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a80ns01v\a80v0101\sharefs\13.東京支部\65.保健企画G\029HP更新・削除\支部HP\健康づくり\R7.12.1_宣言事業所一覧更新\R7.11更新\HP掲載用\"/>
    </mc:Choice>
  </mc:AlternateContent>
  <bookViews>
    <workbookView xWindow="360" yWindow="90" windowWidth="28035" windowHeight="14355"/>
  </bookViews>
  <sheets>
    <sheet name="健康企業宣言STEP1_宣言企業一覧" sheetId="4" r:id="rId1"/>
    <sheet name="追加企業CSV" sheetId="7" state="hidden" r:id="rId2"/>
    <sheet name="銀新規企業CSV" sheetId="9" state="hidden" r:id="rId3"/>
    <sheet name="削除企業CSV" sheetId="8" state="hidden" r:id="rId4"/>
    <sheet name="企業一覧_元データ" sheetId="1" state="hidden" r:id="rId5"/>
    <sheet name="アクセス_R7.10.23" sheetId="2" state="hidden" r:id="rId6"/>
    <sheet name="CSV_R7.10.23" sheetId="3" state="hidden" r:id="rId7"/>
  </sheets>
  <definedNames>
    <definedName name="_xlnm._FilterDatabase" localSheetId="5" hidden="1">アクセス_R7.10.23!$D$1:$BO$2784</definedName>
    <definedName name="_xlnm._FilterDatabase" localSheetId="4" hidden="1">企業一覧_元データ!$A$1:$F$2779</definedName>
    <definedName name="_xlnm._FilterDatabase" localSheetId="0" hidden="1">健康企業宣言STEP1_宣言企業一覧!$A$3:$C$2808</definedName>
    <definedName name="KIHON_20003313_2025_20251023144124_JURAI" localSheetId="6">'CSV_R7.10.23'!$A$1:$CU$3204</definedName>
    <definedName name="KIHON_20003313_2025_20251201103911_JURAI" localSheetId="3">削除企業CSV!$A$1:$CU$18</definedName>
    <definedName name="KIHON_20003313_2025_20251201105546_JURAI" localSheetId="1">追加企業CSV!$A$1:$CU$62</definedName>
    <definedName name="KIHON_20003313_2025_20251201111602_JURAI" localSheetId="2">銀新規企業CSV!$A$1:$CW$34</definedName>
  </definedNames>
  <calcPr calcId="162913"/>
</workbook>
</file>

<file path=xl/calcChain.xml><?xml version="1.0" encoding="utf-8"?>
<calcChain xmlns="http://schemas.openxmlformats.org/spreadsheetml/2006/main">
  <c r="C2484" i="2" l="1"/>
  <c r="F4" i="1" l="1"/>
  <c r="F6" i="1"/>
  <c r="F7" i="1"/>
  <c r="F10" i="1"/>
  <c r="F11" i="1"/>
  <c r="F13" i="1"/>
  <c r="F14" i="1"/>
  <c r="F29" i="1"/>
  <c r="F32" i="1"/>
  <c r="F33" i="1"/>
  <c r="F34" i="1"/>
  <c r="F36" i="1"/>
  <c r="F38" i="1"/>
  <c r="F40" i="1"/>
  <c r="F41" i="1"/>
  <c r="F45" i="1"/>
  <c r="F47" i="1"/>
  <c r="F49" i="1"/>
  <c r="F50" i="1"/>
  <c r="F213" i="1"/>
  <c r="F214" i="1"/>
  <c r="F62" i="1"/>
  <c r="F64" i="1"/>
  <c r="F68" i="1"/>
  <c r="F69" i="1"/>
  <c r="F70" i="1"/>
  <c r="F71" i="1"/>
  <c r="F72" i="1"/>
  <c r="F73" i="1"/>
  <c r="F74" i="1"/>
  <c r="F75" i="1"/>
  <c r="F76" i="1"/>
  <c r="F78" i="1"/>
  <c r="F79" i="1"/>
  <c r="F81" i="1"/>
  <c r="F84" i="1"/>
  <c r="F88" i="1"/>
  <c r="F92" i="1"/>
  <c r="F93" i="1"/>
  <c r="F94" i="1"/>
  <c r="F96" i="1"/>
  <c r="F97" i="1"/>
  <c r="F98" i="1"/>
  <c r="F100" i="1"/>
  <c r="F102" i="1"/>
  <c r="F109" i="1"/>
  <c r="F110" i="1"/>
  <c r="F112" i="1"/>
  <c r="F113" i="1"/>
  <c r="F115" i="1"/>
  <c r="F116" i="1"/>
  <c r="F117" i="1"/>
  <c r="F118" i="1"/>
  <c r="F120" i="1"/>
  <c r="F121" i="1"/>
  <c r="F123" i="1"/>
  <c r="F124" i="1"/>
  <c r="F126" i="1"/>
  <c r="F129" i="1"/>
  <c r="F131" i="1"/>
  <c r="F133" i="1"/>
  <c r="F134" i="1"/>
  <c r="F136" i="1"/>
  <c r="F139" i="1"/>
  <c r="F140" i="1"/>
  <c r="F143" i="1"/>
  <c r="F148" i="1"/>
  <c r="F149" i="1"/>
  <c r="F153" i="1"/>
  <c r="F155" i="1"/>
  <c r="F157" i="1"/>
  <c r="F158" i="1"/>
  <c r="F170" i="1"/>
  <c r="F174" i="1"/>
  <c r="F176" i="1"/>
  <c r="F180" i="1"/>
  <c r="F183" i="1"/>
  <c r="F192" i="1"/>
  <c r="F195" i="1"/>
  <c r="F196" i="1"/>
  <c r="F198" i="1"/>
  <c r="F207" i="1"/>
  <c r="F217" i="1"/>
  <c r="F220" i="1"/>
  <c r="F221" i="1"/>
  <c r="F224" i="1"/>
  <c r="F225" i="1"/>
  <c r="F226" i="1"/>
  <c r="F231" i="1"/>
  <c r="F239" i="1"/>
  <c r="F248" i="1"/>
  <c r="F250" i="1"/>
  <c r="F254" i="1"/>
  <c r="F257" i="1"/>
  <c r="F261" i="1"/>
  <c r="F264" i="1"/>
  <c r="F271" i="1"/>
  <c r="F272" i="1"/>
  <c r="F276" i="1"/>
  <c r="F277" i="1"/>
  <c r="F279" i="1"/>
  <c r="F285" i="1"/>
  <c r="F288" i="1"/>
  <c r="F290" i="1"/>
  <c r="F291" i="1"/>
  <c r="F292" i="1"/>
  <c r="F296" i="1"/>
  <c r="F298" i="1"/>
  <c r="F299" i="1"/>
  <c r="F302" i="1"/>
  <c r="F303" i="1"/>
  <c r="F312" i="1"/>
  <c r="F313" i="1"/>
  <c r="F316" i="1"/>
  <c r="F317" i="1"/>
  <c r="F318" i="1"/>
  <c r="F320" i="1"/>
  <c r="F321" i="1"/>
  <c r="F322" i="1"/>
  <c r="F326" i="1"/>
  <c r="F327" i="1"/>
  <c r="F334" i="1"/>
  <c r="F335" i="1"/>
  <c r="F343" i="1"/>
  <c r="F344" i="1"/>
  <c r="F345" i="1"/>
  <c r="F346" i="1"/>
  <c r="F352" i="1"/>
  <c r="F353" i="1"/>
  <c r="F355" i="1"/>
  <c r="F356" i="1"/>
  <c r="F360" i="1"/>
  <c r="F361" i="1"/>
  <c r="F365" i="1"/>
  <c r="F369" i="1"/>
  <c r="F376" i="1"/>
  <c r="F379" i="1"/>
  <c r="F387" i="1"/>
  <c r="F389" i="1"/>
  <c r="F391" i="1"/>
  <c r="F394" i="1"/>
  <c r="F395" i="1"/>
  <c r="F396" i="1"/>
  <c r="F402" i="1"/>
  <c r="F403" i="1"/>
  <c r="F405" i="1"/>
  <c r="F413" i="1"/>
  <c r="F415" i="1"/>
  <c r="F418" i="1"/>
  <c r="F419" i="1"/>
  <c r="F426" i="1"/>
  <c r="F428" i="1"/>
  <c r="F432" i="1"/>
  <c r="F441" i="1"/>
  <c r="F442" i="1"/>
  <c r="F443" i="1"/>
  <c r="F449" i="1"/>
  <c r="F454" i="1"/>
  <c r="F456" i="1"/>
  <c r="F457" i="1"/>
  <c r="F460" i="1"/>
  <c r="F461" i="1"/>
  <c r="F465" i="1"/>
  <c r="F466" i="1"/>
  <c r="F467" i="1"/>
  <c r="F473" i="1"/>
  <c r="F477" i="1"/>
  <c r="F478" i="1"/>
  <c r="F479" i="1"/>
  <c r="F480" i="1"/>
  <c r="F481" i="1"/>
  <c r="F484" i="1"/>
  <c r="F485" i="1"/>
  <c r="F486" i="1"/>
  <c r="F487" i="1"/>
  <c r="F495" i="1"/>
  <c r="F497" i="1"/>
  <c r="F500" i="1"/>
  <c r="F501" i="1"/>
  <c r="F502" i="1"/>
  <c r="F503" i="1"/>
  <c r="F504" i="1"/>
  <c r="F508" i="1"/>
  <c r="F510" i="1"/>
  <c r="F514" i="1"/>
  <c r="F517" i="1"/>
  <c r="F518" i="1"/>
  <c r="F522" i="1"/>
  <c r="F523" i="1"/>
  <c r="F527" i="1"/>
  <c r="F531" i="1"/>
  <c r="F541" i="1"/>
  <c r="F545" i="1"/>
  <c r="F547" i="1"/>
  <c r="F548" i="1"/>
  <c r="F551" i="1"/>
  <c r="F553" i="1"/>
  <c r="F554" i="1"/>
  <c r="F557" i="1"/>
  <c r="F558" i="1"/>
  <c r="F559" i="1"/>
  <c r="F560" i="1"/>
  <c r="F561" i="1"/>
  <c r="F562" i="1"/>
  <c r="F564" i="1"/>
  <c r="F566" i="1"/>
  <c r="F568" i="1"/>
  <c r="F570" i="1"/>
  <c r="F571" i="1"/>
  <c r="F572" i="1"/>
  <c r="F573" i="1"/>
  <c r="F574" i="1"/>
  <c r="F575" i="1"/>
  <c r="F576" i="1"/>
  <c r="F577" i="1"/>
  <c r="F578" i="1"/>
  <c r="F579" i="1"/>
  <c r="F580" i="1"/>
  <c r="F582" i="1"/>
  <c r="F583" i="1"/>
  <c r="F584" i="1"/>
  <c r="F585" i="1"/>
  <c r="F586" i="1"/>
  <c r="F587" i="1"/>
  <c r="F588" i="1"/>
  <c r="F589" i="1"/>
  <c r="F590" i="1"/>
  <c r="F591" i="1"/>
  <c r="F595" i="1"/>
  <c r="F598" i="1"/>
  <c r="F602" i="1"/>
  <c r="F607" i="1"/>
  <c r="F609" i="1"/>
  <c r="F614" i="1"/>
  <c r="F615" i="1"/>
  <c r="F618" i="1"/>
  <c r="F619" i="1"/>
  <c r="F620" i="1"/>
  <c r="F621" i="1"/>
  <c r="F623" i="1"/>
  <c r="F631" i="1"/>
  <c r="F628" i="1"/>
  <c r="F629" i="1"/>
  <c r="F636" i="1"/>
  <c r="F630" i="1"/>
  <c r="F632" i="1"/>
  <c r="F633" i="1"/>
  <c r="F635" i="1"/>
  <c r="F637" i="1"/>
  <c r="F641" i="1"/>
  <c r="F642" i="1"/>
  <c r="F643" i="1"/>
  <c r="F645" i="1"/>
  <c r="F647" i="1"/>
  <c r="F651" i="1"/>
  <c r="F652" i="1"/>
  <c r="F653" i="1"/>
  <c r="F664" i="1"/>
  <c r="F654" i="1"/>
  <c r="F655" i="1"/>
  <c r="F656" i="1"/>
  <c r="F657" i="1"/>
  <c r="F658" i="1"/>
  <c r="F659" i="1"/>
  <c r="F660" i="1"/>
  <c r="F661" i="1"/>
  <c r="F667" i="1"/>
  <c r="F670" i="1"/>
  <c r="F680" i="1"/>
  <c r="F684" i="1"/>
  <c r="F686" i="1"/>
  <c r="F662" i="1"/>
  <c r="F666" i="1"/>
  <c r="F668" i="1"/>
  <c r="F669" i="1"/>
  <c r="F671" i="1"/>
  <c r="F672" i="1"/>
  <c r="F673" i="1"/>
  <c r="F674" i="1"/>
  <c r="F676" i="1"/>
  <c r="F677" i="1"/>
  <c r="F678" i="1"/>
  <c r="F679" i="1"/>
  <c r="F687" i="1"/>
  <c r="F688" i="1"/>
  <c r="F689" i="1"/>
  <c r="F690" i="1"/>
  <c r="F713" i="1"/>
  <c r="F706" i="1"/>
  <c r="F707" i="1"/>
  <c r="F708" i="1"/>
  <c r="F709" i="1"/>
  <c r="F711" i="1"/>
  <c r="F698" i="1"/>
  <c r="F699" i="1"/>
  <c r="F700" i="1"/>
  <c r="F701" i="1"/>
  <c r="F694" i="1"/>
  <c r="F695" i="1"/>
  <c r="F702" i="1"/>
  <c r="F697" i="1"/>
  <c r="F703" i="1"/>
  <c r="F718" i="1"/>
  <c r="F720" i="1"/>
  <c r="F721" i="1"/>
  <c r="F722" i="1"/>
  <c r="F726" i="1"/>
  <c r="F729" i="1"/>
  <c r="F730" i="1"/>
  <c r="F731" i="1"/>
  <c r="F732" i="1"/>
  <c r="F733" i="1"/>
  <c r="F735" i="1"/>
  <c r="F736" i="1"/>
  <c r="F737" i="1"/>
  <c r="F738" i="1"/>
  <c r="F740" i="1"/>
  <c r="F741" i="1"/>
  <c r="F716" i="1"/>
  <c r="F717" i="1"/>
  <c r="F723" i="1"/>
  <c r="F724" i="1"/>
  <c r="F725" i="1"/>
  <c r="F734" i="1"/>
  <c r="F745" i="1"/>
  <c r="F746" i="1"/>
  <c r="F747" i="1"/>
  <c r="F748" i="1"/>
  <c r="F750" i="1"/>
  <c r="F751" i="1"/>
  <c r="F753" i="1"/>
  <c r="F754" i="1"/>
  <c r="F755" i="1"/>
  <c r="F757" i="1"/>
  <c r="F758" i="1"/>
  <c r="F759" i="1"/>
  <c r="F763" i="1"/>
  <c r="F742" i="1"/>
  <c r="F743" i="1"/>
  <c r="F739" i="1"/>
  <c r="F765" i="1"/>
  <c r="F766" i="1"/>
  <c r="F767" i="1"/>
  <c r="F769" i="1"/>
  <c r="F770" i="1"/>
  <c r="F773" i="1"/>
  <c r="F774" i="1"/>
  <c r="F777" i="1"/>
  <c r="F762" i="1"/>
  <c r="F771" i="1"/>
  <c r="F772" i="1"/>
  <c r="F781" i="1"/>
  <c r="F784" i="1"/>
  <c r="F785" i="1"/>
  <c r="F787" i="1"/>
  <c r="F789" i="1"/>
  <c r="F790" i="1"/>
  <c r="F791" i="1"/>
  <c r="F792" i="1"/>
  <c r="F793" i="1"/>
  <c r="F796" i="1"/>
  <c r="F797" i="1"/>
  <c r="F799" i="1"/>
  <c r="F783" i="1"/>
  <c r="F776" i="1"/>
  <c r="F800" i="1"/>
  <c r="F801" i="1"/>
  <c r="F803" i="1"/>
  <c r="F806" i="1"/>
  <c r="F808" i="1"/>
  <c r="F809" i="1"/>
  <c r="F810" i="1"/>
  <c r="F811" i="1"/>
  <c r="F812" i="1"/>
  <c r="F815" i="1"/>
  <c r="F818" i="1"/>
  <c r="F819" i="1"/>
  <c r="F822" i="1"/>
  <c r="F823" i="1"/>
  <c r="F825" i="1"/>
  <c r="F827" i="1"/>
  <c r="F828" i="1"/>
  <c r="F830" i="1"/>
  <c r="F831" i="1"/>
  <c r="F833" i="1"/>
  <c r="F835" i="1"/>
  <c r="F836" i="1"/>
  <c r="F839" i="1"/>
  <c r="F842" i="1"/>
  <c r="F846" i="1"/>
  <c r="F844" i="1"/>
  <c r="F848" i="1"/>
  <c r="F849" i="1"/>
  <c r="F851" i="1"/>
  <c r="F852" i="1"/>
  <c r="F853" i="1"/>
  <c r="F854" i="1"/>
  <c r="F862" i="1"/>
  <c r="F865" i="1"/>
  <c r="F866" i="1"/>
  <c r="F867" i="1"/>
  <c r="F870" i="1"/>
  <c r="F874" i="1"/>
  <c r="F875" i="1"/>
  <c r="F876" i="1"/>
  <c r="F878" i="1"/>
  <c r="F880" i="1"/>
  <c r="F882" i="1"/>
  <c r="F883" i="1"/>
  <c r="F884" i="1"/>
  <c r="F889" i="1"/>
  <c r="F893" i="1"/>
  <c r="F891" i="1"/>
  <c r="F894" i="1"/>
  <c r="F895" i="1"/>
  <c r="F906" i="1"/>
  <c r="F896" i="1"/>
  <c r="F901" i="1"/>
  <c r="F902" i="1"/>
  <c r="F903" i="1"/>
  <c r="F897" i="1"/>
  <c r="F898" i="1"/>
  <c r="F905" i="1"/>
  <c r="F908" i="1"/>
  <c r="F910" i="1"/>
  <c r="F909" i="1"/>
  <c r="F907" i="1"/>
  <c r="F913" i="1"/>
  <c r="F917" i="1"/>
  <c r="F918" i="1"/>
  <c r="F914" i="1"/>
  <c r="F919" i="1"/>
  <c r="F920" i="1"/>
  <c r="F922" i="1"/>
  <c r="F916" i="1"/>
  <c r="F925" i="1"/>
  <c r="F929" i="1"/>
  <c r="F930" i="1"/>
  <c r="F931" i="1"/>
  <c r="F932" i="1"/>
  <c r="F933" i="1"/>
  <c r="F936" i="1"/>
  <c r="F942" i="1"/>
  <c r="F937" i="1"/>
  <c r="F939" i="1"/>
  <c r="F944" i="1"/>
  <c r="F949" i="1"/>
  <c r="F950" i="1"/>
  <c r="F947" i="1"/>
  <c r="F948" i="1"/>
  <c r="F946" i="1"/>
  <c r="F953" i="1"/>
  <c r="F954" i="1"/>
  <c r="F963" i="1"/>
  <c r="F964" i="1"/>
  <c r="F965" i="1"/>
  <c r="F966" i="1"/>
  <c r="F967" i="1"/>
  <c r="F968" i="1"/>
  <c r="F969" i="1"/>
  <c r="F970" i="1"/>
  <c r="F951" i="1"/>
  <c r="F974" i="1"/>
  <c r="F977" i="1"/>
  <c r="F978" i="1"/>
  <c r="F979" i="1"/>
  <c r="F980" i="1"/>
  <c r="F984" i="1"/>
  <c r="F985" i="1"/>
  <c r="F957" i="1"/>
  <c r="F958" i="1"/>
  <c r="F959" i="1"/>
  <c r="F960" i="1"/>
  <c r="F971" i="1"/>
  <c r="F972" i="1"/>
  <c r="F973" i="1"/>
  <c r="F975" i="1"/>
  <c r="F976" i="1"/>
  <c r="F981" i="1"/>
  <c r="F994" i="1"/>
  <c r="F991" i="1"/>
  <c r="F1008" i="1"/>
  <c r="F1006" i="1"/>
  <c r="F986" i="1"/>
  <c r="F1001" i="1"/>
  <c r="F998" i="1"/>
  <c r="F999" i="1"/>
  <c r="F1011" i="1"/>
  <c r="F988" i="1"/>
  <c r="F987" i="1"/>
  <c r="F993" i="1"/>
  <c r="F996" i="1"/>
  <c r="F1003" i="1"/>
  <c r="F1000" i="1"/>
  <c r="F1005" i="1"/>
  <c r="F1002" i="1"/>
  <c r="F1012" i="1"/>
  <c r="F1019" i="1"/>
  <c r="F1014" i="1"/>
  <c r="F1017" i="1"/>
  <c r="F1018" i="1"/>
  <c r="F1020" i="1"/>
  <c r="F1021" i="1"/>
  <c r="F1022" i="1"/>
  <c r="F1023" i="1"/>
  <c r="F1024" i="1"/>
  <c r="F1025" i="1"/>
  <c r="F1026" i="1"/>
  <c r="F1027" i="1"/>
  <c r="F1028" i="1"/>
  <c r="F1030" i="1"/>
  <c r="F1031" i="1"/>
  <c r="F1033" i="1"/>
  <c r="F1034" i="1"/>
  <c r="F1035" i="1"/>
  <c r="F1036" i="1"/>
  <c r="F1039" i="1"/>
  <c r="F1040" i="1"/>
  <c r="F1042" i="1"/>
  <c r="F1044" i="1"/>
  <c r="F1047" i="1"/>
  <c r="F1045" i="1"/>
  <c r="F1043" i="1"/>
  <c r="F1052" i="1"/>
  <c r="F1056" i="1"/>
  <c r="F1048" i="1"/>
  <c r="F1049" i="1"/>
  <c r="F1050" i="1"/>
  <c r="F1058" i="1"/>
  <c r="F1055" i="1"/>
  <c r="F1057" i="1"/>
  <c r="F1059" i="1"/>
  <c r="F1060" i="1"/>
  <c r="F1063" i="1"/>
  <c r="F1064" i="1"/>
  <c r="F1071" i="1"/>
  <c r="F1072" i="1"/>
  <c r="F1066" i="1"/>
  <c r="F1069" i="1"/>
  <c r="F1067" i="1"/>
  <c r="F1070" i="1"/>
  <c r="F1083" i="1"/>
  <c r="F1074" i="1"/>
  <c r="F1076" i="1"/>
  <c r="F1075" i="1"/>
  <c r="F1077" i="1"/>
  <c r="F1081" i="1"/>
  <c r="F1082" i="1"/>
  <c r="F1087" i="1"/>
  <c r="F1085" i="1"/>
  <c r="F1086" i="1"/>
  <c r="F1088" i="1"/>
  <c r="F1090" i="1"/>
  <c r="F1097" i="1"/>
  <c r="F1098" i="1"/>
  <c r="F1089" i="1"/>
  <c r="F1094" i="1"/>
  <c r="F1095" i="1"/>
  <c r="F1104" i="1"/>
  <c r="F1101" i="1"/>
  <c r="F1107" i="1"/>
  <c r="F1124" i="1"/>
  <c r="F1125" i="1"/>
  <c r="F1126" i="1"/>
  <c r="F1127" i="1"/>
  <c r="F1128" i="1"/>
  <c r="F1129" i="1"/>
  <c r="F1130" i="1"/>
  <c r="F1119" i="1"/>
  <c r="F1120" i="1"/>
  <c r="F1108" i="1"/>
  <c r="F1109" i="1"/>
  <c r="F1110" i="1"/>
  <c r="F1111" i="1"/>
  <c r="F1114" i="1"/>
  <c r="F1115" i="1"/>
  <c r="F1116" i="1"/>
  <c r="F1136" i="1"/>
  <c r="F1117" i="1"/>
  <c r="F1122" i="1"/>
  <c r="F1131" i="1"/>
  <c r="F1132" i="1"/>
  <c r="F1133" i="1"/>
  <c r="F1134" i="1"/>
  <c r="F1137" i="1"/>
  <c r="F1135" i="1"/>
  <c r="F1149" i="1"/>
  <c r="F1150" i="1"/>
  <c r="F1151" i="1"/>
  <c r="F1139" i="1"/>
  <c r="F1140" i="1"/>
  <c r="F1141" i="1"/>
  <c r="F1142" i="1"/>
  <c r="F1143" i="1"/>
  <c r="F1144" i="1"/>
  <c r="F1145" i="1"/>
  <c r="F1147" i="1"/>
  <c r="F1156" i="1"/>
  <c r="F1157" i="1"/>
  <c r="F1159" i="1"/>
  <c r="F1160" i="1"/>
  <c r="F1152" i="1"/>
  <c r="F1154" i="1"/>
  <c r="F1163" i="1"/>
  <c r="F1164" i="1"/>
  <c r="F1167" i="1"/>
  <c r="F1161" i="1"/>
  <c r="F1169" i="1"/>
  <c r="F1165" i="1"/>
  <c r="F1174" i="1"/>
  <c r="F1171" i="1"/>
  <c r="F1172" i="1"/>
  <c r="F1166" i="1"/>
  <c r="F1176" i="1"/>
  <c r="F1177" i="1"/>
  <c r="F1178" i="1"/>
  <c r="F1179" i="1"/>
  <c r="F1180" i="1"/>
  <c r="F1173" i="1"/>
  <c r="F1175" i="1"/>
  <c r="F1185" i="1"/>
  <c r="F1186" i="1"/>
  <c r="F1183" i="1"/>
  <c r="F1184" i="1"/>
  <c r="F1193" i="1"/>
  <c r="F1195" i="1"/>
  <c r="F1196" i="1"/>
  <c r="F1198" i="1"/>
  <c r="F1199" i="1"/>
  <c r="F1203" i="1"/>
  <c r="F1204" i="1"/>
  <c r="F1208" i="1"/>
  <c r="F1206" i="1"/>
  <c r="F1209" i="1"/>
  <c r="F1211" i="1"/>
  <c r="F1210" i="1"/>
  <c r="F1213" i="1"/>
  <c r="F1215" i="1"/>
  <c r="F1207" i="1"/>
  <c r="F1224" i="1"/>
  <c r="F1228" i="1"/>
  <c r="F1230" i="1"/>
  <c r="F1231" i="1"/>
  <c r="F1233" i="1"/>
  <c r="F1234" i="1"/>
  <c r="F1236" i="1"/>
  <c r="F1235" i="1"/>
  <c r="F1240" i="1"/>
  <c r="F1241" i="1"/>
  <c r="F1246" i="1"/>
  <c r="F1248" i="1"/>
  <c r="F1250" i="1"/>
  <c r="F1251" i="1"/>
  <c r="F1257" i="1"/>
  <c r="F1258" i="1"/>
  <c r="F1262" i="1"/>
  <c r="F1264" i="1"/>
  <c r="F1265" i="1"/>
  <c r="F1267" i="1"/>
  <c r="F1269" i="1"/>
  <c r="F1271" i="1"/>
  <c r="F1272" i="1"/>
  <c r="F1273" i="1"/>
  <c r="F1274" i="1"/>
  <c r="F1275" i="1"/>
  <c r="F1280" i="1"/>
  <c r="F1287" i="1"/>
  <c r="F1288" i="1"/>
  <c r="F1289" i="1"/>
  <c r="F1294" i="1"/>
  <c r="F1295" i="1"/>
  <c r="F1298" i="1"/>
  <c r="F1299" i="1"/>
  <c r="F1300" i="1"/>
  <c r="F1304" i="1"/>
  <c r="F1306" i="1"/>
  <c r="F1307" i="1"/>
  <c r="F1308" i="1"/>
  <c r="F1318" i="1"/>
  <c r="F1293" i="1"/>
  <c r="F1302" i="1"/>
  <c r="F1326" i="1"/>
  <c r="F1327" i="1"/>
  <c r="F1328" i="1"/>
  <c r="F1313" i="1"/>
  <c r="F1314" i="1"/>
  <c r="F1315" i="1"/>
  <c r="F1321" i="1"/>
  <c r="F1330" i="1"/>
  <c r="F1333" i="1"/>
  <c r="F1334" i="1"/>
  <c r="F1340" i="1"/>
  <c r="F1332" i="1"/>
  <c r="F1349" i="1"/>
  <c r="F1350" i="1"/>
  <c r="F1337" i="1"/>
  <c r="F1338" i="1"/>
  <c r="F1339" i="1"/>
  <c r="F1344" i="1"/>
  <c r="F1348" i="1"/>
  <c r="F1347" i="1"/>
  <c r="F1351" i="1"/>
  <c r="F1352" i="1"/>
  <c r="F1356" i="1"/>
  <c r="F1353" i="1"/>
  <c r="F1360" i="1"/>
  <c r="F1359" i="1"/>
  <c r="F1363" i="1"/>
  <c r="F1364" i="1"/>
  <c r="F1368" i="1"/>
  <c r="F1370" i="1"/>
  <c r="F1361" i="1"/>
  <c r="F1362" i="1"/>
  <c r="F1369" i="1"/>
  <c r="F1372" i="1"/>
  <c r="F1374" i="1"/>
  <c r="F1375" i="1"/>
  <c r="F1373" i="1"/>
  <c r="F1377" i="1"/>
  <c r="F1378" i="1"/>
  <c r="F1381" i="1"/>
  <c r="F1379" i="1"/>
  <c r="F1380" i="1"/>
  <c r="F1390" i="1"/>
  <c r="F1392" i="1"/>
  <c r="F1395" i="1"/>
  <c r="F1397" i="1"/>
  <c r="F1399" i="1"/>
  <c r="F1402" i="1"/>
  <c r="F1403" i="1"/>
  <c r="F1404" i="1"/>
  <c r="F1405" i="1"/>
  <c r="F1407" i="1"/>
  <c r="F1412" i="1"/>
  <c r="F1416" i="1"/>
  <c r="F1414" i="1"/>
  <c r="F1426" i="1"/>
  <c r="F1419" i="1"/>
  <c r="F1420" i="1"/>
  <c r="F1422" i="1"/>
  <c r="F1425" i="1"/>
  <c r="F1429" i="1"/>
  <c r="F1430" i="1"/>
  <c r="F1431" i="1"/>
  <c r="F1433" i="1"/>
  <c r="F1427" i="1"/>
  <c r="F1428" i="1"/>
  <c r="F1434" i="1"/>
  <c r="F1435" i="1"/>
  <c r="F1436" i="1"/>
  <c r="F1439" i="1"/>
  <c r="F1441" i="1"/>
  <c r="F1442" i="1"/>
  <c r="F1443" i="1"/>
  <c r="F1448" i="1"/>
  <c r="F1445" i="1"/>
  <c r="F1446" i="1"/>
  <c r="F1449" i="1"/>
  <c r="F1450" i="1"/>
  <c r="F1451" i="1"/>
  <c r="F1452" i="1"/>
  <c r="F1453" i="1"/>
  <c r="F1444" i="1"/>
  <c r="F1447" i="1"/>
  <c r="F1454" i="1"/>
  <c r="F1461" i="1"/>
  <c r="F1463" i="1"/>
  <c r="F1464" i="1"/>
  <c r="F1466" i="1"/>
  <c r="F1470" i="1"/>
  <c r="F1471" i="1"/>
  <c r="F1472" i="1"/>
  <c r="F1473" i="1"/>
  <c r="F1474" i="1"/>
  <c r="F1477" i="1"/>
  <c r="F1478" i="1"/>
  <c r="F1468" i="1"/>
  <c r="F1469" i="1"/>
  <c r="F1475" i="1"/>
  <c r="F1455" i="1"/>
  <c r="F1479" i="1"/>
  <c r="F1480" i="1"/>
  <c r="F1484" i="1"/>
  <c r="F1487" i="1"/>
  <c r="F1488" i="1"/>
  <c r="F1490" i="1"/>
  <c r="F1494" i="1"/>
  <c r="F1481" i="1"/>
  <c r="F1482" i="1"/>
  <c r="F1483" i="1"/>
  <c r="F1485" i="1"/>
  <c r="F1486" i="1"/>
  <c r="F1493" i="1"/>
  <c r="F1496" i="1"/>
  <c r="F1498" i="1"/>
  <c r="F1499" i="1"/>
  <c r="F1500" i="1"/>
  <c r="F1506" i="1"/>
  <c r="F1495" i="1"/>
  <c r="F1497" i="1"/>
  <c r="F1501" i="1"/>
  <c r="F1502" i="1"/>
  <c r="F1503" i="1"/>
  <c r="F1505" i="1"/>
  <c r="F1507" i="1"/>
  <c r="F1508" i="1"/>
  <c r="F1509" i="1"/>
  <c r="F1511" i="1"/>
  <c r="F1512" i="1"/>
  <c r="F1513" i="1"/>
  <c r="F1514" i="1"/>
  <c r="F1519" i="1"/>
  <c r="F1517" i="1"/>
  <c r="F1521" i="1"/>
  <c r="F1523" i="1"/>
  <c r="F1524" i="1"/>
  <c r="F1525" i="1"/>
  <c r="F1526" i="1"/>
  <c r="F1527" i="1"/>
  <c r="F1538" i="1"/>
  <c r="F1539" i="1"/>
  <c r="F1547" i="1"/>
  <c r="F1528" i="1"/>
  <c r="F1529" i="1"/>
  <c r="F1530" i="1"/>
  <c r="F1531" i="1"/>
  <c r="F1532" i="1"/>
  <c r="F1533" i="1"/>
  <c r="F1534" i="1"/>
  <c r="F1535" i="1"/>
  <c r="F1542" i="1"/>
  <c r="F1549" i="1"/>
  <c r="F1550" i="1"/>
  <c r="F1551" i="1"/>
  <c r="F1553" i="1"/>
  <c r="F1546" i="1"/>
  <c r="F1548" i="1"/>
  <c r="F1555" i="1"/>
  <c r="F1556" i="1"/>
  <c r="F1557" i="1"/>
  <c r="F1560" i="1"/>
  <c r="F1562" i="1"/>
  <c r="F1567" i="1"/>
  <c r="F1568" i="1"/>
  <c r="F1570" i="1"/>
  <c r="F1564" i="1"/>
  <c r="F1571" i="1"/>
  <c r="F1572" i="1"/>
  <c r="F1573" i="1"/>
  <c r="F1575" i="1"/>
  <c r="F1577" i="1"/>
  <c r="F1569" i="1"/>
  <c r="F1576" i="1"/>
  <c r="F1579" i="1"/>
  <c r="F1580" i="1"/>
  <c r="F1581" i="1"/>
  <c r="F1582" i="1"/>
  <c r="F1583" i="1"/>
  <c r="F1584" i="1"/>
  <c r="F1585" i="1"/>
  <c r="F1587" i="1"/>
  <c r="F1588" i="1"/>
  <c r="F1589" i="1"/>
  <c r="F1590" i="1"/>
  <c r="F1591" i="1"/>
  <c r="F1595" i="1"/>
  <c r="F1596" i="1"/>
  <c r="F1598" i="1"/>
  <c r="F1599" i="1"/>
  <c r="F1600" i="1"/>
  <c r="F1602" i="1"/>
  <c r="F1603" i="1"/>
  <c r="F1605" i="1"/>
  <c r="F1606" i="1"/>
  <c r="F1608" i="1"/>
  <c r="F1609" i="1"/>
  <c r="F1610" i="1"/>
  <c r="F1612" i="1"/>
  <c r="F1616" i="1"/>
  <c r="F1617" i="1"/>
  <c r="F1618" i="1"/>
  <c r="F1619" i="1"/>
  <c r="F1621" i="1"/>
  <c r="F1622" i="1"/>
  <c r="F1623" i="1"/>
  <c r="F1625" i="1"/>
  <c r="F1626" i="1"/>
  <c r="F1627" i="1"/>
  <c r="F1628" i="1"/>
  <c r="F1629" i="1"/>
  <c r="F1631" i="1"/>
  <c r="F1633" i="1"/>
  <c r="F1638" i="1"/>
  <c r="F1639" i="1"/>
  <c r="F1640" i="1"/>
  <c r="F1642" i="1"/>
  <c r="F1644" i="1"/>
  <c r="F1645" i="1"/>
  <c r="F1649" i="1"/>
  <c r="F1650" i="1"/>
  <c r="F1647" i="1"/>
  <c r="F1654" i="1"/>
  <c r="F1657" i="1"/>
  <c r="F1658" i="1"/>
  <c r="F1660" i="1"/>
  <c r="F1663" i="1"/>
  <c r="F1664" i="1"/>
  <c r="F1667" i="1"/>
  <c r="F1668" i="1"/>
  <c r="F1669" i="1"/>
  <c r="F1670" i="1"/>
  <c r="F1671" i="1"/>
  <c r="F1673" i="1"/>
  <c r="F1674" i="1"/>
  <c r="F1675" i="1"/>
  <c r="F1681" i="1"/>
  <c r="F1676" i="1"/>
  <c r="F1678" i="1"/>
  <c r="F1682" i="1"/>
  <c r="F1683" i="1"/>
  <c r="F1686" i="1"/>
  <c r="F1689" i="1"/>
  <c r="F1690" i="1"/>
  <c r="F1691" i="1"/>
  <c r="F1692" i="1"/>
  <c r="F1693" i="1"/>
  <c r="F1694" i="1"/>
  <c r="F1696" i="1"/>
  <c r="F1697" i="1"/>
  <c r="F1698" i="1"/>
  <c r="F1699" i="1"/>
  <c r="F1700" i="1"/>
  <c r="F1702" i="1"/>
  <c r="F1703" i="1"/>
  <c r="F1705" i="1"/>
  <c r="F1706" i="1"/>
  <c r="F1707" i="1"/>
  <c r="F1708" i="1"/>
  <c r="F1709" i="1"/>
  <c r="F1711" i="1"/>
  <c r="F1712" i="1"/>
  <c r="F1713" i="1"/>
  <c r="F1714" i="1"/>
  <c r="F1715" i="1"/>
  <c r="F1716" i="1"/>
  <c r="F1719" i="1"/>
  <c r="F1720" i="1"/>
  <c r="F1721" i="1"/>
  <c r="F1722" i="1"/>
  <c r="F1723" i="1"/>
  <c r="F1725" i="1"/>
  <c r="F1726" i="1"/>
  <c r="F1727" i="1"/>
  <c r="F1729" i="1"/>
  <c r="F1731" i="1"/>
  <c r="F1733" i="1"/>
  <c r="F1737" i="1"/>
  <c r="F1738" i="1"/>
  <c r="F1739" i="1"/>
  <c r="F1740" i="1"/>
  <c r="F1741" i="1"/>
  <c r="F1742" i="1"/>
  <c r="F1743" i="1"/>
  <c r="F1745" i="1"/>
  <c r="F1746" i="1"/>
  <c r="F1747" i="1"/>
  <c r="F1748" i="1"/>
  <c r="F1749" i="1"/>
  <c r="F1750" i="1"/>
  <c r="F1751" i="1"/>
  <c r="F1752" i="1"/>
  <c r="F1753" i="1"/>
  <c r="F1754" i="1"/>
  <c r="F1756" i="1"/>
  <c r="F1757" i="1"/>
  <c r="F1760" i="1"/>
  <c r="F1762" i="1"/>
  <c r="F1763" i="1"/>
  <c r="F1764" i="1"/>
  <c r="F1766" i="1"/>
  <c r="F1768" i="1"/>
  <c r="F1769" i="1"/>
  <c r="F1771" i="1"/>
  <c r="F1773" i="1"/>
  <c r="F1774" i="1"/>
  <c r="F1775" i="1"/>
  <c r="F1776" i="1"/>
  <c r="F1777" i="1"/>
  <c r="F1778" i="1"/>
  <c r="F1779" i="1"/>
  <c r="F1780" i="1"/>
  <c r="F1781" i="1"/>
  <c r="F1782" i="1"/>
  <c r="F1783" i="1"/>
  <c r="F1785" i="1"/>
  <c r="F1786" i="1"/>
  <c r="F1787" i="1"/>
  <c r="F1788" i="1"/>
  <c r="F1790" i="1"/>
  <c r="F1794" i="1"/>
  <c r="F1795" i="1"/>
  <c r="F1797" i="1"/>
  <c r="F1798" i="1"/>
  <c r="F1804" i="1"/>
  <c r="F1805" i="1"/>
  <c r="F1806" i="1"/>
  <c r="F1807" i="1"/>
  <c r="F1810" i="1"/>
  <c r="F1793" i="1"/>
  <c r="F1800" i="1"/>
  <c r="F1801" i="1"/>
  <c r="F1802" i="1"/>
  <c r="F1808" i="1"/>
  <c r="F1811" i="1"/>
  <c r="F1812" i="1"/>
  <c r="F1813" i="1"/>
  <c r="F1814" i="1"/>
  <c r="F1816" i="1"/>
  <c r="F1818" i="1"/>
  <c r="F1819" i="1"/>
  <c r="F1824" i="1"/>
  <c r="F1825" i="1"/>
  <c r="F1827" i="1"/>
  <c r="F1828" i="1"/>
  <c r="F1830" i="1"/>
  <c r="F1831" i="1"/>
  <c r="F1817" i="1"/>
  <c r="F1822" i="1"/>
  <c r="F1823" i="1"/>
  <c r="F1829" i="1"/>
  <c r="F1832" i="1"/>
  <c r="F1834" i="1"/>
  <c r="F1837" i="1"/>
  <c r="F1840" i="1"/>
  <c r="F1841" i="1"/>
  <c r="F1835" i="1"/>
  <c r="F1843" i="1"/>
  <c r="F1844" i="1"/>
  <c r="F1845" i="1"/>
  <c r="F1846" i="1"/>
  <c r="F1847" i="1"/>
  <c r="F1852" i="1"/>
  <c r="F1858" i="1"/>
  <c r="F1861" i="1"/>
  <c r="F1865" i="1"/>
  <c r="F1866" i="1"/>
  <c r="F1868" i="1"/>
  <c r="F1848" i="1"/>
  <c r="F1849" i="1"/>
  <c r="F1851" i="1"/>
  <c r="F1854" i="1"/>
  <c r="F1857" i="1"/>
  <c r="F1862" i="1"/>
  <c r="F1863" i="1"/>
  <c r="F1864" i="1"/>
  <c r="F1867" i="1"/>
  <c r="F1869" i="1"/>
  <c r="F1873" i="1"/>
  <c r="F1875" i="1"/>
  <c r="F1871" i="1"/>
  <c r="F1876" i="1"/>
  <c r="F1877" i="1"/>
  <c r="F1878" i="1"/>
  <c r="F1881" i="1"/>
  <c r="F1882" i="1"/>
  <c r="F1884" i="1"/>
  <c r="F1885" i="1"/>
  <c r="F1889" i="1"/>
  <c r="F1892" i="1"/>
  <c r="F1893" i="1"/>
  <c r="F1883" i="1"/>
  <c r="F1886" i="1"/>
  <c r="F1890" i="1"/>
  <c r="F1891" i="1"/>
  <c r="F1894" i="1"/>
  <c r="F1895" i="1"/>
  <c r="F1896" i="1"/>
  <c r="F1897" i="1"/>
  <c r="F1898" i="1"/>
  <c r="F1900" i="1"/>
  <c r="F1904" i="1"/>
  <c r="F1907" i="1"/>
  <c r="F1908" i="1"/>
  <c r="F1870" i="1"/>
  <c r="F1902" i="1"/>
  <c r="F1903" i="1"/>
  <c r="F1905" i="1"/>
  <c r="F1906" i="1"/>
  <c r="F1909" i="1"/>
  <c r="F1910" i="1"/>
  <c r="F1911" i="1"/>
  <c r="F1914" i="1"/>
  <c r="F1915" i="1"/>
  <c r="F1918" i="1"/>
  <c r="F1923" i="1"/>
  <c r="F1924" i="1"/>
  <c r="F1913" i="1"/>
  <c r="F1917" i="1"/>
  <c r="F1920" i="1"/>
  <c r="F1921" i="1"/>
  <c r="F1922" i="1"/>
  <c r="F1925" i="1"/>
  <c r="F1926" i="1"/>
  <c r="F1928" i="1"/>
  <c r="F1929" i="1"/>
  <c r="F1930" i="1"/>
  <c r="F1932" i="1"/>
  <c r="F1936" i="1"/>
  <c r="F1943" i="1"/>
  <c r="F1945" i="1"/>
  <c r="F1946" i="1"/>
  <c r="F1947" i="1"/>
  <c r="F1948" i="1"/>
  <c r="F1949" i="1"/>
  <c r="F1934" i="1"/>
  <c r="F1935" i="1"/>
  <c r="F1939" i="1"/>
  <c r="F1944" i="1"/>
  <c r="F1950" i="1"/>
  <c r="F1951" i="1"/>
  <c r="F1952" i="1"/>
  <c r="F1955" i="1"/>
  <c r="F1953" i="1"/>
  <c r="F1957" i="1"/>
  <c r="F1958" i="1"/>
  <c r="F1959" i="1"/>
  <c r="F1961" i="1"/>
  <c r="F1963" i="1"/>
  <c r="F1964" i="1"/>
  <c r="F1954" i="1"/>
  <c r="F1965" i="1"/>
  <c r="F1966" i="1"/>
  <c r="F1968" i="1"/>
  <c r="F1969" i="1"/>
  <c r="F1962" i="1"/>
  <c r="F1970" i="1"/>
  <c r="F1971" i="1"/>
  <c r="F1972" i="1"/>
  <c r="F1975" i="1"/>
  <c r="F1974" i="1"/>
  <c r="F1977" i="1"/>
  <c r="F1979" i="1"/>
  <c r="F1981" i="1"/>
  <c r="F1982" i="1"/>
  <c r="F1980" i="1"/>
  <c r="F1984" i="1"/>
  <c r="F1985" i="1"/>
  <c r="F1986" i="1"/>
  <c r="F1994" i="1"/>
  <c r="F1987" i="1"/>
  <c r="F1991" i="1"/>
  <c r="F1997" i="1"/>
  <c r="F1995" i="1"/>
  <c r="F1999" i="1"/>
  <c r="F2000" i="1"/>
  <c r="F2001" i="1"/>
  <c r="F2003" i="1"/>
  <c r="F2005" i="1"/>
  <c r="F2010" i="1"/>
  <c r="F2012" i="1"/>
  <c r="F2015" i="1"/>
  <c r="F2016" i="1"/>
  <c r="F2018" i="1"/>
  <c r="F2020" i="1"/>
  <c r="F2021" i="1"/>
  <c r="F2022" i="1"/>
  <c r="F2026" i="1"/>
  <c r="F2027" i="1"/>
  <c r="F2028" i="1"/>
  <c r="F2029" i="1"/>
  <c r="F2030" i="1"/>
  <c r="F2032" i="1"/>
  <c r="F2035" i="1"/>
  <c r="F2036" i="1"/>
  <c r="F2037" i="1"/>
  <c r="F2038" i="1"/>
  <c r="F2039" i="1"/>
  <c r="F2040" i="1"/>
  <c r="F2042" i="1"/>
  <c r="F2043" i="1"/>
  <c r="F2044" i="1"/>
  <c r="F2047" i="1"/>
  <c r="F2048" i="1"/>
  <c r="F2049" i="1"/>
  <c r="F2053" i="1"/>
  <c r="F2054" i="1"/>
  <c r="F2055" i="1"/>
  <c r="F2057" i="1"/>
  <c r="F2058" i="1"/>
  <c r="F2059" i="1"/>
  <c r="F2060" i="1"/>
  <c r="F2061" i="1"/>
  <c r="F2062" i="1"/>
  <c r="F2063" i="1"/>
  <c r="F2064" i="1"/>
  <c r="F2069" i="1"/>
  <c r="F2071" i="1"/>
  <c r="F2073" i="1"/>
  <c r="F2076" i="1"/>
  <c r="F2077" i="1"/>
  <c r="F2080" i="1"/>
  <c r="F2081" i="1"/>
  <c r="F2082" i="1"/>
  <c r="F2083" i="1"/>
  <c r="F2085" i="1"/>
  <c r="F2087" i="1"/>
  <c r="F2088" i="1"/>
  <c r="F2089" i="1"/>
  <c r="F2090" i="1"/>
  <c r="F2091" i="1"/>
  <c r="F2092" i="1"/>
  <c r="F2093" i="1"/>
  <c r="F2094" i="1"/>
  <c r="F2096" i="1"/>
  <c r="F2097" i="1"/>
  <c r="F2098" i="1"/>
  <c r="F2100" i="1"/>
  <c r="F2103" i="1"/>
  <c r="F2104" i="1"/>
  <c r="F2105" i="1"/>
  <c r="F2106" i="1"/>
  <c r="F2107" i="1"/>
  <c r="F2108" i="1"/>
  <c r="F2110" i="1"/>
  <c r="F2113" i="1"/>
  <c r="F2114" i="1"/>
  <c r="F2115" i="1"/>
  <c r="F2118" i="1"/>
  <c r="F2120" i="1"/>
  <c r="F2124" i="1"/>
  <c r="F2128" i="1"/>
  <c r="F2131" i="1"/>
  <c r="F2132" i="1"/>
  <c r="F2133" i="1"/>
  <c r="F2137" i="1"/>
  <c r="F2138" i="1"/>
  <c r="F2068" i="1"/>
  <c r="F2139" i="1"/>
  <c r="F2140" i="1"/>
  <c r="F2141" i="1"/>
  <c r="F2142" i="1"/>
  <c r="F2144" i="1"/>
  <c r="F2145" i="1"/>
  <c r="F2147" i="1"/>
  <c r="F2150" i="1"/>
  <c r="F2151" i="1"/>
  <c r="F2152" i="1"/>
  <c r="F2154" i="1"/>
  <c r="F2155" i="1"/>
  <c r="F2156" i="1"/>
  <c r="F2158" i="1"/>
  <c r="F2159" i="1"/>
  <c r="F2160" i="1"/>
  <c r="F2161" i="1"/>
  <c r="F2163" i="1"/>
  <c r="F2164" i="1"/>
  <c r="F2165" i="1"/>
  <c r="F2166" i="1"/>
  <c r="F2167" i="1"/>
  <c r="F2168" i="1"/>
  <c r="F2169" i="1"/>
  <c r="F2170" i="1"/>
  <c r="F2171" i="1"/>
  <c r="F2178" i="1"/>
  <c r="F2179" i="1"/>
  <c r="F2180" i="1"/>
  <c r="F2181" i="1"/>
  <c r="F2182" i="1"/>
  <c r="F2183" i="1"/>
  <c r="F2184" i="1"/>
  <c r="F2185" i="1"/>
  <c r="F2187" i="1"/>
  <c r="F2188" i="1"/>
  <c r="F2190" i="1"/>
  <c r="F2191" i="1"/>
  <c r="F2192" i="1"/>
  <c r="F2193" i="1"/>
  <c r="F2194" i="1"/>
  <c r="F2195" i="1"/>
  <c r="F2196" i="1"/>
  <c r="F2201" i="1"/>
  <c r="F2204" i="1"/>
  <c r="F2205" i="1"/>
  <c r="F2207" i="1"/>
  <c r="F2208" i="1"/>
  <c r="F2210" i="1"/>
  <c r="F2212" i="1"/>
  <c r="F2213" i="1"/>
  <c r="F2214" i="1"/>
  <c r="F2215" i="1"/>
  <c r="F2217" i="1"/>
  <c r="F2218" i="1"/>
  <c r="F2220" i="1"/>
  <c r="F2223" i="1"/>
  <c r="F2224" i="1"/>
  <c r="F2225" i="1"/>
  <c r="F2226" i="1"/>
  <c r="F2229" i="1"/>
  <c r="F2230" i="1"/>
  <c r="F2231" i="1"/>
  <c r="F2234" i="1"/>
  <c r="F2236" i="1"/>
  <c r="F2238" i="1"/>
  <c r="F2239" i="1"/>
  <c r="F2240" i="1"/>
  <c r="F2241" i="1"/>
  <c r="F2233" i="1"/>
  <c r="F2242" i="1"/>
  <c r="F2247" i="1"/>
  <c r="F2248" i="1"/>
  <c r="F2249" i="1"/>
  <c r="F2251" i="1"/>
  <c r="F2252" i="1"/>
  <c r="F2253" i="1"/>
  <c r="F2255" i="1"/>
  <c r="F2256" i="1"/>
  <c r="F2257" i="1"/>
  <c r="F2259" i="1"/>
  <c r="F2246" i="1"/>
  <c r="F2258" i="1"/>
  <c r="F2262" i="1"/>
  <c r="F2263" i="1"/>
  <c r="F2265" i="1"/>
  <c r="F2266" i="1"/>
  <c r="F2267" i="1"/>
  <c r="F2268" i="1"/>
  <c r="F2269" i="1"/>
  <c r="F2270" i="1"/>
  <c r="F2271" i="1"/>
  <c r="F2272" i="1"/>
  <c r="F2273" i="1"/>
  <c r="F2274" i="1"/>
  <c r="F2275" i="1"/>
  <c r="F2276" i="1"/>
  <c r="F2279" i="1"/>
  <c r="F2280" i="1"/>
  <c r="F2282" i="1"/>
  <c r="F2283" i="1"/>
  <c r="F2285" i="1"/>
  <c r="F2289" i="1"/>
  <c r="F2290" i="1"/>
  <c r="F2291" i="1"/>
  <c r="F2292" i="1"/>
  <c r="F2294" i="1"/>
  <c r="F2295" i="1"/>
  <c r="F2296" i="1"/>
  <c r="F2297" i="1"/>
  <c r="F2298" i="1"/>
  <c r="F2299" i="1"/>
  <c r="F2300" i="1"/>
  <c r="F2301" i="1"/>
  <c r="F2302" i="1"/>
  <c r="F2305" i="1"/>
  <c r="F2304" i="1"/>
  <c r="F2306" i="1"/>
  <c r="F2307" i="1"/>
  <c r="F2308" i="1"/>
  <c r="F2309" i="1"/>
  <c r="F2310" i="1"/>
  <c r="F2314" i="1"/>
  <c r="F2315" i="1"/>
  <c r="F2317" i="1"/>
  <c r="F2318" i="1"/>
  <c r="F2319" i="1"/>
  <c r="F2320" i="1"/>
  <c r="F2321" i="1"/>
  <c r="F2323" i="1"/>
  <c r="F2324" i="1"/>
  <c r="F2325" i="1"/>
  <c r="F2326" i="1"/>
  <c r="F2327" i="1"/>
  <c r="F2328" i="1"/>
  <c r="F2329" i="1"/>
  <c r="F2331" i="1"/>
  <c r="F2333" i="1"/>
  <c r="F2334" i="1"/>
  <c r="F2336" i="1"/>
  <c r="F2337" i="1"/>
  <c r="F2338" i="1"/>
  <c r="F2341" i="1"/>
  <c r="F2343" i="1"/>
  <c r="F2344" i="1"/>
  <c r="F2345" i="1"/>
  <c r="F2347" i="1"/>
  <c r="F2348" i="1"/>
  <c r="F2350" i="1"/>
  <c r="F2352" i="1"/>
  <c r="F2353" i="1"/>
  <c r="F2354" i="1"/>
  <c r="F2355" i="1"/>
  <c r="F2356" i="1"/>
  <c r="F2359" i="1"/>
  <c r="F2360" i="1"/>
  <c r="F2357" i="1"/>
  <c r="F2358" i="1"/>
  <c r="F2362" i="1"/>
  <c r="F2363" i="1"/>
  <c r="F2364" i="1"/>
  <c r="F2368" i="1"/>
  <c r="F2369" i="1"/>
  <c r="F2372" i="1"/>
  <c r="F2374" i="1"/>
  <c r="F2375" i="1"/>
  <c r="F2376" i="1"/>
  <c r="F2377" i="1"/>
  <c r="F2379" i="1"/>
  <c r="F2380" i="1"/>
  <c r="F2381" i="1"/>
  <c r="F2382" i="1"/>
  <c r="F2384" i="1"/>
  <c r="F2385" i="1"/>
  <c r="F2386" i="1"/>
  <c r="F2387" i="1"/>
  <c r="F2389" i="1"/>
  <c r="F2391" i="1"/>
  <c r="F2392" i="1"/>
  <c r="F2393" i="1"/>
  <c r="F2394" i="1"/>
  <c r="F2395" i="1"/>
  <c r="F2398" i="1"/>
  <c r="F2399" i="1"/>
  <c r="F2400" i="1"/>
  <c r="F2401" i="1"/>
  <c r="F2402" i="1"/>
  <c r="F2404" i="1"/>
  <c r="F2405" i="1"/>
  <c r="F2408" i="1"/>
  <c r="F2410" i="1"/>
  <c r="F2413" i="1"/>
  <c r="F2414" i="1"/>
  <c r="F2415" i="1"/>
  <c r="F2416" i="1"/>
  <c r="F2417" i="1"/>
  <c r="F2418" i="1"/>
  <c r="F2419" i="1"/>
  <c r="F2420" i="1"/>
  <c r="F2422" i="1"/>
  <c r="F2423" i="1"/>
  <c r="F2424" i="1"/>
  <c r="F2425" i="1"/>
  <c r="F2426" i="1"/>
  <c r="F2427" i="1"/>
  <c r="F2429" i="1"/>
  <c r="F2430" i="1"/>
  <c r="F2431" i="1"/>
  <c r="F2434" i="1"/>
  <c r="F2435" i="1"/>
  <c r="F2436" i="1"/>
  <c r="F2439" i="1"/>
  <c r="F2440" i="1"/>
  <c r="F2441" i="1"/>
  <c r="F2442" i="1"/>
  <c r="F2445" i="1"/>
  <c r="F2447" i="1"/>
  <c r="F2448" i="1"/>
  <c r="F2451" i="1"/>
  <c r="F2452" i="1"/>
  <c r="F2455" i="1"/>
  <c r="F2459" i="1"/>
  <c r="F2462" i="1"/>
  <c r="F2464" i="1"/>
  <c r="F2465" i="1"/>
  <c r="F2467" i="1"/>
  <c r="F2468" i="1"/>
  <c r="F2469" i="1"/>
  <c r="F2466" i="1"/>
  <c r="F2472" i="1"/>
  <c r="F2482" i="1"/>
  <c r="F2483" i="1"/>
  <c r="F2484" i="1"/>
  <c r="F2487" i="1"/>
  <c r="F2489" i="1"/>
  <c r="F2490" i="1"/>
  <c r="F2491" i="1"/>
  <c r="F2492" i="1"/>
  <c r="F2493" i="1"/>
  <c r="F2494" i="1"/>
  <c r="F2496" i="1"/>
  <c r="F2497" i="1"/>
  <c r="F2498" i="1"/>
  <c r="F2499" i="1"/>
  <c r="F2500" i="1"/>
  <c r="F2501" i="1"/>
  <c r="F2502" i="1"/>
  <c r="F2503" i="1"/>
  <c r="F2507" i="1"/>
  <c r="F2508" i="1"/>
  <c r="F2504" i="1"/>
  <c r="F2505" i="1"/>
  <c r="F2506"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8" i="1"/>
  <c r="F2539" i="1"/>
  <c r="F2540" i="1"/>
  <c r="F2541" i="1"/>
  <c r="F2543" i="1"/>
  <c r="F2544" i="1"/>
  <c r="F2545" i="1"/>
  <c r="F2546" i="1"/>
  <c r="F2547" i="1"/>
  <c r="F2548" i="1"/>
  <c r="F2549" i="1"/>
  <c r="F2550" i="1"/>
  <c r="F2551" i="1"/>
  <c r="F2552" i="1"/>
  <c r="F2553" i="1"/>
  <c r="F2554" i="1"/>
  <c r="F2555" i="1"/>
  <c r="F2556" i="1"/>
  <c r="F2557" i="1"/>
  <c r="F2558" i="1"/>
  <c r="F2559" i="1"/>
  <c r="F2560" i="1"/>
  <c r="F2561" i="1"/>
  <c r="F2562" i="1"/>
  <c r="F2563" i="1"/>
  <c r="F2566" i="1"/>
  <c r="F2564" i="1"/>
  <c r="F2567" i="1"/>
  <c r="F2565"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E3" i="1"/>
  <c r="F3" i="1" s="1"/>
  <c r="E5" i="1"/>
  <c r="F5" i="1" s="1"/>
  <c r="E8" i="1"/>
  <c r="F8" i="1" s="1"/>
  <c r="E9" i="1"/>
  <c r="F9" i="1" s="1"/>
  <c r="E12" i="1"/>
  <c r="F12" i="1" s="1"/>
  <c r="E15" i="1"/>
  <c r="F15" i="1" s="1"/>
  <c r="E16" i="1"/>
  <c r="F16" i="1" s="1"/>
  <c r="E17" i="1"/>
  <c r="F17" i="1" s="1"/>
  <c r="E18" i="1"/>
  <c r="F18" i="1" s="1"/>
  <c r="E19" i="1"/>
  <c r="F19" i="1" s="1"/>
  <c r="E20" i="1"/>
  <c r="F20" i="1" s="1"/>
  <c r="E21" i="1"/>
  <c r="F21" i="1" s="1"/>
  <c r="E22" i="1"/>
  <c r="F22" i="1" s="1"/>
  <c r="E23" i="1"/>
  <c r="F23" i="1" s="1"/>
  <c r="E24" i="1"/>
  <c r="F24" i="1" s="1"/>
  <c r="E25" i="1"/>
  <c r="F25" i="1" s="1"/>
  <c r="E26" i="1"/>
  <c r="F26" i="1" s="1"/>
  <c r="E27" i="1"/>
  <c r="F27" i="1" s="1"/>
  <c r="E28" i="1"/>
  <c r="F28" i="1" s="1"/>
  <c r="E30" i="1"/>
  <c r="F30" i="1" s="1"/>
  <c r="E31" i="1"/>
  <c r="F31" i="1" s="1"/>
  <c r="E35" i="1"/>
  <c r="F35" i="1" s="1"/>
  <c r="E37" i="1"/>
  <c r="F37" i="1" s="1"/>
  <c r="E39" i="1"/>
  <c r="F39" i="1" s="1"/>
  <c r="E42" i="1"/>
  <c r="F42" i="1" s="1"/>
  <c r="E43" i="1"/>
  <c r="F43" i="1" s="1"/>
  <c r="E44" i="1"/>
  <c r="F44" i="1" s="1"/>
  <c r="E46" i="1"/>
  <c r="F46" i="1" s="1"/>
  <c r="E48" i="1"/>
  <c r="F48" i="1" s="1"/>
  <c r="E51" i="1"/>
  <c r="F51" i="1" s="1"/>
  <c r="E52" i="1"/>
  <c r="F52" i="1" s="1"/>
  <c r="E53" i="1"/>
  <c r="F53" i="1" s="1"/>
  <c r="E54" i="1"/>
  <c r="F54" i="1" s="1"/>
  <c r="E55" i="1"/>
  <c r="F55" i="1" s="1"/>
  <c r="E56" i="1"/>
  <c r="F56" i="1" s="1"/>
  <c r="E57" i="1"/>
  <c r="F57" i="1" s="1"/>
  <c r="E58" i="1"/>
  <c r="F58" i="1" s="1"/>
  <c r="E59" i="1"/>
  <c r="F59" i="1" s="1"/>
  <c r="E60" i="1"/>
  <c r="F60" i="1" s="1"/>
  <c r="E61" i="1"/>
  <c r="F61" i="1" s="1"/>
  <c r="E63" i="1"/>
  <c r="F63" i="1" s="1"/>
  <c r="E65" i="1"/>
  <c r="F65" i="1" s="1"/>
  <c r="E66" i="1"/>
  <c r="F66" i="1" s="1"/>
  <c r="E67" i="1"/>
  <c r="F67" i="1" s="1"/>
  <c r="E77" i="1"/>
  <c r="F77" i="1" s="1"/>
  <c r="E80" i="1"/>
  <c r="F80" i="1" s="1"/>
  <c r="E82" i="1"/>
  <c r="F82" i="1" s="1"/>
  <c r="E83" i="1"/>
  <c r="F83" i="1" s="1"/>
  <c r="E85" i="1"/>
  <c r="F85" i="1" s="1"/>
  <c r="E86" i="1"/>
  <c r="F86" i="1" s="1"/>
  <c r="E87" i="1"/>
  <c r="F87" i="1" s="1"/>
  <c r="E89" i="1"/>
  <c r="F89" i="1" s="1"/>
  <c r="E90" i="1"/>
  <c r="F90" i="1" s="1"/>
  <c r="E91" i="1"/>
  <c r="F91" i="1" s="1"/>
  <c r="E95" i="1"/>
  <c r="F95" i="1" s="1"/>
  <c r="E99" i="1"/>
  <c r="F99" i="1" s="1"/>
  <c r="E101" i="1"/>
  <c r="F101" i="1" s="1"/>
  <c r="E103" i="1"/>
  <c r="F103" i="1" s="1"/>
  <c r="E104" i="1"/>
  <c r="F104" i="1" s="1"/>
  <c r="E105" i="1"/>
  <c r="F105" i="1" s="1"/>
  <c r="E107" i="1"/>
  <c r="F107" i="1" s="1"/>
  <c r="E108" i="1"/>
  <c r="F108" i="1" s="1"/>
  <c r="E111" i="1"/>
  <c r="F111" i="1" s="1"/>
  <c r="E114" i="1"/>
  <c r="F114" i="1" s="1"/>
  <c r="E119" i="1"/>
  <c r="F119" i="1" s="1"/>
  <c r="E122" i="1"/>
  <c r="F122" i="1" s="1"/>
  <c r="E125" i="1"/>
  <c r="F125" i="1" s="1"/>
  <c r="E127" i="1"/>
  <c r="F127" i="1" s="1"/>
  <c r="E128" i="1"/>
  <c r="F128" i="1" s="1"/>
  <c r="E130" i="1"/>
  <c r="F130" i="1" s="1"/>
  <c r="E132" i="1"/>
  <c r="F132" i="1" s="1"/>
  <c r="E135" i="1"/>
  <c r="F135" i="1" s="1"/>
  <c r="E137" i="1"/>
  <c r="F137" i="1" s="1"/>
  <c r="E138" i="1"/>
  <c r="F138" i="1" s="1"/>
  <c r="E141" i="1"/>
  <c r="F141" i="1" s="1"/>
  <c r="E142" i="1"/>
  <c r="F142" i="1" s="1"/>
  <c r="E144" i="1"/>
  <c r="F144" i="1" s="1"/>
  <c r="E145" i="1"/>
  <c r="F145" i="1" s="1"/>
  <c r="E146" i="1"/>
  <c r="F146" i="1" s="1"/>
  <c r="E147" i="1"/>
  <c r="F147" i="1" s="1"/>
  <c r="E150" i="1"/>
  <c r="F150" i="1" s="1"/>
  <c r="E151" i="1"/>
  <c r="F151" i="1" s="1"/>
  <c r="E152" i="1"/>
  <c r="F152" i="1" s="1"/>
  <c r="E154" i="1"/>
  <c r="F154" i="1" s="1"/>
  <c r="E156" i="1"/>
  <c r="F156" i="1" s="1"/>
  <c r="E159" i="1"/>
  <c r="F159" i="1" s="1"/>
  <c r="E160" i="1"/>
  <c r="F160" i="1" s="1"/>
  <c r="E161" i="1"/>
  <c r="F161" i="1" s="1"/>
  <c r="E162" i="1"/>
  <c r="F162" i="1" s="1"/>
  <c r="E163" i="1"/>
  <c r="F163" i="1" s="1"/>
  <c r="E164" i="1"/>
  <c r="F164" i="1" s="1"/>
  <c r="E165" i="1"/>
  <c r="F165" i="1" s="1"/>
  <c r="E166" i="1"/>
  <c r="F166" i="1" s="1"/>
  <c r="E167" i="1"/>
  <c r="F167" i="1" s="1"/>
  <c r="E168" i="1"/>
  <c r="F168" i="1" s="1"/>
  <c r="E169" i="1"/>
  <c r="F169" i="1" s="1"/>
  <c r="E171" i="1"/>
  <c r="F171" i="1" s="1"/>
  <c r="E172" i="1"/>
  <c r="F172" i="1" s="1"/>
  <c r="E173" i="1"/>
  <c r="F173" i="1" s="1"/>
  <c r="E175" i="1"/>
  <c r="F175" i="1" s="1"/>
  <c r="E177" i="1"/>
  <c r="F177" i="1" s="1"/>
  <c r="E178" i="1"/>
  <c r="F178" i="1" s="1"/>
  <c r="E179" i="1"/>
  <c r="F179" i="1" s="1"/>
  <c r="E182" i="1"/>
  <c r="F182" i="1" s="1"/>
  <c r="E181" i="1"/>
  <c r="F181" i="1" s="1"/>
  <c r="E184" i="1"/>
  <c r="F184" i="1" s="1"/>
  <c r="E185" i="1"/>
  <c r="F185" i="1" s="1"/>
  <c r="E186" i="1"/>
  <c r="F186" i="1" s="1"/>
  <c r="E187" i="1"/>
  <c r="F187" i="1" s="1"/>
  <c r="E306" i="1"/>
  <c r="F306" i="1" s="1"/>
  <c r="E188" i="1"/>
  <c r="F188" i="1" s="1"/>
  <c r="E189" i="1"/>
  <c r="F189" i="1" s="1"/>
  <c r="E190" i="1"/>
  <c r="F190" i="1" s="1"/>
  <c r="E191" i="1"/>
  <c r="F191" i="1" s="1"/>
  <c r="E193" i="1"/>
  <c r="F193" i="1" s="1"/>
  <c r="E194" i="1"/>
  <c r="F194" i="1" s="1"/>
  <c r="E197" i="1"/>
  <c r="F197" i="1" s="1"/>
  <c r="E199" i="1"/>
  <c r="F199" i="1" s="1"/>
  <c r="E200" i="1"/>
  <c r="F200" i="1" s="1"/>
  <c r="E201" i="1"/>
  <c r="F201" i="1" s="1"/>
  <c r="E202" i="1"/>
  <c r="F202" i="1" s="1"/>
  <c r="E203" i="1"/>
  <c r="F203" i="1" s="1"/>
  <c r="E204" i="1"/>
  <c r="F204" i="1" s="1"/>
  <c r="E205" i="1"/>
  <c r="F205" i="1" s="1"/>
  <c r="E206" i="1"/>
  <c r="F206" i="1" s="1"/>
  <c r="E208" i="1"/>
  <c r="F208" i="1" s="1"/>
  <c r="E209" i="1"/>
  <c r="F209" i="1" s="1"/>
  <c r="E210" i="1"/>
  <c r="F210" i="1" s="1"/>
  <c r="E211" i="1"/>
  <c r="F211" i="1" s="1"/>
  <c r="E212" i="1"/>
  <c r="F212" i="1" s="1"/>
  <c r="E215" i="1"/>
  <c r="F215" i="1" s="1"/>
  <c r="E216" i="1"/>
  <c r="F216" i="1" s="1"/>
  <c r="E218" i="1"/>
  <c r="F218" i="1" s="1"/>
  <c r="E219" i="1"/>
  <c r="F219" i="1" s="1"/>
  <c r="E222" i="1"/>
  <c r="F222" i="1" s="1"/>
  <c r="E223" i="1"/>
  <c r="F223" i="1" s="1"/>
  <c r="E227" i="1"/>
  <c r="F227" i="1" s="1"/>
  <c r="E228" i="1"/>
  <c r="F228" i="1" s="1"/>
  <c r="E229" i="1"/>
  <c r="F229" i="1" s="1"/>
  <c r="E230" i="1"/>
  <c r="F230" i="1" s="1"/>
  <c r="E232" i="1"/>
  <c r="F232" i="1" s="1"/>
  <c r="E233" i="1"/>
  <c r="F233" i="1" s="1"/>
  <c r="E234" i="1"/>
  <c r="F234" i="1" s="1"/>
  <c r="E235" i="1"/>
  <c r="F235" i="1" s="1"/>
  <c r="E236" i="1"/>
  <c r="F236" i="1" s="1"/>
  <c r="E237" i="1"/>
  <c r="F237" i="1" s="1"/>
  <c r="E238" i="1"/>
  <c r="F238" i="1" s="1"/>
  <c r="E240" i="1"/>
  <c r="F240" i="1" s="1"/>
  <c r="E242" i="1"/>
  <c r="F242" i="1" s="1"/>
  <c r="E241" i="1"/>
  <c r="F241" i="1" s="1"/>
  <c r="E243" i="1"/>
  <c r="F243" i="1" s="1"/>
  <c r="E244" i="1"/>
  <c r="F244" i="1" s="1"/>
  <c r="E245" i="1"/>
  <c r="F245" i="1" s="1"/>
  <c r="E246" i="1"/>
  <c r="F246" i="1" s="1"/>
  <c r="E247" i="1"/>
  <c r="F247" i="1" s="1"/>
  <c r="E249" i="1"/>
  <c r="F249" i="1" s="1"/>
  <c r="E251" i="1"/>
  <c r="F251" i="1" s="1"/>
  <c r="E252" i="1"/>
  <c r="F252" i="1" s="1"/>
  <c r="E253" i="1"/>
  <c r="F253" i="1" s="1"/>
  <c r="E255" i="1"/>
  <c r="F255" i="1" s="1"/>
  <c r="E256" i="1"/>
  <c r="F256" i="1" s="1"/>
  <c r="E258" i="1"/>
  <c r="F258" i="1" s="1"/>
  <c r="E259" i="1"/>
  <c r="F259" i="1" s="1"/>
  <c r="E260" i="1"/>
  <c r="F260" i="1" s="1"/>
  <c r="E262" i="1"/>
  <c r="F262" i="1" s="1"/>
  <c r="E263" i="1"/>
  <c r="F263" i="1" s="1"/>
  <c r="E265" i="1"/>
  <c r="F265" i="1" s="1"/>
  <c r="E266" i="1"/>
  <c r="F266" i="1" s="1"/>
  <c r="E267" i="1"/>
  <c r="F267" i="1" s="1"/>
  <c r="E268" i="1"/>
  <c r="F268" i="1" s="1"/>
  <c r="E269" i="1"/>
  <c r="F269" i="1" s="1"/>
  <c r="E270" i="1"/>
  <c r="F270" i="1" s="1"/>
  <c r="E273" i="1"/>
  <c r="F273" i="1" s="1"/>
  <c r="E274" i="1"/>
  <c r="F274" i="1" s="1"/>
  <c r="E275" i="1"/>
  <c r="F275" i="1" s="1"/>
  <c r="E278" i="1"/>
  <c r="F278" i="1" s="1"/>
  <c r="E280" i="1"/>
  <c r="F280" i="1" s="1"/>
  <c r="E281" i="1"/>
  <c r="F281" i="1" s="1"/>
  <c r="E282" i="1"/>
  <c r="F282" i="1" s="1"/>
  <c r="E283" i="1"/>
  <c r="F283" i="1" s="1"/>
  <c r="E284" i="1"/>
  <c r="F284" i="1" s="1"/>
  <c r="E286" i="1"/>
  <c r="F286" i="1" s="1"/>
  <c r="E2008" i="1"/>
  <c r="F2008" i="1" s="1"/>
  <c r="E287" i="1"/>
  <c r="F287" i="1" s="1"/>
  <c r="E289" i="1"/>
  <c r="F289" i="1" s="1"/>
  <c r="E293" i="1"/>
  <c r="F293" i="1" s="1"/>
  <c r="E294" i="1"/>
  <c r="F294" i="1" s="1"/>
  <c r="E295" i="1"/>
  <c r="F295" i="1" s="1"/>
  <c r="E297" i="1"/>
  <c r="F297" i="1" s="1"/>
  <c r="E300" i="1"/>
  <c r="F300" i="1" s="1"/>
  <c r="E301" i="1"/>
  <c r="F301" i="1" s="1"/>
  <c r="E304" i="1"/>
  <c r="F304" i="1" s="1"/>
  <c r="E305" i="1"/>
  <c r="F305" i="1" s="1"/>
  <c r="E307" i="1"/>
  <c r="F307" i="1" s="1"/>
  <c r="E308" i="1"/>
  <c r="F308" i="1" s="1"/>
  <c r="E309" i="1"/>
  <c r="F309" i="1" s="1"/>
  <c r="E310" i="1"/>
  <c r="F310" i="1" s="1"/>
  <c r="E311" i="1"/>
  <c r="F311" i="1" s="1"/>
  <c r="E314" i="1"/>
  <c r="F314" i="1" s="1"/>
  <c r="E315" i="1"/>
  <c r="F315" i="1" s="1"/>
  <c r="E319" i="1"/>
  <c r="F319" i="1" s="1"/>
  <c r="E323" i="1"/>
  <c r="F323" i="1" s="1"/>
  <c r="E324" i="1"/>
  <c r="F324" i="1" s="1"/>
  <c r="E106" i="1"/>
  <c r="F106" i="1" s="1"/>
  <c r="E325" i="1"/>
  <c r="F325" i="1" s="1"/>
  <c r="E328" i="1"/>
  <c r="F328" i="1" s="1"/>
  <c r="E329" i="1"/>
  <c r="F329" i="1" s="1"/>
  <c r="E330" i="1"/>
  <c r="F330" i="1" s="1"/>
  <c r="E331" i="1"/>
  <c r="F331" i="1" s="1"/>
  <c r="E332" i="1"/>
  <c r="F332" i="1" s="1"/>
  <c r="E333" i="1"/>
  <c r="F333" i="1" s="1"/>
  <c r="E336" i="1"/>
  <c r="F336" i="1" s="1"/>
  <c r="E337" i="1"/>
  <c r="F337" i="1" s="1"/>
  <c r="E338" i="1"/>
  <c r="F338" i="1" s="1"/>
  <c r="E339" i="1"/>
  <c r="F339" i="1" s="1"/>
  <c r="E340" i="1"/>
  <c r="F340" i="1" s="1"/>
  <c r="E341" i="1"/>
  <c r="F341" i="1" s="1"/>
  <c r="E342" i="1"/>
  <c r="F342" i="1" s="1"/>
  <c r="E347" i="1"/>
  <c r="F347" i="1" s="1"/>
  <c r="E348" i="1"/>
  <c r="F348" i="1" s="1"/>
  <c r="E349" i="1"/>
  <c r="F349" i="1" s="1"/>
  <c r="E350" i="1"/>
  <c r="F350" i="1" s="1"/>
  <c r="E351" i="1"/>
  <c r="F351" i="1" s="1"/>
  <c r="E354" i="1"/>
  <c r="F354" i="1" s="1"/>
  <c r="E357" i="1"/>
  <c r="F357" i="1" s="1"/>
  <c r="E358" i="1"/>
  <c r="F358" i="1" s="1"/>
  <c r="E359" i="1"/>
  <c r="F359" i="1" s="1"/>
  <c r="E362" i="1"/>
  <c r="F362" i="1" s="1"/>
  <c r="E363" i="1"/>
  <c r="F363" i="1" s="1"/>
  <c r="E364" i="1"/>
  <c r="F364" i="1" s="1"/>
  <c r="E366" i="1"/>
  <c r="F366" i="1" s="1"/>
  <c r="E367" i="1"/>
  <c r="F367" i="1" s="1"/>
  <c r="E368" i="1"/>
  <c r="F368" i="1" s="1"/>
  <c r="E370" i="1"/>
  <c r="F370" i="1" s="1"/>
  <c r="E371" i="1"/>
  <c r="F371" i="1" s="1"/>
  <c r="E372" i="1"/>
  <c r="F372" i="1" s="1"/>
  <c r="E373" i="1"/>
  <c r="F373" i="1" s="1"/>
  <c r="E374" i="1"/>
  <c r="F374" i="1" s="1"/>
  <c r="E375" i="1"/>
  <c r="F375" i="1" s="1"/>
  <c r="E377" i="1"/>
  <c r="F377" i="1" s="1"/>
  <c r="E378" i="1"/>
  <c r="F378" i="1" s="1"/>
  <c r="E381" i="1"/>
  <c r="F381" i="1" s="1"/>
  <c r="E380" i="1"/>
  <c r="F380" i="1" s="1"/>
  <c r="E382" i="1"/>
  <c r="F382" i="1" s="1"/>
  <c r="E383" i="1"/>
  <c r="F383" i="1" s="1"/>
  <c r="E384" i="1"/>
  <c r="F384" i="1" s="1"/>
  <c r="E385" i="1"/>
  <c r="F385" i="1" s="1"/>
  <c r="E386" i="1"/>
  <c r="F386" i="1" s="1"/>
  <c r="E388" i="1"/>
  <c r="F388" i="1" s="1"/>
  <c r="E390" i="1"/>
  <c r="F390" i="1" s="1"/>
  <c r="E392" i="1"/>
  <c r="F392" i="1" s="1"/>
  <c r="E393" i="1"/>
  <c r="F393" i="1" s="1"/>
  <c r="E397" i="1"/>
  <c r="F397" i="1" s="1"/>
  <c r="E398" i="1"/>
  <c r="F398" i="1" s="1"/>
  <c r="E399" i="1"/>
  <c r="F399" i="1" s="1"/>
  <c r="E400" i="1"/>
  <c r="F400" i="1" s="1"/>
  <c r="E401" i="1"/>
  <c r="F401" i="1" s="1"/>
  <c r="E404" i="1"/>
  <c r="F404" i="1" s="1"/>
  <c r="E406" i="1"/>
  <c r="F406" i="1" s="1"/>
  <c r="E407" i="1"/>
  <c r="F407" i="1" s="1"/>
  <c r="E408" i="1"/>
  <c r="F408" i="1" s="1"/>
  <c r="E409" i="1"/>
  <c r="F409" i="1" s="1"/>
  <c r="E410" i="1"/>
  <c r="F410" i="1" s="1"/>
  <c r="E411" i="1"/>
  <c r="F411" i="1" s="1"/>
  <c r="E412" i="1"/>
  <c r="F412" i="1" s="1"/>
  <c r="E414" i="1"/>
  <c r="F414" i="1" s="1"/>
  <c r="E416" i="1"/>
  <c r="F416" i="1" s="1"/>
  <c r="E417" i="1"/>
  <c r="F417" i="1" s="1"/>
  <c r="E420" i="1"/>
  <c r="F420" i="1" s="1"/>
  <c r="E421" i="1"/>
  <c r="F421" i="1" s="1"/>
  <c r="E422" i="1"/>
  <c r="F422" i="1" s="1"/>
  <c r="E423" i="1"/>
  <c r="F423" i="1" s="1"/>
  <c r="E424" i="1"/>
  <c r="F424" i="1" s="1"/>
  <c r="E425" i="1"/>
  <c r="F425" i="1" s="1"/>
  <c r="E427" i="1"/>
  <c r="F427" i="1" s="1"/>
  <c r="E429" i="1"/>
  <c r="F429" i="1" s="1"/>
  <c r="E430" i="1"/>
  <c r="F430" i="1" s="1"/>
  <c r="E431" i="1"/>
  <c r="F431" i="1" s="1"/>
  <c r="E433" i="1"/>
  <c r="F433" i="1" s="1"/>
  <c r="E434" i="1"/>
  <c r="F434" i="1" s="1"/>
  <c r="E435" i="1"/>
  <c r="F435" i="1" s="1"/>
  <c r="E436" i="1"/>
  <c r="F436" i="1" s="1"/>
  <c r="E437" i="1"/>
  <c r="F437" i="1" s="1"/>
  <c r="E438" i="1"/>
  <c r="F438" i="1" s="1"/>
  <c r="E439" i="1"/>
  <c r="F439" i="1" s="1"/>
  <c r="E440" i="1"/>
  <c r="F440" i="1" s="1"/>
  <c r="E444" i="1"/>
  <c r="F444" i="1" s="1"/>
  <c r="E445" i="1"/>
  <c r="F445" i="1" s="1"/>
  <c r="E446" i="1"/>
  <c r="F446" i="1" s="1"/>
  <c r="E447" i="1"/>
  <c r="F447" i="1" s="1"/>
  <c r="E448" i="1"/>
  <c r="F448" i="1" s="1"/>
  <c r="E450" i="1"/>
  <c r="F450" i="1" s="1"/>
  <c r="E451" i="1"/>
  <c r="F451" i="1" s="1"/>
  <c r="E452" i="1"/>
  <c r="F452" i="1" s="1"/>
  <c r="E453" i="1"/>
  <c r="F453" i="1" s="1"/>
  <c r="E455" i="1"/>
  <c r="F455" i="1" s="1"/>
  <c r="E459" i="1"/>
  <c r="F459" i="1" s="1"/>
  <c r="E462" i="1"/>
  <c r="F462" i="1" s="1"/>
  <c r="E463" i="1"/>
  <c r="F463" i="1" s="1"/>
  <c r="E464" i="1"/>
  <c r="F464" i="1" s="1"/>
  <c r="E468" i="1"/>
  <c r="F468" i="1" s="1"/>
  <c r="E469" i="1"/>
  <c r="F469" i="1" s="1"/>
  <c r="E470" i="1"/>
  <c r="F470" i="1" s="1"/>
  <c r="E471" i="1"/>
  <c r="F471" i="1" s="1"/>
  <c r="E472" i="1"/>
  <c r="F472" i="1" s="1"/>
  <c r="E474" i="1"/>
  <c r="F474" i="1" s="1"/>
  <c r="E475" i="1"/>
  <c r="F475" i="1" s="1"/>
  <c r="E476" i="1"/>
  <c r="F476" i="1" s="1"/>
  <c r="E482" i="1"/>
  <c r="F482" i="1" s="1"/>
  <c r="E483" i="1"/>
  <c r="F483" i="1" s="1"/>
  <c r="E488" i="1"/>
  <c r="F488" i="1" s="1"/>
  <c r="E489" i="1"/>
  <c r="F489" i="1" s="1"/>
  <c r="E490" i="1"/>
  <c r="F490" i="1" s="1"/>
  <c r="E491" i="1"/>
  <c r="F491" i="1" s="1"/>
  <c r="E492" i="1"/>
  <c r="F492" i="1" s="1"/>
  <c r="E493" i="1"/>
  <c r="F493" i="1" s="1"/>
  <c r="E494" i="1"/>
  <c r="F494" i="1" s="1"/>
  <c r="E496" i="1"/>
  <c r="F496" i="1" s="1"/>
  <c r="E498" i="1"/>
  <c r="F498" i="1" s="1"/>
  <c r="E499" i="1"/>
  <c r="F499" i="1" s="1"/>
  <c r="E505" i="1"/>
  <c r="F505" i="1" s="1"/>
  <c r="E506" i="1"/>
  <c r="F506" i="1" s="1"/>
  <c r="E458" i="1"/>
  <c r="F458" i="1" s="1"/>
  <c r="E507" i="1"/>
  <c r="F507" i="1" s="1"/>
  <c r="E509" i="1"/>
  <c r="F509" i="1" s="1"/>
  <c r="E511" i="1"/>
  <c r="F511" i="1" s="1"/>
  <c r="E512" i="1"/>
  <c r="F512" i="1" s="1"/>
  <c r="E513" i="1"/>
  <c r="F513" i="1" s="1"/>
  <c r="E515" i="1"/>
  <c r="F515" i="1" s="1"/>
  <c r="E516" i="1"/>
  <c r="F516" i="1" s="1"/>
  <c r="E519" i="1"/>
  <c r="F519" i="1" s="1"/>
  <c r="E520" i="1"/>
  <c r="F520" i="1" s="1"/>
  <c r="E521" i="1"/>
  <c r="F521" i="1" s="1"/>
  <c r="E524" i="1"/>
  <c r="F524" i="1" s="1"/>
  <c r="E525" i="1"/>
  <c r="F525" i="1" s="1"/>
  <c r="E526" i="1"/>
  <c r="F526" i="1" s="1"/>
  <c r="E528" i="1"/>
  <c r="F528" i="1" s="1"/>
  <c r="E529" i="1"/>
  <c r="F529" i="1" s="1"/>
  <c r="E530" i="1"/>
  <c r="F530" i="1" s="1"/>
  <c r="E532" i="1"/>
  <c r="F532" i="1" s="1"/>
  <c r="E533" i="1"/>
  <c r="F533" i="1" s="1"/>
  <c r="E534" i="1"/>
  <c r="F534" i="1" s="1"/>
  <c r="E535" i="1"/>
  <c r="F535" i="1" s="1"/>
  <c r="E537" i="1"/>
  <c r="F537" i="1" s="1"/>
  <c r="E538" i="1"/>
  <c r="F538" i="1" s="1"/>
  <c r="E539" i="1"/>
  <c r="F539" i="1" s="1"/>
  <c r="E540" i="1"/>
  <c r="F540" i="1" s="1"/>
  <c r="E542" i="1"/>
  <c r="F542" i="1" s="1"/>
  <c r="E543" i="1"/>
  <c r="F543" i="1" s="1"/>
  <c r="E544" i="1"/>
  <c r="F544" i="1" s="1"/>
  <c r="E546" i="1"/>
  <c r="F546" i="1" s="1"/>
  <c r="E549" i="1"/>
  <c r="F549" i="1" s="1"/>
  <c r="E550" i="1"/>
  <c r="F550" i="1" s="1"/>
  <c r="E552" i="1"/>
  <c r="F552" i="1" s="1"/>
  <c r="E555" i="1"/>
  <c r="F555" i="1" s="1"/>
  <c r="E556" i="1"/>
  <c r="F556" i="1" s="1"/>
  <c r="E563" i="1"/>
  <c r="F563" i="1" s="1"/>
  <c r="E565" i="1"/>
  <c r="F565" i="1" s="1"/>
  <c r="E567" i="1"/>
  <c r="F567" i="1" s="1"/>
  <c r="E569" i="1"/>
  <c r="F569" i="1" s="1"/>
  <c r="E581" i="1"/>
  <c r="F581" i="1" s="1"/>
  <c r="E592" i="1"/>
  <c r="F592" i="1" s="1"/>
  <c r="E593" i="1"/>
  <c r="F593" i="1" s="1"/>
  <c r="E594" i="1"/>
  <c r="F594" i="1" s="1"/>
  <c r="E596" i="1"/>
  <c r="F596" i="1" s="1"/>
  <c r="E597" i="1"/>
  <c r="F597" i="1" s="1"/>
  <c r="E599" i="1"/>
  <c r="F599" i="1" s="1"/>
  <c r="E600" i="1"/>
  <c r="F600" i="1" s="1"/>
  <c r="E601" i="1"/>
  <c r="F601" i="1" s="1"/>
  <c r="E603" i="1"/>
  <c r="F603" i="1" s="1"/>
  <c r="E604" i="1"/>
  <c r="F604" i="1" s="1"/>
  <c r="E605" i="1"/>
  <c r="F605" i="1" s="1"/>
  <c r="E606" i="1"/>
  <c r="F606" i="1" s="1"/>
  <c r="E608" i="1"/>
  <c r="F608" i="1" s="1"/>
  <c r="E610" i="1"/>
  <c r="F610" i="1" s="1"/>
  <c r="E611" i="1"/>
  <c r="F611" i="1" s="1"/>
  <c r="E612" i="1"/>
  <c r="F612" i="1" s="1"/>
  <c r="E613" i="1"/>
  <c r="F613" i="1" s="1"/>
  <c r="E616" i="1"/>
  <c r="F616" i="1" s="1"/>
  <c r="E617" i="1"/>
  <c r="F617" i="1" s="1"/>
  <c r="E622" i="1"/>
  <c r="F622" i="1" s="1"/>
  <c r="E624" i="1"/>
  <c r="F624" i="1" s="1"/>
  <c r="E625" i="1"/>
  <c r="F625" i="1" s="1"/>
  <c r="E626" i="1"/>
  <c r="F626" i="1" s="1"/>
  <c r="E627" i="1"/>
  <c r="F627" i="1" s="1"/>
  <c r="E634" i="1"/>
  <c r="F634" i="1" s="1"/>
  <c r="E638" i="1"/>
  <c r="F638" i="1" s="1"/>
  <c r="E640" i="1"/>
  <c r="F640" i="1" s="1"/>
  <c r="E639" i="1"/>
  <c r="F639" i="1" s="1"/>
  <c r="E644" i="1"/>
  <c r="F644" i="1" s="1"/>
  <c r="E646" i="1"/>
  <c r="F646" i="1" s="1"/>
  <c r="E648" i="1"/>
  <c r="F648" i="1" s="1"/>
  <c r="E649" i="1"/>
  <c r="F649" i="1" s="1"/>
  <c r="E650" i="1"/>
  <c r="F650" i="1" s="1"/>
  <c r="E663" i="1"/>
  <c r="F663" i="1" s="1"/>
  <c r="E665" i="1"/>
  <c r="F665" i="1" s="1"/>
  <c r="E681" i="1"/>
  <c r="F681" i="1" s="1"/>
  <c r="E682" i="1"/>
  <c r="F682" i="1" s="1"/>
  <c r="E683" i="1"/>
  <c r="F683" i="1" s="1"/>
  <c r="E685" i="1"/>
  <c r="F685" i="1" s="1"/>
  <c r="E675" i="1"/>
  <c r="F675" i="1" s="1"/>
  <c r="E691" i="1"/>
  <c r="F691" i="1" s="1"/>
  <c r="E692" i="1"/>
  <c r="F692" i="1" s="1"/>
  <c r="E705" i="1"/>
  <c r="F705" i="1" s="1"/>
  <c r="E693" i="1"/>
  <c r="F693" i="1" s="1"/>
  <c r="E712" i="1"/>
  <c r="F712" i="1" s="1"/>
  <c r="E714" i="1"/>
  <c r="F714" i="1" s="1"/>
  <c r="E710" i="1"/>
  <c r="F710" i="1" s="1"/>
  <c r="E696" i="1"/>
  <c r="F696" i="1" s="1"/>
  <c r="E704" i="1"/>
  <c r="F704" i="1" s="1"/>
  <c r="E715" i="1"/>
  <c r="F715" i="1" s="1"/>
  <c r="E719" i="1"/>
  <c r="F719" i="1" s="1"/>
  <c r="E727" i="1"/>
  <c r="F727" i="1" s="1"/>
  <c r="E728" i="1"/>
  <c r="F728" i="1" s="1"/>
  <c r="E749" i="1"/>
  <c r="F749" i="1" s="1"/>
  <c r="E752" i="1"/>
  <c r="F752" i="1" s="1"/>
  <c r="E760" i="1"/>
  <c r="F760" i="1" s="1"/>
  <c r="E761" i="1"/>
  <c r="F761" i="1" s="1"/>
  <c r="E764" i="1"/>
  <c r="F764" i="1" s="1"/>
  <c r="E744" i="1"/>
  <c r="F744" i="1" s="1"/>
  <c r="E768" i="1"/>
  <c r="F768" i="1" s="1"/>
  <c r="E756" i="1"/>
  <c r="F756" i="1" s="1"/>
  <c r="E775" i="1"/>
  <c r="F775" i="1" s="1"/>
  <c r="E778" i="1"/>
  <c r="F778" i="1" s="1"/>
  <c r="E779" i="1"/>
  <c r="F779" i="1" s="1"/>
  <c r="E780" i="1"/>
  <c r="F780" i="1" s="1"/>
  <c r="E786" i="1"/>
  <c r="F786" i="1" s="1"/>
  <c r="E788" i="1"/>
  <c r="F788" i="1" s="1"/>
  <c r="E794" i="1"/>
  <c r="F794" i="1" s="1"/>
  <c r="E795" i="1"/>
  <c r="F795" i="1" s="1"/>
  <c r="E798" i="1"/>
  <c r="F798" i="1" s="1"/>
  <c r="E782" i="1"/>
  <c r="F782" i="1" s="1"/>
  <c r="E802" i="1"/>
  <c r="F802" i="1" s="1"/>
  <c r="E804" i="1"/>
  <c r="F804" i="1" s="1"/>
  <c r="E805" i="1"/>
  <c r="F805" i="1" s="1"/>
  <c r="E807" i="1"/>
  <c r="F807" i="1" s="1"/>
  <c r="E813" i="1"/>
  <c r="F813" i="1" s="1"/>
  <c r="E814" i="1"/>
  <c r="F814" i="1" s="1"/>
  <c r="E816" i="1"/>
  <c r="F816" i="1" s="1"/>
  <c r="E817" i="1"/>
  <c r="F817" i="1" s="1"/>
  <c r="E820" i="1"/>
  <c r="F820" i="1" s="1"/>
  <c r="E821" i="1"/>
  <c r="F821" i="1" s="1"/>
  <c r="E824" i="1"/>
  <c r="F824" i="1" s="1"/>
  <c r="E826" i="1"/>
  <c r="F826" i="1" s="1"/>
  <c r="E829" i="1"/>
  <c r="F829" i="1" s="1"/>
  <c r="E832" i="1"/>
  <c r="F832" i="1" s="1"/>
  <c r="E834" i="1"/>
  <c r="F834" i="1" s="1"/>
  <c r="E837" i="1"/>
  <c r="F837" i="1" s="1"/>
  <c r="E838" i="1"/>
  <c r="F838" i="1" s="1"/>
  <c r="E840" i="1"/>
  <c r="F840" i="1" s="1"/>
  <c r="E841" i="1"/>
  <c r="F841" i="1" s="1"/>
  <c r="E843" i="1"/>
  <c r="F843" i="1" s="1"/>
  <c r="E847" i="1"/>
  <c r="F847" i="1" s="1"/>
  <c r="E845" i="1"/>
  <c r="F845" i="1" s="1"/>
  <c r="E850" i="1"/>
  <c r="F850" i="1" s="1"/>
  <c r="E855" i="1"/>
  <c r="F855" i="1" s="1"/>
  <c r="E856" i="1"/>
  <c r="F856" i="1" s="1"/>
  <c r="E857" i="1"/>
  <c r="F857" i="1" s="1"/>
  <c r="E858" i="1"/>
  <c r="F858" i="1" s="1"/>
  <c r="E859" i="1"/>
  <c r="F859" i="1" s="1"/>
  <c r="E860" i="1"/>
  <c r="F860" i="1" s="1"/>
  <c r="E861" i="1"/>
  <c r="F861" i="1" s="1"/>
  <c r="E863" i="1"/>
  <c r="F863" i="1" s="1"/>
  <c r="E864" i="1"/>
  <c r="F864" i="1" s="1"/>
  <c r="E868" i="1"/>
  <c r="F868" i="1" s="1"/>
  <c r="E869" i="1"/>
  <c r="F869" i="1" s="1"/>
  <c r="E871" i="1"/>
  <c r="F871" i="1" s="1"/>
  <c r="E872" i="1"/>
  <c r="F872" i="1" s="1"/>
  <c r="E873" i="1"/>
  <c r="F873" i="1" s="1"/>
  <c r="E877" i="1"/>
  <c r="F877" i="1" s="1"/>
  <c r="E879" i="1"/>
  <c r="F879" i="1" s="1"/>
  <c r="E881" i="1"/>
  <c r="F881" i="1" s="1"/>
  <c r="E885" i="1"/>
  <c r="F885" i="1" s="1"/>
  <c r="E886" i="1"/>
  <c r="F886" i="1" s="1"/>
  <c r="E887" i="1"/>
  <c r="F887" i="1" s="1"/>
  <c r="E888" i="1"/>
  <c r="F888" i="1" s="1"/>
  <c r="E890" i="1"/>
  <c r="F890" i="1" s="1"/>
  <c r="E892" i="1"/>
  <c r="F892" i="1" s="1"/>
  <c r="E899" i="1"/>
  <c r="F899" i="1" s="1"/>
  <c r="E904" i="1"/>
  <c r="F904" i="1" s="1"/>
  <c r="E900" i="1"/>
  <c r="F900" i="1" s="1"/>
  <c r="E911" i="1"/>
  <c r="F911" i="1" s="1"/>
  <c r="E912" i="1"/>
  <c r="F912" i="1" s="1"/>
  <c r="E915" i="1"/>
  <c r="F915" i="1" s="1"/>
  <c r="E921" i="1"/>
  <c r="F921" i="1" s="1"/>
  <c r="E923" i="1"/>
  <c r="F923" i="1" s="1"/>
  <c r="E924" i="1"/>
  <c r="F924" i="1" s="1"/>
  <c r="E927" i="1"/>
  <c r="F927" i="1" s="1"/>
  <c r="E926" i="1"/>
  <c r="F926" i="1" s="1"/>
  <c r="E928" i="1"/>
  <c r="F928" i="1" s="1"/>
  <c r="E935" i="1"/>
  <c r="F935" i="1" s="1"/>
  <c r="E934" i="1"/>
  <c r="F934" i="1" s="1"/>
  <c r="E941" i="1"/>
  <c r="F941" i="1" s="1"/>
  <c r="E938" i="1"/>
  <c r="F938" i="1" s="1"/>
  <c r="E943" i="1"/>
  <c r="F943" i="1" s="1"/>
  <c r="E945" i="1"/>
  <c r="F945" i="1" s="1"/>
  <c r="E940" i="1"/>
  <c r="F940" i="1" s="1"/>
  <c r="E955" i="1"/>
  <c r="F955" i="1" s="1"/>
  <c r="E961" i="1"/>
  <c r="F961" i="1" s="1"/>
  <c r="E962" i="1"/>
  <c r="F962" i="1" s="1"/>
  <c r="E952" i="1"/>
  <c r="F952" i="1" s="1"/>
  <c r="E983" i="1"/>
  <c r="F983" i="1" s="1"/>
  <c r="E956" i="1"/>
  <c r="F956" i="1" s="1"/>
  <c r="E990" i="1"/>
  <c r="F990" i="1" s="1"/>
  <c r="E995" i="1"/>
  <c r="F995" i="1" s="1"/>
  <c r="E992" i="1"/>
  <c r="F992" i="1" s="1"/>
  <c r="E1013" i="1"/>
  <c r="F1013" i="1" s="1"/>
  <c r="E1009" i="1"/>
  <c r="F1009" i="1" s="1"/>
  <c r="E1007" i="1"/>
  <c r="F1007" i="1" s="1"/>
  <c r="E997" i="1"/>
  <c r="F997" i="1" s="1"/>
  <c r="E1010" i="1"/>
  <c r="F1010" i="1" s="1"/>
  <c r="E989" i="1"/>
  <c r="F989" i="1" s="1"/>
  <c r="E1004" i="1"/>
  <c r="F1004" i="1" s="1"/>
  <c r="E1037" i="1"/>
  <c r="F1037" i="1" s="1"/>
  <c r="E1038" i="1"/>
  <c r="F1038" i="1" s="1"/>
  <c r="E1016" i="1"/>
  <c r="F1016" i="1" s="1"/>
  <c r="E1029" i="1"/>
  <c r="F1029" i="1" s="1"/>
  <c r="E1032" i="1"/>
  <c r="F1032" i="1" s="1"/>
  <c r="E1046" i="1"/>
  <c r="F1046" i="1" s="1"/>
  <c r="E1015" i="1"/>
  <c r="F1015" i="1" s="1"/>
  <c r="E1051" i="1"/>
  <c r="F1051" i="1" s="1"/>
  <c r="E1041" i="1"/>
  <c r="F1041" i="1" s="1"/>
  <c r="E1054" i="1"/>
  <c r="F1054" i="1" s="1"/>
  <c r="E1053" i="1"/>
  <c r="F1053" i="1" s="1"/>
  <c r="E1061" i="1"/>
  <c r="F1061" i="1" s="1"/>
  <c r="E1062" i="1"/>
  <c r="F1062" i="1" s="1"/>
  <c r="E1065" i="1"/>
  <c r="F1065" i="1" s="1"/>
  <c r="E1068" i="1"/>
  <c r="F1068" i="1" s="1"/>
  <c r="E1073" i="1"/>
  <c r="F1073" i="1" s="1"/>
  <c r="E1078" i="1"/>
  <c r="F1078" i="1" s="1"/>
  <c r="E1079" i="1"/>
  <c r="F1079" i="1" s="1"/>
  <c r="E1080" i="1"/>
  <c r="F1080" i="1" s="1"/>
  <c r="E1084" i="1"/>
  <c r="F1084" i="1" s="1"/>
  <c r="E1096" i="1"/>
  <c r="F1096" i="1" s="1"/>
  <c r="E1091" i="1"/>
  <c r="F1091" i="1" s="1"/>
  <c r="E1092" i="1"/>
  <c r="F1092" i="1" s="1"/>
  <c r="E1093" i="1"/>
  <c r="F1093" i="1" s="1"/>
  <c r="E1099" i="1"/>
  <c r="F1099" i="1" s="1"/>
  <c r="E1100" i="1"/>
  <c r="F1100" i="1" s="1"/>
  <c r="E1102" i="1"/>
  <c r="F1102" i="1" s="1"/>
  <c r="E1103" i="1"/>
  <c r="F1103" i="1" s="1"/>
  <c r="E1105" i="1"/>
  <c r="F1105" i="1" s="1"/>
  <c r="E1106" i="1"/>
  <c r="F1106" i="1" s="1"/>
  <c r="E1123" i="1"/>
  <c r="F1123" i="1" s="1"/>
  <c r="E1118" i="1"/>
  <c r="F1118" i="1" s="1"/>
  <c r="E1121" i="1"/>
  <c r="F1121" i="1" s="1"/>
  <c r="E1112" i="1"/>
  <c r="F1112" i="1" s="1"/>
  <c r="E1113" i="1"/>
  <c r="F1113" i="1" s="1"/>
  <c r="E1138" i="1"/>
  <c r="F1138" i="1" s="1"/>
  <c r="E1148" i="1"/>
  <c r="F1148" i="1" s="1"/>
  <c r="E1153" i="1"/>
  <c r="F1153" i="1" s="1"/>
  <c r="E1146" i="1"/>
  <c r="F1146" i="1" s="1"/>
  <c r="E1155" i="1"/>
  <c r="F1155" i="1" s="1"/>
  <c r="E1158" i="1"/>
  <c r="F1158" i="1" s="1"/>
  <c r="E1170" i="1"/>
  <c r="F1170" i="1" s="1"/>
  <c r="E1168" i="1"/>
  <c r="F1168" i="1" s="1"/>
  <c r="E1162" i="1"/>
  <c r="F1162" i="1" s="1"/>
  <c r="E1181" i="1"/>
  <c r="F1181" i="1" s="1"/>
  <c r="E1182" i="1"/>
  <c r="F1182" i="1" s="1"/>
  <c r="E1187" i="1"/>
  <c r="F1187" i="1" s="1"/>
  <c r="E1188" i="1"/>
  <c r="F1188" i="1" s="1"/>
  <c r="E1189" i="1"/>
  <c r="F1189" i="1" s="1"/>
  <c r="E1190" i="1"/>
  <c r="F1190" i="1" s="1"/>
  <c r="E1191" i="1"/>
  <c r="F1191" i="1" s="1"/>
  <c r="E1192" i="1"/>
  <c r="F1192" i="1" s="1"/>
  <c r="E1197" i="1"/>
  <c r="F1197" i="1" s="1"/>
  <c r="E1194" i="1"/>
  <c r="F1194" i="1" s="1"/>
  <c r="E1200" i="1"/>
  <c r="F1200" i="1" s="1"/>
  <c r="E1201" i="1"/>
  <c r="F1201" i="1" s="1"/>
  <c r="E1205" i="1"/>
  <c r="F1205" i="1" s="1"/>
  <c r="E1212" i="1"/>
  <c r="F1212" i="1" s="1"/>
  <c r="E1216" i="1"/>
  <c r="F1216" i="1" s="1"/>
  <c r="E1222" i="1"/>
  <c r="F1222" i="1" s="1"/>
  <c r="E1217" i="1"/>
  <c r="F1217" i="1" s="1"/>
  <c r="E1218" i="1"/>
  <c r="F1218" i="1" s="1"/>
  <c r="E1219" i="1"/>
  <c r="F1219" i="1" s="1"/>
  <c r="E1220" i="1"/>
  <c r="F1220" i="1" s="1"/>
  <c r="E1221" i="1"/>
  <c r="F1221" i="1" s="1"/>
  <c r="E1223" i="1"/>
  <c r="F1223" i="1" s="1"/>
  <c r="E1225" i="1"/>
  <c r="F1225" i="1" s="1"/>
  <c r="E1226" i="1"/>
  <c r="F1226" i="1" s="1"/>
  <c r="E1227" i="1"/>
  <c r="F1227" i="1" s="1"/>
  <c r="E1229" i="1"/>
  <c r="F1229" i="1" s="1"/>
  <c r="E1232" i="1"/>
  <c r="F1232" i="1" s="1"/>
  <c r="E1238" i="1"/>
  <c r="F1238" i="1" s="1"/>
  <c r="E1237" i="1"/>
  <c r="F1237" i="1" s="1"/>
  <c r="E1239" i="1"/>
  <c r="F1239" i="1" s="1"/>
  <c r="E1242" i="1"/>
  <c r="F1242" i="1" s="1"/>
  <c r="E1245" i="1"/>
  <c r="F1245" i="1" s="1"/>
  <c r="E1243" i="1"/>
  <c r="F1243" i="1" s="1"/>
  <c r="E1247" i="1"/>
  <c r="F1247" i="1" s="1"/>
  <c r="E1244" i="1"/>
  <c r="F1244" i="1" s="1"/>
  <c r="E1249" i="1"/>
  <c r="F1249" i="1" s="1"/>
  <c r="E1252" i="1"/>
  <c r="F1252" i="1" s="1"/>
  <c r="E1253" i="1"/>
  <c r="F1253" i="1" s="1"/>
  <c r="E1254" i="1"/>
  <c r="F1254" i="1" s="1"/>
  <c r="E1255" i="1"/>
  <c r="F1255" i="1" s="1"/>
  <c r="E1256" i="1"/>
  <c r="F1256" i="1" s="1"/>
  <c r="E1259" i="1"/>
  <c r="F1259" i="1" s="1"/>
  <c r="E1260" i="1"/>
  <c r="F1260" i="1" s="1"/>
  <c r="E1261" i="1"/>
  <c r="F1261" i="1" s="1"/>
  <c r="E1263" i="1"/>
  <c r="F1263" i="1" s="1"/>
  <c r="E1266" i="1"/>
  <c r="F1266" i="1" s="1"/>
  <c r="E1268" i="1"/>
  <c r="F1268" i="1" s="1"/>
  <c r="E1276" i="1"/>
  <c r="F1276" i="1" s="1"/>
  <c r="E1277" i="1"/>
  <c r="F1277" i="1" s="1"/>
  <c r="E1278" i="1"/>
  <c r="F1278" i="1" s="1"/>
  <c r="E1279" i="1"/>
  <c r="F1279" i="1" s="1"/>
  <c r="E1281" i="1"/>
  <c r="F1281" i="1" s="1"/>
  <c r="E1282" i="1"/>
  <c r="F1282" i="1" s="1"/>
  <c r="E1283" i="1"/>
  <c r="F1283" i="1" s="1"/>
  <c r="E1270" i="1"/>
  <c r="F1270" i="1" s="1"/>
  <c r="E1284" i="1"/>
  <c r="F1284" i="1" s="1"/>
  <c r="E1285" i="1"/>
  <c r="F1285" i="1" s="1"/>
  <c r="E1286" i="1"/>
  <c r="F1286" i="1" s="1"/>
  <c r="E1290" i="1"/>
  <c r="F1290" i="1" s="1"/>
  <c r="E1291" i="1"/>
  <c r="F1291" i="1" s="1"/>
  <c r="E1292" i="1"/>
  <c r="F1292" i="1" s="1"/>
  <c r="E1296" i="1"/>
  <c r="F1296" i="1" s="1"/>
  <c r="E1297" i="1"/>
  <c r="F1297" i="1" s="1"/>
  <c r="E1202" i="1"/>
  <c r="F1202" i="1" s="1"/>
  <c r="E1305" i="1"/>
  <c r="F1305" i="1" s="1"/>
  <c r="E1309" i="1"/>
  <c r="F1309" i="1" s="1"/>
  <c r="E1310" i="1"/>
  <c r="F1310" i="1" s="1"/>
  <c r="E1311" i="1"/>
  <c r="F1311" i="1" s="1"/>
  <c r="E1312" i="1"/>
  <c r="F1312" i="1" s="1"/>
  <c r="E1316" i="1"/>
  <c r="F1316" i="1" s="1"/>
  <c r="E1317" i="1"/>
  <c r="F1317" i="1" s="1"/>
  <c r="E1319" i="1"/>
  <c r="F1319" i="1" s="1"/>
  <c r="E1320" i="1"/>
  <c r="F1320" i="1" s="1"/>
  <c r="E1301" i="1"/>
  <c r="F1301" i="1" s="1"/>
  <c r="E1303" i="1"/>
  <c r="F1303" i="1" s="1"/>
  <c r="E1322" i="1"/>
  <c r="F1322" i="1" s="1"/>
  <c r="E1323" i="1"/>
  <c r="F1323" i="1" s="1"/>
  <c r="E1324" i="1"/>
  <c r="F1324" i="1" s="1"/>
  <c r="E1325" i="1"/>
  <c r="F1325" i="1" s="1"/>
  <c r="E1329" i="1"/>
  <c r="F1329" i="1" s="1"/>
  <c r="E1331" i="1"/>
  <c r="F1331" i="1" s="1"/>
  <c r="E1336" i="1"/>
  <c r="F1336" i="1" s="1"/>
  <c r="E1341" i="1"/>
  <c r="F1341" i="1" s="1"/>
  <c r="E1335" i="1"/>
  <c r="F1335" i="1" s="1"/>
  <c r="E1342" i="1"/>
  <c r="F1342" i="1" s="1"/>
  <c r="E1343" i="1"/>
  <c r="F1343" i="1" s="1"/>
  <c r="E1345" i="1"/>
  <c r="F1345" i="1" s="1"/>
  <c r="E1346" i="1"/>
  <c r="F1346" i="1" s="1"/>
  <c r="E1354" i="1"/>
  <c r="F1354" i="1" s="1"/>
  <c r="E1355" i="1"/>
  <c r="F1355" i="1" s="1"/>
  <c r="E1357" i="1"/>
  <c r="F1357" i="1" s="1"/>
  <c r="E1358" i="1"/>
  <c r="F1358" i="1" s="1"/>
  <c r="E1365" i="1"/>
  <c r="F1365" i="1" s="1"/>
  <c r="E1366" i="1"/>
  <c r="F1366" i="1" s="1"/>
  <c r="E1367" i="1"/>
  <c r="F1367" i="1" s="1"/>
  <c r="E1371" i="1"/>
  <c r="F1371" i="1" s="1"/>
  <c r="E1376" i="1"/>
  <c r="F1376" i="1" s="1"/>
  <c r="E1382" i="1"/>
  <c r="F1382" i="1" s="1"/>
  <c r="E1383" i="1"/>
  <c r="F1383" i="1" s="1"/>
  <c r="E1384" i="1"/>
  <c r="F1384" i="1" s="1"/>
  <c r="E1385" i="1"/>
  <c r="F1385" i="1" s="1"/>
  <c r="E1386" i="1"/>
  <c r="F1386" i="1" s="1"/>
  <c r="E1387" i="1"/>
  <c r="F1387" i="1" s="1"/>
  <c r="E1388" i="1"/>
  <c r="F1388" i="1" s="1"/>
  <c r="E1389" i="1"/>
  <c r="F1389" i="1" s="1"/>
  <c r="E1391" i="1"/>
  <c r="F1391" i="1" s="1"/>
  <c r="E1393" i="1"/>
  <c r="F1393" i="1" s="1"/>
  <c r="E1394" i="1"/>
  <c r="F1394" i="1" s="1"/>
  <c r="E1396" i="1"/>
  <c r="F1396" i="1" s="1"/>
  <c r="E1398" i="1"/>
  <c r="F1398" i="1" s="1"/>
  <c r="E1400" i="1"/>
  <c r="F1400" i="1" s="1"/>
  <c r="E1401" i="1"/>
  <c r="F1401" i="1" s="1"/>
  <c r="E1406" i="1"/>
  <c r="F1406" i="1" s="1"/>
  <c r="E1408" i="1"/>
  <c r="F1408" i="1" s="1"/>
  <c r="E1409" i="1"/>
  <c r="F1409" i="1" s="1"/>
  <c r="E1410" i="1"/>
  <c r="F1410" i="1" s="1"/>
  <c r="E1411" i="1"/>
  <c r="F1411" i="1" s="1"/>
  <c r="E1413" i="1"/>
  <c r="F1413" i="1" s="1"/>
  <c r="E1415" i="1"/>
  <c r="F1415" i="1" s="1"/>
  <c r="E1417" i="1"/>
  <c r="F1417" i="1" s="1"/>
  <c r="E1418" i="1"/>
  <c r="F1418" i="1" s="1"/>
  <c r="E1421" i="1"/>
  <c r="F1421" i="1" s="1"/>
  <c r="E1423" i="1"/>
  <c r="F1423" i="1" s="1"/>
  <c r="E1424" i="1"/>
  <c r="F1424" i="1" s="1"/>
  <c r="E1432" i="1"/>
  <c r="F1432" i="1" s="1"/>
  <c r="E1437" i="1"/>
  <c r="F1437" i="1" s="1"/>
  <c r="E1438" i="1"/>
  <c r="F1438" i="1" s="1"/>
  <c r="E1440" i="1"/>
  <c r="F1440" i="1" s="1"/>
  <c r="E1456" i="1"/>
  <c r="F1456" i="1" s="1"/>
  <c r="E1457" i="1"/>
  <c r="F1457" i="1" s="1"/>
  <c r="E1458" i="1"/>
  <c r="F1458" i="1" s="1"/>
  <c r="E1459" i="1"/>
  <c r="F1459" i="1" s="1"/>
  <c r="E1460" i="1"/>
  <c r="F1460" i="1" s="1"/>
  <c r="E1462" i="1"/>
  <c r="F1462" i="1" s="1"/>
  <c r="E1465" i="1"/>
  <c r="F1465" i="1" s="1"/>
  <c r="E1467" i="1"/>
  <c r="F1467" i="1" s="1"/>
  <c r="E1476" i="1"/>
  <c r="F1476" i="1" s="1"/>
  <c r="E1489" i="1"/>
  <c r="F1489" i="1" s="1"/>
  <c r="E1491" i="1"/>
  <c r="F1491" i="1" s="1"/>
  <c r="E1492" i="1"/>
  <c r="F1492" i="1" s="1"/>
  <c r="E1504" i="1"/>
  <c r="F1504" i="1" s="1"/>
  <c r="E1510" i="1"/>
  <c r="F1510" i="1" s="1"/>
  <c r="E1515" i="1"/>
  <c r="F1515" i="1" s="1"/>
  <c r="E1516" i="1"/>
  <c r="F1516" i="1" s="1"/>
  <c r="E1518" i="1"/>
  <c r="F1518" i="1" s="1"/>
  <c r="E1520" i="1"/>
  <c r="F1520" i="1" s="1"/>
  <c r="E1522" i="1"/>
  <c r="F1522" i="1" s="1"/>
  <c r="E1536" i="1"/>
  <c r="F1536" i="1" s="1"/>
  <c r="E1537" i="1"/>
  <c r="F1537" i="1" s="1"/>
  <c r="E1540" i="1"/>
  <c r="F1540" i="1" s="1"/>
  <c r="E1541" i="1"/>
  <c r="F1541" i="1" s="1"/>
  <c r="E1543" i="1"/>
  <c r="F1543" i="1" s="1"/>
  <c r="E1544" i="1"/>
  <c r="F1544" i="1" s="1"/>
  <c r="E1545" i="1"/>
  <c r="F1545" i="1" s="1"/>
  <c r="E1552" i="1"/>
  <c r="F1552" i="1" s="1"/>
  <c r="E1554" i="1"/>
  <c r="F1554" i="1" s="1"/>
  <c r="E1558" i="1"/>
  <c r="F1558" i="1" s="1"/>
  <c r="E1559" i="1"/>
  <c r="F1559" i="1" s="1"/>
  <c r="E1561" i="1"/>
  <c r="F1561" i="1" s="1"/>
  <c r="E1563" i="1"/>
  <c r="F1563" i="1" s="1"/>
  <c r="E1565" i="1"/>
  <c r="F1565" i="1" s="1"/>
  <c r="E1566" i="1"/>
  <c r="F1566" i="1" s="1"/>
  <c r="E1574" i="1"/>
  <c r="F1574" i="1" s="1"/>
  <c r="E1578" i="1"/>
  <c r="F1578" i="1" s="1"/>
  <c r="E1586" i="1"/>
  <c r="F1586" i="1" s="1"/>
  <c r="E1592" i="1"/>
  <c r="F1592" i="1" s="1"/>
  <c r="E1593" i="1"/>
  <c r="F1593" i="1" s="1"/>
  <c r="E1594" i="1"/>
  <c r="F1594" i="1" s="1"/>
  <c r="E1597" i="1"/>
  <c r="F1597" i="1" s="1"/>
  <c r="E1601" i="1"/>
  <c r="F1601" i="1" s="1"/>
  <c r="E1604" i="1"/>
  <c r="F1604" i="1" s="1"/>
  <c r="E1607" i="1"/>
  <c r="F1607" i="1" s="1"/>
  <c r="E1611" i="1"/>
  <c r="F1611" i="1" s="1"/>
  <c r="E1613" i="1"/>
  <c r="F1613" i="1" s="1"/>
  <c r="E1614" i="1"/>
  <c r="F1614" i="1" s="1"/>
  <c r="E1615" i="1"/>
  <c r="F1615" i="1" s="1"/>
  <c r="E1620" i="1"/>
  <c r="F1620" i="1" s="1"/>
  <c r="E1624" i="1"/>
  <c r="F1624" i="1" s="1"/>
  <c r="E1630" i="1"/>
  <c r="F1630" i="1" s="1"/>
  <c r="E1632" i="1"/>
  <c r="F1632" i="1" s="1"/>
  <c r="E1634" i="1"/>
  <c r="F1634" i="1" s="1"/>
  <c r="E1635" i="1"/>
  <c r="F1635" i="1" s="1"/>
  <c r="E1636" i="1"/>
  <c r="F1636" i="1" s="1"/>
  <c r="E1637" i="1"/>
  <c r="F1637" i="1" s="1"/>
  <c r="E1641" i="1"/>
  <c r="F1641" i="1" s="1"/>
  <c r="E1643" i="1"/>
  <c r="F1643" i="1" s="1"/>
  <c r="E1646" i="1"/>
  <c r="F1646" i="1" s="1"/>
  <c r="E1648" i="1"/>
  <c r="F1648" i="1" s="1"/>
  <c r="E1651" i="1"/>
  <c r="F1651" i="1" s="1"/>
  <c r="E1652" i="1"/>
  <c r="F1652" i="1" s="1"/>
  <c r="E1653" i="1"/>
  <c r="F1653" i="1" s="1"/>
  <c r="E1655" i="1"/>
  <c r="F1655" i="1" s="1"/>
  <c r="E1656" i="1"/>
  <c r="F1656" i="1" s="1"/>
  <c r="E1659" i="1"/>
  <c r="F1659" i="1" s="1"/>
  <c r="E1661" i="1"/>
  <c r="F1661" i="1" s="1"/>
  <c r="E1662" i="1"/>
  <c r="F1662" i="1" s="1"/>
  <c r="E1665" i="1"/>
  <c r="F1665" i="1" s="1"/>
  <c r="E1666" i="1"/>
  <c r="F1666" i="1" s="1"/>
  <c r="E982" i="1"/>
  <c r="F982" i="1" s="1"/>
  <c r="E1672" i="1"/>
  <c r="F1672" i="1" s="1"/>
  <c r="E1677" i="1"/>
  <c r="F1677" i="1" s="1"/>
  <c r="E1679" i="1"/>
  <c r="F1679" i="1" s="1"/>
  <c r="E1680" i="1"/>
  <c r="F1680" i="1" s="1"/>
  <c r="E1684" i="1"/>
  <c r="F1684" i="1" s="1"/>
  <c r="E1685" i="1"/>
  <c r="F1685" i="1" s="1"/>
  <c r="E1687" i="1"/>
  <c r="F1687" i="1" s="1"/>
  <c r="E1688" i="1"/>
  <c r="F1688" i="1" s="1"/>
  <c r="E1695" i="1"/>
  <c r="F1695" i="1" s="1"/>
  <c r="E1701" i="1"/>
  <c r="F1701" i="1" s="1"/>
  <c r="E1704" i="1"/>
  <c r="F1704" i="1" s="1"/>
  <c r="E1710" i="1"/>
  <c r="F1710" i="1" s="1"/>
  <c r="E1717" i="1"/>
  <c r="F1717" i="1" s="1"/>
  <c r="E1718" i="1"/>
  <c r="F1718" i="1" s="1"/>
  <c r="E1724" i="1"/>
  <c r="F1724" i="1" s="1"/>
  <c r="E1728" i="1"/>
  <c r="F1728" i="1" s="1"/>
  <c r="E1730" i="1"/>
  <c r="F1730" i="1" s="1"/>
  <c r="E1732" i="1"/>
  <c r="F1732" i="1" s="1"/>
  <c r="E1734" i="1"/>
  <c r="F1734" i="1" s="1"/>
  <c r="E1735" i="1"/>
  <c r="F1735" i="1" s="1"/>
  <c r="E1736" i="1"/>
  <c r="F1736" i="1" s="1"/>
  <c r="E1744" i="1"/>
  <c r="F1744" i="1" s="1"/>
  <c r="E1755" i="1"/>
  <c r="F1755" i="1" s="1"/>
  <c r="E1758" i="1"/>
  <c r="F1758" i="1" s="1"/>
  <c r="E1759" i="1"/>
  <c r="F1759" i="1" s="1"/>
  <c r="E1761" i="1"/>
  <c r="F1761" i="1" s="1"/>
  <c r="E1765" i="1"/>
  <c r="F1765" i="1" s="1"/>
  <c r="E1767" i="1"/>
  <c r="F1767" i="1" s="1"/>
  <c r="E1770" i="1"/>
  <c r="F1770" i="1" s="1"/>
  <c r="E1772" i="1"/>
  <c r="F1772" i="1" s="1"/>
  <c r="E1784" i="1"/>
  <c r="F1784" i="1" s="1"/>
  <c r="E1789" i="1"/>
  <c r="F1789" i="1" s="1"/>
  <c r="E1791" i="1"/>
  <c r="F1791" i="1" s="1"/>
  <c r="E1792" i="1"/>
  <c r="F1792" i="1" s="1"/>
  <c r="E1796" i="1"/>
  <c r="F1796" i="1" s="1"/>
  <c r="E1799" i="1"/>
  <c r="F1799" i="1" s="1"/>
  <c r="E1803" i="1"/>
  <c r="F1803" i="1" s="1"/>
  <c r="E1809" i="1"/>
  <c r="F1809" i="1" s="1"/>
  <c r="E1815" i="1"/>
  <c r="F1815" i="1" s="1"/>
  <c r="E1820" i="1"/>
  <c r="F1820" i="1" s="1"/>
  <c r="E1826" i="1"/>
  <c r="F1826" i="1" s="1"/>
  <c r="E1821" i="1"/>
  <c r="F1821" i="1" s="1"/>
  <c r="E1833" i="1"/>
  <c r="F1833" i="1" s="1"/>
  <c r="E1836" i="1"/>
  <c r="F1836" i="1" s="1"/>
  <c r="E1838" i="1"/>
  <c r="F1838" i="1" s="1"/>
  <c r="E1839" i="1"/>
  <c r="F1839" i="1" s="1"/>
  <c r="E1842" i="1"/>
  <c r="F1842" i="1" s="1"/>
  <c r="E1853" i="1"/>
  <c r="F1853" i="1" s="1"/>
  <c r="E1855" i="1"/>
  <c r="F1855" i="1" s="1"/>
  <c r="E1856" i="1"/>
  <c r="F1856" i="1" s="1"/>
  <c r="E1859" i="1"/>
  <c r="F1859" i="1" s="1"/>
  <c r="E1860" i="1"/>
  <c r="F1860" i="1" s="1"/>
  <c r="E1850" i="1"/>
  <c r="F1850" i="1" s="1"/>
  <c r="E1872" i="1"/>
  <c r="F1872" i="1" s="1"/>
  <c r="E1879" i="1"/>
  <c r="F1879" i="1" s="1"/>
  <c r="E1874" i="1"/>
  <c r="F1874" i="1" s="1"/>
  <c r="E1880" i="1"/>
  <c r="F1880" i="1" s="1"/>
  <c r="E1887" i="1"/>
  <c r="F1887" i="1" s="1"/>
  <c r="E1888" i="1"/>
  <c r="F1888" i="1" s="1"/>
  <c r="E1899" i="1"/>
  <c r="F1899" i="1" s="1"/>
  <c r="E1901" i="1"/>
  <c r="F1901" i="1" s="1"/>
  <c r="E1912" i="1"/>
  <c r="F1912" i="1" s="1"/>
  <c r="E1916" i="1"/>
  <c r="F1916" i="1" s="1"/>
  <c r="E1919" i="1"/>
  <c r="F1919" i="1" s="1"/>
  <c r="E1927" i="1"/>
  <c r="F1927" i="1" s="1"/>
  <c r="E1931" i="1"/>
  <c r="F1931" i="1" s="1"/>
  <c r="E1933" i="1"/>
  <c r="F1933" i="1" s="1"/>
  <c r="E1937" i="1"/>
  <c r="F1937" i="1" s="1"/>
  <c r="E1938" i="1"/>
  <c r="F1938" i="1" s="1"/>
  <c r="E1940" i="1"/>
  <c r="F1940" i="1" s="1"/>
  <c r="E1941" i="1"/>
  <c r="F1941" i="1" s="1"/>
  <c r="E1942" i="1"/>
  <c r="F1942" i="1" s="1"/>
  <c r="E1956" i="1"/>
  <c r="F1956" i="1" s="1"/>
  <c r="E1960" i="1"/>
  <c r="F1960" i="1" s="1"/>
  <c r="E1967" i="1"/>
  <c r="F1967" i="1" s="1"/>
  <c r="E1973" i="1"/>
  <c r="F1973" i="1" s="1"/>
  <c r="E1976" i="1"/>
  <c r="F1976" i="1" s="1"/>
  <c r="E1978" i="1"/>
  <c r="F1978" i="1" s="1"/>
  <c r="E1983" i="1"/>
  <c r="F1983" i="1" s="1"/>
  <c r="E1988" i="1"/>
  <c r="F1988" i="1" s="1"/>
  <c r="E1989" i="1"/>
  <c r="F1989" i="1" s="1"/>
  <c r="E1990" i="1"/>
  <c r="F1990" i="1" s="1"/>
  <c r="E1992" i="1"/>
  <c r="F1992" i="1" s="1"/>
  <c r="E1993" i="1"/>
  <c r="F1993" i="1" s="1"/>
  <c r="E1996" i="1"/>
  <c r="F1996" i="1" s="1"/>
  <c r="E1998" i="1"/>
  <c r="F1998" i="1" s="1"/>
  <c r="E2002" i="1"/>
  <c r="F2002" i="1" s="1"/>
  <c r="E2004" i="1"/>
  <c r="F2004" i="1" s="1"/>
  <c r="E2006" i="1"/>
  <c r="F2006" i="1" s="1"/>
  <c r="E2007" i="1"/>
  <c r="F2007" i="1" s="1"/>
  <c r="E2009" i="1"/>
  <c r="F2009" i="1" s="1"/>
  <c r="E2011" i="1"/>
  <c r="F2011" i="1" s="1"/>
  <c r="E2013" i="1"/>
  <c r="F2013" i="1" s="1"/>
  <c r="E2014" i="1"/>
  <c r="F2014" i="1" s="1"/>
  <c r="E2017" i="1"/>
  <c r="F2017" i="1" s="1"/>
  <c r="E2019" i="1"/>
  <c r="F2019" i="1" s="1"/>
  <c r="E2023" i="1"/>
  <c r="F2023" i="1" s="1"/>
  <c r="E2024" i="1"/>
  <c r="F2024" i="1" s="1"/>
  <c r="E2025" i="1"/>
  <c r="F2025" i="1" s="1"/>
  <c r="E2031" i="1"/>
  <c r="F2031" i="1" s="1"/>
  <c r="E2033" i="1"/>
  <c r="F2033" i="1" s="1"/>
  <c r="E2034" i="1"/>
  <c r="F2034" i="1" s="1"/>
  <c r="E2041" i="1"/>
  <c r="F2041" i="1" s="1"/>
  <c r="E2045" i="1"/>
  <c r="F2045" i="1" s="1"/>
  <c r="E2046" i="1"/>
  <c r="F2046" i="1" s="1"/>
  <c r="E2050" i="1"/>
  <c r="F2050" i="1" s="1"/>
  <c r="E2051" i="1"/>
  <c r="F2051" i="1" s="1"/>
  <c r="E2052" i="1"/>
  <c r="F2052" i="1" s="1"/>
  <c r="E2056" i="1"/>
  <c r="F2056" i="1" s="1"/>
  <c r="E2065" i="1"/>
  <c r="F2065" i="1" s="1"/>
  <c r="E2066" i="1"/>
  <c r="F2066" i="1" s="1"/>
  <c r="E2067" i="1"/>
  <c r="F2067" i="1" s="1"/>
  <c r="E2070" i="1"/>
  <c r="F2070" i="1" s="1"/>
  <c r="E2072" i="1"/>
  <c r="F2072" i="1" s="1"/>
  <c r="E2074" i="1"/>
  <c r="F2074" i="1" s="1"/>
  <c r="E2075" i="1"/>
  <c r="F2075" i="1" s="1"/>
  <c r="E2078" i="1"/>
  <c r="F2078" i="1" s="1"/>
  <c r="E2079" i="1"/>
  <c r="F2079" i="1" s="1"/>
  <c r="E2084" i="1"/>
  <c r="F2084" i="1" s="1"/>
  <c r="E2086" i="1"/>
  <c r="F2086" i="1" s="1"/>
  <c r="E2095" i="1"/>
  <c r="F2095" i="1" s="1"/>
  <c r="E2099" i="1"/>
  <c r="F2099" i="1" s="1"/>
  <c r="E2101" i="1"/>
  <c r="F2101" i="1" s="1"/>
  <c r="E2102" i="1"/>
  <c r="F2102" i="1" s="1"/>
  <c r="E2109" i="1"/>
  <c r="F2109" i="1" s="1"/>
  <c r="E2111" i="1"/>
  <c r="F2111" i="1" s="1"/>
  <c r="E2112" i="1"/>
  <c r="F2112" i="1" s="1"/>
  <c r="E2116" i="1"/>
  <c r="F2116" i="1" s="1"/>
  <c r="E2117" i="1"/>
  <c r="F2117" i="1" s="1"/>
  <c r="E2119" i="1"/>
  <c r="F2119" i="1" s="1"/>
  <c r="E2121" i="1"/>
  <c r="F2121" i="1" s="1"/>
  <c r="E2122" i="1"/>
  <c r="F2122" i="1" s="1"/>
  <c r="E2123" i="1"/>
  <c r="F2123" i="1" s="1"/>
  <c r="E2125" i="1"/>
  <c r="F2125" i="1" s="1"/>
  <c r="E2126" i="1"/>
  <c r="F2126" i="1" s="1"/>
  <c r="E2127" i="1"/>
  <c r="F2127" i="1" s="1"/>
  <c r="E2129" i="1"/>
  <c r="F2129" i="1" s="1"/>
  <c r="E2130" i="1"/>
  <c r="F2130" i="1" s="1"/>
  <c r="E2134" i="1"/>
  <c r="F2134" i="1" s="1"/>
  <c r="E2135" i="1"/>
  <c r="F2135" i="1" s="1"/>
  <c r="E2136" i="1"/>
  <c r="F2136" i="1" s="1"/>
  <c r="E2143" i="1"/>
  <c r="F2143" i="1" s="1"/>
  <c r="E2146" i="1"/>
  <c r="F2146" i="1" s="1"/>
  <c r="E2148" i="1"/>
  <c r="F2148" i="1" s="1"/>
  <c r="E2149" i="1"/>
  <c r="F2149" i="1" s="1"/>
  <c r="E2153" i="1"/>
  <c r="F2153" i="1" s="1"/>
  <c r="E2157" i="1"/>
  <c r="F2157" i="1" s="1"/>
  <c r="E2162" i="1"/>
  <c r="F2162" i="1" s="1"/>
  <c r="E2172" i="1"/>
  <c r="F2172" i="1" s="1"/>
  <c r="E2173" i="1"/>
  <c r="F2173" i="1" s="1"/>
  <c r="E2174" i="1"/>
  <c r="F2174" i="1" s="1"/>
  <c r="E2175" i="1"/>
  <c r="F2175" i="1" s="1"/>
  <c r="E2176" i="1"/>
  <c r="F2176" i="1" s="1"/>
  <c r="E2177" i="1"/>
  <c r="F2177" i="1" s="1"/>
  <c r="E2186" i="1"/>
  <c r="F2186" i="1" s="1"/>
  <c r="E2189" i="1"/>
  <c r="F2189" i="1" s="1"/>
  <c r="E2197" i="1"/>
  <c r="F2197" i="1" s="1"/>
  <c r="E2198" i="1"/>
  <c r="F2198" i="1" s="1"/>
  <c r="E2199" i="1"/>
  <c r="F2199" i="1" s="1"/>
  <c r="E2200" i="1"/>
  <c r="F2200" i="1" s="1"/>
  <c r="E2202" i="1"/>
  <c r="F2202" i="1" s="1"/>
  <c r="E2203" i="1"/>
  <c r="F2203" i="1" s="1"/>
  <c r="E2206" i="1"/>
  <c r="F2206" i="1" s="1"/>
  <c r="E2209" i="1"/>
  <c r="F2209" i="1" s="1"/>
  <c r="E2211" i="1"/>
  <c r="F2211" i="1" s="1"/>
  <c r="E2216" i="1"/>
  <c r="F2216" i="1" s="1"/>
  <c r="E2219" i="1"/>
  <c r="F2219" i="1" s="1"/>
  <c r="E2221" i="1"/>
  <c r="F2221" i="1" s="1"/>
  <c r="E2222" i="1"/>
  <c r="F2222" i="1" s="1"/>
  <c r="E2227" i="1"/>
  <c r="F2227" i="1" s="1"/>
  <c r="E2228" i="1"/>
  <c r="F2228" i="1" s="1"/>
  <c r="E2232" i="1"/>
  <c r="F2232" i="1" s="1"/>
  <c r="E2235" i="1"/>
  <c r="F2235" i="1" s="1"/>
  <c r="E2237" i="1"/>
  <c r="F2237" i="1" s="1"/>
  <c r="E2243" i="1"/>
  <c r="F2243" i="1" s="1"/>
  <c r="E2244" i="1"/>
  <c r="F2244" i="1" s="1"/>
  <c r="E2245" i="1"/>
  <c r="F2245" i="1" s="1"/>
  <c r="E2254" i="1"/>
  <c r="F2254" i="1" s="1"/>
  <c r="E2250" i="1"/>
  <c r="F2250" i="1" s="1"/>
  <c r="E2260" i="1"/>
  <c r="F2260" i="1" s="1"/>
  <c r="E2261" i="1"/>
  <c r="F2261" i="1" s="1"/>
  <c r="E2264" i="1"/>
  <c r="F2264" i="1" s="1"/>
  <c r="E2277" i="1"/>
  <c r="F2277" i="1" s="1"/>
  <c r="E2278" i="1"/>
  <c r="F2278" i="1" s="1"/>
  <c r="E2281" i="1"/>
  <c r="F2281" i="1" s="1"/>
  <c r="E2284" i="1"/>
  <c r="F2284" i="1" s="1"/>
  <c r="E2286" i="1"/>
  <c r="F2286" i="1" s="1"/>
  <c r="E2287" i="1"/>
  <c r="F2287" i="1" s="1"/>
  <c r="E2288" i="1"/>
  <c r="F2288" i="1" s="1"/>
  <c r="E2293" i="1"/>
  <c r="F2293" i="1" s="1"/>
  <c r="E2303" i="1"/>
  <c r="F2303" i="1" s="1"/>
  <c r="E2311" i="1"/>
  <c r="F2311" i="1" s="1"/>
  <c r="E2312" i="1"/>
  <c r="F2312" i="1" s="1"/>
  <c r="E2313" i="1"/>
  <c r="F2313" i="1" s="1"/>
  <c r="E2316" i="1"/>
  <c r="F2316" i="1" s="1"/>
  <c r="E2322" i="1"/>
  <c r="F2322" i="1" s="1"/>
  <c r="E2332" i="1"/>
  <c r="F2332" i="1" s="1"/>
  <c r="E2335" i="1"/>
  <c r="F2335" i="1" s="1"/>
  <c r="E2330" i="1"/>
  <c r="F2330" i="1" s="1"/>
  <c r="E2340" i="1"/>
  <c r="F2340" i="1" s="1"/>
  <c r="E2339" i="1"/>
  <c r="F2339" i="1" s="1"/>
  <c r="E2342" i="1"/>
  <c r="F2342" i="1" s="1"/>
  <c r="E2346" i="1"/>
  <c r="F2346" i="1" s="1"/>
  <c r="E2351" i="1"/>
  <c r="F2351" i="1" s="1"/>
  <c r="E2349" i="1"/>
  <c r="F2349" i="1" s="1"/>
  <c r="E2361" i="1"/>
  <c r="F2361" i="1" s="1"/>
  <c r="E2365" i="1"/>
  <c r="F2365" i="1" s="1"/>
  <c r="E2366" i="1"/>
  <c r="F2366" i="1" s="1"/>
  <c r="E2367" i="1"/>
  <c r="F2367" i="1" s="1"/>
  <c r="E2370" i="1"/>
  <c r="F2370" i="1" s="1"/>
  <c r="E2371" i="1"/>
  <c r="F2371" i="1" s="1"/>
  <c r="E2373" i="1"/>
  <c r="F2373" i="1" s="1"/>
  <c r="E2378" i="1"/>
  <c r="F2378" i="1" s="1"/>
  <c r="E536" i="1"/>
  <c r="F536" i="1" s="1"/>
  <c r="E1214" i="1"/>
  <c r="F1214" i="1" s="1"/>
  <c r="E2383" i="1"/>
  <c r="F2383" i="1" s="1"/>
  <c r="E2388" i="1"/>
  <c r="F2388" i="1" s="1"/>
  <c r="E2390" i="1"/>
  <c r="F2390" i="1" s="1"/>
  <c r="E2396" i="1"/>
  <c r="F2396" i="1" s="1"/>
  <c r="E2397" i="1"/>
  <c r="F2397" i="1" s="1"/>
  <c r="E2403" i="1"/>
  <c r="F2403" i="1" s="1"/>
  <c r="E2406" i="1"/>
  <c r="F2406" i="1" s="1"/>
  <c r="E2407" i="1"/>
  <c r="F2407" i="1" s="1"/>
  <c r="E2409" i="1"/>
  <c r="F2409" i="1" s="1"/>
  <c r="E2411" i="1"/>
  <c r="F2411" i="1" s="1"/>
  <c r="E2412" i="1"/>
  <c r="F2412" i="1" s="1"/>
  <c r="E2421" i="1"/>
  <c r="F2421" i="1" s="1"/>
  <c r="E2428" i="1"/>
  <c r="F2428" i="1" s="1"/>
  <c r="E2432" i="1"/>
  <c r="F2432" i="1" s="1"/>
  <c r="E2433" i="1"/>
  <c r="F2433" i="1" s="1"/>
  <c r="E2437" i="1"/>
  <c r="F2437" i="1" s="1"/>
  <c r="E2438" i="1"/>
  <c r="F2438" i="1" s="1"/>
  <c r="E2443" i="1"/>
  <c r="F2443" i="1" s="1"/>
  <c r="E2444" i="1"/>
  <c r="F2444" i="1" s="1"/>
  <c r="E2446" i="1"/>
  <c r="F2446" i="1" s="1"/>
  <c r="E2449" i="1"/>
  <c r="F2449" i="1" s="1"/>
  <c r="E2450" i="1"/>
  <c r="F2450" i="1" s="1"/>
  <c r="E2453" i="1"/>
  <c r="F2453" i="1" s="1"/>
  <c r="E2454" i="1"/>
  <c r="F2454" i="1" s="1"/>
  <c r="E2456" i="1"/>
  <c r="F2456" i="1" s="1"/>
  <c r="E2458" i="1"/>
  <c r="F2458" i="1" s="1"/>
  <c r="E2457" i="1"/>
  <c r="F2457" i="1" s="1"/>
  <c r="E2460" i="1"/>
  <c r="F2460" i="1" s="1"/>
  <c r="E2461" i="1"/>
  <c r="F2461" i="1" s="1"/>
  <c r="E2463" i="1"/>
  <c r="F2463" i="1" s="1"/>
  <c r="E2470" i="1"/>
  <c r="F2470" i="1" s="1"/>
  <c r="E2471" i="1"/>
  <c r="F2471" i="1" s="1"/>
  <c r="E2473" i="1"/>
  <c r="F2473" i="1" s="1"/>
  <c r="E2474" i="1"/>
  <c r="F2474" i="1" s="1"/>
  <c r="E2475" i="1"/>
  <c r="F2475" i="1" s="1"/>
  <c r="E2476" i="1"/>
  <c r="F2476" i="1" s="1"/>
  <c r="E2477" i="1"/>
  <c r="F2477" i="1" s="1"/>
  <c r="E2478" i="1"/>
  <c r="F2478" i="1" s="1"/>
  <c r="E2479" i="1"/>
  <c r="F2479" i="1" s="1"/>
  <c r="E2480" i="1"/>
  <c r="F2480" i="1" s="1"/>
  <c r="E2481" i="1"/>
  <c r="F2481" i="1" s="1"/>
  <c r="E2485" i="1"/>
  <c r="F2485" i="1" s="1"/>
  <c r="E2486" i="1"/>
  <c r="F2486" i="1" s="1"/>
  <c r="E2495" i="1"/>
  <c r="F2495" i="1" s="1"/>
  <c r="E2537" i="1"/>
  <c r="F2537" i="1" s="1"/>
  <c r="E2488" i="1"/>
  <c r="F2488" i="1" s="1"/>
  <c r="E2542" i="1"/>
  <c r="F2542" i="1" s="1"/>
  <c r="E2" i="1"/>
  <c r="F2" i="1" s="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213" i="1"/>
  <c r="D214"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2" i="1"/>
  <c r="D181" i="1"/>
  <c r="D183" i="1"/>
  <c r="D184" i="1"/>
  <c r="D185" i="1"/>
  <c r="D186" i="1"/>
  <c r="D187" i="1"/>
  <c r="D306"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2" i="1"/>
  <c r="D241"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008" i="1"/>
  <c r="D287" i="1"/>
  <c r="D288" i="1"/>
  <c r="D289" i="1"/>
  <c r="D290" i="1"/>
  <c r="D291" i="1"/>
  <c r="D292" i="1"/>
  <c r="D293" i="1"/>
  <c r="D294" i="1"/>
  <c r="D295" i="1"/>
  <c r="D296" i="1"/>
  <c r="D297" i="1"/>
  <c r="D298" i="1"/>
  <c r="D299" i="1"/>
  <c r="D300" i="1"/>
  <c r="D301" i="1"/>
  <c r="D302" i="1"/>
  <c r="D303" i="1"/>
  <c r="D304" i="1"/>
  <c r="D305" i="1"/>
  <c r="D307" i="1"/>
  <c r="D308" i="1"/>
  <c r="D309" i="1"/>
  <c r="D310" i="1"/>
  <c r="D311" i="1"/>
  <c r="D312" i="1"/>
  <c r="D313" i="1"/>
  <c r="D314" i="1"/>
  <c r="D315" i="1"/>
  <c r="D316" i="1"/>
  <c r="D317" i="1"/>
  <c r="D318" i="1"/>
  <c r="D319" i="1"/>
  <c r="D320" i="1"/>
  <c r="D321" i="1"/>
  <c r="D322" i="1"/>
  <c r="D323" i="1"/>
  <c r="D324" i="1"/>
  <c r="D106"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1" i="1"/>
  <c r="D380"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458"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31" i="1"/>
  <c r="D628" i="1"/>
  <c r="D629" i="1"/>
  <c r="D634" i="1"/>
  <c r="D636" i="1"/>
  <c r="D630" i="1"/>
  <c r="D632" i="1"/>
  <c r="D633" i="1"/>
  <c r="D638" i="1"/>
  <c r="D640" i="1"/>
  <c r="D635" i="1"/>
  <c r="D637" i="1"/>
  <c r="D639" i="1"/>
  <c r="D641" i="1"/>
  <c r="D642" i="1"/>
  <c r="D643" i="1"/>
  <c r="D644" i="1"/>
  <c r="D645" i="1"/>
  <c r="D646" i="1"/>
  <c r="D647" i="1"/>
  <c r="D648" i="1"/>
  <c r="D649" i="1"/>
  <c r="D650" i="1"/>
  <c r="D651" i="1"/>
  <c r="D652" i="1"/>
  <c r="D653" i="1"/>
  <c r="D663" i="1"/>
  <c r="D664" i="1"/>
  <c r="D654" i="1"/>
  <c r="D655" i="1"/>
  <c r="D656" i="1"/>
  <c r="D657" i="1"/>
  <c r="D658" i="1"/>
  <c r="D659" i="1"/>
  <c r="D660" i="1"/>
  <c r="D661" i="1"/>
  <c r="D665" i="1"/>
  <c r="D667" i="1"/>
  <c r="D670" i="1"/>
  <c r="D680" i="1"/>
  <c r="D681" i="1"/>
  <c r="D682" i="1"/>
  <c r="D683" i="1"/>
  <c r="D684" i="1"/>
  <c r="D685" i="1"/>
  <c r="D686" i="1"/>
  <c r="D662" i="1"/>
  <c r="D666" i="1"/>
  <c r="D668" i="1"/>
  <c r="D669" i="1"/>
  <c r="D671" i="1"/>
  <c r="D672" i="1"/>
  <c r="D673" i="1"/>
  <c r="D674" i="1"/>
  <c r="D675" i="1"/>
  <c r="D676" i="1"/>
  <c r="D677" i="1"/>
  <c r="D678" i="1"/>
  <c r="D679" i="1"/>
  <c r="D687" i="1"/>
  <c r="D688" i="1"/>
  <c r="D689" i="1"/>
  <c r="D690" i="1"/>
  <c r="D691" i="1"/>
  <c r="D692" i="1"/>
  <c r="D705" i="1"/>
  <c r="D693" i="1"/>
  <c r="D712" i="1"/>
  <c r="D713" i="1"/>
  <c r="D714" i="1"/>
  <c r="D706" i="1"/>
  <c r="D707" i="1"/>
  <c r="D708" i="1"/>
  <c r="D709" i="1"/>
  <c r="D710" i="1"/>
  <c r="D711" i="1"/>
  <c r="D698" i="1"/>
  <c r="D699" i="1"/>
  <c r="D700" i="1"/>
  <c r="D701" i="1"/>
  <c r="D694" i="1"/>
  <c r="D695" i="1"/>
  <c r="D702" i="1"/>
  <c r="D697" i="1"/>
  <c r="D703" i="1"/>
  <c r="D696" i="1"/>
  <c r="D704" i="1"/>
  <c r="D715" i="1"/>
  <c r="D718" i="1"/>
  <c r="D719" i="1"/>
  <c r="D720" i="1"/>
  <c r="D721" i="1"/>
  <c r="D722" i="1"/>
  <c r="D726" i="1"/>
  <c r="D727" i="1"/>
  <c r="D728" i="1"/>
  <c r="D729" i="1"/>
  <c r="D730" i="1"/>
  <c r="D731" i="1"/>
  <c r="D732" i="1"/>
  <c r="D733" i="1"/>
  <c r="D735" i="1"/>
  <c r="D736" i="1"/>
  <c r="D737" i="1"/>
  <c r="D738" i="1"/>
  <c r="D740" i="1"/>
  <c r="D741" i="1"/>
  <c r="D716" i="1"/>
  <c r="D717" i="1"/>
  <c r="D723" i="1"/>
  <c r="D724" i="1"/>
  <c r="D725" i="1"/>
  <c r="D734" i="1"/>
  <c r="D745" i="1"/>
  <c r="D746" i="1"/>
  <c r="D747" i="1"/>
  <c r="D748" i="1"/>
  <c r="D749" i="1"/>
  <c r="D750" i="1"/>
  <c r="D751" i="1"/>
  <c r="D752" i="1"/>
  <c r="D753" i="1"/>
  <c r="D754" i="1"/>
  <c r="D755" i="1"/>
  <c r="D757" i="1"/>
  <c r="D758" i="1"/>
  <c r="D759" i="1"/>
  <c r="D760" i="1"/>
  <c r="D761" i="1"/>
  <c r="D763" i="1"/>
  <c r="D764" i="1"/>
  <c r="D742" i="1"/>
  <c r="D743" i="1"/>
  <c r="D744" i="1"/>
  <c r="D739" i="1"/>
  <c r="D765" i="1"/>
  <c r="D766" i="1"/>
  <c r="D767" i="1"/>
  <c r="D768" i="1"/>
  <c r="D769" i="1"/>
  <c r="D770" i="1"/>
  <c r="D773" i="1"/>
  <c r="D774" i="1"/>
  <c r="D777" i="1"/>
  <c r="D756" i="1"/>
  <c r="D762" i="1"/>
  <c r="D775" i="1"/>
  <c r="D771" i="1"/>
  <c r="D772" i="1"/>
  <c r="D778" i="1"/>
  <c r="D779" i="1"/>
  <c r="D780" i="1"/>
  <c r="D781" i="1"/>
  <c r="D784" i="1"/>
  <c r="D785" i="1"/>
  <c r="D786" i="1"/>
  <c r="D787" i="1"/>
  <c r="D788" i="1"/>
  <c r="D789" i="1"/>
  <c r="D790" i="1"/>
  <c r="D791" i="1"/>
  <c r="D792" i="1"/>
  <c r="D793" i="1"/>
  <c r="D794" i="1"/>
  <c r="D795" i="1"/>
  <c r="D796" i="1"/>
  <c r="D797" i="1"/>
  <c r="D798" i="1"/>
  <c r="D799" i="1"/>
  <c r="D782" i="1"/>
  <c r="D783" i="1"/>
  <c r="D776"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6" i="1"/>
  <c r="D847" i="1"/>
  <c r="D844" i="1"/>
  <c r="D848" i="1"/>
  <c r="D845"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2" i="1"/>
  <c r="D893" i="1"/>
  <c r="D891" i="1"/>
  <c r="D894" i="1"/>
  <c r="D895" i="1"/>
  <c r="D906" i="1"/>
  <c r="D896" i="1"/>
  <c r="D899" i="1"/>
  <c r="D901" i="1"/>
  <c r="D902" i="1"/>
  <c r="D903" i="1"/>
  <c r="D904" i="1"/>
  <c r="D897" i="1"/>
  <c r="D898" i="1"/>
  <c r="D900" i="1"/>
  <c r="D905" i="1"/>
  <c r="D911" i="1"/>
  <c r="D912" i="1"/>
  <c r="D908" i="1"/>
  <c r="D910" i="1"/>
  <c r="D909" i="1"/>
  <c r="D907" i="1"/>
  <c r="D913" i="1"/>
  <c r="D915" i="1"/>
  <c r="D917" i="1"/>
  <c r="D918" i="1"/>
  <c r="D914" i="1"/>
  <c r="D919" i="1"/>
  <c r="D920" i="1"/>
  <c r="D921" i="1"/>
  <c r="D922" i="1"/>
  <c r="D923" i="1"/>
  <c r="D924" i="1"/>
  <c r="D916" i="1"/>
  <c r="D925" i="1"/>
  <c r="D929" i="1"/>
  <c r="D927" i="1"/>
  <c r="D926" i="1"/>
  <c r="D928" i="1"/>
  <c r="D935" i="1"/>
  <c r="D930" i="1"/>
  <c r="D931" i="1"/>
  <c r="D932" i="1"/>
  <c r="D933" i="1"/>
  <c r="D934" i="1"/>
  <c r="D936" i="1"/>
  <c r="D941" i="1"/>
  <c r="D942" i="1"/>
  <c r="D937" i="1"/>
  <c r="D938" i="1"/>
  <c r="D939" i="1"/>
  <c r="D943" i="1"/>
  <c r="D945" i="1"/>
  <c r="D944" i="1"/>
  <c r="D940" i="1"/>
  <c r="D949" i="1"/>
  <c r="D950" i="1"/>
  <c r="D947" i="1"/>
  <c r="D948" i="1"/>
  <c r="D946" i="1"/>
  <c r="D953" i="1"/>
  <c r="D954" i="1"/>
  <c r="D955" i="1"/>
  <c r="D961" i="1"/>
  <c r="D962" i="1"/>
  <c r="D963" i="1"/>
  <c r="D964" i="1"/>
  <c r="D965" i="1"/>
  <c r="D966" i="1"/>
  <c r="D967" i="1"/>
  <c r="D968" i="1"/>
  <c r="D969" i="1"/>
  <c r="D970" i="1"/>
  <c r="D951" i="1"/>
  <c r="D952" i="1"/>
  <c r="D974" i="1"/>
  <c r="D977" i="1"/>
  <c r="D978" i="1"/>
  <c r="D979" i="1"/>
  <c r="D980" i="1"/>
  <c r="D983" i="1"/>
  <c r="D984" i="1"/>
  <c r="D985" i="1"/>
  <c r="D956" i="1"/>
  <c r="D957" i="1"/>
  <c r="D958" i="1"/>
  <c r="D959" i="1"/>
  <c r="D960" i="1"/>
  <c r="D971" i="1"/>
  <c r="D972" i="1"/>
  <c r="D973" i="1"/>
  <c r="D975" i="1"/>
  <c r="D976" i="1"/>
  <c r="D981" i="1"/>
  <c r="D994" i="1"/>
  <c r="D990" i="1"/>
  <c r="D995" i="1"/>
  <c r="D991" i="1"/>
  <c r="D992" i="1"/>
  <c r="D1008" i="1"/>
  <c r="D1013" i="1"/>
  <c r="D1009" i="1"/>
  <c r="D1006" i="1"/>
  <c r="D1007" i="1"/>
  <c r="D986" i="1"/>
  <c r="D1001" i="1"/>
  <c r="D997" i="1"/>
  <c r="D998" i="1"/>
  <c r="D999" i="1"/>
  <c r="D1010" i="1"/>
  <c r="D1011" i="1"/>
  <c r="D988" i="1"/>
  <c r="D989" i="1"/>
  <c r="D987" i="1"/>
  <c r="D993" i="1"/>
  <c r="D996" i="1"/>
  <c r="D1003" i="1"/>
  <c r="D1004" i="1"/>
  <c r="D1037" i="1"/>
  <c r="D1038" i="1"/>
  <c r="D1000" i="1"/>
  <c r="D1005" i="1"/>
  <c r="D1002" i="1"/>
  <c r="D1012" i="1"/>
  <c r="D1019" i="1"/>
  <c r="D1014" i="1"/>
  <c r="D1016" i="1"/>
  <c r="D1017" i="1"/>
  <c r="D1018" i="1"/>
  <c r="D1020" i="1"/>
  <c r="D1021" i="1"/>
  <c r="D1022" i="1"/>
  <c r="D1023" i="1"/>
  <c r="D1024" i="1"/>
  <c r="D1025" i="1"/>
  <c r="D1026" i="1"/>
  <c r="D1027" i="1"/>
  <c r="D1028" i="1"/>
  <c r="D1029" i="1"/>
  <c r="D1030" i="1"/>
  <c r="D1031" i="1"/>
  <c r="D1032" i="1"/>
  <c r="D1033" i="1"/>
  <c r="D1034" i="1"/>
  <c r="D1035" i="1"/>
  <c r="D1036" i="1"/>
  <c r="D1046" i="1"/>
  <c r="D1015" i="1"/>
  <c r="D1051" i="1"/>
  <c r="D1039" i="1"/>
  <c r="D1040" i="1"/>
  <c r="D1041" i="1"/>
  <c r="D1042" i="1"/>
  <c r="D1044" i="1"/>
  <c r="D1047" i="1"/>
  <c r="D1045" i="1"/>
  <c r="D1043" i="1"/>
  <c r="D1052" i="1"/>
  <c r="D1054" i="1"/>
  <c r="D1056" i="1"/>
  <c r="D1053" i="1"/>
  <c r="D1048" i="1"/>
  <c r="D1049" i="1"/>
  <c r="D1050" i="1"/>
  <c r="D1058" i="1"/>
  <c r="D1061" i="1"/>
  <c r="D1062" i="1"/>
  <c r="D1055" i="1"/>
  <c r="D1057" i="1"/>
  <c r="D1059" i="1"/>
  <c r="D1060" i="1"/>
  <c r="D1065" i="1"/>
  <c r="D1063" i="1"/>
  <c r="D1064" i="1"/>
  <c r="D1068" i="1"/>
  <c r="D1071" i="1"/>
  <c r="D1072" i="1"/>
  <c r="D1073" i="1"/>
  <c r="D1066" i="1"/>
  <c r="D1069" i="1"/>
  <c r="D1067" i="1"/>
  <c r="D1070" i="1"/>
  <c r="D1078" i="1"/>
  <c r="D1079" i="1"/>
  <c r="D1080" i="1"/>
  <c r="D1083" i="1"/>
  <c r="D1084" i="1"/>
  <c r="D1074" i="1"/>
  <c r="D1076" i="1"/>
  <c r="D1075" i="1"/>
  <c r="D1077" i="1"/>
  <c r="D1081" i="1"/>
  <c r="D1082" i="1"/>
  <c r="D1087" i="1"/>
  <c r="D1085" i="1"/>
  <c r="D1086" i="1"/>
  <c r="D1088" i="1"/>
  <c r="D1090" i="1"/>
  <c r="D1096" i="1"/>
  <c r="D1091" i="1"/>
  <c r="D1092" i="1"/>
  <c r="D1093" i="1"/>
  <c r="D1097" i="1"/>
  <c r="D1098" i="1"/>
  <c r="D1099" i="1"/>
  <c r="D1089" i="1"/>
  <c r="D1094" i="1"/>
  <c r="D1095" i="1"/>
  <c r="D1100" i="1"/>
  <c r="D1102" i="1"/>
  <c r="D1103" i="1"/>
  <c r="D1104" i="1"/>
  <c r="D1101" i="1"/>
  <c r="D1105" i="1"/>
  <c r="D1106" i="1"/>
  <c r="D1107" i="1"/>
  <c r="D1123" i="1"/>
  <c r="D1124" i="1"/>
  <c r="D1125" i="1"/>
  <c r="D1126" i="1"/>
  <c r="D1127" i="1"/>
  <c r="D1128" i="1"/>
  <c r="D1129" i="1"/>
  <c r="D1130" i="1"/>
  <c r="D1118" i="1"/>
  <c r="D1119" i="1"/>
  <c r="D1121" i="1"/>
  <c r="D1120" i="1"/>
  <c r="D1108" i="1"/>
  <c r="D1112" i="1"/>
  <c r="D1109" i="1"/>
  <c r="D1110" i="1"/>
  <c r="D1111" i="1"/>
  <c r="D1113" i="1"/>
  <c r="D1114" i="1"/>
  <c r="D1115" i="1"/>
  <c r="D1116" i="1"/>
  <c r="D1136" i="1"/>
  <c r="D1138" i="1"/>
  <c r="D1117" i="1"/>
  <c r="D1122" i="1"/>
  <c r="D1131" i="1"/>
  <c r="D1132" i="1"/>
  <c r="D1133" i="1"/>
  <c r="D1134" i="1"/>
  <c r="D1137" i="1"/>
  <c r="D1135" i="1"/>
  <c r="D1148" i="1"/>
  <c r="D1149" i="1"/>
  <c r="D1150" i="1"/>
  <c r="D1151" i="1"/>
  <c r="D1153" i="1"/>
  <c r="D1139" i="1"/>
  <c r="D1140" i="1"/>
  <c r="D1141" i="1"/>
  <c r="D1142" i="1"/>
  <c r="D1143" i="1"/>
  <c r="D1144" i="1"/>
  <c r="D1145" i="1"/>
  <c r="D1146" i="1"/>
  <c r="D1147" i="1"/>
  <c r="D1155" i="1"/>
  <c r="D1156" i="1"/>
  <c r="D1157" i="1"/>
  <c r="D1158" i="1"/>
  <c r="D1159" i="1"/>
  <c r="D1160" i="1"/>
  <c r="D1152" i="1"/>
  <c r="D1154" i="1"/>
  <c r="D1163" i="1"/>
  <c r="D1164" i="1"/>
  <c r="D1170" i="1"/>
  <c r="D1167" i="1"/>
  <c r="D1168" i="1"/>
  <c r="D1161" i="1"/>
  <c r="D1162" i="1"/>
  <c r="D1169" i="1"/>
  <c r="D1165" i="1"/>
  <c r="D1174" i="1"/>
  <c r="D1171" i="1"/>
  <c r="D1172" i="1"/>
  <c r="D1166" i="1"/>
  <c r="D1176" i="1"/>
  <c r="D1177" i="1"/>
  <c r="D1178" i="1"/>
  <c r="D1179" i="1"/>
  <c r="D1180" i="1"/>
  <c r="D1181" i="1"/>
  <c r="D1182" i="1"/>
  <c r="D1173" i="1"/>
  <c r="D1175" i="1"/>
  <c r="D1185" i="1"/>
  <c r="D1186" i="1"/>
  <c r="D1183" i="1"/>
  <c r="D1187" i="1"/>
  <c r="D1188" i="1"/>
  <c r="D1189" i="1"/>
  <c r="D1184" i="1"/>
  <c r="D1190" i="1"/>
  <c r="D1191" i="1"/>
  <c r="D1192" i="1"/>
  <c r="D1193" i="1"/>
  <c r="D1195" i="1"/>
  <c r="D1196" i="1"/>
  <c r="D1197" i="1"/>
  <c r="D1194" i="1"/>
  <c r="D1198" i="1"/>
  <c r="D1199" i="1"/>
  <c r="D1200" i="1"/>
  <c r="D1203" i="1"/>
  <c r="D1204" i="1"/>
  <c r="D1201" i="1"/>
  <c r="D1208" i="1"/>
  <c r="D1205" i="1"/>
  <c r="D1206" i="1"/>
  <c r="D1209" i="1"/>
  <c r="D1211" i="1"/>
  <c r="D1210" i="1"/>
  <c r="D1212" i="1"/>
  <c r="D1213" i="1"/>
  <c r="D1215" i="1"/>
  <c r="D1216" i="1"/>
  <c r="D1222" i="1"/>
  <c r="D1217" i="1"/>
  <c r="D1218" i="1"/>
  <c r="D1207" i="1"/>
  <c r="D1219" i="1"/>
  <c r="D1220" i="1"/>
  <c r="D1221" i="1"/>
  <c r="D1223" i="1"/>
  <c r="D1224" i="1"/>
  <c r="D1225" i="1"/>
  <c r="D1226" i="1"/>
  <c r="D1227" i="1"/>
  <c r="D1228" i="1"/>
  <c r="D1229" i="1"/>
  <c r="D1230" i="1"/>
  <c r="D1231" i="1"/>
  <c r="D1232" i="1"/>
  <c r="D1233" i="1"/>
  <c r="D1238" i="1"/>
  <c r="D1237" i="1"/>
  <c r="D1234" i="1"/>
  <c r="D1236" i="1"/>
  <c r="D1235" i="1"/>
  <c r="D1239" i="1"/>
  <c r="D1240" i="1"/>
  <c r="D1241" i="1"/>
  <c r="D1242" i="1"/>
  <c r="D1245" i="1"/>
  <c r="D1243" i="1"/>
  <c r="D1247" i="1"/>
  <c r="D1244" i="1"/>
  <c r="D1246" i="1"/>
  <c r="D1249" i="1"/>
  <c r="D1248" i="1"/>
  <c r="D1250" i="1"/>
  <c r="D1251" i="1"/>
  <c r="D1252" i="1"/>
  <c r="D1253" i="1"/>
  <c r="D1254" i="1"/>
  <c r="D1255" i="1"/>
  <c r="D1256" i="1"/>
  <c r="D1257" i="1"/>
  <c r="D1258" i="1"/>
  <c r="D1259" i="1"/>
  <c r="D1260" i="1"/>
  <c r="D1261" i="1"/>
  <c r="D1262" i="1"/>
  <c r="D1263" i="1"/>
  <c r="D1264" i="1"/>
  <c r="D1265" i="1"/>
  <c r="D1266" i="1"/>
  <c r="D1267" i="1"/>
  <c r="D1268" i="1"/>
  <c r="D1269" i="1"/>
  <c r="D1271" i="1"/>
  <c r="D1272" i="1"/>
  <c r="D1273" i="1"/>
  <c r="D1274" i="1"/>
  <c r="D1275" i="1"/>
  <c r="D1276" i="1"/>
  <c r="D1277" i="1"/>
  <c r="D1278" i="1"/>
  <c r="D1279" i="1"/>
  <c r="D1280" i="1"/>
  <c r="D1281" i="1"/>
  <c r="D1282" i="1"/>
  <c r="D1283" i="1"/>
  <c r="D1270" i="1"/>
  <c r="D1284" i="1"/>
  <c r="D1285" i="1"/>
  <c r="D1286" i="1"/>
  <c r="D1287" i="1"/>
  <c r="D1290" i="1"/>
  <c r="D1291" i="1"/>
  <c r="D1288" i="1"/>
  <c r="D1289" i="1"/>
  <c r="D1292" i="1"/>
  <c r="D1294" i="1"/>
  <c r="D1295" i="1"/>
  <c r="D1296" i="1"/>
  <c r="D1297" i="1"/>
  <c r="D1298" i="1"/>
  <c r="D1299" i="1"/>
  <c r="D1202" i="1"/>
  <c r="D1300" i="1"/>
  <c r="D1304" i="1"/>
  <c r="D1305" i="1"/>
  <c r="D1306" i="1"/>
  <c r="D1307" i="1"/>
  <c r="D1308" i="1"/>
  <c r="D1309" i="1"/>
  <c r="D1310" i="1"/>
  <c r="D1311" i="1"/>
  <c r="D1312" i="1"/>
  <c r="D1316" i="1"/>
  <c r="D1317" i="1"/>
  <c r="D1318" i="1"/>
  <c r="D1319" i="1"/>
  <c r="D1320" i="1"/>
  <c r="D1293" i="1"/>
  <c r="D1301" i="1"/>
  <c r="D1302" i="1"/>
  <c r="D1303" i="1"/>
  <c r="D1322" i="1"/>
  <c r="D1323" i="1"/>
  <c r="D1324" i="1"/>
  <c r="D1325" i="1"/>
  <c r="D1326" i="1"/>
  <c r="D1327" i="1"/>
  <c r="D1328" i="1"/>
  <c r="D1329" i="1"/>
  <c r="D1331" i="1"/>
  <c r="D1313" i="1"/>
  <c r="D1314" i="1"/>
  <c r="D1315" i="1"/>
  <c r="D1321" i="1"/>
  <c r="D1330" i="1"/>
  <c r="D1333" i="1"/>
  <c r="D1334" i="1"/>
  <c r="D1336" i="1"/>
  <c r="D1340" i="1"/>
  <c r="D1341" i="1"/>
  <c r="D1332" i="1"/>
  <c r="D1335" i="1"/>
  <c r="D1342" i="1"/>
  <c r="D1343" i="1"/>
  <c r="D1345" i="1"/>
  <c r="D1346" i="1"/>
  <c r="D1349" i="1"/>
  <c r="D1350" i="1"/>
  <c r="D1337" i="1"/>
  <c r="D1338" i="1"/>
  <c r="D1339" i="1"/>
  <c r="D1344" i="1"/>
  <c r="D1348" i="1"/>
  <c r="D1347" i="1"/>
  <c r="D1351" i="1"/>
  <c r="D1352" i="1"/>
  <c r="D1354" i="1"/>
  <c r="D1355" i="1"/>
  <c r="D1356" i="1"/>
  <c r="D1353" i="1"/>
  <c r="D1357" i="1"/>
  <c r="D1358" i="1"/>
  <c r="D1360" i="1"/>
  <c r="D1359" i="1"/>
  <c r="D1363" i="1"/>
  <c r="D1364" i="1"/>
  <c r="D1365" i="1"/>
  <c r="D1366" i="1"/>
  <c r="D1367" i="1"/>
  <c r="D1368" i="1"/>
  <c r="D1370" i="1"/>
  <c r="D1361" i="1"/>
  <c r="D1362" i="1"/>
  <c r="D1369" i="1"/>
  <c r="D1371" i="1"/>
  <c r="D1372" i="1"/>
  <c r="D1374" i="1"/>
  <c r="D1375" i="1"/>
  <c r="D1376" i="1"/>
  <c r="D1373" i="1"/>
  <c r="D1377" i="1"/>
  <c r="D1378" i="1"/>
  <c r="D1381" i="1"/>
  <c r="D1382" i="1"/>
  <c r="D1383" i="1"/>
  <c r="D1379" i="1"/>
  <c r="D1380" i="1"/>
  <c r="D1384" i="1"/>
  <c r="D1385" i="1"/>
  <c r="D1386" i="1"/>
  <c r="D1387" i="1"/>
  <c r="D1388" i="1"/>
  <c r="D1389" i="1"/>
  <c r="D1390" i="1"/>
  <c r="D1391" i="1"/>
  <c r="D1393" i="1"/>
  <c r="D1394" i="1"/>
  <c r="D1396" i="1"/>
  <c r="D1392" i="1"/>
  <c r="D1395" i="1"/>
  <c r="D1397" i="1"/>
  <c r="D1398" i="1"/>
  <c r="D1399" i="1"/>
  <c r="D1400" i="1"/>
  <c r="D1401" i="1"/>
  <c r="D1402" i="1"/>
  <c r="D1403" i="1"/>
  <c r="D1404" i="1"/>
  <c r="D1405" i="1"/>
  <c r="D1406" i="1"/>
  <c r="D1407" i="1"/>
  <c r="D1408" i="1"/>
  <c r="D1409" i="1"/>
  <c r="D1410" i="1"/>
  <c r="D1411" i="1"/>
  <c r="D1412" i="1"/>
  <c r="D1413" i="1"/>
  <c r="D1415" i="1"/>
  <c r="D1416" i="1"/>
  <c r="D1417" i="1"/>
  <c r="D1418" i="1"/>
  <c r="D1414" i="1"/>
  <c r="D1421" i="1"/>
  <c r="D1423" i="1"/>
  <c r="D1424" i="1"/>
  <c r="D1426" i="1"/>
  <c r="D1419" i="1"/>
  <c r="D1420" i="1"/>
  <c r="D1422" i="1"/>
  <c r="D1425" i="1"/>
  <c r="D1429" i="1"/>
  <c r="D1430" i="1"/>
  <c r="D1431" i="1"/>
  <c r="D1432" i="1"/>
  <c r="D1433" i="1"/>
  <c r="D1427" i="1"/>
  <c r="D1428" i="1"/>
  <c r="D1434" i="1"/>
  <c r="D1435" i="1"/>
  <c r="D1436" i="1"/>
  <c r="D1437" i="1"/>
  <c r="D1438" i="1"/>
  <c r="D1439" i="1"/>
  <c r="D1440" i="1"/>
  <c r="D1441" i="1"/>
  <c r="D1442" i="1"/>
  <c r="D1443" i="1"/>
  <c r="D1448" i="1"/>
  <c r="D1445" i="1"/>
  <c r="D1446" i="1"/>
  <c r="D1449" i="1"/>
  <c r="D1450" i="1"/>
  <c r="D1451" i="1"/>
  <c r="D1452" i="1"/>
  <c r="D1453" i="1"/>
  <c r="D1444" i="1"/>
  <c r="D1447" i="1"/>
  <c r="D1454" i="1"/>
  <c r="D1456" i="1"/>
  <c r="D1457" i="1"/>
  <c r="D1458" i="1"/>
  <c r="D1459" i="1"/>
  <c r="D1460" i="1"/>
  <c r="D1461" i="1"/>
  <c r="D1462" i="1"/>
  <c r="D1463" i="1"/>
  <c r="D1464" i="1"/>
  <c r="D1465" i="1"/>
  <c r="D1466" i="1"/>
  <c r="D1467" i="1"/>
  <c r="D1470" i="1"/>
  <c r="D1471" i="1"/>
  <c r="D1472" i="1"/>
  <c r="D1473" i="1"/>
  <c r="D1474" i="1"/>
  <c r="D1476" i="1"/>
  <c r="D1477" i="1"/>
  <c r="D1478" i="1"/>
  <c r="D1468" i="1"/>
  <c r="D1469" i="1"/>
  <c r="D1475" i="1"/>
  <c r="D1455" i="1"/>
  <c r="D1479" i="1"/>
  <c r="D1480" i="1"/>
  <c r="D1484" i="1"/>
  <c r="D1487" i="1"/>
  <c r="D1488" i="1"/>
  <c r="D1489" i="1"/>
  <c r="D1490" i="1"/>
  <c r="D1491" i="1"/>
  <c r="D1492" i="1"/>
  <c r="D1494" i="1"/>
  <c r="D1481" i="1"/>
  <c r="D1482" i="1"/>
  <c r="D1483" i="1"/>
  <c r="D1485" i="1"/>
  <c r="D1486" i="1"/>
  <c r="D1493" i="1"/>
  <c r="D1496" i="1"/>
  <c r="D1498" i="1"/>
  <c r="D1499" i="1"/>
  <c r="D1500" i="1"/>
  <c r="D1504" i="1"/>
  <c r="D1506" i="1"/>
  <c r="D1495" i="1"/>
  <c r="D1497" i="1"/>
  <c r="D1501" i="1"/>
  <c r="D1502" i="1"/>
  <c r="D1503" i="1"/>
  <c r="D1505" i="1"/>
  <c r="D1507" i="1"/>
  <c r="D1508" i="1"/>
  <c r="D1509" i="1"/>
  <c r="D1510" i="1"/>
  <c r="D1511" i="1"/>
  <c r="D1512" i="1"/>
  <c r="D1513" i="1"/>
  <c r="D1514" i="1"/>
  <c r="D1515" i="1"/>
  <c r="D1516" i="1"/>
  <c r="D1518" i="1"/>
  <c r="D1519" i="1"/>
  <c r="D1517" i="1"/>
  <c r="D1520" i="1"/>
  <c r="D1521" i="1"/>
  <c r="D1522" i="1"/>
  <c r="D1523" i="1"/>
  <c r="D1524" i="1"/>
  <c r="D1525" i="1"/>
  <c r="D1526" i="1"/>
  <c r="D1527" i="1"/>
  <c r="D1536" i="1"/>
  <c r="D1537" i="1"/>
  <c r="D1538" i="1"/>
  <c r="D1539" i="1"/>
  <c r="D1540" i="1"/>
  <c r="D1541" i="1"/>
  <c r="D1543" i="1"/>
  <c r="D1544" i="1"/>
  <c r="D1547" i="1"/>
  <c r="D1545" i="1"/>
  <c r="D1528" i="1"/>
  <c r="D1529" i="1"/>
  <c r="D1530" i="1"/>
  <c r="D1531" i="1"/>
  <c r="D1532" i="1"/>
  <c r="D1533" i="1"/>
  <c r="D1534" i="1"/>
  <c r="D1535" i="1"/>
  <c r="D1542" i="1"/>
  <c r="D1549" i="1"/>
  <c r="D1550" i="1"/>
  <c r="D1551" i="1"/>
  <c r="D1552" i="1"/>
  <c r="D1553" i="1"/>
  <c r="D1554" i="1"/>
  <c r="D1546" i="1"/>
  <c r="D1548" i="1"/>
  <c r="D1555" i="1"/>
  <c r="D1556" i="1"/>
  <c r="D1557" i="1"/>
  <c r="D1558" i="1"/>
  <c r="D1559" i="1"/>
  <c r="D1560" i="1"/>
  <c r="D1561" i="1"/>
  <c r="D1562" i="1"/>
  <c r="D1563" i="1"/>
  <c r="D1565" i="1"/>
  <c r="D1567" i="1"/>
  <c r="D1568" i="1"/>
  <c r="D1570" i="1"/>
  <c r="D1564" i="1"/>
  <c r="D1566" i="1"/>
  <c r="D1571" i="1"/>
  <c r="D1572" i="1"/>
  <c r="D1573" i="1"/>
  <c r="D1574" i="1"/>
  <c r="D1575" i="1"/>
  <c r="D1577" i="1"/>
  <c r="D1578" i="1"/>
  <c r="D1569" i="1"/>
  <c r="D1576"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9" i="1"/>
  <c r="D1650" i="1"/>
  <c r="D1646" i="1"/>
  <c r="D1647" i="1"/>
  <c r="D1648" i="1"/>
  <c r="D1651" i="1"/>
  <c r="D1652" i="1"/>
  <c r="D1653" i="1"/>
  <c r="D1654" i="1"/>
  <c r="D1655" i="1"/>
  <c r="D1656" i="1"/>
  <c r="D1657" i="1"/>
  <c r="D1658" i="1"/>
  <c r="D1659" i="1"/>
  <c r="D1660" i="1"/>
  <c r="D1661" i="1"/>
  <c r="D1662" i="1"/>
  <c r="D1663" i="1"/>
  <c r="D1664" i="1"/>
  <c r="D1665" i="1"/>
  <c r="D1666" i="1"/>
  <c r="D1667" i="1"/>
  <c r="D1668" i="1"/>
  <c r="D982" i="1"/>
  <c r="D1669" i="1"/>
  <c r="D1670" i="1"/>
  <c r="D1671" i="1"/>
  <c r="D1672" i="1"/>
  <c r="D1673" i="1"/>
  <c r="D1674" i="1"/>
  <c r="D1675" i="1"/>
  <c r="D1681" i="1"/>
  <c r="D1676" i="1"/>
  <c r="D1677" i="1"/>
  <c r="D1678" i="1"/>
  <c r="D1679" i="1"/>
  <c r="D1680"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4" i="1"/>
  <c r="D1795" i="1"/>
  <c r="D1796" i="1"/>
  <c r="D1797" i="1"/>
  <c r="D1798" i="1"/>
  <c r="D1799" i="1"/>
  <c r="D1803" i="1"/>
  <c r="D1804" i="1"/>
  <c r="D1805" i="1"/>
  <c r="D1806" i="1"/>
  <c r="D1807" i="1"/>
  <c r="D1809" i="1"/>
  <c r="D1810" i="1"/>
  <c r="D1793" i="1"/>
  <c r="D1800" i="1"/>
  <c r="D1801" i="1"/>
  <c r="D1802" i="1"/>
  <c r="D1808" i="1"/>
  <c r="D1811" i="1"/>
  <c r="D1812" i="1"/>
  <c r="D1813" i="1"/>
  <c r="D1814" i="1"/>
  <c r="D1815" i="1"/>
  <c r="D1816" i="1"/>
  <c r="D1818" i="1"/>
  <c r="D1819" i="1"/>
  <c r="D1820" i="1"/>
  <c r="D1824" i="1"/>
  <c r="D1825" i="1"/>
  <c r="D1826" i="1"/>
  <c r="D1827" i="1"/>
  <c r="D1828" i="1"/>
  <c r="D1830" i="1"/>
  <c r="D1831" i="1"/>
  <c r="D1817" i="1"/>
  <c r="D1821" i="1"/>
  <c r="D1822" i="1"/>
  <c r="D1823" i="1"/>
  <c r="D1829" i="1"/>
  <c r="D1832" i="1"/>
  <c r="D1833" i="1"/>
  <c r="D1834" i="1"/>
  <c r="D1836" i="1"/>
  <c r="D1837" i="1"/>
  <c r="D1838" i="1"/>
  <c r="D1839" i="1"/>
  <c r="D1840" i="1"/>
  <c r="D1841" i="1"/>
  <c r="D1835" i="1"/>
  <c r="D1842" i="1"/>
  <c r="D1843" i="1"/>
  <c r="D1844" i="1"/>
  <c r="D1845" i="1"/>
  <c r="D1846" i="1"/>
  <c r="D1847" i="1"/>
  <c r="D1852" i="1"/>
  <c r="D1853" i="1"/>
  <c r="D1855" i="1"/>
  <c r="D1856" i="1"/>
  <c r="D1858" i="1"/>
  <c r="D1859" i="1"/>
  <c r="D1860" i="1"/>
  <c r="D1861" i="1"/>
  <c r="D1865" i="1"/>
  <c r="D1866" i="1"/>
  <c r="D1868" i="1"/>
  <c r="D1848" i="1"/>
  <c r="D1849" i="1"/>
  <c r="D1850" i="1"/>
  <c r="D1851" i="1"/>
  <c r="D1854" i="1"/>
  <c r="D1857" i="1"/>
  <c r="D1862" i="1"/>
  <c r="D1863" i="1"/>
  <c r="D1864" i="1"/>
  <c r="D1867" i="1"/>
  <c r="D1869" i="1"/>
  <c r="D1872" i="1"/>
  <c r="D1873" i="1"/>
  <c r="D1875" i="1"/>
  <c r="D1879" i="1"/>
  <c r="D1871" i="1"/>
  <c r="D1874" i="1"/>
  <c r="D1876" i="1"/>
  <c r="D1877" i="1"/>
  <c r="D1878" i="1"/>
  <c r="D1880" i="1"/>
  <c r="D1881" i="1"/>
  <c r="D1882" i="1"/>
  <c r="D1884" i="1"/>
  <c r="D1885" i="1"/>
  <c r="D1887" i="1"/>
  <c r="D1888" i="1"/>
  <c r="D1889" i="1"/>
  <c r="D1892" i="1"/>
  <c r="D1893" i="1"/>
  <c r="D1883" i="1"/>
  <c r="D1886" i="1"/>
  <c r="D1890" i="1"/>
  <c r="D1891" i="1"/>
  <c r="D1894" i="1"/>
  <c r="D1895" i="1"/>
  <c r="D1896" i="1"/>
  <c r="D1897" i="1"/>
  <c r="D1898" i="1"/>
  <c r="D1899" i="1"/>
  <c r="D1900" i="1"/>
  <c r="D1904" i="1"/>
  <c r="D1907" i="1"/>
  <c r="D1908" i="1"/>
  <c r="D1870" i="1"/>
  <c r="D1901" i="1"/>
  <c r="D1902" i="1"/>
  <c r="D1903" i="1"/>
  <c r="D1905" i="1"/>
  <c r="D1906" i="1"/>
  <c r="D1909" i="1"/>
  <c r="D1910" i="1"/>
  <c r="D1911" i="1"/>
  <c r="D1912" i="1"/>
  <c r="D1914" i="1"/>
  <c r="D1915" i="1"/>
  <c r="D1916" i="1"/>
  <c r="D1918" i="1"/>
  <c r="D1919" i="1"/>
  <c r="D1923" i="1"/>
  <c r="D1924" i="1"/>
  <c r="D1913" i="1"/>
  <c r="D1917" i="1"/>
  <c r="D1920" i="1"/>
  <c r="D1921" i="1"/>
  <c r="D1922" i="1"/>
  <c r="D1925" i="1"/>
  <c r="D1926" i="1"/>
  <c r="D1927" i="1"/>
  <c r="D1928" i="1"/>
  <c r="D1929" i="1"/>
  <c r="D1930" i="1"/>
  <c r="D1931" i="1"/>
  <c r="D1932" i="1"/>
  <c r="D1933" i="1"/>
  <c r="D1936" i="1"/>
  <c r="D1937" i="1"/>
  <c r="D1938" i="1"/>
  <c r="D1940" i="1"/>
  <c r="D1941" i="1"/>
  <c r="D1942" i="1"/>
  <c r="D1943" i="1"/>
  <c r="D1945" i="1"/>
  <c r="D1946" i="1"/>
  <c r="D1947" i="1"/>
  <c r="D1948" i="1"/>
  <c r="D1949" i="1"/>
  <c r="D1934" i="1"/>
  <c r="D1935" i="1"/>
  <c r="D1939" i="1"/>
  <c r="D1944" i="1"/>
  <c r="D1950" i="1"/>
  <c r="D1951" i="1"/>
  <c r="D1952" i="1"/>
  <c r="D1955" i="1"/>
  <c r="D1953" i="1"/>
  <c r="D1956" i="1"/>
  <c r="D1957" i="1"/>
  <c r="D1958" i="1"/>
  <c r="D1959" i="1"/>
  <c r="D1960" i="1"/>
  <c r="D1961" i="1"/>
  <c r="D1963" i="1"/>
  <c r="D1964" i="1"/>
  <c r="D1954" i="1"/>
  <c r="D1965" i="1"/>
  <c r="D1966" i="1"/>
  <c r="D1968" i="1"/>
  <c r="D1967" i="1"/>
  <c r="D1969" i="1"/>
  <c r="D1962" i="1"/>
  <c r="D1970" i="1"/>
  <c r="D1971" i="1"/>
  <c r="D1972" i="1"/>
  <c r="D1973" i="1"/>
  <c r="D1975" i="1"/>
  <c r="D1976" i="1"/>
  <c r="D1974" i="1"/>
  <c r="D1978" i="1"/>
  <c r="D1977" i="1"/>
  <c r="D1979" i="1"/>
  <c r="D1981" i="1"/>
  <c r="D1982" i="1"/>
  <c r="D1980" i="1"/>
  <c r="D1983" i="1"/>
  <c r="D1984" i="1"/>
  <c r="D1985" i="1"/>
  <c r="D1986" i="1"/>
  <c r="D1988" i="1"/>
  <c r="D1989" i="1"/>
  <c r="D1990" i="1"/>
  <c r="D1992" i="1"/>
  <c r="D1993" i="1"/>
  <c r="D1994" i="1"/>
  <c r="D1987" i="1"/>
  <c r="D1991" i="1"/>
  <c r="D1997" i="1"/>
  <c r="D1995" i="1"/>
  <c r="D1996" i="1"/>
  <c r="D1998" i="1"/>
  <c r="D1999" i="1"/>
  <c r="D2000" i="1"/>
  <c r="D2001" i="1"/>
  <c r="D2002" i="1"/>
  <c r="D2003" i="1"/>
  <c r="D2004" i="1"/>
  <c r="D2005" i="1"/>
  <c r="D2006" i="1"/>
  <c r="D2007" i="1"/>
  <c r="D2009" i="1"/>
  <c r="D2011" i="1"/>
  <c r="D2010"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06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7" i="1"/>
  <c r="D2206"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4" i="1"/>
  <c r="D2235" i="1"/>
  <c r="D2236" i="1"/>
  <c r="D2237" i="1"/>
  <c r="D2238" i="1"/>
  <c r="D2239" i="1"/>
  <c r="D2240" i="1"/>
  <c r="D2241" i="1"/>
  <c r="D2233" i="1"/>
  <c r="D2242" i="1"/>
  <c r="D2243" i="1"/>
  <c r="D2244" i="1"/>
  <c r="D2245" i="1"/>
  <c r="D2247" i="1"/>
  <c r="D2248" i="1"/>
  <c r="D2249" i="1"/>
  <c r="D2251" i="1"/>
  <c r="D2252" i="1"/>
  <c r="D2253" i="1"/>
  <c r="D2254" i="1"/>
  <c r="D2255" i="1"/>
  <c r="D2256" i="1"/>
  <c r="D2257" i="1"/>
  <c r="D2259" i="1"/>
  <c r="D2246" i="1"/>
  <c r="D2250" i="1"/>
  <c r="D2258"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5" i="1"/>
  <c r="D2304"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1" i="1"/>
  <c r="D2332" i="1"/>
  <c r="D2333" i="1"/>
  <c r="D2334" i="1"/>
  <c r="D2335" i="1"/>
  <c r="D2336" i="1"/>
  <c r="D2337" i="1"/>
  <c r="D2330" i="1"/>
  <c r="D2338" i="1"/>
  <c r="D2340" i="1"/>
  <c r="D2339" i="1"/>
  <c r="D2341" i="1"/>
  <c r="D2342" i="1"/>
  <c r="D2343" i="1"/>
  <c r="D2344" i="1"/>
  <c r="D2345" i="1"/>
  <c r="D2346" i="1"/>
  <c r="D2347" i="1"/>
  <c r="D2348" i="1"/>
  <c r="D2350" i="1"/>
  <c r="D2351" i="1"/>
  <c r="D2352" i="1"/>
  <c r="D2353" i="1"/>
  <c r="D2354" i="1"/>
  <c r="D2355" i="1"/>
  <c r="D2356" i="1"/>
  <c r="D2349" i="1"/>
  <c r="D2359" i="1"/>
  <c r="D2360" i="1"/>
  <c r="D2357" i="1"/>
  <c r="D2358" i="1"/>
  <c r="D2361" i="1"/>
  <c r="D2362" i="1"/>
  <c r="D2363" i="1"/>
  <c r="D2364" i="1"/>
  <c r="D2365" i="1"/>
  <c r="D2366" i="1"/>
  <c r="D2367" i="1"/>
  <c r="D2368" i="1"/>
  <c r="D2369" i="1"/>
  <c r="D2370" i="1"/>
  <c r="D2371" i="1"/>
  <c r="D2372" i="1"/>
  <c r="D2373" i="1"/>
  <c r="D2374" i="1"/>
  <c r="D2375" i="1"/>
  <c r="D2376" i="1"/>
  <c r="D2377" i="1"/>
  <c r="D2378" i="1"/>
  <c r="D2379" i="1"/>
  <c r="D2380" i="1"/>
  <c r="D536" i="1"/>
  <c r="D1214"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8" i="1"/>
  <c r="D2457" i="1"/>
  <c r="D2459" i="1"/>
  <c r="D2460" i="1"/>
  <c r="D2461" i="1"/>
  <c r="D2462" i="1"/>
  <c r="D2463" i="1"/>
  <c r="D2464" i="1"/>
  <c r="D2465" i="1"/>
  <c r="D2467" i="1"/>
  <c r="D2468" i="1"/>
  <c r="D2469" i="1"/>
  <c r="D2470" i="1"/>
  <c r="D2471" i="1"/>
  <c r="D2466" i="1"/>
  <c r="D2472" i="1"/>
  <c r="D2473" i="1"/>
  <c r="D2474" i="1"/>
  <c r="D2475" i="1"/>
  <c r="D2476" i="1"/>
  <c r="D2477" i="1"/>
  <c r="D2478" i="1"/>
  <c r="D2479" i="1"/>
  <c r="D2480" i="1"/>
  <c r="D2481" i="1"/>
  <c r="D2482" i="1"/>
  <c r="D2483" i="1"/>
  <c r="D2484" i="1"/>
  <c r="D2485" i="1"/>
  <c r="D2486" i="1"/>
  <c r="D2487" i="1"/>
  <c r="D2489" i="1"/>
  <c r="D2490" i="1"/>
  <c r="D2491" i="1"/>
  <c r="D2492" i="1"/>
  <c r="D2493" i="1"/>
  <c r="D2494" i="1"/>
  <c r="D2495" i="1"/>
  <c r="D2496" i="1"/>
  <c r="D2497" i="1"/>
  <c r="D2498" i="1"/>
  <c r="D2499" i="1"/>
  <c r="D2500" i="1"/>
  <c r="D2501" i="1"/>
  <c r="D2502" i="1"/>
  <c r="D2503" i="1"/>
  <c r="D2507" i="1"/>
  <c r="D2508" i="1"/>
  <c r="D2504" i="1"/>
  <c r="D2505" i="1"/>
  <c r="D2506"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3" i="1"/>
  <c r="D2544" i="1"/>
  <c r="D2488" i="1"/>
  <c r="D2545" i="1"/>
  <c r="D2546" i="1"/>
  <c r="D2547" i="1"/>
  <c r="D2548" i="1"/>
  <c r="D2549" i="1"/>
  <c r="D2550" i="1"/>
  <c r="D2551" i="1"/>
  <c r="D2552" i="1"/>
  <c r="D2553" i="1"/>
  <c r="D2554" i="1"/>
  <c r="D2555" i="1"/>
  <c r="D2556" i="1"/>
  <c r="D2557" i="1"/>
  <c r="D2558" i="1"/>
  <c r="D2559" i="1"/>
  <c r="D2560" i="1"/>
  <c r="D2561" i="1"/>
  <c r="D2562" i="1"/>
  <c r="D2563" i="1"/>
  <c r="D2566" i="1"/>
  <c r="D2564" i="1"/>
  <c r="D2567" i="1"/>
  <c r="D2565" i="1"/>
  <c r="D2568" i="1"/>
  <c r="D2569" i="1"/>
  <c r="D2570" i="1"/>
  <c r="D2571" i="1"/>
  <c r="D2572" i="1"/>
  <c r="D2573" i="1"/>
  <c r="D2574" i="1"/>
  <c r="D2575" i="1"/>
  <c r="D2576" i="1"/>
  <c r="D2577" i="1"/>
  <c r="D2578" i="1"/>
  <c r="D2542"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 i="1"/>
  <c r="C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897" i="2"/>
  <c r="C898" i="2"/>
  <c r="C899" i="2"/>
  <c r="C900" i="2"/>
  <c r="C901" i="2"/>
  <c r="C902" i="2"/>
  <c r="C903" i="2"/>
  <c r="C904" i="2"/>
  <c r="C905" i="2"/>
  <c r="C906" i="2"/>
  <c r="C907" i="2"/>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1022" i="2"/>
  <c r="C1023" i="2"/>
  <c r="C1024" i="2"/>
  <c r="C1025" i="2"/>
  <c r="C1026" i="2"/>
  <c r="C1027" i="2"/>
  <c r="C1028" i="2"/>
  <c r="C1029" i="2"/>
  <c r="C1030" i="2"/>
  <c r="C1031" i="2"/>
  <c r="C1032" i="2"/>
  <c r="C1033" i="2"/>
  <c r="C1034" i="2"/>
  <c r="C1035" i="2"/>
  <c r="C1036" i="2"/>
  <c r="C1037" i="2"/>
  <c r="C1038" i="2"/>
  <c r="C1039" i="2"/>
  <c r="C1040" i="2"/>
  <c r="C1041" i="2"/>
  <c r="C1042" i="2"/>
  <c r="C1043" i="2"/>
  <c r="C1044" i="2"/>
  <c r="C1045" i="2"/>
  <c r="C1046" i="2"/>
  <c r="C1047" i="2"/>
  <c r="C1048" i="2"/>
  <c r="C1049" i="2"/>
  <c r="C1050" i="2"/>
  <c r="C1051" i="2"/>
  <c r="C1052" i="2"/>
  <c r="C1053" i="2"/>
  <c r="C1054" i="2"/>
  <c r="C1055" i="2"/>
  <c r="C1056" i="2"/>
  <c r="C1057" i="2"/>
  <c r="C1058" i="2"/>
  <c r="C1059" i="2"/>
  <c r="C1060" i="2"/>
  <c r="C1061" i="2"/>
  <c r="C1062" i="2"/>
  <c r="C1063" i="2"/>
  <c r="C1064" i="2"/>
  <c r="C1065" i="2"/>
  <c r="C1066" i="2"/>
  <c r="C1067" i="2"/>
  <c r="C1068" i="2"/>
  <c r="C1069" i="2"/>
  <c r="C1070" i="2"/>
  <c r="C1071" i="2"/>
  <c r="C1072" i="2"/>
  <c r="C1073" i="2"/>
  <c r="C1074" i="2"/>
  <c r="C1075" i="2"/>
  <c r="C1076" i="2"/>
  <c r="C1077" i="2"/>
  <c r="C1078" i="2"/>
  <c r="C1079" i="2"/>
  <c r="C1080" i="2"/>
  <c r="C1081" i="2"/>
  <c r="C1082" i="2"/>
  <c r="C1083" i="2"/>
  <c r="C1084" i="2"/>
  <c r="C1085" i="2"/>
  <c r="C1086" i="2"/>
  <c r="C1087" i="2"/>
  <c r="C1088" i="2"/>
  <c r="C1089" i="2"/>
  <c r="C1090" i="2"/>
  <c r="C1091" i="2"/>
  <c r="C1092" i="2"/>
  <c r="C1093" i="2"/>
  <c r="C1094" i="2"/>
  <c r="C1095" i="2"/>
  <c r="C1096" i="2"/>
  <c r="C1097" i="2"/>
  <c r="C1098" i="2"/>
  <c r="C1099" i="2"/>
  <c r="C1100" i="2"/>
  <c r="C1101" i="2"/>
  <c r="C1102" i="2"/>
  <c r="C1103" i="2"/>
  <c r="C1104" i="2"/>
  <c r="C1105" i="2"/>
  <c r="C1106" i="2"/>
  <c r="C1107" i="2"/>
  <c r="C1108" i="2"/>
  <c r="C1109" i="2"/>
  <c r="C1110" i="2"/>
  <c r="C1111" i="2"/>
  <c r="C1112" i="2"/>
  <c r="C1113" i="2"/>
  <c r="C1114" i="2"/>
  <c r="C1115" i="2"/>
  <c r="C1116" i="2"/>
  <c r="C1117" i="2"/>
  <c r="C1118" i="2"/>
  <c r="C1119" i="2"/>
  <c r="C1120" i="2"/>
  <c r="C1121" i="2"/>
  <c r="C1122" i="2"/>
  <c r="C1123" i="2"/>
  <c r="C1124" i="2"/>
  <c r="C1125" i="2"/>
  <c r="C1126" i="2"/>
  <c r="C1127" i="2"/>
  <c r="C1128" i="2"/>
  <c r="C1129" i="2"/>
  <c r="C1130" i="2"/>
  <c r="C1131" i="2"/>
  <c r="C1132" i="2"/>
  <c r="C1133" i="2"/>
  <c r="C1134" i="2"/>
  <c r="C1135" i="2"/>
  <c r="C1136" i="2"/>
  <c r="C1137" i="2"/>
  <c r="C1138" i="2"/>
  <c r="C1139" i="2"/>
  <c r="C1140" i="2"/>
  <c r="C1141" i="2"/>
  <c r="C1142" i="2"/>
  <c r="C1143" i="2"/>
  <c r="C1144" i="2"/>
  <c r="C1145" i="2"/>
  <c r="C1146" i="2"/>
  <c r="C1147" i="2"/>
  <c r="C1148" i="2"/>
  <c r="C1149" i="2"/>
  <c r="C1150" i="2"/>
  <c r="C1151" i="2"/>
  <c r="C1152" i="2"/>
  <c r="C1153" i="2"/>
  <c r="C1154" i="2"/>
  <c r="C1155" i="2"/>
  <c r="C1156" i="2"/>
  <c r="C1157" i="2"/>
  <c r="C1158" i="2"/>
  <c r="C1159" i="2"/>
  <c r="C1160" i="2"/>
  <c r="C1161" i="2"/>
  <c r="C1162" i="2"/>
  <c r="C1163" i="2"/>
  <c r="C1164" i="2"/>
  <c r="C1165" i="2"/>
  <c r="C1166" i="2"/>
  <c r="C1167" i="2"/>
  <c r="C1168" i="2"/>
  <c r="C1169" i="2"/>
  <c r="C1170" i="2"/>
  <c r="C1171" i="2"/>
  <c r="C1172" i="2"/>
  <c r="C1173" i="2"/>
  <c r="C1174" i="2"/>
  <c r="C1175" i="2"/>
  <c r="C1176" i="2"/>
  <c r="C1177" i="2"/>
  <c r="C1178" i="2"/>
  <c r="C1179" i="2"/>
  <c r="C1180" i="2"/>
  <c r="C1181" i="2"/>
  <c r="C1182" i="2"/>
  <c r="C1183" i="2"/>
  <c r="C1184" i="2"/>
  <c r="C1185" i="2"/>
  <c r="C1186" i="2"/>
  <c r="C1187" i="2"/>
  <c r="C1188" i="2"/>
  <c r="C1189" i="2"/>
  <c r="C1190" i="2"/>
  <c r="C1191" i="2"/>
  <c r="C1192" i="2"/>
  <c r="C1193" i="2"/>
  <c r="C1194" i="2"/>
  <c r="C1195" i="2"/>
  <c r="C1196" i="2"/>
  <c r="C1197" i="2"/>
  <c r="C1198" i="2"/>
  <c r="C1199" i="2"/>
  <c r="C1200" i="2"/>
  <c r="C1201" i="2"/>
  <c r="C1202" i="2"/>
  <c r="C1203" i="2"/>
  <c r="C1204" i="2"/>
  <c r="C1205" i="2"/>
  <c r="C1206" i="2"/>
  <c r="C1207" i="2"/>
  <c r="C1208" i="2"/>
  <c r="C1209" i="2"/>
  <c r="C1210" i="2"/>
  <c r="C1211" i="2"/>
  <c r="C1212" i="2"/>
  <c r="C1213" i="2"/>
  <c r="C1214" i="2"/>
  <c r="C1215" i="2"/>
  <c r="C1216" i="2"/>
  <c r="C1217" i="2"/>
  <c r="C1218" i="2"/>
  <c r="C1219" i="2"/>
  <c r="C1220" i="2"/>
  <c r="C1221" i="2"/>
  <c r="C1222" i="2"/>
  <c r="C1223" i="2"/>
  <c r="C1224" i="2"/>
  <c r="C1225" i="2"/>
  <c r="C1226" i="2"/>
  <c r="C1227" i="2"/>
  <c r="C1228" i="2"/>
  <c r="C1229" i="2"/>
  <c r="C1230" i="2"/>
  <c r="C1231" i="2"/>
  <c r="C1232" i="2"/>
  <c r="C1233" i="2"/>
  <c r="C1234" i="2"/>
  <c r="C1235" i="2"/>
  <c r="C1236" i="2"/>
  <c r="C1237" i="2"/>
  <c r="C1238" i="2"/>
  <c r="C1239" i="2"/>
  <c r="C1240" i="2"/>
  <c r="C1241" i="2"/>
  <c r="C1242" i="2"/>
  <c r="C1243" i="2"/>
  <c r="C1244" i="2"/>
  <c r="C1245" i="2"/>
  <c r="C1246" i="2"/>
  <c r="C1247" i="2"/>
  <c r="C1248" i="2"/>
  <c r="C1249" i="2"/>
  <c r="C1250" i="2"/>
  <c r="C1251" i="2"/>
  <c r="C1252" i="2"/>
  <c r="C1253" i="2"/>
  <c r="C1254" i="2"/>
  <c r="C1255" i="2"/>
  <c r="C1256" i="2"/>
  <c r="C1257" i="2"/>
  <c r="C1258" i="2"/>
  <c r="C1259" i="2"/>
  <c r="C1260" i="2"/>
  <c r="C1261" i="2"/>
  <c r="C1262" i="2"/>
  <c r="C1263" i="2"/>
  <c r="C1264" i="2"/>
  <c r="C1265" i="2"/>
  <c r="C1266" i="2"/>
  <c r="C1267" i="2"/>
  <c r="C1268" i="2"/>
  <c r="C1269" i="2"/>
  <c r="C1270" i="2"/>
  <c r="C1271" i="2"/>
  <c r="C1272" i="2"/>
  <c r="C1273" i="2"/>
  <c r="C1274" i="2"/>
  <c r="C1275" i="2"/>
  <c r="C1276" i="2"/>
  <c r="C1277" i="2"/>
  <c r="C1278" i="2"/>
  <c r="C1279" i="2"/>
  <c r="C1280" i="2"/>
  <c r="C1281" i="2"/>
  <c r="C1282" i="2"/>
  <c r="C1283" i="2"/>
  <c r="C1284" i="2"/>
  <c r="C1285" i="2"/>
  <c r="C1286" i="2"/>
  <c r="C1287" i="2"/>
  <c r="C1288" i="2"/>
  <c r="C1289" i="2"/>
  <c r="C1290" i="2"/>
  <c r="C1291" i="2"/>
  <c r="C1292" i="2"/>
  <c r="C1293" i="2"/>
  <c r="C1294" i="2"/>
  <c r="C1295" i="2"/>
  <c r="C1296" i="2"/>
  <c r="C1297" i="2"/>
  <c r="C1298" i="2"/>
  <c r="C1299" i="2"/>
  <c r="C1300" i="2"/>
  <c r="C1301" i="2"/>
  <c r="C1302" i="2"/>
  <c r="C1303" i="2"/>
  <c r="C1304" i="2"/>
  <c r="C1305" i="2"/>
  <c r="C1306" i="2"/>
  <c r="C1307" i="2"/>
  <c r="C1308" i="2"/>
  <c r="C1309" i="2"/>
  <c r="C1310" i="2"/>
  <c r="C1311" i="2"/>
  <c r="C1312" i="2"/>
  <c r="C1313" i="2"/>
  <c r="C1314" i="2"/>
  <c r="C1315" i="2"/>
  <c r="C1316" i="2"/>
  <c r="C1317" i="2"/>
  <c r="C1318" i="2"/>
  <c r="C1319" i="2"/>
  <c r="C1320" i="2"/>
  <c r="C1321" i="2"/>
  <c r="C1322" i="2"/>
  <c r="C1323" i="2"/>
  <c r="C1324" i="2"/>
  <c r="C1325" i="2"/>
  <c r="C1326" i="2"/>
  <c r="C1327" i="2"/>
  <c r="C1328" i="2"/>
  <c r="C1329" i="2"/>
  <c r="C1330" i="2"/>
  <c r="C1331" i="2"/>
  <c r="C1332" i="2"/>
  <c r="C1333" i="2"/>
  <c r="C1334" i="2"/>
  <c r="C1335" i="2"/>
  <c r="C1336" i="2"/>
  <c r="C1337" i="2"/>
  <c r="C1338" i="2"/>
  <c r="C1339" i="2"/>
  <c r="C1340" i="2"/>
  <c r="C1341" i="2"/>
  <c r="C1342" i="2"/>
  <c r="C1343" i="2"/>
  <c r="C1344" i="2"/>
  <c r="C1345" i="2"/>
  <c r="C1346" i="2"/>
  <c r="C1347" i="2"/>
  <c r="C1348" i="2"/>
  <c r="C1349" i="2"/>
  <c r="C1350" i="2"/>
  <c r="C1351" i="2"/>
  <c r="C1352" i="2"/>
  <c r="C1353" i="2"/>
  <c r="C1354" i="2"/>
  <c r="C1355" i="2"/>
  <c r="C1356" i="2"/>
  <c r="C1357" i="2"/>
  <c r="C1358" i="2"/>
  <c r="C1359" i="2"/>
  <c r="C1360" i="2"/>
  <c r="C1361" i="2"/>
  <c r="C1362" i="2"/>
  <c r="C1363" i="2"/>
  <c r="C1364" i="2"/>
  <c r="C1365" i="2"/>
  <c r="C1366" i="2"/>
  <c r="C1367" i="2"/>
  <c r="C1368" i="2"/>
  <c r="C1369" i="2"/>
  <c r="C1370" i="2"/>
  <c r="C1371" i="2"/>
  <c r="C1372" i="2"/>
  <c r="C1373" i="2"/>
  <c r="C1374" i="2"/>
  <c r="C1375" i="2"/>
  <c r="C1376" i="2"/>
  <c r="C1377" i="2"/>
  <c r="C1378" i="2"/>
  <c r="C1379" i="2"/>
  <c r="C1380" i="2"/>
  <c r="C1381" i="2"/>
  <c r="C1382" i="2"/>
  <c r="C1383" i="2"/>
  <c r="C1384" i="2"/>
  <c r="C1385" i="2"/>
  <c r="C1386" i="2"/>
  <c r="C1387" i="2"/>
  <c r="C1388" i="2"/>
  <c r="C1389" i="2"/>
  <c r="C1390" i="2"/>
  <c r="C1391" i="2"/>
  <c r="C1392" i="2"/>
  <c r="C1393" i="2"/>
  <c r="C1394" i="2"/>
  <c r="C1395" i="2"/>
  <c r="C1396" i="2"/>
  <c r="C1397" i="2"/>
  <c r="C1398" i="2"/>
  <c r="C1399" i="2"/>
  <c r="C1400" i="2"/>
  <c r="C1401" i="2"/>
  <c r="C1402" i="2"/>
  <c r="C1403" i="2"/>
  <c r="C1404" i="2"/>
  <c r="C1405" i="2"/>
  <c r="C1406" i="2"/>
  <c r="C1407" i="2"/>
  <c r="C1408" i="2"/>
  <c r="C1409" i="2"/>
  <c r="C1410" i="2"/>
  <c r="C1411" i="2"/>
  <c r="C1412" i="2"/>
  <c r="C1413" i="2"/>
  <c r="C1414" i="2"/>
  <c r="C1415" i="2"/>
  <c r="C1416" i="2"/>
  <c r="C1417" i="2"/>
  <c r="C1418" i="2"/>
  <c r="C1419" i="2"/>
  <c r="C1420" i="2"/>
  <c r="C1421" i="2"/>
  <c r="C1422" i="2"/>
  <c r="C1423" i="2"/>
  <c r="C1424" i="2"/>
  <c r="C1425" i="2"/>
  <c r="C1426" i="2"/>
  <c r="C1427" i="2"/>
  <c r="C1428" i="2"/>
  <c r="C1429" i="2"/>
  <c r="C1430" i="2"/>
  <c r="C1431" i="2"/>
  <c r="C1432" i="2"/>
  <c r="C1433" i="2"/>
  <c r="C1434" i="2"/>
  <c r="C1435" i="2"/>
  <c r="C1436" i="2"/>
  <c r="C1437" i="2"/>
  <c r="C1438" i="2"/>
  <c r="C1439" i="2"/>
  <c r="C1440" i="2"/>
  <c r="C1441" i="2"/>
  <c r="C1442" i="2"/>
  <c r="C1443" i="2"/>
  <c r="C1444" i="2"/>
  <c r="C1445" i="2"/>
  <c r="C1446" i="2"/>
  <c r="C1447" i="2"/>
  <c r="C1448" i="2"/>
  <c r="C1449" i="2"/>
  <c r="C1450" i="2"/>
  <c r="C1451" i="2"/>
  <c r="C1452" i="2"/>
  <c r="C1453" i="2"/>
  <c r="C1454" i="2"/>
  <c r="C1455" i="2"/>
  <c r="C1456" i="2"/>
  <c r="C1457" i="2"/>
  <c r="C1458" i="2"/>
  <c r="C1459" i="2"/>
  <c r="C1460" i="2"/>
  <c r="C1461" i="2"/>
  <c r="C1462" i="2"/>
  <c r="C1463" i="2"/>
  <c r="C1464" i="2"/>
  <c r="C1465" i="2"/>
  <c r="C1466" i="2"/>
  <c r="C1467" i="2"/>
  <c r="C1468" i="2"/>
  <c r="C1469" i="2"/>
  <c r="C1470" i="2"/>
  <c r="C1471" i="2"/>
  <c r="C1472" i="2"/>
  <c r="C1473" i="2"/>
  <c r="C1474" i="2"/>
  <c r="C1475" i="2"/>
  <c r="C1476" i="2"/>
  <c r="C1477" i="2"/>
  <c r="C1478" i="2"/>
  <c r="C1479" i="2"/>
  <c r="C1480" i="2"/>
  <c r="C1481" i="2"/>
  <c r="C1482" i="2"/>
  <c r="C1483" i="2"/>
  <c r="C1484" i="2"/>
  <c r="C1485" i="2"/>
  <c r="C1486" i="2"/>
  <c r="C1487" i="2"/>
  <c r="C1488" i="2"/>
  <c r="C1489" i="2"/>
  <c r="C1490" i="2"/>
  <c r="C1491" i="2"/>
  <c r="C1492" i="2"/>
  <c r="C1493" i="2"/>
  <c r="C1494" i="2"/>
  <c r="C1495" i="2"/>
  <c r="C1496" i="2"/>
  <c r="C1497" i="2"/>
  <c r="C1498" i="2"/>
  <c r="C1499" i="2"/>
  <c r="C1500" i="2"/>
  <c r="C1501" i="2"/>
  <c r="C1502" i="2"/>
  <c r="C1503" i="2"/>
  <c r="C1504" i="2"/>
  <c r="C1505" i="2"/>
  <c r="C1506" i="2"/>
  <c r="C1507" i="2"/>
  <c r="C1508" i="2"/>
  <c r="C1509" i="2"/>
  <c r="C1510" i="2"/>
  <c r="C1511" i="2"/>
  <c r="C1512" i="2"/>
  <c r="C1513" i="2"/>
  <c r="C1514" i="2"/>
  <c r="C1515" i="2"/>
  <c r="C1516" i="2"/>
  <c r="C1517" i="2"/>
  <c r="C1518" i="2"/>
  <c r="C1519" i="2"/>
  <c r="C1520" i="2"/>
  <c r="C1521" i="2"/>
  <c r="C1522" i="2"/>
  <c r="C1523" i="2"/>
  <c r="C1524" i="2"/>
  <c r="C1525" i="2"/>
  <c r="C1526" i="2"/>
  <c r="C1527" i="2"/>
  <c r="C1528" i="2"/>
  <c r="C1529" i="2"/>
  <c r="C1530" i="2"/>
  <c r="C1531" i="2"/>
  <c r="C1532" i="2"/>
  <c r="C1533" i="2"/>
  <c r="C1534" i="2"/>
  <c r="C1535" i="2"/>
  <c r="C1536" i="2"/>
  <c r="C1537" i="2"/>
  <c r="C1538" i="2"/>
  <c r="C1539" i="2"/>
  <c r="C1540" i="2"/>
  <c r="C1541" i="2"/>
  <c r="C1542" i="2"/>
  <c r="C1543" i="2"/>
  <c r="C1544" i="2"/>
  <c r="C1545" i="2"/>
  <c r="C1546" i="2"/>
  <c r="C1547" i="2"/>
  <c r="C1548" i="2"/>
  <c r="C1549" i="2"/>
  <c r="C1550" i="2"/>
  <c r="C1551" i="2"/>
  <c r="C1552" i="2"/>
  <c r="C1553" i="2"/>
  <c r="C1554" i="2"/>
  <c r="C1555" i="2"/>
  <c r="C1556" i="2"/>
  <c r="C1557" i="2"/>
  <c r="C1558" i="2"/>
  <c r="C1559" i="2"/>
  <c r="C1560" i="2"/>
  <c r="C1561" i="2"/>
  <c r="C1562" i="2"/>
  <c r="C1563" i="2"/>
  <c r="C1564" i="2"/>
  <c r="C1565" i="2"/>
  <c r="C1566" i="2"/>
  <c r="C1567" i="2"/>
  <c r="C1568" i="2"/>
  <c r="C1569" i="2"/>
  <c r="C1570" i="2"/>
  <c r="C1571" i="2"/>
  <c r="C1572" i="2"/>
  <c r="C1573" i="2"/>
  <c r="C1574" i="2"/>
  <c r="C1575" i="2"/>
  <c r="C1576" i="2"/>
  <c r="C1577" i="2"/>
  <c r="C1578" i="2"/>
  <c r="C1579" i="2"/>
  <c r="C1580" i="2"/>
  <c r="C1581" i="2"/>
  <c r="C1582" i="2"/>
  <c r="C1583" i="2"/>
  <c r="C1584" i="2"/>
  <c r="C1585" i="2"/>
  <c r="C1586" i="2"/>
  <c r="C1587" i="2"/>
  <c r="C1588" i="2"/>
  <c r="C1589" i="2"/>
  <c r="C1590" i="2"/>
  <c r="C1591" i="2"/>
  <c r="C1592" i="2"/>
  <c r="C1593" i="2"/>
  <c r="C1594" i="2"/>
  <c r="C1595" i="2"/>
  <c r="C1596" i="2"/>
  <c r="C1597" i="2"/>
  <c r="C1598" i="2"/>
  <c r="C1599" i="2"/>
  <c r="C1600" i="2"/>
  <c r="C1601" i="2"/>
  <c r="C1602" i="2"/>
  <c r="C1603" i="2"/>
  <c r="C1604" i="2"/>
  <c r="C1605" i="2"/>
  <c r="C1606" i="2"/>
  <c r="C1607" i="2"/>
  <c r="C1608" i="2"/>
  <c r="C1609" i="2"/>
  <c r="C1610" i="2"/>
  <c r="C1611" i="2"/>
  <c r="C1612" i="2"/>
  <c r="C1613" i="2"/>
  <c r="C1614" i="2"/>
  <c r="C1615" i="2"/>
  <c r="C1616" i="2"/>
  <c r="C1617" i="2"/>
  <c r="C1618" i="2"/>
  <c r="C1619" i="2"/>
  <c r="C1620" i="2"/>
  <c r="C1621" i="2"/>
  <c r="C1622" i="2"/>
  <c r="C1623" i="2"/>
  <c r="C1624" i="2"/>
  <c r="C1625" i="2"/>
  <c r="C1626" i="2"/>
  <c r="C1627" i="2"/>
  <c r="C1628" i="2"/>
  <c r="C1629" i="2"/>
  <c r="C1630" i="2"/>
  <c r="C1631" i="2"/>
  <c r="C1632" i="2"/>
  <c r="C1633" i="2"/>
  <c r="C1634" i="2"/>
  <c r="C1635" i="2"/>
  <c r="C1636" i="2"/>
  <c r="C1637" i="2"/>
  <c r="C1638" i="2"/>
  <c r="C1639" i="2"/>
  <c r="C1640" i="2"/>
  <c r="C1641" i="2"/>
  <c r="C1642" i="2"/>
  <c r="C1643" i="2"/>
  <c r="C1644" i="2"/>
  <c r="C1645" i="2"/>
  <c r="C1646" i="2"/>
  <c r="C1647" i="2"/>
  <c r="C1648" i="2"/>
  <c r="C1649" i="2"/>
  <c r="C1650" i="2"/>
  <c r="C1651" i="2"/>
  <c r="C1652" i="2"/>
  <c r="C1653" i="2"/>
  <c r="C1654" i="2"/>
  <c r="C1655" i="2"/>
  <c r="C1656" i="2"/>
  <c r="C1657" i="2"/>
  <c r="C1658" i="2"/>
  <c r="C1659" i="2"/>
  <c r="C1660" i="2"/>
  <c r="C1661" i="2"/>
  <c r="C1662" i="2"/>
  <c r="C1663" i="2"/>
  <c r="C1664" i="2"/>
  <c r="C1665" i="2"/>
  <c r="C1666" i="2"/>
  <c r="C1667" i="2"/>
  <c r="C1668" i="2"/>
  <c r="C1669" i="2"/>
  <c r="C1670" i="2"/>
  <c r="C1671" i="2"/>
  <c r="C1672" i="2"/>
  <c r="C1673" i="2"/>
  <c r="C1674" i="2"/>
  <c r="C1675" i="2"/>
  <c r="C1676" i="2"/>
  <c r="C1677" i="2"/>
  <c r="C1678" i="2"/>
  <c r="C1679" i="2"/>
  <c r="C1680" i="2"/>
  <c r="C1681" i="2"/>
  <c r="C1682" i="2"/>
  <c r="C1683" i="2"/>
  <c r="C1684" i="2"/>
  <c r="C1685" i="2"/>
  <c r="C1686" i="2"/>
  <c r="C1687" i="2"/>
  <c r="C1688" i="2"/>
  <c r="C1689" i="2"/>
  <c r="C1690" i="2"/>
  <c r="C1691" i="2"/>
  <c r="C1692" i="2"/>
  <c r="C1693" i="2"/>
  <c r="C1694" i="2"/>
  <c r="C1695" i="2"/>
  <c r="C1696" i="2"/>
  <c r="C1697" i="2"/>
  <c r="C1698" i="2"/>
  <c r="C1699" i="2"/>
  <c r="C1700" i="2"/>
  <c r="C1701" i="2"/>
  <c r="C1702" i="2"/>
  <c r="C1703" i="2"/>
  <c r="C1704" i="2"/>
  <c r="C1705" i="2"/>
  <c r="C1706" i="2"/>
  <c r="C1707" i="2"/>
  <c r="C1708" i="2"/>
  <c r="C1709" i="2"/>
  <c r="C1710" i="2"/>
  <c r="C1711" i="2"/>
  <c r="C1712" i="2"/>
  <c r="C1713" i="2"/>
  <c r="C1714" i="2"/>
  <c r="C1715" i="2"/>
  <c r="C1716" i="2"/>
  <c r="C1717" i="2"/>
  <c r="C1718" i="2"/>
  <c r="C1719" i="2"/>
  <c r="C1720" i="2"/>
  <c r="C1721" i="2"/>
  <c r="C1722" i="2"/>
  <c r="C1723" i="2"/>
  <c r="C1724" i="2"/>
  <c r="C1725" i="2"/>
  <c r="C1726" i="2"/>
  <c r="C1727" i="2"/>
  <c r="C1728" i="2"/>
  <c r="C1729" i="2"/>
  <c r="C1730" i="2"/>
  <c r="C1731" i="2"/>
  <c r="C1732" i="2"/>
  <c r="C1733" i="2"/>
  <c r="C1734" i="2"/>
  <c r="C1735" i="2"/>
  <c r="C1736" i="2"/>
  <c r="C1737" i="2"/>
  <c r="C1738" i="2"/>
  <c r="C1739" i="2"/>
  <c r="C1740" i="2"/>
  <c r="C1741" i="2"/>
  <c r="C1742" i="2"/>
  <c r="C1743" i="2"/>
  <c r="C1744" i="2"/>
  <c r="C1745" i="2"/>
  <c r="C1746" i="2"/>
  <c r="C1747" i="2"/>
  <c r="C1748" i="2"/>
  <c r="C1749" i="2"/>
  <c r="C1750" i="2"/>
  <c r="C1751" i="2"/>
  <c r="C1752" i="2"/>
  <c r="C1753" i="2"/>
  <c r="C1754" i="2"/>
  <c r="C1755" i="2"/>
  <c r="C1756" i="2"/>
  <c r="C1757" i="2"/>
  <c r="C1758" i="2"/>
  <c r="C1759" i="2"/>
  <c r="C1760" i="2"/>
  <c r="C1761" i="2"/>
  <c r="C1762" i="2"/>
  <c r="C1763" i="2"/>
  <c r="C1764" i="2"/>
  <c r="C1765" i="2"/>
  <c r="C1766" i="2"/>
  <c r="C1767" i="2"/>
  <c r="C1768" i="2"/>
  <c r="C1769" i="2"/>
  <c r="C1770" i="2"/>
  <c r="C1771" i="2"/>
  <c r="C1772" i="2"/>
  <c r="C1773" i="2"/>
  <c r="C1774" i="2"/>
  <c r="C1775" i="2"/>
  <c r="C1776" i="2"/>
  <c r="C1777" i="2"/>
  <c r="C1778" i="2"/>
  <c r="C1779" i="2"/>
  <c r="C1780" i="2"/>
  <c r="C1781" i="2"/>
  <c r="C1782" i="2"/>
  <c r="C1783" i="2"/>
  <c r="C1784" i="2"/>
  <c r="C1785" i="2"/>
  <c r="C1786" i="2"/>
  <c r="C1787" i="2"/>
  <c r="C1788" i="2"/>
  <c r="C1789" i="2"/>
  <c r="C1790" i="2"/>
  <c r="C1791" i="2"/>
  <c r="C1792" i="2"/>
  <c r="C1793" i="2"/>
  <c r="C1794" i="2"/>
  <c r="C1795" i="2"/>
  <c r="C1796" i="2"/>
  <c r="C1797" i="2"/>
  <c r="C1798" i="2"/>
  <c r="C1799" i="2"/>
  <c r="C1800" i="2"/>
  <c r="C1801" i="2"/>
  <c r="C1802" i="2"/>
  <c r="C1803" i="2"/>
  <c r="C1804" i="2"/>
  <c r="C1805" i="2"/>
  <c r="C1806" i="2"/>
  <c r="C1807" i="2"/>
  <c r="C1808" i="2"/>
  <c r="C1809" i="2"/>
  <c r="C1810" i="2"/>
  <c r="C1811" i="2"/>
  <c r="C1812" i="2"/>
  <c r="C1813" i="2"/>
  <c r="C1814" i="2"/>
  <c r="C1815" i="2"/>
  <c r="C1816" i="2"/>
  <c r="C1817" i="2"/>
  <c r="C1818" i="2"/>
  <c r="C1819" i="2"/>
  <c r="C1820" i="2"/>
  <c r="C1821" i="2"/>
  <c r="C1822" i="2"/>
  <c r="C1823" i="2"/>
  <c r="C1824" i="2"/>
  <c r="C1825" i="2"/>
  <c r="C1826" i="2"/>
  <c r="C1827" i="2"/>
  <c r="C1828" i="2"/>
  <c r="C1829" i="2"/>
  <c r="C1830" i="2"/>
  <c r="C1831" i="2"/>
  <c r="C1832" i="2"/>
  <c r="C1833" i="2"/>
  <c r="C1834" i="2"/>
  <c r="C1835" i="2"/>
  <c r="C1836" i="2"/>
  <c r="C1837" i="2"/>
  <c r="C1838" i="2"/>
  <c r="C1839" i="2"/>
  <c r="C1840" i="2"/>
  <c r="C1841" i="2"/>
  <c r="C1842" i="2"/>
  <c r="C1843" i="2"/>
  <c r="C1844" i="2"/>
  <c r="C1845" i="2"/>
  <c r="C1846" i="2"/>
  <c r="C1847" i="2"/>
  <c r="C1848" i="2"/>
  <c r="C1849" i="2"/>
  <c r="C1850" i="2"/>
  <c r="C1851" i="2"/>
  <c r="C1852" i="2"/>
  <c r="C1853" i="2"/>
  <c r="C1854" i="2"/>
  <c r="C1855" i="2"/>
  <c r="C1856" i="2"/>
  <c r="C1857" i="2"/>
  <c r="C1858" i="2"/>
  <c r="C1859" i="2"/>
  <c r="C1860" i="2"/>
  <c r="C1861" i="2"/>
  <c r="C1862" i="2"/>
  <c r="C1863" i="2"/>
  <c r="C1864" i="2"/>
  <c r="C1865" i="2"/>
  <c r="C1866" i="2"/>
  <c r="C1867" i="2"/>
  <c r="C1868" i="2"/>
  <c r="C1869" i="2"/>
  <c r="C1870" i="2"/>
  <c r="C1871" i="2"/>
  <c r="C1872" i="2"/>
  <c r="C1873" i="2"/>
  <c r="C1874" i="2"/>
  <c r="C1875" i="2"/>
  <c r="C1876" i="2"/>
  <c r="C1877" i="2"/>
  <c r="C1878" i="2"/>
  <c r="C1879" i="2"/>
  <c r="C1880" i="2"/>
  <c r="C1881" i="2"/>
  <c r="C1882" i="2"/>
  <c r="C1883" i="2"/>
  <c r="C1884" i="2"/>
  <c r="C1885" i="2"/>
  <c r="C1886" i="2"/>
  <c r="C1887" i="2"/>
  <c r="C1888" i="2"/>
  <c r="C1889" i="2"/>
  <c r="C1890" i="2"/>
  <c r="C1891" i="2"/>
  <c r="C1892" i="2"/>
  <c r="C1893" i="2"/>
  <c r="C1894" i="2"/>
  <c r="C1895" i="2"/>
  <c r="C1896" i="2"/>
  <c r="C1897" i="2"/>
  <c r="C1898" i="2"/>
  <c r="C1899" i="2"/>
  <c r="C1900" i="2"/>
  <c r="C1901" i="2"/>
  <c r="C1902" i="2"/>
  <c r="C1903" i="2"/>
  <c r="C1904" i="2"/>
  <c r="C1905" i="2"/>
  <c r="C1906" i="2"/>
  <c r="C1907" i="2"/>
  <c r="C1908" i="2"/>
  <c r="C1909" i="2"/>
  <c r="C1910" i="2"/>
  <c r="C1911" i="2"/>
  <c r="C1912" i="2"/>
  <c r="C1913" i="2"/>
  <c r="C1914" i="2"/>
  <c r="C1915" i="2"/>
  <c r="C1916" i="2"/>
  <c r="C1917" i="2"/>
  <c r="C1918" i="2"/>
  <c r="C1919" i="2"/>
  <c r="C1920" i="2"/>
  <c r="C1921" i="2"/>
  <c r="C1922" i="2"/>
  <c r="C1923" i="2"/>
  <c r="C1924" i="2"/>
  <c r="C1925" i="2"/>
  <c r="C1926" i="2"/>
  <c r="C1927" i="2"/>
  <c r="C1928" i="2"/>
  <c r="C1929" i="2"/>
  <c r="C1930" i="2"/>
  <c r="C1931" i="2"/>
  <c r="C1932" i="2"/>
  <c r="C1933" i="2"/>
  <c r="C1934" i="2"/>
  <c r="C1935" i="2"/>
  <c r="C1936" i="2"/>
  <c r="C1937" i="2"/>
  <c r="C1938" i="2"/>
  <c r="C1939" i="2"/>
  <c r="C1940" i="2"/>
  <c r="C1941" i="2"/>
  <c r="C1942" i="2"/>
  <c r="C1943" i="2"/>
  <c r="C1944" i="2"/>
  <c r="C1945" i="2"/>
  <c r="C1946" i="2"/>
  <c r="C1947" i="2"/>
  <c r="C1948" i="2"/>
  <c r="C1949" i="2"/>
  <c r="C1950" i="2"/>
  <c r="C1951" i="2"/>
  <c r="C1952" i="2"/>
  <c r="C1953" i="2"/>
  <c r="C1954" i="2"/>
  <c r="C1955" i="2"/>
  <c r="C1956" i="2"/>
  <c r="C1957" i="2"/>
  <c r="C1958" i="2"/>
  <c r="C1959" i="2"/>
  <c r="C1960" i="2"/>
  <c r="C1961" i="2"/>
  <c r="C1962" i="2"/>
  <c r="C1963" i="2"/>
  <c r="C1964" i="2"/>
  <c r="C1965" i="2"/>
  <c r="C1966" i="2"/>
  <c r="C1967" i="2"/>
  <c r="C1968" i="2"/>
  <c r="C1969" i="2"/>
  <c r="C1970" i="2"/>
  <c r="C1971" i="2"/>
  <c r="C1972" i="2"/>
  <c r="C1973" i="2"/>
  <c r="C1974" i="2"/>
  <c r="C1975" i="2"/>
  <c r="C1976" i="2"/>
  <c r="C1977" i="2"/>
  <c r="C1978" i="2"/>
  <c r="C1979" i="2"/>
  <c r="C1980" i="2"/>
  <c r="C1981" i="2"/>
  <c r="C1982" i="2"/>
  <c r="C1983" i="2"/>
  <c r="C1984" i="2"/>
  <c r="C1985" i="2"/>
  <c r="C1986" i="2"/>
  <c r="C1987" i="2"/>
  <c r="C1988" i="2"/>
  <c r="C1989" i="2"/>
  <c r="C1990" i="2"/>
  <c r="C1991" i="2"/>
  <c r="C1992" i="2"/>
  <c r="C1993" i="2"/>
  <c r="C1994" i="2"/>
  <c r="C1995" i="2"/>
  <c r="C1996" i="2"/>
  <c r="C1997" i="2"/>
  <c r="C1998" i="2"/>
  <c r="C1999" i="2"/>
  <c r="C2000" i="2"/>
  <c r="C2001" i="2"/>
  <c r="C2002" i="2"/>
  <c r="C2003" i="2"/>
  <c r="C2004" i="2"/>
  <c r="C2005" i="2"/>
  <c r="C2006" i="2"/>
  <c r="C2007" i="2"/>
  <c r="C2008" i="2"/>
  <c r="C2009" i="2"/>
  <c r="C2010" i="2"/>
  <c r="C2011" i="2"/>
  <c r="C2012" i="2"/>
  <c r="C2013" i="2"/>
  <c r="C2014" i="2"/>
  <c r="C2015" i="2"/>
  <c r="C2016" i="2"/>
  <c r="C2017" i="2"/>
  <c r="C2018" i="2"/>
  <c r="C2019" i="2"/>
  <c r="C2020" i="2"/>
  <c r="C2021" i="2"/>
  <c r="C2022" i="2"/>
  <c r="C2023" i="2"/>
  <c r="C2024" i="2"/>
  <c r="C2025" i="2"/>
  <c r="C2026" i="2"/>
  <c r="C2027" i="2"/>
  <c r="C2028" i="2"/>
  <c r="C2029" i="2"/>
  <c r="C2030" i="2"/>
  <c r="C2031" i="2"/>
  <c r="C2032" i="2"/>
  <c r="C2033" i="2"/>
  <c r="C2034" i="2"/>
  <c r="C2035" i="2"/>
  <c r="C2036" i="2"/>
  <c r="C2037" i="2"/>
  <c r="C2038" i="2"/>
  <c r="C2039" i="2"/>
  <c r="C2040" i="2"/>
  <c r="C2041" i="2"/>
  <c r="C2042" i="2"/>
  <c r="C2043" i="2"/>
  <c r="C2044" i="2"/>
  <c r="C2045" i="2"/>
  <c r="C2046" i="2"/>
  <c r="C2047" i="2"/>
  <c r="C2048" i="2"/>
  <c r="C2049" i="2"/>
  <c r="C2050" i="2"/>
  <c r="C2051" i="2"/>
  <c r="C2052" i="2"/>
  <c r="C2053" i="2"/>
  <c r="C2054" i="2"/>
  <c r="C2055" i="2"/>
  <c r="C2056" i="2"/>
  <c r="C2057" i="2"/>
  <c r="C2058" i="2"/>
  <c r="C2059" i="2"/>
  <c r="C2060" i="2"/>
  <c r="C2061" i="2"/>
  <c r="C2062" i="2"/>
  <c r="C2063" i="2"/>
  <c r="C2064" i="2"/>
  <c r="C2065" i="2"/>
  <c r="C2066" i="2"/>
  <c r="C2067" i="2"/>
  <c r="C2068" i="2"/>
  <c r="C2069" i="2"/>
  <c r="C2070" i="2"/>
  <c r="C2071" i="2"/>
  <c r="C2072" i="2"/>
  <c r="C2073" i="2"/>
  <c r="C2074" i="2"/>
  <c r="C2075" i="2"/>
  <c r="C2076" i="2"/>
  <c r="C2077" i="2"/>
  <c r="C2078" i="2"/>
  <c r="C2079" i="2"/>
  <c r="C2080" i="2"/>
  <c r="C2081" i="2"/>
  <c r="C2082" i="2"/>
  <c r="C2083" i="2"/>
  <c r="C2084" i="2"/>
  <c r="C2085" i="2"/>
  <c r="C2086" i="2"/>
  <c r="C2087" i="2"/>
  <c r="C2088" i="2"/>
  <c r="C2089" i="2"/>
  <c r="C2090" i="2"/>
  <c r="C2091" i="2"/>
  <c r="C2092" i="2"/>
  <c r="C2093" i="2"/>
  <c r="C2094" i="2"/>
  <c r="C2095" i="2"/>
  <c r="C2096" i="2"/>
  <c r="C2097" i="2"/>
  <c r="C2098" i="2"/>
  <c r="C2099" i="2"/>
  <c r="C2100" i="2"/>
  <c r="C2101" i="2"/>
  <c r="C2102" i="2"/>
  <c r="C2103" i="2"/>
  <c r="C2104" i="2"/>
  <c r="C2105" i="2"/>
  <c r="C2106" i="2"/>
  <c r="C2107" i="2"/>
  <c r="C2108" i="2"/>
  <c r="C2109" i="2"/>
  <c r="C2110" i="2"/>
  <c r="C2111" i="2"/>
  <c r="C2112" i="2"/>
  <c r="C2113" i="2"/>
  <c r="C2114" i="2"/>
  <c r="C2115" i="2"/>
  <c r="C2116" i="2"/>
  <c r="C2117" i="2"/>
  <c r="C2118" i="2"/>
  <c r="C2119" i="2"/>
  <c r="C2120" i="2"/>
  <c r="C2121" i="2"/>
  <c r="C2122" i="2"/>
  <c r="C2123" i="2"/>
  <c r="C2124" i="2"/>
  <c r="C2125" i="2"/>
  <c r="C2126" i="2"/>
  <c r="C2127" i="2"/>
  <c r="C2128" i="2"/>
  <c r="C2129" i="2"/>
  <c r="C2130" i="2"/>
  <c r="C2131" i="2"/>
  <c r="C2132" i="2"/>
  <c r="C2133" i="2"/>
  <c r="C2134" i="2"/>
  <c r="C2135" i="2"/>
  <c r="C2136" i="2"/>
  <c r="C2137" i="2"/>
  <c r="C2138" i="2"/>
  <c r="C2139" i="2"/>
  <c r="C2140" i="2"/>
  <c r="C2141" i="2"/>
  <c r="C2142" i="2"/>
  <c r="C2143" i="2"/>
  <c r="C2144" i="2"/>
  <c r="C2145" i="2"/>
  <c r="C2146" i="2"/>
  <c r="C2147" i="2"/>
  <c r="C2148" i="2"/>
  <c r="C2149" i="2"/>
  <c r="C2150" i="2"/>
  <c r="C2151" i="2"/>
  <c r="C2152" i="2"/>
  <c r="C2153" i="2"/>
  <c r="C2154" i="2"/>
  <c r="C2155" i="2"/>
  <c r="C2156" i="2"/>
  <c r="C2157" i="2"/>
  <c r="C2158" i="2"/>
  <c r="C2159" i="2"/>
  <c r="C2160" i="2"/>
  <c r="C2161" i="2"/>
  <c r="C2162" i="2"/>
  <c r="C2163" i="2"/>
  <c r="C2164" i="2"/>
  <c r="C2165" i="2"/>
  <c r="C2166" i="2"/>
  <c r="C2167" i="2"/>
  <c r="C2168" i="2"/>
  <c r="C2169" i="2"/>
  <c r="C2170" i="2"/>
  <c r="C2171" i="2"/>
  <c r="C2172" i="2"/>
  <c r="C2173" i="2"/>
  <c r="C2174" i="2"/>
  <c r="C2175" i="2"/>
  <c r="C2176" i="2"/>
  <c r="C2177" i="2"/>
  <c r="C2178" i="2"/>
  <c r="C2179" i="2"/>
  <c r="C2180" i="2"/>
  <c r="C2181" i="2"/>
  <c r="C2182" i="2"/>
  <c r="C2183" i="2"/>
  <c r="C2184" i="2"/>
  <c r="C2185" i="2"/>
  <c r="C2186" i="2"/>
  <c r="C2187" i="2"/>
  <c r="C2188" i="2"/>
  <c r="C2189" i="2"/>
  <c r="C2190" i="2"/>
  <c r="C2191" i="2"/>
  <c r="C2192" i="2"/>
  <c r="C2193" i="2"/>
  <c r="C2194" i="2"/>
  <c r="C2195" i="2"/>
  <c r="C2196" i="2"/>
  <c r="C2197" i="2"/>
  <c r="C2198" i="2"/>
  <c r="C2199" i="2"/>
  <c r="C2200" i="2"/>
  <c r="C2201" i="2"/>
  <c r="C2202" i="2"/>
  <c r="C2203" i="2"/>
  <c r="C2204" i="2"/>
  <c r="C2205" i="2"/>
  <c r="C2206" i="2"/>
  <c r="C2207" i="2"/>
  <c r="C2208" i="2"/>
  <c r="C2209" i="2"/>
  <c r="C2210" i="2"/>
  <c r="C2211" i="2"/>
  <c r="C2212" i="2"/>
  <c r="C2213" i="2"/>
  <c r="C2214" i="2"/>
  <c r="C2215" i="2"/>
  <c r="C2216" i="2"/>
  <c r="C2217" i="2"/>
  <c r="C2218" i="2"/>
  <c r="C2219" i="2"/>
  <c r="C2220" i="2"/>
  <c r="C2221" i="2"/>
  <c r="C2222" i="2"/>
  <c r="C2223" i="2"/>
  <c r="C2224" i="2"/>
  <c r="C2225" i="2"/>
  <c r="C2226" i="2"/>
  <c r="C2227" i="2"/>
  <c r="C2228" i="2"/>
  <c r="C2229" i="2"/>
  <c r="C2230" i="2"/>
  <c r="C2231" i="2"/>
  <c r="C2232" i="2"/>
  <c r="C2233" i="2"/>
  <c r="C2234" i="2"/>
  <c r="C2235" i="2"/>
  <c r="C2236" i="2"/>
  <c r="C2237" i="2"/>
  <c r="C2238" i="2"/>
  <c r="C2239" i="2"/>
  <c r="C2240" i="2"/>
  <c r="C2241" i="2"/>
  <c r="C2242" i="2"/>
  <c r="C2243" i="2"/>
  <c r="C2244" i="2"/>
  <c r="C2245" i="2"/>
  <c r="C2246" i="2"/>
  <c r="C2247" i="2"/>
  <c r="C2248" i="2"/>
  <c r="C2249" i="2"/>
  <c r="C2250" i="2"/>
  <c r="C2251" i="2"/>
  <c r="C2252" i="2"/>
  <c r="C2253" i="2"/>
  <c r="C2254" i="2"/>
  <c r="C2255" i="2"/>
  <c r="C2256" i="2"/>
  <c r="C2257" i="2"/>
  <c r="C2258" i="2"/>
  <c r="C2259" i="2"/>
  <c r="C2260" i="2"/>
  <c r="C2261" i="2"/>
  <c r="C2262" i="2"/>
  <c r="C2263" i="2"/>
  <c r="C2264" i="2"/>
  <c r="C2265" i="2"/>
  <c r="C2266" i="2"/>
  <c r="C2267" i="2"/>
  <c r="C2268" i="2"/>
  <c r="C2269" i="2"/>
  <c r="C2270" i="2"/>
  <c r="C2271" i="2"/>
  <c r="C2272" i="2"/>
  <c r="C2273" i="2"/>
  <c r="C2274" i="2"/>
  <c r="C2275" i="2"/>
  <c r="C2276" i="2"/>
  <c r="C2277" i="2"/>
  <c r="C2278" i="2"/>
  <c r="C2279" i="2"/>
  <c r="C2280" i="2"/>
  <c r="C2281" i="2"/>
  <c r="C2282" i="2"/>
  <c r="C2283" i="2"/>
  <c r="C2284" i="2"/>
  <c r="C2285" i="2"/>
  <c r="C2286" i="2"/>
  <c r="C2287" i="2"/>
  <c r="C2288" i="2"/>
  <c r="C2289" i="2"/>
  <c r="C2290" i="2"/>
  <c r="C2291" i="2"/>
  <c r="C2292" i="2"/>
  <c r="C2293" i="2"/>
  <c r="C2294" i="2"/>
  <c r="C2295" i="2"/>
  <c r="C2296" i="2"/>
  <c r="C2297" i="2"/>
  <c r="C2298" i="2"/>
  <c r="C2299" i="2"/>
  <c r="C2300" i="2"/>
  <c r="C2301" i="2"/>
  <c r="C2302" i="2"/>
  <c r="C2303" i="2"/>
  <c r="C2304" i="2"/>
  <c r="C2305" i="2"/>
  <c r="C2306" i="2"/>
  <c r="C2307" i="2"/>
  <c r="C2308" i="2"/>
  <c r="C2309" i="2"/>
  <c r="C2310" i="2"/>
  <c r="C2311" i="2"/>
  <c r="C2312" i="2"/>
  <c r="C2313" i="2"/>
  <c r="C2314" i="2"/>
  <c r="C2315" i="2"/>
  <c r="C2316" i="2"/>
  <c r="C2317" i="2"/>
  <c r="C2318" i="2"/>
  <c r="C2319" i="2"/>
  <c r="C2320" i="2"/>
  <c r="C2321" i="2"/>
  <c r="C2322" i="2"/>
  <c r="C2323" i="2"/>
  <c r="C2324" i="2"/>
  <c r="C2325" i="2"/>
  <c r="C2326" i="2"/>
  <c r="C2327" i="2"/>
  <c r="C2328" i="2"/>
  <c r="C2329" i="2"/>
  <c r="C2330" i="2"/>
  <c r="C2331" i="2"/>
  <c r="C2332" i="2"/>
  <c r="C2333" i="2"/>
  <c r="C2334" i="2"/>
  <c r="C2335" i="2"/>
  <c r="C2336" i="2"/>
  <c r="C2337" i="2"/>
  <c r="C2338" i="2"/>
  <c r="C2339" i="2"/>
  <c r="C2340" i="2"/>
  <c r="C2341" i="2"/>
  <c r="C2342" i="2"/>
  <c r="C2343" i="2"/>
  <c r="C2344" i="2"/>
  <c r="C2345" i="2"/>
  <c r="C2346" i="2"/>
  <c r="C2347" i="2"/>
  <c r="C2348" i="2"/>
  <c r="C2349" i="2"/>
  <c r="C2350" i="2"/>
  <c r="C2351" i="2"/>
  <c r="C2352" i="2"/>
  <c r="C2353" i="2"/>
  <c r="C2354" i="2"/>
  <c r="C2355" i="2"/>
  <c r="C2356" i="2"/>
  <c r="C2357" i="2"/>
  <c r="C2358" i="2"/>
  <c r="C2359" i="2"/>
  <c r="C2360" i="2"/>
  <c r="C2361" i="2"/>
  <c r="C2362" i="2"/>
  <c r="C2363" i="2"/>
  <c r="C2364" i="2"/>
  <c r="C2365" i="2"/>
  <c r="C2366" i="2"/>
  <c r="C2367" i="2"/>
  <c r="C2368" i="2"/>
  <c r="C2369" i="2"/>
  <c r="C2370" i="2"/>
  <c r="C2371" i="2"/>
  <c r="C2372" i="2"/>
  <c r="C2373" i="2"/>
  <c r="C2374" i="2"/>
  <c r="C2375" i="2"/>
  <c r="C2376" i="2"/>
  <c r="C2377" i="2"/>
  <c r="C2378" i="2"/>
  <c r="C2379" i="2"/>
  <c r="C2380" i="2"/>
  <c r="C2381" i="2"/>
  <c r="C2382" i="2"/>
  <c r="C2383" i="2"/>
  <c r="C2384" i="2"/>
  <c r="C2385" i="2"/>
  <c r="C2386" i="2"/>
  <c r="C2387" i="2"/>
  <c r="C2388" i="2"/>
  <c r="C2389" i="2"/>
  <c r="C2390" i="2"/>
  <c r="C2391" i="2"/>
  <c r="C2392" i="2"/>
  <c r="C2393" i="2"/>
  <c r="C2394" i="2"/>
  <c r="C2395" i="2"/>
  <c r="C2396" i="2"/>
  <c r="C2397" i="2"/>
  <c r="C2398" i="2"/>
  <c r="C2399" i="2"/>
  <c r="C2400" i="2"/>
  <c r="C2401" i="2"/>
  <c r="C2402" i="2"/>
  <c r="C2403" i="2"/>
  <c r="C2404" i="2"/>
  <c r="C2405" i="2"/>
  <c r="C2406" i="2"/>
  <c r="C2407" i="2"/>
  <c r="C2408" i="2"/>
  <c r="C2409" i="2"/>
  <c r="C2410" i="2"/>
  <c r="C2411" i="2"/>
  <c r="C2412" i="2"/>
  <c r="C2413" i="2"/>
  <c r="C2414" i="2"/>
  <c r="C2415" i="2"/>
  <c r="C2416" i="2"/>
  <c r="C2417" i="2"/>
  <c r="C2418" i="2"/>
  <c r="C2419" i="2"/>
  <c r="C2420" i="2"/>
  <c r="C2421" i="2"/>
  <c r="C2422" i="2"/>
  <c r="C2423" i="2"/>
  <c r="C2424" i="2"/>
  <c r="C2425" i="2"/>
  <c r="C2426" i="2"/>
  <c r="C2427" i="2"/>
  <c r="C2428" i="2"/>
  <c r="C2429" i="2"/>
  <c r="C2430" i="2"/>
  <c r="C2431" i="2"/>
  <c r="C2432" i="2"/>
  <c r="C2433" i="2"/>
  <c r="C2434" i="2"/>
  <c r="C2435" i="2"/>
  <c r="C2436" i="2"/>
  <c r="C2437" i="2"/>
  <c r="C2438" i="2"/>
  <c r="C2439" i="2"/>
  <c r="C2440" i="2"/>
  <c r="C2441" i="2"/>
  <c r="C2442" i="2"/>
  <c r="C2443" i="2"/>
  <c r="C2444" i="2"/>
  <c r="C2445" i="2"/>
  <c r="C2446" i="2"/>
  <c r="C2447" i="2"/>
  <c r="C2448" i="2"/>
  <c r="C2449" i="2"/>
  <c r="C2450" i="2"/>
  <c r="C2451" i="2"/>
  <c r="C2452" i="2"/>
  <c r="C2453" i="2"/>
  <c r="C2454" i="2"/>
  <c r="C2455" i="2"/>
  <c r="C2456" i="2"/>
  <c r="C2457" i="2"/>
  <c r="C2458" i="2"/>
  <c r="C2459" i="2"/>
  <c r="C2460" i="2"/>
  <c r="C2461" i="2"/>
  <c r="C2462" i="2"/>
  <c r="C2463" i="2"/>
  <c r="C2464" i="2"/>
  <c r="C2465" i="2"/>
  <c r="C2466" i="2"/>
  <c r="C2467" i="2"/>
  <c r="C2468" i="2"/>
  <c r="C2469" i="2"/>
  <c r="C2470" i="2"/>
  <c r="C2471" i="2"/>
  <c r="C2472" i="2"/>
  <c r="C2473" i="2"/>
  <c r="C2474" i="2"/>
  <c r="C2475" i="2"/>
  <c r="C2476" i="2"/>
  <c r="C2477" i="2"/>
  <c r="C2478" i="2"/>
  <c r="C2479" i="2"/>
  <c r="C2480" i="2"/>
  <c r="C2481" i="2"/>
  <c r="C2482" i="2"/>
  <c r="C2483" i="2"/>
  <c r="C2485" i="2"/>
  <c r="C2486" i="2"/>
  <c r="C2487" i="2"/>
  <c r="C2488" i="2"/>
  <c r="C2489" i="2"/>
  <c r="C2490" i="2"/>
  <c r="C2491" i="2"/>
  <c r="C2492" i="2"/>
  <c r="C2493" i="2"/>
  <c r="C2494" i="2"/>
  <c r="C2495" i="2"/>
  <c r="C2496" i="2"/>
  <c r="C2497" i="2"/>
  <c r="C2498" i="2"/>
  <c r="C2499" i="2"/>
  <c r="C2500" i="2"/>
  <c r="C2501" i="2"/>
  <c r="C2502" i="2"/>
  <c r="C2503" i="2"/>
  <c r="C2504" i="2"/>
  <c r="C2505" i="2"/>
  <c r="C2506" i="2"/>
  <c r="C2507" i="2"/>
  <c r="C2508" i="2"/>
  <c r="C2509" i="2"/>
  <c r="C2510" i="2"/>
  <c r="C2511" i="2"/>
  <c r="C2512" i="2"/>
  <c r="C2513" i="2"/>
  <c r="C2514" i="2"/>
  <c r="C2515" i="2"/>
  <c r="C2516" i="2"/>
  <c r="C2517" i="2"/>
  <c r="C2518" i="2"/>
  <c r="C2519" i="2"/>
  <c r="C2520" i="2"/>
  <c r="C2521" i="2"/>
  <c r="C2522" i="2"/>
  <c r="C2523" i="2"/>
  <c r="C2524" i="2"/>
  <c r="C2525" i="2"/>
  <c r="C2526" i="2"/>
  <c r="C2527" i="2"/>
  <c r="C2528" i="2"/>
  <c r="C2529" i="2"/>
  <c r="C2530" i="2"/>
  <c r="C2531" i="2"/>
  <c r="C2532" i="2"/>
  <c r="C2533" i="2"/>
  <c r="C2534" i="2"/>
  <c r="C2535" i="2"/>
  <c r="C2536" i="2"/>
  <c r="C2537" i="2"/>
  <c r="C2538" i="2"/>
  <c r="C2539" i="2"/>
  <c r="C2540" i="2"/>
  <c r="C2541" i="2"/>
  <c r="C2542" i="2"/>
  <c r="C2543" i="2"/>
  <c r="C2544" i="2"/>
  <c r="C2545" i="2"/>
  <c r="C2546" i="2"/>
  <c r="C2547" i="2"/>
  <c r="C2548" i="2"/>
  <c r="C2549" i="2"/>
  <c r="C2550" i="2"/>
  <c r="C2551" i="2"/>
  <c r="C2552" i="2"/>
  <c r="C2553" i="2"/>
  <c r="C2554" i="2"/>
  <c r="C2555" i="2"/>
  <c r="C2556" i="2"/>
  <c r="C2557" i="2"/>
  <c r="C2558" i="2"/>
  <c r="C2559" i="2"/>
  <c r="C2560" i="2"/>
  <c r="C2561" i="2"/>
  <c r="C2562" i="2"/>
  <c r="C2563" i="2"/>
  <c r="C2564" i="2"/>
  <c r="C2565" i="2"/>
  <c r="C2566" i="2"/>
  <c r="C2567" i="2"/>
  <c r="C2568" i="2"/>
  <c r="C2569" i="2"/>
  <c r="C2570" i="2"/>
  <c r="C2571" i="2"/>
  <c r="C2572" i="2"/>
  <c r="C2573" i="2"/>
  <c r="C2574" i="2"/>
  <c r="C2575" i="2"/>
  <c r="C2576" i="2"/>
  <c r="C2577" i="2"/>
  <c r="C2578" i="2"/>
  <c r="C2579" i="2"/>
  <c r="C2580" i="2"/>
  <c r="C2581" i="2"/>
  <c r="C2582" i="2"/>
  <c r="C2583" i="2"/>
  <c r="C2584" i="2"/>
  <c r="C2585" i="2"/>
  <c r="C2586" i="2"/>
  <c r="C2587" i="2"/>
  <c r="C2588" i="2"/>
  <c r="C2589" i="2"/>
  <c r="C2590" i="2"/>
  <c r="C2591" i="2"/>
  <c r="C2592" i="2"/>
  <c r="C2593" i="2"/>
  <c r="C2594" i="2"/>
  <c r="C2595" i="2"/>
  <c r="C2596" i="2"/>
  <c r="C2597" i="2"/>
  <c r="C2598" i="2"/>
  <c r="C2599" i="2"/>
  <c r="C2600" i="2"/>
  <c r="C2601" i="2"/>
  <c r="C2602" i="2"/>
  <c r="C2603" i="2"/>
  <c r="C2604" i="2"/>
  <c r="C2605" i="2"/>
  <c r="C2606" i="2"/>
  <c r="C2607" i="2"/>
  <c r="C2608" i="2"/>
  <c r="C2609" i="2"/>
  <c r="C2610" i="2"/>
  <c r="C2611" i="2"/>
  <c r="C2612" i="2"/>
  <c r="C2613" i="2"/>
  <c r="C2614" i="2"/>
  <c r="C2615" i="2"/>
  <c r="C2616" i="2"/>
  <c r="C2617" i="2"/>
  <c r="C2618" i="2"/>
  <c r="C2619" i="2"/>
  <c r="C2620" i="2"/>
  <c r="C2621" i="2"/>
  <c r="C2622" i="2"/>
  <c r="C2623" i="2"/>
  <c r="C2624" i="2"/>
  <c r="C2625" i="2"/>
  <c r="C2626" i="2"/>
  <c r="C2627" i="2"/>
  <c r="C2628" i="2"/>
  <c r="C2629" i="2"/>
  <c r="C2630" i="2"/>
  <c r="C2631" i="2"/>
  <c r="C2632" i="2"/>
  <c r="C2633" i="2"/>
  <c r="C2634" i="2"/>
  <c r="C2635" i="2"/>
  <c r="C2636" i="2"/>
  <c r="C2637" i="2"/>
  <c r="C2638" i="2"/>
  <c r="C2639" i="2"/>
  <c r="C2640" i="2"/>
  <c r="C2641" i="2"/>
  <c r="C2642" i="2"/>
  <c r="C2643" i="2"/>
  <c r="C2644" i="2"/>
  <c r="C2645" i="2"/>
  <c r="C2646" i="2"/>
  <c r="C2647" i="2"/>
  <c r="C2648" i="2"/>
  <c r="C2649" i="2"/>
  <c r="C2650" i="2"/>
  <c r="C2651" i="2"/>
  <c r="C2652" i="2"/>
  <c r="C2653" i="2"/>
  <c r="C2654" i="2"/>
  <c r="C2655" i="2"/>
  <c r="C2656" i="2"/>
  <c r="C2657" i="2"/>
  <c r="C2658" i="2"/>
  <c r="C2659" i="2"/>
  <c r="C2660" i="2"/>
  <c r="C2661" i="2"/>
  <c r="C2662" i="2"/>
  <c r="C2663" i="2"/>
  <c r="C2664" i="2"/>
  <c r="C2665" i="2"/>
  <c r="C2666" i="2"/>
  <c r="C2667" i="2"/>
  <c r="C2668" i="2"/>
  <c r="C2669" i="2"/>
  <c r="C2670" i="2"/>
  <c r="C2671" i="2"/>
  <c r="C2672" i="2"/>
  <c r="C2673" i="2"/>
  <c r="C2674" i="2"/>
  <c r="C2675" i="2"/>
  <c r="C2676" i="2"/>
  <c r="C2677" i="2"/>
  <c r="C2678" i="2"/>
  <c r="C2679" i="2"/>
  <c r="C2680" i="2"/>
  <c r="C2681" i="2"/>
  <c r="C2682" i="2"/>
  <c r="C2683" i="2"/>
  <c r="C2684" i="2"/>
  <c r="C2685" i="2"/>
  <c r="C2686" i="2"/>
  <c r="C2687" i="2"/>
  <c r="C2688" i="2"/>
  <c r="C2689" i="2"/>
  <c r="C2690" i="2"/>
  <c r="C2691" i="2"/>
  <c r="C2692" i="2"/>
  <c r="C2693" i="2"/>
  <c r="C2694" i="2"/>
  <c r="C2695" i="2"/>
  <c r="C2696" i="2"/>
  <c r="C2697" i="2"/>
  <c r="C2698" i="2"/>
  <c r="C2699" i="2"/>
  <c r="C2700" i="2"/>
  <c r="C2701" i="2"/>
  <c r="C2702" i="2"/>
  <c r="C2703" i="2"/>
  <c r="C2704" i="2"/>
  <c r="C2705" i="2"/>
  <c r="C2706" i="2"/>
  <c r="C2707" i="2"/>
  <c r="C2708" i="2"/>
  <c r="C2709" i="2"/>
  <c r="C2710" i="2"/>
  <c r="C2711" i="2"/>
  <c r="C2712" i="2"/>
  <c r="C2713" i="2"/>
  <c r="C2714" i="2"/>
  <c r="C2715" i="2"/>
  <c r="C2716" i="2"/>
  <c r="C2717" i="2"/>
  <c r="C2718" i="2"/>
  <c r="C2719" i="2"/>
  <c r="C2720" i="2"/>
  <c r="C2721" i="2"/>
  <c r="C2722" i="2"/>
  <c r="C2723" i="2"/>
  <c r="C2724" i="2"/>
  <c r="C2725" i="2"/>
  <c r="C2726" i="2"/>
  <c r="C2727" i="2"/>
  <c r="C2728" i="2"/>
  <c r="C2729" i="2"/>
  <c r="C2730" i="2"/>
  <c r="C2731" i="2"/>
  <c r="C2732" i="2"/>
  <c r="C2733" i="2"/>
  <c r="C2734" i="2"/>
  <c r="C2735" i="2"/>
  <c r="C2736" i="2"/>
  <c r="C2737" i="2"/>
  <c r="C2738" i="2"/>
  <c r="C2739" i="2"/>
  <c r="C2740" i="2"/>
  <c r="C2741" i="2"/>
  <c r="C2742" i="2"/>
  <c r="C2743" i="2"/>
  <c r="C2744" i="2"/>
  <c r="C2745" i="2"/>
  <c r="C2746" i="2"/>
  <c r="C2747" i="2"/>
  <c r="C2748" i="2"/>
  <c r="C2749" i="2"/>
  <c r="C2750" i="2"/>
  <c r="C2751" i="2"/>
  <c r="C2752" i="2"/>
  <c r="C2753" i="2"/>
  <c r="C2754" i="2"/>
  <c r="C2755" i="2"/>
  <c r="C2756" i="2"/>
  <c r="C2757" i="2"/>
  <c r="C2758" i="2"/>
  <c r="C2759" i="2"/>
  <c r="C2760" i="2"/>
  <c r="C2761" i="2"/>
  <c r="C2762" i="2"/>
  <c r="C2763" i="2"/>
  <c r="C2764" i="2"/>
  <c r="C2765" i="2"/>
  <c r="C2766" i="2"/>
  <c r="C2767" i="2"/>
  <c r="C2768" i="2"/>
  <c r="C2769" i="2"/>
  <c r="C2770" i="2"/>
  <c r="C2771" i="2"/>
  <c r="C2772" i="2"/>
  <c r="C2773" i="2"/>
  <c r="C2774" i="2"/>
  <c r="C2775" i="2"/>
  <c r="C2776" i="2"/>
  <c r="C2777" i="2"/>
  <c r="C2778" i="2"/>
  <c r="C2779" i="2"/>
  <c r="C2780" i="2"/>
  <c r="C2781" i="2"/>
  <c r="C2782" i="2"/>
  <c r="C2783" i="2"/>
  <c r="C2784" i="2"/>
  <c r="B3" i="2"/>
  <c r="C3" i="1" s="1"/>
  <c r="B4" i="2"/>
  <c r="C4" i="1" s="1"/>
  <c r="B5" i="2"/>
  <c r="C5" i="1" s="1"/>
  <c r="B6" i="2"/>
  <c r="C6" i="1" s="1"/>
  <c r="B7" i="2"/>
  <c r="C7" i="1" s="1"/>
  <c r="B8" i="2"/>
  <c r="C8" i="1" s="1"/>
  <c r="B9" i="2"/>
  <c r="C9" i="1" s="1"/>
  <c r="B10" i="2"/>
  <c r="C10" i="1" s="1"/>
  <c r="B11" i="2"/>
  <c r="C11" i="1" s="1"/>
  <c r="B12" i="2"/>
  <c r="C12" i="1" s="1"/>
  <c r="B13" i="2"/>
  <c r="C13" i="1" s="1"/>
  <c r="B14" i="2"/>
  <c r="C14" i="1" s="1"/>
  <c r="B15" i="2"/>
  <c r="C15" i="1" s="1"/>
  <c r="B16" i="2"/>
  <c r="C16" i="1" s="1"/>
  <c r="B17" i="2"/>
  <c r="C17" i="1" s="1"/>
  <c r="B18" i="2"/>
  <c r="C18" i="1" s="1"/>
  <c r="B19" i="2"/>
  <c r="C19" i="1" s="1"/>
  <c r="B20" i="2"/>
  <c r="C20" i="1" s="1"/>
  <c r="B21" i="2"/>
  <c r="C21" i="1" s="1"/>
  <c r="B22" i="2"/>
  <c r="C22" i="1" s="1"/>
  <c r="B23" i="2"/>
  <c r="C23" i="1" s="1"/>
  <c r="B24" i="2"/>
  <c r="C24" i="1" s="1"/>
  <c r="B25" i="2"/>
  <c r="C25" i="1" s="1"/>
  <c r="B26" i="2"/>
  <c r="C26" i="1" s="1"/>
  <c r="B27" i="2"/>
  <c r="C27" i="1" s="1"/>
  <c r="B28" i="2"/>
  <c r="C28" i="1" s="1"/>
  <c r="B29" i="2"/>
  <c r="C29" i="1" s="1"/>
  <c r="B30" i="2"/>
  <c r="C30" i="1" s="1"/>
  <c r="B31" i="2"/>
  <c r="C31" i="1" s="1"/>
  <c r="B32" i="2"/>
  <c r="C32" i="1" s="1"/>
  <c r="B33" i="2"/>
  <c r="C33" i="1" s="1"/>
  <c r="B34" i="2"/>
  <c r="C34" i="1" s="1"/>
  <c r="B35" i="2"/>
  <c r="C35" i="1" s="1"/>
  <c r="B36" i="2"/>
  <c r="C36" i="1" s="1"/>
  <c r="B37" i="2"/>
  <c r="C37" i="1" s="1"/>
  <c r="B38" i="2"/>
  <c r="C38" i="1" s="1"/>
  <c r="B39" i="2"/>
  <c r="C39" i="1" s="1"/>
  <c r="B40" i="2"/>
  <c r="C40" i="1" s="1"/>
  <c r="B41" i="2"/>
  <c r="C41" i="1" s="1"/>
  <c r="B42" i="2"/>
  <c r="C42" i="1" s="1"/>
  <c r="B43" i="2"/>
  <c r="C43" i="1" s="1"/>
  <c r="B44" i="2"/>
  <c r="C44" i="1" s="1"/>
  <c r="B45" i="2"/>
  <c r="C45" i="1" s="1"/>
  <c r="B46" i="2"/>
  <c r="C46" i="1" s="1"/>
  <c r="B47" i="2"/>
  <c r="C47" i="1" s="1"/>
  <c r="B48" i="2"/>
  <c r="C48" i="1" s="1"/>
  <c r="B49" i="2"/>
  <c r="C49" i="1" s="1"/>
  <c r="B50" i="2"/>
  <c r="C50" i="1" s="1"/>
  <c r="B51" i="2"/>
  <c r="C51" i="1" s="1"/>
  <c r="B52" i="2"/>
  <c r="C52" i="1" s="1"/>
  <c r="B53" i="2"/>
  <c r="C213" i="1" s="1"/>
  <c r="B54" i="2"/>
  <c r="C214" i="1" s="1"/>
  <c r="B55" i="2"/>
  <c r="C53" i="1" s="1"/>
  <c r="B56" i="2"/>
  <c r="C54" i="1" s="1"/>
  <c r="B57" i="2"/>
  <c r="C55" i="1" s="1"/>
  <c r="B58" i="2"/>
  <c r="C56" i="1" s="1"/>
  <c r="B59" i="2"/>
  <c r="C57" i="1" s="1"/>
  <c r="B60" i="2"/>
  <c r="C58" i="1" s="1"/>
  <c r="B61" i="2"/>
  <c r="C59" i="1" s="1"/>
  <c r="B62" i="2"/>
  <c r="C60" i="1" s="1"/>
  <c r="B63" i="2"/>
  <c r="C61" i="1" s="1"/>
  <c r="B64" i="2"/>
  <c r="C62" i="1" s="1"/>
  <c r="B65" i="2"/>
  <c r="C63" i="1" s="1"/>
  <c r="B66" i="2"/>
  <c r="C64" i="1" s="1"/>
  <c r="B67" i="2"/>
  <c r="C65" i="1" s="1"/>
  <c r="B68" i="2"/>
  <c r="C66" i="1" s="1"/>
  <c r="B69" i="2"/>
  <c r="C67" i="1" s="1"/>
  <c r="B70" i="2"/>
  <c r="C68" i="1" s="1"/>
  <c r="B71" i="2"/>
  <c r="C69" i="1" s="1"/>
  <c r="B72" i="2"/>
  <c r="C70" i="1" s="1"/>
  <c r="B73" i="2"/>
  <c r="C71" i="1" s="1"/>
  <c r="B74" i="2"/>
  <c r="C72" i="1" s="1"/>
  <c r="B75" i="2"/>
  <c r="C73" i="1" s="1"/>
  <c r="B76" i="2"/>
  <c r="C74" i="1" s="1"/>
  <c r="B77" i="2"/>
  <c r="C75" i="1" s="1"/>
  <c r="B78" i="2"/>
  <c r="C76" i="1" s="1"/>
  <c r="B79" i="2"/>
  <c r="C77" i="1" s="1"/>
  <c r="B80" i="2"/>
  <c r="C78" i="1" s="1"/>
  <c r="B81" i="2"/>
  <c r="C79" i="1" s="1"/>
  <c r="B82" i="2"/>
  <c r="C80" i="1" s="1"/>
  <c r="B83" i="2"/>
  <c r="C81" i="1" s="1"/>
  <c r="B84" i="2"/>
  <c r="C82" i="1" s="1"/>
  <c r="B85" i="2"/>
  <c r="C83" i="1" s="1"/>
  <c r="B86" i="2"/>
  <c r="C84" i="1" s="1"/>
  <c r="B87" i="2"/>
  <c r="C85" i="1" s="1"/>
  <c r="B88" i="2"/>
  <c r="C86" i="1" s="1"/>
  <c r="B89" i="2"/>
  <c r="C87" i="1" s="1"/>
  <c r="B90" i="2"/>
  <c r="C88" i="1" s="1"/>
  <c r="B91" i="2"/>
  <c r="C89" i="1" s="1"/>
  <c r="B92" i="2"/>
  <c r="C90" i="1" s="1"/>
  <c r="B93" i="2"/>
  <c r="C91" i="1" s="1"/>
  <c r="B94" i="2"/>
  <c r="C92" i="1" s="1"/>
  <c r="B95" i="2"/>
  <c r="C93" i="1" s="1"/>
  <c r="B96" i="2"/>
  <c r="C94" i="1" s="1"/>
  <c r="B97" i="2"/>
  <c r="C95" i="1" s="1"/>
  <c r="B98" i="2"/>
  <c r="C96" i="1" s="1"/>
  <c r="B99" i="2"/>
  <c r="C97" i="1" s="1"/>
  <c r="B100" i="2"/>
  <c r="C98" i="1" s="1"/>
  <c r="B101" i="2"/>
  <c r="C99" i="1" s="1"/>
  <c r="B102" i="2"/>
  <c r="C100" i="1" s="1"/>
  <c r="B103" i="2"/>
  <c r="C101" i="1" s="1"/>
  <c r="B104" i="2"/>
  <c r="C102" i="1" s="1"/>
  <c r="B105" i="2"/>
  <c r="C103" i="1" s="1"/>
  <c r="B106" i="2"/>
  <c r="C104" i="1" s="1"/>
  <c r="B107" i="2"/>
  <c r="C105" i="1" s="1"/>
  <c r="B108" i="2"/>
  <c r="C107" i="1" s="1"/>
  <c r="B109" i="2"/>
  <c r="C108" i="1" s="1"/>
  <c r="B110" i="2"/>
  <c r="C109" i="1" s="1"/>
  <c r="B111" i="2"/>
  <c r="C110" i="1" s="1"/>
  <c r="B112" i="2"/>
  <c r="C111" i="1" s="1"/>
  <c r="B113" i="2"/>
  <c r="C112" i="1" s="1"/>
  <c r="B114" i="2"/>
  <c r="C113" i="1" s="1"/>
  <c r="B115" i="2"/>
  <c r="C114" i="1" s="1"/>
  <c r="B116" i="2"/>
  <c r="C115" i="1" s="1"/>
  <c r="B117" i="2"/>
  <c r="C116" i="1" s="1"/>
  <c r="B118" i="2"/>
  <c r="C117" i="1" s="1"/>
  <c r="B119" i="2"/>
  <c r="C118" i="1" s="1"/>
  <c r="B120" i="2"/>
  <c r="C119" i="1" s="1"/>
  <c r="B121" i="2"/>
  <c r="C120" i="1" s="1"/>
  <c r="B122" i="2"/>
  <c r="C121" i="1" s="1"/>
  <c r="B123" i="2"/>
  <c r="C122" i="1" s="1"/>
  <c r="B124" i="2"/>
  <c r="C123" i="1" s="1"/>
  <c r="B125" i="2"/>
  <c r="C124" i="1" s="1"/>
  <c r="B126" i="2"/>
  <c r="C125" i="1" s="1"/>
  <c r="B127" i="2"/>
  <c r="C126" i="1" s="1"/>
  <c r="B128" i="2"/>
  <c r="C127" i="1" s="1"/>
  <c r="B129" i="2"/>
  <c r="C128" i="1" s="1"/>
  <c r="B130" i="2"/>
  <c r="C129" i="1" s="1"/>
  <c r="B131" i="2"/>
  <c r="C130" i="1" s="1"/>
  <c r="B132" i="2"/>
  <c r="C131" i="1" s="1"/>
  <c r="B133" i="2"/>
  <c r="C132" i="1" s="1"/>
  <c r="B134" i="2"/>
  <c r="C133" i="1" s="1"/>
  <c r="B135" i="2"/>
  <c r="C134" i="1" s="1"/>
  <c r="B136" i="2"/>
  <c r="C135" i="1" s="1"/>
  <c r="B137" i="2"/>
  <c r="C136" i="1" s="1"/>
  <c r="B138" i="2"/>
  <c r="C137" i="1" s="1"/>
  <c r="B139" i="2"/>
  <c r="C138" i="1" s="1"/>
  <c r="B140" i="2"/>
  <c r="C139" i="1" s="1"/>
  <c r="B141" i="2"/>
  <c r="C140" i="1" s="1"/>
  <c r="B142" i="2"/>
  <c r="C141" i="1" s="1"/>
  <c r="B143" i="2"/>
  <c r="C142" i="1" s="1"/>
  <c r="B144" i="2"/>
  <c r="C143" i="1" s="1"/>
  <c r="B145" i="2"/>
  <c r="C144" i="1" s="1"/>
  <c r="B146" i="2"/>
  <c r="C145" i="1" s="1"/>
  <c r="B147" i="2"/>
  <c r="C146" i="1" s="1"/>
  <c r="B148" i="2"/>
  <c r="C147" i="1" s="1"/>
  <c r="B149" i="2"/>
  <c r="C148" i="1" s="1"/>
  <c r="B150" i="2"/>
  <c r="C149" i="1" s="1"/>
  <c r="B151" i="2"/>
  <c r="C150" i="1" s="1"/>
  <c r="B152" i="2"/>
  <c r="C151" i="1" s="1"/>
  <c r="B153" i="2"/>
  <c r="C152" i="1" s="1"/>
  <c r="B154" i="2"/>
  <c r="C153" i="1" s="1"/>
  <c r="B155" i="2"/>
  <c r="C154" i="1" s="1"/>
  <c r="B156" i="2"/>
  <c r="C155" i="1" s="1"/>
  <c r="B157" i="2"/>
  <c r="C156" i="1" s="1"/>
  <c r="B158" i="2"/>
  <c r="C157" i="1" s="1"/>
  <c r="B159" i="2"/>
  <c r="C158" i="1" s="1"/>
  <c r="B160" i="2"/>
  <c r="C159" i="1" s="1"/>
  <c r="B161" i="2"/>
  <c r="C160" i="1" s="1"/>
  <c r="B162" i="2"/>
  <c r="C161" i="1" s="1"/>
  <c r="B163" i="2"/>
  <c r="C162" i="1" s="1"/>
  <c r="B164" i="2"/>
  <c r="C163" i="1" s="1"/>
  <c r="B165" i="2"/>
  <c r="C164" i="1" s="1"/>
  <c r="B166" i="2"/>
  <c r="C165" i="1" s="1"/>
  <c r="B167" i="2"/>
  <c r="C166" i="1" s="1"/>
  <c r="B168" i="2"/>
  <c r="C167" i="1" s="1"/>
  <c r="B169" i="2"/>
  <c r="C168" i="1" s="1"/>
  <c r="B170" i="2"/>
  <c r="C169" i="1" s="1"/>
  <c r="B171" i="2"/>
  <c r="C170" i="1" s="1"/>
  <c r="B172" i="2"/>
  <c r="C171" i="1" s="1"/>
  <c r="B173" i="2"/>
  <c r="C172" i="1" s="1"/>
  <c r="B174" i="2"/>
  <c r="C173" i="1" s="1"/>
  <c r="B175" i="2"/>
  <c r="C174" i="1" s="1"/>
  <c r="B176" i="2"/>
  <c r="C175" i="1" s="1"/>
  <c r="B177" i="2"/>
  <c r="C176" i="1" s="1"/>
  <c r="B178" i="2"/>
  <c r="C177" i="1" s="1"/>
  <c r="B179" i="2"/>
  <c r="C178" i="1" s="1"/>
  <c r="B180" i="2"/>
  <c r="C179" i="1" s="1"/>
  <c r="B181" i="2"/>
  <c r="C180" i="1" s="1"/>
  <c r="B182" i="2"/>
  <c r="C182" i="1" s="1"/>
  <c r="B183" i="2"/>
  <c r="C181" i="1" s="1"/>
  <c r="B184" i="2"/>
  <c r="C183" i="1" s="1"/>
  <c r="B185" i="2"/>
  <c r="C184" i="1" s="1"/>
  <c r="B186" i="2"/>
  <c r="C185" i="1" s="1"/>
  <c r="B187" i="2"/>
  <c r="C186" i="1" s="1"/>
  <c r="B188" i="2"/>
  <c r="C187" i="1" s="1"/>
  <c r="B189" i="2"/>
  <c r="C306" i="1" s="1"/>
  <c r="B190" i="2"/>
  <c r="C188" i="1" s="1"/>
  <c r="B191" i="2"/>
  <c r="C189" i="1" s="1"/>
  <c r="B192" i="2"/>
  <c r="C190" i="1" s="1"/>
  <c r="B193" i="2"/>
  <c r="C191" i="1" s="1"/>
  <c r="B194" i="2"/>
  <c r="C192" i="1" s="1"/>
  <c r="B195" i="2"/>
  <c r="C193" i="1" s="1"/>
  <c r="B196" i="2"/>
  <c r="C194" i="1" s="1"/>
  <c r="B197" i="2"/>
  <c r="C195" i="1" s="1"/>
  <c r="B198" i="2"/>
  <c r="C196" i="1" s="1"/>
  <c r="B199" i="2"/>
  <c r="C197" i="1" s="1"/>
  <c r="B200" i="2"/>
  <c r="C198" i="1" s="1"/>
  <c r="B201" i="2"/>
  <c r="C199" i="1" s="1"/>
  <c r="B202" i="2"/>
  <c r="C200" i="1" s="1"/>
  <c r="B203" i="2"/>
  <c r="C201" i="1" s="1"/>
  <c r="B204" i="2"/>
  <c r="C202" i="1" s="1"/>
  <c r="B205" i="2"/>
  <c r="C203" i="1" s="1"/>
  <c r="B206" i="2"/>
  <c r="C204" i="1" s="1"/>
  <c r="B207" i="2"/>
  <c r="C205" i="1" s="1"/>
  <c r="B208" i="2"/>
  <c r="C206" i="1" s="1"/>
  <c r="B209" i="2"/>
  <c r="C207" i="1" s="1"/>
  <c r="B210" i="2"/>
  <c r="C208" i="1" s="1"/>
  <c r="B211" i="2"/>
  <c r="C209" i="1" s="1"/>
  <c r="B212" i="2"/>
  <c r="C210" i="1" s="1"/>
  <c r="B213" i="2"/>
  <c r="C211" i="1" s="1"/>
  <c r="B214" i="2"/>
  <c r="C212" i="1" s="1"/>
  <c r="B215" i="2"/>
  <c r="C215" i="1" s="1"/>
  <c r="B216" i="2"/>
  <c r="C216" i="1" s="1"/>
  <c r="B217" i="2"/>
  <c r="C217" i="1" s="1"/>
  <c r="B218" i="2"/>
  <c r="C218" i="1" s="1"/>
  <c r="B219" i="2"/>
  <c r="C219" i="1" s="1"/>
  <c r="B220" i="2"/>
  <c r="C220" i="1" s="1"/>
  <c r="B221" i="2"/>
  <c r="C221" i="1" s="1"/>
  <c r="B222" i="2"/>
  <c r="C222" i="1" s="1"/>
  <c r="B223" i="2"/>
  <c r="C223" i="1" s="1"/>
  <c r="B224" i="2"/>
  <c r="C224" i="1" s="1"/>
  <c r="B225" i="2"/>
  <c r="C225" i="1" s="1"/>
  <c r="B226" i="2"/>
  <c r="C226" i="1" s="1"/>
  <c r="B227" i="2"/>
  <c r="C227" i="1" s="1"/>
  <c r="B228" i="2"/>
  <c r="C228" i="1" s="1"/>
  <c r="B229" i="2"/>
  <c r="C229" i="1" s="1"/>
  <c r="B230" i="2"/>
  <c r="C230" i="1" s="1"/>
  <c r="B231" i="2"/>
  <c r="C231" i="1" s="1"/>
  <c r="B232" i="2"/>
  <c r="C232" i="1" s="1"/>
  <c r="B233" i="2"/>
  <c r="C233" i="1" s="1"/>
  <c r="B234" i="2"/>
  <c r="C234" i="1" s="1"/>
  <c r="B235" i="2"/>
  <c r="C235" i="1" s="1"/>
  <c r="B236" i="2"/>
  <c r="C236" i="1" s="1"/>
  <c r="B237" i="2"/>
  <c r="C237" i="1" s="1"/>
  <c r="B238" i="2"/>
  <c r="C238" i="1" s="1"/>
  <c r="B239" i="2"/>
  <c r="C239" i="1" s="1"/>
  <c r="B240" i="2"/>
  <c r="C240" i="1" s="1"/>
  <c r="B241" i="2"/>
  <c r="C242" i="1" s="1"/>
  <c r="B242" i="2"/>
  <c r="C241" i="1" s="1"/>
  <c r="B243" i="2"/>
  <c r="C243" i="1" s="1"/>
  <c r="B244" i="2"/>
  <c r="C244" i="1" s="1"/>
  <c r="B245" i="2"/>
  <c r="C245" i="1" s="1"/>
  <c r="B246" i="2"/>
  <c r="C246" i="1" s="1"/>
  <c r="B247" i="2"/>
  <c r="C247" i="1" s="1"/>
  <c r="B248" i="2"/>
  <c r="C248" i="1" s="1"/>
  <c r="B249" i="2"/>
  <c r="C249" i="1" s="1"/>
  <c r="B250" i="2"/>
  <c r="C250" i="1" s="1"/>
  <c r="B251" i="2"/>
  <c r="C251" i="1" s="1"/>
  <c r="B252" i="2"/>
  <c r="C252" i="1" s="1"/>
  <c r="B253" i="2"/>
  <c r="C253" i="1" s="1"/>
  <c r="B254" i="2"/>
  <c r="C254" i="1" s="1"/>
  <c r="B255" i="2"/>
  <c r="C255" i="1" s="1"/>
  <c r="B256" i="2"/>
  <c r="C256" i="1" s="1"/>
  <c r="B257" i="2"/>
  <c r="C257" i="1" s="1"/>
  <c r="B258" i="2"/>
  <c r="C258" i="1" s="1"/>
  <c r="B259" i="2"/>
  <c r="C259" i="1" s="1"/>
  <c r="B260" i="2"/>
  <c r="C260" i="1" s="1"/>
  <c r="B261" i="2"/>
  <c r="C261" i="1" s="1"/>
  <c r="B262" i="2"/>
  <c r="C262" i="1" s="1"/>
  <c r="B263" i="2"/>
  <c r="C263" i="1" s="1"/>
  <c r="B264" i="2"/>
  <c r="C264" i="1" s="1"/>
  <c r="B265" i="2"/>
  <c r="C265" i="1" s="1"/>
  <c r="B266" i="2"/>
  <c r="C266" i="1" s="1"/>
  <c r="B267" i="2"/>
  <c r="C267" i="1" s="1"/>
  <c r="B268" i="2"/>
  <c r="C268" i="1" s="1"/>
  <c r="B269" i="2"/>
  <c r="C269" i="1" s="1"/>
  <c r="B270" i="2"/>
  <c r="C270" i="1" s="1"/>
  <c r="B271" i="2"/>
  <c r="C271" i="1" s="1"/>
  <c r="B272" i="2"/>
  <c r="C272" i="1" s="1"/>
  <c r="B273" i="2"/>
  <c r="C273" i="1" s="1"/>
  <c r="B274" i="2"/>
  <c r="C274" i="1" s="1"/>
  <c r="B275" i="2"/>
  <c r="C275" i="1" s="1"/>
  <c r="B276" i="2"/>
  <c r="C276" i="1" s="1"/>
  <c r="B277" i="2"/>
  <c r="C277" i="1" s="1"/>
  <c r="B278" i="2"/>
  <c r="C278" i="1" s="1"/>
  <c r="B279" i="2"/>
  <c r="C279" i="1" s="1"/>
  <c r="B280" i="2"/>
  <c r="C280" i="1" s="1"/>
  <c r="B281" i="2"/>
  <c r="C281" i="1" s="1"/>
  <c r="B282" i="2"/>
  <c r="C282" i="1" s="1"/>
  <c r="B283" i="2"/>
  <c r="C283" i="1" s="1"/>
  <c r="B284" i="2"/>
  <c r="C284" i="1" s="1"/>
  <c r="B285" i="2"/>
  <c r="C285" i="1" s="1"/>
  <c r="B286" i="2"/>
  <c r="C286" i="1" s="1"/>
  <c r="B287" i="2"/>
  <c r="C2008" i="1" s="1"/>
  <c r="B288" i="2"/>
  <c r="C287" i="1" s="1"/>
  <c r="B289" i="2"/>
  <c r="C288" i="1" s="1"/>
  <c r="B290" i="2"/>
  <c r="C289" i="1" s="1"/>
  <c r="B291" i="2"/>
  <c r="C290" i="1" s="1"/>
  <c r="B292" i="2"/>
  <c r="C291" i="1" s="1"/>
  <c r="B293" i="2"/>
  <c r="C292" i="1" s="1"/>
  <c r="B294" i="2"/>
  <c r="C293" i="1" s="1"/>
  <c r="B295" i="2"/>
  <c r="C294" i="1" s="1"/>
  <c r="B296" i="2"/>
  <c r="C295" i="1" s="1"/>
  <c r="B297" i="2"/>
  <c r="C296" i="1" s="1"/>
  <c r="B298" i="2"/>
  <c r="C297" i="1" s="1"/>
  <c r="B299" i="2"/>
  <c r="C298" i="1" s="1"/>
  <c r="B300" i="2"/>
  <c r="C299" i="1" s="1"/>
  <c r="B301" i="2"/>
  <c r="C300" i="1" s="1"/>
  <c r="B302" i="2"/>
  <c r="C301" i="1" s="1"/>
  <c r="B303" i="2"/>
  <c r="C302" i="1" s="1"/>
  <c r="B304" i="2"/>
  <c r="C303" i="1" s="1"/>
  <c r="B305" i="2"/>
  <c r="C304" i="1" s="1"/>
  <c r="B306" i="2"/>
  <c r="C305" i="1" s="1"/>
  <c r="B307" i="2"/>
  <c r="C307" i="1" s="1"/>
  <c r="B308" i="2"/>
  <c r="C308" i="1" s="1"/>
  <c r="B309" i="2"/>
  <c r="C309" i="1" s="1"/>
  <c r="B310" i="2"/>
  <c r="C310" i="1" s="1"/>
  <c r="B311" i="2"/>
  <c r="C311" i="1" s="1"/>
  <c r="B312" i="2"/>
  <c r="C312" i="1" s="1"/>
  <c r="B313" i="2"/>
  <c r="C313" i="1" s="1"/>
  <c r="B314" i="2"/>
  <c r="C314" i="1" s="1"/>
  <c r="B315" i="2"/>
  <c r="C315" i="1" s="1"/>
  <c r="B316" i="2"/>
  <c r="C316" i="1" s="1"/>
  <c r="B317" i="2"/>
  <c r="C317" i="1" s="1"/>
  <c r="B318" i="2"/>
  <c r="C318" i="1" s="1"/>
  <c r="B319" i="2"/>
  <c r="C319" i="1" s="1"/>
  <c r="B320" i="2"/>
  <c r="C320" i="1" s="1"/>
  <c r="B321" i="2"/>
  <c r="C321" i="1" s="1"/>
  <c r="B322" i="2"/>
  <c r="C322" i="1" s="1"/>
  <c r="B323" i="2"/>
  <c r="C323" i="1" s="1"/>
  <c r="B324" i="2"/>
  <c r="C324" i="1" s="1"/>
  <c r="B325" i="2"/>
  <c r="C106" i="1" s="1"/>
  <c r="B326" i="2"/>
  <c r="C325" i="1" s="1"/>
  <c r="B327" i="2"/>
  <c r="C326" i="1" s="1"/>
  <c r="B328" i="2"/>
  <c r="C327" i="1" s="1"/>
  <c r="B329" i="2"/>
  <c r="C328" i="1" s="1"/>
  <c r="B330" i="2"/>
  <c r="C329" i="1" s="1"/>
  <c r="B331" i="2"/>
  <c r="C330" i="1" s="1"/>
  <c r="B332" i="2"/>
  <c r="C331" i="1" s="1"/>
  <c r="B333" i="2"/>
  <c r="C332" i="1" s="1"/>
  <c r="B334" i="2"/>
  <c r="C333" i="1" s="1"/>
  <c r="B335" i="2"/>
  <c r="C334" i="1" s="1"/>
  <c r="B336" i="2"/>
  <c r="C335" i="1" s="1"/>
  <c r="B337" i="2"/>
  <c r="C336" i="1" s="1"/>
  <c r="B338" i="2"/>
  <c r="C337" i="1" s="1"/>
  <c r="B339" i="2"/>
  <c r="C338" i="1" s="1"/>
  <c r="B340" i="2"/>
  <c r="C339" i="1" s="1"/>
  <c r="B341" i="2"/>
  <c r="C340" i="1" s="1"/>
  <c r="B342" i="2"/>
  <c r="C341" i="1" s="1"/>
  <c r="B343" i="2"/>
  <c r="C342" i="1" s="1"/>
  <c r="B344" i="2"/>
  <c r="C343" i="1" s="1"/>
  <c r="B345" i="2"/>
  <c r="C344" i="1" s="1"/>
  <c r="B346" i="2"/>
  <c r="C345" i="1" s="1"/>
  <c r="B347" i="2"/>
  <c r="C346" i="1" s="1"/>
  <c r="B348" i="2"/>
  <c r="C347" i="1" s="1"/>
  <c r="B349" i="2"/>
  <c r="C348" i="1" s="1"/>
  <c r="B350" i="2"/>
  <c r="C349" i="1" s="1"/>
  <c r="B351" i="2"/>
  <c r="C350" i="1" s="1"/>
  <c r="B352" i="2"/>
  <c r="C351" i="1" s="1"/>
  <c r="B353" i="2"/>
  <c r="C352" i="1" s="1"/>
  <c r="B354" i="2"/>
  <c r="C353" i="1" s="1"/>
  <c r="B355" i="2"/>
  <c r="C354" i="1" s="1"/>
  <c r="B356" i="2"/>
  <c r="C355" i="1" s="1"/>
  <c r="B357" i="2"/>
  <c r="C356" i="1" s="1"/>
  <c r="B358" i="2"/>
  <c r="C357" i="1" s="1"/>
  <c r="B359" i="2"/>
  <c r="C358" i="1" s="1"/>
  <c r="B360" i="2"/>
  <c r="C359" i="1" s="1"/>
  <c r="B361" i="2"/>
  <c r="C360" i="1" s="1"/>
  <c r="B362" i="2"/>
  <c r="C361" i="1" s="1"/>
  <c r="B363" i="2"/>
  <c r="C362" i="1" s="1"/>
  <c r="B364" i="2"/>
  <c r="C363" i="1" s="1"/>
  <c r="B365" i="2"/>
  <c r="C364" i="1" s="1"/>
  <c r="B366" i="2"/>
  <c r="C365" i="1" s="1"/>
  <c r="B367" i="2"/>
  <c r="C366" i="1" s="1"/>
  <c r="B368" i="2"/>
  <c r="C367" i="1" s="1"/>
  <c r="B369" i="2"/>
  <c r="C368" i="1" s="1"/>
  <c r="B370" i="2"/>
  <c r="C369" i="1" s="1"/>
  <c r="B371" i="2"/>
  <c r="C370" i="1" s="1"/>
  <c r="B372" i="2"/>
  <c r="C371" i="1" s="1"/>
  <c r="B373" i="2"/>
  <c r="C372" i="1" s="1"/>
  <c r="B374" i="2"/>
  <c r="C373" i="1" s="1"/>
  <c r="B375" i="2"/>
  <c r="C374" i="1" s="1"/>
  <c r="B376" i="2"/>
  <c r="C375" i="1" s="1"/>
  <c r="B377" i="2"/>
  <c r="C376" i="1" s="1"/>
  <c r="B378" i="2"/>
  <c r="C377" i="1" s="1"/>
  <c r="B379" i="2"/>
  <c r="C378" i="1" s="1"/>
  <c r="B380" i="2"/>
  <c r="C379" i="1" s="1"/>
  <c r="B381" i="2"/>
  <c r="C381" i="1" s="1"/>
  <c r="B382" i="2"/>
  <c r="C380" i="1" s="1"/>
  <c r="B383" i="2"/>
  <c r="C382" i="1" s="1"/>
  <c r="B384" i="2"/>
  <c r="C383" i="1" s="1"/>
  <c r="B385" i="2"/>
  <c r="C384" i="1" s="1"/>
  <c r="B386" i="2"/>
  <c r="C385" i="1" s="1"/>
  <c r="B387" i="2"/>
  <c r="C386" i="1" s="1"/>
  <c r="B388" i="2"/>
  <c r="C387" i="1" s="1"/>
  <c r="B389" i="2"/>
  <c r="C388" i="1" s="1"/>
  <c r="B390" i="2"/>
  <c r="C389" i="1" s="1"/>
  <c r="B391" i="2"/>
  <c r="C390" i="1" s="1"/>
  <c r="B392" i="2"/>
  <c r="C391" i="1" s="1"/>
  <c r="B393" i="2"/>
  <c r="C392" i="1" s="1"/>
  <c r="B394" i="2"/>
  <c r="C393" i="1" s="1"/>
  <c r="B395" i="2"/>
  <c r="C394" i="1" s="1"/>
  <c r="B396" i="2"/>
  <c r="C395" i="1" s="1"/>
  <c r="B397" i="2"/>
  <c r="C396" i="1" s="1"/>
  <c r="B398" i="2"/>
  <c r="C397" i="1" s="1"/>
  <c r="B399" i="2"/>
  <c r="C398" i="1" s="1"/>
  <c r="B400" i="2"/>
  <c r="C399" i="1" s="1"/>
  <c r="B401" i="2"/>
  <c r="C400" i="1" s="1"/>
  <c r="B402" i="2"/>
  <c r="C401" i="1" s="1"/>
  <c r="B403" i="2"/>
  <c r="C402" i="1" s="1"/>
  <c r="B404" i="2"/>
  <c r="C403" i="1" s="1"/>
  <c r="B405" i="2"/>
  <c r="C404" i="1" s="1"/>
  <c r="B406" i="2"/>
  <c r="C405" i="1" s="1"/>
  <c r="B407" i="2"/>
  <c r="C406" i="1" s="1"/>
  <c r="B408" i="2"/>
  <c r="C407" i="1" s="1"/>
  <c r="B409" i="2"/>
  <c r="C408" i="1" s="1"/>
  <c r="B410" i="2"/>
  <c r="C409" i="1" s="1"/>
  <c r="B411" i="2"/>
  <c r="C410" i="1" s="1"/>
  <c r="B412" i="2"/>
  <c r="C411" i="1" s="1"/>
  <c r="B413" i="2"/>
  <c r="C412" i="1" s="1"/>
  <c r="B414" i="2"/>
  <c r="C413" i="1" s="1"/>
  <c r="B415" i="2"/>
  <c r="C414" i="1" s="1"/>
  <c r="B416" i="2"/>
  <c r="C415" i="1" s="1"/>
  <c r="B417" i="2"/>
  <c r="C416" i="1" s="1"/>
  <c r="B418" i="2"/>
  <c r="C417" i="1" s="1"/>
  <c r="B419" i="2"/>
  <c r="C418" i="1" s="1"/>
  <c r="B420" i="2"/>
  <c r="C419" i="1" s="1"/>
  <c r="B421" i="2"/>
  <c r="C420" i="1" s="1"/>
  <c r="B422" i="2"/>
  <c r="C421" i="1" s="1"/>
  <c r="B423" i="2"/>
  <c r="C422" i="1" s="1"/>
  <c r="B424" i="2"/>
  <c r="C423" i="1" s="1"/>
  <c r="B425" i="2"/>
  <c r="C424" i="1" s="1"/>
  <c r="B426" i="2"/>
  <c r="C425" i="1" s="1"/>
  <c r="B427" i="2"/>
  <c r="C426" i="1" s="1"/>
  <c r="B428" i="2"/>
  <c r="C427" i="1" s="1"/>
  <c r="B429" i="2"/>
  <c r="C428" i="1" s="1"/>
  <c r="B430" i="2"/>
  <c r="C429" i="1" s="1"/>
  <c r="B431" i="2"/>
  <c r="C430" i="1" s="1"/>
  <c r="B432" i="2"/>
  <c r="C431" i="1" s="1"/>
  <c r="B433" i="2"/>
  <c r="C432" i="1" s="1"/>
  <c r="B434" i="2"/>
  <c r="C433" i="1" s="1"/>
  <c r="B435" i="2"/>
  <c r="C434" i="1" s="1"/>
  <c r="B436" i="2"/>
  <c r="C435" i="1" s="1"/>
  <c r="B437" i="2"/>
  <c r="C436" i="1" s="1"/>
  <c r="B438" i="2"/>
  <c r="C437" i="1" s="1"/>
  <c r="B439" i="2"/>
  <c r="C438" i="1" s="1"/>
  <c r="B440" i="2"/>
  <c r="C439" i="1" s="1"/>
  <c r="B441" i="2"/>
  <c r="C440" i="1" s="1"/>
  <c r="B442" i="2"/>
  <c r="C441" i="1" s="1"/>
  <c r="B443" i="2"/>
  <c r="C442" i="1" s="1"/>
  <c r="B444" i="2"/>
  <c r="C443" i="1" s="1"/>
  <c r="B445" i="2"/>
  <c r="C444" i="1" s="1"/>
  <c r="B446" i="2"/>
  <c r="C445" i="1" s="1"/>
  <c r="B447" i="2"/>
  <c r="C446" i="1" s="1"/>
  <c r="B448" i="2"/>
  <c r="C447" i="1" s="1"/>
  <c r="B449" i="2"/>
  <c r="B450" i="2"/>
  <c r="C448" i="1" s="1"/>
  <c r="B451" i="2"/>
  <c r="C449" i="1" s="1"/>
  <c r="B452" i="2"/>
  <c r="C450" i="1" s="1"/>
  <c r="B453" i="2"/>
  <c r="C451" i="1" s="1"/>
  <c r="B454" i="2"/>
  <c r="C452" i="1" s="1"/>
  <c r="B455" i="2"/>
  <c r="C453" i="1" s="1"/>
  <c r="B456" i="2"/>
  <c r="C454" i="1" s="1"/>
  <c r="B457" i="2"/>
  <c r="C455" i="1" s="1"/>
  <c r="B458" i="2"/>
  <c r="C456" i="1" s="1"/>
  <c r="B459" i="2"/>
  <c r="C457" i="1" s="1"/>
  <c r="B460" i="2"/>
  <c r="C459" i="1" s="1"/>
  <c r="B461" i="2"/>
  <c r="C460" i="1" s="1"/>
  <c r="B462" i="2"/>
  <c r="C461" i="1" s="1"/>
  <c r="B463" i="2"/>
  <c r="C462" i="1" s="1"/>
  <c r="B464" i="2"/>
  <c r="C463" i="1" s="1"/>
  <c r="B465" i="2"/>
  <c r="C464" i="1" s="1"/>
  <c r="B466" i="2"/>
  <c r="C465" i="1" s="1"/>
  <c r="B467" i="2"/>
  <c r="C466" i="1" s="1"/>
  <c r="B468" i="2"/>
  <c r="C467" i="1" s="1"/>
  <c r="B469" i="2"/>
  <c r="C468" i="1" s="1"/>
  <c r="B470" i="2"/>
  <c r="C469" i="1" s="1"/>
  <c r="B471" i="2"/>
  <c r="C470" i="1" s="1"/>
  <c r="B472" i="2"/>
  <c r="C471" i="1" s="1"/>
  <c r="B473" i="2"/>
  <c r="C472" i="1" s="1"/>
  <c r="B474" i="2"/>
  <c r="C473" i="1" s="1"/>
  <c r="B475" i="2"/>
  <c r="C474" i="1" s="1"/>
  <c r="B476" i="2"/>
  <c r="C475" i="1" s="1"/>
  <c r="B477" i="2"/>
  <c r="C476" i="1" s="1"/>
  <c r="B478" i="2"/>
  <c r="C477" i="1" s="1"/>
  <c r="B479" i="2"/>
  <c r="C478" i="1" s="1"/>
  <c r="B480" i="2"/>
  <c r="C479" i="1" s="1"/>
  <c r="B481" i="2"/>
  <c r="C480" i="1" s="1"/>
  <c r="B482" i="2"/>
  <c r="C481" i="1" s="1"/>
  <c r="B483" i="2"/>
  <c r="C482" i="1" s="1"/>
  <c r="B484" i="2"/>
  <c r="C483" i="1" s="1"/>
  <c r="B485" i="2"/>
  <c r="C484" i="1" s="1"/>
  <c r="B486" i="2"/>
  <c r="C485" i="1" s="1"/>
  <c r="B487" i="2"/>
  <c r="C486" i="1" s="1"/>
  <c r="B488" i="2"/>
  <c r="C487" i="1" s="1"/>
  <c r="B489" i="2"/>
  <c r="C488" i="1" s="1"/>
  <c r="B490" i="2"/>
  <c r="C489" i="1" s="1"/>
  <c r="B491" i="2"/>
  <c r="C490" i="1" s="1"/>
  <c r="B492" i="2"/>
  <c r="C491" i="1" s="1"/>
  <c r="B493" i="2"/>
  <c r="C492" i="1" s="1"/>
  <c r="B494" i="2"/>
  <c r="C493" i="1" s="1"/>
  <c r="B495" i="2"/>
  <c r="C494" i="1" s="1"/>
  <c r="B496" i="2"/>
  <c r="C495" i="1" s="1"/>
  <c r="B497" i="2"/>
  <c r="C496" i="1" s="1"/>
  <c r="B498" i="2"/>
  <c r="C497" i="1" s="1"/>
  <c r="B499" i="2"/>
  <c r="C498" i="1" s="1"/>
  <c r="B500" i="2"/>
  <c r="C499" i="1" s="1"/>
  <c r="B501" i="2"/>
  <c r="C500" i="1" s="1"/>
  <c r="B502" i="2"/>
  <c r="C501" i="1" s="1"/>
  <c r="B503" i="2"/>
  <c r="C502" i="1" s="1"/>
  <c r="B504" i="2"/>
  <c r="C503" i="1" s="1"/>
  <c r="B505" i="2"/>
  <c r="C504" i="1" s="1"/>
  <c r="B506" i="2"/>
  <c r="C505" i="1" s="1"/>
  <c r="B507" i="2"/>
  <c r="C506" i="1" s="1"/>
  <c r="B508" i="2"/>
  <c r="C458" i="1" s="1"/>
  <c r="B509" i="2"/>
  <c r="C507" i="1" s="1"/>
  <c r="B510" i="2"/>
  <c r="C508" i="1" s="1"/>
  <c r="B511" i="2"/>
  <c r="C509" i="1" s="1"/>
  <c r="B512" i="2"/>
  <c r="C510" i="1" s="1"/>
  <c r="B513" i="2"/>
  <c r="C511" i="1" s="1"/>
  <c r="B514" i="2"/>
  <c r="C512" i="1" s="1"/>
  <c r="B515" i="2"/>
  <c r="C513" i="1" s="1"/>
  <c r="B516" i="2"/>
  <c r="C514" i="1" s="1"/>
  <c r="B517" i="2"/>
  <c r="C515" i="1" s="1"/>
  <c r="B518" i="2"/>
  <c r="C516" i="1" s="1"/>
  <c r="B519" i="2"/>
  <c r="C517" i="1" s="1"/>
  <c r="B520" i="2"/>
  <c r="C518" i="1" s="1"/>
  <c r="B521" i="2"/>
  <c r="C519" i="1" s="1"/>
  <c r="B522" i="2"/>
  <c r="C520" i="1" s="1"/>
  <c r="B523" i="2"/>
  <c r="C521" i="1" s="1"/>
  <c r="B524" i="2"/>
  <c r="C522" i="1" s="1"/>
  <c r="B525" i="2"/>
  <c r="C523" i="1" s="1"/>
  <c r="B526" i="2"/>
  <c r="C524" i="1" s="1"/>
  <c r="B527" i="2"/>
  <c r="C525" i="1" s="1"/>
  <c r="B528" i="2"/>
  <c r="C526" i="1" s="1"/>
  <c r="B529" i="2"/>
  <c r="C527" i="1" s="1"/>
  <c r="B530" i="2"/>
  <c r="C528" i="1" s="1"/>
  <c r="B531" i="2"/>
  <c r="C529" i="1" s="1"/>
  <c r="B532" i="2"/>
  <c r="C530" i="1" s="1"/>
  <c r="B533" i="2"/>
  <c r="C531" i="1" s="1"/>
  <c r="B534" i="2"/>
  <c r="C532" i="1" s="1"/>
  <c r="B535" i="2"/>
  <c r="C533" i="1" s="1"/>
  <c r="B536" i="2"/>
  <c r="C534" i="1" s="1"/>
  <c r="B537" i="2"/>
  <c r="C535" i="1" s="1"/>
  <c r="B538" i="2"/>
  <c r="C537" i="1" s="1"/>
  <c r="B539" i="2"/>
  <c r="C538" i="1" s="1"/>
  <c r="B540" i="2"/>
  <c r="C539" i="1" s="1"/>
  <c r="B541" i="2"/>
  <c r="C540" i="1" s="1"/>
  <c r="B542" i="2"/>
  <c r="C541" i="1" s="1"/>
  <c r="B543" i="2"/>
  <c r="C542" i="1" s="1"/>
  <c r="B544" i="2"/>
  <c r="C543" i="1" s="1"/>
  <c r="B545" i="2"/>
  <c r="C544" i="1" s="1"/>
  <c r="B546" i="2"/>
  <c r="C545" i="1" s="1"/>
  <c r="B547" i="2"/>
  <c r="C546" i="1" s="1"/>
  <c r="B548" i="2"/>
  <c r="C547" i="1" s="1"/>
  <c r="B549" i="2"/>
  <c r="C548" i="1" s="1"/>
  <c r="B550" i="2"/>
  <c r="C549" i="1" s="1"/>
  <c r="B551" i="2"/>
  <c r="C550" i="1" s="1"/>
  <c r="B552" i="2"/>
  <c r="C551" i="1" s="1"/>
  <c r="B553" i="2"/>
  <c r="C552" i="1" s="1"/>
  <c r="B554" i="2"/>
  <c r="C553" i="1" s="1"/>
  <c r="B555" i="2"/>
  <c r="C554" i="1" s="1"/>
  <c r="B556" i="2"/>
  <c r="C555" i="1" s="1"/>
  <c r="B557" i="2"/>
  <c r="C556" i="1" s="1"/>
  <c r="B558" i="2"/>
  <c r="C557" i="1" s="1"/>
  <c r="B559" i="2"/>
  <c r="C558" i="1" s="1"/>
  <c r="B560" i="2"/>
  <c r="C559" i="1" s="1"/>
  <c r="B561" i="2"/>
  <c r="C560" i="1" s="1"/>
  <c r="B562" i="2"/>
  <c r="C561" i="1" s="1"/>
  <c r="B563" i="2"/>
  <c r="C562" i="1" s="1"/>
  <c r="B564" i="2"/>
  <c r="C563" i="1" s="1"/>
  <c r="B565" i="2"/>
  <c r="C564" i="1" s="1"/>
  <c r="B566" i="2"/>
  <c r="C565" i="1" s="1"/>
  <c r="B567" i="2"/>
  <c r="C566" i="1" s="1"/>
  <c r="B568" i="2"/>
  <c r="C567" i="1" s="1"/>
  <c r="B569" i="2"/>
  <c r="C568" i="1" s="1"/>
  <c r="B570" i="2"/>
  <c r="C569" i="1" s="1"/>
  <c r="B571" i="2"/>
  <c r="C570" i="1" s="1"/>
  <c r="B572" i="2"/>
  <c r="C571" i="1" s="1"/>
  <c r="B573" i="2"/>
  <c r="C572" i="1" s="1"/>
  <c r="B574" i="2"/>
  <c r="C573" i="1" s="1"/>
  <c r="B575" i="2"/>
  <c r="C574" i="1" s="1"/>
  <c r="B576" i="2"/>
  <c r="C575" i="1" s="1"/>
  <c r="B577" i="2"/>
  <c r="C576" i="1" s="1"/>
  <c r="B578" i="2"/>
  <c r="C577" i="1" s="1"/>
  <c r="B579" i="2"/>
  <c r="C578" i="1" s="1"/>
  <c r="B580" i="2"/>
  <c r="C579" i="1" s="1"/>
  <c r="B581" i="2"/>
  <c r="C580" i="1" s="1"/>
  <c r="B582" i="2"/>
  <c r="C581" i="1" s="1"/>
  <c r="B583" i="2"/>
  <c r="C582" i="1" s="1"/>
  <c r="B584" i="2"/>
  <c r="C583" i="1" s="1"/>
  <c r="B585" i="2"/>
  <c r="C584" i="1" s="1"/>
  <c r="B586" i="2"/>
  <c r="C585" i="1" s="1"/>
  <c r="B587" i="2"/>
  <c r="C586" i="1" s="1"/>
  <c r="B588" i="2"/>
  <c r="C587" i="1" s="1"/>
  <c r="B589" i="2"/>
  <c r="C588" i="1" s="1"/>
  <c r="B590" i="2"/>
  <c r="C589" i="1" s="1"/>
  <c r="B591" i="2"/>
  <c r="C590" i="1" s="1"/>
  <c r="B592" i="2"/>
  <c r="C591" i="1" s="1"/>
  <c r="B593" i="2"/>
  <c r="C592" i="1" s="1"/>
  <c r="B594" i="2"/>
  <c r="C593" i="1" s="1"/>
  <c r="B595" i="2"/>
  <c r="C594" i="1" s="1"/>
  <c r="B596" i="2"/>
  <c r="C595" i="1" s="1"/>
  <c r="B597" i="2"/>
  <c r="C596" i="1" s="1"/>
  <c r="B598" i="2"/>
  <c r="C597" i="1" s="1"/>
  <c r="B599" i="2"/>
  <c r="C598" i="1" s="1"/>
  <c r="B600" i="2"/>
  <c r="C599" i="1" s="1"/>
  <c r="B601" i="2"/>
  <c r="C600" i="1" s="1"/>
  <c r="B602" i="2"/>
  <c r="C601" i="1" s="1"/>
  <c r="B603" i="2"/>
  <c r="C602" i="1" s="1"/>
  <c r="B604" i="2"/>
  <c r="C603" i="1" s="1"/>
  <c r="B605" i="2"/>
  <c r="C604" i="1" s="1"/>
  <c r="B606" i="2"/>
  <c r="C605" i="1" s="1"/>
  <c r="B607" i="2"/>
  <c r="C606" i="1" s="1"/>
  <c r="B608" i="2"/>
  <c r="C607" i="1" s="1"/>
  <c r="B609" i="2"/>
  <c r="C608" i="1" s="1"/>
  <c r="B610" i="2"/>
  <c r="C609" i="1" s="1"/>
  <c r="B611" i="2"/>
  <c r="C610" i="1" s="1"/>
  <c r="B612" i="2"/>
  <c r="C611" i="1" s="1"/>
  <c r="B613" i="2"/>
  <c r="C612" i="1" s="1"/>
  <c r="B614" i="2"/>
  <c r="C613" i="1" s="1"/>
  <c r="B615" i="2"/>
  <c r="C614" i="1" s="1"/>
  <c r="B616" i="2"/>
  <c r="C615" i="1" s="1"/>
  <c r="B617" i="2"/>
  <c r="C616" i="1" s="1"/>
  <c r="B618" i="2"/>
  <c r="C617" i="1" s="1"/>
  <c r="B619" i="2"/>
  <c r="C618" i="1" s="1"/>
  <c r="B620" i="2"/>
  <c r="C619" i="1" s="1"/>
  <c r="B621" i="2"/>
  <c r="C620" i="1" s="1"/>
  <c r="B622" i="2"/>
  <c r="C621" i="1" s="1"/>
  <c r="B623" i="2"/>
  <c r="C622" i="1" s="1"/>
  <c r="B624" i="2"/>
  <c r="C623" i="1" s="1"/>
  <c r="B625" i="2"/>
  <c r="C624" i="1" s="1"/>
  <c r="B626" i="2"/>
  <c r="C625" i="1" s="1"/>
  <c r="B627" i="2"/>
  <c r="C626" i="1" s="1"/>
  <c r="B628" i="2"/>
  <c r="C627" i="1" s="1"/>
  <c r="B629" i="2"/>
  <c r="C631" i="1" s="1"/>
  <c r="B630" i="2"/>
  <c r="C628" i="1" s="1"/>
  <c r="B631" i="2"/>
  <c r="C629" i="1" s="1"/>
  <c r="B632" i="2"/>
  <c r="C634" i="1" s="1"/>
  <c r="B633" i="2"/>
  <c r="C636" i="1" s="1"/>
  <c r="B634" i="2"/>
  <c r="C630" i="1" s="1"/>
  <c r="B635" i="2"/>
  <c r="C632" i="1" s="1"/>
  <c r="B636" i="2"/>
  <c r="C633" i="1" s="1"/>
  <c r="B637" i="2"/>
  <c r="C638" i="1" s="1"/>
  <c r="B638" i="2"/>
  <c r="C640" i="1" s="1"/>
  <c r="B639" i="2"/>
  <c r="C635" i="1" s="1"/>
  <c r="B640" i="2"/>
  <c r="C637" i="1" s="1"/>
  <c r="B641" i="2"/>
  <c r="C639" i="1" s="1"/>
  <c r="B642" i="2"/>
  <c r="C641" i="1" s="1"/>
  <c r="B643" i="2"/>
  <c r="C642" i="1" s="1"/>
  <c r="B644" i="2"/>
  <c r="C643" i="1" s="1"/>
  <c r="B645" i="2"/>
  <c r="C644" i="1" s="1"/>
  <c r="B646" i="2"/>
  <c r="C645" i="1" s="1"/>
  <c r="B647" i="2"/>
  <c r="C646" i="1" s="1"/>
  <c r="B648" i="2"/>
  <c r="C647" i="1" s="1"/>
  <c r="B649" i="2"/>
  <c r="C648" i="1" s="1"/>
  <c r="B650" i="2"/>
  <c r="C649" i="1" s="1"/>
  <c r="B651" i="2"/>
  <c r="C650" i="1" s="1"/>
  <c r="B652" i="2"/>
  <c r="C651" i="1" s="1"/>
  <c r="B653" i="2"/>
  <c r="C652" i="1" s="1"/>
  <c r="B654" i="2"/>
  <c r="C653" i="1" s="1"/>
  <c r="B655" i="2"/>
  <c r="C663" i="1" s="1"/>
  <c r="B656" i="2"/>
  <c r="C664" i="1" s="1"/>
  <c r="B657" i="2"/>
  <c r="C654" i="1" s="1"/>
  <c r="B658" i="2"/>
  <c r="C655" i="1" s="1"/>
  <c r="B659" i="2"/>
  <c r="C656" i="1" s="1"/>
  <c r="B660" i="2"/>
  <c r="C657" i="1" s="1"/>
  <c r="B661" i="2"/>
  <c r="C658" i="1" s="1"/>
  <c r="B662" i="2"/>
  <c r="C659" i="1" s="1"/>
  <c r="B663" i="2"/>
  <c r="C660" i="1" s="1"/>
  <c r="B664" i="2"/>
  <c r="C661" i="1" s="1"/>
  <c r="B665" i="2"/>
  <c r="C665" i="1" s="1"/>
  <c r="B666" i="2"/>
  <c r="C667" i="1" s="1"/>
  <c r="B667" i="2"/>
  <c r="C670" i="1" s="1"/>
  <c r="B668" i="2"/>
  <c r="C680" i="1" s="1"/>
  <c r="B669" i="2"/>
  <c r="C681" i="1" s="1"/>
  <c r="B670" i="2"/>
  <c r="C682" i="1" s="1"/>
  <c r="B671" i="2"/>
  <c r="C683" i="1" s="1"/>
  <c r="B672" i="2"/>
  <c r="C684" i="1" s="1"/>
  <c r="B673" i="2"/>
  <c r="C685" i="1" s="1"/>
  <c r="B674" i="2"/>
  <c r="C686" i="1" s="1"/>
  <c r="B675" i="2"/>
  <c r="C662" i="1" s="1"/>
  <c r="B676" i="2"/>
  <c r="C666" i="1" s="1"/>
  <c r="B677" i="2"/>
  <c r="C668" i="1" s="1"/>
  <c r="B678" i="2"/>
  <c r="C669" i="1" s="1"/>
  <c r="B679" i="2"/>
  <c r="C671" i="1" s="1"/>
  <c r="B680" i="2"/>
  <c r="C672" i="1" s="1"/>
  <c r="B681" i="2"/>
  <c r="C673" i="1" s="1"/>
  <c r="B682" i="2"/>
  <c r="C674" i="1" s="1"/>
  <c r="B683" i="2"/>
  <c r="C675" i="1" s="1"/>
  <c r="B684" i="2"/>
  <c r="C676" i="1" s="1"/>
  <c r="B685" i="2"/>
  <c r="C677" i="1" s="1"/>
  <c r="B686" i="2"/>
  <c r="C678" i="1" s="1"/>
  <c r="B687" i="2"/>
  <c r="C679" i="1" s="1"/>
  <c r="B688" i="2"/>
  <c r="C687" i="1" s="1"/>
  <c r="B689" i="2"/>
  <c r="C688" i="1" s="1"/>
  <c r="B690" i="2"/>
  <c r="C689" i="1" s="1"/>
  <c r="B691" i="2"/>
  <c r="C690" i="1" s="1"/>
  <c r="B692" i="2"/>
  <c r="C691" i="1" s="1"/>
  <c r="B693" i="2"/>
  <c r="C692" i="1" s="1"/>
  <c r="B694" i="2"/>
  <c r="C705" i="1" s="1"/>
  <c r="B695" i="2"/>
  <c r="C693" i="1" s="1"/>
  <c r="B696" i="2"/>
  <c r="C712" i="1" s="1"/>
  <c r="B697" i="2"/>
  <c r="C713" i="1" s="1"/>
  <c r="B698" i="2"/>
  <c r="C714" i="1" s="1"/>
  <c r="B699" i="2"/>
  <c r="C706" i="1" s="1"/>
  <c r="B700" i="2"/>
  <c r="C707" i="1" s="1"/>
  <c r="B701" i="2"/>
  <c r="C708" i="1" s="1"/>
  <c r="B702" i="2"/>
  <c r="C709" i="1" s="1"/>
  <c r="B703" i="2"/>
  <c r="C710" i="1" s="1"/>
  <c r="B704" i="2"/>
  <c r="C711" i="1" s="1"/>
  <c r="B705" i="2"/>
  <c r="C698" i="1" s="1"/>
  <c r="B706" i="2"/>
  <c r="C699" i="1" s="1"/>
  <c r="B707" i="2"/>
  <c r="C700" i="1" s="1"/>
  <c r="B708" i="2"/>
  <c r="C701" i="1" s="1"/>
  <c r="B709" i="2"/>
  <c r="C694" i="1" s="1"/>
  <c r="B710" i="2"/>
  <c r="C695" i="1" s="1"/>
  <c r="B711" i="2"/>
  <c r="C702" i="1" s="1"/>
  <c r="B712" i="2"/>
  <c r="C697" i="1" s="1"/>
  <c r="B713" i="2"/>
  <c r="C703" i="1" s="1"/>
  <c r="B714" i="2"/>
  <c r="C696" i="1" s="1"/>
  <c r="B715" i="2"/>
  <c r="C704" i="1" s="1"/>
  <c r="B716" i="2"/>
  <c r="C715" i="1" s="1"/>
  <c r="B717" i="2"/>
  <c r="C718" i="1" s="1"/>
  <c r="B718" i="2"/>
  <c r="C719" i="1" s="1"/>
  <c r="B719" i="2"/>
  <c r="C720" i="1" s="1"/>
  <c r="B720" i="2"/>
  <c r="C721" i="1" s="1"/>
  <c r="B721" i="2"/>
  <c r="C722" i="1" s="1"/>
  <c r="B722" i="2"/>
  <c r="C726" i="1" s="1"/>
  <c r="B723" i="2"/>
  <c r="C727" i="1" s="1"/>
  <c r="B724" i="2"/>
  <c r="C728" i="1" s="1"/>
  <c r="B725" i="2"/>
  <c r="C729" i="1" s="1"/>
  <c r="B726" i="2"/>
  <c r="C730" i="1" s="1"/>
  <c r="B727" i="2"/>
  <c r="C731" i="1" s="1"/>
  <c r="B728" i="2"/>
  <c r="C732" i="1" s="1"/>
  <c r="B729" i="2"/>
  <c r="C733" i="1" s="1"/>
  <c r="B730" i="2"/>
  <c r="C735" i="1" s="1"/>
  <c r="B731" i="2"/>
  <c r="C736" i="1" s="1"/>
  <c r="B732" i="2"/>
  <c r="C737" i="1" s="1"/>
  <c r="B733" i="2"/>
  <c r="C738" i="1" s="1"/>
  <c r="B734" i="2"/>
  <c r="C740" i="1" s="1"/>
  <c r="B735" i="2"/>
  <c r="C741" i="1" s="1"/>
  <c r="B736" i="2"/>
  <c r="C716" i="1" s="1"/>
  <c r="B737" i="2"/>
  <c r="C717" i="1" s="1"/>
  <c r="B738" i="2"/>
  <c r="C723" i="1" s="1"/>
  <c r="B739" i="2"/>
  <c r="C724" i="1" s="1"/>
  <c r="B740" i="2"/>
  <c r="C725" i="1" s="1"/>
  <c r="B741" i="2"/>
  <c r="C734" i="1" s="1"/>
  <c r="B742" i="2"/>
  <c r="C745" i="1" s="1"/>
  <c r="B743" i="2"/>
  <c r="C746" i="1" s="1"/>
  <c r="B744" i="2"/>
  <c r="C747" i="1" s="1"/>
  <c r="B745" i="2"/>
  <c r="C748" i="1" s="1"/>
  <c r="B746" i="2"/>
  <c r="C749" i="1" s="1"/>
  <c r="B747" i="2"/>
  <c r="C750" i="1" s="1"/>
  <c r="B748" i="2"/>
  <c r="C751" i="1" s="1"/>
  <c r="B749" i="2"/>
  <c r="C752" i="1" s="1"/>
  <c r="B750" i="2"/>
  <c r="C753" i="1" s="1"/>
  <c r="B751" i="2"/>
  <c r="C754" i="1" s="1"/>
  <c r="B752" i="2"/>
  <c r="C755" i="1" s="1"/>
  <c r="B753" i="2"/>
  <c r="C757" i="1" s="1"/>
  <c r="B754" i="2"/>
  <c r="C758" i="1" s="1"/>
  <c r="B755" i="2"/>
  <c r="C759" i="1" s="1"/>
  <c r="B756" i="2"/>
  <c r="C760" i="1" s="1"/>
  <c r="B757" i="2"/>
  <c r="C761" i="1" s="1"/>
  <c r="B758" i="2"/>
  <c r="C763" i="1" s="1"/>
  <c r="B759" i="2"/>
  <c r="C764" i="1" s="1"/>
  <c r="B760" i="2"/>
  <c r="C742" i="1" s="1"/>
  <c r="B761" i="2"/>
  <c r="C743" i="1" s="1"/>
  <c r="B762" i="2"/>
  <c r="C744" i="1" s="1"/>
  <c r="B763" i="2"/>
  <c r="C739" i="1" s="1"/>
  <c r="B764" i="2"/>
  <c r="C765" i="1" s="1"/>
  <c r="B765" i="2"/>
  <c r="C766" i="1" s="1"/>
  <c r="B766" i="2"/>
  <c r="C767" i="1" s="1"/>
  <c r="B767" i="2"/>
  <c r="C768" i="1" s="1"/>
  <c r="B768" i="2"/>
  <c r="C769" i="1" s="1"/>
  <c r="B769" i="2"/>
  <c r="C770" i="1" s="1"/>
  <c r="B770" i="2"/>
  <c r="C773" i="1" s="1"/>
  <c r="B771" i="2"/>
  <c r="C774" i="1" s="1"/>
  <c r="B772" i="2"/>
  <c r="C777" i="1" s="1"/>
  <c r="B773" i="2"/>
  <c r="C756" i="1" s="1"/>
  <c r="B774" i="2"/>
  <c r="C762" i="1" s="1"/>
  <c r="B775" i="2"/>
  <c r="C775" i="1" s="1"/>
  <c r="B776" i="2"/>
  <c r="C771" i="1" s="1"/>
  <c r="B777" i="2"/>
  <c r="C772" i="1" s="1"/>
  <c r="B778" i="2"/>
  <c r="C778" i="1" s="1"/>
  <c r="B779" i="2"/>
  <c r="C779" i="1" s="1"/>
  <c r="B780" i="2"/>
  <c r="C780" i="1" s="1"/>
  <c r="B781" i="2"/>
  <c r="C781" i="1" s="1"/>
  <c r="B782" i="2"/>
  <c r="C784" i="1" s="1"/>
  <c r="B783" i="2"/>
  <c r="C785" i="1" s="1"/>
  <c r="B784" i="2"/>
  <c r="C786" i="1" s="1"/>
  <c r="B785" i="2"/>
  <c r="C787" i="1" s="1"/>
  <c r="B786" i="2"/>
  <c r="C788" i="1" s="1"/>
  <c r="B787" i="2"/>
  <c r="C789" i="1" s="1"/>
  <c r="B788" i="2"/>
  <c r="C790" i="1" s="1"/>
  <c r="B789" i="2"/>
  <c r="C791" i="1" s="1"/>
  <c r="B790" i="2"/>
  <c r="C792" i="1" s="1"/>
  <c r="B791" i="2"/>
  <c r="C793" i="1" s="1"/>
  <c r="B792" i="2"/>
  <c r="C794" i="1" s="1"/>
  <c r="B793" i="2"/>
  <c r="C795" i="1" s="1"/>
  <c r="B794" i="2"/>
  <c r="C796" i="1" s="1"/>
  <c r="B795" i="2"/>
  <c r="C797" i="1" s="1"/>
  <c r="B796" i="2"/>
  <c r="C798" i="1" s="1"/>
  <c r="B797" i="2"/>
  <c r="C799" i="1" s="1"/>
  <c r="B798" i="2"/>
  <c r="C782" i="1" s="1"/>
  <c r="B799" i="2"/>
  <c r="C783" i="1" s="1"/>
  <c r="B800" i="2"/>
  <c r="C776" i="1" s="1"/>
  <c r="B801" i="2"/>
  <c r="C800" i="1" s="1"/>
  <c r="B802" i="2"/>
  <c r="C801" i="1" s="1"/>
  <c r="B803" i="2"/>
  <c r="C802" i="1" s="1"/>
  <c r="B804" i="2"/>
  <c r="C803" i="1" s="1"/>
  <c r="B805" i="2"/>
  <c r="C804" i="1" s="1"/>
  <c r="B806" i="2"/>
  <c r="C805" i="1" s="1"/>
  <c r="B807" i="2"/>
  <c r="C806" i="1" s="1"/>
  <c r="B808" i="2"/>
  <c r="C807" i="1" s="1"/>
  <c r="B809" i="2"/>
  <c r="C808" i="1" s="1"/>
  <c r="B810" i="2"/>
  <c r="C809" i="1" s="1"/>
  <c r="B811" i="2"/>
  <c r="C810" i="1" s="1"/>
  <c r="B812" i="2"/>
  <c r="C811" i="1" s="1"/>
  <c r="B813" i="2"/>
  <c r="C812" i="1" s="1"/>
  <c r="B814" i="2"/>
  <c r="C813" i="1" s="1"/>
  <c r="B815" i="2"/>
  <c r="C814" i="1" s="1"/>
  <c r="B816" i="2"/>
  <c r="C815" i="1" s="1"/>
  <c r="B817" i="2"/>
  <c r="C816" i="1" s="1"/>
  <c r="B818" i="2"/>
  <c r="C817" i="1" s="1"/>
  <c r="B819" i="2"/>
  <c r="C818" i="1" s="1"/>
  <c r="B820" i="2"/>
  <c r="C819" i="1" s="1"/>
  <c r="B821" i="2"/>
  <c r="C820" i="1" s="1"/>
  <c r="B822" i="2"/>
  <c r="B823" i="2"/>
  <c r="B824" i="2"/>
  <c r="B825" i="2"/>
  <c r="C821" i="1" s="1"/>
  <c r="B826" i="2"/>
  <c r="C822" i="1" s="1"/>
  <c r="B827" i="2"/>
  <c r="C823" i="1" s="1"/>
  <c r="B828" i="2"/>
  <c r="C824" i="1" s="1"/>
  <c r="B829" i="2"/>
  <c r="C825" i="1" s="1"/>
  <c r="B830" i="2"/>
  <c r="C826" i="1" s="1"/>
  <c r="B831" i="2"/>
  <c r="C827" i="1" s="1"/>
  <c r="B832" i="2"/>
  <c r="C828" i="1" s="1"/>
  <c r="B833" i="2"/>
  <c r="C829" i="1" s="1"/>
  <c r="B834" i="2"/>
  <c r="C830" i="1" s="1"/>
  <c r="B835" i="2"/>
  <c r="C831" i="1" s="1"/>
  <c r="B836" i="2"/>
  <c r="C832" i="1" s="1"/>
  <c r="B837" i="2"/>
  <c r="C833" i="1" s="1"/>
  <c r="B838" i="2"/>
  <c r="C834" i="1" s="1"/>
  <c r="B839" i="2"/>
  <c r="C835" i="1" s="1"/>
  <c r="B840" i="2"/>
  <c r="C836" i="1" s="1"/>
  <c r="B841" i="2"/>
  <c r="C837" i="1" s="1"/>
  <c r="B842" i="2"/>
  <c r="C838" i="1" s="1"/>
  <c r="B843" i="2"/>
  <c r="C839" i="1" s="1"/>
  <c r="B844" i="2"/>
  <c r="C840" i="1" s="1"/>
  <c r="B845" i="2"/>
  <c r="C841" i="1" s="1"/>
  <c r="B846" i="2"/>
  <c r="C842" i="1" s="1"/>
  <c r="B847" i="2"/>
  <c r="C843" i="1" s="1"/>
  <c r="B848" i="2"/>
  <c r="C846" i="1" s="1"/>
  <c r="B849" i="2"/>
  <c r="C847" i="1" s="1"/>
  <c r="B850" i="2"/>
  <c r="C844" i="1" s="1"/>
  <c r="B851" i="2"/>
  <c r="C848" i="1" s="1"/>
  <c r="B852" i="2"/>
  <c r="C845" i="1" s="1"/>
  <c r="B853" i="2"/>
  <c r="C849" i="1" s="1"/>
  <c r="B854" i="2"/>
  <c r="C850" i="1" s="1"/>
  <c r="B855" i="2"/>
  <c r="C851" i="1" s="1"/>
  <c r="B856" i="2"/>
  <c r="C852" i="1" s="1"/>
  <c r="B857" i="2"/>
  <c r="C853" i="1" s="1"/>
  <c r="B858" i="2"/>
  <c r="C854" i="1" s="1"/>
  <c r="B859" i="2"/>
  <c r="C855" i="1" s="1"/>
  <c r="B860" i="2"/>
  <c r="C856" i="1" s="1"/>
  <c r="B861" i="2"/>
  <c r="C857" i="1" s="1"/>
  <c r="B862" i="2"/>
  <c r="C858" i="1" s="1"/>
  <c r="B863" i="2"/>
  <c r="C859" i="1" s="1"/>
  <c r="B864" i="2"/>
  <c r="C860" i="1" s="1"/>
  <c r="B865" i="2"/>
  <c r="C861" i="1" s="1"/>
  <c r="B866" i="2"/>
  <c r="C862" i="1" s="1"/>
  <c r="B867" i="2"/>
  <c r="C863" i="1" s="1"/>
  <c r="B868" i="2"/>
  <c r="C864" i="1" s="1"/>
  <c r="B869" i="2"/>
  <c r="C865" i="1" s="1"/>
  <c r="B870" i="2"/>
  <c r="C866" i="1" s="1"/>
  <c r="B871" i="2"/>
  <c r="C867" i="1" s="1"/>
  <c r="B872" i="2"/>
  <c r="C868" i="1" s="1"/>
  <c r="B873" i="2"/>
  <c r="C869" i="1" s="1"/>
  <c r="B874" i="2"/>
  <c r="C870" i="1" s="1"/>
  <c r="B875" i="2"/>
  <c r="C871" i="1" s="1"/>
  <c r="B876" i="2"/>
  <c r="C872" i="1" s="1"/>
  <c r="B877" i="2"/>
  <c r="C873" i="1" s="1"/>
  <c r="B878" i="2"/>
  <c r="C874" i="1" s="1"/>
  <c r="B879" i="2"/>
  <c r="C875" i="1" s="1"/>
  <c r="B880" i="2"/>
  <c r="C876" i="1" s="1"/>
  <c r="B881" i="2"/>
  <c r="C877" i="1" s="1"/>
  <c r="B882" i="2"/>
  <c r="C878" i="1" s="1"/>
  <c r="B883" i="2"/>
  <c r="C879" i="1" s="1"/>
  <c r="B884" i="2"/>
  <c r="C880" i="1" s="1"/>
  <c r="B885" i="2"/>
  <c r="C881" i="1" s="1"/>
  <c r="B886" i="2"/>
  <c r="C882" i="1" s="1"/>
  <c r="B887" i="2"/>
  <c r="C883" i="1" s="1"/>
  <c r="B888" i="2"/>
  <c r="C884" i="1" s="1"/>
  <c r="B889" i="2"/>
  <c r="C885" i="1" s="1"/>
  <c r="B890" i="2"/>
  <c r="C886" i="1" s="1"/>
  <c r="B891" i="2"/>
  <c r="C887" i="1" s="1"/>
  <c r="B892" i="2"/>
  <c r="C888" i="1" s="1"/>
  <c r="B893" i="2"/>
  <c r="C889" i="1" s="1"/>
  <c r="B894" i="2"/>
  <c r="C890" i="1" s="1"/>
  <c r="B895" i="2"/>
  <c r="C892" i="1" s="1"/>
  <c r="B896" i="2"/>
  <c r="C893" i="1" s="1"/>
  <c r="B897" i="2"/>
  <c r="C891" i="1" s="1"/>
  <c r="B898" i="2"/>
  <c r="C894" i="1" s="1"/>
  <c r="B899" i="2"/>
  <c r="C895" i="1" s="1"/>
  <c r="B900" i="2"/>
  <c r="C906" i="1" s="1"/>
  <c r="B901" i="2"/>
  <c r="C896" i="1" s="1"/>
  <c r="B902" i="2"/>
  <c r="C899" i="1" s="1"/>
  <c r="B903" i="2"/>
  <c r="C901" i="1" s="1"/>
  <c r="B904" i="2"/>
  <c r="C902" i="1" s="1"/>
  <c r="B905" i="2"/>
  <c r="C903" i="1" s="1"/>
  <c r="B906" i="2"/>
  <c r="C904" i="1" s="1"/>
  <c r="B907" i="2"/>
  <c r="C897" i="1" s="1"/>
  <c r="B908" i="2"/>
  <c r="C898" i="1" s="1"/>
  <c r="B909" i="2"/>
  <c r="C900" i="1" s="1"/>
  <c r="B910" i="2"/>
  <c r="C905" i="1" s="1"/>
  <c r="B911" i="2"/>
  <c r="C911" i="1" s="1"/>
  <c r="B912" i="2"/>
  <c r="C912" i="1" s="1"/>
  <c r="B913" i="2"/>
  <c r="C908" i="1" s="1"/>
  <c r="B914" i="2"/>
  <c r="C910" i="1" s="1"/>
  <c r="B915" i="2"/>
  <c r="C909" i="1" s="1"/>
  <c r="B916" i="2"/>
  <c r="C907" i="1" s="1"/>
  <c r="B917" i="2"/>
  <c r="C913" i="1" s="1"/>
  <c r="B918" i="2"/>
  <c r="C915" i="1" s="1"/>
  <c r="B919" i="2"/>
  <c r="C917" i="1" s="1"/>
  <c r="B920" i="2"/>
  <c r="C918" i="1" s="1"/>
  <c r="B921" i="2"/>
  <c r="C914" i="1" s="1"/>
  <c r="B922" i="2"/>
  <c r="C919" i="1" s="1"/>
  <c r="B923" i="2"/>
  <c r="C920" i="1" s="1"/>
  <c r="B924" i="2"/>
  <c r="C921" i="1" s="1"/>
  <c r="B925" i="2"/>
  <c r="C922" i="1" s="1"/>
  <c r="B926" i="2"/>
  <c r="C923" i="1" s="1"/>
  <c r="B927" i="2"/>
  <c r="C924" i="1" s="1"/>
  <c r="B928" i="2"/>
  <c r="C916" i="1" s="1"/>
  <c r="B929" i="2"/>
  <c r="C925" i="1" s="1"/>
  <c r="B930" i="2"/>
  <c r="C929" i="1" s="1"/>
  <c r="B931" i="2"/>
  <c r="C927" i="1" s="1"/>
  <c r="B932" i="2"/>
  <c r="C926" i="1" s="1"/>
  <c r="B933" i="2"/>
  <c r="C928" i="1" s="1"/>
  <c r="B934" i="2"/>
  <c r="C935" i="1" s="1"/>
  <c r="B935" i="2"/>
  <c r="C930" i="1" s="1"/>
  <c r="B936" i="2"/>
  <c r="C931" i="1" s="1"/>
  <c r="B937" i="2"/>
  <c r="C932" i="1" s="1"/>
  <c r="B938" i="2"/>
  <c r="C933" i="1" s="1"/>
  <c r="B939" i="2"/>
  <c r="C934" i="1" s="1"/>
  <c r="B940" i="2"/>
  <c r="C936" i="1" s="1"/>
  <c r="B941" i="2"/>
  <c r="C941" i="1" s="1"/>
  <c r="B942" i="2"/>
  <c r="C942" i="1" s="1"/>
  <c r="B943" i="2"/>
  <c r="C937" i="1" s="1"/>
  <c r="B944" i="2"/>
  <c r="C938" i="1" s="1"/>
  <c r="B945" i="2"/>
  <c r="C939" i="1" s="1"/>
  <c r="B946" i="2"/>
  <c r="C943" i="1" s="1"/>
  <c r="B947" i="2"/>
  <c r="C945" i="1" s="1"/>
  <c r="B948" i="2"/>
  <c r="C944" i="1" s="1"/>
  <c r="B949" i="2"/>
  <c r="C940" i="1" s="1"/>
  <c r="B950" i="2"/>
  <c r="C949" i="1" s="1"/>
  <c r="B951" i="2"/>
  <c r="C950" i="1" s="1"/>
  <c r="B952" i="2"/>
  <c r="C947" i="1" s="1"/>
  <c r="B953" i="2"/>
  <c r="C948" i="1" s="1"/>
  <c r="B954" i="2"/>
  <c r="C946" i="1" s="1"/>
  <c r="B955" i="2"/>
  <c r="C953" i="1" s="1"/>
  <c r="B956" i="2"/>
  <c r="C954" i="1" s="1"/>
  <c r="B957" i="2"/>
  <c r="C955" i="1" s="1"/>
  <c r="B958" i="2"/>
  <c r="C961" i="1" s="1"/>
  <c r="B959" i="2"/>
  <c r="C962" i="1" s="1"/>
  <c r="B960" i="2"/>
  <c r="C963" i="1" s="1"/>
  <c r="B961" i="2"/>
  <c r="C964" i="1" s="1"/>
  <c r="B962" i="2"/>
  <c r="C965" i="1" s="1"/>
  <c r="B963" i="2"/>
  <c r="C966" i="1" s="1"/>
  <c r="B964" i="2"/>
  <c r="C967" i="1" s="1"/>
  <c r="B965" i="2"/>
  <c r="C968" i="1" s="1"/>
  <c r="B966" i="2"/>
  <c r="C969" i="1" s="1"/>
  <c r="B967" i="2"/>
  <c r="C970" i="1" s="1"/>
  <c r="B968" i="2"/>
  <c r="C951" i="1" s="1"/>
  <c r="B969" i="2"/>
  <c r="C952" i="1" s="1"/>
  <c r="B970" i="2"/>
  <c r="C974" i="1" s="1"/>
  <c r="B971" i="2"/>
  <c r="C977" i="1" s="1"/>
  <c r="B972" i="2"/>
  <c r="C978" i="1" s="1"/>
  <c r="B973" i="2"/>
  <c r="C979" i="1" s="1"/>
  <c r="B974" i="2"/>
  <c r="C980" i="1" s="1"/>
  <c r="B975" i="2"/>
  <c r="C983" i="1" s="1"/>
  <c r="B976" i="2"/>
  <c r="C984" i="1" s="1"/>
  <c r="B977" i="2"/>
  <c r="C985" i="1" s="1"/>
  <c r="B978" i="2"/>
  <c r="C956" i="1" s="1"/>
  <c r="B979" i="2"/>
  <c r="C957" i="1" s="1"/>
  <c r="B980" i="2"/>
  <c r="C958" i="1" s="1"/>
  <c r="B981" i="2"/>
  <c r="C959" i="1" s="1"/>
  <c r="B982" i="2"/>
  <c r="C960" i="1" s="1"/>
  <c r="B983" i="2"/>
  <c r="C971" i="1" s="1"/>
  <c r="B984" i="2"/>
  <c r="C972" i="1" s="1"/>
  <c r="B985" i="2"/>
  <c r="C973" i="1" s="1"/>
  <c r="B986" i="2"/>
  <c r="C975" i="1" s="1"/>
  <c r="B987" i="2"/>
  <c r="C976" i="1" s="1"/>
  <c r="B988" i="2"/>
  <c r="C981" i="1" s="1"/>
  <c r="B989" i="2"/>
  <c r="C994" i="1" s="1"/>
  <c r="B990" i="2"/>
  <c r="C990" i="1" s="1"/>
  <c r="B991" i="2"/>
  <c r="C995" i="1" s="1"/>
  <c r="B992" i="2"/>
  <c r="C991" i="1" s="1"/>
  <c r="B993" i="2"/>
  <c r="C992" i="1" s="1"/>
  <c r="B994" i="2"/>
  <c r="C1008" i="1" s="1"/>
  <c r="B995" i="2"/>
  <c r="C1013" i="1" s="1"/>
  <c r="B996" i="2"/>
  <c r="C1009" i="1" s="1"/>
  <c r="B997" i="2"/>
  <c r="C1006" i="1" s="1"/>
  <c r="B998" i="2"/>
  <c r="C1007" i="1" s="1"/>
  <c r="B999" i="2"/>
  <c r="C986" i="1" s="1"/>
  <c r="B1000" i="2"/>
  <c r="C1001" i="1" s="1"/>
  <c r="B1001" i="2"/>
  <c r="C997" i="1" s="1"/>
  <c r="B1002" i="2"/>
  <c r="C998" i="1" s="1"/>
  <c r="B1003" i="2"/>
  <c r="C999" i="1" s="1"/>
  <c r="B1004" i="2"/>
  <c r="C1010" i="1" s="1"/>
  <c r="B1005" i="2"/>
  <c r="C1011" i="1" s="1"/>
  <c r="B1006" i="2"/>
  <c r="C988" i="1" s="1"/>
  <c r="B1007" i="2"/>
  <c r="C989" i="1" s="1"/>
  <c r="B1008" i="2"/>
  <c r="C987" i="1" s="1"/>
  <c r="B1009" i="2"/>
  <c r="C993" i="1" s="1"/>
  <c r="B1010" i="2"/>
  <c r="C996" i="1" s="1"/>
  <c r="B1011" i="2"/>
  <c r="C1003" i="1" s="1"/>
  <c r="B1012" i="2"/>
  <c r="C1004" i="1" s="1"/>
  <c r="B1013" i="2"/>
  <c r="C1037" i="1" s="1"/>
  <c r="B1014" i="2"/>
  <c r="C1038" i="1" s="1"/>
  <c r="B1015" i="2"/>
  <c r="C1000" i="1" s="1"/>
  <c r="B1016" i="2"/>
  <c r="C1005" i="1" s="1"/>
  <c r="B1017" i="2"/>
  <c r="C1002" i="1" s="1"/>
  <c r="B1018" i="2"/>
  <c r="C1012" i="1" s="1"/>
  <c r="B1019" i="2"/>
  <c r="C1019" i="1" s="1"/>
  <c r="B1020" i="2"/>
  <c r="C1014" i="1" s="1"/>
  <c r="B1021" i="2"/>
  <c r="C1016" i="1" s="1"/>
  <c r="B1022" i="2"/>
  <c r="C1017" i="1" s="1"/>
  <c r="B1023" i="2"/>
  <c r="C1018" i="1" s="1"/>
  <c r="B1024" i="2"/>
  <c r="C1020" i="1" s="1"/>
  <c r="B1025" i="2"/>
  <c r="C1021" i="1" s="1"/>
  <c r="B1026" i="2"/>
  <c r="C1022" i="1" s="1"/>
  <c r="B1027" i="2"/>
  <c r="C1023" i="1" s="1"/>
  <c r="B1028" i="2"/>
  <c r="C1024" i="1" s="1"/>
  <c r="B1029" i="2"/>
  <c r="C1025" i="1" s="1"/>
  <c r="B1030" i="2"/>
  <c r="C1026" i="1" s="1"/>
  <c r="B1031" i="2"/>
  <c r="C1027" i="1" s="1"/>
  <c r="B1032" i="2"/>
  <c r="C1028" i="1" s="1"/>
  <c r="B1033" i="2"/>
  <c r="C1029" i="1" s="1"/>
  <c r="B1034" i="2"/>
  <c r="C1030" i="1" s="1"/>
  <c r="B1035" i="2"/>
  <c r="C1031" i="1" s="1"/>
  <c r="B1036" i="2"/>
  <c r="C1032" i="1" s="1"/>
  <c r="B1037" i="2"/>
  <c r="C1033" i="1" s="1"/>
  <c r="B1038" i="2"/>
  <c r="C1034" i="1" s="1"/>
  <c r="B1039" i="2"/>
  <c r="C1035" i="1" s="1"/>
  <c r="B1040" i="2"/>
  <c r="C1036" i="1" s="1"/>
  <c r="B1041" i="2"/>
  <c r="C1046" i="1" s="1"/>
  <c r="B1042" i="2"/>
  <c r="C1015" i="1" s="1"/>
  <c r="B1043" i="2"/>
  <c r="C1051" i="1" s="1"/>
  <c r="B1044" i="2"/>
  <c r="C1039" i="1" s="1"/>
  <c r="B1045" i="2"/>
  <c r="C1040" i="1" s="1"/>
  <c r="B1046" i="2"/>
  <c r="C1041" i="1" s="1"/>
  <c r="B1047" i="2"/>
  <c r="C1042" i="1" s="1"/>
  <c r="B1048" i="2"/>
  <c r="C1044" i="1" s="1"/>
  <c r="B1049" i="2"/>
  <c r="C1047" i="1" s="1"/>
  <c r="B1050" i="2"/>
  <c r="C1045" i="1" s="1"/>
  <c r="B1051" i="2"/>
  <c r="C1043" i="1" s="1"/>
  <c r="B1052" i="2"/>
  <c r="C1052" i="1" s="1"/>
  <c r="B1053" i="2"/>
  <c r="C1054" i="1" s="1"/>
  <c r="B1054" i="2"/>
  <c r="C1056" i="1" s="1"/>
  <c r="B1055" i="2"/>
  <c r="C1053" i="1" s="1"/>
  <c r="B1056" i="2"/>
  <c r="C1048" i="1" s="1"/>
  <c r="B1057" i="2"/>
  <c r="C1049" i="1" s="1"/>
  <c r="B1058" i="2"/>
  <c r="C1050" i="1" s="1"/>
  <c r="B1059" i="2"/>
  <c r="C1058" i="1" s="1"/>
  <c r="B1060" i="2"/>
  <c r="C1061" i="1" s="1"/>
  <c r="B1061" i="2"/>
  <c r="C1062" i="1" s="1"/>
  <c r="B1062" i="2"/>
  <c r="C1055" i="1" s="1"/>
  <c r="B1063" i="2"/>
  <c r="C1057" i="1" s="1"/>
  <c r="B1064" i="2"/>
  <c r="C1059" i="1" s="1"/>
  <c r="B1065" i="2"/>
  <c r="C1060" i="1" s="1"/>
  <c r="B1066" i="2"/>
  <c r="C1065" i="1" s="1"/>
  <c r="B1067" i="2"/>
  <c r="C1063" i="1" s="1"/>
  <c r="B1068" i="2"/>
  <c r="C1064" i="1" s="1"/>
  <c r="B1069" i="2"/>
  <c r="C1068" i="1" s="1"/>
  <c r="B1070" i="2"/>
  <c r="C1071" i="1" s="1"/>
  <c r="B1071" i="2"/>
  <c r="C1072" i="1" s="1"/>
  <c r="B1072" i="2"/>
  <c r="C1073" i="1" s="1"/>
  <c r="B1073" i="2"/>
  <c r="C1066" i="1" s="1"/>
  <c r="B1074" i="2"/>
  <c r="C1069" i="1" s="1"/>
  <c r="B1075" i="2"/>
  <c r="C1067" i="1" s="1"/>
  <c r="B1076" i="2"/>
  <c r="C1070" i="1" s="1"/>
  <c r="B1077" i="2"/>
  <c r="C1078" i="1" s="1"/>
  <c r="B1078" i="2"/>
  <c r="C1079" i="1" s="1"/>
  <c r="B1079" i="2"/>
  <c r="C1080" i="1" s="1"/>
  <c r="B1080" i="2"/>
  <c r="C1083" i="1" s="1"/>
  <c r="B1081" i="2"/>
  <c r="C1084" i="1" s="1"/>
  <c r="B1082" i="2"/>
  <c r="C1074" i="1" s="1"/>
  <c r="B1083" i="2"/>
  <c r="C1076" i="1" s="1"/>
  <c r="B1084" i="2"/>
  <c r="C1075" i="1" s="1"/>
  <c r="B1085" i="2"/>
  <c r="C1077" i="1" s="1"/>
  <c r="B1086" i="2"/>
  <c r="C1081" i="1" s="1"/>
  <c r="B1087" i="2"/>
  <c r="C1082" i="1" s="1"/>
  <c r="B1088" i="2"/>
  <c r="C1087" i="1" s="1"/>
  <c r="B1089" i="2"/>
  <c r="C1085" i="1" s="1"/>
  <c r="B1090" i="2"/>
  <c r="C1086" i="1" s="1"/>
  <c r="B1091" i="2"/>
  <c r="C1088" i="1" s="1"/>
  <c r="B1092" i="2"/>
  <c r="C1090" i="1" s="1"/>
  <c r="B1093" i="2"/>
  <c r="C1096" i="1" s="1"/>
  <c r="B1094" i="2"/>
  <c r="C1091" i="1" s="1"/>
  <c r="B1095" i="2"/>
  <c r="C1092" i="1" s="1"/>
  <c r="B1096" i="2"/>
  <c r="C1093" i="1" s="1"/>
  <c r="B1097" i="2"/>
  <c r="C1097" i="1" s="1"/>
  <c r="B1098" i="2"/>
  <c r="C1098" i="1" s="1"/>
  <c r="B1099" i="2"/>
  <c r="C1099" i="1" s="1"/>
  <c r="B1100" i="2"/>
  <c r="C1089" i="1" s="1"/>
  <c r="B1101" i="2"/>
  <c r="C1094" i="1" s="1"/>
  <c r="B1102" i="2"/>
  <c r="C1095" i="1" s="1"/>
  <c r="B1103" i="2"/>
  <c r="C1100" i="1" s="1"/>
  <c r="B1104" i="2"/>
  <c r="C1102" i="1" s="1"/>
  <c r="B1105" i="2"/>
  <c r="C1103" i="1" s="1"/>
  <c r="B1106" i="2"/>
  <c r="C1104" i="1" s="1"/>
  <c r="B1107" i="2"/>
  <c r="C1101" i="1" s="1"/>
  <c r="B1108" i="2"/>
  <c r="C1105" i="1" s="1"/>
  <c r="B1109" i="2"/>
  <c r="C1106" i="1" s="1"/>
  <c r="B1110" i="2"/>
  <c r="C1107" i="1" s="1"/>
  <c r="B1111" i="2"/>
  <c r="C1123" i="1" s="1"/>
  <c r="B1112" i="2"/>
  <c r="C1124" i="1" s="1"/>
  <c r="B1113" i="2"/>
  <c r="C1125" i="1" s="1"/>
  <c r="B1114" i="2"/>
  <c r="C1126" i="1" s="1"/>
  <c r="B1115" i="2"/>
  <c r="C1127" i="1" s="1"/>
  <c r="B1116" i="2"/>
  <c r="C1128" i="1" s="1"/>
  <c r="B1117" i="2"/>
  <c r="C1129" i="1" s="1"/>
  <c r="B1118" i="2"/>
  <c r="C1130" i="1" s="1"/>
  <c r="B1119" i="2"/>
  <c r="C1118" i="1" s="1"/>
  <c r="B1120" i="2"/>
  <c r="C1119" i="1" s="1"/>
  <c r="B1121" i="2"/>
  <c r="C1121" i="1" s="1"/>
  <c r="B1122" i="2"/>
  <c r="C1120" i="1" s="1"/>
  <c r="B1123" i="2"/>
  <c r="C1108" i="1" s="1"/>
  <c r="B1124" i="2"/>
  <c r="C1112" i="1" s="1"/>
  <c r="B1125" i="2"/>
  <c r="C1109" i="1" s="1"/>
  <c r="B1126" i="2"/>
  <c r="C1110" i="1" s="1"/>
  <c r="B1127" i="2"/>
  <c r="C1111" i="1" s="1"/>
  <c r="B1128" i="2"/>
  <c r="C1113" i="1" s="1"/>
  <c r="B1129" i="2"/>
  <c r="C1114" i="1" s="1"/>
  <c r="B1130" i="2"/>
  <c r="C1115" i="1" s="1"/>
  <c r="B1131" i="2"/>
  <c r="C1116" i="1" s="1"/>
  <c r="B1132" i="2"/>
  <c r="C1136" i="1" s="1"/>
  <c r="B1133" i="2"/>
  <c r="C1138" i="1" s="1"/>
  <c r="B1134" i="2"/>
  <c r="C1117" i="1" s="1"/>
  <c r="B1135" i="2"/>
  <c r="C1122" i="1" s="1"/>
  <c r="B1136" i="2"/>
  <c r="C1131" i="1" s="1"/>
  <c r="B1137" i="2"/>
  <c r="C1132" i="1" s="1"/>
  <c r="B1138" i="2"/>
  <c r="C1133" i="1" s="1"/>
  <c r="B1139" i="2"/>
  <c r="C1134" i="1" s="1"/>
  <c r="B1140" i="2"/>
  <c r="C1137" i="1" s="1"/>
  <c r="B1141" i="2"/>
  <c r="C1135" i="1" s="1"/>
  <c r="B1142" i="2"/>
  <c r="C1148" i="1" s="1"/>
  <c r="B1143" i="2"/>
  <c r="C1149" i="1" s="1"/>
  <c r="B1144" i="2"/>
  <c r="C1150" i="1" s="1"/>
  <c r="B1145" i="2"/>
  <c r="C1151" i="1" s="1"/>
  <c r="B1146" i="2"/>
  <c r="C1153" i="1" s="1"/>
  <c r="B1147" i="2"/>
  <c r="C1139" i="1" s="1"/>
  <c r="B1148" i="2"/>
  <c r="C1140" i="1" s="1"/>
  <c r="B1149" i="2"/>
  <c r="C1141" i="1" s="1"/>
  <c r="B1150" i="2"/>
  <c r="C1142" i="1" s="1"/>
  <c r="B1151" i="2"/>
  <c r="C1143" i="1" s="1"/>
  <c r="B1152" i="2"/>
  <c r="C1144" i="1" s="1"/>
  <c r="B1153" i="2"/>
  <c r="C1145" i="1" s="1"/>
  <c r="B1154" i="2"/>
  <c r="C1146" i="1" s="1"/>
  <c r="B1155" i="2"/>
  <c r="C1147" i="1" s="1"/>
  <c r="B1156" i="2"/>
  <c r="C1155" i="1" s="1"/>
  <c r="B1157" i="2"/>
  <c r="C1156" i="1" s="1"/>
  <c r="B1158" i="2"/>
  <c r="C1157" i="1" s="1"/>
  <c r="B1159" i="2"/>
  <c r="C1158" i="1" s="1"/>
  <c r="B1160" i="2"/>
  <c r="C1159" i="1" s="1"/>
  <c r="B1161" i="2"/>
  <c r="C1160" i="1" s="1"/>
  <c r="B1162" i="2"/>
  <c r="C1152" i="1" s="1"/>
  <c r="B1163" i="2"/>
  <c r="C1154" i="1" s="1"/>
  <c r="B1164" i="2"/>
  <c r="C1163" i="1" s="1"/>
  <c r="B1165" i="2"/>
  <c r="C1164" i="1" s="1"/>
  <c r="B1166" i="2"/>
  <c r="C1170" i="1" s="1"/>
  <c r="B1167" i="2"/>
  <c r="C1167" i="1" s="1"/>
  <c r="B1168" i="2"/>
  <c r="C1168" i="1" s="1"/>
  <c r="B1169" i="2"/>
  <c r="C1161" i="1" s="1"/>
  <c r="B1170" i="2"/>
  <c r="C1162" i="1" s="1"/>
  <c r="B1171" i="2"/>
  <c r="C1169" i="1" s="1"/>
  <c r="B1172" i="2"/>
  <c r="C1165" i="1" s="1"/>
  <c r="B1173" i="2"/>
  <c r="C1174" i="1" s="1"/>
  <c r="B1174" i="2"/>
  <c r="C1171" i="1" s="1"/>
  <c r="B1175" i="2"/>
  <c r="C1172" i="1" s="1"/>
  <c r="B1176" i="2"/>
  <c r="C1166" i="1" s="1"/>
  <c r="B1177" i="2"/>
  <c r="C1176" i="1" s="1"/>
  <c r="B1178" i="2"/>
  <c r="C1177" i="1" s="1"/>
  <c r="B1179" i="2"/>
  <c r="C1178" i="1" s="1"/>
  <c r="B1180" i="2"/>
  <c r="C1179" i="1" s="1"/>
  <c r="B1181" i="2"/>
  <c r="C1180" i="1" s="1"/>
  <c r="B1182" i="2"/>
  <c r="C1181" i="1" s="1"/>
  <c r="B1183" i="2"/>
  <c r="C1182" i="1" s="1"/>
  <c r="B1184" i="2"/>
  <c r="C1173" i="1" s="1"/>
  <c r="B1185" i="2"/>
  <c r="C1175" i="1" s="1"/>
  <c r="B1186" i="2"/>
  <c r="C1185" i="1" s="1"/>
  <c r="B1187" i="2"/>
  <c r="C1186" i="1" s="1"/>
  <c r="B1188" i="2"/>
  <c r="C1183" i="1" s="1"/>
  <c r="B1189" i="2"/>
  <c r="C1187" i="1" s="1"/>
  <c r="B1190" i="2"/>
  <c r="C1188" i="1" s="1"/>
  <c r="B1191" i="2"/>
  <c r="C1189" i="1" s="1"/>
  <c r="B1192" i="2"/>
  <c r="C1184" i="1" s="1"/>
  <c r="B1193" i="2"/>
  <c r="C1190" i="1" s="1"/>
  <c r="B1194" i="2"/>
  <c r="C1191" i="1" s="1"/>
  <c r="B1195" i="2"/>
  <c r="C1192" i="1" s="1"/>
  <c r="B1196" i="2"/>
  <c r="C1193" i="1" s="1"/>
  <c r="B1197" i="2"/>
  <c r="C1195" i="1" s="1"/>
  <c r="B1198" i="2"/>
  <c r="C1196" i="1" s="1"/>
  <c r="B1199" i="2"/>
  <c r="C1197" i="1" s="1"/>
  <c r="B1200" i="2"/>
  <c r="C1194" i="1" s="1"/>
  <c r="B1201" i="2"/>
  <c r="C1198" i="1" s="1"/>
  <c r="B1202" i="2"/>
  <c r="C1199" i="1" s="1"/>
  <c r="B1203" i="2"/>
  <c r="C1200" i="1" s="1"/>
  <c r="B1204" i="2"/>
  <c r="C1203" i="1" s="1"/>
  <c r="B1205" i="2"/>
  <c r="C1204" i="1" s="1"/>
  <c r="B1206" i="2"/>
  <c r="C1201" i="1" s="1"/>
  <c r="B1207" i="2"/>
  <c r="C1208" i="1" s="1"/>
  <c r="B1208" i="2"/>
  <c r="C1205" i="1" s="1"/>
  <c r="B1209" i="2"/>
  <c r="C1206" i="1" s="1"/>
  <c r="B1210" i="2"/>
  <c r="C1209" i="1" s="1"/>
  <c r="B1211" i="2"/>
  <c r="C1211" i="1" s="1"/>
  <c r="B1212" i="2"/>
  <c r="C1210" i="1" s="1"/>
  <c r="B1213" i="2"/>
  <c r="C1212" i="1" s="1"/>
  <c r="B1214" i="2"/>
  <c r="C1213" i="1" s="1"/>
  <c r="B1215" i="2"/>
  <c r="C1215" i="1" s="1"/>
  <c r="B1216" i="2"/>
  <c r="C1216" i="1" s="1"/>
  <c r="B1217" i="2"/>
  <c r="C1222" i="1" s="1"/>
  <c r="B1218" i="2"/>
  <c r="C1217" i="1" s="1"/>
  <c r="B1219" i="2"/>
  <c r="C1218" i="1" s="1"/>
  <c r="B1220" i="2"/>
  <c r="C1207" i="1" s="1"/>
  <c r="B1221" i="2"/>
  <c r="C1219" i="1" s="1"/>
  <c r="B1222" i="2"/>
  <c r="C1220" i="1" s="1"/>
  <c r="B1223" i="2"/>
  <c r="C1221" i="1" s="1"/>
  <c r="B1224" i="2"/>
  <c r="C1223" i="1" s="1"/>
  <c r="B1225" i="2"/>
  <c r="C1224" i="1" s="1"/>
  <c r="B1226" i="2"/>
  <c r="C1225" i="1" s="1"/>
  <c r="B1227" i="2"/>
  <c r="C1226" i="1" s="1"/>
  <c r="B1228" i="2"/>
  <c r="C1227" i="1" s="1"/>
  <c r="B1229" i="2"/>
  <c r="C1228" i="1" s="1"/>
  <c r="B1230" i="2"/>
  <c r="C1229" i="1" s="1"/>
  <c r="B1231" i="2"/>
  <c r="C1230" i="1" s="1"/>
  <c r="B1232" i="2"/>
  <c r="C1231" i="1" s="1"/>
  <c r="B1233" i="2"/>
  <c r="C1232" i="1" s="1"/>
  <c r="B1234" i="2"/>
  <c r="C1233" i="1" s="1"/>
  <c r="B1235" i="2"/>
  <c r="C1238" i="1" s="1"/>
  <c r="B1236" i="2"/>
  <c r="C1237" i="1" s="1"/>
  <c r="B1237" i="2"/>
  <c r="C1234" i="1" s="1"/>
  <c r="B1238" i="2"/>
  <c r="C1236" i="1" s="1"/>
  <c r="B1239" i="2"/>
  <c r="C1235" i="1" s="1"/>
  <c r="B1240" i="2"/>
  <c r="C1239" i="1" s="1"/>
  <c r="B1241" i="2"/>
  <c r="C1240" i="1" s="1"/>
  <c r="B1242" i="2"/>
  <c r="C1241" i="1" s="1"/>
  <c r="B1243" i="2"/>
  <c r="C1242" i="1" s="1"/>
  <c r="B1244" i="2"/>
  <c r="C1245" i="1" s="1"/>
  <c r="B1245" i="2"/>
  <c r="C1243" i="1" s="1"/>
  <c r="B1246" i="2"/>
  <c r="C1247" i="1" s="1"/>
  <c r="B1247" i="2"/>
  <c r="C1244" i="1" s="1"/>
  <c r="B1248" i="2"/>
  <c r="C1246" i="1" s="1"/>
  <c r="B1249" i="2"/>
  <c r="C1249" i="1" s="1"/>
  <c r="B1250" i="2"/>
  <c r="C1248" i="1" s="1"/>
  <c r="B1251" i="2"/>
  <c r="C1250" i="1" s="1"/>
  <c r="B1252" i="2"/>
  <c r="C1251" i="1" s="1"/>
  <c r="B1253" i="2"/>
  <c r="C1252" i="1" s="1"/>
  <c r="B1254" i="2"/>
  <c r="C1253" i="1" s="1"/>
  <c r="B1255" i="2"/>
  <c r="C1254" i="1" s="1"/>
  <c r="B1256" i="2"/>
  <c r="C1255" i="1" s="1"/>
  <c r="B1257" i="2"/>
  <c r="C1256" i="1" s="1"/>
  <c r="B1258" i="2"/>
  <c r="C1257" i="1" s="1"/>
  <c r="B1259" i="2"/>
  <c r="C1258" i="1" s="1"/>
  <c r="B1260" i="2"/>
  <c r="C1259" i="1" s="1"/>
  <c r="B1261" i="2"/>
  <c r="C1260" i="1" s="1"/>
  <c r="B1262" i="2"/>
  <c r="C1261" i="1" s="1"/>
  <c r="B1263" i="2"/>
  <c r="C1262" i="1" s="1"/>
  <c r="B1264" i="2"/>
  <c r="C1263" i="1" s="1"/>
  <c r="B1265" i="2"/>
  <c r="C1264" i="1" s="1"/>
  <c r="B1266" i="2"/>
  <c r="C1265" i="1" s="1"/>
  <c r="B1267" i="2"/>
  <c r="C1266" i="1" s="1"/>
  <c r="B1268" i="2"/>
  <c r="C1267" i="1" s="1"/>
  <c r="B1269" i="2"/>
  <c r="C1268" i="1" s="1"/>
  <c r="B1270" i="2"/>
  <c r="C1269" i="1" s="1"/>
  <c r="B1271" i="2"/>
  <c r="C1271" i="1" s="1"/>
  <c r="B1272" i="2"/>
  <c r="C1272" i="1" s="1"/>
  <c r="B1273" i="2"/>
  <c r="C1273" i="1" s="1"/>
  <c r="B1274" i="2"/>
  <c r="C1274" i="1" s="1"/>
  <c r="B1275" i="2"/>
  <c r="C1275" i="1" s="1"/>
  <c r="B1276" i="2"/>
  <c r="C1276" i="1" s="1"/>
  <c r="B1277" i="2"/>
  <c r="C1277" i="1" s="1"/>
  <c r="B1278" i="2"/>
  <c r="C1278" i="1" s="1"/>
  <c r="B1279" i="2"/>
  <c r="C1279" i="1" s="1"/>
  <c r="B1280" i="2"/>
  <c r="C1280" i="1" s="1"/>
  <c r="B1281" i="2"/>
  <c r="C1281" i="1" s="1"/>
  <c r="B1282" i="2"/>
  <c r="C1282" i="1" s="1"/>
  <c r="B1283" i="2"/>
  <c r="C1283" i="1" s="1"/>
  <c r="B1284" i="2"/>
  <c r="C1270" i="1" s="1"/>
  <c r="B1285" i="2"/>
  <c r="C1284" i="1" s="1"/>
  <c r="B1286" i="2"/>
  <c r="C1285" i="1" s="1"/>
  <c r="B1287" i="2"/>
  <c r="C1286" i="1" s="1"/>
  <c r="B1288" i="2"/>
  <c r="C1287" i="1" s="1"/>
  <c r="B1289" i="2"/>
  <c r="C1290" i="1" s="1"/>
  <c r="B1290" i="2"/>
  <c r="C1291" i="1" s="1"/>
  <c r="B1291" i="2"/>
  <c r="C1288" i="1" s="1"/>
  <c r="B1292" i="2"/>
  <c r="C1289" i="1" s="1"/>
  <c r="B1293" i="2"/>
  <c r="C1292" i="1" s="1"/>
  <c r="B1294" i="2"/>
  <c r="C1294" i="1" s="1"/>
  <c r="B1295" i="2"/>
  <c r="C1295" i="1" s="1"/>
  <c r="B1296" i="2"/>
  <c r="C1296" i="1" s="1"/>
  <c r="B1297" i="2"/>
  <c r="C1297" i="1" s="1"/>
  <c r="B1298" i="2"/>
  <c r="C1298" i="1" s="1"/>
  <c r="B1299" i="2"/>
  <c r="C1299" i="1" s="1"/>
  <c r="B1300" i="2"/>
  <c r="C1202" i="1" s="1"/>
  <c r="B1301" i="2"/>
  <c r="C1300" i="1" s="1"/>
  <c r="B1302" i="2"/>
  <c r="C1304" i="1" s="1"/>
  <c r="B1303" i="2"/>
  <c r="C1305" i="1" s="1"/>
  <c r="B1304" i="2"/>
  <c r="C1306" i="1" s="1"/>
  <c r="B1305" i="2"/>
  <c r="C1307" i="1" s="1"/>
  <c r="B1306" i="2"/>
  <c r="C1308" i="1" s="1"/>
  <c r="B1307" i="2"/>
  <c r="C1309" i="1" s="1"/>
  <c r="B1308" i="2"/>
  <c r="C1310" i="1" s="1"/>
  <c r="B1309" i="2"/>
  <c r="C1311" i="1" s="1"/>
  <c r="B1310" i="2"/>
  <c r="C1312" i="1" s="1"/>
  <c r="B1311" i="2"/>
  <c r="C1316" i="1" s="1"/>
  <c r="B1312" i="2"/>
  <c r="C1317" i="1" s="1"/>
  <c r="B1313" i="2"/>
  <c r="C1318" i="1" s="1"/>
  <c r="B1314" i="2"/>
  <c r="C1319" i="1" s="1"/>
  <c r="B1315" i="2"/>
  <c r="C1320" i="1" s="1"/>
  <c r="B1316" i="2"/>
  <c r="C1293" i="1" s="1"/>
  <c r="B1317" i="2"/>
  <c r="C1301" i="1" s="1"/>
  <c r="B1318" i="2"/>
  <c r="C1302" i="1" s="1"/>
  <c r="B1319" i="2"/>
  <c r="C1303" i="1" s="1"/>
  <c r="B1320" i="2"/>
  <c r="C1322" i="1" s="1"/>
  <c r="B1321" i="2"/>
  <c r="C1323" i="1" s="1"/>
  <c r="B1322" i="2"/>
  <c r="C1324" i="1" s="1"/>
  <c r="B1323" i="2"/>
  <c r="C1325" i="1" s="1"/>
  <c r="B1324" i="2"/>
  <c r="C1326" i="1" s="1"/>
  <c r="B1325" i="2"/>
  <c r="C1327" i="1" s="1"/>
  <c r="B1326" i="2"/>
  <c r="C1328" i="1" s="1"/>
  <c r="B1327" i="2"/>
  <c r="C1329" i="1" s="1"/>
  <c r="B1328" i="2"/>
  <c r="C1331" i="1" s="1"/>
  <c r="B1329" i="2"/>
  <c r="C1313" i="1" s="1"/>
  <c r="B1330" i="2"/>
  <c r="C1314" i="1" s="1"/>
  <c r="B1331" i="2"/>
  <c r="C1315" i="1" s="1"/>
  <c r="B1332" i="2"/>
  <c r="C1321" i="1" s="1"/>
  <c r="B1333" i="2"/>
  <c r="C1330" i="1" s="1"/>
  <c r="B1334" i="2"/>
  <c r="C1333" i="1" s="1"/>
  <c r="B1335" i="2"/>
  <c r="C1334" i="1" s="1"/>
  <c r="B1336" i="2"/>
  <c r="C1336" i="1" s="1"/>
  <c r="B1337" i="2"/>
  <c r="C1340" i="1" s="1"/>
  <c r="B1338" i="2"/>
  <c r="C1341" i="1" s="1"/>
  <c r="B1339" i="2"/>
  <c r="C1332" i="1" s="1"/>
  <c r="B1340" i="2"/>
  <c r="C1335" i="1" s="1"/>
  <c r="B1341" i="2"/>
  <c r="C1342" i="1" s="1"/>
  <c r="B1342" i="2"/>
  <c r="C1343" i="1" s="1"/>
  <c r="B1343" i="2"/>
  <c r="C1345" i="1" s="1"/>
  <c r="B1344" i="2"/>
  <c r="C1346" i="1" s="1"/>
  <c r="B1345" i="2"/>
  <c r="C1349" i="1" s="1"/>
  <c r="B1346" i="2"/>
  <c r="C1350" i="1" s="1"/>
  <c r="B1347" i="2"/>
  <c r="C1337" i="1" s="1"/>
  <c r="B1348" i="2"/>
  <c r="C1338" i="1" s="1"/>
  <c r="B1349" i="2"/>
  <c r="C1339" i="1" s="1"/>
  <c r="B1350" i="2"/>
  <c r="C1344" i="1" s="1"/>
  <c r="B1351" i="2"/>
  <c r="C1348" i="1" s="1"/>
  <c r="B1352" i="2"/>
  <c r="C1347" i="1" s="1"/>
  <c r="B1353" i="2"/>
  <c r="C1351" i="1" s="1"/>
  <c r="B1354" i="2"/>
  <c r="C1352" i="1" s="1"/>
  <c r="B1355" i="2"/>
  <c r="C1354" i="1" s="1"/>
  <c r="B1356" i="2"/>
  <c r="C1355" i="1" s="1"/>
  <c r="B1357" i="2"/>
  <c r="C1356" i="1" s="1"/>
  <c r="B1358" i="2"/>
  <c r="C1353" i="1" s="1"/>
  <c r="B1359" i="2"/>
  <c r="C1357" i="1" s="1"/>
  <c r="B1360" i="2"/>
  <c r="C1358" i="1" s="1"/>
  <c r="B1361" i="2"/>
  <c r="C1360" i="1" s="1"/>
  <c r="B1362" i="2"/>
  <c r="C1359" i="1" s="1"/>
  <c r="B1363" i="2"/>
  <c r="C1363" i="1" s="1"/>
  <c r="B1364" i="2"/>
  <c r="C1364" i="1" s="1"/>
  <c r="B1365" i="2"/>
  <c r="C1365" i="1" s="1"/>
  <c r="B1366" i="2"/>
  <c r="C1366" i="1" s="1"/>
  <c r="B1367" i="2"/>
  <c r="C1367" i="1" s="1"/>
  <c r="B1368" i="2"/>
  <c r="C1368" i="1" s="1"/>
  <c r="B1369" i="2"/>
  <c r="C1370" i="1" s="1"/>
  <c r="B1370" i="2"/>
  <c r="C1361" i="1" s="1"/>
  <c r="B1371" i="2"/>
  <c r="C1362" i="1" s="1"/>
  <c r="B1372" i="2"/>
  <c r="C1369" i="1" s="1"/>
  <c r="B1373" i="2"/>
  <c r="C1371" i="1" s="1"/>
  <c r="B1374" i="2"/>
  <c r="C1372" i="1" s="1"/>
  <c r="B1375" i="2"/>
  <c r="C1374" i="1" s="1"/>
  <c r="B1376" i="2"/>
  <c r="C1375" i="1" s="1"/>
  <c r="B1377" i="2"/>
  <c r="C1376" i="1" s="1"/>
  <c r="B1378" i="2"/>
  <c r="C1373" i="1" s="1"/>
  <c r="B1379" i="2"/>
  <c r="C1377" i="1" s="1"/>
  <c r="B1380" i="2"/>
  <c r="C1378" i="1" s="1"/>
  <c r="B1381" i="2"/>
  <c r="C1381" i="1" s="1"/>
  <c r="B1382" i="2"/>
  <c r="C1382" i="1" s="1"/>
  <c r="B1383" i="2"/>
  <c r="C1383" i="1" s="1"/>
  <c r="B1384" i="2"/>
  <c r="C1379" i="1" s="1"/>
  <c r="B1385" i="2"/>
  <c r="C1380" i="1" s="1"/>
  <c r="B1386" i="2"/>
  <c r="C1384" i="1" s="1"/>
  <c r="B1387" i="2"/>
  <c r="C1385" i="1" s="1"/>
  <c r="B1388" i="2"/>
  <c r="C1386" i="1" s="1"/>
  <c r="B1389" i="2"/>
  <c r="C1387" i="1" s="1"/>
  <c r="B1390" i="2"/>
  <c r="C1388" i="1" s="1"/>
  <c r="B1391" i="2"/>
  <c r="C1389" i="1" s="1"/>
  <c r="B1392" i="2"/>
  <c r="C1390" i="1" s="1"/>
  <c r="B1393" i="2"/>
  <c r="C1391" i="1" s="1"/>
  <c r="B1394" i="2"/>
  <c r="C1393" i="1" s="1"/>
  <c r="B1395" i="2"/>
  <c r="C1394" i="1" s="1"/>
  <c r="B1396" i="2"/>
  <c r="C1396" i="1" s="1"/>
  <c r="B1397" i="2"/>
  <c r="C1392" i="1" s="1"/>
  <c r="B1398" i="2"/>
  <c r="C1395" i="1" s="1"/>
  <c r="B1399" i="2"/>
  <c r="C1397" i="1" s="1"/>
  <c r="B1400" i="2"/>
  <c r="C1398" i="1" s="1"/>
  <c r="B1401" i="2"/>
  <c r="C1399" i="1" s="1"/>
  <c r="B1402" i="2"/>
  <c r="C1400" i="1" s="1"/>
  <c r="B1403" i="2"/>
  <c r="C1401" i="1" s="1"/>
  <c r="B1404" i="2"/>
  <c r="C1402" i="1" s="1"/>
  <c r="B1405" i="2"/>
  <c r="C1403" i="1" s="1"/>
  <c r="B1406" i="2"/>
  <c r="C1404" i="1" s="1"/>
  <c r="B1407" i="2"/>
  <c r="C1405" i="1" s="1"/>
  <c r="B1408" i="2"/>
  <c r="C1406" i="1" s="1"/>
  <c r="B1409" i="2"/>
  <c r="C1407" i="1" s="1"/>
  <c r="B1410" i="2"/>
  <c r="C1408" i="1" s="1"/>
  <c r="B1411" i="2"/>
  <c r="C1409" i="1" s="1"/>
  <c r="B1412" i="2"/>
  <c r="C1410" i="1" s="1"/>
  <c r="B1413" i="2"/>
  <c r="C1411" i="1" s="1"/>
  <c r="B1414" i="2"/>
  <c r="C1412" i="1" s="1"/>
  <c r="B1415" i="2"/>
  <c r="C1413" i="1" s="1"/>
  <c r="B1416" i="2"/>
  <c r="C1415" i="1" s="1"/>
  <c r="B1417" i="2"/>
  <c r="C1416" i="1" s="1"/>
  <c r="B1418" i="2"/>
  <c r="C1417" i="1" s="1"/>
  <c r="B1419" i="2"/>
  <c r="C1418" i="1" s="1"/>
  <c r="B1420" i="2"/>
  <c r="C1414" i="1" s="1"/>
  <c r="B1421" i="2"/>
  <c r="C1421" i="1" s="1"/>
  <c r="B1422" i="2"/>
  <c r="C1423" i="1" s="1"/>
  <c r="B1423" i="2"/>
  <c r="C1424" i="1" s="1"/>
  <c r="B1424" i="2"/>
  <c r="C1426" i="1" s="1"/>
  <c r="B1425" i="2"/>
  <c r="C1419" i="1" s="1"/>
  <c r="B1426" i="2"/>
  <c r="C1420" i="1" s="1"/>
  <c r="B1427" i="2"/>
  <c r="C1422" i="1" s="1"/>
  <c r="B1428" i="2"/>
  <c r="C1425" i="1" s="1"/>
  <c r="B1429" i="2"/>
  <c r="C1429" i="1" s="1"/>
  <c r="B1430" i="2"/>
  <c r="C1430" i="1" s="1"/>
  <c r="B1431" i="2"/>
  <c r="C1431" i="1" s="1"/>
  <c r="B1432" i="2"/>
  <c r="C1432" i="1" s="1"/>
  <c r="B1433" i="2"/>
  <c r="C1433" i="1" s="1"/>
  <c r="B1434" i="2"/>
  <c r="C1427" i="1" s="1"/>
  <c r="B1435" i="2"/>
  <c r="C1428" i="1" s="1"/>
  <c r="B1436" i="2"/>
  <c r="C1434" i="1" s="1"/>
  <c r="B1437" i="2"/>
  <c r="C1435" i="1" s="1"/>
  <c r="B1438" i="2"/>
  <c r="C1436" i="1" s="1"/>
  <c r="B1439" i="2"/>
  <c r="C1437" i="1" s="1"/>
  <c r="B1440" i="2"/>
  <c r="C1438" i="1" s="1"/>
  <c r="B1441" i="2"/>
  <c r="C1439" i="1" s="1"/>
  <c r="B1442" i="2"/>
  <c r="C1440" i="1" s="1"/>
  <c r="B1443" i="2"/>
  <c r="C1441" i="1" s="1"/>
  <c r="B1444" i="2"/>
  <c r="C1442" i="1" s="1"/>
  <c r="B1445" i="2"/>
  <c r="C1443" i="1" s="1"/>
  <c r="B1446" i="2"/>
  <c r="C1448" i="1" s="1"/>
  <c r="B1447" i="2"/>
  <c r="C1445" i="1" s="1"/>
  <c r="B1448" i="2"/>
  <c r="C1446" i="1" s="1"/>
  <c r="B1449" i="2"/>
  <c r="C1449" i="1" s="1"/>
  <c r="B1450" i="2"/>
  <c r="C1450" i="1" s="1"/>
  <c r="B1451" i="2"/>
  <c r="C1451" i="1" s="1"/>
  <c r="B1452" i="2"/>
  <c r="C1452" i="1" s="1"/>
  <c r="B1453" i="2"/>
  <c r="C1453" i="1" s="1"/>
  <c r="B1454" i="2"/>
  <c r="C1444" i="1" s="1"/>
  <c r="B1455" i="2"/>
  <c r="C1447" i="1" s="1"/>
  <c r="B1456" i="2"/>
  <c r="C1454" i="1" s="1"/>
  <c r="B1457" i="2"/>
  <c r="C1456" i="1" s="1"/>
  <c r="B1458" i="2"/>
  <c r="C1457" i="1" s="1"/>
  <c r="B1459" i="2"/>
  <c r="C1458" i="1" s="1"/>
  <c r="B1460" i="2"/>
  <c r="C1459" i="1" s="1"/>
  <c r="B1461" i="2"/>
  <c r="C1460" i="1" s="1"/>
  <c r="B1462" i="2"/>
  <c r="C1461" i="1" s="1"/>
  <c r="B1463" i="2"/>
  <c r="C1462" i="1" s="1"/>
  <c r="B1464" i="2"/>
  <c r="C1463" i="1" s="1"/>
  <c r="B1465" i="2"/>
  <c r="C1464" i="1" s="1"/>
  <c r="B1466" i="2"/>
  <c r="C1465" i="1" s="1"/>
  <c r="B1467" i="2"/>
  <c r="C1466" i="1" s="1"/>
  <c r="B1468" i="2"/>
  <c r="C1467" i="1" s="1"/>
  <c r="B1469" i="2"/>
  <c r="C1470" i="1" s="1"/>
  <c r="B1470" i="2"/>
  <c r="C1471" i="1" s="1"/>
  <c r="B1471" i="2"/>
  <c r="C1472" i="1" s="1"/>
  <c r="B1472" i="2"/>
  <c r="C1473" i="1" s="1"/>
  <c r="B1473" i="2"/>
  <c r="C1474" i="1" s="1"/>
  <c r="B1474" i="2"/>
  <c r="C1476" i="1" s="1"/>
  <c r="B1475" i="2"/>
  <c r="C1477" i="1" s="1"/>
  <c r="B1476" i="2"/>
  <c r="C1478" i="1" s="1"/>
  <c r="B1477" i="2"/>
  <c r="C1468" i="1" s="1"/>
  <c r="B1478" i="2"/>
  <c r="C1469" i="1" s="1"/>
  <c r="B1479" i="2"/>
  <c r="C1475" i="1" s="1"/>
  <c r="B1480" i="2"/>
  <c r="C1455" i="1" s="1"/>
  <c r="B1481" i="2"/>
  <c r="C1479" i="1" s="1"/>
  <c r="B1482" i="2"/>
  <c r="C1480" i="1" s="1"/>
  <c r="B1483" i="2"/>
  <c r="C1484" i="1" s="1"/>
  <c r="B1484" i="2"/>
  <c r="C1487" i="1" s="1"/>
  <c r="B1485" i="2"/>
  <c r="C1488" i="1" s="1"/>
  <c r="B1486" i="2"/>
  <c r="C1489" i="1" s="1"/>
  <c r="B1487" i="2"/>
  <c r="C1490" i="1" s="1"/>
  <c r="B1488" i="2"/>
  <c r="C1491" i="1" s="1"/>
  <c r="B1489" i="2"/>
  <c r="C1492" i="1" s="1"/>
  <c r="B1490" i="2"/>
  <c r="C1494" i="1" s="1"/>
  <c r="B1491" i="2"/>
  <c r="C1481" i="1" s="1"/>
  <c r="B1492" i="2"/>
  <c r="C1482" i="1" s="1"/>
  <c r="B1493" i="2"/>
  <c r="C1483" i="1" s="1"/>
  <c r="B1494" i="2"/>
  <c r="C1485" i="1" s="1"/>
  <c r="B1495" i="2"/>
  <c r="C1486" i="1" s="1"/>
  <c r="B1496" i="2"/>
  <c r="C1493" i="1" s="1"/>
  <c r="B1497" i="2"/>
  <c r="C1496" i="1" s="1"/>
  <c r="B1498" i="2"/>
  <c r="C1498" i="1" s="1"/>
  <c r="B1499" i="2"/>
  <c r="C1499" i="1" s="1"/>
  <c r="B1500" i="2"/>
  <c r="C1500" i="1" s="1"/>
  <c r="B1501" i="2"/>
  <c r="C1504" i="1" s="1"/>
  <c r="B1502" i="2"/>
  <c r="C1506" i="1" s="1"/>
  <c r="B1503" i="2"/>
  <c r="C1495" i="1" s="1"/>
  <c r="B1504" i="2"/>
  <c r="C1497" i="1" s="1"/>
  <c r="B1505" i="2"/>
  <c r="C1501" i="1" s="1"/>
  <c r="B1506" i="2"/>
  <c r="C1502" i="1" s="1"/>
  <c r="B1507" i="2"/>
  <c r="C1503" i="1" s="1"/>
  <c r="B1508" i="2"/>
  <c r="C1505" i="1" s="1"/>
  <c r="B1509" i="2"/>
  <c r="C1507" i="1" s="1"/>
  <c r="B1510" i="2"/>
  <c r="C1508" i="1" s="1"/>
  <c r="B1511" i="2"/>
  <c r="C1509" i="1" s="1"/>
  <c r="B1512" i="2"/>
  <c r="C1510" i="1" s="1"/>
  <c r="B1513" i="2"/>
  <c r="C1511" i="1" s="1"/>
  <c r="B1514" i="2"/>
  <c r="C1512" i="1" s="1"/>
  <c r="B1515" i="2"/>
  <c r="C1513" i="1" s="1"/>
  <c r="B1516" i="2"/>
  <c r="C1514" i="1" s="1"/>
  <c r="B1517" i="2"/>
  <c r="C1515" i="1" s="1"/>
  <c r="B1518" i="2"/>
  <c r="C1516" i="1" s="1"/>
  <c r="B1519" i="2"/>
  <c r="C1518" i="1" s="1"/>
  <c r="B1520" i="2"/>
  <c r="C1519" i="1" s="1"/>
  <c r="B1521" i="2"/>
  <c r="C1517" i="1" s="1"/>
  <c r="B1522" i="2"/>
  <c r="C1520" i="1" s="1"/>
  <c r="B1523" i="2"/>
  <c r="C1521" i="1" s="1"/>
  <c r="B1524" i="2"/>
  <c r="C1522" i="1" s="1"/>
  <c r="B1525" i="2"/>
  <c r="C1523" i="1" s="1"/>
  <c r="B1526" i="2"/>
  <c r="C1524" i="1" s="1"/>
  <c r="B1527" i="2"/>
  <c r="C1525" i="1" s="1"/>
  <c r="B1528" i="2"/>
  <c r="C1526" i="1" s="1"/>
  <c r="B1529" i="2"/>
  <c r="C1527" i="1" s="1"/>
  <c r="B1530" i="2"/>
  <c r="C1536" i="1" s="1"/>
  <c r="B1531" i="2"/>
  <c r="C1537" i="1" s="1"/>
  <c r="B1532" i="2"/>
  <c r="C1538" i="1" s="1"/>
  <c r="B1533" i="2"/>
  <c r="C1539" i="1" s="1"/>
  <c r="B1534" i="2"/>
  <c r="C1540" i="1" s="1"/>
  <c r="B1535" i="2"/>
  <c r="C1541" i="1" s="1"/>
  <c r="B1536" i="2"/>
  <c r="C1543" i="1" s="1"/>
  <c r="B1537" i="2"/>
  <c r="C1544" i="1" s="1"/>
  <c r="B1538" i="2"/>
  <c r="C1547" i="1" s="1"/>
  <c r="B1539" i="2"/>
  <c r="C1545" i="1" s="1"/>
  <c r="B1540" i="2"/>
  <c r="C1528" i="1" s="1"/>
  <c r="B1541" i="2"/>
  <c r="C1529" i="1" s="1"/>
  <c r="B1542" i="2"/>
  <c r="C1530" i="1" s="1"/>
  <c r="B1543" i="2"/>
  <c r="C1531" i="1" s="1"/>
  <c r="B1544" i="2"/>
  <c r="C1532" i="1" s="1"/>
  <c r="B1545" i="2"/>
  <c r="C1533" i="1" s="1"/>
  <c r="B1546" i="2"/>
  <c r="C1534" i="1" s="1"/>
  <c r="B1547" i="2"/>
  <c r="C1535" i="1" s="1"/>
  <c r="B1548" i="2"/>
  <c r="C1542" i="1" s="1"/>
  <c r="B1549" i="2"/>
  <c r="C1549" i="1" s="1"/>
  <c r="B1550" i="2"/>
  <c r="C1550" i="1" s="1"/>
  <c r="B1551" i="2"/>
  <c r="C1551" i="1" s="1"/>
  <c r="B1552" i="2"/>
  <c r="C1552" i="1" s="1"/>
  <c r="B1553" i="2"/>
  <c r="C1553" i="1" s="1"/>
  <c r="B1554" i="2"/>
  <c r="C1554" i="1" s="1"/>
  <c r="B1555" i="2"/>
  <c r="C1546" i="1" s="1"/>
  <c r="B1556" i="2"/>
  <c r="C1548" i="1" s="1"/>
  <c r="B1557" i="2"/>
  <c r="C1555" i="1" s="1"/>
  <c r="B1558" i="2"/>
  <c r="C1556" i="1" s="1"/>
  <c r="B1559" i="2"/>
  <c r="C1557" i="1" s="1"/>
  <c r="B1560" i="2"/>
  <c r="C1558" i="1" s="1"/>
  <c r="B1561" i="2"/>
  <c r="C1559" i="1" s="1"/>
  <c r="B1562" i="2"/>
  <c r="C1560" i="1" s="1"/>
  <c r="B1563" i="2"/>
  <c r="C1561" i="1" s="1"/>
  <c r="B1564" i="2"/>
  <c r="C1562" i="1" s="1"/>
  <c r="B1565" i="2"/>
  <c r="C1563" i="1" s="1"/>
  <c r="B1566" i="2"/>
  <c r="C1565" i="1" s="1"/>
  <c r="B1567" i="2"/>
  <c r="C1567" i="1" s="1"/>
  <c r="B1568" i="2"/>
  <c r="C1568" i="1" s="1"/>
  <c r="B1569" i="2"/>
  <c r="C1570" i="1" s="1"/>
  <c r="B1570" i="2"/>
  <c r="C1564" i="1" s="1"/>
  <c r="B1571" i="2"/>
  <c r="C1566" i="1" s="1"/>
  <c r="B1572" i="2"/>
  <c r="C1571" i="1" s="1"/>
  <c r="B1573" i="2"/>
  <c r="C1572" i="1" s="1"/>
  <c r="B1574" i="2"/>
  <c r="C1573" i="1" s="1"/>
  <c r="B1575" i="2"/>
  <c r="C1574" i="1" s="1"/>
  <c r="B1576" i="2"/>
  <c r="C1575" i="1" s="1"/>
  <c r="B1577" i="2"/>
  <c r="C1577" i="1" s="1"/>
  <c r="B1578" i="2"/>
  <c r="C1578" i="1" s="1"/>
  <c r="B1579" i="2"/>
  <c r="C1569" i="1" s="1"/>
  <c r="B1580" i="2"/>
  <c r="C1576" i="1" s="1"/>
  <c r="B1581" i="2"/>
  <c r="C1579" i="1" s="1"/>
  <c r="B1582" i="2"/>
  <c r="C1580" i="1" s="1"/>
  <c r="B1583" i="2"/>
  <c r="C1581" i="1" s="1"/>
  <c r="B1584" i="2"/>
  <c r="C1582" i="1" s="1"/>
  <c r="B1585" i="2"/>
  <c r="C1583" i="1" s="1"/>
  <c r="B1586" i="2"/>
  <c r="C1584" i="1" s="1"/>
  <c r="B1587" i="2"/>
  <c r="C1585" i="1" s="1"/>
  <c r="B1588" i="2"/>
  <c r="C1586" i="1" s="1"/>
  <c r="B1589" i="2"/>
  <c r="C1587" i="1" s="1"/>
  <c r="B1590" i="2"/>
  <c r="C1588" i="1" s="1"/>
  <c r="B1591" i="2"/>
  <c r="C1589" i="1" s="1"/>
  <c r="B1592" i="2"/>
  <c r="C1590" i="1" s="1"/>
  <c r="B1593" i="2"/>
  <c r="C1591" i="1" s="1"/>
  <c r="B1594" i="2"/>
  <c r="C1592" i="1" s="1"/>
  <c r="B1595" i="2"/>
  <c r="C1593" i="1" s="1"/>
  <c r="B1596" i="2"/>
  <c r="C1594" i="1" s="1"/>
  <c r="B1597" i="2"/>
  <c r="C1595" i="1" s="1"/>
  <c r="B1598" i="2"/>
  <c r="C1596" i="1" s="1"/>
  <c r="B1599" i="2"/>
  <c r="C1597" i="1" s="1"/>
  <c r="B1600" i="2"/>
  <c r="C1598" i="1" s="1"/>
  <c r="B1601" i="2"/>
  <c r="C1599" i="1" s="1"/>
  <c r="B1602" i="2"/>
  <c r="C1600" i="1" s="1"/>
  <c r="B1603" i="2"/>
  <c r="C1601" i="1" s="1"/>
  <c r="B1604" i="2"/>
  <c r="C1602" i="1" s="1"/>
  <c r="B1605" i="2"/>
  <c r="C1603" i="1" s="1"/>
  <c r="B1606" i="2"/>
  <c r="C1604" i="1" s="1"/>
  <c r="B1607" i="2"/>
  <c r="C1605" i="1" s="1"/>
  <c r="B1608" i="2"/>
  <c r="C1606" i="1" s="1"/>
  <c r="B1609" i="2"/>
  <c r="C1607" i="1" s="1"/>
  <c r="B1610" i="2"/>
  <c r="C1608" i="1" s="1"/>
  <c r="B1611" i="2"/>
  <c r="C1609" i="1" s="1"/>
  <c r="B1612" i="2"/>
  <c r="C1610" i="1" s="1"/>
  <c r="B1613" i="2"/>
  <c r="C1611" i="1" s="1"/>
  <c r="B1614" i="2"/>
  <c r="C1612" i="1" s="1"/>
  <c r="B1615" i="2"/>
  <c r="C1613" i="1" s="1"/>
  <c r="B1616" i="2"/>
  <c r="C1614" i="1" s="1"/>
  <c r="B1617" i="2"/>
  <c r="C1615" i="1" s="1"/>
  <c r="B1618" i="2"/>
  <c r="C1616" i="1" s="1"/>
  <c r="B1619" i="2"/>
  <c r="C1617" i="1" s="1"/>
  <c r="B1620" i="2"/>
  <c r="C1618" i="1" s="1"/>
  <c r="B1621" i="2"/>
  <c r="C1619" i="1" s="1"/>
  <c r="B1622" i="2"/>
  <c r="C1620" i="1" s="1"/>
  <c r="B1623" i="2"/>
  <c r="C1621" i="1" s="1"/>
  <c r="B1624" i="2"/>
  <c r="C1622" i="1" s="1"/>
  <c r="B1625" i="2"/>
  <c r="C1623" i="1" s="1"/>
  <c r="B1626" i="2"/>
  <c r="C1624" i="1" s="1"/>
  <c r="B1627" i="2"/>
  <c r="C1625" i="1" s="1"/>
  <c r="B1628" i="2"/>
  <c r="C1626" i="1" s="1"/>
  <c r="B1629" i="2"/>
  <c r="C1627" i="1" s="1"/>
  <c r="B1630" i="2"/>
  <c r="C1628" i="1" s="1"/>
  <c r="B1631" i="2"/>
  <c r="C1629" i="1" s="1"/>
  <c r="B1632" i="2"/>
  <c r="C1630" i="1" s="1"/>
  <c r="B1633" i="2"/>
  <c r="C1631" i="1" s="1"/>
  <c r="B1634" i="2"/>
  <c r="C1632" i="1" s="1"/>
  <c r="B1635" i="2"/>
  <c r="C1633" i="1" s="1"/>
  <c r="B1636" i="2"/>
  <c r="C1634" i="1" s="1"/>
  <c r="B1637" i="2"/>
  <c r="C1635" i="1" s="1"/>
  <c r="B1638" i="2"/>
  <c r="C1636" i="1" s="1"/>
  <c r="B1639" i="2"/>
  <c r="C1637" i="1" s="1"/>
  <c r="B1640" i="2"/>
  <c r="C1638" i="1" s="1"/>
  <c r="B1641" i="2"/>
  <c r="C1639" i="1" s="1"/>
  <c r="B1642" i="2"/>
  <c r="C1640" i="1" s="1"/>
  <c r="B1643" i="2"/>
  <c r="C1641" i="1" s="1"/>
  <c r="B1644" i="2"/>
  <c r="C1642" i="1" s="1"/>
  <c r="B1645" i="2"/>
  <c r="C1643" i="1" s="1"/>
  <c r="B1646" i="2"/>
  <c r="C1644" i="1" s="1"/>
  <c r="B1647" i="2"/>
  <c r="C1645" i="1" s="1"/>
  <c r="B1648" i="2"/>
  <c r="C1649" i="1" s="1"/>
  <c r="B1649" i="2"/>
  <c r="C1650" i="1" s="1"/>
  <c r="B1650" i="2"/>
  <c r="C1646" i="1" s="1"/>
  <c r="B1651" i="2"/>
  <c r="C1647" i="1" s="1"/>
  <c r="B1652" i="2"/>
  <c r="C1648" i="1" s="1"/>
  <c r="B1653" i="2"/>
  <c r="C1651" i="1" s="1"/>
  <c r="B1654" i="2"/>
  <c r="C1652" i="1" s="1"/>
  <c r="B1655" i="2"/>
  <c r="C1653" i="1" s="1"/>
  <c r="B1656" i="2"/>
  <c r="C1654" i="1" s="1"/>
  <c r="B1657" i="2"/>
  <c r="C1655" i="1" s="1"/>
  <c r="B1658" i="2"/>
  <c r="C1656" i="1" s="1"/>
  <c r="B1659" i="2"/>
  <c r="C1657" i="1" s="1"/>
  <c r="B1660" i="2"/>
  <c r="C1658" i="1" s="1"/>
  <c r="B1661" i="2"/>
  <c r="C1659" i="1" s="1"/>
  <c r="B1662" i="2"/>
  <c r="C1660" i="1" s="1"/>
  <c r="B1663" i="2"/>
  <c r="C1661" i="1" s="1"/>
  <c r="B1664" i="2"/>
  <c r="C1662" i="1" s="1"/>
  <c r="B1665" i="2"/>
  <c r="C1663" i="1" s="1"/>
  <c r="B1666" i="2"/>
  <c r="C1664" i="1" s="1"/>
  <c r="B1667" i="2"/>
  <c r="C1665" i="1" s="1"/>
  <c r="B1668" i="2"/>
  <c r="C1666" i="1" s="1"/>
  <c r="B1669" i="2"/>
  <c r="C1667" i="1" s="1"/>
  <c r="B1670" i="2"/>
  <c r="C1668" i="1" s="1"/>
  <c r="B1671" i="2"/>
  <c r="C982" i="1" s="1"/>
  <c r="B1672" i="2"/>
  <c r="C1669" i="1" s="1"/>
  <c r="B1673" i="2"/>
  <c r="C1670" i="1" s="1"/>
  <c r="B1674" i="2"/>
  <c r="C1671" i="1" s="1"/>
  <c r="B1675" i="2"/>
  <c r="C1672" i="1" s="1"/>
  <c r="B1676" i="2"/>
  <c r="C1673" i="1" s="1"/>
  <c r="B1677" i="2"/>
  <c r="C1674" i="1" s="1"/>
  <c r="B1678" i="2"/>
  <c r="C1675" i="1" s="1"/>
  <c r="B1679" i="2"/>
  <c r="C1681" i="1" s="1"/>
  <c r="B1680" i="2"/>
  <c r="C1676" i="1" s="1"/>
  <c r="B1681" i="2"/>
  <c r="C1677" i="1" s="1"/>
  <c r="B1682" i="2"/>
  <c r="C1678" i="1" s="1"/>
  <c r="B1683" i="2"/>
  <c r="C1679" i="1" s="1"/>
  <c r="B1684" i="2"/>
  <c r="C1680" i="1" s="1"/>
  <c r="B1685" i="2"/>
  <c r="C1682" i="1" s="1"/>
  <c r="B1686" i="2"/>
  <c r="C1683" i="1" s="1"/>
  <c r="B1687" i="2"/>
  <c r="C1684" i="1" s="1"/>
  <c r="B1688" i="2"/>
  <c r="C1685" i="1" s="1"/>
  <c r="B1689" i="2"/>
  <c r="C1686" i="1" s="1"/>
  <c r="B1690" i="2"/>
  <c r="C1687" i="1" s="1"/>
  <c r="B1691" i="2"/>
  <c r="C1688" i="1" s="1"/>
  <c r="B1692" i="2"/>
  <c r="C1689" i="1" s="1"/>
  <c r="B1693" i="2"/>
  <c r="C1690" i="1" s="1"/>
  <c r="B1694" i="2"/>
  <c r="C1691" i="1" s="1"/>
  <c r="B1695" i="2"/>
  <c r="C1692" i="1" s="1"/>
  <c r="B1696" i="2"/>
  <c r="C1693" i="1" s="1"/>
  <c r="B1697" i="2"/>
  <c r="C1694" i="1" s="1"/>
  <c r="B1698" i="2"/>
  <c r="C1695" i="1" s="1"/>
  <c r="B1699" i="2"/>
  <c r="C1696" i="1" s="1"/>
  <c r="B1700" i="2"/>
  <c r="C1697" i="1" s="1"/>
  <c r="B1701" i="2"/>
  <c r="C1698" i="1" s="1"/>
  <c r="B1702" i="2"/>
  <c r="C1699" i="1" s="1"/>
  <c r="B1703" i="2"/>
  <c r="C1700" i="1" s="1"/>
  <c r="B1704" i="2"/>
  <c r="C1701" i="1" s="1"/>
  <c r="B1705" i="2"/>
  <c r="C1702" i="1" s="1"/>
  <c r="B1706" i="2"/>
  <c r="C1703" i="1" s="1"/>
  <c r="B1707" i="2"/>
  <c r="C1704" i="1" s="1"/>
  <c r="B1708" i="2"/>
  <c r="C1705" i="1" s="1"/>
  <c r="B1709" i="2"/>
  <c r="C1706" i="1" s="1"/>
  <c r="B1710" i="2"/>
  <c r="C1707" i="1" s="1"/>
  <c r="B1711" i="2"/>
  <c r="C1708" i="1" s="1"/>
  <c r="B1712" i="2"/>
  <c r="C1709" i="1" s="1"/>
  <c r="B1713" i="2"/>
  <c r="C1710" i="1" s="1"/>
  <c r="B1714" i="2"/>
  <c r="C1711" i="1" s="1"/>
  <c r="B1715" i="2"/>
  <c r="C1712" i="1" s="1"/>
  <c r="B1716" i="2"/>
  <c r="C1713" i="1" s="1"/>
  <c r="B1717" i="2"/>
  <c r="C1714" i="1" s="1"/>
  <c r="B1718" i="2"/>
  <c r="C1715" i="1" s="1"/>
  <c r="B1719" i="2"/>
  <c r="C1716" i="1" s="1"/>
  <c r="B1720" i="2"/>
  <c r="C1717" i="1" s="1"/>
  <c r="B1721" i="2"/>
  <c r="C1718" i="1" s="1"/>
  <c r="B1722" i="2"/>
  <c r="C1719" i="1" s="1"/>
  <c r="B1723" i="2"/>
  <c r="C1720" i="1" s="1"/>
  <c r="B1724" i="2"/>
  <c r="C1721" i="1" s="1"/>
  <c r="B1725" i="2"/>
  <c r="C1722" i="1" s="1"/>
  <c r="B1726" i="2"/>
  <c r="C1723" i="1" s="1"/>
  <c r="B1727" i="2"/>
  <c r="C1724" i="1" s="1"/>
  <c r="B1728" i="2"/>
  <c r="C1725" i="1" s="1"/>
  <c r="B1729" i="2"/>
  <c r="C1726" i="1" s="1"/>
  <c r="B1730" i="2"/>
  <c r="C1727" i="1" s="1"/>
  <c r="B1731" i="2"/>
  <c r="C1728" i="1" s="1"/>
  <c r="B1732" i="2"/>
  <c r="C1729" i="1" s="1"/>
  <c r="B1733" i="2"/>
  <c r="C1730" i="1" s="1"/>
  <c r="B1734" i="2"/>
  <c r="C1731" i="1" s="1"/>
  <c r="B1735" i="2"/>
  <c r="C1732" i="1" s="1"/>
  <c r="B1736" i="2"/>
  <c r="C1733" i="1" s="1"/>
  <c r="B1737" i="2"/>
  <c r="C1734" i="1" s="1"/>
  <c r="B1738" i="2"/>
  <c r="C1735" i="1" s="1"/>
  <c r="B1739" i="2"/>
  <c r="C1736" i="1" s="1"/>
  <c r="B1740" i="2"/>
  <c r="C1737" i="1" s="1"/>
  <c r="B1741" i="2"/>
  <c r="C1738" i="1" s="1"/>
  <c r="B1742" i="2"/>
  <c r="C1739" i="1" s="1"/>
  <c r="B1743" i="2"/>
  <c r="C1740" i="1" s="1"/>
  <c r="B1744" i="2"/>
  <c r="C1741" i="1" s="1"/>
  <c r="B1745" i="2"/>
  <c r="C1742" i="1" s="1"/>
  <c r="B1746" i="2"/>
  <c r="C1743" i="1" s="1"/>
  <c r="B1747" i="2"/>
  <c r="C1744" i="1" s="1"/>
  <c r="B1748" i="2"/>
  <c r="C1745" i="1" s="1"/>
  <c r="B1749" i="2"/>
  <c r="C1746" i="1" s="1"/>
  <c r="B1750" i="2"/>
  <c r="C1747" i="1" s="1"/>
  <c r="B1751" i="2"/>
  <c r="C1748" i="1" s="1"/>
  <c r="B1752" i="2"/>
  <c r="C1749" i="1" s="1"/>
  <c r="B1753" i="2"/>
  <c r="C1750" i="1" s="1"/>
  <c r="B1754" i="2"/>
  <c r="C1751" i="1" s="1"/>
  <c r="B1755" i="2"/>
  <c r="C1752" i="1" s="1"/>
  <c r="B1756" i="2"/>
  <c r="C1753" i="1" s="1"/>
  <c r="B1757" i="2"/>
  <c r="C1754" i="1" s="1"/>
  <c r="B1758" i="2"/>
  <c r="C1755" i="1" s="1"/>
  <c r="B1759" i="2"/>
  <c r="C1756" i="1" s="1"/>
  <c r="B1760" i="2"/>
  <c r="C1757" i="1" s="1"/>
  <c r="B1761" i="2"/>
  <c r="C1758" i="1" s="1"/>
  <c r="B1762" i="2"/>
  <c r="C1759" i="1" s="1"/>
  <c r="B1763" i="2"/>
  <c r="C1760" i="1" s="1"/>
  <c r="B1764" i="2"/>
  <c r="C1761" i="1" s="1"/>
  <c r="B1765" i="2"/>
  <c r="C1762" i="1" s="1"/>
  <c r="B1766" i="2"/>
  <c r="C1763" i="1" s="1"/>
  <c r="B1767" i="2"/>
  <c r="C1764" i="1" s="1"/>
  <c r="B1768" i="2"/>
  <c r="C1765" i="1" s="1"/>
  <c r="B1769" i="2"/>
  <c r="C1766" i="1" s="1"/>
  <c r="B1770" i="2"/>
  <c r="C1767" i="1" s="1"/>
  <c r="B1771" i="2"/>
  <c r="C1768" i="1" s="1"/>
  <c r="B1772" i="2"/>
  <c r="C1769" i="1" s="1"/>
  <c r="B1773" i="2"/>
  <c r="C1770" i="1" s="1"/>
  <c r="B1774" i="2"/>
  <c r="C1771" i="1" s="1"/>
  <c r="B1775" i="2"/>
  <c r="C1772" i="1" s="1"/>
  <c r="B1776" i="2"/>
  <c r="C1773" i="1" s="1"/>
  <c r="B1777" i="2"/>
  <c r="C1774" i="1" s="1"/>
  <c r="B1778" i="2"/>
  <c r="C1775" i="1" s="1"/>
  <c r="B1779" i="2"/>
  <c r="C1776" i="1" s="1"/>
  <c r="B1780" i="2"/>
  <c r="C1777" i="1" s="1"/>
  <c r="B1781" i="2"/>
  <c r="C1778" i="1" s="1"/>
  <c r="B1782" i="2"/>
  <c r="C1779" i="1" s="1"/>
  <c r="B1783" i="2"/>
  <c r="C1780" i="1" s="1"/>
  <c r="B1784" i="2"/>
  <c r="C1781" i="1" s="1"/>
  <c r="B1785" i="2"/>
  <c r="C1782" i="1" s="1"/>
  <c r="B1786" i="2"/>
  <c r="C1783" i="1" s="1"/>
  <c r="B1787" i="2"/>
  <c r="C1784" i="1" s="1"/>
  <c r="B1788" i="2"/>
  <c r="C1785" i="1" s="1"/>
  <c r="B1789" i="2"/>
  <c r="C1786" i="1" s="1"/>
  <c r="B1790" i="2"/>
  <c r="C1787" i="1" s="1"/>
  <c r="B1791" i="2"/>
  <c r="C1788" i="1" s="1"/>
  <c r="B1792" i="2"/>
  <c r="C1789" i="1" s="1"/>
  <c r="B1793" i="2"/>
  <c r="C1790" i="1" s="1"/>
  <c r="B1794" i="2"/>
  <c r="C1791" i="1" s="1"/>
  <c r="B1795" i="2"/>
  <c r="C1792" i="1" s="1"/>
  <c r="B1796" i="2"/>
  <c r="C1794" i="1" s="1"/>
  <c r="B1797" i="2"/>
  <c r="C1795" i="1" s="1"/>
  <c r="B1798" i="2"/>
  <c r="C1796" i="1" s="1"/>
  <c r="B1799" i="2"/>
  <c r="C1797" i="1" s="1"/>
  <c r="B1800" i="2"/>
  <c r="C1798" i="1" s="1"/>
  <c r="B1801" i="2"/>
  <c r="C1799" i="1" s="1"/>
  <c r="B1802" i="2"/>
  <c r="C1803" i="1" s="1"/>
  <c r="B1803" i="2"/>
  <c r="C1804" i="1" s="1"/>
  <c r="B1804" i="2"/>
  <c r="C1805" i="1" s="1"/>
  <c r="B1805" i="2"/>
  <c r="C1806" i="1" s="1"/>
  <c r="B1806" i="2"/>
  <c r="C1807" i="1" s="1"/>
  <c r="B1807" i="2"/>
  <c r="C1809" i="1" s="1"/>
  <c r="B1808" i="2"/>
  <c r="C1810" i="1" s="1"/>
  <c r="B1809" i="2"/>
  <c r="C1793" i="1" s="1"/>
  <c r="B1810" i="2"/>
  <c r="C1800" i="1" s="1"/>
  <c r="B1811" i="2"/>
  <c r="C1801" i="1" s="1"/>
  <c r="B1812" i="2"/>
  <c r="C1802" i="1" s="1"/>
  <c r="B1813" i="2"/>
  <c r="C1808" i="1" s="1"/>
  <c r="B1814" i="2"/>
  <c r="C1811" i="1" s="1"/>
  <c r="B1815" i="2"/>
  <c r="C1812" i="1" s="1"/>
  <c r="B1816" i="2"/>
  <c r="C1813" i="1" s="1"/>
  <c r="B1817" i="2"/>
  <c r="C1814" i="1" s="1"/>
  <c r="B1818" i="2"/>
  <c r="C1815" i="1" s="1"/>
  <c r="B1819" i="2"/>
  <c r="C1816" i="1" s="1"/>
  <c r="B1820" i="2"/>
  <c r="C1818" i="1" s="1"/>
  <c r="B1821" i="2"/>
  <c r="C1819" i="1" s="1"/>
  <c r="B1822" i="2"/>
  <c r="C1820" i="1" s="1"/>
  <c r="B1823" i="2"/>
  <c r="C1824" i="1" s="1"/>
  <c r="B1824" i="2"/>
  <c r="C1825" i="1" s="1"/>
  <c r="B1825" i="2"/>
  <c r="C1826" i="1" s="1"/>
  <c r="B1826" i="2"/>
  <c r="C1827" i="1" s="1"/>
  <c r="B1827" i="2"/>
  <c r="C1828" i="1" s="1"/>
  <c r="B1828" i="2"/>
  <c r="C1830" i="1" s="1"/>
  <c r="B1829" i="2"/>
  <c r="C1831" i="1" s="1"/>
  <c r="B1830" i="2"/>
  <c r="C1817" i="1" s="1"/>
  <c r="B1831" i="2"/>
  <c r="C1821" i="1" s="1"/>
  <c r="B1832" i="2"/>
  <c r="C1822" i="1" s="1"/>
  <c r="B1833" i="2"/>
  <c r="C1823" i="1" s="1"/>
  <c r="B1834" i="2"/>
  <c r="C1829" i="1" s="1"/>
  <c r="B1835" i="2"/>
  <c r="C1832" i="1" s="1"/>
  <c r="B1836" i="2"/>
  <c r="C1833" i="1" s="1"/>
  <c r="B1837" i="2"/>
  <c r="C1834" i="1" s="1"/>
  <c r="B1838" i="2"/>
  <c r="C1836" i="1" s="1"/>
  <c r="B1839" i="2"/>
  <c r="C1837" i="1" s="1"/>
  <c r="B1840" i="2"/>
  <c r="C1838" i="1" s="1"/>
  <c r="B1841" i="2"/>
  <c r="C1839" i="1" s="1"/>
  <c r="B1842" i="2"/>
  <c r="C1840" i="1" s="1"/>
  <c r="B1843" i="2"/>
  <c r="C1841" i="1" s="1"/>
  <c r="B1844" i="2"/>
  <c r="C1835" i="1" s="1"/>
  <c r="B1845" i="2"/>
  <c r="C1842" i="1" s="1"/>
  <c r="B1846" i="2"/>
  <c r="C1843" i="1" s="1"/>
  <c r="B1847" i="2"/>
  <c r="C1844" i="1" s="1"/>
  <c r="B1848" i="2"/>
  <c r="C1845" i="1" s="1"/>
  <c r="B1849" i="2"/>
  <c r="C1846" i="1" s="1"/>
  <c r="B1850" i="2"/>
  <c r="C1847" i="1" s="1"/>
  <c r="B1851" i="2"/>
  <c r="C1852" i="1" s="1"/>
  <c r="B1852" i="2"/>
  <c r="C1853" i="1" s="1"/>
  <c r="B1853" i="2"/>
  <c r="C1855" i="1" s="1"/>
  <c r="B1854" i="2"/>
  <c r="C1856" i="1" s="1"/>
  <c r="B1855" i="2"/>
  <c r="C1858" i="1" s="1"/>
  <c r="B1856" i="2"/>
  <c r="C1859" i="1" s="1"/>
  <c r="B1857" i="2"/>
  <c r="C1860" i="1" s="1"/>
  <c r="B1858" i="2"/>
  <c r="C1861" i="1" s="1"/>
  <c r="B1859" i="2"/>
  <c r="C1865" i="1" s="1"/>
  <c r="B1860" i="2"/>
  <c r="C1866" i="1" s="1"/>
  <c r="B1861" i="2"/>
  <c r="C1868" i="1" s="1"/>
  <c r="B1862" i="2"/>
  <c r="C1848" i="1" s="1"/>
  <c r="B1863" i="2"/>
  <c r="C1849" i="1" s="1"/>
  <c r="B1864" i="2"/>
  <c r="C1850" i="1" s="1"/>
  <c r="B1865" i="2"/>
  <c r="C1851" i="1" s="1"/>
  <c r="B1866" i="2"/>
  <c r="C1854" i="1" s="1"/>
  <c r="B1867" i="2"/>
  <c r="C1857" i="1" s="1"/>
  <c r="B1868" i="2"/>
  <c r="C1862" i="1" s="1"/>
  <c r="B1869" i="2"/>
  <c r="C1863" i="1" s="1"/>
  <c r="B1870" i="2"/>
  <c r="C1864" i="1" s="1"/>
  <c r="B1871" i="2"/>
  <c r="C1867" i="1" s="1"/>
  <c r="B1872" i="2"/>
  <c r="C1869" i="1" s="1"/>
  <c r="B1873" i="2"/>
  <c r="C1872" i="1" s="1"/>
  <c r="B1874" i="2"/>
  <c r="C1873" i="1" s="1"/>
  <c r="B1875" i="2"/>
  <c r="C1875" i="1" s="1"/>
  <c r="B1876" i="2"/>
  <c r="C1879" i="1" s="1"/>
  <c r="B1877" i="2"/>
  <c r="C1871" i="1" s="1"/>
  <c r="B1878" i="2"/>
  <c r="C1874" i="1" s="1"/>
  <c r="B1879" i="2"/>
  <c r="C1876" i="1" s="1"/>
  <c r="B1880" i="2"/>
  <c r="C1877" i="1" s="1"/>
  <c r="B1881" i="2"/>
  <c r="C1878" i="1" s="1"/>
  <c r="B1882" i="2"/>
  <c r="C1880" i="1" s="1"/>
  <c r="B1883" i="2"/>
  <c r="C1881" i="1" s="1"/>
  <c r="B1884" i="2"/>
  <c r="C1882" i="1" s="1"/>
  <c r="B1885" i="2"/>
  <c r="C1884" i="1" s="1"/>
  <c r="B1886" i="2"/>
  <c r="C1885" i="1" s="1"/>
  <c r="B1887" i="2"/>
  <c r="C1887" i="1" s="1"/>
  <c r="B1888" i="2"/>
  <c r="C1888" i="1" s="1"/>
  <c r="B1889" i="2"/>
  <c r="C1889" i="1" s="1"/>
  <c r="B1890" i="2"/>
  <c r="C1892" i="1" s="1"/>
  <c r="B1891" i="2"/>
  <c r="C1893" i="1" s="1"/>
  <c r="B1892" i="2"/>
  <c r="C1883" i="1" s="1"/>
  <c r="B1893" i="2"/>
  <c r="C1886" i="1" s="1"/>
  <c r="B1894" i="2"/>
  <c r="C1890" i="1" s="1"/>
  <c r="B1895" i="2"/>
  <c r="C1891" i="1" s="1"/>
  <c r="B1896" i="2"/>
  <c r="C1894" i="1" s="1"/>
  <c r="B1897" i="2"/>
  <c r="C1895" i="1" s="1"/>
  <c r="B1898" i="2"/>
  <c r="C1896" i="1" s="1"/>
  <c r="B1899" i="2"/>
  <c r="C1897" i="1" s="1"/>
  <c r="B1900" i="2"/>
  <c r="C1898" i="1" s="1"/>
  <c r="B1901" i="2"/>
  <c r="C1899" i="1" s="1"/>
  <c r="B1902" i="2"/>
  <c r="C1900" i="1" s="1"/>
  <c r="B1903" i="2"/>
  <c r="C1904" i="1" s="1"/>
  <c r="B1904" i="2"/>
  <c r="C1907" i="1" s="1"/>
  <c r="B1905" i="2"/>
  <c r="C1908" i="1" s="1"/>
  <c r="B1906" i="2"/>
  <c r="C1870" i="1" s="1"/>
  <c r="B1907" i="2"/>
  <c r="C1901" i="1" s="1"/>
  <c r="B1908" i="2"/>
  <c r="C1902" i="1" s="1"/>
  <c r="B1909" i="2"/>
  <c r="C1903" i="1" s="1"/>
  <c r="B1910" i="2"/>
  <c r="C1905" i="1" s="1"/>
  <c r="B1911" i="2"/>
  <c r="C1906" i="1" s="1"/>
  <c r="B1912" i="2"/>
  <c r="C1909" i="1" s="1"/>
  <c r="B1913" i="2"/>
  <c r="C1910" i="1" s="1"/>
  <c r="B1914" i="2"/>
  <c r="C1911" i="1" s="1"/>
  <c r="B1915" i="2"/>
  <c r="C1912" i="1" s="1"/>
  <c r="B1916" i="2"/>
  <c r="C1914" i="1" s="1"/>
  <c r="B1917" i="2"/>
  <c r="C1915" i="1" s="1"/>
  <c r="B1918" i="2"/>
  <c r="C1916" i="1" s="1"/>
  <c r="B1919" i="2"/>
  <c r="C1918" i="1" s="1"/>
  <c r="B1920" i="2"/>
  <c r="C1919" i="1" s="1"/>
  <c r="B1921" i="2"/>
  <c r="C1923" i="1" s="1"/>
  <c r="B1922" i="2"/>
  <c r="C1924" i="1" s="1"/>
  <c r="B1923" i="2"/>
  <c r="C1913" i="1" s="1"/>
  <c r="B1924" i="2"/>
  <c r="C1917" i="1" s="1"/>
  <c r="B1925" i="2"/>
  <c r="C1920" i="1" s="1"/>
  <c r="B1926" i="2"/>
  <c r="C1921" i="1" s="1"/>
  <c r="B1927" i="2"/>
  <c r="C1922" i="1" s="1"/>
  <c r="B1928" i="2"/>
  <c r="C1925" i="1" s="1"/>
  <c r="B1929" i="2"/>
  <c r="C1926" i="1" s="1"/>
  <c r="B1930" i="2"/>
  <c r="C1927" i="1" s="1"/>
  <c r="B1931" i="2"/>
  <c r="C1928" i="1" s="1"/>
  <c r="B1932" i="2"/>
  <c r="C1929" i="1" s="1"/>
  <c r="B1933" i="2"/>
  <c r="C1930" i="1" s="1"/>
  <c r="B1934" i="2"/>
  <c r="C1931" i="1" s="1"/>
  <c r="B1935" i="2"/>
  <c r="C1932" i="1" s="1"/>
  <c r="B1936" i="2"/>
  <c r="C1933" i="1" s="1"/>
  <c r="B1937" i="2"/>
  <c r="C1936" i="1" s="1"/>
  <c r="B1938" i="2"/>
  <c r="C1937" i="1" s="1"/>
  <c r="B1939" i="2"/>
  <c r="C1938" i="1" s="1"/>
  <c r="B1940" i="2"/>
  <c r="C1940" i="1" s="1"/>
  <c r="B1941" i="2"/>
  <c r="C1941" i="1" s="1"/>
  <c r="B1942" i="2"/>
  <c r="C1942" i="1" s="1"/>
  <c r="B1943" i="2"/>
  <c r="C1943" i="1" s="1"/>
  <c r="B1944" i="2"/>
  <c r="C1945" i="1" s="1"/>
  <c r="B1945" i="2"/>
  <c r="C1946" i="1" s="1"/>
  <c r="B1946" i="2"/>
  <c r="C1947" i="1" s="1"/>
  <c r="B1947" i="2"/>
  <c r="C1948" i="1" s="1"/>
  <c r="B1948" i="2"/>
  <c r="C1949" i="1" s="1"/>
  <c r="B1949" i="2"/>
  <c r="C1934" i="1" s="1"/>
  <c r="B1950" i="2"/>
  <c r="C1935" i="1" s="1"/>
  <c r="B1951" i="2"/>
  <c r="C1939" i="1" s="1"/>
  <c r="B1952" i="2"/>
  <c r="C1944" i="1" s="1"/>
  <c r="B1953" i="2"/>
  <c r="C1950" i="1" s="1"/>
  <c r="B1954" i="2"/>
  <c r="C1951" i="1" s="1"/>
  <c r="B1955" i="2"/>
  <c r="C1952" i="1" s="1"/>
  <c r="B1956" i="2"/>
  <c r="C1955" i="1" s="1"/>
  <c r="B1957" i="2"/>
  <c r="C1953" i="1" s="1"/>
  <c r="B1958" i="2"/>
  <c r="C1956" i="1" s="1"/>
  <c r="B1959" i="2"/>
  <c r="C1957" i="1" s="1"/>
  <c r="B1960" i="2"/>
  <c r="C1958" i="1" s="1"/>
  <c r="B1961" i="2"/>
  <c r="C1959" i="1" s="1"/>
  <c r="B1962" i="2"/>
  <c r="C1960" i="1" s="1"/>
  <c r="B1963" i="2"/>
  <c r="C1961" i="1" s="1"/>
  <c r="B1964" i="2"/>
  <c r="C1963" i="1" s="1"/>
  <c r="B1965" i="2"/>
  <c r="C1964" i="1" s="1"/>
  <c r="B1966" i="2"/>
  <c r="C1954" i="1" s="1"/>
  <c r="B1967" i="2"/>
  <c r="C1965" i="1" s="1"/>
  <c r="B1968" i="2"/>
  <c r="C1966" i="1" s="1"/>
  <c r="B1969" i="2"/>
  <c r="C1968" i="1" s="1"/>
  <c r="B1970" i="2"/>
  <c r="C1967" i="1" s="1"/>
  <c r="B1971" i="2"/>
  <c r="C1969" i="1" s="1"/>
  <c r="B1972" i="2"/>
  <c r="C1962" i="1" s="1"/>
  <c r="B1973" i="2"/>
  <c r="C1970" i="1" s="1"/>
  <c r="B1974" i="2"/>
  <c r="C1971" i="1" s="1"/>
  <c r="B1975" i="2"/>
  <c r="C1972" i="1" s="1"/>
  <c r="B1976" i="2"/>
  <c r="C1973" i="1" s="1"/>
  <c r="B1977" i="2"/>
  <c r="C1975" i="1" s="1"/>
  <c r="B1978" i="2"/>
  <c r="C1976" i="1" s="1"/>
  <c r="B1979" i="2"/>
  <c r="C1974" i="1" s="1"/>
  <c r="B1980" i="2"/>
  <c r="C1978" i="1" s="1"/>
  <c r="B1981" i="2"/>
  <c r="C1977" i="1" s="1"/>
  <c r="B1982" i="2"/>
  <c r="C1979" i="1" s="1"/>
  <c r="B1983" i="2"/>
  <c r="C1981" i="1" s="1"/>
  <c r="B1984" i="2"/>
  <c r="C1982" i="1" s="1"/>
  <c r="B1985" i="2"/>
  <c r="C1980" i="1" s="1"/>
  <c r="B1986" i="2"/>
  <c r="C1983" i="1" s="1"/>
  <c r="B1987" i="2"/>
  <c r="C1984" i="1" s="1"/>
  <c r="B1988" i="2"/>
  <c r="C1985" i="1" s="1"/>
  <c r="B1989" i="2"/>
  <c r="C1986" i="1" s="1"/>
  <c r="B1990" i="2"/>
  <c r="C1988" i="1" s="1"/>
  <c r="B1991" i="2"/>
  <c r="C1989" i="1" s="1"/>
  <c r="B1992" i="2"/>
  <c r="C1990" i="1" s="1"/>
  <c r="B1993" i="2"/>
  <c r="C1992" i="1" s="1"/>
  <c r="B1994" i="2"/>
  <c r="C1993" i="1" s="1"/>
  <c r="B1995" i="2"/>
  <c r="C1994" i="1" s="1"/>
  <c r="B1996" i="2"/>
  <c r="C1987" i="1" s="1"/>
  <c r="B1997" i="2"/>
  <c r="C1991" i="1" s="1"/>
  <c r="B1998" i="2"/>
  <c r="C1997" i="1" s="1"/>
  <c r="B1999" i="2"/>
  <c r="C1995" i="1" s="1"/>
  <c r="B2000" i="2"/>
  <c r="C1996" i="1" s="1"/>
  <c r="B2001" i="2"/>
  <c r="C1998" i="1" s="1"/>
  <c r="B2002" i="2"/>
  <c r="C1999" i="1" s="1"/>
  <c r="B2003" i="2"/>
  <c r="C2000" i="1" s="1"/>
  <c r="B2004" i="2"/>
  <c r="C2001" i="1" s="1"/>
  <c r="B2005" i="2"/>
  <c r="C2002" i="1" s="1"/>
  <c r="B2006" i="2"/>
  <c r="C2003" i="1" s="1"/>
  <c r="B2007" i="2"/>
  <c r="C2004" i="1" s="1"/>
  <c r="B2008" i="2"/>
  <c r="C2005" i="1" s="1"/>
  <c r="B2009" i="2"/>
  <c r="C2006" i="1" s="1"/>
  <c r="B2010" i="2"/>
  <c r="C2007" i="1" s="1"/>
  <c r="B2011" i="2"/>
  <c r="C2009" i="1" s="1"/>
  <c r="B2012" i="2"/>
  <c r="C2011" i="1" s="1"/>
  <c r="B2013" i="2"/>
  <c r="C2010" i="1" s="1"/>
  <c r="B2014" i="2"/>
  <c r="C2012" i="1" s="1"/>
  <c r="B2015" i="2"/>
  <c r="C2013" i="1" s="1"/>
  <c r="B2016" i="2"/>
  <c r="C2014" i="1" s="1"/>
  <c r="B2017" i="2"/>
  <c r="C2015" i="1" s="1"/>
  <c r="B2018" i="2"/>
  <c r="C2016" i="1" s="1"/>
  <c r="B2019" i="2"/>
  <c r="C2017" i="1" s="1"/>
  <c r="B2020" i="2"/>
  <c r="C2018" i="1" s="1"/>
  <c r="B2021" i="2"/>
  <c r="C2019" i="1" s="1"/>
  <c r="B2022" i="2"/>
  <c r="C2020" i="1" s="1"/>
  <c r="B2023" i="2"/>
  <c r="C2021" i="1" s="1"/>
  <c r="B2024" i="2"/>
  <c r="C2022" i="1" s="1"/>
  <c r="B2025" i="2"/>
  <c r="C2023" i="1" s="1"/>
  <c r="B2026" i="2"/>
  <c r="C2024" i="1" s="1"/>
  <c r="B2027" i="2"/>
  <c r="C2025" i="1" s="1"/>
  <c r="B2028" i="2"/>
  <c r="C2026" i="1" s="1"/>
  <c r="B2029" i="2"/>
  <c r="C2027" i="1" s="1"/>
  <c r="B2030" i="2"/>
  <c r="C2028" i="1" s="1"/>
  <c r="B2031" i="2"/>
  <c r="C2029" i="1" s="1"/>
  <c r="B2032" i="2"/>
  <c r="C2030" i="1" s="1"/>
  <c r="B2033" i="2"/>
  <c r="C2031" i="1" s="1"/>
  <c r="B2034" i="2"/>
  <c r="C2032" i="1" s="1"/>
  <c r="B2035" i="2"/>
  <c r="C2033" i="1" s="1"/>
  <c r="B2036" i="2"/>
  <c r="C2034" i="1" s="1"/>
  <c r="B2037" i="2"/>
  <c r="C2035" i="1" s="1"/>
  <c r="B2038" i="2"/>
  <c r="C2036" i="1" s="1"/>
  <c r="B2039" i="2"/>
  <c r="C2037" i="1" s="1"/>
  <c r="B2040" i="2"/>
  <c r="C2038" i="1" s="1"/>
  <c r="B2041" i="2"/>
  <c r="C2039" i="1" s="1"/>
  <c r="B2042" i="2"/>
  <c r="C2040" i="1" s="1"/>
  <c r="B2043" i="2"/>
  <c r="C2041" i="1" s="1"/>
  <c r="B2044" i="2"/>
  <c r="C2042" i="1" s="1"/>
  <c r="B2045" i="2"/>
  <c r="C2043" i="1" s="1"/>
  <c r="B2046" i="2"/>
  <c r="C2044" i="1" s="1"/>
  <c r="B2047" i="2"/>
  <c r="C2045" i="1" s="1"/>
  <c r="B2048" i="2"/>
  <c r="C2046" i="1" s="1"/>
  <c r="B2049" i="2"/>
  <c r="C2047" i="1" s="1"/>
  <c r="B2050" i="2"/>
  <c r="C2048" i="1" s="1"/>
  <c r="B2051" i="2"/>
  <c r="C2049" i="1" s="1"/>
  <c r="B2052" i="2"/>
  <c r="C2050" i="1" s="1"/>
  <c r="B2053" i="2"/>
  <c r="C2051" i="1" s="1"/>
  <c r="B2054" i="2"/>
  <c r="C2052" i="1" s="1"/>
  <c r="B2055" i="2"/>
  <c r="C2053" i="1" s="1"/>
  <c r="B2056" i="2"/>
  <c r="C2054" i="1" s="1"/>
  <c r="B2057" i="2"/>
  <c r="C2055" i="1" s="1"/>
  <c r="B2058" i="2"/>
  <c r="C2056" i="1" s="1"/>
  <c r="B2059" i="2"/>
  <c r="C2057" i="1" s="1"/>
  <c r="B2060" i="2"/>
  <c r="C2058" i="1" s="1"/>
  <c r="B2061" i="2"/>
  <c r="C2059" i="1" s="1"/>
  <c r="B2062" i="2"/>
  <c r="C2060" i="1" s="1"/>
  <c r="B2063" i="2"/>
  <c r="C2061" i="1" s="1"/>
  <c r="B2064" i="2"/>
  <c r="C2062" i="1" s="1"/>
  <c r="B2065" i="2"/>
  <c r="C2063" i="1" s="1"/>
  <c r="B2066" i="2"/>
  <c r="C2064" i="1" s="1"/>
  <c r="B2067" i="2"/>
  <c r="C2065" i="1" s="1"/>
  <c r="B2068" i="2"/>
  <c r="C2066" i="1" s="1"/>
  <c r="B2069" i="2"/>
  <c r="C2067" i="1" s="1"/>
  <c r="B2070" i="2"/>
  <c r="C2069" i="1" s="1"/>
  <c r="B2071" i="2"/>
  <c r="C2070" i="1" s="1"/>
  <c r="B2072" i="2"/>
  <c r="C2071" i="1" s="1"/>
  <c r="B2073" i="2"/>
  <c r="C2072" i="1" s="1"/>
  <c r="B2074" i="2"/>
  <c r="C2073" i="1" s="1"/>
  <c r="B2075" i="2"/>
  <c r="C2074" i="1" s="1"/>
  <c r="B2076" i="2"/>
  <c r="C2075" i="1" s="1"/>
  <c r="B2077" i="2"/>
  <c r="C2076" i="1" s="1"/>
  <c r="B2078" i="2"/>
  <c r="C2077" i="1" s="1"/>
  <c r="B2079" i="2"/>
  <c r="C2078" i="1" s="1"/>
  <c r="B2080" i="2"/>
  <c r="C2079" i="1" s="1"/>
  <c r="B2081" i="2"/>
  <c r="C2080" i="1" s="1"/>
  <c r="B2082" i="2"/>
  <c r="C2081" i="1" s="1"/>
  <c r="B2083" i="2"/>
  <c r="C2082" i="1" s="1"/>
  <c r="B2084" i="2"/>
  <c r="C2083" i="1" s="1"/>
  <c r="B2085" i="2"/>
  <c r="C2084" i="1" s="1"/>
  <c r="B2086" i="2"/>
  <c r="C2085" i="1" s="1"/>
  <c r="B2087" i="2"/>
  <c r="C2086" i="1" s="1"/>
  <c r="B2088" i="2"/>
  <c r="C2087" i="1" s="1"/>
  <c r="B2089" i="2"/>
  <c r="C2088" i="1" s="1"/>
  <c r="B2090" i="2"/>
  <c r="C2089" i="1" s="1"/>
  <c r="B2091" i="2"/>
  <c r="C2090" i="1" s="1"/>
  <c r="B2092" i="2"/>
  <c r="C2091" i="1" s="1"/>
  <c r="B2093" i="2"/>
  <c r="C2092" i="1" s="1"/>
  <c r="B2094" i="2"/>
  <c r="C2093" i="1" s="1"/>
  <c r="B2095" i="2"/>
  <c r="C2094" i="1" s="1"/>
  <c r="B2096" i="2"/>
  <c r="C2095" i="1" s="1"/>
  <c r="B2097" i="2"/>
  <c r="C2096" i="1" s="1"/>
  <c r="B2098" i="2"/>
  <c r="C2097" i="1" s="1"/>
  <c r="B2099" i="2"/>
  <c r="C2098" i="1" s="1"/>
  <c r="B2100" i="2"/>
  <c r="C2099" i="1" s="1"/>
  <c r="B2101" i="2"/>
  <c r="C2100" i="1" s="1"/>
  <c r="B2102" i="2"/>
  <c r="C2101" i="1" s="1"/>
  <c r="B2103" i="2"/>
  <c r="C2102" i="1" s="1"/>
  <c r="B2104" i="2"/>
  <c r="C2103" i="1" s="1"/>
  <c r="B2105" i="2"/>
  <c r="C2104" i="1" s="1"/>
  <c r="B2106" i="2"/>
  <c r="C2105" i="1" s="1"/>
  <c r="B2107" i="2"/>
  <c r="C2106" i="1" s="1"/>
  <c r="B2108" i="2"/>
  <c r="C2107" i="1" s="1"/>
  <c r="B2109" i="2"/>
  <c r="C2108" i="1" s="1"/>
  <c r="B2110" i="2"/>
  <c r="C2109" i="1" s="1"/>
  <c r="B2111" i="2"/>
  <c r="C2110" i="1" s="1"/>
  <c r="B2112" i="2"/>
  <c r="C2111" i="1" s="1"/>
  <c r="B2113" i="2"/>
  <c r="C2112" i="1" s="1"/>
  <c r="B2114" i="2"/>
  <c r="C2113" i="1" s="1"/>
  <c r="B2115" i="2"/>
  <c r="C2114" i="1" s="1"/>
  <c r="B2116" i="2"/>
  <c r="C2115" i="1" s="1"/>
  <c r="B2117" i="2"/>
  <c r="C2116" i="1" s="1"/>
  <c r="B2118" i="2"/>
  <c r="C2117" i="1" s="1"/>
  <c r="B2119" i="2"/>
  <c r="C2118" i="1" s="1"/>
  <c r="B2120" i="2"/>
  <c r="C2119" i="1" s="1"/>
  <c r="B2121" i="2"/>
  <c r="C2120" i="1" s="1"/>
  <c r="B2122" i="2"/>
  <c r="C2121" i="1" s="1"/>
  <c r="B2123" i="2"/>
  <c r="C2122" i="1" s="1"/>
  <c r="B2124" i="2"/>
  <c r="C2123" i="1" s="1"/>
  <c r="B2125" i="2"/>
  <c r="C2124" i="1" s="1"/>
  <c r="B2126" i="2"/>
  <c r="C2125" i="1" s="1"/>
  <c r="B2127" i="2"/>
  <c r="C2126" i="1" s="1"/>
  <c r="B2128" i="2"/>
  <c r="C2127" i="1" s="1"/>
  <c r="B2129" i="2"/>
  <c r="B2130" i="2"/>
  <c r="C2128" i="1" s="1"/>
  <c r="B2131" i="2"/>
  <c r="C2129" i="1" s="1"/>
  <c r="B2132" i="2"/>
  <c r="C2130" i="1" s="1"/>
  <c r="B2133" i="2"/>
  <c r="C2131" i="1" s="1"/>
  <c r="B2134" i="2"/>
  <c r="C2132" i="1" s="1"/>
  <c r="B2135" i="2"/>
  <c r="C2133" i="1" s="1"/>
  <c r="B2136" i="2"/>
  <c r="C2134" i="1" s="1"/>
  <c r="B2137" i="2"/>
  <c r="C2135" i="1" s="1"/>
  <c r="B2138" i="2"/>
  <c r="C2136" i="1" s="1"/>
  <c r="B2139" i="2"/>
  <c r="C2137" i="1" s="1"/>
  <c r="B2140" i="2"/>
  <c r="C2138" i="1" s="1"/>
  <c r="B2141" i="2"/>
  <c r="C2068" i="1" s="1"/>
  <c r="B2142" i="2"/>
  <c r="C2139" i="1" s="1"/>
  <c r="B2143" i="2"/>
  <c r="C2140" i="1" s="1"/>
  <c r="B2144" i="2"/>
  <c r="C2141" i="1" s="1"/>
  <c r="B2145" i="2"/>
  <c r="C2142" i="1" s="1"/>
  <c r="B2146" i="2"/>
  <c r="C2143" i="1" s="1"/>
  <c r="B2147" i="2"/>
  <c r="C2144" i="1" s="1"/>
  <c r="B2148" i="2"/>
  <c r="C2145" i="1" s="1"/>
  <c r="B2149" i="2"/>
  <c r="C2146" i="1" s="1"/>
  <c r="B2150" i="2"/>
  <c r="C2147" i="1" s="1"/>
  <c r="B2151" i="2"/>
  <c r="C2148" i="1" s="1"/>
  <c r="B2152" i="2"/>
  <c r="C2149" i="1" s="1"/>
  <c r="B2153" i="2"/>
  <c r="C2150" i="1" s="1"/>
  <c r="B2154" i="2"/>
  <c r="C2151" i="1" s="1"/>
  <c r="B2155" i="2"/>
  <c r="C2152" i="1" s="1"/>
  <c r="B2156" i="2"/>
  <c r="C2153" i="1" s="1"/>
  <c r="B2157" i="2"/>
  <c r="C2154" i="1" s="1"/>
  <c r="B2158" i="2"/>
  <c r="C2155" i="1" s="1"/>
  <c r="B2159" i="2"/>
  <c r="C2156" i="1" s="1"/>
  <c r="B2160" i="2"/>
  <c r="C2157" i="1" s="1"/>
  <c r="B2161" i="2"/>
  <c r="C2158" i="1" s="1"/>
  <c r="B2162" i="2"/>
  <c r="C2159" i="1" s="1"/>
  <c r="B2163" i="2"/>
  <c r="C2160" i="1" s="1"/>
  <c r="B2164" i="2"/>
  <c r="C2161" i="1" s="1"/>
  <c r="B2165" i="2"/>
  <c r="C2162" i="1" s="1"/>
  <c r="B2166" i="2"/>
  <c r="C2163" i="1" s="1"/>
  <c r="B2167" i="2"/>
  <c r="C2164" i="1" s="1"/>
  <c r="B2168" i="2"/>
  <c r="C2165" i="1" s="1"/>
  <c r="B2169" i="2"/>
  <c r="C2166" i="1" s="1"/>
  <c r="B2170" i="2"/>
  <c r="C2167" i="1" s="1"/>
  <c r="B2171" i="2"/>
  <c r="C2168" i="1" s="1"/>
  <c r="B2172" i="2"/>
  <c r="C2169" i="1" s="1"/>
  <c r="B2173" i="2"/>
  <c r="C2170" i="1" s="1"/>
  <c r="B2174" i="2"/>
  <c r="C2171" i="1" s="1"/>
  <c r="B2175" i="2"/>
  <c r="C2172" i="1" s="1"/>
  <c r="B2176" i="2"/>
  <c r="C2173" i="1" s="1"/>
  <c r="B2177" i="2"/>
  <c r="C2174" i="1" s="1"/>
  <c r="B2178" i="2"/>
  <c r="C2175" i="1" s="1"/>
  <c r="B2179" i="2"/>
  <c r="C2176" i="1" s="1"/>
  <c r="B2180" i="2"/>
  <c r="C2177" i="1" s="1"/>
  <c r="B2181" i="2"/>
  <c r="C2178" i="1" s="1"/>
  <c r="B2182" i="2"/>
  <c r="C2179" i="1" s="1"/>
  <c r="B2183" i="2"/>
  <c r="C2180" i="1" s="1"/>
  <c r="B2184" i="2"/>
  <c r="C2181" i="1" s="1"/>
  <c r="B2185" i="2"/>
  <c r="C2182" i="1" s="1"/>
  <c r="B2186" i="2"/>
  <c r="C2183" i="1" s="1"/>
  <c r="B2187" i="2"/>
  <c r="C2184" i="1" s="1"/>
  <c r="B2188" i="2"/>
  <c r="C2185" i="1" s="1"/>
  <c r="B2189" i="2"/>
  <c r="C2186" i="1" s="1"/>
  <c r="B2190" i="2"/>
  <c r="C2187" i="1" s="1"/>
  <c r="B2191" i="2"/>
  <c r="C2188" i="1" s="1"/>
  <c r="B2192" i="2"/>
  <c r="C2189" i="1" s="1"/>
  <c r="B2193" i="2"/>
  <c r="C2190" i="1" s="1"/>
  <c r="B2194" i="2"/>
  <c r="C2191" i="1" s="1"/>
  <c r="B2195" i="2"/>
  <c r="C2192" i="1" s="1"/>
  <c r="B2196" i="2"/>
  <c r="C2193" i="1" s="1"/>
  <c r="B2197" i="2"/>
  <c r="C2194" i="1" s="1"/>
  <c r="B2198" i="2"/>
  <c r="C2195" i="1" s="1"/>
  <c r="B2199" i="2"/>
  <c r="C2196" i="1" s="1"/>
  <c r="B2200" i="2"/>
  <c r="C2197" i="1" s="1"/>
  <c r="B2201" i="2"/>
  <c r="C2198" i="1" s="1"/>
  <c r="B2202" i="2"/>
  <c r="C2199" i="1" s="1"/>
  <c r="B2203" i="2"/>
  <c r="C2200" i="1" s="1"/>
  <c r="B2204" i="2"/>
  <c r="C2201" i="1" s="1"/>
  <c r="B2205" i="2"/>
  <c r="C2202" i="1" s="1"/>
  <c r="B2206" i="2"/>
  <c r="C2203" i="1" s="1"/>
  <c r="B2207" i="2"/>
  <c r="C2204" i="1" s="1"/>
  <c r="B2208" i="2"/>
  <c r="C2205" i="1" s="1"/>
  <c r="B2209" i="2"/>
  <c r="C2207" i="1" s="1"/>
  <c r="B2210" i="2"/>
  <c r="C2206" i="1" s="1"/>
  <c r="B2211" i="2"/>
  <c r="C2208" i="1" s="1"/>
  <c r="B2212" i="2"/>
  <c r="C2209" i="1" s="1"/>
  <c r="B2213" i="2"/>
  <c r="C2210" i="1" s="1"/>
  <c r="B2214" i="2"/>
  <c r="C2211" i="1" s="1"/>
  <c r="B2215" i="2"/>
  <c r="C2212" i="1" s="1"/>
  <c r="B2216" i="2"/>
  <c r="C2213" i="1" s="1"/>
  <c r="B2217" i="2"/>
  <c r="C2214" i="1" s="1"/>
  <c r="B2218" i="2"/>
  <c r="C2215" i="1" s="1"/>
  <c r="B2219" i="2"/>
  <c r="C2216" i="1" s="1"/>
  <c r="B2220" i="2"/>
  <c r="C2217" i="1" s="1"/>
  <c r="B2221" i="2"/>
  <c r="C2218" i="1" s="1"/>
  <c r="B2222" i="2"/>
  <c r="C2219" i="1" s="1"/>
  <c r="B2223" i="2"/>
  <c r="C2220" i="1" s="1"/>
  <c r="B2224" i="2"/>
  <c r="C2221" i="1" s="1"/>
  <c r="B2225" i="2"/>
  <c r="C2222" i="1" s="1"/>
  <c r="B2226" i="2"/>
  <c r="C2223" i="1" s="1"/>
  <c r="B2227" i="2"/>
  <c r="C2224" i="1" s="1"/>
  <c r="B2228" i="2"/>
  <c r="C2225" i="1" s="1"/>
  <c r="B2229" i="2"/>
  <c r="C2226" i="1" s="1"/>
  <c r="B2230" i="2"/>
  <c r="C2227" i="1" s="1"/>
  <c r="B2231" i="2"/>
  <c r="C2228" i="1" s="1"/>
  <c r="B2232" i="2"/>
  <c r="C2229" i="1" s="1"/>
  <c r="B2233" i="2"/>
  <c r="C2230" i="1" s="1"/>
  <c r="B2234" i="2"/>
  <c r="C2231" i="1" s="1"/>
  <c r="B2235" i="2"/>
  <c r="C2232" i="1" s="1"/>
  <c r="B2236" i="2"/>
  <c r="C2234" i="1" s="1"/>
  <c r="B2237" i="2"/>
  <c r="C2235" i="1" s="1"/>
  <c r="B2238" i="2"/>
  <c r="C2236" i="1" s="1"/>
  <c r="B2239" i="2"/>
  <c r="C2237" i="1" s="1"/>
  <c r="B2240" i="2"/>
  <c r="C2238" i="1" s="1"/>
  <c r="B2241" i="2"/>
  <c r="C2239" i="1" s="1"/>
  <c r="B2242" i="2"/>
  <c r="C2240" i="1" s="1"/>
  <c r="B2243" i="2"/>
  <c r="C2241" i="1" s="1"/>
  <c r="B2244" i="2"/>
  <c r="C2233" i="1" s="1"/>
  <c r="B2245" i="2"/>
  <c r="C2242" i="1" s="1"/>
  <c r="B2246" i="2"/>
  <c r="C2243" i="1" s="1"/>
  <c r="B2247" i="2"/>
  <c r="C2244" i="1" s="1"/>
  <c r="B2248" i="2"/>
  <c r="C2245" i="1" s="1"/>
  <c r="B2249" i="2"/>
  <c r="C2247" i="1" s="1"/>
  <c r="B2250" i="2"/>
  <c r="C2248" i="1" s="1"/>
  <c r="B2251" i="2"/>
  <c r="C2249" i="1" s="1"/>
  <c r="B2252" i="2"/>
  <c r="C2251" i="1" s="1"/>
  <c r="B2253" i="2"/>
  <c r="C2252" i="1" s="1"/>
  <c r="B2254" i="2"/>
  <c r="C2253" i="1" s="1"/>
  <c r="B2255" i="2"/>
  <c r="C2254" i="1" s="1"/>
  <c r="B2256" i="2"/>
  <c r="C2255" i="1" s="1"/>
  <c r="B2257" i="2"/>
  <c r="C2256" i="1" s="1"/>
  <c r="B2258" i="2"/>
  <c r="C2257" i="1" s="1"/>
  <c r="B2259" i="2"/>
  <c r="C2259" i="1" s="1"/>
  <c r="B2260" i="2"/>
  <c r="C2246" i="1" s="1"/>
  <c r="B2261" i="2"/>
  <c r="C2250" i="1" s="1"/>
  <c r="B2262" i="2"/>
  <c r="C2258" i="1" s="1"/>
  <c r="B2263" i="2"/>
  <c r="C2260" i="1" s="1"/>
  <c r="B2264" i="2"/>
  <c r="C2261" i="1" s="1"/>
  <c r="B2265" i="2"/>
  <c r="C2262" i="1" s="1"/>
  <c r="B2266" i="2"/>
  <c r="C2263" i="1" s="1"/>
  <c r="B2267" i="2"/>
  <c r="C2264" i="1" s="1"/>
  <c r="B2268" i="2"/>
  <c r="C2265" i="1" s="1"/>
  <c r="B2269" i="2"/>
  <c r="C2266" i="1" s="1"/>
  <c r="B2270" i="2"/>
  <c r="C2267" i="1" s="1"/>
  <c r="B2271" i="2"/>
  <c r="C2268" i="1" s="1"/>
  <c r="B2272" i="2"/>
  <c r="C2269" i="1" s="1"/>
  <c r="B2273" i="2"/>
  <c r="C2270" i="1" s="1"/>
  <c r="B2274" i="2"/>
  <c r="C2271" i="1" s="1"/>
  <c r="B2275" i="2"/>
  <c r="C2272" i="1" s="1"/>
  <c r="B2276" i="2"/>
  <c r="C2273" i="1" s="1"/>
  <c r="B2277" i="2"/>
  <c r="C2274" i="1" s="1"/>
  <c r="B2278" i="2"/>
  <c r="C2275" i="1" s="1"/>
  <c r="B2279" i="2"/>
  <c r="C2276" i="1" s="1"/>
  <c r="B2280" i="2"/>
  <c r="C2277" i="1" s="1"/>
  <c r="B2281" i="2"/>
  <c r="C2278" i="1" s="1"/>
  <c r="B2282" i="2"/>
  <c r="C2279" i="1" s="1"/>
  <c r="B2283" i="2"/>
  <c r="C2280" i="1" s="1"/>
  <c r="B2284" i="2"/>
  <c r="C2281" i="1" s="1"/>
  <c r="B2285" i="2"/>
  <c r="C2282" i="1" s="1"/>
  <c r="B2286" i="2"/>
  <c r="C2283" i="1" s="1"/>
  <c r="B2287" i="2"/>
  <c r="C2284" i="1" s="1"/>
  <c r="B2288" i="2"/>
  <c r="C2285" i="1" s="1"/>
  <c r="B2289" i="2"/>
  <c r="C2286" i="1" s="1"/>
  <c r="B2290" i="2"/>
  <c r="C2287" i="1" s="1"/>
  <c r="B2291" i="2"/>
  <c r="C2288" i="1" s="1"/>
  <c r="B2292" i="2"/>
  <c r="C2289" i="1" s="1"/>
  <c r="B2293" i="2"/>
  <c r="C2290" i="1" s="1"/>
  <c r="B2294" i="2"/>
  <c r="C2291" i="1" s="1"/>
  <c r="B2295" i="2"/>
  <c r="C2292" i="1" s="1"/>
  <c r="B2296" i="2"/>
  <c r="C2293" i="1" s="1"/>
  <c r="B2297" i="2"/>
  <c r="C2294" i="1" s="1"/>
  <c r="B2298" i="2"/>
  <c r="C2295" i="1" s="1"/>
  <c r="B2299" i="2"/>
  <c r="C2296" i="1" s="1"/>
  <c r="B2300" i="2"/>
  <c r="C2297" i="1" s="1"/>
  <c r="B2301" i="2"/>
  <c r="C2298" i="1" s="1"/>
  <c r="B2302" i="2"/>
  <c r="C2299" i="1" s="1"/>
  <c r="B2303" i="2"/>
  <c r="C2300" i="1" s="1"/>
  <c r="B2304" i="2"/>
  <c r="C2301" i="1" s="1"/>
  <c r="B2305" i="2"/>
  <c r="C2302" i="1" s="1"/>
  <c r="B2306" i="2"/>
  <c r="C2303" i="1" s="1"/>
  <c r="B2307" i="2"/>
  <c r="C2305" i="1" s="1"/>
  <c r="B2308" i="2"/>
  <c r="C2304" i="1" s="1"/>
  <c r="B2309" i="2"/>
  <c r="C2306" i="1" s="1"/>
  <c r="B2310" i="2"/>
  <c r="C2307" i="1" s="1"/>
  <c r="B2311" i="2"/>
  <c r="C2308" i="1" s="1"/>
  <c r="B2312" i="2"/>
  <c r="C2309" i="1" s="1"/>
  <c r="B2313" i="2"/>
  <c r="C2310" i="1" s="1"/>
  <c r="B2314" i="2"/>
  <c r="C2311" i="1" s="1"/>
  <c r="B2315" i="2"/>
  <c r="C2312" i="1" s="1"/>
  <c r="B2316" i="2"/>
  <c r="C2313" i="1" s="1"/>
  <c r="B2317" i="2"/>
  <c r="C2314" i="1" s="1"/>
  <c r="B2318" i="2"/>
  <c r="C2315" i="1" s="1"/>
  <c r="B2319" i="2"/>
  <c r="C2316" i="1" s="1"/>
  <c r="B2320" i="2"/>
  <c r="C2317" i="1" s="1"/>
  <c r="B2321" i="2"/>
  <c r="C2318" i="1" s="1"/>
  <c r="B2322" i="2"/>
  <c r="C2319" i="1" s="1"/>
  <c r="B2323" i="2"/>
  <c r="C2320" i="1" s="1"/>
  <c r="B2324" i="2"/>
  <c r="C2321" i="1" s="1"/>
  <c r="B2325" i="2"/>
  <c r="C2322" i="1" s="1"/>
  <c r="B2326" i="2"/>
  <c r="C2323" i="1" s="1"/>
  <c r="B2327" i="2"/>
  <c r="C2324" i="1" s="1"/>
  <c r="B2328" i="2"/>
  <c r="C2325" i="1" s="1"/>
  <c r="B2329" i="2"/>
  <c r="C2326" i="1" s="1"/>
  <c r="B2330" i="2"/>
  <c r="C2327" i="1" s="1"/>
  <c r="B2331" i="2"/>
  <c r="C2328" i="1" s="1"/>
  <c r="B2332" i="2"/>
  <c r="C2329" i="1" s="1"/>
  <c r="B2333" i="2"/>
  <c r="C2331" i="1" s="1"/>
  <c r="B2334" i="2"/>
  <c r="C2332" i="1" s="1"/>
  <c r="B2335" i="2"/>
  <c r="C2333" i="1" s="1"/>
  <c r="B2336" i="2"/>
  <c r="C2334" i="1" s="1"/>
  <c r="B2337" i="2"/>
  <c r="C2335" i="1" s="1"/>
  <c r="B2338" i="2"/>
  <c r="C2336" i="1" s="1"/>
  <c r="B2339" i="2"/>
  <c r="C2337" i="1" s="1"/>
  <c r="B2340" i="2"/>
  <c r="C2330" i="1" s="1"/>
  <c r="B2341" i="2"/>
  <c r="C2338" i="1" s="1"/>
  <c r="B2342" i="2"/>
  <c r="C2340" i="1" s="1"/>
  <c r="B2343" i="2"/>
  <c r="C2339" i="1" s="1"/>
  <c r="B2344" i="2"/>
  <c r="C2341" i="1" s="1"/>
  <c r="B2345" i="2"/>
  <c r="C2342" i="1" s="1"/>
  <c r="B2346" i="2"/>
  <c r="C2343" i="1" s="1"/>
  <c r="B2347" i="2"/>
  <c r="C2344" i="1" s="1"/>
  <c r="B2348" i="2"/>
  <c r="C2345" i="1" s="1"/>
  <c r="B2349" i="2"/>
  <c r="C2346" i="1" s="1"/>
  <c r="B2350" i="2"/>
  <c r="C2347" i="1" s="1"/>
  <c r="B2351" i="2"/>
  <c r="C2348" i="1" s="1"/>
  <c r="B2352" i="2"/>
  <c r="C2350" i="1" s="1"/>
  <c r="B2353" i="2"/>
  <c r="C2351" i="1" s="1"/>
  <c r="B2354" i="2"/>
  <c r="C2352" i="1" s="1"/>
  <c r="B2355" i="2"/>
  <c r="C2353" i="1" s="1"/>
  <c r="B2356" i="2"/>
  <c r="C2354" i="1" s="1"/>
  <c r="B2357" i="2"/>
  <c r="C2355" i="1" s="1"/>
  <c r="B2358" i="2"/>
  <c r="C2356" i="1" s="1"/>
  <c r="B2359" i="2"/>
  <c r="C2349" i="1" s="1"/>
  <c r="B2360" i="2"/>
  <c r="C2359" i="1" s="1"/>
  <c r="B2361" i="2"/>
  <c r="C2360" i="1" s="1"/>
  <c r="B2362" i="2"/>
  <c r="C2357" i="1" s="1"/>
  <c r="B2363" i="2"/>
  <c r="C2358" i="1" s="1"/>
  <c r="B2364" i="2"/>
  <c r="C2361" i="1" s="1"/>
  <c r="B2365" i="2"/>
  <c r="C2362" i="1" s="1"/>
  <c r="B2366" i="2"/>
  <c r="C2363" i="1" s="1"/>
  <c r="B2367" i="2"/>
  <c r="C2364" i="1" s="1"/>
  <c r="B2368" i="2"/>
  <c r="C2365" i="1" s="1"/>
  <c r="B2369" i="2"/>
  <c r="C2366" i="1" s="1"/>
  <c r="B2370" i="2"/>
  <c r="C2367" i="1" s="1"/>
  <c r="B2371" i="2"/>
  <c r="C2368" i="1" s="1"/>
  <c r="B2372" i="2"/>
  <c r="C2369" i="1" s="1"/>
  <c r="B2373" i="2"/>
  <c r="C2370" i="1" s="1"/>
  <c r="B2374" i="2"/>
  <c r="C2371" i="1" s="1"/>
  <c r="B2375" i="2"/>
  <c r="C2372" i="1" s="1"/>
  <c r="B2376" i="2"/>
  <c r="C2373" i="1" s="1"/>
  <c r="B2377" i="2"/>
  <c r="C2374" i="1" s="1"/>
  <c r="B2378" i="2"/>
  <c r="C2375" i="1" s="1"/>
  <c r="B2379" i="2"/>
  <c r="C2376" i="1" s="1"/>
  <c r="B2380" i="2"/>
  <c r="C2377" i="1" s="1"/>
  <c r="B2381" i="2"/>
  <c r="C2378" i="1" s="1"/>
  <c r="B2382" i="2"/>
  <c r="C2379" i="1" s="1"/>
  <c r="B2383" i="2"/>
  <c r="C2380" i="1" s="1"/>
  <c r="B2384" i="2"/>
  <c r="C536" i="1" s="1"/>
  <c r="B2385" i="2"/>
  <c r="C1214" i="1" s="1"/>
  <c r="B2386" i="2"/>
  <c r="C2381" i="1" s="1"/>
  <c r="B2387" i="2"/>
  <c r="C2382" i="1" s="1"/>
  <c r="B2388" i="2"/>
  <c r="C2383" i="1" s="1"/>
  <c r="B2389" i="2"/>
  <c r="C2384" i="1" s="1"/>
  <c r="B2390" i="2"/>
  <c r="C2385" i="1" s="1"/>
  <c r="B2391" i="2"/>
  <c r="C2386" i="1" s="1"/>
  <c r="B2392" i="2"/>
  <c r="C2387" i="1" s="1"/>
  <c r="B2393" i="2"/>
  <c r="C2388" i="1" s="1"/>
  <c r="B2394" i="2"/>
  <c r="C2389" i="1" s="1"/>
  <c r="B2395" i="2"/>
  <c r="C2390" i="1" s="1"/>
  <c r="B2396" i="2"/>
  <c r="C2391" i="1" s="1"/>
  <c r="B2397" i="2"/>
  <c r="C2392" i="1" s="1"/>
  <c r="B2398" i="2"/>
  <c r="C2393" i="1" s="1"/>
  <c r="B2399" i="2"/>
  <c r="C2394" i="1" s="1"/>
  <c r="B2400" i="2"/>
  <c r="C2395" i="1" s="1"/>
  <c r="B2401" i="2"/>
  <c r="C2396" i="1" s="1"/>
  <c r="B2402" i="2"/>
  <c r="C2397" i="1" s="1"/>
  <c r="B2403" i="2"/>
  <c r="C2398" i="1" s="1"/>
  <c r="B2404" i="2"/>
  <c r="C2399" i="1" s="1"/>
  <c r="B2405" i="2"/>
  <c r="C2400" i="1" s="1"/>
  <c r="B2406" i="2"/>
  <c r="C2401" i="1" s="1"/>
  <c r="B2407" i="2"/>
  <c r="C2402" i="1" s="1"/>
  <c r="B2408" i="2"/>
  <c r="C2403" i="1" s="1"/>
  <c r="B2409" i="2"/>
  <c r="C2404" i="1" s="1"/>
  <c r="B2410" i="2"/>
  <c r="C2405" i="1" s="1"/>
  <c r="B2411" i="2"/>
  <c r="C2406" i="1" s="1"/>
  <c r="B2412" i="2"/>
  <c r="C2407" i="1" s="1"/>
  <c r="B2413" i="2"/>
  <c r="C2408" i="1" s="1"/>
  <c r="B2414" i="2"/>
  <c r="C2409" i="1" s="1"/>
  <c r="B2415" i="2"/>
  <c r="C2410" i="1" s="1"/>
  <c r="B2416" i="2"/>
  <c r="C2411" i="1" s="1"/>
  <c r="B2417" i="2"/>
  <c r="C2412" i="1" s="1"/>
  <c r="B2418" i="2"/>
  <c r="C2413" i="1" s="1"/>
  <c r="B2419" i="2"/>
  <c r="C2414" i="1" s="1"/>
  <c r="B2420" i="2"/>
  <c r="C2415" i="1" s="1"/>
  <c r="B2421" i="2"/>
  <c r="C2416" i="1" s="1"/>
  <c r="B2422" i="2"/>
  <c r="C2417" i="1" s="1"/>
  <c r="B2423" i="2"/>
  <c r="C2418" i="1" s="1"/>
  <c r="B2424" i="2"/>
  <c r="C2419" i="1" s="1"/>
  <c r="B2425" i="2"/>
  <c r="C2420" i="1" s="1"/>
  <c r="B2426" i="2"/>
  <c r="C2421" i="1" s="1"/>
  <c r="B2427" i="2"/>
  <c r="C2422" i="1" s="1"/>
  <c r="B2428" i="2"/>
  <c r="C2423" i="1" s="1"/>
  <c r="B2429" i="2"/>
  <c r="C2424" i="1" s="1"/>
  <c r="B2430" i="2"/>
  <c r="C2425" i="1" s="1"/>
  <c r="B2431" i="2"/>
  <c r="C2426" i="1" s="1"/>
  <c r="B2432" i="2"/>
  <c r="C2427" i="1" s="1"/>
  <c r="B2433" i="2"/>
  <c r="C2428" i="1" s="1"/>
  <c r="B2434" i="2"/>
  <c r="C2429" i="1" s="1"/>
  <c r="B2435" i="2"/>
  <c r="C2430" i="1" s="1"/>
  <c r="B2436" i="2"/>
  <c r="C2431" i="1" s="1"/>
  <c r="B2437" i="2"/>
  <c r="C2432" i="1" s="1"/>
  <c r="B2438" i="2"/>
  <c r="C2433" i="1" s="1"/>
  <c r="B2439" i="2"/>
  <c r="C2434" i="1" s="1"/>
  <c r="B2440" i="2"/>
  <c r="C2435" i="1" s="1"/>
  <c r="B2441" i="2"/>
  <c r="C2436" i="1" s="1"/>
  <c r="B2442" i="2"/>
  <c r="C2437" i="1" s="1"/>
  <c r="B2443" i="2"/>
  <c r="C2438" i="1" s="1"/>
  <c r="B2444" i="2"/>
  <c r="C2439" i="1" s="1"/>
  <c r="B2445" i="2"/>
  <c r="C2440" i="1" s="1"/>
  <c r="B2446" i="2"/>
  <c r="C2441" i="1" s="1"/>
  <c r="B2447" i="2"/>
  <c r="C2442" i="1" s="1"/>
  <c r="B2448" i="2"/>
  <c r="C2443" i="1" s="1"/>
  <c r="B2449" i="2"/>
  <c r="C2444" i="1" s="1"/>
  <c r="B2450" i="2"/>
  <c r="C2445" i="1" s="1"/>
  <c r="B2451" i="2"/>
  <c r="C2446" i="1" s="1"/>
  <c r="B2452" i="2"/>
  <c r="C2447" i="1" s="1"/>
  <c r="B2453" i="2"/>
  <c r="C2448" i="1" s="1"/>
  <c r="B2454" i="2"/>
  <c r="C2449" i="1" s="1"/>
  <c r="B2455" i="2"/>
  <c r="C2450" i="1" s="1"/>
  <c r="B2456" i="2"/>
  <c r="C2451" i="1" s="1"/>
  <c r="B2457" i="2"/>
  <c r="C2452" i="1" s="1"/>
  <c r="B2458" i="2"/>
  <c r="C2453" i="1" s="1"/>
  <c r="B2459" i="2"/>
  <c r="C2454" i="1" s="1"/>
  <c r="B2460" i="2"/>
  <c r="C2455" i="1" s="1"/>
  <c r="B2461" i="2"/>
  <c r="C2456" i="1" s="1"/>
  <c r="B2462" i="2"/>
  <c r="C2458" i="1" s="1"/>
  <c r="B2463" i="2"/>
  <c r="C2457" i="1" s="1"/>
  <c r="B2464" i="2"/>
  <c r="C2459" i="1" s="1"/>
  <c r="B2465" i="2"/>
  <c r="C2460" i="1" s="1"/>
  <c r="B2466" i="2"/>
  <c r="C2461" i="1" s="1"/>
  <c r="B2467" i="2"/>
  <c r="C2462" i="1" s="1"/>
  <c r="B2468" i="2"/>
  <c r="C2463" i="1" s="1"/>
  <c r="B2469" i="2"/>
  <c r="C2464" i="1" s="1"/>
  <c r="B2470" i="2"/>
  <c r="C2465" i="1" s="1"/>
  <c r="B2471" i="2"/>
  <c r="C2467" i="1" s="1"/>
  <c r="B2472" i="2"/>
  <c r="C2468" i="1" s="1"/>
  <c r="B2473" i="2"/>
  <c r="C2469" i="1" s="1"/>
  <c r="B2474" i="2"/>
  <c r="C2470" i="1" s="1"/>
  <c r="B2475" i="2"/>
  <c r="C2471" i="1" s="1"/>
  <c r="B2476" i="2"/>
  <c r="C2466" i="1" s="1"/>
  <c r="B2477" i="2"/>
  <c r="C2472" i="1" s="1"/>
  <c r="B2478" i="2"/>
  <c r="C2473" i="1" s="1"/>
  <c r="B2479" i="2"/>
  <c r="C2474" i="1" s="1"/>
  <c r="B2480" i="2"/>
  <c r="C2475" i="1" s="1"/>
  <c r="B2481" i="2"/>
  <c r="C2476" i="1" s="1"/>
  <c r="B2482" i="2"/>
  <c r="C2477" i="1" s="1"/>
  <c r="B2483" i="2"/>
  <c r="C2478" i="1" s="1"/>
  <c r="B2484" i="2"/>
  <c r="C2479" i="1" s="1"/>
  <c r="B2485" i="2"/>
  <c r="C2480" i="1" s="1"/>
  <c r="B2486" i="2"/>
  <c r="C2481" i="1" s="1"/>
  <c r="B2487" i="2"/>
  <c r="C2482" i="1" s="1"/>
  <c r="B2488" i="2"/>
  <c r="C2483" i="1" s="1"/>
  <c r="B2489" i="2"/>
  <c r="C2484" i="1" s="1"/>
  <c r="B2490" i="2"/>
  <c r="C2485" i="1" s="1"/>
  <c r="B2491" i="2"/>
  <c r="C2486" i="1" s="1"/>
  <c r="B2492" i="2"/>
  <c r="C2487" i="1" s="1"/>
  <c r="B2493" i="2"/>
  <c r="C2489" i="1" s="1"/>
  <c r="B2494" i="2"/>
  <c r="C2490" i="1" s="1"/>
  <c r="B2495" i="2"/>
  <c r="C2491" i="1" s="1"/>
  <c r="B2496" i="2"/>
  <c r="C2492" i="1" s="1"/>
  <c r="B2497" i="2"/>
  <c r="C2493" i="1" s="1"/>
  <c r="B2498" i="2"/>
  <c r="C2494" i="1" s="1"/>
  <c r="B2499" i="2"/>
  <c r="C2495" i="1" s="1"/>
  <c r="B2500" i="2"/>
  <c r="C2496" i="1" s="1"/>
  <c r="B2501" i="2"/>
  <c r="C2497" i="1" s="1"/>
  <c r="B2502" i="2"/>
  <c r="C2498" i="1" s="1"/>
  <c r="B2503" i="2"/>
  <c r="C2499" i="1" s="1"/>
  <c r="B2504" i="2"/>
  <c r="C2500" i="1" s="1"/>
  <c r="B2505" i="2"/>
  <c r="C2501" i="1" s="1"/>
  <c r="B2506" i="2"/>
  <c r="C2502" i="1" s="1"/>
  <c r="B2507" i="2"/>
  <c r="C2503" i="1" s="1"/>
  <c r="B2508" i="2"/>
  <c r="C2507" i="1" s="1"/>
  <c r="B2509" i="2"/>
  <c r="C2508" i="1" s="1"/>
  <c r="B2510" i="2"/>
  <c r="C2504" i="1" s="1"/>
  <c r="B2511" i="2"/>
  <c r="C2505" i="1" s="1"/>
  <c r="B2512" i="2"/>
  <c r="C2506" i="1" s="1"/>
  <c r="B2513" i="2"/>
  <c r="C2509" i="1" s="1"/>
  <c r="B2514" i="2"/>
  <c r="C2510" i="1" s="1"/>
  <c r="B2515" i="2"/>
  <c r="C2511" i="1" s="1"/>
  <c r="B2516" i="2"/>
  <c r="C2512" i="1" s="1"/>
  <c r="B2517" i="2"/>
  <c r="C2513" i="1" s="1"/>
  <c r="B2518" i="2"/>
  <c r="C2514" i="1" s="1"/>
  <c r="B2519" i="2"/>
  <c r="C2515" i="1" s="1"/>
  <c r="B2520" i="2"/>
  <c r="C2516" i="1" s="1"/>
  <c r="B2521" i="2"/>
  <c r="C2517" i="1" s="1"/>
  <c r="B2522" i="2"/>
  <c r="C2518" i="1" s="1"/>
  <c r="B2523" i="2"/>
  <c r="C2519" i="1" s="1"/>
  <c r="B2524" i="2"/>
  <c r="C2520" i="1" s="1"/>
  <c r="B2525" i="2"/>
  <c r="C2521" i="1" s="1"/>
  <c r="B2526" i="2"/>
  <c r="C2522" i="1" s="1"/>
  <c r="B2527" i="2"/>
  <c r="C2523" i="1" s="1"/>
  <c r="B2528" i="2"/>
  <c r="C2524" i="1" s="1"/>
  <c r="B2529" i="2"/>
  <c r="C2525" i="1" s="1"/>
  <c r="B2530" i="2"/>
  <c r="C2526" i="1" s="1"/>
  <c r="B2531" i="2"/>
  <c r="C2527" i="1" s="1"/>
  <c r="B2532" i="2"/>
  <c r="C2528" i="1" s="1"/>
  <c r="B2533" i="2"/>
  <c r="C2529" i="1" s="1"/>
  <c r="B2534" i="2"/>
  <c r="C2530" i="1" s="1"/>
  <c r="B2535" i="2"/>
  <c r="C2531" i="1" s="1"/>
  <c r="B2536" i="2"/>
  <c r="C2532" i="1" s="1"/>
  <c r="B2537" i="2"/>
  <c r="C2533" i="1" s="1"/>
  <c r="B2538" i="2"/>
  <c r="C2534" i="1" s="1"/>
  <c r="B2539" i="2"/>
  <c r="C2535" i="1" s="1"/>
  <c r="B2540" i="2"/>
  <c r="C2536" i="1" s="1"/>
  <c r="B2541" i="2"/>
  <c r="C2537" i="1" s="1"/>
  <c r="B2542" i="2"/>
  <c r="C2538" i="1" s="1"/>
  <c r="B2543" i="2"/>
  <c r="C2539" i="1" s="1"/>
  <c r="B2544" i="2"/>
  <c r="C2540" i="1" s="1"/>
  <c r="B2545" i="2"/>
  <c r="C2541" i="1" s="1"/>
  <c r="B2546" i="2"/>
  <c r="C2543" i="1" s="1"/>
  <c r="B2547" i="2"/>
  <c r="C2544" i="1" s="1"/>
  <c r="B2548" i="2"/>
  <c r="C2488" i="1" s="1"/>
  <c r="B2549" i="2"/>
  <c r="C2545" i="1" s="1"/>
  <c r="B2550" i="2"/>
  <c r="C2546" i="1" s="1"/>
  <c r="B2551" i="2"/>
  <c r="C2547" i="1" s="1"/>
  <c r="B2552" i="2"/>
  <c r="C2548" i="1" s="1"/>
  <c r="B2553" i="2"/>
  <c r="C2549" i="1" s="1"/>
  <c r="B2554" i="2"/>
  <c r="C2550" i="1" s="1"/>
  <c r="B2555" i="2"/>
  <c r="C2551" i="1" s="1"/>
  <c r="B2556" i="2"/>
  <c r="C2552" i="1" s="1"/>
  <c r="B2557" i="2"/>
  <c r="C2553" i="1" s="1"/>
  <c r="B2558" i="2"/>
  <c r="C2554" i="1" s="1"/>
  <c r="B2559" i="2"/>
  <c r="C2555" i="1" s="1"/>
  <c r="B2560" i="2"/>
  <c r="C2556" i="1" s="1"/>
  <c r="B2561" i="2"/>
  <c r="C2557" i="1" s="1"/>
  <c r="B2562" i="2"/>
  <c r="C2558" i="1" s="1"/>
  <c r="B2563" i="2"/>
  <c r="C2559" i="1" s="1"/>
  <c r="B2564" i="2"/>
  <c r="C2560" i="1" s="1"/>
  <c r="B2565" i="2"/>
  <c r="C2561" i="1" s="1"/>
  <c r="B2566" i="2"/>
  <c r="C2562" i="1" s="1"/>
  <c r="B2567" i="2"/>
  <c r="C2563" i="1" s="1"/>
  <c r="B2568" i="2"/>
  <c r="C2566" i="1" s="1"/>
  <c r="B2569" i="2"/>
  <c r="C2564" i="1" s="1"/>
  <c r="B2570" i="2"/>
  <c r="C2567" i="1" s="1"/>
  <c r="B2571" i="2"/>
  <c r="C2565" i="1" s="1"/>
  <c r="B2572" i="2"/>
  <c r="C2568" i="1" s="1"/>
  <c r="B2573" i="2"/>
  <c r="C2569" i="1" s="1"/>
  <c r="B2574" i="2"/>
  <c r="C2570" i="1" s="1"/>
  <c r="B2575" i="2"/>
  <c r="C2571" i="1" s="1"/>
  <c r="B2576" i="2"/>
  <c r="C2572" i="1" s="1"/>
  <c r="B2577" i="2"/>
  <c r="C2573" i="1" s="1"/>
  <c r="B2578" i="2"/>
  <c r="C2574" i="1" s="1"/>
  <c r="B2579" i="2"/>
  <c r="C2575" i="1" s="1"/>
  <c r="B2580" i="2"/>
  <c r="C2576" i="1" s="1"/>
  <c r="B2581" i="2"/>
  <c r="C2577" i="1" s="1"/>
  <c r="B2582" i="2"/>
  <c r="C2578" i="1" s="1"/>
  <c r="B2583" i="2"/>
  <c r="C2542" i="1" s="1"/>
  <c r="B2584" i="2"/>
  <c r="C2579" i="1" s="1"/>
  <c r="B2585" i="2"/>
  <c r="C2580" i="1" s="1"/>
  <c r="B2586" i="2"/>
  <c r="C2581" i="1" s="1"/>
  <c r="B2587" i="2"/>
  <c r="C2582" i="1" s="1"/>
  <c r="B2588" i="2"/>
  <c r="C2583" i="1" s="1"/>
  <c r="B2589" i="2"/>
  <c r="C2584" i="1" s="1"/>
  <c r="B2590" i="2"/>
  <c r="C2585" i="1" s="1"/>
  <c r="B2591" i="2"/>
  <c r="C2586" i="1" s="1"/>
  <c r="B2592" i="2"/>
  <c r="C2587" i="1" s="1"/>
  <c r="B2593" i="2"/>
  <c r="C2588" i="1" s="1"/>
  <c r="B2594" i="2"/>
  <c r="C2589" i="1" s="1"/>
  <c r="B2595" i="2"/>
  <c r="C2590" i="1" s="1"/>
  <c r="B2596" i="2"/>
  <c r="C2591" i="1" s="1"/>
  <c r="B2597" i="2"/>
  <c r="C2592" i="1" s="1"/>
  <c r="B2598" i="2"/>
  <c r="C2593" i="1" s="1"/>
  <c r="B2599" i="2"/>
  <c r="C2594" i="1" s="1"/>
  <c r="B2600" i="2"/>
  <c r="C2595" i="1" s="1"/>
  <c r="B2601" i="2"/>
  <c r="C2596" i="1" s="1"/>
  <c r="B2602" i="2"/>
  <c r="C2597" i="1" s="1"/>
  <c r="B2603" i="2"/>
  <c r="C2598" i="1" s="1"/>
  <c r="B2604" i="2"/>
  <c r="C2599" i="1" s="1"/>
  <c r="B2605" i="2"/>
  <c r="C2600" i="1" s="1"/>
  <c r="B2606" i="2"/>
  <c r="C2601" i="1" s="1"/>
  <c r="B2607" i="2"/>
  <c r="C2602" i="1" s="1"/>
  <c r="B2608" i="2"/>
  <c r="C2603" i="1" s="1"/>
  <c r="B2609" i="2"/>
  <c r="C2604" i="1" s="1"/>
  <c r="B2610" i="2"/>
  <c r="C2605" i="1" s="1"/>
  <c r="B2611" i="2"/>
  <c r="C2606" i="1" s="1"/>
  <c r="B2612" i="2"/>
  <c r="C2607" i="1" s="1"/>
  <c r="B2613" i="2"/>
  <c r="C2608" i="1" s="1"/>
  <c r="B2614" i="2"/>
  <c r="C2609" i="1" s="1"/>
  <c r="B2615" i="2"/>
  <c r="C2610" i="1" s="1"/>
  <c r="B2616" i="2"/>
  <c r="C2611" i="1" s="1"/>
  <c r="B2617" i="2"/>
  <c r="C2612" i="1" s="1"/>
  <c r="B2618" i="2"/>
  <c r="C2613" i="1" s="1"/>
  <c r="B2619" i="2"/>
  <c r="C2614" i="1" s="1"/>
  <c r="B2620" i="2"/>
  <c r="C2615" i="1" s="1"/>
  <c r="B2621" i="2"/>
  <c r="C2616" i="1" s="1"/>
  <c r="B2622" i="2"/>
  <c r="C2617" i="1" s="1"/>
  <c r="B2623" i="2"/>
  <c r="C2618" i="1" s="1"/>
  <c r="B2624" i="2"/>
  <c r="C2619" i="1" s="1"/>
  <c r="B2625" i="2"/>
  <c r="C2620" i="1" s="1"/>
  <c r="B2626" i="2"/>
  <c r="C2621" i="1" s="1"/>
  <c r="B2627" i="2"/>
  <c r="C2622" i="1" s="1"/>
  <c r="B2628" i="2"/>
  <c r="C2623" i="1" s="1"/>
  <c r="B2629" i="2"/>
  <c r="C2624" i="1" s="1"/>
  <c r="B2630" i="2"/>
  <c r="C2625" i="1" s="1"/>
  <c r="B2631" i="2"/>
  <c r="C2626" i="1" s="1"/>
  <c r="B2632" i="2"/>
  <c r="C2627" i="1" s="1"/>
  <c r="B2633" i="2"/>
  <c r="C2628" i="1" s="1"/>
  <c r="B2634" i="2"/>
  <c r="C2629" i="1" s="1"/>
  <c r="B2635" i="2"/>
  <c r="C2630" i="1" s="1"/>
  <c r="B2636" i="2"/>
  <c r="C2631" i="1" s="1"/>
  <c r="B2637" i="2"/>
  <c r="C2632" i="1" s="1"/>
  <c r="B2638" i="2"/>
  <c r="C2633" i="1" s="1"/>
  <c r="B2639" i="2"/>
  <c r="C2634" i="1" s="1"/>
  <c r="B2640" i="2"/>
  <c r="C2635" i="1" s="1"/>
  <c r="B2641" i="2"/>
  <c r="C2636" i="1" s="1"/>
  <c r="B2642" i="2"/>
  <c r="C2637" i="1" s="1"/>
  <c r="B2643" i="2"/>
  <c r="C2638" i="1" s="1"/>
  <c r="B2644" i="2"/>
  <c r="C2639" i="1" s="1"/>
  <c r="B2645" i="2"/>
  <c r="C2640" i="1" s="1"/>
  <c r="B2646" i="2"/>
  <c r="C2641" i="1" s="1"/>
  <c r="B2647" i="2"/>
  <c r="C2642" i="1" s="1"/>
  <c r="B2648" i="2"/>
  <c r="C2643" i="1" s="1"/>
  <c r="B2649" i="2"/>
  <c r="C2644" i="1" s="1"/>
  <c r="B2650" i="2"/>
  <c r="C2645" i="1" s="1"/>
  <c r="B2651" i="2"/>
  <c r="C2646" i="1" s="1"/>
  <c r="B2652" i="2"/>
  <c r="C2647" i="1" s="1"/>
  <c r="B2653" i="2"/>
  <c r="C2648" i="1" s="1"/>
  <c r="B2654" i="2"/>
  <c r="C2649" i="1" s="1"/>
  <c r="B2655" i="2"/>
  <c r="C2650" i="1" s="1"/>
  <c r="B2656" i="2"/>
  <c r="C2651" i="1" s="1"/>
  <c r="B2657" i="2"/>
  <c r="C2652" i="1" s="1"/>
  <c r="B2658" i="2"/>
  <c r="C2653" i="1" s="1"/>
  <c r="B2659" i="2"/>
  <c r="C2654" i="1" s="1"/>
  <c r="B2660" i="2"/>
  <c r="C2655" i="1" s="1"/>
  <c r="B2661" i="2"/>
  <c r="C2656" i="1" s="1"/>
  <c r="B2662" i="2"/>
  <c r="C2657" i="1" s="1"/>
  <c r="B2663" i="2"/>
  <c r="C2658" i="1" s="1"/>
  <c r="B2664" i="2"/>
  <c r="C2659" i="1" s="1"/>
  <c r="B2665" i="2"/>
  <c r="C2660" i="1" s="1"/>
  <c r="B2666" i="2"/>
  <c r="C2661" i="1" s="1"/>
  <c r="B2667" i="2"/>
  <c r="C2662" i="1" s="1"/>
  <c r="B2668" i="2"/>
  <c r="C2663" i="1" s="1"/>
  <c r="B2669" i="2"/>
  <c r="C2664" i="1" s="1"/>
  <c r="B2670" i="2"/>
  <c r="C2665" i="1" s="1"/>
  <c r="B2671" i="2"/>
  <c r="C2666" i="1" s="1"/>
  <c r="B2672" i="2"/>
  <c r="C2667" i="1" s="1"/>
  <c r="B2673" i="2"/>
  <c r="C2668" i="1" s="1"/>
  <c r="B2674" i="2"/>
  <c r="C2669" i="1" s="1"/>
  <c r="B2675" i="2"/>
  <c r="C2670" i="1" s="1"/>
  <c r="B2676" i="2"/>
  <c r="C2671" i="1" s="1"/>
  <c r="B2677" i="2"/>
  <c r="C2672" i="1" s="1"/>
  <c r="B2678" i="2"/>
  <c r="C2673" i="1" s="1"/>
  <c r="B2679" i="2"/>
  <c r="C2674" i="1" s="1"/>
  <c r="B2680" i="2"/>
  <c r="C2675" i="1" s="1"/>
  <c r="B2681" i="2"/>
  <c r="C2676" i="1" s="1"/>
  <c r="B2682" i="2"/>
  <c r="C2677" i="1" s="1"/>
  <c r="B2683" i="2"/>
  <c r="C2678" i="1" s="1"/>
  <c r="B2684" i="2"/>
  <c r="C2679" i="1" s="1"/>
  <c r="B2685" i="2"/>
  <c r="C2680" i="1" s="1"/>
  <c r="B2686" i="2"/>
  <c r="C2681" i="1" s="1"/>
  <c r="B2687" i="2"/>
  <c r="C2682" i="1" s="1"/>
  <c r="B2688" i="2"/>
  <c r="C2683" i="1" s="1"/>
  <c r="B2689" i="2"/>
  <c r="C2684" i="1" s="1"/>
  <c r="B2690" i="2"/>
  <c r="C2685" i="1" s="1"/>
  <c r="B2691" i="2"/>
  <c r="C2686" i="1" s="1"/>
  <c r="B2692" i="2"/>
  <c r="C2687" i="1" s="1"/>
  <c r="B2693" i="2"/>
  <c r="C2688" i="1" s="1"/>
  <c r="B2694" i="2"/>
  <c r="C2689" i="1" s="1"/>
  <c r="B2695" i="2"/>
  <c r="C2690" i="1" s="1"/>
  <c r="B2696" i="2"/>
  <c r="C2691" i="1" s="1"/>
  <c r="B2697" i="2"/>
  <c r="C2692" i="1" s="1"/>
  <c r="B2698" i="2"/>
  <c r="C2693" i="1" s="1"/>
  <c r="B2699" i="2"/>
  <c r="C2694" i="1" s="1"/>
  <c r="B2700" i="2"/>
  <c r="C2695" i="1" s="1"/>
  <c r="B2701" i="2"/>
  <c r="C2696" i="1" s="1"/>
  <c r="B2702" i="2"/>
  <c r="C2697" i="1" s="1"/>
  <c r="B2703" i="2"/>
  <c r="C2698" i="1" s="1"/>
  <c r="B2704" i="2"/>
  <c r="C2699" i="1" s="1"/>
  <c r="B2705" i="2"/>
  <c r="C2700" i="1" s="1"/>
  <c r="B2706" i="2"/>
  <c r="C2701" i="1" s="1"/>
  <c r="B2707" i="2"/>
  <c r="C2702" i="1" s="1"/>
  <c r="B2708" i="2"/>
  <c r="C2703" i="1" s="1"/>
  <c r="B2709" i="2"/>
  <c r="C2704" i="1" s="1"/>
  <c r="B2710" i="2"/>
  <c r="C2705" i="1" s="1"/>
  <c r="B2711" i="2"/>
  <c r="C2706" i="1" s="1"/>
  <c r="B2712" i="2"/>
  <c r="C2707" i="1" s="1"/>
  <c r="B2713" i="2"/>
  <c r="C2708" i="1" s="1"/>
  <c r="B2714" i="2"/>
  <c r="C2709" i="1" s="1"/>
  <c r="B2715" i="2"/>
  <c r="C2710" i="1" s="1"/>
  <c r="B2716" i="2"/>
  <c r="C2711" i="1" s="1"/>
  <c r="B2717" i="2"/>
  <c r="C2712" i="1" s="1"/>
  <c r="B2718" i="2"/>
  <c r="C2713" i="1" s="1"/>
  <c r="B2719" i="2"/>
  <c r="C2714" i="1" s="1"/>
  <c r="B2720" i="2"/>
  <c r="C2715" i="1" s="1"/>
  <c r="B2721" i="2"/>
  <c r="C2716" i="1" s="1"/>
  <c r="B2722" i="2"/>
  <c r="C2717" i="1" s="1"/>
  <c r="B2723" i="2"/>
  <c r="C2718" i="1" s="1"/>
  <c r="B2724" i="2"/>
  <c r="C2719" i="1" s="1"/>
  <c r="B2725" i="2"/>
  <c r="C2720" i="1" s="1"/>
  <c r="B2726" i="2"/>
  <c r="C2721" i="1" s="1"/>
  <c r="B2727" i="2"/>
  <c r="C2722" i="1" s="1"/>
  <c r="B2728" i="2"/>
  <c r="C2723" i="1" s="1"/>
  <c r="B2729" i="2"/>
  <c r="C2724" i="1" s="1"/>
  <c r="B2730" i="2"/>
  <c r="C2725" i="1" s="1"/>
  <c r="B2731" i="2"/>
  <c r="C2726" i="1" s="1"/>
  <c r="B2732" i="2"/>
  <c r="C2727" i="1" s="1"/>
  <c r="B2733" i="2"/>
  <c r="C2728" i="1" s="1"/>
  <c r="B2734" i="2"/>
  <c r="C2729" i="1" s="1"/>
  <c r="B2735" i="2"/>
  <c r="C2730" i="1" s="1"/>
  <c r="B2736" i="2"/>
  <c r="C2731" i="1" s="1"/>
  <c r="B2737" i="2"/>
  <c r="C2732" i="1" s="1"/>
  <c r="B2738" i="2"/>
  <c r="C2733" i="1" s="1"/>
  <c r="B2739" i="2"/>
  <c r="C2734" i="1" s="1"/>
  <c r="B2740" i="2"/>
  <c r="C2735" i="1" s="1"/>
  <c r="B2741" i="2"/>
  <c r="C2736" i="1" s="1"/>
  <c r="B2742" i="2"/>
  <c r="C2737" i="1" s="1"/>
  <c r="B2743" i="2"/>
  <c r="C2738" i="1" s="1"/>
  <c r="B2744" i="2"/>
  <c r="C2739" i="1" s="1"/>
  <c r="B2745" i="2"/>
  <c r="C2740" i="1" s="1"/>
  <c r="B2746" i="2"/>
  <c r="C2741" i="1" s="1"/>
  <c r="B2747" i="2"/>
  <c r="C2742" i="1" s="1"/>
  <c r="B2748" i="2"/>
  <c r="C2743" i="1" s="1"/>
  <c r="B2749" i="2"/>
  <c r="C2744" i="1" s="1"/>
  <c r="B2750" i="2"/>
  <c r="C2745" i="1" s="1"/>
  <c r="B2751" i="2"/>
  <c r="C2746" i="1" s="1"/>
  <c r="B2752" i="2"/>
  <c r="C2747" i="1" s="1"/>
  <c r="B2753" i="2"/>
  <c r="C2748" i="1" s="1"/>
  <c r="B2754" i="2"/>
  <c r="C2749" i="1" s="1"/>
  <c r="B2755" i="2"/>
  <c r="C2750" i="1" s="1"/>
  <c r="B2756" i="2"/>
  <c r="C2751" i="1" s="1"/>
  <c r="B2757" i="2"/>
  <c r="C2752" i="1" s="1"/>
  <c r="B2758" i="2"/>
  <c r="C2753" i="1" s="1"/>
  <c r="B2759" i="2"/>
  <c r="C2754" i="1" s="1"/>
  <c r="B2760" i="2"/>
  <c r="C2755" i="1" s="1"/>
  <c r="B2761" i="2"/>
  <c r="C2756" i="1" s="1"/>
  <c r="B2762" i="2"/>
  <c r="C2757" i="1" s="1"/>
  <c r="B2763" i="2"/>
  <c r="C2758" i="1" s="1"/>
  <c r="B2764" i="2"/>
  <c r="C2759" i="1" s="1"/>
  <c r="B2765" i="2"/>
  <c r="C2760" i="1" s="1"/>
  <c r="B2766" i="2"/>
  <c r="C2761" i="1" s="1"/>
  <c r="B2767" i="2"/>
  <c r="C2762" i="1" s="1"/>
  <c r="B2768" i="2"/>
  <c r="B2769" i="2"/>
  <c r="B2770" i="2"/>
  <c r="B2771" i="2"/>
  <c r="B2772" i="2"/>
  <c r="B2773" i="2"/>
  <c r="B2774" i="2"/>
  <c r="B2775" i="2"/>
  <c r="B2776" i="2"/>
  <c r="B2777" i="2"/>
  <c r="B2778" i="2"/>
  <c r="B2779" i="2"/>
  <c r="B2780" i="2"/>
  <c r="B2781" i="2"/>
  <c r="B2782" i="2"/>
  <c r="B2783" i="2"/>
  <c r="B2784" i="2"/>
  <c r="C2" i="2"/>
  <c r="B2" i="2"/>
  <c r="C2" i="1" s="1"/>
</calcChain>
</file>

<file path=xl/connections.xml><?xml version="1.0" encoding="utf-8"?>
<connections xmlns="http://schemas.openxmlformats.org/spreadsheetml/2006/main">
  <connection id="1" name="KIHON_20003313_2025_20251023144124_JURAI" type="6" refreshedVersion="6" background="1" saveData="1">
    <textPr codePage="65001" sourceFile="\\a80ns01v\a80v0101\sharefs\13.東京支部\65.保健企画G\029HP更新・削除\支部HP\健康づくり\R7.10_宣言事業所一覧更新\R7.10更新\CSV_R7.10.23\KIHON_20003313_20251023144124_JURAI\KIHON_20003313_2025_20251023144124_JURAI.csv" tab="0" comma="1">
      <textFields count="101">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name="KIHON_20003313_2025_20251201103911_JURAI" type="6" refreshedVersion="6" background="1" saveData="1">
    <textPr codePage="65001" sourceFile="\\a80ns01v\a80v0101\sharefs\13.東京支部\65.保健企画G\029HP更新・削除\支部HP\健康づくり\R7.12.1_宣言事業所一覧更新\R7.11更新\KIHON_20003313_20251201103911_JURAI\KIHON_20003313_2025_20251201103911_JURAI.csv" tab="0" comma="1">
      <textFields count="101">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 name="KIHON_20003313_2025_20251201105546_JURAI" type="6" refreshedVersion="6" background="1" saveData="1">
    <textPr codePage="65001" sourceFile="\\a80ns01v\a80v0101\sharefs\13.東京支部\65.保健企画G\029HP更新・削除\支部HP\健康づくり\R7.12.1_宣言事業所一覧更新\R7.11更新\追加事業所CSV\KIHON_20003313_2025_20251201105546_JURAI.csv" tab="0" comma="1">
      <textFields count="101">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 name="KIHON_20003313_2025_20251201111602_JURAI" type="6" refreshedVersion="6" background="1" saveData="1">
    <textPr codePage="65001" sourceFile="\\a80ns01v\a80v0101\sharefs\13.東京支部\65.保健企画G\029HP更新・削除\支部HP\健康づくり\R7.12.1_宣言事業所一覧更新\R7.11更新\CSV\銀新規事業所CSV\KIHON_20003313_2025_20251201111602_JURAI.csv" tab="0" comma="1">
      <textFields count="101">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<sst xmlns="http://schemas.openxmlformats.org/spreadsheetml/2006/main" count="99412" uniqueCount="21487">
  <si>
    <t>受付番号</t>
  </si>
  <si>
    <t>企業名</t>
  </si>
  <si>
    <t>企業名よみ</t>
  </si>
  <si>
    <t>事業所記号</t>
  </si>
  <si>
    <t>役職等</t>
  </si>
  <si>
    <t>担当者名</t>
  </si>
  <si>
    <t>担当者名よみ</t>
  </si>
  <si>
    <t>電話番号</t>
  </si>
  <si>
    <t>メール配信の有無</t>
  </si>
  <si>
    <t>メールアドレス</t>
  </si>
  <si>
    <t>ホームページ掲載不可</t>
  </si>
  <si>
    <t>郵便番号</t>
  </si>
  <si>
    <t>住所</t>
  </si>
  <si>
    <t>業態</t>
  </si>
  <si>
    <t>事業所人数</t>
  </si>
  <si>
    <t>Step１登録番号</t>
  </si>
  <si>
    <t>Step１登録年月日</t>
  </si>
  <si>
    <t>Step１宣言の証送付年月日</t>
  </si>
  <si>
    <t>Step１登録更新期限</t>
  </si>
  <si>
    <t>Step１直近登録更新年月日</t>
  </si>
  <si>
    <t>Step１登録更新回数</t>
  </si>
  <si>
    <t>健診を１００％受診します</t>
  </si>
  <si>
    <t>健診結果の活用をします</t>
  </si>
  <si>
    <t>健康づくり環境を整えます</t>
  </si>
  <si>
    <t>「食」に取り組みます</t>
  </si>
  <si>
    <t>「運動」に取り組みます</t>
  </si>
  <si>
    <t>「禁煙」に取り組みます</t>
  </si>
  <si>
    <t>「心の健康」に取り組みます</t>
  </si>
  <si>
    <t>Step１東京商工会議所の「健康経営アドバイザー制度（仮）」に参加します</t>
  </si>
  <si>
    <t>銀の認定番号</t>
  </si>
  <si>
    <t>銀の認定年月日</t>
  </si>
  <si>
    <t>銀の認定証送付年月日</t>
  </si>
  <si>
    <t>銀の認定更新期限</t>
  </si>
  <si>
    <t>銀の直近認定更新年月日</t>
  </si>
  <si>
    <t>銀の認定更新回数</t>
  </si>
  <si>
    <t>変更記録１</t>
  </si>
  <si>
    <t>変更記録２</t>
  </si>
  <si>
    <t>備考１</t>
  </si>
  <si>
    <t>step1辞退(失効）年月日</t>
  </si>
  <si>
    <t>Step２登録番号</t>
  </si>
  <si>
    <t>Step２登録年月日</t>
  </si>
  <si>
    <t>Step２宣言の証送付年月日</t>
  </si>
  <si>
    <t>Step２登録更新期限</t>
  </si>
  <si>
    <t>Step２直近登録更新年月日</t>
  </si>
  <si>
    <t>Step２登録更新回数</t>
  </si>
  <si>
    <t>「健診・重症化予防」に取り組みます</t>
  </si>
  <si>
    <t>「健康管理・安全衛生活動」に取り組みます</t>
  </si>
  <si>
    <t>「メンタルヘルス対策」に取り組みます</t>
  </si>
  <si>
    <t>「過重労働防止」に取り組みます</t>
  </si>
  <si>
    <t>「感染症予防対策」に取り組みます</t>
  </si>
  <si>
    <t>「健康経営」に取り組みます</t>
  </si>
  <si>
    <t>Step２東京商工会議所の「健康経営アドバイザー制度」に参加します</t>
  </si>
  <si>
    <t>金の認定番号</t>
  </si>
  <si>
    <t>金の認定年月日</t>
  </si>
  <si>
    <t>金の認定証送付年月日</t>
  </si>
  <si>
    <t>金の認定更新期限</t>
  </si>
  <si>
    <t>金の直近認定更新年月日</t>
  </si>
  <si>
    <t>金の認定更新回数</t>
  </si>
  <si>
    <t>Step2変更記録１</t>
  </si>
  <si>
    <t>Step2変更記録2</t>
  </si>
  <si>
    <t>step2辞退(失効）年月日</t>
  </si>
  <si>
    <t>備考２</t>
  </si>
  <si>
    <t>Step1レポート提出日</t>
  </si>
  <si>
    <t>Step2レポート提出日</t>
  </si>
  <si>
    <t>島村運輸倉庫　株式会社</t>
  </si>
  <si>
    <t>ｼﾏﾑﾗｳﾝﾕｿｳｺ ｶﾌﾞｼｷｶﾞｲｼｬ</t>
  </si>
  <si>
    <t/>
  </si>
  <si>
    <t>嶋村　文男</t>
  </si>
  <si>
    <t>03-3656-2121(090-3099-5650)</t>
  </si>
  <si>
    <t>f-shimamura@shima-bun.jp</t>
  </si>
  <si>
    <t>132-0025</t>
  </si>
  <si>
    <t>江戸川区　松江　１―９―１５</t>
  </si>
  <si>
    <t>17  道路貨物運送業（法人）</t>
  </si>
  <si>
    <t>41</t>
  </si>
  <si>
    <t>2023/4電話変更</t>
  </si>
  <si>
    <t>東商への情報提供に同意する</t>
  </si>
  <si>
    <t>土屋企業　株式会社</t>
  </si>
  <si>
    <t>ﾂﾁﾔｷｷﾞｮｳ ｶﾌﾞｼｷｶﾞｲｼｬ</t>
  </si>
  <si>
    <t>大矢</t>
  </si>
  <si>
    <t>042-773-6686</t>
  </si>
  <si>
    <t>mail@tsuchiya-corp.co.jp</t>
  </si>
  <si>
    <t>194-0211</t>
  </si>
  <si>
    <t>町田市　相原町　１２５１</t>
  </si>
  <si>
    <t>03  総合工事業（法人）</t>
  </si>
  <si>
    <t>7</t>
  </si>
  <si>
    <t>意向確認書提出ないため2018/4/1失効したが、先方が取り下げ依頼をされたため更新に変更。</t>
  </si>
  <si>
    <t>2023/9担当者変更</t>
  </si>
  <si>
    <t>株式会社　エルアンドティー</t>
  </si>
  <si>
    <t>ｶﾌﾞｼｷｶﾞｲｼｬ ｴﾙｱﾝﾄﾞﾃｨｰ</t>
  </si>
  <si>
    <t>齋藤　澄香</t>
  </si>
  <si>
    <t>03-3595-4160</t>
  </si>
  <si>
    <t>ohtsu@tokyo-hirakawa.gr.jp</t>
  </si>
  <si>
    <t>1080014</t>
  </si>
  <si>
    <t>港区　芝　４－３－４</t>
  </si>
  <si>
    <t>27  専門・技術サービス業（法人）</t>
  </si>
  <si>
    <t>5</t>
  </si>
  <si>
    <t>2025/3の更新が保留中のため登録更新作業できず　更新時、担当者苗字変更
2025/4/30住所変更</t>
  </si>
  <si>
    <t>2025/3更新保留中</t>
  </si>
  <si>
    <t>大島旅客自動車　株式会社</t>
  </si>
  <si>
    <t>ｵｵｼﾏﾘｮｶｸｼﾞﾄﾞｳｼｬ ｶﾌﾞｼｷｶﾞｲｼｬ</t>
  </si>
  <si>
    <t>平野暁</t>
  </si>
  <si>
    <t>04992-2-1822</t>
  </si>
  <si>
    <t>y-sakurai@oshima-bus.com</t>
  </si>
  <si>
    <t>100-0101</t>
  </si>
  <si>
    <t>東京都　大島町　元町　１－９－６</t>
  </si>
  <si>
    <t>18  その他の運輸業（法人）</t>
  </si>
  <si>
    <t>19</t>
  </si>
  <si>
    <t>2023/6担当者変更</t>
  </si>
  <si>
    <t>株式会社　希望</t>
  </si>
  <si>
    <t>ｶﾌﾞｼｷｶﾞｲｼｬ ｷﾎﾞｳ</t>
  </si>
  <si>
    <t>永瀬　隆司</t>
  </si>
  <si>
    <t>03-5305-8061</t>
  </si>
  <si>
    <t>166-0011</t>
  </si>
  <si>
    <t>杉並区　梅里　２―４０－１６　横山ビル</t>
  </si>
  <si>
    <t>34  社会保険・社会福祉・介護事業（法人）</t>
  </si>
  <si>
    <t>4</t>
  </si>
  <si>
    <t>2024/5担当者変更</t>
  </si>
  <si>
    <t>ドリームサポート社会保険労務士法人</t>
  </si>
  <si>
    <t>ﾄﾞﾘｰﾑｻﾎﾟｰﾄｼｬｶｲﾎｹﾝﾛｳﾑｼﾎｳｼﾞﾝ</t>
  </si>
  <si>
    <t>佐藤　礼子</t>
  </si>
  <si>
    <t>080-8258-1813</t>
  </si>
  <si>
    <t>kubozono@dream-support.or.jp</t>
  </si>
  <si>
    <t>1850021</t>
  </si>
  <si>
    <t>国分寺市　南町　３－１５－６　小林ビル４階</t>
  </si>
  <si>
    <t>16</t>
  </si>
  <si>
    <t>R4.4.30担当者変更2025/4電話変更</t>
  </si>
  <si>
    <t>社会保険労務士法人　サムライブレイン</t>
  </si>
  <si>
    <t>ｼｬｶｲﾎｹﾝﾛｳﾑｼﾎｳｼﾞﾝ ｻﾑﾗｲﾌﾞﾚｲﾝ</t>
  </si>
  <si>
    <t>吉川和子</t>
  </si>
  <si>
    <t>TEL03-5287-1035/FAX03-5287-1036</t>
  </si>
  <si>
    <t>moritasyaro@ark.ocn.ne.jp</t>
  </si>
  <si>
    <t>169-0075</t>
  </si>
  <si>
    <t>新宿区　高田馬場　１－３１－８　高田馬場ダイカンプラザ９０９</t>
  </si>
  <si>
    <t>2</t>
  </si>
  <si>
    <t>稲田社労士事務所東京管理協会　稲田　耕平</t>
  </si>
  <si>
    <t>ｲﾅﾀﾞｼｬﾛｳｼｼﾞﾑｼｮﾄｳｷｮｳｶﾝﾘｷｮｳｶｲ</t>
  </si>
  <si>
    <t>稲田洋佑</t>
  </si>
  <si>
    <t>03-3903-1105</t>
  </si>
  <si>
    <t>k-inada@sharoushiinada.com</t>
  </si>
  <si>
    <t>115-0044</t>
  </si>
  <si>
    <t>北区　赤羽南　１－３－７　関根ビル　４階</t>
  </si>
  <si>
    <t>77  専門・技術サービス業（個人）</t>
  </si>
  <si>
    <t>2023/3担当者変更</t>
  </si>
  <si>
    <t>東京都社会保険労務士会</t>
  </si>
  <si>
    <t>長尾修治</t>
  </si>
  <si>
    <t>03-5289-0751</t>
  </si>
  <si>
    <t>1010062</t>
  </si>
  <si>
    <t>千代田区　神田駿河台　４－６　御茶ノ水ソラシティアカデミア　４階</t>
  </si>
  <si>
    <t>40  政治・経済・文化団体（法人）</t>
  </si>
  <si>
    <t>25</t>
  </si>
  <si>
    <t>30.7.23担当者変</t>
  </si>
  <si>
    <t>株式会社　Ｇｅｎｔｅｎ　Ｌｉｎｋｓ</t>
  </si>
  <si>
    <t>グループ本部　青木　睦</t>
  </si>
  <si>
    <t>03-6803-2225</t>
  </si>
  <si>
    <t>m.watanabe0819@gmail.com</t>
  </si>
  <si>
    <t>1100016</t>
  </si>
  <si>
    <t>台東区　台東　４－１１－４三井住友銀行御徒町ビル６階</t>
  </si>
  <si>
    <t>36  職業紹介・労働者派遣業（法人）</t>
  </si>
  <si>
    <t>35</t>
  </si>
  <si>
    <t>30.8.1住変、R3.9.22住変　2023/9担当者電話変更　2025/8電話変更</t>
  </si>
  <si>
    <t>株式会社　シモン</t>
  </si>
  <si>
    <t>浦　一弘</t>
  </si>
  <si>
    <t>03-5695-1011</t>
  </si>
  <si>
    <t>ura.k@simon.co.jp</t>
  </si>
  <si>
    <t>1030025</t>
  </si>
  <si>
    <t>中央区　日本橋茅場町　３―３―１</t>
  </si>
  <si>
    <t>14  その他の製造業（法人）</t>
  </si>
  <si>
    <t>179</t>
  </si>
  <si>
    <t>宣言の証（9/21分）の差替え　</t>
  </si>
  <si>
    <t>辞退</t>
  </si>
  <si>
    <t>2019年11月1日</t>
  </si>
  <si>
    <t>ＨＲプラス社会保険労務士法人</t>
  </si>
  <si>
    <t>井之川　素子</t>
  </si>
  <si>
    <t>03-6455-0407</t>
  </si>
  <si>
    <t>info@officesato.jp</t>
  </si>
  <si>
    <t>1500022</t>
  </si>
  <si>
    <t>渋谷区　恵比寿南　１－４－２　紀伊國屋ビル７階</t>
  </si>
  <si>
    <t>6</t>
  </si>
  <si>
    <t>2023/9担当者変更　2025/8担当変更</t>
  </si>
  <si>
    <t>ブレスト　株式会社</t>
  </si>
  <si>
    <t>川村　君江</t>
  </si>
  <si>
    <t>03-3484-2451</t>
  </si>
  <si>
    <t>nakao@brst.co.jp</t>
  </si>
  <si>
    <t>1560055</t>
  </si>
  <si>
    <t>世田谷区　船橋 1-38-29</t>
  </si>
  <si>
    <t>04  職別工事業（法人）</t>
  </si>
  <si>
    <t>2024/9担当者変更</t>
  </si>
  <si>
    <t>日光警備保障　株式会社</t>
  </si>
  <si>
    <t>業務部　労務課</t>
  </si>
  <si>
    <t>山口　弘子</t>
  </si>
  <si>
    <t>03-3355-4811</t>
  </si>
  <si>
    <t>miyoshi@nikkosecurity.co.jp</t>
  </si>
  <si>
    <t>1600016</t>
  </si>
  <si>
    <t>新宿区　信濃町　１８番地　マヤ信濃町三番館</t>
  </si>
  <si>
    <t>37  その他の対事業所サービス業（法人）</t>
  </si>
  <si>
    <t>293</t>
  </si>
  <si>
    <t>30.9.5担当者変</t>
  </si>
  <si>
    <t>2023/12担当者変更　2024/11担当者変更</t>
  </si>
  <si>
    <t>株式会社　日本薬師堂</t>
  </si>
  <si>
    <t>平澤　優子</t>
  </si>
  <si>
    <t>03-6626-2777/FAX03-6626-2778</t>
  </si>
  <si>
    <t>nagai@894-894.com</t>
  </si>
  <si>
    <t>1530042</t>
  </si>
  <si>
    <t>目黒区　青葉台　３－２－１２</t>
  </si>
  <si>
    <t>51</t>
  </si>
  <si>
    <t>株式会社　オーレック</t>
  </si>
  <si>
    <t>黒川眞由美</t>
  </si>
  <si>
    <t>04992-2-0051</t>
  </si>
  <si>
    <t>1000101</t>
  </si>
  <si>
    <t>東京都　大島町　元町　ｌ―９―１６</t>
  </si>
  <si>
    <t>39  廃棄物処理業（法人）</t>
  </si>
  <si>
    <t>11</t>
  </si>
  <si>
    <t>2023/12担当者変更</t>
  </si>
  <si>
    <t>株式会社　八重洲電業社</t>
  </si>
  <si>
    <t>松波</t>
  </si>
  <si>
    <t>03-5426-3511</t>
  </si>
  <si>
    <t>1540015</t>
  </si>
  <si>
    <t>世田谷区　桜新町　２－２８－１６</t>
  </si>
  <si>
    <t>05  設備工事業（法人）</t>
  </si>
  <si>
    <t>20</t>
  </si>
  <si>
    <t>30.5.1住変　2023/6担当者変更</t>
  </si>
  <si>
    <t>ヤスマ　株式会社</t>
  </si>
  <si>
    <t>中條　佳奈</t>
  </si>
  <si>
    <t>03-3490-6955</t>
  </si>
  <si>
    <t>1410031</t>
  </si>
  <si>
    <t>品川区　西五反田　５‐２３‐２</t>
  </si>
  <si>
    <t>19  卸売業（法人）</t>
  </si>
  <si>
    <t>197</t>
  </si>
  <si>
    <t>2025/1担当者変更</t>
  </si>
  <si>
    <t>株式会社セレコーポレーション</t>
  </si>
  <si>
    <t>久保田　誠</t>
  </si>
  <si>
    <t>03-3562-3043</t>
  </si>
  <si>
    <t>m.ubana@cel-co.com</t>
  </si>
  <si>
    <t>1040031</t>
  </si>
  <si>
    <t>中央区　京橋　３－７－１　相互館１１０タワー５階</t>
  </si>
  <si>
    <t>24  不動産業（法人）</t>
  </si>
  <si>
    <t>246</t>
  </si>
  <si>
    <t>R3/10/21担当者変更連絡あり</t>
  </si>
  <si>
    <t>2023/12担当者電話変　2024/10ロゴCD再送付　2024/11担当者変更</t>
  </si>
  <si>
    <t>株式会社　西川精機製作所</t>
  </si>
  <si>
    <t>大嶋　雅生</t>
  </si>
  <si>
    <t>03-3674-3232</t>
  </si>
  <si>
    <t>1320021</t>
  </si>
  <si>
    <t>江戸川区　中央　１―１６―２３(送付先相違注意)</t>
  </si>
  <si>
    <t>13  機械器具製造業（法人）</t>
  </si>
  <si>
    <t>2024/11更新通知ﾚﾎﾟｰﾄ住所(132-0031江戸川区松島1-34-3)に送付・担当者変更</t>
  </si>
  <si>
    <t>プライマリー･アシスト　株式会社</t>
  </si>
  <si>
    <t>山崎　美帆</t>
  </si>
  <si>
    <t>03-4226-3858</t>
  </si>
  <si>
    <t>ishiyama@primary-assist.co.jp</t>
  </si>
  <si>
    <t>1020081</t>
  </si>
  <si>
    <t>千代田区　四番町　４－１９ＣＩＲＣＬＥＳ市ヶ谷８階</t>
  </si>
  <si>
    <t>27</t>
  </si>
  <si>
    <t>H28.12.1住変あり（12/7修正済）
H30.5.18電話番号変更2025/5担当変更</t>
  </si>
  <si>
    <t>2023/4担当者変更　2023/12/19住変　2025/3担当変更</t>
  </si>
  <si>
    <t>東京クリアランス工業　株式会社</t>
  </si>
  <si>
    <t>鈴木　美穂</t>
  </si>
  <si>
    <t>0422-20-2307</t>
  </si>
  <si>
    <t>kobayashi@tocle.co.jp</t>
  </si>
  <si>
    <t>1800004</t>
  </si>
  <si>
    <t>武蔵野市　吉祥寺本町　１―１１―３０　サンロードプラザダイヤパレス吉祥寺401</t>
  </si>
  <si>
    <t>10</t>
  </si>
  <si>
    <t>サンシン電気　株式会社</t>
  </si>
  <si>
    <t>加藤　澄子</t>
  </si>
  <si>
    <t>03-5987-5511</t>
  </si>
  <si>
    <t>yamafune@sanshin-ele.co.jp</t>
  </si>
  <si>
    <t>1760022</t>
  </si>
  <si>
    <t>練馬区　向山　４－１－５</t>
  </si>
  <si>
    <t>38</t>
  </si>
  <si>
    <t>2024/6担当者変更2025/5担当変更</t>
  </si>
  <si>
    <t>株式会社　ＮＩＳＨＩ　ＳＡＴＯ</t>
  </si>
  <si>
    <t>黒瀬　由美</t>
  </si>
  <si>
    <t>080-5091-3461</t>
  </si>
  <si>
    <t>yokokawa@nishisato.jp</t>
  </si>
  <si>
    <t>1900013</t>
  </si>
  <si>
    <t>立川市　富士見町　１―３―１４</t>
  </si>
  <si>
    <t>20  飲食料品以外の小売業（法人）</t>
  </si>
  <si>
    <t>12</t>
  </si>
  <si>
    <t>2022/12/27社名変更
2024/5担当者電話変更
2025/4電話変更</t>
  </si>
  <si>
    <t>株式会社　スイコウ</t>
  </si>
  <si>
    <t>花村　尚之</t>
  </si>
  <si>
    <t>03-3656-0064</t>
  </si>
  <si>
    <t>hanamura@e-suikou.com</t>
  </si>
  <si>
    <t>1320024</t>
  </si>
  <si>
    <t>江戸川区　一之江　７―６５―２８</t>
  </si>
  <si>
    <t>24</t>
  </si>
  <si>
    <t>株式会社　エーオーエーアオバ</t>
  </si>
  <si>
    <t>黒山　歩</t>
  </si>
  <si>
    <t>03-5976-1411</t>
  </si>
  <si>
    <t>kanri@aoaaova.jp</t>
  </si>
  <si>
    <t>1120015</t>
  </si>
  <si>
    <t>東京都文京区目白台3-4-11</t>
  </si>
  <si>
    <t>22  無店舗小売業（法人）</t>
  </si>
  <si>
    <t>2025/2担当者変更</t>
  </si>
  <si>
    <t>社会保険労務士法人　雇用システム研究所</t>
  </si>
  <si>
    <t>樋口</t>
  </si>
  <si>
    <t>03-5206-5991</t>
  </si>
  <si>
    <t>All-staff-kys@koyousystem.jp</t>
  </si>
  <si>
    <t>1620825</t>
  </si>
  <si>
    <t>新宿区　神楽坂　２―１３　末よしビル４階</t>
  </si>
  <si>
    <t>3</t>
  </si>
  <si>
    <t>30.11担当者変更</t>
  </si>
  <si>
    <t>株式会社　カジカワ</t>
  </si>
  <si>
    <t>須藤　緑</t>
  </si>
  <si>
    <t>03-5829-8007</t>
  </si>
  <si>
    <t>1110042</t>
  </si>
  <si>
    <t>台東区　寿　３－１９－５　ＪＳビル１Ｆ</t>
  </si>
  <si>
    <t>2024/8住変</t>
  </si>
  <si>
    <t>株式会社　クレア</t>
  </si>
  <si>
    <t>斉藤　利一</t>
  </si>
  <si>
    <t>03-6260-7670</t>
  </si>
  <si>
    <t>1010044</t>
  </si>
  <si>
    <t>千代田区　鍛冶町　２－６－１  堀内ビルディング9階A室</t>
  </si>
  <si>
    <t>新トモエ電機工業　株式会社</t>
  </si>
  <si>
    <t>樽崎隆仁</t>
  </si>
  <si>
    <t>03-3762-3117</t>
  </si>
  <si>
    <t>maruyama-h@s-tomoedenki.co.jp</t>
  </si>
  <si>
    <t>1430016</t>
  </si>
  <si>
    <t>大田区　大森北　１－５－１ＪＲＥ大森駅東口ビル２階</t>
  </si>
  <si>
    <t>７０</t>
  </si>
  <si>
    <t>2023/5住変　2023/7担当者電話変更</t>
  </si>
  <si>
    <t>社会福祉法人　幹福祉会　ヘルプ協会たちかわ</t>
  </si>
  <si>
    <t>谷口　幸生</t>
  </si>
  <si>
    <t>042-526-2898</t>
  </si>
  <si>
    <t>hat@hat.or.jp</t>
  </si>
  <si>
    <t>1900022</t>
  </si>
  <si>
    <t>立川市　錦町　３―１―２９　サンハイム立川１階</t>
  </si>
  <si>
    <t>44</t>
  </si>
  <si>
    <t>株式会社　テクノラバンス</t>
  </si>
  <si>
    <t>高林　正宏</t>
  </si>
  <si>
    <t>03-6638-8263</t>
  </si>
  <si>
    <t>m.takabayashi@techno-lavance.co.jp</t>
  </si>
  <si>
    <t>1600022</t>
  </si>
  <si>
    <t>新宿区　新宿　１―３０―１６　ルネ新宿御苑タワー７Ｆ―７０５</t>
  </si>
  <si>
    <t>ツーウェイワールド　株式会社</t>
  </si>
  <si>
    <t>総務部　ご担当者</t>
  </si>
  <si>
    <t>03-5770-8885</t>
  </si>
  <si>
    <t>1500001</t>
  </si>
  <si>
    <t>渋谷区　神宮前　３―１―１７　ツーウェイワールドビル</t>
  </si>
  <si>
    <t>43</t>
  </si>
  <si>
    <t>担当者変更（以前は小林）
担当者江口光退職➝後任未決定</t>
  </si>
  <si>
    <t>森平舞台機構　株式会社</t>
  </si>
  <si>
    <t>芦川雅之</t>
  </si>
  <si>
    <t>03-3842-1611</t>
  </si>
  <si>
    <t>kagami@morihei.com</t>
  </si>
  <si>
    <t>1110033</t>
  </si>
  <si>
    <t>東京都台東区花川戸2-11-2</t>
  </si>
  <si>
    <t>33  医療業・保健衛生（法人）</t>
  </si>
  <si>
    <t>102</t>
  </si>
  <si>
    <t>株式会社　東京ビジネスサーチ</t>
  </si>
  <si>
    <t>吉田　悦夫</t>
  </si>
  <si>
    <t>03-6380-5930</t>
  </si>
  <si>
    <t>e.yoshida@tokyobs.jp</t>
  </si>
  <si>
    <t>1300003</t>
  </si>
  <si>
    <t>墨田区　横川　２－１２－２ハーネス横川１階</t>
  </si>
  <si>
    <t>R3/9/9住変連絡入る</t>
  </si>
  <si>
    <t>株式会社　浅野製版所</t>
  </si>
  <si>
    <t>新佐絵吏</t>
  </si>
  <si>
    <t>03-3541-3618</t>
  </si>
  <si>
    <t>kobayoshi_misa@asanoseihanjyo.co.jp</t>
  </si>
  <si>
    <t>1040045</t>
  </si>
  <si>
    <t>中央区築地　３－１４－２</t>
  </si>
  <si>
    <t>10  印刷・同関連業（法人）</t>
  </si>
  <si>
    <t>45</t>
  </si>
  <si>
    <t>社会保険労務士法人ヒューマンリンク</t>
  </si>
  <si>
    <t>青山　弥生</t>
  </si>
  <si>
    <t>03-3239-2266</t>
  </si>
  <si>
    <t>yayoi@mbr.nifty.com</t>
  </si>
  <si>
    <t>1020072</t>
  </si>
  <si>
    <t>千代田区　飯田橋　２－１６－９　トーアホワイトハイツ５０４</t>
  </si>
  <si>
    <t>30.11住変</t>
  </si>
  <si>
    <t>汐留ガーデンクリニック　上田　真</t>
  </si>
  <si>
    <t>森田</t>
  </si>
  <si>
    <t>03-5537-8080</t>
  </si>
  <si>
    <t>1057090</t>
  </si>
  <si>
    <t>港区　東新橋　１―８―２　カレッタ汐留Β１</t>
  </si>
  <si>
    <t>83  医療業・保健衛生（個人）</t>
  </si>
  <si>
    <t>期間空あり注意
2025/2担当変更</t>
  </si>
  <si>
    <t>2024/4担当者変更　2025/3担当変更</t>
  </si>
  <si>
    <t>辞退（人員不足のため）
STEP２証紛失</t>
  </si>
  <si>
    <t>2025/3/24</t>
  </si>
  <si>
    <t>社会保険労務士法人　前田事務所</t>
  </si>
  <si>
    <t>竹島孝</t>
  </si>
  <si>
    <t>03-5927-9710</t>
  </si>
  <si>
    <t>info@office-maeda.bz</t>
  </si>
  <si>
    <t>1700005</t>
  </si>
  <si>
    <t>豊島区　南大塚　３－２４－４　ＭＴビル　３階</t>
  </si>
  <si>
    <t>17</t>
  </si>
  <si>
    <t>29.2.28～住所変更（システムより確認）</t>
  </si>
  <si>
    <t>株式会社　三浦組</t>
  </si>
  <si>
    <t>原</t>
  </si>
  <si>
    <t>042-366-3679</t>
  </si>
  <si>
    <t>soumu@miura-gumi.co.jp</t>
  </si>
  <si>
    <t>1830005</t>
  </si>
  <si>
    <t>府中市　若松町　１－１０－３</t>
  </si>
  <si>
    <t>47</t>
  </si>
  <si>
    <t>アンブレラ安心ソリューションズ　株式会社</t>
  </si>
  <si>
    <t>菊池　翔平</t>
  </si>
  <si>
    <t>042-595-6103</t>
  </si>
  <si>
    <t>1900012</t>
  </si>
  <si>
    <t>立川市　曙町　２－３４－１３</t>
  </si>
  <si>
    <t>2021/2/18社名変更連絡あ2024/7/29社名変更</t>
  </si>
  <si>
    <t>健康保険組合連合会</t>
  </si>
  <si>
    <t>岩崎　由美子</t>
  </si>
  <si>
    <t>03-3403-0915</t>
  </si>
  <si>
    <t>soumu@kenporen.or.jp</t>
  </si>
  <si>
    <t>1070052</t>
  </si>
  <si>
    <t>港区　赤坂　８－５－２６　住友不動産青山ビル西館</t>
  </si>
  <si>
    <t>121</t>
  </si>
  <si>
    <t>2024/9担当者変更2025/8担当変更</t>
  </si>
  <si>
    <t>室町ビルサービス　株式会社</t>
  </si>
  <si>
    <t>阿江政雄</t>
  </si>
  <si>
    <t>03-5695-7521</t>
  </si>
  <si>
    <t>1030012</t>
  </si>
  <si>
    <t>中央区　日本橋堀留町　１―８―１２</t>
  </si>
  <si>
    <t>232</t>
  </si>
  <si>
    <t>株式会社　ＮＴＧサービス</t>
  </si>
  <si>
    <t>仁藤　加代子</t>
  </si>
  <si>
    <t>03-3636-6704</t>
  </si>
  <si>
    <t>1360071</t>
  </si>
  <si>
    <t>江東区　亀戸　９－６－７</t>
  </si>
  <si>
    <t>有限会社　フューチャサポート</t>
  </si>
  <si>
    <t>黒田恵理</t>
  </si>
  <si>
    <t>042-438-8921</t>
  </si>
  <si>
    <t>info@e-keieisya.com</t>
  </si>
  <si>
    <t>2020001</t>
  </si>
  <si>
    <t>西東京市　ひばりが丘　３－２－５１</t>
  </si>
  <si>
    <t>担当者変更(以前は水野秀則)</t>
  </si>
  <si>
    <t>シンシアリアルター　株式会社</t>
  </si>
  <si>
    <t>小山　隆宏</t>
  </si>
  <si>
    <t>03-5289-3313</t>
  </si>
  <si>
    <t>info@sreal.co.jp</t>
  </si>
  <si>
    <t>1010034</t>
  </si>
  <si>
    <t>千代田区　神田東紺屋町　３１</t>
  </si>
  <si>
    <t>2023/4/17担当者変更</t>
  </si>
  <si>
    <t>株式会社　ウェルネス</t>
  </si>
  <si>
    <t>久田昌也</t>
  </si>
  <si>
    <t>03-5685-7511</t>
  </si>
  <si>
    <t>1130031</t>
  </si>
  <si>
    <t>文京区　根津　１―１―１９　根津宮本ビル3階</t>
  </si>
  <si>
    <t>16  情報通信業（法人）</t>
  </si>
  <si>
    <t>14</t>
  </si>
  <si>
    <t>株式会社　マリオットマーキーズ</t>
  </si>
  <si>
    <t>清水</t>
  </si>
  <si>
    <t>03-5600-2710</t>
  </si>
  <si>
    <t>1300025</t>
  </si>
  <si>
    <t>墨田区　千歳　２―４―１２</t>
  </si>
  <si>
    <t>15</t>
  </si>
  <si>
    <t>2023/4担当者変更2024/4担当者変更</t>
  </si>
  <si>
    <t>株式会社　ＭＡＲＵ</t>
  </si>
  <si>
    <t>北岡　秀朗</t>
  </si>
  <si>
    <t>03-6659-9715</t>
  </si>
  <si>
    <t>1300021</t>
  </si>
  <si>
    <t>墨田区　緑　４－２２－６　第一工業ビル１階</t>
  </si>
  <si>
    <t>18</t>
  </si>
  <si>
    <t>2025/3の更新が保留中のため登録更新作業できず　30.3.14住変</t>
  </si>
  <si>
    <t>株式会社　三栄サービス</t>
  </si>
  <si>
    <t>小野崎　良子</t>
  </si>
  <si>
    <t>042-391-5498</t>
  </si>
  <si>
    <t>1890003</t>
  </si>
  <si>
    <t>東村山市　久米川町　１―１６―５</t>
  </si>
  <si>
    <t>成友エコプラスワン　株式会社</t>
  </si>
  <si>
    <t>長南　裕子</t>
  </si>
  <si>
    <t>042-597-1115</t>
  </si>
  <si>
    <t>chounan@ecowasplant.co.jp</t>
  </si>
  <si>
    <t>1900182</t>
  </si>
  <si>
    <t>西多摩郡　日の出町　平井　２２－１０</t>
  </si>
  <si>
    <t>68</t>
  </si>
  <si>
    <t>R2.12.1住所変更　2025/8/14企業名変更（認定証再交付）</t>
  </si>
  <si>
    <t>株式会社　ヤシマ</t>
  </si>
  <si>
    <t>難波　直美</t>
  </si>
  <si>
    <t>03-5809-5522</t>
  </si>
  <si>
    <t>1210801</t>
  </si>
  <si>
    <t>足立区　東伊興　２丁目１番２２号</t>
  </si>
  <si>
    <t>Ｈ29.4.3宣言→Ｈ30.5.1失効後、Ｈ30.5.17に再度宣言あり
登録番号そのまま使用</t>
  </si>
  <si>
    <t>矢崎運輸倉庫　株式会社</t>
  </si>
  <si>
    <t>難波</t>
  </si>
  <si>
    <t>03-3899-5999</t>
  </si>
  <si>
    <t>足立区　東伊興　２―１―２２</t>
  </si>
  <si>
    <t>株式会社　東京ロジステイック</t>
  </si>
  <si>
    <t>片山　克己</t>
  </si>
  <si>
    <t>042-533-2184</t>
  </si>
  <si>
    <t>katayama@tokyo-logistic.co.jp</t>
  </si>
  <si>
    <t>1900011</t>
  </si>
  <si>
    <t>立川市　高松町　１－２３－４(送付先相違注意)</t>
  </si>
  <si>
    <t>30</t>
  </si>
  <si>
    <t>2023/4事業所名ｼｽﾃﾑと同じに
2024/3/２９住変　2024/4有効案内を190-0142あきる野市伊奈引田ノ上６４３－１T－LOGIあきる野３F㈱ｻﾝﾘｵDC内に再送付　2024/5電話変更2025/4電話変更　2025/5上記住所に更新通知送付</t>
  </si>
  <si>
    <t>株式会社　エコワス</t>
  </si>
  <si>
    <t>木村　巧巳</t>
  </si>
  <si>
    <t>042-525-1911</t>
  </si>
  <si>
    <t>takahashi@ecowas.co.jp</t>
  </si>
  <si>
    <t>1900023</t>
  </si>
  <si>
    <t>立川市　柴崎町　３－１３－１９</t>
  </si>
  <si>
    <t>72</t>
  </si>
  <si>
    <t>2024/6担当者変更</t>
  </si>
  <si>
    <t>野聡産業医事務所　野聡</t>
  </si>
  <si>
    <t>鈴木　季里子</t>
  </si>
  <si>
    <t>03-6279-0368</t>
  </si>
  <si>
    <t>th-umeda@nifty.com</t>
  </si>
  <si>
    <t>1600023</t>
  </si>
  <si>
    <t>新宿区　西新宿　１－２２－１　スタンダードビル５階</t>
  </si>
  <si>
    <t>13</t>
  </si>
  <si>
    <t>令和２年７月１日</t>
  </si>
  <si>
    <t>株式会社　インテック</t>
  </si>
  <si>
    <t>大城　冨美</t>
  </si>
  <si>
    <t>03-5817-0751</t>
  </si>
  <si>
    <t>headoffice@intec1998.co.jp</t>
  </si>
  <si>
    <t>1100005</t>
  </si>
  <si>
    <t>台東区　上野　３―２―４</t>
  </si>
  <si>
    <t>15  電気・ガス・熱供給・水道業（法人）</t>
  </si>
  <si>
    <t>トラスティーパートナーズ　株式会社</t>
  </si>
  <si>
    <t>藤野　宙</t>
  </si>
  <si>
    <t>03-6432-5580</t>
  </si>
  <si>
    <t>1500013</t>
  </si>
  <si>
    <t>渋谷区　恵比寿　４－３－１４　恵比寿ＳＳビル９階</t>
  </si>
  <si>
    <t>2024/6住変</t>
  </si>
  <si>
    <t>ＯＵＲＳ小磯社会保険労務士法人</t>
  </si>
  <si>
    <t>城所　悠太</t>
  </si>
  <si>
    <t>03-6268-8150</t>
  </si>
  <si>
    <t>1000011</t>
  </si>
  <si>
    <t>千代田区　内幸町　２－２－３　日比谷国際ビル７階</t>
  </si>
  <si>
    <t>2024/6担当者変更2025/2/28住所変更2025/5電話変更</t>
  </si>
  <si>
    <t>管理部</t>
  </si>
  <si>
    <t>富樫　美穂</t>
  </si>
  <si>
    <t>03-6231-9233</t>
  </si>
  <si>
    <t>togashi@intec.jp</t>
  </si>
  <si>
    <t>1320035</t>
  </si>
  <si>
    <t>江戸川区　平井　５－２１－２　クレア平井ビル５階</t>
  </si>
  <si>
    <t>2023/12電話変更</t>
  </si>
  <si>
    <t>株式会社　ＣＭＣ</t>
  </si>
  <si>
    <t>髙橋　悦郎</t>
  </si>
  <si>
    <t>03-5338-9190</t>
  </si>
  <si>
    <t>e.takahashi@kkcmc.co.jp</t>
  </si>
  <si>
    <t>新宿区　西新宿　８―４―１</t>
  </si>
  <si>
    <t>アスベックス　株式会社</t>
  </si>
  <si>
    <t>今枝　実</t>
  </si>
  <si>
    <t>042-726-0744</t>
  </si>
  <si>
    <t>info@asbex.co.jp</t>
  </si>
  <si>
    <t>1940023</t>
  </si>
  <si>
    <t>町田市　旭町　２―７―８</t>
  </si>
  <si>
    <t>株式会社　ＣＯＬＡＢＯ</t>
  </si>
  <si>
    <t>藤村　幸市</t>
  </si>
  <si>
    <t>03-6441-0220</t>
  </si>
  <si>
    <t>fujimura@colabo.global</t>
  </si>
  <si>
    <t>1050013</t>
  </si>
  <si>
    <t>港区　浜松町　１－７－３　第一ビル４階Ａ室</t>
  </si>
  <si>
    <t>R4.4.30担当者変更
2024/3/29住変2025/4担当変更</t>
  </si>
  <si>
    <t>株式会社　ジョブズコンストラクション</t>
  </si>
  <si>
    <t>宇佐美加奈子</t>
  </si>
  <si>
    <t>03-6635-2001</t>
  </si>
  <si>
    <t>soumu@jobs-c.com</t>
  </si>
  <si>
    <t>1030027</t>
  </si>
  <si>
    <t>中央区　日本橋　２－３－４日本橋プラザビル１１階</t>
  </si>
  <si>
    <t>37</t>
  </si>
  <si>
    <t>2023/4/17担当者変更2024/3/29住変
2025/3電話変更</t>
  </si>
  <si>
    <t>株式会社　山田紙器</t>
  </si>
  <si>
    <t>長坂　信耶</t>
  </si>
  <si>
    <t>03-5751-7785</t>
  </si>
  <si>
    <t>n-isogai1@liberalpack.co.jp</t>
  </si>
  <si>
    <t>1420063</t>
  </si>
  <si>
    <t>品川区　荏原　３―５―６　リベラルハウス１Ｆ</t>
  </si>
  <si>
    <t>09  紙製品製造業（法人）</t>
  </si>
  <si>
    <t>トータル・コマース・ソリューション　株式会社</t>
  </si>
  <si>
    <t>代表取締役　神保朱美</t>
  </si>
  <si>
    <t>03-5765-5366</t>
  </si>
  <si>
    <t>a.jinbo@tcs2000.co.jp</t>
  </si>
  <si>
    <t>1050022</t>
  </si>
  <si>
    <t>港区　海岸　２－６－３６　ジェイパーク芝浦９Ｆ</t>
  </si>
  <si>
    <t>東京ナイトタクシー　株式会社</t>
  </si>
  <si>
    <t>石井　利明</t>
  </si>
  <si>
    <t>03-3693-8961</t>
  </si>
  <si>
    <t>ishii@knighttaxi.com</t>
  </si>
  <si>
    <t>1240022</t>
  </si>
  <si>
    <t>飾区　奥戸　４―７―５</t>
  </si>
  <si>
    <t>81</t>
  </si>
  <si>
    <t>30.6.5社名変更</t>
  </si>
  <si>
    <t>日生交通　株式会社</t>
  </si>
  <si>
    <t>中島久</t>
  </si>
  <si>
    <t>03-3925-0237</t>
  </si>
  <si>
    <t>1770031</t>
  </si>
  <si>
    <t>練馬区　三原台　２―１９―２</t>
  </si>
  <si>
    <t>214</t>
  </si>
  <si>
    <t>2023/11担当者電話変更</t>
  </si>
  <si>
    <t>株式会社　関東地所</t>
  </si>
  <si>
    <t>関根</t>
  </si>
  <si>
    <t>03-5714-8811</t>
  </si>
  <si>
    <t>hikokubo@itud.co.jp</t>
  </si>
  <si>
    <t>1440051</t>
  </si>
  <si>
    <t>大田区　西蒲田　７－３２－２　北原ビル３Ｆ</t>
  </si>
  <si>
    <t>2023/5担当者電話変更
2024/5電話変更2025/4担当電話変更</t>
  </si>
  <si>
    <t>株式会社　第一開発</t>
  </si>
  <si>
    <t>大田区　西蒲田　７―３２―２　北原ビル２階</t>
  </si>
  <si>
    <t>57</t>
  </si>
  <si>
    <t>2023/5担当者変更2025/4担当電話変更</t>
  </si>
  <si>
    <t>株式会社　エリアライフ</t>
  </si>
  <si>
    <t>大田区　西蒲田　７－３２－２　北原ビル</t>
  </si>
  <si>
    <t>2023/5担当者変更
2024/5電話変更2025/4担当電話変更</t>
  </si>
  <si>
    <t>株式会社　ワールド開発</t>
  </si>
  <si>
    <t>アイティ住販　株式会社</t>
  </si>
  <si>
    <t>丸山　千温</t>
  </si>
  <si>
    <t>03-6712-4046</t>
  </si>
  <si>
    <t>1080075</t>
  </si>
  <si>
    <t>港区　港南　２－１６－４　品川グランドセントラルタワー６階</t>
  </si>
  <si>
    <t>2023/4住変　2023/5担当者電話変更
2024/5担当者変更</t>
  </si>
  <si>
    <t>アイティ土地建物　株式会社</t>
  </si>
  <si>
    <t>大塚　美帆</t>
  </si>
  <si>
    <t>03-6810-4757</t>
  </si>
  <si>
    <t>8</t>
  </si>
  <si>
    <t>アイティ不動産　株式会社</t>
  </si>
  <si>
    <t>03-6260-0126</t>
  </si>
  <si>
    <t>2023/5担当者電話変更
2024/5担当者変更</t>
  </si>
  <si>
    <t>アイティエステート　株式会社</t>
  </si>
  <si>
    <t>大塚　美帆　</t>
  </si>
  <si>
    <t>03-6810-4739</t>
  </si>
  <si>
    <t>2023/5担当者電話変更
2024/5担当者電話変更</t>
  </si>
  <si>
    <t>アイティ都市開発　株式会社</t>
  </si>
  <si>
    <t>03-6260-0090</t>
  </si>
  <si>
    <t>28</t>
  </si>
  <si>
    <t>30.5.23住変
2023/4住変　2023/5担当者電話変更
2024/5担当者変更</t>
  </si>
  <si>
    <t>大島椿　株式会社</t>
  </si>
  <si>
    <t>総務部　杉森　弘美</t>
  </si>
  <si>
    <t>03-3431-0377</t>
  </si>
  <si>
    <t>keiri@oshimatsubaki.co.jp</t>
  </si>
  <si>
    <t>1050012</t>
  </si>
  <si>
    <t>港区　芝大門　２－９－１６　ダヴィンチ芝大門４Ｆ</t>
  </si>
  <si>
    <t>53</t>
  </si>
  <si>
    <t>株式会社　セルビス</t>
  </si>
  <si>
    <t>谷島　孝</t>
  </si>
  <si>
    <t>０４２－３４２－１６２２</t>
  </si>
  <si>
    <t>yajima@service2004.co.jp</t>
  </si>
  <si>
    <t>1870035</t>
  </si>
  <si>
    <t>小平市　小川西町　５―３７―２０</t>
  </si>
  <si>
    <t>2025/4の更新が保留中のため登録更新作業できず</t>
  </si>
  <si>
    <t>2025/4更新保留中</t>
  </si>
  <si>
    <t>ＪΡＮ　株式会社</t>
  </si>
  <si>
    <t>鬼崎直人</t>
  </si>
  <si>
    <t>０３－３７５６－２３１３</t>
  </si>
  <si>
    <t>onizaki@j-p-n.co.jp</t>
  </si>
  <si>
    <t>1460093</t>
  </si>
  <si>
    <t>大田区　矢口　３－２８－１東急アーバンテック矢口　３１１</t>
  </si>
  <si>
    <t>株式会社　ウェルネス医療情報センター</t>
  </si>
  <si>
    <t>サイトウ</t>
  </si>
  <si>
    <t>03-5685-7525</t>
  </si>
  <si>
    <t>a-saito@wellness.co.jp</t>
  </si>
  <si>
    <t>文京区　根津　１－１－１９根津宮本ビル３Ｆ</t>
  </si>
  <si>
    <t>2023/6担当者電話変更</t>
  </si>
  <si>
    <t>株式会社　ビルテック</t>
  </si>
  <si>
    <t>コヤマ</t>
  </si>
  <si>
    <t>０３－６６６２－７４８１</t>
  </si>
  <si>
    <t>koyama@buil-tech.jp</t>
  </si>
  <si>
    <t>1240003</t>
  </si>
  <si>
    <t>飾区　お花茶屋　３－７－７</t>
  </si>
  <si>
    <t>株式会社　ウェルネット</t>
  </si>
  <si>
    <t>上田千紘</t>
  </si>
  <si>
    <t>03-6380-1512</t>
  </si>
  <si>
    <t>yamamoto@wellnet-jp.com</t>
  </si>
  <si>
    <t>新宿区　新宿　２－５－１２ＦＯＲＥＣＡＳＴ新宿ＡＶＥＮＵＥ２階</t>
  </si>
  <si>
    <t>2024/3担当者変更</t>
  </si>
  <si>
    <t>株式会社　ＪΑＬＵＸ保険サービス</t>
  </si>
  <si>
    <t>山下　敏</t>
  </si>
  <si>
    <t>03-3472-1002</t>
  </si>
  <si>
    <t>1400002</t>
  </si>
  <si>
    <t>品川区　東品川　２－３－１４　東京フロントテラス１８Ｆ</t>
  </si>
  <si>
    <t>23  金融・保険業（法人）</t>
  </si>
  <si>
    <t>36</t>
  </si>
  <si>
    <t>2023/12住変　2024/3担当者電話変更　2025/2担当者変更</t>
  </si>
  <si>
    <t>社会保険労務士法人　トムズコンサルタント</t>
  </si>
  <si>
    <t>小松　千恵</t>
  </si>
  <si>
    <t>０３－５６２３－０８６６</t>
  </si>
  <si>
    <t>takahashi@tomscons.co.jp</t>
  </si>
  <si>
    <t>1030014</t>
  </si>
  <si>
    <t>中央区　日本橋蛎殻町　２－１５－５　水天宮ＣＰビル５階</t>
  </si>
  <si>
    <t>22</t>
  </si>
  <si>
    <t>2024/5担当者変更2024/6/28住変</t>
  </si>
  <si>
    <t>オールフォーワン土地家屋調査士事務所　國松　偉公子</t>
  </si>
  <si>
    <t>倉田/水落</t>
  </si>
  <si>
    <t>042-300-0255/FAX042-300-0256</t>
  </si>
  <si>
    <t>office@kunimatu.jp</t>
  </si>
  <si>
    <t>国分寺市　南町　３－２２－２　ゼルコバビル４階</t>
  </si>
  <si>
    <t>社会保険労務士法人　東京労務</t>
  </si>
  <si>
    <t>山本みどり</t>
  </si>
  <si>
    <t>03-3432-9151</t>
  </si>
  <si>
    <t>yamamoto-m@tokyoroumu.com</t>
  </si>
  <si>
    <t>港区　芝大門　１－２－１９　大門ＫＲビル</t>
  </si>
  <si>
    <t>40</t>
  </si>
  <si>
    <t>株式会社　アオアクア</t>
  </si>
  <si>
    <t>尾園　純子</t>
  </si>
  <si>
    <t>03-5628-6120</t>
  </si>
  <si>
    <t>info@aoakua.net</t>
  </si>
  <si>
    <t>1360072</t>
  </si>
  <si>
    <t>江東区　大島　８－５－１　Ｎ＆Ｈビル４０１号室</t>
  </si>
  <si>
    <t>71</t>
  </si>
  <si>
    <t>エスアイ　株式会社</t>
  </si>
  <si>
    <t>長尾　稔彦</t>
  </si>
  <si>
    <t>042-505-6845</t>
  </si>
  <si>
    <t>mami-yoshi@sicc.co.jp</t>
  </si>
  <si>
    <t>1860003</t>
  </si>
  <si>
    <t>国立市　富士見台　２－１５－７　富士商事ビル４階</t>
  </si>
  <si>
    <t>46</t>
  </si>
  <si>
    <t>30.5.1住変</t>
  </si>
  <si>
    <t>株式会社　ソーラーパートナーズ</t>
  </si>
  <si>
    <t>管理チーム　中嶋紀美子</t>
  </si>
  <si>
    <t>070-1582-3286</t>
  </si>
  <si>
    <t>kimiko-nakajima@solar-partners.co.jp</t>
  </si>
  <si>
    <t>新宿区　新宿　５－１８－２０　新宿オミビル４階</t>
  </si>
  <si>
    <t>41  その他のサービス業（法人）</t>
  </si>
  <si>
    <t>29</t>
  </si>
  <si>
    <t>30.10.2住・ＴＥＬ変（9.26事業所よりＴＥＬ）
2023/4/17電話変更</t>
  </si>
  <si>
    <t>令和2年9月1日</t>
  </si>
  <si>
    <t>サイエンスソリューションズ　株式会社</t>
  </si>
  <si>
    <t>野島　宏樹</t>
  </si>
  <si>
    <t>TEL03-3711-8900/FAX03-3711-8910</t>
  </si>
  <si>
    <t>kikuura@ssil.co.jp</t>
  </si>
  <si>
    <t>1530065</t>
  </si>
  <si>
    <t>目黒区　中町　２－２１－７</t>
  </si>
  <si>
    <t>株式会社　ＴＳＫ</t>
  </si>
  <si>
    <t>坂本　由美</t>
  </si>
  <si>
    <t>03-6231-3615</t>
  </si>
  <si>
    <t>h.sakamoto@tsk-t.co.jp</t>
  </si>
  <si>
    <t>1250041</t>
  </si>
  <si>
    <t>飾区　東金町　３－２７－１０</t>
  </si>
  <si>
    <t>2024/7電話変更</t>
  </si>
  <si>
    <t>ＣＰＰ　株式会社</t>
  </si>
  <si>
    <t>夏目</t>
  </si>
  <si>
    <t>049-256-9591</t>
  </si>
  <si>
    <t>1640013</t>
  </si>
  <si>
    <t>中野区　弥生町　１―４５―４(住所相違注意)</t>
  </si>
  <si>
    <t>通知文送付先2024/6(350-1179川越市かし野台2-22-1)　2025/4/10企業名変更　2025/6上記住所に更新通知送付</t>
  </si>
  <si>
    <t>マチダトランスポート　株式会社</t>
  </si>
  <si>
    <t>浦田　安季子</t>
  </si>
  <si>
    <t>０４２－７２２－９４６９</t>
  </si>
  <si>
    <t>urata@machida-tra.co.jp</t>
  </si>
  <si>
    <t>町田市　旭町　２―１３―６</t>
  </si>
  <si>
    <t>株式会社　シンワバネス</t>
  </si>
  <si>
    <t>橋本　こずえ</t>
  </si>
  <si>
    <t>03-6712-3591</t>
  </si>
  <si>
    <t>hashimoto@vanes.co.jp</t>
  </si>
  <si>
    <t>品川区　東品川　３－３２－４２　ＩＳビル１Ｆ</t>
  </si>
  <si>
    <t>2024/6電話変更　2024/6/13住変</t>
  </si>
  <si>
    <t>合同会社　ＤＢーＳｅｅＤ</t>
  </si>
  <si>
    <t>神田橋　恵里子</t>
  </si>
  <si>
    <t>０３－３８６８－２５００</t>
  </si>
  <si>
    <t>db-seed@ace.ocn.ne.jp</t>
  </si>
  <si>
    <t>1130023</t>
  </si>
  <si>
    <t>文京区　向丘　１－６－１２</t>
  </si>
  <si>
    <t>株式会社　ＨＩＲＯＬＩＮＥ</t>
  </si>
  <si>
    <t>佐々木　友香</t>
  </si>
  <si>
    <t>03-3471-7731</t>
  </si>
  <si>
    <t>yamada@hiroline.co.jp</t>
  </si>
  <si>
    <t>港区　港南　３－５－１０　パークタワー品川ベイワード１階</t>
  </si>
  <si>
    <t>30  対個人サービス業（法人）</t>
  </si>
  <si>
    <t>23</t>
  </si>
  <si>
    <t>2025/5の更新が保留中のため登録更新作業できず　30.5.11担当者変更</t>
  </si>
  <si>
    <t>2025/5更新保留中</t>
  </si>
  <si>
    <t>真愛不動産　株式会社</t>
  </si>
  <si>
    <t>牧野</t>
  </si>
  <si>
    <t>03-5958-7301</t>
  </si>
  <si>
    <t>info@shinai-f.co.jp</t>
  </si>
  <si>
    <t>1710021</t>
  </si>
  <si>
    <t>豊島区　西池袋　１―２２―２　ナカヤビル３階</t>
  </si>
  <si>
    <t>1</t>
  </si>
  <si>
    <t>2023/6担当者変更
2024/6担当者電話変更2025/5担当変更</t>
  </si>
  <si>
    <t>株式会社　新栄スクリーン</t>
  </si>
  <si>
    <t>営業技術　鈴木健</t>
  </si>
  <si>
    <t>03-3493-6201</t>
  </si>
  <si>
    <t>info@shineiscreen.com</t>
  </si>
  <si>
    <t>品川区　西五反田　６―１７―１６</t>
  </si>
  <si>
    <t>2024/6電話変更</t>
  </si>
  <si>
    <t>株式会社　セルテック</t>
  </si>
  <si>
    <t>河嶋　慈</t>
  </si>
  <si>
    <t>０３－６２０５－５０２０</t>
  </si>
  <si>
    <t>nishimaki@cell-tech.co.jp</t>
  </si>
  <si>
    <t>1690075</t>
  </si>
  <si>
    <t>新宿区　高田馬場　１―１６－８　アライヒルズ１階</t>
  </si>
  <si>
    <t>9</t>
  </si>
  <si>
    <t>株式会社　トランスアクト</t>
  </si>
  <si>
    <t>代表取締役　橘　秀樹</t>
  </si>
  <si>
    <t>TEL03-3433-8200/FAX03-3436-0678</t>
  </si>
  <si>
    <t>tachibana@transact.co.jp</t>
  </si>
  <si>
    <t>1050011</t>
  </si>
  <si>
    <t>港区　芝公園　３－４－３０３２芝公園ビル７０２</t>
  </si>
  <si>
    <t>30.2.22住変　2023/6住変</t>
  </si>
  <si>
    <t>有限会社　三友警備保障</t>
  </si>
  <si>
    <t>尾髙　光治</t>
  </si>
  <si>
    <t>０３－３６８８－０８２８</t>
  </si>
  <si>
    <t>1340091</t>
  </si>
  <si>
    <t>江戸川区船堀６―１１―１６</t>
  </si>
  <si>
    <t>認定証再発行届をＨ30.12.11受付し、12.13送付</t>
  </si>
  <si>
    <t>株式会社 ｽﾘｰｴﾌ不動産</t>
  </si>
  <si>
    <t>髙澤　努</t>
  </si>
  <si>
    <t>03-3407-1388</t>
  </si>
  <si>
    <t>fff-setubi@three-f-bldg.co.jp</t>
  </si>
  <si>
    <t>1070062</t>
  </si>
  <si>
    <t>港区　南青山　６－１１－１ ｽﾘｰｴﾌ南青山ﾋﾞﾙ3F</t>
  </si>
  <si>
    <t>株式会社　リージャー</t>
  </si>
  <si>
    <t>長光　みゆき</t>
  </si>
  <si>
    <t>03-5645-7371</t>
  </si>
  <si>
    <t>1030013</t>
  </si>
  <si>
    <t>中央区　日本橋人形町　２－３３－８　アクセスビル２階</t>
  </si>
  <si>
    <t>21</t>
  </si>
  <si>
    <t>2025/6電話変更</t>
  </si>
  <si>
    <t>株式会社　浜野製作所</t>
  </si>
  <si>
    <t>西村裕子</t>
  </si>
  <si>
    <t>03-5631-9111/FAX03-5631-9112</t>
  </si>
  <si>
    <t>記入なし</t>
  </si>
  <si>
    <t>1310041</t>
  </si>
  <si>
    <t>墨田区　八広４―３９―７</t>
  </si>
  <si>
    <t>12  金属工業（法人）</t>
  </si>
  <si>
    <t>2023/4担当者変更</t>
  </si>
  <si>
    <t>栗山造園　株式会社</t>
  </si>
  <si>
    <t>石井洋美</t>
  </si>
  <si>
    <t>03-3579-3011</t>
  </si>
  <si>
    <t>hime2saku@kuriyamazouen.co.jp</t>
  </si>
  <si>
    <t>1730004</t>
  </si>
  <si>
    <t>板橋区　板橋　２―５４―１０</t>
  </si>
  <si>
    <t>ウェストイノベーション株式会社</t>
  </si>
  <si>
    <t>牛山　すみ子</t>
  </si>
  <si>
    <t>03-6907-1742</t>
  </si>
  <si>
    <t>wi-soumu@west-innovatione.co.jp</t>
  </si>
  <si>
    <t>1700013</t>
  </si>
  <si>
    <t>豊島区　東池袋　２－２３－１　昭陽ビル１階</t>
  </si>
  <si>
    <t>株式会社　キャリアコンサルティング</t>
  </si>
  <si>
    <t>福永　裕子</t>
  </si>
  <si>
    <t>03-5214-6380</t>
  </si>
  <si>
    <t>yuko_fukunaga@c-consul.co.jp</t>
  </si>
  <si>
    <t>1010051</t>
  </si>
  <si>
    <t>千代田区　神田神保町　３－１９－１</t>
  </si>
  <si>
    <t>303</t>
  </si>
  <si>
    <t>社会保険労務士法人　ソリューション</t>
  </si>
  <si>
    <t>小野　純</t>
  </si>
  <si>
    <t>TEL03-6206-0248/FAX03-6206-0249</t>
  </si>
  <si>
    <t>srtokyo@fj8.co-net.ne.jp</t>
  </si>
  <si>
    <t>千代田区　鍛冶町　２－２－９　第二登栄ビル４Ｆ　Ａ号室</t>
  </si>
  <si>
    <t>2023/11/6住変</t>
  </si>
  <si>
    <t>計電工業　株式会社</t>
  </si>
  <si>
    <t>松山　一博</t>
  </si>
  <si>
    <t>０３－３６５１－４０７８</t>
  </si>
  <si>
    <t>info@keidenkogyo.co.jp</t>
  </si>
  <si>
    <t>江戸川区　中央　１―１６―１５</t>
  </si>
  <si>
    <t>2024/7担当者変更</t>
  </si>
  <si>
    <t>株式会社　関水金属</t>
  </si>
  <si>
    <t>勢理客（セリキャク）</t>
  </si>
  <si>
    <t>０３－３９５４－２５０１</t>
  </si>
  <si>
    <t>syoshida@kato-train.co.jp</t>
  </si>
  <si>
    <t>1610031</t>
  </si>
  <si>
    <t>新宿区　西落合　１－２４－１０</t>
  </si>
  <si>
    <t>325</t>
  </si>
  <si>
    <t>2024/3/13住変2024/6担当者変更</t>
  </si>
  <si>
    <t>株式会社　中央経営</t>
  </si>
  <si>
    <t>阿部　俊英</t>
  </si>
  <si>
    <t>090-7168-1519/03-6908-4064</t>
  </si>
  <si>
    <t>toshi-a@c-k-r.jp</t>
  </si>
  <si>
    <t>1140003</t>
  </si>
  <si>
    <t>北区　豊島　５―２―２０―３０２</t>
  </si>
  <si>
    <t>社会保険労務士法人　チアレッジ</t>
  </si>
  <si>
    <t>野田　陽子</t>
  </si>
  <si>
    <t>０３－５２８４－８８０９</t>
  </si>
  <si>
    <t>info@cheerage.co.jp</t>
  </si>
  <si>
    <t>1020074</t>
  </si>
  <si>
    <t>千代田区　九段南　４－７－１３　市ヶ谷安田ビル６Ｆ</t>
  </si>
  <si>
    <t>株式会社　ドリームホップ</t>
  </si>
  <si>
    <t>松永　真穂</t>
  </si>
  <si>
    <t>050-1741-7172</t>
  </si>
  <si>
    <t>千代田区　飯田橋　１－８－１０　クリエイトビル７階</t>
  </si>
  <si>
    <t>2024/11担当者変更</t>
  </si>
  <si>
    <t>株式会社　ティップネス</t>
  </si>
  <si>
    <t>健康ソリューション事業部</t>
  </si>
  <si>
    <t>奥田　雄司</t>
  </si>
  <si>
    <t>080-4582-0052</t>
  </si>
  <si>
    <t>nanagata@tipness.co.jp</t>
  </si>
  <si>
    <t>千代田区　四番町　５－６　日テレ四番町ビル１号館３階</t>
  </si>
  <si>
    <t>31  娯楽業（法人）</t>
  </si>
  <si>
    <t>1720</t>
  </si>
  <si>
    <t>2024/7紛失により証再発行
2024/7担当者電話変更</t>
  </si>
  <si>
    <t>太平興業　株式会社</t>
  </si>
  <si>
    <t>吉田　潔</t>
  </si>
  <si>
    <t>０３－３２８７－１６８２</t>
  </si>
  <si>
    <t>a-jinji@taiheikou.co.jp</t>
  </si>
  <si>
    <t>1000005</t>
  </si>
  <si>
    <t>千代田区　丸の内　３－３－１　新東京ビル内</t>
  </si>
  <si>
    <t>619</t>
  </si>
  <si>
    <t>株式会社　三和</t>
  </si>
  <si>
    <t>田中　みずほ</t>
  </si>
  <si>
    <t>03-3494-8113</t>
  </si>
  <si>
    <t>fujita@hayama-kokusai-cc.com</t>
  </si>
  <si>
    <t>1410032</t>
  </si>
  <si>
    <t>品川区　大崎　１－１５－９－８階</t>
  </si>
  <si>
    <t>48</t>
  </si>
  <si>
    <t>2025/1/14住変　2025/6電話変更</t>
  </si>
  <si>
    <t>株式会社　ファミリア</t>
  </si>
  <si>
    <t>本田　宏樹</t>
  </si>
  <si>
    <t>０３－６３８０－３６１４</t>
  </si>
  <si>
    <t>1620042</t>
  </si>
  <si>
    <t>新宿区　早稲田町　７４　花野ビル２階</t>
  </si>
  <si>
    <t>32  教育・学習支援業（法人）</t>
  </si>
  <si>
    <t>0312社名変更</t>
  </si>
  <si>
    <t>株式会社　ドクタートラスト</t>
  </si>
  <si>
    <t>両田　真菜</t>
  </si>
  <si>
    <t>０３－３４６４－４０００</t>
  </si>
  <si>
    <t>ikeda@doctor-trust.co.jp</t>
  </si>
  <si>
    <t>1500043</t>
  </si>
  <si>
    <t>渋谷区　道玄坂　１－１０－８　渋谷道玄坂東急ビル８階</t>
  </si>
  <si>
    <t>Ｈ30.11住変</t>
  </si>
  <si>
    <t>2023/5担当者変更　2024/7/2住変</t>
  </si>
  <si>
    <t>株式会社　アクシス</t>
  </si>
  <si>
    <t>初川　浩三</t>
  </si>
  <si>
    <t>０３－５６６７－３６２１</t>
  </si>
  <si>
    <t>axis-tokyo@alpha-web.ne.jp</t>
  </si>
  <si>
    <t>江戸川区　一之江　７―４７―７(住所相違注意)</t>
  </si>
  <si>
    <t>2024/7更新通知ﾚﾎﾟｰﾄ住所(132-0033江戸川区東小松川4-43-18)に送付2025/7上記住所に更新通知送付</t>
  </si>
  <si>
    <t>森商事　株式会社</t>
  </si>
  <si>
    <t>総務・経理部　遠藤　奈央</t>
  </si>
  <si>
    <t>０３－３９１３－３３４０</t>
  </si>
  <si>
    <t>1140001</t>
  </si>
  <si>
    <t>北区　東十条　１―６―１６</t>
  </si>
  <si>
    <t>一般財団法人　日本口腔保健協会</t>
  </si>
  <si>
    <t>根岸　麻理</t>
  </si>
  <si>
    <t>０３－３８１８－４１５８</t>
  </si>
  <si>
    <t>info@jfohp.or.jp</t>
  </si>
  <si>
    <t>1130033</t>
  </si>
  <si>
    <t>文京区　本郷　２―２８―３　山越ビル</t>
  </si>
  <si>
    <t>インシナー工業　株式会社</t>
  </si>
  <si>
    <t>平井　陽子</t>
  </si>
  <si>
    <t>０３－６４０４－３３１１</t>
  </si>
  <si>
    <t>大田区　大森北　１－１２－５</t>
  </si>
  <si>
    <t>株式会社　本間商店</t>
  </si>
  <si>
    <t>本間　俊弘</t>
  </si>
  <si>
    <t>０３－３８４４－５１２４</t>
  </si>
  <si>
    <t>1110035</t>
  </si>
  <si>
    <t>台東区　西浅草 2-6-5</t>
  </si>
  <si>
    <t>出光ユニテック　株式会社</t>
  </si>
  <si>
    <t>人事課　德田信也</t>
  </si>
  <si>
    <t>０３－６８６５－８８４０</t>
  </si>
  <si>
    <t>東京都港区芝４―２―３</t>
  </si>
  <si>
    <t>11  化学工業・同類似業（法人）</t>
  </si>
  <si>
    <t>191</t>
  </si>
  <si>
    <t>2023/11担当者判明</t>
  </si>
  <si>
    <t>株式会社　カーベル</t>
  </si>
  <si>
    <t>古屋　芽唯</t>
  </si>
  <si>
    <t>03-3249-2011</t>
  </si>
  <si>
    <t>1030005</t>
  </si>
  <si>
    <t>中央区　日本橋久松町　１１―６　日本橋ＴＳビル９階</t>
  </si>
  <si>
    <t>49</t>
  </si>
  <si>
    <t>2025/6の更新が保留中のため登録更新作業できず　R1.7.3証再発行送付</t>
  </si>
  <si>
    <t>2025/6更新保留中</t>
  </si>
  <si>
    <t>三和建装　株式会社</t>
  </si>
  <si>
    <t>原田広夢</t>
  </si>
  <si>
    <t>042-450-5811</t>
  </si>
  <si>
    <t>1880011</t>
  </si>
  <si>
    <t>西東京市　田無町　１―１２―６</t>
  </si>
  <si>
    <t>86</t>
  </si>
  <si>
    <t>2023/7担当者変更</t>
  </si>
  <si>
    <t>2023/8/24STEP２証再発行</t>
  </si>
  <si>
    <t>株式会社　ポントコミュニケーションズ</t>
  </si>
  <si>
    <t>総務部　森井　桃子</t>
  </si>
  <si>
    <t>03-5284-7230</t>
  </si>
  <si>
    <t>1110041</t>
  </si>
  <si>
    <t>台東区　元浅草　３－２２－１０　宇田川屋上野ビル２階</t>
  </si>
  <si>
    <t>クロスワンコンサルティング　株式会社</t>
  </si>
  <si>
    <t>清水　由紀</t>
  </si>
  <si>
    <t>03-6810-9512</t>
  </si>
  <si>
    <t>中央区　日本橋堀留町　１－８－１１　日本橋人形町スクエア２階</t>
  </si>
  <si>
    <t>2023/7電話変更
2023/8/31住変</t>
  </si>
  <si>
    <t>東亜物流　株式会社</t>
  </si>
  <si>
    <t>森本信成</t>
  </si>
  <si>
    <t>080-7784-3708</t>
  </si>
  <si>
    <t>江戸川区　一之江　１―９―１３</t>
  </si>
  <si>
    <t>255</t>
  </si>
  <si>
    <t>株式会社　フジタプランニング</t>
  </si>
  <si>
    <t>藤田　文彦</t>
  </si>
  <si>
    <t>03-6778-7373</t>
  </si>
  <si>
    <t>1020083</t>
  </si>
  <si>
    <t>千代田区　麹町　６－６－２番町麹町ビルディング５階</t>
  </si>
  <si>
    <t>2023/7電話変更</t>
  </si>
  <si>
    <t>プリベントメディカル株式会社</t>
  </si>
  <si>
    <t>田代壮一</t>
  </si>
  <si>
    <t>03-5643-8403</t>
  </si>
  <si>
    <t>1030024</t>
  </si>
  <si>
    <t>中央区　日本橋小舟町　９－１８　エミネント人形町ビル４Ｆ</t>
  </si>
  <si>
    <t>鵬図商事　株式会社</t>
  </si>
  <si>
    <t>木内　登志江</t>
  </si>
  <si>
    <t>０３－３７４８－８５８０</t>
  </si>
  <si>
    <t>1450064</t>
  </si>
  <si>
    <t>大田区　上池台　５―２―１</t>
  </si>
  <si>
    <t>2025/6の更新が保留中のため登録更新作業できず</t>
  </si>
  <si>
    <t>株式会社　ビシクレット</t>
  </si>
  <si>
    <t>宇野　昭子</t>
  </si>
  <si>
    <t>０３－３４３７－９７１０</t>
  </si>
  <si>
    <t>1050004</t>
  </si>
  <si>
    <t>港区　新橋　６－２１－３　ユーマックスビル４Ｆ</t>
  </si>
  <si>
    <t>玉川食品　株式会社</t>
  </si>
  <si>
    <t>関根 康弘</t>
  </si>
  <si>
    <t>０３－３９１３－５７０５</t>
  </si>
  <si>
    <t>北区　豊島　７―５―１２</t>
  </si>
  <si>
    <t>06  食料品・たばこ製造業（法人）</t>
  </si>
  <si>
    <t>2023/3担当者変更
2024/5担当者変更</t>
  </si>
  <si>
    <t>株式会社　アダムスコミュニケーション</t>
  </si>
  <si>
    <t>堀越　俊昭</t>
  </si>
  <si>
    <t>０３－３７６８－７５０１</t>
  </si>
  <si>
    <t>1400013</t>
  </si>
  <si>
    <t>品川区　南大井　６－２０－１４　イーストスクエア大森4F</t>
  </si>
  <si>
    <t>142</t>
  </si>
  <si>
    <t>2024/8担当者変更</t>
  </si>
  <si>
    <t>株式会社　クラタ耐火物</t>
  </si>
  <si>
    <t>代表取締役社長　倉田泰輔</t>
  </si>
  <si>
    <t>０３－３７４２－１５５７</t>
  </si>
  <si>
    <t>hirono@kurata-taikabutsu.co.jp</t>
  </si>
  <si>
    <t>1440034</t>
  </si>
  <si>
    <t>大田区　西糀谷　３―４４―５―３０３</t>
  </si>
  <si>
    <t>Ｈ30.4.27　取組内容変更のため、宣言の証再送付</t>
  </si>
  <si>
    <t>株式会社　ｓｏｌｖａ</t>
  </si>
  <si>
    <t>高橋　慶史</t>
  </si>
  <si>
    <t>０４２－５１２－８７９０</t>
  </si>
  <si>
    <t>1900021</t>
  </si>
  <si>
    <t>立川市　羽衣町　３―２―４西国立ビル　２０３号室</t>
  </si>
  <si>
    <t>株式会社　東京経理代行</t>
  </si>
  <si>
    <t>蒲生　伸幸</t>
  </si>
  <si>
    <t>０３－５６６８－２７７５</t>
  </si>
  <si>
    <t>1330071</t>
  </si>
  <si>
    <t>江戸川区　東松本　１―８―１０</t>
  </si>
  <si>
    <t>2025/7の更新が保留中のため登録更新作業できず</t>
  </si>
  <si>
    <t>2025/7更新保留中</t>
  </si>
  <si>
    <t>有限会社　高橋木箱製作所</t>
  </si>
  <si>
    <t>伊藤</t>
  </si>
  <si>
    <t>０３－３６９２－５１１１</t>
  </si>
  <si>
    <t>飾区　奥戸　２―７―７</t>
  </si>
  <si>
    <t>231</t>
  </si>
  <si>
    <t>株式会社　すこやか</t>
  </si>
  <si>
    <t>山田　美保子</t>
  </si>
  <si>
    <t>03-5857-6200</t>
  </si>
  <si>
    <t>1360073</t>
  </si>
  <si>
    <t>江東区　北砂　５－１７－３６</t>
  </si>
  <si>
    <t>88</t>
  </si>
  <si>
    <t>2023/8社名変更　2024/9担当者変更2025/8担当変更</t>
  </si>
  <si>
    <t>株式会社　グローアップ</t>
  </si>
  <si>
    <t>志村　洋一</t>
  </si>
  <si>
    <t>090-7265-7068</t>
  </si>
  <si>
    <t>1620064</t>
  </si>
  <si>
    <t>新宿区　市谷仲之町　４－２８　ＴＲＵＳＴＶＡＬＵＥ市ヶ谷５０１</t>
  </si>
  <si>
    <t>2023/11電話変更　2024/10/22住変　2024/11更新通知ﾚﾎﾟｰﾄ住所(162-0064新宿区市谷仲之町4-28TROSTJALUE市ケ谷901)に送付・担当者電話変更</t>
  </si>
  <si>
    <t>株式会社　スタイルズ</t>
  </si>
  <si>
    <t>宮本純子</t>
  </si>
  <si>
    <t>０３－６２６４－０８９０</t>
  </si>
  <si>
    <t>1040061</t>
  </si>
  <si>
    <t>中央区　銀座　４－８－２　三福ビル４階</t>
  </si>
  <si>
    <t>61</t>
  </si>
  <si>
    <t>株式会社　ａｒｔＬａｒｇｅ</t>
  </si>
  <si>
    <t>喜多　萌</t>
  </si>
  <si>
    <t>０３－５７３８－８２３８</t>
  </si>
  <si>
    <t>1510051</t>
  </si>
  <si>
    <t>渋谷区　千駄ヶ谷　３－１６－５　北参道ＧＡＴＥ１０階</t>
  </si>
  <si>
    <t>2023/4住変　2024/3担当者変更　2025/1担当者変更</t>
  </si>
  <si>
    <t>株式会社　ビ・トータス</t>
  </si>
  <si>
    <t>野瀬</t>
  </si>
  <si>
    <t>048-940-5963</t>
  </si>
  <si>
    <t>1750082</t>
  </si>
  <si>
    <t>板橋区　高島平　４－９－５</t>
  </si>
  <si>
    <t>33</t>
  </si>
  <si>
    <t>東京システム特機　株式会社</t>
  </si>
  <si>
    <t>山本　陽子</t>
  </si>
  <si>
    <t>０３－３２３９－１０３９</t>
  </si>
  <si>
    <t>千代田区　飯田橋　４丁目５番１１号　パール飯田橋ビル　１Ｆ</t>
  </si>
  <si>
    <t>60</t>
  </si>
  <si>
    <t>30.8.9担当者変</t>
  </si>
  <si>
    <t>株式会社　ＣＲＯＳＳ</t>
  </si>
  <si>
    <t>並木　英里子</t>
  </si>
  <si>
    <t>03-5829-6415</t>
  </si>
  <si>
    <t>1030004</t>
  </si>
  <si>
    <t>中央区　東日本橋　２―２４―１４  日本橋ｲｰｽﾄﾋﾞﾙ7階</t>
  </si>
  <si>
    <t>74</t>
  </si>
  <si>
    <t>30.7.19社名変更。Ｈ31.1.4社名変更届着により1.11宣言の証送付済（管理部 佐藤様宛）。2025/7担当変更</t>
  </si>
  <si>
    <t>ウズ　株式会社</t>
  </si>
  <si>
    <t>三浦恵美</t>
  </si>
  <si>
    <t>090-9203-8028</t>
  </si>
  <si>
    <t>1540004</t>
  </si>
  <si>
    <t>世田谷区　太子堂　１―１２―３９　三軒茶屋ビル６Ｆ</t>
  </si>
  <si>
    <t>2025/8の更新が保留中のため登録更新作業できず　2024/9電話変更</t>
  </si>
  <si>
    <t>2025/8更新保留中</t>
  </si>
  <si>
    <t>株式会社　大清</t>
  </si>
  <si>
    <t>大類哲也</t>
  </si>
  <si>
    <t>０３－３８６３－５５５１</t>
  </si>
  <si>
    <t>1110054</t>
  </si>
  <si>
    <t>台東区　鳥越　２―２―１２</t>
  </si>
  <si>
    <t>株式会社　Ｎｅｔｆｏｒｃｅ</t>
  </si>
  <si>
    <t>高橋里奈</t>
  </si>
  <si>
    <t>03-5612-6950</t>
  </si>
  <si>
    <t>1330052</t>
  </si>
  <si>
    <t>江戸川区　東小岩　５－４－１２</t>
  </si>
  <si>
    <t>2024/10/21住変</t>
  </si>
  <si>
    <t>株式会社　光陽社</t>
  </si>
  <si>
    <t>松尾　伸人</t>
  </si>
  <si>
    <t>03-5615-9061</t>
  </si>
  <si>
    <t>n.matsuo@koyosya-inc.co.jp</t>
  </si>
  <si>
    <t>1130034</t>
  </si>
  <si>
    <t>東京都文京区湯島2-16-16　ヒラヤマビルディング３F</t>
  </si>
  <si>
    <t>213</t>
  </si>
  <si>
    <t>2023/4電話変更
金の認定辞退に伴い、銀の認定期間が変更となりました。</t>
  </si>
  <si>
    <t>（企業全体で健康づくりの取り組みが定着したため。）</t>
  </si>
  <si>
    <t>令和4年4月1日</t>
  </si>
  <si>
    <t>株式会社　ウェルネストコミュニケーションズ</t>
  </si>
  <si>
    <t>野澤　葉子</t>
  </si>
  <si>
    <t>080-9608-5413</t>
  </si>
  <si>
    <t>1500012</t>
  </si>
  <si>
    <t>渋谷区　広尾　１－１－３９恵比寿プライムスクエアタワー１９階</t>
  </si>
  <si>
    <t>315</t>
  </si>
  <si>
    <t>2019.6.11社名変更　2024/9担当者電話変更　2025/8担当電話変更</t>
  </si>
  <si>
    <t>株式会社　自然療法協會</t>
  </si>
  <si>
    <t>代表取締役　山上千津子</t>
  </si>
  <si>
    <t>03-5342-1878/FAX03-5342-1876</t>
  </si>
  <si>
    <t>1640001</t>
  </si>
  <si>
    <t>中野区　中野　３―３―１　オリーブ中野ビル　２階</t>
  </si>
  <si>
    <t>日本ナレッジスペース　株式会社</t>
  </si>
  <si>
    <t>代表取締役</t>
  </si>
  <si>
    <t>松岡竜邦</t>
  </si>
  <si>
    <t>03-6689-8174</t>
  </si>
  <si>
    <t>港区　新橋　６－２０－１　ル・グラシエル３Ｆ</t>
  </si>
  <si>
    <t>2019.6.11社名変更</t>
  </si>
  <si>
    <t>2023/9電話変更2024/8電話変更</t>
  </si>
  <si>
    <t>株式会社　大介</t>
  </si>
  <si>
    <t>大類　亜弥</t>
  </si>
  <si>
    <t>03-6273-3800</t>
  </si>
  <si>
    <t>港区　新橋　２－１２－１　ランディック第３新橋ビル６階</t>
  </si>
  <si>
    <t>2024/10担当者変更</t>
  </si>
  <si>
    <t>一般財団法人　全日本労働福祉協会</t>
  </si>
  <si>
    <t>総務部　篠根洋行</t>
  </si>
  <si>
    <t>03-5767-1711</t>
  </si>
  <si>
    <t>1420064</t>
  </si>
  <si>
    <t>品川区　旗の台　６‐１６‐１１</t>
  </si>
  <si>
    <t>459</t>
  </si>
  <si>
    <t>2023/9担当者電話変更</t>
  </si>
  <si>
    <t>株式会社　川口屋</t>
  </si>
  <si>
    <t>中村慶太</t>
  </si>
  <si>
    <t>０３－３２７０－０９２１</t>
  </si>
  <si>
    <t>1030022</t>
  </si>
  <si>
    <t>中央区　日本橋室町4-2-12</t>
  </si>
  <si>
    <t>ＯＫサポート建装　株式会社</t>
  </si>
  <si>
    <t>岡本昌行</t>
  </si>
  <si>
    <t>03-5829-4273/FAX03-5829-4274</t>
  </si>
  <si>
    <t>1010024</t>
  </si>
  <si>
    <t>千代田区　神田和泉町　１番地４－５  キンゴビル2F</t>
  </si>
  <si>
    <t>2023/10電話変更</t>
  </si>
  <si>
    <t>株式会社　リビングライフ</t>
  </si>
  <si>
    <t>清水　悠介</t>
  </si>
  <si>
    <t>03-5480-6488</t>
  </si>
  <si>
    <t>1580082</t>
  </si>
  <si>
    <t>世田谷区　等々力　５―４―１５</t>
  </si>
  <si>
    <t>144</t>
  </si>
  <si>
    <t>株式会社　東横建設</t>
  </si>
  <si>
    <t>清水悠介</t>
  </si>
  <si>
    <t>世田谷区　等々力　５－４－１５</t>
  </si>
  <si>
    <t>2023/11電話変更2024/11担当者電話変更</t>
  </si>
  <si>
    <t>株式会社　リビングセンター</t>
  </si>
  <si>
    <t>大田区　西蒲田　８－１１－１１</t>
  </si>
  <si>
    <t>2021/2/25、住所、TEL変更連絡あり、紛失届により銀証再発行　223/11電話変更2024/11担当者電話変更</t>
  </si>
  <si>
    <t>株式会社　リビングコミュニティ</t>
  </si>
  <si>
    <t>清水 悠介</t>
  </si>
  <si>
    <t>2024/11担当者電話変更</t>
  </si>
  <si>
    <t>リビング建設　株式会社</t>
  </si>
  <si>
    <t>大田区　西蒲田　８－１１－１０</t>
  </si>
  <si>
    <t>東洋海事工業　株式会社</t>
  </si>
  <si>
    <t>福元　凛</t>
  </si>
  <si>
    <t>03-3432-5981</t>
  </si>
  <si>
    <t>komuro@sunbridge.co.jp</t>
  </si>
  <si>
    <t>1050003</t>
  </si>
  <si>
    <t>港区　西新橋　２－２３－１　ダイサントウヨウカイジビル</t>
  </si>
  <si>
    <t>株式会社　富士商事</t>
  </si>
  <si>
    <t>前田直子</t>
  </si>
  <si>
    <t>03-5614-1511</t>
  </si>
  <si>
    <t>中央区　東日本橋　３－４－１３　ＶＰＯ東日本橋</t>
  </si>
  <si>
    <t>31</t>
  </si>
  <si>
    <t>2023/3電話変更</t>
  </si>
  <si>
    <t>株式会社　大正オーディット</t>
  </si>
  <si>
    <t>児玉　陽平</t>
  </si>
  <si>
    <t>03-6805-6251</t>
  </si>
  <si>
    <t>1580094</t>
  </si>
  <si>
    <t>世田谷区　玉川　２－２１－１　二子玉川ライズ・オフィス７階</t>
  </si>
  <si>
    <t>181</t>
  </si>
  <si>
    <t>株式会社　大正クエスト</t>
  </si>
  <si>
    <t>03-6431-0009</t>
  </si>
  <si>
    <t>30.9.20企業名変
2023/12電話変更</t>
  </si>
  <si>
    <t>株式会社おいしい健康</t>
  </si>
  <si>
    <t>武田安奈</t>
  </si>
  <si>
    <t>03-6667-0081</t>
  </si>
  <si>
    <t>tawata@oishi-kenko.com</t>
  </si>
  <si>
    <t>中央区　日本橋小舟町　３－２　リブラビル３階</t>
  </si>
  <si>
    <t>30.7.24担当者変、令和2年9月1日住変</t>
  </si>
  <si>
    <t>新東産業　株式会社</t>
  </si>
  <si>
    <t>原田憲一</t>
  </si>
  <si>
    <t>03-3400-4141</t>
  </si>
  <si>
    <t>k.michida@sinto-sangyo.co.jp</t>
  </si>
  <si>
    <t>1500011</t>
  </si>
  <si>
    <t>渋谷区　東　１－２６－２０東京建物東渋谷ビル１２階</t>
  </si>
  <si>
    <t>421</t>
  </si>
  <si>
    <t>2023.1担当者住変更</t>
  </si>
  <si>
    <t>株式会社　インター・ビジネス・ネットワークス</t>
  </si>
  <si>
    <t>立川　佳世子</t>
  </si>
  <si>
    <t>03-4335-9600</t>
  </si>
  <si>
    <t>ibn-kanri@ibn.jp</t>
  </si>
  <si>
    <t>港区　南青山　５－１２－６青山第二和田ビル６Ｆ</t>
  </si>
  <si>
    <t>平成30年10月銀申請されず、更新入力もれ、2020/4遡り処理
2023/6辞退に入力されていたため更新できずｶﾃｺﾞﾘｰ復活</t>
  </si>
  <si>
    <t>日本注射針工業　株式会社</t>
  </si>
  <si>
    <t>武正亮人</t>
  </si>
  <si>
    <t>03-3900-4524</t>
  </si>
  <si>
    <t>honkan@ncc-tyo.co.jp</t>
  </si>
  <si>
    <t>1140022</t>
  </si>
  <si>
    <t>北区　王子本町　１―２８―９</t>
  </si>
  <si>
    <t>105</t>
  </si>
  <si>
    <t>石川インシュアランスサービス　株式会社</t>
  </si>
  <si>
    <t>片岡　俊之</t>
  </si>
  <si>
    <t>03-6222-8155</t>
  </si>
  <si>
    <t>masako.ishikawa@ishikawa-insurance-service.com</t>
  </si>
  <si>
    <t>1040033</t>
  </si>
  <si>
    <t>中央区　新川　２―３―７　浪商ビル　４階</t>
  </si>
  <si>
    <t>株式会社　システム情報企画</t>
  </si>
  <si>
    <t>佐々木　理香</t>
  </si>
  <si>
    <t>03-3209-7123/FAX03-3209-7124</t>
  </si>
  <si>
    <t>sasaki@system-joho.co.jp</t>
  </si>
  <si>
    <t>1600021</t>
  </si>
  <si>
    <t>新宿区　歌舞伎町　２―４１―８　第２下村ビル３階</t>
  </si>
  <si>
    <t>アンドビジョン　株式会社</t>
  </si>
  <si>
    <t>ソー</t>
  </si>
  <si>
    <t>03-5577-4500</t>
  </si>
  <si>
    <t>1010052</t>
  </si>
  <si>
    <t>千代田区　神田小川町　３―８　神田駿河台ビル２階</t>
  </si>
  <si>
    <t>株式会社　デジタルグローバルシステムズ</t>
  </si>
  <si>
    <t>小澤翔</t>
  </si>
  <si>
    <t>03-5989-1483</t>
  </si>
  <si>
    <t>1600004</t>
  </si>
  <si>
    <t>新宿区　四谷　３－７－６　NK第８ビル３階</t>
  </si>
  <si>
    <t>株式会社シーエスシステムズ</t>
  </si>
  <si>
    <t>松島和宏</t>
  </si>
  <si>
    <t>03-6661-7803</t>
  </si>
  <si>
    <t>1030002</t>
  </si>
  <si>
    <t>中央区　日本橋馬町　１－１２－７　シティハイツ日本橋　８０３</t>
  </si>
  <si>
    <t>株式会社　大宣システムサービス</t>
  </si>
  <si>
    <t>津田絢香</t>
  </si>
  <si>
    <t>06-6241-7741</t>
  </si>
  <si>
    <t>yoko.seki@daisen-s-s.cojp;kazuyo.hirayama@s-s.co.jp</t>
  </si>
  <si>
    <t>江東区　亀戸　４－４６－１４</t>
  </si>
  <si>
    <t>30.5.28担当者変更</t>
  </si>
  <si>
    <t>2023/9担当者電話変更2024/8電話変更</t>
  </si>
  <si>
    <t>社会保険労務士法人阿部事務所</t>
  </si>
  <si>
    <t>大野貴美恵</t>
  </si>
  <si>
    <t>03-3457-4337</t>
  </si>
  <si>
    <t>港区　芝　４－１６－２　カテリーナ三田３１１</t>
  </si>
  <si>
    <t>株式会社　アロー</t>
  </si>
  <si>
    <t>土倉</t>
  </si>
  <si>
    <t>03-5727-8444</t>
  </si>
  <si>
    <t>t-ato@ts-arrow.com</t>
  </si>
  <si>
    <t>1570073</t>
  </si>
  <si>
    <t>世田谷区　砧　６－３６－３信濃屋第一ビル３Ｆ</t>
  </si>
  <si>
    <t>株式会社　シェフコ</t>
  </si>
  <si>
    <t>菅俣大助</t>
  </si>
  <si>
    <t>03-3932-8118</t>
  </si>
  <si>
    <t>1750045</t>
  </si>
  <si>
    <t>板橋区　西台 2-12-12</t>
  </si>
  <si>
    <t>170</t>
  </si>
  <si>
    <t>ゲートウェイコンサルティング株式会社</t>
  </si>
  <si>
    <t>鈴木季里子</t>
  </si>
  <si>
    <t>03-6279-0268</t>
  </si>
  <si>
    <t>新宿区　西新宿　１―２２―１　スタンダードビル5階</t>
  </si>
  <si>
    <t>2020/9/9、住所変更連絡あり、同
ビル５階に移動</t>
  </si>
  <si>
    <t>株式会社　オクタウェル</t>
  </si>
  <si>
    <t>大間　光</t>
  </si>
  <si>
    <t>03-6300-0012</t>
  </si>
  <si>
    <t>渋谷区　千駄ヶ谷　５－１６－１１ L'TIA OFFICE YOYOGI ５階</t>
  </si>
  <si>
    <t>2023/12/28住変</t>
  </si>
  <si>
    <t>2019/12/9</t>
  </si>
  <si>
    <t>株式会社　ＲＤサポート</t>
  </si>
  <si>
    <t>　</t>
  </si>
  <si>
    <t>善積</t>
  </si>
  <si>
    <t>03-6631-7300</t>
  </si>
  <si>
    <t>kanri@rdsupport.co.jp</t>
  </si>
  <si>
    <t>中央区　銀座　６―２―１　Ｄａｉｗａ銀座ビル３Ｆ</t>
  </si>
  <si>
    <t>156</t>
  </si>
  <si>
    <t>30.11住変　2024/3担当者変更</t>
  </si>
  <si>
    <t>株式会社　ナチュラルスタンス</t>
  </si>
  <si>
    <t>佐川靖明</t>
  </si>
  <si>
    <t>0422-38-5708</t>
  </si>
  <si>
    <t>1840002</t>
  </si>
  <si>
    <t>小金井市　梶野町　１－７－３４</t>
  </si>
  <si>
    <t>2023/10担当者電話変更</t>
  </si>
  <si>
    <t>株式会社　ＶＡＣＡＶＯ</t>
  </si>
  <si>
    <t>藤田久美子</t>
  </si>
  <si>
    <t>03-6264-9974</t>
  </si>
  <si>
    <t>info@vacavo.co.jp</t>
  </si>
  <si>
    <t>1030026</t>
  </si>
  <si>
    <t>中央区　日本橋兜町　１６―２・第二大谷ビル４Ｆ―Ａ</t>
  </si>
  <si>
    <t>2023/10担当者変更</t>
  </si>
  <si>
    <t>フジコン　株式会社</t>
  </si>
  <si>
    <t>野島　大伸</t>
  </si>
  <si>
    <t>0555-29-2801</t>
  </si>
  <si>
    <t>info@fujicon-tb.co.jp</t>
  </si>
  <si>
    <t>1460085</t>
  </si>
  <si>
    <t>大田区　久ヶ原　３‐３２‐４</t>
  </si>
  <si>
    <t>2023/4担当電話変更2025/3担当変更</t>
  </si>
  <si>
    <t>有限会社　大日の出プランニング</t>
  </si>
  <si>
    <t>渋田直子</t>
  </si>
  <si>
    <t>042-442-3399</t>
  </si>
  <si>
    <t>info@oohinode.jp</t>
  </si>
  <si>
    <t>1820022</t>
  </si>
  <si>
    <t>調布市　国領町　３－１１－１１</t>
  </si>
  <si>
    <t>30.9.13住変
2023/11担当者変更</t>
  </si>
  <si>
    <t>中小企業福祉事業団</t>
  </si>
  <si>
    <t>千葉　秀樹</t>
  </si>
  <si>
    <t>03-5806-0294</t>
  </si>
  <si>
    <t>h_chiba@chukidan-jp.com</t>
  </si>
  <si>
    <t>1110036</t>
  </si>
  <si>
    <t>台東区　松が谷　１－３－５ＪＰＲ上野イーストビル２階</t>
  </si>
  <si>
    <t>Ｈ31.3.11　Ｈ31.2.1失効後の再申請のため新たに登録日をＨ31.3.11として交付</t>
  </si>
  <si>
    <t>株式会社　リーズ</t>
  </si>
  <si>
    <t>代表取締役社長</t>
  </si>
  <si>
    <t>長岡　誠治</t>
  </si>
  <si>
    <t>042-351-0224</t>
  </si>
  <si>
    <t>1830034</t>
  </si>
  <si>
    <t>府中市　住吉町　５－７－２５－４階　三浦ビル</t>
  </si>
  <si>
    <t>エーム　サービス　株式会社</t>
  </si>
  <si>
    <t>白石栄里香</t>
  </si>
  <si>
    <t>03-6234-7536</t>
  </si>
  <si>
    <t>health-care@aimservices.co.jp</t>
  </si>
  <si>
    <t>港区　赤坂　２－２３－１　アークヒルズフロントタワー20F</t>
  </si>
  <si>
    <t>28  飲食店（法人）</t>
  </si>
  <si>
    <t>1600</t>
  </si>
  <si>
    <t>2024/10担当者電話変更</t>
  </si>
  <si>
    <t>陽光ビルＭＥ　株式会社</t>
  </si>
  <si>
    <t>総務部</t>
  </si>
  <si>
    <t>恒木孝久</t>
  </si>
  <si>
    <t>03-3984-3121</t>
  </si>
  <si>
    <t>t-tsunegi@yoko-bl.co.jp</t>
  </si>
  <si>
    <t>豊島区　東池袋　３―２３―１７</t>
  </si>
  <si>
    <t>217</t>
  </si>
  <si>
    <t>双信商事　株式会社</t>
  </si>
  <si>
    <t>山岸勇二</t>
  </si>
  <si>
    <t>03-5366-0231</t>
  </si>
  <si>
    <t>1600006</t>
  </si>
  <si>
    <t>新宿区　舟町　１―１８</t>
  </si>
  <si>
    <t>株式会社　ライズ</t>
  </si>
  <si>
    <t>森</t>
  </si>
  <si>
    <t>03-3552-3115</t>
  </si>
  <si>
    <t>mori@rise-insurance.jp</t>
  </si>
  <si>
    <t>1040032</t>
  </si>
  <si>
    <t>中央区　八丁堀　３－１７－１６　セントラル京橋三立ビル別館５０３</t>
  </si>
  <si>
    <t>2025/3の更新が保留中のため登録更新作業できず</t>
  </si>
  <si>
    <t>医療法人社団　真悠会</t>
  </si>
  <si>
    <t>玄　真(郵便物のみ管理部右田)</t>
  </si>
  <si>
    <t>03-5856-0428(管理部右田080-4589-0078)</t>
  </si>
  <si>
    <t>428ganka@gmail.com</t>
  </si>
  <si>
    <t>1200001</t>
  </si>
  <si>
    <t>足立区　大谷田　４－７－１７</t>
  </si>
  <si>
    <t>30.9.20担当者変2023/11担当者変更
2024/3/5銀認定証紛失再発行</t>
  </si>
  <si>
    <t>合同会社　アンドコー</t>
  </si>
  <si>
    <t>日江井　泰宏</t>
  </si>
  <si>
    <t>070-6984-4395</t>
  </si>
  <si>
    <t>yashigo@gmail.com</t>
  </si>
  <si>
    <t>1520035</t>
  </si>
  <si>
    <t>目黒区　自由が丘　１－２９－１６　星野ビルΒ１</t>
  </si>
  <si>
    <t>株式会社　バリー工業</t>
  </si>
  <si>
    <t>北見　光正</t>
  </si>
  <si>
    <t>03-3775-2311</t>
  </si>
  <si>
    <t>kitami@valley-kogyo.jp</t>
  </si>
  <si>
    <t>1400014</t>
  </si>
  <si>
    <t>品川区　大井　１‐４６‐１</t>
  </si>
  <si>
    <t>有限会社　保険のオアシス</t>
  </si>
  <si>
    <t>渡部　修大</t>
  </si>
  <si>
    <t>042-368-8417</t>
  </si>
  <si>
    <t>watanabe@hoken-oasis.jp</t>
  </si>
  <si>
    <t>1830055</t>
  </si>
  <si>
    <t>府中市　府中町　１―３９―８　ブリッジシップヒルズ１０２号室</t>
  </si>
  <si>
    <t>株式会社　アライアンス・コーポレーション</t>
  </si>
  <si>
    <t>水村健一郎</t>
  </si>
  <si>
    <t>03-5755-8080</t>
  </si>
  <si>
    <t>alliance.co.ltd@cyber.ocn.ne.jp</t>
  </si>
  <si>
    <t>1430002</t>
  </si>
  <si>
    <t>大田区　城南島　４－８－２</t>
  </si>
  <si>
    <t>株式会社　アド・コ―ポレ―ション</t>
  </si>
  <si>
    <t>森元　しおり</t>
  </si>
  <si>
    <t>03-3754-4300</t>
  </si>
  <si>
    <t>s.nishiyama@adcorporation.co.jp</t>
  </si>
  <si>
    <t>1460081</t>
  </si>
  <si>
    <t>大田区　仲池上　１―１８―４</t>
  </si>
  <si>
    <t>株式会社　ボディワークホールディングス</t>
  </si>
  <si>
    <t>佐藤　由枝</t>
  </si>
  <si>
    <t>090-9813-3616</t>
  </si>
  <si>
    <t>豊島区　西池袋　５－５－２１－２８０９　(住所相違注意)</t>
  </si>
  <si>
    <t>34</t>
  </si>
  <si>
    <t>H３１．４.１２住所変更
2023/4担当者変更2023/5電話変更
ﾚﾎﾟｰﾄ住所:164-0003中野区東中野2-22-23</t>
  </si>
  <si>
    <t>株式会社　カトー</t>
  </si>
  <si>
    <t>03-3954-2501</t>
  </si>
  <si>
    <t>新宿区　西落合　１―２４―１０</t>
  </si>
  <si>
    <t>54</t>
  </si>
  <si>
    <t>株式会社　日企ホールディングス</t>
  </si>
  <si>
    <t>内田　麻美</t>
  </si>
  <si>
    <t>03-5209-3770</t>
  </si>
  <si>
    <t>1010046</t>
  </si>
  <si>
    <t>千代田区　神田多町　２―１神田東山ビル２Ｆ</t>
  </si>
  <si>
    <t>30.12 事業所記号変更（旧記号：15042319）※詳細はＳＴＥＰ１ファイルに記載。2024/11/25社名変更</t>
  </si>
  <si>
    <t>ロジスティックスオペレーションサービス　株式会社</t>
  </si>
  <si>
    <t>坂本　尚美</t>
  </si>
  <si>
    <t>03-6697-4811</t>
  </si>
  <si>
    <t>1410001</t>
  </si>
  <si>
    <t>品川区　北品川　５－９－１１　大崎ＭＴビル３階</t>
  </si>
  <si>
    <t>903</t>
  </si>
  <si>
    <t>2024/3住変2024/5担当者電話変更</t>
  </si>
  <si>
    <t>株式会社　ウォーム</t>
  </si>
  <si>
    <t>島津　祐介</t>
  </si>
  <si>
    <t>TEL03-5383-5161/FAX03-5383-7576</t>
  </si>
  <si>
    <t>yusuke-simazu@warm11.jp</t>
  </si>
  <si>
    <t>1750094</t>
  </si>
  <si>
    <t>板橋区　成増　１―２８―１２　シモダビル４階</t>
  </si>
  <si>
    <t>株式会社　キキ・コンサルティング</t>
  </si>
  <si>
    <t>代表取締役　石田由紀子</t>
  </si>
  <si>
    <t>03-5357-7844</t>
  </si>
  <si>
    <t>kiki@kiki-con.com</t>
  </si>
  <si>
    <t>新宿区　新宿　２―５―１　アルテビル新宿８階</t>
  </si>
  <si>
    <t>株式会社　ニュートラストワン</t>
  </si>
  <si>
    <t>金田篤志</t>
  </si>
  <si>
    <t>03-6277-6277</t>
  </si>
  <si>
    <t>s.shoji@newtrust1.com</t>
  </si>
  <si>
    <t>1210815</t>
  </si>
  <si>
    <t>足立区　島根　３－２１－１７</t>
  </si>
  <si>
    <t>73  金融・保険業（個人）</t>
  </si>
  <si>
    <t>Ｈ30.11担当者変更（前任：庄司　新一）</t>
  </si>
  <si>
    <t>株式会社　プレステージプランニング</t>
  </si>
  <si>
    <t>管理部　三浦</t>
  </si>
  <si>
    <t>03-3444-9968</t>
  </si>
  <si>
    <t>t-sakamoto@prestige-p.co.jp</t>
  </si>
  <si>
    <t>渋谷区　恵比寿　１―３―１</t>
  </si>
  <si>
    <t>2023/9担当者電話変更2024/5担当者変更2025/8担当変更</t>
  </si>
  <si>
    <t>株式会社　グロスネット</t>
  </si>
  <si>
    <t>馬場　あおい</t>
  </si>
  <si>
    <t>03-3562-7741</t>
  </si>
  <si>
    <t>harako@mmg-net.com</t>
  </si>
  <si>
    <t>中央区　京橋　３―６―８　茅ヶ紡ビル　３Ｆ（住所相違）</t>
  </si>
  <si>
    <t>2024/5担当者変更　ﾚﾎﾟｰﾄ住所:104-0031中央区京橋1-14-5-3Ｆ　2025/5上記住所に更新通知送付</t>
  </si>
  <si>
    <t>株式会社　スタートライン</t>
  </si>
  <si>
    <t>コンプライアンス法務　　江森智之</t>
  </si>
  <si>
    <t>050-5893-8926</t>
  </si>
  <si>
    <t>temori@start-line.jp</t>
  </si>
  <si>
    <t>1810012</t>
  </si>
  <si>
    <t>三鷹市　上連雀　１―１２―１７　三鷹ビジネスパーク１号館３Ｆ</t>
  </si>
  <si>
    <t>株式会社　ゆいわーく</t>
  </si>
  <si>
    <t>石田　菜美</t>
  </si>
  <si>
    <t>03-5347-9565</t>
  </si>
  <si>
    <t>1670032</t>
  </si>
  <si>
    <t>杉並区　天沼　２－４－４　荻窪ＳＹビル　３階西</t>
  </si>
  <si>
    <t>6/22宣言の証不達の連絡があり再作成し、再送付。2023/11住変　2024/3担当者変更</t>
  </si>
  <si>
    <t>株式会社　ヒューマントラストフロンティア</t>
  </si>
  <si>
    <t>中嶋宏美</t>
  </si>
  <si>
    <t>03-6858-3803</t>
  </si>
  <si>
    <t>e_matsuo@humantrust.co.jp</t>
  </si>
  <si>
    <t>1706021</t>
  </si>
  <si>
    <t>豊島区　東池袋３－１－１サンシャイン６０　２１階</t>
  </si>
  <si>
    <t>株式会社　メディカルアドバンス</t>
  </si>
  <si>
    <t>立石　寛人</t>
  </si>
  <si>
    <t>03-5798-2030</t>
  </si>
  <si>
    <t>contact@medical-advance.com</t>
  </si>
  <si>
    <t>品川区　西五反田　１－２４－４　タキゲンビル４０３</t>
  </si>
  <si>
    <t>59</t>
  </si>
  <si>
    <t>R3.10.７住変（TELにて)　2024/7/8住変</t>
  </si>
  <si>
    <t>株式会社　フェイバリット</t>
  </si>
  <si>
    <t>谷　博夫</t>
  </si>
  <si>
    <t>042-843-8445</t>
  </si>
  <si>
    <t>fv-tani@ia3.itkeeper.ne.jp</t>
  </si>
  <si>
    <t>1960021</t>
  </si>
  <si>
    <t>昭島市　武蔵野　２－２１―１</t>
  </si>
  <si>
    <t>東商が実施する取組支援に関心有</t>
  </si>
  <si>
    <t>武蔵通商　株式会社</t>
  </si>
  <si>
    <t>業務推進室総務グループ</t>
  </si>
  <si>
    <t>澤田　勇二</t>
  </si>
  <si>
    <t>090-2401-4639</t>
  </si>
  <si>
    <t>musashit@sweet.ocn.ne.jp</t>
  </si>
  <si>
    <t>2080023</t>
  </si>
  <si>
    <t>武蔵村山市　伊奈平　１‐２４‐２</t>
  </si>
  <si>
    <t>有限会社　ケー・アイ・オー</t>
  </si>
  <si>
    <t>柏木　朋世</t>
  </si>
  <si>
    <t>03-3754-3711</t>
  </si>
  <si>
    <t>t-kio@lily.sannet.ne.jp</t>
  </si>
  <si>
    <t>1460082</t>
  </si>
  <si>
    <t>大田区　池上　５―２―１４（住所相違）</t>
  </si>
  <si>
    <t>大田区池上6-2-8森井ビル2階
レポート住所</t>
  </si>
  <si>
    <t>ユーピーアール　株式会社</t>
  </si>
  <si>
    <t>人事部　藤岡　雅章</t>
  </si>
  <si>
    <t>03-3593-1730</t>
  </si>
  <si>
    <t>satoshi.ide@upr-net.co.jp</t>
  </si>
  <si>
    <t>千代田区内幸町　１－３－２　内幸町東急ビル１２Ｆ</t>
  </si>
  <si>
    <t>08  木製品・家具等製造業（法人）</t>
  </si>
  <si>
    <t>165</t>
  </si>
  <si>
    <t>株式会社　マインドスクエア</t>
  </si>
  <si>
    <t>臼井誠</t>
  </si>
  <si>
    <t>03-6303-3106</t>
  </si>
  <si>
    <t>1500002</t>
  </si>
  <si>
    <t>渋谷区　渋谷　１－８－８　新栄宮益ビル２Ｆ</t>
  </si>
  <si>
    <t>30.7.26担当者変
2024/3住変</t>
  </si>
  <si>
    <t>株式会社　エスエーティ</t>
  </si>
  <si>
    <t>臼井季穂</t>
  </si>
  <si>
    <t>042-306-7910</t>
  </si>
  <si>
    <t>shigeru.kuramitsu@sat-corp.jp</t>
  </si>
  <si>
    <t>1830044</t>
  </si>
  <si>
    <t>府中市　日鋼町　１－１　ヒューリック府中タワー１０Ｆ</t>
  </si>
  <si>
    <t xml:space="preserve">	16  情報通信業（法人）</t>
  </si>
  <si>
    <t>2023/7電話変更　2023/11住変　2024/7電話変更</t>
  </si>
  <si>
    <t>株式会社　ゆで太郎システム</t>
  </si>
  <si>
    <t>管理本部　　井田　高志</t>
  </si>
  <si>
    <t>03-5436-1023</t>
  </si>
  <si>
    <t>t.ida@yudetaro.jp</t>
  </si>
  <si>
    <t>品川区　西五反田　２―２９―５　日幸五反田ビル３Ｆ</t>
  </si>
  <si>
    <t>302</t>
  </si>
  <si>
    <t>2025/5の更新が保留中のため登録更新作業できず</t>
  </si>
  <si>
    <t>株式会社　協同企画</t>
  </si>
  <si>
    <t>川畑　まや子</t>
  </si>
  <si>
    <t>03-5636-7145</t>
  </si>
  <si>
    <t>kawabata@kyodokikaku.com</t>
  </si>
  <si>
    <t>1320014</t>
  </si>
  <si>
    <t>江戸川区　東瑞江　１―２８―７―１０１号</t>
  </si>
  <si>
    <t>ぜんち共済　株式会社</t>
  </si>
  <si>
    <t>業務統轄部</t>
  </si>
  <si>
    <t>相馬 美智子</t>
  </si>
  <si>
    <t>03-6910-0850</t>
  </si>
  <si>
    <t>soma@z-kyosai.com</t>
  </si>
  <si>
    <t>1020073</t>
  </si>
  <si>
    <t>千代田区　九段北　３－２－５　九段北３２５ビル４階</t>
  </si>
  <si>
    <t>税理士法人　クオリティ・ワン</t>
  </si>
  <si>
    <t>小川　薫</t>
  </si>
  <si>
    <t>050-5497-1656</t>
  </si>
  <si>
    <t>kikanall@q-onetax.jp</t>
  </si>
  <si>
    <t>千代田区　九段南　２－７－１　喜京家ビル２階</t>
  </si>
  <si>
    <t>2024/3電話変更2024/5住変2024/6電話変更2025/5電話変更</t>
  </si>
  <si>
    <t>2025/9担当電話アドレス変更</t>
  </si>
  <si>
    <t>弁護士法人　響</t>
  </si>
  <si>
    <t>久保田成紀</t>
  </si>
  <si>
    <t>03-6684-4289</t>
  </si>
  <si>
    <t>1690074</t>
  </si>
  <si>
    <t>新宿区　北新宿　２丁目２１番１号　新宿フロントタワー１４階</t>
  </si>
  <si>
    <t>39</t>
  </si>
  <si>
    <t>2023/6担当者変更
2023/6/20紛失再発行2025/6電話変更</t>
  </si>
  <si>
    <t>医療法人社団　治成会</t>
  </si>
  <si>
    <t>加藤　俊</t>
  </si>
  <si>
    <t>03-5481-0226</t>
  </si>
  <si>
    <t>s.kato@sifma.or.jp</t>
  </si>
  <si>
    <t>1540002</t>
  </si>
  <si>
    <t>世田谷区　下馬　５－４１－２１</t>
  </si>
  <si>
    <t>社会福祉法人　東京児童協会</t>
  </si>
  <si>
    <t>奥村　満佐子</t>
  </si>
  <si>
    <t>03-5341-4661</t>
  </si>
  <si>
    <t>natsumi-wafuka@ookinaouchi.com</t>
  </si>
  <si>
    <t>江戸川区　船堀　２－２３－１０</t>
  </si>
  <si>
    <t>491</t>
  </si>
  <si>
    <t>2023/2担当者佐藤様追加
2024/7担当者変更2025/6担当変更</t>
  </si>
  <si>
    <t>弁護士法人ユア・エース</t>
  </si>
  <si>
    <t>宮下　鈴子</t>
  </si>
  <si>
    <t>03-6866-0043</t>
  </si>
  <si>
    <t>amane.labor@gmail.com</t>
  </si>
  <si>
    <t>中央区　日本橋堀留町　２－３－１４　堀留ＴＨビル１０階</t>
  </si>
  <si>
    <t>Ｈ30.11.1事業所名称・所在地変更。（11.2宣言の証送付済）
2023/6担当者変更
2023/11担当者変更</t>
  </si>
  <si>
    <t>弁護士法人　サンク総合法律事務所</t>
  </si>
  <si>
    <t>林　綾子</t>
  </si>
  <si>
    <t>03-6629-7930/FAX03-3551-0231</t>
  </si>
  <si>
    <t>中央区　八丁堀　４－２－２ＵＵＲ京橋イーストビル２階</t>
  </si>
  <si>
    <t>step2HP掲載に変更</t>
  </si>
  <si>
    <t>株式会社　ケイ・エス・オー</t>
  </si>
  <si>
    <t>総務部　谷川　愛里</t>
  </si>
  <si>
    <t>TEL03-3452-7733/FAX03-3452-7833</t>
  </si>
  <si>
    <t>soumu@kso.co.jp</t>
  </si>
  <si>
    <t>1050023</t>
  </si>
  <si>
    <t>港区　芝浦　１－９－７　芝浦おもだかビル７Ｆ</t>
  </si>
  <si>
    <t>26</t>
  </si>
  <si>
    <t>株式会社　東海総合プランナーズ</t>
  </si>
  <si>
    <t>吉田</t>
  </si>
  <si>
    <t>03-6264-8600/FAX03-6264-8500</t>
  </si>
  <si>
    <t>中央区　日本橋　兜町　１５－６　製粉会館９階Ｅ(郵便番号注意)</t>
  </si>
  <si>
    <t>2019.2.1 社名、住所変更2023/11FAX追加　ｼｽﾃﾑ郵便番号103-0027間違えか</t>
  </si>
  <si>
    <t>医療法人社団優惠会(社名注意)</t>
  </si>
  <si>
    <t>太田</t>
  </si>
  <si>
    <t>070-3780-5023</t>
  </si>
  <si>
    <t>6633.tm16@gmail.cpm</t>
  </si>
  <si>
    <t>1710014</t>
  </si>
  <si>
    <t>豊島区　池袋　２－７－５　ソラーレ３階</t>
  </si>
  <si>
    <t>2021/7/6更新住所変更2023/8担当者変更2024/7ﾚﾎﾟｰﾄ社名(池袋はならび矯正歯科・神谷)この社名で2025/7
意向確認送付　2025/7電話変更</t>
  </si>
  <si>
    <t>シアライズ　株式会社</t>
  </si>
  <si>
    <t>礒部　弥生</t>
  </si>
  <si>
    <t>03-5926-6968</t>
  </si>
  <si>
    <t>isobe@shiarise.cocjp</t>
  </si>
  <si>
    <t>1710042</t>
  </si>
  <si>
    <t>豊島区　高松　１－２－４　ペリオビル　３階</t>
  </si>
  <si>
    <t>立川商工会議所</t>
  </si>
  <si>
    <t>総務課　</t>
  </si>
  <si>
    <t>高橋　康恵</t>
  </si>
  <si>
    <t>042-527-2700</t>
  </si>
  <si>
    <t>ya.takahashi@tachikawa.or.jo</t>
  </si>
  <si>
    <t>立川市　曙町 2-38-5 立川ビジネスセンター１２階</t>
  </si>
  <si>
    <t>株式会社　リンケージ</t>
  </si>
  <si>
    <t>森口　瑛子</t>
  </si>
  <si>
    <t>03-6452-8915</t>
  </si>
  <si>
    <t>wellness@linkage-inc.co.jp</t>
  </si>
  <si>
    <t>中央区　銀座　１－１９－１４　ＧＩＮＺＡ　ＯＮＥ　ＢＵＩＬＤＩＮＧ７階</t>
  </si>
  <si>
    <t>2023/10/20住変　2024/10担当者変更</t>
  </si>
  <si>
    <t>株式会社東京海上日動パートナーズＴＯＫＩＯ</t>
  </si>
  <si>
    <t>河村　康世</t>
  </si>
  <si>
    <t>03-3375-8494/FAX03-3375-8470</t>
  </si>
  <si>
    <t>aya.takezawa@tnpgrp.jp</t>
  </si>
  <si>
    <t>1510053</t>
  </si>
  <si>
    <t>渋谷区　代々木　２―１１―１５　新宿東京海上日動ビル８Ｆ</t>
  </si>
  <si>
    <t>257</t>
  </si>
  <si>
    <t>2023/5担当者変更　2023/6ビル名追加　2023/8担当者変更　2024/8担当者変更　R2.5.8社名変更届提出あり　2025/7担当変更</t>
  </si>
  <si>
    <t>山三交通　株式会社</t>
  </si>
  <si>
    <t>大川　麻美</t>
  </si>
  <si>
    <t>03-3647-5698</t>
  </si>
  <si>
    <t>ohkawa@yamasan.co.jp</t>
  </si>
  <si>
    <t>1360076</t>
  </si>
  <si>
    <t>江東区　南砂　１ー２３ー１５</t>
  </si>
  <si>
    <t>307</t>
  </si>
  <si>
    <t>株式会社　わかばケアセンター</t>
  </si>
  <si>
    <t>山嵜</t>
  </si>
  <si>
    <t>03-5809-6202</t>
  </si>
  <si>
    <t>hr@wakabacare.co.jp</t>
  </si>
  <si>
    <t>1210813</t>
  </si>
  <si>
    <t>足立区　竹の塚　１－３３－１０</t>
  </si>
  <si>
    <t>141</t>
  </si>
  <si>
    <t>2021/4/26、担当者、TEL変更</t>
  </si>
  <si>
    <t>株式会社　アソシエ・インターナショナル</t>
  </si>
  <si>
    <t>小関</t>
  </si>
  <si>
    <t>03-3711-3900</t>
  </si>
  <si>
    <t>aono@associe-international.co.jp</t>
  </si>
  <si>
    <t>1530063</t>
  </si>
  <si>
    <t>目黒区　目黒　３―１１―３３Ｆ</t>
  </si>
  <si>
    <t>311</t>
  </si>
  <si>
    <t>2023/10担当者電話変更　2024/10担当者電話変更</t>
  </si>
  <si>
    <t>失効</t>
  </si>
  <si>
    <t>2023/5/1</t>
  </si>
  <si>
    <t>株式会社　メッセ・ゴー</t>
  </si>
  <si>
    <t>高見真由美</t>
  </si>
  <si>
    <t>080-1004-4305</t>
  </si>
  <si>
    <t>1060032</t>
  </si>
  <si>
    <t>港区　六本木　３－２－１</t>
  </si>
  <si>
    <t>125</t>
  </si>
  <si>
    <t>2023/12/27住変
2023/8担当者電話変更</t>
  </si>
  <si>
    <t>株式会社　メッセホールディングス</t>
  </si>
  <si>
    <t>人事総務課</t>
  </si>
  <si>
    <t>2023/8担当者電話変更　2024/3住変電話変更</t>
  </si>
  <si>
    <t>株式会社　情報基盤開発</t>
  </si>
  <si>
    <t>水越清美</t>
  </si>
  <si>
    <t>03-3868-3363</t>
  </si>
  <si>
    <t>kenko-keiei@altpaper.net</t>
  </si>
  <si>
    <t>文京区　湯島　４－１－１１南山堂ビル３階</t>
  </si>
  <si>
    <t>R2.9.8 住所変更申し出あり</t>
  </si>
  <si>
    <t>産業保健サービス　株式会社</t>
  </si>
  <si>
    <t>三角　英妃奈</t>
  </si>
  <si>
    <t>080-1189-8415</t>
  </si>
  <si>
    <t>y.takahashi@sangyouhoken.com</t>
  </si>
  <si>
    <t>港区　新橋　３―９―１０　天翔新橋ビル</t>
  </si>
  <si>
    <t>2023/8電話変更　金の認定辞退に伴い、更新回数に誤差があり注意</t>
  </si>
  <si>
    <t>2023/9電話変更2024/8担当者電話変更</t>
  </si>
  <si>
    <t>辞退（意向確認の提出が間に合わないため）</t>
  </si>
  <si>
    <t>2025/8/29</t>
  </si>
  <si>
    <t>株式会社　ＣＯＲＥＳ</t>
  </si>
  <si>
    <t>石田　美希</t>
  </si>
  <si>
    <t>03-6825-5464</t>
  </si>
  <si>
    <t>1620832</t>
  </si>
  <si>
    <t>新宿区　岩戸町　１７　文英堂ビル７Ｆ</t>
  </si>
  <si>
    <t>令和2年11月9日、更新勧奨時に住所、担当者変更する。</t>
  </si>
  <si>
    <t>株式会社　和工務店</t>
  </si>
  <si>
    <t>佐俣　きよみ</t>
  </si>
  <si>
    <t>横浜支社045-972-6396</t>
  </si>
  <si>
    <t>kiyomi@kaz-inc.com</t>
  </si>
  <si>
    <t>1940044</t>
  </si>
  <si>
    <t>町田市　成瀬　４―１７―４</t>
  </si>
  <si>
    <t>2025/3電話変更</t>
  </si>
  <si>
    <t>株式会社　ＬＥＯＣ</t>
  </si>
  <si>
    <t>石田　茉歩</t>
  </si>
  <si>
    <t>070-3139-4957</t>
  </si>
  <si>
    <t>m.koike@leoc.co.jp</t>
  </si>
  <si>
    <t>1000004</t>
  </si>
  <si>
    <t>千代田区　大手町　１－１－３　大手センタービル１６階</t>
  </si>
  <si>
    <t>10880</t>
  </si>
  <si>
    <t>2023/2担当者変更　2024/10担当者電話変更　2025/9/2担当変更</t>
  </si>
  <si>
    <t>ヘルスデザイン　株式会社</t>
  </si>
  <si>
    <t>荒谷　裕子</t>
  </si>
  <si>
    <t>03-6447-9800</t>
  </si>
  <si>
    <t>世田谷区　玉川　３－２１－６　二子玉川第１ビル４階</t>
  </si>
  <si>
    <t>Ｒ1.7.1事業所人数訂正</t>
  </si>
  <si>
    <t>扇橋交通　株式会社</t>
  </si>
  <si>
    <t>柳　昭子</t>
  </si>
  <si>
    <t>03-3659-2221</t>
  </si>
  <si>
    <t>1330057</t>
  </si>
  <si>
    <t>江戸川区　西小岩　２―１６―１７</t>
  </si>
  <si>
    <t>201</t>
  </si>
  <si>
    <t>2024/11電話変更</t>
  </si>
  <si>
    <t>2025/7電話変更</t>
  </si>
  <si>
    <t>有限会社　ワイズ</t>
  </si>
  <si>
    <t>岡田　陽子</t>
  </si>
  <si>
    <t>080-1018-4980</t>
  </si>
  <si>
    <t>1640002</t>
  </si>
  <si>
    <t>中野区　上高田　３―３８－５　太和屋産業ビル　４０１号</t>
  </si>
  <si>
    <t>2025/8電話変更</t>
  </si>
  <si>
    <t>ＷｏｒｋＷａｙ　株式会社</t>
  </si>
  <si>
    <t>西森　正晃</t>
  </si>
  <si>
    <t>050-3187-1111</t>
  </si>
  <si>
    <t>support@workway.co.jp</t>
  </si>
  <si>
    <t>渋谷区　千駄ヶ谷　１－７－８</t>
  </si>
  <si>
    <t>2021/7/6更新住所変更　2023/10担当者変更　2024/8担当者変更</t>
  </si>
  <si>
    <t>富士アイティ・フィールドサービス　株式会社</t>
  </si>
  <si>
    <t>代表取締役　　藤野　清</t>
  </si>
  <si>
    <t>03-5826-4117</t>
  </si>
  <si>
    <t>fujino@fit-serve.co.jp</t>
  </si>
  <si>
    <t>1100015</t>
  </si>
  <si>
    <t>台東区　東上野　２－１０－１０　協和ビル５階</t>
  </si>
  <si>
    <t>2023/10住変</t>
  </si>
  <si>
    <t>株式会社　東海ネットワーク</t>
  </si>
  <si>
    <t>中谷亜希子</t>
  </si>
  <si>
    <t>03-6427-6122</t>
  </si>
  <si>
    <t>渋谷区　渋谷　３―１―６　ＴＭＳビル　２Ｆ</t>
  </si>
  <si>
    <t>3.9.22宣言の証債再発行
2023/12電話変更</t>
  </si>
  <si>
    <t>ボサード　株式会社</t>
  </si>
  <si>
    <t>古本</t>
  </si>
  <si>
    <t>06-6747-5881</t>
  </si>
  <si>
    <t>k-furumoto@fujimotosangyo.co.jp</t>
  </si>
  <si>
    <t>1080023</t>
  </si>
  <si>
    <t>港区　芝浦　４－１５－３３</t>
  </si>
  <si>
    <t>公益財団法人　東京都環境公社</t>
  </si>
  <si>
    <t>三宅　明香</t>
  </si>
  <si>
    <t>03-3644-2189</t>
  </si>
  <si>
    <t>somu01@tokyokankyo.jp</t>
  </si>
  <si>
    <t>1300022</t>
  </si>
  <si>
    <t>墨田区　江東橋　四丁目２６番５号</t>
  </si>
  <si>
    <t>250</t>
  </si>
  <si>
    <t>株式会社　ＪＲ東日本マネジメントサービス</t>
  </si>
  <si>
    <t>渡邊　あゆみ</t>
  </si>
  <si>
    <t>03-5334-1633</t>
  </si>
  <si>
    <t>human-resource@jre-jems.co.jp</t>
  </si>
  <si>
    <t>渋谷区　代々木　２―２―２　ＪＲ東日本本社ビル９階</t>
  </si>
  <si>
    <t>220</t>
  </si>
  <si>
    <t>株式会社　ウォールナット</t>
  </si>
  <si>
    <t>井上翔子</t>
  </si>
  <si>
    <t>042-537-3838</t>
  </si>
  <si>
    <t>ariizumi@walnut.co.jp</t>
  </si>
  <si>
    <t>1900002</t>
  </si>
  <si>
    <t>立川市　幸町　１－１９－１３</t>
  </si>
  <si>
    <t>日本ＣＨＲコンサルティング　株式会社</t>
  </si>
  <si>
    <t>堀　薫</t>
  </si>
  <si>
    <t>03-6268-8157</t>
  </si>
  <si>
    <t>港区　西新橋　１－２３－３Ｓ．Ａ．グレイス５階</t>
  </si>
  <si>
    <t>2024/10/7住変・担当者変更</t>
  </si>
  <si>
    <t>ＪＲ東日本スポーツ株式会社</t>
  </si>
  <si>
    <t>健康経営推進室</t>
  </si>
  <si>
    <t>岩中　伸幸</t>
  </si>
  <si>
    <t>03-3980-8671</t>
  </si>
  <si>
    <t>豊島区　南大塚　３―３３―１　ＪＲ大塚南口ビル　７階</t>
  </si>
  <si>
    <t>679</t>
  </si>
  <si>
    <t>2023/11担当者変更</t>
  </si>
  <si>
    <t>株式会社　ＯＮ―ＢＥＡＴ</t>
  </si>
  <si>
    <t>橋本　博之</t>
  </si>
  <si>
    <t>090-8583-4561/042-519-4561</t>
  </si>
  <si>
    <t>hashi.office@gmail.com</t>
  </si>
  <si>
    <t>立川市　錦町　３―５―４―２階</t>
  </si>
  <si>
    <t>株式会社　技秀堂</t>
  </si>
  <si>
    <t>三谷　正彦</t>
  </si>
  <si>
    <t>03-3803-8519</t>
  </si>
  <si>
    <t>m-mitani@gishudo.co.jp</t>
  </si>
  <si>
    <t>1160013</t>
  </si>
  <si>
    <t>荒川区　西日暮里　２ー３６ー１５</t>
  </si>
  <si>
    <t>春日基礎　株式会社</t>
  </si>
  <si>
    <t>鈴木　克典</t>
  </si>
  <si>
    <t>03-3982-5146</t>
  </si>
  <si>
    <t>suzuki@kasuga-kiso.co.jp</t>
  </si>
  <si>
    <t>豊島区　西池袋　１―３９―４</t>
  </si>
  <si>
    <t>ベステラ　株式会社</t>
  </si>
  <si>
    <t>仲村清美</t>
  </si>
  <si>
    <t>03-3630-5555</t>
  </si>
  <si>
    <t>1350023</t>
  </si>
  <si>
    <t>江東区　平野　３－２－６　木場パークビル</t>
  </si>
  <si>
    <t>75</t>
  </si>
  <si>
    <t>アクトライシステム　株式会社</t>
  </si>
  <si>
    <t>菅原　隆一</t>
  </si>
  <si>
    <t>03-5456-6111</t>
  </si>
  <si>
    <t>kanri@actry-system.co.jp</t>
  </si>
  <si>
    <t>1500021</t>
  </si>
  <si>
    <t>渋谷区　恵比寿西　１－２５－１０　代官山ドエル　２０１</t>
  </si>
  <si>
    <t>2024/3担当者電話変更</t>
  </si>
  <si>
    <t>ＪＢＮインターナショナル　株式会社</t>
  </si>
  <si>
    <t>林　美喜</t>
  </si>
  <si>
    <t>0422-71-3161</t>
  </si>
  <si>
    <t>1810013</t>
  </si>
  <si>
    <t>三鷹市　下連雀　３―３５―１　ネオシティ三鷹ビル</t>
  </si>
  <si>
    <t>関東洗機工業　株式会社</t>
  </si>
  <si>
    <t>佐藤　雅洋</t>
  </si>
  <si>
    <t>045-921-1140</t>
  </si>
  <si>
    <t>1440033</t>
  </si>
  <si>
    <t>大田区　東糀谷　６‐４‐７</t>
  </si>
  <si>
    <t>50</t>
  </si>
  <si>
    <t>社会福祉法人　花窓堂　由木保育園</t>
  </si>
  <si>
    <t>落合　貴子</t>
  </si>
  <si>
    <t>042-676-8409</t>
  </si>
  <si>
    <t>yugi@yugihoikuen.ed.jp</t>
  </si>
  <si>
    <t>1920372</t>
  </si>
  <si>
    <t>八王子市　下柚木　１５―１</t>
  </si>
  <si>
    <t>社会福祉法人　花窓堂由木あすなろ保育園</t>
  </si>
  <si>
    <t>藤原　直子</t>
  </si>
  <si>
    <t>042-675-1561</t>
  </si>
  <si>
    <t>1920364</t>
  </si>
  <si>
    <t>八王子市　南大沢　３－６－１</t>
  </si>
  <si>
    <t>地盤ネット　株式会社</t>
  </si>
  <si>
    <t>石丸　はる奈</t>
  </si>
  <si>
    <t>03-6265-1803</t>
  </si>
  <si>
    <t>新宿区　新宿　５－２－３　ＭＲＣビル　４Ｆ</t>
  </si>
  <si>
    <t>地盤ネットホールディングス　株式会社</t>
  </si>
  <si>
    <t>2025/2電話変更</t>
  </si>
  <si>
    <t>月産業　有限会社</t>
  </si>
  <si>
    <t>総務課</t>
  </si>
  <si>
    <t>永橋　建</t>
  </si>
  <si>
    <t>03-3413-8561</t>
  </si>
  <si>
    <t>kazutuma.tanaka@tsuki3gyo.co.jp</t>
  </si>
  <si>
    <t>1540023</t>
  </si>
  <si>
    <t>世田谷区　若林　２－１９－６</t>
  </si>
  <si>
    <t>94</t>
  </si>
  <si>
    <t>株式会社　ＫＯＭＰＥＩＴＯ</t>
  </si>
  <si>
    <t>山田唯</t>
  </si>
  <si>
    <t>03-6419-7144</t>
  </si>
  <si>
    <t>yadomoto@officedeyasai.jp</t>
  </si>
  <si>
    <t>品川区　西五反田　２－２８－５　第２オークラビル５階</t>
  </si>
  <si>
    <t>H31.2.13　未着連絡有　林様H31.2.14　再送付　渡邉様宛　2023/4住変</t>
  </si>
  <si>
    <t>株式会社　ゼアテックス</t>
  </si>
  <si>
    <t>植木　規子</t>
  </si>
  <si>
    <t>080-3676-8599</t>
  </si>
  <si>
    <t>豊島区　東池袋　１－１７－３</t>
  </si>
  <si>
    <t>株式会社　トップワイジャパン</t>
  </si>
  <si>
    <t>勝山　彰雄</t>
  </si>
  <si>
    <t>03-3881-8822</t>
  </si>
  <si>
    <t>kitasenjyu.all@gmail.com</t>
  </si>
  <si>
    <t>1740056</t>
  </si>
  <si>
    <t>板橋区　志村　２―８―１　Yビル志村坂上２階</t>
  </si>
  <si>
    <t>2023/1/4『健康づくり･運動』項目追加</t>
  </si>
  <si>
    <t>丸山商事　株式会社</t>
  </si>
  <si>
    <t>垣生啓貴</t>
  </si>
  <si>
    <t>03-3351-2866</t>
  </si>
  <si>
    <t>hemuki.maru@gmail.com</t>
  </si>
  <si>
    <t>新宿区　新宿　３－１１－１１　ダイアン新宿ビル１０階</t>
  </si>
  <si>
    <t>安心いちばん　株式会社</t>
  </si>
  <si>
    <t>藤内　秀之</t>
  </si>
  <si>
    <t>042-642-0084</t>
  </si>
  <si>
    <t>fujiuchi@anshin1.co.jp</t>
  </si>
  <si>
    <t>1920081</t>
  </si>
  <si>
    <t>八王子市　横山町　２０－７</t>
  </si>
  <si>
    <t>メディプライム　株式会社</t>
  </si>
  <si>
    <t>河野　弘幸</t>
  </si>
  <si>
    <t>090-8376-6550</t>
  </si>
  <si>
    <t>kawano@mediprime.co.jp</t>
  </si>
  <si>
    <t>1870022</t>
  </si>
  <si>
    <t>小平市　上水本町　５―１７―４</t>
  </si>
  <si>
    <t>2023/5電話変更</t>
  </si>
  <si>
    <t>2024/5/1</t>
  </si>
  <si>
    <t>株式会社　赤石保険事務所</t>
  </si>
  <si>
    <t>小沢</t>
  </si>
  <si>
    <t>03-6279-1911</t>
  </si>
  <si>
    <t>akaishi@jt3.so-net.ne.jp</t>
  </si>
  <si>
    <t>新宿区　北新宿　２－２－２５　令和新宿レジデンス</t>
  </si>
  <si>
    <t>株式会社　ゲットイット</t>
  </si>
  <si>
    <t>加藤　綾</t>
  </si>
  <si>
    <t>03-5166-0900</t>
  </si>
  <si>
    <t>ayak@get-it.ne.jp</t>
  </si>
  <si>
    <t>中央区　築地　３―７―１０ＪＳ築地ビル４階</t>
  </si>
  <si>
    <t>55</t>
  </si>
  <si>
    <t>東罐興業　株式会社</t>
  </si>
  <si>
    <t>人事部　髙橋志保</t>
  </si>
  <si>
    <t>03-4514-2101</t>
  </si>
  <si>
    <t>shiho_takahashi@tokan.co.jp</t>
  </si>
  <si>
    <t>1410022</t>
  </si>
  <si>
    <t>品川区　東五反田　２丁目１８番１号</t>
  </si>
  <si>
    <t>1692</t>
  </si>
  <si>
    <t>2023/3TEL変更</t>
  </si>
  <si>
    <t>新光産業　株式会社</t>
  </si>
  <si>
    <t>栗原　利佳子</t>
  </si>
  <si>
    <t>03-5683-3011</t>
  </si>
  <si>
    <t>shinko@poolrobot.jp</t>
  </si>
  <si>
    <t>1350013</t>
  </si>
  <si>
    <t>江東区　千田　２０-３</t>
  </si>
  <si>
    <t>株式会社　エープランニング</t>
  </si>
  <si>
    <t>事業管理部</t>
  </si>
  <si>
    <t>白木慶太</t>
  </si>
  <si>
    <t>03-5335-5828</t>
  </si>
  <si>
    <t>info@a-planning-inc.co.jp</t>
  </si>
  <si>
    <t>1670043</t>
  </si>
  <si>
    <t>杉並区　上荻　ｌ―ｌ５―１</t>
  </si>
  <si>
    <t>152</t>
  </si>
  <si>
    <t>株式会社　ヨシモリ</t>
  </si>
  <si>
    <t>河野佳子</t>
  </si>
  <si>
    <t>03-3848-2345</t>
  </si>
  <si>
    <t>1230852</t>
  </si>
  <si>
    <t>足立区　関原　１―１２―２</t>
  </si>
  <si>
    <t>65</t>
  </si>
  <si>
    <t>株式会社　保険あっとなびプラネット</t>
  </si>
  <si>
    <t>井口　潤一</t>
  </si>
  <si>
    <t>03-6411-7310</t>
  </si>
  <si>
    <t>1160014</t>
  </si>
  <si>
    <t>荒川区　東日暮里　６―５２―４</t>
  </si>
  <si>
    <t>株式会社　識学</t>
  </si>
  <si>
    <t>渡邉　紗希子</t>
  </si>
  <si>
    <t>03-6821-7560</t>
  </si>
  <si>
    <t>品川区　大崎　２－９－３　大崎ウエストシティビル１階</t>
  </si>
  <si>
    <t>2023/11担当者変更　2024/11担当者変更</t>
  </si>
  <si>
    <t>株式会社　タレントアンドアセスメント</t>
  </si>
  <si>
    <t>山下　美由紀</t>
  </si>
  <si>
    <t>03-4233-7422</t>
  </si>
  <si>
    <t>1056923</t>
  </si>
  <si>
    <t>港区　虎ノ門　４－１－１　神谷町トラストタワー２３階</t>
  </si>
  <si>
    <t>令和3年1月7日、大中氏、住変連絡入る
2023/10担当者変更</t>
  </si>
  <si>
    <t>2023/4担当者変更
2024/5担当者変更</t>
  </si>
  <si>
    <t>株式会社　久松機工</t>
  </si>
  <si>
    <t>稲葉弥生</t>
  </si>
  <si>
    <t>042-533-5757</t>
  </si>
  <si>
    <t>1901232</t>
  </si>
  <si>
    <t>西多摩郡　瑞穂町　長岡　３―１１―５</t>
  </si>
  <si>
    <t>株式会社　プロエージェント</t>
  </si>
  <si>
    <t>三輪洋子</t>
  </si>
  <si>
    <t>03-5282-8202</t>
  </si>
  <si>
    <t>yoko-miwa@proagent.co.jp</t>
  </si>
  <si>
    <t>千代田区　神田小川町　３－２８－９　三東ビル</t>
  </si>
  <si>
    <t>株式会社　Ｇ＆Ｌマート</t>
  </si>
  <si>
    <t>及川政人</t>
  </si>
  <si>
    <t>042-628-2464</t>
  </si>
  <si>
    <t>oikawa@glmart.co.jp</t>
  </si>
  <si>
    <t>1920064</t>
  </si>
  <si>
    <t>八王子市　田町　２－５</t>
  </si>
  <si>
    <t>21  飲食料品小売業（法人）</t>
  </si>
  <si>
    <t>2019/1/23宣言2022/1/31失効
失効を生かしました(誤り)
2024/1/18担当者変更、健康づくり、食、削除メールアドレス追加</t>
  </si>
  <si>
    <t>株式会社　ＣＯＭΑＬＬ</t>
  </si>
  <si>
    <t>経営統括部</t>
  </si>
  <si>
    <t>内田　さとみ</t>
  </si>
  <si>
    <t>03-6794-5081</t>
  </si>
  <si>
    <t>kanri@comall.co.jp</t>
  </si>
  <si>
    <t>板橋区　高島平　１―７９―１１　エクセレント西台　３０５</t>
  </si>
  <si>
    <t>日本フロンティアシステムズ株式会社</t>
  </si>
  <si>
    <t>古宮　敏行</t>
  </si>
  <si>
    <t>03-6206-0653</t>
  </si>
  <si>
    <t>komiya@jpn-fs.co.jp</t>
  </si>
  <si>
    <t>1010041</t>
  </si>
  <si>
    <t>千代田区　神田須田町　１－２２　ほんもくビル２Ｆ</t>
  </si>
  <si>
    <t>2025/2の更新が保留中のため登録更新作業できず</t>
  </si>
  <si>
    <t>2025/2更新保留中</t>
  </si>
  <si>
    <t>有限会社　武蔵野あんしんサービス</t>
  </si>
  <si>
    <t>松本</t>
  </si>
  <si>
    <t>0422-60-2933</t>
  </si>
  <si>
    <t>iso@musashinoas.co.jp</t>
  </si>
  <si>
    <t>1800022</t>
  </si>
  <si>
    <t>武蔵野市　境　２－２－１８グランクレステ　３０２</t>
  </si>
  <si>
    <t>2025/3住所変更</t>
  </si>
  <si>
    <t>株式会社　ダクエンタープライズ</t>
  </si>
  <si>
    <t>問田</t>
  </si>
  <si>
    <t>03-3574-9651</t>
  </si>
  <si>
    <t>港区　新橋　３―２６―３　カイケイビル7階</t>
  </si>
  <si>
    <t>株式会社　首都圏ビルマネジメント</t>
  </si>
  <si>
    <t>03-3289-0151</t>
  </si>
  <si>
    <t>shizuyo@daku.co.jp</t>
  </si>
  <si>
    <t>港区　新橋 3-26-3 会計ﾋﾞﾙ2F</t>
  </si>
  <si>
    <t>新東京産業株式会社</t>
  </si>
  <si>
    <t>大野雅子</t>
  </si>
  <si>
    <t>03-3503-2491</t>
  </si>
  <si>
    <t>tsutsui@shin-tokyo.co.jp</t>
  </si>
  <si>
    <t>港区　新橋　３-２-５　第５東洋海事ビル</t>
  </si>
  <si>
    <t>株式会社　コムワース</t>
  </si>
  <si>
    <t>経理部</t>
  </si>
  <si>
    <t>松岡　はるみ</t>
  </si>
  <si>
    <t>039-3777-0888</t>
  </si>
  <si>
    <t>1430026</t>
  </si>
  <si>
    <t>大田区　西馬込　２―３５―７</t>
  </si>
  <si>
    <t>株式会社　ブラフマン</t>
  </si>
  <si>
    <t>葛西　浩美</t>
  </si>
  <si>
    <t>090-3206-6532</t>
  </si>
  <si>
    <t>kasai@brafman.co.jp</t>
  </si>
  <si>
    <t>港区　赤坂　６－３－２０　赤坂ＨＡＴビル４階</t>
  </si>
  <si>
    <t>2024/7/26住変</t>
  </si>
  <si>
    <t>株式会社　サンケンシステム</t>
  </si>
  <si>
    <t>前川　ゆかり</t>
  </si>
  <si>
    <t>03-5744-9951</t>
  </si>
  <si>
    <t>maekawa.yukari@sankensya.co.jp</t>
  </si>
  <si>
    <t>1440052</t>
  </si>
  <si>
    <t>大田区　蒲田　４―３３―５</t>
  </si>
  <si>
    <t>株式会社　フットワン</t>
  </si>
  <si>
    <t>今川　恭子</t>
  </si>
  <si>
    <t>03-6240-9192</t>
  </si>
  <si>
    <t>中央区　日本橋　３－１－４日本橋さくらビ４階</t>
  </si>
  <si>
    <t>2023/3社名住変</t>
  </si>
  <si>
    <t>株式会社　オルフェ</t>
  </si>
  <si>
    <t>佐藤　伊織</t>
  </si>
  <si>
    <t>03-5577-4547</t>
  </si>
  <si>
    <t>satoh@orfeu-e.com</t>
  </si>
  <si>
    <t>1010042</t>
  </si>
  <si>
    <t>千代田区　神田東松下町　４１－１　Ｈ１Ｏ神田９Ｆ</t>
  </si>
  <si>
    <t>大賀運輸　株式会社</t>
  </si>
  <si>
    <t>土屋昌彦</t>
  </si>
  <si>
    <t>03-3425-0261</t>
  </si>
  <si>
    <t>tutiya@ogaunyu.com</t>
  </si>
  <si>
    <t>1560054</t>
  </si>
  <si>
    <t>世田谷区　桜丘　３－３３－１８</t>
  </si>
  <si>
    <t>2024/4担当者変更</t>
  </si>
  <si>
    <t>株式会社　興和インターナショナル</t>
  </si>
  <si>
    <t>人事　三宅　ひとみ</t>
  </si>
  <si>
    <t>03-5651-3211</t>
  </si>
  <si>
    <t>miyake@kowa-net.com</t>
  </si>
  <si>
    <t>中央区　日本橋蛎殻町　２－１４－１２</t>
  </si>
  <si>
    <t>べスト・リブ保険企画　株式会社</t>
  </si>
  <si>
    <t>総務</t>
  </si>
  <si>
    <t>桐生　弘美</t>
  </si>
  <si>
    <t>03-3483-5791</t>
  </si>
  <si>
    <t>info@best-live.co.jp</t>
  </si>
  <si>
    <t>世田谷区　桜丘　５－５１－３　よつばビル</t>
  </si>
  <si>
    <t>有限会社　石垣サービス</t>
  </si>
  <si>
    <t>伊原　美穂</t>
  </si>
  <si>
    <t>03-5281-0115</t>
  </si>
  <si>
    <t>ishigaki-s@me.point.ne.jp</t>
  </si>
  <si>
    <t>1010053</t>
  </si>
  <si>
    <t>千代田区　神田美土代町　７番地４　東英美土代ビル２Ｆ</t>
  </si>
  <si>
    <t>株式会社　光言社</t>
  </si>
  <si>
    <t>土橋綾乃</t>
  </si>
  <si>
    <t>03-3467-3105</t>
  </si>
  <si>
    <t>soumu@kogensha.com</t>
  </si>
  <si>
    <t>1500042</t>
  </si>
  <si>
    <t>渋谷区　宇田川町 37-18 戸恒ビル３階</t>
  </si>
  <si>
    <t>株式会社　加藤</t>
  </si>
  <si>
    <t>佐藤</t>
  </si>
  <si>
    <t>042-513-4656</t>
  </si>
  <si>
    <t>ichimiya@katoyakkoku.co.jp</t>
  </si>
  <si>
    <t>1970011</t>
  </si>
  <si>
    <t>福生市　福生　９９２－２　ＮＴビル１　２階</t>
  </si>
  <si>
    <t>62</t>
  </si>
  <si>
    <t>株式会社　ライフィ</t>
  </si>
  <si>
    <t>阿井　束裟</t>
  </si>
  <si>
    <t>03-5730-7753</t>
  </si>
  <si>
    <t>1080073</t>
  </si>
  <si>
    <t>港区　三田　３－１－１７　アクシオール三田８階</t>
  </si>
  <si>
    <t>2023/11担当者電話変更　2024/11担当者変更</t>
  </si>
  <si>
    <t>辞退(銀のみにしたい)</t>
  </si>
  <si>
    <t>2024/12/1</t>
  </si>
  <si>
    <t>西村あさひ法律事務所・外国法共同事業</t>
  </si>
  <si>
    <t>人事課　佐藤愛美</t>
  </si>
  <si>
    <t>03-6250-7217（ev..2164)</t>
  </si>
  <si>
    <t>t_suematsu@jurists.co.jp</t>
  </si>
  <si>
    <t>1008124</t>
  </si>
  <si>
    <t>千代田区　大手町　１－１－２　大手門タワー</t>
  </si>
  <si>
    <t>588</t>
  </si>
  <si>
    <t>2023/10社名担当者変更
2024/2担当者追加</t>
  </si>
  <si>
    <t>株式会社　ケイ・エヌ・システムプランニング</t>
  </si>
  <si>
    <t>総務部　青柳舞</t>
  </si>
  <si>
    <t>03-3637-6650</t>
  </si>
  <si>
    <t>mai@knsystem.com</t>
  </si>
  <si>
    <t>江東区　亀戸　６―４１－１２</t>
  </si>
  <si>
    <t>株式会社　保険ステーション</t>
  </si>
  <si>
    <t>櫻井　裕治</t>
  </si>
  <si>
    <t>03-6825-1670</t>
  </si>
  <si>
    <t>港区　港南　１－８－２３　Ｓｈｉｎａｇａｗａ　ＨＥＡＲＴ　７階</t>
  </si>
  <si>
    <t>275</t>
  </si>
  <si>
    <t>2023/10担当者変更2023/11電話住変2024/11担当者変更</t>
  </si>
  <si>
    <t>2024/3/6住変</t>
  </si>
  <si>
    <t>株式会社　ＢＣＫ</t>
  </si>
  <si>
    <t>丸山</t>
  </si>
  <si>
    <t>03-540-1224</t>
  </si>
  <si>
    <t>s.maruyama@bck.co.jp</t>
  </si>
  <si>
    <t>港区　南青山　２－１４－１７　ジョワレ南青山３階</t>
  </si>
  <si>
    <t>2025/8/13企業名変更</t>
  </si>
  <si>
    <t>オフィスコム　株式会社</t>
  </si>
  <si>
    <t>千葉聡子</t>
  </si>
  <si>
    <t>03-6833-0000</t>
  </si>
  <si>
    <t>千代田区　九段北　４－１－７　九段センタービル７階</t>
  </si>
  <si>
    <t>119</t>
  </si>
  <si>
    <t>2023/5担当者変更</t>
  </si>
  <si>
    <t>ＪＩＢＵＮ　ＨＡＵＳ．　株式会社</t>
  </si>
  <si>
    <t>川島綾</t>
  </si>
  <si>
    <t>03-5774-6660</t>
  </si>
  <si>
    <t>hq@jibunnhouse.jp</t>
  </si>
  <si>
    <t>1060031</t>
  </si>
  <si>
    <t>港区　西麻布　２―２０―１６</t>
  </si>
  <si>
    <t>030326社名変更
2023/11担当者変更</t>
  </si>
  <si>
    <t>東京反訳　株式会社</t>
  </si>
  <si>
    <t>林　直子</t>
  </si>
  <si>
    <t>03-5960-1772</t>
  </si>
  <si>
    <t>hanyaku@8089.co.jp</t>
  </si>
  <si>
    <t>1710022</t>
  </si>
  <si>
    <t>豊島区　南池袋　３―１３―１５　東伸ビル４Ｆ</t>
  </si>
  <si>
    <t>2025/3担当変更</t>
  </si>
  <si>
    <t>株式会社　マグエバー</t>
  </si>
  <si>
    <t>澤渡　紀子</t>
  </si>
  <si>
    <t>03-5369-7979</t>
  </si>
  <si>
    <t>渋谷区　千駄ケ谷　５―１―１０―３０４</t>
  </si>
  <si>
    <t>株式会社　ライフステーション</t>
  </si>
  <si>
    <t>松山</t>
  </si>
  <si>
    <t>042-548-9567</t>
  </si>
  <si>
    <t>kanri@life-st.co.jp</t>
  </si>
  <si>
    <t>立川市　錦町　２―３―３　オリンピック錦町ビル５Ｆ</t>
  </si>
  <si>
    <t>金認定の継続の辞退により銀の更新のみに変更→更新回数に注意及び銀の真近認定日は金の辞退日に設定</t>
  </si>
  <si>
    <t>金認定証返却有</t>
  </si>
  <si>
    <t>辞退(人員的に継続が困難)</t>
  </si>
  <si>
    <t>2024/12/12</t>
  </si>
  <si>
    <t>社会福祉法人　全国スモンの会</t>
  </si>
  <si>
    <t>曙光園　施設長</t>
  </si>
  <si>
    <t>小野寺　和子</t>
  </si>
  <si>
    <t>042-345-2811</t>
  </si>
  <si>
    <t>info@shokouen.jp</t>
  </si>
  <si>
    <t>1870032</t>
  </si>
  <si>
    <t>小平市　小川町　１―５９０</t>
  </si>
  <si>
    <t>キハラ　株式会社</t>
  </si>
  <si>
    <t>中村　美幸</t>
  </si>
  <si>
    <t>03-3291-5195</t>
  </si>
  <si>
    <t>soumu@kihara-lib.co.jp</t>
  </si>
  <si>
    <t>千代田区　神田駿河台　３－５</t>
  </si>
  <si>
    <t>90</t>
  </si>
  <si>
    <t>株式会社　ＢＮＧパートナーズ</t>
  </si>
  <si>
    <t>兼子　奈々子</t>
  </si>
  <si>
    <t>03-3556-3431</t>
  </si>
  <si>
    <t>1020076</t>
  </si>
  <si>
    <t>千代田区　五番町　４－５　五番町コスモビル　３階</t>
  </si>
  <si>
    <t>2023/4担当者変更2025/3担当変更</t>
  </si>
  <si>
    <t>株式会社　ニツトー住宅</t>
  </si>
  <si>
    <t>吾妻　沙笑</t>
  </si>
  <si>
    <t>070-3206-2100</t>
  </si>
  <si>
    <t>info5@0210.com</t>
  </si>
  <si>
    <t>1330065</t>
  </si>
  <si>
    <t>江戸川区　南篠崎町 3-11-2</t>
  </si>
  <si>
    <t>2025/3担当電話変更</t>
  </si>
  <si>
    <t>東商への情報提供に同意しない</t>
  </si>
  <si>
    <t>フレックス少額短期保険　株式会社</t>
  </si>
  <si>
    <t>西川</t>
  </si>
  <si>
    <t>03-6911-2094</t>
  </si>
  <si>
    <t>新宿区　西新宿　６－２４－１　西新宿三井ビルディング１３階</t>
  </si>
  <si>
    <t>2025/8/20担当変更　2025/9/16企業名変更（認定証再交付）</t>
  </si>
  <si>
    <t>福神トータルアミューズメント　株式会社</t>
  </si>
  <si>
    <t>道本　裕治</t>
  </si>
  <si>
    <t>03-3539-7780</t>
  </si>
  <si>
    <t>michimoto@fukujin-shouji.co.jp</t>
  </si>
  <si>
    <t>港区　西新橋　１－１６－４</t>
  </si>
  <si>
    <t>ダイセーホールディングス株式会社</t>
  </si>
  <si>
    <t>佐々木　伸</t>
  </si>
  <si>
    <t>03-5212-8988</t>
  </si>
  <si>
    <t>s-fukuda@daiseihd.co.jp</t>
  </si>
  <si>
    <t>1020093</t>
  </si>
  <si>
    <t>千代田区　平河町　１－７－１０　大盛丸平河町ビル2階</t>
  </si>
  <si>
    <t>株式会社　サンニポロス</t>
  </si>
  <si>
    <t>松野</t>
  </si>
  <si>
    <t>03-6284-3793</t>
  </si>
  <si>
    <t>yuriko_shibazaki@nipporos.co.jp</t>
  </si>
  <si>
    <t>1030015</t>
  </si>
  <si>
    <t>中央区　日本橋箱崎町　３３－８　小柴ビル２Ｆ</t>
  </si>
  <si>
    <t>2025/3の更新が保留中のため登録更新作業できず　2023/6/30住変2024/4担当者電話変更2024/8/30住変</t>
  </si>
  <si>
    <t>パラマウントケアサービス　株式会社</t>
  </si>
  <si>
    <t>松下/高間</t>
  </si>
  <si>
    <t>03-6666-3611</t>
  </si>
  <si>
    <t>1300012</t>
  </si>
  <si>
    <t>墨田区　太平　２－９－４　三洋ビル4F</t>
  </si>
  <si>
    <t>25  物品賃貸業（法人）</t>
  </si>
  <si>
    <t>956</t>
  </si>
  <si>
    <t>2021/2/10住変TEL連絡</t>
  </si>
  <si>
    <t>ＢＳＰ社会保険労務士法人</t>
  </si>
  <si>
    <t>岸本</t>
  </si>
  <si>
    <t>03-6910-0496</t>
  </si>
  <si>
    <t>koshimoto@bspartners.co.jp</t>
  </si>
  <si>
    <t>千代田区　九段南　１－６－５　九段会館テラス２階</t>
  </si>
  <si>
    <t>2023/10住変　2024/10電話変更</t>
  </si>
  <si>
    <t>さんぎょうい　株式会社</t>
  </si>
  <si>
    <t>松本将大</t>
  </si>
  <si>
    <t>03-6304-5560</t>
  </si>
  <si>
    <t>1630806</t>
  </si>
  <si>
    <t>新宿区　西新宿　２―４―１新宿ＮＳビル６階</t>
  </si>
  <si>
    <t>2019.4.1～人材派遣健保組合解散により編入。更新日は3/31ではなく4/1とする。2023/4担当者変更　2023/7担当者変更</t>
  </si>
  <si>
    <t>ピースマインド　株式会社</t>
  </si>
  <si>
    <t>エンプロイーサクセス部　小林　亜希子</t>
  </si>
  <si>
    <t>TEL03-3541-8660/FAX03-3541-8655</t>
  </si>
  <si>
    <t>sakakida_iku@peacemind-jeap.co.jp</t>
  </si>
  <si>
    <t>中央区　銀座　３―１０―６マルイト銀座第三ビル８Ｆ</t>
  </si>
  <si>
    <t>63</t>
  </si>
  <si>
    <t>2024/9担当者変更2025/8電話変更</t>
  </si>
  <si>
    <t>株式会社　Ｓａｎｃｔｕａｒｙ　Ｃｏｎｓｕｌｔｉｎｇ</t>
  </si>
  <si>
    <t>井関　慈子　</t>
  </si>
  <si>
    <t>050-5306-7893</t>
  </si>
  <si>
    <t>support@sanctuary-c.co.jp</t>
  </si>
  <si>
    <t>品川区　南大井　４－１２－４</t>
  </si>
  <si>
    <t>2025/4の更新が保留中のため登録更新作業できず　2024/5担当者電話変更　2024/11/14住変</t>
  </si>
  <si>
    <t>瀝青建材　株式会社</t>
  </si>
  <si>
    <t>山中信裕</t>
  </si>
  <si>
    <t>03-3861-2706</t>
  </si>
  <si>
    <t>info@rekisei-kenzai.co.jp</t>
  </si>
  <si>
    <t>1010025</t>
  </si>
  <si>
    <t>千代田区　神田佐久間町２ー４</t>
  </si>
  <si>
    <t>株式会社ｉＣＡＲＥ</t>
  </si>
  <si>
    <t>井戸　愛美</t>
  </si>
  <si>
    <t>050-3171-8276</t>
  </si>
  <si>
    <t>品川区　西五反田　２－２９－５　日幸五反田ビル５階</t>
  </si>
  <si>
    <t>030419住変　失効後の再申請、令和3年1月27日担当者変更</t>
  </si>
  <si>
    <t>2024/3担当者電話変更2024/10/31住変</t>
  </si>
  <si>
    <t>株式会社　ハートコントラクト</t>
  </si>
  <si>
    <t>小池　庸介</t>
  </si>
  <si>
    <t>03-3396-1135</t>
  </si>
  <si>
    <t>1670021</t>
  </si>
  <si>
    <t>杉並区　井草　５－３－１</t>
  </si>
  <si>
    <t>R2.12.1住所変更　2025/1担当者変更</t>
  </si>
  <si>
    <t>株式会社　イナ･エステート</t>
  </si>
  <si>
    <t>中村　優美</t>
  </si>
  <si>
    <t>03-3997-3907</t>
  </si>
  <si>
    <t>nakamura@iina.co.jp</t>
  </si>
  <si>
    <t>1770042</t>
  </si>
  <si>
    <t>練馬区　下石神井 4-9-1</t>
  </si>
  <si>
    <t>ＭＥＤ　Ｃｏｍｍｕｎｉｃａｔｉｏｎｓ　株式会社</t>
  </si>
  <si>
    <t>大田　増美</t>
  </si>
  <si>
    <t>03-6831-7777</t>
  </si>
  <si>
    <t>fujisawa@med-com.jp</t>
  </si>
  <si>
    <t>港区　港南　２－１６－１  品川ｲｰｽﾄﾜﾝﾀﾜｰ5階</t>
  </si>
  <si>
    <t>ＭＥＤ　Ｈｏｌｄｉｎｇｓ　株式会社</t>
  </si>
  <si>
    <t>03-6831-5555</t>
  </si>
  <si>
    <t>2024/1/23社名変更　2024/11担当者電話変更</t>
  </si>
  <si>
    <t>株式会社　オカフーズ</t>
  </si>
  <si>
    <t>鬼塚</t>
  </si>
  <si>
    <t>03-3543-9515</t>
  </si>
  <si>
    <t>onizuka@okafoods.com</t>
  </si>
  <si>
    <t>中央区　築地　２―４―２　築地２４２ビル　６・７階</t>
  </si>
  <si>
    <t>株式会社　四季倶楽部旅</t>
  </si>
  <si>
    <t>松本　明佳</t>
  </si>
  <si>
    <t>03-5577-4434</t>
  </si>
  <si>
    <t>tsuchiyaya@shiki-tabi.co.jp</t>
  </si>
  <si>
    <t>千代田区　神田小川町　３－１－１　ＢＭビル７階</t>
  </si>
  <si>
    <t>2023/5電話変更
2024/5担当者電話変更</t>
  </si>
  <si>
    <t>株式会社　四季の旅</t>
  </si>
  <si>
    <t>tsuchiya@shiki-tabi.co.jp</t>
  </si>
  <si>
    <t>株式会社　白崎製作所</t>
  </si>
  <si>
    <t>嶋津　俊一</t>
  </si>
  <si>
    <t>080-7633-5731</t>
  </si>
  <si>
    <t>1250063</t>
  </si>
  <si>
    <t>飾区　白鳥　４―１―１２</t>
  </si>
  <si>
    <t>42</t>
  </si>
  <si>
    <t>2025/4担当電話変更</t>
  </si>
  <si>
    <t>東京土建国民健康保険組合</t>
  </si>
  <si>
    <t>望月　洋志</t>
  </si>
  <si>
    <t>03-5348-2980</t>
  </si>
  <si>
    <t>新宿区　北新宿　１―８―１６</t>
  </si>
  <si>
    <t>2023/5担当者変更2025/4担当変更</t>
  </si>
  <si>
    <t>株式会社　関東ダイエットエッグ　東村山工場</t>
  </si>
  <si>
    <t>管理課</t>
  </si>
  <si>
    <t>鈴木　奈緒美</t>
  </si>
  <si>
    <t>042-395-3381</t>
  </si>
  <si>
    <t>suzuki@kanto-de.co.jp</t>
  </si>
  <si>
    <t>1890002</t>
  </si>
  <si>
    <t>東村山市　青葉町　２―４４―３</t>
  </si>
  <si>
    <t>85</t>
  </si>
  <si>
    <t>ＢＣＣ　株式会社</t>
  </si>
  <si>
    <t>西　佳奈子</t>
  </si>
  <si>
    <t>03-5816-3215</t>
  </si>
  <si>
    <t>1010021</t>
  </si>
  <si>
    <t>千代田区　外神田　６－１５－９ 明治安田生命末広町ビル９階</t>
  </si>
  <si>
    <t>162</t>
  </si>
  <si>
    <t>2023/7担当者電話変更2025/6担当変更</t>
  </si>
  <si>
    <t>株式会社　ＣＭＣエクスメディカ</t>
  </si>
  <si>
    <t>代表取締役　西條宇太郎</t>
  </si>
  <si>
    <t>03-3459-0037</t>
  </si>
  <si>
    <t>t-onishi@adm.cmc.co.jp</t>
  </si>
  <si>
    <t>港区　新橋　６－１７－１７御成門センタービル２階</t>
  </si>
  <si>
    <t>2023/4社名変更2023/6担当者電話変更</t>
  </si>
  <si>
    <t>４７インキュベーション　株式会社</t>
  </si>
  <si>
    <t>熊野</t>
  </si>
  <si>
    <t>080-4931-1876</t>
  </si>
  <si>
    <t>romu@47co.jp</t>
  </si>
  <si>
    <t>渋谷区　広尾　１－１３－１フジキカイ広尾ビル６Ｆ</t>
  </si>
  <si>
    <t>2024/3電話変更　2025/2電話変更</t>
  </si>
  <si>
    <t>株式会社　メイン</t>
  </si>
  <si>
    <t>加藤　裕之</t>
  </si>
  <si>
    <t>03-5484-0541</t>
  </si>
  <si>
    <t>港区　三田　３―１２―１７</t>
  </si>
  <si>
    <t>58</t>
  </si>
  <si>
    <t>株式会社　昭和建装</t>
  </si>
  <si>
    <t>間野</t>
  </si>
  <si>
    <t>03-3901-1025</t>
  </si>
  <si>
    <t>mano-syowakenso@email.plala.or.jp</t>
  </si>
  <si>
    <t>1150043</t>
  </si>
  <si>
    <t>北区　神谷　２－１６－８</t>
  </si>
  <si>
    <t>株式会社　アドバンスプラザ</t>
  </si>
  <si>
    <t>能代谷　ともえ</t>
  </si>
  <si>
    <t>03-6914-0790</t>
  </si>
  <si>
    <t>hokenplaza@hknp.co.jp</t>
  </si>
  <si>
    <t>江戸川区　南篠崎町　２－１２－４</t>
  </si>
  <si>
    <t>株式会社　イベント・レンジャーズ</t>
  </si>
  <si>
    <t>松宮　浩昌</t>
  </si>
  <si>
    <t>03-5444-8091</t>
  </si>
  <si>
    <t>kenkou@event-rangels.jp</t>
  </si>
  <si>
    <t>1050014</t>
  </si>
  <si>
    <t>港区　芝　２－２９－１０　Ａフロント芝二丁目ビル７階</t>
  </si>
  <si>
    <t>2025/5の更新が保留中のため登録更新作業できず　2023/4住変</t>
  </si>
  <si>
    <t>昭和有機　株式会社</t>
  </si>
  <si>
    <t>荒川</t>
  </si>
  <si>
    <t>03-6866-0377</t>
  </si>
  <si>
    <t>s-ueda@showayuki.co.jp</t>
  </si>
  <si>
    <t>中央区　八丁堀　１―９―８</t>
  </si>
  <si>
    <t>弁理士法人　浅村特許事務所</t>
  </si>
  <si>
    <t>赤坂　夏美</t>
  </si>
  <si>
    <t>070-1477-5436</t>
  </si>
  <si>
    <t>yhirabayashi@asamura.jp</t>
  </si>
  <si>
    <t>千代田区　大手町 1-5-1 大手町ファーストスクエア　ウエストタワー17F</t>
  </si>
  <si>
    <t>84</t>
  </si>
  <si>
    <t>2020.3.10 担当者よりTEL HP掲載可へ変更/2023/4事業所変更2023/5電話変更2024/3住変2025/4担当電話変更</t>
  </si>
  <si>
    <t>社会保険労務士法人　シナジーズ</t>
  </si>
  <si>
    <t>髙木　彩乃</t>
  </si>
  <si>
    <t>03-6712-5987</t>
  </si>
  <si>
    <t>takagi@office-sumi.jp</t>
  </si>
  <si>
    <t>渋谷区　東　３―２６―２　第二長澤ビル５Ｆ</t>
  </si>
  <si>
    <t>2023/4社名変更</t>
  </si>
  <si>
    <t>株式会社　ひまわり保険Ρｒｏ</t>
  </si>
  <si>
    <t>滝沢　悦子</t>
  </si>
  <si>
    <t>042-644-8811</t>
  </si>
  <si>
    <t>takizawa.etuko@himawarihokenpro.jp</t>
  </si>
  <si>
    <t>1920904</t>
  </si>
  <si>
    <t>八王子市　子安町　１―２９―８　ひまわりビル３階</t>
  </si>
  <si>
    <t>2023/1/1</t>
  </si>
  <si>
    <t>開星運輸　株式会社</t>
  </si>
  <si>
    <t>福島　早苗</t>
  </si>
  <si>
    <t>03-3678-3737</t>
  </si>
  <si>
    <t>info@kaisei-unyu.co.jp</t>
  </si>
  <si>
    <t>1320001</t>
  </si>
  <si>
    <t>江戸川区　新堀　２丁目１６番１９号</t>
  </si>
  <si>
    <t>93</t>
  </si>
  <si>
    <t>株式会社　要建設</t>
  </si>
  <si>
    <t>中塚　恭子</t>
  </si>
  <si>
    <t>03-6874-8248</t>
  </si>
  <si>
    <t>kkaname.pc@gmail.com</t>
  </si>
  <si>
    <t>1730035</t>
  </si>
  <si>
    <t>板橋区　大谷口　２－６１－６</t>
  </si>
  <si>
    <t>株式会社　ａｌｉｖｉｏ</t>
  </si>
  <si>
    <t>山　晃弘</t>
  </si>
  <si>
    <t>080-9458-9529</t>
  </si>
  <si>
    <t>alivio2013@gmail.com</t>
  </si>
  <si>
    <t>1160012</t>
  </si>
  <si>
    <t>荒川区　東尾久　６－１１－７</t>
  </si>
  <si>
    <t>一般社団法人　共創社会推進機構</t>
  </si>
  <si>
    <t>加藤　広千</t>
  </si>
  <si>
    <t>080-3595-1687</t>
  </si>
  <si>
    <t>info@tricolore-gp.org</t>
  </si>
  <si>
    <t>1320013</t>
  </si>
  <si>
    <t>江戸川区　江戸川　２－３３－２１　セントラルハウス１階</t>
  </si>
  <si>
    <t>2023/6住変2025/6電話変更</t>
  </si>
  <si>
    <t>株式会社　ツインキールズ</t>
  </si>
  <si>
    <t>堀田　朋美</t>
  </si>
  <si>
    <t>048-486-9981（医療法人五麟会グループ）</t>
  </si>
  <si>
    <t>horita@machida-houmon.com</t>
  </si>
  <si>
    <t>2030033</t>
  </si>
  <si>
    <t>東久留米市　滝山　４－１－４０</t>
  </si>
  <si>
    <t>2023/9電話変更</t>
  </si>
  <si>
    <t>医療法人社団　菱秀会</t>
  </si>
  <si>
    <t>事務</t>
  </si>
  <si>
    <t>藤間　明子</t>
  </si>
  <si>
    <t>03-3365-5521</t>
  </si>
  <si>
    <t>新宿区　西新宿　７－５－２５　西新宿プライムスクエア２階</t>
  </si>
  <si>
    <t>Ｒ1.5.1失効　再申請　2025/6の更新が保留中のため登録更新作業できず
2024/7/10ﾋﾞﾙ名変更</t>
  </si>
  <si>
    <t>アンカー・シップ・パートナーズ　株式会社</t>
  </si>
  <si>
    <t>浅井栄</t>
  </si>
  <si>
    <t>03-3242-3950</t>
  </si>
  <si>
    <t>masako.kato@anchor-ship.com</t>
  </si>
  <si>
    <t>中央区　京橋　２―２―１　京橋エドグラン２０Ｆ</t>
  </si>
  <si>
    <t>株式会社　クレメンティア</t>
  </si>
  <si>
    <t>明海　亜紀</t>
  </si>
  <si>
    <t>090-1732-2810</t>
  </si>
  <si>
    <t>akemi@clementia-healthcare.com</t>
  </si>
  <si>
    <t>千代田区　九段南　２－８－５</t>
  </si>
  <si>
    <t>エーテンラボ　株式会社</t>
  </si>
  <si>
    <t>岡野　沙緒理</t>
  </si>
  <si>
    <t>03-5422-8396</t>
  </si>
  <si>
    <t>中央区　日本橋小舟町　８－１３　天翔日本橋ビル２階</t>
  </si>
  <si>
    <t>2024/2/28住変　2024/11担当者変更</t>
  </si>
  <si>
    <t>ライソン　株式会社</t>
  </si>
  <si>
    <t>田口　奈津美</t>
  </si>
  <si>
    <t>03-5924-6512</t>
  </si>
  <si>
    <t>kanri@list.wrigson.com</t>
  </si>
  <si>
    <t>豊島区　池袋　２－６１－８アゼリア青新ビル５０３</t>
  </si>
  <si>
    <t>2023/5担当者変更　8/9メールアドレス修正依頼あったので修正済み　2025/4担当変更</t>
  </si>
  <si>
    <t>有限会社　アライアンス</t>
  </si>
  <si>
    <t>本店</t>
  </si>
  <si>
    <t>岡本　明久</t>
  </si>
  <si>
    <t>03-5992-5155</t>
  </si>
  <si>
    <t>豊島区　東池袋　１―３５―８　第一伊三美ビル５０２</t>
  </si>
  <si>
    <t>株式会社ＳＬ　Ｃｒｅａｔｉｏｎｓ</t>
  </si>
  <si>
    <t>長谷川　秀男</t>
  </si>
  <si>
    <t>03-5735-1655</t>
  </si>
  <si>
    <t>hasegawa@sugarlady.co.jp</t>
  </si>
  <si>
    <t>1440043</t>
  </si>
  <si>
    <t>大田区　羽田　４―３―１</t>
  </si>
  <si>
    <t>251</t>
  </si>
  <si>
    <t>6/26社名変更の旨連絡あり、変更届返送するとのこと。ＨＰ名変更希
望→7/29当初HP掲載不可先のため新たに追加</t>
  </si>
  <si>
    <t>株式会社　ダイソウ</t>
  </si>
  <si>
    <t>中島恵子</t>
  </si>
  <si>
    <t>03-3978-1284</t>
  </si>
  <si>
    <t>daisoh2@daisou.com</t>
  </si>
  <si>
    <t>1780061</t>
  </si>
  <si>
    <t>練馬区　大泉学園町　５―２９―２８</t>
  </si>
  <si>
    <t>株式会社　Ｒｅｓрａｗｎ</t>
  </si>
  <si>
    <t>大塚</t>
  </si>
  <si>
    <t>03-5812-4893</t>
  </si>
  <si>
    <t>ochiai@reapawn.jp</t>
  </si>
  <si>
    <t>1540012</t>
  </si>
  <si>
    <t>世田谷区　駒沢　５―２６－７　駒沢パークサイドテラスノース３Ｆ</t>
  </si>
  <si>
    <t>52</t>
  </si>
  <si>
    <t>株式会社　ヨシズミプレス</t>
  </si>
  <si>
    <t>岡田　忍</t>
  </si>
  <si>
    <t>03-3612-7541</t>
  </si>
  <si>
    <t>1310043</t>
  </si>
  <si>
    <t>墨田区　立花　４―２８―２</t>
  </si>
  <si>
    <t>日野金属産業　株式会社</t>
  </si>
  <si>
    <t>上野</t>
  </si>
  <si>
    <t>042-682-2101</t>
  </si>
  <si>
    <t>o-ogahara@hinokin.co.jp</t>
  </si>
  <si>
    <t>1920083</t>
  </si>
  <si>
    <t>八王子市　旭町　１１－５　ＣＰ６ビル　８階</t>
  </si>
  <si>
    <t>203</t>
  </si>
  <si>
    <t>2025/7担当変更</t>
  </si>
  <si>
    <t>株式会社　ＭＳ＆Ｃｏｎｓｕｌｔｉｎｇ</t>
  </si>
  <si>
    <t>仙道</t>
  </si>
  <si>
    <t>03-5649-1185</t>
  </si>
  <si>
    <t>soumu@msandc.co.jp</t>
  </si>
  <si>
    <t>1030001</t>
  </si>
  <si>
    <t>中央区　日本橋小伝馬町　４－９　小伝馬町新日本橋ビルディング４階</t>
  </si>
  <si>
    <t>136</t>
  </si>
  <si>
    <t>2023/4/17電話変更
2025/3担当電話変更</t>
  </si>
  <si>
    <t>株式会社　クロンティップ</t>
  </si>
  <si>
    <t>菊田</t>
  </si>
  <si>
    <t>03-5988-0381</t>
  </si>
  <si>
    <t>fujikura-k@krongthip.co.jp</t>
  </si>
  <si>
    <t>1710031</t>
  </si>
  <si>
    <t>豊島区　目白　４―３１―２２　ＹＵΙ―ＥＮＮ　３Ｄ</t>
  </si>
  <si>
    <t>株式会社　エスプール</t>
  </si>
  <si>
    <t>保健室</t>
  </si>
  <si>
    <t>中野由記　藤本かおり</t>
  </si>
  <si>
    <t>03-6859-6550</t>
  </si>
  <si>
    <t>nakano.yui@spool.co.jp</t>
  </si>
  <si>
    <t>千代田区　外神田　１－１８－１３　秋葉原ダイビル６階</t>
  </si>
  <si>
    <t>株式会社　ジョイント・システムズ・サービス</t>
  </si>
  <si>
    <t>飯田　鈴寿江</t>
  </si>
  <si>
    <t>03-5225-7033</t>
  </si>
  <si>
    <t>yyamaguchi@jsystem.co.jp</t>
  </si>
  <si>
    <t>1620845</t>
  </si>
  <si>
    <t>新宿区　市谷本村町　１－１住友市ヶ谷ビル</t>
  </si>
  <si>
    <t>143</t>
  </si>
  <si>
    <t>2025/7担当変更2025/9/11証再交付（管理ミスによる紛失）</t>
  </si>
  <si>
    <t>株式会社　まんぞく介護</t>
  </si>
  <si>
    <t>吉田みゆき</t>
  </si>
  <si>
    <t>080-6841-9333</t>
  </si>
  <si>
    <t>1700011</t>
  </si>
  <si>
    <t>豊島区　池袋本町　１―４６―５</t>
  </si>
  <si>
    <t>ホシザキ関東　株式会社</t>
  </si>
  <si>
    <t>総務人事係　阿部　悠美</t>
  </si>
  <si>
    <t>03-3943-6201</t>
  </si>
  <si>
    <t>1120001</t>
  </si>
  <si>
    <t>文京区　白山　４―３７―３３　ホシザキ関東ビル</t>
  </si>
  <si>
    <t>466</t>
  </si>
  <si>
    <t>2023/2担当者市川様追加</t>
  </si>
  <si>
    <t>社会保険労務士法人中村・中事務所</t>
  </si>
  <si>
    <t>中辻　めぐみ</t>
  </si>
  <si>
    <t>03-6225-2771</t>
  </si>
  <si>
    <t>中央区　築地　２－１－１６ＳＴＲＡＤＡ　ＧＩＮＺＡ　ＥＡＳＴ４階</t>
  </si>
  <si>
    <t>Ｒ1.7.1失効　再申請2024/6/13住変</t>
  </si>
  <si>
    <t>アルバカーキフィルム　株式会社</t>
  </si>
  <si>
    <t>平井　美帆</t>
  </si>
  <si>
    <t>03-5413-5405</t>
  </si>
  <si>
    <t>m.hirai@aqq.jp</t>
  </si>
  <si>
    <t>港区　南青山　２－２６－８リレント青山</t>
  </si>
  <si>
    <t>東京タック　株式会社</t>
  </si>
  <si>
    <t>菱事　みや子</t>
  </si>
  <si>
    <t>03-3861-2421</t>
  </si>
  <si>
    <t>m-hishikoto@tokyotack.co.jp</t>
  </si>
  <si>
    <t>1110055</t>
  </si>
  <si>
    <t>台東区　三筋　１－１１－１１</t>
  </si>
  <si>
    <t>坂本自動車　株式会社</t>
  </si>
  <si>
    <t>宮下翔</t>
  </si>
  <si>
    <t>03-3874-6461</t>
  </si>
  <si>
    <t>takeomi.konno@sakamotojidousha.jp</t>
  </si>
  <si>
    <t>1110021</t>
  </si>
  <si>
    <t>台東区　日本堤　２－３６－１０</t>
  </si>
  <si>
    <t>229</t>
  </si>
  <si>
    <t>株式会社　繕</t>
  </si>
  <si>
    <t>高井　朋美</t>
  </si>
  <si>
    <t>03-5851-7570</t>
  </si>
  <si>
    <t>1210073</t>
  </si>
  <si>
    <t>足立区　六町　２丁目６番２７号</t>
  </si>
  <si>
    <t>2025/8の更新が保留中のため登録更新作業できず　2025/7/8住所変更</t>
  </si>
  <si>
    <t>リアルワールドゲームス　株式会社</t>
  </si>
  <si>
    <t>酒井大輔</t>
  </si>
  <si>
    <t>070-8508-7739</t>
  </si>
  <si>
    <t>千代田区　大手町　１－６－１　大手町ビル４階ＦＦＩＮＯＬＡＢ内</t>
  </si>
  <si>
    <t>2023/4担当者電話変更2024/4電話変更</t>
  </si>
  <si>
    <t>ジェイ．ワークアウト　株式会社</t>
  </si>
  <si>
    <t>渡辺　和雄</t>
  </si>
  <si>
    <t>03-5809-9390</t>
  </si>
  <si>
    <t>1350042</t>
  </si>
  <si>
    <t>江東区　木場　２－１７－１３　第二亀井ビル３Ｆ</t>
  </si>
  <si>
    <t>R2.9.15担当者よりHP掲載可へ変更希望とTELあり</t>
  </si>
  <si>
    <t>信和興業　株式会社</t>
  </si>
  <si>
    <t>黒木　美優</t>
  </si>
  <si>
    <t>03-3371-6327</t>
  </si>
  <si>
    <t>新宿区　西新宿　７―５―２０　新宿旭ビルＡ館　６Ｆ</t>
  </si>
  <si>
    <t>2023/9担当者変更2024/9担当者変更</t>
  </si>
  <si>
    <t>株式会社　弘久社</t>
  </si>
  <si>
    <t>涌井　由香</t>
  </si>
  <si>
    <t>042-536-3511</t>
  </si>
  <si>
    <t>1900032</t>
  </si>
  <si>
    <t>立川市　上砂町　５‐１‐１</t>
  </si>
  <si>
    <t>株式会社　Ｗｅｌｌｍｉｒａ</t>
  </si>
  <si>
    <t>コーポレート部　鈴木　聖子</t>
  </si>
  <si>
    <t>03-6206-4161</t>
  </si>
  <si>
    <t>k.kikuchi@linkucom.co.jp</t>
  </si>
  <si>
    <t>千代田区　神田須田町　１－２３－１　住友不動産神田ビル２号館１１階</t>
  </si>
  <si>
    <t>663（Ｈ31.2.1失効）の再申請、令和２年９月１日住所変更2023/9担当者変更2024/5/28社名住変　2024/9電話変更</t>
  </si>
  <si>
    <t>コンピュータシステム　株式会社</t>
  </si>
  <si>
    <t>原田　隆佑</t>
  </si>
  <si>
    <t>03-3232-4831</t>
  </si>
  <si>
    <t>jinji@computer-system.jp</t>
  </si>
  <si>
    <t>新宿区　高田馬場　１―２８―１０　三慶ビル　６Ｆ</t>
  </si>
  <si>
    <t>天龍交通　株式会社</t>
  </si>
  <si>
    <t>営業部</t>
  </si>
  <si>
    <t>島田　武</t>
  </si>
  <si>
    <t>03-3765-2621</t>
  </si>
  <si>
    <t>tenryu@kiu.biglobe.ne.jp</t>
  </si>
  <si>
    <t>品川区　南大井　２‐７‐３</t>
  </si>
  <si>
    <t>97</t>
  </si>
  <si>
    <t>エー・ファクトリー　株式会社</t>
  </si>
  <si>
    <t>中川　博輝</t>
  </si>
  <si>
    <t>070-8710-9849</t>
  </si>
  <si>
    <t>千代田区　内幸町　２－１－４　日比谷中日ビル３階</t>
  </si>
  <si>
    <t>2023/5/1社名変更　2024/10担当者電話変更2025/9/30住所変更</t>
  </si>
  <si>
    <t>株式会社　ほづみ</t>
  </si>
  <si>
    <t>髙橋　利典</t>
  </si>
  <si>
    <t>042-333-7873</t>
  </si>
  <si>
    <t>honbu@duskin-hozumi.com</t>
  </si>
  <si>
    <t>1830032</t>
  </si>
  <si>
    <t>府中市　本宿町　４―２９―３</t>
  </si>
  <si>
    <t>109</t>
  </si>
  <si>
    <t>2023/8担当者変更</t>
  </si>
  <si>
    <t>キーナスデザイン　株式会社</t>
  </si>
  <si>
    <t>井口　淳</t>
  </si>
  <si>
    <t>042-516-8604</t>
  </si>
  <si>
    <t>miki@keenus.jp</t>
  </si>
  <si>
    <t>2070021</t>
  </si>
  <si>
    <t>東大和市　立野　３―１３４４―１２</t>
  </si>
  <si>
    <t>ＮΧキャリアロード株式会社</t>
  </si>
  <si>
    <t>佐藤　華純／尾形　沙智子</t>
  </si>
  <si>
    <t>050-3819-7860</t>
  </si>
  <si>
    <t>1060044</t>
  </si>
  <si>
    <t>港区　東麻布　１－２８－１３　ＮＸ商事麻布ビル４階</t>
  </si>
  <si>
    <t>2470</t>
  </si>
  <si>
    <t>2023/2担当者変更2023/7/20紛失の為再発行2024/9担当者電話変更2025/8電話変更</t>
  </si>
  <si>
    <t>Ａｃｒｏｃｉｔуソリューションズ　株式会社</t>
  </si>
  <si>
    <t>服部　隆司</t>
  </si>
  <si>
    <t>03-5767-1118</t>
  </si>
  <si>
    <t>t-takahashi@gyoseiq.co.jp</t>
  </si>
  <si>
    <t>大田区　大森北　１－６－８ウィラ大森ビル</t>
  </si>
  <si>
    <t>株式会社　ハイパードライブ</t>
  </si>
  <si>
    <t>総務人事部</t>
  </si>
  <si>
    <t>星本　愛実</t>
  </si>
  <si>
    <t>03-6433-2772</t>
  </si>
  <si>
    <t>aimi_hosimoto@hyperdrive.co.jp</t>
  </si>
  <si>
    <t>港区　海岸　２―２―６　プレミア海岸ビル　１Ｆ</t>
  </si>
  <si>
    <t>株式会社　ケア・スポット</t>
  </si>
  <si>
    <t>柴田　亜矢子</t>
  </si>
  <si>
    <t>03-5879-5367</t>
  </si>
  <si>
    <t>info@care-spot.co.jp</t>
  </si>
  <si>
    <t>江戸川区　一之江　５―１７―７</t>
  </si>
  <si>
    <t>医療法人社団　豊信会</t>
  </si>
  <si>
    <t>田辺　由美</t>
  </si>
  <si>
    <t>042-533-2725</t>
  </si>
  <si>
    <t>tanabe@kusabanaclinic.jp</t>
  </si>
  <si>
    <t>1970802</t>
  </si>
  <si>
    <t>あきる野市　草花　２７２４</t>
  </si>
  <si>
    <t>66</t>
  </si>
  <si>
    <t>株式会社　工業市場研究所</t>
  </si>
  <si>
    <t>南澤　雄太</t>
  </si>
  <si>
    <t>03-6459-0150</t>
  </si>
  <si>
    <t>n-hirayama@kohken-net.co.jp</t>
  </si>
  <si>
    <t>港区　西新橋　３―６－１０マストライフ西新橋ビル</t>
  </si>
  <si>
    <t>89</t>
  </si>
  <si>
    <t>株式会社　パーキングロット</t>
  </si>
  <si>
    <t>菅原　直美</t>
  </si>
  <si>
    <t>03-6269-9393</t>
  </si>
  <si>
    <t>naomi.sugawara@parkinglot-th.com</t>
  </si>
  <si>
    <t>1000006</t>
  </si>
  <si>
    <t>千代田区　有楽町　１－９－４　蚕糸会館８Ｆ</t>
  </si>
  <si>
    <t>株式会社　ユカ</t>
  </si>
  <si>
    <t>人事部</t>
  </si>
  <si>
    <t>高野</t>
  </si>
  <si>
    <t>03-5701-0561</t>
  </si>
  <si>
    <t>takashi_okubo@yukanet.co.jp</t>
  </si>
  <si>
    <t>1520013</t>
  </si>
  <si>
    <t>目黒区　南　２－１－３０</t>
  </si>
  <si>
    <t>764</t>
  </si>
  <si>
    <t>睦特殊金属工業　株式会社</t>
  </si>
  <si>
    <t>総務経理課</t>
  </si>
  <si>
    <t>服田　真紀子</t>
  </si>
  <si>
    <t>03-5717-6230</t>
  </si>
  <si>
    <t>m-hatta@mutsumi-t.co.jp</t>
  </si>
  <si>
    <t>1940004</t>
  </si>
  <si>
    <t>町田市　鶴間　６―１―２０</t>
  </si>
  <si>
    <t>269</t>
  </si>
  <si>
    <t>社会福祉法人　明東会　クローバーのさと</t>
  </si>
  <si>
    <t>瀧川　尚子</t>
  </si>
  <si>
    <t>03-3957-1098/FAX03-3957-1115</t>
  </si>
  <si>
    <t>1730022</t>
  </si>
  <si>
    <t>板橋区　仲町　１－４</t>
  </si>
  <si>
    <t>伝送通信工業　株式会社</t>
  </si>
  <si>
    <t>統括管理部</t>
  </si>
  <si>
    <t>治部　由美</t>
  </si>
  <si>
    <t>042-792-7411</t>
  </si>
  <si>
    <t>yumi-jibu@denso-tsushin.co.jp</t>
  </si>
  <si>
    <t>1940203</t>
  </si>
  <si>
    <t>町田市　図師町　２５５５―１</t>
  </si>
  <si>
    <t>株式会社　キャズテック</t>
  </si>
  <si>
    <t>上田　大悟</t>
  </si>
  <si>
    <t>03-3387-7611/FAX03-3388-7388</t>
  </si>
  <si>
    <t>daigo-u@kaztech.co.jp</t>
  </si>
  <si>
    <t>中野区　上高田 3-38-5 ＹＬビル</t>
  </si>
  <si>
    <t>有限会社　日本歯科助手学院</t>
  </si>
  <si>
    <t>刈川　圭祐</t>
  </si>
  <si>
    <t>042-725-6051</t>
  </si>
  <si>
    <t>1940013</t>
  </si>
  <si>
    <t>町田市　原町田 6-28-16 フジビル’88内3階1号室</t>
  </si>
  <si>
    <t>ＳＥＶＥＮ　ＢＥＡＵＴＹ株式会社</t>
  </si>
  <si>
    <t>金子　由季</t>
  </si>
  <si>
    <t>TEL03-5812-3488/FAX03-5812-3499</t>
  </si>
  <si>
    <t>keiri@worldjb.jp</t>
  </si>
  <si>
    <t>台東区　台東　４－２７－５秀和御徒町ビル３階</t>
  </si>
  <si>
    <t>148</t>
  </si>
  <si>
    <t>R2/5/25、社名変更届、株式会社ワールドジェイビーから変更　2025/8担当変更</t>
  </si>
  <si>
    <t>株式会社　大林デザインパートナーズ</t>
  </si>
  <si>
    <t>石川　友理</t>
  </si>
  <si>
    <t>03-6433-0361</t>
  </si>
  <si>
    <t>港区　港南　２－１１－１９大滝ビル７階</t>
  </si>
  <si>
    <t>76</t>
  </si>
  <si>
    <t>2025/8担当変更</t>
  </si>
  <si>
    <t>ナカムラ防災　株式会社</t>
  </si>
  <si>
    <t>木村　恵</t>
  </si>
  <si>
    <t>042-466-8838</t>
  </si>
  <si>
    <t>motomiya@nbnbnb.com</t>
  </si>
  <si>
    <t>2020015</t>
  </si>
  <si>
    <t>西東京市　保谷町 6-14-2</t>
  </si>
  <si>
    <t>税理士法人　Ａｌｃｈｅｍｉｓｔ</t>
  </si>
  <si>
    <t>高久光輔</t>
  </si>
  <si>
    <t>03-5879-3520</t>
  </si>
  <si>
    <t>江戸川区　一之江　７－３０－１４</t>
  </si>
  <si>
    <t>医療法人財団　京映会</t>
  </si>
  <si>
    <t>千喜良　安奈</t>
  </si>
  <si>
    <t>03-3677-8121</t>
  </si>
  <si>
    <t>fujimoto@kyoibashi.com</t>
  </si>
  <si>
    <t>江戸川区　南篠崎町　２―４０―３　京橋ビル１階</t>
  </si>
  <si>
    <t>ミナモト電機　株式会社</t>
  </si>
  <si>
    <t>林　純子</t>
  </si>
  <si>
    <t>03-5671-3710</t>
  </si>
  <si>
    <t>soumu@minamotoelectric.co.jp</t>
  </si>
  <si>
    <t>1240025</t>
  </si>
  <si>
    <t>飾区　西新小岩　３―１４―２１</t>
  </si>
  <si>
    <t>株式会社　Ｌｉｖｅ　Ｓｙｍｐａｔｈｙ</t>
  </si>
  <si>
    <t>営業本部</t>
  </si>
  <si>
    <t>星野　貴正</t>
  </si>
  <si>
    <t>03-5958-3010</t>
  </si>
  <si>
    <t>hoshino@aquagift.jp</t>
  </si>
  <si>
    <t>豊島区　池袋　２―５１―４</t>
  </si>
  <si>
    <t>株式会社　ナプコ</t>
  </si>
  <si>
    <t>長谷川賢</t>
  </si>
  <si>
    <t>03-3642-0002</t>
  </si>
  <si>
    <t>hasegaw@napco.co.jp</t>
  </si>
  <si>
    <t>江東区　木場　２－２１－５</t>
  </si>
  <si>
    <t>東武バス　株式会社</t>
  </si>
  <si>
    <t>経営企画部</t>
  </si>
  <si>
    <t>村上</t>
  </si>
  <si>
    <t>03-3621-5306</t>
  </si>
  <si>
    <t>1318508</t>
  </si>
  <si>
    <t>墨田区　押上２―１８―１２</t>
  </si>
  <si>
    <t>551</t>
  </si>
  <si>
    <t>2022/7郵便番号変更</t>
  </si>
  <si>
    <t>東武バスセントラル　株式会社</t>
  </si>
  <si>
    <t>荒井</t>
  </si>
  <si>
    <t>03-3856-7371</t>
  </si>
  <si>
    <t>1210807</t>
  </si>
  <si>
    <t>足立区　伊興本町　２－９－２</t>
  </si>
  <si>
    <t>316</t>
  </si>
  <si>
    <t>東鉄運輸　株式会社</t>
  </si>
  <si>
    <t>肥田　一勇</t>
  </si>
  <si>
    <t>03-3558-9521</t>
  </si>
  <si>
    <t>1150051</t>
  </si>
  <si>
    <t>北区　浮間　４－１４－３</t>
  </si>
  <si>
    <t>合同会社　マム・スマイル</t>
  </si>
  <si>
    <t>宮越裕子</t>
  </si>
  <si>
    <t>080-5692-6792</t>
  </si>
  <si>
    <t>foresta.sayaka@gmail.com</t>
  </si>
  <si>
    <t>1740053</t>
  </si>
  <si>
    <t>板橋区　清水町　３８―１―５１０</t>
  </si>
  <si>
    <t>成友興業　株式会社</t>
  </si>
  <si>
    <t>総務部　亀山　隆</t>
  </si>
  <si>
    <t>03-3538-4111</t>
  </si>
  <si>
    <t>あきる野市　草花　１１４１―１</t>
  </si>
  <si>
    <t>225</t>
  </si>
  <si>
    <t>2023/6担当者変更2025/5担当変更</t>
  </si>
  <si>
    <t>公益財団法人　立川市地域文化振興財団</t>
  </si>
  <si>
    <t>管理係長</t>
  </si>
  <si>
    <t>浅沼　宏</t>
  </si>
  <si>
    <t>042-526-1312</t>
  </si>
  <si>
    <t>info@tachikawa-chiikibunnka.or.jp</t>
  </si>
  <si>
    <t>立川市　錦町3ｰ3ｰ20</t>
  </si>
  <si>
    <t>株式会社　飯田製作所</t>
  </si>
  <si>
    <t>藤井　聖陽</t>
  </si>
  <si>
    <t>03-3843-2101</t>
  </si>
  <si>
    <t>ishikawa@iida-seisakusho.co.jp</t>
  </si>
  <si>
    <t>台東区　松が谷 4-1-1</t>
  </si>
  <si>
    <t>社会福祉法人東京聖労院</t>
  </si>
  <si>
    <t>脇坂　康治</t>
  </si>
  <si>
    <t>042-493-0180</t>
  </si>
  <si>
    <t>2040003</t>
  </si>
  <si>
    <t>清瀬市　中里　５―９１―２</t>
  </si>
  <si>
    <t>444</t>
  </si>
  <si>
    <t>アルファビリティ　株式会社</t>
  </si>
  <si>
    <t>奈良岡　晴美</t>
  </si>
  <si>
    <t>TEL03-5909-8405/FAX03-5909-8407</t>
  </si>
  <si>
    <t>info@alpha-bility.com</t>
  </si>
  <si>
    <t>1630646</t>
  </si>
  <si>
    <t>新宿区　西新宿１－２５－１新宿センタービル４６階</t>
  </si>
  <si>
    <t>医療法人社団　栄昂会</t>
  </si>
  <si>
    <t>中原　雅浩</t>
  </si>
  <si>
    <t>03-3672-8760</t>
  </si>
  <si>
    <t>1240021</t>
  </si>
  <si>
    <t>飾区　細田　４―２５―１―１０１</t>
  </si>
  <si>
    <t>株式会社　はなまる</t>
  </si>
  <si>
    <t>桂　詩織</t>
  </si>
  <si>
    <t>06-6613-4466</t>
  </si>
  <si>
    <t>kouhou_870@hanamaru870.jp</t>
  </si>
  <si>
    <t>1040028</t>
  </si>
  <si>
    <t>中央区　八重洲　２－１０－１０（住所相違）</t>
  </si>
  <si>
    <t>327</t>
  </si>
  <si>
    <t>2023/11担当者変更　ﾚﾎﾟｰﾄ住所:559-0034大阪府大阪市住之江区南港北1丁目14-16大阪府咲洲庁舎40階　2025/6担当電話変更</t>
  </si>
  <si>
    <t>有限会社　イメックス</t>
  </si>
  <si>
    <t>田部　洋子</t>
  </si>
  <si>
    <t>03-5697-2951</t>
  </si>
  <si>
    <t>yoko.tabe@imex-ht01.jp</t>
  </si>
  <si>
    <t>1200006</t>
  </si>
  <si>
    <t>足立区　谷中　１－２４－１０</t>
  </si>
  <si>
    <t>38  修理業（法人）</t>
  </si>
  <si>
    <t>株式会社　ＬｉｆｅＧａｔｅ</t>
  </si>
  <si>
    <t>人事総務部　伊藤　太郎</t>
  </si>
  <si>
    <t>03-5561-3322</t>
  </si>
  <si>
    <t>support@lifegate.co.jp</t>
  </si>
  <si>
    <t>港区　六本木　３―１６―３３　青葉六本木ビル４階</t>
  </si>
  <si>
    <t>2023/8担当者変更2025/7担当変更</t>
  </si>
  <si>
    <t>（2022/1/28）</t>
  </si>
  <si>
    <t>2022/1/31</t>
  </si>
  <si>
    <t>株式会社　ＺＥＰＥ</t>
  </si>
  <si>
    <t>土江</t>
  </si>
  <si>
    <t>03-5877-0010</t>
  </si>
  <si>
    <t>千代田区　神田小川町　２―２　センタークレストビル　７階</t>
  </si>
  <si>
    <t>146</t>
  </si>
  <si>
    <t>株式会社　住機</t>
  </si>
  <si>
    <t>永田茜</t>
  </si>
  <si>
    <t>03-3417-3911</t>
  </si>
  <si>
    <t>honsha@juki-a.co.jp</t>
  </si>
  <si>
    <t>世田谷区　砧　２‐１７‐８</t>
  </si>
  <si>
    <t>56</t>
  </si>
  <si>
    <t>東邦ハウジング　株式会社</t>
  </si>
  <si>
    <t>池田</t>
  </si>
  <si>
    <t>03-3739-6171</t>
  </si>
  <si>
    <t>1440035</t>
  </si>
  <si>
    <t>大田区　南蒲田　２―４―１４</t>
  </si>
  <si>
    <t>東邦インフォテック　株式会社</t>
  </si>
  <si>
    <t>管理本部</t>
  </si>
  <si>
    <t>近藤　耕二</t>
  </si>
  <si>
    <t>03-5703-8801</t>
  </si>
  <si>
    <t>大田区　南蒲田　２―４―１５　東邦本社ビル４Ｆ</t>
  </si>
  <si>
    <t>社会福祉法人道心会　特別養護老人ホーム　藤香苑</t>
  </si>
  <si>
    <t>小山　優子</t>
  </si>
  <si>
    <t>042-597-7222</t>
  </si>
  <si>
    <t>1900181</t>
  </si>
  <si>
    <t>西多摩郡　日の出町　大久野 3588-1</t>
  </si>
  <si>
    <t>158</t>
  </si>
  <si>
    <t>株式会社　ΤＢＭ</t>
  </si>
  <si>
    <t>奥川　佐々木</t>
  </si>
  <si>
    <t>03-6268-8915</t>
  </si>
  <si>
    <t>k-matoba@tb-m.com</t>
  </si>
  <si>
    <t>千代田区　有楽町　１－２－２　東宝日比谷ビル１５階</t>
  </si>
  <si>
    <t>117</t>
  </si>
  <si>
    <t>2023/11担当者追加　2024/11担当者変更</t>
  </si>
  <si>
    <t>ＨＭｄ　株式会社</t>
  </si>
  <si>
    <t>佐野　周作</t>
  </si>
  <si>
    <t>070-1386-3699</t>
  </si>
  <si>
    <t>sano@hmd.life</t>
  </si>
  <si>
    <t>1500045</t>
  </si>
  <si>
    <t>渋谷区　神泉町　２１－３　渋谷ＹＴビル０２　７階</t>
  </si>
  <si>
    <t>2023/9住変　2024/11電話変更</t>
  </si>
  <si>
    <t>株式会社　キユーソー流通システム</t>
  </si>
  <si>
    <t>労務部</t>
  </si>
  <si>
    <t>榊原</t>
  </si>
  <si>
    <t>042-441-2074</t>
  </si>
  <si>
    <t>tomoko_sakakibara@dws.krs.co.jp</t>
  </si>
  <si>
    <t>1820021</t>
  </si>
  <si>
    <t>調布市　調布ケ丘　３―５０―１</t>
  </si>
  <si>
    <t>939</t>
  </si>
  <si>
    <t>ＫＳＳ管財　株式会社</t>
  </si>
  <si>
    <t>タナベ</t>
  </si>
  <si>
    <t>03-6231-5815</t>
  </si>
  <si>
    <t>台東区　台東　４－２７－５</t>
  </si>
  <si>
    <t>2023/11担当者変更　2024/11
2025/2/3企業名変更</t>
  </si>
  <si>
    <t>真韻　株式会社</t>
  </si>
  <si>
    <t>亀山　文一郎</t>
  </si>
  <si>
    <t>090-2538-0359</t>
  </si>
  <si>
    <t>bunichiro.kameyama@mine2005.com</t>
  </si>
  <si>
    <t>1740041</t>
  </si>
  <si>
    <t>板橋区　舟渡　３－５－８－５０５</t>
  </si>
  <si>
    <t>2024/2/17電話番号変更</t>
  </si>
  <si>
    <t>東商への情報提供可</t>
  </si>
  <si>
    <t>株式会社　南州建設開発興業</t>
  </si>
  <si>
    <t>渡辺由香</t>
  </si>
  <si>
    <t>042-793-9333</t>
  </si>
  <si>
    <t>1940035</t>
  </si>
  <si>
    <t>町田市　忠生　３‐１３‐２１</t>
  </si>
  <si>
    <t>株式会社　保険代理店</t>
  </si>
  <si>
    <t>進藤　充</t>
  </si>
  <si>
    <t>03-5545-1234</t>
  </si>
  <si>
    <t>shindo@hokendairiten.info</t>
  </si>
  <si>
    <t>1070051</t>
  </si>
  <si>
    <t>港区　元赤坂　１－３―９　Ｋ―Ｆｒｏｎｔビル　６階</t>
  </si>
  <si>
    <t>株式会社　渡辺オイスター研究所</t>
  </si>
  <si>
    <t>菊池　桃虹</t>
  </si>
  <si>
    <t>042-651-8118</t>
  </si>
  <si>
    <t>soumu@oyster.co.jp</t>
  </si>
  <si>
    <t>1920154</t>
  </si>
  <si>
    <t>八王子市　下恩方町　４９０－３</t>
  </si>
  <si>
    <t>医療法人社団　ユニバース</t>
  </si>
  <si>
    <t>川本　由美</t>
  </si>
  <si>
    <t>090-4732-9394</t>
  </si>
  <si>
    <t>1730012</t>
  </si>
  <si>
    <t>板橋区　大和町　１７―３　第一川井ビル１階</t>
  </si>
  <si>
    <t>株式会社　イカリエージェンシー</t>
  </si>
  <si>
    <t>小林</t>
  </si>
  <si>
    <t>03-3585-1317</t>
  </si>
  <si>
    <t>港区　南青山　１―１―１　新青山ビル西館２２階</t>
  </si>
  <si>
    <t>株式会社　ＪＰメディアダイレクト</t>
  </si>
  <si>
    <t>中井　希光子</t>
  </si>
  <si>
    <t>03-5157-6071</t>
  </si>
  <si>
    <t>m-uchida@jp-md.co.jp</t>
  </si>
  <si>
    <t>1050001</t>
  </si>
  <si>
    <t>港区　虎ノ門　１－２１－１７</t>
  </si>
  <si>
    <t>35  複合サービス業（法人）</t>
  </si>
  <si>
    <t>メールアドレス②
ishiwata.y@jp-md.co.jp</t>
  </si>
  <si>
    <t>2024/8担当者電話変更</t>
  </si>
  <si>
    <t>フロンティア　株式会社</t>
  </si>
  <si>
    <t>高畑</t>
  </si>
  <si>
    <t>03-4216-1111</t>
  </si>
  <si>
    <t>1506014</t>
  </si>
  <si>
    <t>渋谷区　恵比寿　４－２０－３　恵比寿ガーデンプレイスタワー１４階</t>
  </si>
  <si>
    <t>11/27再交付作成　2023/12担当者変更</t>
  </si>
  <si>
    <t>有限会社　エム・ビルド</t>
  </si>
  <si>
    <t>長谷川美由紀</t>
  </si>
  <si>
    <t>042-708-9537</t>
  </si>
  <si>
    <t>1950064</t>
  </si>
  <si>
    <t>町田市　小野路町　４６―１</t>
  </si>
  <si>
    <t>株式会社　現代けんこう出版</t>
  </si>
  <si>
    <t>総務経理部</t>
  </si>
  <si>
    <t>黒沢　彩莉</t>
  </si>
  <si>
    <t>03-6659-6142</t>
  </si>
  <si>
    <t>maeyashiki@gendaikenko.co.jp</t>
  </si>
  <si>
    <t>1300026</t>
  </si>
  <si>
    <t>墨田区　両国　１丁目１２番８号両国ミハマビル502</t>
  </si>
  <si>
    <t>令和2年11月19日ビル名変更
2024/6/25紛失のため証再発行担当者も変更
2025/3電話変更</t>
  </si>
  <si>
    <t>株式会社　日本水道設計社</t>
  </si>
  <si>
    <t>鈴木　千裕</t>
  </si>
  <si>
    <t>03-3263-8431</t>
  </si>
  <si>
    <t>t.suzuki@sekkeisya.co.jp</t>
  </si>
  <si>
    <t>1020075</t>
  </si>
  <si>
    <t>千代田区　三番町　１</t>
  </si>
  <si>
    <t>株式会社　リアルクロス</t>
  </si>
  <si>
    <t>山口　義徳</t>
  </si>
  <si>
    <t>03-6803-0099</t>
  </si>
  <si>
    <t>y.yamaguchi@realcross.co.jp</t>
  </si>
  <si>
    <t>台東区　台東　１―３６―４第２ファスナービル４階</t>
  </si>
  <si>
    <t>千代田商工　株式会社</t>
  </si>
  <si>
    <t>中川　綾子</t>
  </si>
  <si>
    <t>03-3252-6444</t>
  </si>
  <si>
    <t>nakagawa@chiyoda-sk.co.jp</t>
  </si>
  <si>
    <t>1010047</t>
  </si>
  <si>
    <t>千代田区　内神田　２－５－６</t>
  </si>
  <si>
    <t>社会保険労務士法人しろくまパートナーズ</t>
  </si>
  <si>
    <t>松田　茂樹</t>
  </si>
  <si>
    <t>03-3823-8620</t>
  </si>
  <si>
    <t>matsuda@sr-shirokuma.com</t>
  </si>
  <si>
    <t>1140014</t>
  </si>
  <si>
    <t>北区　田端　１－２８－１３田端公園アパートメンツ２０１</t>
  </si>
  <si>
    <t>株式会社　ニュー近代警備</t>
  </si>
  <si>
    <t>岩井聡美</t>
  </si>
  <si>
    <t>03-5607-5266</t>
  </si>
  <si>
    <t>江戸川区　一之江　８－４－５　アロービル６Ｆ</t>
  </si>
  <si>
    <t>多摩火薬機工　株式会社</t>
  </si>
  <si>
    <t>萩原　雅弘</t>
  </si>
  <si>
    <t>042-651-1601</t>
  </si>
  <si>
    <t>i_kojima@palette.plala.or.jp</t>
  </si>
  <si>
    <t>1920155</t>
  </si>
  <si>
    <t>八王子市　小津町　１３５―５</t>
  </si>
  <si>
    <t>セントワークス　株式会社</t>
  </si>
  <si>
    <t>一之瀬幸生</t>
  </si>
  <si>
    <t>03-5542-8072</t>
  </si>
  <si>
    <t>machiko.kamishiro@saint-care.com</t>
  </si>
  <si>
    <t>中央区　八丁堀　３－１１－１２　大基ビル３階</t>
  </si>
  <si>
    <t>2023/4住変　2023/10担当者変更2020.1.27 STEP1宣言の証 再送</t>
  </si>
  <si>
    <t>青梅商工会議所</t>
  </si>
  <si>
    <t>濱田　由香里</t>
  </si>
  <si>
    <t>0428-23-0111</t>
  </si>
  <si>
    <t>somubu@omecci.jp</t>
  </si>
  <si>
    <t>1980081</t>
  </si>
  <si>
    <t>青梅市　上町　３７３－１</t>
  </si>
  <si>
    <t>ＥＢＡホールディングス　株式会社</t>
  </si>
  <si>
    <t>菅原　理恵</t>
  </si>
  <si>
    <t>080-9826-4526</t>
  </si>
  <si>
    <t>soumu2@ebacorp.jp</t>
  </si>
  <si>
    <t>新宿区　西新宿　６－１２－７　ストーク新宿１階</t>
  </si>
  <si>
    <t>66  情報通信業（個人）</t>
  </si>
  <si>
    <t>189</t>
  </si>
  <si>
    <t>2023/4社名変更　2025/1担当者電話変更</t>
  </si>
  <si>
    <t>多摩中央葬祭　株式会社</t>
  </si>
  <si>
    <t>森山　泰文</t>
  </si>
  <si>
    <t>042-525-1230</t>
  </si>
  <si>
    <t>tamachu@osogi.jp</t>
  </si>
  <si>
    <t>立川市　錦町　４－８－３</t>
  </si>
  <si>
    <t>一般社団法人　和みの羽</t>
  </si>
  <si>
    <t>事務局</t>
  </si>
  <si>
    <t>鈴木伸允</t>
  </si>
  <si>
    <t>042-551-2950</t>
  </si>
  <si>
    <t>seseragima_3@outlook.jp</t>
  </si>
  <si>
    <t>1970003</t>
  </si>
  <si>
    <t>福生市　熊川　２０２－１　ホワイトパレス拝島１０５号</t>
  </si>
  <si>
    <t>株式会社　ワースワイル</t>
  </si>
  <si>
    <t>岡本　幸子</t>
  </si>
  <si>
    <t>090-5771-7567</t>
  </si>
  <si>
    <t>sachi_okamoto@worthwhile.co.jp</t>
  </si>
  <si>
    <t>1340084</t>
  </si>
  <si>
    <t>江戸川区　東西　４―２―１０</t>
  </si>
  <si>
    <t>ファシリティパートナーズ　株式会社</t>
  </si>
  <si>
    <t>門田　光生</t>
  </si>
  <si>
    <t>03-6821-0681</t>
  </si>
  <si>
    <t>中央区　日本橋堀留町　１―２―１０</t>
  </si>
  <si>
    <t>107</t>
  </si>
  <si>
    <t>12/19 STEP1宣言の証「企業名」スペース位置変更したものを再送　2024/10担当者変更</t>
  </si>
  <si>
    <t>株式会社　ＨＲＣ</t>
  </si>
  <si>
    <t>江澤歩</t>
  </si>
  <si>
    <t>090-5301-3334</t>
  </si>
  <si>
    <t>hrc-kanri@c-nextage.com</t>
  </si>
  <si>
    <t>1710033</t>
  </si>
  <si>
    <t>豊島区　高田　３―１４―２９　ＫＤＸ高田馬場ビル５階</t>
  </si>
  <si>
    <t>2023/10担当者変更　2024/10電話変更</t>
  </si>
  <si>
    <t>辞退（2022/2/14）</t>
  </si>
  <si>
    <t>2022/2/28</t>
  </si>
  <si>
    <t>株式会社　シュヴァン</t>
  </si>
  <si>
    <t>平田　知美</t>
  </si>
  <si>
    <t>03-6272-8820/FAX03-6272-8824</t>
  </si>
  <si>
    <t>ogura@schwan.co.jp</t>
  </si>
  <si>
    <t>千代田区　神田小川町　３－７－３　文栄小川町ビル３階</t>
  </si>
  <si>
    <t>株式会社　オアシス・イラボレーション　東京支店</t>
  </si>
  <si>
    <t>人事部　早瀬</t>
  </si>
  <si>
    <t>03-5653-1811</t>
  </si>
  <si>
    <t>中央区　銀座　８－１３－１銀座三井ビルディング３Ｆ</t>
  </si>
  <si>
    <t>2023/4住変
100849　Ｒ1.12.1失効　再申請</t>
  </si>
  <si>
    <t>旭紙業　株式会社</t>
  </si>
  <si>
    <t>岡部　啓治／宮崎　育子</t>
  </si>
  <si>
    <t>03-3443-7591</t>
  </si>
  <si>
    <t>1080074</t>
  </si>
  <si>
    <t>港区　高輪 4-11-32</t>
  </si>
  <si>
    <t>株式会社　トゥエンティーフォーセブン</t>
  </si>
  <si>
    <t>栗原えりか</t>
  </si>
  <si>
    <t>03-6432-4908</t>
  </si>
  <si>
    <t>1056236</t>
  </si>
  <si>
    <t>港区　愛宕２－５－１愛宕グリーンヒルズＭＯＲＩタワー３６Ｆ</t>
  </si>
  <si>
    <t>633</t>
  </si>
  <si>
    <t>2024/3担当者変更　2024/12更新確認未完了のため登録更新作業できず</t>
  </si>
  <si>
    <t>2024/12更新保留中</t>
  </si>
  <si>
    <t>豊南建設　株式会社</t>
  </si>
  <si>
    <t>西ノ村</t>
  </si>
  <si>
    <t>042-496-1571</t>
  </si>
  <si>
    <t>清瀬市　中里　５―１６―１</t>
  </si>
  <si>
    <t>防衛省職員生活協同組合</t>
  </si>
  <si>
    <t>小川　春美</t>
  </si>
  <si>
    <t>03-5227-1622(134)</t>
  </si>
  <si>
    <t>jinji_eisei@bouseikyo.jo</t>
  </si>
  <si>
    <t>新宿区　市谷本村町　２－１クイーポビル６階</t>
  </si>
  <si>
    <t>112</t>
  </si>
  <si>
    <t>2023/3担当者変更　2024/4/30住変
2025/2担当・電話変更</t>
  </si>
  <si>
    <t>ミユキ産業　株式会社</t>
  </si>
  <si>
    <t>群馬工場</t>
  </si>
  <si>
    <t>関　尚子</t>
  </si>
  <si>
    <t>03-3268-1371</t>
  </si>
  <si>
    <t>info@miyuki-sangyo.jp</t>
  </si>
  <si>
    <t>1620801</t>
  </si>
  <si>
    <t>新宿区　山吹町　３５９－４</t>
  </si>
  <si>
    <t>社会保険労務士　岩野麻子事務所　増永麻子</t>
  </si>
  <si>
    <t>岩野　麻子</t>
  </si>
  <si>
    <t>03-3545-1101</t>
  </si>
  <si>
    <t>中央区　築地　６－４－５　シティスクエア築地３０１</t>
  </si>
  <si>
    <t>2025/1の更新の確認が完了していないので保留中のため登録更新作業できず</t>
  </si>
  <si>
    <t>2025/1更新保留中</t>
  </si>
  <si>
    <t>社会福祉法人　敬寿会　ケアハウス飾敬寿園</t>
  </si>
  <si>
    <t>富澤依子</t>
  </si>
  <si>
    <t>03-3600-1551</t>
  </si>
  <si>
    <t>katsushika@keijuen.or.jp</t>
  </si>
  <si>
    <t>1250051</t>
  </si>
  <si>
    <t>飾区　新宿　３―１９―１９</t>
  </si>
  <si>
    <t>ロントラ　株式会社</t>
  </si>
  <si>
    <t>坂詰</t>
  </si>
  <si>
    <t>03-6456-2301</t>
  </si>
  <si>
    <t>渋谷区　広尾　１－１０－５テック広尾８階</t>
  </si>
  <si>
    <t>2023/12住変　2024/3担当者電話変更</t>
  </si>
  <si>
    <t>株式会社　東武エネルギーマネジメント</t>
  </si>
  <si>
    <t>高橋　慶充</t>
  </si>
  <si>
    <t>03-3621-5632</t>
  </si>
  <si>
    <t>employee@tobu-em.jp</t>
  </si>
  <si>
    <t>1310045</t>
  </si>
  <si>
    <t>墨田区　押上　２―１８－１２</t>
  </si>
  <si>
    <t>辞退(人手不足)</t>
  </si>
  <si>
    <t>ジャパンコンポジット　株式会社</t>
  </si>
  <si>
    <t>遠藤</t>
  </si>
  <si>
    <t>03-3516-3002</t>
  </si>
  <si>
    <t>中央区　日本橋室町　２－３－１　室町古賀三井ﾋﾞﾙﾃﾞｨﾝｸﾞ</t>
  </si>
  <si>
    <t>2023/12住変
2024/3担当者変更</t>
  </si>
  <si>
    <t>株式会社　スタルジー</t>
  </si>
  <si>
    <t>川野　三太</t>
  </si>
  <si>
    <t>090-2665-8652</t>
  </si>
  <si>
    <t>豊島区　東池袋　１－３４－５　いちご東池袋ビル６階</t>
  </si>
  <si>
    <t>有限会社　松尾商事</t>
  </si>
  <si>
    <t>松尾　勇貴</t>
  </si>
  <si>
    <t>03-3710-4561</t>
  </si>
  <si>
    <t>yuki@matsuosyouji.com</t>
  </si>
  <si>
    <t>1420061</t>
  </si>
  <si>
    <t>品川区　小山台　１―２８―４</t>
  </si>
  <si>
    <t>株式会社　林善</t>
  </si>
  <si>
    <t>藤田</t>
  </si>
  <si>
    <t>042-668-8837</t>
  </si>
  <si>
    <t>info@hayashizen.com</t>
  </si>
  <si>
    <t>1930935</t>
  </si>
  <si>
    <t>八王子市　大船町　２６６</t>
  </si>
  <si>
    <t>株式会社　アセットジャパン</t>
  </si>
  <si>
    <t>桂島　寛子</t>
  </si>
  <si>
    <t>03-6264-2585</t>
  </si>
  <si>
    <t>中央区　築地　７―１２―７築地ＦＴＳビル３Ｆ</t>
  </si>
  <si>
    <t>株式会社　クロスメディア・マーケティング</t>
  </si>
  <si>
    <t>尾崎史洋</t>
  </si>
  <si>
    <t>03-5413-3140</t>
  </si>
  <si>
    <t>渋谷区　千駄ヶ谷　４―２０―３　東栄神宮外苑ビル</t>
  </si>
  <si>
    <t>2023/11電話変更</t>
  </si>
  <si>
    <t>株式会社　クロスメディア・パブリッシング</t>
  </si>
  <si>
    <t>西谷印刷　株式会社</t>
  </si>
  <si>
    <t>渡辺まなみ</t>
  </si>
  <si>
    <t>03-3630-2007</t>
  </si>
  <si>
    <t>info@nishiyap.co.jp</t>
  </si>
  <si>
    <t>1350022</t>
  </si>
  <si>
    <t>江東区　三好 2-1-4</t>
  </si>
  <si>
    <t>株式会社　グリーンキャブ</t>
  </si>
  <si>
    <t>総務部総務課</t>
  </si>
  <si>
    <t>前田　芳幹</t>
  </si>
  <si>
    <t>03-5272-1512</t>
  </si>
  <si>
    <t>info@greencab.co.jp</t>
  </si>
  <si>
    <t>1620052</t>
  </si>
  <si>
    <t>新宿区　戸山　３－１５－１</t>
  </si>
  <si>
    <t>2205</t>
  </si>
  <si>
    <t>茂呂運送　株式会社</t>
  </si>
  <si>
    <t>小松真知子</t>
  </si>
  <si>
    <t>03-3930-1929</t>
  </si>
  <si>
    <t>info@moro.co.jp</t>
  </si>
  <si>
    <t>1790073</t>
  </si>
  <si>
    <t>練馬区　田柄　１―１４―１９</t>
  </si>
  <si>
    <t>株式会社　特殊阿部製版所</t>
  </si>
  <si>
    <t>狩野　純一</t>
  </si>
  <si>
    <t>03-3643-5315</t>
  </si>
  <si>
    <t>keigetsu.shu@tokuabe.com</t>
  </si>
  <si>
    <t>江東区　平野　３―８―６</t>
  </si>
  <si>
    <t>メールアドレス2：
marina.suzuki@tokuabe.com
2024/8担当者変更</t>
  </si>
  <si>
    <t>株式会社　志ん誠社</t>
  </si>
  <si>
    <t>若月　利枝子</t>
  </si>
  <si>
    <t>03-6822-5529</t>
  </si>
  <si>
    <t>r.wakatsuki@shin-seisha.co.jp</t>
  </si>
  <si>
    <t>1500031</t>
  </si>
  <si>
    <t>渋谷区　桜丘町　１７－１０ＭＣＤビル５階</t>
  </si>
  <si>
    <t>2023/4住変</t>
  </si>
  <si>
    <t>高俊興業　株式会社</t>
  </si>
  <si>
    <t>山口　浩司</t>
  </si>
  <si>
    <t>03-3389-8172</t>
  </si>
  <si>
    <t>1650026</t>
  </si>
  <si>
    <t>中野区　新井　１－１１－２ＯＮＥＳＴ中野ビル４０２</t>
  </si>
  <si>
    <t>139</t>
  </si>
  <si>
    <t>株式会社　ＶＩＶＩＴ</t>
  </si>
  <si>
    <t>ナカザワ</t>
  </si>
  <si>
    <t>03-6318-5547</t>
  </si>
  <si>
    <t>core-support@project-vivit.jp</t>
  </si>
  <si>
    <t>1440041</t>
  </si>
  <si>
    <t>大田区　羽田空港　１－１－４　ＨＩＣｉｔｙ　ｚｏｎｅ　Ｋ　２０１号室</t>
  </si>
  <si>
    <t>メールアドレス2：akane.kanda@project-vivit.jp
2023/4住変　2025/1の更新の確認が完了していないので保留中のため登録更新作業できず</t>
  </si>
  <si>
    <t>株式会社　えんがわ</t>
  </si>
  <si>
    <t>上谷　留佳</t>
  </si>
  <si>
    <t>03-6228-4927</t>
  </si>
  <si>
    <t>wakabayashi@engawa.jp</t>
  </si>
  <si>
    <t>中央区　銀座　２－１４－８伊藤ビル４Ｆ</t>
  </si>
  <si>
    <t>2025/2の更新が保留中のため登録更新作業できず　2024/3担当者電話変更</t>
  </si>
  <si>
    <t>開進交通　株式会社</t>
  </si>
  <si>
    <t>長谷川　絵里</t>
  </si>
  <si>
    <t>03-3967-7001</t>
  </si>
  <si>
    <t>10.12.rei@kaishin-taxi.jp</t>
  </si>
  <si>
    <t>1740043</t>
  </si>
  <si>
    <t>板橋区　坂下　３―２５―１</t>
  </si>
  <si>
    <t>2025/2の更新が保留中のため登録更新作業できず　2023/3担当者変更</t>
  </si>
  <si>
    <t>株式会社　ＳｕｎｎｙＰｌａｃｅ</t>
  </si>
  <si>
    <t>野田　真太郎</t>
  </si>
  <si>
    <t>03-6382-4930</t>
  </si>
  <si>
    <t>info@sunnyPlace.biz</t>
  </si>
  <si>
    <t>1640011</t>
  </si>
  <si>
    <t>中野区　中央　４丁目４番５号２Ｆ</t>
  </si>
  <si>
    <t>ノバリ　株式会社</t>
  </si>
  <si>
    <t>中川尚美</t>
  </si>
  <si>
    <t>03-5643-7327</t>
  </si>
  <si>
    <t>中央区　日本橋人形町　３―５―４　４階</t>
  </si>
  <si>
    <t>131</t>
  </si>
  <si>
    <t>国際クリーニング　株式会社</t>
  </si>
  <si>
    <t>総務部長</t>
  </si>
  <si>
    <t>菅田　宏之/西　佐和子</t>
  </si>
  <si>
    <t>03-3763-6321</t>
  </si>
  <si>
    <t>info@kokusai929.co.jp</t>
  </si>
  <si>
    <t>千代田区　丸の内 1-1-1</t>
  </si>
  <si>
    <t>168</t>
  </si>
  <si>
    <t>株式会社　エンティティ</t>
  </si>
  <si>
    <t>森谷　邦彦</t>
  </si>
  <si>
    <t>03-5428-0241</t>
  </si>
  <si>
    <t>kmoriya@entity.co.jp</t>
  </si>
  <si>
    <t>渋谷区　宇田川町　２―１―７１０</t>
  </si>
  <si>
    <t>電話番号2：080-3469-5294</t>
  </si>
  <si>
    <t>インブルーム　株式会社</t>
  </si>
  <si>
    <t>小野塚</t>
  </si>
  <si>
    <t>03-5785-1107</t>
  </si>
  <si>
    <t>info@in-bloom.co.jp</t>
  </si>
  <si>
    <t>港区　南青山　１－４－２　八並ビル５階</t>
  </si>
  <si>
    <t>株式会社　キティクラブ</t>
  </si>
  <si>
    <t>斉藤　和樹</t>
  </si>
  <si>
    <t>080-3412-5971/03-3700-2226</t>
  </si>
  <si>
    <t>1580095</t>
  </si>
  <si>
    <t>世田谷区　瀬田　２－２３－７</t>
  </si>
  <si>
    <t>株式会社　ＳＫリモ</t>
  </si>
  <si>
    <t>北村　太郎</t>
  </si>
  <si>
    <t>03-6666-0603</t>
  </si>
  <si>
    <t>1350051</t>
  </si>
  <si>
    <t>江東区　枝川　１－１５－９－２２６</t>
  </si>
  <si>
    <t>2024/3電話変更</t>
  </si>
  <si>
    <t>三友通信　株式会社</t>
  </si>
  <si>
    <t>本田　恵里</t>
  </si>
  <si>
    <t>0422-53-3815</t>
  </si>
  <si>
    <t>k-itaya@mt-c.jp</t>
  </si>
  <si>
    <t>1800014</t>
  </si>
  <si>
    <t>武蔵野市　関前　３－２１－４</t>
  </si>
  <si>
    <t>株式会社　大橋製作所</t>
  </si>
  <si>
    <t>大木　舞</t>
  </si>
  <si>
    <t>03-3744-5351</t>
  </si>
  <si>
    <t>m-ooki@ohashi-engineering.co.jp</t>
  </si>
  <si>
    <t>1430013</t>
  </si>
  <si>
    <t>大田区　大森南　３‐１‐１０</t>
  </si>
  <si>
    <t>株式会社　パーキングマーケット</t>
  </si>
  <si>
    <t>日暮千夏</t>
  </si>
  <si>
    <t>03-6273-3089</t>
  </si>
  <si>
    <t>soumu01@parkingmarket.co.jp</t>
  </si>
  <si>
    <t>千代田区　有楽町　１－１－３　東京宝塚ビル８Ｆ</t>
  </si>
  <si>
    <t>R2.3.11宣言の証送付　R2.6.4一式紛失とTELあり　R2.6.5再送
2023/6担当者電話変更</t>
  </si>
  <si>
    <t>有限会社　アスペン</t>
  </si>
  <si>
    <t>青島　雄一郎</t>
  </si>
  <si>
    <t>03-3433-3948</t>
  </si>
  <si>
    <t>taoshima@aspen.co.jp</t>
  </si>
  <si>
    <t>港区　新橋　６－３―５</t>
  </si>
  <si>
    <t>株式会社　セフティー</t>
  </si>
  <si>
    <t>西方　拓</t>
  </si>
  <si>
    <t>03-3838-3531</t>
  </si>
  <si>
    <t>taku@safety-i.com</t>
  </si>
  <si>
    <t>1250061</t>
  </si>
  <si>
    <t>飾区　亀有　１―１５―１</t>
  </si>
  <si>
    <t>株式会社　トータスカーアシスタンス</t>
  </si>
  <si>
    <t>石川清悦</t>
  </si>
  <si>
    <t>03-5781-3568</t>
  </si>
  <si>
    <t>1400001</t>
  </si>
  <si>
    <t>品川区　北品川　１―１４―１―３Ｆ</t>
  </si>
  <si>
    <t>FAX:03-5781-3569</t>
  </si>
  <si>
    <t>株式会社　マーキュロップ</t>
  </si>
  <si>
    <t>関上　ゆき</t>
  </si>
  <si>
    <t>03-3660-1621</t>
  </si>
  <si>
    <t>sekigami@mercurop.co.jp</t>
  </si>
  <si>
    <t>中央区　日本橋箱崎町　５―１１　ユニバーサルビル８Ｆ</t>
  </si>
  <si>
    <t>東京ゴム商事　株式会社</t>
  </si>
  <si>
    <t>水越　美都子</t>
  </si>
  <si>
    <t>042-625-4156</t>
  </si>
  <si>
    <t>tokyogom@earth.ocn.ne.jp</t>
  </si>
  <si>
    <t>1920051</t>
  </si>
  <si>
    <t>八王子市　元本郷町　４―１１―１０</t>
  </si>
  <si>
    <t>ライフコンシェルジュ　株式会社</t>
  </si>
  <si>
    <t>水野慧</t>
  </si>
  <si>
    <t>03-6258-5200</t>
  </si>
  <si>
    <t>新宿区　西新宿　６－１５－１　ラ・トゥール新宿６１０</t>
  </si>
  <si>
    <t>2023/10住変電話変更</t>
  </si>
  <si>
    <t>2023/4電話変更2024/4担当者電話変更</t>
  </si>
  <si>
    <t>株式会社有明電装</t>
  </si>
  <si>
    <t>三宅</t>
  </si>
  <si>
    <t>0428-33-4012</t>
  </si>
  <si>
    <t>1980023</t>
  </si>
  <si>
    <t>青梅市　今井　３－７－２６</t>
  </si>
  <si>
    <t>西池袋熱供給　株式会社</t>
  </si>
  <si>
    <t>総務部　北村</t>
  </si>
  <si>
    <t>03-3985-3451</t>
  </si>
  <si>
    <t>豊島区　西池袋　１―１０―１０　東武アネックスビル６階</t>
  </si>
  <si>
    <t>株式会社　東京ビッグサイト</t>
  </si>
  <si>
    <t>宮内　秋生</t>
  </si>
  <si>
    <t>03-5530-1117</t>
  </si>
  <si>
    <t>y-nakata@tokyo-bigsight.co.jp</t>
  </si>
  <si>
    <t>1350063</t>
  </si>
  <si>
    <t>江東区　有明　３―１１―１</t>
  </si>
  <si>
    <t>134</t>
  </si>
  <si>
    <t>2023/6担当者変更2024/6担当者変更</t>
  </si>
  <si>
    <t>株式会社　ほそい住宅ＦΡ</t>
  </si>
  <si>
    <t>細井　久男</t>
  </si>
  <si>
    <t>0422-27-2963</t>
  </si>
  <si>
    <t>1800002</t>
  </si>
  <si>
    <t>武蔵野市　吉祥寺東町　３―２５―１７</t>
  </si>
  <si>
    <t>Ｓｏｎｏｔａｓ　株式会社</t>
  </si>
  <si>
    <t>山本未由</t>
  </si>
  <si>
    <t>070-1454-7713</t>
  </si>
  <si>
    <t>miyu.yamamoto@steamcream.co.jp</t>
  </si>
  <si>
    <t>港区　港南　２－１３－３４ＮＳＳ－ビル　１Ｆ</t>
  </si>
  <si>
    <t>2023/4担当者変更2024/4担当者電話変更</t>
  </si>
  <si>
    <t>有限会社　アリマ</t>
  </si>
  <si>
    <t>営業部　有馬　宏信</t>
  </si>
  <si>
    <t>03-3975-3933</t>
  </si>
  <si>
    <t>arima-corp1988@ninus.ocn.ne.jp</t>
  </si>
  <si>
    <t>1750092</t>
  </si>
  <si>
    <t>板橋区　赤塚　４―３９―３３―４０４</t>
  </si>
  <si>
    <t>携帯：090-4018-9676</t>
  </si>
  <si>
    <t>株式会社　日向和田精密製作所</t>
  </si>
  <si>
    <t>塚田　永子</t>
  </si>
  <si>
    <t>0428-24-3711</t>
  </si>
  <si>
    <t>1980046</t>
  </si>
  <si>
    <t>青梅市　日向和田　３―６９８</t>
  </si>
  <si>
    <t>2025/3の更新が保留中のため登録更新作業できず　携帯：090-3401-6699</t>
  </si>
  <si>
    <t>株式会社　北伸精器</t>
  </si>
  <si>
    <t>坂本　久仁美</t>
  </si>
  <si>
    <t>0267-62-6308</t>
  </si>
  <si>
    <t>1120011</t>
  </si>
  <si>
    <t>文京区　千石　４―３３―１０</t>
  </si>
  <si>
    <t>清水燃料　株式会社</t>
  </si>
  <si>
    <t>土佐　一樹</t>
  </si>
  <si>
    <t>0428-22-5205</t>
  </si>
  <si>
    <t>y-shimizu@shimizu-nenryo.co.jp</t>
  </si>
  <si>
    <t>1980041</t>
  </si>
  <si>
    <t>青梅市　勝沼　３‐５９</t>
  </si>
  <si>
    <t>2024/4担当者変更2025/3担当変更</t>
  </si>
  <si>
    <t>株式会社　カイセ工業</t>
  </si>
  <si>
    <t>清水　順子</t>
  </si>
  <si>
    <t>042-796-8531</t>
  </si>
  <si>
    <t>1940011</t>
  </si>
  <si>
    <t>町田市　成瀬が丘　３―４―３</t>
  </si>
  <si>
    <t>ＡＬＳＯＫ保険サービス　株式会社</t>
  </si>
  <si>
    <t>河野　円香</t>
  </si>
  <si>
    <t>03-6276-2010</t>
  </si>
  <si>
    <t>soumu@alsok-hoken.co.jp</t>
  </si>
  <si>
    <t>1631408</t>
  </si>
  <si>
    <t>新宿区　西新宿３－２０－２東京オペラシティタワー８階</t>
  </si>
  <si>
    <t>2024/3担当者変更　2025/2担当者変更</t>
  </si>
  <si>
    <t>Ｂｏｄｙ　Ｐｉｏｎｅｅｒ　株式会社</t>
  </si>
  <si>
    <t>梶川　隆裕</t>
  </si>
  <si>
    <t>03-6458-8200</t>
  </si>
  <si>
    <t>t.kajikawa@bodypioneer.net</t>
  </si>
  <si>
    <t>1350033</t>
  </si>
  <si>
    <t>江東区　深川　１－１１－４吉川ビル３階</t>
  </si>
  <si>
    <t>株式会社　東京フード</t>
  </si>
  <si>
    <t>人事総務部　正中真治</t>
  </si>
  <si>
    <t>03-5721-3995</t>
  </si>
  <si>
    <t>masanaka@botejyu.co.jp</t>
  </si>
  <si>
    <t>1530043</t>
  </si>
  <si>
    <t>目黒区　東山　１－６－１　エスビル５階</t>
  </si>
  <si>
    <t>98</t>
  </si>
  <si>
    <t>ベイクロスマーケティング　株式会社</t>
  </si>
  <si>
    <t>笠間　希実</t>
  </si>
  <si>
    <t>03-5449-3558</t>
  </si>
  <si>
    <t>渋谷区　広尾　５－１９－１０　ＷＩＬＬ　ＨＡＧＩＹＡＢＵＩＬＤＩＮＧ５Ｆ</t>
  </si>
  <si>
    <t>株式会社　ティーエム・カンパニー</t>
  </si>
  <si>
    <t>松林　久美子</t>
  </si>
  <si>
    <t>03-5754-3656</t>
  </si>
  <si>
    <t>tmcom@tmcompany.jp</t>
  </si>
  <si>
    <t>大田区　上池台　５－５－１１</t>
  </si>
  <si>
    <t>株式会社　ビゼル</t>
  </si>
  <si>
    <t>井口　郁子</t>
  </si>
  <si>
    <t>03-6659-3989</t>
  </si>
  <si>
    <t>info@bizell.jp</t>
  </si>
  <si>
    <t>中央区　東日本橋　３－４－１０　アクロポリス２１　８階</t>
  </si>
  <si>
    <t>2024/12/12住変</t>
  </si>
  <si>
    <t>株式会社　ステラリンク</t>
  </si>
  <si>
    <t>竹本　美奈子</t>
  </si>
  <si>
    <t>03-6268-9564</t>
  </si>
  <si>
    <t>a-shimazu@stellarlink.co.jp</t>
  </si>
  <si>
    <t>千代田区　九段南　４－７－１９－３Ｆ</t>
  </si>
  <si>
    <t>Ｌｙｃｏｎ　Ｊａｐａｎ　株式会社</t>
  </si>
  <si>
    <t>平野</t>
  </si>
  <si>
    <t>0120-747-147</t>
  </si>
  <si>
    <t>渋谷区　恵比寿西　２丁目１９番９号</t>
  </si>
  <si>
    <t>株式会社　モリコー</t>
  </si>
  <si>
    <t>人見　洋子</t>
  </si>
  <si>
    <t>0428-20-2122</t>
  </si>
  <si>
    <t>info@morikoh.jp</t>
  </si>
  <si>
    <t>1980036</t>
  </si>
  <si>
    <t>青梅市　河辺町　１０－１１－４　橋本ビル３０１</t>
  </si>
  <si>
    <t>株式会社　ブ・レスコーポレーション</t>
  </si>
  <si>
    <t>川畑　健二</t>
  </si>
  <si>
    <t>03-3976-7581</t>
  </si>
  <si>
    <t>kawabata@b-less.co.jp</t>
  </si>
  <si>
    <t>1750091</t>
  </si>
  <si>
    <t>板橋区　三園　２―１７―５―４０８（住所相違）</t>
  </si>
  <si>
    <t>ﾚﾎﾟｰﾄ住所:179-0071練馬区旭町3-26-2-3Ｆ　2025/6上記住所に更新通知送付</t>
  </si>
  <si>
    <t>2022/6/30</t>
  </si>
  <si>
    <t>角光化成　株式会社</t>
  </si>
  <si>
    <t>小森　友介</t>
  </si>
  <si>
    <t>04-7125-6833</t>
  </si>
  <si>
    <t>y-komori@kakko.co.jp</t>
  </si>
  <si>
    <t>台東区　日本堤　１－５－１</t>
  </si>
  <si>
    <t>株式会社　高野労務管理事務所</t>
  </si>
  <si>
    <t>野　浩一</t>
  </si>
  <si>
    <t>03-3714-9401</t>
  </si>
  <si>
    <t>takano@kn.catv.ne.jp</t>
  </si>
  <si>
    <t>1520002</t>
  </si>
  <si>
    <t>目黒区　目黒本町　３－２－１３</t>
  </si>
  <si>
    <t>株式会社及川健康管理士事務所</t>
  </si>
  <si>
    <t>及川　祐介</t>
  </si>
  <si>
    <t>03-6666-8660</t>
  </si>
  <si>
    <t>y_oikawa@heaithcom.co.jp</t>
  </si>
  <si>
    <t>1350016</t>
  </si>
  <si>
    <t>江東区　東陽　３－５－１１東陽ファーストビル　６０２</t>
  </si>
  <si>
    <t>株式会社　メイクスプラス</t>
  </si>
  <si>
    <t>人事部　高橋</t>
  </si>
  <si>
    <t>03-4243-5500</t>
  </si>
  <si>
    <t>jinji@makes-g.co.jp</t>
  </si>
  <si>
    <t>渋谷区　神泉町　８－１６　渋谷ファーストプレイス１３階</t>
  </si>
  <si>
    <t>2022.11社変2023/7担当者電話変更2025/7/9住所変更2025/6担当電話変更</t>
  </si>
  <si>
    <t>株式会社　東京自動車・東京レッカー</t>
  </si>
  <si>
    <t>秋元</t>
  </si>
  <si>
    <t>03-3967-1400</t>
  </si>
  <si>
    <t>北区　浮間　３―２７―１５</t>
  </si>
  <si>
    <t>株式会社　シンギー</t>
  </si>
  <si>
    <t>小道世健</t>
  </si>
  <si>
    <t>03-6380-9380</t>
  </si>
  <si>
    <t>nonaka@shingy.co.jp</t>
  </si>
  <si>
    <t>千代田区　五番町　５―５　ヒューリック五番町ビル８階</t>
  </si>
  <si>
    <t>株式会社　東京三信電機</t>
  </si>
  <si>
    <t>遠藤　美穂</t>
  </si>
  <si>
    <t>03-3434-3852</t>
  </si>
  <si>
    <t>endo-m@tokyo-sanshin.co.jp</t>
  </si>
  <si>
    <t>港区　浜松町　２―８―７</t>
  </si>
  <si>
    <t>株式会社　ＥｄＢａｎｋ</t>
  </si>
  <si>
    <t>西嶋　孝文</t>
  </si>
  <si>
    <t>090-6977-4427</t>
  </si>
  <si>
    <t>品川区　東品川　１―２―５    ８階</t>
  </si>
  <si>
    <t>2025/6の更新が保留中のため登録更新作業できず　2023/7電話変更</t>
  </si>
  <si>
    <t>株式会社　阿部長マーメイド食品</t>
  </si>
  <si>
    <t>竹川　直子</t>
  </si>
  <si>
    <t>03-6903-3228/090-7339-4525</t>
  </si>
  <si>
    <t>1140002</t>
  </si>
  <si>
    <t>北区　王子　１―１０―１３旺栄ビル８階</t>
  </si>
  <si>
    <t>Ｚｅｎｍｏｖ　株式会社</t>
  </si>
  <si>
    <t>笹川　沙楓</t>
  </si>
  <si>
    <t>03-4334-8445</t>
  </si>
  <si>
    <t>info@zenmov.com</t>
  </si>
  <si>
    <t>1530064</t>
  </si>
  <si>
    <t>目黒区　下目黒　１－８－１アルコタワー７階　４１号室</t>
  </si>
  <si>
    <t>〒135-0064東京都江東区青海2-7-4the SOHO 735号室　Zenmov（株
FAX送付状記載の住所へ送付（6/30TEL確）
2023更新時目黒の住所でﾚﾎﾟｰﾄ回答
2023/7電話変更2024/7担当者変更2025/6担当変更</t>
  </si>
  <si>
    <t>アイワエンジニアリング　株式会社</t>
  </si>
  <si>
    <t>曽根　正美</t>
  </si>
  <si>
    <t>042-775-6020</t>
  </si>
  <si>
    <t>1940212</t>
  </si>
  <si>
    <t>町田市　小山町　４３９６―１</t>
  </si>
  <si>
    <t>73</t>
  </si>
  <si>
    <t>株式会社　ジェイレック</t>
  </si>
  <si>
    <t>鹿島　基広</t>
  </si>
  <si>
    <t>03-3594-0597</t>
  </si>
  <si>
    <t>kashima@j-rec1986.co.jp</t>
  </si>
  <si>
    <t>1770053</t>
  </si>
  <si>
    <t>練馬区　関町南　１－１２－４</t>
  </si>
  <si>
    <t>172</t>
  </si>
  <si>
    <t>グッドモーゲージ　株式会社</t>
  </si>
  <si>
    <t>乾　智樹</t>
  </si>
  <si>
    <t>03-6386-3770</t>
  </si>
  <si>
    <t>1631301</t>
  </si>
  <si>
    <t>新宿区　西新宿　６－５－１</t>
  </si>
  <si>
    <t>R6.8.14
担当者変更TELあり。清水陽子→村上和也　2024/10担当者変更</t>
  </si>
  <si>
    <t>ゼンドラ株式会社</t>
  </si>
  <si>
    <t>甲斐</t>
  </si>
  <si>
    <t>03-6821-6611</t>
  </si>
  <si>
    <t>1130021</t>
  </si>
  <si>
    <t>文京区　本駒込　６―５―３　ビューネ本駒込　７階</t>
  </si>
  <si>
    <t>株式会社　ホームコム</t>
  </si>
  <si>
    <t>080-5032-8624</t>
  </si>
  <si>
    <t>horitatomomi@gorinkai.or.jp</t>
  </si>
  <si>
    <t>東久留米市　滝山　５－２７－１６</t>
  </si>
  <si>
    <t>宇部エクシモ　株式会社</t>
  </si>
  <si>
    <t>目黒　由希子</t>
  </si>
  <si>
    <t>03-6667-2430</t>
  </si>
  <si>
    <t>fumiko.yamamoto@ube-exsymo.co.jp</t>
  </si>
  <si>
    <t>1030006</t>
  </si>
  <si>
    <t>中央区　日本橋富沢町　９―１９</t>
  </si>
  <si>
    <t>412</t>
  </si>
  <si>
    <t>2025/6担当変更</t>
  </si>
  <si>
    <t>株式会社　ハイペリオン</t>
  </si>
  <si>
    <t>小俣　春希</t>
  </si>
  <si>
    <t>03-5956-7550</t>
  </si>
  <si>
    <t>yfurui@hyperion.co.jp</t>
  </si>
  <si>
    <t>豊島区　池袋　２－４０－１２　西池袋第一生命ビル6階</t>
  </si>
  <si>
    <t>106</t>
  </si>
  <si>
    <t>株式会社　介護ＮΕΧＴ</t>
  </si>
  <si>
    <t>藤木　久也</t>
  </si>
  <si>
    <t>03-5829-4162</t>
  </si>
  <si>
    <t>compliance@kaigo.next.com</t>
  </si>
  <si>
    <t>1110053</t>
  </si>
  <si>
    <t>台東区　浅草橋　５－５－５　浅草橋THビル6F</t>
  </si>
  <si>
    <t>367</t>
  </si>
  <si>
    <t>日本下水道事業団</t>
  </si>
  <si>
    <t>吉野　光南</t>
  </si>
  <si>
    <t>03-6892-2007</t>
  </si>
  <si>
    <t>ishiit@jswa.go.jp</t>
  </si>
  <si>
    <t>文京区　湯島　２－３１－２７　湯島台ビル</t>
  </si>
  <si>
    <t>42　公務（法人）</t>
  </si>
  <si>
    <t>601</t>
  </si>
  <si>
    <t>三菱電線工業　株式会社</t>
  </si>
  <si>
    <t>管理部　福井　一彦</t>
  </si>
  <si>
    <t>03-3216-1551</t>
  </si>
  <si>
    <t>keikohay@mitsubishi-cable.co.jp</t>
  </si>
  <si>
    <t>千代田区　丸の内　３－４－ｌ　新国際ビル</t>
  </si>
  <si>
    <t>776</t>
  </si>
  <si>
    <t>2025/4担当・電話変更</t>
  </si>
  <si>
    <t>株式会社　サムシング</t>
  </si>
  <si>
    <t>鈴木　美里</t>
  </si>
  <si>
    <t>03-6770-9980</t>
  </si>
  <si>
    <t>k_aoyagi@sthd.co.jp</t>
  </si>
  <si>
    <t>1350061</t>
  </si>
  <si>
    <t>江東区　豊洲　３－２－２４豊洲フォレシア９階</t>
  </si>
  <si>
    <t>394</t>
  </si>
  <si>
    <t>2023/6担当者変更2024/6電話変更2024/7/12担当者変更</t>
  </si>
  <si>
    <t>ホクト・エンジニアリング　株式会社</t>
  </si>
  <si>
    <t>阿部　優香</t>
  </si>
  <si>
    <t>03-6662-9200</t>
  </si>
  <si>
    <t>d-ochi@hokuto-eng.com</t>
  </si>
  <si>
    <t>飾区　亀有　３－１０－２泉ビル２階</t>
  </si>
  <si>
    <t>124</t>
  </si>
  <si>
    <t>株式会社　ディグリゾート４５</t>
  </si>
  <si>
    <t>岩堀　義範</t>
  </si>
  <si>
    <t>03-5799-6940</t>
  </si>
  <si>
    <t>info@dig-resort45.com</t>
  </si>
  <si>
    <t>1560051</t>
  </si>
  <si>
    <t>世田谷区　宮坂　２－１９－５</t>
  </si>
  <si>
    <t>ｓｙｓｈａｎ　株式会社</t>
  </si>
  <si>
    <t>仲田　誠</t>
  </si>
  <si>
    <t>042-476-0240</t>
  </si>
  <si>
    <t>kaneko@syshan.co.jp</t>
  </si>
  <si>
    <t>2030053</t>
  </si>
  <si>
    <t>東久留米市　本町　３―９―１６</t>
  </si>
  <si>
    <t>1/27企業名変更により「禁煙」外して東商が実施する取組支援に関心有」再作成　2/1発送　</t>
  </si>
  <si>
    <t>株式会社　Ｅ保険プランニング</t>
  </si>
  <si>
    <t>湯浅　茉奈</t>
  </si>
  <si>
    <t>03-6630-8277</t>
  </si>
  <si>
    <t>hosoya@e-ehp.com</t>
  </si>
  <si>
    <t>新宿区　新宿　５－１７－１８　Ｈ＆Ｉビル８階</t>
  </si>
  <si>
    <t>294</t>
  </si>
  <si>
    <t>2025/7の更新が保留中のため登録更新作業できず　2023/2担当者湯浅様追加
2024/7証手元にない再発行送付2024/8担当者電話変更</t>
  </si>
  <si>
    <t>プレストファーレ　株式会社</t>
  </si>
  <si>
    <t>髙木</t>
  </si>
  <si>
    <t>03-5647-8411</t>
  </si>
  <si>
    <t>足立区　東伊興　３－３－１５－１Ｆ</t>
  </si>
  <si>
    <t>2023/4担当者変更2023/12/4住変</t>
  </si>
  <si>
    <t>岡谷建材　株式会社</t>
  </si>
  <si>
    <t>武藤/仲村</t>
  </si>
  <si>
    <t>03-5637-9373</t>
  </si>
  <si>
    <t>1300013</t>
  </si>
  <si>
    <t>墨田区　錦糸　１－２－１　アルカセントラル　６階</t>
  </si>
  <si>
    <t>株式会社　日本シャルフ</t>
  </si>
  <si>
    <t>加藤　千華</t>
  </si>
  <si>
    <t>050-1790-1545</t>
  </si>
  <si>
    <t>y-furuhashi@shalf.jp</t>
  </si>
  <si>
    <t>1690073</t>
  </si>
  <si>
    <t>新宿区　百人町　１－２２－３　新宿ナショナルコート２０３</t>
  </si>
  <si>
    <t>2023/4住変　2023/5担当者変更　2023/8担当者変更　2024/8担当者変更</t>
  </si>
  <si>
    <t>田中建装　株式会社</t>
  </si>
  <si>
    <t>原田　崇</t>
  </si>
  <si>
    <t>080-7722-0804</t>
  </si>
  <si>
    <t>t-harada@tanakakenso.co.jp</t>
  </si>
  <si>
    <t>1660003</t>
  </si>
  <si>
    <t>杉並区　高円寺南　ｌ―２２―６</t>
  </si>
  <si>
    <t>有限会社　エムテック</t>
  </si>
  <si>
    <t>042-336-1058</t>
  </si>
  <si>
    <t>府中市　住吉町　１―４４―２　ＡＫビル５Ｆ</t>
  </si>
  <si>
    <t>株式会社　ナガエフーズ</t>
  </si>
  <si>
    <t>長江　宏</t>
  </si>
  <si>
    <t>047-438-9258</t>
  </si>
  <si>
    <t>新宿区　新宿　２－６－３－７０７</t>
  </si>
  <si>
    <t>株式会社　Ｍｏｖｅ　ｏｎ</t>
  </si>
  <si>
    <t>杉永　英樹</t>
  </si>
  <si>
    <t>090-3887-2690</t>
  </si>
  <si>
    <t>品川区　西五反田　１－１１－１　アイオス五反田駅前ビル　３０２</t>
  </si>
  <si>
    <t>2025/8の更新が保留中のため登録更新作業できず</t>
  </si>
  <si>
    <t>東電ハミングワーク　株式会社</t>
  </si>
  <si>
    <t>伊知川陽一</t>
  </si>
  <si>
    <t>042-848-7325</t>
  </si>
  <si>
    <t>1910033</t>
  </si>
  <si>
    <t>日野市　百草　４６０番地</t>
  </si>
  <si>
    <t>180</t>
  </si>
  <si>
    <t>株式会社　イデア・レコード</t>
  </si>
  <si>
    <t>倉光</t>
  </si>
  <si>
    <t>03-6635-7070</t>
  </si>
  <si>
    <t>新宿区　西新宿　７－８－１０　オークラヤビル６階</t>
  </si>
  <si>
    <t>ソシオークホールディングス　株式会社</t>
  </si>
  <si>
    <t>武田</t>
  </si>
  <si>
    <t>03-3452-5500</t>
  </si>
  <si>
    <t>港区　三田　３－５－１９　住友不動産東京三田ガ－デンタワ－</t>
  </si>
  <si>
    <t>2025/8の更新が保留中のため登録更新作業できず　2024/9担当者変更2025/5/15住所変更</t>
  </si>
  <si>
    <t>株式会社　パイプ技研</t>
  </si>
  <si>
    <t>新川澄江/坪井大</t>
  </si>
  <si>
    <t>03-5988-0300</t>
  </si>
  <si>
    <t>hayase@pige-giken.co.jp</t>
  </si>
  <si>
    <t>1710052</t>
  </si>
  <si>
    <t>豊島区　南長崎　６―７―１１</t>
  </si>
  <si>
    <t>社会福祉法人　調布市社会福祉事業団</t>
  </si>
  <si>
    <t>篠﨑　万里子</t>
  </si>
  <si>
    <t>042-481-7493</t>
  </si>
  <si>
    <t>honbu@jigyodan-chofu.com</t>
  </si>
  <si>
    <t>1820032</t>
  </si>
  <si>
    <t>調布市　西町 290-4</t>
  </si>
  <si>
    <t>(社福)調布市社会福祉事業団調布市学童ｸﾗﾌﾞ･あそビバ</t>
  </si>
  <si>
    <t>降矢　唯香</t>
  </si>
  <si>
    <t>042-487-3155</t>
  </si>
  <si>
    <t>kokuryo-gd@jigyodan-chofu.com</t>
  </si>
  <si>
    <t>調布市　調布ケ丘　１－６－１</t>
  </si>
  <si>
    <t>2023/9担当者電話変更2024/7/23社名変更2024/9担当者変更2025/8担当電話変更</t>
  </si>
  <si>
    <t>株式会社　ＡＰＰＬＩＬＡＢ</t>
  </si>
  <si>
    <t>竹原　美緒</t>
  </si>
  <si>
    <t>03-6826-3050</t>
  </si>
  <si>
    <t>千代田区　九段北　１―１２―４　徳海屋ビル９Ｆ</t>
  </si>
  <si>
    <t>株式会社　ＷｅｌｌＧｏ</t>
  </si>
  <si>
    <t>石黒暁子</t>
  </si>
  <si>
    <t>080-7140-2503</t>
  </si>
  <si>
    <t>中央区　日本橋小伝馬町　１６－１２　Ｔ－ＰＬＵＳ日本橋小伝馬町９階</t>
  </si>
  <si>
    <t>2023/10住変2025/7/9住所変更</t>
  </si>
  <si>
    <t>調布市知的障害者援護施設　すまいる</t>
  </si>
  <si>
    <t>大山　啓太郎</t>
  </si>
  <si>
    <t>042-481-7723</t>
  </si>
  <si>
    <t>sumairu@jigyodan-chofu.com</t>
  </si>
  <si>
    <t>2023/9社名変更2025/8/26証再交付（手元に見当たらない）2025/8担当変更</t>
  </si>
  <si>
    <t>調布市子ども発達センター通園事業</t>
  </si>
  <si>
    <t>市川　尚美</t>
  </si>
  <si>
    <t>042-486-3155</t>
  </si>
  <si>
    <t>調布市　西町　２９０―４９</t>
  </si>
  <si>
    <t>2023/9担当者電話変更2024/9担当者電話変更2025/8担当電話変更</t>
  </si>
  <si>
    <t>株式会社　日翔テクノ</t>
  </si>
  <si>
    <t>工藤</t>
  </si>
  <si>
    <t>03-5809-1852</t>
  </si>
  <si>
    <t>office@nissho-tec.co.jp</t>
  </si>
  <si>
    <t>千代田区　神田和泉町　１―７―９　村木ビル３Ｆ</t>
  </si>
  <si>
    <t>2025/8の更新が保留中のため登録更新作業できず　FAV03-5809-1853　128　Ｈ30.4.1失効　再申請　2024/9担当者変更</t>
  </si>
  <si>
    <t>株式会社　深沢製作所</t>
  </si>
  <si>
    <t>栗原　道代</t>
  </si>
  <si>
    <t>0465-80-1588</t>
  </si>
  <si>
    <t>tanaka@basll.ocn.np.jp</t>
  </si>
  <si>
    <t>1580081</t>
  </si>
  <si>
    <t>世田谷区　深沢　４‐１９‐７</t>
  </si>
  <si>
    <t>2025/8の更新が保留中のため登録更新作業できず　217　Ｈ30.5.1失効　再申請
2023/9担当者電話変更</t>
  </si>
  <si>
    <t>調布市　デイセンターまなびや</t>
  </si>
  <si>
    <t>永江　美和子</t>
  </si>
  <si>
    <t>042-442-8688</t>
  </si>
  <si>
    <t>manabiya@jigyodan-chofu.com</t>
  </si>
  <si>
    <t>調布市　西町　２９０―４７</t>
  </si>
  <si>
    <t>2023/9担当者変更2024/9担当者変更2025/8担当電話変更</t>
  </si>
  <si>
    <t>株式会社　健学社</t>
  </si>
  <si>
    <t>細井　裕美</t>
  </si>
  <si>
    <t>03-3222-0557</t>
  </si>
  <si>
    <t>ken@kengaku.com</t>
  </si>
  <si>
    <t>1020071</t>
  </si>
  <si>
    <t>千代田区　富士見 1-5-8 大新京ビル</t>
  </si>
  <si>
    <t>383　H30.7.1失効　再申請</t>
  </si>
  <si>
    <t>株式会社　エスペシャリィ</t>
  </si>
  <si>
    <t>町田大地</t>
  </si>
  <si>
    <t>03-6450-4853</t>
  </si>
  <si>
    <t>esp03@especially.jp</t>
  </si>
  <si>
    <t>渋谷区　広尾　１―１１―５朝日広尾マンション410</t>
  </si>
  <si>
    <t>310　H30.7.1失効　再申請
2023/11担当者変更</t>
  </si>
  <si>
    <t>調布市知的障害者援護施設　なごみ</t>
  </si>
  <si>
    <t>竹内　博文</t>
  </si>
  <si>
    <t>042-481-7371</t>
  </si>
  <si>
    <t>hagomi@jigyodan-chofu.com</t>
  </si>
  <si>
    <t>2024/9担当電話変更2025/8担当電話変更</t>
  </si>
  <si>
    <t>株式会社アイメックＲＤ</t>
  </si>
  <si>
    <t>090-7803-2080</t>
  </si>
  <si>
    <t>中央区　銀座　６－２－１　Ｄａｉｗａ銀座ビル３Ｆ</t>
  </si>
  <si>
    <t>一般財団法人　東京スポーツ研究会</t>
  </si>
  <si>
    <t>北根　益巳</t>
  </si>
  <si>
    <t>03-3607-3333</t>
  </si>
  <si>
    <t>飾区　東金町　８―２２―１０</t>
  </si>
  <si>
    <t>333　H30.7.1失効　再申請</t>
  </si>
  <si>
    <t>株式会社ＡＩサポートホールディングス</t>
  </si>
  <si>
    <t>瀧本　祐希</t>
  </si>
  <si>
    <t>03-6903-1750</t>
  </si>
  <si>
    <t>ai_kanri@ai-apt.jp</t>
  </si>
  <si>
    <t>豊島区　池袋　２―９―４　池袋ＭＳビル７Ｆ</t>
  </si>
  <si>
    <t>2025/4担当変更</t>
  </si>
  <si>
    <t>トラスティア　株式会社</t>
  </si>
  <si>
    <t>遠山　和行</t>
  </si>
  <si>
    <t>03-3834-3145</t>
  </si>
  <si>
    <t>tohyamak@trustiacorp.co.jp</t>
  </si>
  <si>
    <t>台東区　台東　４－２０－１１　谷古宇ビル７Ｆ</t>
  </si>
  <si>
    <t>2025/8の更新が保留中のため登録更新作業できず　４５４　H３０．７.１失効　再申請</t>
  </si>
  <si>
    <t>株式会社　ビヨンド</t>
  </si>
  <si>
    <t>最上　花織</t>
  </si>
  <si>
    <t>03-3780-3225</t>
  </si>
  <si>
    <t>yoshi@beyond-jp.com</t>
  </si>
  <si>
    <t>渋谷区　恵比寿西　２－１－１０　プライムホリグチビル　６Ｆ</t>
  </si>
  <si>
    <t>612　H30.10.1失効　再申請</t>
  </si>
  <si>
    <t>ＭＲＩサポートシステム　株式会社</t>
  </si>
  <si>
    <t>和田　正</t>
  </si>
  <si>
    <t>070-6527-2231</t>
  </si>
  <si>
    <t>wada@tokyo-medical.co.jp</t>
  </si>
  <si>
    <t>1140023</t>
  </si>
  <si>
    <t>北区　滝野川　６―１４―９</t>
  </si>
  <si>
    <t>2025/8の更新が保留中のため登録更新作業できず　577　H30.9.1失効　再申請</t>
  </si>
  <si>
    <t>医療法人社団　健診会</t>
  </si>
  <si>
    <t>北区　滝野川　６－１４－９</t>
  </si>
  <si>
    <t>126</t>
  </si>
  <si>
    <t>2025/8の更新が保留中のため登録更新作業できず　576　H30.9.1失効　再申請
2023/10住変</t>
  </si>
  <si>
    <t>調布市子ども家庭支援センター　すこやか</t>
  </si>
  <si>
    <t>叶内　みつる</t>
  </si>
  <si>
    <t>042-481-7733</t>
  </si>
  <si>
    <t>sukoyaka@jigyodan-chofu.com</t>
  </si>
  <si>
    <t>調布市　国領町　３丁目１番地３８ ｺｺｽｸｴｱ ２階</t>
  </si>
  <si>
    <t>2023/9担当者変更2025/8担当変更</t>
  </si>
  <si>
    <t>株式会社　大谷総本店</t>
  </si>
  <si>
    <t>鈴木　義彦</t>
  </si>
  <si>
    <t>03-3888-3060</t>
  </si>
  <si>
    <t>1200036</t>
  </si>
  <si>
    <t>足立区　千住仲町　１１―１３</t>
  </si>
  <si>
    <t>462　H30.8.1　失効　再申請</t>
  </si>
  <si>
    <t>株式会社　浜工務店</t>
  </si>
  <si>
    <t>中江　智幸</t>
  </si>
  <si>
    <t>03-3876-4584</t>
  </si>
  <si>
    <t>1110031</t>
  </si>
  <si>
    <t>台東区　千束 4-14-6</t>
  </si>
  <si>
    <t>430　H30.7.1　失効　再申請</t>
  </si>
  <si>
    <t>株式会社　アサヒ</t>
  </si>
  <si>
    <t>水居　紀恵</t>
  </si>
  <si>
    <t>03-3855-0211</t>
  </si>
  <si>
    <t>1230871</t>
  </si>
  <si>
    <t>足立区　椿　２―２―１</t>
  </si>
  <si>
    <t>07  繊維製品製造業（法人）</t>
  </si>
  <si>
    <t>645　H31.1.1　失効　再申請</t>
  </si>
  <si>
    <t>三　宝　株式会社</t>
  </si>
  <si>
    <t>大澤　さち子</t>
  </si>
  <si>
    <t>03-3980-1721</t>
  </si>
  <si>
    <t>sachiko-osawa@sanpo-net.co.jp</t>
  </si>
  <si>
    <t>豊島区　目白　２－１６－１９　若林ビル３Ｂ</t>
  </si>
  <si>
    <t>485　H30.8.1失効　再申請
2024/7/26住変</t>
  </si>
  <si>
    <t>調布市障害者地域生活就労支援センターちょうふだぞう</t>
  </si>
  <si>
    <t>高杉　加奈</t>
  </si>
  <si>
    <t>042-487-4655</t>
  </si>
  <si>
    <t>調布市　国領町　３―１９―１</t>
  </si>
  <si>
    <t>エーエス自動車　株式会社</t>
  </si>
  <si>
    <t>坂本　和也</t>
  </si>
  <si>
    <t>03-3619-5151</t>
  </si>
  <si>
    <t>sakamoto@as-motor.co.jp</t>
  </si>
  <si>
    <t>墨田区　八広　５―２３―９</t>
  </si>
  <si>
    <t>本所タクシー　株式会社</t>
  </si>
  <si>
    <t>専務取締役</t>
  </si>
  <si>
    <t>宮澤　朋久</t>
  </si>
  <si>
    <t>03-3622-7411</t>
  </si>
  <si>
    <t>honjo_taxi@nifty.com</t>
  </si>
  <si>
    <t>墨田区　横川　１－１３－３</t>
  </si>
  <si>
    <t>127</t>
  </si>
  <si>
    <t>2025/6/2住所変更</t>
  </si>
  <si>
    <t>株式会社　メイスイ</t>
  </si>
  <si>
    <t>平方　祐一</t>
  </si>
  <si>
    <t>03-5753-2110</t>
  </si>
  <si>
    <t>hirakata@meisui.co.jp</t>
  </si>
  <si>
    <t>品川区　南大井　５―２７―８</t>
  </si>
  <si>
    <t>164</t>
  </si>
  <si>
    <t>社会保険労務士法人　エルクエスト</t>
  </si>
  <si>
    <t>三田村　愛梨</t>
  </si>
  <si>
    <t>06-6374-6111</t>
  </si>
  <si>
    <t>①shou@lquest.biz②oku611@gmail.com</t>
  </si>
  <si>
    <t>千代田区　神田多町　２－１１　カツミビル７階</t>
  </si>
  <si>
    <t>2023/7担当者電話変更
2024/2/28住変</t>
  </si>
  <si>
    <t>株式会社　フロンティアエージェント</t>
  </si>
  <si>
    <t>鈴木</t>
  </si>
  <si>
    <t>03-5275-7531</t>
  </si>
  <si>
    <t>千代田区　九段南　３－５－１０　ＰＩＭ九段ビル４Ｆ</t>
  </si>
  <si>
    <t>436　H30.7.1辞退　再申請2025/4/30住所変更</t>
  </si>
  <si>
    <t>葉隠勇進　株式会社</t>
  </si>
  <si>
    <t>港区　三田　３－５－１９　住友不動産東京三田ガーデンタワー</t>
  </si>
  <si>
    <t>649</t>
  </si>
  <si>
    <t>2023/10電話変更　2024/10担当者電話変更2025/5/15住所変更</t>
  </si>
  <si>
    <t>株式会社　明日葉</t>
  </si>
  <si>
    <t>750</t>
  </si>
  <si>
    <t>2023/10担当者電話変更　2024/10担当者変更2025/7/2住所変更</t>
  </si>
  <si>
    <t>株式会社　あしたばマインド</t>
  </si>
  <si>
    <t>加藤</t>
  </si>
  <si>
    <t>03-3453-5500</t>
  </si>
  <si>
    <t>404</t>
  </si>
  <si>
    <t>2023/10担当者電話変更2025/5/15住所変更</t>
  </si>
  <si>
    <t>株式会社　みつばモビリティ</t>
  </si>
  <si>
    <t>313</t>
  </si>
  <si>
    <t>2023/10担当者電話変更2024/9/4社名変更2024/10担当者変更2025/6/6住所変更</t>
  </si>
  <si>
    <t>株式会社　リーフサポート</t>
  </si>
  <si>
    <t>2024/10担当者変更2025/5/16住所変更</t>
  </si>
  <si>
    <t>株式会社　てしお夢ふぁーむ</t>
  </si>
  <si>
    <t>03-3457-3000</t>
  </si>
  <si>
    <t>港区　三田　３－５－１９　三田ガーデンタワー　３階</t>
  </si>
  <si>
    <t>01  農林水産業（法人）</t>
  </si>
  <si>
    <t>2024/10担当者電話変更2025/10/3住所変更</t>
  </si>
  <si>
    <t>株式会社　モリシン</t>
  </si>
  <si>
    <t>小野寺　美代子</t>
  </si>
  <si>
    <t>03-5689-4795</t>
  </si>
  <si>
    <t>onodera@morishin.jp</t>
  </si>
  <si>
    <t>文京区　本郷　２―８―４　天野ビル新館４Ｆ</t>
  </si>
  <si>
    <t>560　H30.9.1失効　再申請
2024/10担当者変更</t>
  </si>
  <si>
    <t>調布市知的障害者援護施設　そよかぜ</t>
  </si>
  <si>
    <t>福島　小夜里</t>
  </si>
  <si>
    <t>042-481-7663</t>
  </si>
  <si>
    <t>2023/10担当者変更　2024/10担当者変更</t>
  </si>
  <si>
    <t>株式会社　五分利屋</t>
  </si>
  <si>
    <t>立田　研次</t>
  </si>
  <si>
    <t xml:space="preserve"> 03-3683-2521</t>
  </si>
  <si>
    <t>honten@goburiya.co.jp</t>
  </si>
  <si>
    <t>江東区　大島　７－２２－１２</t>
  </si>
  <si>
    <t>昭和化学工業　株式会社</t>
  </si>
  <si>
    <t>宮下　裕美</t>
  </si>
  <si>
    <t>080-8855-4927</t>
  </si>
  <si>
    <t>h.miyashita@showa-chemical.co.jp</t>
  </si>
  <si>
    <t>港区　赤坂　２－１４－３２　赤坂２・１４プラザビル５階</t>
  </si>
  <si>
    <t>79</t>
  </si>
  <si>
    <t>株式会社　イズミ・コンストラクション</t>
  </si>
  <si>
    <t>朝賀久彰</t>
  </si>
  <si>
    <t>03-5645-8411</t>
  </si>
  <si>
    <t>takanami.n365@izumi-con.co.jp</t>
  </si>
  <si>
    <t>中央区　日本橋堀留町　２－３－８</t>
  </si>
  <si>
    <t>株式会社　カンポ広場</t>
  </si>
  <si>
    <t>山岸　恵子</t>
  </si>
  <si>
    <t>03-3711-8710</t>
  </si>
  <si>
    <t>1530053</t>
  </si>
  <si>
    <t>目黒区　五本木　１－２９－１２</t>
  </si>
  <si>
    <t>金の認定辞退に伴い、更新回数に誤差があり注意</t>
  </si>
  <si>
    <t>2025/10/1</t>
  </si>
  <si>
    <t>株式会社シエルトパートナー</t>
  </si>
  <si>
    <t>金子　千祐</t>
  </si>
  <si>
    <t>03-6277-7500</t>
  </si>
  <si>
    <t>info@cierto-p.co.jp</t>
  </si>
  <si>
    <t>港区　六本木　１―７―２８　落合麻布台ビル</t>
  </si>
  <si>
    <t>株式会社　第一リフォーム</t>
  </si>
  <si>
    <t>田旗里美</t>
  </si>
  <si>
    <t>03-6709-0301</t>
  </si>
  <si>
    <t>info@daiichi-reform.co.jp</t>
  </si>
  <si>
    <t>豊島区　池袋　２－１４－２ＪＲＥ池袋二丁目ビル９Ｆ</t>
  </si>
  <si>
    <t>株式会社　Ｄパートナー</t>
  </si>
  <si>
    <t>田鹿</t>
  </si>
  <si>
    <t>03-4330-0729</t>
  </si>
  <si>
    <t>千代田区　内幸町　１－３－１　幸ビルディング６Ｆ</t>
  </si>
  <si>
    <t>2023/10住変電話変更2025/7/8企業名変更</t>
  </si>
  <si>
    <t>有限会社　東晃運輸</t>
  </si>
  <si>
    <t>桑田　大介</t>
  </si>
  <si>
    <t>03-3687-5406</t>
  </si>
  <si>
    <t>1340083</t>
  </si>
  <si>
    <t>江戸川区　中西　７－２５－７　控井ビル　２０１</t>
  </si>
  <si>
    <t>2024/4/9住変2025/8/6住所変更</t>
  </si>
  <si>
    <t>青梅ガス　株式会社</t>
  </si>
  <si>
    <t>松永　良裕</t>
  </si>
  <si>
    <t>0428-31-8111</t>
  </si>
  <si>
    <t>y_matsunaga@omegas.co.jp</t>
  </si>
  <si>
    <t>1980024</t>
  </si>
  <si>
    <t>青梅市　新町　８―８―１３</t>
  </si>
  <si>
    <t>東商からの案内･情報提供希望</t>
  </si>
  <si>
    <t>2023/6/1</t>
  </si>
  <si>
    <t>扇屋塗料　株式会社</t>
  </si>
  <si>
    <t>木崎　美帆</t>
  </si>
  <si>
    <t>03-3363-1721</t>
  </si>
  <si>
    <t>1610034</t>
  </si>
  <si>
    <t>新宿区　上落合　３－２－４</t>
  </si>
  <si>
    <t>株式会社　金子機工</t>
  </si>
  <si>
    <t>田口　朋美</t>
  </si>
  <si>
    <t>090-9388-8871</t>
  </si>
  <si>
    <t>kanekokikou@miracle.ocn.ne.jp</t>
  </si>
  <si>
    <t>1230841</t>
  </si>
  <si>
    <t>足立区　西新井　３－１１－１１</t>
  </si>
  <si>
    <t>株式会社　田村米菓</t>
  </si>
  <si>
    <t>古谷　良彦</t>
  </si>
  <si>
    <t>03-3763-0580</t>
  </si>
  <si>
    <t>品川区　南大井　３‐１２‐１６</t>
  </si>
  <si>
    <t>22　H30.4.1失効　再申請</t>
  </si>
  <si>
    <t>有限会社　光栄解体工業</t>
  </si>
  <si>
    <t>樋口　美希</t>
  </si>
  <si>
    <t>03-6784-2111</t>
  </si>
  <si>
    <t>板橋区　板橋　４－６－ｌ－７０５</t>
  </si>
  <si>
    <t>西本Ｗｉｓｍｅｔｔａｃホールディングス　株式会社</t>
  </si>
  <si>
    <t>人事総務部</t>
  </si>
  <si>
    <t>石川</t>
  </si>
  <si>
    <t>090-1794-9098</t>
  </si>
  <si>
    <t>HR_operation@ntltd.com</t>
  </si>
  <si>
    <t>中央区　日本橋室町　３―２―１　日本橋室町三井タワー１５階</t>
  </si>
  <si>
    <t>2022/11/30『運動』追加『要再検査』削除変更2023/10担当者電話変更</t>
  </si>
  <si>
    <t>Ｗｉｓｍｅｔｔａｃフーズ株式会社</t>
  </si>
  <si>
    <t>HR_operation@ntcltd.com</t>
  </si>
  <si>
    <t>300</t>
  </si>
  <si>
    <t>株式会社　ネオゲート</t>
  </si>
  <si>
    <t>田中</t>
  </si>
  <si>
    <t>03-6280-8425</t>
  </si>
  <si>
    <t>新宿区　神楽坂　５―１―２神楽坂ＴＮヒルズ４Ｆ</t>
  </si>
  <si>
    <t>090-7485-9142</t>
  </si>
  <si>
    <t>東鋼材　株式会社</t>
  </si>
  <si>
    <t>03-3622-1188</t>
  </si>
  <si>
    <t>1300002</t>
  </si>
  <si>
    <t>墨田区　業平4-2-11</t>
  </si>
  <si>
    <t>531　H30.8.1失効　再申請</t>
  </si>
  <si>
    <t>トーテック株式会社</t>
  </si>
  <si>
    <t>佐藤　由美</t>
  </si>
  <si>
    <t>042-791-5533</t>
  </si>
  <si>
    <t>sato@to-tec.jp</t>
  </si>
  <si>
    <t>1940038</t>
  </si>
  <si>
    <t>町田市　根岸　２―１３―５</t>
  </si>
  <si>
    <t>株式会社　ウエルストンエキスプレス</t>
  </si>
  <si>
    <t>小林　秀史</t>
  </si>
  <si>
    <t>03-3855-8111</t>
  </si>
  <si>
    <t>h-kobayashi@wellstoncexpress.co.jp</t>
  </si>
  <si>
    <t>1210836</t>
  </si>
  <si>
    <t>足立区　入谷　２－２５－３</t>
  </si>
  <si>
    <t>298</t>
  </si>
  <si>
    <t>株式会社　テノックス</t>
  </si>
  <si>
    <t>宮本　康弘</t>
  </si>
  <si>
    <t>03-3455-7758</t>
  </si>
  <si>
    <t>miyamoto-y@tenox.co.jp</t>
  </si>
  <si>
    <t>港区　芝　５－２５－１１</t>
  </si>
  <si>
    <t>205</t>
  </si>
  <si>
    <t>株式会社ニッパン・エンジニアリング</t>
  </si>
  <si>
    <t>杉田　紀里</t>
  </si>
  <si>
    <t>042-345-1138</t>
  </si>
  <si>
    <t>info@nippan-eng.co.jp</t>
  </si>
  <si>
    <t>1870031</t>
  </si>
  <si>
    <t>小平市　小川東町　５―１３―１０</t>
  </si>
  <si>
    <t>株式会社　グラッド</t>
  </si>
  <si>
    <t>高橋　純一</t>
  </si>
  <si>
    <t>03-6906-8163</t>
  </si>
  <si>
    <t>1740076</t>
  </si>
  <si>
    <t>板橋区　上板橋　２－１－１２</t>
  </si>
  <si>
    <t>2024/10電話変更</t>
  </si>
  <si>
    <t>株式会社　マネーライフプランニング</t>
  </si>
  <si>
    <t>松本凌</t>
  </si>
  <si>
    <t>090-6806-0032</t>
  </si>
  <si>
    <t>info@mlplanning.jp</t>
  </si>
  <si>
    <t>中央区　銀座　３－１１－１３　松本銀座ﾋﾞﾙ6階</t>
  </si>
  <si>
    <t>2023/5担当者変更
2024/7電話変更</t>
  </si>
  <si>
    <t>ＣＰＣＣ　株式会社</t>
  </si>
  <si>
    <t>石黒　愛子</t>
  </si>
  <si>
    <t>03-6225-9001</t>
  </si>
  <si>
    <t>info@cpcc.co.jp</t>
  </si>
  <si>
    <t>1030021</t>
  </si>
  <si>
    <t>中央区　日本橋本石町　３－３－１０　ダイワビル４Ｆ</t>
  </si>
  <si>
    <t>株式会社　加藤管工設備</t>
  </si>
  <si>
    <t>加藤　由美</t>
  </si>
  <si>
    <t>042-725-6132</t>
  </si>
  <si>
    <t>1940012</t>
  </si>
  <si>
    <t>町田市　金森　２－１７－２６</t>
  </si>
  <si>
    <t>株式会社　開栄産業</t>
  </si>
  <si>
    <t>岩佐　美緒子</t>
  </si>
  <si>
    <t>03-3733-8198</t>
  </si>
  <si>
    <t>jinzai@kaiei-sangyo.com</t>
  </si>
  <si>
    <t>大田区　西蒲田　７―４８―１センチユリードメス西蒲田壱番館2階Ｃ号室</t>
  </si>
  <si>
    <t>株式会社　ＧＫセールス</t>
  </si>
  <si>
    <t>松永　泰智</t>
  </si>
  <si>
    <t>090-7254-1078</t>
  </si>
  <si>
    <t>yasutomo.matsunaga@gksales.co.jp</t>
  </si>
  <si>
    <t>新宿区　西新宿　４―５―６西新宿ＩＫビル７Ｆ</t>
  </si>
  <si>
    <t>80</t>
  </si>
  <si>
    <t>株式会社　ユーズテック</t>
  </si>
  <si>
    <t>才本</t>
  </si>
  <si>
    <t>06-6319-8787/FAX06-6391-2300</t>
  </si>
  <si>
    <t>soumu@ustec.co.jp</t>
  </si>
  <si>
    <t>中央区　京橋　２－１－１　第二荒川ビル５Ｆ</t>
  </si>
  <si>
    <t>あしかメディ工業　株式会社</t>
  </si>
  <si>
    <t>高根澤　博美/ヤスイ</t>
  </si>
  <si>
    <t>03-3811-0234</t>
  </si>
  <si>
    <t>takanezawa@isk-tokyo.co.jp</t>
  </si>
  <si>
    <t>文京区　湯島　４－９－１２</t>
  </si>
  <si>
    <t>2021/11/9社名変更届</t>
  </si>
  <si>
    <t>有限会社　いちひ</t>
  </si>
  <si>
    <t>横小路　智仁</t>
  </si>
  <si>
    <t>03-6228-1736/090-6195-1589</t>
  </si>
  <si>
    <t>1620805</t>
  </si>
  <si>
    <t>新宿区　矢来町　１１４　高橋ビル３Ｆ－Ｎ</t>
  </si>
  <si>
    <t>2024.11更新回答なし本来失効→なぜか更新</t>
  </si>
  <si>
    <t>失効更新</t>
  </si>
  <si>
    <t>レガン株式会社</t>
  </si>
  <si>
    <t>小松</t>
  </si>
  <si>
    <t>03-6892-2002</t>
  </si>
  <si>
    <t>mail@regan.jp</t>
  </si>
  <si>
    <t>中央区　新川　１－１７－１８</t>
  </si>
  <si>
    <t>2024/4/26住変</t>
  </si>
  <si>
    <t>アチーブメント　株式会社</t>
  </si>
  <si>
    <t>兵藤　朱音</t>
  </si>
  <si>
    <t>03-6858-3785</t>
  </si>
  <si>
    <t>江東区　有明　３－７－１８有明セントラルタワー１９階</t>
  </si>
  <si>
    <t>2024/4担当者変更　2025/2担当者変更</t>
  </si>
  <si>
    <t>株式会社Ｄ＆Ｓ</t>
  </si>
  <si>
    <t>津留　敏哉</t>
  </si>
  <si>
    <t>03-6161-6438</t>
  </si>
  <si>
    <t>1740062</t>
  </si>
  <si>
    <t>板橋区　富士見町　１４－５－３０２</t>
  </si>
  <si>
    <t>株式会社　全国儀式サービス</t>
  </si>
  <si>
    <t>森　宏之</t>
  </si>
  <si>
    <t>03-3739-0755</t>
  </si>
  <si>
    <t>mori@gishiki.co.jp</t>
  </si>
  <si>
    <t>大田区　蒲田　５―４０―１６　蒲燃第３ビル　７階</t>
  </si>
  <si>
    <t>東商が実施する取組支援に関心有　申込済</t>
  </si>
  <si>
    <t>株式会社　ヤマヲ</t>
  </si>
  <si>
    <t>菅原恭子</t>
  </si>
  <si>
    <t>042-522-2038</t>
  </si>
  <si>
    <t>inami@yamawo.co.jp</t>
  </si>
  <si>
    <t>1900003</t>
  </si>
  <si>
    <t>立川市　栄町　４―３―３</t>
  </si>
  <si>
    <t>223</t>
  </si>
  <si>
    <t>株式会社　商運サービス</t>
  </si>
  <si>
    <t>浜田　皇希</t>
  </si>
  <si>
    <t>048-456-7101</t>
  </si>
  <si>
    <t>y-ota@shoun-s.co.jp</t>
  </si>
  <si>
    <t>1790075</t>
  </si>
  <si>
    <t>練馬区　高松　５丁目１４番８号</t>
  </si>
  <si>
    <t>愛知金物建材　株式会社</t>
  </si>
  <si>
    <t>杉浦　隆</t>
  </si>
  <si>
    <t>042-491-1100</t>
  </si>
  <si>
    <t>aichi@aichi-kk.com</t>
  </si>
  <si>
    <t>1940037</t>
  </si>
  <si>
    <t>町田市　木曽西　３―１２―１６</t>
  </si>
  <si>
    <t>株式会社　ＳＳマーケット</t>
  </si>
  <si>
    <t>大瀬戸　優貴</t>
  </si>
  <si>
    <t>042-641-6690</t>
  </si>
  <si>
    <t>八王子市　子安町　４－７－１　サザンスカイタワー八王子６Ｆ</t>
  </si>
  <si>
    <t>2024/12更新確認未完了のため登録更新作業できず</t>
  </si>
  <si>
    <t>常盤化学工業　株式会社</t>
  </si>
  <si>
    <t>刀　愛</t>
  </si>
  <si>
    <t>03-3762-5516</t>
  </si>
  <si>
    <t>1400011</t>
  </si>
  <si>
    <t>品川区　東大井　６‐１４‐２</t>
  </si>
  <si>
    <t>松竹交通　株式会社</t>
  </si>
  <si>
    <t>田所茂</t>
  </si>
  <si>
    <t>03-5915-1161</t>
  </si>
  <si>
    <t>北区　浮間　４―３２―２６</t>
  </si>
  <si>
    <t>有限会社　ファルマ</t>
  </si>
  <si>
    <t>篠塚　麻未</t>
  </si>
  <si>
    <t>03-5926-9911</t>
  </si>
  <si>
    <t>1760000</t>
  </si>
  <si>
    <t>練馬区　栄町　３２―８（住所相違）</t>
  </si>
  <si>
    <t>（更新通知は176-004　東京都練馬区小竹町1-76-17に送付）</t>
  </si>
  <si>
    <t>東西商工協同組合</t>
  </si>
  <si>
    <t>小合　紀正</t>
  </si>
  <si>
    <t>03-5442-2331</t>
  </si>
  <si>
    <t>ogo.@tsk-gr.com</t>
  </si>
  <si>
    <t>港区　芝　４－３－５　岡田ビル２Ｆ</t>
  </si>
  <si>
    <t>2025/1担当者登録電話変更</t>
  </si>
  <si>
    <t>社会福祉法人　未来こどもランド</t>
  </si>
  <si>
    <t>五十嵐　孝子</t>
  </si>
  <si>
    <t>03-3995-7860</t>
  </si>
  <si>
    <t>1770032</t>
  </si>
  <si>
    <t>練馬区　谷原　５－２２－２　ＭＫＬビル</t>
  </si>
  <si>
    <t xml:space="preserve">	34  社会保険・社会福祉・介護事業（法人）</t>
  </si>
  <si>
    <t>2024/3担当者変更　2025/1担当者変更</t>
  </si>
  <si>
    <t>社会福祉法人　世田谷区社会福祉協議会</t>
  </si>
  <si>
    <t>武石　悦子</t>
  </si>
  <si>
    <t>03-5429-2200</t>
  </si>
  <si>
    <t>e_takeisi@setagayashakyo.oh.jp</t>
  </si>
  <si>
    <t>1570066</t>
  </si>
  <si>
    <t>世田谷区　成城　６－３－１０　成城6丁目事務所棟4階</t>
  </si>
  <si>
    <t>株式会社　ＳＫテック</t>
  </si>
  <si>
    <t>03-3552-5718</t>
  </si>
  <si>
    <t>中央区　八丁堀　４－１３－４</t>
  </si>
  <si>
    <t>2024/3電話変更　2024/12更新確認未完了のため登録更新作業できず</t>
  </si>
  <si>
    <t>店舗流通ネット　株式会社</t>
  </si>
  <si>
    <t>人事総務部　人事課</t>
  </si>
  <si>
    <t>03-5777-6510</t>
  </si>
  <si>
    <t>港区　海岸　１－２－３　汐留芝離宮ビルディング２０階</t>
  </si>
  <si>
    <t>2023/8担当者変更　2024/9担当者なし部署あて　2025/8電話変更</t>
  </si>
  <si>
    <t>株式会社　ＣＲＥ－ＣＯエンジニアリングサービス</t>
  </si>
  <si>
    <t>田嶋麻子</t>
  </si>
  <si>
    <t>090-4536-6337</t>
  </si>
  <si>
    <t>accounting@cre-co.jp</t>
  </si>
  <si>
    <t>千代田区　平河町　１―４―３　平河町伏見ビル２階</t>
  </si>
  <si>
    <t>株式会社　森清化工</t>
  </si>
  <si>
    <t>03-3611-1144</t>
  </si>
  <si>
    <t>mrs0015@morisei-kako.co.jp</t>
  </si>
  <si>
    <t>墨田区　八広　１―３０―９</t>
  </si>
  <si>
    <t>光英システム　株式会社</t>
  </si>
  <si>
    <t>秦野</t>
  </si>
  <si>
    <t>03-5324-0095</t>
  </si>
  <si>
    <t>hatano@kouei.co.jp</t>
  </si>
  <si>
    <t>新宿区　西新宿　３―６―１１　西新宿ΚＳビル３階</t>
  </si>
  <si>
    <t>松島運輸　株式会社</t>
  </si>
  <si>
    <t>平池　洋太</t>
  </si>
  <si>
    <t>042-736-2471</t>
  </si>
  <si>
    <t>町田市　小野路町　１０４８―１</t>
  </si>
  <si>
    <t>株式会社　Ｅｉｇｈｔ　Ｌａｂ</t>
  </si>
  <si>
    <t>安川むつみ/早川</t>
  </si>
  <si>
    <t>080-7167-2227</t>
  </si>
  <si>
    <t>品川区　荏原　６丁目２－３</t>
  </si>
  <si>
    <t>2023/12住変　2025/1の更新の確認が完了していないので保留中のため登録更新作業できず</t>
  </si>
  <si>
    <t>株式会社　関東エリアクリーン</t>
  </si>
  <si>
    <t>本木　美千世</t>
  </si>
  <si>
    <t>03-3258-1171</t>
  </si>
  <si>
    <t>千代田区　外神田　１―７―５</t>
  </si>
  <si>
    <t>318</t>
  </si>
  <si>
    <t>森永タクシー　株式会社</t>
  </si>
  <si>
    <t>清水　琢実</t>
  </si>
  <si>
    <t>03-3691-2266</t>
  </si>
  <si>
    <t>morinaga-taxi@km-grou.jp</t>
  </si>
  <si>
    <t>1240013</t>
  </si>
  <si>
    <t>飾区東立石　２―２４―１１</t>
  </si>
  <si>
    <t>トークンエクスプレス　株式会社</t>
  </si>
  <si>
    <t>紺野　春菜</t>
  </si>
  <si>
    <t>090-1035-8243</t>
  </si>
  <si>
    <t>h.konno@token-express.com</t>
  </si>
  <si>
    <t>豊島区　西池袋　１－１１－１　メトロポリタンプラザビル１４階</t>
  </si>
  <si>
    <t>株式会社　滝島商店</t>
  </si>
  <si>
    <t>竹島　孝俊</t>
  </si>
  <si>
    <t>042-554-2239</t>
  </si>
  <si>
    <t>fresca.takishima@gmail.com</t>
  </si>
  <si>
    <t>2050014</t>
  </si>
  <si>
    <t>羽村市　羽東　１―１３―１０（別送：希望住所あり）</t>
  </si>
  <si>
    <t>2024/1/20希望住所:羽村市羽東1-12-54(消さない)同時に宣言時の資材一式再送付　2025/2担当者変更</t>
  </si>
  <si>
    <t>ｃａｎａｍｅ　株式会社</t>
  </si>
  <si>
    <t>黒杭　麻衣子</t>
  </si>
  <si>
    <t>03-6368-3637</t>
  </si>
  <si>
    <t>1510071</t>
  </si>
  <si>
    <t>渋谷区　本町　４－１２－７泉西新宿ビル４階</t>
  </si>
  <si>
    <t xml:space="preserve">	31  娯楽業（法人）</t>
  </si>
  <si>
    <t>2023/2/3社名2023/11/30住変2023/4担当者電話変更2024/4担当者変更2025/3電話変更</t>
  </si>
  <si>
    <t>株式会社　ＳＧ</t>
  </si>
  <si>
    <t>小林　裕</t>
  </si>
  <si>
    <t>03-5837-4585</t>
  </si>
  <si>
    <t>足立区　西新井　７－１３－１７</t>
  </si>
  <si>
    <t>122　Ｈ30.4.1失効　再申請　
2023/12住変　2025/1の更新の確認が完了していないので保留中のため登録更新作業できず</t>
  </si>
  <si>
    <t>東商が実施する取組支援に関心有　　　　　</t>
  </si>
  <si>
    <t>b2025/1更新保留中</t>
  </si>
  <si>
    <t>ユニバーサル　株式会社</t>
  </si>
  <si>
    <t>笹川修一朗</t>
  </si>
  <si>
    <t>070-8811-9946</t>
  </si>
  <si>
    <t>g-kanri2@ins-uni.co.jp</t>
  </si>
  <si>
    <t>中央区　京橋　１―４―１３　セントラル京橋ビル５Ｆ</t>
  </si>
  <si>
    <t>2024/7担当者変更2024/10電話変更</t>
  </si>
  <si>
    <t>株式会社　ワンスイン</t>
  </si>
  <si>
    <t>関口</t>
  </si>
  <si>
    <t>03-3264-1518</t>
  </si>
  <si>
    <t>1010061</t>
  </si>
  <si>
    <t>千代田区　神田三崎町　３－２－１０　寺西ビル５Ｆ</t>
  </si>
  <si>
    <t>2023/3担当者変更2024/3担当者変更2024/7/9住変</t>
  </si>
  <si>
    <t>株式会社オーバーシーズ</t>
  </si>
  <si>
    <t>魚谷圭祐</t>
  </si>
  <si>
    <t>03-6812-1306</t>
  </si>
  <si>
    <t>health@overseeds.jp</t>
  </si>
  <si>
    <t>豊島区　東池袋　１―１７―１１　パークハイツ池袋　９０２</t>
  </si>
  <si>
    <t>116</t>
  </si>
  <si>
    <t>日本建築仕上材工業会</t>
  </si>
  <si>
    <t>タカハシ</t>
  </si>
  <si>
    <t>03-3861-3844</t>
  </si>
  <si>
    <t>千代田区　神田和泉町　１－７－１　扇ビル５階</t>
  </si>
  <si>
    <t>株式会社　ビルメン</t>
  </si>
  <si>
    <t>石郷　珠樹</t>
  </si>
  <si>
    <t>03-3695-4671</t>
  </si>
  <si>
    <t>1240023</t>
  </si>
  <si>
    <t>飾区　東新小岩　８－１４－１３</t>
  </si>
  <si>
    <t>株式会社　Ｍｅｄｉｂｏｄｙ</t>
  </si>
  <si>
    <t>多田　裕一</t>
  </si>
  <si>
    <t>03-5312-7977</t>
  </si>
  <si>
    <t>info@medibody.info</t>
  </si>
  <si>
    <t>新宿区　四谷　１－９　　三宅ビル６Ｆ　</t>
  </si>
  <si>
    <t>株式会社　サニクリーン</t>
  </si>
  <si>
    <t>高橋　明美</t>
  </si>
  <si>
    <t>03-3276-7270</t>
  </si>
  <si>
    <t>1038256</t>
  </si>
  <si>
    <t>中央区　日本橋　２―１１―２―２０階</t>
  </si>
  <si>
    <t>株式会社　セラピスト</t>
  </si>
  <si>
    <t>原田　智</t>
  </si>
  <si>
    <t>042-792-1180/FAX042-789-5866</t>
  </si>
  <si>
    <t>町田市　忠生 3-18-1</t>
  </si>
  <si>
    <t>有限会社　ヒューマンメディケア</t>
  </si>
  <si>
    <t>小原　元樹</t>
  </si>
  <si>
    <t>03-5889-8568</t>
  </si>
  <si>
    <t>hmtaiyo289@humanemc.jp</t>
  </si>
  <si>
    <t>1250052</t>
  </si>
  <si>
    <t>飾区　柴又　４―１０―５</t>
  </si>
  <si>
    <t>武蔵産業　株式会社</t>
  </si>
  <si>
    <t>本多忠宏</t>
  </si>
  <si>
    <t>042-691-0651</t>
  </si>
  <si>
    <t>1920024</t>
  </si>
  <si>
    <t>八王子市　宇津木町　７４８－２</t>
  </si>
  <si>
    <t>2024/3電話変更2025/2電話変更</t>
  </si>
  <si>
    <t>日立自動車交通第三　株式会社</t>
  </si>
  <si>
    <t>中村</t>
  </si>
  <si>
    <t>03-5660-0333</t>
  </si>
  <si>
    <t>1250042</t>
  </si>
  <si>
    <t>飾区　金町　１―１９―３</t>
  </si>
  <si>
    <t>社会福祉法人　同胞互助会</t>
  </si>
  <si>
    <t>丸山　和代</t>
  </si>
  <si>
    <t>042-541-3101</t>
  </si>
  <si>
    <t>1960014</t>
  </si>
  <si>
    <t>昭島市　田中町　２‐２５‐３</t>
  </si>
  <si>
    <t>東京都食肉生活衛生同業組合</t>
  </si>
  <si>
    <t>𠮷川　寿浩　</t>
  </si>
  <si>
    <t>03-3471-6161</t>
  </si>
  <si>
    <t>yoshikawa@t-meat.or.jp</t>
  </si>
  <si>
    <t>港区　港南　２－７－１９　　食肉市場センタービル８１１号</t>
  </si>
  <si>
    <t>丸邦運輸サービス　株式会社</t>
  </si>
  <si>
    <t>小野</t>
  </si>
  <si>
    <t>03-5499-2200</t>
  </si>
  <si>
    <t>anc20959@nifty.com</t>
  </si>
  <si>
    <t>1450065</t>
  </si>
  <si>
    <t>大田区　東雪谷　３－３１－１５</t>
  </si>
  <si>
    <t>2025/2の更新が保留中のため登録更新作業できず　2024/3住変</t>
  </si>
  <si>
    <t>株式会社　滝野川梱包運輸</t>
  </si>
  <si>
    <t>菊地　渚</t>
  </si>
  <si>
    <t>042-393-9340</t>
  </si>
  <si>
    <t>1890001</t>
  </si>
  <si>
    <t>東村山市　秋津町　３―３７―１</t>
  </si>
  <si>
    <t>日本自動車交通　株式会社</t>
  </si>
  <si>
    <t>山口　浩一</t>
  </si>
  <si>
    <t>03-3337-3102</t>
  </si>
  <si>
    <t>gyoumu@nihonjidoushakoutsu.co.jp</t>
  </si>
  <si>
    <t>1650034</t>
  </si>
  <si>
    <t>中野区　大和町　１―６８―７</t>
  </si>
  <si>
    <t>154</t>
  </si>
  <si>
    <t>株式会社　イーピーエーシステム</t>
  </si>
  <si>
    <t>柴　小百合</t>
  </si>
  <si>
    <t>03-3477-0601</t>
  </si>
  <si>
    <t>siba@epa.co.jp</t>
  </si>
  <si>
    <t>1500036</t>
  </si>
  <si>
    <t>渋谷区　南平台町　１―１０　いちご南平台ビル９階</t>
  </si>
  <si>
    <t>一般社団法人　日本健康食育協会</t>
  </si>
  <si>
    <t>岸上　倫也</t>
  </si>
  <si>
    <t>03-5919-7337</t>
  </si>
  <si>
    <t>info@jhe.or.jp</t>
  </si>
  <si>
    <t>新宿区　舟町　８－２　石橋興業舟町ビル３Ｆ</t>
  </si>
  <si>
    <t>西谷工業　株式会社</t>
  </si>
  <si>
    <t>柳田　仁美</t>
  </si>
  <si>
    <t>03-5968-0787</t>
  </si>
  <si>
    <t>h-yanagida@nishitani-ind.com</t>
  </si>
  <si>
    <t>1750081</t>
  </si>
  <si>
    <t>板橋区　新河岸　２―９―２６</t>
  </si>
  <si>
    <t>マイスターズグリット　株式会社</t>
  </si>
  <si>
    <t>武田　笑香</t>
  </si>
  <si>
    <t>03-6231-9395</t>
  </si>
  <si>
    <t>takeda@meisters-g.tokyo.jp</t>
  </si>
  <si>
    <t>墨田区　横川　１－１６－３　横川倉庫２階</t>
  </si>
  <si>
    <t>株式会社　二期</t>
  </si>
  <si>
    <t>岡本梨奈恵</t>
  </si>
  <si>
    <t>03-6820-8839</t>
  </si>
  <si>
    <t>渋谷区　神宮前　５－２－１８</t>
  </si>
  <si>
    <t>株式会社　ムサシ･エービーシー</t>
  </si>
  <si>
    <t>川嵜　一美</t>
  </si>
  <si>
    <t>03-5801-5994</t>
  </si>
  <si>
    <t>kawasaki@musashi-abc.co.jp</t>
  </si>
  <si>
    <t>中央区　築地　２－１０－６</t>
  </si>
  <si>
    <t>103</t>
  </si>
  <si>
    <t>2024/5/16住変　2025/2電話変更</t>
  </si>
  <si>
    <t>株式会社　Ｂｅａｕｔｉｆｕｌ　Ｄａｙｓ</t>
  </si>
  <si>
    <t>岡　竜一</t>
  </si>
  <si>
    <t>080-7495-7166</t>
  </si>
  <si>
    <t>港区　港南　１－９－３６　　アレア品川１３階</t>
  </si>
  <si>
    <t>株式会社　創育クリエート</t>
  </si>
  <si>
    <t>小林真由美</t>
  </si>
  <si>
    <t>090-6679-0771</t>
  </si>
  <si>
    <t>sugisaki@soiku-e.co.jp</t>
  </si>
  <si>
    <t>港区　西新橋　３－２４－３　川名ビル３F</t>
  </si>
  <si>
    <t>ポッズデザイン　株式会社</t>
  </si>
  <si>
    <t>桑島　佑馬</t>
  </si>
  <si>
    <t>070-5370-4410</t>
  </si>
  <si>
    <t>yuma.kuwashima@podsdesign.com</t>
  </si>
  <si>
    <t>渋谷区　道玄坂　１－１０－８　渋谷道玄坂東急ビル２Ｆ－Ｃ</t>
  </si>
  <si>
    <t>2024/3住変</t>
  </si>
  <si>
    <t>食ライフデザイン　株式会社</t>
  </si>
  <si>
    <t>柏原　慎司</t>
  </si>
  <si>
    <t>03-5919-7335</t>
  </si>
  <si>
    <t>新宿区　舟町　８―２　石橋興業舟町ビル３階</t>
  </si>
  <si>
    <t>株式会社　ワイエム交通</t>
  </si>
  <si>
    <t>髙木　夏海</t>
  </si>
  <si>
    <t>03-5569-5022</t>
  </si>
  <si>
    <t>info@ym-kotsu.co..jp</t>
  </si>
  <si>
    <t>1360082</t>
  </si>
  <si>
    <t>江東区　新木場　１丁目６番１１号先</t>
  </si>
  <si>
    <t>128</t>
  </si>
  <si>
    <t>イーアス不動産　株式会社</t>
  </si>
  <si>
    <t>岡田　裕之</t>
  </si>
  <si>
    <t>03-6912-0861</t>
  </si>
  <si>
    <t>okuda@iiasu.co.jp</t>
  </si>
  <si>
    <t>1120005</t>
  </si>
  <si>
    <t>文京区　水道　２－１３－４</t>
  </si>
  <si>
    <t>成光産業　株式会社</t>
  </si>
  <si>
    <t>柘植　裕子</t>
  </si>
  <si>
    <t>03-3313-8431</t>
  </si>
  <si>
    <t>y.tuge@seikosan.com</t>
  </si>
  <si>
    <t>1660013</t>
  </si>
  <si>
    <t>杉並区　堀ノ内　１―７―２３</t>
  </si>
  <si>
    <t xml:space="preserve"> 20  飲食料品以外の小売業（法人）</t>
  </si>
  <si>
    <t>ソフトウェーブ　株式会社</t>
  </si>
  <si>
    <t>片桐　弘之</t>
  </si>
  <si>
    <t>03-5413-5185</t>
  </si>
  <si>
    <t>katagiri@soft-wave.jp</t>
  </si>
  <si>
    <t>渋谷区　代々木　１－３１－１３　マグナ工業ビル１Ｆ</t>
  </si>
  <si>
    <t>株式会社　スタジオキャンパス</t>
  </si>
  <si>
    <t>矢野　耕平</t>
  </si>
  <si>
    <t>03-5483-2755</t>
  </si>
  <si>
    <t>1580083</t>
  </si>
  <si>
    <t>世田谷区　奥沢　５－３８－１０</t>
  </si>
  <si>
    <t>株式会社　ベッセル・ジャパン</t>
  </si>
  <si>
    <t>東小川</t>
  </si>
  <si>
    <t>03-5791-3366</t>
  </si>
  <si>
    <t>eguchi@vessel-japan.co.jp</t>
  </si>
  <si>
    <t xml:space="preserve"> 港区　三田　３―７―１８　イトヤマタワー６階</t>
  </si>
  <si>
    <t xml:space="preserve"> 15  電気・ガス・熱供給・水道業（法人）</t>
  </si>
  <si>
    <t>92</t>
  </si>
  <si>
    <t>2023/3/16担当者変更</t>
  </si>
  <si>
    <t>株式会社　ヒガ・インダストリーズ</t>
  </si>
  <si>
    <t>人事部　榎本孝明</t>
  </si>
  <si>
    <t>03-5733-3737</t>
  </si>
  <si>
    <t>港区　虎ノ門　４－３―２０</t>
  </si>
  <si>
    <t>社会福祉法人　まりも会　清瀬療護園</t>
  </si>
  <si>
    <t>穂苅　信良</t>
  </si>
  <si>
    <t>042-493-3235</t>
  </si>
  <si>
    <t>h_asano@marimokai.net</t>
  </si>
  <si>
    <t>2040023</t>
  </si>
  <si>
    <t>清瀬市　竹丘　３－１－７２</t>
  </si>
  <si>
    <t>株式会社　久保工</t>
  </si>
  <si>
    <t>谷合真緒</t>
  </si>
  <si>
    <t>03-3259-9050</t>
  </si>
  <si>
    <t>soumu@kuboco.co.jp</t>
  </si>
  <si>
    <t>千代田区　神田美土代町　３―３</t>
  </si>
  <si>
    <t>株式会社　ミートコンパニオン</t>
  </si>
  <si>
    <t>丸山智美</t>
  </si>
  <si>
    <t>042-526-3451</t>
  </si>
  <si>
    <t>meatc-hr@meat-c.co.jp</t>
  </si>
  <si>
    <t>立川市　富士見町６―６５―９</t>
  </si>
  <si>
    <t xml:space="preserve"> 19  卸売業（法人）</t>
  </si>
  <si>
    <t>474</t>
  </si>
  <si>
    <t>2025/2の更新が保留中のため登録更新作業できず　2023/4/14再発行2024/3担当者変更</t>
  </si>
  <si>
    <t>三鷹交通　株式会社</t>
  </si>
  <si>
    <t>倉田　好礼</t>
  </si>
  <si>
    <t>0422-46-2222、090-1793-2778</t>
  </si>
  <si>
    <t>nori1330nori1330@outlook.jp</t>
  </si>
  <si>
    <t>1810002</t>
  </si>
  <si>
    <t>三鷹市　牟礼　５－８－１８</t>
  </si>
  <si>
    <t xml:space="preserve"> 18  その他の運輸業（法人）</t>
  </si>
  <si>
    <t>株式会社　ヤマグチ</t>
  </si>
  <si>
    <t>栄田　正</t>
  </si>
  <si>
    <t>042-792-1348</t>
  </si>
  <si>
    <t>sakaeda@yamaguchi.co.jp</t>
  </si>
  <si>
    <t>町田市　忠生　４－１－３</t>
  </si>
  <si>
    <t>宗教法人　芝大神宮</t>
  </si>
  <si>
    <t>相原　信治</t>
  </si>
  <si>
    <t>03-3431-4802</t>
  </si>
  <si>
    <t>港区　芝大門　１－１２－７</t>
  </si>
  <si>
    <t>寿交通　株式会社</t>
  </si>
  <si>
    <t>金　鎮午、山田　毅彦</t>
  </si>
  <si>
    <t>0422-32-5188</t>
  </si>
  <si>
    <t>taxi-kotobuki@feel.ocn.ne.jp</t>
  </si>
  <si>
    <t>1810014</t>
  </si>
  <si>
    <t>三鷹市　野崎 2-11-12</t>
  </si>
  <si>
    <t>101</t>
  </si>
  <si>
    <t>株式会社　創英</t>
  </si>
  <si>
    <t>長行司哲也</t>
  </si>
  <si>
    <t>03-6420-0210</t>
  </si>
  <si>
    <t>soumu@soumei.jp</t>
  </si>
  <si>
    <t>品川区　西五反田　２－１２－１９　五反田ＮＮビル３階</t>
  </si>
  <si>
    <t>108</t>
  </si>
  <si>
    <t>2025/2の更新が保留中のため登録更新作業できず
　2023/5/22担当者変更2024/3住変</t>
  </si>
  <si>
    <t>株式会社　ユニレックス</t>
  </si>
  <si>
    <t>里山　香代子</t>
  </si>
  <si>
    <t>042-493-6781</t>
  </si>
  <si>
    <t>清瀬市　中里　３－８７５－１</t>
  </si>
  <si>
    <t>96</t>
  </si>
  <si>
    <t>株式会社　日興社</t>
  </si>
  <si>
    <t>篠田　秀樹</t>
  </si>
  <si>
    <t>03-3642-7103</t>
  </si>
  <si>
    <t>hide-shin2008@ab.au-one.net.jp</t>
  </si>
  <si>
    <t>1350021</t>
  </si>
  <si>
    <t>江東区　白河 4-9-5</t>
  </si>
  <si>
    <t>54  職別工事業（個人）</t>
  </si>
  <si>
    <t>株式会社　玉子屋</t>
  </si>
  <si>
    <t>井上　さやか</t>
  </si>
  <si>
    <t>03-3754-6167</t>
  </si>
  <si>
    <t>1430024</t>
  </si>
  <si>
    <t>大田区　中央　８－４４－７</t>
  </si>
  <si>
    <t>227</t>
  </si>
  <si>
    <t>株式会社　ΝＥＷ　ＧＡＴＥ</t>
  </si>
  <si>
    <t>柴田聡</t>
  </si>
  <si>
    <t>03-6276-2430</t>
  </si>
  <si>
    <t>info@n-newgate.co.jp</t>
  </si>
  <si>
    <t>新宿区　西新宿　３－７－３０　フロンティアグラン西新宿４０２</t>
  </si>
  <si>
    <t xml:space="preserve"> 16  情報通信業（法人）</t>
  </si>
  <si>
    <t>埼玉支部からの移管事業所。埼玉での宣言日：令和2年4月8日　2023/9住変2023/11担当者変更</t>
  </si>
  <si>
    <t>ｹｲ･ｱﾝﾄﾞ･ｴﾑ･ｲﾝﾀｰﾅｼﾖﾅﾙ 株式会社</t>
  </si>
  <si>
    <t>平河　麻美</t>
  </si>
  <si>
    <t>03-3783-1133</t>
  </si>
  <si>
    <t>minato@mimisc.jp</t>
  </si>
  <si>
    <t>品川区　荏原　２丁目３番７号</t>
  </si>
  <si>
    <t>町田商工会議所</t>
  </si>
  <si>
    <t>星野　宏幸</t>
  </si>
  <si>
    <t>042-722-5957</t>
  </si>
  <si>
    <t>tabuchi@machida-cci.or.jp</t>
  </si>
  <si>
    <t>町田市　原町田 3-3-22</t>
  </si>
  <si>
    <t>2023/5担当者変更2023/11担当者変更2024/11担当者電話変更</t>
  </si>
  <si>
    <t>株式会社　エヌ・ケイ</t>
  </si>
  <si>
    <t>西垣　君代</t>
  </si>
  <si>
    <t>03-4334-0660</t>
  </si>
  <si>
    <t>furuhama.noriko@n-k.jp</t>
  </si>
  <si>
    <t>港区　芝浦　３－１－１　田町ステーションタワーＮ　１４Ｆ</t>
  </si>
  <si>
    <t>99</t>
  </si>
  <si>
    <t>2023/4担当者変更2024/1住所電話番号変更2024/7担当者変更2025/6担当変更</t>
  </si>
  <si>
    <t>平和自動車交通　株式会社</t>
  </si>
  <si>
    <t>古谷田浩子</t>
  </si>
  <si>
    <t>03-6231-5533</t>
  </si>
  <si>
    <t>1320025</t>
  </si>
  <si>
    <t>江戸川区　松江　３－１－８</t>
  </si>
  <si>
    <t>140</t>
  </si>
  <si>
    <t>2025/3の更新が保留中のため登録更新作業できず　2024/1/23担当者変更、宣言項目要医療・心の健康削除して再発行したかも2024/4担当者変更</t>
  </si>
  <si>
    <t>株式会社　関越物産</t>
  </si>
  <si>
    <t>加納　真理</t>
  </si>
  <si>
    <t>049-294-6180</t>
  </si>
  <si>
    <t>m-kano@kan-etsu.com</t>
  </si>
  <si>
    <t>豊島区　目白　５―５―２</t>
  </si>
  <si>
    <t>264</t>
  </si>
  <si>
    <t>2025/4電話変更</t>
  </si>
  <si>
    <t>HP掲載に変更</t>
  </si>
  <si>
    <t>株式会社　なごみ薬局</t>
  </si>
  <si>
    <t>さとう</t>
  </si>
  <si>
    <t>03-5544-9736</t>
  </si>
  <si>
    <t>1650027</t>
  </si>
  <si>
    <t>中野区　野方１－６－１</t>
  </si>
  <si>
    <t>2025/3の更新が保留中のため登録更新作業できず　2023/4/25担当者変更</t>
  </si>
  <si>
    <t>株式会社　しんす</t>
  </si>
  <si>
    <t>齋藤</t>
  </si>
  <si>
    <t>080-5908-5249</t>
  </si>
  <si>
    <t>info@since.co.jp</t>
  </si>
  <si>
    <t>1820001</t>
  </si>
  <si>
    <t>調布市　緑ケ丘　２―５９―１１</t>
  </si>
  <si>
    <t>2025/3の更新が保留中のため登録更新作業できず　2024/4担当者変更</t>
  </si>
  <si>
    <t>社会福祉法人　はる</t>
  </si>
  <si>
    <t>石倉　比呂子</t>
  </si>
  <si>
    <t>03-6411-6323</t>
  </si>
  <si>
    <t>世田谷区　等々力　２－３６－２　エクセル等々力２０１号室</t>
  </si>
  <si>
    <t>星和工業　株式会社</t>
  </si>
  <si>
    <t>藤田　誠一</t>
  </si>
  <si>
    <t>03-6633-0511</t>
  </si>
  <si>
    <t>fujita@seiwa-industry.jp</t>
  </si>
  <si>
    <t>中央区　銀座　２－３－６　銀座並木通りビル８階</t>
  </si>
  <si>
    <t>シンコースポーツ　株式会社</t>
  </si>
  <si>
    <t>藤井順子</t>
  </si>
  <si>
    <t>03-5614-4455</t>
  </si>
  <si>
    <t>soumu@shinko-sports.com</t>
  </si>
  <si>
    <t>中央区　日本橋堀留町　２－１－１</t>
  </si>
  <si>
    <t>620</t>
  </si>
  <si>
    <t>株式会社ＷＯＯＣ</t>
  </si>
  <si>
    <t>中嶋　優太</t>
  </si>
  <si>
    <t>03-5789-3323</t>
  </si>
  <si>
    <t>品川区　西五反田　２－３０－４　ＢＲ五反田７Ｆ</t>
  </si>
  <si>
    <t>2025/3担当者変更</t>
  </si>
  <si>
    <t>株式会社　メタルソリューションプロバイダー</t>
  </si>
  <si>
    <t>03-3527-3324/FAX03-3527-3325</t>
  </si>
  <si>
    <t>msppln@msprouider.jp</t>
  </si>
  <si>
    <t>1030007</t>
  </si>
  <si>
    <t>中央区　日本橋浜町　２－１－１０　ＡＣＮ日本橋浜町ビル２Ｆ</t>
  </si>
  <si>
    <t>4/7/22住変 2023/4担当者変更</t>
  </si>
  <si>
    <t>株式会社　まるやジャパン</t>
  </si>
  <si>
    <t>康元</t>
  </si>
  <si>
    <t>03-6228-5515</t>
  </si>
  <si>
    <t>d-yasumoto@maruya08.co.jp</t>
  </si>
  <si>
    <t>港区　新橋　２―２０―１５新橋駅前ビル１号館１階</t>
  </si>
  <si>
    <t>一般社団法人　飾青色申告会</t>
  </si>
  <si>
    <t>伊藤　崇</t>
  </si>
  <si>
    <t>03-3602-6565</t>
  </si>
  <si>
    <t>itolosstime@yahoo.co.jp</t>
  </si>
  <si>
    <t>1250062</t>
  </si>
  <si>
    <t>飾区　青戸　７－１－２１</t>
  </si>
  <si>
    <t>有限会社　工藤工業</t>
  </si>
  <si>
    <t>森　美咲</t>
  </si>
  <si>
    <t>03-3677-5841/FAX03-3677-5842</t>
  </si>
  <si>
    <t>info@kudoukougyou.com</t>
  </si>
  <si>
    <t>1330061</t>
  </si>
  <si>
    <t>江戸川区　篠崎町　１－３０－１４</t>
  </si>
  <si>
    <t>株式会社　ＣＳＳ技術開発</t>
  </si>
  <si>
    <t>佐藤　洋子</t>
  </si>
  <si>
    <t>042-373-2100</t>
  </si>
  <si>
    <t>css@sdd24.jp</t>
  </si>
  <si>
    <t>2060014</t>
  </si>
  <si>
    <t>多摩市　乞田１２５１　サークビル</t>
  </si>
  <si>
    <t xml:space="preserve"> 27  専門・技術サービス業（法人）</t>
  </si>
  <si>
    <t>138</t>
  </si>
  <si>
    <t>社会福祉法人　小平晴風会</t>
  </si>
  <si>
    <t>小西　裕子</t>
  </si>
  <si>
    <t>042-313-2029</t>
  </si>
  <si>
    <t>konishi@seifuukai.jp</t>
  </si>
  <si>
    <t xml:space="preserve"> 小平市　小川町　１－４９７－９</t>
  </si>
  <si>
    <t>東京コーポレーション　株式会社</t>
  </si>
  <si>
    <t>吉川　由紀</t>
  </si>
  <si>
    <t>03-5426-3600</t>
  </si>
  <si>
    <t>世田谷区　船橋１－８－１３</t>
  </si>
  <si>
    <t>有限会社　みのる屋</t>
  </si>
  <si>
    <t>比留間　栄吉</t>
  </si>
  <si>
    <t>042-333-0707</t>
  </si>
  <si>
    <t>1830016</t>
  </si>
  <si>
    <t>府中市　八幡町　１―１８―３１</t>
  </si>
  <si>
    <t>株式会社　加藤商店</t>
  </si>
  <si>
    <t>大澤　なを子</t>
  </si>
  <si>
    <t>03-6310-4676</t>
  </si>
  <si>
    <t>世田谷区　成城　７―１８―２４</t>
  </si>
  <si>
    <t xml:space="preserve"> 24  不動産業（法人）</t>
  </si>
  <si>
    <t>きらら歯科　渡部　和則</t>
  </si>
  <si>
    <t>加藤智子</t>
  </si>
  <si>
    <t>042-559-8849</t>
  </si>
  <si>
    <t>kirara.web.8@gmail.com</t>
  </si>
  <si>
    <t>1970804</t>
  </si>
  <si>
    <t>あきる野市　秋川　１－１３－７　ドリーム秋川１階</t>
  </si>
  <si>
    <t>2023/2社名変更　2023/4担当者変更　2023/6/2CD再発行</t>
  </si>
  <si>
    <t>有限会社　南ガラス工業所</t>
  </si>
  <si>
    <t>南　道徳</t>
  </si>
  <si>
    <t>03-3932-2715</t>
  </si>
  <si>
    <t>1790081</t>
  </si>
  <si>
    <t>練馬区　北町　１―５―８</t>
  </si>
  <si>
    <t>労務管理永井事務所　永井　哲也</t>
  </si>
  <si>
    <t>森田　ひと美</t>
  </si>
  <si>
    <t>03-6902-1515</t>
  </si>
  <si>
    <t>北区　田端　１―１１―５</t>
  </si>
  <si>
    <t>2023/2社名変更2023/4電話変更</t>
  </si>
  <si>
    <t>社会保険労務士法人ビジネスフライトコンサルティング</t>
  </si>
  <si>
    <t>今井　麻紀子</t>
  </si>
  <si>
    <t>03-5640-6262</t>
  </si>
  <si>
    <t>k-g@business-flight.jp</t>
  </si>
  <si>
    <t>中央区　日本橋浜町　２－１９－８　文化エステート浜町ビル４階</t>
  </si>
  <si>
    <t>社会保険労務士法人　ミライエ</t>
  </si>
  <si>
    <t>松田</t>
  </si>
  <si>
    <t>03-6205-3377</t>
  </si>
  <si>
    <t>info@sr-miraie.jp</t>
  </si>
  <si>
    <t>1006162</t>
  </si>
  <si>
    <t>千代田区　永田町　２―１１―１　山王パークタワー３階</t>
  </si>
  <si>
    <t>2023/2担当者変更</t>
  </si>
  <si>
    <t>社会保険労務士法人　アンブレラ</t>
  </si>
  <si>
    <t>社会保険労務士法人　レアホア</t>
  </si>
  <si>
    <t>松井</t>
  </si>
  <si>
    <t>03-6450-3329</t>
  </si>
  <si>
    <t>港区　港南　１－９－３６　アレア品川１３階</t>
  </si>
  <si>
    <t>2024/1/10住変　2023/4担当者変更2024/4担当者変更</t>
  </si>
  <si>
    <t>株式会社　ｍａｎｅｂｉ</t>
  </si>
  <si>
    <t>小熊</t>
  </si>
  <si>
    <t>090-2625-1669</t>
  </si>
  <si>
    <t>mi.suzuki@manebi.co.jp</t>
  </si>
  <si>
    <t>1630218</t>
  </si>
  <si>
    <t>新宿区　西新宿　２－６－１新宿住友ビル１８階</t>
  </si>
  <si>
    <t>2025/3の更新が保留中のため登録更新作業できず　2022/12/28住変2023/4/担当者電話変更2024/4担当者変更2024/12/27住変</t>
  </si>
  <si>
    <t>社会保険労務士法人　山本労務管理事務所</t>
  </si>
  <si>
    <t>山本　浩二</t>
  </si>
  <si>
    <t>03-3847-4411</t>
  </si>
  <si>
    <t>koji@yamamoto-sr.jp</t>
  </si>
  <si>
    <t>1110034</t>
  </si>
  <si>
    <t>台東区　雷門　２－１９－１３　浅草駅前ビル　４Ｆ</t>
  </si>
  <si>
    <t>株式会社　ｈｉｔｏｃｏｌｏｒ</t>
  </si>
  <si>
    <t>乙黒　有彩</t>
  </si>
  <si>
    <t>03-6457-9933</t>
  </si>
  <si>
    <t>港区　西新橋　２－３９－８鈴丸ビル７階</t>
  </si>
  <si>
    <t>株式会社　ＬＡＬＬヒューマンホールディングス</t>
  </si>
  <si>
    <t>石川　博一</t>
  </si>
  <si>
    <t>03-5485-1001</t>
  </si>
  <si>
    <t>渋谷区　渋谷　１－９－８　朝日生命宮益坂ビル３階</t>
  </si>
  <si>
    <t>2023/2住変</t>
  </si>
  <si>
    <t>社会保険労務士法人　味園事務所</t>
  </si>
  <si>
    <t>味園　裕也</t>
  </si>
  <si>
    <t>03-3556-7879</t>
  </si>
  <si>
    <t>n-misono@sr-misono.com</t>
  </si>
  <si>
    <t>千代田区　内神田　１－２－２　小川ビル９階</t>
  </si>
  <si>
    <t>オオゼキ社会保険労務士法人</t>
  </si>
  <si>
    <t>小関　義行</t>
  </si>
  <si>
    <t>03-6261-4123</t>
  </si>
  <si>
    <t>ozeki@co-ozeki.jp</t>
  </si>
  <si>
    <t>千代田区　飯田橋　４－７－１１　カクタス飯田橋ビル３０１</t>
  </si>
  <si>
    <t>オハナ社労士事務所　柳　仁</t>
  </si>
  <si>
    <t>柳　仁</t>
  </si>
  <si>
    <t>090-5523-1447</t>
  </si>
  <si>
    <t>1970814</t>
  </si>
  <si>
    <t>あきる野市　二宮　２２４８－４</t>
  </si>
  <si>
    <t>2025/3の更新が保留中のため登録更新作業できず　2023/2社名住変</t>
  </si>
  <si>
    <t>社会保険労務士法人　三木田労務管理事務所</t>
  </si>
  <si>
    <t>大久保　博</t>
  </si>
  <si>
    <t>03-3396-3261</t>
  </si>
  <si>
    <t>mikita-rb@jcom.home.ne.jp</t>
  </si>
  <si>
    <t>杉並区　上荻　２―７―２９</t>
  </si>
  <si>
    <t>社会保険労務士　山浦事務所　山浦英一</t>
  </si>
  <si>
    <t>小林　里美</t>
  </si>
  <si>
    <t>03-6260-9130</t>
  </si>
  <si>
    <t>千代田区　内神田　２―１６―８　第五氏家ビル７階</t>
  </si>
  <si>
    <t>北多摩社会保険労務士事務所　小松　隆徳</t>
  </si>
  <si>
    <t>小松　隆徳</t>
  </si>
  <si>
    <t>042-470-0686、080-5699-1370</t>
  </si>
  <si>
    <t>東久留米市　滝山　４－１－２０　滝山センタービル２－１</t>
  </si>
  <si>
    <t>2025/3の更新が保留中のため登録更新作業できず　2023/2社名変更</t>
  </si>
  <si>
    <t>荒井人事労務事務所　荒井　孝育</t>
  </si>
  <si>
    <t>梶田</t>
  </si>
  <si>
    <t>042-520-6608</t>
  </si>
  <si>
    <t>1960022</t>
  </si>
  <si>
    <t>昭島市　中神町　１１３８－１７　岩通中神ビル３階</t>
  </si>
  <si>
    <t>2023/2社名変更　2023/4担当者変更2024/10/25住変2025/3担当変更</t>
  </si>
  <si>
    <t>東部合同社労士事務所　和泉　尚美</t>
  </si>
  <si>
    <t>林谷　典子</t>
  </si>
  <si>
    <t>03-3826-2500</t>
  </si>
  <si>
    <t>飾区　東金町　１－１７－１０　野尻ビル２階</t>
  </si>
  <si>
    <t>2023/2社名変更</t>
  </si>
  <si>
    <t>笠原労務管理事務所　笠原修一</t>
  </si>
  <si>
    <t>中島</t>
  </si>
  <si>
    <t>03-3385-7577</t>
  </si>
  <si>
    <t>1650025</t>
  </si>
  <si>
    <t>中野区　沼袋　３―１６―２―１０１</t>
  </si>
  <si>
    <t>早稲田社労士事務所　三船　晃一</t>
  </si>
  <si>
    <t>三船　晃一</t>
  </si>
  <si>
    <t>03-6459-6825</t>
  </si>
  <si>
    <t>mifune@w-srj.jp</t>
  </si>
  <si>
    <t>品川区　東大井　５－２６－２６　ソレール仙台坂１Ｆ</t>
  </si>
  <si>
    <t>2023/2社名変更　2024/3/18　住変　2024/11/28</t>
  </si>
  <si>
    <t>社会保険労務士法人　プロジェスト</t>
  </si>
  <si>
    <t>吉村</t>
  </si>
  <si>
    <t>03-6439-5585</t>
  </si>
  <si>
    <t>港区　赤坂　８－４－１４　青山タワープレイス７階</t>
  </si>
  <si>
    <t>株式会社　キャッチボール</t>
  </si>
  <si>
    <t>高橋　千波</t>
  </si>
  <si>
    <t>090-6386-0941</t>
  </si>
  <si>
    <t>takahashi@ato-barai.com</t>
  </si>
  <si>
    <t>品川区　東品川　２－２－２４　天王洲セントラルタワー１２階</t>
  </si>
  <si>
    <t>2025/3の更新が保留中のため登録更新作業できず　2023/4電話変更</t>
  </si>
  <si>
    <t>株式会社　プラステラ</t>
  </si>
  <si>
    <t>増田　健一</t>
  </si>
  <si>
    <t>070-1302-2221</t>
  </si>
  <si>
    <t>masuda@plasterer.co.jp</t>
  </si>
  <si>
    <t>江戸川区　東瑞江　１－４４－４</t>
  </si>
  <si>
    <t>有限会社　大千</t>
  </si>
  <si>
    <t>辻　順子</t>
  </si>
  <si>
    <t>03-5878-3033</t>
  </si>
  <si>
    <t>shinokanou@cue.com</t>
  </si>
  <si>
    <t>江戸川区　船堀　６―１１―９　ΚＯＤＡヒルズ１０１</t>
  </si>
  <si>
    <t xml:space="preserve"> 34  社会保険・社会福祉・介護事業（法人）</t>
  </si>
  <si>
    <t>株式会社　クリア</t>
  </si>
  <si>
    <t>大井</t>
  </si>
  <si>
    <t>03-3368-3388</t>
  </si>
  <si>
    <t>m.taka@clear.gr.jp</t>
  </si>
  <si>
    <t>新宿区　高田馬場　３―３―１　ユニオン駅前ビル４階</t>
  </si>
  <si>
    <t>合同会社　五健鍼整骨院</t>
  </si>
  <si>
    <t>武田　清七</t>
  </si>
  <si>
    <t>03-3421-9332</t>
  </si>
  <si>
    <t>sancha@goken-g.co.jp</t>
  </si>
  <si>
    <t>1540024</t>
  </si>
  <si>
    <t>世田谷区　三軒茶屋　１－１７－３</t>
  </si>
  <si>
    <t>日東交通　株式会社</t>
  </si>
  <si>
    <t>日向　成年</t>
  </si>
  <si>
    <t>03-3758-1180</t>
  </si>
  <si>
    <t>hinata@nittou-Kohtsuu.co.jp</t>
  </si>
  <si>
    <t>大田区　矢口　２‐１８‐５</t>
  </si>
  <si>
    <t>労務総合事務所　角田　昇</t>
  </si>
  <si>
    <t>角田　昇</t>
  </si>
  <si>
    <t>03-5669-0167</t>
  </si>
  <si>
    <t>墨田区　両国　４－１９－７サンライズビル６階</t>
  </si>
  <si>
    <t>社会保険労務士法人　川俣労務管理事務所</t>
  </si>
  <si>
    <t>川俣　雅英</t>
  </si>
  <si>
    <t>03-3889-1706</t>
  </si>
  <si>
    <t>mshd@office-kawamata.gr.jp</t>
  </si>
  <si>
    <t>足立区　関原　３―２６―１６</t>
  </si>
  <si>
    <t>株式会社　天真堂</t>
  </si>
  <si>
    <t>大川麻佳</t>
  </si>
  <si>
    <t>050-6861-1100</t>
  </si>
  <si>
    <t>江東区　木場　２―１７―１３　第二亀井ビル　４Ｆ</t>
  </si>
  <si>
    <t>2025/3の更新が保留中のため登録更新作業できず　2023/2担当者変更　2023/4/14証再発行　2024/4担当者変更</t>
  </si>
  <si>
    <t>エンジョイ　株式会社</t>
  </si>
  <si>
    <t>人事部　大澤翔太</t>
  </si>
  <si>
    <t>042-348-8311</t>
  </si>
  <si>
    <t>1890012</t>
  </si>
  <si>
    <t>東村山市　萩山町　１－８－１２　クロウバーハイツ２Ｆ</t>
  </si>
  <si>
    <t>2025/3の更新が保留中のため登録更新作業できず　2023/2住変</t>
  </si>
  <si>
    <t>社会保険労務士法人　日本中央社会保険労務士事務所</t>
  </si>
  <si>
    <t>毛利　尚美</t>
  </si>
  <si>
    <t>03-6206-1001/FAX03-3539-3048</t>
  </si>
  <si>
    <t>utsumi@j-central.jp</t>
  </si>
  <si>
    <t>港区　西新橋　２－６－２　ザイマックス西新橋ビル３階</t>
  </si>
  <si>
    <t>2023/5担当電話変更2025/4担当変更</t>
  </si>
  <si>
    <t>株式会社　中央トラフィック・システム</t>
  </si>
  <si>
    <t>神　ひかり</t>
  </si>
  <si>
    <t>042-667-3999</t>
  </si>
  <si>
    <t>1930835</t>
  </si>
  <si>
    <t>八王子市　千人町　２－１６－１　丸神ビル２０２</t>
  </si>
  <si>
    <t>87</t>
  </si>
  <si>
    <t>社会保険労務士法人　ＫＲＪ</t>
  </si>
  <si>
    <t>上田　治生</t>
  </si>
  <si>
    <t>03-3671-2131</t>
  </si>
  <si>
    <t>ueda@koizumi-jimusho.jp</t>
  </si>
  <si>
    <t>江戸川区　西小岩　１丁目２１番２０号　第２０東ビル６Ｆ</t>
  </si>
  <si>
    <t>株式会社　ウェルビーマーケティングジャパン</t>
  </si>
  <si>
    <t>岡田</t>
  </si>
  <si>
    <t>03-5817-2830</t>
  </si>
  <si>
    <t>台東区　上野　３－１－２　秋葉原新高第一生命ビル２階</t>
  </si>
  <si>
    <t>株式会社　シティキャブ</t>
  </si>
  <si>
    <t>長島　明子</t>
  </si>
  <si>
    <t>03-6638-8354/FAX03-6638-8473</t>
  </si>
  <si>
    <t>access@citycab-taxi.com</t>
  </si>
  <si>
    <t>江戸川区　江戸川　２－１１－１８　２Ｆ</t>
  </si>
  <si>
    <t>社会保険労務士法人　日比谷事務所</t>
  </si>
  <si>
    <t>日比谷　( ﾋﾋﾞﾔ ｶﾝｼﾞ)</t>
  </si>
  <si>
    <t>03-3880-1064</t>
  </si>
  <si>
    <t>1210012</t>
  </si>
  <si>
    <t>足立区　青井 5-18-6</t>
  </si>
  <si>
    <t>机・加藤社会保険労務士法人</t>
  </si>
  <si>
    <t>矢田　香代子</t>
  </si>
  <si>
    <t>03-3463-6671</t>
  </si>
  <si>
    <t>t-fujimoto@tsukue-partners.com</t>
  </si>
  <si>
    <t>渋谷区　道玄坂　１―９―４ＯＤＡビル　７階</t>
  </si>
  <si>
    <t>株式会社　環境技術センター</t>
  </si>
  <si>
    <t>03-5298-5150/FAX03-3258-8666</t>
  </si>
  <si>
    <t>千代田区　神田小川町　１―８　ＮＣＯ神田小川町　６階</t>
  </si>
  <si>
    <t>2023/4担当者変更2024/4担当者なしに変更</t>
  </si>
  <si>
    <t>運送　株式会社</t>
  </si>
  <si>
    <t>河津博文</t>
  </si>
  <si>
    <t>080-6502-7726</t>
  </si>
  <si>
    <t>info-k@kouunsou.co.jp</t>
  </si>
  <si>
    <t>1740074</t>
  </si>
  <si>
    <t>板橋区　東新町　２―２２―１０</t>
  </si>
  <si>
    <t>社会保険労務士　吉田事務所　吉田　一郎</t>
  </si>
  <si>
    <t>吉田　一郎</t>
  </si>
  <si>
    <t>03-3948-7888</t>
  </si>
  <si>
    <t>1760001</t>
  </si>
  <si>
    <t>練馬区　練馬 2-18-3</t>
  </si>
  <si>
    <t>社会保険労務士法人　労務管理　佐藤事務所</t>
  </si>
  <si>
    <t>笹生</t>
  </si>
  <si>
    <t>03-6416-1016</t>
  </si>
  <si>
    <t>1500033</t>
  </si>
  <si>
    <t>渋谷区　猿楽町　２９－８　ヒルサイドテラスＥ棟　６号室</t>
  </si>
  <si>
    <t>2023/2住変　2023/4担当者電話変更2025/4担当変更</t>
  </si>
  <si>
    <t>株式会社　リターンハート</t>
  </si>
  <si>
    <t>川尻友也</t>
  </si>
  <si>
    <t>03-6280-7575</t>
  </si>
  <si>
    <t>info@return-heart.com</t>
  </si>
  <si>
    <t>1620842</t>
  </si>
  <si>
    <t>新宿区　市谷砂土原町　３－４－２　市ヶ谷グリーンプラザ　０３１号室</t>
  </si>
  <si>
    <t>2023/8担当者電話変更2024/10電話変更</t>
  </si>
  <si>
    <t>社会保険労務士法人　総合経営サービス</t>
  </si>
  <si>
    <t>白井</t>
  </si>
  <si>
    <t>03-3912-4417</t>
  </si>
  <si>
    <t>shirai@mountain.co.jp</t>
  </si>
  <si>
    <t>北区　王子　２－１２－１０</t>
  </si>
  <si>
    <t>Ｏ．Ｎ．Ｇ株式会社</t>
  </si>
  <si>
    <t>松戸</t>
  </si>
  <si>
    <t>03-3746-0068</t>
  </si>
  <si>
    <t>港区　六本木　６－８－２８宮崎ビル１階へアラウンジソレイユ内</t>
  </si>
  <si>
    <t xml:space="preserve"> 30  対個人サービス業（法人）</t>
  </si>
  <si>
    <t>株式会社　大内斉茂商店</t>
  </si>
  <si>
    <t>総務部　若生　剛</t>
  </si>
  <si>
    <t>03-3662-6453</t>
  </si>
  <si>
    <t>t-waka@jp-noc.co.jp</t>
  </si>
  <si>
    <t>中央区　日本橋小舟町　７－４</t>
  </si>
  <si>
    <t>大内新興化学工業　株式会社</t>
  </si>
  <si>
    <t>総務部　岩井　一郎</t>
  </si>
  <si>
    <t>i-iwai@jp-noc.co.jp</t>
  </si>
  <si>
    <t>株式会社　日本動物医療センター</t>
  </si>
  <si>
    <t>冨田　夏子</t>
  </si>
  <si>
    <t>03-3378-3366</t>
  </si>
  <si>
    <t>渋谷区　本町 6-22-3</t>
  </si>
  <si>
    <t>64</t>
  </si>
  <si>
    <t>キーパーズ　有限会社</t>
  </si>
  <si>
    <t>井上　和歌子</t>
  </si>
  <si>
    <t>03-5767-5222</t>
  </si>
  <si>
    <t>1430011</t>
  </si>
  <si>
    <t>大田区　大森本町　２－４－２２－２０２</t>
  </si>
  <si>
    <t>株式会社　シャーク・ジャパン</t>
  </si>
  <si>
    <t>佐藤　裕美</t>
  </si>
  <si>
    <t>03-5759-6170</t>
  </si>
  <si>
    <t>hiromi.sato@sgkinc.com</t>
  </si>
  <si>
    <t>1410021</t>
  </si>
  <si>
    <t>品川区　上大崎　２－２４－９　アイケイビルディング４階（４０５）</t>
  </si>
  <si>
    <t>西川労務管理事務所　西川治利</t>
  </si>
  <si>
    <t>安田　順子</t>
  </si>
  <si>
    <t>03-3556-7860</t>
  </si>
  <si>
    <t>千代田区　平河町　２－５－７　ヒルクレスト平河町６０５</t>
  </si>
  <si>
    <t>バラスト社会保険労務士法人</t>
  </si>
  <si>
    <t>松下　丘</t>
  </si>
  <si>
    <t>03-6276-9457/FAX03-6276-9458</t>
  </si>
  <si>
    <t>info@megumi-sr.com</t>
  </si>
  <si>
    <t>1670051</t>
  </si>
  <si>
    <t xml:space="preserve">	杉並区　荻窪　４－２８－１１　ツインビル中田　２０２</t>
  </si>
  <si>
    <t>２０２３/２電話住変更2023/12/19社名変更</t>
  </si>
  <si>
    <t>株式会社　フナミズ刃型製版</t>
  </si>
  <si>
    <t>木原優</t>
  </si>
  <si>
    <t>080-3910-8610</t>
  </si>
  <si>
    <t>1780062</t>
  </si>
  <si>
    <t>練馬区　大泉町 1-6-33</t>
  </si>
  <si>
    <t xml:space="preserve"> 12  金属工業（法人）</t>
  </si>
  <si>
    <t>株式会社　金陽社</t>
  </si>
  <si>
    <t>水野　恵</t>
  </si>
  <si>
    <t>03-5745-6200</t>
  </si>
  <si>
    <t>mizuno-m@kinyo-j.co.jp</t>
  </si>
  <si>
    <t>品川区　大崎　１―２―２　アートヴィレッジ大崎セントラルタワー６階</t>
  </si>
  <si>
    <t>489</t>
  </si>
  <si>
    <t>さくら社会保険労務士法人</t>
  </si>
  <si>
    <t>赤池　佐有合</t>
  </si>
  <si>
    <t>080-3545-2770</t>
  </si>
  <si>
    <t>1940021</t>
  </si>
  <si>
    <t>町田市　中町　１－１２－１６　アイケーブリックス３０５</t>
  </si>
  <si>
    <t>2024/4電話変更2025/3電話変更</t>
  </si>
  <si>
    <t>アイム社会保険労務士法人</t>
  </si>
  <si>
    <t>真家　裕介</t>
  </si>
  <si>
    <t>03-5363-5554</t>
  </si>
  <si>
    <t>waie@office.co.jp</t>
  </si>
  <si>
    <t>新宿区　新宿　１―１６―１０　コスモス御苑ビル３Ｆ</t>
  </si>
  <si>
    <t>株式会社　ジーエム商事</t>
  </si>
  <si>
    <t>海津　美知子</t>
  </si>
  <si>
    <t>03-3766-9331</t>
  </si>
  <si>
    <t>大田区　大森北　５‐９‐１３</t>
  </si>
  <si>
    <t>社会保険労務士法人　佐賀事務所</t>
  </si>
  <si>
    <t>佐賀</t>
  </si>
  <si>
    <t>03-5249-3326</t>
  </si>
  <si>
    <t>1150045</t>
  </si>
  <si>
    <t>北区　赤羽 1-10-1 ショーエービル３Ｆ</t>
  </si>
  <si>
    <t>2025/3の更新が保留中のため登録更新作業できず　2023/4担当者変更2024/4担当者変更</t>
  </si>
  <si>
    <t>株式会社　ブループラネット稲城</t>
  </si>
  <si>
    <t>芦川　琢盛</t>
  </si>
  <si>
    <t>042-370-0222</t>
  </si>
  <si>
    <t>2060801</t>
  </si>
  <si>
    <t>稲城市　大丸　１４４２番地</t>
  </si>
  <si>
    <t>公益財団法人　足立区生涯学習振興公社</t>
  </si>
  <si>
    <t>総務部企画総務課</t>
  </si>
  <si>
    <t>03-5813-3724/FAX3870-8409</t>
  </si>
  <si>
    <t>soumu@kousya.jp</t>
  </si>
  <si>
    <t>1200034</t>
  </si>
  <si>
    <t>足立区　千住 5-13-5</t>
  </si>
  <si>
    <t xml:space="preserve"> 32  教育・学習支援業（法人）</t>
  </si>
  <si>
    <t>2024/4担当者なし担当部署のみ</t>
  </si>
  <si>
    <t>株式会社　Ｖブリーズ</t>
  </si>
  <si>
    <t>長谷川　彩香</t>
  </si>
  <si>
    <t>03-6275-1907/FAX03-6275-1908</t>
  </si>
  <si>
    <t>港区　芝　５－１－１２　ＭＡビル芝９階</t>
  </si>
  <si>
    <t>2023/5担当者電話変更
2024/3住変2024/5担当者電話変更2025/4担当変更</t>
  </si>
  <si>
    <t>株式会社　ブルースタジオ</t>
  </si>
  <si>
    <t>平尾</t>
  </si>
  <si>
    <t>03-3541-5878</t>
  </si>
  <si>
    <t>中央区　築地　４－５－９　築地安田第２ビル４階</t>
  </si>
  <si>
    <t>2025/3の更新が保留中のため登録更新作業できず　2023/4電話変更2024/4担当者変更</t>
  </si>
  <si>
    <t>有限会社　内野製作所</t>
  </si>
  <si>
    <t>内野　誠</t>
  </si>
  <si>
    <t>042-560-0569</t>
  </si>
  <si>
    <t>武蔵村山市　伊奈平　３‐１４‐１０</t>
  </si>
  <si>
    <t>株式会社　錦糸町ステーションビル</t>
  </si>
  <si>
    <t>茅場　裕美</t>
  </si>
  <si>
    <t>03-3633-1113</t>
  </si>
  <si>
    <t>m-itou@kinshicho-sb.jregroup.ne.jp</t>
  </si>
  <si>
    <t>墨田区　江東橋　３―１４―５（郵便番号相違）</t>
  </si>
  <si>
    <t>ﾚﾎﾟｰﾄ〒:130-8580　2025/5担当変更2025/6上記〒で更新通知送付</t>
  </si>
  <si>
    <t>そらとうみ社会保険労務士法人</t>
  </si>
  <si>
    <t>河本</t>
  </si>
  <si>
    <t>03-5963-3877</t>
  </si>
  <si>
    <t>1150055</t>
  </si>
  <si>
    <t>北区　赤羽西　１―３６―１４　エミネンスタワー赤羽７０２</t>
  </si>
  <si>
    <t>株式会社　クリテック工業</t>
  </si>
  <si>
    <t>山田善紀</t>
  </si>
  <si>
    <t>03-5403-7373</t>
  </si>
  <si>
    <t>港区　新橋　５―２７―１　パークプレイス６階</t>
  </si>
  <si>
    <t>社会保険労務士法人　岩城労務管理事務所</t>
  </si>
  <si>
    <t>山口克也</t>
  </si>
  <si>
    <t>03-3410-1010</t>
  </si>
  <si>
    <t>info@iwaki-pmo.co.jp</t>
  </si>
  <si>
    <t>1540017</t>
  </si>
  <si>
    <t>世田谷区　世田谷　１―３３―２</t>
  </si>
  <si>
    <t>株式会社　イーグロース</t>
  </si>
  <si>
    <t>佐野</t>
  </si>
  <si>
    <t>080-9800-5574</t>
  </si>
  <si>
    <t>sano@egrowth-inc.com</t>
  </si>
  <si>
    <t>千代田区　神田神保町　２－５　神保町センタービル４階</t>
  </si>
  <si>
    <t>2025/3の更新が保留中のため登録更新作業できず　2023/4電話変更/2024/2/29住変</t>
  </si>
  <si>
    <t>北川社会保険労務士事務所　北川淳</t>
  </si>
  <si>
    <t>本橋</t>
  </si>
  <si>
    <t>03-3560-3557</t>
  </si>
  <si>
    <t>info@kitagawa-sr.com</t>
  </si>
  <si>
    <t>港区　赤坂　２―１０―１４ミカワヤビル３Ｆ</t>
  </si>
  <si>
    <t>2023/2社名変更　2023/4担当者変更</t>
  </si>
  <si>
    <t>平野石油　株式会社</t>
  </si>
  <si>
    <t>大橋めぐみ</t>
  </si>
  <si>
    <t>080-4859-7099</t>
  </si>
  <si>
    <t>t.tajima@hiranosekiyuy.com</t>
  </si>
  <si>
    <t>1110052</t>
  </si>
  <si>
    <t>台東区　柳橋　２－１９－６柳橋ファーストビル９階</t>
  </si>
  <si>
    <t>2023/11/30住変2024/4担当者電話変更</t>
  </si>
  <si>
    <t>有限会社　ビーイングサポート・マナ</t>
  </si>
  <si>
    <t>大木　真理子</t>
  </si>
  <si>
    <t>03-3475-5838</t>
  </si>
  <si>
    <t>m.youko4884@gmail.com</t>
  </si>
  <si>
    <t>港区　六本木　７－８－５　藤和六本木コープ－１００１</t>
  </si>
  <si>
    <t>2024/5担当者電話変更</t>
  </si>
  <si>
    <t>株式会社　イ・エス・エス</t>
  </si>
  <si>
    <t>佐々木　麻衣</t>
  </si>
  <si>
    <t>03-3813-6817</t>
  </si>
  <si>
    <t>soumu@essnet.co.jp</t>
  </si>
  <si>
    <t>1120002</t>
  </si>
  <si>
    <t>文京区　小石川　１－１－１７　日本生命春日駅前ビル２Ｆ</t>
  </si>
  <si>
    <t>ネスグローバル　株式会社</t>
  </si>
  <si>
    <t>尾田村　福太郎</t>
  </si>
  <si>
    <t>03-5937-5380</t>
  </si>
  <si>
    <t>odamura@nes-global.com</t>
  </si>
  <si>
    <t>新宿区　西新宿　７―２―６４Ｆ</t>
  </si>
  <si>
    <t>株式会社　福島測量</t>
  </si>
  <si>
    <t>山</t>
  </si>
  <si>
    <t>042-377-0245</t>
  </si>
  <si>
    <t>ask-86@fukusima-survey.com</t>
  </si>
  <si>
    <t>2060804</t>
  </si>
  <si>
    <t>稲城市　百村 86</t>
  </si>
  <si>
    <t>社会福祉法人青梅みどり福祉会　かすみ保育園</t>
  </si>
  <si>
    <t>築地　節子</t>
  </si>
  <si>
    <t>0428-22-2235</t>
  </si>
  <si>
    <t>1980042</t>
  </si>
  <si>
    <t>青梅市　東青梅　６－１－１２</t>
  </si>
  <si>
    <t>新星社西川印刷　株式会社</t>
  </si>
  <si>
    <t>関根　智美</t>
  </si>
  <si>
    <t>03-3843-9811</t>
  </si>
  <si>
    <t>台東区　松が谷　４―２６―４</t>
  </si>
  <si>
    <t>32</t>
  </si>
  <si>
    <t>グレース観光　株式会社</t>
  </si>
  <si>
    <t>東　琴美</t>
  </si>
  <si>
    <t>03-5647-9755</t>
  </si>
  <si>
    <t>grace@graceliner.com</t>
  </si>
  <si>
    <t>足立区　入谷　７―１８―１８</t>
  </si>
  <si>
    <t>株式会社　ΟＧΟ　ＥＮＴＥＲＰＲＩＳＥ</t>
  </si>
  <si>
    <t>03-5738-7725</t>
  </si>
  <si>
    <t>OGO-e-uotori-m@kiu.biglobe.ne.jp</t>
  </si>
  <si>
    <t>1550033</t>
  </si>
  <si>
    <t>世田谷区　代田　２－２－１８　第８ＭＩヴィラ代田Ａ１０４号室</t>
  </si>
  <si>
    <t>2024/3/11住変2024/4担当者電話変更</t>
  </si>
  <si>
    <t>社会福祉法人ユーカリ福祉会　南台保育園</t>
  </si>
  <si>
    <t>平尾光</t>
  </si>
  <si>
    <t>03-3384-0906</t>
  </si>
  <si>
    <t>hoiku@nakano-minamidai.ed.jp</t>
  </si>
  <si>
    <t>1640014</t>
  </si>
  <si>
    <t>中野区　南台　３－３５－３</t>
  </si>
  <si>
    <t>株式会社　アバップ</t>
  </si>
  <si>
    <t>松本　務</t>
  </si>
  <si>
    <t>03-3760-4235</t>
  </si>
  <si>
    <t>haroharohama-auap@yahoo.co.jp</t>
  </si>
  <si>
    <t>1520011</t>
  </si>
  <si>
    <t>目黒区　原町　２－８－１４</t>
  </si>
  <si>
    <t>2023/5電話変更2025/4電話変更</t>
  </si>
  <si>
    <t>株式会社　泉水舎</t>
  </si>
  <si>
    <t>秋谷　育世</t>
  </si>
  <si>
    <t>03-3452-3887</t>
  </si>
  <si>
    <t>d7@sensuisha.com</t>
  </si>
  <si>
    <t>1060047</t>
  </si>
  <si>
    <t>港区　南麻布　１－４－６</t>
  </si>
  <si>
    <t>株式会社　日の丸交通千住</t>
  </si>
  <si>
    <t>生盛　知子</t>
  </si>
  <si>
    <t>03-3811-1155</t>
  </si>
  <si>
    <t>足立区　関原　１－１２－２１</t>
  </si>
  <si>
    <t>403</t>
  </si>
  <si>
    <t>2023/8担当者変更2023/11/22社名住変2024/10担当者電話変更</t>
  </si>
  <si>
    <t>医療法人社団　純正会　八王子北部病院</t>
  </si>
  <si>
    <t>長水　みゆき</t>
  </si>
  <si>
    <t>042-659-8811</t>
  </si>
  <si>
    <t>supervisor@hachiohjihokubu-hp.com</t>
  </si>
  <si>
    <t>1930801</t>
  </si>
  <si>
    <t>八王子市　川口町　１５４０―１９</t>
  </si>
  <si>
    <t>153</t>
  </si>
  <si>
    <t>有限会社　武蔵野クリーニング商会</t>
  </si>
  <si>
    <t>森田　多喜子</t>
  </si>
  <si>
    <t>03-3923-8331</t>
  </si>
  <si>
    <t>m.jinjibu@gmail.com</t>
  </si>
  <si>
    <t>1780063</t>
  </si>
  <si>
    <t>練馬区　東大泉　５－２０－２</t>
  </si>
  <si>
    <t>70</t>
  </si>
  <si>
    <t>2024/1担当者変更2023/7/28住変2024/4証紛失再発行2025/3担当者変更</t>
  </si>
  <si>
    <t>特定営利活動法人　キャリアサポート研究会</t>
  </si>
  <si>
    <t>田中　義信</t>
  </si>
  <si>
    <t>080-4298-5451</t>
  </si>
  <si>
    <t>中野区　野方　１－２０－４</t>
  </si>
  <si>
    <t>2025/3の更新が保留中のため登録更新作業できず　2024/4電話変更</t>
  </si>
  <si>
    <t>株式会社サンコウ</t>
  </si>
  <si>
    <t>山田</t>
  </si>
  <si>
    <t>03-3793-6044</t>
  </si>
  <si>
    <t>目黒区　目黒本町　５－１－９</t>
  </si>
  <si>
    <t>株式会社　ベストン</t>
  </si>
  <si>
    <t>石山　美由紀</t>
  </si>
  <si>
    <t>03-5974-8275</t>
  </si>
  <si>
    <t>1700004</t>
  </si>
  <si>
    <t>豊島区　北大塚　１―１３―１７　日本綜合地所大塚ビル５階</t>
  </si>
  <si>
    <t xml:space="preserve"> 37  その他の対事業所サービス業（法人）</t>
  </si>
  <si>
    <t>三邦物産　株式会社</t>
  </si>
  <si>
    <t>権　チョヒ</t>
  </si>
  <si>
    <t>03-6261-0940</t>
  </si>
  <si>
    <t>ekchoi@sampocorp.com</t>
  </si>
  <si>
    <t>中央区　銀座２丁目１１番８号　ラウンドクロス銀座２丁目ビル１３階</t>
  </si>
  <si>
    <t>2023/4住変　2023/5担当者変更2025/4担当変更</t>
  </si>
  <si>
    <t>株式会社　セカンドマインド</t>
  </si>
  <si>
    <t>荒井　江里</t>
  </si>
  <si>
    <t>03-5823-4774</t>
  </si>
  <si>
    <t>t-sasaki@secondmind.co.jp</t>
  </si>
  <si>
    <t>台東区　柳橋　１－２３－３ＶＯＲＴ浅草橋駅前３階</t>
  </si>
  <si>
    <t>2025/5担当変更</t>
  </si>
  <si>
    <t>アブリス　株式会社</t>
  </si>
  <si>
    <t>布村　修二</t>
  </si>
  <si>
    <t>03-5734-1604</t>
  </si>
  <si>
    <t>snunomura@ablis.co.jp</t>
  </si>
  <si>
    <t>渋谷区　恵比寿南　１－３－６　ＣＩビル４階</t>
  </si>
  <si>
    <t xml:space="preserve"> 23  金融・保険業（法人）</t>
  </si>
  <si>
    <t>東京建物リゾ―ト　株式会社</t>
  </si>
  <si>
    <t>小野田　豊誠</t>
  </si>
  <si>
    <t>03-3274-0865</t>
  </si>
  <si>
    <t>oosakotk@tt.resort.co.jp</t>
  </si>
  <si>
    <t>中央区　日本橋室町　４－３－１８　東京建物室町ビル９階</t>
  </si>
  <si>
    <t xml:space="preserve"> 29  宿泊業（法人）</t>
  </si>
  <si>
    <t>872</t>
  </si>
  <si>
    <t>2025/2担当変更</t>
  </si>
  <si>
    <t>辞退（金の基準達成が現時点で困難なため　銀は継続）</t>
  </si>
  <si>
    <t>2025/9/10</t>
  </si>
  <si>
    <t>株式会社　東京スペース</t>
  </si>
  <si>
    <t>清水　高志</t>
  </si>
  <si>
    <t>090-1285-2417</t>
  </si>
  <si>
    <t>yasuko-t@t-space.jp</t>
  </si>
  <si>
    <t>立川市　柴崎町　３―５―９　なとりビル　６Ｆ</t>
  </si>
  <si>
    <t>2024/5担当者変更　2025/4担当・電話変更</t>
  </si>
  <si>
    <t>社会保険労務士法人　トップアンドコア</t>
  </si>
  <si>
    <t>西崎　透</t>
  </si>
  <si>
    <t>03-3349-8370</t>
  </si>
  <si>
    <t>社会保険労務士法人　三平事務所</t>
  </si>
  <si>
    <t>渡邊　久美子</t>
  </si>
  <si>
    <t>03-3504-0071</t>
  </si>
  <si>
    <t>shigemori@mihirajimusho.jp</t>
  </si>
  <si>
    <t>港区　西新橋　１－１９－３第２双葉ビル５階</t>
  </si>
  <si>
    <t>Ｊｏｙｆｕｌ　Ｉｎｖｅｓｔｍｅｎｔ　株式会社</t>
  </si>
  <si>
    <t>川井</t>
  </si>
  <si>
    <t>03-6660-3390</t>
  </si>
  <si>
    <t>fujimoto@joyful.co.jp</t>
  </si>
  <si>
    <t>江東区　東陽　５－１３－５</t>
  </si>
  <si>
    <t>2023/4住変　2023/5担当者電話変更2025/4担当変更</t>
  </si>
  <si>
    <t>サクラ運送　有限会社</t>
  </si>
  <si>
    <t>伊藤　由貴子</t>
  </si>
  <si>
    <t>03-3761-8201</t>
  </si>
  <si>
    <t>1430012</t>
  </si>
  <si>
    <t>大田区　大森東　４‐２７‐２</t>
  </si>
  <si>
    <t xml:space="preserve"> 17  道路貨物運送業（法人）</t>
  </si>
  <si>
    <t>株式会社ハステック</t>
  </si>
  <si>
    <t>市川</t>
  </si>
  <si>
    <t>03-5485-0061</t>
  </si>
  <si>
    <t>m.ichikawa@hastec.jp</t>
  </si>
  <si>
    <t>渋谷区　渋谷　３－８－１２渋谷第一生命ビルディング３Ｆ</t>
  </si>
  <si>
    <t>株式会社　スピリッツエンジニアリング</t>
  </si>
  <si>
    <t>北中　乙智</t>
  </si>
  <si>
    <t>03-6276-5560</t>
  </si>
  <si>
    <t>office@spirits-eng.co.jp</t>
  </si>
  <si>
    <t>渋谷区　本町　１―４―３―２０３ エバーグレイス本町</t>
  </si>
  <si>
    <t>株式会社　ケープロジェクト</t>
  </si>
  <si>
    <t>石橋　綾香</t>
  </si>
  <si>
    <t>03-3525-4178</t>
  </si>
  <si>
    <t>kenko@kproject.co.jp</t>
  </si>
  <si>
    <t>千代田区　外神田　３－１４－３　福栄秋葉原ビル８階</t>
  </si>
  <si>
    <t>株式会社　プロセスコバヤシ</t>
  </si>
  <si>
    <t>小林　幸枝</t>
  </si>
  <si>
    <t>03-3678-5911</t>
  </si>
  <si>
    <t>koji@pro-koba.co.jp</t>
  </si>
  <si>
    <t>江戸川区　南篠崎町　３―１０―１１</t>
  </si>
  <si>
    <t>株式会社　利根川産業</t>
  </si>
  <si>
    <t>戸井田　昌也</t>
  </si>
  <si>
    <t>03-3855-0732</t>
  </si>
  <si>
    <t>足立区　入谷　８―３―８</t>
  </si>
  <si>
    <t>2024/3電話変更　2025/1担当者電話変更</t>
  </si>
  <si>
    <t>株式会社　エー・アイ・エス</t>
  </si>
  <si>
    <t>総務　石岡　典子</t>
  </si>
  <si>
    <t>03-5789-9802</t>
  </si>
  <si>
    <t>soumu@semitsubankin.com</t>
  </si>
  <si>
    <t>1340015</t>
  </si>
  <si>
    <t>江戸川区　西瑞江　４－１５－１５</t>
  </si>
  <si>
    <t>いしわ社会保険労務士事務所　石和　信人</t>
  </si>
  <si>
    <t>03-6454-4311</t>
  </si>
  <si>
    <t>北区　赤羽　１―４０―２―４０１</t>
  </si>
  <si>
    <t>株式会社　マカベ</t>
  </si>
  <si>
    <t>人見　和幸</t>
  </si>
  <si>
    <t>03-3652-3469</t>
  </si>
  <si>
    <t>uchi@kk-makabe.com</t>
  </si>
  <si>
    <t>江戸川区　松江　２丁目２８番４号</t>
  </si>
  <si>
    <t>2023/5担当者変更2024/6担当者電話変更2025/5担当電話変更</t>
  </si>
  <si>
    <t>株式会社　リオネットセンター城南</t>
  </si>
  <si>
    <t>石﨑　勇人</t>
  </si>
  <si>
    <t>03-6260-0133</t>
  </si>
  <si>
    <t>goro.iws@rionet.co.jp</t>
  </si>
  <si>
    <t>品川区　東大井　５―１１―４　栄隆ビル１階</t>
  </si>
  <si>
    <t>2024/5電話変更2025/4電話変更</t>
  </si>
  <si>
    <t>株式会社　ＡＱＵＡ　ＲＥＳＯＲＴ</t>
  </si>
  <si>
    <t>青野　明奈</t>
  </si>
  <si>
    <t>042-646-0017</t>
  </si>
  <si>
    <t>info@aquaresort.info</t>
  </si>
  <si>
    <t>1920046</t>
  </si>
  <si>
    <t>八王子市　明神町　３―２０―６</t>
  </si>
  <si>
    <t>Ｌ＆Ｌライブリーライフ　株式会社</t>
  </si>
  <si>
    <t>志田　英知</t>
  </si>
  <si>
    <t>TEL042-512-8274/FAX042-512-7348</t>
  </si>
  <si>
    <t>立川市　錦町　３－１－１３立川ＡＳビル３Ｆ</t>
  </si>
  <si>
    <t>ＭＡＲＵ・ＫＡＮ株式会社</t>
  </si>
  <si>
    <t>畑上　勘四郎</t>
  </si>
  <si>
    <t>03-3320-7247</t>
  </si>
  <si>
    <t>1640012</t>
  </si>
  <si>
    <t>中野区　本町　２―４６―１中野坂上サンブライトツイン１０Ｆ</t>
  </si>
  <si>
    <t xml:space="preserve"> 21  飲食料品小売業（法人）</t>
  </si>
  <si>
    <t>株式会社　第一成人病研究所</t>
  </si>
  <si>
    <t>03-3320-7251</t>
  </si>
  <si>
    <t>中野区　本町　２―４６―１中野坂上サンブライトツイン１０階</t>
  </si>
  <si>
    <t xml:space="preserve"> 33  医療業・保健衛生（法人）</t>
  </si>
  <si>
    <t>医療法人社団　朋翔会　弥生ファーストクリニック</t>
  </si>
  <si>
    <t>大塚　康司</t>
  </si>
  <si>
    <t>03-3320-7211</t>
  </si>
  <si>
    <t>中野区　本町　２―４６―１中野坂上サンブライトツイン３階</t>
  </si>
  <si>
    <t>株式会社　イズミコンサルティング</t>
  </si>
  <si>
    <t>03-6427-7511/FAX03-5615-8795</t>
  </si>
  <si>
    <t>y-beppu@izumi-system.co.jp</t>
  </si>
  <si>
    <t>1620824</t>
  </si>
  <si>
    <t>新宿区　揚場町　１番２１号</t>
  </si>
  <si>
    <t>2024/5電話変更　2024/3/14社名変更のため紛失再発行済(STEP１銀認定証)　2024/1/30社名変更2025/4担当変更</t>
  </si>
  <si>
    <t>株式会社　ニエカワ</t>
  </si>
  <si>
    <t>菅野（すがの）智美</t>
  </si>
  <si>
    <t>03-5820-1401</t>
  </si>
  <si>
    <t>sugano@niekawa.com</t>
  </si>
  <si>
    <t>1110051</t>
  </si>
  <si>
    <t>台東区　蔵前　４－１８－６ＮＢビル６Ｆ</t>
  </si>
  <si>
    <t xml:space="preserve"> 04  職別工事業（法人）</t>
  </si>
  <si>
    <t>2024/7/10社名変更</t>
  </si>
  <si>
    <t>株式会社　啓愛社</t>
  </si>
  <si>
    <t>山口　麻美</t>
  </si>
  <si>
    <t>03-6206-8715</t>
  </si>
  <si>
    <t>千代田区　神田須田町　１―５―１０　相鉄万世橋ビル５Ｆ</t>
  </si>
  <si>
    <t>353</t>
  </si>
  <si>
    <t>社会保険労務士法人永井事務所</t>
  </si>
  <si>
    <t>熊谷祐子</t>
  </si>
  <si>
    <t>042-426-7872</t>
  </si>
  <si>
    <t>info@nagaiy-sr.jp</t>
  </si>
  <si>
    <t>1820026</t>
  </si>
  <si>
    <t>調布市　小島町　３－６６－１　モンレーヴ調布４０１</t>
  </si>
  <si>
    <t>2023/9担当者変更2024/3/11住変</t>
  </si>
  <si>
    <t>株式会社　ホームセクション</t>
  </si>
  <si>
    <t>斉藤</t>
  </si>
  <si>
    <t>03-6795-3600</t>
  </si>
  <si>
    <t>1730014</t>
  </si>
  <si>
    <t>板橋区　大山東町　１９－１ＦＭ１０ラ・アクシオンビル５階</t>
  </si>
  <si>
    <t>カリカチュア・ジャパン　株式会社</t>
  </si>
  <si>
    <t>山盛　陽子</t>
  </si>
  <si>
    <t>03-6231-7229</t>
  </si>
  <si>
    <t>somu@caricature-japan.com</t>
  </si>
  <si>
    <t>1110032</t>
  </si>
  <si>
    <t>台東区　浅草　１－１０－２ＹＳ－１ビル　８Ｆ</t>
  </si>
  <si>
    <t>株式会社ＳＬ　Ｃｒｅａｔｉｏｎｓ東京</t>
  </si>
  <si>
    <t>深澤　紗絵</t>
  </si>
  <si>
    <t>03-5986-3011</t>
  </si>
  <si>
    <t>1730026</t>
  </si>
  <si>
    <t>板橋区　中丸町　１１－２　ＡＰＡワコーレ要町ビル２Ｆ</t>
  </si>
  <si>
    <t>積水工業　株式会社</t>
  </si>
  <si>
    <t>伊藤　貴紘</t>
  </si>
  <si>
    <t>03-3793-5711</t>
  </si>
  <si>
    <t>ishihama@sekisui-ind.co.jp</t>
  </si>
  <si>
    <t>目黒区　中町　２－３２－５２Ｆ</t>
  </si>
  <si>
    <t>100</t>
  </si>
  <si>
    <t>株式会社　アン・ウエスト</t>
  </si>
  <si>
    <t>長岡　明秀／加藤　美穂</t>
  </si>
  <si>
    <t>03-5951-4970/042-453-8138</t>
  </si>
  <si>
    <t>2030013</t>
  </si>
  <si>
    <t>東久留米市　新川町　１－９－２４　ガーデンコート１階</t>
  </si>
  <si>
    <t>2023/9担当者なし2025/8担当追加電話変更</t>
  </si>
  <si>
    <t>株式会社　衣香堂</t>
  </si>
  <si>
    <t>長岡　明秀</t>
  </si>
  <si>
    <t>03-6913-9446/080-5559-8944</t>
  </si>
  <si>
    <t>東久留米市　滝山　５－２７－１５</t>
  </si>
  <si>
    <t>2023/5担当者変更2023/10住変
2024/5電話変更2025/2再発行(担当者変更に伴う引継ぎ不足)2025/3/19担当者変更</t>
  </si>
  <si>
    <t>社会保険労務士法人　人事給与</t>
  </si>
  <si>
    <t>山本　裕子</t>
  </si>
  <si>
    <t>03-6663-6071</t>
  </si>
  <si>
    <t>江戸川区　船堀　６－３－７</t>
  </si>
  <si>
    <t>三菱電線工業販売　株式会社</t>
  </si>
  <si>
    <t>野呂瀬　幸徳</t>
  </si>
  <si>
    <t>070-7513-6402</t>
  </si>
  <si>
    <t>yunorose@mitsubishi-cable.co.jp</t>
  </si>
  <si>
    <t>千代田区　丸の内　３－４－１</t>
  </si>
  <si>
    <t>株式会社　Ｊ．Ｐ．ｅｔ　ＹＯＲＺＡＮ</t>
  </si>
  <si>
    <t>加藤さおり</t>
  </si>
  <si>
    <t>090-1536-2189</t>
  </si>
  <si>
    <t>s-kato.b@work-engagement.net</t>
  </si>
  <si>
    <t>1690072</t>
  </si>
  <si>
    <t>新宿区　大久保　３－２－７－４０７</t>
  </si>
  <si>
    <t>株式会社 BODY DESIGN STUDIO ASK</t>
  </si>
  <si>
    <t>吉野　望</t>
  </si>
  <si>
    <t>03-6712-8928</t>
  </si>
  <si>
    <t>港区　港南　１―６―３８　イズミヤビル　６Ｆ</t>
  </si>
  <si>
    <t xml:space="preserve"> 31  娯楽業（法人）</t>
  </si>
  <si>
    <t>2023/2/1</t>
  </si>
  <si>
    <t>飯沼電気　株式会社</t>
  </si>
  <si>
    <t>飯沼　克美</t>
  </si>
  <si>
    <t>042-323-5414</t>
  </si>
  <si>
    <t>iinuma-k@iinumadenki.co.jp</t>
  </si>
  <si>
    <t>1850005</t>
  </si>
  <si>
    <t>国分寺市　並木町　１‐１８‐３０</t>
  </si>
  <si>
    <t xml:space="preserve"> 05  設備工事業（法人）</t>
  </si>
  <si>
    <t>社会保険労務士法人　木村事務所</t>
  </si>
  <si>
    <t>木村　りか</t>
  </si>
  <si>
    <t>042-595-7330</t>
  </si>
  <si>
    <t>立川市　曙町　１―３６―２５</t>
  </si>
  <si>
    <t>社労士法人アイ・ヒューマンリソース・サポート</t>
  </si>
  <si>
    <t>森本　千早</t>
  </si>
  <si>
    <t>042-631-3278</t>
  </si>
  <si>
    <t>c.morimoto@office-i.net</t>
  </si>
  <si>
    <t>1920045</t>
  </si>
  <si>
    <t>八王子市　大和田町　４―２７―４　ともえビル３階</t>
  </si>
  <si>
    <t>株式会社　ギルドセキュリティ</t>
  </si>
  <si>
    <t>長田　健太郎</t>
  </si>
  <si>
    <t>03-3956-2511</t>
  </si>
  <si>
    <t>osada1173m@hotomail.com</t>
  </si>
  <si>
    <t>1730025</t>
  </si>
  <si>
    <t>板橋区　熊野町　２９－８</t>
  </si>
  <si>
    <t>2022/6/27担当者項目変更再発行
2023/6担当者電話変更
2024/5担当者電話変更</t>
  </si>
  <si>
    <t>日本運輸　株式会社</t>
  </si>
  <si>
    <t>近藤　美子</t>
  </si>
  <si>
    <t>03-3853-1661</t>
  </si>
  <si>
    <t>n.unyu@soleil.ocn.ne.jp</t>
  </si>
  <si>
    <t>足立区　入谷 9-15-2</t>
  </si>
  <si>
    <t>株式会社　Ｌｅｇａｓｅｅｄ</t>
  </si>
  <si>
    <t>経営推進部</t>
  </si>
  <si>
    <t>舟山未来</t>
  </si>
  <si>
    <t>03-6433-1288</t>
  </si>
  <si>
    <t>iino-n@legasead.co.jp</t>
  </si>
  <si>
    <t>港区　港南　２－１６－３　品川グランドセントラルタワー２４Ｆ</t>
  </si>
  <si>
    <t>株式会社　グリスタ</t>
  </si>
  <si>
    <t>樋渡</t>
  </si>
  <si>
    <t>080-9341-5221</t>
  </si>
  <si>
    <t>hiwatashi@glist.co.jp</t>
  </si>
  <si>
    <t>中央区　日本橋蛎殻町　１―２５―４　日本橋栄ビル２Ｆ</t>
  </si>
  <si>
    <t>2025/1電話変更</t>
  </si>
  <si>
    <t>日本創倫　株式会社</t>
  </si>
  <si>
    <t>吉川順子</t>
  </si>
  <si>
    <t>03-6228-2050</t>
  </si>
  <si>
    <t>h-yamamoto@nippon-sourin.co.jp</t>
  </si>
  <si>
    <t>品川区　北品川　１－１２－９　テラス品川２０１</t>
  </si>
  <si>
    <t>2022/5/31担当者変更</t>
  </si>
  <si>
    <t>株式会社　アークレア</t>
  </si>
  <si>
    <t>本庄　雅子</t>
  </si>
  <si>
    <t>03-6709-0173</t>
  </si>
  <si>
    <t>honjyo@arcrea.jp</t>
  </si>
  <si>
    <t>1706056</t>
  </si>
  <si>
    <t>豊島区　東池袋３－１－１サンシャイン６０―５６階</t>
  </si>
  <si>
    <t>成田事務所</t>
  </si>
  <si>
    <t>成田　妙庫</t>
  </si>
  <si>
    <t>03-3320-6044</t>
  </si>
  <si>
    <t>渋谷区　代々木　１―１９―１２　新代々木ビル２０６</t>
  </si>
  <si>
    <t xml:space="preserve"> 77  専門・技術サービス業（個人）</t>
  </si>
  <si>
    <t>株式会社　ポッシブル</t>
  </si>
  <si>
    <t>川口　俊之</t>
  </si>
  <si>
    <t>03-5927-1523</t>
  </si>
  <si>
    <t>豊島区　東池袋　１－３１－６　三昌ビル　４０４</t>
  </si>
  <si>
    <t>社会福祉法人　千代田区社会福祉協議会</t>
  </si>
  <si>
    <t>染井</t>
  </si>
  <si>
    <t>03-3265-1901</t>
  </si>
  <si>
    <t>千代田区　九段南　１―６―１０　かがやきプラザ４階</t>
  </si>
  <si>
    <t>224/6担当者変更2025/5担当変更</t>
  </si>
  <si>
    <t>株式会社　チラシレポート</t>
  </si>
  <si>
    <t>三浦　友梨恵</t>
  </si>
  <si>
    <t>03-3249-5155</t>
  </si>
  <si>
    <t>中央区　日本橋蛎殻町　１―９―１　アポテックビル３Ｆ</t>
  </si>
  <si>
    <t>株式会社　ＡＩＲＤＯ</t>
  </si>
  <si>
    <t>石堂</t>
  </si>
  <si>
    <t>03-6857-0070</t>
  </si>
  <si>
    <t>shiho.ishido@airdo.co.jp</t>
  </si>
  <si>
    <t>大田区　羽田空港　３－３－２　羽田空港第１旅客ターミナルビル内</t>
  </si>
  <si>
    <t>959</t>
  </si>
  <si>
    <t>2024/3担当者変更　2025/1担当者電話変更</t>
  </si>
  <si>
    <t>有限会社　アクアヘルスコミュニケーションズ</t>
  </si>
  <si>
    <t>大方　ことみ</t>
  </si>
  <si>
    <t>090-1468-8896</t>
  </si>
  <si>
    <t>kotomi@ahc-agua.com</t>
  </si>
  <si>
    <t>1770052</t>
  </si>
  <si>
    <t>練馬区　関町東　１―２５―１０</t>
  </si>
  <si>
    <t>ＪＰＹＣ　株式会社</t>
  </si>
  <si>
    <t>松井　勇策</t>
  </si>
  <si>
    <t>070-5641-7242</t>
  </si>
  <si>
    <t>y.sugo@jcam.co.jp</t>
  </si>
  <si>
    <t>千代田区　大手町　１－６－１　大手町ビル４階ＦΙＮＯＬＡΒ内</t>
  </si>
  <si>
    <t>2023/6電話変更</t>
  </si>
  <si>
    <t>株式会社　慶コンサルティング</t>
  </si>
  <si>
    <t>蒲生　嘉達</t>
  </si>
  <si>
    <t>03-5927-1697</t>
  </si>
  <si>
    <t>y-gamou@kei-it.com</t>
  </si>
  <si>
    <t>豊島区　池袋　２―６０―１１　ともビル１０階</t>
  </si>
  <si>
    <t>2024/6電話変更2025/5電話変更</t>
  </si>
  <si>
    <t>株式会社　メッセアソシエイツ</t>
  </si>
  <si>
    <t>高見　真由美</t>
  </si>
  <si>
    <t>y-kagami@p-messer.com</t>
  </si>
  <si>
    <t>2023/6担当者電話変更2023/12/26住変2024/6担当者変更</t>
  </si>
  <si>
    <t>株式会社　阿部産業</t>
  </si>
  <si>
    <t>阿部　憲道</t>
  </si>
  <si>
    <t>03-3317-0075</t>
  </si>
  <si>
    <t>post@abesangyo.co.jp</t>
  </si>
  <si>
    <t>杉並区　堀ノ内　３－５２－３</t>
  </si>
  <si>
    <t>ｍｅｔｈｏｄ　ｂａｎｋ株式会社</t>
  </si>
  <si>
    <t>野村　友幸</t>
  </si>
  <si>
    <t>080-5920-6233</t>
  </si>
  <si>
    <t>s-nakamura@methodbank.jp</t>
  </si>
  <si>
    <t>千代田区　麹町　４－８－１ＴＨＥ　ＭＯＣＫ－ＵＰ西館４０６号</t>
  </si>
  <si>
    <t>2023/6担当者変更2024/6電話変更2025/5担当電話変更</t>
  </si>
  <si>
    <t>汐留社会保険労務士法人</t>
  </si>
  <si>
    <t>03-6264-6680/FAX03-6264-6681</t>
  </si>
  <si>
    <t>hamada@shiodome.co.jp</t>
  </si>
  <si>
    <t>1050021</t>
  </si>
  <si>
    <t>港区　東新橋　１―１―２１今朝ビル５階</t>
  </si>
  <si>
    <t>2023/4/17担当者電話変更　2025/2担当者なし</t>
  </si>
  <si>
    <t>株式会社　カドル</t>
  </si>
  <si>
    <t>青山　千夏</t>
  </si>
  <si>
    <t>042-440-6070</t>
  </si>
  <si>
    <t>調布市　小島町　３－６６－１　モンレーヴ調布２０１</t>
  </si>
  <si>
    <t>株式会社　ブリーズシェアード</t>
  </si>
  <si>
    <t>奥村祐也</t>
  </si>
  <si>
    <t>business@breezegroup.co.jp</t>
  </si>
  <si>
    <t>港区　三田　２－１４－５　フロイントゥ三田４Ｄ</t>
  </si>
  <si>
    <t>2023/5担当者電話変更</t>
  </si>
  <si>
    <t>株式会社　ブリーズビット</t>
  </si>
  <si>
    <t>梅津佳美</t>
  </si>
  <si>
    <t>2023/5担当者電話変更
2024/3住変2024/5担当者電話変更</t>
  </si>
  <si>
    <t>株式会社　ブリーズＵＳＥＲ</t>
  </si>
  <si>
    <t>荒井　有里加</t>
  </si>
  <si>
    <t>株式会社　ブリーズカーネル</t>
  </si>
  <si>
    <t>松下　百佳</t>
  </si>
  <si>
    <t>円相続　税理士法人</t>
  </si>
  <si>
    <t>北尾</t>
  </si>
  <si>
    <t>03-5413-8880</t>
  </si>
  <si>
    <t>kitao@osd-souzoku.jp</t>
  </si>
  <si>
    <t>港区　南青山　１－２－６ 　ラティス青山スクエア２階</t>
  </si>
  <si>
    <t>株式会社　ジャパン国試合格</t>
  </si>
  <si>
    <t>福田　八千代</t>
  </si>
  <si>
    <t>03-5287-6301</t>
  </si>
  <si>
    <t>港区　芝浦　４―１２―４４芝浦ＴＭビル７Ｆ</t>
  </si>
  <si>
    <t>株式会社　プラウド</t>
  </si>
  <si>
    <t>田中　里奈</t>
  </si>
  <si>
    <t>042-444-0881</t>
  </si>
  <si>
    <t>1820024</t>
  </si>
  <si>
    <t>調布市　布田　１－２９－２ビルディング川口６Ｆ</t>
  </si>
  <si>
    <t>株式会社　南山堂ホールディングス</t>
  </si>
  <si>
    <t>岡本　貴章</t>
  </si>
  <si>
    <t>03-5791-7310</t>
  </si>
  <si>
    <t>港区　港南　２－１６－４　品川グランドセントラルタワー１７階</t>
  </si>
  <si>
    <t>2023/7担当者変更2024/7担当者変更2025/6担当変更</t>
  </si>
  <si>
    <t>株式会社　ジャパンスポーツ</t>
  </si>
  <si>
    <t>岩瀬　正史</t>
  </si>
  <si>
    <t>03-3334-6321</t>
  </si>
  <si>
    <t>ga@japan-sports.net</t>
  </si>
  <si>
    <t>1680081</t>
  </si>
  <si>
    <t>杉並区　宮前　２－１０－４</t>
  </si>
  <si>
    <t>社会保険労務士法人　Ａｏｋｉ</t>
  </si>
  <si>
    <t>竹内　美希</t>
  </si>
  <si>
    <t>03-3574-3521</t>
  </si>
  <si>
    <t>aoki42@sr-aoki.or.jp</t>
  </si>
  <si>
    <t>中央区　銀座　６―１２―１０　銀座龍岡ビル５階</t>
  </si>
  <si>
    <t>2024/7</t>
  </si>
  <si>
    <t>株式会社　しょくスポーツ</t>
  </si>
  <si>
    <t>古旗　照美</t>
  </si>
  <si>
    <t>042-313-7311</t>
  </si>
  <si>
    <t>rumi@shoku-sports.jp</t>
  </si>
  <si>
    <t>1830054</t>
  </si>
  <si>
    <t>府中市　幸町　１－１５－２４</t>
  </si>
  <si>
    <t>株式会社ウェルネスサポート</t>
  </si>
  <si>
    <t>内海　美香</t>
  </si>
  <si>
    <t>052-265-8921</t>
  </si>
  <si>
    <t>m-utsumi@wellness-sp.co.jp</t>
  </si>
  <si>
    <t>2024/1/9金認定証名古屋市中区丸の内3-6-25イトザキビル6階内海様送付　2024/12更新ｼｽﾃﾑ住所</t>
  </si>
  <si>
    <t>さつき税理士法人</t>
  </si>
  <si>
    <t>長塚美佐子</t>
  </si>
  <si>
    <t>03-6381-1757</t>
  </si>
  <si>
    <t>千代田区　神田東松下町　２３－１　Ｙｕｎｕｏビル４Ｆ</t>
  </si>
  <si>
    <t>2024/3住変電話変更</t>
  </si>
  <si>
    <t>株式会社　クロスコミュニケーション</t>
  </si>
  <si>
    <t>渋谷</t>
  </si>
  <si>
    <t>090-1474-1510</t>
  </si>
  <si>
    <t>1670023</t>
  </si>
  <si>
    <t>杉並区　上井草　３－３２－５</t>
  </si>
  <si>
    <t>2025/6の更新が保留中のため登録更新作業できず　ﾚﾎﾟｰﾄ104-0061中央区銀座6-13-9-9F
2024/7住変</t>
  </si>
  <si>
    <t>株式会社　ΡＭＡ</t>
  </si>
  <si>
    <t>山口　善彦</t>
  </si>
  <si>
    <t>03-6277-5966</t>
  </si>
  <si>
    <t>渋谷区　東　１－１６－１　１Ｆ</t>
  </si>
  <si>
    <t>多摩住宅サービス　株式会社</t>
  </si>
  <si>
    <t>佐藤　治</t>
  </si>
  <si>
    <t>042-461-2949</t>
  </si>
  <si>
    <t>koji@tjs.jp</t>
  </si>
  <si>
    <t>1880001</t>
  </si>
  <si>
    <t>西東京市　谷戸町　２―１―４０</t>
  </si>
  <si>
    <t>株式会社　Ｓｐｅｌｌｄａｔａ</t>
  </si>
  <si>
    <t>竹洞　陽一郎</t>
  </si>
  <si>
    <t>090-4012-8777</t>
  </si>
  <si>
    <t>hr@spelldata.co.jp</t>
  </si>
  <si>
    <t>千代田区　大手町　１―７―２　東京サンケイビル２７階</t>
  </si>
  <si>
    <t>2024/8担当者変更2025/7担当電話変更</t>
  </si>
  <si>
    <t>株式会社　ワークポート</t>
  </si>
  <si>
    <t>山内</t>
  </si>
  <si>
    <t>TEL080-4650-0013/FAX050-3535-7201</t>
  </si>
  <si>
    <t>品川区　東品川　２－２－４天王洲ファーストタワー６Ｆ</t>
  </si>
  <si>
    <t>617</t>
  </si>
  <si>
    <t>2024/3/13住変　2024/8担当者変更2025/7担当電話変更</t>
  </si>
  <si>
    <t>株式会社　ゼロステーション</t>
  </si>
  <si>
    <t>山野邉　雪乃</t>
  </si>
  <si>
    <t>03-5294-6733</t>
  </si>
  <si>
    <t>1010035</t>
  </si>
  <si>
    <t>千代田区　神田紺屋町　１１番地　鈴野ビル　５階</t>
  </si>
  <si>
    <t>2025/7の更新が保留中のため登録更新作業できず　2024/8担当者変更</t>
  </si>
  <si>
    <t>Ａｒｔｅｒｙｅｘ　株式会社</t>
  </si>
  <si>
    <t>廣野水炎子</t>
  </si>
  <si>
    <t>03-5829-4859</t>
  </si>
  <si>
    <t>mukimuki.onozawa@arteryex.biz</t>
  </si>
  <si>
    <t>千代田区　外神田　６－６－１　斎藤ビル２階</t>
  </si>
  <si>
    <t>2023/8担当者変更　2024/10/31住変</t>
  </si>
  <si>
    <t>株式会社　アンジェロセック</t>
  </si>
  <si>
    <t>新見</t>
  </si>
  <si>
    <t>03-5324-0211</t>
  </si>
  <si>
    <t>kanri@ingerosec.com</t>
  </si>
  <si>
    <t>1631342</t>
  </si>
  <si>
    <t>新宿区　西新宿　６－５－１　新宿アイランドタワー42F</t>
  </si>
  <si>
    <t>株式会社　東京動物眼科醫院</t>
  </si>
  <si>
    <t>本城里緒</t>
  </si>
  <si>
    <t>03-5760-6841</t>
  </si>
  <si>
    <t>aaectaec@gmail.com</t>
  </si>
  <si>
    <t>1580093</t>
  </si>
  <si>
    <t>世田谷区　上野毛　１―１２―１２　小森ビル１Ｆ</t>
  </si>
  <si>
    <t>エルソフト　株式会社</t>
  </si>
  <si>
    <t>丹羽　裕正</t>
  </si>
  <si>
    <t>03-5919-1550</t>
  </si>
  <si>
    <t>新宿区新宿１－１７－１１－６Ｆ</t>
  </si>
  <si>
    <t>株式会社　ケーズブレインズ</t>
  </si>
  <si>
    <t>北見　友美</t>
  </si>
  <si>
    <t>042-512-8405</t>
  </si>
  <si>
    <t>info@ks-brains.co.jp</t>
  </si>
  <si>
    <t>1860011</t>
  </si>
  <si>
    <t>国立市　谷保　６０４９</t>
  </si>
  <si>
    <t>株式会社　アットワンサービス</t>
  </si>
  <si>
    <t>中田　年信</t>
  </si>
  <si>
    <t>03-6426-9974</t>
  </si>
  <si>
    <t>品川区　荏原　４―１―３　グランメゾンエバラ２０３</t>
  </si>
  <si>
    <t>有限会社　三浦商会</t>
  </si>
  <si>
    <t>岩永　はるか</t>
  </si>
  <si>
    <t>042-374-3486</t>
  </si>
  <si>
    <t>2060003</t>
  </si>
  <si>
    <t>多摩市　東寺方　６０４－９</t>
  </si>
  <si>
    <t>株式会社　セカンド・ステージ</t>
  </si>
  <si>
    <t>大塚　美津江</t>
  </si>
  <si>
    <t>03-5664-6207</t>
  </si>
  <si>
    <t>j.honbu@secondstage.tokyo</t>
  </si>
  <si>
    <t>1330056</t>
  </si>
  <si>
    <t>江戸川区　南小岩　１－１３－６</t>
  </si>
  <si>
    <t>株式会社　ΙＮＥ</t>
  </si>
  <si>
    <t>岡本　崇章</t>
  </si>
  <si>
    <t>03-5957-7293</t>
  </si>
  <si>
    <t>新宿区　北新宿　２－２１－１　新宿フロントタワー１５階</t>
  </si>
  <si>
    <t>2025/7の更新が保留中のため登録更新作業できず　2024/8住変</t>
  </si>
  <si>
    <t>神谷町デンタルクリニック 高島　美祐</t>
  </si>
  <si>
    <t>伊藤　麻里</t>
  </si>
  <si>
    <t>03-6809-2880</t>
  </si>
  <si>
    <t>info@kamiyacho-dc.jp</t>
  </si>
  <si>
    <t>港区　虎ノ門　３―７―１１虎ノ門三須ビル２Ｆ</t>
  </si>
  <si>
    <t>社会福祉法人　積善会</t>
  </si>
  <si>
    <t>竹内　宣一</t>
  </si>
  <si>
    <t>0428-23-6776</t>
  </si>
  <si>
    <t>soumu@nagabuchien.or.jp</t>
  </si>
  <si>
    <t>1980052</t>
  </si>
  <si>
    <t>青梅市　長淵　５－１４２１－１４</t>
  </si>
  <si>
    <t>2024/1/18社名変更　2025/3担当電話変更</t>
  </si>
  <si>
    <t>2024/12担当者電話変更</t>
  </si>
  <si>
    <t>社会保険労務士法人中企団総研</t>
  </si>
  <si>
    <t>大島啓誉</t>
  </si>
  <si>
    <t>03-5827-3345</t>
  </si>
  <si>
    <t>r_horose@chukidan-gr.com</t>
  </si>
  <si>
    <t>台東区松が谷　１－３－５ＪＰＲ上野イーストビル２階</t>
  </si>
  <si>
    <t>株式会社　フィールドマーケティングシステムズ</t>
  </si>
  <si>
    <t>山下　慶太</t>
  </si>
  <si>
    <t>03-5643-9070</t>
  </si>
  <si>
    <t>k.yamashita@fmsnet.co.jp</t>
  </si>
  <si>
    <t>1030011</t>
  </si>
  <si>
    <t>中央区日本橋大伝馬町６－７住長第二ビル７階</t>
  </si>
  <si>
    <t>133</t>
  </si>
  <si>
    <t>新栄電気　株式会社</t>
  </si>
  <si>
    <t>吉田　奈緒美</t>
  </si>
  <si>
    <t>03-3735-0981</t>
  </si>
  <si>
    <t>大田区　西蒲田　５―２７―１４　日研アラインビル　３Ｆ</t>
  </si>
  <si>
    <t>株式会社　東京メディカルサ―ビス</t>
  </si>
  <si>
    <t>塩澤圭司</t>
  </si>
  <si>
    <t>080-8156-1517</t>
  </si>
  <si>
    <t>tanazawa@sng-tms.co.jp</t>
  </si>
  <si>
    <t>1140012</t>
  </si>
  <si>
    <t>北区　田端新町　１―１―３（住所相違）</t>
  </si>
  <si>
    <t>2024/10電話変更と更新通知(114-0013北区東田端1-6-9根橋ビル1F）に送付</t>
  </si>
  <si>
    <t>東京薬品　株式会社</t>
  </si>
  <si>
    <t>野田　歩未</t>
  </si>
  <si>
    <t>03-6454-5966</t>
  </si>
  <si>
    <t>nagura@ton-yaku.co.jp</t>
  </si>
  <si>
    <t>1740042</t>
  </si>
  <si>
    <t>板橋区　東坂下　２―１３―１６</t>
  </si>
  <si>
    <t>91</t>
  </si>
  <si>
    <t>医療法人社団　ヴィナシス</t>
  </si>
  <si>
    <t>菅澤</t>
  </si>
  <si>
    <t>03-5876-9416</t>
  </si>
  <si>
    <t>kazufumikimura@aol.com</t>
  </si>
  <si>
    <t>飾区　金町　６－２－１　ヴィナシス金町２階２１４号－Ｃ</t>
  </si>
  <si>
    <t>2025/7の更新が保留中のため登録更新作業できず　2023/8担当者変更</t>
  </si>
  <si>
    <t>有限会社　タカラ加工</t>
  </si>
  <si>
    <t>玉井　信行</t>
  </si>
  <si>
    <t>03-3645-4624</t>
  </si>
  <si>
    <t>1350015</t>
  </si>
  <si>
    <t>江東区　千石　２－３－８</t>
  </si>
  <si>
    <t>株式会社　セントラルファミリー</t>
  </si>
  <si>
    <t>赤嶺　洋平</t>
  </si>
  <si>
    <t>03-5779-7211</t>
  </si>
  <si>
    <t>世田谷区太子堂２－１９－３ムサシヤビル１Ｆ</t>
  </si>
  <si>
    <t>株式会社　ウォーターネット</t>
  </si>
  <si>
    <t>西林　昌樹</t>
  </si>
  <si>
    <t>080-5343-6828</t>
  </si>
  <si>
    <t>中央区　京橋　２―５―１８京橋創生館６階</t>
  </si>
  <si>
    <t>2024/9担当者あり電話変更</t>
  </si>
  <si>
    <t>株式会社　田中住宅設備</t>
  </si>
  <si>
    <t>皆川　恵子</t>
  </si>
  <si>
    <t>042-493-0268</t>
  </si>
  <si>
    <t>2040013</t>
  </si>
  <si>
    <t>清瀬市　上清戸 1-8-4</t>
  </si>
  <si>
    <t>公益財団法人　国際労働財団</t>
  </si>
  <si>
    <t>加登　優子</t>
  </si>
  <si>
    <t>03-3525-7120</t>
  </si>
  <si>
    <t>soumu@jilaf.or.jp</t>
  </si>
  <si>
    <t>千代田区　内神田　２－１５－１１　翔和神田ビル５Ｆ</t>
  </si>
  <si>
    <t>2025/8の更新が保留中のため登録更新作業できず　2023/6住変　2023/9電話変更　2024/9担当者変更</t>
  </si>
  <si>
    <t>ＳＦＡ　Ｊａｐａｎ　株式会社</t>
  </si>
  <si>
    <t>谷上　知美</t>
  </si>
  <si>
    <t>TEL03-5623-3151/FAX03-5623-3152</t>
  </si>
  <si>
    <t>中央区　日本橋箱崎町　２０－３　箱崎公園ビル７階</t>
  </si>
  <si>
    <t>株式会社ソリッド・ソリューションズ</t>
  </si>
  <si>
    <t>土屋</t>
  </si>
  <si>
    <t>03-6868-3820</t>
  </si>
  <si>
    <t>港区　浜松町　１－２－４</t>
  </si>
  <si>
    <t>2023/9担当者変更2025/5/1住所変更</t>
  </si>
  <si>
    <t>オフィスメーカー　株式会社</t>
  </si>
  <si>
    <t>圓谷　憲子</t>
  </si>
  <si>
    <t>03-6436-3127</t>
  </si>
  <si>
    <t>港区　芝大門　２－２－２　芝大門サンワビル２階</t>
  </si>
  <si>
    <t>2025/8電話変更2025/3/31住所変更</t>
  </si>
  <si>
    <t>株式会社　三普旅行社</t>
  </si>
  <si>
    <t>中村　智彦</t>
  </si>
  <si>
    <t>03-5833-2277</t>
  </si>
  <si>
    <t>港区　新橋　６－１６－８　ＳＡＮＰＵ　Ｂｕｉｌｄｉｎｇ　２Ｆ</t>
  </si>
  <si>
    <t>2025/8の更新が保留中のため登録更新作業できず　2023/9/28住変</t>
  </si>
  <si>
    <t>東罐興産　株式会社</t>
  </si>
  <si>
    <t>水澤吉延</t>
  </si>
  <si>
    <t>03-5472-5111</t>
  </si>
  <si>
    <t>yoshinobu-mizusawa@tokan.co.jp</t>
  </si>
  <si>
    <t>港区　浜松町　１―２―１４</t>
  </si>
  <si>
    <t>株式会社　彩流社</t>
  </si>
  <si>
    <t>03-3234-5931</t>
  </si>
  <si>
    <t>kohno@sairyusha.co.jp</t>
  </si>
  <si>
    <t>千代田区　神田神保町　３－１０　大行ビル６Ｆ</t>
  </si>
  <si>
    <t>2025/8の更新が保留中のため登録更新作業できず　2023/9担当者変更</t>
  </si>
  <si>
    <t>株式会社　サルーテ</t>
  </si>
  <si>
    <t>大越和昭</t>
  </si>
  <si>
    <t>03-5425-0023</t>
  </si>
  <si>
    <t>k.okoshi@salu-te.com</t>
  </si>
  <si>
    <t>港区　新橋　５－１４－４　新倉ビル３Ｆ</t>
  </si>
  <si>
    <t>株式会社 ﾅｳｲｴﾝﾀｰﾌﾟﾗｲｽﾞ</t>
  </si>
  <si>
    <t>中山麻里</t>
  </si>
  <si>
    <t>03-5956-9922</t>
  </si>
  <si>
    <t>豊島区　東池袋　３―２―３第一主田ビル７Ｆ</t>
  </si>
  <si>
    <t>会計法人ＭＳΡＧコンサルティング株式会社東京事務所</t>
  </si>
  <si>
    <t>大坪麻奈</t>
  </si>
  <si>
    <t>03-6434-7855</t>
  </si>
  <si>
    <t>MakiOffice@tkcnf.or.jo</t>
  </si>
  <si>
    <t>港区　南青山　２－１３－１１　マストライフ南青山ビル３階</t>
  </si>
  <si>
    <t>コモン計装　株式会社</t>
  </si>
  <si>
    <t>太田寿香</t>
  </si>
  <si>
    <t>042-525-5155</t>
  </si>
  <si>
    <t>h.oota@common-keiso.co.jp</t>
  </si>
  <si>
    <t>立川市　高松町　２－２７－２７　ＴＢＫ高松第２ビル</t>
  </si>
  <si>
    <t>ｉＹｅｌｌ　株式会社</t>
  </si>
  <si>
    <t>大村</t>
  </si>
  <si>
    <t>03-6455-1005</t>
  </si>
  <si>
    <t>渋谷区　道玄坂　１－１６－３　渋谷センタープレイス５階</t>
  </si>
  <si>
    <t>2023/4住変
2024/3担当者変更住所一部ﾚﾎﾟｰﾄと相違(5階→9F)</t>
  </si>
  <si>
    <t>株式会社　周プランズワーク</t>
  </si>
  <si>
    <t>山本</t>
  </si>
  <si>
    <t>03-5282-3582</t>
  </si>
  <si>
    <t>yamamoto@shu.co.jp</t>
  </si>
  <si>
    <t>1010054</t>
  </si>
  <si>
    <t>千代田区　神田錦町　３－１５　ＮＴＦ竹橋ビル９Ｆ</t>
  </si>
  <si>
    <t>公益社団法人　日本河川協会</t>
  </si>
  <si>
    <t>不破亜希子</t>
  </si>
  <si>
    <t>03-3238-9771</t>
  </si>
  <si>
    <t>jpnriver@japamriver.or.jp</t>
  </si>
  <si>
    <t>千代田区　麹町 2丁目6番地5 麹町Ｅ．Ｃ．Ｋビル3階</t>
  </si>
  <si>
    <t>26  学術研究機関（法人）</t>
  </si>
  <si>
    <t>東京インタープレイ　株式会社</t>
  </si>
  <si>
    <t>酒井　勇知</t>
  </si>
  <si>
    <t>080-7074-6502</t>
  </si>
  <si>
    <t>kanri@tokyo-jp.co.jp</t>
  </si>
  <si>
    <t>中央区　京橋　１－１３－１ＷＯＲＫ　ＶＩＬＬＡ　ＫＹＯＢＡＳＨＩ　１０Ｆ</t>
  </si>
  <si>
    <t>2023/9住変担当者電話変更　2024/9担当者電話変更2025/8/29住所変更</t>
  </si>
  <si>
    <t>株式会社　五十五</t>
  </si>
  <si>
    <t>浜川高臣</t>
  </si>
  <si>
    <t>04992-8-1764</t>
  </si>
  <si>
    <t>gojugo55@outlook.com</t>
  </si>
  <si>
    <t>1000601</t>
  </si>
  <si>
    <t>東京都　神津島村　字鴎穴３２番地</t>
  </si>
  <si>
    <t>株式会社　東江テクニカ</t>
  </si>
  <si>
    <t>羽野啓子</t>
  </si>
  <si>
    <t>03-5606-2210</t>
  </si>
  <si>
    <t>ask.katou@tt-100.com</t>
  </si>
  <si>
    <t>江東区　南砂　１－１６－８</t>
  </si>
  <si>
    <t>株式会社　日本産業医支援機構</t>
  </si>
  <si>
    <t>管理部　佐藤　歩美</t>
  </si>
  <si>
    <t>TEL03-5615-8290/FAX03-5615-8291</t>
  </si>
  <si>
    <t>kitagawa@s-shien.co.jp</t>
  </si>
  <si>
    <t>文京区　本郷　２－１１－６第一谷口ビル西棟３Ｆ</t>
  </si>
  <si>
    <t>浅田興業　株式会社</t>
  </si>
  <si>
    <t>レギン</t>
  </si>
  <si>
    <t>042-522-2634</t>
  </si>
  <si>
    <t>asada@asada-kogyo.jp</t>
  </si>
  <si>
    <t>立川市　富士見町 6ｰ62ｰ14</t>
  </si>
  <si>
    <t>株式会社　ＫＡＫＵ　Ｉｎｔｅｒｎａｔｉｏｎａｌ</t>
  </si>
  <si>
    <t>加浩一</t>
  </si>
  <si>
    <t>TEL,FAX03-6459-2073/090-3384-7675</t>
  </si>
  <si>
    <t>k.kaku@kaku-international.com</t>
  </si>
  <si>
    <t>1060045</t>
  </si>
  <si>
    <t>港区　麻布十番　２－５－１０－１３０２</t>
  </si>
  <si>
    <t>一般財団法人　日本遺族会</t>
  </si>
  <si>
    <t>吉田　和弘</t>
  </si>
  <si>
    <t>03-3261-5521</t>
  </si>
  <si>
    <t>千代田区　九段南　１－６－５　九段会館テラス4階</t>
  </si>
  <si>
    <t>2023/4/17住変　2023/9住変　2024/9担当者変更</t>
  </si>
  <si>
    <t>株式会社　ファーストブレイン</t>
  </si>
  <si>
    <t>山本　克徳</t>
  </si>
  <si>
    <t>03-6433-0963</t>
  </si>
  <si>
    <t>yamamoto@firstbrain.co.jp</t>
  </si>
  <si>
    <t>1400004</t>
  </si>
  <si>
    <t>品川区　南品川　２―２―１３　南品川ＪＮビル２Ｆ</t>
  </si>
  <si>
    <t>2025/8の更新が保留中のため登録更新作業できず　2024/1担当者電話変更</t>
  </si>
  <si>
    <t>Ｂ２ＮＥＸＴ　株式会社</t>
  </si>
  <si>
    <t>松尾武望</t>
  </si>
  <si>
    <t>03-5537-7592（070-3662-9474）</t>
  </si>
  <si>
    <t>matsuo@B2next.co.jp</t>
  </si>
  <si>
    <t>中央区　銀座　６－６－１　銀座風月堂ビル５階</t>
  </si>
  <si>
    <t>株式会社　飯田機械産業</t>
  </si>
  <si>
    <t>飯田　良子</t>
  </si>
  <si>
    <t>042-725-3347</t>
  </si>
  <si>
    <t>kamekichi102283@gaea.ocn.ne.jp</t>
  </si>
  <si>
    <t>1940036</t>
  </si>
  <si>
    <t>町田市　木曽東　一丁目　３５番　５号</t>
  </si>
  <si>
    <t xml:space="preserve"> 25  物品賃貸業（法人）</t>
  </si>
  <si>
    <t>ブライズジャパン　株式会社</t>
  </si>
  <si>
    <t>濱田　萌奈</t>
  </si>
  <si>
    <t>090-8642-6122</t>
  </si>
  <si>
    <t>1820034</t>
  </si>
  <si>
    <t>調布市　下石原　３－２１－２　イニシア調布４０７</t>
  </si>
  <si>
    <t>株式会社　東京セントラル</t>
  </si>
  <si>
    <t>髙橋　勝信</t>
  </si>
  <si>
    <t>03-3364-1717</t>
  </si>
  <si>
    <t>株式会社　イントロダクション</t>
  </si>
  <si>
    <t>髙橋　勇也</t>
  </si>
  <si>
    <t>080-7233-3275</t>
  </si>
  <si>
    <t>新宿区　大久保　２－５－２２　セキサクビル６階</t>
  </si>
  <si>
    <t>2023/4住変2023/5電話変更</t>
  </si>
  <si>
    <t>2023/9電話変更2024/7電話変更2025/7電話変更</t>
  </si>
  <si>
    <t>ユニオン化成　株式会社</t>
  </si>
  <si>
    <t>佐藤晴香</t>
  </si>
  <si>
    <t>03-6272-8187</t>
  </si>
  <si>
    <t>ukgaa@unionkasai.co.jp</t>
  </si>
  <si>
    <t>千代田区　九段南 1-6-5 九段会館テラスＣｌａｓｓｉｃＯｆｆｉｃｅ２階Ｂ</t>
  </si>
  <si>
    <t>2023/4住変　2023/9電話変更2025/8電話変更</t>
  </si>
  <si>
    <t>一丸エンジニアリング株式会社</t>
  </si>
  <si>
    <t>島崎和斗</t>
  </si>
  <si>
    <t>03-6658-4676</t>
  </si>
  <si>
    <t>S_kazuto@ichiganengineering.net</t>
  </si>
  <si>
    <t>墨田区　横川　２－２－６</t>
  </si>
  <si>
    <t>ユニバ―サル　スタンダ―ド株式会社</t>
  </si>
  <si>
    <t>原　顕寛</t>
  </si>
  <si>
    <t>03-3626-1401</t>
  </si>
  <si>
    <t>1300005</t>
  </si>
  <si>
    <t>墨田区　東駒形　２－３－１０</t>
  </si>
  <si>
    <t>2024/11/28住変</t>
  </si>
  <si>
    <t>芝園開発株式会社</t>
  </si>
  <si>
    <t>上野真理子</t>
  </si>
  <si>
    <t>03-3870-0041</t>
  </si>
  <si>
    <t>sec_keiri@sibazono.co.jp</t>
  </si>
  <si>
    <t>足立区　千住　３－６６－１６</t>
  </si>
  <si>
    <t>95</t>
  </si>
  <si>
    <t>イーレツクス　株式会社</t>
  </si>
  <si>
    <t>佐藤礼教</t>
  </si>
  <si>
    <t>03-6271-0295</t>
  </si>
  <si>
    <t>chie.maruyama@erex.co.jp</t>
  </si>
  <si>
    <t>中央区　京橋　２―２―１　京橋エドグラン１４階</t>
  </si>
  <si>
    <t>132</t>
  </si>
  <si>
    <t>ティー・アンド・ティー　株式会社</t>
  </si>
  <si>
    <t>直井</t>
  </si>
  <si>
    <t>03-5444-3781</t>
  </si>
  <si>
    <t>naoi-y@e-tandt.co.jp</t>
  </si>
  <si>
    <t>港区　芝　３―１―１４</t>
  </si>
  <si>
    <t>長田電機工業　株式会社</t>
  </si>
  <si>
    <t>総務センター</t>
  </si>
  <si>
    <t>03-3492-7651</t>
  </si>
  <si>
    <t>kanri@osada-electic.co.jp</t>
  </si>
  <si>
    <t>品川区　西五反田　５‐１７‐５</t>
  </si>
  <si>
    <t>209</t>
  </si>
  <si>
    <t>2023/8担当者変更（本多）2025/7担当者変更</t>
  </si>
  <si>
    <t>プラネットワークス　株式会社</t>
  </si>
  <si>
    <t>井関</t>
  </si>
  <si>
    <t>050-5371-9758/03-3462-5561</t>
  </si>
  <si>
    <t>1500041</t>
  </si>
  <si>
    <t>渋谷区　神南　１―５―１４　三船ビル４０６</t>
  </si>
  <si>
    <t>2024/9電話変更</t>
  </si>
  <si>
    <t>キャピタルモータース　株式会社</t>
  </si>
  <si>
    <t>佐々木比呂恵</t>
  </si>
  <si>
    <t>03-3396-0511</t>
  </si>
  <si>
    <t>1670033</t>
  </si>
  <si>
    <t>杉並区　清水　３－１６－１０</t>
  </si>
  <si>
    <t>261</t>
  </si>
  <si>
    <t>キャピタル交通　株式会社</t>
  </si>
  <si>
    <t>総務課　今塩屋</t>
  </si>
  <si>
    <t>042-691-3797</t>
  </si>
  <si>
    <t>1920012</t>
  </si>
  <si>
    <t>八王子市　左入町 791-6</t>
  </si>
  <si>
    <t>68  その他の運輸業（個人）</t>
  </si>
  <si>
    <t>77</t>
  </si>
  <si>
    <t>キャピタルオート　株式会社</t>
  </si>
  <si>
    <t>鳥海雅人</t>
  </si>
  <si>
    <t>03-3396-0563</t>
  </si>
  <si>
    <t>杉並区　清水　３―ｌ６―１０</t>
  </si>
  <si>
    <t>株式会社　みなみ企画</t>
  </si>
  <si>
    <t>山下</t>
  </si>
  <si>
    <t>090-9960-4181</t>
  </si>
  <si>
    <t>新宿区　山吹町　３５６　５階</t>
  </si>
  <si>
    <t>2024/11更新通知ﾚﾎﾟｰﾄ住所(162-0801新宿区山吹町356-5階)に送付　2024/10/31住変</t>
  </si>
  <si>
    <t>有限会社　ＡＲＣ</t>
  </si>
  <si>
    <t>金井千栄</t>
  </si>
  <si>
    <t>042-496-1144</t>
  </si>
  <si>
    <t>info@arc-hoken.co.jp</t>
  </si>
  <si>
    <t>清瀬市　竹丘　１―４―２０</t>
  </si>
  <si>
    <t>株式会社　キャリア・マム</t>
  </si>
  <si>
    <t>村田 直美</t>
  </si>
  <si>
    <t>042-389-0220</t>
  </si>
  <si>
    <t>naomi@c-mam.co.jp</t>
  </si>
  <si>
    <t>2060033</t>
  </si>
  <si>
    <t>多摩市　落合　１－４６－１ココリア多摩センター５Ｆ</t>
  </si>
  <si>
    <t>協同組合　アシスト</t>
  </si>
  <si>
    <t>小川</t>
  </si>
  <si>
    <t>03-6384-2022</t>
  </si>
  <si>
    <t>soumu@worlding.asia</t>
  </si>
  <si>
    <t>新宿区　四谷　４－１６－３川辺新宿御苑ビル１０階</t>
  </si>
  <si>
    <t>2024/6/17住変</t>
  </si>
  <si>
    <t>株式会社　日本医協</t>
  </si>
  <si>
    <t>釜神剛</t>
  </si>
  <si>
    <t>03-3661-5252</t>
  </si>
  <si>
    <t>kamagami@japa.org</t>
  </si>
  <si>
    <t>中央区　東日本橋　３－５－５</t>
  </si>
  <si>
    <t>日本興志　株式会社</t>
  </si>
  <si>
    <t>03-3591-0123</t>
  </si>
  <si>
    <t>info@n-koushi.com</t>
  </si>
  <si>
    <t>1000013</t>
  </si>
  <si>
    <t>千代田区　霞が関　３－３－１　尚友会館</t>
  </si>
  <si>
    <t>83</t>
  </si>
  <si>
    <t>2023/11担当者変更2024/10/31住変2024/11担当者なし電話変更</t>
  </si>
  <si>
    <t>特定営利活動法人　日本成人病予防協会</t>
  </si>
  <si>
    <t>03-3661-0175</t>
  </si>
  <si>
    <t>中央区　東日本橋　３―５―５</t>
  </si>
  <si>
    <t xml:space="preserve"> 40  政治・経済・文化団体（法人）</t>
  </si>
  <si>
    <t>株式会社　アンビション・エージェンシー</t>
  </si>
  <si>
    <t>03-6632-3701</t>
  </si>
  <si>
    <t>info_ama@roompia.jp</t>
  </si>
  <si>
    <t>1506035</t>
  </si>
  <si>
    <t>渋谷区　恵比寿　４－２０－３　恵比寿ガーデンプレイスタワー３５階</t>
  </si>
  <si>
    <t>2024/10/11住変2024/11担当者なし</t>
  </si>
  <si>
    <t>株式会社　インターテック</t>
  </si>
  <si>
    <t>石谷　千佳子</t>
  </si>
  <si>
    <t>070-2475-3214</t>
  </si>
  <si>
    <t>gyoumu@intertecinc.co.jp</t>
  </si>
  <si>
    <t>渋谷区　千駄ケ谷 1-30-8 ダヴィンチ千駄ヶ谷2Ｆ</t>
  </si>
  <si>
    <t>ダンドリビス　株式会社</t>
  </si>
  <si>
    <t>斉藤芳子</t>
  </si>
  <si>
    <t>03-3697-8165</t>
  </si>
  <si>
    <t>dandoribis@dandori.co.jp</t>
  </si>
  <si>
    <t>1240014</t>
  </si>
  <si>
    <t>飾区　東四つ木　１―１３―７</t>
  </si>
  <si>
    <t>株式会社東洋ＡＣ</t>
  </si>
  <si>
    <t>小田桐　博美</t>
  </si>
  <si>
    <t>03-3375-8088</t>
  </si>
  <si>
    <t>arakawah@toyoac.co.jp</t>
  </si>
  <si>
    <t>中野区　本町 3-29-10 ヴェルディ中野 205</t>
  </si>
  <si>
    <t>株式会社クロスワン</t>
  </si>
  <si>
    <t>武藤　涼子</t>
  </si>
  <si>
    <t>03-3275-2832</t>
  </si>
  <si>
    <t>1040041</t>
  </si>
  <si>
    <t>中央区　新富　２－１１－１１　プラザ銀座新富ビル７階</t>
  </si>
  <si>
    <t>2024/12/13住変</t>
  </si>
  <si>
    <t>株式会社　大由建設</t>
  </si>
  <si>
    <t>齋藤　民子</t>
  </si>
  <si>
    <t>03-6231-8501</t>
  </si>
  <si>
    <t>1320011</t>
  </si>
  <si>
    <t>江戸川区　瑞江　４－４５－８</t>
  </si>
  <si>
    <t>社会保険労務士法人　レイナアラ</t>
  </si>
  <si>
    <t>荒川　ゆう</t>
  </si>
  <si>
    <t>03-3812-9581</t>
  </si>
  <si>
    <t>info@leinaala-sr.or.jp</t>
  </si>
  <si>
    <t>文京区　本郷　３－２３－５ハイシティ本郷２階</t>
  </si>
  <si>
    <t>社会福祉法人　港区社会福祉協議会</t>
  </si>
  <si>
    <t>コセキ</t>
  </si>
  <si>
    <t>6230-0280</t>
  </si>
  <si>
    <t>info@minato-cosw.net</t>
  </si>
  <si>
    <t>港区　六本木　５－１６－４５　麻布地区総合支所２階</t>
  </si>
  <si>
    <t>ヒューマングローバルタレント　株式会社</t>
  </si>
  <si>
    <t>関根雄介</t>
  </si>
  <si>
    <t>03-6679-4699</t>
  </si>
  <si>
    <t>dgr_ml_admin@daijob.com</t>
  </si>
  <si>
    <t>新宿区西新宿　７－５－２５－２F</t>
  </si>
  <si>
    <t>社会福祉法人　品川総合福祉センター</t>
  </si>
  <si>
    <t>健康支援室</t>
  </si>
  <si>
    <t>岩﨑恵美</t>
  </si>
  <si>
    <t>03-3790-4729</t>
  </si>
  <si>
    <t>kokoro@shinafuku.org</t>
  </si>
  <si>
    <t>1400003</t>
  </si>
  <si>
    <t>品川区　八潮　５‐１‐１</t>
  </si>
  <si>
    <t>415</t>
  </si>
  <si>
    <t>いたばし印刷　株式会社</t>
  </si>
  <si>
    <t>柴崎誠</t>
  </si>
  <si>
    <t>03-6913-0451</t>
  </si>
  <si>
    <t>info@itabashi-P.com</t>
  </si>
  <si>
    <t>1740071</t>
  </si>
  <si>
    <t>板橋区　常盤台　４―２２―１３　Ａ号室</t>
  </si>
  <si>
    <t>ＸＭｉｌｅ　株式会社</t>
  </si>
  <si>
    <t>小山　優香</t>
  </si>
  <si>
    <t>03-6845-3624</t>
  </si>
  <si>
    <t>新宿区　新宿　６－２７－３０　新宿イーストサイドスクエアＷ７Ｆ</t>
  </si>
  <si>
    <t>2023/11担当者電話変更2024/1/31住変2024/11担当者変更</t>
  </si>
  <si>
    <t>株式会社ラフール</t>
  </si>
  <si>
    <t>神南</t>
  </si>
  <si>
    <t>03-5643-3707</t>
  </si>
  <si>
    <t>中央区　日本橋茅場町　２―９―５　日進ビル７階</t>
  </si>
  <si>
    <t>失効後再申請№100621</t>
  </si>
  <si>
    <t>株式会社　春恒社</t>
  </si>
  <si>
    <t>湯口翼</t>
  </si>
  <si>
    <t>03-6273-8201</t>
  </si>
  <si>
    <t>soumu@shunkosha.com</t>
  </si>
  <si>
    <t>新宿区　大久保　２―４―１２　新宿ラムダックスビル</t>
  </si>
  <si>
    <t>大高設備工事　株式会社</t>
  </si>
  <si>
    <t>見澤　伸司</t>
  </si>
  <si>
    <t>TEL　03-3885-8613</t>
  </si>
  <si>
    <t>足立区　六町 3-2-12</t>
  </si>
  <si>
    <t>株式会社　ジーエステクノ</t>
  </si>
  <si>
    <t>03-6312-6686</t>
  </si>
  <si>
    <t>info@gstechno.jp</t>
  </si>
  <si>
    <t>1210062</t>
  </si>
  <si>
    <t>足立区　南花畑　２―４６―６</t>
  </si>
  <si>
    <t>株式会社　ＮＣＳ</t>
  </si>
  <si>
    <t>入江</t>
  </si>
  <si>
    <t>080-5990-0315</t>
  </si>
  <si>
    <t>1230863</t>
  </si>
  <si>
    <t>足立区　谷在家　１－２０－１５　(送付先相違注意)</t>
  </si>
  <si>
    <t>2024/10更新通知ﾚﾎﾟｰﾄ住所(123-0871足立区椿2-8-1)に送付　2024/10電話変更</t>
  </si>
  <si>
    <t>有限会社　おもいやり</t>
  </si>
  <si>
    <t>岩上真弓</t>
  </si>
  <si>
    <t>03-5692-5335</t>
  </si>
  <si>
    <t>omoiyari@sky.plala.or.jp</t>
  </si>
  <si>
    <t>1160002</t>
  </si>
  <si>
    <t>荒川区　荒川　６―６１―１</t>
  </si>
  <si>
    <t>株式会社　飛鳥</t>
  </si>
  <si>
    <t>大塚武博</t>
  </si>
  <si>
    <t>03-5534-0630</t>
  </si>
  <si>
    <t>info@asuka-exp.jp</t>
  </si>
  <si>
    <t>1360083</t>
  </si>
  <si>
    <t>江東区　若洲　１―１―１５若洲建材埠頭荷役連絡所　３号室</t>
  </si>
  <si>
    <t>株式会社　ＭＡパートナーズ</t>
  </si>
  <si>
    <t>江刺美保</t>
  </si>
  <si>
    <t>03-6240-4898</t>
  </si>
  <si>
    <t>墨田区　太平　３－１１－１０　ＮＴＫオオノビル　７Ｆ</t>
  </si>
  <si>
    <t>有限会社　立花製作所</t>
  </si>
  <si>
    <t>03-3838-1230</t>
  </si>
  <si>
    <t>info-tachibana@shore.ocn.ne.jp</t>
  </si>
  <si>
    <t>1240006</t>
  </si>
  <si>
    <t>飾区　堀切　６－６－５</t>
  </si>
  <si>
    <t>株式会社　日本アクアプラント</t>
  </si>
  <si>
    <t>戸塚　富美子</t>
  </si>
  <si>
    <t>03-3889-2623</t>
  </si>
  <si>
    <t>info@nap24.co.jp</t>
  </si>
  <si>
    <t>足立区　青井　４－２２－１０</t>
  </si>
  <si>
    <t>丸藤小林土木　株式会社</t>
  </si>
  <si>
    <t>代表取締役　小林　百合子</t>
  </si>
  <si>
    <t>03-3620-1594</t>
  </si>
  <si>
    <t>足立区　南花畑　４－２８－１</t>
  </si>
  <si>
    <t>2025/4/18住所変更</t>
  </si>
  <si>
    <t>株式会社　恵・ＹＯＵ</t>
  </si>
  <si>
    <t>吉原ゆみ</t>
  </si>
  <si>
    <t>03-5697-2597</t>
  </si>
  <si>
    <t>info@ku￣baby.com</t>
  </si>
  <si>
    <t>1200004</t>
  </si>
  <si>
    <t>足立区　東綾瀬　１－９－４プラザ白梅１Ｆ</t>
  </si>
  <si>
    <t>ウコウコヤオ　株式会社</t>
  </si>
  <si>
    <t>木村</t>
  </si>
  <si>
    <t>03-6458-1314</t>
  </si>
  <si>
    <t>1100004</t>
  </si>
  <si>
    <t>台東区　下谷　１－１１－１５　ソレイユ入谷４階</t>
  </si>
  <si>
    <t>2024/10</t>
  </si>
  <si>
    <t>株式会社コスモ便</t>
  </si>
  <si>
    <t>中澤</t>
  </si>
  <si>
    <t>03-3533-2711</t>
  </si>
  <si>
    <t>nakazawa@cosmobin.jp</t>
  </si>
  <si>
    <t>1040055</t>
  </si>
  <si>
    <t>中央区　豊海町　１２－１</t>
  </si>
  <si>
    <t>プライマスジャパン　株式会社</t>
  </si>
  <si>
    <t>古川</t>
  </si>
  <si>
    <t>03-6630-5632</t>
  </si>
  <si>
    <t>hamano@dd-holdings.co.jp</t>
  </si>
  <si>
    <t>中央区　日本橋富沢町　９－１９　住友生命日本橋富沢町ビル７階</t>
  </si>
  <si>
    <t>株式会社　Ｄ＆Ｄマネージメント</t>
  </si>
  <si>
    <t>中央区　日本橋富沢町　９－１９</t>
  </si>
  <si>
    <t>株式会社　バンクレンタカー</t>
  </si>
  <si>
    <t>株式会社　まるすぎ</t>
  </si>
  <si>
    <t>今泉奈津</t>
  </si>
  <si>
    <t>03-3417-9111</t>
  </si>
  <si>
    <t>72-sugimori@marusugi-9111.co.jp</t>
  </si>
  <si>
    <t>1560053</t>
  </si>
  <si>
    <t>世田谷区　桜　３－２２－１０</t>
  </si>
  <si>
    <t>2023/9ﾚﾎﾟｰﾄ:世・喜多見1-29-7
2023/9担当者変更</t>
  </si>
  <si>
    <t>株式会社　花恭</t>
  </si>
  <si>
    <t>丸山明彦</t>
  </si>
  <si>
    <t>03-3841-3583</t>
  </si>
  <si>
    <t>台東区　松が谷　２－３１－１１</t>
  </si>
  <si>
    <t>有限会社　モトハウスアルファ</t>
  </si>
  <si>
    <t>伊藤睦美</t>
  </si>
  <si>
    <t>042-476-0551</t>
  </si>
  <si>
    <t>2030043</t>
  </si>
  <si>
    <t>東久留米市　下里　５－３－３</t>
  </si>
  <si>
    <t>シンコーファシリティーズ　株式会社</t>
  </si>
  <si>
    <t>杉本貴弘</t>
  </si>
  <si>
    <t>03-5614-5551</t>
  </si>
  <si>
    <t>中央区　日本橋人形町　３－１０－２　フローラビル</t>
  </si>
  <si>
    <t>株式会社　アキテック商事</t>
  </si>
  <si>
    <t>柏木未来</t>
  </si>
  <si>
    <t>03-3848-1233</t>
  </si>
  <si>
    <t>akiyamamiki@kitecsyouji.com</t>
  </si>
  <si>
    <t>足立区　青井　５―９―３</t>
  </si>
  <si>
    <t>株式会社　都市建</t>
  </si>
  <si>
    <t>三浦満夫</t>
  </si>
  <si>
    <t>03-3820-8081</t>
  </si>
  <si>
    <t>toshiken@bz03.plala.or.jp</t>
  </si>
  <si>
    <t>江東区　木場　３-１６-１０</t>
  </si>
  <si>
    <t>株式会社　堀江工業所</t>
  </si>
  <si>
    <t>日永田寿恵</t>
  </si>
  <si>
    <t>03-3687-1211</t>
  </si>
  <si>
    <t>h-hieda19@horie-blower.com</t>
  </si>
  <si>
    <t>1340085</t>
  </si>
  <si>
    <t>江戸川区　南西　１―３―１１</t>
  </si>
  <si>
    <t>株式会社　ラソルテ</t>
  </si>
  <si>
    <t>米窪智</t>
  </si>
  <si>
    <t>03-5637-7760</t>
  </si>
  <si>
    <t>info@lazorte.com</t>
  </si>
  <si>
    <t>墨田区　両国　３－２１－１６　両国中屋ビル７階</t>
  </si>
  <si>
    <t>アプリワークス　株式会社</t>
  </si>
  <si>
    <t>馬莉</t>
  </si>
  <si>
    <t>03-5826-8766</t>
  </si>
  <si>
    <t>台東区　上野　６－１－１１平岡ビル５０４号室</t>
  </si>
  <si>
    <t>西新井教会保育園</t>
  </si>
  <si>
    <t>林牧人</t>
  </si>
  <si>
    <t>03-3896-1425</t>
  </si>
  <si>
    <t>n-kyoukaihoikuen@nifty.com</t>
  </si>
  <si>
    <t>1230845</t>
  </si>
  <si>
    <t>足立区　西新井本町　１―２２―５</t>
  </si>
  <si>
    <t>社会福祉法人　つばき土の会</t>
  </si>
  <si>
    <t>あいと</t>
  </si>
  <si>
    <t>03-3679-0110</t>
  </si>
  <si>
    <t>1320003</t>
  </si>
  <si>
    <t>江戸川区　春江町　３―２１―６</t>
  </si>
  <si>
    <t>ジェイウェック　協同組合</t>
  </si>
  <si>
    <t>中川行子</t>
  </si>
  <si>
    <t>03-6807-0691</t>
  </si>
  <si>
    <t>keiri@j-wec.or.jp</t>
  </si>
  <si>
    <t>江東区　亀戸　６－５７－２０　亀戸東口駅前ビル５階</t>
  </si>
  <si>
    <t>株式会社　アーサー</t>
  </si>
  <si>
    <t>鈴木一路</t>
  </si>
  <si>
    <t>03-6808-3781</t>
  </si>
  <si>
    <t>江戸川区　中西　３丁目８番１８号　リオ・グランデ２０１号室</t>
  </si>
  <si>
    <t>株式会社　メジャメンツ</t>
  </si>
  <si>
    <t>上濱直樹</t>
  </si>
  <si>
    <t>080-7008-8158</t>
  </si>
  <si>
    <t>uehama@measurements.co.jo</t>
  </si>
  <si>
    <t>中央区　銀座　６―１３―７新保ビル６０６</t>
  </si>
  <si>
    <t>株式会社　ステップアカデミー</t>
  </si>
  <si>
    <t>木村泰治</t>
  </si>
  <si>
    <t>03-3976-1770</t>
  </si>
  <si>
    <t>練馬区　田柄　５―２７―１１　ハートビル４Ｆ</t>
  </si>
  <si>
    <t>株式会社　プロラボホールディングス</t>
  </si>
  <si>
    <t>管理本部総務グループ</t>
  </si>
  <si>
    <t>乙河内博行</t>
  </si>
  <si>
    <t>03-6436-9752</t>
  </si>
  <si>
    <t>港区　三田　３－７－１８　ＴＨＥ　ＩＴＯＹＡＭＡ　ＴＯＷＥＲ　７Ｆ</t>
  </si>
  <si>
    <t>株式会社　忠武建基</t>
  </si>
  <si>
    <t>内藤    ゆかり</t>
  </si>
  <si>
    <t>03-3398-9884</t>
  </si>
  <si>
    <t>ando@chuubu.co.jp</t>
  </si>
  <si>
    <t>杉並区　荻窪　４－２９－１０　中田第２ビル５階</t>
  </si>
  <si>
    <t>株式会社　リーガルスムーズ</t>
  </si>
  <si>
    <t>内浦悠眞</t>
  </si>
  <si>
    <t>03-6265-6777</t>
  </si>
  <si>
    <t>housya@legalsmooth.com</t>
  </si>
  <si>
    <t>中央区　日本橋　３－５－１２　ニュー八重洲ビル９階</t>
  </si>
  <si>
    <t>株式会社　インソース</t>
  </si>
  <si>
    <t>伊藤　聖</t>
  </si>
  <si>
    <t>03-5577-2281</t>
  </si>
  <si>
    <t>miwa-n@insource.co.jp</t>
  </si>
  <si>
    <t>荒川区　西日暮里　４－１９－１２　インソース道灌山ビル</t>
  </si>
  <si>
    <t>428</t>
  </si>
  <si>
    <t>2023/11/14紛失のため再発行
2023/11担当者電話変更2025/8担当変更</t>
  </si>
  <si>
    <t>特定営利活動法人　ＨＯΡＥ</t>
  </si>
  <si>
    <t>佐藤　翼</t>
  </si>
  <si>
    <t>03-5825-6261</t>
  </si>
  <si>
    <t>hope@best-kaigo.com</t>
  </si>
  <si>
    <t>台東区　三筋　１―４―１６―２Ｆ</t>
  </si>
  <si>
    <t>株式会社ＩＰ　ＤＲＥＡＭ</t>
  </si>
  <si>
    <t>下山恵</t>
  </si>
  <si>
    <t>03-6426-7000</t>
  </si>
  <si>
    <t>gujit@ip-dream.co.jp</t>
  </si>
  <si>
    <t>1410033</t>
  </si>
  <si>
    <t>品川区　西品川　３－９－１４</t>
  </si>
  <si>
    <t>2022/6/13社名変更
2023/7担当者変更</t>
  </si>
  <si>
    <t>ＴＡＫＡＩＤＯクールフロー株式会社</t>
  </si>
  <si>
    <t>藤井</t>
  </si>
  <si>
    <t>03-3302-0656</t>
  </si>
  <si>
    <t>m_fujihira@takaido.co.jp</t>
  </si>
  <si>
    <t>1680073</t>
  </si>
  <si>
    <t>杉並区　下高井戸　５－４－４５</t>
  </si>
  <si>
    <t>241</t>
  </si>
  <si>
    <t>2024/8担当者ｱﾄﾞﾚｽ変更　2024/11担当者変更</t>
  </si>
  <si>
    <t>ケア・プランニング　株式会社</t>
  </si>
  <si>
    <t>茂木　拓也</t>
  </si>
  <si>
    <t>03-3805-6369</t>
  </si>
  <si>
    <t>e-sun@best-kaigo.com</t>
  </si>
  <si>
    <t>荒川区　荒川 4-9-11</t>
  </si>
  <si>
    <t>2025/2/7企業名変更（証再交付）</t>
  </si>
  <si>
    <t>株式会社　ジェック</t>
  </si>
  <si>
    <t>総務・人事チーム</t>
  </si>
  <si>
    <t>占部　智幸</t>
  </si>
  <si>
    <t>03-3987-3915</t>
  </si>
  <si>
    <t>1706020</t>
  </si>
  <si>
    <t>豊島区　東池袋　３―１―１　サンシャイン６０　２０階</t>
  </si>
  <si>
    <t>富沢印刷　株式会社</t>
  </si>
  <si>
    <t>岡本　純子</t>
  </si>
  <si>
    <t>03-5615-1221</t>
  </si>
  <si>
    <t>1100012</t>
  </si>
  <si>
    <t>台東区　竜泉 3-33-7(住所相違注意)</t>
  </si>
  <si>
    <t>2024/11更新通知ﾚﾎﾟｰﾄ住所(116-0003荒川区南千住3-4-4)に送付</t>
  </si>
  <si>
    <t>ＩｎＳｉｇｈｔｅｃ　Ｊａｐａｎ　株式会社</t>
  </si>
  <si>
    <t>042-649-9761</t>
  </si>
  <si>
    <t>taikof@insightec.com</t>
  </si>
  <si>
    <t>八王子市　明神町　３―２０―６　八王子ファーストスクエア７階</t>
  </si>
  <si>
    <t>株式会社　アイ・グリッド・ソリューションズ</t>
  </si>
  <si>
    <t>村田　万里耶</t>
  </si>
  <si>
    <t>090-1536-3069</t>
  </si>
  <si>
    <t>港区　虎ノ門　２－４－７　Ｔ－ＬＩＴＥ１５Ｆ</t>
  </si>
  <si>
    <t>2024/10担当者電話変更2025/7/31住所変更</t>
  </si>
  <si>
    <t>株式会社　坂入産業</t>
  </si>
  <si>
    <t>豊田裕司</t>
  </si>
  <si>
    <t>03-5834-2952</t>
  </si>
  <si>
    <t>1130022</t>
  </si>
  <si>
    <t>文京区　千駄木　３－４３－３</t>
  </si>
  <si>
    <t>株式会社　Ｈｕｍａｎ　Ｃａｒｅ</t>
  </si>
  <si>
    <t>03-5834-7529</t>
  </si>
  <si>
    <t>エスケー住宅サービス　株式会社</t>
  </si>
  <si>
    <t>長嶺　つかさ</t>
  </si>
  <si>
    <t>03-5879-3556</t>
  </si>
  <si>
    <t>t.nagamine@skjyutaku.com</t>
  </si>
  <si>
    <t>江戸川区　一之江　４－１－３１</t>
  </si>
  <si>
    <t>株式会社　ジェイアール東日本都市開発</t>
  </si>
  <si>
    <t>総務部　厚生課</t>
  </si>
  <si>
    <t>新妻　正裕</t>
  </si>
  <si>
    <t>03-5334-1043</t>
  </si>
  <si>
    <t>m-niitsuma@jrtk.co.jp</t>
  </si>
  <si>
    <t>渋谷区　代々木　２―２―２　ＪＲ東日本本社ビル　１３階</t>
  </si>
  <si>
    <t>607</t>
  </si>
  <si>
    <t>株式会社　インタレステック</t>
  </si>
  <si>
    <t>代表取締役　柳澤　尚</t>
  </si>
  <si>
    <t>TEL　03-6222-8923　FAX 03-6222-8924</t>
  </si>
  <si>
    <t>中央区　新富　２―１３―１栄ビル５Ｆ</t>
  </si>
  <si>
    <t>株式会社　千値練</t>
  </si>
  <si>
    <t>03-5817-3950</t>
  </si>
  <si>
    <t>papas@sen-ti-nel.co.jp</t>
  </si>
  <si>
    <t>台東区　上野　１－１８－１０　愛住上野ビル３Ｆ</t>
  </si>
  <si>
    <t>株式会社　楽塗</t>
  </si>
  <si>
    <t>杉田　直弥</t>
  </si>
  <si>
    <t>03-6802-6134</t>
  </si>
  <si>
    <t>1210055</t>
  </si>
  <si>
    <t>足立区　加平　１－２３－９</t>
  </si>
  <si>
    <t>株式会社　ＮＩΒリサーチ</t>
  </si>
  <si>
    <t>石川裕一</t>
  </si>
  <si>
    <t>03-5299-5585</t>
  </si>
  <si>
    <t>中央区　日本橋　２－１－３アーバンネット日本橋二丁目ビル１０階</t>
  </si>
  <si>
    <t>株式会社　エバーコンサルティング</t>
  </si>
  <si>
    <t>江田直史</t>
  </si>
  <si>
    <t>03-3231-1151</t>
  </si>
  <si>
    <t>中央区　日本橋　３－５－１２　ニュー八重洲ビル　６階</t>
  </si>
  <si>
    <t>モノリンク　株式会社</t>
  </si>
  <si>
    <t>海老塚　直人</t>
  </si>
  <si>
    <t>03-6659-9823</t>
  </si>
  <si>
    <t>1300023</t>
  </si>
  <si>
    <t>墨田区　立川　３－１－３</t>
  </si>
  <si>
    <t>2023/9住変　2023/11/14証紛失のため再発行送付</t>
  </si>
  <si>
    <t>ジャパンワランティサポート　株式会社</t>
  </si>
  <si>
    <t>大熊</t>
  </si>
  <si>
    <t>052-212-9942</t>
  </si>
  <si>
    <t>千代田区　大手町　２―１―１　大手町野村ビル７Ｆ</t>
  </si>
  <si>
    <t>シーイヤー　株式会社</t>
  </si>
  <si>
    <t>村山　咲子</t>
  </si>
  <si>
    <t>03-6240-1573</t>
  </si>
  <si>
    <t>saki@cear.co.jp</t>
  </si>
  <si>
    <t>台東区　台東　２－１９－６</t>
  </si>
  <si>
    <t>株式会社　オンリーストーリー</t>
  </si>
  <si>
    <t>03-6821-7872</t>
  </si>
  <si>
    <t>info@onlystory.co.jp</t>
  </si>
  <si>
    <t>港区　赤坂　１－１４－１４第３５興和ビル５１５</t>
  </si>
  <si>
    <t>2023/9担当者変更　2024/10/31住変</t>
  </si>
  <si>
    <t>一般社団法人　日本環境測定分析協会</t>
  </si>
  <si>
    <t>吉田　智恵子</t>
  </si>
  <si>
    <t>03-3878-2811</t>
  </si>
  <si>
    <t>info@jemca.or.jp</t>
  </si>
  <si>
    <t>江戸川区　東西　２―３―４</t>
  </si>
  <si>
    <t>株式会社　ジーケー</t>
  </si>
  <si>
    <t>尾形小百合</t>
  </si>
  <si>
    <t>03-5244-4901</t>
  </si>
  <si>
    <t>gk-jimu@gk-inc.co.jp</t>
  </si>
  <si>
    <t>千代田区　神田須田町　１―１２　山萬ビル８０１</t>
  </si>
  <si>
    <t>2023/11担当者変更　2024/11ｼｽﾃﾑ住所に統一</t>
  </si>
  <si>
    <t>三油化学工業　株式会社</t>
  </si>
  <si>
    <t>杉山　義明</t>
  </si>
  <si>
    <t>03-3884-5351</t>
  </si>
  <si>
    <t>1210064</t>
  </si>
  <si>
    <t>足立区　保木間　５―２７―３</t>
  </si>
  <si>
    <t>株式会社　ＯＣＥＡＮ　ＳＹＳＴＥＭ　ＴＥＣ</t>
  </si>
  <si>
    <t>本間　義之</t>
  </si>
  <si>
    <t>03-5879-6207/080-3060-2781</t>
  </si>
  <si>
    <t>江戸川区　西小岩　５－１０－６</t>
  </si>
  <si>
    <t>2024/10/31住変携帯追加</t>
  </si>
  <si>
    <t>医療法人社団　成仁</t>
  </si>
  <si>
    <t>宮田　直樹</t>
  </si>
  <si>
    <t>050-3734-5041</t>
  </si>
  <si>
    <t>1200002</t>
  </si>
  <si>
    <t>足立区　中川 4-29-12</t>
  </si>
  <si>
    <t>265</t>
  </si>
  <si>
    <t>株式会社　ＡＤＯＮ</t>
  </si>
  <si>
    <t>菅原　賢</t>
  </si>
  <si>
    <t>03-3354-1551</t>
  </si>
  <si>
    <t>sugawara@tg-fitess.net</t>
  </si>
  <si>
    <t>新宿区　四谷　４―２５</t>
  </si>
  <si>
    <t>島﨑</t>
  </si>
  <si>
    <t>03-3366-1555</t>
  </si>
  <si>
    <t>office@proud-web.co.jp</t>
  </si>
  <si>
    <t>新宿区　西新宿　７―２０―１１　西新宿АＩビル</t>
  </si>
  <si>
    <t>エファタ　株式会社</t>
  </si>
  <si>
    <t>加納　桃子</t>
  </si>
  <si>
    <t>03-5937-4471</t>
  </si>
  <si>
    <t>keiri@effata.jp</t>
  </si>
  <si>
    <t>新宿区　高田馬場　４－４０－１２　ユニゾ高田馬場ビル８階Β</t>
  </si>
  <si>
    <t>株式会社　ジェイ・アイサービス</t>
  </si>
  <si>
    <t>小栗　修一</t>
  </si>
  <si>
    <t>03-3355-1131　090-4069-1852</t>
  </si>
  <si>
    <t>oguri@ji-service.co.jp</t>
  </si>
  <si>
    <t>新宿区　新宿　１―１―５　サカエ御苑ビル９０１</t>
  </si>
  <si>
    <t>株式会社 LEADING ASSET MANAGEMENT</t>
  </si>
  <si>
    <t>岩佐　奈々子</t>
  </si>
  <si>
    <t>03-6260-3980</t>
  </si>
  <si>
    <t>info@sprjp.com</t>
  </si>
  <si>
    <t>中央区　新川　２－１８－４八重洲マンション４０１号室</t>
  </si>
  <si>
    <t>29  宿泊業（法人）</t>
  </si>
  <si>
    <t>2024/2/1住変　2024/8/2住　2024/11担当者電話変更　2025/6/2企業名変更</t>
  </si>
  <si>
    <t>株式会社　フューネットコーポレーション</t>
  </si>
  <si>
    <t>尾上</t>
  </si>
  <si>
    <t>03-3608-0090</t>
  </si>
  <si>
    <t>h.onoe@funet-corp.com</t>
  </si>
  <si>
    <t>1250035</t>
  </si>
  <si>
    <t>飾区　南水元　２－２０－８</t>
  </si>
  <si>
    <t>株式会社　吉野</t>
  </si>
  <si>
    <t>杉本</t>
  </si>
  <si>
    <t>03-5943-3181</t>
  </si>
  <si>
    <t>kenpanooksk-kenzai.co.jp</t>
  </si>
  <si>
    <t>板橋区　板橋　１－２２－８古谷ビル４階</t>
  </si>
  <si>
    <t>2023/9住変</t>
  </si>
  <si>
    <t>株式会社　エル・アンド・エフ</t>
  </si>
  <si>
    <t>ナカマ</t>
  </si>
  <si>
    <t>03-5398-1116</t>
  </si>
  <si>
    <t>l-and-f@l-and-f.co.jp</t>
  </si>
  <si>
    <t>1750083</t>
  </si>
  <si>
    <t>板橋区　徳丸　４―２―９</t>
  </si>
  <si>
    <t>株式会社　山口建設</t>
  </si>
  <si>
    <t>山口　博康</t>
  </si>
  <si>
    <t>03-3991-6414</t>
  </si>
  <si>
    <t>1760012</t>
  </si>
  <si>
    <t>練馬区　豊玉北　４―１３―１１</t>
  </si>
  <si>
    <t>三山薬品　株式会社</t>
  </si>
  <si>
    <t>スライ　富士子</t>
  </si>
  <si>
    <t>03-3922-1506</t>
  </si>
  <si>
    <t>練馬区　東大泉　４―５―１１</t>
  </si>
  <si>
    <t xml:space="preserve"> 22  無店舗小売業（法人）</t>
  </si>
  <si>
    <t>株式会社　インプレサリオ東京</t>
  </si>
  <si>
    <t>鈴木　藍</t>
  </si>
  <si>
    <t>03-53396-7411</t>
  </si>
  <si>
    <t>suzuki@impres-tokyo.com</t>
  </si>
  <si>
    <t>豊島区　西池袋　１―５―１１ー607</t>
  </si>
  <si>
    <t>株式会社　奥野技術研究所</t>
  </si>
  <si>
    <t>半田瑞穂</t>
  </si>
  <si>
    <t>03-3901-3384</t>
  </si>
  <si>
    <t>keiri@okunogiken.co.jp</t>
  </si>
  <si>
    <t>1150042</t>
  </si>
  <si>
    <t>北区　志茂　３―１６―５　奥野ビル</t>
  </si>
  <si>
    <t xml:space="preserve"> 13  機械器具製造業（法人）</t>
  </si>
  <si>
    <t>有限会社　吹上堂</t>
  </si>
  <si>
    <t>大津　純子</t>
  </si>
  <si>
    <t>TEL　03-6272-6043　FAX　03-6272-6044</t>
  </si>
  <si>
    <t>千代田区　九段南　３－８－１３　九段靖苑ビル５Ｆ</t>
  </si>
  <si>
    <t>株式会社　空間デザイン　東京事務所</t>
  </si>
  <si>
    <t>檜垣　初音</t>
  </si>
  <si>
    <t>03-5980-8535</t>
  </si>
  <si>
    <t>aihara@sd-arc.jp</t>
  </si>
  <si>
    <t>豊島区　南大塚　３－１２－９　喜多ビル５階</t>
  </si>
  <si>
    <t>2023/10担当者変更　2024/5/9住変</t>
  </si>
  <si>
    <t>2024/1/26担当者変更　2024/8担当者変更</t>
  </si>
  <si>
    <t>株式会社　ユニ企画</t>
  </si>
  <si>
    <t>佐藤　若葉</t>
  </si>
  <si>
    <t>03-6434-9982</t>
  </si>
  <si>
    <t>sato@unipo.co.jp</t>
  </si>
  <si>
    <t>渋谷区　千駄ヶ谷　４－１５－１０　北参道ヒルズ　４Ｆ</t>
  </si>
  <si>
    <t>株式会社　ジャパンリフォーム</t>
  </si>
  <si>
    <t>神谷　圭子</t>
  </si>
  <si>
    <t>03-3358-5666</t>
  </si>
  <si>
    <t>新宿区　新宿　１－１１－１７　第２ＫＳビル６Ｆ</t>
  </si>
  <si>
    <t>2024/6/13住変</t>
  </si>
  <si>
    <t>株式会社　モリカワ</t>
  </si>
  <si>
    <t>宮崎　亜希子</t>
  </si>
  <si>
    <t>03-5904-9945</t>
  </si>
  <si>
    <t>akiko-miyazaki@morikawa-ltd.co.jp</t>
  </si>
  <si>
    <t>豊島区　東池袋　５―４５―５　ＡＳビル５Ｆ</t>
  </si>
  <si>
    <t>特定営利活動法人　まどか</t>
  </si>
  <si>
    <t>上田　裕子</t>
  </si>
  <si>
    <t>03-5300-2834</t>
  </si>
  <si>
    <t>1680064</t>
  </si>
  <si>
    <t>杉並区　永福　４－１－１１</t>
  </si>
  <si>
    <t>アセアン技能支援機構　株式会社</t>
  </si>
  <si>
    <t>柯　霜</t>
  </si>
  <si>
    <t>03-6380-1945</t>
  </si>
  <si>
    <t>keiri@a-tto.jp</t>
  </si>
  <si>
    <t>府中市　府中町　１－１４－８　三ツ木住販ビル６Ｆ　Ａ室</t>
  </si>
  <si>
    <t>2024/11/29住変</t>
  </si>
  <si>
    <t>株式会社　マイルストーン</t>
  </si>
  <si>
    <t>近藤　佑紀</t>
  </si>
  <si>
    <t>03-3360-3157</t>
  </si>
  <si>
    <t>yamauchi-m@milestone.co.jp</t>
  </si>
  <si>
    <t>新宿区　西新宿　８―１４―２４　西新宿ΚＦビル６階</t>
  </si>
  <si>
    <t>2023/11担当者変更2024/10担当者電話変更2025/9担当電話変更</t>
  </si>
  <si>
    <t>株式会社東横イン　赤羽駅東口</t>
  </si>
  <si>
    <t>北宜敏</t>
  </si>
  <si>
    <t>03-3598-1045</t>
  </si>
  <si>
    <t>北区　赤羽　１－１１－１１</t>
  </si>
  <si>
    <t>株式会社　ウェイン</t>
  </si>
  <si>
    <t>張寧一</t>
  </si>
  <si>
    <t>03-5445-5947</t>
  </si>
  <si>
    <t>info@wain.co.jp</t>
  </si>
  <si>
    <t>港区　芝　５－１３－１５　芝三田森ビル７階</t>
  </si>
  <si>
    <t>株式会社　エイル</t>
  </si>
  <si>
    <t>山口　敦子</t>
  </si>
  <si>
    <t>03-5292-7972</t>
  </si>
  <si>
    <t>sasame-i@eile.co.jp</t>
  </si>
  <si>
    <t>1690051</t>
  </si>
  <si>
    <t>新宿区　西早稲田　２―２１―１６　高田馬場ＥＫＫビル３Ｆ</t>
  </si>
  <si>
    <t>2023/2担当者変更
2024/8担当者電話変更</t>
  </si>
  <si>
    <t>技研　株式会社</t>
  </si>
  <si>
    <t>武石　幸男</t>
  </si>
  <si>
    <t>03-3939-4511</t>
  </si>
  <si>
    <t>takeishi_yukio@gikenkk.co.jp</t>
  </si>
  <si>
    <t>板橋区　新河岸 2-8-24</t>
  </si>
  <si>
    <t>株式会社　トリード</t>
  </si>
  <si>
    <t>吉山</t>
  </si>
  <si>
    <t>03-3958-1245</t>
  </si>
  <si>
    <t>tread-duskin@s5.dion.ne.jp</t>
  </si>
  <si>
    <t>1710044</t>
  </si>
  <si>
    <t>豊島区　千早　４―４１―９</t>
  </si>
  <si>
    <t>株式会社　ルーツ・テクノロジーズ</t>
  </si>
  <si>
    <t>小西健一</t>
  </si>
  <si>
    <t>03-6821-6006</t>
  </si>
  <si>
    <t>新宿区　四谷　２－９　小畑ビル２階</t>
  </si>
  <si>
    <t>株式会社　スカーラサポート</t>
  </si>
  <si>
    <t>鈴木　由佳</t>
  </si>
  <si>
    <t>048-485-1159</t>
  </si>
  <si>
    <t>中野区　沼袋　１―４４―１０　スカーラレジデンス</t>
  </si>
  <si>
    <t>株式会社　フィットニット</t>
  </si>
  <si>
    <t>寺原　博美</t>
  </si>
  <si>
    <t>03-3202-1174</t>
  </si>
  <si>
    <t>新宿区　高田馬場　１―７―６　丸おビル３０１号</t>
  </si>
  <si>
    <t>株式会社　華光</t>
  </si>
  <si>
    <t>丸山　いつ子</t>
  </si>
  <si>
    <t>03-3902-7646</t>
  </si>
  <si>
    <t>info@kakoh.com</t>
  </si>
  <si>
    <t>北区　東十条　５―６―２１</t>
  </si>
  <si>
    <t>株式会社　東京車輪</t>
  </si>
  <si>
    <t>今関</t>
  </si>
  <si>
    <t>03-3807-0081</t>
  </si>
  <si>
    <t>1160003</t>
  </si>
  <si>
    <t>荒川区　南千住　３－５－７</t>
  </si>
  <si>
    <t>株式会社　享屋</t>
  </si>
  <si>
    <t>石上　秀俊</t>
  </si>
  <si>
    <t>03-3860-1311</t>
  </si>
  <si>
    <t>1210063</t>
  </si>
  <si>
    <t>足立区　東保木間 2-11-7</t>
  </si>
  <si>
    <t xml:space="preserve"> 06  食料品・たばこ製造業（法人）</t>
  </si>
  <si>
    <t>紅不二化学工業　株式会社</t>
  </si>
  <si>
    <t>代表取締役会長</t>
  </si>
  <si>
    <t>岩間　秀矩</t>
  </si>
  <si>
    <t>03-3969-7176</t>
  </si>
  <si>
    <t>benifuji@mvf.biglove.ne.jp</t>
  </si>
  <si>
    <t>1740063</t>
  </si>
  <si>
    <t>板橋区　前野町　３－３１－９</t>
  </si>
  <si>
    <t>株式会社　ウォーターレイヤーズ</t>
  </si>
  <si>
    <t>三井　千栄</t>
  </si>
  <si>
    <t>03-6808-5051</t>
  </si>
  <si>
    <t>info@water-l.co.jp</t>
  </si>
  <si>
    <t>江戸川区　船堀　７－１２－３</t>
  </si>
  <si>
    <t>ニッタ化工品　株式会社</t>
  </si>
  <si>
    <t>巽　清人</t>
  </si>
  <si>
    <t>06-6563-1200</t>
  </si>
  <si>
    <t>micotonton66@gmail.com</t>
  </si>
  <si>
    <t>2520200</t>
  </si>
  <si>
    <t>中央区　銀座　８－２－１(住所相違注意)</t>
  </si>
  <si>
    <t>471</t>
  </si>
  <si>
    <t>2023/8/31紛失再発行2023/8担当者変更　宣言担当者大阪に在籍のため
2024/11更新通知(556-0022大阪市浪速区桜川4-4-26)に送付</t>
  </si>
  <si>
    <t>有限会社　プリベント</t>
  </si>
  <si>
    <t>森　和彦</t>
  </si>
  <si>
    <t>080-4170-8905</t>
  </si>
  <si>
    <t>中央区　八丁堀　２－２２－８　内外ビル４階</t>
  </si>
  <si>
    <t>2023/12担当者電話変更　2024/4/5住変</t>
  </si>
  <si>
    <t>報友梱包運輸　株式会社</t>
  </si>
  <si>
    <t>佐藤　美弥子</t>
  </si>
  <si>
    <t>5317-8231</t>
  </si>
  <si>
    <t>safety.tf@hku1973.co.jp</t>
  </si>
  <si>
    <t>世田谷区　船橋　６―６―１２</t>
  </si>
  <si>
    <t>株式会社エイチエスグローバル</t>
  </si>
  <si>
    <t>野田康治</t>
  </si>
  <si>
    <t>03-5987-5622</t>
  </si>
  <si>
    <t>練馬区　練馬　１―２―８－１階</t>
  </si>
  <si>
    <t>エクラ　株式会社</t>
  </si>
  <si>
    <t>森田　洋輔</t>
  </si>
  <si>
    <t>090-4828-6652</t>
  </si>
  <si>
    <t>yosuke_morita@yahoo.co.jp</t>
  </si>
  <si>
    <t>練馬区　北町　２－４１－３ー３階</t>
  </si>
  <si>
    <t>株式会社　スホ</t>
  </si>
  <si>
    <t>増田　有莉</t>
  </si>
  <si>
    <t>03-4400-9082</t>
  </si>
  <si>
    <t>1620065</t>
  </si>
  <si>
    <t>新宿区　住吉町　１－２０　角張ビル５階</t>
  </si>
  <si>
    <t>2024.11更新回答なし本来失効→なぜか更新　2024/12/12住変</t>
  </si>
  <si>
    <t>株式会社　メディキューブ</t>
  </si>
  <si>
    <t>高橋　希?子／菅沼　淳子</t>
  </si>
  <si>
    <t>03-3524-8128</t>
  </si>
  <si>
    <t>info@medicube.com</t>
  </si>
  <si>
    <t>中央区　銀座　５―１５―１　南海東京ビル９Ｆ</t>
  </si>
  <si>
    <t>ニシフミート　株式会社</t>
  </si>
  <si>
    <t>守　克教</t>
  </si>
  <si>
    <t>042-368-3142</t>
  </si>
  <si>
    <t>katsunori_mori@nishifu.co.jp</t>
  </si>
  <si>
    <t>府中市　府中町 1-14-1</t>
  </si>
  <si>
    <t>株式会社　マルヨシ</t>
  </si>
  <si>
    <t>徳田　澄恵</t>
  </si>
  <si>
    <t>03-3828-2131</t>
  </si>
  <si>
    <t>文京区　千駄木　３―４８―５</t>
  </si>
  <si>
    <t>テクニカルクラフト　株式会社</t>
  </si>
  <si>
    <t>柚木</t>
  </si>
  <si>
    <t>03-3944-8328</t>
  </si>
  <si>
    <t>yuzuki@tecknical-craft.co.jp</t>
  </si>
  <si>
    <t>1700002</t>
  </si>
  <si>
    <t>豊島区　巣鴨　１－４－５</t>
  </si>
  <si>
    <t>株式会社　ベストアドバイス</t>
  </si>
  <si>
    <t>五十嶺　亜由美</t>
  </si>
  <si>
    <t>03-5950-5675</t>
  </si>
  <si>
    <t>info@bestadvice.co.jp</t>
  </si>
  <si>
    <t>豊島区　南池袋　１―１６―４　ＮＫビル１Ｆ</t>
  </si>
  <si>
    <t>株式会社　オールブルー</t>
  </si>
  <si>
    <t>正條　瑠実</t>
  </si>
  <si>
    <t>080-5382-0425</t>
  </si>
  <si>
    <t>新宿区　百人町　１－２３－２３　コウギンビル１Ｆ</t>
  </si>
  <si>
    <t>2022/12/8証紛失再発行送付</t>
  </si>
  <si>
    <t>株式会社　レイズ</t>
  </si>
  <si>
    <t>sakuma@rays-co.jp</t>
  </si>
  <si>
    <t>新宿区　百人町　１－２３－２３　コウギンビル２Ｆ</t>
  </si>
  <si>
    <t>2022/12/8紛失再発行</t>
  </si>
  <si>
    <t>株式会社　羽田エアポートエンタ―プライズ</t>
  </si>
  <si>
    <t>管理部人事・厚生課</t>
  </si>
  <si>
    <t>長屋</t>
  </si>
  <si>
    <t>03-5757-8660</t>
  </si>
  <si>
    <t>e-nagaya@jat-co.jp</t>
  </si>
  <si>
    <t>大田区　羽田空港　３―３―２</t>
  </si>
  <si>
    <t>676</t>
  </si>
  <si>
    <t>2023/11担当者変更2024/11担当者変更</t>
  </si>
  <si>
    <t>公益社団法人　日本しろあり対策協会</t>
  </si>
  <si>
    <t>鶴岡　愛子</t>
  </si>
  <si>
    <t>03-3354-9891</t>
  </si>
  <si>
    <t>新宿区　新宿　１―１２―１２　オスカカテリーナ４０１</t>
  </si>
  <si>
    <t>株式会社ソーシャルトランジットオフィス</t>
  </si>
  <si>
    <t>小川　祐二</t>
  </si>
  <si>
    <t>03-6279-8378</t>
  </si>
  <si>
    <t>y-ogawa@s-transit.co.jp</t>
  </si>
  <si>
    <t>北区　浮間　１－１－１２　リムジンビル２０１</t>
  </si>
  <si>
    <t>株式会社　Ｔｉр　Ｔｏｐ</t>
  </si>
  <si>
    <t>今岡雪絵</t>
  </si>
  <si>
    <t>03-6807-1737</t>
  </si>
  <si>
    <t>1210832</t>
  </si>
  <si>
    <t>足立区　古千谷本町　１－８－２０</t>
  </si>
  <si>
    <t>2023/12住変</t>
  </si>
  <si>
    <t>株式会社　アイスクウェアド</t>
  </si>
  <si>
    <t>佐藤由可子</t>
  </si>
  <si>
    <t>03-6457-9540</t>
  </si>
  <si>
    <t>1000014</t>
  </si>
  <si>
    <t>千代田区　永田町　２－１７－４　笠松千代田ビル３階</t>
  </si>
  <si>
    <t>ゼロプライド　株式会社</t>
  </si>
  <si>
    <t>坂本　敬克</t>
  </si>
  <si>
    <t>03-6233-9470</t>
  </si>
  <si>
    <t>staff@z-pride.co.jp</t>
  </si>
  <si>
    <t>港区　芝　４－５－１０　ＡＣＮ田町ビル１０階</t>
  </si>
  <si>
    <t>2024/8/30住変　2024/12更新確認未完了のため登録更新作業できず</t>
  </si>
  <si>
    <t>株式会社　Ｙａｋｕｄｏ</t>
  </si>
  <si>
    <t>及川　正幸</t>
  </si>
  <si>
    <t>03-6712-7615</t>
  </si>
  <si>
    <t>渋谷区　渋谷　３－６－２０第５矢木ビル５Ｆ</t>
  </si>
  <si>
    <t>株式会社　ＷＡＫＵＷＡＫＵ</t>
  </si>
  <si>
    <t>亀川　弘晃</t>
  </si>
  <si>
    <t>090-5965-5029</t>
  </si>
  <si>
    <t>品川区　西五反田　２－２３－１　スペースエリア飯嶋３Ｆ</t>
  </si>
  <si>
    <t>2023/11住変　2024/12更新確認未完了のため登録更新作業できず</t>
  </si>
  <si>
    <t>有限会社　国土プランニングデザイン</t>
  </si>
  <si>
    <t>斉藤　寛子</t>
  </si>
  <si>
    <t>TEL 03-6276-7887</t>
  </si>
  <si>
    <t>somu@ce-kpd.jp</t>
  </si>
  <si>
    <t>渋谷区　代々木　１―５７―２　ドルミ代々木６０８号</t>
  </si>
  <si>
    <t>有限会社　ユーザム</t>
  </si>
  <si>
    <t>筑間　悠喜</t>
  </si>
  <si>
    <t>03-5715-4777</t>
  </si>
  <si>
    <t>品川区　南品川　６-３-１６ＮＳ品川ビル３Ｆ</t>
  </si>
  <si>
    <t>株式会社　イノーバ</t>
  </si>
  <si>
    <t>橋口　奈津美</t>
  </si>
  <si>
    <t>03-4405-7431</t>
  </si>
  <si>
    <t>hashiguchi@innoua-jo.com</t>
  </si>
  <si>
    <t>1620826</t>
  </si>
  <si>
    <t>新宿区　市谷船河原町　９－１　ＮΒＣアネックス市谷ビル７階</t>
  </si>
  <si>
    <t>つばさホールディングス　株式会社</t>
  </si>
  <si>
    <t>北口　彩子</t>
  </si>
  <si>
    <t>042-512-5161</t>
  </si>
  <si>
    <t>yoshihara@tsubasa-holdings.co.jp</t>
  </si>
  <si>
    <t>立川市　曙町　２－３８－５立川ビジネスセンタービル１１Ｆ</t>
  </si>
  <si>
    <t>2024/3担当者変更　2025/2担当変更</t>
  </si>
  <si>
    <t>株式会社　はやぶさ・ホールディングス</t>
  </si>
  <si>
    <t>03-6264-3873</t>
  </si>
  <si>
    <t>中央区　築地　３－４－１３電気工事会館５階</t>
  </si>
  <si>
    <t>株式会社　達富</t>
  </si>
  <si>
    <t>佐々木</t>
  </si>
  <si>
    <t>03-6458-9404</t>
  </si>
  <si>
    <t>tatsutojinji@gmail.com</t>
  </si>
  <si>
    <t>1330051</t>
  </si>
  <si>
    <t>江戸川区　北小岩　６－４２－４</t>
  </si>
  <si>
    <t>2024/9担当者電話変更</t>
  </si>
  <si>
    <t>株式会社　ビジネス・ワールド社</t>
  </si>
  <si>
    <t>宮田　真理</t>
  </si>
  <si>
    <t>03-5350-8851</t>
  </si>
  <si>
    <t>新宿区　西新宿　４―１―１０―１１０２</t>
  </si>
  <si>
    <t>株式会社　インプレッション</t>
  </si>
  <si>
    <t>森山佳央里</t>
  </si>
  <si>
    <t>03-5213-1578</t>
  </si>
  <si>
    <t>千代田区　九段北　１－２－１２　九段下プラレールビル５Ｆ</t>
  </si>
  <si>
    <t>有限会社　建匠エンジニアリング</t>
  </si>
  <si>
    <t>齊藤　浩司</t>
  </si>
  <si>
    <t>080-5007-5896</t>
  </si>
  <si>
    <t>saito@kensyo-eng.co.jp</t>
  </si>
  <si>
    <t>世田谷区　瀬田　２－１－１０</t>
  </si>
  <si>
    <t>株式会社　東亜製作所</t>
  </si>
  <si>
    <t>鈴木　悦子</t>
  </si>
  <si>
    <t>03-6426-2950</t>
  </si>
  <si>
    <t>etsuko@toa-ss.com</t>
  </si>
  <si>
    <t>1420043</t>
  </si>
  <si>
    <t>品川区　二葉　４－２６－９</t>
  </si>
  <si>
    <t>株式会社　マグナ</t>
  </si>
  <si>
    <t>掛田雅弘</t>
  </si>
  <si>
    <t>03-3375-3864</t>
  </si>
  <si>
    <t>渋谷区　代々木　１―５８―１　石山ビル５Ｆ</t>
  </si>
  <si>
    <t>ハートフルデイ　株式会社</t>
  </si>
  <si>
    <t>西崎　伸彦</t>
  </si>
  <si>
    <t>090-4979-3824</t>
  </si>
  <si>
    <t>港区　芝浦　２―１７―１０新大友ビル１Ｆ</t>
  </si>
  <si>
    <t>撫子保育園株式会社</t>
  </si>
  <si>
    <t>池田　直美</t>
  </si>
  <si>
    <t>03-3481-4611</t>
  </si>
  <si>
    <t>1510062</t>
  </si>
  <si>
    <t>渋谷区　元代々木町　２４―１　アヴニール元代々木１０１</t>
  </si>
  <si>
    <t>株式会社　Ｃｏ―Ｌｉｆｔ</t>
  </si>
  <si>
    <t>冨尾、  中川</t>
  </si>
  <si>
    <t>03-6821-0661</t>
  </si>
  <si>
    <t>渋谷区　代々木　５－７－５－６０４</t>
  </si>
  <si>
    <t>株式会社　Ｏ’ｚ</t>
  </si>
  <si>
    <t>山下　竜司</t>
  </si>
  <si>
    <t>03-6441-3343</t>
  </si>
  <si>
    <t>渋谷区　恵比寿　１－１４－６　オーツースリービル２Ｆ</t>
  </si>
  <si>
    <t>2023/11社名変更　2024/3住変2024/12/27住変　2024/12更新確認未完了のため登録更新作業できず</t>
  </si>
  <si>
    <t>有限会社　小沢建材工業</t>
  </si>
  <si>
    <t>小澤　寛</t>
  </si>
  <si>
    <t>03-3302-0446</t>
  </si>
  <si>
    <t>1560057</t>
  </si>
  <si>
    <t>世田谷区　上北沢　５―１０―３</t>
  </si>
  <si>
    <t>国際教育システム　株式会社</t>
  </si>
  <si>
    <t>千葉　裕太</t>
  </si>
  <si>
    <t>03-5614-7230</t>
  </si>
  <si>
    <t>中央区　日本橋堀留町　２―１―１</t>
  </si>
  <si>
    <t>中央冷熱工業　株式会社</t>
  </si>
  <si>
    <t>里森　理恵</t>
  </si>
  <si>
    <t>03-3413-3821</t>
  </si>
  <si>
    <t>1540005</t>
  </si>
  <si>
    <t>世田谷区　三宿　１―４―４</t>
  </si>
  <si>
    <t>株式会社　インストケア</t>
  </si>
  <si>
    <t>　明善</t>
  </si>
  <si>
    <t>080-4176-7097</t>
  </si>
  <si>
    <t>hirose@sotny.com</t>
  </si>
  <si>
    <t>文京区　本駒込　２―１０―５　ＩＭビル３Ｆ</t>
  </si>
  <si>
    <t>株式会社　日本コールシステムズ</t>
  </si>
  <si>
    <t>福岡</t>
  </si>
  <si>
    <t>03-6906-9811</t>
  </si>
  <si>
    <t>gyoumu@calls.co.jp</t>
  </si>
  <si>
    <t>板橋区　新河岸　１－１９－２　鎌友ビル３階</t>
  </si>
  <si>
    <t>株式会社　精好堂</t>
  </si>
  <si>
    <t>市川　聖司</t>
  </si>
  <si>
    <t>03-5695-7007</t>
  </si>
  <si>
    <t>odani@seikodo.com</t>
  </si>
  <si>
    <t>中央区　日本橋　１－１－７ＯＰ日本橋ビルディング８階</t>
  </si>
  <si>
    <t>2023/11住変</t>
  </si>
  <si>
    <t>株式会社　ウェルフューチャーホールディングス</t>
  </si>
  <si>
    <t>御厨　健</t>
  </si>
  <si>
    <t xml:space="preserve"> 03-6256-8481</t>
  </si>
  <si>
    <t>千代田区　平河町　２－１６－６　ｊｅＶビル　６階</t>
  </si>
  <si>
    <t>2024/7/22社名変更</t>
  </si>
  <si>
    <t>株式会社　СａｒｅＮａｔｉｏｎ</t>
  </si>
  <si>
    <t>03-6206-4801</t>
  </si>
  <si>
    <t>1010063</t>
  </si>
  <si>
    <t>千代田区　神田淡路町　２－３－１２</t>
  </si>
  <si>
    <t>135</t>
  </si>
  <si>
    <t>株式会社　Ａｌ―ｐｈａ</t>
  </si>
  <si>
    <t>平井　利宜</t>
  </si>
  <si>
    <t>03-5315-4178</t>
  </si>
  <si>
    <t>新宿区　西新宿　７―７―２６　ワコーレ新宿第一ビル　５１３</t>
  </si>
  <si>
    <t>有限会社　中村設備工業</t>
  </si>
  <si>
    <t>中村　幸香</t>
  </si>
  <si>
    <t>0428-32-5266</t>
  </si>
  <si>
    <t>青梅市　新町　２－１４－１</t>
  </si>
  <si>
    <t>株式会社メンタルヘルス・リサーチ＆コンサルティング</t>
  </si>
  <si>
    <t>五十嵐　南</t>
  </si>
  <si>
    <t>03-3593-1112</t>
  </si>
  <si>
    <t>minami@mhrc.co.jp</t>
  </si>
  <si>
    <t>港区　虎ノ門　１－１６－１６　虎ノ門１丁目ＭＧビル５Ｆ</t>
  </si>
  <si>
    <t>東京マシン･アンド･ツール　株式会社</t>
  </si>
  <si>
    <t>江頭　由次郎</t>
  </si>
  <si>
    <t>03-5450-4611</t>
  </si>
  <si>
    <t>egashra@tokyo-mt.com</t>
  </si>
  <si>
    <t>1540014</t>
  </si>
  <si>
    <t>世田谷区　新町 2-18-5</t>
  </si>
  <si>
    <t>株式会社　アークテック</t>
  </si>
  <si>
    <t>海藤　淳子</t>
  </si>
  <si>
    <t>03-5420-7121</t>
  </si>
  <si>
    <t>j.kaitou@arc-tec.co.jp</t>
  </si>
  <si>
    <t>品川区　上大崎　３－１０－５０　ＳＥＥＤ花房山４０７</t>
  </si>
  <si>
    <t>トライベクトル　株式会社</t>
  </si>
  <si>
    <t>杉原照江</t>
  </si>
  <si>
    <t>03-5459-2375</t>
  </si>
  <si>
    <t>sugihara@trivector.co.jp</t>
  </si>
  <si>
    <t>1500044</t>
  </si>
  <si>
    <t>渋谷区　円山町　２５―４</t>
  </si>
  <si>
    <t>株式会社　ＶａｌｕｅｓＦｕｓｉｏｎ</t>
  </si>
  <si>
    <t>佐々木　純子</t>
  </si>
  <si>
    <t>050-3137-0728</t>
  </si>
  <si>
    <t>港区　赤坂　９－６－４２　４０３</t>
  </si>
  <si>
    <t>株式会社　イノセラ</t>
  </si>
  <si>
    <t>藤田　圭輔</t>
  </si>
  <si>
    <t>03-6869-4668</t>
  </si>
  <si>
    <t>千代田区　九段南　１－５－６　りそな九段ビル５階</t>
  </si>
  <si>
    <t>シノハラ防災　株式会社</t>
  </si>
  <si>
    <t>吉池伊都子</t>
  </si>
  <si>
    <t>03-3252-7547</t>
  </si>
  <si>
    <t>soumu@shinohara-bosai.co.jp</t>
  </si>
  <si>
    <t>千代田区　内神田　２ー７ー１０</t>
  </si>
  <si>
    <t>株式会社　ＦＧＨ</t>
  </si>
  <si>
    <t>奈良　美恵子</t>
  </si>
  <si>
    <t>03-3234-0533</t>
  </si>
  <si>
    <t>m.nara@fgh.co.jp</t>
  </si>
  <si>
    <t>千代田区　九段北　４－１－３　日本ビルディング九段別館５階</t>
  </si>
  <si>
    <t>67</t>
  </si>
  <si>
    <t>ＰＭＧ　ＪＡＰＡＮ　株式会社</t>
  </si>
  <si>
    <t>山路　幸</t>
  </si>
  <si>
    <t>03-5292-6722</t>
  </si>
  <si>
    <t>新宿区　高田馬場　１―２９―２０　安念ビル３階</t>
  </si>
  <si>
    <t>2024/3担当者変更2025/2担当者変更</t>
  </si>
  <si>
    <t>株式会社　シーエスラボ</t>
  </si>
  <si>
    <t>高島　恵美</t>
  </si>
  <si>
    <t>03-6709-1199</t>
  </si>
  <si>
    <t>yamazaki@cs-lab.co.jp</t>
  </si>
  <si>
    <t>豊島区　高田　３－３２－３　不二ビル</t>
  </si>
  <si>
    <t>174</t>
  </si>
  <si>
    <t>2024/8証紛失再発行・担当者変更</t>
  </si>
  <si>
    <t>株式会社　リアルプロモーション</t>
  </si>
  <si>
    <t>中橋　和大</t>
  </si>
  <si>
    <t>03-3525-8308</t>
  </si>
  <si>
    <t>nakahashi@realpromotion.co.jp</t>
  </si>
  <si>
    <t>1350064</t>
  </si>
  <si>
    <t>江東区　青海　２－７－４　ｔｈｅ　ＳＯＨＯ９０６</t>
  </si>
  <si>
    <t>株式会社　セシム</t>
  </si>
  <si>
    <t>原口　和</t>
  </si>
  <si>
    <t>03-3576-4897</t>
  </si>
  <si>
    <t>sesim_soumu@icloud.com</t>
  </si>
  <si>
    <t>豊島区　巣鴨　２―１２―３</t>
  </si>
  <si>
    <t>株式会社　勇来ハーモニー</t>
  </si>
  <si>
    <t>杉本　貢久</t>
  </si>
  <si>
    <t>03-5761-4539</t>
  </si>
  <si>
    <t>info@yuuki-h.jp</t>
  </si>
  <si>
    <t>2010012</t>
  </si>
  <si>
    <t>狛江市　中和泉　５―１―２０　レジデンスあらい３０１</t>
  </si>
  <si>
    <t>コカ・コーラボトラーズジャパン株式会社</t>
  </si>
  <si>
    <t>広瀬拓真</t>
  </si>
  <si>
    <t>080-8052-8286</t>
  </si>
  <si>
    <t>①makoto.fujii@ccbji.com②haruml.yuasa@ccbji.co.jp③hisayo.nishimuno@ccbji.co.jp</t>
  </si>
  <si>
    <t>1076211</t>
  </si>
  <si>
    <t>港区　赤坂　９－７－１　ミッドタウン・タワー</t>
  </si>
  <si>
    <t>10679</t>
  </si>
  <si>
    <t>2025/2担当者電話変更</t>
  </si>
  <si>
    <t>ＦＶジャパン株式会社</t>
  </si>
  <si>
    <t>①makoto.fujii@ccbji.co.jp ②harumi.yuasa@ccbji.co.jp ③hisayo.nishino@ccbji.co.jp</t>
  </si>
  <si>
    <t>港区　赤坂　９－７－１</t>
  </si>
  <si>
    <t>1288</t>
  </si>
  <si>
    <t>2/22　再発行の依頼受け付ける2025/2担当者電話変更　2025/2ﾚﾎﾟｰﾄ住所は(豊島区東池袋3-1-1)ですが更新通知は赤坂に送付</t>
  </si>
  <si>
    <t>ｺｶ・ｺｰﾗﾎﾞﾄﾗｰｽﾞｼﾞﾔﾊﾟﾝ ﾎｰﾙﾃﾞｲﾝｸﾞｽ 株式会社</t>
  </si>
  <si>
    <t>ｺｶ･ｺｰﾗ ﾎﾞﾄﾗｰｽﾞｼﾞﾔﾊﾟﾝﾍﾞﾝﾃﾞｲﾝｸﾞ 株式会社</t>
  </si>
  <si>
    <t>港区　赤坂　９―７―１</t>
  </si>
  <si>
    <t>3634</t>
  </si>
  <si>
    <t>2025/2担当者電話変更　2025/2ﾚﾎﾟｰﾄ住所は(新宿区西新宿6-18-1住友不動産セントラルパークタワー)ですが更新通知は赤坂に送付</t>
  </si>
  <si>
    <t>ｺｶ･ｺｰﾗﾎﾞﾄﾗｰｽﾞｼﾞﾔﾊﾟﾝﾋﾞｼﾞﾈｽｻｰﾋﾞｽ 株式会社</t>
  </si>
  <si>
    <t>820</t>
  </si>
  <si>
    <t>コカ・コーラボトラーズジャパンベネフィット株式会社</t>
  </si>
  <si>
    <t>2025/2担当者電話変更　　2025/2ﾚﾎﾟｰﾄ住所は(埼玉県桶川市大字加納180)ですが更新通知は赤坂に送付</t>
  </si>
  <si>
    <t>株式会社　НＳＭ</t>
  </si>
  <si>
    <t>落合　伴重</t>
  </si>
  <si>
    <t>03-5846-2500</t>
  </si>
  <si>
    <t>ochisi@hsm-group.co.jp</t>
  </si>
  <si>
    <t>台東区　東上野　２－２３－９　岩瀬第二ビル２Ｆ</t>
  </si>
  <si>
    <t>日本特殊光学樹脂　株式会社</t>
  </si>
  <si>
    <t>尾澤　香奈</t>
  </si>
  <si>
    <t>048-532-9311</t>
  </si>
  <si>
    <t>1740046</t>
  </si>
  <si>
    <t>板橋区　蓮根　２―１６―１０</t>
  </si>
  <si>
    <t>日本ハイウエイ・サービス　株式会社</t>
  </si>
  <si>
    <t>丹秀樹</t>
  </si>
  <si>
    <t>03-5325-5560</t>
  </si>
  <si>
    <t>新宿区　西新宿　６―６―３　新宿国際ビルディング新館２Ｆ</t>
  </si>
  <si>
    <t>元田技研　株式会社</t>
  </si>
  <si>
    <t>042-683-1282</t>
  </si>
  <si>
    <t>sasaki@motoda-g)ken.co.jp</t>
  </si>
  <si>
    <t>1920914</t>
  </si>
  <si>
    <t>八王子市　片倉町　６３３－１０</t>
  </si>
  <si>
    <t>2023/5/2禁煙→運動に変更して再発行送付</t>
  </si>
  <si>
    <t>有限会社　藤建ホーム</t>
  </si>
  <si>
    <t>田中知識</t>
  </si>
  <si>
    <t>042-725-7895</t>
  </si>
  <si>
    <t>info@tokenhome.co.jp</t>
  </si>
  <si>
    <t>町田市　成瀬　７－７－３</t>
  </si>
  <si>
    <t>株式会社　エスアンドエフ</t>
  </si>
  <si>
    <t>安斉　香穂里</t>
  </si>
  <si>
    <t>03-5714-5050</t>
  </si>
  <si>
    <t>k.anzai@sandfinc.co.jp</t>
  </si>
  <si>
    <t>大田区　蒲田　５－２４－２損保ジャパン蒲田ビル６階</t>
  </si>
  <si>
    <t>ＳＵパートナーズ　株式会社</t>
  </si>
  <si>
    <t>小坂井　靖</t>
  </si>
  <si>
    <t>03-6721-7940</t>
  </si>
  <si>
    <t>kozakai@su-partners.co.jp</t>
  </si>
  <si>
    <t>渋谷区　渋谷　３－１１－７－８　第２ミネギシビル</t>
  </si>
  <si>
    <t>ＮＰＯ法人　メロディ</t>
  </si>
  <si>
    <t>麻生　千恵美</t>
  </si>
  <si>
    <t>042-307-8983</t>
  </si>
  <si>
    <t>npomelody12009@yahoo.co.jp</t>
  </si>
  <si>
    <t>府中市　若松町　４－６－１アリエス若松町ビル２階</t>
  </si>
  <si>
    <t>有限会社　ダイヤ商会</t>
  </si>
  <si>
    <t>時田　文乃</t>
  </si>
  <si>
    <t>042-573-2226</t>
  </si>
  <si>
    <t>ayano.t@daiya-shokai.com</t>
  </si>
  <si>
    <t>国立市　富士見台　２－２－１７</t>
  </si>
  <si>
    <t>株式会社　ＫＩΝＸ　Ｊａｐａｎ</t>
  </si>
  <si>
    <t>張　琳</t>
  </si>
  <si>
    <t>03-6661-9982</t>
  </si>
  <si>
    <t>1350031</t>
  </si>
  <si>
    <t>江東区　佐賀　１－９－１１佐賀ＹＳビル４Ｆ</t>
  </si>
  <si>
    <t>野村産業　株式会社</t>
  </si>
  <si>
    <t>佐藤　崇</t>
  </si>
  <si>
    <t>042-576-6131</t>
  </si>
  <si>
    <t>fuchu-order.s@nomura_sangyo.co.jp</t>
  </si>
  <si>
    <t>1830046</t>
  </si>
  <si>
    <t>府中市　西原　１－１３－３</t>
  </si>
  <si>
    <t>有限会社　栄光</t>
  </si>
  <si>
    <t>鈴木　早苗</t>
  </si>
  <si>
    <t>080-6629-0037</t>
  </si>
  <si>
    <t>1970823</t>
  </si>
  <si>
    <t>あきる野市　野辺　６３４－７</t>
  </si>
  <si>
    <t>有限会社　テニスピア・ジュエ</t>
  </si>
  <si>
    <t>戸谷　敦子</t>
  </si>
  <si>
    <t>042-797-2849</t>
  </si>
  <si>
    <t>toya@jouez.co.jp</t>
  </si>
  <si>
    <t>町田市　小山町　７４７</t>
  </si>
  <si>
    <t>特定営利活動法人　ゆうあいセンター</t>
  </si>
  <si>
    <t>ゆうあい製作所　長谷川　圭</t>
  </si>
  <si>
    <t>080-7634-6692</t>
  </si>
  <si>
    <t>yu-ai.seisakusyo@diary.ocn.ne.jp</t>
  </si>
  <si>
    <t>1800012</t>
  </si>
  <si>
    <t>武蔵野市　緑町　１―５―１６</t>
  </si>
  <si>
    <t>岡建工事　株式会社</t>
  </si>
  <si>
    <t>田中　博之</t>
  </si>
  <si>
    <t>03-3624-1711</t>
  </si>
  <si>
    <t>soumu@oka-ken.com</t>
  </si>
  <si>
    <t>墨田区　東駒形　１－５－９</t>
  </si>
  <si>
    <t>株式会社　ヒットエックス</t>
  </si>
  <si>
    <t>人見　照彦</t>
  </si>
  <si>
    <t>090-3007-7018</t>
  </si>
  <si>
    <t>中央区　新富　１―７―３　阪和第２別館ビル　８Ｆ（住所相違）</t>
  </si>
  <si>
    <t>2024/10電話変更2025/9ﾚﾎﾟｰﾄ住所:東京内藤ビル</t>
  </si>
  <si>
    <t>株式会社　ディクラッセ</t>
  </si>
  <si>
    <t>佐藤　紀子</t>
  </si>
  <si>
    <t>03-3876-6610</t>
  </si>
  <si>
    <t>台東区　松が谷　４－２６－１３</t>
  </si>
  <si>
    <t>事務所:台東区入谷1-10-11(ﾚﾎﾟｰﾄ記載)</t>
  </si>
  <si>
    <t>株式会社 　東京鉸製作所</t>
  </si>
  <si>
    <t>菊地</t>
  </si>
  <si>
    <t>03-3783-5876</t>
  </si>
  <si>
    <t>kikuchi@tokyoshibori.co.jp</t>
  </si>
  <si>
    <t>品川区　二葉　３‐２９‐１</t>
  </si>
  <si>
    <t>アイデックス　株式会社</t>
  </si>
  <si>
    <t>山下　美紀</t>
  </si>
  <si>
    <t>042-626-0071</t>
  </si>
  <si>
    <t>keiri@hello-idex.co.jp</t>
  </si>
  <si>
    <t>1930803</t>
  </si>
  <si>
    <t>八王子市　原町594-1</t>
  </si>
  <si>
    <t>有限会社　雅　測量設計</t>
  </si>
  <si>
    <t>沖倉</t>
  </si>
  <si>
    <t>0428-78-2510</t>
  </si>
  <si>
    <t>青梅市　新町　５―２７－４グリーンヒルズ　１０１</t>
  </si>
  <si>
    <t>有限会社　さくらんぼ</t>
  </si>
  <si>
    <t>河野明子</t>
  </si>
  <si>
    <t>042-359-7388</t>
  </si>
  <si>
    <t>1850003</t>
  </si>
  <si>
    <t>国分寺市　戸倉　１－１２－４９</t>
  </si>
  <si>
    <t>株式会社　フューチャーゲート</t>
  </si>
  <si>
    <t>宇佐美　真奈</t>
  </si>
  <si>
    <t>03-3263-1781</t>
  </si>
  <si>
    <t>kanri@futuregate.jp</t>
  </si>
  <si>
    <t>1010065</t>
  </si>
  <si>
    <t>千代田区　西神田　３－３－６　九段オーシャンビル２階</t>
  </si>
  <si>
    <t>株式会社　能率学習研究会</t>
  </si>
  <si>
    <t>品原</t>
  </si>
  <si>
    <t>042-578-3886</t>
  </si>
  <si>
    <t>2050001</t>
  </si>
  <si>
    <t>羽村市　小作台　５―５―８アーバンライフカジ1F西</t>
  </si>
  <si>
    <t>株式会社　アジャスト</t>
  </si>
  <si>
    <t>木村隆一郎</t>
  </si>
  <si>
    <t>042-479-1861</t>
  </si>
  <si>
    <t>kimura@adjnet.co.jp</t>
  </si>
  <si>
    <t>2030044</t>
  </si>
  <si>
    <t>東久留米市　柳窪　５―４―１２</t>
  </si>
  <si>
    <t>2023/8担当者変更・ｱﾄﾞﾚｽ追加･2023/8/17新規用資材再送付(DVD除)</t>
  </si>
  <si>
    <t>株式会社アライブインテリア</t>
  </si>
  <si>
    <t>馬場　清美</t>
  </si>
  <si>
    <t>03-6807-4203</t>
  </si>
  <si>
    <t>港区　赤坂　６―６―２１　石井ビルディング１Ｆ</t>
  </si>
  <si>
    <t>株式会社　ディーエムエス</t>
  </si>
  <si>
    <t>熊田　悠太</t>
  </si>
  <si>
    <t>03-3293-2961</t>
  </si>
  <si>
    <t>ytkumada@dmsjp.co.jp</t>
  </si>
  <si>
    <t>千代田区　神田小川町　１－１１　千代田小川町クロスタ１０階</t>
  </si>
  <si>
    <t>578</t>
  </si>
  <si>
    <t>一般社団法人　静純会</t>
  </si>
  <si>
    <t>長坂　大</t>
  </si>
  <si>
    <t>03-6732-6001</t>
  </si>
  <si>
    <t>渋谷区　道玄坂　２－３－２大外ビル３階</t>
  </si>
  <si>
    <t>ＳｈｅｅｐＭｅｄｉｃａｌ株式会社</t>
  </si>
  <si>
    <t>田口</t>
  </si>
  <si>
    <t>03-6233-9345</t>
  </si>
  <si>
    <t>1500032</t>
  </si>
  <si>
    <t>渋谷区　鶯谷町　１－５</t>
  </si>
  <si>
    <t xml:space="preserve">	2022/12/28住変2024/4/30住変</t>
  </si>
  <si>
    <t>株式会社アンビションＤΧホールディングス</t>
  </si>
  <si>
    <t>青野　恵</t>
  </si>
  <si>
    <t>jlnji@am-bition.jp</t>
  </si>
  <si>
    <t>2024/10/9住変</t>
  </si>
  <si>
    <t>有限会社　八南ドラッグ</t>
  </si>
  <si>
    <t>野崎　玲香</t>
  </si>
  <si>
    <t>042-642-3773</t>
  </si>
  <si>
    <t>八王子市　子安町　１―８―１６</t>
  </si>
  <si>
    <t>株式会社　積運</t>
  </si>
  <si>
    <t>野上　美喜</t>
  </si>
  <si>
    <t>03-5763-1231</t>
  </si>
  <si>
    <t>miki.nogami@sekiun.jp</t>
  </si>
  <si>
    <t>1430006</t>
  </si>
  <si>
    <t>大田区　平和島　２―１―１京浜トラツクターミナル管理棟　２階</t>
  </si>
  <si>
    <t>株式会社　エコミナミ</t>
  </si>
  <si>
    <t>佐藤　央</t>
  </si>
  <si>
    <t>090-3910-3979</t>
  </si>
  <si>
    <t>2060802</t>
  </si>
  <si>
    <t>稲城市　東長沼　３４９－１</t>
  </si>
  <si>
    <t>株式会社　Ｚｅａｌ－ｔｒｂｅ</t>
  </si>
  <si>
    <t>作田</t>
  </si>
  <si>
    <t>03-6457-6621</t>
  </si>
  <si>
    <t>k-sakuta@zeal-tribe.com</t>
  </si>
  <si>
    <t>新宿区　大久保　１―１―４５　新宿セントラルハイツ803</t>
  </si>
  <si>
    <t>クローバースマイル　株式会社</t>
  </si>
  <si>
    <t>安藤　剛資</t>
  </si>
  <si>
    <t>03-6424-7222</t>
  </si>
  <si>
    <t>大田区　西蒲田　５－１６－３</t>
  </si>
  <si>
    <t>株式会社　オギンズ</t>
  </si>
  <si>
    <t>明永尚子</t>
  </si>
  <si>
    <t>042-794-9714</t>
  </si>
  <si>
    <t>1950074</t>
  </si>
  <si>
    <t>町田市　山崎町　２０５５－２　グランハート町田Ｃ－２１３　(送付先相違注意)</t>
  </si>
  <si>
    <t>2025/2ﾚﾎﾟｰﾄ住所:南町田3-21-13に更新通知送付</t>
  </si>
  <si>
    <t>株式会社　ユーアイコム</t>
  </si>
  <si>
    <t>和久井　一輝</t>
  </si>
  <si>
    <t>042-449-3374</t>
  </si>
  <si>
    <t>東久留米市　下里　１―７―５</t>
  </si>
  <si>
    <t>株式会社　クラスＡネットワーク</t>
  </si>
  <si>
    <t>大西亜希子</t>
  </si>
  <si>
    <t>03-5778-9388</t>
  </si>
  <si>
    <t>渋谷区　神宮前　５－４７－１１　青山学院アスタジオ</t>
  </si>
  <si>
    <t>株式会社　亀右衛門</t>
  </si>
  <si>
    <t>馬場</t>
  </si>
  <si>
    <t>03-5431-3911</t>
  </si>
  <si>
    <t>世田谷区　三軒茶屋　１－３５－１　三軒茶屋ゴールデンビル２０３</t>
  </si>
  <si>
    <t>キャリアスタート　株式会社</t>
  </si>
  <si>
    <t>川端　彩花</t>
  </si>
  <si>
    <t>03-6271-8585</t>
  </si>
  <si>
    <t>港区　新橋　２－６－２　新橋アイマークビル８階</t>
  </si>
  <si>
    <t>2023/4住変　2024/10担当者電話変更</t>
  </si>
  <si>
    <t>株式会社　エンジョイ</t>
  </si>
  <si>
    <t>武井　謙一</t>
  </si>
  <si>
    <t>03-3589-6753</t>
  </si>
  <si>
    <t>台東区　上野　６－１－１１平岡ビル９Ｆ</t>
  </si>
  <si>
    <t>株式会社　ＪＯＹボイス</t>
  </si>
  <si>
    <t>信田　晋佑</t>
  </si>
  <si>
    <t>03-3589-4462</t>
  </si>
  <si>
    <t>台東区　上野　６－１－１１平岡ビル９０３</t>
  </si>
  <si>
    <t>2025/2の更新が保留中のため登録更新作業できず　2023.1住変　2024/7/31住変</t>
  </si>
  <si>
    <t>株式会社　Ｆｏｏｄ　ｎｎｏｖａｔｏｒｓ　Ｊａｐａｎ</t>
  </si>
  <si>
    <t>髙井詩織</t>
  </si>
  <si>
    <t>03-5396-7096</t>
  </si>
  <si>
    <t>e-ikeda@fijapan.co.jp</t>
  </si>
  <si>
    <t>豊島区　西池袋　５―１８―１１　第３愛和ビル５Ｆ</t>
  </si>
  <si>
    <t>立川伊勢屋製菓　株式会社</t>
  </si>
  <si>
    <t>小林　文子</t>
  </si>
  <si>
    <t>090-7185-7999</t>
  </si>
  <si>
    <t>vzx00606@nifty.com</t>
  </si>
  <si>
    <t>立川市　高松町　３‐１７‐１</t>
  </si>
  <si>
    <t>株式会社　ボーダーライン</t>
  </si>
  <si>
    <t>荻野　文毅</t>
  </si>
  <si>
    <t>0428-78-0835</t>
  </si>
  <si>
    <t>ogya4797@gmail.com</t>
  </si>
  <si>
    <t>青梅市　今井　２－６９４－８</t>
  </si>
  <si>
    <t>株式会社　ライクイット</t>
  </si>
  <si>
    <t>平尾　恭子</t>
  </si>
  <si>
    <t>03-5284-7891</t>
  </si>
  <si>
    <t>soumu@likeit.ne.jp</t>
  </si>
  <si>
    <t>1430021</t>
  </si>
  <si>
    <t>大田区　北馬込　２―４―１０</t>
  </si>
  <si>
    <t>岳大土木　株式会社</t>
  </si>
  <si>
    <t>山下由里恵</t>
  </si>
  <si>
    <t>042-792-8695</t>
  </si>
  <si>
    <t>jimu@gakudaidoboku.com</t>
  </si>
  <si>
    <t>町田市　山崎町 1635-1</t>
  </si>
  <si>
    <t>2025/2の更新が保留中のため登録更新作業できず　2023/3/17担当変更2024/3担当変更</t>
  </si>
  <si>
    <t>株式会社　吉住ホーム</t>
  </si>
  <si>
    <t>近藤</t>
  </si>
  <si>
    <t>03-5331-8883</t>
  </si>
  <si>
    <t>中野区　中央１―３７―２</t>
  </si>
  <si>
    <t>2025/2の更新が保留中のため登録更新作業できず　ﾚﾎﾟｰﾄ送付先(新・西新宿8-5-3)</t>
  </si>
  <si>
    <t>株式会社　Ｆ＆Ｆ</t>
  </si>
  <si>
    <t>杉本　光成</t>
  </si>
  <si>
    <t>0428-85-4870</t>
  </si>
  <si>
    <t>青梅市　今井　３－４－１９</t>
  </si>
  <si>
    <t>アイテレコム　株式会社</t>
  </si>
  <si>
    <t>上原明子</t>
  </si>
  <si>
    <t>042-620-5358</t>
  </si>
  <si>
    <t>asano.t@i-telecom.co.jp</t>
  </si>
  <si>
    <t>1920071</t>
  </si>
  <si>
    <t>八王子市　八日町　８―１　ビュータワー八王子１階</t>
  </si>
  <si>
    <t>2023/3/17担当者変更</t>
  </si>
  <si>
    <t>Ｙ’ｓ管理　株式会社</t>
  </si>
  <si>
    <t>呂　俊熙</t>
  </si>
  <si>
    <t>042-533-3425</t>
  </si>
  <si>
    <t>ys@doorsestate.co.jp</t>
  </si>
  <si>
    <t>青梅市　河辺町　５－２２－３－１０５</t>
  </si>
  <si>
    <t>2025/2の更新が保留中のため登録更新作業できず　2023/3/17電話変更　2024/3担当者電話変更</t>
  </si>
  <si>
    <t>株式会社　アールエスエス</t>
  </si>
  <si>
    <t>來嶋　志織</t>
  </si>
  <si>
    <t>03-3883-2211</t>
  </si>
  <si>
    <t>h.tanaka@rss-grp.co.jp</t>
  </si>
  <si>
    <t>1210075</t>
  </si>
  <si>
    <t>足立区　一ツ家　４－６－４</t>
  </si>
  <si>
    <t>186</t>
  </si>
  <si>
    <t>社会福祉法人 恩賜財団東京都同胞援護会　さくらんぼ</t>
  </si>
  <si>
    <t>發田　美知子</t>
  </si>
  <si>
    <t>03-5396-9581</t>
  </si>
  <si>
    <t>豊島区　西池袋　３―８―２０</t>
  </si>
  <si>
    <t>2023/3/17担当者変更
2024/3担当者変更　2025/2担当変更</t>
  </si>
  <si>
    <t>ミツル電気　株式会社</t>
  </si>
  <si>
    <t>竹端　明美</t>
  </si>
  <si>
    <t>03-3753-3396</t>
  </si>
  <si>
    <t>大田区　中央　８‐５‐３</t>
  </si>
  <si>
    <t>株式会社　ヘルスプラント</t>
  </si>
  <si>
    <t>富田　健太郎</t>
  </si>
  <si>
    <t>03-6328-1165</t>
  </si>
  <si>
    <t>港区　高輪　４―５―１０　ランパール高輪　２０３</t>
  </si>
  <si>
    <t>たなべ物産　株式会社</t>
  </si>
  <si>
    <t>山岸　優介</t>
  </si>
  <si>
    <t>090-2938-7101</t>
  </si>
  <si>
    <t>generalaffairs@tanabe-bussan,co.jp</t>
  </si>
  <si>
    <t>八王子市　元本郷町 4-8-10</t>
  </si>
  <si>
    <t>2024/3担当者変更
2025/2担当・電話変更</t>
  </si>
  <si>
    <t>ウエルネスプランニング　株式会社</t>
  </si>
  <si>
    <t>朝枝　繁</t>
  </si>
  <si>
    <t>080-6602-3753</t>
  </si>
  <si>
    <t>s-asaeda@wellness-p.com</t>
  </si>
  <si>
    <t>中野区　本町　３－４－３　徳和ビル１Ｆ</t>
  </si>
  <si>
    <t>有限会社　ヨシコー</t>
  </si>
  <si>
    <t>吉野　康一</t>
  </si>
  <si>
    <t>0428-33-6405</t>
  </si>
  <si>
    <t>青梅市　新町　７－６３－３</t>
  </si>
  <si>
    <t>三協　株式会社</t>
  </si>
  <si>
    <t>佐藤　登</t>
  </si>
  <si>
    <t>03-3298-2081</t>
  </si>
  <si>
    <t>nsato@sankyo-net.co.jp</t>
  </si>
  <si>
    <t>品川区　東大井　１－８－１２</t>
  </si>
  <si>
    <t>2025/2の更新が保留中のため登録更新作業できず　2024/10/21住変</t>
  </si>
  <si>
    <t>株式会社　白辰化学研究所</t>
  </si>
  <si>
    <t>相田　宏之</t>
  </si>
  <si>
    <t>042-661-3593</t>
  </si>
  <si>
    <t>h-aida@hakushin-chemical.co.jp</t>
  </si>
  <si>
    <t>1930824</t>
  </si>
  <si>
    <t>八王子市　長房町 446</t>
  </si>
  <si>
    <t>奥多摩総合開発　株式会社</t>
  </si>
  <si>
    <t>滝島</t>
  </si>
  <si>
    <t>0428-83-3338</t>
  </si>
  <si>
    <t>1980212</t>
  </si>
  <si>
    <t>西多摩郡　奥多摩町　氷川　７０２</t>
  </si>
  <si>
    <t>西都プレス工業　株式会社</t>
  </si>
  <si>
    <t>森﨑　敬</t>
  </si>
  <si>
    <t>042-654-6726</t>
  </si>
  <si>
    <t>seito@js8.so-net.ne.jp</t>
  </si>
  <si>
    <t>八王子市　川口町　３７６７―１４</t>
  </si>
  <si>
    <t>アンブレラ　株式会社</t>
  </si>
  <si>
    <t>舘田　真理子</t>
  </si>
  <si>
    <t>03-3976-7189</t>
  </si>
  <si>
    <t>1760021</t>
  </si>
  <si>
    <t>練馬区　貫井　１－５－９　ラ・グレ－ス２階</t>
  </si>
  <si>
    <t>2024/3/7住変2025/2/28レポート電話番号（03-5935-7411）担当者変更</t>
  </si>
  <si>
    <t>株式会社　ケー･エス･イー</t>
  </si>
  <si>
    <t>宮川　紀代子</t>
  </si>
  <si>
    <t>03-3518-0033</t>
  </si>
  <si>
    <t>miyagawa@kse-m.co.jp</t>
  </si>
  <si>
    <t>千代田区　神田小川町　三丁目８番地　神田駿河台ビル３階</t>
  </si>
  <si>
    <t>経営デザイン・Ｐａｒｔｎｅｒｓ　株式会社</t>
  </si>
  <si>
    <t>古内　章子</t>
  </si>
  <si>
    <t>090-2525-1871</t>
  </si>
  <si>
    <t>Sano0276@gmail,com</t>
  </si>
  <si>
    <t>港区　高輪　１―２７―３７高輪ザ・レジデンス６３０</t>
  </si>
  <si>
    <t>ファイナンシャルリバティ　株式会社</t>
  </si>
  <si>
    <t>檜垣　丞</t>
  </si>
  <si>
    <t>090-7212-8843</t>
  </si>
  <si>
    <t>港区　南青山　５－１０－１９　塩田ビル５Ｆ</t>
  </si>
  <si>
    <t>2024/2担当者電話変更</t>
  </si>
  <si>
    <t>辞退（体制変更のため）
認定証返却済み　ＣＤなし</t>
  </si>
  <si>
    <t>2025/3/12</t>
  </si>
  <si>
    <t>株式会社　Ｔ　Ｃ　Ｓ</t>
  </si>
  <si>
    <t>大船　美紀</t>
  </si>
  <si>
    <t>03-6807-6304</t>
  </si>
  <si>
    <t>s-kobayasi@tcstcs.jp</t>
  </si>
  <si>
    <t>千代田区　神田駿河台　４－２</t>
  </si>
  <si>
    <t>2023/10担当者変更　2024/10担当者変更2025/8/29住所変更</t>
  </si>
  <si>
    <t>わそら　合同会社</t>
  </si>
  <si>
    <t>榎本　美由貴</t>
  </si>
  <si>
    <t>042-302-3737</t>
  </si>
  <si>
    <t>miyuki_e_0629@yahoo.co.jp</t>
  </si>
  <si>
    <t>1830042</t>
  </si>
  <si>
    <t>府中市　武蔵台　１－３０－３　コーポ白樺２０２</t>
  </si>
  <si>
    <t>株式会社　エヌケイグローバル</t>
  </si>
  <si>
    <t>白鳥</t>
  </si>
  <si>
    <t>042-452-8158</t>
  </si>
  <si>
    <t>info@nk-global.jp</t>
  </si>
  <si>
    <t>調布市　布田　２－３６－１調布パークス２０２</t>
  </si>
  <si>
    <t>2025/2の更新が保留中のため登録更新作業できず　2024/3担当者変更</t>
  </si>
  <si>
    <t>有限会社　三汪電機</t>
  </si>
  <si>
    <t>堀内　康裕</t>
  </si>
  <si>
    <t>042-729-4588</t>
  </si>
  <si>
    <t>y.h.sanoh@athena.ocn.ne.jp</t>
  </si>
  <si>
    <t>町田市　成瀬　３―３―９</t>
  </si>
  <si>
    <t>株式会社　つなぐケア</t>
  </si>
  <si>
    <t>波多野　智仁</t>
  </si>
  <si>
    <t>03-6458-0208</t>
  </si>
  <si>
    <t>飾区　細田　３－２７－１０</t>
  </si>
  <si>
    <t>多摩スポーツ施設　株式会社</t>
  </si>
  <si>
    <t>笠谷光博</t>
  </si>
  <si>
    <t>042-531-9725</t>
  </si>
  <si>
    <t>info@tamasp.jp</t>
  </si>
  <si>
    <t>2080035</t>
  </si>
  <si>
    <t>武蔵村山市　中原　１－１６－１８</t>
  </si>
  <si>
    <t>株式会社　高速保全</t>
  </si>
  <si>
    <t>栗林　一雅</t>
  </si>
  <si>
    <t>042-649-3251</t>
  </si>
  <si>
    <t>kazumasa-kuribayashi@kosokuhozen.co.jp</t>
  </si>
  <si>
    <t>八王子市　明神町　３－２０－６　八王子ファーストスクエア　７階</t>
  </si>
  <si>
    <t>114</t>
  </si>
  <si>
    <t>株式会社　コトラ</t>
  </si>
  <si>
    <t>中川　晶</t>
  </si>
  <si>
    <t>03-6277-7050</t>
  </si>
  <si>
    <t>1060041</t>
  </si>
  <si>
    <t>港区　麻布台　１－３－１　麻布台ヒルズ森ＪＰタワー１１階</t>
  </si>
  <si>
    <t>2024/9/25住変</t>
  </si>
  <si>
    <t>小泉機器工業　株式会社</t>
  </si>
  <si>
    <t>榎本</t>
  </si>
  <si>
    <t>042-366-7763</t>
  </si>
  <si>
    <t>1830033</t>
  </si>
  <si>
    <t>府中市　分梅町　４―２―４</t>
  </si>
  <si>
    <t>株式会社　ＢＤＦ</t>
  </si>
  <si>
    <t>染谷　武男</t>
  </si>
  <si>
    <t>03-3610-6494</t>
  </si>
  <si>
    <t>someya@daidokoro.jp</t>
  </si>
  <si>
    <t>1310042</t>
  </si>
  <si>
    <t>墨田区　東墨田　１―２―１４</t>
  </si>
  <si>
    <t>株式会社　ＰＲＯＴＥＡＮ</t>
  </si>
  <si>
    <t>青木　優介</t>
  </si>
  <si>
    <t>03-6381-3515</t>
  </si>
  <si>
    <t>y-aoki@pro-tean.com</t>
  </si>
  <si>
    <t>港区　虎ノ門　５－３－２０仙石山アネックス３０４号室</t>
  </si>
  <si>
    <t>2024/10/22住変2025/8電話変更</t>
  </si>
  <si>
    <t>ヘルスケアトータルソリューションズ　株式会社</t>
  </si>
  <si>
    <t>市島　知歩</t>
  </si>
  <si>
    <t>03-3962-5100</t>
  </si>
  <si>
    <t>ｈｃｔｓ⁻mktg＠ｈｃｔｓ.co.jp</t>
  </si>
  <si>
    <t>板橋区　板橋　１－６－５　ヒルサイドビル２階</t>
  </si>
  <si>
    <t>2024/8担当者変更2025/7担当変更</t>
  </si>
  <si>
    <t>株式会社　シェイク</t>
  </si>
  <si>
    <t>080-4149-1145</t>
  </si>
  <si>
    <t>y-nakamura@shake.co.jp</t>
  </si>
  <si>
    <t>千代田区　麹町　５―３―５麹町中田ビル　６階</t>
  </si>
  <si>
    <t>株式会社　ガジュマル</t>
  </si>
  <si>
    <t>管野　明子</t>
  </si>
  <si>
    <t>03-5985-4315</t>
  </si>
  <si>
    <t>study@gajumale.co.jp</t>
  </si>
  <si>
    <t>豊島区　南池袋　３－１６－７　ＭＫビル２Ｆ</t>
  </si>
  <si>
    <t>有限会社　イナゲ</t>
  </si>
  <si>
    <t>稲毛　貴</t>
  </si>
  <si>
    <t>090-1059-8370</t>
  </si>
  <si>
    <t>ing@inage.jp</t>
  </si>
  <si>
    <t>1330073</t>
  </si>
  <si>
    <t>江戸川区　鹿骨　１―２８―１７</t>
  </si>
  <si>
    <t>株式会社　クレオ</t>
  </si>
  <si>
    <t>飯島　可奈絵</t>
  </si>
  <si>
    <t>03-5543-0151</t>
  </si>
  <si>
    <t>tashiro@a-creo.co.jp</t>
  </si>
  <si>
    <t>中央区　八丁堀　３―１９―９　ジオ八丁堀</t>
  </si>
  <si>
    <t>2023/4/17担当変更2025/3担当変更</t>
  </si>
  <si>
    <t>株式会社フォアー</t>
  </si>
  <si>
    <t>原田　宣子</t>
  </si>
  <si>
    <t>090-2207-1244</t>
  </si>
  <si>
    <t>n.harada@fore_co.ltd</t>
  </si>
  <si>
    <t>1010032</t>
  </si>
  <si>
    <t xml:space="preserve">	千代田区　岩本町　２－１７－１２　フォアービル</t>
  </si>
  <si>
    <t>2024/3/19住変2024/5電話変更</t>
  </si>
  <si>
    <t>有限会社　丸和建設工業</t>
  </si>
  <si>
    <t>鈴木　智子</t>
  </si>
  <si>
    <t>03-3600-0055</t>
  </si>
  <si>
    <t>1250032</t>
  </si>
  <si>
    <t>飾区　水元　３―９―１４</t>
  </si>
  <si>
    <t>計画エンジニヤリング　株式会社</t>
  </si>
  <si>
    <t>桑野　剛平</t>
  </si>
  <si>
    <t>03-6912-6021</t>
  </si>
  <si>
    <t>豊島区　東池袋　１－２４－１</t>
  </si>
  <si>
    <t>株式会社　サンリバ・クリーン</t>
  </si>
  <si>
    <t>杉崎　典史</t>
  </si>
  <si>
    <t>03-5626-2951</t>
  </si>
  <si>
    <t>sunria@gol.com</t>
  </si>
  <si>
    <t>江東区　亀戸　７－６１－７</t>
  </si>
  <si>
    <t>戸田道路　株式会社</t>
  </si>
  <si>
    <t>石橋宏平</t>
  </si>
  <si>
    <t>03-3669-8051</t>
  </si>
  <si>
    <t>中央区　日本橋蛎殻町　２－１３－６　ＥＤＧＥ水天宮５Ｆ</t>
  </si>
  <si>
    <t>社会福祉法人　カリタスの園　かおり保育園</t>
  </si>
  <si>
    <t>港　乃里子</t>
  </si>
  <si>
    <t>042-376-5311</t>
  </si>
  <si>
    <t>多摩市　落合　４－１５</t>
  </si>
  <si>
    <t>ラッキータクシー　株式会社</t>
  </si>
  <si>
    <t>宮坂　みゆき</t>
  </si>
  <si>
    <t>03-3559-0301</t>
  </si>
  <si>
    <t>lucky@lucky_taxi.jp</t>
  </si>
  <si>
    <t>板橋区　上板橋　２―１１―１２</t>
  </si>
  <si>
    <t>190</t>
  </si>
  <si>
    <t>月島ジェイテクノメンテサービス　株式会社</t>
  </si>
  <si>
    <t>人事</t>
  </si>
  <si>
    <t>皆川　吉英</t>
  </si>
  <si>
    <t>03-5245-7109</t>
  </si>
  <si>
    <t>yoshihide_minakawa@t-tms.co.jp</t>
  </si>
  <si>
    <t>江東区　佐賀 1-3-7</t>
  </si>
  <si>
    <t>1476</t>
  </si>
  <si>
    <t>2023/11社名変更</t>
  </si>
  <si>
    <t>沖昌エンジニアリング　株式会社</t>
  </si>
  <si>
    <t>安達　祐子</t>
  </si>
  <si>
    <t>03-5939-4565</t>
  </si>
  <si>
    <t>北区　東十条　６―４―１５</t>
  </si>
  <si>
    <t>フォーカス会計事務所　内海　真樹</t>
  </si>
  <si>
    <t>土居　沙耶花</t>
  </si>
  <si>
    <t>03-6657-0213</t>
  </si>
  <si>
    <t>admi@focus.tax</t>
  </si>
  <si>
    <t>1310032</t>
  </si>
  <si>
    <t>墨田区　東向島　２―４７－１３　第８安井ビル７階</t>
  </si>
  <si>
    <t>2023/4事業所名ｼｽﾃﾑと同じに</t>
  </si>
  <si>
    <t>株式会社　ビヨンドボーダーズ</t>
  </si>
  <si>
    <t>阿部　夏海</t>
  </si>
  <si>
    <t>070-1210-8922</t>
  </si>
  <si>
    <t>目黒区　青葉台　３－１－１８　青葉台タワーＡＮＮＥＸ４階</t>
  </si>
  <si>
    <t>2023/5担当者電話変更
2024/3住変2024/5担当者電話変更2025/4電話変更</t>
  </si>
  <si>
    <t>株式会社　第一成和事務所</t>
  </si>
  <si>
    <t>龍興　政幸</t>
  </si>
  <si>
    <t>03-5645-1071</t>
  </si>
  <si>
    <t>okada@d-seiwa.co.jp</t>
  </si>
  <si>
    <t>1038214</t>
  </si>
  <si>
    <t>中央区　日本橋馬町　１－１２－３</t>
  </si>
  <si>
    <t>2025/4の更新が保留中のため登録更新作業できず　2023/2/16担当者岡田/葛田/川村様追加　　2024/3住変2024/5担当者1名のみ</t>
  </si>
  <si>
    <t>第一企業　株式会社</t>
  </si>
  <si>
    <t>大石　進</t>
  </si>
  <si>
    <t>03-3230-3951</t>
  </si>
  <si>
    <t>s-wakayama@daiichi-kigyou.co.jp</t>
  </si>
  <si>
    <t>1020094</t>
  </si>
  <si>
    <t>千代田区　紀尾井町　３－６紀尾井町パークビル５Ｆ</t>
  </si>
  <si>
    <t>237</t>
  </si>
  <si>
    <t>2023/2/16担当者佐藤大石瀬在様追加2024/5担当者1名のみ</t>
  </si>
  <si>
    <t>東京ソフトビジネス株式会社</t>
  </si>
  <si>
    <t>關口　寿恵</t>
  </si>
  <si>
    <t>03-5781-5473</t>
  </si>
  <si>
    <t>somu@tokyosoftbiz.com</t>
  </si>
  <si>
    <t>品川区　南品川　２－２－７</t>
  </si>
  <si>
    <t>2023/5電話変更
2024/5担当者変更</t>
  </si>
  <si>
    <t>株式会社　ＡＺＵＲＥ</t>
  </si>
  <si>
    <t>03-4567-2655</t>
  </si>
  <si>
    <t>1055117</t>
  </si>
  <si>
    <t>港区　浜松町　２－４－１　世界貿易センタービルディング南館１７階</t>
  </si>
  <si>
    <t>弁護士法人ＲＩＴＡ総合法律事務所</t>
  </si>
  <si>
    <t>鴨田　規寿子</t>
  </si>
  <si>
    <t>03-6225-2072</t>
  </si>
  <si>
    <t>中央区　京橋　１－５－１２マルヒロ京橋ビル７階</t>
  </si>
  <si>
    <t>2025/4の更新が保留中のため登録更新作業できず　2023/4住変2024/5担当者変更</t>
  </si>
  <si>
    <t>株式会社　トレス</t>
  </si>
  <si>
    <t>大嶋信也</t>
  </si>
  <si>
    <t>050-3159-9977/070-8981-5922</t>
  </si>
  <si>
    <t>①tres333.com　②mishima@tres333.com</t>
  </si>
  <si>
    <t>1960033</t>
  </si>
  <si>
    <t>昭島市　東町　１－４－１９西立川ＴＩＫビル２０６号</t>
  </si>
  <si>
    <t>株式会社　日の丸交通ＴｏｋｙｏＢａｙ</t>
  </si>
  <si>
    <t>課長補佐　馬郡高広</t>
  </si>
  <si>
    <t>03-5679-6581</t>
  </si>
  <si>
    <t>tokyobay@hinomaru.tokyo</t>
  </si>
  <si>
    <t>1340086</t>
  </si>
  <si>
    <t>江戸川区　臨海町　２－３－１１</t>
  </si>
  <si>
    <t>236</t>
  </si>
  <si>
    <t>2023/5担当者変更　2023/12担当者変更</t>
  </si>
  <si>
    <t>株式会社　日の丸交通ＴｏｋｙｏＢａｙ　青戸営業所</t>
  </si>
  <si>
    <t>飾区　青戸　８－４－２６</t>
  </si>
  <si>
    <t>日の丸交通　株式会社　世田谷営業所</t>
  </si>
  <si>
    <t>setagay@hinomaru.tokyo</t>
  </si>
  <si>
    <t>1570062</t>
  </si>
  <si>
    <t>世田谷区　南烏山　１‐１‐１８</t>
  </si>
  <si>
    <t>452</t>
  </si>
  <si>
    <t>2023/11担当者変更　2025/1担当者電話変更</t>
  </si>
  <si>
    <t>株式会社　日の丸交通猿江</t>
  </si>
  <si>
    <t>sarue@hinomaru.tokyo</t>
  </si>
  <si>
    <t>1350003</t>
  </si>
  <si>
    <t>江東区　猿江　１―１３―１２</t>
  </si>
  <si>
    <t>409</t>
  </si>
  <si>
    <t>2023/5担当者変更　2023/7担当者変更　2024/9担当者電話変更</t>
  </si>
  <si>
    <t>株式会社　ビルポ</t>
  </si>
  <si>
    <t>米本　隼一郎</t>
  </si>
  <si>
    <t>090-6098-1708</t>
  </si>
  <si>
    <t>1040043</t>
  </si>
  <si>
    <t>中央区　湊　１－６－１　八丁堀ＡＦビル３階</t>
  </si>
  <si>
    <t>2025/4の更新が保留中のため登録更新作業できず　2023/4住変</t>
  </si>
  <si>
    <t>日の丸交通株式会社</t>
  </si>
  <si>
    <t>t.ikumori@hinomaru.tokyo</t>
  </si>
  <si>
    <t>1120004</t>
  </si>
  <si>
    <t>文京区　後楽 1-1-8</t>
  </si>
  <si>
    <t>株式会社　Ｅパートナー</t>
  </si>
  <si>
    <t>櫻井　智洋</t>
  </si>
  <si>
    <t>03-6809-2320</t>
  </si>
  <si>
    <t>sakurai@epartner.jp</t>
  </si>
  <si>
    <t>港区　芝公園　２－６－３　芝公園フロントタワー２１階</t>
  </si>
  <si>
    <t>Ｉ．Ｒ．Ｕ．　株式会社</t>
  </si>
  <si>
    <t>伊勢谷緑</t>
  </si>
  <si>
    <t>03-6883-3568</t>
  </si>
  <si>
    <t>江東区　亀戸　３－４６－１５　ＴＰＣビル２階</t>
  </si>
  <si>
    <t>株式会社　国広場</t>
  </si>
  <si>
    <t>黄　柾明</t>
  </si>
  <si>
    <t>03-3232-5400</t>
  </si>
  <si>
    <t>j_hwang@ehiroba.jp</t>
  </si>
  <si>
    <t>新宿区　大久保　１―１２―１　第２国広場ビル　６階</t>
  </si>
  <si>
    <t>株式会社　ＪＥＴ　ＣＨＯＰ</t>
  </si>
  <si>
    <t>03-5157-0745</t>
  </si>
  <si>
    <t>info@jetchop.co.jp</t>
  </si>
  <si>
    <t>港区　新橋　１―１６―１０浅川ビル７階</t>
  </si>
  <si>
    <t>日本プロジェクトソリューションズ　株式会社</t>
  </si>
  <si>
    <t>長谷川　妃翠</t>
  </si>
  <si>
    <t>03-6869-7573</t>
  </si>
  <si>
    <t>info@japan-project-solutions.com</t>
  </si>
  <si>
    <t>中央区　日本橋富沢町　６－４　３階　ＰＲＯＸＩＡＧＲＯＵＰ</t>
  </si>
  <si>
    <t>株式会社　ヒトイキ</t>
  </si>
  <si>
    <t>土屋成美</t>
  </si>
  <si>
    <t>03-6412-8316</t>
  </si>
  <si>
    <t>渋谷区　恵比寿　１－２４－１５　Ｓｒｅｅｄ　ＥＢＩＳＵ　ＥＡＳＴ７Ｆ・８Ｆ</t>
  </si>
  <si>
    <t>2023/5担当者電話変更
2024/8/25住変2025/7電話変更</t>
  </si>
  <si>
    <t>ユナイト株式会社</t>
  </si>
  <si>
    <t>長島　悦子</t>
  </si>
  <si>
    <t>03-3321-9166</t>
  </si>
  <si>
    <t>kuroki@unite-tokyo.jp</t>
  </si>
  <si>
    <t>1560041</t>
  </si>
  <si>
    <t>世田谷区　大原　２－２４－２２　ＰＦビル　３Ｆ</t>
  </si>
  <si>
    <t>2025/4担当者変更</t>
  </si>
  <si>
    <t>株式会社　川原商店</t>
  </si>
  <si>
    <t>川原　祐太郎</t>
  </si>
  <si>
    <t>090-6141-0171</t>
  </si>
  <si>
    <t>台東区　西浅草　３―９―２</t>
  </si>
  <si>
    <t>株式会社　ＶΙＣＴ</t>
  </si>
  <si>
    <t>遠藤　佳奈</t>
  </si>
  <si>
    <t>03-6222-9371</t>
  </si>
  <si>
    <t>中央区　八丁堀　４－１４－４　ＢｉｚＳＱＵＡＲＥ八丁堀　８階</t>
  </si>
  <si>
    <t>セントラル工商　株式会社</t>
  </si>
  <si>
    <t>大城　由子</t>
  </si>
  <si>
    <t>03-3419-7700</t>
  </si>
  <si>
    <t>oshiro@cenelec.co.jp</t>
  </si>
  <si>
    <t>目黒区　南　１－１５－５　ＹＫ－ＡＮＮＥＸビル2階</t>
  </si>
  <si>
    <t>三洋工具　株式会社</t>
  </si>
  <si>
    <t>佐藤　千之</t>
  </si>
  <si>
    <t>0265-35-3231</t>
  </si>
  <si>
    <t>nagano@sanyotool.co.jp</t>
  </si>
  <si>
    <t>品川区　大崎　３‐６‐２１　ニュー大崎213号</t>
  </si>
  <si>
    <t>120</t>
  </si>
  <si>
    <t>株式会社　ＣＲＥＶＡＳ　ＧＲＯＵＰ</t>
  </si>
  <si>
    <t>紙岡　大空</t>
  </si>
  <si>
    <t>070-8927-2325</t>
  </si>
  <si>
    <t>港区　芝大門　２－２－２　芝大門サンワビル７Ｆ</t>
  </si>
  <si>
    <t>2023/5担当者電話変更2023/8電話変更2024/6/14社名変更　2024/10更新通知（105-0012港区芝大門2-2-2　芝大門サンワビル7F）に送付2024/10/31住変
2025/9/11　送付先変更（〒020-0024　岩手県盛岡市菜園1-3-6　盛岡農林會館307）</t>
  </si>
  <si>
    <t>株式会社　ＢＡＳＡＲＡ</t>
  </si>
  <si>
    <t>成田　麻衣子</t>
  </si>
  <si>
    <t>090-5837-2913</t>
  </si>
  <si>
    <t>世田谷区　世田谷　４－５－８－８０４</t>
  </si>
  <si>
    <t>2025/5の更新が保留中のため登録更新作業できず　2023/7住変　2023/7/19証再送付
ﾚﾎﾟｰﾄ世田谷区太子堂2-24-6ドミー三軒茶屋2階</t>
  </si>
  <si>
    <t>マルサンへルスサ―ビス　株式会社</t>
  </si>
  <si>
    <t>徳山　光滋</t>
  </si>
  <si>
    <t>090-7418-6492</t>
  </si>
  <si>
    <t>ktokuyama@mh￣s.co.jp</t>
  </si>
  <si>
    <t>荒川区　西日暮里　２―２６－８</t>
  </si>
  <si>
    <t>2023/5電話変更
2024/7電話変更</t>
  </si>
  <si>
    <t>株式会社　エム・エー・ディー</t>
  </si>
  <si>
    <t>長谷部　裕子</t>
  </si>
  <si>
    <t>090-6487-1021</t>
  </si>
  <si>
    <t>hasebe_y@mad2007.co.jp</t>
  </si>
  <si>
    <t>中央区　新川　１－３－２　ナックスビル８階</t>
  </si>
  <si>
    <t>国際交通　株式会社</t>
  </si>
  <si>
    <t>木内</t>
  </si>
  <si>
    <t>03-3901-1111</t>
  </si>
  <si>
    <t>naoki_kaneko@kokusai-kotsu.com</t>
  </si>
  <si>
    <t>北区　志茂　３―１―7</t>
  </si>
  <si>
    <t>175</t>
  </si>
  <si>
    <t>2023/6担当者変更2024/6担当者変更2025/5担当変更</t>
  </si>
  <si>
    <t>霊友会</t>
  </si>
  <si>
    <t>佐々木　英秋</t>
  </si>
  <si>
    <t>03-5563-2530</t>
  </si>
  <si>
    <t>jinji@reiyukai.or.jp</t>
  </si>
  <si>
    <t>港区　麻布台　１―７―８</t>
  </si>
  <si>
    <t>266</t>
  </si>
  <si>
    <t>株式会社　ＪＭエンジニアリングサービス</t>
  </si>
  <si>
    <t>川﨑　千紘</t>
  </si>
  <si>
    <t>059-329-5000</t>
  </si>
  <si>
    <t>chihiro.kawasaki@jnes.jp</t>
  </si>
  <si>
    <t>1020082</t>
  </si>
  <si>
    <t>千代田区　一番町　５－３　アトラスビル４階</t>
  </si>
  <si>
    <t>437</t>
  </si>
  <si>
    <t>合同会社　生活習慣病予防研究センター</t>
  </si>
  <si>
    <t>岡田さえ子</t>
  </si>
  <si>
    <t>050-3823-0100</t>
  </si>
  <si>
    <t>fkoinuma@jrisp.com</t>
  </si>
  <si>
    <t>中央区　日本橋富沢町　１０－１４　日本橋ＢＳビル７階</t>
  </si>
  <si>
    <t>フラクタルワークアウト株式会社</t>
  </si>
  <si>
    <t>03-6721-0255　090-2311-8849</t>
  </si>
  <si>
    <t>渋谷区　神宮前　１－１４－３４　原宿神宮の森４Ｆ</t>
  </si>
  <si>
    <t>株式会社　愛和</t>
  </si>
  <si>
    <t>内田　良恵</t>
  </si>
  <si>
    <t>03-6458-9111</t>
  </si>
  <si>
    <t>y-uchida@aiwa-fukushi.com</t>
  </si>
  <si>
    <t>飾区　細田　５―１９―３</t>
  </si>
  <si>
    <t>215</t>
  </si>
  <si>
    <t>株式会社　ＤＥＮＺ</t>
  </si>
  <si>
    <t>鈴木　恵子</t>
  </si>
  <si>
    <t>03-5856-2351</t>
  </si>
  <si>
    <t>ksuzuki@den-z.co.jp</t>
  </si>
  <si>
    <t>1200005</t>
  </si>
  <si>
    <t>足立区　綾瀬　７－１８－７</t>
  </si>
  <si>
    <t>大和自動車交通　株式会社</t>
  </si>
  <si>
    <t>靑木　隆行</t>
  </si>
  <si>
    <t>03-6757-7162</t>
  </si>
  <si>
    <t>江東区　猿江　２－１６－３１</t>
  </si>
  <si>
    <t>2023/6担当者電話変更　2024/8担当者変更</t>
  </si>
  <si>
    <t>株式会社　職業性ストレスチェック実施センター</t>
  </si>
  <si>
    <t>和田　佳子</t>
  </si>
  <si>
    <t>03-5859-0842</t>
  </si>
  <si>
    <t>info@stress-cc.com</t>
  </si>
  <si>
    <t>1350062</t>
  </si>
  <si>
    <t>江東区　東雲　１－９－２１－９１０　東雲キャナルコート</t>
  </si>
  <si>
    <t>株式会社　ＴＧＭ</t>
  </si>
  <si>
    <t xml:space="preserve">	浦谷　徳子</t>
  </si>
  <si>
    <t>03-6261-1260</t>
  </si>
  <si>
    <t>千代田区　三番町　７－１４メットライフ三番町ビル５階</t>
  </si>
  <si>
    <t>株式会社　Ｌｕｎａ</t>
  </si>
  <si>
    <t>牧　絵里香</t>
  </si>
  <si>
    <t>03-6823-4215</t>
  </si>
  <si>
    <t>豊島区　目白　２－３－３　目白Ｙビル４階　４０１号室</t>
  </si>
  <si>
    <t>エフピコチューパ　株式会社</t>
  </si>
  <si>
    <t>髙橋　美帆</t>
  </si>
  <si>
    <t>03-5339-2285</t>
  </si>
  <si>
    <t>1636035</t>
  </si>
  <si>
    <t>新宿区　西新宿　６―８―１新宿オークタワー３５階</t>
  </si>
  <si>
    <t>123</t>
  </si>
  <si>
    <t>リテールクリエイト社会保険労務士法人</t>
  </si>
  <si>
    <t>藤田英継</t>
  </si>
  <si>
    <t>03-5357-1182</t>
  </si>
  <si>
    <t>千代田区　九段南　３－５－２　九段南３丁目ビル４階</t>
  </si>
  <si>
    <t>2023/7担当者電話変
2023/12/4住変</t>
  </si>
  <si>
    <t>親切タクシー　株式会社</t>
  </si>
  <si>
    <t>林　泰弘</t>
  </si>
  <si>
    <t>03-3312-6266</t>
  </si>
  <si>
    <t>杉並区　堀ノ内　１―８―２５</t>
  </si>
  <si>
    <t>株式会社　３Ｓ</t>
  </si>
  <si>
    <t>クマダ</t>
  </si>
  <si>
    <t>03-3526-2169</t>
  </si>
  <si>
    <t>yuuko.ootani@3-sss-3.co.jp</t>
  </si>
  <si>
    <t>荒川区　西日暮里　５－２６－７　クレセントビル４階</t>
  </si>
  <si>
    <t>2025/6の更新が保留中のため登録更新作業できず　2022/9/30住変2023/7担当者変更</t>
  </si>
  <si>
    <t>株式会社ＧＬＯＢＡＬ　ＧＲＯＶＥ</t>
  </si>
  <si>
    <t>宮崎　和政</t>
  </si>
  <si>
    <t>080-3440-2790</t>
  </si>
  <si>
    <t>豊島区　東池袋　４－２１－１－３０１</t>
  </si>
  <si>
    <t>2025/6の更新が保留中のため登録更新作業できず　2023/6住変　2023/7電話変更</t>
  </si>
  <si>
    <t>有限会社　ホームケアながさき</t>
  </si>
  <si>
    <t>森　幸生</t>
  </si>
  <si>
    <t>03-5988-7377</t>
  </si>
  <si>
    <t>info@homecare-nagasaki.com</t>
  </si>
  <si>
    <t>豊島区　南長崎　５－９－１０　レジェンド南長崎　１０１</t>
  </si>
  <si>
    <t>丸順商事　有限会社</t>
  </si>
  <si>
    <t>矢部　要</t>
  </si>
  <si>
    <t>042-554-2229</t>
  </si>
  <si>
    <t>2050013</t>
  </si>
  <si>
    <t>羽村市　富士見平　２－１－１４</t>
  </si>
  <si>
    <t>株式会社　日医リース</t>
  </si>
  <si>
    <t>清岡　帆南</t>
  </si>
  <si>
    <t>03-3490-8641</t>
  </si>
  <si>
    <t>soumujinji@nichii-lease.com</t>
  </si>
  <si>
    <t>品川区　西五反田　１‐３‐８五反田PLACE6F</t>
  </si>
  <si>
    <t>169</t>
  </si>
  <si>
    <t>一般財団法人　あんしん財団</t>
  </si>
  <si>
    <t>古川　勇一</t>
  </si>
  <si>
    <t>03-5362-2313</t>
  </si>
  <si>
    <t>y-furukawa@anshin-zaidan.or.jp</t>
  </si>
  <si>
    <t>新宿区　新宿　４－１－６　ＪＲ新宿ミライナタワー２１階</t>
  </si>
  <si>
    <t>228</t>
  </si>
  <si>
    <t>東海高熱工業　株式会社</t>
  </si>
  <si>
    <t>山本　祥平</t>
  </si>
  <si>
    <t>03-5772-8210</t>
  </si>
  <si>
    <t>a.izumi@tokaikonetsu.co.jp</t>
  </si>
  <si>
    <t>1070061</t>
  </si>
  <si>
    <t>港区　北青山　１―２―３　青山ビル３階</t>
  </si>
  <si>
    <t xml:space="preserve"> 14  その他の製造業（法人）</t>
  </si>
  <si>
    <t>206</t>
  </si>
  <si>
    <t>2024/8担当者変更2025/7電話変更</t>
  </si>
  <si>
    <t>シェイプウィン　株式会社</t>
  </si>
  <si>
    <t>塚本　遊</t>
  </si>
  <si>
    <t>070-5543-8392</t>
  </si>
  <si>
    <t>渋谷区　渋谷　３－６－１９  第一矢木ビル６階</t>
  </si>
  <si>
    <t>2025/6の更新が保留中のため登録更新作業できず　2024/7電話変更</t>
  </si>
  <si>
    <t>株式会社ＪＳｅｃｕｒｉｔｙ</t>
  </si>
  <si>
    <t>桶元</t>
  </si>
  <si>
    <t>03-4567-2823</t>
  </si>
  <si>
    <t>shiino@jsecurity.co.jp</t>
  </si>
  <si>
    <t>2025/7の更新が保留中のため登録更新作業できず　2023/4/25担当者変更</t>
  </si>
  <si>
    <t>日本コンサルタンツ　株式会社</t>
  </si>
  <si>
    <t>菊澤　ユミ子</t>
  </si>
  <si>
    <t>03-6269-9878</t>
  </si>
  <si>
    <t>mimoto@jictransport.co.jp</t>
  </si>
  <si>
    <t>千代田区　丸の内　３－４－１　新国際ビル９Ｆ</t>
  </si>
  <si>
    <t>大倉企業　株式会社</t>
  </si>
  <si>
    <t>口　晶子</t>
  </si>
  <si>
    <t>042-550-2811</t>
  </si>
  <si>
    <t>higuchi@okwura.co.jp</t>
  </si>
  <si>
    <t>1970831</t>
  </si>
  <si>
    <t>あきる野市　下代継　１８１番地</t>
  </si>
  <si>
    <t>株式会社　ヒトナス</t>
  </si>
  <si>
    <t>齋藤　秀人</t>
  </si>
  <si>
    <t>03-6662-5540</t>
  </si>
  <si>
    <t>飾区　亀有　３－１３－２亀有鞠子ビル５階</t>
  </si>
  <si>
    <t>ＴＭＦ　Ｇｒｏｕｐ　株式会社</t>
  </si>
  <si>
    <t>中村祐里江/井上さやか</t>
  </si>
  <si>
    <t>03-3596-0131/03-3596-0132</t>
  </si>
  <si>
    <t>sayaka,inoue@tmf.group.com</t>
  </si>
  <si>
    <t>千代田区　霞が関　３－２－６　東京倶楽部ビルディング１１階</t>
  </si>
  <si>
    <t>2025/7の更新が保留中のため登録更新作業できず　2023/8担当者変更2024/8担当者追加電話変更</t>
  </si>
  <si>
    <t>わたびき自動車工業　株式会社</t>
  </si>
  <si>
    <t>綿引　大介</t>
  </si>
  <si>
    <t>090-5768-2573</t>
  </si>
  <si>
    <t>daisute@watabiki-jidousha.co.jp</t>
  </si>
  <si>
    <t>千代田区　麹町　１－８－８グランドメゾン麹町　７０５</t>
  </si>
  <si>
    <t>2024/4電話変更</t>
  </si>
  <si>
    <t>栗駒電気工事　株式会社</t>
  </si>
  <si>
    <t>登川　俊彦</t>
  </si>
  <si>
    <t>03-5681-0031</t>
  </si>
  <si>
    <t>1210816</t>
  </si>
  <si>
    <t>足立区　梅島　１－２５－６</t>
  </si>
  <si>
    <t>株式会社　ＳＵＧＩＭＯＴＯＹＡ</t>
  </si>
  <si>
    <t>杉本　もも代</t>
  </si>
  <si>
    <t>090-4679-4189</t>
  </si>
  <si>
    <t>1920014</t>
  </si>
  <si>
    <t>八王子市　みつい台　２－２－８</t>
  </si>
  <si>
    <t>2025/7の更新が保留中のため登録更新作業できず　2025/3/17住所変更</t>
  </si>
  <si>
    <t>株式会社　ツナシマ</t>
  </si>
  <si>
    <t>綱島　陽介</t>
  </si>
  <si>
    <t>03-3836-5601</t>
  </si>
  <si>
    <t>文京区　湯島　２―２６―８</t>
  </si>
  <si>
    <t>株式会社　木村屋総本店</t>
  </si>
  <si>
    <t>杉山　直樹</t>
  </si>
  <si>
    <t>03-3529-2705</t>
  </si>
  <si>
    <t>江東区　有明　１－６－１８（株）木村屋総本店本社</t>
  </si>
  <si>
    <t>518</t>
  </si>
  <si>
    <t>株式会社フォアーエックス</t>
  </si>
  <si>
    <t>千代田区　岩本町　２－１７－１２</t>
  </si>
  <si>
    <t>2024/3/18住変　2024/10電話変更</t>
  </si>
  <si>
    <t>株式会社　エスラボ</t>
  </si>
  <si>
    <t>鈴木隆人</t>
  </si>
  <si>
    <t>03-6280-5918</t>
  </si>
  <si>
    <t>sha@slabcorp.co.jp</t>
  </si>
  <si>
    <t>千代田区　岩本町　２－１５－８　ＭＡＳ三田ビル５０１室</t>
  </si>
  <si>
    <t>2025/7の更新が保留中のため登録更新作業できず　2023/8担当者電話変更</t>
  </si>
  <si>
    <t>大和交通保谷　株式会社</t>
  </si>
  <si>
    <t>岡田将之　伊東充彦</t>
  </si>
  <si>
    <t>042-421-4067</t>
  </si>
  <si>
    <t>2020011</t>
  </si>
  <si>
    <t>西東京市　泉町　３―１２―１８</t>
  </si>
  <si>
    <t>社会保険労務士法人おおた労務管理事務所</t>
  </si>
  <si>
    <t>音田　崇幸</t>
  </si>
  <si>
    <t>03-3776-5562</t>
  </si>
  <si>
    <t>takayuki@ac.ocoda.jp</t>
  </si>
  <si>
    <t>1430027</t>
  </si>
  <si>
    <t>大田区　中馬込　１－１－１７－１階</t>
  </si>
  <si>
    <t>大三建商　株式会社</t>
  </si>
  <si>
    <t>舘野詩織</t>
  </si>
  <si>
    <t>03-3871-3311</t>
  </si>
  <si>
    <t>info@daisan-k.com</t>
  </si>
  <si>
    <t>台東区　竜泉 1-31-4</t>
  </si>
  <si>
    <t>株式会社　ケー・ディ・エヌ</t>
  </si>
  <si>
    <t>03-3848-5159</t>
  </si>
  <si>
    <t>1230851</t>
  </si>
  <si>
    <t>足立区　梅田　７－３２－１０</t>
  </si>
  <si>
    <t>株式会社　城東トランスポート</t>
  </si>
  <si>
    <t>植野　五月</t>
  </si>
  <si>
    <t>03-6801-7719</t>
  </si>
  <si>
    <t>may-ueno@joto-tp.co.jp</t>
  </si>
  <si>
    <t>江戸川区　鹿骨　２－３５－１２</t>
  </si>
  <si>
    <t>137</t>
  </si>
  <si>
    <t>2025/7の更新が保留中のため登録更新作業できず　2024/7電話変更</t>
  </si>
  <si>
    <t>株式会社　通</t>
  </si>
  <si>
    <t>　基</t>
  </si>
  <si>
    <t>03-6821-8846</t>
  </si>
  <si>
    <t>motoki.takahashi@taka-tsv.com</t>
  </si>
  <si>
    <t>新宿区　新宿　７－３－４８ＡＲＣ　ＴＥＲＲＡＣＥ　東新宿３０１</t>
  </si>
  <si>
    <t>2023/7電話変更　2024/9電話変更2025/3/6住所変更2025/8電話変更</t>
  </si>
  <si>
    <t>株式会社　アルク</t>
  </si>
  <si>
    <t>西原恭子</t>
  </si>
  <si>
    <t>03-5360-8010</t>
  </si>
  <si>
    <t>mio.tanaka@anshin-media.co.jp</t>
  </si>
  <si>
    <t>新宿区　新宿　２―３―１０</t>
  </si>
  <si>
    <t>770</t>
  </si>
  <si>
    <t>ビジョンズ　株式会社</t>
  </si>
  <si>
    <t>総務部　松藤</t>
  </si>
  <si>
    <t>03-6853-9600</t>
  </si>
  <si>
    <t>品川区　北品川　５－９－１５　渡辺コーポレーションビル５階</t>
  </si>
  <si>
    <t>2023/8電話変更2025/7担当変更</t>
  </si>
  <si>
    <t>株式会社ルーフィ</t>
  </si>
  <si>
    <t>松本和也</t>
  </si>
  <si>
    <t>03-5255-3281</t>
  </si>
  <si>
    <t>matsumoto@lufi.co.jp</t>
  </si>
  <si>
    <t>中央区　京橋　１－４－１０大野屋京橋ビル４階</t>
  </si>
  <si>
    <t>株式会社　第一サービスソリューションズ</t>
  </si>
  <si>
    <t>成田杏子</t>
  </si>
  <si>
    <t>03-3504-8501</t>
  </si>
  <si>
    <t>soumu@dalichi-s.net</t>
  </si>
  <si>
    <t>港区　西新橋　１－６－１３</t>
  </si>
  <si>
    <t>株式会社　テイスト</t>
  </si>
  <si>
    <t>後藤晶子</t>
  </si>
  <si>
    <t>03-3299-8811</t>
  </si>
  <si>
    <t>info@taste.bz</t>
  </si>
  <si>
    <t>中野区　本町２－５４－１３ＴＡＫＡＭΙＺＵビル４Ｆ</t>
  </si>
  <si>
    <t>有限会社　ユタカサービス</t>
  </si>
  <si>
    <t>三國高穂</t>
  </si>
  <si>
    <t>03-3377-2801</t>
  </si>
  <si>
    <t>渋谷区　本町　１―２０―２　パルムハウス初台８０６</t>
  </si>
  <si>
    <t>丸栄工業　株式会社</t>
  </si>
  <si>
    <t>角田沙穂梨</t>
  </si>
  <si>
    <t>042-780-8170</t>
  </si>
  <si>
    <t>maru-toru412@maruei-k.co.jp</t>
  </si>
  <si>
    <t>1460091</t>
  </si>
  <si>
    <t>大田区　鵜の木　３‐２２‐１１　(送付先相違注意)</t>
  </si>
  <si>
    <t>2023/7担当者変更　2024/9更新通知ﾚﾎﾟｰﾄ住所(252-0154相模原市緑区長竹224-3)に送付</t>
  </si>
  <si>
    <t>ＦＣＲ　株式会社</t>
  </si>
  <si>
    <t>安倍友香</t>
  </si>
  <si>
    <t>03-5483-0010</t>
  </si>
  <si>
    <t>1450071</t>
  </si>
  <si>
    <t>大田区　田園調布　３－４１－２</t>
  </si>
  <si>
    <t>株式会社　デコピン</t>
  </si>
  <si>
    <t>山岸恵子</t>
  </si>
  <si>
    <t>70  飲食料品以外の小売業（個人）</t>
  </si>
  <si>
    <t>2024/3社名変更</t>
  </si>
  <si>
    <t>株式会社　シグマスタッフ</t>
  </si>
  <si>
    <t>辻</t>
  </si>
  <si>
    <t>03-6417-4201</t>
  </si>
  <si>
    <t>ma@sigma-staff.co.jp</t>
  </si>
  <si>
    <t>品川区　上大崎　２丁目２５番２号　新目黒東急ビル６Ｆ</t>
  </si>
  <si>
    <t>1814</t>
  </si>
  <si>
    <t>2023/4/25担当者変更</t>
  </si>
  <si>
    <t>株式会社　ソ―ケン</t>
  </si>
  <si>
    <t>清水智美</t>
  </si>
  <si>
    <t>0428-31-8030</t>
  </si>
  <si>
    <t>info@sokentec.com</t>
  </si>
  <si>
    <t>1980021</t>
  </si>
  <si>
    <t>青梅市　今寺　５－１７－９</t>
  </si>
  <si>
    <t>ＬＥ．Ｏ．ＶＥ　株式会社</t>
  </si>
  <si>
    <t>03-6455-2922</t>
  </si>
  <si>
    <t>lelovei_le@yahoo.co.jp</t>
  </si>
  <si>
    <t>渋谷区　神南　１－１７－１１　キューブ渋谷神南６階</t>
  </si>
  <si>
    <t>423</t>
  </si>
  <si>
    <t>2024/9担当電話変更2025/8担当電話変更2025/3/24住所変更</t>
  </si>
  <si>
    <t>株式会社　シゲタイーエックス</t>
  </si>
  <si>
    <t>重田春希</t>
  </si>
  <si>
    <t>080-9367-1730</t>
  </si>
  <si>
    <t>t.shigeta@shigeta-ex.jp</t>
  </si>
  <si>
    <t>1110022</t>
  </si>
  <si>
    <t>台東区　清川　１－７－４</t>
  </si>
  <si>
    <t>豊和工業　株式会社</t>
  </si>
  <si>
    <t>大庭康弘</t>
  </si>
  <si>
    <t>03-3745-7141</t>
  </si>
  <si>
    <t>ooda@houwakk.co.jp</t>
  </si>
  <si>
    <t>大田区　大森南　１―１８―８</t>
  </si>
  <si>
    <t>株式会社オリエンタルローザ</t>
  </si>
  <si>
    <t>引頭美和</t>
  </si>
  <si>
    <t>08043693910</t>
  </si>
  <si>
    <t>港区　北青山　３－５－２３ＮＯＩ　Ｏｍｏｔｅｓａｎｄｏ２Ｆ</t>
  </si>
  <si>
    <t>2025/8の更新が保留中のため登録更新作業できず　2024/4/8住変</t>
  </si>
  <si>
    <t>スタイルプラス　株式会社</t>
  </si>
  <si>
    <t>川口洋一郎</t>
  </si>
  <si>
    <t>03-6434-5581</t>
  </si>
  <si>
    <t>港区　南青山　１－９－４　田村ビル３階</t>
  </si>
  <si>
    <t>企業組合　ワーカーズ・コレクティブ轍ケイアッシュ</t>
  </si>
  <si>
    <t>天川　はるみ</t>
  </si>
  <si>
    <t>042-451-8834</t>
  </si>
  <si>
    <t>1870002</t>
  </si>
  <si>
    <t>小平市　花小金井　８―１３―４</t>
  </si>
  <si>
    <t>パーソルフィールドスタッフ　株式会社</t>
  </si>
  <si>
    <t>内藤陽子</t>
  </si>
  <si>
    <t>03-6332-6418</t>
  </si>
  <si>
    <t>渋谷区　代々木　２－１－１新宿マインズタワー</t>
  </si>
  <si>
    <t xml:space="preserve"> 36  職業紹介・労働者派遣業（法人）</t>
  </si>
  <si>
    <t>2395</t>
  </si>
  <si>
    <t>ＣＡＲＬＹＬＥ・ＮＯＡＨ　株式会社</t>
  </si>
  <si>
    <t>鷲澤充代</t>
  </si>
  <si>
    <t>03-6269-3126</t>
  </si>
  <si>
    <t>info@washi-consulting.com</t>
  </si>
  <si>
    <t>千代田区　丸の内　１－８－３　丸の内トラストタワー本館　２０Ｆ</t>
  </si>
  <si>
    <t>2024/9/25社名変更</t>
  </si>
  <si>
    <t>株式会社　ウェル・アイ</t>
  </si>
  <si>
    <t>三重野　友紀</t>
  </si>
  <si>
    <t>03-6910-4981</t>
  </si>
  <si>
    <t>s-matsuda@wal-i.com</t>
  </si>
  <si>
    <t>1450073</t>
  </si>
  <si>
    <t>大田区　北嶺町　１８－４(住所相違注意)</t>
  </si>
  <si>
    <t>2023/6担当者電話変更　2024/8更新通知ﾚﾎﾟｰﾄ住所(141-0022品川区東五反田5-26-5ﾆｯｾｲ五反田駅前ﾋﾞﾙ2階)に送付・担当者変更　2025/8上記住所に更新通知送付</t>
  </si>
  <si>
    <t>株式会社　スタンダード</t>
  </si>
  <si>
    <t>永瀬太一</t>
  </si>
  <si>
    <t>03-5855-1781</t>
  </si>
  <si>
    <t>fujita@dradnats.co.jp</t>
  </si>
  <si>
    <t>北区　田端新町　３―４―１０</t>
  </si>
  <si>
    <t>株式会社　カナモリ</t>
  </si>
  <si>
    <t>平野　栄</t>
  </si>
  <si>
    <t>03-3436-5301</t>
  </si>
  <si>
    <t>hirano@f-jikuuke.co.jp</t>
  </si>
  <si>
    <t>港区　芝大門　１－１－１２</t>
  </si>
  <si>
    <t>株式会社　ウルトラ</t>
  </si>
  <si>
    <t>今津</t>
  </si>
  <si>
    <t>03-6205-7757</t>
  </si>
  <si>
    <t>港区　海岸　１－２－２０　汐留ビルディング５階</t>
  </si>
  <si>
    <t>2025/8の更新が保留中のため登録更新作業できず　2023/4住変2024/9担当者変更</t>
  </si>
  <si>
    <t>東商有無FAX途中切れ不明</t>
  </si>
  <si>
    <t>三菱ＨＣキャピタル債権回収株式会社</t>
  </si>
  <si>
    <t>大住由紀子</t>
  </si>
  <si>
    <t>03-3503-7390</t>
  </si>
  <si>
    <t>ohsumi-yukiko@mitsubishi-hc-capital.co.jp</t>
  </si>
  <si>
    <t>港区　西新橋　ｌ―３―１　西新橋スクエア９階</t>
  </si>
  <si>
    <t>移管2022/4/1編入</t>
  </si>
  <si>
    <t>株式会社　リガーレジャパン</t>
  </si>
  <si>
    <t>須藤　真史</t>
  </si>
  <si>
    <t>03-6659-2895</t>
  </si>
  <si>
    <t>nii@rigarejapan.co.jp</t>
  </si>
  <si>
    <t>墨田区　両国　２－１３－８両国駅前ビル３階</t>
  </si>
  <si>
    <t>2025/8の更新が保留中のため登録更新作業できず　2023/10住変　2024/12担当者変更</t>
  </si>
  <si>
    <t>株式会社　ＪＰキャリアコンサルティング</t>
  </si>
  <si>
    <t>馬場清嘉</t>
  </si>
  <si>
    <t>03-3239-7442</t>
  </si>
  <si>
    <t>info@jp-cc.co.jp</t>
  </si>
  <si>
    <t>1620843</t>
  </si>
  <si>
    <t>新宿区　市谷田町　３－８　市ヶ谷科学技術イノベーションセンタービル９階</t>
  </si>
  <si>
    <t>株式会社　ジェー・ピー</t>
  </si>
  <si>
    <t>中野七生</t>
  </si>
  <si>
    <t>03-6264-2501</t>
  </si>
  <si>
    <t>中央区　築地　２－１１－２６　築地ＭＫビル７階</t>
  </si>
  <si>
    <t>Ｐｅｔｒａｆ　合同会社</t>
  </si>
  <si>
    <t>木村公彦</t>
  </si>
  <si>
    <t>090-4749-7218</t>
  </si>
  <si>
    <t>k-kirura@petraf.jp</t>
  </si>
  <si>
    <t>1010026</t>
  </si>
  <si>
    <t>千代田区　神田佐久間河岸　７８－３　柴田ビル　３Ｆ</t>
  </si>
  <si>
    <t>ＵＰ　ＨＥＡＲＴＳ　株式会社</t>
  </si>
  <si>
    <t>新垣亮介</t>
  </si>
  <si>
    <t>080-2480-2082</t>
  </si>
  <si>
    <t>渋谷区　渋谷　１－１２－８ＩＬＡ渋谷美竹ビル３０３</t>
  </si>
  <si>
    <t>2025/3/7住所変更2025/9/9企業名変更</t>
  </si>
  <si>
    <t>株式会社　ＪＭ　Ｏｒｔｈｏ</t>
  </si>
  <si>
    <t>石塚</t>
  </si>
  <si>
    <t>03-5281-4711</t>
  </si>
  <si>
    <t>s-ishitsuka@jmortho.co.jp</t>
  </si>
  <si>
    <t>千代田区　神田駿河台　２－２　御茶ノ水杏雲ビル14階</t>
  </si>
  <si>
    <t>株式会社　トーコネ</t>
  </si>
  <si>
    <t>上田源</t>
  </si>
  <si>
    <t>03-3939-9074</t>
  </si>
  <si>
    <t>板橋区　成増 5-23-11</t>
  </si>
  <si>
    <t>加藤商事　株式会社</t>
  </si>
  <si>
    <t>堀井　竜三</t>
  </si>
  <si>
    <t>042-392-1001</t>
  </si>
  <si>
    <t>katosyoji1001@katosyoji.tokyo</t>
  </si>
  <si>
    <t>1890011</t>
  </si>
  <si>
    <t>東村山市　恩多町　１―１２―３</t>
  </si>
  <si>
    <t>163</t>
  </si>
  <si>
    <t>2024/7担当者変更2025/6担当変更</t>
  </si>
  <si>
    <t>株式会社　オーエフ</t>
  </si>
  <si>
    <t>永沼</t>
  </si>
  <si>
    <t>03-5733-6068</t>
  </si>
  <si>
    <t>港区　海岸　１―１１―１　ニューピア竹芝ノースタワー１４Ｆ</t>
  </si>
  <si>
    <t>株式会社　スタートポイント</t>
  </si>
  <si>
    <t>中山翔太</t>
  </si>
  <si>
    <t>03-5944-8226</t>
  </si>
  <si>
    <t>豊島区　南大塚　３―３４―１３　ニュー田村ビル　３階３０１号</t>
  </si>
  <si>
    <t>2023/7担当者電話変更</t>
  </si>
  <si>
    <t>武陽ガス　株式会社</t>
  </si>
  <si>
    <t>総務部　総務課　鬼澤</t>
  </si>
  <si>
    <t>042-539-7111</t>
  </si>
  <si>
    <t>murano@buyo-gas.co.jp</t>
  </si>
  <si>
    <t>1970022</t>
  </si>
  <si>
    <t>福生市　本町　１７－１</t>
  </si>
  <si>
    <t>株式会社　ユニバーサルファミリー</t>
  </si>
  <si>
    <t>本尾</t>
  </si>
  <si>
    <t>050-1731-0108</t>
  </si>
  <si>
    <t>motoo0m@universal-family.co.j</t>
  </si>
  <si>
    <t>1660012</t>
  </si>
  <si>
    <t>杉並区　和田　１－３１－１７</t>
  </si>
  <si>
    <t>税理士法人　プロテクトスタンス</t>
  </si>
  <si>
    <t>戸塚　和輝</t>
  </si>
  <si>
    <t>03-6268-0025</t>
  </si>
  <si>
    <t>千代田区　有楽町　２－１０－１　東京交通会館１０Ｆ</t>
  </si>
  <si>
    <t>2023/10電話変更　2024/10担当者変更　2025/2担当者変更</t>
  </si>
  <si>
    <t>弁護士法人プロテクトスタンス</t>
  </si>
  <si>
    <t>髙木　裕子</t>
  </si>
  <si>
    <t>m.otsuka@protectsrance.com</t>
  </si>
  <si>
    <t>2023/8電話変更　2024/10担当者変更</t>
  </si>
  <si>
    <t>武蔵モビリティサービス　株式会社</t>
  </si>
  <si>
    <t>中條瑠奈</t>
  </si>
  <si>
    <t>042-393-7155</t>
  </si>
  <si>
    <t>tokyo-tax:4455@deluxe.ocn.ne.jp</t>
  </si>
  <si>
    <t>東村山市　久米川町 5-28-12</t>
  </si>
  <si>
    <t>2025/3/31企業名変更</t>
  </si>
  <si>
    <t>株式会社　ニューフィットデザイン　一級建築士事務所</t>
  </si>
  <si>
    <t>古谷誠男</t>
  </si>
  <si>
    <t>03-5807-8218</t>
  </si>
  <si>
    <t>m_furuya@nf-d.com</t>
  </si>
  <si>
    <t>千代田区　外神田　５－１－１５　ΚＳＫビル３階</t>
  </si>
  <si>
    <t>株式会社　グリップ　アイ</t>
  </si>
  <si>
    <t>宮本　遙</t>
  </si>
  <si>
    <t>03-5275-6888</t>
  </si>
  <si>
    <t>aizawa@gripeye.co.jp</t>
  </si>
  <si>
    <t>千代田区　九段南 3-7-7 九段南グリーンビル9Ｆ</t>
  </si>
  <si>
    <t>弁理士法人　眞久特許事務所</t>
  </si>
  <si>
    <t>03-3511-8035</t>
  </si>
  <si>
    <t>千代田区　麹町　４－３－３新麹町ビル</t>
  </si>
  <si>
    <t>2023/9担当者変更2024/9担当者なし</t>
  </si>
  <si>
    <t>社会保険労務士法人　みさき</t>
  </si>
  <si>
    <t>溝畑</t>
  </si>
  <si>
    <t>03-3261-1167</t>
  </si>
  <si>
    <t>info@trfk.jp</t>
  </si>
  <si>
    <t>千代田区　富士見　２－４－６　町田ビル２Ｆ</t>
  </si>
  <si>
    <t>株式会社　パワープロジェクト</t>
  </si>
  <si>
    <t>森澤</t>
  </si>
  <si>
    <t>03-5259-7881</t>
  </si>
  <si>
    <t>takayama@powerpj.com</t>
  </si>
  <si>
    <t>千代田区　内神田　１丁目８－１１　東京保井ビル６Ｆ</t>
  </si>
  <si>
    <t>東栄電設工業　株式会社（事業所名相違）</t>
  </si>
  <si>
    <t>明日真弓</t>
  </si>
  <si>
    <t>03-3910-3321</t>
  </si>
  <si>
    <t>1140024</t>
  </si>
  <si>
    <t>北区　西ｹ原　３―１１―３</t>
  </si>
  <si>
    <t>新事業所名:東榮ミライズ株式会社(事業所詳細情報変更待ち)</t>
  </si>
  <si>
    <t>株式会社　小林モーター</t>
  </si>
  <si>
    <t>新　貴夫</t>
  </si>
  <si>
    <t>042-492-6611</t>
  </si>
  <si>
    <t>kobamk589@gmail.com</t>
  </si>
  <si>
    <t>2040001</t>
  </si>
  <si>
    <t>清瀬市　下宿 1-188</t>
  </si>
  <si>
    <t>株式会社　小黒組</t>
  </si>
  <si>
    <t>内山東</t>
  </si>
  <si>
    <t>03-3683-7511</t>
  </si>
  <si>
    <t>akira-uchiyama@oguro-gumi.co.jp</t>
  </si>
  <si>
    <t>江東区　亀戸　２ー１７ー１５</t>
  </si>
  <si>
    <t>110</t>
  </si>
  <si>
    <t>株式会社　ＢｌｕｅＯｃｅａｎ</t>
  </si>
  <si>
    <t>藤野　加耶</t>
  </si>
  <si>
    <t>03-6914-1761</t>
  </si>
  <si>
    <t>shimizu@blue-oceans.co.jp</t>
  </si>
  <si>
    <t>1700014</t>
  </si>
  <si>
    <t>豊島区　池袋　２－３６－１ＩＮＦＩＮＩＴＹＩＫＥＢＵＫＵＲＯ・Ｂ１</t>
  </si>
  <si>
    <t>2023/10住変電話変更　2024/10担当者変更</t>
  </si>
  <si>
    <t>株式会社　スタビライザー</t>
  </si>
  <si>
    <t>水尾啓子</t>
  </si>
  <si>
    <t>03-4500-9603</t>
  </si>
  <si>
    <t>品川区　上大崎　３－３－９</t>
  </si>
  <si>
    <t>オフィスモロホシ社会保険労務士法人</t>
  </si>
  <si>
    <t>谷口理絵</t>
  </si>
  <si>
    <t>03-5856-0223</t>
  </si>
  <si>
    <t>足立区　東綾瀬　１－６－１６</t>
  </si>
  <si>
    <t>株式会社　Ｋ’ｓ　ｓｔｙｌｅ</t>
  </si>
  <si>
    <t>毒島清美</t>
  </si>
  <si>
    <t>03-6356-8493</t>
  </si>
  <si>
    <t>1600015</t>
  </si>
  <si>
    <t>新宿区　大京町　３１　マンションヴィップ新宿御苑１０２</t>
  </si>
  <si>
    <t>株式会社　フルストリームソリューションズ</t>
  </si>
  <si>
    <t>和智右桂</t>
  </si>
  <si>
    <t>090-8439-9178</t>
  </si>
  <si>
    <t>y.wachi@fullstream-solutions.co.jp</t>
  </si>
  <si>
    <t>千代田区　神田小川町　３－６－９　神田第２アメレックスビル９Ｆ</t>
  </si>
  <si>
    <t>2024/1/31住変</t>
  </si>
  <si>
    <t>さんぽみち総合研究所　株式会社</t>
  </si>
  <si>
    <t>水庭慎介</t>
  </si>
  <si>
    <t>03-6240-0988</t>
  </si>
  <si>
    <t>mizuniwa@e-sampo.co.jp</t>
  </si>
  <si>
    <t>文京区　向丘　１―１３―１ＫＲＤビル１階</t>
  </si>
  <si>
    <t>社会保険労務士法人　アジア経営革新等支援機関</t>
  </si>
  <si>
    <t>工藤裕徳</t>
  </si>
  <si>
    <t>070-2820-4801</t>
  </si>
  <si>
    <t>yutoku.kudo@kilssa.jp</t>
  </si>
  <si>
    <t>新宿区　西新宿　７－１７－７　廣田ビル４０２号</t>
  </si>
  <si>
    <t>2023/9住変　2025/8電話変更</t>
  </si>
  <si>
    <t>株式会社　トキワ</t>
  </si>
  <si>
    <t>萩原重睦</t>
  </si>
  <si>
    <t>03-3833-6661</t>
  </si>
  <si>
    <t>千代田区　外神田　５－６－１６　山下ビル４階</t>
  </si>
  <si>
    <t>2025/2/27住所変更</t>
  </si>
  <si>
    <t>荒川司法書士事務所</t>
  </si>
  <si>
    <t>荒川　隆行</t>
  </si>
  <si>
    <t>03-3633-7880</t>
  </si>
  <si>
    <t>arakawa-sihojimu@proof.ocn.ne.jp</t>
  </si>
  <si>
    <t>1300024</t>
  </si>
  <si>
    <t>墨田区　菊川 3ｰ21ｰ3 菊川パークホームズ 204号</t>
  </si>
  <si>
    <t>社会保険労務士法人Ｎｅｔ　Ｐａｒｔｎｅｒｓ</t>
  </si>
  <si>
    <t>ヒロイシ</t>
  </si>
  <si>
    <t>042-595-7863</t>
  </si>
  <si>
    <t>立川市　柴崎町　３―１１―２　太陽生命立川ビル</t>
  </si>
  <si>
    <t>北東製粉　株式会社</t>
  </si>
  <si>
    <t>重田耕治</t>
  </si>
  <si>
    <t>03-3971-7131</t>
  </si>
  <si>
    <t>sigeta@hokuto-kona.net</t>
  </si>
  <si>
    <t>豊島区　南池袋　１―１５―２５</t>
  </si>
  <si>
    <t>ファーマエッセンシア　ジャパン　株式会社</t>
  </si>
  <si>
    <t>築下</t>
  </si>
  <si>
    <t>03-6910-5103</t>
  </si>
  <si>
    <t>港区　元赤坂　１－３－１３赤坂センタービル１２階</t>
  </si>
  <si>
    <t>2023/10/13宣言時の支援資材再送付</t>
  </si>
  <si>
    <t>株式会社　ＣＡＮＤＹ・Ａ・ＧＯ・ＧＯ</t>
  </si>
  <si>
    <t>飯田　和</t>
  </si>
  <si>
    <t>03-5413-4552</t>
  </si>
  <si>
    <t>渋谷区　神宮前　１―２３―２７　ＡＫＡＨＯＳＨＩ　ΒＬＤ　２Ｆ</t>
  </si>
  <si>
    <t>株式会社　喜八屋</t>
  </si>
  <si>
    <t>成山明子</t>
  </si>
  <si>
    <t>070-3199-6810</t>
  </si>
  <si>
    <t>info@kihachiya.co.jp</t>
  </si>
  <si>
    <t>1800003</t>
  </si>
  <si>
    <t>武蔵野市　吉祥寺南町　２－２－５　628</t>
  </si>
  <si>
    <t>株式会社　宮川ホンダサービス</t>
  </si>
  <si>
    <t>宮川　武</t>
  </si>
  <si>
    <t>042-651-7281</t>
  </si>
  <si>
    <t>1930816</t>
  </si>
  <si>
    <t>八王子市　大楽寺町　１５５－２</t>
  </si>
  <si>
    <t>ｉケミカルラボ　株式会社</t>
  </si>
  <si>
    <t>園田誉</t>
  </si>
  <si>
    <t>080-5491-3736</t>
  </si>
  <si>
    <t>1730005</t>
  </si>
  <si>
    <t>板橋区　仲宿　２６－５</t>
  </si>
  <si>
    <t>クロスメディアグループ　株式会社</t>
  </si>
  <si>
    <t>ozaki@com-group.jp</t>
  </si>
  <si>
    <t>渋谷区　千駄ヶ谷　４－２０－３　東栄神宮外苑ビル</t>
  </si>
  <si>
    <t>戸田ビルパートナーズ　株式会社</t>
  </si>
  <si>
    <t>総務部　山下　知夏</t>
  </si>
  <si>
    <t>03-6628-5021</t>
  </si>
  <si>
    <t>tomoka.yamashita@bp.toda.co.jp</t>
  </si>
  <si>
    <t>1350091</t>
  </si>
  <si>
    <t>港区　台場　２－３－１　トレードピアお台場２１階</t>
  </si>
  <si>
    <t>442</t>
  </si>
  <si>
    <t>2024/1/31住変　2024/6電話変更</t>
  </si>
  <si>
    <t>シグマアテンドサービス　株式会社</t>
  </si>
  <si>
    <t>福島</t>
  </si>
  <si>
    <t>03-3493-8817</t>
  </si>
  <si>
    <t>株式会社パソナＨＳ</t>
  </si>
  <si>
    <t>管理企画部　髙橋　千鶴子</t>
  </si>
  <si>
    <t>03-6625-0376</t>
  </si>
  <si>
    <t>港区　南青山　３－１－３０ＰＡＳＯＮＡ　ＳＱＵＡＲＥ</t>
  </si>
  <si>
    <t>2457</t>
  </si>
  <si>
    <t>株式会社　イーマックス</t>
  </si>
  <si>
    <t>太田親子</t>
  </si>
  <si>
    <t>03-5647-1311</t>
  </si>
  <si>
    <t>c.ota@e-max.ne.jp</t>
  </si>
  <si>
    <t>1210824</t>
  </si>
  <si>
    <t>足立区　西伊興　３－１５－１８</t>
  </si>
  <si>
    <t>ＮＴＳホールディングス　株式会社</t>
  </si>
  <si>
    <t>北村</t>
  </si>
  <si>
    <t>03-6732-8888</t>
  </si>
  <si>
    <t>masa-kita@nts-hd.co.jp</t>
  </si>
  <si>
    <t>港区　芝浦　３―１６―２０芝浦前川ビル</t>
  </si>
  <si>
    <t>208</t>
  </si>
  <si>
    <t>ニッテレ債権回収　株式会社</t>
  </si>
  <si>
    <t>港区　芝浦　３－１６－２０芝浦前川ビル</t>
  </si>
  <si>
    <t xml:space="preserve"> 41  その他のサービス業（法人）</t>
  </si>
  <si>
    <t>株式会社　Ｓｍｉｌｅ　ｍｅａｌ</t>
  </si>
  <si>
    <t>渥美真由美</t>
  </si>
  <si>
    <t>090-7209-5488</t>
  </si>
  <si>
    <t>千代田区　神田三崎町　２－１－１７　ＭＣ水道橋ビル３Ｆ</t>
  </si>
  <si>
    <t>2024/3/29住変</t>
  </si>
  <si>
    <t>有限会社　シビル・サポート</t>
  </si>
  <si>
    <t>大槻浩宣</t>
  </si>
  <si>
    <t>03-3819-0827</t>
  </si>
  <si>
    <t>h.ohtsuki@civil-s.jp</t>
  </si>
  <si>
    <t>1140013</t>
  </si>
  <si>
    <t>北区　東田端　２―７―２―５０１</t>
  </si>
  <si>
    <t>株式会社　日本ワークプレイス</t>
  </si>
  <si>
    <t>西野　裕美</t>
  </si>
  <si>
    <t>03-6430-9001</t>
  </si>
  <si>
    <t>h.nishino@n-workplace.jp</t>
  </si>
  <si>
    <t>港区　浜松町　２―８―１４浜松町ＴＳビル７Ｆ</t>
  </si>
  <si>
    <t>1698</t>
  </si>
  <si>
    <t>株式会社　ｓｏｏｕｐコンサルティング</t>
  </si>
  <si>
    <t>和田　博信</t>
  </si>
  <si>
    <t>03-5992-5665</t>
  </si>
  <si>
    <t>豊島区　東池袋　３―２１―１８　第一笠原ビル４階</t>
  </si>
  <si>
    <t>株式会社日曜社</t>
  </si>
  <si>
    <t>黒川尚美</t>
  </si>
  <si>
    <t>03-6777-1166</t>
  </si>
  <si>
    <t>新宿区　大京町　４－７　アネックスヤギ２０１</t>
  </si>
  <si>
    <t>2025/5/30住所変更</t>
  </si>
  <si>
    <t>行政書士法人　原・内事務所</t>
  </si>
  <si>
    <t>金子　正太郎</t>
  </si>
  <si>
    <t>03-3739-1916/FAX03-3739-1996</t>
  </si>
  <si>
    <t>大田区　蒲田　５―３６―２</t>
  </si>
  <si>
    <t>株式会社　シーズコア</t>
  </si>
  <si>
    <t>松原陽善</t>
  </si>
  <si>
    <t>080-4201-9648</t>
  </si>
  <si>
    <t>荒川区　西日暮里　２－１０－２　日暮里レーベル１０２号</t>
  </si>
  <si>
    <t>エールジャパン　株式会社</t>
  </si>
  <si>
    <t>長谷有希央</t>
  </si>
  <si>
    <t>090-9806-9758</t>
  </si>
  <si>
    <t>新宿区　新宿　１－３４－９ヒロビル７Ｆ</t>
  </si>
  <si>
    <t>2023/9住変2024/11電話変更</t>
  </si>
  <si>
    <t>東洋ドライルーブ　株式会社</t>
  </si>
  <si>
    <t>江尻裕美</t>
  </si>
  <si>
    <t>03-3412-5711</t>
  </si>
  <si>
    <t>fujita@drilube.co.jp</t>
  </si>
  <si>
    <t>1550032</t>
  </si>
  <si>
    <t>世田谷区　代沢　１―２６―４</t>
  </si>
  <si>
    <t>2023/5担当者変更
2024/5/10ﾌﾙｴﾋﾞﾃﾞﾝｽが到着勘違いﾚﾎﾟｰﾄ以外返却</t>
  </si>
  <si>
    <t>株式会社　エリクシア</t>
  </si>
  <si>
    <t>林間雪衣</t>
  </si>
  <si>
    <t>03-5114-7637</t>
  </si>
  <si>
    <t>ip-consulting@elixia.co.jp</t>
  </si>
  <si>
    <t>港区　赤坂　５―４―１２　ＴＧＡ　ＡＫＡＳＡＫＡ８階（送付先注意）</t>
  </si>
  <si>
    <t>新住所:(6/9移転予定)102-0094千代田区紀尾井町4-1ニューオータニガーデンコート7階　2025/7上記住所に更新通知送付</t>
  </si>
  <si>
    <t>株式会社　ジャパネットホールディングス</t>
  </si>
  <si>
    <t>山田　夏海</t>
  </si>
  <si>
    <t>080-4667-2093</t>
  </si>
  <si>
    <t>jh_health@japanet.co.jp</t>
  </si>
  <si>
    <t>港区　三田　１―４―１　住友不動産麻布十番ビル　７階(送付先相違注意)</t>
  </si>
  <si>
    <t>586</t>
  </si>
  <si>
    <t>2023/11電話変更2024/11担当者電話変更　更新通知ﾚﾎﾟｰﾄ住所(857-1151佐世保市日宇町2781)に送付</t>
  </si>
  <si>
    <t>株式会社　アバティーノ</t>
  </si>
  <si>
    <t>丸山洋</t>
  </si>
  <si>
    <t>080-4422-8830</t>
  </si>
  <si>
    <t>町田市　原町田 1-13-1 町田ハイツ壱番館1-3</t>
  </si>
  <si>
    <t>株式会社　梁特殊印刷</t>
  </si>
  <si>
    <t>石島美香</t>
  </si>
  <si>
    <t>03-3558-6310</t>
  </si>
  <si>
    <t>m.ishijima@takahashitokusyu.co.jp</t>
  </si>
  <si>
    <t>1740054</t>
  </si>
  <si>
    <t>板橋区　宮本町　３９―１６</t>
  </si>
  <si>
    <t>2022/12/02再発行</t>
  </si>
  <si>
    <t>株式会社　東京科研</t>
  </si>
  <si>
    <t>片岡　智</t>
  </si>
  <si>
    <t>03-5688-7405</t>
  </si>
  <si>
    <t>i-nakajima.0037@tokyokaken.co.jp</t>
  </si>
  <si>
    <t>文京区　湯島　３ー２０ー９</t>
  </si>
  <si>
    <t>2024/1担当者電話変更</t>
  </si>
  <si>
    <t>株式会社　プリエントコーポレーション</t>
  </si>
  <si>
    <t>島</t>
  </si>
  <si>
    <t>03-6303-8713</t>
  </si>
  <si>
    <t>品川区　大井　５－１０－９　２Ｆ</t>
  </si>
  <si>
    <t>有限会社　マネジメントスタッフ</t>
  </si>
  <si>
    <t>尾崎竜彦</t>
  </si>
  <si>
    <t>042-349-7775</t>
  </si>
  <si>
    <t>info@management-staff.co.jp</t>
  </si>
  <si>
    <t>1870041</t>
  </si>
  <si>
    <t>小平市　美園町　２―４―４</t>
  </si>
  <si>
    <t>株式会社　東東京イエローハット</t>
  </si>
  <si>
    <t>堀納　百華</t>
  </si>
  <si>
    <t>03-5851-5016</t>
  </si>
  <si>
    <t>1210076</t>
  </si>
  <si>
    <t>足立区　平野　１－１４－２４</t>
  </si>
  <si>
    <t>東京ソフトＢＰＯ株式会社</t>
  </si>
  <si>
    <t>合田慎</t>
  </si>
  <si>
    <t>090-4528-5607</t>
  </si>
  <si>
    <t>品川区　西五反田　７－２４－５　ＯＮＥＳＴ西五反田スクエア３階</t>
  </si>
  <si>
    <t>株式会社　オンリーワン</t>
  </si>
  <si>
    <t>丸山　伊津香</t>
  </si>
  <si>
    <t>042-634-8558</t>
  </si>
  <si>
    <t>1920072</t>
  </si>
  <si>
    <t>八王子市　南町　３－１２　サンクレイドル八王子南町１階</t>
  </si>
  <si>
    <t>武陽液化ガス株式会社</t>
  </si>
  <si>
    <t>會田　尚貴</t>
  </si>
  <si>
    <t>042-578-1900</t>
  </si>
  <si>
    <t>aida@buyo-gas.co.jp</t>
  </si>
  <si>
    <t>2050011</t>
  </si>
  <si>
    <t>羽村市　五ノ神　４－１４－１　ルミエールＭ１階</t>
  </si>
  <si>
    <t>2023/6住担当者変更</t>
  </si>
  <si>
    <t>ＪＲ東日本メカトロニクス　株式会社</t>
  </si>
  <si>
    <t>小俣智恵</t>
  </si>
  <si>
    <t>03-5365-3802</t>
  </si>
  <si>
    <t>GR11050100@jrem.co.jp</t>
  </si>
  <si>
    <t>渋谷区　代々木　２―１―１　新宿マインズタワー１４・３１・３２Ｆ</t>
  </si>
  <si>
    <t>1088</t>
  </si>
  <si>
    <t>ｉＣｕｒｅテクノロジー　株式会社</t>
  </si>
  <si>
    <t>モリ</t>
  </si>
  <si>
    <t>03-3445-1900</t>
  </si>
  <si>
    <t>soumu@i-cure.co.jp</t>
  </si>
  <si>
    <t>品川区　東五反田　５－２２－３３　ＴＫ池田山ビル２Ｆ</t>
  </si>
  <si>
    <t>113</t>
  </si>
  <si>
    <t>株式会社　フォーユー</t>
  </si>
  <si>
    <t>平川晴康</t>
  </si>
  <si>
    <t>099-283-2123</t>
  </si>
  <si>
    <t>豊島区　西池袋　１―１０―２　日高ビル３０２号</t>
  </si>
  <si>
    <t xml:space="preserve"> 28  飲食店（法人）</t>
  </si>
  <si>
    <t>株式会社　フルハートジヤパン</t>
  </si>
  <si>
    <t>〇宮　里美</t>
  </si>
  <si>
    <t>03-3776-2126</t>
  </si>
  <si>
    <t>大田区　中央　３‐２０‐８</t>
  </si>
  <si>
    <t>株式会社エムディーオー</t>
  </si>
  <si>
    <t>青木　恵子</t>
  </si>
  <si>
    <t>03-5642-6741</t>
  </si>
  <si>
    <t>中央区　日本橋小伝馬町　１７―１２　堀第三ビル３階</t>
  </si>
  <si>
    <t>株式会社ビジネスベース</t>
  </si>
  <si>
    <t>手島禎彦</t>
  </si>
  <si>
    <t>03-5848-5955</t>
  </si>
  <si>
    <t>info@businessbase.jp</t>
  </si>
  <si>
    <t>練馬区　谷原　６―１８―７</t>
  </si>
  <si>
    <t>第一綜合　株式会社</t>
  </si>
  <si>
    <t>酒井之明</t>
  </si>
  <si>
    <t>070-3621-8665</t>
  </si>
  <si>
    <t>n.sakai@daiichi-sougou.co.jp</t>
  </si>
  <si>
    <t>大田区　南蒲田　２―１６―１　ＮＯＦテクノポートカマタセンタービル２Ｆ</t>
  </si>
  <si>
    <t>2023/6電話変更　2024/8電話変更</t>
  </si>
  <si>
    <t>東京都住宅供給公社</t>
  </si>
  <si>
    <t>吉田　宏美</t>
  </si>
  <si>
    <t>03-3409-2261</t>
  </si>
  <si>
    <t>kyuyo@to-kousya.or.jp</t>
  </si>
  <si>
    <t>渋谷区　神宮前　５―５３―６７　コスモス青山</t>
  </si>
  <si>
    <t>1152</t>
  </si>
  <si>
    <t>株式会社　ＫＹＢソリューションズ</t>
  </si>
  <si>
    <t>小寺理美</t>
  </si>
  <si>
    <t>080-2267-3655</t>
  </si>
  <si>
    <t>satomi.kodera@kybclub.co.jp</t>
  </si>
  <si>
    <t>渋谷区　東　１―６―１３　ＫＹＢビル２階</t>
  </si>
  <si>
    <t>2025/5/15企業名変更</t>
  </si>
  <si>
    <t>株式会社　ＩＮＦＯＲＩＣＨ</t>
  </si>
  <si>
    <t>卓壁ナナ子</t>
  </si>
  <si>
    <t>080-4178-9404</t>
  </si>
  <si>
    <t>hr@inforichjapan.com</t>
  </si>
  <si>
    <t>渋谷区　神宮前　６―３１―１５　Ａ―６Ａ</t>
  </si>
  <si>
    <t>Ｄｉｓｓｅｃｔｅｒａ　株式会社</t>
  </si>
  <si>
    <t>川崎　知佳</t>
  </si>
  <si>
    <t>080-1326-8012</t>
  </si>
  <si>
    <t>豊島区　南池袋　２－２９－１２　メトロシティ南池袋６Ｆ</t>
  </si>
  <si>
    <t>2023/10担当者電話変更2024/11担当者電話変更</t>
  </si>
  <si>
    <t>株式会社 ｴｽ ｴｽ ｼｲ</t>
  </si>
  <si>
    <t>阿部</t>
  </si>
  <si>
    <t>03-3436-5538</t>
  </si>
  <si>
    <t>港区　芝公園　１－２－１７　芝公園シティハイツ８０１</t>
  </si>
  <si>
    <t>株式会社　小出不動産</t>
  </si>
  <si>
    <t>徳島</t>
  </si>
  <si>
    <t>03-3777-1711</t>
  </si>
  <si>
    <t>品川区　大井　５－１０－９</t>
  </si>
  <si>
    <t>有限会社　セレナ</t>
  </si>
  <si>
    <t>塚田美幸</t>
  </si>
  <si>
    <t>03-3654-5955</t>
  </si>
  <si>
    <t>info@serena-jp.com</t>
  </si>
  <si>
    <t>1240024</t>
  </si>
  <si>
    <t>飾区　新小岩　２―７―２</t>
  </si>
  <si>
    <t>ＡＩＡＩ　Ｃｈｉｌｄ　Ｃａｒｅ　株式会社</t>
  </si>
  <si>
    <t>人事総務部労務課</t>
  </si>
  <si>
    <t>林雪枝</t>
  </si>
  <si>
    <t>03-6284-1607</t>
  </si>
  <si>
    <t>yukie.hayashi@aiai-cc.co.jp</t>
  </si>
  <si>
    <t>墨田区　錦糸　１―２―１</t>
  </si>
  <si>
    <t>1357</t>
  </si>
  <si>
    <t>社会保険労務士法人　ミライズ</t>
  </si>
  <si>
    <t>竹内　浩／久保田　真弓</t>
  </si>
  <si>
    <t>03-6907-3897</t>
  </si>
  <si>
    <t>豊島区　巣鴨　３－３１－２アルカディア篠Ａ館３階</t>
  </si>
  <si>
    <t>3/1/1辞退歴あり　2023/6担当者変更
2024/10/18再交付(紛失)</t>
  </si>
  <si>
    <t>株式会社　藤和</t>
  </si>
  <si>
    <t>齊藤隆彦</t>
  </si>
  <si>
    <t>042-791-1590</t>
  </si>
  <si>
    <t>町田市　図師町　１７３５―６</t>
  </si>
  <si>
    <t>株式会社　パタカラ</t>
  </si>
  <si>
    <t>木村 良子</t>
  </si>
  <si>
    <t>0422-29-8129</t>
  </si>
  <si>
    <t>三鷹市　下連雀　３―４２―１８　葉三鷹マンション　３０１</t>
  </si>
  <si>
    <t>株式会社　ミルト</t>
  </si>
  <si>
    <t>疋田光慈</t>
  </si>
  <si>
    <t>090-2383-0012</t>
  </si>
  <si>
    <t>orchidees210508@oatlook.com</t>
  </si>
  <si>
    <t>1210011</t>
  </si>
  <si>
    <t>足立区　中央本町　五丁目２番１３号　ルネサンス梅島７０１</t>
  </si>
  <si>
    <t>丸松物産　株式会社</t>
  </si>
  <si>
    <t>渡邊　章吉</t>
  </si>
  <si>
    <t>090-9251-9147</t>
  </si>
  <si>
    <t>y-ishikawa@marumatsu-mb.co.jp　／sasaki@marumatu-mb.co.jp</t>
  </si>
  <si>
    <t>世田谷区　代田　１‐４７‐２　マルマツビル</t>
  </si>
  <si>
    <t>一般社団法人　全日本ピアノ指導者協会</t>
  </si>
  <si>
    <t>河上紗安香</t>
  </si>
  <si>
    <t>03-3944-1583</t>
  </si>
  <si>
    <t>豊島区　巣鴨　１―１５―１</t>
  </si>
  <si>
    <t>エコモーション　株式会社</t>
  </si>
  <si>
    <t>村山遼子</t>
  </si>
  <si>
    <t>03-5763-5700</t>
  </si>
  <si>
    <t>品川区　南大井　６－２６－３　大森ベルポートＤ館９階</t>
  </si>
  <si>
    <t>株式会社　ブレス</t>
  </si>
  <si>
    <t>引間　英夫</t>
  </si>
  <si>
    <t>070-6946-7187</t>
  </si>
  <si>
    <t>江戸川区　篠崎町　３－２０－１９</t>
  </si>
  <si>
    <t>2023/6担当者電話変更　2024/8担当者電話変更</t>
  </si>
  <si>
    <t>Ａ＆Ｓフィナンシャルアドバイザリー株式会社</t>
  </si>
  <si>
    <t>中世　紀子</t>
  </si>
  <si>
    <t>03-6457-9913</t>
  </si>
  <si>
    <t>chihiro.sato@apfas.jp</t>
  </si>
  <si>
    <t>千代田区　内幸町　２－２－２　富国生命ビル　１３１１</t>
  </si>
  <si>
    <t>株式会社　Ｆｉｒｓｔ　Ｆｏｒｃｅ</t>
  </si>
  <si>
    <t>村田裕司</t>
  </si>
  <si>
    <t>03-3827-4870</t>
  </si>
  <si>
    <t>info@firstforce-inc.com</t>
  </si>
  <si>
    <t>文京区　千駄木　２－３２－３　佐久間ビル３Ｆ</t>
  </si>
  <si>
    <t>株式会社　Ａｌｍｏ</t>
  </si>
  <si>
    <t>原田美樹</t>
  </si>
  <si>
    <t>03-5832-9223</t>
  </si>
  <si>
    <t>info@almo-inc.com</t>
  </si>
  <si>
    <t>港区　芝　３―８―２　ラトゥール芝公園　２５０１</t>
  </si>
  <si>
    <t>2024.11更新回答なし本来失効→なぜか更新
2023/10/13再発行(110-0014台東区北上野1-6-11ﾉﾙﾄﾞﾋﾞﾙ3階株式会社ｱﾙﾌｧｴﾝﾀｰﾌﾟﾗｲｽﾞ原田様宛に送付)</t>
  </si>
  <si>
    <t>株式会社　Ｋ　ＦＯＲＣＥ</t>
  </si>
  <si>
    <t>村井　萌</t>
  </si>
  <si>
    <t>03-5832-9771</t>
  </si>
  <si>
    <t>m.harada@alpha-e.co.jp</t>
  </si>
  <si>
    <t>文京区　千駄木　２－３２－３　佐久間ビル　３Ｆ</t>
  </si>
  <si>
    <t>株式会社　長嶋工業所</t>
  </si>
  <si>
    <t>長嶋武男</t>
  </si>
  <si>
    <t>03-3654-5237</t>
  </si>
  <si>
    <t>江戸川区　松江　５―２８―８</t>
  </si>
  <si>
    <t>株式会社　きむら家</t>
  </si>
  <si>
    <t>竹内尉智</t>
  </si>
  <si>
    <t>070-1541-5822</t>
  </si>
  <si>
    <t>jinji@kim-curry.com</t>
  </si>
  <si>
    <t>1510073</t>
  </si>
  <si>
    <t>渋谷区　笹塚　１―５９―１０　ＡＣＴＳＯＨＯ京王笹塚ビル</t>
  </si>
  <si>
    <t>明川　株式会社</t>
  </si>
  <si>
    <t>土屋　明</t>
  </si>
  <si>
    <t>03-5972-1397</t>
  </si>
  <si>
    <t>akikawa888@gmail.com</t>
  </si>
  <si>
    <t>豊島区　北大塚　２―９―７豊島電気会館ビル２Ｆ</t>
  </si>
  <si>
    <t>2023/7電話変更　2024/9担当者変更2025/8担当変更2025/7/29企業名変更</t>
  </si>
  <si>
    <t>株式会社　メディエイド</t>
  </si>
  <si>
    <t>柳井　理沙</t>
  </si>
  <si>
    <t>03-3526-6781</t>
  </si>
  <si>
    <t>千代田区　内神田　３－２－１</t>
  </si>
  <si>
    <t>株式会社　セリオスメディカ</t>
  </si>
  <si>
    <t>竹林　敦子</t>
  </si>
  <si>
    <t>03-6913-3652</t>
  </si>
  <si>
    <t>a.takebayachi@serios.co.jp</t>
  </si>
  <si>
    <t>1770033</t>
  </si>
  <si>
    <t>練馬区　高野台　１－７－２０　プレステビル１０１</t>
  </si>
  <si>
    <t>株式会社　リネアワークス</t>
  </si>
  <si>
    <t>菅原　未来</t>
  </si>
  <si>
    <t>03-6821-7268/080-1052-2043</t>
  </si>
  <si>
    <t>港区　南青山　５－１５－９フラット青山　２０８号室</t>
  </si>
  <si>
    <t>ネットビジョンシステムズ　株式会社</t>
  </si>
  <si>
    <t>山下みなみ</t>
  </si>
  <si>
    <t>03-5318-9200</t>
  </si>
  <si>
    <t>s.baba@netvisionsystems.jp</t>
  </si>
  <si>
    <t>中野区　上高田　３－３９－１３　山新新井薬師駅前ビル５Ｆ</t>
  </si>
  <si>
    <t>ネクスキャット株式会社</t>
  </si>
  <si>
    <t>岩舘　由香</t>
  </si>
  <si>
    <t>070-8434-8844</t>
  </si>
  <si>
    <t>info@necscat.com</t>
  </si>
  <si>
    <t>豊島区　北大塚　１－２２－１２　シティオ大塚　２０３</t>
  </si>
  <si>
    <t>株式会社　パイプエンジニアリング</t>
  </si>
  <si>
    <t>オウ　ゲッバイ</t>
  </si>
  <si>
    <t>080-4801-1055</t>
  </si>
  <si>
    <t>中野区　本町　３－５－１　リバーサイド・ヒロ５０１</t>
  </si>
  <si>
    <t>株式会社　クランタス</t>
  </si>
  <si>
    <t>牛尼　健則</t>
  </si>
  <si>
    <t>03-3239-0032</t>
  </si>
  <si>
    <t>千代田区　九段南　４－８－８　日本ＹＷＣＡ会館４階</t>
  </si>
  <si>
    <t>アライゾンジャパン株式会社</t>
  </si>
  <si>
    <t>孫　萌</t>
  </si>
  <si>
    <t>03-6258-1736</t>
  </si>
  <si>
    <t>meng.sun@arizonrfid.com</t>
  </si>
  <si>
    <t>新宿区　大久保　１－１５－１８　みゆきビル７０３号室</t>
  </si>
  <si>
    <t>株式会社　ＬＩＢＥＲＯ</t>
  </si>
  <si>
    <t>石塚　竜一</t>
  </si>
  <si>
    <t>03-6914-0951/FAX03-6914-0952</t>
  </si>
  <si>
    <t>k.oshida@libero-f.jp</t>
  </si>
  <si>
    <t xml:space="preserve">	荒川区　東尾久　３－２４－１８　ＬＩＢＥＲＯビル</t>
  </si>
  <si>
    <t>株式会社　Ｆａｓｔ　Ｆｉｔｎｅｓｓ　Ｊａｐａｎ</t>
  </si>
  <si>
    <t>野場　大地</t>
  </si>
  <si>
    <t>03-6279-0861</t>
  </si>
  <si>
    <t>recruit@anytimefitnes.co.jp</t>
  </si>
  <si>
    <t>新宿区　西新宿　６－３－１新宿アイランドウイング１０階</t>
  </si>
  <si>
    <t>247</t>
  </si>
  <si>
    <t>2024.11更新回答なし本来失効→なぜか更新　2024/5/14住変2025/10/9担当変更</t>
  </si>
  <si>
    <t>アリュー　株式会社</t>
  </si>
  <si>
    <t>田村</t>
  </si>
  <si>
    <t>03-5340-7793</t>
  </si>
  <si>
    <t>tamura@aryu.co.jp</t>
  </si>
  <si>
    <t>新宿区　上落合　３―８―２５　ＦＬＡＭＰ　１２０２号室</t>
  </si>
  <si>
    <t>ΙＣｈｅｃｋ　株式会社</t>
  </si>
  <si>
    <t>鳥取俊介</t>
  </si>
  <si>
    <t>03-5839-2575(支社)</t>
  </si>
  <si>
    <t>general_affairs@icheck.jp</t>
  </si>
  <si>
    <t>中央区　湊　３－１０－１０ＢｉｚＳＱＵＡＲＥ築地４階</t>
  </si>
  <si>
    <t>2023/11電話変更　2024/1/31住変(銀認定証新住所)　2024/12更新確認未完了のため登録更新作業できず</t>
  </si>
  <si>
    <t>アメージングアクティビティ　株式会社</t>
  </si>
  <si>
    <t>海老名　華奈子</t>
  </si>
  <si>
    <t>03-6427-6289</t>
  </si>
  <si>
    <t>1350002</t>
  </si>
  <si>
    <t>江東区　住吉　１－５－５　野中ビル２階２Ｂ</t>
  </si>
  <si>
    <t>2024.11更新回答なし本来失効→なぜか更新
2024/4/30住変</t>
  </si>
  <si>
    <t>株式会社　インテリアサーブ</t>
  </si>
  <si>
    <t>磯辺　雅人</t>
  </si>
  <si>
    <t>090-5324-3180</t>
  </si>
  <si>
    <t>isobe@interiorserve.biz</t>
  </si>
  <si>
    <t>千代田区　岩本町　１－４－５　ＮＳ岩本町ビル１階</t>
  </si>
  <si>
    <t>株式会社　ＮＧＰ</t>
  </si>
  <si>
    <t>嶋元　知美</t>
  </si>
  <si>
    <t>03-6705-1212</t>
  </si>
  <si>
    <t>aoki@ngp.co.jp</t>
  </si>
  <si>
    <t>港区　港南　２－１２－３２ＳＯＵＴＨＰＯＲＴ品川４階</t>
  </si>
  <si>
    <t>2023/10住変　2023/12電話変更2025/4担当変更</t>
  </si>
  <si>
    <t>アルバ　株式会社</t>
  </si>
  <si>
    <t>西松晋吾</t>
  </si>
  <si>
    <t>03-3861-5508</t>
  </si>
  <si>
    <t>千代田区　岩本町　３－２－２　千代田岩本ビル７Ｆ</t>
  </si>
  <si>
    <t>株式会社　リサイクル・ネットワーク</t>
  </si>
  <si>
    <t>大久保　茂忠</t>
  </si>
  <si>
    <t>03-6404-3196/FAX03-6404-3197</t>
  </si>
  <si>
    <t>shi-ohkubo@r-nw.com</t>
  </si>
  <si>
    <t>大田区　大森北　１―１―５ВＵＲＧ大森　１Ｆ</t>
  </si>
  <si>
    <t>シグマロジスティクス　株式会社</t>
  </si>
  <si>
    <t>工藤崇</t>
  </si>
  <si>
    <t>03-6420-0320</t>
  </si>
  <si>
    <t>t-kuboh@sigma-logi.jp</t>
  </si>
  <si>
    <t>品川区　上大崎　２丁目２５番２号</t>
  </si>
  <si>
    <t>2242</t>
  </si>
  <si>
    <t>株式会社　シンデザイン</t>
  </si>
  <si>
    <t>小松真弘</t>
  </si>
  <si>
    <t>03-4500-8423/090-6041-0335</t>
  </si>
  <si>
    <t>千代田区　外神田　４－１４－１　秋葉原ＵＤＸ４階LIFORK・AKIHABARA・R12（住所相違）</t>
  </si>
  <si>
    <t>2023/7電話変更2025/8ﾚﾎﾟｰﾄ住所:R３９(部屋番号のみ変更)</t>
  </si>
  <si>
    <t>株式会社エムピーキッチン</t>
  </si>
  <si>
    <t>塚本智之</t>
  </si>
  <si>
    <t>03-3770-0077</t>
  </si>
  <si>
    <t>渋谷区　恵比寿西　２―６―１１</t>
  </si>
  <si>
    <t>219</t>
  </si>
  <si>
    <t>株式会社　ｏｃｃｕｐｈｙｓ</t>
  </si>
  <si>
    <t>松永幸治</t>
  </si>
  <si>
    <t>070-2820-7546</t>
  </si>
  <si>
    <t>matsunaga.koji@occphys.co.jp</t>
  </si>
  <si>
    <t>中央区　銀座　１－１２－４Ｎ＆ＥＢＬＤ．６Ｆ</t>
  </si>
  <si>
    <t>株式会社　ＳＥＥＤ</t>
  </si>
  <si>
    <t>山川　弥生</t>
  </si>
  <si>
    <t>03-6638-8530</t>
  </si>
  <si>
    <t>江戸川区　鹿骨　４－１５－２</t>
  </si>
  <si>
    <t>2023/8電話変更　2024/10担当者電話変更2025/6/17住所変更</t>
  </si>
  <si>
    <t>ストレスケアリゾート　株式会社</t>
  </si>
  <si>
    <t>中川静香</t>
  </si>
  <si>
    <t>03-6806-1014</t>
  </si>
  <si>
    <t>s.nakagawa@scr.tokyo.jp</t>
  </si>
  <si>
    <t>1200022</t>
  </si>
  <si>
    <t>足立区　柳原　１－１１－１１</t>
  </si>
  <si>
    <t>デザインデポ　株式会社</t>
  </si>
  <si>
    <t>早川　裕介</t>
  </si>
  <si>
    <t>090-3504-7692</t>
  </si>
  <si>
    <t>1920055</t>
  </si>
  <si>
    <t>八王子市　八木町　６―１１フロンティアビル　３０４</t>
  </si>
  <si>
    <t>ＧＭＯドリームウェーブ　株式会社</t>
  </si>
  <si>
    <t>大石　裕樹</t>
  </si>
  <si>
    <t>03-5456-6652</t>
  </si>
  <si>
    <t>nakamura-ayano@gmo-ap.jp</t>
  </si>
  <si>
    <t>渋谷区　桜丘町　２６―１　(住所相違注意)</t>
  </si>
  <si>
    <t>2024/8担当者変更　更新通知ﾚﾎﾟｰﾄ住所(880-0801宮崎市老松2-2-1GMOhinataｵﾌｨｽ)に送付　2025/8上記住所に更新通知送付　2025/7担当変更</t>
  </si>
  <si>
    <t>特定営利活動法人　サービスグラント</t>
  </si>
  <si>
    <t>細川　美津子</t>
  </si>
  <si>
    <t>03-6419-4021/090-4437-8021</t>
  </si>
  <si>
    <t>渋谷区　渋谷　１－２－１０　中里ビル４Ｆ</t>
  </si>
  <si>
    <t>株式会社　森下エステート</t>
  </si>
  <si>
    <t>江木　竜彦</t>
  </si>
  <si>
    <t>03-3634-6668</t>
  </si>
  <si>
    <t>seikatsuouentai@gmail.com</t>
  </si>
  <si>
    <t>1350004</t>
  </si>
  <si>
    <t>江東区　森下　２―２―３</t>
  </si>
  <si>
    <t>2023/11社名変更　2025/2担当者変更</t>
  </si>
  <si>
    <t>株式会社　ＮＥＣＴ</t>
  </si>
  <si>
    <t>栁原愛</t>
  </si>
  <si>
    <t>080-6844-4706</t>
  </si>
  <si>
    <t>港区　赤坂　３－９－２　Ｎｏ．Ｒ赤坂見附５Ｆ</t>
  </si>
  <si>
    <t>346</t>
  </si>
  <si>
    <t>送付日遅延→訪問検討の為</t>
  </si>
  <si>
    <t>合同会社　ファミタウン吹田</t>
  </si>
  <si>
    <t>岩見智之</t>
  </si>
  <si>
    <t>080-5087-6716</t>
  </si>
  <si>
    <t>meisterfactory0311@gmail.com</t>
  </si>
  <si>
    <t>中央区　新川　２―８―５　ゼロワンビル７階</t>
  </si>
  <si>
    <t>合同会社　ファミタウン戸田公園</t>
  </si>
  <si>
    <t>080-5087-6916</t>
  </si>
  <si>
    <t>中央区　新川　２－８－５　ゼロワンビル７階</t>
  </si>
  <si>
    <t>日本ソシアルケア　株式会社</t>
  </si>
  <si>
    <t>白圡　麻衣子</t>
  </si>
  <si>
    <t>042-850-8806</t>
  </si>
  <si>
    <t>町田市　木曽東　１－３７－５</t>
  </si>
  <si>
    <t>株式会社　ジィエスアイ</t>
  </si>
  <si>
    <t>本間　士郎</t>
  </si>
  <si>
    <t>03-4405-6255</t>
  </si>
  <si>
    <t>豊島区　南池袋　２－４９－７　池袋パークビル１階</t>
  </si>
  <si>
    <t>2024/3電話変更　2025/1電話変更</t>
  </si>
  <si>
    <t>株式会社　サンディアジャパン</t>
  </si>
  <si>
    <t>中村　眞由美</t>
  </si>
  <si>
    <t>03-6240-6961</t>
  </si>
  <si>
    <t>m_nakamura@sandia-japan.com</t>
  </si>
  <si>
    <t>台東区　清川　１－２４－２１階</t>
  </si>
  <si>
    <t>株式会社　プラスバリュー</t>
  </si>
  <si>
    <t>丸野　七海</t>
  </si>
  <si>
    <t>080-4726-7936</t>
  </si>
  <si>
    <t>maruno@plusv.jp</t>
  </si>
  <si>
    <t>港区　六本木　７－２１－２４　ＴＨＥＭＯＤＵＬＥｒｏｐｐｏｎｇｉ３１０</t>
  </si>
  <si>
    <t>2024/5/21社名変更2024/9担当者電話変更2024/10社名変更に伴い証再発行及び項目（運動）追加</t>
  </si>
  <si>
    <t>エンベック　株式会社</t>
  </si>
  <si>
    <t>堀之内博紀</t>
  </si>
  <si>
    <t>03-6712-4160</t>
  </si>
  <si>
    <t>品川区　東品川　２－２－２５　サンウッド品川天王洲タワー２Ｆ</t>
  </si>
  <si>
    <t>株式会社三輝健康社</t>
  </si>
  <si>
    <t>飯田</t>
  </si>
  <si>
    <t>042-538-7770</t>
  </si>
  <si>
    <t>k-aoki@sanki.co.jp</t>
  </si>
  <si>
    <t>立川市　幸町　３―１―５</t>
  </si>
  <si>
    <t>株式会社　アクアベール</t>
  </si>
  <si>
    <t>田崎和弘</t>
  </si>
  <si>
    <t>090-1437-7244</t>
  </si>
  <si>
    <t>purumeriablue@gmail.com</t>
  </si>
  <si>
    <t>東村山市　久米川町　３―３９―４６</t>
  </si>
  <si>
    <t>株式会社　イーテス</t>
  </si>
  <si>
    <t>野辺田一子</t>
  </si>
  <si>
    <t>03-5742-8481</t>
  </si>
  <si>
    <t>nobeta@e-tes.co.jp</t>
  </si>
  <si>
    <t>1430023</t>
  </si>
  <si>
    <t>大田区　山王　３－３２－１ロイヤル山王　１０３</t>
  </si>
  <si>
    <t>有限会社　コスモスケアステーション</t>
  </si>
  <si>
    <t>渋谷　紀美子</t>
  </si>
  <si>
    <t>03-5405-1910</t>
  </si>
  <si>
    <t>港区　新橋　６－５－４　ＤＩＫマンション新橋　７０１</t>
  </si>
  <si>
    <t>ＮｅｕｒｏＴｅｃｈ　株式会社</t>
  </si>
  <si>
    <t>杉野広和</t>
  </si>
  <si>
    <t>03-6451-1626</t>
  </si>
  <si>
    <t>gen@neuro-tech.jp</t>
  </si>
  <si>
    <t>渋谷区　東　１－２７－６　ＹＭビル４階</t>
  </si>
  <si>
    <t>Ｃ．Ｐｏｒｔ税理士法人</t>
  </si>
  <si>
    <t>遠藤加奈子</t>
  </si>
  <si>
    <t>080-3215-1638</t>
  </si>
  <si>
    <t>sangawa.takahiro@c-port-group.co.jp</t>
  </si>
  <si>
    <t>港区　浜松町　１－２７－１４　サン・キツカワビル６階</t>
  </si>
  <si>
    <t>2023/6メルアド追加
2024/3住変担当者電話変更</t>
  </si>
  <si>
    <t>有限会社　フォトライフ</t>
  </si>
  <si>
    <t>小峠健明</t>
  </si>
  <si>
    <t>03-5434-7311</t>
  </si>
  <si>
    <t>kotouge-photolife@chime.ocn.ne.jp</t>
  </si>
  <si>
    <t>目黒区　目黒　１－５－２</t>
  </si>
  <si>
    <t>ティーコム　株式会社</t>
  </si>
  <si>
    <t>平井　大介</t>
  </si>
  <si>
    <t>03-6459-4695</t>
  </si>
  <si>
    <t>港区　三田　４－１－４　城南ビルディング三田６Ｆ</t>
  </si>
  <si>
    <t>30.5.1辞退歴あり再申請
2025/5担当変更</t>
  </si>
  <si>
    <t>株式会社　Ｂ－ｓｋｙ</t>
  </si>
  <si>
    <t>江本宏平</t>
  </si>
  <si>
    <t>080-1305-9246</t>
  </si>
  <si>
    <t>台東区　松が谷　３－１２－４　マスヤビル</t>
  </si>
  <si>
    <t>合同会社　ＡＨＲＮＮ　ｔｏｋｙｏ</t>
  </si>
  <si>
    <t>株式会社　富士Ｐ＆Ｂ</t>
  </si>
  <si>
    <t>児山　千登勢</t>
  </si>
  <si>
    <t>03-5241-7780</t>
  </si>
  <si>
    <t>練馬区　貫井　４―１４―１８</t>
  </si>
  <si>
    <t>株式会社　ａｎｄ　ａｔｈ</t>
  </si>
  <si>
    <t>沖田大輝</t>
  </si>
  <si>
    <t>050-3561-1064</t>
  </si>
  <si>
    <t>daiki.okita@and-ath.com</t>
  </si>
  <si>
    <t>品川区　上大崎 2-15-19 ＭＧ目黒駅前ビル　ビジネスエアポート目黒409-3</t>
  </si>
  <si>
    <t>2024/7/31住変　2024/12更新確認未完了のため登録更新作業できず</t>
  </si>
  <si>
    <t>須藤工業　株式会社</t>
  </si>
  <si>
    <t>海老澤克行</t>
  </si>
  <si>
    <t>044-344-2251</t>
  </si>
  <si>
    <t>ebisawa_k@sudoh.co.jp</t>
  </si>
  <si>
    <t>品川区　旗の台　５―１―４６Ｆ(送付先相違注意)</t>
  </si>
  <si>
    <t>2024/12更新通知（351-0012川崎市川崎区浅野町4-103朝霞工場）ﾚﾎﾟｰﾄ住所に送付</t>
  </si>
  <si>
    <t>株式会社　ａｌｍａ</t>
  </si>
  <si>
    <t>池田可奈子</t>
  </si>
  <si>
    <t>03-3519-3051</t>
  </si>
  <si>
    <t>info@alma11.com</t>
  </si>
  <si>
    <t>1056318</t>
  </si>
  <si>
    <t>港区　虎ノ門１－２３－１虎ノ門ヒルズ森タワー１８階</t>
  </si>
  <si>
    <t>株式会社　エズ・エス</t>
  </si>
  <si>
    <t>info@ez.es.co.jp</t>
  </si>
  <si>
    <t>港区　虎ノ門　１－２３－１虎ノ門ヒルズ森タワー１８階</t>
  </si>
  <si>
    <t>有限会社　ワイズ・フィールド</t>
  </si>
  <si>
    <t>原田由之</t>
  </si>
  <si>
    <t>070-5599-6433</t>
  </si>
  <si>
    <t>2060812</t>
  </si>
  <si>
    <t>稲城市　矢野口　８１７　フレグラントＹ＆Ｙ１０３号室</t>
  </si>
  <si>
    <t>ニューウェイブシステムラボ　株式会社</t>
  </si>
  <si>
    <t>斎藤司</t>
  </si>
  <si>
    <t>090-8684-4239</t>
  </si>
  <si>
    <t>台東区　蔵前　４－２１－９蔵前坂口ビル７階</t>
  </si>
  <si>
    <t>2023/7/27紛失の為再送付　2024/12更新確認未完了のため登録更新作業できず</t>
  </si>
  <si>
    <t>株式会社　セキノサイトネット</t>
  </si>
  <si>
    <t>若林　泰加</t>
  </si>
  <si>
    <t>03-5911-3741</t>
  </si>
  <si>
    <t>豊島区　池袋　２－５３－５ＫＤＸ池袋ウエストビル１０階</t>
  </si>
  <si>
    <t>76  学術研究機関（個人）</t>
  </si>
  <si>
    <t>2024/3住変　2025/1担当者変更</t>
  </si>
  <si>
    <t>株式会社　ミライエ</t>
  </si>
  <si>
    <t>小澤邦宏</t>
  </si>
  <si>
    <t>03-5807-1722</t>
  </si>
  <si>
    <t>info@mira-ie.jp</t>
  </si>
  <si>
    <t>台東区　東上野　１―１３―２　成田第２ビル６Ｆ</t>
  </si>
  <si>
    <t>株式会社　エクシング</t>
  </si>
  <si>
    <t>須佐一貴</t>
  </si>
  <si>
    <t>080-9670-8483</t>
  </si>
  <si>
    <t>世田谷区　南烏山　３－１－１２　ＮＫビル２階</t>
  </si>
  <si>
    <t>医療法人社団　至誠会</t>
  </si>
  <si>
    <t>金高秀和</t>
  </si>
  <si>
    <t>03-3786-0061</t>
  </si>
  <si>
    <t>hidekazu@xg7.so-met.ne.jp</t>
  </si>
  <si>
    <t>品川区　二葉　２―３―１</t>
  </si>
  <si>
    <t>東洋興業　株式会社</t>
  </si>
  <si>
    <t>松倉由幸</t>
  </si>
  <si>
    <t>03-3841-9606</t>
  </si>
  <si>
    <t>台東区　西浅草 2-15-11</t>
  </si>
  <si>
    <t>株式会社　ファイン</t>
  </si>
  <si>
    <t>呉定瑄</t>
  </si>
  <si>
    <t>03-5273-3630/090-4097-9498</t>
  </si>
  <si>
    <t>新宿区　高田馬場　２―５―２３　第一桂城ビル　９０６</t>
  </si>
  <si>
    <t>2024/2/16捨ててしまい再発行　2024/12更新確認未完了のため登録更新作業できず</t>
  </si>
  <si>
    <t>株式会社　スリーディー</t>
  </si>
  <si>
    <t>関谷公治</t>
  </si>
  <si>
    <t>03-5431-5971</t>
  </si>
  <si>
    <t>jinji@3d-inc.co.jp</t>
  </si>
  <si>
    <t>世田谷区　太子堂　４―１―１　キャロットタワー１７Ｆ</t>
  </si>
  <si>
    <t>ＮＢＷ　株式会社</t>
  </si>
  <si>
    <t>王敬東</t>
  </si>
  <si>
    <t>080-4781-4348</t>
  </si>
  <si>
    <t>j.wang@n-b-w.jp</t>
  </si>
  <si>
    <t>板橋区　高島平　３―１１―３―８１０号</t>
  </si>
  <si>
    <t>株式会社　ボルデ</t>
  </si>
  <si>
    <t>塩島大海</t>
  </si>
  <si>
    <t>03-6281-9048/090-5564-6330</t>
  </si>
  <si>
    <t>港区　芝浦　２－１４－５　ユニベル田町ビル６Ｆ</t>
  </si>
  <si>
    <t>2023/7担当者変更　2024/9電話変更2025/7/31住所変更</t>
  </si>
  <si>
    <t>株式会社　アクセス　セキュリティ</t>
  </si>
  <si>
    <t>立石　千鶴子</t>
  </si>
  <si>
    <t>03-3661-6213</t>
  </si>
  <si>
    <t>中央区　日本橋堀留町　２－１－８　神野ビル２Ｆ</t>
  </si>
  <si>
    <t>2024/9担当者変更　2024/9担当者変更</t>
  </si>
  <si>
    <t>岡谷建材テックコンストラクション株式会社</t>
  </si>
  <si>
    <t>染谷光明</t>
  </si>
  <si>
    <t>03-5637-7325</t>
  </si>
  <si>
    <t>someya@okaya-kenzai.co.jp</t>
  </si>
  <si>
    <t>墨田区　錦糸　１－２－１　アルカセントラル６階</t>
  </si>
  <si>
    <t>株式会社ＩＤＥＥ</t>
  </si>
  <si>
    <t>佐藤崇</t>
  </si>
  <si>
    <t>03-5217-5611</t>
  </si>
  <si>
    <t>千代田区　神田神保町　１－７－１０　ベルグランツ神田神保町ビル１０階</t>
  </si>
  <si>
    <t>株式会社　シグマテクノ</t>
  </si>
  <si>
    <t>TEL03-3416-9901/FAX03-3416-9902</t>
  </si>
  <si>
    <t>世田谷区　砧　１－９－１０</t>
  </si>
  <si>
    <t>東辰商事　株式会社</t>
  </si>
  <si>
    <t>西村守帆</t>
  </si>
  <si>
    <t>03-6228-3613</t>
  </si>
  <si>
    <t>nishimura@toshincorp.co.jp</t>
  </si>
  <si>
    <t>中央区　東日本橋　２－１５－４　ＰＭＯ東日本橋７階</t>
  </si>
  <si>
    <t>株式会社　エルプラス</t>
  </si>
  <si>
    <t>渡邊由美子</t>
  </si>
  <si>
    <t>090-1850-9090</t>
  </si>
  <si>
    <t>elplus@kxe.biglobe.ne.jp</t>
  </si>
  <si>
    <t>中央区　京橋　１－１４－４京橋ＴＳビル７階</t>
  </si>
  <si>
    <t>2023/3/31再発行2023/10担当者追加
2023/3/2住変</t>
  </si>
  <si>
    <t>ネクストジャパン　株式会社</t>
  </si>
  <si>
    <t>出水愛</t>
  </si>
  <si>
    <t>03-6277-1480</t>
  </si>
  <si>
    <t>港区　三田　２－１９－３</t>
  </si>
  <si>
    <t>株式会社　ノシロ</t>
  </si>
  <si>
    <t>ノシロ</t>
  </si>
  <si>
    <t>08050545968</t>
  </si>
  <si>
    <t>info@noshiro1973.com</t>
  </si>
  <si>
    <t>1920352</t>
  </si>
  <si>
    <t>八王子市　大塚　６４１－７</t>
  </si>
  <si>
    <t>ラ・ハイナ　株式会社</t>
  </si>
  <si>
    <t>武岡　佑樹</t>
  </si>
  <si>
    <t>070-5084-5828</t>
  </si>
  <si>
    <t>渋谷区　千駄ヶ谷　１－３１－８　ＡＫビル３Ｆ</t>
  </si>
  <si>
    <t>ＨＩＴＯＷＡフードサービス　株式会社</t>
  </si>
  <si>
    <t>深澤</t>
  </si>
  <si>
    <t>03-6632-6279</t>
  </si>
  <si>
    <t>1086215</t>
  </si>
  <si>
    <t>港区　港南　２－１５－３　品川インターシティＣ棟</t>
  </si>
  <si>
    <t>1048</t>
  </si>
  <si>
    <t>株式会社　タカボリ設備</t>
  </si>
  <si>
    <t>高堀光一</t>
  </si>
  <si>
    <t>03-3454-8787</t>
  </si>
  <si>
    <t>港区　芝　４―５―１６　楓ビル２階</t>
  </si>
  <si>
    <t>社会福祉法人　明王会</t>
  </si>
  <si>
    <t>本部</t>
  </si>
  <si>
    <t>友田有紀子</t>
  </si>
  <si>
    <t>042-306-7064</t>
  </si>
  <si>
    <t>1830035</t>
  </si>
  <si>
    <t>府中市　四谷　２―３１―１</t>
  </si>
  <si>
    <t>社会福祉法人　明王会若葉の丘保育園</t>
  </si>
  <si>
    <t>1920375</t>
  </si>
  <si>
    <t>八王子市　水　２－７７</t>
  </si>
  <si>
    <t>社会福祉法人　明王会　明桜保育園</t>
  </si>
  <si>
    <t>府中市　四谷　２－３１－１</t>
  </si>
  <si>
    <t>社会福祉法人明王会　明国保育園</t>
  </si>
  <si>
    <t>1850014</t>
  </si>
  <si>
    <t>国分寺市　東恋ケ窪　３－５－７</t>
  </si>
  <si>
    <t>社会福祉法人　明王会　明美保育園</t>
  </si>
  <si>
    <t>国分寺市　南町　３―２８－３</t>
  </si>
  <si>
    <t>株式会社　エムアンドオペレーション</t>
  </si>
  <si>
    <t>櫻井　寛/小澤　茜</t>
  </si>
  <si>
    <t>080-3272-3830/080-3272-3829</t>
  </si>
  <si>
    <t>大田区　田園調布　１－１０－２６－３１１号</t>
  </si>
  <si>
    <t>2024/3電話変更　2024/8担当者変更追加</t>
  </si>
  <si>
    <t>株式会社　ノムノ</t>
  </si>
  <si>
    <t>小澤　茜</t>
  </si>
  <si>
    <t>080-3272-3829</t>
  </si>
  <si>
    <t>港区　赤坂　３－１９－１　東京農村ビル３階</t>
  </si>
  <si>
    <t>株式会社　ヒューマンリライトケア</t>
  </si>
  <si>
    <t>田近郷</t>
  </si>
  <si>
    <t>03-5923-0778</t>
  </si>
  <si>
    <t>info@humanrelightcare.com</t>
  </si>
  <si>
    <t>1770041</t>
  </si>
  <si>
    <t>練馬区　石神井町　４－３－１５　カーサ・ヴェルデ石神井公園１階</t>
  </si>
  <si>
    <t>株式会社　パラダイム･ラボ</t>
  </si>
  <si>
    <t>相場奈美</t>
  </si>
  <si>
    <t>03-5302-5500</t>
  </si>
  <si>
    <t>新宿区　西新宿　３―１７―７　西新宿ＴＯＫビル４階</t>
  </si>
  <si>
    <t>ドットワン　合同会社</t>
  </si>
  <si>
    <t>木村美穂</t>
  </si>
  <si>
    <t>042-519-6960</t>
  </si>
  <si>
    <t>k.miho@dot1.tv</t>
  </si>
  <si>
    <t>1960001</t>
  </si>
  <si>
    <t>昭島市　美堀町　３－２１－４</t>
  </si>
  <si>
    <t>合同会社　かるも　ケアプランかるも</t>
  </si>
  <si>
    <t>戸田玲子</t>
  </si>
  <si>
    <t>042-427-9638</t>
  </si>
  <si>
    <t>care-calmo@jcom.zaq.ne.jp</t>
  </si>
  <si>
    <t>1820025</t>
  </si>
  <si>
    <t>調布市　多摩川　５－２９－２　調布パレス５２７－３０４</t>
  </si>
  <si>
    <t>株式会社　ティー・エー・リンク</t>
  </si>
  <si>
    <t>田中亮</t>
  </si>
  <si>
    <t>03-3683-0654</t>
  </si>
  <si>
    <t>江東区　大島　２－２６－１２</t>
  </si>
  <si>
    <t>株式会社　ケイアイシー</t>
  </si>
  <si>
    <t>佐藤雅子</t>
  </si>
  <si>
    <t>03-3357-7195</t>
  </si>
  <si>
    <t>sato@kic-corp.co.jp</t>
  </si>
  <si>
    <t>新宿区　新宿　１―２８―１１</t>
  </si>
  <si>
    <t>株式会社　トッキンＨＤ</t>
  </si>
  <si>
    <t>中林</t>
  </si>
  <si>
    <t>050-5471-8667</t>
  </si>
  <si>
    <t>y-nakabayashi@tokkin.co.jp</t>
  </si>
  <si>
    <t>豊島区　目白　１―４―２５目白博物館ビル６Ｆ</t>
  </si>
  <si>
    <t>№100677失効歴あり
2023/10/26項目追加の為証再発行　2025/2電話変更</t>
  </si>
  <si>
    <t>社会福祉法人　共働学舎桜ヶ丘共働学舎</t>
  </si>
  <si>
    <t>桑木なつみ</t>
  </si>
  <si>
    <t>042-737-7676</t>
  </si>
  <si>
    <t>町田市　小野路町　２１５７</t>
  </si>
  <si>
    <t>ステップゴルフ　株式会社</t>
  </si>
  <si>
    <t>タマリ</t>
  </si>
  <si>
    <t>070-1378-9880</t>
  </si>
  <si>
    <t>千代田区　神田小川町　３－６－４　日本分譲住宅会館</t>
  </si>
  <si>
    <t>再送付のため1ｹ月空いた　2025/2ﾚﾎﾟｰﾄ住所に更新通知送付(ﾚﾎﾟｰﾄ150-0031渋谷区桜丘町9-17-4F)担当者電話変更</t>
  </si>
  <si>
    <t>キャンパルジャパン　株式会社</t>
  </si>
  <si>
    <t>03-6666-2936</t>
  </si>
  <si>
    <t>soumu@campal.co.jp</t>
  </si>
  <si>
    <t>江東区　南砂　２－３６－１０　光陽ビル　４Ｆ</t>
  </si>
  <si>
    <t>松下産業　株式会社</t>
  </si>
  <si>
    <t>田中佳亮</t>
  </si>
  <si>
    <t>03-3361-9141</t>
  </si>
  <si>
    <t>新宿区　西新宿　７－２－１２</t>
  </si>
  <si>
    <t>株式会社　熊乃前鋼材</t>
  </si>
  <si>
    <t>諷藤</t>
  </si>
  <si>
    <t>048-920-0101</t>
  </si>
  <si>
    <t>haru-aoki@kumanomae</t>
  </si>
  <si>
    <t>荒川区　東尾久　２―４４―１０</t>
  </si>
  <si>
    <t>2025/2ﾚﾎﾟｰﾄ住所に更新通知送付(ﾚﾎﾟｰﾄ340-0833八潮市西袋13-1)担当者電話変更</t>
  </si>
  <si>
    <t>ユニオンケミカル　株式会社</t>
  </si>
  <si>
    <t>中村一則</t>
  </si>
  <si>
    <t>03-3292-4171</t>
  </si>
  <si>
    <t>千代田区　内神田　１－５－１６　第２福利久ビル　４Ｆ</t>
  </si>
  <si>
    <t>株式会社　シバマタ</t>
  </si>
  <si>
    <t>森田和徳</t>
  </si>
  <si>
    <t>03-3658-3840</t>
  </si>
  <si>
    <t>飾区　柴又　５－４３－６</t>
  </si>
  <si>
    <t>2023/8電話変更2025/4電話変更</t>
  </si>
  <si>
    <t>株式会社　ジャパンヘナ</t>
  </si>
  <si>
    <t>工藤里美</t>
  </si>
  <si>
    <t>03-3794-6992</t>
  </si>
  <si>
    <t>渋谷区　恵比寿南　１－２１－１９</t>
  </si>
  <si>
    <t>株式会社　四季ネクサス</t>
  </si>
  <si>
    <t>横堀</t>
  </si>
  <si>
    <t>03-5577-2937</t>
  </si>
  <si>
    <t>2023/5電話変更2025/2担当者電話変更</t>
  </si>
  <si>
    <t>ＲＦＪ　株式会社</t>
  </si>
  <si>
    <t>クリハラ</t>
  </si>
  <si>
    <t>03-3527-2820</t>
  </si>
  <si>
    <t>千代田区　紀尾井町　４－１新紀尾井町ビル３Ｆ</t>
  </si>
  <si>
    <t>株式会社　ＡＮＴＩＱＵＲＩＯＵＳ</t>
  </si>
  <si>
    <t>那須薫</t>
  </si>
  <si>
    <t>03-6425-9735</t>
  </si>
  <si>
    <t>中央区　銀座　５丁目　１番先</t>
  </si>
  <si>
    <t>2024/8/30住変　2024/11/12社名変更　2025/1の更新の確認が完了していないので保留中のため登録更新作業できず</t>
  </si>
  <si>
    <t>クライムネットワークス　株式会社</t>
  </si>
  <si>
    <t>浅見麻衣子</t>
  </si>
  <si>
    <t>042-306-5089</t>
  </si>
  <si>
    <t>府中市　住吉町　３－３１－９　ヨロシクビル１階</t>
  </si>
  <si>
    <t>有限会社サインカットハウス</t>
  </si>
  <si>
    <t>今井眞喜子</t>
  </si>
  <si>
    <t>03-3814-3080</t>
  </si>
  <si>
    <t>文京区　本郷　３―１６―６―２０１</t>
  </si>
  <si>
    <t>春雪ジャパン　株式会社</t>
  </si>
  <si>
    <t>劉永紅</t>
  </si>
  <si>
    <t>03-6457-7325</t>
  </si>
  <si>
    <t>chunxuelyh@163.com</t>
  </si>
  <si>
    <t>渋谷区　千駄ヶ谷　５－２６－５　代々木シティホームズ５０３</t>
  </si>
  <si>
    <t>株式会社　住宅環境整備</t>
  </si>
  <si>
    <t>石津大輔</t>
  </si>
  <si>
    <t>09024799371</t>
  </si>
  <si>
    <t>ishizu@jks-inc.net</t>
  </si>
  <si>
    <t>豊島区　南池袋　１－７－２０</t>
  </si>
  <si>
    <t>株式会社　夢真</t>
  </si>
  <si>
    <t>石島太郎</t>
  </si>
  <si>
    <t>03-4233-7402</t>
  </si>
  <si>
    <t>roumukanri-yumeshin.co.jp</t>
  </si>
  <si>
    <t>港区　虎ノ門　１－３－１　東京虎ノ門グローバルスクエア１８階</t>
  </si>
  <si>
    <t>6285</t>
  </si>
  <si>
    <t>2023/2/17担当者変更　2024/1担当者変更</t>
  </si>
  <si>
    <t>株式会社　ゼウス・エンタープライズ</t>
  </si>
  <si>
    <t>河井恵美</t>
  </si>
  <si>
    <t>03-6263-9358</t>
  </si>
  <si>
    <t>recruit@zeus-enterprise.co.jp/reports@zeus-enterprise.co.jp</t>
  </si>
  <si>
    <t>千代田区　有楽町　１－５－２　東宝日比谷プロムナードビル１０階</t>
  </si>
  <si>
    <t>2024/3住変　2025/1の更新の確認が完了していないので保留中のため登録更新作業できず</t>
  </si>
  <si>
    <t>株式会社　ＪＨＡＴ</t>
  </si>
  <si>
    <t>田中静</t>
  </si>
  <si>
    <t>03-6453-0960</t>
  </si>
  <si>
    <t>台東区　東上野　１－１５－４　キスワイヤ御徒町ビル７階</t>
  </si>
  <si>
    <t>首都高トールサービス東東京　株式会社　江東事業部</t>
  </si>
  <si>
    <t>渡辺　康裕</t>
  </si>
  <si>
    <t>03-3553-6961</t>
  </si>
  <si>
    <t>k.toyama@shutoko-tse.co.jp</t>
  </si>
  <si>
    <t>中央区　八丁堀　２―２１―２　コア京橋ビル５階</t>
  </si>
  <si>
    <t>234</t>
  </si>
  <si>
    <t>ジャパンエアマット株式会社</t>
  </si>
  <si>
    <t>坂田亜希子</t>
  </si>
  <si>
    <t>03-5829-4554</t>
  </si>
  <si>
    <t>sakata@airmat.co.jp</t>
  </si>
  <si>
    <t>中央区　東日本橋　２－１６－４－７Ｆ</t>
  </si>
  <si>
    <t>株式会社　西野設備工業所</t>
  </si>
  <si>
    <t>西野健吾</t>
  </si>
  <si>
    <t>090-2311-6330</t>
  </si>
  <si>
    <t>1960024</t>
  </si>
  <si>
    <t>昭島市　宮沢町　１―４―１７</t>
  </si>
  <si>
    <t>すまいる福祉サービス合同会社</t>
  </si>
  <si>
    <t>木村高士</t>
  </si>
  <si>
    <t>090-3982-6021</t>
  </si>
  <si>
    <t>中野区　野方　２－２－６</t>
  </si>
  <si>
    <t>公益財団法人　千鳥ヶ淵戦没者墓苑奉仕会</t>
  </si>
  <si>
    <t>杉本順則</t>
  </si>
  <si>
    <t>03-3261-6700</t>
  </si>
  <si>
    <t>c-houshi@boen.or.jp</t>
  </si>
  <si>
    <t>千代田区　三番町　２</t>
  </si>
  <si>
    <t>国際医橋　株式会社</t>
  </si>
  <si>
    <t>細野奈緒</t>
  </si>
  <si>
    <t>090-7552-7553</t>
  </si>
  <si>
    <t>千代田区　神田小川町　１－１０－２　ＡＴＥＬＩＥＲＹＯＵＲＳ小川町　４０３</t>
  </si>
  <si>
    <t>合同会社　プラネタリウムワークス</t>
  </si>
  <si>
    <t>唐崎健嗣</t>
  </si>
  <si>
    <t>03-6638-6547</t>
  </si>
  <si>
    <t>1330053</t>
  </si>
  <si>
    <t>江戸川区　北篠崎　二丁目１２－１１　金子荘Ａ－１</t>
  </si>
  <si>
    <t>東商入会住み　2025/1の更新の確認が完了していないので保留中のため登録更新作業できず</t>
  </si>
  <si>
    <t>ジャパン・カルチャーコミュニケーション株式会社</t>
  </si>
  <si>
    <t>濱田</t>
  </si>
  <si>
    <t>03-3643-2340</t>
  </si>
  <si>
    <t>chakky@cilas.net</t>
  </si>
  <si>
    <t>1350045</t>
  </si>
  <si>
    <t>江東区　古石場　３－１－７－５０２</t>
  </si>
  <si>
    <t>ライフサポート　株式会社</t>
  </si>
  <si>
    <t>佐野真木子</t>
  </si>
  <si>
    <t>03-5447-6661</t>
  </si>
  <si>
    <t>1710041</t>
  </si>
  <si>
    <t>豊島区　千川　２－１９－６</t>
  </si>
  <si>
    <t>2024/5/31住変　2025/1の更新の確認が完了していないので保留中のため登録更新作業できず</t>
  </si>
  <si>
    <t>東都電設　株式会社</t>
  </si>
  <si>
    <t>03-3700-6480</t>
  </si>
  <si>
    <t>1580097</t>
  </si>
  <si>
    <t>世田谷区　用賀　４―３３―１７</t>
  </si>
  <si>
    <t>一般財団法人　自動車利用者保護機構</t>
  </si>
  <si>
    <t>山下健樹</t>
  </si>
  <si>
    <t>03-5829-9956</t>
  </si>
  <si>
    <t>yamashita@aup.or.jp</t>
  </si>
  <si>
    <t>1010033</t>
  </si>
  <si>
    <t>千代田区　神田岩本町　１－５</t>
  </si>
  <si>
    <t>株式会社　エリアトラベル</t>
  </si>
  <si>
    <t>竹内真美</t>
  </si>
  <si>
    <t>03-5695-7605</t>
  </si>
  <si>
    <t>takauchi@area-travel.co.jp</t>
  </si>
  <si>
    <t>中央区　日本橋浜町　３―３５―５　オフィス３０　３０２</t>
  </si>
  <si>
    <t>株式会社　クールジャパン</t>
  </si>
  <si>
    <t>川上剛芳</t>
  </si>
  <si>
    <t>03-5825-4122</t>
  </si>
  <si>
    <t>t.kawakami@cooljpn.co.jp</t>
  </si>
  <si>
    <t>中央区　日本橋小伝馬町　１７－１６　ユースメディアビル２階</t>
  </si>
  <si>
    <t>株式会社　カリブー</t>
  </si>
  <si>
    <t>下川原和代</t>
  </si>
  <si>
    <t>03-6264-8601</t>
  </si>
  <si>
    <t>shimogawara@caribou.co.jp</t>
  </si>
  <si>
    <t>中央区　東日本橋　３－１０－６　Ｄａｉｗａ東日本橋ビル１階</t>
  </si>
  <si>
    <t>サンエム工業　株式会社</t>
  </si>
  <si>
    <t>松井啓子</t>
  </si>
  <si>
    <t>03-6913-2315</t>
  </si>
  <si>
    <t>1770051</t>
  </si>
  <si>
    <t>練馬区　関町北　１－１５－５</t>
  </si>
  <si>
    <t>2025/2の更新が保留中のため登録更新作業できず　2024/6/20住変</t>
  </si>
  <si>
    <t>株式会社　イノス・ジャポン</t>
  </si>
  <si>
    <t>相場そのみ</t>
  </si>
  <si>
    <t>080-9401-8865</t>
  </si>
  <si>
    <t>aiba@caroline-jp.com</t>
  </si>
  <si>
    <t>渋谷区　千駄ヶ谷　５－２３－２　イノスビルＢ１</t>
  </si>
  <si>
    <t>69</t>
  </si>
  <si>
    <t>広友物産　株式会社</t>
  </si>
  <si>
    <t>原田康司</t>
  </si>
  <si>
    <t>03-3587-1211</t>
  </si>
  <si>
    <t>koharada@koyou.co.jp</t>
  </si>
  <si>
    <t>1078433</t>
  </si>
  <si>
    <t>港区　赤坂　１－４－１７</t>
  </si>
  <si>
    <t>広友サ―ビス　株式会社</t>
  </si>
  <si>
    <t>03-3586-1211</t>
  </si>
  <si>
    <t>港区　赤坂 1ｰ4ｰ17</t>
  </si>
  <si>
    <t>タスクイクイップメント　株式会社</t>
  </si>
  <si>
    <t>薮内理愛</t>
  </si>
  <si>
    <t>03-5835-1031</t>
  </si>
  <si>
    <t>r-yabuuchi@task-e.co.jp</t>
  </si>
  <si>
    <t>台東区　蔵前　２―６―６　三進ビル６Ｆ</t>
  </si>
  <si>
    <t>株式会社　ｋｏｔａｔｓｕ</t>
  </si>
  <si>
    <t>安藤博樹</t>
  </si>
  <si>
    <t>090-6588-3044</t>
  </si>
  <si>
    <t>h.ando@ko-tatsu.jp</t>
  </si>
  <si>
    <t>新宿区　西新宿　３－３－１３　西新宿水間ビル６階</t>
  </si>
  <si>
    <t>有限会社　久我山写真館</t>
  </si>
  <si>
    <t>薄田秀明</t>
  </si>
  <si>
    <t>03-3333-8006</t>
  </si>
  <si>
    <t>kugayamaphoto@sound.ocn.ne.jp</t>
  </si>
  <si>
    <t>杉並区　宮前　４―９―２</t>
  </si>
  <si>
    <t>日本ルクソールシステム　株式会社</t>
  </si>
  <si>
    <t>工藤琴里</t>
  </si>
  <si>
    <t>011-206-8355</t>
  </si>
  <si>
    <t>soumu@luxor-system.jp</t>
  </si>
  <si>
    <t>品川区　西五反田　６－２－７　ウエストサイド五反田ビル４Ｆ（住所相違）</t>
  </si>
  <si>
    <t>2023/4/18再発行送付先064-0805札・中央区南五条西1-1-12ﾋｶﾘﾋﾞﾙ2階</t>
  </si>
  <si>
    <t>グリーンサービス　株式会社</t>
  </si>
  <si>
    <t>業務部　川上隆義</t>
  </si>
  <si>
    <t>045-901-8816</t>
  </si>
  <si>
    <t>t-kawakami@green-sewvice.jp</t>
  </si>
  <si>
    <t>八王子市　明神町　４－９－８　京王八王子明神町ビル４階</t>
  </si>
  <si>
    <t>122</t>
  </si>
  <si>
    <t>2025/2の更新が保留中のため登録更新作業できず　2024/2電話変更</t>
  </si>
  <si>
    <t>社会福祉法人　フレスコ会</t>
  </si>
  <si>
    <t>齋藤翔</t>
  </si>
  <si>
    <t>03-5824-0255</t>
  </si>
  <si>
    <t>台東区　浅草　５－３３－７</t>
  </si>
  <si>
    <t>日本トリート　株式会社</t>
  </si>
  <si>
    <t>黒坂祐斗</t>
  </si>
  <si>
    <t>03-3424-2020</t>
  </si>
  <si>
    <t>kurosaka@treat.co.jp</t>
  </si>
  <si>
    <t>1540011</t>
  </si>
  <si>
    <t>世田谷区　上馬３－７－８</t>
  </si>
  <si>
    <t>パル･ ユニット株式会社</t>
  </si>
  <si>
    <t>白井俊之</t>
  </si>
  <si>
    <t>03-5917-6871</t>
  </si>
  <si>
    <t>1730037</t>
  </si>
  <si>
    <t>板橋区　小茂根　４―１３―１３－１Ｆ</t>
  </si>
  <si>
    <t>株式会社　いとよし</t>
  </si>
  <si>
    <t>大田雅弘</t>
  </si>
  <si>
    <t>090-7711-0924</t>
  </si>
  <si>
    <t>品川区　西五反田　１－２６－２　五反田サンハイツ９１１</t>
  </si>
  <si>
    <t>株式会社　どらごん</t>
  </si>
  <si>
    <t>広芝学</t>
  </si>
  <si>
    <t>03-6263-8785/090-2143-1446</t>
  </si>
  <si>
    <t>港区　新橋　２―２０―１５新橋駅前ビル１号館９２０号</t>
  </si>
  <si>
    <t>2025/2の更新が保留中のため登録更新作業できず　2024/3電話変更</t>
  </si>
  <si>
    <t>株式会社　ＨＯＮＵ</t>
  </si>
  <si>
    <t>内田賢一</t>
  </si>
  <si>
    <t>03-6885-5737</t>
  </si>
  <si>
    <t>uchida@kohkinlab.jp</t>
  </si>
  <si>
    <t>港区　赤坂　９－１－７　赤坂レジデンシャルホテル５１５</t>
  </si>
  <si>
    <t>№101057　2022/9/1辞退　再申請2025/2の更新が保留中のため登録更新作業できず　2024/3住変</t>
  </si>
  <si>
    <t>株式会社　ＢＥ　Ｍｅｓｓｅｎｇｅｒ</t>
  </si>
  <si>
    <t>湯本厚志</t>
  </si>
  <si>
    <t>03-6709-4552</t>
  </si>
  <si>
    <t>豊島区　東池袋　２－１－３</t>
  </si>
  <si>
    <t>株式会社　スポーツリンクエージェント</t>
  </si>
  <si>
    <t>坂本</t>
  </si>
  <si>
    <t>03-6300-6713</t>
  </si>
  <si>
    <t>yaguchi@sportslink.co.jp</t>
  </si>
  <si>
    <t>杉並区　永福　３－２１－１０（住所相違）</t>
  </si>
  <si>
    <t xml:space="preserve">	36  職業紹介・労働者派遣業（法人）</t>
  </si>
  <si>
    <t>2024/2担当者変更　ﾚﾎﾟｰﾄ住所:151-0053東京都渋谷区代々木1-40-4　ＪＧＷビル　2025/5上記住所に更新通知送付</t>
  </si>
  <si>
    <t>丸和運輸　株式会社</t>
  </si>
  <si>
    <t>管理部　石井</t>
  </si>
  <si>
    <t>090-9510-9227</t>
  </si>
  <si>
    <t>yamamoto@maruwanuyu.com</t>
  </si>
  <si>
    <t>江戸川区　中西　５－４２－３　ソレイユプラザ６０２</t>
  </si>
  <si>
    <t>2025/2担当・電話変更</t>
  </si>
  <si>
    <t>株式会社　ケアフィット</t>
  </si>
  <si>
    <t>丸山紀州</t>
  </si>
  <si>
    <t>03-3469-3630</t>
  </si>
  <si>
    <t>1550031</t>
  </si>
  <si>
    <t>世田谷区　北沢　５－２－１エガワビル２階</t>
  </si>
  <si>
    <t>株式会社　アクト</t>
  </si>
  <si>
    <t>松木ちずる</t>
  </si>
  <si>
    <t>03-6914-3443</t>
  </si>
  <si>
    <t>k_ito@actool.jp</t>
  </si>
  <si>
    <t>豊島区　池袋　２―４０―１２　西池袋第一生命ビルディング５階</t>
  </si>
  <si>
    <t>2023/8担当者電話変更</t>
  </si>
  <si>
    <t>株式会社ＤＵＭＳＣＯ</t>
  </si>
  <si>
    <t>倉地里枝</t>
  </si>
  <si>
    <t>03-6777-7496</t>
  </si>
  <si>
    <t>satoe.kurachi@dumsco.com</t>
  </si>
  <si>
    <t>港区　麻布台　１－１１－１０　日総第２２ビル９階</t>
  </si>
  <si>
    <t>株式会社　ＷａｋｕＷｏｒｋｓ</t>
  </si>
  <si>
    <t>090-2494-8785</t>
  </si>
  <si>
    <t>m.yoshimura@waku-works.com</t>
  </si>
  <si>
    <t>千代田区　九段南　１－５－６　りそな九段ビル５Ｆ　ＫＳフロア</t>
  </si>
  <si>
    <t>株式会社　ＡＣビジネスソリューションズ</t>
  </si>
  <si>
    <t>徳久郁子</t>
  </si>
  <si>
    <t>03-6712-8038</t>
  </si>
  <si>
    <t>品川区　南大井　５－３－１２　アドレスハッピーライト３０１</t>
  </si>
  <si>
    <t>社会保険労務士法人　さくらマネジメントオフィス</t>
  </si>
  <si>
    <t>佐々木　奈穂美</t>
  </si>
  <si>
    <t>03-5848-3936</t>
  </si>
  <si>
    <t>soumu@sr-sakuram.jp</t>
  </si>
  <si>
    <t>豊島区　高松　１―１１―１５　モリタビル西池袋５Ｆ</t>
  </si>
  <si>
    <t>2025/2ｱﾄﾞﾚｽ・担当者変更</t>
  </si>
  <si>
    <t>ＳＡＮＫＥＩプランニング株式会社</t>
  </si>
  <si>
    <t>溝口久美</t>
  </si>
  <si>
    <t>03-5939-7920</t>
  </si>
  <si>
    <t>北区　赤羽　２－５１－３　ＮＳ３ビル２Ｆ</t>
  </si>
  <si>
    <t>株式会社　ＲＯＯＴＳ</t>
  </si>
  <si>
    <t>秋山優子</t>
  </si>
  <si>
    <t>03-6277-8111</t>
  </si>
  <si>
    <t>港区　麻布十番　１－１０－３　モンテプラザ麻布　５０５</t>
  </si>
  <si>
    <t>株式会社　ミストラル</t>
  </si>
  <si>
    <t>江川　広太</t>
  </si>
  <si>
    <t>03-3457-7857</t>
  </si>
  <si>
    <t>港区　芝　３―１７―１４　三田浜ビル８Ｆ</t>
  </si>
  <si>
    <t>株式会社　キイストン</t>
  </si>
  <si>
    <t>03-5443-7853</t>
  </si>
  <si>
    <t>港区　芝　３―１７－１４　三田浜ビル８Ｆ</t>
  </si>
  <si>
    <t>髙橋なつみ</t>
  </si>
  <si>
    <t>03-3365-6653</t>
  </si>
  <si>
    <t>1640003</t>
  </si>
  <si>
    <t>中野区　東中野　４―６―５山手ビル２０１</t>
  </si>
  <si>
    <t>株式会社　食品企画</t>
  </si>
  <si>
    <t>宇野公喜</t>
  </si>
  <si>
    <t>03-5475-3900</t>
  </si>
  <si>
    <t>渋谷区　恵比寿　４―１―２２―２０１</t>
  </si>
  <si>
    <t>一般社団法人　日本寝具寝装品協会</t>
  </si>
  <si>
    <t>長谷川孝</t>
  </si>
  <si>
    <t>03-6661-0213</t>
  </si>
  <si>
    <t>info@jba210.jp</t>
  </si>
  <si>
    <t>中央区　日本橋小舟町　７－２　小舟町２４３ビル７階</t>
  </si>
  <si>
    <t>公益社団法人　日本全職業調理士協会</t>
  </si>
  <si>
    <t>黒岩俊行</t>
  </si>
  <si>
    <t>03-5285-0271</t>
  </si>
  <si>
    <t>mail@japca.or.jp</t>
  </si>
  <si>
    <t>新宿区　西早稲田　２―５―１３　いとうビル４０１</t>
  </si>
  <si>
    <t>ビタリア製薬　株式会社</t>
  </si>
  <si>
    <t>織本理紗</t>
  </si>
  <si>
    <t>042-460-3301</t>
  </si>
  <si>
    <t>ro-mail@vken.net</t>
  </si>
  <si>
    <t>西東京市　田無町　３－９－１８</t>
  </si>
  <si>
    <t>有限会社　ユリシーズ</t>
  </si>
  <si>
    <t>冨森篤</t>
  </si>
  <si>
    <t>03-5923-6203</t>
  </si>
  <si>
    <t>1770035</t>
  </si>
  <si>
    <t>練馬区　南田中　５－７－２５</t>
  </si>
  <si>
    <t>株式会社　ユー・イー・エス</t>
  </si>
  <si>
    <t>平林幹博</t>
  </si>
  <si>
    <t>090-6909-9646</t>
  </si>
  <si>
    <t>micky69@uesltd.co.jp</t>
  </si>
  <si>
    <t>1800006</t>
  </si>
  <si>
    <t>武蔵野市　中町　１－９－５第一中央ビル　２Ｆ</t>
  </si>
  <si>
    <t>株式会社　うぇるなす</t>
  </si>
  <si>
    <t>板倉　直人</t>
  </si>
  <si>
    <t>090-7728-6755</t>
  </si>
  <si>
    <t>渋谷区　渋谷　２－１９－１５　宮益坂ビルディング　６０９</t>
  </si>
  <si>
    <t>株式会社 ﾌﾛﾑｴｰ ﾜｰｸ</t>
  </si>
  <si>
    <t>竹下芳</t>
  </si>
  <si>
    <t>03-3229-5111</t>
  </si>
  <si>
    <t>中野区　中野 2-2-5</t>
  </si>
  <si>
    <t>株式会社　オンアンドオン</t>
  </si>
  <si>
    <t>有冨泰介</t>
  </si>
  <si>
    <t>070-3779-8721</t>
  </si>
  <si>
    <t>recrnit@onandon.jp</t>
  </si>
  <si>
    <t>杉並区　荻窪　５－２２－１(送付先相違注意)</t>
  </si>
  <si>
    <t>2023/9電話変更　2024/2送付時宛名注意担当者名無しだと郵便差戻になる2024/11更新通知ﾚﾎﾟｰﾄ住所(151-0071渋谷区本町1-7-5初台村上ﾋﾞﾙ9F)に送付</t>
  </si>
  <si>
    <t>株式会社　昭栄美術</t>
  </si>
  <si>
    <t>小原絹代</t>
  </si>
  <si>
    <t>03-5148-6660</t>
  </si>
  <si>
    <t>somu-keiri@shoei-biiutsu.co.jp</t>
  </si>
  <si>
    <t>1040044</t>
  </si>
  <si>
    <t>中央区　明石町　８―１　聖路加タワー　２５階</t>
  </si>
  <si>
    <t>262</t>
  </si>
  <si>
    <t>フィーサ　株式会社</t>
  </si>
  <si>
    <t>羽賀　公子</t>
  </si>
  <si>
    <t>03-3754-0661</t>
  </si>
  <si>
    <t>susumu@fisa.co.jp</t>
  </si>
  <si>
    <t>大田区　池上　７―１２―１１</t>
  </si>
  <si>
    <t>日本企業支援センター　株式会社</t>
  </si>
  <si>
    <t>丸山隆之</t>
  </si>
  <si>
    <t>03-6820-0560</t>
  </si>
  <si>
    <t>maruyama@j-shien.co.jp</t>
  </si>
  <si>
    <t>豊島区　南大塚　３―４３―１２　高原ビル５階</t>
  </si>
  <si>
    <t>アルプスカード　株式会社</t>
  </si>
  <si>
    <t>広瀬壮二郎</t>
  </si>
  <si>
    <t>03-6550-8203</t>
  </si>
  <si>
    <t>hirose@alpscard.co.jp</t>
  </si>
  <si>
    <t>千代田区　内幸町　２－１－１　飯野ビル１１階</t>
  </si>
  <si>
    <t>一般社団法人　日本スポーツフェアネス推進機構</t>
  </si>
  <si>
    <t>坂田紀子</t>
  </si>
  <si>
    <t>03-6455-5584</t>
  </si>
  <si>
    <t>info@j-fairness.org</t>
  </si>
  <si>
    <t>1600013</t>
  </si>
  <si>
    <t>新宿区　霞ケ丘町　４－２</t>
  </si>
  <si>
    <t>社会保険労務士法人　アスカ・ブレインズ</t>
  </si>
  <si>
    <t>塚本亜美</t>
  </si>
  <si>
    <t>050-3173-2798</t>
  </si>
  <si>
    <t>豊島区　南池袋　２－２９－１３　東陽興産ビル４階</t>
  </si>
  <si>
    <t>2025/3の更新が保留中のため登録更新作業できず　2024/4電話変更2024/5/8住変</t>
  </si>
  <si>
    <t>株式会社　東日本トランスポート</t>
  </si>
  <si>
    <t>日東寺一樹</t>
  </si>
  <si>
    <t>03-3769-0564</t>
  </si>
  <si>
    <t>nittoji-kazuki@df-net.co.jp</t>
  </si>
  <si>
    <t>港区　芝浦 3-13-8</t>
  </si>
  <si>
    <t>499</t>
  </si>
  <si>
    <t>税理士法人ブルズ＆パートナーズ</t>
  </si>
  <si>
    <t>03-3584-2767</t>
  </si>
  <si>
    <t>f.kimura@bulls-tax.com</t>
  </si>
  <si>
    <t>1060043</t>
  </si>
  <si>
    <t>港区　麻布永坂町　１　麻布パークサイドビル２階</t>
  </si>
  <si>
    <t>Ｔｕｒｎｐｏｉｎｔ　Ｃｏｎｓｕｌｔｉｎｇ　株式会社</t>
  </si>
  <si>
    <t>齋藤　由美子</t>
  </si>
  <si>
    <t>03-6822-3001</t>
  </si>
  <si>
    <t>y-saito@turnponit-consulting.com</t>
  </si>
  <si>
    <t>中央区　日本橋蛎殻町　２－１３－６　ＥＤＧＥ水天宮９階</t>
  </si>
  <si>
    <t>ペブルコーポレーション株式会社</t>
  </si>
  <si>
    <t>03-5962-4288</t>
  </si>
  <si>
    <t>soumu@pebblecorp.co.jp</t>
  </si>
  <si>
    <t>1010031</t>
  </si>
  <si>
    <t>千代田区　東神田　１－１０－７　ＢＩＺＣＯＲＥ東神田６階</t>
  </si>
  <si>
    <t>2025/3の更新が保留中のため登録更新作業できず　2024/9/30住変</t>
  </si>
  <si>
    <t>株式会社　Ｊ＆Ｊギフト</t>
  </si>
  <si>
    <t>瀧瀬</t>
  </si>
  <si>
    <t>03-5985-1120/FAX03-5985-1001</t>
  </si>
  <si>
    <t>soumu_team@jjgift.co.jp</t>
  </si>
  <si>
    <t>豊島区　高田　３―１３―２高田馬場ＴＳビル１階</t>
  </si>
  <si>
    <t>株式会社　ワイズエージェンシー</t>
  </si>
  <si>
    <t>青木　薫</t>
  </si>
  <si>
    <t>03-3863-1050/FAX03-3863-1051</t>
  </si>
  <si>
    <t>aoki@ysag21.jp</t>
  </si>
  <si>
    <t>台東区　蔵前　４－３４－１２</t>
  </si>
  <si>
    <t>株式会社　サイバーウェア</t>
  </si>
  <si>
    <t>森分千恵子</t>
  </si>
  <si>
    <t>03-5261-2041</t>
  </si>
  <si>
    <t>moriwake@exm.cyberware.co.jp</t>
  </si>
  <si>
    <t>新宿区　神楽坂　６―４２　神楽坂喜多川ビル４Ｆ</t>
  </si>
  <si>
    <t>株式会社　池田製作所</t>
  </si>
  <si>
    <t>大室　奈都深</t>
  </si>
  <si>
    <t>0428-24-8816</t>
  </si>
  <si>
    <t>青梅市　長淵　８―１７８―２</t>
  </si>
  <si>
    <t>2024/2担当者変更2025/3担当変更</t>
  </si>
  <si>
    <t>株式会社　プロフェッショナルエフェクト</t>
  </si>
  <si>
    <t>齋藤幸穂</t>
  </si>
  <si>
    <t>03-6403-9359</t>
  </si>
  <si>
    <t>大田区　鵜の木　２－４１－２－１０１（住所相違）</t>
  </si>
  <si>
    <t>ﾚﾎﾟｰﾄ住所:100-0006東京都千代田区有楽町２－１０－１　東京交通会館６Ｆ　６０８</t>
  </si>
  <si>
    <t>東京管路総研　株式会社</t>
  </si>
  <si>
    <t>菅原一幸</t>
  </si>
  <si>
    <t>0422-71-1112</t>
  </si>
  <si>
    <t>somu@tokyokanro.co.jp</t>
  </si>
  <si>
    <t>1810004</t>
  </si>
  <si>
    <t>三鷹市　新川　５―１７―１６</t>
  </si>
  <si>
    <t>82</t>
  </si>
  <si>
    <t>株式会社　サンレック</t>
  </si>
  <si>
    <t>川端篤</t>
  </si>
  <si>
    <t>03-6807-9515</t>
  </si>
  <si>
    <t>a-kawabata@sunrec.co.jp</t>
  </si>
  <si>
    <t>板橋区　成増　１－３０－１３　成増トーセイビル９階</t>
  </si>
  <si>
    <t>公益財団法人　日本刀文化振興協会</t>
  </si>
  <si>
    <t>高森邦彦</t>
  </si>
  <si>
    <t>03-5249-4440</t>
  </si>
  <si>
    <t>1150044</t>
  </si>
  <si>
    <t>北区　赤羽南　２―４―７　鷹匠ハイツ３０１号</t>
  </si>
  <si>
    <t>社会保険労務士法人　らいふ社労士事務所</t>
  </si>
  <si>
    <t>橋本　友莉子</t>
  </si>
  <si>
    <t>03-3902-1277</t>
  </si>
  <si>
    <t>hashimoto-y@nishikawa-kaikei.co.jp</t>
  </si>
  <si>
    <t>北区　赤羽南　２―４―１５</t>
  </si>
  <si>
    <t>株式会社　エイティ工業</t>
  </si>
  <si>
    <t>阿多悠</t>
  </si>
  <si>
    <t>042-794-4578</t>
  </si>
  <si>
    <t>町田市　図師町　３９１－７</t>
  </si>
  <si>
    <t>松山油脂　株式会社</t>
  </si>
  <si>
    <t>佐々木　光莉</t>
  </si>
  <si>
    <t>03-3613-1334</t>
  </si>
  <si>
    <t>soumu-ts@matsuyama.co.jp</t>
  </si>
  <si>
    <t>墨田区　東墨田　２―１７―８</t>
  </si>
  <si>
    <t>株式会社　イーステーション</t>
  </si>
  <si>
    <t xml:space="preserve">	石川知里</t>
  </si>
  <si>
    <t>03-5283-7910</t>
  </si>
  <si>
    <t>c.ishikawa@e-station.org</t>
  </si>
  <si>
    <t>千代田区　神田神保町　１－５４－４　ＪＨＶビル４階</t>
  </si>
  <si>
    <t>株式会社　ＪＲ東日本ステーションサービス</t>
  </si>
  <si>
    <t>本間智広</t>
  </si>
  <si>
    <t>03-6684-1222</t>
  </si>
  <si>
    <t>business-support@je-ss.co.jp/soumu@je-ss.co.jp</t>
  </si>
  <si>
    <t>渋谷区　千駄ヶ谷　５－２３－１３　南新宿ＪＥΒＬ６階</t>
  </si>
  <si>
    <t>2049</t>
  </si>
  <si>
    <t>東商への情報提供に同意する
レポート記載の電話番号03-6684-1224</t>
  </si>
  <si>
    <t>株式会社　障碍社</t>
  </si>
  <si>
    <t>東條裕龍</t>
  </si>
  <si>
    <t>042-850-9141/090-4425-7539</t>
  </si>
  <si>
    <t>tojo@shogaisha.co.jp</t>
  </si>
  <si>
    <t>町田市　原町田　４－１８－６　マーブルパレス　１０１</t>
  </si>
  <si>
    <t>№1294失効有再申請</t>
  </si>
  <si>
    <t>株式会社　正栄商会</t>
  </si>
  <si>
    <t>村木 真彩子</t>
  </si>
  <si>
    <t>03-3682-7821</t>
  </si>
  <si>
    <t>m-muraki@kk-shouei.co.jp</t>
  </si>
  <si>
    <t>江東区　亀戸　６―５５―２０　大進ビル３F</t>
  </si>
  <si>
    <t>株式会社　ファーストプレイス</t>
  </si>
  <si>
    <t>大戸愛</t>
  </si>
  <si>
    <t>03-5485-1818</t>
  </si>
  <si>
    <t>ooto@firstplace.co.jp</t>
  </si>
  <si>
    <t>港区　南青山　５―４―４０－５階（住所相違）</t>
  </si>
  <si>
    <t>№834辞退有再申請</t>
  </si>
  <si>
    <t>2024/3担当者変更2025/9ﾚﾎﾟｰﾄ住所:107-0062港区南青山5-4-35-1006</t>
  </si>
  <si>
    <t>一般社団法人　あきる野市観光協会</t>
  </si>
  <si>
    <t>田中明宏</t>
  </si>
  <si>
    <t>042-596-0514</t>
  </si>
  <si>
    <t>director@akirunokanko.com</t>
  </si>
  <si>
    <t>1900166</t>
  </si>
  <si>
    <t>あきる野市　舘谷台　１６</t>
  </si>
  <si>
    <t>有限会社　関根酒店</t>
  </si>
  <si>
    <t>山下よし江</t>
  </si>
  <si>
    <t>03-3583-7622</t>
  </si>
  <si>
    <t>sekinesake@yahoo.co.jp</t>
  </si>
  <si>
    <t>港区　赤坂　２－１３－２１</t>
  </si>
  <si>
    <t>株式会社　ウエルネスサポート</t>
  </si>
  <si>
    <t>大塚理恵</t>
  </si>
  <si>
    <t>03-3369-3238</t>
  </si>
  <si>
    <t>ws-info@tokyo-nep.co.jp</t>
  </si>
  <si>
    <t>中野区　東中野　３―１８―１２　三島ビル　３Ｆ</t>
  </si>
  <si>
    <t>ワイエムローディング　株式会社</t>
  </si>
  <si>
    <t>榎本敦子</t>
  </si>
  <si>
    <t>042-401-5304</t>
  </si>
  <si>
    <t>稲城市　東長沼　１１２６番地　Ｃ―アミーユ稲城長沼</t>
  </si>
  <si>
    <t>株式会社　ＳＫ物流</t>
  </si>
  <si>
    <t>社会福祉法人　芙蓉会</t>
  </si>
  <si>
    <t>太田　小百合</t>
  </si>
  <si>
    <t>042-796-2736</t>
  </si>
  <si>
    <t>jimu@fuyouen.jp</t>
  </si>
  <si>
    <t>1940005</t>
  </si>
  <si>
    <t>町田市　南町田　５―１６―１</t>
  </si>
  <si>
    <t>2024/4</t>
  </si>
  <si>
    <t>株式会社　日工社</t>
  </si>
  <si>
    <t>渡邉昭浩</t>
  </si>
  <si>
    <t>03-3463-6251</t>
  </si>
  <si>
    <t>a-watanabe@nikkowsha.co.jp</t>
  </si>
  <si>
    <t>渋谷区　道玄坂　１－１５－３　プリメーラ道玄坂３１０号</t>
  </si>
  <si>
    <t>333</t>
  </si>
  <si>
    <t>公益財団法人　児童育成協会</t>
  </si>
  <si>
    <t>北岡秀規</t>
  </si>
  <si>
    <t>03-5357-1134</t>
  </si>
  <si>
    <t>soumu@kodomono-shiro.jp</t>
  </si>
  <si>
    <t>千代田区　四番町　２－１２四番町ＴＨビル６階</t>
  </si>
  <si>
    <t>336</t>
  </si>
  <si>
    <t>アイスリーメディカル株式会社</t>
  </si>
  <si>
    <t>木村　麻理子</t>
  </si>
  <si>
    <t>03-5540-4133</t>
  </si>
  <si>
    <t>kanri@i3-medical.co.jp</t>
  </si>
  <si>
    <t>中央区　八丁堀　３－１３－８</t>
  </si>
  <si>
    <t>2024/4担当者電話変更　2024/5/31住変</t>
  </si>
  <si>
    <t>北東技研工業　株式会社</t>
  </si>
  <si>
    <t>米山　るみ</t>
  </si>
  <si>
    <t>0551-42-5151</t>
  </si>
  <si>
    <t>r-yoneyama@hokutohgiken.co.jp</t>
  </si>
  <si>
    <t>八王子市　横山町　１－６　八王子第一東京海上日動ビルディング６階</t>
  </si>
  <si>
    <t>ＮＧΒ株式会社</t>
  </si>
  <si>
    <t>人事総務部　高羅絵里</t>
  </si>
  <si>
    <t>070-1536-1448</t>
  </si>
  <si>
    <t>eri.kohra@ngb.co.jp</t>
  </si>
  <si>
    <t>1058408</t>
  </si>
  <si>
    <t>港区　西新橋　１－７－１３</t>
  </si>
  <si>
    <t>362</t>
  </si>
  <si>
    <t>弁理士法人　栄光事務所</t>
  </si>
  <si>
    <t>高羅絵里</t>
  </si>
  <si>
    <t>弁理士法人　信栄事務所</t>
  </si>
  <si>
    <t>eri@kohra@ngb.co.jp</t>
  </si>
  <si>
    <t>弁理士法人　航栄事務所</t>
  </si>
  <si>
    <t>港区　西新橋　１－７－１３虎ノ門イーストビルディング９階</t>
  </si>
  <si>
    <t>日本ビジネス翻訳　株式会社</t>
  </si>
  <si>
    <t>株式会社　アト</t>
  </si>
  <si>
    <t xml:space="preserve">	加賀美禎之</t>
  </si>
  <si>
    <t>03-5326-8500</t>
  </si>
  <si>
    <t>yoshiyukikagami@ato-co.jp</t>
  </si>
  <si>
    <t>千代田区　麹町　６－６－２番町麹町ビルディング５階ＷｅＷｏｒｋ麹町</t>
  </si>
  <si>
    <t>ＪＲ東日本レンタリース株式会社</t>
  </si>
  <si>
    <t>総務企画部</t>
  </si>
  <si>
    <t>森　明日美</t>
  </si>
  <si>
    <t>03-3251-6855</t>
  </si>
  <si>
    <t>1010022</t>
  </si>
  <si>
    <t>千代田区　神田練塀町　８５番地</t>
  </si>
  <si>
    <t>丸良建設　株式会社</t>
  </si>
  <si>
    <t>山崎/潤間</t>
  </si>
  <si>
    <t>03-5654-9560</t>
  </si>
  <si>
    <t>m-uruma@maruyosi.tokyo</t>
  </si>
  <si>
    <t>飾区　東新小岩　５－１－４　第一庄建ビル３Ｆ</t>
  </si>
  <si>
    <t>2023/11担当者追加</t>
  </si>
  <si>
    <t>株式会社　エヌエムピースペシャリスト</t>
  </si>
  <si>
    <t>谷合</t>
  </si>
  <si>
    <t>070-6555-5302</t>
  </si>
  <si>
    <t>backoffice@nmp-speciulist.com</t>
  </si>
  <si>
    <t>新宿区　新宿　２－３－１１ＶＯＲＴ新宿御苑５</t>
  </si>
  <si>
    <t>104</t>
  </si>
  <si>
    <t>ＯΚ　Ｓｅｃｕｒｉｔｙ　Ｓｅｒｖｉｃｅｓ　株式会社</t>
  </si>
  <si>
    <t>平井くるみ</t>
  </si>
  <si>
    <t>03-6659-5236/FAX03-6800-2355</t>
  </si>
  <si>
    <t>info@ok-ss.com</t>
  </si>
  <si>
    <t>墨田区　江東橋　２―８－８古谷ビル４０１</t>
  </si>
  <si>
    <t>株式会社　当直連携基盤</t>
  </si>
  <si>
    <t>野村望</t>
  </si>
  <si>
    <t>080-4495-9615</t>
  </si>
  <si>
    <t>nozomi.nomura@tochoku.com</t>
  </si>
  <si>
    <t>中央区　日本橋本石町　３－２－３　日本橋オリーブビル９階（住所相違）</t>
  </si>
  <si>
    <t>ﾚﾎﾟｰﾄ住所：千代田区岩本町1-11-2</t>
  </si>
  <si>
    <t>株式会社　ムーバブルトレードネットワークス</t>
  </si>
  <si>
    <t>奥谷佑香</t>
  </si>
  <si>
    <t>03-3527-1288</t>
  </si>
  <si>
    <t>yuka_okuya@m-trade.jp</t>
  </si>
  <si>
    <t>千代田区　神田須田町　１－２４－４　アイセ神田ビル　４Ｆ</t>
  </si>
  <si>
    <t>社会福祉法人　あざみ会</t>
  </si>
  <si>
    <t>事務長　川西和弘</t>
  </si>
  <si>
    <t>03-6433-1477</t>
  </si>
  <si>
    <t>品川区　南品川　２－１０－１２</t>
  </si>
  <si>
    <t>2023/6/21未着の為すべて再発送項目追加あり</t>
  </si>
  <si>
    <t>ΒＳＣモーゲージバンク　株式会社</t>
  </si>
  <si>
    <t>大澤もとみ</t>
  </si>
  <si>
    <t>03-3367-0567</t>
  </si>
  <si>
    <t>1630514</t>
  </si>
  <si>
    <t>新宿区　西新宿１－２６－２新宿野村ビル　１４階</t>
  </si>
  <si>
    <t>東京三八五流通　株式会社</t>
  </si>
  <si>
    <t>下山花音</t>
  </si>
  <si>
    <t>03-3647-0281</t>
  </si>
  <si>
    <t>tokyohonten@miyago.co.jp</t>
  </si>
  <si>
    <t>江東区　枝川　２―２―３</t>
  </si>
  <si>
    <t>全国社会保険労務士会連合会</t>
  </si>
  <si>
    <t>飯塚裕一</t>
  </si>
  <si>
    <t>03-6225-4864</t>
  </si>
  <si>
    <t>1038346</t>
  </si>
  <si>
    <t>中央区　日本橋本石町　３―２―１２　社会保険労務士会館</t>
  </si>
  <si>
    <t>株式会社総和</t>
  </si>
  <si>
    <t>田村美保</t>
  </si>
  <si>
    <t>03-3692-2565</t>
  </si>
  <si>
    <t>飾区　西新小岩　３―１５―１０</t>
  </si>
  <si>
    <t>2025/4の更新が保留中のため登録更新作業できず　2024/5電話変更</t>
  </si>
  <si>
    <t>株式会社　サントス</t>
  </si>
  <si>
    <t>赤堀奈々</t>
  </si>
  <si>
    <t>042-400-1919</t>
  </si>
  <si>
    <t>nakahori@suntos.co.jp</t>
  </si>
  <si>
    <t>2060011</t>
  </si>
  <si>
    <t>多摩市　関戸　６―４―１２第一諏訪ビル３階</t>
  </si>
  <si>
    <t>276</t>
  </si>
  <si>
    <t>株式会社　ハローホーム</t>
  </si>
  <si>
    <t>中村美優</t>
  </si>
  <si>
    <t>03-5612-8648</t>
  </si>
  <si>
    <t>江戸川区　南小岩　７－２６－２１</t>
  </si>
  <si>
    <t>ケアフォート株式会社</t>
  </si>
  <si>
    <t>春山　泰三</t>
  </si>
  <si>
    <t>03-6384-0410</t>
  </si>
  <si>
    <t>taizo.haruyama@carefort.co.jp</t>
  </si>
  <si>
    <t>千代田区　神田淡路町　２－１０５　ワテラスアネックス１３０７</t>
  </si>
  <si>
    <t>2025/4の更新が保留中のため登録更新作業できず　2024/3住変2024/5電話変更</t>
  </si>
  <si>
    <t>株式会社　エム・ビー・アイ</t>
  </si>
  <si>
    <t>　芳則</t>
  </si>
  <si>
    <t>03-5643-5271</t>
  </si>
  <si>
    <t>well-being@mbibm.co.jp</t>
  </si>
  <si>
    <t>中央区　日本橋浜町　２―６２―６</t>
  </si>
  <si>
    <t>ＯＳＡ　株式会社</t>
  </si>
  <si>
    <t>大澤涼子</t>
  </si>
  <si>
    <t>03-5806-1531</t>
  </si>
  <si>
    <t>soumu@os‾ag.co.jp</t>
  </si>
  <si>
    <t>台東区　雷門　１－２－１１雷門フコク生命ビル６Ｆ</t>
  </si>
  <si>
    <t>株式会社　アンナンホールディングス</t>
  </si>
  <si>
    <t>川</t>
  </si>
  <si>
    <t>090-9206-0731</t>
  </si>
  <si>
    <t>中央区　銀座　１－２２－１２　藤和銀座一丁目ビル４Ｆ</t>
  </si>
  <si>
    <t>0</t>
  </si>
  <si>
    <t>2025/4の更新が保留中のため登録更新作業できず　2024/3住変</t>
  </si>
  <si>
    <t>セブンスカイズ　株式会社</t>
  </si>
  <si>
    <t>塩沢　加代子</t>
  </si>
  <si>
    <t>03-5422-7825</t>
  </si>
  <si>
    <t>jpadmin@7skies.com</t>
  </si>
  <si>
    <t>渋谷区　恵比寿　４―１１―９　クオーレエビス　３０２</t>
  </si>
  <si>
    <t>株式会社　らいふ保険サポート</t>
  </si>
  <si>
    <t>藤田顕也</t>
  </si>
  <si>
    <t>03-3902-1200</t>
  </si>
  <si>
    <t>fujita-anishikawa-kaikei.co.jp</t>
  </si>
  <si>
    <t>株式会社スーパーソフトウエア</t>
  </si>
  <si>
    <t>岡本順一</t>
  </si>
  <si>
    <t>03-6721-7105</t>
  </si>
  <si>
    <t>渋谷区　恵比寿南　１－２－１１　フォーシーズン恵比寿ビル</t>
  </si>
  <si>
    <t>社会保険労務士法人　エンチカ</t>
  </si>
  <si>
    <t>藤原真由</t>
  </si>
  <si>
    <t>03-6912-4875</t>
  </si>
  <si>
    <t>keiri@entica.or.jp</t>
  </si>
  <si>
    <t>板橋区　板橋　１－３５－９エムアイビル　６０１</t>
  </si>
  <si>
    <t>株式会社　スカイネットコム</t>
  </si>
  <si>
    <t>近藤和子</t>
  </si>
  <si>
    <t>03-6338-5130</t>
  </si>
  <si>
    <t>kondo@skynetcom.jp</t>
  </si>
  <si>
    <t>飾区　白鳥　４―８―８</t>
  </si>
  <si>
    <t>公益財団法人全日本柔道連盟</t>
  </si>
  <si>
    <t>総務課　小山　凛雄</t>
  </si>
  <si>
    <t>03-3818-4199</t>
  </si>
  <si>
    <t>soumu@judo.or.jp</t>
  </si>
  <si>
    <t>1120003</t>
  </si>
  <si>
    <t>文京区　春日　１―１６―３０　講道館本館５階</t>
  </si>
  <si>
    <t>2023/9/28再発行</t>
  </si>
  <si>
    <t>ＲＡＴＩΟ　株式会社</t>
  </si>
  <si>
    <t>高山典子</t>
  </si>
  <si>
    <t>03-6777-7193</t>
  </si>
  <si>
    <t>1530051</t>
  </si>
  <si>
    <t>目黒区　上目黒　３－１０－３－２０４</t>
  </si>
  <si>
    <t>合同会社　ケセラセラ</t>
  </si>
  <si>
    <t>菊池亮太</t>
  </si>
  <si>
    <t>03-5711-7050</t>
  </si>
  <si>
    <t>大田区　西蒲田　７－６－７</t>
  </si>
  <si>
    <t>株式会社　ケントエステート</t>
  </si>
  <si>
    <t>千葉信行</t>
  </si>
  <si>
    <t>03-3426-3560</t>
  </si>
  <si>
    <t>kyou_dou@outlook.jp</t>
  </si>
  <si>
    <t>1560052</t>
  </si>
  <si>
    <t>世田谷区　経堂　２－６－３</t>
  </si>
  <si>
    <t>Ａｓｔｒａｐｏｒｔａ　株式会社</t>
  </si>
  <si>
    <t>稲波紀明</t>
  </si>
  <si>
    <t>090-4250-6008</t>
  </si>
  <si>
    <t>noriaki.inava@gmail.com</t>
  </si>
  <si>
    <t>中央区　銀座　１－１２－４Ｎ＆Ｅ　ＢＬＤ．６Ｆ</t>
  </si>
  <si>
    <t>2024/6/26社名変更</t>
  </si>
  <si>
    <t>ＢｏｄｙＶｏｉｃｅ　株式会社</t>
  </si>
  <si>
    <t>五十嵐めぐみ</t>
  </si>
  <si>
    <t>090-9328-8930</t>
  </si>
  <si>
    <t>badyvoice.japan@gmail.com</t>
  </si>
  <si>
    <t>1520004</t>
  </si>
  <si>
    <t>目黒区　鷹番　３－１１－１６　ルミエ学芸大学　２０５</t>
  </si>
  <si>
    <t>社会福祉法人　足立区社会福祉協議会</t>
  </si>
  <si>
    <t>山口／髙井</t>
  </si>
  <si>
    <t>03-3880-5740</t>
  </si>
  <si>
    <t>1200011</t>
  </si>
  <si>
    <t>足立区　中央本町　１―１７―１</t>
  </si>
  <si>
    <t>155</t>
  </si>
  <si>
    <t>2024/6担当者なしに変更2025/5担当追加</t>
  </si>
  <si>
    <t>株式会社　すきまデザイン</t>
  </si>
  <si>
    <t>稲葉紗希</t>
  </si>
  <si>
    <t>090-8450-3763</t>
  </si>
  <si>
    <t>2060025</t>
  </si>
  <si>
    <t>多摩市　永山　２－１－１－１１０２</t>
  </si>
  <si>
    <t>オージージャパン　合同会社</t>
  </si>
  <si>
    <t>天笠有沙</t>
  </si>
  <si>
    <t>042-429-3114</t>
  </si>
  <si>
    <t>2030041</t>
  </si>
  <si>
    <t>東久留米市　野火止　２－２１－２</t>
  </si>
  <si>
    <t>フルード工業　株式会社</t>
  </si>
  <si>
    <t>平田杏実</t>
  </si>
  <si>
    <t>03-3944-7111</t>
  </si>
  <si>
    <t>1120006</t>
  </si>
  <si>
    <t>文京区　小日向　４―６―１９　共立会館ビル　４Ｆ</t>
  </si>
  <si>
    <t>株式会社　カオス</t>
  </si>
  <si>
    <t>近藤雅樹</t>
  </si>
  <si>
    <t>03-5805-0107</t>
  </si>
  <si>
    <t>caos_staff@caos-a.co.jp</t>
  </si>
  <si>
    <t>文京区　湯島　２―３１―１８</t>
  </si>
  <si>
    <t>ロル　株式会社</t>
  </si>
  <si>
    <t>富田逸斗</t>
  </si>
  <si>
    <t>090-3587-8583</t>
  </si>
  <si>
    <t>8810.8810.ht@gmail.com</t>
  </si>
  <si>
    <t>江東区　白河　３－７－１　ディナ・スカーラ清澄白河７０１</t>
  </si>
  <si>
    <t>2025/5の更新が保留中のため登録更新作業できず　2023/7/31住変</t>
  </si>
  <si>
    <t>株式会社　ＷｏｎｄｅｒＳｐａｃｅ</t>
  </si>
  <si>
    <t>今村　乃利子</t>
  </si>
  <si>
    <t>03-6435-1092</t>
  </si>
  <si>
    <t>港区　芝浦　１－１－１　浜松町ビルディング１１階Ｄ</t>
  </si>
  <si>
    <t>2025/5の更新が保留中のため登録更新作業できず　2024/6担当者変更</t>
  </si>
  <si>
    <t>森忠商事　株式会社</t>
  </si>
  <si>
    <t>中里</t>
  </si>
  <si>
    <t>03-3743-1111</t>
  </si>
  <si>
    <t>keiri@ml.morichu.biz</t>
  </si>
  <si>
    <t>大田区　羽田　１―１０―１０</t>
  </si>
  <si>
    <t>株式会社　サーフ</t>
  </si>
  <si>
    <t>古屋彩菜</t>
  </si>
  <si>
    <t>03-3948-7977</t>
  </si>
  <si>
    <t>surf1173@surf-inc.jp</t>
  </si>
  <si>
    <t>1760011</t>
  </si>
  <si>
    <t>練馬区　豊玉上　２―２―５桜台ツーウッズビル　４Ｆ</t>
  </si>
  <si>
    <t>ブロードマインド　株式会社</t>
  </si>
  <si>
    <t>佐藤彩子</t>
  </si>
  <si>
    <t>03-6859-8358/080-4330-4005</t>
  </si>
  <si>
    <t>jinji@b-minded.com</t>
  </si>
  <si>
    <t>1506233</t>
  </si>
  <si>
    <t>渋谷区　桜丘町　１－１　渋谷サクラステ－ジＳＨＩＢＵＹＡタワ－　３３階</t>
  </si>
  <si>
    <t>382</t>
  </si>
  <si>
    <t>辞退歴あり再申請　2024/12/16住変</t>
  </si>
  <si>
    <t>株式会社　オートセンター・イグチ</t>
  </si>
  <si>
    <t>廣瀬弥高</t>
  </si>
  <si>
    <t>03-3396-3171</t>
  </si>
  <si>
    <t>iyataka-hirose@iguchi-kouyu.co.jp</t>
  </si>
  <si>
    <t>杉並区　井草　５－１－１０</t>
  </si>
  <si>
    <t>再申請</t>
  </si>
  <si>
    <t>ジャパンフード　株式会社</t>
  </si>
  <si>
    <t>能口尚士</t>
  </si>
  <si>
    <t>03-4555-8660</t>
  </si>
  <si>
    <t>h.nouguchi@nipponham</t>
  </si>
  <si>
    <t>1416010</t>
  </si>
  <si>
    <t>品川区　大崎　２―１―１　Ｔｈｉｎｋ　Ｐａｒｋ　Ｔｏｗｅｒ１０階</t>
  </si>
  <si>
    <t>2024/2電話変更</t>
  </si>
  <si>
    <t>株式会社　Ｅｐａｃｅ</t>
  </si>
  <si>
    <t>佐藤　駿介</t>
  </si>
  <si>
    <t>03-6824-5251</t>
  </si>
  <si>
    <t>品川区　西品川　１－１－１住友不動産大崎ガーデンタワー９Ｆ</t>
  </si>
  <si>
    <t>2025/5の更新が保留中のため登録更新作業できず　6/7再送付品川区西品川1-1-1住友不動産大崎ガーデンタワー9階
2023/10住変
2023/10/13再々送付</t>
  </si>
  <si>
    <t>ＴＧＣゼネラルサービス　株式会社</t>
  </si>
  <si>
    <t>直原</t>
  </si>
  <si>
    <t>03-5117-2771</t>
  </si>
  <si>
    <t>a.kitakawa@toda-staff.co.jp</t>
  </si>
  <si>
    <t>中央区　八丁堀　４－６－１八丁堀センタ－ビル４階</t>
  </si>
  <si>
    <t>2024/4社名変更2024/6証社名変更再発行2024/11/19住変2025/5担当・電話変更</t>
  </si>
  <si>
    <t>株式会社　フレアリンク</t>
  </si>
  <si>
    <t>飯田理恵子</t>
  </si>
  <si>
    <t>050-3786-7196</t>
  </si>
  <si>
    <t>中央区　日本橋　２―１―３アーバンネット日本橋二丁目ビル１０階</t>
  </si>
  <si>
    <t>株式会社　イーネット</t>
  </si>
  <si>
    <t>谷所規江</t>
  </si>
  <si>
    <t>03-5651-1170</t>
  </si>
  <si>
    <t>n_tanisho@enetcom.co.jp</t>
  </si>
  <si>
    <t>中央区　日本橋浜町　３－１５－１　日本橋安田スカイゲートビル</t>
  </si>
  <si>
    <t>株式会社　ヤマシタ</t>
  </si>
  <si>
    <t>山路幸</t>
  </si>
  <si>
    <t>04-7122-2552</t>
  </si>
  <si>
    <t>墨田区　立花　４―２１―１４（住所相違）</t>
  </si>
  <si>
    <t>2024/2電話変更　ﾚﾎﾟｰﾄ住所:278-0015千葉県野田市西三ヶ尾388</t>
  </si>
  <si>
    <t>株式会社東和クリーンサービス</t>
  </si>
  <si>
    <t>03-6426-6041</t>
  </si>
  <si>
    <t>大田区　東雪谷　２－５－１６</t>
  </si>
  <si>
    <t>株式会社　Ｍａｋｕｔａｓ</t>
  </si>
  <si>
    <t>栗田　匠</t>
  </si>
  <si>
    <t>090-5492-8859</t>
  </si>
  <si>
    <t>1120014</t>
  </si>
  <si>
    <t>文京区　関口　１－３７－５メイク２ビルディング１階</t>
  </si>
  <si>
    <t>有限会社　英技術研究所</t>
  </si>
  <si>
    <t>鈴木　暖一郎</t>
  </si>
  <si>
    <t>080-3011-8439</t>
  </si>
  <si>
    <t>飾区　東金町　２―３２―２２</t>
  </si>
  <si>
    <t>株式会社　ウミガメ</t>
  </si>
  <si>
    <t>猪狩　彩香</t>
  </si>
  <si>
    <t>03-4477-2400</t>
  </si>
  <si>
    <t>豊島区　西池袋　１－１８－６　藤久ビル別館７階</t>
  </si>
  <si>
    <t>株式会社　シー･エス･シー</t>
  </si>
  <si>
    <t>筒井　明彦</t>
  </si>
  <si>
    <t>042-792-0181</t>
  </si>
  <si>
    <t>a.tsutsui@csc-e.co.jp</t>
  </si>
  <si>
    <t>町田市　忠生　３－１－４９</t>
  </si>
  <si>
    <t>株式会社　的</t>
  </si>
  <si>
    <t>長谷　憲和</t>
  </si>
  <si>
    <t>050-5482-3838</t>
  </si>
  <si>
    <t>n-hase@mato.co.jp</t>
  </si>
  <si>
    <t>品川区　東大井　５－２６－２２　エクシズビル４Ｆ</t>
  </si>
  <si>
    <t>2024/3電話変更
2024/1/18住変</t>
  </si>
  <si>
    <t>株式会社　ＬＩＶＥＮＴ</t>
  </si>
  <si>
    <t>藍澤　夏帆</t>
  </si>
  <si>
    <t>03-6423-0575</t>
  </si>
  <si>
    <t>kaizawa@livent.co.jp</t>
  </si>
  <si>
    <t>品川区　南大井　３－２８－１０　オリエントビル３階</t>
  </si>
  <si>
    <t>2024/10/30社名変更2025/6担当変更2025/10/2担当変更</t>
  </si>
  <si>
    <t>株式会社　宝壽園</t>
  </si>
  <si>
    <t>倉持　順一</t>
  </si>
  <si>
    <t>03-3260-1805</t>
  </si>
  <si>
    <t>info@houju.co.jp</t>
  </si>
  <si>
    <t>新宿区　岩戸町　４番地</t>
  </si>
  <si>
    <t>タクト工芸　株式会社</t>
  </si>
  <si>
    <t>坂本　茂紀</t>
  </si>
  <si>
    <t>042-471-0950</t>
  </si>
  <si>
    <t>info@takutokougei.com</t>
  </si>
  <si>
    <t>2030054</t>
  </si>
  <si>
    <t>東久留米市　中央町　３―１３―１２</t>
  </si>
  <si>
    <t>株式会社　メドフリー</t>
  </si>
  <si>
    <t>遠藤　栞</t>
  </si>
  <si>
    <t>070-8449-6987</t>
  </si>
  <si>
    <t>墨田区　緑　４－２４－５－９０３号</t>
  </si>
  <si>
    <t>ダイセーロジスティクス　株式会社</t>
  </si>
  <si>
    <t>青木沙和/髙橋優香</t>
  </si>
  <si>
    <t>080-9933-0073</t>
  </si>
  <si>
    <t>wellness_teams@daiseilog.co.jp</t>
  </si>
  <si>
    <t>文京区　本駒込 5-28-7</t>
  </si>
  <si>
    <t>711</t>
  </si>
  <si>
    <t>2024/2担当者追加電話変更
2025/3電話変更</t>
  </si>
  <si>
    <t>株式会社ブレインスリープ</t>
  </si>
  <si>
    <t>吉村　遊</t>
  </si>
  <si>
    <t>050-3644-2973</t>
  </si>
  <si>
    <t>1007026</t>
  </si>
  <si>
    <t>千代田区　丸の内　２－７－２</t>
  </si>
  <si>
    <t>公益社団法人日本医師会</t>
  </si>
  <si>
    <t>人事課</t>
  </si>
  <si>
    <t>濱家大輝</t>
  </si>
  <si>
    <t>03-3946-2121</t>
  </si>
  <si>
    <t>jinji@po.med.or.jp</t>
  </si>
  <si>
    <t>文京区　本駒込　２－２８－１６</t>
  </si>
  <si>
    <t>187</t>
  </si>
  <si>
    <t>株式会社　ＣＲＥＡＴＥ</t>
  </si>
  <si>
    <t>内堀朋子</t>
  </si>
  <si>
    <t>03-6272-5556</t>
  </si>
  <si>
    <t>info@kkcreate.co.jp</t>
  </si>
  <si>
    <t>中央区　八丁堀　３－６－６－８階　</t>
  </si>
  <si>
    <t>ＨΒＨ株式会社</t>
  </si>
  <si>
    <t>井場康晃</t>
  </si>
  <si>
    <t>TEL03-5643-3218/FAX03-5643-3219</t>
  </si>
  <si>
    <t>中央区　日本橋茅場町　２－８－１　ＢＲΙＣＫ　ＧＡＴＥ茅場町２階Ｂ室</t>
  </si>
  <si>
    <t>2024/5電話変更2025/7電話変更</t>
  </si>
  <si>
    <t>東京諸島リビングサービス株式会社</t>
  </si>
  <si>
    <t>大野　和真</t>
  </si>
  <si>
    <t>080-2668-9736</t>
  </si>
  <si>
    <t>1001511</t>
  </si>
  <si>
    <t>東京都　八丈町　三根　４９２８－２</t>
  </si>
  <si>
    <t>2024/5担当者電話変更(2024/5ﾚﾎﾟｰﾄ住所八丈町三根4906-3)認定証ｼｽﾃﾑ住所に送付　2025/7担当電話変更</t>
  </si>
  <si>
    <t>株式会社　Ｐｓトランスポート</t>
  </si>
  <si>
    <t>川嶌</t>
  </si>
  <si>
    <t>042-660-5733</t>
  </si>
  <si>
    <t>1920033</t>
  </si>
  <si>
    <t>八王子市　高倉町　６６－２５</t>
  </si>
  <si>
    <t>№101758失効歴有　2025/6の更新が保留中のため登録更新作業できず</t>
  </si>
  <si>
    <t>株式会社　Ｃａｒｄｉо　Ｆｌоｗ　Ｄｅｓｉｇｎ</t>
  </si>
  <si>
    <t>武田　喜佐子</t>
  </si>
  <si>
    <t>080-3952-6167</t>
  </si>
  <si>
    <t>office@cfd.life</t>
  </si>
  <si>
    <t>千代田区　一番町　２２－３</t>
  </si>
  <si>
    <t>2024/7担当者電話変更2025/6担当電話変更</t>
  </si>
  <si>
    <t>株式会社　ロマンシングイノベーション</t>
  </si>
  <si>
    <t>志村　昂亮</t>
  </si>
  <si>
    <t>080-4782-5279</t>
  </si>
  <si>
    <t>2010002</t>
  </si>
  <si>
    <t>狛江市　東野川　２－３－９</t>
  </si>
  <si>
    <t>株式会社　Ｌｉｓ　Ｒｉｃｈｅ</t>
  </si>
  <si>
    <t>谷口</t>
  </si>
  <si>
    <t>03-6910-4885</t>
  </si>
  <si>
    <t>渋谷区　宇田川町　３７－１１－４０８号</t>
  </si>
  <si>
    <t>2025/6の更新が保留中のため登録更新作業できず　2023/9/29住変2024/7担当者変更</t>
  </si>
  <si>
    <t>東京ライト工業　株式会社</t>
  </si>
  <si>
    <t>植田　知江里</t>
  </si>
  <si>
    <t>03-3844-7981</t>
  </si>
  <si>
    <t>y-oi@tokyo-light.co.jp</t>
  </si>
  <si>
    <t>台東区　寿　１―５―９　盛光伸光ビル4F</t>
  </si>
  <si>
    <t>2023/7/21ALL再送付
2024/7担当者変更</t>
  </si>
  <si>
    <t>東京電々　株式会社</t>
  </si>
  <si>
    <t>長谷川達雄</t>
  </si>
  <si>
    <t>03-3993-6161</t>
  </si>
  <si>
    <t>t.hasegawa@t-denden.com</t>
  </si>
  <si>
    <t>1650024</t>
  </si>
  <si>
    <t>中野区　松が丘　２―１１―１３</t>
  </si>
  <si>
    <t>2024/5/27銀申請のﾚﾎﾟｰﾄ住所練馬区豊玉中1-5-7認定証ｼｽﾃﾑ住所に送付</t>
  </si>
  <si>
    <t>ＭＭＧホールディングス　株式会社</t>
  </si>
  <si>
    <t>幡谷万佐子</t>
  </si>
  <si>
    <t>墨田区　東墨田　２－１７－８</t>
  </si>
  <si>
    <t>株式会社　太陽油化</t>
  </si>
  <si>
    <t>田仲　航</t>
  </si>
  <si>
    <t>03-3938-0022</t>
  </si>
  <si>
    <t>板橋区　三園　２－１２－２</t>
  </si>
  <si>
    <t>2024/8電話変更</t>
  </si>
  <si>
    <t>株式会社　石黒製作所</t>
  </si>
  <si>
    <t>大野幸江</t>
  </si>
  <si>
    <t>03-5665-7711</t>
  </si>
  <si>
    <t>1360074</t>
  </si>
  <si>
    <t>江東区　東砂　６―２―９</t>
  </si>
  <si>
    <t>株式会社　ＹＡＭＡＴＯＤＡ</t>
  </si>
  <si>
    <t>長谷川　愛</t>
  </si>
  <si>
    <t>03-5315-4578</t>
  </si>
  <si>
    <t>千代田区　麹町　３－５－４麹町インテリジェントビルＢ－１</t>
  </si>
  <si>
    <t>2025/3/28住所変更2025/6担当変更</t>
  </si>
  <si>
    <t>株式会社　サンエスコーポレーション</t>
  </si>
  <si>
    <t>桑澤　修</t>
  </si>
  <si>
    <t>03-3516-1700</t>
  </si>
  <si>
    <t>kuwazawa@bujl-sanesu.co.jp</t>
  </si>
  <si>
    <t>中央区　日本橋　２－２－２１　日本橋二丁目ビル５Ｆ</t>
  </si>
  <si>
    <t>2024/7担当者電話変更2025/4電話変更</t>
  </si>
  <si>
    <t>近代産業　株式会社</t>
  </si>
  <si>
    <t>河原</t>
  </si>
  <si>
    <t>03-3980-8371</t>
  </si>
  <si>
    <t>info@kindai-sangyo.co.jp</t>
  </si>
  <si>
    <t>豊島区　東池袋　１－２３－９－６Ｆ</t>
  </si>
  <si>
    <t>2024/2担当者変更</t>
  </si>
  <si>
    <t>株式会社　ウィルグループ</t>
  </si>
  <si>
    <t>長根　静香</t>
  </si>
  <si>
    <t>080-4462-7187</t>
  </si>
  <si>
    <t>maktakahashi@willgroup.co.jp</t>
  </si>
  <si>
    <t>中野区　本町　１―３２―２ハーモニータワー２７階</t>
  </si>
  <si>
    <t>12/21担当者変更　2024/11電話変更</t>
  </si>
  <si>
    <t>株式会社　ウィルオブ・ワーク</t>
  </si>
  <si>
    <t>髙橋真紀子</t>
  </si>
  <si>
    <t>080-3939-3926</t>
  </si>
  <si>
    <t>新宿区　新宿　３―１―２４京王新宿三丁目ビル３階</t>
  </si>
  <si>
    <t>16399</t>
  </si>
  <si>
    <t>株式会社　ウィルオブ・コンストラクション</t>
  </si>
  <si>
    <t>林真吾/髙橋真紀子</t>
  </si>
  <si>
    <t>03/6863/3711080-3939-3926</t>
  </si>
  <si>
    <t>1630455</t>
  </si>
  <si>
    <t>新宿区　西新宿　２－１－１新宿三井ビルディング５５階</t>
  </si>
  <si>
    <t>1797</t>
  </si>
  <si>
    <t>2025/6の更新が保留中のため登録更新作業できず　2023/7担当者追加</t>
  </si>
  <si>
    <t>株式会社　トライ・エックス</t>
  </si>
  <si>
    <t>谷城明</t>
  </si>
  <si>
    <t>03-5227-3140/FAX03-5227-3141</t>
  </si>
  <si>
    <t>yashiro@try-ex.com</t>
  </si>
  <si>
    <t>1620804</t>
  </si>
  <si>
    <t>新宿区　中里町　２７番地</t>
  </si>
  <si>
    <t>34支部からの編入のため遡り登録回数に誤差</t>
  </si>
  <si>
    <t>株式会社　ユー・エイ・ユー</t>
  </si>
  <si>
    <t>米久保英司</t>
  </si>
  <si>
    <t>03-3858-0121</t>
  </si>
  <si>
    <t>yonekubo@uau.co.jp</t>
  </si>
  <si>
    <t>足立区　竹の塚　２―３２―１</t>
  </si>
  <si>
    <t>2025/6の更新が保留中のため登録更新作業できず　2024/9/10社名変更</t>
  </si>
  <si>
    <t>株式会社　東山園</t>
  </si>
  <si>
    <t>飛田直子</t>
  </si>
  <si>
    <t>0428-22-2456</t>
  </si>
  <si>
    <t>1980004</t>
  </si>
  <si>
    <t>青梅市　根ヶ布　１‐４７６</t>
  </si>
  <si>
    <t>株式会社　ティー・フィック</t>
  </si>
  <si>
    <t>木塚雄大</t>
  </si>
  <si>
    <t>080-4376-8800</t>
  </si>
  <si>
    <t>新宿区　大久保　２―６―１７　シルバープラザ新宿第２―６０４</t>
  </si>
  <si>
    <t>株式会社　エコスマート</t>
  </si>
  <si>
    <t>川崎健太</t>
  </si>
  <si>
    <t>03-6895-7775</t>
  </si>
  <si>
    <t>台東区　東上野　３－３－３ヒューリック東上野三丁目ビルＢ１</t>
  </si>
  <si>
    <t>2024/12/9住変</t>
  </si>
  <si>
    <t>株式会社　パピーライフ</t>
  </si>
  <si>
    <t>正田侑也</t>
  </si>
  <si>
    <t>050-3094-3510</t>
  </si>
  <si>
    <t>立川市　曙町　１－１３－１１　立川クレストビル３Ｆ</t>
  </si>
  <si>
    <t>2025/6の更新が保留中のため登録更新作業できず　2024/2電話変更</t>
  </si>
  <si>
    <t>ミイダス　株式会社</t>
  </si>
  <si>
    <t>管理部　労務給与グループ　安井</t>
  </si>
  <si>
    <t>090-8493-6565（03-4405-2954）</t>
  </si>
  <si>
    <t>takahiro.nishiuchi@miidas.jp</t>
  </si>
  <si>
    <t>港区　南青山　１－１５－５パーソル南青山ビル６Ｆ（住所相違）</t>
  </si>
  <si>
    <t>463</t>
  </si>
  <si>
    <t>ﾚﾎﾟｰﾄ住所:141-0001品川区北品川5-1-8住友不動産ツインビル東館18Ｆ
2024/7担当者電話変更　2025/8/1担当電話変更　2025/8上記住所に更新通知送付</t>
  </si>
  <si>
    <t>株式会社　日本馬事普及</t>
  </si>
  <si>
    <t>中島　慎之甫</t>
  </si>
  <si>
    <t>042-362-3511</t>
  </si>
  <si>
    <t>1830013</t>
  </si>
  <si>
    <t>府中市　小柳町　２―２４―１５</t>
  </si>
  <si>
    <t>有限会社　ライフステージ</t>
  </si>
  <si>
    <t>小平髙義</t>
  </si>
  <si>
    <t>042-320-2030</t>
  </si>
  <si>
    <t>t.kodaira@lifestage-co.biz</t>
  </si>
  <si>
    <t>1850012</t>
  </si>
  <si>
    <t>国分寺市　本町　２－２３－６　千代鶴ビル　３１２</t>
  </si>
  <si>
    <t>株式会社　キョーセント</t>
  </si>
  <si>
    <t>野畑　文</t>
  </si>
  <si>
    <t>090-5921-1580</t>
  </si>
  <si>
    <t>f.nobata@kyosent.co.jp</t>
  </si>
  <si>
    <t>江東区　東砂　４－１８－７</t>
  </si>
  <si>
    <t>渡辺　裕貴</t>
  </si>
  <si>
    <t>03-6280-4192</t>
  </si>
  <si>
    <t>care@soken-net.co.jp</t>
  </si>
  <si>
    <t>1040042</t>
  </si>
  <si>
    <t>中央区　入船　２―１―１　住友入船ビル８階</t>
  </si>
  <si>
    <t>2025/3/11担当者変更</t>
  </si>
  <si>
    <t>ＪＲ東日本テクノロジー　株式会社</t>
  </si>
  <si>
    <t>千葉　潮乃</t>
  </si>
  <si>
    <t>03-6897-8820</t>
  </si>
  <si>
    <t>chiba-shiono@ttech.co.jp</t>
  </si>
  <si>
    <t>新宿区　大久保　３－８－２新宿ガーデンタワー２１階</t>
  </si>
  <si>
    <t>1429</t>
  </si>
  <si>
    <t>株式会社　トキノカンパニー</t>
  </si>
  <si>
    <t>具志堅　興勇</t>
  </si>
  <si>
    <t>03-6383-5562</t>
  </si>
  <si>
    <t>m-tokinoya@tokino-company.co.jp</t>
  </si>
  <si>
    <t>杉並区　天沼　３－６－１　３階</t>
  </si>
  <si>
    <t>株式会社　ベルーフ</t>
  </si>
  <si>
    <t>武田　七海</t>
  </si>
  <si>
    <t>03-5421-2100</t>
  </si>
  <si>
    <t>mashico@brf.co.jp</t>
  </si>
  <si>
    <t>品川区　東五反田　５―２４―１０　テラサキ第３ビル　２Ｆ</t>
  </si>
  <si>
    <t>671</t>
  </si>
  <si>
    <t>名和工業　株式会社</t>
  </si>
  <si>
    <t>上田　圭子</t>
  </si>
  <si>
    <t>03-3653-7491</t>
  </si>
  <si>
    <t>meiwa.k-k@jcom.home.ne.jp</t>
  </si>
  <si>
    <t>江戸川区　松江　６―４―２１</t>
  </si>
  <si>
    <t>株式会社　エムアンドエムズ</t>
  </si>
  <si>
    <t>森本　賢太</t>
  </si>
  <si>
    <t>03-5927-8762/080-4170-7060</t>
  </si>
  <si>
    <t>morimoto@m-m-s.asia</t>
  </si>
  <si>
    <t>豊島区　東池袋　３－１３－７　池三ビル３階</t>
  </si>
  <si>
    <t>社会福祉法人　龍鳳</t>
  </si>
  <si>
    <t>小松﨑希史子</t>
  </si>
  <si>
    <t>042-449-6762</t>
  </si>
  <si>
    <t>honbu@fukushiryuhoh.or.jp</t>
  </si>
  <si>
    <t>練馬区　練馬　２―１４―９</t>
  </si>
  <si>
    <t>高杉商事　株式会社</t>
  </si>
  <si>
    <t>藤野英明</t>
  </si>
  <si>
    <t>042-321-2682</t>
  </si>
  <si>
    <t>somu@takasugi-shoji.co.jp</t>
  </si>
  <si>
    <t>小平市　上水本町　４―８―１２</t>
  </si>
  <si>
    <t>451</t>
  </si>
  <si>
    <t>株式会社　エクロール</t>
  </si>
  <si>
    <t>竹本　多美子</t>
  </si>
  <si>
    <t>03-3226-6835</t>
  </si>
  <si>
    <t>y.takahashi@es-eclore.jp</t>
  </si>
  <si>
    <t>渋谷区　千駄ヶ谷　５―１７―１５　升川ビル３０１</t>
  </si>
  <si>
    <t>2023/8/10再送付2025/7担当変更</t>
  </si>
  <si>
    <t>株式会社　ネクスコ・トール関東</t>
  </si>
  <si>
    <t>健康増進室　飯泉</t>
  </si>
  <si>
    <t>03-5608-4072</t>
  </si>
  <si>
    <t>墨田区　太平　４―１―３　オリナスタワー８階</t>
  </si>
  <si>
    <t>2082</t>
  </si>
  <si>
    <t>ネクスト・セキュリティ　株式会社</t>
  </si>
  <si>
    <t>清高由美子</t>
  </si>
  <si>
    <t>TEL03-6712-4166/FAX03-6712-4176</t>
  </si>
  <si>
    <t>港区　南青山　２－２－１５ウィン青山ΒΙＺ＋</t>
  </si>
  <si>
    <t>ＤＣＭ　株式会社</t>
  </si>
  <si>
    <t>人事課　鈴木　貴弘</t>
  </si>
  <si>
    <t>03-5764-5262</t>
  </si>
  <si>
    <t>品川区　南大井　６－２２－７　大森ベルポートＥ館</t>
  </si>
  <si>
    <t>11309</t>
  </si>
  <si>
    <t>2025/8担当者電話変更</t>
  </si>
  <si>
    <t>ＤＣＭホールディングス　株式会社</t>
  </si>
  <si>
    <t>ＤＣＭ（株）人事課　鈴木　貴弘</t>
  </si>
  <si>
    <t>品川区　南大井　六丁目２２番７号　大森べルポ―トＥ館</t>
  </si>
  <si>
    <t>ＤＣＭアドバンスド・テクノロジーズ　株式会社</t>
  </si>
  <si>
    <t>品川区　南大井　６―２２－７　大森ベルポートＥ館（ＤＣＭ株式会社内）</t>
  </si>
  <si>
    <t>株式会社　木屋製作所</t>
  </si>
  <si>
    <t>野﨑武尊</t>
  </si>
  <si>
    <t>0493-23-0290</t>
  </si>
  <si>
    <t>t-nozaki@kiyacorp.co.jp</t>
  </si>
  <si>
    <t>練馬区　北町 1-18-6</t>
  </si>
  <si>
    <t>株式会社　Ｂｏｄｙ　Ｓｏｍｍｅｌｉｅｒ</t>
  </si>
  <si>
    <t>菅　聖</t>
  </si>
  <si>
    <t>03-3724-8150</t>
  </si>
  <si>
    <t>akira.kan@body-sommelier</t>
  </si>
  <si>
    <t>目黒区　自由が丘　１－２２－４　ＴＴＭＣ　ＦＬＡＴ－３０１</t>
  </si>
  <si>
    <t>株式会社　ＰＯＲＴ　ＩＳＬＡＮＤ</t>
  </si>
  <si>
    <t>岩本好史</t>
  </si>
  <si>
    <t>080-3213-8434</t>
  </si>
  <si>
    <t>江戸川区　一之江　６－７－１４　ステラハイツ１Ｆ</t>
  </si>
  <si>
    <t>デザインで株式会社</t>
  </si>
  <si>
    <t>島田　佐和</t>
  </si>
  <si>
    <t>090-1837-9114/ｵﾌｨｽ03-6427-3989</t>
  </si>
  <si>
    <t>渋谷区　神宮前　５－１３－１０　グランドメゾン神宮前４０１</t>
  </si>
  <si>
    <t>株式会社　ＣＺプラン</t>
  </si>
  <si>
    <t>03-6903-6037</t>
  </si>
  <si>
    <t>kabushikigashaczplan@gmail.com</t>
  </si>
  <si>
    <t>1700001</t>
  </si>
  <si>
    <t>豊島区　西巣鴨　２－１－１９　双葉ビル　５０１号室</t>
  </si>
  <si>
    <t>株式会社　弘文堂</t>
  </si>
  <si>
    <t>植木将弘</t>
  </si>
  <si>
    <t>042-792-2141</t>
  </si>
  <si>
    <t>町田市　木曽西　４丁目　９番　３号</t>
  </si>
  <si>
    <t>ディーエムソリューションズ　株式会社</t>
  </si>
  <si>
    <t>高卯</t>
  </si>
  <si>
    <t>0422-57-3920</t>
  </si>
  <si>
    <t>ho-pln@dm-s.co.jp</t>
  </si>
  <si>
    <t>1800005</t>
  </si>
  <si>
    <t>武蔵野市　御殿山　１―１―３　クリスタルパークビル２Ｆ</t>
  </si>
  <si>
    <t>445</t>
  </si>
  <si>
    <t>有限会社　水風社</t>
  </si>
  <si>
    <t>ムロイ</t>
  </si>
  <si>
    <t>03-5846-2977</t>
  </si>
  <si>
    <t>takataka@suitusya.com</t>
  </si>
  <si>
    <t>台東区　東上野　２－２１－２</t>
  </si>
  <si>
    <t>ｎａｔｕｒａｌ　ＳＱＵＡＤ　株式会社</t>
  </si>
  <si>
    <t>070-5541-4801</t>
  </si>
  <si>
    <t>西多摩郡　日の出町　平井　３０２６</t>
  </si>
  <si>
    <t>株式会社　オージーフーズ</t>
  </si>
  <si>
    <t>菊地由紀子</t>
  </si>
  <si>
    <t>03-5367-2327</t>
  </si>
  <si>
    <t>support@aussiefan.co.jp</t>
  </si>
  <si>
    <t>渋谷区　千駄ヶ谷　５－３２－７　野村不動産南新宿ビル２階</t>
  </si>
  <si>
    <t>パーソンテクノロジー　株式会社</t>
  </si>
  <si>
    <t>村木賢治</t>
  </si>
  <si>
    <t>03-3363-9111</t>
  </si>
  <si>
    <t>info@persontec.co.jp</t>
  </si>
  <si>
    <t>新宿区　上落合　２－２２－１１　加瀬ビル１５５　８階</t>
  </si>
  <si>
    <t>有明興業都市開発　株式会社</t>
  </si>
  <si>
    <t>中村恵美子</t>
  </si>
  <si>
    <t>03-6758-3933</t>
  </si>
  <si>
    <t>e-nakamura@aknet.co.jp</t>
  </si>
  <si>
    <t>江東区　有明　１－２－２７</t>
  </si>
  <si>
    <t>株式会社　Ｄ＆Ｉ</t>
  </si>
  <si>
    <t>小澤　明香</t>
  </si>
  <si>
    <t>03-5577-6257</t>
  </si>
  <si>
    <t>kanri@d-and-i.jp</t>
  </si>
  <si>
    <t>千代田区　神田錦町　３－３竹橋３－３ビル５階</t>
  </si>
  <si>
    <t>ＫＹＯ　株式会社</t>
  </si>
  <si>
    <t>今樹美</t>
  </si>
  <si>
    <t>090-2035-9014</t>
  </si>
  <si>
    <t>新宿区　新宿　２－１２－１３　新宿アントレサロンビル２階</t>
  </si>
  <si>
    <t>有限会社　あすなろ会</t>
  </si>
  <si>
    <t>及川　和弘</t>
  </si>
  <si>
    <t>090-1794-1085</t>
  </si>
  <si>
    <t>k.oikawa@care-asunaro.com</t>
  </si>
  <si>
    <t>三鷹市　上連雀八丁目１８番１１号　Ｍビル２０３号</t>
  </si>
  <si>
    <t>2024/8証紛失再発行</t>
  </si>
  <si>
    <t>株式会社　ＹＡＫ</t>
  </si>
  <si>
    <t>篠崎　茜</t>
  </si>
  <si>
    <t>03-5834-3138</t>
  </si>
  <si>
    <t>yaksazyou@yak-jp.com</t>
  </si>
  <si>
    <t>台東区　上野　５－８－８　ＹＡＫ御徒町ビル</t>
  </si>
  <si>
    <t>株式会社Ｈ・Ｍ・Ｓ</t>
  </si>
  <si>
    <t>松藤　沙弥香</t>
  </si>
  <si>
    <t>080-8542-7779</t>
  </si>
  <si>
    <t>s.matsufuji@h-m-s.co.jp</t>
  </si>
  <si>
    <t>目黒区　自由が丘　１－１９－２４</t>
  </si>
  <si>
    <t>株式会社　防災企業</t>
  </si>
  <si>
    <t>三池</t>
  </si>
  <si>
    <t>03-3995-9114</t>
  </si>
  <si>
    <t>pf2@bousai-k.co.jp</t>
  </si>
  <si>
    <t>練馬区　石神井町　４―１６―２２</t>
  </si>
  <si>
    <t>再々申請(29.8.1失効/3.9.1失効)
2025/7担当変更</t>
  </si>
  <si>
    <t>ｸﾞﾛｰﾌﾞｼﾂﾌﾟ･ｿﾃﾞｸｿ･ｺｰﾎﾟﾚｰﾄｻｰﾋﾞｽ 株式会社</t>
  </si>
  <si>
    <t>佐々本　雄太</t>
  </si>
  <si>
    <t>03-6362-9891</t>
  </si>
  <si>
    <t>港区　芝　４―１１―３　芝フロントビル７階</t>
  </si>
  <si>
    <t>173</t>
  </si>
  <si>
    <t>株式会社　Ｆｒｅｅｄｏｍ</t>
  </si>
  <si>
    <t>平川　大輔</t>
  </si>
  <si>
    <t>03-6231-1611</t>
  </si>
  <si>
    <t>hirakawa@d-freedom.com</t>
  </si>
  <si>
    <t>中央区　日本橋人形町　２－３５－１４　東京海苔会館８Ｆ</t>
  </si>
  <si>
    <t>株式会社　Ｎｏａｈ　Ｉｎｔｅｒｎａｔｉｏｎａｌ</t>
  </si>
  <si>
    <t>楠本真波</t>
  </si>
  <si>
    <t>03-6457-0871</t>
  </si>
  <si>
    <t>江東区　東雲　１―９―４―４１４</t>
  </si>
  <si>
    <t>東洋電熱　株式会社</t>
  </si>
  <si>
    <t>松尾直哉</t>
  </si>
  <si>
    <t>03-3790-9071</t>
  </si>
  <si>
    <t>大田区　城南島2-3-6</t>
  </si>
  <si>
    <t>ΒＤＯ社会保険労務士法人</t>
  </si>
  <si>
    <t>石川哲也</t>
  </si>
  <si>
    <t>03-3348-9177/FAX03-6279-0850</t>
  </si>
  <si>
    <t>tets-ishikawa@bdotax.jp</t>
  </si>
  <si>
    <t>新宿区　西新宿　１－２４－１　エステック情報ビル１０階</t>
  </si>
  <si>
    <t>株式会社　デルタエンジニアリング</t>
  </si>
  <si>
    <t>田畑</t>
  </si>
  <si>
    <t>03-6212-0025</t>
  </si>
  <si>
    <t>千代田区　丸の内　２－５－２</t>
  </si>
  <si>
    <t>2025/7の更新が保留中のため登録更新作業できず　2024/9/5住変</t>
  </si>
  <si>
    <t>明和運輸　株式会社</t>
  </si>
  <si>
    <t>星野　秀明</t>
  </si>
  <si>
    <t>042-490-0181</t>
  </si>
  <si>
    <t>hhoshino@meiwatransport.co.jp</t>
  </si>
  <si>
    <t>1820016</t>
  </si>
  <si>
    <t>調布市　佐須町　１-４-６</t>
  </si>
  <si>
    <t>株式会社　フジプリ</t>
  </si>
  <si>
    <t>浅古哲也</t>
  </si>
  <si>
    <t>03-5988-7771</t>
  </si>
  <si>
    <t>新宿区　西落合　１―２６―６　東京都印刷センター協同組合ビル１Ｆ</t>
  </si>
  <si>
    <t>2025/8/4電話変更</t>
  </si>
  <si>
    <t>株式会社　ＬＵＸＵＲＹ</t>
  </si>
  <si>
    <t>上野なつき</t>
  </si>
  <si>
    <t>03-6455-5077</t>
  </si>
  <si>
    <t>lax.soumlu@luxury7.co.jp</t>
  </si>
  <si>
    <t>港区　南青山　２－２７－２５　ヒューリック南青山ビル６階</t>
  </si>
  <si>
    <t>2025/4HP掲載可能に変更</t>
  </si>
  <si>
    <t>株式会社　新井商店</t>
  </si>
  <si>
    <t>池田秀夫</t>
  </si>
  <si>
    <t>03-3873-9111</t>
  </si>
  <si>
    <t>soumu@arai-gu.com</t>
  </si>
  <si>
    <t>1100003</t>
  </si>
  <si>
    <t>台東区　根岸　５－１４－１３</t>
  </si>
  <si>
    <t>株式会社　デルタサービス</t>
  </si>
  <si>
    <t>業務課　小島</t>
  </si>
  <si>
    <t>03-6263-8853</t>
  </si>
  <si>
    <t>千代田区　丸の内　２－５－２　三菱ビル３Ｆ</t>
  </si>
  <si>
    <t>株式会社　デルタスタッフ</t>
  </si>
  <si>
    <t>千代田区　丸の内　２－５－２　三菱ビル　３Ｆ</t>
  </si>
  <si>
    <t>226</t>
  </si>
  <si>
    <t>2025/7の更新が保留中のため登録更新作業できず　2024/2/6社名変更</t>
  </si>
  <si>
    <t>株式会社　ＤＥＬＴＡ</t>
  </si>
  <si>
    <t>994</t>
  </si>
  <si>
    <t>株式会社　輸送文研社</t>
  </si>
  <si>
    <t>佐々木旭人</t>
  </si>
  <si>
    <t>03-3861-0291</t>
  </si>
  <si>
    <t>千代田区　東神田　１－３－４　ＫＴビル１階</t>
  </si>
  <si>
    <t>69  卸売業（個人）</t>
  </si>
  <si>
    <t>株式会社ＮｉＣＳ</t>
  </si>
  <si>
    <t>長田清郎</t>
  </si>
  <si>
    <t>03-6205-5647</t>
  </si>
  <si>
    <t>新宿区　百人町　２－１－１２　エルズ百人町ビル５Ｆ</t>
  </si>
  <si>
    <t>株式会社　エイプリル</t>
  </si>
  <si>
    <t>小川雅史</t>
  </si>
  <si>
    <t>090-7003-3129</t>
  </si>
  <si>
    <t>港区　麻布十番　２－９－７(住所相違注意)</t>
  </si>
  <si>
    <t>2025/7の更新が保留中のため登録更新作業できず　2024/8更新通知(ﾚﾎﾟｰﾄ:108-0074港区高輪3-10-31)に送付　2025/7上記住所に意向確認送付</t>
  </si>
  <si>
    <t>ＣＥＮＴＲＩＣ　株式会社</t>
  </si>
  <si>
    <t>守山</t>
  </si>
  <si>
    <t>03-6912-5164</t>
  </si>
  <si>
    <t>centric_ctrl@centric.co.jp</t>
  </si>
  <si>
    <t>豊島区　池袋　２―５０―９第三共立ビル５Ｆ</t>
  </si>
  <si>
    <t>319</t>
  </si>
  <si>
    <t>株式会社　Ｄａｉｋｏ　Ｃｏｍｍｕｎｉｃａｔｉｏｎｓ</t>
  </si>
  <si>
    <t>佐藤　世夏</t>
  </si>
  <si>
    <t>03-5968-5671</t>
  </si>
  <si>
    <t>ariga@daiko-tk.com</t>
  </si>
  <si>
    <t>板橋区　三園　２―４―２</t>
  </si>
  <si>
    <t>195</t>
  </si>
  <si>
    <t>2025/8の更新が保留中のため登録更新作業できず　2024/8担当者電話変更</t>
  </si>
  <si>
    <t>公営事業　株式会社</t>
  </si>
  <si>
    <t>山﨑　央利栄</t>
  </si>
  <si>
    <t>03-5340-0361</t>
  </si>
  <si>
    <t>koueijigyou@kouei-co.com</t>
  </si>
  <si>
    <t>中野区　中野 3-50-11</t>
  </si>
  <si>
    <t>株式会社　多摩電</t>
  </si>
  <si>
    <t>松木温子</t>
  </si>
  <si>
    <t>042-590-5055</t>
  </si>
  <si>
    <t>info@d-tama.com</t>
  </si>
  <si>
    <t>東大和市　立野　１－１－３５　イワデンビル３階</t>
  </si>
  <si>
    <t>株式会社　アンカーネットワークサービス</t>
  </si>
  <si>
    <t>松井勇策</t>
  </si>
  <si>
    <t>hr_info@anchor.jpnx.org</t>
  </si>
  <si>
    <t>飾区　新宿　３―９―１５(住所相違注意)</t>
  </si>
  <si>
    <t>193</t>
  </si>
  <si>
    <t>2025/8ﾚﾎﾟｰﾄ住所:169-0075新宿区高田馬場4-13-12-301　2024.8銀認定証ｼｽﾃﾑ住所に送付</t>
  </si>
  <si>
    <t>ＷＥＢＨＥＬＰ　ＪＡＰＡＮ株式会社</t>
  </si>
  <si>
    <t>矢部恵子</t>
  </si>
  <si>
    <t>050-6868-9596</t>
  </si>
  <si>
    <t>天馬株式会社</t>
  </si>
  <si>
    <t>小野　大志</t>
  </si>
  <si>
    <t>03-3598-5511</t>
  </si>
  <si>
    <t>h-ono@tenmagroup.jp</t>
  </si>
  <si>
    <t>北区　赤羽　１―６３―６</t>
  </si>
  <si>
    <t>ネクストステージ　株式会社</t>
  </si>
  <si>
    <t>片桐斉道</t>
  </si>
  <si>
    <t>080-8428-7904</t>
  </si>
  <si>
    <t>m-katagiri@nsc2022.jp</t>
  </si>
  <si>
    <t>八王子市　大和田町　１－９－１　メゾン・ド・タカ１０１</t>
  </si>
  <si>
    <t>2025/8の更新が保留中のため登録更新作業できず　2024/2/7住変</t>
  </si>
  <si>
    <t>野村不動産ウェルネス株式会社</t>
  </si>
  <si>
    <t>井島麻希</t>
  </si>
  <si>
    <t>03-3348-8748</t>
  </si>
  <si>
    <t>m-ijima@nomura-re.co.jp</t>
  </si>
  <si>
    <t>1630566</t>
  </si>
  <si>
    <t>新宿区　西新宿　１―２６―２　新宿野村ビル45階</t>
  </si>
  <si>
    <t>大成ヒューマンリソース株式会社</t>
  </si>
  <si>
    <t>髙部沙耶花</t>
  </si>
  <si>
    <t>03-6272-8701</t>
  </si>
  <si>
    <t>yamada.saya@taisei-hr.co.jp</t>
  </si>
  <si>
    <t>1028578</t>
  </si>
  <si>
    <t>千代田区　紀尾井町　４－１ニューオータニガーデンコート27階</t>
  </si>
  <si>
    <t>株式会社　ユーフォリア</t>
  </si>
  <si>
    <t>徳嶺由貴</t>
  </si>
  <si>
    <t>070-8713-8054</t>
  </si>
  <si>
    <t>千代田区　麹町　４－８－１</t>
  </si>
  <si>
    <t>2025/2/10住所変更</t>
  </si>
  <si>
    <t>株式会社ベビーロック</t>
  </si>
  <si>
    <t>高田智子</t>
  </si>
  <si>
    <t>03-3265-3192</t>
  </si>
  <si>
    <t>t-takabe@babylock.co.jp</t>
  </si>
  <si>
    <t>千代田区　九段北　１－１１－１１　第２フナトビル４階</t>
  </si>
  <si>
    <t>株式会社　ｓｏｅａｓｙ</t>
  </si>
  <si>
    <t>畠山尚子</t>
  </si>
  <si>
    <t>03-6809-3559</t>
  </si>
  <si>
    <t>human_resource@soeasy.tokyo</t>
  </si>
  <si>
    <t>千代田区　神田須田町　２－３－１２　１２ＫＡＮＤＡ５０６</t>
  </si>
  <si>
    <t>2025/8の更新が保留中のため登録更新作業できず　2025/7/30住所変更</t>
  </si>
  <si>
    <t>Ａｐｐｒｅｃｉａｔｅ　株式会社</t>
  </si>
  <si>
    <t>03-6825-2925</t>
  </si>
  <si>
    <t>渋谷区　神宮前　四丁目３０－３　東急プラザ表参道原宿ＬＯＣＵＬ５０７</t>
  </si>
  <si>
    <t>2025/8の更新が保留中のため登録更新作業できず　2024/3/29住変　2024/9担当者なし電話変更</t>
  </si>
  <si>
    <t>北興化学工業　株式会社</t>
  </si>
  <si>
    <t>人事部　辻村　美夏</t>
  </si>
  <si>
    <t>03-3279-5151</t>
  </si>
  <si>
    <t>honjo-a@hokkochem.co.jp</t>
  </si>
  <si>
    <t>1038341</t>
  </si>
  <si>
    <t>中央区　日本橋本町　１－５－４</t>
  </si>
  <si>
    <t>社会保険労務士法人　ｗｏｒｋｕｐ</t>
  </si>
  <si>
    <t>永田俊祐</t>
  </si>
  <si>
    <t>03-6261-2543</t>
  </si>
  <si>
    <t>千代田区　九段北　１－１２－２４　九段昭和ビル４階</t>
  </si>
  <si>
    <t>株式会社パジルス</t>
  </si>
  <si>
    <t>坂東彩子</t>
  </si>
  <si>
    <t>03-6419-7129</t>
  </si>
  <si>
    <t>operations@pagiles.jp</t>
  </si>
  <si>
    <t>渋谷区　渋谷　１－１１－８　渋谷パークプラザＢ１Ｆ</t>
  </si>
  <si>
    <t>株式会社　プランベース</t>
  </si>
  <si>
    <t>村上貴弘</t>
  </si>
  <si>
    <t>03-4362-0760</t>
  </si>
  <si>
    <t>新宿区　揚場町　２－１８　ブリエ飯田橋４Ｆ</t>
  </si>
  <si>
    <t>株式会社　アイアンドディー</t>
  </si>
  <si>
    <t>浜中淑恵</t>
  </si>
  <si>
    <t>050-1781-8400</t>
  </si>
  <si>
    <t>hama@iad.co.jp</t>
  </si>
  <si>
    <t>1510065</t>
  </si>
  <si>
    <t>渋谷区　大山町　４６―１８　エステパ代々木上原２Ｆ</t>
  </si>
  <si>
    <t>株式会社サードシップ</t>
  </si>
  <si>
    <t>駿河彰子</t>
  </si>
  <si>
    <t>080-3081-3636</t>
  </si>
  <si>
    <t>suruga@thirdship.co.jp</t>
  </si>
  <si>
    <t>渋谷区　代々木　３－２８－６　いちご西参道ビル６Ｆ</t>
  </si>
  <si>
    <t>2023/11/24住変2025/8電話変更</t>
  </si>
  <si>
    <t>鵜山リゾート　株式会社</t>
  </si>
  <si>
    <t>遠藤晃治</t>
  </si>
  <si>
    <t>03-6805-1387</t>
  </si>
  <si>
    <t>渋谷区　恵比寿西　２－１－８　Ｏаｋ６ビル５Ｆ</t>
  </si>
  <si>
    <t>株式会社　ルシオン</t>
  </si>
  <si>
    <t>渡部民江</t>
  </si>
  <si>
    <t>080-9180-8606</t>
  </si>
  <si>
    <t>千代田区　神田東松下町　２８　Ｂ１Ｆ　エクセル神田</t>
  </si>
  <si>
    <t>株式会社　ＲＥ―ＩＮＮＯΑＴＩＯＮＳ</t>
  </si>
  <si>
    <t>三好　綾子</t>
  </si>
  <si>
    <t>03-5244-5436</t>
  </si>
  <si>
    <t>千代田区　神田須田町　１－２４－３　FORECAST神田須田町６Ｆ</t>
  </si>
  <si>
    <t>株式会社ＳｙｎｃＢｒａｉｎＩｎｔｅｒｎａｔｉｏｎａｌ</t>
  </si>
  <si>
    <t>遠藤圭司</t>
  </si>
  <si>
    <t>050-3632-7948</t>
  </si>
  <si>
    <t>info@syncbrain.jp</t>
  </si>
  <si>
    <t>港区　南青山　２－２－１５－８０５</t>
  </si>
  <si>
    <t>光新運送　株式会社</t>
  </si>
  <si>
    <t>水島潤</t>
  </si>
  <si>
    <t>03-3605-7201</t>
  </si>
  <si>
    <t>mizushima@arai-gu.com</t>
  </si>
  <si>
    <t>1210056</t>
  </si>
  <si>
    <t>足立区　北加平町　８―２６</t>
  </si>
  <si>
    <t>株式会社　スマートバリュー</t>
  </si>
  <si>
    <t>丸山亜季菜</t>
  </si>
  <si>
    <t>03-6226-9510</t>
  </si>
  <si>
    <t>op_group_hrs@g.smartvalue.ad.jp</t>
  </si>
  <si>
    <t>中央区　築地　５－６－４　浜離宮三井ビルディング６階</t>
  </si>
  <si>
    <t>レオ電子　株式会社</t>
  </si>
  <si>
    <t>平口恵美</t>
  </si>
  <si>
    <t>03-6275-1650</t>
  </si>
  <si>
    <t>hiraguchi@leotokyo.co.jp</t>
  </si>
  <si>
    <t>港区　芝浦　１―１４―５　芝浦ＴＹビル５階</t>
  </si>
  <si>
    <t>株式会社　デイ・ライズ</t>
  </si>
  <si>
    <t>山本修士</t>
  </si>
  <si>
    <t>03-6662-8991</t>
  </si>
  <si>
    <t>飾区　東新小岩　１－１－１０－２０１</t>
  </si>
  <si>
    <t>アズ株式会社</t>
  </si>
  <si>
    <t>経営管理部　片倉絵里</t>
  </si>
  <si>
    <t>03-5227-6211</t>
  </si>
  <si>
    <t>backoffice@asz-group.jp</t>
  </si>
  <si>
    <t>新宿区　神楽坂　６－４６　ローベル神楽坂１０階</t>
  </si>
  <si>
    <t>大舘　千夜</t>
  </si>
  <si>
    <t>050-5527-5356</t>
  </si>
  <si>
    <t>中野区　本町　１―３２―２　ハーモニータワー２Ｆ</t>
  </si>
  <si>
    <t>特定営利活動法人　西東京自立支援センター</t>
  </si>
  <si>
    <t>森口　裕行</t>
  </si>
  <si>
    <t>TEL042-467-8102/FAX042-467-8106</t>
  </si>
  <si>
    <t>info@w-tokyo.com</t>
  </si>
  <si>
    <t>1870003</t>
  </si>
  <si>
    <t>小平市　花小金井南町　１－１４－２</t>
  </si>
  <si>
    <t>130</t>
  </si>
  <si>
    <t>株式会社　ＳＫＹ</t>
  </si>
  <si>
    <t>佐々木　悠</t>
  </si>
  <si>
    <t>03-6233-7041</t>
  </si>
  <si>
    <t>新宿区　大久保　１－１１－１　大森ビル４Ｆ</t>
  </si>
  <si>
    <t>2025/8の更新が保留中のため登録更新作業できず　2024/7担当者変更</t>
  </si>
  <si>
    <t>有限会社　人事労務</t>
  </si>
  <si>
    <t>髙橋</t>
  </si>
  <si>
    <t>03-5827-8217</t>
  </si>
  <si>
    <t>台東区　松が谷　３－１－１２　松が谷センタービル５階</t>
  </si>
  <si>
    <t>2024/3担当者変更2025/4担当変更</t>
  </si>
  <si>
    <t>株式会社　三精</t>
  </si>
  <si>
    <t>菊地　藍里</t>
  </si>
  <si>
    <t>03-3841-2172</t>
  </si>
  <si>
    <t>sanseikitazato@gmail.com</t>
  </si>
  <si>
    <t>台東区　上野　７―１４―２　三恵中田ビル２F</t>
  </si>
  <si>
    <t>伊豆商事　株式会社</t>
  </si>
  <si>
    <t>青崎　俊子</t>
  </si>
  <si>
    <t>03-3634-1531</t>
  </si>
  <si>
    <t>izus.kanri@izus2.com</t>
  </si>
  <si>
    <t>墨田区　立川　３―４―６</t>
  </si>
  <si>
    <t>有限会社　細野工業</t>
  </si>
  <si>
    <t>遠藤　祥子</t>
  </si>
  <si>
    <t>048-543-0504</t>
  </si>
  <si>
    <t>1770034</t>
  </si>
  <si>
    <t>練馬区　富士見台　２―３１―２７</t>
  </si>
  <si>
    <t>2024/4担当者電話変更2025/7担当電話変更</t>
  </si>
  <si>
    <t>エフエスロジスティックス　株式会社</t>
  </si>
  <si>
    <t>HD健康管理室　髙橋　利果</t>
  </si>
  <si>
    <t>03-5809-6541/048-916-2152</t>
  </si>
  <si>
    <t>health-management@delica.co.jp</t>
  </si>
  <si>
    <t>足立区　六町　４丁目１２番１２号</t>
  </si>
  <si>
    <t>198</t>
  </si>
  <si>
    <t>2024/9担当者変更2025/7/14証再交付（紛失した）</t>
  </si>
  <si>
    <t>デリカフーズホールディングス　株式会社</t>
  </si>
  <si>
    <t>健康管理室　武部　由貴</t>
  </si>
  <si>
    <t>03-3858-1037</t>
  </si>
  <si>
    <t>m_endo@dalica.co.jp</t>
  </si>
  <si>
    <t>足立区　六町　四丁目１２番１２号</t>
  </si>
  <si>
    <t>失効歴あり　再申請　2024/9</t>
  </si>
  <si>
    <t>株式会社　アニメイト</t>
  </si>
  <si>
    <t>福井正行</t>
  </si>
  <si>
    <t>03-3636-2994</t>
  </si>
  <si>
    <t>江東区　亀戸　１―３２－８イワハナビル６Ｆ</t>
  </si>
  <si>
    <t>株式会社　岡半</t>
  </si>
  <si>
    <t>鈴木　江里子</t>
  </si>
  <si>
    <t>03-3261-3417</t>
  </si>
  <si>
    <t>千代田区　紀尾井町　４－１　ホテルニューオータニ内</t>
  </si>
  <si>
    <t>株式会社　ＶＩＤＡ</t>
  </si>
  <si>
    <t>齋藤将太</t>
  </si>
  <si>
    <t>090-4724-0438</t>
  </si>
  <si>
    <t>豊島区　南長崎　３－４０－１０</t>
  </si>
  <si>
    <t>富士洗染　有限会社</t>
  </si>
  <si>
    <t>柳下　匡弘</t>
  </si>
  <si>
    <t>03-3390-5672/090-3961-6777</t>
  </si>
  <si>
    <t>1670042</t>
  </si>
  <si>
    <t>杉並区　西荻北　４―３―１</t>
  </si>
  <si>
    <t>ＫＥＮ　ＦＯＯＤＳ　株式会社</t>
  </si>
  <si>
    <t>木澤健二郎</t>
  </si>
  <si>
    <t>042-851-8885</t>
  </si>
  <si>
    <t>町田市　原町田　６－７－１７</t>
  </si>
  <si>
    <t>株式会社　Ｌａ　ｃｒｅｓｈｅｌｌ</t>
  </si>
  <si>
    <t>山幸恵</t>
  </si>
  <si>
    <t>03-6356-5599</t>
  </si>
  <si>
    <t>1540001</t>
  </si>
  <si>
    <t>世田谷区　池尻　４―８―２５―４２０</t>
  </si>
  <si>
    <t>合同会社Ｍｅｔａｍｏｒｐｈｏｓｅ</t>
  </si>
  <si>
    <t>望月　和希</t>
  </si>
  <si>
    <t>03-4500-8528</t>
  </si>
  <si>
    <t>info@metamorphose.co.jp</t>
  </si>
  <si>
    <t>港区　南青山　２－２－８　ＤＦビル１０Ｆ</t>
  </si>
  <si>
    <t>株式会社　伸光製作所</t>
  </si>
  <si>
    <t>角田　睦</t>
  </si>
  <si>
    <t>03-3785-1148</t>
  </si>
  <si>
    <t>soumu@shiakohss.com</t>
  </si>
  <si>
    <t>品川区　荏原　５－１１－１</t>
  </si>
  <si>
    <t>2025/8の更新が保留中のため登録更新作業できず　2024/9担当者変更</t>
  </si>
  <si>
    <t>株式会社　ひまわり</t>
  </si>
  <si>
    <t>人事グループ　栗原</t>
  </si>
  <si>
    <t>03-5565-7862</t>
  </si>
  <si>
    <t>中央区　築地　４丁目３番８号</t>
  </si>
  <si>
    <t>有限会社　キャリーアート</t>
  </si>
  <si>
    <t>谷口奈々</t>
  </si>
  <si>
    <t>03-6279-5535</t>
  </si>
  <si>
    <t>飾区　奥戸　４―８－1</t>
  </si>
  <si>
    <t>2025/8の更新が保留中のため登録更新作業できず　2025/7/31住所変更</t>
  </si>
  <si>
    <t>株式会社　テクノ</t>
  </si>
  <si>
    <t>尾木直彦</t>
  </si>
  <si>
    <t>03-3459-1700</t>
  </si>
  <si>
    <t>港区　虎ノ門　３-２３-６　秀和虎ノ門３丁目ビル８Ｆ</t>
  </si>
  <si>
    <t>185</t>
  </si>
  <si>
    <t>株式会社　ＭＡＹＡ　ＴＥＣＨＮＯＬＯＧＩＥＳ</t>
  </si>
  <si>
    <t>升本晶</t>
  </si>
  <si>
    <t>03-6831-0301</t>
  </si>
  <si>
    <t>1630244</t>
  </si>
  <si>
    <t>新宿区　西新宿　２－６－１新宿住友ビル４４階</t>
  </si>
  <si>
    <t>株式会社　ＭΑＹΑネットソリューションズ</t>
  </si>
  <si>
    <t>新宿区　西新宿２－６－１新宿住友ビル４４Ｆ</t>
  </si>
  <si>
    <t>株式会社　ＭＡＹＡビジネスソリューションズ</t>
  </si>
  <si>
    <t>株式会社　ＭＡＹＡ　ＳＹＳＴＥＭ</t>
  </si>
  <si>
    <t>2025/8の更新が保留中のため登録更新作業できず　失効歴あり</t>
  </si>
  <si>
    <t>特定営利活動法人　全国検定振興機構</t>
  </si>
  <si>
    <t>久保田有子</t>
  </si>
  <si>
    <t>03-3539-3821</t>
  </si>
  <si>
    <t>港区　新橋　１－１－１３　アーバンネット内幸町ビル３階ＣＲＯＳＳＣＯＯＰ内（住所相違）</t>
  </si>
  <si>
    <t>2025/8ﾚﾎﾟｰﾄ住所:[移転]150-0002渋谷区渋谷1-3-9ヒューリック渋谷一丁目ビル7階CROSSCOOP内　2025/8電話変更</t>
  </si>
  <si>
    <t>株式会社　日本カーゴエキスプレス</t>
  </si>
  <si>
    <t>高橋純子</t>
  </si>
  <si>
    <t>03-5251-1021</t>
  </si>
  <si>
    <t>j.takahashi@jcexp.co.jp</t>
  </si>
  <si>
    <t>港区　西新橋　１―２０―９ＴＳＲビル４階</t>
  </si>
  <si>
    <t>グローブシップ総合管理株式会社</t>
  </si>
  <si>
    <t>乙津</t>
  </si>
  <si>
    <t>080-3305-5361</t>
  </si>
  <si>
    <t>港区　芝　４－１１－３</t>
  </si>
  <si>
    <t>株式会社　ＰＱＤ</t>
  </si>
  <si>
    <t>大江　瞳</t>
  </si>
  <si>
    <t>代表03-6705-5553/担当090-1665-2249</t>
  </si>
  <si>
    <t>渋谷区　恵比寿南　１－１７－１５　ＶＯＲＴ恵比寿　６Ｆ</t>
  </si>
  <si>
    <t>2024/4紛失により再発行　2024/9担当者電話変更2025/8電話変更2025/2/28住所変更</t>
  </si>
  <si>
    <t>ﾌﾟﾙｰﾃﾞﾝﾄｼﾞﾔﾊﾟﾝﾌｱｲﾅﾝｼﾔﾙｻｰﾋﾞｽ 株式会社</t>
  </si>
  <si>
    <t>宮崎</t>
  </si>
  <si>
    <t>03-5542-5911/080-3750-3636</t>
  </si>
  <si>
    <t>honsha-kyoyu@pjts.co.jp</t>
  </si>
  <si>
    <t>中央区　新川　１－１７－２２　松井ビル２階</t>
  </si>
  <si>
    <t>有限会社　テｲー･アイ･アンド･アイ</t>
  </si>
  <si>
    <t>髙下　伊都子</t>
  </si>
  <si>
    <t>070-8345-6784</t>
  </si>
  <si>
    <t>i-tamura@tiandi.jp</t>
  </si>
  <si>
    <t>1901231</t>
  </si>
  <si>
    <t>西多摩郡　瑞穂町　長岡長谷部　２１９―１　ミズムラビル　３Ｆ</t>
  </si>
  <si>
    <t>一般財団法人　国民公園協会　皇居外苑</t>
  </si>
  <si>
    <t>中川淳一</t>
  </si>
  <si>
    <t>03-3231-5509</t>
  </si>
  <si>
    <t>1000002</t>
  </si>
  <si>
    <t>千代田区　皇居外苑　ｌ－ｌ</t>
  </si>
  <si>
    <t>フロンティア・マネジメント　株式会社</t>
  </si>
  <si>
    <t>玉山美紀子</t>
  </si>
  <si>
    <t>080-4229-3994</t>
  </si>
  <si>
    <t>m.tamayama@frontier-mgmt.com</t>
  </si>
  <si>
    <t>1066241</t>
  </si>
  <si>
    <t>港区　六本木　３―２―１</t>
  </si>
  <si>
    <t>331</t>
  </si>
  <si>
    <t>株式会社　ドリームエクスチェンジ</t>
  </si>
  <si>
    <t>水野</t>
  </si>
  <si>
    <t>03-6256-9080</t>
  </si>
  <si>
    <t>千代田区　神田神保町　２－４－７　久月神田ビル５階</t>
  </si>
  <si>
    <t>大和自動車交通ハイヤー　株式会社</t>
  </si>
  <si>
    <t>黒田</t>
  </si>
  <si>
    <t>s-kuroda@daiwaj.com</t>
  </si>
  <si>
    <t>中央区　銀座　１－１３－５ＤＡＩＷＡプレイス銀座　６階</t>
  </si>
  <si>
    <t>296</t>
  </si>
  <si>
    <t>株式会社　ダ・カーポ</t>
  </si>
  <si>
    <t>砂澤　高橋</t>
  </si>
  <si>
    <t>03-6454-4190</t>
  </si>
  <si>
    <t>info@daca-po.co.jp</t>
  </si>
  <si>
    <t>中央区　八丁堀　１－９－６吉半八重洲通りビル５階</t>
  </si>
  <si>
    <t>サンエー自動車工業　有限会社</t>
  </si>
  <si>
    <t>隄拓馬</t>
  </si>
  <si>
    <t>090-7800-7417</t>
  </si>
  <si>
    <t>takumasuna@yahoo.co.jp</t>
  </si>
  <si>
    <t>1980051</t>
  </si>
  <si>
    <t>青梅市　友田町 2―669―14　(送付先相違注意)</t>
  </si>
  <si>
    <t>2024/10更新通知(358-0014入間市宮寺2230-1)に送付・電話変更</t>
  </si>
  <si>
    <t>株式会社　ＫＩＺＡＳＨＩ</t>
  </si>
  <si>
    <t>横山知美</t>
  </si>
  <si>
    <t>03-6450-6412</t>
  </si>
  <si>
    <t>渋谷区　神泉町　９－１　４階</t>
  </si>
  <si>
    <t>株式会社　ＧＳＤ</t>
  </si>
  <si>
    <t xml:space="preserve">	蒋　巧</t>
  </si>
  <si>
    <t>03-6455-1790</t>
  </si>
  <si>
    <t>jiangqiao@g-s-d.co.jp</t>
  </si>
  <si>
    <t>1120012</t>
  </si>
  <si>
    <t>文京区　大塚　５－９－２　新大塚プラザ８０１号室</t>
  </si>
  <si>
    <t>ビコーオぺレーションシステム　株式会社　東京事業所</t>
  </si>
  <si>
    <t>佐藤洋</t>
  </si>
  <si>
    <t>03-5851-8715</t>
  </si>
  <si>
    <t>h.satoh@biko-operation.co.jp</t>
  </si>
  <si>
    <t>1210052</t>
  </si>
  <si>
    <t>足立区　六木　３－３２－１８　エレガンス浜中２０３号</t>
  </si>
  <si>
    <t>03-5851-8700加藤秀幸氏に今後のｽｹｼﾞｭｰﾙ説明すみ</t>
  </si>
  <si>
    <t>オーサワジヤパン　株式会社</t>
  </si>
  <si>
    <t>荒金　真弓</t>
  </si>
  <si>
    <t>03-6701-5925</t>
  </si>
  <si>
    <t>arakane@ohsawa-japan.co.jp</t>
  </si>
  <si>
    <t>目黒区　東山　３－１－６</t>
  </si>
  <si>
    <t>株式会社　ＩＴ　Ｗｏｒｌｄ</t>
  </si>
  <si>
    <t>遠藤遥香</t>
  </si>
  <si>
    <t>080-7645-4877</t>
  </si>
  <si>
    <t>oobora@it world.co.jp</t>
  </si>
  <si>
    <t>港区　六本木　１－４－５　アークヒルズサウスタワー１６Ｆ</t>
  </si>
  <si>
    <t>2024/3電話変更　2025/1/9住変</t>
  </si>
  <si>
    <t>株式会社　イノベント</t>
  </si>
  <si>
    <t>03-6812-9421</t>
  </si>
  <si>
    <t>jinji@innovent.co.jp</t>
  </si>
  <si>
    <t>港区　南青山　３－１－３１ＮＢＦ南青山ビル２Ｆ</t>
  </si>
  <si>
    <t>株式会社　こどものかお</t>
  </si>
  <si>
    <t>駒形哲也</t>
  </si>
  <si>
    <t>03-5335-7450</t>
  </si>
  <si>
    <t>komagata@kodomonokao.com</t>
  </si>
  <si>
    <t>杉並区　荻窪　３－４７－２１　荻窪三丁目シティハウス２０１号</t>
  </si>
  <si>
    <t>株式会社　フィールド・パートナーズ</t>
  </si>
  <si>
    <t>小松こずえ</t>
  </si>
  <si>
    <t>03-6268-8597</t>
  </si>
  <si>
    <t>jinjisomu@field-partners.com</t>
  </si>
  <si>
    <t>港区　虎ノ門　１－２－８　虎ノ門琴平タワー１０階</t>
  </si>
  <si>
    <t>145</t>
  </si>
  <si>
    <t>内田化工　株式会社</t>
  </si>
  <si>
    <t>兵藤恵美/森高孝典</t>
  </si>
  <si>
    <t>03-3880-6331/0287/28/2130</t>
  </si>
  <si>
    <t>1200015</t>
  </si>
  <si>
    <t>足立区　足立　１―２９―１８</t>
  </si>
  <si>
    <t>村石建工　株式会社</t>
  </si>
  <si>
    <t>村石玲王奈</t>
  </si>
  <si>
    <t>03-3742-3741</t>
  </si>
  <si>
    <t>r.muraishi@murakenn.co.jp</t>
  </si>
  <si>
    <t>大田区　西糀谷　３‐２２‐１３</t>
  </si>
  <si>
    <t>株式会社シーズプレイス</t>
  </si>
  <si>
    <t>庄司　綾乃</t>
  </si>
  <si>
    <t>042-512-9958</t>
  </si>
  <si>
    <t>立川市　錦町　１―４―４　サニービル２Ｆ</t>
  </si>
  <si>
    <t>株式会社　テーブルカンパニー</t>
  </si>
  <si>
    <t>片山裕介</t>
  </si>
  <si>
    <t>03-6434-0556</t>
  </si>
  <si>
    <t>新宿区　西新宿　３－５－３西新宿ダイヤモンドパレス３階</t>
  </si>
  <si>
    <t>2025/1/29住所変更</t>
  </si>
  <si>
    <t>カミマル　株式会社</t>
  </si>
  <si>
    <t>大友亜依</t>
  </si>
  <si>
    <t>03-3436-1436</t>
  </si>
  <si>
    <t>港区　浜松町　２―７―１１</t>
  </si>
  <si>
    <t>日本石油販売　株式会社</t>
  </si>
  <si>
    <t>福島　真規</t>
  </si>
  <si>
    <t>03-3552-0345</t>
  </si>
  <si>
    <t>中央区　新川　２－１－７</t>
  </si>
  <si>
    <t>担当者追加</t>
  </si>
  <si>
    <t>丸の内新聞株式会社</t>
  </si>
  <si>
    <t>岡壮司</t>
  </si>
  <si>
    <t>03-6262-7546</t>
  </si>
  <si>
    <t>s-okg@msj.or.jp</t>
  </si>
  <si>
    <t>中央区　日本橋本石町　４－３－１１</t>
  </si>
  <si>
    <t>興産管理サービス株式会社　管理部</t>
  </si>
  <si>
    <t>濱谷</t>
  </si>
  <si>
    <t>03-3517-5207</t>
  </si>
  <si>
    <t>1030023</t>
  </si>
  <si>
    <t>中央区　日本橋本町　３―３―６</t>
  </si>
  <si>
    <t>200</t>
  </si>
  <si>
    <t>社会福祉法人　東京愛成会</t>
  </si>
  <si>
    <t>篠田英梨花</t>
  </si>
  <si>
    <t>03-5747-4747</t>
  </si>
  <si>
    <t>大田区　池上　３－２９－８</t>
  </si>
  <si>
    <t>浅草ハム　株式会社</t>
  </si>
  <si>
    <t>大場太一</t>
  </si>
  <si>
    <t>03-3876-2901</t>
  </si>
  <si>
    <t>台東区　千束　１－２－５</t>
  </si>
  <si>
    <t>株式会社　交換できるくん</t>
  </si>
  <si>
    <t>鶴谷重明</t>
  </si>
  <si>
    <t>03-6427-5381</t>
  </si>
  <si>
    <t>渋谷区　東　１－２６－２０東京建物東渋谷ビル７Ｆ</t>
  </si>
  <si>
    <t>ﾊﾟｼﾌｲﾂｸｴﾝｼﾞﾆｱﾘﾝｸﾞ 株式会社</t>
  </si>
  <si>
    <t>中澤　公絵</t>
  </si>
  <si>
    <t>03-5689-4400</t>
  </si>
  <si>
    <t>文京区　本郷　１―２２―３　ニュー後楽園ビル</t>
  </si>
  <si>
    <t>株式会社　エム･キューブ</t>
  </si>
  <si>
    <t>安田美恵</t>
  </si>
  <si>
    <t>03-5831-6321</t>
  </si>
  <si>
    <t>m-cube_kanri3@6204.plala.or.jp</t>
  </si>
  <si>
    <t>1210812</t>
  </si>
  <si>
    <t>足立区　西保木間　１丁目８番７号</t>
  </si>
  <si>
    <t>一般社団法人　全国助成金診断士協会</t>
  </si>
  <si>
    <t>田中実</t>
  </si>
  <si>
    <t>03-5827-3667</t>
  </si>
  <si>
    <t>台東区　上野　７－１０－１２　安達ビル３階</t>
  </si>
  <si>
    <t>タカラ食品工業　株式会社</t>
  </si>
  <si>
    <t>鈴木あづさ</t>
  </si>
  <si>
    <t>03-3752-7151</t>
  </si>
  <si>
    <t>adusa_suzuki@takara-butz.co.jp</t>
  </si>
  <si>
    <t>大田区　仲池上１ー２１ー１１</t>
  </si>
  <si>
    <t>659</t>
  </si>
  <si>
    <t>株式会社　オーゼキ</t>
  </si>
  <si>
    <t>小畑聡子</t>
  </si>
  <si>
    <t>048-949-7700</t>
  </si>
  <si>
    <t>o.soumu@ozeki-tech.com</t>
  </si>
  <si>
    <t>飾区　東金町　１―８―６</t>
  </si>
  <si>
    <t>失効歴あり</t>
  </si>
  <si>
    <t>日本ハムカスタマー・コミュニケーション　株式会社</t>
  </si>
  <si>
    <t>下川　浩伸</t>
  </si>
  <si>
    <t>080-6111-7875</t>
  </si>
  <si>
    <t>hi.shimokawa@hipponkam.co.jp</t>
  </si>
  <si>
    <t>1416012</t>
  </si>
  <si>
    <t>品川区　大崎　２―１―１　ＴｈｉｎｋＰａｒｋＴｏｗеｒ１２Ｆ</t>
  </si>
  <si>
    <t>有限会社　エスゼットケー・コーポレーション</t>
  </si>
  <si>
    <t>鈴木孝太</t>
  </si>
  <si>
    <t>070-8420-8678</t>
  </si>
  <si>
    <t>szk@szk-c.co.jp</t>
  </si>
  <si>
    <t>1800001</t>
  </si>
  <si>
    <t>武蔵野市　吉祥寺北町　５－９－３</t>
  </si>
  <si>
    <t>株式会社　ランドスケープハウス</t>
  </si>
  <si>
    <t>小田　清夏</t>
  </si>
  <si>
    <t>042-489-8419</t>
  </si>
  <si>
    <t>s.oda@lsh.co.jp</t>
  </si>
  <si>
    <t>調布市　布田　６―４７―１</t>
  </si>
  <si>
    <t>エネルギープロダクト　株式会社</t>
  </si>
  <si>
    <t>山本　詠子</t>
  </si>
  <si>
    <t>03-5211-3811</t>
  </si>
  <si>
    <t>千代田区　飯田橋　１－３－２</t>
  </si>
  <si>
    <t>田無衛生興業　有限会社</t>
  </si>
  <si>
    <t>小川智徳</t>
  </si>
  <si>
    <t>042-461-2604</t>
  </si>
  <si>
    <t>tanashieisei1964@gmail.com</t>
  </si>
  <si>
    <t>西東京市　田無町　６－６－１１</t>
  </si>
  <si>
    <t>ウルトラニュープランニング　株式会社</t>
  </si>
  <si>
    <t>黒崎</t>
  </si>
  <si>
    <t>048-483-4712</t>
  </si>
  <si>
    <t>豊島区　東池袋　１―３０―１２　城北自動車会館４階</t>
  </si>
  <si>
    <t>キラキラ　株式会社</t>
  </si>
  <si>
    <t>嵯峨</t>
  </si>
  <si>
    <t>2024/10電話変更2025/7/3担当変更</t>
  </si>
  <si>
    <t>株式会社　山彦印刷</t>
  </si>
  <si>
    <t>中村泰明</t>
  </si>
  <si>
    <t>03-5662-1951(本社)/0284-71-5381(工場)</t>
  </si>
  <si>
    <t>tyamabi@khaki.plala.or.jp</t>
  </si>
  <si>
    <t>江戸川区　一之江　７―３１―３</t>
  </si>
  <si>
    <t>(工場)足利市島田町409</t>
  </si>
  <si>
    <t>合同会社　ＡＲＣＡＤＩＡ</t>
  </si>
  <si>
    <t>髙宮一郎</t>
  </si>
  <si>
    <t>03-6785-7068</t>
  </si>
  <si>
    <t>1110023</t>
  </si>
  <si>
    <t>台東区　橋場　２－１０－１１　第一村田ビル４０１</t>
  </si>
  <si>
    <t>株式会社　ハンズ</t>
  </si>
  <si>
    <t>深澤聖奈</t>
  </si>
  <si>
    <t>03-5778-9188</t>
  </si>
  <si>
    <t>s_fukazawa@kkhands.co.jp</t>
  </si>
  <si>
    <t>渋谷区　渋谷　ｌ―１５―８　宮益ＯＮビル３階</t>
  </si>
  <si>
    <t>380</t>
  </si>
  <si>
    <t>有限会社　のがわ</t>
  </si>
  <si>
    <t>0422-30-3052</t>
  </si>
  <si>
    <t>tobita.teruyuki@care-tsuchiya.com</t>
  </si>
  <si>
    <t>1840011</t>
  </si>
  <si>
    <t>小金井市　東町　２－３１－３</t>
  </si>
  <si>
    <t>株式会社　テーケーシー</t>
  </si>
  <si>
    <t>藤原敦智</t>
  </si>
  <si>
    <t>03-3742-4689</t>
  </si>
  <si>
    <t>a.fujiwara@tkc-eng.co.jp</t>
  </si>
  <si>
    <t>大田区　大森南　２－７－２０　大森南スカイハイツ４０８号</t>
  </si>
  <si>
    <t>ここより後資材のDVD同封なし注意→2024/9随時発送すみ</t>
  </si>
  <si>
    <t>医療法人社団　健整会</t>
  </si>
  <si>
    <t>笠原洋介</t>
  </si>
  <si>
    <t>03-3855-4154</t>
  </si>
  <si>
    <t>jinji@spine-joint-yhp.jp</t>
  </si>
  <si>
    <t>1230873</t>
  </si>
  <si>
    <t>足立区　扇　３－１３－１４</t>
  </si>
  <si>
    <t>社会福祉法人　康保会</t>
  </si>
  <si>
    <t>白石　陽子／野口　千尋</t>
  </si>
  <si>
    <t>03-3875-0058</t>
  </si>
  <si>
    <t>kouhokai@iclooud.com</t>
  </si>
  <si>
    <t>台東区　日本堤　２－７－１</t>
  </si>
  <si>
    <t>2024/5電話変更2025/6電話変更</t>
  </si>
  <si>
    <t>株式会社　ワコールアートセンター</t>
  </si>
  <si>
    <t>鈴木晶子</t>
  </si>
  <si>
    <t>03-3498-1171</t>
  </si>
  <si>
    <t>港区　南青山　５－６－２３　スパイラルビル４階</t>
  </si>
  <si>
    <t>スタートライングループ　株式会社</t>
  </si>
  <si>
    <t>角藤茂</t>
  </si>
  <si>
    <t>03-6264-3223</t>
  </si>
  <si>
    <t>千代田区　神田駿河台　２－２－２　キントービル５階</t>
  </si>
  <si>
    <t>社会福祉法人　東京都福祉事業協会</t>
  </si>
  <si>
    <t>関口紀子</t>
  </si>
  <si>
    <t>03-3911-3679</t>
  </si>
  <si>
    <t>sekiguchi@tfjk.or.jp</t>
  </si>
  <si>
    <t>北区　王子 2-19-21</t>
  </si>
  <si>
    <t>合同会社　アニメニア</t>
  </si>
  <si>
    <t>加藤志乃</t>
  </si>
  <si>
    <t>090-6182-4781</t>
  </si>
  <si>
    <t>杉並区　高円寺南　３―５９―９</t>
  </si>
  <si>
    <t>株式会社　ＤＩＧＩＴＡＬ　ＥＹＥＳ</t>
  </si>
  <si>
    <t>安永　光芸</t>
  </si>
  <si>
    <t>03-5456-7001</t>
  </si>
  <si>
    <t>kanri@digitaleyes.jp</t>
  </si>
  <si>
    <t>渋谷区　円山町　２８－３　いちご渋谷道玄坂ビル８階</t>
  </si>
  <si>
    <t>2024/7担当者変更2025/1/31住所変更</t>
  </si>
  <si>
    <t>関東テック協同組合</t>
  </si>
  <si>
    <t>照内　千里</t>
  </si>
  <si>
    <t>03-3222-3386</t>
  </si>
  <si>
    <t>job-tokyo@misuga-kaiun.co.jp</t>
  </si>
  <si>
    <t>千代田区　富士見　２－２－５　飯田橋メインビル３階</t>
  </si>
  <si>
    <t>2024/9担当者変更　</t>
  </si>
  <si>
    <t>株式会社　八洲</t>
  </si>
  <si>
    <t>谷川雅幸</t>
  </si>
  <si>
    <t>042-367-1234</t>
  </si>
  <si>
    <t>masayuki_tanigawa@fuchu-yashima.co.jp</t>
  </si>
  <si>
    <t>府中市　若松町　３―３―１</t>
  </si>
  <si>
    <t>株式会社　カラーズ</t>
  </si>
  <si>
    <t>田口　真理</t>
  </si>
  <si>
    <t>03-5767-5215</t>
  </si>
  <si>
    <t>info@colors.co.jp</t>
  </si>
  <si>
    <t>1430015</t>
  </si>
  <si>
    <t>大田区　大森西　６－２－２ＳＴビル　１階</t>
  </si>
  <si>
    <t>辞退歴あり</t>
  </si>
  <si>
    <t>株式会社　ｇ－ｗｉｃ</t>
  </si>
  <si>
    <t xml:space="preserve">	尾嶌　奈央</t>
  </si>
  <si>
    <t>03-6632-8480</t>
  </si>
  <si>
    <t>soumu@g-wic.jp</t>
  </si>
  <si>
    <t>渋谷区　渋谷　２－９－９　ＳＡＮＷＡ青山Ｂｌｄｇ５階</t>
  </si>
  <si>
    <t>2024/7担当者電話変更2025/8電話変更</t>
  </si>
  <si>
    <t>株式会社ＺＡＩＺＥＮ</t>
  </si>
  <si>
    <t>曽山　彩</t>
  </si>
  <si>
    <t>03-5422-8239</t>
  </si>
  <si>
    <t>渋谷区　恵比寿　４―３―８ＫＤХ恵比寿ビル３階</t>
  </si>
  <si>
    <t>ドリームワークス　株式会社</t>
  </si>
  <si>
    <t>馬周檀</t>
  </si>
  <si>
    <t>03-6447-2470</t>
  </si>
  <si>
    <t>渋谷区　千駄ヶ谷　１－２１－１１　グリーンハイツ千駄ヶ谷２階</t>
  </si>
  <si>
    <t>株式会社　ベルタ</t>
  </si>
  <si>
    <t>スズキ　チホ</t>
  </si>
  <si>
    <t>03-5413-5225</t>
  </si>
  <si>
    <t>keikan@belta.co.jp</t>
  </si>
  <si>
    <t>港区　北青山　２－１２－２８　青山ビル５階</t>
  </si>
  <si>
    <t>株式会社　日成ストマック・トーキョー</t>
  </si>
  <si>
    <t>関根文彦</t>
  </si>
  <si>
    <t>03-5676-0555</t>
  </si>
  <si>
    <t>江戸川区　東西　３―１７―１５</t>
  </si>
  <si>
    <t>株式会社　ベネフィットライン</t>
  </si>
  <si>
    <t>杉本　澪奈</t>
  </si>
  <si>
    <t>080-7688-8336</t>
  </si>
  <si>
    <t>渋谷区　恵比寿南　１－１－９　岩徳ビル５階</t>
  </si>
  <si>
    <t>2025/2HP掲載可能に変更</t>
  </si>
  <si>
    <t>株式会社　ＲｅｄΒｅаｒ</t>
  </si>
  <si>
    <t>村井　舞</t>
  </si>
  <si>
    <t>080-4475-6202</t>
  </si>
  <si>
    <t>飾区　金町　２－２－１９　(送付先相違注意)</t>
  </si>
  <si>
    <t>2024/10更新通知ﾚﾎﾟｰﾄ住所(101-0061千代田区神田三崎町2-2-6THE CORNER水道橋4F)に送付・担当者電話変更</t>
  </si>
  <si>
    <t>株式会社　シーエスコミュニケーション</t>
  </si>
  <si>
    <t>板垣　美穂</t>
  </si>
  <si>
    <t>03-5962-3980</t>
  </si>
  <si>
    <t>soumu@cs-com.co.jp</t>
  </si>
  <si>
    <t>中央区　日本橋馬町　２－３－３　秋葉原ファーストスクエア８Ｆ</t>
  </si>
  <si>
    <t>株式会社ＭＰストラクト</t>
  </si>
  <si>
    <t>河野弘幸</t>
  </si>
  <si>
    <t>kawano@mpstruct.co.jp</t>
  </si>
  <si>
    <t>小平市　上水本町　５－１７－４</t>
  </si>
  <si>
    <t>ＳＷＩＴＣＨ　株式会社</t>
  </si>
  <si>
    <t>楠美好央</t>
  </si>
  <si>
    <t>080-1282-5568</t>
  </si>
  <si>
    <t>豊島区　東池袋　１－１８－１－２０階</t>
  </si>
  <si>
    <t>東亜塗料　株式会社</t>
  </si>
  <si>
    <t>林下</t>
  </si>
  <si>
    <t>042-727-2624</t>
  </si>
  <si>
    <t>町田市　木曽東　２丁目　２番　２３号　東亜ビル２階</t>
  </si>
  <si>
    <t>株式会社　ビジネス・ブレイン</t>
  </si>
  <si>
    <t>榎本朋美</t>
  </si>
  <si>
    <t>03-6435-6618</t>
  </si>
  <si>
    <t>港区　芝大門　２―４―６　豊国ビル８階</t>
  </si>
  <si>
    <t>株式会社　建デポ</t>
  </si>
  <si>
    <t>平吹充史</t>
  </si>
  <si>
    <t>090-9824-4663</t>
  </si>
  <si>
    <t>atushi.hirabuki@kendepot.co.jp</t>
  </si>
  <si>
    <t>千代田区　鍛冶町　１―８―３　神田９１ビル4F</t>
  </si>
  <si>
    <t>1159</t>
  </si>
  <si>
    <t>株式会社　ビッグベル</t>
  </si>
  <si>
    <t>山田裕介</t>
  </si>
  <si>
    <t>03-6435-1282</t>
  </si>
  <si>
    <t>1080022</t>
  </si>
  <si>
    <t>港区　海岸　３―２９―１　芝浦内貿２号上屋３階</t>
  </si>
  <si>
    <t>賀矢インターナショナル　株式会社</t>
  </si>
  <si>
    <t>リー恵子</t>
  </si>
  <si>
    <t>03-6822-5155</t>
  </si>
  <si>
    <t>墨田区　両国　２－１０－６－６Ｆ</t>
  </si>
  <si>
    <t>2024/5/31住変</t>
  </si>
  <si>
    <t>協和物産　株式会社</t>
  </si>
  <si>
    <t>細谷/千賀</t>
  </si>
  <si>
    <t>03-3527-7011</t>
  </si>
  <si>
    <t>c-hosoya@kyowa-bussan.com</t>
  </si>
  <si>
    <t>江東区　東雲　２―５―１２</t>
  </si>
  <si>
    <t>三信工業　株式会社</t>
  </si>
  <si>
    <t>岸田　梢</t>
  </si>
  <si>
    <t>03-3543-0361</t>
  </si>
  <si>
    <t>m-nagato@sanshin-ind.co.jp</t>
  </si>
  <si>
    <t>中央区　銀座　７―１７―１５　オーク銀座木挽町ビル</t>
  </si>
  <si>
    <t>全管協れいわ損害保険株式会社</t>
  </si>
  <si>
    <t>丸笹帆奈</t>
  </si>
  <si>
    <t>050-3102-1577</t>
  </si>
  <si>
    <t>marusasa@zk-ins.com</t>
  </si>
  <si>
    <t>千代田区　大手町　２－２－２　ア－バンネット大手町ビル１４階</t>
  </si>
  <si>
    <t>2024/5電話変更</t>
  </si>
  <si>
    <t>つばさロジスティクス　株式会社</t>
  </si>
  <si>
    <t>松田朗子</t>
  </si>
  <si>
    <t>042-531-0031</t>
  </si>
  <si>
    <t>a.matsuda@tsubasa-holdings.co.jp</t>
  </si>
  <si>
    <t>立川市　曙町　２－３８－５立川ビジネスセンタービル　１１Ｆ　(送付先相違注意)</t>
  </si>
  <si>
    <t>2024/10更新通知(190-0034立川市西砂町3-28-1)に送付</t>
  </si>
  <si>
    <t>株式会社　エムティーシステム</t>
  </si>
  <si>
    <t>福岡智貴</t>
  </si>
  <si>
    <t>03-5229-1507</t>
  </si>
  <si>
    <t>t-fukuoka@mtsinc.jp</t>
  </si>
  <si>
    <t>1620808</t>
  </si>
  <si>
    <t>新宿区　天神町　８　神楽坂Ｕビル６階</t>
  </si>
  <si>
    <t>ＳＡＫＵＲＡＯＦＦＩＣＥ社会保険労務士法人</t>
  </si>
  <si>
    <t>奥村優希</t>
  </si>
  <si>
    <t>03-6807-3656</t>
  </si>
  <si>
    <t>千代田区　神田佐久間町　３－９　第三田中ビル１階</t>
  </si>
  <si>
    <t>合同会社　Ｃｏｇｎｉｔｉｖｅ　Ｍｉｎｄ</t>
  </si>
  <si>
    <t>萩原崇</t>
  </si>
  <si>
    <t>090-5816-4281</t>
  </si>
  <si>
    <t>1920044</t>
  </si>
  <si>
    <t>八王子市　富士見町　１２－１９</t>
  </si>
  <si>
    <t>2024/1/31社名変更</t>
  </si>
  <si>
    <t>イースタン　エアポート　モータース　株式会社</t>
  </si>
  <si>
    <t>小林嗣宜</t>
  </si>
  <si>
    <t>03-3742-7845</t>
  </si>
  <si>
    <t>kobayashi.hideki@eastern-op.com</t>
  </si>
  <si>
    <t>1440042</t>
  </si>
  <si>
    <t>大田区　羽田旭町　１―３</t>
  </si>
  <si>
    <t>帝都三信交通　株式会社</t>
  </si>
  <si>
    <t>千葉朋由</t>
  </si>
  <si>
    <t>03-3732-6574</t>
  </si>
  <si>
    <t>1440046</t>
  </si>
  <si>
    <t>大田区　東六郷　１－２７－３</t>
  </si>
  <si>
    <t>166</t>
  </si>
  <si>
    <t>全農畜産サービス　株式会社</t>
  </si>
  <si>
    <t>長澤</t>
  </si>
  <si>
    <t>03-5245-4874</t>
  </si>
  <si>
    <t>nagasawa@zcss.co.jp</t>
  </si>
  <si>
    <t>1350041</t>
  </si>
  <si>
    <t>江東区　冬木　１１－１７　イシマビル１６階</t>
  </si>
  <si>
    <t>株式会社　アズールドットネット</t>
  </si>
  <si>
    <t>孫　境陽</t>
  </si>
  <si>
    <t>03-6718-4870</t>
  </si>
  <si>
    <t>品川区　北品川　１－８－１１　Ｄａｉｗａ品川Ｎｏｒｔｈビル５階</t>
  </si>
  <si>
    <t>株式会社Ｕ―ＭＯＲＥ</t>
  </si>
  <si>
    <t>03-6277-3636</t>
  </si>
  <si>
    <t>渋谷区　恵比寿　１―２３―１３</t>
  </si>
  <si>
    <t>木田工業　株式会社</t>
  </si>
  <si>
    <t>木田良美</t>
  </si>
  <si>
    <t>03-5741-7410</t>
  </si>
  <si>
    <t>大田区　矢口　１―５―８</t>
  </si>
  <si>
    <t>社会福祉法人　江東区社会福祉協議会</t>
  </si>
  <si>
    <t>末次　美典</t>
  </si>
  <si>
    <t>03-3647-1895</t>
  </si>
  <si>
    <t>江東区　東陽　６-２-１７　高齢者総合福祉センター内</t>
  </si>
  <si>
    <t>株式会社　プロテック</t>
  </si>
  <si>
    <t>重田康代</t>
  </si>
  <si>
    <t>03-5970-0276</t>
  </si>
  <si>
    <t>keiri@protech-web.jp</t>
  </si>
  <si>
    <t>北区　浮間　４―１―５</t>
  </si>
  <si>
    <t>株式会社　ビジコンネクスト</t>
  </si>
  <si>
    <t>清野</t>
  </si>
  <si>
    <t>03-5796-2781</t>
  </si>
  <si>
    <t>tseino@b-con.co.jp</t>
  </si>
  <si>
    <t>品川区　北品川　３－３－５Ｄａｉｗａ品川御殿山ビル７Ｆ</t>
  </si>
  <si>
    <t>大東京自動車　株式会社</t>
  </si>
  <si>
    <t>渡邊</t>
  </si>
  <si>
    <t>03-5491-8400</t>
  </si>
  <si>
    <t>s-watanabe@daitokyocars.jp</t>
  </si>
  <si>
    <t>世田谷区　用賀　２－２７－１</t>
  </si>
  <si>
    <t>株式会社　バリューゴルフ</t>
  </si>
  <si>
    <t>志村　美佳</t>
  </si>
  <si>
    <t>03-5441-7390</t>
  </si>
  <si>
    <t>kochi-tomoharu@valuegolf.co.jp</t>
  </si>
  <si>
    <t>港区　芝　４－３－５　ファースト岡田ビル５Ｆ</t>
  </si>
  <si>
    <t>株式会社ドクターズプライム</t>
  </si>
  <si>
    <t>利根川</t>
  </si>
  <si>
    <t>050-1746-0417</t>
  </si>
  <si>
    <t>台東区　西浅草　２－２７－７</t>
  </si>
  <si>
    <t>特定営利活動法人 ｹﾝﾊﾟ･ﾗｰﾆﾝｸﾞ･ｺﾐﾕﾆﾃｲ協会</t>
  </si>
  <si>
    <t>嶌田由喜子</t>
  </si>
  <si>
    <t>0422-49-2770/080-6860-6625</t>
  </si>
  <si>
    <t>kanri@kenpa.org</t>
  </si>
  <si>
    <t>1810001</t>
  </si>
  <si>
    <t>三鷹市　井の頭　２―１４―６</t>
  </si>
  <si>
    <t>大和自動車交通北千住　株式会社</t>
  </si>
  <si>
    <t>今井清貴</t>
  </si>
  <si>
    <t>03-3881-2626/FAX03-3870-0816</t>
  </si>
  <si>
    <t>k-imai@daiwaj.com</t>
  </si>
  <si>
    <t>1200024</t>
  </si>
  <si>
    <t>足立区　千住関屋町　８－６</t>
  </si>
  <si>
    <t>2024/4/18社名変更</t>
  </si>
  <si>
    <t>株式会社　センス・イット・スマート</t>
  </si>
  <si>
    <t>野木　実佑</t>
  </si>
  <si>
    <t>03-5276-2277</t>
  </si>
  <si>
    <t>contact@senseitsmart.com</t>
  </si>
  <si>
    <t>千代田区　麹町　５－２－１Ｋ－ＷΙＮＧ　９Ｆ　(住所相違注意)</t>
  </si>
  <si>
    <t>銀申請住所(千代田区麹町3-1-8-804)2024/9担当者変更</t>
  </si>
  <si>
    <t>株式会社　ＰＡＰＡＢＵＢＢＬＥ　ＪＡＰＡＮ</t>
  </si>
  <si>
    <t>永島里紗</t>
  </si>
  <si>
    <t>03-5942-5330</t>
  </si>
  <si>
    <t>hr@papabubble.jp</t>
  </si>
  <si>
    <t>中野区　新井　１－１５－１３</t>
  </si>
  <si>
    <t>ニフティコミュニケーションズ　株式会社</t>
  </si>
  <si>
    <t>菅野聡美</t>
  </si>
  <si>
    <t>090-6365-6050</t>
  </si>
  <si>
    <t>cc-jinji-roumu@cecile.co.jp</t>
  </si>
  <si>
    <t>新宿区　北新宿　２－２１－１　新宿フロントタワー</t>
  </si>
  <si>
    <t>大和自動車交通立川　株式会社</t>
  </si>
  <si>
    <t>鹿山　幸洋</t>
  </si>
  <si>
    <t>042-523-1453</t>
  </si>
  <si>
    <t>立川市　富士見町　１－２５-20</t>
  </si>
  <si>
    <t>2024/11担当者変更2025/9担当変更</t>
  </si>
  <si>
    <t>株式会社　スガテック関東支店</t>
  </si>
  <si>
    <t>長井</t>
  </si>
  <si>
    <t>03-3637-1048</t>
  </si>
  <si>
    <t>h.nagai@sugatec.co.jp</t>
  </si>
  <si>
    <t>江東区　大島　５―２８―２２</t>
  </si>
  <si>
    <t>川島食品　株式会社</t>
  </si>
  <si>
    <t>本村　彰子</t>
  </si>
  <si>
    <t>03-3325-0530</t>
  </si>
  <si>
    <t>itadu@kawashima-s.co.jp</t>
  </si>
  <si>
    <t>1680062</t>
  </si>
  <si>
    <t>杉並区　方南　１－２６－７</t>
  </si>
  <si>
    <t>株式会社　ＰＲＯＵＭＥＤ</t>
  </si>
  <si>
    <t>吉澤　みなみ</t>
  </si>
  <si>
    <t>03-6453-7077</t>
  </si>
  <si>
    <t>wakasa@proumed.jp</t>
  </si>
  <si>
    <t>港区　芝　５－２６－２４　田町スクエア３Ｆ</t>
  </si>
  <si>
    <t>2024/5電話変更2025/6担当変更</t>
  </si>
  <si>
    <t>株式会社　ＴＫＣ</t>
  </si>
  <si>
    <t>酒寄和江</t>
  </si>
  <si>
    <t>044-819-7866</t>
  </si>
  <si>
    <t>1031jinji@gmail.com</t>
  </si>
  <si>
    <t>稲城市　東長沼　２１０６－５　マスヤビル１Ｆ</t>
  </si>
  <si>
    <t>258</t>
  </si>
  <si>
    <t>株式会社　ＬＩＧＯ</t>
  </si>
  <si>
    <t>山本久美子</t>
  </si>
  <si>
    <t>080-6367-1673</t>
  </si>
  <si>
    <t>yamamoto@li-go.jp</t>
  </si>
  <si>
    <t>港区　南青山　２－２－１５ＷｉｎＡｏｙａｍａビルＵＣＦ６３５</t>
  </si>
  <si>
    <t>フォーグローブ　株式会社</t>
  </si>
  <si>
    <t>荻原美紀</t>
  </si>
  <si>
    <t>03-6447-7280</t>
  </si>
  <si>
    <t>backoffice@fourglobe.co.jp</t>
  </si>
  <si>
    <t>品川区　上大崎　２―１４―５　クリスタルタワー７階</t>
  </si>
  <si>
    <t>弁理士法人　太陽国際特許事務所</t>
  </si>
  <si>
    <t>阿部雅則</t>
  </si>
  <si>
    <t>03-3357-5171</t>
  </si>
  <si>
    <t>m-abe@taiyo-nk.co.jp</t>
  </si>
  <si>
    <t>新宿区　新宿４―３―１７</t>
  </si>
  <si>
    <t>204</t>
  </si>
  <si>
    <t>ユニオンテック　株式会社</t>
  </si>
  <si>
    <t>石井　慎</t>
  </si>
  <si>
    <t>070-3159-3788</t>
  </si>
  <si>
    <t>press@union-tec.jp</t>
  </si>
  <si>
    <t>渋谷区　道玄坂　２－２５－１２　道玄坂通４階</t>
  </si>
  <si>
    <t>2024/2/29住変2024/11担当者電話変更2025/5電話変更</t>
  </si>
  <si>
    <t>株式会社　ダブルクロップ</t>
  </si>
  <si>
    <t>岩下　美由貴</t>
  </si>
  <si>
    <t>03-5738-7801</t>
  </si>
  <si>
    <t>渋谷区　宇田川町　３－５　Ｓｐａｒｋ　ＳＨＩＢＵＹＡ８Ｆ</t>
  </si>
  <si>
    <t>2024/1/15住変
2024/6/21証再発送担当者変更</t>
  </si>
  <si>
    <t>大杉産業　有限会社</t>
  </si>
  <si>
    <t>長沢隆</t>
  </si>
  <si>
    <t>070-6645-5080/03-5677-3826</t>
  </si>
  <si>
    <t>江戸川区　一之江　６―１７―２０―３０７</t>
  </si>
  <si>
    <t>ＧｌａｄＳｍｉｌＤｅｎｔａｌＣｌｉｎｉｃ　松川明寛</t>
  </si>
  <si>
    <t>秋山ミア</t>
  </si>
  <si>
    <t>03-6906-6402</t>
  </si>
  <si>
    <t>gladsmil.dc@gmail.com</t>
  </si>
  <si>
    <t>練馬区　北町　３－１９－２エクセレント赤塚　１Ｆ２Ｆ</t>
  </si>
  <si>
    <t>一般財団法人　関東電気保安協会</t>
  </si>
  <si>
    <t>菊地　廣行</t>
  </si>
  <si>
    <t>080-5875-4479</t>
  </si>
  <si>
    <t>yusuke-kawashima@kdh.or.jp</t>
  </si>
  <si>
    <t>港区　芝浦　４―１３―２３</t>
  </si>
  <si>
    <t>2625</t>
  </si>
  <si>
    <t>社会福祉法人　真光会総合福祉施設リバービレッジ杉並</t>
  </si>
  <si>
    <t>大内田美香</t>
  </si>
  <si>
    <t>03-6913-8185</t>
  </si>
  <si>
    <t>杉並区　清水　３－３－１３</t>
  </si>
  <si>
    <t>株式会社　アドバンス芙蓉</t>
  </si>
  <si>
    <t>渋谷弘美</t>
  </si>
  <si>
    <t>03-3967-2130</t>
  </si>
  <si>
    <t>hiromi213shibuya@hakuai-grp.com</t>
  </si>
  <si>
    <t>板橋区　坂下　３―３７―８</t>
  </si>
  <si>
    <t>株式会社　特殊金属エクセル</t>
  </si>
  <si>
    <t>中林祐美子</t>
  </si>
  <si>
    <t>03-5391-6101</t>
  </si>
  <si>
    <t>224</t>
  </si>
  <si>
    <t>株式会社　アシスト</t>
  </si>
  <si>
    <t>総務　興津公三</t>
  </si>
  <si>
    <t>03-5242-0819</t>
  </si>
  <si>
    <t>kouzou-okitsu@assist-japan.co.jp</t>
  </si>
  <si>
    <t>足立区　竹の塚　２―３２－１３　八重洲竹ノ塚ビル</t>
  </si>
  <si>
    <t>1172</t>
  </si>
  <si>
    <t>東京ユニオンサーキュレーション　株式会社</t>
  </si>
  <si>
    <t>照井</t>
  </si>
  <si>
    <t>03-5951-5166</t>
  </si>
  <si>
    <t>豊島区　池袋　２―７１―６　流通会館　２階３階</t>
  </si>
  <si>
    <t>株式会社　Ｒｅｘｃｒｏｓｓ</t>
  </si>
  <si>
    <t>藤井仁一</t>
  </si>
  <si>
    <t>090-1794-9936</t>
  </si>
  <si>
    <t>千代田区　神田和泉町　１－６－１３</t>
  </si>
  <si>
    <t>2025/2/4住所変更</t>
  </si>
  <si>
    <t>株式会社　スパリア</t>
  </si>
  <si>
    <t>後藤美和</t>
  </si>
  <si>
    <t>03-5664-3121/?090-2578-9459</t>
  </si>
  <si>
    <t>江戸川区　瑞江　１―２９―８</t>
  </si>
  <si>
    <t>有限会社　山中運送</t>
  </si>
  <si>
    <t>梅川　貴由</t>
  </si>
  <si>
    <t>044-850-5870</t>
  </si>
  <si>
    <t>yamanakaunsou-takeda@renor.ocn.ne.jp</t>
  </si>
  <si>
    <t>港区　西新橋　１－１７－４ル・グラシエルＢＬＤＧ．９号館４階</t>
  </si>
  <si>
    <t>株式会社　トップリフォーム</t>
  </si>
  <si>
    <t>浜地　紀智</t>
  </si>
  <si>
    <t>03-6685-5570</t>
  </si>
  <si>
    <t>ma.suzuki@green-i.co.jp</t>
  </si>
  <si>
    <t>品川区　西五反田　１―３０―２　ウィン五反田ビル　３階</t>
  </si>
  <si>
    <t>株式会社　ユニテックス</t>
  </si>
  <si>
    <t>小杉恵美</t>
  </si>
  <si>
    <t>042-710-4630</t>
  </si>
  <si>
    <t>e-kosugi@unitex.co.jp</t>
  </si>
  <si>
    <t>町田市　中町２―２―４　ユニテックスビル</t>
  </si>
  <si>
    <t>株式会社ＺＥＡＬ．ＴＥＡＭ</t>
  </si>
  <si>
    <t>田中　真珠</t>
  </si>
  <si>
    <t>03-6452-9977</t>
  </si>
  <si>
    <t>y.sugai@e-zeal.jp</t>
  </si>
  <si>
    <t>港区　三田　３－５－１９　東京三田ガーデンタワー２５階</t>
  </si>
  <si>
    <t>2024/2/7住変2024/11担当者電話変更</t>
  </si>
  <si>
    <t>株式会社アスエミ</t>
  </si>
  <si>
    <t>田中扶未也</t>
  </si>
  <si>
    <t>080-5486-0183</t>
  </si>
  <si>
    <t>info@asuemi.jp</t>
  </si>
  <si>
    <t>港区　麻布十番　２－３－９ＭｏｇＷａｎ麻布十番ビル６階</t>
  </si>
  <si>
    <t>スギコー　株式会社</t>
  </si>
  <si>
    <t>有田康史</t>
  </si>
  <si>
    <t>03-5344-1681</t>
  </si>
  <si>
    <t>sugiko_arita@sugikho.co.jp</t>
  </si>
  <si>
    <t>1680072</t>
  </si>
  <si>
    <t>杉並区　高井戸東　３―１８－７</t>
  </si>
  <si>
    <t>アジャスト株式会社</t>
  </si>
  <si>
    <t>川瀬政樹</t>
  </si>
  <si>
    <t>042-649-5004</t>
  </si>
  <si>
    <t>m.kawase@justin.jp</t>
  </si>
  <si>
    <t>1920906</t>
  </si>
  <si>
    <t>八王子市　北野町　５６８－１０</t>
  </si>
  <si>
    <t>株式会社　ＳＡＫＵＲＡ　ＰΑＲΤＮＥＲＳ</t>
  </si>
  <si>
    <t>岡　厚子</t>
  </si>
  <si>
    <t>042-439-6190</t>
  </si>
  <si>
    <t>h-kayama@6340-group.jp</t>
  </si>
  <si>
    <t>2040021</t>
  </si>
  <si>
    <t>清瀬市　元町　１－８－２９</t>
  </si>
  <si>
    <t>株式会社　アミークス</t>
  </si>
  <si>
    <t>野極　奈津実</t>
  </si>
  <si>
    <t>080-3980-1650</t>
  </si>
  <si>
    <t>n-nogiwa@amicus-1981.jp</t>
  </si>
  <si>
    <t>1630430</t>
  </si>
  <si>
    <t>新宿区　西新宿　２－１－１新宿三井ビル３０階</t>
  </si>
  <si>
    <t>2024/6電話変更2025/8電話変更</t>
  </si>
  <si>
    <t>株式会社　トラックファイブ</t>
  </si>
  <si>
    <t>株式会社　まごころ清掃社</t>
  </si>
  <si>
    <t>佐藤康江</t>
  </si>
  <si>
    <t>042-659-6511</t>
  </si>
  <si>
    <t>八王子市　長房町　１２６―２</t>
  </si>
  <si>
    <t>社会福祉法人　普門会</t>
  </si>
  <si>
    <t>吉村国利</t>
  </si>
  <si>
    <t>042-327-2225</t>
  </si>
  <si>
    <t>国分寺市　東恋ケ窪　２―２２―３８</t>
  </si>
  <si>
    <t>日生研　株式会社</t>
  </si>
  <si>
    <t>管理部　森島</t>
  </si>
  <si>
    <t>0428-33-1020</t>
  </si>
  <si>
    <t>kanribu@jp-nisseiken.co.jp</t>
  </si>
  <si>
    <t>青梅市　新町　９丁目２２２１番地の１</t>
  </si>
  <si>
    <t>178</t>
  </si>
  <si>
    <t>一般財団法人　大田区環境公社</t>
  </si>
  <si>
    <t>毎川</t>
  </si>
  <si>
    <t>03-5755-5095</t>
  </si>
  <si>
    <t>ok-kankyo@ota-kousha.or.jp</t>
  </si>
  <si>
    <t>1450072</t>
  </si>
  <si>
    <t>大田区　田園調布本町　３２－１２</t>
  </si>
  <si>
    <t>合同会社　ＧＲＥＡ</t>
  </si>
  <si>
    <t>藤井竜矢</t>
  </si>
  <si>
    <t>090-3252-3036</t>
  </si>
  <si>
    <t>文京区　本郷　１－４－４　水道橋ビル６階</t>
  </si>
  <si>
    <t>Ｃｏｌｏｒｚ国際税理士法人</t>
  </si>
  <si>
    <t>長瀬麻希子</t>
  </si>
  <si>
    <t>03-6261-0291/080-4442-0385</t>
  </si>
  <si>
    <t>m-nagase@colorz-gre.com</t>
  </si>
  <si>
    <t>千代田区　平河町　１－６－４</t>
  </si>
  <si>
    <t>株式会社　Ｆｉｎａｎｃｉａｌ　ＤＣ　Ｊａｐａｎ</t>
  </si>
  <si>
    <t>安藤　美帆</t>
  </si>
  <si>
    <t>0570088401</t>
  </si>
  <si>
    <t>assistant@f-dc-j.co.jp</t>
  </si>
  <si>
    <t>千代田区　丸の内　１－８－３　丸の内トラストタワー本館２０階(住所相違注意)</t>
  </si>
  <si>
    <t>2024/9担当者電話変更/銀申請住所名古屋市中区丸の内3-4-30ｸｴｽﾄ丸の内ﾋﾞﾙ6階→2024/12/10銀認定証送付</t>
  </si>
  <si>
    <t>株式会社　タイング</t>
  </si>
  <si>
    <t>新藤　晴海</t>
  </si>
  <si>
    <t>03-6450-5428</t>
  </si>
  <si>
    <t>渋谷区　千駄ヶ谷　３－３９－１　北参道サンイーストテラス　５Ｆ</t>
  </si>
  <si>
    <t>新進タクシー　株式会社</t>
  </si>
  <si>
    <t>ナカシマ</t>
  </si>
  <si>
    <t>03-3966-8301</t>
  </si>
  <si>
    <t>sumine.takakura@yamatekotsu.co.jp</t>
  </si>
  <si>
    <t>板橋区　蓮根　３―２１―１８</t>
  </si>
  <si>
    <t>2024/11担当者変更　2024/12/4証再発行</t>
  </si>
  <si>
    <t>健株式会社</t>
  </si>
  <si>
    <t>梶本隆夫</t>
  </si>
  <si>
    <t>090-7179-4125</t>
  </si>
  <si>
    <t>文京区　湯島　３－４－６</t>
  </si>
  <si>
    <t>葵交通　株式会社</t>
  </si>
  <si>
    <t>山宮　秀之</t>
  </si>
  <si>
    <t>03-5941-5321</t>
  </si>
  <si>
    <t>杉並区　宮前　４－３０－１</t>
  </si>
  <si>
    <t>2024/6/26住変2024/11担当者電話変更</t>
  </si>
  <si>
    <t>株式会社　サイフューズ</t>
  </si>
  <si>
    <t>渡辺麻里恵</t>
  </si>
  <si>
    <t>03-6435-1885</t>
  </si>
  <si>
    <t>marie.watanabe@cyfusebm.com</t>
  </si>
  <si>
    <t>1086301</t>
  </si>
  <si>
    <t>港区　三田　３－５－２７　住友不動産東京三田サウスタワー１Ｆ</t>
  </si>
  <si>
    <t>2025/5/1住所変更</t>
  </si>
  <si>
    <t>司法書士法人　ＮＣР</t>
  </si>
  <si>
    <t>加藤朋子</t>
  </si>
  <si>
    <t>03-5367-5930</t>
  </si>
  <si>
    <t>千代田区　麹町　４－２－７－３階</t>
  </si>
  <si>
    <t>199</t>
  </si>
  <si>
    <t>2024/6/28住変</t>
  </si>
  <si>
    <t>株式会社　リライアブル</t>
  </si>
  <si>
    <t>竹田恵</t>
  </si>
  <si>
    <t>080-9070-7394</t>
  </si>
  <si>
    <t>m.takeda@reliable-japan.jp</t>
  </si>
  <si>
    <t>1630445</t>
  </si>
  <si>
    <t>新宿区　西新宿　２－１－１新宿三井ビルディング４５階</t>
  </si>
  <si>
    <t>株式会社　きたむら</t>
  </si>
  <si>
    <t>今野　真緒</t>
  </si>
  <si>
    <t>048-953-9188</t>
  </si>
  <si>
    <t>北区　赤羽　１－５２－７　増渕ビル４Ｆ</t>
  </si>
  <si>
    <t>115</t>
  </si>
  <si>
    <t>2024/7/31住変2024/11担当者電話変更</t>
  </si>
  <si>
    <t>社会福祉法人　寿栄会　加賀さくらの杜</t>
  </si>
  <si>
    <t>多田祐輝</t>
  </si>
  <si>
    <t>03-3579-0661</t>
  </si>
  <si>
    <t>1730003</t>
  </si>
  <si>
    <t>板橋区　加賀 2-1-1</t>
  </si>
  <si>
    <t>85  複合サービス業（個人）</t>
  </si>
  <si>
    <t>株式会社　オークハウス</t>
  </si>
  <si>
    <t>佐藤貴史</t>
  </si>
  <si>
    <t>03-6452-6961</t>
  </si>
  <si>
    <t>1700012</t>
  </si>
  <si>
    <t>豊島区　上池袋　１―９―８豊田ビル３</t>
  </si>
  <si>
    <t>日立自動車交通第二　株式会社</t>
  </si>
  <si>
    <t>中村　麻由美</t>
  </si>
  <si>
    <t>03-6802-5211</t>
  </si>
  <si>
    <t>足立区　綾瀬　６－１１－２２</t>
  </si>
  <si>
    <t>238</t>
  </si>
  <si>
    <t>日立自動車交通　株式会社</t>
  </si>
  <si>
    <t>阿部　瑛乃</t>
  </si>
  <si>
    <t>足立区　綾瀬　６―１１―２２</t>
  </si>
  <si>
    <t>株式会社カシワバラ・アシスト</t>
  </si>
  <si>
    <t>岡内泉</t>
  </si>
  <si>
    <t>03-5782-7921</t>
  </si>
  <si>
    <t>izu.okauchi@kashiwabara-assist.co.jp</t>
  </si>
  <si>
    <t>港区　港南　１－２－７０　品川シーズンテラス１８階</t>
  </si>
  <si>
    <t>社会福祉法人　莱会　ケアプラザたま</t>
  </si>
  <si>
    <t>馬場　真理</t>
  </si>
  <si>
    <t>042-313-7518</t>
  </si>
  <si>
    <t>careplaza_tama@oregano.ocn.ne.jp</t>
  </si>
  <si>
    <t>多摩市　永山　３－１２－２</t>
  </si>
  <si>
    <t>フィンポート税理士法人</t>
  </si>
  <si>
    <t>秋山　ちひろ・尾形　阿友美</t>
  </si>
  <si>
    <t>03-3288-7961</t>
  </si>
  <si>
    <t>千代田区　紀尾井町　４－１ニューオータニガーデンコート１９階</t>
  </si>
  <si>
    <t>2024/11担当者変更　2024/12/10住変</t>
  </si>
  <si>
    <t>社会保険労務士法人　志－こころ－特定社労士事務所</t>
  </si>
  <si>
    <t>矢島　志織</t>
  </si>
  <si>
    <t>03-5562-2781</t>
  </si>
  <si>
    <t>info@kokoro-specialsr.jp</t>
  </si>
  <si>
    <t>港区　東麻布　２－１３－３</t>
  </si>
  <si>
    <t>2024/12証再交付</t>
  </si>
  <si>
    <t>社会福祉法人　福翠会　板橋の里・英智園</t>
  </si>
  <si>
    <t>片山　敬一</t>
  </si>
  <si>
    <t>03-5915-0225</t>
  </si>
  <si>
    <t>板橋区　前野町　３―４５―７</t>
  </si>
  <si>
    <t>大和自動車交通王子　株式会社</t>
  </si>
  <si>
    <t>小宮　秀光</t>
  </si>
  <si>
    <t>03-6903-0151</t>
  </si>
  <si>
    <t>h-komiya@daiwaj.com</t>
  </si>
  <si>
    <t>北区　豊島　５－１－３２</t>
  </si>
  <si>
    <t>未着1/25訪問にて手渡し
2024/4/3社名変更</t>
  </si>
  <si>
    <t>株式会社　イシイ</t>
  </si>
  <si>
    <t>佐賀　遥</t>
  </si>
  <si>
    <t>03-6453-0562</t>
  </si>
  <si>
    <t>ishiisk560@gmail.com</t>
  </si>
  <si>
    <t>港区　新橋　５－３５－１０　新橋ｱﾈｯｸｽﾋﾞﾙ5階</t>
  </si>
  <si>
    <t>株式会社　美和コミュニティ</t>
  </si>
  <si>
    <t>関谷　美和子</t>
  </si>
  <si>
    <t>03-6381-3538</t>
  </si>
  <si>
    <t>1300001</t>
  </si>
  <si>
    <t>墨田区　吾妻橋　１－２２－４　ドラゴーネＭｉｗａ１階</t>
  </si>
  <si>
    <t>2024.11更新回答なし本来失効→なぜか更新
2023/11/13住変</t>
  </si>
  <si>
    <t>株式会社　インテグリティ・ヘルスケア</t>
  </si>
  <si>
    <t>コーポレート部</t>
  </si>
  <si>
    <t>丹田　幸子</t>
  </si>
  <si>
    <t>03-6661-0858</t>
  </si>
  <si>
    <t>yukiko.tanda@integrity-healthcare.co.jp</t>
  </si>
  <si>
    <t>中央区　築地　３－１２－５＋ＳＨＩＦＴ　ＴＳＵＫＩＪＩ　４階</t>
  </si>
  <si>
    <t>2025/5/26住所変更</t>
  </si>
  <si>
    <t>八大　株式会社</t>
  </si>
  <si>
    <t>岩田　享也</t>
  </si>
  <si>
    <t>03-5534-2711</t>
  </si>
  <si>
    <t>iwata-t@hachidai.co.jp</t>
  </si>
  <si>
    <t>中央区　日本橋人形町　２―１６―７</t>
  </si>
  <si>
    <t>社会保険労務士法人　オフィストラスティ</t>
  </si>
  <si>
    <t>山田　春花</t>
  </si>
  <si>
    <t>03-3587-4896</t>
  </si>
  <si>
    <t>yamada-ha@tkcnf.or.jp</t>
  </si>
  <si>
    <t>港区　赤坂　３－１－２　ＢＩＺＣＯＲＥ赤坂見附２Ｆ</t>
  </si>
  <si>
    <t>株式会社　アイリック　コーポレーション</t>
  </si>
  <si>
    <t>竹田　光浩</t>
  </si>
  <si>
    <t>03-5840-9551</t>
  </si>
  <si>
    <t>masumi_tamaki@irrc.co.jp</t>
  </si>
  <si>
    <t>文京区　本郷　２―２７―２０　本郷センタービル４Ｆ</t>
  </si>
  <si>
    <t>373</t>
  </si>
  <si>
    <t>秋葉原クリエイティブ　株式会社</t>
  </si>
  <si>
    <t>今井　泉</t>
  </si>
  <si>
    <t>03-6822-4762</t>
  </si>
  <si>
    <t>千代田区　外神田　５－６－２　菊池ビル１階</t>
  </si>
  <si>
    <t>2024/5電話変更2024/7銀再申請時の住所(千代田区神田佐久間1-14第二東ビル303)ｼｽﾃﾑ住所に送付2025/8/14宛所不明（上記住所に送付）のため意向確認をシステム住所に再送2025/8電話変更</t>
  </si>
  <si>
    <t>株式会社　トリートエンドワークス</t>
  </si>
  <si>
    <t>藤井　将光</t>
  </si>
  <si>
    <t>090-6989-7082</t>
  </si>
  <si>
    <t>渋谷区　神宮前　６－２３－４　桑野ビル２階</t>
  </si>
  <si>
    <t>株式会社　柴又管工</t>
  </si>
  <si>
    <t>五十嵐　明</t>
  </si>
  <si>
    <t>03-3672-8188</t>
  </si>
  <si>
    <t>飾区　細田　３―２９―３</t>
  </si>
  <si>
    <t>合同会社　なりたいを叶える</t>
  </si>
  <si>
    <t>中西　美玲</t>
  </si>
  <si>
    <t>03-5929-7621</t>
  </si>
  <si>
    <t>mireinakanishi8@gmail.com</t>
  </si>
  <si>
    <t>杉並区　高円寺南　４－５－１　藤和シティホ－ムズ高円寺５０２</t>
  </si>
  <si>
    <t>株式会社　クリエイティブキャスト</t>
  </si>
  <si>
    <t>髙橋　夢菜</t>
  </si>
  <si>
    <t>070-1541-7197</t>
  </si>
  <si>
    <t>yumena@ccast-inc.com</t>
  </si>
  <si>
    <t>港区　港南　２－１４－１４品川インターシティフロント４Ｆ</t>
  </si>
  <si>
    <t>株式会社　ＳＯＢＯ</t>
  </si>
  <si>
    <t>益川　直実</t>
  </si>
  <si>
    <t>03-3351-1648</t>
  </si>
  <si>
    <t>新宿区　四谷　４－２５－６</t>
  </si>
  <si>
    <t>2024.11更新回答なし本来失効→なぜか更新
2024/6/11住変</t>
  </si>
  <si>
    <t>株式会社　インタードリーム</t>
  </si>
  <si>
    <t>078-262-1007</t>
  </si>
  <si>
    <t>m.fujii@interdream.co.jp</t>
  </si>
  <si>
    <t>港区　芝公園　１－３－５　ＡＣＮ芝公園ビル５階</t>
  </si>
  <si>
    <t>2024/2担当者ｱﾄﾞﾚｽ変更住変</t>
  </si>
  <si>
    <t>東京保全建設　株式会社</t>
  </si>
  <si>
    <t>水口亜由美</t>
  </si>
  <si>
    <t>03-3461-0733</t>
  </si>
  <si>
    <t>渋谷区　円山町　１３－６</t>
  </si>
  <si>
    <t>株式会社　ネイビーグループ</t>
  </si>
  <si>
    <t>鈴木　来海</t>
  </si>
  <si>
    <t>050-3110-0362</t>
  </si>
  <si>
    <t>中央区　日本橋大伝馬町　１７－４　ＴＨＥＧＡＴＥ４階</t>
  </si>
  <si>
    <t>2024/11電話変更2025/8/29住所変更2025/9電話変更</t>
  </si>
  <si>
    <t>社会福祉法人　三交会</t>
  </si>
  <si>
    <t>常磐　麻美</t>
  </si>
  <si>
    <t>03-3791-3503</t>
  </si>
  <si>
    <t>目黒区　青葉台　３－２１－６</t>
  </si>
  <si>
    <t>三和交通多摩　株式会社　小平営業所</t>
  </si>
  <si>
    <t>下原研一郎</t>
  </si>
  <si>
    <t>042-461-2100</t>
  </si>
  <si>
    <t>小平市　花小金井南町 2-7-18</t>
  </si>
  <si>
    <t>多摩市社会福祉協議会</t>
  </si>
  <si>
    <t>法人管理課総務係</t>
  </si>
  <si>
    <t>吉村貴子</t>
  </si>
  <si>
    <t>042-373-5611</t>
  </si>
  <si>
    <t>info@tamashakyo.jp</t>
  </si>
  <si>
    <t>2060032</t>
  </si>
  <si>
    <t>多摩市　南野　３―１５―１　総合福祉センター内</t>
  </si>
  <si>
    <t>株式会社　日本水泳振興会</t>
  </si>
  <si>
    <t>寺内　匠</t>
  </si>
  <si>
    <t>03-3369-3239</t>
  </si>
  <si>
    <t>219terauchi@tokyo-nsp.co.jp</t>
  </si>
  <si>
    <t>263</t>
  </si>
  <si>
    <t>大和自動車交通吉祥寺　株式会社</t>
  </si>
  <si>
    <t>小野　誠人</t>
  </si>
  <si>
    <t>03-3911-3286</t>
  </si>
  <si>
    <t>daiwa_ono@eagle.ocm.ne.jo</t>
  </si>
  <si>
    <t>三鷹市　下連雀　３－４－１１</t>
  </si>
  <si>
    <t>2024/3/29社名住変</t>
  </si>
  <si>
    <t>弁護士法人　東京新宿法律事務所</t>
  </si>
  <si>
    <t>染谷　美紀</t>
  </si>
  <si>
    <t>03-5339-0352</t>
  </si>
  <si>
    <t>roumu@shinjuku-law.jp</t>
  </si>
  <si>
    <t>1630246</t>
  </si>
  <si>
    <t>新宿区　西新宿２－６－１新宿住友ビル４６階</t>
  </si>
  <si>
    <t>くりとんたん　株式会社</t>
  </si>
  <si>
    <t>栗井　舞</t>
  </si>
  <si>
    <t>050-5850-4865</t>
  </si>
  <si>
    <t>contact@kuritontan.com</t>
  </si>
  <si>
    <t>渋谷区　渋谷　２－１９－１５　宮益坂ビルディング６０９</t>
  </si>
  <si>
    <t>有限会社　奈良ベッツインターナショナル</t>
  </si>
  <si>
    <t>奈良　隆之</t>
  </si>
  <si>
    <t>042-636-7671</t>
  </si>
  <si>
    <t>1920912</t>
  </si>
  <si>
    <t>八王子市　絹ケ丘　３－１６－１０</t>
  </si>
  <si>
    <t>医療法人社団　順洋会　武蔵野総合クリニック</t>
  </si>
  <si>
    <t>賀山　恒</t>
  </si>
  <si>
    <t>清瀬市　元町　１―８―３０</t>
  </si>
  <si>
    <t>78</t>
  </si>
  <si>
    <t>株式会社　キョウエイアドインターナショナル</t>
  </si>
  <si>
    <t>髙橋　有美</t>
  </si>
  <si>
    <t>03-5860-9461</t>
  </si>
  <si>
    <t>somu@kyoeiad.co.jp</t>
  </si>
  <si>
    <t>千代田区　内幸町　２－２－３</t>
  </si>
  <si>
    <t>2024/6担当者電話変更2025/7電話変更</t>
  </si>
  <si>
    <t>三善産業　株式会社</t>
  </si>
  <si>
    <t>森　悦子</t>
  </si>
  <si>
    <t>042-366-2221</t>
  </si>
  <si>
    <t>府中市　武蔵台　１－８－７</t>
  </si>
  <si>
    <t>スターリット　株式会社</t>
  </si>
  <si>
    <t>塚田　菜月</t>
  </si>
  <si>
    <t>03-6256-9718</t>
  </si>
  <si>
    <t>千代田区　麹町　２－６－７ＳｔａｒＢｕｉｌｄｉｎｇ　５階</t>
  </si>
  <si>
    <t>株式会社　文伸</t>
  </si>
  <si>
    <t>川井　尚子</t>
  </si>
  <si>
    <t>0422-60-2211</t>
  </si>
  <si>
    <t>n-kawai@bun-shin.co.jp</t>
  </si>
  <si>
    <t>三鷹市　上連雀 1-12-17</t>
  </si>
  <si>
    <t>株式会社ＷＩＬＬＥＥ</t>
  </si>
  <si>
    <t>大野　唯花</t>
  </si>
  <si>
    <t>080-6368-0656</t>
  </si>
  <si>
    <t>jin.inoue@willee.co.jp</t>
  </si>
  <si>
    <t>港区　南青山　２－２－１５ウィン青山１２１４</t>
  </si>
  <si>
    <t>社会保険労務士法人　プライド</t>
  </si>
  <si>
    <t>永野</t>
  </si>
  <si>
    <t>03-6258-0668</t>
  </si>
  <si>
    <t>info@pride-sr.jp</t>
  </si>
  <si>
    <t>新宿区　西新宿　６－２６－９　宝栄成子坂ビル９階</t>
  </si>
  <si>
    <t>東京都下水道サービス　株式会社</t>
  </si>
  <si>
    <t>管理部総務課経営調整担当</t>
  </si>
  <si>
    <t>鈴木良介</t>
  </si>
  <si>
    <t>03-3241-0910</t>
  </si>
  <si>
    <t>keichou@tgs-sw.co.jp</t>
  </si>
  <si>
    <t>千代田区　大手町　２－６－３　銭瓶町ビルディング</t>
  </si>
  <si>
    <t>1014</t>
  </si>
  <si>
    <t>富士急トラベル　株式会社</t>
  </si>
  <si>
    <t>相沢　文昌</t>
  </si>
  <si>
    <t>03-3376-8351</t>
  </si>
  <si>
    <t>1510061</t>
  </si>
  <si>
    <t>渋谷区　初台　１―５５―７</t>
  </si>
  <si>
    <t>弥生交通　株式会社</t>
  </si>
  <si>
    <t>雨宮裕輔</t>
  </si>
  <si>
    <t>03-3372-8411</t>
  </si>
  <si>
    <t>中野区　弥生町　１―５６―８</t>
  </si>
  <si>
    <t>受付番号1070失効2021/10/1</t>
  </si>
  <si>
    <t>有限会社　ファンファン</t>
  </si>
  <si>
    <t>国武　公男</t>
  </si>
  <si>
    <t>03-3750-1326</t>
  </si>
  <si>
    <t>大田区　鵜の木　２－３７－８</t>
  </si>
  <si>
    <t>株式会社　グリーンキヤブ</t>
  </si>
  <si>
    <t>前田</t>
  </si>
  <si>
    <t>北区　浮間　５―４―４３</t>
  </si>
  <si>
    <t>368</t>
  </si>
  <si>
    <t>社会保険労務士法人　向井・大島事務所</t>
  </si>
  <si>
    <t>山中 洋次</t>
  </si>
  <si>
    <t>080-4065-3382</t>
  </si>
  <si>
    <t>yamanaka@oshima-roumukanri.jp</t>
  </si>
  <si>
    <t>2070013</t>
  </si>
  <si>
    <t>東大和市　向原　６―１１９６―５</t>
  </si>
  <si>
    <t>株式会社　ピカパカ</t>
  </si>
  <si>
    <t>渡邉　典子</t>
  </si>
  <si>
    <t>03-4555-9805</t>
  </si>
  <si>
    <t>suzuki.kengo@pikapaka.co.jp</t>
  </si>
  <si>
    <t>中央区　銀座　７－４－１５ＲΒＭ銀座ビル５階</t>
  </si>
  <si>
    <t>2024/1/30渡辺様宛に送付　2025/8担当変更</t>
  </si>
  <si>
    <t>シンクアセットパートナーズ　株式会社</t>
  </si>
  <si>
    <t>春山　敦彦</t>
  </si>
  <si>
    <t>03-5244-9416</t>
  </si>
  <si>
    <t>haruyama@tapcoltd.jp</t>
  </si>
  <si>
    <t>中央区　八丁堀　２－１－７神鋼レジスタービル３階Ｆ室</t>
  </si>
  <si>
    <t>ミネルバ税理士法人</t>
  </si>
  <si>
    <t>岡山 拓真</t>
  </si>
  <si>
    <t>03-3491-4836</t>
  </si>
  <si>
    <t>okayama@minerva-tax.jp</t>
  </si>
  <si>
    <t>品川区　大崎　５－１－１１住友生命五反田ビル１０Ｆ</t>
  </si>
  <si>
    <t>大和自動車　株式会社</t>
  </si>
  <si>
    <t>伊藤大介</t>
  </si>
  <si>
    <t>03-3633-6611</t>
  </si>
  <si>
    <t>江東区　猿江　２―１６―２７</t>
  </si>
  <si>
    <t>大和自動車交通江東　株式会社</t>
  </si>
  <si>
    <t>鹿山幸洋</t>
  </si>
  <si>
    <t>03-3633-6612</t>
  </si>
  <si>
    <t>江東区　猿江　２－１６－２７</t>
  </si>
  <si>
    <t>496</t>
  </si>
  <si>
    <t>株式会社　玉川ホールディングス</t>
  </si>
  <si>
    <t>鈴木敦史</t>
  </si>
  <si>
    <t>03-3327-1122</t>
  </si>
  <si>
    <t>atsushi-suzuki@tamasen.co.jp</t>
  </si>
  <si>
    <t>1568510</t>
  </si>
  <si>
    <t>世田谷区　松原　３丁目４０番７号　パインフィールドビル６Ｆ</t>
  </si>
  <si>
    <t>株式会社　酒井組</t>
  </si>
  <si>
    <t>永井　悠</t>
  </si>
  <si>
    <t>0428-78-9333</t>
  </si>
  <si>
    <t>haruka_n@sakaigumi.co.jp</t>
  </si>
  <si>
    <t>1980171</t>
  </si>
  <si>
    <t>青梅市　二俣尾　３－８４３－６</t>
  </si>
  <si>
    <t>株式会社　ＮＯＭＡＤ</t>
  </si>
  <si>
    <t>中尾　安希</t>
  </si>
  <si>
    <t>03-6407-1073</t>
  </si>
  <si>
    <t>saito@nomadinc.jp</t>
  </si>
  <si>
    <t>渋谷区　恵比寿南　２－８－２　キョウデンビル６Ｆ</t>
  </si>
  <si>
    <t>株式会社　パブリック商会</t>
  </si>
  <si>
    <t>竹内健</t>
  </si>
  <si>
    <t>042-797-5311</t>
  </si>
  <si>
    <t>ken-t@publicsyoukai.co.jp</t>
  </si>
  <si>
    <t>1940213</t>
  </si>
  <si>
    <t>町田市　常盤町　３２６９</t>
  </si>
  <si>
    <t>ＭｅｄｉＴｅｃｈ　株式会社</t>
  </si>
  <si>
    <t>檜山和寛</t>
  </si>
  <si>
    <t>03-3242-6525</t>
  </si>
  <si>
    <t>kazuhiro.hiyama@meditech-corp.com</t>
  </si>
  <si>
    <t>飾区　柴又　４－３４－１６</t>
  </si>
  <si>
    <t>株式会社　ファーストブリッジ</t>
  </si>
  <si>
    <t>水沢裕子</t>
  </si>
  <si>
    <t>03-3500-3605</t>
  </si>
  <si>
    <t>港区　虎ノ門　２－９－１　虎ノ門ヒルズ江戸見坂テラス１１階</t>
  </si>
  <si>
    <t>令平和　株式会社</t>
  </si>
  <si>
    <t>レーレールィン</t>
  </si>
  <si>
    <t>080-9121-4211</t>
  </si>
  <si>
    <t>1210831</t>
  </si>
  <si>
    <t>足立区　舎人　５－１３－２８</t>
  </si>
  <si>
    <t>株式会社　アイスリーメディカル</t>
  </si>
  <si>
    <t>03-5487-7176</t>
  </si>
  <si>
    <t>株式会社　アトリエ・Ｋ</t>
  </si>
  <si>
    <t>岩田和樹</t>
  </si>
  <si>
    <t>03-6910-0240</t>
  </si>
  <si>
    <t>iwata@atelier-k.co.jp</t>
  </si>
  <si>
    <t>千代田区　九段南　３－６－１　アシスト靖国ビル　５階</t>
  </si>
  <si>
    <t>日本セキュリティサービス　株式会社</t>
  </si>
  <si>
    <t>昼間一裕</t>
  </si>
  <si>
    <t>03-3839-3888</t>
  </si>
  <si>
    <t>info@jsservice.co.jp</t>
  </si>
  <si>
    <t>台東区　台東　２―２７―３ＮＳＫビル７Ｆ</t>
  </si>
  <si>
    <t>社会福祉法人　日本フレンズ奉仕団　おともだち保育園</t>
  </si>
  <si>
    <t>03-3487-6557</t>
  </si>
  <si>
    <t>世田谷区　下馬　２―２１―１１</t>
  </si>
  <si>
    <t>ＳＢＳホールディングス　株式会社</t>
  </si>
  <si>
    <t>大瀬陽平</t>
  </si>
  <si>
    <t>070-1252-3466</t>
  </si>
  <si>
    <t>1606125</t>
  </si>
  <si>
    <t>新宿区　西新宿８－１７－１住友不動産新宿グランドタワー２５Ｆ</t>
  </si>
  <si>
    <t>アズマビルサ－ビス　株式会社</t>
  </si>
  <si>
    <t>佐藤大敬</t>
  </si>
  <si>
    <t>03-5925-8510</t>
  </si>
  <si>
    <t>1620066</t>
  </si>
  <si>
    <t>新宿区　市谷台町　６番３号</t>
  </si>
  <si>
    <t>株式会社　フォルテ　ジャパン</t>
  </si>
  <si>
    <t>笹尾佐代子</t>
  </si>
  <si>
    <t>03-6805-0951</t>
  </si>
  <si>
    <t>sasao@fortejapan.co.jp</t>
  </si>
  <si>
    <t>港区　西麻布　２―７―２　ブラン西麻布６０１</t>
  </si>
  <si>
    <t>東京高速印刷　株式会社</t>
  </si>
  <si>
    <t>川瀬範子</t>
  </si>
  <si>
    <t>03-3389-1361</t>
  </si>
  <si>
    <t>中野区　上高田　１―５０―４</t>
  </si>
  <si>
    <t>60  印刷・同関連業（個人）</t>
  </si>
  <si>
    <t>株式会社　掌</t>
  </si>
  <si>
    <t>小山　淑明</t>
  </si>
  <si>
    <t>03-3675-3001親会社(株)純光社･総務</t>
  </si>
  <si>
    <t>koyama@junkosha.jp</t>
  </si>
  <si>
    <t>江戸川区　船堀　３－９－１５</t>
  </si>
  <si>
    <t>ﾒｰﾙｱﾄﾞﾚｽ:ｸﾞﾞﾙｰﾟ会社(株)純光社･総務</t>
  </si>
  <si>
    <t>株式会社　アイキューブ・マーケティング</t>
  </si>
  <si>
    <t>石山　やす子</t>
  </si>
  <si>
    <t>090-1603-4309</t>
  </si>
  <si>
    <t>nanoka.kimura@icube-m.com</t>
  </si>
  <si>
    <t>1630408</t>
  </si>
  <si>
    <t>新宿区　西新宿　２－１－１新宿三井ビルディング８階</t>
  </si>
  <si>
    <t>2024/10/31住変2025/8担当電話変更</t>
  </si>
  <si>
    <t>株式会社ビルディット</t>
  </si>
  <si>
    <t>大木牧子</t>
  </si>
  <si>
    <t>042-697-0085</t>
  </si>
  <si>
    <t>y@bldt.jp</t>
  </si>
  <si>
    <t>1920082</t>
  </si>
  <si>
    <t>八王子市　東町　１―１４　橋完ビル４階Ｃ室</t>
  </si>
  <si>
    <t>株式会社ｉファシリティーズ</t>
  </si>
  <si>
    <t>総務部　木村</t>
  </si>
  <si>
    <t>090-4912-8486</t>
  </si>
  <si>
    <t>nanoka.kimura@i-fc.co.jp</t>
  </si>
  <si>
    <t>2024/10/11住変</t>
  </si>
  <si>
    <t>株式会社ＩｏＴサポート</t>
  </si>
  <si>
    <t>nanoka.kimura@iot-spt.com</t>
  </si>
  <si>
    <t>新宿区　西新宿　４－１５－３　住友不動産西新宿ビル３号館７階</t>
  </si>
  <si>
    <t>タシット・メディア　株式会社</t>
  </si>
  <si>
    <t>長口良友</t>
  </si>
  <si>
    <t>080-6302-1253</t>
  </si>
  <si>
    <t>osaguchi@tacit.co.jp</t>
  </si>
  <si>
    <t>1056027</t>
  </si>
  <si>
    <t>港区　虎ノ門４－３－１　城山トラストタワー２７階</t>
  </si>
  <si>
    <t>2024/2/7住変　2024/12更新確認未完了のため登録更新作業できず</t>
  </si>
  <si>
    <t>メトロ　株式会社</t>
  </si>
  <si>
    <t>皆木</t>
  </si>
  <si>
    <t>0422-56-7710</t>
  </si>
  <si>
    <t>atsushi_minaki@metoro-kichijoji.co.jp</t>
  </si>
  <si>
    <t>武蔵野市　中町　１―６―５　ＹＮビルみたか３階</t>
  </si>
  <si>
    <t>株式会社　エー・アンド・ケー・コム</t>
  </si>
  <si>
    <t>金子直人</t>
  </si>
  <si>
    <t>03-3355-6661</t>
  </si>
  <si>
    <t>kaneko@a-kcom.co.jp</t>
  </si>
  <si>
    <t>新宿区　新宿　５―１６―１１　新宿光ビル３Ｆ</t>
  </si>
  <si>
    <t>342</t>
  </si>
  <si>
    <t>錨自動車　株式会社</t>
  </si>
  <si>
    <t>佐久間恵一</t>
  </si>
  <si>
    <t>03-3429-7351</t>
  </si>
  <si>
    <t>世田谷区　新町　１－３２－１０</t>
  </si>
  <si>
    <t>株式会社　塚田水産</t>
  </si>
  <si>
    <t>塚田　亮</t>
  </si>
  <si>
    <t>0422-22-4829</t>
  </si>
  <si>
    <t>武蔵野市　吉祥寺本町　１―１―８</t>
  </si>
  <si>
    <t>2024/3紛失により再発行　2024/12更新確認未完了のため登録更新作業できず</t>
  </si>
  <si>
    <t>特定営利活動法人　日本ﾌｱｲﾅﾝｼﾔﾙ･ﾌﾟﾗﾝﾅｰｽﾞ協会</t>
  </si>
  <si>
    <t>土井</t>
  </si>
  <si>
    <t>03-5403-9425</t>
  </si>
  <si>
    <t>soumu@jafp.or.jp</t>
  </si>
  <si>
    <t>港区　虎ノ門　４－１－２８　虎ノ門タワーズオフィス５Ｆ</t>
  </si>
  <si>
    <t>宮脇車輌工業　株式会社</t>
  </si>
  <si>
    <t>岩橋　真司</t>
  </si>
  <si>
    <t>03-3629-3266</t>
  </si>
  <si>
    <t>iwahashi@miyawaki-sharyo.co.jp</t>
  </si>
  <si>
    <t>足立区　綾瀬　６―２６―１５</t>
  </si>
  <si>
    <t>株式会社　ＡＣＳ</t>
  </si>
  <si>
    <t>荒川　貴秀</t>
  </si>
  <si>
    <t>03-5906-9110</t>
  </si>
  <si>
    <t>acs.arakawa@ac.wakwak.com</t>
  </si>
  <si>
    <t>豊島区　東池袋　１－３３－４　ニュ－池袋ハイツ６０６号室</t>
  </si>
  <si>
    <t>株式会社　サニーテーブル</t>
  </si>
  <si>
    <t>清和　淳子</t>
  </si>
  <si>
    <t>03-5485-2661</t>
  </si>
  <si>
    <t>junko-s@casita.jp</t>
  </si>
  <si>
    <t>渋谷区　神宮前　５―５１―８　ラ・ポルト青山６Ｆ</t>
  </si>
  <si>
    <t>株式会社　ヴェリマス</t>
  </si>
  <si>
    <t>東雲　洋一</t>
  </si>
  <si>
    <t>080-5955-1206</t>
  </si>
  <si>
    <t>admin@verimas.co.jp</t>
  </si>
  <si>
    <t>中央区　日本橋室町　１－１１－１２　日本橋水野ビル７階</t>
  </si>
  <si>
    <t>中央梱包運輸　株式会社</t>
  </si>
  <si>
    <t>小野耕平</t>
  </si>
  <si>
    <t>03-3694-1236</t>
  </si>
  <si>
    <t>飾区　東新小岩　６－９－９</t>
  </si>
  <si>
    <t>一般社団法人　交通都市型まちづくり研究所</t>
  </si>
  <si>
    <t>漆畑</t>
  </si>
  <si>
    <t>050-5577-5579</t>
  </si>
  <si>
    <t>1007014</t>
  </si>
  <si>
    <t>千代田区　丸の内　２－７－２　ＪＰタワ－１４Ｆ</t>
  </si>
  <si>
    <t>2024/7/31住変</t>
  </si>
  <si>
    <t>株式会社　リニエＲ</t>
  </si>
  <si>
    <t>魚江綾子</t>
  </si>
  <si>
    <t>03-5577-5915</t>
  </si>
  <si>
    <t>jinji@linie-r.jp</t>
  </si>
  <si>
    <t>千代田区　神田小川町　１－８－８　ＶＯＲＴ神田小川町　６Ｆ</t>
  </si>
  <si>
    <t>355</t>
  </si>
  <si>
    <t>ドクターズコンサルティング合同会社</t>
  </si>
  <si>
    <t>室本　正剛</t>
  </si>
  <si>
    <t>090-2147-0167</t>
  </si>
  <si>
    <t>dr.muromoto@gmail,com</t>
  </si>
  <si>
    <t>渋谷区　桜丘町　８－１６　パークアクシス渋谷桜丘ウエスト　１１０１</t>
  </si>
  <si>
    <t>株式会社　キャリアマートホールディングス</t>
  </si>
  <si>
    <t>河合　莉奈</t>
  </si>
  <si>
    <t>03-5843-7810</t>
  </si>
  <si>
    <t>1630410</t>
  </si>
  <si>
    <t>新宿区　西新宿　２－１－１　新宿三井ビル３４階（郵便番号相違）</t>
  </si>
  <si>
    <t>2024/7担当者電話変更2025/8ﾚﾎﾟｰﾄ〒:163-0434　2025/8担当電話変更</t>
  </si>
  <si>
    <t>医療法人社団　幸楽会　幸楽メディカルクリニック</t>
  </si>
  <si>
    <t>松岡　努</t>
  </si>
  <si>
    <t>代表03-3355-0282/健診部03-5688-5431</t>
  </si>
  <si>
    <t>kenshin@kouraku-clinic.com</t>
  </si>
  <si>
    <t>新宿区　新宿　１－８－１１</t>
  </si>
  <si>
    <t>株式会社　イオ</t>
  </si>
  <si>
    <t>平野　弘子</t>
  </si>
  <si>
    <t>0422-71-4121</t>
  </si>
  <si>
    <t>pc@io-tokyo.co.jp</t>
  </si>
  <si>
    <t>三鷹市　上連雀　８―１３―１４</t>
  </si>
  <si>
    <t>東京容器　株式会社</t>
  </si>
  <si>
    <t>東海林</t>
  </si>
  <si>
    <t>048-421-8881</t>
  </si>
  <si>
    <t>nakamura@tokyoyouki.co.jp</t>
  </si>
  <si>
    <t>1670022</t>
  </si>
  <si>
    <t>杉並区　下井草　１―９―２</t>
  </si>
  <si>
    <t>理由不明再発行しているかも　2024/11担当者電話変更</t>
  </si>
  <si>
    <t>株式会社　Ｔ＆Ｃ</t>
  </si>
  <si>
    <t>山本　考治</t>
  </si>
  <si>
    <t>03-5856-5348</t>
  </si>
  <si>
    <t>足立区　島根　３－１－１７メゾンＮＡＯＩ２Ｆ</t>
  </si>
  <si>
    <t>エナジーユース株式会社</t>
  </si>
  <si>
    <t>橋本　美由紀</t>
  </si>
  <si>
    <t>03-6869-9217</t>
  </si>
  <si>
    <t>staff@energyuse.jp</t>
  </si>
  <si>
    <t>豊島区　南大塚　３―５０―１　ウィンド大塚ビル３階</t>
  </si>
  <si>
    <t>三興運輸　株式会社</t>
  </si>
  <si>
    <t>中田誠</t>
  </si>
  <si>
    <t>042-569-2811</t>
  </si>
  <si>
    <t>sanko-exp@guitar.ocn.ne.jp</t>
  </si>
  <si>
    <t>武蔵村山市　伊奈平　１―４２</t>
  </si>
  <si>
    <t>株式会社　日生リビングシエスタ</t>
  </si>
  <si>
    <t>西野友莉</t>
  </si>
  <si>
    <t>042-420-1632</t>
  </si>
  <si>
    <t>pr@nissei-livingsiesta.co.jp</t>
  </si>
  <si>
    <t>東久留米市　本町　一丁目４番６号　kinone２階</t>
  </si>
  <si>
    <t>2025/9/29住所変更</t>
  </si>
  <si>
    <t>株式会社　オカムラ食品工業　東京事業本部</t>
  </si>
  <si>
    <t>岡村祥平</t>
  </si>
  <si>
    <t>070-1267-0811</t>
  </si>
  <si>
    <t>中央区　日本橋小伝馬町　１５－１４　日本橋Ｆビジネスキューブ４階</t>
  </si>
  <si>
    <t>株式会社　東京都ＡＳＡ連合会</t>
  </si>
  <si>
    <t>中山弥生</t>
  </si>
  <si>
    <t>03-3248-0240</t>
  </si>
  <si>
    <t>nakayama-y@tokyo-asa.com</t>
  </si>
  <si>
    <t>中央区　築地　５―３―２　朝日新聞東京本社１２Ｆ</t>
  </si>
  <si>
    <t>株式会社　ディーワークス</t>
  </si>
  <si>
    <t>柏原　久人</t>
  </si>
  <si>
    <t>03-5835-0295</t>
  </si>
  <si>
    <t>台東区　柳橋　１―５―８　ＤＫＫ柳橋ビル３階</t>
  </si>
  <si>
    <t>株式会社Ｏｆｆｉｃｅ　Ｂｒｅａｔｈ</t>
  </si>
  <si>
    <t>本多祐也</t>
  </si>
  <si>
    <t>090-5332-8987</t>
  </si>
  <si>
    <t>武蔵野市　中町　２－２０－３－７</t>
  </si>
  <si>
    <t>合同会社　ｌｉｍ　ｆｏｒｃｅ</t>
  </si>
  <si>
    <t>國安　祐治</t>
  </si>
  <si>
    <t>080-1095-9379</t>
  </si>
  <si>
    <t>渋谷区　神宮前　６－２３－４　桑野ビル　２階</t>
  </si>
  <si>
    <t>株式会社　メイホーアティーボ</t>
  </si>
  <si>
    <t>藤川祥子</t>
  </si>
  <si>
    <t>03-6272-3334</t>
  </si>
  <si>
    <t>soumu@meihoattivo.co.jp</t>
  </si>
  <si>
    <t>千代田区　一番町　１０－２</t>
  </si>
  <si>
    <t>株式会社　ロジスティクス・パートナー</t>
  </si>
  <si>
    <t>松見　浩希</t>
  </si>
  <si>
    <t>03-5867-1931</t>
  </si>
  <si>
    <t>info@l-partner.co.jp</t>
  </si>
  <si>
    <t>中央区　八丁堀　３－１８－６　ＰＭＯ八丁堀４階</t>
  </si>
  <si>
    <t>丸山機工　株式会社</t>
  </si>
  <si>
    <t>堀越</t>
  </si>
  <si>
    <t>03-3869-0316</t>
  </si>
  <si>
    <t>horikoshi@maruyamakiko.jp</t>
  </si>
  <si>
    <t>1340081</t>
  </si>
  <si>
    <t>江戸川区　北西　２―１１―１５</t>
  </si>
  <si>
    <t>株式会社　北野薬局</t>
  </si>
  <si>
    <t>川口　泰男</t>
  </si>
  <si>
    <t>042-668-5733</t>
  </si>
  <si>
    <t>y.kawaguchi@heartful-group.co.jp</t>
  </si>
  <si>
    <t>1930841</t>
  </si>
  <si>
    <t>八王子市　裏高尾町　２６４―３</t>
  </si>
  <si>
    <t>株式会社　水野商会</t>
  </si>
  <si>
    <t>水野真由美</t>
  </si>
  <si>
    <t>042-391-6427</t>
  </si>
  <si>
    <t>東村山市　秋津町 4-16-5</t>
  </si>
  <si>
    <t>株式会社　水上製作所</t>
  </si>
  <si>
    <t>盛田直子</t>
  </si>
  <si>
    <t>03-3954-1211</t>
  </si>
  <si>
    <t>m.naoko@mizukami-69.com</t>
  </si>
  <si>
    <t>新宿区　西落合　３－３－１４</t>
  </si>
  <si>
    <t>株式会社　都恋堂</t>
  </si>
  <si>
    <t>奥山佳知</t>
  </si>
  <si>
    <t>03-5369-3851</t>
  </si>
  <si>
    <t>新宿区　新宿　５－１１－１ホーメスト新宿ビル７Ｆ</t>
  </si>
  <si>
    <t>株式会社　東郷</t>
  </si>
  <si>
    <t>佐々木學</t>
  </si>
  <si>
    <t>03-5741-2550</t>
  </si>
  <si>
    <t>goma-seasky-mpb＠ｍ5.gyao.ne.jp</t>
  </si>
  <si>
    <t>大田区　矢口　３－２８－３５</t>
  </si>
  <si>
    <t>株式会社　東京計測</t>
  </si>
  <si>
    <t>総務部課長</t>
  </si>
  <si>
    <t>馬場智志</t>
  </si>
  <si>
    <t>03-3997-8880</t>
  </si>
  <si>
    <t>soumubu@tokyo-keisoku.co.jp</t>
  </si>
  <si>
    <t>練馬区　高野台　２―２７―３５</t>
  </si>
  <si>
    <t>ネオアーク株式会社</t>
  </si>
  <si>
    <t>takumi.hirose@cobji.co.jp</t>
  </si>
  <si>
    <t>井上　大輔</t>
  </si>
  <si>
    <t>090-2465-1938</t>
  </si>
  <si>
    <t>secretariat.assist@taxplanner.jp</t>
  </si>
  <si>
    <t>港区　港南　４－６－８－２６０３</t>
  </si>
  <si>
    <t>株式会社　安藤商事</t>
  </si>
  <si>
    <t>安藤裕朗</t>
  </si>
  <si>
    <t>0422-21-4177</t>
  </si>
  <si>
    <t>h_ando@ando-trading.com</t>
  </si>
  <si>
    <t>武蔵野市　吉祥寺本町　１―１２―６　安藤ビル8階</t>
  </si>
  <si>
    <t>株式会社　斉藤木工所</t>
  </si>
  <si>
    <t>齊藤あゆみ</t>
  </si>
  <si>
    <t>03-3753-0281</t>
  </si>
  <si>
    <t>saitoh-m@01.ne.jp</t>
  </si>
  <si>
    <t>大田区　中央　８‐７‐２</t>
  </si>
  <si>
    <t>株式会社　ベスリ</t>
  </si>
  <si>
    <t>多田昭子</t>
  </si>
  <si>
    <t>03-5577-6452</t>
  </si>
  <si>
    <t>a-tada@besli.co.jp</t>
  </si>
  <si>
    <t>千代田区　内神田　１－２－２　小川ビル３階</t>
  </si>
  <si>
    <t>株式会社　ハウスクリエイト２１</t>
  </si>
  <si>
    <t>芳賀良哉</t>
  </si>
  <si>
    <t>03-3852-0777</t>
  </si>
  <si>
    <t>haga@hc-21.co.jp</t>
  </si>
  <si>
    <t>足立区　梅島　２－３－１５岩立ビル２Ｆ</t>
  </si>
  <si>
    <t>アップシードビーンズ株式会社</t>
  </si>
  <si>
    <t>代表取締役　塚﨑康弘</t>
  </si>
  <si>
    <t>080-3919-1969</t>
  </si>
  <si>
    <t>1620814</t>
  </si>
  <si>
    <t>新宿区　新小川町　５－２２マンション豊友１階</t>
  </si>
  <si>
    <t>一般財団法人　産業医学研究財団</t>
  </si>
  <si>
    <t>中山　泰恵</t>
  </si>
  <si>
    <t>03-3505-5373</t>
  </si>
  <si>
    <t>港区　六本木　１―７―２７全特六本木ビルＥＡＳＴ５Ｆ</t>
  </si>
  <si>
    <t>株式会社　ＫＯＫＯ　Ｉｎｔｅｒｎａｔｉｏｎａｌ</t>
  </si>
  <si>
    <t>山本　淳</t>
  </si>
  <si>
    <t>03-6228-7793</t>
  </si>
  <si>
    <t>yamamoto@kokoist.com</t>
  </si>
  <si>
    <t>中央区　銀座　５－１５－１８　銀座東新ビル</t>
  </si>
  <si>
    <t>株式会社　ｅＳｘＴＥＣＨ</t>
  </si>
  <si>
    <t>阿藤　博祐</t>
  </si>
  <si>
    <t>070-2192-2373</t>
  </si>
  <si>
    <t>中央区　明石町　４－３</t>
  </si>
  <si>
    <t>協同組合武蔵野給食センター</t>
  </si>
  <si>
    <t>総務部　高田</t>
  </si>
  <si>
    <t>0422-51-3456</t>
  </si>
  <si>
    <t>武蔵野市　関前　３－５－９</t>
  </si>
  <si>
    <t>合同会社ＰＥＮ</t>
  </si>
  <si>
    <t>市川　哲也</t>
  </si>
  <si>
    <t>090-7248-1259</t>
  </si>
  <si>
    <t>新宿区　西新宿　３丁目３番１３号　西新宿水間ビル６Ｆ</t>
  </si>
  <si>
    <t>株式会社ウィライズコーポレーション</t>
  </si>
  <si>
    <t>神　亜利紗</t>
  </si>
  <si>
    <t>03-6274-8077</t>
  </si>
  <si>
    <t>a.jin@wiraize.co.jp</t>
  </si>
  <si>
    <t>新宿区　新宿　１－３６－２新宿第七葉山ビル４階</t>
  </si>
  <si>
    <t>東京美装興業　株式会社</t>
  </si>
  <si>
    <t>羽田　好章</t>
  </si>
  <si>
    <t>03-5322-2247</t>
  </si>
  <si>
    <t>新宿区　西新宿　６―２４―１　西新宿三井ビル</t>
  </si>
  <si>
    <t>1212</t>
  </si>
  <si>
    <t>Ｍ＆Ａロイヤルアドバイザリー　株式会社</t>
  </si>
  <si>
    <t>松﨑</t>
  </si>
  <si>
    <t>080-4795-5231</t>
  </si>
  <si>
    <t>中央区　日本橋小伝馬町　１－５　ＰＭＯ日本橋江戸通４階</t>
  </si>
  <si>
    <t>株式会社　日本クラウディア</t>
  </si>
  <si>
    <t>吹戸　尚之</t>
  </si>
  <si>
    <t>03-6272-9323</t>
  </si>
  <si>
    <t>fukito@cloudia.co.jp</t>
  </si>
  <si>
    <t>千代田区　九段南　２－２－８</t>
  </si>
  <si>
    <t>アイパック　株式会社</t>
  </si>
  <si>
    <t>岡村　崇</t>
  </si>
  <si>
    <t>03-5480-1651</t>
  </si>
  <si>
    <t>okamura@i-pack.co.jp</t>
  </si>
  <si>
    <t>1440031</t>
  </si>
  <si>
    <t>大田区　東蒲田　２―２―１２</t>
  </si>
  <si>
    <t>東日本タクシー　株式会社</t>
  </si>
  <si>
    <t>岩崎　佐緒里</t>
  </si>
  <si>
    <t>042-792-5561</t>
  </si>
  <si>
    <t>info@blue-ribbon.co.jp</t>
  </si>
  <si>
    <t>町田市　図師町 1280</t>
  </si>
  <si>
    <t>医療法人社団　聖智会</t>
  </si>
  <si>
    <t>熊田</t>
  </si>
  <si>
    <t>090-4952-8584</t>
  </si>
  <si>
    <t>nonvemver2@gmail.com</t>
  </si>
  <si>
    <t>豊島区　池袋本町　３―２５―３　ＮＴコーポ１０１号</t>
  </si>
  <si>
    <t>株式会社　ＥＣМ</t>
  </si>
  <si>
    <t>宮川　延哉</t>
  </si>
  <si>
    <t>03-3986-5700</t>
  </si>
  <si>
    <t>n-miyakawa@2022ecm.com</t>
  </si>
  <si>
    <t>豊島区　東池袋　５－４４－１５　東信東池袋ビル３階</t>
  </si>
  <si>
    <t>ウィザーズコンサルティング　株式会社</t>
  </si>
  <si>
    <t>井主　晃平</t>
  </si>
  <si>
    <t>090-2625-2014</t>
  </si>
  <si>
    <t>千代田区　九段南　２―２―５　九段ビル３階（住所相違）</t>
  </si>
  <si>
    <t>2025/2電話変更
ﾚﾎﾟｰﾄ住所：千代田区九段北1-4-1-5F</t>
  </si>
  <si>
    <t>一般社団法人　ＴＲＥＥ</t>
  </si>
  <si>
    <t>米澤　宏美</t>
  </si>
  <si>
    <t>03-6451-8570</t>
  </si>
  <si>
    <t>hisho@magojibi.jp</t>
  </si>
  <si>
    <t>1430025</t>
  </si>
  <si>
    <t>大田区　南馬込　５－４０－１　西馬込メディカルビレッジ３階</t>
  </si>
  <si>
    <t>株式会社　鶴岡商事</t>
  </si>
  <si>
    <t>鶴岡　正一</t>
  </si>
  <si>
    <t>090-8779-2860</t>
  </si>
  <si>
    <t>tsuru@tsuruokashoji.co.jp</t>
  </si>
  <si>
    <t>世田谷区　桜新町　２－１３－１</t>
  </si>
  <si>
    <t>株式会社　ＨｏｒｉｚｏｎＸＸ</t>
  </si>
  <si>
    <t>中本　佑樹</t>
  </si>
  <si>
    <t>03-5944-5399</t>
  </si>
  <si>
    <t>nakamoto@ceec.jp</t>
  </si>
  <si>
    <t>豊島区　南池袋　３－１５－１１　ナイスフォーラム南池袋５階</t>
  </si>
  <si>
    <t>関口工業　株式会社</t>
  </si>
  <si>
    <t>関口　知子</t>
  </si>
  <si>
    <t>03-3352-7541</t>
  </si>
  <si>
    <t>sekiguti-kogyo@gaea.ocn.ne.jp</t>
  </si>
  <si>
    <t>新宿区　新宿　１丁目１１番１７号</t>
  </si>
  <si>
    <t>株式会社　インコス</t>
  </si>
  <si>
    <t>03-3369-5055</t>
  </si>
  <si>
    <t>soumu@incos.co.jp</t>
  </si>
  <si>
    <t>新宿区　西新宿　７－２１－１　新宿ロイヤルビル６階</t>
  </si>
  <si>
    <t>アンリミ　株式会社</t>
  </si>
  <si>
    <t>伊藤　美佳</t>
  </si>
  <si>
    <t>080-2952-8848</t>
  </si>
  <si>
    <t>mika.ito@unlimi.co.jp</t>
  </si>
  <si>
    <t>新宿区　西新宿　８－５－８西新宿服部ビル３Ｆ</t>
  </si>
  <si>
    <t>千歳ファシリティーズ　株式会社</t>
  </si>
  <si>
    <t>後藤　宏美</t>
  </si>
  <si>
    <t>090-9017-9434</t>
  </si>
  <si>
    <t>kmurayama@chitosenet.co.jp</t>
  </si>
  <si>
    <t>千代田区　神田須田町　１―３４―１</t>
  </si>
  <si>
    <t>340</t>
  </si>
  <si>
    <t>株式会社　ライクノウ</t>
  </si>
  <si>
    <t>髙原　寧々</t>
  </si>
  <si>
    <t>090-6748-2629</t>
  </si>
  <si>
    <t>nene.takahara@likeknow.jp</t>
  </si>
  <si>
    <t>金澤建設　株式会社</t>
  </si>
  <si>
    <t>金澤　貴史</t>
  </si>
  <si>
    <t>042-381-3158</t>
  </si>
  <si>
    <t>t-kanazawa@kanakk.com</t>
  </si>
  <si>
    <t>小金井市　東町　４‐１６‐２６</t>
  </si>
  <si>
    <t>株式会社　ヒカリ・エレカ</t>
  </si>
  <si>
    <t>三浦　竜</t>
  </si>
  <si>
    <t>090-4372-3043</t>
  </si>
  <si>
    <t>eleka-miura@forest.ocm.ne.jp</t>
  </si>
  <si>
    <t>豊島区　北大塚　３―８―３―６０３</t>
  </si>
  <si>
    <t>株式会社　Ｄ－トライ</t>
  </si>
  <si>
    <t>須田　敏樹</t>
  </si>
  <si>
    <t>042-720-7817</t>
  </si>
  <si>
    <t>1940032</t>
  </si>
  <si>
    <t>町田市　本町田　３６８０　パルナスＧ３１１号室</t>
  </si>
  <si>
    <t>日本アイテイデイ　株式会社</t>
  </si>
  <si>
    <t>濱田美咲</t>
  </si>
  <si>
    <t>03-5367-5331</t>
  </si>
  <si>
    <t>itdj-mkj@aqua.ocn.ne.jp</t>
  </si>
  <si>
    <t>新宿区　住吉町　７―１　福松ビル５Ｆ</t>
  </si>
  <si>
    <t>株式会社　アレン</t>
  </si>
  <si>
    <t>柏﨑</t>
  </si>
  <si>
    <t>03-3855-7155</t>
  </si>
  <si>
    <t>1230872</t>
  </si>
  <si>
    <t>足立区　江北　２－３５－７</t>
  </si>
  <si>
    <t>株式会社　ケイスリー</t>
  </si>
  <si>
    <t>永里</t>
  </si>
  <si>
    <t>042-553-5431</t>
  </si>
  <si>
    <t>car@k3-corp.com</t>
  </si>
  <si>
    <t>1970012</t>
  </si>
  <si>
    <t>福生市　加美平　１―２６―６</t>
  </si>
  <si>
    <t>株式会社　アンティローザ</t>
  </si>
  <si>
    <t>寺　麻美</t>
  </si>
  <si>
    <t>080-9028-1989</t>
  </si>
  <si>
    <t>a-tera@auntierosa.com</t>
  </si>
  <si>
    <t>品川区　西五反田　２－１１－８　学研ビル１０階</t>
  </si>
  <si>
    <t>160</t>
  </si>
  <si>
    <t>2025/2の更新が保留中のため登録更新作業できず　2024/7/5住変</t>
  </si>
  <si>
    <t>株式会社　ビューティーコンシャス</t>
  </si>
  <si>
    <t>笹野　真澄</t>
  </si>
  <si>
    <t>03-5428-6833</t>
  </si>
  <si>
    <t>ykanai@ashiyase.jp</t>
  </si>
  <si>
    <t>渋谷区　南平台町　１―１０いちご南平台ビル７Ｆ</t>
  </si>
  <si>
    <t>日本橋出版合同会社</t>
  </si>
  <si>
    <t>高橋　龍太</t>
  </si>
  <si>
    <t>03-6273-2638</t>
  </si>
  <si>
    <t>中央区　日本橋本町　２－３－１５　共同ビル新本町５階</t>
  </si>
  <si>
    <t>株式会社　トーハイ</t>
  </si>
  <si>
    <t>笹川　ゆみ子</t>
  </si>
  <si>
    <t>03-6271-0451</t>
  </si>
  <si>
    <t>中央区　京橋　２―１２―６</t>
  </si>
  <si>
    <t>デコボコベース　株式会社</t>
  </si>
  <si>
    <t>菊地　奈津子</t>
  </si>
  <si>
    <t>03-6809-6950</t>
  </si>
  <si>
    <t>港区　芝浦　４―１２―３１　ＶＯＲＴ芝浦ＷａｔｅｒＦｒｏｎｔ６階</t>
  </si>
  <si>
    <t>東洋濾水工業　株式会社</t>
  </si>
  <si>
    <t>吉田　誠</t>
  </si>
  <si>
    <t>03-3748-7211(代)</t>
  </si>
  <si>
    <t>info@rosui.com</t>
  </si>
  <si>
    <t>1450062</t>
  </si>
  <si>
    <t>大田区　北千束　３―１８―２１</t>
  </si>
  <si>
    <t>ＯＴＳ　ＮＥＸＴ　合同会社</t>
  </si>
  <si>
    <t>金野　薫</t>
  </si>
  <si>
    <t>03-3688-2530</t>
  </si>
  <si>
    <t>江戸川区　南西　５－１６－１</t>
  </si>
  <si>
    <t>ニッコー観光バス　株式会社</t>
  </si>
  <si>
    <t>沖永　沙希</t>
  </si>
  <si>
    <t>03-6806-2021</t>
  </si>
  <si>
    <t>品川区　八潮　３―２―３２</t>
  </si>
  <si>
    <t>アンド・ナイン　株式会社</t>
  </si>
  <si>
    <t>加藤　竜矢</t>
  </si>
  <si>
    <t>03-5778-9262</t>
  </si>
  <si>
    <t>tatuya.kato@andnine.jp</t>
  </si>
  <si>
    <t>港区　南青山　６－２－９　ＫＳビル９階</t>
  </si>
  <si>
    <t>株式会社　キューブアンドカンパニー</t>
  </si>
  <si>
    <t>髙橋　美優</t>
  </si>
  <si>
    <t>03-5825-4438</t>
  </si>
  <si>
    <t>takako.watanabe@cube-company.com/yuma.yamamoto@cube-company.com</t>
  </si>
  <si>
    <t>中央区　東日本橋　２－７－１　ＦＲＯＮＴＩＥＲ東日本橋ビル７階</t>
  </si>
  <si>
    <t>株式会社　ＤＳＣ</t>
  </si>
  <si>
    <t>高田　誠</t>
  </si>
  <si>
    <t>042-706-9096</t>
  </si>
  <si>
    <t>町田市　鶴間　４－１５－１</t>
  </si>
  <si>
    <t>株式会社　シュウエイ</t>
  </si>
  <si>
    <t>橋木　猛</t>
  </si>
  <si>
    <t>0993-22-2077</t>
  </si>
  <si>
    <t>hashiki@agetai-tadetai.com</t>
  </si>
  <si>
    <t>大田区　西蒲田　８―１５―１１　吉池ビル３階</t>
  </si>
  <si>
    <t>株式会社　エルカミノ</t>
  </si>
  <si>
    <t>笹倉　三寛</t>
  </si>
  <si>
    <t>03-3954-0767</t>
  </si>
  <si>
    <t>mitsuhiro.sasakura@elcamino.co.jp</t>
  </si>
  <si>
    <t>豊島区　目白　３―４―１２Ｅ＆Ｋビル３Ｆ</t>
  </si>
  <si>
    <t>アドセック　株式会社</t>
  </si>
  <si>
    <t>村上　雪乃</t>
  </si>
  <si>
    <t>050-1752-5069</t>
  </si>
  <si>
    <t>mastushita@adsec.jp</t>
  </si>
  <si>
    <t>渋谷区　初台　１－４６－３シモモトビル３階</t>
  </si>
  <si>
    <t>ほけんし株式会社</t>
  </si>
  <si>
    <t>工藤　冴</t>
  </si>
  <si>
    <t>03-6770-3258</t>
  </si>
  <si>
    <t>shibuya.tokuho@hokenshi.com</t>
  </si>
  <si>
    <t>渋谷区　渋谷　１－９－８　朝日生命宮益坂ビル　３階</t>
  </si>
  <si>
    <t>株式会社　リアルネットシステム</t>
  </si>
  <si>
    <t>田中　美樹</t>
  </si>
  <si>
    <t>03-6803-2140</t>
  </si>
  <si>
    <t>rns-soumu@realns.co.jp</t>
  </si>
  <si>
    <t>台東区　台東　４―２５―７ＴＸ佐竹ビル８Ｆ</t>
  </si>
  <si>
    <t>147</t>
  </si>
  <si>
    <t>株式会社　インターリンク</t>
  </si>
  <si>
    <t>井上　敦子</t>
  </si>
  <si>
    <t>03-6715-2651</t>
  </si>
  <si>
    <t>ando@lnterlink.co.jp</t>
  </si>
  <si>
    <t>大田区　蒲田　４－４５－９セントタワー２Ｆ</t>
  </si>
  <si>
    <t>恒栄ホーム　株式会社</t>
  </si>
  <si>
    <t>管理本部　永井圭子</t>
  </si>
  <si>
    <t>03-3374-5661/03-6300-9032</t>
  </si>
  <si>
    <t>nagaikeiko@koei-home.co.jp</t>
  </si>
  <si>
    <t>1510072</t>
  </si>
  <si>
    <t>渋谷区　幡ヶ谷　１―９―４タワーズ１０―１０３</t>
  </si>
  <si>
    <t>2025/3の更新が保留中のため登録更新作業できず　2024/4渋谷区　幡ヶ谷　１―９―４-205に追加資材送付</t>
  </si>
  <si>
    <t>株式会社　鶴崎工務店</t>
  </si>
  <si>
    <t>03-3488-8511/03-6300-9032</t>
  </si>
  <si>
    <t>2010001</t>
  </si>
  <si>
    <t>狛江市　西野川　２―３８―８</t>
  </si>
  <si>
    <t>株式会社　中央綜合ビジネスコンサルティング</t>
  </si>
  <si>
    <t>竹脇</t>
  </si>
  <si>
    <t>03-6262-5939</t>
  </si>
  <si>
    <t>r.takewaki@chuo-consulting.co.jp</t>
  </si>
  <si>
    <t>中央区　日本橋　２－１６－６　ACN日本橋PLACE　2階</t>
  </si>
  <si>
    <t>2025/2ビル名変更</t>
  </si>
  <si>
    <t>社会福祉法人　飛翔会　みどりの森保育園</t>
  </si>
  <si>
    <t>櫻井　奈生</t>
  </si>
  <si>
    <t>042-708-8161</t>
  </si>
  <si>
    <t>1950053</t>
  </si>
  <si>
    <t>町田市　能ケ谷　四丁目７番１９号</t>
  </si>
  <si>
    <t>株式会社　ａｓｓｉｓｔ</t>
  </si>
  <si>
    <t>矢田誠子</t>
  </si>
  <si>
    <t>03-6222-8986</t>
  </si>
  <si>
    <t>yada@ab-assist,co@jp</t>
  </si>
  <si>
    <t>新宿区　西新宿　８－２－５Ｄａｉｗａ新宿ウエストビル４階Ｃ</t>
  </si>
  <si>
    <t>アヴァトレード・ジャパン　株式会社</t>
  </si>
  <si>
    <t>越塚佳子</t>
  </si>
  <si>
    <t>03-4577-8902</t>
  </si>
  <si>
    <t>y.koshizuka@avatrade.com</t>
  </si>
  <si>
    <t>港区　赤坂　２－１８－１　赤坂ヒルサイドビル４階</t>
  </si>
  <si>
    <t>株式会社　伸成電機工業</t>
  </si>
  <si>
    <t>平川直樹</t>
  </si>
  <si>
    <t>03-3670-1504</t>
  </si>
  <si>
    <t>hirakawa@shinseide.nkikogyo.co.jp</t>
  </si>
  <si>
    <t>江戸川区　篠崎町　６―１１―５</t>
  </si>
  <si>
    <t>ＦＲＯＭＳＥＥＤＳ　株式会社</t>
  </si>
  <si>
    <t>江口君枝</t>
  </si>
  <si>
    <t>03-6300-0190/090-3140-4207</t>
  </si>
  <si>
    <t>fs.k.eguchi@hotmail.com</t>
  </si>
  <si>
    <t>渋谷区　代々木　２―１９―１２　唐沢第２ビル　４０２</t>
  </si>
  <si>
    <t>のらねこワークス株式会社</t>
  </si>
  <si>
    <t>佐藤貴彦</t>
  </si>
  <si>
    <t>03-5843-4541</t>
  </si>
  <si>
    <t>1010038</t>
  </si>
  <si>
    <t>千代田区　神田美倉町　９　神田美倉町ビル１１Ｆ</t>
  </si>
  <si>
    <t>アン　株式会社</t>
  </si>
  <si>
    <t>安　美咲</t>
  </si>
  <si>
    <t>0422-21-6215</t>
  </si>
  <si>
    <t>武蔵野市　吉祥寺本町　２―３３―５　平井ビル１Ｆ</t>
  </si>
  <si>
    <t>株式会社　ＢＯＸ</t>
  </si>
  <si>
    <t>森　実紀</t>
  </si>
  <si>
    <t>03-6690-3911</t>
  </si>
  <si>
    <t>s.kawabata@myplate.co.jp</t>
  </si>
  <si>
    <t>渋谷区　桜丘町　９－８　ＫＮ渋谷３ビル２Ｆ</t>
  </si>
  <si>
    <t>ＪＲ東日本エネルギー開発株式会社</t>
  </si>
  <si>
    <t>西牟田　充</t>
  </si>
  <si>
    <t>03-6206-6076</t>
  </si>
  <si>
    <t>soumu@jr-energy.co.jp</t>
  </si>
  <si>
    <t>千代田区　神田須田町　１－２５　ＪＲ神田万世橋ビル１５Ｆ</t>
  </si>
  <si>
    <t>マリモ・アセットマネジメント　株式会社</t>
  </si>
  <si>
    <t>福島　直子</t>
  </si>
  <si>
    <t>03-6205-4755</t>
  </si>
  <si>
    <t>finance-group@marimo-am.co.jp</t>
  </si>
  <si>
    <t>港区　虎ノ門　２－３－１７虎ノ門２丁目タワ－５階</t>
  </si>
  <si>
    <t>2024/10/24住変</t>
  </si>
  <si>
    <t>医療法人社団　弘冨会</t>
  </si>
  <si>
    <t>松嵜　葉子</t>
  </si>
  <si>
    <t>03-5298-3322</t>
  </si>
  <si>
    <t>mztsuzaki@iomhj.com</t>
  </si>
  <si>
    <t>千代田区　神田多町　２－１神田東山ビル３階</t>
  </si>
  <si>
    <t>旭工芸　株式会社</t>
  </si>
  <si>
    <t>福嶋　友朗</t>
  </si>
  <si>
    <t>048-930-6610</t>
  </si>
  <si>
    <t>fukushima-to@asahi-kog.co.jo</t>
  </si>
  <si>
    <t>足立区　中央本町　５―１１―１３</t>
  </si>
  <si>
    <t>株式会社　Ｄｅｔｏｘ</t>
  </si>
  <si>
    <t>重松　聰子</t>
  </si>
  <si>
    <t>08044630333</t>
  </si>
  <si>
    <t>kirakirakirakirakirax@gmait.com</t>
  </si>
  <si>
    <t>1860002</t>
  </si>
  <si>
    <t>国立市　東　１－１５－１１大学通り４４８ビル地下１階</t>
  </si>
  <si>
    <t>青和特許法律事務所</t>
  </si>
  <si>
    <t>藤井　恵子</t>
  </si>
  <si>
    <t>03-3597-1234</t>
  </si>
  <si>
    <t>soumu@seiwapat.co.jp</t>
  </si>
  <si>
    <t>1056310</t>
  </si>
  <si>
    <t>港区　虎ノ門　１－２３－１虎ノ門ヒルズ森タワー１０階</t>
  </si>
  <si>
    <t>245</t>
  </si>
  <si>
    <t>株式会社　フロンティアエンジニアリング</t>
  </si>
  <si>
    <t>三村　幸平</t>
  </si>
  <si>
    <t>03-3643-3920</t>
  </si>
  <si>
    <t>江東区　佐賀　１―１０－８　第５小崎ビル103</t>
  </si>
  <si>
    <t>株式会社　フェイスフル</t>
  </si>
  <si>
    <t xml:space="preserve">	新開　和奏</t>
  </si>
  <si>
    <t>03-6555-5307</t>
  </si>
  <si>
    <t>1508510</t>
  </si>
  <si>
    <t>渋谷区　渋谷　２－２１－１渋谷ヒカリエ３２Ｆ</t>
  </si>
  <si>
    <t>合同会社　ソメイユ</t>
  </si>
  <si>
    <t>篠宮　恵美</t>
  </si>
  <si>
    <t>090-8858-5682</t>
  </si>
  <si>
    <t>shinomiya@revedebois.com</t>
  </si>
  <si>
    <t>品川区　東大井　５丁目２番８号</t>
  </si>
  <si>
    <t>鶴丸株式会社</t>
  </si>
  <si>
    <t>稲盛　仁</t>
  </si>
  <si>
    <t>03-6261-2685</t>
  </si>
  <si>
    <t>千代田区　三番町　２０－２三番町パークライフ　６０４</t>
  </si>
  <si>
    <t>株式会社　アナログＰＲ</t>
  </si>
  <si>
    <t>上原　隆史</t>
  </si>
  <si>
    <t>080-1327-7611</t>
  </si>
  <si>
    <t>港区　南麻布　２－８－２１ＳＮＵＧ　ＭＩＮＡＭＩ－ＡＺＡＢＵ　６Ｆ</t>
  </si>
  <si>
    <t>2025/3の更新が保留中のため登録更新作業できず　2024/11/11住変</t>
  </si>
  <si>
    <t>株式会社　Ｓｅｒｉｎａ　Ｇｒｏｕｐ</t>
  </si>
  <si>
    <t>天水　邦晶</t>
  </si>
  <si>
    <t>03-5927-9401</t>
  </si>
  <si>
    <t>豊島区　西池袋　１－２０－１　アイタワー７階</t>
  </si>
  <si>
    <t>株式会社　Ｌｉｆｕｎｅｘｔ</t>
  </si>
  <si>
    <t>丸田　元</t>
  </si>
  <si>
    <t>070-4037-6035</t>
  </si>
  <si>
    <t>info@lifunext.com</t>
  </si>
  <si>
    <t xml:space="preserve">	渋谷区　東　３－２５－１１ＴＯＫＹＵ　ＲＥＩＴ恵比寿ビル６Ｆ</t>
  </si>
  <si>
    <t>2024/10項目（要再検査）追加に伴い再発行2025/5/1住所変更</t>
  </si>
  <si>
    <t>株式会社　あらた</t>
  </si>
  <si>
    <t>上杉　陽介</t>
  </si>
  <si>
    <t>03-5635-2800</t>
  </si>
  <si>
    <t>江東区　東陽　６－３－２　イースト２１タワー</t>
  </si>
  <si>
    <t>5816</t>
  </si>
  <si>
    <t>有限会社　ビハーラ</t>
  </si>
  <si>
    <t>今田　清美</t>
  </si>
  <si>
    <t>03-5741-8239</t>
  </si>
  <si>
    <t>kiy0618@yahoo.co.jp</t>
  </si>
  <si>
    <t>大田区　鵜の木　２－１７－３　ライオンズマンション鵜の木　１Ｆ</t>
  </si>
  <si>
    <t>有限会社ＣＯＣＯ</t>
  </si>
  <si>
    <t>藤本　達也</t>
  </si>
  <si>
    <t>042-452-7884</t>
  </si>
  <si>
    <t>skr@cocodk.net</t>
  </si>
  <si>
    <t>小平市　花小金井南町　２－１－３４　ベルフレールニシガイ　１０２</t>
  </si>
  <si>
    <t>木戸浦興業株式会社</t>
  </si>
  <si>
    <t>木戸浦　輝美</t>
  </si>
  <si>
    <t>03-3901-0646</t>
  </si>
  <si>
    <t>北区　志茂　３―２１―１２</t>
  </si>
  <si>
    <t>有限会社　東立学院</t>
  </si>
  <si>
    <t>水谷　聡</t>
  </si>
  <si>
    <t>03-5997-2385</t>
  </si>
  <si>
    <t>板橋区　成増　１－２８－１３　塩住ビル６０２</t>
  </si>
  <si>
    <t>ＢＰＯテクノロジー　株式会社</t>
  </si>
  <si>
    <t>シェパード　由香</t>
  </si>
  <si>
    <t>03-4405-3635</t>
  </si>
  <si>
    <t>labor@fujiko-san.com</t>
  </si>
  <si>
    <t>中央区　銀座　６－１４－８</t>
  </si>
  <si>
    <t>医療法人社団　ナイズ</t>
  </si>
  <si>
    <t>牧島　由布子</t>
  </si>
  <si>
    <t>03-6455-1754</t>
  </si>
  <si>
    <t>渋谷区　猿楽町　１７―５　代官山蔦屋書店１号館　３階</t>
  </si>
  <si>
    <t>484</t>
  </si>
  <si>
    <t>株式会社ブループリント</t>
  </si>
  <si>
    <t>庄司</t>
  </si>
  <si>
    <t>070-5595-4945</t>
  </si>
  <si>
    <t>blueprint.iphone@gmail.com</t>
  </si>
  <si>
    <t>新宿区　西新宿　１―１８―６　山兼新宿ビル７階</t>
  </si>
  <si>
    <t>有限会社　三田村歯科予防研究会</t>
  </si>
  <si>
    <t>金安　恵子</t>
  </si>
  <si>
    <t>03-3831-6470</t>
  </si>
  <si>
    <t>mitaken-kaneyasu@abauone-net.jp</t>
  </si>
  <si>
    <t>台東区　東上野　３－１８－１１－２Ｆ</t>
  </si>
  <si>
    <t>フェアシステム　株式会社</t>
  </si>
  <si>
    <t>東　脩斗</t>
  </si>
  <si>
    <t>03-4363-1801</t>
  </si>
  <si>
    <t>台東区　上野　７－６－１１第一下谷ビル６階</t>
  </si>
  <si>
    <t>2024/10/15住変2025/4担当電話変更</t>
  </si>
  <si>
    <t>多摩商工会議所</t>
  </si>
  <si>
    <t>岡田　信夫</t>
  </si>
  <si>
    <t>042-375-1211</t>
  </si>
  <si>
    <t>sysope@tamacci.or.jp</t>
  </si>
  <si>
    <t>多摩市　関戸1-1-5</t>
  </si>
  <si>
    <t>株式会社　ＮＳＰ－Ｔｅｃｈ</t>
  </si>
  <si>
    <t xml:space="preserve">	山下　倫桜</t>
  </si>
  <si>
    <t>03-6277-1446</t>
  </si>
  <si>
    <t>r.yamashita@nsp-tech.co.jp</t>
  </si>
  <si>
    <t>新宿区　新宿　４－４－７　セブンビル５０２</t>
  </si>
  <si>
    <t>株式会社　増渕商店</t>
  </si>
  <si>
    <t>岩崎　理津子</t>
  </si>
  <si>
    <t>03-5968-4077</t>
  </si>
  <si>
    <t>板橋区　高島平　７―４―３ライフビル２Ｆ（住所相違）</t>
  </si>
  <si>
    <t>ﾚﾎﾟｰﾄ住所:173-0022板橋区仲町16-8　2025/5上記住所に更新通知送付</t>
  </si>
  <si>
    <t>ＬＡＥＴＯＬＩ　株式会社</t>
  </si>
  <si>
    <t>柳原　真砂美</t>
  </si>
  <si>
    <t>03-6721-1401</t>
  </si>
  <si>
    <t>港区　北青山　２－５－８　青山OM-SQVARE４階</t>
  </si>
  <si>
    <t>2024/7/26住変2025/5担当変更</t>
  </si>
  <si>
    <t>社会福祉法人　飛翔会　こばと保育園</t>
  </si>
  <si>
    <t>看護師　秋吉朋子</t>
  </si>
  <si>
    <t>042-796-3628</t>
  </si>
  <si>
    <t>kobato.kango@gmail.com</t>
  </si>
  <si>
    <t>町田市　金森　６―３７―１８</t>
  </si>
  <si>
    <t>株式会社　メディア・ラボ</t>
  </si>
  <si>
    <t>波多野　敦子</t>
  </si>
  <si>
    <t>03-4455-7257</t>
  </si>
  <si>
    <t>渋谷区　千駄ヶ谷　４－１６－７　北参道ＤＴビル５階（住所相違）</t>
  </si>
  <si>
    <t>ﾚﾎﾟｰﾄ住所:151-0051東京都渋谷区千駄ヶ谷２－１－８　Ｂａｒｂｉｚｏｎ8　5階
2025/5上記住所に銀認定証を送付</t>
  </si>
  <si>
    <t>ドリームムービー　株式会社</t>
  </si>
  <si>
    <t>上田　寛</t>
  </si>
  <si>
    <t>03-5357-1336</t>
  </si>
  <si>
    <t>k.ueda@dreammovie.co.jp</t>
  </si>
  <si>
    <t>千代田区　平河町　１－５－４　平河町１５４ビル５Ｆ</t>
  </si>
  <si>
    <t>株式会社グローバルクレスト</t>
  </si>
  <si>
    <t>太田　桃子</t>
  </si>
  <si>
    <t>03-5946-8308</t>
  </si>
  <si>
    <t>ota@globalcrest.jp</t>
  </si>
  <si>
    <t>千代田区　飯田橋　１－６－７　５階</t>
  </si>
  <si>
    <t>株式会社　ＣＨＲＩＳＴＩＮＡ　ＪＡＰＡＮ</t>
  </si>
  <si>
    <t>佐藤　愛紀奈</t>
  </si>
  <si>
    <t>03-6812-9867</t>
  </si>
  <si>
    <t>info@christina-japan.com</t>
  </si>
  <si>
    <t>港区　六本木　３－３－２７スハラ六本木ビル４Ｆ</t>
  </si>
  <si>
    <t>ウィズ・プランナーズ　株式会社</t>
  </si>
  <si>
    <t>関口　景子</t>
  </si>
  <si>
    <t>03-6850-2192</t>
  </si>
  <si>
    <t>uneikanri@wiz-g.co.jp</t>
  </si>
  <si>
    <t>品川区　西五反田　７―２１－１　第５ＴＯＣビル５階</t>
  </si>
  <si>
    <t>株式会社　Ｍｏｃｏｓｕｋｕ</t>
  </si>
  <si>
    <t>03-6903-0024</t>
  </si>
  <si>
    <t>y-ogawa@mocosuk.co.jp</t>
  </si>
  <si>
    <t>1140016</t>
  </si>
  <si>
    <t>北区　上中里　２－９－１</t>
  </si>
  <si>
    <t>2024/6/28住変2025/6電話変更2025/4電話変更</t>
  </si>
  <si>
    <t>株式会社　Ｍａｔｔｏ</t>
  </si>
  <si>
    <t>木野　有紀子</t>
  </si>
  <si>
    <t>03-6866-8556</t>
  </si>
  <si>
    <t>y-kino@matto-md.jp</t>
  </si>
  <si>
    <t>港区　六本木　１－９－９　六本木ファーストビル１４階</t>
  </si>
  <si>
    <t>株式会社　富士交易</t>
  </si>
  <si>
    <t>大森</t>
  </si>
  <si>
    <t>03-6665-0214/080-2155-4394</t>
  </si>
  <si>
    <t>kr-omori@fuji-koeki.co.jp</t>
  </si>
  <si>
    <t>中央区　八重洲　２－１－８八重洲Ｋビル９階</t>
  </si>
  <si>
    <t>2024/3/1失効歴あり再申請
2024/6/4住変2025/4電話変更</t>
  </si>
  <si>
    <t>株式会社イルミナ</t>
  </si>
  <si>
    <t>横尾　玲子</t>
  </si>
  <si>
    <t>03-5357-7950</t>
  </si>
  <si>
    <t>soumu@erumina.com</t>
  </si>
  <si>
    <t>新宿区　新宿　２－３－１２光和ビル　４０１号</t>
  </si>
  <si>
    <t>タウンドクター　株式会社</t>
  </si>
  <si>
    <t>尾上　雅子</t>
  </si>
  <si>
    <t>050-3173-8642</t>
  </si>
  <si>
    <t>港区　芝　５－２７－３　ＭＢＣ　Ａ－２３</t>
  </si>
  <si>
    <t>株式会社　たまエンドレス</t>
  </si>
  <si>
    <t>平井　孝明</t>
  </si>
  <si>
    <t>042-597-3030</t>
  </si>
  <si>
    <t>hurai.t@tamaendress.co.jp</t>
  </si>
  <si>
    <t>西多摩郡　日の出町　平井　２２―４</t>
  </si>
  <si>
    <t>ハネイシ建設　株式会社</t>
  </si>
  <si>
    <t>03-3741-1481</t>
  </si>
  <si>
    <t>haneishi@haneishi-web.com</t>
  </si>
  <si>
    <t>1440044</t>
  </si>
  <si>
    <t>大田区　本羽田　３―１５―１７</t>
  </si>
  <si>
    <t>株式会社　バルクホールディングス</t>
  </si>
  <si>
    <t>コーポレートサービス部</t>
  </si>
  <si>
    <t>木村　絵理</t>
  </si>
  <si>
    <t>03-4500-6500</t>
  </si>
  <si>
    <t>hd_manage@vlcholdings.com</t>
  </si>
  <si>
    <t>港区　虎ノ門　４―１―４０江戸見坂森ビル</t>
  </si>
  <si>
    <t>株式会社　ＭＳＳ</t>
  </si>
  <si>
    <t>織戸　亜希子</t>
  </si>
  <si>
    <t>株式会社　バルク</t>
  </si>
  <si>
    <t>株式会社サイバージムジャパン</t>
  </si>
  <si>
    <t>港区　赤坂　１－１４－１１ＨＯＭＡＴＲＯＹＡＬ　１Ｆ</t>
  </si>
  <si>
    <t>株式会社　ＣＥＬ</t>
  </si>
  <si>
    <t>港区　赤坂　１－１４－１１ＨＯＭＡＴ　ＲＯＹＡＬ　１階</t>
  </si>
  <si>
    <t>株式会社　Ｂｏｎｏｓ</t>
  </si>
  <si>
    <t>小峯　一明</t>
  </si>
  <si>
    <t>03-6384-1450</t>
  </si>
  <si>
    <t>info@bonos2017.com</t>
  </si>
  <si>
    <t>渋谷区　代々木　３―３２―３　サンウッド代々木西参道３０６</t>
  </si>
  <si>
    <t>シナゲート株式会社</t>
  </si>
  <si>
    <t>貴志　佳史</t>
  </si>
  <si>
    <t>03-6413-7735</t>
  </si>
  <si>
    <t>千代田区　東神田　３－６－６　メビュウス高島２Ｆ</t>
  </si>
  <si>
    <t>株式会社　バックテック</t>
  </si>
  <si>
    <t>林田　駿弥</t>
  </si>
  <si>
    <t>03-6276-2655</t>
  </si>
  <si>
    <t>backoffice@backtech.co.jp</t>
  </si>
  <si>
    <t>港区　芝浦　３－１４－１８キャナルスクエア芝浦６階</t>
  </si>
  <si>
    <t>2024/3/1移管(26-51031016	:R3.9.16)</t>
  </si>
  <si>
    <t>株式会社　エー・ケー・テック</t>
  </si>
  <si>
    <t>岩本　慎一</t>
  </si>
  <si>
    <t>0978-33-3666</t>
  </si>
  <si>
    <t>s.iwatomo@snow.ocn.ne.jp</t>
  </si>
  <si>
    <t>飾区　西新小岩　１－８－８　金澤マンション３０１号</t>
  </si>
  <si>
    <t>株式会社　ミッドキャニオン</t>
  </si>
  <si>
    <t>矢口　恭平</t>
  </si>
  <si>
    <t>090-9011-9876</t>
  </si>
  <si>
    <t>世田谷区　北沢　２－１９－１１</t>
  </si>
  <si>
    <t>株式会社　ａ－ｓｈｅｒ</t>
  </si>
  <si>
    <t>添石　慎顕</t>
  </si>
  <si>
    <t>08064961358</t>
  </si>
  <si>
    <t>asher@a-sher-inc.co.jp</t>
  </si>
  <si>
    <t>港区　赤坂　５－２－３３　ｉｓａｉＡｋａｓａｋＡ　１９０７</t>
  </si>
  <si>
    <t>2025/5の更新が保留中のため登録更新作業できず　2024/6/13住変</t>
  </si>
  <si>
    <t>株式会社　引シャッター</t>
  </si>
  <si>
    <t>平井　みなみ</t>
  </si>
  <si>
    <t>03-3628-4500</t>
  </si>
  <si>
    <t>m.hirai@yokobiki-shutter.co.jp</t>
  </si>
  <si>
    <t>足立区　綾瀬　６－３１－５</t>
  </si>
  <si>
    <t>未到着の為一式再発行2024/6/13</t>
  </si>
  <si>
    <t>株式会社　ファストコムマーケティング</t>
  </si>
  <si>
    <t>平舘　かりん</t>
  </si>
  <si>
    <t>03-6661-9260</t>
  </si>
  <si>
    <t>deguchi@fastcom.co.jp</t>
  </si>
  <si>
    <t>中央区　日本橋人形町　２－１４－１０－１Ｆ、２Ｆ</t>
  </si>
  <si>
    <t>株式会社　ニッポン手仕事図鑑</t>
  </si>
  <si>
    <t>2025/5の更新が保留中のため登録更新作業できず　2025/3担当者変更</t>
  </si>
  <si>
    <t>株式会社　ピクシー</t>
  </si>
  <si>
    <t>03-5302-0224</t>
  </si>
  <si>
    <t>s-abe@pi-xy.jp</t>
  </si>
  <si>
    <t>渋谷区　代々木　２－２７－１５　高栄ビル３階</t>
  </si>
  <si>
    <t>株式会社　ＲＹ・コーポレーション</t>
  </si>
  <si>
    <t>上野　由貴</t>
  </si>
  <si>
    <t>TEL03-6272-9041/FAX03-6272-4177</t>
  </si>
  <si>
    <t>soumu@ryc.jp</t>
  </si>
  <si>
    <t>千代田区　四番町　４－９　東越伯鷹ビル４階</t>
  </si>
  <si>
    <t>有限会社　アカウントエクスプレス</t>
  </si>
  <si>
    <t>徳久　郁子</t>
  </si>
  <si>
    <t>港区　高輪　３－１０－２　ＵＰオフィス２０３（住所相違）</t>
  </si>
  <si>
    <t>夏のけんこう未着　ﾚﾎﾟｰﾄ住所:140-0013品川区南大井5-3-12-301　2025/6上記住所に更新通知送付2025/9電話変更</t>
  </si>
  <si>
    <t>社会保険労務士法人　プラットローム</t>
  </si>
  <si>
    <t>原　祐美子</t>
  </si>
  <si>
    <t>090-8450-3623</t>
  </si>
  <si>
    <t>y-hara@platroum.co.jp</t>
  </si>
  <si>
    <t>中央区　新川　１－３－２１ＢＩＺ　ＳＭＡＲＴ茅場町４０６号室</t>
  </si>
  <si>
    <t>43  士業（法人）</t>
  </si>
  <si>
    <t>むさし府中商工会議所</t>
  </si>
  <si>
    <t>森村　彩代</t>
  </si>
  <si>
    <t>042-362-6421</t>
  </si>
  <si>
    <t>1830006</t>
  </si>
  <si>
    <t>府中市　緑町　３―５―２</t>
  </si>
  <si>
    <t>株式会社　富士管理</t>
  </si>
  <si>
    <t>菊田　愛</t>
  </si>
  <si>
    <t>042-847-8812</t>
  </si>
  <si>
    <t>kikuta@fujikanri.com</t>
  </si>
  <si>
    <t>1910014</t>
  </si>
  <si>
    <t>日野市　上田　１２９－１　ＦＫファーストビル</t>
  </si>
  <si>
    <t>150</t>
  </si>
  <si>
    <t>株式会社　慈恩</t>
  </si>
  <si>
    <t xml:space="preserve">	中村　直樹</t>
  </si>
  <si>
    <t>090-1217-1120</t>
  </si>
  <si>
    <t>jion-sousai@outlook.jp</t>
  </si>
  <si>
    <t>2070023</t>
  </si>
  <si>
    <t>東大和市　上北台　３－８６９－７</t>
  </si>
  <si>
    <t>株式会社プロモスト</t>
  </si>
  <si>
    <t>田中　美南</t>
  </si>
  <si>
    <t>03-5657-4924</t>
  </si>
  <si>
    <t>中央区　銀座　１－１３－１５　ダイワロイヤル銀座ビル２Ｆ</t>
  </si>
  <si>
    <t>株式会社曽我工業</t>
  </si>
  <si>
    <t>菅原</t>
  </si>
  <si>
    <t>TEL048-475-9000/FAX048-475-9001</t>
  </si>
  <si>
    <t>alc-ecp@soga-k.com</t>
  </si>
  <si>
    <t>練馬区　向山　３丁目５番８号(住所相違注意)</t>
  </si>
  <si>
    <t>未到着の為一式再発行送付先2024/6/7(営業所352-0023新座市堀之内1-4-35)　2025/5担当変更　2025/6上記住所に更新通知送付2025/6/12住所変更</t>
  </si>
  <si>
    <t>ウィルスマイル　株式会社</t>
  </si>
  <si>
    <t>梅澤　徹</t>
  </si>
  <si>
    <t>080-3918-1984</t>
  </si>
  <si>
    <t>渋谷区　渋谷　３－６－２　エクラート渋谷５階</t>
  </si>
  <si>
    <t>古賀電機　株式会社</t>
  </si>
  <si>
    <t>伊藤　凜生</t>
  </si>
  <si>
    <t>03-5715-2849</t>
  </si>
  <si>
    <t>ito@kogadenki.co.jp</t>
  </si>
  <si>
    <t>品川区　東大井　１―５―３</t>
  </si>
  <si>
    <t>2025/5電話変更</t>
  </si>
  <si>
    <t>社会福祉法人　飛翔会　まちっこ保育園</t>
  </si>
  <si>
    <t>花香　真理</t>
  </si>
  <si>
    <t>042-785-5650</t>
  </si>
  <si>
    <t>1940031</t>
  </si>
  <si>
    <t>町田市　南大谷　１４００―１（住所相違）</t>
  </si>
  <si>
    <t>ﾚﾎﾟｰﾄ住所:194-0031町田市南大谷3-7-20　2025/6上記住所に更新通知送付</t>
  </si>
  <si>
    <t>株式会社　食健</t>
  </si>
  <si>
    <t>早川　貴子</t>
  </si>
  <si>
    <t>03-5911-5533</t>
  </si>
  <si>
    <t>hayakawa@shokken.jp</t>
  </si>
  <si>
    <t>豊島区　西池袋　５―１４―８　東海池袋ビル９階</t>
  </si>
  <si>
    <t>ゼンシン株式会社</t>
  </si>
  <si>
    <t>小山　裕司</t>
  </si>
  <si>
    <t>090-7866-6387</t>
  </si>
  <si>
    <t>sun3marina@gmail.com</t>
  </si>
  <si>
    <t>町田市　原町田 2-29-13</t>
  </si>
  <si>
    <t>株式会社　キユーソーエルプラン</t>
  </si>
  <si>
    <t>管理部　労務課　西岡</t>
  </si>
  <si>
    <t>042-440-7745</t>
  </si>
  <si>
    <t>yika_nishioka@dws.krs.co.jp</t>
  </si>
  <si>
    <t>2145</t>
  </si>
  <si>
    <t>ＳＧコンサルティング株式会社</t>
  </si>
  <si>
    <t>田中　慈乃</t>
  </si>
  <si>
    <t>06-6442-3915</t>
  </si>
  <si>
    <t>allkeiki@shigyo.co.jp</t>
  </si>
  <si>
    <t>1630902</t>
  </si>
  <si>
    <t>新宿区　西新宿　２－３－１新宿モノリスビル２Ｆ</t>
  </si>
  <si>
    <t>Ｍｅｎｄｏｘａ　合同会社</t>
  </si>
  <si>
    <t>田遠　守</t>
  </si>
  <si>
    <t>090-6042-1814</t>
  </si>
  <si>
    <t>足立区　西新井本町　２－２４－１２－７０５</t>
  </si>
  <si>
    <t>株式会社　スムトコ</t>
  </si>
  <si>
    <t>石塚　邦子</t>
  </si>
  <si>
    <t>03-6454-9878</t>
  </si>
  <si>
    <t>kanri@sumatoco.tokyo</t>
  </si>
  <si>
    <t>1740055</t>
  </si>
  <si>
    <t>板橋区　泉町　５－１５</t>
  </si>
  <si>
    <t>№101227(2021/2/1)失効歴あり再申請　2025/1電話変更</t>
  </si>
  <si>
    <t>シダックス　株式会社</t>
  </si>
  <si>
    <t>畠中　重利</t>
  </si>
  <si>
    <t>03-5784-8881</t>
  </si>
  <si>
    <t>shigetoshi-kamei@shidax.co.jp</t>
  </si>
  <si>
    <t>調布市　調布ケ丘　３丁目　６―３</t>
  </si>
  <si>
    <t>7466</t>
  </si>
  <si>
    <t>ＭＩＲＡＥＲＡ　株式会社</t>
  </si>
  <si>
    <t>前田　美里</t>
  </si>
  <si>
    <t>080-8364-5922</t>
  </si>
  <si>
    <t>info.miraera.co.jp</t>
  </si>
  <si>
    <t>渋谷区　桜丘町　１６－１３桜丘フロント　３Ｆ</t>
  </si>
  <si>
    <t>2025/5の更新が保留中のため登録更新作業できず　2024/11/20住変</t>
  </si>
  <si>
    <t>株式会社　ローカル不動産</t>
  </si>
  <si>
    <t>長谷川　健太</t>
  </si>
  <si>
    <t>03-6803-1494</t>
  </si>
  <si>
    <t>1230864</t>
  </si>
  <si>
    <t>足立区　鹿浜　５－２９－１５</t>
  </si>
  <si>
    <t>株式会社　エイト電子</t>
  </si>
  <si>
    <t>豊泉　ひろ子</t>
  </si>
  <si>
    <t>042-555-5792</t>
  </si>
  <si>
    <t>2050023</t>
  </si>
  <si>
    <t>羽村市　神明台 1-34-1</t>
  </si>
  <si>
    <t>社会保険労務士法人　協心</t>
  </si>
  <si>
    <t>城戸　康行</t>
  </si>
  <si>
    <t>092-707-3080</t>
  </si>
  <si>
    <t>新宿区　新宿　１－２６－６新宿加藤ビルディング７階</t>
  </si>
  <si>
    <t>株式会社　コミュニティセンター</t>
  </si>
  <si>
    <t>中島　俊史</t>
  </si>
  <si>
    <t>03-5946-9592</t>
  </si>
  <si>
    <t>t.nakajima@community-center.co.jp</t>
  </si>
  <si>
    <t>1760006</t>
  </si>
  <si>
    <t>練馬区　栄町　２―１０　セレス２１　Ｂ１</t>
  </si>
  <si>
    <t>№100686(H31.3.1)失効歴あり再申請2025/5の更新が保留中のため登録更新作業できず</t>
  </si>
  <si>
    <t>株式会社ポノワ</t>
  </si>
  <si>
    <t>佐久間　義広</t>
  </si>
  <si>
    <t>090-3905-9853</t>
  </si>
  <si>
    <t>1790076</t>
  </si>
  <si>
    <t>練馬区　土支田　三丁目１１番２０号</t>
  </si>
  <si>
    <t>株式会社　Ｓ・Ｔ・Ｐ</t>
  </si>
  <si>
    <t>伊藤　葉子</t>
  </si>
  <si>
    <t>TEL03-5888-4933/FAX03-5888-4013</t>
  </si>
  <si>
    <t>info@stp2021,jp</t>
  </si>
  <si>
    <t>足立区　扇　２－２４－７　コーポタナカ　１０２号</t>
  </si>
  <si>
    <t>ここより後保険委員のチェック画面変更あり　2025/4担当・電話変更2025/6/6住所変更</t>
  </si>
  <si>
    <t>株式会社　アカリク</t>
  </si>
  <si>
    <t>芝田　典子</t>
  </si>
  <si>
    <t>03-5464-2125</t>
  </si>
  <si>
    <t>渋谷区　渋谷　２―１―５　青山第一田中ビル２Ｆ</t>
  </si>
  <si>
    <t>株式会社　スカイクリエイツ</t>
  </si>
  <si>
    <t xml:space="preserve">	柳瀬　善喬</t>
  </si>
  <si>
    <t>070-3285-1101</t>
  </si>
  <si>
    <t>yanase@skycreates.co.jp</t>
  </si>
  <si>
    <t>中央区　銀座　１－１９－１０　ＴＮＢビル４階Ａ</t>
  </si>
  <si>
    <t>株式会社　ヨシザワ建築構造設計</t>
  </si>
  <si>
    <t>経営管理部</t>
  </si>
  <si>
    <t>小倉　通子</t>
  </si>
  <si>
    <t>080-9042-9155</t>
  </si>
  <si>
    <t>中央区　日本橋浜町　２－１３－６　浜町ビル３Ｆ　DVD送付しない注意</t>
  </si>
  <si>
    <t>№101903(2024/6/1)辞退歴あり再申請　DVD送付しない注意</t>
  </si>
  <si>
    <t>アンドエル　株式会社</t>
  </si>
  <si>
    <t>庄村　悠</t>
  </si>
  <si>
    <t>050-5896-6024</t>
  </si>
  <si>
    <t>yoshiaki.uno@and-l.com</t>
  </si>
  <si>
    <t>港区　北青山　１－３－１　アールキューブ青山３階</t>
  </si>
  <si>
    <t>2025/5担当・電話変更</t>
  </si>
  <si>
    <t>株式会社　オルタック</t>
  </si>
  <si>
    <t>イルマス　エンデール玲</t>
  </si>
  <si>
    <t>050-7121-3465</t>
  </si>
  <si>
    <t>info@ortak.co.jp</t>
  </si>
  <si>
    <t>1230854</t>
  </si>
  <si>
    <t>足立区　本木東町　１７－６</t>
  </si>
  <si>
    <t>日本建築検査協会　株式会社</t>
  </si>
  <si>
    <t>鈴木　健一郎</t>
  </si>
  <si>
    <t>03-6202-3280</t>
  </si>
  <si>
    <t>k.syzyki@jcia.co.jp</t>
  </si>
  <si>
    <t>中央区　日本橋　３―１３―１１　油脂工業会館　７階</t>
  </si>
  <si>
    <t>ノーリツ鋼機株式会社</t>
  </si>
  <si>
    <t>髙橋　さや香</t>
  </si>
  <si>
    <t>03-3505-5053</t>
  </si>
  <si>
    <t>hrit@noritsu-koki.com</t>
  </si>
  <si>
    <t>港区　麻布十番　ｌ―ｌ０―１０　ジュールА５階</t>
  </si>
  <si>
    <t>ｼﾞﾔﾊﾟﾝｴﾚﾍﾞｰﾀｰｻｰﾋﾞｽﾎｰﾙﾃﾞｲﾝｸﾞｽ 株式会社</t>
  </si>
  <si>
    <t>前田　宗是／川連　詩歩</t>
  </si>
  <si>
    <t>03-6262-1635</t>
  </si>
  <si>
    <t>jinji-ml@jes24.co.jp</t>
  </si>
  <si>
    <t>中央区　日本橋　１－３－１３</t>
  </si>
  <si>
    <t>1869</t>
  </si>
  <si>
    <t>株式会社　Ｖｅｔｚ</t>
  </si>
  <si>
    <t>吉岡</t>
  </si>
  <si>
    <t>0422-33-9903</t>
  </si>
  <si>
    <t>三鷹市　野崎　２―１９―１５</t>
  </si>
  <si>
    <t>有限会社　精美堂</t>
  </si>
  <si>
    <t>野口　修</t>
  </si>
  <si>
    <t>042-675-3557</t>
  </si>
  <si>
    <t>八王子市　南大沢　３―９―５―１０４</t>
  </si>
  <si>
    <t>金子国際　株式会社</t>
  </si>
  <si>
    <t>金子　瑞希</t>
  </si>
  <si>
    <t>080-9573-8596</t>
  </si>
  <si>
    <t>1660001</t>
  </si>
  <si>
    <t>杉並区　阿佐谷北　２－９－２</t>
  </si>
  <si>
    <t>医療法人社団　Ｙｏｕｒｄｅｎｔ</t>
  </si>
  <si>
    <t>長壁</t>
  </si>
  <si>
    <t>03-6808-6636</t>
  </si>
  <si>
    <t>kasai@your-dent.net</t>
  </si>
  <si>
    <t>江戸川区　中西　５－３２－５</t>
  </si>
  <si>
    <t>パーソルダイバース　株式会社</t>
  </si>
  <si>
    <t>竹内　理紗</t>
  </si>
  <si>
    <t>03-6756-6597</t>
  </si>
  <si>
    <t>kenshin2@persol.co.jp</t>
  </si>
  <si>
    <t>港区　港南　１－７－１８</t>
  </si>
  <si>
    <t>2678</t>
  </si>
  <si>
    <t>マルタカ機器　株式会社</t>
  </si>
  <si>
    <t>本間　佐智子</t>
  </si>
  <si>
    <t>03-3752-4311</t>
  </si>
  <si>
    <t>r_ozo@marutakakiki.co.jp</t>
  </si>
  <si>
    <t>大田区　仲池上　１－２２－１３</t>
  </si>
  <si>
    <t>一般社団法人　さくらライフ総合研究所</t>
  </si>
  <si>
    <t>有田　重穂</t>
  </si>
  <si>
    <t>050-6865-5545</t>
  </si>
  <si>
    <t>system@slclinic.com</t>
  </si>
  <si>
    <t>墨田区　太平　３－４－７　リヴェラ若草２階</t>
  </si>
  <si>
    <t>2022.12.1(№100858)辞退歴あり</t>
  </si>
  <si>
    <t>朝岡スパイス　株式会社</t>
  </si>
  <si>
    <t>乾野　貴史</t>
  </si>
  <si>
    <t>03-5211-6062</t>
  </si>
  <si>
    <t>t-kenno@asaokaspice.co.jp</t>
  </si>
  <si>
    <t>1028560</t>
  </si>
  <si>
    <t>千代田区　紀尾井町　６－３</t>
  </si>
  <si>
    <t>武蔵野ビークルネットワーク　株式会社</t>
  </si>
  <si>
    <t>川　誠</t>
  </si>
  <si>
    <t>0422-66-2321</t>
  </si>
  <si>
    <t>1810015</t>
  </si>
  <si>
    <t>三鷹市　大沢　２－１５－２５</t>
  </si>
  <si>
    <t>株式会社　パソナフォスター</t>
  </si>
  <si>
    <t>髙瀬　楓子</t>
  </si>
  <si>
    <t>03-6734-1280</t>
  </si>
  <si>
    <t>ftakase@pasonnafoster.co.jp</t>
  </si>
  <si>
    <t>794</t>
  </si>
  <si>
    <t>株式会社　ミトモコーポレーション</t>
  </si>
  <si>
    <t>大森　千恵</t>
  </si>
  <si>
    <t>03-6904-2207</t>
  </si>
  <si>
    <t>c.omori@mitomo-guard.co.jp</t>
  </si>
  <si>
    <t>1620806</t>
  </si>
  <si>
    <t>新宿区　榎町　３３　ザスクエア３階</t>
  </si>
  <si>
    <t>378</t>
  </si>
  <si>
    <t>株式会社　ＷＯＯＤＬＡＮＤ</t>
  </si>
  <si>
    <t>業務管理部</t>
  </si>
  <si>
    <t>西山</t>
  </si>
  <si>
    <t>03-5773-6778</t>
  </si>
  <si>
    <t>google@woodland.co.jp</t>
  </si>
  <si>
    <t>目黒区　上目黒　３－２－１</t>
  </si>
  <si>
    <t>日本ゴウノエイ　株式会社</t>
  </si>
  <si>
    <t>郭　瑛</t>
  </si>
  <si>
    <t>03-6825-2618</t>
  </si>
  <si>
    <t>港区　海岸　１－２－２０　汐留ビルディング３Ｆ</t>
  </si>
  <si>
    <t>株式会社　ファクトリージャパングループ</t>
  </si>
  <si>
    <t xml:space="preserve">	菅谷　葵</t>
  </si>
  <si>
    <t>03-6272-4940</t>
  </si>
  <si>
    <t>jinji@factryjapan.co.jp</t>
  </si>
  <si>
    <t>千代田区　神田須田町　１－９　神田須田町プレイス５階</t>
  </si>
  <si>
    <t>1460</t>
  </si>
  <si>
    <t>2025/6担当電話変更</t>
  </si>
  <si>
    <t>ひねもすのたり薬局　株式会社</t>
  </si>
  <si>
    <t>伊東　強</t>
  </si>
  <si>
    <t>080-7643-6183</t>
  </si>
  <si>
    <t>品川区　大崎　２－１－２－３０３</t>
  </si>
  <si>
    <t>株式会社　ｈａｕｔｅｃｏｕｔｕｒｅ</t>
  </si>
  <si>
    <t xml:space="preserve">		中山</t>
  </si>
  <si>
    <t>080-1306-6252</t>
  </si>
  <si>
    <t>nakayama@hautecouture.jp</t>
  </si>
  <si>
    <t>港区　港南　４－１－１０　リバージュ品川　８０４</t>
  </si>
  <si>
    <t>2025/6担当電話変更2025/8担当変更2025/8/26証再交付（誤って破棄した）</t>
  </si>
  <si>
    <t>株式会社　ＥＦＫ</t>
  </si>
  <si>
    <t>川西　太士</t>
  </si>
  <si>
    <t>090-3311-5982</t>
  </si>
  <si>
    <t>futoshi@efk-cf.com</t>
  </si>
  <si>
    <t>大田区　大森北　６－１４－１６－４</t>
  </si>
  <si>
    <t>株式会社　アチーブ</t>
  </si>
  <si>
    <t>伊藤　進一</t>
  </si>
  <si>
    <t>070-2829-2424</t>
  </si>
  <si>
    <t>contact@achive.jp</t>
  </si>
  <si>
    <t>足立区　扇　２－１７－２５－１０１</t>
  </si>
  <si>
    <t>警察職員生活協同組合</t>
  </si>
  <si>
    <t>中村　才幸</t>
  </si>
  <si>
    <t>03-5213-8383</t>
  </si>
  <si>
    <t>toshiyuki.nakarura@teiseikyo.or.jp</t>
  </si>
  <si>
    <t>1028607</t>
  </si>
  <si>
    <t>千代田区　三番町　６番８  警察共済ビル</t>
  </si>
  <si>
    <t>244</t>
  </si>
  <si>
    <t>サンユーエンジニアリング　株式会社</t>
  </si>
  <si>
    <t>田口　真梨絵</t>
  </si>
  <si>
    <t>080-9433-7227</t>
  </si>
  <si>
    <t>y-kawano@sunyueng.co.jp</t>
  </si>
  <si>
    <t>港区　芝浦　１―３―１１　ニュー芝浦ビル３階</t>
  </si>
  <si>
    <t>2025/7担当電話変更</t>
  </si>
  <si>
    <t>株式会社　トロナジャパン</t>
  </si>
  <si>
    <t>松永　理菜</t>
  </si>
  <si>
    <t>03-5461-7050</t>
  </si>
  <si>
    <t>港区　港南　２－１８－１</t>
  </si>
  <si>
    <t>株式会社 LIXIL Ａｄｖａｎｃｅｄ　Ｓｈｏｗｒｏｏｍ</t>
  </si>
  <si>
    <t>松岡　志織</t>
  </si>
  <si>
    <t>070-3821-0135</t>
  </si>
  <si>
    <t>shiori.matsuoka@lixil.com</t>
  </si>
  <si>
    <t>品川区　北品川　４－７－３５　御殿山トラストタワー７階</t>
  </si>
  <si>
    <t>2025/6/30住所変更</t>
  </si>
  <si>
    <t>株式会社　丸ファーム</t>
  </si>
  <si>
    <t>加藤　恒</t>
  </si>
  <si>
    <t>070-6632-8752</t>
  </si>
  <si>
    <t>marutokufarm@outlook.jp</t>
  </si>
  <si>
    <t>世田谷区　宮坂　３－４４－３</t>
  </si>
  <si>
    <t>2025/4電話変更2025/7担当電話変更</t>
  </si>
  <si>
    <t>株式会社　カントー</t>
  </si>
  <si>
    <t>佐々木　楓</t>
  </si>
  <si>
    <t>03-3238-6111</t>
  </si>
  <si>
    <t>千代田区　九段北 1-11-2</t>
  </si>
  <si>
    <t>235</t>
  </si>
  <si>
    <t>株式会社　ＦＡｉＴＨ</t>
  </si>
  <si>
    <t>松田　めぐみ</t>
  </si>
  <si>
    <t>03-6455-7536</t>
  </si>
  <si>
    <t>1420041</t>
  </si>
  <si>
    <t>品川区　戸越　５－１８－７戸越公園駅前ビル３Ｆ・４Ｆ</t>
  </si>
  <si>
    <t>藤産業　株式会社</t>
  </si>
  <si>
    <t>佐藤　隆典</t>
  </si>
  <si>
    <t>03-3295-2401</t>
  </si>
  <si>
    <t>t.sato@fuji-tac.co.jp</t>
  </si>
  <si>
    <t>千代田区　内神田　１－１０－９　Ｍビル３Ｆ</t>
  </si>
  <si>
    <t>日本タック工業　株式会社</t>
  </si>
  <si>
    <t>有村　雅俊</t>
  </si>
  <si>
    <t>049-284-8088</t>
  </si>
  <si>
    <t>arimura@fuji-tac.co.jp</t>
  </si>
  <si>
    <t>椿本興業　株式会社</t>
  </si>
  <si>
    <t>曲竹　真実　(まがたけ)</t>
  </si>
  <si>
    <t>03-6718-0201</t>
  </si>
  <si>
    <t>港区　港南　２－１６－２　太陽生命品川ビル３０階</t>
  </si>
  <si>
    <t>株式会社　サイキンソー</t>
  </si>
  <si>
    <t>松枝　陽子</t>
  </si>
  <si>
    <t>03-5309-2522</t>
  </si>
  <si>
    <t>yoko.matsueda@cykinso.co.jp</t>
  </si>
  <si>
    <t>渋谷区　代々木　１－３６－１　オダカビル２Ｆ</t>
  </si>
  <si>
    <t>№100598R1.11.1辞退歴あり</t>
  </si>
  <si>
    <t>中久木美術　合同会社</t>
  </si>
  <si>
    <t>中久木　孝将</t>
  </si>
  <si>
    <t>050-5476-6602</t>
  </si>
  <si>
    <t>nakakuki@bijutsu-art.tokyo</t>
  </si>
  <si>
    <t>港区　北青山　１－３－１　ア－ルキュ－ブ青山３Ｆ</t>
  </si>
  <si>
    <t>株式会社　みなみ</t>
  </si>
  <si>
    <t>紺野　三和</t>
  </si>
  <si>
    <t>03-3686-3730</t>
  </si>
  <si>
    <t>t.tamura@minamicre.co.jp</t>
  </si>
  <si>
    <t>江戸川区　北西　２―２３―１４</t>
  </si>
  <si>
    <t>株式会社　伊藤祐次商店</t>
  </si>
  <si>
    <t>伊藤　美穂</t>
  </si>
  <si>
    <t>042-622-0638</t>
  </si>
  <si>
    <t>itouyuujisyouten.itou@gmail.com</t>
  </si>
  <si>
    <t>1920053</t>
  </si>
  <si>
    <t>八王子市　八幡町　１３－８</t>
  </si>
  <si>
    <t>株式会社　トラビス</t>
  </si>
  <si>
    <t>原田　悠菜</t>
  </si>
  <si>
    <t>TEL03-5728-9402/FAX03-5728-9403</t>
  </si>
  <si>
    <t>soumu@travice.jp</t>
  </si>
  <si>
    <t>大田区　大森北　１－２６－２　愛知家ビル６階</t>
  </si>
  <si>
    <t>株式会社　ｅｈａホールディングス</t>
  </si>
  <si>
    <t>石井　志保</t>
  </si>
  <si>
    <t>03-6627-3600</t>
  </si>
  <si>
    <t>ishii@eha.co.jp</t>
  </si>
  <si>
    <t>港区　新橋　２－５－５　新橋２丁目ＭＴビル７階</t>
  </si>
  <si>
    <t>株式会社　ハピリィ</t>
  </si>
  <si>
    <t>株式会社　アドニティ</t>
  </si>
  <si>
    <t>日本材料技研　株式会社</t>
  </si>
  <si>
    <t>薊(アザミ)　香織</t>
  </si>
  <si>
    <t>TEL03-6264-7950/FAX03-6264-7951</t>
  </si>
  <si>
    <t>中央区　日本橋本町　２－３－４　江戸ビル６０１</t>
  </si>
  <si>
    <t>シティモバイル　株式会社</t>
  </si>
  <si>
    <t>丸井　聖奈</t>
  </si>
  <si>
    <t>03-3544-0606</t>
  </si>
  <si>
    <t>customer@citymobile.co.jp</t>
  </si>
  <si>
    <t>中央区　銀座　８―１８―１銀座木町ビル１０Ｆ</t>
  </si>
  <si>
    <t>ジャパンフイルター　株式会社</t>
  </si>
  <si>
    <t>木村　真有子</t>
  </si>
  <si>
    <t>03-3606-1161</t>
  </si>
  <si>
    <t>足立区　大谷田　４－１６－９</t>
  </si>
  <si>
    <t>合同会社ＫＩＣＳ</t>
  </si>
  <si>
    <t>北浜　はじめ</t>
  </si>
  <si>
    <t>080-7521-7800</t>
  </si>
  <si>
    <t>ge@klcs</t>
  </si>
  <si>
    <t>千代田区　神田多町　２－９－２　エルプレイス千代田淡路町９０１</t>
  </si>
  <si>
    <t>日本生活協同組合連合会</t>
  </si>
  <si>
    <t>人事部　鈴木　さとみ</t>
  </si>
  <si>
    <t>03-5778-8117</t>
  </si>
  <si>
    <t>satomi.suzuki@jccu.coop</t>
  </si>
  <si>
    <t>1508913</t>
  </si>
  <si>
    <t>渋谷区　渋谷　３―２９―８</t>
  </si>
  <si>
    <t>1353</t>
  </si>
  <si>
    <t>プレミアモード株式会社</t>
  </si>
  <si>
    <t>金子　晶子</t>
  </si>
  <si>
    <t>042-865-1229</t>
  </si>
  <si>
    <t>saiyou@premiere-mode</t>
  </si>
  <si>
    <t>町田市　南町田　５―４―３</t>
  </si>
  <si>
    <t>株式会社　Ｎｅｘｔ　Ｒｅｌａｔｉｏｎ</t>
  </si>
  <si>
    <t>福山　貴久</t>
  </si>
  <si>
    <t>03-6812-9134/090-8480-5730</t>
  </si>
  <si>
    <t>info@next-relation,jp</t>
  </si>
  <si>
    <t>港区　西新橋　１－７－１　虎ノ門セントラルビル８階</t>
  </si>
  <si>
    <t>一般財団法人東京マラソン財団</t>
  </si>
  <si>
    <t>小清水　彩花</t>
  </si>
  <si>
    <t>03-6279-0044</t>
  </si>
  <si>
    <t>koshimizu@tokyo42195.org</t>
  </si>
  <si>
    <t>新宿区　西新宿　３－６－１１　西新宿ＫＳビル８階</t>
  </si>
  <si>
    <t>株式会社　ケアーズ</t>
  </si>
  <si>
    <t>太田　雅美</t>
  </si>
  <si>
    <t>03-3268-1815</t>
  </si>
  <si>
    <t>hakujuji@muse.ocn.ne.jp</t>
  </si>
  <si>
    <t>新宿区　市谷砂土原町　２―７　ディアコート砂土原　２０４</t>
  </si>
  <si>
    <t>株式会社　ティー・シー･ピー</t>
  </si>
  <si>
    <t>青山　成浩</t>
  </si>
  <si>
    <t>03-5826-4005</t>
  </si>
  <si>
    <t>aoyama@tcp-g.co.jp</t>
  </si>
  <si>
    <t>千代田区　外神田　６－１－８　思い出ビル４階</t>
  </si>
  <si>
    <t>桃石　株式会社</t>
  </si>
  <si>
    <t>岡田　泰男</t>
  </si>
  <si>
    <t>03-6679-2711</t>
  </si>
  <si>
    <t>y,okada@tokoku.jp</t>
  </si>
  <si>
    <t>1620802</t>
  </si>
  <si>
    <t>新宿区　改代町　２６－１　三田村ビルＢ１</t>
  </si>
  <si>
    <t>社会福祉法人　府中西和会</t>
  </si>
  <si>
    <t>亀井　淳一</t>
  </si>
  <si>
    <t>042-360-1353</t>
  </si>
  <si>
    <t>jimukyoku@housenryo.jp</t>
  </si>
  <si>
    <t>1830031</t>
  </si>
  <si>
    <t>府中市　西府町　２―２４―６</t>
  </si>
  <si>
    <t>株式会社　クーレボ</t>
  </si>
  <si>
    <t>村上　義清</t>
  </si>
  <si>
    <t>TEL03-5360-1377/FAX03-5360-1388</t>
  </si>
  <si>
    <t>murakami.yoshikiyo@cool-revo.co.jp</t>
  </si>
  <si>
    <t>新宿区　新宿　１－８－１　大橋御苑駅ビル８階</t>
  </si>
  <si>
    <t>キャップクラウド　株式会社</t>
  </si>
  <si>
    <t>浦山、小林</t>
  </si>
  <si>
    <t>03-6824-1006</t>
  </si>
  <si>
    <t>mail@capcloud.co.jp</t>
  </si>
  <si>
    <t>新宿区　新宿　３－５－６　キュープラザ新宿三丁目</t>
  </si>
  <si>
    <t>イニシアス株式会社</t>
  </si>
  <si>
    <t>宮本　春佳</t>
  </si>
  <si>
    <t>03-6441-0139</t>
  </si>
  <si>
    <t>港区　赤坂　２－１３－５　赤坂会館ビル５階</t>
  </si>
  <si>
    <t>世界平和統一家庭連合</t>
  </si>
  <si>
    <t>小林　満喜</t>
  </si>
  <si>
    <t>03-3467-3192</t>
  </si>
  <si>
    <t>kobayashi@ffwpu.jp</t>
  </si>
  <si>
    <t>1500046</t>
  </si>
  <si>
    <t>渋谷区　松濤　１―１―２</t>
  </si>
  <si>
    <t>1567</t>
  </si>
  <si>
    <t>株式会社ネクサス・プラウド・インベストメント</t>
  </si>
  <si>
    <t>渋谷　一雅</t>
  </si>
  <si>
    <t>080-7008-5699</t>
  </si>
  <si>
    <t>渋谷区　広尾　１－１－３９</t>
  </si>
  <si>
    <t>株式会社　東和製作所</t>
  </si>
  <si>
    <t>中里　克弘</t>
  </si>
  <si>
    <t>03-3764-6631</t>
  </si>
  <si>
    <t>nakazato@towa-inc.co.jp</t>
  </si>
  <si>
    <t>大田区　大森西　４－１４－１１</t>
  </si>
  <si>
    <t>公益財団法人　世田谷区スポーツ振興財団</t>
  </si>
  <si>
    <t>管理課　管理係　石川</t>
  </si>
  <si>
    <t>03-3417-2811</t>
  </si>
  <si>
    <t>setaspo@se-sports.or.jp</t>
  </si>
  <si>
    <t>1570074</t>
  </si>
  <si>
    <t>世田谷区　大蔵　４－６－１</t>
  </si>
  <si>
    <t>株式会社　インターディペンデンス</t>
  </si>
  <si>
    <t>武田　壮一</t>
  </si>
  <si>
    <t>03-5419-3035</t>
  </si>
  <si>
    <t>s.takeda@inter-dependnce.co.jp</t>
  </si>
  <si>
    <t>港区　芝大門　１－２－１　大門ＫＳビル５Ｆ</t>
  </si>
  <si>
    <t>スリーロック　株式会社</t>
  </si>
  <si>
    <t>笠松　宏美</t>
  </si>
  <si>
    <t>03-5465-0367</t>
  </si>
  <si>
    <t>info2@3rockconsulting.com</t>
  </si>
  <si>
    <t>1510066</t>
  </si>
  <si>
    <t>渋谷区　西原　３―６―５　ＭＨ代々木上原３Ｆ</t>
  </si>
  <si>
    <t>東豊電気　株式会社</t>
  </si>
  <si>
    <t>星野　千恵子</t>
  </si>
  <si>
    <t>03-5600-8631</t>
  </si>
  <si>
    <t>江東区　森下　１－１４－１０</t>
  </si>
  <si>
    <t>55  設備工事業（個人）</t>
  </si>
  <si>
    <t>株式会社　岩瀬運輸機工</t>
  </si>
  <si>
    <t>山田　公一</t>
  </si>
  <si>
    <t>03-3878-3311</t>
  </si>
  <si>
    <t>k.yamada@iwase-group.co.jp</t>
  </si>
  <si>
    <t>江戸川区　臨海町　４―２―１</t>
  </si>
  <si>
    <t>株式会社　キカガク</t>
  </si>
  <si>
    <t>橋本　廉</t>
  </si>
  <si>
    <t>080-7413-8730</t>
  </si>
  <si>
    <t>support@kikagaku.co.jp</t>
  </si>
  <si>
    <t>渋谷区　渋谷　２－６－４　渋谷イーストプレイス４階</t>
  </si>
  <si>
    <t>2025/8担当電話変更</t>
  </si>
  <si>
    <t>株式会社　全国試験運営センター</t>
  </si>
  <si>
    <t>三宅　春香</t>
  </si>
  <si>
    <t>03-5212-9921</t>
  </si>
  <si>
    <t>haruka.miyake@kawaijuku,jp</t>
  </si>
  <si>
    <t>千代田区　麹町　５－７－２ＭＦＰＲ麹町ビル３階</t>
  </si>
  <si>
    <t>129</t>
  </si>
  <si>
    <t>合同会社　らふてる</t>
  </si>
  <si>
    <t>曽根原　隆文</t>
  </si>
  <si>
    <t>03-6904-0343</t>
  </si>
  <si>
    <t>板橋区　赤塚　１－５－１１－３３　第６藤ハイランド３３</t>
  </si>
  <si>
    <t>株式会社　ＡＥＶＩＣ</t>
  </si>
  <si>
    <t>板林　香緒</t>
  </si>
  <si>
    <t>03-5823-4425</t>
  </si>
  <si>
    <t>somu@aevic.co.jp</t>
  </si>
  <si>
    <t>千代田区　岩本町　２－４－３　太陽生命神田ビル　７階</t>
  </si>
  <si>
    <t>248</t>
  </si>
  <si>
    <t>株式会社　ハッピーデザイン</t>
  </si>
  <si>
    <t>黒田　由稀</t>
  </si>
  <si>
    <t>080-4917-0186</t>
  </si>
  <si>
    <t>y_kuroda@happy-design,co,jp</t>
  </si>
  <si>
    <t>渋谷区　円山町　２３－９　藤和コープ　２０４</t>
  </si>
  <si>
    <t>国際協商　株式会社</t>
  </si>
  <si>
    <t>小嶋　愛</t>
  </si>
  <si>
    <t>03-5757-8311</t>
  </si>
  <si>
    <t>iti-soumuka@kyoushou.co.jp</t>
  </si>
  <si>
    <t>1446591</t>
  </si>
  <si>
    <t>アロニクス　株式会社</t>
  </si>
  <si>
    <t>総務経理部　澤田　かつえ</t>
  </si>
  <si>
    <t>03-5737-8333</t>
  </si>
  <si>
    <t>大田区　東糀谷　６－４－１７－３０５</t>
  </si>
  <si>
    <t>ウスクラ建設　株式会社</t>
  </si>
  <si>
    <t>佃　奈樹（つくだ　なみき）</t>
  </si>
  <si>
    <t>03-3634-4536</t>
  </si>
  <si>
    <t>info@usukura-kensetsu.co.jp</t>
  </si>
  <si>
    <t>江東区　住吉　１－１３－１２　信ビル</t>
  </si>
  <si>
    <t>№100588辞退歴あり再申請</t>
  </si>
  <si>
    <t>ミズホ金属　株式会社</t>
  </si>
  <si>
    <t>岡田　真一</t>
  </si>
  <si>
    <t>03-6657-6400</t>
  </si>
  <si>
    <t>飾区　堀切　１－２５－９</t>
  </si>
  <si>
    <t>株式会社　ショウエイ</t>
  </si>
  <si>
    <t>総務・経理部　井上　敦子</t>
  </si>
  <si>
    <t>03-3811-6271</t>
  </si>
  <si>
    <t>a-inoue@shoei-site.com</t>
  </si>
  <si>
    <t>文京区　水道　２―５―２２</t>
  </si>
  <si>
    <t>株式会社　オストレア</t>
  </si>
  <si>
    <t>魚谷　哲也</t>
  </si>
  <si>
    <t>03-6453-6752</t>
  </si>
  <si>
    <t>t.uotani@barholdings.jp</t>
  </si>
  <si>
    <t>港区　麻布十番　２－９－５</t>
  </si>
  <si>
    <t>日本車輌洗滌機　株式会社</t>
  </si>
  <si>
    <t>03-3651-9127</t>
  </si>
  <si>
    <t>江戸川区　中央　１―２９―４</t>
  </si>
  <si>
    <t>株式会社　アスプランニング</t>
  </si>
  <si>
    <t>大内　夏海</t>
  </si>
  <si>
    <t>03-6803-5497</t>
  </si>
  <si>
    <t>somu@asuplanning.com</t>
  </si>
  <si>
    <t>中央区　日本橋小伝馬町　２１－１</t>
  </si>
  <si>
    <t>株式会社　パソナライフケア</t>
  </si>
  <si>
    <t>古森　裕子</t>
  </si>
  <si>
    <t>080-4415-7617</t>
  </si>
  <si>
    <t>yfurumori@pasona-lc.co.jp</t>
  </si>
  <si>
    <t>株式会社ＦｒｅｅＳｔｙｌｅ</t>
  </si>
  <si>
    <t>山本　巧次郎</t>
  </si>
  <si>
    <t>080-5013-8706</t>
  </si>
  <si>
    <t>港区　高輪　４－２３－６　ハイホーム高輪　７０８</t>
  </si>
  <si>
    <t>株式会社　ワイ・ジェー・ワイコーポレーション</t>
  </si>
  <si>
    <t>山田　ゆり子</t>
  </si>
  <si>
    <t>03-5484-7577</t>
  </si>
  <si>
    <t>ml_kanri@yjy.co.jp</t>
  </si>
  <si>
    <t>港区　芝　２－２９－１０　Ａフロント芝二丁目ビル５階</t>
  </si>
  <si>
    <t>デリカフーズ　株式会社</t>
  </si>
  <si>
    <t>総務課　安嶌　理恵</t>
  </si>
  <si>
    <t>03-3858-1025</t>
  </si>
  <si>
    <t>足立区　六町　４－１２－１２</t>
  </si>
  <si>
    <t>2344</t>
  </si>
  <si>
    <t>合同会社　ＷＡＧ　ＳＰＡＣＥ</t>
  </si>
  <si>
    <t>小宮　康裕</t>
  </si>
  <si>
    <t>03-6423-6745</t>
  </si>
  <si>
    <t>komiya@wag-space.com</t>
  </si>
  <si>
    <t>大田区　南蒲田　３－１６－３　アルシオン南蒲田１０１</t>
  </si>
  <si>
    <t>株式会社　学研ココファン・ナーサリー</t>
  </si>
  <si>
    <t>松井　基明</t>
  </si>
  <si>
    <t>03-6431-1861</t>
  </si>
  <si>
    <t>ns-yosankanri@cocofump.co.jp</t>
  </si>
  <si>
    <t>1418420</t>
  </si>
  <si>
    <t>品川区　西五反田　２―１１―８　学研ビル</t>
  </si>
  <si>
    <t>1040</t>
  </si>
  <si>
    <t>有限会社　武田設備工業</t>
  </si>
  <si>
    <t>西出　滋</t>
  </si>
  <si>
    <t>042-394-0238</t>
  </si>
  <si>
    <t>watertakeda@gmail.com</t>
  </si>
  <si>
    <t>1890022</t>
  </si>
  <si>
    <t>東村山市　野口町　３―２８―１７</t>
  </si>
  <si>
    <t>№101819辞退歴あり　2025/8の更新が保留中のため登録更新作業できず</t>
  </si>
  <si>
    <t>株式会社　飾Ｇａｒａｇｅ</t>
  </si>
  <si>
    <t>須田　清美</t>
  </si>
  <si>
    <t>03-5672-9726</t>
  </si>
  <si>
    <t>k.suda@k-garage.co.jp</t>
  </si>
  <si>
    <t>1250031</t>
  </si>
  <si>
    <t>飾区　西水元　２－１２－１８</t>
  </si>
  <si>
    <t>医療法人社団　楽雲会</t>
  </si>
  <si>
    <t>新井田　夕起子</t>
  </si>
  <si>
    <t>03-5679-7851</t>
  </si>
  <si>
    <t>1340088</t>
  </si>
  <si>
    <t>江戸川区　西西　３－１５－１３　第一江の本ビル３階</t>
  </si>
  <si>
    <t>株式会社　グローバルマーケティング</t>
  </si>
  <si>
    <t>鳥居　明津</t>
  </si>
  <si>
    <t>03-6300-5910</t>
  </si>
  <si>
    <t>torii@gl-marketing.co.jp</t>
  </si>
  <si>
    <t>渋谷区　千駄ヶ谷　５－３２－６　グリーンスクエア新宿６階</t>
  </si>
  <si>
    <t>株式会社　ジャパンメディカルブランチ</t>
  </si>
  <si>
    <t>藤田　真一郎</t>
  </si>
  <si>
    <t>03-3869-5801</t>
  </si>
  <si>
    <t>jmb@jmb88.co.jp</t>
  </si>
  <si>
    <t>江戸川区　西西　６―１７―５</t>
  </si>
  <si>
    <t>株式会社　ネットレックス・フィールドサービス</t>
  </si>
  <si>
    <t>管理部　豊田　雅美</t>
  </si>
  <si>
    <t>090-9003-4481</t>
  </si>
  <si>
    <t>masami@netreqs.co.jp</t>
  </si>
  <si>
    <t>中央区　日本橋茅場町　３－１１－１０　ＰＭＯ日本橋茅場町ビル８階</t>
  </si>
  <si>
    <t>ホッカンホールディングス　株式会社</t>
  </si>
  <si>
    <t>石川　哲也</t>
  </si>
  <si>
    <t>048-662-9671</t>
  </si>
  <si>
    <t>中央区　日本橋室町　２－１－１　日本橋三井タワー１３階</t>
  </si>
  <si>
    <t>税理士法人　ＬＢＡパートナーズ</t>
  </si>
  <si>
    <t>堀</t>
  </si>
  <si>
    <t>03-6272-6771</t>
  </si>
  <si>
    <t>千代田区　飯田橋　３－１１－１５　ヒキタカ飯田橋ビル７階</t>
  </si>
  <si>
    <t>ＬＢＡアドバイザリー　株式会社</t>
  </si>
  <si>
    <t>堀　里美</t>
  </si>
  <si>
    <t>株式会社　Ｏｎｅ＆Ｏｎｌｙ</t>
  </si>
  <si>
    <t>田中　安芸子</t>
  </si>
  <si>
    <t>03-3797-1197</t>
  </si>
  <si>
    <t>港区　西麻布　４―１０―１</t>
  </si>
  <si>
    <t>株式会社　東洋大学ファシリティーズ</t>
  </si>
  <si>
    <t>須田　文子</t>
  </si>
  <si>
    <t>03-5844-2810</t>
  </si>
  <si>
    <t>suda@toyo-tuf,co,jp</t>
  </si>
  <si>
    <t>1128606</t>
  </si>
  <si>
    <t>文京区　白山　５－２８－２０</t>
  </si>
  <si>
    <t>2025/6/3住所変更</t>
  </si>
  <si>
    <t>株式会社　スぺース</t>
  </si>
  <si>
    <t>大阪管理部・総務人事課　波多野</t>
  </si>
  <si>
    <t>06-6444-0710</t>
  </si>
  <si>
    <t>osaka_soumu@space-tokyo.co.jp</t>
  </si>
  <si>
    <t>中央区　日本橋人形町　３―９―４</t>
  </si>
  <si>
    <t>900</t>
  </si>
  <si>
    <t>株式会社　スナックミー</t>
  </si>
  <si>
    <t>遠藤　瞳</t>
  </si>
  <si>
    <t>050-5236-4349</t>
  </si>
  <si>
    <t>h.endo@snaq.me</t>
  </si>
  <si>
    <t>中央区　日本橋箱崎町　４４―１　イマス箱崎ビル　８Ｆ</t>
  </si>
  <si>
    <t>株式会社　大庄</t>
  </si>
  <si>
    <t>影山　角栄</t>
  </si>
  <si>
    <t>03-5764-2216</t>
  </si>
  <si>
    <t>kageyama@daisyo.co.jp</t>
  </si>
  <si>
    <t>大田区　大森北　１－１－１０　大森シティビル内</t>
  </si>
  <si>
    <t>1634</t>
  </si>
  <si>
    <t>株式会社　ＴＶＥ　東京支社</t>
  </si>
  <si>
    <t>人事総務課　飯田　大輔</t>
  </si>
  <si>
    <t>070-1384-3058</t>
  </si>
  <si>
    <t>港区　新橋　１－１－１３　アーバンネット内幸町ビル3階　(別送希望)</t>
  </si>
  <si>
    <t>希望送付先（本社２８支部　		660-0054	尼崎市　西立花町　５―１２―１)　2025/8担当電話変更</t>
  </si>
  <si>
    <t>株式会社　光伸プランニング</t>
  </si>
  <si>
    <t>原　壯</t>
  </si>
  <si>
    <t>03-6712-6687</t>
  </si>
  <si>
    <t>渋谷区　神宮前　６―２５―１６　いちご神宮前ビル１Ｆ</t>
  </si>
  <si>
    <t>株式会社　ＪＲ東日本パーソネルサービス</t>
  </si>
  <si>
    <t>矢後　美鈴</t>
  </si>
  <si>
    <t>03-6304-5400</t>
  </si>
  <si>
    <t>80w03@jeps.ne.jp</t>
  </si>
  <si>
    <t>新宿区　西新宿　１―２３―７　新宿ファーストウエスト１３階</t>
  </si>
  <si>
    <t>2389</t>
  </si>
  <si>
    <t>株式会社　Ａｒｓａｌｅｓ</t>
  </si>
  <si>
    <t>村田　尭弘</t>
  </si>
  <si>
    <t>080-2108-5306</t>
  </si>
  <si>
    <t>千代田区　外神田　４－６－７　カンダエイトビル８階</t>
  </si>
  <si>
    <t>2025/8の更新が保留中のため登録更新作業できず　2025/5/30住所変更</t>
  </si>
  <si>
    <t>株式会社　三共消毒</t>
  </si>
  <si>
    <t>金子　哲也</t>
  </si>
  <si>
    <t>03-5224-6630</t>
  </si>
  <si>
    <t>千代田区　有楽町　２－１０－１</t>
  </si>
  <si>
    <t>309</t>
  </si>
  <si>
    <t>皮ふと子どものあざクリニック茗荷谷　田　貴子</t>
  </si>
  <si>
    <t>杉本　貴子</t>
  </si>
  <si>
    <t>03-6304-1725</t>
  </si>
  <si>
    <t>文京区　大塚　１－５－８　大伴ビル１１階Ａ号室</t>
  </si>
  <si>
    <t>株式会社　Ｒｅｈａｂ　ｆｏｒ　ＪＡＰＡＮ</t>
  </si>
  <si>
    <t>紅林　彩</t>
  </si>
  <si>
    <t>TEL050-5497-5155/FAX03-6745-8079</t>
  </si>
  <si>
    <t>corporote@rehabforjapan</t>
  </si>
  <si>
    <t>株式会社　東京ダイケンビルサービス</t>
  </si>
  <si>
    <t>香賀　信一</t>
  </si>
  <si>
    <t>03-3239-1211</t>
  </si>
  <si>
    <t>s-kaga@daikenbs.co.jp</t>
  </si>
  <si>
    <t>1020084</t>
  </si>
  <si>
    <t>千代田区　二番町　１２－２</t>
  </si>
  <si>
    <t>905</t>
  </si>
  <si>
    <t>株式会社　コンポ</t>
  </si>
  <si>
    <t>田口　高広</t>
  </si>
  <si>
    <t>03-5687-2051</t>
  </si>
  <si>
    <t>compo@vanilla.ocn.ne.jp</t>
  </si>
  <si>
    <t>台東区　浅草橋　１―３６―５</t>
  </si>
  <si>
    <t>株式会社　ファースト</t>
  </si>
  <si>
    <t>相澤　あい</t>
  </si>
  <si>
    <t>03-6231-5179</t>
  </si>
  <si>
    <t>a-aizawa@first-oa.co.jp</t>
  </si>
  <si>
    <t>江戸川区　一之江　八丁目１７番７号</t>
  </si>
  <si>
    <t>ビッグ測量設計　株式会社</t>
  </si>
  <si>
    <t>今関　優佳/奥原　尚史</t>
  </si>
  <si>
    <t>03-3837-0291</t>
  </si>
  <si>
    <t>nao.sasaki@bigsdc.co.jp/yuka.imazeki@bigsdc.co.jp</t>
  </si>
  <si>
    <t>台東区　東上野　１―２６―８</t>
  </si>
  <si>
    <t>アイカタ　株式会社</t>
  </si>
  <si>
    <t>清水　真佑美</t>
  </si>
  <si>
    <t>03-5731-4040</t>
  </si>
  <si>
    <t>s_mayumi@aikata.co.jp</t>
  </si>
  <si>
    <t>1520034</t>
  </si>
  <si>
    <t>目黒区　緑が丘　２－１６－１１</t>
  </si>
  <si>
    <t>かなでる女性クリニック日野　野木　才美</t>
  </si>
  <si>
    <t>木村　智子</t>
  </si>
  <si>
    <t>042-843-4448</t>
  </si>
  <si>
    <t>1910061</t>
  </si>
  <si>
    <t>日野市　大坂上　１－３３－１　日野駅前ビルディング４階</t>
  </si>
  <si>
    <t>有限会社　京　南</t>
  </si>
  <si>
    <t>北川　裕紀子</t>
  </si>
  <si>
    <t>042-793-0611</t>
  </si>
  <si>
    <t>y.kitagawa@kyonan.info</t>
  </si>
  <si>
    <t>町田市　木曽東　四丁目　１９番　１１号</t>
  </si>
  <si>
    <t>株式会社　リベルテクラス</t>
  </si>
  <si>
    <t>加藤　弘</t>
  </si>
  <si>
    <t>03-6822-8924</t>
  </si>
  <si>
    <t>足立区　保木間　４－５０－１３</t>
  </si>
  <si>
    <t>エスケイシリンダー　株式会社</t>
  </si>
  <si>
    <t>小平　尚史</t>
  </si>
  <si>
    <t>027-269-3181</t>
  </si>
  <si>
    <t>千代田区　神田神保町　３ー７ー１　ニュー九段ビル</t>
  </si>
  <si>
    <t>株式会社　Ｑｕａｎｔｅｃ</t>
  </si>
  <si>
    <t>海老根　知紀</t>
  </si>
  <si>
    <t>携帯090-6734-2923/本社042-707-6464</t>
  </si>
  <si>
    <t>町田市　中町 1-4-2 2階4号室</t>
  </si>
  <si>
    <t>2025/2/12社名変更2025/2/20付証再交付2025/7電話変更</t>
  </si>
  <si>
    <t>株式会社　Ｓｍａｒｔ　Ｄｅｌｉｖｅｒｙ</t>
  </si>
  <si>
    <t>福田　彬</t>
  </si>
  <si>
    <t>090-9318-6037</t>
  </si>
  <si>
    <t>a-fukuda@smart-delivery.jp</t>
  </si>
  <si>
    <t>新宿区　新宿　２－１５－２６　第三玉屋ビル２Ｆ</t>
  </si>
  <si>
    <t>アイテック　株式会社</t>
  </si>
  <si>
    <t>安田　和弘</t>
  </si>
  <si>
    <t>03-5242-7775</t>
  </si>
  <si>
    <t>yasuda@itectokyo.co.jp</t>
  </si>
  <si>
    <t>足立区　南花畑　２―６－８</t>
  </si>
  <si>
    <t>コネクシオ　株式会社</t>
  </si>
  <si>
    <t>澤田／小瀧</t>
  </si>
  <si>
    <t>050-3138-4272</t>
  </si>
  <si>
    <t>kenko_jinji@conexio.co.jp</t>
  </si>
  <si>
    <t>1056907</t>
  </si>
  <si>
    <t>港区　虎ノ門　４－１－１　神谷町トラストタワー７階</t>
  </si>
  <si>
    <t>4415</t>
  </si>
  <si>
    <t>株式会社　ＦＵＲＤＩ</t>
  </si>
  <si>
    <t>久保木　由紀江</t>
  </si>
  <si>
    <t>03-4500-7093</t>
  </si>
  <si>
    <t>soumu@furdi.jp</t>
  </si>
  <si>
    <t>千代田区　麹町　６－６－２番町麹町ビルディング４階</t>
  </si>
  <si>
    <t>ディアソリューション　合同会社</t>
  </si>
  <si>
    <t>内田　昌弘</t>
  </si>
  <si>
    <t>03-6268-9738</t>
  </si>
  <si>
    <t>soumu@dears.co.jp</t>
  </si>
  <si>
    <t>千代田区　飯田橋　１―７―８　サンハイツ九段２階</t>
  </si>
  <si>
    <t>株式会社　Ｄｅｆ　ｔｒｉｂｅ</t>
  </si>
  <si>
    <t>宮東　里奈</t>
  </si>
  <si>
    <t>06-6643-9305</t>
  </si>
  <si>
    <t>kanri@e-deftribe.com</t>
  </si>
  <si>
    <t>千代田区　神田小川町　３－２－１　ＣＩＲＣＬＥＳ神田小川町７階（住所相違）</t>
  </si>
  <si>
    <t>2025/7/31住所変更2025/8担当変更2025/8ﾚﾎﾟｰﾄ住所:550-0004大阪市西区靱本町1-12-4信濃橋東洋ビル７階</t>
  </si>
  <si>
    <t>株式会社　岩崎興業</t>
  </si>
  <si>
    <t>大石　早苗</t>
  </si>
  <si>
    <t>03-5664-6021</t>
  </si>
  <si>
    <t>edgw-office@iwasakikogyo.co.jp</t>
  </si>
  <si>
    <t>江戸川区　東瑞江　３－４９－１７</t>
  </si>
  <si>
    <t>2024/10/2住変</t>
  </si>
  <si>
    <t>シェアビジョン　株式会社</t>
  </si>
  <si>
    <t>野木　千明</t>
  </si>
  <si>
    <t>03-6256-9883</t>
  </si>
  <si>
    <t>info@sultd.co.jp</t>
  </si>
  <si>
    <t>1010043</t>
  </si>
  <si>
    <t>千代田区　神田富山町　５－１　神田ビジネスキューブ８階</t>
  </si>
  <si>
    <t>株式会社　ジャパンデンタル</t>
  </si>
  <si>
    <t>大倉　萌子</t>
  </si>
  <si>
    <t>03-3344-5331</t>
  </si>
  <si>
    <t>soumu2021@japandental.co.jp</t>
  </si>
  <si>
    <t>新宿区　西新宿　１―１３―８　朝日新宿ビル５階</t>
  </si>
  <si>
    <t>株式会社　ファイブグループ</t>
  </si>
  <si>
    <t>総務労務部　岩永</t>
  </si>
  <si>
    <t>0422-28-4281</t>
  </si>
  <si>
    <t>武蔵野市　吉祥寺本町　２－５－１０　いちご吉祥寺ビル　７階</t>
  </si>
  <si>
    <t>416</t>
  </si>
  <si>
    <t>株式会社　Ｂ級グルメ研究所</t>
  </si>
  <si>
    <t>株式会社　パンチョ</t>
  </si>
  <si>
    <t>武蔵野市　吉祥寺本町　２－５－１０　いちご吉祥寺ビル７階</t>
  </si>
  <si>
    <t>司法書士法人　みつ葉グループ</t>
  </si>
  <si>
    <t>092-406-8920</t>
  </si>
  <si>
    <t>s.ikeda@mitsuba-group.co.jp</t>
  </si>
  <si>
    <t>港区　虎ノ門　５－１２－１１　ＮＣＯメトロ神谷町</t>
  </si>
  <si>
    <t>№100760辞退歴あり再申請</t>
  </si>
  <si>
    <t>株式会社Ｍｅｄｉ　Ｂｌａｎｃａ</t>
  </si>
  <si>
    <t>横山　佳野</t>
  </si>
  <si>
    <t>03-6673-3164</t>
  </si>
  <si>
    <t>千代田区　神田神保町　１－１０－３　カメラ太陽堂ビル４階</t>
  </si>
  <si>
    <t>足立タクシー　株式会社</t>
  </si>
  <si>
    <t>永峯　一浩</t>
  </si>
  <si>
    <t>03-3886-4128</t>
  </si>
  <si>
    <t>足立区　梅島　１―２６―２４</t>
  </si>
  <si>
    <t>泉電池工業　株式会社</t>
  </si>
  <si>
    <t>二本木　優綺</t>
  </si>
  <si>
    <t>03-6424-9321</t>
  </si>
  <si>
    <t>yuki.nihongi@jp.gs-yuasa.com</t>
  </si>
  <si>
    <t>大田区　大森本町　２‐３２‐７（住所相違）</t>
  </si>
  <si>
    <t>ﾚﾎﾟｰﾄ住所:144-0052東京都大田区蒲田4-42-12　蒲田新生ビル５階　2025/7上記住所に銀の認定証送付</t>
  </si>
  <si>
    <t>ファインフィールド　合同会社</t>
  </si>
  <si>
    <t>池渕　貴裕</t>
  </si>
  <si>
    <t>090-6545-1362</t>
  </si>
  <si>
    <t>ikebuchi@finefield.net</t>
  </si>
  <si>
    <t>千代田区　神田神保町　２－１９　神保町ＳＦ　４０１</t>
  </si>
  <si>
    <t>ＲＨＩＺＯＭＥ　ＪＡＰＡＮ　株式会社</t>
  </si>
  <si>
    <t>田中　春菜</t>
  </si>
  <si>
    <t>03-6274-6011</t>
  </si>
  <si>
    <t>manage@rhizomejapan.co.jp</t>
  </si>
  <si>
    <t>中央区　銀座　５－１０－２ＧＩＮＺＡ・ＭＩＳＳ・ＰＡＲＩＳ</t>
  </si>
  <si>
    <t>船員保険芝浦健康管理センター</t>
  </si>
  <si>
    <t>冨山　明花</t>
  </si>
  <si>
    <t>03-3452-3383</t>
  </si>
  <si>
    <t>shibaura@sempos.or.jp</t>
  </si>
  <si>
    <t>港区　芝浦　１―１１―１８</t>
  </si>
  <si>
    <t>2025/9電話変更</t>
  </si>
  <si>
    <t>株式会社　イースリー</t>
  </si>
  <si>
    <t>平木　千尋</t>
  </si>
  <si>
    <t>03-5210-1221</t>
  </si>
  <si>
    <t>info@e-3.jp</t>
  </si>
  <si>
    <t>千代田区　麹町　４－８－１ＴΗＥ　ＭＯＣＫ－ＵＰ３０１</t>
  </si>
  <si>
    <t>野村不動産ホテルズ株式会社</t>
  </si>
  <si>
    <t>今澤　貴史</t>
  </si>
  <si>
    <t>090-7830-2557</t>
  </si>
  <si>
    <t>1058347</t>
  </si>
  <si>
    <t>港区　芝浦 1-1-1 ＢＬＵＥＦＲＯＮＴ　ＳＨＩＢＡＵＲＡ　ＴＯＷＥＲ　Ｓ</t>
  </si>
  <si>
    <t>196</t>
  </si>
  <si>
    <t>2025/10/2住所変更</t>
  </si>
  <si>
    <t>シェルパ　社会保険労務士法人</t>
  </si>
  <si>
    <t>上野　雅子</t>
  </si>
  <si>
    <t>090-6148-3191</t>
  </si>
  <si>
    <t>1630928</t>
  </si>
  <si>
    <t>新宿区　西新宿　２－３－１新宿モノリス２８階</t>
  </si>
  <si>
    <t>ＰＥＯＰＬＥ　ΗＯＲＩＺＯＮ株式会社</t>
  </si>
  <si>
    <t>全徳　正康</t>
  </si>
  <si>
    <t>03-4411-8200</t>
  </si>
  <si>
    <t>masayasu.zentoku@phi.co.jp</t>
  </si>
  <si>
    <t>千代田区　有楽町　１－１３－２　第一生命日比谷ファースト７階</t>
  </si>
  <si>
    <t>297</t>
  </si>
  <si>
    <t>ホルツ　株式会社</t>
  </si>
  <si>
    <t>03-5212-7300</t>
  </si>
  <si>
    <t>千代田区　二番町　１１―２０　ミュージアム１９９９二番町ビル４階</t>
  </si>
  <si>
    <t>ｐｌａｙｃｅ　株式会社</t>
  </si>
  <si>
    <t>福島　賢太</t>
  </si>
  <si>
    <t>080-4126-9766</t>
  </si>
  <si>
    <t>渋谷区　代々木　２－９－５－５Ｆ</t>
  </si>
  <si>
    <t>有限会社　ＡΟＳ</t>
  </si>
  <si>
    <t>向山　美唯</t>
  </si>
  <si>
    <t>TEL042-360-4911/FAX042-360-4977</t>
  </si>
  <si>
    <t>府中市　若松町　２―２８―９３</t>
  </si>
  <si>
    <t>株式会社　ＹＰＰ</t>
  </si>
  <si>
    <t>野上　伸子</t>
  </si>
  <si>
    <t>03-6206-4941</t>
  </si>
  <si>
    <t>千代田区　外神田　２－１０－７　Ｔ・Ｉビル２階</t>
  </si>
  <si>
    <t>株式会社　マザーズ</t>
  </si>
  <si>
    <t>渡部　拓哉</t>
  </si>
  <si>
    <t>090-7631-8581</t>
  </si>
  <si>
    <t>中央区　銀座　４－１３－１１　松竹倶楽部ビル４Ｆ</t>
  </si>
  <si>
    <t>ＮＵＷＯＲＫＳ　株式会社</t>
  </si>
  <si>
    <t>横山　翔生</t>
  </si>
  <si>
    <t>03-5985-6168</t>
  </si>
  <si>
    <t>豊島区　南池袋　１―１６―１５　ダイヤゲート池袋５Ｆ</t>
  </si>
  <si>
    <t>株式会社　双和建匠</t>
  </si>
  <si>
    <t>森田　裕章</t>
  </si>
  <si>
    <t>03-6909-0581</t>
  </si>
  <si>
    <t>1820004</t>
  </si>
  <si>
    <t>調布市　入間町　１－３９－３５－２０１</t>
  </si>
  <si>
    <t>株式会社　ジョイカルジャパン</t>
  </si>
  <si>
    <t>水口　留実</t>
  </si>
  <si>
    <t>03-5740-6881</t>
  </si>
  <si>
    <t>千代田区　内幸町　２－１－６　日比谷パークフロント</t>
  </si>
  <si>
    <t>株式会社ジャパネットメディアエージェンシー</t>
  </si>
  <si>
    <t>jh-health@japannet.co.jp</t>
  </si>
  <si>
    <t>港区　三田　１―４―１　住友不動産麻布十番ビル　７階</t>
  </si>
  <si>
    <t>株式会社ジャパネットブロードキャスティング</t>
  </si>
  <si>
    <t>中央区　新川　１－１１－１</t>
  </si>
  <si>
    <t>株式会社　トリックスタジオ</t>
  </si>
  <si>
    <t>大西　文一</t>
  </si>
  <si>
    <t>03-5826-8929/090-4817-4114</t>
  </si>
  <si>
    <t>千代田区　神田神保町　２―３４　鳴海ビル　３Ｆ</t>
  </si>
  <si>
    <t>株式会社　エヌ・エイ・シー・ケア</t>
  </si>
  <si>
    <t>飯塚　智秀</t>
  </si>
  <si>
    <t>03-6261-0222</t>
  </si>
  <si>
    <t>t.iizuka@nac-care.co.jp</t>
  </si>
  <si>
    <t>千代田区　紀尾井町　４－１ニューオータニガーデンコート７階</t>
  </si>
  <si>
    <t>2025/5/30住所変更2025/7電話変更</t>
  </si>
  <si>
    <t>相原電気計器　株式会社</t>
  </si>
  <si>
    <t>平松　健</t>
  </si>
  <si>
    <t>080-3674-6544</t>
  </si>
  <si>
    <t>hiramatsu@aiharadenki.com</t>
  </si>
  <si>
    <t>港区　芝浦　４－１６－３６住友芝浦ビル　５階</t>
  </si>
  <si>
    <t>ＨＲ　Ｔｅｃｈ　Ｍａｎａｇｅｍｅｎｔ　株式会社</t>
  </si>
  <si>
    <t>木津　尚也</t>
  </si>
  <si>
    <t>090-5010-5773</t>
  </si>
  <si>
    <t>n_kizu@hrtm.jp</t>
  </si>
  <si>
    <t>渋谷区　恵比寿西　１－２２－１　ＧＮビル２Ｆ</t>
  </si>
  <si>
    <t>株式会社　ＴＳ東京</t>
  </si>
  <si>
    <t>梶野　雅夫</t>
  </si>
  <si>
    <t>03-6381-5921</t>
  </si>
  <si>
    <t>港区　新橋　４－２２－４　ＶＯＲＴ新橋３　３階</t>
  </si>
  <si>
    <t>2025/8/29住所変更</t>
  </si>
  <si>
    <t>株式会社ＥｖａｎｇＬｉｎｋ</t>
  </si>
  <si>
    <t>盧　婧</t>
  </si>
  <si>
    <t>03-6281-7558</t>
  </si>
  <si>
    <t>千代田区　神田錦町　１丁目４番地８　ブロケードビル７階Ｂ室</t>
  </si>
  <si>
    <t>すばる交通株式会社　第二営業所</t>
  </si>
  <si>
    <t>渡邊　義純</t>
  </si>
  <si>
    <t>03-3857-6003</t>
  </si>
  <si>
    <t>y-watanabe@subaru-t.co.jp</t>
  </si>
  <si>
    <t>足立区　入谷　５－１５－１９</t>
  </si>
  <si>
    <t>すばる交通株式会社　北千住営業所</t>
  </si>
  <si>
    <t>1200026</t>
  </si>
  <si>
    <t>足立区　千住旭町　６－１６</t>
  </si>
  <si>
    <t>すばる交通株式会社　第一営業所</t>
  </si>
  <si>
    <t>足立区　入谷　７－１４－１５</t>
  </si>
  <si>
    <t>株式会社　内野精工</t>
  </si>
  <si>
    <t>山口</t>
  </si>
  <si>
    <t>042-526-3311</t>
  </si>
  <si>
    <t>yamaguchi@uchinoseiko.co.jp</t>
  </si>
  <si>
    <t>1860001</t>
  </si>
  <si>
    <t>国立市　北　３―２７―９</t>
  </si>
  <si>
    <t>全管協少額短期保険　株式会社</t>
  </si>
  <si>
    <t>丸笹　帆奈</t>
  </si>
  <si>
    <t>jinsou@zk-ins.com</t>
  </si>
  <si>
    <t>千代田区　大手町　２－２－２　アーバンネット大手町ビル１４階</t>
  </si>
  <si>
    <t>株式会社ＡＳＫプランニング</t>
  </si>
  <si>
    <t>黒田　裕之介</t>
  </si>
  <si>
    <t>03-6450-1512</t>
  </si>
  <si>
    <t>中央区　日本橋小伝馬町　１４－１０</t>
  </si>
  <si>
    <t>株式会社　湘南　ゼミナール</t>
  </si>
  <si>
    <t>小山　尊仁</t>
  </si>
  <si>
    <t>080-3715-1197</t>
  </si>
  <si>
    <t>1506222</t>
  </si>
  <si>
    <t>渋谷区　桜丘町　１－１</t>
  </si>
  <si>
    <t>株式会社　ジェイアイシー</t>
  </si>
  <si>
    <t>関本　彩英</t>
  </si>
  <si>
    <t>03-5321-3373</t>
  </si>
  <si>
    <t>新宿区　西新宿　３―２―１１　新宿三井ビル２号館２階</t>
  </si>
  <si>
    <t>三研工業　株式会社</t>
  </si>
  <si>
    <t>山口　美涼</t>
  </si>
  <si>
    <t>03-6810-7711</t>
  </si>
  <si>
    <t>soumu@sanken-mo.co.jp</t>
  </si>
  <si>
    <t>飾区　東立石　２―２０―１１</t>
  </si>
  <si>
    <t>日本ホテル　株式会社</t>
  </si>
  <si>
    <t>総務部　疋田　伸五</t>
  </si>
  <si>
    <t>03-5954-1088</t>
  </si>
  <si>
    <t>豊島区　西池袋　１―６―１</t>
  </si>
  <si>
    <t>2114</t>
  </si>
  <si>
    <t>株式会社　ショクカイ</t>
  </si>
  <si>
    <t>小林　美佐子</t>
  </si>
  <si>
    <t>03-5828-2560</t>
  </si>
  <si>
    <t>台東区　東上野　５－２－２日本生命東上野ビル４Ｆ</t>
  </si>
  <si>
    <t>株式会社　和冴美</t>
  </si>
  <si>
    <t>斎須　恵子</t>
  </si>
  <si>
    <t>090-8316-9094</t>
  </si>
  <si>
    <t>港区　高輪　３－２３－１４シャトー高輪９０１</t>
  </si>
  <si>
    <t>Ｍｏｖｉｅ　Ｓｔｙｌｅ　株式会社</t>
  </si>
  <si>
    <t>真利久　イムラン</t>
  </si>
  <si>
    <t>080-4292-6955</t>
  </si>
  <si>
    <t>moviestyle.malik@gmail.com</t>
  </si>
  <si>
    <t>北区　豊島　４－２－９　アスプロス王子３０２号</t>
  </si>
  <si>
    <t>東京ソフト開発　株式会社</t>
  </si>
  <si>
    <t>亀田　量子</t>
  </si>
  <si>
    <t>03-3356-8816</t>
  </si>
  <si>
    <t>i-kameda@tky-soft.co,jp</t>
  </si>
  <si>
    <t>新宿区　四谷　３―６―２　第５富澤ビル２Ｆ</t>
  </si>
  <si>
    <t>合同会社　フォーライフワークス</t>
  </si>
  <si>
    <t>百瀬　奈央</t>
  </si>
  <si>
    <t>03-3699-4022</t>
  </si>
  <si>
    <t>nao.momose@4lifeworks.com</t>
  </si>
  <si>
    <t>江東区　東陽　２－４－３９新東陽ビル４階２号</t>
  </si>
  <si>
    <t>日本ファシリティ・ソリューション　株式会社</t>
  </si>
  <si>
    <t>丹野　一平</t>
  </si>
  <si>
    <t>03-6371-2500</t>
  </si>
  <si>
    <t>品川区　大崎　一丁目６番４号　新大崎勧業ビルディング１７階</t>
  </si>
  <si>
    <t>社会福祉法人　こうほうえん　東京事業所</t>
  </si>
  <si>
    <t>柴山　敏子</t>
  </si>
  <si>
    <t>03-5914-1332</t>
  </si>
  <si>
    <t>北区　浮間　５―ｌ３―１</t>
  </si>
  <si>
    <t>株式会社　フソー</t>
  </si>
  <si>
    <t>新井　悦子</t>
  </si>
  <si>
    <t>03-3974-1918</t>
  </si>
  <si>
    <t>arai@kk-fuso.com</t>
  </si>
  <si>
    <t>板橋区　中丸町８―９</t>
  </si>
  <si>
    <t>株式会社　Ｏ．Ｓ．Ａ</t>
  </si>
  <si>
    <t>榎本　敬太</t>
  </si>
  <si>
    <t>070-4157-2051</t>
  </si>
  <si>
    <t>keita.enomoto@osa1-inc.com</t>
  </si>
  <si>
    <t>練馬区　高松　３－２３－６竹中事務所２Ｆ</t>
  </si>
  <si>
    <t>株式会社　Ｔａｋｅ　Ａｃｔｉｏｎ</t>
  </si>
  <si>
    <t>中本　涼子</t>
  </si>
  <si>
    <t>03-6417-4083</t>
  </si>
  <si>
    <t>management@take-action.jp</t>
  </si>
  <si>
    <t>品川区　西五反田　７―９―５　ＳＧテラス２Ｆ</t>
  </si>
  <si>
    <t>アンカーテクノロジーズ　株式会社</t>
  </si>
  <si>
    <t>中村　有利奈</t>
  </si>
  <si>
    <t>050-5784-3849</t>
  </si>
  <si>
    <t>渋谷区　渋谷　１丁目１２番２号</t>
  </si>
  <si>
    <t>2025/8/29住所変更2025/9電話変更</t>
  </si>
  <si>
    <t>デザイアドライン　株式会社</t>
  </si>
  <si>
    <t>安立　浩康</t>
  </si>
  <si>
    <t>03-5913-7075</t>
  </si>
  <si>
    <t>adachi@desiredline.jp</t>
  </si>
  <si>
    <t>杉並区　高円寺南　４－７－１３　第２久万乃ビル２Ｆ</t>
  </si>
  <si>
    <t>ベルフォアジャパン　株式会社</t>
  </si>
  <si>
    <t>荻野　誠</t>
  </si>
  <si>
    <t>03-5667-3150</t>
  </si>
  <si>
    <t>makoto.ogino@jp.belfor.com</t>
  </si>
  <si>
    <t>江戸川区　臨海町　４－３－１　西トラックターミナルＤ棟２階</t>
  </si>
  <si>
    <t>株式会社　ファシオ・コンサルティング</t>
  </si>
  <si>
    <t>03-3264-8363</t>
  </si>
  <si>
    <t>yokada@fasio.biz</t>
  </si>
  <si>
    <t>千代田区　飯田橋　３－９－７　飯田橋丸ビル３Ｆ</t>
  </si>
  <si>
    <t>株式会社　ＡＮＫＧＬＩＤ</t>
  </si>
  <si>
    <t>田中　将智</t>
  </si>
  <si>
    <t>03-6276-7545</t>
  </si>
  <si>
    <t>anglid@ankglid.com</t>
  </si>
  <si>
    <t>1020085</t>
  </si>
  <si>
    <t>千代田区　六番町　６－４　ＬＨ番長スクエア５Ｆ</t>
  </si>
  <si>
    <t>株式会社　スタンディングポイント</t>
  </si>
  <si>
    <t>高橋</t>
  </si>
  <si>
    <t>03-5449-6118</t>
  </si>
  <si>
    <t>港区　南麻布　５―１５―１１　広尾セオハウス１階</t>
  </si>
  <si>
    <t>株式会社　明光設備</t>
  </si>
  <si>
    <t>中澤　美香</t>
  </si>
  <si>
    <t>03-3300-8421</t>
  </si>
  <si>
    <t>1570063</t>
  </si>
  <si>
    <t>世田谷区　粕谷4-1-1</t>
  </si>
  <si>
    <t>株式会社　ジェイシーブリッジ</t>
  </si>
  <si>
    <t>岡田　尚樹</t>
  </si>
  <si>
    <t>03-6914-2287</t>
  </si>
  <si>
    <t>okada@jc-bridge.co,jp</t>
  </si>
  <si>
    <t>豊島区　北大塚　２－１１－１４</t>
  </si>
  <si>
    <t>株式会社　ジャパン・セキュリティシステム</t>
  </si>
  <si>
    <t>小野　京子</t>
  </si>
  <si>
    <t>03-6809-1236</t>
  </si>
  <si>
    <t>1055111</t>
  </si>
  <si>
    <t>港区　浜松町　２－４－１　世界貿易センタービルディング南館１１階</t>
  </si>
  <si>
    <t>株式会社　ライデンフィルム</t>
  </si>
  <si>
    <t>篠原</t>
  </si>
  <si>
    <t>03-6383-5881</t>
  </si>
  <si>
    <t>shinohara_r@lidenfilms.jp</t>
  </si>
  <si>
    <t>杉並区　上荻　ｌ―２―１　Ｄａｉｗａ荻窪タワー３Ｆ</t>
  </si>
  <si>
    <t>267</t>
  </si>
  <si>
    <t>株式会社　ギャラクシーグラフィックス</t>
  </si>
  <si>
    <t>浦　美雪</t>
  </si>
  <si>
    <t>080-3350-9571</t>
  </si>
  <si>
    <t>miyuki_ura@galaxygraphics.jp</t>
  </si>
  <si>
    <t>中野区　本町　２－４６－１中野坂上サンブライトツイン１７０１号室</t>
  </si>
  <si>
    <t>2025/1/21住所変更</t>
  </si>
  <si>
    <t>ホワイトエッセンス　株式会社</t>
  </si>
  <si>
    <t>03-6434-1331</t>
  </si>
  <si>
    <t>soumu@whiteessence.co.jp</t>
  </si>
  <si>
    <t>渋谷区　渋谷　三丁目１２番１８号　渋谷南東急ビル</t>
  </si>
  <si>
    <t>ＡＲＭＯＮ　合同会社</t>
  </si>
  <si>
    <t>ｶﾞﾙﾊﾞﾀﾞﾗﾌ ｴﾙﾃﾞﾈﾊﾞﾄ</t>
  </si>
  <si>
    <t>09065281296</t>
  </si>
  <si>
    <t>1920363</t>
  </si>
  <si>
    <t>八王子市　別所　２－１３－１－２０４</t>
  </si>
  <si>
    <t>ヴェロックス・アセット・マネジメント・コープ</t>
  </si>
  <si>
    <t>大野　直人</t>
  </si>
  <si>
    <t>080-4153-0535</t>
  </si>
  <si>
    <t>1066012</t>
  </si>
  <si>
    <t>港区　六本木　１－６－１　泉ガーデンタワー</t>
  </si>
  <si>
    <t>株式会社ＢｅＦｒｅｅ</t>
  </si>
  <si>
    <t>レイ　エイ　シン　キティ</t>
  </si>
  <si>
    <t>03-6427-0871</t>
  </si>
  <si>
    <t>befree.inc00@gmail.com</t>
  </si>
  <si>
    <t>港区　麻布十番　３－８－４麻布Ｋ’ｓビル４Ｆ</t>
  </si>
  <si>
    <t>株式会社トップジャンクション</t>
  </si>
  <si>
    <t>福永</t>
  </si>
  <si>
    <t>090-9139-5958</t>
  </si>
  <si>
    <t>練馬区　南田中　３－７－６</t>
  </si>
  <si>
    <t>株式会社　ＲＥ－ＭｉＸ</t>
  </si>
  <si>
    <t>志波　あゆか</t>
  </si>
  <si>
    <t>080-1742-3555</t>
  </si>
  <si>
    <t>渋谷区　渋谷　１－１２－２クロスオフィス渋谷４０８</t>
  </si>
  <si>
    <t>2025/2/28住所変更</t>
  </si>
  <si>
    <t>株式会社　ＭＯＡ</t>
  </si>
  <si>
    <t>船水</t>
  </si>
  <si>
    <t>070-8597-6772</t>
  </si>
  <si>
    <t>d.funemizu@moajapan.com</t>
  </si>
  <si>
    <t>新宿区　西新宿　３－３－１３　西新宿水間ビル６Ｆ</t>
  </si>
  <si>
    <t>株式会社　エフシーアールシステム</t>
  </si>
  <si>
    <t>土屋　愛結</t>
  </si>
  <si>
    <t>03-5829-9888</t>
  </si>
  <si>
    <t>中央区　東日本橋　２－２８－５　協和ビル８階</t>
  </si>
  <si>
    <t>株式会社　イーガルド</t>
  </si>
  <si>
    <t>加藤　裕美</t>
  </si>
  <si>
    <t>03-3249-4556</t>
  </si>
  <si>
    <t>chosak@e-garde.co.jp</t>
  </si>
  <si>
    <t>中央区　日本橋富沢町　１３―８　大場ビル４Ｆ</t>
  </si>
  <si>
    <t>フューチャー・スクウェア株式会社</t>
  </si>
  <si>
    <t>徳田　夏生</t>
  </si>
  <si>
    <t>03-4400-0975/090-1191-3606</t>
  </si>
  <si>
    <t>info@future-square.jp</t>
  </si>
  <si>
    <t>豊島区　東池袋　１－１８－１　ＨａｒｅｚａＴｏｗｅｒ　２０階</t>
  </si>
  <si>
    <t>株式会社　ヒロデンタル</t>
  </si>
  <si>
    <t>平田　保美</t>
  </si>
  <si>
    <t>03-3802-6480</t>
  </si>
  <si>
    <t>jimu01@devas.jp</t>
  </si>
  <si>
    <t>荒川区　東日暮里　１―３―１２</t>
  </si>
  <si>
    <t>ココザス　株式会社</t>
  </si>
  <si>
    <t>小笠原　麻由</t>
  </si>
  <si>
    <t>03-6435-4032</t>
  </si>
  <si>
    <t>ogasawara@cocozas.jp</t>
  </si>
  <si>
    <t>港区　芝　２－２７－８　ＶＯＲＴ芝公園７Ｆ</t>
  </si>
  <si>
    <t>山宗化学　株式会社</t>
  </si>
  <si>
    <t>今井　陽香</t>
  </si>
  <si>
    <t>03-3552-1341</t>
  </si>
  <si>
    <t>haru-imai@yamaso-chem.co.jp</t>
  </si>
  <si>
    <t>中央区　八丁堀　２－２５－５</t>
  </si>
  <si>
    <t>株式会社　セントラルメディエンス</t>
  </si>
  <si>
    <t>菅野</t>
  </si>
  <si>
    <t>03-5544-9120</t>
  </si>
  <si>
    <t>港区　虎ノ門　２－１０－１虎ノ門ツインビルディングＥＡＳＴ棟８階</t>
  </si>
  <si>
    <t>ＴＯＰ　株式会社</t>
  </si>
  <si>
    <t>児玉　健作</t>
  </si>
  <si>
    <t>080-7563-0711</t>
  </si>
  <si>
    <t>中央区　銀座　７－１３－６サガミビル２階</t>
  </si>
  <si>
    <t>宮園バス　株式会社</t>
  </si>
  <si>
    <t>近藤　和郎</t>
  </si>
  <si>
    <t>03-5607-7647</t>
  </si>
  <si>
    <t>miz-fukushi@miyazono.jp</t>
  </si>
  <si>
    <t>中野区　中央　３―１３―１１</t>
  </si>
  <si>
    <t>東京サンテサポート　株式会社</t>
  </si>
  <si>
    <t>度會　裕子</t>
  </si>
  <si>
    <t>03-3235-3103</t>
  </si>
  <si>
    <t>y.watarai@tokyosante.co.jp</t>
  </si>
  <si>
    <t>新宿区　矢来町　１０９　岡田ビル３階</t>
  </si>
  <si>
    <t>塙公認会計士事務所　塙　健一郎</t>
  </si>
  <si>
    <t>塙　健一郎</t>
  </si>
  <si>
    <t>03-3830-0817</t>
  </si>
  <si>
    <t>文京区　本郷　７―２―５　平清ビル３階</t>
  </si>
  <si>
    <t>石井　真理子</t>
  </si>
  <si>
    <t>09024942101</t>
  </si>
  <si>
    <t>株式会社　Ｆｒｅｎｇｅ</t>
  </si>
  <si>
    <t>温井　健正</t>
  </si>
  <si>
    <t>03-5738-8444</t>
  </si>
  <si>
    <t>nukui@frenge.jp</t>
  </si>
  <si>
    <t>1500047</t>
  </si>
  <si>
    <t>渋谷区　神山町　１－９　Ｙシャトー４０３</t>
  </si>
  <si>
    <t>株式会社　情報技術社</t>
  </si>
  <si>
    <t>田代　美友</t>
  </si>
  <si>
    <t>06-6534-5681</t>
  </si>
  <si>
    <t>soumu@cit-co.co.jp</t>
  </si>
  <si>
    <t>港区　三田　３－１１－３６　三田日東ダイビル５Ｆ</t>
  </si>
  <si>
    <t>牛田惠税理士事務所　牛田　惠</t>
  </si>
  <si>
    <t>千葉　麻未</t>
  </si>
  <si>
    <t>080-2458-2265</t>
  </si>
  <si>
    <t>chiba@ushidakaikei.com</t>
  </si>
  <si>
    <t>板橋区　成増　１―９―１１―２０２　クレスト成増</t>
  </si>
  <si>
    <t>合同会社　ＣｈａｎｔｏＢＥ</t>
  </si>
  <si>
    <t>梶谷　智哉</t>
  </si>
  <si>
    <t>042-472-1405</t>
  </si>
  <si>
    <t>stage2000tatata@yahoo.co.jp</t>
  </si>
  <si>
    <t>東久留米市　本町　２－６－７　ハイヒルズ本町ｌＦ</t>
  </si>
  <si>
    <t>株式会社　野口医学研究所(記号変更)</t>
  </si>
  <si>
    <t>金野　真子</t>
  </si>
  <si>
    <t>03-3501-0130</t>
  </si>
  <si>
    <t>kogure@noguchi-net.com</t>
  </si>
  <si>
    <t>港区　虎ノ門　１－１２－９スズエ・アンド・スズエビル４階</t>
  </si>
  <si>
    <t>2024/7/1記号変更に伴い宣言継続の届出があり登録内容継続のまま新規登録旧記号13012124（業態27→19に変更）STEP１№101348旧協銀№411</t>
  </si>
  <si>
    <t>株式会社　ｍｕｓｅ(記号変更)</t>
  </si>
  <si>
    <t>竹井　裕子</t>
  </si>
  <si>
    <t>03-6271-0930</t>
  </si>
  <si>
    <t>中央区　銀座　３－２－１１ギンザサローネ１１階</t>
  </si>
  <si>
    <t>2024/11/１記号変更に伴い宣言継続の届け出があり登録内容継続のまま新規登録旧記号13412947（合併→編入)STEP１№102483旧協銀№737
2025/7担当電話変更</t>
  </si>
  <si>
    <t>株式会社プロリーチ</t>
  </si>
  <si>
    <t>伊大知　直</t>
  </si>
  <si>
    <t>080-6814-2775</t>
  </si>
  <si>
    <t>n.iochi@proreach.co.jp</t>
  </si>
  <si>
    <t>渋谷区　道玄坂　１－１６－１０　渋谷ＤＴビル８階</t>
  </si>
  <si>
    <t>三栄フロンティア　株式会社</t>
  </si>
  <si>
    <t>松村　由起子</t>
  </si>
  <si>
    <t>042-440-0377</t>
  </si>
  <si>
    <t>muramatsu@sanei-f.co.jp</t>
  </si>
  <si>
    <t>1820007</t>
  </si>
  <si>
    <t>調布市　菊野台　１－５１－２　藤和調布柴崎コープ　３０２</t>
  </si>
  <si>
    <t>株式会社タスキプロス</t>
  </si>
  <si>
    <t>グループ人事総務部　渡辺　夏紀</t>
  </si>
  <si>
    <t>03-6447-0575</t>
  </si>
  <si>
    <t>港区　北青山　２－７－９　日昭ビル２Ｆ</t>
  </si>
  <si>
    <t>2025/9/30ＨＰ掲載を希望するに変更の連絡あり</t>
  </si>
  <si>
    <t>アジア技術交流協同組合</t>
  </si>
  <si>
    <t>寺島　智紀</t>
  </si>
  <si>
    <t>03-6435-4084</t>
  </si>
  <si>
    <t>terajima@asea.jp</t>
  </si>
  <si>
    <t>港区　芝　１－１２－７　芝一丁目ビル７階</t>
  </si>
  <si>
    <t>株式会社　野中理化器製作所</t>
  </si>
  <si>
    <t>野中　智臣</t>
  </si>
  <si>
    <t>03-5822-6200</t>
  </si>
  <si>
    <t>mayu@nonaka-jp.com</t>
  </si>
  <si>
    <t>千代田区　岩本町　２－８－３</t>
  </si>
  <si>
    <t>株式会社　ルネサンス</t>
  </si>
  <si>
    <t>竹村　紀子</t>
  </si>
  <si>
    <t>080-7796-3489</t>
  </si>
  <si>
    <t>takemura_n@s-renaissance.co.jp</t>
  </si>
  <si>
    <t>墨田区　両国　２－１０－１４</t>
  </si>
  <si>
    <t>3079</t>
  </si>
  <si>
    <t>株式会社Ｇ．Ｈ．Ｎｅｓｔ</t>
  </si>
  <si>
    <t>古　香奈</t>
  </si>
  <si>
    <t>03-4263-4713</t>
  </si>
  <si>
    <t>港区　北青山　１－３－１　アールキューブ青山３Ｆ</t>
  </si>
  <si>
    <t>株式会社　アライブネット</t>
  </si>
  <si>
    <t>四ッ井　栄治</t>
  </si>
  <si>
    <t>03-5468-6510</t>
  </si>
  <si>
    <t>渋谷区　渋谷　３－１９－１オミビル７Ｆ</t>
  </si>
  <si>
    <t>株式会社　ツタワル木</t>
  </si>
  <si>
    <t>工藤　邦彦</t>
  </si>
  <si>
    <t>03-5303-9786</t>
  </si>
  <si>
    <t>1670041</t>
  </si>
  <si>
    <t>杉並区　善福寺　２－１９－２－１０１</t>
  </si>
  <si>
    <t>株式会社　タスク・フォース</t>
  </si>
  <si>
    <t>山下　あい</t>
  </si>
  <si>
    <t>03-6894-2838</t>
  </si>
  <si>
    <t>task-senryaku@task888.com</t>
  </si>
  <si>
    <t>港区　港南　２－１６－１　イーストワンタワー７階</t>
  </si>
  <si>
    <t>株式会社　アクロス・シティ</t>
  </si>
  <si>
    <t>保川</t>
  </si>
  <si>
    <t>03-6304-0517</t>
  </si>
  <si>
    <t>yasukawa@akros-city.co.jp</t>
  </si>
  <si>
    <t>新宿区　西新宿　７―５―２５</t>
  </si>
  <si>
    <t>有限会社　ウエストバレー</t>
  </si>
  <si>
    <t>吉田　麻紀</t>
  </si>
  <si>
    <t>090-8485-9255</t>
  </si>
  <si>
    <t>maki@west-valley.co.jp</t>
  </si>
  <si>
    <t>八王子市　川口町　４６４－５</t>
  </si>
  <si>
    <t>株式会社　アミオス</t>
  </si>
  <si>
    <t>竹下　茂</t>
  </si>
  <si>
    <t>042-313-6017</t>
  </si>
  <si>
    <t>kansei@amios.co.jp</t>
  </si>
  <si>
    <t>1870045</t>
  </si>
  <si>
    <t>小平市　学園西町　１―２０―２　内藤ビル２Ｆ</t>
  </si>
  <si>
    <t>株式会社　濱田工業</t>
  </si>
  <si>
    <t>土屋　まゆみ</t>
  </si>
  <si>
    <t>042-649-4268</t>
  </si>
  <si>
    <t>八王子市　子安町　２－３６－４</t>
  </si>
  <si>
    <t>社会保険労務士法人ブルズサポート</t>
  </si>
  <si>
    <t>坂田　正文</t>
  </si>
  <si>
    <t>03-4500-0860</t>
  </si>
  <si>
    <t>港区　麻布永坂町１番地　麻布パ－クサイドビル２階</t>
  </si>
  <si>
    <t>一般社団法人　日本リラクゼーション業協会</t>
  </si>
  <si>
    <t>廣瀬　紗弥佳</t>
  </si>
  <si>
    <t>03-62732792</t>
  </si>
  <si>
    <t>千代田区　神田淡路町　１－９－５　天翔御茶ノ水ビル８階８０３号室</t>
  </si>
  <si>
    <t>ＳＯＥΙホールディングス　株式会社</t>
  </si>
  <si>
    <t>小野　晴香</t>
  </si>
  <si>
    <t>03-5909-7145</t>
  </si>
  <si>
    <t>soei_headoffice@wprosp.co.jp</t>
  </si>
  <si>
    <t>新宿区　西新宿　１－２３－１</t>
  </si>
  <si>
    <t>医療法人社団　かわぐち内科・内視鏡クリニック</t>
  </si>
  <si>
    <t>川口　佑輔</t>
  </si>
  <si>
    <t>03-3844-2072</t>
  </si>
  <si>
    <t>台東区　浅草 1-35-9</t>
  </si>
  <si>
    <t>Ｔｈｅ　ｌｏｗ　合同会社</t>
  </si>
  <si>
    <t>大木　加純</t>
  </si>
  <si>
    <t>08043473120</t>
  </si>
  <si>
    <t>1940201</t>
  </si>
  <si>
    <t>町田市　上小山田町　３０３５－１</t>
  </si>
  <si>
    <t>ＡＵＳＣＯＭ　株式会社</t>
  </si>
  <si>
    <t>三浦　順也</t>
  </si>
  <si>
    <t>03-6853-6707</t>
  </si>
  <si>
    <t>contact@auscom.co.jp</t>
  </si>
  <si>
    <t>墨田区　錦糸　一丁目２番１号　アルカセントラル１４階</t>
  </si>
  <si>
    <t>株式会社　Ｅｍｏｏｏｖｅ</t>
  </si>
  <si>
    <t>原井　雪里</t>
  </si>
  <si>
    <t>080-6935-8369</t>
  </si>
  <si>
    <t>ラインロジスティクス　株式会社</t>
  </si>
  <si>
    <t>五十嵐　美穂</t>
  </si>
  <si>
    <t>03-6240-3203</t>
  </si>
  <si>
    <t>江東区　木場　５－１２－８</t>
  </si>
  <si>
    <t>株式会社　カンテック</t>
  </si>
  <si>
    <t>増田　光輝</t>
  </si>
  <si>
    <t>03-5733-2468</t>
  </si>
  <si>
    <t>港区　芝大門　２―９―１７戸部ビル６Ｆ</t>
  </si>
  <si>
    <t>株式会社　太陽テント</t>
  </si>
  <si>
    <t>松浦　和子</t>
  </si>
  <si>
    <t>03-3605-4100</t>
  </si>
  <si>
    <t>足立区　六木 1-8-8</t>
  </si>
  <si>
    <t>一般社団法人　活水東京</t>
  </si>
  <si>
    <t xml:space="preserve">	喩　冬</t>
  </si>
  <si>
    <t>080-3506-8562</t>
  </si>
  <si>
    <t>江東区　亀戸　４－４６－１２　エ－プレイス４階</t>
  </si>
  <si>
    <t>株式会社　ｌａｕｇｈ．</t>
  </si>
  <si>
    <t>江澤　歩</t>
  </si>
  <si>
    <t>03-5906-5481/直通090-5301-3334</t>
  </si>
  <si>
    <t>豊島区　高田　３－１４－２９　ＫＤＸ高田馬場ビル５階</t>
  </si>
  <si>
    <t>株式会社　町田まちづくり公社</t>
  </si>
  <si>
    <t>石川　克明</t>
  </si>
  <si>
    <t>042-723-8770</t>
  </si>
  <si>
    <t>k.ishikawa@poppo.jp</t>
  </si>
  <si>
    <t>町田市　原町田　４―１０―２０</t>
  </si>
  <si>
    <t>株式会社　カワジュンインダストリー</t>
  </si>
  <si>
    <t>石川　あゆみ</t>
  </si>
  <si>
    <t>03-3693-2131</t>
  </si>
  <si>
    <t>a.ishikawa@kawajun-industry.co.jp</t>
  </si>
  <si>
    <t>1240011</t>
  </si>
  <si>
    <t>飾区　四つ木　５―６―２４</t>
  </si>
  <si>
    <t>株式会社　グローバルイノベーションズ</t>
  </si>
  <si>
    <t>酒井　隆久</t>
  </si>
  <si>
    <t>090-4423-0398</t>
  </si>
  <si>
    <t>港区　東新橋　２－５－１４ＮＯＶＥＬ　ＷＯＲＫ　Ｓｈｉｍｂａｓｈｉ 7Ｆ</t>
  </si>
  <si>
    <t>株式会社　キューブ</t>
  </si>
  <si>
    <t>浅沼　康太朗</t>
  </si>
  <si>
    <t>03-6427-0918</t>
  </si>
  <si>
    <t>kotaro-a@cube-co.com</t>
  </si>
  <si>
    <t>港区　赤坂　２―１７―７　赤坂溜池タワー７Ｆ</t>
  </si>
  <si>
    <t>株式会社　テクノアップ・ライズ</t>
  </si>
  <si>
    <t>鈴木　裕美</t>
  </si>
  <si>
    <t>042-558-3333</t>
  </si>
  <si>
    <t>info@tupr.co.jp</t>
  </si>
  <si>
    <t>あきる野市　秋川　６－１７－１３　グランディールテクノビル１Ｆ</t>
  </si>
  <si>
    <t>株式会社　フェスタ</t>
  </si>
  <si>
    <t>園木　健太</t>
  </si>
  <si>
    <t>03-5716-5638</t>
  </si>
  <si>
    <t>世田谷区　玉川　３－２０－８　サントピア玉川１Ｆ－Ｂ号</t>
  </si>
  <si>
    <t>日本ジョイントソリューションズ　株式会社</t>
  </si>
  <si>
    <t>秋山　知志</t>
  </si>
  <si>
    <t>080-6523-6621</t>
  </si>
  <si>
    <t>s.akiyama@minato.co.jp</t>
  </si>
  <si>
    <t>港区　新橋　４－２１－３</t>
  </si>
  <si>
    <t>双栄基礎工業　株式会社</t>
  </si>
  <si>
    <t>石島　和</t>
  </si>
  <si>
    <t>03-5999-5035</t>
  </si>
  <si>
    <t>soel_anzen@wprosp.co.jp</t>
  </si>
  <si>
    <t>新宿区　西新宿 1-23-1 ＴＫ新都心ビル１０Ｆ</t>
  </si>
  <si>
    <t>株式会社　ユニークリンク</t>
  </si>
  <si>
    <t>矢島　勇太</t>
  </si>
  <si>
    <t>050-8893-2194</t>
  </si>
  <si>
    <t>yuta.yajima@uniqnelink.co.jp</t>
  </si>
  <si>
    <t>日本自動ドア　株式会社</t>
  </si>
  <si>
    <t>久保田　洋</t>
  </si>
  <si>
    <t>090-2478-4846</t>
  </si>
  <si>
    <t>h.kubota@jad.co.jp</t>
  </si>
  <si>
    <t>1650031</t>
  </si>
  <si>
    <t>中野区　上鷺宮　３―１６―５</t>
  </si>
  <si>
    <t>株式会社　アクシスビジョン</t>
  </si>
  <si>
    <t>松本　杏花</t>
  </si>
  <si>
    <t>03-5457-7151</t>
  </si>
  <si>
    <t>matsumoto_ky@m-axis.jp</t>
  </si>
  <si>
    <t>目黒区　青葉台　３－６－２８　住友不動産青葉台タワー１２階</t>
  </si>
  <si>
    <t>284</t>
  </si>
  <si>
    <t>ＮＸキャピタル　株式会社</t>
  </si>
  <si>
    <t>斉藤　理</t>
  </si>
  <si>
    <t>03-5829-1993</t>
  </si>
  <si>
    <t>千代田区　神田和泉町　２</t>
  </si>
  <si>
    <t>ライトアーム　株式会社</t>
  </si>
  <si>
    <t xml:space="preserve">	村　梨音</t>
  </si>
  <si>
    <t>03-6260-8850</t>
  </si>
  <si>
    <t>千代田区　神田東松下町　１７　ニッテン神田ビル７階</t>
  </si>
  <si>
    <t>有限会社　アール・ケイ</t>
  </si>
  <si>
    <t>金田</t>
  </si>
  <si>
    <t>03-6304-9920</t>
  </si>
  <si>
    <t>kaneda@rk-kaneda.com</t>
  </si>
  <si>
    <t>1660004</t>
  </si>
  <si>
    <t>杉並区　阿佐谷南　１－１７－１６　プラザドゥウィスタリア４階</t>
  </si>
  <si>
    <t>株式会社東京キャリイサービス</t>
  </si>
  <si>
    <t>大竹　隆之助</t>
  </si>
  <si>
    <t>090-9236-5126</t>
  </si>
  <si>
    <t>r-otake@t-carry.co.jp</t>
  </si>
  <si>
    <t>1920034</t>
  </si>
  <si>
    <t>八王子市　大谷町　２８２－３</t>
  </si>
  <si>
    <t>株式会社　新林</t>
  </si>
  <si>
    <t>林　士容  (リン　シヨウ)</t>
  </si>
  <si>
    <t>070-3666-9123</t>
  </si>
  <si>
    <t>linshirong@shinrintrading.com</t>
  </si>
  <si>
    <t>1040053</t>
  </si>
  <si>
    <t>中央区　晴海　２－３－２　ティアロレジデンス７０２</t>
  </si>
  <si>
    <t>Ｃｏｅ　合同会社</t>
  </si>
  <si>
    <t>綾部</t>
  </si>
  <si>
    <t>080-3607-7581</t>
  </si>
  <si>
    <t>立川市　富士見町　２－３１－２５</t>
  </si>
  <si>
    <t>株式会社　ＡＮＹ</t>
  </si>
  <si>
    <t>三川　佳澄</t>
  </si>
  <si>
    <t>080-9170-2211</t>
  </si>
  <si>
    <t>渋谷区　渋谷　１－４－８　エリートレジデンス宮益坂２０１</t>
  </si>
  <si>
    <t>株式会社　ビックス</t>
  </si>
  <si>
    <t>田島　卓二郎</t>
  </si>
  <si>
    <t>03-6820-0491</t>
  </si>
  <si>
    <t>渋谷区　桜丘町　１７－６</t>
  </si>
  <si>
    <t>2025/8/1証再交付（郵送到着確認できず）</t>
  </si>
  <si>
    <t>合同会社　Ｍｏｒｉｎｇａ　Ｍｏｚａｍｂｉｑｕｅ</t>
  </si>
  <si>
    <t>山家　友明</t>
  </si>
  <si>
    <t>070-8302-4176</t>
  </si>
  <si>
    <t>tomoaki.yamabe@moringa-mozambique.com</t>
  </si>
  <si>
    <t>港区　北青山1丁目3番1号アールキューブ青山3階</t>
  </si>
  <si>
    <t>株式会社　チームエル</t>
  </si>
  <si>
    <t>丹羽　久美子</t>
  </si>
  <si>
    <t>03-5201-8080</t>
  </si>
  <si>
    <t>中央区　日本橋本石町　３－３－１０　ダイワビル９Ｆ</t>
  </si>
  <si>
    <t>東京中央食品　株式会社</t>
  </si>
  <si>
    <t>西村　真由</t>
  </si>
  <si>
    <t>03-3428-1321</t>
  </si>
  <si>
    <t>somu-4@tcfood.co.jp</t>
  </si>
  <si>
    <t>世田谷区　桜　２―２２―１２</t>
  </si>
  <si>
    <t>Ｇｐｉｃａ　株式会社</t>
  </si>
  <si>
    <t>天野　千遥</t>
  </si>
  <si>
    <t>03-6383-1878</t>
  </si>
  <si>
    <t>中野区　中野　４－４－１１第１２南日本ビル３階</t>
  </si>
  <si>
    <t>Ｇｐｉｃａホールディング　株式会社</t>
  </si>
  <si>
    <t>内山　卓也</t>
  </si>
  <si>
    <t>t.uchiyama@gpicahd.jp</t>
  </si>
  <si>
    <t>Ｇｐｉｃａライフパートナー株式会社</t>
  </si>
  <si>
    <t>曽根　菜摘</t>
  </si>
  <si>
    <t>明治ライフサービス　株式会社</t>
  </si>
  <si>
    <t>安地　謙太郎</t>
  </si>
  <si>
    <t>03-6676-4086</t>
  </si>
  <si>
    <t>渋谷区　幡ヶ谷　２―３７―１６　セレッソ幡ヶ谷１１３（住所相違）</t>
  </si>
  <si>
    <t>2025/8ﾚﾎﾟｰﾄ住所:164-0011中野区中央2-58-17</t>
  </si>
  <si>
    <t>ピーエムジー　株式会社</t>
  </si>
  <si>
    <t>池田　霊三郎</t>
  </si>
  <si>
    <t>03-3347-3333</t>
  </si>
  <si>
    <t>1630825</t>
  </si>
  <si>
    <t>新宿区　西新宿　２－４－１新宿ＮＳビル２５Ｆ</t>
  </si>
  <si>
    <t>株式会社　ケア・ウイング</t>
  </si>
  <si>
    <t>保田　峰義</t>
  </si>
  <si>
    <t>080-1107-3243</t>
  </si>
  <si>
    <t>北区　赤羽　２－４８－４　ニュー末広ビル　６階</t>
  </si>
  <si>
    <t>株式会社ウィルオブ・チャレンジ</t>
  </si>
  <si>
    <t>新宿区　新宿　３－４－１　東新宿ビル８階</t>
  </si>
  <si>
    <t>184</t>
  </si>
  <si>
    <t>トキハソース　株式会社</t>
  </si>
  <si>
    <t>内田　法子</t>
  </si>
  <si>
    <t>03-3916-7181</t>
  </si>
  <si>
    <t>am-5814@tokiwa-sauce.co.jp</t>
  </si>
  <si>
    <t>北区　滝野川　７―３９―８（住所相違）</t>
  </si>
  <si>
    <t>2025/10ﾚﾎﾟｰﾄ住所:(一時移転)170-0011豊島区池袋本町4-12-9-1F　2025/10担当変更　2025/10/9証再交付（引越のため）</t>
  </si>
  <si>
    <t>株式会社　ＰＭＧＰａｒｔｎｅｒｓ</t>
  </si>
  <si>
    <t>株式会社　ＰＭＧホールディングス</t>
  </si>
  <si>
    <t>新宿区　西新宿２－４－１新宿ＮＳビル２５Ｆ</t>
  </si>
  <si>
    <t>株式会社ＥＮＺＩＡＮ</t>
  </si>
  <si>
    <t>斉吉　涼介</t>
  </si>
  <si>
    <t>080-9654-1988</t>
  </si>
  <si>
    <t>豊島区　池袋　２－１４－１０　ミゾタビル５・４階</t>
  </si>
  <si>
    <t>2025/9担当電話変更</t>
  </si>
  <si>
    <t>双葉ライン　株式会社</t>
  </si>
  <si>
    <t>業務部</t>
  </si>
  <si>
    <t>青木</t>
  </si>
  <si>
    <t>03-3608-9191</t>
  </si>
  <si>
    <t>aoki@futba-line.co.jp</t>
  </si>
  <si>
    <t>飾区　西水元　３－９－１６</t>
  </si>
  <si>
    <t>株式会社　ベアーズ</t>
  </si>
  <si>
    <t>人事部　労務課</t>
  </si>
  <si>
    <t>本橋　成美</t>
  </si>
  <si>
    <t>03-5640-0370</t>
  </si>
  <si>
    <t>roumu@happy-bears.com</t>
  </si>
  <si>
    <t>中央区　日本橋浜町　２―１―１　田辺浜町ビル７階</t>
  </si>
  <si>
    <t>995</t>
  </si>
  <si>
    <t>田口絵美子司法書士・行政書士事務所　田口　絵美子</t>
  </si>
  <si>
    <t>田口　絵美子</t>
  </si>
  <si>
    <t>03-6421-6641</t>
  </si>
  <si>
    <t>1420051</t>
  </si>
  <si>
    <t>品川区　平塚　２―１４―８池田屋ビル２Ｆ</t>
  </si>
  <si>
    <t>株式会社　ジャパンデントーコーポレーション</t>
  </si>
  <si>
    <t>佐藤　成生</t>
  </si>
  <si>
    <t>03-6427-3667</t>
  </si>
  <si>
    <t>sato.n@jp-dento.com</t>
  </si>
  <si>
    <t>港区　南青山　５－４－３５たつむら青山マンション４１３</t>
  </si>
  <si>
    <t>株式会社　スキルホームズ</t>
  </si>
  <si>
    <t>本　利彦</t>
  </si>
  <si>
    <t>03-5790-6317</t>
  </si>
  <si>
    <t>takamoto@skilhomes.co.jp</t>
  </si>
  <si>
    <t>渋谷区　西原　３－５－３</t>
  </si>
  <si>
    <t>イナバゴム株式会社　東京事業部</t>
  </si>
  <si>
    <t>坪木　洋子</t>
  </si>
  <si>
    <t>03-3263-9521</t>
  </si>
  <si>
    <t>tsuboki@inaba-rubber.co.jp</t>
  </si>
  <si>
    <t>千代田区　飯田橋 1-12-7 飯田橋センタービル３階</t>
  </si>
  <si>
    <t>株式会社　ワールドフィット</t>
  </si>
  <si>
    <t>秋山　実穂</t>
  </si>
  <si>
    <t>080-5910-4080</t>
  </si>
  <si>
    <t>miho.akiyama@world-fit.co.jp</t>
  </si>
  <si>
    <t>1510063</t>
  </si>
  <si>
    <t>渋谷区　富ヶ谷　一丁目３７番５号　白寿本社ビル４階</t>
  </si>
  <si>
    <t>292</t>
  </si>
  <si>
    <t>2025/7/1住所変更</t>
  </si>
  <si>
    <t>ミアへルサ　株式会社</t>
  </si>
  <si>
    <t>白倉</t>
  </si>
  <si>
    <t>03-3341-3491</t>
  </si>
  <si>
    <t>新宿区　市谷仲之町　３－１９</t>
  </si>
  <si>
    <t>2176</t>
  </si>
  <si>
    <t>株式会社　ＡＶＡＴＡＲ</t>
  </si>
  <si>
    <t>佐田　竜登</t>
  </si>
  <si>
    <t>03-6222-9668</t>
  </si>
  <si>
    <t>中央区　新川　１－２２－１１　茅場町イーストスクエア４Ｆ</t>
  </si>
  <si>
    <t>ｂｌａｎｃ　ｊａｐａｎ　株式会社</t>
  </si>
  <si>
    <t>沓名　愛</t>
  </si>
  <si>
    <t>080-6929-8727</t>
  </si>
  <si>
    <t>support@blancjapan.com</t>
  </si>
  <si>
    <t>渋谷区　渋谷　２－１１－１ストラテジックタワー３Ａ（住所相違）</t>
  </si>
  <si>
    <t>2025/8ﾚﾎﾟｰﾄ住所:106-0047港区南麻布1-5南麻布スキップフラット101　2025/8担当電話変更</t>
  </si>
  <si>
    <t>株式会社　エレファントストーン</t>
  </si>
  <si>
    <t>渡邉　栞</t>
  </si>
  <si>
    <t>03-6712-7864</t>
  </si>
  <si>
    <t>corporate@elephantstone.net</t>
  </si>
  <si>
    <t>渋谷区　猿楽町　２－１　アベニューサイド代官山５階</t>
  </si>
  <si>
    <t>№4100より全事業所に新規支援資材と一緒に事業所カルテ又は業態別カルテを同封</t>
  </si>
  <si>
    <t>株式会社　ＮＥＵＧＡＴＥ</t>
  </si>
  <si>
    <t>岩吉　大地</t>
  </si>
  <si>
    <t>090-3572-2084</t>
  </si>
  <si>
    <t>iwayoshi@neugate.co.jp</t>
  </si>
  <si>
    <t>港区　赤坂　６－３－１２　リバービル２階</t>
  </si>
  <si>
    <t>和光窯業　株式会社</t>
  </si>
  <si>
    <t>諸星　靖</t>
  </si>
  <si>
    <t>03-3441-5252</t>
  </si>
  <si>
    <t>moroboshi@wako-yogyo.co.jp</t>
  </si>
  <si>
    <t>渋谷区　恵比寿　１―２９―１５</t>
  </si>
  <si>
    <t>８０８シティ株式会社</t>
  </si>
  <si>
    <t>足立　雅也</t>
  </si>
  <si>
    <t>03-6417-1153/070-4463-9419</t>
  </si>
  <si>
    <t>大田区　中馬込　３－６－２</t>
  </si>
  <si>
    <t>株式会社　道々楽者</t>
  </si>
  <si>
    <t>佐藤　太志朗</t>
  </si>
  <si>
    <t>090-7817-5737</t>
  </si>
  <si>
    <t>杉並区　井草　３－３０－３</t>
  </si>
  <si>
    <t>株式会社　清光社</t>
  </si>
  <si>
    <t>藤崎　昇</t>
  </si>
  <si>
    <t>03-6258-5590</t>
  </si>
  <si>
    <t>n-fujisaki@seika-sha.com</t>
  </si>
  <si>
    <t>1630918</t>
  </si>
  <si>
    <t>新宿区　西新宿　２－３－１新宿モノリス　１８階</t>
  </si>
  <si>
    <t>440</t>
  </si>
  <si>
    <t>株式会社　Ｒｅｖ</t>
  </si>
  <si>
    <t>六條　智子（旧姓：石垣）</t>
  </si>
  <si>
    <t>090-3681-9520</t>
  </si>
  <si>
    <t>ishigaki@rev-tokyo.co.jp</t>
  </si>
  <si>
    <t>港区　南青山　２－４－１５　Ｓ-506</t>
  </si>
  <si>
    <t>株式会社　マイシェルパ</t>
  </si>
  <si>
    <t>黒川　里果子</t>
  </si>
  <si>
    <t>03-3528-8765</t>
  </si>
  <si>
    <t>corporate@my-sherpa.jp</t>
  </si>
  <si>
    <t>港区　虎ノ門　１－２－１５虎ノ門ＹＳビル１０階</t>
  </si>
  <si>
    <t>株式会社　Ｇｏｌｄ　Ｐｈｏｅｎｉｘ</t>
  </si>
  <si>
    <t>金光　進陪</t>
  </si>
  <si>
    <t>080-4147-0017</t>
  </si>
  <si>
    <t>世田谷区　池尻　４－１３－８</t>
  </si>
  <si>
    <t>株式会社Ｃｒｅｖｉｔ</t>
  </si>
  <si>
    <t>千葉　咲恵</t>
  </si>
  <si>
    <t>090-2990-7111</t>
  </si>
  <si>
    <t>ratgym@crevitinc.com</t>
  </si>
  <si>
    <t>港区　赤坂　３－８－１７</t>
  </si>
  <si>
    <t>インフィニスタイル株式会社</t>
  </si>
  <si>
    <t>武次　亜衣</t>
  </si>
  <si>
    <t>070-6982-2370（03-6404-8197）</t>
  </si>
  <si>
    <t>info@infinistyle-japan.com</t>
  </si>
  <si>
    <t>品川区　戸越　６－２１－２－３０２</t>
  </si>
  <si>
    <t>2025/4/16住所変更</t>
  </si>
  <si>
    <t>社会保険労務士法人　ブレイン・サプライ</t>
  </si>
  <si>
    <t>窪田　政孝</t>
  </si>
  <si>
    <t>03-6273-7437</t>
  </si>
  <si>
    <t>1018350</t>
  </si>
  <si>
    <t>千代田区　西神田　１－４－５　東光電気工事ビル５階</t>
  </si>
  <si>
    <t>株式会社　アス・ウイッツ</t>
  </si>
  <si>
    <t>勝呂　日出子</t>
  </si>
  <si>
    <t>03-5767-1280</t>
  </si>
  <si>
    <t>品川区　南大井　６丁目２８番１０号　新木ビル６Ｆ</t>
  </si>
  <si>
    <t>株式会社　Ｍｅｒ</t>
  </si>
  <si>
    <t>澤口　友彰</t>
  </si>
  <si>
    <t>080-3397-2166</t>
  </si>
  <si>
    <t>株式会社　ウォーターホールディングス</t>
  </si>
  <si>
    <t>加藤　孝一</t>
  </si>
  <si>
    <t>03-6860-2166</t>
  </si>
  <si>
    <t>wh11-00002@water-holdings.com</t>
  </si>
  <si>
    <t>千代田区　大手町　１－９－５　フィナンシャルシティノースタワー２４階</t>
  </si>
  <si>
    <t>イービーエム　株式会社</t>
  </si>
  <si>
    <t>八巻　幸恵</t>
  </si>
  <si>
    <t>024-573-1125</t>
  </si>
  <si>
    <t>大田区　大森南　４－６－１５　テクノＦＲΟΝΤ森ケ崎５０８号</t>
  </si>
  <si>
    <t>株式会社　カワイハイ</t>
  </si>
  <si>
    <t>矢口　香里</t>
  </si>
  <si>
    <t>03-6303-2299</t>
  </si>
  <si>
    <t>目黒区　鷹番　２－１９－５フローラルアーツビル４階</t>
  </si>
  <si>
    <t>株式会社　ＯＮＡ</t>
  </si>
  <si>
    <t>港区　南青山　７－１３－１２　南青山森ビル　２階</t>
  </si>
  <si>
    <t>登録番号№104210誤ったため再度正して№104120にて再発送</t>
  </si>
  <si>
    <t>株式会社　ＳＦＫ</t>
  </si>
  <si>
    <t>株式会社　Ｐｅｔｅｒ　Ｐａｎ</t>
  </si>
  <si>
    <t>赤沼　拓弥</t>
  </si>
  <si>
    <t>080-7664-7165</t>
  </si>
  <si>
    <t>株式会社　ネキスト</t>
  </si>
  <si>
    <t>上原　英樹</t>
  </si>
  <si>
    <t>03-5610-1108</t>
  </si>
  <si>
    <t>h.uehara@t-next.co.jp</t>
  </si>
  <si>
    <t>1310033</t>
  </si>
  <si>
    <t>墨田区　向島　１－３２－７ＫＳビル５階</t>
  </si>
  <si>
    <t>ＭЕＶＩＵＳ　株式会社</t>
  </si>
  <si>
    <t>ヤマウラ</t>
  </si>
  <si>
    <t>080-2392-0440</t>
  </si>
  <si>
    <t>yamaura.kosuka@fesmevius.com</t>
  </si>
  <si>
    <t>品川区　東大井　６－２－１</t>
  </si>
  <si>
    <t>株式会社　ＫＩＴＳＵＮＡＩ</t>
  </si>
  <si>
    <t>北沢　美帆</t>
  </si>
  <si>
    <t>080-4302-3400</t>
  </si>
  <si>
    <t>新宿区　新宿　３－３５－７さんらくビルΒ１</t>
  </si>
  <si>
    <t>株式会社　アリラ</t>
  </si>
  <si>
    <t>宜野座　パウロ</t>
  </si>
  <si>
    <t>070-1380-1682</t>
  </si>
  <si>
    <t>中央区　日本橋兜町　７－１ＫＡＢＵＴＯ　ＯＮＥ９階</t>
  </si>
  <si>
    <t>株式会社　しごとば</t>
  </si>
  <si>
    <t>野津　裕之</t>
  </si>
  <si>
    <t>03-6661-3906</t>
  </si>
  <si>
    <t>h.nozu@shigotoba.co.jp</t>
  </si>
  <si>
    <t>江戸川区　臨海町　５－２－２　三共ビル５階</t>
  </si>
  <si>
    <t>株式会社　ＳＩＬＶＡ</t>
  </si>
  <si>
    <t>山根　奈緒</t>
  </si>
  <si>
    <t>03-6416-0867</t>
  </si>
  <si>
    <t>1500034</t>
  </si>
  <si>
    <t>渋谷区　代官山町　１３－６</t>
  </si>
  <si>
    <t>株式会社　ＳＫＫＯ</t>
  </si>
  <si>
    <t>川手　鉄平</t>
  </si>
  <si>
    <t>090-4175-0017</t>
  </si>
  <si>
    <t>soldera.pegasus@gmail.com</t>
  </si>
  <si>
    <t>足立区　関原　１－１４－５</t>
  </si>
  <si>
    <t>東商への情報提供に同意します</t>
  </si>
  <si>
    <t>ベクターセミコン　株式会社</t>
  </si>
  <si>
    <t>小川　人美</t>
  </si>
  <si>
    <t>03-5604-1701</t>
  </si>
  <si>
    <t>荒川区　西日暮里　２―４３―２</t>
  </si>
  <si>
    <t>マークスライフ　株式会社</t>
  </si>
  <si>
    <t>穴澤　充香</t>
  </si>
  <si>
    <t>03-5299-7791</t>
  </si>
  <si>
    <t>info_kann@marks-house.jp</t>
  </si>
  <si>
    <t xml:space="preserve">	中央区　日本橋本石町　３－１－２　大阪ガス都市開発日本橋ビル４階</t>
  </si>
  <si>
    <t>2025/7/3住所変更</t>
  </si>
  <si>
    <t>協同組合　ビジネスプラザ</t>
  </si>
  <si>
    <t>髙橋　悠希</t>
  </si>
  <si>
    <t>03-5402-4866</t>
  </si>
  <si>
    <t>港区　新橋　６－９－４　新橋六丁目ビル6Ｆ</t>
  </si>
  <si>
    <t>株式会社　ＳＤ</t>
  </si>
  <si>
    <t>　永根　（チョン　ヨングン）</t>
  </si>
  <si>
    <t>03-4400-8730/080-4573-1143</t>
  </si>
  <si>
    <t>info@sd-inc.jp</t>
  </si>
  <si>
    <t>品川区　上大崎　４－３－１４</t>
  </si>
  <si>
    <t>株式会社　ＳＫＧ</t>
  </si>
  <si>
    <t>鈴木　暁人</t>
  </si>
  <si>
    <t>090-4828-3259</t>
  </si>
  <si>
    <t>港区　赤坂　３－２１－８　高和赤坂ビル２階</t>
  </si>
  <si>
    <t>ナプソン　株式会社</t>
  </si>
  <si>
    <t>渡辺　和子</t>
  </si>
  <si>
    <t>03-3636-0286</t>
  </si>
  <si>
    <t>江東区　亀戸　２－３６－１２　エスプリ亀戸</t>
  </si>
  <si>
    <t>社会保険労務士法人　ＮＥＸＰＥＲＴ</t>
  </si>
  <si>
    <t>原田　英彦</t>
  </si>
  <si>
    <t>070-8931-1854</t>
  </si>
  <si>
    <t>渋谷区　神宮前　６－２３－１７　ロフティ原宿７Ｆ</t>
  </si>
  <si>
    <t>ＨＵＧ　株式会社</t>
  </si>
  <si>
    <t>稲葉　義幸</t>
  </si>
  <si>
    <t>080-4189-1784</t>
  </si>
  <si>
    <t>inaba@hvg.tokyo</t>
  </si>
  <si>
    <t>文京区　千駄木　３－４２－１５</t>
  </si>
  <si>
    <t>府中自動車株式会社</t>
  </si>
  <si>
    <t>西岡　恵美奈</t>
  </si>
  <si>
    <t>042-306-9090</t>
  </si>
  <si>
    <t>nishioka_emina@fuchucar.jp</t>
  </si>
  <si>
    <t>1830011</t>
  </si>
  <si>
    <t>府中市　白糸台　２－１３－１</t>
  </si>
  <si>
    <t>ＬＩＦ　株式会社</t>
  </si>
  <si>
    <t>本間　聖也</t>
  </si>
  <si>
    <t>080-3340-8730</t>
  </si>
  <si>
    <t>info@lif.works</t>
  </si>
  <si>
    <t>港区　六本木　７－２０－５－２０２</t>
  </si>
  <si>
    <t>シェルストーン　株式会社</t>
  </si>
  <si>
    <t>村山　和道</t>
  </si>
  <si>
    <t>03-6455-3010</t>
  </si>
  <si>
    <t>murayama@shellstone.co.jp</t>
  </si>
  <si>
    <t>渋谷区　猿楽町　２６－２　ｓａｒｕｇａｋｕ　Ｆ棟１階</t>
  </si>
  <si>
    <t>株式会社　ＭＯＹＡＩ</t>
  </si>
  <si>
    <t>永井　勇成</t>
  </si>
  <si>
    <t>03-3504-5152</t>
  </si>
  <si>
    <t>1055516</t>
  </si>
  <si>
    <t>港区　虎ノ門　２－６－１</t>
  </si>
  <si>
    <t>ＲＥＮＡΤＵＳ　ＣＬＩＮＩＣ　副田　周</t>
  </si>
  <si>
    <t>副田　周</t>
  </si>
  <si>
    <t>090-6817-1044</t>
  </si>
  <si>
    <t>shu12266@gmail.com</t>
  </si>
  <si>
    <t>港区　芝　５―２７―１３　ＹＡ三田ビル４階</t>
  </si>
  <si>
    <t>世田谷経堂としくに耳鼻咽喉科　利國　桂太郎</t>
  </si>
  <si>
    <t>利國　桂太郎</t>
  </si>
  <si>
    <t>03-6413-5578</t>
  </si>
  <si>
    <t>世田谷区　経堂　１－１２－６　サザンヒルズ経堂３階</t>
  </si>
  <si>
    <t>株式会社　海老一</t>
  </si>
  <si>
    <t>村井　拓飛</t>
  </si>
  <si>
    <t>03-5358-2361</t>
  </si>
  <si>
    <t>ebi-1@outlook.jp</t>
  </si>
  <si>
    <t>渋谷区　代々木　１―３８―５　ファミリーマート代々木駅前店</t>
  </si>
  <si>
    <t>カタチクリエイト　株式会社</t>
  </si>
  <si>
    <t>金子　美沙</t>
  </si>
  <si>
    <t>090-1248-8428</t>
  </si>
  <si>
    <t>渋谷区　代官山町　３－１３代官山エーデルハイム８０１号(別送希望)</t>
  </si>
  <si>
    <t>2025/2別送希望台東区浅草1-5-7ﾗｲｵﾝｽﾞﾏﾝｼｮﾝ浅草雷門</t>
  </si>
  <si>
    <t>ょ)</t>
  </si>
  <si>
    <t>株式会社　ワールドインテック</t>
  </si>
  <si>
    <t>井川　晃浩</t>
  </si>
  <si>
    <t>092-481-0209</t>
  </si>
  <si>
    <t>a.igawa@witc.co.jp</t>
  </si>
  <si>
    <t>港区　東新橋　２―ｌ４―１ＮΒＦコモディオ汐留４Ｆ</t>
  </si>
  <si>
    <t>17698</t>
  </si>
  <si>
    <t>株式会社　ＷＡＯ</t>
  </si>
  <si>
    <t>髙木　力貴也</t>
  </si>
  <si>
    <t>080-7386-4545</t>
  </si>
  <si>
    <t>株式会社　リンドバーグ</t>
  </si>
  <si>
    <t>事業戦略室</t>
  </si>
  <si>
    <t>松下　善則</t>
  </si>
  <si>
    <t>03-5652-3888/070-3164-5532</t>
  </si>
  <si>
    <t>matsushita@lbg.jp</t>
  </si>
  <si>
    <t>中央区　日本橋箱崎町　１７－９　箱崎升喜ビル４階</t>
  </si>
  <si>
    <t>株式会社　Ｒ．Ｉ．Ｔ</t>
  </si>
  <si>
    <t>佐藤　彰仁</t>
  </si>
  <si>
    <t>03-6205-9884</t>
  </si>
  <si>
    <t>sato.a@rit0206.co.jp</t>
  </si>
  <si>
    <t>新宿区　高田馬場　１－２８－５　水上ビル　４階</t>
  </si>
  <si>
    <t>株式会社　リアンズマップ</t>
  </si>
  <si>
    <t>堤　靖張</t>
  </si>
  <si>
    <t>03-6240-7160</t>
  </si>
  <si>
    <t>lians_map223@yahoo.co.jp</t>
  </si>
  <si>
    <t>飾区　お花茶屋　２－１８－２　オーケー５ヒルズ　１０１</t>
  </si>
  <si>
    <t>2025/9担当変更</t>
  </si>
  <si>
    <t>株式会社　ライセンスアカデミー</t>
  </si>
  <si>
    <t>堂本　麗名</t>
  </si>
  <si>
    <t>03-5925-1643</t>
  </si>
  <si>
    <t>domoto@licenseacadmy.jp</t>
  </si>
  <si>
    <t>新宿区　百人町　２―１７―２４</t>
  </si>
  <si>
    <t>478</t>
  </si>
  <si>
    <t>フミ･コ―ポレ―ション　株式会社</t>
  </si>
  <si>
    <t>白川　真由美</t>
  </si>
  <si>
    <t>03-5848-3678</t>
  </si>
  <si>
    <t>satsuki2126@outlook.jp</t>
  </si>
  <si>
    <t>1760002</t>
  </si>
  <si>
    <t>練馬区　桜台　４―１―８　第５桜台ファミリーマンション西館１０４号</t>
  </si>
  <si>
    <t>ＳＰＡＬＡＮＴ．　株式会社</t>
  </si>
  <si>
    <t>桑原　実由</t>
  </si>
  <si>
    <t>03-6435-4166</t>
  </si>
  <si>
    <t>miyu.kuwabara@spalant.com</t>
  </si>
  <si>
    <t>港区　三田 3-9-11 ＲａｎｄＬ　ＴＡＫＡＮＡＷＡ　ＧＡＴＥＷＡＹ６０４</t>
  </si>
  <si>
    <t>株式会社　Ｈ．Ｔ．Ｃ</t>
  </si>
  <si>
    <t>加藤　豊</t>
  </si>
  <si>
    <t>090-8568-0144</t>
  </si>
  <si>
    <t>新宿区　市谷田町　３－８　市ヶ谷科学技術イノベーションセンタービル２Ｆ</t>
  </si>
  <si>
    <t>株式会社　ｔｕｒｂａ</t>
  </si>
  <si>
    <t>大原　弘成</t>
  </si>
  <si>
    <t>080-1069-1273</t>
  </si>
  <si>
    <t>oro.edisu@gmail.com</t>
  </si>
  <si>
    <t>渋谷区　恵比寿西　１―２１―５　ＯＨＮＯ．ＢＬＤ　２Ｆ</t>
  </si>
  <si>
    <t>株式会社　アバック</t>
  </si>
  <si>
    <t>豊川　実玖</t>
  </si>
  <si>
    <t>03-6278-8436</t>
  </si>
  <si>
    <t>miku.kimoto@a-va-c.com</t>
  </si>
  <si>
    <t>東京都　中央区　銀座　６－１０－１ＧΙＮＺＡ　ＳΙＸ　８階</t>
  </si>
  <si>
    <t>株式会社　日本クリーン・アップ</t>
  </si>
  <si>
    <t>藤森　潔</t>
  </si>
  <si>
    <t>090-3235-1307</t>
  </si>
  <si>
    <t>東京都　世田谷区　代田　１－１６－３　弥栄レジデンス代田１０１号室</t>
  </si>
  <si>
    <t>直販配送　株式会社</t>
  </si>
  <si>
    <t>小笠原　真</t>
  </si>
  <si>
    <t>03-3373-6321</t>
  </si>
  <si>
    <t>m.ogasawara@chokhanhaisou.co.jp</t>
  </si>
  <si>
    <t>渋谷区　初台　１―４７―３</t>
  </si>
  <si>
    <t>1,049</t>
  </si>
  <si>
    <t>自然くらぶ生活協同組合</t>
  </si>
  <si>
    <t>松山　珠実</t>
  </si>
  <si>
    <t>042-644-1814</t>
  </si>
  <si>
    <t>soumu@shizenha-club.com</t>
  </si>
  <si>
    <t>八王子市　大和田町　２―１９―２０</t>
  </si>
  <si>
    <t>株式会社　桜月</t>
  </si>
  <si>
    <t>田中　克昌</t>
  </si>
  <si>
    <t>03-6402-4408</t>
  </si>
  <si>
    <t>港区　新橋　３－１３－１０</t>
  </si>
  <si>
    <t>2025/5/20証再交付（届いていない）</t>
  </si>
  <si>
    <t>株式会社　加藤萬製作所</t>
  </si>
  <si>
    <t>加藤　恭也</t>
  </si>
  <si>
    <t>03-3811-7353</t>
  </si>
  <si>
    <t>文京区　本郷　３－４１－１０</t>
  </si>
  <si>
    <t>有限会社　望月板金</t>
  </si>
  <si>
    <t>石井　太一郎</t>
  </si>
  <si>
    <t>03-3973-3396</t>
  </si>
  <si>
    <t>mochizukibankin@mochizuki.work</t>
  </si>
  <si>
    <t>豊島区　千早　２―１２―９</t>
  </si>
  <si>
    <t>株式会社　ＪＳＳ</t>
  </si>
  <si>
    <t>青柳　泰博</t>
  </si>
  <si>
    <t>03-5806-4071</t>
  </si>
  <si>
    <t>y-aoyagi@j-ss.jp</t>
  </si>
  <si>
    <t>台東区　下谷　１－６－５　木坂ビル　４Ｆ</t>
  </si>
  <si>
    <t>344</t>
  </si>
  <si>
    <t>新英鋼業　株式会社</t>
  </si>
  <si>
    <t>井料　友將</t>
  </si>
  <si>
    <t>090-4430-8812</t>
  </si>
  <si>
    <t>1230843</t>
  </si>
  <si>
    <t>足立区　西新井栄町　１―４―１０</t>
  </si>
  <si>
    <t>株式会社　開店市場</t>
  </si>
  <si>
    <t>佐藤　佐知子</t>
  </si>
  <si>
    <t>043-237-1373</t>
  </si>
  <si>
    <t>1320031</t>
  </si>
  <si>
    <t>江戸川区　松島　１―２８―１１</t>
  </si>
  <si>
    <t>インスイレヴン　株式会社</t>
  </si>
  <si>
    <t>塩原　真美</t>
  </si>
  <si>
    <t>03-3836-3600</t>
  </si>
  <si>
    <t>shiobara@ins11.jp</t>
  </si>
  <si>
    <t>台東区　上野　５－２３－８キューアス御徒町ビル４階</t>
  </si>
  <si>
    <t>東電生活協同組合</t>
  </si>
  <si>
    <t>鈴木　明美</t>
  </si>
  <si>
    <t>070-8823-5797</t>
  </si>
  <si>
    <t>1058550</t>
  </si>
  <si>
    <t>港区　浜松町　１－２１－２</t>
  </si>
  <si>
    <t>株式会社　豊永電機研究所</t>
  </si>
  <si>
    <t>豊永　さつき</t>
  </si>
  <si>
    <t>03-3975-2114</t>
  </si>
  <si>
    <t>satsuki@toyonaga.co.jp</t>
  </si>
  <si>
    <t>板橋区　成増 2-10-11</t>
  </si>
  <si>
    <t>株式会社　日光プロセス</t>
  </si>
  <si>
    <t>川井　智加</t>
  </si>
  <si>
    <t>03-5669-0135</t>
  </si>
  <si>
    <t>c.kawai@nikkop.co.jp</t>
  </si>
  <si>
    <t>墨田区　菊川　２－２３－１２</t>
  </si>
  <si>
    <t>株式会社　日建設計総合研究所</t>
  </si>
  <si>
    <t>溝口　幸恵</t>
  </si>
  <si>
    <t>080-7518-3935</t>
  </si>
  <si>
    <t>mizoguchi.yukie@nikken.jp</t>
  </si>
  <si>
    <t>1028117</t>
  </si>
  <si>
    <t>千代田区　飯田橋 2-18-3</t>
  </si>
  <si>
    <t>株式会社　ワークオンクリエイト</t>
  </si>
  <si>
    <t>堀川　賢介</t>
  </si>
  <si>
    <t>03-5878-3676</t>
  </si>
  <si>
    <t>k.horikawa@woc-woc.com</t>
  </si>
  <si>
    <t>江戸川区　中西　６―９―７</t>
  </si>
  <si>
    <t>株式会社　エフ・エム・アイ</t>
  </si>
  <si>
    <t>山崎　美和子</t>
  </si>
  <si>
    <t>03-5561-6521</t>
  </si>
  <si>
    <t>港区　麻布台　１―１１―９</t>
  </si>
  <si>
    <t>株式会社ＡＮＶ</t>
  </si>
  <si>
    <t>猪狩　和真／近藤　杏夏</t>
  </si>
  <si>
    <t>(猪狩)070-1371-3006/(近藤)090-8302-7813</t>
  </si>
  <si>
    <t>渋谷区　渋谷　３－６－３　渋谷３６３清水ビル７Ｆ</t>
  </si>
  <si>
    <t>株式会社　キットモット</t>
  </si>
  <si>
    <t>谷口　瞳</t>
  </si>
  <si>
    <t>03-6278-9692</t>
  </si>
  <si>
    <t>taniguchi@kittomotto.co.jp</t>
  </si>
  <si>
    <t>新宿区　高田馬場　１－３０－１４　コルティーレ高田馬場４階</t>
  </si>
  <si>
    <t>一般社団法人　ＧＬＩ　Ｊａｐａｎ</t>
  </si>
  <si>
    <t>川﨑　香里</t>
  </si>
  <si>
    <t>03-6380-7871</t>
  </si>
  <si>
    <t>k.kawasaki@glijapan.or.jp</t>
  </si>
  <si>
    <t>江東区　青海　２－４－３２タイム２４ビル１７階西</t>
  </si>
  <si>
    <t>株式会社　ティーケーピー</t>
  </si>
  <si>
    <t>飯島　理恵</t>
  </si>
  <si>
    <t>03-6862-8798</t>
  </si>
  <si>
    <t>roumu@tkp.jp</t>
  </si>
  <si>
    <t>1620844</t>
  </si>
  <si>
    <t>新宿区　市谷八幡町　８</t>
  </si>
  <si>
    <t>1,595</t>
  </si>
  <si>
    <t>株式会社　Ｂｕｉｌｄｓ</t>
  </si>
  <si>
    <t>中島　夏輝</t>
  </si>
  <si>
    <t>080-1322-2372</t>
  </si>
  <si>
    <t>nakajima@builds.ventures</t>
  </si>
  <si>
    <t>新宿区　西新宿　７－１８－１９　新宿税理士ビル第二別館佐竹ビル２２２</t>
  </si>
  <si>
    <t>株式会社　成長支援教育総合研究所</t>
  </si>
  <si>
    <t>石倉　充</t>
  </si>
  <si>
    <t>080-4336-9514</t>
  </si>
  <si>
    <t>ishikura710@gmail.com</t>
  </si>
  <si>
    <t>1620063</t>
  </si>
  <si>
    <t>新宿区　市谷薬王寺町　３－２９</t>
  </si>
  <si>
    <t>ジャパンウェルネス　株式会社</t>
  </si>
  <si>
    <t>阿部　華奈</t>
  </si>
  <si>
    <t>03-5917-2561</t>
  </si>
  <si>
    <t>abe@j-wel.co.jp</t>
  </si>
  <si>
    <t>豊島区　高松　１―１―１１東京ファーストシティビル５階</t>
  </si>
  <si>
    <t>374</t>
  </si>
  <si>
    <t>株式会社　オルタナ</t>
  </si>
  <si>
    <t>松前　ひかり</t>
  </si>
  <si>
    <t>090-5439-7156</t>
  </si>
  <si>
    <t>info2@alterna.co.jp</t>
  </si>
  <si>
    <t>渋谷区　東　１－３－１　常盤松ロイアルハイツ５０３号室</t>
  </si>
  <si>
    <t>内山鑑定　株式会社</t>
  </si>
  <si>
    <t>福永　佳世</t>
  </si>
  <si>
    <t>06-6203-7768</t>
  </si>
  <si>
    <t>kayo_fukunaga@uchiyama.co.jp</t>
  </si>
  <si>
    <t>港区　赤坂　２―２―１７</t>
  </si>
  <si>
    <t>ＰＰｃｏｎｎｅｃｔ　株式会社</t>
  </si>
  <si>
    <t>本尾　侑大</t>
  </si>
  <si>
    <t>080-3425-3210</t>
  </si>
  <si>
    <t>y.motoo@PPconnect.co.jp</t>
  </si>
  <si>
    <t>台東区　松が谷　１－１４－１０　Ｒｏｏｍ３２８－１０１</t>
  </si>
  <si>
    <t>不二窯業　株式会社</t>
  </si>
  <si>
    <t>西丸　匤</t>
  </si>
  <si>
    <t>03-3551-7255</t>
  </si>
  <si>
    <t>中央区　新富　２－１４－５</t>
  </si>
  <si>
    <t>アイエステート　株式会社</t>
  </si>
  <si>
    <t>中垣　克則</t>
  </si>
  <si>
    <t>050-3612-7933</t>
  </si>
  <si>
    <t>練馬区　関町北　２－２９－８</t>
  </si>
  <si>
    <t>株式会社　エーワン東京</t>
  </si>
  <si>
    <t>阿部　翔太</t>
  </si>
  <si>
    <t>03-6383-1627/090-4072-1578</t>
  </si>
  <si>
    <t>abe@a1-tokyo.com</t>
  </si>
  <si>
    <t>新宿区　百人町　２－８－２金子ビル２階</t>
  </si>
  <si>
    <t>株式会社　ＳＭＳ</t>
  </si>
  <si>
    <t>庄田　和</t>
  </si>
  <si>
    <t>03-6908-6972</t>
  </si>
  <si>
    <t>shoda@sms-ms.com</t>
  </si>
  <si>
    <t>新宿区　西新宿　７－１８－２　ＴＡＰビルディング５Ｆ</t>
  </si>
  <si>
    <t>株式会社　クレール</t>
  </si>
  <si>
    <t>矢野</t>
  </si>
  <si>
    <t>03-5440-7575</t>
  </si>
  <si>
    <t>yano@claire-jp.com</t>
  </si>
  <si>
    <t>港区　芝浦　３－１２－６　ＣＲＯＳＳ芝浦ビル２階</t>
  </si>
  <si>
    <t>株式会社　ルタンプラス</t>
  </si>
  <si>
    <t>山本　祐生</t>
  </si>
  <si>
    <t>080-1092-9907</t>
  </si>
  <si>
    <t>yamamoto@letemps.jp</t>
  </si>
  <si>
    <t>大田区　久が原　１―２０―７</t>
  </si>
  <si>
    <t>小泉機器ホールディングス　株式会社</t>
  </si>
  <si>
    <t>奥　史好</t>
  </si>
  <si>
    <t>府中市　分梅町　４－２－４</t>
  </si>
  <si>
    <t>2025/9/29小泉機器工業株式会社80330140受付2449協銀628会社分割　銀の認定番号は新たに取得し認定日、更新回数は協銀628と同じ</t>
  </si>
  <si>
    <t>株式会社　Ｅｎｒｉｃｈ　Ｐａｒｔｎｅｒｓ</t>
  </si>
  <si>
    <t>我妻　雄大郎</t>
  </si>
  <si>
    <t>050-1724-6072</t>
  </si>
  <si>
    <t>渋谷区　道玄坂　１－１０－８渋谷道玄坂東急ビル２Ｆ－Ｃ</t>
  </si>
  <si>
    <t>株式会社　葵製作所</t>
  </si>
  <si>
    <t>吉田　紀子</t>
  </si>
  <si>
    <t>042-645-7330</t>
  </si>
  <si>
    <t>contact@aoi-ss.co.jp</t>
  </si>
  <si>
    <t>1920032</t>
  </si>
  <si>
    <t>八王子市　石川町　３２１６－７</t>
  </si>
  <si>
    <t>1553　2022/1/31失効　再申請</t>
  </si>
  <si>
    <t>株式会社　ダイセイコー</t>
  </si>
  <si>
    <t>青柳　芳英</t>
  </si>
  <si>
    <t>03-6260-6292</t>
  </si>
  <si>
    <t>中央区　日本橋富沢町　７－９　京桜興産ビル２階</t>
  </si>
  <si>
    <t>株式会社　巧空社</t>
  </si>
  <si>
    <t>大竹</t>
  </si>
  <si>
    <t>03-5929-7627</t>
  </si>
  <si>
    <t>中野区　松が丘　２－１９－１１　２Ｆ</t>
  </si>
  <si>
    <t>2711　2024/11/1失効　再申請</t>
  </si>
  <si>
    <t>セネリス　株式会社</t>
  </si>
  <si>
    <t>村岡　弘章</t>
  </si>
  <si>
    <t>03-6338-3866</t>
  </si>
  <si>
    <t>練馬区　向山　４－２６－１０</t>
  </si>
  <si>
    <t>日本潜水工事　株式会社</t>
  </si>
  <si>
    <t>近藤　洋子</t>
  </si>
  <si>
    <t>03-3585-9476</t>
  </si>
  <si>
    <t>info@nihonsensuikouji.co.jp</t>
  </si>
  <si>
    <t>港区　東麻布　３-４-１２</t>
  </si>
  <si>
    <t>株式会社　ＥＲＩＴ</t>
  </si>
  <si>
    <t>中津　実玖</t>
  </si>
  <si>
    <t>090-3882-0984</t>
  </si>
  <si>
    <t>m.nakatsu@erit-inc.jp</t>
  </si>
  <si>
    <t>渋谷区　恵比寿　３－３－８ラピツカキヌマ４階</t>
  </si>
  <si>
    <t>株式会社　絆</t>
  </si>
  <si>
    <t>前田　珠貴</t>
  </si>
  <si>
    <t>03-5856-6688</t>
  </si>
  <si>
    <t>足立区　保木間　２－７－５</t>
  </si>
  <si>
    <t>大貫金属工業　株式会社</t>
  </si>
  <si>
    <t>大貫　雄一</t>
  </si>
  <si>
    <t>090-4922-1511</t>
  </si>
  <si>
    <t>onk-1@tune.ocn.ne.jp</t>
  </si>
  <si>
    <t>飾区　西新小岩　５－１７－１８</t>
  </si>
  <si>
    <t>株式会社　リベラルワン</t>
  </si>
  <si>
    <t>03-6276-6000</t>
  </si>
  <si>
    <t>ge.kato@liberalone.jp</t>
  </si>
  <si>
    <t>新宿区　新宿　５－１６－１５　新宿花園ＭＪビル３階</t>
  </si>
  <si>
    <t>Ｏｐｅｎ　Ｓａｌｅｓ　株式会社</t>
  </si>
  <si>
    <t>上野　剛</t>
  </si>
  <si>
    <t>090-9219-2972</t>
  </si>
  <si>
    <t>open.sales.inc@gmail.com</t>
  </si>
  <si>
    <t>新宿区　西早稲田　３－１７－３６</t>
  </si>
  <si>
    <t>株式会社　イーシーセンター</t>
  </si>
  <si>
    <t>藤原　淳</t>
  </si>
  <si>
    <t>03-3635-3507</t>
  </si>
  <si>
    <t>墨田区　両国　３―２５－５ＪＥΙ両国ビル３階</t>
  </si>
  <si>
    <t>株式会社　ＢＵＳＨＩＴＳＵ</t>
  </si>
  <si>
    <t>加藤　夕稀</t>
  </si>
  <si>
    <t>080-1356-2295</t>
  </si>
  <si>
    <t>1530061</t>
  </si>
  <si>
    <t>目黒区　中目黒　一丁目１番６５－５０１号</t>
  </si>
  <si>
    <t>2025/10担当電話変更</t>
  </si>
  <si>
    <t>高栄警備保障　株式会社</t>
  </si>
  <si>
    <t>岩切　俊介</t>
  </si>
  <si>
    <t>03-3374-7853</t>
  </si>
  <si>
    <t>渋谷区　本町　１－７－５　初台村上ビル２階</t>
  </si>
  <si>
    <t>株式会社　クラベス</t>
  </si>
  <si>
    <t>堀内　友恵</t>
  </si>
  <si>
    <t>03-5669-0976</t>
  </si>
  <si>
    <t>tomoe.horiuchi@olaves.co.jp</t>
  </si>
  <si>
    <t>1350007</t>
  </si>
  <si>
    <t>江東区　新大橋　２－１７－１２－７０７</t>
  </si>
  <si>
    <t>「睡眠」に取り組みます</t>
  </si>
  <si>
    <t>株式会社　ＳｋｙＤｒｉｖｅ</t>
  </si>
  <si>
    <t>兒玉　昌平</t>
  </si>
  <si>
    <t>080-5978-2305</t>
  </si>
  <si>
    <t>internal_communication@skydrive.co.jp</t>
  </si>
  <si>
    <t>千代田区　平河町　１－３－１３　平河町フロントビル３階</t>
  </si>
  <si>
    <t>272</t>
  </si>
  <si>
    <t>ベスティー　株式会社</t>
  </si>
  <si>
    <t>林　士容</t>
  </si>
  <si>
    <t>shirong.lin@shinrin.com</t>
  </si>
  <si>
    <t>中央区　晴海　２－３－２　７０２室</t>
  </si>
  <si>
    <t>「性差に応じた健康課題」「睡眠」
「歯・口腔の健康」「飲酒」に取り組みます</t>
  </si>
  <si>
    <t>株式会社　キャンパスサポート</t>
  </si>
  <si>
    <t>増田　佳那子</t>
  </si>
  <si>
    <t>03-3528-9781</t>
  </si>
  <si>
    <t>masuda@campussupport.co.jp</t>
  </si>
  <si>
    <t>1620833</t>
  </si>
  <si>
    <t>新宿区　箪笥町　４３　新神楽坂ビル７階</t>
  </si>
  <si>
    <t>「飲酒」に取り組みます</t>
  </si>
  <si>
    <t>Ｂｌｏｏｍ　Ａｇｅｎｔ　株式会社</t>
  </si>
  <si>
    <t>矢田　蓮太郎</t>
  </si>
  <si>
    <t>090-6578-6392</t>
  </si>
  <si>
    <t>渋谷区　道玄坂　１－２１－１　ＳＨＩＢＵＹＡＳＯＬＡＳＴＡ３Ｆ</t>
  </si>
  <si>
    <t>資材リンコム　株式会社</t>
  </si>
  <si>
    <t>企画総務部　長谷川　美月</t>
  </si>
  <si>
    <t>03-6420-0030</t>
  </si>
  <si>
    <t>m.hasegawa@s-linkcom.co.jp</t>
  </si>
  <si>
    <t>品川区　西五反田　２－２７－３　Ａ－ＰＬＡＣＥ五反田６Ｆ</t>
  </si>
  <si>
    <t>株式会社アーツワゴン</t>
  </si>
  <si>
    <t>山下　博司</t>
  </si>
  <si>
    <t>03-6416-5915</t>
  </si>
  <si>
    <t>渋谷区　本町　１―４０―１４　カームコート初台　２０２</t>
  </si>
  <si>
    <t>株式会社　ディアリズム</t>
  </si>
  <si>
    <t>柴田　博樹</t>
  </si>
  <si>
    <t>090-7283-5302</t>
  </si>
  <si>
    <t>welfare@dearism.co.jp</t>
  </si>
  <si>
    <t>稲城市　矢野口　１９１５－７１</t>
  </si>
  <si>
    <t>コスモヘルス　株式会社</t>
  </si>
  <si>
    <t>杉野　由貴美</t>
  </si>
  <si>
    <t>03-5537-3792</t>
  </si>
  <si>
    <t>yukimi.sugino@cosmohealth.co.jp</t>
  </si>
  <si>
    <t>港区　新橋　１－１２－９　Ａ－ＰＬＡＣＥ新橋駅前１０階</t>
  </si>
  <si>
    <t>株式会社　エスキャリア</t>
  </si>
  <si>
    <t>03-6300-6712</t>
  </si>
  <si>
    <t>keiri@sportslink.co.jp</t>
  </si>
  <si>
    <t>渋谷区　代々木　１―４０―４</t>
  </si>
  <si>
    <t>株式会社　三和デンタル</t>
  </si>
  <si>
    <t>宇佐美／箕輪</t>
  </si>
  <si>
    <t>03-3750-7144</t>
  </si>
  <si>
    <t>1450074</t>
  </si>
  <si>
    <t>大田区　東嶺町　３２－２１</t>
  </si>
  <si>
    <t>株式会社　五十嵐電機製作所</t>
  </si>
  <si>
    <t>五十嵐　保光</t>
  </si>
  <si>
    <t>03-3714-5521</t>
  </si>
  <si>
    <t>denki.50@themis.ocn.ne.jp</t>
  </si>
  <si>
    <t>目黒区　目黒本町　２―６―３</t>
  </si>
  <si>
    <t>株式会社　ハイポテック</t>
  </si>
  <si>
    <t>星野　美穂</t>
  </si>
  <si>
    <t>03-3553-2501</t>
  </si>
  <si>
    <t>hoshino.m@hipotech.co.jp</t>
  </si>
  <si>
    <t>中央区　八丁堀　３－２２－１３　ＰＭＯ八丁堀６Ｆ</t>
  </si>
  <si>
    <t>「性差に応じた健康課題」「歯・口腔の健康」に取り組みます</t>
  </si>
  <si>
    <t>株式会社　ソラル</t>
  </si>
  <si>
    <t>黒岩</t>
  </si>
  <si>
    <t>03-5763-7773</t>
  </si>
  <si>
    <t>kuroiwa@solal.co.jp</t>
  </si>
  <si>
    <t>1400012</t>
  </si>
  <si>
    <t>品川区　勝島　１－３－４９加瀬ビル１１６　７階</t>
  </si>
  <si>
    <t>株式会社　ココプランニング</t>
  </si>
  <si>
    <t>03-5763-7775</t>
  </si>
  <si>
    <t>台東区　東上野　３―１６―１　佐野ビル</t>
  </si>
  <si>
    <t>Ｚｏｋｕｊｉｎ　合同会社</t>
  </si>
  <si>
    <t>木村　訓久</t>
  </si>
  <si>
    <t>050-8881-4486</t>
  </si>
  <si>
    <t>kimura@zokujin.com</t>
  </si>
  <si>
    <t>福生市　福生　２４９９－４まのーねビル３０１</t>
  </si>
  <si>
    <t>株式会社　Ｇ．Ｏ．Ａ．Ｔ．</t>
  </si>
  <si>
    <t>高橋　佳志</t>
  </si>
  <si>
    <t>090-2543-7608</t>
  </si>
  <si>
    <t>g.o.a.t.since2022@gmail.com</t>
  </si>
  <si>
    <t>新宿区　西新宿　１－１９－１１　西新宿甲州ビル　４Ｆ</t>
  </si>
  <si>
    <t>「性差に応じた健康課題」「睡眠」「歯・口腔の健康」「飲酒」に取り組みます</t>
  </si>
  <si>
    <t>株式会社　Ｘｓｔ</t>
  </si>
  <si>
    <t>奥田　理基</t>
  </si>
  <si>
    <t>03-6822-1743</t>
  </si>
  <si>
    <t>xst.corp@gmail.com</t>
  </si>
  <si>
    <t>杉並区　阿佐谷北　１－１－１３</t>
  </si>
  <si>
    <t>株式会社　ワイ・ケイ・ジー</t>
  </si>
  <si>
    <t>柴田　幸平</t>
  </si>
  <si>
    <t>03-5367-3050</t>
  </si>
  <si>
    <t>shibata@ykg.com</t>
  </si>
  <si>
    <t>新宿区　新宿　２―１５―２７　第三ヒカリビル　３階</t>
  </si>
  <si>
    <t>株式会社　Ａｍｍｙ</t>
  </si>
  <si>
    <t>藤原　駿</t>
  </si>
  <si>
    <t>03-6683-7642</t>
  </si>
  <si>
    <t>ammyofficial1001@gmail.com</t>
  </si>
  <si>
    <t>中央区　銀座　２－４－２</t>
  </si>
  <si>
    <t>有限会社　宿村建設</t>
  </si>
  <si>
    <t>宿村　克美</t>
  </si>
  <si>
    <t>042-389-1155</t>
  </si>
  <si>
    <t>info@shukumura-kensetsu.co.jp</t>
  </si>
  <si>
    <t>多摩市　東寺方　５７４―３</t>
  </si>
  <si>
    <t>株式会社ビードットメディカル</t>
  </si>
  <si>
    <t>長谷川　真美</t>
  </si>
  <si>
    <t>050-5434-7334</t>
  </si>
  <si>
    <t>hr-ga@bdotmed.co.jp</t>
  </si>
  <si>
    <t>1340003</t>
  </si>
  <si>
    <t>江戸川区　春江町　５－１０－１０</t>
  </si>
  <si>
    <t>株式会社　ソリッド</t>
  </si>
  <si>
    <t>台東区　東上野　３－１６－１　佐野ビル２Ｆ</t>
  </si>
  <si>
    <t>株式会社　三水社</t>
  </si>
  <si>
    <t>小暮　洋輝</t>
  </si>
  <si>
    <t>03-3933-4131</t>
  </si>
  <si>
    <t>hiroteru@co-sansuisha.jp</t>
  </si>
  <si>
    <t>1790084</t>
  </si>
  <si>
    <t>練馬区　氷川台 3-6-17</t>
  </si>
  <si>
    <t>合同会社　イチニ</t>
  </si>
  <si>
    <t>浅井　浩之</t>
  </si>
  <si>
    <t>090-6951-7224</t>
  </si>
  <si>
    <t>asai.hiroyuki@itini.jp</t>
  </si>
  <si>
    <t>千代田区　神田美土代町　１１－１　神田ＫＭビル　６Ｆ</t>
  </si>
  <si>
    <t>ナッジヘルステック　株式会社</t>
  </si>
  <si>
    <t>髙川　悟</t>
  </si>
  <si>
    <t>03-6824-5575</t>
  </si>
  <si>
    <t>takagawa@nudge-ht.jp</t>
  </si>
  <si>
    <t>1030003</t>
  </si>
  <si>
    <t>中央区　日本橋横山町　６－８　ＮＨ２ビル３Ｆ</t>
  </si>
  <si>
    <t>藤島運輸　株式会社</t>
  </si>
  <si>
    <t>綿谷　佐江子</t>
  </si>
  <si>
    <t>03-3679-6361</t>
  </si>
  <si>
    <t>wataya@fujishimaunyu.co.jp</t>
  </si>
  <si>
    <t>江戸川区　篠崎町　４―１０―４</t>
  </si>
  <si>
    <t>「睡眠」「飲酒」に取り組みます</t>
  </si>
  <si>
    <t>前田工繊産資　株式会社</t>
  </si>
  <si>
    <t>総務・人事グループ　築地　希</t>
  </si>
  <si>
    <t>03-3837-0281</t>
  </si>
  <si>
    <t>文京区　湯島　３―３９―１０</t>
  </si>
  <si>
    <t>2025/4/1移管（更新回数に誤差あり）2025/5/1社名変更</t>
  </si>
  <si>
    <t>ＢＰＳ国際税理士法人</t>
  </si>
  <si>
    <t>川本　彩</t>
  </si>
  <si>
    <t>03-6264-3477</t>
  </si>
  <si>
    <t>a_kawamoto@taxbps.com</t>
  </si>
  <si>
    <t>中央区　銀座　４－１３－８岩藤ビル５階</t>
  </si>
  <si>
    <t>株式会社　セイホ―</t>
  </si>
  <si>
    <t>青木　邦貴</t>
  </si>
  <si>
    <t>042-665-6771</t>
  </si>
  <si>
    <t>k-taka@seiho-jp.com</t>
  </si>
  <si>
    <t>1930834</t>
  </si>
  <si>
    <t>八王子市　東浅川町　５３８－９</t>
  </si>
  <si>
    <t>株式会社　ドンレミー</t>
  </si>
  <si>
    <t>松島　亮</t>
  </si>
  <si>
    <t>027-395-5181</t>
  </si>
  <si>
    <t>r-matsushima@domremy.com</t>
  </si>
  <si>
    <t>足立区　梅田　６－１２－１１</t>
  </si>
  <si>
    <t>943</t>
  </si>
  <si>
    <t>株式会社　ＵＰＦ</t>
  </si>
  <si>
    <t>望月　呼春</t>
  </si>
  <si>
    <t>03-6661-0846</t>
  </si>
  <si>
    <t>apply@upfgroup.co.jp</t>
  </si>
  <si>
    <t>中央区　日本橋小伝馬町　２－４　三報ビル５階</t>
  </si>
  <si>
    <t>株式会社　ヴァンガード</t>
  </si>
  <si>
    <t>天野　佳代子</t>
  </si>
  <si>
    <t>03-6457-8699</t>
  </si>
  <si>
    <t>info@k-vanguard.co.jp</t>
  </si>
  <si>
    <t>新宿区　新宿　５－１０－１５　ＴｈｅＣｏｒｎｅｒＳＨＩＮＪＵＫＵ６Ｆ</t>
  </si>
  <si>
    <t>社会福祉法人　白寿会</t>
  </si>
  <si>
    <t>松平　美和</t>
  </si>
  <si>
    <t>03-3890-3333</t>
  </si>
  <si>
    <t>mmatsudaira@100.or.jp</t>
  </si>
  <si>
    <t>足立区　扇　１－３―５</t>
  </si>
  <si>
    <t>34  社会保険・社会福祉・介護事業（法人</t>
  </si>
  <si>
    <t>295</t>
  </si>
  <si>
    <t>有限会社　みはし</t>
  </si>
  <si>
    <t>吉嵜　絢子</t>
  </si>
  <si>
    <t>03-3831-0384</t>
  </si>
  <si>
    <t>yoshizaki@mihashi.co.jp</t>
  </si>
  <si>
    <t>台東区　上野　４―９―７</t>
  </si>
  <si>
    <t>78  飲食店（個人）</t>
  </si>
  <si>
    <t>社会福祉法人　大田幸陽会</t>
  </si>
  <si>
    <t>田中　美晴</t>
  </si>
  <si>
    <t>03-3745-0808</t>
  </si>
  <si>
    <t>honbu@ota-koyokai.or.jp</t>
  </si>
  <si>
    <t>大田区　大森南　２―１５―１</t>
  </si>
  <si>
    <t>291</t>
  </si>
  <si>
    <t>株式会社　ＡｐｐＴａｌｅｎｔＨｕｂ</t>
  </si>
  <si>
    <t>宮崎　翼</t>
  </si>
  <si>
    <t>080-3409-6628</t>
  </si>
  <si>
    <t>tsubasa.miyazaki@apptalenthub.co.jp</t>
  </si>
  <si>
    <t>2060823</t>
  </si>
  <si>
    <t>稲城市　平尾　３丁目７－５－４９－４０６</t>
  </si>
  <si>
    <t>「性差に応じた健康課題」「睡眠」「歯・口腔の健康」に取り組みます</t>
  </si>
  <si>
    <t>大森駅前なかじま内科・糖尿病クリニック　中島　健一</t>
  </si>
  <si>
    <t>本間　亜弥</t>
  </si>
  <si>
    <t>03-3298-3000</t>
  </si>
  <si>
    <t>staff@n-medical-clinic.com</t>
  </si>
  <si>
    <t>大田区　大森北１－１－１０大森シティビル２階</t>
  </si>
  <si>
    <t>株式会社　ＥｖｏｌｖｅＵ</t>
  </si>
  <si>
    <t>早坂　拓海</t>
  </si>
  <si>
    <t>080-3322-0508</t>
  </si>
  <si>
    <t>1506142</t>
  </si>
  <si>
    <t>渋谷区　渋谷　２丁目２４－１２　渋谷スクランブルスクエア４２階１０８号</t>
  </si>
  <si>
    <t>株式会社　クラブビジネスジャパン</t>
  </si>
  <si>
    <t>岩井　智子</t>
  </si>
  <si>
    <t>03-5459-2841</t>
  </si>
  <si>
    <t>iwai@fitnessclub.jp</t>
  </si>
  <si>
    <t>渋谷区　神泉町　２０―２５　神泉ＱＳビル　８階</t>
  </si>
  <si>
    <t>株式会社　ジャパン　イーグルス</t>
  </si>
  <si>
    <t>相澤　絵梨</t>
  </si>
  <si>
    <t>03-3971-5661</t>
  </si>
  <si>
    <t>security@j-eagles.co.jp</t>
  </si>
  <si>
    <t>豊島区　南大塚　３－３４－６　南大塚エースビル２階</t>
  </si>
  <si>
    <t>株式会社　ＢＥＳＮＡ研究所</t>
  </si>
  <si>
    <t>阪本　浩太郎</t>
  </si>
  <si>
    <t>090-2758-4286</t>
  </si>
  <si>
    <t>health-insurance-committee@besna.institute</t>
  </si>
  <si>
    <t>港区　六本木　７－２０－１９　イナダビル３Ｆ</t>
  </si>
  <si>
    <t>ＬＩＢＥＲＩＳＥ　株式会社</t>
  </si>
  <si>
    <t>竹内　萌乃</t>
  </si>
  <si>
    <t>03-6712-7243</t>
  </si>
  <si>
    <t>general-group@liberise.inc</t>
  </si>
  <si>
    <t>渋谷区　千駄ヶ谷　３－３９－２　ＶＯＲＴ神宮北参道７階</t>
  </si>
  <si>
    <t>インフューズライフサイエンス　株式会社</t>
  </si>
  <si>
    <t>050-5810-2508</t>
  </si>
  <si>
    <t>昭島市　東町　３－６－１　インキュベーションオフィス・ＴＡＭＡ３０６号室</t>
  </si>
  <si>
    <t>グッドループ株式会社</t>
  </si>
  <si>
    <t>高畑　ひろみ</t>
  </si>
  <si>
    <t>03-6822-2165</t>
  </si>
  <si>
    <t>hiromit@goodloop.jp</t>
  </si>
  <si>
    <t>千代田区　神田須田町　１－１８　ＢＥＫＫＡ須田町６０２</t>
  </si>
  <si>
    <t>「性差に応じた健康課題」「飲酒」に取り組みます</t>
  </si>
  <si>
    <t>株式会社　アール・ハープ</t>
  </si>
  <si>
    <t>井上　真太郎</t>
  </si>
  <si>
    <t>03-6228-2556</t>
  </si>
  <si>
    <t>s.inoue@rhurp.co.jp</t>
  </si>
  <si>
    <t>中央区　銀座　７－５－４　毛利ビル５階</t>
  </si>
  <si>
    <t>3559　2025/6/6辞退　再申請</t>
  </si>
  <si>
    <t>株式会社　ユーアンドエヌ</t>
  </si>
  <si>
    <t>林　秀樹</t>
  </si>
  <si>
    <t>080-7368-2180</t>
  </si>
  <si>
    <t>h-hayashi@u-njp.com</t>
  </si>
  <si>
    <t>1630214</t>
  </si>
  <si>
    <t>新宿区　西新宿　２－６－１新宿住友ビル１４階</t>
  </si>
  <si>
    <t>キッズブレア　株式会社</t>
  </si>
  <si>
    <t>新野　芽已</t>
  </si>
  <si>
    <t>03-6412-8620</t>
  </si>
  <si>
    <t>mei-arano@blea.jp</t>
  </si>
  <si>
    <t>目黒区　東山　１－７－８</t>
  </si>
  <si>
    <t>合同会社　藤魂</t>
  </si>
  <si>
    <t>小本　勝利</t>
  </si>
  <si>
    <t>03-5935-4528</t>
  </si>
  <si>
    <t>tokonkatsu@outlook.com</t>
  </si>
  <si>
    <t>1780064</t>
  </si>
  <si>
    <t>練馬区　南大泉　６－４－２３</t>
  </si>
  <si>
    <t>株式会社　ＲｉｔａＸ</t>
  </si>
  <si>
    <t>末吉　久美子</t>
  </si>
  <si>
    <t>03-5550-7250</t>
  </si>
  <si>
    <t>kanri@ritax.jp</t>
  </si>
  <si>
    <t>中央区　銀座　８－１２－８ＰＭＯ銀座八丁目　７階</t>
  </si>
  <si>
    <t>株式会社　ＴＲＥＡＳＵＲＹ</t>
  </si>
  <si>
    <t>追谷　元啓</t>
  </si>
  <si>
    <t>03-6455-5375</t>
  </si>
  <si>
    <t>m.oitani@treasury.jp</t>
  </si>
  <si>
    <t>千代田区　永田町　２－４－１１　ＦＲＩＥＮＤＢＵＩＬＤＩＮＧ２階</t>
  </si>
  <si>
    <t>「性差に応じた健康課題」に取り組みます</t>
  </si>
  <si>
    <t>Ｓｃａｌｅ－ＵＰ　株式会社</t>
  </si>
  <si>
    <t>管　駿介</t>
  </si>
  <si>
    <t>03-6206-1160</t>
  </si>
  <si>
    <t>operation@scale-up.co.jp</t>
  </si>
  <si>
    <t>1056414</t>
  </si>
  <si>
    <t>港区　虎ノ門　１－１７－１虎ノ門ヒルズビジネスタワー１４Ｆ（住所相違）</t>
  </si>
  <si>
    <t>新住所:100-0014千代田区永田町2丁目4-11FRIEND BUILDING2階　2025/6/24宛所不明のため上記住所に新規宣言書類再送</t>
  </si>
  <si>
    <t>株式会社　Ｔｈｅ　Ｐｒｏｄｕｃｅｒｓ</t>
  </si>
  <si>
    <t>枛木澤　毅治</t>
  </si>
  <si>
    <t>03-6452-6106</t>
  </si>
  <si>
    <t>hanokizawa@theproducers.jp</t>
  </si>
  <si>
    <t>渋谷区　神宮前　５－３８－６</t>
  </si>
  <si>
    <t>株式会社　エスティワークス</t>
  </si>
  <si>
    <t>神田　晃二郎</t>
  </si>
  <si>
    <t>03-6280-8725</t>
  </si>
  <si>
    <t>kanda@st-works.com</t>
  </si>
  <si>
    <t>新宿区　箪笥町　３４　日交ビル５階</t>
  </si>
  <si>
    <t>株式会社　井口鉱油</t>
  </si>
  <si>
    <t>廣瀬　弥高</t>
  </si>
  <si>
    <t>杉並区　井草　５―ｌ―１０</t>
  </si>
  <si>
    <t>株式会社　一休</t>
  </si>
  <si>
    <t>永瀬　愛</t>
  </si>
  <si>
    <t>042-393-6468</t>
  </si>
  <si>
    <t>nagase@193.co.jp</t>
  </si>
  <si>
    <t>1890013</t>
  </si>
  <si>
    <t>東村山市　栄町　２―２９―６</t>
  </si>
  <si>
    <t>株式会社　ウェルフォート</t>
  </si>
  <si>
    <t>宮澤　真央</t>
  </si>
  <si>
    <t>03-6629-3523</t>
  </si>
  <si>
    <t>info@wellfort.co.jp</t>
  </si>
  <si>
    <t>港区　南麻布　１－８－１６－１５０６</t>
  </si>
  <si>
    <t>株式会社　古川組</t>
  </si>
  <si>
    <t>森永　高徳</t>
  </si>
  <si>
    <t>03-3541-3601</t>
  </si>
  <si>
    <t>morinaga@furkawa.co.jp</t>
  </si>
  <si>
    <t>中央区　明石町　１３－１</t>
  </si>
  <si>
    <t>ななみ在宅診療所　蒔田　勇治</t>
  </si>
  <si>
    <t>蒔田　勇治</t>
  </si>
  <si>
    <t>03-3965-0773</t>
  </si>
  <si>
    <t>nanamizaitaku@gmail.com</t>
  </si>
  <si>
    <t>1740052</t>
  </si>
  <si>
    <t>板橋区　蓮沼町　２０－１４２階</t>
  </si>
  <si>
    <t>キュービーネット　株式会社</t>
  </si>
  <si>
    <t>一條　満紀</t>
  </si>
  <si>
    <t>03-6433-7723</t>
  </si>
  <si>
    <t>ichijo@qbnet.jp</t>
  </si>
  <si>
    <t>渋谷区　神泉町　８－１６</t>
  </si>
  <si>
    <t>2,321</t>
  </si>
  <si>
    <t>合同会社　ハルティア</t>
  </si>
  <si>
    <t>鈴木　悠介</t>
  </si>
  <si>
    <t>080-6063-2027</t>
  </si>
  <si>
    <t>品川区　上大崎　３－５－３－４０４</t>
  </si>
  <si>
    <t>ＢｌｅｎｄＡＩ　株式会社</t>
  </si>
  <si>
    <t>小宮　自由</t>
  </si>
  <si>
    <t>080-9349-5508</t>
  </si>
  <si>
    <t>jiyu@blendai.jp</t>
  </si>
  <si>
    <t>ＦｕｎＴｒｅ株式会社</t>
  </si>
  <si>
    <t>梶山　裕樹</t>
  </si>
  <si>
    <t>070-1326-8449</t>
  </si>
  <si>
    <t>新宿区　市谷本村町　３―２７　ロリエ市ヶ谷ビル７Ｆ</t>
  </si>
  <si>
    <t>株式会社　東光社</t>
  </si>
  <si>
    <t>森谷　智之</t>
  </si>
  <si>
    <t>03-3812-9640</t>
  </si>
  <si>
    <t>t-moriya@tokosha.com</t>
  </si>
  <si>
    <t>文京区　水道　１－４－１２</t>
  </si>
  <si>
    <t>「歯・口腔の健康」「飲酒」に取り組みます</t>
  </si>
  <si>
    <t>株式会社　ストーリーダイニング</t>
  </si>
  <si>
    <t>鈴木　辰也</t>
  </si>
  <si>
    <t>090-2412-2778</t>
  </si>
  <si>
    <t>千代田区　神田三崎町　１－４－８　Ｂ１Ｆ</t>
  </si>
  <si>
    <t>株式会社　ディー・マネージ</t>
  </si>
  <si>
    <t>小林　鈴香</t>
  </si>
  <si>
    <t>03-6824-1001</t>
  </si>
  <si>
    <t>suzuka@d-manage.com</t>
  </si>
  <si>
    <t>新宿区　新宿　３－５－６　キュープラザ新宿三丁目７Ｆ</t>
  </si>
  <si>
    <t>「睡眠」「歯・口腔の健康」「飲酒」に取り組みます</t>
  </si>
  <si>
    <t>株式会社　ティー・エム・エンタープライズ</t>
  </si>
  <si>
    <t>久保木　伸明</t>
  </si>
  <si>
    <t>03-3896-3111</t>
  </si>
  <si>
    <t>kuboki@tokyo-marine.net</t>
  </si>
  <si>
    <t>足立区　江北　１－３３－２２</t>
  </si>
  <si>
    <t>株式会社　ｍｕｕｉ設計事務所</t>
  </si>
  <si>
    <t>井野　貴文</t>
  </si>
  <si>
    <t>03-5944-0324</t>
  </si>
  <si>
    <t>1600017</t>
  </si>
  <si>
    <t>新宿区　左門町　１－１３　第一凡ビル４階</t>
  </si>
  <si>
    <t>株式会社　Ｒｅｃｈｏ</t>
  </si>
  <si>
    <t>岸野　莉子</t>
  </si>
  <si>
    <t>070-8482-6930</t>
  </si>
  <si>
    <t>r.kishino@recho-ai-com</t>
  </si>
  <si>
    <t>中央区　晴海　３－１０－１Ｄａｉｗａ晴海２Ｆ</t>
  </si>
  <si>
    <t>株式会社　Ｐｌａｙｅｒ</t>
  </si>
  <si>
    <t>浦　夏美</t>
  </si>
  <si>
    <t>ura@pma-j.com</t>
  </si>
  <si>
    <t>渋谷区　東　１－１６－１－２０３</t>
  </si>
  <si>
    <t>株式会社　ケーテー製作所</t>
  </si>
  <si>
    <t>外川　玲奈</t>
  </si>
  <si>
    <t>03-3624-3631</t>
  </si>
  <si>
    <t>togawa_reina@ktmfg.co.jp</t>
  </si>
  <si>
    <t>墨田区　向島　１―２５―１５</t>
  </si>
  <si>
    <t>171</t>
  </si>
  <si>
    <t>1719　2022/3/31辞退　再申請</t>
  </si>
  <si>
    <t>ひのたま不動産株式会社</t>
  </si>
  <si>
    <t>坂本　祐人</t>
  </si>
  <si>
    <t>042-514-8796</t>
  </si>
  <si>
    <t>y.sakamoto@estate-tokyo.biz</t>
  </si>
  <si>
    <t>1910055</t>
  </si>
  <si>
    <t>日野市　西平山　３－２７－１７　（１４７街区１）</t>
  </si>
  <si>
    <t>SEALEAD SHIPPING JAPAN 株式会社</t>
  </si>
  <si>
    <t>03-6721-8315</t>
  </si>
  <si>
    <t>maiko.matsumoto@sea-lead.com</t>
  </si>
  <si>
    <t>港区　海岸　１－２－２０　汐留ビルディング３階</t>
  </si>
  <si>
    <t>株式会社　ブリッジインターナショナル</t>
  </si>
  <si>
    <t>土橋　英彦</t>
  </si>
  <si>
    <t>080-4162-1084</t>
  </si>
  <si>
    <t>h-dobashi@bridge-inter.jp</t>
  </si>
  <si>
    <t>中央区　日本橋小伝馬町　６－１　日本橋２４３ビル３Ｆ</t>
  </si>
  <si>
    <t>株式会社　ＧＯＲａｄＳ</t>
  </si>
  <si>
    <t>久世　暁彦</t>
  </si>
  <si>
    <t>03-3327-3618</t>
  </si>
  <si>
    <t>kuze@jcom.zaq.ne.jp</t>
  </si>
  <si>
    <t>1560043</t>
  </si>
  <si>
    <t>世田谷区　松原　５－２３－１１</t>
  </si>
  <si>
    <t>あわや歯科医院　粟屋　剛</t>
  </si>
  <si>
    <t>粟屋　剛</t>
  </si>
  <si>
    <t>03-5797-3188</t>
  </si>
  <si>
    <t>takeshiawaya@gmail.com</t>
  </si>
  <si>
    <t>世田谷区　用賀　１－２０－８</t>
  </si>
  <si>
    <t>株式会社　Ｍｅｄｉｃａｌ　Ｃｏｍｐａｓｓ</t>
  </si>
  <si>
    <t>阿部　ゆりな</t>
  </si>
  <si>
    <t>03-6276-5280</t>
  </si>
  <si>
    <t>abe@medicalcompass.co.jp</t>
  </si>
  <si>
    <t>渋谷区　千駄ヶ谷　５－２１－１４　バリューＨＲビル２階</t>
  </si>
  <si>
    <t>大成　株式会社　東京支店</t>
  </si>
  <si>
    <t>総務部東京課　柴田　幸</t>
  </si>
  <si>
    <t>03-5214-1777</t>
  </si>
  <si>
    <t>shibata-myk@taisei-bm.co.jp</t>
  </si>
  <si>
    <t>千代田区　紀尾井町　４－１ニューオータニガーデンコート２７階</t>
  </si>
  <si>
    <t>1,120</t>
  </si>
  <si>
    <t>ＢＯＮＤＺ　株式会社</t>
  </si>
  <si>
    <t>関　仁允</t>
  </si>
  <si>
    <t>080-2050-4181</t>
  </si>
  <si>
    <t>yakisobamasachi0609@gmail.com</t>
  </si>
  <si>
    <t>港区　赤坂　３－１０－１９第二対翠館ビル</t>
  </si>
  <si>
    <t>ウルビスコンサルティング合同会社</t>
  </si>
  <si>
    <t>山口　ひろみ</t>
  </si>
  <si>
    <t>337032310</t>
  </si>
  <si>
    <t>with-sr@heart.ocn.ne.jp</t>
  </si>
  <si>
    <t>世田谷区　深沢　２－１２－１－１０７号</t>
  </si>
  <si>
    <t>「睡眠」「歯・口腔の健康」に取り組みます</t>
  </si>
  <si>
    <t>株式会社　サンネクト</t>
  </si>
  <si>
    <t>竪山　孝治</t>
  </si>
  <si>
    <t>03-6435-9711</t>
  </si>
  <si>
    <t>k-tateyama@sannect.jp</t>
  </si>
  <si>
    <t>港区　浜松町　１－２－１　Ｎｏ．Ｒ浜松町３Ｆ</t>
  </si>
  <si>
    <t>旭工業　株式会社</t>
  </si>
  <si>
    <t>藤舘　昇</t>
  </si>
  <si>
    <t>090-8446-7627</t>
  </si>
  <si>
    <t>asahihanamaki-2nd@asahi-ind.co.jp</t>
  </si>
  <si>
    <t>1160011</t>
  </si>
  <si>
    <t>荒川区　西尾久　７―５８―５</t>
  </si>
  <si>
    <t>株式会社　ｉＰｌａｎ</t>
  </si>
  <si>
    <t>須賀　八重子</t>
  </si>
  <si>
    <t>03-5806-2366</t>
  </si>
  <si>
    <t>info.ag@iplan-inc.co.jp</t>
  </si>
  <si>
    <t>台東区　松が谷　３－１－１２　ＫΑＰＰΑ．ＤＣ６０１</t>
  </si>
  <si>
    <t>有限会社　富貴</t>
  </si>
  <si>
    <t>中村　栄作</t>
  </si>
  <si>
    <t>03-6801-7140</t>
  </si>
  <si>
    <t>fukiinfo.co@gmail.com</t>
  </si>
  <si>
    <t>江戸川区　南小岩６丁目２５番１０号フェリーズ南小岩２－２０１</t>
  </si>
  <si>
    <t>王子ゴム　株式会社</t>
  </si>
  <si>
    <t>佐々木　和子</t>
  </si>
  <si>
    <t>03-3911-3766</t>
  </si>
  <si>
    <t>sasaki@ojigomu.co.jp</t>
  </si>
  <si>
    <t>北区　豊島　７―７―１７</t>
  </si>
  <si>
    <t>株式会社　スペースサービス</t>
  </si>
  <si>
    <t>野村　美弥子</t>
  </si>
  <si>
    <t>03-5822-0801</t>
  </si>
  <si>
    <t>nomura@spaceservice.co.jp</t>
  </si>
  <si>
    <t>千代田区　岩本町　２－４－３　太陽生命神田ビル５Ｆ</t>
  </si>
  <si>
    <t>リングロー　株式会社</t>
  </si>
  <si>
    <t>井柳　隼也</t>
  </si>
  <si>
    <t>050-3645-3862</t>
  </si>
  <si>
    <t>j_iyanagi@ringrow.co.jp</t>
  </si>
  <si>
    <t>豊島区　南池袋　３－８－８ＴＨＥ　ＣＯＲＮＥＲ池袋４階</t>
  </si>
  <si>
    <t>株式会社　ダイチ・コーポレーション</t>
  </si>
  <si>
    <t>吉澤</t>
  </si>
  <si>
    <t>03-3675-3531</t>
  </si>
  <si>
    <t>somu@daichi-net.co.jp</t>
  </si>
  <si>
    <t>江戸川区　東西　６ー６ー１</t>
  </si>
  <si>
    <t>株式会社　Ｍａｄｅ　ｉｎ　大地</t>
  </si>
  <si>
    <t>江戸川区　東西　６－６－１</t>
  </si>
  <si>
    <t>株式会社　イグゼック</t>
  </si>
  <si>
    <t>株式会社　ハリズリー</t>
  </si>
  <si>
    <t>神山　恵</t>
  </si>
  <si>
    <t>050-3155-0484</t>
  </si>
  <si>
    <t>lifedesign@tsuchiya-kaban.com</t>
  </si>
  <si>
    <t>中央区　日本橋堀留町　１－１０－１３</t>
  </si>
  <si>
    <t>株式会社　土屋製造所</t>
  </si>
  <si>
    <t>050-3066-3100</t>
  </si>
  <si>
    <t>中央区　日本橋堀留町　１－１０－１３　ＲＥＶＺＯ日本橋堀留町４階</t>
  </si>
  <si>
    <t>584</t>
  </si>
  <si>
    <t>株式会社　一創</t>
  </si>
  <si>
    <t>有限会社　だえん</t>
  </si>
  <si>
    <t>四宮　保親</t>
  </si>
  <si>
    <t>03-3461-4333</t>
  </si>
  <si>
    <t>shinomiya1966@gmail.com</t>
  </si>
  <si>
    <t>渋谷区　神泉町　１０―１０　神泉ビル１Ｆ</t>
  </si>
  <si>
    <t>株式会社　ＲＡＳＨＩＳＡ</t>
  </si>
  <si>
    <t>松田　喜愛</t>
  </si>
  <si>
    <t>050-5785-8757</t>
  </si>
  <si>
    <t>k-matsuda@rashisa123.com</t>
  </si>
  <si>
    <t>千代田区　東神田　１－７－１０　ｕｎｉｔｏ　ＣＨＩＹＯＤＡ２階</t>
  </si>
  <si>
    <t>大和インフィリンク　株式会社</t>
  </si>
  <si>
    <t>松澤</t>
  </si>
  <si>
    <t>03-5364-9210</t>
  </si>
  <si>
    <t>matsuzawa@yamato-infilink.co.jp</t>
  </si>
  <si>
    <t>新宿区　新宿　４－３－１７ＦＯＲＥＣＡＳＴ新宿ＳＯＵＴＨ４階</t>
  </si>
  <si>
    <t>779　R1.8.1失効　再申請</t>
  </si>
  <si>
    <t>株式会社　やっちゃばくらじ</t>
  </si>
  <si>
    <t>倉片　芳明</t>
  </si>
  <si>
    <t>090-1432-9073</t>
  </si>
  <si>
    <t>kurajiyoshiaki@gmail.com</t>
  </si>
  <si>
    <t>大田区　大森東　１－３２－５－６０４</t>
  </si>
  <si>
    <t>株式会社　ガイア　プロモーション</t>
  </si>
  <si>
    <t>馬場　航二</t>
  </si>
  <si>
    <t>042-505-9201</t>
  </si>
  <si>
    <t>keiri@gaia.pro.co.jp</t>
  </si>
  <si>
    <t>立川市　曙町　１―２５―１２　オリンピック立川ビル７Ｆ</t>
  </si>
  <si>
    <t>株式会社　ＬＯＧＩＮＥＸＵＳ</t>
  </si>
  <si>
    <t>宮川　沙由理</t>
  </si>
  <si>
    <t>080-8853-4036</t>
  </si>
  <si>
    <t>loginexus.info@gmail.com</t>
  </si>
  <si>
    <t>練馬区　大泉町　５－７－６メルヴェーユＤ</t>
  </si>
  <si>
    <t>株式会社　ＧＲＣＳ</t>
  </si>
  <si>
    <t>管理部　宮島</t>
  </si>
  <si>
    <t>090-9819-5986</t>
  </si>
  <si>
    <t>e.miyajima@grcs.co.jp</t>
  </si>
  <si>
    <t>千代田区　丸の内　１－１－１　パレスビル５Ｆ</t>
  </si>
  <si>
    <t>188</t>
  </si>
  <si>
    <t>一般財団法人　電気技術者試験センター</t>
  </si>
  <si>
    <t>総務部長　泉谷　寿志</t>
  </si>
  <si>
    <t>03-3552-7651</t>
  </si>
  <si>
    <t>soumu23a@shiken.or.jp</t>
  </si>
  <si>
    <t>1048584</t>
  </si>
  <si>
    <t>中央区　八丁堀　２－９－１ＲΒＭ東八重洲ビル８階</t>
  </si>
  <si>
    <t>株式会社　鶴間防災システム</t>
  </si>
  <si>
    <t>名地　理奈</t>
  </si>
  <si>
    <t>042-795-0677</t>
  </si>
  <si>
    <t>n-rina@tsuruma.co.jp</t>
  </si>
  <si>
    <t>町田市　南町田　２－１７－１</t>
  </si>
  <si>
    <t>株式会社リセ</t>
  </si>
  <si>
    <t>堀田　枝里</t>
  </si>
  <si>
    <t>050-1791-8179</t>
  </si>
  <si>
    <t>eri.hotta@lisse-law.co.jp</t>
  </si>
  <si>
    <t>千代田区　神田錦町　２－２－１　ＫＡＮＤＡ　ＳＱＵＡＲＥ　１１Ｆ</t>
  </si>
  <si>
    <t>シャノアス　社会保険労務士法人</t>
  </si>
  <si>
    <t>伊原　健人</t>
  </si>
  <si>
    <t>03-6304-8851</t>
  </si>
  <si>
    <t>ihara@sr-ihara.com</t>
  </si>
  <si>
    <t>新宿区　高田馬場　１―６―１６　ユニオンビル７０３</t>
  </si>
  <si>
    <t>株式会社　エレム</t>
  </si>
  <si>
    <t>北條　篤</t>
  </si>
  <si>
    <t>080-5510-6842</t>
  </si>
  <si>
    <t>a.hojo@k-elm.co.jp</t>
  </si>
  <si>
    <t>千代田区　岩本町　２－６－１２</t>
  </si>
  <si>
    <t>株式会社　ドゥファイン</t>
  </si>
  <si>
    <t>神崎　省二</t>
  </si>
  <si>
    <t>03-5577-1186</t>
  </si>
  <si>
    <t>hd@dofine.co.jp</t>
  </si>
  <si>
    <t>1010064</t>
  </si>
  <si>
    <t>千代田区　神田猿楽町　２－７－６　ＴＫ猿楽町ビル３Ｆ</t>
  </si>
  <si>
    <t>株式会社　Ｃｌｕｅ</t>
  </si>
  <si>
    <t>梶白　未緒</t>
  </si>
  <si>
    <t>03-5643-3551</t>
  </si>
  <si>
    <t>中央区　新富　１－８－９　＋ＳＨＩＦＴ　ＧＩＮＺＡ　ＥＡＳＴ　４階</t>
  </si>
  <si>
    <t>株式会社　Ｒａｉｎｍａｋｅｒｓ</t>
  </si>
  <si>
    <t>03-6222-9653</t>
  </si>
  <si>
    <t>中央区　新富　１－８－９　＋ＳＨΙＦＴ　ＧΙＮＺＡＥＡＳＴ４階</t>
  </si>
  <si>
    <t>株式会社　ブリリアント</t>
  </si>
  <si>
    <t>久保　俊裕</t>
  </si>
  <si>
    <t>070-4238-7827</t>
  </si>
  <si>
    <t>t-kubo@brilliant-corp.jp</t>
  </si>
  <si>
    <t>中央区　日本橋蛎殻町　１－２９－４　日本橋蛎殻町東急ビル５階</t>
  </si>
  <si>
    <t>1600　Ｈ30.5.１失効　再申請</t>
  </si>
  <si>
    <t>株式会社　ハウスクル</t>
  </si>
  <si>
    <t>台東区　台東　１－３１－７ＰＭＯ秋葉原北　７階</t>
  </si>
  <si>
    <t>1599　2022/2/28失効　再申請</t>
  </si>
  <si>
    <t>株式会社ピカピカ</t>
  </si>
  <si>
    <t>魚形　奈未喜</t>
  </si>
  <si>
    <t>03-6412-8777</t>
  </si>
  <si>
    <t>pikapika.uogata@gmail.com</t>
  </si>
  <si>
    <t>目黒区　東山　１－１５－３静宏荘３号館　４１号室</t>
  </si>
  <si>
    <t>株式会社　ＲＩＴＡ　ＰＡＲＴＮＥＲＳ</t>
  </si>
  <si>
    <t>中井　一</t>
  </si>
  <si>
    <t>03-6869-1051</t>
  </si>
  <si>
    <t>nakai@ritap.co.jp</t>
  </si>
  <si>
    <t>渋谷区　道玄坂　１－１６－６　二葉ビル８Ｂ</t>
  </si>
  <si>
    <t>「歯・口腔の健康」に取り組みます</t>
  </si>
  <si>
    <t>共同通信電設　株式会社</t>
  </si>
  <si>
    <t>渡邊　路代</t>
  </si>
  <si>
    <t>03-3413-5515</t>
  </si>
  <si>
    <t>m.watanabe@kyodo-tsusin.co.jp</t>
  </si>
  <si>
    <t>世田谷区　代沢　４‐１‐２</t>
  </si>
  <si>
    <t>株式会社　あさひヘルスケア</t>
  </si>
  <si>
    <t>藤田　桃子</t>
  </si>
  <si>
    <t>050-7108-2020</t>
  </si>
  <si>
    <t>momoko-fujita@asahi-hc.com</t>
  </si>
  <si>
    <t>1910062</t>
  </si>
  <si>
    <t>日野市　多摩平　２－５－１ＰｌａｎＴ</t>
  </si>
  <si>
    <t>株式会社　アーチ・イメージング</t>
  </si>
  <si>
    <t>浜田　彰</t>
  </si>
  <si>
    <t>03-3631-5734</t>
  </si>
  <si>
    <t>hama@arch-img.co.jp</t>
  </si>
  <si>
    <t>墨田区　菊川１丁目２番３号</t>
  </si>
  <si>
    <t>プライムパートナー株式会社</t>
  </si>
  <si>
    <t>佐藤　拓弥</t>
  </si>
  <si>
    <t>03-6261-6268</t>
  </si>
  <si>
    <t>soumu@prime-gr.co.jp</t>
  </si>
  <si>
    <t>千代田区　丸の内　２－６－１－８階</t>
  </si>
  <si>
    <t>株式会社　ムームＪａｐａｎ</t>
  </si>
  <si>
    <t>福田　緑</t>
  </si>
  <si>
    <t>03-5694-9401</t>
  </si>
  <si>
    <t>江戸川区　南小岩　４―４―２</t>
  </si>
  <si>
    <t>株式会社　フォーファイブ</t>
  </si>
  <si>
    <t>萬田　詳子</t>
  </si>
  <si>
    <t>090-5803-3694</t>
  </si>
  <si>
    <t>shomanda1971@gmail.com</t>
  </si>
  <si>
    <t>八王子市　子安町　４－２０－１</t>
  </si>
  <si>
    <t>株式会社　ＬＥＤＯＮＩＡ</t>
  </si>
  <si>
    <t>宇野　善昭</t>
  </si>
  <si>
    <t>090-1675-2906</t>
  </si>
  <si>
    <t>uno@ledonia.jp</t>
  </si>
  <si>
    <t>中央区　入船　２－２－７　ドルチェ銀座東弐番館　１１０１</t>
  </si>
  <si>
    <t>株式会社　Ｍａｘａｂｉｌｉｔｙ</t>
  </si>
  <si>
    <t>岸野　里久子</t>
  </si>
  <si>
    <t>050-5491-0415</t>
  </si>
  <si>
    <t>info@maxability.co.jp</t>
  </si>
  <si>
    <t>港区　南青山　３－１－３　スプライン青山東急ビル６Ｆ</t>
  </si>
  <si>
    <t>株式会社　メディアデプト</t>
  </si>
  <si>
    <t>葛谷　健一</t>
  </si>
  <si>
    <t>03-3436-0711</t>
  </si>
  <si>
    <t>kuzutani@mediadept.co.jp</t>
  </si>
  <si>
    <t>港区　虎ノ門　３－７－７</t>
  </si>
  <si>
    <t>株式会社　Ａｔｔｅ</t>
  </si>
  <si>
    <t>直江　明佳</t>
  </si>
  <si>
    <t>03-6277-7430</t>
  </si>
  <si>
    <t>contact@atte.co.jp</t>
  </si>
  <si>
    <t>港区　赤坂　２丁目１９番８号　赤坂二丁目アネックス３階</t>
  </si>
  <si>
    <t>ファーストアカウンティング　株式会社</t>
  </si>
  <si>
    <t>安達　健二</t>
  </si>
  <si>
    <t>03-6453-0970</t>
  </si>
  <si>
    <t>adachi@fastaccounting.co.jp</t>
  </si>
  <si>
    <t>港区　芝公園　２－４－１　芝パークビルＡ館　３階</t>
  </si>
  <si>
    <t>株式会社　ＫＱＲＭ</t>
  </si>
  <si>
    <t>鹿児島事業所　総務部　向井　亜希子</t>
  </si>
  <si>
    <t>代表050-5527-2263/部署携帯080-2799-7782</t>
  </si>
  <si>
    <t>kq.soumu@kqrm.co.jp</t>
  </si>
  <si>
    <t>港区　芝　４－１３－４　田町第１６藤島ビル８階（住所相違）</t>
  </si>
  <si>
    <t>送付物郵送先:892-0844鹿児島市山之口町1-10鹿児島中央ビルディング9階</t>
  </si>
  <si>
    <t>株式会社　ティーマックス</t>
  </si>
  <si>
    <t>多田野　純</t>
  </si>
  <si>
    <t>090-2221-4425</t>
  </si>
  <si>
    <t>品川区　東五反田　２－１０－１－３６０１</t>
  </si>
  <si>
    <t>バルクビルド　株式会社</t>
  </si>
  <si>
    <t>今井　芳樹</t>
  </si>
  <si>
    <t>03-6427-0988</t>
  </si>
  <si>
    <t>info@bulkbuild.co.jp</t>
  </si>
  <si>
    <t>渋谷区　恵比寿西　２－１７－１７　Ｂ１Ｆ</t>
  </si>
  <si>
    <t>レガーロ　株式会社</t>
  </si>
  <si>
    <t>前田　理穂</t>
  </si>
  <si>
    <t>03-5846-9330</t>
  </si>
  <si>
    <t>info@regalohoken.co.jp</t>
  </si>
  <si>
    <t>千代田区　岩本町　３―７―１３　早川ビル４階―Ｂ号室</t>
  </si>
  <si>
    <t>サンクユア　株式会社</t>
  </si>
  <si>
    <t>及川　圭</t>
  </si>
  <si>
    <t>03-6730-5421</t>
  </si>
  <si>
    <t>oikawa.k@thankyua.co.jp</t>
  </si>
  <si>
    <t>大田区　西蒲田　１－１９－１９　アクシスＰ１　３０５</t>
  </si>
  <si>
    <t>株式会社　アルプロン</t>
  </si>
  <si>
    <t>伊藤　菜々子</t>
  </si>
  <si>
    <t>8040650991</t>
  </si>
  <si>
    <t>somu@alpron.co.jp</t>
  </si>
  <si>
    <t>港区　浜松町　１―２５―１３　浜松町ＮＨビル８階</t>
  </si>
  <si>
    <t>ハンディ　株式会社</t>
  </si>
  <si>
    <t>中島　美咲</t>
  </si>
  <si>
    <t>050-1707-3456</t>
  </si>
  <si>
    <t>misaki.nakashima@handy.school</t>
  </si>
  <si>
    <t>港区　芝浦　４－１１－１７－６階</t>
  </si>
  <si>
    <t>山田設備工業　株式会社</t>
  </si>
  <si>
    <t>久保田　朋美</t>
  </si>
  <si>
    <t>042-584-0879</t>
  </si>
  <si>
    <t>kubotatomomi@yamada-setsubi.co.jp</t>
  </si>
  <si>
    <t>日野市　大坂上　２―２―７</t>
  </si>
  <si>
    <t>株式会社　ＮＯＵＳＥＮ</t>
  </si>
  <si>
    <t>中村　信明</t>
  </si>
  <si>
    <t>03-5946-9417</t>
  </si>
  <si>
    <t>nakamura@nouryoku.com</t>
  </si>
  <si>
    <t>1760014</t>
  </si>
  <si>
    <t>練馬区　豊玉南　２－９－６</t>
  </si>
  <si>
    <t>株式会社　ＳΡＩＮ　Ｄ＆Ｄ</t>
  </si>
  <si>
    <t>宮地　崇</t>
  </si>
  <si>
    <t>03-5802-6170</t>
  </si>
  <si>
    <t>kenko@spin-dd.com</t>
  </si>
  <si>
    <t>文京区　本郷　１－１９－６</t>
  </si>
  <si>
    <t>株式会社　クラニール</t>
  </si>
  <si>
    <t>星野　ももこ</t>
  </si>
  <si>
    <t>03-5259-8054</t>
  </si>
  <si>
    <t>support@clanir.com</t>
  </si>
  <si>
    <t>千代田区　神田錦町　３－２１－１３５４</t>
  </si>
  <si>
    <t>ハネダ　株式会社</t>
  </si>
  <si>
    <t>半谷　純代</t>
  </si>
  <si>
    <t>03-6715-1022</t>
  </si>
  <si>
    <t>hantani@hanedafan.com</t>
  </si>
  <si>
    <t>大田区　大森南　４－１０－１９</t>
  </si>
  <si>
    <t>株式会社　多摩流通</t>
  </si>
  <si>
    <t>齋藤　隆介／齋藤　美奈子</t>
  </si>
  <si>
    <t>042-848-6600</t>
  </si>
  <si>
    <t>minako.saitou@tmr-ltd.co.jp ryusuke.saitou@tmr-ltd.co.jp</t>
  </si>
  <si>
    <t>西多摩郡　日の出町　大字平井　６番地１</t>
  </si>
  <si>
    <t>株式会社　共英</t>
  </si>
  <si>
    <t>野本　芳英</t>
  </si>
  <si>
    <t>03-3687-0333</t>
  </si>
  <si>
    <t>nomoto@kyoei0333.co.jp</t>
  </si>
  <si>
    <t>1340013</t>
  </si>
  <si>
    <t>江戸川区　江戸川　５―１６―５１</t>
  </si>
  <si>
    <t>株式会社　東京アクティー</t>
  </si>
  <si>
    <t>横田　洋光</t>
  </si>
  <si>
    <t>03-6259-1830（東京本社）076-268-1110（金沢本社）</t>
  </si>
  <si>
    <t>hi-yokota@being-group.jp</t>
  </si>
  <si>
    <t>千代田区　大手町　１―１―１　大手町パークビルディング　７階７０６区</t>
  </si>
  <si>
    <t>567</t>
  </si>
  <si>
    <t>株式会社　横浜ＬＳＰ</t>
  </si>
  <si>
    <t>千代田区　大手町　１－１－１　大手町パークビルディング７階</t>
  </si>
  <si>
    <t>ＧｏｏｄＰｌｕｓ　株式会社</t>
  </si>
  <si>
    <t>武藤　有加</t>
  </si>
  <si>
    <t>0120-010-377</t>
  </si>
  <si>
    <t>muto@goodplus-service.co.jp</t>
  </si>
  <si>
    <t>中野区　東中野　４－５－１０　クラッシィタワ－東中野３０２号</t>
  </si>
  <si>
    <t>「性差に応じた健康課題」「睡眠」に取り組みます</t>
  </si>
  <si>
    <t>株式会社　アドキャストホールディングス</t>
  </si>
  <si>
    <t>三科　友幸</t>
  </si>
  <si>
    <t>03-6866-4121</t>
  </si>
  <si>
    <t>roumu@ad-cast.co.jp</t>
  </si>
  <si>
    <t>渋谷区　恵比寿　４－６－１</t>
  </si>
  <si>
    <t>株式会社　プログレス</t>
  </si>
  <si>
    <t>奥田　俊介</t>
  </si>
  <si>
    <t>03-6822-2854</t>
  </si>
  <si>
    <t>shunsuke.okuda@progress.inc</t>
  </si>
  <si>
    <t>千代田区　大手町　１－６－１　大手町ビル１階ＳＰＡＣＥＳ大手町</t>
  </si>
  <si>
    <t>118</t>
  </si>
  <si>
    <t>株式会社　アドリード</t>
  </si>
  <si>
    <t>末武　慎</t>
  </si>
  <si>
    <t>03-5774-5700</t>
  </si>
  <si>
    <t>suetake@adread.co.jp</t>
  </si>
  <si>
    <t>渋谷区　渋谷　１―５―５　デュラス青山４Ｆ</t>
  </si>
  <si>
    <t>株式会社　ＦΡクリエイション</t>
  </si>
  <si>
    <t>米山　和成</t>
  </si>
  <si>
    <t>042-723-8080</t>
  </si>
  <si>
    <t>k-yoneyama@fp-c.co.jp</t>
  </si>
  <si>
    <t>町田市　原町田　５－３－１１　ＦＰＣビル</t>
  </si>
  <si>
    <t>Ｐａｒｔｎｅｒｓ　Ｌｉｎｋ　Ｓｔｏｒｙ　株式会社</t>
  </si>
  <si>
    <t>張本　慧蘭</t>
  </si>
  <si>
    <t>03-6826-0961</t>
  </si>
  <si>
    <t>k-harimoto@pl-story.com</t>
  </si>
  <si>
    <t>中央区　日本橋室町　１－１１－１２　日本橋水野ビル７Ｆ</t>
  </si>
  <si>
    <t>株式会社　ふじなコーポレーション</t>
  </si>
  <si>
    <t>大迫　柚香</t>
  </si>
  <si>
    <t>090-5769-8514</t>
  </si>
  <si>
    <t>yuzuka.osako@gmail.com</t>
  </si>
  <si>
    <t>1710051</t>
  </si>
  <si>
    <t>豊島区　長崎　１－２－３　ウツギビル３Ｆ</t>
  </si>
  <si>
    <t>株式会社　Ｗｉｔｈ　ｔｈｅ　Ｓｕｐｐｏｒｔ</t>
  </si>
  <si>
    <t>加藤　信行</t>
  </si>
  <si>
    <t>04-7193-8493</t>
  </si>
  <si>
    <t>info@with-the-support.com</t>
  </si>
  <si>
    <t>杉並区　阿佐谷南　３－３－１３</t>
  </si>
  <si>
    <t>山口電設　株式会社</t>
  </si>
  <si>
    <t>渡辺　和夫</t>
  </si>
  <si>
    <t>03-6693-3368</t>
  </si>
  <si>
    <t>yamaden0610@gmail.com</t>
  </si>
  <si>
    <t>文京区　水道　１－１１－１</t>
  </si>
  <si>
    <t>株式会社　オーラ</t>
  </si>
  <si>
    <t>浜崎　紗衣</t>
  </si>
  <si>
    <t>03-6434-5838</t>
  </si>
  <si>
    <t>aura.admin@aura-inv.co.jp</t>
  </si>
  <si>
    <t>新宿区　新宿　４－３－１７</t>
  </si>
  <si>
    <t>臨港運輸　株式会社</t>
  </si>
  <si>
    <t>ワン　テンリ</t>
  </si>
  <si>
    <t>TEL03-5534-1400FAX03-5534-1401</t>
  </si>
  <si>
    <t>江戸川区　臨海町　４－２－２　菱幸ビル７Ｆ</t>
  </si>
  <si>
    <t>Ｈａｌｅｌｅａ　株式会社</t>
  </si>
  <si>
    <t>八木沢　卓也</t>
  </si>
  <si>
    <t>090-2555-5334</t>
  </si>
  <si>
    <t>yagisawa@hale62.com</t>
  </si>
  <si>
    <t>港区　新橋　５－３１－８　ル・グラシエルＢＬＤＧ．３２－１００２号室</t>
  </si>
  <si>
    <t>株式会社リデアル</t>
  </si>
  <si>
    <t>植木　岳寛</t>
  </si>
  <si>
    <t>03-6263-9887</t>
  </si>
  <si>
    <t>contact@rideal.co.jp</t>
  </si>
  <si>
    <t>中央区　銀座　７―４―１４ＨＢＣ　ＧＩＮＺＡビル２Ｆ</t>
  </si>
  <si>
    <t>株式会社　アオイメディカル</t>
  </si>
  <si>
    <t>早坂　麻代</t>
  </si>
  <si>
    <t>03-3280-5036</t>
  </si>
  <si>
    <t>品川区　上大崎　３―１―１</t>
  </si>
  <si>
    <t>ＴＲＹ　ＧＲＥＥＮ　株式会社</t>
  </si>
  <si>
    <t>杉本　真穂</t>
  </si>
  <si>
    <t>080-7034-2566</t>
  </si>
  <si>
    <t>maho-sugimoto@try--green.com</t>
  </si>
  <si>
    <t>品川区　西五反田　３－６－３２－４Ｆ</t>
  </si>
  <si>
    <t>ヘリオステクノホールディング　株式会社</t>
  </si>
  <si>
    <t>酒井　亜依</t>
  </si>
  <si>
    <t>03-6264-9510</t>
  </si>
  <si>
    <t>soumu@heliostec-hd.co.jp</t>
  </si>
  <si>
    <t>中央区　日本橋馬町　１－１１－１０　Ｄａｉｗａ日本橋馬町８Ｆ</t>
  </si>
  <si>
    <t>株式会社　ＢＲΙＴＺ</t>
  </si>
  <si>
    <t>亀山　遥加／一倉　姫菜子</t>
  </si>
  <si>
    <t>03-6228-1477</t>
  </si>
  <si>
    <t>kanri@britz.biz</t>
  </si>
  <si>
    <t>新宿区　新小川町　４―７　アオヤギビル１Ｆ</t>
  </si>
  <si>
    <t>株式会社　ＭＩＲＡＩＳ</t>
  </si>
  <si>
    <t>加賀谷　徹</t>
  </si>
  <si>
    <t>03-6260-2222</t>
  </si>
  <si>
    <t>kagaya@mirais-inc.co.jp</t>
  </si>
  <si>
    <t>港区　港南　２－１２－２７イケダヤ品川ビル西棟６階</t>
  </si>
  <si>
    <t>株式会社　ＭＩＲＡＩＳ　Ｔｅｃｈ</t>
  </si>
  <si>
    <t>株式会社　プロテア</t>
  </si>
  <si>
    <t>平石　あづみ</t>
  </si>
  <si>
    <t>03-6721-9377</t>
  </si>
  <si>
    <t>info@protea.support</t>
  </si>
  <si>
    <t>渋谷区　広尾　４－１－２７Ｃ－８０８</t>
  </si>
  <si>
    <t>Ｖｍａｓｔｅｒ経営創研　合同会社</t>
  </si>
  <si>
    <t>松田　光弘</t>
  </si>
  <si>
    <t>090-2582-7168</t>
  </si>
  <si>
    <t>mitsuhiro_matsuda@vmaster.tokyo</t>
  </si>
  <si>
    <t>豊島区　東池袋　２－６２－８　ＢＩＧオフィスプラザ池袋１２０６</t>
  </si>
  <si>
    <t>株式会社　ニューポート</t>
  </si>
  <si>
    <t>溝内　あゆみ／鳴釜　ともみ</t>
  </si>
  <si>
    <t>03-4550-1430</t>
  </si>
  <si>
    <t>generalaffairs@newportjapan.com</t>
  </si>
  <si>
    <t>渋谷区　渋谷　３―２７―１１　祐真ビル新館１１階</t>
  </si>
  <si>
    <t>株式会社　フィールソン</t>
  </si>
  <si>
    <t>佐藤　航平</t>
  </si>
  <si>
    <t>090-5357-9241</t>
  </si>
  <si>
    <t>sato.k@r7feelson.com</t>
  </si>
  <si>
    <t>港区　新橋　４－１４－１　新橋ＡＵＮＢＬＤＧ４階</t>
  </si>
  <si>
    <t>株式会社　ＤＡＩＣＨＵ</t>
  </si>
  <si>
    <t>大中　智史</t>
  </si>
  <si>
    <t>03-6909-1039</t>
  </si>
  <si>
    <t>game@d-c-web.com</t>
  </si>
  <si>
    <t>調布市　緑ケ丘　２－６０－８　三和ビルＡ棟１階</t>
  </si>
  <si>
    <t>株式会社　岡直三郎商店</t>
  </si>
  <si>
    <t>大根田　慶実</t>
  </si>
  <si>
    <t>042-722-2024</t>
  </si>
  <si>
    <t>keiri_h@nihonichi-shoyu.co.jp</t>
  </si>
  <si>
    <t>町田市　旭町　１―２３―２１</t>
  </si>
  <si>
    <t>多賀電気　株式会社</t>
  </si>
  <si>
    <t>油谷　寿美子</t>
  </si>
  <si>
    <t>03-3757-1151</t>
  </si>
  <si>
    <t>s.yutani@gol.com</t>
  </si>
  <si>
    <t>大田区　矢口　３‐１‐１</t>
  </si>
  <si>
    <t>タックス　株式会社</t>
  </si>
  <si>
    <t>西村　友宏</t>
  </si>
  <si>
    <t>080-7337-8700</t>
  </si>
  <si>
    <t>tomo@tacs-resinoid.jp</t>
  </si>
  <si>
    <t>板橋区　清水町 47-5</t>
  </si>
  <si>
    <t>株式会社　ヤマモト空調</t>
  </si>
  <si>
    <t>山元　琴音</t>
  </si>
  <si>
    <t>090-1503-9809</t>
  </si>
  <si>
    <t>info.yamamoto.airconditioning@gmail.com</t>
  </si>
  <si>
    <t>1920153</t>
  </si>
  <si>
    <t>八王子市　西寺方町　３３７－４</t>
  </si>
  <si>
    <t>ｃｙｃａｌｔｒｕｓｔ　株式会社</t>
  </si>
  <si>
    <t>須江　剛</t>
  </si>
  <si>
    <t>03-5843-1460</t>
  </si>
  <si>
    <t>support@cycaltrust.co.jp</t>
  </si>
  <si>
    <t>港区　南青山　１－１２－３LIFORK MINAMI AOYAMA（S105）</t>
  </si>
  <si>
    <t>社会福祉法人　悠々会</t>
  </si>
  <si>
    <t>柴田　智</t>
  </si>
  <si>
    <t>042-708-1380</t>
  </si>
  <si>
    <t>carefull@yuyuen.com</t>
  </si>
  <si>
    <t>町田市　能ヶ谷　４丁目３０番１号（住所相違）</t>
  </si>
  <si>
    <t>郵送物送付先:195-0053町田市能ヶ谷3-2-1鶴川地域コミュニティ2Ｆケアフルクラブ悠々園</t>
  </si>
  <si>
    <t>社会福祉法人　悠々会町田山崎</t>
  </si>
  <si>
    <t>町田市　山崎町　２０５５－１（住所相違）</t>
  </si>
  <si>
    <t>一般財団法人　東京社会保険協会</t>
  </si>
  <si>
    <t>櫻井　比夏留</t>
  </si>
  <si>
    <t>03-3204-8877</t>
  </si>
  <si>
    <t>soumug@tosyakyo.or.jp</t>
  </si>
  <si>
    <t>1608407</t>
  </si>
  <si>
    <t>新宿区　新宿　７―２６―９</t>
  </si>
  <si>
    <t>株式会社　Ａｉｅｓ</t>
  </si>
  <si>
    <t>井上</t>
  </si>
  <si>
    <t>03-5860-2536</t>
  </si>
  <si>
    <t>inoue@aies.jp</t>
  </si>
  <si>
    <t>中央区　東日本橋　２－２８－４　日本橋ＣＥＴビル２階</t>
  </si>
  <si>
    <t>株式会社　トライビート</t>
  </si>
  <si>
    <t>秋山　瑞希</t>
  </si>
  <si>
    <t>03-6441-2058</t>
  </si>
  <si>
    <t>soumu@tribeat.com</t>
  </si>
  <si>
    <t>港区　南青山　２－１１－１７　第一法規ビル２階</t>
  </si>
  <si>
    <t>丸市田中建設　株式会社</t>
  </si>
  <si>
    <t>田中　淑之</t>
  </si>
  <si>
    <t>03-3882-4610</t>
  </si>
  <si>
    <t>y.tanaka@maruichi-tk.jp</t>
  </si>
  <si>
    <t>足立区　千住仲町　２７－１４　クレストコート北千住　２階</t>
  </si>
  <si>
    <t>株式会社　ネビュラエンタープライズ</t>
  </si>
  <si>
    <t>中村　友一</t>
  </si>
  <si>
    <t>03-5628-1325</t>
  </si>
  <si>
    <t>江東区　亀戸　７－４３－５小林ビル</t>
  </si>
  <si>
    <t>株式会社　へクセンハウス</t>
  </si>
  <si>
    <t>真宗　宏至</t>
  </si>
  <si>
    <t>03-5610-5011</t>
  </si>
  <si>
    <t>hexen-ma@mud.biglobe.ne.jp</t>
  </si>
  <si>
    <t>墨田区　錦糸　２丁目１４番７号</t>
  </si>
  <si>
    <t>株式会社　Ｂｉｏ　Ｓｅａｒｃｈ</t>
  </si>
  <si>
    <t>安井　健</t>
  </si>
  <si>
    <t>070-3780-7424</t>
  </si>
  <si>
    <t>masaru.yasui@biosearch.co.jp</t>
  </si>
  <si>
    <t>中央区　日本橋蛎殻町　１－１１－１　ＮｉｈｏｎｂａｓｈｉＯＫＢｌｄｇ　３階</t>
  </si>
  <si>
    <t>合同会社　ｂｅｙｏｎｄＳ</t>
  </si>
  <si>
    <t>高橋　翼</t>
  </si>
  <si>
    <t>03-6823-4223</t>
  </si>
  <si>
    <t>info@beyonds-inc.com</t>
  </si>
  <si>
    <t>渋谷区　千駄ヶ谷　１－８－１１　日興パレス千駄ヶ谷３０２</t>
  </si>
  <si>
    <t>株式会社　Ｆａｍｉｌｙ</t>
  </si>
  <si>
    <t>井上　亮</t>
  </si>
  <si>
    <t>03-6384-1774</t>
  </si>
  <si>
    <t>inoue@family-group.co.jp</t>
  </si>
  <si>
    <t>新宿区　新宿　２－１５－２２　Ｌａｎｄｗｏｒｋ新宿ビル２階</t>
  </si>
  <si>
    <t>株式会社　デアゼイン・コンサルティング</t>
  </si>
  <si>
    <t>高森　諒</t>
  </si>
  <si>
    <t>090-5642-4857</t>
  </si>
  <si>
    <t>ryo.takamori@deazain.com</t>
  </si>
  <si>
    <t>新宿区　新宿　４－３－１５レイフラット新宿Ｂ棟３Ｆ</t>
  </si>
  <si>
    <t>株式会社　バグース</t>
  </si>
  <si>
    <t>齊藤　直子</t>
  </si>
  <si>
    <t>03-5948-9265</t>
  </si>
  <si>
    <t>saito-n@bagus-bousui.com</t>
  </si>
  <si>
    <t>1150056</t>
  </si>
  <si>
    <t>北区　西が丘　１－６－７</t>
  </si>
  <si>
    <t>株式会社　エイエヌオフセツト</t>
  </si>
  <si>
    <t>阿部　英雄</t>
  </si>
  <si>
    <t>03-3938-9811</t>
  </si>
  <si>
    <t>h.abe@anoffset.co.jp</t>
  </si>
  <si>
    <t>板橋区　新河岸　２―５―１０</t>
  </si>
  <si>
    <t>ＯＫＫＯ　株式会社</t>
  </si>
  <si>
    <t>佐藤　菜々</t>
  </si>
  <si>
    <t>090-2484-7299</t>
  </si>
  <si>
    <t>n.sato@OKKO.jp</t>
  </si>
  <si>
    <t>1670053</t>
  </si>
  <si>
    <t>杉並区　西荻南　１－１６－１９　ＢＬＡＮＫＡ３階（住所相違）</t>
  </si>
  <si>
    <t>移転先住所:167-0052杉並区南荻窪4-29-10田丸ビル502</t>
  </si>
  <si>
    <t>株式会社　Ｓоｉｃｈｉｒо</t>
  </si>
  <si>
    <t>大西　良美</t>
  </si>
  <si>
    <t>03-4405-2838</t>
  </si>
  <si>
    <t>oonishi@soichiro.co.jp</t>
  </si>
  <si>
    <t>1300011</t>
  </si>
  <si>
    <t>墨田区　石原　２－２３－８１Ｆ</t>
  </si>
  <si>
    <t>2504　2023/5/1失効　再申請</t>
  </si>
  <si>
    <t>社会保険労務士法人　ＨＲビジネスマネジメント</t>
  </si>
  <si>
    <t>此木（コノキ）</t>
  </si>
  <si>
    <t>080-3443-5269</t>
  </si>
  <si>
    <t>reiko.konoki@hrbm.co.jp</t>
  </si>
  <si>
    <t>港区　芝公園　ｌ―２―４　ＳＴビル</t>
  </si>
  <si>
    <t>株式会社　ホワイトコート</t>
  </si>
  <si>
    <t>田路　主税</t>
  </si>
  <si>
    <t>03-5843-1025</t>
  </si>
  <si>
    <t>toji@w-court.com</t>
  </si>
  <si>
    <t>中央区　日本橋人形町二丁目２４番４号ＪＰ－ＢＡＳＥ人形町４Ｆ</t>
  </si>
  <si>
    <t>株式会社　Ｒ－Ｎｕ</t>
  </si>
  <si>
    <t>志村　薫</t>
  </si>
  <si>
    <t>090-3130-0321</t>
  </si>
  <si>
    <t>kaoru.matsuya0321@gmail.com</t>
  </si>
  <si>
    <t>中央区　日本橋蛎殻町　１丁目１８番１０号　口ビル１階</t>
  </si>
  <si>
    <t>株式会社　ファイブグループホールディングス</t>
  </si>
  <si>
    <t>森下　美穂</t>
  </si>
  <si>
    <t>soumu@five-group.co.jp</t>
  </si>
  <si>
    <t>河川環境保全　株式会社</t>
  </si>
  <si>
    <t>千葉　康平</t>
  </si>
  <si>
    <t>03-5829-8682</t>
  </si>
  <si>
    <t>info@kasenkankyohozen.co.jp</t>
  </si>
  <si>
    <t>台東区　蔵前　４－３－１０ザ・レジデンシャル蔵前１０１号室</t>
  </si>
  <si>
    <t>株式会社　ＬＥＧＡＲＥＡ</t>
  </si>
  <si>
    <t>河村　芽依</t>
  </si>
  <si>
    <t>080-6396-9042</t>
  </si>
  <si>
    <t>m-kawamura@legarea.jp</t>
  </si>
  <si>
    <t>千代田区　麹町　３丁目２－９　ＶＯＲＴ麹町　６階</t>
  </si>
  <si>
    <t>合同会社　Ｃｅｎｔｅｒ　Ｐｏｉｎｔ</t>
  </si>
  <si>
    <t>中塚　智也</t>
  </si>
  <si>
    <t>090-7144-7816</t>
  </si>
  <si>
    <t>08tomoya15@gmail.com</t>
  </si>
  <si>
    <t>千代田区　鍛冶町　１－３－９　稲村ビル４Ｆ</t>
  </si>
  <si>
    <t>有限会社　和光</t>
  </si>
  <si>
    <t>吉川　雅人</t>
  </si>
  <si>
    <t>03-6550-9911</t>
  </si>
  <si>
    <t>maps@wakoestate.jp</t>
  </si>
  <si>
    <t>中央区　築地　７－２－１ THE TERRACE TSUKIJI ６階 EAST</t>
  </si>
  <si>
    <t>クリエーティブカミヤ　株式会社</t>
  </si>
  <si>
    <t>中原　英喜</t>
  </si>
  <si>
    <t>080-8855-2224</t>
  </si>
  <si>
    <t>info@c-kamiya.co.jp</t>
  </si>
  <si>
    <t>1940001</t>
  </si>
  <si>
    <t>町田市　つくし野　３－４－８</t>
  </si>
  <si>
    <t>株式会社　ＫＵＲＵＫＵＲＵ</t>
  </si>
  <si>
    <t>西城　輝歩</t>
  </si>
  <si>
    <t>070-3271-5727</t>
  </si>
  <si>
    <t>accounting@kurukuru.co.jp</t>
  </si>
  <si>
    <t>中央区　銀座　６－１０－１ＧＩＮＺＡＳＩＸ１３Ｆ</t>
  </si>
  <si>
    <t>カーズ　株式会社</t>
  </si>
  <si>
    <t>小川　英明</t>
  </si>
  <si>
    <t>03-6265-0323</t>
  </si>
  <si>
    <t>ogawa.hideaki@caads.co.jp</t>
  </si>
  <si>
    <t>1620818</t>
  </si>
  <si>
    <t>新宿区　築地町　９－３　毛利ビル３階</t>
  </si>
  <si>
    <t>株式会社　ベルエアー</t>
  </si>
  <si>
    <t>清水　咲菜恵</t>
  </si>
  <si>
    <t>03-5989-0625</t>
  </si>
  <si>
    <t>shimizu@belair-world.com</t>
  </si>
  <si>
    <t>1630216</t>
  </si>
  <si>
    <t>新宿区　西新宿　２－６－１新宿住友ビル１６階</t>
  </si>
  <si>
    <t>株式会社　葬援</t>
  </si>
  <si>
    <t>遠田（おんだ）</t>
  </si>
  <si>
    <t>042-506-2316</t>
  </si>
  <si>
    <t>info@souen-sougi.com</t>
  </si>
  <si>
    <t>1910052</t>
  </si>
  <si>
    <t>日野市　東豊田　４－１７－３</t>
  </si>
  <si>
    <t>株式会社　マルニトータルサービス</t>
  </si>
  <si>
    <t>小西　瑛久</t>
  </si>
  <si>
    <t>03-5696-0341</t>
  </si>
  <si>
    <t>soumu07@maruni-soko.co.jp</t>
  </si>
  <si>
    <t>江戸川区　松江　５―１７―２０</t>
  </si>
  <si>
    <t>483</t>
  </si>
  <si>
    <t>有限会社　さつきメディカル</t>
  </si>
  <si>
    <t>林　美有</t>
  </si>
  <si>
    <t>042-655-2375/080-1173-1327</t>
  </si>
  <si>
    <t>miyu_hayashi@satsukimedical.com</t>
  </si>
  <si>
    <t>1930823</t>
  </si>
  <si>
    <t>八王子市　横川町　７４５－６</t>
  </si>
  <si>
    <t>株式会社　さつきコーポレーション</t>
  </si>
  <si>
    <t>八王子市　横川町　７４５―６</t>
  </si>
  <si>
    <t>株式会社　ＣＳ・コンサルティング</t>
  </si>
  <si>
    <t>中山　洋一</t>
  </si>
  <si>
    <t>03-6457-8435</t>
  </si>
  <si>
    <t>y.nakayama@c-s-consulting.jp</t>
  </si>
  <si>
    <t>新宿区　四谷　４－３　エクシーナ四谷７０２</t>
  </si>
  <si>
    <t>医療法人社団　俊秀会</t>
  </si>
  <si>
    <t>梁川　晋治</t>
  </si>
  <si>
    <t>03-3620-2034</t>
  </si>
  <si>
    <t>s-yanagawa@nkclinic.com</t>
  </si>
  <si>
    <t>足立区　綾瀬　３－２－８　シティプレイスアヤセ３階</t>
  </si>
  <si>
    <t>東村山どうぶつ病院　十川　一樹</t>
  </si>
  <si>
    <t>十川　一樹</t>
  </si>
  <si>
    <t>042-396-1122</t>
  </si>
  <si>
    <t>sogawa.kaz@him-ah.com</t>
  </si>
  <si>
    <t>東村山市　久米川町　３－２９－３４</t>
  </si>
  <si>
    <t>フリーテクノロジー　株式会社</t>
  </si>
  <si>
    <t>松浦　梨衣奈</t>
  </si>
  <si>
    <t>03-5309-5486</t>
  </si>
  <si>
    <t>jimu@free-tec.co.jp</t>
  </si>
  <si>
    <t>新宿区　高田馬場　二丁目１９番８　３０７</t>
  </si>
  <si>
    <t>株式会社　Ａｆｆｅｃｔ</t>
  </si>
  <si>
    <t>清水　諒人</t>
  </si>
  <si>
    <t>070-7464-6226</t>
  </si>
  <si>
    <t>affex.gym@gmail.com</t>
  </si>
  <si>
    <t>港区　北青山　３－５－２３－３</t>
  </si>
  <si>
    <t>ｱｸｾｽ･ｲﾝﾃﾘｼﾞｴﾝﾄ･ｿﾘﾕｰｼﾖﾝｽﾞ 株式会社</t>
  </si>
  <si>
    <t>小田　智也</t>
  </si>
  <si>
    <t>03-6275-1123</t>
  </si>
  <si>
    <t>admin@acxess-is.com</t>
  </si>
  <si>
    <t>港区　芝　５－２６－２４　２階</t>
  </si>
  <si>
    <t>株式会社　協和空調システム</t>
  </si>
  <si>
    <t>山口　亜希子</t>
  </si>
  <si>
    <t>042-346-9705</t>
  </si>
  <si>
    <t>akiko.yamaguchi@kyowaac.co.jp</t>
  </si>
  <si>
    <t>小平市　学園西町　３－２３－３７</t>
  </si>
  <si>
    <t>ＩＣＫ　株式会社</t>
  </si>
  <si>
    <t>早乙女　礼奈</t>
  </si>
  <si>
    <t>080-7676-7581</t>
  </si>
  <si>
    <t>a-saotome@ick.tokyo</t>
  </si>
  <si>
    <t>台東区　東上野　２－１３－１１　増田ビル４Ｆ</t>
  </si>
  <si>
    <t>株式会社　長友製作所</t>
  </si>
  <si>
    <t>河田　誠</t>
  </si>
  <si>
    <t>03-5755-3658</t>
  </si>
  <si>
    <t>kawada@nagatomo-ss.co.jp</t>
  </si>
  <si>
    <t>大田区　仲池上　１－２４－２２　クリスタルパレス</t>
  </si>
  <si>
    <t>エス・アイ・シー　株式会社</t>
  </si>
  <si>
    <t>小野　孝行</t>
  </si>
  <si>
    <t>03-6284-3202</t>
  </si>
  <si>
    <t>t.ono@sic.co.jp</t>
  </si>
  <si>
    <t>台東区　東上野　３－２６－１０　ファーストコート４０３号室</t>
  </si>
  <si>
    <t>ケ―ワンテック　株式会社</t>
  </si>
  <si>
    <t>小林　勝也</t>
  </si>
  <si>
    <t>03-3866-3171</t>
  </si>
  <si>
    <t>中央区　東日本橋　１―２―１４</t>
  </si>
  <si>
    <t>Ｂｌｅａｆ　株式会社</t>
  </si>
  <si>
    <t>村元　夏美</t>
  </si>
  <si>
    <t>03-5801-6340</t>
  </si>
  <si>
    <t>muramoto@bleaf.co.jp</t>
  </si>
  <si>
    <t>千代田区　神田美土代町 1番地 WORK VILLA MITOSHIRO5F</t>
  </si>
  <si>
    <t>環境ステーション株式会社</t>
  </si>
  <si>
    <t>磯山　智</t>
  </si>
  <si>
    <t>03-3561-4755</t>
  </si>
  <si>
    <t>s.isoyama@kankyo-station.co.jp</t>
  </si>
  <si>
    <t>中央区　銀座　１－８－１４銀座ＹＯＭＩＫＯビル９階</t>
  </si>
  <si>
    <t>株式会社　絢菜</t>
  </si>
  <si>
    <t>出口　哲也</t>
  </si>
  <si>
    <t>090-8088-1017</t>
  </si>
  <si>
    <t>abikonamiki7@outlook.com</t>
  </si>
  <si>
    <t>墨田区　押上　２－１３－１</t>
  </si>
  <si>
    <t>株式会社　シンシア・ハート</t>
  </si>
  <si>
    <t>橋本　智子</t>
  </si>
  <si>
    <t>090-7273-4341</t>
  </si>
  <si>
    <t>kanri@sin-hear.com</t>
  </si>
  <si>
    <t>港区　芝大門　２－２－１　ＡＣＮ芝大門ビル　６階</t>
  </si>
  <si>
    <t>株式会社　ファイントゥデイ</t>
  </si>
  <si>
    <t>宮川　聖吾</t>
  </si>
  <si>
    <t>03-6864-0243</t>
  </si>
  <si>
    <t>seigo.miyagawa@finetoday.com</t>
  </si>
  <si>
    <t>港区　港南　２－１６－３　品川グランドセントラルタワー１８階</t>
  </si>
  <si>
    <t>438</t>
  </si>
  <si>
    <t>有限会社　トリプレッタ</t>
  </si>
  <si>
    <t>髙田　由香</t>
  </si>
  <si>
    <t>TEL/FAX03-3708-3425（※連絡は社労士へ）</t>
  </si>
  <si>
    <t>dogadviser@tripletta.com</t>
  </si>
  <si>
    <t>世田谷区　用賀　４－３１－１８</t>
  </si>
  <si>
    <t>連絡先:ｳｨｽﾞ社会保険労務士事務所　山口ひろみTEL03-6809-8528FAX03-6421-1071</t>
  </si>
  <si>
    <t>株式会社　エフ</t>
  </si>
  <si>
    <t>山本　悟</t>
  </si>
  <si>
    <t>03-5371-8302</t>
  </si>
  <si>
    <t>ef.admin@ef-act.co.jp</t>
  </si>
  <si>
    <t>中野区　本町　１―３２―５　ハーモニーテラス　２０４</t>
  </si>
  <si>
    <t>ＳＩＩＦインパクトキャピタル　株式会社</t>
  </si>
  <si>
    <t>三浦　麗理</t>
  </si>
  <si>
    <t>080-7301-0908</t>
  </si>
  <si>
    <t>reiri.miura@siific.co.jp</t>
  </si>
  <si>
    <t>渋谷区　神宮前　５－４６－２　青山イースト＆ウエスト２０２号室</t>
  </si>
  <si>
    <t>盛田社会保険労務士事務所　盛田　寛昭</t>
  </si>
  <si>
    <t>盛田　寛昭</t>
  </si>
  <si>
    <t>042-849-2806</t>
  </si>
  <si>
    <t>info@sr-morita.com</t>
  </si>
  <si>
    <t>1910032</t>
  </si>
  <si>
    <t>日野市　三沢　１－３４－１５　ブリリアンメゾンオノ１号室</t>
  </si>
  <si>
    <t>93  士業（個人）</t>
  </si>
  <si>
    <t>株式会社　Ｂｉｚドクター</t>
  </si>
  <si>
    <t>丸山　浩司</t>
  </si>
  <si>
    <t>080-1229-8882</t>
  </si>
  <si>
    <t>新宿区　西新宿　３丁目３番１３号　西新宿水間ビル６階</t>
  </si>
  <si>
    <t>日新　株式会社</t>
  </si>
  <si>
    <t>張　燁鳴</t>
  </si>
  <si>
    <t>050-3199-1179</t>
  </si>
  <si>
    <t>info@nisshin-tokyo.co.jp</t>
  </si>
  <si>
    <t>町田市　原町田　２－２－１ライオンズマンション町田第６－３０１室</t>
  </si>
  <si>
    <t>ソラーレ社会保険労務士法人</t>
  </si>
  <si>
    <t>野々山　環</t>
  </si>
  <si>
    <t>03-6712-8889</t>
  </si>
  <si>
    <t>t-nonoyama@solare-sr.com</t>
  </si>
  <si>
    <t>品川区　東大井　５―１４―１１　セントポールビル７階</t>
  </si>
  <si>
    <t>1843　2022/4/30失効　再申請</t>
  </si>
  <si>
    <t>株式会社　ベストサポートシステムズ</t>
  </si>
  <si>
    <t>丸橋　広基</t>
  </si>
  <si>
    <t>03-6264-1390</t>
  </si>
  <si>
    <t>roumu@best-support-systems.co.jp</t>
  </si>
  <si>
    <t>中央区　銀座　７－１６－１４　銀座イーストビル３階</t>
  </si>
  <si>
    <t>290</t>
  </si>
  <si>
    <t>株式会社　ＴＥＡＭＳ</t>
  </si>
  <si>
    <t>古本　健</t>
  </si>
  <si>
    <t>03-6753-1435</t>
  </si>
  <si>
    <t>furumoto@teams-yp.tokyo</t>
  </si>
  <si>
    <t>世田谷区　太子堂　４－１８－１５　マガザン三軒茶屋２３Ｆ－３</t>
  </si>
  <si>
    <t>株式会社　ベンチャーネット</t>
  </si>
  <si>
    <t>持田　卓臣</t>
  </si>
  <si>
    <t>03-6265-9581</t>
  </si>
  <si>
    <t>soumu@venture-net.co.jp</t>
  </si>
  <si>
    <t>新宿区　西早稲田　１―１８―９　イマスオフィス早稲田５Ｆ―Ｂ</t>
  </si>
  <si>
    <t>株式会社　セオコンプ</t>
  </si>
  <si>
    <t>庄司　真史</t>
  </si>
  <si>
    <t>090-4389-3845</t>
  </si>
  <si>
    <t>sanefumi.shoji@gmail.com</t>
  </si>
  <si>
    <t>文京区　本郷　７－３－１　東京大学南研究棟アントレプレナーラボ</t>
  </si>
  <si>
    <t>株式会社　ＩＡＣコーポレーション</t>
  </si>
  <si>
    <t>伊東　邦子</t>
  </si>
  <si>
    <t>090-1400-6584</t>
  </si>
  <si>
    <t>hiroaki-ito@iac-c.com</t>
  </si>
  <si>
    <t>1450076</t>
  </si>
  <si>
    <t>大田区　田園調布南　８－１－１０２</t>
  </si>
  <si>
    <t>つなぐ　株式会社</t>
  </si>
  <si>
    <t>海老原　有希</t>
  </si>
  <si>
    <t>03-5990-2699/070-6655-0707</t>
  </si>
  <si>
    <t>tsunagu0707@gmail.com</t>
  </si>
  <si>
    <t>世田谷区　砧　１丁目２番１２－６０３号</t>
  </si>
  <si>
    <t>No.</t>
  </si>
  <si>
    <t>No.</t>
    <phoneticPr fontId="1"/>
  </si>
  <si>
    <t>事業所名</t>
  </si>
  <si>
    <t>事業所名</t>
    <rPh sb="0" eb="3">
      <t>ジギョウショ</t>
    </rPh>
    <rPh sb="3" eb="4">
      <t>メイ</t>
    </rPh>
    <phoneticPr fontId="1"/>
  </si>
  <si>
    <t>宣言日</t>
    <rPh sb="0" eb="2">
      <t>センゲン</t>
    </rPh>
    <rPh sb="2" eb="3">
      <t>ビ</t>
    </rPh>
    <phoneticPr fontId="1"/>
  </si>
  <si>
    <t>事業所記号</t>
    <rPh sb="0" eb="3">
      <t>ジギョウショ</t>
    </rPh>
    <rPh sb="3" eb="5">
      <t>キゴウ</t>
    </rPh>
    <phoneticPr fontId="1"/>
  </si>
  <si>
    <t>島村運輸倉庫　株式会社</t>
    <phoneticPr fontId="1"/>
  </si>
  <si>
    <t>事業所郵便番号</t>
  </si>
  <si>
    <t>事業所所在地</t>
  </si>
  <si>
    <t>事業所業態コード</t>
  </si>
  <si>
    <t>業態区分</t>
  </si>
  <si>
    <t>事業所適用年月日</t>
  </si>
  <si>
    <t>事業所全喪年月日</t>
  </si>
  <si>
    <t>事業主氏名（カナ）</t>
  </si>
  <si>
    <t>事業主氏名</t>
  </si>
  <si>
    <t>事業所電話番号</t>
  </si>
  <si>
    <t>社会保険労務士コード</t>
  </si>
  <si>
    <t>カテゴリー1</t>
  </si>
  <si>
    <t>カテゴリー2</t>
  </si>
  <si>
    <t>カテゴリー3</t>
  </si>
  <si>
    <t>カテゴリー4</t>
  </si>
  <si>
    <t>カテゴリー5</t>
  </si>
  <si>
    <t>カテゴリー6</t>
  </si>
  <si>
    <t>カテゴリー7</t>
  </si>
  <si>
    <t>カテゴリー8</t>
  </si>
  <si>
    <t>加入者数（全年齢）</t>
  </si>
  <si>
    <t>被保険者数（全年齢）</t>
  </si>
  <si>
    <t>被扶養者数（全年齢）</t>
  </si>
  <si>
    <t>被保険者健診対象者数（40～74歳）</t>
  </si>
  <si>
    <t>被保険者健診受診者数（40～74歳）</t>
  </si>
  <si>
    <t>被保険者健診受診率（40～74歳）</t>
  </si>
  <si>
    <t>被保険者健診受診者数（35～74歳）</t>
  </si>
  <si>
    <t>生活習慣病予防健診対象者数（35～74歳）</t>
  </si>
  <si>
    <t>生活習慣病予防健診受診者数（35～74歳）</t>
  </si>
  <si>
    <t>生活習慣病予防健診受診率（35～74歳）</t>
  </si>
  <si>
    <t>生活習慣病予防健診受診者数（40～74歳）</t>
  </si>
  <si>
    <t>生活習慣病予防健診受診率（40～74歳）</t>
  </si>
  <si>
    <t>事業者健診受診者数（40～74歳）</t>
  </si>
  <si>
    <t>事業者健診受診率（40～74歳）</t>
  </si>
  <si>
    <t>被扶養者健診対象者数（40～74歳）</t>
  </si>
  <si>
    <t>被扶養者健診受診者数（40～74歳）</t>
  </si>
  <si>
    <t>被扶養者健診受診率（40～74歳）</t>
  </si>
  <si>
    <t>被保険者特定保健指導対象者数</t>
  </si>
  <si>
    <t>被保険者特定保健指導対象者割合</t>
  </si>
  <si>
    <t>被保険者特定保健指導対象者数（積極的支援）</t>
  </si>
  <si>
    <t>被保険者特定保健指導対象者割合（積極的支援）</t>
  </si>
  <si>
    <t>被保険者特定保健指導対象者数（動機付け支援）</t>
  </si>
  <si>
    <t>被保険者特定保健指導対象者割合（動機付け支援）</t>
  </si>
  <si>
    <t>被保険者特定保健指導実施者数（初回）</t>
  </si>
  <si>
    <t>被保険者特定保健指導実施率（初回）</t>
  </si>
  <si>
    <t>被保険者特定保健指導実施者数（評価）</t>
  </si>
  <si>
    <t>被保険者特定保健指導実施率（評価）</t>
  </si>
  <si>
    <t>被保険者_腹囲リスク該当率</t>
  </si>
  <si>
    <t>被保険者_血圧リスク該当率</t>
  </si>
  <si>
    <t>被保険者_代謝リスク該当率</t>
  </si>
  <si>
    <t>被保険者_脂質リスク該当率</t>
  </si>
  <si>
    <t>被保険者_メタボリック予備群該当率</t>
  </si>
  <si>
    <t>被保険者_メタボリック該当率</t>
  </si>
  <si>
    <t>被保険者_肝機能リスク該当率</t>
  </si>
  <si>
    <t>被保険者_質問票喫煙_回答1割合</t>
  </si>
  <si>
    <t>被保険者_質問票20歳からの体重変化_回答1割合</t>
  </si>
  <si>
    <t>被保険者_質問票30分以上の運動習慣_回答1割合</t>
  </si>
  <si>
    <t>被保険者_質問票歩行または身体活動_回答1割合</t>
  </si>
  <si>
    <t>被保険者_質問票歩行速度_回答1割合</t>
  </si>
  <si>
    <t>被保険者_質問票咀嚼_回答1割合</t>
  </si>
  <si>
    <t>被保険者_質問票咀嚼_回答2割合</t>
  </si>
  <si>
    <t>被保険者_質問票食べ方1（早食い等）_回答1割合</t>
  </si>
  <si>
    <t>被保険者_質問票食べ方1（早食い等）_回答2割合</t>
  </si>
  <si>
    <t>被保険者_質問票食べ方2（就寝前）_回答1割合</t>
  </si>
  <si>
    <t>被保険者_質問票食べ方3（間食）_回答1割合</t>
  </si>
  <si>
    <t>被保険者_質問票食べ方3（間食）_回答2割合</t>
  </si>
  <si>
    <t>被保険者_質問票食習慣_回答1割合</t>
  </si>
  <si>
    <t>被保険者_質問票飲酒_回答1割合</t>
  </si>
  <si>
    <t>被保険者_質問票飲酒_回答2割合</t>
  </si>
  <si>
    <t>被保険者_質問票飲酒量_回答1割合</t>
  </si>
  <si>
    <t>被保険者_質問票飲酒量_回答2割合</t>
  </si>
  <si>
    <t>被保険者_質問票飲酒量_回答3割合</t>
  </si>
  <si>
    <t>被保険者_質問票飲酒量_回答4割合</t>
  </si>
  <si>
    <t>被保険者_質問票睡眠_回答1割合</t>
  </si>
  <si>
    <t>加入者1人当たり医療費</t>
  </si>
  <si>
    <t>加入者1人当たり入院医療費</t>
  </si>
  <si>
    <t>加入者1人当たり外来医療費</t>
  </si>
  <si>
    <t>加入者1人当たり歯科医療費</t>
  </si>
  <si>
    <t>被保険者1人当たり医療費</t>
  </si>
  <si>
    <t>被保険者1人当たり入院医療費</t>
  </si>
  <si>
    <t>被保険者1人当たり外来医療費</t>
  </si>
  <si>
    <t>被保険者1人当たり歯科医療費</t>
  </si>
  <si>
    <t>被保険者_質問票喫煙_回答1割合_第四期</t>
  </si>
  <si>
    <t>被保険者_質問票喫煙_回答2割合_第四期</t>
  </si>
  <si>
    <t>被保険者_質問票喫煙_回答1割合_第三期・第四期</t>
  </si>
  <si>
    <t>被保険者_質問票飲酒_回答1割合_第四期</t>
  </si>
  <si>
    <t>被保険者_質問票飲酒_回答2割合_第四期</t>
  </si>
  <si>
    <t>被保険者_質問票飲酒_回答3割合_第四期</t>
  </si>
  <si>
    <t>被保険者_質問票飲酒_回答4割合_第四期</t>
  </si>
  <si>
    <t>被保険者_質問票飲酒_回答5割合_第四期</t>
  </si>
  <si>
    <t>被保険者_質問票飲酒_回答6割合_第四期</t>
  </si>
  <si>
    <t>被保険者_質問票飲酒_回答7割合_第四期</t>
  </si>
  <si>
    <t>被保険者_質問票飲酒_回答8割合_第四期</t>
  </si>
  <si>
    <t>被保険者_質問票飲酒量_回答1割合_第四期</t>
  </si>
  <si>
    <t>被保険者_質問票飲酒量_回答2割合_第四期</t>
  </si>
  <si>
    <t>被保険者_質問票飲酒量_回答3割合_第四期</t>
  </si>
  <si>
    <t>被保険者_質問票飲酒量_回答4割合_第四期</t>
  </si>
  <si>
    <t>被保険者_質問票飲酒量_回答5割合_第四期</t>
  </si>
  <si>
    <t>出力タイプ</t>
  </si>
  <si>
    <t>102-0072</t>
  </si>
  <si>
    <t>千代田区　飯田橋 1-12-7 飯田橋センタービル</t>
  </si>
  <si>
    <t>化学工業・同類似業</t>
  </si>
  <si>
    <t>岡本　吉久</t>
  </si>
  <si>
    <t>3263-9521</t>
  </si>
  <si>
    <t>健康宣言事業所</t>
  </si>
  <si>
    <t>基本モデル取込済事業所</t>
  </si>
  <si>
    <t>ＳＴＥＰ１（集計用）</t>
  </si>
  <si>
    <t>従来</t>
  </si>
  <si>
    <t>116-0013</t>
  </si>
  <si>
    <t>教育・学習支援業</t>
  </si>
  <si>
    <t>舟橋　孝之</t>
  </si>
  <si>
    <t>03-5834-2773</t>
  </si>
  <si>
    <t>銀の認定事業所</t>
  </si>
  <si>
    <t>102-0074</t>
  </si>
  <si>
    <t>千代田区　九段南　１－６－５</t>
  </si>
  <si>
    <t>政治・経済・文化団体</t>
  </si>
  <si>
    <t>水落　敏栄</t>
  </si>
  <si>
    <t>株式会社ＪＰＦ</t>
  </si>
  <si>
    <t>102-0071</t>
  </si>
  <si>
    <t>千代田区　富士見　２－４－１１</t>
  </si>
  <si>
    <t>専門・技術サービス業</t>
  </si>
  <si>
    <t>渡辺　俊太郎</t>
  </si>
  <si>
    <t>03-3265-4851</t>
  </si>
  <si>
    <t>102-0083</t>
  </si>
  <si>
    <t>学術研究機関</t>
  </si>
  <si>
    <t>甲村　謙友</t>
  </si>
  <si>
    <t>日本クロージャー　株式会社</t>
  </si>
  <si>
    <t>141-0022</t>
  </si>
  <si>
    <t>品川区　東五反田　２―１８―１　大崎フォレストビルディング</t>
  </si>
  <si>
    <t>その他の製造業</t>
  </si>
  <si>
    <t>桐　基晃</t>
  </si>
  <si>
    <t>03-4514-2150</t>
  </si>
  <si>
    <t>同意書提出事業所</t>
  </si>
  <si>
    <t>103-0022</t>
  </si>
  <si>
    <t>池田　孝資</t>
  </si>
  <si>
    <t>03-5203-2680</t>
  </si>
  <si>
    <t>102-0084</t>
  </si>
  <si>
    <t>職別工事業</t>
  </si>
  <si>
    <t>栗原　徹</t>
  </si>
  <si>
    <t>株式会社　東京交通会館</t>
  </si>
  <si>
    <t>100-0006</t>
  </si>
  <si>
    <t>千代田区　有楽町　２－ｌ０－ｌ</t>
  </si>
  <si>
    <t>不動産業</t>
  </si>
  <si>
    <t>細包　憲志</t>
  </si>
  <si>
    <t>03-3212-2931</t>
  </si>
  <si>
    <t>東宝ファシリティーズ株式会社</t>
  </si>
  <si>
    <t>千代田区　有楽町　ｌ－７－ｌ　有楽町電気ビル北館ｌ４階</t>
  </si>
  <si>
    <t>その他の対事業所サービス業</t>
  </si>
  <si>
    <t>塚田　泰浩</t>
  </si>
  <si>
    <t>03-3211-8493</t>
  </si>
  <si>
    <t>紙製品製造業</t>
  </si>
  <si>
    <t>田邊　宏信</t>
  </si>
  <si>
    <t>100-0004</t>
  </si>
  <si>
    <t>電気・ガス・熱供給・水道業</t>
  </si>
  <si>
    <t>神山　守</t>
  </si>
  <si>
    <t>03-3241-0711</t>
  </si>
  <si>
    <t>設備工事業</t>
  </si>
  <si>
    <t>吉田　健太郎</t>
  </si>
  <si>
    <t>03-3239-1039</t>
  </si>
  <si>
    <t>102-0075</t>
  </si>
  <si>
    <t>保松　秀次郎</t>
  </si>
  <si>
    <t>102-0094</t>
  </si>
  <si>
    <t>飲食店</t>
  </si>
  <si>
    <t>柴田　伸太郎</t>
  </si>
  <si>
    <t>3261-3417</t>
  </si>
  <si>
    <t>修理業</t>
  </si>
  <si>
    <t>03-3265-2031</t>
  </si>
  <si>
    <t>102-0073</t>
  </si>
  <si>
    <t>情報通信業</t>
  </si>
  <si>
    <t>井出　基</t>
  </si>
  <si>
    <t>3238-6111</t>
  </si>
  <si>
    <t>岡　憲</t>
  </si>
  <si>
    <t>170-0013</t>
  </si>
  <si>
    <t>その他のサービス業</t>
  </si>
  <si>
    <t>岩本　裕輝</t>
  </si>
  <si>
    <t>104-0031</t>
  </si>
  <si>
    <t>卸売業</t>
  </si>
  <si>
    <t>佐藤　英夫</t>
  </si>
  <si>
    <t>03-5579-9512</t>
  </si>
  <si>
    <t>相澤　司</t>
  </si>
  <si>
    <t>ＳＴＥＰ２（集計用）</t>
  </si>
  <si>
    <t>103-0021</t>
  </si>
  <si>
    <t>複合サービス業</t>
  </si>
  <si>
    <t>本橋　常彦</t>
  </si>
  <si>
    <t>105-0001</t>
  </si>
  <si>
    <t>藤田　圭介</t>
  </si>
  <si>
    <t>03-4500-6495</t>
  </si>
  <si>
    <t>102-8607</t>
  </si>
  <si>
    <t>千代田区　三番町　６番８</t>
  </si>
  <si>
    <t>金融・保険業</t>
  </si>
  <si>
    <t>石田　高久</t>
  </si>
  <si>
    <t>100-0005</t>
  </si>
  <si>
    <t>対個人サービス業</t>
  </si>
  <si>
    <t>西　一彦</t>
  </si>
  <si>
    <t>100-0002</t>
  </si>
  <si>
    <t>中野　喜美</t>
  </si>
  <si>
    <t>大西　浩之</t>
  </si>
  <si>
    <t>浅村　昌弘</t>
  </si>
  <si>
    <t>03-6840-1536</t>
  </si>
  <si>
    <t>162-0066</t>
  </si>
  <si>
    <t>飯村　直紀</t>
  </si>
  <si>
    <t>アミタサーキュラー　株式会社</t>
  </si>
  <si>
    <t>101-0062</t>
  </si>
  <si>
    <t>千代田区　神田駿河台　４－３　新お茶の水ビルディング１２階</t>
  </si>
  <si>
    <t>土元　健司</t>
  </si>
  <si>
    <t>03-5281-8361</t>
  </si>
  <si>
    <t>163-0646</t>
  </si>
  <si>
    <t>職業紹介・労働者派遣業</t>
  </si>
  <si>
    <t>杉江　忠</t>
  </si>
  <si>
    <t>03-5909-8405</t>
  </si>
  <si>
    <t>101-0051</t>
  </si>
  <si>
    <t>竹内　淳夫</t>
  </si>
  <si>
    <t>101-0047</t>
  </si>
  <si>
    <t>矢島　弘士</t>
  </si>
  <si>
    <t>田島　浩</t>
  </si>
  <si>
    <t>03-3216-1569</t>
  </si>
  <si>
    <t>金の認定事業所</t>
  </si>
  <si>
    <t>森脇　久友</t>
  </si>
  <si>
    <t>03-3216-3651</t>
  </si>
  <si>
    <t>飲食料品以外の小売業</t>
  </si>
  <si>
    <t>方　晋</t>
  </si>
  <si>
    <t>03-3265-2851</t>
  </si>
  <si>
    <t>パンフレット送付不要事業所送付用（仮）</t>
  </si>
  <si>
    <t>108-0014</t>
  </si>
  <si>
    <t>杉山　敦子</t>
  </si>
  <si>
    <t>03-6381-7670</t>
  </si>
  <si>
    <t>有限会社　全国学校給食協会</t>
  </si>
  <si>
    <t>千代田区　九段南　２－５－１０　久我ビル１階</t>
  </si>
  <si>
    <t>望月　章子</t>
  </si>
  <si>
    <t>3262-0814</t>
  </si>
  <si>
    <t>全国繊維化学食品流通サービス一般労働組合同盟</t>
  </si>
  <si>
    <t>千代田区　九段南４ー８ーｌ６</t>
  </si>
  <si>
    <t>永島　智子</t>
  </si>
  <si>
    <t>03-3288-3737</t>
  </si>
  <si>
    <t>株式会社　パソナセーフティネット</t>
  </si>
  <si>
    <t>105-0004</t>
  </si>
  <si>
    <t>港区　新橋　６－１６－１２京阪神御成門ビル　７階</t>
  </si>
  <si>
    <t>新村　達也</t>
  </si>
  <si>
    <t>03-6403-1496</t>
  </si>
  <si>
    <t>日米経済協議会　事務局長代行　池田　円</t>
  </si>
  <si>
    <t>千代田区　大手町　１－３－２　経団連会館２１階</t>
  </si>
  <si>
    <t>池田　円</t>
  </si>
  <si>
    <t>03-6741-0401</t>
  </si>
  <si>
    <t>日本弁理士会</t>
  </si>
  <si>
    <t>100-0013</t>
  </si>
  <si>
    <t>千代田区　霞が関　３－２－６　東京倶楽部ビルディング１４階</t>
  </si>
  <si>
    <t>北村　修一郎</t>
  </si>
  <si>
    <t>03-3581-1211</t>
  </si>
  <si>
    <t>日本ベストサポート　株式会社</t>
  </si>
  <si>
    <t>千代田区　飯田橋　２－６－６</t>
  </si>
  <si>
    <t>森谷　義博</t>
  </si>
  <si>
    <t>03-5211-8500</t>
  </si>
  <si>
    <t>102-8117</t>
  </si>
  <si>
    <t>石川　貴之</t>
  </si>
  <si>
    <t>03-5259-6080</t>
  </si>
  <si>
    <t>北島　直行</t>
  </si>
  <si>
    <t>小野寺　徹也</t>
  </si>
  <si>
    <t>192-0046</t>
  </si>
  <si>
    <t>朱　賛雄</t>
  </si>
  <si>
    <t>101-0053</t>
  </si>
  <si>
    <t>杤原　克彦</t>
  </si>
  <si>
    <t>東　武明</t>
  </si>
  <si>
    <t>090-61817333</t>
  </si>
  <si>
    <t>株式会社　インソースデジタルアカデミー</t>
  </si>
  <si>
    <t>113-0001</t>
  </si>
  <si>
    <t>文京区　白山　１－３２－１０　インソース白山ビル</t>
  </si>
  <si>
    <t>金井　大介</t>
  </si>
  <si>
    <t>03-5577-3203</t>
  </si>
  <si>
    <t>株式会社　インソースビジネスレップ</t>
  </si>
  <si>
    <t>116-0014</t>
  </si>
  <si>
    <t>荒川区　東日暮里　５－４７－７　インソース日暮里ビル</t>
  </si>
  <si>
    <t>落合　良夫</t>
  </si>
  <si>
    <t>03-3666-3444</t>
  </si>
  <si>
    <t>株式会社　インソースクリエイティブソリューションズ</t>
  </si>
  <si>
    <t>101-0052</t>
  </si>
  <si>
    <t>千代田区　神田小川町　３－２０</t>
  </si>
  <si>
    <t>株式会社　インソース総合研究所</t>
  </si>
  <si>
    <t>港区　新橋　２－５－５　新橋２丁目ＭＴビル３階</t>
  </si>
  <si>
    <t>藤本　茂夫</t>
  </si>
  <si>
    <t>03-6206-3671</t>
  </si>
  <si>
    <t>本庄　浩樹</t>
  </si>
  <si>
    <t>03-6627-3624</t>
  </si>
  <si>
    <t>株式会社　パソナ　東京本社</t>
  </si>
  <si>
    <t>107-8352</t>
  </si>
  <si>
    <t>中尾　慎太郎</t>
  </si>
  <si>
    <t>03-6734-0178</t>
  </si>
  <si>
    <t>株式会社　パソナ</t>
  </si>
  <si>
    <t>03-6734-1056</t>
  </si>
  <si>
    <t>107-0062</t>
  </si>
  <si>
    <t>長畑　久美子</t>
  </si>
  <si>
    <t>株式会社　パソナハートフル</t>
  </si>
  <si>
    <t>有村　明</t>
  </si>
  <si>
    <t>03-6734-1093</t>
  </si>
  <si>
    <t>株式会社　パソナ　エンジニアマネジメント</t>
  </si>
  <si>
    <t>100-6514</t>
  </si>
  <si>
    <t>千代田区　丸の内　１－５－１　新丸の内ビルディング</t>
  </si>
  <si>
    <t>03-6734-1400</t>
  </si>
  <si>
    <t>株式会社　パソナグループ</t>
  </si>
  <si>
    <t>107-8351</t>
  </si>
  <si>
    <t>若本　博隆</t>
  </si>
  <si>
    <t>03-6734-0210</t>
  </si>
  <si>
    <t>社会保険・社会福祉・介護事業</t>
  </si>
  <si>
    <t>橋　康之</t>
  </si>
  <si>
    <t>03-6832-7380</t>
  </si>
  <si>
    <t>八木　孝子</t>
  </si>
  <si>
    <t>03-6625-0239</t>
  </si>
  <si>
    <t>株式会社　番町投資不動産</t>
  </si>
  <si>
    <t>102-0093</t>
  </si>
  <si>
    <t>千代田区　平河町　１－３－７　ＡＲＩＳＴＯ平河町１０階</t>
  </si>
  <si>
    <t>永山　一盛</t>
  </si>
  <si>
    <t>03-6268-9010</t>
  </si>
  <si>
    <t>株式会社　日本開発政策研究所</t>
  </si>
  <si>
    <t>101-0054</t>
  </si>
  <si>
    <t>千代田区　神田錦町　３－７－２　逸侶ビル５階</t>
  </si>
  <si>
    <t>廿日出　津海雄</t>
  </si>
  <si>
    <t>03-5280-7707</t>
  </si>
  <si>
    <t>03-4455-7380</t>
  </si>
  <si>
    <t>101-0021</t>
  </si>
  <si>
    <t>古谷　誠男</t>
  </si>
  <si>
    <t>松岡　竜邦</t>
  </si>
  <si>
    <t>西川　治利</t>
  </si>
  <si>
    <t>150-0002</t>
  </si>
  <si>
    <t>医療業・保健衛生</t>
  </si>
  <si>
    <t>村田　豊之</t>
  </si>
  <si>
    <t>株式会社　ボディワークセラピストエージェンシー</t>
  </si>
  <si>
    <t>164-0003</t>
  </si>
  <si>
    <t>中野区　東中野　２－２２－２３　ラフィネグループ本社ビル</t>
  </si>
  <si>
    <t>清水　秀文</t>
  </si>
  <si>
    <t>03-3440-0507</t>
  </si>
  <si>
    <t>103-0013</t>
  </si>
  <si>
    <t>株式会社トゥエンティーフォーセブンホールディングス</t>
  </si>
  <si>
    <t>140-0002</t>
  </si>
  <si>
    <t>品川区　東品川　２－３－１２－６階</t>
  </si>
  <si>
    <t>松木　大輔</t>
  </si>
  <si>
    <t>03-6863-0135</t>
  </si>
  <si>
    <t>株式会社　パソナＨＲソリューション</t>
  </si>
  <si>
    <t>牧嶋　和彦</t>
  </si>
  <si>
    <t>03-6832-7374</t>
  </si>
  <si>
    <t>吉田　英司</t>
  </si>
  <si>
    <t>米田　英輝</t>
  </si>
  <si>
    <t>03-5825-4028</t>
  </si>
  <si>
    <t>ＤＥＵＴＺ　ＪＡＰＡＮ　合同会社</t>
  </si>
  <si>
    <t>101-0042</t>
  </si>
  <si>
    <t>千代田区　神田東松下町　４１－１－７０４号室</t>
  </si>
  <si>
    <t>米田　龍二</t>
  </si>
  <si>
    <t>03-6279-4445</t>
  </si>
  <si>
    <t>103-0027</t>
  </si>
  <si>
    <t>川上　明</t>
  </si>
  <si>
    <t>154-0012</t>
  </si>
  <si>
    <t>芳井　清彦</t>
  </si>
  <si>
    <t>101-0024</t>
  </si>
  <si>
    <t>田中　多美子</t>
  </si>
  <si>
    <t>03-6822-3738</t>
  </si>
  <si>
    <t>安　紗弥香</t>
  </si>
  <si>
    <t>無店舗小売業</t>
  </si>
  <si>
    <t>山東　俊裕</t>
  </si>
  <si>
    <t>03-3526-2524</t>
  </si>
  <si>
    <t>石川　健二</t>
  </si>
  <si>
    <t>千代田区　神田和泉町　１番地４－５</t>
  </si>
  <si>
    <t>岡本　昌行</t>
  </si>
  <si>
    <t>080-13732456</t>
  </si>
  <si>
    <t>101-0061</t>
  </si>
  <si>
    <t>関口　大介</t>
  </si>
  <si>
    <t>鷲澤　充代</t>
  </si>
  <si>
    <t>150-0043</t>
  </si>
  <si>
    <t>03-6824-7579</t>
  </si>
  <si>
    <t>内野　光明</t>
  </si>
  <si>
    <t>飛鷹　巨樹</t>
  </si>
  <si>
    <t>103-0004</t>
  </si>
  <si>
    <t>下川原　和代</t>
  </si>
  <si>
    <t>108-6215</t>
  </si>
  <si>
    <t>嘉村　浩</t>
  </si>
  <si>
    <t>03-6738-6114</t>
  </si>
  <si>
    <t>幡鎌　俊昭</t>
  </si>
  <si>
    <t>111-0053</t>
  </si>
  <si>
    <t>台東区　浅草橋　５－５－５</t>
  </si>
  <si>
    <t>大平　雄伸</t>
  </si>
  <si>
    <t>102-0082</t>
  </si>
  <si>
    <t>機械器具製造業</t>
  </si>
  <si>
    <t>西野　輝泰</t>
  </si>
  <si>
    <t>080-41194051</t>
  </si>
  <si>
    <t>勝谷社会保険労務士事務所　勝谷浩二</t>
  </si>
  <si>
    <t>千代田区　九段南　４－７－１０　九段藤山ビル３Ｆ</t>
  </si>
  <si>
    <t>勝谷　浩二</t>
  </si>
  <si>
    <t>03-3511-2171</t>
  </si>
  <si>
    <t>道路貨物運送業</t>
  </si>
  <si>
    <t>田澤　雅之</t>
  </si>
  <si>
    <t>03-6259-1830</t>
  </si>
  <si>
    <t>平岡　裕</t>
  </si>
  <si>
    <t>03-3287-1682</t>
  </si>
  <si>
    <t>飯田　英貴</t>
  </si>
  <si>
    <t>150-0031</t>
  </si>
  <si>
    <t>蕭　智仁</t>
  </si>
  <si>
    <t>妹尾　建二</t>
  </si>
  <si>
    <t>株式会社　らしく</t>
  </si>
  <si>
    <t>平康　元一</t>
  </si>
  <si>
    <t>03-5577-3358</t>
  </si>
  <si>
    <t>特定営利活動法人ＷＥＬ’Ｓ</t>
  </si>
  <si>
    <t>千代田区　神田錦町　三丁目２１番地　ちよだプラットフォームスクエア１０３６</t>
  </si>
  <si>
    <t>橋本　一豊</t>
  </si>
  <si>
    <t>03-5281-2345</t>
  </si>
  <si>
    <t>ウッドマッケンジージャパン　株式会社</t>
  </si>
  <si>
    <t>千代田区　丸の内　１－８－２　鋼ビルディング７階</t>
  </si>
  <si>
    <t>ﾕｰｼﾞｰﾝ ﾁﾖﾝ ｲﾝ ｳｴｲ</t>
  </si>
  <si>
    <t>03-4510-7700</t>
  </si>
  <si>
    <t>石川　好美</t>
  </si>
  <si>
    <t>03-6860-2160</t>
  </si>
  <si>
    <t>株式会社　ＷＥＢＬΑ</t>
  </si>
  <si>
    <t>千代田区　神田駿河台　２－１１－１６　さいかち坂ビル２０２号室</t>
  </si>
  <si>
    <t>小山　大介</t>
  </si>
  <si>
    <t>03-6811-0725</t>
  </si>
  <si>
    <t>千代田区　霞が関　３－２－６，東京倶楽部ビルディング１１階</t>
  </si>
  <si>
    <t>ｼﾞｴｰﾝ ｷﾔｻﾘﾝ ﾌｵｶﾞﾃｲ</t>
  </si>
  <si>
    <t>03-3596-0123</t>
  </si>
  <si>
    <t>株式会社　クナイ</t>
  </si>
  <si>
    <t>千代田区　神田東松下町　３７－２　加瀬ビル130 ３０９</t>
  </si>
  <si>
    <t>仲西　隆策</t>
  </si>
  <si>
    <t>03-5298-8100</t>
  </si>
  <si>
    <t>103-0001</t>
  </si>
  <si>
    <t>川上　剛芳</t>
  </si>
  <si>
    <t>163-1301</t>
  </si>
  <si>
    <t>横山　信治</t>
  </si>
  <si>
    <t>03-5323-5380</t>
  </si>
  <si>
    <t>冨元　雅仁</t>
  </si>
  <si>
    <t>03-6256-8085</t>
  </si>
  <si>
    <t>片岡　和仁</t>
  </si>
  <si>
    <t>山浦　英一</t>
  </si>
  <si>
    <t>株式会社　事業承継機構</t>
  </si>
  <si>
    <t>千代田区　麹町　２－６－５麹町Ｅ．Ｃ．Ｋビル５階</t>
  </si>
  <si>
    <t>吉川　明</t>
  </si>
  <si>
    <t>03-6403-0451</t>
  </si>
  <si>
    <t>101-0044</t>
  </si>
  <si>
    <t>千代田区　鍛冶町　１―８―３　神田９１ビル</t>
  </si>
  <si>
    <t>竹内　栄吾</t>
  </si>
  <si>
    <t>03-5256-7690</t>
  </si>
  <si>
    <t>101-0063</t>
  </si>
  <si>
    <t>礒部　孝浩</t>
  </si>
  <si>
    <t>佐々木　慈和</t>
  </si>
  <si>
    <t>03-6272-9191</t>
  </si>
  <si>
    <t>大柴　周司</t>
  </si>
  <si>
    <t>長澤　泰輔</t>
  </si>
  <si>
    <t>03-6268-8857</t>
  </si>
  <si>
    <t>三輪　久</t>
  </si>
  <si>
    <t>03-6261-3589</t>
  </si>
  <si>
    <t>101-0041</t>
  </si>
  <si>
    <t>娯楽業</t>
  </si>
  <si>
    <t>高橋　健介</t>
  </si>
  <si>
    <t>03-6272-3511</t>
  </si>
  <si>
    <t>110-0015</t>
  </si>
  <si>
    <t>藤野　清</t>
  </si>
  <si>
    <t>102-0081</t>
  </si>
  <si>
    <t>石山　知良</t>
  </si>
  <si>
    <t>八木橋　泰仁</t>
  </si>
  <si>
    <t>101-8350</t>
  </si>
  <si>
    <t>岡　弘己</t>
  </si>
  <si>
    <t>國分　恭兵</t>
  </si>
  <si>
    <t>03-6261-5185</t>
  </si>
  <si>
    <t>秋田　智一</t>
  </si>
  <si>
    <t>03-3230-1280</t>
  </si>
  <si>
    <t>株式会社　五色</t>
  </si>
  <si>
    <t>110-0016</t>
  </si>
  <si>
    <t>台東区　台東　２－９－１　ミトベビル１０１</t>
  </si>
  <si>
    <t>田中　達郎</t>
  </si>
  <si>
    <t>03-5817-8340</t>
  </si>
  <si>
    <t>小塚　崇史</t>
  </si>
  <si>
    <t>税理士法人　後藤事務所</t>
  </si>
  <si>
    <t>千代田区　飯田橋　１―８―６　澁澤ビル３Ｆ</t>
  </si>
  <si>
    <t>佐藤　直美</t>
  </si>
  <si>
    <t>03-3261-5703</t>
  </si>
  <si>
    <t>株式会社　コングレ</t>
  </si>
  <si>
    <t>103-8276</t>
  </si>
  <si>
    <t>中央区　日本橋　３－１０－５　オンワードパークビルディング</t>
  </si>
  <si>
    <t>武内　紀子</t>
  </si>
  <si>
    <t>03-3510-3711</t>
  </si>
  <si>
    <t>細野　奈緒</t>
  </si>
  <si>
    <t>03-3868-3972</t>
  </si>
  <si>
    <t>株式会社　デジタルライン</t>
  </si>
  <si>
    <t>101-0032</t>
  </si>
  <si>
    <t>千代田区　岩本町　２－１－１７　鈴与日本橋ビル３Ｆ</t>
  </si>
  <si>
    <t>安原　英明</t>
  </si>
  <si>
    <t>03-5823-1570</t>
  </si>
  <si>
    <t>104-0061</t>
  </si>
  <si>
    <t>大澤　裕樹</t>
  </si>
  <si>
    <t>162-0825</t>
  </si>
  <si>
    <t>工藤　拓矢</t>
  </si>
  <si>
    <t>アミタホールディングス　株式会社</t>
  </si>
  <si>
    <t>熊野　英介</t>
  </si>
  <si>
    <t>03-5281-8360</t>
  </si>
  <si>
    <t>135-0002</t>
  </si>
  <si>
    <t>北林　貴臣</t>
  </si>
  <si>
    <t>株式会社　ＢＲＥＸＡ　Ｎｅｘｔ</t>
  </si>
  <si>
    <t>千代田区　丸の内　１－８－３　丸の内トラストタワー　本館　１９階</t>
  </si>
  <si>
    <t>西村　洋平</t>
  </si>
  <si>
    <t>03-3286-4888</t>
  </si>
  <si>
    <t>03-6627-3618</t>
  </si>
  <si>
    <t>105-0013</t>
  </si>
  <si>
    <t>食料品・たばこ製造業</t>
  </si>
  <si>
    <t>坂本　雅俊</t>
  </si>
  <si>
    <t>03-6432-0129</t>
  </si>
  <si>
    <t>140-0001</t>
  </si>
  <si>
    <t>黄　弘</t>
  </si>
  <si>
    <t>株式会社　ＦＰパートナー</t>
  </si>
  <si>
    <t>112-0004</t>
  </si>
  <si>
    <t>文京区　後楽　１－５－３　後楽国際ビルディング５Ｆ</t>
  </si>
  <si>
    <t>黒木　勉</t>
  </si>
  <si>
    <t>03-6801-6635</t>
  </si>
  <si>
    <t>五十部　紀英</t>
  </si>
  <si>
    <t>03-6268-9517</t>
  </si>
  <si>
    <t>103-0015</t>
  </si>
  <si>
    <t>吉住　克宏</t>
  </si>
  <si>
    <t>株式会社 SACURA KNOWLEDGE FACTORY</t>
  </si>
  <si>
    <t>千代田区　九段南　１－５－６　りそな九段ビル５Ｆ（ＫＳフロア）</t>
  </si>
  <si>
    <t>阿部　智明</t>
  </si>
  <si>
    <t>03-6822-5110</t>
  </si>
  <si>
    <t>101-0025</t>
  </si>
  <si>
    <t>奥村　広美</t>
  </si>
  <si>
    <t>03-5829-3575</t>
  </si>
  <si>
    <t>106-0044</t>
  </si>
  <si>
    <t>その他の運輸業</t>
  </si>
  <si>
    <t>鷺川　陽一</t>
  </si>
  <si>
    <t>050-38197860</t>
  </si>
  <si>
    <t>101-0046</t>
  </si>
  <si>
    <t>神田　英司</t>
  </si>
  <si>
    <t>03-6555-3916</t>
  </si>
  <si>
    <t>141-0031</t>
  </si>
  <si>
    <t>池田　智昭</t>
  </si>
  <si>
    <t>ユニゾン・キャピタル　株式会社</t>
  </si>
  <si>
    <t>千代田区　紀尾井町　４－１ニューオータニガーデンコート９階</t>
  </si>
  <si>
    <t>林　竜也</t>
  </si>
  <si>
    <t>03-3511-3901</t>
  </si>
  <si>
    <t>株式会社　ＵＲコミュニティ</t>
  </si>
  <si>
    <t>千代田区　神田錦町　３－２２　テラススクエア</t>
  </si>
  <si>
    <t>桶田　寿</t>
  </si>
  <si>
    <t>03-5217-0510</t>
  </si>
  <si>
    <t>100-0011</t>
  </si>
  <si>
    <t>千代田区　内幸町　１－３－２　内幸町東急ビル１２Ｆ</t>
  </si>
  <si>
    <t>木製品・家具等製造業</t>
  </si>
  <si>
    <t>酒田　義矢</t>
  </si>
  <si>
    <t>橋口　寛</t>
  </si>
  <si>
    <t>03-6386-1072</t>
  </si>
  <si>
    <t>ｍｅｄｉａｃａｍｐ　株式会社</t>
  </si>
  <si>
    <t>千代田区　外神田　６―１５―１１</t>
  </si>
  <si>
    <t>寺島　伸一</t>
  </si>
  <si>
    <t>03-5846-8305</t>
  </si>
  <si>
    <t>服部　泰仁</t>
  </si>
  <si>
    <t>菊地原　祐一</t>
  </si>
  <si>
    <t>03-4446-7894</t>
  </si>
  <si>
    <t>味園　公一</t>
  </si>
  <si>
    <t>ミテモ　株式会社</t>
  </si>
  <si>
    <t>澤田　哲也</t>
  </si>
  <si>
    <t>03-4572-0407</t>
  </si>
  <si>
    <t>山田　沙里依</t>
  </si>
  <si>
    <t>大川　勝</t>
  </si>
  <si>
    <t>03-5297-3112</t>
  </si>
  <si>
    <t>101-0034</t>
  </si>
  <si>
    <t>清水　昇</t>
  </si>
  <si>
    <t>162-0843</t>
  </si>
  <si>
    <t>村上　吉幸</t>
  </si>
  <si>
    <t>03-6206-0248</t>
  </si>
  <si>
    <t>101-0033</t>
  </si>
  <si>
    <t>山下　健樹</t>
  </si>
  <si>
    <t>後藤　洋平</t>
  </si>
  <si>
    <t>101-0043</t>
  </si>
  <si>
    <t>小林　卓矢</t>
  </si>
  <si>
    <t>108-0023</t>
  </si>
  <si>
    <t>加藤　直子</t>
  </si>
  <si>
    <t>108-0075</t>
  </si>
  <si>
    <t>今藤　貫徳</t>
  </si>
  <si>
    <t>千代田区　九段北　１丁目１０番５号　サンブリッジ九段ビル１０階</t>
  </si>
  <si>
    <t>牧　真之介</t>
  </si>
  <si>
    <t>コルビエ　アルノ―</t>
  </si>
  <si>
    <t>03-5623-3151</t>
  </si>
  <si>
    <t>千代田区　平河町　２－７－９</t>
  </si>
  <si>
    <t>大久保　圭太</t>
  </si>
  <si>
    <t>03-6261-0291</t>
  </si>
  <si>
    <t>岸井　幸生</t>
  </si>
  <si>
    <t>鈴木　龍</t>
  </si>
  <si>
    <t>03-6272-6772</t>
  </si>
  <si>
    <t>110-0005</t>
  </si>
  <si>
    <t>橋　明日美</t>
  </si>
  <si>
    <t>080-91702211</t>
  </si>
  <si>
    <t>千代田区　外神田　６－１５－９</t>
  </si>
  <si>
    <t>伊藤　一彦</t>
  </si>
  <si>
    <t>170-6021</t>
  </si>
  <si>
    <t>阪本　昌之</t>
  </si>
  <si>
    <t>半沢　公一</t>
  </si>
  <si>
    <t>奥村　真介</t>
  </si>
  <si>
    <t>144-0041</t>
  </si>
  <si>
    <t>伊藤　光一</t>
  </si>
  <si>
    <t>千代田区　九段北　３－２－５</t>
  </si>
  <si>
    <t>榎本　重秋</t>
  </si>
  <si>
    <t>中央区　銀座　２－３－６</t>
  </si>
  <si>
    <t>島越　雄一</t>
  </si>
  <si>
    <t>全国健康保険協会</t>
  </si>
  <si>
    <t>160-8507</t>
  </si>
  <si>
    <t>新宿区　四谷　１－６－１　ＹＯＴＳＵＹＡＴＯＷＥＲ</t>
  </si>
  <si>
    <t>北川　博康</t>
  </si>
  <si>
    <t>03-6680-8871</t>
  </si>
  <si>
    <t>友野　憲一</t>
  </si>
  <si>
    <t>03-5927-8420</t>
  </si>
  <si>
    <t>岩間　俊樹</t>
  </si>
  <si>
    <t>千代田区　麹町　５－２－１Ｋ－ＷΙＮＧ　９Ｆ</t>
  </si>
  <si>
    <t>谷本　広志</t>
  </si>
  <si>
    <t>セットライフエージェンシー　株式会社</t>
  </si>
  <si>
    <t>千代田区　飯田橋　１－３－７　ＪＣ九段下６Ａ</t>
  </si>
  <si>
    <t>田口　弘光</t>
  </si>
  <si>
    <t>03-5357-1971</t>
  </si>
  <si>
    <t>03-5577-5529</t>
  </si>
  <si>
    <t>田　惠子</t>
  </si>
  <si>
    <t>中央区　日本橋小伝馬町　１７―１２</t>
  </si>
  <si>
    <t>降矢　峰雄</t>
  </si>
  <si>
    <t>03-6661-7935</t>
  </si>
  <si>
    <t>総合工事業</t>
  </si>
  <si>
    <t>根本　健吾</t>
  </si>
  <si>
    <t>03-3242-3150</t>
  </si>
  <si>
    <t>三浦　浩之</t>
  </si>
  <si>
    <t>108-0073</t>
  </si>
  <si>
    <t>齋藤　昇吾</t>
  </si>
  <si>
    <t>03-5843-9929</t>
  </si>
  <si>
    <t>100-7026</t>
  </si>
  <si>
    <t>田　敦</t>
  </si>
  <si>
    <t>03-3201-1113</t>
  </si>
  <si>
    <t>松本　光博</t>
  </si>
  <si>
    <t>上田　朝都</t>
  </si>
  <si>
    <t>03-6822-6571</t>
  </si>
  <si>
    <t>千代田区　丸の内　１－８－３　丸の内トラストタワー本館２０階</t>
  </si>
  <si>
    <t>岩崎　陽介</t>
  </si>
  <si>
    <t>0570-088-401</t>
  </si>
  <si>
    <t>03-6205-6222</t>
  </si>
  <si>
    <t>103-0012</t>
  </si>
  <si>
    <t>正木　絢生</t>
  </si>
  <si>
    <t>千代田区　神田須田町　１－２４－３－６Ｆ</t>
  </si>
  <si>
    <t>岸田　隼人</t>
  </si>
  <si>
    <t>松橋　良友</t>
  </si>
  <si>
    <t>李　東瀛</t>
  </si>
  <si>
    <t>170-0004</t>
  </si>
  <si>
    <t>小池　翔</t>
  </si>
  <si>
    <t>104-0043</t>
  </si>
  <si>
    <t>金子　賢一</t>
  </si>
  <si>
    <t>03-6630-0630</t>
  </si>
  <si>
    <t>北山　洋樹</t>
  </si>
  <si>
    <t>アミタ　株式会社</t>
  </si>
  <si>
    <t>岡田　健一</t>
  </si>
  <si>
    <t>03-5281-8362</t>
  </si>
  <si>
    <t>城貝　勇樹</t>
  </si>
  <si>
    <t>03-6897-6281</t>
  </si>
  <si>
    <t>102-0085</t>
  </si>
  <si>
    <t>田中　紗代</t>
  </si>
  <si>
    <t>03-5860-8440</t>
  </si>
  <si>
    <t>細野　大樹</t>
  </si>
  <si>
    <t>080-79691435</t>
  </si>
  <si>
    <t>千代田区　外神田　４－１４－１　秋葉原ＵＤＸ４階LIFORK・AKIHABARA・R12</t>
  </si>
  <si>
    <t>小松　真弘</t>
  </si>
  <si>
    <t>03-6274-8004</t>
  </si>
  <si>
    <t>浦上　壮平</t>
  </si>
  <si>
    <t>03-6859-5599</t>
  </si>
  <si>
    <t>浅野　忍土</t>
  </si>
  <si>
    <t>奥村　一光</t>
  </si>
  <si>
    <t>03-6206-8800</t>
  </si>
  <si>
    <t>ａｕフィナンシャルパートナー株式会社</t>
  </si>
  <si>
    <t>千代田区　九段南　３－８－１１　飛栄九段ビル９階</t>
  </si>
  <si>
    <t>秋元　一臣</t>
  </si>
  <si>
    <t>03-4590-7640</t>
  </si>
  <si>
    <t>八木　裕男</t>
  </si>
  <si>
    <t>橋場　涼</t>
  </si>
  <si>
    <t>03-6269-3040</t>
  </si>
  <si>
    <t>千代田区　神田駿河台　２－２</t>
  </si>
  <si>
    <t>森田　晴夫</t>
  </si>
  <si>
    <t>藤枝　正徳</t>
  </si>
  <si>
    <t>堀　安弘</t>
  </si>
  <si>
    <t>公益社団法人　日本理科教育振興協会</t>
  </si>
  <si>
    <t>千代田区　神田小川町　３－２８　昇龍館ビル４階</t>
  </si>
  <si>
    <t>大久保　昇</t>
  </si>
  <si>
    <t>03-3294-0715</t>
  </si>
  <si>
    <t>千代田区　神田和泉町　１－７－１　扇ビル</t>
  </si>
  <si>
    <t>藤井　実広</t>
  </si>
  <si>
    <t>永田　周子</t>
  </si>
  <si>
    <t>03-3295-2406</t>
  </si>
  <si>
    <t>日本ビーテーエー　株式会社</t>
  </si>
  <si>
    <t>千代田区　神田佐久間町　１ー１１　産報佐久間ビル</t>
  </si>
  <si>
    <t>矢吹　昭子</t>
  </si>
  <si>
    <t>03-3253-4604</t>
  </si>
  <si>
    <t>池谷　昌一郎</t>
  </si>
  <si>
    <t>03-3252-6441</t>
  </si>
  <si>
    <t>中井　修</t>
  </si>
  <si>
    <t>永田　裕之</t>
  </si>
  <si>
    <t>03-3256-4311</t>
  </si>
  <si>
    <t>清瀬　信</t>
  </si>
  <si>
    <t>03-5298-5150</t>
  </si>
  <si>
    <t>山中　達裕</t>
  </si>
  <si>
    <t>3861-2706</t>
  </si>
  <si>
    <t>株式会社　ナサ</t>
  </si>
  <si>
    <t>101-0026</t>
  </si>
  <si>
    <t>千代田区　神田佐久間河岸　７８－４　ＮＳビル</t>
  </si>
  <si>
    <t>安形　勉</t>
  </si>
  <si>
    <t>03-5825-6205</t>
  </si>
  <si>
    <t>高橋　弘</t>
  </si>
  <si>
    <t>03-3547-3340</t>
  </si>
  <si>
    <t>ケーユー企業　株式会社</t>
  </si>
  <si>
    <t>千代田区　神田錦町　３－６　山城第３ビル</t>
  </si>
  <si>
    <t>安原　浩二</t>
  </si>
  <si>
    <t>03-3291-1844</t>
  </si>
  <si>
    <t>景山　守</t>
  </si>
  <si>
    <t>印刷・同関連業</t>
  </si>
  <si>
    <t>3295-2401</t>
  </si>
  <si>
    <t>相原　康伸</t>
  </si>
  <si>
    <t>ＳＭＣコスモソリューションズ株式会社</t>
  </si>
  <si>
    <t>104-0033</t>
  </si>
  <si>
    <t>中央区　新川　２－２６－３</t>
  </si>
  <si>
    <t>吉田　昌司</t>
  </si>
  <si>
    <t>03-4582-3333</t>
  </si>
  <si>
    <t>島　寛</t>
  </si>
  <si>
    <t>山本　克彦</t>
  </si>
  <si>
    <t>佐上　雄二</t>
  </si>
  <si>
    <t>株式会社　浅井市川海損精算所</t>
  </si>
  <si>
    <t>千代田区　神田錦町　２－５－１６</t>
  </si>
  <si>
    <t>中島　清一</t>
  </si>
  <si>
    <t>03-3233-3621</t>
  </si>
  <si>
    <t>古田　貴行</t>
  </si>
  <si>
    <t>西松　晋吾</t>
  </si>
  <si>
    <t>株式会社　サタケ</t>
  </si>
  <si>
    <t>千代田区　外神田　４－７－２</t>
  </si>
  <si>
    <t>松本　和久</t>
  </si>
  <si>
    <t>03-3253-3111</t>
  </si>
  <si>
    <t>井上　長成</t>
  </si>
  <si>
    <t>株式会社　三友</t>
  </si>
  <si>
    <t>千代田区　外神田　２－５－１２　タカラビル</t>
  </si>
  <si>
    <t>市川　新治</t>
  </si>
  <si>
    <t>03-3253-4437</t>
  </si>
  <si>
    <t>木原　一雄</t>
  </si>
  <si>
    <t>中村　一則</t>
  </si>
  <si>
    <t>101-0031</t>
  </si>
  <si>
    <t>奥野　知子</t>
  </si>
  <si>
    <t>篠原　徹</t>
  </si>
  <si>
    <t>庄司　大介</t>
  </si>
  <si>
    <t>101-0022</t>
  </si>
  <si>
    <t>物品賃貸業</t>
  </si>
  <si>
    <t>堀江　和王</t>
  </si>
  <si>
    <t>土屋　俊一</t>
  </si>
  <si>
    <t>03-3863-7091</t>
  </si>
  <si>
    <t>矢端　俊行</t>
  </si>
  <si>
    <t>03-3263-4581</t>
  </si>
  <si>
    <t>丸山　一孝</t>
  </si>
  <si>
    <t>101-0035</t>
  </si>
  <si>
    <t>吉田　浩和</t>
  </si>
  <si>
    <t>角藤　茂</t>
  </si>
  <si>
    <t>03-6226-0551</t>
  </si>
  <si>
    <t>株式会社　日本砕石新聞社</t>
  </si>
  <si>
    <t>千代田区　内神田　２―１１―２　嶋屋ビル４Ｆ</t>
  </si>
  <si>
    <t>金森　芳男</t>
  </si>
  <si>
    <t>03-3256-1739</t>
  </si>
  <si>
    <t>日本ソフトウエア　株式会社</t>
  </si>
  <si>
    <t>千代田区　岩本町 1-10-3</t>
  </si>
  <si>
    <t>矢島　博</t>
  </si>
  <si>
    <t>03-5833-7631</t>
  </si>
  <si>
    <t>株式会社　東海水源調査管理事務所</t>
  </si>
  <si>
    <t>101-0064</t>
  </si>
  <si>
    <t>千代田区　神田猿楽町　１－５－３</t>
  </si>
  <si>
    <t>橋本　靖博</t>
  </si>
  <si>
    <t>03-3291-2826</t>
  </si>
  <si>
    <t>萩原　重睦</t>
  </si>
  <si>
    <t>石田　克史</t>
  </si>
  <si>
    <t>梅原　健</t>
  </si>
  <si>
    <t>株式会社ボディワークアカデミー</t>
  </si>
  <si>
    <t>中野区　東中野　２－２２－２３</t>
  </si>
  <si>
    <t>山本　耕</t>
  </si>
  <si>
    <t>03-6260-7886</t>
  </si>
  <si>
    <t>前田　田鶴子</t>
  </si>
  <si>
    <t>105-0003</t>
  </si>
  <si>
    <t>鈴木　隆志</t>
  </si>
  <si>
    <t>港区　港南　２－７－１９　食肉市場センタービル８１１号</t>
  </si>
  <si>
    <t>関谷　芳久</t>
  </si>
  <si>
    <t>橋元　園子</t>
  </si>
  <si>
    <t>田邉　幸則</t>
  </si>
  <si>
    <t>3436-1436</t>
  </si>
  <si>
    <t>106-0041</t>
  </si>
  <si>
    <t>小林　勉</t>
  </si>
  <si>
    <t>03-5563-2500</t>
  </si>
  <si>
    <t>一般財団法人　農林水産奨励会</t>
  </si>
  <si>
    <t>千代田区　内幸町　１－２－１　日土地内幸町ビル２Ｆ</t>
  </si>
  <si>
    <t>枝元　真徹</t>
  </si>
  <si>
    <t>03-6273-3688</t>
  </si>
  <si>
    <t>107-0052</t>
  </si>
  <si>
    <t>宮永　俊一</t>
  </si>
  <si>
    <t>日暮　琢也</t>
  </si>
  <si>
    <t>141-0032</t>
  </si>
  <si>
    <t>品川区　大崎　１－１５－９８階</t>
  </si>
  <si>
    <t>片岡　雅敦</t>
  </si>
  <si>
    <t>106-0032</t>
  </si>
  <si>
    <t>港区　六本木　５－１６－４５</t>
  </si>
  <si>
    <t>須永　達雄</t>
  </si>
  <si>
    <t>03-6230-0280</t>
  </si>
  <si>
    <t>105-0023</t>
  </si>
  <si>
    <t>小幡　壮司</t>
  </si>
  <si>
    <t>100-1511</t>
  </si>
  <si>
    <t>持丸　沙代子</t>
  </si>
  <si>
    <t>04996-2-4784</t>
  </si>
  <si>
    <t>倉　嘉典</t>
  </si>
  <si>
    <t>廃棄物処理業</t>
  </si>
  <si>
    <t>山田　忠司</t>
  </si>
  <si>
    <t>100-0601</t>
  </si>
  <si>
    <t>山口　達夫</t>
  </si>
  <si>
    <t>株式会社　宮原</t>
  </si>
  <si>
    <t>100-0402</t>
  </si>
  <si>
    <t>東京都　新島村　本村１－１－５</t>
  </si>
  <si>
    <t>宮原　淳</t>
  </si>
  <si>
    <t>04992-5-0016</t>
  </si>
  <si>
    <t>チン　キ</t>
  </si>
  <si>
    <t>木村　正宏</t>
  </si>
  <si>
    <t>籔本　洋子</t>
  </si>
  <si>
    <t>104-0032</t>
  </si>
  <si>
    <t>03-5860-1937</t>
  </si>
  <si>
    <t>株式会社ハリマビステム東京本部</t>
  </si>
  <si>
    <t>台東区　浅草橋　５－２０－８　ＣＳタワー１０階</t>
  </si>
  <si>
    <t>江副　正典</t>
  </si>
  <si>
    <t>03-5820-5305</t>
  </si>
  <si>
    <t>株式会社　パラドックス</t>
  </si>
  <si>
    <t>150-6013</t>
  </si>
  <si>
    <t>渋谷区　恵比寿　４－２０－３</t>
  </si>
  <si>
    <t>鈴木　猛之</t>
  </si>
  <si>
    <t>03-6450-4753</t>
  </si>
  <si>
    <t>水口　通夫</t>
  </si>
  <si>
    <t>株式会社　流村</t>
  </si>
  <si>
    <t>港区　三田　１－４－２８　三田国際ビル２４階</t>
  </si>
  <si>
    <t>任　和彬</t>
  </si>
  <si>
    <t>03-5797-7552</t>
  </si>
  <si>
    <t>株式会社　バイタルエリア</t>
  </si>
  <si>
    <t>105-0022</t>
  </si>
  <si>
    <t>港区　海岸　１－２－３　汐留芝離宮ビルディング２１Ｆ</t>
  </si>
  <si>
    <t>上田　健一</t>
  </si>
  <si>
    <t>03-5403-6483</t>
  </si>
  <si>
    <t>澤内　敦</t>
  </si>
  <si>
    <t>長岡　智重</t>
  </si>
  <si>
    <t>03-3769-4611</t>
  </si>
  <si>
    <t>日欧商事　株式会社</t>
  </si>
  <si>
    <t>105-0014</t>
  </si>
  <si>
    <t>港区　芝　３－２－１８　ＮΒＦ芝公園ビル４階</t>
  </si>
  <si>
    <t>コーヘン　ティエリー</t>
  </si>
  <si>
    <t>03-5730-0317</t>
  </si>
  <si>
    <t>一般社団法人　日本オプトメカトロニクス協会</t>
  </si>
  <si>
    <t>105-0011</t>
  </si>
  <si>
    <t>港区　芝公園 3ｰ5ｰ22 機械振興会館　別館</t>
  </si>
  <si>
    <t>大村　泰弘</t>
  </si>
  <si>
    <t>03-3435-9321</t>
  </si>
  <si>
    <t>100-8124</t>
  </si>
  <si>
    <t>中山　龍太郎</t>
  </si>
  <si>
    <t>03-6250-6200</t>
  </si>
  <si>
    <t>藤本　享司</t>
  </si>
  <si>
    <t>03-3452-8310</t>
  </si>
  <si>
    <t>株式会社　ボディワークサービス</t>
  </si>
  <si>
    <t>大野　政嗣</t>
  </si>
  <si>
    <t>052-739-7562</t>
  </si>
  <si>
    <t>株式会社　北凛</t>
  </si>
  <si>
    <t>港区　新橋　１―１８―１３</t>
  </si>
  <si>
    <t>金野　知典</t>
  </si>
  <si>
    <t>03-5510-7272</t>
  </si>
  <si>
    <t>ｶﾌﾞｼｷｶﾞｲｼﾔ BODY DESIGN STUDIO ASK</t>
  </si>
  <si>
    <t>神戸　貴宏</t>
  </si>
  <si>
    <t>関川　光之祐</t>
  </si>
  <si>
    <t>080-30942681</t>
  </si>
  <si>
    <t>港区　三田　３―７―１８　イトヤマタワー６階</t>
  </si>
  <si>
    <t>内藤　明美</t>
  </si>
  <si>
    <t>163-0216</t>
  </si>
  <si>
    <t>西久保　秀樹</t>
  </si>
  <si>
    <t>港区　麻布台　１－３－１　麻布台ヒルズ森ＪＰタワー２８階</t>
  </si>
  <si>
    <t>小原　孝治</t>
  </si>
  <si>
    <t>03-6451-0609</t>
  </si>
  <si>
    <t>150-0012</t>
  </si>
  <si>
    <t>田宮　賢二</t>
  </si>
  <si>
    <t>169-0051</t>
  </si>
  <si>
    <t>108-0074</t>
  </si>
  <si>
    <t>107-0061</t>
  </si>
  <si>
    <t>武川　克己</t>
  </si>
  <si>
    <t>090-27584286</t>
  </si>
  <si>
    <t>有限会社　東京ライン</t>
  </si>
  <si>
    <t>港区　新橋　３―１８―３　フジダイ２ビル</t>
  </si>
  <si>
    <t>大山　仁秀</t>
  </si>
  <si>
    <t>03-3436-1036</t>
  </si>
  <si>
    <t>大嶋　英博</t>
  </si>
  <si>
    <t>105-8550</t>
  </si>
  <si>
    <t>坂田　幸治</t>
  </si>
  <si>
    <t>03-3459-8510</t>
  </si>
  <si>
    <t>中島　馨生</t>
  </si>
  <si>
    <t>163-1408</t>
  </si>
  <si>
    <t>竹本　卓司</t>
  </si>
  <si>
    <t>140-0013</t>
  </si>
  <si>
    <t>三上　力央</t>
  </si>
  <si>
    <t>株式会社　リバース東京</t>
  </si>
  <si>
    <t>川村　信久</t>
  </si>
  <si>
    <t>03-6206-8655</t>
  </si>
  <si>
    <t>舛本　俊輔</t>
  </si>
  <si>
    <t>03-5652-3888</t>
  </si>
  <si>
    <t>大久保　亮</t>
  </si>
  <si>
    <t>阿部　謙一</t>
  </si>
  <si>
    <t>03-3452-1113</t>
  </si>
  <si>
    <t>150-0042</t>
  </si>
  <si>
    <t>熊谷　斉彬</t>
  </si>
  <si>
    <t>長妻　潤</t>
  </si>
  <si>
    <t>106-0045</t>
  </si>
  <si>
    <t>秋山　優子</t>
  </si>
  <si>
    <t>03-6459-1224</t>
  </si>
  <si>
    <t>105-0012</t>
  </si>
  <si>
    <t>岡田　一郎</t>
  </si>
  <si>
    <t>川口　晋</t>
  </si>
  <si>
    <t>吉見　昭</t>
  </si>
  <si>
    <t>西山　耕平</t>
  </si>
  <si>
    <t>鈴木　淳</t>
  </si>
  <si>
    <t>山脇　昇</t>
  </si>
  <si>
    <t>106-0031</t>
  </si>
  <si>
    <t>大久保　真弓</t>
  </si>
  <si>
    <t>藤ヶ谷　麻未</t>
  </si>
  <si>
    <t>070-13034970</t>
  </si>
  <si>
    <t>151-0063</t>
  </si>
  <si>
    <t>高城　大樹</t>
  </si>
  <si>
    <t>03-6450-6103</t>
  </si>
  <si>
    <t>関東総業　株式会社</t>
  </si>
  <si>
    <t>港区　浜松町　２―１３―１４　サンワード浜松町ビル３階</t>
  </si>
  <si>
    <t>石井　勝</t>
  </si>
  <si>
    <t>03-3434-7110</t>
  </si>
  <si>
    <t>井出　圭史</t>
  </si>
  <si>
    <t>3456-5301</t>
  </si>
  <si>
    <t>111-0032</t>
  </si>
  <si>
    <t>中西　景仁</t>
  </si>
  <si>
    <t>03-5830-7220</t>
  </si>
  <si>
    <t>菅　勝哉</t>
  </si>
  <si>
    <t>神谷町デンタルクリニック　高島　美祐</t>
  </si>
  <si>
    <t>高島　美祐</t>
  </si>
  <si>
    <t>152-0004</t>
  </si>
  <si>
    <t>野　健嗣</t>
  </si>
  <si>
    <t>港区　新橋　３―２６―３　カイケイビル</t>
  </si>
  <si>
    <t>阿部　龍治</t>
  </si>
  <si>
    <t>高堀　光一</t>
  </si>
  <si>
    <t>原　幹也</t>
  </si>
  <si>
    <t>近藤　悦康</t>
  </si>
  <si>
    <t>03-6275-1879</t>
  </si>
  <si>
    <t>港区　西新橋　３－２４－３　川名ビル</t>
  </si>
  <si>
    <t>杉　明利</t>
  </si>
  <si>
    <t>03-5472-5772</t>
  </si>
  <si>
    <t>岡部　理</t>
  </si>
  <si>
    <t>香田　昌司</t>
  </si>
  <si>
    <t>03-6718-0202</t>
  </si>
  <si>
    <t>丸山　正温</t>
  </si>
  <si>
    <t>港区　港南　２－１６－１</t>
  </si>
  <si>
    <t>佐々木　洋寧</t>
  </si>
  <si>
    <t>高田　浩明</t>
  </si>
  <si>
    <t>03-5544-8140</t>
  </si>
  <si>
    <t>ﾋﾞﾖﾝ ｲｳﾞｱﾙ ｳﾙｹﾞﾈｽ</t>
  </si>
  <si>
    <t>ナレッジバンク　株式会社</t>
  </si>
  <si>
    <t>港区　北青山　２―７―１３プラセオ青山ビル３Ｆ</t>
  </si>
  <si>
    <t>岡田　武士</t>
  </si>
  <si>
    <t>090-14758502</t>
  </si>
  <si>
    <t>182-0024</t>
  </si>
  <si>
    <t>東　祐輔</t>
  </si>
  <si>
    <t>澤田　努</t>
  </si>
  <si>
    <t>03-5730-7751</t>
  </si>
  <si>
    <t>古谷　啓伍</t>
  </si>
  <si>
    <t>朝山　英樹</t>
  </si>
  <si>
    <t>150-0011</t>
  </si>
  <si>
    <t>渋谷区　東　３－２５－１１ＴＯＫＹＵ　ＲＥＩＴ恵比寿ビル６Ｆ</t>
  </si>
  <si>
    <t>田村　一将</t>
  </si>
  <si>
    <t>03-6456-2592</t>
  </si>
  <si>
    <t>潘　南明</t>
  </si>
  <si>
    <t>03-5445-5519</t>
  </si>
  <si>
    <t>木村　瞬</t>
  </si>
  <si>
    <t>内山　真</t>
  </si>
  <si>
    <t>03-5545-8610</t>
  </si>
  <si>
    <t>ウィルポート株式会社</t>
  </si>
  <si>
    <t>104-0054</t>
  </si>
  <si>
    <t>中央区　勝どき　４－６－２パークタワー勝どきミッド４０８</t>
  </si>
  <si>
    <t>井坂　雄幸</t>
  </si>
  <si>
    <t>03-6205-7399</t>
  </si>
  <si>
    <t>藤原　秀昭</t>
  </si>
  <si>
    <t>090-73181301</t>
  </si>
  <si>
    <t>岩切　隆吉</t>
  </si>
  <si>
    <t>小宮山　陽大</t>
  </si>
  <si>
    <t>03-5545-5242</t>
  </si>
  <si>
    <t>藏石　周太</t>
  </si>
  <si>
    <t>03-5544-8329</t>
  </si>
  <si>
    <t>株式会社　野口医学研究所</t>
  </si>
  <si>
    <t>堤　大造</t>
  </si>
  <si>
    <t>若林　勇二</t>
  </si>
  <si>
    <t>松宮　洋昌</t>
  </si>
  <si>
    <t>小池　孝芳</t>
  </si>
  <si>
    <t>03-6450-3450</t>
  </si>
  <si>
    <t>久松　孝治</t>
  </si>
  <si>
    <t>03-3528-8008</t>
  </si>
  <si>
    <t>神保　政史</t>
  </si>
  <si>
    <t>鈴木　孝治</t>
  </si>
  <si>
    <t>03-3573-0318</t>
  </si>
  <si>
    <t>北方　隆士</t>
  </si>
  <si>
    <t>會田　孝弥</t>
  </si>
  <si>
    <t>050-54910415</t>
  </si>
  <si>
    <t>株式会社　ケンコー</t>
  </si>
  <si>
    <t>108-0071</t>
  </si>
  <si>
    <t>港区　白金台　２－５－９</t>
  </si>
  <si>
    <t>宮川　広司</t>
  </si>
  <si>
    <t>03-5447-5455</t>
  </si>
  <si>
    <t>港区　芝　４－１３－４　田町第１６藤島ビル８階</t>
  </si>
  <si>
    <t>六車　徹</t>
  </si>
  <si>
    <t>03-6435-8580</t>
  </si>
  <si>
    <t>古内　耕太郎</t>
  </si>
  <si>
    <t>03-3440-0766</t>
  </si>
  <si>
    <t>石井　敏昭</t>
  </si>
  <si>
    <t>03-6230-9285</t>
  </si>
  <si>
    <t>石崎　健太</t>
  </si>
  <si>
    <t>梅木　健行</t>
  </si>
  <si>
    <t>3587ｰ1311</t>
  </si>
  <si>
    <t>成澤　壮一郎</t>
  </si>
  <si>
    <t>若尾　直</t>
  </si>
  <si>
    <t>久保田　光倫</t>
  </si>
  <si>
    <t>岡本　洋介</t>
  </si>
  <si>
    <t>岡松　美樹</t>
  </si>
  <si>
    <t>相原　麻里子</t>
  </si>
  <si>
    <t>03-3454-6921</t>
  </si>
  <si>
    <t>伊藤　正司</t>
  </si>
  <si>
    <t>03-3434-0635</t>
  </si>
  <si>
    <t>青島　哲子</t>
  </si>
  <si>
    <t>103-8256</t>
  </si>
  <si>
    <t>家田　隆茂</t>
  </si>
  <si>
    <t>小川　進吾</t>
  </si>
  <si>
    <t>港区　芝公園　２－９－５　芝公園向陽ビル４階</t>
  </si>
  <si>
    <t>水口　幸治</t>
  </si>
  <si>
    <t>港区　北青山　２－５－８</t>
  </si>
  <si>
    <t>武藤　弥</t>
  </si>
  <si>
    <t>渡邊　裕之</t>
  </si>
  <si>
    <t>細見　昇市</t>
  </si>
  <si>
    <t>株式会社　極洋</t>
  </si>
  <si>
    <t>港区　赤坂　３－３－５</t>
  </si>
  <si>
    <t>農林水産業</t>
  </si>
  <si>
    <t>井上　誠</t>
  </si>
  <si>
    <t>03-5545-0705</t>
  </si>
  <si>
    <t>162-0833</t>
  </si>
  <si>
    <t>松本　純</t>
  </si>
  <si>
    <t>港区　西新橋　２－３９－８鈴丸ビル３階</t>
  </si>
  <si>
    <t>鈴木　けんすけ</t>
  </si>
  <si>
    <t>150-0013</t>
  </si>
  <si>
    <t>山　基史</t>
  </si>
  <si>
    <t>佐々　幸恭</t>
  </si>
  <si>
    <t>株式会社　エムステージ</t>
  </si>
  <si>
    <t>141-6005</t>
  </si>
  <si>
    <t>品川区　大崎　２―１―１　ＴｈｉｎｋＰａｒｋＴｏｗеｒ５Ｆ</t>
  </si>
  <si>
    <t>杉田　雄二</t>
  </si>
  <si>
    <t>03-5437-2950</t>
  </si>
  <si>
    <t>湯谷　一夫</t>
  </si>
  <si>
    <t>三平　和男</t>
  </si>
  <si>
    <t>株式会社　ＵＰＤＡＴＥＲ</t>
  </si>
  <si>
    <t>154-0024</t>
  </si>
  <si>
    <t>世田谷区　三軒茶屋　２－１１－２２　サンタワーズセンタービル８階</t>
  </si>
  <si>
    <t>大石　英司</t>
  </si>
  <si>
    <t>03-6805-2228</t>
  </si>
  <si>
    <t>細見　あかね</t>
  </si>
  <si>
    <t>栗原　深雪</t>
  </si>
  <si>
    <t>白石　和弘</t>
  </si>
  <si>
    <t>株式会社　稔企画</t>
  </si>
  <si>
    <t>港区　浜松町　２－２－１５浜松町ダイヤビル２Ｆ</t>
  </si>
  <si>
    <t>川口　実</t>
  </si>
  <si>
    <t>141-6010</t>
  </si>
  <si>
    <t>佃　裕之</t>
  </si>
  <si>
    <t>新東京産業　株式会社</t>
  </si>
  <si>
    <t>黒田　聖昭</t>
  </si>
  <si>
    <t>港区　新橋 3-26-3 会計ﾋﾞﾙ4F</t>
  </si>
  <si>
    <t>107-0051</t>
  </si>
  <si>
    <t>堀場　功一郎</t>
  </si>
  <si>
    <t>水上　昌明</t>
  </si>
  <si>
    <t>港区　麻布十番　２－９－７</t>
  </si>
  <si>
    <t>小川　雅史</t>
  </si>
  <si>
    <t>03-3452-8739</t>
  </si>
  <si>
    <t>濱田　百合子</t>
  </si>
  <si>
    <t>03-6203-9500</t>
  </si>
  <si>
    <t>160-0023</t>
  </si>
  <si>
    <t>片山　謙次</t>
  </si>
  <si>
    <t>03-5410-1224</t>
  </si>
  <si>
    <t>鶴見　巌</t>
  </si>
  <si>
    <t>毛利　陽子</t>
  </si>
  <si>
    <t>井上　喜一朗</t>
  </si>
  <si>
    <t>03-3437-9710</t>
  </si>
  <si>
    <t>比嘉　アーネスト　エム</t>
  </si>
  <si>
    <t>港区　新橋　６－９－４</t>
  </si>
  <si>
    <t>小林　宏暢</t>
  </si>
  <si>
    <t>102-0076</t>
  </si>
  <si>
    <t>蔵元　二郎</t>
  </si>
  <si>
    <t>平澤　貞三</t>
  </si>
  <si>
    <t>03-5402-8491</t>
  </si>
  <si>
    <t>山田　将寛</t>
  </si>
  <si>
    <t>03-6433-0416</t>
  </si>
  <si>
    <t>114-0016</t>
  </si>
  <si>
    <t>松澤　好隆</t>
  </si>
  <si>
    <t>105-6310</t>
  </si>
  <si>
    <t>青木　篤</t>
  </si>
  <si>
    <t>106-0047</t>
  </si>
  <si>
    <t>水沼　和人</t>
  </si>
  <si>
    <t>全国流通菓子卸協同組合</t>
  </si>
  <si>
    <t>港区　芝　４－１２－２　クロスサイド田町ビル２０１</t>
  </si>
  <si>
    <t>関口　快太郎</t>
  </si>
  <si>
    <t>03-3457-5764</t>
  </si>
  <si>
    <t>飲食料品小売業</t>
  </si>
  <si>
    <t>山下　よし江</t>
  </si>
  <si>
    <t>山口　貴載</t>
  </si>
  <si>
    <t>03-3562-3050</t>
  </si>
  <si>
    <t>101-0038</t>
  </si>
  <si>
    <t>千代田区　神田美倉町　４</t>
  </si>
  <si>
    <t>上甲　哲也</t>
  </si>
  <si>
    <t>渋谷区　渋谷　１－３－９　ヒューリック渋谷一丁目ビル７階</t>
  </si>
  <si>
    <t>吉田　博彦</t>
  </si>
  <si>
    <t>中澤　慶人</t>
  </si>
  <si>
    <t>川口　洋一郎</t>
  </si>
  <si>
    <t>佐久間　万夫</t>
  </si>
  <si>
    <t>橋　裕貴</t>
  </si>
  <si>
    <t>03-6432-4771</t>
  </si>
  <si>
    <t>港区　芝大門　１－２－１</t>
  </si>
  <si>
    <t>廣岡　俊哉</t>
  </si>
  <si>
    <t>株式会社Ｅ保険プランニング</t>
  </si>
  <si>
    <t>160-0022</t>
  </si>
  <si>
    <t>新宿区　新宿　５－１７－１８</t>
  </si>
  <si>
    <t>國持　義広</t>
  </si>
  <si>
    <t>港区　新橋　５－３５－１０</t>
  </si>
  <si>
    <t>石井　幹男</t>
  </si>
  <si>
    <t>浅田　剛治</t>
  </si>
  <si>
    <t>大隈　太嘉志</t>
  </si>
  <si>
    <t>150-0021</t>
  </si>
  <si>
    <t>神津　宏光</t>
  </si>
  <si>
    <t>渡部　広和</t>
  </si>
  <si>
    <t>03-6385-6142</t>
  </si>
  <si>
    <t>竹内　慶太</t>
  </si>
  <si>
    <t>050-31370728</t>
  </si>
  <si>
    <t>福谷　直人</t>
  </si>
  <si>
    <t>105-8408</t>
  </si>
  <si>
    <t>宮　潔</t>
  </si>
  <si>
    <t>03-6203-9111</t>
  </si>
  <si>
    <t>03-6203-9400</t>
  </si>
  <si>
    <t>日本テクサ　株式会社</t>
  </si>
  <si>
    <t>港区　西新橋　３―４－１　ＭＹビル</t>
  </si>
  <si>
    <t>小川　洋介</t>
  </si>
  <si>
    <t>03-5405-4700</t>
  </si>
  <si>
    <t>日本ヒューム　株式会社</t>
  </si>
  <si>
    <t>港区　新橋　５－３３－１１</t>
  </si>
  <si>
    <t>増渕　智之</t>
  </si>
  <si>
    <t>03-3433-4119</t>
  </si>
  <si>
    <t>洲崎　良朗</t>
  </si>
  <si>
    <t>03-6870-2015</t>
  </si>
  <si>
    <t>白根　壽晴</t>
  </si>
  <si>
    <t>03-5403-9700</t>
  </si>
  <si>
    <t>杉山　敏美</t>
  </si>
  <si>
    <t>03-5733-1780</t>
  </si>
  <si>
    <t>柴田　保之</t>
  </si>
  <si>
    <t>03-5829-1007</t>
  </si>
  <si>
    <t>木　晴人</t>
  </si>
  <si>
    <t>日本ロックウール　株式会社</t>
  </si>
  <si>
    <t>104-8555</t>
  </si>
  <si>
    <t>中央区　八丁堀　１－６－１</t>
  </si>
  <si>
    <t>渡　雅叙</t>
  </si>
  <si>
    <t>03-4413-1221</t>
  </si>
  <si>
    <t>佐々　祐史</t>
  </si>
  <si>
    <t>03-6870-2008</t>
  </si>
  <si>
    <t>一般社団法人　日本文化デザインフォーラム</t>
  </si>
  <si>
    <t>港区　赤坂　６―１５―１２富岳ビル３Ｆ</t>
  </si>
  <si>
    <t>水野　誠一</t>
  </si>
  <si>
    <t>03-6441-0762</t>
  </si>
  <si>
    <t>金田　修</t>
  </si>
  <si>
    <t>医療法人社団　東京桜十字</t>
  </si>
  <si>
    <t>渋谷区　桜丘町　９－８　ＫＮ渋谷３地下１階</t>
  </si>
  <si>
    <t>栗原　竜一</t>
  </si>
  <si>
    <t>03-6452-9221</t>
  </si>
  <si>
    <t>金尾　健大</t>
  </si>
  <si>
    <t>03-5442-2277</t>
  </si>
  <si>
    <t>神保　朱美</t>
  </si>
  <si>
    <t>佐藤　大介</t>
  </si>
  <si>
    <t>中川　真澄</t>
  </si>
  <si>
    <t>本間　詩麻</t>
  </si>
  <si>
    <t>流星観光　株式会社</t>
  </si>
  <si>
    <t>港区　芝　４－６－５　芝大井ビル３Ｆ</t>
  </si>
  <si>
    <t>シュ　シ</t>
  </si>
  <si>
    <t>大野木　宏太</t>
  </si>
  <si>
    <t>臼木　みゆき</t>
  </si>
  <si>
    <t>日笠　健</t>
  </si>
  <si>
    <t>03-6275-1907</t>
  </si>
  <si>
    <t>藤野　豊</t>
  </si>
  <si>
    <t>Ｔａｂｉｓｔ株式会社</t>
  </si>
  <si>
    <t>105-7590</t>
  </si>
  <si>
    <t>港区　海岸　１－７－１　東京ポートシティ竹芝</t>
  </si>
  <si>
    <t>宿泊業</t>
  </si>
  <si>
    <t>田野　亮太</t>
  </si>
  <si>
    <t>03-6893-2864</t>
  </si>
  <si>
    <t>引頭　美和</t>
  </si>
  <si>
    <t>株式会社　カルチャリア</t>
  </si>
  <si>
    <t>港区　南青山　３－１－３６青山丸竹ビル６Ｆ</t>
  </si>
  <si>
    <t>奥山　由実子</t>
  </si>
  <si>
    <t>03-6555-4309</t>
  </si>
  <si>
    <t>加　浩一</t>
  </si>
  <si>
    <t>03-6459-2073</t>
  </si>
  <si>
    <t>105-6923</t>
  </si>
  <si>
    <t>山　俊明</t>
  </si>
  <si>
    <t>新宿区　西新宿　７－５－２５</t>
  </si>
  <si>
    <t>横川　友樹</t>
  </si>
  <si>
    <t>03-6846-8502</t>
  </si>
  <si>
    <t>港区　北青山　２－７－９</t>
  </si>
  <si>
    <t>椎山　信浩</t>
  </si>
  <si>
    <t>03-6721-0037</t>
  </si>
  <si>
    <t>105-6027</t>
  </si>
  <si>
    <t>長口　良友</t>
  </si>
  <si>
    <t>山上　慶</t>
  </si>
  <si>
    <t>米倉　豊</t>
  </si>
  <si>
    <t>田澤　直幹</t>
  </si>
  <si>
    <t>050-36927877</t>
  </si>
  <si>
    <t>物部　慶幸</t>
  </si>
  <si>
    <t>090-10405820</t>
  </si>
  <si>
    <t>106-6012</t>
  </si>
  <si>
    <t>中村　武</t>
  </si>
  <si>
    <t>03-6229-8270</t>
  </si>
  <si>
    <t>服部　幸一</t>
  </si>
  <si>
    <t>森　翔太</t>
  </si>
  <si>
    <t>柴田　宏樹</t>
  </si>
  <si>
    <t>090-23204647</t>
  </si>
  <si>
    <t>105-0021</t>
  </si>
  <si>
    <t>黒岩　賢太郎</t>
  </si>
  <si>
    <t>03-5288-5178</t>
  </si>
  <si>
    <t>山野邊　一正</t>
  </si>
  <si>
    <t>080-43790150</t>
  </si>
  <si>
    <t>林　加奈恵</t>
  </si>
  <si>
    <t>松本　良平</t>
  </si>
  <si>
    <t>150-6233</t>
  </si>
  <si>
    <t>伊藤　清</t>
  </si>
  <si>
    <t>03-5459-3089</t>
  </si>
  <si>
    <t>106-6241</t>
  </si>
  <si>
    <t>西田　明徳</t>
  </si>
  <si>
    <t>03-6862-5180</t>
  </si>
  <si>
    <t>實野　博之</t>
  </si>
  <si>
    <t>株式会社　プレイス＆アビリティ</t>
  </si>
  <si>
    <t>港区　虎ノ門　４－１－２８虎ノ門タワーズオフィス　２０階</t>
  </si>
  <si>
    <t>刑部　斉</t>
  </si>
  <si>
    <t>03-6841-0630</t>
  </si>
  <si>
    <t>大鷲　英樹</t>
  </si>
  <si>
    <t>富士産業　株式会社</t>
  </si>
  <si>
    <t>港区　新橋　５－３２－７　（ＦＩビル）５階</t>
  </si>
  <si>
    <t>中村　仁彦</t>
  </si>
  <si>
    <t>03-5400-6151</t>
  </si>
  <si>
    <t>長谷山　健</t>
  </si>
  <si>
    <t>03-6203-9440</t>
  </si>
  <si>
    <t>107-8433</t>
  </si>
  <si>
    <t>03-3587-0917</t>
  </si>
  <si>
    <t>杉原　真砂子</t>
  </si>
  <si>
    <t>162-0832</t>
  </si>
  <si>
    <t>渡邉　貴</t>
  </si>
  <si>
    <t>107-6211</t>
  </si>
  <si>
    <t>カリン　ドラガン</t>
  </si>
  <si>
    <t>080-09190509</t>
  </si>
  <si>
    <t>ｶﾘﾝ ﾄﾞﾗｶﾞﾝ</t>
  </si>
  <si>
    <t>東　由紀</t>
  </si>
  <si>
    <t>105-6907</t>
  </si>
  <si>
    <t>目時　利一郎</t>
  </si>
  <si>
    <t>渡邊　泰章</t>
  </si>
  <si>
    <t>山　敦義</t>
  </si>
  <si>
    <t>清水　明浩</t>
  </si>
  <si>
    <t>03-6892-8700</t>
  </si>
  <si>
    <t>田上　敬史</t>
  </si>
  <si>
    <t>小林　裕明</t>
  </si>
  <si>
    <t>田口　尚文</t>
  </si>
  <si>
    <t>医療法人社団　敬修会</t>
  </si>
  <si>
    <t>港区　六本木　７－１４－１１　メトロシティ六本木６階</t>
  </si>
  <si>
    <t>佐藤　拓二</t>
  </si>
  <si>
    <t>03-5771-4871</t>
  </si>
  <si>
    <t>山本　尚宏</t>
  </si>
  <si>
    <t>石原　紀彦</t>
  </si>
  <si>
    <t>03-6807-4312</t>
  </si>
  <si>
    <t>下山　慶一郎</t>
  </si>
  <si>
    <t>北川　淳</t>
  </si>
  <si>
    <t>150-0032</t>
  </si>
  <si>
    <t>松本　直純</t>
  </si>
  <si>
    <t>03-6281-0231</t>
  </si>
  <si>
    <t>重松　宏志</t>
  </si>
  <si>
    <t>03-6712-3330</t>
  </si>
  <si>
    <t>北澤　貴彦</t>
  </si>
  <si>
    <t>寺田　遊</t>
  </si>
  <si>
    <t>03-6272-8820</t>
  </si>
  <si>
    <t>牧野　純</t>
  </si>
  <si>
    <t>03-6203-9580</t>
  </si>
  <si>
    <t>産業別労働組合　ジェイ・エイ・エム</t>
  </si>
  <si>
    <t>港区　芝　２－２０－１２</t>
  </si>
  <si>
    <t>安河内　賢弘</t>
  </si>
  <si>
    <t>03-3451-2141</t>
  </si>
  <si>
    <t>勝田　博之</t>
  </si>
  <si>
    <t>株式会社　ジェイ・エフ・エル</t>
  </si>
  <si>
    <t>港区　新橋　１－１６－４</t>
  </si>
  <si>
    <t>下野　貴弘</t>
  </si>
  <si>
    <t>03-3597-8951</t>
  </si>
  <si>
    <t>佐藤　幸雄</t>
  </si>
  <si>
    <t>港区　赤坂　２－２３－１　アークヒルズフロントタワー</t>
  </si>
  <si>
    <t>小谷　周</t>
  </si>
  <si>
    <t>03-6234-7531</t>
  </si>
  <si>
    <t>佐々木　広行</t>
  </si>
  <si>
    <t>03-6436-9750</t>
  </si>
  <si>
    <t>株式会社　ΑＢビルマネジメント</t>
  </si>
  <si>
    <t>港区　六本木　３－１－１７　第２ΑＢビル１階</t>
  </si>
  <si>
    <t>内田　泰介</t>
  </si>
  <si>
    <t>03-3586-0002</t>
  </si>
  <si>
    <t>畑中　孝介</t>
  </si>
  <si>
    <t>03-4405-5541</t>
  </si>
  <si>
    <t>株式会社　ｂサーチ</t>
  </si>
  <si>
    <t>162-0818</t>
  </si>
  <si>
    <t>新宿区　築地町　４　神楽坂テクノスビル３階</t>
  </si>
  <si>
    <t>高田　嘉範</t>
  </si>
  <si>
    <t>03-6721-5113</t>
  </si>
  <si>
    <t>原　基記</t>
  </si>
  <si>
    <t>笠井　基生</t>
  </si>
  <si>
    <t>中本　有哉</t>
  </si>
  <si>
    <t>03-6230-9527</t>
  </si>
  <si>
    <t>153-0064</t>
  </si>
  <si>
    <t>目黒区　下目黒　１－８－１アルコタワ－７階</t>
  </si>
  <si>
    <t>田中　清生</t>
  </si>
  <si>
    <t>中川　隆太郎</t>
  </si>
  <si>
    <t>113-0033</t>
  </si>
  <si>
    <t>100-0014</t>
  </si>
  <si>
    <t>大村　献</t>
  </si>
  <si>
    <t>西谷　義宏</t>
  </si>
  <si>
    <t>本名　均</t>
  </si>
  <si>
    <t>03-3243-1130</t>
  </si>
  <si>
    <t>103-0007</t>
  </si>
  <si>
    <t>高橋　聡一郎</t>
  </si>
  <si>
    <t>上田　博之</t>
  </si>
  <si>
    <t>関　栄男</t>
  </si>
  <si>
    <t>沼田　敏夫</t>
  </si>
  <si>
    <t>03-6630-0830</t>
  </si>
  <si>
    <t>佐野　虎</t>
  </si>
  <si>
    <t>103-8341</t>
  </si>
  <si>
    <t>佐野　健一</t>
  </si>
  <si>
    <t>中央区　日本橋浜町　２―１―１</t>
  </si>
  <si>
    <t>橋　健志</t>
  </si>
  <si>
    <t>03-5640-0211</t>
  </si>
  <si>
    <t>千代田ビル管財　株式会社</t>
  </si>
  <si>
    <t>103-0025</t>
  </si>
  <si>
    <t>中央区　日本橋茅場町　１－３－７</t>
  </si>
  <si>
    <t>笠原　基直</t>
  </si>
  <si>
    <t>03-3666-3344</t>
  </si>
  <si>
    <t>103-0014</t>
  </si>
  <si>
    <t>澤田　英</t>
  </si>
  <si>
    <t>牧野　雄太</t>
  </si>
  <si>
    <t>城東リプロン株式会社</t>
  </si>
  <si>
    <t>104-0045</t>
  </si>
  <si>
    <t>中央区　築地　６－１９－２０</t>
  </si>
  <si>
    <t>横江　政洋</t>
  </si>
  <si>
    <t>03-6281-5936</t>
  </si>
  <si>
    <t>笹原　敬久</t>
  </si>
  <si>
    <t>03-3527-2934</t>
  </si>
  <si>
    <t>103-0024</t>
  </si>
  <si>
    <t>大内　茂正</t>
  </si>
  <si>
    <t>3662-6451</t>
  </si>
  <si>
    <t>林　雅一</t>
  </si>
  <si>
    <t>3270-0921</t>
  </si>
  <si>
    <t>中央区　日本橋浜町　２－１３－６　浜町ビル３Ｆ</t>
  </si>
  <si>
    <t>米田　圭介</t>
  </si>
  <si>
    <t>03-5641-4430</t>
  </si>
  <si>
    <t>103-8214</t>
  </si>
  <si>
    <t>八代　元行</t>
  </si>
  <si>
    <t>03-3669-1071</t>
  </si>
  <si>
    <t>大葉セラム　株式会社</t>
  </si>
  <si>
    <t>中央区　日本橋箱崎町　４―６</t>
  </si>
  <si>
    <t>稲葉　温</t>
  </si>
  <si>
    <t>03-3669-4421</t>
  </si>
  <si>
    <t>大久　智弘</t>
  </si>
  <si>
    <t>太田　裕二</t>
  </si>
  <si>
    <t>134-0083</t>
  </si>
  <si>
    <t>齋藤　弘志</t>
  </si>
  <si>
    <t>03-5878-1446</t>
  </si>
  <si>
    <t>田邊　将宏</t>
  </si>
  <si>
    <t>菊池　光昭</t>
  </si>
  <si>
    <t>104-0028</t>
  </si>
  <si>
    <t>細谷　祐二</t>
  </si>
  <si>
    <t>03-6665-0214</t>
  </si>
  <si>
    <t>伊藤　永利</t>
  </si>
  <si>
    <t>大西　利佳子</t>
  </si>
  <si>
    <t>株式会社　アーバン・クリエイト</t>
  </si>
  <si>
    <t>中央区　日本橋小舟町　９－４</t>
  </si>
  <si>
    <t>木村　太</t>
  </si>
  <si>
    <t>03-5847-4440</t>
  </si>
  <si>
    <t>株式会社　リカーショップ愛</t>
  </si>
  <si>
    <t>143-0006</t>
  </si>
  <si>
    <t>大田区　平和島　６―１―１東京流通センターＢ棟ＢＥ　１―３</t>
  </si>
  <si>
    <t>谷　彰</t>
  </si>
  <si>
    <t>03-6404-8232</t>
  </si>
  <si>
    <t>松本　悟史</t>
  </si>
  <si>
    <t>03-6261-5855</t>
  </si>
  <si>
    <t>井上　清</t>
  </si>
  <si>
    <t>5643-5271</t>
  </si>
  <si>
    <t>103-8346</t>
  </si>
  <si>
    <t>若林　正清</t>
  </si>
  <si>
    <t>吉房　滋</t>
  </si>
  <si>
    <t>島崎　憲治</t>
  </si>
  <si>
    <t>5695-7007</t>
  </si>
  <si>
    <t>株式会社　スリーライト</t>
  </si>
  <si>
    <t>103-0005</t>
  </si>
  <si>
    <t>中央区　日本橋久松町　５－６</t>
  </si>
  <si>
    <t>佐々木　勝</t>
  </si>
  <si>
    <t>03-5640-5430</t>
  </si>
  <si>
    <t>山　哲</t>
  </si>
  <si>
    <t>6202-3277</t>
  </si>
  <si>
    <t>篠原　浩明</t>
  </si>
  <si>
    <t>03-6820-9482</t>
  </si>
  <si>
    <t>渡邉　洋一郎</t>
  </si>
  <si>
    <t>港区　西新橋　２－６－２</t>
  </si>
  <si>
    <t>内海　正人</t>
  </si>
  <si>
    <t>03-3539-3047</t>
  </si>
  <si>
    <t>105-5111</t>
  </si>
  <si>
    <t>賀来　泉</t>
  </si>
  <si>
    <t>03-6809-1217</t>
  </si>
  <si>
    <t>蔡　永文</t>
  </si>
  <si>
    <t>港区　新橋　１－１－１３　アーバンネット内幸町ビル3階</t>
  </si>
  <si>
    <t>奥井　一史</t>
  </si>
  <si>
    <t>03-3500-3235</t>
  </si>
  <si>
    <t>森畠　雅春</t>
  </si>
  <si>
    <t>03-6432-0248</t>
  </si>
  <si>
    <t>港区　南青山　５－４－３５－１００６</t>
  </si>
  <si>
    <t>小林　基男</t>
  </si>
  <si>
    <t>106-0043</t>
  </si>
  <si>
    <t>坂田　靖志</t>
  </si>
  <si>
    <t>株式会社　Ｆｉｖｅ　Ｒｉｎｇｓ</t>
  </si>
  <si>
    <t>港区　新橋　３－９－１０</t>
  </si>
  <si>
    <t>佐藤　航一</t>
  </si>
  <si>
    <t>03-6402-4402</t>
  </si>
  <si>
    <t>港区　六本木　１―７―２８</t>
  </si>
  <si>
    <t>山本　勝也</t>
  </si>
  <si>
    <t>守屋　達雄</t>
  </si>
  <si>
    <t>080-50138706</t>
  </si>
  <si>
    <t>142-0041</t>
  </si>
  <si>
    <t>藤原　雄一郎</t>
  </si>
  <si>
    <t>株式会社　ＳｐａｃｅＢｌａｓｔ</t>
  </si>
  <si>
    <t>千代田区　神田神保町　１－１０５</t>
  </si>
  <si>
    <t>堀口　真吾</t>
  </si>
  <si>
    <t>03-4500-2426</t>
  </si>
  <si>
    <t>特定営利活動法人　アジア教育友好協会</t>
  </si>
  <si>
    <t>千代田区　九段南　２－３－２２　アーバンセカンドビル　３階</t>
  </si>
  <si>
    <t>亀井　善太郎</t>
  </si>
  <si>
    <t>03-6265-6490</t>
  </si>
  <si>
    <t>株式会社　麻布文明堂</t>
  </si>
  <si>
    <t>港区　六本木　３－１－３０</t>
  </si>
  <si>
    <t>03-3583-3433</t>
  </si>
  <si>
    <t>薄井　和久</t>
  </si>
  <si>
    <t>齋藤　義一</t>
  </si>
  <si>
    <t>佐藤　裕信</t>
  </si>
  <si>
    <t>阿部　真弓</t>
  </si>
  <si>
    <t>新宿区　西新宿　７－２－１０　栄立新宿ビル２Ｆ</t>
  </si>
  <si>
    <t>岡　紀史</t>
  </si>
  <si>
    <t>株式会社　ジーエス・ユアサバッテリー</t>
  </si>
  <si>
    <t>港区　芝公園　１―７―１３</t>
  </si>
  <si>
    <t>酒見　升久</t>
  </si>
  <si>
    <t>03-5402-5730</t>
  </si>
  <si>
    <t>佐野　公紀</t>
  </si>
  <si>
    <t>藍澤　良友</t>
  </si>
  <si>
    <t>中島　由規</t>
  </si>
  <si>
    <t>豊島　愛華</t>
  </si>
  <si>
    <t>田　旭人</t>
  </si>
  <si>
    <t>03-6634-6050</t>
  </si>
  <si>
    <t>今井　慎</t>
  </si>
  <si>
    <t>03-6264-6680</t>
  </si>
  <si>
    <t>中嶋　明洋</t>
  </si>
  <si>
    <t>03-5155-3341</t>
  </si>
  <si>
    <t>03-3568-1952</t>
  </si>
  <si>
    <t>105-6318</t>
  </si>
  <si>
    <t>新井　久生子</t>
  </si>
  <si>
    <t>03-6226-6933</t>
  </si>
  <si>
    <t>ﾄｰﾝ ｱﾝﾄﾞﾘﾕ ｳｲﾘｱﾑ</t>
  </si>
  <si>
    <t>03-5781-9607</t>
  </si>
  <si>
    <t>小林　英利</t>
  </si>
  <si>
    <t>今村　嘉伸</t>
  </si>
  <si>
    <t>上村　紀夫</t>
  </si>
  <si>
    <t>山口　雅志</t>
  </si>
  <si>
    <t>浮穴　浩司</t>
  </si>
  <si>
    <t>大塚　貴一</t>
  </si>
  <si>
    <t>03-6869-3107</t>
  </si>
  <si>
    <t>小森　哲郎</t>
  </si>
  <si>
    <t>港区　新橋　４－１４－１　新橋　ＡＵＮ　ＢＬＤＧ　４階</t>
  </si>
  <si>
    <t>発田　一弘</t>
  </si>
  <si>
    <t>03-6277-7474</t>
  </si>
  <si>
    <t>163-0408</t>
  </si>
  <si>
    <t>岩上　直也</t>
  </si>
  <si>
    <t>03-5728-9984</t>
  </si>
  <si>
    <t>株式会社　ＡＲＯＵＮＤ</t>
  </si>
  <si>
    <t>150-0046</t>
  </si>
  <si>
    <t>渋谷区　松濤　１－２８－１１－２０３</t>
  </si>
  <si>
    <t>南　テス</t>
  </si>
  <si>
    <t>03-6380-1284</t>
  </si>
  <si>
    <t>170-6056</t>
  </si>
  <si>
    <t>溝上　武朗</t>
  </si>
  <si>
    <t>03-6709-0137</t>
  </si>
  <si>
    <t>山田　洋太</t>
  </si>
  <si>
    <t>03-6416-1904</t>
  </si>
  <si>
    <t>中野　将太郎</t>
  </si>
  <si>
    <t>港区　高輪　３－１０－２　ＵＰオフィス２０３</t>
  </si>
  <si>
    <t>03-5763-5715</t>
  </si>
  <si>
    <t>梶原　広子</t>
  </si>
  <si>
    <t>105-7090</t>
  </si>
  <si>
    <t>上田　真</t>
  </si>
  <si>
    <t>大口　豊</t>
  </si>
  <si>
    <t>台東区　台東　２－２７－５日土地御徒町ビル　２階</t>
  </si>
  <si>
    <t>平林　朗</t>
  </si>
  <si>
    <t>103-0016</t>
  </si>
  <si>
    <t>中央区　日本橋小網町　８－２</t>
  </si>
  <si>
    <t>内堀　雄平</t>
  </si>
  <si>
    <t>（株）ＳｙｎｃＢｒａｉｎＩｎｔｅｒｎａｔｉｏｎａｌ</t>
  </si>
  <si>
    <t>遠藤　圭司</t>
  </si>
  <si>
    <t>寒川　貴弘</t>
  </si>
  <si>
    <t>090-34610115</t>
  </si>
  <si>
    <t>宮本　恵美子</t>
  </si>
  <si>
    <t>03-6280-6148</t>
  </si>
  <si>
    <t>高田　旭人</t>
  </si>
  <si>
    <t>050-33171234</t>
  </si>
  <si>
    <t>港区　南青山　１－２－６</t>
  </si>
  <si>
    <t>橘　慶太</t>
  </si>
  <si>
    <t>株式会社　ＮＳＭ</t>
  </si>
  <si>
    <t>中央区　銀座　３－１０－９ＫＥＣ銀座ビル６Ｆ</t>
  </si>
  <si>
    <t>矢追　龍之介</t>
  </si>
  <si>
    <t>03-6704-9061</t>
  </si>
  <si>
    <t>株式会社　エムクロス</t>
  </si>
  <si>
    <t>港区　六本木　３－１－３０Ａ・Ｂビル１階</t>
  </si>
  <si>
    <t>03-3583-0001</t>
  </si>
  <si>
    <t>小川　真司</t>
  </si>
  <si>
    <t>03-3558-0528</t>
  </si>
  <si>
    <t>佐竹　英明</t>
  </si>
  <si>
    <t>橋　亮平</t>
  </si>
  <si>
    <t>VALUE FINANCIAL HOLDINGS 株式会社</t>
  </si>
  <si>
    <t>千代田区　内神田　一丁目１０番1号　平富ビル5Ｆ</t>
  </si>
  <si>
    <t>千秋　昌康</t>
  </si>
  <si>
    <t>03-3518-9677</t>
  </si>
  <si>
    <t>田中　宏茂</t>
  </si>
  <si>
    <t>石塚　雄剛</t>
  </si>
  <si>
    <t>医療法人社団　中央みなと会</t>
  </si>
  <si>
    <t>中央区　日本橋室町　２－１－１　日本橋三井タワー５階</t>
  </si>
  <si>
    <t>斎藤　達也</t>
  </si>
  <si>
    <t>03-3510-9955</t>
  </si>
  <si>
    <t>株式会社　リッツ</t>
  </si>
  <si>
    <t>中央区　銀座　８―１０―８　銀座８丁目１０番ビル７Ｆ</t>
  </si>
  <si>
    <t>菅田　拓平</t>
  </si>
  <si>
    <t>03-3571-1789</t>
  </si>
  <si>
    <t>岡　孝行</t>
  </si>
  <si>
    <t>株式会社　渡辺ハゲ天</t>
  </si>
  <si>
    <t>中央区　銀座　３―４―６</t>
  </si>
  <si>
    <t>渡辺　徹</t>
  </si>
  <si>
    <t>03-3561-8910</t>
  </si>
  <si>
    <t>後藤　博幸</t>
  </si>
  <si>
    <t>103-0006</t>
  </si>
  <si>
    <t>135-0003</t>
  </si>
  <si>
    <t>大　一基</t>
  </si>
  <si>
    <t>03-6757-7161</t>
  </si>
  <si>
    <t>135-0031</t>
  </si>
  <si>
    <t>伊藤　道夫</t>
  </si>
  <si>
    <t>03-5245-7161</t>
  </si>
  <si>
    <t>ﾌﾟﾙｰﾃﾞﾝﾄｼﾞﾔﾊﾟﾝﾌｱｲﾅﾝｼﾔﾙｻｰﾋﾞｽ ｶﾌﾞｼｷｶﾞｲｼﾔ</t>
  </si>
  <si>
    <t>木村　諭</t>
  </si>
  <si>
    <t>03-5542-5911</t>
  </si>
  <si>
    <t>齋藤　道正</t>
  </si>
  <si>
    <t>神林　真洋</t>
  </si>
  <si>
    <t>03-5817-2820</t>
  </si>
  <si>
    <t>中央区　八丁堀　３―１９―９</t>
  </si>
  <si>
    <t>名倉　豊夫</t>
  </si>
  <si>
    <t>03-3553-1900</t>
  </si>
  <si>
    <t>早川　宗一郎</t>
  </si>
  <si>
    <t>3552-1341</t>
  </si>
  <si>
    <t>社会保険労務士法人　松林労務管理事務所</t>
  </si>
  <si>
    <t>中央区　新川　１－２－１０新川むさしやビル７階</t>
  </si>
  <si>
    <t>松林　慎二</t>
  </si>
  <si>
    <t>03-3553-9601</t>
  </si>
  <si>
    <t>104-0044</t>
  </si>
  <si>
    <t>鳥海　慎吾</t>
  </si>
  <si>
    <t>3541-3601</t>
  </si>
  <si>
    <t>104-0041</t>
  </si>
  <si>
    <t>田中　信之</t>
  </si>
  <si>
    <t>103-0011</t>
  </si>
  <si>
    <t>中央区　日本橋大伝馬町　６－７　住長第二ビル７階</t>
  </si>
  <si>
    <t>木戸地　数馬</t>
  </si>
  <si>
    <t>有限会社　ティーエム総合保険</t>
  </si>
  <si>
    <t>中央区　八丁堀　３―９―８木ビル２階</t>
  </si>
  <si>
    <t>大樫　一臣</t>
  </si>
  <si>
    <t>03-5542-2850</t>
  </si>
  <si>
    <t>104-8584</t>
  </si>
  <si>
    <t>堀尾　容康</t>
  </si>
  <si>
    <t>中央区　築地　３－１４－２</t>
  </si>
  <si>
    <t>浅野　光宏</t>
  </si>
  <si>
    <t>3541-3618</t>
  </si>
  <si>
    <t>株式会社　ＡＳＵ</t>
  </si>
  <si>
    <t>中央区　八丁堀　２―２１―２</t>
  </si>
  <si>
    <t>上西　武二</t>
  </si>
  <si>
    <t>03-5542-7326</t>
  </si>
  <si>
    <t>102-8560</t>
  </si>
  <si>
    <t>金属工業</t>
  </si>
  <si>
    <t>鈴木　康夫</t>
  </si>
  <si>
    <t>03-3552-5711</t>
  </si>
  <si>
    <t>中央区　銀座　７―１７―１５</t>
  </si>
  <si>
    <t>桐山　好史</t>
  </si>
  <si>
    <t>シン　テギ</t>
  </si>
  <si>
    <t>大田　忍</t>
  </si>
  <si>
    <t>03-5255-4250</t>
  </si>
  <si>
    <t>稲川　竜男</t>
  </si>
  <si>
    <t>宮本　君夫</t>
  </si>
  <si>
    <t>03-6852-0160</t>
  </si>
  <si>
    <t>小崎　賢二</t>
  </si>
  <si>
    <t>井谷　義和</t>
  </si>
  <si>
    <t>108-0022</t>
  </si>
  <si>
    <t>山田　裕介</t>
  </si>
  <si>
    <t>荻原　英人</t>
  </si>
  <si>
    <t>03-3541-8660</t>
  </si>
  <si>
    <t>175-0081</t>
  </si>
  <si>
    <t>柳田　竜幸</t>
  </si>
  <si>
    <t>153-0042</t>
  </si>
  <si>
    <t>森　瑞枝</t>
  </si>
  <si>
    <t>03-6626-2777</t>
  </si>
  <si>
    <t>石川　俊幸</t>
  </si>
  <si>
    <t>港区　芝　４―２―３</t>
  </si>
  <si>
    <t>森川　寛人</t>
  </si>
  <si>
    <t>03-6865-8840</t>
  </si>
  <si>
    <t>岡田　雅子</t>
  </si>
  <si>
    <t>稲本　悦郎</t>
  </si>
  <si>
    <t>園田　愛</t>
  </si>
  <si>
    <t>増永　麻子</t>
  </si>
  <si>
    <t>三浦　次郎</t>
  </si>
  <si>
    <t>柳澤　尚</t>
  </si>
  <si>
    <t>03-6222-8923</t>
  </si>
  <si>
    <t>169-0072</t>
  </si>
  <si>
    <t>新宿区　大久保　２－５－２２</t>
  </si>
  <si>
    <t>橋　勇也</t>
  </si>
  <si>
    <t>03-6709-6869</t>
  </si>
  <si>
    <t>猿川　雅之</t>
  </si>
  <si>
    <t>050-20187181</t>
  </si>
  <si>
    <t>稲波　紀明</t>
  </si>
  <si>
    <t>135-0021</t>
  </si>
  <si>
    <t>富田　逸斗</t>
  </si>
  <si>
    <t>03-6824-7014</t>
  </si>
  <si>
    <t>加藤　忠行</t>
  </si>
  <si>
    <t>株式会社　ハナブサネットワ―クス</t>
  </si>
  <si>
    <t>中央区　日本橋浜町　３－１６－９　中央ビルディング２階</t>
  </si>
  <si>
    <t>牛込　英樹</t>
  </si>
  <si>
    <t>03-5623-4055</t>
  </si>
  <si>
    <t>小熊　浩</t>
  </si>
  <si>
    <t>井場　康晃</t>
  </si>
  <si>
    <t>03-5643-3218</t>
  </si>
  <si>
    <t>中央区　八重洲　２－１０－１０</t>
  </si>
  <si>
    <t>岡崎　和也</t>
  </si>
  <si>
    <t>03-6214-3335</t>
  </si>
  <si>
    <t>　松波</t>
  </si>
  <si>
    <t>河原　広宜</t>
  </si>
  <si>
    <t>品川区　北品川　１－１２－９</t>
  </si>
  <si>
    <t>山本　秀樹</t>
  </si>
  <si>
    <t>西川　康行</t>
  </si>
  <si>
    <t>103-0023</t>
  </si>
  <si>
    <t>浦田　興優</t>
  </si>
  <si>
    <t>03-6264-7950</t>
  </si>
  <si>
    <t>大室　貴廣</t>
  </si>
  <si>
    <t>03-6661-7201</t>
  </si>
  <si>
    <t>中央区　日本橋本町　２－３－１５</t>
  </si>
  <si>
    <t>大島　拓哉</t>
  </si>
  <si>
    <t>160-0015</t>
  </si>
  <si>
    <t>田口　朋子</t>
  </si>
  <si>
    <t>中央区　日本橋人形町　２－１４－１０－１Ｆ</t>
  </si>
  <si>
    <t>大牧　圭吾</t>
  </si>
  <si>
    <t>03-6805-3095</t>
  </si>
  <si>
    <t>内田　賢一</t>
  </si>
  <si>
    <t>株式会社　ＬａｂＢａｓｅ</t>
  </si>
  <si>
    <t>港区　西新橋　１－１－１　日比谷フォートタワー１０Ｆ</t>
  </si>
  <si>
    <t>加茂　倫明</t>
  </si>
  <si>
    <t>03-6684-1539</t>
  </si>
  <si>
    <t>安藤　浩二</t>
  </si>
  <si>
    <t>103-0002</t>
  </si>
  <si>
    <t>佐藤　良久</t>
  </si>
  <si>
    <t>104-0053</t>
  </si>
  <si>
    <t>高　紅</t>
  </si>
  <si>
    <t>弘中　崇</t>
  </si>
  <si>
    <t>港区　三田　３－５－１９　住友不動産東京三田ガーデンタワー２９階</t>
  </si>
  <si>
    <t>小田　則彦</t>
  </si>
  <si>
    <t>03-6453-6708</t>
  </si>
  <si>
    <t>03-5826-8929</t>
  </si>
  <si>
    <t>中央区　日本橋室町　４－３－１８</t>
  </si>
  <si>
    <t>加藤　久利</t>
  </si>
  <si>
    <t>小宮　弘子</t>
  </si>
  <si>
    <t>03-5623-0866</t>
  </si>
  <si>
    <t>中央区　日本橋　兜町　１５－６　製粉会館９階Ｅ</t>
  </si>
  <si>
    <t>油田　敬一</t>
  </si>
  <si>
    <t>03-6264-8600</t>
  </si>
  <si>
    <t>ｾｷ ﾀｲｲ</t>
  </si>
  <si>
    <t>03-6228-3626</t>
  </si>
  <si>
    <t>135-0064</t>
  </si>
  <si>
    <t>江東区　青海　１－１－２０</t>
  </si>
  <si>
    <t>田　真茂</t>
  </si>
  <si>
    <t>050-17460417</t>
  </si>
  <si>
    <t>03-5050-2515</t>
  </si>
  <si>
    <t>千代田区　岩本町　１－１１－２－２階</t>
  </si>
  <si>
    <t>中尾　亮太</t>
  </si>
  <si>
    <t>03-6666-9277</t>
  </si>
  <si>
    <t>中央区　日本橋　２－１６－６　アーバンゲート日本橋２階</t>
  </si>
  <si>
    <t>佐々木　城</t>
  </si>
  <si>
    <t>台東区　上野　１－１２－２亀田ビル３階</t>
  </si>
  <si>
    <t>03-6284-3888</t>
  </si>
  <si>
    <t>株式会社　リンドウ商事</t>
  </si>
  <si>
    <t>中央区　銀座　７－１１－１０　銭形ビル１Ｆ</t>
  </si>
  <si>
    <t>北岡　輝秋</t>
  </si>
  <si>
    <t>03-3571-6450</t>
  </si>
  <si>
    <t>千代田区　大手町　１－６－１　大手町ビル４ＦＦＩＮＯＬＡＢ内</t>
  </si>
  <si>
    <t>清古　貴史</t>
  </si>
  <si>
    <t>中央区　京橋　１－５－１２マルヒロ八重洲ビル７階</t>
  </si>
  <si>
    <t>鴨田　視寿子</t>
  </si>
  <si>
    <t>根本　瑛</t>
  </si>
  <si>
    <t>千代田区　九段北　４－１－７</t>
  </si>
  <si>
    <t>室木　剛</t>
  </si>
  <si>
    <t>野尻　哲也</t>
  </si>
  <si>
    <t>岡村　恒一</t>
  </si>
  <si>
    <t>03-3666-2333</t>
  </si>
  <si>
    <t>松永　幸治</t>
  </si>
  <si>
    <t>伊井田　栄吉</t>
  </si>
  <si>
    <t>03-3433-6050</t>
  </si>
  <si>
    <t>成田　篤</t>
  </si>
  <si>
    <t>伊藤　一正</t>
  </si>
  <si>
    <t>130-0026</t>
  </si>
  <si>
    <t>アリ　リリス　アリワティ</t>
  </si>
  <si>
    <t>株式会社　ＹＯＨＡＫＵ　Ｐｌａｎｎｉｎｇ</t>
  </si>
  <si>
    <t>104-0051</t>
  </si>
  <si>
    <t>中央区　佃　３－４－１２－４０２</t>
  </si>
  <si>
    <t>大木　真吾</t>
  </si>
  <si>
    <t>104-0055</t>
  </si>
  <si>
    <t>多久島　みち子</t>
  </si>
  <si>
    <t>矢野　尚</t>
  </si>
  <si>
    <t>03-3567-5461</t>
  </si>
  <si>
    <t>リンデキュー　アンドレ</t>
  </si>
  <si>
    <t>森　孝幹</t>
  </si>
  <si>
    <t>03-4400-1000</t>
  </si>
  <si>
    <t>104-0042</t>
  </si>
  <si>
    <t>090-16752906</t>
  </si>
  <si>
    <t>邱　実</t>
  </si>
  <si>
    <t>飯尾　慶介</t>
  </si>
  <si>
    <t>佐藤　宰</t>
  </si>
  <si>
    <t>03-5643-6743</t>
  </si>
  <si>
    <t>港区　西新橋　１－７－１</t>
  </si>
  <si>
    <t>小野寺　浩太</t>
  </si>
  <si>
    <t>03-6812-9134</t>
  </si>
  <si>
    <t>中村　雅和</t>
  </si>
  <si>
    <t>森　理行</t>
  </si>
  <si>
    <t>原　寧々</t>
  </si>
  <si>
    <t>03-6824-2955</t>
  </si>
  <si>
    <t>千代田区　九段北　１－４－１　ＶＯＲＴ九段下ｂｒｏｏｋｓ５階</t>
  </si>
  <si>
    <t>03-6272-8690</t>
  </si>
  <si>
    <t>福永　謙二</t>
  </si>
  <si>
    <t>103-0026</t>
  </si>
  <si>
    <t>長岡　康生</t>
  </si>
  <si>
    <t>原田　大資</t>
  </si>
  <si>
    <t>03-6661-1119</t>
  </si>
  <si>
    <t>千代田区　岩本町　１－３－１　ニュー中野ビル６Ｆ</t>
  </si>
  <si>
    <t>佐藤　貴彦</t>
  </si>
  <si>
    <t>中央区　京橋　３―６―８　茅ヶ紡ビル　３Ｆ</t>
  </si>
  <si>
    <t>松田　紘一郎</t>
  </si>
  <si>
    <t>斎藤　利</t>
  </si>
  <si>
    <t>03-6206-2396</t>
  </si>
  <si>
    <t>宇佐美　眞</t>
  </si>
  <si>
    <t>03-6222-9674</t>
  </si>
  <si>
    <t>佐藤　徹</t>
  </si>
  <si>
    <t>03-6275-2832</t>
  </si>
  <si>
    <t>室伏　勇二</t>
  </si>
  <si>
    <t>山戸田　珠希</t>
  </si>
  <si>
    <t>03-5315-4862</t>
  </si>
  <si>
    <t>中央区　日本橋本石町　３－１－２　大阪ガス都市開発日本橋ビル４階</t>
  </si>
  <si>
    <t>花原　浩二</t>
  </si>
  <si>
    <t>廣田　優輝</t>
  </si>
  <si>
    <t>株式会社　ファイブ・エフ</t>
  </si>
  <si>
    <t>152-0035</t>
  </si>
  <si>
    <t>目黒区　自由が丘　２－１７－６</t>
  </si>
  <si>
    <t>小林　剛</t>
  </si>
  <si>
    <t>03-6421-2810</t>
  </si>
  <si>
    <t>久米　慶</t>
  </si>
  <si>
    <t>瀬戸口　健</t>
  </si>
  <si>
    <t>山田　真也</t>
  </si>
  <si>
    <t>中山　清喬</t>
  </si>
  <si>
    <t>岩見　智之</t>
  </si>
  <si>
    <t>中島　孝</t>
  </si>
  <si>
    <t>162-0844</t>
  </si>
  <si>
    <t>河野　貴輝</t>
  </si>
  <si>
    <t>03-5227-7321</t>
  </si>
  <si>
    <t>竹村　嘉規</t>
  </si>
  <si>
    <t>合同会社　テンセグリティ</t>
  </si>
  <si>
    <t>133-0061</t>
  </si>
  <si>
    <t>江戸川区　篠崎町　２－２４－１３</t>
  </si>
  <si>
    <t>栗原　亨</t>
  </si>
  <si>
    <t>03-6638-9536</t>
  </si>
  <si>
    <t>池田　啓嗣</t>
  </si>
  <si>
    <t>武藤　弘樹</t>
  </si>
  <si>
    <t>03-6228-5358</t>
  </si>
  <si>
    <t>杉浦　陸朗</t>
  </si>
  <si>
    <t>03-6910-0203</t>
  </si>
  <si>
    <t>中央区　銀座　６－１０－１ＧΙＮＺＡ　ＳΙＸ　８階</t>
  </si>
  <si>
    <t>岸田　正邦</t>
  </si>
  <si>
    <t>篠田　哲郎</t>
  </si>
  <si>
    <t>171-0022</t>
  </si>
  <si>
    <t>岩上　智彦</t>
  </si>
  <si>
    <t>青木石油商事　株式会社</t>
  </si>
  <si>
    <t>中央区　築地　３－１－１２－６階</t>
  </si>
  <si>
    <t>青木　大輔</t>
  </si>
  <si>
    <t xml:space="preserve">3543-3341   </t>
  </si>
  <si>
    <t>郡司　穣</t>
  </si>
  <si>
    <t>高橋　正英</t>
  </si>
  <si>
    <t>0120-46-2500</t>
  </si>
  <si>
    <t>中村　淳</t>
  </si>
  <si>
    <t>03-6225-2121</t>
  </si>
  <si>
    <t>仲手川　啓</t>
  </si>
  <si>
    <t>上濱　直樹</t>
  </si>
  <si>
    <t>080-70088158</t>
  </si>
  <si>
    <t>宮本　茂</t>
  </si>
  <si>
    <t>日野原　尚武</t>
  </si>
  <si>
    <t>03-3527-3324</t>
  </si>
  <si>
    <t>野呂　寛之</t>
  </si>
  <si>
    <t>株式会社　ｍｕｓｅ</t>
  </si>
  <si>
    <t>繊維製品製造業</t>
  </si>
  <si>
    <t>山本　友美</t>
  </si>
  <si>
    <t>写光情報システム株式会社</t>
  </si>
  <si>
    <t>中央区　日本橋小網町　１６―６</t>
  </si>
  <si>
    <t>布川　宏隆</t>
  </si>
  <si>
    <t>03-5643-0043</t>
  </si>
  <si>
    <t>小林　利昭</t>
  </si>
  <si>
    <t>03-5148-6651</t>
  </si>
  <si>
    <t>新宿区　新宿　５－２－３　ＭＲＣビル</t>
  </si>
  <si>
    <t>石井　大樹</t>
  </si>
  <si>
    <t>中央区　日本橋室町　２－３－１</t>
  </si>
  <si>
    <t>高橋　昭博</t>
  </si>
  <si>
    <t>晝間　雅之</t>
  </si>
  <si>
    <t>新宿区　大久保　２－２－１２　ＶＯＲＴ東新宿３０２号室</t>
  </si>
  <si>
    <t>平澤　龍一</t>
  </si>
  <si>
    <t>03-6278-9233</t>
  </si>
  <si>
    <t>シェル商事　株式会社</t>
  </si>
  <si>
    <t>中央区　銀座　２－１３－２</t>
  </si>
  <si>
    <t>岡部　美楠子</t>
  </si>
  <si>
    <t>03-3541-3031</t>
  </si>
  <si>
    <t>石井　宏明</t>
  </si>
  <si>
    <t>湯川　悦英</t>
  </si>
  <si>
    <t>03-6231-1995</t>
  </si>
  <si>
    <t>橋　守</t>
  </si>
  <si>
    <t>03-6280-4657</t>
  </si>
  <si>
    <t>並木　昭憲</t>
  </si>
  <si>
    <t>石川　裕一</t>
  </si>
  <si>
    <t>奥山　晋</t>
  </si>
  <si>
    <t>久保田　清</t>
  </si>
  <si>
    <t>中央区　銀座　８－８－５　陽栄銀座ビル　４階</t>
  </si>
  <si>
    <t>鈴木　秀明</t>
  </si>
  <si>
    <t>口　卓也</t>
  </si>
  <si>
    <t>03-6629-7930</t>
  </si>
  <si>
    <t>中央区　新富　１―７―３　阪和第２別館ビル　８Ｆ</t>
  </si>
  <si>
    <t>03-5540-4080</t>
  </si>
  <si>
    <t>岸本　貴久</t>
  </si>
  <si>
    <t>大場　正之</t>
  </si>
  <si>
    <t>121-0076</t>
  </si>
  <si>
    <t>口　順仁</t>
  </si>
  <si>
    <t>中央区　日本橋浜町　３－３５－６　プライム日本橋４階</t>
  </si>
  <si>
    <t>末松　久美</t>
  </si>
  <si>
    <t>上田　元久</t>
  </si>
  <si>
    <t>松尾　武望</t>
  </si>
  <si>
    <t>03-5537-7592</t>
  </si>
  <si>
    <t>稲垣　太一</t>
  </si>
  <si>
    <t>03-6262-5633</t>
  </si>
  <si>
    <t>105-5516</t>
  </si>
  <si>
    <t>渡邊　亮</t>
  </si>
  <si>
    <t>播本　賀彦</t>
  </si>
  <si>
    <t>03-5542-8094</t>
  </si>
  <si>
    <t>脇野　雅之</t>
  </si>
  <si>
    <t>根上　敏一</t>
  </si>
  <si>
    <t>岡山　明</t>
  </si>
  <si>
    <t>柳瀬　善喬</t>
  </si>
  <si>
    <t>070-32851101</t>
  </si>
  <si>
    <t>堀江　武吉</t>
  </si>
  <si>
    <t>03-6264-0890</t>
  </si>
  <si>
    <t>佐々木　靖浩</t>
  </si>
  <si>
    <t>03-3669-4010</t>
  </si>
  <si>
    <t>謝　駿</t>
  </si>
  <si>
    <t>渋谷　順</t>
  </si>
  <si>
    <t>111-0036</t>
  </si>
  <si>
    <t>飯田　勉</t>
  </si>
  <si>
    <t>3843-2101</t>
  </si>
  <si>
    <t>河田　哲哉</t>
  </si>
  <si>
    <t>中本　剛</t>
  </si>
  <si>
    <t>111-0031</t>
  </si>
  <si>
    <t>浜　圭児</t>
  </si>
  <si>
    <t>3876-4584</t>
  </si>
  <si>
    <t>丸山　明彦</t>
  </si>
  <si>
    <t>城谷　晃</t>
  </si>
  <si>
    <t>米本　和嘉</t>
  </si>
  <si>
    <t>111-0051</t>
  </si>
  <si>
    <t>細川　雅美</t>
  </si>
  <si>
    <t>斎藤　司</t>
  </si>
  <si>
    <t>03-5823-4296</t>
  </si>
  <si>
    <t>111-0035</t>
  </si>
  <si>
    <t>本間　俊男</t>
  </si>
  <si>
    <t>3844-5121</t>
  </si>
  <si>
    <t>株式会社　ボディワーク</t>
  </si>
  <si>
    <t>03-5989-1781</t>
  </si>
  <si>
    <t>111-0055</t>
  </si>
  <si>
    <t>中原　修二郎</t>
  </si>
  <si>
    <t>松倉　由幸</t>
  </si>
  <si>
    <t>3841-9606</t>
  </si>
  <si>
    <t>116-0003</t>
  </si>
  <si>
    <t>石田　純一</t>
  </si>
  <si>
    <t>110-0012</t>
  </si>
  <si>
    <t>台東区　竜泉 3-33-7</t>
  </si>
  <si>
    <t>岡本　俊夫</t>
  </si>
  <si>
    <t>大滝　亮</t>
  </si>
  <si>
    <t>川口　義彦</t>
  </si>
  <si>
    <t>171-0021</t>
  </si>
  <si>
    <t>豊島区　西池袋　５－５－２１－２８０９</t>
  </si>
  <si>
    <t>03-5114-0680</t>
  </si>
  <si>
    <t>佐川　清</t>
  </si>
  <si>
    <t>03-4405-6649</t>
  </si>
  <si>
    <t>ルミックスデザイン　株式会社</t>
  </si>
  <si>
    <t>台東区　千束　３－２３－１１</t>
  </si>
  <si>
    <t>石田　るみ</t>
  </si>
  <si>
    <t>03-3876-7651</t>
  </si>
  <si>
    <t>大石興業　株式会社</t>
  </si>
  <si>
    <t>台東区　台東　２―２７―３ＮＳＫビル８Ｆ</t>
  </si>
  <si>
    <t>大川　斉</t>
  </si>
  <si>
    <t>03-3834-1541</t>
  </si>
  <si>
    <t>111-0034</t>
  </si>
  <si>
    <t>大澤　準</t>
  </si>
  <si>
    <t>5806-1531</t>
  </si>
  <si>
    <t>オリオンプラントサービス　株式会社</t>
  </si>
  <si>
    <t>台東区　蔵前　２－４－５</t>
  </si>
  <si>
    <t>塚田　淳</t>
  </si>
  <si>
    <t>03-6424-5691</t>
  </si>
  <si>
    <t>五味渕　紀子</t>
  </si>
  <si>
    <t>山本　裕司</t>
  </si>
  <si>
    <t>03-3863-1050</t>
  </si>
  <si>
    <t>川原　孝一</t>
  </si>
  <si>
    <t>3842-0841</t>
  </si>
  <si>
    <t>111-0042</t>
  </si>
  <si>
    <t>梶川　信一</t>
  </si>
  <si>
    <t>111-0021</t>
  </si>
  <si>
    <t>角田　雅俊</t>
  </si>
  <si>
    <t>03-3872-2080</t>
  </si>
  <si>
    <t>黒澤　東</t>
  </si>
  <si>
    <t>川田哲丈税理士事務所　川田　哲丈</t>
  </si>
  <si>
    <t>110-0053</t>
  </si>
  <si>
    <t>台東区　浅草橋　３－１－２－２階</t>
  </si>
  <si>
    <t>川田　哲丈</t>
  </si>
  <si>
    <t>03-3862-9448</t>
  </si>
  <si>
    <t>岡野　邦洋</t>
  </si>
  <si>
    <t>03-5839-2588</t>
  </si>
  <si>
    <t>松下　勝彦</t>
  </si>
  <si>
    <t>3871-3311</t>
  </si>
  <si>
    <t>111-0054</t>
  </si>
  <si>
    <t>大類　哲也</t>
  </si>
  <si>
    <t>3863-5551</t>
  </si>
  <si>
    <t>長谷川　真之介</t>
  </si>
  <si>
    <t>藤田　裕</t>
  </si>
  <si>
    <t>03-6806-0556</t>
  </si>
  <si>
    <t>150-0001</t>
  </si>
  <si>
    <t>勝谷　豊</t>
  </si>
  <si>
    <t>鈴木　正秋</t>
  </si>
  <si>
    <t>110-0004</t>
  </si>
  <si>
    <t>西ヶ谷　正人</t>
  </si>
  <si>
    <t>荒尾　裕子</t>
  </si>
  <si>
    <t>03-5843-9183</t>
  </si>
  <si>
    <t>112-0014</t>
  </si>
  <si>
    <t>03-6687-0082</t>
  </si>
  <si>
    <t>小林　英二</t>
  </si>
  <si>
    <t>佐々木　寛</t>
  </si>
  <si>
    <t>遠藤　正明</t>
  </si>
  <si>
    <t>3875-0058</t>
  </si>
  <si>
    <t>野坂　公雄</t>
  </si>
  <si>
    <t>5687-2051</t>
  </si>
  <si>
    <t>林　立</t>
  </si>
  <si>
    <t>榎本　雅充</t>
  </si>
  <si>
    <t>03-3837-9555</t>
  </si>
  <si>
    <t>111-0052</t>
  </si>
  <si>
    <t>110-0003</t>
  </si>
  <si>
    <t>新井　重樹</t>
  </si>
  <si>
    <t>3605-7031</t>
  </si>
  <si>
    <t>台東区　上野　７―１４―２</t>
  </si>
  <si>
    <t>菊地　淳一郎</t>
  </si>
  <si>
    <t>3841-2172</t>
  </si>
  <si>
    <t>宮下　敦之</t>
  </si>
  <si>
    <t>03-3874-6463</t>
  </si>
  <si>
    <t>加賀　裕也</t>
  </si>
  <si>
    <t>140-0011</t>
  </si>
  <si>
    <t>山本　悠一</t>
  </si>
  <si>
    <t>03-4346-4183</t>
  </si>
  <si>
    <t>ｻﾄｳ ｶｽﾞﾔ</t>
  </si>
  <si>
    <t>03-3831-6069</t>
  </si>
  <si>
    <t>小澤　邦宏</t>
  </si>
  <si>
    <t>港区　三田　４－１９－１７</t>
  </si>
  <si>
    <t>三田村　千恵</t>
  </si>
  <si>
    <t>西川　晴重</t>
  </si>
  <si>
    <t>3843-9811</t>
  </si>
  <si>
    <t>ジエムス・エンヂニアリング　株式会社</t>
  </si>
  <si>
    <t>111-0056</t>
  </si>
  <si>
    <t>台東区　小島　２丁目２１番８号</t>
  </si>
  <si>
    <t>水澤　力男</t>
  </si>
  <si>
    <t>03-3862-3301</t>
  </si>
  <si>
    <t>松本　朋</t>
  </si>
  <si>
    <t>111-0022</t>
  </si>
  <si>
    <t>重田　泰希</t>
  </si>
  <si>
    <t>03-3872-1377</t>
  </si>
  <si>
    <t>遠藤　道明</t>
  </si>
  <si>
    <t>03-3844-5318</t>
  </si>
  <si>
    <t>奈良　秀二</t>
  </si>
  <si>
    <t>廣仲　信太郎</t>
  </si>
  <si>
    <t>03-5486-2500</t>
  </si>
  <si>
    <t>村田　優紀</t>
  </si>
  <si>
    <t>3837-0291</t>
  </si>
  <si>
    <t>江本　宏平</t>
  </si>
  <si>
    <t>03-4500-8700</t>
  </si>
  <si>
    <t>白岩　篤史</t>
  </si>
  <si>
    <t>111-0033</t>
  </si>
  <si>
    <t>台東区　花川戸 2-11-2</t>
  </si>
  <si>
    <t>森　健輔</t>
  </si>
  <si>
    <t>3842-1621</t>
  </si>
  <si>
    <t>株式会社　モルビート</t>
  </si>
  <si>
    <t>渋谷区　桜丘町　２２－１４Ｎ．Ｅ．ＳビルＳ棟５階</t>
  </si>
  <si>
    <t>松本　健</t>
  </si>
  <si>
    <t>03-4500-9310</t>
  </si>
  <si>
    <t>全国自動車交通労働組合総連合東京地方連合会</t>
  </si>
  <si>
    <t>台東区　根岸　４―１１―１０</t>
  </si>
  <si>
    <t>永　昌司</t>
  </si>
  <si>
    <t>03-3871-4115</t>
  </si>
  <si>
    <t>小野　忠一</t>
  </si>
  <si>
    <t>佐々木　隆之</t>
  </si>
  <si>
    <t>田中　実</t>
  </si>
  <si>
    <t>03-6802-7093</t>
  </si>
  <si>
    <t>125-0063</t>
  </si>
  <si>
    <t>永井　耕二</t>
  </si>
  <si>
    <t>株式会社　スタイルテック</t>
  </si>
  <si>
    <t>台東区　柳橋　１－１－１０ドヌール柳橋　２０１</t>
  </si>
  <si>
    <t>本木　英司</t>
  </si>
  <si>
    <t>03-5835-2239</t>
  </si>
  <si>
    <t>112-0002</t>
  </si>
  <si>
    <t>西谷　健</t>
  </si>
  <si>
    <t>社会保険労務士法人　伊奈事務所</t>
  </si>
  <si>
    <t>文京区　後楽　２―２―１０　松屋ビル３階</t>
  </si>
  <si>
    <t>島添　壮</t>
  </si>
  <si>
    <t>03-3818-8617</t>
  </si>
  <si>
    <t>162-0824</t>
  </si>
  <si>
    <t>小池　康仁</t>
  </si>
  <si>
    <t>03-6427-7511</t>
  </si>
  <si>
    <t>113-0021</t>
  </si>
  <si>
    <t>03-5319-2188</t>
  </si>
  <si>
    <t>飯嶋　克宜</t>
  </si>
  <si>
    <t>113-0022</t>
  </si>
  <si>
    <t>松野　誠</t>
  </si>
  <si>
    <t>03-5860-2551</t>
  </si>
  <si>
    <t>松本　吉郎</t>
  </si>
  <si>
    <t>伊藤　公一</t>
  </si>
  <si>
    <t>3818-4158</t>
  </si>
  <si>
    <t>株式会社　日本空港コンサルタンツ</t>
  </si>
  <si>
    <t>中央区　勝どき　１－１３－１</t>
  </si>
  <si>
    <t>池上　正春</t>
  </si>
  <si>
    <t>03-6221-2370</t>
  </si>
  <si>
    <t>佐藤　典久</t>
  </si>
  <si>
    <t>03-5615-8290</t>
  </si>
  <si>
    <t>112-0011</t>
  </si>
  <si>
    <t>北島　郁男</t>
  </si>
  <si>
    <t>03-3946-8451</t>
  </si>
  <si>
    <t>112-0001</t>
  </si>
  <si>
    <t>木下　秀幸</t>
  </si>
  <si>
    <t>113-0034</t>
  </si>
  <si>
    <t>有田　毅</t>
  </si>
  <si>
    <t>03-3831-9941</t>
  </si>
  <si>
    <t>112-0005</t>
  </si>
  <si>
    <t>生駒　恭明</t>
  </si>
  <si>
    <t>3811-7353</t>
  </si>
  <si>
    <t>橋　直樹</t>
  </si>
  <si>
    <t>03-5805-0106</t>
  </si>
  <si>
    <t>ヨネックス　株式会社</t>
  </si>
  <si>
    <t>文京区　湯島　３－２３－１３</t>
  </si>
  <si>
    <t>米山　有沙</t>
  </si>
  <si>
    <t>3836-1221</t>
  </si>
  <si>
    <t>田浦　辰也</t>
  </si>
  <si>
    <t>03-3827-2551</t>
  </si>
  <si>
    <t>西池　成資</t>
  </si>
  <si>
    <t>03-6459-0909</t>
  </si>
  <si>
    <t>千代田区　平河町　１－７－１０</t>
  </si>
  <si>
    <t>栗田　秀男</t>
  </si>
  <si>
    <t>川　秀明</t>
  </si>
  <si>
    <t>中島　実佳</t>
  </si>
  <si>
    <t>113-0031</t>
  </si>
  <si>
    <t>文京区　根津　１―１―１９　根津宮本ビル</t>
  </si>
  <si>
    <t>柏原　純一</t>
  </si>
  <si>
    <t>5685-7511</t>
  </si>
  <si>
    <t>ウェルリンク　株式会社</t>
  </si>
  <si>
    <t>153-0053</t>
  </si>
  <si>
    <t>目黒区　五本木　１―３３―１３</t>
  </si>
  <si>
    <t>宮下　研一</t>
  </si>
  <si>
    <t>03-5725-1033</t>
  </si>
  <si>
    <t>株式会社　クリエイテイブ　コア　エージェンシー</t>
  </si>
  <si>
    <t>文京区　後楽 2-3-13 ﾃﾞｲｱﾊｲﾑ飯田橋605号</t>
  </si>
  <si>
    <t>山岡　優裕</t>
  </si>
  <si>
    <t>3816-4341</t>
  </si>
  <si>
    <t>梁川　裕貴</t>
  </si>
  <si>
    <t>梶本　隆夫</t>
  </si>
  <si>
    <t>090-71794125</t>
  </si>
  <si>
    <t>發田　一弘</t>
  </si>
  <si>
    <t>112-0006</t>
  </si>
  <si>
    <t>明珍　裕之</t>
  </si>
  <si>
    <t>3944-7111</t>
  </si>
  <si>
    <t>高速録音　株式会社</t>
  </si>
  <si>
    <t>文京区　本郷　１ー２０ー９</t>
  </si>
  <si>
    <t>小川　浩</t>
  </si>
  <si>
    <t>3814-2721</t>
  </si>
  <si>
    <t>野嶋　正道</t>
  </si>
  <si>
    <t>113-0023</t>
  </si>
  <si>
    <t>神田橋　宏治</t>
  </si>
  <si>
    <t>03-3868-2500</t>
  </si>
  <si>
    <t>ＴＩホールディングス株式会社</t>
  </si>
  <si>
    <t>文京区　本郷　３―１５―２</t>
  </si>
  <si>
    <t>見崎　洋二</t>
  </si>
  <si>
    <t>03-3816-3721</t>
  </si>
  <si>
    <t>勝本　竜二</t>
  </si>
  <si>
    <t>03-5840-9550</t>
  </si>
  <si>
    <t>五十嵐　容子</t>
  </si>
  <si>
    <t>03-6272-9041</t>
  </si>
  <si>
    <t>ﾔﾏｻﾞｷ ﾐﾄﾞﾘ</t>
  </si>
  <si>
    <t>今井　眞喜子</t>
  </si>
  <si>
    <t>112-8606</t>
  </si>
  <si>
    <t>神林　新</t>
  </si>
  <si>
    <t>比良　直人</t>
  </si>
  <si>
    <t>03-4233-7409</t>
  </si>
  <si>
    <t>株式会社ミナケア</t>
  </si>
  <si>
    <t>千代田区　大手町　１－６－１　大手町ビルヂング６階６４２</t>
  </si>
  <si>
    <t>木村　芳朗</t>
  </si>
  <si>
    <t>03-6262-5311</t>
  </si>
  <si>
    <t>橘　明宏</t>
  </si>
  <si>
    <t>井上　悟</t>
  </si>
  <si>
    <t>3811-6271</t>
  </si>
  <si>
    <t>利岡　和範</t>
  </si>
  <si>
    <t>鎌田　長明</t>
  </si>
  <si>
    <t>03-3868-2777</t>
  </si>
  <si>
    <t>富田　和孝</t>
  </si>
  <si>
    <t>03-5689-0422</t>
  </si>
  <si>
    <t>112-0012</t>
  </si>
  <si>
    <t>田　貴子</t>
  </si>
  <si>
    <t>森川　正</t>
  </si>
  <si>
    <t>112-0003</t>
  </si>
  <si>
    <t>文京区　春日　１―１６―３０</t>
  </si>
  <si>
    <t>中村　真一</t>
  </si>
  <si>
    <t>セイワ電子　株式会社</t>
  </si>
  <si>
    <t>174-0041</t>
  </si>
  <si>
    <t>板橋区　舟渡　３―２２―４―３０４</t>
  </si>
  <si>
    <t>佐藤　龍貴</t>
  </si>
  <si>
    <t>03-5918-8575</t>
  </si>
  <si>
    <t>関　誠</t>
  </si>
  <si>
    <t>中野区　東中野　１－２６－４　ＡＢパレス</t>
  </si>
  <si>
    <t>崎村　孝陽</t>
  </si>
  <si>
    <t>3844-7981</t>
  </si>
  <si>
    <t>東亜管財　株式会社</t>
  </si>
  <si>
    <t>台東区　寿　１―２―７</t>
  </si>
  <si>
    <t>吉田　正広</t>
  </si>
  <si>
    <t>03-5246-7321</t>
  </si>
  <si>
    <t>佐藤　明彦</t>
  </si>
  <si>
    <t>03-5772-8211</t>
  </si>
  <si>
    <t>千代田区　鍛冶町　２－６－１</t>
  </si>
  <si>
    <t>株式会社　東横イン　上野田原町駅</t>
  </si>
  <si>
    <t>台東区　寿　３―１９―５</t>
  </si>
  <si>
    <t>黒田　麻衣子</t>
  </si>
  <si>
    <t>03-3847-1045</t>
  </si>
  <si>
    <t>石松　武彦</t>
  </si>
  <si>
    <t>松本　次朗</t>
  </si>
  <si>
    <t>03-6231-5811</t>
  </si>
  <si>
    <t>黒渕　由幸</t>
  </si>
  <si>
    <t>03-6381-5315</t>
  </si>
  <si>
    <t>橘　智</t>
  </si>
  <si>
    <t>藤本　博信</t>
  </si>
  <si>
    <t>160-0004</t>
  </si>
  <si>
    <t>吉沢　昇司</t>
  </si>
  <si>
    <t>03-5361-6420</t>
  </si>
  <si>
    <t>馬　莉</t>
  </si>
  <si>
    <t>海老澤　真和</t>
  </si>
  <si>
    <t>03-4500-2139</t>
  </si>
  <si>
    <t>江本　絵里菜</t>
  </si>
  <si>
    <t>03-6555-5068</t>
  </si>
  <si>
    <t>03-6823-8315</t>
  </si>
  <si>
    <t>水野　由将</t>
  </si>
  <si>
    <t>小林　一太</t>
  </si>
  <si>
    <t>03-5817-8781</t>
  </si>
  <si>
    <t>111-0023</t>
  </si>
  <si>
    <t>高宮　一郎</t>
  </si>
  <si>
    <t>中村　隆</t>
  </si>
  <si>
    <t>坂田　英昭</t>
  </si>
  <si>
    <t>倭文　浩樹</t>
  </si>
  <si>
    <t>中央区　日本橋人形町　３－１０－２</t>
  </si>
  <si>
    <t>矢萩　大輔</t>
  </si>
  <si>
    <t>株式会社　城東ドアフロント</t>
  </si>
  <si>
    <t>台東区　日本堤　１－２－２</t>
  </si>
  <si>
    <t>伊藤　大輔</t>
  </si>
  <si>
    <t>03-5808-9751</t>
  </si>
  <si>
    <t>村山　好孝</t>
  </si>
  <si>
    <t>野村　克</t>
  </si>
  <si>
    <t>士業</t>
  </si>
  <si>
    <t>玉村　大</t>
  </si>
  <si>
    <t>03-6261-0758</t>
  </si>
  <si>
    <t>中央区　日本橋人形町　２－１４－１０</t>
  </si>
  <si>
    <t>小林　良也</t>
  </si>
  <si>
    <t>青木　幸江</t>
  </si>
  <si>
    <t>アクティア株式会社</t>
  </si>
  <si>
    <t>中央区　八丁堀　４－３－３</t>
  </si>
  <si>
    <t>生田　政光</t>
  </si>
  <si>
    <t>03-3552-6627</t>
  </si>
  <si>
    <t>松本　陽太</t>
  </si>
  <si>
    <t>　耕平</t>
  </si>
  <si>
    <t>合同会社　食楽食堂</t>
  </si>
  <si>
    <t>中央区　勝どき　３－２－３－５０２</t>
  </si>
  <si>
    <t>北岡　直美</t>
  </si>
  <si>
    <t>03-5560-3757</t>
  </si>
  <si>
    <t>株式会社　シンワ</t>
  </si>
  <si>
    <t>中央区　湊　２丁目１２番１１号　ＩΧＯＳビル６Ｆ</t>
  </si>
  <si>
    <t>稲垣　和人</t>
  </si>
  <si>
    <t>03-6262-3727</t>
  </si>
  <si>
    <t>中島　健介</t>
  </si>
  <si>
    <t>牧草　亮輔</t>
  </si>
  <si>
    <t>横山　典生</t>
  </si>
  <si>
    <t>渡邊　由美子</t>
  </si>
  <si>
    <t>03-6280-5825</t>
  </si>
  <si>
    <t>株式会社Ｅｉｇｈｔ　Ｌａｂ</t>
  </si>
  <si>
    <t>142-0063</t>
  </si>
  <si>
    <t>山　耕輔</t>
  </si>
  <si>
    <t>エディフィストラーニング株式会社</t>
  </si>
  <si>
    <t>中央区　京橋　２－８－７</t>
  </si>
  <si>
    <t>向　貴裕</t>
  </si>
  <si>
    <t>03-6634-1941</t>
  </si>
  <si>
    <t>171-0014</t>
  </si>
  <si>
    <t>03-6912-6450</t>
  </si>
  <si>
    <t>奈良　美希</t>
  </si>
  <si>
    <t>株式会社　アブソリュートサービス</t>
  </si>
  <si>
    <t>港区　芝　５－１２-１２</t>
  </si>
  <si>
    <t>油野　敦彦</t>
  </si>
  <si>
    <t>03-5418-4038</t>
  </si>
  <si>
    <t>成田　孝夫</t>
  </si>
  <si>
    <t>03-3453-3335</t>
  </si>
  <si>
    <t>竹内　徳史</t>
  </si>
  <si>
    <t>03-5786-3365</t>
  </si>
  <si>
    <t>大谷　基哲</t>
  </si>
  <si>
    <t>090-65141927</t>
  </si>
  <si>
    <t>アーレス株式会社</t>
  </si>
  <si>
    <t>港区　北青山　３－５－１７はる木ビル６階</t>
  </si>
  <si>
    <t>相田　和彦</t>
  </si>
  <si>
    <t>03-6434-5875</t>
  </si>
  <si>
    <t>アンカークリエイト株式会社</t>
  </si>
  <si>
    <t>港区　北青山　３－５－６　青朋ビル７階</t>
  </si>
  <si>
    <t>羽角　一広</t>
  </si>
  <si>
    <t>松浦　啓介</t>
  </si>
  <si>
    <t>03-6824-2171</t>
  </si>
  <si>
    <t>03-6713-2650</t>
  </si>
  <si>
    <t>Ｃｉ　ＦＬＡＶＯＲＳ株式会社</t>
  </si>
  <si>
    <t>大倉　佳晃</t>
  </si>
  <si>
    <t>沓澤　寿子</t>
  </si>
  <si>
    <t>03-6434-5496</t>
  </si>
  <si>
    <t>港区　三田　３－１１－３６</t>
  </si>
  <si>
    <t>雜賀　憲司</t>
  </si>
  <si>
    <t>03-6722-0731</t>
  </si>
  <si>
    <t>070-69660619</t>
  </si>
  <si>
    <t>堀内　猛志</t>
  </si>
  <si>
    <t>佐々木　雅人</t>
  </si>
  <si>
    <t>佐野　史幸</t>
  </si>
  <si>
    <t>ＭＨＣトリプルウィン株式会社</t>
  </si>
  <si>
    <t>畠山　真和</t>
  </si>
  <si>
    <t>03-3503-7380</t>
  </si>
  <si>
    <t>菊地　将吾</t>
  </si>
  <si>
    <t>070-12438080</t>
  </si>
  <si>
    <t>150-6142</t>
  </si>
  <si>
    <t>03-6820-6797</t>
  </si>
  <si>
    <t>山崎　直人</t>
  </si>
  <si>
    <t>120-0006</t>
  </si>
  <si>
    <t>石川　恵一</t>
  </si>
  <si>
    <t>121-0824</t>
  </si>
  <si>
    <t>太田　善政</t>
  </si>
  <si>
    <t>03-5835-3637</t>
  </si>
  <si>
    <t>123-0864</t>
  </si>
  <si>
    <t>121-0816</t>
  </si>
  <si>
    <t>小森谷　則雄</t>
  </si>
  <si>
    <t>123-0873</t>
  </si>
  <si>
    <t>川名　美枝子</t>
  </si>
  <si>
    <t>株式会社　はな</t>
  </si>
  <si>
    <t>千代田区　内神田　１－５－１２　北大手町スクエア　６階</t>
  </si>
  <si>
    <t>佐藤　達樹</t>
  </si>
  <si>
    <t>03-6822-6711</t>
  </si>
  <si>
    <t>123-0845</t>
  </si>
  <si>
    <t>林　牧人</t>
  </si>
  <si>
    <t>3896-1425</t>
  </si>
  <si>
    <t>121-0836</t>
  </si>
  <si>
    <t>溝上　久美子</t>
  </si>
  <si>
    <t>121-0815</t>
  </si>
  <si>
    <t>庄司　新一</t>
  </si>
  <si>
    <t>121-0012</t>
  </si>
  <si>
    <t>日日交通　株式会社</t>
  </si>
  <si>
    <t>121-0064</t>
  </si>
  <si>
    <t>足立区　保木間　１－３２－１５－２０１号</t>
  </si>
  <si>
    <t>竹丸　也</t>
  </si>
  <si>
    <t>03-3850-3336</t>
  </si>
  <si>
    <t>足立区　保木間　１－３２－１５－２０２号</t>
  </si>
  <si>
    <t>竹丸　達也</t>
  </si>
  <si>
    <t>ホクト・エンジニアリング株式会社</t>
  </si>
  <si>
    <t>125-0061</t>
  </si>
  <si>
    <t>石井　金徳</t>
  </si>
  <si>
    <t>111-0041</t>
  </si>
  <si>
    <t>橋　康乃</t>
  </si>
  <si>
    <t>123-0851</t>
  </si>
  <si>
    <t>木本　一朗</t>
  </si>
  <si>
    <t>03-5284-1941</t>
  </si>
  <si>
    <t>ﾄﾈｶﾞﾜ ﾐﾂﾋｺ</t>
  </si>
  <si>
    <t>3855-0732</t>
  </si>
  <si>
    <t>花房　伸介</t>
  </si>
  <si>
    <t>株式会社　トライ企画</t>
  </si>
  <si>
    <t>123-0863</t>
  </si>
  <si>
    <t>足立区　谷在家　３―２１－１８</t>
  </si>
  <si>
    <t>有村　勝一</t>
  </si>
  <si>
    <t>03-3853-7141</t>
  </si>
  <si>
    <t>121-0073</t>
  </si>
  <si>
    <t>小林　憲司</t>
  </si>
  <si>
    <t>03-3858-1166</t>
  </si>
  <si>
    <t>東京弘済物流　株式会社</t>
  </si>
  <si>
    <t>121-0801</t>
  </si>
  <si>
    <t>足立区　東伊興　３―１７－１１</t>
  </si>
  <si>
    <t>矢崎　昇</t>
  </si>
  <si>
    <t>03-3853-8600</t>
  </si>
  <si>
    <t>中央経営社労士事務所　中村　敏江</t>
  </si>
  <si>
    <t>120-0034</t>
  </si>
  <si>
    <t>足立区　千住　１－４－１　東京芸術センタ－１６０１</t>
  </si>
  <si>
    <t>中村　敏江</t>
  </si>
  <si>
    <t>03-5813-3721</t>
  </si>
  <si>
    <t>葭葉　恒謙</t>
  </si>
  <si>
    <t>3885-8613</t>
  </si>
  <si>
    <t>120-0036</t>
  </si>
  <si>
    <t>医療法人社団　桜雲会こいそ歯科医院</t>
  </si>
  <si>
    <t>121-0075</t>
  </si>
  <si>
    <t>足立区　一ツ家　２－１４－４　早川ビル１階</t>
  </si>
  <si>
    <t>吉原　弘人</t>
  </si>
  <si>
    <t>03-5686-1671</t>
  </si>
  <si>
    <t>123-0854</t>
  </si>
  <si>
    <t>121-0813</t>
  </si>
  <si>
    <t>北爪　初江</t>
  </si>
  <si>
    <t>123-0852</t>
  </si>
  <si>
    <t>3889-1706</t>
  </si>
  <si>
    <t>123-0841</t>
  </si>
  <si>
    <t>金子　祐介</t>
  </si>
  <si>
    <t>03-3856-1713</t>
  </si>
  <si>
    <t>120-0001</t>
  </si>
  <si>
    <t>玄　真</t>
  </si>
  <si>
    <t>03-5856-0428</t>
  </si>
  <si>
    <t>河野　高志</t>
  </si>
  <si>
    <t>120-0005</t>
  </si>
  <si>
    <t>市川　慎次郎</t>
  </si>
  <si>
    <t>米倉　徹</t>
  </si>
  <si>
    <t>大洋電熱　株式会社</t>
  </si>
  <si>
    <t>足立区　谷中　４－４－６</t>
  </si>
  <si>
    <t>天河　弘典</t>
  </si>
  <si>
    <t>03-5849-3356</t>
  </si>
  <si>
    <t>121-0052</t>
  </si>
  <si>
    <t>迫田　昌良</t>
  </si>
  <si>
    <t>120-0004</t>
  </si>
  <si>
    <t>諸星　裕美</t>
  </si>
  <si>
    <t>港区　南青山　２－４－１５</t>
  </si>
  <si>
    <t>川　渉</t>
  </si>
  <si>
    <t>03-5843-1552</t>
  </si>
  <si>
    <t>121-0831</t>
  </si>
  <si>
    <t>レー　レー　ルィン</t>
  </si>
  <si>
    <t>130-0011</t>
  </si>
  <si>
    <t>扇塚　宇明</t>
  </si>
  <si>
    <t>03-6456-1466</t>
  </si>
  <si>
    <t>土屋　成範</t>
  </si>
  <si>
    <t>050-30663110</t>
  </si>
  <si>
    <t>宮本　正</t>
  </si>
  <si>
    <t>120-0015</t>
  </si>
  <si>
    <t>林　晴子</t>
  </si>
  <si>
    <t>3880-6331</t>
  </si>
  <si>
    <t>佐藤　良一</t>
  </si>
  <si>
    <t>吉村　義郎</t>
  </si>
  <si>
    <t>3899-5999</t>
  </si>
  <si>
    <t>矢崎　敏央</t>
  </si>
  <si>
    <t>03-3853-3663</t>
  </si>
  <si>
    <t>121-0062</t>
  </si>
  <si>
    <t>小林　百合子</t>
  </si>
  <si>
    <t>120-0024</t>
  </si>
  <si>
    <t>木村　建</t>
  </si>
  <si>
    <t>03-3881-2626</t>
  </si>
  <si>
    <t>植松　かをる</t>
  </si>
  <si>
    <t>佐藤　好子</t>
  </si>
  <si>
    <t>原田　圭司</t>
  </si>
  <si>
    <t>121-0056</t>
  </si>
  <si>
    <t>03-3605-7031</t>
  </si>
  <si>
    <t>弘済運輸　株式会社</t>
  </si>
  <si>
    <t>03-3899-5900</t>
  </si>
  <si>
    <t>123-0872</t>
  </si>
  <si>
    <t>川名　康仁</t>
  </si>
  <si>
    <t>大　善保</t>
  </si>
  <si>
    <t>050-31550484</t>
  </si>
  <si>
    <t>濱野　剛</t>
  </si>
  <si>
    <t>121-0832</t>
  </si>
  <si>
    <t>今岡　俊樹</t>
  </si>
  <si>
    <t>足立区　千住　５－１－７</t>
  </si>
  <si>
    <t>佐々木　博孝</t>
  </si>
  <si>
    <t>3840-4107</t>
  </si>
  <si>
    <t>120-0011</t>
  </si>
  <si>
    <t>小久保　</t>
  </si>
  <si>
    <t>大山　日出夫</t>
  </si>
  <si>
    <t>03-5813-3724</t>
  </si>
  <si>
    <t>123-0871</t>
  </si>
  <si>
    <t>野澤　謙一</t>
  </si>
  <si>
    <t>3855-0211</t>
  </si>
  <si>
    <t>秋山　啓司</t>
  </si>
  <si>
    <t>木村　雄一</t>
  </si>
  <si>
    <t>服部　応秀</t>
  </si>
  <si>
    <t>3886-4128</t>
  </si>
  <si>
    <t>石川　拓彦</t>
  </si>
  <si>
    <t>株式会社　アイホーム</t>
  </si>
  <si>
    <t>足立区　大谷田　三丁目４番２６－１０７</t>
  </si>
  <si>
    <t>宮原　茂臣</t>
  </si>
  <si>
    <t>03-5849-2641</t>
  </si>
  <si>
    <t>121-0063</t>
  </si>
  <si>
    <t>松山　享永</t>
  </si>
  <si>
    <t>3860-1311</t>
  </si>
  <si>
    <t>前田　裕介</t>
  </si>
  <si>
    <t>株式会社　甲子</t>
  </si>
  <si>
    <t>足立区　足立　１―１１―１５</t>
  </si>
  <si>
    <t>矢澤　巴三</t>
  </si>
  <si>
    <t>03-3889-0611</t>
  </si>
  <si>
    <t>根澤　輝之</t>
  </si>
  <si>
    <t>163-0214</t>
  </si>
  <si>
    <t>作田　雄太</t>
  </si>
  <si>
    <t>03-5909-2023</t>
  </si>
  <si>
    <t>宮脇　法彦</t>
  </si>
  <si>
    <t>三輪　康信</t>
  </si>
  <si>
    <t>03-5284-8809</t>
  </si>
  <si>
    <t>121-0011</t>
  </si>
  <si>
    <t>疋田　光慈</t>
  </si>
  <si>
    <t>株式会社　芝電機工業所</t>
  </si>
  <si>
    <t>足立区　足立　４―１１―３</t>
  </si>
  <si>
    <t>芝　久雄</t>
  </si>
  <si>
    <t>3889-1624-6</t>
  </si>
  <si>
    <t>123-0843</t>
  </si>
  <si>
    <t>井料　將敏</t>
  </si>
  <si>
    <t>3880-6361</t>
  </si>
  <si>
    <t>宮本　薫</t>
  </si>
  <si>
    <t>長澤　秀和</t>
  </si>
  <si>
    <t>綱取　豊晃</t>
  </si>
  <si>
    <t>135-0016</t>
  </si>
  <si>
    <t>篠　伸洋</t>
  </si>
  <si>
    <t>121-0812</t>
  </si>
  <si>
    <t>小板橋　良則</t>
  </si>
  <si>
    <t>栄光交通　株式会社</t>
  </si>
  <si>
    <t>足立区　足立　２―４１―７</t>
  </si>
  <si>
    <t>佐藤　雄一郎</t>
  </si>
  <si>
    <t>3880-2371</t>
  </si>
  <si>
    <t>足立区　谷在家　１－２０－１５</t>
  </si>
  <si>
    <t>坂本　隆行</t>
  </si>
  <si>
    <t>03-5856-8597</t>
  </si>
  <si>
    <t>庄司　秀彰</t>
  </si>
  <si>
    <t>吉川　直樹</t>
  </si>
  <si>
    <t>03-5809-6541</t>
  </si>
  <si>
    <t>03-5888-4933</t>
  </si>
  <si>
    <t>ﾋﾋﾞﾔ ｶﾝｼﾞ</t>
  </si>
  <si>
    <t>株式会社　廣商運輸</t>
  </si>
  <si>
    <t>足立区　古千谷本町　３―９―１９</t>
  </si>
  <si>
    <t>眞部　覚正</t>
  </si>
  <si>
    <t>3897-3385</t>
  </si>
  <si>
    <t>内田　英俊</t>
  </si>
  <si>
    <t>03-3880-6111</t>
  </si>
  <si>
    <t>佐藤　雅一</t>
  </si>
  <si>
    <t>03-5682-1122</t>
  </si>
  <si>
    <t>03-3605-5183</t>
  </si>
  <si>
    <t>有限会社　平林運輸商会</t>
  </si>
  <si>
    <t>足立区　梅田　６－２１－８</t>
  </si>
  <si>
    <t>寺井　末親</t>
  </si>
  <si>
    <t>03-3880-2811</t>
  </si>
  <si>
    <t>株式会社　Ｐｉｃｏ　Ｗｏｒｋｓ</t>
  </si>
  <si>
    <t>121-0054</t>
  </si>
  <si>
    <t>足立区　辰沼　２－１３－２</t>
  </si>
  <si>
    <t>峯村　幹</t>
  </si>
  <si>
    <t>03-5856-0125</t>
  </si>
  <si>
    <t>濱邉　主之</t>
  </si>
  <si>
    <t>120-0002</t>
  </si>
  <si>
    <t>片山　成仁</t>
  </si>
  <si>
    <t>050-37345357</t>
  </si>
  <si>
    <t>社会福祉法人　青少年福祉センター</t>
  </si>
  <si>
    <t>足立区　扇　１－１２－２０</t>
  </si>
  <si>
    <t>荒船　旦子</t>
  </si>
  <si>
    <t>03-3856-2728</t>
  </si>
  <si>
    <t>120-0022</t>
  </si>
  <si>
    <t>北出　洋樹</t>
  </si>
  <si>
    <t>森　崇</t>
  </si>
  <si>
    <t>120-0026</t>
  </si>
  <si>
    <t>03-5813-1881</t>
  </si>
  <si>
    <t>03-3857-6001</t>
  </si>
  <si>
    <t>株式会社　インソースコンサルティング</t>
  </si>
  <si>
    <t>03-5577-2273</t>
  </si>
  <si>
    <t>大角　泰生</t>
  </si>
  <si>
    <t>03-3891-2738</t>
  </si>
  <si>
    <t>森井　彰</t>
  </si>
  <si>
    <t>116-0002</t>
  </si>
  <si>
    <t>樅山　記代子</t>
  </si>
  <si>
    <t>有限会社　若葉園</t>
  </si>
  <si>
    <t>荒川区　東日暮里 ６―３―２</t>
  </si>
  <si>
    <t>竹内　智英子</t>
  </si>
  <si>
    <t>03-3806-5678</t>
  </si>
  <si>
    <t>株式会社　ワールド通商</t>
  </si>
  <si>
    <t>荒川区　東日暮里　５－４５－１　ＹＯＴＯ．ＢＬＤ　７階</t>
  </si>
  <si>
    <t>小林　一人</t>
  </si>
  <si>
    <t>03-6806-7691</t>
  </si>
  <si>
    <t>越水　亮</t>
  </si>
  <si>
    <t>03-5817-5817</t>
  </si>
  <si>
    <t>144-0051</t>
  </si>
  <si>
    <t>大田区　西蒲田　７－３２－２</t>
  </si>
  <si>
    <t>斉藤　義一</t>
  </si>
  <si>
    <t>03-6424-7216</t>
  </si>
  <si>
    <t>116-0012</t>
  </si>
  <si>
    <t>青木　秀一</t>
  </si>
  <si>
    <t>03-3895-1562</t>
  </si>
  <si>
    <t>徳山　陽滋</t>
  </si>
  <si>
    <t>03-3891-0301</t>
  </si>
  <si>
    <t>116-0011</t>
  </si>
  <si>
    <t>橋本　明秀</t>
  </si>
  <si>
    <t>03-3893-3029</t>
  </si>
  <si>
    <t>03-6807-9334</t>
  </si>
  <si>
    <t>阿部　友香</t>
  </si>
  <si>
    <t>03-3528-6245</t>
  </si>
  <si>
    <t>坂入　正司</t>
  </si>
  <si>
    <t>株式会社　三恵電機工業</t>
  </si>
  <si>
    <t>荒川区　東尾久　２―３３―８</t>
  </si>
  <si>
    <t>内藤　哲朗</t>
  </si>
  <si>
    <t>03-3809-5431</t>
  </si>
  <si>
    <t>荒川区　西日暮里　２―３６―１５</t>
  </si>
  <si>
    <t>宗像　章</t>
  </si>
  <si>
    <t>3803-8511</t>
  </si>
  <si>
    <t>メディアギーク株式会社</t>
  </si>
  <si>
    <t>荒川区　南千住　６－７０－９－７０１号</t>
  </si>
  <si>
    <t>辺　万理子</t>
  </si>
  <si>
    <t>03-6240-1925</t>
  </si>
  <si>
    <t>河合　紀明</t>
  </si>
  <si>
    <t>宇佐美　彰規</t>
  </si>
  <si>
    <t>03-6424-9760</t>
  </si>
  <si>
    <t>塚野　貴士</t>
  </si>
  <si>
    <t>古橋　智史</t>
  </si>
  <si>
    <t>山川　敦士</t>
  </si>
  <si>
    <t>近藤　肇</t>
  </si>
  <si>
    <t>136-0074</t>
  </si>
  <si>
    <t>大野　泰昭</t>
  </si>
  <si>
    <t>羽黒　厚志</t>
  </si>
  <si>
    <t>135-0022</t>
  </si>
  <si>
    <t>西谷　毅</t>
  </si>
  <si>
    <t>3642-7103</t>
  </si>
  <si>
    <t>日本ボレイト　株式会社</t>
  </si>
  <si>
    <t>千代田区　東神田　２―６―２　タカラビル７Ｆ</t>
  </si>
  <si>
    <t>淺葉　健介</t>
  </si>
  <si>
    <t>03-6659-5785</t>
  </si>
  <si>
    <t>Ｂｏｄｙ　Ｐｉｏｎееｒ　株式会社</t>
  </si>
  <si>
    <t>135-0033</t>
  </si>
  <si>
    <t>河合　眞哉</t>
  </si>
  <si>
    <t>135-0023</t>
  </si>
  <si>
    <t>本田　豊</t>
  </si>
  <si>
    <t>株式会社　ヘッズジャパン</t>
  </si>
  <si>
    <t>江東区　深川　１－１－２　協和ビル２階</t>
  </si>
  <si>
    <t>野村　定夫</t>
  </si>
  <si>
    <t>130-0022</t>
  </si>
  <si>
    <t>小川　謙司</t>
  </si>
  <si>
    <t>阿部　義一</t>
  </si>
  <si>
    <t>3643-5311</t>
  </si>
  <si>
    <t>135-0042</t>
  </si>
  <si>
    <t>滝澤　裕之</t>
  </si>
  <si>
    <t>3820-8081</t>
  </si>
  <si>
    <t>136-0076</t>
  </si>
  <si>
    <t>渡辺　隆</t>
  </si>
  <si>
    <t>03-3647-5225</t>
  </si>
  <si>
    <t>亀山　善之</t>
  </si>
  <si>
    <t>135-0063</t>
  </si>
  <si>
    <t>久我　英男</t>
  </si>
  <si>
    <t>田部井　聡</t>
  </si>
  <si>
    <t>135-0051</t>
  </si>
  <si>
    <t>木村　正人</t>
  </si>
  <si>
    <t>3647-0281</t>
  </si>
  <si>
    <t>株式会社　ＬＩＸＩＬトータルサービス</t>
  </si>
  <si>
    <t>130-0013</t>
  </si>
  <si>
    <t>墨田区　錦糸　１－５－１４</t>
  </si>
  <si>
    <t>浅野　靖司</t>
  </si>
  <si>
    <t>株式会社　トランスヒューマン</t>
  </si>
  <si>
    <t>中央区　日本橋人形町　三丁目３番５号　天翔日本橋人形町ビル</t>
  </si>
  <si>
    <t>渡邉　崇</t>
  </si>
  <si>
    <t>03-5643-2288</t>
  </si>
  <si>
    <t>135-0004</t>
  </si>
  <si>
    <t>増田　倫裕</t>
  </si>
  <si>
    <t>136-0071</t>
  </si>
  <si>
    <t>内山　東</t>
  </si>
  <si>
    <t>小松　武史</t>
  </si>
  <si>
    <t>中央区　銀座　８－１４－５銀座ＫＭビル　８階</t>
  </si>
  <si>
    <t>川渕　誉雄</t>
  </si>
  <si>
    <t>03-5565-1811</t>
  </si>
  <si>
    <t>及川　寿彦</t>
  </si>
  <si>
    <t>03-6666-0866</t>
  </si>
  <si>
    <t>136-0082</t>
  </si>
  <si>
    <t>新川　秀夫</t>
  </si>
  <si>
    <t>亀戸コークス　合名会社</t>
  </si>
  <si>
    <t>江東区　亀戸　１―６―２　クレアールフレスカ　１Ｆ</t>
  </si>
  <si>
    <t>神田　光太郎</t>
  </si>
  <si>
    <t>3681-0097</t>
  </si>
  <si>
    <t>張　敦恩</t>
  </si>
  <si>
    <t>03-5858-6283</t>
  </si>
  <si>
    <t>澤田　林三郎</t>
  </si>
  <si>
    <t>関根　和彦</t>
  </si>
  <si>
    <t>135-0015</t>
  </si>
  <si>
    <t>玉井　一雄</t>
  </si>
  <si>
    <t>大嶋　芳明</t>
  </si>
  <si>
    <t>03-5628-1155</t>
  </si>
  <si>
    <t>有吉　徳洋</t>
  </si>
  <si>
    <t>中村　順一</t>
  </si>
  <si>
    <t>3642-0002</t>
  </si>
  <si>
    <t>中村　真</t>
  </si>
  <si>
    <t>薄倉　雄一郎</t>
  </si>
  <si>
    <t>3634-4536</t>
  </si>
  <si>
    <t>柳田　新</t>
  </si>
  <si>
    <t>135-0053</t>
  </si>
  <si>
    <t>江東区　辰巳　１－４－１１ＳＴビル辰巳別館５Ｆ</t>
  </si>
  <si>
    <t>楠本　真波</t>
  </si>
  <si>
    <t>090-59328829</t>
  </si>
  <si>
    <t>135-0007</t>
  </si>
  <si>
    <t>堀内　文雄</t>
  </si>
  <si>
    <t>秋山　利裕</t>
  </si>
  <si>
    <t>3647-1461</t>
  </si>
  <si>
    <t>163-0218</t>
  </si>
  <si>
    <t>田島　智也</t>
  </si>
  <si>
    <t>03-6824-1390</t>
  </si>
  <si>
    <t>志水　一雄</t>
  </si>
  <si>
    <t>株式会社　Ｋ－Ｆｉｅｌｄ</t>
  </si>
  <si>
    <t>江東区　亀戸　５－４－６－３０１</t>
  </si>
  <si>
    <t>兼利　太樹</t>
  </si>
  <si>
    <t>03-6824-0463</t>
  </si>
  <si>
    <t>江東区　佐賀　１―１０－８　第５小崎ビル</t>
  </si>
  <si>
    <t>伊藤　直人</t>
  </si>
  <si>
    <t>136-0072</t>
  </si>
  <si>
    <t>03-3683-2521</t>
  </si>
  <si>
    <t>江東区　東陽　６-２-１７</t>
  </si>
  <si>
    <t>渡辺　恵司</t>
  </si>
  <si>
    <t>3647-1895</t>
  </si>
  <si>
    <t>社会福祉法人　こころの家族</t>
  </si>
  <si>
    <t>135-0043</t>
  </si>
  <si>
    <t>江東区　塩浜　１―４―４８</t>
  </si>
  <si>
    <t>田内　基</t>
  </si>
  <si>
    <t>03-3644-0555</t>
  </si>
  <si>
    <t>橋　伸幸</t>
  </si>
  <si>
    <t>050-68611100</t>
  </si>
  <si>
    <t>田中　亮</t>
  </si>
  <si>
    <t>アスクル　株式会社</t>
  </si>
  <si>
    <t>135-0061</t>
  </si>
  <si>
    <t>江東区　豊洲　３－２－３　豊洲キュービックガーデン</t>
  </si>
  <si>
    <t>吉岡　晃</t>
  </si>
  <si>
    <t>03-4330-5525</t>
  </si>
  <si>
    <t>佐藤　一之</t>
  </si>
  <si>
    <t>井上　晴貴</t>
  </si>
  <si>
    <t>114-0002</t>
  </si>
  <si>
    <t>阿部　泰浩</t>
  </si>
  <si>
    <t>03-6903-3228</t>
  </si>
  <si>
    <t>東風谷　誠一</t>
  </si>
  <si>
    <t>03-6666-6230</t>
  </si>
  <si>
    <t>山田　芳行</t>
  </si>
  <si>
    <t>二峰　浩一</t>
  </si>
  <si>
    <t>136-0083</t>
  </si>
  <si>
    <t>大塚　武博</t>
  </si>
  <si>
    <t>伊藤　卓馬</t>
  </si>
  <si>
    <t>130-0012</t>
  </si>
  <si>
    <t>墨田区　太平　２－９－４</t>
  </si>
  <si>
    <t>宇田川　達也</t>
  </si>
  <si>
    <t>135-0062</t>
  </si>
  <si>
    <t>村野　隆一</t>
  </si>
  <si>
    <t>落合　琢</t>
  </si>
  <si>
    <t>木村　光伯</t>
  </si>
  <si>
    <t>03-5500-1600</t>
  </si>
  <si>
    <t>伊川　良雄</t>
  </si>
  <si>
    <t>03-6666-2935</t>
  </si>
  <si>
    <t>野畑　主税</t>
  </si>
  <si>
    <t>03-5875-2267</t>
  </si>
  <si>
    <t>株式会社　ひとＳｍｉｌｅ</t>
  </si>
  <si>
    <t>179-0074</t>
  </si>
  <si>
    <t>練馬区　春日町　１－１０－１９</t>
  </si>
  <si>
    <t>徳村　健</t>
  </si>
  <si>
    <t>03-3577-8713</t>
  </si>
  <si>
    <t>江東区　亀戸　６―５５―２０</t>
  </si>
  <si>
    <t>岡田　勝博</t>
  </si>
  <si>
    <t>3682-7821-3</t>
  </si>
  <si>
    <t>135-0013</t>
  </si>
  <si>
    <t>野崎　幸寿</t>
  </si>
  <si>
    <t>伊佐　拓哲</t>
  </si>
  <si>
    <t>荒川　高広</t>
  </si>
  <si>
    <t>堀井　素史</t>
  </si>
  <si>
    <t>横山　達也</t>
  </si>
  <si>
    <t>133-0073</t>
  </si>
  <si>
    <t>牧野　確信</t>
  </si>
  <si>
    <t>江刺　憲司</t>
  </si>
  <si>
    <t>仁藤　富和</t>
  </si>
  <si>
    <t>株式会社　ＭＲ</t>
  </si>
  <si>
    <t>136-0073</t>
  </si>
  <si>
    <t>江東区　北砂　１－７－７　岡野第３ビル１Ｆ</t>
  </si>
  <si>
    <t>尾　紀靖</t>
  </si>
  <si>
    <t>03-6458-7297</t>
  </si>
  <si>
    <t>有限会社　エージェンシー・クロサワ</t>
  </si>
  <si>
    <t>江東区　東陽　２―４―２８東陽町グリーンハイツ　２０１</t>
  </si>
  <si>
    <t>黒澤　史和</t>
  </si>
  <si>
    <t>03-5632-3739</t>
  </si>
  <si>
    <t>03-6666-0601</t>
  </si>
  <si>
    <t>舘野　辰夫</t>
  </si>
  <si>
    <t>03-3634-6531</t>
  </si>
  <si>
    <t>134-0086</t>
  </si>
  <si>
    <t>伊藤　信夫</t>
  </si>
  <si>
    <t>130-0023</t>
  </si>
  <si>
    <t>135-0041</t>
  </si>
  <si>
    <t>米倉　浩司</t>
  </si>
  <si>
    <t>矢内　誠</t>
  </si>
  <si>
    <t>上野　浩光</t>
  </si>
  <si>
    <t>渥美　真由美</t>
  </si>
  <si>
    <t>市川燃料チップ　株式会社</t>
  </si>
  <si>
    <t>132-0035</t>
  </si>
  <si>
    <t>江戸川区　平井　３―２３―１７　マサノヤビル３階</t>
  </si>
  <si>
    <t>彦坂　裕一</t>
  </si>
  <si>
    <t>03-3636-3280</t>
  </si>
  <si>
    <t>遠藤　育完</t>
  </si>
  <si>
    <t>江戸川区　平井　５－２１－２</t>
  </si>
  <si>
    <t>富樫　孝志</t>
  </si>
  <si>
    <t>03-6231-9328</t>
  </si>
  <si>
    <t>132-0014</t>
  </si>
  <si>
    <t>岩崎　裕馬</t>
  </si>
  <si>
    <t>134-0084</t>
  </si>
  <si>
    <t>佐久間　俊輔</t>
  </si>
  <si>
    <t>03-3679-4644</t>
  </si>
  <si>
    <t>133-0056</t>
  </si>
  <si>
    <t>齋藤　明</t>
  </si>
  <si>
    <t>03-5612-8646</t>
  </si>
  <si>
    <t>132-0021</t>
  </si>
  <si>
    <t>増田　尚弘</t>
  </si>
  <si>
    <t>江戸川区　中央　１―１６―２３</t>
  </si>
  <si>
    <t>西川　喜久</t>
  </si>
  <si>
    <t>3674-3232-3</t>
  </si>
  <si>
    <t>畠山　孟賛</t>
  </si>
  <si>
    <t>（株）ニツトー住宅</t>
  </si>
  <si>
    <t>133-0065</t>
  </si>
  <si>
    <t>田中　榮一郎</t>
  </si>
  <si>
    <t>03-3677-2111</t>
  </si>
  <si>
    <t>小野寺　明</t>
  </si>
  <si>
    <t>132-0024</t>
  </si>
  <si>
    <t>茅島　純一</t>
  </si>
  <si>
    <t>134-0085</t>
  </si>
  <si>
    <t>日永田　和彦</t>
  </si>
  <si>
    <t>3687-1211</t>
  </si>
  <si>
    <t>132-0011</t>
  </si>
  <si>
    <t>谷口　眞一</t>
  </si>
  <si>
    <t>03-5664-3121</t>
  </si>
  <si>
    <t>株式会社　東新エンジニアリング</t>
  </si>
  <si>
    <t>134-0081</t>
  </si>
  <si>
    <t>江戸川区　北西 4-17-13</t>
  </si>
  <si>
    <t>川邊　知重</t>
  </si>
  <si>
    <t>03-3686-7014</t>
  </si>
  <si>
    <t>株式会社　トートラ</t>
  </si>
  <si>
    <t>千代田区　内神田　２－１４－１３</t>
  </si>
  <si>
    <t>青木　利春</t>
  </si>
  <si>
    <t>03-6914-9951</t>
  </si>
  <si>
    <t>森本　勝也</t>
  </si>
  <si>
    <t>03-3674-8701</t>
  </si>
  <si>
    <t>133-0071</t>
  </si>
  <si>
    <t>03-5668-2775</t>
  </si>
  <si>
    <t>塚邉　実</t>
  </si>
  <si>
    <t>東京ワールド交通　株式会社</t>
  </si>
  <si>
    <t>江東区　有明　３－５－７　ＴＯＣ有明東棟１３階１号</t>
  </si>
  <si>
    <t>森　啓</t>
  </si>
  <si>
    <t>03-6380-7373</t>
  </si>
  <si>
    <t>134-0091</t>
  </si>
  <si>
    <t>菊地　政幸</t>
  </si>
  <si>
    <t>03-3680-1441</t>
  </si>
  <si>
    <t>東京シスプロ　株式会社</t>
  </si>
  <si>
    <t>江戸川区　中央　３－２４－１６</t>
  </si>
  <si>
    <t>王　続慶</t>
  </si>
  <si>
    <t>株式会社　チップ興業</t>
  </si>
  <si>
    <t>江戸川区　平井　３ー２３ー１７</t>
  </si>
  <si>
    <t>3683-8667</t>
  </si>
  <si>
    <t>熊谷　大輔</t>
  </si>
  <si>
    <t>03-5534-1400</t>
  </si>
  <si>
    <t>長沢　隆</t>
  </si>
  <si>
    <t>03-3653-0783</t>
  </si>
  <si>
    <t>133-0057</t>
  </si>
  <si>
    <t>坂口　光代</t>
  </si>
  <si>
    <t>124-0012</t>
  </si>
  <si>
    <t>飾区　立石　１－６－１　エルスタンザ立石１０２</t>
  </si>
  <si>
    <t>03-5879-6207</t>
  </si>
  <si>
    <t>大薗　慎吾</t>
  </si>
  <si>
    <t>田中　優一郎</t>
  </si>
  <si>
    <t>03-3688-2350</t>
  </si>
  <si>
    <t>岡本　章弘</t>
  </si>
  <si>
    <t>03-5676-0033</t>
  </si>
  <si>
    <t>佐藤　正樹</t>
  </si>
  <si>
    <t>132-0031</t>
  </si>
  <si>
    <t>酒井　智浩</t>
  </si>
  <si>
    <t>03-5678-4822</t>
  </si>
  <si>
    <t>132-0001</t>
  </si>
  <si>
    <t>中原　英多郎</t>
  </si>
  <si>
    <t>久保田　達也</t>
  </si>
  <si>
    <t>齋藤　治</t>
  </si>
  <si>
    <t>加納　志野</t>
  </si>
  <si>
    <t>佐久間　茂</t>
  </si>
  <si>
    <t>132-0003</t>
  </si>
  <si>
    <t>　賢一</t>
  </si>
  <si>
    <t>岩本　好史</t>
  </si>
  <si>
    <t>03-5879-3297</t>
  </si>
  <si>
    <t>131-0033</t>
  </si>
  <si>
    <t>田中　正男</t>
  </si>
  <si>
    <t>133-0052</t>
  </si>
  <si>
    <t>安坂　明典</t>
  </si>
  <si>
    <t>長嶋　武男</t>
  </si>
  <si>
    <t>3654-5237</t>
  </si>
  <si>
    <t>134-0088</t>
  </si>
  <si>
    <t>波多野　良二</t>
  </si>
  <si>
    <t>福田　義正</t>
  </si>
  <si>
    <t>平田　雅之</t>
  </si>
  <si>
    <t>工藤　茂治</t>
  </si>
  <si>
    <t>03-3677-5841</t>
  </si>
  <si>
    <t>関沢　康寛</t>
  </si>
  <si>
    <t>090-90030818</t>
  </si>
  <si>
    <t>中村　泰明</t>
  </si>
  <si>
    <t>03-5662-1951</t>
  </si>
  <si>
    <t>山本　昌之</t>
  </si>
  <si>
    <t>真壁　宏仁</t>
  </si>
  <si>
    <t>丸山　秀吉</t>
  </si>
  <si>
    <t>湯川　秀男</t>
  </si>
  <si>
    <t>柴田　剛</t>
  </si>
  <si>
    <t>鈴木　誠一</t>
  </si>
  <si>
    <t>03-3651-4078</t>
  </si>
  <si>
    <t>藤岡　忠之</t>
  </si>
  <si>
    <t>佐々木　麻美</t>
  </si>
  <si>
    <t>小林　孝二</t>
  </si>
  <si>
    <t>浜野　浩</t>
  </si>
  <si>
    <t>03-5662-9131</t>
  </si>
  <si>
    <t>03-6638-9040</t>
  </si>
  <si>
    <t>133-0053</t>
  </si>
  <si>
    <t>唐崎　健嗣</t>
  </si>
  <si>
    <t>笠井　啓次</t>
  </si>
  <si>
    <t>江戸川区　一之江　７―４７―７</t>
  </si>
  <si>
    <t>松田　文典</t>
  </si>
  <si>
    <t>03-3654-3931</t>
  </si>
  <si>
    <t>株式会社　アーバンエクステリア</t>
  </si>
  <si>
    <t>江戸川区　松島 3-25-18-109</t>
  </si>
  <si>
    <t>大西　滋子</t>
  </si>
  <si>
    <t>03-5879-0655</t>
  </si>
  <si>
    <t>鈴木　一路</t>
  </si>
  <si>
    <t>宮本　卓弥</t>
  </si>
  <si>
    <t>平井　隆</t>
  </si>
  <si>
    <t>成田　芳文</t>
  </si>
  <si>
    <t>江戸川区　船堀　６―１１―１６</t>
  </si>
  <si>
    <t>榎本　守男</t>
  </si>
  <si>
    <t>03-3688-0828</t>
  </si>
  <si>
    <t>134-0013</t>
  </si>
  <si>
    <t>荒井　香名</t>
  </si>
  <si>
    <t>山岸　学</t>
  </si>
  <si>
    <t>03-3678-5791</t>
  </si>
  <si>
    <t>北島　信夫</t>
  </si>
  <si>
    <t>150-0033</t>
  </si>
  <si>
    <t>塚越　隆司</t>
  </si>
  <si>
    <t>132-0013</t>
  </si>
  <si>
    <t>03-6638-9308</t>
  </si>
  <si>
    <t>下田　英一郎</t>
  </si>
  <si>
    <t>3670-1504</t>
  </si>
  <si>
    <t>3656-2121</t>
  </si>
  <si>
    <t>藤田　次雄</t>
  </si>
  <si>
    <t>鈴木　雅美</t>
  </si>
  <si>
    <t>03-6638-8354</t>
  </si>
  <si>
    <t>順拓商事株式会社</t>
  </si>
  <si>
    <t>130-0025</t>
  </si>
  <si>
    <t>墨田区　千歳　１－９－１０ＭＥ両国ビル</t>
  </si>
  <si>
    <t>藤原　佳貴</t>
  </si>
  <si>
    <t>03-6231-5258</t>
  </si>
  <si>
    <t>134-0015</t>
  </si>
  <si>
    <t>石岡　一浩</t>
  </si>
  <si>
    <t>03-5879-9802</t>
  </si>
  <si>
    <t>小松　素美代</t>
  </si>
  <si>
    <t>134-0003</t>
  </si>
  <si>
    <t>古川　卓司</t>
  </si>
  <si>
    <t>03-6808-8731</t>
  </si>
  <si>
    <t>川田　成明</t>
  </si>
  <si>
    <t>03-6661-8907</t>
  </si>
  <si>
    <t>株式会社　Ｓｅｒｅｎｏ</t>
  </si>
  <si>
    <t>港区　白金台　１―２―４６</t>
  </si>
  <si>
    <t>水橋　優香</t>
  </si>
  <si>
    <t>03-4500-7850</t>
  </si>
  <si>
    <t>菊池　雄二</t>
  </si>
  <si>
    <t>135-0045</t>
  </si>
  <si>
    <t>田　千秋</t>
  </si>
  <si>
    <t>北御門　由美</t>
  </si>
  <si>
    <t>森近　宗一郎</t>
  </si>
  <si>
    <t>阿部　盛司</t>
  </si>
  <si>
    <t>03-5878-1588</t>
  </si>
  <si>
    <t>柳田　忠広</t>
  </si>
  <si>
    <t>3634-1531</t>
  </si>
  <si>
    <t>03-3635-3508</t>
  </si>
  <si>
    <t>株式会社　ＩＳＳＥＩ</t>
  </si>
  <si>
    <t>130-0021</t>
  </si>
  <si>
    <t>墨田区　緑　１－２１－１０ＢＲ両国２ビル　９０１</t>
  </si>
  <si>
    <t>浅田　一世</t>
  </si>
  <si>
    <t>03-6659-3543</t>
  </si>
  <si>
    <t>130-0003</t>
  </si>
  <si>
    <t>島崎　和斗</t>
  </si>
  <si>
    <t>03-6875-9983</t>
  </si>
  <si>
    <t>中央区　東日本橋　２―２４―１４</t>
  </si>
  <si>
    <t>佐野　勝彦</t>
  </si>
  <si>
    <t>131-0041</t>
  </si>
  <si>
    <t>浜野　慶一</t>
  </si>
  <si>
    <t>03-5631-9111</t>
  </si>
  <si>
    <t>志田　聡</t>
  </si>
  <si>
    <t>03-6803-2627</t>
  </si>
  <si>
    <t>130-0024</t>
  </si>
  <si>
    <t>原田　一徳</t>
  </si>
  <si>
    <t>宮澤　厚仁</t>
  </si>
  <si>
    <t>古谷田　東一</t>
  </si>
  <si>
    <t>121-0807</t>
  </si>
  <si>
    <t>岩田　敏之</t>
  </si>
  <si>
    <t>151-0051</t>
  </si>
  <si>
    <t>竹中　章</t>
  </si>
  <si>
    <t>株式会社　東京建物アメニティサポート</t>
  </si>
  <si>
    <t>中央区　日本橋　２－３－１０　日本橋丸善東急ビル９階</t>
  </si>
  <si>
    <t>田代　雅実</t>
  </si>
  <si>
    <t>03-6777-6700</t>
  </si>
  <si>
    <t>131-8508</t>
  </si>
  <si>
    <t>墨田区　押上　２－１８－１２</t>
  </si>
  <si>
    <t>眞島　朗</t>
  </si>
  <si>
    <t>131-0045</t>
  </si>
  <si>
    <t>羽生　峰夫</t>
  </si>
  <si>
    <t>03-3621-5631</t>
  </si>
  <si>
    <t>株式会社　チャレナジー</t>
  </si>
  <si>
    <t>墨田区　横川　１－１６－３センターオブガレージ</t>
  </si>
  <si>
    <t>清水　敦史</t>
  </si>
  <si>
    <t>03-6657-5677</t>
  </si>
  <si>
    <t>加藤　慶</t>
  </si>
  <si>
    <t>望月　美佐緒</t>
  </si>
  <si>
    <t>03-5600-5442</t>
  </si>
  <si>
    <t>130-0005</t>
  </si>
  <si>
    <t>岡本　惠子</t>
  </si>
  <si>
    <t>岡野　耕二</t>
  </si>
  <si>
    <t>03-6659-5236</t>
  </si>
  <si>
    <t>大槻　純二</t>
  </si>
  <si>
    <t>金　祥民</t>
  </si>
  <si>
    <t>03-5812-3488</t>
  </si>
  <si>
    <t>131-0043</t>
  </si>
  <si>
    <t>吉住　研</t>
  </si>
  <si>
    <t>中山　裕輝</t>
  </si>
  <si>
    <t>墨田区　太平　４―１―３</t>
  </si>
  <si>
    <t>小池　敏樹</t>
  </si>
  <si>
    <t>121-0055</t>
  </si>
  <si>
    <t>佐藤　秀幸</t>
  </si>
  <si>
    <t>米窪　智</t>
  </si>
  <si>
    <t>ウェルネスダイニング　株式会社</t>
  </si>
  <si>
    <t>中本　哲宏</t>
  </si>
  <si>
    <t>03-6807-0280</t>
  </si>
  <si>
    <t>墨田区　立花　４―２１―１４</t>
  </si>
  <si>
    <t>山下　大輔</t>
  </si>
  <si>
    <t>03-3616-0941</t>
  </si>
  <si>
    <t>131-0042</t>
  </si>
  <si>
    <t>松山　剛己</t>
  </si>
  <si>
    <t>3613-1334</t>
  </si>
  <si>
    <t>田部　和俊</t>
  </si>
  <si>
    <t>5600-2710</t>
  </si>
  <si>
    <t>マコト交通　株式会社</t>
  </si>
  <si>
    <t>131-0034</t>
  </si>
  <si>
    <t>墨田区　堤通　２―１―２７</t>
  </si>
  <si>
    <t>小池　均</t>
  </si>
  <si>
    <t>03-3614-2300</t>
  </si>
  <si>
    <t>墨田区　横川　１－１６－３横川倉庫２階</t>
  </si>
  <si>
    <t>笹井　浩太郎</t>
  </si>
  <si>
    <t>上月　謙太郎</t>
  </si>
  <si>
    <t>3624-3631</t>
  </si>
  <si>
    <t>墨田区　両国　１－１２－８両国ミハマビル</t>
  </si>
  <si>
    <t>大谷　卓也</t>
  </si>
  <si>
    <t>03-3846-1088</t>
  </si>
  <si>
    <t>千葉　啓介</t>
  </si>
  <si>
    <t>03-5422-7111</t>
  </si>
  <si>
    <t>131-0032</t>
  </si>
  <si>
    <t>内海　真樹</t>
  </si>
  <si>
    <t>社会福祉法人　厚生館</t>
  </si>
  <si>
    <t>墨田区　立花　５―２１―３</t>
  </si>
  <si>
    <t>小口　啓子</t>
  </si>
  <si>
    <t>03-3613-1931</t>
  </si>
  <si>
    <t>3633-7880</t>
  </si>
  <si>
    <t>130-0002</t>
  </si>
  <si>
    <t>東　浩司</t>
  </si>
  <si>
    <t>新堂　聡</t>
  </si>
  <si>
    <t>03-5242-0766</t>
  </si>
  <si>
    <t>荒木　康宏</t>
  </si>
  <si>
    <t>03-5819-2257</t>
  </si>
  <si>
    <t>墨田区　江東橋　３―１４―５</t>
  </si>
  <si>
    <t>今田　幸宏</t>
  </si>
  <si>
    <t>水谷　慶</t>
  </si>
  <si>
    <t>雄和工業機械　株式会社</t>
  </si>
  <si>
    <t>墨田区　太平　１―２０－７太平町ビル３０２号</t>
  </si>
  <si>
    <t>野上　雄介</t>
  </si>
  <si>
    <t>03-3621-5821</t>
  </si>
  <si>
    <t>水谷　彰孝</t>
  </si>
  <si>
    <t>明治企業　株式会社</t>
  </si>
  <si>
    <t>墨田区　緑　４―２３―３</t>
  </si>
  <si>
    <t>田坂　和也</t>
  </si>
  <si>
    <t>3633-5100</t>
  </si>
  <si>
    <t>130-0001</t>
  </si>
  <si>
    <t>株式会社　スカイツール</t>
  </si>
  <si>
    <t>墨田区　菊川 2-4-1</t>
  </si>
  <si>
    <t>佐藤　康弘</t>
  </si>
  <si>
    <t>03-3632-8821</t>
  </si>
  <si>
    <t>今井　今朝良</t>
  </si>
  <si>
    <t>有限会社　海老原工業所</t>
  </si>
  <si>
    <t>墨田区　立川　３－１０－１１　小高ビル　２号室</t>
  </si>
  <si>
    <t>海老原　俊行</t>
  </si>
  <si>
    <t>3631-0881</t>
  </si>
  <si>
    <t>160-6125</t>
  </si>
  <si>
    <t>鎌田　正彦</t>
  </si>
  <si>
    <t>03-6772-8200</t>
  </si>
  <si>
    <t>平野　賢一郎</t>
  </si>
  <si>
    <t>03-6630-4641</t>
  </si>
  <si>
    <t>毛利　栄希</t>
  </si>
  <si>
    <t>株式会社　林パッキング工業</t>
  </si>
  <si>
    <t>124-0002</t>
  </si>
  <si>
    <t>飾区　西亀有　１―１７―１１</t>
  </si>
  <si>
    <t>増田　誠</t>
  </si>
  <si>
    <t>3603-4166-7</t>
  </si>
  <si>
    <t>125-0041</t>
  </si>
  <si>
    <t>澤田　剛</t>
  </si>
  <si>
    <t>03-3607-4555</t>
  </si>
  <si>
    <t>市川　啓次郎</t>
  </si>
  <si>
    <t>124-0022</t>
  </si>
  <si>
    <t>増田　充孝</t>
  </si>
  <si>
    <t>和泉　尚美</t>
  </si>
  <si>
    <t>124-0023</t>
  </si>
  <si>
    <t>磯山　喜一</t>
  </si>
  <si>
    <t>124-0003</t>
  </si>
  <si>
    <t>080-58996582</t>
  </si>
  <si>
    <t>124-0025</t>
  </si>
  <si>
    <t>3691-6179</t>
  </si>
  <si>
    <t>大関　隆司</t>
  </si>
  <si>
    <t>鳳自動車　株式会社</t>
  </si>
  <si>
    <t>125-0031</t>
  </si>
  <si>
    <t>飾区　西水元　５―１３―１４</t>
  </si>
  <si>
    <t>上澤　大</t>
  </si>
  <si>
    <t>3607-2146</t>
  </si>
  <si>
    <t>125-0062</t>
  </si>
  <si>
    <t>萩原　耕</t>
  </si>
  <si>
    <t>124-0011</t>
  </si>
  <si>
    <t>堀　秀弥</t>
  </si>
  <si>
    <t>株式会社会社の健康研究所</t>
  </si>
  <si>
    <t>飾区　亀有　２－１６－５－６０３号</t>
  </si>
  <si>
    <t>屋代　勝幸</t>
  </si>
  <si>
    <t>080-50190846</t>
  </si>
  <si>
    <t>橋本　浩昭</t>
  </si>
  <si>
    <t>ｼﾏﾀﾞ ｶﾝｲﾁ</t>
  </si>
  <si>
    <t>3692-5111</t>
  </si>
  <si>
    <t>124-0014</t>
  </si>
  <si>
    <t>齋藤　健司</t>
  </si>
  <si>
    <t>133-0051</t>
  </si>
  <si>
    <t>石川　はるみ</t>
  </si>
  <si>
    <t>03-6458-9402</t>
  </si>
  <si>
    <t>124-0006</t>
  </si>
  <si>
    <t>小林　重行</t>
  </si>
  <si>
    <t>125-0042</t>
  </si>
  <si>
    <t>飾区　金町　２－２－１９</t>
  </si>
  <si>
    <t>熊瀬　哲正</t>
  </si>
  <si>
    <t>03-3826-4774</t>
  </si>
  <si>
    <t>124-0021</t>
  </si>
  <si>
    <t>木村　一史</t>
  </si>
  <si>
    <t>宇野　俊郎</t>
  </si>
  <si>
    <t>貞松　成</t>
  </si>
  <si>
    <t>山本　修士</t>
  </si>
  <si>
    <t>潤間　將輝</t>
  </si>
  <si>
    <t>125-0032</t>
  </si>
  <si>
    <t>町田　裕司</t>
  </si>
  <si>
    <t>125-0051</t>
  </si>
  <si>
    <t>樫尾　潔</t>
  </si>
  <si>
    <t>北條　勝政</t>
  </si>
  <si>
    <t>125-0035</t>
  </si>
  <si>
    <t>宮地　正仁</t>
  </si>
  <si>
    <t>広和電工　株式会社</t>
  </si>
  <si>
    <t>飾区　南水元　１―３―１９</t>
  </si>
  <si>
    <t>仙道　慶一</t>
  </si>
  <si>
    <t>03-3600-4543</t>
  </si>
  <si>
    <t>坂本　武洋</t>
  </si>
  <si>
    <t>ｶﾝｻﾞﾜ ﾀﾀﾞﾖｼ</t>
  </si>
  <si>
    <t>飾区　新宿　３―９―１５</t>
  </si>
  <si>
    <t>碇　隆司</t>
  </si>
  <si>
    <t>03-3600-5873</t>
  </si>
  <si>
    <t>124-0013</t>
  </si>
  <si>
    <t>岩田　護</t>
  </si>
  <si>
    <t>03-3697-3231</t>
  </si>
  <si>
    <t>125-0052</t>
  </si>
  <si>
    <t>檜山　和寛</t>
  </si>
  <si>
    <t>田村　和夫</t>
  </si>
  <si>
    <t>03-3692-1785</t>
  </si>
  <si>
    <t>梅田　輝幸</t>
  </si>
  <si>
    <t>白崎　將</t>
  </si>
  <si>
    <t>3601-3155</t>
  </si>
  <si>
    <t>実用興業　株式会社</t>
  </si>
  <si>
    <t>飾区　四つ木 5-1-4</t>
  </si>
  <si>
    <t>坂本　篤史</t>
  </si>
  <si>
    <t>3691-1561</t>
  </si>
  <si>
    <t>森田　和徳</t>
  </si>
  <si>
    <t>中原　維浩</t>
  </si>
  <si>
    <t>03-5671-5313</t>
  </si>
  <si>
    <t>吉川　麻生</t>
  </si>
  <si>
    <t>小林　利幸</t>
  </si>
  <si>
    <t>佐藤　慎二</t>
  </si>
  <si>
    <t>宇田　考行</t>
  </si>
  <si>
    <t>03-6662-7481</t>
  </si>
  <si>
    <t>03-3604-1152</t>
  </si>
  <si>
    <t>飾区　東立石　２―２４―１１</t>
  </si>
  <si>
    <t>124-0024</t>
  </si>
  <si>
    <t>近藤　卓</t>
  </si>
  <si>
    <t>174-0071</t>
  </si>
  <si>
    <t>柴崎　誠</t>
  </si>
  <si>
    <t>173-0037</t>
  </si>
  <si>
    <t>板橋区　小茂根　４―１３―１３</t>
  </si>
  <si>
    <t>白井　雅憲</t>
  </si>
  <si>
    <t>174-0046</t>
  </si>
  <si>
    <t>佐藤　公一</t>
  </si>
  <si>
    <t>03-5916-0801</t>
  </si>
  <si>
    <t>株式会社　北陸産業</t>
  </si>
  <si>
    <t>175-0094</t>
  </si>
  <si>
    <t>板橋区　成増　４―２７―２２</t>
  </si>
  <si>
    <t>竹田　輝幸</t>
  </si>
  <si>
    <t>03-5998-6684</t>
  </si>
  <si>
    <t>173-0014</t>
  </si>
  <si>
    <t>齋藤　正暢</t>
  </si>
  <si>
    <t>174-0063</t>
  </si>
  <si>
    <t>小林　法央</t>
  </si>
  <si>
    <t>173-0004</t>
  </si>
  <si>
    <t>板橋区　板橋　１－６－５</t>
  </si>
  <si>
    <t>高野　賢裕</t>
  </si>
  <si>
    <t>豊永　裕子</t>
  </si>
  <si>
    <t>3975-2114</t>
  </si>
  <si>
    <t>渡邉　宏昌</t>
  </si>
  <si>
    <t>3939-9071</t>
  </si>
  <si>
    <t>ｼﾔｶｲﾌｸｼﾎｳｼﾞﾝ ﾄｳｷﾖｳﾄﾌｸｼｼﾞｷﾞﾖｳｷﾖｳｶｲ ｲﾀﾊﾞｼｸﾘﾂ ｶｰｻﾊﾙﾆ</t>
  </si>
  <si>
    <t>板橋区　成増　５―１９―４３</t>
  </si>
  <si>
    <t>大澤　宣仁</t>
  </si>
  <si>
    <t>03-5968-3620</t>
  </si>
  <si>
    <t>174-0076</t>
  </si>
  <si>
    <t>荒川　忠秀</t>
  </si>
  <si>
    <t>03-3559-0304</t>
  </si>
  <si>
    <t>174-0056</t>
  </si>
  <si>
    <t>板橋区　志村　２―８―１</t>
  </si>
  <si>
    <t>柳原　達也</t>
  </si>
  <si>
    <t>03-3966-8116</t>
  </si>
  <si>
    <t>174-0043</t>
  </si>
  <si>
    <t>広村　仁載</t>
  </si>
  <si>
    <t>173-0035</t>
  </si>
  <si>
    <t>03-6882-0821</t>
  </si>
  <si>
    <t>鶴見　博</t>
  </si>
  <si>
    <t>株式会社　大治</t>
  </si>
  <si>
    <t>板橋区　板橋　２―５３―６</t>
  </si>
  <si>
    <t>大門　秀之</t>
  </si>
  <si>
    <t>03-3962-5631</t>
  </si>
  <si>
    <t>175-0091</t>
  </si>
  <si>
    <t>石田　太平</t>
  </si>
  <si>
    <t>3938-0022</t>
  </si>
  <si>
    <t>174-0054</t>
  </si>
  <si>
    <t>柳井　康通</t>
  </si>
  <si>
    <t>174-0053</t>
  </si>
  <si>
    <t>西村　泰寛</t>
  </si>
  <si>
    <t>3961-3741</t>
  </si>
  <si>
    <t>181-0013</t>
  </si>
  <si>
    <t>萩原　祐介</t>
  </si>
  <si>
    <t>0422-24-7912</t>
  </si>
  <si>
    <t>飯島　正博</t>
  </si>
  <si>
    <t>03-5968-5677</t>
  </si>
  <si>
    <t>ニ木　正則</t>
  </si>
  <si>
    <t>115-0051</t>
  </si>
  <si>
    <t>株式会社　筑紫野</t>
  </si>
  <si>
    <t>175-0083</t>
  </si>
  <si>
    <t>板橋区　徳丸　６―４５―６</t>
  </si>
  <si>
    <t>篠田　昇</t>
  </si>
  <si>
    <t>03-3550-2626</t>
  </si>
  <si>
    <t>174-0052</t>
  </si>
  <si>
    <t>175-0092</t>
  </si>
  <si>
    <t>奥田　耕平</t>
  </si>
  <si>
    <t>03-5383-5161</t>
  </si>
  <si>
    <t>牛田　惠</t>
  </si>
  <si>
    <t>03-5998-5115</t>
  </si>
  <si>
    <t>石井　洋美</t>
  </si>
  <si>
    <t>　純一</t>
  </si>
  <si>
    <t>03-6912-3136</t>
  </si>
  <si>
    <t>175-0082</t>
  </si>
  <si>
    <t>板橋区　高島平　７―４―３ライフビル２Ｆ</t>
  </si>
  <si>
    <t>増渕　千人</t>
  </si>
  <si>
    <t>170-0005</t>
  </si>
  <si>
    <t>前田　昭博</t>
  </si>
  <si>
    <t>03-5918-6057</t>
  </si>
  <si>
    <t>坂東　愛子</t>
  </si>
  <si>
    <t>173-0026</t>
  </si>
  <si>
    <t>山田　政宗</t>
  </si>
  <si>
    <t>3974-1918</t>
  </si>
  <si>
    <t>板橋区　三園　２―１７―５―４０８</t>
  </si>
  <si>
    <t>細野　和弘</t>
  </si>
  <si>
    <t>石丸　翠</t>
  </si>
  <si>
    <t>174-0074</t>
  </si>
  <si>
    <t>河津　博文</t>
  </si>
  <si>
    <t>03-3956-8685</t>
  </si>
  <si>
    <t>河本　圭一郎</t>
  </si>
  <si>
    <t>嶋村　龍介</t>
  </si>
  <si>
    <t>174-0062</t>
  </si>
  <si>
    <t>03-6909-6418</t>
  </si>
  <si>
    <t>西岡　有子</t>
  </si>
  <si>
    <t>有馬　純一郎</t>
  </si>
  <si>
    <t>173-0005</t>
  </si>
  <si>
    <t>園田　誉</t>
  </si>
  <si>
    <t>堤　篤彦</t>
  </si>
  <si>
    <t>176-0011</t>
  </si>
  <si>
    <t>古川　文仁</t>
  </si>
  <si>
    <t>丹羽　基広</t>
  </si>
  <si>
    <t>03-3939-3811</t>
  </si>
  <si>
    <t>キムラ工業　株式会社</t>
  </si>
  <si>
    <t>板橋区　三園　２―１２―１４</t>
  </si>
  <si>
    <t>木村　和夫</t>
  </si>
  <si>
    <t>3939-5111</t>
  </si>
  <si>
    <t>153-0043</t>
  </si>
  <si>
    <t>大澤　裕介</t>
  </si>
  <si>
    <t>03-6412-8623</t>
  </si>
  <si>
    <t>173-0025</t>
  </si>
  <si>
    <t>173-0012</t>
  </si>
  <si>
    <t>川本　善和</t>
  </si>
  <si>
    <t>03-3579-6481</t>
  </si>
  <si>
    <t>173-0022</t>
  </si>
  <si>
    <t>中村　哲也</t>
  </si>
  <si>
    <t>03-3957-1098</t>
  </si>
  <si>
    <t>173-0003</t>
  </si>
  <si>
    <t>冲永　寛子</t>
  </si>
  <si>
    <t>佐藤　健</t>
  </si>
  <si>
    <t>175-0045</t>
  </si>
  <si>
    <t>菅俣　邦彦</t>
  </si>
  <si>
    <t>3932-8118</t>
  </si>
  <si>
    <t>清田　安子</t>
  </si>
  <si>
    <t>3966-8301-3</t>
  </si>
  <si>
    <t>菅原　祥栄</t>
  </si>
  <si>
    <t>112-0015</t>
  </si>
  <si>
    <t>文京区　目白台　３―４―１１</t>
  </si>
  <si>
    <t>西澤　母</t>
  </si>
  <si>
    <t>03-5976-1405</t>
  </si>
  <si>
    <t>198-0023</t>
  </si>
  <si>
    <t>杉本　圭司</t>
  </si>
  <si>
    <t>162-0802</t>
  </si>
  <si>
    <t>吉田　隆一</t>
  </si>
  <si>
    <t>03-5961-6255</t>
  </si>
  <si>
    <t>王　敬東</t>
  </si>
  <si>
    <t>080-47814348</t>
  </si>
  <si>
    <t>波多野　淳</t>
  </si>
  <si>
    <t>井上　裕之</t>
  </si>
  <si>
    <t>株式会社　ヒカリ</t>
  </si>
  <si>
    <t>173-0034</t>
  </si>
  <si>
    <t>板橋区　幸町　２５―８</t>
  </si>
  <si>
    <t>橋　伸一</t>
  </si>
  <si>
    <t>03-3973-1626</t>
  </si>
  <si>
    <t>尾川　真一</t>
  </si>
  <si>
    <t>174-0055</t>
  </si>
  <si>
    <t>市之瀬　圭</t>
  </si>
  <si>
    <t>池田製粉　株式会社</t>
  </si>
  <si>
    <t>練馬区　豊玉上　１―２５―５</t>
  </si>
  <si>
    <t>池田　康一朗</t>
  </si>
  <si>
    <t>3994-0005</t>
  </si>
  <si>
    <t>177-0042</t>
  </si>
  <si>
    <t>小池　道子</t>
  </si>
  <si>
    <t>177-0031</t>
  </si>
  <si>
    <t>佐久間　英介</t>
  </si>
  <si>
    <t>177-0034</t>
  </si>
  <si>
    <t>細野　潤一</t>
  </si>
  <si>
    <t>3999-2826</t>
  </si>
  <si>
    <t>177-0041</t>
  </si>
  <si>
    <t>木原　光浩</t>
  </si>
  <si>
    <t>株式会社　ホワイトベア―</t>
  </si>
  <si>
    <t>176-0023</t>
  </si>
  <si>
    <t>練馬区　中村北　４－９－１－５０４</t>
  </si>
  <si>
    <t>古屋　誠</t>
  </si>
  <si>
    <t>03-5987-3335</t>
  </si>
  <si>
    <t>177-0033</t>
  </si>
  <si>
    <t>大田中　辰樹</t>
  </si>
  <si>
    <t>174-0042</t>
  </si>
  <si>
    <t>山　徹也</t>
  </si>
  <si>
    <t>03-6454-5221</t>
  </si>
  <si>
    <t>177-0035</t>
  </si>
  <si>
    <t>福永　章紘</t>
  </si>
  <si>
    <t>03-5923-6356</t>
  </si>
  <si>
    <t>178-0064</t>
  </si>
  <si>
    <t>176-0001</t>
  </si>
  <si>
    <t>貝沼　寿夫</t>
  </si>
  <si>
    <t>03-3993-2181</t>
  </si>
  <si>
    <t>179-0075</t>
  </si>
  <si>
    <t>堀越　勝格</t>
  </si>
  <si>
    <t>178-0061</t>
  </si>
  <si>
    <t>中島　大作</t>
  </si>
  <si>
    <t>佐藤　崇浩</t>
  </si>
  <si>
    <t>若山　圭介</t>
  </si>
  <si>
    <t>176-0022</t>
  </si>
  <si>
    <t>練馬区　向山　３丁目５番８号</t>
  </si>
  <si>
    <t>曽我　幸弘</t>
  </si>
  <si>
    <t>048-475-9000</t>
  </si>
  <si>
    <t>178-0063</t>
  </si>
  <si>
    <t>松本　賢一</t>
  </si>
  <si>
    <t>176-0014</t>
  </si>
  <si>
    <t>株式会社クレストシステム</t>
  </si>
  <si>
    <t>文京区　水道　２－６－４－２０２</t>
  </si>
  <si>
    <t>中嶋　淳</t>
  </si>
  <si>
    <t>03-5944-8155</t>
  </si>
  <si>
    <t>179-0081</t>
  </si>
  <si>
    <t>松川　明寛</t>
  </si>
  <si>
    <t>176-0012</t>
  </si>
  <si>
    <t>松本商事　株式会社</t>
  </si>
  <si>
    <t>練馬区　大泉学園町　４―１７―２４</t>
  </si>
  <si>
    <t>松本　隆朗</t>
  </si>
  <si>
    <t>3923ｰ4501</t>
  </si>
  <si>
    <t>株式会社　ファーストライフ</t>
  </si>
  <si>
    <t>176-0013</t>
  </si>
  <si>
    <t>練馬区　豊玉中　４－１４－１７</t>
  </si>
  <si>
    <t>三　康大</t>
  </si>
  <si>
    <t>03-3992-7112</t>
  </si>
  <si>
    <t>178-0062</t>
  </si>
  <si>
    <t>木原　一裕</t>
  </si>
  <si>
    <t>048-465-2140</t>
  </si>
  <si>
    <t>176-0006</t>
  </si>
  <si>
    <t>練馬区　栄町　３２―８</t>
  </si>
  <si>
    <t>田村　憲胤</t>
  </si>
  <si>
    <t>03-3948-2277</t>
  </si>
  <si>
    <t>176-0002</t>
  </si>
  <si>
    <t>山　正昭</t>
  </si>
  <si>
    <t>03-3993-3500</t>
  </si>
  <si>
    <t>176-0021</t>
  </si>
  <si>
    <t>長谷沼　隆司</t>
  </si>
  <si>
    <t>中川　弘規</t>
  </si>
  <si>
    <t>03-5946-9591</t>
  </si>
  <si>
    <t>文京区　小石川　１－３－１１　ライジングプラザ後楽園７階</t>
  </si>
  <si>
    <t>西尾　司</t>
  </si>
  <si>
    <t>03-6875-6536</t>
  </si>
  <si>
    <t>203-0013</t>
  </si>
  <si>
    <t>大槻　健人</t>
  </si>
  <si>
    <t>042-479-1107</t>
  </si>
  <si>
    <t>177-0052</t>
  </si>
  <si>
    <t>大方　孝</t>
  </si>
  <si>
    <t>03-3928-1333</t>
  </si>
  <si>
    <t>島田　健一</t>
  </si>
  <si>
    <t>03-5935-7411</t>
  </si>
  <si>
    <t>株式会社アローズ</t>
  </si>
  <si>
    <t>練馬区　練馬　３－１９－３</t>
  </si>
  <si>
    <t>降矢　洋二</t>
  </si>
  <si>
    <t>03-6914-9880</t>
  </si>
  <si>
    <t>179-0084</t>
  </si>
  <si>
    <t>小暮　一充</t>
  </si>
  <si>
    <t>石井　宏宗</t>
  </si>
  <si>
    <t>177-0051</t>
  </si>
  <si>
    <t>南雲　政史</t>
  </si>
  <si>
    <t>03-3928-6554</t>
  </si>
  <si>
    <t>横山　寛</t>
  </si>
  <si>
    <t>3932-3191</t>
  </si>
  <si>
    <t>冨森　篤</t>
  </si>
  <si>
    <t>177-0032</t>
  </si>
  <si>
    <t>練馬区　谷原　５－２２－２ＭＫＬビル</t>
  </si>
  <si>
    <t>栗原　三津子</t>
  </si>
  <si>
    <t>177-0053</t>
  </si>
  <si>
    <t>佐久間　恒好</t>
  </si>
  <si>
    <t>03-3996-1502</t>
  </si>
  <si>
    <t>練馬区　練馬　１―２―８</t>
  </si>
  <si>
    <t>野田　康治</t>
  </si>
  <si>
    <t>03-5912-2255</t>
  </si>
  <si>
    <t>練馬区　北町　２－４１－３</t>
  </si>
  <si>
    <t>03-6909-7818</t>
  </si>
  <si>
    <t>手島　禎彦</t>
  </si>
  <si>
    <t>179-0073</t>
  </si>
  <si>
    <t>吉田　亜紀</t>
  </si>
  <si>
    <t>竹林　幸一</t>
  </si>
  <si>
    <t>171-0042</t>
  </si>
  <si>
    <t>大柳　京子</t>
  </si>
  <si>
    <t>179-0071</t>
  </si>
  <si>
    <t>練馬区　旭町　１－１５－２９　光が丘ワタナベ不動産ビル　３階</t>
  </si>
  <si>
    <t>木村　泰治</t>
  </si>
  <si>
    <t>03-3999-1179</t>
  </si>
  <si>
    <t>豊島区　西池袋　１―５―１１</t>
  </si>
  <si>
    <t>山本　大介</t>
  </si>
  <si>
    <t>03-5396-7411</t>
  </si>
  <si>
    <t>171-0052</t>
  </si>
  <si>
    <t>坪井　速世</t>
  </si>
  <si>
    <t>豊島区　池袋　２－４０－１２</t>
  </si>
  <si>
    <t>瀬川　英則</t>
  </si>
  <si>
    <t>豊島区　西池袋　１―１０―１０</t>
  </si>
  <si>
    <t>三林　宏幸</t>
  </si>
  <si>
    <t>丸山　隆之</t>
  </si>
  <si>
    <t>三浦　亮</t>
  </si>
  <si>
    <t>重田　耕治</t>
  </si>
  <si>
    <t>03-5988-7388</t>
  </si>
  <si>
    <t>道地　広一郎</t>
  </si>
  <si>
    <t>井上　隆</t>
  </si>
  <si>
    <t>171-0044</t>
  </si>
  <si>
    <t>田中　良平</t>
  </si>
  <si>
    <t>03-3959-4577</t>
  </si>
  <si>
    <t>一般社団法人　豊島青色申告会</t>
  </si>
  <si>
    <t>豊島区　西池袋　３―１３―１５</t>
  </si>
  <si>
    <t>井上　榮一</t>
  </si>
  <si>
    <t>03-3987-2938</t>
  </si>
  <si>
    <t>恩田　謙太郎</t>
  </si>
  <si>
    <t>ＪＲ東日本メディア株式会社</t>
  </si>
  <si>
    <t>豊島区　南大塚　３―４６―３　いちご大塚ビル４Ｆ</t>
  </si>
  <si>
    <t>竹澤　康行</t>
  </si>
  <si>
    <t>03-5391-1261</t>
  </si>
  <si>
    <t>徳川　峰樹</t>
  </si>
  <si>
    <t>171-0031</t>
  </si>
  <si>
    <t>谷口　毅</t>
  </si>
  <si>
    <t>荒川区　東尾久　３－２４－１８　ＬＩＢＥＲＯビル</t>
  </si>
  <si>
    <t>03-6914-0951</t>
  </si>
  <si>
    <t>リスクコンサルティング　株式会社</t>
  </si>
  <si>
    <t>豊島区　南大塚　３―４３―１　大塚ＨＴビル３階</t>
  </si>
  <si>
    <t>田貝　修</t>
  </si>
  <si>
    <t>03-3989-8788</t>
  </si>
  <si>
    <t>株式会社　Ｒｉｄｉｌｏｖｅｒ</t>
  </si>
  <si>
    <t>文京区　本郷　３―９―１　井口ビル２階</t>
  </si>
  <si>
    <t>安部　敏樹</t>
  </si>
  <si>
    <t>碇　敏之</t>
  </si>
  <si>
    <t>飯山　幸雄</t>
  </si>
  <si>
    <t>170-0012</t>
  </si>
  <si>
    <t>山中　武志</t>
  </si>
  <si>
    <t>小森　康裕</t>
  </si>
  <si>
    <t>03-6914-0828</t>
  </si>
  <si>
    <t>株式会社　ＯＨＡＮＡ　ＢＬＯＯＭ</t>
  </si>
  <si>
    <t>豊島区　西池袋　３―２９―１２　大地屋ビル６Ｆ</t>
  </si>
  <si>
    <t>伊藤　充義</t>
  </si>
  <si>
    <t>03-6907-3787</t>
  </si>
  <si>
    <t>安藤　秀明</t>
  </si>
  <si>
    <t>齋藤　貢司</t>
  </si>
  <si>
    <t>3982-5146-8</t>
  </si>
  <si>
    <t>後藤　眞彦</t>
  </si>
  <si>
    <t>03-3952-4151</t>
  </si>
  <si>
    <t>武部　俊郎</t>
  </si>
  <si>
    <t>03-6453-8888</t>
  </si>
  <si>
    <t>吉原　慎二</t>
  </si>
  <si>
    <t>医療法人社団優惠会</t>
  </si>
  <si>
    <t>神谷　規明</t>
  </si>
  <si>
    <t>03-3986-5023</t>
  </si>
  <si>
    <t>司法書士法人　穂</t>
  </si>
  <si>
    <t>豊島区　東池袋　４－５－２ライズアリーナビル６階</t>
  </si>
  <si>
    <t>山中　健太郎</t>
  </si>
  <si>
    <t>03-6891-0575</t>
  </si>
  <si>
    <t>福田　浩之</t>
  </si>
  <si>
    <t>大久　裕司</t>
  </si>
  <si>
    <t>豊島区　池袋　２－３６－１ＩＮＦＩＮＩＴＹ　ＩＫＥＢＵＫＵＲＯ８Ｆ－４６</t>
  </si>
  <si>
    <t>千歳　紘史</t>
  </si>
  <si>
    <t>03-6822-4921</t>
  </si>
  <si>
    <t>寺谷　郁</t>
  </si>
  <si>
    <t>二戸　隆博</t>
  </si>
  <si>
    <t>171-0033</t>
  </si>
  <si>
    <t>伊藤　千尋</t>
  </si>
  <si>
    <t>03-4530-9975</t>
  </si>
  <si>
    <t>小川　純史</t>
  </si>
  <si>
    <t>齋藤　将太</t>
  </si>
  <si>
    <t>090-47240438</t>
  </si>
  <si>
    <t>西田　純平</t>
  </si>
  <si>
    <t>03-6709-1171</t>
  </si>
  <si>
    <t>藤倉　和実</t>
  </si>
  <si>
    <t>阿部　弘明</t>
  </si>
  <si>
    <t>170-0011</t>
  </si>
  <si>
    <t>西谷　剛</t>
  </si>
  <si>
    <t>03-5954-9878</t>
  </si>
  <si>
    <t>150-6014</t>
  </si>
  <si>
    <t>高橋　政裕</t>
  </si>
  <si>
    <t>(株)Ｆｏｏｄ　ｎｎｏｖａｔｏｒｓ　Ｊａｐａｎ</t>
  </si>
  <si>
    <t>三宅　大輔</t>
  </si>
  <si>
    <t>諏訪下　正俊</t>
  </si>
  <si>
    <t>03-5944-9702</t>
  </si>
  <si>
    <t>社会保険労務士法人　Ｖ－Ｓｐｉｒｉｔｓ</t>
  </si>
  <si>
    <t>豊島区　東池袋　１－２４－１　ニッセイ池袋ビル１４階</t>
  </si>
  <si>
    <t>中野　裕哲</t>
  </si>
  <si>
    <t>03-3986-6860</t>
  </si>
  <si>
    <t>171-0051</t>
  </si>
  <si>
    <t>大迫　源一</t>
  </si>
  <si>
    <t>170-0014</t>
  </si>
  <si>
    <t>清水　将成</t>
  </si>
  <si>
    <t>岩本　雄太</t>
  </si>
  <si>
    <t>080-54800333</t>
  </si>
  <si>
    <t>170-0002</t>
  </si>
  <si>
    <t>大塚　隆</t>
  </si>
  <si>
    <t>田上　和代</t>
  </si>
  <si>
    <t>03-6280-6254</t>
  </si>
  <si>
    <t>株式会社ＴＮＫコミュニケーション</t>
  </si>
  <si>
    <t>豊島区　千早　４－３５－７八木人形千早ビル１Ｆ</t>
  </si>
  <si>
    <t>作山　信隆</t>
  </si>
  <si>
    <t>03-5926-3288</t>
  </si>
  <si>
    <t>大崎　将寛</t>
  </si>
  <si>
    <t>03-6260-9632</t>
  </si>
  <si>
    <t>豊島区　東池袋　１－２３－９</t>
  </si>
  <si>
    <t>三村　翔</t>
  </si>
  <si>
    <t>株式会社　ユーロフ</t>
  </si>
  <si>
    <t>豊島区　南池袋　３―１５―１１　ナイスフォーラム南池袋３Ｆ</t>
  </si>
  <si>
    <t>市橋　優綺</t>
  </si>
  <si>
    <t>03-5956-1716</t>
  </si>
  <si>
    <t>162-0801</t>
  </si>
  <si>
    <t>山下　信裕</t>
  </si>
  <si>
    <t>03-6457-5546</t>
  </si>
  <si>
    <t>竹内　浩</t>
  </si>
  <si>
    <t>170-6020</t>
  </si>
  <si>
    <t>松井　達則</t>
  </si>
  <si>
    <t>3986-6365</t>
  </si>
  <si>
    <t>平井　煕</t>
  </si>
  <si>
    <t>清水　正敏</t>
  </si>
  <si>
    <t>千坂　英樹</t>
  </si>
  <si>
    <t>品川区　東品川　３－３２－４２　ＩＳビル</t>
  </si>
  <si>
    <t>新井　昇</t>
  </si>
  <si>
    <t>03-6712-3590</t>
  </si>
  <si>
    <t>平石　耕基</t>
  </si>
  <si>
    <t>豊島区　池袋　２―９―４　ＭＳビル６Ｆ</t>
  </si>
  <si>
    <t>山口　雄大</t>
  </si>
  <si>
    <t>3940-9168</t>
  </si>
  <si>
    <t>小川　一路</t>
  </si>
  <si>
    <t>湯本　厚志</t>
  </si>
  <si>
    <t>森川　毅</t>
  </si>
  <si>
    <t>福田　成康</t>
  </si>
  <si>
    <t>3944-1583</t>
  </si>
  <si>
    <t>佐々木　誠</t>
  </si>
  <si>
    <t>03-3576-4811</t>
  </si>
  <si>
    <t>那須　義輝</t>
  </si>
  <si>
    <t>都築　成幸</t>
  </si>
  <si>
    <t>03-5212-9901</t>
  </si>
  <si>
    <t>熊田　昌幸</t>
  </si>
  <si>
    <t>03-6914-2981</t>
  </si>
  <si>
    <t>全日本通商　株式会社</t>
  </si>
  <si>
    <t>豊島区　東池袋　５－４９－７　藤和シティコープ新大塚</t>
  </si>
  <si>
    <t>杉本　譲</t>
  </si>
  <si>
    <t>03-5927-9818</t>
  </si>
  <si>
    <t>小泉　光一郎</t>
  </si>
  <si>
    <t>スパイスファクトリー　株式会社</t>
  </si>
  <si>
    <t>135-0091</t>
  </si>
  <si>
    <t>港区　台場　２－３－１　トレードピアお台場２０階南</t>
  </si>
  <si>
    <t>高木　広之介</t>
  </si>
  <si>
    <t>03-6667-0387</t>
  </si>
  <si>
    <t>山本　佑樹</t>
  </si>
  <si>
    <t>03-6403-0876</t>
  </si>
  <si>
    <t>飯塚　世</t>
  </si>
  <si>
    <t>090-26658652</t>
  </si>
  <si>
    <t>稲田　耕平</t>
  </si>
  <si>
    <t>115-0045</t>
  </si>
  <si>
    <t>石和　信人</t>
  </si>
  <si>
    <t>115-0056</t>
  </si>
  <si>
    <t>渡辺　涼</t>
  </si>
  <si>
    <t>114-0022</t>
  </si>
  <si>
    <t>平野　友保</t>
  </si>
  <si>
    <t>福岡　宏樹</t>
  </si>
  <si>
    <t>吉川　三男</t>
  </si>
  <si>
    <t>松本　弘二郎</t>
  </si>
  <si>
    <t>東栄電設工業　株式会社</t>
  </si>
  <si>
    <t>114-0024</t>
  </si>
  <si>
    <t>滝瀬　佳久</t>
  </si>
  <si>
    <t>3910-3321</t>
  </si>
  <si>
    <t>藤　誠一</t>
  </si>
  <si>
    <t>3911-3679</t>
  </si>
  <si>
    <t>吉添　由紀</t>
  </si>
  <si>
    <t>114-0023</t>
  </si>
  <si>
    <t>北区　滝野川　７―３９―８</t>
  </si>
  <si>
    <t>田口　伊津子</t>
  </si>
  <si>
    <t>3916-7181</t>
  </si>
  <si>
    <t>114-0012</t>
  </si>
  <si>
    <t>北区　田端新町　１―１―３</t>
  </si>
  <si>
    <t>楠元　孝典</t>
  </si>
  <si>
    <t>3893-6001</t>
  </si>
  <si>
    <t>石井　直路</t>
  </si>
  <si>
    <t>鈴木　明</t>
  </si>
  <si>
    <t>114-0003</t>
  </si>
  <si>
    <t>03-6908-4064</t>
  </si>
  <si>
    <t>安部　眞一</t>
  </si>
  <si>
    <t>3911-3766</t>
  </si>
  <si>
    <t>115-0042</t>
  </si>
  <si>
    <t>坂本　扶充雄</t>
  </si>
  <si>
    <t>3901-3384</t>
  </si>
  <si>
    <t>114-0001</t>
  </si>
  <si>
    <t>佐藤　貴一</t>
  </si>
  <si>
    <t>03-5939-4560</t>
  </si>
  <si>
    <t>木田　和寿</t>
  </si>
  <si>
    <t>3902-7646</t>
  </si>
  <si>
    <t>関根　康弘</t>
  </si>
  <si>
    <t>3913-5705</t>
  </si>
  <si>
    <t>白井　章稔</t>
  </si>
  <si>
    <t>115-0055</t>
  </si>
  <si>
    <t>小山　弘子</t>
  </si>
  <si>
    <t>114-0014</t>
  </si>
  <si>
    <t>永井　哲也</t>
  </si>
  <si>
    <t>岡本　翔</t>
  </si>
  <si>
    <t>野　公秀</t>
  </si>
  <si>
    <t>二本木　晃</t>
  </si>
  <si>
    <t>小森　美加</t>
  </si>
  <si>
    <t>03-3452-7733</t>
  </si>
  <si>
    <t>03-5249-8753</t>
  </si>
  <si>
    <t>近藤　友樹</t>
  </si>
  <si>
    <t>03-3910-3438</t>
  </si>
  <si>
    <t>194-0013</t>
  </si>
  <si>
    <t>木澤　健二郎</t>
  </si>
  <si>
    <t>090-81784236</t>
  </si>
  <si>
    <t>木村　義弘</t>
  </si>
  <si>
    <t>廣江　晃</t>
  </si>
  <si>
    <t>03-5914-1331</t>
  </si>
  <si>
    <t>株式会社　コスメサイエンス</t>
  </si>
  <si>
    <t>北区　浮間　１－２－２７</t>
  </si>
  <si>
    <t>ﾄｰﾝ ｱﾝﾄﾞﾘﾕｰ ｳｲﾘｱﾑ</t>
  </si>
  <si>
    <t>03-5948-7794</t>
  </si>
  <si>
    <t>金田　宏</t>
  </si>
  <si>
    <t>福島　継志</t>
  </si>
  <si>
    <t>柏　孝夫</t>
  </si>
  <si>
    <t>佐賀　豊</t>
  </si>
  <si>
    <t>北区　赤羽　２－５１－３</t>
  </si>
  <si>
    <t>溝口　遼太</t>
  </si>
  <si>
    <t>木戸浦　真人</t>
  </si>
  <si>
    <t>都ステンレス工業　株式会社</t>
  </si>
  <si>
    <t>北区　浮間　４－２１－５</t>
  </si>
  <si>
    <t>小森谷　真一</t>
  </si>
  <si>
    <t>3965-6611</t>
  </si>
  <si>
    <t>尾林　宏</t>
  </si>
  <si>
    <t>03-5915-1136</t>
  </si>
  <si>
    <t>新日本交通　株式会社</t>
  </si>
  <si>
    <t>北区　浮間　２―２４―１３</t>
  </si>
  <si>
    <t>佐野　雅子</t>
  </si>
  <si>
    <t>03-3966-2911</t>
  </si>
  <si>
    <t>115-0043</t>
  </si>
  <si>
    <t>間野　浩臣</t>
  </si>
  <si>
    <t>114-0013</t>
  </si>
  <si>
    <t>大槻　浩宣</t>
  </si>
  <si>
    <t>舩津　大輔</t>
  </si>
  <si>
    <t>03-5980-3438</t>
  </si>
  <si>
    <t>145-0071</t>
  </si>
  <si>
    <t>渋谷　弘</t>
  </si>
  <si>
    <t>松枝　耕平</t>
  </si>
  <si>
    <t>03-5927-8762</t>
  </si>
  <si>
    <t>公益財団法人　肥料科学研究所</t>
  </si>
  <si>
    <t>千代田区　紀尾井町　３－２９　日本農業研究会館内</t>
  </si>
  <si>
    <t>大山　卓爾</t>
  </si>
  <si>
    <t>03-6272-6002</t>
  </si>
  <si>
    <t>田中　悠斗</t>
  </si>
  <si>
    <t>150-0022</t>
  </si>
  <si>
    <t>加納　隼人</t>
  </si>
  <si>
    <t>03-6705-5553</t>
  </si>
  <si>
    <t>森　千秋</t>
  </si>
  <si>
    <t>03-3913-3340</t>
  </si>
  <si>
    <t>永瀬　太一</t>
  </si>
  <si>
    <t>藤森　哲也</t>
  </si>
  <si>
    <t>03-5773-4113</t>
  </si>
  <si>
    <t>増田　雅之</t>
  </si>
  <si>
    <t>03-6279-2981</t>
  </si>
  <si>
    <t>立川　雅一</t>
  </si>
  <si>
    <t>柏田　康雄</t>
  </si>
  <si>
    <t>株式会社　エクスオード</t>
  </si>
  <si>
    <t>新宿区　新宿 1-36-7 川本ビル９Ｆ</t>
  </si>
  <si>
    <t>守屋　尚</t>
  </si>
  <si>
    <t>03-5367-4511</t>
  </si>
  <si>
    <t>原田　尚史</t>
  </si>
  <si>
    <t>164-0012</t>
  </si>
  <si>
    <t>張　百慶</t>
  </si>
  <si>
    <t>03-6336-7021</t>
  </si>
  <si>
    <t>土井　正</t>
  </si>
  <si>
    <t>162-0845</t>
  </si>
  <si>
    <t>武藤　義哉</t>
  </si>
  <si>
    <t>03-5227-1610</t>
  </si>
  <si>
    <t>倉持　有二</t>
  </si>
  <si>
    <t>尾熨斗　啓介</t>
  </si>
  <si>
    <t>03-5944-8575</t>
  </si>
  <si>
    <t>加藤　道久</t>
  </si>
  <si>
    <t>東京ファブリック工業　株式会社</t>
  </si>
  <si>
    <t>163-0429</t>
  </si>
  <si>
    <t>新宿区　西新宿２－１－１新宿三井ビル　２９階</t>
  </si>
  <si>
    <t>清水　和憲</t>
  </si>
  <si>
    <t>03-5339-0834</t>
  </si>
  <si>
    <t>八木　秀記</t>
  </si>
  <si>
    <t>東鉄工業　株式会社</t>
  </si>
  <si>
    <t>160-8589</t>
  </si>
  <si>
    <t>新宿区　信濃町　３４</t>
  </si>
  <si>
    <t>伊勢　勝巳</t>
  </si>
  <si>
    <t>03-5369-7616</t>
  </si>
  <si>
    <t>160-8407</t>
  </si>
  <si>
    <t>宮　健司</t>
  </si>
  <si>
    <t>野田　耕司</t>
  </si>
  <si>
    <t>163-0430</t>
  </si>
  <si>
    <t>川合　康宏</t>
  </si>
  <si>
    <t>03-3340-0078</t>
  </si>
  <si>
    <t>山岡　徹朗</t>
  </si>
  <si>
    <t>03-5362-2315</t>
  </si>
  <si>
    <t>永積　惇</t>
  </si>
  <si>
    <t>渡辺　敏成</t>
  </si>
  <si>
    <t>株式会社　リーガル・フェイス</t>
  </si>
  <si>
    <t>163-1504</t>
  </si>
  <si>
    <t>新宿区　西新宿　１－６－１新宿エルタワー４階</t>
  </si>
  <si>
    <t>高塚　清治</t>
  </si>
  <si>
    <t>03-5326-7550</t>
  </si>
  <si>
    <t>163-0445</t>
  </si>
  <si>
    <t>守脇　賢胤</t>
  </si>
  <si>
    <t>03-5361-7015</t>
  </si>
  <si>
    <t>リーテック　株式会社</t>
  </si>
  <si>
    <t>千代田区　岩本町　３―１０―４　寿ビルディング８階</t>
  </si>
  <si>
    <t>小森田　司</t>
  </si>
  <si>
    <t>03-6673-7056</t>
  </si>
  <si>
    <t>鈴木　浩之</t>
  </si>
  <si>
    <t>03-5909-3721</t>
  </si>
  <si>
    <t>リース　株式会社</t>
  </si>
  <si>
    <t>新宿区　西新宿　７－９－１６　西新宿メトロビル６階</t>
  </si>
  <si>
    <t>中道　康徳</t>
  </si>
  <si>
    <t>03-5937-1450</t>
  </si>
  <si>
    <t>小　健一</t>
  </si>
  <si>
    <t>161-0034</t>
  </si>
  <si>
    <t>岡島　弘</t>
  </si>
  <si>
    <t>3363-1721</t>
  </si>
  <si>
    <t>株式会社　オムニ設計</t>
  </si>
  <si>
    <t>新宿区　新宿　５―１１―２２　中島ビル３階</t>
  </si>
  <si>
    <t>金兵　秀樹</t>
  </si>
  <si>
    <t>03-3358-2421</t>
  </si>
  <si>
    <t>岡谷トレードサービス　株式会社</t>
  </si>
  <si>
    <t>千代田区　丸の内　１－９－１　丸の内中央ビル８階</t>
  </si>
  <si>
    <t>秋谷　俊幸</t>
  </si>
  <si>
    <t>03-3214-0756</t>
  </si>
  <si>
    <t>169-0073</t>
  </si>
  <si>
    <t>正條　憲彦</t>
  </si>
  <si>
    <t>03-5358-9339</t>
  </si>
  <si>
    <t>木　鈴子</t>
  </si>
  <si>
    <t>株式会社　渡辺富工務店</t>
  </si>
  <si>
    <t>新宿区　山吹町　３４３</t>
  </si>
  <si>
    <t>渡辺　暁</t>
  </si>
  <si>
    <t>03-3269-1261</t>
  </si>
  <si>
    <t>株式会社　ワールドメカニック</t>
  </si>
  <si>
    <t>169-0074</t>
  </si>
  <si>
    <t>新宿区　北新宿　２―１―８</t>
  </si>
  <si>
    <t>加藤　勉</t>
  </si>
  <si>
    <t>03-3365-0821</t>
  </si>
  <si>
    <t>株式会社　ワイ･ビー･エス</t>
  </si>
  <si>
    <t>162-0041</t>
  </si>
  <si>
    <t>新宿区　早稲田鶴巻町　５１８－１５</t>
  </si>
  <si>
    <t>六笠　浩二</t>
  </si>
  <si>
    <t>03-6278-9954</t>
  </si>
  <si>
    <t>櫻井　正文</t>
  </si>
  <si>
    <t>樺澤特許事務所　椛澤　聡</t>
  </si>
  <si>
    <t>新宿区　新宿　３―１―２２　ＮＳＯビル</t>
  </si>
  <si>
    <t>椛澤　聡</t>
  </si>
  <si>
    <t>03-3352-1561</t>
  </si>
  <si>
    <t>161-0031</t>
  </si>
  <si>
    <t>加藤　浩</t>
  </si>
  <si>
    <t>金　根熙</t>
  </si>
  <si>
    <t>株式会社　アイルビーワム</t>
  </si>
  <si>
    <t>台東区　浅草橋　４－１０－７　ＤＫＫビル８Ｆ</t>
  </si>
  <si>
    <t>田中　淳吾</t>
  </si>
  <si>
    <t>03-5846-9392</t>
  </si>
  <si>
    <t>新宿区　西新宿　１－２２－１　スタンダードビル</t>
  </si>
  <si>
    <t>野　聡</t>
  </si>
  <si>
    <t>加藤　憲博</t>
  </si>
  <si>
    <t>03-6272-8033</t>
  </si>
  <si>
    <t>中島　崇晴</t>
  </si>
  <si>
    <t>中馬　宏樹</t>
  </si>
  <si>
    <t>03-6908-8475</t>
  </si>
  <si>
    <t>160-0006</t>
  </si>
  <si>
    <t>山岸　勇二</t>
  </si>
  <si>
    <t>新宿区　西新宿　５－８－２恵徳ビル</t>
  </si>
  <si>
    <t>益川　大平</t>
  </si>
  <si>
    <t>木村　憲仁</t>
  </si>
  <si>
    <t>坂巻　聡</t>
  </si>
  <si>
    <t>谷　泰輔</t>
  </si>
  <si>
    <t>03-5348-5090</t>
  </si>
  <si>
    <t>岡田　駿之</t>
  </si>
  <si>
    <t>03-6161-6231</t>
  </si>
  <si>
    <t>ﾅｶﾞｴ ﾋﾛｼ</t>
  </si>
  <si>
    <t>3341-5970</t>
  </si>
  <si>
    <t>白田　康則</t>
  </si>
  <si>
    <t>ライブロックテクノロジーズ　株式会社</t>
  </si>
  <si>
    <t>新宿区　新宿　５－１３－１０　上州屋ビル４Ｆ</t>
  </si>
  <si>
    <t>田　寿宏</t>
  </si>
  <si>
    <t>03-6380-0630</t>
  </si>
  <si>
    <t>ＲＩＺＡＰテクノロジーズ　株式会社</t>
  </si>
  <si>
    <t>新宿区　西新宿　８－１７－１　住友不動産新宿グランドタワー３６階</t>
  </si>
  <si>
    <t>鈴木　隆之</t>
  </si>
  <si>
    <t>株式会社　ラスティングヘルス</t>
  </si>
  <si>
    <t>新宿区　西新宿　３丁目３番１３号　西新宿水間ビル２Ｆ</t>
  </si>
  <si>
    <t>井上　仁</t>
  </si>
  <si>
    <t>港区　三田 1-3-40 麻布十番BUSINESS CUBE-S 天翔オフィス麻布十番5階507号室</t>
  </si>
  <si>
    <t>コン　マン　ハウ</t>
  </si>
  <si>
    <t>090-38872690</t>
  </si>
  <si>
    <t>160-0017</t>
  </si>
  <si>
    <t>木滑　公人</t>
  </si>
  <si>
    <t>藤本　紀世彦</t>
  </si>
  <si>
    <t>03-6256-8481</t>
  </si>
  <si>
    <t>花澤　高志</t>
  </si>
  <si>
    <t>163-0455</t>
  </si>
  <si>
    <t>田中　謙</t>
  </si>
  <si>
    <t>03-6863-3711</t>
  </si>
  <si>
    <t>松山　健二</t>
  </si>
  <si>
    <t>03-6893-8884</t>
  </si>
  <si>
    <t>166-0004</t>
  </si>
  <si>
    <t>上野山　博巳</t>
  </si>
  <si>
    <t>野原グループ　株式会社</t>
  </si>
  <si>
    <t>新宿区　新宿　１―１―１１</t>
  </si>
  <si>
    <t>野原　弘輔</t>
  </si>
  <si>
    <t>03-3357-2171</t>
  </si>
  <si>
    <t>105-8346</t>
  </si>
  <si>
    <t>笠原　一俊</t>
  </si>
  <si>
    <t>03-6809-3050</t>
  </si>
  <si>
    <t>105-8347</t>
  </si>
  <si>
    <t>石井　康裕</t>
  </si>
  <si>
    <t>03-6809-3510</t>
  </si>
  <si>
    <t>橋　学</t>
  </si>
  <si>
    <t>162-0052</t>
  </si>
  <si>
    <t>高野　公秀</t>
  </si>
  <si>
    <t>5272-1512</t>
  </si>
  <si>
    <t>佐久間　俊彰</t>
  </si>
  <si>
    <t>03-5360-1377</t>
  </si>
  <si>
    <t>162-0064</t>
  </si>
  <si>
    <t>03-6457-7447</t>
  </si>
  <si>
    <t>遊佐　真一</t>
  </si>
  <si>
    <t>社会保険労務士法人クリアパートナーズ</t>
  </si>
  <si>
    <t>新宿区　新宿　１－２－８－５Ｂ国久ビル</t>
  </si>
  <si>
    <t>和田　稔</t>
  </si>
  <si>
    <t>03-6457-8856</t>
  </si>
  <si>
    <t>工藤　裕徳</t>
  </si>
  <si>
    <t>03-5338-2206</t>
  </si>
  <si>
    <t>株式会社　八雲コンサルタント</t>
  </si>
  <si>
    <t>新宿区　北新宿　１－４－７</t>
  </si>
  <si>
    <t>村　信孝</t>
  </si>
  <si>
    <t>3367-0890</t>
  </si>
  <si>
    <t>絹田　集春</t>
  </si>
  <si>
    <t>百田　貴宏</t>
  </si>
  <si>
    <t>3361-9141</t>
  </si>
  <si>
    <t>丸山　勝子</t>
  </si>
  <si>
    <t>3351-2866</t>
  </si>
  <si>
    <t>田中　謙太郎</t>
  </si>
  <si>
    <t>163-0244</t>
  </si>
  <si>
    <t>高倉　昭</t>
  </si>
  <si>
    <t>03-5989-0931</t>
  </si>
  <si>
    <t>浅野　隆司</t>
  </si>
  <si>
    <t>03-6831-0332</t>
  </si>
  <si>
    <t>原田　陽次</t>
  </si>
  <si>
    <t>03-6831-0311</t>
  </si>
  <si>
    <t>栗田　義隆</t>
  </si>
  <si>
    <t>03-3357-4839</t>
  </si>
  <si>
    <t>162-0842</t>
  </si>
  <si>
    <t>秋山　正子</t>
  </si>
  <si>
    <t>ＫＡプラン　株式会社</t>
  </si>
  <si>
    <t>185-0023</t>
  </si>
  <si>
    <t>国分寺市　西元町　２－１１－５</t>
  </si>
  <si>
    <t>チョウ　ゼヤ</t>
  </si>
  <si>
    <t>042-312-4044</t>
  </si>
  <si>
    <t>宮本　康平</t>
  </si>
  <si>
    <t>183-0055</t>
  </si>
  <si>
    <t>府中市　府中町　２－９－１プレステージ府中３１０号室</t>
  </si>
  <si>
    <t>口　収一</t>
  </si>
  <si>
    <t>03-6823-2462</t>
  </si>
  <si>
    <t>株式会社　フジイサウンドテクノ</t>
  </si>
  <si>
    <t>169-0071</t>
  </si>
  <si>
    <t>新宿区　戸塚町１丁目　１０１　南部ビル２Ｆ</t>
  </si>
  <si>
    <t>山　雅和</t>
  </si>
  <si>
    <t>03-3203-1403</t>
  </si>
  <si>
    <t>高橋　宏</t>
  </si>
  <si>
    <t>03-5273-3630</t>
  </si>
  <si>
    <t>文京区　湯島　２－１６－１６　ヒラヤマビルディング３Ｆ</t>
  </si>
  <si>
    <t>犬養　岬太</t>
  </si>
  <si>
    <t>新宿区　西新宿　３―６―１１　西新宿ΚＳビル</t>
  </si>
  <si>
    <t>細貝　邦行</t>
  </si>
  <si>
    <t>松村　福子</t>
  </si>
  <si>
    <t>03-3355-0282</t>
  </si>
  <si>
    <t>白石　多賀子</t>
  </si>
  <si>
    <t>テイケイ　株式会社</t>
  </si>
  <si>
    <t>160-0021</t>
  </si>
  <si>
    <t>新宿区　歌舞伎町　１－１－１６</t>
  </si>
  <si>
    <t>影山　嘉昭</t>
  </si>
  <si>
    <t>050-31422401</t>
  </si>
  <si>
    <t>伊東　英亮</t>
  </si>
  <si>
    <t>新宿区　四谷　３－７－６</t>
  </si>
  <si>
    <t>西山　壽明</t>
  </si>
  <si>
    <t>小林　鉄郎</t>
  </si>
  <si>
    <t>03-5577-6100</t>
  </si>
  <si>
    <t>若生　伊知郎</t>
  </si>
  <si>
    <t>田中　慎吾</t>
  </si>
  <si>
    <t>實川　利光</t>
  </si>
  <si>
    <t>平鹿　貴文</t>
  </si>
  <si>
    <t>株式会社　協成</t>
  </si>
  <si>
    <t>千代田区　紀尾井町　３－２３　文藝春秋新館３階</t>
  </si>
  <si>
    <t>農見　隆雄</t>
  </si>
  <si>
    <t>03-3260-5326</t>
  </si>
  <si>
    <t>廣瀬　勝巳</t>
  </si>
  <si>
    <t>163-0410</t>
  </si>
  <si>
    <t>新宿区　西新宿　２－１－１</t>
  </si>
  <si>
    <t>安田　泰司</t>
  </si>
  <si>
    <t>03-5332-7788</t>
  </si>
  <si>
    <t>高山　力</t>
  </si>
  <si>
    <t>山崎　正之</t>
  </si>
  <si>
    <t>03-4326-3605</t>
  </si>
  <si>
    <t>石田　由紀子</t>
  </si>
  <si>
    <t>橘内　久米樹</t>
  </si>
  <si>
    <t>03-5369-8820</t>
  </si>
  <si>
    <t>吉村　徳男</t>
  </si>
  <si>
    <t>03-3352-3966</t>
  </si>
  <si>
    <t>小沢　光輝</t>
  </si>
  <si>
    <t>ユナイテッド・プレシジョン・テクノロジーズ株式会社</t>
  </si>
  <si>
    <t>後藤　英恒</t>
  </si>
  <si>
    <t>03-3222-3031</t>
  </si>
  <si>
    <t>新宿区　四谷　１－９　三宅ビル６Ｆ</t>
  </si>
  <si>
    <t>松本　直樹</t>
  </si>
  <si>
    <t>水上　裕章</t>
  </si>
  <si>
    <t>3954-1211</t>
  </si>
  <si>
    <t>市村　みゆき</t>
  </si>
  <si>
    <t>162-0806</t>
  </si>
  <si>
    <t>松田　真樹</t>
  </si>
  <si>
    <t>03-5228-5817</t>
  </si>
  <si>
    <t>港区　南青山　１－１５－５パーソル南青山ビル６Ｆ</t>
  </si>
  <si>
    <t>後藤　喜悦</t>
  </si>
  <si>
    <t>03-6385-6911</t>
  </si>
  <si>
    <t>今井　範嗣</t>
  </si>
  <si>
    <t>中山　五男</t>
  </si>
  <si>
    <t>03-5291-6231</t>
  </si>
  <si>
    <t>株式会社　エイアンドエフ</t>
  </si>
  <si>
    <t>新宿区　新宿　６－２７－５６　新宿スクエア８階</t>
  </si>
  <si>
    <t>赤津　大介</t>
  </si>
  <si>
    <t>03-4578-8887</t>
  </si>
  <si>
    <t>株式会社　エム･エイチ･アイ</t>
  </si>
  <si>
    <t>新宿区　高田馬場　４―３９―７</t>
  </si>
  <si>
    <t>中井　一郎</t>
  </si>
  <si>
    <t>03-3371-1481</t>
  </si>
  <si>
    <t>吾妻　広正</t>
  </si>
  <si>
    <t>谷口　一也</t>
  </si>
  <si>
    <t>162-0808</t>
  </si>
  <si>
    <t>信金　秀行</t>
  </si>
  <si>
    <t>188-0011</t>
  </si>
  <si>
    <t>織本　理紗</t>
  </si>
  <si>
    <t>佐藤　慶喜</t>
  </si>
  <si>
    <t>本間　陽介</t>
  </si>
  <si>
    <t>03-6432-0396</t>
  </si>
  <si>
    <t>株式会社　ビースタイルスマートキャリア</t>
  </si>
  <si>
    <t>新宿区　西新宿　６－１８－１</t>
  </si>
  <si>
    <t>中島　健治</t>
  </si>
  <si>
    <t>03-6758-0847</t>
  </si>
  <si>
    <t>港区　虎ノ門　４－１－１　２３Ｆｗｅｗｏｒｋ神谷町トラストタワー</t>
  </si>
  <si>
    <t>船水　郁矢</t>
  </si>
  <si>
    <t>03-6695-2900</t>
  </si>
  <si>
    <t>3954-2501</t>
  </si>
  <si>
    <t>163-0918</t>
  </si>
  <si>
    <t>丘野　雅彦</t>
  </si>
  <si>
    <t>関口　明浩</t>
  </si>
  <si>
    <t>3352-7541</t>
  </si>
  <si>
    <t>154-0004</t>
  </si>
  <si>
    <t>世田谷区　太子堂　２－１９－３　ムサシヤビル１Ｆ</t>
  </si>
  <si>
    <t>笹本　稔</t>
  </si>
  <si>
    <t>03-6205-5020</t>
  </si>
  <si>
    <t>村上　秀夫</t>
  </si>
  <si>
    <t>03-6893-8880</t>
  </si>
  <si>
    <t>小國　真</t>
  </si>
  <si>
    <t>162-0065</t>
  </si>
  <si>
    <t>田　昌錫</t>
  </si>
  <si>
    <t>福澤　知浩</t>
  </si>
  <si>
    <t>03-3207-2585</t>
  </si>
  <si>
    <t>村木　賢治</t>
  </si>
  <si>
    <t>165-0031</t>
  </si>
  <si>
    <t>吉原　二郎</t>
  </si>
  <si>
    <t>03-3970-2511</t>
  </si>
  <si>
    <t>坂元　要</t>
  </si>
  <si>
    <t>165-0034</t>
  </si>
  <si>
    <t>村澤　儀雄</t>
  </si>
  <si>
    <t>木村　公彦</t>
  </si>
  <si>
    <t>090-47497218</t>
  </si>
  <si>
    <t>165-0024</t>
  </si>
  <si>
    <t>山下　憲夫</t>
  </si>
  <si>
    <t>3993-6161</t>
  </si>
  <si>
    <t>164-0002</t>
  </si>
  <si>
    <t>三竹　俊彦</t>
  </si>
  <si>
    <t>3389-1361</t>
  </si>
  <si>
    <t>トータル建設　株式会社</t>
  </si>
  <si>
    <t>中野区　東中野　４―２７―３３</t>
  </si>
  <si>
    <t>濱口　雅治</t>
  </si>
  <si>
    <t>03-5386-1525</t>
  </si>
  <si>
    <t>三浦　航</t>
  </si>
  <si>
    <t>03-5318-3082</t>
  </si>
  <si>
    <t>165-0025</t>
  </si>
  <si>
    <t>笠原　修一</t>
  </si>
  <si>
    <t>千代田区　神田猿楽町　２丁目６－８　ＴＱ神田猿楽町３Ｆ</t>
  </si>
  <si>
    <t>越智　大志</t>
  </si>
  <si>
    <t>03-6275-0262</t>
  </si>
  <si>
    <t>164-0011</t>
  </si>
  <si>
    <t>吉田　昌平</t>
  </si>
  <si>
    <t>165-0026</t>
  </si>
  <si>
    <t>高橋　潤</t>
  </si>
  <si>
    <t>03-3389-8111</t>
  </si>
  <si>
    <t>165-0027</t>
  </si>
  <si>
    <t>渡邊　輝</t>
  </si>
  <si>
    <t>03-6454-0595</t>
  </si>
  <si>
    <t>03-6300-4726</t>
  </si>
  <si>
    <t>角　裕一</t>
  </si>
  <si>
    <t>03-6859-8880</t>
  </si>
  <si>
    <t>株式会社　国本</t>
  </si>
  <si>
    <t>中野区　中央 2-59-15</t>
  </si>
  <si>
    <t>水野　乃梨香</t>
  </si>
  <si>
    <t>3369-2634</t>
  </si>
  <si>
    <t>164-0001</t>
  </si>
  <si>
    <t>齊藤　由貴子</t>
  </si>
  <si>
    <t>164-0013</t>
  </si>
  <si>
    <t>雨宮　和義</t>
  </si>
  <si>
    <t>早川　佳代子</t>
  </si>
  <si>
    <t>竹下　芳</t>
  </si>
  <si>
    <t>大地山　博</t>
  </si>
  <si>
    <t>林　康夫</t>
  </si>
  <si>
    <t>167-0051</t>
  </si>
  <si>
    <t>佐藤　令</t>
  </si>
  <si>
    <t>櫻庭　乙慶</t>
  </si>
  <si>
    <t>青木　達郎</t>
  </si>
  <si>
    <t>宮腰　行生</t>
  </si>
  <si>
    <t>03-5333-7771</t>
  </si>
  <si>
    <t>熊倉　規親</t>
  </si>
  <si>
    <t>港区　芝浦　４―１２―３１</t>
  </si>
  <si>
    <t>松井　清貴</t>
  </si>
  <si>
    <t>荒木　隆之</t>
  </si>
  <si>
    <t>萩原　浩太郎</t>
  </si>
  <si>
    <t>090-60258142</t>
  </si>
  <si>
    <t>上田　和道</t>
  </si>
  <si>
    <t>03-3387-7611</t>
  </si>
  <si>
    <t>03-5343-6321</t>
  </si>
  <si>
    <t>166-0012</t>
  </si>
  <si>
    <t>吉村　安代</t>
  </si>
  <si>
    <t>03-6300-6114</t>
  </si>
  <si>
    <t>164-0014</t>
  </si>
  <si>
    <t>倉田　新</t>
  </si>
  <si>
    <t>三好工営　株式会社</t>
  </si>
  <si>
    <t>165-0035</t>
  </si>
  <si>
    <t>中野区　白鷺 2-27-9</t>
  </si>
  <si>
    <t>中川　和芳</t>
  </si>
  <si>
    <t>03-3310-1925</t>
  </si>
  <si>
    <t>佐藤　文章</t>
  </si>
  <si>
    <t>03-3362-7557</t>
  </si>
  <si>
    <t>貝原　廣紀</t>
  </si>
  <si>
    <t>山上　千津子</t>
  </si>
  <si>
    <t>03-5342-1878</t>
  </si>
  <si>
    <t>中野区　弥生町　１―４５―４</t>
  </si>
  <si>
    <t>村岡　尚彦</t>
  </si>
  <si>
    <t>渋谷区　渋谷　３－６－１９</t>
  </si>
  <si>
    <t>神村　優介</t>
  </si>
  <si>
    <t>03-5843-7901</t>
  </si>
  <si>
    <t>手嶋　龍也</t>
  </si>
  <si>
    <t>株式会社　セプト</t>
  </si>
  <si>
    <t>03-3369-2680</t>
  </si>
  <si>
    <t>株式会社　セレモニー</t>
  </si>
  <si>
    <t>中野区　東中野　３―１７―１５</t>
  </si>
  <si>
    <t>秋野　圭崇</t>
  </si>
  <si>
    <t>03-3360-1851</t>
  </si>
  <si>
    <t>03-6454-0031</t>
  </si>
  <si>
    <t>木村　高士</t>
  </si>
  <si>
    <t>090-39826021</t>
  </si>
  <si>
    <t>石谷　昇太</t>
  </si>
  <si>
    <t>167-0021</t>
  </si>
  <si>
    <t>井口　清三</t>
  </si>
  <si>
    <t>北尾　泰博</t>
  </si>
  <si>
    <t>03-6722-0700</t>
  </si>
  <si>
    <t>167-0022</t>
  </si>
  <si>
    <t>中村　達夫</t>
  </si>
  <si>
    <t>3396-7196</t>
  </si>
  <si>
    <t>090-78175737</t>
  </si>
  <si>
    <t>167-0032</t>
  </si>
  <si>
    <t>時野谷　光弘</t>
  </si>
  <si>
    <t>磯上　章太</t>
  </si>
  <si>
    <t>金田　剛</t>
  </si>
  <si>
    <t>03-3338-1775</t>
  </si>
  <si>
    <t>杉並区　荻窪　５－２２－１</t>
  </si>
  <si>
    <t>今井　誠哉</t>
  </si>
  <si>
    <t>03-5355-3549</t>
  </si>
  <si>
    <t>167-0052</t>
  </si>
  <si>
    <t>杉並区　南荻窪　４－２９－１０　田丸ビル５０２</t>
  </si>
  <si>
    <t>池　喬</t>
  </si>
  <si>
    <t>03-5335-7098</t>
  </si>
  <si>
    <t>168-0062</t>
  </si>
  <si>
    <t>板津　淳</t>
  </si>
  <si>
    <t>166-0001</t>
  </si>
  <si>
    <t>183-0032</t>
  </si>
  <si>
    <t>沼田　真弥</t>
  </si>
  <si>
    <t>168-0073</t>
  </si>
  <si>
    <t>飯田　勇一</t>
  </si>
  <si>
    <t>166-0003</t>
  </si>
  <si>
    <t>03-3315-0280</t>
  </si>
  <si>
    <t>167-0041</t>
  </si>
  <si>
    <t>03-6317-4917</t>
  </si>
  <si>
    <t>167-0043</t>
  </si>
  <si>
    <t>杉並区　上荻　ｌ―２―１</t>
  </si>
  <si>
    <t>里見　哲朗</t>
  </si>
  <si>
    <t>03-6383-5533</t>
  </si>
  <si>
    <t>168-0081</t>
  </si>
  <si>
    <t>薄田　秀明</t>
  </si>
  <si>
    <t>03ｰ3333ｰ8006</t>
  </si>
  <si>
    <t>167-0023</t>
  </si>
  <si>
    <t>中村　卓</t>
  </si>
  <si>
    <t>03-6327-9482</t>
  </si>
  <si>
    <t>吉　篤史</t>
  </si>
  <si>
    <t>03-6272-6043</t>
  </si>
  <si>
    <t>大畠　正嗣</t>
  </si>
  <si>
    <t>195-0064</t>
  </si>
  <si>
    <t>平池　彰規</t>
  </si>
  <si>
    <t>167-0042</t>
  </si>
  <si>
    <t>03-3390-5672</t>
  </si>
  <si>
    <t>宗教法人　幸福の科学</t>
  </si>
  <si>
    <t>品川区　東五反田　１－２－３８</t>
  </si>
  <si>
    <t>石川　悦男</t>
  </si>
  <si>
    <t>03-5793-1705</t>
  </si>
  <si>
    <t>錦織　健一</t>
  </si>
  <si>
    <t>堤　謙大郎</t>
  </si>
  <si>
    <t>168-0064</t>
  </si>
  <si>
    <t>土門　有美</t>
  </si>
  <si>
    <t>166-0013</t>
  </si>
  <si>
    <t>株式会社　アイ・ティ・エス</t>
  </si>
  <si>
    <t>杉並区　荻窪　５―ｌｌ―１７　第２和光ビル７Ｆ</t>
  </si>
  <si>
    <t>富田　一成</t>
  </si>
  <si>
    <t>03-3220-3030</t>
  </si>
  <si>
    <t>石田　寛之</t>
  </si>
  <si>
    <t>3382-1533</t>
  </si>
  <si>
    <t>並木　伸夫</t>
  </si>
  <si>
    <t>大木　翔馬</t>
  </si>
  <si>
    <t>03-5942-5703</t>
  </si>
  <si>
    <t>加藤　志乃</t>
  </si>
  <si>
    <t>03-4291-8042</t>
  </si>
  <si>
    <t>末木　利治</t>
  </si>
  <si>
    <t>03-5249-3251</t>
  </si>
  <si>
    <t>167-0033</t>
  </si>
  <si>
    <t>磯　眞理子</t>
  </si>
  <si>
    <t>03-3395-7181</t>
  </si>
  <si>
    <t>磯　史洋</t>
  </si>
  <si>
    <t>03-3396-0513</t>
  </si>
  <si>
    <t>池田　阿由美</t>
  </si>
  <si>
    <t>田中　宏孝</t>
  </si>
  <si>
    <t>03-6864-4140</t>
  </si>
  <si>
    <t>吉本　英代</t>
  </si>
  <si>
    <t>杉並区　荻窪　４－２８－１１　ツインビル中田　２０２</t>
  </si>
  <si>
    <t>稲山　恵</t>
  </si>
  <si>
    <t>03-6276-9457</t>
  </si>
  <si>
    <t>宮嶋　優光</t>
  </si>
  <si>
    <t>3334-6321</t>
  </si>
  <si>
    <t>山野　直也</t>
  </si>
  <si>
    <t>3396-3261</t>
  </si>
  <si>
    <t>野崎　武</t>
  </si>
  <si>
    <t>原口　浩如</t>
  </si>
  <si>
    <t>洞下　英人</t>
  </si>
  <si>
    <t>3313-8432</t>
  </si>
  <si>
    <t>168-0072</t>
  </si>
  <si>
    <t>召田　浩子</t>
  </si>
  <si>
    <t>03-5344-1684</t>
  </si>
  <si>
    <t>杉並区　永福　３－２１－１０</t>
  </si>
  <si>
    <t>安藤　洋介</t>
  </si>
  <si>
    <t>イー・コネクション　株式会社</t>
  </si>
  <si>
    <t>豊島区　東池袋　１―２４―１　ニッセイ池袋ビル１１階</t>
  </si>
  <si>
    <t>田中　準二</t>
  </si>
  <si>
    <t>03-6914-0618</t>
  </si>
  <si>
    <t>江畑　聡</t>
  </si>
  <si>
    <t>03-5778-4829</t>
  </si>
  <si>
    <t>坂口　彰義</t>
  </si>
  <si>
    <t>03-4306-0158</t>
  </si>
  <si>
    <t>文京区　関口　１－５－１０ＡｎｄＷｏｒｋｅｒ神楽坂</t>
  </si>
  <si>
    <t>横小路　祥仁</t>
  </si>
  <si>
    <t>03-6820-1083</t>
  </si>
  <si>
    <t>渋谷区　渋谷　一丁目１４番１８号　第二小林ビル２階</t>
  </si>
  <si>
    <t>澤田　安晶</t>
  </si>
  <si>
    <t>090-66146836</t>
  </si>
  <si>
    <t>株式会社　パルふれあいサービス</t>
  </si>
  <si>
    <t>新宿区　大久保　２―２―６ラクアス東新宿　６階</t>
  </si>
  <si>
    <t>室崎　正徳</t>
  </si>
  <si>
    <t>03-3232-2460</t>
  </si>
  <si>
    <t>パルシステム共済生活協同組合連合会</t>
  </si>
  <si>
    <t>新宿区　大久保　２―２―６ラクアス東新宿６階</t>
  </si>
  <si>
    <t>渋澤　温之</t>
  </si>
  <si>
    <t>03-6233-7251</t>
  </si>
  <si>
    <t>パーソルクロステクノロジー　株式会社</t>
  </si>
  <si>
    <t>163-0451</t>
  </si>
  <si>
    <t>新宿区　西新宿　２－１－１新宿三井ビルディング　５１Ｆ</t>
  </si>
  <si>
    <t>正木　慎二</t>
  </si>
  <si>
    <t>03-6370-6840</t>
  </si>
  <si>
    <t>160-0016</t>
  </si>
  <si>
    <t>松山　信</t>
  </si>
  <si>
    <t>3355-4811</t>
  </si>
  <si>
    <t>遠藤　十士夫</t>
  </si>
  <si>
    <t>03ｰ5285ｰ0271</t>
  </si>
  <si>
    <t>中塚　裕美子</t>
  </si>
  <si>
    <t>5367-5331</t>
  </si>
  <si>
    <t>青木　文恵</t>
  </si>
  <si>
    <t>03-3341-2421</t>
  </si>
  <si>
    <t>舛田　健次</t>
  </si>
  <si>
    <t>公務</t>
  </si>
  <si>
    <t>黒田　憲司</t>
  </si>
  <si>
    <t>舟久保　公雄</t>
  </si>
  <si>
    <t>田　弘明</t>
  </si>
  <si>
    <t>柏　幸代</t>
  </si>
  <si>
    <t>03-6273-2792</t>
  </si>
  <si>
    <t>中央区　銀座　８－２－１</t>
  </si>
  <si>
    <t>藤田　泰徳</t>
  </si>
  <si>
    <t>03-6626-5544</t>
  </si>
  <si>
    <t>本間　正基</t>
  </si>
  <si>
    <t>03-4530-4473</t>
  </si>
  <si>
    <t>160-0013</t>
  </si>
  <si>
    <t>河野　一郎</t>
  </si>
  <si>
    <t>岡部　典孝</t>
  </si>
  <si>
    <t>03-6820-0464</t>
  </si>
  <si>
    <t>新宿区　西新宿　３丁目１－３　ＭＩＴＳＵＷＡビル　１０階</t>
  </si>
  <si>
    <t>長田　智明</t>
  </si>
  <si>
    <t>橋　大成</t>
  </si>
  <si>
    <t>亀田　重統</t>
  </si>
  <si>
    <t>3356-8816</t>
  </si>
  <si>
    <t>一般社団法人　東京法人会連合会</t>
  </si>
  <si>
    <t>160-0002</t>
  </si>
  <si>
    <t>新宿区　四谷坂町　５－６　全法連会館３階</t>
  </si>
  <si>
    <t>齋藤　保</t>
  </si>
  <si>
    <t>03-3357-0771</t>
  </si>
  <si>
    <t>田中　洋行</t>
  </si>
  <si>
    <t>佐藤　豊</t>
  </si>
  <si>
    <t>早野　忠昭</t>
  </si>
  <si>
    <t>岡座　守</t>
  </si>
  <si>
    <t>小西　道代</t>
  </si>
  <si>
    <t>163-0246</t>
  </si>
  <si>
    <t>中村　得郎</t>
  </si>
  <si>
    <t>03-5339-0356</t>
  </si>
  <si>
    <t>小林　奈巳</t>
  </si>
  <si>
    <t>加藤　元一</t>
  </si>
  <si>
    <t>横山　陽</t>
  </si>
  <si>
    <t>株式会社　ダイナテック</t>
  </si>
  <si>
    <t>中央区　日本橋兜町　１９－１　ＳＯビル３階１号室</t>
  </si>
  <si>
    <t>久保　健</t>
  </si>
  <si>
    <t>03-6661-9842</t>
  </si>
  <si>
    <t>102-8578</t>
  </si>
  <si>
    <t>千代田区　紀尾井町　４－１ニューオータニガーデンコート</t>
  </si>
  <si>
    <t>大塚　浩之</t>
  </si>
  <si>
    <t>株式会社　ベター・プレイス</t>
  </si>
  <si>
    <t>新宿区　市谷本村町　１－１住友市ヶ谷ビル１５階</t>
  </si>
  <si>
    <t>森本　新兒</t>
  </si>
  <si>
    <t>03-5227-8222</t>
  </si>
  <si>
    <t>浅古　哲也</t>
  </si>
  <si>
    <t>山部　清明</t>
  </si>
  <si>
    <t>株式会社　ＦＵＮＫＹ　ＣＲＵＩＳＥ</t>
  </si>
  <si>
    <t>新宿区　西新宿　８－８－３星野第一ビル３Ｆ</t>
  </si>
  <si>
    <t>小山　敦宏</t>
  </si>
  <si>
    <t>03-3361-5555</t>
  </si>
  <si>
    <t>162-0042</t>
  </si>
  <si>
    <t>03-6380-3614</t>
  </si>
  <si>
    <t>中村　友昭</t>
  </si>
  <si>
    <t>03-6203-9208</t>
  </si>
  <si>
    <t>162-0814</t>
  </si>
  <si>
    <t>三橋　裕司</t>
  </si>
  <si>
    <t>谷田部　敦</t>
  </si>
  <si>
    <t>03-6383-3885</t>
  </si>
  <si>
    <t>米津　克也</t>
  </si>
  <si>
    <t>森　啓太郎</t>
  </si>
  <si>
    <t>株式会社ファーストリビングアシスタンス</t>
  </si>
  <si>
    <t>新宿区　西新宿　６―２６―１２　ＩＴＯビル</t>
  </si>
  <si>
    <t>上田　正和</t>
  </si>
  <si>
    <t>03-3344-3951</t>
  </si>
  <si>
    <t>石井　望</t>
  </si>
  <si>
    <t>馬場　隆英</t>
  </si>
  <si>
    <t>丸山　達也</t>
  </si>
  <si>
    <t>03-5906-5486</t>
  </si>
  <si>
    <t>村上　航平</t>
  </si>
  <si>
    <t>163-1342</t>
  </si>
  <si>
    <t>森元　峯夫</t>
  </si>
  <si>
    <t>株式会社　アイ･ロジック</t>
  </si>
  <si>
    <t>163-6036</t>
  </si>
  <si>
    <t>新宿区　西新宿　６―８―１　新宿オークタワー　３６Ｆ</t>
  </si>
  <si>
    <t>小泉　哲</t>
  </si>
  <si>
    <t>03-5325-7750</t>
  </si>
  <si>
    <t>奈須田　洋平</t>
  </si>
  <si>
    <t>田村　圭一</t>
  </si>
  <si>
    <t>03-32324831</t>
  </si>
  <si>
    <t>株式会社　アポーメンテナンス</t>
  </si>
  <si>
    <t>新宿区　新宿　１―３―１２　壱丁目参番館４階</t>
  </si>
  <si>
    <t>古屋　文隆</t>
  </si>
  <si>
    <t>03-3341-1800</t>
  </si>
  <si>
    <t>井村　嘉浩</t>
  </si>
  <si>
    <t>眞家　裕介</t>
  </si>
  <si>
    <t>108-6301</t>
  </si>
  <si>
    <t>秋枝　静香</t>
  </si>
  <si>
    <t>株式会社　サイン</t>
  </si>
  <si>
    <t>新宿区　西早稲田　２－１８－２０</t>
  </si>
  <si>
    <t>鈴木　雅彦</t>
  </si>
  <si>
    <t>03-6383-3362</t>
  </si>
  <si>
    <t>森田　秀俊</t>
  </si>
  <si>
    <t>03-5287-2669</t>
  </si>
  <si>
    <t>163-0806</t>
  </si>
  <si>
    <t>長瀬　奈津子</t>
  </si>
  <si>
    <t>山和食品　株式会社</t>
  </si>
  <si>
    <t>163-1419</t>
  </si>
  <si>
    <t>新宿区　西新宿　３－２０－２</t>
  </si>
  <si>
    <t>中嶋　正巳</t>
  </si>
  <si>
    <t>03-6276-3354</t>
  </si>
  <si>
    <t>大渕　能愛</t>
  </si>
  <si>
    <t>田中　一也</t>
  </si>
  <si>
    <t>新宿区　新宿　１－１－５　サカエ御苑ビル</t>
  </si>
  <si>
    <t>03-3355-1131</t>
  </si>
  <si>
    <t>田中　千聡</t>
  </si>
  <si>
    <t>山下　博之</t>
  </si>
  <si>
    <t>03-3209-7123</t>
  </si>
  <si>
    <t>中山　雅寛</t>
  </si>
  <si>
    <t>新宿区　新宿　１－１７－１１－６Ｆ</t>
  </si>
  <si>
    <t>163-6035</t>
  </si>
  <si>
    <t>平田　光史</t>
  </si>
  <si>
    <t>佐藤　貴則</t>
  </si>
  <si>
    <t>株式会社　エムアンドアール</t>
  </si>
  <si>
    <t>渋谷区　千駄ヶ谷　５―１８―２０　代々木フォレストビル９階</t>
  </si>
  <si>
    <t>河原　郁夫</t>
  </si>
  <si>
    <t>03-6273-1371</t>
  </si>
  <si>
    <t>文京区　本郷　２－４０－１７　本郷若井ビル３階</t>
  </si>
  <si>
    <t>村上　綾一</t>
  </si>
  <si>
    <t>03-6801-6057</t>
  </si>
  <si>
    <t>永見　武久</t>
  </si>
  <si>
    <t>03-3359-2552</t>
  </si>
  <si>
    <t>井上　真之</t>
  </si>
  <si>
    <t>03-6383-1627</t>
  </si>
  <si>
    <t>杉田　礼伸</t>
  </si>
  <si>
    <t>山丸　慎太郎</t>
  </si>
  <si>
    <t>加納　隆史</t>
  </si>
  <si>
    <t>西川　研一</t>
  </si>
  <si>
    <t>03-6866-0289</t>
  </si>
  <si>
    <t>中沢　宏</t>
  </si>
  <si>
    <t>03-5906-5481</t>
  </si>
  <si>
    <t>163-0825</t>
  </si>
  <si>
    <t>佐藤　貢</t>
  </si>
  <si>
    <t>株式会社　ビースタイルメディア</t>
  </si>
  <si>
    <t>石橋　聖文</t>
  </si>
  <si>
    <t>株式会社　ビースタイルバリューテクノロジーズ</t>
  </si>
  <si>
    <t>大城　翼</t>
  </si>
  <si>
    <t>株式会社　ビースタイルチャレンジ</t>
  </si>
  <si>
    <t>増村　一郎</t>
  </si>
  <si>
    <t>株式会社　ビースタイルホールディングス</t>
  </si>
  <si>
    <t>三原　邦彦</t>
  </si>
  <si>
    <t>仲田　理華</t>
  </si>
  <si>
    <t>03-3348-9177</t>
  </si>
  <si>
    <t>103-0003</t>
  </si>
  <si>
    <t>中摩　貴浩</t>
  </si>
  <si>
    <t>株式会社　Ｐｅａｃｈ　Ｔｅｃｈ</t>
  </si>
  <si>
    <t>140-0004</t>
  </si>
  <si>
    <t>品川区　南品川　４－１－９マグノリアハウス　１１０</t>
  </si>
  <si>
    <t>百瀬　翔</t>
  </si>
  <si>
    <t>03-6431-9257</t>
  </si>
  <si>
    <t>藤嶋　介翔</t>
  </si>
  <si>
    <t>162-0063</t>
  </si>
  <si>
    <t>田邊　英司</t>
  </si>
  <si>
    <t>西村　和樹</t>
  </si>
  <si>
    <t>03-6709-0170</t>
  </si>
  <si>
    <t>03-6895-9500</t>
  </si>
  <si>
    <t>豊島区　高田　３－３２－３</t>
  </si>
  <si>
    <t>林　雅俊</t>
  </si>
  <si>
    <t>03-5928-5941</t>
  </si>
  <si>
    <t>穴吹　昌弘</t>
  </si>
  <si>
    <t>03-3980-8971</t>
  </si>
  <si>
    <t>張　子涛</t>
  </si>
  <si>
    <t>武井　拓哉</t>
  </si>
  <si>
    <t>03-5985-1120</t>
  </si>
  <si>
    <t>竹下　翠</t>
  </si>
  <si>
    <t>森山　英彦</t>
  </si>
  <si>
    <t>田中　雄太朗</t>
  </si>
  <si>
    <t>03-5960-4842</t>
  </si>
  <si>
    <t>170-0001</t>
  </si>
  <si>
    <t>ﾁﾝ ｶｼﾝ</t>
  </si>
  <si>
    <t>口羽　弘幸</t>
  </si>
  <si>
    <t>株式会社　トリニアス</t>
  </si>
  <si>
    <t>新宿区　大久保　２―４―１５　サンライズ新宿５Ｆ</t>
  </si>
  <si>
    <t>細井　裕作</t>
  </si>
  <si>
    <t>03-6273-9755</t>
  </si>
  <si>
    <t>中山　勉</t>
  </si>
  <si>
    <t>紺野　貴嗣</t>
  </si>
  <si>
    <t>080-75952468</t>
  </si>
  <si>
    <t>162-0804</t>
  </si>
  <si>
    <t>星野　光宏</t>
  </si>
  <si>
    <t>03-5227-3137</t>
  </si>
  <si>
    <t>162-0805</t>
  </si>
  <si>
    <t>前田　健一</t>
  </si>
  <si>
    <t>和智　右桂</t>
  </si>
  <si>
    <t>村田　伸也</t>
  </si>
  <si>
    <t>日　裕行</t>
  </si>
  <si>
    <t>042-319-0803</t>
  </si>
  <si>
    <t>大瀧　竜馬</t>
  </si>
  <si>
    <t>194-0021</t>
  </si>
  <si>
    <t>赤池　佐百合</t>
  </si>
  <si>
    <t>080-35452770</t>
  </si>
  <si>
    <t>株式会社アプリソワン</t>
  </si>
  <si>
    <t>新宿区　早稲田鶴巻町　５６５　岡芳本店ビル４Ｆ－１</t>
  </si>
  <si>
    <t>町田　美彦</t>
  </si>
  <si>
    <t>03-6265-9882</t>
  </si>
  <si>
    <t>塚　康弘</t>
  </si>
  <si>
    <t>03-5579-8679</t>
  </si>
  <si>
    <t>鬼沢　伸一</t>
  </si>
  <si>
    <t>林　泰造</t>
  </si>
  <si>
    <t>落合　孝直</t>
  </si>
  <si>
    <t>増澤　直樹</t>
  </si>
  <si>
    <t>03-3453-2775</t>
  </si>
  <si>
    <t>橋　悦郎</t>
  </si>
  <si>
    <t>柏原　芳昭</t>
  </si>
  <si>
    <t>加藤　さおり</t>
  </si>
  <si>
    <t>090-15362189</t>
  </si>
  <si>
    <t>有限会社　ジップ</t>
  </si>
  <si>
    <t>新宿区　新宿　２－１１－７</t>
  </si>
  <si>
    <t>鈴木　浩隆</t>
  </si>
  <si>
    <t>03-3359-5663</t>
  </si>
  <si>
    <t>三田　利幸</t>
  </si>
  <si>
    <t>株式会社　ジーズ・サンブレーン</t>
  </si>
  <si>
    <t>160-0011</t>
  </si>
  <si>
    <t>新宿区　若葉　１―６―１</t>
  </si>
  <si>
    <t>南　有代</t>
  </si>
  <si>
    <t>03-6866-9741</t>
  </si>
  <si>
    <t>105-5117</t>
  </si>
  <si>
    <t>今村　誉一</t>
  </si>
  <si>
    <t>野村不動産コマース　株式会社</t>
  </si>
  <si>
    <t>新宿区　西新宿　８－５－１野村不動産西新宿共同ビル</t>
  </si>
  <si>
    <t>鵜沼　孝之</t>
  </si>
  <si>
    <t>03-5348-8101</t>
  </si>
  <si>
    <t>雨宮　愼吾</t>
  </si>
  <si>
    <t>田頭　誠</t>
  </si>
  <si>
    <t xml:space="preserve">03-62653377 </t>
  </si>
  <si>
    <t>163-0902</t>
  </si>
  <si>
    <t>鈴木　徹司</t>
  </si>
  <si>
    <t>03-5325-1355</t>
  </si>
  <si>
    <t>目黒区　下目黒　１－８－１アルコタワー６階</t>
  </si>
  <si>
    <t>有山　幸翼</t>
  </si>
  <si>
    <t>柴　争艶</t>
  </si>
  <si>
    <t>鎌田　慎平</t>
  </si>
  <si>
    <t>03-5227-6165</t>
  </si>
  <si>
    <t>株式会社　イシカワ</t>
  </si>
  <si>
    <t>渋谷区　東　２－１４－１０</t>
  </si>
  <si>
    <t>石川　一朗</t>
  </si>
  <si>
    <t>03-3409-7794</t>
  </si>
  <si>
    <t>150-0036</t>
  </si>
  <si>
    <t>渋谷区　南平台町　１―１０　南平台千代田ビル　９Ｆ</t>
  </si>
  <si>
    <t>相原　和義</t>
  </si>
  <si>
    <t>弁理士法人　ＩＴＯＨ</t>
  </si>
  <si>
    <t>千代田区　丸の内　２－１－１　明治安田生命ビル１６階</t>
  </si>
  <si>
    <t>伊東　忠重</t>
  </si>
  <si>
    <t>03-5223-6011</t>
  </si>
  <si>
    <t>宮城　信也</t>
  </si>
  <si>
    <t>安藤　貴裕</t>
  </si>
  <si>
    <t>宮川　智晴</t>
  </si>
  <si>
    <t>080-41800079</t>
  </si>
  <si>
    <t>長島　宏</t>
  </si>
  <si>
    <t>03-3452-3350</t>
  </si>
  <si>
    <t>151-0071</t>
  </si>
  <si>
    <t>中井　隆三</t>
  </si>
  <si>
    <t>3378-3366</t>
  </si>
  <si>
    <t>黒川　知祐</t>
  </si>
  <si>
    <t>151-0053</t>
  </si>
  <si>
    <t>渋谷区　代々木　１－２５－５　ＢＩＺ　ＳＭＡＲＴ　代々木　２０９</t>
  </si>
  <si>
    <t>浜　佳葉子</t>
  </si>
  <si>
    <t>3409-2261</t>
  </si>
  <si>
    <t>150-0044</t>
  </si>
  <si>
    <t>山下　伸夫</t>
  </si>
  <si>
    <t>3461-0733</t>
  </si>
  <si>
    <t>142-0043</t>
  </si>
  <si>
    <t>畑木　吉正</t>
  </si>
  <si>
    <t>151-0073</t>
  </si>
  <si>
    <t>渋谷区　笹塚　２－１－６　ＪＭＦビル笹塚０１－３Ｆ</t>
  </si>
  <si>
    <t>井上　卓也</t>
  </si>
  <si>
    <t>前田　光洋</t>
  </si>
  <si>
    <t>千代田区　神田錦町　二丁目２番地１　ＷｅＷｏｒＫ　ＫＡＮＤＡ　ＳＱＵＡＲＥ</t>
  </si>
  <si>
    <t>藤田　美樹</t>
  </si>
  <si>
    <t>03-6285-1570</t>
  </si>
  <si>
    <t>高橋　徹</t>
  </si>
  <si>
    <t>森　摂</t>
  </si>
  <si>
    <t>03-6407-0266</t>
  </si>
  <si>
    <t>田島　利行</t>
  </si>
  <si>
    <t>03-5220-8506</t>
  </si>
  <si>
    <t>綿貫　恭子</t>
  </si>
  <si>
    <t>寺田　和広</t>
  </si>
  <si>
    <t>03-6822-3046</t>
  </si>
  <si>
    <t>木　力貴也</t>
  </si>
  <si>
    <t>080-73864545</t>
  </si>
  <si>
    <t>株式会社　観世能楽会</t>
  </si>
  <si>
    <t>渋谷区　神宮前　５－２７－２</t>
  </si>
  <si>
    <t>田中　敏之</t>
  </si>
  <si>
    <t>03-5766-4520</t>
  </si>
  <si>
    <t>阿久根　聡</t>
  </si>
  <si>
    <t>03-6859-4747</t>
  </si>
  <si>
    <t>150-0045</t>
  </si>
  <si>
    <t>三枝　正洋</t>
  </si>
  <si>
    <t>堀　亮太</t>
  </si>
  <si>
    <t>03-6626-6595</t>
  </si>
  <si>
    <t>渋谷区　道玄坂　１－１６－３　渋谷センタープレイス８階</t>
  </si>
  <si>
    <t>机　秀明</t>
  </si>
  <si>
    <t>一般社団法人　ＪＰＭＲＳ</t>
  </si>
  <si>
    <t>渋谷区　神宮前　４－２６－２６　ニュークラシックス２階</t>
  </si>
  <si>
    <t>金子　拓人</t>
  </si>
  <si>
    <t>03-6432-9101</t>
  </si>
  <si>
    <t>曽根　邦夫</t>
  </si>
  <si>
    <t>080-96085518</t>
  </si>
  <si>
    <t>石井　瑠宝</t>
  </si>
  <si>
    <t>03-6416-4993</t>
  </si>
  <si>
    <t>田名網　啓陽</t>
  </si>
  <si>
    <t>151-0062</t>
  </si>
  <si>
    <t>鈴木　佐智子</t>
  </si>
  <si>
    <t>原川　久司</t>
  </si>
  <si>
    <t>03-5843-9337</t>
  </si>
  <si>
    <t>山本　純</t>
  </si>
  <si>
    <t>Ｌｙｃоｎ　Ｊаｐаｎ　株式会社</t>
  </si>
  <si>
    <t>平野　あすか</t>
  </si>
  <si>
    <t>03-6892-3272</t>
  </si>
  <si>
    <t>株式会社　全労済ウィック</t>
  </si>
  <si>
    <t>新宿区　西新宿　七丁目２０番８号　全労済東京会館４階</t>
  </si>
  <si>
    <t>蛭田　美幸</t>
  </si>
  <si>
    <t>03-5332-5346</t>
  </si>
  <si>
    <t>山根　裕基</t>
  </si>
  <si>
    <t>櫻井　琢也</t>
  </si>
  <si>
    <t>鵜山　康宏</t>
  </si>
  <si>
    <t>藥師寺　忠幸</t>
  </si>
  <si>
    <t>03-3476-0007</t>
  </si>
  <si>
    <t>笠井　篤</t>
  </si>
  <si>
    <t>古屋　武範</t>
  </si>
  <si>
    <t>阿久津　智</t>
  </si>
  <si>
    <t>小早川　幸一郎</t>
  </si>
  <si>
    <t>03-5413-3142</t>
  </si>
  <si>
    <t>中央区　八丁堀　３－６－６－８階</t>
  </si>
  <si>
    <t>丸茂　雄一郎</t>
  </si>
  <si>
    <t>080-54902468</t>
  </si>
  <si>
    <t>澤渡　五郎</t>
  </si>
  <si>
    <t>株式会社　まちづくり研究所</t>
  </si>
  <si>
    <t>渋谷区　恵比寿　１―１３―６　第２伊藤ビル　５０３</t>
  </si>
  <si>
    <t>野口　哲夫</t>
  </si>
  <si>
    <t>03-5423-3470</t>
  </si>
  <si>
    <t>中央区　銀座　３－１１－１３</t>
  </si>
  <si>
    <t>小屋　洋一</t>
  </si>
  <si>
    <t>03-3524-8036</t>
  </si>
  <si>
    <t>寺西　良将</t>
  </si>
  <si>
    <t>木原　茂</t>
  </si>
  <si>
    <t>中川　博文</t>
  </si>
  <si>
    <t>金子　雅希</t>
  </si>
  <si>
    <t>03-5778-2114</t>
  </si>
  <si>
    <t>北原　岳</t>
  </si>
  <si>
    <t>栗原　将</t>
  </si>
  <si>
    <t>株式会社　ＫＤサービス</t>
  </si>
  <si>
    <t>渋谷区　東　１－２６－２０東京建物東渋谷ビル７階</t>
  </si>
  <si>
    <t>吉田　正弘</t>
  </si>
  <si>
    <t>03-6427-1754</t>
  </si>
  <si>
    <t>合同警備　株式会社</t>
  </si>
  <si>
    <t>渋谷区　千駄ヶ谷　５丁目１６番１３号</t>
  </si>
  <si>
    <t>梶田　郁男</t>
  </si>
  <si>
    <t>03-5368-1231</t>
  </si>
  <si>
    <t>高橋　寿</t>
  </si>
  <si>
    <t>3374-7853</t>
  </si>
  <si>
    <t>椎名　建太</t>
  </si>
  <si>
    <t>小磯　優子</t>
  </si>
  <si>
    <t>中島　拓生</t>
  </si>
  <si>
    <t>03-6276-7887</t>
  </si>
  <si>
    <t>片山　裕介</t>
  </si>
  <si>
    <t>151-0072</t>
  </si>
  <si>
    <t>柵木　裕司</t>
  </si>
  <si>
    <t>03-5937-0105</t>
  </si>
  <si>
    <t>コスメカンパニー　株式会社</t>
  </si>
  <si>
    <t>萱沼　徹</t>
  </si>
  <si>
    <t>青木　達也</t>
  </si>
  <si>
    <t>03-5777-6515</t>
  </si>
  <si>
    <t>木塚　雄大</t>
  </si>
  <si>
    <t>03-6273-8122</t>
  </si>
  <si>
    <t>成田　靖也</t>
  </si>
  <si>
    <t>室舘　勲</t>
  </si>
  <si>
    <t>近藤　圭一</t>
  </si>
  <si>
    <t>松村　智明</t>
  </si>
  <si>
    <t>03-6427-0791</t>
  </si>
  <si>
    <t>江川　涼一</t>
  </si>
  <si>
    <t>木村　孝明</t>
  </si>
  <si>
    <t>03-5351-5519</t>
  </si>
  <si>
    <t>株式会社　キラキラファンデーション</t>
  </si>
  <si>
    <t>渋谷区　東　３－８－２５</t>
  </si>
  <si>
    <t>宮野　貴之</t>
  </si>
  <si>
    <t>03-5468-8260</t>
  </si>
  <si>
    <t>北野　泰男</t>
  </si>
  <si>
    <t>三國　高穂</t>
  </si>
  <si>
    <t>柴田　和憲</t>
  </si>
  <si>
    <t>03-4243-5510</t>
  </si>
  <si>
    <t>渋谷区　幡ヶ谷　２―３７―１６　セレッソ幡ヶ谷１１３</t>
  </si>
  <si>
    <t>阿部　安孝</t>
  </si>
  <si>
    <t>渋谷区　千駄ヶ谷　２－１－８　Ｂａｒｂｉｚｏｎ８　５階</t>
  </si>
  <si>
    <t>鈴井　桂司</t>
  </si>
  <si>
    <t>03-3457-1101</t>
  </si>
  <si>
    <t>100-6162</t>
  </si>
  <si>
    <t>根本　啓明</t>
  </si>
  <si>
    <t>宮城　誠</t>
  </si>
  <si>
    <t>03-6263-0317</t>
  </si>
  <si>
    <t>シマダヤ　株式会社</t>
  </si>
  <si>
    <t>渋谷区　恵比寿西　１－３３－１１</t>
  </si>
  <si>
    <t>岡田　賢二</t>
  </si>
  <si>
    <t>03-5489-5511</t>
  </si>
  <si>
    <t>小出　修一</t>
  </si>
  <si>
    <t>新宿区　新宿　１－２８－３</t>
  </si>
  <si>
    <t>母袋　秀樹</t>
  </si>
  <si>
    <t>渋谷区　宇田川町　２―ｌ―７１０</t>
  </si>
  <si>
    <t>小倉　鉄平</t>
  </si>
  <si>
    <t>163-0514</t>
  </si>
  <si>
    <t>三浦　武郎</t>
  </si>
  <si>
    <t>03-5990-5763</t>
  </si>
  <si>
    <t>田近　郷</t>
  </si>
  <si>
    <t>株式会社　セイファート</t>
  </si>
  <si>
    <t>渋谷区　渋谷　３―２７―１１　祐真ビル２Ｆ</t>
  </si>
  <si>
    <t>長谷川　高志</t>
  </si>
  <si>
    <t>03-5464-3690</t>
  </si>
  <si>
    <t>山田　亮</t>
  </si>
  <si>
    <t>田中　富廣</t>
  </si>
  <si>
    <t>03-3467-3181</t>
  </si>
  <si>
    <t>渋谷区　本町　１―４―３―２０３</t>
  </si>
  <si>
    <t>山崎　義信</t>
  </si>
  <si>
    <t>151-0066</t>
  </si>
  <si>
    <t>ジェフリー　シュナック</t>
  </si>
  <si>
    <t>住　美賀子</t>
  </si>
  <si>
    <t>152-0002</t>
  </si>
  <si>
    <t>3714-5521</t>
  </si>
  <si>
    <t>ＩＮＴＥＲ　ＢＬＵＥ　株式会社</t>
  </si>
  <si>
    <t>目黒区　青葉台　１－１５－１０　ＪＹフラット３Ｆ</t>
  </si>
  <si>
    <t>野村　一朗</t>
  </si>
  <si>
    <t>03-4405-9368</t>
  </si>
  <si>
    <t>渋谷区　神宮前　５－５２－２　青山オーバルビル１０階</t>
  </si>
  <si>
    <t>秋山　広宣</t>
  </si>
  <si>
    <t>03-4500-9210</t>
  </si>
  <si>
    <t>03-5439-9929</t>
  </si>
  <si>
    <t>品川区　西五反田　６－２－７</t>
  </si>
  <si>
    <t>亀井　千博</t>
  </si>
  <si>
    <t>03-6452-4684</t>
  </si>
  <si>
    <t>五十嵐　めぐみ</t>
  </si>
  <si>
    <t>ＧＦサポート　株式会社</t>
  </si>
  <si>
    <t>渋谷区　渋谷　１－１２－９－１０２</t>
  </si>
  <si>
    <t>栗田　英人</t>
  </si>
  <si>
    <t>03-5721-3331</t>
  </si>
  <si>
    <t>有馬　弘</t>
  </si>
  <si>
    <t>長山　広大</t>
  </si>
  <si>
    <t>伊藤　健一郎</t>
  </si>
  <si>
    <t>03-6383-3637</t>
  </si>
  <si>
    <t>清水　亮</t>
  </si>
  <si>
    <t>3714-9401</t>
  </si>
  <si>
    <t>株式会社　レプロエンタテインメント</t>
  </si>
  <si>
    <t>千代田区　神田駿河台　１－５　化学会館６階</t>
  </si>
  <si>
    <t>本間　憲</t>
  </si>
  <si>
    <t>03-5843-9277</t>
  </si>
  <si>
    <t>153-0051</t>
  </si>
  <si>
    <t>木村　専一</t>
  </si>
  <si>
    <t>株式会社　ナカムラ綜美</t>
  </si>
  <si>
    <t>目黒区　青葉台　２－１６－３</t>
  </si>
  <si>
    <t>中村　紋子</t>
  </si>
  <si>
    <t>3461-5701</t>
  </si>
  <si>
    <t>武田　広明</t>
  </si>
  <si>
    <t>03-6451-0370</t>
  </si>
  <si>
    <t>03-3717-6011</t>
  </si>
  <si>
    <t>ケイズリアルティ　株式会社</t>
  </si>
  <si>
    <t>新宿区　新宿　１―１６―１０　コスモス御苑ビル７Ｆ</t>
  </si>
  <si>
    <t>河原　亨</t>
  </si>
  <si>
    <t>03-5363-2611</t>
  </si>
  <si>
    <t>153-0063</t>
  </si>
  <si>
    <t>小峠　健明</t>
  </si>
  <si>
    <t>153-0061</t>
  </si>
  <si>
    <t>口　駿太朗</t>
  </si>
  <si>
    <t>柏木　佳子</t>
  </si>
  <si>
    <t>安藤　義人</t>
  </si>
  <si>
    <t>今井　貴則</t>
  </si>
  <si>
    <t>アスカ　株式会社</t>
  </si>
  <si>
    <t>143-0025</t>
  </si>
  <si>
    <t>大田区　南馬込　１丁目２番６号</t>
  </si>
  <si>
    <t>酒匂　隆之</t>
  </si>
  <si>
    <t>03-6303-7744</t>
  </si>
  <si>
    <t>内山　恵介</t>
  </si>
  <si>
    <t>152-0011</t>
  </si>
  <si>
    <t>松本　創</t>
  </si>
  <si>
    <t>150-6035</t>
  </si>
  <si>
    <t>清水　剛</t>
  </si>
  <si>
    <t>松尾　直樹</t>
  </si>
  <si>
    <t>152-0034</t>
  </si>
  <si>
    <t>湛増　鉄兵</t>
  </si>
  <si>
    <t>二見　花香</t>
  </si>
  <si>
    <t>藤田　直人</t>
  </si>
  <si>
    <t>03-5439-4055</t>
  </si>
  <si>
    <t>有限会社　酒井工務店</t>
  </si>
  <si>
    <t>目黒区　目黒　１－６－２７</t>
  </si>
  <si>
    <t>酒井　美千子</t>
  </si>
  <si>
    <t>03-3491-8497</t>
  </si>
  <si>
    <t>153-0065</t>
  </si>
  <si>
    <t>ﾆｼｶﾜ ﾏｻﾅ</t>
  </si>
  <si>
    <t>03-3711-8900</t>
  </si>
  <si>
    <t>田中　雅英</t>
  </si>
  <si>
    <t>佐藤　広一</t>
  </si>
  <si>
    <t>岡田　寿久</t>
  </si>
  <si>
    <t>齋藤　博紀</t>
  </si>
  <si>
    <t>158-0095</t>
  </si>
  <si>
    <t>03-3700-2226</t>
  </si>
  <si>
    <t>152-0013</t>
  </si>
  <si>
    <t>星名　浩治</t>
  </si>
  <si>
    <t>03-5701-3351</t>
  </si>
  <si>
    <t>ＯＮＥ　デザインズ　株式会社</t>
  </si>
  <si>
    <t>港区　新橋　６―１７―１５</t>
  </si>
  <si>
    <t>梅木　孝治</t>
  </si>
  <si>
    <t>03-6758-3530</t>
  </si>
  <si>
    <t>141-0033</t>
  </si>
  <si>
    <t>下山　二郎</t>
  </si>
  <si>
    <t>港区　赤坂　２－１４－３２</t>
  </si>
  <si>
    <t>石橋　健藏</t>
  </si>
  <si>
    <t>03-5575-6300</t>
  </si>
  <si>
    <t>吉田　実</t>
  </si>
  <si>
    <t>03-5213-6888</t>
  </si>
  <si>
    <t>株式会社　システムニ十一</t>
  </si>
  <si>
    <t>渋谷区　東　３－１５－６　百百代ビル７階</t>
  </si>
  <si>
    <t>鶴見　英次</t>
  </si>
  <si>
    <t>03-6416-3521</t>
  </si>
  <si>
    <t>海老名　秋子</t>
  </si>
  <si>
    <t>新保　誠一郎</t>
  </si>
  <si>
    <t>03-6823-5458</t>
  </si>
  <si>
    <t>馬越　憲太郎</t>
  </si>
  <si>
    <t>横山　陽恒</t>
  </si>
  <si>
    <t>吉澤　史朗</t>
  </si>
  <si>
    <t>金子　信次郎</t>
  </si>
  <si>
    <t>141-0021</t>
  </si>
  <si>
    <t>小松　雅直</t>
  </si>
  <si>
    <t>090-91021857</t>
  </si>
  <si>
    <t>株式会社　住吉屋</t>
  </si>
  <si>
    <t>目黒区　自由が丘　３－３－２０</t>
  </si>
  <si>
    <t>酒井　美奈子</t>
  </si>
  <si>
    <t>03-3723-0381</t>
  </si>
  <si>
    <t>154-0017</t>
  </si>
  <si>
    <t>岩城　眞也</t>
  </si>
  <si>
    <t>03-3428-1010</t>
  </si>
  <si>
    <t>154-0014</t>
  </si>
  <si>
    <t>高橋　克弘</t>
  </si>
  <si>
    <t>3429-7351</t>
  </si>
  <si>
    <t>西村　佳之</t>
  </si>
  <si>
    <t>158-0082</t>
  </si>
  <si>
    <t>青山　貴</t>
  </si>
  <si>
    <t>安藤　はるか</t>
  </si>
  <si>
    <t>03-6272-3940</t>
  </si>
  <si>
    <t>渋谷区　渋谷　１－１１－８</t>
  </si>
  <si>
    <t>清宮　明彦</t>
  </si>
  <si>
    <t>154-0002</t>
  </si>
  <si>
    <t>藤森　守</t>
  </si>
  <si>
    <t>3422-2232</t>
  </si>
  <si>
    <t>154-0011</t>
  </si>
  <si>
    <t>臼井　淳一郎</t>
  </si>
  <si>
    <t>155-0033</t>
  </si>
  <si>
    <t>世田谷区　代田　１－１６－３　弥栄レジデンス代田１０１号室</t>
  </si>
  <si>
    <t>090-32351307</t>
  </si>
  <si>
    <t>156-0055</t>
  </si>
  <si>
    <t>岡下　順市</t>
  </si>
  <si>
    <t>156-0054</t>
  </si>
  <si>
    <t>世田谷区　桜丘　５－５１－３</t>
  </si>
  <si>
    <t>神長倉　利光</t>
  </si>
  <si>
    <t>158-0094</t>
  </si>
  <si>
    <t>大　陽平</t>
  </si>
  <si>
    <t>156-0053</t>
  </si>
  <si>
    <t>狩野　憲彰</t>
  </si>
  <si>
    <t>155-0032</t>
  </si>
  <si>
    <t>飯野　光彦</t>
  </si>
  <si>
    <t>158-0097</t>
  </si>
  <si>
    <t>清水　博樹</t>
  </si>
  <si>
    <t>3700-6480</t>
  </si>
  <si>
    <t>松本　真弥</t>
  </si>
  <si>
    <t>03-3484-8001</t>
  </si>
  <si>
    <t>炭谷　久雄</t>
  </si>
  <si>
    <t>03-5480-6130</t>
  </si>
  <si>
    <t>坂本　俊英</t>
  </si>
  <si>
    <t>高田　由香</t>
  </si>
  <si>
    <t>03-3708-3425</t>
  </si>
  <si>
    <t>154-0005</t>
  </si>
  <si>
    <t>里森　一郎</t>
  </si>
  <si>
    <t>田中　弦</t>
  </si>
  <si>
    <t>03-5706-2488</t>
  </si>
  <si>
    <t>瀬　健司</t>
  </si>
  <si>
    <t>川嶋　洋平</t>
  </si>
  <si>
    <t>03-6821-7268</t>
  </si>
  <si>
    <t>156-0057</t>
  </si>
  <si>
    <t>3302-0446</t>
  </si>
  <si>
    <t>種子田　清志</t>
  </si>
  <si>
    <t>小島　洋吾</t>
  </si>
  <si>
    <t>福嶋　俊造</t>
  </si>
  <si>
    <t>157-0066</t>
  </si>
  <si>
    <t>千葉　豊喜</t>
  </si>
  <si>
    <t>司法書士法人　リーガル・フェイス</t>
  </si>
  <si>
    <t>03-5909-1990</t>
  </si>
  <si>
    <t>内山　尚幸</t>
  </si>
  <si>
    <t>156-8510</t>
  </si>
  <si>
    <t>梅森　文寿</t>
  </si>
  <si>
    <t>03-3327-1111</t>
  </si>
  <si>
    <t>ｒａｙｏｕｔ　株式会社</t>
  </si>
  <si>
    <t>渋谷区　代々木　４－２９－３　西参道梅村ビル３階</t>
  </si>
  <si>
    <t>吉田　壮汰</t>
  </si>
  <si>
    <t>03-6804-8146</t>
  </si>
  <si>
    <t>154-0023</t>
  </si>
  <si>
    <t>後藤　吉広</t>
  </si>
  <si>
    <t>3413-8561</t>
  </si>
  <si>
    <t>154-0015</t>
  </si>
  <si>
    <t>03-3420-3064</t>
  </si>
  <si>
    <t>157-0073</t>
  </si>
  <si>
    <t>蛭田　好彦</t>
  </si>
  <si>
    <t>松永　淳</t>
  </si>
  <si>
    <t>150-0041</t>
  </si>
  <si>
    <t>多江　和晃</t>
  </si>
  <si>
    <t>154-0001</t>
  </si>
  <si>
    <t>山　幸恵</t>
  </si>
  <si>
    <t>有限会社　梅澤設備工業所</t>
  </si>
  <si>
    <t>世田谷区　桜 3-25-25</t>
  </si>
  <si>
    <t>梅澤　尚二</t>
  </si>
  <si>
    <t>03-3439-3515</t>
  </si>
  <si>
    <t>小寺澤　裕子</t>
  </si>
  <si>
    <t>03-6805-2088</t>
  </si>
  <si>
    <t>158-0081</t>
  </si>
  <si>
    <t>山口　良</t>
  </si>
  <si>
    <t>090-11252712</t>
  </si>
  <si>
    <t>須田　秀之</t>
  </si>
  <si>
    <t>松村　金栄</t>
  </si>
  <si>
    <t>3419-1611</t>
  </si>
  <si>
    <t>宮越　真由美</t>
  </si>
  <si>
    <t>156-0051</t>
  </si>
  <si>
    <t>竹本　幸</t>
  </si>
  <si>
    <t>03-3425-1627</t>
  </si>
  <si>
    <t>清水　智</t>
  </si>
  <si>
    <t>03-3707-1052</t>
  </si>
  <si>
    <t>156-0052</t>
  </si>
  <si>
    <t>千葉　信行</t>
  </si>
  <si>
    <t>155-0031</t>
  </si>
  <si>
    <t>江川　秀生</t>
  </si>
  <si>
    <t>社会福祉法人　福音寮</t>
  </si>
  <si>
    <t>世田谷区　上北沢　３‐１‐１９</t>
  </si>
  <si>
    <t>秋山　由美子</t>
  </si>
  <si>
    <t>03-3302-5600</t>
  </si>
  <si>
    <t>高須　充</t>
  </si>
  <si>
    <t>03-3701-6492</t>
  </si>
  <si>
    <t>棚網　勝義</t>
  </si>
  <si>
    <t>瀬川　和哉</t>
  </si>
  <si>
    <t>03-5766-9981</t>
  </si>
  <si>
    <t>金光　進介</t>
  </si>
  <si>
    <t>156-0043</t>
  </si>
  <si>
    <t>株式会社　ディグ</t>
  </si>
  <si>
    <t>嵯峨　美紀子</t>
  </si>
  <si>
    <t>ﾊﾂﾄﾘ ｶｽﾞｵ</t>
  </si>
  <si>
    <t>3413-5515</t>
  </si>
  <si>
    <t>157-0063</t>
  </si>
  <si>
    <t>吉澤　秀幸</t>
  </si>
  <si>
    <t>世田谷区　若林　五丁目３３番１０号　コート・ルミエール１０３</t>
  </si>
  <si>
    <t>中谷　充利</t>
  </si>
  <si>
    <t>03-5787-4475</t>
  </si>
  <si>
    <t>中川　知弘</t>
  </si>
  <si>
    <t>山内　学</t>
  </si>
  <si>
    <t>03-3416-9901</t>
  </si>
  <si>
    <t>157-0062</t>
  </si>
  <si>
    <t>03-3302-2273</t>
  </si>
  <si>
    <t>金井　志江</t>
  </si>
  <si>
    <t>192-0914</t>
  </si>
  <si>
    <t>元田　公之</t>
  </si>
  <si>
    <t>株式会社　セガワ</t>
  </si>
  <si>
    <t>世田谷区　代沢　３‐１８‐１３</t>
  </si>
  <si>
    <t>渡瀬　丈史</t>
  </si>
  <si>
    <t>03-3413-0560</t>
  </si>
  <si>
    <t>目黒区　南　１－１５－５　ＹＫ－ＡＮＮＥＸビル</t>
  </si>
  <si>
    <t>飛田　和寿</t>
  </si>
  <si>
    <t>世田谷区　成城　６－３－１０</t>
  </si>
  <si>
    <t>吉村　俊雄</t>
  </si>
  <si>
    <t>157-0074</t>
  </si>
  <si>
    <t>石　朔子</t>
  </si>
  <si>
    <t>162-0826</t>
  </si>
  <si>
    <t>宗像　淳</t>
  </si>
  <si>
    <t>株式会社　スウェーデンハウス</t>
  </si>
  <si>
    <t>世田谷区　太子堂　４－１－１</t>
  </si>
  <si>
    <t>村井　秀壽</t>
  </si>
  <si>
    <t>03-5430-7626</t>
  </si>
  <si>
    <t>佐藤　槙</t>
  </si>
  <si>
    <t>株式会社　スーパーエキセントリックシアター</t>
  </si>
  <si>
    <t>品川区　北品川　１―１７―５</t>
  </si>
  <si>
    <t>大関　真</t>
  </si>
  <si>
    <t>03-6433-1987</t>
  </si>
  <si>
    <t>158-0083</t>
  </si>
  <si>
    <t>久保田　明史</t>
  </si>
  <si>
    <t>目黒区　青葉台　４－７－７</t>
  </si>
  <si>
    <t>窪田　光洋</t>
  </si>
  <si>
    <t>藤澤　諒一</t>
  </si>
  <si>
    <t>賈　同慶</t>
  </si>
  <si>
    <t>田島　太郎</t>
  </si>
  <si>
    <t>関茂　和之</t>
  </si>
  <si>
    <t>03-6805-1209</t>
  </si>
  <si>
    <t>太田　靖宏</t>
  </si>
  <si>
    <t>ケビン　マコーリフ</t>
  </si>
  <si>
    <t>淺見　郁樹</t>
  </si>
  <si>
    <t>浅見　亨</t>
  </si>
  <si>
    <t>03-5916-4333</t>
  </si>
  <si>
    <t>奥村　茂和</t>
  </si>
  <si>
    <t>杉野　広和</t>
  </si>
  <si>
    <t>150-8913</t>
  </si>
  <si>
    <t>新井　ちとせ</t>
  </si>
  <si>
    <t>03-5778-8115</t>
  </si>
  <si>
    <t>一般社団法人日本ワーク＆ライフエンゲイジメント協会</t>
  </si>
  <si>
    <t>渋谷区　恵比寿　１－２２－３　シルバープラザ恵比寿５０３号</t>
  </si>
  <si>
    <t>高野　美代恵</t>
  </si>
  <si>
    <t>03-5422-7282</t>
  </si>
  <si>
    <t>廣芝　学</t>
  </si>
  <si>
    <t>03-6263-8785</t>
  </si>
  <si>
    <t>渋谷区　代々木　２－１１－１５　新宿東京海上日動ビル８Ｆ</t>
  </si>
  <si>
    <t>永谷　麻紀子</t>
  </si>
  <si>
    <t>03-3375-8480</t>
  </si>
  <si>
    <t>　雅彦</t>
  </si>
  <si>
    <t>03-3464-4000</t>
  </si>
  <si>
    <t>矢柳　祐介</t>
  </si>
  <si>
    <t>03-3770-9409</t>
  </si>
  <si>
    <t>橘　秀樹</t>
  </si>
  <si>
    <t>03-3433-8200</t>
  </si>
  <si>
    <t>福田　盛光</t>
  </si>
  <si>
    <t>佐藤　弘</t>
  </si>
  <si>
    <t>株式会社　オカキチ</t>
  </si>
  <si>
    <t>渋谷区　渋谷　３―６―３　渋谷３６３清水ビル９階</t>
  </si>
  <si>
    <t>岡田　茂</t>
  </si>
  <si>
    <t>03-6712-5760</t>
  </si>
  <si>
    <t>平野　哲也</t>
  </si>
  <si>
    <t>03-6821-7870</t>
  </si>
  <si>
    <t>株式会社　オフィスＨ．ＳＯＧＯＨ</t>
  </si>
  <si>
    <t>渋谷区　広尾　４－１－２６広尾ガーデンフォレストＢ９０７</t>
  </si>
  <si>
    <t>十河　洋美</t>
  </si>
  <si>
    <t>花田　真也</t>
  </si>
  <si>
    <t>050-31871111</t>
  </si>
  <si>
    <t>渡邊　勝也</t>
  </si>
  <si>
    <t>小澤　昇</t>
  </si>
  <si>
    <t>稲森　健太</t>
  </si>
  <si>
    <t>03-5615-9562</t>
  </si>
  <si>
    <t>左子　義則</t>
  </si>
  <si>
    <t>寺島　翔太</t>
  </si>
  <si>
    <t>03-6427-9696</t>
  </si>
  <si>
    <t>株式会社　ＭＹＰＬＡＴＥ</t>
  </si>
  <si>
    <t>渋谷区　渋谷　３－１９－１</t>
  </si>
  <si>
    <t>川端　史紀</t>
  </si>
  <si>
    <t>03-5590-4750</t>
  </si>
  <si>
    <t>151-0061</t>
  </si>
  <si>
    <t>岩田　大昌</t>
  </si>
  <si>
    <t>猿渡　一秀</t>
  </si>
  <si>
    <t>03-5728-3575</t>
  </si>
  <si>
    <t>新　守</t>
  </si>
  <si>
    <t>03-3444-9911</t>
  </si>
  <si>
    <t>森坪　真澄</t>
  </si>
  <si>
    <t>渡邉　瞬</t>
  </si>
  <si>
    <t>越前　厚平</t>
  </si>
  <si>
    <t>木下　寛大</t>
  </si>
  <si>
    <t>佐藤　憲英</t>
  </si>
  <si>
    <t>服部　慎太郎</t>
  </si>
  <si>
    <t>堀井　秀憲</t>
  </si>
  <si>
    <t>03-4213-7052</t>
  </si>
  <si>
    <t>齊藤　智法</t>
  </si>
  <si>
    <t>080-40082720</t>
  </si>
  <si>
    <t>千代田区　神田小川町　３－２－１　ＣＩＲＣＬＥＳ神田小川町７階</t>
  </si>
  <si>
    <t>河野　浩明</t>
  </si>
  <si>
    <t>03-5990-4975</t>
  </si>
  <si>
    <t>産業衛生サポート株式会社</t>
  </si>
  <si>
    <t>03-5774-0305</t>
  </si>
  <si>
    <t>村上　竹彦</t>
  </si>
  <si>
    <t>151-0065</t>
  </si>
  <si>
    <t>渋谷区　大山町　４６―１８</t>
  </si>
  <si>
    <t>福重　広文</t>
  </si>
  <si>
    <t>小林　明治</t>
  </si>
  <si>
    <t>株式会社　アントレサポート</t>
  </si>
  <si>
    <t>渋谷区　円山町　６番７号</t>
  </si>
  <si>
    <t>03-5458-4221</t>
  </si>
  <si>
    <t>塩田　徹</t>
  </si>
  <si>
    <t>03-6431-9431</t>
  </si>
  <si>
    <t>小泉　久也</t>
  </si>
  <si>
    <t>03-5304-1261</t>
  </si>
  <si>
    <t>渋谷区　渋谷　１－２－１０</t>
  </si>
  <si>
    <t>中島　祥公子</t>
  </si>
  <si>
    <t>03-6419-4021</t>
  </si>
  <si>
    <t>高橋　滋</t>
  </si>
  <si>
    <t>今村　健治</t>
  </si>
  <si>
    <t>050-55782414</t>
  </si>
  <si>
    <t>渋谷区　代々木　１－３６－１</t>
  </si>
  <si>
    <t>沢井　悠</t>
  </si>
  <si>
    <t>白石　智</t>
  </si>
  <si>
    <t>03-5308-3836</t>
  </si>
  <si>
    <t>株式会社　サンパチラボ</t>
  </si>
  <si>
    <t>渋谷区　幡ヶ谷　３－４８－１　幡ヶ谷ＹＭビル　１０２</t>
  </si>
  <si>
    <t>中村　亮仁</t>
  </si>
  <si>
    <t>03-6455-3725</t>
  </si>
  <si>
    <t>西原　正浩</t>
  </si>
  <si>
    <t>畠山　大輝</t>
  </si>
  <si>
    <t>菅野　哲也</t>
  </si>
  <si>
    <t>株式会社　Ｇａｌａｎｔｅ</t>
  </si>
  <si>
    <t>渋谷区　桜丘町　４－１７　Ｐｏｒｔａｌ　Ａｐａｒｔｍｅｎｔ＆Ａｒｔ５０１</t>
  </si>
  <si>
    <t>甲斐　龍之介</t>
  </si>
  <si>
    <t>鈴木　一光</t>
  </si>
  <si>
    <t>根本　英紀</t>
  </si>
  <si>
    <t>渋谷区　代々木　２―２―２</t>
  </si>
  <si>
    <t>周藤　晴子</t>
  </si>
  <si>
    <t>渋谷区　恵比寿　４―１―２２―２Ｆ</t>
  </si>
  <si>
    <t>宇野　公喜</t>
  </si>
  <si>
    <t>太田　朝道</t>
  </si>
  <si>
    <t>株式会社　ＧＦＰ</t>
  </si>
  <si>
    <t>新宿区　市谷田町　２―７―６　グランスイート市ヶ谷１３０３</t>
  </si>
  <si>
    <t>山本　高</t>
  </si>
  <si>
    <t>03-6280-7256</t>
  </si>
  <si>
    <t>品川区　上大崎　２－２４－９　アイケイビルディング４階</t>
  </si>
  <si>
    <t>橋本　玲子</t>
  </si>
  <si>
    <t>坂本　佳昭</t>
  </si>
  <si>
    <t>エム・ティ・プランニング　株式会社</t>
  </si>
  <si>
    <t>品川区　上大崎　３－５－１１　目黒ヴィラガーデン７階</t>
  </si>
  <si>
    <t>土屋　健一</t>
  </si>
  <si>
    <t>03-6456-2843</t>
  </si>
  <si>
    <t>イクバル　のぶお</t>
  </si>
  <si>
    <t>03-4577-8900</t>
  </si>
  <si>
    <t>渋谷区　広尾　１―１１―５朝日広尾マンション</t>
  </si>
  <si>
    <t>小島　恵子</t>
  </si>
  <si>
    <t>栗沢　研丞</t>
  </si>
  <si>
    <t>鶴目　和孝</t>
  </si>
  <si>
    <t>株式会社　エムアールエス</t>
  </si>
  <si>
    <t>渋谷区　千駄ヶ谷　５―１８―２０　代々木フォレストビル　６Ｆ</t>
  </si>
  <si>
    <t>03-5315-4890</t>
  </si>
  <si>
    <t>141-0001</t>
  </si>
  <si>
    <t>岩野　竜志</t>
  </si>
  <si>
    <t>木林　琢磨</t>
  </si>
  <si>
    <t>03-6890-2568</t>
  </si>
  <si>
    <t>090-53115308</t>
  </si>
  <si>
    <t>橋本　竜一</t>
  </si>
  <si>
    <t>03-6721-0231</t>
  </si>
  <si>
    <t>舩木　俊介</t>
  </si>
  <si>
    <t>大田　雅弘</t>
  </si>
  <si>
    <t>03-3491-0406</t>
  </si>
  <si>
    <t>石橋　涼子</t>
  </si>
  <si>
    <t>03-6404-8197</t>
  </si>
  <si>
    <t>太田　尚宏</t>
  </si>
  <si>
    <t>株式会社　はしづめ製麺</t>
  </si>
  <si>
    <t>品川区　東大井　３‐６‐１６</t>
  </si>
  <si>
    <t>橋爪　利幸</t>
  </si>
  <si>
    <t>03-3761-1133</t>
  </si>
  <si>
    <t>140-0014</t>
  </si>
  <si>
    <t>菊池　征祐</t>
  </si>
  <si>
    <t>3775-2311</t>
  </si>
  <si>
    <t>渋谷区　千駄ヶ谷　５－２６－５－１００２</t>
  </si>
  <si>
    <t>03-5980-7324</t>
  </si>
  <si>
    <t>品川区　西五反田　１‐３‐８</t>
  </si>
  <si>
    <t>野崎　進</t>
  </si>
  <si>
    <t>140-0003</t>
  </si>
  <si>
    <t>松本　修明</t>
  </si>
  <si>
    <t>03-3799-9231</t>
  </si>
  <si>
    <t>141-6012</t>
  </si>
  <si>
    <t>香川　泰範</t>
  </si>
  <si>
    <t>03-4555-8541</t>
  </si>
  <si>
    <t>株式会社　ホロスエンターテインメント</t>
  </si>
  <si>
    <t>品川区　東五反田　１―２１―１０―７Ｆ</t>
  </si>
  <si>
    <t>島　伸一</t>
  </si>
  <si>
    <t>03-6447-7785</t>
  </si>
  <si>
    <t>丸山　直哉</t>
  </si>
  <si>
    <t>石塚　大悟</t>
  </si>
  <si>
    <t>3762-5516</t>
  </si>
  <si>
    <t>株式会社 ﾄｳｷﾖｳｼﾎﾞﾘｾｲｻｸｼﾖ</t>
  </si>
  <si>
    <t>松浦　啓雄</t>
  </si>
  <si>
    <t>3783-5876</t>
  </si>
  <si>
    <t>椎名　二朗</t>
  </si>
  <si>
    <t>品川区　東大井　５―１１―４　栄隆ビル</t>
  </si>
  <si>
    <t>岩　信彦</t>
  </si>
  <si>
    <t>03-3458-3311</t>
  </si>
  <si>
    <t>阪谷　泰之</t>
  </si>
  <si>
    <t>長田　吉弘</t>
  </si>
  <si>
    <t>大竹建窓　株式会社</t>
  </si>
  <si>
    <t>品川区　北品川　５－８－１９</t>
  </si>
  <si>
    <t>大竹　幸一</t>
  </si>
  <si>
    <t>3449-6381</t>
  </si>
  <si>
    <t>平澤　繁樹</t>
  </si>
  <si>
    <t>中村　晋矢</t>
  </si>
  <si>
    <t>03-6455-7560</t>
  </si>
  <si>
    <t>田村　高広</t>
  </si>
  <si>
    <t>03-6417-0076</t>
  </si>
  <si>
    <t>Ｗｏｒｋｙｏｕ　株式会社</t>
  </si>
  <si>
    <t>新宿区　西新宿　３－２－７ＫＤＸ新宿ビル１１階</t>
  </si>
  <si>
    <t>手島　優</t>
  </si>
  <si>
    <t>03-6823-3070</t>
  </si>
  <si>
    <t>加藤電気工事　株式会社</t>
  </si>
  <si>
    <t>142-0062</t>
  </si>
  <si>
    <t>品川区　小山　４‐３‐６</t>
  </si>
  <si>
    <t>加藤　公章</t>
  </si>
  <si>
    <t>3410-0025</t>
  </si>
  <si>
    <t>141-8420</t>
  </si>
  <si>
    <t>山崎　知恵</t>
  </si>
  <si>
    <t>03-6431-1862</t>
  </si>
  <si>
    <t>岡田　葉子</t>
  </si>
  <si>
    <t xml:space="preserve">3763-0580   </t>
  </si>
  <si>
    <t>142-0051</t>
  </si>
  <si>
    <t>砂子　喜優</t>
  </si>
  <si>
    <t>03-3490-1531</t>
  </si>
  <si>
    <t>竹中　幹夫</t>
  </si>
  <si>
    <t>橋本　康</t>
  </si>
  <si>
    <t>03-3474-8031</t>
  </si>
  <si>
    <t>140-0012</t>
  </si>
  <si>
    <t>林　誠</t>
  </si>
  <si>
    <t>勝呂　昌一</t>
  </si>
  <si>
    <t>横井　浩樹</t>
  </si>
  <si>
    <t>03-6432-9148</t>
  </si>
  <si>
    <t>171-0041</t>
  </si>
  <si>
    <t>佐野　真木子</t>
  </si>
  <si>
    <t>03-6912-0612</t>
  </si>
  <si>
    <t>佐々木　孝仁</t>
  </si>
  <si>
    <t>03-5769-3288</t>
  </si>
  <si>
    <t>簗瀬　尊弘</t>
  </si>
  <si>
    <t>03-3490-5211</t>
  </si>
  <si>
    <t>山田　晴久</t>
  </si>
  <si>
    <t>和田　亮</t>
  </si>
  <si>
    <t>142-0061</t>
  </si>
  <si>
    <t>入佐　景敏</t>
  </si>
  <si>
    <t>品川区　大井　５－１０－９２Ｆ</t>
  </si>
  <si>
    <t>島　祐子</t>
  </si>
  <si>
    <t>古賀　光晴</t>
  </si>
  <si>
    <t>03-5715-2841</t>
  </si>
  <si>
    <t>小出　明</t>
  </si>
  <si>
    <t>100-7014</t>
  </si>
  <si>
    <t>漆畑　慶将</t>
  </si>
  <si>
    <t>帝産観光バス　株式会社　東京支店</t>
  </si>
  <si>
    <t>品川区　東品川　４-１０-２３</t>
  </si>
  <si>
    <t>穴澤　裕之</t>
  </si>
  <si>
    <t>03-3474-8127</t>
  </si>
  <si>
    <t>瀧口　信幸</t>
  </si>
  <si>
    <t>渡辺　憲史</t>
  </si>
  <si>
    <t>3765-2621</t>
  </si>
  <si>
    <t>石黒　靖規</t>
  </si>
  <si>
    <t>03-5764-5211</t>
  </si>
  <si>
    <t>品川区　南大井　６―２２－７　大森ベルポートＥ館（ＤＣＭ（株）内）</t>
  </si>
  <si>
    <t>遠藤　将一</t>
  </si>
  <si>
    <t>青木　仁志</t>
  </si>
  <si>
    <t>増田　弘史</t>
  </si>
  <si>
    <t>早坂　幹生</t>
  </si>
  <si>
    <t>143-0016</t>
  </si>
  <si>
    <t>森山　浩明</t>
  </si>
  <si>
    <t>藏知　弘史</t>
  </si>
  <si>
    <t>泉　敏夫</t>
  </si>
  <si>
    <t>品川区　大崎　３‐６‐２１</t>
  </si>
  <si>
    <t>小野　昌晴</t>
  </si>
  <si>
    <t>03-3490-6821</t>
  </si>
  <si>
    <t>難波　正秀</t>
  </si>
  <si>
    <t>03-6456-5151</t>
  </si>
  <si>
    <t>加藤　丈統</t>
  </si>
  <si>
    <t>服部　夫</t>
  </si>
  <si>
    <t>京立セキュリティープロ株式会社</t>
  </si>
  <si>
    <t>品川区　南大井　三丁目２８番１５号</t>
  </si>
  <si>
    <t>佐藤　義則</t>
  </si>
  <si>
    <t>03-5767-5133</t>
  </si>
  <si>
    <t>田中　裕</t>
  </si>
  <si>
    <t>本多　裕樹</t>
  </si>
  <si>
    <t>永井　秀樹</t>
  </si>
  <si>
    <t>上田　曽太郎</t>
  </si>
  <si>
    <t>角田　正典</t>
  </si>
  <si>
    <t>3785-1148</t>
  </si>
  <si>
    <t>ｽｽﾞｷ ﾏｻﾋﾛ</t>
  </si>
  <si>
    <t>3493-6201</t>
  </si>
  <si>
    <t>144-0043</t>
  </si>
  <si>
    <t>03-5735-1611</t>
  </si>
  <si>
    <t>永田　元</t>
  </si>
  <si>
    <t>3790-4729</t>
  </si>
  <si>
    <t>横山　敬</t>
  </si>
  <si>
    <t>株式会社　エイチジェイ</t>
  </si>
  <si>
    <t>渋谷区　渋谷　１－２２－１ＣＨビル</t>
  </si>
  <si>
    <t>池田　隼人</t>
  </si>
  <si>
    <t>03-6712-5946</t>
  </si>
  <si>
    <t>堀之内　博紀</t>
  </si>
  <si>
    <t>中野　亮太</t>
  </si>
  <si>
    <t>長坂　剛</t>
  </si>
  <si>
    <t>結城　啓太</t>
  </si>
  <si>
    <t>根本　雅之</t>
  </si>
  <si>
    <t>皆川　祐輝</t>
  </si>
  <si>
    <t>142-0064</t>
  </si>
  <si>
    <t>澤　信夫</t>
  </si>
  <si>
    <t>3783-9411</t>
  </si>
  <si>
    <t>品川区　旗の台　５―１―４６Ｆ</t>
  </si>
  <si>
    <t>山田　正樹</t>
  </si>
  <si>
    <t>03-3781-9387</t>
  </si>
  <si>
    <t>有限会社　鈴木勝商店</t>
  </si>
  <si>
    <t>品川区　西五反田　３‐１３‐１１</t>
  </si>
  <si>
    <t>鈴木　孝義</t>
  </si>
  <si>
    <t>03-3491-1631</t>
  </si>
  <si>
    <t>158-0093</t>
  </si>
  <si>
    <t>小林　義崇</t>
  </si>
  <si>
    <t>株式会社　プレイズ</t>
  </si>
  <si>
    <t>158-0086</t>
  </si>
  <si>
    <t>世田谷区　尾山台　１－９－６　サンコーポ尾山台　１０１号</t>
  </si>
  <si>
    <t>飯島　修</t>
  </si>
  <si>
    <t>03-5707-5128</t>
  </si>
  <si>
    <t>阿藤　貴史</t>
  </si>
  <si>
    <t>156-0041</t>
  </si>
  <si>
    <t>長島　知数</t>
  </si>
  <si>
    <t>名田　陽一</t>
  </si>
  <si>
    <t>東洋紙業　株式会社　東京本社</t>
  </si>
  <si>
    <t>品川区　南品川　６―１―５</t>
  </si>
  <si>
    <t>長嶋　武志</t>
  </si>
  <si>
    <t>03-3450-2111</t>
  </si>
  <si>
    <t>永井　良</t>
  </si>
  <si>
    <t>大田区　大森北　１－２６－２</t>
  </si>
  <si>
    <t>楠本　嘉彦</t>
  </si>
  <si>
    <t>03-5728-9402</t>
  </si>
  <si>
    <t>川村　治水</t>
  </si>
  <si>
    <t>原　直巨</t>
  </si>
  <si>
    <t>03-6747-5228</t>
  </si>
  <si>
    <t>畑野　裕亮</t>
  </si>
  <si>
    <t>池田　雅臣</t>
  </si>
  <si>
    <t>03-6863-4932</t>
  </si>
  <si>
    <t>下茅　亮</t>
  </si>
  <si>
    <t>品川区　東五反田　１－１４－１０　三井住友銀行五反田ビル７Ｆ</t>
  </si>
  <si>
    <t>浜口　大介</t>
  </si>
  <si>
    <t>03-6274-8967</t>
  </si>
  <si>
    <t>佐藤　ひとみ</t>
  </si>
  <si>
    <t>株式会社　シグマテック</t>
  </si>
  <si>
    <t>品川区　上大崎　２－２５－２　新目黒東急ビル６階</t>
  </si>
  <si>
    <t>和田　隆大</t>
  </si>
  <si>
    <t>03-6417-0123</t>
  </si>
  <si>
    <t>早川　由紀夫</t>
  </si>
  <si>
    <t>シグマフロンティア　株式会社</t>
  </si>
  <si>
    <t>品川区　上大崎　２丁目２５番２号　新目黒東急ビル６階</t>
  </si>
  <si>
    <t>03-5437-5381</t>
  </si>
  <si>
    <t>竹内　一夫</t>
  </si>
  <si>
    <t>03-3472-1001</t>
  </si>
  <si>
    <t>外村　圭弘</t>
  </si>
  <si>
    <t>株式会社　シグマサポート</t>
  </si>
  <si>
    <t>品川区　上大崎　２―２５―２</t>
  </si>
  <si>
    <t>梶野　秀彦</t>
  </si>
  <si>
    <t>03-3493-8715</t>
  </si>
  <si>
    <t>王　月</t>
  </si>
  <si>
    <t>鈴木　由生</t>
  </si>
  <si>
    <t>品川区　北品川　４－７－３５　御殿山トラストタワー　１Ｆ</t>
  </si>
  <si>
    <t>山本　善弘</t>
  </si>
  <si>
    <t>090-72825735</t>
  </si>
  <si>
    <t>　永根</t>
  </si>
  <si>
    <t>エスリッチ　合同会社</t>
  </si>
  <si>
    <t>142-0042</t>
  </si>
  <si>
    <t>品川区　豊町　６－１１－７</t>
  </si>
  <si>
    <t>関　陽一郎</t>
  </si>
  <si>
    <t>03-3781-4193</t>
  </si>
  <si>
    <t>山下　誠路</t>
  </si>
  <si>
    <t>江口　洋一郎</t>
  </si>
  <si>
    <t>03-6300-0190</t>
  </si>
  <si>
    <t>150-8510</t>
  </si>
  <si>
    <t>加藤　貴博</t>
  </si>
  <si>
    <t>03-3797-5557</t>
  </si>
  <si>
    <t>150-0047</t>
  </si>
  <si>
    <t>　雅弘</t>
  </si>
  <si>
    <t>03-6721-0255</t>
  </si>
  <si>
    <t>越川　峻行</t>
  </si>
  <si>
    <t>山田　諒</t>
  </si>
  <si>
    <t>安藤　康二</t>
  </si>
  <si>
    <t>03-5734-1605</t>
  </si>
  <si>
    <t>宮脇　直也</t>
  </si>
  <si>
    <t>03-5738-8238</t>
  </si>
  <si>
    <t>鈴木　政弘</t>
  </si>
  <si>
    <t>岩田　二美子</t>
  </si>
  <si>
    <t>03-6300-6711</t>
  </si>
  <si>
    <t>安藤　広大</t>
  </si>
  <si>
    <t>渋谷区　桜丘町　２６―１</t>
  </si>
  <si>
    <t>橋口　誠</t>
  </si>
  <si>
    <t>03-5728-7900</t>
  </si>
  <si>
    <t>鈴木　雄大</t>
  </si>
  <si>
    <t>村井　正典</t>
  </si>
  <si>
    <t>八藤　浩志</t>
  </si>
  <si>
    <t>03-5452-1481</t>
  </si>
  <si>
    <t>山下　隼輝</t>
  </si>
  <si>
    <t>渋谷区　渋谷　２－１１－１ストラテジックタワー３Ａ</t>
  </si>
  <si>
    <t>高木　夢人</t>
  </si>
  <si>
    <t>渋谷区　東　１－２７－１０渋谷ＴＹビル３Ｆ</t>
  </si>
  <si>
    <t>鈴木　光一</t>
  </si>
  <si>
    <t>渋谷区　恵比寿　４－５－２３　ルイシャトレ恵比寿　６１０号</t>
  </si>
  <si>
    <t>田中　陽子</t>
  </si>
  <si>
    <t>目黒区　中目黒　１－１－１７　ＬＡＮＴＩＱＵＥ　ＢＹＩＯＱ　３０５</t>
  </si>
  <si>
    <t>加藤　修</t>
  </si>
  <si>
    <t>新垣　亮介</t>
  </si>
  <si>
    <t>03-6427-2976</t>
  </si>
  <si>
    <t>大石　徹</t>
  </si>
  <si>
    <t>三坂　健悟</t>
  </si>
  <si>
    <t>03-6822-4138</t>
  </si>
  <si>
    <t>150-0034</t>
  </si>
  <si>
    <t>渋谷区　代官山町　２０－２３ FORESTGATE DAIKANYAMA MAIN棟3F</t>
  </si>
  <si>
    <t>三保　将司</t>
  </si>
  <si>
    <t>090-90095673</t>
  </si>
  <si>
    <t>150-6222</t>
  </si>
  <si>
    <t>中嶋　歩</t>
  </si>
  <si>
    <t>03-6433-7680</t>
  </si>
  <si>
    <t>山根　獅瑠芭</t>
  </si>
  <si>
    <t>松本　三四郎</t>
  </si>
  <si>
    <t>株式会社　ＦＰ　ｔｅａｍ</t>
  </si>
  <si>
    <t>渋谷区　千駄ヶ谷　５－１６－１１　Ｌ’ＴＩＡＯＦＦＩＣＥＹＯＹＯＧＩ８Ｆ</t>
  </si>
  <si>
    <t>中尾　俊貴</t>
  </si>
  <si>
    <t>03-6824-0394</t>
  </si>
  <si>
    <t>留岡　到</t>
  </si>
  <si>
    <t>03-5990-4906</t>
  </si>
  <si>
    <t>03-5990-6577</t>
  </si>
  <si>
    <t>株式会社　ＵＬＴＩ－ＭＥ</t>
  </si>
  <si>
    <t>小山　雄太郎</t>
  </si>
  <si>
    <t>03-3608-7398</t>
  </si>
  <si>
    <t>福良　忠雄</t>
  </si>
  <si>
    <t>03-6261-0386</t>
  </si>
  <si>
    <t>163-0928</t>
  </si>
  <si>
    <t>石川　靖</t>
  </si>
  <si>
    <t>144-0042</t>
  </si>
  <si>
    <t>遠藤　剛</t>
  </si>
  <si>
    <t>大谷　益夫</t>
  </si>
  <si>
    <t>146-0093</t>
  </si>
  <si>
    <t>古川　愼一</t>
  </si>
  <si>
    <t>144-0035</t>
  </si>
  <si>
    <t>澁澤　善武</t>
  </si>
  <si>
    <t>03-5744-3171</t>
  </si>
  <si>
    <t>03-6404-3196</t>
  </si>
  <si>
    <t>144-0033</t>
  </si>
  <si>
    <t>山　真人</t>
  </si>
  <si>
    <t>3744-2711</t>
  </si>
  <si>
    <t>小原　重夫</t>
  </si>
  <si>
    <t>真壁　隆浩</t>
  </si>
  <si>
    <t>03-3757-0321</t>
  </si>
  <si>
    <t>菊次　善孝</t>
  </si>
  <si>
    <t>03-5744-7277</t>
  </si>
  <si>
    <t>03-5713-8111</t>
  </si>
  <si>
    <t>144-0034</t>
  </si>
  <si>
    <t>村石　玲王奈</t>
  </si>
  <si>
    <t>3742-3741</t>
  </si>
  <si>
    <t>倉田　泰輔</t>
  </si>
  <si>
    <t>3742-1557</t>
  </si>
  <si>
    <t>株式会社　グローバルネット</t>
  </si>
  <si>
    <t>144-0053</t>
  </si>
  <si>
    <t>大田区　蒲田本町　１―２―５　ネクストサイト蒲田ビル４Ｆ</t>
  </si>
  <si>
    <t>村木　和彦</t>
  </si>
  <si>
    <t>03-3737-4400</t>
  </si>
  <si>
    <t>有限会社　丸藤</t>
  </si>
  <si>
    <t>144-0046</t>
  </si>
  <si>
    <t>大田区　東六郷　３―６―３</t>
  </si>
  <si>
    <t>宮下　昇</t>
  </si>
  <si>
    <t>03-3733-7771</t>
  </si>
  <si>
    <t>144-6591</t>
  </si>
  <si>
    <t>後藤　久</t>
  </si>
  <si>
    <t>143-0013</t>
  </si>
  <si>
    <t>藤原　敦智</t>
  </si>
  <si>
    <t>144-0031</t>
  </si>
  <si>
    <t>中沢　將夫</t>
  </si>
  <si>
    <t>田中　健弘</t>
  </si>
  <si>
    <t>144-0052</t>
  </si>
  <si>
    <t>川口　昌良</t>
  </si>
  <si>
    <t>原　三根</t>
  </si>
  <si>
    <t>03-3739-1916</t>
  </si>
  <si>
    <t>株式会社　キハラネオン製作所</t>
  </si>
  <si>
    <t>144-0045</t>
  </si>
  <si>
    <t>大田区　南六郷　２―２６―３</t>
  </si>
  <si>
    <t>木原　茂喜</t>
  </si>
  <si>
    <t>03-3732-3708</t>
  </si>
  <si>
    <t>日沖　清弘</t>
  </si>
  <si>
    <t>03-3756-2313</t>
  </si>
  <si>
    <t>福田　修育</t>
  </si>
  <si>
    <t>白岡　佳寿美</t>
  </si>
  <si>
    <t>伴　久之</t>
  </si>
  <si>
    <t>松本　俊治</t>
  </si>
  <si>
    <t>03-6404-3311</t>
  </si>
  <si>
    <t>大田区　大森南　４－６－１５</t>
  </si>
  <si>
    <t>朴　栄光</t>
  </si>
  <si>
    <t>03-5737-2884</t>
  </si>
  <si>
    <t>143-0023</t>
  </si>
  <si>
    <t>野邉田　一子</t>
  </si>
  <si>
    <t>今村　宏志</t>
  </si>
  <si>
    <t>144-0044</t>
  </si>
  <si>
    <t>石井　治好</t>
  </si>
  <si>
    <t>羽田旅客サービス　株式会社</t>
  </si>
  <si>
    <t>大田区　羽田空港　３―３―２　第１旅客ターミナルビル</t>
  </si>
  <si>
    <t>田口　繁敬</t>
  </si>
  <si>
    <t>03-5757-8500</t>
  </si>
  <si>
    <t>宮川　茂樹</t>
  </si>
  <si>
    <t>143-0027</t>
  </si>
  <si>
    <t>03-6417-1153</t>
  </si>
  <si>
    <t>阿久津　征利</t>
  </si>
  <si>
    <t>03-6417-1855</t>
  </si>
  <si>
    <t>医療法人社団碧心会</t>
  </si>
  <si>
    <t>大田区　山王　２－１－６　キャビックビル３０１</t>
  </si>
  <si>
    <t>青木　毅圭</t>
  </si>
  <si>
    <t>03-3777-3322</t>
  </si>
  <si>
    <t>146-0082</t>
  </si>
  <si>
    <t>佐々木　彩子</t>
  </si>
  <si>
    <t>145-0065</t>
  </si>
  <si>
    <t>長川　茂</t>
  </si>
  <si>
    <t>佐々木　学</t>
  </si>
  <si>
    <t>那須　薫</t>
  </si>
  <si>
    <t>Ｌｉｖ－Ｌｅａｆ　株式会社</t>
  </si>
  <si>
    <t>145-0064</t>
  </si>
  <si>
    <t>大田区　上池台　３－３２－６</t>
  </si>
  <si>
    <t>杉山　久</t>
  </si>
  <si>
    <t>145-0072</t>
  </si>
  <si>
    <t>安藤　充</t>
  </si>
  <si>
    <t>税理士法人おおた総合会計事務所</t>
  </si>
  <si>
    <t>大田区　中馬込　１－１－１７　長原台アーバンハイム　１０３号</t>
  </si>
  <si>
    <t>音田　俊幸</t>
  </si>
  <si>
    <t>03-3776-5561</t>
  </si>
  <si>
    <t>中島　健一</t>
  </si>
  <si>
    <t>143-0015</t>
  </si>
  <si>
    <t>田尻　久美子</t>
  </si>
  <si>
    <t>ＫＨＡＮＡＬ　合同会社</t>
  </si>
  <si>
    <t>大田区　大森北　４－２１－８　町田荘１０１号室</t>
  </si>
  <si>
    <t>カナル　ディペス</t>
  </si>
  <si>
    <t>出口　裕樹</t>
  </si>
  <si>
    <t>03-3733-0111</t>
  </si>
  <si>
    <t>平　了壽</t>
  </si>
  <si>
    <t>03-5764-2247</t>
  </si>
  <si>
    <t>143-0021</t>
  </si>
  <si>
    <t>03-3776-5551</t>
  </si>
  <si>
    <t>西尾　公秀</t>
  </si>
  <si>
    <t>145-0073</t>
  </si>
  <si>
    <t>大田区　北嶺町　１８－４</t>
  </si>
  <si>
    <t>林　倫照</t>
  </si>
  <si>
    <t>03-3729-6708</t>
  </si>
  <si>
    <t>鯨岡石材　株式会社</t>
  </si>
  <si>
    <t>143-0024</t>
  </si>
  <si>
    <t>大田区　中央　３―７―９</t>
  </si>
  <si>
    <t>鯨岡　三男</t>
  </si>
  <si>
    <t>03-3772-2901</t>
  </si>
  <si>
    <t>143-0012</t>
  </si>
  <si>
    <t>03-3767-1785</t>
  </si>
  <si>
    <t>大田区　池上　５―２―１４</t>
  </si>
  <si>
    <t>柏木　健一郎</t>
  </si>
  <si>
    <t>菊池　亮太</t>
  </si>
  <si>
    <t>146-0091</t>
  </si>
  <si>
    <t>大田区　鵜の木　２－４１－２－１０１</t>
  </si>
  <si>
    <t>平山　理</t>
  </si>
  <si>
    <t>國武　公男</t>
  </si>
  <si>
    <t>石井　哲夫</t>
  </si>
  <si>
    <t>鶴岡　良樹</t>
  </si>
  <si>
    <t>03-3732-6571</t>
  </si>
  <si>
    <t>146-0081</t>
  </si>
  <si>
    <t>三浦　毅之</t>
  </si>
  <si>
    <t>西尾　壽美</t>
  </si>
  <si>
    <t>143-0002</t>
  </si>
  <si>
    <t>今村　雄治</t>
  </si>
  <si>
    <t>146-0085</t>
  </si>
  <si>
    <t>03-3755-5035</t>
  </si>
  <si>
    <t>菊池　拓哉</t>
  </si>
  <si>
    <t>145-0076</t>
  </si>
  <si>
    <t>伊東　寛晃</t>
  </si>
  <si>
    <t>143-0011</t>
  </si>
  <si>
    <t>吉田　太一</t>
  </si>
  <si>
    <t>株式会社　ＵＦ　Ｐａｒｔｎｅｒｓ</t>
  </si>
  <si>
    <t>145-0066</t>
  </si>
  <si>
    <t>大田区　南雪谷　４－８－１５</t>
  </si>
  <si>
    <t>浦松　博介</t>
  </si>
  <si>
    <t>櫻井　寛</t>
  </si>
  <si>
    <t>080-32723830</t>
  </si>
  <si>
    <t>鈴木　貴博</t>
  </si>
  <si>
    <t>Ｓ－ＰＬＡＮ　株式会社</t>
  </si>
  <si>
    <t>大田区　大森西　４－１０－１０　大川貸工場１Ｆ</t>
  </si>
  <si>
    <t>岩井　征司</t>
  </si>
  <si>
    <t>03-6338-7251</t>
  </si>
  <si>
    <t>若森　寛</t>
  </si>
  <si>
    <t>伊藤　啓介</t>
  </si>
  <si>
    <t>株式会社　アール・エフ・マネジメント</t>
  </si>
  <si>
    <t>豊島区　東池袋　１－３４－２　ＳＷＥＬＬ池袋６Ｆ</t>
  </si>
  <si>
    <t>岩井　貴裕</t>
  </si>
  <si>
    <t>03-5962-0251</t>
  </si>
  <si>
    <t>高　鎭永</t>
  </si>
  <si>
    <t>190-0012</t>
  </si>
  <si>
    <t>正田　侑也</t>
  </si>
  <si>
    <t>190-0013</t>
  </si>
  <si>
    <t>横川　みどり</t>
  </si>
  <si>
    <t>042-525-4475</t>
  </si>
  <si>
    <t>190-0023</t>
  </si>
  <si>
    <t>石橋　良英</t>
  </si>
  <si>
    <t>042-528-0556</t>
  </si>
  <si>
    <t>190-0022</t>
  </si>
  <si>
    <t>米谷　忠大</t>
  </si>
  <si>
    <t>042-548-0288</t>
  </si>
  <si>
    <t>川口　哲生</t>
  </si>
  <si>
    <t>190-0011</t>
  </si>
  <si>
    <t>小林　毅成</t>
  </si>
  <si>
    <t>22-3793</t>
  </si>
  <si>
    <t>田中　良明</t>
  </si>
  <si>
    <t>立川市　富士見町　１－２５</t>
  </si>
  <si>
    <t>澤田　康太郎</t>
  </si>
  <si>
    <t>042-523-1454</t>
  </si>
  <si>
    <t>190-0021</t>
  </si>
  <si>
    <t>早坂　健太</t>
  </si>
  <si>
    <t>042-512-8790</t>
  </si>
  <si>
    <t>社会保険労務士法人Ｎｅｘｔ　Ｐａｒｔｎｅｒｓ</t>
  </si>
  <si>
    <t>鈴木　健市</t>
  </si>
  <si>
    <t>立川市　錦町　２－３－３　オリンピック錦町ビル２Ｆ</t>
  </si>
  <si>
    <t>山口　真</t>
  </si>
  <si>
    <t>190-0002</t>
  </si>
  <si>
    <t>齋藤　豊</t>
  </si>
  <si>
    <t>190-0003</t>
  </si>
  <si>
    <t>岡部　栄一</t>
  </si>
  <si>
    <t>190-0032</t>
  </si>
  <si>
    <t>米田　隆郎</t>
  </si>
  <si>
    <t>36-3511</t>
  </si>
  <si>
    <t>猪股　浩行</t>
  </si>
  <si>
    <t>大中　幹夫</t>
  </si>
  <si>
    <t>立川市　曙町　２－３８－５立川ビジネスセンタービル　１１Ｆ</t>
  </si>
  <si>
    <t>042-506-1151</t>
  </si>
  <si>
    <t>綾部　敬之</t>
  </si>
  <si>
    <t>株式会社　テレコムサービス東京</t>
  </si>
  <si>
    <t>立川市　錦町　１－７－１８立川エフビル４Ｆ</t>
  </si>
  <si>
    <t>武藤　実</t>
  </si>
  <si>
    <t>042-548-9771</t>
  </si>
  <si>
    <t>浅田　悦嗣</t>
  </si>
  <si>
    <t>0425ｰ22ｰ2634</t>
  </si>
  <si>
    <t>芳沢　良</t>
  </si>
  <si>
    <t>03-3227-5773</t>
  </si>
  <si>
    <t>196-0022</t>
  </si>
  <si>
    <t>荒井　孝育</t>
  </si>
  <si>
    <t>伊藤　泰人</t>
  </si>
  <si>
    <t>谷口　達郎</t>
  </si>
  <si>
    <t>042-538-7771</t>
  </si>
  <si>
    <t>木村　辰幸</t>
  </si>
  <si>
    <t>阿部　昌史</t>
  </si>
  <si>
    <t>新宿区　大久保　１―１―４５</t>
  </si>
  <si>
    <t>草間　大悟</t>
  </si>
  <si>
    <t>立川市　錦町　１―４―４　サニーハイツ２Ｆ</t>
  </si>
  <si>
    <t>森林　育代</t>
  </si>
  <si>
    <t>042-512-8274</t>
  </si>
  <si>
    <t>192-0053</t>
  </si>
  <si>
    <t>伊藤　健人</t>
  </si>
  <si>
    <t>193-0824</t>
  </si>
  <si>
    <t>山　弘美</t>
  </si>
  <si>
    <t>61-3593</t>
  </si>
  <si>
    <t>193-0935</t>
  </si>
  <si>
    <t>井村　祥久</t>
  </si>
  <si>
    <t>192-0904</t>
  </si>
  <si>
    <t>籏野　高一</t>
  </si>
  <si>
    <t>濱田　修</t>
  </si>
  <si>
    <t>042-649-8396</t>
  </si>
  <si>
    <t>192-0081</t>
  </si>
  <si>
    <t>矢嶋　俊郎</t>
  </si>
  <si>
    <t>042-649-1921</t>
  </si>
  <si>
    <t>192-0051</t>
  </si>
  <si>
    <t>小俣　治久</t>
  </si>
  <si>
    <t>25-4156</t>
  </si>
  <si>
    <t>東新プラスチック　株式会社</t>
  </si>
  <si>
    <t>192-0032</t>
  </si>
  <si>
    <t>八王子市　石川町　２９７２－１１</t>
  </si>
  <si>
    <t>高橋　誠</t>
  </si>
  <si>
    <t>042-660-0067</t>
  </si>
  <si>
    <t>192-0034</t>
  </si>
  <si>
    <t>佐久間　延弘</t>
  </si>
  <si>
    <t>042-645-0090</t>
  </si>
  <si>
    <t>特定営利活動法人トータルケアサービスエオラ八王子</t>
  </si>
  <si>
    <t>193-0801</t>
  </si>
  <si>
    <t>八王子市　川口町　８８９－４</t>
  </si>
  <si>
    <t>倉内　秀雪</t>
  </si>
  <si>
    <t>042-652-9100</t>
  </si>
  <si>
    <t>井落　秀一</t>
  </si>
  <si>
    <t>株式会社　チルディー</t>
  </si>
  <si>
    <t>192-0906</t>
  </si>
  <si>
    <t>八王子市　北野町５５９－６</t>
  </si>
  <si>
    <t>綱島　正芳</t>
  </si>
  <si>
    <t>042-656-5252</t>
  </si>
  <si>
    <t>193-0835</t>
  </si>
  <si>
    <t>村田　慶太</t>
  </si>
  <si>
    <t>株式会社　大島椿本舗</t>
  </si>
  <si>
    <t>192-0918</t>
  </si>
  <si>
    <t>八王子市　兵衛　２―３５―４</t>
  </si>
  <si>
    <t>042-637-8811</t>
  </si>
  <si>
    <t>192-0154</t>
  </si>
  <si>
    <t>渡辺　貢</t>
  </si>
  <si>
    <t>042-651-8128</t>
  </si>
  <si>
    <t>192-0364</t>
  </si>
  <si>
    <t>落合　聡</t>
  </si>
  <si>
    <t>75-1561</t>
  </si>
  <si>
    <t>田辺　裕康</t>
  </si>
  <si>
    <t>042-622-7101</t>
  </si>
  <si>
    <t>192-0155</t>
  </si>
  <si>
    <t>児島　郁男</t>
  </si>
  <si>
    <t>192-0045</t>
  </si>
  <si>
    <t>片桐　斉道</t>
  </si>
  <si>
    <t>042-634-9580</t>
  </si>
  <si>
    <t>株式会社　名尾建</t>
  </si>
  <si>
    <t>192-0375</t>
  </si>
  <si>
    <t>八王子市　水　２０６５―２</t>
  </si>
  <si>
    <t>名尾　俊太郎</t>
  </si>
  <si>
    <t>042-673-7090</t>
  </si>
  <si>
    <t>192-0912</t>
  </si>
  <si>
    <t>192-0024</t>
  </si>
  <si>
    <t>中島　始広</t>
  </si>
  <si>
    <t>鳥山　直行</t>
  </si>
  <si>
    <t>042-659-1430</t>
  </si>
  <si>
    <t>192-0352</t>
  </si>
  <si>
    <t>能城　みゆき</t>
  </si>
  <si>
    <t>0426-76-3435</t>
  </si>
  <si>
    <t>183-0034</t>
  </si>
  <si>
    <t>吉野　公樹</t>
  </si>
  <si>
    <t>192-0153</t>
  </si>
  <si>
    <t>山元　千緒里</t>
  </si>
  <si>
    <t>川瀬　政樹</t>
  </si>
  <si>
    <t>高野　正人</t>
  </si>
  <si>
    <t>042-665-1761</t>
  </si>
  <si>
    <t>株式会社　プレアデス</t>
  </si>
  <si>
    <t>192-0083</t>
  </si>
  <si>
    <t>八王子市　旭町 6-6</t>
  </si>
  <si>
    <t>鈴木　一弘</t>
  </si>
  <si>
    <t>0426-27-1170</t>
  </si>
  <si>
    <t>萬田　兼吉</t>
  </si>
  <si>
    <t>042-615-1694</t>
  </si>
  <si>
    <t>192-0044</t>
  </si>
  <si>
    <t>萩原　崇</t>
  </si>
  <si>
    <t>伊藤　康樹</t>
  </si>
  <si>
    <t>192-0055</t>
  </si>
  <si>
    <t>042-667-3666</t>
  </si>
  <si>
    <t>長谷川　薫</t>
  </si>
  <si>
    <t>193-0803</t>
  </si>
  <si>
    <t>192-0071</t>
  </si>
  <si>
    <t>浅野　武</t>
  </si>
  <si>
    <t>西井　裕幸</t>
  </si>
  <si>
    <t>0426-31-3278</t>
  </si>
  <si>
    <t>有限会社　アイグラン</t>
  </si>
  <si>
    <t>192-0033</t>
  </si>
  <si>
    <t>八王子市　高倉町　２１―８</t>
  </si>
  <si>
    <t>岩田　利夫</t>
  </si>
  <si>
    <t>042-643-3888</t>
  </si>
  <si>
    <t>佐藤　裕樹</t>
  </si>
  <si>
    <t>米倉　隆治</t>
  </si>
  <si>
    <t>有限会社　アイ・エス・エフ</t>
  </si>
  <si>
    <t>八王子市　明神町　２―１９―９</t>
  </si>
  <si>
    <t>朝比奈　智</t>
  </si>
  <si>
    <t>042-656-6025</t>
  </si>
  <si>
    <t>192-0363</t>
  </si>
  <si>
    <t>193-0823</t>
  </si>
  <si>
    <t>津村　信彦</t>
  </si>
  <si>
    <t>042-655-2375</t>
  </si>
  <si>
    <t>042-634-8045</t>
  </si>
  <si>
    <t>有限会社　木崎オ―トサ―ビス</t>
  </si>
  <si>
    <t>193-0802</t>
  </si>
  <si>
    <t>八王子市　犬目町　８８８</t>
  </si>
  <si>
    <t>木嵜　洋子</t>
  </si>
  <si>
    <t>54-2618</t>
  </si>
  <si>
    <t>192-0012</t>
  </si>
  <si>
    <t>193-0841</t>
  </si>
  <si>
    <t>192-0372</t>
  </si>
  <si>
    <t>株式会社　雄信架設</t>
  </si>
  <si>
    <t>八王子市　下柚木　１５０９―１</t>
  </si>
  <si>
    <t>土田　雄二</t>
  </si>
  <si>
    <t>042-653-9416</t>
  </si>
  <si>
    <t>小礒　明</t>
  </si>
  <si>
    <t>042-682-3412</t>
  </si>
  <si>
    <t>193-0816</t>
  </si>
  <si>
    <t>山本　眞一郎</t>
  </si>
  <si>
    <t>042-644-1811</t>
  </si>
  <si>
    <t>作田　美緒子</t>
  </si>
  <si>
    <t>192-0064</t>
  </si>
  <si>
    <t>川原　紀之</t>
  </si>
  <si>
    <t>042-625-1477</t>
  </si>
  <si>
    <t>星山　常進</t>
  </si>
  <si>
    <t>糟谷　敏美</t>
  </si>
  <si>
    <t>有限会社　ピージェイハーベスト</t>
  </si>
  <si>
    <t>192-0075</t>
  </si>
  <si>
    <t>八王子市　南新町　２０－４アプロディーテ２０２</t>
  </si>
  <si>
    <t>沖倉　功能</t>
  </si>
  <si>
    <t>042-686-2320</t>
  </si>
  <si>
    <t>畑　道</t>
  </si>
  <si>
    <t>192-0082</t>
  </si>
  <si>
    <t>富田　陽介</t>
  </si>
  <si>
    <t>森　敬</t>
  </si>
  <si>
    <t>0426-54-6726</t>
  </si>
  <si>
    <t>193-0834</t>
  </si>
  <si>
    <t>181-0012</t>
  </si>
  <si>
    <t>西村　賢治</t>
  </si>
  <si>
    <t>192-0014</t>
  </si>
  <si>
    <t>杉本　直樹</t>
  </si>
  <si>
    <t>042-649-7565</t>
  </si>
  <si>
    <t>180-0004</t>
  </si>
  <si>
    <t>坂本　憲史</t>
  </si>
  <si>
    <t>0422-28-4282</t>
  </si>
  <si>
    <t>180-0002</t>
  </si>
  <si>
    <t>180-0006</t>
  </si>
  <si>
    <t>本多　夏帆</t>
  </si>
  <si>
    <t>0422-90-5847</t>
  </si>
  <si>
    <t>180-0014</t>
  </si>
  <si>
    <t>市川　博光</t>
  </si>
  <si>
    <t>180-0022</t>
  </si>
  <si>
    <t>磯　利二</t>
  </si>
  <si>
    <t>株式会社　武蔵野ソリューション</t>
  </si>
  <si>
    <t>武蔵野市　吉祥寺本町　２―２６―５　岩崎ビル　１０１</t>
  </si>
  <si>
    <t>安井　力</t>
  </si>
  <si>
    <t>0422-27-5863</t>
  </si>
  <si>
    <t>180-0005</t>
  </si>
  <si>
    <t>花矢　卓司</t>
  </si>
  <si>
    <t>0422-57-3921</t>
  </si>
  <si>
    <t>武蔵野市　吉祥寺本町　１―１２―６</t>
  </si>
  <si>
    <t>安藤　智之</t>
  </si>
  <si>
    <t>安　三枝</t>
  </si>
  <si>
    <t>菅野　壮紀</t>
  </si>
  <si>
    <t>アーツアンドクラフツ　株式会社</t>
  </si>
  <si>
    <t>渋谷区　広尾　１－３－１８広尾オフィスビル５階</t>
  </si>
  <si>
    <t>宮　晋之介</t>
  </si>
  <si>
    <t>03-6447-1470</t>
  </si>
  <si>
    <t>180-0003</t>
  </si>
  <si>
    <t>武蔵野市　吉祥寺南町　２－２－５</t>
  </si>
  <si>
    <t>大江　辰夫</t>
  </si>
  <si>
    <t>080-65648036</t>
  </si>
  <si>
    <t>180-0012</t>
  </si>
  <si>
    <t>木下　博</t>
  </si>
  <si>
    <t>0422-60-5353</t>
  </si>
  <si>
    <t>平林　幹博</t>
  </si>
  <si>
    <t>0422-36-5111</t>
  </si>
  <si>
    <t>小林　久人</t>
  </si>
  <si>
    <t>板谷　研</t>
  </si>
  <si>
    <t>180-0001</t>
  </si>
  <si>
    <t>関　貴浩</t>
  </si>
  <si>
    <t>0422-54-9840</t>
  </si>
  <si>
    <t>0422-28-4288</t>
  </si>
  <si>
    <t>伊藤　友一</t>
  </si>
  <si>
    <t>秋　良昭</t>
  </si>
  <si>
    <t>0422-29-8192</t>
  </si>
  <si>
    <t>大野　麻人</t>
  </si>
  <si>
    <t>181-0014</t>
  </si>
  <si>
    <t>加藤　眞吾</t>
  </si>
  <si>
    <t>181-0004</t>
  </si>
  <si>
    <t>佐藤　龍弥</t>
  </si>
  <si>
    <t>谷　隆博</t>
  </si>
  <si>
    <t>181-0015</t>
  </si>
  <si>
    <t>株式会社　まちづくり三鷹</t>
  </si>
  <si>
    <t>三鷹市　下連雀　３―３８―４</t>
  </si>
  <si>
    <t>吉田　純夫</t>
  </si>
  <si>
    <t>0422-40-9669</t>
  </si>
  <si>
    <t>181-0001</t>
  </si>
  <si>
    <t>和久津　肇</t>
  </si>
  <si>
    <t>0422-49-9840</t>
  </si>
  <si>
    <t>川井　信良</t>
  </si>
  <si>
    <t>金　鎭午</t>
  </si>
  <si>
    <t>ｋｏｕｙｏｕ商事　株式会社</t>
  </si>
  <si>
    <t>181-0002</t>
  </si>
  <si>
    <t>三鷹市　牟礼　７－６－１７</t>
  </si>
  <si>
    <t>李　連玉</t>
  </si>
  <si>
    <t>0422-47-3803</t>
  </si>
  <si>
    <t>三鷹市　野崎　３－１８－３８</t>
  </si>
  <si>
    <t>西田　祥博</t>
  </si>
  <si>
    <t>0422-30-8990</t>
  </si>
  <si>
    <t>アイ･ワークス　有限会社</t>
  </si>
  <si>
    <t>三鷹市　下連雀　３－２７－１　三協ビル２階６号</t>
  </si>
  <si>
    <t>佐藤　明生</t>
  </si>
  <si>
    <t>090-14224052</t>
  </si>
  <si>
    <t>姜　鉄山</t>
  </si>
  <si>
    <t>油井鋼業株式会社</t>
  </si>
  <si>
    <t>三鷹市　大沢　１―１１―２９</t>
  </si>
  <si>
    <t>油井　紀之</t>
  </si>
  <si>
    <t>0422-31-2355</t>
  </si>
  <si>
    <t>0422-46-2222</t>
  </si>
  <si>
    <t>198-0052</t>
  </si>
  <si>
    <t>池田　和弘</t>
  </si>
  <si>
    <t>198-0024</t>
  </si>
  <si>
    <t>長井　伸也</t>
  </si>
  <si>
    <t>0428-33-1001</t>
  </si>
  <si>
    <t>198-0004</t>
  </si>
  <si>
    <t>飛田　雪人</t>
  </si>
  <si>
    <t>株式会社　東新商会</t>
  </si>
  <si>
    <t>198-0043</t>
  </si>
  <si>
    <t>青梅市　千ケ瀬町　４―３７１―６</t>
  </si>
  <si>
    <t>山下　亨</t>
  </si>
  <si>
    <t>0428-24-8721</t>
  </si>
  <si>
    <t>中村　洋介</t>
  </si>
  <si>
    <t>198-0081</t>
  </si>
  <si>
    <t>198-0042</t>
  </si>
  <si>
    <t>村　直一</t>
  </si>
  <si>
    <t>198-0036</t>
  </si>
  <si>
    <t>青梅市　河辺町　５－２２－３</t>
  </si>
  <si>
    <t>042-595-5357</t>
  </si>
  <si>
    <t>198-0021</t>
  </si>
  <si>
    <t>清水　弓</t>
  </si>
  <si>
    <t>中村　幸春</t>
  </si>
  <si>
    <t>フジホーム　株式会社</t>
  </si>
  <si>
    <t>197-0834</t>
  </si>
  <si>
    <t>あきる野市　引田　２０番地２（引田１５街区１０）</t>
  </si>
  <si>
    <t>加藤　祐之</t>
  </si>
  <si>
    <t>042-595-5585</t>
  </si>
  <si>
    <t>有限会社　アイケアーサービス青梅</t>
  </si>
  <si>
    <t>青梅市　東青梅 1―7―8</t>
  </si>
  <si>
    <t>五十嵐　光彦</t>
  </si>
  <si>
    <t>0428-22-2339</t>
  </si>
  <si>
    <t>三宅　朋子</t>
  </si>
  <si>
    <t>株式会社　サンワ</t>
  </si>
  <si>
    <t>198-0022</t>
  </si>
  <si>
    <t>青梅市　藤橋　３‐１２‐１０</t>
  </si>
  <si>
    <t>彦坂　英之</t>
  </si>
  <si>
    <t>0428-31-4123</t>
  </si>
  <si>
    <t>198-0171</t>
  </si>
  <si>
    <t>須田　晶子</t>
  </si>
  <si>
    <t>198-0051</t>
  </si>
  <si>
    <t>青梅市　友田町 2―669―14</t>
  </si>
  <si>
    <t>堤　拓馬</t>
  </si>
  <si>
    <t>0428-23-2746</t>
  </si>
  <si>
    <t>有限会社　三ッ原工芸社</t>
  </si>
  <si>
    <t>青梅市　今井　３－５－２４</t>
  </si>
  <si>
    <t>岩越　朋明</t>
  </si>
  <si>
    <t>0428-31-1712</t>
  </si>
  <si>
    <t>198-0041</t>
  </si>
  <si>
    <t>清水　大</t>
  </si>
  <si>
    <t>0428-24-6015</t>
  </si>
  <si>
    <t>嶋田プラスチツク工業　株式会社</t>
  </si>
  <si>
    <t>青梅市　河辺町　３‐１１１５</t>
  </si>
  <si>
    <t>嶋田　久美</t>
  </si>
  <si>
    <t>0428-22-8258</t>
  </si>
  <si>
    <t>198-0046</t>
  </si>
  <si>
    <t>塚田　洋之</t>
  </si>
  <si>
    <t>小野　修</t>
  </si>
  <si>
    <t>川口　睦弘</t>
  </si>
  <si>
    <t>183-0013</t>
  </si>
  <si>
    <t>初鹿野　愼也</t>
  </si>
  <si>
    <t>北田　立峰</t>
  </si>
  <si>
    <t>小河原　泰輔</t>
  </si>
  <si>
    <t>府中市　住吉町　５－７－２５－４階</t>
  </si>
  <si>
    <t>183-0042</t>
  </si>
  <si>
    <t>183-0006</t>
  </si>
  <si>
    <t>田中　勝彦</t>
  </si>
  <si>
    <t>183-0046</t>
  </si>
  <si>
    <t>野村　洋一</t>
  </si>
  <si>
    <t>183-0005</t>
  </si>
  <si>
    <t>ｶﾄｳ ｼｹﾞﾙ</t>
  </si>
  <si>
    <t>0423-67-1234</t>
  </si>
  <si>
    <t>ＫＭ　株式会社</t>
  </si>
  <si>
    <t>183-0022</t>
  </si>
  <si>
    <t>府中市　宮西町　２－８－４ハイツ松村　６０１</t>
  </si>
  <si>
    <t>松村　和彦</t>
  </si>
  <si>
    <t>183-0031</t>
  </si>
  <si>
    <t>松村　理佳</t>
  </si>
  <si>
    <t>183-0011</t>
  </si>
  <si>
    <t>谷貝　勝人</t>
  </si>
  <si>
    <t>042-362-8341</t>
  </si>
  <si>
    <t>183-0033</t>
  </si>
  <si>
    <t>小泉　勇人</t>
  </si>
  <si>
    <t>阿保　昌邦</t>
  </si>
  <si>
    <t>042-360-4911</t>
  </si>
  <si>
    <t>206-0011</t>
  </si>
  <si>
    <t>山本　秋彦</t>
  </si>
  <si>
    <t>183-0035</t>
  </si>
  <si>
    <t>042-306-5664</t>
  </si>
  <si>
    <t>三浦　真四郎</t>
  </si>
  <si>
    <t>042-366-3636</t>
  </si>
  <si>
    <t>森　圭造</t>
  </si>
  <si>
    <t>183-0016</t>
  </si>
  <si>
    <t>比留間　榮吉</t>
  </si>
  <si>
    <t>183-0054</t>
  </si>
  <si>
    <t>鶴田　裕之</t>
  </si>
  <si>
    <t>183-0044</t>
  </si>
  <si>
    <t>蔵　茂</t>
  </si>
  <si>
    <t>042-406-5280</t>
  </si>
  <si>
    <t>186-0003</t>
  </si>
  <si>
    <t>国立市　富士見台　２―１５―７　富士商事ビル４階</t>
  </si>
  <si>
    <t>金子　誠</t>
  </si>
  <si>
    <t>須佐　一貴</t>
  </si>
  <si>
    <t>03-5314-3413</t>
  </si>
  <si>
    <t>合同会社　ＦＡＣコンサルティング</t>
  </si>
  <si>
    <t>183-0012</t>
  </si>
  <si>
    <t>府中市　押立町　１－６－１ラヴィドール府中武蔵野台サンフォート　４０７</t>
  </si>
  <si>
    <t>高内　伸介</t>
  </si>
  <si>
    <t>080-96634568</t>
  </si>
  <si>
    <t>山崎　純</t>
  </si>
  <si>
    <t>03-6709-9331</t>
  </si>
  <si>
    <t>196-0033</t>
  </si>
  <si>
    <t>齋藤　大介</t>
  </si>
  <si>
    <t>196-0024</t>
  </si>
  <si>
    <t>西野　健吾</t>
  </si>
  <si>
    <t>042-545-3771</t>
  </si>
  <si>
    <t>196-0014</t>
  </si>
  <si>
    <t>蓮村　幸兌</t>
  </si>
  <si>
    <t>042-541-3100</t>
  </si>
  <si>
    <t>196-0001</t>
  </si>
  <si>
    <t>木村　太一</t>
  </si>
  <si>
    <t>三島　斉</t>
  </si>
  <si>
    <t>050-31599977</t>
  </si>
  <si>
    <t>196-0021</t>
  </si>
  <si>
    <t>澤田　仁</t>
  </si>
  <si>
    <t>株式会社　ＴＳロジテック</t>
  </si>
  <si>
    <t>昭島市　中神町　１１６０－１</t>
  </si>
  <si>
    <t>ﾀｷﾀ ﾕｳｽｹ</t>
  </si>
  <si>
    <t>03-3438-3241</t>
  </si>
  <si>
    <t>松浦　真須美</t>
  </si>
  <si>
    <t>03-5919-0321</t>
  </si>
  <si>
    <t>森屋　光石</t>
  </si>
  <si>
    <t>株式会社　エコス</t>
  </si>
  <si>
    <t>昭島市　中神町　１１６０―１</t>
  </si>
  <si>
    <t>平　邦雄</t>
  </si>
  <si>
    <t>042-546-3711</t>
  </si>
  <si>
    <t>榎本　考修</t>
  </si>
  <si>
    <t>03-5244-5539</t>
  </si>
  <si>
    <t>社会福祉法人　稲城青葉会</t>
  </si>
  <si>
    <t>206-0803</t>
  </si>
  <si>
    <t>稲城市　向陽台　６―４</t>
  </si>
  <si>
    <t>城所　真人</t>
  </si>
  <si>
    <t>0423-78-4680</t>
  </si>
  <si>
    <t>206-0025</t>
  </si>
  <si>
    <t>大塚　忠廣</t>
  </si>
  <si>
    <t>株式会社　トレバース</t>
  </si>
  <si>
    <t>206-0822</t>
  </si>
  <si>
    <t>稲城市　坂浜　１０６１－２</t>
  </si>
  <si>
    <t>宝井　康博</t>
  </si>
  <si>
    <t>042-350-3816</t>
  </si>
  <si>
    <t>株式会社　賃貸ステーション</t>
  </si>
  <si>
    <t>206-0033</t>
  </si>
  <si>
    <t>多摩市　落合　１―６―２　サンライズ増田１階</t>
  </si>
  <si>
    <t>北原　茂</t>
  </si>
  <si>
    <t>042-310-1915</t>
  </si>
  <si>
    <t>206-0802</t>
  </si>
  <si>
    <t>孫田　孝男</t>
  </si>
  <si>
    <t>206-0812</t>
  </si>
  <si>
    <t>原田　由之</t>
  </si>
  <si>
    <t>070-55996433</t>
  </si>
  <si>
    <t>長　春美</t>
  </si>
  <si>
    <t>206-0032</t>
  </si>
  <si>
    <t>紀　初子</t>
  </si>
  <si>
    <t>0423-73-5611</t>
  </si>
  <si>
    <t>伊野　弘明</t>
  </si>
  <si>
    <t>0423-75-1211</t>
  </si>
  <si>
    <t>206-0804</t>
  </si>
  <si>
    <t>福島　善広</t>
  </si>
  <si>
    <t>0423-77-0245</t>
  </si>
  <si>
    <t>206-0801</t>
  </si>
  <si>
    <t>川　光夫</t>
  </si>
  <si>
    <t>042-377-7105</t>
  </si>
  <si>
    <t>菅　俊哉</t>
  </si>
  <si>
    <t>090-72835302</t>
  </si>
  <si>
    <t>田中　孝太郎</t>
  </si>
  <si>
    <t>042-370-3885</t>
  </si>
  <si>
    <t>206-0823</t>
  </si>
  <si>
    <t>村山　香苗</t>
  </si>
  <si>
    <t>大川　祐介</t>
  </si>
  <si>
    <t>03-6447-5041</t>
  </si>
  <si>
    <t>206-0003</t>
  </si>
  <si>
    <t>毛塚　岳史</t>
  </si>
  <si>
    <t>0423-74-3486</t>
  </si>
  <si>
    <t>042-378-5222</t>
  </si>
  <si>
    <t>株式会社　ワキタＣＳＳ技術開発</t>
  </si>
  <si>
    <t>206-0014</t>
  </si>
  <si>
    <t>関野　耕一</t>
  </si>
  <si>
    <t>山本　純一</t>
  </si>
  <si>
    <t>稲葉　紗希</t>
  </si>
  <si>
    <t>042-371-6388</t>
  </si>
  <si>
    <t>197-0802</t>
  </si>
  <si>
    <t>下村　智</t>
  </si>
  <si>
    <t>042-558-7127</t>
  </si>
  <si>
    <t>190-0181</t>
  </si>
  <si>
    <t>武久　敬洋</t>
  </si>
  <si>
    <t>社会福祉法人　同愛会　東京事業本部</t>
  </si>
  <si>
    <t>武蔵野市　吉祥寺北町　２－６－１３</t>
  </si>
  <si>
    <t>高山　和彦</t>
  </si>
  <si>
    <t>0422-29-3901</t>
  </si>
  <si>
    <t>198-0212</t>
  </si>
  <si>
    <t>清水　勉</t>
  </si>
  <si>
    <t>田中　雅徳</t>
  </si>
  <si>
    <t>197-0831</t>
  </si>
  <si>
    <t>石成　正人</t>
  </si>
  <si>
    <t>197-0814</t>
  </si>
  <si>
    <t>090-55231447</t>
  </si>
  <si>
    <t>有限会社　川崎建材</t>
  </si>
  <si>
    <t>190-1232</t>
  </si>
  <si>
    <t>西多摩郡　瑞穂町　長岡 1-15-1</t>
  </si>
  <si>
    <t>川崎　英夫</t>
  </si>
  <si>
    <t>042-556-6517</t>
  </si>
  <si>
    <t>197-0011</t>
  </si>
  <si>
    <t>加藤　耕次</t>
  </si>
  <si>
    <t>190-0182</t>
  </si>
  <si>
    <t>齋藤　正人</t>
  </si>
  <si>
    <t>042-597-6688</t>
  </si>
  <si>
    <t>高橋　政幸</t>
  </si>
  <si>
    <t>205-0014</t>
  </si>
  <si>
    <t>羽村市　羽東　１―１３―１０</t>
  </si>
  <si>
    <t>瀧島　忠典</t>
  </si>
  <si>
    <t>総合観光バス　株式会社</t>
  </si>
  <si>
    <t>190-1224</t>
  </si>
  <si>
    <t>西多摩郡　瑞穂町　南平　１―７―１６</t>
  </si>
  <si>
    <t>橋　弘貴</t>
  </si>
  <si>
    <t>042-579-7641</t>
  </si>
  <si>
    <t>080-33575955</t>
  </si>
  <si>
    <t>197-0003</t>
  </si>
  <si>
    <t>清水　政宏</t>
  </si>
  <si>
    <t>細谷　雄祐</t>
  </si>
  <si>
    <t>042-519-9664</t>
  </si>
  <si>
    <t>205-0001</t>
  </si>
  <si>
    <t>品原　誠</t>
  </si>
  <si>
    <t>042-578-3885</t>
  </si>
  <si>
    <t>205-0013</t>
  </si>
  <si>
    <t>197-0022</t>
  </si>
  <si>
    <t>山下　真一</t>
  </si>
  <si>
    <t>042-551-1621</t>
  </si>
  <si>
    <t>社会福祉法人聖実福祉会　富士みのりこども園</t>
  </si>
  <si>
    <t>205-0011</t>
  </si>
  <si>
    <t>羽村市　五ノ神　２－１２－１０</t>
  </si>
  <si>
    <t>堀川　光明</t>
  </si>
  <si>
    <t>042-554-7773</t>
  </si>
  <si>
    <t>山下　敬一</t>
  </si>
  <si>
    <t>197-0012</t>
  </si>
  <si>
    <t>青木　弘幸</t>
  </si>
  <si>
    <t>190-1231</t>
  </si>
  <si>
    <t>西多摩郡　瑞穂町　長岡長谷部　２１９－１</t>
  </si>
  <si>
    <t>須澤　明宏</t>
  </si>
  <si>
    <t>042-568-0125</t>
  </si>
  <si>
    <t>197-0804</t>
  </si>
  <si>
    <t>北島　隼人</t>
  </si>
  <si>
    <t>有限会社　アシス</t>
  </si>
  <si>
    <t>西多摩郡　瑞穂町　長岡　１―５８―２４</t>
  </si>
  <si>
    <t>川崎　史恵</t>
  </si>
  <si>
    <t>042-556-6528</t>
  </si>
  <si>
    <t>190-0166</t>
  </si>
  <si>
    <t>浦野　知昭</t>
  </si>
  <si>
    <t>あきる野市　秋川　１－１３－７</t>
  </si>
  <si>
    <t>渡部　和則</t>
  </si>
  <si>
    <t>205-0023</t>
  </si>
  <si>
    <t>中山　史裕</t>
  </si>
  <si>
    <t>浅尾　洋和</t>
  </si>
  <si>
    <t>197-0823</t>
  </si>
  <si>
    <t>042-559-9154</t>
  </si>
  <si>
    <t>久松　元大</t>
  </si>
  <si>
    <t>細沼　順人</t>
  </si>
  <si>
    <t>042-558-4111</t>
  </si>
  <si>
    <t>株式会社　いろは</t>
  </si>
  <si>
    <t>203-0012</t>
  </si>
  <si>
    <t>東久留米市　浅間町　３－１０－３</t>
  </si>
  <si>
    <t>後藤　孝行</t>
  </si>
  <si>
    <t>042-438-6568</t>
  </si>
  <si>
    <t>203-0053</t>
  </si>
  <si>
    <t>東久留米市　本町　一丁目４番６号２階</t>
  </si>
  <si>
    <t>下村　尊彦</t>
  </si>
  <si>
    <t>204-0003</t>
  </si>
  <si>
    <t>西ノ村　優子</t>
  </si>
  <si>
    <t>042-494-8050</t>
  </si>
  <si>
    <t>203-0033</t>
  </si>
  <si>
    <t>村松　伸晃</t>
  </si>
  <si>
    <t>042-420-7217</t>
  </si>
  <si>
    <t>山田　秀昭</t>
  </si>
  <si>
    <t>042-493-0120</t>
  </si>
  <si>
    <t>203-0041</t>
  </si>
  <si>
    <t>天笠　有沙</t>
  </si>
  <si>
    <t>204-0013</t>
  </si>
  <si>
    <t>皆川　孝広</t>
  </si>
  <si>
    <t>0424-93-0268</t>
  </si>
  <si>
    <t>203-0054</t>
  </si>
  <si>
    <t>赤星　良平</t>
  </si>
  <si>
    <t>042-420-6548</t>
  </si>
  <si>
    <t>204-0023</t>
  </si>
  <si>
    <t>浅野　穂高</t>
  </si>
  <si>
    <t>204-0001</t>
  </si>
  <si>
    <t>小林　保晴</t>
  </si>
  <si>
    <t>0424-92-6611</t>
  </si>
  <si>
    <t>203-0044</t>
  </si>
  <si>
    <t>保谷　博</t>
  </si>
  <si>
    <t>204-0021</t>
  </si>
  <si>
    <t>櫻井　雄馬</t>
  </si>
  <si>
    <t>042-497-2578</t>
  </si>
  <si>
    <t>042-470-0686</t>
  </si>
  <si>
    <t>佐藤　公彦</t>
  </si>
  <si>
    <t>下村　洋</t>
  </si>
  <si>
    <t>042-496-7015</t>
  </si>
  <si>
    <t>池田　糧</t>
  </si>
  <si>
    <t>青野　直人</t>
  </si>
  <si>
    <t>203-0043</t>
  </si>
  <si>
    <t>伊藤　斗志也</t>
  </si>
  <si>
    <t>182-0032</t>
  </si>
  <si>
    <t>伊藤　栄敏</t>
  </si>
  <si>
    <t>安藤　薫</t>
  </si>
  <si>
    <t>調布市　西町　２９０－４</t>
  </si>
  <si>
    <t>小川　和美</t>
  </si>
  <si>
    <t>182-0022</t>
  </si>
  <si>
    <t>藤井　香織</t>
  </si>
  <si>
    <t>0424-81-7733</t>
  </si>
  <si>
    <t>合田　玲子</t>
  </si>
  <si>
    <t>042-487-4552</t>
  </si>
  <si>
    <t>秋山　恵美</t>
  </si>
  <si>
    <t>182-0021</t>
  </si>
  <si>
    <t>山田　道夫</t>
  </si>
  <si>
    <t>042-444-1327</t>
  </si>
  <si>
    <t>相田　光一</t>
  </si>
  <si>
    <t>182-0025</t>
  </si>
  <si>
    <t>戸田　玲子</t>
  </si>
  <si>
    <t>182-0026</t>
  </si>
  <si>
    <t>片野　雄亮</t>
  </si>
  <si>
    <t>182-0001</t>
  </si>
  <si>
    <t>090-66659255</t>
  </si>
  <si>
    <t>株式会社　総和設計</t>
  </si>
  <si>
    <t>調布市　布田　１－４３－３オリエントマンション３１０</t>
  </si>
  <si>
    <t>越山　淳也</t>
  </si>
  <si>
    <t>042-490-5560</t>
  </si>
  <si>
    <t>182-0004</t>
  </si>
  <si>
    <t>金　和則</t>
  </si>
  <si>
    <t>永井　康幸</t>
  </si>
  <si>
    <t>柴田　有</t>
  </si>
  <si>
    <t>042-649-9814</t>
  </si>
  <si>
    <t>182-0034</t>
  </si>
  <si>
    <t>橋村　将来</t>
  </si>
  <si>
    <t>090-54328398</t>
  </si>
  <si>
    <t>株式会社　ココスクエア調布</t>
  </si>
  <si>
    <t>調布市　国領町 3-1-38</t>
  </si>
  <si>
    <t>牧野　高明</t>
  </si>
  <si>
    <t>042-441-1822</t>
  </si>
  <si>
    <t>品川区　南大井　６－２０－１４</t>
  </si>
  <si>
    <t>桧山　幹夫</t>
  </si>
  <si>
    <t>03-3768-7501</t>
  </si>
  <si>
    <t>182-0007</t>
  </si>
  <si>
    <t>山田　康夫</t>
  </si>
  <si>
    <t>富田　仁一</t>
  </si>
  <si>
    <t>042-487-9782</t>
  </si>
  <si>
    <t>大石　太</t>
  </si>
  <si>
    <t>182-0016</t>
  </si>
  <si>
    <t>0424-90-0181</t>
  </si>
  <si>
    <t>志太　勤一</t>
  </si>
  <si>
    <t>042-489-8914</t>
  </si>
  <si>
    <t>齋藤　喜夫</t>
  </si>
  <si>
    <t>03-6909-0345</t>
  </si>
  <si>
    <t>調布市　布田　１－４２－４鈴木ビル　２階</t>
  </si>
  <si>
    <t>金山　直勲</t>
  </si>
  <si>
    <t>誠心興業　株式会社</t>
  </si>
  <si>
    <t>調布市　菊野台　２-３７-７</t>
  </si>
  <si>
    <t>女屋　誠</t>
  </si>
  <si>
    <t>042-441-5656</t>
  </si>
  <si>
    <t>中島　悦子</t>
  </si>
  <si>
    <t>042-442-9552</t>
  </si>
  <si>
    <t>194-0036</t>
  </si>
  <si>
    <t>立川市　高松町　１－２３－４</t>
  </si>
  <si>
    <t>園部　雄一郎</t>
  </si>
  <si>
    <t>安藤　信哉</t>
  </si>
  <si>
    <t>042-850-9141</t>
  </si>
  <si>
    <t>194-0213</t>
  </si>
  <si>
    <t>竹内　健</t>
  </si>
  <si>
    <t>刈川　良子</t>
  </si>
  <si>
    <t>大村　統卓</t>
  </si>
  <si>
    <t>呂　</t>
  </si>
  <si>
    <t>ホームテクト株式会社</t>
  </si>
  <si>
    <t>195-0063</t>
  </si>
  <si>
    <t>町田市　野津田町　８５２</t>
  </si>
  <si>
    <t>馬内　孝幸</t>
  </si>
  <si>
    <t>042-737-2212</t>
  </si>
  <si>
    <t>194-0038</t>
  </si>
  <si>
    <t>小野　健太郎</t>
  </si>
  <si>
    <t>平井　一成</t>
  </si>
  <si>
    <t>042-727-2311</t>
  </si>
  <si>
    <t>194-0203</t>
  </si>
  <si>
    <t>齊藤　隆彦</t>
  </si>
  <si>
    <t>194-0044</t>
  </si>
  <si>
    <t>藤原　聡</t>
  </si>
  <si>
    <t>042-727-7895</t>
  </si>
  <si>
    <t>194-0023</t>
  </si>
  <si>
    <t>岡　資治</t>
  </si>
  <si>
    <t>192-0072</t>
  </si>
  <si>
    <t>五明　徹也</t>
  </si>
  <si>
    <t>195-0074</t>
  </si>
  <si>
    <t>町田市　山崎町　２０５５－２　グランハート町田Ｃ－２１３</t>
  </si>
  <si>
    <t>荻野　洋</t>
  </si>
  <si>
    <t>194-0012</t>
  </si>
  <si>
    <t>佐々木　信幸</t>
  </si>
  <si>
    <t>0427-92-8695</t>
  </si>
  <si>
    <t>佐俣　和男</t>
  </si>
  <si>
    <t>042-729-2182</t>
  </si>
  <si>
    <t>194-0011</t>
  </si>
  <si>
    <t>貝瀬　龍馬</t>
  </si>
  <si>
    <t>有限会社　タツミ設備工業</t>
  </si>
  <si>
    <t>194-0046</t>
  </si>
  <si>
    <t>町田市　西成瀬　１－５１－４３</t>
  </si>
  <si>
    <t>ﾀﾂﾐ ﾄﾓﾕｷ</t>
  </si>
  <si>
    <t>042-729-2670</t>
  </si>
  <si>
    <t>上瀧　英郎</t>
  </si>
  <si>
    <t>042-707-6464</t>
  </si>
  <si>
    <t>ソラーレ　株式会社</t>
  </si>
  <si>
    <t>194-0035</t>
  </si>
  <si>
    <t>町田市　忠生　１―２３―２５</t>
  </si>
  <si>
    <t>杉山　琢士</t>
  </si>
  <si>
    <t>042-789-8883</t>
  </si>
  <si>
    <t>土屋　聖史</t>
  </si>
  <si>
    <t>0427-73-6686</t>
  </si>
  <si>
    <t>194-0005</t>
  </si>
  <si>
    <t>名地　裕</t>
  </si>
  <si>
    <t>岩切　克之</t>
  </si>
  <si>
    <t>194-0004</t>
  </si>
  <si>
    <t>羽田　鋭治</t>
  </si>
  <si>
    <t>042-795-0031</t>
  </si>
  <si>
    <t>194-0001</t>
  </si>
  <si>
    <t>藤本　隆平</t>
  </si>
  <si>
    <t>042-795-3800</t>
  </si>
  <si>
    <t>ﾔﾏｸﾞﾁ ﾂﾄﾑ</t>
  </si>
  <si>
    <t>93-1348</t>
  </si>
  <si>
    <t>株式会社　ヤードエンジニアリング</t>
  </si>
  <si>
    <t>町田市　野津田町　３５３６―１４</t>
  </si>
  <si>
    <t>宿利原　芳文</t>
  </si>
  <si>
    <t>042-794-7920</t>
  </si>
  <si>
    <t>澤井　宏行</t>
  </si>
  <si>
    <t>0427-22-5957</t>
  </si>
  <si>
    <t>加藤　政樹</t>
  </si>
  <si>
    <t>042-722-9469</t>
  </si>
  <si>
    <t>石阪　丈一</t>
  </si>
  <si>
    <t>水野谷　繁</t>
  </si>
  <si>
    <t>101-0065</t>
  </si>
  <si>
    <t>田代　政義</t>
  </si>
  <si>
    <t>佐藤　稔</t>
  </si>
  <si>
    <t>194-0037</t>
  </si>
  <si>
    <t>植木　将弘</t>
  </si>
  <si>
    <t>治部　直樹</t>
  </si>
  <si>
    <t>194-0212</t>
  </si>
  <si>
    <t>矢沢　直樹</t>
  </si>
  <si>
    <t>0427-97-2849</t>
  </si>
  <si>
    <t>山崎　雄作</t>
  </si>
  <si>
    <t>194-0032</t>
  </si>
  <si>
    <t>042-791-1100</t>
  </si>
  <si>
    <t>荒木　茂久</t>
  </si>
  <si>
    <t>眞壁　正彦</t>
  </si>
  <si>
    <t>丸山　洋</t>
  </si>
  <si>
    <t>080-44228830</t>
  </si>
  <si>
    <t>194-0201</t>
  </si>
  <si>
    <t>社会福祉法人　共働学舎</t>
  </si>
  <si>
    <t>町田市　小野路町　１７３３</t>
  </si>
  <si>
    <t>山本　治史</t>
  </si>
  <si>
    <t>原　康之</t>
  </si>
  <si>
    <t>195-0053</t>
  </si>
  <si>
    <t>町田市　能ヶ谷　４丁目３０番１号</t>
  </si>
  <si>
    <t>陶山　慎治</t>
  </si>
  <si>
    <t>042-737-7288</t>
  </si>
  <si>
    <t>小杉　恵美</t>
  </si>
  <si>
    <t>町田市　山崎町　２０５５－１</t>
  </si>
  <si>
    <t>宮澤　和之</t>
  </si>
  <si>
    <t>042-794-6872</t>
  </si>
  <si>
    <t>田中　達也</t>
  </si>
  <si>
    <t>042-701-2360</t>
  </si>
  <si>
    <t>長谷川　美由紀</t>
  </si>
  <si>
    <t>阿多　庸之</t>
  </si>
  <si>
    <t>鈴木　雅人</t>
  </si>
  <si>
    <t>稲垣　誠</t>
  </si>
  <si>
    <t>194-0031</t>
  </si>
  <si>
    <t>町田市　南大谷　３－７－２０</t>
  </si>
  <si>
    <t>042-850-8564</t>
  </si>
  <si>
    <t>042-792-1180</t>
  </si>
  <si>
    <t>株式会社　スキルドシール</t>
  </si>
  <si>
    <t>町田市　西成瀬　２－４－４</t>
  </si>
  <si>
    <t>松澤　忠大</t>
  </si>
  <si>
    <t>042-710-5355</t>
  </si>
  <si>
    <t>184-0011</t>
  </si>
  <si>
    <t>184-0002</t>
  </si>
  <si>
    <t>岩崎　智之</t>
  </si>
  <si>
    <t>五十嵐　憲幸</t>
  </si>
  <si>
    <t>0422-30-3051</t>
  </si>
  <si>
    <t>208-0035</t>
  </si>
  <si>
    <t>笠谷　光博</t>
  </si>
  <si>
    <t>208-0023</t>
  </si>
  <si>
    <t>武蔵村山市　伊奈平　１－２４－２</t>
  </si>
  <si>
    <t>042-560-7211</t>
  </si>
  <si>
    <t>207-0013</t>
  </si>
  <si>
    <t>向井　義晶</t>
  </si>
  <si>
    <t>042-567-1510</t>
  </si>
  <si>
    <t>60-0569</t>
  </si>
  <si>
    <t>小沢　正和</t>
  </si>
  <si>
    <t>042-569-2813</t>
  </si>
  <si>
    <t>207-0023</t>
  </si>
  <si>
    <t>中村　直樹</t>
  </si>
  <si>
    <t>042-564-4771</t>
  </si>
  <si>
    <t>大田区　大森本町　２‐３２‐７</t>
  </si>
  <si>
    <t>田中　宏征</t>
  </si>
  <si>
    <t>03-3762-4471</t>
  </si>
  <si>
    <t>芝生　圭吾</t>
  </si>
  <si>
    <t>03-3748-8580</t>
  </si>
  <si>
    <t>村上　圭</t>
  </si>
  <si>
    <t>菅谷　剛洋</t>
  </si>
  <si>
    <t>松尾　哲哉</t>
  </si>
  <si>
    <t>145-0062</t>
  </si>
  <si>
    <t>中村　環</t>
  </si>
  <si>
    <t>03-3748-7211</t>
  </si>
  <si>
    <t>大橋　正義</t>
  </si>
  <si>
    <t>勢古　勝紀</t>
  </si>
  <si>
    <t>佐々木　康成</t>
  </si>
  <si>
    <t>3752-7151</t>
  </si>
  <si>
    <t>菅原　勇一郎</t>
  </si>
  <si>
    <t>3754-6167</t>
  </si>
  <si>
    <t>長友　慶太</t>
  </si>
  <si>
    <t>大頭　孝博</t>
  </si>
  <si>
    <t>3752-4311</t>
  </si>
  <si>
    <t>大田区　鵜の木　３‐２２‐１１</t>
  </si>
  <si>
    <t>丸山　徹</t>
  </si>
  <si>
    <t>03-3750-0111</t>
  </si>
  <si>
    <t>早川　邦彦</t>
  </si>
  <si>
    <t>大島　右京</t>
  </si>
  <si>
    <t>03-3755-5711</t>
  </si>
  <si>
    <t>石川　貴嗣</t>
  </si>
  <si>
    <t>3776-2126</t>
  </si>
  <si>
    <t>斎藤　進</t>
  </si>
  <si>
    <t>143-0026</t>
  </si>
  <si>
    <t>岸本　裕之</t>
  </si>
  <si>
    <t>3777-0888</t>
  </si>
  <si>
    <t>アベテクノシステム　株式会社</t>
  </si>
  <si>
    <t>146-0083</t>
  </si>
  <si>
    <t>大田区　千鳥　１ー１１ー２</t>
  </si>
  <si>
    <t>吉原　幸次</t>
  </si>
  <si>
    <t>03-5700-1969</t>
  </si>
  <si>
    <t>株式会社　アメリコ</t>
  </si>
  <si>
    <t>大田区　千鳥 2-36-13</t>
  </si>
  <si>
    <t>豊島　利明</t>
  </si>
  <si>
    <t>03-5741-2606</t>
  </si>
  <si>
    <t>齊藤　陽</t>
  </si>
  <si>
    <t>3753-0281</t>
  </si>
  <si>
    <t>伊藤　高史</t>
  </si>
  <si>
    <t>有限会社　再</t>
  </si>
  <si>
    <t>大田区　池上 1-28-10堤方 ﾋﾞﾙB棟</t>
  </si>
  <si>
    <t>山本　輝久人</t>
  </si>
  <si>
    <t>03-5747-2411</t>
  </si>
  <si>
    <t>145-0074</t>
  </si>
  <si>
    <t>大上　徹</t>
  </si>
  <si>
    <t>木田　豊</t>
  </si>
  <si>
    <t>竹端　真理</t>
  </si>
  <si>
    <t>3753-3396</t>
  </si>
  <si>
    <t>天野　浩介</t>
  </si>
  <si>
    <t>村山　巧</t>
  </si>
  <si>
    <t>03-5711-8555</t>
  </si>
  <si>
    <t>首藤　紀子</t>
  </si>
  <si>
    <t>201-0002</t>
  </si>
  <si>
    <t>白　義崇</t>
  </si>
  <si>
    <t>080-31797381</t>
  </si>
  <si>
    <t>201-0001</t>
  </si>
  <si>
    <t>石井　あずさ</t>
  </si>
  <si>
    <t>03-3488-8511</t>
  </si>
  <si>
    <t>201-0012</t>
  </si>
  <si>
    <t>187-0003</t>
  </si>
  <si>
    <t>澤田　佳士</t>
  </si>
  <si>
    <t>042-467-8102</t>
  </si>
  <si>
    <t>187-0031</t>
  </si>
  <si>
    <t>神石　直樹</t>
  </si>
  <si>
    <t>企業組合　轍ケイアッシュ</t>
  </si>
  <si>
    <t>187-0002</t>
  </si>
  <si>
    <t>田上　悠紀人</t>
  </si>
  <si>
    <t>一般財団法人　多摩緑成会</t>
  </si>
  <si>
    <t>187-0035</t>
  </si>
  <si>
    <t>小平市　小川西町　２－３５－１</t>
  </si>
  <si>
    <t>0423-41-3011</t>
  </si>
  <si>
    <t>187-0022</t>
  </si>
  <si>
    <t>高杉　憲由</t>
  </si>
  <si>
    <t>187-0041</t>
  </si>
  <si>
    <t>尾崎　竜彦</t>
  </si>
  <si>
    <t>187-0032</t>
  </si>
  <si>
    <t>小平市　小川町　１－４９７－９</t>
  </si>
  <si>
    <t>本多　正博</t>
  </si>
  <si>
    <t>宮澤　康樹</t>
  </si>
  <si>
    <t>187-0045</t>
  </si>
  <si>
    <t>吉川　永一</t>
  </si>
  <si>
    <t>0424-61-2100</t>
  </si>
  <si>
    <t>042-201-3530</t>
  </si>
  <si>
    <t>042-420-5190</t>
  </si>
  <si>
    <t>入江　慎也</t>
  </si>
  <si>
    <t>042-342-1622</t>
  </si>
  <si>
    <t>岸部　正宏</t>
  </si>
  <si>
    <t>191-0033</t>
  </si>
  <si>
    <t>砂盛　京子</t>
  </si>
  <si>
    <t>042-848-7300</t>
  </si>
  <si>
    <t>191-0061</t>
  </si>
  <si>
    <t>野木　才美</t>
  </si>
  <si>
    <t>191-0052</t>
  </si>
  <si>
    <t>荻島　祐輝</t>
  </si>
  <si>
    <t>042-506-2300</t>
  </si>
  <si>
    <t>山田　有司</t>
  </si>
  <si>
    <t>191-0062</t>
  </si>
  <si>
    <t>191-0055</t>
  </si>
  <si>
    <t>191-0032</t>
  </si>
  <si>
    <t>千代田区　九段南　４－３－４　九段富士川ビル３階</t>
  </si>
  <si>
    <t>前田　保宏</t>
  </si>
  <si>
    <t>189-0013</t>
  </si>
  <si>
    <t>金子　清範</t>
  </si>
  <si>
    <t>179-0076</t>
  </si>
  <si>
    <t>屋　陽一</t>
  </si>
  <si>
    <t>03-6904-6550</t>
  </si>
  <si>
    <t>189-0003</t>
  </si>
  <si>
    <t>角田　基文</t>
  </si>
  <si>
    <t>0423-91-4455</t>
  </si>
  <si>
    <t>189-0011</t>
  </si>
  <si>
    <t>加藤　宣行</t>
  </si>
  <si>
    <t>189-0002</t>
  </si>
  <si>
    <t>加藤　久和</t>
  </si>
  <si>
    <t>189-0022</t>
  </si>
  <si>
    <t>武田　秀晴</t>
  </si>
  <si>
    <t>189-0001</t>
  </si>
  <si>
    <t>菊地　貴志</t>
  </si>
  <si>
    <t>田崎　和弘</t>
  </si>
  <si>
    <t>紺野　琢生</t>
  </si>
  <si>
    <t>0423-91-5498</t>
  </si>
  <si>
    <t>207-0021</t>
  </si>
  <si>
    <t>橘　純一</t>
  </si>
  <si>
    <t>水野　勇</t>
  </si>
  <si>
    <t>0423-91-6427</t>
  </si>
  <si>
    <t>189-0012</t>
  </si>
  <si>
    <t>浜　諒貴</t>
  </si>
  <si>
    <t>株式会社　生態計画研究所</t>
  </si>
  <si>
    <t>東村山市　栄町　２―２８―５　小河原ビル３Ｆ</t>
  </si>
  <si>
    <t>小河原　孝生</t>
  </si>
  <si>
    <t>042-390-0098</t>
  </si>
  <si>
    <t>185-0005</t>
  </si>
  <si>
    <t>23-5414</t>
  </si>
  <si>
    <t>185-0021</t>
  </si>
  <si>
    <t>安中　繁</t>
  </si>
  <si>
    <t>042-300-0323</t>
  </si>
  <si>
    <t>185-0012</t>
  </si>
  <si>
    <t>小平　義</t>
  </si>
  <si>
    <t>186-0011</t>
  </si>
  <si>
    <t>西尾　健一郎</t>
  </si>
  <si>
    <t>185-0014</t>
  </si>
  <si>
    <t>鈴木　亮一</t>
  </si>
  <si>
    <t>191-0014</t>
  </si>
  <si>
    <t>谷川　慶多</t>
  </si>
  <si>
    <t>185-0003</t>
  </si>
  <si>
    <t>三村　悦子</t>
  </si>
  <si>
    <t>042-312-0780</t>
  </si>
  <si>
    <t>042-313-9481</t>
  </si>
  <si>
    <t>國松　偉公子</t>
  </si>
  <si>
    <t>042-300-0255</t>
  </si>
  <si>
    <t>有限会社　ガンバ保険サービス</t>
  </si>
  <si>
    <t>国立市　富士見台　２－１４－２　日本ビル２Ｆ</t>
  </si>
  <si>
    <t>菊田　武</t>
  </si>
  <si>
    <t>042-574-4088</t>
  </si>
  <si>
    <t>時田　安健</t>
  </si>
  <si>
    <t>186-0001</t>
  </si>
  <si>
    <t>186-0002</t>
  </si>
  <si>
    <t>小玉　聰子</t>
  </si>
  <si>
    <t>株式会社　加山</t>
  </si>
  <si>
    <t>202-0004</t>
  </si>
  <si>
    <t>西東京市　下保谷　１―２―６</t>
  </si>
  <si>
    <t>加藤　智生</t>
  </si>
  <si>
    <t>042-423-7751</t>
  </si>
  <si>
    <t>188-0001</t>
  </si>
  <si>
    <t>金田　政也</t>
  </si>
  <si>
    <t>0424-61-2949</t>
  </si>
  <si>
    <t>小川　智徳</t>
  </si>
  <si>
    <t>0424-61-2604</t>
  </si>
  <si>
    <t>202-0011</t>
  </si>
  <si>
    <t>友利　育世</t>
  </si>
  <si>
    <t>株式会社　ソリド・ワン</t>
  </si>
  <si>
    <t>202-0021</t>
  </si>
  <si>
    <t>西東京市　東伏見　３－８－１３</t>
  </si>
  <si>
    <t>瀧口　哲士</t>
  </si>
  <si>
    <t>042-452-1588</t>
  </si>
  <si>
    <t>202-0015</t>
  </si>
  <si>
    <t>中村　聡一</t>
  </si>
  <si>
    <t>0424-66-8838</t>
  </si>
  <si>
    <t>平野　厚雄</t>
  </si>
  <si>
    <t>03-6261-0603</t>
  </si>
  <si>
    <t>202-0001</t>
  </si>
  <si>
    <t>水野　秀則</t>
  </si>
  <si>
    <t>中　衆司</t>
  </si>
  <si>
    <t>0424-50-5811</t>
  </si>
  <si>
    <t>社会保険労務士法人みらい</t>
  </si>
  <si>
    <t>202-0002</t>
  </si>
  <si>
    <t>西東京市　ひばりが丘北　３－４－１　みらいビル</t>
  </si>
  <si>
    <t>比留間　智</t>
  </si>
  <si>
    <t>042-422-7440</t>
  </si>
  <si>
    <t>星　達也</t>
  </si>
  <si>
    <t>090-46754676</t>
  </si>
  <si>
    <t>企業名</t>
    <rPh sb="0" eb="2">
      <t>キギョウ</t>
    </rPh>
    <rPh sb="2" eb="3">
      <t>メイ</t>
    </rPh>
    <phoneticPr fontId="1"/>
  </si>
  <si>
    <t>企業名CSV</t>
    <rPh sb="0" eb="2">
      <t>キギョウ</t>
    </rPh>
    <rPh sb="2" eb="3">
      <t>メイ</t>
    </rPh>
    <phoneticPr fontId="1"/>
  </si>
  <si>
    <t>所在地CSV</t>
    <rPh sb="0" eb="3">
      <t>ショザイチ</t>
    </rPh>
    <phoneticPr fontId="1"/>
  </si>
  <si>
    <t>銀の認定</t>
    <rPh sb="0" eb="1">
      <t>ギン</t>
    </rPh>
    <rPh sb="2" eb="4">
      <t>ニンテイ</t>
    </rPh>
    <phoneticPr fontId="1"/>
  </si>
  <si>
    <t>銀の認定
取得有無</t>
    <rPh sb="0" eb="1">
      <t>ギン</t>
    </rPh>
    <rPh sb="2" eb="4">
      <t>ニンテイ</t>
    </rPh>
    <rPh sb="5" eb="7">
      <t>シュトク</t>
    </rPh>
    <rPh sb="7" eb="9">
      <t>ウム</t>
    </rPh>
    <phoneticPr fontId="1"/>
  </si>
  <si>
    <t>○</t>
  </si>
  <si>
    <t xml:space="preserve"> </t>
  </si>
  <si>
    <t>（ホームページへの掲載を希望していない企業は掲載しておりません。）</t>
    <rPh sb="9" eb="11">
      <t>ケイサイ</t>
    </rPh>
    <rPh sb="12" eb="14">
      <t>キボウ</t>
    </rPh>
    <rPh sb="19" eb="21">
      <t>キギョウ</t>
    </rPh>
    <rPh sb="22" eb="24">
      <t>ケイサイ</t>
    </rPh>
    <phoneticPr fontId="1"/>
  </si>
  <si>
    <t>○健康企業宣言STEP1　宣言企業一覧　　　　　　　　　</t>
    <rPh sb="1" eb="3">
      <t>ケンコウ</t>
    </rPh>
    <rPh sb="3" eb="5">
      <t>キギョウ</t>
    </rPh>
    <rPh sb="5" eb="7">
      <t>センゲン</t>
    </rPh>
    <rPh sb="13" eb="15">
      <t>センゲン</t>
    </rPh>
    <rPh sb="15" eb="17">
      <t>キギョウ</t>
    </rPh>
    <rPh sb="17" eb="19">
      <t>イチラン</t>
    </rPh>
    <phoneticPr fontId="1"/>
  </si>
  <si>
    <t>事業所記号</t>
    <phoneticPr fontId="1"/>
  </si>
  <si>
    <t>株式会社 ﾅｳｲｴﾝﾀｰﾌﾟﾗｲｽﾞ</t>
    <phoneticPr fontId="1"/>
  </si>
  <si>
    <t>前田工繊産資　株式会社</t>
    <phoneticPr fontId="1"/>
  </si>
  <si>
    <t>宣言企業数：3,229社</t>
    <phoneticPr fontId="1"/>
  </si>
  <si>
    <t>株式会社　安田システムサービス</t>
  </si>
  <si>
    <t>株式会社　日税サービス</t>
  </si>
  <si>
    <t>株式会社　グランドツー</t>
  </si>
  <si>
    <t>サークル薬局　田園調布店　本　浩司</t>
  </si>
  <si>
    <t>株式会社　キャトルプラン</t>
  </si>
  <si>
    <t>大浜商事　株式会社</t>
  </si>
  <si>
    <t>株式会社　誠電気</t>
  </si>
  <si>
    <t>シバテック　株式会社</t>
  </si>
  <si>
    <t>株式会社　リバランス</t>
  </si>
  <si>
    <t>株式会社　ブルーストーリー</t>
  </si>
  <si>
    <t>ＡＬｔｅｌｌａｓ株式会社</t>
  </si>
  <si>
    <t>株式会社　三輝</t>
  </si>
  <si>
    <t>Ｓａｎｋｉホールディングス　株式会社</t>
  </si>
  <si>
    <t>株式会社Ｎｏｔｔｙ</t>
  </si>
  <si>
    <t>サコス　株式会社</t>
  </si>
  <si>
    <t>株式会社　ＥＬＮＯＡＨ</t>
  </si>
  <si>
    <t>こだま印刷　株式会社</t>
  </si>
  <si>
    <t>有限会社　エヌ・エー・アール</t>
  </si>
  <si>
    <t>ＣＡＲＰＥ　ＤＩＥＭ　合同会社</t>
  </si>
  <si>
    <t>株式会社　大槻商店</t>
  </si>
  <si>
    <t>全国運転代行共済協同組合</t>
  </si>
  <si>
    <t>東京美音　株式会社</t>
  </si>
  <si>
    <t>株式会社　ＭＡＳＨＩＲＡ</t>
  </si>
  <si>
    <t>株式会社　インディ</t>
  </si>
  <si>
    <t>株式会社　万達国際</t>
  </si>
  <si>
    <t>株式会社東京ハウジング</t>
  </si>
  <si>
    <t>株式会社　ディーア</t>
  </si>
  <si>
    <t>株式会社　ｍｅｄｓｕｋｅ</t>
  </si>
  <si>
    <t>株式会社　ミヨシ</t>
  </si>
  <si>
    <t>株式会社　ＭＡＤＩＫＡ</t>
  </si>
  <si>
    <t>株式会社　ＷＩＬＬＣＯ</t>
  </si>
  <si>
    <t>有限会社　富丈商事</t>
  </si>
  <si>
    <t>有限会社　クワデータ</t>
  </si>
  <si>
    <t>向井建設　株式会社</t>
  </si>
  <si>
    <t>株式会社　日本ドライ</t>
  </si>
  <si>
    <t>株式会社生活支援物流</t>
  </si>
  <si>
    <t>株式会社　オルトメディコ</t>
  </si>
  <si>
    <t>一般社団法人　江戸川北法人会</t>
  </si>
  <si>
    <t>労働者協同組合ﾜｰｶｰｽﾞｺｰﾌﾟ・ｾﾝﾀｰ事業団東京北部</t>
  </si>
  <si>
    <t>株式会社　ロムテックジャパン</t>
  </si>
  <si>
    <t>一般財団法人　研友社</t>
  </si>
  <si>
    <t>合同会社　ムラノ不動産</t>
  </si>
  <si>
    <t>株式会社　マーサメディカル</t>
  </si>
  <si>
    <t>株式会社シーグリット</t>
  </si>
  <si>
    <t>163-1529</t>
  </si>
  <si>
    <t>新宿区　西新宿１－６－１新宿エルタワー２９階</t>
  </si>
  <si>
    <t>青木　宏充</t>
  </si>
  <si>
    <t>03-3340-6494</t>
  </si>
  <si>
    <t>新宿区　西新宿　１―６―１　新宿エルタワー　２９Ｆ</t>
  </si>
  <si>
    <t>吉田　雅俊</t>
  </si>
  <si>
    <t>目黒区　上目黒　１－３－７ＶＯＲＴ代官山　４Ｆ</t>
  </si>
  <si>
    <t>出口　グラウシオ</t>
  </si>
  <si>
    <t>03-6427-0944</t>
  </si>
  <si>
    <t>港区　西新橋　２－１１－８－４階</t>
  </si>
  <si>
    <t>稲田　浩一</t>
  </si>
  <si>
    <t>03-6205-7301</t>
  </si>
  <si>
    <t>新宿区　箪笥町　１３　グローバル新神楽坂１２Ｆ</t>
  </si>
  <si>
    <t>池井　佑丞</t>
  </si>
  <si>
    <t>03-6260-9347</t>
  </si>
  <si>
    <t>千代田区　神田須田町　２－８－１</t>
  </si>
  <si>
    <t>大神　光司</t>
  </si>
  <si>
    <t>03-3257-1512</t>
  </si>
  <si>
    <t>港区　芝　２－１２－１３　ＡＳＩＴＩＳ芝２０２</t>
  </si>
  <si>
    <t>鍬釣　龍</t>
  </si>
  <si>
    <t>03-6459-0424</t>
  </si>
  <si>
    <t>大田区　東糀谷　６－１－２７－４Ｆ</t>
  </si>
  <si>
    <t>清水　貴之</t>
  </si>
  <si>
    <t>03-5735-5107</t>
  </si>
  <si>
    <t>港区　西新橋　１－１４－２新橋ＳＹビル　８階</t>
  </si>
  <si>
    <t>竹見　幹雄</t>
  </si>
  <si>
    <t>03-5614-0840</t>
  </si>
  <si>
    <t>中央区　八丁堀　３－９－８宝町千島ビル３階</t>
  </si>
  <si>
    <t>佐野　朝明</t>
  </si>
  <si>
    <t>03-3523-0316</t>
  </si>
  <si>
    <t>文京区　小石川　１―４―１住友不動産後楽園ビル２階</t>
  </si>
  <si>
    <t>山本　和雄</t>
  </si>
  <si>
    <t>03-3818-0610</t>
  </si>
  <si>
    <t>116-0001</t>
  </si>
  <si>
    <t>荒川区　町屋　１―２７―５</t>
  </si>
  <si>
    <t>本田　久博</t>
  </si>
  <si>
    <t>3895-4197</t>
  </si>
  <si>
    <t>港区　高輪　２－１４－１７グレイス高輪ビル８階</t>
  </si>
  <si>
    <t>市橋　宏之</t>
  </si>
  <si>
    <t>03-6365-1457</t>
  </si>
  <si>
    <t>江戸川区　西小岩　５－１３－１３　小出マンション１０７号</t>
  </si>
  <si>
    <t>孟　闖</t>
  </si>
  <si>
    <t>132-0022</t>
  </si>
  <si>
    <t>江戸川区　大杉　２－１７－１０</t>
  </si>
  <si>
    <t>関口　典弘</t>
  </si>
  <si>
    <t>03-3674-7239</t>
  </si>
  <si>
    <t>132-0034</t>
  </si>
  <si>
    <t>江戸川区　小松川　４―９８</t>
  </si>
  <si>
    <t>橋　桂治</t>
  </si>
  <si>
    <t>03-3681-3474</t>
  </si>
  <si>
    <t>飾区　堀切　１－４１－９－１００２　エヴァーグリーン堀切</t>
  </si>
  <si>
    <t>汪　俐綾</t>
  </si>
  <si>
    <t>飾区　奥戸　３－６－９</t>
  </si>
  <si>
    <t>松永　将高</t>
  </si>
  <si>
    <t>03-3694-5291</t>
  </si>
  <si>
    <t>飾区　西新小岩　５―１９―１４</t>
  </si>
  <si>
    <t>杉山　耕治</t>
  </si>
  <si>
    <t>03-3692-0662</t>
  </si>
  <si>
    <t>練馬区　練馬　１－４－１　ユニティフォーラム２練馬５階</t>
  </si>
  <si>
    <t>福島　孝人</t>
  </si>
  <si>
    <t>03-5946-1160</t>
  </si>
  <si>
    <t>大田区　本羽田　２－１２－２　ウイングハイツ４０３号</t>
  </si>
  <si>
    <t>柴原　慎治</t>
  </si>
  <si>
    <t>03-6423-7452</t>
  </si>
  <si>
    <t>豊島区　南池袋　２―２６－５</t>
  </si>
  <si>
    <t>鈴木　貴広</t>
  </si>
  <si>
    <t>03-3987-7131</t>
  </si>
  <si>
    <t>板橋区　成増　１－１２－２０　斉藤ビル１０１</t>
  </si>
  <si>
    <t>藤田　徹</t>
  </si>
  <si>
    <t>03-5967-1248</t>
  </si>
  <si>
    <t>北区　王子　３―３―８</t>
  </si>
  <si>
    <t>大槻　圭佑</t>
  </si>
  <si>
    <t>3911-4718</t>
  </si>
  <si>
    <t>北区　王子　１－１９－１１第１坂本ビル３Ｆ</t>
  </si>
  <si>
    <t>能登　星嘉</t>
  </si>
  <si>
    <t>北区　豊島　８－４－８　コロナハイツ６０３号室</t>
  </si>
  <si>
    <t>上島　晃臣</t>
  </si>
  <si>
    <t>千代田区　飯田橋　３－１１－７</t>
  </si>
  <si>
    <t>平井　議顕</t>
  </si>
  <si>
    <t>03-6272-9497</t>
  </si>
  <si>
    <t>新宿区　西新宿　６－１６－６　新宿タツミビル７階</t>
  </si>
  <si>
    <t>佐藤　圭三</t>
  </si>
  <si>
    <t>03-5302-1417</t>
  </si>
  <si>
    <t>中野区　新井　１－３６－１３</t>
  </si>
  <si>
    <t>平原　洋一</t>
  </si>
  <si>
    <t>03-5942-5540</t>
  </si>
  <si>
    <t>中野区　新井　５－３３－８－３０７号</t>
  </si>
  <si>
    <t>倉井　亮人</t>
  </si>
  <si>
    <t>中野区　中央　４－４－５　第一小林ビル</t>
  </si>
  <si>
    <t>横須賀　智</t>
  </si>
  <si>
    <t>03-6383-0405</t>
  </si>
  <si>
    <t>167-0054</t>
  </si>
  <si>
    <t>杉並区　松庵　１－５－８</t>
  </si>
  <si>
    <t>三木　朋和</t>
  </si>
  <si>
    <t>167-0034</t>
  </si>
  <si>
    <t>杉並区　桃井　１－２３－１１</t>
  </si>
  <si>
    <t>吉田　正則</t>
  </si>
  <si>
    <t>03-5382-4825</t>
  </si>
  <si>
    <t>豊島区　東池袋　５－７－３１０Ｆ</t>
  </si>
  <si>
    <t>堀内　晃宏</t>
  </si>
  <si>
    <t>03-6161-7526</t>
  </si>
  <si>
    <t>新宿区　新宿　１丁目３０番４号　柴田ビル２階Ｂ号室</t>
  </si>
  <si>
    <t>世田谷区　池尻　３丁目１１番７号　テラスレイクマウント４０５</t>
  </si>
  <si>
    <t>宮國　翔太</t>
  </si>
  <si>
    <t>品川区　東五反田 4-5-3</t>
  </si>
  <si>
    <t>瀬尾　伸一</t>
  </si>
  <si>
    <t>03-3443-3281</t>
  </si>
  <si>
    <t>港区　赤坂　４－２－６　住友不動産新赤坂ビル１０階</t>
  </si>
  <si>
    <t>土屋　佳大</t>
  </si>
  <si>
    <t>03-6893-0666</t>
  </si>
  <si>
    <t>144-0032</t>
  </si>
  <si>
    <t>大田区　北糀谷　１―２０―８</t>
  </si>
  <si>
    <t>阿部　拓也</t>
  </si>
  <si>
    <t>03-3742-2345</t>
  </si>
  <si>
    <t>大田区　北糀谷　１－２０－８</t>
  </si>
  <si>
    <t>大田区　田園調布本町　４０－１２　コンド田園調布１０３</t>
  </si>
  <si>
    <t>本　浩司</t>
  </si>
  <si>
    <t>03-6715-6670</t>
  </si>
  <si>
    <t>武蔵野市　吉祥寺本町　１－２０－１　吉祥寺永谷シティプラザ１００２</t>
  </si>
  <si>
    <t>岡崎　真成歩</t>
  </si>
  <si>
    <t>194-0014</t>
  </si>
  <si>
    <t>町田市　高ヶ坂　２－１５－６</t>
  </si>
  <si>
    <t>リュウ　カ</t>
  </si>
  <si>
    <t>184-0004</t>
  </si>
  <si>
    <t>小金井市　本町　２－１３－３８　ジュネスＡ１０２</t>
  </si>
  <si>
    <t>長谷川　俊介</t>
  </si>
  <si>
    <t>東村山市　栄町　３丁目１６－２８</t>
  </si>
  <si>
    <t>村野　光希</t>
  </si>
  <si>
    <t>042-204-1030</t>
  </si>
  <si>
    <t>国立市　北　１－５－１７　Ａ２０１</t>
  </si>
  <si>
    <t>熊谷　則道</t>
  </si>
  <si>
    <t>042-843-0506</t>
  </si>
  <si>
    <t>○</t>
    <phoneticPr fontId="1"/>
  </si>
  <si>
    <t>年度</t>
  </si>
  <si>
    <t>支部コード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</si>
</sst>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dddd\,\ mmmm\ dd\,\ yyyy"/>
    <numFmt numFmtId="177" formatCode="dd\-mmm\-yy"/>
    <numFmt numFmtId="178" formatCode="[$-F800]dddd\,\ mmmm\ dd\,\ yyyy"/>
  </numFmts>
  <fonts count="4" x14ac:knownFonts="1">
    <font>
      <sz val="11"/>
      <color theme="1"/>
      <name val="ＭＳ Ｐゴシック"/>
      <family val="2"/>
      <charset val="128"/>
      <scheme val="minor"/>
    </font>
    <font>
      <sz val="6"/>
      <name val="ＭＳ Ｐゴシック"/>
      <family val="2"/>
      <charset val="128"/>
      <scheme val="minor"/>
    </font>
    <font>
      <sz val="11"/>
      <color indexed="8"/>
      <name val="ＭＳ Ｐゴシック"/>
      <family val="3"/>
      <charset val="128"/>
    </font>
    <font>
      <u/>
      <sz val="11"/>
      <color indexed="12"/>
      <name val="ＭＳ Ｐゴシック"/>
      <family val="3"/>
      <charset val="128"/>
    </font>
  </fonts>
  <fills count="4">
    <fill>
      <patternFill patternType="none"/>
    </fill>
    <fill>
      <patternFill patternType="gray125"/>
    </fill>
    <fill>
      <patternFill patternType="solid">
        <fgColor indexed="22"/>
        <bgColor indexed="0"/>
      </patternFill>
    </fill>
    <fill>
      <patternFill patternType="solid">
        <fgColor theme="0" tint="-0.14999847407452621"/>
        <bgColor indexed="64"/>
      </patternFill>
    </fill>
  </fills>
  <borders count="6">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s>
  <cellStyleXfs count="2">
    <xf numFmtId="0" fontId="0" fillId="0" borderId="0">
      <alignment vertical="center"/>
    </xf>
    <xf numFmtId="0" fontId="2" fillId="0" borderId="0"/>
  </cellStyleXfs>
  <cellXfs count="26">
    <xf numFmtId="0" fontId="0" fillId="0" borderId="0" xfId="0">
      <alignment vertical="center"/>
    </xf>
    <xf numFmtId="0" fontId="2" fillId="2" borderId="1" xfId="1" applyFont="1" applyFill="1" applyBorder="1" applyAlignment="1">
      <alignment horizontal="center"/>
    </xf>
    <xf numFmtId="0" fontId="2" fillId="0" borderId="2" xfId="1" applyFont="1" applyFill="1" applyBorder="1" applyAlignment="1">
      <alignment horizontal="right" wrapText="1"/>
    </xf>
    <xf numFmtId="0" fontId="2" fillId="0" borderId="2" xfId="1" applyFont="1" applyFill="1" applyBorder="1" applyAlignment="1">
      <alignment wrapText="1"/>
    </xf>
    <xf numFmtId="0" fontId="3" fillId="0" borderId="2" xfId="1" applyFont="1" applyFill="1" applyBorder="1" applyAlignment="1">
      <alignment wrapText="1"/>
    </xf>
    <xf numFmtId="176" fontId="2" fillId="0" borderId="2" xfId="1" applyNumberFormat="1" applyFont="1" applyFill="1" applyBorder="1" applyAlignment="1">
      <alignment horizontal="right" wrapText="1"/>
    </xf>
    <xf numFmtId="177" fontId="2" fillId="0" borderId="2" xfId="1" applyNumberFormat="1" applyFont="1" applyFill="1" applyBorder="1" applyAlignment="1">
      <alignment horizontal="right" wrapText="1"/>
    </xf>
    <xf numFmtId="0" fontId="2" fillId="0" borderId="0" xfId="1"/>
    <xf numFmtId="0" fontId="0" fillId="0" borderId="0" xfId="0" applyAlignment="1">
      <alignment horizontal="center" vertical="center"/>
    </xf>
    <xf numFmtId="0" fontId="2" fillId="2" borderId="1" xfId="1" applyFont="1" applyFill="1" applyBorder="1" applyAlignment="1">
      <alignment horizontal="left"/>
    </xf>
    <xf numFmtId="0" fontId="2" fillId="0" borderId="2" xfId="1" applyFont="1" applyFill="1" applyBorder="1" applyAlignment="1">
      <alignment horizontal="left" wrapText="1"/>
    </xf>
    <xf numFmtId="0" fontId="0" fillId="0" borderId="0" xfId="0" applyAlignment="1">
      <alignment horizontal="left" vertical="center"/>
    </xf>
    <xf numFmtId="178" fontId="0" fillId="0" borderId="0" xfId="0" applyNumberFormat="1" applyAlignment="1">
      <alignment horizontal="center" vertical="center"/>
    </xf>
    <xf numFmtId="178" fontId="0" fillId="0" borderId="0" xfId="0" applyNumberFormat="1">
      <alignment vertical="center"/>
    </xf>
    <xf numFmtId="0" fontId="0" fillId="0" borderId="0" xfId="0" applyNumberFormat="1" applyAlignment="1">
      <alignment horizontal="center" vertical="center"/>
    </xf>
    <xf numFmtId="0" fontId="0" fillId="0" borderId="0" xfId="0" applyNumberFormat="1">
      <alignment vertical="center"/>
    </xf>
    <xf numFmtId="0" fontId="0" fillId="0" borderId="0" xfId="0" applyAlignment="1">
      <alignment vertical="center"/>
    </xf>
    <xf numFmtId="0" fontId="0" fillId="0" borderId="0" xfId="0" applyAlignment="1">
      <alignment horizontal="center" vertical="center" wrapText="1"/>
    </xf>
    <xf numFmtId="0" fontId="0" fillId="0" borderId="3" xfId="0" applyBorder="1" applyAlignment="1">
      <alignment horizontal="center" vertical="center"/>
    </xf>
    <xf numFmtId="0" fontId="0" fillId="0" borderId="3" xfId="0" applyBorder="1">
      <alignment vertical="center"/>
    </xf>
    <xf numFmtId="0" fontId="0" fillId="3" borderId="3" xfId="0" applyFill="1" applyBorder="1" applyAlignment="1">
      <alignment horizontal="center" vertical="center"/>
    </xf>
    <xf numFmtId="0" fontId="0" fillId="3" borderId="3" xfId="0" applyFill="1" applyBorder="1" applyAlignment="1">
      <alignment horizontal="center" vertical="center" wrapText="1"/>
    </xf>
    <xf numFmtId="0" fontId="0" fillId="0" borderId="5" xfId="0" applyBorder="1" applyAlignment="1">
      <alignment horizontal="center" vertical="center"/>
    </xf>
    <xf numFmtId="0" fontId="0" fillId="0" borderId="5" xfId="0" applyBorder="1">
      <alignment vertical="center"/>
    </xf>
    <xf numFmtId="0" fontId="0" fillId="0" borderId="0" xfId="0" applyAlignment="1">
      <alignment horizontal="left" vertical="center"/>
    </xf>
    <xf numFmtId="0" fontId="0" fillId="0" borderId="4" xfId="0" applyBorder="1" applyAlignment="1">
      <alignment horizontal="left" vertical="center"/>
    </xf>
  </cellXfs>
  <cellStyles count="2">
    <cellStyle name="標準" xfId="0" builtinId="0"/>
    <cellStyle name="標準_Sheet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KIHON_20003313_2025_20251201105546_JURAI" connectionId="3" autoFormatId="20" applyNumberFormats="0" applyBorderFormats="0" applyFontFormats="0" applyPatternFormats="0" applyAlignmentFormats="0" applyWidthHeightFormats="0"/>
</file>

<file path=xl/queryTables/queryTable2.xml><?xml version="1.0" encoding="utf-8"?>
<queryTable xmlns="http://schemas.openxmlformats.org/spreadsheetml/2006/main" name="KIHON_20003313_2025_20251201111602_JURAI" connectionId="4" autoFormatId="20" applyNumberFormats="0" applyBorderFormats="0" applyFontFormats="0" applyPatternFormats="0" applyAlignmentFormats="0" applyWidthHeightFormats="0"/>
</file>

<file path=xl/queryTables/queryTable3.xml><?xml version="1.0" encoding="utf-8"?>
<queryTable xmlns="http://schemas.openxmlformats.org/spreadsheetml/2006/main" name="KIHON_20003313_2025_20251201103911_JURAI" connectionId="2" autoFormatId="20" applyNumberFormats="0" applyBorderFormats="0" applyFontFormats="0" applyPatternFormats="0" applyAlignmentFormats="0" applyWidthHeightFormats="0"/>
</file>

<file path=xl/queryTables/queryTable4.xml><?xml version="1.0" encoding="utf-8"?>
<queryTable xmlns="http://schemas.openxmlformats.org/spreadsheetml/2006/main" name="KIHON_20003313_2025_20251023144124_JURAI" connectionId="1" autoFormatId="20" applyNumberFormats="0" applyBorderFormats="0" applyFontFormats="0" applyPatternFormats="0" applyAlignmentFormats="0" applyWidthHeightFormats="0"/>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522" Type="http://schemas.openxmlformats.org/officeDocument/2006/relationships/hyperlink" Target="mailto:contact@aoi-ss.co.jp" TargetMode="External"/><Relationship Id="rId21" Type="http://schemas.openxmlformats.org/officeDocument/2006/relationships/hyperlink" Target="mailto:All-staff-kys@koyousystem.jp" TargetMode="External"/><Relationship Id="rId170" Type="http://schemas.openxmlformats.org/officeDocument/2006/relationships/hyperlink" Target="mailto:ayak@get-it.ne.jp" TargetMode="External"/><Relationship Id="rId268" Type="http://schemas.openxmlformats.org/officeDocument/2006/relationships/hyperlink" Target="mailto:honsha@juki-a.co.jp" TargetMode="External"/><Relationship Id="rId475" Type="http://schemas.openxmlformats.org/officeDocument/2006/relationships/hyperlink" Target="mailto:info@kitagawa-sr.com" TargetMode="External"/><Relationship Id="rId682" Type="http://schemas.openxmlformats.org/officeDocument/2006/relationships/hyperlink" Target="mailto:k.anzai@sandfinc.co.jp" TargetMode="External"/><Relationship Id="rId128" Type="http://schemas.openxmlformats.org/officeDocument/2006/relationships/hyperlink" Target="mailto:musashit@sweet.ocn.ne.jp" TargetMode="External"/><Relationship Id="rId335" Type="http://schemas.openxmlformats.org/officeDocument/2006/relationships/hyperlink" Target="mailto:horitatomomi@gorinkai.or.jp" TargetMode="External"/><Relationship Id="rId542" Type="http://schemas.openxmlformats.org/officeDocument/2006/relationships/hyperlink" Target="mailto:info@kamiyacho-dc.jp" TargetMode="External"/><Relationship Id="rId987" Type="http://schemas.openxmlformats.org/officeDocument/2006/relationships/hyperlink" Target="mailto:y-oi@tokyo-light.co.jp" TargetMode="External"/><Relationship Id="rId1172" Type="http://schemas.openxmlformats.org/officeDocument/2006/relationships/hyperlink" Target="mailto:sasao@fortejapan.co.jp" TargetMode="External"/><Relationship Id="rId402" Type="http://schemas.openxmlformats.org/officeDocument/2006/relationships/hyperlink" Target="mailto:health@overseeds.jp" TargetMode="External"/><Relationship Id="rId847" Type="http://schemas.openxmlformats.org/officeDocument/2006/relationships/hyperlink" Target="mailto:aoki@ngp.co.jp" TargetMode="External"/><Relationship Id="rId1032" Type="http://schemas.openxmlformats.org/officeDocument/2006/relationships/hyperlink" Target="mailto:m-katagiri@nsc2022.jp" TargetMode="External"/><Relationship Id="rId1477" Type="http://schemas.openxmlformats.org/officeDocument/2006/relationships/hyperlink" Target="mailto:info@infinistyle-japan.com" TargetMode="External"/><Relationship Id="rId1684" Type="http://schemas.openxmlformats.org/officeDocument/2006/relationships/hyperlink" Target="mailto:soumu@tribeat.com" TargetMode="External"/><Relationship Id="rId707" Type="http://schemas.openxmlformats.org/officeDocument/2006/relationships/hyperlink" Target="mailto:s-asaeda@wellness-p.com" TargetMode="External"/><Relationship Id="rId914" Type="http://schemas.openxmlformats.org/officeDocument/2006/relationships/hyperlink" Target="mailto:micky69@uesltd.co.jp" TargetMode="External"/><Relationship Id="rId1337" Type="http://schemas.openxmlformats.org/officeDocument/2006/relationships/hyperlink" Target="mailto:koshimizu@tokyo42195.org" TargetMode="External"/><Relationship Id="rId1544" Type="http://schemas.openxmlformats.org/officeDocument/2006/relationships/hyperlink" Target="mailto:ammyofficial1001@gmail.com" TargetMode="External"/><Relationship Id="rId43" Type="http://schemas.openxmlformats.org/officeDocument/2006/relationships/hyperlink" Target="mailto:soumu@jobs-c.com" TargetMode="External"/><Relationship Id="rId1404" Type="http://schemas.openxmlformats.org/officeDocument/2006/relationships/hyperlink" Target="mailto:y-watanabe@subaru-t.co.jp" TargetMode="External"/><Relationship Id="rId1611" Type="http://schemas.openxmlformats.org/officeDocument/2006/relationships/hyperlink" Target="mailto:shinomiya1966@gmail.com" TargetMode="External"/><Relationship Id="rId192" Type="http://schemas.openxmlformats.org/officeDocument/2006/relationships/hyperlink" Target="mailto:s.maruyama@bck.co.jp" TargetMode="External"/><Relationship Id="rId1709" Type="http://schemas.openxmlformats.org/officeDocument/2006/relationships/hyperlink" Target="mailto:miyu_hayashi@satsukimedical.com" TargetMode="External"/><Relationship Id="rId497" Type="http://schemas.openxmlformats.org/officeDocument/2006/relationships/hyperlink" Target="mailto:kenko@kproject.co.jp" TargetMode="External"/><Relationship Id="rId357" Type="http://schemas.openxmlformats.org/officeDocument/2006/relationships/hyperlink" Target="mailto:hagomi@jigyodan-chofu.com" TargetMode="External"/><Relationship Id="rId1194" Type="http://schemas.openxmlformats.org/officeDocument/2006/relationships/hyperlink" Target="mailto:nakayama-y@tokyo-asa.com" TargetMode="External"/><Relationship Id="rId217" Type="http://schemas.openxmlformats.org/officeDocument/2006/relationships/hyperlink" Target="mailto:s-ueda@showayuki.co.jp" TargetMode="External"/><Relationship Id="rId564" Type="http://schemas.openxmlformats.org/officeDocument/2006/relationships/hyperlink" Target="mailto:matsuo@B2next.co.jp" TargetMode="External"/><Relationship Id="rId771" Type="http://schemas.openxmlformats.org/officeDocument/2006/relationships/hyperlink" Target="mailto:matsumoto@lufi.co.jp" TargetMode="External"/><Relationship Id="rId869" Type="http://schemas.openxmlformats.org/officeDocument/2006/relationships/hyperlink" Target="mailto:hidekazu@xg7.so-met.ne.jp" TargetMode="External"/><Relationship Id="rId1499" Type="http://schemas.openxmlformats.org/officeDocument/2006/relationships/hyperlink" Target="mailto:miku.kimoto@a-va-c.com" TargetMode="External"/><Relationship Id="rId424" Type="http://schemas.openxmlformats.org/officeDocument/2006/relationships/hyperlink" Target="mailto:sakaeda@yamaguchi.co.jp" TargetMode="External"/><Relationship Id="rId631" Type="http://schemas.openxmlformats.org/officeDocument/2006/relationships/hyperlink" Target="mailto:aihara@sd-arc.jp" TargetMode="External"/><Relationship Id="rId729" Type="http://schemas.openxmlformats.org/officeDocument/2006/relationships/hyperlink" Target="mailto:yoshihide_minakawa@t-tms.co.jp" TargetMode="External"/><Relationship Id="rId1054" Type="http://schemas.openxmlformats.org/officeDocument/2006/relationships/hyperlink" Target="mailto:honsha-kyoyu@pjts.co.jp" TargetMode="External"/><Relationship Id="rId1261" Type="http://schemas.openxmlformats.org/officeDocument/2006/relationships/hyperlink" Target="mailto:kobato.kango@gmail.com" TargetMode="External"/><Relationship Id="rId1359" Type="http://schemas.openxmlformats.org/officeDocument/2006/relationships/hyperlink" Target="mailto:yfurumori@pasona-lc.co.jp" TargetMode="External"/><Relationship Id="rId936" Type="http://schemas.openxmlformats.org/officeDocument/2006/relationships/hyperlink" Target="mailto:ooto@firstplace.co.jp" TargetMode="External"/><Relationship Id="rId1121" Type="http://schemas.openxmlformats.org/officeDocument/2006/relationships/hyperlink" Target="mailto:yamanakaunsou-takeda@renor.ocn.ne.jp" TargetMode="External"/><Relationship Id="rId1219" Type="http://schemas.openxmlformats.org/officeDocument/2006/relationships/hyperlink" Target="mailto:soumu@incos.co.jp" TargetMode="External"/><Relationship Id="rId1566" Type="http://schemas.openxmlformats.org/officeDocument/2006/relationships/hyperlink" Target="mailto:hiromit@goodloop.jp" TargetMode="External"/><Relationship Id="rId65" Type="http://schemas.openxmlformats.org/officeDocument/2006/relationships/hyperlink" Target="mailto:info@aoakua.net" TargetMode="External"/><Relationship Id="rId1426" Type="http://schemas.openxmlformats.org/officeDocument/2006/relationships/hyperlink" Target="mailto:jimu01@devas.jp" TargetMode="External"/><Relationship Id="rId1633" Type="http://schemas.openxmlformats.org/officeDocument/2006/relationships/hyperlink" Target="mailto:uno@ledonia.jp" TargetMode="External"/><Relationship Id="rId1700" Type="http://schemas.openxmlformats.org/officeDocument/2006/relationships/hyperlink" Target="mailto:m-kawamura@legarea.jp" TargetMode="External"/><Relationship Id="rId281" Type="http://schemas.openxmlformats.org/officeDocument/2006/relationships/hyperlink" Target="mailto:i_kojima@palette.plala.or.jp" TargetMode="External"/><Relationship Id="rId141" Type="http://schemas.openxmlformats.org/officeDocument/2006/relationships/hyperlink" Target="mailto:isobe@shiarise.cocjp" TargetMode="External"/><Relationship Id="rId379" Type="http://schemas.openxmlformats.org/officeDocument/2006/relationships/hyperlink" Target="mailto:h-kobayashi@wellstoncexpress.co.jp" TargetMode="External"/><Relationship Id="rId586" Type="http://schemas.openxmlformats.org/officeDocument/2006/relationships/hyperlink" Target="mailto:info@itabashi-P.com" TargetMode="External"/><Relationship Id="rId793" Type="http://schemas.openxmlformats.org/officeDocument/2006/relationships/hyperlink" Target="mailto:tokyo-tax:4455@deluxe.ocn.ne.jp" TargetMode="External"/><Relationship Id="rId7" Type="http://schemas.openxmlformats.org/officeDocument/2006/relationships/hyperlink" Target="mailto:k-inada@sharoushiinada.com" TargetMode="External"/><Relationship Id="rId239" Type="http://schemas.openxmlformats.org/officeDocument/2006/relationships/hyperlink" Target="mailto:takeomi.konno@sakamotojidousha.jp" TargetMode="External"/><Relationship Id="rId446" Type="http://schemas.openxmlformats.org/officeDocument/2006/relationships/hyperlink" Target="mailto:koji@yamamoto-sr.jp" TargetMode="External"/><Relationship Id="rId653" Type="http://schemas.openxmlformats.org/officeDocument/2006/relationships/hyperlink" Target="mailto:staff@z-pride.co.jp" TargetMode="External"/><Relationship Id="rId1076" Type="http://schemas.openxmlformats.org/officeDocument/2006/relationships/hyperlink" Target="mailto:tyamabi@khaki.plala.or.jp" TargetMode="External"/><Relationship Id="rId1283" Type="http://schemas.openxmlformats.org/officeDocument/2006/relationships/hyperlink" Target="mailto:deguchi@fastcom.co.jp" TargetMode="External"/><Relationship Id="rId1490" Type="http://schemas.openxmlformats.org/officeDocument/2006/relationships/hyperlink" Target="mailto:ebi-1@outlook.jp" TargetMode="External"/><Relationship Id="rId306" Type="http://schemas.openxmlformats.org/officeDocument/2006/relationships/hyperlink" Target="mailto:kmoriya@entity.co.jp" TargetMode="External"/><Relationship Id="rId860" Type="http://schemas.openxmlformats.org/officeDocument/2006/relationships/hyperlink" Target="mailto:nobeta@e-tes.co.jp" TargetMode="External"/><Relationship Id="rId958" Type="http://schemas.openxmlformats.org/officeDocument/2006/relationships/hyperlink" Target="mailto:taizo.haruyama@carefort.co.jp" TargetMode="External"/><Relationship Id="rId1143" Type="http://schemas.openxmlformats.org/officeDocument/2006/relationships/hyperlink" Target="mailto:yukiko.tanda@integrity-healthcare.co.jp" TargetMode="External"/><Relationship Id="rId1588" Type="http://schemas.openxmlformats.org/officeDocument/2006/relationships/hyperlink" Target="mailto:togawa_reina@ktmfg.co.jp" TargetMode="External"/><Relationship Id="rId87" Type="http://schemas.openxmlformats.org/officeDocument/2006/relationships/hyperlink" Target="mailto:info@cheerage.co.jp" TargetMode="External"/><Relationship Id="rId513" Type="http://schemas.openxmlformats.org/officeDocument/2006/relationships/hyperlink" Target="mailto:n.unyu@soleil.ocn.ne.jp" TargetMode="External"/><Relationship Id="rId720" Type="http://schemas.openxmlformats.org/officeDocument/2006/relationships/hyperlink" Target="mailto:y-aoki@pro-tean.com" TargetMode="External"/><Relationship Id="rId818" Type="http://schemas.openxmlformats.org/officeDocument/2006/relationships/hyperlink" Target="mailto:i-nakajima.0037@tokyokaken.co.jp" TargetMode="External"/><Relationship Id="rId1350" Type="http://schemas.openxmlformats.org/officeDocument/2006/relationships/hyperlink" Target="mailto:support@kikagaku.co.jp" TargetMode="External"/><Relationship Id="rId1448" Type="http://schemas.openxmlformats.org/officeDocument/2006/relationships/hyperlink" Target="mailto:a.ishikawa@kawajun-industry.co.jp" TargetMode="External"/><Relationship Id="rId1655" Type="http://schemas.openxmlformats.org/officeDocument/2006/relationships/hyperlink" Target="mailto:shunsuke.okuda@progress.inc" TargetMode="External"/><Relationship Id="rId1003" Type="http://schemas.openxmlformats.org/officeDocument/2006/relationships/hyperlink" Target="mailto:meiwa.k-k@jcom.home.ne.jp" TargetMode="External"/><Relationship Id="rId1210" Type="http://schemas.openxmlformats.org/officeDocument/2006/relationships/hyperlink" Target="mailto:fukito@cloudia.co.jp" TargetMode="External"/><Relationship Id="rId1308" Type="http://schemas.openxmlformats.org/officeDocument/2006/relationships/hyperlink" Target="mailto:r_ozo@marutakakiki.co.jp" TargetMode="External"/><Relationship Id="rId1515" Type="http://schemas.openxmlformats.org/officeDocument/2006/relationships/hyperlink" Target="mailto:info2@alterna.co.jp" TargetMode="External"/><Relationship Id="rId1722" Type="http://schemas.openxmlformats.org/officeDocument/2006/relationships/hyperlink" Target="mailto:s.isoyama@kankyo-station.co.jp" TargetMode="External"/><Relationship Id="rId14" Type="http://schemas.openxmlformats.org/officeDocument/2006/relationships/hyperlink" Target="mailto:m.ubana@cel-co.com" TargetMode="External"/><Relationship Id="rId163" Type="http://schemas.openxmlformats.org/officeDocument/2006/relationships/hyperlink" Target="mailto:kazutuma.tanaka@tsuki3gyo.co.jp" TargetMode="External"/><Relationship Id="rId370" Type="http://schemas.openxmlformats.org/officeDocument/2006/relationships/hyperlink" Target="mailto:h.miyashita@showa-chemical.co.jp" TargetMode="External"/><Relationship Id="rId230" Type="http://schemas.openxmlformats.org/officeDocument/2006/relationships/hyperlink" Target="mailto:daisoh2@daisou.com" TargetMode="External"/><Relationship Id="rId468" Type="http://schemas.openxmlformats.org/officeDocument/2006/relationships/hyperlink" Target="mailto:info@megumi-sr.com" TargetMode="External"/><Relationship Id="rId675" Type="http://schemas.openxmlformats.org/officeDocument/2006/relationships/hyperlink" Target="mailto:&#9312;makoto.fujii@ccbji.co.jp%20&#9313;harumi.yuasa@ccbji.co.jp%20&#9314;hisayo.nishino@ccbji.co.jp" TargetMode="External"/><Relationship Id="rId882" Type="http://schemas.openxmlformats.org/officeDocument/2006/relationships/hyperlink" Target="mailto:haru-aoki@kumanomae" TargetMode="External"/><Relationship Id="rId1098" Type="http://schemas.openxmlformats.org/officeDocument/2006/relationships/hyperlink" Target="mailto:nagasawa@zcss.co.jp" TargetMode="External"/><Relationship Id="rId328" Type="http://schemas.openxmlformats.org/officeDocument/2006/relationships/hyperlink" Target="mailto:takano@kn.catv.ne.jp" TargetMode="External"/><Relationship Id="rId535" Type="http://schemas.openxmlformats.org/officeDocument/2006/relationships/hyperlink" Target="mailto:koji@tjs.jp" TargetMode="External"/><Relationship Id="rId742" Type="http://schemas.openxmlformats.org/officeDocument/2006/relationships/hyperlink" Target="mailto:info@japan-project-solutions.com" TargetMode="External"/><Relationship Id="rId1165" Type="http://schemas.openxmlformats.org/officeDocument/2006/relationships/hyperlink" Target="mailto:atsushi-suzuki@tamasen.co.jp" TargetMode="External"/><Relationship Id="rId1372" Type="http://schemas.openxmlformats.org/officeDocument/2006/relationships/hyperlink" Target="mailto:kageyama@daisyo.co.jp" TargetMode="External"/><Relationship Id="rId602" Type="http://schemas.openxmlformats.org/officeDocument/2006/relationships/hyperlink" Target="mailto:info@lazorte.com" TargetMode="External"/><Relationship Id="rId1025" Type="http://schemas.openxmlformats.org/officeDocument/2006/relationships/hyperlink" Target="mailto:soumu@arai-gu.com" TargetMode="External"/><Relationship Id="rId1232" Type="http://schemas.openxmlformats.org/officeDocument/2006/relationships/hyperlink" Target="mailto:hashiki@agetai-tadetai.com" TargetMode="External"/><Relationship Id="rId1677" Type="http://schemas.openxmlformats.org/officeDocument/2006/relationships/hyperlink" Target="mailto:tomo@tacs-resinoid.jp" TargetMode="External"/><Relationship Id="rId907" Type="http://schemas.openxmlformats.org/officeDocument/2006/relationships/hyperlink" Target="mailto:k_ito@actool.jp" TargetMode="External"/><Relationship Id="rId1537" Type="http://schemas.openxmlformats.org/officeDocument/2006/relationships/hyperlink" Target="mailto:hoshino.m@hipotech.co.jp" TargetMode="External"/><Relationship Id="rId36" Type="http://schemas.openxmlformats.org/officeDocument/2006/relationships/hyperlink" Target="mailto:takahashi@ecowas.co.jp" TargetMode="External"/><Relationship Id="rId1604" Type="http://schemas.openxmlformats.org/officeDocument/2006/relationships/hyperlink" Target="mailto:j_iyanagi@ringrow.co.jp" TargetMode="External"/><Relationship Id="rId185" Type="http://schemas.openxmlformats.org/officeDocument/2006/relationships/hyperlink" Target="mailto:miyake@kowa-net.com" TargetMode="External"/><Relationship Id="rId392" Type="http://schemas.openxmlformats.org/officeDocument/2006/relationships/hyperlink" Target="mailto:aichi@aichi-kk.com" TargetMode="External"/><Relationship Id="rId697" Type="http://schemas.openxmlformats.org/officeDocument/2006/relationships/hyperlink" Target="mailto:k-sakuta@zeal-tribe.com" TargetMode="External"/><Relationship Id="rId252" Type="http://schemas.openxmlformats.org/officeDocument/2006/relationships/hyperlink" Target="mailto:m-hatta@mutsumi-t.co.jp" TargetMode="External"/><Relationship Id="rId1187" Type="http://schemas.openxmlformats.org/officeDocument/2006/relationships/hyperlink" Target="mailto:dr.muromoto@gmail,com" TargetMode="External"/><Relationship Id="rId112" Type="http://schemas.openxmlformats.org/officeDocument/2006/relationships/hyperlink" Target="mailto:mori@rise-insurance.jp" TargetMode="External"/><Relationship Id="rId557" Type="http://schemas.openxmlformats.org/officeDocument/2006/relationships/hyperlink" Target="mailto:kanri@tokyo-jp.co.jp" TargetMode="External"/><Relationship Id="rId764" Type="http://schemas.openxmlformats.org/officeDocument/2006/relationships/hyperlink" Target="mailto:daisute@watabiki-jidousha.co.jp" TargetMode="External"/><Relationship Id="rId971" Type="http://schemas.openxmlformats.org/officeDocument/2006/relationships/hyperlink" Target="mailto:keiri@ml.morichu.biz" TargetMode="External"/><Relationship Id="rId1394" Type="http://schemas.openxmlformats.org/officeDocument/2006/relationships/hyperlink" Target="mailto:shibaura@sempos.or.jp" TargetMode="External"/><Relationship Id="rId1699" Type="http://schemas.openxmlformats.org/officeDocument/2006/relationships/hyperlink" Target="mailto:info@kasenkankyohozen.co.jp" TargetMode="External"/><Relationship Id="rId196" Type="http://schemas.openxmlformats.org/officeDocument/2006/relationships/hyperlink" Target="mailto:info@shokouen.jp" TargetMode="External"/><Relationship Id="rId417" Type="http://schemas.openxmlformats.org/officeDocument/2006/relationships/hyperlink" Target="mailto:y.tuge@seikosan.com" TargetMode="External"/><Relationship Id="rId624" Type="http://schemas.openxmlformats.org/officeDocument/2006/relationships/hyperlink" Target="mailto:oguri@ji-service.co.jp" TargetMode="External"/><Relationship Id="rId831" Type="http://schemas.openxmlformats.org/officeDocument/2006/relationships/hyperlink" Target="mailto:y-ishikawa@marumatsu-mb.co.jp&#12288;&#65295;sasaki@marumatu-mb.co.jp" TargetMode="External"/><Relationship Id="rId1047" Type="http://schemas.openxmlformats.org/officeDocument/2006/relationships/hyperlink" Target="mailto:sanseikitazato@gmail.com" TargetMode="External"/><Relationship Id="rId1254" Type="http://schemas.openxmlformats.org/officeDocument/2006/relationships/hyperlink" Target="mailto:kiy0618@yahoo.co.jp" TargetMode="External"/><Relationship Id="rId1461" Type="http://schemas.openxmlformats.org/officeDocument/2006/relationships/hyperlink" Target="mailto:t.uchiyama@gpicahd.jp" TargetMode="External"/><Relationship Id="rId263" Type="http://schemas.openxmlformats.org/officeDocument/2006/relationships/hyperlink" Target="mailto:ishikawa@iida-seisakusho.co.jp" TargetMode="External"/><Relationship Id="rId470" Type="http://schemas.openxmlformats.org/officeDocument/2006/relationships/hyperlink" Target="mailto:waie@office.co.jp" TargetMode="External"/><Relationship Id="rId929" Type="http://schemas.openxmlformats.org/officeDocument/2006/relationships/hyperlink" Target="mailto:a-kawabata@sunrec.co.jp" TargetMode="External"/><Relationship Id="rId1114" Type="http://schemas.openxmlformats.org/officeDocument/2006/relationships/hyperlink" Target="mailto:m-abe@taiyo-nk.co.jp" TargetMode="External"/><Relationship Id="rId1321" Type="http://schemas.openxmlformats.org/officeDocument/2006/relationships/hyperlink" Target="mailto:marutokufarm@outlook.jp" TargetMode="External"/><Relationship Id="rId1559" Type="http://schemas.openxmlformats.org/officeDocument/2006/relationships/hyperlink" Target="mailto:honbu@ota-koyokai.or.jp" TargetMode="External"/><Relationship Id="rId58" Type="http://schemas.openxmlformats.org/officeDocument/2006/relationships/hyperlink" Target="mailto:onizaki@j-p-n.co.jp" TargetMode="External"/><Relationship Id="rId123" Type="http://schemas.openxmlformats.org/officeDocument/2006/relationships/hyperlink" Target="mailto:harako@mmg-net.com" TargetMode="External"/><Relationship Id="rId330" Type="http://schemas.openxmlformats.org/officeDocument/2006/relationships/hyperlink" Target="mailto:jinji@makes-g.co.jp" TargetMode="External"/><Relationship Id="rId568" Type="http://schemas.openxmlformats.org/officeDocument/2006/relationships/hyperlink" Target="mailto:sec_keiri@sibazono.co.jp" TargetMode="External"/><Relationship Id="rId775" Type="http://schemas.openxmlformats.org/officeDocument/2006/relationships/hyperlink" Target="mailto:ma@sigma-staff.co.jp" TargetMode="External"/><Relationship Id="rId982" Type="http://schemas.openxmlformats.org/officeDocument/2006/relationships/hyperlink" Target="mailto:info@takutokougei.com" TargetMode="External"/><Relationship Id="rId1198" Type="http://schemas.openxmlformats.org/officeDocument/2006/relationships/hyperlink" Target="mailto:y.kawaguchi@heartful-group.co.jp" TargetMode="External"/><Relationship Id="rId1419" Type="http://schemas.openxmlformats.org/officeDocument/2006/relationships/hyperlink" Target="mailto:shinohara_r@lidenfilms.jp" TargetMode="External"/><Relationship Id="rId1626" Type="http://schemas.openxmlformats.org/officeDocument/2006/relationships/hyperlink" Target="mailto:pikapika.uogata@gmail.com" TargetMode="External"/><Relationship Id="rId428" Type="http://schemas.openxmlformats.org/officeDocument/2006/relationships/hyperlink" Target="mailto:info@n-newgate.co.jp" TargetMode="External"/><Relationship Id="rId635" Type="http://schemas.openxmlformats.org/officeDocument/2006/relationships/hyperlink" Target="mailto:yamauchi-m@milestone.co.jp" TargetMode="External"/><Relationship Id="rId842" Type="http://schemas.openxmlformats.org/officeDocument/2006/relationships/hyperlink" Target="mailto:k.oshida@libero-f.jp" TargetMode="External"/><Relationship Id="rId1058" Type="http://schemas.openxmlformats.org/officeDocument/2006/relationships/hyperlink" Target="mailto:info@daca-po.co.jp" TargetMode="External"/><Relationship Id="rId1265" Type="http://schemas.openxmlformats.org/officeDocument/2006/relationships/hyperlink" Target="mailto:uneikanri@wiz-g.co.jp" TargetMode="External"/><Relationship Id="rId1472" Type="http://schemas.openxmlformats.org/officeDocument/2006/relationships/hyperlink" Target="mailto:moroboshi@wako-yogyo.co.jp" TargetMode="External"/><Relationship Id="rId274" Type="http://schemas.openxmlformats.org/officeDocument/2006/relationships/hyperlink" Target="mailto:soumu@oyster.co.jp" TargetMode="External"/><Relationship Id="rId481" Type="http://schemas.openxmlformats.org/officeDocument/2006/relationships/hyperlink" Target="mailto:grace@graceliner.com" TargetMode="External"/><Relationship Id="rId702" Type="http://schemas.openxmlformats.org/officeDocument/2006/relationships/hyperlink" Target="mailto:jimu@gakudaidoboku.com" TargetMode="External"/><Relationship Id="rId1125" Type="http://schemas.openxmlformats.org/officeDocument/2006/relationships/hyperlink" Target="mailto:info@asuemi.jp" TargetMode="External"/><Relationship Id="rId1332" Type="http://schemas.openxmlformats.org/officeDocument/2006/relationships/hyperlink" Target="mailto:customer@citymobile.co.jp" TargetMode="External"/><Relationship Id="rId69" Type="http://schemas.openxmlformats.org/officeDocument/2006/relationships/hyperlink" Target="mailto:h.sakamoto@tsk-t.co.jp" TargetMode="External"/><Relationship Id="rId134" Type="http://schemas.openxmlformats.org/officeDocument/2006/relationships/hyperlink" Target="mailto:soma@z-kyosai.com" TargetMode="External"/><Relationship Id="rId579" Type="http://schemas.openxmlformats.org/officeDocument/2006/relationships/hyperlink" Target="mailto:gyoumu@intertecinc.co.jp" TargetMode="External"/><Relationship Id="rId786" Type="http://schemas.openxmlformats.org/officeDocument/2006/relationships/hyperlink" Target="mailto:info@jp-cc.co.jp" TargetMode="External"/><Relationship Id="rId993" Type="http://schemas.openxmlformats.org/officeDocument/2006/relationships/hyperlink" Target="mailto:maktakahashi@willgroup.co.jp" TargetMode="External"/><Relationship Id="rId1637" Type="http://schemas.openxmlformats.org/officeDocument/2006/relationships/hyperlink" Target="mailto:adachi@fastaccounting.co.jp" TargetMode="External"/><Relationship Id="rId341" Type="http://schemas.openxmlformats.org/officeDocument/2006/relationships/hyperlink" Target="mailto:k_aoyagi@sthd.co.jp" TargetMode="External"/><Relationship Id="rId439" Type="http://schemas.openxmlformats.org/officeDocument/2006/relationships/hyperlink" Target="mailto:info@kudoukougyou.com" TargetMode="External"/><Relationship Id="rId646" Type="http://schemas.openxmlformats.org/officeDocument/2006/relationships/hyperlink" Target="mailto:info@medicube.com" TargetMode="External"/><Relationship Id="rId1069" Type="http://schemas.openxmlformats.org/officeDocument/2006/relationships/hyperlink" Target="mailto:m-cube_kanri3@6204.plala.or.jp" TargetMode="External"/><Relationship Id="rId1276" Type="http://schemas.openxmlformats.org/officeDocument/2006/relationships/hyperlink" Target="mailto:hd_manage@vlcholdings.com" TargetMode="External"/><Relationship Id="rId1483" Type="http://schemas.openxmlformats.org/officeDocument/2006/relationships/hyperlink" Target="mailto:info_kann@marks-house.jp" TargetMode="External"/><Relationship Id="rId1704" Type="http://schemas.openxmlformats.org/officeDocument/2006/relationships/hyperlink" Target="mailto:accounting@kurukuru.co.jp" TargetMode="External"/><Relationship Id="rId201" Type="http://schemas.openxmlformats.org/officeDocument/2006/relationships/hyperlink" Target="mailto:yuriko_shibazaki@nipporos.co.jp" TargetMode="External"/><Relationship Id="rId285" Type="http://schemas.openxmlformats.org/officeDocument/2006/relationships/hyperlink" Target="mailto:tamachu@osogi.jp" TargetMode="External"/><Relationship Id="rId506" Type="http://schemas.openxmlformats.org/officeDocument/2006/relationships/hyperlink" Target="mailto:somu@caricature-japan.com" TargetMode="External"/><Relationship Id="rId853" Type="http://schemas.openxmlformats.org/officeDocument/2006/relationships/hyperlink" Target="mailto:seikatsuouentai@gmail.com" TargetMode="External"/><Relationship Id="rId1136" Type="http://schemas.openxmlformats.org/officeDocument/2006/relationships/hyperlink" Target="mailto:marie.watanabe@cyfusebm.com" TargetMode="External"/><Relationship Id="rId1690" Type="http://schemas.openxmlformats.org/officeDocument/2006/relationships/hyperlink" Target="mailto:ryo.takamori@deazain.com" TargetMode="External"/><Relationship Id="rId492" Type="http://schemas.openxmlformats.org/officeDocument/2006/relationships/hyperlink" Target="mailto:yasuko-t@t-space.jp" TargetMode="External"/><Relationship Id="rId713" Type="http://schemas.openxmlformats.org/officeDocument/2006/relationships/hyperlink" Target="mailto:s-kobayasi@tcstcs.jp" TargetMode="External"/><Relationship Id="rId797" Type="http://schemas.openxmlformats.org/officeDocument/2006/relationships/hyperlink" Target="mailto:takayama@powerpj.com" TargetMode="External"/><Relationship Id="rId920" Type="http://schemas.openxmlformats.org/officeDocument/2006/relationships/hyperlink" Target="mailto:info@j-fairness.org" TargetMode="External"/><Relationship Id="rId1343" Type="http://schemas.openxmlformats.org/officeDocument/2006/relationships/hyperlink" Target="mailto:mail@capcloud.co.jp" TargetMode="External"/><Relationship Id="rId1550" Type="http://schemas.openxmlformats.org/officeDocument/2006/relationships/hyperlink" Target="mailto:takagawa@nudge-ht.jp" TargetMode="External"/><Relationship Id="rId1648" Type="http://schemas.openxmlformats.org/officeDocument/2006/relationships/hyperlink" Target="mailto:hantani@hanedafan.com" TargetMode="External"/><Relationship Id="rId145" Type="http://schemas.openxmlformats.org/officeDocument/2006/relationships/hyperlink" Target="mailto:ohkawa@yamasan.co.jp" TargetMode="External"/><Relationship Id="rId352" Type="http://schemas.openxmlformats.org/officeDocument/2006/relationships/hyperlink" Target="mailto:office@nissho-tec.co.jp" TargetMode="External"/><Relationship Id="rId1203" Type="http://schemas.openxmlformats.org/officeDocument/2006/relationships/hyperlink" Target="mailto:secretariat.assist@taxplanner.jp" TargetMode="External"/><Relationship Id="rId1287" Type="http://schemas.openxmlformats.org/officeDocument/2006/relationships/hyperlink" Target="mailto:kikuta@fujikanri.com" TargetMode="External"/><Relationship Id="rId1410" Type="http://schemas.openxmlformats.org/officeDocument/2006/relationships/hyperlink" Target="mailto:nao.momose@4lifeworks.com" TargetMode="External"/><Relationship Id="rId1508" Type="http://schemas.openxmlformats.org/officeDocument/2006/relationships/hyperlink" Target="mailto:k.horikawa@woc-woc.com" TargetMode="External"/><Relationship Id="rId212" Type="http://schemas.openxmlformats.org/officeDocument/2006/relationships/hyperlink" Target="mailto:t-onishi@adm.cmc.co.jp" TargetMode="External"/><Relationship Id="rId657" Type="http://schemas.openxmlformats.org/officeDocument/2006/relationships/hyperlink" Target="mailto:tatsutojinji@gmail.com" TargetMode="External"/><Relationship Id="rId864" Type="http://schemas.openxmlformats.org/officeDocument/2006/relationships/hyperlink" Target="mailto:daiki.okita@and-ath.com" TargetMode="External"/><Relationship Id="rId1494" Type="http://schemas.openxmlformats.org/officeDocument/2006/relationships/hyperlink" Target="mailto:lians_map223@yahoo.co.jp" TargetMode="External"/><Relationship Id="rId1715" Type="http://schemas.openxmlformats.org/officeDocument/2006/relationships/hyperlink" Target="mailto:affex.gym@gmail.com" TargetMode="External"/><Relationship Id="rId296" Type="http://schemas.openxmlformats.org/officeDocument/2006/relationships/hyperlink" Target="mailto:info@nishiyap.co.jp" TargetMode="External"/><Relationship Id="rId517" Type="http://schemas.openxmlformats.org/officeDocument/2006/relationships/hyperlink" Target="mailto:honjyo@arcrea.jp" TargetMode="External"/><Relationship Id="rId724" Type="http://schemas.openxmlformats.org/officeDocument/2006/relationships/hyperlink" Target="mailto:ing@inage.jp" TargetMode="External"/><Relationship Id="rId931" Type="http://schemas.openxmlformats.org/officeDocument/2006/relationships/hyperlink" Target="mailto:soumu-ts@matsuyama.co.jp" TargetMode="External"/><Relationship Id="rId1147" Type="http://schemas.openxmlformats.org/officeDocument/2006/relationships/hyperlink" Target="mailto:mireinakanishi8@gmail.com" TargetMode="External"/><Relationship Id="rId1354" Type="http://schemas.openxmlformats.org/officeDocument/2006/relationships/hyperlink" Target="mailto:iti-soumuka@kyoushou.co.jp" TargetMode="External"/><Relationship Id="rId1561" Type="http://schemas.openxmlformats.org/officeDocument/2006/relationships/hyperlink" Target="mailto:staff@n-medical-clinic.com" TargetMode="External"/><Relationship Id="rId60" Type="http://schemas.openxmlformats.org/officeDocument/2006/relationships/hyperlink" Target="mailto:koyama@buil-tech.jp" TargetMode="External"/><Relationship Id="rId156" Type="http://schemas.openxmlformats.org/officeDocument/2006/relationships/hyperlink" Target="mailto:human-resource@jre-jems.co.jp" TargetMode="External"/><Relationship Id="rId363" Type="http://schemas.openxmlformats.org/officeDocument/2006/relationships/hyperlink" Target="mailto:sachiko-osawa@sanpo-net.co.jp" TargetMode="External"/><Relationship Id="rId570" Type="http://schemas.openxmlformats.org/officeDocument/2006/relationships/hyperlink" Target="mailto:naoi-y@e-tandt.co.jp" TargetMode="External"/><Relationship Id="rId1007" Type="http://schemas.openxmlformats.org/officeDocument/2006/relationships/hyperlink" Target="mailto:y.takahashi@es-eclore.jp" TargetMode="External"/><Relationship Id="rId1214" Type="http://schemas.openxmlformats.org/officeDocument/2006/relationships/hyperlink" Target="mailto:n-miyakawa@2022ecm.com" TargetMode="External"/><Relationship Id="rId1421" Type="http://schemas.openxmlformats.org/officeDocument/2006/relationships/hyperlink" Target="mailto:soumu@whiteessence.co.jp" TargetMode="External"/><Relationship Id="rId1659" Type="http://schemas.openxmlformats.org/officeDocument/2006/relationships/hyperlink" Target="mailto:yuzuka.osako@gmail.com" TargetMode="External"/><Relationship Id="rId223" Type="http://schemas.openxmlformats.org/officeDocument/2006/relationships/hyperlink" Target="mailto:alivio2013@gmail.com" TargetMode="External"/><Relationship Id="rId430" Type="http://schemas.openxmlformats.org/officeDocument/2006/relationships/hyperlink" Target="mailto:tabuchi@machida-cci.or.jp" TargetMode="External"/><Relationship Id="rId668" Type="http://schemas.openxmlformats.org/officeDocument/2006/relationships/hyperlink" Target="mailto:m.nara@fgh.co.jp" TargetMode="External"/><Relationship Id="rId875" Type="http://schemas.openxmlformats.org/officeDocument/2006/relationships/hyperlink" Target="mailto:info@noshiro1973.com" TargetMode="External"/><Relationship Id="rId1060" Type="http://schemas.openxmlformats.org/officeDocument/2006/relationships/hyperlink" Target="mailto:jiangqiao@g-s-d.co.jp" TargetMode="External"/><Relationship Id="rId1298" Type="http://schemas.openxmlformats.org/officeDocument/2006/relationships/hyperlink" Target="mailto:t.nakajima@community-center.co.jp" TargetMode="External"/><Relationship Id="rId1519" Type="http://schemas.openxmlformats.org/officeDocument/2006/relationships/hyperlink" Target="mailto:shoda@sms-ms.com" TargetMode="External"/><Relationship Id="rId1726" Type="http://schemas.openxmlformats.org/officeDocument/2006/relationships/hyperlink" Target="mailto:dogadviser@tripletta.com" TargetMode="External"/><Relationship Id="rId18" Type="http://schemas.openxmlformats.org/officeDocument/2006/relationships/hyperlink" Target="mailto:yokokawa@nishisato.jp" TargetMode="External"/><Relationship Id="rId528" Type="http://schemas.openxmlformats.org/officeDocument/2006/relationships/hyperlink" Target="mailto:business@breezegroup.co.jp" TargetMode="External"/><Relationship Id="rId735" Type="http://schemas.openxmlformats.org/officeDocument/2006/relationships/hyperlink" Target="mailto:tokyobay@hinomaru.tokyo" TargetMode="External"/><Relationship Id="rId942" Type="http://schemas.openxmlformats.org/officeDocument/2006/relationships/hyperlink" Target="mailto:soumu@kodomono-shiro.jp" TargetMode="External"/><Relationship Id="rId1158" Type="http://schemas.openxmlformats.org/officeDocument/2006/relationships/hyperlink" Target="mailto:jin.inoue@willee.co.jp" TargetMode="External"/><Relationship Id="rId1365" Type="http://schemas.openxmlformats.org/officeDocument/2006/relationships/hyperlink" Target="mailto:k.suda@k-garage.co.jp" TargetMode="External"/><Relationship Id="rId1572" Type="http://schemas.openxmlformats.org/officeDocument/2006/relationships/hyperlink" Target="mailto:m.oitani@treasury.jp" TargetMode="External"/><Relationship Id="rId167" Type="http://schemas.openxmlformats.org/officeDocument/2006/relationships/hyperlink" Target="mailto:fujiuchi@anshin1.co.jp" TargetMode="External"/><Relationship Id="rId374" Type="http://schemas.openxmlformats.org/officeDocument/2006/relationships/hyperlink" Target="mailto:y_matsunaga@omegas.co.jp" TargetMode="External"/><Relationship Id="rId581" Type="http://schemas.openxmlformats.org/officeDocument/2006/relationships/hyperlink" Target="mailto:arakawah@toyoac.co.jp" TargetMode="External"/><Relationship Id="rId1018" Type="http://schemas.openxmlformats.org/officeDocument/2006/relationships/hyperlink" Target="mailto:yaksazyou@yak-jp.com" TargetMode="External"/><Relationship Id="rId1225" Type="http://schemas.openxmlformats.org/officeDocument/2006/relationships/hyperlink" Target="mailto:itdj-mkj@aqua.ocn.ne.jp" TargetMode="External"/><Relationship Id="rId1432" Type="http://schemas.openxmlformats.org/officeDocument/2006/relationships/hyperlink" Target="mailto:soumu@cit-co.co.jp" TargetMode="External"/><Relationship Id="rId71" Type="http://schemas.openxmlformats.org/officeDocument/2006/relationships/hyperlink" Target="mailto:hashimoto@vanes.co.jp" TargetMode="External"/><Relationship Id="rId234" Type="http://schemas.openxmlformats.org/officeDocument/2006/relationships/hyperlink" Target="mailto:fujikura-k@krongthip.co.jp" TargetMode="External"/><Relationship Id="rId679" Type="http://schemas.openxmlformats.org/officeDocument/2006/relationships/hyperlink" Target="mailto:ochisi@hsm-group.co.jp" TargetMode="External"/><Relationship Id="rId802" Type="http://schemas.openxmlformats.org/officeDocument/2006/relationships/hyperlink" Target="mailto:mizuniwa@e-sampo.co.jp" TargetMode="External"/><Relationship Id="rId886" Type="http://schemas.openxmlformats.org/officeDocument/2006/relationships/hyperlink" Target="mailto:recruit@zeus-enterprise.co.jp/reports@zeus-enterprise.co.jp" TargetMode="External"/><Relationship Id="rId1737" Type="http://schemas.openxmlformats.org/officeDocument/2006/relationships/hyperlink" Target="mailto:tsunagu0707@gmail.com" TargetMode="External"/><Relationship Id="rId2" Type="http://schemas.openxmlformats.org/officeDocument/2006/relationships/hyperlink" Target="mailto:mail@tsuchiya-corp.co.jp" TargetMode="External"/><Relationship Id="rId29" Type="http://schemas.openxmlformats.org/officeDocument/2006/relationships/hyperlink" Target="mailto:info@office-maeda.bz" TargetMode="External"/><Relationship Id="rId441" Type="http://schemas.openxmlformats.org/officeDocument/2006/relationships/hyperlink" Target="mailto:konishi@seifuukai.jp" TargetMode="External"/><Relationship Id="rId539" Type="http://schemas.openxmlformats.org/officeDocument/2006/relationships/hyperlink" Target="mailto:aaectaec@gmail.com" TargetMode="External"/><Relationship Id="rId746" Type="http://schemas.openxmlformats.org/officeDocument/2006/relationships/hyperlink" Target="mailto:ktokuyama@mh&#65507;s.co.jp" TargetMode="External"/><Relationship Id="rId1071" Type="http://schemas.openxmlformats.org/officeDocument/2006/relationships/hyperlink" Target="mailto:o.soumu@ozeki-tech.com" TargetMode="External"/><Relationship Id="rId1169" Type="http://schemas.openxmlformats.org/officeDocument/2006/relationships/hyperlink" Target="mailto:kazuhiro.hiyama@meditech-corp.com" TargetMode="External"/><Relationship Id="rId1376" Type="http://schemas.openxmlformats.org/officeDocument/2006/relationships/hyperlink" Target="mailto:compo@vanilla.ocn.ne.jp" TargetMode="External"/><Relationship Id="rId1583" Type="http://schemas.openxmlformats.org/officeDocument/2006/relationships/hyperlink" Target="mailto:t-moriya@tokosha.com" TargetMode="External"/><Relationship Id="rId178" Type="http://schemas.openxmlformats.org/officeDocument/2006/relationships/hyperlink" Target="mailto:iso@musashinoas.co.jp" TargetMode="External"/><Relationship Id="rId301" Type="http://schemas.openxmlformats.org/officeDocument/2006/relationships/hyperlink" Target="mailto:core-support@project-vivit.jp" TargetMode="External"/><Relationship Id="rId953" Type="http://schemas.openxmlformats.org/officeDocument/2006/relationships/hyperlink" Target="mailto:info@ok-ss.com" TargetMode="External"/><Relationship Id="rId1029" Type="http://schemas.openxmlformats.org/officeDocument/2006/relationships/hyperlink" Target="mailto:info@d-tama.com" TargetMode="External"/><Relationship Id="rId1236" Type="http://schemas.openxmlformats.org/officeDocument/2006/relationships/hyperlink" Target="mailto:rns-soumu@realns.co.jp" TargetMode="External"/><Relationship Id="rId82" Type="http://schemas.openxmlformats.org/officeDocument/2006/relationships/hyperlink" Target="mailto:yuko_fukunaga@c-consul.co.jp" TargetMode="External"/><Relationship Id="rId385" Type="http://schemas.openxmlformats.org/officeDocument/2006/relationships/hyperlink" Target="mailto:yasutomo.matsunaga@gksales.co.jp" TargetMode="External"/><Relationship Id="rId592" Type="http://schemas.openxmlformats.org/officeDocument/2006/relationships/hyperlink" Target="mailto:info@nap24.co.jp" TargetMode="External"/><Relationship Id="rId606" Type="http://schemas.openxmlformats.org/officeDocument/2006/relationships/hyperlink" Target="mailto:ando@chuubu.co.jp" TargetMode="External"/><Relationship Id="rId813" Type="http://schemas.openxmlformats.org/officeDocument/2006/relationships/hyperlink" Target="mailto:h.nishino@n-workplace.jp" TargetMode="External"/><Relationship Id="rId1443" Type="http://schemas.openxmlformats.org/officeDocument/2006/relationships/hyperlink" Target="mailto:maki@west-valley.co.jp" TargetMode="External"/><Relationship Id="rId1650" Type="http://schemas.openxmlformats.org/officeDocument/2006/relationships/hyperlink" Target="mailto:nomoto@kyoei0333.co.jp" TargetMode="External"/><Relationship Id="rId245" Type="http://schemas.openxmlformats.org/officeDocument/2006/relationships/hyperlink" Target="mailto:t-takahashi@gyoseiq.co.jp" TargetMode="External"/><Relationship Id="rId452" Type="http://schemas.openxmlformats.org/officeDocument/2006/relationships/hyperlink" Target="mailto:masuda@plasterer.co.jp" TargetMode="External"/><Relationship Id="rId897" Type="http://schemas.openxmlformats.org/officeDocument/2006/relationships/hyperlink" Target="mailto:koharada@koyou.co.jp" TargetMode="External"/><Relationship Id="rId1082" Type="http://schemas.openxmlformats.org/officeDocument/2006/relationships/hyperlink" Target="mailto:sekiguchi@tfjk.or.jp" TargetMode="External"/><Relationship Id="rId1303" Type="http://schemas.openxmlformats.org/officeDocument/2006/relationships/hyperlink" Target="mailto:k.syzyki@jcia.co.jp" TargetMode="External"/><Relationship Id="rId1510" Type="http://schemas.openxmlformats.org/officeDocument/2006/relationships/hyperlink" Target="mailto:k.kawasaki@glijapan.or.jp" TargetMode="External"/><Relationship Id="rId105" Type="http://schemas.openxmlformats.org/officeDocument/2006/relationships/hyperlink" Target="mailto:kanri@rdsupport.co.jp" TargetMode="External"/><Relationship Id="rId312" Type="http://schemas.openxmlformats.org/officeDocument/2006/relationships/hyperlink" Target="mailto:taku@safety-i.com" TargetMode="External"/><Relationship Id="rId757" Type="http://schemas.openxmlformats.org/officeDocument/2006/relationships/hyperlink" Target="mailto:soumujinji@nichii-lease.com" TargetMode="External"/><Relationship Id="rId964" Type="http://schemas.openxmlformats.org/officeDocument/2006/relationships/hyperlink" Target="mailto:kondo@skynetcom.jp" TargetMode="External"/><Relationship Id="rId1387" Type="http://schemas.openxmlformats.org/officeDocument/2006/relationships/hyperlink" Target="mailto:edgw-office@iwasakikogyo.co.jp" TargetMode="External"/><Relationship Id="rId1594" Type="http://schemas.openxmlformats.org/officeDocument/2006/relationships/hyperlink" Target="mailto:abe@medicalcompass.co.jp" TargetMode="External"/><Relationship Id="rId1608" Type="http://schemas.openxmlformats.org/officeDocument/2006/relationships/hyperlink" Target="mailto:lifedesign@tsuchiya-kaban.com" TargetMode="External"/><Relationship Id="rId93" Type="http://schemas.openxmlformats.org/officeDocument/2006/relationships/hyperlink" Target="mailto:info@jfohp.or.jp" TargetMode="External"/><Relationship Id="rId189" Type="http://schemas.openxmlformats.org/officeDocument/2006/relationships/hyperlink" Target="mailto:ichimiya@katoyakkoku.co.jp" TargetMode="External"/><Relationship Id="rId396" Type="http://schemas.openxmlformats.org/officeDocument/2006/relationships/hyperlink" Target="mailto:mrs0015@morisei-kako.co.jp" TargetMode="External"/><Relationship Id="rId617" Type="http://schemas.openxmlformats.org/officeDocument/2006/relationships/hyperlink" Target="mailto:saki@cear.co.jp" TargetMode="External"/><Relationship Id="rId824" Type="http://schemas.openxmlformats.org/officeDocument/2006/relationships/hyperlink" Target="mailto:n.sakai@daiichi-sougou.co.jp" TargetMode="External"/><Relationship Id="rId1247" Type="http://schemas.openxmlformats.org/officeDocument/2006/relationships/hyperlink" Target="mailto:finance-group@marimo-am.co.jp" TargetMode="External"/><Relationship Id="rId1454" Type="http://schemas.openxmlformats.org/officeDocument/2006/relationships/hyperlink" Target="mailto:h.kubota@jad.co.jp" TargetMode="External"/><Relationship Id="rId1661" Type="http://schemas.openxmlformats.org/officeDocument/2006/relationships/hyperlink" Target="mailto:yamaden0610@gmail.com" TargetMode="External"/><Relationship Id="rId256" Type="http://schemas.openxmlformats.org/officeDocument/2006/relationships/hyperlink" Target="mailto:motomiya@nbnbnb.com" TargetMode="External"/><Relationship Id="rId463" Type="http://schemas.openxmlformats.org/officeDocument/2006/relationships/hyperlink" Target="mailto:info@return-heart.com" TargetMode="External"/><Relationship Id="rId670" Type="http://schemas.openxmlformats.org/officeDocument/2006/relationships/hyperlink" Target="mailto:nakahashi@realpromotion.co.jp" TargetMode="External"/><Relationship Id="rId1093" Type="http://schemas.openxmlformats.org/officeDocument/2006/relationships/hyperlink" Target="mailto:m-nagato@sanshin-ind.co.jp" TargetMode="External"/><Relationship Id="rId1107" Type="http://schemas.openxmlformats.org/officeDocument/2006/relationships/hyperlink" Target="mailto:cc-jinji-roumu@cecile.co.jp" TargetMode="External"/><Relationship Id="rId1314" Type="http://schemas.openxmlformats.org/officeDocument/2006/relationships/hyperlink" Target="mailto:jinji@factryjapan.co.jp" TargetMode="External"/><Relationship Id="rId1521" Type="http://schemas.openxmlformats.org/officeDocument/2006/relationships/hyperlink" Target="mailto:yamamoto@letemps.jp" TargetMode="External"/><Relationship Id="rId116" Type="http://schemas.openxmlformats.org/officeDocument/2006/relationships/hyperlink" Target="mailto:watanabe@hoken-oasis.jp" TargetMode="External"/><Relationship Id="rId323" Type="http://schemas.openxmlformats.org/officeDocument/2006/relationships/hyperlink" Target="mailto:info@bizell.jp" TargetMode="External"/><Relationship Id="rId530" Type="http://schemas.openxmlformats.org/officeDocument/2006/relationships/hyperlink" Target="mailto:kitao@osd-souzoku.jp" TargetMode="External"/><Relationship Id="rId768" Type="http://schemas.openxmlformats.org/officeDocument/2006/relationships/hyperlink" Target="mailto:may-ueno@joto-tp.co.jp" TargetMode="External"/><Relationship Id="rId975" Type="http://schemas.openxmlformats.org/officeDocument/2006/relationships/hyperlink" Target="mailto:h.nouguchi@nipponham" TargetMode="External"/><Relationship Id="rId1160" Type="http://schemas.openxmlformats.org/officeDocument/2006/relationships/hyperlink" Target="mailto:keichou@tgs-sw.co.jp" TargetMode="External"/><Relationship Id="rId1398" Type="http://schemas.openxmlformats.org/officeDocument/2006/relationships/hyperlink" Target="mailto:jh-health@japannet.co.jp" TargetMode="External"/><Relationship Id="rId1619" Type="http://schemas.openxmlformats.org/officeDocument/2006/relationships/hyperlink" Target="mailto:n-rina@tsuruma.co.jp" TargetMode="External"/><Relationship Id="rId20" Type="http://schemas.openxmlformats.org/officeDocument/2006/relationships/hyperlink" Target="mailto:kanri@aoaaova.jp" TargetMode="External"/><Relationship Id="rId628" Type="http://schemas.openxmlformats.org/officeDocument/2006/relationships/hyperlink" Target="mailto:l-and-f@l-and-f.co.jp" TargetMode="External"/><Relationship Id="rId835" Type="http://schemas.openxmlformats.org/officeDocument/2006/relationships/hyperlink" Target="mailto:m.harada@alpha-e.co.jp" TargetMode="External"/><Relationship Id="rId1258" Type="http://schemas.openxmlformats.org/officeDocument/2006/relationships/hyperlink" Target="mailto:mitaken-kaneyasu@abauone-net.jp" TargetMode="External"/><Relationship Id="rId1465" Type="http://schemas.openxmlformats.org/officeDocument/2006/relationships/hyperlink" Target="mailto:sato.n@jp-dento.com" TargetMode="External"/><Relationship Id="rId1672" Type="http://schemas.openxmlformats.org/officeDocument/2006/relationships/hyperlink" Target="mailto:generalaffairs@newportjapan.com" TargetMode="External"/><Relationship Id="rId267" Type="http://schemas.openxmlformats.org/officeDocument/2006/relationships/hyperlink" Target="mailto:support@lifegate.co.jp" TargetMode="External"/><Relationship Id="rId474" Type="http://schemas.openxmlformats.org/officeDocument/2006/relationships/hyperlink" Target="mailto:sano@egrowth-inc.com" TargetMode="External"/><Relationship Id="rId1020" Type="http://schemas.openxmlformats.org/officeDocument/2006/relationships/hyperlink" Target="mailto:pf2@bousai-k.co.jp" TargetMode="External"/><Relationship Id="rId1118" Type="http://schemas.openxmlformats.org/officeDocument/2006/relationships/hyperlink" Target="mailto:hiromi213shibuya@hakuai-grp.com" TargetMode="External"/><Relationship Id="rId1325" Type="http://schemas.openxmlformats.org/officeDocument/2006/relationships/hyperlink" Target="mailto:nakakuki@bijutsu-art.tokyo" TargetMode="External"/><Relationship Id="rId1532" Type="http://schemas.openxmlformats.org/officeDocument/2006/relationships/hyperlink" Target="mailto:m.hasegawa@s-linkcom.co.jp" TargetMode="External"/><Relationship Id="rId127" Type="http://schemas.openxmlformats.org/officeDocument/2006/relationships/hyperlink" Target="mailto:fv-tani@ia3.itkeeper.ne.jp" TargetMode="External"/><Relationship Id="rId681" Type="http://schemas.openxmlformats.org/officeDocument/2006/relationships/hyperlink" Target="mailto:info@tokenhome.co.jp" TargetMode="External"/><Relationship Id="rId779" Type="http://schemas.openxmlformats.org/officeDocument/2006/relationships/hyperlink" Target="mailto:ooda@houwakk.co.jp" TargetMode="External"/><Relationship Id="rId902" Type="http://schemas.openxmlformats.org/officeDocument/2006/relationships/hyperlink" Target="mailto:t-kawakami@green-sewvice.jp" TargetMode="External"/><Relationship Id="rId986" Type="http://schemas.openxmlformats.org/officeDocument/2006/relationships/hyperlink" Target="mailto:office@cfd.life" TargetMode="External"/><Relationship Id="rId31" Type="http://schemas.openxmlformats.org/officeDocument/2006/relationships/hyperlink" Target="mailto:soumu@kenporen.or.jp" TargetMode="External"/><Relationship Id="rId334" Type="http://schemas.openxmlformats.org/officeDocument/2006/relationships/hyperlink" Target="mailto:kashima@j-rec1986.co.jp" TargetMode="External"/><Relationship Id="rId541" Type="http://schemas.openxmlformats.org/officeDocument/2006/relationships/hyperlink" Target="mailto:j.honbu@secondstage.tokyo" TargetMode="External"/><Relationship Id="rId639" Type="http://schemas.openxmlformats.org/officeDocument/2006/relationships/hyperlink" Target="mailto:tread-duskin@s5.dion.ne.jp" TargetMode="External"/><Relationship Id="rId1171" Type="http://schemas.openxmlformats.org/officeDocument/2006/relationships/hyperlink" Target="mailto:info@jsservice.co.jp" TargetMode="External"/><Relationship Id="rId1269" Type="http://schemas.openxmlformats.org/officeDocument/2006/relationships/hyperlink" Target="mailto:soumu@erumina.com" TargetMode="External"/><Relationship Id="rId1476" Type="http://schemas.openxmlformats.org/officeDocument/2006/relationships/hyperlink" Target="mailto:ratgym@crevitinc.com" TargetMode="External"/><Relationship Id="rId180" Type="http://schemas.openxmlformats.org/officeDocument/2006/relationships/hyperlink" Target="mailto:tsutsui@shin-tokyo.co.jp" TargetMode="External"/><Relationship Id="rId278" Type="http://schemas.openxmlformats.org/officeDocument/2006/relationships/hyperlink" Target="mailto:y.yamaguchi@realcross.co.jp" TargetMode="External"/><Relationship Id="rId401" Type="http://schemas.openxmlformats.org/officeDocument/2006/relationships/hyperlink" Target="mailto:g-kanri2@ins-uni.co.jp" TargetMode="External"/><Relationship Id="rId846" Type="http://schemas.openxmlformats.org/officeDocument/2006/relationships/hyperlink" Target="mailto:isobe@interiorserve.biz" TargetMode="External"/><Relationship Id="rId1031" Type="http://schemas.openxmlformats.org/officeDocument/2006/relationships/hyperlink" Target="mailto:h-ono@tenmagroup.jp" TargetMode="External"/><Relationship Id="rId1129" Type="http://schemas.openxmlformats.org/officeDocument/2006/relationships/hyperlink" Target="mailto:n-nogiwa@amicus-1981.jp" TargetMode="External"/><Relationship Id="rId1683" Type="http://schemas.openxmlformats.org/officeDocument/2006/relationships/hyperlink" Target="mailto:inoue@aies.jp" TargetMode="External"/><Relationship Id="rId485" Type="http://schemas.openxmlformats.org/officeDocument/2006/relationships/hyperlink" Target="mailto:d7@sensuisha.com" TargetMode="External"/><Relationship Id="rId692" Type="http://schemas.openxmlformats.org/officeDocument/2006/relationships/hyperlink" Target="mailto:kanri@futuregate.jp" TargetMode="External"/><Relationship Id="rId706" Type="http://schemas.openxmlformats.org/officeDocument/2006/relationships/hyperlink" Target="mailto:generalaffairs@tanabe-bussan,co.jp" TargetMode="External"/><Relationship Id="rId913" Type="http://schemas.openxmlformats.org/officeDocument/2006/relationships/hyperlink" Target="mailto:ro-mail@vken.net" TargetMode="External"/><Relationship Id="rId1336" Type="http://schemas.openxmlformats.org/officeDocument/2006/relationships/hyperlink" Target="mailto:info@next-relation,jp" TargetMode="External"/><Relationship Id="rId1543" Type="http://schemas.openxmlformats.org/officeDocument/2006/relationships/hyperlink" Target="mailto:shibata@ykg.com" TargetMode="External"/><Relationship Id="rId42" Type="http://schemas.openxmlformats.org/officeDocument/2006/relationships/hyperlink" Target="mailto:fujimura@colabo.global" TargetMode="External"/><Relationship Id="rId138" Type="http://schemas.openxmlformats.org/officeDocument/2006/relationships/hyperlink" Target="mailto:amane.labor@gmail.com" TargetMode="External"/><Relationship Id="rId345" Type="http://schemas.openxmlformats.org/officeDocument/2006/relationships/hyperlink" Target="mailto:hosoya@e-ehp.com" TargetMode="External"/><Relationship Id="rId552" Type="http://schemas.openxmlformats.org/officeDocument/2006/relationships/hyperlink" Target="mailto:k.okoshi@salu-te.com" TargetMode="External"/><Relationship Id="rId997" Type="http://schemas.openxmlformats.org/officeDocument/2006/relationships/hyperlink" Target="mailto:t.kodaira@lifestage-co.biz" TargetMode="External"/><Relationship Id="rId1182" Type="http://schemas.openxmlformats.org/officeDocument/2006/relationships/hyperlink" Target="mailto:iwahashi@miyawaki-sharyo.co.jp" TargetMode="External"/><Relationship Id="rId1403" Type="http://schemas.openxmlformats.org/officeDocument/2006/relationships/hyperlink" Target="mailto:y-watanabe@subaru-t.co.jp" TargetMode="External"/><Relationship Id="rId1610" Type="http://schemas.openxmlformats.org/officeDocument/2006/relationships/hyperlink" Target="mailto:lifedesign@tsuchiya-kaban.com" TargetMode="External"/><Relationship Id="rId191" Type="http://schemas.openxmlformats.org/officeDocument/2006/relationships/hyperlink" Target="mailto:mai@knsystem.com" TargetMode="External"/><Relationship Id="rId205" Type="http://schemas.openxmlformats.org/officeDocument/2006/relationships/hyperlink" Target="mailto:info@rekisei-kenzai.co.jp" TargetMode="External"/><Relationship Id="rId412" Type="http://schemas.openxmlformats.org/officeDocument/2006/relationships/hyperlink" Target="mailto:kawasaki@musashi-abc.co.jp" TargetMode="External"/><Relationship Id="rId857" Type="http://schemas.openxmlformats.org/officeDocument/2006/relationships/hyperlink" Target="mailto:maruno@plusv.jp" TargetMode="External"/><Relationship Id="rId1042" Type="http://schemas.openxmlformats.org/officeDocument/2006/relationships/hyperlink" Target="mailto:mizushima@arai-gu.com" TargetMode="External"/><Relationship Id="rId1487" Type="http://schemas.openxmlformats.org/officeDocument/2006/relationships/hyperlink" Target="mailto:info@lif.works" TargetMode="External"/><Relationship Id="rId1694" Type="http://schemas.openxmlformats.org/officeDocument/2006/relationships/hyperlink" Target="mailto:oonishi@soichiro.co.jp" TargetMode="External"/><Relationship Id="rId1708" Type="http://schemas.openxmlformats.org/officeDocument/2006/relationships/hyperlink" Target="mailto:soumu07@maruni-soko.co.jp" TargetMode="External"/><Relationship Id="rId289" Type="http://schemas.openxmlformats.org/officeDocument/2006/relationships/hyperlink" Target="mailto:ogura@schwan.co.jp" TargetMode="External"/><Relationship Id="rId496" Type="http://schemas.openxmlformats.org/officeDocument/2006/relationships/hyperlink" Target="mailto:office@spirits-eng.co.jp" TargetMode="External"/><Relationship Id="rId717" Type="http://schemas.openxmlformats.org/officeDocument/2006/relationships/hyperlink" Target="mailto:info@tamasp.jp" TargetMode="External"/><Relationship Id="rId924" Type="http://schemas.openxmlformats.org/officeDocument/2006/relationships/hyperlink" Target="mailto:soumu@pebblecorp.co.jp" TargetMode="External"/><Relationship Id="rId1347" Type="http://schemas.openxmlformats.org/officeDocument/2006/relationships/hyperlink" Target="mailto:s.takeda@inter-dependnce.co.jp" TargetMode="External"/><Relationship Id="rId1554" Type="http://schemas.openxmlformats.org/officeDocument/2006/relationships/hyperlink" Target="mailto:r-matsushima@domremy.com" TargetMode="External"/><Relationship Id="rId53" Type="http://schemas.openxmlformats.org/officeDocument/2006/relationships/hyperlink" Target="mailto:hikokubo@itud.co.jp" TargetMode="External"/><Relationship Id="rId149" Type="http://schemas.openxmlformats.org/officeDocument/2006/relationships/hyperlink" Target="mailto:y.takahashi@sangyouhoken.com" TargetMode="External"/><Relationship Id="rId356" Type="http://schemas.openxmlformats.org/officeDocument/2006/relationships/hyperlink" Target="mailto:esp03@especially.jp" TargetMode="External"/><Relationship Id="rId563" Type="http://schemas.openxmlformats.org/officeDocument/2006/relationships/hyperlink" Target="mailto:yamamoto@firstbrain.co.jp" TargetMode="External"/><Relationship Id="rId770" Type="http://schemas.openxmlformats.org/officeDocument/2006/relationships/hyperlink" Target="mailto:mio.tanaka@anshin-media.co.jp" TargetMode="External"/><Relationship Id="rId1193" Type="http://schemas.openxmlformats.org/officeDocument/2006/relationships/hyperlink" Target="mailto:pr@nissei-livingsiesta.co.jp" TargetMode="External"/><Relationship Id="rId1207" Type="http://schemas.openxmlformats.org/officeDocument/2006/relationships/hyperlink" Target="mailto:haga@hc-21.co.jp" TargetMode="External"/><Relationship Id="rId1414" Type="http://schemas.openxmlformats.org/officeDocument/2006/relationships/hyperlink" Target="mailto:adachi@desiredline.jp" TargetMode="External"/><Relationship Id="rId1621" Type="http://schemas.openxmlformats.org/officeDocument/2006/relationships/hyperlink" Target="mailto:ihara@sr-ihara.com" TargetMode="External"/><Relationship Id="rId216" Type="http://schemas.openxmlformats.org/officeDocument/2006/relationships/hyperlink" Target="mailto:kenkou@event-rangels.jp" TargetMode="External"/><Relationship Id="rId423" Type="http://schemas.openxmlformats.org/officeDocument/2006/relationships/hyperlink" Target="mailto:nori1330nori1330@outlook.jp" TargetMode="External"/><Relationship Id="rId868" Type="http://schemas.openxmlformats.org/officeDocument/2006/relationships/hyperlink" Target="mailto:info@mira-ie.jp" TargetMode="External"/><Relationship Id="rId1053" Type="http://schemas.openxmlformats.org/officeDocument/2006/relationships/hyperlink" Target="mailto:j.takahashi@jcexp.co.jp" TargetMode="External"/><Relationship Id="rId1260" Type="http://schemas.openxmlformats.org/officeDocument/2006/relationships/hyperlink" Target="mailto:r.yamashita@nsp-tech.co.jp" TargetMode="External"/><Relationship Id="rId1498" Type="http://schemas.openxmlformats.org/officeDocument/2006/relationships/hyperlink" Target="mailto:oro.edisu@gmail.com" TargetMode="External"/><Relationship Id="rId1719" Type="http://schemas.openxmlformats.org/officeDocument/2006/relationships/hyperlink" Target="mailto:kawada@nagatomo-ss.co.jp" TargetMode="External"/><Relationship Id="rId630" Type="http://schemas.openxmlformats.org/officeDocument/2006/relationships/hyperlink" Target="mailto:keiri@okunogiken.co.jp" TargetMode="External"/><Relationship Id="rId728" Type="http://schemas.openxmlformats.org/officeDocument/2006/relationships/hyperlink" Target="mailto:lucky@lucky_taxi.jp" TargetMode="External"/><Relationship Id="rId935" Type="http://schemas.openxmlformats.org/officeDocument/2006/relationships/hyperlink" Target="mailto:m-muraki@kk-shouei.co.jp" TargetMode="External"/><Relationship Id="rId1358" Type="http://schemas.openxmlformats.org/officeDocument/2006/relationships/hyperlink" Target="mailto:somu@asuplanning.com" TargetMode="External"/><Relationship Id="rId1565" Type="http://schemas.openxmlformats.org/officeDocument/2006/relationships/hyperlink" Target="mailto:general-group@liberise.inc" TargetMode="External"/><Relationship Id="rId64" Type="http://schemas.openxmlformats.org/officeDocument/2006/relationships/hyperlink" Target="mailto:yamamoto-m@tokyoroumu.com" TargetMode="External"/><Relationship Id="rId367" Type="http://schemas.openxmlformats.org/officeDocument/2006/relationships/hyperlink" Target="mailto:&#9312;shou@lquest.biz&#9313;oku611@gmail.com" TargetMode="External"/><Relationship Id="rId574" Type="http://schemas.openxmlformats.org/officeDocument/2006/relationships/hyperlink" Target="mailto:soumu@worlding.asia" TargetMode="External"/><Relationship Id="rId1120" Type="http://schemas.openxmlformats.org/officeDocument/2006/relationships/hyperlink" Target="mailto:kouzou-okitsu@assist-japan.co.jp" TargetMode="External"/><Relationship Id="rId1218" Type="http://schemas.openxmlformats.org/officeDocument/2006/relationships/hyperlink" Target="mailto:sekiguti-kogyo@gaea.ocn.ne.jp" TargetMode="External"/><Relationship Id="rId1425" Type="http://schemas.openxmlformats.org/officeDocument/2006/relationships/hyperlink" Target="mailto:info@future-square.jp" TargetMode="External"/><Relationship Id="rId227" Type="http://schemas.openxmlformats.org/officeDocument/2006/relationships/hyperlink" Target="mailto:akemi@clementia-healthcare.com" TargetMode="External"/><Relationship Id="rId781" Type="http://schemas.openxmlformats.org/officeDocument/2006/relationships/hyperlink" Target="mailto:s-matsuda@wal-i.com" TargetMode="External"/><Relationship Id="rId879" Type="http://schemas.openxmlformats.org/officeDocument/2006/relationships/hyperlink" Target="mailto:sato@kic-corp.co.jp" TargetMode="External"/><Relationship Id="rId1632" Type="http://schemas.openxmlformats.org/officeDocument/2006/relationships/hyperlink" Target="mailto:shomanda1971@gmail.com" TargetMode="External"/><Relationship Id="rId434" Type="http://schemas.openxmlformats.org/officeDocument/2006/relationships/hyperlink" Target="mailto:fujita@seiwa-industry.jp" TargetMode="External"/><Relationship Id="rId641" Type="http://schemas.openxmlformats.org/officeDocument/2006/relationships/hyperlink" Target="mailto:benifuji@mvf.biglove.ne.jp" TargetMode="External"/><Relationship Id="rId739" Type="http://schemas.openxmlformats.org/officeDocument/2006/relationships/hyperlink" Target="mailto:sakurai@epartner.jp" TargetMode="External"/><Relationship Id="rId1064" Type="http://schemas.openxmlformats.org/officeDocument/2006/relationships/hyperlink" Target="mailto:jinji@innovent.co.jp" TargetMode="External"/><Relationship Id="rId1271" Type="http://schemas.openxmlformats.org/officeDocument/2006/relationships/hyperlink" Target="mailto:haneishi@haneishi-web.com" TargetMode="External"/><Relationship Id="rId1369" Type="http://schemas.openxmlformats.org/officeDocument/2006/relationships/hyperlink" Target="mailto:suda@toyo-tuf,co,jp" TargetMode="External"/><Relationship Id="rId1576" Type="http://schemas.openxmlformats.org/officeDocument/2006/relationships/hyperlink" Target="mailto:iyataka-hirose@iguchi-kouyu.co.jp" TargetMode="External"/><Relationship Id="rId280" Type="http://schemas.openxmlformats.org/officeDocument/2006/relationships/hyperlink" Target="mailto:matsuda@sr-shirokuma.com" TargetMode="External"/><Relationship Id="rId501" Type="http://schemas.openxmlformats.org/officeDocument/2006/relationships/hyperlink" Target="mailto:goro.iws@rionet.co.jp" TargetMode="External"/><Relationship Id="rId946" Type="http://schemas.openxmlformats.org/officeDocument/2006/relationships/hyperlink" Target="mailto:eri.kohra@ngb.co.jp" TargetMode="External"/><Relationship Id="rId1131" Type="http://schemas.openxmlformats.org/officeDocument/2006/relationships/hyperlink" Target="mailto:kanribu@jp-nisseiken.co.jp" TargetMode="External"/><Relationship Id="rId1229" Type="http://schemas.openxmlformats.org/officeDocument/2006/relationships/hyperlink" Target="mailto:info@rosui.com" TargetMode="External"/><Relationship Id="rId75" Type="http://schemas.openxmlformats.org/officeDocument/2006/relationships/hyperlink" Target="mailto:info@shineiscreen.com" TargetMode="External"/><Relationship Id="rId140" Type="http://schemas.openxmlformats.org/officeDocument/2006/relationships/hyperlink" Target="mailto:6633.tm16@gmail.cpm" TargetMode="External"/><Relationship Id="rId378" Type="http://schemas.openxmlformats.org/officeDocument/2006/relationships/hyperlink" Target="mailto:sato@to-tec.jp" TargetMode="External"/><Relationship Id="rId585" Type="http://schemas.openxmlformats.org/officeDocument/2006/relationships/hyperlink" Target="mailto:kokoro@shinafuku.org" TargetMode="External"/><Relationship Id="rId792" Type="http://schemas.openxmlformats.org/officeDocument/2006/relationships/hyperlink" Target="mailto:m.otsuka@protectsrance.com" TargetMode="External"/><Relationship Id="rId806" Type="http://schemas.openxmlformats.org/officeDocument/2006/relationships/hyperlink" Target="mailto:info@kihachiya.co.jp" TargetMode="External"/><Relationship Id="rId1436" Type="http://schemas.openxmlformats.org/officeDocument/2006/relationships/hyperlink" Target="mailto:n.iochi@proreach.co.jp" TargetMode="External"/><Relationship Id="rId1643" Type="http://schemas.openxmlformats.org/officeDocument/2006/relationships/hyperlink" Target="mailto:misaki.nakashima@handy.school" TargetMode="External"/><Relationship Id="rId6" Type="http://schemas.openxmlformats.org/officeDocument/2006/relationships/hyperlink" Target="mailto:moritasyaro@ark.ocn.ne.jp" TargetMode="External"/><Relationship Id="rId238" Type="http://schemas.openxmlformats.org/officeDocument/2006/relationships/hyperlink" Target="mailto:m-hishikoto@tokyotack.co.jp" TargetMode="External"/><Relationship Id="rId445" Type="http://schemas.openxmlformats.org/officeDocument/2006/relationships/hyperlink" Target="mailto:mi.suzuki@manebi.co.jp" TargetMode="External"/><Relationship Id="rId652" Type="http://schemas.openxmlformats.org/officeDocument/2006/relationships/hyperlink" Target="mailto:y-ogawa@s-transit.co.jp" TargetMode="External"/><Relationship Id="rId1075" Type="http://schemas.openxmlformats.org/officeDocument/2006/relationships/hyperlink" Target="mailto:tanashieisei1964@gmail.com" TargetMode="External"/><Relationship Id="rId1282" Type="http://schemas.openxmlformats.org/officeDocument/2006/relationships/hyperlink" Target="mailto:deguchi@fastcom.co.jp" TargetMode="External"/><Relationship Id="rId1503" Type="http://schemas.openxmlformats.org/officeDocument/2006/relationships/hyperlink" Target="mailto:y-aoyagi@j-ss.jp" TargetMode="External"/><Relationship Id="rId1710" Type="http://schemas.openxmlformats.org/officeDocument/2006/relationships/hyperlink" Target="mailto:miyu_hayashi@satsukimedical.com" TargetMode="External"/><Relationship Id="rId291" Type="http://schemas.openxmlformats.org/officeDocument/2006/relationships/hyperlink" Target="mailto:info@miyuki-sangyo.jp" TargetMode="External"/><Relationship Id="rId305" Type="http://schemas.openxmlformats.org/officeDocument/2006/relationships/hyperlink" Target="mailto:info@kokusai929.co.jp" TargetMode="External"/><Relationship Id="rId512" Type="http://schemas.openxmlformats.org/officeDocument/2006/relationships/hyperlink" Target="mailto:osada1173m@hotomail.com" TargetMode="External"/><Relationship Id="rId957" Type="http://schemas.openxmlformats.org/officeDocument/2006/relationships/hyperlink" Target="mailto:nakahori@suntos.co.jp" TargetMode="External"/><Relationship Id="rId1142" Type="http://schemas.openxmlformats.org/officeDocument/2006/relationships/hyperlink" Target="mailto:ishiisk560@gmail.com" TargetMode="External"/><Relationship Id="rId1587" Type="http://schemas.openxmlformats.org/officeDocument/2006/relationships/hyperlink" Target="mailto:ura@pma-j.com" TargetMode="External"/><Relationship Id="rId86" Type="http://schemas.openxmlformats.org/officeDocument/2006/relationships/hyperlink" Target="mailto:toshi-a@c-k-r.jp" TargetMode="External"/><Relationship Id="rId151" Type="http://schemas.openxmlformats.org/officeDocument/2006/relationships/hyperlink" Target="mailto:m.koike@leoc.co.jp" TargetMode="External"/><Relationship Id="rId389" Type="http://schemas.openxmlformats.org/officeDocument/2006/relationships/hyperlink" Target="mailto:mori@gishiki.co.jp" TargetMode="External"/><Relationship Id="rId596" Type="http://schemas.openxmlformats.org/officeDocument/2006/relationships/hyperlink" Target="mailto:hamano@dd-holdings.co.jp" TargetMode="External"/><Relationship Id="rId817" Type="http://schemas.openxmlformats.org/officeDocument/2006/relationships/hyperlink" Target="mailto:m.ishijima@takahashitokusyu.co.jp" TargetMode="External"/><Relationship Id="rId1002" Type="http://schemas.openxmlformats.org/officeDocument/2006/relationships/hyperlink" Target="mailto:mashico@brf.co.jp" TargetMode="External"/><Relationship Id="rId1447" Type="http://schemas.openxmlformats.org/officeDocument/2006/relationships/hyperlink" Target="mailto:k.ishikawa@poppo.jp" TargetMode="External"/><Relationship Id="rId1654" Type="http://schemas.openxmlformats.org/officeDocument/2006/relationships/hyperlink" Target="mailto:roumu@ad-cast.co.jp" TargetMode="External"/><Relationship Id="rId249" Type="http://schemas.openxmlformats.org/officeDocument/2006/relationships/hyperlink" Target="mailto:n-hirayama@kohken-net.co.jp" TargetMode="External"/><Relationship Id="rId456" Type="http://schemas.openxmlformats.org/officeDocument/2006/relationships/hyperlink" Target="mailto:hinata@nittou-Kohtsuu.co.jp" TargetMode="External"/><Relationship Id="rId663" Type="http://schemas.openxmlformats.org/officeDocument/2006/relationships/hyperlink" Target="mailto:minami@mhrc.co.jp" TargetMode="External"/><Relationship Id="rId870" Type="http://schemas.openxmlformats.org/officeDocument/2006/relationships/hyperlink" Target="mailto:jinji@3d-inc.co.jp" TargetMode="External"/><Relationship Id="rId1086" Type="http://schemas.openxmlformats.org/officeDocument/2006/relationships/hyperlink" Target="mailto:info@colors.co.jp" TargetMode="External"/><Relationship Id="rId1293" Type="http://schemas.openxmlformats.org/officeDocument/2006/relationships/hyperlink" Target="mailto:yika_nishioka@dws.krs.co.jp" TargetMode="External"/><Relationship Id="rId1307" Type="http://schemas.openxmlformats.org/officeDocument/2006/relationships/hyperlink" Target="mailto:kenshin2@persol.co.jp" TargetMode="External"/><Relationship Id="rId1514" Type="http://schemas.openxmlformats.org/officeDocument/2006/relationships/hyperlink" Target="mailto:abe@j-wel.co.jp" TargetMode="External"/><Relationship Id="rId1721" Type="http://schemas.openxmlformats.org/officeDocument/2006/relationships/hyperlink" Target="mailto:muramoto@bleaf.co.jp" TargetMode="External"/><Relationship Id="rId13" Type="http://schemas.openxmlformats.org/officeDocument/2006/relationships/hyperlink" Target="mailto:nagai@894-894.com" TargetMode="External"/><Relationship Id="rId109" Type="http://schemas.openxmlformats.org/officeDocument/2006/relationships/hyperlink" Target="mailto:h_chiba@chukidan-jp.com" TargetMode="External"/><Relationship Id="rId316" Type="http://schemas.openxmlformats.org/officeDocument/2006/relationships/hyperlink" Target="mailto:miyu.yamamoto@steamcream.co.jp" TargetMode="External"/><Relationship Id="rId523" Type="http://schemas.openxmlformats.org/officeDocument/2006/relationships/hyperlink" Target="mailto:post@abesangyo.co.jp" TargetMode="External"/><Relationship Id="rId968" Type="http://schemas.openxmlformats.org/officeDocument/2006/relationships/hyperlink" Target="mailto:badyvoice.japan@gmail.com" TargetMode="External"/><Relationship Id="rId1153" Type="http://schemas.openxmlformats.org/officeDocument/2006/relationships/hyperlink" Target="mailto:roumu@shinjuku-law.jp" TargetMode="External"/><Relationship Id="rId1598" Type="http://schemas.openxmlformats.org/officeDocument/2006/relationships/hyperlink" Target="mailto:k-tateyama@sannect.jp" TargetMode="External"/><Relationship Id="rId97" Type="http://schemas.openxmlformats.org/officeDocument/2006/relationships/hyperlink" Target="mailto:tawata@oishi-kenko.com" TargetMode="External"/><Relationship Id="rId730" Type="http://schemas.openxmlformats.org/officeDocument/2006/relationships/hyperlink" Target="mailto:admi@focus.tax" TargetMode="External"/><Relationship Id="rId828" Type="http://schemas.openxmlformats.org/officeDocument/2006/relationships/hyperlink" Target="mailto:info@serena-jp.com" TargetMode="External"/><Relationship Id="rId1013" Type="http://schemas.openxmlformats.org/officeDocument/2006/relationships/hyperlink" Target="mailto:support@aussiefan.co.jp" TargetMode="External"/><Relationship Id="rId1360" Type="http://schemas.openxmlformats.org/officeDocument/2006/relationships/hyperlink" Target="mailto:ml_kanri@yjy.co.jp" TargetMode="External"/><Relationship Id="rId1458" Type="http://schemas.openxmlformats.org/officeDocument/2006/relationships/hyperlink" Target="mailto:linshirong@shinrintrading.com" TargetMode="External"/><Relationship Id="rId1665" Type="http://schemas.openxmlformats.org/officeDocument/2006/relationships/hyperlink" Target="mailto:maho-sugimoto@try--green.com" TargetMode="External"/><Relationship Id="rId162" Type="http://schemas.openxmlformats.org/officeDocument/2006/relationships/hyperlink" Target="mailto:yugi@yugihoikuen.ed.jp" TargetMode="External"/><Relationship Id="rId467" Type="http://schemas.openxmlformats.org/officeDocument/2006/relationships/hyperlink" Target="mailto:hiromi.sato@sgkinc.com" TargetMode="External"/><Relationship Id="rId1097" Type="http://schemas.openxmlformats.org/officeDocument/2006/relationships/hyperlink" Target="mailto:kobayashi.hideki@eastern-op.com" TargetMode="External"/><Relationship Id="rId1220" Type="http://schemas.openxmlformats.org/officeDocument/2006/relationships/hyperlink" Target="mailto:mika.ito@unlimi.co.jp" TargetMode="External"/><Relationship Id="rId1318" Type="http://schemas.openxmlformats.org/officeDocument/2006/relationships/hyperlink" Target="mailto:toshiyuki.nakarura@teiseikyo.or.jp" TargetMode="External"/><Relationship Id="rId1525" Type="http://schemas.openxmlformats.org/officeDocument/2006/relationships/hyperlink" Target="mailto:onk-1@tune.ocn.ne.jp" TargetMode="External"/><Relationship Id="rId674" Type="http://schemas.openxmlformats.org/officeDocument/2006/relationships/hyperlink" Target="mailto:&#9312;makoto.fujii@ccbji.co.jp%20&#9313;harumi.yuasa@ccbji.co.jp%20&#9314;hisayo.nishino@ccbji.co.jp" TargetMode="External"/><Relationship Id="rId881" Type="http://schemas.openxmlformats.org/officeDocument/2006/relationships/hyperlink" Target="mailto:soumu@campal.co.jp" TargetMode="External"/><Relationship Id="rId979" Type="http://schemas.openxmlformats.org/officeDocument/2006/relationships/hyperlink" Target="mailto:n-hase@mato.co.jp" TargetMode="External"/><Relationship Id="rId1732" Type="http://schemas.openxmlformats.org/officeDocument/2006/relationships/hyperlink" Target="mailto:roumu@best-support-systems.co.jp" TargetMode="External"/><Relationship Id="rId24" Type="http://schemas.openxmlformats.org/officeDocument/2006/relationships/hyperlink" Target="mailto:m.takabayashi@techno-lavance.co.jp" TargetMode="External"/><Relationship Id="rId327" Type="http://schemas.openxmlformats.org/officeDocument/2006/relationships/hyperlink" Target="mailto:y-komori@kakko.co.jp" TargetMode="External"/><Relationship Id="rId534" Type="http://schemas.openxmlformats.org/officeDocument/2006/relationships/hyperlink" Target="mailto:m-utsumi@wellness-sp.co.jp" TargetMode="External"/><Relationship Id="rId741" Type="http://schemas.openxmlformats.org/officeDocument/2006/relationships/hyperlink" Target="mailto:info@jetchop.co.jp" TargetMode="External"/><Relationship Id="rId839" Type="http://schemas.openxmlformats.org/officeDocument/2006/relationships/hyperlink" Target="mailto:s.baba@netvisionsystems.jp" TargetMode="External"/><Relationship Id="rId1164" Type="http://schemas.openxmlformats.org/officeDocument/2006/relationships/hyperlink" Target="mailto:okayama@minerva-tax.jp" TargetMode="External"/><Relationship Id="rId1371" Type="http://schemas.openxmlformats.org/officeDocument/2006/relationships/hyperlink" Target="mailto:h.endo@snaq.me" TargetMode="External"/><Relationship Id="rId1469" Type="http://schemas.openxmlformats.org/officeDocument/2006/relationships/hyperlink" Target="mailto:support@blancjapan.com" TargetMode="External"/><Relationship Id="rId173" Type="http://schemas.openxmlformats.org/officeDocument/2006/relationships/hyperlink" Target="mailto:info@a-planning-inc.co.jp" TargetMode="External"/><Relationship Id="rId380" Type="http://schemas.openxmlformats.org/officeDocument/2006/relationships/hyperlink" Target="mailto:miyamoto-y@tenox.co.jp" TargetMode="External"/><Relationship Id="rId601" Type="http://schemas.openxmlformats.org/officeDocument/2006/relationships/hyperlink" Target="mailto:h-hieda19@horie-blower.com" TargetMode="External"/><Relationship Id="rId1024" Type="http://schemas.openxmlformats.org/officeDocument/2006/relationships/hyperlink" Target="mailto:lax.soumlu@luxury7.co.jp" TargetMode="External"/><Relationship Id="rId1231" Type="http://schemas.openxmlformats.org/officeDocument/2006/relationships/hyperlink" Target="mailto:takako.watanabe@cube-company.com/yuma.yamamoto@cube-company.com" TargetMode="External"/><Relationship Id="rId1676" Type="http://schemas.openxmlformats.org/officeDocument/2006/relationships/hyperlink" Target="mailto:s.yutani@gol.com" TargetMode="External"/><Relationship Id="rId240" Type="http://schemas.openxmlformats.org/officeDocument/2006/relationships/hyperlink" Target="mailto:k.kikuchi@linkucom.co.jp" TargetMode="External"/><Relationship Id="rId478" Type="http://schemas.openxmlformats.org/officeDocument/2006/relationships/hyperlink" Target="mailto:soumu@essnet.co.jp" TargetMode="External"/><Relationship Id="rId685" Type="http://schemas.openxmlformats.org/officeDocument/2006/relationships/hyperlink" Target="mailto:ayano.t@daiya-shokai.com" TargetMode="External"/><Relationship Id="rId892" Type="http://schemas.openxmlformats.org/officeDocument/2006/relationships/hyperlink" Target="mailto:takauchi@area-travel.co.jp" TargetMode="External"/><Relationship Id="rId906" Type="http://schemas.openxmlformats.org/officeDocument/2006/relationships/hyperlink" Target="mailto:yamamoto@maruwanuyu.com" TargetMode="External"/><Relationship Id="rId1329" Type="http://schemas.openxmlformats.org/officeDocument/2006/relationships/hyperlink" Target="mailto:ishii@eha.co.jp" TargetMode="External"/><Relationship Id="rId1536" Type="http://schemas.openxmlformats.org/officeDocument/2006/relationships/hyperlink" Target="mailto:denki.50@themis.ocn.ne.jp" TargetMode="External"/><Relationship Id="rId35" Type="http://schemas.openxmlformats.org/officeDocument/2006/relationships/hyperlink" Target="mailto:katayama@tokyo-logistic.co.jp" TargetMode="External"/><Relationship Id="rId100" Type="http://schemas.openxmlformats.org/officeDocument/2006/relationships/hyperlink" Target="mailto:honkan@ncc-tyo.co.jp" TargetMode="External"/><Relationship Id="rId338" Type="http://schemas.openxmlformats.org/officeDocument/2006/relationships/hyperlink" Target="mailto:compliance@kaigo.next.com" TargetMode="External"/><Relationship Id="rId545" Type="http://schemas.openxmlformats.org/officeDocument/2006/relationships/hyperlink" Target="mailto:k.yamashita@fmsnet.co.jp" TargetMode="External"/><Relationship Id="rId752" Type="http://schemas.openxmlformats.org/officeDocument/2006/relationships/hyperlink" Target="mailto:y-uchida@aiwa-fukushi.com" TargetMode="External"/><Relationship Id="rId1175" Type="http://schemas.openxmlformats.org/officeDocument/2006/relationships/hyperlink" Target="mailto:y@bldt.jp" TargetMode="External"/><Relationship Id="rId1382" Type="http://schemas.openxmlformats.org/officeDocument/2006/relationships/hyperlink" Target="mailto:yasuda@itectokyo.co.jp" TargetMode="External"/><Relationship Id="rId1603" Type="http://schemas.openxmlformats.org/officeDocument/2006/relationships/hyperlink" Target="mailto:nomura@spaceservice.co.jp" TargetMode="External"/><Relationship Id="rId184" Type="http://schemas.openxmlformats.org/officeDocument/2006/relationships/hyperlink" Target="mailto:tutiya@ogaunyu.com" TargetMode="External"/><Relationship Id="rId391" Type="http://schemas.openxmlformats.org/officeDocument/2006/relationships/hyperlink" Target="mailto:y-ota@shoun-s.co.jp" TargetMode="External"/><Relationship Id="rId405" Type="http://schemas.openxmlformats.org/officeDocument/2006/relationships/hyperlink" Target="mailto:yoshikawa@t-meat.or.jp" TargetMode="External"/><Relationship Id="rId612" Type="http://schemas.openxmlformats.org/officeDocument/2006/relationships/hyperlink" Target="mailto:e-sun@best-kaigo.com" TargetMode="External"/><Relationship Id="rId1035" Type="http://schemas.openxmlformats.org/officeDocument/2006/relationships/hyperlink" Target="mailto:t-takabe@babylock.co.jp" TargetMode="External"/><Relationship Id="rId1242" Type="http://schemas.openxmlformats.org/officeDocument/2006/relationships/hyperlink" Target="mailto:y.koshizuka@avatrade.com" TargetMode="External"/><Relationship Id="rId1687" Type="http://schemas.openxmlformats.org/officeDocument/2006/relationships/hyperlink" Target="mailto:masaru.yasui@biosearch.co.jp" TargetMode="External"/><Relationship Id="rId251" Type="http://schemas.openxmlformats.org/officeDocument/2006/relationships/hyperlink" Target="mailto:takashi_okubo@yukanet.co.jp" TargetMode="External"/><Relationship Id="rId489" Type="http://schemas.openxmlformats.org/officeDocument/2006/relationships/hyperlink" Target="mailto:t-sasaki@secondmind.co.jp" TargetMode="External"/><Relationship Id="rId696" Type="http://schemas.openxmlformats.org/officeDocument/2006/relationships/hyperlink" Target="mailto:miki.nogami@sekiun.jp" TargetMode="External"/><Relationship Id="rId917" Type="http://schemas.openxmlformats.org/officeDocument/2006/relationships/hyperlink" Target="mailto:susumu@fisa.co.jp" TargetMode="External"/><Relationship Id="rId1102" Type="http://schemas.openxmlformats.org/officeDocument/2006/relationships/hyperlink" Target="mailto:kochi-tomoharu@valuegolf.co.jp" TargetMode="External"/><Relationship Id="rId1547" Type="http://schemas.openxmlformats.org/officeDocument/2006/relationships/hyperlink" Target="mailto:kuroiwa@solal.co.jp" TargetMode="External"/><Relationship Id="rId46" Type="http://schemas.openxmlformats.org/officeDocument/2006/relationships/hyperlink" Target="mailto:ishii@knighttaxi.com" TargetMode="External"/><Relationship Id="rId349" Type="http://schemas.openxmlformats.org/officeDocument/2006/relationships/hyperlink" Target="mailto:honbu@jigyodan-chofu.com" TargetMode="External"/><Relationship Id="rId556" Type="http://schemas.openxmlformats.org/officeDocument/2006/relationships/hyperlink" Target="mailto:jpnriver@japamriver.or.jp" TargetMode="External"/><Relationship Id="rId763" Type="http://schemas.openxmlformats.org/officeDocument/2006/relationships/hyperlink" Target="mailto:sayaka,inoue@tmf.group.com" TargetMode="External"/><Relationship Id="rId1186" Type="http://schemas.openxmlformats.org/officeDocument/2006/relationships/hyperlink" Target="mailto:jinji@linie-r.jp" TargetMode="External"/><Relationship Id="rId1393" Type="http://schemas.openxmlformats.org/officeDocument/2006/relationships/hyperlink" Target="mailto:manage@rhizomejapan.co.jp" TargetMode="External"/><Relationship Id="rId1407" Type="http://schemas.openxmlformats.org/officeDocument/2006/relationships/hyperlink" Target="mailto:soumu@sanken-mo.co.jp" TargetMode="External"/><Relationship Id="rId1614" Type="http://schemas.openxmlformats.org/officeDocument/2006/relationships/hyperlink" Target="mailto:kurajiyoshiaki@gmail.com" TargetMode="External"/><Relationship Id="rId111" Type="http://schemas.openxmlformats.org/officeDocument/2006/relationships/hyperlink" Target="mailto:t-tsunegi@yoko-bl.co.jp" TargetMode="External"/><Relationship Id="rId195" Type="http://schemas.openxmlformats.org/officeDocument/2006/relationships/hyperlink" Target="mailto:kanri@life-st.co.jp" TargetMode="External"/><Relationship Id="rId209" Type="http://schemas.openxmlformats.org/officeDocument/2006/relationships/hyperlink" Target="mailto:tsuchiyaya@shiki-tabi.co.jp" TargetMode="External"/><Relationship Id="rId416" Type="http://schemas.openxmlformats.org/officeDocument/2006/relationships/hyperlink" Target="mailto:okuda@iiasu.co.jp" TargetMode="External"/><Relationship Id="rId970" Type="http://schemas.openxmlformats.org/officeDocument/2006/relationships/hyperlink" Target="mailto:8810.8810.ht@gmail.com" TargetMode="External"/><Relationship Id="rId1046" Type="http://schemas.openxmlformats.org/officeDocument/2006/relationships/hyperlink" Target="mailto:info@w-tokyo.com" TargetMode="External"/><Relationship Id="rId1253" Type="http://schemas.openxmlformats.org/officeDocument/2006/relationships/hyperlink" Target="mailto:info@lifunext.com" TargetMode="External"/><Relationship Id="rId1698" Type="http://schemas.openxmlformats.org/officeDocument/2006/relationships/hyperlink" Target="mailto:soumu@five-group.co.jp" TargetMode="External"/><Relationship Id="rId623" Type="http://schemas.openxmlformats.org/officeDocument/2006/relationships/hyperlink" Target="mailto:keiri@effata.jp" TargetMode="External"/><Relationship Id="rId830" Type="http://schemas.openxmlformats.org/officeDocument/2006/relationships/hyperlink" Target="mailto:orchidees210508@oatlook.com" TargetMode="External"/><Relationship Id="rId928" Type="http://schemas.openxmlformats.org/officeDocument/2006/relationships/hyperlink" Target="mailto:somu@tokyokanro.co.jp" TargetMode="External"/><Relationship Id="rId1460" Type="http://schemas.openxmlformats.org/officeDocument/2006/relationships/hyperlink" Target="mailto:somu-4@tcfood.co.jp" TargetMode="External"/><Relationship Id="rId1558" Type="http://schemas.openxmlformats.org/officeDocument/2006/relationships/hyperlink" Target="mailto:yoshizaki@mihashi.co.jp" TargetMode="External"/><Relationship Id="rId57" Type="http://schemas.openxmlformats.org/officeDocument/2006/relationships/hyperlink" Target="mailto:yajima@service2004.co.jp" TargetMode="External"/><Relationship Id="rId262" Type="http://schemas.openxmlformats.org/officeDocument/2006/relationships/hyperlink" Target="mailto:info@tachikawa-chiikibunnka.or.jp" TargetMode="External"/><Relationship Id="rId567" Type="http://schemas.openxmlformats.org/officeDocument/2006/relationships/hyperlink" Target="mailto:S_kazuto@ichiganengineering.net" TargetMode="External"/><Relationship Id="rId1113" Type="http://schemas.openxmlformats.org/officeDocument/2006/relationships/hyperlink" Target="mailto:backoffice@fourglobe.co.jp" TargetMode="External"/><Relationship Id="rId1197" Type="http://schemas.openxmlformats.org/officeDocument/2006/relationships/hyperlink" Target="mailto:horikoshi@maruyamakiko.jp" TargetMode="External"/><Relationship Id="rId1320" Type="http://schemas.openxmlformats.org/officeDocument/2006/relationships/hyperlink" Target="mailto:shiori.matsuoka@lixil.com" TargetMode="External"/><Relationship Id="rId1418" Type="http://schemas.openxmlformats.org/officeDocument/2006/relationships/hyperlink" Target="mailto:okada@jc-bridge.co,jp" TargetMode="External"/><Relationship Id="rId122" Type="http://schemas.openxmlformats.org/officeDocument/2006/relationships/hyperlink" Target="mailto:t-sakamoto@prestige-p.co.jp" TargetMode="External"/><Relationship Id="rId774" Type="http://schemas.openxmlformats.org/officeDocument/2006/relationships/hyperlink" Target="mailto:maru-toru412@maruei-k.co.jp" TargetMode="External"/><Relationship Id="rId981" Type="http://schemas.openxmlformats.org/officeDocument/2006/relationships/hyperlink" Target="mailto:info@houju.co.jp" TargetMode="External"/><Relationship Id="rId1057" Type="http://schemas.openxmlformats.org/officeDocument/2006/relationships/hyperlink" Target="mailto:s-kuroda@daiwaj.com" TargetMode="External"/><Relationship Id="rId1625" Type="http://schemas.openxmlformats.org/officeDocument/2006/relationships/hyperlink" Target="mailto:t-kubo@brilliant-corp.jp" TargetMode="External"/><Relationship Id="rId427" Type="http://schemas.openxmlformats.org/officeDocument/2006/relationships/hyperlink" Target="mailto:hide-shin2008@ab.au-one.net.jp" TargetMode="External"/><Relationship Id="rId634" Type="http://schemas.openxmlformats.org/officeDocument/2006/relationships/hyperlink" Target="mailto:keiri@a-tto.jp" TargetMode="External"/><Relationship Id="rId841" Type="http://schemas.openxmlformats.org/officeDocument/2006/relationships/hyperlink" Target="mailto:meng.sun@arizonrfid.com" TargetMode="External"/><Relationship Id="rId1264" Type="http://schemas.openxmlformats.org/officeDocument/2006/relationships/hyperlink" Target="mailto:info@christina-japan.com" TargetMode="External"/><Relationship Id="rId1471" Type="http://schemas.openxmlformats.org/officeDocument/2006/relationships/hyperlink" Target="mailto:iwayoshi@neugate.co.jp" TargetMode="External"/><Relationship Id="rId1569" Type="http://schemas.openxmlformats.org/officeDocument/2006/relationships/hyperlink" Target="mailto:mei-arano@blea.jp" TargetMode="External"/><Relationship Id="rId273" Type="http://schemas.openxmlformats.org/officeDocument/2006/relationships/hyperlink" Target="mailto:shindo@hokendairiten.info" TargetMode="External"/><Relationship Id="rId480" Type="http://schemas.openxmlformats.org/officeDocument/2006/relationships/hyperlink" Target="mailto:ask-86@fukusima-survey.com" TargetMode="External"/><Relationship Id="rId701" Type="http://schemas.openxmlformats.org/officeDocument/2006/relationships/hyperlink" Target="mailto:soumu@likeit.ne.jp" TargetMode="External"/><Relationship Id="rId939" Type="http://schemas.openxmlformats.org/officeDocument/2006/relationships/hyperlink" Target="mailto:ws-info@tokyo-nep.co.jp" TargetMode="External"/><Relationship Id="rId1124" Type="http://schemas.openxmlformats.org/officeDocument/2006/relationships/hyperlink" Target="mailto:y.sugai@e-zeal.jp" TargetMode="External"/><Relationship Id="rId1331" Type="http://schemas.openxmlformats.org/officeDocument/2006/relationships/hyperlink" Target="mailto:ishii@eha.co.jp" TargetMode="External"/><Relationship Id="rId68" Type="http://schemas.openxmlformats.org/officeDocument/2006/relationships/hyperlink" Target="mailto:kikuura@ssil.co.jp" TargetMode="External"/><Relationship Id="rId133" Type="http://schemas.openxmlformats.org/officeDocument/2006/relationships/hyperlink" Target="mailto:kawabata@kyodokikaku.com" TargetMode="External"/><Relationship Id="rId340" Type="http://schemas.openxmlformats.org/officeDocument/2006/relationships/hyperlink" Target="mailto:keikohay@mitsubishi-cable.co.jp" TargetMode="External"/><Relationship Id="rId578" Type="http://schemas.openxmlformats.org/officeDocument/2006/relationships/hyperlink" Target="mailto:info_ama@roompia.jp" TargetMode="External"/><Relationship Id="rId785" Type="http://schemas.openxmlformats.org/officeDocument/2006/relationships/hyperlink" Target="mailto:nii@rigarejapan.co.jp" TargetMode="External"/><Relationship Id="rId992" Type="http://schemas.openxmlformats.org/officeDocument/2006/relationships/hyperlink" Target="mailto:maktakahashi@willgroup.co.jp" TargetMode="External"/><Relationship Id="rId1429" Type="http://schemas.openxmlformats.org/officeDocument/2006/relationships/hyperlink" Target="mailto:miz-fukushi@miyazono.jp" TargetMode="External"/><Relationship Id="rId1636" Type="http://schemas.openxmlformats.org/officeDocument/2006/relationships/hyperlink" Target="mailto:contact@atte.co.jp" TargetMode="External"/><Relationship Id="rId200" Type="http://schemas.openxmlformats.org/officeDocument/2006/relationships/hyperlink" Target="mailto:s-fukuda@daiseihd.co.jp" TargetMode="External"/><Relationship Id="rId438" Type="http://schemas.openxmlformats.org/officeDocument/2006/relationships/hyperlink" Target="mailto:itolosstime@yahoo.co.jp" TargetMode="External"/><Relationship Id="rId645" Type="http://schemas.openxmlformats.org/officeDocument/2006/relationships/hyperlink" Target="mailto:yosuke_morita@yahoo.co.jp" TargetMode="External"/><Relationship Id="rId852" Type="http://schemas.openxmlformats.org/officeDocument/2006/relationships/hyperlink" Target="mailto:nakamura-ayano@gmo-ap.jp" TargetMode="External"/><Relationship Id="rId1068" Type="http://schemas.openxmlformats.org/officeDocument/2006/relationships/hyperlink" Target="mailto:s-okg@msj.or.jp" TargetMode="External"/><Relationship Id="rId1275" Type="http://schemas.openxmlformats.org/officeDocument/2006/relationships/hyperlink" Target="mailto:hd_manage@vlcholdings.com" TargetMode="External"/><Relationship Id="rId1482" Type="http://schemas.openxmlformats.org/officeDocument/2006/relationships/hyperlink" Target="mailto:soldera.pegasus@gmail.com" TargetMode="External"/><Relationship Id="rId1703" Type="http://schemas.openxmlformats.org/officeDocument/2006/relationships/hyperlink" Target="mailto:info@c-kamiya.co.jp" TargetMode="External"/><Relationship Id="rId284" Type="http://schemas.openxmlformats.org/officeDocument/2006/relationships/hyperlink" Target="mailto:soumu2@ebacorp.jp" TargetMode="External"/><Relationship Id="rId491" Type="http://schemas.openxmlformats.org/officeDocument/2006/relationships/hyperlink" Target="mailto:oosakotk@tt.resort.co.jp" TargetMode="External"/><Relationship Id="rId505" Type="http://schemas.openxmlformats.org/officeDocument/2006/relationships/hyperlink" Target="mailto:info@nagaiy-sr.jp" TargetMode="External"/><Relationship Id="rId712" Type="http://schemas.openxmlformats.org/officeDocument/2006/relationships/hyperlink" Target="mailto:Sano0276@gmail,com" TargetMode="External"/><Relationship Id="rId1135" Type="http://schemas.openxmlformats.org/officeDocument/2006/relationships/hyperlink" Target="mailto:sumine.takakura@yamatekotsu.co.jp" TargetMode="External"/><Relationship Id="rId1342" Type="http://schemas.openxmlformats.org/officeDocument/2006/relationships/hyperlink" Target="mailto:murakami.yoshikiyo@cool-revo.co.jp" TargetMode="External"/><Relationship Id="rId79" Type="http://schemas.openxmlformats.org/officeDocument/2006/relationships/hyperlink" Target="http://&#35352;&#20837;&#12394;&#12375;/" TargetMode="External"/><Relationship Id="rId144" Type="http://schemas.openxmlformats.org/officeDocument/2006/relationships/hyperlink" Target="mailto:aya.takezawa@tnpgrp.jp" TargetMode="External"/><Relationship Id="rId589" Type="http://schemas.openxmlformats.org/officeDocument/2006/relationships/hyperlink" Target="mailto:omoiyari@sky.plala.or.jp" TargetMode="External"/><Relationship Id="rId796" Type="http://schemas.openxmlformats.org/officeDocument/2006/relationships/hyperlink" Target="mailto:info@trfk.jp" TargetMode="External"/><Relationship Id="rId1202" Type="http://schemas.openxmlformats.org/officeDocument/2006/relationships/hyperlink" Target="mailto:takumi.hirose@cobji.co.jp" TargetMode="External"/><Relationship Id="rId1647" Type="http://schemas.openxmlformats.org/officeDocument/2006/relationships/hyperlink" Target="mailto:support@clanir.com" TargetMode="External"/><Relationship Id="rId351" Type="http://schemas.openxmlformats.org/officeDocument/2006/relationships/hyperlink" Target="mailto:sumairu@jigyodan-chofu.com" TargetMode="External"/><Relationship Id="rId449" Type="http://schemas.openxmlformats.org/officeDocument/2006/relationships/hyperlink" Target="mailto:mikita-rb@jcom.home.ne.jp" TargetMode="External"/><Relationship Id="rId656" Type="http://schemas.openxmlformats.org/officeDocument/2006/relationships/hyperlink" Target="mailto:yoshihara@tsubasa-holdings.co.jp" TargetMode="External"/><Relationship Id="rId863" Type="http://schemas.openxmlformats.org/officeDocument/2006/relationships/hyperlink" Target="mailto:kotouge-photolife@chime.ocn.ne.jp" TargetMode="External"/><Relationship Id="rId1079" Type="http://schemas.openxmlformats.org/officeDocument/2006/relationships/hyperlink" Target="mailto:a.fujiwara@tkc-eng.co.jp" TargetMode="External"/><Relationship Id="rId1286" Type="http://schemas.openxmlformats.org/officeDocument/2006/relationships/hyperlink" Target="mailto:y-hara@platroum.co.jp" TargetMode="External"/><Relationship Id="rId1493" Type="http://schemas.openxmlformats.org/officeDocument/2006/relationships/hyperlink" Target="mailto:sato.a@rit0206.co.jp" TargetMode="External"/><Relationship Id="rId1507" Type="http://schemas.openxmlformats.org/officeDocument/2006/relationships/hyperlink" Target="mailto:mizoguchi.yukie@nikken.jp" TargetMode="External"/><Relationship Id="rId1714" Type="http://schemas.openxmlformats.org/officeDocument/2006/relationships/hyperlink" Target="mailto:jimu@free-tec.co.jp" TargetMode="External"/><Relationship Id="rId211" Type="http://schemas.openxmlformats.org/officeDocument/2006/relationships/hyperlink" Target="mailto:suzuki@kanto-de.co.jp" TargetMode="External"/><Relationship Id="rId295" Type="http://schemas.openxmlformats.org/officeDocument/2006/relationships/hyperlink" Target="mailto:info@hayashizen.com" TargetMode="External"/><Relationship Id="rId309" Type="http://schemas.openxmlformats.org/officeDocument/2006/relationships/hyperlink" Target="mailto:m-ooki@ohashi-engineering.co.jp" TargetMode="External"/><Relationship Id="rId516" Type="http://schemas.openxmlformats.org/officeDocument/2006/relationships/hyperlink" Target="mailto:h-yamamoto@nippon-sourin.co.jp" TargetMode="External"/><Relationship Id="rId1146" Type="http://schemas.openxmlformats.org/officeDocument/2006/relationships/hyperlink" Target="mailto:masumi_tamaki@irrc.co.jp" TargetMode="External"/><Relationship Id="rId723" Type="http://schemas.openxmlformats.org/officeDocument/2006/relationships/hyperlink" Target="mailto:study@gajumale.co.jp" TargetMode="External"/><Relationship Id="rId930" Type="http://schemas.openxmlformats.org/officeDocument/2006/relationships/hyperlink" Target="mailto:hashimoto-y@nishikawa-kaikei.co.jp" TargetMode="External"/><Relationship Id="rId1006" Type="http://schemas.openxmlformats.org/officeDocument/2006/relationships/hyperlink" Target="mailto:somu@takasugi-shoji.co.jp" TargetMode="External"/><Relationship Id="rId1353" Type="http://schemas.openxmlformats.org/officeDocument/2006/relationships/hyperlink" Target="mailto:y_kuroda@happy-design,co,jp" TargetMode="External"/><Relationship Id="rId1560" Type="http://schemas.openxmlformats.org/officeDocument/2006/relationships/hyperlink" Target="mailto:tsubasa.miyazaki@apptalenthub.co.jp" TargetMode="External"/><Relationship Id="rId1658" Type="http://schemas.openxmlformats.org/officeDocument/2006/relationships/hyperlink" Target="mailto:k-harimoto@pl-story.com" TargetMode="External"/><Relationship Id="rId155" Type="http://schemas.openxmlformats.org/officeDocument/2006/relationships/hyperlink" Target="mailto:somu01@tokyokankyo.jp" TargetMode="External"/><Relationship Id="rId362" Type="http://schemas.openxmlformats.org/officeDocument/2006/relationships/hyperlink" Target="mailto:sukoyaka@jigyodan-chofu.com" TargetMode="External"/><Relationship Id="rId1213" Type="http://schemas.openxmlformats.org/officeDocument/2006/relationships/hyperlink" Target="mailto:nonvemver2@gmail.com" TargetMode="External"/><Relationship Id="rId1297" Type="http://schemas.openxmlformats.org/officeDocument/2006/relationships/hyperlink" Target="http://info.miraera.co.jp/" TargetMode="External"/><Relationship Id="rId1420" Type="http://schemas.openxmlformats.org/officeDocument/2006/relationships/hyperlink" Target="mailto:miyuki_ura@galaxygraphics.jp" TargetMode="External"/><Relationship Id="rId1518" Type="http://schemas.openxmlformats.org/officeDocument/2006/relationships/hyperlink" Target="mailto:abe@a1-tokyo.com" TargetMode="External"/><Relationship Id="rId222" Type="http://schemas.openxmlformats.org/officeDocument/2006/relationships/hyperlink" Target="mailto:kkaname.pc@gmail.com" TargetMode="External"/><Relationship Id="rId667" Type="http://schemas.openxmlformats.org/officeDocument/2006/relationships/hyperlink" Target="mailto:soumu@shinohara-bosai.co.jp" TargetMode="External"/><Relationship Id="rId874" Type="http://schemas.openxmlformats.org/officeDocument/2006/relationships/hyperlink" Target="mailto:elplus@kxe.biglobe.ne.jp" TargetMode="External"/><Relationship Id="rId1725" Type="http://schemas.openxmlformats.org/officeDocument/2006/relationships/hyperlink" Target="mailto:seigo.miyagawa@finetoday.com" TargetMode="External"/><Relationship Id="rId17" Type="http://schemas.openxmlformats.org/officeDocument/2006/relationships/hyperlink" Target="mailto:yamafune@sanshin-ele.co.jp" TargetMode="External"/><Relationship Id="rId527" Type="http://schemas.openxmlformats.org/officeDocument/2006/relationships/hyperlink" Target="mailto:business@breezegroup.co.jp" TargetMode="External"/><Relationship Id="rId734" Type="http://schemas.openxmlformats.org/officeDocument/2006/relationships/hyperlink" Target="mailto:&#9312;tres333.com&#12288;&#9313;mishima@tres333.com" TargetMode="External"/><Relationship Id="rId941" Type="http://schemas.openxmlformats.org/officeDocument/2006/relationships/hyperlink" Target="mailto:a-watanabe@nikkowsha.co.jp" TargetMode="External"/><Relationship Id="rId1157" Type="http://schemas.openxmlformats.org/officeDocument/2006/relationships/hyperlink" Target="mailto:n-kawai@bun-shin.co.jp" TargetMode="External"/><Relationship Id="rId1364" Type="http://schemas.openxmlformats.org/officeDocument/2006/relationships/hyperlink" Target="mailto:watertakeda@gmail.com" TargetMode="External"/><Relationship Id="rId1571" Type="http://schemas.openxmlformats.org/officeDocument/2006/relationships/hyperlink" Target="mailto:kanri@ritax.jp" TargetMode="External"/><Relationship Id="rId70" Type="http://schemas.openxmlformats.org/officeDocument/2006/relationships/hyperlink" Target="mailto:urata@machida-tra.co.jp" TargetMode="External"/><Relationship Id="rId166" Type="http://schemas.openxmlformats.org/officeDocument/2006/relationships/hyperlink" Target="mailto:hemuki.maru@gmail.com" TargetMode="External"/><Relationship Id="rId373" Type="http://schemas.openxmlformats.org/officeDocument/2006/relationships/hyperlink" Target="mailto:info@daiichi-reform.co.jp" TargetMode="External"/><Relationship Id="rId580" Type="http://schemas.openxmlformats.org/officeDocument/2006/relationships/hyperlink" Target="mailto:dandoribis@dandori.co.jp" TargetMode="External"/><Relationship Id="rId801" Type="http://schemas.openxmlformats.org/officeDocument/2006/relationships/hyperlink" Target="mailto:y.wachi@fullstream-solutions.co.jp" TargetMode="External"/><Relationship Id="rId1017" Type="http://schemas.openxmlformats.org/officeDocument/2006/relationships/hyperlink" Target="mailto:k.oikawa@care-asunaro.com" TargetMode="External"/><Relationship Id="rId1224" Type="http://schemas.openxmlformats.org/officeDocument/2006/relationships/hyperlink" Target="mailto:eleka-miura@forest.ocm.ne.jp" TargetMode="External"/><Relationship Id="rId1431" Type="http://schemas.openxmlformats.org/officeDocument/2006/relationships/hyperlink" Target="mailto:nukui@frenge.jp" TargetMode="External"/><Relationship Id="rId1669" Type="http://schemas.openxmlformats.org/officeDocument/2006/relationships/hyperlink" Target="mailto:kagaya@mirais-inc.co.jp" TargetMode="External"/><Relationship Id="rId1" Type="http://schemas.openxmlformats.org/officeDocument/2006/relationships/hyperlink" Target="mailto:f-shimamura@shima-bun.jp" TargetMode="External"/><Relationship Id="rId233" Type="http://schemas.openxmlformats.org/officeDocument/2006/relationships/hyperlink" Target="mailto:soumu@msandc.co.jp" TargetMode="External"/><Relationship Id="rId440" Type="http://schemas.openxmlformats.org/officeDocument/2006/relationships/hyperlink" Target="mailto:css@sdd24.jp" TargetMode="External"/><Relationship Id="rId678" Type="http://schemas.openxmlformats.org/officeDocument/2006/relationships/hyperlink" Target="mailto:&#9312;makoto.fujii@ccbji.co.jp%20&#9313;harumi.yuasa@ccbji.co.jp%20&#9314;hisayo.nishino@ccbji.co.jp" TargetMode="External"/><Relationship Id="rId885" Type="http://schemas.openxmlformats.org/officeDocument/2006/relationships/hyperlink" Target="http://roumukanri-yumeshin.co.jp/" TargetMode="External"/><Relationship Id="rId1070" Type="http://schemas.openxmlformats.org/officeDocument/2006/relationships/hyperlink" Target="mailto:adusa_suzuki@takara-butz.co.jp" TargetMode="External"/><Relationship Id="rId1529" Type="http://schemas.openxmlformats.org/officeDocument/2006/relationships/hyperlink" Target="mailto:internal_communication@skydrive.co.jp" TargetMode="External"/><Relationship Id="rId1736" Type="http://schemas.openxmlformats.org/officeDocument/2006/relationships/hyperlink" Target="mailto:hiroaki-ito@iac-c.com" TargetMode="External"/><Relationship Id="rId28" Type="http://schemas.openxmlformats.org/officeDocument/2006/relationships/hyperlink" Target="mailto:yayoi@mbr.nifty.com" TargetMode="External"/><Relationship Id="rId300" Type="http://schemas.openxmlformats.org/officeDocument/2006/relationships/hyperlink" Target="mailto:r.wakatsuki@shin-seisha.co.jp" TargetMode="External"/><Relationship Id="rId538" Type="http://schemas.openxmlformats.org/officeDocument/2006/relationships/hyperlink" Target="mailto:kanri@ingerosec.com" TargetMode="External"/><Relationship Id="rId745" Type="http://schemas.openxmlformats.org/officeDocument/2006/relationships/hyperlink" Target="mailto:nagano@sanyotool.co.jp" TargetMode="External"/><Relationship Id="rId952" Type="http://schemas.openxmlformats.org/officeDocument/2006/relationships/hyperlink" Target="mailto:backoffice@nmp-speciulist.com" TargetMode="External"/><Relationship Id="rId1168" Type="http://schemas.openxmlformats.org/officeDocument/2006/relationships/hyperlink" Target="mailto:ken-t@publicsyoukai.co.jp" TargetMode="External"/><Relationship Id="rId1375" Type="http://schemas.openxmlformats.org/officeDocument/2006/relationships/hyperlink" Target="mailto:s-kaga@daikenbs.co.jp" TargetMode="External"/><Relationship Id="rId1582" Type="http://schemas.openxmlformats.org/officeDocument/2006/relationships/hyperlink" Target="mailto:jiyu@blendai.jp" TargetMode="External"/><Relationship Id="rId81" Type="http://schemas.openxmlformats.org/officeDocument/2006/relationships/hyperlink" Target="mailto:wi-soumu@west-innovatione.co.jp" TargetMode="External"/><Relationship Id="rId177" Type="http://schemas.openxmlformats.org/officeDocument/2006/relationships/hyperlink" Target="mailto:komiya@jpn-fs.co.jp" TargetMode="External"/><Relationship Id="rId384" Type="http://schemas.openxmlformats.org/officeDocument/2006/relationships/hyperlink" Target="mailto:jinzai@kaiei-sangyo.com" TargetMode="External"/><Relationship Id="rId591" Type="http://schemas.openxmlformats.org/officeDocument/2006/relationships/hyperlink" Target="mailto:info-tachibana@shore.ocn.ne.jp" TargetMode="External"/><Relationship Id="rId605" Type="http://schemas.openxmlformats.org/officeDocument/2006/relationships/hyperlink" Target="mailto:uehama@measurements.co.jo" TargetMode="External"/><Relationship Id="rId812" Type="http://schemas.openxmlformats.org/officeDocument/2006/relationships/hyperlink" Target="mailto:h.ohtsuki@civil-s.jp" TargetMode="External"/><Relationship Id="rId1028" Type="http://schemas.openxmlformats.org/officeDocument/2006/relationships/hyperlink" Target="mailto:koueijigyou@kouei-co.com" TargetMode="External"/><Relationship Id="rId1235" Type="http://schemas.openxmlformats.org/officeDocument/2006/relationships/hyperlink" Target="mailto:shibuya.tokuho@hokenshi.com" TargetMode="External"/><Relationship Id="rId1442" Type="http://schemas.openxmlformats.org/officeDocument/2006/relationships/hyperlink" Target="mailto:yasukawa@akros-city.co.jp" TargetMode="External"/><Relationship Id="rId244" Type="http://schemas.openxmlformats.org/officeDocument/2006/relationships/hyperlink" Target="mailto:miki@keenus.jp" TargetMode="External"/><Relationship Id="rId689" Type="http://schemas.openxmlformats.org/officeDocument/2006/relationships/hyperlink" Target="mailto:soumu@oka-ken.com" TargetMode="External"/><Relationship Id="rId896" Type="http://schemas.openxmlformats.org/officeDocument/2006/relationships/hyperlink" Target="mailto:koharada@koyou.co.jp" TargetMode="External"/><Relationship Id="rId1081" Type="http://schemas.openxmlformats.org/officeDocument/2006/relationships/hyperlink" Target="mailto:kouhokai@iclooud.com" TargetMode="External"/><Relationship Id="rId1302" Type="http://schemas.openxmlformats.org/officeDocument/2006/relationships/hyperlink" Target="mailto:info@ortak.co.jp" TargetMode="External"/><Relationship Id="rId39" Type="http://schemas.openxmlformats.org/officeDocument/2006/relationships/hyperlink" Target="mailto:togashi@intec.jp" TargetMode="External"/><Relationship Id="rId451" Type="http://schemas.openxmlformats.org/officeDocument/2006/relationships/hyperlink" Target="mailto:takahashi@ato-barai.com" TargetMode="External"/><Relationship Id="rId549" Type="http://schemas.openxmlformats.org/officeDocument/2006/relationships/hyperlink" Target="mailto:soumu@jilaf.or.jp" TargetMode="External"/><Relationship Id="rId756" Type="http://schemas.openxmlformats.org/officeDocument/2006/relationships/hyperlink" Target="mailto:info@homecare-nagasaki.com" TargetMode="External"/><Relationship Id="rId1179" Type="http://schemas.openxmlformats.org/officeDocument/2006/relationships/hyperlink" Target="mailto:atsushi_minaki@metoro-kichijoji.co.jp" TargetMode="External"/><Relationship Id="rId1386" Type="http://schemas.openxmlformats.org/officeDocument/2006/relationships/hyperlink" Target="mailto:kanri@e-deftribe.com" TargetMode="External"/><Relationship Id="rId1593" Type="http://schemas.openxmlformats.org/officeDocument/2006/relationships/hyperlink" Target="mailto:takeshiawaya@gmail.com" TargetMode="External"/><Relationship Id="rId1607" Type="http://schemas.openxmlformats.org/officeDocument/2006/relationships/hyperlink" Target="mailto:somu@daichi-net.co.jp" TargetMode="External"/><Relationship Id="rId104" Type="http://schemas.openxmlformats.org/officeDocument/2006/relationships/hyperlink" Target="mailto:t-ato@ts-arrow.com" TargetMode="External"/><Relationship Id="rId188" Type="http://schemas.openxmlformats.org/officeDocument/2006/relationships/hyperlink" Target="mailto:soumu@kogensha.com" TargetMode="External"/><Relationship Id="rId311" Type="http://schemas.openxmlformats.org/officeDocument/2006/relationships/hyperlink" Target="mailto:taoshima@aspen.co.jp" TargetMode="External"/><Relationship Id="rId395" Type="http://schemas.openxmlformats.org/officeDocument/2006/relationships/hyperlink" Target="mailto:accounting@cre-co.jp" TargetMode="External"/><Relationship Id="rId409" Type="http://schemas.openxmlformats.org/officeDocument/2006/relationships/hyperlink" Target="mailto:info@jhe.or.jp" TargetMode="External"/><Relationship Id="rId963" Type="http://schemas.openxmlformats.org/officeDocument/2006/relationships/hyperlink" Target="mailto:keiri@entica.or.jp" TargetMode="External"/><Relationship Id="rId1039" Type="http://schemas.openxmlformats.org/officeDocument/2006/relationships/hyperlink" Target="mailto:hama@iad.co.jp" TargetMode="External"/><Relationship Id="rId1246" Type="http://schemas.openxmlformats.org/officeDocument/2006/relationships/hyperlink" Target="mailto:soumu@jr-energy.co.jp" TargetMode="External"/><Relationship Id="rId92" Type="http://schemas.openxmlformats.org/officeDocument/2006/relationships/hyperlink" Target="mailto:axis-tokyo@alpha-web.ne.jp" TargetMode="External"/><Relationship Id="rId616" Type="http://schemas.openxmlformats.org/officeDocument/2006/relationships/hyperlink" Target="mailto:papas@sen-ti-nel.co.jp" TargetMode="External"/><Relationship Id="rId823" Type="http://schemas.openxmlformats.org/officeDocument/2006/relationships/hyperlink" Target="mailto:info@businessbase.jp" TargetMode="External"/><Relationship Id="rId1453" Type="http://schemas.openxmlformats.org/officeDocument/2006/relationships/hyperlink" Target="mailto:yuta.yajima@uniqnelink.co.jp" TargetMode="External"/><Relationship Id="rId1660" Type="http://schemas.openxmlformats.org/officeDocument/2006/relationships/hyperlink" Target="mailto:info@with-the-support.com" TargetMode="External"/><Relationship Id="rId255" Type="http://schemas.openxmlformats.org/officeDocument/2006/relationships/hyperlink" Target="mailto:keiri@worldjb.jp" TargetMode="External"/><Relationship Id="rId462" Type="http://schemas.openxmlformats.org/officeDocument/2006/relationships/hyperlink" Target="mailto:info-k@kouunsou.co.jp" TargetMode="External"/><Relationship Id="rId1092" Type="http://schemas.openxmlformats.org/officeDocument/2006/relationships/hyperlink" Target="mailto:c-hosoya@kyowa-bussan.com" TargetMode="External"/><Relationship Id="rId1106" Type="http://schemas.openxmlformats.org/officeDocument/2006/relationships/hyperlink" Target="mailto:hr@papabubble.jp" TargetMode="External"/><Relationship Id="rId1313" Type="http://schemas.openxmlformats.org/officeDocument/2006/relationships/hyperlink" Target="mailto:google@woodland.co.jp" TargetMode="External"/><Relationship Id="rId1397" Type="http://schemas.openxmlformats.org/officeDocument/2006/relationships/hyperlink" Target="mailto:jh-health@japannet.co.jp" TargetMode="External"/><Relationship Id="rId1520" Type="http://schemas.openxmlformats.org/officeDocument/2006/relationships/hyperlink" Target="mailto:yano@claire-jp.com" TargetMode="External"/><Relationship Id="rId115" Type="http://schemas.openxmlformats.org/officeDocument/2006/relationships/hyperlink" Target="mailto:kitami@valley-kogyo.jp" TargetMode="External"/><Relationship Id="rId322" Type="http://schemas.openxmlformats.org/officeDocument/2006/relationships/hyperlink" Target="mailto:tmcom@tmcompany.jp" TargetMode="External"/><Relationship Id="rId767" Type="http://schemas.openxmlformats.org/officeDocument/2006/relationships/hyperlink" Target="mailto:info@daisan-k.com" TargetMode="External"/><Relationship Id="rId974" Type="http://schemas.openxmlformats.org/officeDocument/2006/relationships/hyperlink" Target="mailto:iyataka-hirose@iguchi-kouyu.co.jp" TargetMode="External"/><Relationship Id="rId1618" Type="http://schemas.openxmlformats.org/officeDocument/2006/relationships/hyperlink" Target="mailto:soumu23a@shiken.or.jp" TargetMode="External"/><Relationship Id="rId199" Type="http://schemas.openxmlformats.org/officeDocument/2006/relationships/hyperlink" Target="mailto:michimoto@fukujin-shouji.co.jp" TargetMode="External"/><Relationship Id="rId627" Type="http://schemas.openxmlformats.org/officeDocument/2006/relationships/hyperlink" Target="http://kenpanooksk-kenzai.co.jp/" TargetMode="External"/><Relationship Id="rId834" Type="http://schemas.openxmlformats.org/officeDocument/2006/relationships/hyperlink" Target="mailto:info@almo-inc.com" TargetMode="External"/><Relationship Id="rId1257" Type="http://schemas.openxmlformats.org/officeDocument/2006/relationships/hyperlink" Target="mailto:blueprint.iphone@gmail.com" TargetMode="External"/><Relationship Id="rId1464" Type="http://schemas.openxmlformats.org/officeDocument/2006/relationships/hyperlink" Target="mailto:roumu@happy-bears.com" TargetMode="External"/><Relationship Id="rId1671" Type="http://schemas.openxmlformats.org/officeDocument/2006/relationships/hyperlink" Target="mailto:mitsuhiro_matsuda@vmaster.tokyo" TargetMode="External"/><Relationship Id="rId266" Type="http://schemas.openxmlformats.org/officeDocument/2006/relationships/hyperlink" Target="mailto:yoko.tabe@imex-ht01.jp" TargetMode="External"/><Relationship Id="rId473" Type="http://schemas.openxmlformats.org/officeDocument/2006/relationships/hyperlink" Target="mailto:info@iwaki-pmo.co.jp" TargetMode="External"/><Relationship Id="rId680" Type="http://schemas.openxmlformats.org/officeDocument/2006/relationships/hyperlink" Target="mailto:sasaki@motoda-g)ken.co.jp" TargetMode="External"/><Relationship Id="rId901" Type="http://schemas.openxmlformats.org/officeDocument/2006/relationships/hyperlink" Target="mailto:soumu@luxor-system.jp" TargetMode="External"/><Relationship Id="rId1117" Type="http://schemas.openxmlformats.org/officeDocument/2006/relationships/hyperlink" Target="mailto:yusuke-kawashima@kdh.or.jp" TargetMode="External"/><Relationship Id="rId1324" Type="http://schemas.openxmlformats.org/officeDocument/2006/relationships/hyperlink" Target="mailto:yoko.matsueda@cykinso.co.jp" TargetMode="External"/><Relationship Id="rId1531" Type="http://schemas.openxmlformats.org/officeDocument/2006/relationships/hyperlink" Target="mailto:masuda@campussupport.co.jp" TargetMode="External"/><Relationship Id="rId30" Type="http://schemas.openxmlformats.org/officeDocument/2006/relationships/hyperlink" Target="mailto:soumu@miura-gumi.co.jp" TargetMode="External"/><Relationship Id="rId126" Type="http://schemas.openxmlformats.org/officeDocument/2006/relationships/hyperlink" Target="mailto:contact@medical-advance.com" TargetMode="External"/><Relationship Id="rId333" Type="http://schemas.openxmlformats.org/officeDocument/2006/relationships/hyperlink" Target="mailto:info@zenmov.com" TargetMode="External"/><Relationship Id="rId540" Type="http://schemas.openxmlformats.org/officeDocument/2006/relationships/hyperlink" Target="mailto:info@ks-brains.co.jp" TargetMode="External"/><Relationship Id="rId778" Type="http://schemas.openxmlformats.org/officeDocument/2006/relationships/hyperlink" Target="mailto:t.shigeta@shigeta-ex.jp" TargetMode="External"/><Relationship Id="rId985" Type="http://schemas.openxmlformats.org/officeDocument/2006/relationships/hyperlink" Target="mailto:info@kkcreate.co.jp" TargetMode="External"/><Relationship Id="rId1170" Type="http://schemas.openxmlformats.org/officeDocument/2006/relationships/hyperlink" Target="mailto:iwata@atelier-k.co.jp" TargetMode="External"/><Relationship Id="rId1629" Type="http://schemas.openxmlformats.org/officeDocument/2006/relationships/hyperlink" Target="mailto:momoko-fujita@asahi-hc.com" TargetMode="External"/><Relationship Id="rId638" Type="http://schemas.openxmlformats.org/officeDocument/2006/relationships/hyperlink" Target="mailto:takeishi_yukio@gikenkk.co.jp" TargetMode="External"/><Relationship Id="rId845" Type="http://schemas.openxmlformats.org/officeDocument/2006/relationships/hyperlink" Target="mailto:general_affairs@icheck.jp" TargetMode="External"/><Relationship Id="rId1030" Type="http://schemas.openxmlformats.org/officeDocument/2006/relationships/hyperlink" Target="mailto:hr_info@anchor.jpnx.org" TargetMode="External"/><Relationship Id="rId1268" Type="http://schemas.openxmlformats.org/officeDocument/2006/relationships/hyperlink" Target="mailto:kr-omori@fuji-koeki.co.jp" TargetMode="External"/><Relationship Id="rId1475" Type="http://schemas.openxmlformats.org/officeDocument/2006/relationships/hyperlink" Target="mailto:corporate@my-sherpa.jp" TargetMode="External"/><Relationship Id="rId1682" Type="http://schemas.openxmlformats.org/officeDocument/2006/relationships/hyperlink" Target="mailto:soumug@tosyakyo.or.jp" TargetMode="External"/><Relationship Id="rId277" Type="http://schemas.openxmlformats.org/officeDocument/2006/relationships/hyperlink" Target="mailto:t.suzuki@sekkeisya.co.jp" TargetMode="External"/><Relationship Id="rId400" Type="http://schemas.openxmlformats.org/officeDocument/2006/relationships/hyperlink" Target="mailto:fresca.takishima@gmail.com" TargetMode="External"/><Relationship Id="rId484" Type="http://schemas.openxmlformats.org/officeDocument/2006/relationships/hyperlink" Target="mailto:haroharohama-auap@yahoo.co.jp" TargetMode="External"/><Relationship Id="rId705" Type="http://schemas.openxmlformats.org/officeDocument/2006/relationships/hyperlink" Target="mailto:h.tanaka@rss-grp.co.jp" TargetMode="External"/><Relationship Id="rId1128" Type="http://schemas.openxmlformats.org/officeDocument/2006/relationships/hyperlink" Target="mailto:h-kayama@6340-group.jp" TargetMode="External"/><Relationship Id="rId1335" Type="http://schemas.openxmlformats.org/officeDocument/2006/relationships/hyperlink" Target="mailto:saiyou@premiere-mode" TargetMode="External"/><Relationship Id="rId1542" Type="http://schemas.openxmlformats.org/officeDocument/2006/relationships/hyperlink" Target="mailto:xst.corp@gmail.com" TargetMode="External"/><Relationship Id="rId137" Type="http://schemas.openxmlformats.org/officeDocument/2006/relationships/hyperlink" Target="mailto:natsumi-wafuka@ookinaouchi.com" TargetMode="External"/><Relationship Id="rId344" Type="http://schemas.openxmlformats.org/officeDocument/2006/relationships/hyperlink" Target="mailto:kaneko@syshan.co.jp" TargetMode="External"/><Relationship Id="rId691" Type="http://schemas.openxmlformats.org/officeDocument/2006/relationships/hyperlink" Target="mailto:keiri@hello-idex.co.jp" TargetMode="External"/><Relationship Id="rId789" Type="http://schemas.openxmlformats.org/officeDocument/2006/relationships/hyperlink" Target="mailto:katosyoji1001@katosyoji.tokyo" TargetMode="External"/><Relationship Id="rId912" Type="http://schemas.openxmlformats.org/officeDocument/2006/relationships/hyperlink" Target="mailto:mail@japca.or.jp" TargetMode="External"/><Relationship Id="rId996" Type="http://schemas.openxmlformats.org/officeDocument/2006/relationships/hyperlink" Target="mailto:takahiro.nishiuchi@miidas.jp" TargetMode="External"/><Relationship Id="rId41" Type="http://schemas.openxmlformats.org/officeDocument/2006/relationships/hyperlink" Target="mailto:info@asbex.co.jp" TargetMode="External"/><Relationship Id="rId551" Type="http://schemas.openxmlformats.org/officeDocument/2006/relationships/hyperlink" Target="mailto:kohno@sairyusha.co.jp" TargetMode="External"/><Relationship Id="rId649" Type="http://schemas.openxmlformats.org/officeDocument/2006/relationships/hyperlink" Target="mailto:info@bestadvice.co.jp" TargetMode="External"/><Relationship Id="rId856" Type="http://schemas.openxmlformats.org/officeDocument/2006/relationships/hyperlink" Target="mailto:m_nakamura@sandia-japan.com" TargetMode="External"/><Relationship Id="rId1181" Type="http://schemas.openxmlformats.org/officeDocument/2006/relationships/hyperlink" Target="mailto:soumu@jafp.or.jp" TargetMode="External"/><Relationship Id="rId1279" Type="http://schemas.openxmlformats.org/officeDocument/2006/relationships/hyperlink" Target="mailto:s.iwatomo@snow.ocn.ne.jp" TargetMode="External"/><Relationship Id="rId1402" Type="http://schemas.openxmlformats.org/officeDocument/2006/relationships/hyperlink" Target="mailto:y-watanabe@subaru-t.co.jp" TargetMode="External"/><Relationship Id="rId1486" Type="http://schemas.openxmlformats.org/officeDocument/2006/relationships/hyperlink" Target="mailto:nishioka_emina@fuchucar.jp" TargetMode="External"/><Relationship Id="rId1707" Type="http://schemas.openxmlformats.org/officeDocument/2006/relationships/hyperlink" Target="mailto:info@souen-sougi.com" TargetMode="External"/><Relationship Id="rId190" Type="http://schemas.openxmlformats.org/officeDocument/2006/relationships/hyperlink" Target="mailto:t_suematsu@jurists.co.jp" TargetMode="External"/><Relationship Id="rId204" Type="http://schemas.openxmlformats.org/officeDocument/2006/relationships/hyperlink" Target="mailto:support@sanctuary-c.co.jp" TargetMode="External"/><Relationship Id="rId288" Type="http://schemas.openxmlformats.org/officeDocument/2006/relationships/hyperlink" Target="mailto:hrc-kanri@c-nextage.com" TargetMode="External"/><Relationship Id="rId411" Type="http://schemas.openxmlformats.org/officeDocument/2006/relationships/hyperlink" Target="mailto:takeda@meisters-g.tokyo.jp" TargetMode="External"/><Relationship Id="rId509" Type="http://schemas.openxmlformats.org/officeDocument/2006/relationships/hyperlink" Target="mailto:s-kato.b@work-engagement.net" TargetMode="External"/><Relationship Id="rId1041" Type="http://schemas.openxmlformats.org/officeDocument/2006/relationships/hyperlink" Target="mailto:info@syncbrain.jp" TargetMode="External"/><Relationship Id="rId1139" Type="http://schemas.openxmlformats.org/officeDocument/2006/relationships/hyperlink" Target="mailto:careplaza_tama@oregano.ocn.ne.jp" TargetMode="External"/><Relationship Id="rId1346" Type="http://schemas.openxmlformats.org/officeDocument/2006/relationships/hyperlink" Target="mailto:setaspo@se-sports.or.jp" TargetMode="External"/><Relationship Id="rId1693" Type="http://schemas.openxmlformats.org/officeDocument/2006/relationships/hyperlink" Target="mailto:n.sato@OKKO.jp" TargetMode="External"/><Relationship Id="rId495" Type="http://schemas.openxmlformats.org/officeDocument/2006/relationships/hyperlink" Target="mailto:m.ichikawa@hastec.jp" TargetMode="External"/><Relationship Id="rId716" Type="http://schemas.openxmlformats.org/officeDocument/2006/relationships/hyperlink" Target="mailto:y.h.sanoh@athena.ocn.ne.jp" TargetMode="External"/><Relationship Id="rId923" Type="http://schemas.openxmlformats.org/officeDocument/2006/relationships/hyperlink" Target="mailto:y-saito@turnponit-consulting.com" TargetMode="External"/><Relationship Id="rId1553" Type="http://schemas.openxmlformats.org/officeDocument/2006/relationships/hyperlink" Target="mailto:k-taka@seiho-jp.com" TargetMode="External"/><Relationship Id="rId52" Type="http://schemas.openxmlformats.org/officeDocument/2006/relationships/hyperlink" Target="mailto:hikokubo@itud.co.jp" TargetMode="External"/><Relationship Id="rId148" Type="http://schemas.openxmlformats.org/officeDocument/2006/relationships/hyperlink" Target="mailto:kenko-keiei@altpaper.net" TargetMode="External"/><Relationship Id="rId355" Type="http://schemas.openxmlformats.org/officeDocument/2006/relationships/hyperlink" Target="mailto:ken@kengaku.com" TargetMode="External"/><Relationship Id="rId562" Type="http://schemas.openxmlformats.org/officeDocument/2006/relationships/hyperlink" Target="mailto:k.kaku@kaku-international.com" TargetMode="External"/><Relationship Id="rId1192" Type="http://schemas.openxmlformats.org/officeDocument/2006/relationships/hyperlink" Target="mailto:sanko-exp@guitar.ocn.ne.jp" TargetMode="External"/><Relationship Id="rId1206" Type="http://schemas.openxmlformats.org/officeDocument/2006/relationships/hyperlink" Target="mailto:a-tada@besli.co.jp" TargetMode="External"/><Relationship Id="rId1413" Type="http://schemas.openxmlformats.org/officeDocument/2006/relationships/hyperlink" Target="mailto:management@take-action.jp" TargetMode="External"/><Relationship Id="rId1620" Type="http://schemas.openxmlformats.org/officeDocument/2006/relationships/hyperlink" Target="mailto:eri.hotta@lisse-law.co.jp" TargetMode="External"/><Relationship Id="rId215" Type="http://schemas.openxmlformats.org/officeDocument/2006/relationships/hyperlink" Target="mailto:hokenplaza@hknp.co.jp" TargetMode="External"/><Relationship Id="rId422" Type="http://schemas.openxmlformats.org/officeDocument/2006/relationships/hyperlink" Target="mailto:meatc-hr@meat-c.co.jp" TargetMode="External"/><Relationship Id="rId867" Type="http://schemas.openxmlformats.org/officeDocument/2006/relationships/hyperlink" Target="mailto:info@ez.es.co.jp" TargetMode="External"/><Relationship Id="rId1052" Type="http://schemas.openxmlformats.org/officeDocument/2006/relationships/hyperlink" Target="mailto:soumu@shiakohss.com" TargetMode="External"/><Relationship Id="rId1497" Type="http://schemas.openxmlformats.org/officeDocument/2006/relationships/hyperlink" Target="mailto:miyu.kuwabara@spalant.com" TargetMode="External"/><Relationship Id="rId1718" Type="http://schemas.openxmlformats.org/officeDocument/2006/relationships/hyperlink" Target="mailto:a-saotome@ick.tokyo" TargetMode="External"/><Relationship Id="rId299" Type="http://schemas.openxmlformats.org/officeDocument/2006/relationships/hyperlink" Target="mailto:keigetsu.shu@tokuabe.com" TargetMode="External"/><Relationship Id="rId727" Type="http://schemas.openxmlformats.org/officeDocument/2006/relationships/hyperlink" Target="mailto:sunria@gol.com" TargetMode="External"/><Relationship Id="rId934" Type="http://schemas.openxmlformats.org/officeDocument/2006/relationships/hyperlink" Target="mailto:tojo@shogaisha.co.jp" TargetMode="External"/><Relationship Id="rId1357" Type="http://schemas.openxmlformats.org/officeDocument/2006/relationships/hyperlink" Target="mailto:t.uotani@barholdings.jp" TargetMode="External"/><Relationship Id="rId1564" Type="http://schemas.openxmlformats.org/officeDocument/2006/relationships/hyperlink" Target="mailto:health-insurance-committee@besna.institute" TargetMode="External"/><Relationship Id="rId63" Type="http://schemas.openxmlformats.org/officeDocument/2006/relationships/hyperlink" Target="mailto:office@kunimatu.jp" TargetMode="External"/><Relationship Id="rId159" Type="http://schemas.openxmlformats.org/officeDocument/2006/relationships/hyperlink" Target="mailto:m-mitani@gishudo.co.jp" TargetMode="External"/><Relationship Id="rId366" Type="http://schemas.openxmlformats.org/officeDocument/2006/relationships/hyperlink" Target="mailto:hirakata@meisui.co.jp" TargetMode="External"/><Relationship Id="rId573" Type="http://schemas.openxmlformats.org/officeDocument/2006/relationships/hyperlink" Target="mailto:naomi@c-mam.co.jp" TargetMode="External"/><Relationship Id="rId780" Type="http://schemas.openxmlformats.org/officeDocument/2006/relationships/hyperlink" Target="mailto:info@washi-consulting.com" TargetMode="External"/><Relationship Id="rId1217" Type="http://schemas.openxmlformats.org/officeDocument/2006/relationships/hyperlink" Target="mailto:nakamoto@ceec.jp" TargetMode="External"/><Relationship Id="rId1424" Type="http://schemas.openxmlformats.org/officeDocument/2006/relationships/hyperlink" Target="mailto:chosak@e-garde.co.jp" TargetMode="External"/><Relationship Id="rId1631" Type="http://schemas.openxmlformats.org/officeDocument/2006/relationships/hyperlink" Target="mailto:soumu@prime-gr.co.jp" TargetMode="External"/><Relationship Id="rId226" Type="http://schemas.openxmlformats.org/officeDocument/2006/relationships/hyperlink" Target="mailto:masako.kato@anchor-ship.com" TargetMode="External"/><Relationship Id="rId433" Type="http://schemas.openxmlformats.org/officeDocument/2006/relationships/hyperlink" Target="mailto:info@since.co.jp" TargetMode="External"/><Relationship Id="rId878" Type="http://schemas.openxmlformats.org/officeDocument/2006/relationships/hyperlink" Target="mailto:care-calmo@jcom.zaq.ne.jp" TargetMode="External"/><Relationship Id="rId1063" Type="http://schemas.openxmlformats.org/officeDocument/2006/relationships/hyperlink" Target="mailto:oobora@it%20world.co.jp" TargetMode="External"/><Relationship Id="rId1270" Type="http://schemas.openxmlformats.org/officeDocument/2006/relationships/hyperlink" Target="mailto:hurai.t@tamaendress.co.jp" TargetMode="External"/><Relationship Id="rId1729" Type="http://schemas.openxmlformats.org/officeDocument/2006/relationships/hyperlink" Target="mailto:info@sr-morita.com" TargetMode="External"/><Relationship Id="rId640" Type="http://schemas.openxmlformats.org/officeDocument/2006/relationships/hyperlink" Target="mailto:info@kakoh.com" TargetMode="External"/><Relationship Id="rId738" Type="http://schemas.openxmlformats.org/officeDocument/2006/relationships/hyperlink" Target="mailto:t.ikumori@hinomaru.tokyo" TargetMode="External"/><Relationship Id="rId945" Type="http://schemas.openxmlformats.org/officeDocument/2006/relationships/hyperlink" Target="mailto:eri.kohra@ngb.co.jp" TargetMode="External"/><Relationship Id="rId1368" Type="http://schemas.openxmlformats.org/officeDocument/2006/relationships/hyperlink" Target="mailto:masami@netreqs.co.jp" TargetMode="External"/><Relationship Id="rId1575" Type="http://schemas.openxmlformats.org/officeDocument/2006/relationships/hyperlink" Target="mailto:kanda@st-works.com" TargetMode="External"/><Relationship Id="rId74" Type="http://schemas.openxmlformats.org/officeDocument/2006/relationships/hyperlink" Target="mailto:info@shinai-f.co.jp" TargetMode="External"/><Relationship Id="rId377" Type="http://schemas.openxmlformats.org/officeDocument/2006/relationships/hyperlink" Target="mailto:HR_operation@ntcltd.com" TargetMode="External"/><Relationship Id="rId500" Type="http://schemas.openxmlformats.org/officeDocument/2006/relationships/hyperlink" Target="mailto:uchi@kk-makabe.com" TargetMode="External"/><Relationship Id="rId584" Type="http://schemas.openxmlformats.org/officeDocument/2006/relationships/hyperlink" Target="mailto:dgr_ml_admin@daijob.com" TargetMode="External"/><Relationship Id="rId805" Type="http://schemas.openxmlformats.org/officeDocument/2006/relationships/hyperlink" Target="mailto:sigeta@hokuto-kona.net" TargetMode="External"/><Relationship Id="rId1130" Type="http://schemas.openxmlformats.org/officeDocument/2006/relationships/hyperlink" Target="mailto:y.sugai@e-zeal.jp" TargetMode="External"/><Relationship Id="rId1228" Type="http://schemas.openxmlformats.org/officeDocument/2006/relationships/hyperlink" Target="mailto:ykanai@ashiyase.jp" TargetMode="External"/><Relationship Id="rId1435" Type="http://schemas.openxmlformats.org/officeDocument/2006/relationships/hyperlink" Target="mailto:kogure@noguchi-net.com" TargetMode="External"/><Relationship Id="rId5" Type="http://schemas.openxmlformats.org/officeDocument/2006/relationships/hyperlink" Target="mailto:kubozono@dream-support.or.jp" TargetMode="External"/><Relationship Id="rId237" Type="http://schemas.openxmlformats.org/officeDocument/2006/relationships/hyperlink" Target="mailto:m.hirai@aqq.jp" TargetMode="External"/><Relationship Id="rId791" Type="http://schemas.openxmlformats.org/officeDocument/2006/relationships/hyperlink" Target="mailto:motoo0m@universal-family.co.j" TargetMode="External"/><Relationship Id="rId889" Type="http://schemas.openxmlformats.org/officeDocument/2006/relationships/hyperlink" Target="mailto:c-houshi@boen.or.jp" TargetMode="External"/><Relationship Id="rId1074" Type="http://schemas.openxmlformats.org/officeDocument/2006/relationships/hyperlink" Target="mailto:s.oda@lsh.co.jp" TargetMode="External"/><Relationship Id="rId1642" Type="http://schemas.openxmlformats.org/officeDocument/2006/relationships/hyperlink" Target="mailto:somu@alpron.co.jp" TargetMode="External"/><Relationship Id="rId444" Type="http://schemas.openxmlformats.org/officeDocument/2006/relationships/hyperlink" Target="mailto:info@sr-miraie.jp" TargetMode="External"/><Relationship Id="rId651" Type="http://schemas.openxmlformats.org/officeDocument/2006/relationships/hyperlink" Target="mailto:e-nagaya@jat-co.jp" TargetMode="External"/><Relationship Id="rId749" Type="http://schemas.openxmlformats.org/officeDocument/2006/relationships/hyperlink" Target="mailto:jinji@reiyukai.or.jp" TargetMode="External"/><Relationship Id="rId1281" Type="http://schemas.openxmlformats.org/officeDocument/2006/relationships/hyperlink" Target="mailto:m.hirai@yokobiki-shutter.co.jp" TargetMode="External"/><Relationship Id="rId1379" Type="http://schemas.openxmlformats.org/officeDocument/2006/relationships/hyperlink" Target="mailto:s_mayumi@aikata.co.jp" TargetMode="External"/><Relationship Id="rId1502" Type="http://schemas.openxmlformats.org/officeDocument/2006/relationships/hyperlink" Target="mailto:mochizukibankin@mochizuki.work" TargetMode="External"/><Relationship Id="rId1586" Type="http://schemas.openxmlformats.org/officeDocument/2006/relationships/hyperlink" Target="mailto:r.kishino@recho-ai-com" TargetMode="External"/><Relationship Id="rId290" Type="http://schemas.openxmlformats.org/officeDocument/2006/relationships/hyperlink" Target="mailto:jinji_eisei@bouseikyo.jo" TargetMode="External"/><Relationship Id="rId304" Type="http://schemas.openxmlformats.org/officeDocument/2006/relationships/hyperlink" Target="mailto:info@sunnyPlace.biz" TargetMode="External"/><Relationship Id="rId388" Type="http://schemas.openxmlformats.org/officeDocument/2006/relationships/hyperlink" Target="mailto:mail@regan.jp" TargetMode="External"/><Relationship Id="rId511" Type="http://schemas.openxmlformats.org/officeDocument/2006/relationships/hyperlink" Target="mailto:c.morimoto@office-i.net" TargetMode="External"/><Relationship Id="rId609" Type="http://schemas.openxmlformats.org/officeDocument/2006/relationships/hyperlink" Target="mailto:hope@best-kaigo.com" TargetMode="External"/><Relationship Id="rId956" Type="http://schemas.openxmlformats.org/officeDocument/2006/relationships/hyperlink" Target="mailto:tokyohonten@miyago.co.jp" TargetMode="External"/><Relationship Id="rId1141" Type="http://schemas.openxmlformats.org/officeDocument/2006/relationships/hyperlink" Target="mailto:h-komiya@daiwaj.com" TargetMode="External"/><Relationship Id="rId1239" Type="http://schemas.openxmlformats.org/officeDocument/2006/relationships/hyperlink" Target="mailto:nagaikeiko@koei-home.co.jp" TargetMode="External"/><Relationship Id="rId85" Type="http://schemas.openxmlformats.org/officeDocument/2006/relationships/hyperlink" Target="mailto:syoshida@kato-train.co.jp" TargetMode="External"/><Relationship Id="rId150" Type="http://schemas.openxmlformats.org/officeDocument/2006/relationships/hyperlink" Target="mailto:kiyomi@kaz-inc.com" TargetMode="External"/><Relationship Id="rId595" Type="http://schemas.openxmlformats.org/officeDocument/2006/relationships/hyperlink" Target="mailto:hamano@dd-holdings.co.jp" TargetMode="External"/><Relationship Id="rId816" Type="http://schemas.openxmlformats.org/officeDocument/2006/relationships/hyperlink" Target="mailto:jh_health@japanet.co.jp" TargetMode="External"/><Relationship Id="rId1001" Type="http://schemas.openxmlformats.org/officeDocument/2006/relationships/hyperlink" Target="mailto:m-tokinoya@tokino-company.co.jp" TargetMode="External"/><Relationship Id="rId1446" Type="http://schemas.openxmlformats.org/officeDocument/2006/relationships/hyperlink" Target="mailto:contact@auscom.co.jp" TargetMode="External"/><Relationship Id="rId1653" Type="http://schemas.openxmlformats.org/officeDocument/2006/relationships/hyperlink" Target="mailto:muto@goodplus-service.co.jp" TargetMode="External"/><Relationship Id="rId248" Type="http://schemas.openxmlformats.org/officeDocument/2006/relationships/hyperlink" Target="mailto:tanabe@kusabanaclinic.jp" TargetMode="External"/><Relationship Id="rId455" Type="http://schemas.openxmlformats.org/officeDocument/2006/relationships/hyperlink" Target="mailto:sancha@goken-g.co.jp" TargetMode="External"/><Relationship Id="rId662" Type="http://schemas.openxmlformats.org/officeDocument/2006/relationships/hyperlink" Target="mailto:odani@seikodo.com" TargetMode="External"/><Relationship Id="rId1085" Type="http://schemas.openxmlformats.org/officeDocument/2006/relationships/hyperlink" Target="mailto:masayuki_tanigawa@fuchu-yashima.co.jp" TargetMode="External"/><Relationship Id="rId1292" Type="http://schemas.openxmlformats.org/officeDocument/2006/relationships/hyperlink" Target="mailto:sun3marina@gmail.com" TargetMode="External"/><Relationship Id="rId1306" Type="http://schemas.openxmlformats.org/officeDocument/2006/relationships/hyperlink" Target="mailto:kasai@your-dent.net" TargetMode="External"/><Relationship Id="rId1513" Type="http://schemas.openxmlformats.org/officeDocument/2006/relationships/hyperlink" Target="mailto:ishikura710@gmail.com" TargetMode="External"/><Relationship Id="rId1720" Type="http://schemas.openxmlformats.org/officeDocument/2006/relationships/hyperlink" Target="mailto:t.ono@sic.co.jp" TargetMode="External"/><Relationship Id="rId12" Type="http://schemas.openxmlformats.org/officeDocument/2006/relationships/hyperlink" Target="mailto:miyoshi@nikkosecurity.co.jp" TargetMode="External"/><Relationship Id="rId108" Type="http://schemas.openxmlformats.org/officeDocument/2006/relationships/hyperlink" Target="mailto:info@oohinode.jp" TargetMode="External"/><Relationship Id="rId315" Type="http://schemas.openxmlformats.org/officeDocument/2006/relationships/hyperlink" Target="mailto:y-nakata@tokyo-bigsight.co.jp" TargetMode="External"/><Relationship Id="rId522" Type="http://schemas.openxmlformats.org/officeDocument/2006/relationships/hyperlink" Target="mailto:y-kagami@p-messer.com" TargetMode="External"/><Relationship Id="rId967" Type="http://schemas.openxmlformats.org/officeDocument/2006/relationships/hyperlink" Target="mailto:noriaki.inava@gmail.com" TargetMode="External"/><Relationship Id="rId1152" Type="http://schemas.openxmlformats.org/officeDocument/2006/relationships/hyperlink" Target="mailto:daiwa_ono@eagle.ocm.ne.jo" TargetMode="External"/><Relationship Id="rId1597" Type="http://schemas.openxmlformats.org/officeDocument/2006/relationships/hyperlink" Target="mailto:with-sr@heart.ocn.ne.jp" TargetMode="External"/><Relationship Id="rId96" Type="http://schemas.openxmlformats.org/officeDocument/2006/relationships/hyperlink" Target="mailto:komuro@sunbridge.co.jp" TargetMode="External"/><Relationship Id="rId161" Type="http://schemas.openxmlformats.org/officeDocument/2006/relationships/hyperlink" Target="mailto:kanri@actry-system.co.jp" TargetMode="External"/><Relationship Id="rId399" Type="http://schemas.openxmlformats.org/officeDocument/2006/relationships/hyperlink" Target="mailto:h.konno@token-express.com" TargetMode="External"/><Relationship Id="rId827" Type="http://schemas.openxmlformats.org/officeDocument/2006/relationships/hyperlink" Target="mailto:hr@inforichjapan.com" TargetMode="External"/><Relationship Id="rId1012" Type="http://schemas.openxmlformats.org/officeDocument/2006/relationships/hyperlink" Target="mailto:takataka@suitusya.com" TargetMode="External"/><Relationship Id="rId1457" Type="http://schemas.openxmlformats.org/officeDocument/2006/relationships/hyperlink" Target="mailto:r-otake@t-carry.co.jp" TargetMode="External"/><Relationship Id="rId1664" Type="http://schemas.openxmlformats.org/officeDocument/2006/relationships/hyperlink" Target="mailto:contact@rideal.co.jp" TargetMode="External"/><Relationship Id="rId259" Type="http://schemas.openxmlformats.org/officeDocument/2006/relationships/hyperlink" Target="mailto:hoshino@aquagift.jp" TargetMode="External"/><Relationship Id="rId466" Type="http://schemas.openxmlformats.org/officeDocument/2006/relationships/hyperlink" Target="mailto:i-iwai@jp-noc.co.jp" TargetMode="External"/><Relationship Id="rId673" Type="http://schemas.openxmlformats.org/officeDocument/2006/relationships/hyperlink" Target="mailto:&#9312;makoto.fujii@ccbji.com&#9313;haruml.yuasa@ccbji.co.jp&#9314;hisayo.nishimuno@ccbji.co.jp" TargetMode="External"/><Relationship Id="rId880" Type="http://schemas.openxmlformats.org/officeDocument/2006/relationships/hyperlink" Target="mailto:y-nakabayashi@tokkin.co.jp" TargetMode="External"/><Relationship Id="rId1096" Type="http://schemas.openxmlformats.org/officeDocument/2006/relationships/hyperlink" Target="mailto:t-fukuoka@mtsinc.jp" TargetMode="External"/><Relationship Id="rId1317" Type="http://schemas.openxmlformats.org/officeDocument/2006/relationships/hyperlink" Target="mailto:contact@achive.jp" TargetMode="External"/><Relationship Id="rId1524" Type="http://schemas.openxmlformats.org/officeDocument/2006/relationships/hyperlink" Target="mailto:m.nakatsu@erit-inc.jp" TargetMode="External"/><Relationship Id="rId1731" Type="http://schemas.openxmlformats.org/officeDocument/2006/relationships/hyperlink" Target="mailto:t-nonoyama@solare-sr.com" TargetMode="External"/><Relationship Id="rId23" Type="http://schemas.openxmlformats.org/officeDocument/2006/relationships/hyperlink" Target="mailto:hat@hat.or.jp" TargetMode="External"/><Relationship Id="rId119" Type="http://schemas.openxmlformats.org/officeDocument/2006/relationships/hyperlink" Target="mailto:yusuke-simazu@warm11.jp" TargetMode="External"/><Relationship Id="rId326" Type="http://schemas.openxmlformats.org/officeDocument/2006/relationships/hyperlink" Target="mailto:kawabata@b-less.co.jp" TargetMode="External"/><Relationship Id="rId533" Type="http://schemas.openxmlformats.org/officeDocument/2006/relationships/hyperlink" Target="mailto:rumi@shoku-sports.jp" TargetMode="External"/><Relationship Id="rId978" Type="http://schemas.openxmlformats.org/officeDocument/2006/relationships/hyperlink" Target="mailto:a.tsutsui@csc-e.co.jp" TargetMode="External"/><Relationship Id="rId1163" Type="http://schemas.openxmlformats.org/officeDocument/2006/relationships/hyperlink" Target="mailto:haruyama@tapcoltd.jp" TargetMode="External"/><Relationship Id="rId1370" Type="http://schemas.openxmlformats.org/officeDocument/2006/relationships/hyperlink" Target="mailto:osaka_soumu@space-tokyo.co.jp" TargetMode="External"/><Relationship Id="rId740" Type="http://schemas.openxmlformats.org/officeDocument/2006/relationships/hyperlink" Target="mailto:j_hwang@ehiroba.jp" TargetMode="External"/><Relationship Id="rId838" Type="http://schemas.openxmlformats.org/officeDocument/2006/relationships/hyperlink" Target="mailto:a.takebayachi@serios.co.jp" TargetMode="External"/><Relationship Id="rId1023" Type="http://schemas.openxmlformats.org/officeDocument/2006/relationships/hyperlink" Target="mailto:hhoshino@meiwatransport.co.jp" TargetMode="External"/><Relationship Id="rId1468" Type="http://schemas.openxmlformats.org/officeDocument/2006/relationships/hyperlink" Target="mailto:miho.akiyama@world-fit.co.jp" TargetMode="External"/><Relationship Id="rId1675" Type="http://schemas.openxmlformats.org/officeDocument/2006/relationships/hyperlink" Target="mailto:keiri_h@nihonichi-shoyu.co.jp" TargetMode="External"/><Relationship Id="rId172" Type="http://schemas.openxmlformats.org/officeDocument/2006/relationships/hyperlink" Target="mailto:shinko@poolrobot.jp" TargetMode="External"/><Relationship Id="rId477" Type="http://schemas.openxmlformats.org/officeDocument/2006/relationships/hyperlink" Target="mailto:m.youko4884@gmail.com" TargetMode="External"/><Relationship Id="rId600" Type="http://schemas.openxmlformats.org/officeDocument/2006/relationships/hyperlink" Target="mailto:toshiken@bz03.plala.or.jp" TargetMode="External"/><Relationship Id="rId684" Type="http://schemas.openxmlformats.org/officeDocument/2006/relationships/hyperlink" Target="mailto:npomelody12009@yahoo.co.jp" TargetMode="External"/><Relationship Id="rId1230" Type="http://schemas.openxmlformats.org/officeDocument/2006/relationships/hyperlink" Target="mailto:tatuya.kato@andnine.jp" TargetMode="External"/><Relationship Id="rId1328" Type="http://schemas.openxmlformats.org/officeDocument/2006/relationships/hyperlink" Target="mailto:soumu@travice.jp" TargetMode="External"/><Relationship Id="rId1535" Type="http://schemas.openxmlformats.org/officeDocument/2006/relationships/hyperlink" Target="mailto:keiri@sportslink.co.jp" TargetMode="External"/><Relationship Id="rId337" Type="http://schemas.openxmlformats.org/officeDocument/2006/relationships/hyperlink" Target="mailto:yfurui@hyperion.co.jp" TargetMode="External"/><Relationship Id="rId891" Type="http://schemas.openxmlformats.org/officeDocument/2006/relationships/hyperlink" Target="mailto:yamashita@aup.or.jp" TargetMode="External"/><Relationship Id="rId905" Type="http://schemas.openxmlformats.org/officeDocument/2006/relationships/hyperlink" Target="mailto:yaguchi@sportslink.co.jp" TargetMode="External"/><Relationship Id="rId989" Type="http://schemas.openxmlformats.org/officeDocument/2006/relationships/hyperlink" Target="mailto:kuwazawa@bujl-sanesu.co.jp" TargetMode="External"/><Relationship Id="rId34" Type="http://schemas.openxmlformats.org/officeDocument/2006/relationships/hyperlink" Target="mailto:chounan@ecowasplant.co.jp" TargetMode="External"/><Relationship Id="rId544" Type="http://schemas.openxmlformats.org/officeDocument/2006/relationships/hyperlink" Target="mailto:r_horose@chukidan-gr.com" TargetMode="External"/><Relationship Id="rId751" Type="http://schemas.openxmlformats.org/officeDocument/2006/relationships/hyperlink" Target="mailto:fkoinuma@jrisp.com" TargetMode="External"/><Relationship Id="rId849" Type="http://schemas.openxmlformats.org/officeDocument/2006/relationships/hyperlink" Target="mailto:t-kuboh@sigma-logi.jp" TargetMode="External"/><Relationship Id="rId1174" Type="http://schemas.openxmlformats.org/officeDocument/2006/relationships/hyperlink" Target="mailto:nanoka.kimura@icube-m.com" TargetMode="External"/><Relationship Id="rId1381" Type="http://schemas.openxmlformats.org/officeDocument/2006/relationships/hyperlink" Target="mailto:a-fukuda@smart-delivery.jp" TargetMode="External"/><Relationship Id="rId1479" Type="http://schemas.openxmlformats.org/officeDocument/2006/relationships/hyperlink" Target="mailto:h.uehara@t-next.co.jp" TargetMode="External"/><Relationship Id="rId1602" Type="http://schemas.openxmlformats.org/officeDocument/2006/relationships/hyperlink" Target="mailto:sasaki@ojigomu.co.jp" TargetMode="External"/><Relationship Id="rId1686" Type="http://schemas.openxmlformats.org/officeDocument/2006/relationships/hyperlink" Target="mailto:hexen-ma@mud.biglobe.ne.jp" TargetMode="External"/><Relationship Id="rId183" Type="http://schemas.openxmlformats.org/officeDocument/2006/relationships/hyperlink" Target="mailto:satoh@orfeu-e.com" TargetMode="External"/><Relationship Id="rId390" Type="http://schemas.openxmlformats.org/officeDocument/2006/relationships/hyperlink" Target="mailto:inami@yamawo.co.jp" TargetMode="External"/><Relationship Id="rId404" Type="http://schemas.openxmlformats.org/officeDocument/2006/relationships/hyperlink" Target="mailto:hmtaiyo289@humanemc.jp" TargetMode="External"/><Relationship Id="rId611" Type="http://schemas.openxmlformats.org/officeDocument/2006/relationships/hyperlink" Target="mailto:m_fujihira@takaido.co.jp" TargetMode="External"/><Relationship Id="rId1034" Type="http://schemas.openxmlformats.org/officeDocument/2006/relationships/hyperlink" Target="mailto:yamada.saya@taisei-hr.co.jp" TargetMode="External"/><Relationship Id="rId1241" Type="http://schemas.openxmlformats.org/officeDocument/2006/relationships/hyperlink" Target="mailto:yada@ab-assist,co@jp" TargetMode="External"/><Relationship Id="rId1339" Type="http://schemas.openxmlformats.org/officeDocument/2006/relationships/hyperlink" Target="mailto:aoyama@tcp-g.co.jp" TargetMode="External"/><Relationship Id="rId250" Type="http://schemas.openxmlformats.org/officeDocument/2006/relationships/hyperlink" Target="mailto:naomi.sugawara@parkinglot-th.com" TargetMode="External"/><Relationship Id="rId488" Type="http://schemas.openxmlformats.org/officeDocument/2006/relationships/hyperlink" Target="mailto:ekchoi@sampocorp.com" TargetMode="External"/><Relationship Id="rId695" Type="http://schemas.openxmlformats.org/officeDocument/2006/relationships/hyperlink" Target="mailto:jlnji@am-bition.jp" TargetMode="External"/><Relationship Id="rId709" Type="http://schemas.openxmlformats.org/officeDocument/2006/relationships/hyperlink" Target="mailto:h-aida@hakushin-chemical.co.jp" TargetMode="External"/><Relationship Id="rId916" Type="http://schemas.openxmlformats.org/officeDocument/2006/relationships/hyperlink" Target="mailto:somu-keiri@shoei-biiutsu.co.jp" TargetMode="External"/><Relationship Id="rId1101" Type="http://schemas.openxmlformats.org/officeDocument/2006/relationships/hyperlink" Target="mailto:s-watanabe@daitokyocars.jp" TargetMode="External"/><Relationship Id="rId1546" Type="http://schemas.openxmlformats.org/officeDocument/2006/relationships/hyperlink" Target="mailto:hr-ga@bdotmed.co.jp" TargetMode="External"/><Relationship Id="rId45" Type="http://schemas.openxmlformats.org/officeDocument/2006/relationships/hyperlink" Target="mailto:a.jinbo@tcs2000.co.jp" TargetMode="External"/><Relationship Id="rId110" Type="http://schemas.openxmlformats.org/officeDocument/2006/relationships/hyperlink" Target="mailto:health-care@aimservices.co.jp" TargetMode="External"/><Relationship Id="rId348" Type="http://schemas.openxmlformats.org/officeDocument/2006/relationships/hyperlink" Target="mailto:hayase@pige-giken.co.jp" TargetMode="External"/><Relationship Id="rId555" Type="http://schemas.openxmlformats.org/officeDocument/2006/relationships/hyperlink" Target="mailto:yamamoto@shu.co.jp" TargetMode="External"/><Relationship Id="rId762" Type="http://schemas.openxmlformats.org/officeDocument/2006/relationships/hyperlink" Target="mailto:higuchi@okwura.co.jp" TargetMode="External"/><Relationship Id="rId1185" Type="http://schemas.openxmlformats.org/officeDocument/2006/relationships/hyperlink" Target="mailto:admin@verimas.co.jp" TargetMode="External"/><Relationship Id="rId1392" Type="http://schemas.openxmlformats.org/officeDocument/2006/relationships/hyperlink" Target="mailto:ikebuchi@finefield.net" TargetMode="External"/><Relationship Id="rId1406" Type="http://schemas.openxmlformats.org/officeDocument/2006/relationships/hyperlink" Target="mailto:jinsou@zk-ins.com" TargetMode="External"/><Relationship Id="rId1613" Type="http://schemas.openxmlformats.org/officeDocument/2006/relationships/hyperlink" Target="mailto:matsuzawa@yamato-infilink.co.jp" TargetMode="External"/><Relationship Id="rId194" Type="http://schemas.openxmlformats.org/officeDocument/2006/relationships/hyperlink" Target="mailto:hanyaku@8089.co.jp" TargetMode="External"/><Relationship Id="rId208" Type="http://schemas.openxmlformats.org/officeDocument/2006/relationships/hyperlink" Target="mailto:onizuka@okafoods.com" TargetMode="External"/><Relationship Id="rId415" Type="http://schemas.openxmlformats.org/officeDocument/2006/relationships/hyperlink" Target="mailto:info@ym-kotsu.co..jp" TargetMode="External"/><Relationship Id="rId622" Type="http://schemas.openxmlformats.org/officeDocument/2006/relationships/hyperlink" Target="mailto:office@proud-web.co.jp" TargetMode="External"/><Relationship Id="rId1045" Type="http://schemas.openxmlformats.org/officeDocument/2006/relationships/hyperlink" Target="mailto:backoffice@asz-group.jp" TargetMode="External"/><Relationship Id="rId1252" Type="http://schemas.openxmlformats.org/officeDocument/2006/relationships/hyperlink" Target="mailto:shinomiya@revedebois.com" TargetMode="External"/><Relationship Id="rId1697" Type="http://schemas.openxmlformats.org/officeDocument/2006/relationships/hyperlink" Target="mailto:kaoru.matsuya0321@gmail.com" TargetMode="External"/><Relationship Id="rId261" Type="http://schemas.openxmlformats.org/officeDocument/2006/relationships/hyperlink" Target="mailto:foresta.sayaka@gmail.com" TargetMode="External"/><Relationship Id="rId499" Type="http://schemas.openxmlformats.org/officeDocument/2006/relationships/hyperlink" Target="mailto:soumu@semitsubankin.com" TargetMode="External"/><Relationship Id="rId927" Type="http://schemas.openxmlformats.org/officeDocument/2006/relationships/hyperlink" Target="mailto:moriwake@exm.cyberware.co.jp" TargetMode="External"/><Relationship Id="rId1112" Type="http://schemas.openxmlformats.org/officeDocument/2006/relationships/hyperlink" Target="mailto:yamamoto@li-go.jp" TargetMode="External"/><Relationship Id="rId1557" Type="http://schemas.openxmlformats.org/officeDocument/2006/relationships/hyperlink" Target="mailto:mmatsudaira@100.or.jp" TargetMode="External"/><Relationship Id="rId56" Type="http://schemas.openxmlformats.org/officeDocument/2006/relationships/hyperlink" Target="mailto:keiri@oshimatsubaki.co.jp" TargetMode="External"/><Relationship Id="rId359" Type="http://schemas.openxmlformats.org/officeDocument/2006/relationships/hyperlink" Target="mailto:tohyamak@trustiacorp.co.jp" TargetMode="External"/><Relationship Id="rId566" Type="http://schemas.openxmlformats.org/officeDocument/2006/relationships/hyperlink" Target="mailto:ukgaa@unionkasai.co.jp" TargetMode="External"/><Relationship Id="rId773" Type="http://schemas.openxmlformats.org/officeDocument/2006/relationships/hyperlink" Target="mailto:info@taste.bz" TargetMode="External"/><Relationship Id="rId1196" Type="http://schemas.openxmlformats.org/officeDocument/2006/relationships/hyperlink" Target="mailto:info@l-partner.co.jp" TargetMode="External"/><Relationship Id="rId1417" Type="http://schemas.openxmlformats.org/officeDocument/2006/relationships/hyperlink" Target="mailto:anglid@ankglid.com" TargetMode="External"/><Relationship Id="rId1624" Type="http://schemas.openxmlformats.org/officeDocument/2006/relationships/hyperlink" Target="mailto:t-kubo@brilliant-corp.jp" TargetMode="External"/><Relationship Id="rId121" Type="http://schemas.openxmlformats.org/officeDocument/2006/relationships/hyperlink" Target="mailto:s.shoji@newtrust1.com" TargetMode="External"/><Relationship Id="rId219" Type="http://schemas.openxmlformats.org/officeDocument/2006/relationships/hyperlink" Target="mailto:takagi@office-sumi.jp" TargetMode="External"/><Relationship Id="rId426" Type="http://schemas.openxmlformats.org/officeDocument/2006/relationships/hyperlink" Target="mailto:soumu@soumei.jp" TargetMode="External"/><Relationship Id="rId633" Type="http://schemas.openxmlformats.org/officeDocument/2006/relationships/hyperlink" Target="mailto:akiko-miyazaki@morikawa-ltd.co.jp" TargetMode="External"/><Relationship Id="rId980" Type="http://schemas.openxmlformats.org/officeDocument/2006/relationships/hyperlink" Target="mailto:kaizawa@livent.co.jp" TargetMode="External"/><Relationship Id="rId1056" Type="http://schemas.openxmlformats.org/officeDocument/2006/relationships/hyperlink" Target="mailto:m.tamayama@frontier-mgmt.com" TargetMode="External"/><Relationship Id="rId1263" Type="http://schemas.openxmlformats.org/officeDocument/2006/relationships/hyperlink" Target="mailto:ota@globalcrest.jp" TargetMode="External"/><Relationship Id="rId840" Type="http://schemas.openxmlformats.org/officeDocument/2006/relationships/hyperlink" Target="mailto:info@necscat.com" TargetMode="External"/><Relationship Id="rId938" Type="http://schemas.openxmlformats.org/officeDocument/2006/relationships/hyperlink" Target="mailto:sekinesake@yahoo.co.jp" TargetMode="External"/><Relationship Id="rId1470" Type="http://schemas.openxmlformats.org/officeDocument/2006/relationships/hyperlink" Target="mailto:corporate@elephantstone.net" TargetMode="External"/><Relationship Id="rId1568" Type="http://schemas.openxmlformats.org/officeDocument/2006/relationships/hyperlink" Target="mailto:h-hayashi@u-njp.com" TargetMode="External"/><Relationship Id="rId67" Type="http://schemas.openxmlformats.org/officeDocument/2006/relationships/hyperlink" Target="mailto:kimiko-nakajima@solar-partners.co.jp" TargetMode="External"/><Relationship Id="rId272" Type="http://schemas.openxmlformats.org/officeDocument/2006/relationships/hyperlink" Target="mailto:bunichiro.kameyama@mine2005.com" TargetMode="External"/><Relationship Id="rId577" Type="http://schemas.openxmlformats.org/officeDocument/2006/relationships/hyperlink" Target="mailto:kamagami@japa.org" TargetMode="External"/><Relationship Id="rId700" Type="http://schemas.openxmlformats.org/officeDocument/2006/relationships/hyperlink" Target="mailto:ogya4797@gmail.com" TargetMode="External"/><Relationship Id="rId1123" Type="http://schemas.openxmlformats.org/officeDocument/2006/relationships/hyperlink" Target="mailto:e-kosugi@unitex.co.jp" TargetMode="External"/><Relationship Id="rId1330" Type="http://schemas.openxmlformats.org/officeDocument/2006/relationships/hyperlink" Target="mailto:ishii@eha.co.jp" TargetMode="External"/><Relationship Id="rId1428" Type="http://schemas.openxmlformats.org/officeDocument/2006/relationships/hyperlink" Target="mailto:haru-imai@yamaso-chem.co.jp" TargetMode="External"/><Relationship Id="rId1635" Type="http://schemas.openxmlformats.org/officeDocument/2006/relationships/hyperlink" Target="mailto:kuzutani@mediadept.co.jp" TargetMode="External"/><Relationship Id="rId132" Type="http://schemas.openxmlformats.org/officeDocument/2006/relationships/hyperlink" Target="mailto:t.ida@yudetaro.jp" TargetMode="External"/><Relationship Id="rId784" Type="http://schemas.openxmlformats.org/officeDocument/2006/relationships/hyperlink" Target="mailto:ohsumi-yukiko@mitsubishi-hc-capital.co.jp" TargetMode="External"/><Relationship Id="rId991" Type="http://schemas.openxmlformats.org/officeDocument/2006/relationships/hyperlink" Target="mailto:maktakahashi@willgroup.co.jp" TargetMode="External"/><Relationship Id="rId1067" Type="http://schemas.openxmlformats.org/officeDocument/2006/relationships/hyperlink" Target="mailto:r.muraishi@murakenn.co.jp" TargetMode="External"/><Relationship Id="rId437" Type="http://schemas.openxmlformats.org/officeDocument/2006/relationships/hyperlink" Target="mailto:d-yasumoto@maruya08.co.jp" TargetMode="External"/><Relationship Id="rId644" Type="http://schemas.openxmlformats.org/officeDocument/2006/relationships/hyperlink" Target="mailto:safety.tf@hku1973.co.jp" TargetMode="External"/><Relationship Id="rId851" Type="http://schemas.openxmlformats.org/officeDocument/2006/relationships/hyperlink" Target="mailto:s.nakagawa@scr.tokyo.jp" TargetMode="External"/><Relationship Id="rId1274" Type="http://schemas.openxmlformats.org/officeDocument/2006/relationships/hyperlink" Target="mailto:hd_manage@vlcholdings.com" TargetMode="External"/><Relationship Id="rId1481" Type="http://schemas.openxmlformats.org/officeDocument/2006/relationships/hyperlink" Target="mailto:h.nozu@shigotoba.co.jp" TargetMode="External"/><Relationship Id="rId1579" Type="http://schemas.openxmlformats.org/officeDocument/2006/relationships/hyperlink" Target="mailto:morinaga@furkawa.co.jp" TargetMode="External"/><Relationship Id="rId1702" Type="http://schemas.openxmlformats.org/officeDocument/2006/relationships/hyperlink" Target="mailto:maps@wakoestate.jp" TargetMode="External"/><Relationship Id="rId283" Type="http://schemas.openxmlformats.org/officeDocument/2006/relationships/hyperlink" Target="mailto:somubu@omecci.jp" TargetMode="External"/><Relationship Id="rId490" Type="http://schemas.openxmlformats.org/officeDocument/2006/relationships/hyperlink" Target="mailto:snunomura@ablis.co.jp" TargetMode="External"/><Relationship Id="rId504" Type="http://schemas.openxmlformats.org/officeDocument/2006/relationships/hyperlink" Target="mailto:sugano@niekawa.com" TargetMode="External"/><Relationship Id="rId711" Type="http://schemas.openxmlformats.org/officeDocument/2006/relationships/hyperlink" Target="mailto:miyagawa@kse-m.co.jp" TargetMode="External"/><Relationship Id="rId949" Type="http://schemas.openxmlformats.org/officeDocument/2006/relationships/hyperlink" Target="mailto:eri.kohra@ngb.co.jp" TargetMode="External"/><Relationship Id="rId1134" Type="http://schemas.openxmlformats.org/officeDocument/2006/relationships/hyperlink" Target="mailto:assistant@f-dc-j.co.jp" TargetMode="External"/><Relationship Id="rId1341" Type="http://schemas.openxmlformats.org/officeDocument/2006/relationships/hyperlink" Target="mailto:jimukyoku@housenryo.jp" TargetMode="External"/><Relationship Id="rId78" Type="http://schemas.openxmlformats.org/officeDocument/2006/relationships/hyperlink" Target="mailto:fff-setubi@three-f-bldg.co.jp" TargetMode="External"/><Relationship Id="rId143" Type="http://schemas.openxmlformats.org/officeDocument/2006/relationships/hyperlink" Target="mailto:wellness@linkage-inc.co.jp" TargetMode="External"/><Relationship Id="rId350" Type="http://schemas.openxmlformats.org/officeDocument/2006/relationships/hyperlink" Target="mailto:kokuryo-gd@jigyodan-chofu.com" TargetMode="External"/><Relationship Id="rId588" Type="http://schemas.openxmlformats.org/officeDocument/2006/relationships/hyperlink" Target="mailto:info@gstechno.jp" TargetMode="External"/><Relationship Id="rId795" Type="http://schemas.openxmlformats.org/officeDocument/2006/relationships/hyperlink" Target="mailto:aizawa@gripeye.co.jp" TargetMode="External"/><Relationship Id="rId809" Type="http://schemas.openxmlformats.org/officeDocument/2006/relationships/hyperlink" Target="mailto:c.ota@e-max.ne.jp" TargetMode="External"/><Relationship Id="rId1201" Type="http://schemas.openxmlformats.org/officeDocument/2006/relationships/hyperlink" Target="mailto:soumubu@tokyo-keisoku.co.jp" TargetMode="External"/><Relationship Id="rId1439" Type="http://schemas.openxmlformats.org/officeDocument/2006/relationships/hyperlink" Target="mailto:mayu@nonaka-jp.com" TargetMode="External"/><Relationship Id="rId1646" Type="http://schemas.openxmlformats.org/officeDocument/2006/relationships/hyperlink" Target="mailto:kenko@spin-dd.com" TargetMode="External"/><Relationship Id="rId9" Type="http://schemas.openxmlformats.org/officeDocument/2006/relationships/hyperlink" Target="mailto:ura.k@simon.co.jp" TargetMode="External"/><Relationship Id="rId210" Type="http://schemas.openxmlformats.org/officeDocument/2006/relationships/hyperlink" Target="mailto:tsuchiya@shiki-tabi.co.jp" TargetMode="External"/><Relationship Id="rId448" Type="http://schemas.openxmlformats.org/officeDocument/2006/relationships/hyperlink" Target="mailto:ozeki@co-ozeki.jp" TargetMode="External"/><Relationship Id="rId655" Type="http://schemas.openxmlformats.org/officeDocument/2006/relationships/hyperlink" Target="mailto:hashiguchi@innoua-jo.com" TargetMode="External"/><Relationship Id="rId862" Type="http://schemas.openxmlformats.org/officeDocument/2006/relationships/hyperlink" Target="mailto:sangawa.takahiro@c-port-group.co.jp" TargetMode="External"/><Relationship Id="rId1078" Type="http://schemas.openxmlformats.org/officeDocument/2006/relationships/hyperlink" Target="mailto:tobita.teruyuki@care-tsuchiya.com" TargetMode="External"/><Relationship Id="rId1285" Type="http://schemas.openxmlformats.org/officeDocument/2006/relationships/hyperlink" Target="mailto:soumu@ryc.jp" TargetMode="External"/><Relationship Id="rId1492" Type="http://schemas.openxmlformats.org/officeDocument/2006/relationships/hyperlink" Target="mailto:matsushita@lbg.jp" TargetMode="External"/><Relationship Id="rId1506" Type="http://schemas.openxmlformats.org/officeDocument/2006/relationships/hyperlink" Target="mailto:c.kawai@nikkop.co.jp" TargetMode="External"/><Relationship Id="rId1713" Type="http://schemas.openxmlformats.org/officeDocument/2006/relationships/hyperlink" Target="mailto:sogawa.kaz@him-ah.com" TargetMode="External"/><Relationship Id="rId294" Type="http://schemas.openxmlformats.org/officeDocument/2006/relationships/hyperlink" Target="mailto:yuki@matsuosyouji.com" TargetMode="External"/><Relationship Id="rId308" Type="http://schemas.openxmlformats.org/officeDocument/2006/relationships/hyperlink" Target="mailto:k-itaya@mt-c.jp" TargetMode="External"/><Relationship Id="rId515" Type="http://schemas.openxmlformats.org/officeDocument/2006/relationships/hyperlink" Target="mailto:hiwatashi@glist.co.jp" TargetMode="External"/><Relationship Id="rId722" Type="http://schemas.openxmlformats.org/officeDocument/2006/relationships/hyperlink" Target="mailto:y-nakamura@shake.co.jp" TargetMode="External"/><Relationship Id="rId1145" Type="http://schemas.openxmlformats.org/officeDocument/2006/relationships/hyperlink" Target="mailto:yamada-ha@tkcnf.or.jp" TargetMode="External"/><Relationship Id="rId1352" Type="http://schemas.openxmlformats.org/officeDocument/2006/relationships/hyperlink" Target="mailto:somu@aevic.co.jp" TargetMode="External"/><Relationship Id="rId89" Type="http://schemas.openxmlformats.org/officeDocument/2006/relationships/hyperlink" Target="mailto:a-jinji@taiheikou.co.jp" TargetMode="External"/><Relationship Id="rId154" Type="http://schemas.openxmlformats.org/officeDocument/2006/relationships/hyperlink" Target="mailto:k-furumoto@fujimotosangyo.co.jp" TargetMode="External"/><Relationship Id="rId361" Type="http://schemas.openxmlformats.org/officeDocument/2006/relationships/hyperlink" Target="mailto:wada@tokyo-medical.co.jp" TargetMode="External"/><Relationship Id="rId599" Type="http://schemas.openxmlformats.org/officeDocument/2006/relationships/hyperlink" Target="mailto:akiyamamiki@kitecsyouji.com" TargetMode="External"/><Relationship Id="rId1005" Type="http://schemas.openxmlformats.org/officeDocument/2006/relationships/hyperlink" Target="mailto:honbu@fukushiryuhoh.or.jp" TargetMode="External"/><Relationship Id="rId1212" Type="http://schemas.openxmlformats.org/officeDocument/2006/relationships/hyperlink" Target="mailto:info@blue-ribbon.co.jp" TargetMode="External"/><Relationship Id="rId1657" Type="http://schemas.openxmlformats.org/officeDocument/2006/relationships/hyperlink" Target="mailto:k-yoneyama@fp-c.co.jp" TargetMode="External"/><Relationship Id="rId459" Type="http://schemas.openxmlformats.org/officeDocument/2006/relationships/hyperlink" Target="mailto:ueda@koizumi-jimusho.jp" TargetMode="External"/><Relationship Id="rId666" Type="http://schemas.openxmlformats.org/officeDocument/2006/relationships/hyperlink" Target="mailto:sugihara@trivector.co.jp" TargetMode="External"/><Relationship Id="rId873" Type="http://schemas.openxmlformats.org/officeDocument/2006/relationships/hyperlink" Target="mailto:nishimura@toshincorp.co.jp" TargetMode="External"/><Relationship Id="rId1089" Type="http://schemas.openxmlformats.org/officeDocument/2006/relationships/hyperlink" Target="mailto:soumu@cs-com.co.jp" TargetMode="External"/><Relationship Id="rId1296" Type="http://schemas.openxmlformats.org/officeDocument/2006/relationships/hyperlink" Target="mailto:shigetoshi-kamei@shidax.co.jp" TargetMode="External"/><Relationship Id="rId1517" Type="http://schemas.openxmlformats.org/officeDocument/2006/relationships/hyperlink" Target="mailto:y.motoo@PPconnect.co.jp" TargetMode="External"/><Relationship Id="rId1724" Type="http://schemas.openxmlformats.org/officeDocument/2006/relationships/hyperlink" Target="mailto:kanri@sin-hear.com" TargetMode="External"/><Relationship Id="rId16" Type="http://schemas.openxmlformats.org/officeDocument/2006/relationships/hyperlink" Target="mailto:kobayashi@tocle.co.jp" TargetMode="External"/><Relationship Id="rId221" Type="http://schemas.openxmlformats.org/officeDocument/2006/relationships/hyperlink" Target="mailto:info@kaisei-unyu.co.jp" TargetMode="External"/><Relationship Id="rId319" Type="http://schemas.openxmlformats.org/officeDocument/2006/relationships/hyperlink" Target="mailto:soumu@alsok-hoken.co.jp" TargetMode="External"/><Relationship Id="rId526" Type="http://schemas.openxmlformats.org/officeDocument/2006/relationships/hyperlink" Target="mailto:business@breezegroup.co.jp" TargetMode="External"/><Relationship Id="rId1156" Type="http://schemas.openxmlformats.org/officeDocument/2006/relationships/hyperlink" Target="mailto:somu@kyoeiad.co.jp" TargetMode="External"/><Relationship Id="rId1363" Type="http://schemas.openxmlformats.org/officeDocument/2006/relationships/hyperlink" Target="mailto:ns-yosankanri@cocofump.co.jp" TargetMode="External"/><Relationship Id="rId733" Type="http://schemas.openxmlformats.org/officeDocument/2006/relationships/hyperlink" Target="mailto:somu@tokyosoftbiz.com" TargetMode="External"/><Relationship Id="rId940" Type="http://schemas.openxmlformats.org/officeDocument/2006/relationships/hyperlink" Target="mailto:jimu@fuyouen.jp" TargetMode="External"/><Relationship Id="rId1016" Type="http://schemas.openxmlformats.org/officeDocument/2006/relationships/hyperlink" Target="mailto:kanri@d-and-i.jp" TargetMode="External"/><Relationship Id="rId1570" Type="http://schemas.openxmlformats.org/officeDocument/2006/relationships/hyperlink" Target="mailto:tokonkatsu@outlook.com" TargetMode="External"/><Relationship Id="rId1668" Type="http://schemas.openxmlformats.org/officeDocument/2006/relationships/hyperlink" Target="mailto:kagaya@mirais-inc.co.jp" TargetMode="External"/><Relationship Id="rId165" Type="http://schemas.openxmlformats.org/officeDocument/2006/relationships/hyperlink" Target="mailto:kitasenjyu.all@gmail.com" TargetMode="External"/><Relationship Id="rId372" Type="http://schemas.openxmlformats.org/officeDocument/2006/relationships/hyperlink" Target="mailto:info@cierto-p.co.jp" TargetMode="External"/><Relationship Id="rId677" Type="http://schemas.openxmlformats.org/officeDocument/2006/relationships/hyperlink" Target="mailto:&#9312;makoto.fujii@ccbji.co.jp%20&#9313;harumi.yuasa@ccbji.co.jp%20&#9314;hisayo.nishino@ccbji.co.jp" TargetMode="External"/><Relationship Id="rId800" Type="http://schemas.openxmlformats.org/officeDocument/2006/relationships/hyperlink" Target="mailto:shimizu@blue-oceans.co.jp" TargetMode="External"/><Relationship Id="rId1223" Type="http://schemas.openxmlformats.org/officeDocument/2006/relationships/hyperlink" Target="mailto:t-kanazawa@kanakk.com" TargetMode="External"/><Relationship Id="rId1430" Type="http://schemas.openxmlformats.org/officeDocument/2006/relationships/hyperlink" Target="mailto:y.watarai@tokyosante.co.jp" TargetMode="External"/><Relationship Id="rId1528" Type="http://schemas.openxmlformats.org/officeDocument/2006/relationships/hyperlink" Target="mailto:tomoe.horiuchi@olaves.co.jp" TargetMode="External"/><Relationship Id="rId232" Type="http://schemas.openxmlformats.org/officeDocument/2006/relationships/hyperlink" Target="mailto:o-ogahara@hinokin.co.jp" TargetMode="External"/><Relationship Id="rId884" Type="http://schemas.openxmlformats.org/officeDocument/2006/relationships/hyperlink" Target="mailto:ishizu@jks-inc.net" TargetMode="External"/><Relationship Id="rId1735" Type="http://schemas.openxmlformats.org/officeDocument/2006/relationships/hyperlink" Target="mailto:sanefumi.shoji@gmail.com" TargetMode="External"/><Relationship Id="rId27" Type="http://schemas.openxmlformats.org/officeDocument/2006/relationships/hyperlink" Target="mailto:kobayoshi_misa@asanoseihanjyo.co.jp" TargetMode="External"/><Relationship Id="rId537" Type="http://schemas.openxmlformats.org/officeDocument/2006/relationships/hyperlink" Target="mailto:mukimuki.onozawa@arteryex.biz" TargetMode="External"/><Relationship Id="rId744" Type="http://schemas.openxmlformats.org/officeDocument/2006/relationships/hyperlink" Target="mailto:oshiro@cenelec.co.jp" TargetMode="External"/><Relationship Id="rId951" Type="http://schemas.openxmlformats.org/officeDocument/2006/relationships/hyperlink" Target="mailto:m-uruma@maruyosi.tokyo" TargetMode="External"/><Relationship Id="rId1167" Type="http://schemas.openxmlformats.org/officeDocument/2006/relationships/hyperlink" Target="mailto:saito@nomadinc.jp" TargetMode="External"/><Relationship Id="rId1374" Type="http://schemas.openxmlformats.org/officeDocument/2006/relationships/hyperlink" Target="mailto:corporote@rehabforjapan" TargetMode="External"/><Relationship Id="rId1581" Type="http://schemas.openxmlformats.org/officeDocument/2006/relationships/hyperlink" Target="mailto:ichijo@qbnet.jp" TargetMode="External"/><Relationship Id="rId1679" Type="http://schemas.openxmlformats.org/officeDocument/2006/relationships/hyperlink" Target="mailto:support@cycaltrust.co.jp" TargetMode="External"/><Relationship Id="rId80" Type="http://schemas.openxmlformats.org/officeDocument/2006/relationships/hyperlink" Target="mailto:hime2saku@kuriyamazouen.co.jp" TargetMode="External"/><Relationship Id="rId176" Type="http://schemas.openxmlformats.org/officeDocument/2006/relationships/hyperlink" Target="mailto:kanri@comall.co.jp" TargetMode="External"/><Relationship Id="rId383" Type="http://schemas.openxmlformats.org/officeDocument/2006/relationships/hyperlink" Target="mailto:info@cpcc.co.jp" TargetMode="External"/><Relationship Id="rId590" Type="http://schemas.openxmlformats.org/officeDocument/2006/relationships/hyperlink" Target="mailto:info@asuka-exp.jp" TargetMode="External"/><Relationship Id="rId604" Type="http://schemas.openxmlformats.org/officeDocument/2006/relationships/hyperlink" Target="mailto:keiri@j-wec.or.jp" TargetMode="External"/><Relationship Id="rId811" Type="http://schemas.openxmlformats.org/officeDocument/2006/relationships/hyperlink" Target="mailto:masa-kita@nts-hd.co.jp" TargetMode="External"/><Relationship Id="rId1027" Type="http://schemas.openxmlformats.org/officeDocument/2006/relationships/hyperlink" Target="mailto:ariga@daiko-tk.com" TargetMode="External"/><Relationship Id="rId1234" Type="http://schemas.openxmlformats.org/officeDocument/2006/relationships/hyperlink" Target="mailto:mastushita@adsec.jp" TargetMode="External"/><Relationship Id="rId1441" Type="http://schemas.openxmlformats.org/officeDocument/2006/relationships/hyperlink" Target="mailto:task-senryaku@task888.com" TargetMode="External"/><Relationship Id="rId243" Type="http://schemas.openxmlformats.org/officeDocument/2006/relationships/hyperlink" Target="mailto:honbu@duskin-hozumi.com" TargetMode="External"/><Relationship Id="rId450" Type="http://schemas.openxmlformats.org/officeDocument/2006/relationships/hyperlink" Target="mailto:mifune@w-srj.jp" TargetMode="External"/><Relationship Id="rId688" Type="http://schemas.openxmlformats.org/officeDocument/2006/relationships/hyperlink" Target="mailto:yu-ai.seisakusyo@diary.ocn.ne.jp" TargetMode="External"/><Relationship Id="rId895" Type="http://schemas.openxmlformats.org/officeDocument/2006/relationships/hyperlink" Target="mailto:aiba@caroline-jp.com" TargetMode="External"/><Relationship Id="rId909" Type="http://schemas.openxmlformats.org/officeDocument/2006/relationships/hyperlink" Target="mailto:m.yoshimura@waku-works.com" TargetMode="External"/><Relationship Id="rId1080" Type="http://schemas.openxmlformats.org/officeDocument/2006/relationships/hyperlink" Target="mailto:jinji@spine-joint-yhp.jp" TargetMode="External"/><Relationship Id="rId1301" Type="http://schemas.openxmlformats.org/officeDocument/2006/relationships/hyperlink" Target="mailto:yoshiaki.uno@and-l.com" TargetMode="External"/><Relationship Id="rId1539" Type="http://schemas.openxmlformats.org/officeDocument/2006/relationships/hyperlink" Target="mailto:kuroiwa@solal.co.jp" TargetMode="External"/><Relationship Id="rId38" Type="http://schemas.openxmlformats.org/officeDocument/2006/relationships/hyperlink" Target="mailto:headoffice@intec1998.co.jp" TargetMode="External"/><Relationship Id="rId103" Type="http://schemas.openxmlformats.org/officeDocument/2006/relationships/hyperlink" Target="mailto:yoko.seki@daisen-s-s.cojp;kazuyo.hirayama@s-s.co.jp" TargetMode="External"/><Relationship Id="rId310" Type="http://schemas.openxmlformats.org/officeDocument/2006/relationships/hyperlink" Target="mailto:soumu01@parkingmarket.co.jp" TargetMode="External"/><Relationship Id="rId548" Type="http://schemas.openxmlformats.org/officeDocument/2006/relationships/hyperlink" Target="mailto:kazufumikimura@aol.com" TargetMode="External"/><Relationship Id="rId755" Type="http://schemas.openxmlformats.org/officeDocument/2006/relationships/hyperlink" Target="mailto:yuuko.ootani@3-sss-3.co.jp" TargetMode="External"/><Relationship Id="rId962" Type="http://schemas.openxmlformats.org/officeDocument/2006/relationships/hyperlink" Target="http://fujita-anishikawa-kaikei.co.jp/" TargetMode="External"/><Relationship Id="rId1178" Type="http://schemas.openxmlformats.org/officeDocument/2006/relationships/hyperlink" Target="mailto:osaguchi@tacit.co.jp" TargetMode="External"/><Relationship Id="rId1385" Type="http://schemas.openxmlformats.org/officeDocument/2006/relationships/hyperlink" Target="mailto:soumu@dears.co.jp" TargetMode="External"/><Relationship Id="rId1592" Type="http://schemas.openxmlformats.org/officeDocument/2006/relationships/hyperlink" Target="mailto:kuze@jcom.zaq.ne.jp" TargetMode="External"/><Relationship Id="rId1606" Type="http://schemas.openxmlformats.org/officeDocument/2006/relationships/hyperlink" Target="mailto:somu@daichi-net.co.jp" TargetMode="External"/><Relationship Id="rId91" Type="http://schemas.openxmlformats.org/officeDocument/2006/relationships/hyperlink" Target="mailto:ikeda@doctor-trust.co.jp" TargetMode="External"/><Relationship Id="rId187" Type="http://schemas.openxmlformats.org/officeDocument/2006/relationships/hyperlink" Target="mailto:ishigaki-s@me.point.ne.jp" TargetMode="External"/><Relationship Id="rId394" Type="http://schemas.openxmlformats.org/officeDocument/2006/relationships/hyperlink" Target="mailto:e_takeisi@setagayashakyo.oh.jp" TargetMode="External"/><Relationship Id="rId408" Type="http://schemas.openxmlformats.org/officeDocument/2006/relationships/hyperlink" Target="mailto:siba@epa.co.jp" TargetMode="External"/><Relationship Id="rId615" Type="http://schemas.openxmlformats.org/officeDocument/2006/relationships/hyperlink" Target="mailto:m-niitsuma@jrtk.co.jp" TargetMode="External"/><Relationship Id="rId822" Type="http://schemas.openxmlformats.org/officeDocument/2006/relationships/hyperlink" Target="mailto:soumu@i-cure.co.jp" TargetMode="External"/><Relationship Id="rId1038" Type="http://schemas.openxmlformats.org/officeDocument/2006/relationships/hyperlink" Target="mailto:operations@pagiles.jp" TargetMode="External"/><Relationship Id="rId1245" Type="http://schemas.openxmlformats.org/officeDocument/2006/relationships/hyperlink" Target="mailto:s.kawabata@myplate.co.jp" TargetMode="External"/><Relationship Id="rId1452" Type="http://schemas.openxmlformats.org/officeDocument/2006/relationships/hyperlink" Target="mailto:soel_anzen@wprosp.co.jp" TargetMode="External"/><Relationship Id="rId254" Type="http://schemas.openxmlformats.org/officeDocument/2006/relationships/hyperlink" Target="mailto:daigo-u@kaztech.co.jp" TargetMode="External"/><Relationship Id="rId699" Type="http://schemas.openxmlformats.org/officeDocument/2006/relationships/hyperlink" Target="mailto:vzx00606@nifty.com" TargetMode="External"/><Relationship Id="rId1091" Type="http://schemas.openxmlformats.org/officeDocument/2006/relationships/hyperlink" Target="mailto:atushi.hirabuki@kendepot.co.jp" TargetMode="External"/><Relationship Id="rId1105" Type="http://schemas.openxmlformats.org/officeDocument/2006/relationships/hyperlink" Target="mailto:contact@senseitsmart.com" TargetMode="External"/><Relationship Id="rId1312" Type="http://schemas.openxmlformats.org/officeDocument/2006/relationships/hyperlink" Target="mailto:c.omori@mitomo-guard.co.jp" TargetMode="External"/><Relationship Id="rId49" Type="http://schemas.openxmlformats.org/officeDocument/2006/relationships/hyperlink" Target="mailto:hikokubo@itud.co.jp" TargetMode="External"/><Relationship Id="rId114" Type="http://schemas.openxmlformats.org/officeDocument/2006/relationships/hyperlink" Target="mailto:yashigo@gmail.com" TargetMode="External"/><Relationship Id="rId461" Type="http://schemas.openxmlformats.org/officeDocument/2006/relationships/hyperlink" Target="mailto:t-fujimoto@tsukue-partners.com" TargetMode="External"/><Relationship Id="rId559" Type="http://schemas.openxmlformats.org/officeDocument/2006/relationships/hyperlink" Target="mailto:ask.katou@tt-100.com" TargetMode="External"/><Relationship Id="rId766" Type="http://schemas.openxmlformats.org/officeDocument/2006/relationships/hyperlink" Target="mailto:takayuki@ac.ocoda.jp" TargetMode="External"/><Relationship Id="rId1189" Type="http://schemas.openxmlformats.org/officeDocument/2006/relationships/hyperlink" Target="mailto:pc@io-tokyo.co.jp" TargetMode="External"/><Relationship Id="rId1396" Type="http://schemas.openxmlformats.org/officeDocument/2006/relationships/hyperlink" Target="mailto:masayasu.zentoku@phi.co.jp" TargetMode="External"/><Relationship Id="rId1617" Type="http://schemas.openxmlformats.org/officeDocument/2006/relationships/hyperlink" Target="mailto:e.miyajima@grcs.co.jp" TargetMode="External"/><Relationship Id="rId198" Type="http://schemas.openxmlformats.org/officeDocument/2006/relationships/hyperlink" Target="mailto:info5@0210.com" TargetMode="External"/><Relationship Id="rId321" Type="http://schemas.openxmlformats.org/officeDocument/2006/relationships/hyperlink" Target="mailto:masanaka@botejyu.co.jp" TargetMode="External"/><Relationship Id="rId419" Type="http://schemas.openxmlformats.org/officeDocument/2006/relationships/hyperlink" Target="mailto:eguchi@vessel-japan.co.jp" TargetMode="External"/><Relationship Id="rId626" Type="http://schemas.openxmlformats.org/officeDocument/2006/relationships/hyperlink" Target="mailto:h.onoe@funet-corp.com" TargetMode="External"/><Relationship Id="rId973" Type="http://schemas.openxmlformats.org/officeDocument/2006/relationships/hyperlink" Target="mailto:jinji@b-minded.com" TargetMode="External"/><Relationship Id="rId1049" Type="http://schemas.openxmlformats.org/officeDocument/2006/relationships/hyperlink" Target="mailto:health-management@delica.co.jp" TargetMode="External"/><Relationship Id="rId1256" Type="http://schemas.openxmlformats.org/officeDocument/2006/relationships/hyperlink" Target="mailto:labor@fujiko-san.com" TargetMode="External"/><Relationship Id="rId833" Type="http://schemas.openxmlformats.org/officeDocument/2006/relationships/hyperlink" Target="mailto:info@firstforce-inc.com" TargetMode="External"/><Relationship Id="rId1116" Type="http://schemas.openxmlformats.org/officeDocument/2006/relationships/hyperlink" Target="mailto:gladsmil.dc@gmail.com" TargetMode="External"/><Relationship Id="rId1463" Type="http://schemas.openxmlformats.org/officeDocument/2006/relationships/hyperlink" Target="mailto:aoki@futba-line.co.jp" TargetMode="External"/><Relationship Id="rId1670" Type="http://schemas.openxmlformats.org/officeDocument/2006/relationships/hyperlink" Target="mailto:info@protea.support" TargetMode="External"/><Relationship Id="rId265" Type="http://schemas.openxmlformats.org/officeDocument/2006/relationships/hyperlink" Target="mailto:kouhou_870@hanamaru870.jp" TargetMode="External"/><Relationship Id="rId472" Type="http://schemas.openxmlformats.org/officeDocument/2006/relationships/hyperlink" Target="mailto:m-itou@kinshicho-sb.jregroup.ne.jp" TargetMode="External"/><Relationship Id="rId900" Type="http://schemas.openxmlformats.org/officeDocument/2006/relationships/hyperlink" Target="mailto:kugayamaphoto@sound.ocn.ne.jp" TargetMode="External"/><Relationship Id="rId1323" Type="http://schemas.openxmlformats.org/officeDocument/2006/relationships/hyperlink" Target="mailto:arimura@fuji-tac.co.jp" TargetMode="External"/><Relationship Id="rId1530" Type="http://schemas.openxmlformats.org/officeDocument/2006/relationships/hyperlink" Target="mailto:shirong.lin@shinrin.com" TargetMode="External"/><Relationship Id="rId1628" Type="http://schemas.openxmlformats.org/officeDocument/2006/relationships/hyperlink" Target="mailto:m.watanabe@kyodo-tsusin.co.jp" TargetMode="External"/><Relationship Id="rId125" Type="http://schemas.openxmlformats.org/officeDocument/2006/relationships/hyperlink" Target="mailto:e_matsuo@humantrust.co.jp" TargetMode="External"/><Relationship Id="rId332" Type="http://schemas.openxmlformats.org/officeDocument/2006/relationships/hyperlink" Target="mailto:endo-m@tokyo-sanshin.co.jp" TargetMode="External"/><Relationship Id="rId777" Type="http://schemas.openxmlformats.org/officeDocument/2006/relationships/hyperlink" Target="mailto:lelovei_le@yahoo.co.jp" TargetMode="External"/><Relationship Id="rId984" Type="http://schemas.openxmlformats.org/officeDocument/2006/relationships/hyperlink" Target="mailto:jinji@po.med.or.jp" TargetMode="External"/><Relationship Id="rId637" Type="http://schemas.openxmlformats.org/officeDocument/2006/relationships/hyperlink" Target="mailto:sasame-i@eile.co.jp" TargetMode="External"/><Relationship Id="rId844" Type="http://schemas.openxmlformats.org/officeDocument/2006/relationships/hyperlink" Target="mailto:tamura@aryu.co.jp" TargetMode="External"/><Relationship Id="rId1267" Type="http://schemas.openxmlformats.org/officeDocument/2006/relationships/hyperlink" Target="mailto:y-kino@matto-md.jp" TargetMode="External"/><Relationship Id="rId1474" Type="http://schemas.openxmlformats.org/officeDocument/2006/relationships/hyperlink" Target="mailto:ishigaki@rev-tokyo.co.jp" TargetMode="External"/><Relationship Id="rId1681" Type="http://schemas.openxmlformats.org/officeDocument/2006/relationships/hyperlink" Target="mailto:carefull@yuyuen.com" TargetMode="External"/><Relationship Id="rId276" Type="http://schemas.openxmlformats.org/officeDocument/2006/relationships/hyperlink" Target="mailto:maeyashiki@gendaikenko.co.jp" TargetMode="External"/><Relationship Id="rId483" Type="http://schemas.openxmlformats.org/officeDocument/2006/relationships/hyperlink" Target="mailto:hoiku@nakano-minamidai.ed.jp" TargetMode="External"/><Relationship Id="rId690" Type="http://schemas.openxmlformats.org/officeDocument/2006/relationships/hyperlink" Target="mailto:kikuchi@tokyoshibori.co.jp" TargetMode="External"/><Relationship Id="rId704" Type="http://schemas.openxmlformats.org/officeDocument/2006/relationships/hyperlink" Target="mailto:ys@doorsestate.co.jp" TargetMode="External"/><Relationship Id="rId911" Type="http://schemas.openxmlformats.org/officeDocument/2006/relationships/hyperlink" Target="mailto:info@jba210.jp" TargetMode="External"/><Relationship Id="rId1127" Type="http://schemas.openxmlformats.org/officeDocument/2006/relationships/hyperlink" Target="mailto:m.kawase@justin.jp" TargetMode="External"/><Relationship Id="rId1334" Type="http://schemas.openxmlformats.org/officeDocument/2006/relationships/hyperlink" Target="mailto:satomi.suzuki@jccu.coop" TargetMode="External"/><Relationship Id="rId1541" Type="http://schemas.openxmlformats.org/officeDocument/2006/relationships/hyperlink" Target="mailto:g.o.a.t.since2022@gmail.com" TargetMode="External"/><Relationship Id="rId40" Type="http://schemas.openxmlformats.org/officeDocument/2006/relationships/hyperlink" Target="mailto:e.takahashi@kkcmc.co.jp" TargetMode="External"/><Relationship Id="rId136" Type="http://schemas.openxmlformats.org/officeDocument/2006/relationships/hyperlink" Target="mailto:s.kato@sifma.or.jp" TargetMode="External"/><Relationship Id="rId343" Type="http://schemas.openxmlformats.org/officeDocument/2006/relationships/hyperlink" Target="mailto:info@dig-resort45.com" TargetMode="External"/><Relationship Id="rId550" Type="http://schemas.openxmlformats.org/officeDocument/2006/relationships/hyperlink" Target="mailto:yoshinobu-mizusawa@tokan.co.jp" TargetMode="External"/><Relationship Id="rId788" Type="http://schemas.openxmlformats.org/officeDocument/2006/relationships/hyperlink" Target="mailto:s-ishitsuka@jmortho.co.jp" TargetMode="External"/><Relationship Id="rId995" Type="http://schemas.openxmlformats.org/officeDocument/2006/relationships/hyperlink" Target="mailto:yonekubo@uau.co.jp" TargetMode="External"/><Relationship Id="rId1180" Type="http://schemas.openxmlformats.org/officeDocument/2006/relationships/hyperlink" Target="mailto:kaneko@a-kcom.co.jp" TargetMode="External"/><Relationship Id="rId1401" Type="http://schemas.openxmlformats.org/officeDocument/2006/relationships/hyperlink" Target="mailto:n_kizu@hrtm.jp" TargetMode="External"/><Relationship Id="rId1639" Type="http://schemas.openxmlformats.org/officeDocument/2006/relationships/hyperlink" Target="mailto:info@bulkbuild.co.jp" TargetMode="External"/><Relationship Id="rId203" Type="http://schemas.openxmlformats.org/officeDocument/2006/relationships/hyperlink" Target="mailto:sakakida_iku@peacemind-jeap.co.jp" TargetMode="External"/><Relationship Id="rId648" Type="http://schemas.openxmlformats.org/officeDocument/2006/relationships/hyperlink" Target="mailto:yuzuki@tecknical-craft.co.jp" TargetMode="External"/><Relationship Id="rId855" Type="http://schemas.openxmlformats.org/officeDocument/2006/relationships/hyperlink" Target="mailto:meisterfactory0311@gmail.com" TargetMode="External"/><Relationship Id="rId1040" Type="http://schemas.openxmlformats.org/officeDocument/2006/relationships/hyperlink" Target="mailto:suruga@thirdship.co.jp" TargetMode="External"/><Relationship Id="rId1278" Type="http://schemas.openxmlformats.org/officeDocument/2006/relationships/hyperlink" Target="mailto:backoffice@backtech.co.jp" TargetMode="External"/><Relationship Id="rId1485" Type="http://schemas.openxmlformats.org/officeDocument/2006/relationships/hyperlink" Target="mailto:inaba@hvg.tokyo" TargetMode="External"/><Relationship Id="rId1692" Type="http://schemas.openxmlformats.org/officeDocument/2006/relationships/hyperlink" Target="mailto:h.abe@anoffset.co.jp" TargetMode="External"/><Relationship Id="rId1706" Type="http://schemas.openxmlformats.org/officeDocument/2006/relationships/hyperlink" Target="mailto:shimizu@belair-world.com" TargetMode="External"/><Relationship Id="rId287" Type="http://schemas.openxmlformats.org/officeDocument/2006/relationships/hyperlink" Target="mailto:sachi_okamoto@worthwhile.co.jp" TargetMode="External"/><Relationship Id="rId410" Type="http://schemas.openxmlformats.org/officeDocument/2006/relationships/hyperlink" Target="mailto:h-yanagida@nishitani-ind.com" TargetMode="External"/><Relationship Id="rId494" Type="http://schemas.openxmlformats.org/officeDocument/2006/relationships/hyperlink" Target="mailto:fujimoto@joyful.co.jp" TargetMode="External"/><Relationship Id="rId508" Type="http://schemas.openxmlformats.org/officeDocument/2006/relationships/hyperlink" Target="mailto:yunorose@mitsubishi-cable.co.jp" TargetMode="External"/><Relationship Id="rId715" Type="http://schemas.openxmlformats.org/officeDocument/2006/relationships/hyperlink" Target="mailto:info@nk-global.jp" TargetMode="External"/><Relationship Id="rId922" Type="http://schemas.openxmlformats.org/officeDocument/2006/relationships/hyperlink" Target="mailto:f.kimura@bulls-tax.com" TargetMode="External"/><Relationship Id="rId1138" Type="http://schemas.openxmlformats.org/officeDocument/2006/relationships/hyperlink" Target="mailto:izu.okauchi@kashiwabara-assist.co.jp" TargetMode="External"/><Relationship Id="rId1345" Type="http://schemas.openxmlformats.org/officeDocument/2006/relationships/hyperlink" Target="mailto:nakazato@towa-inc.co.jp" TargetMode="External"/><Relationship Id="rId1552" Type="http://schemas.openxmlformats.org/officeDocument/2006/relationships/hyperlink" Target="mailto:a_kawamoto@taxbps.com" TargetMode="External"/><Relationship Id="rId147" Type="http://schemas.openxmlformats.org/officeDocument/2006/relationships/hyperlink" Target="mailto:aono@associe-international.co.jp" TargetMode="External"/><Relationship Id="rId354" Type="http://schemas.openxmlformats.org/officeDocument/2006/relationships/hyperlink" Target="mailto:manabiya@jigyodan-chofu.com" TargetMode="External"/><Relationship Id="rId799" Type="http://schemas.openxmlformats.org/officeDocument/2006/relationships/hyperlink" Target="mailto:akira-uchiyama@oguro-gumi.co.jp" TargetMode="External"/><Relationship Id="rId1191" Type="http://schemas.openxmlformats.org/officeDocument/2006/relationships/hyperlink" Target="mailto:staff@energyuse.jp" TargetMode="External"/><Relationship Id="rId1205" Type="http://schemas.openxmlformats.org/officeDocument/2006/relationships/hyperlink" Target="mailto:saitoh-m@01.ne.jp" TargetMode="External"/><Relationship Id="rId51" Type="http://schemas.openxmlformats.org/officeDocument/2006/relationships/hyperlink" Target="mailto:hikokubo@itud.co.jp" TargetMode="External"/><Relationship Id="rId561" Type="http://schemas.openxmlformats.org/officeDocument/2006/relationships/hyperlink" Target="mailto:asada@asada-kogyo.jp" TargetMode="External"/><Relationship Id="rId659" Type="http://schemas.openxmlformats.org/officeDocument/2006/relationships/hyperlink" Target="mailto:etsuko@toa-ss.com" TargetMode="External"/><Relationship Id="rId866" Type="http://schemas.openxmlformats.org/officeDocument/2006/relationships/hyperlink" Target="mailto:info@alma11.com" TargetMode="External"/><Relationship Id="rId1289" Type="http://schemas.openxmlformats.org/officeDocument/2006/relationships/hyperlink" Target="mailto:alc-ecp@soga-k.com" TargetMode="External"/><Relationship Id="rId1412" Type="http://schemas.openxmlformats.org/officeDocument/2006/relationships/hyperlink" Target="mailto:keita.enomoto@osa1-inc.com" TargetMode="External"/><Relationship Id="rId1496" Type="http://schemas.openxmlformats.org/officeDocument/2006/relationships/hyperlink" Target="mailto:satsuki2126@outlook.jp" TargetMode="External"/><Relationship Id="rId1717" Type="http://schemas.openxmlformats.org/officeDocument/2006/relationships/hyperlink" Target="mailto:akiko.yamaguchi@kyowaac.co.jp" TargetMode="External"/><Relationship Id="rId214" Type="http://schemas.openxmlformats.org/officeDocument/2006/relationships/hyperlink" Target="mailto:mano-syowakenso@email.plala.or.jp" TargetMode="External"/><Relationship Id="rId298" Type="http://schemas.openxmlformats.org/officeDocument/2006/relationships/hyperlink" Target="mailto:info@moro.co.jp" TargetMode="External"/><Relationship Id="rId421" Type="http://schemas.openxmlformats.org/officeDocument/2006/relationships/hyperlink" Target="mailto:soumu@kuboco.co.jp" TargetMode="External"/><Relationship Id="rId519" Type="http://schemas.openxmlformats.org/officeDocument/2006/relationships/hyperlink" Target="mailto:kotomi@ahc-agua.com" TargetMode="External"/><Relationship Id="rId1051" Type="http://schemas.openxmlformats.org/officeDocument/2006/relationships/hyperlink" Target="mailto:info@metamorphose.co.jp" TargetMode="External"/><Relationship Id="rId1149" Type="http://schemas.openxmlformats.org/officeDocument/2006/relationships/hyperlink" Target="mailto:m.fujii@interdream.co.jp" TargetMode="External"/><Relationship Id="rId1356" Type="http://schemas.openxmlformats.org/officeDocument/2006/relationships/hyperlink" Target="mailto:a-inoue@shoei-site.com" TargetMode="External"/><Relationship Id="rId158" Type="http://schemas.openxmlformats.org/officeDocument/2006/relationships/hyperlink" Target="mailto:hashi.office@gmail.com" TargetMode="External"/><Relationship Id="rId726" Type="http://schemas.openxmlformats.org/officeDocument/2006/relationships/hyperlink" Target="mailto:n.harada@fore_co.ltd" TargetMode="External"/><Relationship Id="rId933" Type="http://schemas.openxmlformats.org/officeDocument/2006/relationships/hyperlink" Target="mailto:business-support@je-ss.co.jp/soumu@je-ss.co.jp" TargetMode="External"/><Relationship Id="rId1009" Type="http://schemas.openxmlformats.org/officeDocument/2006/relationships/hyperlink" Target="mailto:akira.kan@body-sommelier" TargetMode="External"/><Relationship Id="rId1563" Type="http://schemas.openxmlformats.org/officeDocument/2006/relationships/hyperlink" Target="mailto:security@j-eagles.co.jp" TargetMode="External"/><Relationship Id="rId62" Type="http://schemas.openxmlformats.org/officeDocument/2006/relationships/hyperlink" Target="mailto:takahashi@tomscons.co.jp" TargetMode="External"/><Relationship Id="rId365" Type="http://schemas.openxmlformats.org/officeDocument/2006/relationships/hyperlink" Target="mailto:honjo_taxi@nifty.com" TargetMode="External"/><Relationship Id="rId572" Type="http://schemas.openxmlformats.org/officeDocument/2006/relationships/hyperlink" Target="mailto:info@arc-hoken.co.jp" TargetMode="External"/><Relationship Id="rId1216" Type="http://schemas.openxmlformats.org/officeDocument/2006/relationships/hyperlink" Target="mailto:tsuru@tsuruokashoji.co.jp" TargetMode="External"/><Relationship Id="rId1423" Type="http://schemas.openxmlformats.org/officeDocument/2006/relationships/hyperlink" Target="mailto:d.funemizu@moajapan.com" TargetMode="External"/><Relationship Id="rId1630" Type="http://schemas.openxmlformats.org/officeDocument/2006/relationships/hyperlink" Target="mailto:hama@arch-img.co.jp" TargetMode="External"/><Relationship Id="rId225" Type="http://schemas.openxmlformats.org/officeDocument/2006/relationships/hyperlink" Target="mailto:horita@machida-houmon.com" TargetMode="External"/><Relationship Id="rId432" Type="http://schemas.openxmlformats.org/officeDocument/2006/relationships/hyperlink" Target="mailto:m-kano@kan-etsu.com" TargetMode="External"/><Relationship Id="rId877" Type="http://schemas.openxmlformats.org/officeDocument/2006/relationships/hyperlink" Target="mailto:k.miho@dot1.tv" TargetMode="External"/><Relationship Id="rId1062" Type="http://schemas.openxmlformats.org/officeDocument/2006/relationships/hyperlink" Target="mailto:arakane@ohsawa-japan.co.jp" TargetMode="External"/><Relationship Id="rId1728" Type="http://schemas.openxmlformats.org/officeDocument/2006/relationships/hyperlink" Target="mailto:reiri.miura@siific.co.jp" TargetMode="External"/><Relationship Id="rId737" Type="http://schemas.openxmlformats.org/officeDocument/2006/relationships/hyperlink" Target="mailto:sarue@hinomaru.tokyo" TargetMode="External"/><Relationship Id="rId944" Type="http://schemas.openxmlformats.org/officeDocument/2006/relationships/hyperlink" Target="mailto:r-yoneyama@hokutohgiken.co.jp" TargetMode="External"/><Relationship Id="rId1367" Type="http://schemas.openxmlformats.org/officeDocument/2006/relationships/hyperlink" Target="mailto:jmb@jmb88.co.jp" TargetMode="External"/><Relationship Id="rId1574" Type="http://schemas.openxmlformats.org/officeDocument/2006/relationships/hyperlink" Target="mailto:hanokizawa@theproducers.jp" TargetMode="External"/><Relationship Id="rId73" Type="http://schemas.openxmlformats.org/officeDocument/2006/relationships/hyperlink" Target="mailto:yamada@hiroline.co.jp" TargetMode="External"/><Relationship Id="rId169" Type="http://schemas.openxmlformats.org/officeDocument/2006/relationships/hyperlink" Target="mailto:akaishi@jt3.so-net.ne.jp" TargetMode="External"/><Relationship Id="rId376" Type="http://schemas.openxmlformats.org/officeDocument/2006/relationships/hyperlink" Target="mailto:HR_operation@ntltd.com" TargetMode="External"/><Relationship Id="rId583" Type="http://schemas.openxmlformats.org/officeDocument/2006/relationships/hyperlink" Target="mailto:info@minato-cosw.net" TargetMode="External"/><Relationship Id="rId790" Type="http://schemas.openxmlformats.org/officeDocument/2006/relationships/hyperlink" Target="mailto:murano@buyo-gas.co.jp" TargetMode="External"/><Relationship Id="rId804" Type="http://schemas.openxmlformats.org/officeDocument/2006/relationships/hyperlink" Target="mailto:arakawa-sihojimu@proof.ocn.ne.jp" TargetMode="External"/><Relationship Id="rId1227" Type="http://schemas.openxmlformats.org/officeDocument/2006/relationships/hyperlink" Target="mailto:a-tera@auntierosa.com" TargetMode="External"/><Relationship Id="rId1434" Type="http://schemas.openxmlformats.org/officeDocument/2006/relationships/hyperlink" Target="mailto:stage2000tatata@yahoo.co.jp" TargetMode="External"/><Relationship Id="rId1641" Type="http://schemas.openxmlformats.org/officeDocument/2006/relationships/hyperlink" Target="mailto:oikawa.k@thankyua.co.jp" TargetMode="External"/><Relationship Id="rId4" Type="http://schemas.openxmlformats.org/officeDocument/2006/relationships/hyperlink" Target="mailto:y-sakurai@oshima-bus.com" TargetMode="External"/><Relationship Id="rId236" Type="http://schemas.openxmlformats.org/officeDocument/2006/relationships/hyperlink" Target="mailto:yyamaguchi@jsystem.co.jp" TargetMode="External"/><Relationship Id="rId443" Type="http://schemas.openxmlformats.org/officeDocument/2006/relationships/hyperlink" Target="mailto:k-g@business-flight.jp" TargetMode="External"/><Relationship Id="rId650" Type="http://schemas.openxmlformats.org/officeDocument/2006/relationships/hyperlink" Target="mailto:sakuma@rays-co.jp" TargetMode="External"/><Relationship Id="rId888" Type="http://schemas.openxmlformats.org/officeDocument/2006/relationships/hyperlink" Target="mailto:sakata@airmat.co.jp" TargetMode="External"/><Relationship Id="rId1073" Type="http://schemas.openxmlformats.org/officeDocument/2006/relationships/hyperlink" Target="mailto:szk@szk-c.co.jp" TargetMode="External"/><Relationship Id="rId1280" Type="http://schemas.openxmlformats.org/officeDocument/2006/relationships/hyperlink" Target="mailto:asher@a-sher-inc.co.jp" TargetMode="External"/><Relationship Id="rId1501" Type="http://schemas.openxmlformats.org/officeDocument/2006/relationships/hyperlink" Target="mailto:soumu@shizenha-club.com" TargetMode="External"/><Relationship Id="rId303" Type="http://schemas.openxmlformats.org/officeDocument/2006/relationships/hyperlink" Target="mailto:10.12.rei@kaishin-taxi.jp" TargetMode="External"/><Relationship Id="rId748" Type="http://schemas.openxmlformats.org/officeDocument/2006/relationships/hyperlink" Target="mailto:naoki_kaneko@kokusai-kotsu.com" TargetMode="External"/><Relationship Id="rId955" Type="http://schemas.openxmlformats.org/officeDocument/2006/relationships/hyperlink" Target="mailto:yuka_okuya@m-trade.jp" TargetMode="External"/><Relationship Id="rId1140" Type="http://schemas.openxmlformats.org/officeDocument/2006/relationships/hyperlink" Target="mailto:info@kokoro-specialsr.jp" TargetMode="External"/><Relationship Id="rId1378" Type="http://schemas.openxmlformats.org/officeDocument/2006/relationships/hyperlink" Target="mailto:nao.sasaki@bigsdc.co.jp/yuka.imazeki@bigsdc.co.jp" TargetMode="External"/><Relationship Id="rId1585" Type="http://schemas.openxmlformats.org/officeDocument/2006/relationships/hyperlink" Target="mailto:kuboki@tokyo-marine.net" TargetMode="External"/><Relationship Id="rId84" Type="http://schemas.openxmlformats.org/officeDocument/2006/relationships/hyperlink" Target="mailto:info@keidenkogyo.co.jp" TargetMode="External"/><Relationship Id="rId387" Type="http://schemas.openxmlformats.org/officeDocument/2006/relationships/hyperlink" Target="mailto:takanezawa@isk-tokyo.co.jp" TargetMode="External"/><Relationship Id="rId510" Type="http://schemas.openxmlformats.org/officeDocument/2006/relationships/hyperlink" Target="mailto:iinuma-k@iinumadenki.co.jp" TargetMode="External"/><Relationship Id="rId594" Type="http://schemas.openxmlformats.org/officeDocument/2006/relationships/hyperlink" Target="mailto:nakazawa@cosmobin.jp" TargetMode="External"/><Relationship Id="rId608" Type="http://schemas.openxmlformats.org/officeDocument/2006/relationships/hyperlink" Target="mailto:miwa-n@insource.co.jp" TargetMode="External"/><Relationship Id="rId815" Type="http://schemas.openxmlformats.org/officeDocument/2006/relationships/hyperlink" Target="mailto:ip-consulting@elixia.co.jp" TargetMode="External"/><Relationship Id="rId1238" Type="http://schemas.openxmlformats.org/officeDocument/2006/relationships/hyperlink" Target="mailto:nagaikeiko@koei-home.co.jp" TargetMode="External"/><Relationship Id="rId1445" Type="http://schemas.openxmlformats.org/officeDocument/2006/relationships/hyperlink" Target="mailto:soei_headoffice@wprosp.co.jp" TargetMode="External"/><Relationship Id="rId1652" Type="http://schemas.openxmlformats.org/officeDocument/2006/relationships/hyperlink" Target="mailto:hi-yokota@being-group.jp" TargetMode="External"/><Relationship Id="rId247" Type="http://schemas.openxmlformats.org/officeDocument/2006/relationships/hyperlink" Target="mailto:info@care-spot.co.jp" TargetMode="External"/><Relationship Id="rId899" Type="http://schemas.openxmlformats.org/officeDocument/2006/relationships/hyperlink" Target="mailto:h.ando@ko-tatsu.jp" TargetMode="External"/><Relationship Id="rId1000" Type="http://schemas.openxmlformats.org/officeDocument/2006/relationships/hyperlink" Target="mailto:chiba-shiono@ttech.co.jp" TargetMode="External"/><Relationship Id="rId1084" Type="http://schemas.openxmlformats.org/officeDocument/2006/relationships/hyperlink" Target="mailto:job-tokyo@misuga-kaiun.co.jp" TargetMode="External"/><Relationship Id="rId1305" Type="http://schemas.openxmlformats.org/officeDocument/2006/relationships/hyperlink" Target="mailto:jinji-ml@jes24.co.jp" TargetMode="External"/><Relationship Id="rId107" Type="http://schemas.openxmlformats.org/officeDocument/2006/relationships/hyperlink" Target="mailto:info@fujicon-tb.co.jp" TargetMode="External"/><Relationship Id="rId454" Type="http://schemas.openxmlformats.org/officeDocument/2006/relationships/hyperlink" Target="mailto:m.taka@clear.gr.jp" TargetMode="External"/><Relationship Id="rId661" Type="http://schemas.openxmlformats.org/officeDocument/2006/relationships/hyperlink" Target="mailto:gyoumu@calls.co.jp" TargetMode="External"/><Relationship Id="rId759" Type="http://schemas.openxmlformats.org/officeDocument/2006/relationships/hyperlink" Target="mailto:a.izumi@tokaikonetsu.co.jp" TargetMode="External"/><Relationship Id="rId966" Type="http://schemas.openxmlformats.org/officeDocument/2006/relationships/hyperlink" Target="mailto:kyou_dou@outlook.jp" TargetMode="External"/><Relationship Id="rId1291" Type="http://schemas.openxmlformats.org/officeDocument/2006/relationships/hyperlink" Target="mailto:hayakawa@shokken.jp" TargetMode="External"/><Relationship Id="rId1389" Type="http://schemas.openxmlformats.org/officeDocument/2006/relationships/hyperlink" Target="mailto:soumu2021@japandental.co.jp" TargetMode="External"/><Relationship Id="rId1512" Type="http://schemas.openxmlformats.org/officeDocument/2006/relationships/hyperlink" Target="mailto:nakajima@builds.ventures" TargetMode="External"/><Relationship Id="rId1596" Type="http://schemas.openxmlformats.org/officeDocument/2006/relationships/hyperlink" Target="mailto:yakisobamasachi0609@gmail.com" TargetMode="External"/><Relationship Id="rId11" Type="http://schemas.openxmlformats.org/officeDocument/2006/relationships/hyperlink" Target="mailto:nakao@brst.co.jp" TargetMode="External"/><Relationship Id="rId314" Type="http://schemas.openxmlformats.org/officeDocument/2006/relationships/hyperlink" Target="mailto:tokyogom@earth.ocn.ne.jp" TargetMode="External"/><Relationship Id="rId398" Type="http://schemas.openxmlformats.org/officeDocument/2006/relationships/hyperlink" Target="mailto:morinaga-taxi@km-grou.jp" TargetMode="External"/><Relationship Id="rId521" Type="http://schemas.openxmlformats.org/officeDocument/2006/relationships/hyperlink" Target="mailto:y-gamou@kei-it.com" TargetMode="External"/><Relationship Id="rId619" Type="http://schemas.openxmlformats.org/officeDocument/2006/relationships/hyperlink" Target="mailto:info@jemca.or.jp" TargetMode="External"/><Relationship Id="rId1151" Type="http://schemas.openxmlformats.org/officeDocument/2006/relationships/hyperlink" Target="mailto:219terauchi@tokyo-nsp.co.jp" TargetMode="External"/><Relationship Id="rId1249" Type="http://schemas.openxmlformats.org/officeDocument/2006/relationships/hyperlink" Target="mailto:fukushima-to@asahi-kog.co.jo" TargetMode="External"/><Relationship Id="rId95" Type="http://schemas.openxmlformats.org/officeDocument/2006/relationships/hyperlink" Target="mailto:n.matsuo@koyosya-inc.co.jp" TargetMode="External"/><Relationship Id="rId160" Type="http://schemas.openxmlformats.org/officeDocument/2006/relationships/hyperlink" Target="mailto:suzuki@kasuga-kiso.co.jp" TargetMode="External"/><Relationship Id="rId826" Type="http://schemas.openxmlformats.org/officeDocument/2006/relationships/hyperlink" Target="mailto:satomi.kodera@kybclub.co.jp" TargetMode="External"/><Relationship Id="rId1011" Type="http://schemas.openxmlformats.org/officeDocument/2006/relationships/hyperlink" Target="mailto:ho-pln@dm-s.co.jp" TargetMode="External"/><Relationship Id="rId1109" Type="http://schemas.openxmlformats.org/officeDocument/2006/relationships/hyperlink" Target="mailto:itadu@kawashima-s.co.jp" TargetMode="External"/><Relationship Id="rId1456" Type="http://schemas.openxmlformats.org/officeDocument/2006/relationships/hyperlink" Target="mailto:kaneda@rk-kaneda.com" TargetMode="External"/><Relationship Id="rId1663" Type="http://schemas.openxmlformats.org/officeDocument/2006/relationships/hyperlink" Target="mailto:yagisawa@hale62.com" TargetMode="External"/><Relationship Id="rId258" Type="http://schemas.openxmlformats.org/officeDocument/2006/relationships/hyperlink" Target="mailto:soumu@minamotoelectric.co.jp" TargetMode="External"/><Relationship Id="rId465" Type="http://schemas.openxmlformats.org/officeDocument/2006/relationships/hyperlink" Target="mailto:t-waka@jp-noc.co.jp" TargetMode="External"/><Relationship Id="rId672" Type="http://schemas.openxmlformats.org/officeDocument/2006/relationships/hyperlink" Target="mailto:info@yuuki-h.jp" TargetMode="External"/><Relationship Id="rId1095" Type="http://schemas.openxmlformats.org/officeDocument/2006/relationships/hyperlink" Target="mailto:a.matsuda@tsubasa-holdings.co.jp" TargetMode="External"/><Relationship Id="rId1316" Type="http://schemas.openxmlformats.org/officeDocument/2006/relationships/hyperlink" Target="mailto:futoshi@efk-cf.com" TargetMode="External"/><Relationship Id="rId1523" Type="http://schemas.openxmlformats.org/officeDocument/2006/relationships/hyperlink" Target="mailto:info@nihonsensuikouji.co.jp" TargetMode="External"/><Relationship Id="rId1730" Type="http://schemas.openxmlformats.org/officeDocument/2006/relationships/hyperlink" Target="mailto:info@nisshin-tokyo.co.jp" TargetMode="External"/><Relationship Id="rId22" Type="http://schemas.openxmlformats.org/officeDocument/2006/relationships/hyperlink" Target="mailto:maruyama-h@s-tomoedenki.co.jp" TargetMode="External"/><Relationship Id="rId118" Type="http://schemas.openxmlformats.org/officeDocument/2006/relationships/hyperlink" Target="mailto:s.nishiyama@adcorporation.co.jp" TargetMode="External"/><Relationship Id="rId325" Type="http://schemas.openxmlformats.org/officeDocument/2006/relationships/hyperlink" Target="mailto:info@morikoh.jp" TargetMode="External"/><Relationship Id="rId532" Type="http://schemas.openxmlformats.org/officeDocument/2006/relationships/hyperlink" Target="mailto:aoki42@sr-aoki.or.jp" TargetMode="External"/><Relationship Id="rId977" Type="http://schemas.openxmlformats.org/officeDocument/2006/relationships/hyperlink" Target="mailto:n_tanisho@enetcom.co.jp" TargetMode="External"/><Relationship Id="rId1162" Type="http://schemas.openxmlformats.org/officeDocument/2006/relationships/hyperlink" Target="mailto:suzuki.kengo@pikapaka.co.jp" TargetMode="External"/><Relationship Id="rId171" Type="http://schemas.openxmlformats.org/officeDocument/2006/relationships/hyperlink" Target="mailto:shiho_takahashi@tokan.co.jp" TargetMode="External"/><Relationship Id="rId837" Type="http://schemas.openxmlformats.org/officeDocument/2006/relationships/hyperlink" Target="mailto:akikawa888@gmail.com" TargetMode="External"/><Relationship Id="rId1022" Type="http://schemas.openxmlformats.org/officeDocument/2006/relationships/hyperlink" Target="mailto:tets-ishikawa@bdotax.jp" TargetMode="External"/><Relationship Id="rId1467" Type="http://schemas.openxmlformats.org/officeDocument/2006/relationships/hyperlink" Target="mailto:tsuboki@inaba-rubber.co.jp" TargetMode="External"/><Relationship Id="rId1674" Type="http://schemas.openxmlformats.org/officeDocument/2006/relationships/hyperlink" Target="mailto:game@d-c-web.com" TargetMode="External"/><Relationship Id="rId269" Type="http://schemas.openxmlformats.org/officeDocument/2006/relationships/hyperlink" Target="mailto:k-matoba@tb-m.com" TargetMode="External"/><Relationship Id="rId476" Type="http://schemas.openxmlformats.org/officeDocument/2006/relationships/hyperlink" Target="mailto:t.tajima@hiranosekiyuy.com" TargetMode="External"/><Relationship Id="rId683" Type="http://schemas.openxmlformats.org/officeDocument/2006/relationships/hyperlink" Target="mailto:kozakai@su-partners.co.jp" TargetMode="External"/><Relationship Id="rId890" Type="http://schemas.openxmlformats.org/officeDocument/2006/relationships/hyperlink" Target="mailto:chakky@cilas.net" TargetMode="External"/><Relationship Id="rId904" Type="http://schemas.openxmlformats.org/officeDocument/2006/relationships/hyperlink" Target="mailto:uchida@kohkinlab.jp" TargetMode="External"/><Relationship Id="rId1327" Type="http://schemas.openxmlformats.org/officeDocument/2006/relationships/hyperlink" Target="mailto:itouyuujisyouten.itou@gmail.com" TargetMode="External"/><Relationship Id="rId1534" Type="http://schemas.openxmlformats.org/officeDocument/2006/relationships/hyperlink" Target="mailto:yukimi.sugino@cosmohealth.co.jp" TargetMode="External"/><Relationship Id="rId33" Type="http://schemas.openxmlformats.org/officeDocument/2006/relationships/hyperlink" Target="mailto:info@sreal.co.jp" TargetMode="External"/><Relationship Id="rId129" Type="http://schemas.openxmlformats.org/officeDocument/2006/relationships/hyperlink" Target="mailto:t-kio@lily.sannet.ne.jp" TargetMode="External"/><Relationship Id="rId336" Type="http://schemas.openxmlformats.org/officeDocument/2006/relationships/hyperlink" Target="mailto:fumiko.yamamoto@ube-exsymo.co.jp" TargetMode="External"/><Relationship Id="rId543" Type="http://schemas.openxmlformats.org/officeDocument/2006/relationships/hyperlink" Target="mailto:soumu@nagabuchien.or.jp" TargetMode="External"/><Relationship Id="rId988" Type="http://schemas.openxmlformats.org/officeDocument/2006/relationships/hyperlink" Target="mailto:t.hasegawa@t-denden.com" TargetMode="External"/><Relationship Id="rId1173" Type="http://schemas.openxmlformats.org/officeDocument/2006/relationships/hyperlink" Target="mailto:koyama@junkosha.jp" TargetMode="External"/><Relationship Id="rId1380" Type="http://schemas.openxmlformats.org/officeDocument/2006/relationships/hyperlink" Target="mailto:y.kitagawa@kyonan.info" TargetMode="External"/><Relationship Id="rId1601" Type="http://schemas.openxmlformats.org/officeDocument/2006/relationships/hyperlink" Target="mailto:fukiinfo.co@gmail.com" TargetMode="External"/><Relationship Id="rId182" Type="http://schemas.openxmlformats.org/officeDocument/2006/relationships/hyperlink" Target="mailto:maekawa.yukari@sankensya.co.jp" TargetMode="External"/><Relationship Id="rId403" Type="http://schemas.openxmlformats.org/officeDocument/2006/relationships/hyperlink" Target="mailto:info@medibody.info" TargetMode="External"/><Relationship Id="rId750" Type="http://schemas.openxmlformats.org/officeDocument/2006/relationships/hyperlink" Target="mailto:chihiro.kawasaki@jnes.jp" TargetMode="External"/><Relationship Id="rId848" Type="http://schemas.openxmlformats.org/officeDocument/2006/relationships/hyperlink" Target="mailto:shi-ohkubo@r-nw.com" TargetMode="External"/><Relationship Id="rId1033" Type="http://schemas.openxmlformats.org/officeDocument/2006/relationships/hyperlink" Target="mailto:m-ijima@nomura-re.co.jp" TargetMode="External"/><Relationship Id="rId1478" Type="http://schemas.openxmlformats.org/officeDocument/2006/relationships/hyperlink" Target="mailto:wh11-00002@water-holdings.com" TargetMode="External"/><Relationship Id="rId1685" Type="http://schemas.openxmlformats.org/officeDocument/2006/relationships/hyperlink" Target="mailto:y.tanaka@maruichi-tk.jp" TargetMode="External"/><Relationship Id="rId487" Type="http://schemas.openxmlformats.org/officeDocument/2006/relationships/hyperlink" Target="mailto:m.jinjibu@gmail.com" TargetMode="External"/><Relationship Id="rId610" Type="http://schemas.openxmlformats.org/officeDocument/2006/relationships/hyperlink" Target="mailto:gujit@ip-dream.co.jp" TargetMode="External"/><Relationship Id="rId694" Type="http://schemas.openxmlformats.org/officeDocument/2006/relationships/hyperlink" Target="mailto:ytkumada@dmsjp.co.jp" TargetMode="External"/><Relationship Id="rId708" Type="http://schemas.openxmlformats.org/officeDocument/2006/relationships/hyperlink" Target="mailto:nsato@sankyo-net.co.jp" TargetMode="External"/><Relationship Id="rId915" Type="http://schemas.openxmlformats.org/officeDocument/2006/relationships/hyperlink" Target="mailto:recrnit@onandon.jp" TargetMode="External"/><Relationship Id="rId1240" Type="http://schemas.openxmlformats.org/officeDocument/2006/relationships/hyperlink" Target="mailto:r.takewaki@chuo-consulting.co.jp" TargetMode="External"/><Relationship Id="rId1338" Type="http://schemas.openxmlformats.org/officeDocument/2006/relationships/hyperlink" Target="mailto:hakujuji@muse.ocn.ne.jp" TargetMode="External"/><Relationship Id="rId1545" Type="http://schemas.openxmlformats.org/officeDocument/2006/relationships/hyperlink" Target="mailto:info@shukumura-kensetsu.co.jp" TargetMode="External"/><Relationship Id="rId347" Type="http://schemas.openxmlformats.org/officeDocument/2006/relationships/hyperlink" Target="mailto:t-harada@tanakakenso.co.jp" TargetMode="External"/><Relationship Id="rId999" Type="http://schemas.openxmlformats.org/officeDocument/2006/relationships/hyperlink" Target="mailto:care@soken-net.co.jp" TargetMode="External"/><Relationship Id="rId1100" Type="http://schemas.openxmlformats.org/officeDocument/2006/relationships/hyperlink" Target="mailto:tseino@b-con.co.jp" TargetMode="External"/><Relationship Id="rId1184" Type="http://schemas.openxmlformats.org/officeDocument/2006/relationships/hyperlink" Target="mailto:junko-s@casita.jp" TargetMode="External"/><Relationship Id="rId1405" Type="http://schemas.openxmlformats.org/officeDocument/2006/relationships/hyperlink" Target="mailto:yamaguchi@uchinoseiko.co.jp" TargetMode="External"/><Relationship Id="rId44" Type="http://schemas.openxmlformats.org/officeDocument/2006/relationships/hyperlink" Target="mailto:n-isogai1@liberalpack.co.jp" TargetMode="External"/><Relationship Id="rId554" Type="http://schemas.openxmlformats.org/officeDocument/2006/relationships/hyperlink" Target="mailto:h.oota@common-keiso.co.jp" TargetMode="External"/><Relationship Id="rId761" Type="http://schemas.openxmlformats.org/officeDocument/2006/relationships/hyperlink" Target="mailto:mimoto@jictransport.co.jp" TargetMode="External"/><Relationship Id="rId859" Type="http://schemas.openxmlformats.org/officeDocument/2006/relationships/hyperlink" Target="mailto:purumeriablue@gmail.com" TargetMode="External"/><Relationship Id="rId1391" Type="http://schemas.openxmlformats.org/officeDocument/2006/relationships/hyperlink" Target="mailto:yuki.nihongi@jp.gs-yuasa.com" TargetMode="External"/><Relationship Id="rId1489" Type="http://schemas.openxmlformats.org/officeDocument/2006/relationships/hyperlink" Target="mailto:shu12266@gmail.com" TargetMode="External"/><Relationship Id="rId1612" Type="http://schemas.openxmlformats.org/officeDocument/2006/relationships/hyperlink" Target="mailto:k-matsuda@rashisa123.com" TargetMode="External"/><Relationship Id="rId1696" Type="http://schemas.openxmlformats.org/officeDocument/2006/relationships/hyperlink" Target="mailto:toji@w-court.com" TargetMode="External"/><Relationship Id="rId193" Type="http://schemas.openxmlformats.org/officeDocument/2006/relationships/hyperlink" Target="mailto:hq@jibunnhouse.jp" TargetMode="External"/><Relationship Id="rId207" Type="http://schemas.openxmlformats.org/officeDocument/2006/relationships/hyperlink" Target="mailto:fujisawa@med-com.jp" TargetMode="External"/><Relationship Id="rId414" Type="http://schemas.openxmlformats.org/officeDocument/2006/relationships/hyperlink" Target="mailto:yuma.kuwashima@podsdesign.com" TargetMode="External"/><Relationship Id="rId498" Type="http://schemas.openxmlformats.org/officeDocument/2006/relationships/hyperlink" Target="mailto:koji@pro-koba.co.jp" TargetMode="External"/><Relationship Id="rId621" Type="http://schemas.openxmlformats.org/officeDocument/2006/relationships/hyperlink" Target="mailto:sugawara@tg-fitess.net" TargetMode="External"/><Relationship Id="rId1044" Type="http://schemas.openxmlformats.org/officeDocument/2006/relationships/hyperlink" Target="mailto:hiraguchi@leotokyo.co.jp" TargetMode="External"/><Relationship Id="rId1251" Type="http://schemas.openxmlformats.org/officeDocument/2006/relationships/hyperlink" Target="mailto:soumu@seiwapat.co.jp" TargetMode="External"/><Relationship Id="rId1349" Type="http://schemas.openxmlformats.org/officeDocument/2006/relationships/hyperlink" Target="mailto:k.yamada@iwase-group.co.jp" TargetMode="External"/><Relationship Id="rId260" Type="http://schemas.openxmlformats.org/officeDocument/2006/relationships/hyperlink" Target="mailto:hasegaw@napco.co.jp" TargetMode="External"/><Relationship Id="rId719" Type="http://schemas.openxmlformats.org/officeDocument/2006/relationships/hyperlink" Target="mailto:someya@daidokoro.jp" TargetMode="External"/><Relationship Id="rId926" Type="http://schemas.openxmlformats.org/officeDocument/2006/relationships/hyperlink" Target="mailto:aoki@ysag21.jp" TargetMode="External"/><Relationship Id="rId1111" Type="http://schemas.openxmlformats.org/officeDocument/2006/relationships/hyperlink" Target="mailto:1031jinji@gmail.com" TargetMode="External"/><Relationship Id="rId1556" Type="http://schemas.openxmlformats.org/officeDocument/2006/relationships/hyperlink" Target="mailto:info@k-vanguard.co.jp" TargetMode="External"/><Relationship Id="rId55" Type="http://schemas.openxmlformats.org/officeDocument/2006/relationships/hyperlink" Target="mailto:hikokubo@itud.co.jp" TargetMode="External"/><Relationship Id="rId120" Type="http://schemas.openxmlformats.org/officeDocument/2006/relationships/hyperlink" Target="mailto:kiki@kiki-con.com" TargetMode="External"/><Relationship Id="rId358" Type="http://schemas.openxmlformats.org/officeDocument/2006/relationships/hyperlink" Target="mailto:ai_kanri@ai-apt.jp" TargetMode="External"/><Relationship Id="rId565" Type="http://schemas.openxmlformats.org/officeDocument/2006/relationships/hyperlink" Target="mailto:kamekichi102283@gaea.ocn.ne.jp" TargetMode="External"/><Relationship Id="rId772" Type="http://schemas.openxmlformats.org/officeDocument/2006/relationships/hyperlink" Target="mailto:soumu@dalichi-s.net" TargetMode="External"/><Relationship Id="rId1195" Type="http://schemas.openxmlformats.org/officeDocument/2006/relationships/hyperlink" Target="mailto:soumu@meihoattivo.co.jp" TargetMode="External"/><Relationship Id="rId1209" Type="http://schemas.openxmlformats.org/officeDocument/2006/relationships/hyperlink" Target="mailto:a.jin@wiraize.co.jp" TargetMode="External"/><Relationship Id="rId1416" Type="http://schemas.openxmlformats.org/officeDocument/2006/relationships/hyperlink" Target="mailto:yokada@fasio.biz" TargetMode="External"/><Relationship Id="rId1623" Type="http://schemas.openxmlformats.org/officeDocument/2006/relationships/hyperlink" Target="mailto:hd@dofine.co.jp" TargetMode="External"/><Relationship Id="rId218" Type="http://schemas.openxmlformats.org/officeDocument/2006/relationships/hyperlink" Target="mailto:yhirabayashi@asamura.jp" TargetMode="External"/><Relationship Id="rId425" Type="http://schemas.openxmlformats.org/officeDocument/2006/relationships/hyperlink" Target="mailto:taxi-kotobuki@feel.ocn.ne.jp" TargetMode="External"/><Relationship Id="rId632" Type="http://schemas.openxmlformats.org/officeDocument/2006/relationships/hyperlink" Target="mailto:sato@unipo.co.jp" TargetMode="External"/><Relationship Id="rId1055" Type="http://schemas.openxmlformats.org/officeDocument/2006/relationships/hyperlink" Target="mailto:i-tamura@tiandi.jp" TargetMode="External"/><Relationship Id="rId1262" Type="http://schemas.openxmlformats.org/officeDocument/2006/relationships/hyperlink" Target="mailto:k.ueda@dreammovie.co.jp" TargetMode="External"/><Relationship Id="rId271" Type="http://schemas.openxmlformats.org/officeDocument/2006/relationships/hyperlink" Target="mailto:tomoko_sakakibara@dws.krs.co.jp" TargetMode="External"/><Relationship Id="rId937" Type="http://schemas.openxmlformats.org/officeDocument/2006/relationships/hyperlink" Target="mailto:director@akirunokanko.com" TargetMode="External"/><Relationship Id="rId1122" Type="http://schemas.openxmlformats.org/officeDocument/2006/relationships/hyperlink" Target="mailto:ma.suzuki@green-i.co.jp" TargetMode="External"/><Relationship Id="rId1567" Type="http://schemas.openxmlformats.org/officeDocument/2006/relationships/hyperlink" Target="mailto:s.inoue@rhurp.co.jp" TargetMode="External"/><Relationship Id="rId66" Type="http://schemas.openxmlformats.org/officeDocument/2006/relationships/hyperlink" Target="mailto:mami-yoshi@sicc.co.jp" TargetMode="External"/><Relationship Id="rId131" Type="http://schemas.openxmlformats.org/officeDocument/2006/relationships/hyperlink" Target="mailto:shigeru.kuramitsu@sat-corp.jp" TargetMode="External"/><Relationship Id="rId369" Type="http://schemas.openxmlformats.org/officeDocument/2006/relationships/hyperlink" Target="mailto:honten@goburiya.co.jp" TargetMode="External"/><Relationship Id="rId576" Type="http://schemas.openxmlformats.org/officeDocument/2006/relationships/hyperlink" Target="mailto:info@n-koushi.com" TargetMode="External"/><Relationship Id="rId783" Type="http://schemas.openxmlformats.org/officeDocument/2006/relationships/hyperlink" Target="mailto:hirano@f-jikuuke.co.jp" TargetMode="External"/><Relationship Id="rId990" Type="http://schemas.openxmlformats.org/officeDocument/2006/relationships/hyperlink" Target="mailto:info@kindai-sangyo.co.jp" TargetMode="External"/><Relationship Id="rId1427" Type="http://schemas.openxmlformats.org/officeDocument/2006/relationships/hyperlink" Target="mailto:ogasawara@cocozas.jp" TargetMode="External"/><Relationship Id="rId1634" Type="http://schemas.openxmlformats.org/officeDocument/2006/relationships/hyperlink" Target="mailto:info@maxability.co.jp" TargetMode="External"/><Relationship Id="rId229" Type="http://schemas.openxmlformats.org/officeDocument/2006/relationships/hyperlink" Target="mailto:hasegawa@sugarlady.co.jp" TargetMode="External"/><Relationship Id="rId436" Type="http://schemas.openxmlformats.org/officeDocument/2006/relationships/hyperlink" Target="mailto:msppln@msprouider.jp" TargetMode="External"/><Relationship Id="rId643" Type="http://schemas.openxmlformats.org/officeDocument/2006/relationships/hyperlink" Target="mailto:micotonton66@gmail.com" TargetMode="External"/><Relationship Id="rId1066" Type="http://schemas.openxmlformats.org/officeDocument/2006/relationships/hyperlink" Target="mailto:jinjisomu@field-partners.com" TargetMode="External"/><Relationship Id="rId1273" Type="http://schemas.openxmlformats.org/officeDocument/2006/relationships/hyperlink" Target="mailto:hd_manage@vlcholdings.com" TargetMode="External"/><Relationship Id="rId1480" Type="http://schemas.openxmlformats.org/officeDocument/2006/relationships/hyperlink" Target="mailto:yamaura.kosuka@fesmevius.com" TargetMode="External"/><Relationship Id="rId850" Type="http://schemas.openxmlformats.org/officeDocument/2006/relationships/hyperlink" Target="mailto:matsunaga.koji@occphys.co.jp" TargetMode="External"/><Relationship Id="rId948" Type="http://schemas.openxmlformats.org/officeDocument/2006/relationships/hyperlink" Target="mailto:eri.kohra@ngb.co.jp" TargetMode="External"/><Relationship Id="rId1133" Type="http://schemas.openxmlformats.org/officeDocument/2006/relationships/hyperlink" Target="mailto:m-nagase@colorz-gre.com" TargetMode="External"/><Relationship Id="rId1578" Type="http://schemas.openxmlformats.org/officeDocument/2006/relationships/hyperlink" Target="mailto:info@wellfort.co.jp" TargetMode="External"/><Relationship Id="rId1701" Type="http://schemas.openxmlformats.org/officeDocument/2006/relationships/hyperlink" Target="mailto:08tomoya15@gmail.com" TargetMode="External"/><Relationship Id="rId77" Type="http://schemas.openxmlformats.org/officeDocument/2006/relationships/hyperlink" Target="mailto:tachibana@transact.co.jp" TargetMode="External"/><Relationship Id="rId282" Type="http://schemas.openxmlformats.org/officeDocument/2006/relationships/hyperlink" Target="mailto:machiko.kamishiro@saint-care.com" TargetMode="External"/><Relationship Id="rId503" Type="http://schemas.openxmlformats.org/officeDocument/2006/relationships/hyperlink" Target="mailto:y-beppu@izumi-system.co.jp" TargetMode="External"/><Relationship Id="rId587" Type="http://schemas.openxmlformats.org/officeDocument/2006/relationships/hyperlink" Target="mailto:soumu@shunkosha.com" TargetMode="External"/><Relationship Id="rId710" Type="http://schemas.openxmlformats.org/officeDocument/2006/relationships/hyperlink" Target="mailto:seito@js8.so-net.ne.jp" TargetMode="External"/><Relationship Id="rId808" Type="http://schemas.openxmlformats.org/officeDocument/2006/relationships/hyperlink" Target="mailto:tomoka.yamashita@bp.toda.co.jp" TargetMode="External"/><Relationship Id="rId1340" Type="http://schemas.openxmlformats.org/officeDocument/2006/relationships/hyperlink" Target="mailto:y,okada@tokoku.jp" TargetMode="External"/><Relationship Id="rId1438" Type="http://schemas.openxmlformats.org/officeDocument/2006/relationships/hyperlink" Target="mailto:terajima@asea.jp" TargetMode="External"/><Relationship Id="rId1645" Type="http://schemas.openxmlformats.org/officeDocument/2006/relationships/hyperlink" Target="mailto:nakamura@nouryoku.com" TargetMode="External"/><Relationship Id="rId8" Type="http://schemas.openxmlformats.org/officeDocument/2006/relationships/hyperlink" Target="mailto:m.watanabe0819@gmail.com" TargetMode="External"/><Relationship Id="rId142" Type="http://schemas.openxmlformats.org/officeDocument/2006/relationships/hyperlink" Target="mailto:ya.takahashi@tachikawa.or.jo" TargetMode="External"/><Relationship Id="rId447" Type="http://schemas.openxmlformats.org/officeDocument/2006/relationships/hyperlink" Target="mailto:n-misono@sr-misono.com" TargetMode="External"/><Relationship Id="rId794" Type="http://schemas.openxmlformats.org/officeDocument/2006/relationships/hyperlink" Target="mailto:m_furuya@nf-d.com" TargetMode="External"/><Relationship Id="rId1077" Type="http://schemas.openxmlformats.org/officeDocument/2006/relationships/hyperlink" Target="mailto:s_fukazawa@kkhands.co.jp" TargetMode="External"/><Relationship Id="rId1200" Type="http://schemas.openxmlformats.org/officeDocument/2006/relationships/hyperlink" Target="http://goma-seasky-mpb&#65312;&#65357;5.gyao.ne.jp" TargetMode="External"/><Relationship Id="rId654" Type="http://schemas.openxmlformats.org/officeDocument/2006/relationships/hyperlink" Target="mailto:somu@ce-kpd.jp" TargetMode="External"/><Relationship Id="rId861" Type="http://schemas.openxmlformats.org/officeDocument/2006/relationships/hyperlink" Target="mailto:gen@neuro-tech.jp" TargetMode="External"/><Relationship Id="rId959" Type="http://schemas.openxmlformats.org/officeDocument/2006/relationships/hyperlink" Target="mailto:well-being@mbibm.co.jp" TargetMode="External"/><Relationship Id="rId1284" Type="http://schemas.openxmlformats.org/officeDocument/2006/relationships/hyperlink" Target="mailto:s-abe@pi-xy.jp" TargetMode="External"/><Relationship Id="rId1491" Type="http://schemas.openxmlformats.org/officeDocument/2006/relationships/hyperlink" Target="mailto:a.igawa@witc.co.jp" TargetMode="External"/><Relationship Id="rId1505" Type="http://schemas.openxmlformats.org/officeDocument/2006/relationships/hyperlink" Target="mailto:satsuki@toyonaga.co.jp" TargetMode="External"/><Relationship Id="rId1589" Type="http://schemas.openxmlformats.org/officeDocument/2006/relationships/hyperlink" Target="mailto:y.sakamoto@estate-tokyo.biz" TargetMode="External"/><Relationship Id="rId1712" Type="http://schemas.openxmlformats.org/officeDocument/2006/relationships/hyperlink" Target="mailto:s-yanagawa@nkclinic.com" TargetMode="External"/><Relationship Id="rId293" Type="http://schemas.openxmlformats.org/officeDocument/2006/relationships/hyperlink" Target="mailto:employee@tobu-em.jp" TargetMode="External"/><Relationship Id="rId307" Type="http://schemas.openxmlformats.org/officeDocument/2006/relationships/hyperlink" Target="mailto:info@in-bloom.co.jp" TargetMode="External"/><Relationship Id="rId514" Type="http://schemas.openxmlformats.org/officeDocument/2006/relationships/hyperlink" Target="mailto:iino-n@legasead.co.jp" TargetMode="External"/><Relationship Id="rId721" Type="http://schemas.openxmlformats.org/officeDocument/2006/relationships/hyperlink" Target="http://&#65352;&#65347;&#65364;&#65363;&#8315;mktg&#65312;&#65352;&#65347;&#65364;&#65363;.co.jp" TargetMode="External"/><Relationship Id="rId1144" Type="http://schemas.openxmlformats.org/officeDocument/2006/relationships/hyperlink" Target="mailto:iwata-t@hachidai.co.jp" TargetMode="External"/><Relationship Id="rId1351" Type="http://schemas.openxmlformats.org/officeDocument/2006/relationships/hyperlink" Target="mailto:haruka.miyake@kawaijuku,jp" TargetMode="External"/><Relationship Id="rId1449" Type="http://schemas.openxmlformats.org/officeDocument/2006/relationships/hyperlink" Target="mailto:kotaro-a@cube-co.com" TargetMode="External"/><Relationship Id="rId88" Type="http://schemas.openxmlformats.org/officeDocument/2006/relationships/hyperlink" Target="mailto:nanagata@tipness.co.jp" TargetMode="External"/><Relationship Id="rId153" Type="http://schemas.openxmlformats.org/officeDocument/2006/relationships/hyperlink" Target="mailto:fujino@fit-serve.co.jp" TargetMode="External"/><Relationship Id="rId360" Type="http://schemas.openxmlformats.org/officeDocument/2006/relationships/hyperlink" Target="mailto:yoshi@beyond-jp.com" TargetMode="External"/><Relationship Id="rId598" Type="http://schemas.openxmlformats.org/officeDocument/2006/relationships/hyperlink" Target="mailto:72-sugimori@marusugi-9111.co.jp" TargetMode="External"/><Relationship Id="rId819" Type="http://schemas.openxmlformats.org/officeDocument/2006/relationships/hyperlink" Target="mailto:info@management-staff.co.jp" TargetMode="External"/><Relationship Id="rId1004" Type="http://schemas.openxmlformats.org/officeDocument/2006/relationships/hyperlink" Target="mailto:morimoto@m-m-s.asia" TargetMode="External"/><Relationship Id="rId1211" Type="http://schemas.openxmlformats.org/officeDocument/2006/relationships/hyperlink" Target="mailto:okamura@i-pack.co.jp" TargetMode="External"/><Relationship Id="rId1656" Type="http://schemas.openxmlformats.org/officeDocument/2006/relationships/hyperlink" Target="mailto:suetake@adread.co.jp" TargetMode="External"/><Relationship Id="rId220" Type="http://schemas.openxmlformats.org/officeDocument/2006/relationships/hyperlink" Target="mailto:takizawa.etuko@himawarihokenpro.jp" TargetMode="External"/><Relationship Id="rId458" Type="http://schemas.openxmlformats.org/officeDocument/2006/relationships/hyperlink" Target="mailto:utsumi@j-central.jp" TargetMode="External"/><Relationship Id="rId665" Type="http://schemas.openxmlformats.org/officeDocument/2006/relationships/hyperlink" Target="mailto:j.kaitou@arc-tec.co.jp" TargetMode="External"/><Relationship Id="rId872" Type="http://schemas.openxmlformats.org/officeDocument/2006/relationships/hyperlink" Target="mailto:someya@okaya-kenzai.co.jp" TargetMode="External"/><Relationship Id="rId1088" Type="http://schemas.openxmlformats.org/officeDocument/2006/relationships/hyperlink" Target="mailto:keikan@belta.co.jp" TargetMode="External"/><Relationship Id="rId1295" Type="http://schemas.openxmlformats.org/officeDocument/2006/relationships/hyperlink" Target="mailto:kanri@sumatoco.tokyo" TargetMode="External"/><Relationship Id="rId1309" Type="http://schemas.openxmlformats.org/officeDocument/2006/relationships/hyperlink" Target="mailto:system@slclinic.com" TargetMode="External"/><Relationship Id="rId1516" Type="http://schemas.openxmlformats.org/officeDocument/2006/relationships/hyperlink" Target="mailto:kayo_fukunaga@uchiyama.co.jp" TargetMode="External"/><Relationship Id="rId1723" Type="http://schemas.openxmlformats.org/officeDocument/2006/relationships/hyperlink" Target="mailto:abikonamiki7@outlook.com" TargetMode="External"/><Relationship Id="rId15" Type="http://schemas.openxmlformats.org/officeDocument/2006/relationships/hyperlink" Target="mailto:ishiyama@primary-assist.co.jp" TargetMode="External"/><Relationship Id="rId318" Type="http://schemas.openxmlformats.org/officeDocument/2006/relationships/hyperlink" Target="mailto:y-shimizu@shimizu-nenryo.co.jp" TargetMode="External"/><Relationship Id="rId525" Type="http://schemas.openxmlformats.org/officeDocument/2006/relationships/hyperlink" Target="mailto:hamada@shiodome.co.jp" TargetMode="External"/><Relationship Id="rId732" Type="http://schemas.openxmlformats.org/officeDocument/2006/relationships/hyperlink" Target="mailto:s-wakayama@daiichi-kigyou.co.jp" TargetMode="External"/><Relationship Id="rId1155" Type="http://schemas.openxmlformats.org/officeDocument/2006/relationships/hyperlink" Target="mailto:h-kayama@6340-group.jp" TargetMode="External"/><Relationship Id="rId1362" Type="http://schemas.openxmlformats.org/officeDocument/2006/relationships/hyperlink" Target="mailto:komiya@wag-space.com" TargetMode="External"/><Relationship Id="rId99" Type="http://schemas.openxmlformats.org/officeDocument/2006/relationships/hyperlink" Target="mailto:ibn-kanri@ibn.jp" TargetMode="External"/><Relationship Id="rId164" Type="http://schemas.openxmlformats.org/officeDocument/2006/relationships/hyperlink" Target="mailto:yadomoto@officedeyasai.jp" TargetMode="External"/><Relationship Id="rId371" Type="http://schemas.openxmlformats.org/officeDocument/2006/relationships/hyperlink" Target="mailto:takanami.n365@izumi-con.co.jp" TargetMode="External"/><Relationship Id="rId1015" Type="http://schemas.openxmlformats.org/officeDocument/2006/relationships/hyperlink" Target="mailto:e-nakamura@aknet.co.jp" TargetMode="External"/><Relationship Id="rId1222" Type="http://schemas.openxmlformats.org/officeDocument/2006/relationships/hyperlink" Target="mailto:nene.takahara@likeknow.jp" TargetMode="External"/><Relationship Id="rId1667" Type="http://schemas.openxmlformats.org/officeDocument/2006/relationships/hyperlink" Target="mailto:kanri@britz.biz" TargetMode="External"/><Relationship Id="rId469" Type="http://schemas.openxmlformats.org/officeDocument/2006/relationships/hyperlink" Target="mailto:mizuno-m@kinyo-j.co.jp" TargetMode="External"/><Relationship Id="rId676" Type="http://schemas.openxmlformats.org/officeDocument/2006/relationships/hyperlink" Target="mailto:&#9312;makoto.fujii@ccbji.co.jp%20&#9313;harumi.yuasa@ccbji.co.jp%20&#9314;hisayo.nishino@ccbji.co.jp" TargetMode="External"/><Relationship Id="rId883" Type="http://schemas.openxmlformats.org/officeDocument/2006/relationships/hyperlink" Target="mailto:chunxuelyh@163.com" TargetMode="External"/><Relationship Id="rId1099" Type="http://schemas.openxmlformats.org/officeDocument/2006/relationships/hyperlink" Target="mailto:keiri@protech-web.jp" TargetMode="External"/><Relationship Id="rId1527" Type="http://schemas.openxmlformats.org/officeDocument/2006/relationships/hyperlink" Target="mailto:open.sales.inc@gmail.com" TargetMode="External"/><Relationship Id="rId1734" Type="http://schemas.openxmlformats.org/officeDocument/2006/relationships/hyperlink" Target="mailto:soumu@venture-net.co.jp" TargetMode="External"/><Relationship Id="rId26" Type="http://schemas.openxmlformats.org/officeDocument/2006/relationships/hyperlink" Target="mailto:e.yoshida@tokyobs.jp" TargetMode="External"/><Relationship Id="rId231" Type="http://schemas.openxmlformats.org/officeDocument/2006/relationships/hyperlink" Target="mailto:ochiai@reapawn.jp" TargetMode="External"/><Relationship Id="rId329" Type="http://schemas.openxmlformats.org/officeDocument/2006/relationships/hyperlink" Target="mailto:y_oikawa@heaithcom.co.jp" TargetMode="External"/><Relationship Id="rId536" Type="http://schemas.openxmlformats.org/officeDocument/2006/relationships/hyperlink" Target="mailto:hr@spelldata.co.jp" TargetMode="External"/><Relationship Id="rId1166" Type="http://schemas.openxmlformats.org/officeDocument/2006/relationships/hyperlink" Target="mailto:haruka_n@sakaigumi.co.jp" TargetMode="External"/><Relationship Id="rId1373" Type="http://schemas.openxmlformats.org/officeDocument/2006/relationships/hyperlink" Target="mailto:80w03@jeps.ne.jp" TargetMode="External"/><Relationship Id="rId175" Type="http://schemas.openxmlformats.org/officeDocument/2006/relationships/hyperlink" Target="mailto:oikawa@glmart.co.jp" TargetMode="External"/><Relationship Id="rId743" Type="http://schemas.openxmlformats.org/officeDocument/2006/relationships/hyperlink" Target="mailto:kuroki@unite-tokyo.jp" TargetMode="External"/><Relationship Id="rId950" Type="http://schemas.openxmlformats.org/officeDocument/2006/relationships/hyperlink" Target="mailto:yoshiyukikagami@ato-co.jp" TargetMode="External"/><Relationship Id="rId1026" Type="http://schemas.openxmlformats.org/officeDocument/2006/relationships/hyperlink" Target="mailto:centric_ctrl@centric.co.jp" TargetMode="External"/><Relationship Id="rId1580" Type="http://schemas.openxmlformats.org/officeDocument/2006/relationships/hyperlink" Target="mailto:nanamizaitaku@gmail.com" TargetMode="External"/><Relationship Id="rId1678" Type="http://schemas.openxmlformats.org/officeDocument/2006/relationships/hyperlink" Target="mailto:info.yamamoto.airconditioning@gmail.com" TargetMode="External"/><Relationship Id="rId382" Type="http://schemas.openxmlformats.org/officeDocument/2006/relationships/hyperlink" Target="mailto:info@mlplanning.jp" TargetMode="External"/><Relationship Id="rId603" Type="http://schemas.openxmlformats.org/officeDocument/2006/relationships/hyperlink" Target="mailto:n-kyoukaihoikuen@nifty.com" TargetMode="External"/><Relationship Id="rId687" Type="http://schemas.openxmlformats.org/officeDocument/2006/relationships/hyperlink" Target="mailto:toya@jouez.co.jp" TargetMode="External"/><Relationship Id="rId810" Type="http://schemas.openxmlformats.org/officeDocument/2006/relationships/hyperlink" Target="mailto:masa-kita@nts-hd.co.jp" TargetMode="External"/><Relationship Id="rId908" Type="http://schemas.openxmlformats.org/officeDocument/2006/relationships/hyperlink" Target="mailto:satoe.kurachi@dumsco.com" TargetMode="External"/><Relationship Id="rId1233" Type="http://schemas.openxmlformats.org/officeDocument/2006/relationships/hyperlink" Target="mailto:mitsuhiro.sasakura@elcamino.co.jp" TargetMode="External"/><Relationship Id="rId1440" Type="http://schemas.openxmlformats.org/officeDocument/2006/relationships/hyperlink" Target="mailto:takemura_n@s-renaissance.co.jp" TargetMode="External"/><Relationship Id="rId1538" Type="http://schemas.openxmlformats.org/officeDocument/2006/relationships/hyperlink" Target="mailto:kuroiwa@solal.co.jp" TargetMode="External"/><Relationship Id="rId242" Type="http://schemas.openxmlformats.org/officeDocument/2006/relationships/hyperlink" Target="mailto:tenryu@kiu.biglobe.ne.jp" TargetMode="External"/><Relationship Id="rId894" Type="http://schemas.openxmlformats.org/officeDocument/2006/relationships/hyperlink" Target="mailto:shimogawara@caribou.co.jp" TargetMode="External"/><Relationship Id="rId1177" Type="http://schemas.openxmlformats.org/officeDocument/2006/relationships/hyperlink" Target="mailto:nanoka.kimura@iot-spt.com" TargetMode="External"/><Relationship Id="rId1300" Type="http://schemas.openxmlformats.org/officeDocument/2006/relationships/hyperlink" Target="mailto:yanase@skycreates.co.jp" TargetMode="External"/><Relationship Id="rId37" Type="http://schemas.openxmlformats.org/officeDocument/2006/relationships/hyperlink" Target="mailto:th-umeda@nifty.com" TargetMode="External"/><Relationship Id="rId102" Type="http://schemas.openxmlformats.org/officeDocument/2006/relationships/hyperlink" Target="mailto:sasaki@system-joho.co.jp" TargetMode="External"/><Relationship Id="rId547" Type="http://schemas.openxmlformats.org/officeDocument/2006/relationships/hyperlink" Target="mailto:nagura@ton-yaku.co.jp" TargetMode="External"/><Relationship Id="rId754" Type="http://schemas.openxmlformats.org/officeDocument/2006/relationships/hyperlink" Target="mailto:info@stress-cc.com" TargetMode="External"/><Relationship Id="rId961" Type="http://schemas.openxmlformats.org/officeDocument/2006/relationships/hyperlink" Target="mailto:jpadmin@7skies.com" TargetMode="External"/><Relationship Id="rId1384" Type="http://schemas.openxmlformats.org/officeDocument/2006/relationships/hyperlink" Target="mailto:soumu@furdi.jp" TargetMode="External"/><Relationship Id="rId1591" Type="http://schemas.openxmlformats.org/officeDocument/2006/relationships/hyperlink" Target="mailto:h-dobashi@bridge-inter.jp" TargetMode="External"/><Relationship Id="rId1605" Type="http://schemas.openxmlformats.org/officeDocument/2006/relationships/hyperlink" Target="mailto:somu@daichi-net.co.jp" TargetMode="External"/><Relationship Id="rId1689" Type="http://schemas.openxmlformats.org/officeDocument/2006/relationships/hyperlink" Target="mailto:inoue@family-group.co.jp" TargetMode="External"/><Relationship Id="rId90" Type="http://schemas.openxmlformats.org/officeDocument/2006/relationships/hyperlink" Target="mailto:fujita@hayama-kokusai-cc.com" TargetMode="External"/><Relationship Id="rId186" Type="http://schemas.openxmlformats.org/officeDocument/2006/relationships/hyperlink" Target="mailto:info@best-live.co.jp" TargetMode="External"/><Relationship Id="rId393" Type="http://schemas.openxmlformats.org/officeDocument/2006/relationships/hyperlink" Target="mailto:ogo.@tsk-gr.com" TargetMode="External"/><Relationship Id="rId407" Type="http://schemas.openxmlformats.org/officeDocument/2006/relationships/hyperlink" Target="mailto:gyoumu@nihonjidoushakoutsu.co.jp" TargetMode="External"/><Relationship Id="rId614" Type="http://schemas.openxmlformats.org/officeDocument/2006/relationships/hyperlink" Target="mailto:t.nagamine@skjyutaku.com" TargetMode="External"/><Relationship Id="rId821" Type="http://schemas.openxmlformats.org/officeDocument/2006/relationships/hyperlink" Target="mailto:GR11050100@jrem.co.jp" TargetMode="External"/><Relationship Id="rId1037" Type="http://schemas.openxmlformats.org/officeDocument/2006/relationships/hyperlink" Target="mailto:honjo-a@hokkochem.co.jp" TargetMode="External"/><Relationship Id="rId1244" Type="http://schemas.openxmlformats.org/officeDocument/2006/relationships/hyperlink" Target="mailto:fs.k.eguchi@hotmail.com" TargetMode="External"/><Relationship Id="rId1451" Type="http://schemas.openxmlformats.org/officeDocument/2006/relationships/hyperlink" Target="mailto:s.akiyama@minato.co.jp" TargetMode="External"/><Relationship Id="rId253" Type="http://schemas.openxmlformats.org/officeDocument/2006/relationships/hyperlink" Target="mailto:yumi-jibu@denso-tsushin.co.jp" TargetMode="External"/><Relationship Id="rId460" Type="http://schemas.openxmlformats.org/officeDocument/2006/relationships/hyperlink" Target="mailto:access@citycab-taxi.com" TargetMode="External"/><Relationship Id="rId698" Type="http://schemas.openxmlformats.org/officeDocument/2006/relationships/hyperlink" Target="mailto:e-ikeda@fijapan.co.jp" TargetMode="External"/><Relationship Id="rId919" Type="http://schemas.openxmlformats.org/officeDocument/2006/relationships/hyperlink" Target="mailto:hirose@alpscard.co.jp" TargetMode="External"/><Relationship Id="rId1090" Type="http://schemas.openxmlformats.org/officeDocument/2006/relationships/hyperlink" Target="mailto:kawano@mpstruct.co.jp" TargetMode="External"/><Relationship Id="rId1104" Type="http://schemas.openxmlformats.org/officeDocument/2006/relationships/hyperlink" Target="mailto:k-imai@daiwaj.com" TargetMode="External"/><Relationship Id="rId1311" Type="http://schemas.openxmlformats.org/officeDocument/2006/relationships/hyperlink" Target="mailto:ftakase@pasonnafoster.co.jp" TargetMode="External"/><Relationship Id="rId1549" Type="http://schemas.openxmlformats.org/officeDocument/2006/relationships/hyperlink" Target="mailto:asai.hiroyuki@itini.jp" TargetMode="External"/><Relationship Id="rId48" Type="http://schemas.openxmlformats.org/officeDocument/2006/relationships/hyperlink" Target="mailto:hikokubo@itud.co.jp" TargetMode="External"/><Relationship Id="rId113" Type="http://schemas.openxmlformats.org/officeDocument/2006/relationships/hyperlink" Target="mailto:428ganka@gmail.com" TargetMode="External"/><Relationship Id="rId320" Type="http://schemas.openxmlformats.org/officeDocument/2006/relationships/hyperlink" Target="mailto:t.kajikawa@bodypioneer.net" TargetMode="External"/><Relationship Id="rId558" Type="http://schemas.openxmlformats.org/officeDocument/2006/relationships/hyperlink" Target="mailto:gojugo55@outlook.com" TargetMode="External"/><Relationship Id="rId765" Type="http://schemas.openxmlformats.org/officeDocument/2006/relationships/hyperlink" Target="mailto:sha@slabcorp.co.jp" TargetMode="External"/><Relationship Id="rId972" Type="http://schemas.openxmlformats.org/officeDocument/2006/relationships/hyperlink" Target="mailto:surf1173@surf-inc.jp" TargetMode="External"/><Relationship Id="rId1188" Type="http://schemas.openxmlformats.org/officeDocument/2006/relationships/hyperlink" Target="mailto:kenshin@kouraku-clinic.com" TargetMode="External"/><Relationship Id="rId1395" Type="http://schemas.openxmlformats.org/officeDocument/2006/relationships/hyperlink" Target="mailto:info@e-3.jp" TargetMode="External"/><Relationship Id="rId1409" Type="http://schemas.openxmlformats.org/officeDocument/2006/relationships/hyperlink" Target="mailto:i-kameda@tky-soft.co,jp" TargetMode="External"/><Relationship Id="rId1616" Type="http://schemas.openxmlformats.org/officeDocument/2006/relationships/hyperlink" Target="mailto:loginexus.info@gmail.com" TargetMode="External"/><Relationship Id="rId197" Type="http://schemas.openxmlformats.org/officeDocument/2006/relationships/hyperlink" Target="mailto:soumu@kihara-lib.co.jp" TargetMode="External"/><Relationship Id="rId418" Type="http://schemas.openxmlformats.org/officeDocument/2006/relationships/hyperlink" Target="mailto:katagiri@soft-wave.jp" TargetMode="External"/><Relationship Id="rId625" Type="http://schemas.openxmlformats.org/officeDocument/2006/relationships/hyperlink" Target="mailto:info@sprjp.com" TargetMode="External"/><Relationship Id="rId832" Type="http://schemas.openxmlformats.org/officeDocument/2006/relationships/hyperlink" Target="mailto:chihiro.sato@apfas.jp" TargetMode="External"/><Relationship Id="rId1048" Type="http://schemas.openxmlformats.org/officeDocument/2006/relationships/hyperlink" Target="mailto:izus.kanri@izus2.com" TargetMode="External"/><Relationship Id="rId1255" Type="http://schemas.openxmlformats.org/officeDocument/2006/relationships/hyperlink" Target="mailto:skr@cocodk.net" TargetMode="External"/><Relationship Id="rId1462" Type="http://schemas.openxmlformats.org/officeDocument/2006/relationships/hyperlink" Target="mailto:am-5814@tokiwa-sauce.co.jp" TargetMode="External"/><Relationship Id="rId264" Type="http://schemas.openxmlformats.org/officeDocument/2006/relationships/hyperlink" Target="mailto:info@alpha-bility.com" TargetMode="External"/><Relationship Id="rId471" Type="http://schemas.openxmlformats.org/officeDocument/2006/relationships/hyperlink" Target="mailto:soumu@kousya.jp" TargetMode="External"/><Relationship Id="rId1115" Type="http://schemas.openxmlformats.org/officeDocument/2006/relationships/hyperlink" Target="mailto:press@union-tec.jp" TargetMode="External"/><Relationship Id="rId1322" Type="http://schemas.openxmlformats.org/officeDocument/2006/relationships/hyperlink" Target="mailto:t.sato@fuji-tac.co.jp" TargetMode="External"/><Relationship Id="rId59" Type="http://schemas.openxmlformats.org/officeDocument/2006/relationships/hyperlink" Target="mailto:a-saito@wellness.co.jp" TargetMode="External"/><Relationship Id="rId124" Type="http://schemas.openxmlformats.org/officeDocument/2006/relationships/hyperlink" Target="mailto:temori@start-line.jp" TargetMode="External"/><Relationship Id="rId569" Type="http://schemas.openxmlformats.org/officeDocument/2006/relationships/hyperlink" Target="mailto:chie.maruyama@erex.co.jp" TargetMode="External"/><Relationship Id="rId776" Type="http://schemas.openxmlformats.org/officeDocument/2006/relationships/hyperlink" Target="mailto:info@sokentec.com" TargetMode="External"/><Relationship Id="rId983" Type="http://schemas.openxmlformats.org/officeDocument/2006/relationships/hyperlink" Target="mailto:wellness_teams@daiseilog.co.jp" TargetMode="External"/><Relationship Id="rId1199" Type="http://schemas.openxmlformats.org/officeDocument/2006/relationships/hyperlink" Target="mailto:m.naoko@mizukami-69.com" TargetMode="External"/><Relationship Id="rId1627" Type="http://schemas.openxmlformats.org/officeDocument/2006/relationships/hyperlink" Target="mailto:nakai@ritap.co.jp" TargetMode="External"/><Relationship Id="rId331" Type="http://schemas.openxmlformats.org/officeDocument/2006/relationships/hyperlink" Target="mailto:nonaka@shingy.co.jp" TargetMode="External"/><Relationship Id="rId429" Type="http://schemas.openxmlformats.org/officeDocument/2006/relationships/hyperlink" Target="mailto:minato@mimisc.jp" TargetMode="External"/><Relationship Id="rId636" Type="http://schemas.openxmlformats.org/officeDocument/2006/relationships/hyperlink" Target="mailto:info@wain.co.jp" TargetMode="External"/><Relationship Id="rId1059" Type="http://schemas.openxmlformats.org/officeDocument/2006/relationships/hyperlink" Target="mailto:takumasuna@yahoo.co.jp" TargetMode="External"/><Relationship Id="rId1266" Type="http://schemas.openxmlformats.org/officeDocument/2006/relationships/hyperlink" Target="mailto:y-ogawa@mocosuk.co.jp" TargetMode="External"/><Relationship Id="rId1473" Type="http://schemas.openxmlformats.org/officeDocument/2006/relationships/hyperlink" Target="mailto:n-fujisaki@seika-sha.com" TargetMode="External"/><Relationship Id="rId843" Type="http://schemas.openxmlformats.org/officeDocument/2006/relationships/hyperlink" Target="mailto:recruit@anytimefitnes.co.jp" TargetMode="External"/><Relationship Id="rId1126" Type="http://schemas.openxmlformats.org/officeDocument/2006/relationships/hyperlink" Target="mailto:sugiko_arita@sugikho.co.jp" TargetMode="External"/><Relationship Id="rId1680" Type="http://schemas.openxmlformats.org/officeDocument/2006/relationships/hyperlink" Target="mailto:carefull@yuyuen.com" TargetMode="External"/><Relationship Id="rId275" Type="http://schemas.openxmlformats.org/officeDocument/2006/relationships/hyperlink" Target="mailto:m-uchida@jp-md.co.jp" TargetMode="External"/><Relationship Id="rId482" Type="http://schemas.openxmlformats.org/officeDocument/2006/relationships/hyperlink" Target="mailto:OGO-e-uotori-m@kiu.biglobe.ne.jp" TargetMode="External"/><Relationship Id="rId703" Type="http://schemas.openxmlformats.org/officeDocument/2006/relationships/hyperlink" Target="mailto:asano.t@i-telecom.co.jp" TargetMode="External"/><Relationship Id="rId910" Type="http://schemas.openxmlformats.org/officeDocument/2006/relationships/hyperlink" Target="mailto:soumu@sr-sakuram.jp" TargetMode="External"/><Relationship Id="rId1333" Type="http://schemas.openxmlformats.org/officeDocument/2006/relationships/hyperlink" Target="mailto:ge@klcs" TargetMode="External"/><Relationship Id="rId1540" Type="http://schemas.openxmlformats.org/officeDocument/2006/relationships/hyperlink" Target="mailto:kimura@zokujin.com" TargetMode="External"/><Relationship Id="rId1638" Type="http://schemas.openxmlformats.org/officeDocument/2006/relationships/hyperlink" Target="mailto:kq.soumu@kqrm.co.jp" TargetMode="External"/><Relationship Id="rId135" Type="http://schemas.openxmlformats.org/officeDocument/2006/relationships/hyperlink" Target="mailto:kikanall@q-onetax.jp" TargetMode="External"/><Relationship Id="rId342" Type="http://schemas.openxmlformats.org/officeDocument/2006/relationships/hyperlink" Target="mailto:d-ochi@hokuto-eng.com" TargetMode="External"/><Relationship Id="rId787" Type="http://schemas.openxmlformats.org/officeDocument/2006/relationships/hyperlink" Target="mailto:k-kirura@petraf.jp" TargetMode="External"/><Relationship Id="rId994" Type="http://schemas.openxmlformats.org/officeDocument/2006/relationships/hyperlink" Target="mailto:yashiro@try-ex.com" TargetMode="External"/><Relationship Id="rId1400" Type="http://schemas.openxmlformats.org/officeDocument/2006/relationships/hyperlink" Target="mailto:hiramatsu@aiharadenki.com" TargetMode="External"/><Relationship Id="rId202" Type="http://schemas.openxmlformats.org/officeDocument/2006/relationships/hyperlink" Target="mailto:koshimoto@bspartners.co.jp" TargetMode="External"/><Relationship Id="rId647" Type="http://schemas.openxmlformats.org/officeDocument/2006/relationships/hyperlink" Target="mailto:katsunori_mori@nishifu.co.jp" TargetMode="External"/><Relationship Id="rId854" Type="http://schemas.openxmlformats.org/officeDocument/2006/relationships/hyperlink" Target="mailto:meisterfactory0311@gmail.com" TargetMode="External"/><Relationship Id="rId1277" Type="http://schemas.openxmlformats.org/officeDocument/2006/relationships/hyperlink" Target="mailto:info@bonos2017.com" TargetMode="External"/><Relationship Id="rId1484" Type="http://schemas.openxmlformats.org/officeDocument/2006/relationships/hyperlink" Target="mailto:info@sd-inc.jp" TargetMode="External"/><Relationship Id="rId1691" Type="http://schemas.openxmlformats.org/officeDocument/2006/relationships/hyperlink" Target="mailto:saito-n@bagus-bousui.com" TargetMode="External"/><Relationship Id="rId1705" Type="http://schemas.openxmlformats.org/officeDocument/2006/relationships/hyperlink" Target="mailto:ogawa.hideaki@caads.co.jp" TargetMode="External"/><Relationship Id="rId286" Type="http://schemas.openxmlformats.org/officeDocument/2006/relationships/hyperlink" Target="mailto:seseragima_3@outlook.jp" TargetMode="External"/><Relationship Id="rId493" Type="http://schemas.openxmlformats.org/officeDocument/2006/relationships/hyperlink" Target="mailto:shigemori@mihirajimusho.jp" TargetMode="External"/><Relationship Id="rId507" Type="http://schemas.openxmlformats.org/officeDocument/2006/relationships/hyperlink" Target="mailto:ishihama@sekisui-ind.co.jp" TargetMode="External"/><Relationship Id="rId714" Type="http://schemas.openxmlformats.org/officeDocument/2006/relationships/hyperlink" Target="mailto:miyuki_e_0629@yahoo.co.jp" TargetMode="External"/><Relationship Id="rId921" Type="http://schemas.openxmlformats.org/officeDocument/2006/relationships/hyperlink" Target="mailto:nittoji-kazuki@df-net.co.jp" TargetMode="External"/><Relationship Id="rId1137" Type="http://schemas.openxmlformats.org/officeDocument/2006/relationships/hyperlink" Target="mailto:m.takeda@reliable-japan.jp" TargetMode="External"/><Relationship Id="rId1344" Type="http://schemas.openxmlformats.org/officeDocument/2006/relationships/hyperlink" Target="mailto:kobayashi@ffwpu.jp" TargetMode="External"/><Relationship Id="rId1551" Type="http://schemas.openxmlformats.org/officeDocument/2006/relationships/hyperlink" Target="mailto:wataya@fujishimaunyu.co.jp" TargetMode="External"/><Relationship Id="rId50" Type="http://schemas.openxmlformats.org/officeDocument/2006/relationships/hyperlink" Target="mailto:hikokubo@itud.co.jp" TargetMode="External"/><Relationship Id="rId146" Type="http://schemas.openxmlformats.org/officeDocument/2006/relationships/hyperlink" Target="mailto:hr@wakabacare.co.jp" TargetMode="External"/><Relationship Id="rId353" Type="http://schemas.openxmlformats.org/officeDocument/2006/relationships/hyperlink" Target="mailto:tanaka@basll.ocn.np.jp" TargetMode="External"/><Relationship Id="rId560" Type="http://schemas.openxmlformats.org/officeDocument/2006/relationships/hyperlink" Target="mailto:kitagawa@s-shien.co.jp" TargetMode="External"/><Relationship Id="rId798" Type="http://schemas.openxmlformats.org/officeDocument/2006/relationships/hyperlink" Target="mailto:kobamk589@gmail.com" TargetMode="External"/><Relationship Id="rId1190" Type="http://schemas.openxmlformats.org/officeDocument/2006/relationships/hyperlink" Target="mailto:nakamura@tokyoyouki.co.jp" TargetMode="External"/><Relationship Id="rId1204" Type="http://schemas.openxmlformats.org/officeDocument/2006/relationships/hyperlink" Target="mailto:h_ando@ando-trading.com" TargetMode="External"/><Relationship Id="rId1411" Type="http://schemas.openxmlformats.org/officeDocument/2006/relationships/hyperlink" Target="mailto:arai@kk-fuso.com" TargetMode="External"/><Relationship Id="rId1649" Type="http://schemas.openxmlformats.org/officeDocument/2006/relationships/hyperlink" Target="mailto:minako.saitou@tmr-ltd.co.jp%20ryusuke.saitou@tmr-ltd.co.jp" TargetMode="External"/><Relationship Id="rId213" Type="http://schemas.openxmlformats.org/officeDocument/2006/relationships/hyperlink" Target="mailto:romu@47co.jp" TargetMode="External"/><Relationship Id="rId420" Type="http://schemas.openxmlformats.org/officeDocument/2006/relationships/hyperlink" Target="mailto:h_asano@marimokai.net" TargetMode="External"/><Relationship Id="rId658" Type="http://schemas.openxmlformats.org/officeDocument/2006/relationships/hyperlink" Target="mailto:saito@kensyo-eng.co.jp" TargetMode="External"/><Relationship Id="rId865" Type="http://schemas.openxmlformats.org/officeDocument/2006/relationships/hyperlink" Target="mailto:ebisawa_k@sudoh.co.jp" TargetMode="External"/><Relationship Id="rId1050" Type="http://schemas.openxmlformats.org/officeDocument/2006/relationships/hyperlink" Target="mailto:m_endo@dalica.co.jp" TargetMode="External"/><Relationship Id="rId1288" Type="http://schemas.openxmlformats.org/officeDocument/2006/relationships/hyperlink" Target="mailto:jion-sousai@outlook.jp" TargetMode="External"/><Relationship Id="rId1495" Type="http://schemas.openxmlformats.org/officeDocument/2006/relationships/hyperlink" Target="mailto:domoto@licenseacadmy.jp" TargetMode="External"/><Relationship Id="rId1509" Type="http://schemas.openxmlformats.org/officeDocument/2006/relationships/hyperlink" Target="mailto:taniguchi@kittomotto.co.jp" TargetMode="External"/><Relationship Id="rId1716" Type="http://schemas.openxmlformats.org/officeDocument/2006/relationships/hyperlink" Target="mailto:admin@acxess-is.com" TargetMode="External"/><Relationship Id="rId297" Type="http://schemas.openxmlformats.org/officeDocument/2006/relationships/hyperlink" Target="mailto:info@greencab.co.jp" TargetMode="External"/><Relationship Id="rId518" Type="http://schemas.openxmlformats.org/officeDocument/2006/relationships/hyperlink" Target="mailto:shiho.ishido@airdo.co.jp" TargetMode="External"/><Relationship Id="rId725" Type="http://schemas.openxmlformats.org/officeDocument/2006/relationships/hyperlink" Target="mailto:tashiro@a-creo.co.jp" TargetMode="External"/><Relationship Id="rId932" Type="http://schemas.openxmlformats.org/officeDocument/2006/relationships/hyperlink" Target="mailto:c.ishikawa@e-station.org" TargetMode="External"/><Relationship Id="rId1148" Type="http://schemas.openxmlformats.org/officeDocument/2006/relationships/hyperlink" Target="mailto:yumena@ccast-inc.com" TargetMode="External"/><Relationship Id="rId1355" Type="http://schemas.openxmlformats.org/officeDocument/2006/relationships/hyperlink" Target="mailto:info@usukura-kensetsu.co.jp" TargetMode="External"/><Relationship Id="rId1562" Type="http://schemas.openxmlformats.org/officeDocument/2006/relationships/hyperlink" Target="mailto:iwai@fitnessclub.jp" TargetMode="External"/><Relationship Id="rId157" Type="http://schemas.openxmlformats.org/officeDocument/2006/relationships/hyperlink" Target="mailto:ariizumi@walnut.co.jp" TargetMode="External"/><Relationship Id="rId364" Type="http://schemas.openxmlformats.org/officeDocument/2006/relationships/hyperlink" Target="mailto:sakamoto@as-motor.co.jp" TargetMode="External"/><Relationship Id="rId1008" Type="http://schemas.openxmlformats.org/officeDocument/2006/relationships/hyperlink" Target="mailto:t-nozaki@kiyacorp.co.jp" TargetMode="External"/><Relationship Id="rId1215" Type="http://schemas.openxmlformats.org/officeDocument/2006/relationships/hyperlink" Target="mailto:hisho@magojibi.jp" TargetMode="External"/><Relationship Id="rId1422" Type="http://schemas.openxmlformats.org/officeDocument/2006/relationships/hyperlink" Target="mailto:befree.inc00@gmail.com" TargetMode="External"/><Relationship Id="rId61" Type="http://schemas.openxmlformats.org/officeDocument/2006/relationships/hyperlink" Target="mailto:yamamoto@wellnet-jp.com" TargetMode="External"/><Relationship Id="rId571" Type="http://schemas.openxmlformats.org/officeDocument/2006/relationships/hyperlink" Target="mailto:kanri@osada-electic.co.jp" TargetMode="External"/><Relationship Id="rId669" Type="http://schemas.openxmlformats.org/officeDocument/2006/relationships/hyperlink" Target="mailto:yamazaki@cs-lab.co.jp" TargetMode="External"/><Relationship Id="rId876" Type="http://schemas.openxmlformats.org/officeDocument/2006/relationships/hyperlink" Target="mailto:info@humanrelightcare.com" TargetMode="External"/><Relationship Id="rId1299" Type="http://schemas.openxmlformats.org/officeDocument/2006/relationships/hyperlink" Target="mailto:info@stp2021,jp" TargetMode="External"/><Relationship Id="rId1727" Type="http://schemas.openxmlformats.org/officeDocument/2006/relationships/hyperlink" Target="mailto:ef.admin@ef-act.co.jp" TargetMode="External"/><Relationship Id="rId19" Type="http://schemas.openxmlformats.org/officeDocument/2006/relationships/hyperlink" Target="mailto:hanamura@e-suikou.com" TargetMode="External"/><Relationship Id="rId224" Type="http://schemas.openxmlformats.org/officeDocument/2006/relationships/hyperlink" Target="mailto:info@tricolore-gp.org" TargetMode="External"/><Relationship Id="rId431" Type="http://schemas.openxmlformats.org/officeDocument/2006/relationships/hyperlink" Target="mailto:furuhama.noriko@n-k.jp" TargetMode="External"/><Relationship Id="rId529" Type="http://schemas.openxmlformats.org/officeDocument/2006/relationships/hyperlink" Target="mailto:business@breezegroup.co.jp" TargetMode="External"/><Relationship Id="rId736" Type="http://schemas.openxmlformats.org/officeDocument/2006/relationships/hyperlink" Target="mailto:setagay@hinomaru.tokyo" TargetMode="External"/><Relationship Id="rId1061" Type="http://schemas.openxmlformats.org/officeDocument/2006/relationships/hyperlink" Target="mailto:h.satoh@biko-operation.co.jp" TargetMode="External"/><Relationship Id="rId1159" Type="http://schemas.openxmlformats.org/officeDocument/2006/relationships/hyperlink" Target="mailto:info@pride-sr.jp" TargetMode="External"/><Relationship Id="rId1366" Type="http://schemas.openxmlformats.org/officeDocument/2006/relationships/hyperlink" Target="mailto:torii@gl-marketing.co.jp" TargetMode="External"/><Relationship Id="rId168" Type="http://schemas.openxmlformats.org/officeDocument/2006/relationships/hyperlink" Target="mailto:kawano@mediprime.co.jp" TargetMode="External"/><Relationship Id="rId943" Type="http://schemas.openxmlformats.org/officeDocument/2006/relationships/hyperlink" Target="mailto:kanri@i3-medical.co.jp" TargetMode="External"/><Relationship Id="rId1019" Type="http://schemas.openxmlformats.org/officeDocument/2006/relationships/hyperlink" Target="mailto:s.matsufuji@h-m-s.co.jp" TargetMode="External"/><Relationship Id="rId1573" Type="http://schemas.openxmlformats.org/officeDocument/2006/relationships/hyperlink" Target="mailto:operation@scale-up.co.jp" TargetMode="External"/><Relationship Id="rId72" Type="http://schemas.openxmlformats.org/officeDocument/2006/relationships/hyperlink" Target="mailto:db-seed@ace.ocn.ne.jp" TargetMode="External"/><Relationship Id="rId375" Type="http://schemas.openxmlformats.org/officeDocument/2006/relationships/hyperlink" Target="mailto:kanekokikou@miracle.ocn.ne.jp" TargetMode="External"/><Relationship Id="rId582" Type="http://schemas.openxmlformats.org/officeDocument/2006/relationships/hyperlink" Target="mailto:info@leinaala-sr.or.jp" TargetMode="External"/><Relationship Id="rId803" Type="http://schemas.openxmlformats.org/officeDocument/2006/relationships/hyperlink" Target="mailto:yutoku.kudo@kilssa.jp" TargetMode="External"/><Relationship Id="rId1226" Type="http://schemas.openxmlformats.org/officeDocument/2006/relationships/hyperlink" Target="mailto:car@k3-corp.com" TargetMode="External"/><Relationship Id="rId1433" Type="http://schemas.openxmlformats.org/officeDocument/2006/relationships/hyperlink" Target="mailto:chiba@ushidakaikei.com" TargetMode="External"/><Relationship Id="rId1640" Type="http://schemas.openxmlformats.org/officeDocument/2006/relationships/hyperlink" Target="mailto:info@regalohoken.co.jp" TargetMode="External"/><Relationship Id="rId1738" Type="http://schemas.openxmlformats.org/officeDocument/2006/relationships/printerSettings" Target="../printerSettings/printerSettings6.bin"/><Relationship Id="rId3" Type="http://schemas.openxmlformats.org/officeDocument/2006/relationships/hyperlink" Target="mailto:ohtsu@tokyo-hirakawa.gr.jp" TargetMode="External"/><Relationship Id="rId235" Type="http://schemas.openxmlformats.org/officeDocument/2006/relationships/hyperlink" Target="mailto:nakano.yui@spool.co.jp" TargetMode="External"/><Relationship Id="rId442" Type="http://schemas.openxmlformats.org/officeDocument/2006/relationships/hyperlink" Target="mailto:kirara.web.8@gmail.com" TargetMode="External"/><Relationship Id="rId887" Type="http://schemas.openxmlformats.org/officeDocument/2006/relationships/hyperlink" Target="mailto:k.toyama@shutoko-tse.co.jp" TargetMode="External"/><Relationship Id="rId1072" Type="http://schemas.openxmlformats.org/officeDocument/2006/relationships/hyperlink" Target="mailto:hi.shimokawa@hipponkam.co.jp" TargetMode="External"/><Relationship Id="rId1500" Type="http://schemas.openxmlformats.org/officeDocument/2006/relationships/hyperlink" Target="mailto:m.ogasawara@chokhanhaisou.co.jp" TargetMode="External"/><Relationship Id="rId302" Type="http://schemas.openxmlformats.org/officeDocument/2006/relationships/hyperlink" Target="mailto:wakabayashi@engawa.jp" TargetMode="External"/><Relationship Id="rId747" Type="http://schemas.openxmlformats.org/officeDocument/2006/relationships/hyperlink" Target="mailto:hasebe_y@mad2007.co.jp" TargetMode="External"/><Relationship Id="rId954" Type="http://schemas.openxmlformats.org/officeDocument/2006/relationships/hyperlink" Target="mailto:nozomi.nomura@tochoku.com" TargetMode="External"/><Relationship Id="rId1377" Type="http://schemas.openxmlformats.org/officeDocument/2006/relationships/hyperlink" Target="mailto:a-aizawa@first-oa.co.jp" TargetMode="External"/><Relationship Id="rId1584" Type="http://schemas.openxmlformats.org/officeDocument/2006/relationships/hyperlink" Target="mailto:suzuka@d-manage.com" TargetMode="External"/><Relationship Id="rId83" Type="http://schemas.openxmlformats.org/officeDocument/2006/relationships/hyperlink" Target="mailto:srtokyo@fj8.co-net.ne.jp" TargetMode="External"/><Relationship Id="rId179" Type="http://schemas.openxmlformats.org/officeDocument/2006/relationships/hyperlink" Target="mailto:shizuyo@daku.co.jp" TargetMode="External"/><Relationship Id="rId386" Type="http://schemas.openxmlformats.org/officeDocument/2006/relationships/hyperlink" Target="mailto:soumu@ustec.co.jp" TargetMode="External"/><Relationship Id="rId593" Type="http://schemas.openxmlformats.org/officeDocument/2006/relationships/hyperlink" Target="mailto:info@ku&#65507;baby.com" TargetMode="External"/><Relationship Id="rId607" Type="http://schemas.openxmlformats.org/officeDocument/2006/relationships/hyperlink" Target="mailto:housya@legalsmooth.com" TargetMode="External"/><Relationship Id="rId814" Type="http://schemas.openxmlformats.org/officeDocument/2006/relationships/hyperlink" Target="mailto:fujita@drilube.co.jp" TargetMode="External"/><Relationship Id="rId1237" Type="http://schemas.openxmlformats.org/officeDocument/2006/relationships/hyperlink" Target="mailto:ando@lnterlink.co.jp" TargetMode="External"/><Relationship Id="rId1444" Type="http://schemas.openxmlformats.org/officeDocument/2006/relationships/hyperlink" Target="mailto:kansei@amios.co.jp" TargetMode="External"/><Relationship Id="rId1651" Type="http://schemas.openxmlformats.org/officeDocument/2006/relationships/hyperlink" Target="mailto:hi-yokota@being-group.jp" TargetMode="External"/><Relationship Id="rId246" Type="http://schemas.openxmlformats.org/officeDocument/2006/relationships/hyperlink" Target="mailto:aimi_hosimoto@hyperdrive.co.jp" TargetMode="External"/><Relationship Id="rId453" Type="http://schemas.openxmlformats.org/officeDocument/2006/relationships/hyperlink" Target="mailto:shinokanou@cue.com" TargetMode="External"/><Relationship Id="rId660" Type="http://schemas.openxmlformats.org/officeDocument/2006/relationships/hyperlink" Target="mailto:hirose@sotny.com" TargetMode="External"/><Relationship Id="rId898" Type="http://schemas.openxmlformats.org/officeDocument/2006/relationships/hyperlink" Target="mailto:r-yabuuchi@task-e.co.jp" TargetMode="External"/><Relationship Id="rId1083" Type="http://schemas.openxmlformats.org/officeDocument/2006/relationships/hyperlink" Target="mailto:kanri@digitaleyes.jp" TargetMode="External"/><Relationship Id="rId1290" Type="http://schemas.openxmlformats.org/officeDocument/2006/relationships/hyperlink" Target="mailto:ito@kogadenki.co.jp" TargetMode="External"/><Relationship Id="rId1304" Type="http://schemas.openxmlformats.org/officeDocument/2006/relationships/hyperlink" Target="mailto:hrit@noritsu-koki.com" TargetMode="External"/><Relationship Id="rId1511" Type="http://schemas.openxmlformats.org/officeDocument/2006/relationships/hyperlink" Target="mailto:roumu@tkp.jp" TargetMode="External"/><Relationship Id="rId106" Type="http://schemas.openxmlformats.org/officeDocument/2006/relationships/hyperlink" Target="mailto:info@vacavo.co.jp" TargetMode="External"/><Relationship Id="rId313" Type="http://schemas.openxmlformats.org/officeDocument/2006/relationships/hyperlink" Target="mailto:sekigami@mercurop.co.jp" TargetMode="External"/><Relationship Id="rId758" Type="http://schemas.openxmlformats.org/officeDocument/2006/relationships/hyperlink" Target="mailto:y-furukawa@anshin-zaidan.or.jp" TargetMode="External"/><Relationship Id="rId965" Type="http://schemas.openxmlformats.org/officeDocument/2006/relationships/hyperlink" Target="mailto:soumu@judo.or.jp" TargetMode="External"/><Relationship Id="rId1150" Type="http://schemas.openxmlformats.org/officeDocument/2006/relationships/hyperlink" Target="mailto:info@tamashakyo.jp" TargetMode="External"/><Relationship Id="rId1388" Type="http://schemas.openxmlformats.org/officeDocument/2006/relationships/hyperlink" Target="mailto:info@sultd.co.jp" TargetMode="External"/><Relationship Id="rId1595" Type="http://schemas.openxmlformats.org/officeDocument/2006/relationships/hyperlink" Target="mailto:shibata-myk@taisei-bm.co.jp" TargetMode="External"/><Relationship Id="rId1609" Type="http://schemas.openxmlformats.org/officeDocument/2006/relationships/hyperlink" Target="mailto:lifedesign@tsuchiya-kaban.com" TargetMode="External"/><Relationship Id="rId10" Type="http://schemas.openxmlformats.org/officeDocument/2006/relationships/hyperlink" Target="mailto:info@officesato.jp" TargetMode="External"/><Relationship Id="rId94" Type="http://schemas.openxmlformats.org/officeDocument/2006/relationships/hyperlink" Target="mailto:hirono@kurata-taikabutsu.co.jp" TargetMode="External"/><Relationship Id="rId397" Type="http://schemas.openxmlformats.org/officeDocument/2006/relationships/hyperlink" Target="mailto:hatano@kouei.co.jp" TargetMode="External"/><Relationship Id="rId520" Type="http://schemas.openxmlformats.org/officeDocument/2006/relationships/hyperlink" Target="mailto:y.sugo@jcam.co.jp" TargetMode="External"/><Relationship Id="rId618" Type="http://schemas.openxmlformats.org/officeDocument/2006/relationships/hyperlink" Target="mailto:info@onlystory.co.jp" TargetMode="External"/><Relationship Id="rId825" Type="http://schemas.openxmlformats.org/officeDocument/2006/relationships/hyperlink" Target="mailto:kyuyo@to-kousya.or.jp" TargetMode="External"/><Relationship Id="rId1248" Type="http://schemas.openxmlformats.org/officeDocument/2006/relationships/hyperlink" Target="mailto:mztsuzaki@iomhj.com" TargetMode="External"/><Relationship Id="rId1455" Type="http://schemas.openxmlformats.org/officeDocument/2006/relationships/hyperlink" Target="mailto:matsumoto_ky@m-axis.jp" TargetMode="External"/><Relationship Id="rId1662" Type="http://schemas.openxmlformats.org/officeDocument/2006/relationships/hyperlink" Target="mailto:aura.admin@aura-inv.co.jp" TargetMode="External"/><Relationship Id="rId257" Type="http://schemas.openxmlformats.org/officeDocument/2006/relationships/hyperlink" Target="mailto:fujimoto@kyoibashi.com" TargetMode="External"/><Relationship Id="rId464" Type="http://schemas.openxmlformats.org/officeDocument/2006/relationships/hyperlink" Target="mailto:shirai@mountain.co.jp" TargetMode="External"/><Relationship Id="rId1010" Type="http://schemas.openxmlformats.org/officeDocument/2006/relationships/hyperlink" Target="mailto:kabushikigashaczplan@gmail.com" TargetMode="External"/><Relationship Id="rId1094" Type="http://schemas.openxmlformats.org/officeDocument/2006/relationships/hyperlink" Target="mailto:marusasa@zk-ins.com" TargetMode="External"/><Relationship Id="rId1108" Type="http://schemas.openxmlformats.org/officeDocument/2006/relationships/hyperlink" Target="mailto:h.nagai@sugatec.co.jp" TargetMode="External"/><Relationship Id="rId1315" Type="http://schemas.openxmlformats.org/officeDocument/2006/relationships/hyperlink" Target="mailto:nakayama@hautecouture.jp" TargetMode="External"/><Relationship Id="rId117" Type="http://schemas.openxmlformats.org/officeDocument/2006/relationships/hyperlink" Target="mailto:alliance.co.ltd@cyber.ocn.ne.jp" TargetMode="External"/><Relationship Id="rId671" Type="http://schemas.openxmlformats.org/officeDocument/2006/relationships/hyperlink" Target="mailto:sesim_soumu@icloud.com" TargetMode="External"/><Relationship Id="rId769" Type="http://schemas.openxmlformats.org/officeDocument/2006/relationships/hyperlink" Target="mailto:motoki.takahashi@taka-tsv.com" TargetMode="External"/><Relationship Id="rId976" Type="http://schemas.openxmlformats.org/officeDocument/2006/relationships/hyperlink" Target="mailto:a.kitakawa@toda-staff.co.jp" TargetMode="External"/><Relationship Id="rId1399" Type="http://schemas.openxmlformats.org/officeDocument/2006/relationships/hyperlink" Target="mailto:t.iizuka@nac-care.co.jp" TargetMode="External"/><Relationship Id="rId324" Type="http://schemas.openxmlformats.org/officeDocument/2006/relationships/hyperlink" Target="mailto:a-shimazu@stellarlink.co.jp" TargetMode="External"/><Relationship Id="rId531" Type="http://schemas.openxmlformats.org/officeDocument/2006/relationships/hyperlink" Target="mailto:ga@japan-sports.net" TargetMode="External"/><Relationship Id="rId629" Type="http://schemas.openxmlformats.org/officeDocument/2006/relationships/hyperlink" Target="mailto:suzuki@impres-tokyo.com" TargetMode="External"/><Relationship Id="rId1161" Type="http://schemas.openxmlformats.org/officeDocument/2006/relationships/hyperlink" Target="mailto:yamanaka@oshima-roumukanri.jp" TargetMode="External"/><Relationship Id="rId1259" Type="http://schemas.openxmlformats.org/officeDocument/2006/relationships/hyperlink" Target="mailto:sysope@tamacci.or.jp" TargetMode="External"/><Relationship Id="rId1466" Type="http://schemas.openxmlformats.org/officeDocument/2006/relationships/hyperlink" Target="mailto:takamoto@skilhomes.co.jp" TargetMode="External"/><Relationship Id="rId836" Type="http://schemas.openxmlformats.org/officeDocument/2006/relationships/hyperlink" Target="mailto:jinji@kim-curry.com" TargetMode="External"/><Relationship Id="rId1021" Type="http://schemas.openxmlformats.org/officeDocument/2006/relationships/hyperlink" Target="mailto:hirakawa@d-freedom.com" TargetMode="External"/><Relationship Id="rId1119" Type="http://schemas.openxmlformats.org/officeDocument/2006/relationships/hyperlink" Target="mailto:y-nakabayashi@tokkin.co.jp" TargetMode="External"/><Relationship Id="rId1673" Type="http://schemas.openxmlformats.org/officeDocument/2006/relationships/hyperlink" Target="mailto:sato.k@r7feelson.com" TargetMode="External"/><Relationship Id="rId903" Type="http://schemas.openxmlformats.org/officeDocument/2006/relationships/hyperlink" Target="mailto:kurosaka@treat.co.jp" TargetMode="External"/><Relationship Id="rId1326" Type="http://schemas.openxmlformats.org/officeDocument/2006/relationships/hyperlink" Target="mailto:t.tamura@minamicre.co.jp" TargetMode="External"/><Relationship Id="rId1533" Type="http://schemas.openxmlformats.org/officeDocument/2006/relationships/hyperlink" Target="mailto:welfare@dearism.co.jp" TargetMode="External"/><Relationship Id="rId32" Type="http://schemas.openxmlformats.org/officeDocument/2006/relationships/hyperlink" Target="mailto:info@e-keieisya.com" TargetMode="External"/><Relationship Id="rId1600" Type="http://schemas.openxmlformats.org/officeDocument/2006/relationships/hyperlink" Target="mailto:info.ag@iplan-inc.co.jp" TargetMode="External"/><Relationship Id="rId181" Type="http://schemas.openxmlformats.org/officeDocument/2006/relationships/hyperlink" Target="mailto:kasai@brafman.co.jp" TargetMode="External"/><Relationship Id="rId279" Type="http://schemas.openxmlformats.org/officeDocument/2006/relationships/hyperlink" Target="mailto:nakagawa@chiyoda-sk.co.jp" TargetMode="External"/><Relationship Id="rId486" Type="http://schemas.openxmlformats.org/officeDocument/2006/relationships/hyperlink" Target="mailto:supervisor@hachiohjihokubu-hp.com" TargetMode="External"/><Relationship Id="rId693" Type="http://schemas.openxmlformats.org/officeDocument/2006/relationships/hyperlink" Target="mailto:kimura@adjnet.co.jp" TargetMode="External"/><Relationship Id="rId139" Type="http://schemas.openxmlformats.org/officeDocument/2006/relationships/hyperlink" Target="mailto:soumu@kso.co.jp" TargetMode="External"/><Relationship Id="rId346" Type="http://schemas.openxmlformats.org/officeDocument/2006/relationships/hyperlink" Target="mailto:y-furuhashi@shalf.jp" TargetMode="External"/><Relationship Id="rId553" Type="http://schemas.openxmlformats.org/officeDocument/2006/relationships/hyperlink" Target="mailto:MakiOffice@tkcnf.or.jo" TargetMode="External"/><Relationship Id="rId760" Type="http://schemas.openxmlformats.org/officeDocument/2006/relationships/hyperlink" Target="mailto:shiino@jsecurity.co.jp" TargetMode="External"/><Relationship Id="rId998" Type="http://schemas.openxmlformats.org/officeDocument/2006/relationships/hyperlink" Target="mailto:f.nobata@kyosent.co.jp" TargetMode="External"/><Relationship Id="rId1183" Type="http://schemas.openxmlformats.org/officeDocument/2006/relationships/hyperlink" Target="mailto:acs.arakawa@ac.wakwak.com" TargetMode="External"/><Relationship Id="rId1390" Type="http://schemas.openxmlformats.org/officeDocument/2006/relationships/hyperlink" Target="mailto:s.ikeda@mitsuba-group.co.jp" TargetMode="External"/><Relationship Id="rId206" Type="http://schemas.openxmlformats.org/officeDocument/2006/relationships/hyperlink" Target="mailto:nakamura@iina.co.jp" TargetMode="External"/><Relationship Id="rId413" Type="http://schemas.openxmlformats.org/officeDocument/2006/relationships/hyperlink" Target="mailto:sugisaki@soiku-e.co.jp" TargetMode="External"/><Relationship Id="rId858" Type="http://schemas.openxmlformats.org/officeDocument/2006/relationships/hyperlink" Target="mailto:k-aoki@sanki.co.jp" TargetMode="External"/><Relationship Id="rId1043" Type="http://schemas.openxmlformats.org/officeDocument/2006/relationships/hyperlink" Target="mailto:op_group_hrs@g.smartvalue.ad.jp" TargetMode="External"/><Relationship Id="rId1488" Type="http://schemas.openxmlformats.org/officeDocument/2006/relationships/hyperlink" Target="mailto:murayama@shellstone.co.jp" TargetMode="External"/><Relationship Id="rId1695" Type="http://schemas.openxmlformats.org/officeDocument/2006/relationships/hyperlink" Target="mailto:reiko.konoki@hrbm.co.jp" TargetMode="External"/><Relationship Id="rId620" Type="http://schemas.openxmlformats.org/officeDocument/2006/relationships/hyperlink" Target="mailto:gk-jimu@gk-inc.co.jp" TargetMode="External"/><Relationship Id="rId718" Type="http://schemas.openxmlformats.org/officeDocument/2006/relationships/hyperlink" Target="mailto:kazumasa-kuribayashi@kosokuhozen.co.jp" TargetMode="External"/><Relationship Id="rId925" Type="http://schemas.openxmlformats.org/officeDocument/2006/relationships/hyperlink" Target="mailto:soumu_team@jjgift.co.jp" TargetMode="External"/><Relationship Id="rId1250" Type="http://schemas.openxmlformats.org/officeDocument/2006/relationships/hyperlink" Target="mailto:kirakirakirakirakirax@gmait.com" TargetMode="External"/><Relationship Id="rId1348" Type="http://schemas.openxmlformats.org/officeDocument/2006/relationships/hyperlink" Target="mailto:info2@3rockconsulting.com" TargetMode="External"/><Relationship Id="rId1555" Type="http://schemas.openxmlformats.org/officeDocument/2006/relationships/hyperlink" Target="mailto:apply@upfgroup.co.jp" TargetMode="External"/><Relationship Id="rId1110" Type="http://schemas.openxmlformats.org/officeDocument/2006/relationships/hyperlink" Target="mailto:wakasa@proumed.jp" TargetMode="External"/><Relationship Id="rId1208" Type="http://schemas.openxmlformats.org/officeDocument/2006/relationships/hyperlink" Target="mailto:yamamoto@kokoist.com" TargetMode="External"/><Relationship Id="rId1415" Type="http://schemas.openxmlformats.org/officeDocument/2006/relationships/hyperlink" Target="mailto:makoto.ogino@jp.belfor.com" TargetMode="External"/><Relationship Id="rId54" Type="http://schemas.openxmlformats.org/officeDocument/2006/relationships/hyperlink" Target="mailto:hikokubo@itud.co.jp" TargetMode="External"/><Relationship Id="rId1622" Type="http://schemas.openxmlformats.org/officeDocument/2006/relationships/hyperlink" Target="mailto:a.hojo@k-elm.co.jp" TargetMode="External"/><Relationship Id="rId270" Type="http://schemas.openxmlformats.org/officeDocument/2006/relationships/hyperlink" Target="mailto:sano@hmd.life" TargetMode="External"/><Relationship Id="rId130" Type="http://schemas.openxmlformats.org/officeDocument/2006/relationships/hyperlink" Target="mailto:satoshi.ide@upr-net.co.jp" TargetMode="External"/><Relationship Id="rId368" Type="http://schemas.openxmlformats.org/officeDocument/2006/relationships/hyperlink" Target="mailto:onodera@morishin.jp" TargetMode="External"/><Relationship Id="rId575" Type="http://schemas.openxmlformats.org/officeDocument/2006/relationships/hyperlink" Target="mailto:kamagami@japa.org" TargetMode="External"/><Relationship Id="rId782" Type="http://schemas.openxmlformats.org/officeDocument/2006/relationships/hyperlink" Target="mailto:fujita@dradnats.co.jp" TargetMode="External"/><Relationship Id="rId228" Type="http://schemas.openxmlformats.org/officeDocument/2006/relationships/hyperlink" Target="mailto:kanri@list.wrigson.com" TargetMode="External"/><Relationship Id="rId435" Type="http://schemas.openxmlformats.org/officeDocument/2006/relationships/hyperlink" Target="mailto:soumu@shinko-sports.com" TargetMode="External"/><Relationship Id="rId642" Type="http://schemas.openxmlformats.org/officeDocument/2006/relationships/hyperlink" Target="mailto:info@water-l.co.jp" TargetMode="External"/><Relationship Id="rId1065" Type="http://schemas.openxmlformats.org/officeDocument/2006/relationships/hyperlink" Target="mailto:komagata@kodomonokao.com" TargetMode="External"/><Relationship Id="rId1272" Type="http://schemas.openxmlformats.org/officeDocument/2006/relationships/hyperlink" Target="mailto:hd_manage@vlcholdings.com" TargetMode="External"/><Relationship Id="rId502" Type="http://schemas.openxmlformats.org/officeDocument/2006/relationships/hyperlink" Target="mailto:info@aquaresort.info" TargetMode="External"/><Relationship Id="rId947" Type="http://schemas.openxmlformats.org/officeDocument/2006/relationships/hyperlink" Target="mailto:eri@kohra@ngb.co.jp" TargetMode="External"/><Relationship Id="rId1132" Type="http://schemas.openxmlformats.org/officeDocument/2006/relationships/hyperlink" Target="mailto:ok-kankyo@ota-kousha.or.jp" TargetMode="External"/><Relationship Id="rId1577" Type="http://schemas.openxmlformats.org/officeDocument/2006/relationships/hyperlink" Target="mailto:nagase@193.co.jp" TargetMode="External"/><Relationship Id="rId76" Type="http://schemas.openxmlformats.org/officeDocument/2006/relationships/hyperlink" Target="mailto:nishimaki@cell-tech.co.jp" TargetMode="External"/><Relationship Id="rId807" Type="http://schemas.openxmlformats.org/officeDocument/2006/relationships/hyperlink" Target="mailto:ozaki@com-group.jp" TargetMode="External"/><Relationship Id="rId1437" Type="http://schemas.openxmlformats.org/officeDocument/2006/relationships/hyperlink" Target="mailto:muramatsu@sanei-f.co.jp" TargetMode="External"/><Relationship Id="rId1644" Type="http://schemas.openxmlformats.org/officeDocument/2006/relationships/hyperlink" Target="mailto:kubotatomomi@yamada-setsubi.co.jp" TargetMode="External"/><Relationship Id="rId1504" Type="http://schemas.openxmlformats.org/officeDocument/2006/relationships/hyperlink" Target="mailto:shiobara@ins11.jp" TargetMode="External"/><Relationship Id="rId1711" Type="http://schemas.openxmlformats.org/officeDocument/2006/relationships/hyperlink" Target="mailto:y.nakayama@c-s-consulting.jp" TargetMode="External"/><Relationship Id="rId292" Type="http://schemas.openxmlformats.org/officeDocument/2006/relationships/hyperlink" Target="mailto:katsushika@keijuen.or.jp" TargetMode="External"/><Relationship Id="rId597" Type="http://schemas.openxmlformats.org/officeDocument/2006/relationships/hyperlink" Target="mailto:hamano@dd-holdings.co.jp" TargetMode="External"/><Relationship Id="rId152" Type="http://schemas.openxmlformats.org/officeDocument/2006/relationships/hyperlink" Target="mailto:support@workway.co.jp" TargetMode="External"/><Relationship Id="rId457" Type="http://schemas.openxmlformats.org/officeDocument/2006/relationships/hyperlink" Target="mailto:mshd@office-kawamata.gr.jp" TargetMode="External"/><Relationship Id="rId1087" Type="http://schemas.openxmlformats.org/officeDocument/2006/relationships/hyperlink" Target="mailto:soumu@g-wic.jp" TargetMode="External"/><Relationship Id="rId1294" Type="http://schemas.openxmlformats.org/officeDocument/2006/relationships/hyperlink" Target="mailto:allkeiki@shigyo.co.jp" TargetMode="External"/><Relationship Id="rId664" Type="http://schemas.openxmlformats.org/officeDocument/2006/relationships/hyperlink" Target="mailto:egashra@tokyo-mt.com" TargetMode="External"/><Relationship Id="rId871" Type="http://schemas.openxmlformats.org/officeDocument/2006/relationships/hyperlink" Target="mailto:j.wang@n-b-w.jp" TargetMode="External"/><Relationship Id="rId969" Type="http://schemas.openxmlformats.org/officeDocument/2006/relationships/hyperlink" Target="mailto:caos_staff@caos-a.co.jp" TargetMode="External"/><Relationship Id="rId1599" Type="http://schemas.openxmlformats.org/officeDocument/2006/relationships/hyperlink" Target="mailto:asahihanamaki-2nd@asahi-ind.co.jp" TargetMode="External"/><Relationship Id="rId317" Type="http://schemas.openxmlformats.org/officeDocument/2006/relationships/hyperlink" Target="mailto:arima-corp1988@ninus.ocn.ne.jp" TargetMode="External"/><Relationship Id="rId524" Type="http://schemas.openxmlformats.org/officeDocument/2006/relationships/hyperlink" Target="mailto:s-nakamura@methodbank.jp" TargetMode="External"/><Relationship Id="rId731" Type="http://schemas.openxmlformats.org/officeDocument/2006/relationships/hyperlink" Target="mailto:okada@d-seiwa.co.jp" TargetMode="External"/><Relationship Id="rId1154" Type="http://schemas.openxmlformats.org/officeDocument/2006/relationships/hyperlink" Target="mailto:contact@kuritontan.com" TargetMode="External"/><Relationship Id="rId1361" Type="http://schemas.openxmlformats.org/officeDocument/2006/relationships/hyperlink" Target="mailto:health-management@delica.co.jp" TargetMode="External"/><Relationship Id="rId1459" Type="http://schemas.openxmlformats.org/officeDocument/2006/relationships/hyperlink" Target="mailto:tomoaki.yamabe@moringa-mozambique.com" TargetMode="External"/><Relationship Id="rId98" Type="http://schemas.openxmlformats.org/officeDocument/2006/relationships/hyperlink" Target="mailto:k.michida@sinto-sangyo.co.jp" TargetMode="External"/><Relationship Id="rId829" Type="http://schemas.openxmlformats.org/officeDocument/2006/relationships/hyperlink" Target="mailto:yukie.hayashi@aiai-cc.co.jp" TargetMode="External"/><Relationship Id="rId1014" Type="http://schemas.openxmlformats.org/officeDocument/2006/relationships/hyperlink" Target="mailto:info@persontec.co.jp" TargetMode="External"/><Relationship Id="rId1221" Type="http://schemas.openxmlformats.org/officeDocument/2006/relationships/hyperlink" Target="mailto:kmurayama@chitosenet.co.jp" TargetMode="External"/><Relationship Id="rId1666" Type="http://schemas.openxmlformats.org/officeDocument/2006/relationships/hyperlink" Target="mailto:soumu@heliostec-hd.co.jp" TargetMode="External"/><Relationship Id="rId1319" Type="http://schemas.openxmlformats.org/officeDocument/2006/relationships/hyperlink" Target="mailto:y-kawano@sunyueng.co.jp" TargetMode="External"/><Relationship Id="rId1526" Type="http://schemas.openxmlformats.org/officeDocument/2006/relationships/hyperlink" Target="mailto:ge.kato@liberalone.jp" TargetMode="External"/><Relationship Id="rId1733" Type="http://schemas.openxmlformats.org/officeDocument/2006/relationships/hyperlink" Target="mailto:furumoto@teams-yp.tokyo" TargetMode="External"/><Relationship Id="rId25" Type="http://schemas.openxmlformats.org/officeDocument/2006/relationships/hyperlink" Target="mailto:kagami@morihei.com" TargetMode="External"/><Relationship Id="rId174" Type="http://schemas.openxmlformats.org/officeDocument/2006/relationships/hyperlink" Target="mailto:yoko-miwa@proagent.co.jp" TargetMode="External"/><Relationship Id="rId381" Type="http://schemas.openxmlformats.org/officeDocument/2006/relationships/hyperlink" Target="mailto:info@nippan-eng.co.jp" TargetMode="External"/><Relationship Id="rId241" Type="http://schemas.openxmlformats.org/officeDocument/2006/relationships/hyperlink" Target="mailto:jinji@computer-system.jp" TargetMode="External"/><Relationship Id="rId479" Type="http://schemas.openxmlformats.org/officeDocument/2006/relationships/hyperlink" Target="mailto:odamura@nes-global.com" TargetMode="External"/><Relationship Id="rId686" Type="http://schemas.openxmlformats.org/officeDocument/2006/relationships/hyperlink" Target="mailto:fuchu-order.s@nomura_sangyo.co.jp" TargetMode="External"/><Relationship Id="rId893" Type="http://schemas.openxmlformats.org/officeDocument/2006/relationships/hyperlink" Target="mailto:t.kawakami@cooljpn.co.jp" TargetMode="External"/><Relationship Id="rId339" Type="http://schemas.openxmlformats.org/officeDocument/2006/relationships/hyperlink" Target="mailto:ishiit@jswa.go.jp" TargetMode="External"/><Relationship Id="rId546" Type="http://schemas.openxmlformats.org/officeDocument/2006/relationships/hyperlink" Target="mailto:tanazawa@sng-tms.co.jp" TargetMode="External"/><Relationship Id="rId753" Type="http://schemas.openxmlformats.org/officeDocument/2006/relationships/hyperlink" Target="mailto:ksuzuki@den-z.co.jp" TargetMode="External"/><Relationship Id="rId1176" Type="http://schemas.openxmlformats.org/officeDocument/2006/relationships/hyperlink" Target="mailto:nanoka.kimura@i-fc.co.jp" TargetMode="External"/><Relationship Id="rId1383" Type="http://schemas.openxmlformats.org/officeDocument/2006/relationships/hyperlink" Target="mailto:kenko_jinji@conexio.co.jp" TargetMode="External"/><Relationship Id="rId101" Type="http://schemas.openxmlformats.org/officeDocument/2006/relationships/hyperlink" Target="mailto:masako.ishikawa@ishikawa-insurance-service.com" TargetMode="External"/><Relationship Id="rId406" Type="http://schemas.openxmlformats.org/officeDocument/2006/relationships/hyperlink" Target="mailto:anc20959@nifty.com" TargetMode="External"/><Relationship Id="rId960" Type="http://schemas.openxmlformats.org/officeDocument/2006/relationships/hyperlink" Target="mailto:soumu@os&#8254;ag.co.jp" TargetMode="External"/><Relationship Id="rId1036" Type="http://schemas.openxmlformats.org/officeDocument/2006/relationships/hyperlink" Target="mailto:human_resource@soeasy.tokyo" TargetMode="External"/><Relationship Id="rId1243" Type="http://schemas.openxmlformats.org/officeDocument/2006/relationships/hyperlink" Target="mailto:hirakawa@shinseide.nkikogyo.co.jp" TargetMode="External"/><Relationship Id="rId1590" Type="http://schemas.openxmlformats.org/officeDocument/2006/relationships/hyperlink" Target="mailto:maiko.matsumoto@sea-lead.com" TargetMode="External"/><Relationship Id="rId1688" Type="http://schemas.openxmlformats.org/officeDocument/2006/relationships/hyperlink" Target="mailto:info@beyonds-inc.com" TargetMode="External"/><Relationship Id="rId613" Type="http://schemas.openxmlformats.org/officeDocument/2006/relationships/hyperlink" Target="mailto:taikof@insightec.com" TargetMode="External"/><Relationship Id="rId820" Type="http://schemas.openxmlformats.org/officeDocument/2006/relationships/hyperlink" Target="mailto:aida@buyo-gas.co.jp" TargetMode="External"/><Relationship Id="rId918" Type="http://schemas.openxmlformats.org/officeDocument/2006/relationships/hyperlink" Target="mailto:maruyama@j-shien.co.jp" TargetMode="External"/><Relationship Id="rId1450" Type="http://schemas.openxmlformats.org/officeDocument/2006/relationships/hyperlink" Target="mailto:info@tupr.co.jp" TargetMode="External"/><Relationship Id="rId1548" Type="http://schemas.openxmlformats.org/officeDocument/2006/relationships/hyperlink" Target="mailto:hiroteru@co-sansuisha.jp" TargetMode="External"/><Relationship Id="rId1103" Type="http://schemas.openxmlformats.org/officeDocument/2006/relationships/hyperlink" Target="mailto:kanri@kenpa.org" TargetMode="External"/><Relationship Id="rId1310" Type="http://schemas.openxmlformats.org/officeDocument/2006/relationships/hyperlink" Target="mailto:t-kenno@asaokaspice.co.jp" TargetMode="External"/><Relationship Id="rId1408" Type="http://schemas.openxmlformats.org/officeDocument/2006/relationships/hyperlink" Target="mailto:moviestyle.malik@gmail.com" TargetMode="External"/><Relationship Id="rId47" Type="http://schemas.openxmlformats.org/officeDocument/2006/relationships/hyperlink" Target="mailto:hikokubo@itud.co.jp" TargetMode="External"/><Relationship Id="rId1615" Type="http://schemas.openxmlformats.org/officeDocument/2006/relationships/hyperlink" Target="mailto:keiri@gaia.pro.co.jp" TargetMode="External"/></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808"/>
  <sheetViews>
    <sheetView tabSelected="1" zoomScaleNormal="100" workbookViewId="0">
      <selection sqref="A1:B1"/>
    </sheetView>
  </sheetViews>
  <sheetFormatPr defaultRowHeight="13.5" x14ac:dyDescent="0.15"/>
  <cols>
    <col min="1" max="1" width="5.5" style="8" bestFit="1" customWidth="1"/>
    <col min="2" max="2" width="49.875" bestFit="1" customWidth="1"/>
    <col min="3" max="3" width="19" style="8" bestFit="1" customWidth="1"/>
  </cols>
  <sheetData>
    <row r="1" spans="1:3" x14ac:dyDescent="0.15">
      <c r="A1" s="24" t="s">
        <v>21303</v>
      </c>
      <c r="B1" s="24"/>
      <c r="C1" s="16" t="s">
        <v>21307</v>
      </c>
    </row>
    <row r="2" spans="1:3" x14ac:dyDescent="0.15">
      <c r="A2" s="25" t="s">
        <v>21302</v>
      </c>
      <c r="B2" s="25"/>
      <c r="C2" s="25"/>
    </row>
    <row r="3" spans="1:3" ht="27" x14ac:dyDescent="0.15">
      <c r="A3" s="20" t="s">
        <v>14906</v>
      </c>
      <c r="B3" s="20" t="s">
        <v>21295</v>
      </c>
      <c r="C3" s="21" t="s">
        <v>21299</v>
      </c>
    </row>
    <row r="4" spans="1:3" x14ac:dyDescent="0.15">
      <c r="A4" s="18">
        <v>1</v>
      </c>
      <c r="B4" s="19" t="s">
        <v>64</v>
      </c>
      <c r="C4" s="18" t="s">
        <v>21300</v>
      </c>
    </row>
    <row r="5" spans="1:3" x14ac:dyDescent="0.15">
      <c r="A5" s="18">
        <v>2</v>
      </c>
      <c r="B5" s="19" t="s">
        <v>76</v>
      </c>
      <c r="C5" s="18" t="s">
        <v>21300</v>
      </c>
    </row>
    <row r="6" spans="1:3" x14ac:dyDescent="0.15">
      <c r="A6" s="18">
        <v>3</v>
      </c>
      <c r="B6" s="19" t="s">
        <v>87</v>
      </c>
      <c r="C6" s="18" t="s">
        <v>21301</v>
      </c>
    </row>
    <row r="7" spans="1:3" x14ac:dyDescent="0.15">
      <c r="A7" s="18">
        <v>4</v>
      </c>
      <c r="B7" s="19" t="s">
        <v>98</v>
      </c>
      <c r="C7" s="18" t="s">
        <v>21300</v>
      </c>
    </row>
    <row r="8" spans="1:3" x14ac:dyDescent="0.15">
      <c r="A8" s="18">
        <v>5</v>
      </c>
      <c r="B8" s="19" t="s">
        <v>108</v>
      </c>
      <c r="C8" s="18" t="s">
        <v>21301</v>
      </c>
    </row>
    <row r="9" spans="1:3" x14ac:dyDescent="0.15">
      <c r="A9" s="18">
        <v>6</v>
      </c>
      <c r="B9" s="19" t="s">
        <v>117</v>
      </c>
      <c r="C9" s="18" t="s">
        <v>21301</v>
      </c>
    </row>
    <row r="10" spans="1:3" x14ac:dyDescent="0.15">
      <c r="A10" s="18">
        <v>7</v>
      </c>
      <c r="B10" s="19" t="s">
        <v>126</v>
      </c>
      <c r="C10" s="18" t="s">
        <v>21300</v>
      </c>
    </row>
    <row r="11" spans="1:3" x14ac:dyDescent="0.15">
      <c r="A11" s="18">
        <v>8</v>
      </c>
      <c r="B11" s="19" t="s">
        <v>134</v>
      </c>
      <c r="C11" s="18" t="s">
        <v>21300</v>
      </c>
    </row>
    <row r="12" spans="1:3" x14ac:dyDescent="0.15">
      <c r="A12" s="18">
        <v>9</v>
      </c>
      <c r="B12" s="19" t="s">
        <v>143</v>
      </c>
      <c r="C12" s="18" t="s">
        <v>21301</v>
      </c>
    </row>
    <row r="13" spans="1:3" x14ac:dyDescent="0.15">
      <c r="A13" s="18">
        <v>10</v>
      </c>
      <c r="B13" s="19" t="s">
        <v>151</v>
      </c>
      <c r="C13" s="18" t="s">
        <v>21301</v>
      </c>
    </row>
    <row r="14" spans="1:3" x14ac:dyDescent="0.15">
      <c r="A14" s="18">
        <v>11</v>
      </c>
      <c r="B14" s="19" t="s">
        <v>160</v>
      </c>
      <c r="C14" s="18" t="s">
        <v>21300</v>
      </c>
    </row>
    <row r="15" spans="1:3" x14ac:dyDescent="0.15">
      <c r="A15" s="18">
        <v>12</v>
      </c>
      <c r="B15" s="19" t="s">
        <v>171</v>
      </c>
      <c r="C15" s="18" t="s">
        <v>21301</v>
      </c>
    </row>
    <row r="16" spans="1:3" x14ac:dyDescent="0.15">
      <c r="A16" s="18">
        <v>13</v>
      </c>
      <c r="B16" s="19" t="s">
        <v>179</v>
      </c>
      <c r="C16" s="18" t="s">
        <v>21301</v>
      </c>
    </row>
    <row r="17" spans="1:3" x14ac:dyDescent="0.15">
      <c r="A17" s="18">
        <v>14</v>
      </c>
      <c r="B17" s="19" t="s">
        <v>187</v>
      </c>
      <c r="C17" s="18" t="s">
        <v>21300</v>
      </c>
    </row>
    <row r="18" spans="1:3" x14ac:dyDescent="0.15">
      <c r="A18" s="18">
        <v>15</v>
      </c>
      <c r="B18" s="19" t="s">
        <v>198</v>
      </c>
      <c r="C18" s="18" t="s">
        <v>21300</v>
      </c>
    </row>
    <row r="19" spans="1:3" x14ac:dyDescent="0.15">
      <c r="A19" s="18">
        <v>16</v>
      </c>
      <c r="B19" s="19" t="s">
        <v>205</v>
      </c>
      <c r="C19" s="18" t="s">
        <v>21300</v>
      </c>
    </row>
    <row r="20" spans="1:3" x14ac:dyDescent="0.15">
      <c r="A20" s="18">
        <v>17</v>
      </c>
      <c r="B20" s="19" t="s">
        <v>213</v>
      </c>
      <c r="C20" s="18" t="s">
        <v>21300</v>
      </c>
    </row>
    <row r="21" spans="1:3" x14ac:dyDescent="0.15">
      <c r="A21" s="18">
        <v>18</v>
      </c>
      <c r="B21" s="19" t="s">
        <v>221</v>
      </c>
      <c r="C21" s="18" t="s">
        <v>21300</v>
      </c>
    </row>
    <row r="22" spans="1:3" x14ac:dyDescent="0.15">
      <c r="A22" s="18">
        <v>19</v>
      </c>
      <c r="B22" s="19" t="s">
        <v>229</v>
      </c>
      <c r="C22" s="18" t="s">
        <v>21300</v>
      </c>
    </row>
    <row r="23" spans="1:3" x14ac:dyDescent="0.15">
      <c r="A23" s="18">
        <v>20</v>
      </c>
      <c r="B23" s="19" t="s">
        <v>239</v>
      </c>
      <c r="C23" s="18" t="s">
        <v>21300</v>
      </c>
    </row>
    <row r="24" spans="1:3" x14ac:dyDescent="0.15">
      <c r="A24" s="18">
        <v>21</v>
      </c>
      <c r="B24" s="19" t="s">
        <v>246</v>
      </c>
      <c r="C24" s="18" t="s">
        <v>21300</v>
      </c>
    </row>
    <row r="25" spans="1:3" x14ac:dyDescent="0.15">
      <c r="A25" s="18">
        <v>22</v>
      </c>
      <c r="B25" s="19" t="s">
        <v>255</v>
      </c>
      <c r="C25" s="18" t="s">
        <v>21300</v>
      </c>
    </row>
    <row r="26" spans="1:3" x14ac:dyDescent="0.15">
      <c r="A26" s="18">
        <v>23</v>
      </c>
      <c r="B26" s="19" t="s">
        <v>262</v>
      </c>
      <c r="C26" s="18" t="s">
        <v>21300</v>
      </c>
    </row>
    <row r="27" spans="1:3" x14ac:dyDescent="0.15">
      <c r="A27" s="18">
        <v>24</v>
      </c>
      <c r="B27" s="19" t="s">
        <v>270</v>
      </c>
      <c r="C27" s="18" t="s">
        <v>21300</v>
      </c>
    </row>
    <row r="28" spans="1:3" x14ac:dyDescent="0.15">
      <c r="A28" s="18">
        <v>25</v>
      </c>
      <c r="B28" s="19" t="s">
        <v>279</v>
      </c>
      <c r="C28" s="18" t="s">
        <v>21300</v>
      </c>
    </row>
    <row r="29" spans="1:3" x14ac:dyDescent="0.15">
      <c r="A29" s="18">
        <v>26</v>
      </c>
      <c r="B29" s="19" t="s">
        <v>286</v>
      </c>
      <c r="C29" s="18" t="s">
        <v>21300</v>
      </c>
    </row>
    <row r="30" spans="1:3" x14ac:dyDescent="0.15">
      <c r="A30" s="18">
        <v>27</v>
      </c>
      <c r="B30" s="19" t="s">
        <v>294</v>
      </c>
      <c r="C30" s="18" t="s">
        <v>21300</v>
      </c>
    </row>
    <row r="31" spans="1:3" x14ac:dyDescent="0.15">
      <c r="A31" s="18">
        <v>28</v>
      </c>
      <c r="B31" s="19" t="s">
        <v>302</v>
      </c>
      <c r="C31" s="18" t="s">
        <v>21301</v>
      </c>
    </row>
    <row r="32" spans="1:3" x14ac:dyDescent="0.15">
      <c r="A32" s="18">
        <v>29</v>
      </c>
      <c r="B32" s="19" t="s">
        <v>308</v>
      </c>
      <c r="C32" s="18" t="s">
        <v>21300</v>
      </c>
    </row>
    <row r="33" spans="1:3" x14ac:dyDescent="0.15">
      <c r="A33" s="18">
        <v>30</v>
      </c>
      <c r="B33" s="19" t="s">
        <v>313</v>
      </c>
      <c r="C33" s="18" t="s">
        <v>21300</v>
      </c>
    </row>
    <row r="34" spans="1:3" x14ac:dyDescent="0.15">
      <c r="A34" s="18">
        <v>31</v>
      </c>
      <c r="B34" s="19" t="s">
        <v>321</v>
      </c>
      <c r="C34" s="18" t="s">
        <v>21301</v>
      </c>
    </row>
    <row r="35" spans="1:3" x14ac:dyDescent="0.15">
      <c r="A35" s="18">
        <v>32</v>
      </c>
      <c r="B35" s="19" t="s">
        <v>328</v>
      </c>
      <c r="C35" s="18" t="s">
        <v>21301</v>
      </c>
    </row>
    <row r="36" spans="1:3" x14ac:dyDescent="0.15">
      <c r="A36" s="18">
        <v>33</v>
      </c>
      <c r="B36" s="19" t="s">
        <v>334</v>
      </c>
      <c r="C36" s="18" t="s">
        <v>21301</v>
      </c>
    </row>
    <row r="37" spans="1:3" x14ac:dyDescent="0.15">
      <c r="A37" s="18">
        <v>34</v>
      </c>
      <c r="B37" s="19" t="s">
        <v>341</v>
      </c>
      <c r="C37" s="18" t="s">
        <v>21300</v>
      </c>
    </row>
    <row r="38" spans="1:3" x14ac:dyDescent="0.15">
      <c r="A38" s="18">
        <v>35</v>
      </c>
      <c r="B38" s="19" t="s">
        <v>349</v>
      </c>
      <c r="C38" s="18" t="s">
        <v>21301</v>
      </c>
    </row>
    <row r="39" spans="1:3" x14ac:dyDescent="0.15">
      <c r="A39" s="18">
        <v>36</v>
      </c>
      <c r="B39" s="19" t="s">
        <v>356</v>
      </c>
      <c r="C39" s="18" t="s">
        <v>21300</v>
      </c>
    </row>
    <row r="40" spans="1:3" x14ac:dyDescent="0.15">
      <c r="A40" s="18">
        <v>37</v>
      </c>
      <c r="B40" s="19" t="s">
        <v>364</v>
      </c>
      <c r="C40" s="18" t="s">
        <v>21301</v>
      </c>
    </row>
    <row r="41" spans="1:3" x14ac:dyDescent="0.15">
      <c r="A41" s="18">
        <v>38</v>
      </c>
      <c r="B41" s="19" t="s">
        <v>371</v>
      </c>
      <c r="C41" s="18" t="s">
        <v>21300</v>
      </c>
    </row>
    <row r="42" spans="1:3" x14ac:dyDescent="0.15">
      <c r="A42" s="18">
        <v>39</v>
      </c>
      <c r="B42" s="19" t="s">
        <v>381</v>
      </c>
      <c r="C42" s="18" t="s">
        <v>21484</v>
      </c>
    </row>
    <row r="43" spans="1:3" x14ac:dyDescent="0.15">
      <c r="A43" s="18">
        <v>40</v>
      </c>
      <c r="B43" s="19" t="s">
        <v>389</v>
      </c>
      <c r="C43" s="18" t="s">
        <v>21301</v>
      </c>
    </row>
    <row r="44" spans="1:3" x14ac:dyDescent="0.15">
      <c r="A44" s="18">
        <v>41</v>
      </c>
      <c r="B44" s="19" t="s">
        <v>396</v>
      </c>
      <c r="C44" s="18" t="s">
        <v>21300</v>
      </c>
    </row>
    <row r="45" spans="1:3" x14ac:dyDescent="0.15">
      <c r="A45" s="18">
        <v>42</v>
      </c>
      <c r="B45" s="19" t="s">
        <v>402</v>
      </c>
      <c r="C45" s="18" t="s">
        <v>21300</v>
      </c>
    </row>
    <row r="46" spans="1:3" x14ac:dyDescent="0.15">
      <c r="A46" s="18">
        <v>43</v>
      </c>
      <c r="B46" s="19" t="s">
        <v>410</v>
      </c>
      <c r="C46" s="18" t="s">
        <v>21300</v>
      </c>
    </row>
    <row r="47" spans="1:3" x14ac:dyDescent="0.15">
      <c r="A47" s="18">
        <v>44</v>
      </c>
      <c r="B47" s="19" t="s">
        <v>416</v>
      </c>
      <c r="C47" s="18" t="s">
        <v>21301</v>
      </c>
    </row>
    <row r="48" spans="1:3" x14ac:dyDescent="0.15">
      <c r="A48" s="18">
        <v>45</v>
      </c>
      <c r="B48" s="19" t="s">
        <v>421</v>
      </c>
      <c r="C48" s="18" t="s">
        <v>21300</v>
      </c>
    </row>
    <row r="49" spans="1:3" x14ac:dyDescent="0.15">
      <c r="A49" s="18">
        <v>46</v>
      </c>
      <c r="B49" s="19" t="s">
        <v>428</v>
      </c>
      <c r="C49" s="18" t="s">
        <v>21301</v>
      </c>
    </row>
    <row r="50" spans="1:3" x14ac:dyDescent="0.15">
      <c r="A50" s="18">
        <v>47</v>
      </c>
      <c r="B50" s="19" t="s">
        <v>435</v>
      </c>
      <c r="C50" s="18" t="s">
        <v>21300</v>
      </c>
    </row>
    <row r="51" spans="1:3" x14ac:dyDescent="0.15">
      <c r="A51" s="18">
        <v>48</v>
      </c>
      <c r="B51" s="19" t="s">
        <v>442</v>
      </c>
      <c r="C51" s="18" t="s">
        <v>21301</v>
      </c>
    </row>
    <row r="52" spans="1:3" x14ac:dyDescent="0.15">
      <c r="A52" s="18">
        <v>49</v>
      </c>
      <c r="B52" s="19" t="s">
        <v>449</v>
      </c>
      <c r="C52" s="18" t="s">
        <v>21301</v>
      </c>
    </row>
    <row r="53" spans="1:3" x14ac:dyDescent="0.15">
      <c r="A53" s="18">
        <v>50</v>
      </c>
      <c r="B53" s="19" t="s">
        <v>456</v>
      </c>
      <c r="C53" s="18" t="s">
        <v>21300</v>
      </c>
    </row>
    <row r="54" spans="1:3" x14ac:dyDescent="0.15">
      <c r="A54" s="18">
        <v>51</v>
      </c>
      <c r="B54" s="19" t="s">
        <v>461</v>
      </c>
      <c r="C54" s="18" t="s">
        <v>21300</v>
      </c>
    </row>
    <row r="55" spans="1:3" x14ac:dyDescent="0.15">
      <c r="A55" s="18">
        <v>52</v>
      </c>
      <c r="B55" s="19" t="s">
        <v>479</v>
      </c>
      <c r="C55" s="18" t="s">
        <v>21300</v>
      </c>
    </row>
    <row r="56" spans="1:3" x14ac:dyDescent="0.15">
      <c r="A56" s="18">
        <v>53</v>
      </c>
      <c r="B56" s="19" t="s">
        <v>487</v>
      </c>
      <c r="C56" s="18" t="s">
        <v>21300</v>
      </c>
    </row>
    <row r="57" spans="1:3" x14ac:dyDescent="0.15">
      <c r="A57" s="18">
        <v>54</v>
      </c>
      <c r="B57" s="19" t="s">
        <v>495</v>
      </c>
      <c r="C57" s="18" t="s">
        <v>21300</v>
      </c>
    </row>
    <row r="58" spans="1:3" x14ac:dyDescent="0.15">
      <c r="A58" s="18">
        <v>55</v>
      </c>
      <c r="B58" s="19" t="s">
        <v>503</v>
      </c>
      <c r="C58" s="18" t="s">
        <v>21300</v>
      </c>
    </row>
    <row r="59" spans="1:3" x14ac:dyDescent="0.15">
      <c r="A59" s="18">
        <v>56</v>
      </c>
      <c r="B59" s="19" t="s">
        <v>510</v>
      </c>
      <c r="C59" s="18" t="s">
        <v>21300</v>
      </c>
    </row>
    <row r="60" spans="1:3" x14ac:dyDescent="0.15">
      <c r="A60" s="18">
        <v>57</v>
      </c>
      <c r="B60" s="19" t="s">
        <v>516</v>
      </c>
      <c r="C60" s="18" t="s">
        <v>21300</v>
      </c>
    </row>
    <row r="61" spans="1:3" x14ac:dyDescent="0.15">
      <c r="A61" s="18">
        <v>58</v>
      </c>
      <c r="B61" s="19" t="s">
        <v>503</v>
      </c>
      <c r="C61" s="18" t="s">
        <v>21300</v>
      </c>
    </row>
    <row r="62" spans="1:3" x14ac:dyDescent="0.15">
      <c r="A62" s="18">
        <v>59</v>
      </c>
      <c r="B62" s="19" t="s">
        <v>529</v>
      </c>
      <c r="C62" s="18" t="s">
        <v>21300</v>
      </c>
    </row>
    <row r="63" spans="1:3" x14ac:dyDescent="0.15">
      <c r="A63" s="18">
        <v>60</v>
      </c>
      <c r="B63" s="19" t="s">
        <v>534</v>
      </c>
      <c r="C63" s="18" t="s">
        <v>21300</v>
      </c>
    </row>
    <row r="64" spans="1:3" x14ac:dyDescent="0.15">
      <c r="A64" s="18">
        <v>61</v>
      </c>
      <c r="B64" s="19" t="s">
        <v>540</v>
      </c>
      <c r="C64" s="18" t="s">
        <v>21301</v>
      </c>
    </row>
    <row r="65" spans="1:3" x14ac:dyDescent="0.15">
      <c r="A65" s="18">
        <v>62</v>
      </c>
      <c r="B65" s="19" t="s">
        <v>547</v>
      </c>
      <c r="C65" s="18" t="s">
        <v>21300</v>
      </c>
    </row>
    <row r="66" spans="1:3" x14ac:dyDescent="0.15">
      <c r="A66" s="18">
        <v>63</v>
      </c>
      <c r="B66" s="19" t="s">
        <v>555</v>
      </c>
      <c r="C66" s="18" t="s">
        <v>21301</v>
      </c>
    </row>
    <row r="67" spans="1:3" x14ac:dyDescent="0.15">
      <c r="A67" s="18">
        <v>64</v>
      </c>
      <c r="B67" s="19" t="s">
        <v>562</v>
      </c>
      <c r="C67" s="18" t="s">
        <v>21300</v>
      </c>
    </row>
    <row r="68" spans="1:3" x14ac:dyDescent="0.15">
      <c r="A68" s="18">
        <v>65</v>
      </c>
      <c r="B68" s="19" t="s">
        <v>568</v>
      </c>
      <c r="C68" s="18" t="s">
        <v>21300</v>
      </c>
    </row>
    <row r="69" spans="1:3" x14ac:dyDescent="0.15">
      <c r="A69" s="18">
        <v>66</v>
      </c>
      <c r="B69" s="19" t="s">
        <v>576</v>
      </c>
      <c r="C69" s="18" t="s">
        <v>21300</v>
      </c>
    </row>
    <row r="70" spans="1:3" x14ac:dyDescent="0.15">
      <c r="A70" s="18">
        <v>67</v>
      </c>
      <c r="B70" s="19" t="s">
        <v>583</v>
      </c>
      <c r="C70" s="18" t="s">
        <v>21301</v>
      </c>
    </row>
    <row r="71" spans="1:3" x14ac:dyDescent="0.15">
      <c r="A71" s="18">
        <v>68</v>
      </c>
      <c r="B71" s="19" t="s">
        <v>590</v>
      </c>
      <c r="C71" s="18" t="s">
        <v>21301</v>
      </c>
    </row>
    <row r="72" spans="1:3" x14ac:dyDescent="0.15">
      <c r="A72" s="18">
        <v>69</v>
      </c>
      <c r="B72" s="19" t="s">
        <v>594</v>
      </c>
      <c r="C72" s="18" t="s">
        <v>21301</v>
      </c>
    </row>
    <row r="73" spans="1:3" x14ac:dyDescent="0.15">
      <c r="A73" s="18">
        <v>70</v>
      </c>
      <c r="B73" s="19" t="s">
        <v>597</v>
      </c>
      <c r="C73" s="18" t="s">
        <v>21301</v>
      </c>
    </row>
    <row r="74" spans="1:3" x14ac:dyDescent="0.15">
      <c r="A74" s="18">
        <v>71</v>
      </c>
      <c r="B74" s="19" t="s">
        <v>598</v>
      </c>
      <c r="C74" s="18" t="s">
        <v>21301</v>
      </c>
    </row>
    <row r="75" spans="1:3" x14ac:dyDescent="0.15">
      <c r="A75" s="18">
        <v>72</v>
      </c>
      <c r="B75" s="19" t="s">
        <v>604</v>
      </c>
      <c r="C75" s="18" t="s">
        <v>21301</v>
      </c>
    </row>
    <row r="76" spans="1:3" x14ac:dyDescent="0.15">
      <c r="A76" s="18">
        <v>73</v>
      </c>
      <c r="B76" s="19" t="s">
        <v>608</v>
      </c>
      <c r="C76" s="18" t="s">
        <v>21301</v>
      </c>
    </row>
    <row r="77" spans="1:3" x14ac:dyDescent="0.15">
      <c r="A77" s="18">
        <v>74</v>
      </c>
      <c r="B77" s="19" t="s">
        <v>611</v>
      </c>
      <c r="C77" s="18" t="s">
        <v>21301</v>
      </c>
    </row>
    <row r="78" spans="1:3" x14ac:dyDescent="0.15">
      <c r="A78" s="18">
        <v>75</v>
      </c>
      <c r="B78" s="19" t="s">
        <v>615</v>
      </c>
      <c r="C78" s="18" t="s">
        <v>21301</v>
      </c>
    </row>
    <row r="79" spans="1:3" x14ac:dyDescent="0.15">
      <c r="A79" s="18">
        <v>76</v>
      </c>
      <c r="B79" s="19" t="s">
        <v>619</v>
      </c>
      <c r="C79" s="18" t="s">
        <v>21300</v>
      </c>
    </row>
    <row r="80" spans="1:3" x14ac:dyDescent="0.15">
      <c r="A80" s="18">
        <v>77</v>
      </c>
      <c r="B80" s="19" t="s">
        <v>626</v>
      </c>
      <c r="C80" s="18" t="s">
        <v>21301</v>
      </c>
    </row>
    <row r="81" spans="1:3" x14ac:dyDescent="0.15">
      <c r="A81" s="18">
        <v>78</v>
      </c>
      <c r="B81" s="19" t="s">
        <v>634</v>
      </c>
      <c r="C81" s="18" t="s">
        <v>21301</v>
      </c>
    </row>
    <row r="82" spans="1:3" x14ac:dyDescent="0.15">
      <c r="A82" s="18">
        <v>79</v>
      </c>
      <c r="B82" s="19" t="s">
        <v>640</v>
      </c>
      <c r="C82" s="18" t="s">
        <v>21300</v>
      </c>
    </row>
    <row r="83" spans="1:3" x14ac:dyDescent="0.15">
      <c r="A83" s="18">
        <v>80</v>
      </c>
      <c r="B83" s="19" t="s">
        <v>646</v>
      </c>
      <c r="C83" s="18" t="s">
        <v>21301</v>
      </c>
    </row>
    <row r="84" spans="1:3" x14ac:dyDescent="0.15">
      <c r="A84" s="18">
        <v>81</v>
      </c>
      <c r="B84" s="19" t="s">
        <v>652</v>
      </c>
      <c r="C84" s="18" t="s">
        <v>21300</v>
      </c>
    </row>
    <row r="85" spans="1:3" x14ac:dyDescent="0.15">
      <c r="A85" s="18">
        <v>82</v>
      </c>
      <c r="B85" s="19" t="s">
        <v>658</v>
      </c>
      <c r="C85" s="18" t="s">
        <v>21300</v>
      </c>
    </row>
    <row r="86" spans="1:3" x14ac:dyDescent="0.15">
      <c r="A86" s="18">
        <v>83</v>
      </c>
      <c r="B86" s="19" t="s">
        <v>666</v>
      </c>
      <c r="C86" s="18" t="s">
        <v>21301</v>
      </c>
    </row>
    <row r="87" spans="1:3" x14ac:dyDescent="0.15">
      <c r="A87" s="18">
        <v>84</v>
      </c>
      <c r="B87" s="19" t="s">
        <v>674</v>
      </c>
      <c r="C87" s="18" t="s">
        <v>21300</v>
      </c>
    </row>
    <row r="88" spans="1:3" x14ac:dyDescent="0.15">
      <c r="A88" s="18">
        <v>85</v>
      </c>
      <c r="B88" s="19" t="s">
        <v>679</v>
      </c>
      <c r="C88" s="18" t="s">
        <v>21300</v>
      </c>
    </row>
    <row r="89" spans="1:3" x14ac:dyDescent="0.15">
      <c r="A89" s="18">
        <v>86</v>
      </c>
      <c r="B89" s="19" t="s">
        <v>685</v>
      </c>
      <c r="C89" s="18" t="s">
        <v>21300</v>
      </c>
    </row>
    <row r="90" spans="1:3" x14ac:dyDescent="0.15">
      <c r="A90" s="18">
        <v>87</v>
      </c>
      <c r="B90" s="19" t="s">
        <v>692</v>
      </c>
      <c r="C90" s="18" t="s">
        <v>21301</v>
      </c>
    </row>
    <row r="91" spans="1:3" x14ac:dyDescent="0.15">
      <c r="A91" s="18">
        <v>88</v>
      </c>
      <c r="B91" s="19" t="s">
        <v>700</v>
      </c>
      <c r="C91" s="18" t="s">
        <v>21300</v>
      </c>
    </row>
    <row r="92" spans="1:3" x14ac:dyDescent="0.15">
      <c r="A92" s="18">
        <v>89</v>
      </c>
      <c r="B92" s="19" t="s">
        <v>709</v>
      </c>
      <c r="C92" s="18" t="s">
        <v>21300</v>
      </c>
    </row>
    <row r="93" spans="1:3" x14ac:dyDescent="0.15">
      <c r="A93" s="18">
        <v>90</v>
      </c>
      <c r="B93" s="19" t="s">
        <v>715</v>
      </c>
      <c r="C93" s="18" t="s">
        <v>21300</v>
      </c>
    </row>
    <row r="94" spans="1:3" x14ac:dyDescent="0.15">
      <c r="A94" s="18">
        <v>91</v>
      </c>
      <c r="B94" s="19" t="s">
        <v>722</v>
      </c>
      <c r="C94" s="18" t="s">
        <v>21301</v>
      </c>
    </row>
    <row r="95" spans="1:3" x14ac:dyDescent="0.15">
      <c r="A95" s="18">
        <v>92</v>
      </c>
      <c r="B95" s="19" t="s">
        <v>728</v>
      </c>
      <c r="C95" s="18" t="s">
        <v>21301</v>
      </c>
    </row>
    <row r="96" spans="1:3" x14ac:dyDescent="0.15">
      <c r="A96" s="18">
        <v>93</v>
      </c>
      <c r="B96" s="19" t="s">
        <v>733</v>
      </c>
      <c r="C96" s="18" t="s">
        <v>21301</v>
      </c>
    </row>
    <row r="97" spans="1:3" x14ac:dyDescent="0.15">
      <c r="A97" s="18">
        <v>94</v>
      </c>
      <c r="B97" s="19" t="s">
        <v>739</v>
      </c>
      <c r="C97" s="18" t="s">
        <v>21300</v>
      </c>
    </row>
    <row r="98" spans="1:3" x14ac:dyDescent="0.15">
      <c r="A98" s="18">
        <v>95</v>
      </c>
      <c r="B98" s="19" t="s">
        <v>745</v>
      </c>
      <c r="C98" s="18" t="s">
        <v>21301</v>
      </c>
    </row>
    <row r="99" spans="1:3" x14ac:dyDescent="0.15">
      <c r="A99" s="18">
        <v>96</v>
      </c>
      <c r="B99" s="19" t="s">
        <v>754</v>
      </c>
      <c r="C99" s="18" t="s">
        <v>21301</v>
      </c>
    </row>
    <row r="100" spans="1:3" x14ac:dyDescent="0.15">
      <c r="A100" s="18">
        <v>97</v>
      </c>
      <c r="B100" s="19" t="s">
        <v>762</v>
      </c>
      <c r="C100" s="18" t="s">
        <v>21301</v>
      </c>
    </row>
    <row r="101" spans="1:3" x14ac:dyDescent="0.15">
      <c r="A101" s="18">
        <v>98</v>
      </c>
      <c r="B101" s="19" t="s">
        <v>768</v>
      </c>
      <c r="C101" s="18" t="s">
        <v>21300</v>
      </c>
    </row>
    <row r="102" spans="1:3" x14ac:dyDescent="0.15">
      <c r="A102" s="18">
        <v>99</v>
      </c>
      <c r="B102" s="19" t="s">
        <v>775</v>
      </c>
      <c r="C102" s="18" t="s">
        <v>21301</v>
      </c>
    </row>
    <row r="103" spans="1:3" x14ac:dyDescent="0.15">
      <c r="A103" s="18">
        <v>100</v>
      </c>
      <c r="B103" s="19" t="s">
        <v>782</v>
      </c>
      <c r="C103" s="18" t="s">
        <v>21300</v>
      </c>
    </row>
    <row r="104" spans="1:3" x14ac:dyDescent="0.15">
      <c r="A104" s="18">
        <v>101</v>
      </c>
      <c r="B104" s="19" t="s">
        <v>788</v>
      </c>
      <c r="C104" s="18" t="s">
        <v>21301</v>
      </c>
    </row>
    <row r="105" spans="1:3" x14ac:dyDescent="0.15">
      <c r="A105" s="18">
        <v>102</v>
      </c>
      <c r="B105" s="19" t="s">
        <v>794</v>
      </c>
      <c r="C105" s="18" t="s">
        <v>21300</v>
      </c>
    </row>
    <row r="106" spans="1:3" x14ac:dyDescent="0.15">
      <c r="A106" s="18">
        <v>103</v>
      </c>
      <c r="B106" s="19" t="s">
        <v>801</v>
      </c>
      <c r="C106" s="18" t="s">
        <v>21300</v>
      </c>
    </row>
    <row r="107" spans="1:3" x14ac:dyDescent="0.15">
      <c r="A107" s="18">
        <v>104</v>
      </c>
      <c r="B107" s="19" t="s">
        <v>809</v>
      </c>
      <c r="C107" s="18" t="s">
        <v>21300</v>
      </c>
    </row>
    <row r="108" spans="1:3" x14ac:dyDescent="0.15">
      <c r="A108" s="18">
        <v>105</v>
      </c>
      <c r="B108" s="19" t="s">
        <v>2155</v>
      </c>
      <c r="C108" s="18" t="s">
        <v>21300</v>
      </c>
    </row>
    <row r="109" spans="1:3" x14ac:dyDescent="0.15">
      <c r="A109" s="18">
        <v>106</v>
      </c>
      <c r="B109" s="19" t="s">
        <v>815</v>
      </c>
      <c r="C109" s="18" t="s">
        <v>21300</v>
      </c>
    </row>
    <row r="110" spans="1:3" x14ac:dyDescent="0.15">
      <c r="A110" s="18">
        <v>107</v>
      </c>
      <c r="B110" s="19" t="s">
        <v>821</v>
      </c>
      <c r="C110" s="18" t="s">
        <v>21300</v>
      </c>
    </row>
    <row r="111" spans="1:3" x14ac:dyDescent="0.15">
      <c r="A111" s="18">
        <v>108</v>
      </c>
      <c r="B111" s="19" t="s">
        <v>828</v>
      </c>
      <c r="C111" s="18" t="s">
        <v>21301</v>
      </c>
    </row>
    <row r="112" spans="1:3" x14ac:dyDescent="0.15">
      <c r="A112" s="18">
        <v>109</v>
      </c>
      <c r="B112" s="19" t="s">
        <v>834</v>
      </c>
      <c r="C112" s="18" t="s">
        <v>21301</v>
      </c>
    </row>
    <row r="113" spans="1:3" x14ac:dyDescent="0.15">
      <c r="A113" s="18">
        <v>110</v>
      </c>
      <c r="B113" s="19" t="s">
        <v>840</v>
      </c>
      <c r="C113" s="18" t="s">
        <v>21300</v>
      </c>
    </row>
    <row r="114" spans="1:3" x14ac:dyDescent="0.15">
      <c r="A114" s="18">
        <v>111</v>
      </c>
      <c r="B114" s="19" t="s">
        <v>848</v>
      </c>
      <c r="C114" s="18" t="s">
        <v>21301</v>
      </c>
    </row>
    <row r="115" spans="1:3" x14ac:dyDescent="0.15">
      <c r="A115" s="18">
        <v>112</v>
      </c>
      <c r="B115" s="19" t="s">
        <v>854</v>
      </c>
      <c r="C115" s="18" t="s">
        <v>21301</v>
      </c>
    </row>
    <row r="116" spans="1:3" x14ac:dyDescent="0.15">
      <c r="A116" s="18">
        <v>113</v>
      </c>
      <c r="B116" s="19" t="s">
        <v>860</v>
      </c>
      <c r="C116" s="18" t="s">
        <v>21300</v>
      </c>
    </row>
    <row r="117" spans="1:3" x14ac:dyDescent="0.15">
      <c r="A117" s="18">
        <v>114</v>
      </c>
      <c r="B117" s="19" t="s">
        <v>865</v>
      </c>
      <c r="C117" s="18" t="s">
        <v>21301</v>
      </c>
    </row>
    <row r="118" spans="1:3" x14ac:dyDescent="0.15">
      <c r="A118" s="18">
        <v>115</v>
      </c>
      <c r="B118" s="19" t="s">
        <v>874</v>
      </c>
      <c r="C118" s="18" t="s">
        <v>21301</v>
      </c>
    </row>
    <row r="119" spans="1:3" x14ac:dyDescent="0.15">
      <c r="A119" s="18">
        <v>116</v>
      </c>
      <c r="B119" s="19" t="s">
        <v>881</v>
      </c>
      <c r="C119" s="18" t="s">
        <v>21301</v>
      </c>
    </row>
    <row r="120" spans="1:3" x14ac:dyDescent="0.15">
      <c r="A120" s="18">
        <v>117</v>
      </c>
      <c r="B120" s="19" t="s">
        <v>889</v>
      </c>
      <c r="C120" s="18" t="s">
        <v>21301</v>
      </c>
    </row>
    <row r="121" spans="1:3" x14ac:dyDescent="0.15">
      <c r="A121" s="18">
        <v>118</v>
      </c>
      <c r="B121" s="19" t="s">
        <v>896</v>
      </c>
      <c r="C121" s="18" t="s">
        <v>21300</v>
      </c>
    </row>
    <row r="122" spans="1:3" x14ac:dyDescent="0.15">
      <c r="A122" s="18">
        <v>119</v>
      </c>
      <c r="B122" s="19" t="s">
        <v>904</v>
      </c>
      <c r="C122" s="18" t="s">
        <v>21301</v>
      </c>
    </row>
    <row r="123" spans="1:3" x14ac:dyDescent="0.15">
      <c r="A123" s="18">
        <v>120</v>
      </c>
      <c r="B123" s="19" t="s">
        <v>910</v>
      </c>
      <c r="C123" s="18" t="s">
        <v>21301</v>
      </c>
    </row>
    <row r="124" spans="1:3" x14ac:dyDescent="0.15">
      <c r="A124" s="18">
        <v>121</v>
      </c>
      <c r="B124" s="19" t="s">
        <v>915</v>
      </c>
      <c r="C124" s="18" t="s">
        <v>21300</v>
      </c>
    </row>
    <row r="125" spans="1:3" x14ac:dyDescent="0.15">
      <c r="A125" s="18">
        <v>122</v>
      </c>
      <c r="B125" s="19" t="s">
        <v>921</v>
      </c>
      <c r="C125" s="18" t="s">
        <v>21301</v>
      </c>
    </row>
    <row r="126" spans="1:3" x14ac:dyDescent="0.15">
      <c r="A126" s="18">
        <v>123</v>
      </c>
      <c r="B126" s="19" t="s">
        <v>925</v>
      </c>
      <c r="C126" s="18" t="s">
        <v>21301</v>
      </c>
    </row>
    <row r="127" spans="1:3" x14ac:dyDescent="0.15">
      <c r="A127" s="18">
        <v>124</v>
      </c>
      <c r="B127" s="19" t="s">
        <v>930</v>
      </c>
      <c r="C127" s="18" t="s">
        <v>21300</v>
      </c>
    </row>
    <row r="128" spans="1:3" x14ac:dyDescent="0.15">
      <c r="A128" s="18">
        <v>125</v>
      </c>
      <c r="B128" s="19" t="s">
        <v>937</v>
      </c>
      <c r="C128" s="18" t="s">
        <v>21301</v>
      </c>
    </row>
    <row r="129" spans="1:3" x14ac:dyDescent="0.15">
      <c r="A129" s="18">
        <v>126</v>
      </c>
      <c r="B129" s="19" t="s">
        <v>945</v>
      </c>
      <c r="C129" s="18" t="s">
        <v>21300</v>
      </c>
    </row>
    <row r="130" spans="1:3" x14ac:dyDescent="0.15">
      <c r="A130" s="18">
        <v>127</v>
      </c>
      <c r="B130" s="19" t="s">
        <v>953</v>
      </c>
      <c r="C130" s="18" t="s">
        <v>21300</v>
      </c>
    </row>
    <row r="131" spans="1:3" x14ac:dyDescent="0.15">
      <c r="A131" s="18">
        <v>128</v>
      </c>
      <c r="B131" s="19" t="s">
        <v>958</v>
      </c>
      <c r="C131" s="18" t="s">
        <v>21301</v>
      </c>
    </row>
    <row r="132" spans="1:3" x14ac:dyDescent="0.15">
      <c r="A132" s="18">
        <v>129</v>
      </c>
      <c r="B132" s="19" t="s">
        <v>963</v>
      </c>
      <c r="C132" s="18" t="s">
        <v>21300</v>
      </c>
    </row>
    <row r="133" spans="1:3" x14ac:dyDescent="0.15">
      <c r="A133" s="18">
        <v>130</v>
      </c>
      <c r="B133" s="19" t="s">
        <v>968</v>
      </c>
      <c r="C133" s="18" t="s">
        <v>21301</v>
      </c>
    </row>
    <row r="134" spans="1:3" x14ac:dyDescent="0.15">
      <c r="A134" s="18">
        <v>131</v>
      </c>
      <c r="B134" s="19" t="s">
        <v>974</v>
      </c>
      <c r="C134" s="18" t="s">
        <v>21300</v>
      </c>
    </row>
    <row r="135" spans="1:3" x14ac:dyDescent="0.15">
      <c r="A135" s="18">
        <v>132</v>
      </c>
      <c r="B135" s="19" t="s">
        <v>979</v>
      </c>
      <c r="C135" s="18" t="s">
        <v>21301</v>
      </c>
    </row>
    <row r="136" spans="1:3" x14ac:dyDescent="0.15">
      <c r="A136" s="18">
        <v>133</v>
      </c>
      <c r="B136" s="19" t="s">
        <v>985</v>
      </c>
      <c r="C136" s="18" t="s">
        <v>21301</v>
      </c>
    </row>
    <row r="137" spans="1:3" x14ac:dyDescent="0.15">
      <c r="A137" s="18">
        <v>134</v>
      </c>
      <c r="B137" s="19" t="s">
        <v>990</v>
      </c>
      <c r="C137" s="18" t="s">
        <v>21300</v>
      </c>
    </row>
    <row r="138" spans="1:3" x14ac:dyDescent="0.15">
      <c r="A138" s="18">
        <v>135</v>
      </c>
      <c r="B138" s="19" t="s">
        <v>996</v>
      </c>
      <c r="C138" s="18" t="s">
        <v>21301</v>
      </c>
    </row>
    <row r="139" spans="1:3" x14ac:dyDescent="0.15">
      <c r="A139" s="18">
        <v>136</v>
      </c>
      <c r="B139" s="19" t="s">
        <v>1003</v>
      </c>
      <c r="C139" s="18" t="s">
        <v>21300</v>
      </c>
    </row>
    <row r="140" spans="1:3" x14ac:dyDescent="0.15">
      <c r="A140" s="18">
        <v>137</v>
      </c>
      <c r="B140" s="19" t="s">
        <v>1010</v>
      </c>
      <c r="C140" s="18" t="s">
        <v>21300</v>
      </c>
    </row>
    <row r="141" spans="1:3" x14ac:dyDescent="0.15">
      <c r="A141" s="18">
        <v>138</v>
      </c>
      <c r="B141" s="19" t="s">
        <v>1015</v>
      </c>
      <c r="C141" s="18" t="s">
        <v>21301</v>
      </c>
    </row>
    <row r="142" spans="1:3" x14ac:dyDescent="0.15">
      <c r="A142" s="18">
        <v>139</v>
      </c>
      <c r="B142" s="19" t="s">
        <v>1022</v>
      </c>
      <c r="C142" s="18" t="s">
        <v>21301</v>
      </c>
    </row>
    <row r="143" spans="1:3" x14ac:dyDescent="0.15">
      <c r="A143" s="18">
        <v>140</v>
      </c>
      <c r="B143" s="19" t="s">
        <v>1027</v>
      </c>
      <c r="C143" s="18" t="s">
        <v>21300</v>
      </c>
    </row>
    <row r="144" spans="1:3" x14ac:dyDescent="0.15">
      <c r="A144" s="18">
        <v>141</v>
      </c>
      <c r="B144" s="19" t="s">
        <v>1034</v>
      </c>
      <c r="C144" s="18" t="s">
        <v>21300</v>
      </c>
    </row>
    <row r="145" spans="1:3" x14ac:dyDescent="0.15">
      <c r="A145" s="18">
        <v>142</v>
      </c>
      <c r="B145" s="19" t="s">
        <v>1040</v>
      </c>
      <c r="C145" s="18" t="s">
        <v>21301</v>
      </c>
    </row>
    <row r="146" spans="1:3" x14ac:dyDescent="0.15">
      <c r="A146" s="18">
        <v>143</v>
      </c>
      <c r="B146" s="19" t="s">
        <v>1046</v>
      </c>
      <c r="C146" s="18" t="s">
        <v>21300</v>
      </c>
    </row>
    <row r="147" spans="1:3" x14ac:dyDescent="0.15">
      <c r="A147" s="18">
        <v>144</v>
      </c>
      <c r="B147" s="19" t="s">
        <v>1052</v>
      </c>
      <c r="C147" s="18" t="s">
        <v>21300</v>
      </c>
    </row>
    <row r="148" spans="1:3" x14ac:dyDescent="0.15">
      <c r="A148" s="18">
        <v>145</v>
      </c>
      <c r="B148" s="19" t="s">
        <v>1058</v>
      </c>
      <c r="C148" s="18" t="s">
        <v>21300</v>
      </c>
    </row>
    <row r="149" spans="1:3" x14ac:dyDescent="0.15">
      <c r="A149" s="18">
        <v>146</v>
      </c>
      <c r="B149" s="19" t="s">
        <v>1064</v>
      </c>
      <c r="C149" s="18" t="s">
        <v>21300</v>
      </c>
    </row>
    <row r="150" spans="1:3" x14ac:dyDescent="0.15">
      <c r="A150" s="18">
        <v>147</v>
      </c>
      <c r="B150" s="19" t="s">
        <v>1071</v>
      </c>
      <c r="C150" s="18" t="s">
        <v>21301</v>
      </c>
    </row>
    <row r="151" spans="1:3" x14ac:dyDescent="0.15">
      <c r="A151" s="18">
        <v>148</v>
      </c>
      <c r="B151" s="19" t="s">
        <v>1078</v>
      </c>
      <c r="C151" s="18" t="s">
        <v>21301</v>
      </c>
    </row>
    <row r="152" spans="1:3" x14ac:dyDescent="0.15">
      <c r="A152" s="18">
        <v>149</v>
      </c>
      <c r="B152" s="19" t="s">
        <v>1083</v>
      </c>
      <c r="C152" s="18" t="s">
        <v>21300</v>
      </c>
    </row>
    <row r="153" spans="1:3" x14ac:dyDescent="0.15">
      <c r="A153" s="18">
        <v>150</v>
      </c>
      <c r="B153" s="19" t="s">
        <v>1089</v>
      </c>
      <c r="C153" s="18" t="s">
        <v>21300</v>
      </c>
    </row>
    <row r="154" spans="1:3" x14ac:dyDescent="0.15">
      <c r="A154" s="18">
        <v>151</v>
      </c>
      <c r="B154" s="19" t="s">
        <v>1099</v>
      </c>
      <c r="C154" s="18" t="s">
        <v>21300</v>
      </c>
    </row>
    <row r="155" spans="1:3" x14ac:dyDescent="0.15">
      <c r="A155" s="18">
        <v>152</v>
      </c>
      <c r="B155" s="19" t="s">
        <v>1106</v>
      </c>
      <c r="C155" s="18" t="s">
        <v>21301</v>
      </c>
    </row>
    <row r="156" spans="1:3" x14ac:dyDescent="0.15">
      <c r="A156" s="18">
        <v>153</v>
      </c>
      <c r="B156" s="19" t="s">
        <v>1111</v>
      </c>
      <c r="C156" s="18" t="s">
        <v>21300</v>
      </c>
    </row>
    <row r="157" spans="1:3" x14ac:dyDescent="0.15">
      <c r="A157" s="18">
        <v>154</v>
      </c>
      <c r="B157" s="19" t="s">
        <v>1118</v>
      </c>
      <c r="C157" s="18" t="s">
        <v>21301</v>
      </c>
    </row>
    <row r="158" spans="1:3" x14ac:dyDescent="0.15">
      <c r="A158" s="18">
        <v>155</v>
      </c>
      <c r="B158" s="19" t="s">
        <v>1123</v>
      </c>
      <c r="C158" s="18" t="s">
        <v>21300</v>
      </c>
    </row>
    <row r="159" spans="1:3" x14ac:dyDescent="0.15">
      <c r="A159" s="18">
        <v>156</v>
      </c>
      <c r="B159" s="19" t="s">
        <v>1130</v>
      </c>
      <c r="C159" s="18" t="s">
        <v>21301</v>
      </c>
    </row>
    <row r="160" spans="1:3" x14ac:dyDescent="0.15">
      <c r="A160" s="18">
        <v>157</v>
      </c>
      <c r="B160" s="19" t="s">
        <v>1135</v>
      </c>
      <c r="C160" s="18" t="s">
        <v>21301</v>
      </c>
    </row>
    <row r="161" spans="1:3" x14ac:dyDescent="0.15">
      <c r="A161" s="18">
        <v>158</v>
      </c>
      <c r="B161" s="19" t="s">
        <v>1141</v>
      </c>
      <c r="C161" s="18" t="s">
        <v>21300</v>
      </c>
    </row>
    <row r="162" spans="1:3" x14ac:dyDescent="0.15">
      <c r="A162" s="18">
        <v>159</v>
      </c>
      <c r="B162" s="19" t="s">
        <v>1147</v>
      </c>
      <c r="C162" s="18" t="s">
        <v>21300</v>
      </c>
    </row>
    <row r="163" spans="1:3" x14ac:dyDescent="0.15">
      <c r="A163" s="18">
        <v>160</v>
      </c>
      <c r="B163" s="19" t="s">
        <v>1151</v>
      </c>
      <c r="C163" s="18" t="s">
        <v>21300</v>
      </c>
    </row>
    <row r="164" spans="1:3" x14ac:dyDescent="0.15">
      <c r="A164" s="18">
        <v>161</v>
      </c>
      <c r="B164" s="19" t="s">
        <v>1154</v>
      </c>
      <c r="C164" s="18" t="s">
        <v>21300</v>
      </c>
    </row>
    <row r="165" spans="1:3" x14ac:dyDescent="0.15">
      <c r="A165" s="18">
        <v>162</v>
      </c>
      <c r="B165" s="19" t="s">
        <v>1157</v>
      </c>
      <c r="C165" s="18" t="s">
        <v>21300</v>
      </c>
    </row>
    <row r="166" spans="1:3" x14ac:dyDescent="0.15">
      <c r="A166" s="18">
        <v>163</v>
      </c>
      <c r="B166" s="19" t="s">
        <v>1159</v>
      </c>
      <c r="C166" s="18" t="s">
        <v>21300</v>
      </c>
    </row>
    <row r="167" spans="1:3" x14ac:dyDescent="0.15">
      <c r="A167" s="18">
        <v>164</v>
      </c>
      <c r="B167" s="19" t="s">
        <v>1165</v>
      </c>
      <c r="C167" s="18" t="s">
        <v>21300</v>
      </c>
    </row>
    <row r="168" spans="1:3" x14ac:dyDescent="0.15">
      <c r="A168" s="18">
        <v>165</v>
      </c>
      <c r="B168" s="19" t="s">
        <v>1171</v>
      </c>
      <c r="C168" s="18" t="s">
        <v>21300</v>
      </c>
    </row>
    <row r="169" spans="1:3" x14ac:dyDescent="0.15">
      <c r="A169" s="18">
        <v>166</v>
      </c>
      <c r="B169" s="19" t="s">
        <v>1177</v>
      </c>
      <c r="C169" s="18" t="s">
        <v>21300</v>
      </c>
    </row>
    <row r="170" spans="1:3" x14ac:dyDescent="0.15">
      <c r="A170" s="18">
        <v>167</v>
      </c>
      <c r="B170" s="19" t="s">
        <v>1180</v>
      </c>
      <c r="C170" s="18" t="s">
        <v>21300</v>
      </c>
    </row>
    <row r="171" spans="1:3" x14ac:dyDescent="0.15">
      <c r="A171" s="18">
        <v>168</v>
      </c>
      <c r="B171" s="19" t="s">
        <v>1186</v>
      </c>
      <c r="C171" s="18" t="s">
        <v>21300</v>
      </c>
    </row>
    <row r="172" spans="1:3" x14ac:dyDescent="0.15">
      <c r="A172" s="18">
        <v>169</v>
      </c>
      <c r="B172" s="19" t="s">
        <v>1194</v>
      </c>
      <c r="C172" s="18" t="s">
        <v>21301</v>
      </c>
    </row>
    <row r="173" spans="1:3" x14ac:dyDescent="0.15">
      <c r="A173" s="18">
        <v>170</v>
      </c>
      <c r="B173" s="19" t="s">
        <v>1200</v>
      </c>
      <c r="C173" s="18" t="s">
        <v>21300</v>
      </c>
    </row>
    <row r="174" spans="1:3" x14ac:dyDescent="0.15">
      <c r="A174" s="18">
        <v>171</v>
      </c>
      <c r="B174" s="19" t="s">
        <v>1207</v>
      </c>
      <c r="C174" s="18" t="s">
        <v>21300</v>
      </c>
    </row>
    <row r="175" spans="1:3" x14ac:dyDescent="0.15">
      <c r="A175" s="18">
        <v>172</v>
      </c>
      <c r="B175" s="19" t="s">
        <v>1213</v>
      </c>
      <c r="C175" s="18" t="s">
        <v>21300</v>
      </c>
    </row>
    <row r="176" spans="1:3" x14ac:dyDescent="0.15">
      <c r="A176" s="18">
        <v>173</v>
      </c>
      <c r="B176" s="19" t="s">
        <v>1219</v>
      </c>
      <c r="C176" s="18" t="s">
        <v>21301</v>
      </c>
    </row>
    <row r="177" spans="1:3" x14ac:dyDescent="0.15">
      <c r="A177" s="18">
        <v>174</v>
      </c>
      <c r="B177" s="19" t="s">
        <v>1224</v>
      </c>
      <c r="C177" s="18" t="s">
        <v>21300</v>
      </c>
    </row>
    <row r="178" spans="1:3" x14ac:dyDescent="0.15">
      <c r="A178" s="18">
        <v>175</v>
      </c>
      <c r="B178" s="19" t="s">
        <v>1229</v>
      </c>
      <c r="C178" s="18" t="s">
        <v>21301</v>
      </c>
    </row>
    <row r="179" spans="1:3" x14ac:dyDescent="0.15">
      <c r="A179" s="18">
        <v>176</v>
      </c>
      <c r="B179" s="19" t="s">
        <v>1234</v>
      </c>
      <c r="C179" s="18" t="s">
        <v>21300</v>
      </c>
    </row>
    <row r="180" spans="1:3" x14ac:dyDescent="0.15">
      <c r="A180" s="18">
        <v>177</v>
      </c>
      <c r="B180" s="19" t="s">
        <v>1241</v>
      </c>
      <c r="C180" s="18" t="s">
        <v>21300</v>
      </c>
    </row>
    <row r="181" spans="1:3" x14ac:dyDescent="0.15">
      <c r="A181" s="18">
        <v>178</v>
      </c>
      <c r="B181" s="19" t="s">
        <v>1245</v>
      </c>
      <c r="C181" s="18" t="s">
        <v>21300</v>
      </c>
    </row>
    <row r="182" spans="1:3" x14ac:dyDescent="0.15">
      <c r="A182" s="18">
        <v>179</v>
      </c>
      <c r="B182" s="19" t="s">
        <v>1251</v>
      </c>
      <c r="C182" s="18" t="s">
        <v>21301</v>
      </c>
    </row>
    <row r="183" spans="1:3" x14ac:dyDescent="0.15">
      <c r="A183" s="18">
        <v>180</v>
      </c>
      <c r="B183" s="19" t="s">
        <v>1262</v>
      </c>
      <c r="C183" s="18" t="s">
        <v>21300</v>
      </c>
    </row>
    <row r="184" spans="1:3" x14ac:dyDescent="0.15">
      <c r="A184" s="18">
        <v>181</v>
      </c>
      <c r="B184" s="19" t="s">
        <v>1257</v>
      </c>
      <c r="C184" s="18" t="s">
        <v>21300</v>
      </c>
    </row>
    <row r="185" spans="1:3" x14ac:dyDescent="0.15">
      <c r="A185" s="18">
        <v>182</v>
      </c>
      <c r="B185" s="19" t="s">
        <v>1268</v>
      </c>
      <c r="C185" s="18" t="s">
        <v>21301</v>
      </c>
    </row>
    <row r="186" spans="1:3" x14ac:dyDescent="0.15">
      <c r="A186" s="18">
        <v>183</v>
      </c>
      <c r="B186" s="19" t="s">
        <v>1276</v>
      </c>
      <c r="C186" s="18" t="s">
        <v>21300</v>
      </c>
    </row>
    <row r="187" spans="1:3" x14ac:dyDescent="0.15">
      <c r="A187" s="18">
        <v>184</v>
      </c>
      <c r="B187" s="19" t="s">
        <v>1282</v>
      </c>
      <c r="C187" s="18" t="s">
        <v>21300</v>
      </c>
    </row>
    <row r="188" spans="1:3" x14ac:dyDescent="0.15">
      <c r="A188" s="18">
        <v>185</v>
      </c>
      <c r="B188" s="19" t="s">
        <v>1289</v>
      </c>
      <c r="C188" s="18" t="s">
        <v>21300</v>
      </c>
    </row>
    <row r="189" spans="1:3" x14ac:dyDescent="0.15">
      <c r="A189" s="18">
        <v>186</v>
      </c>
      <c r="B189" s="19" t="s">
        <v>1296</v>
      </c>
      <c r="C189" s="18" t="s">
        <v>21300</v>
      </c>
    </row>
    <row r="190" spans="1:3" x14ac:dyDescent="0.15">
      <c r="A190" s="18">
        <v>187</v>
      </c>
      <c r="B190" s="19" t="s">
        <v>1310</v>
      </c>
      <c r="C190" s="18" t="s">
        <v>21300</v>
      </c>
    </row>
    <row r="191" spans="1:3" x14ac:dyDescent="0.15">
      <c r="A191" s="18">
        <v>188</v>
      </c>
      <c r="B191" s="19" t="s">
        <v>1316</v>
      </c>
      <c r="C191" s="18" t="s">
        <v>21300</v>
      </c>
    </row>
    <row r="192" spans="1:3" x14ac:dyDescent="0.15">
      <c r="A192" s="18">
        <v>189</v>
      </c>
      <c r="B192" s="19" t="s">
        <v>1324</v>
      </c>
      <c r="C192" s="18" t="s">
        <v>21300</v>
      </c>
    </row>
    <row r="193" spans="1:3" x14ac:dyDescent="0.15">
      <c r="A193" s="18">
        <v>190</v>
      </c>
      <c r="B193" s="19" t="s">
        <v>1331</v>
      </c>
      <c r="C193" s="18" t="s">
        <v>21300</v>
      </c>
    </row>
    <row r="194" spans="1:3" x14ac:dyDescent="0.15">
      <c r="A194" s="18">
        <v>191</v>
      </c>
      <c r="B194" s="19" t="s">
        <v>1336</v>
      </c>
      <c r="C194" s="18" t="s">
        <v>21301</v>
      </c>
    </row>
    <row r="195" spans="1:3" x14ac:dyDescent="0.15">
      <c r="A195" s="18">
        <v>192</v>
      </c>
      <c r="B195" s="19" t="s">
        <v>1343</v>
      </c>
      <c r="C195" s="18" t="s">
        <v>21300</v>
      </c>
    </row>
    <row r="196" spans="1:3" x14ac:dyDescent="0.15">
      <c r="A196" s="18">
        <v>193</v>
      </c>
      <c r="B196" s="19" t="s">
        <v>1350</v>
      </c>
      <c r="C196" s="18" t="s">
        <v>21300</v>
      </c>
    </row>
    <row r="197" spans="1:3" x14ac:dyDescent="0.15">
      <c r="A197" s="18">
        <v>194</v>
      </c>
      <c r="B197" s="19" t="s">
        <v>1356</v>
      </c>
      <c r="C197" s="18" t="s">
        <v>21301</v>
      </c>
    </row>
    <row r="198" spans="1:3" x14ac:dyDescent="0.15">
      <c r="A198" s="18">
        <v>195</v>
      </c>
      <c r="B198" s="19" t="s">
        <v>1362</v>
      </c>
      <c r="C198" s="18" t="s">
        <v>21301</v>
      </c>
    </row>
    <row r="199" spans="1:3" x14ac:dyDescent="0.15">
      <c r="A199" s="18">
        <v>196</v>
      </c>
      <c r="B199" s="19" t="s">
        <v>1368</v>
      </c>
      <c r="C199" s="18" t="s">
        <v>21300</v>
      </c>
    </row>
    <row r="200" spans="1:3" x14ac:dyDescent="0.15">
      <c r="A200" s="18">
        <v>197</v>
      </c>
      <c r="B200" s="19" t="s">
        <v>1374</v>
      </c>
      <c r="C200" s="18" t="s">
        <v>21301</v>
      </c>
    </row>
    <row r="201" spans="1:3" x14ac:dyDescent="0.15">
      <c r="A201" s="18">
        <v>198</v>
      </c>
      <c r="B201" s="19" t="s">
        <v>1380</v>
      </c>
      <c r="C201" s="18" t="s">
        <v>21300</v>
      </c>
    </row>
    <row r="202" spans="1:3" x14ac:dyDescent="0.15">
      <c r="A202" s="18">
        <v>199</v>
      </c>
      <c r="B202" s="19" t="s">
        <v>1386</v>
      </c>
      <c r="C202" s="18" t="s">
        <v>21300</v>
      </c>
    </row>
    <row r="203" spans="1:3" x14ac:dyDescent="0.15">
      <c r="A203" s="18">
        <v>200</v>
      </c>
      <c r="B203" s="19" t="s">
        <v>1396</v>
      </c>
      <c r="C203" s="18" t="s">
        <v>21300</v>
      </c>
    </row>
    <row r="204" spans="1:3" x14ac:dyDescent="0.15">
      <c r="A204" s="18">
        <v>201</v>
      </c>
      <c r="B204" s="19" t="s">
        <v>1403</v>
      </c>
      <c r="C204" s="18" t="s">
        <v>21300</v>
      </c>
    </row>
    <row r="205" spans="1:3" x14ac:dyDescent="0.15">
      <c r="A205" s="18">
        <v>202</v>
      </c>
      <c r="B205" s="19" t="s">
        <v>1409</v>
      </c>
      <c r="C205" s="18" t="s">
        <v>21300</v>
      </c>
    </row>
    <row r="206" spans="1:3" x14ac:dyDescent="0.15">
      <c r="A206" s="18">
        <v>203</v>
      </c>
      <c r="B206" s="19" t="s">
        <v>1414</v>
      </c>
      <c r="C206" s="18" t="s">
        <v>21300</v>
      </c>
    </row>
    <row r="207" spans="1:3" x14ac:dyDescent="0.15">
      <c r="A207" s="18">
        <v>204</v>
      </c>
      <c r="B207" s="19" t="s">
        <v>1422</v>
      </c>
      <c r="C207" s="18" t="s">
        <v>21300</v>
      </c>
    </row>
    <row r="208" spans="1:3" x14ac:dyDescent="0.15">
      <c r="A208" s="18">
        <v>205</v>
      </c>
      <c r="B208" s="19" t="s">
        <v>1428</v>
      </c>
      <c r="C208" s="18" t="s">
        <v>21301</v>
      </c>
    </row>
    <row r="209" spans="1:3" x14ac:dyDescent="0.15">
      <c r="A209" s="18">
        <v>206</v>
      </c>
      <c r="B209" s="19" t="s">
        <v>1434</v>
      </c>
      <c r="C209" s="18" t="s">
        <v>21300</v>
      </c>
    </row>
    <row r="210" spans="1:3" x14ac:dyDescent="0.15">
      <c r="A210" s="18">
        <v>207</v>
      </c>
      <c r="B210" s="19" t="s">
        <v>1440</v>
      </c>
      <c r="C210" s="18" t="s">
        <v>21300</v>
      </c>
    </row>
    <row r="211" spans="1:3" x14ac:dyDescent="0.15">
      <c r="A211" s="18">
        <v>208</v>
      </c>
      <c r="B211" s="19" t="s">
        <v>1446</v>
      </c>
      <c r="C211" s="18" t="s">
        <v>21300</v>
      </c>
    </row>
    <row r="212" spans="1:3" x14ac:dyDescent="0.15">
      <c r="A212" s="18">
        <v>209</v>
      </c>
      <c r="B212" s="19" t="s">
        <v>1452</v>
      </c>
      <c r="C212" s="18" t="s">
        <v>21300</v>
      </c>
    </row>
    <row r="213" spans="1:3" x14ac:dyDescent="0.15">
      <c r="A213" s="18">
        <v>210</v>
      </c>
      <c r="B213" s="19" t="s">
        <v>1459</v>
      </c>
      <c r="C213" s="18" t="s">
        <v>21300</v>
      </c>
    </row>
    <row r="214" spans="1:3" x14ac:dyDescent="0.15">
      <c r="A214" s="18">
        <v>211</v>
      </c>
      <c r="B214" s="19" t="s">
        <v>469</v>
      </c>
      <c r="C214" s="18" t="s">
        <v>21301</v>
      </c>
    </row>
    <row r="215" spans="1:3" x14ac:dyDescent="0.15">
      <c r="A215" s="18">
        <v>212</v>
      </c>
      <c r="B215" s="19" t="s">
        <v>475</v>
      </c>
      <c r="C215" s="18" t="s">
        <v>21301</v>
      </c>
    </row>
    <row r="216" spans="1:3" x14ac:dyDescent="0.15">
      <c r="A216" s="18">
        <v>213</v>
      </c>
      <c r="B216" s="19" t="s">
        <v>1466</v>
      </c>
      <c r="C216" s="18" t="s">
        <v>21300</v>
      </c>
    </row>
    <row r="217" spans="1:3" x14ac:dyDescent="0.15">
      <c r="A217" s="18">
        <v>214</v>
      </c>
      <c r="B217" s="19" t="s">
        <v>1473</v>
      </c>
      <c r="C217" s="18" t="s">
        <v>21300</v>
      </c>
    </row>
    <row r="218" spans="1:3" x14ac:dyDescent="0.15">
      <c r="A218" s="18">
        <v>215</v>
      </c>
      <c r="B218" s="19" t="s">
        <v>1480</v>
      </c>
      <c r="C218" s="18" t="s">
        <v>21301</v>
      </c>
    </row>
    <row r="219" spans="1:3" x14ac:dyDescent="0.15">
      <c r="A219" s="18">
        <v>216</v>
      </c>
      <c r="B219" s="19" t="s">
        <v>1487</v>
      </c>
      <c r="C219" s="18" t="s">
        <v>21300</v>
      </c>
    </row>
    <row r="220" spans="1:3" x14ac:dyDescent="0.15">
      <c r="A220" s="18">
        <v>217</v>
      </c>
      <c r="B220" s="19" t="s">
        <v>1493</v>
      </c>
      <c r="C220" s="18" t="s">
        <v>21300</v>
      </c>
    </row>
    <row r="221" spans="1:3" x14ac:dyDescent="0.15">
      <c r="A221" s="18">
        <v>218</v>
      </c>
      <c r="B221" s="19" t="s">
        <v>1501</v>
      </c>
      <c r="C221" s="18" t="s">
        <v>21301</v>
      </c>
    </row>
    <row r="222" spans="1:3" x14ac:dyDescent="0.15">
      <c r="A222" s="18">
        <v>219</v>
      </c>
      <c r="B222" s="19" t="s">
        <v>1508</v>
      </c>
      <c r="C222" s="18" t="s">
        <v>21301</v>
      </c>
    </row>
    <row r="223" spans="1:3" x14ac:dyDescent="0.15">
      <c r="A223" s="18">
        <v>220</v>
      </c>
      <c r="B223" s="19" t="s">
        <v>1514</v>
      </c>
      <c r="C223" s="18" t="s">
        <v>21300</v>
      </c>
    </row>
    <row r="224" spans="1:3" x14ac:dyDescent="0.15">
      <c r="A224" s="18">
        <v>221</v>
      </c>
      <c r="B224" s="19" t="s">
        <v>1521</v>
      </c>
      <c r="C224" s="18" t="s">
        <v>21300</v>
      </c>
    </row>
    <row r="225" spans="1:3" x14ac:dyDescent="0.15">
      <c r="A225" s="18">
        <v>222</v>
      </c>
      <c r="B225" s="19" t="s">
        <v>1528</v>
      </c>
      <c r="C225" s="18" t="s">
        <v>21301</v>
      </c>
    </row>
    <row r="226" spans="1:3" x14ac:dyDescent="0.15">
      <c r="A226" s="18">
        <v>223</v>
      </c>
      <c r="B226" s="19" t="s">
        <v>1535</v>
      </c>
      <c r="C226" s="18" t="s">
        <v>21301</v>
      </c>
    </row>
    <row r="227" spans="1:3" x14ac:dyDescent="0.15">
      <c r="A227" s="18">
        <v>224</v>
      </c>
      <c r="B227" s="19" t="s">
        <v>1541</v>
      </c>
      <c r="C227" s="18" t="s">
        <v>21301</v>
      </c>
    </row>
    <row r="228" spans="1:3" x14ac:dyDescent="0.15">
      <c r="A228" s="18">
        <v>225</v>
      </c>
      <c r="B228" s="19" t="s">
        <v>1548</v>
      </c>
      <c r="C228" s="18" t="s">
        <v>21300</v>
      </c>
    </row>
    <row r="229" spans="1:3" x14ac:dyDescent="0.15">
      <c r="A229" s="18">
        <v>226</v>
      </c>
      <c r="B229" s="19" t="s">
        <v>1554</v>
      </c>
      <c r="C229" s="18" t="s">
        <v>21300</v>
      </c>
    </row>
    <row r="230" spans="1:3" x14ac:dyDescent="0.15">
      <c r="A230" s="18">
        <v>227</v>
      </c>
      <c r="B230" s="19" t="s">
        <v>1559</v>
      </c>
      <c r="C230" s="18" t="s">
        <v>21300</v>
      </c>
    </row>
    <row r="231" spans="1:3" x14ac:dyDescent="0.15">
      <c r="A231" s="18">
        <v>228</v>
      </c>
      <c r="B231" s="19" t="s">
        <v>1566</v>
      </c>
      <c r="C231" s="18" t="s">
        <v>21300</v>
      </c>
    </row>
    <row r="232" spans="1:3" x14ac:dyDescent="0.15">
      <c r="A232" s="18">
        <v>229</v>
      </c>
      <c r="B232" s="19" t="s">
        <v>18327</v>
      </c>
      <c r="C232" s="18" t="s">
        <v>21301</v>
      </c>
    </row>
    <row r="233" spans="1:3" x14ac:dyDescent="0.15">
      <c r="A233" s="18">
        <v>230</v>
      </c>
      <c r="B233" s="19" t="s">
        <v>1578</v>
      </c>
      <c r="C233" s="18" t="s">
        <v>21300</v>
      </c>
    </row>
    <row r="234" spans="1:3" x14ac:dyDescent="0.15">
      <c r="A234" s="18">
        <v>231</v>
      </c>
      <c r="B234" s="19" t="s">
        <v>1584</v>
      </c>
      <c r="C234" s="18" t="s">
        <v>21300</v>
      </c>
    </row>
    <row r="235" spans="1:3" x14ac:dyDescent="0.15">
      <c r="A235" s="18">
        <v>232</v>
      </c>
      <c r="B235" s="19" t="s">
        <v>1590</v>
      </c>
      <c r="C235" s="18" t="s">
        <v>21300</v>
      </c>
    </row>
    <row r="236" spans="1:3" x14ac:dyDescent="0.15">
      <c r="A236" s="18">
        <v>233</v>
      </c>
      <c r="B236" s="19" t="s">
        <v>1596</v>
      </c>
      <c r="C236" s="18" t="s">
        <v>21300</v>
      </c>
    </row>
    <row r="237" spans="1:3" x14ac:dyDescent="0.15">
      <c r="A237" s="18">
        <v>234</v>
      </c>
      <c r="B237" s="19" t="s">
        <v>1604</v>
      </c>
      <c r="C237" s="18" t="s">
        <v>21300</v>
      </c>
    </row>
    <row r="238" spans="1:3" x14ac:dyDescent="0.15">
      <c r="A238" s="18">
        <v>235</v>
      </c>
      <c r="B238" s="19" t="s">
        <v>1611</v>
      </c>
      <c r="C238" s="18" t="s">
        <v>21300</v>
      </c>
    </row>
    <row r="239" spans="1:3" x14ac:dyDescent="0.15">
      <c r="A239" s="18">
        <v>236</v>
      </c>
      <c r="B239" s="19" t="s">
        <v>1619</v>
      </c>
      <c r="C239" s="18" t="s">
        <v>21300</v>
      </c>
    </row>
    <row r="240" spans="1:3" x14ac:dyDescent="0.15">
      <c r="A240" s="18">
        <v>237</v>
      </c>
      <c r="B240" s="19" t="s">
        <v>1629</v>
      </c>
      <c r="C240" s="18" t="s">
        <v>21301</v>
      </c>
    </row>
    <row r="241" spans="1:3" x14ac:dyDescent="0.15">
      <c r="A241" s="18">
        <v>238</v>
      </c>
      <c r="B241" s="19" t="s">
        <v>1636</v>
      </c>
      <c r="C241" s="18" t="s">
        <v>21300</v>
      </c>
    </row>
    <row r="242" spans="1:3" x14ac:dyDescent="0.15">
      <c r="A242" s="18">
        <v>239</v>
      </c>
      <c r="B242" s="19" t="s">
        <v>1645</v>
      </c>
      <c r="C242" s="18" t="s">
        <v>21300</v>
      </c>
    </row>
    <row r="243" spans="1:3" x14ac:dyDescent="0.15">
      <c r="A243" s="18">
        <v>240</v>
      </c>
      <c r="B243" s="19" t="s">
        <v>1639</v>
      </c>
      <c r="C243" s="18" t="s">
        <v>21300</v>
      </c>
    </row>
    <row r="244" spans="1:3" x14ac:dyDescent="0.15">
      <c r="A244" s="18">
        <v>241</v>
      </c>
      <c r="B244" s="19" t="s">
        <v>1654</v>
      </c>
      <c r="C244" s="18" t="s">
        <v>21300</v>
      </c>
    </row>
    <row r="245" spans="1:3" x14ac:dyDescent="0.15">
      <c r="A245" s="18">
        <v>242</v>
      </c>
      <c r="B245" s="19" t="s">
        <v>1660</v>
      </c>
      <c r="C245" s="18" t="s">
        <v>21300</v>
      </c>
    </row>
    <row r="246" spans="1:3" x14ac:dyDescent="0.15">
      <c r="A246" s="18">
        <v>243</v>
      </c>
      <c r="B246" s="19" t="s">
        <v>1667</v>
      </c>
      <c r="C246" s="18" t="s">
        <v>21300</v>
      </c>
    </row>
    <row r="247" spans="1:3" x14ac:dyDescent="0.15">
      <c r="A247" s="18">
        <v>244</v>
      </c>
      <c r="B247" s="19" t="s">
        <v>1675</v>
      </c>
      <c r="C247" s="18" t="s">
        <v>21300</v>
      </c>
    </row>
    <row r="248" spans="1:3" x14ac:dyDescent="0.15">
      <c r="A248" s="18">
        <v>245</v>
      </c>
      <c r="B248" s="19" t="s">
        <v>1680</v>
      </c>
      <c r="C248" s="18" t="s">
        <v>21300</v>
      </c>
    </row>
    <row r="249" spans="1:3" x14ac:dyDescent="0.15">
      <c r="A249" s="18">
        <v>246</v>
      </c>
      <c r="B249" s="19" t="s">
        <v>1688</v>
      </c>
      <c r="C249" s="18" t="s">
        <v>21301</v>
      </c>
    </row>
    <row r="250" spans="1:3" x14ac:dyDescent="0.15">
      <c r="A250" s="18">
        <v>247</v>
      </c>
      <c r="B250" s="19" t="s">
        <v>1694</v>
      </c>
      <c r="C250" s="18" t="s">
        <v>21300</v>
      </c>
    </row>
    <row r="251" spans="1:3" x14ac:dyDescent="0.15">
      <c r="A251" s="18">
        <v>248</v>
      </c>
      <c r="B251" s="19" t="s">
        <v>1700</v>
      </c>
      <c r="C251" s="18" t="s">
        <v>21301</v>
      </c>
    </row>
    <row r="252" spans="1:3" x14ac:dyDescent="0.15">
      <c r="A252" s="18">
        <v>249</v>
      </c>
      <c r="B252" s="19" t="s">
        <v>1707</v>
      </c>
      <c r="C252" s="18" t="s">
        <v>21300</v>
      </c>
    </row>
    <row r="253" spans="1:3" x14ac:dyDescent="0.15">
      <c r="A253" s="18">
        <v>250</v>
      </c>
      <c r="B253" s="19" t="s">
        <v>1712</v>
      </c>
      <c r="C253" s="18" t="s">
        <v>21300</v>
      </c>
    </row>
    <row r="254" spans="1:3" x14ac:dyDescent="0.15">
      <c r="A254" s="18">
        <v>251</v>
      </c>
      <c r="B254" s="19" t="s">
        <v>1718</v>
      </c>
      <c r="C254" s="18" t="s">
        <v>21300</v>
      </c>
    </row>
    <row r="255" spans="1:3" x14ac:dyDescent="0.15">
      <c r="A255" s="18">
        <v>252</v>
      </c>
      <c r="B255" s="19" t="s">
        <v>1725</v>
      </c>
      <c r="C255" s="18" t="s">
        <v>21301</v>
      </c>
    </row>
    <row r="256" spans="1:3" x14ac:dyDescent="0.15">
      <c r="A256" s="18">
        <v>253</v>
      </c>
      <c r="B256" s="19" t="s">
        <v>1731</v>
      </c>
      <c r="C256" s="18" t="s">
        <v>21300</v>
      </c>
    </row>
    <row r="257" spans="1:3" x14ac:dyDescent="0.15">
      <c r="A257" s="18">
        <v>254</v>
      </c>
      <c r="B257" s="19" t="s">
        <v>1737</v>
      </c>
      <c r="C257" s="18" t="s">
        <v>21300</v>
      </c>
    </row>
    <row r="258" spans="1:3" x14ac:dyDescent="0.15">
      <c r="A258" s="18">
        <v>255</v>
      </c>
      <c r="B258" s="19" t="s">
        <v>1742</v>
      </c>
      <c r="C258" s="18" t="s">
        <v>21301</v>
      </c>
    </row>
    <row r="259" spans="1:3" x14ac:dyDescent="0.15">
      <c r="A259" s="18">
        <v>256</v>
      </c>
      <c r="B259" s="19" t="s">
        <v>1749</v>
      </c>
      <c r="C259" s="18" t="s">
        <v>21300</v>
      </c>
    </row>
    <row r="260" spans="1:3" x14ac:dyDescent="0.15">
      <c r="A260" s="18">
        <v>257</v>
      </c>
      <c r="B260" s="19" t="s">
        <v>1754</v>
      </c>
      <c r="C260" s="18" t="s">
        <v>21300</v>
      </c>
    </row>
    <row r="261" spans="1:3" x14ac:dyDescent="0.15">
      <c r="A261" s="18">
        <v>258</v>
      </c>
      <c r="B261" s="19" t="s">
        <v>1760</v>
      </c>
      <c r="C261" s="18" t="s">
        <v>21300</v>
      </c>
    </row>
    <row r="262" spans="1:3" x14ac:dyDescent="0.15">
      <c r="A262" s="18">
        <v>259</v>
      </c>
      <c r="B262" s="19" t="s">
        <v>1765</v>
      </c>
      <c r="C262" s="18" t="s">
        <v>21301</v>
      </c>
    </row>
    <row r="263" spans="1:3" x14ac:dyDescent="0.15">
      <c r="A263" s="18">
        <v>260</v>
      </c>
      <c r="B263" s="19" t="s">
        <v>1771</v>
      </c>
      <c r="C263" s="18" t="s">
        <v>21300</v>
      </c>
    </row>
    <row r="264" spans="1:3" x14ac:dyDescent="0.15">
      <c r="A264" s="18">
        <v>261</v>
      </c>
      <c r="B264" s="19" t="s">
        <v>1778</v>
      </c>
      <c r="C264" s="18" t="s">
        <v>21300</v>
      </c>
    </row>
    <row r="265" spans="1:3" x14ac:dyDescent="0.15">
      <c r="A265" s="18">
        <v>262</v>
      </c>
      <c r="B265" s="19" t="s">
        <v>1783</v>
      </c>
      <c r="C265" s="18" t="s">
        <v>21301</v>
      </c>
    </row>
    <row r="266" spans="1:3" x14ac:dyDescent="0.15">
      <c r="A266" s="18">
        <v>263</v>
      </c>
      <c r="B266" s="19" t="s">
        <v>1789</v>
      </c>
      <c r="C266" s="18" t="s">
        <v>21300</v>
      </c>
    </row>
    <row r="267" spans="1:3" x14ac:dyDescent="0.15">
      <c r="A267" s="18">
        <v>264</v>
      </c>
      <c r="B267" s="19" t="s">
        <v>1795</v>
      </c>
      <c r="C267" s="18" t="s">
        <v>21300</v>
      </c>
    </row>
    <row r="268" spans="1:3" x14ac:dyDescent="0.15">
      <c r="A268" s="18">
        <v>265</v>
      </c>
      <c r="B268" s="19" t="s">
        <v>1800</v>
      </c>
      <c r="C268" s="18" t="s">
        <v>21300</v>
      </c>
    </row>
    <row r="269" spans="1:3" x14ac:dyDescent="0.15">
      <c r="A269" s="18">
        <v>266</v>
      </c>
      <c r="B269" s="19" t="s">
        <v>1804</v>
      </c>
      <c r="C269" s="18" t="s">
        <v>21300</v>
      </c>
    </row>
    <row r="270" spans="1:3" x14ac:dyDescent="0.15">
      <c r="A270" s="18">
        <v>267</v>
      </c>
      <c r="B270" s="19" t="s">
        <v>1806</v>
      </c>
      <c r="C270" s="18" t="s">
        <v>21300</v>
      </c>
    </row>
    <row r="271" spans="1:3" x14ac:dyDescent="0.15">
      <c r="A271" s="18">
        <v>268</v>
      </c>
      <c r="B271" s="19" t="s">
        <v>1814</v>
      </c>
      <c r="C271" s="18" t="s">
        <v>21300</v>
      </c>
    </row>
    <row r="272" spans="1:3" x14ac:dyDescent="0.15">
      <c r="A272" s="18">
        <v>269</v>
      </c>
      <c r="B272" s="19" t="s">
        <v>1820</v>
      </c>
      <c r="C272" s="18" t="s">
        <v>21301</v>
      </c>
    </row>
    <row r="273" spans="1:3" x14ac:dyDescent="0.15">
      <c r="A273" s="18">
        <v>270</v>
      </c>
      <c r="B273" s="19" t="s">
        <v>1824</v>
      </c>
      <c r="C273" s="18" t="s">
        <v>21301</v>
      </c>
    </row>
    <row r="274" spans="1:3" x14ac:dyDescent="0.15">
      <c r="A274" s="18">
        <v>271</v>
      </c>
      <c r="B274" s="19" t="s">
        <v>1831</v>
      </c>
      <c r="C274" s="18" t="s">
        <v>21300</v>
      </c>
    </row>
    <row r="275" spans="1:3" x14ac:dyDescent="0.15">
      <c r="A275" s="18">
        <v>272</v>
      </c>
      <c r="B275" s="19" t="s">
        <v>1836</v>
      </c>
      <c r="C275" s="18" t="s">
        <v>21300</v>
      </c>
    </row>
    <row r="276" spans="1:3" x14ac:dyDescent="0.15">
      <c r="A276" s="18">
        <v>273</v>
      </c>
      <c r="B276" s="19" t="s">
        <v>1842</v>
      </c>
      <c r="C276" s="18" t="s">
        <v>21300</v>
      </c>
    </row>
    <row r="277" spans="1:3" x14ac:dyDescent="0.15">
      <c r="A277" s="18">
        <v>274</v>
      </c>
      <c r="B277" s="19" t="s">
        <v>1850</v>
      </c>
      <c r="C277" s="18" t="s">
        <v>21301</v>
      </c>
    </row>
    <row r="278" spans="1:3" x14ac:dyDescent="0.15">
      <c r="A278" s="18">
        <v>275</v>
      </c>
      <c r="B278" s="19" t="s">
        <v>1855</v>
      </c>
      <c r="C278" s="18" t="s">
        <v>21301</v>
      </c>
    </row>
    <row r="279" spans="1:3" x14ac:dyDescent="0.15">
      <c r="A279" s="18">
        <v>276</v>
      </c>
      <c r="B279" s="19" t="s">
        <v>1861</v>
      </c>
      <c r="C279" s="18" t="s">
        <v>21300</v>
      </c>
    </row>
    <row r="280" spans="1:3" x14ac:dyDescent="0.15">
      <c r="A280" s="18">
        <v>277</v>
      </c>
      <c r="B280" s="19" t="s">
        <v>1869</v>
      </c>
      <c r="C280" s="18" t="s">
        <v>21301</v>
      </c>
    </row>
    <row r="281" spans="1:3" x14ac:dyDescent="0.15">
      <c r="A281" s="18">
        <v>278</v>
      </c>
      <c r="B281" s="19" t="s">
        <v>1875</v>
      </c>
      <c r="C281" s="18" t="s">
        <v>21300</v>
      </c>
    </row>
    <row r="282" spans="1:3" x14ac:dyDescent="0.15">
      <c r="A282" s="18">
        <v>279</v>
      </c>
      <c r="B282" s="19" t="s">
        <v>1883</v>
      </c>
      <c r="C282" s="18" t="s">
        <v>21300</v>
      </c>
    </row>
    <row r="283" spans="1:3" x14ac:dyDescent="0.15">
      <c r="A283" s="18">
        <v>280</v>
      </c>
      <c r="B283" s="19" t="s">
        <v>1889</v>
      </c>
      <c r="C283" s="18" t="s">
        <v>21300</v>
      </c>
    </row>
    <row r="284" spans="1:3" x14ac:dyDescent="0.15">
      <c r="A284" s="18">
        <v>281</v>
      </c>
      <c r="B284" s="19" t="s">
        <v>1894</v>
      </c>
      <c r="C284" s="18" t="s">
        <v>21300</v>
      </c>
    </row>
    <row r="285" spans="1:3" x14ac:dyDescent="0.15">
      <c r="A285" s="18">
        <v>282</v>
      </c>
      <c r="B285" s="19" t="s">
        <v>1899</v>
      </c>
      <c r="C285" s="18" t="s">
        <v>21300</v>
      </c>
    </row>
    <row r="286" spans="1:3" x14ac:dyDescent="0.15">
      <c r="A286" s="18">
        <v>283</v>
      </c>
      <c r="B286" s="19" t="s">
        <v>1906</v>
      </c>
      <c r="C286" s="18" t="s">
        <v>21301</v>
      </c>
    </row>
    <row r="287" spans="1:3" x14ac:dyDescent="0.15">
      <c r="A287" s="18">
        <v>284</v>
      </c>
      <c r="B287" s="19" t="s">
        <v>1911</v>
      </c>
      <c r="C287" s="18" t="s">
        <v>21300</v>
      </c>
    </row>
    <row r="288" spans="1:3" x14ac:dyDescent="0.15">
      <c r="A288" s="18">
        <v>285</v>
      </c>
      <c r="B288" s="19" t="s">
        <v>1924</v>
      </c>
      <c r="C288" s="18" t="s">
        <v>21300</v>
      </c>
    </row>
    <row r="289" spans="1:3" x14ac:dyDescent="0.15">
      <c r="A289" s="18">
        <v>286</v>
      </c>
      <c r="B289" s="19" t="s">
        <v>1930</v>
      </c>
      <c r="C289" s="18" t="s">
        <v>21301</v>
      </c>
    </row>
    <row r="290" spans="1:3" x14ac:dyDescent="0.15">
      <c r="A290" s="18">
        <v>287</v>
      </c>
      <c r="B290" s="19" t="s">
        <v>1938</v>
      </c>
      <c r="C290" s="18" t="s">
        <v>21300</v>
      </c>
    </row>
    <row r="291" spans="1:3" x14ac:dyDescent="0.15">
      <c r="A291" s="18">
        <v>288</v>
      </c>
      <c r="B291" s="19" t="s">
        <v>1945</v>
      </c>
      <c r="C291" s="18" t="s">
        <v>21301</v>
      </c>
    </row>
    <row r="292" spans="1:3" x14ac:dyDescent="0.15">
      <c r="A292" s="18">
        <v>289</v>
      </c>
      <c r="B292" s="19" t="s">
        <v>1949</v>
      </c>
      <c r="C292" s="18" t="s">
        <v>21301</v>
      </c>
    </row>
    <row r="293" spans="1:3" x14ac:dyDescent="0.15">
      <c r="A293" s="18">
        <v>290</v>
      </c>
      <c r="B293" s="19" t="s">
        <v>15969</v>
      </c>
      <c r="C293" s="18" t="s">
        <v>21301</v>
      </c>
    </row>
    <row r="294" spans="1:3" x14ac:dyDescent="0.15">
      <c r="A294" s="18">
        <v>291</v>
      </c>
      <c r="B294" s="19" t="s">
        <v>1958</v>
      </c>
      <c r="C294" s="18" t="s">
        <v>21300</v>
      </c>
    </row>
    <row r="295" spans="1:3" x14ac:dyDescent="0.15">
      <c r="A295" s="18">
        <v>292</v>
      </c>
      <c r="B295" s="19" t="s">
        <v>1964</v>
      </c>
      <c r="C295" s="18" t="s">
        <v>21300</v>
      </c>
    </row>
    <row r="296" spans="1:3" x14ac:dyDescent="0.15">
      <c r="A296" s="18">
        <v>293</v>
      </c>
      <c r="B296" s="19" t="s">
        <v>1970</v>
      </c>
      <c r="C296" s="18" t="s">
        <v>21300</v>
      </c>
    </row>
    <row r="297" spans="1:3" x14ac:dyDescent="0.15">
      <c r="A297" s="18">
        <v>294</v>
      </c>
      <c r="B297" s="19" t="s">
        <v>1976</v>
      </c>
      <c r="C297" s="18" t="s">
        <v>21301</v>
      </c>
    </row>
    <row r="298" spans="1:3" x14ac:dyDescent="0.15">
      <c r="A298" s="18">
        <v>295</v>
      </c>
      <c r="B298" s="19" t="s">
        <v>1981</v>
      </c>
      <c r="C298" s="18" t="s">
        <v>21300</v>
      </c>
    </row>
    <row r="299" spans="1:3" x14ac:dyDescent="0.15">
      <c r="A299" s="18">
        <v>296</v>
      </c>
      <c r="B299" s="19" t="s">
        <v>1987</v>
      </c>
      <c r="C299" s="18" t="s">
        <v>21301</v>
      </c>
    </row>
    <row r="300" spans="1:3" x14ac:dyDescent="0.15">
      <c r="A300" s="18">
        <v>297</v>
      </c>
      <c r="B300" s="19" t="s">
        <v>1994</v>
      </c>
      <c r="C300" s="18" t="s">
        <v>21301</v>
      </c>
    </row>
    <row r="301" spans="1:3" x14ac:dyDescent="0.15">
      <c r="A301" s="18">
        <v>298</v>
      </c>
      <c r="B301" s="19" t="s">
        <v>1999</v>
      </c>
      <c r="C301" s="18" t="s">
        <v>21300</v>
      </c>
    </row>
    <row r="302" spans="1:3" x14ac:dyDescent="0.15">
      <c r="A302" s="18">
        <v>299</v>
      </c>
      <c r="B302" s="19" t="s">
        <v>2005</v>
      </c>
      <c r="C302" s="18" t="s">
        <v>21300</v>
      </c>
    </row>
    <row r="303" spans="1:3" x14ac:dyDescent="0.15">
      <c r="A303" s="18">
        <v>300</v>
      </c>
      <c r="B303" s="19" t="s">
        <v>2011</v>
      </c>
      <c r="C303" s="18" t="s">
        <v>21301</v>
      </c>
    </row>
    <row r="304" spans="1:3" x14ac:dyDescent="0.15">
      <c r="A304" s="18">
        <v>301</v>
      </c>
      <c r="B304" s="19" t="s">
        <v>2017</v>
      </c>
      <c r="C304" s="18" t="s">
        <v>21301</v>
      </c>
    </row>
    <row r="305" spans="1:3" x14ac:dyDescent="0.15">
      <c r="A305" s="18">
        <v>302</v>
      </c>
      <c r="B305" s="19" t="s">
        <v>2024</v>
      </c>
      <c r="C305" s="18" t="s">
        <v>21300</v>
      </c>
    </row>
    <row r="306" spans="1:3" x14ac:dyDescent="0.15">
      <c r="A306" s="18">
        <v>303</v>
      </c>
      <c r="B306" s="19" t="s">
        <v>2032</v>
      </c>
      <c r="C306" s="18" t="s">
        <v>21300</v>
      </c>
    </row>
    <row r="307" spans="1:3" x14ac:dyDescent="0.15">
      <c r="A307" s="18">
        <v>304</v>
      </c>
      <c r="B307" s="19" t="s">
        <v>1303</v>
      </c>
      <c r="C307" s="18" t="s">
        <v>21300</v>
      </c>
    </row>
    <row r="308" spans="1:3" x14ac:dyDescent="0.15">
      <c r="A308" s="18">
        <v>305</v>
      </c>
      <c r="B308" s="19" t="s">
        <v>2040</v>
      </c>
      <c r="C308" s="18" t="s">
        <v>21300</v>
      </c>
    </row>
    <row r="309" spans="1:3" x14ac:dyDescent="0.15">
      <c r="A309" s="18">
        <v>306</v>
      </c>
      <c r="B309" s="19" t="s">
        <v>2045</v>
      </c>
      <c r="C309" s="18" t="s">
        <v>21300</v>
      </c>
    </row>
    <row r="310" spans="1:3" x14ac:dyDescent="0.15">
      <c r="A310" s="18">
        <v>307</v>
      </c>
      <c r="B310" s="19" t="s">
        <v>2052</v>
      </c>
      <c r="C310" s="18" t="s">
        <v>21300</v>
      </c>
    </row>
    <row r="311" spans="1:3" x14ac:dyDescent="0.15">
      <c r="A311" s="18">
        <v>308</v>
      </c>
      <c r="B311" s="19" t="s">
        <v>2058</v>
      </c>
      <c r="C311" s="18" t="s">
        <v>21300</v>
      </c>
    </row>
    <row r="312" spans="1:3" x14ac:dyDescent="0.15">
      <c r="A312" s="18">
        <v>309</v>
      </c>
      <c r="B312" s="19" t="s">
        <v>2064</v>
      </c>
      <c r="C312" s="18" t="s">
        <v>21300</v>
      </c>
    </row>
    <row r="313" spans="1:3" x14ac:dyDescent="0.15">
      <c r="A313" s="18">
        <v>310</v>
      </c>
      <c r="B313" s="19" t="s">
        <v>2071</v>
      </c>
      <c r="C313" s="18" t="s">
        <v>21301</v>
      </c>
    </row>
    <row r="314" spans="1:3" x14ac:dyDescent="0.15">
      <c r="A314" s="18">
        <v>311</v>
      </c>
      <c r="B314" s="19" t="s">
        <v>2078</v>
      </c>
      <c r="C314" s="18" t="s">
        <v>21301</v>
      </c>
    </row>
    <row r="315" spans="1:3" x14ac:dyDescent="0.15">
      <c r="A315" s="18">
        <v>312</v>
      </c>
      <c r="B315" s="19" t="s">
        <v>2082</v>
      </c>
      <c r="C315" s="18" t="s">
        <v>21300</v>
      </c>
    </row>
    <row r="316" spans="1:3" x14ac:dyDescent="0.15">
      <c r="A316" s="18">
        <v>313</v>
      </c>
      <c r="B316" s="19" t="s">
        <v>2091</v>
      </c>
      <c r="C316" s="18" t="s">
        <v>21300</v>
      </c>
    </row>
    <row r="317" spans="1:3" x14ac:dyDescent="0.15">
      <c r="A317" s="18">
        <v>314</v>
      </c>
      <c r="B317" s="19" t="s">
        <v>2098</v>
      </c>
      <c r="C317" s="18" t="s">
        <v>21301</v>
      </c>
    </row>
    <row r="318" spans="1:3" x14ac:dyDescent="0.15">
      <c r="A318" s="18">
        <v>315</v>
      </c>
      <c r="B318" s="19" t="s">
        <v>2104</v>
      </c>
      <c r="C318" s="18" t="s">
        <v>21301</v>
      </c>
    </row>
    <row r="319" spans="1:3" x14ac:dyDescent="0.15">
      <c r="A319" s="18">
        <v>316</v>
      </c>
      <c r="B319" s="19" t="s">
        <v>17634</v>
      </c>
      <c r="C319" s="18" t="s">
        <v>21301</v>
      </c>
    </row>
    <row r="320" spans="1:3" x14ac:dyDescent="0.15">
      <c r="A320" s="18">
        <v>317</v>
      </c>
      <c r="B320" s="19" t="s">
        <v>2118</v>
      </c>
      <c r="C320" s="18" t="s">
        <v>21300</v>
      </c>
    </row>
    <row r="321" spans="1:3" x14ac:dyDescent="0.15">
      <c r="A321" s="18">
        <v>318</v>
      </c>
      <c r="B321" s="19" t="s">
        <v>2123</v>
      </c>
      <c r="C321" s="18" t="s">
        <v>21301</v>
      </c>
    </row>
    <row r="322" spans="1:3" x14ac:dyDescent="0.15">
      <c r="A322" s="18">
        <v>319</v>
      </c>
      <c r="B322" s="19" t="s">
        <v>2128</v>
      </c>
      <c r="C322" s="18" t="s">
        <v>21301</v>
      </c>
    </row>
    <row r="323" spans="1:3" x14ac:dyDescent="0.15">
      <c r="A323" s="18">
        <v>320</v>
      </c>
      <c r="B323" s="19" t="s">
        <v>2134</v>
      </c>
      <c r="C323" s="18" t="s">
        <v>21301</v>
      </c>
    </row>
    <row r="324" spans="1:3" x14ac:dyDescent="0.15">
      <c r="A324" s="18">
        <v>321</v>
      </c>
      <c r="B324" s="19" t="s">
        <v>2141</v>
      </c>
      <c r="C324" s="18" t="s">
        <v>21300</v>
      </c>
    </row>
    <row r="325" spans="1:3" x14ac:dyDescent="0.15">
      <c r="A325" s="18">
        <v>322</v>
      </c>
      <c r="B325" s="19" t="s">
        <v>2149</v>
      </c>
      <c r="C325" s="18" t="s">
        <v>21300</v>
      </c>
    </row>
    <row r="326" spans="1:3" x14ac:dyDescent="0.15">
      <c r="A326" s="18">
        <v>323</v>
      </c>
      <c r="B326" s="19" t="s">
        <v>2161</v>
      </c>
      <c r="C326" s="18" t="s">
        <v>21300</v>
      </c>
    </row>
    <row r="327" spans="1:3" x14ac:dyDescent="0.15">
      <c r="A327" s="18">
        <v>324</v>
      </c>
      <c r="B327" s="19" t="s">
        <v>2168</v>
      </c>
      <c r="C327" s="18" t="s">
        <v>21301</v>
      </c>
    </row>
    <row r="328" spans="1:3" x14ac:dyDescent="0.15">
      <c r="A328" s="18">
        <v>325</v>
      </c>
      <c r="B328" s="19" t="s">
        <v>2174</v>
      </c>
      <c r="C328" s="18" t="s">
        <v>21301</v>
      </c>
    </row>
    <row r="329" spans="1:3" x14ac:dyDescent="0.15">
      <c r="A329" s="18">
        <v>326</v>
      </c>
      <c r="B329" s="19" t="s">
        <v>2180</v>
      </c>
      <c r="C329" s="18" t="s">
        <v>21300</v>
      </c>
    </row>
    <row r="330" spans="1:3" x14ac:dyDescent="0.15">
      <c r="A330" s="18">
        <v>327</v>
      </c>
      <c r="B330" s="19" t="s">
        <v>2186</v>
      </c>
      <c r="C330" s="18" t="s">
        <v>21300</v>
      </c>
    </row>
    <row r="331" spans="1:3" x14ac:dyDescent="0.15">
      <c r="A331" s="18">
        <v>328</v>
      </c>
      <c r="B331" s="19" t="s">
        <v>2192</v>
      </c>
      <c r="C331" s="18" t="s">
        <v>21300</v>
      </c>
    </row>
    <row r="332" spans="1:3" x14ac:dyDescent="0.15">
      <c r="A332" s="18">
        <v>329</v>
      </c>
      <c r="B332" s="19" t="s">
        <v>2198</v>
      </c>
      <c r="C332" s="18" t="s">
        <v>21300</v>
      </c>
    </row>
    <row r="333" spans="1:3" x14ac:dyDescent="0.15">
      <c r="A333" s="18">
        <v>330</v>
      </c>
      <c r="B333" s="19" t="s">
        <v>2203</v>
      </c>
      <c r="C333" s="18" t="s">
        <v>21300</v>
      </c>
    </row>
    <row r="334" spans="1:3" x14ac:dyDescent="0.15">
      <c r="A334" s="18">
        <v>331</v>
      </c>
      <c r="B334" s="19" t="s">
        <v>2206</v>
      </c>
      <c r="C334" s="18" t="s">
        <v>21300</v>
      </c>
    </row>
    <row r="335" spans="1:3" x14ac:dyDescent="0.15">
      <c r="A335" s="18">
        <v>332</v>
      </c>
      <c r="B335" s="19" t="s">
        <v>2211</v>
      </c>
      <c r="C335" s="18" t="s">
        <v>21301</v>
      </c>
    </row>
    <row r="336" spans="1:3" x14ac:dyDescent="0.15">
      <c r="A336" s="18">
        <v>333</v>
      </c>
      <c r="B336" s="19" t="s">
        <v>2217</v>
      </c>
      <c r="C336" s="18" t="s">
        <v>21301</v>
      </c>
    </row>
    <row r="337" spans="1:3" x14ac:dyDescent="0.15">
      <c r="A337" s="18">
        <v>334</v>
      </c>
      <c r="B337" s="19" t="s">
        <v>2219</v>
      </c>
      <c r="C337" s="18" t="s">
        <v>21300</v>
      </c>
    </row>
    <row r="338" spans="1:3" x14ac:dyDescent="0.15">
      <c r="A338" s="18">
        <v>335</v>
      </c>
      <c r="B338" s="19" t="s">
        <v>2226</v>
      </c>
      <c r="C338" s="18" t="s">
        <v>21300</v>
      </c>
    </row>
    <row r="339" spans="1:3" x14ac:dyDescent="0.15">
      <c r="A339" s="18">
        <v>336</v>
      </c>
      <c r="B339" s="19" t="s">
        <v>2231</v>
      </c>
      <c r="C339" s="18" t="s">
        <v>21300</v>
      </c>
    </row>
    <row r="340" spans="1:3" x14ac:dyDescent="0.15">
      <c r="A340" s="18">
        <v>337</v>
      </c>
      <c r="B340" s="19" t="s">
        <v>2239</v>
      </c>
      <c r="C340" s="18" t="s">
        <v>21300</v>
      </c>
    </row>
    <row r="341" spans="1:3" x14ac:dyDescent="0.15">
      <c r="A341" s="18">
        <v>338</v>
      </c>
      <c r="B341" s="19" t="s">
        <v>2246</v>
      </c>
      <c r="C341" s="18" t="s">
        <v>21300</v>
      </c>
    </row>
    <row r="342" spans="1:3" x14ac:dyDescent="0.15">
      <c r="A342" s="18">
        <v>339</v>
      </c>
      <c r="B342" s="19" t="s">
        <v>2252</v>
      </c>
      <c r="C342" s="18" t="s">
        <v>21300</v>
      </c>
    </row>
    <row r="343" spans="1:3" x14ac:dyDescent="0.15">
      <c r="A343" s="18">
        <v>340</v>
      </c>
      <c r="B343" s="19" t="s">
        <v>2258</v>
      </c>
      <c r="C343" s="18" t="s">
        <v>21300</v>
      </c>
    </row>
    <row r="344" spans="1:3" x14ac:dyDescent="0.15">
      <c r="A344" s="18">
        <v>341</v>
      </c>
      <c r="B344" s="19" t="s">
        <v>2263</v>
      </c>
      <c r="C344" s="18" t="s">
        <v>21301</v>
      </c>
    </row>
    <row r="345" spans="1:3" x14ac:dyDescent="0.15">
      <c r="A345" s="18">
        <v>342</v>
      </c>
      <c r="B345" s="19" t="s">
        <v>2269</v>
      </c>
      <c r="C345" s="18" t="s">
        <v>21301</v>
      </c>
    </row>
    <row r="346" spans="1:3" x14ac:dyDescent="0.15">
      <c r="A346" s="18">
        <v>343</v>
      </c>
      <c r="B346" s="19" t="s">
        <v>2274</v>
      </c>
      <c r="C346" s="18" t="s">
        <v>21301</v>
      </c>
    </row>
    <row r="347" spans="1:3" x14ac:dyDescent="0.15">
      <c r="A347" s="18">
        <v>344</v>
      </c>
      <c r="B347" s="19" t="s">
        <v>2281</v>
      </c>
      <c r="C347" s="18" t="s">
        <v>21301</v>
      </c>
    </row>
    <row r="348" spans="1:3" x14ac:dyDescent="0.15">
      <c r="A348" s="18">
        <v>345</v>
      </c>
      <c r="B348" s="19" t="s">
        <v>2286</v>
      </c>
      <c r="C348" s="18" t="s">
        <v>21300</v>
      </c>
    </row>
    <row r="349" spans="1:3" x14ac:dyDescent="0.15">
      <c r="A349" s="18">
        <v>346</v>
      </c>
      <c r="B349" s="19" t="s">
        <v>2293</v>
      </c>
      <c r="C349" s="18" t="s">
        <v>21300</v>
      </c>
    </row>
    <row r="350" spans="1:3" x14ac:dyDescent="0.15">
      <c r="A350" s="18">
        <v>347</v>
      </c>
      <c r="B350" s="19" t="s">
        <v>2299</v>
      </c>
      <c r="C350" s="18" t="s">
        <v>21300</v>
      </c>
    </row>
    <row r="351" spans="1:3" x14ac:dyDescent="0.15">
      <c r="A351" s="18">
        <v>348</v>
      </c>
      <c r="B351" s="19" t="s">
        <v>2306</v>
      </c>
      <c r="C351" s="18" t="s">
        <v>21300</v>
      </c>
    </row>
    <row r="352" spans="1:3" x14ac:dyDescent="0.15">
      <c r="A352" s="18">
        <v>349</v>
      </c>
      <c r="B352" s="19" t="s">
        <v>2313</v>
      </c>
      <c r="C352" s="18" t="s">
        <v>21300</v>
      </c>
    </row>
    <row r="353" spans="1:3" x14ac:dyDescent="0.15">
      <c r="A353" s="18">
        <v>350</v>
      </c>
      <c r="B353" s="19" t="s">
        <v>2319</v>
      </c>
      <c r="C353" s="18" t="s">
        <v>21301</v>
      </c>
    </row>
    <row r="354" spans="1:3" x14ac:dyDescent="0.15">
      <c r="A354" s="18">
        <v>351</v>
      </c>
      <c r="B354" s="19" t="s">
        <v>2325</v>
      </c>
      <c r="C354" s="18" t="s">
        <v>21301</v>
      </c>
    </row>
    <row r="355" spans="1:3" x14ac:dyDescent="0.15">
      <c r="A355" s="18">
        <v>352</v>
      </c>
      <c r="B355" s="19" t="s">
        <v>2332</v>
      </c>
      <c r="C355" s="18" t="s">
        <v>21300</v>
      </c>
    </row>
    <row r="356" spans="1:3" x14ac:dyDescent="0.15">
      <c r="A356" s="18">
        <v>353</v>
      </c>
      <c r="B356" s="19" t="s">
        <v>2339</v>
      </c>
      <c r="C356" s="18" t="s">
        <v>21301</v>
      </c>
    </row>
    <row r="357" spans="1:3" x14ac:dyDescent="0.15">
      <c r="A357" s="18">
        <v>354</v>
      </c>
      <c r="B357" s="19" t="s">
        <v>2345</v>
      </c>
      <c r="C357" s="18" t="s">
        <v>21301</v>
      </c>
    </row>
    <row r="358" spans="1:3" x14ac:dyDescent="0.15">
      <c r="A358" s="18">
        <v>355</v>
      </c>
      <c r="B358" s="19" t="s">
        <v>2350</v>
      </c>
      <c r="C358" s="18" t="s">
        <v>21300</v>
      </c>
    </row>
    <row r="359" spans="1:3" x14ac:dyDescent="0.15">
      <c r="A359" s="18">
        <v>356</v>
      </c>
      <c r="B359" s="19" t="s">
        <v>2355</v>
      </c>
      <c r="C359" s="18" t="s">
        <v>21300</v>
      </c>
    </row>
    <row r="360" spans="1:3" x14ac:dyDescent="0.15">
      <c r="A360" s="18">
        <v>357</v>
      </c>
      <c r="B360" s="19" t="s">
        <v>2360</v>
      </c>
      <c r="C360" s="18" t="s">
        <v>21300</v>
      </c>
    </row>
    <row r="361" spans="1:3" x14ac:dyDescent="0.15">
      <c r="A361" s="18">
        <v>358</v>
      </c>
      <c r="B361" s="19" t="s">
        <v>2366</v>
      </c>
      <c r="C361" s="18" t="s">
        <v>21301</v>
      </c>
    </row>
    <row r="362" spans="1:3" x14ac:dyDescent="0.15">
      <c r="A362" s="18">
        <v>359</v>
      </c>
      <c r="B362" s="19" t="s">
        <v>2371</v>
      </c>
      <c r="C362" s="18" t="s">
        <v>21301</v>
      </c>
    </row>
    <row r="363" spans="1:3" x14ac:dyDescent="0.15">
      <c r="A363" s="18">
        <v>360</v>
      </c>
      <c r="B363" s="19" t="s">
        <v>2379</v>
      </c>
      <c r="C363" s="18" t="s">
        <v>21300</v>
      </c>
    </row>
    <row r="364" spans="1:3" x14ac:dyDescent="0.15">
      <c r="A364" s="18">
        <v>361</v>
      </c>
      <c r="B364" s="19" t="s">
        <v>2385</v>
      </c>
      <c r="C364" s="18" t="s">
        <v>21300</v>
      </c>
    </row>
    <row r="365" spans="1:3" x14ac:dyDescent="0.15">
      <c r="A365" s="18">
        <v>362</v>
      </c>
      <c r="B365" s="19" t="s">
        <v>2392</v>
      </c>
      <c r="C365" s="18" t="s">
        <v>21300</v>
      </c>
    </row>
    <row r="366" spans="1:3" x14ac:dyDescent="0.15">
      <c r="A366" s="18">
        <v>363</v>
      </c>
      <c r="B366" s="19" t="s">
        <v>2397</v>
      </c>
      <c r="C366" s="18" t="s">
        <v>21301</v>
      </c>
    </row>
    <row r="367" spans="1:3" x14ac:dyDescent="0.15">
      <c r="A367" s="18">
        <v>364</v>
      </c>
      <c r="B367" s="19" t="s">
        <v>2405</v>
      </c>
      <c r="C367" s="18" t="s">
        <v>21300</v>
      </c>
    </row>
    <row r="368" spans="1:3" x14ac:dyDescent="0.15">
      <c r="A368" s="18">
        <v>365</v>
      </c>
      <c r="B368" s="19" t="s">
        <v>2413</v>
      </c>
      <c r="C368" s="18" t="s">
        <v>21300</v>
      </c>
    </row>
    <row r="369" spans="1:3" x14ac:dyDescent="0.15">
      <c r="A369" s="18">
        <v>366</v>
      </c>
      <c r="B369" s="19" t="s">
        <v>2419</v>
      </c>
      <c r="C369" s="18" t="s">
        <v>21300</v>
      </c>
    </row>
    <row r="370" spans="1:3" x14ac:dyDescent="0.15">
      <c r="A370" s="18">
        <v>367</v>
      </c>
      <c r="B370" s="19" t="s">
        <v>2425</v>
      </c>
      <c r="C370" s="18" t="s">
        <v>21301</v>
      </c>
    </row>
    <row r="371" spans="1:3" x14ac:dyDescent="0.15">
      <c r="A371" s="18">
        <v>368</v>
      </c>
      <c r="B371" s="19" t="s">
        <v>2433</v>
      </c>
      <c r="C371" s="18" t="s">
        <v>21300</v>
      </c>
    </row>
    <row r="372" spans="1:3" x14ac:dyDescent="0.15">
      <c r="A372" s="18">
        <v>369</v>
      </c>
      <c r="B372" s="19" t="s">
        <v>2438</v>
      </c>
      <c r="C372" s="18" t="s">
        <v>21300</v>
      </c>
    </row>
    <row r="373" spans="1:3" x14ac:dyDescent="0.15">
      <c r="A373" s="18">
        <v>370</v>
      </c>
      <c r="B373" s="19" t="s">
        <v>2445</v>
      </c>
      <c r="C373" s="18" t="s">
        <v>21300</v>
      </c>
    </row>
    <row r="374" spans="1:3" x14ac:dyDescent="0.15">
      <c r="A374" s="18">
        <v>371</v>
      </c>
      <c r="B374" s="19" t="s">
        <v>2450</v>
      </c>
      <c r="C374" s="18" t="s">
        <v>21300</v>
      </c>
    </row>
    <row r="375" spans="1:3" x14ac:dyDescent="0.15">
      <c r="A375" s="18">
        <v>372</v>
      </c>
      <c r="B375" s="19" t="s">
        <v>2455</v>
      </c>
      <c r="C375" s="18" t="s">
        <v>21300</v>
      </c>
    </row>
    <row r="376" spans="1:3" x14ac:dyDescent="0.15">
      <c r="A376" s="18">
        <v>373</v>
      </c>
      <c r="B376" s="19" t="s">
        <v>2461</v>
      </c>
      <c r="C376" s="18" t="s">
        <v>21300</v>
      </c>
    </row>
    <row r="377" spans="1:3" x14ac:dyDescent="0.15">
      <c r="A377" s="18">
        <v>374</v>
      </c>
      <c r="B377" s="19" t="s">
        <v>2468</v>
      </c>
      <c r="C377" s="18" t="s">
        <v>21301</v>
      </c>
    </row>
    <row r="378" spans="1:3" x14ac:dyDescent="0.15">
      <c r="A378" s="18">
        <v>375</v>
      </c>
      <c r="B378" s="19" t="s">
        <v>2474</v>
      </c>
      <c r="C378" s="18" t="s">
        <v>21300</v>
      </c>
    </row>
    <row r="379" spans="1:3" x14ac:dyDescent="0.15">
      <c r="A379" s="18">
        <v>376</v>
      </c>
      <c r="B379" s="19" t="s">
        <v>2479</v>
      </c>
      <c r="C379" s="18" t="s">
        <v>21300</v>
      </c>
    </row>
    <row r="380" spans="1:3" x14ac:dyDescent="0.15">
      <c r="A380" s="18">
        <v>377</v>
      </c>
      <c r="B380" s="19" t="s">
        <v>2485</v>
      </c>
      <c r="C380" s="18" t="s">
        <v>21301</v>
      </c>
    </row>
    <row r="381" spans="1:3" x14ac:dyDescent="0.15">
      <c r="A381" s="18">
        <v>378</v>
      </c>
      <c r="B381" s="19" t="s">
        <v>2495</v>
      </c>
      <c r="C381" s="18" t="s">
        <v>21300</v>
      </c>
    </row>
    <row r="382" spans="1:3" x14ac:dyDescent="0.15">
      <c r="A382" s="18">
        <v>379</v>
      </c>
      <c r="B382" s="19" t="s">
        <v>2490</v>
      </c>
      <c r="C382" s="18" t="s">
        <v>21300</v>
      </c>
    </row>
    <row r="383" spans="1:3" x14ac:dyDescent="0.15">
      <c r="A383" s="18">
        <v>380</v>
      </c>
      <c r="B383" s="19" t="s">
        <v>2501</v>
      </c>
      <c r="C383" s="18" t="s">
        <v>21300</v>
      </c>
    </row>
    <row r="384" spans="1:3" x14ac:dyDescent="0.15">
      <c r="A384" s="18">
        <v>381</v>
      </c>
      <c r="B384" s="19" t="s">
        <v>2506</v>
      </c>
      <c r="C384" s="18" t="s">
        <v>21300</v>
      </c>
    </row>
    <row r="385" spans="1:3" x14ac:dyDescent="0.15">
      <c r="A385" s="18">
        <v>382</v>
      </c>
      <c r="B385" s="19" t="s">
        <v>2513</v>
      </c>
      <c r="C385" s="18" t="s">
        <v>21300</v>
      </c>
    </row>
    <row r="386" spans="1:3" x14ac:dyDescent="0.15">
      <c r="A386" s="18">
        <v>383</v>
      </c>
      <c r="B386" s="19" t="s">
        <v>2518</v>
      </c>
      <c r="C386" s="18" t="s">
        <v>21300</v>
      </c>
    </row>
    <row r="387" spans="1:3" x14ac:dyDescent="0.15">
      <c r="A387" s="18">
        <v>384</v>
      </c>
      <c r="B387" s="19" t="s">
        <v>2526</v>
      </c>
      <c r="C387" s="18" t="s">
        <v>21300</v>
      </c>
    </row>
    <row r="388" spans="1:3" x14ac:dyDescent="0.15">
      <c r="A388" s="18">
        <v>385</v>
      </c>
      <c r="B388" s="19" t="s">
        <v>2532</v>
      </c>
      <c r="C388" s="18" t="s">
        <v>21301</v>
      </c>
    </row>
    <row r="389" spans="1:3" x14ac:dyDescent="0.15">
      <c r="A389" s="18">
        <v>386</v>
      </c>
      <c r="B389" s="19" t="s">
        <v>2539</v>
      </c>
      <c r="C389" s="18" t="s">
        <v>21300</v>
      </c>
    </row>
    <row r="390" spans="1:3" x14ac:dyDescent="0.15">
      <c r="A390" s="18">
        <v>387</v>
      </c>
      <c r="B390" s="19" t="s">
        <v>2544</v>
      </c>
      <c r="C390" s="18" t="s">
        <v>21301</v>
      </c>
    </row>
    <row r="391" spans="1:3" x14ac:dyDescent="0.15">
      <c r="A391" s="18">
        <v>388</v>
      </c>
      <c r="B391" s="19" t="s">
        <v>2550</v>
      </c>
      <c r="C391" s="18" t="s">
        <v>21300</v>
      </c>
    </row>
    <row r="392" spans="1:3" x14ac:dyDescent="0.15">
      <c r="A392" s="18">
        <v>389</v>
      </c>
      <c r="B392" s="19" t="s">
        <v>2555</v>
      </c>
      <c r="C392" s="18" t="s">
        <v>21301</v>
      </c>
    </row>
    <row r="393" spans="1:3" x14ac:dyDescent="0.15">
      <c r="A393" s="18">
        <v>390</v>
      </c>
      <c r="B393" s="19" t="s">
        <v>2562</v>
      </c>
      <c r="C393" s="18" t="s">
        <v>21300</v>
      </c>
    </row>
    <row r="394" spans="1:3" x14ac:dyDescent="0.15">
      <c r="A394" s="18">
        <v>391</v>
      </c>
      <c r="B394" s="19" t="s">
        <v>2568</v>
      </c>
      <c r="C394" s="18" t="s">
        <v>21300</v>
      </c>
    </row>
    <row r="395" spans="1:3" x14ac:dyDescent="0.15">
      <c r="A395" s="18">
        <v>392</v>
      </c>
      <c r="B395" s="19" t="s">
        <v>2574</v>
      </c>
      <c r="C395" s="18" t="s">
        <v>21301</v>
      </c>
    </row>
    <row r="396" spans="1:3" x14ac:dyDescent="0.15">
      <c r="A396" s="18">
        <v>393</v>
      </c>
      <c r="B396" s="19" t="s">
        <v>2582</v>
      </c>
      <c r="C396" s="18" t="s">
        <v>21301</v>
      </c>
    </row>
    <row r="397" spans="1:3" x14ac:dyDescent="0.15">
      <c r="A397" s="18">
        <v>394</v>
      </c>
      <c r="B397" s="19" t="s">
        <v>2590</v>
      </c>
      <c r="C397" s="18" t="s">
        <v>21301</v>
      </c>
    </row>
    <row r="398" spans="1:3" x14ac:dyDescent="0.15">
      <c r="A398" s="18">
        <v>395</v>
      </c>
      <c r="B398" s="19" t="s">
        <v>2595</v>
      </c>
      <c r="C398" s="18" t="s">
        <v>21300</v>
      </c>
    </row>
    <row r="399" spans="1:3" x14ac:dyDescent="0.15">
      <c r="A399" s="18">
        <v>396</v>
      </c>
      <c r="B399" s="19" t="s">
        <v>2602</v>
      </c>
      <c r="C399" s="18" t="s">
        <v>21300</v>
      </c>
    </row>
    <row r="400" spans="1:3" x14ac:dyDescent="0.15">
      <c r="A400" s="18">
        <v>397</v>
      </c>
      <c r="B400" s="19" t="s">
        <v>2607</v>
      </c>
      <c r="C400" s="18" t="s">
        <v>21300</v>
      </c>
    </row>
    <row r="401" spans="1:3" x14ac:dyDescent="0.15">
      <c r="A401" s="18">
        <v>398</v>
      </c>
      <c r="B401" s="19" t="s">
        <v>2612</v>
      </c>
      <c r="C401" s="18" t="s">
        <v>21300</v>
      </c>
    </row>
    <row r="402" spans="1:3" x14ac:dyDescent="0.15">
      <c r="A402" s="18">
        <v>399</v>
      </c>
      <c r="B402" s="19" t="s">
        <v>2619</v>
      </c>
      <c r="C402" s="18" t="s">
        <v>21300</v>
      </c>
    </row>
    <row r="403" spans="1:3" x14ac:dyDescent="0.15">
      <c r="A403" s="18">
        <v>400</v>
      </c>
      <c r="B403" s="19" t="s">
        <v>2625</v>
      </c>
      <c r="C403" s="18" t="s">
        <v>21301</v>
      </c>
    </row>
    <row r="404" spans="1:3" x14ac:dyDescent="0.15">
      <c r="A404" s="18">
        <v>401</v>
      </c>
      <c r="B404" s="19" t="s">
        <v>2631</v>
      </c>
      <c r="C404" s="18" t="s">
        <v>21301</v>
      </c>
    </row>
    <row r="405" spans="1:3" x14ac:dyDescent="0.15">
      <c r="A405" s="18">
        <v>402</v>
      </c>
      <c r="B405" s="19" t="s">
        <v>2635</v>
      </c>
      <c r="C405" s="18" t="s">
        <v>21300</v>
      </c>
    </row>
    <row r="406" spans="1:3" x14ac:dyDescent="0.15">
      <c r="A406" s="18">
        <v>403</v>
      </c>
      <c r="B406" s="19" t="s">
        <v>2640</v>
      </c>
      <c r="C406" s="18" t="s">
        <v>21301</v>
      </c>
    </row>
    <row r="407" spans="1:3" x14ac:dyDescent="0.15">
      <c r="A407" s="18">
        <v>404</v>
      </c>
      <c r="B407" s="19" t="s">
        <v>2646</v>
      </c>
      <c r="C407" s="18" t="s">
        <v>21300</v>
      </c>
    </row>
    <row r="408" spans="1:3" x14ac:dyDescent="0.15">
      <c r="A408" s="18">
        <v>405</v>
      </c>
      <c r="B408" s="19" t="s">
        <v>2652</v>
      </c>
      <c r="C408" s="18" t="s">
        <v>21300</v>
      </c>
    </row>
    <row r="409" spans="1:3" x14ac:dyDescent="0.15">
      <c r="A409" s="18">
        <v>406</v>
      </c>
      <c r="B409" s="19" t="s">
        <v>2657</v>
      </c>
      <c r="C409" s="18" t="s">
        <v>21300</v>
      </c>
    </row>
    <row r="410" spans="1:3" x14ac:dyDescent="0.15">
      <c r="A410" s="18">
        <v>407</v>
      </c>
      <c r="B410" s="19" t="s">
        <v>2665</v>
      </c>
      <c r="C410" s="18" t="s">
        <v>21300</v>
      </c>
    </row>
    <row r="411" spans="1:3" x14ac:dyDescent="0.15">
      <c r="A411" s="18">
        <v>408</v>
      </c>
      <c r="B411" s="19" t="s">
        <v>2671</v>
      </c>
      <c r="C411" s="18" t="s">
        <v>21300</v>
      </c>
    </row>
    <row r="412" spans="1:3" x14ac:dyDescent="0.15">
      <c r="A412" s="18">
        <v>409</v>
      </c>
      <c r="B412" s="19" t="s">
        <v>2676</v>
      </c>
      <c r="C412" s="18" t="s">
        <v>21300</v>
      </c>
    </row>
    <row r="413" spans="1:3" x14ac:dyDescent="0.15">
      <c r="A413" s="18">
        <v>410</v>
      </c>
      <c r="B413" s="19" t="s">
        <v>2682</v>
      </c>
      <c r="C413" s="18" t="s">
        <v>21300</v>
      </c>
    </row>
    <row r="414" spans="1:3" x14ac:dyDescent="0.15">
      <c r="A414" s="18">
        <v>411</v>
      </c>
      <c r="B414" s="19" t="s">
        <v>2688</v>
      </c>
      <c r="C414" s="18" t="s">
        <v>21301</v>
      </c>
    </row>
    <row r="415" spans="1:3" x14ac:dyDescent="0.15">
      <c r="A415" s="18">
        <v>412</v>
      </c>
      <c r="B415" s="19" t="s">
        <v>2694</v>
      </c>
      <c r="C415" s="18" t="s">
        <v>21300</v>
      </c>
    </row>
    <row r="416" spans="1:3" x14ac:dyDescent="0.15">
      <c r="A416" s="18">
        <v>413</v>
      </c>
      <c r="B416" s="19" t="s">
        <v>2699</v>
      </c>
      <c r="C416" s="18" t="s">
        <v>21301</v>
      </c>
    </row>
    <row r="417" spans="1:3" x14ac:dyDescent="0.15">
      <c r="A417" s="18">
        <v>414</v>
      </c>
      <c r="B417" s="19" t="s">
        <v>2705</v>
      </c>
      <c r="C417" s="18" t="s">
        <v>21300</v>
      </c>
    </row>
    <row r="418" spans="1:3" x14ac:dyDescent="0.15">
      <c r="A418" s="18">
        <v>415</v>
      </c>
      <c r="B418" s="19" t="s">
        <v>2711</v>
      </c>
      <c r="C418" s="18" t="s">
        <v>21300</v>
      </c>
    </row>
    <row r="419" spans="1:3" x14ac:dyDescent="0.15">
      <c r="A419" s="18">
        <v>416</v>
      </c>
      <c r="B419" s="19" t="s">
        <v>2716</v>
      </c>
      <c r="C419" s="18" t="s">
        <v>21301</v>
      </c>
    </row>
    <row r="420" spans="1:3" x14ac:dyDescent="0.15">
      <c r="A420" s="18">
        <v>417</v>
      </c>
      <c r="B420" s="19" t="s">
        <v>2724</v>
      </c>
      <c r="C420" s="18" t="s">
        <v>21301</v>
      </c>
    </row>
    <row r="421" spans="1:3" x14ac:dyDescent="0.15">
      <c r="A421" s="18">
        <v>418</v>
      </c>
      <c r="B421" s="19" t="s">
        <v>2731</v>
      </c>
      <c r="C421" s="18" t="s">
        <v>21300</v>
      </c>
    </row>
    <row r="422" spans="1:3" x14ac:dyDescent="0.15">
      <c r="A422" s="18">
        <v>419</v>
      </c>
      <c r="B422" s="19" t="s">
        <v>2739</v>
      </c>
      <c r="C422" s="18" t="s">
        <v>21300</v>
      </c>
    </row>
    <row r="423" spans="1:3" x14ac:dyDescent="0.15">
      <c r="A423" s="18">
        <v>420</v>
      </c>
      <c r="B423" s="19" t="s">
        <v>2744</v>
      </c>
      <c r="C423" s="18" t="s">
        <v>21300</v>
      </c>
    </row>
    <row r="424" spans="1:3" x14ac:dyDescent="0.15">
      <c r="A424" s="18">
        <v>421</v>
      </c>
      <c r="B424" s="19" t="s">
        <v>2750</v>
      </c>
      <c r="C424" s="18" t="s">
        <v>21300</v>
      </c>
    </row>
    <row r="425" spans="1:3" x14ac:dyDescent="0.15">
      <c r="A425" s="18">
        <v>422</v>
      </c>
      <c r="B425" s="19" t="s">
        <v>2755</v>
      </c>
      <c r="C425" s="18" t="s">
        <v>21300</v>
      </c>
    </row>
    <row r="426" spans="1:3" x14ac:dyDescent="0.15">
      <c r="A426" s="18">
        <v>423</v>
      </c>
      <c r="B426" s="19" t="s">
        <v>2760</v>
      </c>
      <c r="C426" s="18" t="s">
        <v>21300</v>
      </c>
    </row>
    <row r="427" spans="1:3" x14ac:dyDescent="0.15">
      <c r="A427" s="18">
        <v>424</v>
      </c>
      <c r="B427" s="19" t="s">
        <v>2766</v>
      </c>
      <c r="C427" s="18" t="s">
        <v>21301</v>
      </c>
    </row>
    <row r="428" spans="1:3" x14ac:dyDescent="0.15">
      <c r="A428" s="18">
        <v>425</v>
      </c>
      <c r="B428" s="19" t="s">
        <v>2773</v>
      </c>
      <c r="C428" s="18" t="s">
        <v>21300</v>
      </c>
    </row>
    <row r="429" spans="1:3" x14ac:dyDescent="0.15">
      <c r="A429" s="18">
        <v>426</v>
      </c>
      <c r="B429" s="19" t="s">
        <v>2780</v>
      </c>
      <c r="C429" s="18" t="s">
        <v>21301</v>
      </c>
    </row>
    <row r="430" spans="1:3" x14ac:dyDescent="0.15">
      <c r="A430" s="18">
        <v>427</v>
      </c>
      <c r="B430" s="19" t="s">
        <v>2788</v>
      </c>
      <c r="C430" s="18" t="s">
        <v>21300</v>
      </c>
    </row>
    <row r="431" spans="1:3" x14ac:dyDescent="0.15">
      <c r="A431" s="18">
        <v>428</v>
      </c>
      <c r="B431" s="19" t="s">
        <v>2793</v>
      </c>
      <c r="C431" s="18" t="s">
        <v>21300</v>
      </c>
    </row>
    <row r="432" spans="1:3" x14ac:dyDescent="0.15">
      <c r="A432" s="18">
        <v>429</v>
      </c>
      <c r="B432" s="19" t="s">
        <v>2801</v>
      </c>
      <c r="C432" s="18" t="s">
        <v>21300</v>
      </c>
    </row>
    <row r="433" spans="1:3" x14ac:dyDescent="0.15">
      <c r="A433" s="18">
        <v>430</v>
      </c>
      <c r="B433" s="19" t="s">
        <v>2806</v>
      </c>
      <c r="C433" s="18" t="s">
        <v>21301</v>
      </c>
    </row>
    <row r="434" spans="1:3" x14ac:dyDescent="0.15">
      <c r="A434" s="18">
        <v>431</v>
      </c>
      <c r="B434" s="19" t="s">
        <v>2812</v>
      </c>
      <c r="C434" s="18" t="s">
        <v>21300</v>
      </c>
    </row>
    <row r="435" spans="1:3" x14ac:dyDescent="0.15">
      <c r="A435" s="18">
        <v>432</v>
      </c>
      <c r="B435" s="19" t="s">
        <v>2818</v>
      </c>
      <c r="C435" s="18" t="s">
        <v>21300</v>
      </c>
    </row>
    <row r="436" spans="1:3" x14ac:dyDescent="0.15">
      <c r="A436" s="18">
        <v>433</v>
      </c>
      <c r="B436" s="19" t="s">
        <v>2823</v>
      </c>
      <c r="C436" s="18" t="s">
        <v>21300</v>
      </c>
    </row>
    <row r="437" spans="1:3" x14ac:dyDescent="0.15">
      <c r="A437" s="18">
        <v>434</v>
      </c>
      <c r="B437" s="19" t="s">
        <v>2827</v>
      </c>
      <c r="C437" s="18" t="s">
        <v>21300</v>
      </c>
    </row>
    <row r="438" spans="1:3" x14ac:dyDescent="0.15">
      <c r="A438" s="18">
        <v>435</v>
      </c>
      <c r="B438" s="19" t="s">
        <v>2836</v>
      </c>
      <c r="C438" s="18" t="s">
        <v>21300</v>
      </c>
    </row>
    <row r="439" spans="1:3" x14ac:dyDescent="0.15">
      <c r="A439" s="18">
        <v>436</v>
      </c>
      <c r="B439" s="19" t="s">
        <v>2842</v>
      </c>
      <c r="C439" s="18" t="s">
        <v>21300</v>
      </c>
    </row>
    <row r="440" spans="1:3" x14ac:dyDescent="0.15">
      <c r="A440" s="18">
        <v>437</v>
      </c>
      <c r="B440" s="19" t="s">
        <v>2847</v>
      </c>
      <c r="C440" s="18" t="s">
        <v>21300</v>
      </c>
    </row>
    <row r="441" spans="1:3" x14ac:dyDescent="0.15">
      <c r="A441" s="18">
        <v>438</v>
      </c>
      <c r="B441" s="19" t="s">
        <v>2855</v>
      </c>
      <c r="C441" s="18" t="s">
        <v>21300</v>
      </c>
    </row>
    <row r="442" spans="1:3" x14ac:dyDescent="0.15">
      <c r="A442" s="18">
        <v>439</v>
      </c>
      <c r="B442" s="19" t="s">
        <v>2861</v>
      </c>
      <c r="C442" s="18" t="s">
        <v>21301</v>
      </c>
    </row>
    <row r="443" spans="1:3" x14ac:dyDescent="0.15">
      <c r="A443" s="18">
        <v>440</v>
      </c>
      <c r="B443" s="19" t="s">
        <v>2866</v>
      </c>
      <c r="C443" s="18" t="s">
        <v>21301</v>
      </c>
    </row>
    <row r="444" spans="1:3" x14ac:dyDescent="0.15">
      <c r="A444" s="18">
        <v>441</v>
      </c>
      <c r="B444" s="19" t="s">
        <v>2872</v>
      </c>
      <c r="C444" s="18" t="s">
        <v>21301</v>
      </c>
    </row>
    <row r="445" spans="1:3" x14ac:dyDescent="0.15">
      <c r="A445" s="18">
        <v>442</v>
      </c>
      <c r="B445" s="19" t="s">
        <v>2878</v>
      </c>
      <c r="C445" s="18" t="s">
        <v>21300</v>
      </c>
    </row>
    <row r="446" spans="1:3" x14ac:dyDescent="0.15">
      <c r="A446" s="18">
        <v>443</v>
      </c>
      <c r="B446" s="19" t="s">
        <v>2882</v>
      </c>
      <c r="C446" s="18" t="s">
        <v>21300</v>
      </c>
    </row>
    <row r="447" spans="1:3" x14ac:dyDescent="0.15">
      <c r="A447" s="18">
        <v>444</v>
      </c>
      <c r="B447" s="19" t="s">
        <v>2888</v>
      </c>
      <c r="C447" s="18" t="s">
        <v>21300</v>
      </c>
    </row>
    <row r="448" spans="1:3" x14ac:dyDescent="0.15">
      <c r="A448" s="18">
        <v>445</v>
      </c>
      <c r="B448" s="19" t="s">
        <v>2894</v>
      </c>
      <c r="C448" s="18" t="s">
        <v>21300</v>
      </c>
    </row>
    <row r="449" spans="1:3" x14ac:dyDescent="0.15">
      <c r="A449" s="18">
        <v>446</v>
      </c>
      <c r="B449" s="19" t="s">
        <v>2908</v>
      </c>
      <c r="C449" s="18" t="s">
        <v>21300</v>
      </c>
    </row>
    <row r="450" spans="1:3" x14ac:dyDescent="0.15">
      <c r="A450" s="18">
        <v>447</v>
      </c>
      <c r="B450" s="19" t="s">
        <v>2913</v>
      </c>
      <c r="C450" s="18" t="s">
        <v>21301</v>
      </c>
    </row>
    <row r="451" spans="1:3" x14ac:dyDescent="0.15">
      <c r="A451" s="18">
        <v>448</v>
      </c>
      <c r="B451" s="19" t="s">
        <v>2920</v>
      </c>
      <c r="C451" s="18" t="s">
        <v>21300</v>
      </c>
    </row>
    <row r="452" spans="1:3" x14ac:dyDescent="0.15">
      <c r="A452" s="18">
        <v>449</v>
      </c>
      <c r="B452" s="19" t="s">
        <v>2926</v>
      </c>
      <c r="C452" s="18" t="s">
        <v>21300</v>
      </c>
    </row>
    <row r="453" spans="1:3" x14ac:dyDescent="0.15">
      <c r="A453" s="18">
        <v>450</v>
      </c>
      <c r="B453" s="19" t="s">
        <v>2932</v>
      </c>
      <c r="C453" s="18" t="s">
        <v>21300</v>
      </c>
    </row>
    <row r="454" spans="1:3" x14ac:dyDescent="0.15">
      <c r="A454" s="18">
        <v>451</v>
      </c>
      <c r="B454" s="19" t="s">
        <v>2941</v>
      </c>
      <c r="C454" s="18" t="s">
        <v>21300</v>
      </c>
    </row>
    <row r="455" spans="1:3" x14ac:dyDescent="0.15">
      <c r="A455" s="18">
        <v>452</v>
      </c>
      <c r="B455" s="19" t="s">
        <v>2946</v>
      </c>
      <c r="C455" s="18" t="s">
        <v>21301</v>
      </c>
    </row>
    <row r="456" spans="1:3" x14ac:dyDescent="0.15">
      <c r="A456" s="18">
        <v>453</v>
      </c>
      <c r="B456" s="19" t="s">
        <v>2951</v>
      </c>
      <c r="C456" s="18" t="s">
        <v>21300</v>
      </c>
    </row>
    <row r="457" spans="1:3" x14ac:dyDescent="0.15">
      <c r="A457" s="18">
        <v>454</v>
      </c>
      <c r="B457" s="19" t="s">
        <v>15241</v>
      </c>
      <c r="C457" s="18" t="s">
        <v>21301</v>
      </c>
    </row>
    <row r="458" spans="1:3" x14ac:dyDescent="0.15">
      <c r="A458" s="18">
        <v>455</v>
      </c>
      <c r="B458" s="19" t="s">
        <v>2964</v>
      </c>
      <c r="C458" s="18" t="s">
        <v>21301</v>
      </c>
    </row>
    <row r="459" spans="1:3" x14ac:dyDescent="0.15">
      <c r="A459" s="18">
        <v>456</v>
      </c>
      <c r="B459" s="19" t="s">
        <v>3246</v>
      </c>
      <c r="C459" s="18" t="s">
        <v>21300</v>
      </c>
    </row>
    <row r="460" spans="1:3" x14ac:dyDescent="0.15">
      <c r="A460" s="18">
        <v>457</v>
      </c>
      <c r="B460" s="19" t="s">
        <v>2968</v>
      </c>
      <c r="C460" s="18" t="s">
        <v>21300</v>
      </c>
    </row>
    <row r="461" spans="1:3" x14ac:dyDescent="0.15">
      <c r="A461" s="18">
        <v>458</v>
      </c>
      <c r="B461" s="19" t="s">
        <v>2975</v>
      </c>
      <c r="C461" s="18" t="s">
        <v>21301</v>
      </c>
    </row>
    <row r="462" spans="1:3" x14ac:dyDescent="0.15">
      <c r="A462" s="18">
        <v>459</v>
      </c>
      <c r="B462" s="19" t="s">
        <v>2982</v>
      </c>
      <c r="C462" s="18" t="s">
        <v>21301</v>
      </c>
    </row>
    <row r="463" spans="1:3" x14ac:dyDescent="0.15">
      <c r="A463" s="18">
        <v>460</v>
      </c>
      <c r="B463" s="19" t="s">
        <v>2988</v>
      </c>
      <c r="C463" s="18" t="s">
        <v>21300</v>
      </c>
    </row>
    <row r="464" spans="1:3" x14ac:dyDescent="0.15">
      <c r="A464" s="18">
        <v>461</v>
      </c>
      <c r="B464" s="19" t="s">
        <v>2994</v>
      </c>
      <c r="C464" s="18" t="s">
        <v>21300</v>
      </c>
    </row>
    <row r="465" spans="1:3" x14ac:dyDescent="0.15">
      <c r="A465" s="18">
        <v>462</v>
      </c>
      <c r="B465" s="19" t="s">
        <v>2999</v>
      </c>
      <c r="C465" s="18" t="s">
        <v>21300</v>
      </c>
    </row>
    <row r="466" spans="1:3" x14ac:dyDescent="0.15">
      <c r="A466" s="18">
        <v>463</v>
      </c>
      <c r="B466" s="19" t="s">
        <v>3006</v>
      </c>
      <c r="C466" s="18" t="s">
        <v>21301</v>
      </c>
    </row>
    <row r="467" spans="1:3" x14ac:dyDescent="0.15">
      <c r="A467" s="18">
        <v>464</v>
      </c>
      <c r="B467" s="19" t="s">
        <v>3011</v>
      </c>
      <c r="C467" s="18" t="s">
        <v>21301</v>
      </c>
    </row>
    <row r="468" spans="1:3" x14ac:dyDescent="0.15">
      <c r="A468" s="18">
        <v>465</v>
      </c>
      <c r="B468" s="19" t="s">
        <v>3015</v>
      </c>
      <c r="C468" s="18" t="s">
        <v>21301</v>
      </c>
    </row>
    <row r="469" spans="1:3" x14ac:dyDescent="0.15">
      <c r="A469" s="18">
        <v>466</v>
      </c>
      <c r="B469" s="19" t="s">
        <v>3021</v>
      </c>
      <c r="C469" s="18" t="s">
        <v>21300</v>
      </c>
    </row>
    <row r="470" spans="1:3" x14ac:dyDescent="0.15">
      <c r="A470" s="18">
        <v>467</v>
      </c>
      <c r="B470" s="19" t="s">
        <v>3027</v>
      </c>
      <c r="C470" s="18" t="s">
        <v>21300</v>
      </c>
    </row>
    <row r="471" spans="1:3" x14ac:dyDescent="0.15">
      <c r="A471" s="18">
        <v>468</v>
      </c>
      <c r="B471" s="19" t="s">
        <v>3031</v>
      </c>
      <c r="C471" s="18" t="s">
        <v>21300</v>
      </c>
    </row>
    <row r="472" spans="1:3" x14ac:dyDescent="0.15">
      <c r="A472" s="18">
        <v>469</v>
      </c>
      <c r="B472" s="19" t="s">
        <v>3036</v>
      </c>
      <c r="C472" s="18" t="s">
        <v>21300</v>
      </c>
    </row>
    <row r="473" spans="1:3" x14ac:dyDescent="0.15">
      <c r="A473" s="18">
        <v>470</v>
      </c>
      <c r="B473" s="19" t="s">
        <v>3037</v>
      </c>
      <c r="C473" s="18" t="s">
        <v>21300</v>
      </c>
    </row>
    <row r="474" spans="1:3" x14ac:dyDescent="0.15">
      <c r="A474" s="18">
        <v>471</v>
      </c>
      <c r="B474" s="19" t="s">
        <v>3043</v>
      </c>
      <c r="C474" s="18" t="s">
        <v>21301</v>
      </c>
    </row>
    <row r="475" spans="1:3" x14ac:dyDescent="0.15">
      <c r="A475" s="18">
        <v>472</v>
      </c>
      <c r="B475" s="19" t="s">
        <v>3051</v>
      </c>
      <c r="C475" s="18" t="s">
        <v>21300</v>
      </c>
    </row>
    <row r="476" spans="1:3" x14ac:dyDescent="0.15">
      <c r="A476" s="18">
        <v>473</v>
      </c>
      <c r="B476" s="19" t="s">
        <v>3057</v>
      </c>
      <c r="C476" s="18" t="s">
        <v>21300</v>
      </c>
    </row>
    <row r="477" spans="1:3" x14ac:dyDescent="0.15">
      <c r="A477" s="18">
        <v>474</v>
      </c>
      <c r="B477" s="19" t="s">
        <v>3063</v>
      </c>
      <c r="C477" s="18" t="s">
        <v>21300</v>
      </c>
    </row>
    <row r="478" spans="1:3" x14ac:dyDescent="0.15">
      <c r="A478" s="18">
        <v>475</v>
      </c>
      <c r="B478" s="19" t="s">
        <v>3070</v>
      </c>
      <c r="C478" s="18" t="s">
        <v>21301</v>
      </c>
    </row>
    <row r="479" spans="1:3" x14ac:dyDescent="0.15">
      <c r="A479" s="18">
        <v>476</v>
      </c>
      <c r="B479" s="19" t="s">
        <v>3076</v>
      </c>
      <c r="C479" s="18" t="s">
        <v>21301</v>
      </c>
    </row>
    <row r="480" spans="1:3" x14ac:dyDescent="0.15">
      <c r="A480" s="18">
        <v>477</v>
      </c>
      <c r="B480" s="19" t="s">
        <v>3083</v>
      </c>
      <c r="C480" s="18" t="s">
        <v>21301</v>
      </c>
    </row>
    <row r="481" spans="1:3" x14ac:dyDescent="0.15">
      <c r="A481" s="18">
        <v>478</v>
      </c>
      <c r="B481" s="19" t="s">
        <v>3089</v>
      </c>
      <c r="C481" s="18" t="s">
        <v>21301</v>
      </c>
    </row>
    <row r="482" spans="1:3" x14ac:dyDescent="0.15">
      <c r="A482" s="18">
        <v>479</v>
      </c>
      <c r="B482" s="19" t="s">
        <v>3096</v>
      </c>
      <c r="C482" s="18" t="s">
        <v>21301</v>
      </c>
    </row>
    <row r="483" spans="1:3" x14ac:dyDescent="0.15">
      <c r="A483" s="18">
        <v>480</v>
      </c>
      <c r="B483" s="19" t="s">
        <v>3102</v>
      </c>
      <c r="C483" s="18" t="s">
        <v>21300</v>
      </c>
    </row>
    <row r="484" spans="1:3" x14ac:dyDescent="0.15">
      <c r="A484" s="18">
        <v>481</v>
      </c>
      <c r="B484" s="19" t="s">
        <v>3107</v>
      </c>
      <c r="C484" s="18" t="s">
        <v>21300</v>
      </c>
    </row>
    <row r="485" spans="1:3" x14ac:dyDescent="0.15">
      <c r="A485" s="18">
        <v>482</v>
      </c>
      <c r="B485" s="19" t="s">
        <v>3114</v>
      </c>
      <c r="C485" s="18" t="s">
        <v>21301</v>
      </c>
    </row>
    <row r="486" spans="1:3" x14ac:dyDescent="0.15">
      <c r="A486" s="18">
        <v>483</v>
      </c>
      <c r="B486" s="19" t="s">
        <v>3120</v>
      </c>
      <c r="C486" s="18" t="s">
        <v>21301</v>
      </c>
    </row>
    <row r="487" spans="1:3" x14ac:dyDescent="0.15">
      <c r="A487" s="18">
        <v>484</v>
      </c>
      <c r="B487" s="19" t="s">
        <v>3125</v>
      </c>
      <c r="C487" s="18" t="s">
        <v>21301</v>
      </c>
    </row>
    <row r="488" spans="1:3" x14ac:dyDescent="0.15">
      <c r="A488" s="18">
        <v>485</v>
      </c>
      <c r="B488" s="19" t="s">
        <v>3130</v>
      </c>
      <c r="C488" s="18" t="s">
        <v>21301</v>
      </c>
    </row>
    <row r="489" spans="1:3" x14ac:dyDescent="0.15">
      <c r="A489" s="18">
        <v>486</v>
      </c>
      <c r="B489" s="19" t="s">
        <v>3136</v>
      </c>
      <c r="C489" s="18" t="s">
        <v>21300</v>
      </c>
    </row>
    <row r="490" spans="1:3" x14ac:dyDescent="0.15">
      <c r="A490" s="18">
        <v>487</v>
      </c>
      <c r="B490" s="19" t="s">
        <v>3142</v>
      </c>
      <c r="C490" s="18" t="s">
        <v>21300</v>
      </c>
    </row>
    <row r="491" spans="1:3" x14ac:dyDescent="0.15">
      <c r="A491" s="18">
        <v>488</v>
      </c>
      <c r="B491" s="19" t="s">
        <v>3148</v>
      </c>
      <c r="C491" s="18" t="s">
        <v>21300</v>
      </c>
    </row>
    <row r="492" spans="1:3" x14ac:dyDescent="0.15">
      <c r="A492" s="18">
        <v>489</v>
      </c>
      <c r="B492" s="19" t="s">
        <v>3154</v>
      </c>
      <c r="C492" s="18" t="s">
        <v>21300</v>
      </c>
    </row>
    <row r="493" spans="1:3" x14ac:dyDescent="0.15">
      <c r="A493" s="18">
        <v>490</v>
      </c>
      <c r="B493" s="19" t="s">
        <v>3159</v>
      </c>
      <c r="C493" s="18" t="s">
        <v>21300</v>
      </c>
    </row>
    <row r="494" spans="1:3" x14ac:dyDescent="0.15">
      <c r="A494" s="18">
        <v>491</v>
      </c>
      <c r="B494" s="19" t="s">
        <v>3165</v>
      </c>
      <c r="C494" s="18" t="s">
        <v>21300</v>
      </c>
    </row>
    <row r="495" spans="1:3" x14ac:dyDescent="0.15">
      <c r="A495" s="18">
        <v>492</v>
      </c>
      <c r="B495" s="19" t="s">
        <v>3171</v>
      </c>
      <c r="C495" s="18" t="s">
        <v>21300</v>
      </c>
    </row>
    <row r="496" spans="1:3" x14ac:dyDescent="0.15">
      <c r="A496" s="18">
        <v>493</v>
      </c>
      <c r="B496" s="19" t="s">
        <v>3176</v>
      </c>
      <c r="C496" s="18" t="s">
        <v>21301</v>
      </c>
    </row>
    <row r="497" spans="1:3" x14ac:dyDescent="0.15">
      <c r="A497" s="18">
        <v>494</v>
      </c>
      <c r="B497" s="19" t="s">
        <v>3182</v>
      </c>
      <c r="C497" s="18" t="s">
        <v>21300</v>
      </c>
    </row>
    <row r="498" spans="1:3" x14ac:dyDescent="0.15">
      <c r="A498" s="18">
        <v>495</v>
      </c>
      <c r="B498" s="19" t="s">
        <v>3188</v>
      </c>
      <c r="C498" s="18" t="s">
        <v>21301</v>
      </c>
    </row>
    <row r="499" spans="1:3" x14ac:dyDescent="0.15">
      <c r="A499" s="18">
        <v>496</v>
      </c>
      <c r="B499" s="19" t="s">
        <v>3193</v>
      </c>
      <c r="C499" s="18" t="s">
        <v>21300</v>
      </c>
    </row>
    <row r="500" spans="1:3" x14ac:dyDescent="0.15">
      <c r="A500" s="18">
        <v>497</v>
      </c>
      <c r="B500" s="19" t="s">
        <v>3197</v>
      </c>
      <c r="C500" s="18" t="s">
        <v>21300</v>
      </c>
    </row>
    <row r="501" spans="1:3" x14ac:dyDescent="0.15">
      <c r="A501" s="18">
        <v>498</v>
      </c>
      <c r="B501" s="19" t="s">
        <v>3205</v>
      </c>
      <c r="C501" s="18" t="s">
        <v>21301</v>
      </c>
    </row>
    <row r="502" spans="1:3" x14ac:dyDescent="0.15">
      <c r="A502" s="18">
        <v>499</v>
      </c>
      <c r="B502" s="19" t="s">
        <v>3210</v>
      </c>
      <c r="C502" s="18" t="s">
        <v>21301</v>
      </c>
    </row>
    <row r="503" spans="1:3" x14ac:dyDescent="0.15">
      <c r="A503" s="18">
        <v>500</v>
      </c>
      <c r="B503" s="19" t="s">
        <v>3216</v>
      </c>
      <c r="C503" s="18" t="s">
        <v>21301</v>
      </c>
    </row>
    <row r="504" spans="1:3" x14ac:dyDescent="0.15">
      <c r="A504" s="18">
        <v>501</v>
      </c>
      <c r="B504" s="19" t="s">
        <v>3223</v>
      </c>
      <c r="C504" s="18" t="s">
        <v>21301</v>
      </c>
    </row>
    <row r="505" spans="1:3" x14ac:dyDescent="0.15">
      <c r="A505" s="18">
        <v>502</v>
      </c>
      <c r="B505" s="19" t="s">
        <v>3229</v>
      </c>
      <c r="C505" s="18" t="s">
        <v>21301</v>
      </c>
    </row>
    <row r="506" spans="1:3" x14ac:dyDescent="0.15">
      <c r="A506" s="18">
        <v>503</v>
      </c>
      <c r="B506" s="19" t="s">
        <v>3234</v>
      </c>
      <c r="C506" s="18" t="s">
        <v>21300</v>
      </c>
    </row>
    <row r="507" spans="1:3" x14ac:dyDescent="0.15">
      <c r="A507" s="18">
        <v>504</v>
      </c>
      <c r="B507" s="19" t="s">
        <v>3241</v>
      </c>
      <c r="C507" s="18" t="s">
        <v>21300</v>
      </c>
    </row>
    <row r="508" spans="1:3" x14ac:dyDescent="0.15">
      <c r="A508" s="18">
        <v>505</v>
      </c>
      <c r="B508" s="19" t="s">
        <v>17449</v>
      </c>
      <c r="C508" s="18" t="s">
        <v>21300</v>
      </c>
    </row>
    <row r="509" spans="1:3" x14ac:dyDescent="0.15">
      <c r="A509" s="18">
        <v>506</v>
      </c>
      <c r="B509" s="19" t="s">
        <v>19496</v>
      </c>
      <c r="C509" s="18" t="s">
        <v>21301</v>
      </c>
    </row>
    <row r="510" spans="1:3" x14ac:dyDescent="0.15">
      <c r="A510" s="18">
        <v>507</v>
      </c>
      <c r="B510" s="19" t="s">
        <v>3266</v>
      </c>
      <c r="C510" s="18" t="s">
        <v>21300</v>
      </c>
    </row>
    <row r="511" spans="1:3" x14ac:dyDescent="0.15">
      <c r="A511" s="18">
        <v>508</v>
      </c>
      <c r="B511" s="19" t="s">
        <v>3270</v>
      </c>
      <c r="C511" s="18" t="s">
        <v>21301</v>
      </c>
    </row>
    <row r="512" spans="1:3" x14ac:dyDescent="0.15">
      <c r="A512" s="18">
        <v>509</v>
      </c>
      <c r="B512" s="19" t="s">
        <v>3275</v>
      </c>
      <c r="C512" s="18" t="s">
        <v>21300</v>
      </c>
    </row>
    <row r="513" spans="1:3" x14ac:dyDescent="0.15">
      <c r="A513" s="18">
        <v>510</v>
      </c>
      <c r="B513" s="19" t="s">
        <v>3281</v>
      </c>
      <c r="C513" s="18" t="s">
        <v>21300</v>
      </c>
    </row>
    <row r="514" spans="1:3" x14ac:dyDescent="0.15">
      <c r="A514" s="18">
        <v>511</v>
      </c>
      <c r="B514" s="19" t="s">
        <v>19373</v>
      </c>
      <c r="C514" s="18" t="s">
        <v>21300</v>
      </c>
    </row>
    <row r="515" spans="1:3" x14ac:dyDescent="0.15">
      <c r="A515" s="18">
        <v>512</v>
      </c>
      <c r="B515" s="19" t="s">
        <v>3290</v>
      </c>
      <c r="C515" s="18" t="s">
        <v>21301</v>
      </c>
    </row>
    <row r="516" spans="1:3" x14ac:dyDescent="0.15">
      <c r="A516" s="18">
        <v>513</v>
      </c>
      <c r="B516" s="19" t="s">
        <v>3296</v>
      </c>
      <c r="C516" s="18" t="s">
        <v>21300</v>
      </c>
    </row>
    <row r="517" spans="1:3" x14ac:dyDescent="0.15">
      <c r="A517" s="18">
        <v>514</v>
      </c>
      <c r="B517" s="19" t="s">
        <v>3304</v>
      </c>
      <c r="C517" s="18" t="s">
        <v>21300</v>
      </c>
    </row>
    <row r="518" spans="1:3" x14ac:dyDescent="0.15">
      <c r="A518" s="18">
        <v>515</v>
      </c>
      <c r="B518" s="19" t="s">
        <v>3309</v>
      </c>
      <c r="C518" s="18" t="s">
        <v>21301</v>
      </c>
    </row>
    <row r="519" spans="1:3" x14ac:dyDescent="0.15">
      <c r="A519" s="18">
        <v>516</v>
      </c>
      <c r="B519" s="19" t="s">
        <v>3315</v>
      </c>
      <c r="C519" s="18" t="s">
        <v>21301</v>
      </c>
    </row>
    <row r="520" spans="1:3" x14ac:dyDescent="0.15">
      <c r="A520" s="18">
        <v>517</v>
      </c>
      <c r="B520" s="19" t="s">
        <v>3321</v>
      </c>
      <c r="C520" s="18" t="s">
        <v>21300</v>
      </c>
    </row>
    <row r="521" spans="1:3" x14ac:dyDescent="0.15">
      <c r="A521" s="18">
        <v>518</v>
      </c>
      <c r="B521" s="19" t="s">
        <v>3327</v>
      </c>
      <c r="C521" s="18" t="s">
        <v>21300</v>
      </c>
    </row>
    <row r="522" spans="1:3" x14ac:dyDescent="0.15">
      <c r="A522" s="18">
        <v>519</v>
      </c>
      <c r="B522" s="19" t="s">
        <v>3331</v>
      </c>
      <c r="C522" s="18" t="s">
        <v>21300</v>
      </c>
    </row>
    <row r="523" spans="1:3" x14ac:dyDescent="0.15">
      <c r="A523" s="18">
        <v>520</v>
      </c>
      <c r="B523" s="19" t="s">
        <v>3336</v>
      </c>
      <c r="C523" s="18" t="s">
        <v>21301</v>
      </c>
    </row>
    <row r="524" spans="1:3" x14ac:dyDescent="0.15">
      <c r="A524" s="18">
        <v>521</v>
      </c>
      <c r="B524" s="19" t="s">
        <v>3341</v>
      </c>
      <c r="C524" s="18" t="s">
        <v>21301</v>
      </c>
    </row>
    <row r="525" spans="1:3" x14ac:dyDescent="0.15">
      <c r="A525" s="18">
        <v>522</v>
      </c>
      <c r="B525" s="19" t="s">
        <v>3346</v>
      </c>
      <c r="C525" s="18" t="s">
        <v>21300</v>
      </c>
    </row>
    <row r="526" spans="1:3" x14ac:dyDescent="0.15">
      <c r="A526" s="18">
        <v>523</v>
      </c>
      <c r="B526" s="19" t="s">
        <v>3351</v>
      </c>
      <c r="C526" s="18" t="s">
        <v>21300</v>
      </c>
    </row>
    <row r="527" spans="1:3" x14ac:dyDescent="0.15">
      <c r="A527" s="18">
        <v>524</v>
      </c>
      <c r="B527" s="19" t="s">
        <v>3358</v>
      </c>
      <c r="C527" s="18" t="s">
        <v>21300</v>
      </c>
    </row>
    <row r="528" spans="1:3" x14ac:dyDescent="0.15">
      <c r="A528" s="18">
        <v>525</v>
      </c>
      <c r="B528" s="19" t="s">
        <v>3364</v>
      </c>
      <c r="C528" s="18" t="s">
        <v>21301</v>
      </c>
    </row>
    <row r="529" spans="1:3" x14ac:dyDescent="0.15">
      <c r="A529" s="18">
        <v>526</v>
      </c>
      <c r="B529" s="19" t="s">
        <v>3371</v>
      </c>
      <c r="C529" s="18" t="s">
        <v>21300</v>
      </c>
    </row>
    <row r="530" spans="1:3" x14ac:dyDescent="0.15">
      <c r="A530" s="18">
        <v>527</v>
      </c>
      <c r="B530" s="19" t="s">
        <v>3377</v>
      </c>
      <c r="C530" s="18" t="s">
        <v>21300</v>
      </c>
    </row>
    <row r="531" spans="1:3" x14ac:dyDescent="0.15">
      <c r="A531" s="18">
        <v>528</v>
      </c>
      <c r="B531" s="19" t="s">
        <v>3382</v>
      </c>
      <c r="C531" s="18" t="s">
        <v>21300</v>
      </c>
    </row>
    <row r="532" spans="1:3" x14ac:dyDescent="0.15">
      <c r="A532" s="18">
        <v>529</v>
      </c>
      <c r="B532" s="19" t="s">
        <v>3386</v>
      </c>
      <c r="C532" s="18" t="s">
        <v>21301</v>
      </c>
    </row>
    <row r="533" spans="1:3" x14ac:dyDescent="0.15">
      <c r="A533" s="18">
        <v>530</v>
      </c>
      <c r="B533" s="19" t="s">
        <v>3394</v>
      </c>
      <c r="C533" s="18" t="s">
        <v>21300</v>
      </c>
    </row>
    <row r="534" spans="1:3" x14ac:dyDescent="0.15">
      <c r="A534" s="18">
        <v>531</v>
      </c>
      <c r="B534" s="19" t="s">
        <v>3400</v>
      </c>
      <c r="C534" s="18" t="s">
        <v>21300</v>
      </c>
    </row>
    <row r="535" spans="1:3" x14ac:dyDescent="0.15">
      <c r="A535" s="18">
        <v>532</v>
      </c>
      <c r="B535" s="19" t="s">
        <v>3407</v>
      </c>
      <c r="C535" s="18" t="s">
        <v>21300</v>
      </c>
    </row>
    <row r="536" spans="1:3" x14ac:dyDescent="0.15">
      <c r="A536" s="18">
        <v>533</v>
      </c>
      <c r="B536" s="19" t="s">
        <v>3414</v>
      </c>
      <c r="C536" s="18" t="s">
        <v>21300</v>
      </c>
    </row>
    <row r="537" spans="1:3" x14ac:dyDescent="0.15">
      <c r="A537" s="18">
        <v>534</v>
      </c>
      <c r="B537" s="19" t="s">
        <v>15889</v>
      </c>
      <c r="C537" s="18" t="s">
        <v>21300</v>
      </c>
    </row>
    <row r="538" spans="1:3" x14ac:dyDescent="0.15">
      <c r="A538" s="18">
        <v>535</v>
      </c>
      <c r="B538" s="19" t="s">
        <v>3421</v>
      </c>
      <c r="C538" s="18" t="s">
        <v>21300</v>
      </c>
    </row>
    <row r="539" spans="1:3" x14ac:dyDescent="0.15">
      <c r="A539" s="18">
        <v>536</v>
      </c>
      <c r="B539" s="19" t="s">
        <v>17196</v>
      </c>
      <c r="C539" s="18" t="s">
        <v>21300</v>
      </c>
    </row>
    <row r="540" spans="1:3" x14ac:dyDescent="0.15">
      <c r="A540" s="18">
        <v>537</v>
      </c>
      <c r="B540" s="19" t="s">
        <v>19702</v>
      </c>
      <c r="C540" s="18" t="s">
        <v>21300</v>
      </c>
    </row>
    <row r="541" spans="1:3" x14ac:dyDescent="0.15">
      <c r="A541" s="18">
        <v>538</v>
      </c>
      <c r="B541" s="19" t="s">
        <v>3441</v>
      </c>
      <c r="C541" s="18" t="s">
        <v>21300</v>
      </c>
    </row>
    <row r="542" spans="1:3" x14ac:dyDescent="0.15">
      <c r="A542" s="18">
        <v>539</v>
      </c>
      <c r="B542" s="19" t="s">
        <v>16022</v>
      </c>
      <c r="C542" s="18" t="s">
        <v>21301</v>
      </c>
    </row>
    <row r="543" spans="1:3" x14ac:dyDescent="0.15">
      <c r="A543" s="18">
        <v>540</v>
      </c>
      <c r="B543" s="19" t="s">
        <v>3455</v>
      </c>
      <c r="C543" s="18" t="s">
        <v>21300</v>
      </c>
    </row>
    <row r="544" spans="1:3" x14ac:dyDescent="0.15">
      <c r="A544" s="18">
        <v>541</v>
      </c>
      <c r="B544" s="19" t="s">
        <v>3460</v>
      </c>
      <c r="C544" s="18" t="s">
        <v>21300</v>
      </c>
    </row>
    <row r="545" spans="1:3" x14ac:dyDescent="0.15">
      <c r="A545" s="18">
        <v>542</v>
      </c>
      <c r="B545" s="19" t="s">
        <v>3465</v>
      </c>
      <c r="C545" s="18" t="s">
        <v>21300</v>
      </c>
    </row>
    <row r="546" spans="1:3" x14ac:dyDescent="0.15">
      <c r="A546" s="18">
        <v>543</v>
      </c>
      <c r="B546" s="19" t="s">
        <v>3472</v>
      </c>
      <c r="C546" s="18" t="s">
        <v>21301</v>
      </c>
    </row>
    <row r="547" spans="1:3" x14ac:dyDescent="0.15">
      <c r="A547" s="18">
        <v>544</v>
      </c>
      <c r="B547" s="19" t="s">
        <v>3478</v>
      </c>
      <c r="C547" s="18" t="s">
        <v>21300</v>
      </c>
    </row>
    <row r="548" spans="1:3" x14ac:dyDescent="0.15">
      <c r="A548" s="18">
        <v>545</v>
      </c>
      <c r="B548" s="19" t="s">
        <v>3481</v>
      </c>
      <c r="C548" s="18" t="s">
        <v>21301</v>
      </c>
    </row>
    <row r="549" spans="1:3" x14ac:dyDescent="0.15">
      <c r="A549" s="18">
        <v>546</v>
      </c>
      <c r="B549" s="19" t="s">
        <v>3485</v>
      </c>
      <c r="C549" s="18" t="s">
        <v>21301</v>
      </c>
    </row>
    <row r="550" spans="1:3" x14ac:dyDescent="0.15">
      <c r="A550" s="18">
        <v>547</v>
      </c>
      <c r="B550" s="19" t="s">
        <v>3490</v>
      </c>
      <c r="C550" s="18" t="s">
        <v>21300</v>
      </c>
    </row>
    <row r="551" spans="1:3" x14ac:dyDescent="0.15">
      <c r="A551" s="18">
        <v>548</v>
      </c>
      <c r="B551" s="19" t="s">
        <v>3496</v>
      </c>
      <c r="C551" s="18" t="s">
        <v>21300</v>
      </c>
    </row>
    <row r="552" spans="1:3" x14ac:dyDescent="0.15">
      <c r="A552" s="18">
        <v>549</v>
      </c>
      <c r="B552" s="19" t="s">
        <v>3500</v>
      </c>
      <c r="C552" s="18" t="s">
        <v>21301</v>
      </c>
    </row>
    <row r="553" spans="1:3" x14ac:dyDescent="0.15">
      <c r="A553" s="18">
        <v>550</v>
      </c>
      <c r="B553" s="19" t="s">
        <v>3505</v>
      </c>
      <c r="C553" s="18" t="s">
        <v>21300</v>
      </c>
    </row>
    <row r="554" spans="1:3" x14ac:dyDescent="0.15">
      <c r="A554" s="18">
        <v>551</v>
      </c>
      <c r="B554" s="19" t="s">
        <v>3511</v>
      </c>
      <c r="C554" s="18" t="s">
        <v>21301</v>
      </c>
    </row>
    <row r="555" spans="1:3" x14ac:dyDescent="0.15">
      <c r="A555" s="18">
        <v>552</v>
      </c>
      <c r="B555" s="19" t="s">
        <v>3517</v>
      </c>
      <c r="C555" s="18" t="s">
        <v>21301</v>
      </c>
    </row>
    <row r="556" spans="1:3" x14ac:dyDescent="0.15">
      <c r="A556" s="18">
        <v>553</v>
      </c>
      <c r="B556" s="19" t="s">
        <v>3523</v>
      </c>
      <c r="C556" s="18" t="s">
        <v>21300</v>
      </c>
    </row>
    <row r="557" spans="1:3" x14ac:dyDescent="0.15">
      <c r="A557" s="18">
        <v>554</v>
      </c>
      <c r="B557" s="19" t="s">
        <v>3527</v>
      </c>
      <c r="C557" s="18" t="s">
        <v>21300</v>
      </c>
    </row>
    <row r="558" spans="1:3" x14ac:dyDescent="0.15">
      <c r="A558" s="18">
        <v>555</v>
      </c>
      <c r="B558" s="19" t="s">
        <v>3532</v>
      </c>
      <c r="C558" s="18" t="s">
        <v>21301</v>
      </c>
    </row>
    <row r="559" spans="1:3" x14ac:dyDescent="0.15">
      <c r="A559" s="18">
        <v>556</v>
      </c>
      <c r="B559" s="19" t="s">
        <v>3537</v>
      </c>
      <c r="C559" s="18" t="s">
        <v>21301</v>
      </c>
    </row>
    <row r="560" spans="1:3" x14ac:dyDescent="0.15">
      <c r="A560" s="18">
        <v>557</v>
      </c>
      <c r="B560" s="19" t="s">
        <v>3542</v>
      </c>
      <c r="C560" s="18" t="s">
        <v>21301</v>
      </c>
    </row>
    <row r="561" spans="1:3" x14ac:dyDescent="0.15">
      <c r="A561" s="18">
        <v>558</v>
      </c>
      <c r="B561" s="19" t="s">
        <v>3548</v>
      </c>
      <c r="C561" s="18" t="s">
        <v>21301</v>
      </c>
    </row>
    <row r="562" spans="1:3" x14ac:dyDescent="0.15">
      <c r="A562" s="18">
        <v>559</v>
      </c>
      <c r="B562" s="19" t="s">
        <v>3555</v>
      </c>
      <c r="C562" s="18" t="s">
        <v>21301</v>
      </c>
    </row>
    <row r="563" spans="1:3" x14ac:dyDescent="0.15">
      <c r="A563" s="18">
        <v>560</v>
      </c>
      <c r="B563" s="19" t="s">
        <v>3561</v>
      </c>
      <c r="C563" s="18" t="s">
        <v>21301</v>
      </c>
    </row>
    <row r="564" spans="1:3" x14ac:dyDescent="0.15">
      <c r="A564" s="18">
        <v>561</v>
      </c>
      <c r="B564" s="19" t="s">
        <v>3568</v>
      </c>
      <c r="C564" s="18" t="s">
        <v>21300</v>
      </c>
    </row>
    <row r="565" spans="1:3" x14ac:dyDescent="0.15">
      <c r="A565" s="18">
        <v>562</v>
      </c>
      <c r="B565" s="19" t="s">
        <v>3574</v>
      </c>
      <c r="C565" s="18" t="s">
        <v>21301</v>
      </c>
    </row>
    <row r="566" spans="1:3" x14ac:dyDescent="0.15">
      <c r="A566" s="18">
        <v>563</v>
      </c>
      <c r="B566" s="19" t="s">
        <v>3579</v>
      </c>
      <c r="C566" s="18" t="s">
        <v>21300</v>
      </c>
    </row>
    <row r="567" spans="1:3" x14ac:dyDescent="0.15">
      <c r="A567" s="18">
        <v>564</v>
      </c>
      <c r="B567" s="19" t="s">
        <v>3582</v>
      </c>
      <c r="C567" s="18" t="s">
        <v>21301</v>
      </c>
    </row>
    <row r="568" spans="1:3" x14ac:dyDescent="0.15">
      <c r="A568" s="18">
        <v>565</v>
      </c>
      <c r="B568" s="19" t="s">
        <v>3587</v>
      </c>
      <c r="C568" s="18" t="s">
        <v>21300</v>
      </c>
    </row>
    <row r="569" spans="1:3" x14ac:dyDescent="0.15">
      <c r="A569" s="18">
        <v>566</v>
      </c>
      <c r="B569" s="19" t="s">
        <v>3593</v>
      </c>
      <c r="C569" s="18" t="s">
        <v>21301</v>
      </c>
    </row>
    <row r="570" spans="1:3" x14ac:dyDescent="0.15">
      <c r="A570" s="18">
        <v>567</v>
      </c>
      <c r="B570" s="19" t="s">
        <v>3599</v>
      </c>
      <c r="C570" s="18" t="s">
        <v>21300</v>
      </c>
    </row>
    <row r="571" spans="1:3" x14ac:dyDescent="0.15">
      <c r="A571" s="18">
        <v>568</v>
      </c>
      <c r="B571" s="19" t="s">
        <v>3605</v>
      </c>
      <c r="C571" s="18" t="s">
        <v>21301</v>
      </c>
    </row>
    <row r="572" spans="1:3" x14ac:dyDescent="0.15">
      <c r="A572" s="18">
        <v>569</v>
      </c>
      <c r="B572" s="19" t="s">
        <v>3612</v>
      </c>
      <c r="C572" s="18" t="s">
        <v>21301</v>
      </c>
    </row>
    <row r="573" spans="1:3" x14ac:dyDescent="0.15">
      <c r="A573" s="18">
        <v>570</v>
      </c>
      <c r="B573" s="19" t="s">
        <v>3616</v>
      </c>
      <c r="C573" s="18" t="s">
        <v>21301</v>
      </c>
    </row>
    <row r="574" spans="1:3" x14ac:dyDescent="0.15">
      <c r="A574" s="18">
        <v>571</v>
      </c>
      <c r="B574" s="19" t="s">
        <v>3622</v>
      </c>
      <c r="C574" s="18" t="s">
        <v>21301</v>
      </c>
    </row>
    <row r="575" spans="1:3" x14ac:dyDescent="0.15">
      <c r="A575" s="18">
        <v>572</v>
      </c>
      <c r="B575" s="19" t="s">
        <v>3628</v>
      </c>
      <c r="C575" s="18" t="s">
        <v>21301</v>
      </c>
    </row>
    <row r="576" spans="1:3" x14ac:dyDescent="0.15">
      <c r="A576" s="18">
        <v>573</v>
      </c>
      <c r="B576" s="19" t="s">
        <v>3634</v>
      </c>
      <c r="C576" s="18" t="s">
        <v>21301</v>
      </c>
    </row>
    <row r="577" spans="1:3" x14ac:dyDescent="0.15">
      <c r="A577" s="18">
        <v>574</v>
      </c>
      <c r="B577" s="19" t="s">
        <v>3641</v>
      </c>
      <c r="C577" s="18" t="s">
        <v>21301</v>
      </c>
    </row>
    <row r="578" spans="1:3" x14ac:dyDescent="0.15">
      <c r="A578" s="18">
        <v>575</v>
      </c>
      <c r="B578" s="19" t="s">
        <v>3647</v>
      </c>
      <c r="C578" s="18" t="s">
        <v>21301</v>
      </c>
    </row>
    <row r="579" spans="1:3" x14ac:dyDescent="0.15">
      <c r="A579" s="18">
        <v>576</v>
      </c>
      <c r="B579" s="19" t="s">
        <v>3651</v>
      </c>
      <c r="C579" s="18" t="s">
        <v>21301</v>
      </c>
    </row>
    <row r="580" spans="1:3" x14ac:dyDescent="0.15">
      <c r="A580" s="18">
        <v>577</v>
      </c>
      <c r="B580" s="19" t="s">
        <v>3656</v>
      </c>
      <c r="C580" s="18" t="s">
        <v>21301</v>
      </c>
    </row>
    <row r="581" spans="1:3" x14ac:dyDescent="0.15">
      <c r="A581" s="18">
        <v>578</v>
      </c>
      <c r="B581" s="19" t="s">
        <v>3664</v>
      </c>
      <c r="C581" s="18" t="s">
        <v>21301</v>
      </c>
    </row>
    <row r="582" spans="1:3" x14ac:dyDescent="0.15">
      <c r="A582" s="18">
        <v>579</v>
      </c>
      <c r="B582" s="19" t="s">
        <v>3670</v>
      </c>
      <c r="C582" s="18" t="s">
        <v>21300</v>
      </c>
    </row>
    <row r="583" spans="1:3" x14ac:dyDescent="0.15">
      <c r="A583" s="18">
        <v>580</v>
      </c>
      <c r="B583" s="19" t="s">
        <v>3676</v>
      </c>
      <c r="C583" s="18" t="s">
        <v>21301</v>
      </c>
    </row>
    <row r="584" spans="1:3" x14ac:dyDescent="0.15">
      <c r="A584" s="18">
        <v>581</v>
      </c>
      <c r="B584" s="19" t="s">
        <v>3681</v>
      </c>
      <c r="C584" s="18" t="s">
        <v>21301</v>
      </c>
    </row>
    <row r="585" spans="1:3" x14ac:dyDescent="0.15">
      <c r="A585" s="18">
        <v>582</v>
      </c>
      <c r="B585" s="19" t="s">
        <v>3685</v>
      </c>
      <c r="C585" s="18" t="s">
        <v>21301</v>
      </c>
    </row>
    <row r="586" spans="1:3" x14ac:dyDescent="0.15">
      <c r="A586" s="18">
        <v>583</v>
      </c>
      <c r="B586" s="19" t="s">
        <v>3688</v>
      </c>
      <c r="C586" s="18" t="s">
        <v>21301</v>
      </c>
    </row>
    <row r="587" spans="1:3" x14ac:dyDescent="0.15">
      <c r="A587" s="18">
        <v>584</v>
      </c>
      <c r="B587" s="19" t="s">
        <v>3693</v>
      </c>
      <c r="C587" s="18" t="s">
        <v>21301</v>
      </c>
    </row>
    <row r="588" spans="1:3" x14ac:dyDescent="0.15">
      <c r="A588" s="18">
        <v>585</v>
      </c>
      <c r="B588" s="19" t="s">
        <v>3696</v>
      </c>
      <c r="C588" s="18" t="s">
        <v>21301</v>
      </c>
    </row>
    <row r="589" spans="1:3" x14ac:dyDescent="0.15">
      <c r="A589" s="18">
        <v>586</v>
      </c>
      <c r="B589" s="19" t="s">
        <v>3698</v>
      </c>
      <c r="C589" s="18" t="s">
        <v>21301</v>
      </c>
    </row>
    <row r="590" spans="1:3" x14ac:dyDescent="0.15">
      <c r="A590" s="18">
        <v>587</v>
      </c>
      <c r="B590" s="19" t="s">
        <v>3703</v>
      </c>
      <c r="C590" s="18" t="s">
        <v>21301</v>
      </c>
    </row>
    <row r="591" spans="1:3" x14ac:dyDescent="0.15">
      <c r="A591" s="18">
        <v>588</v>
      </c>
      <c r="B591" s="19" t="s">
        <v>3709</v>
      </c>
      <c r="C591" s="18" t="s">
        <v>21301</v>
      </c>
    </row>
    <row r="592" spans="1:3" x14ac:dyDescent="0.15">
      <c r="A592" s="18">
        <v>589</v>
      </c>
      <c r="B592" s="19" t="s">
        <v>3713</v>
      </c>
      <c r="C592" s="18" t="s">
        <v>21301</v>
      </c>
    </row>
    <row r="593" spans="1:3" x14ac:dyDescent="0.15">
      <c r="A593" s="18">
        <v>590</v>
      </c>
      <c r="B593" s="19" t="s">
        <v>3718</v>
      </c>
      <c r="C593" s="18" t="s">
        <v>21300</v>
      </c>
    </row>
    <row r="594" spans="1:3" x14ac:dyDescent="0.15">
      <c r="A594" s="18">
        <v>591</v>
      </c>
      <c r="B594" s="19" t="s">
        <v>3724</v>
      </c>
      <c r="C594" s="18" t="s">
        <v>21300</v>
      </c>
    </row>
    <row r="595" spans="1:3" x14ac:dyDescent="0.15">
      <c r="A595" s="18">
        <v>592</v>
      </c>
      <c r="B595" s="19" t="s">
        <v>3729</v>
      </c>
      <c r="C595" s="18" t="s">
        <v>21300</v>
      </c>
    </row>
    <row r="596" spans="1:3" x14ac:dyDescent="0.15">
      <c r="A596" s="18">
        <v>593</v>
      </c>
      <c r="B596" s="19" t="s">
        <v>3736</v>
      </c>
      <c r="C596" s="18" t="s">
        <v>21301</v>
      </c>
    </row>
    <row r="597" spans="1:3" x14ac:dyDescent="0.15">
      <c r="A597" s="18">
        <v>594</v>
      </c>
      <c r="B597" s="19" t="s">
        <v>3741</v>
      </c>
      <c r="C597" s="18" t="s">
        <v>21300</v>
      </c>
    </row>
    <row r="598" spans="1:3" x14ac:dyDescent="0.15">
      <c r="A598" s="18">
        <v>595</v>
      </c>
      <c r="B598" s="19" t="s">
        <v>3746</v>
      </c>
      <c r="C598" s="18" t="s">
        <v>21300</v>
      </c>
    </row>
    <row r="599" spans="1:3" x14ac:dyDescent="0.15">
      <c r="A599" s="18">
        <v>596</v>
      </c>
      <c r="B599" s="19" t="s">
        <v>3751</v>
      </c>
      <c r="C599" s="18" t="s">
        <v>21301</v>
      </c>
    </row>
    <row r="600" spans="1:3" x14ac:dyDescent="0.15">
      <c r="A600" s="18">
        <v>597</v>
      </c>
      <c r="B600" s="19" t="s">
        <v>3757</v>
      </c>
      <c r="C600" s="18" t="s">
        <v>21300</v>
      </c>
    </row>
    <row r="601" spans="1:3" x14ac:dyDescent="0.15">
      <c r="A601" s="18">
        <v>598</v>
      </c>
      <c r="B601" s="19" t="s">
        <v>3765</v>
      </c>
      <c r="C601" s="18" t="s">
        <v>21300</v>
      </c>
    </row>
    <row r="602" spans="1:3" x14ac:dyDescent="0.15">
      <c r="A602" s="18">
        <v>599</v>
      </c>
      <c r="B602" s="19" t="s">
        <v>3770</v>
      </c>
      <c r="C602" s="18" t="s">
        <v>21300</v>
      </c>
    </row>
    <row r="603" spans="1:3" x14ac:dyDescent="0.15">
      <c r="A603" s="18">
        <v>600</v>
      </c>
      <c r="B603" s="19" t="s">
        <v>3776</v>
      </c>
      <c r="C603" s="18" t="s">
        <v>21301</v>
      </c>
    </row>
    <row r="604" spans="1:3" x14ac:dyDescent="0.15">
      <c r="A604" s="18">
        <v>601</v>
      </c>
      <c r="B604" s="19" t="s">
        <v>3781</v>
      </c>
      <c r="C604" s="18" t="s">
        <v>21300</v>
      </c>
    </row>
    <row r="605" spans="1:3" x14ac:dyDescent="0.15">
      <c r="A605" s="18">
        <v>602</v>
      </c>
      <c r="B605" s="19" t="s">
        <v>3785</v>
      </c>
      <c r="C605" s="18" t="s">
        <v>21300</v>
      </c>
    </row>
    <row r="606" spans="1:3" x14ac:dyDescent="0.15">
      <c r="A606" s="18">
        <v>603</v>
      </c>
      <c r="B606" s="19" t="s">
        <v>3792</v>
      </c>
      <c r="C606" s="18" t="s">
        <v>21300</v>
      </c>
    </row>
    <row r="607" spans="1:3" x14ac:dyDescent="0.15">
      <c r="A607" s="18">
        <v>604</v>
      </c>
      <c r="B607" s="19" t="s">
        <v>3795</v>
      </c>
      <c r="C607" s="18" t="s">
        <v>21300</v>
      </c>
    </row>
    <row r="608" spans="1:3" x14ac:dyDescent="0.15">
      <c r="A608" s="18">
        <v>605</v>
      </c>
      <c r="B608" s="19" t="s">
        <v>3800</v>
      </c>
      <c r="C608" s="18" t="s">
        <v>21301</v>
      </c>
    </row>
    <row r="609" spans="1:3" x14ac:dyDescent="0.15">
      <c r="A609" s="18">
        <v>606</v>
      </c>
      <c r="B609" s="19" t="s">
        <v>3805</v>
      </c>
      <c r="C609" s="18" t="s">
        <v>21300</v>
      </c>
    </row>
    <row r="610" spans="1:3" x14ac:dyDescent="0.15">
      <c r="A610" s="18">
        <v>607</v>
      </c>
      <c r="B610" s="19" t="s">
        <v>3811</v>
      </c>
      <c r="C610" s="18" t="s">
        <v>21301</v>
      </c>
    </row>
    <row r="611" spans="1:3" x14ac:dyDescent="0.15">
      <c r="A611" s="18">
        <v>608</v>
      </c>
      <c r="B611" s="19" t="s">
        <v>3818</v>
      </c>
      <c r="C611" s="18" t="s">
        <v>21300</v>
      </c>
    </row>
    <row r="612" spans="1:3" x14ac:dyDescent="0.15">
      <c r="A612" s="18">
        <v>609</v>
      </c>
      <c r="B612" s="19" t="s">
        <v>3824</v>
      </c>
      <c r="C612" s="18" t="s">
        <v>21300</v>
      </c>
    </row>
    <row r="613" spans="1:3" x14ac:dyDescent="0.15">
      <c r="A613" s="18">
        <v>610</v>
      </c>
      <c r="B613" s="19" t="s">
        <v>3830</v>
      </c>
      <c r="C613" s="18" t="s">
        <v>21300</v>
      </c>
    </row>
    <row r="614" spans="1:3" x14ac:dyDescent="0.15">
      <c r="A614" s="18">
        <v>611</v>
      </c>
      <c r="B614" s="19" t="s">
        <v>3836</v>
      </c>
      <c r="C614" s="18" t="s">
        <v>21300</v>
      </c>
    </row>
    <row r="615" spans="1:3" x14ac:dyDescent="0.15">
      <c r="A615" s="18">
        <v>612</v>
      </c>
      <c r="B615" s="19" t="s">
        <v>3842</v>
      </c>
      <c r="C615" s="18" t="s">
        <v>21301</v>
      </c>
    </row>
    <row r="616" spans="1:3" x14ac:dyDescent="0.15">
      <c r="A616" s="18">
        <v>613</v>
      </c>
      <c r="B616" s="19" t="s">
        <v>3848</v>
      </c>
      <c r="C616" s="18" t="s">
        <v>21301</v>
      </c>
    </row>
    <row r="617" spans="1:3" x14ac:dyDescent="0.15">
      <c r="A617" s="18">
        <v>614</v>
      </c>
      <c r="B617" s="19" t="s">
        <v>3853</v>
      </c>
      <c r="C617" s="18" t="s">
        <v>21300</v>
      </c>
    </row>
    <row r="618" spans="1:3" x14ac:dyDescent="0.15">
      <c r="A618" s="18">
        <v>615</v>
      </c>
      <c r="B618" s="19" t="s">
        <v>3858</v>
      </c>
      <c r="C618" s="18" t="s">
        <v>21300</v>
      </c>
    </row>
    <row r="619" spans="1:3" x14ac:dyDescent="0.15">
      <c r="A619" s="18">
        <v>616</v>
      </c>
      <c r="B619" s="19" t="s">
        <v>3864</v>
      </c>
      <c r="C619" s="18" t="s">
        <v>21301</v>
      </c>
    </row>
    <row r="620" spans="1:3" x14ac:dyDescent="0.15">
      <c r="A620" s="18">
        <v>617</v>
      </c>
      <c r="B620" s="19" t="s">
        <v>3869</v>
      </c>
      <c r="C620" s="18" t="s">
        <v>21301</v>
      </c>
    </row>
    <row r="621" spans="1:3" x14ac:dyDescent="0.15">
      <c r="A621" s="18">
        <v>618</v>
      </c>
      <c r="B621" s="19" t="s">
        <v>3875</v>
      </c>
      <c r="C621" s="18" t="s">
        <v>21301</v>
      </c>
    </row>
    <row r="622" spans="1:3" x14ac:dyDescent="0.15">
      <c r="A622" s="18">
        <v>619</v>
      </c>
      <c r="B622" s="19" t="s">
        <v>3882</v>
      </c>
      <c r="C622" s="18" t="s">
        <v>21301</v>
      </c>
    </row>
    <row r="623" spans="1:3" x14ac:dyDescent="0.15">
      <c r="A623" s="18">
        <v>620</v>
      </c>
      <c r="B623" s="19" t="s">
        <v>3888</v>
      </c>
      <c r="C623" s="18" t="s">
        <v>21300</v>
      </c>
    </row>
    <row r="624" spans="1:3" x14ac:dyDescent="0.15">
      <c r="A624" s="18">
        <v>621</v>
      </c>
      <c r="B624" s="19" t="s">
        <v>3893</v>
      </c>
      <c r="C624" s="18" t="s">
        <v>21301</v>
      </c>
    </row>
    <row r="625" spans="1:3" x14ac:dyDescent="0.15">
      <c r="A625" s="18">
        <v>622</v>
      </c>
      <c r="B625" s="19" t="s">
        <v>3898</v>
      </c>
      <c r="C625" s="18" t="s">
        <v>21300</v>
      </c>
    </row>
    <row r="626" spans="1:3" x14ac:dyDescent="0.15">
      <c r="A626" s="18">
        <v>623</v>
      </c>
      <c r="B626" s="19" t="s">
        <v>3904</v>
      </c>
      <c r="C626" s="18" t="s">
        <v>21300</v>
      </c>
    </row>
    <row r="627" spans="1:3" x14ac:dyDescent="0.15">
      <c r="A627" s="18">
        <v>624</v>
      </c>
      <c r="B627" s="19" t="s">
        <v>3911</v>
      </c>
      <c r="C627" s="18" t="s">
        <v>21300</v>
      </c>
    </row>
    <row r="628" spans="1:3" x14ac:dyDescent="0.15">
      <c r="A628" s="18">
        <v>625</v>
      </c>
      <c r="B628" s="19" t="s">
        <v>3917</v>
      </c>
      <c r="C628" s="18" t="s">
        <v>21300</v>
      </c>
    </row>
    <row r="629" spans="1:3" x14ac:dyDescent="0.15">
      <c r="A629" s="18">
        <v>626</v>
      </c>
      <c r="B629" s="19" t="s">
        <v>3928</v>
      </c>
      <c r="C629" s="18" t="s">
        <v>21301</v>
      </c>
    </row>
    <row r="630" spans="1:3" x14ac:dyDescent="0.15">
      <c r="A630" s="18">
        <v>627</v>
      </c>
      <c r="B630" s="19" t="s">
        <v>3933</v>
      </c>
      <c r="C630" s="18" t="s">
        <v>21301</v>
      </c>
    </row>
    <row r="631" spans="1:3" x14ac:dyDescent="0.15">
      <c r="A631" s="18">
        <v>628</v>
      </c>
      <c r="B631" s="19" t="s">
        <v>3949</v>
      </c>
      <c r="C631" s="18" t="s">
        <v>21301</v>
      </c>
    </row>
    <row r="632" spans="1:3" x14ac:dyDescent="0.15">
      <c r="A632" s="18">
        <v>629</v>
      </c>
      <c r="B632" s="19" t="s">
        <v>3923</v>
      </c>
      <c r="C632" s="18" t="s">
        <v>21301</v>
      </c>
    </row>
    <row r="633" spans="1:3" x14ac:dyDescent="0.15">
      <c r="A633" s="18">
        <v>630</v>
      </c>
      <c r="B633" s="19" t="s">
        <v>3956</v>
      </c>
      <c r="C633" s="18" t="s">
        <v>21301</v>
      </c>
    </row>
    <row r="634" spans="1:3" x14ac:dyDescent="0.15">
      <c r="A634" s="18">
        <v>631</v>
      </c>
      <c r="B634" s="19" t="s">
        <v>3962</v>
      </c>
      <c r="C634" s="18" t="s">
        <v>21301</v>
      </c>
    </row>
    <row r="635" spans="1:3" x14ac:dyDescent="0.15">
      <c r="A635" s="18">
        <v>632</v>
      </c>
      <c r="B635" s="19" t="s">
        <v>3937</v>
      </c>
      <c r="C635" s="18" t="s">
        <v>21300</v>
      </c>
    </row>
    <row r="636" spans="1:3" x14ac:dyDescent="0.15">
      <c r="A636" s="18">
        <v>633</v>
      </c>
      <c r="B636" s="19" t="s">
        <v>3976</v>
      </c>
      <c r="C636" s="18" t="s">
        <v>21301</v>
      </c>
    </row>
    <row r="637" spans="1:3" x14ac:dyDescent="0.15">
      <c r="A637" s="18">
        <v>634</v>
      </c>
      <c r="B637" s="19" t="s">
        <v>3943</v>
      </c>
      <c r="C637" s="18" t="s">
        <v>21301</v>
      </c>
    </row>
    <row r="638" spans="1:3" x14ac:dyDescent="0.15">
      <c r="A638" s="18">
        <v>635</v>
      </c>
      <c r="B638" s="19" t="s">
        <v>3980</v>
      </c>
      <c r="C638" s="18" t="s">
        <v>21301</v>
      </c>
    </row>
    <row r="639" spans="1:3" x14ac:dyDescent="0.15">
      <c r="A639" s="18">
        <v>636</v>
      </c>
      <c r="B639" s="19" t="s">
        <v>3966</v>
      </c>
      <c r="C639" s="18" t="s">
        <v>21300</v>
      </c>
    </row>
    <row r="640" spans="1:3" x14ac:dyDescent="0.15">
      <c r="A640" s="18">
        <v>637</v>
      </c>
      <c r="B640" s="19" t="s">
        <v>3985</v>
      </c>
      <c r="C640" s="18" t="s">
        <v>21300</v>
      </c>
    </row>
    <row r="641" spans="1:3" x14ac:dyDescent="0.15">
      <c r="A641" s="18">
        <v>638</v>
      </c>
      <c r="B641" s="19" t="s">
        <v>3971</v>
      </c>
      <c r="C641" s="18" t="s">
        <v>21300</v>
      </c>
    </row>
    <row r="642" spans="1:3" x14ac:dyDescent="0.15">
      <c r="A642" s="18">
        <v>639</v>
      </c>
      <c r="B642" s="19" t="s">
        <v>17118</v>
      </c>
      <c r="C642" s="18" t="s">
        <v>21301</v>
      </c>
    </row>
    <row r="643" spans="1:3" x14ac:dyDescent="0.15">
      <c r="A643" s="18">
        <v>640</v>
      </c>
      <c r="B643" s="19" t="s">
        <v>3994</v>
      </c>
      <c r="C643" s="18" t="s">
        <v>21301</v>
      </c>
    </row>
    <row r="644" spans="1:3" x14ac:dyDescent="0.15">
      <c r="A644" s="18">
        <v>641</v>
      </c>
      <c r="B644" s="19" t="s">
        <v>3999</v>
      </c>
      <c r="C644" s="18" t="s">
        <v>21301</v>
      </c>
    </row>
    <row r="645" spans="1:3" x14ac:dyDescent="0.15">
      <c r="A645" s="18">
        <v>642</v>
      </c>
      <c r="B645" s="19" t="s">
        <v>4005</v>
      </c>
      <c r="C645" s="18" t="s">
        <v>21300</v>
      </c>
    </row>
    <row r="646" spans="1:3" x14ac:dyDescent="0.15">
      <c r="A646" s="18">
        <v>643</v>
      </c>
      <c r="B646" s="19" t="s">
        <v>4010</v>
      </c>
      <c r="C646" s="18" t="s">
        <v>21301</v>
      </c>
    </row>
    <row r="647" spans="1:3" x14ac:dyDescent="0.15">
      <c r="A647" s="18">
        <v>644</v>
      </c>
      <c r="B647" s="19" t="s">
        <v>4017</v>
      </c>
      <c r="C647" s="18" t="s">
        <v>21300</v>
      </c>
    </row>
    <row r="648" spans="1:3" x14ac:dyDescent="0.15">
      <c r="A648" s="18">
        <v>645</v>
      </c>
      <c r="B648" s="19" t="s">
        <v>4024</v>
      </c>
      <c r="C648" s="18" t="s">
        <v>21301</v>
      </c>
    </row>
    <row r="649" spans="1:3" x14ac:dyDescent="0.15">
      <c r="A649" s="18">
        <v>646</v>
      </c>
      <c r="B649" s="19" t="s">
        <v>4031</v>
      </c>
      <c r="C649" s="18" t="s">
        <v>21300</v>
      </c>
    </row>
    <row r="650" spans="1:3" x14ac:dyDescent="0.15">
      <c r="A650" s="18">
        <v>647</v>
      </c>
      <c r="B650" s="19" t="s">
        <v>4037</v>
      </c>
      <c r="C650" s="18" t="s">
        <v>21300</v>
      </c>
    </row>
    <row r="651" spans="1:3" x14ac:dyDescent="0.15">
      <c r="A651" s="18">
        <v>648</v>
      </c>
      <c r="B651" s="19" t="s">
        <v>4043</v>
      </c>
      <c r="C651" s="18" t="s">
        <v>21300</v>
      </c>
    </row>
    <row r="652" spans="1:3" x14ac:dyDescent="0.15">
      <c r="A652" s="18">
        <v>649</v>
      </c>
      <c r="B652" s="19" t="s">
        <v>4049</v>
      </c>
      <c r="C652" s="18" t="s">
        <v>21301</v>
      </c>
    </row>
    <row r="653" spans="1:3" x14ac:dyDescent="0.15">
      <c r="A653" s="18">
        <v>650</v>
      </c>
      <c r="B653" s="19" t="s">
        <v>4053</v>
      </c>
      <c r="C653" s="18" t="s">
        <v>21301</v>
      </c>
    </row>
    <row r="654" spans="1:3" x14ac:dyDescent="0.15">
      <c r="A654" s="18">
        <v>651</v>
      </c>
      <c r="B654" s="19" t="s">
        <v>4058</v>
      </c>
      <c r="C654" s="18" t="s">
        <v>21301</v>
      </c>
    </row>
    <row r="655" spans="1:3" x14ac:dyDescent="0.15">
      <c r="A655" s="18">
        <v>652</v>
      </c>
      <c r="B655" s="19" t="s">
        <v>4072</v>
      </c>
      <c r="C655" s="18" t="s">
        <v>21301</v>
      </c>
    </row>
    <row r="656" spans="1:3" x14ac:dyDescent="0.15">
      <c r="A656" s="18">
        <v>653</v>
      </c>
      <c r="B656" s="19" t="s">
        <v>4078</v>
      </c>
      <c r="C656" s="18" t="s">
        <v>21301</v>
      </c>
    </row>
    <row r="657" spans="1:3" x14ac:dyDescent="0.15">
      <c r="A657" s="18">
        <v>654</v>
      </c>
      <c r="B657" s="19" t="s">
        <v>4084</v>
      </c>
      <c r="C657" s="18" t="s">
        <v>21301</v>
      </c>
    </row>
    <row r="658" spans="1:3" x14ac:dyDescent="0.15">
      <c r="A658" s="18">
        <v>655</v>
      </c>
      <c r="B658" s="19" t="s">
        <v>4089</v>
      </c>
      <c r="C658" s="18" t="s">
        <v>21301</v>
      </c>
    </row>
    <row r="659" spans="1:3" x14ac:dyDescent="0.15">
      <c r="A659" s="18">
        <v>656</v>
      </c>
      <c r="B659" s="19" t="s">
        <v>4094</v>
      </c>
      <c r="C659" s="18" t="s">
        <v>21301</v>
      </c>
    </row>
    <row r="660" spans="1:3" x14ac:dyDescent="0.15">
      <c r="A660" s="18">
        <v>657</v>
      </c>
      <c r="B660" s="19" t="s">
        <v>4099</v>
      </c>
      <c r="C660" s="18" t="s">
        <v>21301</v>
      </c>
    </row>
    <row r="661" spans="1:3" x14ac:dyDescent="0.15">
      <c r="A661" s="18">
        <v>658</v>
      </c>
      <c r="B661" s="19" t="s">
        <v>4106</v>
      </c>
      <c r="C661" s="18" t="s">
        <v>21301</v>
      </c>
    </row>
    <row r="662" spans="1:3" x14ac:dyDescent="0.15">
      <c r="A662" s="18">
        <v>659</v>
      </c>
      <c r="B662" s="19" t="s">
        <v>4111</v>
      </c>
      <c r="C662" s="18" t="s">
        <v>21301</v>
      </c>
    </row>
    <row r="663" spans="1:3" x14ac:dyDescent="0.15">
      <c r="A663" s="18">
        <v>660</v>
      </c>
      <c r="B663" s="19" t="s">
        <v>4170</v>
      </c>
      <c r="C663" s="18" t="s">
        <v>21301</v>
      </c>
    </row>
    <row r="664" spans="1:3" x14ac:dyDescent="0.15">
      <c r="A664" s="18">
        <v>661</v>
      </c>
      <c r="B664" s="19" t="s">
        <v>4063</v>
      </c>
      <c r="C664" s="18" t="s">
        <v>21300</v>
      </c>
    </row>
    <row r="665" spans="1:3" x14ac:dyDescent="0.15">
      <c r="A665" s="18">
        <v>662</v>
      </c>
      <c r="B665" s="19" t="s">
        <v>4068</v>
      </c>
      <c r="C665" s="18" t="s">
        <v>21301</v>
      </c>
    </row>
    <row r="666" spans="1:3" x14ac:dyDescent="0.15">
      <c r="A666" s="18">
        <v>663</v>
      </c>
      <c r="B666" s="19" t="s">
        <v>4118</v>
      </c>
      <c r="C666" s="18" t="s">
        <v>21300</v>
      </c>
    </row>
    <row r="667" spans="1:3" x14ac:dyDescent="0.15">
      <c r="A667" s="18">
        <v>664</v>
      </c>
      <c r="B667" s="19" t="s">
        <v>4177</v>
      </c>
      <c r="C667" s="18" t="s">
        <v>21301</v>
      </c>
    </row>
    <row r="668" spans="1:3" x14ac:dyDescent="0.15">
      <c r="A668" s="18">
        <v>665</v>
      </c>
      <c r="B668" s="19" t="s">
        <v>4124</v>
      </c>
      <c r="C668" s="18" t="s">
        <v>21301</v>
      </c>
    </row>
    <row r="669" spans="1:3" x14ac:dyDescent="0.15">
      <c r="A669" s="18">
        <v>666</v>
      </c>
      <c r="B669" s="19" t="s">
        <v>4183</v>
      </c>
      <c r="C669" s="18" t="s">
        <v>21301</v>
      </c>
    </row>
    <row r="670" spans="1:3" x14ac:dyDescent="0.15">
      <c r="A670" s="18">
        <v>667</v>
      </c>
      <c r="B670" s="19" t="s">
        <v>4190</v>
      </c>
      <c r="C670" s="18" t="s">
        <v>21301</v>
      </c>
    </row>
    <row r="671" spans="1:3" x14ac:dyDescent="0.15">
      <c r="A671" s="18">
        <v>668</v>
      </c>
      <c r="B671" s="19" t="s">
        <v>4129</v>
      </c>
      <c r="C671" s="18" t="s">
        <v>21301</v>
      </c>
    </row>
    <row r="672" spans="1:3" x14ac:dyDescent="0.15">
      <c r="A672" s="18">
        <v>669</v>
      </c>
      <c r="B672" s="19" t="s">
        <v>4195</v>
      </c>
      <c r="C672" s="18" t="s">
        <v>21301</v>
      </c>
    </row>
    <row r="673" spans="1:3" x14ac:dyDescent="0.15">
      <c r="A673" s="18">
        <v>670</v>
      </c>
      <c r="B673" s="19" t="s">
        <v>4200</v>
      </c>
      <c r="C673" s="18" t="s">
        <v>21301</v>
      </c>
    </row>
    <row r="674" spans="1:3" x14ac:dyDescent="0.15">
      <c r="A674" s="18">
        <v>671</v>
      </c>
      <c r="B674" s="19" t="s">
        <v>4208</v>
      </c>
      <c r="C674" s="18" t="s">
        <v>21301</v>
      </c>
    </row>
    <row r="675" spans="1:3" x14ac:dyDescent="0.15">
      <c r="A675" s="18">
        <v>672</v>
      </c>
      <c r="B675" s="19" t="s">
        <v>4212</v>
      </c>
      <c r="C675" s="18" t="s">
        <v>21301</v>
      </c>
    </row>
    <row r="676" spans="1:3" x14ac:dyDescent="0.15">
      <c r="A676" s="18">
        <v>673</v>
      </c>
      <c r="B676" s="19" t="s">
        <v>4218</v>
      </c>
      <c r="C676" s="18" t="s">
        <v>21300</v>
      </c>
    </row>
    <row r="677" spans="1:3" x14ac:dyDescent="0.15">
      <c r="A677" s="18">
        <v>674</v>
      </c>
      <c r="B677" s="19" t="s">
        <v>4223</v>
      </c>
      <c r="C677" s="18" t="s">
        <v>21301</v>
      </c>
    </row>
    <row r="678" spans="1:3" x14ac:dyDescent="0.15">
      <c r="A678" s="18">
        <v>675</v>
      </c>
      <c r="B678" s="19" t="s">
        <v>4231</v>
      </c>
      <c r="C678" s="18" t="s">
        <v>21301</v>
      </c>
    </row>
    <row r="679" spans="1:3" x14ac:dyDescent="0.15">
      <c r="A679" s="18">
        <v>676</v>
      </c>
      <c r="B679" s="19" t="s">
        <v>4238</v>
      </c>
      <c r="C679" s="18" t="s">
        <v>21301</v>
      </c>
    </row>
    <row r="680" spans="1:3" x14ac:dyDescent="0.15">
      <c r="A680" s="18">
        <v>677</v>
      </c>
      <c r="B680" s="19" t="s">
        <v>4243</v>
      </c>
      <c r="C680" s="18" t="s">
        <v>21301</v>
      </c>
    </row>
    <row r="681" spans="1:3" x14ac:dyDescent="0.15">
      <c r="A681" s="18">
        <v>678</v>
      </c>
      <c r="B681" s="19" t="s">
        <v>4135</v>
      </c>
      <c r="C681" s="18" t="s">
        <v>21301</v>
      </c>
    </row>
    <row r="682" spans="1:3" x14ac:dyDescent="0.15">
      <c r="A682" s="18">
        <v>679</v>
      </c>
      <c r="B682" s="19" t="s">
        <v>4140</v>
      </c>
      <c r="C682" s="18" t="s">
        <v>21300</v>
      </c>
    </row>
    <row r="683" spans="1:3" x14ac:dyDescent="0.15">
      <c r="A683" s="18">
        <v>680</v>
      </c>
      <c r="B683" s="19" t="s">
        <v>4144</v>
      </c>
      <c r="C683" s="18" t="s">
        <v>21300</v>
      </c>
    </row>
    <row r="684" spans="1:3" x14ac:dyDescent="0.15">
      <c r="A684" s="18">
        <v>681</v>
      </c>
      <c r="B684" s="19" t="s">
        <v>4151</v>
      </c>
      <c r="C684" s="18" t="s">
        <v>21300</v>
      </c>
    </row>
    <row r="685" spans="1:3" x14ac:dyDescent="0.15">
      <c r="A685" s="18">
        <v>682</v>
      </c>
      <c r="B685" s="19" t="s">
        <v>4155</v>
      </c>
      <c r="C685" s="18" t="s">
        <v>21301</v>
      </c>
    </row>
    <row r="686" spans="1:3" x14ac:dyDescent="0.15">
      <c r="A686" s="18">
        <v>683</v>
      </c>
      <c r="B686" s="19" t="s">
        <v>4160</v>
      </c>
      <c r="C686" s="18" t="s">
        <v>21300</v>
      </c>
    </row>
    <row r="687" spans="1:3" x14ac:dyDescent="0.15">
      <c r="A687" s="18">
        <v>684</v>
      </c>
      <c r="B687" s="19" t="s">
        <v>4166</v>
      </c>
      <c r="C687" s="18" t="s">
        <v>21301</v>
      </c>
    </row>
    <row r="688" spans="1:3" x14ac:dyDescent="0.15">
      <c r="A688" s="18">
        <v>685</v>
      </c>
      <c r="B688" s="19" t="s">
        <v>4247</v>
      </c>
      <c r="C688" s="18" t="s">
        <v>21301</v>
      </c>
    </row>
    <row r="689" spans="1:3" x14ac:dyDescent="0.15">
      <c r="A689" s="18">
        <v>686</v>
      </c>
      <c r="B689" s="19" t="s">
        <v>4254</v>
      </c>
      <c r="C689" s="18" t="s">
        <v>21301</v>
      </c>
    </row>
    <row r="690" spans="1:3" x14ac:dyDescent="0.15">
      <c r="A690" s="18">
        <v>687</v>
      </c>
      <c r="B690" s="19" t="s">
        <v>4261</v>
      </c>
      <c r="C690" s="18" t="s">
        <v>21301</v>
      </c>
    </row>
    <row r="691" spans="1:3" x14ac:dyDescent="0.15">
      <c r="A691" s="18">
        <v>688</v>
      </c>
      <c r="B691" s="19" t="s">
        <v>4266</v>
      </c>
      <c r="C691" s="18" t="s">
        <v>21301</v>
      </c>
    </row>
    <row r="692" spans="1:3" x14ac:dyDescent="0.15">
      <c r="A692" s="18">
        <v>689</v>
      </c>
      <c r="B692" s="19" t="s">
        <v>4273</v>
      </c>
      <c r="C692" s="18" t="s">
        <v>21300</v>
      </c>
    </row>
    <row r="693" spans="1:3" x14ac:dyDescent="0.15">
      <c r="A693" s="18">
        <v>690</v>
      </c>
      <c r="B693" s="19" t="s">
        <v>4279</v>
      </c>
      <c r="C693" s="18" t="s">
        <v>21300</v>
      </c>
    </row>
    <row r="694" spans="1:3" x14ac:dyDescent="0.15">
      <c r="A694" s="18">
        <v>691</v>
      </c>
      <c r="B694" s="19" t="s">
        <v>4291</v>
      </c>
      <c r="C694" s="18" t="s">
        <v>21300</v>
      </c>
    </row>
    <row r="695" spans="1:3" x14ac:dyDescent="0.15">
      <c r="A695" s="18">
        <v>692</v>
      </c>
      <c r="B695" s="19" t="s">
        <v>20781</v>
      </c>
      <c r="C695" s="18" t="s">
        <v>21301</v>
      </c>
    </row>
    <row r="696" spans="1:3" x14ac:dyDescent="0.15">
      <c r="A696" s="18">
        <v>693</v>
      </c>
      <c r="B696" s="19" t="s">
        <v>4383</v>
      </c>
      <c r="C696" s="18" t="s">
        <v>21301</v>
      </c>
    </row>
    <row r="697" spans="1:3" x14ac:dyDescent="0.15">
      <c r="A697" s="18">
        <v>694</v>
      </c>
      <c r="B697" s="19" t="s">
        <v>4402</v>
      </c>
      <c r="C697" s="18" t="s">
        <v>21300</v>
      </c>
    </row>
    <row r="698" spans="1:3" x14ac:dyDescent="0.15">
      <c r="A698" s="18">
        <v>695</v>
      </c>
      <c r="B698" s="19" t="s">
        <v>4392</v>
      </c>
      <c r="C698" s="18" t="s">
        <v>21301</v>
      </c>
    </row>
    <row r="699" spans="1:3" x14ac:dyDescent="0.15">
      <c r="A699" s="18">
        <v>696</v>
      </c>
      <c r="B699" s="19" t="s">
        <v>4352</v>
      </c>
      <c r="C699" s="18" t="s">
        <v>21301</v>
      </c>
    </row>
    <row r="700" spans="1:3" x14ac:dyDescent="0.15">
      <c r="A700" s="18">
        <v>697</v>
      </c>
      <c r="B700" s="19" t="s">
        <v>4358</v>
      </c>
      <c r="C700" s="18" t="s">
        <v>21301</v>
      </c>
    </row>
    <row r="701" spans="1:3" x14ac:dyDescent="0.15">
      <c r="A701" s="18">
        <v>698</v>
      </c>
      <c r="B701" s="19" t="s">
        <v>4363</v>
      </c>
      <c r="C701" s="18" t="s">
        <v>21301</v>
      </c>
    </row>
    <row r="702" spans="1:3" x14ac:dyDescent="0.15">
      <c r="A702" s="18">
        <v>699</v>
      </c>
      <c r="B702" s="19" t="s">
        <v>4369</v>
      </c>
      <c r="C702" s="18" t="s">
        <v>21301</v>
      </c>
    </row>
    <row r="703" spans="1:3" x14ac:dyDescent="0.15">
      <c r="A703" s="18">
        <v>700</v>
      </c>
      <c r="B703" s="19" t="s">
        <v>4388</v>
      </c>
      <c r="C703" s="18" t="s">
        <v>21301</v>
      </c>
    </row>
    <row r="704" spans="1:3" x14ac:dyDescent="0.15">
      <c r="A704" s="18">
        <v>701</v>
      </c>
      <c r="B704" s="19" t="s">
        <v>4397</v>
      </c>
      <c r="C704" s="18" t="s">
        <v>21301</v>
      </c>
    </row>
    <row r="705" spans="1:3" x14ac:dyDescent="0.15">
      <c r="A705" s="18">
        <v>702</v>
      </c>
      <c r="B705" s="19" t="s">
        <v>4409</v>
      </c>
      <c r="C705" s="18" t="s">
        <v>21300</v>
      </c>
    </row>
    <row r="706" spans="1:3" x14ac:dyDescent="0.15">
      <c r="A706" s="18">
        <v>703</v>
      </c>
      <c r="B706" s="19" t="s">
        <v>4286</v>
      </c>
      <c r="C706" s="18" t="s">
        <v>21300</v>
      </c>
    </row>
    <row r="707" spans="1:3" x14ac:dyDescent="0.15">
      <c r="A707" s="18">
        <v>704</v>
      </c>
      <c r="B707" s="19" t="s">
        <v>4319</v>
      </c>
      <c r="C707" s="18" t="s">
        <v>21301</v>
      </c>
    </row>
    <row r="708" spans="1:3" x14ac:dyDescent="0.15">
      <c r="A708" s="18">
        <v>705</v>
      </c>
      <c r="B708" s="19" t="s">
        <v>4325</v>
      </c>
      <c r="C708" s="18" t="s">
        <v>21301</v>
      </c>
    </row>
    <row r="709" spans="1:3" x14ac:dyDescent="0.15">
      <c r="A709" s="18">
        <v>706</v>
      </c>
      <c r="B709" s="19" t="s">
        <v>4332</v>
      </c>
      <c r="C709" s="18" t="s">
        <v>21301</v>
      </c>
    </row>
    <row r="710" spans="1:3" x14ac:dyDescent="0.15">
      <c r="A710" s="18">
        <v>707</v>
      </c>
      <c r="B710" s="19" t="s">
        <v>4336</v>
      </c>
      <c r="C710" s="18" t="s">
        <v>21301</v>
      </c>
    </row>
    <row r="711" spans="1:3" x14ac:dyDescent="0.15">
      <c r="A711" s="18">
        <v>708</v>
      </c>
      <c r="B711" s="19" t="s">
        <v>4341</v>
      </c>
      <c r="C711" s="18" t="s">
        <v>21300</v>
      </c>
    </row>
    <row r="712" spans="1:3" x14ac:dyDescent="0.15">
      <c r="A712" s="18">
        <v>709</v>
      </c>
      <c r="B712" s="19" t="s">
        <v>4347</v>
      </c>
      <c r="C712" s="18" t="s">
        <v>21301</v>
      </c>
    </row>
    <row r="713" spans="1:3" x14ac:dyDescent="0.15">
      <c r="A713" s="18">
        <v>710</v>
      </c>
      <c r="B713" s="19" t="s">
        <v>4297</v>
      </c>
      <c r="C713" s="18" t="s">
        <v>21300</v>
      </c>
    </row>
    <row r="714" spans="1:3" x14ac:dyDescent="0.15">
      <c r="A714" s="18">
        <v>711</v>
      </c>
      <c r="B714" s="19" t="s">
        <v>4304</v>
      </c>
      <c r="C714" s="18" t="s">
        <v>21301</v>
      </c>
    </row>
    <row r="715" spans="1:3" x14ac:dyDescent="0.15">
      <c r="A715" s="18">
        <v>712</v>
      </c>
      <c r="B715" s="19" t="s">
        <v>4311</v>
      </c>
      <c r="C715" s="18" t="s">
        <v>21300</v>
      </c>
    </row>
    <row r="716" spans="1:3" x14ac:dyDescent="0.15">
      <c r="A716" s="18">
        <v>713</v>
      </c>
      <c r="B716" s="19" t="s">
        <v>4414</v>
      </c>
      <c r="C716" s="18" t="s">
        <v>21300</v>
      </c>
    </row>
    <row r="717" spans="1:3" x14ac:dyDescent="0.15">
      <c r="A717" s="18">
        <v>714</v>
      </c>
      <c r="B717" s="19" t="s">
        <v>4515</v>
      </c>
      <c r="C717" s="18" t="s">
        <v>21301</v>
      </c>
    </row>
    <row r="718" spans="1:3" x14ac:dyDescent="0.15">
      <c r="A718" s="18">
        <v>715</v>
      </c>
      <c r="B718" s="19" t="s">
        <v>4521</v>
      </c>
      <c r="C718" s="18" t="s">
        <v>21301</v>
      </c>
    </row>
    <row r="719" spans="1:3" x14ac:dyDescent="0.15">
      <c r="A719" s="18">
        <v>716</v>
      </c>
      <c r="B719" s="19" t="s">
        <v>4419</v>
      </c>
      <c r="C719" s="18" t="s">
        <v>21301</v>
      </c>
    </row>
    <row r="720" spans="1:3" x14ac:dyDescent="0.15">
      <c r="A720" s="18">
        <v>717</v>
      </c>
      <c r="B720" s="19" t="s">
        <v>4424</v>
      </c>
      <c r="C720" s="18" t="s">
        <v>21300</v>
      </c>
    </row>
    <row r="721" spans="1:3" x14ac:dyDescent="0.15">
      <c r="A721" s="18">
        <v>718</v>
      </c>
      <c r="B721" s="19" t="s">
        <v>4431</v>
      </c>
      <c r="C721" s="18" t="s">
        <v>21301</v>
      </c>
    </row>
    <row r="722" spans="1:3" x14ac:dyDescent="0.15">
      <c r="A722" s="18">
        <v>719</v>
      </c>
      <c r="B722" s="19" t="s">
        <v>4432</v>
      </c>
      <c r="C722" s="18" t="s">
        <v>21301</v>
      </c>
    </row>
    <row r="723" spans="1:3" x14ac:dyDescent="0.15">
      <c r="A723" s="18">
        <v>720</v>
      </c>
      <c r="B723" s="19" t="s">
        <v>4437</v>
      </c>
      <c r="C723" s="18" t="s">
        <v>21301</v>
      </c>
    </row>
    <row r="724" spans="1:3" x14ac:dyDescent="0.15">
      <c r="A724" s="18">
        <v>721</v>
      </c>
      <c r="B724" s="19" t="s">
        <v>4526</v>
      </c>
      <c r="C724" s="18" t="s">
        <v>21301</v>
      </c>
    </row>
    <row r="725" spans="1:3" x14ac:dyDescent="0.15">
      <c r="A725" s="18">
        <v>722</v>
      </c>
      <c r="B725" s="19" t="s">
        <v>4532</v>
      </c>
      <c r="C725" s="18" t="s">
        <v>21301</v>
      </c>
    </row>
    <row r="726" spans="1:3" x14ac:dyDescent="0.15">
      <c r="A726" s="18">
        <v>723</v>
      </c>
      <c r="B726" s="19" t="s">
        <v>4537</v>
      </c>
      <c r="C726" s="18" t="s">
        <v>21301</v>
      </c>
    </row>
    <row r="727" spans="1:3" x14ac:dyDescent="0.15">
      <c r="A727" s="18">
        <v>724</v>
      </c>
      <c r="B727" s="19" t="s">
        <v>4444</v>
      </c>
      <c r="C727" s="18" t="s">
        <v>21301</v>
      </c>
    </row>
    <row r="728" spans="1:3" x14ac:dyDescent="0.15">
      <c r="A728" s="18">
        <v>725</v>
      </c>
      <c r="B728" s="19" t="s">
        <v>4450</v>
      </c>
      <c r="C728" s="18" t="s">
        <v>21300</v>
      </c>
    </row>
    <row r="729" spans="1:3" x14ac:dyDescent="0.15">
      <c r="A729" s="18">
        <v>726</v>
      </c>
      <c r="B729" s="19" t="s">
        <v>4454</v>
      </c>
      <c r="C729" s="18" t="s">
        <v>21300</v>
      </c>
    </row>
    <row r="730" spans="1:3" x14ac:dyDescent="0.15">
      <c r="A730" s="18">
        <v>727</v>
      </c>
      <c r="B730" s="19" t="s">
        <v>4459</v>
      </c>
      <c r="C730" s="18" t="s">
        <v>21301</v>
      </c>
    </row>
    <row r="731" spans="1:3" x14ac:dyDescent="0.15">
      <c r="A731" s="18">
        <v>728</v>
      </c>
      <c r="B731" s="19" t="s">
        <v>4464</v>
      </c>
      <c r="C731" s="18" t="s">
        <v>21301</v>
      </c>
    </row>
    <row r="732" spans="1:3" x14ac:dyDescent="0.15">
      <c r="A732" s="18">
        <v>729</v>
      </c>
      <c r="B732" s="19" t="s">
        <v>4469</v>
      </c>
      <c r="C732" s="18" t="s">
        <v>21301</v>
      </c>
    </row>
    <row r="733" spans="1:3" x14ac:dyDescent="0.15">
      <c r="A733" s="18">
        <v>730</v>
      </c>
      <c r="B733" s="19" t="s">
        <v>4475</v>
      </c>
      <c r="C733" s="18" t="s">
        <v>21301</v>
      </c>
    </row>
    <row r="734" spans="1:3" x14ac:dyDescent="0.15">
      <c r="A734" s="18">
        <v>731</v>
      </c>
      <c r="B734" s="19" t="s">
        <v>4480</v>
      </c>
      <c r="C734" s="18" t="s">
        <v>21301</v>
      </c>
    </row>
    <row r="735" spans="1:3" x14ac:dyDescent="0.15">
      <c r="A735" s="18">
        <v>732</v>
      </c>
      <c r="B735" s="19" t="s">
        <v>4543</v>
      </c>
      <c r="C735" s="18" t="s">
        <v>21301</v>
      </c>
    </row>
    <row r="736" spans="1:3" x14ac:dyDescent="0.15">
      <c r="A736" s="18">
        <v>733</v>
      </c>
      <c r="B736" s="19" t="s">
        <v>4484</v>
      </c>
      <c r="C736" s="18" t="s">
        <v>21301</v>
      </c>
    </row>
    <row r="737" spans="1:3" x14ac:dyDescent="0.15">
      <c r="A737" s="18">
        <v>734</v>
      </c>
      <c r="B737" s="19" t="s">
        <v>4489</v>
      </c>
      <c r="C737" s="18" t="s">
        <v>21301</v>
      </c>
    </row>
    <row r="738" spans="1:3" x14ac:dyDescent="0.15">
      <c r="A738" s="18">
        <v>735</v>
      </c>
      <c r="B738" s="19" t="s">
        <v>4495</v>
      </c>
      <c r="C738" s="18" t="s">
        <v>21301</v>
      </c>
    </row>
    <row r="739" spans="1:3" x14ac:dyDescent="0.15">
      <c r="A739" s="18">
        <v>736</v>
      </c>
      <c r="B739" s="19" t="s">
        <v>4500</v>
      </c>
      <c r="C739" s="18" t="s">
        <v>21301</v>
      </c>
    </row>
    <row r="740" spans="1:3" x14ac:dyDescent="0.15">
      <c r="A740" s="18">
        <v>737</v>
      </c>
      <c r="B740" s="19" t="s">
        <v>4655</v>
      </c>
      <c r="C740" s="18" t="s">
        <v>21301</v>
      </c>
    </row>
    <row r="741" spans="1:3" x14ac:dyDescent="0.15">
      <c r="A741" s="18">
        <v>738</v>
      </c>
      <c r="B741" s="19" t="s">
        <v>4505</v>
      </c>
      <c r="C741" s="18" t="s">
        <v>21301</v>
      </c>
    </row>
    <row r="742" spans="1:3" x14ac:dyDescent="0.15">
      <c r="A742" s="18">
        <v>739</v>
      </c>
      <c r="B742" s="19" t="s">
        <v>4511</v>
      </c>
      <c r="C742" s="18" t="s">
        <v>21301</v>
      </c>
    </row>
    <row r="743" spans="1:3" x14ac:dyDescent="0.15">
      <c r="A743" s="18">
        <v>740</v>
      </c>
      <c r="B743" s="19" t="s">
        <v>4642</v>
      </c>
      <c r="C743" s="18" t="s">
        <v>21301</v>
      </c>
    </row>
    <row r="744" spans="1:3" x14ac:dyDescent="0.15">
      <c r="A744" s="18">
        <v>741</v>
      </c>
      <c r="B744" s="19" t="s">
        <v>4647</v>
      </c>
      <c r="C744" s="18" t="s">
        <v>21301</v>
      </c>
    </row>
    <row r="745" spans="1:3" x14ac:dyDescent="0.15">
      <c r="A745" s="18">
        <v>742</v>
      </c>
      <c r="B745" s="19" t="s">
        <v>4650</v>
      </c>
      <c r="C745" s="18" t="s">
        <v>21300</v>
      </c>
    </row>
    <row r="746" spans="1:3" x14ac:dyDescent="0.15">
      <c r="A746" s="18">
        <v>743</v>
      </c>
      <c r="B746" s="19" t="s">
        <v>4548</v>
      </c>
      <c r="C746" s="18" t="s">
        <v>21301</v>
      </c>
    </row>
    <row r="747" spans="1:3" x14ac:dyDescent="0.15">
      <c r="A747" s="18">
        <v>744</v>
      </c>
      <c r="B747" s="19" t="s">
        <v>4552</v>
      </c>
      <c r="C747" s="18" t="s">
        <v>21301</v>
      </c>
    </row>
    <row r="748" spans="1:3" x14ac:dyDescent="0.15">
      <c r="A748" s="18">
        <v>745</v>
      </c>
      <c r="B748" s="19" t="s">
        <v>4557</v>
      </c>
      <c r="C748" s="18" t="s">
        <v>21301</v>
      </c>
    </row>
    <row r="749" spans="1:3" x14ac:dyDescent="0.15">
      <c r="A749" s="18">
        <v>746</v>
      </c>
      <c r="B749" s="19" t="s">
        <v>4562</v>
      </c>
      <c r="C749" s="18" t="s">
        <v>21301</v>
      </c>
    </row>
    <row r="750" spans="1:3" x14ac:dyDescent="0.15">
      <c r="A750" s="18">
        <v>747</v>
      </c>
      <c r="B750" s="19" t="s">
        <v>4568</v>
      </c>
      <c r="C750" s="18" t="s">
        <v>21300</v>
      </c>
    </row>
    <row r="751" spans="1:3" x14ac:dyDescent="0.15">
      <c r="A751" s="18">
        <v>748</v>
      </c>
      <c r="B751" s="19" t="s">
        <v>4574</v>
      </c>
      <c r="C751" s="18" t="s">
        <v>21301</v>
      </c>
    </row>
    <row r="752" spans="1:3" x14ac:dyDescent="0.15">
      <c r="A752" s="18">
        <v>749</v>
      </c>
      <c r="B752" s="19" t="s">
        <v>4580</v>
      </c>
      <c r="C752" s="18" t="s">
        <v>21301</v>
      </c>
    </row>
    <row r="753" spans="1:3" x14ac:dyDescent="0.15">
      <c r="A753" s="18">
        <v>750</v>
      </c>
      <c r="B753" s="19" t="s">
        <v>4585</v>
      </c>
      <c r="C753" s="18" t="s">
        <v>21300</v>
      </c>
    </row>
    <row r="754" spans="1:3" x14ac:dyDescent="0.15">
      <c r="A754" s="18">
        <v>751</v>
      </c>
      <c r="B754" s="19" t="s">
        <v>4589</v>
      </c>
      <c r="C754" s="18" t="s">
        <v>21301</v>
      </c>
    </row>
    <row r="755" spans="1:3" x14ac:dyDescent="0.15">
      <c r="A755" s="18">
        <v>752</v>
      </c>
      <c r="B755" s="19" t="s">
        <v>4594</v>
      </c>
      <c r="C755" s="18" t="s">
        <v>21301</v>
      </c>
    </row>
    <row r="756" spans="1:3" x14ac:dyDescent="0.15">
      <c r="A756" s="18">
        <v>753</v>
      </c>
      <c r="B756" s="19" t="s">
        <v>4599</v>
      </c>
      <c r="C756" s="18" t="s">
        <v>21301</v>
      </c>
    </row>
    <row r="757" spans="1:3" x14ac:dyDescent="0.15">
      <c r="A757" s="18">
        <v>754</v>
      </c>
      <c r="B757" s="19" t="s">
        <v>4710</v>
      </c>
      <c r="C757" s="18" t="s">
        <v>21300</v>
      </c>
    </row>
    <row r="758" spans="1:3" x14ac:dyDescent="0.15">
      <c r="A758" s="18">
        <v>755</v>
      </c>
      <c r="B758" s="19" t="s">
        <v>4604</v>
      </c>
      <c r="C758" s="18" t="s">
        <v>21301</v>
      </c>
    </row>
    <row r="759" spans="1:3" x14ac:dyDescent="0.15">
      <c r="A759" s="18">
        <v>756</v>
      </c>
      <c r="B759" s="19" t="s">
        <v>4608</v>
      </c>
      <c r="C759" s="18" t="s">
        <v>21301</v>
      </c>
    </row>
    <row r="760" spans="1:3" x14ac:dyDescent="0.15">
      <c r="A760" s="18">
        <v>757</v>
      </c>
      <c r="B760" s="19" t="s">
        <v>4614</v>
      </c>
      <c r="C760" s="18" t="s">
        <v>21301</v>
      </c>
    </row>
    <row r="761" spans="1:3" x14ac:dyDescent="0.15">
      <c r="A761" s="18">
        <v>758</v>
      </c>
      <c r="B761" s="19" t="s">
        <v>4619</v>
      </c>
      <c r="C761" s="18" t="s">
        <v>21300</v>
      </c>
    </row>
    <row r="762" spans="1:3" x14ac:dyDescent="0.15">
      <c r="A762" s="18">
        <v>759</v>
      </c>
      <c r="B762" s="19" t="s">
        <v>4625</v>
      </c>
      <c r="C762" s="18" t="s">
        <v>21300</v>
      </c>
    </row>
    <row r="763" spans="1:3" x14ac:dyDescent="0.15">
      <c r="A763" s="18">
        <v>760</v>
      </c>
      <c r="B763" s="19" t="s">
        <v>4715</v>
      </c>
      <c r="C763" s="18" t="s">
        <v>21301</v>
      </c>
    </row>
    <row r="764" spans="1:3" x14ac:dyDescent="0.15">
      <c r="A764" s="18">
        <v>761</v>
      </c>
      <c r="B764" s="19" t="s">
        <v>4632</v>
      </c>
      <c r="C764" s="18" t="s">
        <v>21301</v>
      </c>
    </row>
    <row r="765" spans="1:3" x14ac:dyDescent="0.15">
      <c r="A765" s="18">
        <v>762</v>
      </c>
      <c r="B765" s="19" t="s">
        <v>4637</v>
      </c>
      <c r="C765" s="18" t="s">
        <v>21300</v>
      </c>
    </row>
    <row r="766" spans="1:3" x14ac:dyDescent="0.15">
      <c r="A766" s="18">
        <v>763</v>
      </c>
      <c r="B766" s="19" t="s">
        <v>4660</v>
      </c>
      <c r="C766" s="18" t="s">
        <v>21301</v>
      </c>
    </row>
    <row r="767" spans="1:3" x14ac:dyDescent="0.15">
      <c r="A767" s="18">
        <v>764</v>
      </c>
      <c r="B767" s="19" t="s">
        <v>4666</v>
      </c>
      <c r="C767" s="18" t="s">
        <v>21301</v>
      </c>
    </row>
    <row r="768" spans="1:3" x14ac:dyDescent="0.15">
      <c r="A768" s="18">
        <v>765</v>
      </c>
      <c r="B768" s="19" t="s">
        <v>4670</v>
      </c>
      <c r="C768" s="18" t="s">
        <v>21301</v>
      </c>
    </row>
    <row r="769" spans="1:3" x14ac:dyDescent="0.15">
      <c r="A769" s="18">
        <v>766</v>
      </c>
      <c r="B769" s="19" t="s">
        <v>4677</v>
      </c>
      <c r="C769" s="18" t="s">
        <v>21300</v>
      </c>
    </row>
    <row r="770" spans="1:3" x14ac:dyDescent="0.15">
      <c r="A770" s="18">
        <v>767</v>
      </c>
      <c r="B770" s="19" t="s">
        <v>4683</v>
      </c>
      <c r="C770" s="18" t="s">
        <v>21301</v>
      </c>
    </row>
    <row r="771" spans="1:3" x14ac:dyDescent="0.15">
      <c r="A771" s="18">
        <v>768</v>
      </c>
      <c r="B771" s="19" t="s">
        <v>4689</v>
      </c>
      <c r="C771" s="18" t="s">
        <v>21301</v>
      </c>
    </row>
    <row r="772" spans="1:3" x14ac:dyDescent="0.15">
      <c r="A772" s="18">
        <v>769</v>
      </c>
      <c r="B772" s="19" t="s">
        <v>4728</v>
      </c>
      <c r="C772" s="18" t="s">
        <v>21301</v>
      </c>
    </row>
    <row r="773" spans="1:3" x14ac:dyDescent="0.15">
      <c r="A773" s="18">
        <v>770</v>
      </c>
      <c r="B773" s="19" t="s">
        <v>4733</v>
      </c>
      <c r="C773" s="18" t="s">
        <v>21301</v>
      </c>
    </row>
    <row r="774" spans="1:3" x14ac:dyDescent="0.15">
      <c r="A774" s="18">
        <v>771</v>
      </c>
      <c r="B774" s="19" t="s">
        <v>4695</v>
      </c>
      <c r="C774" s="18" t="s">
        <v>21301</v>
      </c>
    </row>
    <row r="775" spans="1:3" x14ac:dyDescent="0.15">
      <c r="A775" s="18">
        <v>772</v>
      </c>
      <c r="B775" s="19" t="s">
        <v>4700</v>
      </c>
      <c r="C775" s="18" t="s">
        <v>21301</v>
      </c>
    </row>
    <row r="776" spans="1:3" x14ac:dyDescent="0.15">
      <c r="A776" s="18">
        <v>773</v>
      </c>
      <c r="B776" s="19" t="s">
        <v>4723</v>
      </c>
      <c r="C776" s="18" t="s">
        <v>21300</v>
      </c>
    </row>
    <row r="777" spans="1:3" x14ac:dyDescent="0.15">
      <c r="A777" s="18">
        <v>774</v>
      </c>
      <c r="B777" s="19" t="s">
        <v>4866</v>
      </c>
      <c r="C777" s="18" t="s">
        <v>21301</v>
      </c>
    </row>
    <row r="778" spans="1:3" x14ac:dyDescent="0.15">
      <c r="A778" s="18">
        <v>775</v>
      </c>
      <c r="B778" s="19" t="s">
        <v>4704</v>
      </c>
      <c r="C778" s="18" t="s">
        <v>21301</v>
      </c>
    </row>
    <row r="779" spans="1:3" x14ac:dyDescent="0.15">
      <c r="A779" s="18">
        <v>776</v>
      </c>
      <c r="B779" s="19" t="s">
        <v>4737</v>
      </c>
      <c r="C779" s="18" t="s">
        <v>21300</v>
      </c>
    </row>
    <row r="780" spans="1:3" x14ac:dyDescent="0.15">
      <c r="A780" s="18">
        <v>777</v>
      </c>
      <c r="B780" s="19" t="s">
        <v>4743</v>
      </c>
      <c r="C780" s="18" t="s">
        <v>21300</v>
      </c>
    </row>
    <row r="781" spans="1:3" x14ac:dyDescent="0.15">
      <c r="A781" s="18">
        <v>778</v>
      </c>
      <c r="B781" s="19" t="s">
        <v>4748</v>
      </c>
      <c r="C781" s="18" t="s">
        <v>21300</v>
      </c>
    </row>
    <row r="782" spans="1:3" x14ac:dyDescent="0.15">
      <c r="A782" s="18">
        <v>779</v>
      </c>
      <c r="B782" s="19" t="s">
        <v>4752</v>
      </c>
      <c r="C782" s="18" t="s">
        <v>21301</v>
      </c>
    </row>
    <row r="783" spans="1:3" x14ac:dyDescent="0.15">
      <c r="A783" s="18">
        <v>780</v>
      </c>
      <c r="B783" s="19" t="s">
        <v>4853</v>
      </c>
      <c r="C783" s="18" t="s">
        <v>21300</v>
      </c>
    </row>
    <row r="784" spans="1:3" x14ac:dyDescent="0.15">
      <c r="A784" s="18">
        <v>781</v>
      </c>
      <c r="B784" s="19" t="s">
        <v>4861</v>
      </c>
      <c r="C784" s="18" t="s">
        <v>21301</v>
      </c>
    </row>
    <row r="785" spans="1:3" x14ac:dyDescent="0.15">
      <c r="A785" s="18">
        <v>782</v>
      </c>
      <c r="B785" s="19" t="s">
        <v>4758</v>
      </c>
      <c r="C785" s="18" t="s">
        <v>21301</v>
      </c>
    </row>
    <row r="786" spans="1:3" x14ac:dyDescent="0.15">
      <c r="A786" s="18">
        <v>783</v>
      </c>
      <c r="B786" s="19" t="s">
        <v>4764</v>
      </c>
      <c r="C786" s="18" t="s">
        <v>21301</v>
      </c>
    </row>
    <row r="787" spans="1:3" x14ac:dyDescent="0.15">
      <c r="A787" s="18">
        <v>784</v>
      </c>
      <c r="B787" s="19" t="s">
        <v>4770</v>
      </c>
      <c r="C787" s="18" t="s">
        <v>21300</v>
      </c>
    </row>
    <row r="788" spans="1:3" x14ac:dyDescent="0.15">
      <c r="A788" s="18">
        <v>785</v>
      </c>
      <c r="B788" s="19" t="s">
        <v>4777</v>
      </c>
      <c r="C788" s="18" t="s">
        <v>21301</v>
      </c>
    </row>
    <row r="789" spans="1:3" x14ac:dyDescent="0.15">
      <c r="A789" s="18">
        <v>786</v>
      </c>
      <c r="B789" s="19" t="s">
        <v>4783</v>
      </c>
      <c r="C789" s="18" t="s">
        <v>21300</v>
      </c>
    </row>
    <row r="790" spans="1:3" x14ac:dyDescent="0.15">
      <c r="A790" s="18">
        <v>787</v>
      </c>
      <c r="B790" s="19" t="s">
        <v>4789</v>
      </c>
      <c r="C790" s="18" t="s">
        <v>21301</v>
      </c>
    </row>
    <row r="791" spans="1:3" x14ac:dyDescent="0.15">
      <c r="A791" s="18">
        <v>788</v>
      </c>
      <c r="B791" s="19" t="s">
        <v>4794</v>
      </c>
      <c r="C791" s="18" t="s">
        <v>21301</v>
      </c>
    </row>
    <row r="792" spans="1:3" x14ac:dyDescent="0.15">
      <c r="A792" s="18">
        <v>789</v>
      </c>
      <c r="B792" s="19" t="s">
        <v>4800</v>
      </c>
      <c r="C792" s="18" t="s">
        <v>21301</v>
      </c>
    </row>
    <row r="793" spans="1:3" x14ac:dyDescent="0.15">
      <c r="A793" s="18">
        <v>790</v>
      </c>
      <c r="B793" s="19" t="s">
        <v>4805</v>
      </c>
      <c r="C793" s="18" t="s">
        <v>21301</v>
      </c>
    </row>
    <row r="794" spans="1:3" x14ac:dyDescent="0.15">
      <c r="A794" s="18">
        <v>791</v>
      </c>
      <c r="B794" s="19" t="s">
        <v>4810</v>
      </c>
      <c r="C794" s="18" t="s">
        <v>21301</v>
      </c>
    </row>
    <row r="795" spans="1:3" x14ac:dyDescent="0.15">
      <c r="A795" s="18">
        <v>792</v>
      </c>
      <c r="B795" s="19" t="s">
        <v>4815</v>
      </c>
      <c r="C795" s="18" t="s">
        <v>21300</v>
      </c>
    </row>
    <row r="796" spans="1:3" x14ac:dyDescent="0.15">
      <c r="A796" s="18">
        <v>793</v>
      </c>
      <c r="B796" s="19" t="s">
        <v>4821</v>
      </c>
      <c r="C796" s="18" t="s">
        <v>21300</v>
      </c>
    </row>
    <row r="797" spans="1:3" x14ac:dyDescent="0.15">
      <c r="A797" s="18">
        <v>794</v>
      </c>
      <c r="B797" s="19" t="s">
        <v>4827</v>
      </c>
      <c r="C797" s="18" t="s">
        <v>21301</v>
      </c>
    </row>
    <row r="798" spans="1:3" x14ac:dyDescent="0.15">
      <c r="A798" s="18">
        <v>795</v>
      </c>
      <c r="B798" s="19" t="s">
        <v>4834</v>
      </c>
      <c r="C798" s="18" t="s">
        <v>21301</v>
      </c>
    </row>
    <row r="799" spans="1:3" x14ac:dyDescent="0.15">
      <c r="A799" s="18">
        <v>796</v>
      </c>
      <c r="B799" s="19" t="s">
        <v>4840</v>
      </c>
      <c r="C799" s="18" t="s">
        <v>21300</v>
      </c>
    </row>
    <row r="800" spans="1:3" x14ac:dyDescent="0.15">
      <c r="A800" s="18">
        <v>797</v>
      </c>
      <c r="B800" s="19" t="s">
        <v>4846</v>
      </c>
      <c r="C800" s="18" t="s">
        <v>21301</v>
      </c>
    </row>
    <row r="801" spans="1:3" x14ac:dyDescent="0.15">
      <c r="A801" s="18">
        <v>798</v>
      </c>
      <c r="B801" s="19" t="s">
        <v>4870</v>
      </c>
      <c r="C801" s="18" t="s">
        <v>21301</v>
      </c>
    </row>
    <row r="802" spans="1:3" x14ac:dyDescent="0.15">
      <c r="A802" s="18">
        <v>799</v>
      </c>
      <c r="B802" s="19" t="s">
        <v>4876</v>
      </c>
      <c r="C802" s="18" t="s">
        <v>21301</v>
      </c>
    </row>
    <row r="803" spans="1:3" x14ac:dyDescent="0.15">
      <c r="A803" s="18">
        <v>800</v>
      </c>
      <c r="B803" s="19" t="s">
        <v>4882</v>
      </c>
      <c r="C803" s="18" t="s">
        <v>21300</v>
      </c>
    </row>
    <row r="804" spans="1:3" x14ac:dyDescent="0.15">
      <c r="A804" s="18">
        <v>801</v>
      </c>
      <c r="B804" s="19" t="s">
        <v>4888</v>
      </c>
      <c r="C804" s="18" t="s">
        <v>21301</v>
      </c>
    </row>
    <row r="805" spans="1:3" x14ac:dyDescent="0.15">
      <c r="A805" s="18">
        <v>802</v>
      </c>
      <c r="B805" s="19" t="s">
        <v>4894</v>
      </c>
      <c r="C805" s="18" t="s">
        <v>21300</v>
      </c>
    </row>
    <row r="806" spans="1:3" x14ac:dyDescent="0.15">
      <c r="A806" s="18">
        <v>803</v>
      </c>
      <c r="B806" s="19" t="s">
        <v>4904</v>
      </c>
      <c r="C806" s="18" t="s">
        <v>21300</v>
      </c>
    </row>
    <row r="807" spans="1:3" x14ac:dyDescent="0.15">
      <c r="A807" s="18">
        <v>804</v>
      </c>
      <c r="B807" s="19" t="s">
        <v>4910</v>
      </c>
      <c r="C807" s="18" t="s">
        <v>21301</v>
      </c>
    </row>
    <row r="808" spans="1:3" x14ac:dyDescent="0.15">
      <c r="A808" s="18">
        <v>805</v>
      </c>
      <c r="B808" s="19" t="s">
        <v>4913</v>
      </c>
      <c r="C808" s="18" t="s">
        <v>21300</v>
      </c>
    </row>
    <row r="809" spans="1:3" x14ac:dyDescent="0.15">
      <c r="A809" s="18">
        <v>806</v>
      </c>
      <c r="B809" s="19" t="s">
        <v>4918</v>
      </c>
      <c r="C809" s="18" t="s">
        <v>21301</v>
      </c>
    </row>
    <row r="810" spans="1:3" x14ac:dyDescent="0.15">
      <c r="A810" s="18">
        <v>807</v>
      </c>
      <c r="B810" s="19" t="s">
        <v>4924</v>
      </c>
      <c r="C810" s="18" t="s">
        <v>21301</v>
      </c>
    </row>
    <row r="811" spans="1:3" x14ac:dyDescent="0.15">
      <c r="A811" s="18">
        <v>808</v>
      </c>
      <c r="B811" s="19" t="s">
        <v>4930</v>
      </c>
      <c r="C811" s="18" t="s">
        <v>21301</v>
      </c>
    </row>
    <row r="812" spans="1:3" x14ac:dyDescent="0.15">
      <c r="A812" s="18">
        <v>809</v>
      </c>
      <c r="B812" s="19" t="s">
        <v>4935</v>
      </c>
      <c r="C812" s="18" t="s">
        <v>21301</v>
      </c>
    </row>
    <row r="813" spans="1:3" x14ac:dyDescent="0.15">
      <c r="A813" s="18">
        <v>810</v>
      </c>
      <c r="B813" s="19" t="s">
        <v>4940</v>
      </c>
      <c r="C813" s="18" t="s">
        <v>21301</v>
      </c>
    </row>
    <row r="814" spans="1:3" x14ac:dyDescent="0.15">
      <c r="A814" s="18">
        <v>811</v>
      </c>
      <c r="B814" s="19" t="s">
        <v>4945</v>
      </c>
      <c r="C814" s="18" t="s">
        <v>21300</v>
      </c>
    </row>
    <row r="815" spans="1:3" x14ac:dyDescent="0.15">
      <c r="A815" s="18">
        <v>812</v>
      </c>
      <c r="B815" s="19" t="s">
        <v>4950</v>
      </c>
      <c r="C815" s="18" t="s">
        <v>21300</v>
      </c>
    </row>
    <row r="816" spans="1:3" x14ac:dyDescent="0.15">
      <c r="A816" s="18">
        <v>813</v>
      </c>
      <c r="B816" s="19" t="s">
        <v>4955</v>
      </c>
      <c r="C816" s="18" t="s">
        <v>21301</v>
      </c>
    </row>
    <row r="817" spans="1:3" x14ac:dyDescent="0.15">
      <c r="A817" s="18">
        <v>814</v>
      </c>
      <c r="B817" s="19" t="s">
        <v>4961</v>
      </c>
      <c r="C817" s="18" t="s">
        <v>21300</v>
      </c>
    </row>
    <row r="818" spans="1:3" x14ac:dyDescent="0.15">
      <c r="A818" s="18">
        <v>815</v>
      </c>
      <c r="B818" s="19" t="s">
        <v>4964</v>
      </c>
      <c r="C818" s="18" t="s">
        <v>21300</v>
      </c>
    </row>
    <row r="819" spans="1:3" x14ac:dyDescent="0.15">
      <c r="A819" s="18">
        <v>816</v>
      </c>
      <c r="B819" s="19" t="s">
        <v>4970</v>
      </c>
      <c r="C819" s="18" t="s">
        <v>21301</v>
      </c>
    </row>
    <row r="820" spans="1:3" x14ac:dyDescent="0.15">
      <c r="A820" s="18">
        <v>817</v>
      </c>
      <c r="B820" s="19" t="s">
        <v>4976</v>
      </c>
      <c r="C820" s="18" t="s">
        <v>21301</v>
      </c>
    </row>
    <row r="821" spans="1:3" x14ac:dyDescent="0.15">
      <c r="A821" s="18">
        <v>818</v>
      </c>
      <c r="B821" s="19" t="s">
        <v>4982</v>
      </c>
      <c r="C821" s="18" t="s">
        <v>21300</v>
      </c>
    </row>
    <row r="822" spans="1:3" x14ac:dyDescent="0.15">
      <c r="A822" s="18">
        <v>819</v>
      </c>
      <c r="B822" s="19" t="s">
        <v>5000</v>
      </c>
      <c r="C822" s="18" t="s">
        <v>21300</v>
      </c>
    </row>
    <row r="823" spans="1:3" x14ac:dyDescent="0.15">
      <c r="A823" s="18">
        <v>820</v>
      </c>
      <c r="B823" s="19" t="s">
        <v>5006</v>
      </c>
      <c r="C823" s="18" t="s">
        <v>21301</v>
      </c>
    </row>
    <row r="824" spans="1:3" x14ac:dyDescent="0.15">
      <c r="A824" s="18">
        <v>821</v>
      </c>
      <c r="B824" s="19" t="s">
        <v>5014</v>
      </c>
      <c r="C824" s="18" t="s">
        <v>21301</v>
      </c>
    </row>
    <row r="825" spans="1:3" x14ac:dyDescent="0.15">
      <c r="A825" s="18">
        <v>822</v>
      </c>
      <c r="B825" s="19" t="s">
        <v>5019</v>
      </c>
      <c r="C825" s="18" t="s">
        <v>21300</v>
      </c>
    </row>
    <row r="826" spans="1:3" x14ac:dyDescent="0.15">
      <c r="A826" s="18">
        <v>823</v>
      </c>
      <c r="B826" s="19" t="s">
        <v>5026</v>
      </c>
      <c r="C826" s="18" t="s">
        <v>21301</v>
      </c>
    </row>
    <row r="827" spans="1:3" x14ac:dyDescent="0.15">
      <c r="A827" s="18">
        <v>824</v>
      </c>
      <c r="B827" s="19" t="s">
        <v>5031</v>
      </c>
      <c r="C827" s="18" t="s">
        <v>21300</v>
      </c>
    </row>
    <row r="828" spans="1:3" x14ac:dyDescent="0.15">
      <c r="A828" s="18">
        <v>825</v>
      </c>
      <c r="B828" s="19" t="s">
        <v>5037</v>
      </c>
      <c r="C828" s="18" t="s">
        <v>21301</v>
      </c>
    </row>
    <row r="829" spans="1:3" x14ac:dyDescent="0.15">
      <c r="A829" s="18">
        <v>826</v>
      </c>
      <c r="B829" s="19" t="s">
        <v>5042</v>
      </c>
      <c r="C829" s="18" t="s">
        <v>21301</v>
      </c>
    </row>
    <row r="830" spans="1:3" x14ac:dyDescent="0.15">
      <c r="A830" s="18">
        <v>827</v>
      </c>
      <c r="B830" s="19" t="s">
        <v>5048</v>
      </c>
      <c r="C830" s="18" t="s">
        <v>21300</v>
      </c>
    </row>
    <row r="831" spans="1:3" x14ac:dyDescent="0.15">
      <c r="A831" s="18">
        <v>828</v>
      </c>
      <c r="B831" s="19" t="s">
        <v>5054</v>
      </c>
      <c r="C831" s="18" t="s">
        <v>21301</v>
      </c>
    </row>
    <row r="832" spans="1:3" x14ac:dyDescent="0.15">
      <c r="A832" s="18">
        <v>829</v>
      </c>
      <c r="B832" s="19" t="s">
        <v>5059</v>
      </c>
      <c r="C832" s="18" t="s">
        <v>21301</v>
      </c>
    </row>
    <row r="833" spans="1:3" x14ac:dyDescent="0.15">
      <c r="A833" s="18">
        <v>830</v>
      </c>
      <c r="B833" s="19" t="s">
        <v>5063</v>
      </c>
      <c r="C833" s="18" t="s">
        <v>21300</v>
      </c>
    </row>
    <row r="834" spans="1:3" x14ac:dyDescent="0.15">
      <c r="A834" s="18">
        <v>831</v>
      </c>
      <c r="B834" s="19" t="s">
        <v>5068</v>
      </c>
      <c r="C834" s="18" t="s">
        <v>21301</v>
      </c>
    </row>
    <row r="835" spans="1:3" x14ac:dyDescent="0.15">
      <c r="A835" s="18">
        <v>832</v>
      </c>
      <c r="B835" s="19" t="s">
        <v>15767</v>
      </c>
      <c r="C835" s="18" t="s">
        <v>21300</v>
      </c>
    </row>
    <row r="836" spans="1:3" x14ac:dyDescent="0.15">
      <c r="A836" s="18">
        <v>833</v>
      </c>
      <c r="B836" s="19" t="s">
        <v>5080</v>
      </c>
      <c r="C836" s="18" t="s">
        <v>21301</v>
      </c>
    </row>
    <row r="837" spans="1:3" x14ac:dyDescent="0.15">
      <c r="A837" s="18">
        <v>834</v>
      </c>
      <c r="B837" s="19" t="s">
        <v>5087</v>
      </c>
      <c r="C837" s="18" t="s">
        <v>21301</v>
      </c>
    </row>
    <row r="838" spans="1:3" x14ac:dyDescent="0.15">
      <c r="A838" s="18">
        <v>835</v>
      </c>
      <c r="B838" s="19" t="s">
        <v>5091</v>
      </c>
      <c r="C838" s="18" t="s">
        <v>21300</v>
      </c>
    </row>
    <row r="839" spans="1:3" x14ac:dyDescent="0.15">
      <c r="A839" s="18">
        <v>836</v>
      </c>
      <c r="B839" s="19" t="s">
        <v>5097</v>
      </c>
      <c r="C839" s="18" t="s">
        <v>21300</v>
      </c>
    </row>
    <row r="840" spans="1:3" x14ac:dyDescent="0.15">
      <c r="A840" s="18">
        <v>837</v>
      </c>
      <c r="B840" s="19" t="s">
        <v>5104</v>
      </c>
      <c r="C840" s="18" t="s">
        <v>21301</v>
      </c>
    </row>
    <row r="841" spans="1:3" x14ac:dyDescent="0.15">
      <c r="A841" s="18">
        <v>838</v>
      </c>
      <c r="B841" s="19" t="s">
        <v>5109</v>
      </c>
      <c r="C841" s="18" t="s">
        <v>21300</v>
      </c>
    </row>
    <row r="842" spans="1:3" x14ac:dyDescent="0.15">
      <c r="A842" s="18">
        <v>839</v>
      </c>
      <c r="B842" s="19" t="s">
        <v>5115</v>
      </c>
      <c r="C842" s="18" t="s">
        <v>21300</v>
      </c>
    </row>
    <row r="843" spans="1:3" x14ac:dyDescent="0.15">
      <c r="A843" s="18">
        <v>840</v>
      </c>
      <c r="B843" s="19" t="s">
        <v>5121</v>
      </c>
      <c r="C843" s="18" t="s">
        <v>21301</v>
      </c>
    </row>
    <row r="844" spans="1:3" x14ac:dyDescent="0.15">
      <c r="A844" s="18">
        <v>841</v>
      </c>
      <c r="B844" s="19" t="s">
        <v>5127</v>
      </c>
      <c r="C844" s="18" t="s">
        <v>21300</v>
      </c>
    </row>
    <row r="845" spans="1:3" x14ac:dyDescent="0.15">
      <c r="A845" s="18">
        <v>842</v>
      </c>
      <c r="B845" s="19" t="s">
        <v>5142</v>
      </c>
      <c r="C845" s="18" t="s">
        <v>21301</v>
      </c>
    </row>
    <row r="846" spans="1:3" x14ac:dyDescent="0.15">
      <c r="A846" s="18">
        <v>843</v>
      </c>
      <c r="B846" s="19" t="s">
        <v>5151</v>
      </c>
      <c r="C846" s="18" t="s">
        <v>21300</v>
      </c>
    </row>
    <row r="847" spans="1:3" x14ac:dyDescent="0.15">
      <c r="A847" s="18">
        <v>844</v>
      </c>
      <c r="B847" s="19" t="s">
        <v>5133</v>
      </c>
      <c r="C847" s="18" t="s">
        <v>21301</v>
      </c>
    </row>
    <row r="848" spans="1:3" x14ac:dyDescent="0.15">
      <c r="A848" s="18">
        <v>845</v>
      </c>
      <c r="B848" s="19" t="s">
        <v>5138</v>
      </c>
      <c r="C848" s="18" t="s">
        <v>21300</v>
      </c>
    </row>
    <row r="849" spans="1:3" x14ac:dyDescent="0.15">
      <c r="A849" s="18">
        <v>846</v>
      </c>
      <c r="B849" s="19" t="s">
        <v>5147</v>
      </c>
      <c r="C849" s="18" t="s">
        <v>21301</v>
      </c>
    </row>
    <row r="850" spans="1:3" x14ac:dyDescent="0.15">
      <c r="A850" s="18">
        <v>847</v>
      </c>
      <c r="B850" s="19" t="s">
        <v>5158</v>
      </c>
      <c r="C850" s="18" t="s">
        <v>21301</v>
      </c>
    </row>
    <row r="851" spans="1:3" x14ac:dyDescent="0.15">
      <c r="A851" s="18">
        <v>848</v>
      </c>
      <c r="B851" s="19" t="s">
        <v>5164</v>
      </c>
      <c r="C851" s="18" t="s">
        <v>21300</v>
      </c>
    </row>
    <row r="852" spans="1:3" x14ac:dyDescent="0.15">
      <c r="A852" s="18">
        <v>849</v>
      </c>
      <c r="B852" s="19" t="s">
        <v>5170</v>
      </c>
      <c r="C852" s="18" t="s">
        <v>21301</v>
      </c>
    </row>
    <row r="853" spans="1:3" x14ac:dyDescent="0.15">
      <c r="A853" s="18">
        <v>850</v>
      </c>
      <c r="B853" s="19" t="s">
        <v>5176</v>
      </c>
      <c r="C853" s="18" t="s">
        <v>21301</v>
      </c>
    </row>
    <row r="854" spans="1:3" x14ac:dyDescent="0.15">
      <c r="A854" s="18">
        <v>851</v>
      </c>
      <c r="B854" s="19" t="s">
        <v>5180</v>
      </c>
      <c r="C854" s="18" t="s">
        <v>21301</v>
      </c>
    </row>
    <row r="855" spans="1:3" x14ac:dyDescent="0.15">
      <c r="A855" s="18">
        <v>852</v>
      </c>
      <c r="B855" s="19" t="s">
        <v>5185</v>
      </c>
      <c r="C855" s="18" t="s">
        <v>21301</v>
      </c>
    </row>
    <row r="856" spans="1:3" x14ac:dyDescent="0.15">
      <c r="A856" s="18">
        <v>853</v>
      </c>
      <c r="B856" s="19" t="s">
        <v>5191</v>
      </c>
      <c r="C856" s="18" t="s">
        <v>21300</v>
      </c>
    </row>
    <row r="857" spans="1:3" x14ac:dyDescent="0.15">
      <c r="A857" s="18">
        <v>854</v>
      </c>
      <c r="B857" s="19" t="s">
        <v>5197</v>
      </c>
      <c r="C857" s="18" t="s">
        <v>21300</v>
      </c>
    </row>
    <row r="858" spans="1:3" x14ac:dyDescent="0.15">
      <c r="A858" s="18">
        <v>855</v>
      </c>
      <c r="B858" s="19" t="s">
        <v>5201</v>
      </c>
      <c r="C858" s="18" t="s">
        <v>21300</v>
      </c>
    </row>
    <row r="859" spans="1:3" x14ac:dyDescent="0.15">
      <c r="A859" s="18">
        <v>856</v>
      </c>
      <c r="B859" s="19" t="s">
        <v>5206</v>
      </c>
      <c r="C859" s="18" t="s">
        <v>21300</v>
      </c>
    </row>
    <row r="860" spans="1:3" x14ac:dyDescent="0.15">
      <c r="A860" s="18">
        <v>857</v>
      </c>
      <c r="B860" s="19" t="s">
        <v>5209</v>
      </c>
      <c r="C860" s="18" t="s">
        <v>21300</v>
      </c>
    </row>
    <row r="861" spans="1:3" x14ac:dyDescent="0.15">
      <c r="A861" s="18">
        <v>858</v>
      </c>
      <c r="B861" s="19" t="s">
        <v>5211</v>
      </c>
      <c r="C861" s="18" t="s">
        <v>21300</v>
      </c>
    </row>
    <row r="862" spans="1:3" x14ac:dyDescent="0.15">
      <c r="A862" s="18">
        <v>859</v>
      </c>
      <c r="B862" s="19" t="s">
        <v>5213</v>
      </c>
      <c r="C862" s="18" t="s">
        <v>21300</v>
      </c>
    </row>
    <row r="863" spans="1:3" x14ac:dyDescent="0.15">
      <c r="A863" s="18">
        <v>860</v>
      </c>
      <c r="B863" s="19" t="s">
        <v>5218</v>
      </c>
      <c r="C863" s="18" t="s">
        <v>21301</v>
      </c>
    </row>
    <row r="864" spans="1:3" x14ac:dyDescent="0.15">
      <c r="A864" s="18">
        <v>861</v>
      </c>
      <c r="B864" s="19" t="s">
        <v>5222</v>
      </c>
      <c r="C864" s="18" t="s">
        <v>21300</v>
      </c>
    </row>
    <row r="865" spans="1:3" x14ac:dyDescent="0.15">
      <c r="A865" s="18">
        <v>862</v>
      </c>
      <c r="B865" s="19" t="s">
        <v>5227</v>
      </c>
      <c r="C865" s="18" t="s">
        <v>21300</v>
      </c>
    </row>
    <row r="866" spans="1:3" x14ac:dyDescent="0.15">
      <c r="A866" s="18">
        <v>863</v>
      </c>
      <c r="B866" s="19" t="s">
        <v>5232</v>
      </c>
      <c r="C866" s="18" t="s">
        <v>21301</v>
      </c>
    </row>
    <row r="867" spans="1:3" x14ac:dyDescent="0.15">
      <c r="A867" s="18">
        <v>864</v>
      </c>
      <c r="B867" s="19" t="s">
        <v>5238</v>
      </c>
      <c r="C867" s="18" t="s">
        <v>21301</v>
      </c>
    </row>
    <row r="868" spans="1:3" x14ac:dyDescent="0.15">
      <c r="A868" s="18">
        <v>865</v>
      </c>
      <c r="B868" s="19" t="s">
        <v>5244</v>
      </c>
      <c r="C868" s="18" t="s">
        <v>21301</v>
      </c>
    </row>
    <row r="869" spans="1:3" x14ac:dyDescent="0.15">
      <c r="A869" s="18">
        <v>866</v>
      </c>
      <c r="B869" s="19" t="s">
        <v>5250</v>
      </c>
      <c r="C869" s="18" t="s">
        <v>21300</v>
      </c>
    </row>
    <row r="870" spans="1:3" x14ac:dyDescent="0.15">
      <c r="A870" s="18">
        <v>867</v>
      </c>
      <c r="B870" s="19" t="s">
        <v>5255</v>
      </c>
      <c r="C870" s="18" t="s">
        <v>21300</v>
      </c>
    </row>
    <row r="871" spans="1:3" x14ac:dyDescent="0.15">
      <c r="A871" s="18">
        <v>868</v>
      </c>
      <c r="B871" s="19" t="s">
        <v>5260</v>
      </c>
      <c r="C871" s="18" t="s">
        <v>21301</v>
      </c>
    </row>
    <row r="872" spans="1:3" x14ac:dyDescent="0.15">
      <c r="A872" s="18">
        <v>869</v>
      </c>
      <c r="B872" s="19" t="s">
        <v>5266</v>
      </c>
      <c r="C872" s="18" t="s">
        <v>21300</v>
      </c>
    </row>
    <row r="873" spans="1:3" x14ac:dyDescent="0.15">
      <c r="A873" s="18">
        <v>870</v>
      </c>
      <c r="B873" s="19" t="s">
        <v>5270</v>
      </c>
      <c r="C873" s="18" t="s">
        <v>21300</v>
      </c>
    </row>
    <row r="874" spans="1:3" x14ac:dyDescent="0.15">
      <c r="A874" s="18">
        <v>871</v>
      </c>
      <c r="B874" s="19" t="s">
        <v>5276</v>
      </c>
      <c r="C874" s="18" t="s">
        <v>21300</v>
      </c>
    </row>
    <row r="875" spans="1:3" x14ac:dyDescent="0.15">
      <c r="A875" s="18">
        <v>872</v>
      </c>
      <c r="B875" s="19" t="s">
        <v>5282</v>
      </c>
      <c r="C875" s="18" t="s">
        <v>21301</v>
      </c>
    </row>
    <row r="876" spans="1:3" x14ac:dyDescent="0.15">
      <c r="A876" s="18">
        <v>873</v>
      </c>
      <c r="B876" s="19" t="s">
        <v>5288</v>
      </c>
      <c r="C876" s="18" t="s">
        <v>21301</v>
      </c>
    </row>
    <row r="877" spans="1:3" x14ac:dyDescent="0.15">
      <c r="A877" s="18">
        <v>874</v>
      </c>
      <c r="B877" s="19" t="s">
        <v>5294</v>
      </c>
      <c r="C877" s="18" t="s">
        <v>21301</v>
      </c>
    </row>
    <row r="878" spans="1:3" x14ac:dyDescent="0.15">
      <c r="A878" s="18">
        <v>875</v>
      </c>
      <c r="B878" s="19" t="s">
        <v>5300</v>
      </c>
      <c r="C878" s="18" t="s">
        <v>21300</v>
      </c>
    </row>
    <row r="879" spans="1:3" x14ac:dyDescent="0.15">
      <c r="A879" s="18">
        <v>876</v>
      </c>
      <c r="B879" s="19" t="s">
        <v>5306</v>
      </c>
      <c r="C879" s="18" t="s">
        <v>21301</v>
      </c>
    </row>
    <row r="880" spans="1:3" x14ac:dyDescent="0.15">
      <c r="A880" s="18">
        <v>877</v>
      </c>
      <c r="B880" s="19" t="s">
        <v>5312</v>
      </c>
      <c r="C880" s="18" t="s">
        <v>21300</v>
      </c>
    </row>
    <row r="881" spans="1:3" x14ac:dyDescent="0.15">
      <c r="A881" s="18">
        <v>878</v>
      </c>
      <c r="B881" s="19" t="s">
        <v>5316</v>
      </c>
      <c r="C881" s="18" t="s">
        <v>21301</v>
      </c>
    </row>
    <row r="882" spans="1:3" x14ac:dyDescent="0.15">
      <c r="A882" s="18">
        <v>879</v>
      </c>
      <c r="B882" s="19" t="s">
        <v>5322</v>
      </c>
      <c r="C882" s="18" t="s">
        <v>21300</v>
      </c>
    </row>
    <row r="883" spans="1:3" x14ac:dyDescent="0.15">
      <c r="A883" s="18">
        <v>880</v>
      </c>
      <c r="B883" s="19" t="s">
        <v>5326</v>
      </c>
      <c r="C883" s="18" t="s">
        <v>21301</v>
      </c>
    </row>
    <row r="884" spans="1:3" x14ac:dyDescent="0.15">
      <c r="A884" s="18">
        <v>881</v>
      </c>
      <c r="B884" s="19" t="s">
        <v>5331</v>
      </c>
      <c r="C884" s="18" t="s">
        <v>21301</v>
      </c>
    </row>
    <row r="885" spans="1:3" x14ac:dyDescent="0.15">
      <c r="A885" s="18">
        <v>882</v>
      </c>
      <c r="B885" s="19" t="s">
        <v>5337</v>
      </c>
      <c r="C885" s="18" t="s">
        <v>21301</v>
      </c>
    </row>
    <row r="886" spans="1:3" x14ac:dyDescent="0.15">
      <c r="A886" s="18">
        <v>883</v>
      </c>
      <c r="B886" s="19" t="s">
        <v>15836</v>
      </c>
      <c r="C886" s="18" t="s">
        <v>21300</v>
      </c>
    </row>
    <row r="887" spans="1:3" x14ac:dyDescent="0.15">
      <c r="A887" s="18">
        <v>884</v>
      </c>
      <c r="B887" s="19" t="s">
        <v>5347</v>
      </c>
      <c r="C887" s="18" t="s">
        <v>21300</v>
      </c>
    </row>
    <row r="888" spans="1:3" x14ac:dyDescent="0.15">
      <c r="A888" s="18">
        <v>885</v>
      </c>
      <c r="B888" s="19" t="s">
        <v>5355</v>
      </c>
      <c r="C888" s="18" t="s">
        <v>21300</v>
      </c>
    </row>
    <row r="889" spans="1:3" x14ac:dyDescent="0.15">
      <c r="A889" s="18">
        <v>886</v>
      </c>
      <c r="B889" s="19" t="s">
        <v>5360</v>
      </c>
      <c r="C889" s="18" t="s">
        <v>21300</v>
      </c>
    </row>
    <row r="890" spans="1:3" x14ac:dyDescent="0.15">
      <c r="A890" s="18">
        <v>887</v>
      </c>
      <c r="B890" s="19" t="s">
        <v>5367</v>
      </c>
      <c r="C890" s="18" t="s">
        <v>21301</v>
      </c>
    </row>
    <row r="891" spans="1:3" x14ac:dyDescent="0.15">
      <c r="A891" s="18">
        <v>888</v>
      </c>
      <c r="B891" s="19" t="s">
        <v>5371</v>
      </c>
      <c r="C891" s="18" t="s">
        <v>21300</v>
      </c>
    </row>
    <row r="892" spans="1:3" x14ac:dyDescent="0.15">
      <c r="A892" s="18">
        <v>889</v>
      </c>
      <c r="B892" s="19" t="s">
        <v>5391</v>
      </c>
      <c r="C892" s="18" t="s">
        <v>21301</v>
      </c>
    </row>
    <row r="893" spans="1:3" x14ac:dyDescent="0.15">
      <c r="A893" s="18">
        <v>890</v>
      </c>
      <c r="B893" s="19" t="s">
        <v>5378</v>
      </c>
      <c r="C893" s="18" t="s">
        <v>21300</v>
      </c>
    </row>
    <row r="894" spans="1:3" x14ac:dyDescent="0.15">
      <c r="A894" s="18">
        <v>891</v>
      </c>
      <c r="B894" s="19" t="s">
        <v>5385</v>
      </c>
      <c r="C894" s="18" t="s">
        <v>21301</v>
      </c>
    </row>
    <row r="895" spans="1:3" x14ac:dyDescent="0.15">
      <c r="A895" s="18">
        <v>892</v>
      </c>
      <c r="B895" s="19" t="s">
        <v>5396</v>
      </c>
      <c r="C895" s="18" t="s">
        <v>21301</v>
      </c>
    </row>
    <row r="896" spans="1:3" x14ac:dyDescent="0.15">
      <c r="A896" s="18">
        <v>893</v>
      </c>
      <c r="B896" s="19" t="s">
        <v>5400</v>
      </c>
      <c r="C896" s="18" t="s">
        <v>21301</v>
      </c>
    </row>
    <row r="897" spans="1:3" x14ac:dyDescent="0.15">
      <c r="A897" s="18">
        <v>894</v>
      </c>
      <c r="B897" s="19" t="s">
        <v>5410</v>
      </c>
      <c r="C897" s="18" t="s">
        <v>21301</v>
      </c>
    </row>
    <row r="898" spans="1:3" x14ac:dyDescent="0.15">
      <c r="A898" s="18">
        <v>895</v>
      </c>
      <c r="B898" s="19" t="s">
        <v>5440</v>
      </c>
      <c r="C898" s="18" t="s">
        <v>21301</v>
      </c>
    </row>
    <row r="899" spans="1:3" x14ac:dyDescent="0.15">
      <c r="A899" s="18">
        <v>896</v>
      </c>
      <c r="B899" s="19" t="s">
        <v>5445</v>
      </c>
      <c r="C899" s="18" t="s">
        <v>21301</v>
      </c>
    </row>
    <row r="900" spans="1:3" x14ac:dyDescent="0.15">
      <c r="A900" s="18">
        <v>897</v>
      </c>
      <c r="B900" s="19" t="s">
        <v>5416</v>
      </c>
      <c r="C900" s="18" t="s">
        <v>21300</v>
      </c>
    </row>
    <row r="901" spans="1:3" x14ac:dyDescent="0.15">
      <c r="A901" s="18">
        <v>898</v>
      </c>
      <c r="B901" s="19" t="s">
        <v>5450</v>
      </c>
      <c r="C901" s="18" t="s">
        <v>21300</v>
      </c>
    </row>
    <row r="902" spans="1:3" x14ac:dyDescent="0.15">
      <c r="A902" s="18">
        <v>899</v>
      </c>
      <c r="B902" s="19" t="s">
        <v>5420</v>
      </c>
      <c r="C902" s="18" t="s">
        <v>21301</v>
      </c>
    </row>
    <row r="903" spans="1:3" x14ac:dyDescent="0.15">
      <c r="A903" s="18">
        <v>900</v>
      </c>
      <c r="B903" s="19" t="s">
        <v>5425</v>
      </c>
      <c r="C903" s="18" t="s">
        <v>21301</v>
      </c>
    </row>
    <row r="904" spans="1:3" x14ac:dyDescent="0.15">
      <c r="A904" s="18">
        <v>901</v>
      </c>
      <c r="B904" s="19" t="s">
        <v>5430</v>
      </c>
      <c r="C904" s="18" t="s">
        <v>21301</v>
      </c>
    </row>
    <row r="905" spans="1:3" x14ac:dyDescent="0.15">
      <c r="A905" s="18">
        <v>902</v>
      </c>
      <c r="B905" s="19" t="s">
        <v>5435</v>
      </c>
      <c r="C905" s="18" t="s">
        <v>21300</v>
      </c>
    </row>
    <row r="906" spans="1:3" x14ac:dyDescent="0.15">
      <c r="A906" s="18">
        <v>903</v>
      </c>
      <c r="B906" s="19" t="s">
        <v>5454</v>
      </c>
      <c r="C906" s="18" t="s">
        <v>21301</v>
      </c>
    </row>
    <row r="907" spans="1:3" x14ac:dyDescent="0.15">
      <c r="A907" s="18">
        <v>904</v>
      </c>
      <c r="B907" s="19" t="s">
        <v>5405</v>
      </c>
      <c r="C907" s="18" t="s">
        <v>21301</v>
      </c>
    </row>
    <row r="908" spans="1:3" x14ac:dyDescent="0.15">
      <c r="A908" s="18">
        <v>905</v>
      </c>
      <c r="B908" s="19" t="s">
        <v>5487</v>
      </c>
      <c r="C908" s="18" t="s">
        <v>21301</v>
      </c>
    </row>
    <row r="909" spans="1:3" x14ac:dyDescent="0.15">
      <c r="A909" s="18">
        <v>906</v>
      </c>
      <c r="B909" s="19" t="s">
        <v>5469</v>
      </c>
      <c r="C909" s="18" t="s">
        <v>21301</v>
      </c>
    </row>
    <row r="910" spans="1:3" x14ac:dyDescent="0.15">
      <c r="A910" s="18">
        <v>907</v>
      </c>
      <c r="B910" s="19" t="s">
        <v>5475</v>
      </c>
      <c r="C910" s="18" t="s">
        <v>21301</v>
      </c>
    </row>
    <row r="911" spans="1:3" x14ac:dyDescent="0.15">
      <c r="A911" s="18">
        <v>908</v>
      </c>
      <c r="B911" s="19" t="s">
        <v>5459</v>
      </c>
      <c r="C911" s="18" t="s">
        <v>21300</v>
      </c>
    </row>
    <row r="912" spans="1:3" x14ac:dyDescent="0.15">
      <c r="A912" s="18">
        <v>909</v>
      </c>
      <c r="B912" s="19" t="s">
        <v>5464</v>
      </c>
      <c r="C912" s="18" t="s">
        <v>21300</v>
      </c>
    </row>
    <row r="913" spans="1:3" x14ac:dyDescent="0.15">
      <c r="A913" s="18">
        <v>910</v>
      </c>
      <c r="B913" s="19" t="s">
        <v>5493</v>
      </c>
      <c r="C913" s="18" t="s">
        <v>21301</v>
      </c>
    </row>
    <row r="914" spans="1:3" x14ac:dyDescent="0.15">
      <c r="A914" s="18">
        <v>911</v>
      </c>
      <c r="B914" s="19" t="s">
        <v>5514</v>
      </c>
      <c r="C914" s="18" t="s">
        <v>21301</v>
      </c>
    </row>
    <row r="915" spans="1:3" x14ac:dyDescent="0.15">
      <c r="A915" s="18">
        <v>912</v>
      </c>
      <c r="B915" s="19" t="s">
        <v>5498</v>
      </c>
      <c r="C915" s="18" t="s">
        <v>21300</v>
      </c>
    </row>
    <row r="916" spans="1:3" x14ac:dyDescent="0.15">
      <c r="A916" s="18">
        <v>913</v>
      </c>
      <c r="B916" s="19" t="s">
        <v>5552</v>
      </c>
      <c r="C916" s="18" t="s">
        <v>21301</v>
      </c>
    </row>
    <row r="917" spans="1:3" x14ac:dyDescent="0.15">
      <c r="A917" s="18">
        <v>914</v>
      </c>
      <c r="B917" s="19" t="s">
        <v>5503</v>
      </c>
      <c r="C917" s="18" t="s">
        <v>21301</v>
      </c>
    </row>
    <row r="918" spans="1:3" x14ac:dyDescent="0.15">
      <c r="A918" s="18">
        <v>915</v>
      </c>
      <c r="B918" s="19" t="s">
        <v>5508</v>
      </c>
      <c r="C918" s="18" t="s">
        <v>21301</v>
      </c>
    </row>
    <row r="919" spans="1:3" x14ac:dyDescent="0.15">
      <c r="A919" s="18">
        <v>916</v>
      </c>
      <c r="B919" s="19" t="s">
        <v>5519</v>
      </c>
      <c r="C919" s="18" t="s">
        <v>21301</v>
      </c>
    </row>
    <row r="920" spans="1:3" x14ac:dyDescent="0.15">
      <c r="A920" s="18">
        <v>917</v>
      </c>
      <c r="B920" s="19" t="s">
        <v>5526</v>
      </c>
      <c r="C920" s="18" t="s">
        <v>21301</v>
      </c>
    </row>
    <row r="921" spans="1:3" x14ac:dyDescent="0.15">
      <c r="A921" s="18">
        <v>918</v>
      </c>
      <c r="B921" s="19" t="s">
        <v>5531</v>
      </c>
      <c r="C921" s="18" t="s">
        <v>21300</v>
      </c>
    </row>
    <row r="922" spans="1:3" x14ac:dyDescent="0.15">
      <c r="A922" s="18">
        <v>919</v>
      </c>
      <c r="B922" s="19" t="s">
        <v>5538</v>
      </c>
      <c r="C922" s="18" t="s">
        <v>21301</v>
      </c>
    </row>
    <row r="923" spans="1:3" x14ac:dyDescent="0.15">
      <c r="A923" s="18">
        <v>920</v>
      </c>
      <c r="B923" s="19" t="s">
        <v>5543</v>
      </c>
      <c r="C923" s="18" t="s">
        <v>21300</v>
      </c>
    </row>
    <row r="924" spans="1:3" x14ac:dyDescent="0.15">
      <c r="A924" s="18">
        <v>921</v>
      </c>
      <c r="B924" s="19" t="s">
        <v>5546</v>
      </c>
      <c r="C924" s="18" t="s">
        <v>21300</v>
      </c>
    </row>
    <row r="925" spans="1:3" x14ac:dyDescent="0.15">
      <c r="A925" s="18">
        <v>922</v>
      </c>
      <c r="B925" s="19" t="s">
        <v>5558</v>
      </c>
      <c r="C925" s="18" t="s">
        <v>21301</v>
      </c>
    </row>
    <row r="926" spans="1:3" x14ac:dyDescent="0.15">
      <c r="A926" s="18">
        <v>923</v>
      </c>
      <c r="B926" s="19" t="s">
        <v>5575</v>
      </c>
      <c r="C926" s="18" t="s">
        <v>21300</v>
      </c>
    </row>
    <row r="927" spans="1:3" x14ac:dyDescent="0.15">
      <c r="A927" s="18">
        <v>924</v>
      </c>
      <c r="B927" s="19" t="s">
        <v>5569</v>
      </c>
      <c r="C927" s="18" t="s">
        <v>21300</v>
      </c>
    </row>
    <row r="928" spans="1:3" x14ac:dyDescent="0.15">
      <c r="A928" s="18">
        <v>925</v>
      </c>
      <c r="B928" s="19" t="s">
        <v>5581</v>
      </c>
      <c r="C928" s="18" t="s">
        <v>21300</v>
      </c>
    </row>
    <row r="929" spans="1:3" x14ac:dyDescent="0.15">
      <c r="A929" s="18">
        <v>926</v>
      </c>
      <c r="B929" s="19" t="s">
        <v>5563</v>
      </c>
      <c r="C929" s="18" t="s">
        <v>21301</v>
      </c>
    </row>
    <row r="930" spans="1:3" x14ac:dyDescent="0.15">
      <c r="A930" s="18">
        <v>927</v>
      </c>
      <c r="B930" s="19" t="s">
        <v>5593</v>
      </c>
      <c r="C930" s="18" t="s">
        <v>21301</v>
      </c>
    </row>
    <row r="931" spans="1:3" x14ac:dyDescent="0.15">
      <c r="A931" s="18">
        <v>928</v>
      </c>
      <c r="B931" s="19" t="s">
        <v>5599</v>
      </c>
      <c r="C931" s="18" t="s">
        <v>21301</v>
      </c>
    </row>
    <row r="932" spans="1:3" x14ac:dyDescent="0.15">
      <c r="A932" s="18">
        <v>929</v>
      </c>
      <c r="B932" s="19" t="s">
        <v>5605</v>
      </c>
      <c r="C932" s="18" t="s">
        <v>21301</v>
      </c>
    </row>
    <row r="933" spans="1:3" x14ac:dyDescent="0.15">
      <c r="A933" s="18">
        <v>930</v>
      </c>
      <c r="B933" s="19" t="s">
        <v>5612</v>
      </c>
      <c r="C933" s="18" t="s">
        <v>21301</v>
      </c>
    </row>
    <row r="934" spans="1:3" x14ac:dyDescent="0.15">
      <c r="A934" s="18">
        <v>931</v>
      </c>
      <c r="B934" s="19" t="s">
        <v>5616</v>
      </c>
      <c r="C934" s="18" t="s">
        <v>21300</v>
      </c>
    </row>
    <row r="935" spans="1:3" x14ac:dyDescent="0.15">
      <c r="A935" s="18">
        <v>932</v>
      </c>
      <c r="B935" s="19" t="s">
        <v>5586</v>
      </c>
      <c r="C935" s="18" t="s">
        <v>21300</v>
      </c>
    </row>
    <row r="936" spans="1:3" x14ac:dyDescent="0.15">
      <c r="A936" s="18">
        <v>933</v>
      </c>
      <c r="B936" s="19" t="s">
        <v>5621</v>
      </c>
      <c r="C936" s="18" t="s">
        <v>21301</v>
      </c>
    </row>
    <row r="937" spans="1:3" x14ac:dyDescent="0.15">
      <c r="A937" s="18">
        <v>934</v>
      </c>
      <c r="B937" s="19" t="s">
        <v>5638</v>
      </c>
      <c r="C937" s="18" t="s">
        <v>21301</v>
      </c>
    </row>
    <row r="938" spans="1:3" x14ac:dyDescent="0.15">
      <c r="A938" s="18">
        <v>935</v>
      </c>
      <c r="B938" s="19" t="s">
        <v>5643</v>
      </c>
      <c r="C938" s="18" t="s">
        <v>21300</v>
      </c>
    </row>
    <row r="939" spans="1:3" x14ac:dyDescent="0.15">
      <c r="A939" s="18">
        <v>936</v>
      </c>
      <c r="B939" s="19" t="s">
        <v>5650</v>
      </c>
      <c r="C939" s="18" t="s">
        <v>21301</v>
      </c>
    </row>
    <row r="940" spans="1:3" x14ac:dyDescent="0.15">
      <c r="A940" s="18">
        <v>937</v>
      </c>
      <c r="B940" s="19" t="s">
        <v>5671</v>
      </c>
      <c r="C940" s="18" t="s">
        <v>21300</v>
      </c>
    </row>
    <row r="941" spans="1:3" x14ac:dyDescent="0.15">
      <c r="A941" s="18">
        <v>938</v>
      </c>
      <c r="B941" s="19" t="s">
        <v>5626</v>
      </c>
      <c r="C941" s="18" t="s">
        <v>21300</v>
      </c>
    </row>
    <row r="942" spans="1:3" x14ac:dyDescent="0.15">
      <c r="A942" s="18">
        <v>939</v>
      </c>
      <c r="B942" s="19" t="s">
        <v>5632</v>
      </c>
      <c r="C942" s="18" t="s">
        <v>21301</v>
      </c>
    </row>
    <row r="943" spans="1:3" x14ac:dyDescent="0.15">
      <c r="A943" s="18">
        <v>940</v>
      </c>
      <c r="B943" s="19" t="s">
        <v>5654</v>
      </c>
      <c r="C943" s="18" t="s">
        <v>21300</v>
      </c>
    </row>
    <row r="944" spans="1:3" x14ac:dyDescent="0.15">
      <c r="A944" s="18">
        <v>941</v>
      </c>
      <c r="B944" s="19" t="s">
        <v>5665</v>
      </c>
      <c r="C944" s="18" t="s">
        <v>21301</v>
      </c>
    </row>
    <row r="945" spans="1:3" x14ac:dyDescent="0.15">
      <c r="A945" s="18">
        <v>942</v>
      </c>
      <c r="B945" s="19" t="s">
        <v>5660</v>
      </c>
      <c r="C945" s="18" t="s">
        <v>21300</v>
      </c>
    </row>
    <row r="946" spans="1:3" x14ac:dyDescent="0.15">
      <c r="A946" s="18">
        <v>943</v>
      </c>
      <c r="B946" s="19" t="s">
        <v>5697</v>
      </c>
      <c r="C946" s="18" t="s">
        <v>21301</v>
      </c>
    </row>
    <row r="947" spans="1:3" x14ac:dyDescent="0.15">
      <c r="A947" s="18">
        <v>944</v>
      </c>
      <c r="B947" s="19" t="s">
        <v>5687</v>
      </c>
      <c r="C947" s="18" t="s">
        <v>21301</v>
      </c>
    </row>
    <row r="948" spans="1:3" x14ac:dyDescent="0.15">
      <c r="A948" s="18">
        <v>945</v>
      </c>
      <c r="B948" s="19" t="s">
        <v>5692</v>
      </c>
      <c r="C948" s="18" t="s">
        <v>21301</v>
      </c>
    </row>
    <row r="949" spans="1:3" x14ac:dyDescent="0.15">
      <c r="A949" s="18">
        <v>946</v>
      </c>
      <c r="B949" s="19" t="s">
        <v>5676</v>
      </c>
      <c r="C949" s="18" t="s">
        <v>21301</v>
      </c>
    </row>
    <row r="950" spans="1:3" x14ac:dyDescent="0.15">
      <c r="A950" s="18">
        <v>947</v>
      </c>
      <c r="B950" s="19" t="s">
        <v>5682</v>
      </c>
      <c r="C950" s="18" t="s">
        <v>21301</v>
      </c>
    </row>
    <row r="951" spans="1:3" x14ac:dyDescent="0.15">
      <c r="A951" s="18">
        <v>948</v>
      </c>
      <c r="B951" s="19" t="s">
        <v>5772</v>
      </c>
      <c r="C951" s="18" t="s">
        <v>21301</v>
      </c>
    </row>
    <row r="952" spans="1:3" x14ac:dyDescent="0.15">
      <c r="A952" s="18">
        <v>949</v>
      </c>
      <c r="B952" s="19" t="s">
        <v>5777</v>
      </c>
      <c r="C952" s="18" t="s">
        <v>21300</v>
      </c>
    </row>
    <row r="953" spans="1:3" x14ac:dyDescent="0.15">
      <c r="A953" s="18">
        <v>950</v>
      </c>
      <c r="B953" s="19" t="s">
        <v>5702</v>
      </c>
      <c r="C953" s="18" t="s">
        <v>21301</v>
      </c>
    </row>
    <row r="954" spans="1:3" x14ac:dyDescent="0.15">
      <c r="A954" s="18">
        <v>951</v>
      </c>
      <c r="B954" s="19" t="s">
        <v>5710</v>
      </c>
      <c r="C954" s="18" t="s">
        <v>21301</v>
      </c>
    </row>
    <row r="955" spans="1:3" x14ac:dyDescent="0.15">
      <c r="A955" s="18">
        <v>952</v>
      </c>
      <c r="B955" s="19" t="s">
        <v>5716</v>
      </c>
      <c r="C955" s="18" t="s">
        <v>21300</v>
      </c>
    </row>
    <row r="956" spans="1:3" x14ac:dyDescent="0.15">
      <c r="A956" s="18">
        <v>953</v>
      </c>
      <c r="B956" s="19" t="s">
        <v>5819</v>
      </c>
      <c r="C956" s="18" t="s">
        <v>21300</v>
      </c>
    </row>
    <row r="957" spans="1:3" x14ac:dyDescent="0.15">
      <c r="A957" s="18">
        <v>954</v>
      </c>
      <c r="B957" s="19" t="s">
        <v>5823</v>
      </c>
      <c r="C957" s="18" t="s">
        <v>21301</v>
      </c>
    </row>
    <row r="958" spans="1:3" x14ac:dyDescent="0.15">
      <c r="A958" s="18">
        <v>955</v>
      </c>
      <c r="B958" s="19" t="s">
        <v>5828</v>
      </c>
      <c r="C958" s="18" t="s">
        <v>21301</v>
      </c>
    </row>
    <row r="959" spans="1:3" x14ac:dyDescent="0.15">
      <c r="A959" s="18">
        <v>956</v>
      </c>
      <c r="B959" s="19" t="s">
        <v>5833</v>
      </c>
      <c r="C959" s="18" t="s">
        <v>21301</v>
      </c>
    </row>
    <row r="960" spans="1:3" x14ac:dyDescent="0.15">
      <c r="A960" s="18">
        <v>957</v>
      </c>
      <c r="B960" s="19" t="s">
        <v>5839</v>
      </c>
      <c r="C960" s="18" t="s">
        <v>21301</v>
      </c>
    </row>
    <row r="961" spans="1:3" x14ac:dyDescent="0.15">
      <c r="A961" s="18">
        <v>958</v>
      </c>
      <c r="B961" s="19" t="s">
        <v>5721</v>
      </c>
      <c r="C961" s="18" t="s">
        <v>21300</v>
      </c>
    </row>
    <row r="962" spans="1:3" x14ac:dyDescent="0.15">
      <c r="A962" s="18">
        <v>959</v>
      </c>
      <c r="B962" s="19" t="s">
        <v>5726</v>
      </c>
      <c r="C962" s="18" t="s">
        <v>21300</v>
      </c>
    </row>
    <row r="963" spans="1:3" x14ac:dyDescent="0.15">
      <c r="A963" s="18">
        <v>960</v>
      </c>
      <c r="B963" s="19" t="s">
        <v>5731</v>
      </c>
      <c r="C963" s="18" t="s">
        <v>21301</v>
      </c>
    </row>
    <row r="964" spans="1:3" x14ac:dyDescent="0.15">
      <c r="A964" s="18">
        <v>961</v>
      </c>
      <c r="B964" s="19" t="s">
        <v>5735</v>
      </c>
      <c r="C964" s="18" t="s">
        <v>21301</v>
      </c>
    </row>
    <row r="965" spans="1:3" x14ac:dyDescent="0.15">
      <c r="A965" s="18">
        <v>962</v>
      </c>
      <c r="B965" s="19" t="s">
        <v>5740</v>
      </c>
      <c r="C965" s="18" t="s">
        <v>21301</v>
      </c>
    </row>
    <row r="966" spans="1:3" x14ac:dyDescent="0.15">
      <c r="A966" s="18">
        <v>963</v>
      </c>
      <c r="B966" s="19" t="s">
        <v>5746</v>
      </c>
      <c r="C966" s="18" t="s">
        <v>21301</v>
      </c>
    </row>
    <row r="967" spans="1:3" x14ac:dyDescent="0.15">
      <c r="A967" s="18">
        <v>964</v>
      </c>
      <c r="B967" s="19" t="s">
        <v>5752</v>
      </c>
      <c r="C967" s="18" t="s">
        <v>21301</v>
      </c>
    </row>
    <row r="968" spans="1:3" x14ac:dyDescent="0.15">
      <c r="A968" s="18">
        <v>965</v>
      </c>
      <c r="B968" s="19" t="s">
        <v>5758</v>
      </c>
      <c r="C968" s="18" t="s">
        <v>21301</v>
      </c>
    </row>
    <row r="969" spans="1:3" x14ac:dyDescent="0.15">
      <c r="A969" s="18">
        <v>966</v>
      </c>
      <c r="B969" s="19" t="s">
        <v>5762</v>
      </c>
      <c r="C969" s="18" t="s">
        <v>21301</v>
      </c>
    </row>
    <row r="970" spans="1:3" x14ac:dyDescent="0.15">
      <c r="A970" s="18">
        <v>967</v>
      </c>
      <c r="B970" s="19" t="s">
        <v>5767</v>
      </c>
      <c r="C970" s="18" t="s">
        <v>21301</v>
      </c>
    </row>
    <row r="971" spans="1:3" x14ac:dyDescent="0.15">
      <c r="A971" s="18">
        <v>968</v>
      </c>
      <c r="B971" s="19" t="s">
        <v>5844</v>
      </c>
      <c r="C971" s="18" t="s">
        <v>21301</v>
      </c>
    </row>
    <row r="972" spans="1:3" x14ac:dyDescent="0.15">
      <c r="A972" s="18">
        <v>969</v>
      </c>
      <c r="B972" s="19" t="s">
        <v>5848</v>
      </c>
      <c r="C972" s="18" t="s">
        <v>21301</v>
      </c>
    </row>
    <row r="973" spans="1:3" x14ac:dyDescent="0.15">
      <c r="A973" s="18">
        <v>970</v>
      </c>
      <c r="B973" s="19" t="s">
        <v>5854</v>
      </c>
      <c r="C973" s="18" t="s">
        <v>21301</v>
      </c>
    </row>
    <row r="974" spans="1:3" x14ac:dyDescent="0.15">
      <c r="A974" s="18">
        <v>971</v>
      </c>
      <c r="B974" s="19" t="s">
        <v>5783</v>
      </c>
      <c r="C974" s="18" t="s">
        <v>21301</v>
      </c>
    </row>
    <row r="975" spans="1:3" x14ac:dyDescent="0.15">
      <c r="A975" s="18">
        <v>972</v>
      </c>
      <c r="B975" s="19" t="s">
        <v>5859</v>
      </c>
      <c r="C975" s="18" t="s">
        <v>21301</v>
      </c>
    </row>
    <row r="976" spans="1:3" x14ac:dyDescent="0.15">
      <c r="A976" s="18">
        <v>973</v>
      </c>
      <c r="B976" s="19" t="s">
        <v>5864</v>
      </c>
      <c r="C976" s="18" t="s">
        <v>21301</v>
      </c>
    </row>
    <row r="977" spans="1:3" x14ac:dyDescent="0.15">
      <c r="A977" s="18">
        <v>974</v>
      </c>
      <c r="B977" s="19" t="s">
        <v>5789</v>
      </c>
      <c r="C977" s="18" t="s">
        <v>21301</v>
      </c>
    </row>
    <row r="978" spans="1:3" x14ac:dyDescent="0.15">
      <c r="A978" s="18">
        <v>975</v>
      </c>
      <c r="B978" s="19" t="s">
        <v>5795</v>
      </c>
      <c r="C978" s="18" t="s">
        <v>21301</v>
      </c>
    </row>
    <row r="979" spans="1:3" x14ac:dyDescent="0.15">
      <c r="A979" s="18">
        <v>976</v>
      </c>
      <c r="B979" s="19" t="s">
        <v>5800</v>
      </c>
      <c r="C979" s="18" t="s">
        <v>21301</v>
      </c>
    </row>
    <row r="980" spans="1:3" x14ac:dyDescent="0.15">
      <c r="A980" s="18">
        <v>977</v>
      </c>
      <c r="B980" s="19" t="s">
        <v>5802</v>
      </c>
      <c r="C980" s="18" t="s">
        <v>21301</v>
      </c>
    </row>
    <row r="981" spans="1:3" x14ac:dyDescent="0.15">
      <c r="A981" s="18">
        <v>978</v>
      </c>
      <c r="B981" s="19" t="s">
        <v>5868</v>
      </c>
      <c r="C981" s="18" t="s">
        <v>21301</v>
      </c>
    </row>
    <row r="982" spans="1:3" x14ac:dyDescent="0.15">
      <c r="A982" s="18">
        <v>979</v>
      </c>
      <c r="B982" s="19" t="s">
        <v>9383</v>
      </c>
      <c r="C982" s="18" t="s">
        <v>21300</v>
      </c>
    </row>
    <row r="983" spans="1:3" x14ac:dyDescent="0.15">
      <c r="A983" s="18">
        <v>980</v>
      </c>
      <c r="B983" s="19" t="s">
        <v>5803</v>
      </c>
      <c r="C983" s="18" t="s">
        <v>21300</v>
      </c>
    </row>
    <row r="984" spans="1:3" x14ac:dyDescent="0.15">
      <c r="A984" s="18">
        <v>981</v>
      </c>
      <c r="B984" s="19" t="s">
        <v>5810</v>
      </c>
      <c r="C984" s="18" t="s">
        <v>21301</v>
      </c>
    </row>
    <row r="985" spans="1:3" x14ac:dyDescent="0.15">
      <c r="A985" s="18">
        <v>982</v>
      </c>
      <c r="B985" s="19" t="s">
        <v>5814</v>
      </c>
      <c r="C985" s="18" t="s">
        <v>21301</v>
      </c>
    </row>
    <row r="986" spans="1:3" x14ac:dyDescent="0.15">
      <c r="A986" s="18">
        <v>983</v>
      </c>
      <c r="B986" s="19" t="s">
        <v>5931</v>
      </c>
      <c r="C986" s="18" t="s">
        <v>21301</v>
      </c>
    </row>
    <row r="987" spans="1:3" x14ac:dyDescent="0.15">
      <c r="A987" s="18">
        <v>984</v>
      </c>
      <c r="B987" s="19" t="s">
        <v>5973</v>
      </c>
      <c r="C987" s="18" t="s">
        <v>21301</v>
      </c>
    </row>
    <row r="988" spans="1:3" x14ac:dyDescent="0.15">
      <c r="A988" s="18">
        <v>985</v>
      </c>
      <c r="B988" s="19" t="s">
        <v>5965</v>
      </c>
      <c r="C988" s="18" t="s">
        <v>21301</v>
      </c>
    </row>
    <row r="989" spans="1:3" x14ac:dyDescent="0.15">
      <c r="A989" s="18">
        <v>986</v>
      </c>
      <c r="B989" s="19" t="s">
        <v>5969</v>
      </c>
      <c r="C989" s="18" t="s">
        <v>21300</v>
      </c>
    </row>
    <row r="990" spans="1:3" x14ac:dyDescent="0.15">
      <c r="A990" s="18">
        <v>987</v>
      </c>
      <c r="B990" s="19" t="s">
        <v>5877</v>
      </c>
      <c r="C990" s="18" t="s">
        <v>21300</v>
      </c>
    </row>
    <row r="991" spans="1:3" x14ac:dyDescent="0.15">
      <c r="A991" s="18">
        <v>988</v>
      </c>
      <c r="B991" s="19" t="s">
        <v>5887</v>
      </c>
      <c r="C991" s="18" t="s">
        <v>21301</v>
      </c>
    </row>
    <row r="992" spans="1:3" x14ac:dyDescent="0.15">
      <c r="A992" s="18">
        <v>989</v>
      </c>
      <c r="B992" s="19" t="s">
        <v>5892</v>
      </c>
      <c r="C992" s="18" t="s">
        <v>21300</v>
      </c>
    </row>
    <row r="993" spans="1:3" x14ac:dyDescent="0.15">
      <c r="A993" s="18">
        <v>990</v>
      </c>
      <c r="B993" s="19" t="s">
        <v>5978</v>
      </c>
      <c r="C993" s="18" t="s">
        <v>21301</v>
      </c>
    </row>
    <row r="994" spans="1:3" x14ac:dyDescent="0.15">
      <c r="A994" s="18">
        <v>991</v>
      </c>
      <c r="B994" s="19" t="s">
        <v>5873</v>
      </c>
      <c r="C994" s="18" t="s">
        <v>21301</v>
      </c>
    </row>
    <row r="995" spans="1:3" x14ac:dyDescent="0.15">
      <c r="A995" s="18">
        <v>992</v>
      </c>
      <c r="B995" s="19" t="s">
        <v>5882</v>
      </c>
      <c r="C995" s="18" t="s">
        <v>21300</v>
      </c>
    </row>
    <row r="996" spans="1:3" x14ac:dyDescent="0.15">
      <c r="A996" s="18">
        <v>993</v>
      </c>
      <c r="B996" s="19" t="s">
        <v>5982</v>
      </c>
      <c r="C996" s="18" t="s">
        <v>21301</v>
      </c>
    </row>
    <row r="997" spans="1:3" x14ac:dyDescent="0.15">
      <c r="A997" s="18">
        <v>994</v>
      </c>
      <c r="B997" s="19" t="s">
        <v>5941</v>
      </c>
      <c r="C997" s="18" t="s">
        <v>21300</v>
      </c>
    </row>
    <row r="998" spans="1:3" x14ac:dyDescent="0.15">
      <c r="A998" s="18">
        <v>995</v>
      </c>
      <c r="B998" s="19" t="s">
        <v>5946</v>
      </c>
      <c r="C998" s="18" t="s">
        <v>21301</v>
      </c>
    </row>
    <row r="999" spans="1:3" x14ac:dyDescent="0.15">
      <c r="A999" s="18">
        <v>996</v>
      </c>
      <c r="B999" s="19" t="s">
        <v>5951</v>
      </c>
      <c r="C999" s="18" t="s">
        <v>21301</v>
      </c>
    </row>
    <row r="1000" spans="1:3" x14ac:dyDescent="0.15">
      <c r="A1000" s="18">
        <v>997</v>
      </c>
      <c r="B1000" s="19" t="s">
        <v>6006</v>
      </c>
      <c r="C1000" s="18" t="s">
        <v>21301</v>
      </c>
    </row>
    <row r="1001" spans="1:3" x14ac:dyDescent="0.15">
      <c r="A1001" s="18">
        <v>998</v>
      </c>
      <c r="B1001" s="19" t="s">
        <v>5937</v>
      </c>
      <c r="C1001" s="18" t="s">
        <v>21301</v>
      </c>
    </row>
    <row r="1002" spans="1:3" x14ac:dyDescent="0.15">
      <c r="A1002" s="18">
        <v>999</v>
      </c>
      <c r="B1002" s="19" t="s">
        <v>6017</v>
      </c>
      <c r="C1002" s="18" t="s">
        <v>21301</v>
      </c>
    </row>
    <row r="1003" spans="1:3" x14ac:dyDescent="0.15">
      <c r="A1003" s="18">
        <v>1000</v>
      </c>
      <c r="B1003" s="19" t="s">
        <v>5986</v>
      </c>
      <c r="C1003" s="18" t="s">
        <v>21301</v>
      </c>
    </row>
    <row r="1004" spans="1:3" x14ac:dyDescent="0.15">
      <c r="A1004" s="18">
        <v>1001</v>
      </c>
      <c r="B1004" s="19" t="s">
        <v>5992</v>
      </c>
      <c r="C1004" s="18" t="s">
        <v>21300</v>
      </c>
    </row>
    <row r="1005" spans="1:3" x14ac:dyDescent="0.15">
      <c r="A1005" s="18">
        <v>1002</v>
      </c>
      <c r="B1005" s="19" t="s">
        <v>6011</v>
      </c>
      <c r="C1005" s="18" t="s">
        <v>21301</v>
      </c>
    </row>
    <row r="1006" spans="1:3" x14ac:dyDescent="0.15">
      <c r="A1006" s="18">
        <v>1003</v>
      </c>
      <c r="B1006" s="19" t="s">
        <v>5919</v>
      </c>
      <c r="C1006" s="18" t="s">
        <v>21301</v>
      </c>
    </row>
    <row r="1007" spans="1:3" x14ac:dyDescent="0.15">
      <c r="A1007" s="18">
        <v>1004</v>
      </c>
      <c r="B1007" s="19" t="s">
        <v>5925</v>
      </c>
      <c r="C1007" s="18" t="s">
        <v>21300</v>
      </c>
    </row>
    <row r="1008" spans="1:3" x14ac:dyDescent="0.15">
      <c r="A1008" s="18">
        <v>1005</v>
      </c>
      <c r="B1008" s="19" t="s">
        <v>5899</v>
      </c>
      <c r="C1008" s="18" t="s">
        <v>21301</v>
      </c>
    </row>
    <row r="1009" spans="1:3" x14ac:dyDescent="0.15">
      <c r="A1009" s="18">
        <v>1006</v>
      </c>
      <c r="B1009" s="19" t="s">
        <v>5911</v>
      </c>
      <c r="C1009" s="18" t="s">
        <v>21300</v>
      </c>
    </row>
    <row r="1010" spans="1:3" x14ac:dyDescent="0.15">
      <c r="A1010" s="18">
        <v>1007</v>
      </c>
      <c r="B1010" s="19" t="s">
        <v>5953</v>
      </c>
      <c r="C1010" s="18" t="s">
        <v>21300</v>
      </c>
    </row>
    <row r="1011" spans="1:3" x14ac:dyDescent="0.15">
      <c r="A1011" s="18">
        <v>1008</v>
      </c>
      <c r="B1011" s="19" t="s">
        <v>5958</v>
      </c>
      <c r="C1011" s="18" t="s">
        <v>21301</v>
      </c>
    </row>
    <row r="1012" spans="1:3" x14ac:dyDescent="0.15">
      <c r="A1012" s="18">
        <v>1009</v>
      </c>
      <c r="B1012" s="19" t="s">
        <v>6022</v>
      </c>
      <c r="C1012" s="18" t="s">
        <v>21301</v>
      </c>
    </row>
    <row r="1013" spans="1:3" x14ac:dyDescent="0.15">
      <c r="A1013" s="18">
        <v>1010</v>
      </c>
      <c r="B1013" s="19" t="s">
        <v>5904</v>
      </c>
      <c r="C1013" s="18" t="s">
        <v>21300</v>
      </c>
    </row>
    <row r="1014" spans="1:3" x14ac:dyDescent="0.15">
      <c r="A1014" s="18">
        <v>1011</v>
      </c>
      <c r="B1014" s="19" t="s">
        <v>6033</v>
      </c>
      <c r="C1014" s="18" t="s">
        <v>21301</v>
      </c>
    </row>
    <row r="1015" spans="1:3" x14ac:dyDescent="0.15">
      <c r="A1015" s="18">
        <v>1012</v>
      </c>
      <c r="B1015" s="19" t="s">
        <v>6151</v>
      </c>
      <c r="C1015" s="18" t="s">
        <v>21300</v>
      </c>
    </row>
    <row r="1016" spans="1:3" x14ac:dyDescent="0.15">
      <c r="A1016" s="18">
        <v>1013</v>
      </c>
      <c r="B1016" s="19" t="s">
        <v>5222</v>
      </c>
      <c r="C1016" s="18" t="s">
        <v>21300</v>
      </c>
    </row>
    <row r="1017" spans="1:3" x14ac:dyDescent="0.15">
      <c r="A1017" s="18">
        <v>1014</v>
      </c>
      <c r="B1017" s="19" t="s">
        <v>6042</v>
      </c>
      <c r="C1017" s="18" t="s">
        <v>21301</v>
      </c>
    </row>
    <row r="1018" spans="1:3" x14ac:dyDescent="0.15">
      <c r="A1018" s="18">
        <v>1015</v>
      </c>
      <c r="B1018" s="19" t="s">
        <v>6047</v>
      </c>
      <c r="C1018" s="18" t="s">
        <v>21301</v>
      </c>
    </row>
    <row r="1019" spans="1:3" x14ac:dyDescent="0.15">
      <c r="A1019" s="18">
        <v>1016</v>
      </c>
      <c r="B1019" s="19" t="s">
        <v>6027</v>
      </c>
      <c r="C1019" s="18" t="s">
        <v>21301</v>
      </c>
    </row>
    <row r="1020" spans="1:3" x14ac:dyDescent="0.15">
      <c r="A1020" s="18">
        <v>1017</v>
      </c>
      <c r="B1020" s="19" t="s">
        <v>6052</v>
      </c>
      <c r="C1020" s="18" t="s">
        <v>21301</v>
      </c>
    </row>
    <row r="1021" spans="1:3" x14ac:dyDescent="0.15">
      <c r="A1021" s="18">
        <v>1018</v>
      </c>
      <c r="B1021" s="19" t="s">
        <v>6059</v>
      </c>
      <c r="C1021" s="18" t="s">
        <v>21301</v>
      </c>
    </row>
    <row r="1022" spans="1:3" x14ac:dyDescent="0.15">
      <c r="A1022" s="18">
        <v>1019</v>
      </c>
      <c r="B1022" s="19" t="s">
        <v>6065</v>
      </c>
      <c r="C1022" s="18" t="s">
        <v>21301</v>
      </c>
    </row>
    <row r="1023" spans="1:3" x14ac:dyDescent="0.15">
      <c r="A1023" s="18">
        <v>1020</v>
      </c>
      <c r="B1023" s="19" t="s">
        <v>6071</v>
      </c>
      <c r="C1023" s="18" t="s">
        <v>21301</v>
      </c>
    </row>
    <row r="1024" spans="1:3" x14ac:dyDescent="0.15">
      <c r="A1024" s="18">
        <v>1021</v>
      </c>
      <c r="B1024" s="19" t="s">
        <v>6077</v>
      </c>
      <c r="C1024" s="18" t="s">
        <v>21301</v>
      </c>
    </row>
    <row r="1025" spans="1:3" x14ac:dyDescent="0.15">
      <c r="A1025" s="18">
        <v>1022</v>
      </c>
      <c r="B1025" s="19" t="s">
        <v>6082</v>
      </c>
      <c r="C1025" s="18" t="s">
        <v>21301</v>
      </c>
    </row>
    <row r="1026" spans="1:3" x14ac:dyDescent="0.15">
      <c r="A1026" s="18">
        <v>1023</v>
      </c>
      <c r="B1026" s="19" t="s">
        <v>6087</v>
      </c>
      <c r="C1026" s="18" t="s">
        <v>21301</v>
      </c>
    </row>
    <row r="1027" spans="1:3" x14ac:dyDescent="0.15">
      <c r="A1027" s="18">
        <v>1024</v>
      </c>
      <c r="B1027" s="19" t="s">
        <v>6092</v>
      </c>
      <c r="C1027" s="18" t="s">
        <v>21301</v>
      </c>
    </row>
    <row r="1028" spans="1:3" x14ac:dyDescent="0.15">
      <c r="A1028" s="18">
        <v>1025</v>
      </c>
      <c r="B1028" s="19" t="s">
        <v>6099</v>
      </c>
      <c r="C1028" s="18" t="s">
        <v>21301</v>
      </c>
    </row>
    <row r="1029" spans="1:3" x14ac:dyDescent="0.15">
      <c r="A1029" s="18">
        <v>1026</v>
      </c>
      <c r="B1029" s="19" t="s">
        <v>6103</v>
      </c>
      <c r="C1029" s="18" t="s">
        <v>21300</v>
      </c>
    </row>
    <row r="1030" spans="1:3" x14ac:dyDescent="0.15">
      <c r="A1030" s="18">
        <v>1027</v>
      </c>
      <c r="B1030" s="19" t="s">
        <v>6110</v>
      </c>
      <c r="C1030" s="18" t="s">
        <v>21301</v>
      </c>
    </row>
    <row r="1031" spans="1:3" x14ac:dyDescent="0.15">
      <c r="A1031" s="18">
        <v>1028</v>
      </c>
      <c r="B1031" s="19" t="s">
        <v>6115</v>
      </c>
      <c r="C1031" s="18" t="s">
        <v>21301</v>
      </c>
    </row>
    <row r="1032" spans="1:3" x14ac:dyDescent="0.15">
      <c r="A1032" s="18">
        <v>1029</v>
      </c>
      <c r="B1032" s="19" t="s">
        <v>6120</v>
      </c>
      <c r="C1032" s="18" t="s">
        <v>21300</v>
      </c>
    </row>
    <row r="1033" spans="1:3" x14ac:dyDescent="0.15">
      <c r="A1033" s="18">
        <v>1030</v>
      </c>
      <c r="B1033" s="19" t="s">
        <v>6125</v>
      </c>
      <c r="C1033" s="18" t="s">
        <v>21301</v>
      </c>
    </row>
    <row r="1034" spans="1:3" x14ac:dyDescent="0.15">
      <c r="A1034" s="18">
        <v>1031</v>
      </c>
      <c r="B1034" s="19" t="s">
        <v>6130</v>
      </c>
      <c r="C1034" s="18" t="s">
        <v>21301</v>
      </c>
    </row>
    <row r="1035" spans="1:3" x14ac:dyDescent="0.15">
      <c r="A1035" s="18">
        <v>1032</v>
      </c>
      <c r="B1035" s="19" t="s">
        <v>6136</v>
      </c>
      <c r="C1035" s="18" t="s">
        <v>21484</v>
      </c>
    </row>
    <row r="1036" spans="1:3" x14ac:dyDescent="0.15">
      <c r="A1036" s="18">
        <v>1033</v>
      </c>
      <c r="B1036" s="19" t="s">
        <v>6142</v>
      </c>
      <c r="C1036" s="18" t="s">
        <v>21301</v>
      </c>
    </row>
    <row r="1037" spans="1:3" x14ac:dyDescent="0.15">
      <c r="A1037" s="18">
        <v>1034</v>
      </c>
      <c r="B1037" s="19" t="s">
        <v>5996</v>
      </c>
      <c r="C1037" s="18" t="s">
        <v>21300</v>
      </c>
    </row>
    <row r="1038" spans="1:3" x14ac:dyDescent="0.15">
      <c r="A1038" s="18">
        <v>1035</v>
      </c>
      <c r="B1038" s="19" t="s">
        <v>6001</v>
      </c>
      <c r="C1038" s="18" t="s">
        <v>21300</v>
      </c>
    </row>
    <row r="1039" spans="1:3" x14ac:dyDescent="0.15">
      <c r="A1039" s="18">
        <v>1036</v>
      </c>
      <c r="B1039" s="19" t="s">
        <v>6163</v>
      </c>
      <c r="C1039" s="18" t="s">
        <v>21301</v>
      </c>
    </row>
    <row r="1040" spans="1:3" x14ac:dyDescent="0.15">
      <c r="A1040" s="18">
        <v>1037</v>
      </c>
      <c r="B1040" s="19" t="s">
        <v>6169</v>
      </c>
      <c r="C1040" s="18" t="s">
        <v>21301</v>
      </c>
    </row>
    <row r="1041" spans="1:3" x14ac:dyDescent="0.15">
      <c r="A1041" s="18">
        <v>1038</v>
      </c>
      <c r="B1041" s="19" t="s">
        <v>6173</v>
      </c>
      <c r="C1041" s="18" t="s">
        <v>21300</v>
      </c>
    </row>
    <row r="1042" spans="1:3" x14ac:dyDescent="0.15">
      <c r="A1042" s="18">
        <v>1039</v>
      </c>
      <c r="B1042" s="19" t="s">
        <v>6177</v>
      </c>
      <c r="C1042" s="18" t="s">
        <v>21301</v>
      </c>
    </row>
    <row r="1043" spans="1:3" x14ac:dyDescent="0.15">
      <c r="A1043" s="18">
        <v>1040</v>
      </c>
      <c r="B1043" s="19" t="s">
        <v>6197</v>
      </c>
      <c r="C1043" s="18" t="s">
        <v>21301</v>
      </c>
    </row>
    <row r="1044" spans="1:3" x14ac:dyDescent="0.15">
      <c r="A1044" s="18">
        <v>1041</v>
      </c>
      <c r="B1044" s="19" t="s">
        <v>6181</v>
      </c>
      <c r="C1044" s="18" t="s">
        <v>21301</v>
      </c>
    </row>
    <row r="1045" spans="1:3" x14ac:dyDescent="0.15">
      <c r="A1045" s="18">
        <v>1042</v>
      </c>
      <c r="B1045" s="19" t="s">
        <v>6191</v>
      </c>
      <c r="C1045" s="18" t="s">
        <v>21301</v>
      </c>
    </row>
    <row r="1046" spans="1:3" x14ac:dyDescent="0.15">
      <c r="A1046" s="18">
        <v>1043</v>
      </c>
      <c r="B1046" s="19" t="s">
        <v>6146</v>
      </c>
      <c r="C1046" s="18" t="s">
        <v>21300</v>
      </c>
    </row>
    <row r="1047" spans="1:3" x14ac:dyDescent="0.15">
      <c r="A1047" s="18">
        <v>1044</v>
      </c>
      <c r="B1047" s="19" t="s">
        <v>6186</v>
      </c>
      <c r="C1047" s="18" t="s">
        <v>21301</v>
      </c>
    </row>
    <row r="1048" spans="1:3" x14ac:dyDescent="0.15">
      <c r="A1048" s="18">
        <v>1045</v>
      </c>
      <c r="B1048" s="19" t="s">
        <v>6227</v>
      </c>
      <c r="C1048" s="18" t="s">
        <v>21301</v>
      </c>
    </row>
    <row r="1049" spans="1:3" x14ac:dyDescent="0.15">
      <c r="A1049" s="18">
        <v>1046</v>
      </c>
      <c r="B1049" s="19" t="s">
        <v>6231</v>
      </c>
      <c r="C1049" s="18" t="s">
        <v>21301</v>
      </c>
    </row>
    <row r="1050" spans="1:3" x14ac:dyDescent="0.15">
      <c r="A1050" s="18">
        <v>1047</v>
      </c>
      <c r="B1050" s="19" t="s">
        <v>6236</v>
      </c>
      <c r="C1050" s="18" t="s">
        <v>21301</v>
      </c>
    </row>
    <row r="1051" spans="1:3" x14ac:dyDescent="0.15">
      <c r="A1051" s="18">
        <v>1048</v>
      </c>
      <c r="B1051" s="19" t="s">
        <v>6158</v>
      </c>
      <c r="C1051" s="18" t="s">
        <v>21300</v>
      </c>
    </row>
    <row r="1052" spans="1:3" x14ac:dyDescent="0.15">
      <c r="A1052" s="18">
        <v>1049</v>
      </c>
      <c r="B1052" s="19" t="s">
        <v>6204</v>
      </c>
      <c r="C1052" s="18" t="s">
        <v>21301</v>
      </c>
    </row>
    <row r="1053" spans="1:3" x14ac:dyDescent="0.15">
      <c r="A1053" s="18">
        <v>1050</v>
      </c>
      <c r="B1053" s="19" t="s">
        <v>6222</v>
      </c>
      <c r="C1053" s="18" t="s">
        <v>21300</v>
      </c>
    </row>
    <row r="1054" spans="1:3" x14ac:dyDescent="0.15">
      <c r="A1054" s="18">
        <v>1051</v>
      </c>
      <c r="B1054" s="19" t="s">
        <v>6209</v>
      </c>
      <c r="C1054" s="18" t="s">
        <v>21300</v>
      </c>
    </row>
    <row r="1055" spans="1:3" x14ac:dyDescent="0.15">
      <c r="A1055" s="18">
        <v>1052</v>
      </c>
      <c r="B1055" s="19" t="s">
        <v>6256</v>
      </c>
      <c r="C1055" s="18" t="s">
        <v>21301</v>
      </c>
    </row>
    <row r="1056" spans="1:3" x14ac:dyDescent="0.15">
      <c r="A1056" s="18">
        <v>1053</v>
      </c>
      <c r="B1056" s="19" t="s">
        <v>6217</v>
      </c>
      <c r="C1056" s="18" t="s">
        <v>21301</v>
      </c>
    </row>
    <row r="1057" spans="1:3" x14ac:dyDescent="0.15">
      <c r="A1057" s="18">
        <v>1054</v>
      </c>
      <c r="B1057" s="19" t="s">
        <v>6262</v>
      </c>
      <c r="C1057" s="18" t="s">
        <v>21301</v>
      </c>
    </row>
    <row r="1058" spans="1:3" x14ac:dyDescent="0.15">
      <c r="A1058" s="18">
        <v>1055</v>
      </c>
      <c r="B1058" s="19" t="s">
        <v>6242</v>
      </c>
      <c r="C1058" s="18" t="s">
        <v>21301</v>
      </c>
    </row>
    <row r="1059" spans="1:3" x14ac:dyDescent="0.15">
      <c r="A1059" s="18">
        <v>1056</v>
      </c>
      <c r="B1059" s="19" t="s">
        <v>6267</v>
      </c>
      <c r="C1059" s="18" t="s">
        <v>21301</v>
      </c>
    </row>
    <row r="1060" spans="1:3" x14ac:dyDescent="0.15">
      <c r="A1060" s="18">
        <v>1057</v>
      </c>
      <c r="B1060" s="19" t="s">
        <v>6272</v>
      </c>
      <c r="C1060" s="18" t="s">
        <v>21301</v>
      </c>
    </row>
    <row r="1061" spans="1:3" x14ac:dyDescent="0.15">
      <c r="A1061" s="18">
        <v>1058</v>
      </c>
      <c r="B1061" s="19" t="s">
        <v>6247</v>
      </c>
      <c r="C1061" s="18" t="s">
        <v>21300</v>
      </c>
    </row>
    <row r="1062" spans="1:3" x14ac:dyDescent="0.15">
      <c r="A1062" s="18">
        <v>1059</v>
      </c>
      <c r="B1062" s="19" t="s">
        <v>6252</v>
      </c>
      <c r="C1062" s="18" t="s">
        <v>21300</v>
      </c>
    </row>
    <row r="1063" spans="1:3" x14ac:dyDescent="0.15">
      <c r="A1063" s="18">
        <v>1060</v>
      </c>
      <c r="B1063" s="19" t="s">
        <v>6284</v>
      </c>
      <c r="C1063" s="18" t="s">
        <v>21301</v>
      </c>
    </row>
    <row r="1064" spans="1:3" x14ac:dyDescent="0.15">
      <c r="A1064" s="18">
        <v>1061</v>
      </c>
      <c r="B1064" s="19" t="s">
        <v>6288</v>
      </c>
      <c r="C1064" s="18" t="s">
        <v>21301</v>
      </c>
    </row>
    <row r="1065" spans="1:3" x14ac:dyDescent="0.15">
      <c r="A1065" s="18">
        <v>1062</v>
      </c>
      <c r="B1065" s="19" t="s">
        <v>6276</v>
      </c>
      <c r="C1065" s="18" t="s">
        <v>21300</v>
      </c>
    </row>
    <row r="1066" spans="1:3" x14ac:dyDescent="0.15">
      <c r="A1066" s="18">
        <v>1063</v>
      </c>
      <c r="B1066" s="19" t="s">
        <v>6314</v>
      </c>
      <c r="C1066" s="18" t="s">
        <v>21301</v>
      </c>
    </row>
    <row r="1067" spans="1:3" x14ac:dyDescent="0.15">
      <c r="A1067" s="18">
        <v>1064</v>
      </c>
      <c r="B1067" s="19" t="s">
        <v>6324</v>
      </c>
      <c r="C1067" s="18" t="s">
        <v>21301</v>
      </c>
    </row>
    <row r="1068" spans="1:3" x14ac:dyDescent="0.15">
      <c r="A1068" s="18">
        <v>1065</v>
      </c>
      <c r="B1068" s="19" t="s">
        <v>6293</v>
      </c>
      <c r="C1068" s="18" t="s">
        <v>21300</v>
      </c>
    </row>
    <row r="1069" spans="1:3" x14ac:dyDescent="0.15">
      <c r="A1069" s="18">
        <v>1066</v>
      </c>
      <c r="B1069" s="19" t="s">
        <v>6319</v>
      </c>
      <c r="C1069" s="18" t="s">
        <v>21301</v>
      </c>
    </row>
    <row r="1070" spans="1:3" x14ac:dyDescent="0.15">
      <c r="A1070" s="18">
        <v>1067</v>
      </c>
      <c r="B1070" s="19" t="s">
        <v>6328</v>
      </c>
      <c r="C1070" s="18" t="s">
        <v>21301</v>
      </c>
    </row>
    <row r="1071" spans="1:3" x14ac:dyDescent="0.15">
      <c r="A1071" s="18">
        <v>1068</v>
      </c>
      <c r="B1071" s="19" t="s">
        <v>6299</v>
      </c>
      <c r="C1071" s="18" t="s">
        <v>21301</v>
      </c>
    </row>
    <row r="1072" spans="1:3" x14ac:dyDescent="0.15">
      <c r="A1072" s="18">
        <v>1069</v>
      </c>
      <c r="B1072" s="19" t="s">
        <v>6304</v>
      </c>
      <c r="C1072" s="18" t="s">
        <v>21301</v>
      </c>
    </row>
    <row r="1073" spans="1:3" x14ac:dyDescent="0.15">
      <c r="A1073" s="18">
        <v>1070</v>
      </c>
      <c r="B1073" s="19" t="s">
        <v>6310</v>
      </c>
      <c r="C1073" s="18" t="s">
        <v>21300</v>
      </c>
    </row>
    <row r="1074" spans="1:3" x14ac:dyDescent="0.15">
      <c r="A1074" s="18">
        <v>1071</v>
      </c>
      <c r="B1074" s="19" t="s">
        <v>6358</v>
      </c>
      <c r="C1074" s="18" t="s">
        <v>21301</v>
      </c>
    </row>
    <row r="1075" spans="1:3" x14ac:dyDescent="0.15">
      <c r="A1075" s="18">
        <v>1072</v>
      </c>
      <c r="B1075" s="19" t="s">
        <v>6369</v>
      </c>
      <c r="C1075" s="18" t="s">
        <v>21301</v>
      </c>
    </row>
    <row r="1076" spans="1:3" x14ac:dyDescent="0.15">
      <c r="A1076" s="18">
        <v>1073</v>
      </c>
      <c r="B1076" s="19" t="s">
        <v>6363</v>
      </c>
      <c r="C1076" s="18" t="s">
        <v>21301</v>
      </c>
    </row>
    <row r="1077" spans="1:3" x14ac:dyDescent="0.15">
      <c r="A1077" s="18">
        <v>1074</v>
      </c>
      <c r="B1077" s="19" t="s">
        <v>6373</v>
      </c>
      <c r="C1077" s="18" t="s">
        <v>21301</v>
      </c>
    </row>
    <row r="1078" spans="1:3" x14ac:dyDescent="0.15">
      <c r="A1078" s="18">
        <v>1075</v>
      </c>
      <c r="B1078" s="19" t="s">
        <v>6334</v>
      </c>
      <c r="C1078" s="18" t="s">
        <v>21300</v>
      </c>
    </row>
    <row r="1079" spans="1:3" x14ac:dyDescent="0.15">
      <c r="A1079" s="18">
        <v>1076</v>
      </c>
      <c r="B1079" s="19" t="s">
        <v>6340</v>
      </c>
      <c r="C1079" s="18" t="s">
        <v>21300</v>
      </c>
    </row>
    <row r="1080" spans="1:3" x14ac:dyDescent="0.15">
      <c r="A1080" s="18">
        <v>1077</v>
      </c>
      <c r="B1080" s="19" t="s">
        <v>6343</v>
      </c>
      <c r="C1080" s="18" t="s">
        <v>21300</v>
      </c>
    </row>
    <row r="1081" spans="1:3" x14ac:dyDescent="0.15">
      <c r="A1081" s="18">
        <v>1078</v>
      </c>
      <c r="B1081" s="19" t="s">
        <v>6377</v>
      </c>
      <c r="C1081" s="18" t="s">
        <v>21301</v>
      </c>
    </row>
    <row r="1082" spans="1:3" x14ac:dyDescent="0.15">
      <c r="A1082" s="18">
        <v>1079</v>
      </c>
      <c r="B1082" s="19" t="s">
        <v>6382</v>
      </c>
      <c r="C1082" s="18" t="s">
        <v>21301</v>
      </c>
    </row>
    <row r="1083" spans="1:3" x14ac:dyDescent="0.15">
      <c r="A1083" s="18">
        <v>1080</v>
      </c>
      <c r="B1083" s="19" t="s">
        <v>6350</v>
      </c>
      <c r="C1083" s="18" t="s">
        <v>21301</v>
      </c>
    </row>
    <row r="1084" spans="1:3" x14ac:dyDescent="0.15">
      <c r="A1084" s="18">
        <v>1081</v>
      </c>
      <c r="B1084" s="19" t="s">
        <v>6354</v>
      </c>
      <c r="C1084" s="18" t="s">
        <v>21300</v>
      </c>
    </row>
    <row r="1085" spans="1:3" x14ac:dyDescent="0.15">
      <c r="A1085" s="18">
        <v>1082</v>
      </c>
      <c r="B1085" s="19" t="s">
        <v>6391</v>
      </c>
      <c r="C1085" s="18" t="s">
        <v>21301</v>
      </c>
    </row>
    <row r="1086" spans="1:3" x14ac:dyDescent="0.15">
      <c r="A1086" s="18">
        <v>1083</v>
      </c>
      <c r="B1086" s="19" t="s">
        <v>6396</v>
      </c>
      <c r="C1086" s="18" t="s">
        <v>21301</v>
      </c>
    </row>
    <row r="1087" spans="1:3" x14ac:dyDescent="0.15">
      <c r="A1087" s="18">
        <v>1084</v>
      </c>
      <c r="B1087" s="19" t="s">
        <v>6386</v>
      </c>
      <c r="C1087" s="18" t="s">
        <v>21301</v>
      </c>
    </row>
    <row r="1088" spans="1:3" x14ac:dyDescent="0.15">
      <c r="A1088" s="18">
        <v>1085</v>
      </c>
      <c r="B1088" s="19" t="s">
        <v>6400</v>
      </c>
      <c r="C1088" s="18" t="s">
        <v>21301</v>
      </c>
    </row>
    <row r="1089" spans="1:3" x14ac:dyDescent="0.15">
      <c r="A1089" s="18">
        <v>1086</v>
      </c>
      <c r="B1089" s="19" t="s">
        <v>6444</v>
      </c>
      <c r="C1089" s="18" t="s">
        <v>21301</v>
      </c>
    </row>
    <row r="1090" spans="1:3" x14ac:dyDescent="0.15">
      <c r="A1090" s="18">
        <v>1087</v>
      </c>
      <c r="B1090" s="19" t="s">
        <v>6405</v>
      </c>
      <c r="C1090" s="18" t="s">
        <v>21301</v>
      </c>
    </row>
    <row r="1091" spans="1:3" x14ac:dyDescent="0.15">
      <c r="A1091" s="18">
        <v>1088</v>
      </c>
      <c r="B1091" s="19" t="s">
        <v>6415</v>
      </c>
      <c r="C1091" s="18" t="s">
        <v>21300</v>
      </c>
    </row>
    <row r="1092" spans="1:3" x14ac:dyDescent="0.15">
      <c r="A1092" s="18">
        <v>1089</v>
      </c>
      <c r="B1092" s="19" t="s">
        <v>6421</v>
      </c>
      <c r="C1092" s="18" t="s">
        <v>21300</v>
      </c>
    </row>
    <row r="1093" spans="1:3" x14ac:dyDescent="0.15">
      <c r="A1093" s="18">
        <v>1090</v>
      </c>
      <c r="B1093" s="19" t="s">
        <v>6426</v>
      </c>
      <c r="C1093" s="18" t="s">
        <v>21300</v>
      </c>
    </row>
    <row r="1094" spans="1:3" x14ac:dyDescent="0.15">
      <c r="A1094" s="18">
        <v>1091</v>
      </c>
      <c r="B1094" s="19" t="s">
        <v>6450</v>
      </c>
      <c r="C1094" s="18" t="s">
        <v>21301</v>
      </c>
    </row>
    <row r="1095" spans="1:3" x14ac:dyDescent="0.15">
      <c r="A1095" s="18">
        <v>1092</v>
      </c>
      <c r="B1095" s="19" t="s">
        <v>6455</v>
      </c>
      <c r="C1095" s="18" t="s">
        <v>21301</v>
      </c>
    </row>
    <row r="1096" spans="1:3" x14ac:dyDescent="0.15">
      <c r="A1096" s="18">
        <v>1093</v>
      </c>
      <c r="B1096" s="19" t="s">
        <v>6410</v>
      </c>
      <c r="C1096" s="18" t="s">
        <v>21300</v>
      </c>
    </row>
    <row r="1097" spans="1:3" x14ac:dyDescent="0.15">
      <c r="A1097" s="18">
        <v>1094</v>
      </c>
      <c r="B1097" s="19" t="s">
        <v>6431</v>
      </c>
      <c r="C1097" s="18" t="s">
        <v>21301</v>
      </c>
    </row>
    <row r="1098" spans="1:3" x14ac:dyDescent="0.15">
      <c r="A1098" s="18">
        <v>1095</v>
      </c>
      <c r="B1098" s="19" t="s">
        <v>6435</v>
      </c>
      <c r="C1098" s="18" t="s">
        <v>21301</v>
      </c>
    </row>
    <row r="1099" spans="1:3" x14ac:dyDescent="0.15">
      <c r="A1099" s="18">
        <v>1096</v>
      </c>
      <c r="B1099" s="19" t="s">
        <v>6439</v>
      </c>
      <c r="C1099" s="18" t="s">
        <v>21300</v>
      </c>
    </row>
    <row r="1100" spans="1:3" x14ac:dyDescent="0.15">
      <c r="A1100" s="18">
        <v>1097</v>
      </c>
      <c r="B1100" s="19" t="s">
        <v>6461</v>
      </c>
      <c r="C1100" s="18" t="s">
        <v>21300</v>
      </c>
    </row>
    <row r="1101" spans="1:3" x14ac:dyDescent="0.15">
      <c r="A1101" s="18">
        <v>1098</v>
      </c>
      <c r="B1101" s="19" t="s">
        <v>6480</v>
      </c>
      <c r="C1101" s="18" t="s">
        <v>21301</v>
      </c>
    </row>
    <row r="1102" spans="1:3" x14ac:dyDescent="0.15">
      <c r="A1102" s="18">
        <v>1099</v>
      </c>
      <c r="B1102" s="19" t="s">
        <v>6465</v>
      </c>
      <c r="C1102" s="18" t="s">
        <v>21300</v>
      </c>
    </row>
    <row r="1103" spans="1:3" x14ac:dyDescent="0.15">
      <c r="A1103" s="18">
        <v>1100</v>
      </c>
      <c r="B1103" s="19" t="s">
        <v>6469</v>
      </c>
      <c r="C1103" s="18" t="s">
        <v>21300</v>
      </c>
    </row>
    <row r="1104" spans="1:3" x14ac:dyDescent="0.15">
      <c r="A1104" s="18">
        <v>1101</v>
      </c>
      <c r="B1104" s="19" t="s">
        <v>6474</v>
      </c>
      <c r="C1104" s="18" t="s">
        <v>21301</v>
      </c>
    </row>
    <row r="1105" spans="1:3" x14ac:dyDescent="0.15">
      <c r="A1105" s="18">
        <v>1102</v>
      </c>
      <c r="B1105" s="19" t="s">
        <v>6485</v>
      </c>
      <c r="C1105" s="18" t="s">
        <v>21300</v>
      </c>
    </row>
    <row r="1106" spans="1:3" x14ac:dyDescent="0.15">
      <c r="A1106" s="18">
        <v>1103</v>
      </c>
      <c r="B1106" s="19" t="s">
        <v>6492</v>
      </c>
      <c r="C1106" s="18" t="s">
        <v>21300</v>
      </c>
    </row>
    <row r="1107" spans="1:3" x14ac:dyDescent="0.15">
      <c r="A1107" s="18">
        <v>1104</v>
      </c>
      <c r="B1107" s="19" t="s">
        <v>6498</v>
      </c>
      <c r="C1107" s="18" t="s">
        <v>21301</v>
      </c>
    </row>
    <row r="1108" spans="1:3" x14ac:dyDescent="0.15">
      <c r="A1108" s="18">
        <v>1105</v>
      </c>
      <c r="B1108" s="19" t="s">
        <v>6556</v>
      </c>
      <c r="C1108" s="18" t="s">
        <v>21301</v>
      </c>
    </row>
    <row r="1109" spans="1:3" x14ac:dyDescent="0.15">
      <c r="A1109" s="18">
        <v>1106</v>
      </c>
      <c r="B1109" s="19" t="s">
        <v>6566</v>
      </c>
      <c r="C1109" s="18" t="s">
        <v>21301</v>
      </c>
    </row>
    <row r="1110" spans="1:3" x14ac:dyDescent="0.15">
      <c r="A1110" s="18">
        <v>1107</v>
      </c>
      <c r="B1110" s="19" t="s">
        <v>6571</v>
      </c>
      <c r="C1110" s="18" t="s">
        <v>21301</v>
      </c>
    </row>
    <row r="1111" spans="1:3" x14ac:dyDescent="0.15">
      <c r="A1111" s="18">
        <v>1108</v>
      </c>
      <c r="B1111" s="19" t="s">
        <v>6576</v>
      </c>
      <c r="C1111" s="18" t="s">
        <v>21301</v>
      </c>
    </row>
    <row r="1112" spans="1:3" x14ac:dyDescent="0.15">
      <c r="A1112" s="18">
        <v>1109</v>
      </c>
      <c r="B1112" s="19" t="s">
        <v>6561</v>
      </c>
      <c r="C1112" s="18" t="s">
        <v>21300</v>
      </c>
    </row>
    <row r="1113" spans="1:3" x14ac:dyDescent="0.15">
      <c r="A1113" s="18">
        <v>1110</v>
      </c>
      <c r="B1113" s="19" t="s">
        <v>6581</v>
      </c>
      <c r="C1113" s="18" t="s">
        <v>21300</v>
      </c>
    </row>
    <row r="1114" spans="1:3" x14ac:dyDescent="0.15">
      <c r="A1114" s="18">
        <v>1111</v>
      </c>
      <c r="B1114" s="19" t="s">
        <v>6587</v>
      </c>
      <c r="C1114" s="18" t="s">
        <v>21301</v>
      </c>
    </row>
    <row r="1115" spans="1:3" x14ac:dyDescent="0.15">
      <c r="A1115" s="18">
        <v>1112</v>
      </c>
      <c r="B1115" s="19" t="s">
        <v>6592</v>
      </c>
      <c r="C1115" s="18" t="s">
        <v>21301</v>
      </c>
    </row>
    <row r="1116" spans="1:3" x14ac:dyDescent="0.15">
      <c r="A1116" s="18">
        <v>1113</v>
      </c>
      <c r="B1116" s="19" t="s">
        <v>6597</v>
      </c>
      <c r="C1116" s="18" t="s">
        <v>21301</v>
      </c>
    </row>
    <row r="1117" spans="1:3" x14ac:dyDescent="0.15">
      <c r="A1117" s="18">
        <v>1114</v>
      </c>
      <c r="B1117" s="19" t="s">
        <v>6613</v>
      </c>
      <c r="C1117" s="18" t="s">
        <v>21301</v>
      </c>
    </row>
    <row r="1118" spans="1:3" x14ac:dyDescent="0.15">
      <c r="A1118" s="18">
        <v>1115</v>
      </c>
      <c r="B1118" s="19" t="s">
        <v>6536</v>
      </c>
      <c r="C1118" s="18" t="s">
        <v>21300</v>
      </c>
    </row>
    <row r="1119" spans="1:3" x14ac:dyDescent="0.15">
      <c r="A1119" s="18">
        <v>1116</v>
      </c>
      <c r="B1119" s="19" t="s">
        <v>6541</v>
      </c>
      <c r="C1119" s="18" t="s">
        <v>21301</v>
      </c>
    </row>
    <row r="1120" spans="1:3" x14ac:dyDescent="0.15">
      <c r="A1120" s="18">
        <v>1117</v>
      </c>
      <c r="B1120" s="19" t="s">
        <v>6551</v>
      </c>
      <c r="C1120" s="18" t="s">
        <v>21301</v>
      </c>
    </row>
    <row r="1121" spans="1:3" x14ac:dyDescent="0.15">
      <c r="A1121" s="18">
        <v>1118</v>
      </c>
      <c r="B1121" s="19" t="s">
        <v>6545</v>
      </c>
      <c r="C1121" s="18" t="s">
        <v>21300</v>
      </c>
    </row>
    <row r="1122" spans="1:3" x14ac:dyDescent="0.15">
      <c r="A1122" s="18">
        <v>1119</v>
      </c>
      <c r="B1122" s="19" t="s">
        <v>19915</v>
      </c>
      <c r="C1122" s="18" t="s">
        <v>21301</v>
      </c>
    </row>
    <row r="1123" spans="1:3" x14ac:dyDescent="0.15">
      <c r="A1123" s="18">
        <v>1120</v>
      </c>
      <c r="B1123" s="19" t="s">
        <v>6503</v>
      </c>
      <c r="C1123" s="18" t="s">
        <v>21300</v>
      </c>
    </row>
    <row r="1124" spans="1:3" x14ac:dyDescent="0.15">
      <c r="A1124" s="18">
        <v>1121</v>
      </c>
      <c r="B1124" s="19" t="s">
        <v>6509</v>
      </c>
      <c r="C1124" s="18" t="s">
        <v>21301</v>
      </c>
    </row>
    <row r="1125" spans="1:3" x14ac:dyDescent="0.15">
      <c r="A1125" s="18">
        <v>1122</v>
      </c>
      <c r="B1125" s="19" t="s">
        <v>6517</v>
      </c>
      <c r="C1125" s="18" t="s">
        <v>21301</v>
      </c>
    </row>
    <row r="1126" spans="1:3" x14ac:dyDescent="0.15">
      <c r="A1126" s="18">
        <v>1123</v>
      </c>
      <c r="B1126" s="19" t="s">
        <v>6522</v>
      </c>
      <c r="C1126" s="18" t="s">
        <v>21301</v>
      </c>
    </row>
    <row r="1127" spans="1:3" x14ac:dyDescent="0.15">
      <c r="A1127" s="18">
        <v>1124</v>
      </c>
      <c r="B1127" s="19" t="s">
        <v>6523</v>
      </c>
      <c r="C1127" s="18" t="s">
        <v>21301</v>
      </c>
    </row>
    <row r="1128" spans="1:3" x14ac:dyDescent="0.15">
      <c r="A1128" s="18">
        <v>1125</v>
      </c>
      <c r="B1128" s="19" t="s">
        <v>6527</v>
      </c>
      <c r="C1128" s="18" t="s">
        <v>21301</v>
      </c>
    </row>
    <row r="1129" spans="1:3" x14ac:dyDescent="0.15">
      <c r="A1129" s="18">
        <v>1126</v>
      </c>
      <c r="B1129" s="19" t="s">
        <v>6529</v>
      </c>
      <c r="C1129" s="18" t="s">
        <v>21301</v>
      </c>
    </row>
    <row r="1130" spans="1:3" x14ac:dyDescent="0.15">
      <c r="A1130" s="18">
        <v>1127</v>
      </c>
      <c r="B1130" s="19" t="s">
        <v>6531</v>
      </c>
      <c r="C1130" s="18" t="s">
        <v>21301</v>
      </c>
    </row>
    <row r="1131" spans="1:3" x14ac:dyDescent="0.15">
      <c r="A1131" s="18">
        <v>1128</v>
      </c>
      <c r="B1131" s="19" t="s">
        <v>6623</v>
      </c>
      <c r="C1131" s="18" t="s">
        <v>21301</v>
      </c>
    </row>
    <row r="1132" spans="1:3" x14ac:dyDescent="0.15">
      <c r="A1132" s="18">
        <v>1129</v>
      </c>
      <c r="B1132" s="19" t="s">
        <v>6629</v>
      </c>
      <c r="C1132" s="18" t="s">
        <v>21301</v>
      </c>
    </row>
    <row r="1133" spans="1:3" x14ac:dyDescent="0.15">
      <c r="A1133" s="18">
        <v>1130</v>
      </c>
      <c r="B1133" s="19" t="s">
        <v>6633</v>
      </c>
      <c r="C1133" s="18" t="s">
        <v>21301</v>
      </c>
    </row>
    <row r="1134" spans="1:3" x14ac:dyDescent="0.15">
      <c r="A1134" s="18">
        <v>1131</v>
      </c>
      <c r="B1134" s="19" t="s">
        <v>6638</v>
      </c>
      <c r="C1134" s="18" t="s">
        <v>21301</v>
      </c>
    </row>
    <row r="1135" spans="1:3" x14ac:dyDescent="0.15">
      <c r="A1135" s="18">
        <v>1132</v>
      </c>
      <c r="B1135" s="19" t="s">
        <v>6649</v>
      </c>
      <c r="C1135" s="18" t="s">
        <v>21301</v>
      </c>
    </row>
    <row r="1136" spans="1:3" x14ac:dyDescent="0.15">
      <c r="A1136" s="18">
        <v>1133</v>
      </c>
      <c r="B1136" s="19" t="s">
        <v>6603</v>
      </c>
      <c r="C1136" s="18" t="s">
        <v>21301</v>
      </c>
    </row>
    <row r="1137" spans="1:3" x14ac:dyDescent="0.15">
      <c r="A1137" s="18">
        <v>1134</v>
      </c>
      <c r="B1137" s="19" t="s">
        <v>6644</v>
      </c>
      <c r="C1137" s="18" t="s">
        <v>21301</v>
      </c>
    </row>
    <row r="1138" spans="1:3" x14ac:dyDescent="0.15">
      <c r="A1138" s="18">
        <v>1135</v>
      </c>
      <c r="B1138" s="19" t="s">
        <v>6608</v>
      </c>
      <c r="C1138" s="18" t="s">
        <v>21300</v>
      </c>
    </row>
    <row r="1139" spans="1:3" x14ac:dyDescent="0.15">
      <c r="A1139" s="18">
        <v>1136</v>
      </c>
      <c r="B1139" s="19" t="s">
        <v>6680</v>
      </c>
      <c r="C1139" s="18" t="s">
        <v>21301</v>
      </c>
    </row>
    <row r="1140" spans="1:3" x14ac:dyDescent="0.15">
      <c r="A1140" s="18">
        <v>1137</v>
      </c>
      <c r="B1140" s="19" t="s">
        <v>6684</v>
      </c>
      <c r="C1140" s="18" t="s">
        <v>21301</v>
      </c>
    </row>
    <row r="1141" spans="1:3" x14ac:dyDescent="0.15">
      <c r="A1141" s="18">
        <v>1138</v>
      </c>
      <c r="B1141" s="19" t="s">
        <v>6690</v>
      </c>
      <c r="C1141" s="18" t="s">
        <v>21301</v>
      </c>
    </row>
    <row r="1142" spans="1:3" x14ac:dyDescent="0.15">
      <c r="A1142" s="18">
        <v>1139</v>
      </c>
      <c r="B1142" s="19" t="s">
        <v>6695</v>
      </c>
      <c r="C1142" s="18" t="s">
        <v>21301</v>
      </c>
    </row>
    <row r="1143" spans="1:3" x14ac:dyDescent="0.15">
      <c r="A1143" s="18">
        <v>1140</v>
      </c>
      <c r="B1143" s="19" t="s">
        <v>6700</v>
      </c>
      <c r="C1143" s="18" t="s">
        <v>21301</v>
      </c>
    </row>
    <row r="1144" spans="1:3" x14ac:dyDescent="0.15">
      <c r="A1144" s="18">
        <v>1141</v>
      </c>
      <c r="B1144" s="19" t="s">
        <v>6704</v>
      </c>
      <c r="C1144" s="18" t="s">
        <v>21301</v>
      </c>
    </row>
    <row r="1145" spans="1:3" x14ac:dyDescent="0.15">
      <c r="A1145" s="18">
        <v>1142</v>
      </c>
      <c r="B1145" s="19" t="s">
        <v>6710</v>
      </c>
      <c r="C1145" s="18" t="s">
        <v>21301</v>
      </c>
    </row>
    <row r="1146" spans="1:3" x14ac:dyDescent="0.15">
      <c r="A1146" s="18">
        <v>1143</v>
      </c>
      <c r="B1146" s="19" t="s">
        <v>6714</v>
      </c>
      <c r="C1146" s="18" t="s">
        <v>21300</v>
      </c>
    </row>
    <row r="1147" spans="1:3" x14ac:dyDescent="0.15">
      <c r="A1147" s="18">
        <v>1144</v>
      </c>
      <c r="B1147" s="19" t="s">
        <v>6718</v>
      </c>
      <c r="C1147" s="18" t="s">
        <v>21301</v>
      </c>
    </row>
    <row r="1148" spans="1:3" x14ac:dyDescent="0.15">
      <c r="A1148" s="18">
        <v>1145</v>
      </c>
      <c r="B1148" s="19" t="s">
        <v>6656</v>
      </c>
      <c r="C1148" s="18" t="s">
        <v>21300</v>
      </c>
    </row>
    <row r="1149" spans="1:3" x14ac:dyDescent="0.15">
      <c r="A1149" s="18">
        <v>1146</v>
      </c>
      <c r="B1149" s="19" t="s">
        <v>6660</v>
      </c>
      <c r="C1149" s="18" t="s">
        <v>21301</v>
      </c>
    </row>
    <row r="1150" spans="1:3" x14ac:dyDescent="0.15">
      <c r="A1150" s="18">
        <v>1147</v>
      </c>
      <c r="B1150" s="19" t="s">
        <v>6666</v>
      </c>
      <c r="C1150" s="18" t="s">
        <v>21301</v>
      </c>
    </row>
    <row r="1151" spans="1:3" x14ac:dyDescent="0.15">
      <c r="A1151" s="18">
        <v>1148</v>
      </c>
      <c r="B1151" s="19" t="s">
        <v>6670</v>
      </c>
      <c r="C1151" s="18" t="s">
        <v>21301</v>
      </c>
    </row>
    <row r="1152" spans="1:3" x14ac:dyDescent="0.15">
      <c r="A1152" s="18">
        <v>1149</v>
      </c>
      <c r="B1152" s="19" t="s">
        <v>6751</v>
      </c>
      <c r="C1152" s="18" t="s">
        <v>21301</v>
      </c>
    </row>
    <row r="1153" spans="1:3" x14ac:dyDescent="0.15">
      <c r="A1153" s="18">
        <v>1150</v>
      </c>
      <c r="B1153" s="19" t="s">
        <v>6676</v>
      </c>
      <c r="C1153" s="18" t="s">
        <v>21300</v>
      </c>
    </row>
    <row r="1154" spans="1:3" x14ac:dyDescent="0.15">
      <c r="A1154" s="18">
        <v>1151</v>
      </c>
      <c r="B1154" s="19" t="s">
        <v>6757</v>
      </c>
      <c r="C1154" s="18" t="s">
        <v>21301</v>
      </c>
    </row>
    <row r="1155" spans="1:3" x14ac:dyDescent="0.15">
      <c r="A1155" s="18">
        <v>1152</v>
      </c>
      <c r="B1155" s="19" t="s">
        <v>6722</v>
      </c>
      <c r="C1155" s="18" t="s">
        <v>21300</v>
      </c>
    </row>
    <row r="1156" spans="1:3" x14ac:dyDescent="0.15">
      <c r="A1156" s="18">
        <v>1153</v>
      </c>
      <c r="B1156" s="19" t="s">
        <v>6727</v>
      </c>
      <c r="C1156" s="18" t="s">
        <v>21301</v>
      </c>
    </row>
    <row r="1157" spans="1:3" x14ac:dyDescent="0.15">
      <c r="A1157" s="18">
        <v>1154</v>
      </c>
      <c r="B1157" s="19" t="s">
        <v>6731</v>
      </c>
      <c r="C1157" s="18" t="s">
        <v>21301</v>
      </c>
    </row>
    <row r="1158" spans="1:3" x14ac:dyDescent="0.15">
      <c r="A1158" s="18">
        <v>1155</v>
      </c>
      <c r="B1158" s="19" t="s">
        <v>18356</v>
      </c>
      <c r="C1158" s="18" t="s">
        <v>21300</v>
      </c>
    </row>
    <row r="1159" spans="1:3" x14ac:dyDescent="0.15">
      <c r="A1159" s="18">
        <v>1156</v>
      </c>
      <c r="B1159" s="19" t="s">
        <v>6741</v>
      </c>
      <c r="C1159" s="18" t="s">
        <v>21301</v>
      </c>
    </row>
    <row r="1160" spans="1:3" x14ac:dyDescent="0.15">
      <c r="A1160" s="18">
        <v>1157</v>
      </c>
      <c r="B1160" s="19" t="s">
        <v>6746</v>
      </c>
      <c r="C1160" s="18" t="s">
        <v>21301</v>
      </c>
    </row>
    <row r="1161" spans="1:3" x14ac:dyDescent="0.15">
      <c r="A1161" s="18">
        <v>1158</v>
      </c>
      <c r="B1161" s="19" t="s">
        <v>6792</v>
      </c>
      <c r="C1161" s="18" t="s">
        <v>21301</v>
      </c>
    </row>
    <row r="1162" spans="1:3" x14ac:dyDescent="0.15">
      <c r="A1162" s="18">
        <v>1159</v>
      </c>
      <c r="B1162" s="19" t="s">
        <v>6797</v>
      </c>
      <c r="C1162" s="18" t="s">
        <v>21300</v>
      </c>
    </row>
    <row r="1163" spans="1:3" x14ac:dyDescent="0.15">
      <c r="A1163" s="18">
        <v>1160</v>
      </c>
      <c r="B1163" s="19" t="s">
        <v>6763</v>
      </c>
      <c r="C1163" s="18" t="s">
        <v>21301</v>
      </c>
    </row>
    <row r="1164" spans="1:3" x14ac:dyDescent="0.15">
      <c r="A1164" s="18">
        <v>1161</v>
      </c>
      <c r="B1164" s="19" t="s">
        <v>6768</v>
      </c>
      <c r="C1164" s="18" t="s">
        <v>21301</v>
      </c>
    </row>
    <row r="1165" spans="1:3" x14ac:dyDescent="0.15">
      <c r="A1165" s="18">
        <v>1162</v>
      </c>
      <c r="B1165" s="19" t="s">
        <v>6805</v>
      </c>
      <c r="C1165" s="18" t="s">
        <v>21301</v>
      </c>
    </row>
    <row r="1166" spans="1:3" x14ac:dyDescent="0.15">
      <c r="A1166" s="18">
        <v>1163</v>
      </c>
      <c r="B1166" s="19" t="s">
        <v>6826</v>
      </c>
      <c r="C1166" s="18" t="s">
        <v>21301</v>
      </c>
    </row>
    <row r="1167" spans="1:3" x14ac:dyDescent="0.15">
      <c r="A1167" s="18">
        <v>1164</v>
      </c>
      <c r="B1167" s="19" t="s">
        <v>6779</v>
      </c>
      <c r="C1167" s="18" t="s">
        <v>21301</v>
      </c>
    </row>
    <row r="1168" spans="1:3" x14ac:dyDescent="0.15">
      <c r="A1168" s="18">
        <v>1165</v>
      </c>
      <c r="B1168" s="19" t="s">
        <v>6785</v>
      </c>
      <c r="C1168" s="18" t="s">
        <v>21300</v>
      </c>
    </row>
    <row r="1169" spans="1:3" x14ac:dyDescent="0.15">
      <c r="A1169" s="18">
        <v>1166</v>
      </c>
      <c r="B1169" s="19" t="s">
        <v>6801</v>
      </c>
      <c r="C1169" s="18" t="s">
        <v>21301</v>
      </c>
    </row>
    <row r="1170" spans="1:3" x14ac:dyDescent="0.15">
      <c r="A1170" s="18">
        <v>1167</v>
      </c>
      <c r="B1170" s="19" t="s">
        <v>6772</v>
      </c>
      <c r="C1170" s="18" t="s">
        <v>21300</v>
      </c>
    </row>
    <row r="1171" spans="1:3" x14ac:dyDescent="0.15">
      <c r="A1171" s="18">
        <v>1168</v>
      </c>
      <c r="B1171" s="19" t="s">
        <v>6816</v>
      </c>
      <c r="C1171" s="18" t="s">
        <v>21301</v>
      </c>
    </row>
    <row r="1172" spans="1:3" x14ac:dyDescent="0.15">
      <c r="A1172" s="18">
        <v>1169</v>
      </c>
      <c r="B1172" s="19" t="s">
        <v>6820</v>
      </c>
      <c r="C1172" s="18" t="s">
        <v>21301</v>
      </c>
    </row>
    <row r="1173" spans="1:3" x14ac:dyDescent="0.15">
      <c r="A1173" s="18">
        <v>1170</v>
      </c>
      <c r="B1173" s="19" t="s">
        <v>6871</v>
      </c>
      <c r="C1173" s="18" t="s">
        <v>21301</v>
      </c>
    </row>
    <row r="1174" spans="1:3" x14ac:dyDescent="0.15">
      <c r="A1174" s="18">
        <v>1171</v>
      </c>
      <c r="B1174" s="19" t="s">
        <v>6811</v>
      </c>
      <c r="C1174" s="18" t="s">
        <v>21301</v>
      </c>
    </row>
    <row r="1175" spans="1:3" x14ac:dyDescent="0.15">
      <c r="A1175" s="18">
        <v>1172</v>
      </c>
      <c r="B1175" s="19" t="s">
        <v>6877</v>
      </c>
      <c r="C1175" s="18" t="s">
        <v>21301</v>
      </c>
    </row>
    <row r="1176" spans="1:3" x14ac:dyDescent="0.15">
      <c r="A1176" s="18">
        <v>1173</v>
      </c>
      <c r="B1176" s="19" t="s">
        <v>6832</v>
      </c>
      <c r="C1176" s="18" t="s">
        <v>21301</v>
      </c>
    </row>
    <row r="1177" spans="1:3" x14ac:dyDescent="0.15">
      <c r="A1177" s="18">
        <v>1174</v>
      </c>
      <c r="B1177" s="19" t="s">
        <v>6837</v>
      </c>
      <c r="C1177" s="18" t="s">
        <v>21301</v>
      </c>
    </row>
    <row r="1178" spans="1:3" x14ac:dyDescent="0.15">
      <c r="A1178" s="18">
        <v>1175</v>
      </c>
      <c r="B1178" s="19" t="s">
        <v>6842</v>
      </c>
      <c r="C1178" s="18" t="s">
        <v>21301</v>
      </c>
    </row>
    <row r="1179" spans="1:3" x14ac:dyDescent="0.15">
      <c r="A1179" s="18">
        <v>1176</v>
      </c>
      <c r="B1179" s="19" t="s">
        <v>6848</v>
      </c>
      <c r="C1179" s="18" t="s">
        <v>21301</v>
      </c>
    </row>
    <row r="1180" spans="1:3" x14ac:dyDescent="0.15">
      <c r="A1180" s="18">
        <v>1177</v>
      </c>
      <c r="B1180" s="19" t="s">
        <v>6853</v>
      </c>
      <c r="C1180" s="18" t="s">
        <v>21301</v>
      </c>
    </row>
    <row r="1181" spans="1:3" x14ac:dyDescent="0.15">
      <c r="A1181" s="18">
        <v>1178</v>
      </c>
      <c r="B1181" s="19" t="s">
        <v>6858</v>
      </c>
      <c r="C1181" s="18" t="s">
        <v>21300</v>
      </c>
    </row>
    <row r="1182" spans="1:3" x14ac:dyDescent="0.15">
      <c r="A1182" s="18">
        <v>1179</v>
      </c>
      <c r="B1182" s="19" t="s">
        <v>6865</v>
      </c>
      <c r="C1182" s="18" t="s">
        <v>21300</v>
      </c>
    </row>
    <row r="1183" spans="1:3" x14ac:dyDescent="0.15">
      <c r="A1183" s="18">
        <v>1180</v>
      </c>
      <c r="B1183" s="19" t="s">
        <v>6892</v>
      </c>
      <c r="C1183" s="18" t="s">
        <v>21301</v>
      </c>
    </row>
    <row r="1184" spans="1:3" x14ac:dyDescent="0.15">
      <c r="A1184" s="18">
        <v>1181</v>
      </c>
      <c r="B1184" s="19" t="s">
        <v>6915</v>
      </c>
      <c r="C1184" s="18" t="s">
        <v>21301</v>
      </c>
    </row>
    <row r="1185" spans="1:3" x14ac:dyDescent="0.15">
      <c r="A1185" s="18">
        <v>1182</v>
      </c>
      <c r="B1185" s="19" t="s">
        <v>6883</v>
      </c>
      <c r="C1185" s="18" t="s">
        <v>21301</v>
      </c>
    </row>
    <row r="1186" spans="1:3" x14ac:dyDescent="0.15">
      <c r="A1186" s="18">
        <v>1183</v>
      </c>
      <c r="B1186" s="19" t="s">
        <v>6888</v>
      </c>
      <c r="C1186" s="18" t="s">
        <v>21301</v>
      </c>
    </row>
    <row r="1187" spans="1:3" x14ac:dyDescent="0.15">
      <c r="A1187" s="18">
        <v>1184</v>
      </c>
      <c r="B1187" s="19" t="s">
        <v>6898</v>
      </c>
      <c r="C1187" s="18" t="s">
        <v>21300</v>
      </c>
    </row>
    <row r="1188" spans="1:3" x14ac:dyDescent="0.15">
      <c r="A1188" s="18">
        <v>1185</v>
      </c>
      <c r="B1188" s="19" t="s">
        <v>6904</v>
      </c>
      <c r="C1188" s="18" t="s">
        <v>21300</v>
      </c>
    </row>
    <row r="1189" spans="1:3" x14ac:dyDescent="0.15">
      <c r="A1189" s="18">
        <v>1186</v>
      </c>
      <c r="B1189" s="19" t="s">
        <v>6910</v>
      </c>
      <c r="C1189" s="18" t="s">
        <v>21300</v>
      </c>
    </row>
    <row r="1190" spans="1:3" x14ac:dyDescent="0.15">
      <c r="A1190" s="18">
        <v>1187</v>
      </c>
      <c r="B1190" s="19" t="s">
        <v>6921</v>
      </c>
      <c r="C1190" s="18" t="s">
        <v>21300</v>
      </c>
    </row>
    <row r="1191" spans="1:3" x14ac:dyDescent="0.15">
      <c r="A1191" s="18">
        <v>1188</v>
      </c>
      <c r="B1191" s="19" t="s">
        <v>6927</v>
      </c>
      <c r="C1191" s="18" t="s">
        <v>21300</v>
      </c>
    </row>
    <row r="1192" spans="1:3" x14ac:dyDescent="0.15">
      <c r="A1192" s="18">
        <v>1189</v>
      </c>
      <c r="B1192" s="19" t="s">
        <v>6933</v>
      </c>
      <c r="C1192" s="18" t="s">
        <v>21300</v>
      </c>
    </row>
    <row r="1193" spans="1:3" x14ac:dyDescent="0.15">
      <c r="A1193" s="18">
        <v>1190</v>
      </c>
      <c r="B1193" s="19" t="s">
        <v>6937</v>
      </c>
      <c r="C1193" s="18" t="s">
        <v>21301</v>
      </c>
    </row>
    <row r="1194" spans="1:3" x14ac:dyDescent="0.15">
      <c r="A1194" s="18">
        <v>1191</v>
      </c>
      <c r="B1194" s="19" t="s">
        <v>6961</v>
      </c>
      <c r="C1194" s="18" t="s">
        <v>21300</v>
      </c>
    </row>
    <row r="1195" spans="1:3" x14ac:dyDescent="0.15">
      <c r="A1195" s="18">
        <v>1192</v>
      </c>
      <c r="B1195" s="19" t="s">
        <v>6942</v>
      </c>
      <c r="C1195" s="18" t="s">
        <v>21301</v>
      </c>
    </row>
    <row r="1196" spans="1:3" x14ac:dyDescent="0.15">
      <c r="A1196" s="18">
        <v>1193</v>
      </c>
      <c r="B1196" s="19" t="s">
        <v>6948</v>
      </c>
      <c r="C1196" s="18" t="s">
        <v>21301</v>
      </c>
    </row>
    <row r="1197" spans="1:3" x14ac:dyDescent="0.15">
      <c r="A1197" s="18">
        <v>1194</v>
      </c>
      <c r="B1197" s="19" t="s">
        <v>6954</v>
      </c>
      <c r="C1197" s="18" t="s">
        <v>21300</v>
      </c>
    </row>
    <row r="1198" spans="1:3" x14ac:dyDescent="0.15">
      <c r="A1198" s="18">
        <v>1195</v>
      </c>
      <c r="B1198" s="19" t="s">
        <v>6966</v>
      </c>
      <c r="C1198" s="18" t="s">
        <v>21301</v>
      </c>
    </row>
    <row r="1199" spans="1:3" x14ac:dyDescent="0.15">
      <c r="A1199" s="18">
        <v>1196</v>
      </c>
      <c r="B1199" s="19" t="s">
        <v>6970</v>
      </c>
      <c r="C1199" s="18" t="s">
        <v>21301</v>
      </c>
    </row>
    <row r="1200" spans="1:3" x14ac:dyDescent="0.15">
      <c r="A1200" s="18">
        <v>1197</v>
      </c>
      <c r="B1200" s="19" t="s">
        <v>6975</v>
      </c>
      <c r="C1200" s="18" t="s">
        <v>21300</v>
      </c>
    </row>
    <row r="1201" spans="1:3" x14ac:dyDescent="0.15">
      <c r="A1201" s="18">
        <v>1198</v>
      </c>
      <c r="B1201" s="19" t="s">
        <v>6989</v>
      </c>
      <c r="C1201" s="18" t="s">
        <v>21300</v>
      </c>
    </row>
    <row r="1202" spans="1:3" x14ac:dyDescent="0.15">
      <c r="A1202" s="18">
        <v>1199</v>
      </c>
      <c r="B1202" s="19" t="s">
        <v>7496</v>
      </c>
      <c r="C1202" s="18" t="s">
        <v>21300</v>
      </c>
    </row>
    <row r="1203" spans="1:3" x14ac:dyDescent="0.15">
      <c r="A1203" s="18">
        <v>1200</v>
      </c>
      <c r="B1203" s="19" t="s">
        <v>6979</v>
      </c>
      <c r="C1203" s="18" t="s">
        <v>21301</v>
      </c>
    </row>
    <row r="1204" spans="1:3" x14ac:dyDescent="0.15">
      <c r="A1204" s="18">
        <v>1201</v>
      </c>
      <c r="B1204" s="19" t="s">
        <v>6983</v>
      </c>
      <c r="C1204" s="18" t="s">
        <v>21301</v>
      </c>
    </row>
    <row r="1205" spans="1:3" x14ac:dyDescent="0.15">
      <c r="A1205" s="18">
        <v>1202</v>
      </c>
      <c r="B1205" s="19" t="s">
        <v>7001</v>
      </c>
      <c r="C1205" s="18" t="s">
        <v>21300</v>
      </c>
    </row>
    <row r="1206" spans="1:3" x14ac:dyDescent="0.15">
      <c r="A1206" s="18">
        <v>1203</v>
      </c>
      <c r="B1206" s="19" t="s">
        <v>7008</v>
      </c>
      <c r="C1206" s="18" t="s">
        <v>21301</v>
      </c>
    </row>
    <row r="1207" spans="1:3" x14ac:dyDescent="0.15">
      <c r="A1207" s="18">
        <v>1204</v>
      </c>
      <c r="B1207" s="19" t="s">
        <v>7071</v>
      </c>
      <c r="C1207" s="18" t="s">
        <v>21301</v>
      </c>
    </row>
    <row r="1208" spans="1:3" x14ac:dyDescent="0.15">
      <c r="A1208" s="18">
        <v>1205</v>
      </c>
      <c r="B1208" s="19" t="s">
        <v>6997</v>
      </c>
      <c r="C1208" s="18" t="s">
        <v>21301</v>
      </c>
    </row>
    <row r="1209" spans="1:3" x14ac:dyDescent="0.15">
      <c r="A1209" s="18">
        <v>1206</v>
      </c>
      <c r="B1209" s="19" t="s">
        <v>7013</v>
      </c>
      <c r="C1209" s="18" t="s">
        <v>21301</v>
      </c>
    </row>
    <row r="1210" spans="1:3" x14ac:dyDescent="0.15">
      <c r="A1210" s="18">
        <v>1207</v>
      </c>
      <c r="B1210" s="19" t="s">
        <v>7028</v>
      </c>
      <c r="C1210" s="18" t="s">
        <v>21301</v>
      </c>
    </row>
    <row r="1211" spans="1:3" x14ac:dyDescent="0.15">
      <c r="A1211" s="18">
        <v>1208</v>
      </c>
      <c r="B1211" s="19" t="s">
        <v>7020</v>
      </c>
      <c r="C1211" s="18" t="s">
        <v>21301</v>
      </c>
    </row>
    <row r="1212" spans="1:3" x14ac:dyDescent="0.15">
      <c r="A1212" s="18">
        <v>1209</v>
      </c>
      <c r="B1212" s="19" t="s">
        <v>7034</v>
      </c>
      <c r="C1212" s="18" t="s">
        <v>21300</v>
      </c>
    </row>
    <row r="1213" spans="1:3" x14ac:dyDescent="0.15">
      <c r="A1213" s="18">
        <v>1210</v>
      </c>
      <c r="B1213" s="19" t="s">
        <v>7038</v>
      </c>
      <c r="C1213" s="18" t="s">
        <v>21301</v>
      </c>
    </row>
    <row r="1214" spans="1:3" x14ac:dyDescent="0.15">
      <c r="A1214" s="18">
        <v>1211</v>
      </c>
      <c r="B1214" s="19" t="s">
        <v>16714</v>
      </c>
      <c r="C1214" s="18" t="s">
        <v>21300</v>
      </c>
    </row>
    <row r="1215" spans="1:3" x14ac:dyDescent="0.15">
      <c r="A1215" s="18">
        <v>1212</v>
      </c>
      <c r="B1215" s="19" t="s">
        <v>7043</v>
      </c>
      <c r="C1215" s="18" t="s">
        <v>21301</v>
      </c>
    </row>
    <row r="1216" spans="1:3" x14ac:dyDescent="0.15">
      <c r="A1216" s="18">
        <v>1213</v>
      </c>
      <c r="B1216" s="19" t="s">
        <v>7049</v>
      </c>
      <c r="C1216" s="18" t="s">
        <v>21300</v>
      </c>
    </row>
    <row r="1217" spans="1:3" x14ac:dyDescent="0.15">
      <c r="A1217" s="18">
        <v>1214</v>
      </c>
      <c r="B1217" s="19" t="s">
        <v>7059</v>
      </c>
      <c r="C1217" s="18" t="s">
        <v>21300</v>
      </c>
    </row>
    <row r="1218" spans="1:3" x14ac:dyDescent="0.15">
      <c r="A1218" s="18">
        <v>1215</v>
      </c>
      <c r="B1218" s="19" t="s">
        <v>7065</v>
      </c>
      <c r="C1218" s="18" t="s">
        <v>21300</v>
      </c>
    </row>
    <row r="1219" spans="1:3" x14ac:dyDescent="0.15">
      <c r="A1219" s="18">
        <v>1216</v>
      </c>
      <c r="B1219" s="19" t="s">
        <v>7077</v>
      </c>
      <c r="C1219" s="18" t="s">
        <v>21300</v>
      </c>
    </row>
    <row r="1220" spans="1:3" x14ac:dyDescent="0.15">
      <c r="A1220" s="18">
        <v>1217</v>
      </c>
      <c r="B1220" s="19" t="s">
        <v>7081</v>
      </c>
      <c r="C1220" s="18" t="s">
        <v>21300</v>
      </c>
    </row>
    <row r="1221" spans="1:3" x14ac:dyDescent="0.15">
      <c r="A1221" s="18">
        <v>1218</v>
      </c>
      <c r="B1221" s="19" t="s">
        <v>7086</v>
      </c>
      <c r="C1221" s="18" t="s">
        <v>21300</v>
      </c>
    </row>
    <row r="1222" spans="1:3" x14ac:dyDescent="0.15">
      <c r="A1222" s="18">
        <v>1219</v>
      </c>
      <c r="B1222" s="19" t="s">
        <v>7057</v>
      </c>
      <c r="C1222" s="18" t="s">
        <v>21300</v>
      </c>
    </row>
    <row r="1223" spans="1:3" x14ac:dyDescent="0.15">
      <c r="A1223" s="18">
        <v>1220</v>
      </c>
      <c r="B1223" s="19" t="s">
        <v>7090</v>
      </c>
      <c r="C1223" s="18" t="s">
        <v>21300</v>
      </c>
    </row>
    <row r="1224" spans="1:3" x14ac:dyDescent="0.15">
      <c r="A1224" s="18">
        <v>1221</v>
      </c>
      <c r="B1224" s="19" t="s">
        <v>7095</v>
      </c>
      <c r="C1224" s="18" t="s">
        <v>21301</v>
      </c>
    </row>
    <row r="1225" spans="1:3" x14ac:dyDescent="0.15">
      <c r="A1225" s="18">
        <v>1222</v>
      </c>
      <c r="B1225" s="19" t="s">
        <v>7099</v>
      </c>
      <c r="C1225" s="18" t="s">
        <v>21300</v>
      </c>
    </row>
    <row r="1226" spans="1:3" x14ac:dyDescent="0.15">
      <c r="A1226" s="18">
        <v>1223</v>
      </c>
      <c r="B1226" s="19" t="s">
        <v>7104</v>
      </c>
      <c r="C1226" s="18" t="s">
        <v>21300</v>
      </c>
    </row>
    <row r="1227" spans="1:3" x14ac:dyDescent="0.15">
      <c r="A1227" s="18">
        <v>1224</v>
      </c>
      <c r="B1227" s="19" t="s">
        <v>7109</v>
      </c>
      <c r="C1227" s="18" t="s">
        <v>21300</v>
      </c>
    </row>
    <row r="1228" spans="1:3" x14ac:dyDescent="0.15">
      <c r="A1228" s="18">
        <v>1225</v>
      </c>
      <c r="B1228" s="19" t="s">
        <v>7116</v>
      </c>
      <c r="C1228" s="18" t="s">
        <v>21301</v>
      </c>
    </row>
    <row r="1229" spans="1:3" x14ac:dyDescent="0.15">
      <c r="A1229" s="18">
        <v>1226</v>
      </c>
      <c r="B1229" s="19" t="s">
        <v>7120</v>
      </c>
      <c r="C1229" s="18" t="s">
        <v>21300</v>
      </c>
    </row>
    <row r="1230" spans="1:3" x14ac:dyDescent="0.15">
      <c r="A1230" s="18">
        <v>1227</v>
      </c>
      <c r="B1230" s="19" t="s">
        <v>7124</v>
      </c>
      <c r="C1230" s="18" t="s">
        <v>21301</v>
      </c>
    </row>
    <row r="1231" spans="1:3" x14ac:dyDescent="0.15">
      <c r="A1231" s="18">
        <v>1228</v>
      </c>
      <c r="B1231" s="19" t="s">
        <v>7129</v>
      </c>
      <c r="C1231" s="18" t="s">
        <v>21301</v>
      </c>
    </row>
    <row r="1232" spans="1:3" x14ac:dyDescent="0.15">
      <c r="A1232" s="18">
        <v>1229</v>
      </c>
      <c r="B1232" s="19" t="s">
        <v>7135</v>
      </c>
      <c r="C1232" s="18" t="s">
        <v>21300</v>
      </c>
    </row>
    <row r="1233" spans="1:3" x14ac:dyDescent="0.15">
      <c r="A1233" s="18">
        <v>1230</v>
      </c>
      <c r="B1233" s="19" t="s">
        <v>7140</v>
      </c>
      <c r="C1233" s="18" t="s">
        <v>21301</v>
      </c>
    </row>
    <row r="1234" spans="1:3" x14ac:dyDescent="0.15">
      <c r="A1234" s="18">
        <v>1231</v>
      </c>
      <c r="B1234" s="19" t="s">
        <v>7156</v>
      </c>
      <c r="C1234" s="18" t="s">
        <v>21301</v>
      </c>
    </row>
    <row r="1235" spans="1:3" x14ac:dyDescent="0.15">
      <c r="A1235" s="18">
        <v>1232</v>
      </c>
      <c r="B1235" s="19" t="s">
        <v>7169</v>
      </c>
      <c r="C1235" s="18" t="s">
        <v>21301</v>
      </c>
    </row>
    <row r="1236" spans="1:3" x14ac:dyDescent="0.15">
      <c r="A1236" s="18">
        <v>1233</v>
      </c>
      <c r="B1236" s="19" t="s">
        <v>7163</v>
      </c>
      <c r="C1236" s="18" t="s">
        <v>21301</v>
      </c>
    </row>
    <row r="1237" spans="1:3" x14ac:dyDescent="0.15">
      <c r="A1237" s="18">
        <v>1234</v>
      </c>
      <c r="B1237" s="19" t="s">
        <v>7151</v>
      </c>
      <c r="C1237" s="18" t="s">
        <v>21300</v>
      </c>
    </row>
    <row r="1238" spans="1:3" x14ac:dyDescent="0.15">
      <c r="A1238" s="18">
        <v>1235</v>
      </c>
      <c r="B1238" s="19" t="s">
        <v>7145</v>
      </c>
      <c r="C1238" s="18" t="s">
        <v>21300</v>
      </c>
    </row>
    <row r="1239" spans="1:3" x14ac:dyDescent="0.15">
      <c r="A1239" s="18">
        <v>1236</v>
      </c>
      <c r="B1239" s="19" t="s">
        <v>7176</v>
      </c>
      <c r="C1239" s="18" t="s">
        <v>21300</v>
      </c>
    </row>
    <row r="1240" spans="1:3" x14ac:dyDescent="0.15">
      <c r="A1240" s="18">
        <v>1237</v>
      </c>
      <c r="B1240" s="19" t="s">
        <v>7181</v>
      </c>
      <c r="C1240" s="18" t="s">
        <v>21301</v>
      </c>
    </row>
    <row r="1241" spans="1:3" x14ac:dyDescent="0.15">
      <c r="A1241" s="18">
        <v>1238</v>
      </c>
      <c r="B1241" s="19" t="s">
        <v>7184</v>
      </c>
      <c r="C1241" s="18" t="s">
        <v>21301</v>
      </c>
    </row>
    <row r="1242" spans="1:3" x14ac:dyDescent="0.15">
      <c r="A1242" s="18">
        <v>1239</v>
      </c>
      <c r="B1242" s="19" t="s">
        <v>7190</v>
      </c>
      <c r="C1242" s="18" t="s">
        <v>21300</v>
      </c>
    </row>
    <row r="1243" spans="1:3" x14ac:dyDescent="0.15">
      <c r="A1243" s="18">
        <v>1240</v>
      </c>
      <c r="B1243" s="19" t="s">
        <v>7201</v>
      </c>
      <c r="C1243" s="18" t="s">
        <v>21300</v>
      </c>
    </row>
    <row r="1244" spans="1:3" x14ac:dyDescent="0.15">
      <c r="A1244" s="18">
        <v>1241</v>
      </c>
      <c r="B1244" s="19" t="s">
        <v>7211</v>
      </c>
      <c r="C1244" s="18" t="s">
        <v>21300</v>
      </c>
    </row>
    <row r="1245" spans="1:3" x14ac:dyDescent="0.15">
      <c r="A1245" s="18">
        <v>1242</v>
      </c>
      <c r="B1245" s="19" t="s">
        <v>7196</v>
      </c>
      <c r="C1245" s="18" t="s">
        <v>21300</v>
      </c>
    </row>
    <row r="1246" spans="1:3" x14ac:dyDescent="0.15">
      <c r="A1246" s="18">
        <v>1243</v>
      </c>
      <c r="B1246" s="19" t="s">
        <v>7215</v>
      </c>
      <c r="C1246" s="18" t="s">
        <v>21301</v>
      </c>
    </row>
    <row r="1247" spans="1:3" x14ac:dyDescent="0.15">
      <c r="A1247" s="18">
        <v>1244</v>
      </c>
      <c r="B1247" s="19" t="s">
        <v>7207</v>
      </c>
      <c r="C1247" s="18" t="s">
        <v>21300</v>
      </c>
    </row>
    <row r="1248" spans="1:3" x14ac:dyDescent="0.15">
      <c r="A1248" s="18">
        <v>1245</v>
      </c>
      <c r="B1248" s="19" t="s">
        <v>7226</v>
      </c>
      <c r="C1248" s="18" t="s">
        <v>21301</v>
      </c>
    </row>
    <row r="1249" spans="1:3" x14ac:dyDescent="0.15">
      <c r="A1249" s="18">
        <v>1246</v>
      </c>
      <c r="B1249" s="19" t="s">
        <v>7221</v>
      </c>
      <c r="C1249" s="18" t="s">
        <v>21300</v>
      </c>
    </row>
    <row r="1250" spans="1:3" x14ac:dyDescent="0.15">
      <c r="A1250" s="18">
        <v>1247</v>
      </c>
      <c r="B1250" s="19" t="s">
        <v>7230</v>
      </c>
      <c r="C1250" s="18" t="s">
        <v>21301</v>
      </c>
    </row>
    <row r="1251" spans="1:3" x14ac:dyDescent="0.15">
      <c r="A1251" s="18">
        <v>1248</v>
      </c>
      <c r="B1251" s="19" t="s">
        <v>7236</v>
      </c>
      <c r="C1251" s="18" t="s">
        <v>21301</v>
      </c>
    </row>
    <row r="1252" spans="1:3" x14ac:dyDescent="0.15">
      <c r="A1252" s="18">
        <v>1249</v>
      </c>
      <c r="B1252" s="19" t="s">
        <v>7241</v>
      </c>
      <c r="C1252" s="18" t="s">
        <v>21300</v>
      </c>
    </row>
    <row r="1253" spans="1:3" x14ac:dyDescent="0.15">
      <c r="A1253" s="18">
        <v>1250</v>
      </c>
      <c r="B1253" s="19" t="s">
        <v>7246</v>
      </c>
      <c r="C1253" s="18" t="s">
        <v>21300</v>
      </c>
    </row>
    <row r="1254" spans="1:3" x14ac:dyDescent="0.15">
      <c r="A1254" s="18">
        <v>1251</v>
      </c>
      <c r="B1254" s="19" t="s">
        <v>7251</v>
      </c>
      <c r="C1254" s="18" t="s">
        <v>21300</v>
      </c>
    </row>
    <row r="1255" spans="1:3" x14ac:dyDescent="0.15">
      <c r="A1255" s="18">
        <v>1252</v>
      </c>
      <c r="B1255" s="19" t="s">
        <v>7257</v>
      </c>
      <c r="C1255" s="18" t="s">
        <v>21300</v>
      </c>
    </row>
    <row r="1256" spans="1:3" x14ac:dyDescent="0.15">
      <c r="A1256" s="18">
        <v>1253</v>
      </c>
      <c r="B1256" s="19" t="s">
        <v>7263</v>
      </c>
      <c r="C1256" s="18" t="s">
        <v>21300</v>
      </c>
    </row>
    <row r="1257" spans="1:3" x14ac:dyDescent="0.15">
      <c r="A1257" s="18">
        <v>1254</v>
      </c>
      <c r="B1257" s="19" t="s">
        <v>7272</v>
      </c>
      <c r="C1257" s="18" t="s">
        <v>21301</v>
      </c>
    </row>
    <row r="1258" spans="1:3" x14ac:dyDescent="0.15">
      <c r="A1258" s="18">
        <v>1255</v>
      </c>
      <c r="B1258" s="19" t="s">
        <v>7277</v>
      </c>
      <c r="C1258" s="18" t="s">
        <v>21301</v>
      </c>
    </row>
    <row r="1259" spans="1:3" x14ac:dyDescent="0.15">
      <c r="A1259" s="18">
        <v>1256</v>
      </c>
      <c r="B1259" s="19" t="s">
        <v>7282</v>
      </c>
      <c r="C1259" s="18" t="s">
        <v>21300</v>
      </c>
    </row>
    <row r="1260" spans="1:3" x14ac:dyDescent="0.15">
      <c r="A1260" s="18">
        <v>1257</v>
      </c>
      <c r="B1260" s="19" t="s">
        <v>7287</v>
      </c>
      <c r="C1260" s="18" t="s">
        <v>21300</v>
      </c>
    </row>
    <row r="1261" spans="1:3" x14ac:dyDescent="0.15">
      <c r="A1261" s="18">
        <v>1258</v>
      </c>
      <c r="B1261" s="19" t="s">
        <v>7293</v>
      </c>
      <c r="C1261" s="18" t="s">
        <v>21300</v>
      </c>
    </row>
    <row r="1262" spans="1:3" x14ac:dyDescent="0.15">
      <c r="A1262" s="18">
        <v>1259</v>
      </c>
      <c r="B1262" s="19" t="s">
        <v>7297</v>
      </c>
      <c r="C1262" s="18" t="s">
        <v>21301</v>
      </c>
    </row>
    <row r="1263" spans="1:3" x14ac:dyDescent="0.15">
      <c r="A1263" s="18">
        <v>1260</v>
      </c>
      <c r="B1263" s="19" t="s">
        <v>7303</v>
      </c>
      <c r="C1263" s="18" t="s">
        <v>21300</v>
      </c>
    </row>
    <row r="1264" spans="1:3" x14ac:dyDescent="0.15">
      <c r="A1264" s="18">
        <v>1261</v>
      </c>
      <c r="B1264" s="19" t="s">
        <v>7309</v>
      </c>
      <c r="C1264" s="18" t="s">
        <v>21301</v>
      </c>
    </row>
    <row r="1265" spans="1:3" x14ac:dyDescent="0.15">
      <c r="A1265" s="18">
        <v>1262</v>
      </c>
      <c r="B1265" s="19" t="s">
        <v>7314</v>
      </c>
      <c r="C1265" s="18" t="s">
        <v>21301</v>
      </c>
    </row>
    <row r="1266" spans="1:3" x14ac:dyDescent="0.15">
      <c r="A1266" s="18">
        <v>1263</v>
      </c>
      <c r="B1266" s="19" t="s">
        <v>7320</v>
      </c>
      <c r="C1266" s="18" t="s">
        <v>21300</v>
      </c>
    </row>
    <row r="1267" spans="1:3" x14ac:dyDescent="0.15">
      <c r="A1267" s="18">
        <v>1264</v>
      </c>
      <c r="B1267" s="19" t="s">
        <v>7324</v>
      </c>
      <c r="C1267" s="18" t="s">
        <v>21301</v>
      </c>
    </row>
    <row r="1268" spans="1:3" x14ac:dyDescent="0.15">
      <c r="A1268" s="18">
        <v>1265</v>
      </c>
      <c r="B1268" s="19" t="s">
        <v>7329</v>
      </c>
      <c r="C1268" s="18" t="s">
        <v>21300</v>
      </c>
    </row>
    <row r="1269" spans="1:3" x14ac:dyDescent="0.15">
      <c r="A1269" s="18">
        <v>1266</v>
      </c>
      <c r="B1269" s="19" t="s">
        <v>7332</v>
      </c>
      <c r="C1269" s="18" t="s">
        <v>21301</v>
      </c>
    </row>
    <row r="1270" spans="1:3" x14ac:dyDescent="0.15">
      <c r="A1270" s="18">
        <v>1267</v>
      </c>
      <c r="B1270" s="19" t="s">
        <v>7408</v>
      </c>
      <c r="C1270" s="18" t="s">
        <v>21300</v>
      </c>
    </row>
    <row r="1271" spans="1:3" x14ac:dyDescent="0.15">
      <c r="A1271" s="18">
        <v>1268</v>
      </c>
      <c r="B1271" s="19" t="s">
        <v>7338</v>
      </c>
      <c r="C1271" s="18" t="s">
        <v>21301</v>
      </c>
    </row>
    <row r="1272" spans="1:3" x14ac:dyDescent="0.15">
      <c r="A1272" s="18">
        <v>1269</v>
      </c>
      <c r="B1272" s="19" t="s">
        <v>7343</v>
      </c>
      <c r="C1272" s="18" t="s">
        <v>21301</v>
      </c>
    </row>
    <row r="1273" spans="1:3" x14ac:dyDescent="0.15">
      <c r="A1273" s="18">
        <v>1270</v>
      </c>
      <c r="B1273" s="19" t="s">
        <v>7349</v>
      </c>
      <c r="C1273" s="18" t="s">
        <v>21301</v>
      </c>
    </row>
    <row r="1274" spans="1:3" x14ac:dyDescent="0.15">
      <c r="A1274" s="18">
        <v>1271</v>
      </c>
      <c r="B1274" s="19" t="s">
        <v>7354</v>
      </c>
      <c r="C1274" s="18" t="s">
        <v>21301</v>
      </c>
    </row>
    <row r="1275" spans="1:3" x14ac:dyDescent="0.15">
      <c r="A1275" s="18">
        <v>1272</v>
      </c>
      <c r="B1275" s="19" t="s">
        <v>7358</v>
      </c>
      <c r="C1275" s="18" t="s">
        <v>21301</v>
      </c>
    </row>
    <row r="1276" spans="1:3" x14ac:dyDescent="0.15">
      <c r="A1276" s="18">
        <v>1273</v>
      </c>
      <c r="B1276" s="19" t="s">
        <v>7365</v>
      </c>
      <c r="C1276" s="18" t="s">
        <v>21300</v>
      </c>
    </row>
    <row r="1277" spans="1:3" x14ac:dyDescent="0.15">
      <c r="A1277" s="18">
        <v>1274</v>
      </c>
      <c r="B1277" s="19" t="s">
        <v>7371</v>
      </c>
      <c r="C1277" s="18" t="s">
        <v>21300</v>
      </c>
    </row>
    <row r="1278" spans="1:3" x14ac:dyDescent="0.15">
      <c r="A1278" s="18">
        <v>1275</v>
      </c>
      <c r="B1278" s="19" t="s">
        <v>7377</v>
      </c>
      <c r="C1278" s="18" t="s">
        <v>21300</v>
      </c>
    </row>
    <row r="1279" spans="1:3" x14ac:dyDescent="0.15">
      <c r="A1279" s="18">
        <v>1276</v>
      </c>
      <c r="B1279" s="19" t="s">
        <v>7382</v>
      </c>
      <c r="C1279" s="18" t="s">
        <v>21300</v>
      </c>
    </row>
    <row r="1280" spans="1:3" x14ac:dyDescent="0.15">
      <c r="A1280" s="18">
        <v>1277</v>
      </c>
      <c r="B1280" s="19" t="s">
        <v>7387</v>
      </c>
      <c r="C1280" s="18" t="s">
        <v>21301</v>
      </c>
    </row>
    <row r="1281" spans="1:3" x14ac:dyDescent="0.15">
      <c r="A1281" s="18">
        <v>1278</v>
      </c>
      <c r="B1281" s="19" t="s">
        <v>7392</v>
      </c>
      <c r="C1281" s="18" t="s">
        <v>21300</v>
      </c>
    </row>
    <row r="1282" spans="1:3" x14ac:dyDescent="0.15">
      <c r="A1282" s="18">
        <v>1279</v>
      </c>
      <c r="B1282" s="19" t="s">
        <v>7401</v>
      </c>
      <c r="C1282" s="18" t="s">
        <v>21300</v>
      </c>
    </row>
    <row r="1283" spans="1:3" x14ac:dyDescent="0.15">
      <c r="A1283" s="18">
        <v>1280</v>
      </c>
      <c r="B1283" s="19" t="s">
        <v>7413</v>
      </c>
      <c r="C1283" s="18" t="s">
        <v>21300</v>
      </c>
    </row>
    <row r="1284" spans="1:3" x14ac:dyDescent="0.15">
      <c r="A1284" s="18">
        <v>1281</v>
      </c>
      <c r="B1284" s="19" t="s">
        <v>7417</v>
      </c>
      <c r="C1284" s="18" t="s">
        <v>21300</v>
      </c>
    </row>
    <row r="1285" spans="1:3" x14ac:dyDescent="0.15">
      <c r="A1285" s="18">
        <v>1282</v>
      </c>
      <c r="B1285" s="19" t="s">
        <v>7424</v>
      </c>
      <c r="C1285" s="18" t="s">
        <v>21300</v>
      </c>
    </row>
    <row r="1286" spans="1:3" x14ac:dyDescent="0.15">
      <c r="A1286" s="18">
        <v>1283</v>
      </c>
      <c r="B1286" s="19" t="s">
        <v>7430</v>
      </c>
      <c r="C1286" s="18" t="s">
        <v>21301</v>
      </c>
    </row>
    <row r="1287" spans="1:3" x14ac:dyDescent="0.15">
      <c r="A1287" s="18">
        <v>1284</v>
      </c>
      <c r="B1287" s="19" t="s">
        <v>7447</v>
      </c>
      <c r="C1287" s="18" t="s">
        <v>21301</v>
      </c>
    </row>
    <row r="1288" spans="1:3" x14ac:dyDescent="0.15">
      <c r="A1288" s="18">
        <v>1285</v>
      </c>
      <c r="B1288" s="19" t="s">
        <v>7452</v>
      </c>
      <c r="C1288" s="18" t="s">
        <v>21301</v>
      </c>
    </row>
    <row r="1289" spans="1:3" x14ac:dyDescent="0.15">
      <c r="A1289" s="18">
        <v>1286</v>
      </c>
      <c r="B1289" s="19" t="s">
        <v>7436</v>
      </c>
      <c r="C1289" s="18" t="s">
        <v>21300</v>
      </c>
    </row>
    <row r="1290" spans="1:3" x14ac:dyDescent="0.15">
      <c r="A1290" s="18">
        <v>1287</v>
      </c>
      <c r="B1290" s="19" t="s">
        <v>7442</v>
      </c>
      <c r="C1290" s="18" t="s">
        <v>21300</v>
      </c>
    </row>
    <row r="1291" spans="1:3" x14ac:dyDescent="0.15">
      <c r="A1291" s="18">
        <v>1288</v>
      </c>
      <c r="B1291" s="19" t="s">
        <v>21169</v>
      </c>
      <c r="C1291" s="18" t="s">
        <v>21300</v>
      </c>
    </row>
    <row r="1292" spans="1:3" x14ac:dyDescent="0.15">
      <c r="A1292" s="18">
        <v>1289</v>
      </c>
      <c r="B1292" s="19" t="s">
        <v>7582</v>
      </c>
      <c r="C1292" s="18" t="s">
        <v>21301</v>
      </c>
    </row>
    <row r="1293" spans="1:3" x14ac:dyDescent="0.15">
      <c r="A1293" s="18">
        <v>1290</v>
      </c>
      <c r="B1293" s="19" t="s">
        <v>7461</v>
      </c>
      <c r="C1293" s="18" t="s">
        <v>21301</v>
      </c>
    </row>
    <row r="1294" spans="1:3" x14ac:dyDescent="0.15">
      <c r="A1294" s="18">
        <v>1291</v>
      </c>
      <c r="B1294" s="19" t="s">
        <v>7467</v>
      </c>
      <c r="C1294" s="18" t="s">
        <v>21301</v>
      </c>
    </row>
    <row r="1295" spans="1:3" x14ac:dyDescent="0.15">
      <c r="A1295" s="18">
        <v>1292</v>
      </c>
      <c r="B1295" s="19" t="s">
        <v>7473</v>
      </c>
      <c r="C1295" s="18" t="s">
        <v>21300</v>
      </c>
    </row>
    <row r="1296" spans="1:3" x14ac:dyDescent="0.15">
      <c r="A1296" s="18">
        <v>1293</v>
      </c>
      <c r="B1296" s="19" t="s">
        <v>7480</v>
      </c>
      <c r="C1296" s="18" t="s">
        <v>21300</v>
      </c>
    </row>
    <row r="1297" spans="1:3" x14ac:dyDescent="0.15">
      <c r="A1297" s="18">
        <v>1294</v>
      </c>
      <c r="B1297" s="19" t="s">
        <v>7485</v>
      </c>
      <c r="C1297" s="18" t="s">
        <v>21484</v>
      </c>
    </row>
    <row r="1298" spans="1:3" x14ac:dyDescent="0.15">
      <c r="A1298" s="18">
        <v>1295</v>
      </c>
      <c r="B1298" s="19" t="s">
        <v>7490</v>
      </c>
      <c r="C1298" s="18" t="s">
        <v>21301</v>
      </c>
    </row>
    <row r="1299" spans="1:3" x14ac:dyDescent="0.15">
      <c r="A1299" s="18">
        <v>1296</v>
      </c>
      <c r="B1299" s="19" t="s">
        <v>7502</v>
      </c>
      <c r="C1299" s="18" t="s">
        <v>21301</v>
      </c>
    </row>
    <row r="1300" spans="1:3" x14ac:dyDescent="0.15">
      <c r="A1300" s="18">
        <v>1297</v>
      </c>
      <c r="B1300" s="19" t="s">
        <v>7587</v>
      </c>
      <c r="C1300" s="18" t="s">
        <v>21300</v>
      </c>
    </row>
    <row r="1301" spans="1:3" x14ac:dyDescent="0.15">
      <c r="A1301" s="18">
        <v>1298</v>
      </c>
      <c r="B1301" s="19" t="s">
        <v>7592</v>
      </c>
      <c r="C1301" s="18" t="s">
        <v>21301</v>
      </c>
    </row>
    <row r="1302" spans="1:3" x14ac:dyDescent="0.15">
      <c r="A1302" s="18">
        <v>1299</v>
      </c>
      <c r="B1302" s="19" t="s">
        <v>7596</v>
      </c>
      <c r="C1302" s="18" t="s">
        <v>21300</v>
      </c>
    </row>
    <row r="1303" spans="1:3" x14ac:dyDescent="0.15">
      <c r="A1303" s="18">
        <v>1300</v>
      </c>
      <c r="B1303" s="19" t="s">
        <v>7508</v>
      </c>
      <c r="C1303" s="18" t="s">
        <v>21301</v>
      </c>
    </row>
    <row r="1304" spans="1:3" x14ac:dyDescent="0.15">
      <c r="A1304" s="18">
        <v>1301</v>
      </c>
      <c r="B1304" s="19" t="s">
        <v>7514</v>
      </c>
      <c r="C1304" s="18" t="s">
        <v>21300</v>
      </c>
    </row>
    <row r="1305" spans="1:3" x14ac:dyDescent="0.15">
      <c r="A1305" s="18">
        <v>1302</v>
      </c>
      <c r="B1305" s="19" t="s">
        <v>7518</v>
      </c>
      <c r="C1305" s="18" t="s">
        <v>21301</v>
      </c>
    </row>
    <row r="1306" spans="1:3" x14ac:dyDescent="0.15">
      <c r="A1306" s="18">
        <v>1303</v>
      </c>
      <c r="B1306" s="19" t="s">
        <v>7524</v>
      </c>
      <c r="C1306" s="18" t="s">
        <v>21301</v>
      </c>
    </row>
    <row r="1307" spans="1:3" x14ac:dyDescent="0.15">
      <c r="A1307" s="18">
        <v>1304</v>
      </c>
      <c r="B1307" s="19" t="s">
        <v>7529</v>
      </c>
      <c r="C1307" s="18" t="s">
        <v>21301</v>
      </c>
    </row>
    <row r="1308" spans="1:3" x14ac:dyDescent="0.15">
      <c r="A1308" s="18">
        <v>1305</v>
      </c>
      <c r="B1308" s="19" t="s">
        <v>7534</v>
      </c>
      <c r="C1308" s="18" t="s">
        <v>21300</v>
      </c>
    </row>
    <row r="1309" spans="1:3" x14ac:dyDescent="0.15">
      <c r="A1309" s="18">
        <v>1306</v>
      </c>
      <c r="B1309" s="19" t="s">
        <v>7538</v>
      </c>
      <c r="C1309" s="18" t="s">
        <v>21300</v>
      </c>
    </row>
    <row r="1310" spans="1:3" x14ac:dyDescent="0.15">
      <c r="A1310" s="18">
        <v>1307</v>
      </c>
      <c r="B1310" s="19" t="s">
        <v>7546</v>
      </c>
      <c r="C1310" s="18" t="s">
        <v>21300</v>
      </c>
    </row>
    <row r="1311" spans="1:3" x14ac:dyDescent="0.15">
      <c r="A1311" s="18">
        <v>1308</v>
      </c>
      <c r="B1311" s="19" t="s">
        <v>7550</v>
      </c>
      <c r="C1311" s="18" t="s">
        <v>21300</v>
      </c>
    </row>
    <row r="1312" spans="1:3" x14ac:dyDescent="0.15">
      <c r="A1312" s="18">
        <v>1309</v>
      </c>
      <c r="B1312" s="19" t="s">
        <v>7650</v>
      </c>
      <c r="C1312" s="18" t="s">
        <v>21301</v>
      </c>
    </row>
    <row r="1313" spans="1:3" x14ac:dyDescent="0.15">
      <c r="A1313" s="18">
        <v>1310</v>
      </c>
      <c r="B1313" s="19" t="s">
        <v>7655</v>
      </c>
      <c r="C1313" s="18" t="s">
        <v>21301</v>
      </c>
    </row>
    <row r="1314" spans="1:3" x14ac:dyDescent="0.15">
      <c r="A1314" s="18">
        <v>1311</v>
      </c>
      <c r="B1314" s="19" t="s">
        <v>7661</v>
      </c>
      <c r="C1314" s="18" t="s">
        <v>21301</v>
      </c>
    </row>
    <row r="1315" spans="1:3" x14ac:dyDescent="0.15">
      <c r="A1315" s="18">
        <v>1312</v>
      </c>
      <c r="B1315" s="19" t="s">
        <v>7555</v>
      </c>
      <c r="C1315" s="18" t="s">
        <v>21300</v>
      </c>
    </row>
    <row r="1316" spans="1:3" x14ac:dyDescent="0.15">
      <c r="A1316" s="18">
        <v>1313</v>
      </c>
      <c r="B1316" s="19" t="s">
        <v>7561</v>
      </c>
      <c r="C1316" s="18" t="s">
        <v>21300</v>
      </c>
    </row>
    <row r="1317" spans="1:3" x14ac:dyDescent="0.15">
      <c r="A1317" s="18">
        <v>1314</v>
      </c>
      <c r="B1317" s="19" t="s">
        <v>7567</v>
      </c>
      <c r="C1317" s="18" t="s">
        <v>21301</v>
      </c>
    </row>
    <row r="1318" spans="1:3" x14ac:dyDescent="0.15">
      <c r="A1318" s="18">
        <v>1315</v>
      </c>
      <c r="B1318" s="19" t="s">
        <v>7572</v>
      </c>
      <c r="C1318" s="18" t="s">
        <v>21300</v>
      </c>
    </row>
    <row r="1319" spans="1:3" x14ac:dyDescent="0.15">
      <c r="A1319" s="18">
        <v>1316</v>
      </c>
      <c r="B1319" s="19" t="s">
        <v>7576</v>
      </c>
      <c r="C1319" s="18" t="s">
        <v>21300</v>
      </c>
    </row>
    <row r="1320" spans="1:3" x14ac:dyDescent="0.15">
      <c r="A1320" s="18">
        <v>1317</v>
      </c>
      <c r="B1320" s="19" t="s">
        <v>7666</v>
      </c>
      <c r="C1320" s="18" t="s">
        <v>21301</v>
      </c>
    </row>
    <row r="1321" spans="1:3" x14ac:dyDescent="0.15">
      <c r="A1321" s="18">
        <v>1318</v>
      </c>
      <c r="B1321" s="19" t="s">
        <v>7601</v>
      </c>
      <c r="C1321" s="18" t="s">
        <v>21300</v>
      </c>
    </row>
    <row r="1322" spans="1:3" x14ac:dyDescent="0.15">
      <c r="A1322" s="18">
        <v>1319</v>
      </c>
      <c r="B1322" s="19" t="s">
        <v>18439</v>
      </c>
      <c r="C1322" s="18" t="s">
        <v>21300</v>
      </c>
    </row>
    <row r="1323" spans="1:3" x14ac:dyDescent="0.15">
      <c r="A1323" s="18">
        <v>1320</v>
      </c>
      <c r="B1323" s="19" t="s">
        <v>7612</v>
      </c>
      <c r="C1323" s="18" t="s">
        <v>21300</v>
      </c>
    </row>
    <row r="1324" spans="1:3" x14ac:dyDescent="0.15">
      <c r="A1324" s="18">
        <v>1321</v>
      </c>
      <c r="B1324" s="19" t="s">
        <v>7618</v>
      </c>
      <c r="C1324" s="18" t="s">
        <v>21300</v>
      </c>
    </row>
    <row r="1325" spans="1:3" x14ac:dyDescent="0.15">
      <c r="A1325" s="18">
        <v>1322</v>
      </c>
      <c r="B1325" s="19" t="s">
        <v>7624</v>
      </c>
      <c r="C1325" s="18" t="s">
        <v>21301</v>
      </c>
    </row>
    <row r="1326" spans="1:3" x14ac:dyDescent="0.15">
      <c r="A1326" s="18">
        <v>1323</v>
      </c>
      <c r="B1326" s="19" t="s">
        <v>7631</v>
      </c>
      <c r="C1326" s="18" t="s">
        <v>21301</v>
      </c>
    </row>
    <row r="1327" spans="1:3" x14ac:dyDescent="0.15">
      <c r="A1327" s="18">
        <v>1324</v>
      </c>
      <c r="B1327" s="19" t="s">
        <v>7635</v>
      </c>
      <c r="C1327" s="18" t="s">
        <v>21301</v>
      </c>
    </row>
    <row r="1328" spans="1:3" x14ac:dyDescent="0.15">
      <c r="A1328" s="18">
        <v>1325</v>
      </c>
      <c r="B1328" s="19" t="s">
        <v>7639</v>
      </c>
      <c r="C1328" s="18" t="s">
        <v>21300</v>
      </c>
    </row>
    <row r="1329" spans="1:3" x14ac:dyDescent="0.15">
      <c r="A1329" s="18">
        <v>1326</v>
      </c>
      <c r="B1329" s="19" t="s">
        <v>20336</v>
      </c>
      <c r="C1329" s="18" t="s">
        <v>21301</v>
      </c>
    </row>
    <row r="1330" spans="1:3" x14ac:dyDescent="0.15">
      <c r="A1330" s="18">
        <v>1327</v>
      </c>
      <c r="B1330" s="19" t="s">
        <v>7644</v>
      </c>
      <c r="C1330" s="18" t="s">
        <v>21300</v>
      </c>
    </row>
    <row r="1331" spans="1:3" x14ac:dyDescent="0.15">
      <c r="A1331" s="18">
        <v>1328</v>
      </c>
      <c r="B1331" s="19" t="s">
        <v>7701</v>
      </c>
      <c r="C1331" s="18" t="s">
        <v>21301</v>
      </c>
    </row>
    <row r="1332" spans="1:3" x14ac:dyDescent="0.15">
      <c r="A1332" s="18">
        <v>1329</v>
      </c>
      <c r="B1332" s="19" t="s">
        <v>7676</v>
      </c>
      <c r="C1332" s="18" t="s">
        <v>21301</v>
      </c>
    </row>
    <row r="1333" spans="1:3" x14ac:dyDescent="0.15">
      <c r="A1333" s="18">
        <v>1330</v>
      </c>
      <c r="B1333" s="19" t="s">
        <v>7681</v>
      </c>
      <c r="C1333" s="18" t="s">
        <v>21301</v>
      </c>
    </row>
    <row r="1334" spans="1:3" x14ac:dyDescent="0.15">
      <c r="A1334" s="18">
        <v>1331</v>
      </c>
      <c r="B1334" s="19" t="s">
        <v>7706</v>
      </c>
      <c r="C1334" s="18" t="s">
        <v>21300</v>
      </c>
    </row>
    <row r="1335" spans="1:3" x14ac:dyDescent="0.15">
      <c r="A1335" s="18">
        <v>1332</v>
      </c>
      <c r="B1335" s="19" t="s">
        <v>7686</v>
      </c>
      <c r="C1335" s="18" t="s">
        <v>21300</v>
      </c>
    </row>
    <row r="1336" spans="1:3" x14ac:dyDescent="0.15">
      <c r="A1336" s="18">
        <v>1333</v>
      </c>
      <c r="B1336" s="19" t="s">
        <v>7740</v>
      </c>
      <c r="C1336" s="18" t="s">
        <v>21301</v>
      </c>
    </row>
    <row r="1337" spans="1:3" x14ac:dyDescent="0.15">
      <c r="A1337" s="18">
        <v>1334</v>
      </c>
      <c r="B1337" s="19" t="s">
        <v>7745</v>
      </c>
      <c r="C1337" s="18" t="s">
        <v>21301</v>
      </c>
    </row>
    <row r="1338" spans="1:3" x14ac:dyDescent="0.15">
      <c r="A1338" s="18">
        <v>1335</v>
      </c>
      <c r="B1338" s="19" t="s">
        <v>7751</v>
      </c>
      <c r="C1338" s="18" t="s">
        <v>21301</v>
      </c>
    </row>
    <row r="1339" spans="1:3" x14ac:dyDescent="0.15">
      <c r="A1339" s="18">
        <v>1336</v>
      </c>
      <c r="B1339" s="19" t="s">
        <v>7690</v>
      </c>
      <c r="C1339" s="18" t="s">
        <v>21301</v>
      </c>
    </row>
    <row r="1340" spans="1:3" x14ac:dyDescent="0.15">
      <c r="A1340" s="18">
        <v>1337</v>
      </c>
      <c r="B1340" s="19" t="s">
        <v>7696</v>
      </c>
      <c r="C1340" s="18" t="s">
        <v>21300</v>
      </c>
    </row>
    <row r="1341" spans="1:3" x14ac:dyDescent="0.15">
      <c r="A1341" s="18">
        <v>1338</v>
      </c>
      <c r="B1341" s="19" t="s">
        <v>7709</v>
      </c>
      <c r="C1341" s="18" t="s">
        <v>21300</v>
      </c>
    </row>
    <row r="1342" spans="1:3" x14ac:dyDescent="0.15">
      <c r="A1342" s="18">
        <v>1339</v>
      </c>
      <c r="B1342" s="19" t="s">
        <v>7717</v>
      </c>
      <c r="C1342" s="18" t="s">
        <v>21300</v>
      </c>
    </row>
    <row r="1343" spans="1:3" x14ac:dyDescent="0.15">
      <c r="A1343" s="18">
        <v>1340</v>
      </c>
      <c r="B1343" s="19" t="s">
        <v>7757</v>
      </c>
      <c r="C1343" s="18" t="s">
        <v>21301</v>
      </c>
    </row>
    <row r="1344" spans="1:3" x14ac:dyDescent="0.15">
      <c r="A1344" s="18">
        <v>1341</v>
      </c>
      <c r="B1344" s="19" t="s">
        <v>7720</v>
      </c>
      <c r="C1344" s="18" t="s">
        <v>21300</v>
      </c>
    </row>
    <row r="1345" spans="1:3" x14ac:dyDescent="0.15">
      <c r="A1345" s="18">
        <v>1342</v>
      </c>
      <c r="B1345" s="19" t="s">
        <v>7725</v>
      </c>
      <c r="C1345" s="18" t="s">
        <v>21300</v>
      </c>
    </row>
    <row r="1346" spans="1:3" x14ac:dyDescent="0.15">
      <c r="A1346" s="18">
        <v>1343</v>
      </c>
      <c r="B1346" s="19" t="s">
        <v>7766</v>
      </c>
      <c r="C1346" s="18" t="s">
        <v>21301</v>
      </c>
    </row>
    <row r="1347" spans="1:3" x14ac:dyDescent="0.15">
      <c r="A1347" s="18">
        <v>1344</v>
      </c>
      <c r="B1347" s="19" t="s">
        <v>7761</v>
      </c>
      <c r="C1347" s="18" t="s">
        <v>21301</v>
      </c>
    </row>
    <row r="1348" spans="1:3" x14ac:dyDescent="0.15">
      <c r="A1348" s="18">
        <v>1345</v>
      </c>
      <c r="B1348" s="19" t="s">
        <v>7731</v>
      </c>
      <c r="C1348" s="18" t="s">
        <v>21301</v>
      </c>
    </row>
    <row r="1349" spans="1:3" x14ac:dyDescent="0.15">
      <c r="A1349" s="18">
        <v>1346</v>
      </c>
      <c r="B1349" s="19" t="s">
        <v>7737</v>
      </c>
      <c r="C1349" s="18" t="s">
        <v>21301</v>
      </c>
    </row>
    <row r="1350" spans="1:3" x14ac:dyDescent="0.15">
      <c r="A1350" s="18">
        <v>1347</v>
      </c>
      <c r="B1350" s="19" t="s">
        <v>7770</v>
      </c>
      <c r="C1350" s="18" t="s">
        <v>21301</v>
      </c>
    </row>
    <row r="1351" spans="1:3" x14ac:dyDescent="0.15">
      <c r="A1351" s="18">
        <v>1348</v>
      </c>
      <c r="B1351" s="19" t="s">
        <v>7774</v>
      </c>
      <c r="C1351" s="18" t="s">
        <v>21301</v>
      </c>
    </row>
    <row r="1352" spans="1:3" x14ac:dyDescent="0.15">
      <c r="A1352" s="18">
        <v>1349</v>
      </c>
      <c r="B1352" s="19" t="s">
        <v>7799</v>
      </c>
      <c r="C1352" s="18" t="s">
        <v>21301</v>
      </c>
    </row>
    <row r="1353" spans="1:3" x14ac:dyDescent="0.15">
      <c r="A1353" s="18">
        <v>1350</v>
      </c>
      <c r="B1353" s="19" t="s">
        <v>7779</v>
      </c>
      <c r="C1353" s="18" t="s">
        <v>21300</v>
      </c>
    </row>
    <row r="1354" spans="1:3" x14ac:dyDescent="0.15">
      <c r="A1354" s="18">
        <v>1351</v>
      </c>
      <c r="B1354" s="19" t="s">
        <v>7786</v>
      </c>
      <c r="C1354" s="18" t="s">
        <v>21300</v>
      </c>
    </row>
    <row r="1355" spans="1:3" x14ac:dyDescent="0.15">
      <c r="A1355" s="18">
        <v>1352</v>
      </c>
      <c r="B1355" s="19" t="s">
        <v>7792</v>
      </c>
      <c r="C1355" s="18" t="s">
        <v>21301</v>
      </c>
    </row>
    <row r="1356" spans="1:3" x14ac:dyDescent="0.15">
      <c r="A1356" s="18">
        <v>1353</v>
      </c>
      <c r="B1356" s="19" t="s">
        <v>7803</v>
      </c>
      <c r="C1356" s="18" t="s">
        <v>21300</v>
      </c>
    </row>
    <row r="1357" spans="1:3" x14ac:dyDescent="0.15">
      <c r="A1357" s="18">
        <v>1354</v>
      </c>
      <c r="B1357" s="19" t="s">
        <v>7810</v>
      </c>
      <c r="C1357" s="18" t="s">
        <v>21300</v>
      </c>
    </row>
    <row r="1358" spans="1:3" x14ac:dyDescent="0.15">
      <c r="A1358" s="18">
        <v>1355</v>
      </c>
      <c r="B1358" s="19" t="s">
        <v>7820</v>
      </c>
      <c r="C1358" s="18" t="s">
        <v>21301</v>
      </c>
    </row>
    <row r="1359" spans="1:3" x14ac:dyDescent="0.15">
      <c r="A1359" s="18">
        <v>1356</v>
      </c>
      <c r="B1359" s="19" t="s">
        <v>7816</v>
      </c>
      <c r="C1359" s="18" t="s">
        <v>21301</v>
      </c>
    </row>
    <row r="1360" spans="1:3" x14ac:dyDescent="0.15">
      <c r="A1360" s="18">
        <v>1357</v>
      </c>
      <c r="B1360" s="19" t="s">
        <v>7864</v>
      </c>
      <c r="C1360" s="18" t="s">
        <v>21301</v>
      </c>
    </row>
    <row r="1361" spans="1:3" x14ac:dyDescent="0.15">
      <c r="A1361" s="18">
        <v>1358</v>
      </c>
      <c r="B1361" s="19" t="s">
        <v>7868</v>
      </c>
      <c r="C1361" s="18" t="s">
        <v>21301</v>
      </c>
    </row>
    <row r="1362" spans="1:3" x14ac:dyDescent="0.15">
      <c r="A1362" s="18">
        <v>1359</v>
      </c>
      <c r="B1362" s="19" t="s">
        <v>7826</v>
      </c>
      <c r="C1362" s="18" t="s">
        <v>21301</v>
      </c>
    </row>
    <row r="1363" spans="1:3" x14ac:dyDescent="0.15">
      <c r="A1363" s="18">
        <v>1360</v>
      </c>
      <c r="B1363" s="19" t="s">
        <v>7831</v>
      </c>
      <c r="C1363" s="18" t="s">
        <v>21301</v>
      </c>
    </row>
    <row r="1364" spans="1:3" x14ac:dyDescent="0.15">
      <c r="A1364" s="18">
        <v>1361</v>
      </c>
      <c r="B1364" s="19" t="s">
        <v>7835</v>
      </c>
      <c r="C1364" s="18" t="s">
        <v>21300</v>
      </c>
    </row>
    <row r="1365" spans="1:3" x14ac:dyDescent="0.15">
      <c r="A1365" s="18">
        <v>1362</v>
      </c>
      <c r="B1365" s="19" t="s">
        <v>7840</v>
      </c>
      <c r="C1365" s="18" t="s">
        <v>21300</v>
      </c>
    </row>
    <row r="1366" spans="1:3" x14ac:dyDescent="0.15">
      <c r="A1366" s="18">
        <v>1363</v>
      </c>
      <c r="B1366" s="19" t="s">
        <v>7847</v>
      </c>
      <c r="C1366" s="18" t="s">
        <v>21300</v>
      </c>
    </row>
    <row r="1367" spans="1:3" x14ac:dyDescent="0.15">
      <c r="A1367" s="18">
        <v>1364</v>
      </c>
      <c r="B1367" s="19" t="s">
        <v>7853</v>
      </c>
      <c r="C1367" s="18" t="s">
        <v>21301</v>
      </c>
    </row>
    <row r="1368" spans="1:3" x14ac:dyDescent="0.15">
      <c r="A1368" s="18">
        <v>1365</v>
      </c>
      <c r="B1368" s="19" t="s">
        <v>7872</v>
      </c>
      <c r="C1368" s="18" t="s">
        <v>21301</v>
      </c>
    </row>
    <row r="1369" spans="1:3" x14ac:dyDescent="0.15">
      <c r="A1369" s="18">
        <v>1366</v>
      </c>
      <c r="B1369" s="19" t="s">
        <v>7859</v>
      </c>
      <c r="C1369" s="18" t="s">
        <v>21301</v>
      </c>
    </row>
    <row r="1370" spans="1:3" x14ac:dyDescent="0.15">
      <c r="A1370" s="18">
        <v>1367</v>
      </c>
      <c r="B1370" s="19" t="s">
        <v>7877</v>
      </c>
      <c r="C1370" s="18" t="s">
        <v>21300</v>
      </c>
    </row>
    <row r="1371" spans="1:3" x14ac:dyDescent="0.15">
      <c r="A1371" s="18">
        <v>1368</v>
      </c>
      <c r="B1371" s="19" t="s">
        <v>7883</v>
      </c>
      <c r="C1371" s="18" t="s">
        <v>21301</v>
      </c>
    </row>
    <row r="1372" spans="1:3" x14ac:dyDescent="0.15">
      <c r="A1372" s="18">
        <v>1369</v>
      </c>
      <c r="B1372" s="19" t="s">
        <v>7905</v>
      </c>
      <c r="C1372" s="18" t="s">
        <v>21301</v>
      </c>
    </row>
    <row r="1373" spans="1:3" x14ac:dyDescent="0.15">
      <c r="A1373" s="18">
        <v>1370</v>
      </c>
      <c r="B1373" s="19" t="s">
        <v>7889</v>
      </c>
      <c r="C1373" s="18" t="s">
        <v>21301</v>
      </c>
    </row>
    <row r="1374" spans="1:3" x14ac:dyDescent="0.15">
      <c r="A1374" s="18">
        <v>1371</v>
      </c>
      <c r="B1374" s="19" t="s">
        <v>7895</v>
      </c>
      <c r="C1374" s="18" t="s">
        <v>21301</v>
      </c>
    </row>
    <row r="1375" spans="1:3" x14ac:dyDescent="0.15">
      <c r="A1375" s="18">
        <v>1372</v>
      </c>
      <c r="B1375" s="19" t="s">
        <v>7900</v>
      </c>
      <c r="C1375" s="18" t="s">
        <v>21300</v>
      </c>
    </row>
    <row r="1376" spans="1:3" x14ac:dyDescent="0.15">
      <c r="A1376" s="18">
        <v>1373</v>
      </c>
      <c r="B1376" s="19" t="s">
        <v>7909</v>
      </c>
      <c r="C1376" s="18" t="s">
        <v>21301</v>
      </c>
    </row>
    <row r="1377" spans="1:3" x14ac:dyDescent="0.15">
      <c r="A1377" s="18">
        <v>1374</v>
      </c>
      <c r="B1377" s="19" t="s">
        <v>7913</v>
      </c>
      <c r="C1377" s="18" t="s">
        <v>21301</v>
      </c>
    </row>
    <row r="1378" spans="1:3" x14ac:dyDescent="0.15">
      <c r="A1378" s="18">
        <v>1375</v>
      </c>
      <c r="B1378" s="19" t="s">
        <v>7935</v>
      </c>
      <c r="C1378" s="18" t="s">
        <v>21301</v>
      </c>
    </row>
    <row r="1379" spans="1:3" x14ac:dyDescent="0.15">
      <c r="A1379" s="18">
        <v>1376</v>
      </c>
      <c r="B1379" s="19" t="s">
        <v>7939</v>
      </c>
      <c r="C1379" s="18" t="s">
        <v>21301</v>
      </c>
    </row>
    <row r="1380" spans="1:3" x14ac:dyDescent="0.15">
      <c r="A1380" s="18">
        <v>1377</v>
      </c>
      <c r="B1380" s="19" t="s">
        <v>7919</v>
      </c>
      <c r="C1380" s="18" t="s">
        <v>21301</v>
      </c>
    </row>
    <row r="1381" spans="1:3" x14ac:dyDescent="0.15">
      <c r="A1381" s="18">
        <v>1378</v>
      </c>
      <c r="B1381" s="19" t="s">
        <v>7926</v>
      </c>
      <c r="C1381" s="18" t="s">
        <v>21300</v>
      </c>
    </row>
    <row r="1382" spans="1:3" x14ac:dyDescent="0.15">
      <c r="A1382" s="18">
        <v>1379</v>
      </c>
      <c r="B1382" s="19" t="s">
        <v>7931</v>
      </c>
      <c r="C1382" s="18" t="s">
        <v>21300</v>
      </c>
    </row>
    <row r="1383" spans="1:3" x14ac:dyDescent="0.15">
      <c r="A1383" s="18">
        <v>1380</v>
      </c>
      <c r="B1383" s="19" t="s">
        <v>7945</v>
      </c>
      <c r="C1383" s="18" t="s">
        <v>21300</v>
      </c>
    </row>
    <row r="1384" spans="1:3" x14ac:dyDescent="0.15">
      <c r="A1384" s="18">
        <v>1381</v>
      </c>
      <c r="B1384" s="19" t="s">
        <v>7950</v>
      </c>
      <c r="C1384" s="18" t="s">
        <v>21300</v>
      </c>
    </row>
    <row r="1385" spans="1:3" x14ac:dyDescent="0.15">
      <c r="A1385" s="18">
        <v>1382</v>
      </c>
      <c r="B1385" s="19" t="s">
        <v>7954</v>
      </c>
      <c r="C1385" s="18" t="s">
        <v>21300</v>
      </c>
    </row>
    <row r="1386" spans="1:3" x14ac:dyDescent="0.15">
      <c r="A1386" s="18">
        <v>1383</v>
      </c>
      <c r="B1386" s="19" t="s">
        <v>7958</v>
      </c>
      <c r="C1386" s="18" t="s">
        <v>21300</v>
      </c>
    </row>
    <row r="1387" spans="1:3" x14ac:dyDescent="0.15">
      <c r="A1387" s="18">
        <v>1384</v>
      </c>
      <c r="B1387" s="19" t="s">
        <v>7963</v>
      </c>
      <c r="C1387" s="18" t="s">
        <v>21300</v>
      </c>
    </row>
    <row r="1388" spans="1:3" x14ac:dyDescent="0.15">
      <c r="A1388" s="18">
        <v>1385</v>
      </c>
      <c r="B1388" s="19" t="s">
        <v>7968</v>
      </c>
      <c r="C1388" s="18" t="s">
        <v>21300</v>
      </c>
    </row>
    <row r="1389" spans="1:3" x14ac:dyDescent="0.15">
      <c r="A1389" s="18">
        <v>1386</v>
      </c>
      <c r="B1389" s="19" t="s">
        <v>7973</v>
      </c>
      <c r="C1389" s="18" t="s">
        <v>21301</v>
      </c>
    </row>
    <row r="1390" spans="1:3" x14ac:dyDescent="0.15">
      <c r="A1390" s="18">
        <v>1387</v>
      </c>
      <c r="B1390" s="19" t="s">
        <v>7979</v>
      </c>
      <c r="C1390" s="18" t="s">
        <v>21300</v>
      </c>
    </row>
    <row r="1391" spans="1:3" x14ac:dyDescent="0.15">
      <c r="A1391" s="18">
        <v>1388</v>
      </c>
      <c r="B1391" s="19" t="s">
        <v>8000</v>
      </c>
      <c r="C1391" s="18" t="s">
        <v>21301</v>
      </c>
    </row>
    <row r="1392" spans="1:3" x14ac:dyDescent="0.15">
      <c r="A1392" s="18">
        <v>1389</v>
      </c>
      <c r="B1392" s="19" t="s">
        <v>7984</v>
      </c>
      <c r="C1392" s="18" t="s">
        <v>21300</v>
      </c>
    </row>
    <row r="1393" spans="1:3" x14ac:dyDescent="0.15">
      <c r="A1393" s="18">
        <v>1390</v>
      </c>
      <c r="B1393" s="19" t="s">
        <v>7988</v>
      </c>
      <c r="C1393" s="18" t="s">
        <v>21300</v>
      </c>
    </row>
    <row r="1394" spans="1:3" x14ac:dyDescent="0.15">
      <c r="A1394" s="18">
        <v>1391</v>
      </c>
      <c r="B1394" s="19" t="s">
        <v>8004</v>
      </c>
      <c r="C1394" s="18" t="s">
        <v>21301</v>
      </c>
    </row>
    <row r="1395" spans="1:3" x14ac:dyDescent="0.15">
      <c r="A1395" s="18">
        <v>1392</v>
      </c>
      <c r="B1395" s="19" t="s">
        <v>7994</v>
      </c>
      <c r="C1395" s="18" t="s">
        <v>21300</v>
      </c>
    </row>
    <row r="1396" spans="1:3" x14ac:dyDescent="0.15">
      <c r="A1396" s="18">
        <v>1393</v>
      </c>
      <c r="B1396" s="19" t="s">
        <v>8010</v>
      </c>
      <c r="C1396" s="18" t="s">
        <v>21301</v>
      </c>
    </row>
    <row r="1397" spans="1:3" x14ac:dyDescent="0.15">
      <c r="A1397" s="18">
        <v>1394</v>
      </c>
      <c r="B1397" s="19" t="s">
        <v>8014</v>
      </c>
      <c r="C1397" s="18" t="s">
        <v>21300</v>
      </c>
    </row>
    <row r="1398" spans="1:3" x14ac:dyDescent="0.15">
      <c r="A1398" s="18">
        <v>1395</v>
      </c>
      <c r="B1398" s="19" t="s">
        <v>8019</v>
      </c>
      <c r="C1398" s="18" t="s">
        <v>21301</v>
      </c>
    </row>
    <row r="1399" spans="1:3" x14ac:dyDescent="0.15">
      <c r="A1399" s="18">
        <v>1396</v>
      </c>
      <c r="B1399" s="19" t="s">
        <v>8024</v>
      </c>
      <c r="C1399" s="18" t="s">
        <v>21300</v>
      </c>
    </row>
    <row r="1400" spans="1:3" x14ac:dyDescent="0.15">
      <c r="A1400" s="18">
        <v>1397</v>
      </c>
      <c r="B1400" s="19" t="s">
        <v>8028</v>
      </c>
      <c r="C1400" s="18" t="s">
        <v>21300</v>
      </c>
    </row>
    <row r="1401" spans="1:3" x14ac:dyDescent="0.15">
      <c r="A1401" s="18">
        <v>1398</v>
      </c>
      <c r="B1401" s="19" t="s">
        <v>8032</v>
      </c>
      <c r="C1401" s="18" t="s">
        <v>21301</v>
      </c>
    </row>
    <row r="1402" spans="1:3" x14ac:dyDescent="0.15">
      <c r="A1402" s="18">
        <v>1399</v>
      </c>
      <c r="B1402" s="19" t="s">
        <v>8037</v>
      </c>
      <c r="C1402" s="18" t="s">
        <v>21301</v>
      </c>
    </row>
    <row r="1403" spans="1:3" x14ac:dyDescent="0.15">
      <c r="A1403" s="18">
        <v>1400</v>
      </c>
      <c r="B1403" s="19" t="s">
        <v>8042</v>
      </c>
      <c r="C1403" s="18" t="s">
        <v>21301</v>
      </c>
    </row>
    <row r="1404" spans="1:3" x14ac:dyDescent="0.15">
      <c r="A1404" s="18">
        <v>1401</v>
      </c>
      <c r="B1404" s="19" t="s">
        <v>8049</v>
      </c>
      <c r="C1404" s="18" t="s">
        <v>21301</v>
      </c>
    </row>
    <row r="1405" spans="1:3" x14ac:dyDescent="0.15">
      <c r="A1405" s="18">
        <v>1402</v>
      </c>
      <c r="B1405" s="19" t="s">
        <v>8054</v>
      </c>
      <c r="C1405" s="18" t="s">
        <v>21300</v>
      </c>
    </row>
    <row r="1406" spans="1:3" x14ac:dyDescent="0.15">
      <c r="A1406" s="18">
        <v>1403</v>
      </c>
      <c r="B1406" s="19" t="s">
        <v>8060</v>
      </c>
      <c r="C1406" s="18" t="s">
        <v>21301</v>
      </c>
    </row>
    <row r="1407" spans="1:3" x14ac:dyDescent="0.15">
      <c r="A1407" s="18">
        <v>1404</v>
      </c>
      <c r="B1407" s="19" t="s">
        <v>8066</v>
      </c>
      <c r="C1407" s="18" t="s">
        <v>21300</v>
      </c>
    </row>
    <row r="1408" spans="1:3" x14ac:dyDescent="0.15">
      <c r="A1408" s="18">
        <v>1405</v>
      </c>
      <c r="B1408" s="19" t="s">
        <v>8071</v>
      </c>
      <c r="C1408" s="18" t="s">
        <v>21300</v>
      </c>
    </row>
    <row r="1409" spans="1:3" x14ac:dyDescent="0.15">
      <c r="A1409" s="18">
        <v>1406</v>
      </c>
      <c r="B1409" s="19" t="s">
        <v>8077</v>
      </c>
      <c r="C1409" s="18" t="s">
        <v>21300</v>
      </c>
    </row>
    <row r="1410" spans="1:3" x14ac:dyDescent="0.15">
      <c r="A1410" s="18">
        <v>1407</v>
      </c>
      <c r="B1410" s="19" t="s">
        <v>8081</v>
      </c>
      <c r="C1410" s="18" t="s">
        <v>21300</v>
      </c>
    </row>
    <row r="1411" spans="1:3" x14ac:dyDescent="0.15">
      <c r="A1411" s="18">
        <v>1408</v>
      </c>
      <c r="B1411" s="19" t="s">
        <v>8086</v>
      </c>
      <c r="C1411" s="18" t="s">
        <v>21301</v>
      </c>
    </row>
    <row r="1412" spans="1:3" x14ac:dyDescent="0.15">
      <c r="A1412" s="18">
        <v>1409</v>
      </c>
      <c r="B1412" s="19" t="s">
        <v>8092</v>
      </c>
      <c r="C1412" s="18" t="s">
        <v>21300</v>
      </c>
    </row>
    <row r="1413" spans="1:3" x14ac:dyDescent="0.15">
      <c r="A1413" s="18">
        <v>1410</v>
      </c>
      <c r="B1413" s="19" t="s">
        <v>8118</v>
      </c>
      <c r="C1413" s="18" t="s">
        <v>21301</v>
      </c>
    </row>
    <row r="1414" spans="1:3" x14ac:dyDescent="0.15">
      <c r="A1414" s="18">
        <v>1411</v>
      </c>
      <c r="B1414" s="19" t="s">
        <v>8097</v>
      </c>
      <c r="C1414" s="18" t="s">
        <v>21300</v>
      </c>
    </row>
    <row r="1415" spans="1:3" x14ac:dyDescent="0.15">
      <c r="A1415" s="18">
        <v>1412</v>
      </c>
      <c r="B1415" s="19" t="s">
        <v>8102</v>
      </c>
      <c r="C1415" s="18" t="s">
        <v>21301</v>
      </c>
    </row>
    <row r="1416" spans="1:3" x14ac:dyDescent="0.15">
      <c r="A1416" s="18">
        <v>1413</v>
      </c>
      <c r="B1416" s="19" t="s">
        <v>8107</v>
      </c>
      <c r="C1416" s="18" t="s">
        <v>21300</v>
      </c>
    </row>
    <row r="1417" spans="1:3" x14ac:dyDescent="0.15">
      <c r="A1417" s="18">
        <v>1414</v>
      </c>
      <c r="B1417" s="19" t="s">
        <v>8112</v>
      </c>
      <c r="C1417" s="18" t="s">
        <v>21300</v>
      </c>
    </row>
    <row r="1418" spans="1:3" x14ac:dyDescent="0.15">
      <c r="A1418" s="18">
        <v>1415</v>
      </c>
      <c r="B1418" s="19" t="s">
        <v>8146</v>
      </c>
      <c r="C1418" s="18" t="s">
        <v>21301</v>
      </c>
    </row>
    <row r="1419" spans="1:3" x14ac:dyDescent="0.15">
      <c r="A1419" s="18">
        <v>1416</v>
      </c>
      <c r="B1419" s="19" t="s">
        <v>8151</v>
      </c>
      <c r="C1419" s="18" t="s">
        <v>21301</v>
      </c>
    </row>
    <row r="1420" spans="1:3" x14ac:dyDescent="0.15">
      <c r="A1420" s="18">
        <v>1417</v>
      </c>
      <c r="B1420" s="19" t="s">
        <v>8123</v>
      </c>
      <c r="C1420" s="18" t="s">
        <v>21300</v>
      </c>
    </row>
    <row r="1421" spans="1:3" x14ac:dyDescent="0.15">
      <c r="A1421" s="18">
        <v>1418</v>
      </c>
      <c r="B1421" s="19" t="s">
        <v>8154</v>
      </c>
      <c r="C1421" s="18" t="s">
        <v>21301</v>
      </c>
    </row>
    <row r="1422" spans="1:3" x14ac:dyDescent="0.15">
      <c r="A1422" s="18">
        <v>1419</v>
      </c>
      <c r="B1422" s="19" t="s">
        <v>8129</v>
      </c>
      <c r="C1422" s="18" t="s">
        <v>21300</v>
      </c>
    </row>
    <row r="1423" spans="1:3" x14ac:dyDescent="0.15">
      <c r="A1423" s="18">
        <v>1420</v>
      </c>
      <c r="B1423" s="19" t="s">
        <v>8133</v>
      </c>
      <c r="C1423" s="18" t="s">
        <v>21300</v>
      </c>
    </row>
    <row r="1424" spans="1:3" x14ac:dyDescent="0.15">
      <c r="A1424" s="18">
        <v>1421</v>
      </c>
      <c r="B1424" s="19" t="s">
        <v>8158</v>
      </c>
      <c r="C1424" s="18" t="s">
        <v>21301</v>
      </c>
    </row>
    <row r="1425" spans="1:3" x14ac:dyDescent="0.15">
      <c r="A1425" s="18">
        <v>1422</v>
      </c>
      <c r="B1425" s="19" t="s">
        <v>8140</v>
      </c>
      <c r="C1425" s="18" t="s">
        <v>21301</v>
      </c>
    </row>
    <row r="1426" spans="1:3" x14ac:dyDescent="0.15">
      <c r="A1426" s="18">
        <v>1423</v>
      </c>
      <c r="B1426" s="19" t="s">
        <v>8188</v>
      </c>
      <c r="C1426" s="18" t="s">
        <v>21301</v>
      </c>
    </row>
    <row r="1427" spans="1:3" x14ac:dyDescent="0.15">
      <c r="A1427" s="18">
        <v>1424</v>
      </c>
      <c r="B1427" s="19" t="s">
        <v>8194</v>
      </c>
      <c r="C1427" s="18" t="s">
        <v>21301</v>
      </c>
    </row>
    <row r="1428" spans="1:3" x14ac:dyDescent="0.15">
      <c r="A1428" s="18">
        <v>1425</v>
      </c>
      <c r="B1428" s="19" t="s">
        <v>8163</v>
      </c>
      <c r="C1428" s="18" t="s">
        <v>21301</v>
      </c>
    </row>
    <row r="1429" spans="1:3" x14ac:dyDescent="0.15">
      <c r="A1429" s="18">
        <v>1426</v>
      </c>
      <c r="B1429" s="19" t="s">
        <v>8168</v>
      </c>
      <c r="C1429" s="18" t="s">
        <v>21484</v>
      </c>
    </row>
    <row r="1430" spans="1:3" x14ac:dyDescent="0.15">
      <c r="A1430" s="18">
        <v>1427</v>
      </c>
      <c r="B1430" s="19" t="s">
        <v>8174</v>
      </c>
      <c r="C1430" s="18" t="s">
        <v>21301</v>
      </c>
    </row>
    <row r="1431" spans="1:3" x14ac:dyDescent="0.15">
      <c r="A1431" s="18">
        <v>1428</v>
      </c>
      <c r="B1431" s="19" t="s">
        <v>8178</v>
      </c>
      <c r="C1431" s="18" t="s">
        <v>21300</v>
      </c>
    </row>
    <row r="1432" spans="1:3" x14ac:dyDescent="0.15">
      <c r="A1432" s="18">
        <v>1429</v>
      </c>
      <c r="B1432" s="19" t="s">
        <v>8183</v>
      </c>
      <c r="C1432" s="18" t="s">
        <v>21301</v>
      </c>
    </row>
    <row r="1433" spans="1:3" x14ac:dyDescent="0.15">
      <c r="A1433" s="18">
        <v>1430</v>
      </c>
      <c r="B1433" s="19" t="s">
        <v>8198</v>
      </c>
      <c r="C1433" s="18" t="s">
        <v>21301</v>
      </c>
    </row>
    <row r="1434" spans="1:3" x14ac:dyDescent="0.15">
      <c r="A1434" s="18">
        <v>1431</v>
      </c>
      <c r="B1434" s="19" t="s">
        <v>8203</v>
      </c>
      <c r="C1434" s="18" t="s">
        <v>21301</v>
      </c>
    </row>
    <row r="1435" spans="1:3" x14ac:dyDescent="0.15">
      <c r="A1435" s="18">
        <v>1432</v>
      </c>
      <c r="B1435" s="19" t="s">
        <v>8209</v>
      </c>
      <c r="C1435" s="18" t="s">
        <v>21301</v>
      </c>
    </row>
    <row r="1436" spans="1:3" x14ac:dyDescent="0.15">
      <c r="A1436" s="18">
        <v>1433</v>
      </c>
      <c r="B1436" s="19" t="s">
        <v>8214</v>
      </c>
      <c r="C1436" s="18" t="s">
        <v>21300</v>
      </c>
    </row>
    <row r="1437" spans="1:3" x14ac:dyDescent="0.15">
      <c r="A1437" s="18">
        <v>1434</v>
      </c>
      <c r="B1437" s="19" t="s">
        <v>8219</v>
      </c>
      <c r="C1437" s="18" t="s">
        <v>21300</v>
      </c>
    </row>
    <row r="1438" spans="1:3" x14ac:dyDescent="0.15">
      <c r="A1438" s="18">
        <v>1435</v>
      </c>
      <c r="B1438" s="19" t="s">
        <v>8223</v>
      </c>
      <c r="C1438" s="18" t="s">
        <v>21301</v>
      </c>
    </row>
    <row r="1439" spans="1:3" x14ac:dyDescent="0.15">
      <c r="A1439" s="18">
        <v>1436</v>
      </c>
      <c r="B1439" s="19" t="s">
        <v>8224</v>
      </c>
      <c r="C1439" s="18" t="s">
        <v>21300</v>
      </c>
    </row>
    <row r="1440" spans="1:3" x14ac:dyDescent="0.15">
      <c r="A1440" s="18">
        <v>1437</v>
      </c>
      <c r="B1440" s="19" t="s">
        <v>8228</v>
      </c>
      <c r="C1440" s="18" t="s">
        <v>21301</v>
      </c>
    </row>
    <row r="1441" spans="1:3" x14ac:dyDescent="0.15">
      <c r="A1441" s="18">
        <v>1438</v>
      </c>
      <c r="B1441" s="19" t="s">
        <v>8234</v>
      </c>
      <c r="C1441" s="18" t="s">
        <v>21301</v>
      </c>
    </row>
    <row r="1442" spans="1:3" x14ac:dyDescent="0.15">
      <c r="A1442" s="18">
        <v>1439</v>
      </c>
      <c r="B1442" s="19" t="s">
        <v>8240</v>
      </c>
      <c r="C1442" s="18" t="s">
        <v>21301</v>
      </c>
    </row>
    <row r="1443" spans="1:3" x14ac:dyDescent="0.15">
      <c r="A1443" s="18">
        <v>1440</v>
      </c>
      <c r="B1443" s="19" t="s">
        <v>8283</v>
      </c>
      <c r="C1443" s="18" t="s">
        <v>21301</v>
      </c>
    </row>
    <row r="1444" spans="1:3" x14ac:dyDescent="0.15">
      <c r="A1444" s="18">
        <v>1441</v>
      </c>
      <c r="B1444" s="19" t="s">
        <v>8249</v>
      </c>
      <c r="C1444" s="18" t="s">
        <v>21301</v>
      </c>
    </row>
    <row r="1445" spans="1:3" x14ac:dyDescent="0.15">
      <c r="A1445" s="18">
        <v>1442</v>
      </c>
      <c r="B1445" s="19" t="s">
        <v>8254</v>
      </c>
      <c r="C1445" s="18" t="s">
        <v>21301</v>
      </c>
    </row>
    <row r="1446" spans="1:3" x14ac:dyDescent="0.15">
      <c r="A1446" s="18">
        <v>1443</v>
      </c>
      <c r="B1446" s="19" t="s">
        <v>8288</v>
      </c>
      <c r="C1446" s="18" t="s">
        <v>21301</v>
      </c>
    </row>
    <row r="1447" spans="1:3" x14ac:dyDescent="0.15">
      <c r="A1447" s="18">
        <v>1444</v>
      </c>
      <c r="B1447" s="19" t="s">
        <v>8246</v>
      </c>
      <c r="C1447" s="18" t="s">
        <v>21301</v>
      </c>
    </row>
    <row r="1448" spans="1:3" x14ac:dyDescent="0.15">
      <c r="A1448" s="18">
        <v>1445</v>
      </c>
      <c r="B1448" s="19" t="s">
        <v>8259</v>
      </c>
      <c r="C1448" s="18" t="s">
        <v>21301</v>
      </c>
    </row>
    <row r="1449" spans="1:3" x14ac:dyDescent="0.15">
      <c r="A1449" s="18">
        <v>1446</v>
      </c>
      <c r="B1449" s="19" t="s">
        <v>8265</v>
      </c>
      <c r="C1449" s="18" t="s">
        <v>21301</v>
      </c>
    </row>
    <row r="1450" spans="1:3" x14ac:dyDescent="0.15">
      <c r="A1450" s="18">
        <v>1447</v>
      </c>
      <c r="B1450" s="19" t="s">
        <v>8270</v>
      </c>
      <c r="C1450" s="18" t="s">
        <v>21301</v>
      </c>
    </row>
    <row r="1451" spans="1:3" x14ac:dyDescent="0.15">
      <c r="A1451" s="18">
        <v>1448</v>
      </c>
      <c r="B1451" s="19" t="s">
        <v>8274</v>
      </c>
      <c r="C1451" s="18" t="s">
        <v>21301</v>
      </c>
    </row>
    <row r="1452" spans="1:3" x14ac:dyDescent="0.15">
      <c r="A1452" s="18">
        <v>1449</v>
      </c>
      <c r="B1452" s="19" t="s">
        <v>8279</v>
      </c>
      <c r="C1452" s="18" t="s">
        <v>21301</v>
      </c>
    </row>
    <row r="1453" spans="1:3" x14ac:dyDescent="0.15">
      <c r="A1453" s="18">
        <v>1450</v>
      </c>
      <c r="B1453" s="19" t="s">
        <v>8293</v>
      </c>
      <c r="C1453" s="18" t="s">
        <v>21301</v>
      </c>
    </row>
    <row r="1454" spans="1:3" x14ac:dyDescent="0.15">
      <c r="A1454" s="18">
        <v>1451</v>
      </c>
      <c r="B1454" s="19" t="s">
        <v>8402</v>
      </c>
      <c r="C1454" s="18" t="s">
        <v>21301</v>
      </c>
    </row>
    <row r="1455" spans="1:3" x14ac:dyDescent="0.15">
      <c r="A1455" s="18">
        <v>1452</v>
      </c>
      <c r="B1455" s="19" t="s">
        <v>8298</v>
      </c>
      <c r="C1455" s="18" t="s">
        <v>21300</v>
      </c>
    </row>
    <row r="1456" spans="1:3" x14ac:dyDescent="0.15">
      <c r="A1456" s="18">
        <v>1453</v>
      </c>
      <c r="B1456" s="19" t="s">
        <v>8303</v>
      </c>
      <c r="C1456" s="18" t="s">
        <v>21300</v>
      </c>
    </row>
    <row r="1457" spans="1:3" x14ac:dyDescent="0.15">
      <c r="A1457" s="18">
        <v>1454</v>
      </c>
      <c r="B1457" s="19" t="s">
        <v>8308</v>
      </c>
      <c r="C1457" s="18" t="s">
        <v>21300</v>
      </c>
    </row>
    <row r="1458" spans="1:3" x14ac:dyDescent="0.15">
      <c r="A1458" s="18">
        <v>1455</v>
      </c>
      <c r="B1458" s="19" t="s">
        <v>8313</v>
      </c>
      <c r="C1458" s="18" t="s">
        <v>21300</v>
      </c>
    </row>
    <row r="1459" spans="1:3" x14ac:dyDescent="0.15">
      <c r="A1459" s="18">
        <v>1456</v>
      </c>
      <c r="B1459" s="19" t="s">
        <v>8317</v>
      </c>
      <c r="C1459" s="18" t="s">
        <v>21300</v>
      </c>
    </row>
    <row r="1460" spans="1:3" x14ac:dyDescent="0.15">
      <c r="A1460" s="18">
        <v>1457</v>
      </c>
      <c r="B1460" s="19" t="s">
        <v>8320</v>
      </c>
      <c r="C1460" s="18" t="s">
        <v>21301</v>
      </c>
    </row>
    <row r="1461" spans="1:3" x14ac:dyDescent="0.15">
      <c r="A1461" s="18">
        <v>1458</v>
      </c>
      <c r="B1461" s="19" t="s">
        <v>8325</v>
      </c>
      <c r="C1461" s="18" t="s">
        <v>21300</v>
      </c>
    </row>
    <row r="1462" spans="1:3" x14ac:dyDescent="0.15">
      <c r="A1462" s="18">
        <v>1459</v>
      </c>
      <c r="B1462" s="19" t="s">
        <v>8331</v>
      </c>
      <c r="C1462" s="18" t="s">
        <v>21301</v>
      </c>
    </row>
    <row r="1463" spans="1:3" x14ac:dyDescent="0.15">
      <c r="A1463" s="18">
        <v>1460</v>
      </c>
      <c r="B1463" s="19" t="s">
        <v>8335</v>
      </c>
      <c r="C1463" s="18" t="s">
        <v>21301</v>
      </c>
    </row>
    <row r="1464" spans="1:3" x14ac:dyDescent="0.15">
      <c r="A1464" s="18">
        <v>1461</v>
      </c>
      <c r="B1464" s="19" t="s">
        <v>8341</v>
      </c>
      <c r="C1464" s="18" t="s">
        <v>21300</v>
      </c>
    </row>
    <row r="1465" spans="1:3" x14ac:dyDescent="0.15">
      <c r="A1465" s="18">
        <v>1462</v>
      </c>
      <c r="B1465" s="19" t="s">
        <v>8345</v>
      </c>
      <c r="C1465" s="18" t="s">
        <v>21301</v>
      </c>
    </row>
    <row r="1466" spans="1:3" x14ac:dyDescent="0.15">
      <c r="A1466" s="18">
        <v>1463</v>
      </c>
      <c r="B1466" s="19" t="s">
        <v>8351</v>
      </c>
      <c r="C1466" s="18" t="s">
        <v>21300</v>
      </c>
    </row>
    <row r="1467" spans="1:3" x14ac:dyDescent="0.15">
      <c r="A1467" s="18">
        <v>1464</v>
      </c>
      <c r="B1467" s="19" t="s">
        <v>8386</v>
      </c>
      <c r="C1467" s="18" t="s">
        <v>21301</v>
      </c>
    </row>
    <row r="1468" spans="1:3" x14ac:dyDescent="0.15">
      <c r="A1468" s="18">
        <v>1465</v>
      </c>
      <c r="B1468" s="19" t="s">
        <v>8390</v>
      </c>
      <c r="C1468" s="18" t="s">
        <v>21301</v>
      </c>
    </row>
    <row r="1469" spans="1:3" x14ac:dyDescent="0.15">
      <c r="A1469" s="18">
        <v>1466</v>
      </c>
      <c r="B1469" s="19" t="s">
        <v>8355</v>
      </c>
      <c r="C1469" s="18" t="s">
        <v>21301</v>
      </c>
    </row>
    <row r="1470" spans="1:3" x14ac:dyDescent="0.15">
      <c r="A1470" s="18">
        <v>1467</v>
      </c>
      <c r="B1470" s="19" t="s">
        <v>8361</v>
      </c>
      <c r="C1470" s="18" t="s">
        <v>21301</v>
      </c>
    </row>
    <row r="1471" spans="1:3" x14ac:dyDescent="0.15">
      <c r="A1471" s="18">
        <v>1468</v>
      </c>
      <c r="B1471" s="19" t="s">
        <v>8364</v>
      </c>
      <c r="C1471" s="18" t="s">
        <v>21301</v>
      </c>
    </row>
    <row r="1472" spans="1:3" x14ac:dyDescent="0.15">
      <c r="A1472" s="18">
        <v>1469</v>
      </c>
      <c r="B1472" s="19" t="s">
        <v>8366</v>
      </c>
      <c r="C1472" s="18" t="s">
        <v>21301</v>
      </c>
    </row>
    <row r="1473" spans="1:3" x14ac:dyDescent="0.15">
      <c r="A1473" s="18">
        <v>1470</v>
      </c>
      <c r="B1473" s="19" t="s">
        <v>8369</v>
      </c>
      <c r="C1473" s="18" t="s">
        <v>21301</v>
      </c>
    </row>
    <row r="1474" spans="1:3" x14ac:dyDescent="0.15">
      <c r="A1474" s="18">
        <v>1471</v>
      </c>
      <c r="B1474" s="19" t="s">
        <v>8396</v>
      </c>
      <c r="C1474" s="18" t="s">
        <v>21301</v>
      </c>
    </row>
    <row r="1475" spans="1:3" x14ac:dyDescent="0.15">
      <c r="A1475" s="18">
        <v>1472</v>
      </c>
      <c r="B1475" s="19" t="s">
        <v>8371</v>
      </c>
      <c r="C1475" s="18" t="s">
        <v>21300</v>
      </c>
    </row>
    <row r="1476" spans="1:3" x14ac:dyDescent="0.15">
      <c r="A1476" s="18">
        <v>1473</v>
      </c>
      <c r="B1476" s="19" t="s">
        <v>8376</v>
      </c>
      <c r="C1476" s="18" t="s">
        <v>21301</v>
      </c>
    </row>
    <row r="1477" spans="1:3" x14ac:dyDescent="0.15">
      <c r="A1477" s="18">
        <v>1474</v>
      </c>
      <c r="B1477" s="19" t="s">
        <v>8380</v>
      </c>
      <c r="C1477" s="18" t="s">
        <v>21301</v>
      </c>
    </row>
    <row r="1478" spans="1:3" x14ac:dyDescent="0.15">
      <c r="A1478" s="18">
        <v>1475</v>
      </c>
      <c r="B1478" s="19" t="s">
        <v>8406</v>
      </c>
      <c r="C1478" s="18" t="s">
        <v>21301</v>
      </c>
    </row>
    <row r="1479" spans="1:3" x14ac:dyDescent="0.15">
      <c r="A1479" s="18">
        <v>1476</v>
      </c>
      <c r="B1479" s="19" t="s">
        <v>8411</v>
      </c>
      <c r="C1479" s="18" t="s">
        <v>21301</v>
      </c>
    </row>
    <row r="1480" spans="1:3" x14ac:dyDescent="0.15">
      <c r="A1480" s="18">
        <v>1477</v>
      </c>
      <c r="B1480" s="19" t="s">
        <v>8453</v>
      </c>
      <c r="C1480" s="18" t="s">
        <v>21301</v>
      </c>
    </row>
    <row r="1481" spans="1:3" x14ac:dyDescent="0.15">
      <c r="A1481" s="18">
        <v>1478</v>
      </c>
      <c r="B1481" s="19" t="s">
        <v>8457</v>
      </c>
      <c r="C1481" s="18" t="s">
        <v>21301</v>
      </c>
    </row>
    <row r="1482" spans="1:3" x14ac:dyDescent="0.15">
      <c r="A1482" s="18">
        <v>1479</v>
      </c>
      <c r="B1482" s="19" t="s">
        <v>8461</v>
      </c>
      <c r="C1482" s="18" t="s">
        <v>21301</v>
      </c>
    </row>
    <row r="1483" spans="1:3" x14ac:dyDescent="0.15">
      <c r="A1483" s="18">
        <v>1480</v>
      </c>
      <c r="B1483" s="19" t="s">
        <v>21055</v>
      </c>
      <c r="C1483" s="18" t="s">
        <v>21301</v>
      </c>
    </row>
    <row r="1484" spans="1:3" x14ac:dyDescent="0.15">
      <c r="A1484" s="18">
        <v>1481</v>
      </c>
      <c r="B1484" s="19" t="s">
        <v>8466</v>
      </c>
      <c r="C1484" s="18" t="s">
        <v>21301</v>
      </c>
    </row>
    <row r="1485" spans="1:3" x14ac:dyDescent="0.15">
      <c r="A1485" s="18">
        <v>1482</v>
      </c>
      <c r="B1485" s="19" t="s">
        <v>8470</v>
      </c>
      <c r="C1485" s="18" t="s">
        <v>21301</v>
      </c>
    </row>
    <row r="1486" spans="1:3" x14ac:dyDescent="0.15">
      <c r="A1486" s="18">
        <v>1483</v>
      </c>
      <c r="B1486" s="19" t="s">
        <v>8421</v>
      </c>
      <c r="C1486" s="18" t="s">
        <v>21301</v>
      </c>
    </row>
    <row r="1487" spans="1:3" x14ac:dyDescent="0.15">
      <c r="A1487" s="18">
        <v>1484</v>
      </c>
      <c r="B1487" s="19" t="s">
        <v>8426</v>
      </c>
      <c r="C1487" s="18" t="s">
        <v>21301</v>
      </c>
    </row>
    <row r="1488" spans="1:3" x14ac:dyDescent="0.15">
      <c r="A1488" s="18">
        <v>1485</v>
      </c>
      <c r="B1488" s="19" t="s">
        <v>8430</v>
      </c>
      <c r="C1488" s="18" t="s">
        <v>21300</v>
      </c>
    </row>
    <row r="1489" spans="1:3" x14ac:dyDescent="0.15">
      <c r="A1489" s="18">
        <v>1486</v>
      </c>
      <c r="B1489" s="19" t="s">
        <v>8434</v>
      </c>
      <c r="C1489" s="18" t="s">
        <v>21301</v>
      </c>
    </row>
    <row r="1490" spans="1:3" x14ac:dyDescent="0.15">
      <c r="A1490" s="18">
        <v>1487</v>
      </c>
      <c r="B1490" s="19" t="s">
        <v>8440</v>
      </c>
      <c r="C1490" s="18" t="s">
        <v>21300</v>
      </c>
    </row>
    <row r="1491" spans="1:3" x14ac:dyDescent="0.15">
      <c r="A1491" s="18">
        <v>1488</v>
      </c>
      <c r="B1491" s="19" t="s">
        <v>8444</v>
      </c>
      <c r="C1491" s="18" t="s">
        <v>21300</v>
      </c>
    </row>
    <row r="1492" spans="1:3" x14ac:dyDescent="0.15">
      <c r="A1492" s="18">
        <v>1489</v>
      </c>
      <c r="B1492" s="19" t="s">
        <v>8474</v>
      </c>
      <c r="C1492" s="18" t="s">
        <v>21301</v>
      </c>
    </row>
    <row r="1493" spans="1:3" x14ac:dyDescent="0.15">
      <c r="A1493" s="18">
        <v>1490</v>
      </c>
      <c r="B1493" s="19" t="s">
        <v>8449</v>
      </c>
      <c r="C1493" s="18" t="s">
        <v>21301</v>
      </c>
    </row>
    <row r="1494" spans="1:3" x14ac:dyDescent="0.15">
      <c r="A1494" s="18">
        <v>1491</v>
      </c>
      <c r="B1494" s="19" t="s">
        <v>8512</v>
      </c>
      <c r="C1494" s="18" t="s">
        <v>21301</v>
      </c>
    </row>
    <row r="1495" spans="1:3" x14ac:dyDescent="0.15">
      <c r="A1495" s="18">
        <v>1492</v>
      </c>
      <c r="B1495" s="19" t="s">
        <v>8479</v>
      </c>
      <c r="C1495" s="18" t="s">
        <v>21301</v>
      </c>
    </row>
    <row r="1496" spans="1:3" x14ac:dyDescent="0.15">
      <c r="A1496" s="18">
        <v>1493</v>
      </c>
      <c r="B1496" s="19" t="s">
        <v>8517</v>
      </c>
      <c r="C1496" s="18" t="s">
        <v>21301</v>
      </c>
    </row>
    <row r="1497" spans="1:3" x14ac:dyDescent="0.15">
      <c r="A1497" s="18">
        <v>1494</v>
      </c>
      <c r="B1497" s="19" t="s">
        <v>8484</v>
      </c>
      <c r="C1497" s="18" t="s">
        <v>21301</v>
      </c>
    </row>
    <row r="1498" spans="1:3" x14ac:dyDescent="0.15">
      <c r="A1498" s="18">
        <v>1495</v>
      </c>
      <c r="B1498" s="19" t="s">
        <v>8491</v>
      </c>
      <c r="C1498" s="18" t="s">
        <v>21301</v>
      </c>
    </row>
    <row r="1499" spans="1:3" x14ac:dyDescent="0.15">
      <c r="A1499" s="18">
        <v>1496</v>
      </c>
      <c r="B1499" s="19" t="s">
        <v>8497</v>
      </c>
      <c r="C1499" s="18" t="s">
        <v>21301</v>
      </c>
    </row>
    <row r="1500" spans="1:3" x14ac:dyDescent="0.15">
      <c r="A1500" s="18">
        <v>1497</v>
      </c>
      <c r="B1500" s="19" t="s">
        <v>8521</v>
      </c>
      <c r="C1500" s="18" t="s">
        <v>21301</v>
      </c>
    </row>
    <row r="1501" spans="1:3" x14ac:dyDescent="0.15">
      <c r="A1501" s="18">
        <v>1498</v>
      </c>
      <c r="B1501" s="19" t="s">
        <v>8526</v>
      </c>
      <c r="C1501" s="18" t="s">
        <v>21301</v>
      </c>
    </row>
    <row r="1502" spans="1:3" x14ac:dyDescent="0.15">
      <c r="A1502" s="18">
        <v>1499</v>
      </c>
      <c r="B1502" s="19" t="s">
        <v>8530</v>
      </c>
      <c r="C1502" s="18" t="s">
        <v>21301</v>
      </c>
    </row>
    <row r="1503" spans="1:3" x14ac:dyDescent="0.15">
      <c r="A1503" s="18">
        <v>1500</v>
      </c>
      <c r="B1503" s="19" t="s">
        <v>8501</v>
      </c>
      <c r="C1503" s="18" t="s">
        <v>21300</v>
      </c>
    </row>
    <row r="1504" spans="1:3" x14ac:dyDescent="0.15">
      <c r="A1504" s="18">
        <v>1501</v>
      </c>
      <c r="B1504" s="19" t="s">
        <v>8536</v>
      </c>
      <c r="C1504" s="18" t="s">
        <v>21301</v>
      </c>
    </row>
    <row r="1505" spans="1:3" x14ac:dyDescent="0.15">
      <c r="A1505" s="18">
        <v>1502</v>
      </c>
      <c r="B1505" s="19" t="s">
        <v>8507</v>
      </c>
      <c r="C1505" s="18" t="s">
        <v>21301</v>
      </c>
    </row>
    <row r="1506" spans="1:3" x14ac:dyDescent="0.15">
      <c r="A1506" s="18">
        <v>1503</v>
      </c>
      <c r="B1506" s="19" t="s">
        <v>8542</v>
      </c>
      <c r="C1506" s="18" t="s">
        <v>21301</v>
      </c>
    </row>
    <row r="1507" spans="1:3" x14ac:dyDescent="0.15">
      <c r="A1507" s="18">
        <v>1504</v>
      </c>
      <c r="B1507" s="19" t="s">
        <v>8548</v>
      </c>
      <c r="C1507" s="18" t="s">
        <v>21301</v>
      </c>
    </row>
    <row r="1508" spans="1:3" x14ac:dyDescent="0.15">
      <c r="A1508" s="18">
        <v>1505</v>
      </c>
      <c r="B1508" s="19" t="s">
        <v>8552</v>
      </c>
      <c r="C1508" s="18" t="s">
        <v>21301</v>
      </c>
    </row>
    <row r="1509" spans="1:3" x14ac:dyDescent="0.15">
      <c r="A1509" s="18">
        <v>1506</v>
      </c>
      <c r="B1509" s="19" t="s">
        <v>8558</v>
      </c>
      <c r="C1509" s="18" t="s">
        <v>21300</v>
      </c>
    </row>
    <row r="1510" spans="1:3" x14ac:dyDescent="0.15">
      <c r="A1510" s="18">
        <v>1507</v>
      </c>
      <c r="B1510" s="19" t="s">
        <v>8563</v>
      </c>
      <c r="C1510" s="18" t="s">
        <v>21301</v>
      </c>
    </row>
    <row r="1511" spans="1:3" x14ac:dyDescent="0.15">
      <c r="A1511" s="18">
        <v>1508</v>
      </c>
      <c r="B1511" s="19" t="s">
        <v>8568</v>
      </c>
      <c r="C1511" s="18" t="s">
        <v>21301</v>
      </c>
    </row>
    <row r="1512" spans="1:3" x14ac:dyDescent="0.15">
      <c r="A1512" s="18">
        <v>1509</v>
      </c>
      <c r="B1512" s="19" t="s">
        <v>8573</v>
      </c>
      <c r="C1512" s="18" t="s">
        <v>21301</v>
      </c>
    </row>
    <row r="1513" spans="1:3" x14ac:dyDescent="0.15">
      <c r="A1513" s="18">
        <v>1510</v>
      </c>
      <c r="B1513" s="19" t="s">
        <v>8579</v>
      </c>
      <c r="C1513" s="18" t="s">
        <v>21301</v>
      </c>
    </row>
    <row r="1514" spans="1:3" x14ac:dyDescent="0.15">
      <c r="A1514" s="18">
        <v>1511</v>
      </c>
      <c r="B1514" s="19" t="s">
        <v>8585</v>
      </c>
      <c r="C1514" s="18" t="s">
        <v>21300</v>
      </c>
    </row>
    <row r="1515" spans="1:3" x14ac:dyDescent="0.15">
      <c r="A1515" s="18">
        <v>1512</v>
      </c>
      <c r="B1515" s="19" t="s">
        <v>8591</v>
      </c>
      <c r="C1515" s="18" t="s">
        <v>21300</v>
      </c>
    </row>
    <row r="1516" spans="1:3" x14ac:dyDescent="0.15">
      <c r="A1516" s="18">
        <v>1513</v>
      </c>
      <c r="B1516" s="19" t="s">
        <v>8604</v>
      </c>
      <c r="C1516" s="18" t="s">
        <v>21301</v>
      </c>
    </row>
    <row r="1517" spans="1:3" x14ac:dyDescent="0.15">
      <c r="A1517" s="18">
        <v>1514</v>
      </c>
      <c r="B1517" s="19" t="s">
        <v>8594</v>
      </c>
      <c r="C1517" s="18" t="s">
        <v>21300</v>
      </c>
    </row>
    <row r="1518" spans="1:3" x14ac:dyDescent="0.15">
      <c r="A1518" s="18">
        <v>1515</v>
      </c>
      <c r="B1518" s="19" t="s">
        <v>8599</v>
      </c>
      <c r="C1518" s="18" t="s">
        <v>21301</v>
      </c>
    </row>
    <row r="1519" spans="1:3" x14ac:dyDescent="0.15">
      <c r="A1519" s="18">
        <v>1516</v>
      </c>
      <c r="B1519" s="19" t="s">
        <v>8609</v>
      </c>
      <c r="C1519" s="18" t="s">
        <v>21300</v>
      </c>
    </row>
    <row r="1520" spans="1:3" x14ac:dyDescent="0.15">
      <c r="A1520" s="18">
        <v>1517</v>
      </c>
      <c r="B1520" s="19" t="s">
        <v>8615</v>
      </c>
      <c r="C1520" s="18" t="s">
        <v>21301</v>
      </c>
    </row>
    <row r="1521" spans="1:3" x14ac:dyDescent="0.15">
      <c r="A1521" s="18">
        <v>1518</v>
      </c>
      <c r="B1521" s="19" t="s">
        <v>8622</v>
      </c>
      <c r="C1521" s="18" t="s">
        <v>21300</v>
      </c>
    </row>
    <row r="1522" spans="1:3" x14ac:dyDescent="0.15">
      <c r="A1522" s="18">
        <v>1519</v>
      </c>
      <c r="B1522" s="19" t="s">
        <v>8626</v>
      </c>
      <c r="C1522" s="18" t="s">
        <v>21301</v>
      </c>
    </row>
    <row r="1523" spans="1:3" x14ac:dyDescent="0.15">
      <c r="A1523" s="18">
        <v>1520</v>
      </c>
      <c r="B1523" s="19" t="s">
        <v>8632</v>
      </c>
      <c r="C1523" s="18" t="s">
        <v>21301</v>
      </c>
    </row>
    <row r="1524" spans="1:3" x14ac:dyDescent="0.15">
      <c r="A1524" s="18">
        <v>1521</v>
      </c>
      <c r="B1524" s="19" t="s">
        <v>8637</v>
      </c>
      <c r="C1524" s="18" t="s">
        <v>21301</v>
      </c>
    </row>
    <row r="1525" spans="1:3" x14ac:dyDescent="0.15">
      <c r="A1525" s="18">
        <v>1522</v>
      </c>
      <c r="B1525" s="19" t="s">
        <v>8641</v>
      </c>
      <c r="C1525" s="18" t="s">
        <v>21301</v>
      </c>
    </row>
    <row r="1526" spans="1:3" x14ac:dyDescent="0.15">
      <c r="A1526" s="18">
        <v>1523</v>
      </c>
      <c r="B1526" s="19" t="s">
        <v>8646</v>
      </c>
      <c r="C1526" s="18" t="s">
        <v>21301</v>
      </c>
    </row>
    <row r="1527" spans="1:3" x14ac:dyDescent="0.15">
      <c r="A1527" s="18">
        <v>1524</v>
      </c>
      <c r="B1527" s="19" t="s">
        <v>8703</v>
      </c>
      <c r="C1527" s="18" t="s">
        <v>21301</v>
      </c>
    </row>
    <row r="1528" spans="1:3" x14ac:dyDescent="0.15">
      <c r="A1528" s="18">
        <v>1525</v>
      </c>
      <c r="B1528" s="19" t="s">
        <v>8707</v>
      </c>
      <c r="C1528" s="18" t="s">
        <v>21301</v>
      </c>
    </row>
    <row r="1529" spans="1:3" x14ac:dyDescent="0.15">
      <c r="A1529" s="18">
        <v>1526</v>
      </c>
      <c r="B1529" s="19" t="s">
        <v>8711</v>
      </c>
      <c r="C1529" s="18" t="s">
        <v>21301</v>
      </c>
    </row>
    <row r="1530" spans="1:3" x14ac:dyDescent="0.15">
      <c r="A1530" s="18">
        <v>1527</v>
      </c>
      <c r="B1530" s="19" t="s">
        <v>8674</v>
      </c>
      <c r="C1530" s="18" t="s">
        <v>21301</v>
      </c>
    </row>
    <row r="1531" spans="1:3" x14ac:dyDescent="0.15">
      <c r="A1531" s="18">
        <v>1528</v>
      </c>
      <c r="B1531" s="19" t="s">
        <v>8718</v>
      </c>
      <c r="C1531" s="18" t="s">
        <v>21301</v>
      </c>
    </row>
    <row r="1532" spans="1:3" x14ac:dyDescent="0.15">
      <c r="A1532" s="18">
        <v>1529</v>
      </c>
      <c r="B1532" s="19" t="s">
        <v>8722</v>
      </c>
      <c r="C1532" s="18" t="s">
        <v>21301</v>
      </c>
    </row>
    <row r="1533" spans="1:3" x14ac:dyDescent="0.15">
      <c r="A1533" s="18">
        <v>1530</v>
      </c>
      <c r="B1533" s="19" t="s">
        <v>8727</v>
      </c>
      <c r="C1533" s="18" t="s">
        <v>21301</v>
      </c>
    </row>
    <row r="1534" spans="1:3" x14ac:dyDescent="0.15">
      <c r="A1534" s="18">
        <v>1531</v>
      </c>
      <c r="B1534" s="19" t="s">
        <v>8732</v>
      </c>
      <c r="C1534" s="18" t="s">
        <v>21301</v>
      </c>
    </row>
    <row r="1535" spans="1:3" x14ac:dyDescent="0.15">
      <c r="A1535" s="18">
        <v>1532</v>
      </c>
      <c r="B1535" s="19" t="s">
        <v>8652</v>
      </c>
      <c r="C1535" s="18" t="s">
        <v>21300</v>
      </c>
    </row>
    <row r="1536" spans="1:3" x14ac:dyDescent="0.15">
      <c r="A1536" s="18">
        <v>1533</v>
      </c>
      <c r="B1536" s="19" t="s">
        <v>8656</v>
      </c>
      <c r="C1536" s="18" t="s">
        <v>21300</v>
      </c>
    </row>
    <row r="1537" spans="1:3" x14ac:dyDescent="0.15">
      <c r="A1537" s="18">
        <v>1534</v>
      </c>
      <c r="B1537" s="19" t="s">
        <v>8663</v>
      </c>
      <c r="C1537" s="18" t="s">
        <v>21301</v>
      </c>
    </row>
    <row r="1538" spans="1:3" x14ac:dyDescent="0.15">
      <c r="A1538" s="18">
        <v>1535</v>
      </c>
      <c r="B1538" s="19" t="s">
        <v>8669</v>
      </c>
      <c r="C1538" s="18" t="s">
        <v>21301</v>
      </c>
    </row>
    <row r="1539" spans="1:3" x14ac:dyDescent="0.15">
      <c r="A1539" s="18">
        <v>1536</v>
      </c>
      <c r="B1539" s="19" t="s">
        <v>8674</v>
      </c>
      <c r="C1539" s="18" t="s">
        <v>21300</v>
      </c>
    </row>
    <row r="1540" spans="1:3" x14ac:dyDescent="0.15">
      <c r="A1540" s="18">
        <v>1537</v>
      </c>
      <c r="B1540" s="19" t="s">
        <v>8680</v>
      </c>
      <c r="C1540" s="18" t="s">
        <v>21300</v>
      </c>
    </row>
    <row r="1541" spans="1:3" x14ac:dyDescent="0.15">
      <c r="A1541" s="18">
        <v>1538</v>
      </c>
      <c r="B1541" s="19" t="s">
        <v>8737</v>
      </c>
      <c r="C1541" s="18" t="s">
        <v>21301</v>
      </c>
    </row>
    <row r="1542" spans="1:3" x14ac:dyDescent="0.15">
      <c r="A1542" s="18">
        <v>1539</v>
      </c>
      <c r="B1542" s="19" t="s">
        <v>8685</v>
      </c>
      <c r="C1542" s="18" t="s">
        <v>21300</v>
      </c>
    </row>
    <row r="1543" spans="1:3" x14ac:dyDescent="0.15">
      <c r="A1543" s="18">
        <v>1540</v>
      </c>
      <c r="B1543" s="19" t="s">
        <v>8689</v>
      </c>
      <c r="C1543" s="18" t="s">
        <v>21300</v>
      </c>
    </row>
    <row r="1544" spans="1:3" x14ac:dyDescent="0.15">
      <c r="A1544" s="18">
        <v>1541</v>
      </c>
      <c r="B1544" s="19" t="s">
        <v>8699</v>
      </c>
      <c r="C1544" s="18" t="s">
        <v>21300</v>
      </c>
    </row>
    <row r="1545" spans="1:3" x14ac:dyDescent="0.15">
      <c r="A1545" s="18">
        <v>1542</v>
      </c>
      <c r="B1545" s="19" t="s">
        <v>8774</v>
      </c>
      <c r="C1545" s="18" t="s">
        <v>21301</v>
      </c>
    </row>
    <row r="1546" spans="1:3" x14ac:dyDescent="0.15">
      <c r="A1546" s="18">
        <v>1543</v>
      </c>
      <c r="B1546" s="19" t="s">
        <v>8693</v>
      </c>
      <c r="C1546" s="18" t="s">
        <v>21301</v>
      </c>
    </row>
    <row r="1547" spans="1:3" x14ac:dyDescent="0.15">
      <c r="A1547" s="18">
        <v>1544</v>
      </c>
      <c r="B1547" s="19" t="s">
        <v>8779</v>
      </c>
      <c r="C1547" s="18" t="s">
        <v>21301</v>
      </c>
    </row>
    <row r="1548" spans="1:3" x14ac:dyDescent="0.15">
      <c r="A1548" s="18">
        <v>1545</v>
      </c>
      <c r="B1548" s="19" t="s">
        <v>8742</v>
      </c>
      <c r="C1548" s="18" t="s">
        <v>21301</v>
      </c>
    </row>
    <row r="1549" spans="1:3" x14ac:dyDescent="0.15">
      <c r="A1549" s="18">
        <v>1546</v>
      </c>
      <c r="B1549" s="19" t="s">
        <v>8748</v>
      </c>
      <c r="C1549" s="18" t="s">
        <v>21301</v>
      </c>
    </row>
    <row r="1550" spans="1:3" x14ac:dyDescent="0.15">
      <c r="A1550" s="18">
        <v>1547</v>
      </c>
      <c r="B1550" s="19" t="s">
        <v>8752</v>
      </c>
      <c r="C1550" s="18" t="s">
        <v>21301</v>
      </c>
    </row>
    <row r="1551" spans="1:3" x14ac:dyDescent="0.15">
      <c r="A1551" s="18">
        <v>1548</v>
      </c>
      <c r="B1551" s="19" t="s">
        <v>8756</v>
      </c>
      <c r="C1551" s="18" t="s">
        <v>21300</v>
      </c>
    </row>
    <row r="1552" spans="1:3" x14ac:dyDescent="0.15">
      <c r="A1552" s="18">
        <v>1549</v>
      </c>
      <c r="B1552" s="19" t="s">
        <v>8762</v>
      </c>
      <c r="C1552" s="18" t="s">
        <v>21301</v>
      </c>
    </row>
    <row r="1553" spans="1:3" x14ac:dyDescent="0.15">
      <c r="A1553" s="18">
        <v>1550</v>
      </c>
      <c r="B1553" s="19" t="s">
        <v>8769</v>
      </c>
      <c r="C1553" s="18" t="s">
        <v>21300</v>
      </c>
    </row>
    <row r="1554" spans="1:3" x14ac:dyDescent="0.15">
      <c r="A1554" s="18">
        <v>1551</v>
      </c>
      <c r="B1554" s="19" t="s">
        <v>8784</v>
      </c>
      <c r="C1554" s="18" t="s">
        <v>21301</v>
      </c>
    </row>
    <row r="1555" spans="1:3" x14ac:dyDescent="0.15">
      <c r="A1555" s="18">
        <v>1552</v>
      </c>
      <c r="B1555" s="19" t="s">
        <v>8790</v>
      </c>
      <c r="C1555" s="18" t="s">
        <v>21301</v>
      </c>
    </row>
    <row r="1556" spans="1:3" x14ac:dyDescent="0.15">
      <c r="A1556" s="18">
        <v>1553</v>
      </c>
      <c r="B1556" s="19" t="s">
        <v>8795</v>
      </c>
      <c r="C1556" s="18" t="s">
        <v>21301</v>
      </c>
    </row>
    <row r="1557" spans="1:3" x14ac:dyDescent="0.15">
      <c r="A1557" s="18">
        <v>1554</v>
      </c>
      <c r="B1557" s="19" t="s">
        <v>8801</v>
      </c>
      <c r="C1557" s="18" t="s">
        <v>21300</v>
      </c>
    </row>
    <row r="1558" spans="1:3" x14ac:dyDescent="0.15">
      <c r="A1558" s="18">
        <v>1555</v>
      </c>
      <c r="B1558" s="19" t="s">
        <v>8806</v>
      </c>
      <c r="C1558" s="18" t="s">
        <v>21300</v>
      </c>
    </row>
    <row r="1559" spans="1:3" x14ac:dyDescent="0.15">
      <c r="A1559" s="18">
        <v>1556</v>
      </c>
      <c r="B1559" s="19" t="s">
        <v>8811</v>
      </c>
      <c r="C1559" s="18" t="s">
        <v>21301</v>
      </c>
    </row>
    <row r="1560" spans="1:3" x14ac:dyDescent="0.15">
      <c r="A1560" s="18">
        <v>1557</v>
      </c>
      <c r="B1560" s="19" t="s">
        <v>8817</v>
      </c>
      <c r="C1560" s="18" t="s">
        <v>21300</v>
      </c>
    </row>
    <row r="1561" spans="1:3" x14ac:dyDescent="0.15">
      <c r="A1561" s="18">
        <v>1558</v>
      </c>
      <c r="B1561" s="19" t="s">
        <v>8822</v>
      </c>
      <c r="C1561" s="18" t="s">
        <v>21301</v>
      </c>
    </row>
    <row r="1562" spans="1:3" x14ac:dyDescent="0.15">
      <c r="A1562" s="18">
        <v>1559</v>
      </c>
      <c r="B1562" s="19" t="s">
        <v>8827</v>
      </c>
      <c r="C1562" s="18" t="s">
        <v>21300</v>
      </c>
    </row>
    <row r="1563" spans="1:3" x14ac:dyDescent="0.15">
      <c r="A1563" s="18">
        <v>1560</v>
      </c>
      <c r="B1563" s="19" t="s">
        <v>8854</v>
      </c>
      <c r="C1563" s="18" t="s">
        <v>21301</v>
      </c>
    </row>
    <row r="1564" spans="1:3" x14ac:dyDescent="0.15">
      <c r="A1564" s="18">
        <v>1561</v>
      </c>
      <c r="B1564" s="19" t="s">
        <v>8832</v>
      </c>
      <c r="C1564" s="18" t="s">
        <v>21300</v>
      </c>
    </row>
    <row r="1565" spans="1:3" x14ac:dyDescent="0.15">
      <c r="A1565" s="18">
        <v>1562</v>
      </c>
      <c r="B1565" s="19" t="s">
        <v>8859</v>
      </c>
      <c r="C1565" s="18" t="s">
        <v>21300</v>
      </c>
    </row>
    <row r="1566" spans="1:3" x14ac:dyDescent="0.15">
      <c r="A1566" s="18">
        <v>1563</v>
      </c>
      <c r="B1566" s="19" t="s">
        <v>8837</v>
      </c>
      <c r="C1566" s="18" t="s">
        <v>21301</v>
      </c>
    </row>
    <row r="1567" spans="1:3" x14ac:dyDescent="0.15">
      <c r="A1567" s="18">
        <v>1564</v>
      </c>
      <c r="B1567" s="19" t="s">
        <v>8842</v>
      </c>
      <c r="C1567" s="18" t="s">
        <v>21301</v>
      </c>
    </row>
    <row r="1568" spans="1:3" x14ac:dyDescent="0.15">
      <c r="A1568" s="18">
        <v>1565</v>
      </c>
      <c r="B1568" s="19" t="s">
        <v>8903</v>
      </c>
      <c r="C1568" s="18" t="s">
        <v>21301</v>
      </c>
    </row>
    <row r="1569" spans="1:3" x14ac:dyDescent="0.15">
      <c r="A1569" s="18">
        <v>1566</v>
      </c>
      <c r="B1569" s="19" t="s">
        <v>8849</v>
      </c>
      <c r="C1569" s="18" t="s">
        <v>21301</v>
      </c>
    </row>
    <row r="1570" spans="1:3" x14ac:dyDescent="0.15">
      <c r="A1570" s="18">
        <v>1567</v>
      </c>
      <c r="B1570" s="19" t="s">
        <v>8864</v>
      </c>
      <c r="C1570" s="18" t="s">
        <v>21301</v>
      </c>
    </row>
    <row r="1571" spans="1:3" x14ac:dyDescent="0.15">
      <c r="A1571" s="18">
        <v>1568</v>
      </c>
      <c r="B1571" s="19" t="s">
        <v>8868</v>
      </c>
      <c r="C1571" s="18" t="s">
        <v>21301</v>
      </c>
    </row>
    <row r="1572" spans="1:3" x14ac:dyDescent="0.15">
      <c r="A1572" s="18">
        <v>1569</v>
      </c>
      <c r="B1572" s="19" t="s">
        <v>8873</v>
      </c>
      <c r="C1572" s="18" t="s">
        <v>21301</v>
      </c>
    </row>
    <row r="1573" spans="1:3" x14ac:dyDescent="0.15">
      <c r="A1573" s="18">
        <v>1570</v>
      </c>
      <c r="B1573" s="19" t="s">
        <v>8878</v>
      </c>
      <c r="C1573" s="18" t="s">
        <v>21300</v>
      </c>
    </row>
    <row r="1574" spans="1:3" x14ac:dyDescent="0.15">
      <c r="A1574" s="18">
        <v>1571</v>
      </c>
      <c r="B1574" s="19" t="s">
        <v>8885</v>
      </c>
      <c r="C1574" s="18" t="s">
        <v>21301</v>
      </c>
    </row>
    <row r="1575" spans="1:3" x14ac:dyDescent="0.15">
      <c r="A1575" s="18">
        <v>1572</v>
      </c>
      <c r="B1575" s="19" t="s">
        <v>8909</v>
      </c>
      <c r="C1575" s="18" t="s">
        <v>21301</v>
      </c>
    </row>
    <row r="1576" spans="1:3" x14ac:dyDescent="0.15">
      <c r="A1576" s="18">
        <v>1573</v>
      </c>
      <c r="B1576" s="19" t="s">
        <v>8891</v>
      </c>
      <c r="C1576" s="18" t="s">
        <v>21301</v>
      </c>
    </row>
    <row r="1577" spans="1:3" x14ac:dyDescent="0.15">
      <c r="A1577" s="18">
        <v>1574</v>
      </c>
      <c r="B1577" s="19" t="s">
        <v>8896</v>
      </c>
      <c r="C1577" s="18" t="s">
        <v>21300</v>
      </c>
    </row>
    <row r="1578" spans="1:3" x14ac:dyDescent="0.15">
      <c r="A1578" s="18">
        <v>1575</v>
      </c>
      <c r="B1578" s="19" t="s">
        <v>8914</v>
      </c>
      <c r="C1578" s="18" t="s">
        <v>21301</v>
      </c>
    </row>
    <row r="1579" spans="1:3" x14ac:dyDescent="0.15">
      <c r="A1579" s="18">
        <v>1576</v>
      </c>
      <c r="B1579" s="19" t="s">
        <v>8919</v>
      </c>
      <c r="C1579" s="18" t="s">
        <v>21301</v>
      </c>
    </row>
    <row r="1580" spans="1:3" x14ac:dyDescent="0.15">
      <c r="A1580" s="18">
        <v>1577</v>
      </c>
      <c r="B1580" s="19" t="s">
        <v>8923</v>
      </c>
      <c r="C1580" s="18" t="s">
        <v>21301</v>
      </c>
    </row>
    <row r="1581" spans="1:3" x14ac:dyDescent="0.15">
      <c r="A1581" s="18">
        <v>1578</v>
      </c>
      <c r="B1581" s="19" t="s">
        <v>8924</v>
      </c>
      <c r="C1581" s="18" t="s">
        <v>21301</v>
      </c>
    </row>
    <row r="1582" spans="1:3" x14ac:dyDescent="0.15">
      <c r="A1582" s="18">
        <v>1579</v>
      </c>
      <c r="B1582" s="19" t="s">
        <v>8931</v>
      </c>
      <c r="C1582" s="18" t="s">
        <v>21301</v>
      </c>
    </row>
    <row r="1583" spans="1:3" x14ac:dyDescent="0.15">
      <c r="A1583" s="18">
        <v>1580</v>
      </c>
      <c r="B1583" s="19" t="s">
        <v>8937</v>
      </c>
      <c r="C1583" s="18" t="s">
        <v>21301</v>
      </c>
    </row>
    <row r="1584" spans="1:3" x14ac:dyDescent="0.15">
      <c r="A1584" s="18">
        <v>1581</v>
      </c>
      <c r="B1584" s="19" t="s">
        <v>8943</v>
      </c>
      <c r="C1584" s="18" t="s">
        <v>21301</v>
      </c>
    </row>
    <row r="1585" spans="1:3" x14ac:dyDescent="0.15">
      <c r="A1585" s="18">
        <v>1582</v>
      </c>
      <c r="B1585" s="19" t="s">
        <v>8949</v>
      </c>
      <c r="C1585" s="18" t="s">
        <v>21300</v>
      </c>
    </row>
    <row r="1586" spans="1:3" x14ac:dyDescent="0.15">
      <c r="A1586" s="18">
        <v>1583</v>
      </c>
      <c r="B1586" s="19" t="s">
        <v>8954</v>
      </c>
      <c r="C1586" s="18" t="s">
        <v>21301</v>
      </c>
    </row>
    <row r="1587" spans="1:3" x14ac:dyDescent="0.15">
      <c r="A1587" s="18">
        <v>1584</v>
      </c>
      <c r="B1587" s="19" t="s">
        <v>8961</v>
      </c>
      <c r="C1587" s="18" t="s">
        <v>21301</v>
      </c>
    </row>
    <row r="1588" spans="1:3" x14ac:dyDescent="0.15">
      <c r="A1588" s="18">
        <v>1585</v>
      </c>
      <c r="B1588" s="19" t="s">
        <v>8963</v>
      </c>
      <c r="C1588" s="18" t="s">
        <v>21301</v>
      </c>
    </row>
    <row r="1589" spans="1:3" x14ac:dyDescent="0.15">
      <c r="A1589" s="18">
        <v>1586</v>
      </c>
      <c r="B1589" s="19" t="s">
        <v>8965</v>
      </c>
      <c r="C1589" s="18" t="s">
        <v>21301</v>
      </c>
    </row>
    <row r="1590" spans="1:3" x14ac:dyDescent="0.15">
      <c r="A1590" s="18">
        <v>1587</v>
      </c>
      <c r="B1590" s="19" t="s">
        <v>8967</v>
      </c>
      <c r="C1590" s="18" t="s">
        <v>21301</v>
      </c>
    </row>
    <row r="1591" spans="1:3" x14ac:dyDescent="0.15">
      <c r="A1591" s="18">
        <v>1588</v>
      </c>
      <c r="B1591" s="19" t="s">
        <v>8968</v>
      </c>
      <c r="C1591" s="18" t="s">
        <v>21300</v>
      </c>
    </row>
    <row r="1592" spans="1:3" x14ac:dyDescent="0.15">
      <c r="A1592" s="18">
        <v>1589</v>
      </c>
      <c r="B1592" s="19" t="s">
        <v>8973</v>
      </c>
      <c r="C1592" s="18" t="s">
        <v>21300</v>
      </c>
    </row>
    <row r="1593" spans="1:3" x14ac:dyDescent="0.15">
      <c r="A1593" s="18">
        <v>1590</v>
      </c>
      <c r="B1593" s="19" t="s">
        <v>8979</v>
      </c>
      <c r="C1593" s="18" t="s">
        <v>21300</v>
      </c>
    </row>
    <row r="1594" spans="1:3" x14ac:dyDescent="0.15">
      <c r="A1594" s="18">
        <v>1591</v>
      </c>
      <c r="B1594" s="19" t="s">
        <v>8985</v>
      </c>
      <c r="C1594" s="18" t="s">
        <v>21301</v>
      </c>
    </row>
    <row r="1595" spans="1:3" x14ac:dyDescent="0.15">
      <c r="A1595" s="18">
        <v>1592</v>
      </c>
      <c r="B1595" s="19" t="s">
        <v>8991</v>
      </c>
      <c r="C1595" s="18" t="s">
        <v>21301</v>
      </c>
    </row>
    <row r="1596" spans="1:3" x14ac:dyDescent="0.15">
      <c r="A1596" s="18">
        <v>1593</v>
      </c>
      <c r="B1596" s="19" t="s">
        <v>8996</v>
      </c>
      <c r="C1596" s="18" t="s">
        <v>21300</v>
      </c>
    </row>
    <row r="1597" spans="1:3" x14ac:dyDescent="0.15">
      <c r="A1597" s="18">
        <v>1594</v>
      </c>
      <c r="B1597" s="19" t="s">
        <v>9002</v>
      </c>
      <c r="C1597" s="18" t="s">
        <v>21301</v>
      </c>
    </row>
    <row r="1598" spans="1:3" x14ac:dyDescent="0.15">
      <c r="A1598" s="18">
        <v>1595</v>
      </c>
      <c r="B1598" s="19" t="s">
        <v>9007</v>
      </c>
      <c r="C1598" s="18" t="s">
        <v>21301</v>
      </c>
    </row>
    <row r="1599" spans="1:3" x14ac:dyDescent="0.15">
      <c r="A1599" s="18">
        <v>1596</v>
      </c>
      <c r="B1599" s="19" t="s">
        <v>9012</v>
      </c>
      <c r="C1599" s="18" t="s">
        <v>21301</v>
      </c>
    </row>
    <row r="1600" spans="1:3" x14ac:dyDescent="0.15">
      <c r="A1600" s="18">
        <v>1597</v>
      </c>
      <c r="B1600" s="19" t="s">
        <v>9017</v>
      </c>
      <c r="C1600" s="18" t="s">
        <v>21300</v>
      </c>
    </row>
    <row r="1601" spans="1:3" x14ac:dyDescent="0.15">
      <c r="A1601" s="18">
        <v>1598</v>
      </c>
      <c r="B1601" s="19" t="s">
        <v>9022</v>
      </c>
      <c r="C1601" s="18" t="s">
        <v>21301</v>
      </c>
    </row>
    <row r="1602" spans="1:3" x14ac:dyDescent="0.15">
      <c r="A1602" s="18">
        <v>1599</v>
      </c>
      <c r="B1602" s="19" t="s">
        <v>9027</v>
      </c>
      <c r="C1602" s="18" t="s">
        <v>21301</v>
      </c>
    </row>
    <row r="1603" spans="1:3" x14ac:dyDescent="0.15">
      <c r="A1603" s="18">
        <v>1600</v>
      </c>
      <c r="B1603" s="19" t="s">
        <v>9032</v>
      </c>
      <c r="C1603" s="18" t="s">
        <v>21300</v>
      </c>
    </row>
    <row r="1604" spans="1:3" x14ac:dyDescent="0.15">
      <c r="A1604" s="18">
        <v>1601</v>
      </c>
      <c r="B1604" s="19" t="s">
        <v>9039</v>
      </c>
      <c r="C1604" s="18" t="s">
        <v>21301</v>
      </c>
    </row>
    <row r="1605" spans="1:3" x14ac:dyDescent="0.15">
      <c r="A1605" s="18">
        <v>1602</v>
      </c>
      <c r="B1605" s="19" t="s">
        <v>9043</v>
      </c>
      <c r="C1605" s="18" t="s">
        <v>21301</v>
      </c>
    </row>
    <row r="1606" spans="1:3" x14ac:dyDescent="0.15">
      <c r="A1606" s="18">
        <v>1603</v>
      </c>
      <c r="B1606" s="19" t="s">
        <v>9049</v>
      </c>
      <c r="C1606" s="18" t="s">
        <v>21300</v>
      </c>
    </row>
    <row r="1607" spans="1:3" x14ac:dyDescent="0.15">
      <c r="A1607" s="18">
        <v>1604</v>
      </c>
      <c r="B1607" s="19" t="s">
        <v>9054</v>
      </c>
      <c r="C1607" s="18" t="s">
        <v>21301</v>
      </c>
    </row>
    <row r="1608" spans="1:3" x14ac:dyDescent="0.15">
      <c r="A1608" s="18">
        <v>1605</v>
      </c>
      <c r="B1608" s="19" t="s">
        <v>9059</v>
      </c>
      <c r="C1608" s="18" t="s">
        <v>21301</v>
      </c>
    </row>
    <row r="1609" spans="1:3" x14ac:dyDescent="0.15">
      <c r="A1609" s="18">
        <v>1606</v>
      </c>
      <c r="B1609" s="19" t="s">
        <v>9065</v>
      </c>
      <c r="C1609" s="18" t="s">
        <v>21301</v>
      </c>
    </row>
    <row r="1610" spans="1:3" x14ac:dyDescent="0.15">
      <c r="A1610" s="18">
        <v>1607</v>
      </c>
      <c r="B1610" s="19" t="s">
        <v>9070</v>
      </c>
      <c r="C1610" s="18" t="s">
        <v>21300</v>
      </c>
    </row>
    <row r="1611" spans="1:3" x14ac:dyDescent="0.15">
      <c r="A1611" s="18">
        <v>1608</v>
      </c>
      <c r="B1611" s="19" t="s">
        <v>9074</v>
      </c>
      <c r="C1611" s="18" t="s">
        <v>21301</v>
      </c>
    </row>
    <row r="1612" spans="1:3" x14ac:dyDescent="0.15">
      <c r="A1612" s="18">
        <v>1609</v>
      </c>
      <c r="B1612" s="19" t="s">
        <v>9078</v>
      </c>
      <c r="C1612" s="18" t="s">
        <v>21300</v>
      </c>
    </row>
    <row r="1613" spans="1:3" x14ac:dyDescent="0.15">
      <c r="A1613" s="18">
        <v>1610</v>
      </c>
      <c r="B1613" s="19" t="s">
        <v>9083</v>
      </c>
      <c r="C1613" s="18" t="s">
        <v>21300</v>
      </c>
    </row>
    <row r="1614" spans="1:3" x14ac:dyDescent="0.15">
      <c r="A1614" s="18">
        <v>1611</v>
      </c>
      <c r="B1614" s="19" t="s">
        <v>9088</v>
      </c>
      <c r="C1614" s="18" t="s">
        <v>21300</v>
      </c>
    </row>
    <row r="1615" spans="1:3" x14ac:dyDescent="0.15">
      <c r="A1615" s="18">
        <v>1612</v>
      </c>
      <c r="B1615" s="19" t="s">
        <v>9095</v>
      </c>
      <c r="C1615" s="18" t="s">
        <v>21301</v>
      </c>
    </row>
    <row r="1616" spans="1:3" x14ac:dyDescent="0.15">
      <c r="A1616" s="18">
        <v>1613</v>
      </c>
      <c r="B1616" s="19" t="s">
        <v>9100</v>
      </c>
      <c r="C1616" s="18" t="s">
        <v>21301</v>
      </c>
    </row>
    <row r="1617" spans="1:3" x14ac:dyDescent="0.15">
      <c r="A1617" s="18">
        <v>1614</v>
      </c>
      <c r="B1617" s="19" t="s">
        <v>9104</v>
      </c>
      <c r="C1617" s="18" t="s">
        <v>21301</v>
      </c>
    </row>
    <row r="1618" spans="1:3" x14ac:dyDescent="0.15">
      <c r="A1618" s="18">
        <v>1615</v>
      </c>
      <c r="B1618" s="19" t="s">
        <v>9110</v>
      </c>
      <c r="C1618" s="18" t="s">
        <v>21301</v>
      </c>
    </row>
    <row r="1619" spans="1:3" x14ac:dyDescent="0.15">
      <c r="A1619" s="18">
        <v>1616</v>
      </c>
      <c r="B1619" s="19" t="s">
        <v>9116</v>
      </c>
      <c r="C1619" s="18" t="s">
        <v>21300</v>
      </c>
    </row>
    <row r="1620" spans="1:3" x14ac:dyDescent="0.15">
      <c r="A1620" s="18">
        <v>1617</v>
      </c>
      <c r="B1620" s="19" t="s">
        <v>9122</v>
      </c>
      <c r="C1620" s="18" t="s">
        <v>21301</v>
      </c>
    </row>
    <row r="1621" spans="1:3" x14ac:dyDescent="0.15">
      <c r="A1621" s="18">
        <v>1618</v>
      </c>
      <c r="B1621" s="19" t="s">
        <v>9129</v>
      </c>
      <c r="C1621" s="18" t="s">
        <v>21301</v>
      </c>
    </row>
    <row r="1622" spans="1:3" x14ac:dyDescent="0.15">
      <c r="A1622" s="18">
        <v>1619</v>
      </c>
      <c r="B1622" s="19" t="s">
        <v>9134</v>
      </c>
      <c r="C1622" s="18" t="s">
        <v>21301</v>
      </c>
    </row>
    <row r="1623" spans="1:3" x14ac:dyDescent="0.15">
      <c r="A1623" s="18">
        <v>1620</v>
      </c>
      <c r="B1623" s="19" t="s">
        <v>9139</v>
      </c>
      <c r="C1623" s="18" t="s">
        <v>21300</v>
      </c>
    </row>
    <row r="1624" spans="1:3" x14ac:dyDescent="0.15">
      <c r="A1624" s="18">
        <v>1621</v>
      </c>
      <c r="B1624" s="19" t="s">
        <v>9144</v>
      </c>
      <c r="C1624" s="18" t="s">
        <v>21301</v>
      </c>
    </row>
    <row r="1625" spans="1:3" x14ac:dyDescent="0.15">
      <c r="A1625" s="18">
        <v>1622</v>
      </c>
      <c r="B1625" s="19" t="s">
        <v>9149</v>
      </c>
      <c r="C1625" s="18" t="s">
        <v>21301</v>
      </c>
    </row>
    <row r="1626" spans="1:3" x14ac:dyDescent="0.15">
      <c r="A1626" s="18">
        <v>1623</v>
      </c>
      <c r="B1626" s="19" t="s">
        <v>9155</v>
      </c>
      <c r="C1626" s="18" t="s">
        <v>21301</v>
      </c>
    </row>
    <row r="1627" spans="1:3" x14ac:dyDescent="0.15">
      <c r="A1627" s="18">
        <v>1624</v>
      </c>
      <c r="B1627" s="19" t="s">
        <v>9160</v>
      </c>
      <c r="C1627" s="18" t="s">
        <v>21301</v>
      </c>
    </row>
    <row r="1628" spans="1:3" x14ac:dyDescent="0.15">
      <c r="A1628" s="18">
        <v>1625</v>
      </c>
      <c r="B1628" s="19" t="s">
        <v>9165</v>
      </c>
      <c r="C1628" s="18" t="s">
        <v>21301</v>
      </c>
    </row>
    <row r="1629" spans="1:3" x14ac:dyDescent="0.15">
      <c r="A1629" s="18">
        <v>1626</v>
      </c>
      <c r="B1629" s="19" t="s">
        <v>9171</v>
      </c>
      <c r="C1629" s="18" t="s">
        <v>21300</v>
      </c>
    </row>
    <row r="1630" spans="1:3" x14ac:dyDescent="0.15">
      <c r="A1630" s="18">
        <v>1627</v>
      </c>
      <c r="B1630" s="19" t="s">
        <v>9179</v>
      </c>
      <c r="C1630" s="18" t="s">
        <v>21301</v>
      </c>
    </row>
    <row r="1631" spans="1:3" x14ac:dyDescent="0.15">
      <c r="A1631" s="18">
        <v>1628</v>
      </c>
      <c r="B1631" s="19" t="s">
        <v>9185</v>
      </c>
      <c r="C1631" s="18" t="s">
        <v>21300</v>
      </c>
    </row>
    <row r="1632" spans="1:3" x14ac:dyDescent="0.15">
      <c r="A1632" s="18">
        <v>1629</v>
      </c>
      <c r="B1632" s="19" t="s">
        <v>9192</v>
      </c>
      <c r="C1632" s="18" t="s">
        <v>21301</v>
      </c>
    </row>
    <row r="1633" spans="1:3" x14ac:dyDescent="0.15">
      <c r="A1633" s="18">
        <v>1630</v>
      </c>
      <c r="B1633" s="19" t="s">
        <v>9197</v>
      </c>
      <c r="C1633" s="18" t="s">
        <v>21300</v>
      </c>
    </row>
    <row r="1634" spans="1:3" x14ac:dyDescent="0.15">
      <c r="A1634" s="18">
        <v>1631</v>
      </c>
      <c r="B1634" s="19" t="s">
        <v>9203</v>
      </c>
      <c r="C1634" s="18" t="s">
        <v>21300</v>
      </c>
    </row>
    <row r="1635" spans="1:3" x14ac:dyDescent="0.15">
      <c r="A1635" s="18">
        <v>1632</v>
      </c>
      <c r="B1635" s="19" t="s">
        <v>9207</v>
      </c>
      <c r="C1635" s="18" t="s">
        <v>21300</v>
      </c>
    </row>
    <row r="1636" spans="1:3" x14ac:dyDescent="0.15">
      <c r="A1636" s="18">
        <v>1633</v>
      </c>
      <c r="B1636" s="19" t="s">
        <v>9212</v>
      </c>
      <c r="C1636" s="18" t="s">
        <v>21300</v>
      </c>
    </row>
    <row r="1637" spans="1:3" x14ac:dyDescent="0.15">
      <c r="A1637" s="18">
        <v>1634</v>
      </c>
      <c r="B1637" s="19" t="s">
        <v>9217</v>
      </c>
      <c r="C1637" s="18" t="s">
        <v>21301</v>
      </c>
    </row>
    <row r="1638" spans="1:3" x14ac:dyDescent="0.15">
      <c r="A1638" s="18">
        <v>1635</v>
      </c>
      <c r="B1638" s="19" t="s">
        <v>9220</v>
      </c>
      <c r="C1638" s="18" t="s">
        <v>21301</v>
      </c>
    </row>
    <row r="1639" spans="1:3" x14ac:dyDescent="0.15">
      <c r="A1639" s="18">
        <v>1636</v>
      </c>
      <c r="B1639" s="19" t="s">
        <v>9225</v>
      </c>
      <c r="C1639" s="18" t="s">
        <v>21301</v>
      </c>
    </row>
    <row r="1640" spans="1:3" x14ac:dyDescent="0.15">
      <c r="A1640" s="18">
        <v>1637</v>
      </c>
      <c r="B1640" s="19" t="s">
        <v>9229</v>
      </c>
      <c r="C1640" s="18" t="s">
        <v>21300</v>
      </c>
    </row>
    <row r="1641" spans="1:3" x14ac:dyDescent="0.15">
      <c r="A1641" s="18">
        <v>1638</v>
      </c>
      <c r="B1641" s="19" t="s">
        <v>9233</v>
      </c>
      <c r="C1641" s="18" t="s">
        <v>21301</v>
      </c>
    </row>
    <row r="1642" spans="1:3" x14ac:dyDescent="0.15">
      <c r="A1642" s="18">
        <v>1639</v>
      </c>
      <c r="B1642" s="19" t="s">
        <v>9238</v>
      </c>
      <c r="C1642" s="18" t="s">
        <v>21300</v>
      </c>
    </row>
    <row r="1643" spans="1:3" x14ac:dyDescent="0.15">
      <c r="A1643" s="18">
        <v>1640</v>
      </c>
      <c r="B1643" s="19" t="s">
        <v>9244</v>
      </c>
      <c r="C1643" s="18" t="s">
        <v>21301</v>
      </c>
    </row>
    <row r="1644" spans="1:3" x14ac:dyDescent="0.15">
      <c r="A1644" s="18">
        <v>1641</v>
      </c>
      <c r="B1644" s="19" t="s">
        <v>9250</v>
      </c>
      <c r="C1644" s="18" t="s">
        <v>21301</v>
      </c>
    </row>
    <row r="1645" spans="1:3" x14ac:dyDescent="0.15">
      <c r="A1645" s="18">
        <v>1642</v>
      </c>
      <c r="B1645" s="19" t="s">
        <v>9265</v>
      </c>
      <c r="C1645" s="18" t="s">
        <v>21300</v>
      </c>
    </row>
    <row r="1646" spans="1:3" x14ac:dyDescent="0.15">
      <c r="A1646" s="18">
        <v>1643</v>
      </c>
      <c r="B1646" s="19" t="s">
        <v>9272</v>
      </c>
      <c r="C1646" s="18" t="s">
        <v>21301</v>
      </c>
    </row>
    <row r="1647" spans="1:3" x14ac:dyDescent="0.15">
      <c r="A1647" s="18">
        <v>1644</v>
      </c>
      <c r="B1647" s="19" t="s">
        <v>9277</v>
      </c>
      <c r="C1647" s="18" t="s">
        <v>21300</v>
      </c>
    </row>
    <row r="1648" spans="1:3" x14ac:dyDescent="0.15">
      <c r="A1648" s="18">
        <v>1645</v>
      </c>
      <c r="B1648" s="19" t="s">
        <v>9255</v>
      </c>
      <c r="C1648" s="18" t="s">
        <v>21301</v>
      </c>
    </row>
    <row r="1649" spans="1:3" x14ac:dyDescent="0.15">
      <c r="A1649" s="18">
        <v>1646</v>
      </c>
      <c r="B1649" s="19" t="s">
        <v>9261</v>
      </c>
      <c r="C1649" s="18" t="s">
        <v>21301</v>
      </c>
    </row>
    <row r="1650" spans="1:3" x14ac:dyDescent="0.15">
      <c r="A1650" s="18">
        <v>1647</v>
      </c>
      <c r="B1650" s="19" t="s">
        <v>9284</v>
      </c>
      <c r="C1650" s="18" t="s">
        <v>21300</v>
      </c>
    </row>
    <row r="1651" spans="1:3" x14ac:dyDescent="0.15">
      <c r="A1651" s="18">
        <v>1648</v>
      </c>
      <c r="B1651" s="19" t="s">
        <v>9289</v>
      </c>
      <c r="C1651" s="18" t="s">
        <v>21300</v>
      </c>
    </row>
    <row r="1652" spans="1:3" x14ac:dyDescent="0.15">
      <c r="A1652" s="18">
        <v>1649</v>
      </c>
      <c r="B1652" s="19" t="s">
        <v>9294</v>
      </c>
      <c r="C1652" s="18" t="s">
        <v>21300</v>
      </c>
    </row>
    <row r="1653" spans="1:3" x14ac:dyDescent="0.15">
      <c r="A1653" s="18">
        <v>1650</v>
      </c>
      <c r="B1653" s="19" t="s">
        <v>9300</v>
      </c>
      <c r="C1653" s="18" t="s">
        <v>21301</v>
      </c>
    </row>
    <row r="1654" spans="1:3" x14ac:dyDescent="0.15">
      <c r="A1654" s="18">
        <v>1651</v>
      </c>
      <c r="B1654" s="19" t="s">
        <v>9306</v>
      </c>
      <c r="C1654" s="18" t="s">
        <v>21300</v>
      </c>
    </row>
    <row r="1655" spans="1:3" x14ac:dyDescent="0.15">
      <c r="A1655" s="18">
        <v>1652</v>
      </c>
      <c r="B1655" s="19" t="s">
        <v>9312</v>
      </c>
      <c r="C1655" s="18" t="s">
        <v>21300</v>
      </c>
    </row>
    <row r="1656" spans="1:3" x14ac:dyDescent="0.15">
      <c r="A1656" s="18">
        <v>1653</v>
      </c>
      <c r="B1656" s="19" t="s">
        <v>9317</v>
      </c>
      <c r="C1656" s="18" t="s">
        <v>21301</v>
      </c>
    </row>
    <row r="1657" spans="1:3" x14ac:dyDescent="0.15">
      <c r="A1657" s="18">
        <v>1654</v>
      </c>
      <c r="B1657" s="19" t="s">
        <v>9322</v>
      </c>
      <c r="C1657" s="18" t="s">
        <v>21301</v>
      </c>
    </row>
    <row r="1658" spans="1:3" x14ac:dyDescent="0.15">
      <c r="A1658" s="18">
        <v>1655</v>
      </c>
      <c r="B1658" s="19" t="s">
        <v>9328</v>
      </c>
      <c r="C1658" s="18" t="s">
        <v>21300</v>
      </c>
    </row>
    <row r="1659" spans="1:3" x14ac:dyDescent="0.15">
      <c r="A1659" s="18">
        <v>1656</v>
      </c>
      <c r="B1659" s="19" t="s">
        <v>9335</v>
      </c>
      <c r="C1659" s="18" t="s">
        <v>21301</v>
      </c>
    </row>
    <row r="1660" spans="1:3" x14ac:dyDescent="0.15">
      <c r="A1660" s="18">
        <v>1657</v>
      </c>
      <c r="B1660" s="19" t="s">
        <v>9338</v>
      </c>
      <c r="C1660" s="18" t="s">
        <v>21300</v>
      </c>
    </row>
    <row r="1661" spans="1:3" x14ac:dyDescent="0.15">
      <c r="A1661" s="18">
        <v>1658</v>
      </c>
      <c r="B1661" s="19" t="s">
        <v>9343</v>
      </c>
      <c r="C1661" s="18" t="s">
        <v>21300</v>
      </c>
    </row>
    <row r="1662" spans="1:3" x14ac:dyDescent="0.15">
      <c r="A1662" s="18">
        <v>1659</v>
      </c>
      <c r="B1662" s="19" t="s">
        <v>9348</v>
      </c>
      <c r="C1662" s="18" t="s">
        <v>21301</v>
      </c>
    </row>
    <row r="1663" spans="1:3" x14ac:dyDescent="0.15">
      <c r="A1663" s="18">
        <v>1660</v>
      </c>
      <c r="B1663" s="19" t="s">
        <v>9353</v>
      </c>
      <c r="C1663" s="18" t="s">
        <v>21301</v>
      </c>
    </row>
    <row r="1664" spans="1:3" x14ac:dyDescent="0.15">
      <c r="A1664" s="18">
        <v>1661</v>
      </c>
      <c r="B1664" s="19" t="s">
        <v>9359</v>
      </c>
      <c r="C1664" s="18" t="s">
        <v>21300</v>
      </c>
    </row>
    <row r="1665" spans="1:3" x14ac:dyDescent="0.15">
      <c r="A1665" s="18">
        <v>1662</v>
      </c>
      <c r="B1665" s="19" t="s">
        <v>9365</v>
      </c>
      <c r="C1665" s="18" t="s">
        <v>21300</v>
      </c>
    </row>
    <row r="1666" spans="1:3" x14ac:dyDescent="0.15">
      <c r="A1666" s="18">
        <v>1663</v>
      </c>
      <c r="B1666" s="19" t="s">
        <v>9371</v>
      </c>
      <c r="C1666" s="18" t="s">
        <v>21301</v>
      </c>
    </row>
    <row r="1667" spans="1:3" x14ac:dyDescent="0.15">
      <c r="A1667" s="18">
        <v>1664</v>
      </c>
      <c r="B1667" s="19" t="s">
        <v>9376</v>
      </c>
      <c r="C1667" s="18" t="s">
        <v>21301</v>
      </c>
    </row>
    <row r="1668" spans="1:3" x14ac:dyDescent="0.15">
      <c r="A1668" s="18">
        <v>1665</v>
      </c>
      <c r="B1668" s="19" t="s">
        <v>9390</v>
      </c>
      <c r="C1668" s="18" t="s">
        <v>21301</v>
      </c>
    </row>
    <row r="1669" spans="1:3" x14ac:dyDescent="0.15">
      <c r="A1669" s="18">
        <v>1666</v>
      </c>
      <c r="B1669" s="19" t="s">
        <v>9396</v>
      </c>
      <c r="C1669" s="18" t="s">
        <v>21301</v>
      </c>
    </row>
    <row r="1670" spans="1:3" x14ac:dyDescent="0.15">
      <c r="A1670" s="18">
        <v>1667</v>
      </c>
      <c r="B1670" s="19" t="s">
        <v>9401</v>
      </c>
      <c r="C1670" s="18" t="s">
        <v>21301</v>
      </c>
    </row>
    <row r="1671" spans="1:3" x14ac:dyDescent="0.15">
      <c r="A1671" s="18">
        <v>1668</v>
      </c>
      <c r="B1671" s="19" t="s">
        <v>9405</v>
      </c>
      <c r="C1671" s="18" t="s">
        <v>21300</v>
      </c>
    </row>
    <row r="1672" spans="1:3" x14ac:dyDescent="0.15">
      <c r="A1672" s="18">
        <v>1669</v>
      </c>
      <c r="B1672" s="19" t="s">
        <v>9410</v>
      </c>
      <c r="C1672" s="18" t="s">
        <v>21301</v>
      </c>
    </row>
    <row r="1673" spans="1:3" x14ac:dyDescent="0.15">
      <c r="A1673" s="18">
        <v>1670</v>
      </c>
      <c r="B1673" s="19" t="s">
        <v>9415</v>
      </c>
      <c r="C1673" s="18" t="s">
        <v>21301</v>
      </c>
    </row>
    <row r="1674" spans="1:3" x14ac:dyDescent="0.15">
      <c r="A1674" s="18">
        <v>1671</v>
      </c>
      <c r="B1674" s="19" t="s">
        <v>9422</v>
      </c>
      <c r="C1674" s="18" t="s">
        <v>21301</v>
      </c>
    </row>
    <row r="1675" spans="1:3" x14ac:dyDescent="0.15">
      <c r="A1675" s="18">
        <v>1672</v>
      </c>
      <c r="B1675" s="19" t="s">
        <v>9433</v>
      </c>
      <c r="C1675" s="18" t="s">
        <v>21301</v>
      </c>
    </row>
    <row r="1676" spans="1:3" x14ac:dyDescent="0.15">
      <c r="A1676" s="18">
        <v>1673</v>
      </c>
      <c r="B1676" s="19" t="s">
        <v>7424</v>
      </c>
      <c r="C1676" s="18" t="s">
        <v>21300</v>
      </c>
    </row>
    <row r="1677" spans="1:3" x14ac:dyDescent="0.15">
      <c r="A1677" s="18">
        <v>1674</v>
      </c>
      <c r="B1677" s="19" t="s">
        <v>9444</v>
      </c>
      <c r="C1677" s="18" t="s">
        <v>21301</v>
      </c>
    </row>
    <row r="1678" spans="1:3" x14ac:dyDescent="0.15">
      <c r="A1678" s="18">
        <v>1675</v>
      </c>
      <c r="B1678" s="19" t="s">
        <v>9450</v>
      </c>
      <c r="C1678" s="18" t="s">
        <v>21300</v>
      </c>
    </row>
    <row r="1679" spans="1:3" x14ac:dyDescent="0.15">
      <c r="A1679" s="18">
        <v>1676</v>
      </c>
      <c r="B1679" s="19" t="s">
        <v>9455</v>
      </c>
      <c r="C1679" s="18" t="s">
        <v>21300</v>
      </c>
    </row>
    <row r="1680" spans="1:3" x14ac:dyDescent="0.15">
      <c r="A1680" s="18">
        <v>1677</v>
      </c>
      <c r="B1680" s="19" t="s">
        <v>9427</v>
      </c>
      <c r="C1680" s="18" t="s">
        <v>21301</v>
      </c>
    </row>
    <row r="1681" spans="1:3" x14ac:dyDescent="0.15">
      <c r="A1681" s="18">
        <v>1678</v>
      </c>
      <c r="B1681" s="19" t="s">
        <v>9461</v>
      </c>
      <c r="C1681" s="18" t="s">
        <v>21301</v>
      </c>
    </row>
    <row r="1682" spans="1:3" x14ac:dyDescent="0.15">
      <c r="A1682" s="18">
        <v>1679</v>
      </c>
      <c r="B1682" s="19" t="s">
        <v>9466</v>
      </c>
      <c r="C1682" s="18" t="s">
        <v>21301</v>
      </c>
    </row>
    <row r="1683" spans="1:3" x14ac:dyDescent="0.15">
      <c r="A1683" s="18">
        <v>1680</v>
      </c>
      <c r="B1683" s="19" t="s">
        <v>9471</v>
      </c>
      <c r="C1683" s="18" t="s">
        <v>21300</v>
      </c>
    </row>
    <row r="1684" spans="1:3" x14ac:dyDescent="0.15">
      <c r="A1684" s="18">
        <v>1681</v>
      </c>
      <c r="B1684" s="19" t="s">
        <v>9476</v>
      </c>
      <c r="C1684" s="18" t="s">
        <v>21300</v>
      </c>
    </row>
    <row r="1685" spans="1:3" x14ac:dyDescent="0.15">
      <c r="A1685" s="18">
        <v>1682</v>
      </c>
      <c r="B1685" s="19" t="s">
        <v>9482</v>
      </c>
      <c r="C1685" s="18" t="s">
        <v>21301</v>
      </c>
    </row>
    <row r="1686" spans="1:3" x14ac:dyDescent="0.15">
      <c r="A1686" s="18">
        <v>1683</v>
      </c>
      <c r="B1686" s="19" t="s">
        <v>9488</v>
      </c>
      <c r="C1686" s="18" t="s">
        <v>21300</v>
      </c>
    </row>
    <row r="1687" spans="1:3" x14ac:dyDescent="0.15">
      <c r="A1687" s="18">
        <v>1684</v>
      </c>
      <c r="B1687" s="19" t="s">
        <v>9493</v>
      </c>
      <c r="C1687" s="18" t="s">
        <v>21300</v>
      </c>
    </row>
    <row r="1688" spans="1:3" x14ac:dyDescent="0.15">
      <c r="A1688" s="18">
        <v>1685</v>
      </c>
      <c r="B1688" s="19" t="s">
        <v>9497</v>
      </c>
      <c r="C1688" s="18" t="s">
        <v>21301</v>
      </c>
    </row>
    <row r="1689" spans="1:3" x14ac:dyDescent="0.15">
      <c r="A1689" s="18">
        <v>1686</v>
      </c>
      <c r="B1689" s="19" t="s">
        <v>9503</v>
      </c>
      <c r="C1689" s="18" t="s">
        <v>21301</v>
      </c>
    </row>
    <row r="1690" spans="1:3" x14ac:dyDescent="0.15">
      <c r="A1690" s="18">
        <v>1687</v>
      </c>
      <c r="B1690" s="19" t="s">
        <v>9506</v>
      </c>
      <c r="C1690" s="18" t="s">
        <v>21301</v>
      </c>
    </row>
    <row r="1691" spans="1:3" x14ac:dyDescent="0.15">
      <c r="A1691" s="18">
        <v>1688</v>
      </c>
      <c r="B1691" s="19" t="s">
        <v>9508</v>
      </c>
      <c r="C1691" s="18" t="s">
        <v>21301</v>
      </c>
    </row>
    <row r="1692" spans="1:3" x14ac:dyDescent="0.15">
      <c r="A1692" s="18">
        <v>1689</v>
      </c>
      <c r="B1692" s="19" t="s">
        <v>9513</v>
      </c>
      <c r="C1692" s="18" t="s">
        <v>21301</v>
      </c>
    </row>
    <row r="1693" spans="1:3" x14ac:dyDescent="0.15">
      <c r="A1693" s="18">
        <v>1690</v>
      </c>
      <c r="B1693" s="19" t="s">
        <v>9518</v>
      </c>
      <c r="C1693" s="18" t="s">
        <v>21301</v>
      </c>
    </row>
    <row r="1694" spans="1:3" x14ac:dyDescent="0.15">
      <c r="A1694" s="18">
        <v>1691</v>
      </c>
      <c r="B1694" s="19" t="s">
        <v>9522</v>
      </c>
      <c r="C1694" s="18" t="s">
        <v>21300</v>
      </c>
    </row>
    <row r="1695" spans="1:3" x14ac:dyDescent="0.15">
      <c r="A1695" s="18">
        <v>1692</v>
      </c>
      <c r="B1695" s="19" t="s">
        <v>9526</v>
      </c>
      <c r="C1695" s="18" t="s">
        <v>21301</v>
      </c>
    </row>
    <row r="1696" spans="1:3" x14ac:dyDescent="0.15">
      <c r="A1696" s="18">
        <v>1693</v>
      </c>
      <c r="B1696" s="19" t="s">
        <v>9531</v>
      </c>
      <c r="C1696" s="18" t="s">
        <v>21301</v>
      </c>
    </row>
    <row r="1697" spans="1:3" x14ac:dyDescent="0.15">
      <c r="A1697" s="18">
        <v>1694</v>
      </c>
      <c r="B1697" s="19" t="s">
        <v>9535</v>
      </c>
      <c r="C1697" s="18" t="s">
        <v>21301</v>
      </c>
    </row>
    <row r="1698" spans="1:3" x14ac:dyDescent="0.15">
      <c r="A1698" s="18">
        <v>1695</v>
      </c>
      <c r="B1698" s="19" t="s">
        <v>9542</v>
      </c>
      <c r="C1698" s="18" t="s">
        <v>21301</v>
      </c>
    </row>
    <row r="1699" spans="1:3" x14ac:dyDescent="0.15">
      <c r="A1699" s="18">
        <v>1696</v>
      </c>
      <c r="B1699" s="19" t="s">
        <v>9547</v>
      </c>
      <c r="C1699" s="18" t="s">
        <v>21301</v>
      </c>
    </row>
    <row r="1700" spans="1:3" x14ac:dyDescent="0.15">
      <c r="A1700" s="18">
        <v>1697</v>
      </c>
      <c r="B1700" s="19" t="s">
        <v>9550</v>
      </c>
      <c r="C1700" s="18" t="s">
        <v>21300</v>
      </c>
    </row>
    <row r="1701" spans="1:3" x14ac:dyDescent="0.15">
      <c r="A1701" s="18">
        <v>1698</v>
      </c>
      <c r="B1701" s="19" t="s">
        <v>9555</v>
      </c>
      <c r="C1701" s="18" t="s">
        <v>21301</v>
      </c>
    </row>
    <row r="1702" spans="1:3" x14ac:dyDescent="0.15">
      <c r="A1702" s="18">
        <v>1699</v>
      </c>
      <c r="B1702" s="19" t="s">
        <v>9560</v>
      </c>
      <c r="C1702" s="18" t="s">
        <v>21301</v>
      </c>
    </row>
    <row r="1703" spans="1:3" x14ac:dyDescent="0.15">
      <c r="A1703" s="18">
        <v>1700</v>
      </c>
      <c r="B1703" s="19" t="s">
        <v>9565</v>
      </c>
      <c r="C1703" s="18" t="s">
        <v>21300</v>
      </c>
    </row>
    <row r="1704" spans="1:3" x14ac:dyDescent="0.15">
      <c r="A1704" s="18">
        <v>1701</v>
      </c>
      <c r="B1704" s="19" t="s">
        <v>9570</v>
      </c>
      <c r="C1704" s="18" t="s">
        <v>21301</v>
      </c>
    </row>
    <row r="1705" spans="1:3" x14ac:dyDescent="0.15">
      <c r="A1705" s="18">
        <v>1702</v>
      </c>
      <c r="B1705" s="19" t="s">
        <v>9574</v>
      </c>
      <c r="C1705" s="18" t="s">
        <v>21301</v>
      </c>
    </row>
    <row r="1706" spans="1:3" x14ac:dyDescent="0.15">
      <c r="A1706" s="18">
        <v>1703</v>
      </c>
      <c r="B1706" s="19" t="s">
        <v>9580</v>
      </c>
      <c r="C1706" s="18" t="s">
        <v>21301</v>
      </c>
    </row>
    <row r="1707" spans="1:3" x14ac:dyDescent="0.15">
      <c r="A1707" s="18">
        <v>1704</v>
      </c>
      <c r="B1707" s="19" t="s">
        <v>9585</v>
      </c>
      <c r="C1707" s="18" t="s">
        <v>21301</v>
      </c>
    </row>
    <row r="1708" spans="1:3" x14ac:dyDescent="0.15">
      <c r="A1708" s="18">
        <v>1705</v>
      </c>
      <c r="B1708" s="19" t="s">
        <v>9590</v>
      </c>
      <c r="C1708" s="18" t="s">
        <v>21301</v>
      </c>
    </row>
    <row r="1709" spans="1:3" x14ac:dyDescent="0.15">
      <c r="A1709" s="18">
        <v>1706</v>
      </c>
      <c r="B1709" s="19" t="s">
        <v>9596</v>
      </c>
      <c r="C1709" s="18" t="s">
        <v>21300</v>
      </c>
    </row>
    <row r="1710" spans="1:3" x14ac:dyDescent="0.15">
      <c r="A1710" s="18">
        <v>1707</v>
      </c>
      <c r="B1710" s="19" t="s">
        <v>9601</v>
      </c>
      <c r="C1710" s="18" t="s">
        <v>21301</v>
      </c>
    </row>
    <row r="1711" spans="1:3" x14ac:dyDescent="0.15">
      <c r="A1711" s="18">
        <v>1708</v>
      </c>
      <c r="B1711" s="19" t="s">
        <v>9606</v>
      </c>
      <c r="C1711" s="18" t="s">
        <v>21301</v>
      </c>
    </row>
    <row r="1712" spans="1:3" x14ac:dyDescent="0.15">
      <c r="A1712" s="18">
        <v>1709</v>
      </c>
      <c r="B1712" s="19" t="s">
        <v>9610</v>
      </c>
      <c r="C1712" s="18" t="s">
        <v>21301</v>
      </c>
    </row>
    <row r="1713" spans="1:3" x14ac:dyDescent="0.15">
      <c r="A1713" s="18">
        <v>1710</v>
      </c>
      <c r="B1713" s="19" t="s">
        <v>9614</v>
      </c>
      <c r="C1713" s="18" t="s">
        <v>21301</v>
      </c>
    </row>
    <row r="1714" spans="1:3" x14ac:dyDescent="0.15">
      <c r="A1714" s="18">
        <v>1711</v>
      </c>
      <c r="B1714" s="19" t="s">
        <v>9619</v>
      </c>
      <c r="C1714" s="18" t="s">
        <v>21301</v>
      </c>
    </row>
    <row r="1715" spans="1:3" x14ac:dyDescent="0.15">
      <c r="A1715" s="18">
        <v>1712</v>
      </c>
      <c r="B1715" s="19" t="s">
        <v>9624</v>
      </c>
      <c r="C1715" s="18" t="s">
        <v>21301</v>
      </c>
    </row>
    <row r="1716" spans="1:3" x14ac:dyDescent="0.15">
      <c r="A1716" s="18">
        <v>1713</v>
      </c>
      <c r="B1716" s="19" t="s">
        <v>9630</v>
      </c>
      <c r="C1716" s="18" t="s">
        <v>21300</v>
      </c>
    </row>
    <row r="1717" spans="1:3" x14ac:dyDescent="0.15">
      <c r="A1717" s="18">
        <v>1714</v>
      </c>
      <c r="B1717" s="19" t="s">
        <v>9635</v>
      </c>
      <c r="C1717" s="18" t="s">
        <v>21300</v>
      </c>
    </row>
    <row r="1718" spans="1:3" x14ac:dyDescent="0.15">
      <c r="A1718" s="18">
        <v>1715</v>
      </c>
      <c r="B1718" s="19" t="s">
        <v>9641</v>
      </c>
      <c r="C1718" s="18" t="s">
        <v>21301</v>
      </c>
    </row>
    <row r="1719" spans="1:3" x14ac:dyDescent="0.15">
      <c r="A1719" s="18">
        <v>1716</v>
      </c>
      <c r="B1719" s="19" t="s">
        <v>9647</v>
      </c>
      <c r="C1719" s="18" t="s">
        <v>21301</v>
      </c>
    </row>
    <row r="1720" spans="1:3" x14ac:dyDescent="0.15">
      <c r="A1720" s="18">
        <v>1717</v>
      </c>
      <c r="B1720" s="19" t="s">
        <v>9651</v>
      </c>
      <c r="C1720" s="18" t="s">
        <v>21301</v>
      </c>
    </row>
    <row r="1721" spans="1:3" x14ac:dyDescent="0.15">
      <c r="A1721" s="18">
        <v>1718</v>
      </c>
      <c r="B1721" s="19" t="s">
        <v>9655</v>
      </c>
      <c r="C1721" s="18" t="s">
        <v>21301</v>
      </c>
    </row>
    <row r="1722" spans="1:3" x14ac:dyDescent="0.15">
      <c r="A1722" s="18">
        <v>1719</v>
      </c>
      <c r="B1722" s="19" t="s">
        <v>9657</v>
      </c>
      <c r="C1722" s="18" t="s">
        <v>21301</v>
      </c>
    </row>
    <row r="1723" spans="1:3" x14ac:dyDescent="0.15">
      <c r="A1723" s="18">
        <v>1720</v>
      </c>
      <c r="B1723" s="19" t="s">
        <v>9662</v>
      </c>
      <c r="C1723" s="18" t="s">
        <v>21300</v>
      </c>
    </row>
    <row r="1724" spans="1:3" x14ac:dyDescent="0.15">
      <c r="A1724" s="18">
        <v>1721</v>
      </c>
      <c r="B1724" s="19" t="s">
        <v>9666</v>
      </c>
      <c r="C1724" s="18" t="s">
        <v>21301</v>
      </c>
    </row>
    <row r="1725" spans="1:3" x14ac:dyDescent="0.15">
      <c r="A1725" s="18">
        <v>1722</v>
      </c>
      <c r="B1725" s="19" t="s">
        <v>9671</v>
      </c>
      <c r="C1725" s="18" t="s">
        <v>21301</v>
      </c>
    </row>
    <row r="1726" spans="1:3" x14ac:dyDescent="0.15">
      <c r="A1726" s="18">
        <v>1723</v>
      </c>
      <c r="B1726" s="19" t="s">
        <v>9677</v>
      </c>
      <c r="C1726" s="18" t="s">
        <v>21301</v>
      </c>
    </row>
    <row r="1727" spans="1:3" x14ac:dyDescent="0.15">
      <c r="A1727" s="18">
        <v>1724</v>
      </c>
      <c r="B1727" s="19" t="s">
        <v>9684</v>
      </c>
      <c r="C1727" s="18" t="s">
        <v>21300</v>
      </c>
    </row>
    <row r="1728" spans="1:3" x14ac:dyDescent="0.15">
      <c r="A1728" s="18">
        <v>1725</v>
      </c>
      <c r="B1728" s="19" t="s">
        <v>9689</v>
      </c>
      <c r="C1728" s="18" t="s">
        <v>21301</v>
      </c>
    </row>
    <row r="1729" spans="1:3" x14ac:dyDescent="0.15">
      <c r="A1729" s="18">
        <v>1726</v>
      </c>
      <c r="B1729" s="19" t="s">
        <v>9694</v>
      </c>
      <c r="C1729" s="18" t="s">
        <v>21300</v>
      </c>
    </row>
    <row r="1730" spans="1:3" x14ac:dyDescent="0.15">
      <c r="A1730" s="18">
        <v>1727</v>
      </c>
      <c r="B1730" s="19" t="s">
        <v>9700</v>
      </c>
      <c r="C1730" s="18" t="s">
        <v>21301</v>
      </c>
    </row>
    <row r="1731" spans="1:3" x14ac:dyDescent="0.15">
      <c r="A1731" s="18">
        <v>1728</v>
      </c>
      <c r="B1731" s="19" t="s">
        <v>9703</v>
      </c>
      <c r="C1731" s="18" t="s">
        <v>21300</v>
      </c>
    </row>
    <row r="1732" spans="1:3" x14ac:dyDescent="0.15">
      <c r="A1732" s="18">
        <v>1729</v>
      </c>
      <c r="B1732" s="19" t="s">
        <v>9708</v>
      </c>
      <c r="C1732" s="18" t="s">
        <v>21301</v>
      </c>
    </row>
    <row r="1733" spans="1:3" x14ac:dyDescent="0.15">
      <c r="A1733" s="18">
        <v>1730</v>
      </c>
      <c r="B1733" s="19" t="s">
        <v>9714</v>
      </c>
      <c r="C1733" s="18" t="s">
        <v>21300</v>
      </c>
    </row>
    <row r="1734" spans="1:3" x14ac:dyDescent="0.15">
      <c r="A1734" s="18">
        <v>1731</v>
      </c>
      <c r="B1734" s="19" t="s">
        <v>9720</v>
      </c>
      <c r="C1734" s="18" t="s">
        <v>21300</v>
      </c>
    </row>
    <row r="1735" spans="1:3" x14ac:dyDescent="0.15">
      <c r="A1735" s="18">
        <v>1732</v>
      </c>
      <c r="B1735" s="19" t="s">
        <v>9726</v>
      </c>
      <c r="C1735" s="18" t="s">
        <v>21300</v>
      </c>
    </row>
    <row r="1736" spans="1:3" x14ac:dyDescent="0.15">
      <c r="A1736" s="18">
        <v>1733</v>
      </c>
      <c r="B1736" s="19" t="s">
        <v>9731</v>
      </c>
      <c r="C1736" s="18" t="s">
        <v>21301</v>
      </c>
    </row>
    <row r="1737" spans="1:3" x14ac:dyDescent="0.15">
      <c r="A1737" s="18">
        <v>1734</v>
      </c>
      <c r="B1737" s="19" t="s">
        <v>9736</v>
      </c>
      <c r="C1737" s="18" t="s">
        <v>21301</v>
      </c>
    </row>
    <row r="1738" spans="1:3" x14ac:dyDescent="0.15">
      <c r="A1738" s="18">
        <v>1735</v>
      </c>
      <c r="B1738" s="19" t="s">
        <v>9742</v>
      </c>
      <c r="C1738" s="18" t="s">
        <v>21301</v>
      </c>
    </row>
    <row r="1739" spans="1:3" x14ac:dyDescent="0.15">
      <c r="A1739" s="18">
        <v>1736</v>
      </c>
      <c r="B1739" s="19" t="s">
        <v>9746</v>
      </c>
      <c r="C1739" s="18" t="s">
        <v>21301</v>
      </c>
    </row>
    <row r="1740" spans="1:3" x14ac:dyDescent="0.15">
      <c r="A1740" s="18">
        <v>1737</v>
      </c>
      <c r="B1740" s="19" t="s">
        <v>9752</v>
      </c>
      <c r="C1740" s="18" t="s">
        <v>21301</v>
      </c>
    </row>
    <row r="1741" spans="1:3" x14ac:dyDescent="0.15">
      <c r="A1741" s="18">
        <v>1738</v>
      </c>
      <c r="B1741" s="19" t="s">
        <v>9756</v>
      </c>
      <c r="C1741" s="18" t="s">
        <v>21484</v>
      </c>
    </row>
    <row r="1742" spans="1:3" x14ac:dyDescent="0.15">
      <c r="A1742" s="18">
        <v>1739</v>
      </c>
      <c r="B1742" s="19" t="s">
        <v>9761</v>
      </c>
      <c r="C1742" s="18" t="s">
        <v>21301</v>
      </c>
    </row>
    <row r="1743" spans="1:3" x14ac:dyDescent="0.15">
      <c r="A1743" s="18">
        <v>1740</v>
      </c>
      <c r="B1743" s="19" t="s">
        <v>9765</v>
      </c>
      <c r="C1743" s="18" t="s">
        <v>21300</v>
      </c>
    </row>
    <row r="1744" spans="1:3" x14ac:dyDescent="0.15">
      <c r="A1744" s="18">
        <v>1741</v>
      </c>
      <c r="B1744" s="19" t="s">
        <v>9771</v>
      </c>
      <c r="C1744" s="18" t="s">
        <v>21301</v>
      </c>
    </row>
    <row r="1745" spans="1:3" x14ac:dyDescent="0.15">
      <c r="A1745" s="18">
        <v>1742</v>
      </c>
      <c r="B1745" s="19" t="s">
        <v>9777</v>
      </c>
      <c r="C1745" s="18" t="s">
        <v>21301</v>
      </c>
    </row>
    <row r="1746" spans="1:3" x14ac:dyDescent="0.15">
      <c r="A1746" s="18">
        <v>1743</v>
      </c>
      <c r="B1746" s="19" t="s">
        <v>9781</v>
      </c>
      <c r="C1746" s="18" t="s">
        <v>21301</v>
      </c>
    </row>
    <row r="1747" spans="1:3" x14ac:dyDescent="0.15">
      <c r="A1747" s="18">
        <v>1744</v>
      </c>
      <c r="B1747" s="19" t="s">
        <v>9785</v>
      </c>
      <c r="C1747" s="18" t="s">
        <v>21301</v>
      </c>
    </row>
    <row r="1748" spans="1:3" x14ac:dyDescent="0.15">
      <c r="A1748" s="18">
        <v>1745</v>
      </c>
      <c r="B1748" s="19" t="s">
        <v>16408</v>
      </c>
      <c r="C1748" s="18" t="s">
        <v>21301</v>
      </c>
    </row>
    <row r="1749" spans="1:3" x14ac:dyDescent="0.15">
      <c r="A1749" s="18">
        <v>1746</v>
      </c>
      <c r="B1749" s="19" t="s">
        <v>9794</v>
      </c>
      <c r="C1749" s="18" t="s">
        <v>21484</v>
      </c>
    </row>
    <row r="1750" spans="1:3" x14ac:dyDescent="0.15">
      <c r="A1750" s="18">
        <v>1747</v>
      </c>
      <c r="B1750" s="19" t="s">
        <v>9800</v>
      </c>
      <c r="C1750" s="18" t="s">
        <v>21301</v>
      </c>
    </row>
    <row r="1751" spans="1:3" x14ac:dyDescent="0.15">
      <c r="A1751" s="18">
        <v>1748</v>
      </c>
      <c r="B1751" s="19" t="s">
        <v>9805</v>
      </c>
      <c r="C1751" s="18" t="s">
        <v>21301</v>
      </c>
    </row>
    <row r="1752" spans="1:3" x14ac:dyDescent="0.15">
      <c r="A1752" s="18">
        <v>1749</v>
      </c>
      <c r="B1752" s="19" t="s">
        <v>9810</v>
      </c>
      <c r="C1752" s="18" t="s">
        <v>21301</v>
      </c>
    </row>
    <row r="1753" spans="1:3" x14ac:dyDescent="0.15">
      <c r="A1753" s="18">
        <v>1750</v>
      </c>
      <c r="B1753" s="19" t="s">
        <v>9814</v>
      </c>
      <c r="C1753" s="18" t="s">
        <v>21301</v>
      </c>
    </row>
    <row r="1754" spans="1:3" x14ac:dyDescent="0.15">
      <c r="A1754" s="18">
        <v>1751</v>
      </c>
      <c r="B1754" s="19" t="s">
        <v>904</v>
      </c>
      <c r="C1754" s="18" t="s">
        <v>21300</v>
      </c>
    </row>
    <row r="1755" spans="1:3" x14ac:dyDescent="0.15">
      <c r="A1755" s="18">
        <v>1752</v>
      </c>
      <c r="B1755" s="19" t="s">
        <v>9822</v>
      </c>
      <c r="C1755" s="18" t="s">
        <v>21484</v>
      </c>
    </row>
    <row r="1756" spans="1:3" x14ac:dyDescent="0.15">
      <c r="A1756" s="18">
        <v>1753</v>
      </c>
      <c r="B1756" s="19" t="s">
        <v>9829</v>
      </c>
      <c r="C1756" s="18" t="s">
        <v>21301</v>
      </c>
    </row>
    <row r="1757" spans="1:3" x14ac:dyDescent="0.15">
      <c r="A1757" s="18">
        <v>1754</v>
      </c>
      <c r="B1757" s="19" t="s">
        <v>9834</v>
      </c>
      <c r="C1757" s="18" t="s">
        <v>21300</v>
      </c>
    </row>
    <row r="1758" spans="1:3" x14ac:dyDescent="0.15">
      <c r="A1758" s="18">
        <v>1755</v>
      </c>
      <c r="B1758" s="19" t="s">
        <v>9839</v>
      </c>
      <c r="C1758" s="18" t="s">
        <v>21300</v>
      </c>
    </row>
    <row r="1759" spans="1:3" x14ac:dyDescent="0.15">
      <c r="A1759" s="18">
        <v>1756</v>
      </c>
      <c r="B1759" s="19" t="s">
        <v>9844</v>
      </c>
      <c r="C1759" s="18" t="s">
        <v>21301</v>
      </c>
    </row>
    <row r="1760" spans="1:3" x14ac:dyDescent="0.15">
      <c r="A1760" s="18">
        <v>1757</v>
      </c>
      <c r="B1760" s="19" t="s">
        <v>9849</v>
      </c>
      <c r="C1760" s="18" t="s">
        <v>21300</v>
      </c>
    </row>
    <row r="1761" spans="1:3" x14ac:dyDescent="0.15">
      <c r="A1761" s="18">
        <v>1758</v>
      </c>
      <c r="B1761" s="19" t="s">
        <v>9855</v>
      </c>
      <c r="C1761" s="18" t="s">
        <v>21301</v>
      </c>
    </row>
    <row r="1762" spans="1:3" x14ac:dyDescent="0.15">
      <c r="A1762" s="18">
        <v>1759</v>
      </c>
      <c r="B1762" s="19" t="s">
        <v>9862</v>
      </c>
      <c r="C1762" s="18" t="s">
        <v>21301</v>
      </c>
    </row>
    <row r="1763" spans="1:3" x14ac:dyDescent="0.15">
      <c r="A1763" s="18">
        <v>1760</v>
      </c>
      <c r="B1763" s="19" t="s">
        <v>9868</v>
      </c>
      <c r="C1763" s="18" t="s">
        <v>21301</v>
      </c>
    </row>
    <row r="1764" spans="1:3" x14ac:dyDescent="0.15">
      <c r="A1764" s="18">
        <v>1761</v>
      </c>
      <c r="B1764" s="19" t="s">
        <v>9872</v>
      </c>
      <c r="C1764" s="18" t="s">
        <v>21300</v>
      </c>
    </row>
    <row r="1765" spans="1:3" x14ac:dyDescent="0.15">
      <c r="A1765" s="18">
        <v>1762</v>
      </c>
      <c r="B1765" s="19" t="s">
        <v>9876</v>
      </c>
      <c r="C1765" s="18" t="s">
        <v>21301</v>
      </c>
    </row>
    <row r="1766" spans="1:3" x14ac:dyDescent="0.15">
      <c r="A1766" s="18">
        <v>1763</v>
      </c>
      <c r="B1766" s="19" t="s">
        <v>9880</v>
      </c>
      <c r="C1766" s="18" t="s">
        <v>21300</v>
      </c>
    </row>
    <row r="1767" spans="1:3" x14ac:dyDescent="0.15">
      <c r="A1767" s="18">
        <v>1764</v>
      </c>
      <c r="B1767" s="19" t="s">
        <v>9885</v>
      </c>
      <c r="C1767" s="18" t="s">
        <v>21301</v>
      </c>
    </row>
    <row r="1768" spans="1:3" x14ac:dyDescent="0.15">
      <c r="A1768" s="18">
        <v>1765</v>
      </c>
      <c r="B1768" s="19" t="s">
        <v>9889</v>
      </c>
      <c r="C1768" s="18" t="s">
        <v>21301</v>
      </c>
    </row>
    <row r="1769" spans="1:3" x14ac:dyDescent="0.15">
      <c r="A1769" s="18">
        <v>1766</v>
      </c>
      <c r="B1769" s="19" t="s">
        <v>9894</v>
      </c>
      <c r="C1769" s="18" t="s">
        <v>21300</v>
      </c>
    </row>
    <row r="1770" spans="1:3" x14ac:dyDescent="0.15">
      <c r="A1770" s="18">
        <v>1767</v>
      </c>
      <c r="B1770" s="19" t="s">
        <v>9899</v>
      </c>
      <c r="C1770" s="18" t="s">
        <v>21301</v>
      </c>
    </row>
    <row r="1771" spans="1:3" x14ac:dyDescent="0.15">
      <c r="A1771" s="18">
        <v>1768</v>
      </c>
      <c r="B1771" s="19" t="s">
        <v>9905</v>
      </c>
      <c r="C1771" s="18" t="s">
        <v>21300</v>
      </c>
    </row>
    <row r="1772" spans="1:3" x14ac:dyDescent="0.15">
      <c r="A1772" s="18">
        <v>1769</v>
      </c>
      <c r="B1772" s="19" t="s">
        <v>9909</v>
      </c>
      <c r="C1772" s="18" t="s">
        <v>21301</v>
      </c>
    </row>
    <row r="1773" spans="1:3" x14ac:dyDescent="0.15">
      <c r="A1773" s="18">
        <v>1770</v>
      </c>
      <c r="B1773" s="19" t="s">
        <v>9914</v>
      </c>
      <c r="C1773" s="18" t="s">
        <v>21301</v>
      </c>
    </row>
    <row r="1774" spans="1:3" x14ac:dyDescent="0.15">
      <c r="A1774" s="18">
        <v>1771</v>
      </c>
      <c r="B1774" s="19" t="s">
        <v>9919</v>
      </c>
      <c r="C1774" s="18" t="s">
        <v>21301</v>
      </c>
    </row>
    <row r="1775" spans="1:3" x14ac:dyDescent="0.15">
      <c r="A1775" s="18">
        <v>1772</v>
      </c>
      <c r="B1775" s="19" t="s">
        <v>9924</v>
      </c>
      <c r="C1775" s="18" t="s">
        <v>21301</v>
      </c>
    </row>
    <row r="1776" spans="1:3" x14ac:dyDescent="0.15">
      <c r="A1776" s="18">
        <v>1773</v>
      </c>
      <c r="B1776" s="19" t="s">
        <v>9926</v>
      </c>
      <c r="C1776" s="18" t="s">
        <v>21301</v>
      </c>
    </row>
    <row r="1777" spans="1:3" x14ac:dyDescent="0.15">
      <c r="A1777" s="18">
        <v>1774</v>
      </c>
      <c r="B1777" s="19" t="s">
        <v>9927</v>
      </c>
      <c r="C1777" s="18" t="s">
        <v>21301</v>
      </c>
    </row>
    <row r="1778" spans="1:3" x14ac:dyDescent="0.15">
      <c r="A1778" s="18">
        <v>1775</v>
      </c>
      <c r="B1778" s="19" t="s">
        <v>9929</v>
      </c>
      <c r="C1778" s="18" t="s">
        <v>21301</v>
      </c>
    </row>
    <row r="1779" spans="1:3" x14ac:dyDescent="0.15">
      <c r="A1779" s="18">
        <v>1776</v>
      </c>
      <c r="B1779" s="19" t="s">
        <v>9934</v>
      </c>
      <c r="C1779" s="18" t="s">
        <v>21301</v>
      </c>
    </row>
    <row r="1780" spans="1:3" x14ac:dyDescent="0.15">
      <c r="A1780" s="18">
        <v>1777</v>
      </c>
      <c r="B1780" s="19" t="s">
        <v>9939</v>
      </c>
      <c r="C1780" s="18" t="s">
        <v>21301</v>
      </c>
    </row>
    <row r="1781" spans="1:3" x14ac:dyDescent="0.15">
      <c r="A1781" s="18">
        <v>1778</v>
      </c>
      <c r="B1781" s="19" t="s">
        <v>9943</v>
      </c>
      <c r="C1781" s="18" t="s">
        <v>21301</v>
      </c>
    </row>
    <row r="1782" spans="1:3" x14ac:dyDescent="0.15">
      <c r="A1782" s="18">
        <v>1779</v>
      </c>
      <c r="B1782" s="19" t="s">
        <v>16456</v>
      </c>
      <c r="C1782" s="18" t="s">
        <v>21301</v>
      </c>
    </row>
    <row r="1783" spans="1:3" x14ac:dyDescent="0.15">
      <c r="A1783" s="18">
        <v>1780</v>
      </c>
      <c r="B1783" s="19" t="s">
        <v>9953</v>
      </c>
      <c r="C1783" s="18" t="s">
        <v>21300</v>
      </c>
    </row>
    <row r="1784" spans="1:3" x14ac:dyDescent="0.15">
      <c r="A1784" s="18">
        <v>1781</v>
      </c>
      <c r="B1784" s="19" t="s">
        <v>9959</v>
      </c>
      <c r="C1784" s="18" t="s">
        <v>21301</v>
      </c>
    </row>
    <row r="1785" spans="1:3" x14ac:dyDescent="0.15">
      <c r="A1785" s="18">
        <v>1782</v>
      </c>
      <c r="B1785" s="19" t="s">
        <v>9964</v>
      </c>
      <c r="C1785" s="18" t="s">
        <v>21301</v>
      </c>
    </row>
    <row r="1786" spans="1:3" x14ac:dyDescent="0.15">
      <c r="A1786" s="18">
        <v>1783</v>
      </c>
      <c r="B1786" s="19" t="s">
        <v>9971</v>
      </c>
      <c r="C1786" s="18" t="s">
        <v>21301</v>
      </c>
    </row>
    <row r="1787" spans="1:3" x14ac:dyDescent="0.15">
      <c r="A1787" s="18">
        <v>1784</v>
      </c>
      <c r="B1787" s="19" t="s">
        <v>9975</v>
      </c>
      <c r="C1787" s="18" t="s">
        <v>21301</v>
      </c>
    </row>
    <row r="1788" spans="1:3" x14ac:dyDescent="0.15">
      <c r="A1788" s="18">
        <v>1785</v>
      </c>
      <c r="B1788" s="19" t="s">
        <v>9980</v>
      </c>
      <c r="C1788" s="18" t="s">
        <v>21300</v>
      </c>
    </row>
    <row r="1789" spans="1:3" x14ac:dyDescent="0.15">
      <c r="A1789" s="18">
        <v>1786</v>
      </c>
      <c r="B1789" s="19" t="s">
        <v>9985</v>
      </c>
      <c r="C1789" s="18" t="s">
        <v>21301</v>
      </c>
    </row>
    <row r="1790" spans="1:3" x14ac:dyDescent="0.15">
      <c r="A1790" s="18">
        <v>1787</v>
      </c>
      <c r="B1790" s="19" t="s">
        <v>9992</v>
      </c>
      <c r="C1790" s="18" t="s">
        <v>21300</v>
      </c>
    </row>
    <row r="1791" spans="1:3" x14ac:dyDescent="0.15">
      <c r="A1791" s="18">
        <v>1788</v>
      </c>
      <c r="B1791" s="19" t="s">
        <v>9996</v>
      </c>
      <c r="C1791" s="18" t="s">
        <v>21300</v>
      </c>
    </row>
    <row r="1792" spans="1:3" x14ac:dyDescent="0.15">
      <c r="A1792" s="18">
        <v>1789</v>
      </c>
      <c r="B1792" s="19" t="s">
        <v>10068</v>
      </c>
      <c r="C1792" s="18" t="s">
        <v>21301</v>
      </c>
    </row>
    <row r="1793" spans="1:3" x14ac:dyDescent="0.15">
      <c r="A1793" s="18">
        <v>1790</v>
      </c>
      <c r="B1793" s="19" t="s">
        <v>10002</v>
      </c>
      <c r="C1793" s="18" t="s">
        <v>21301</v>
      </c>
    </row>
    <row r="1794" spans="1:3" x14ac:dyDescent="0.15">
      <c r="A1794" s="18">
        <v>1791</v>
      </c>
      <c r="B1794" s="19" t="s">
        <v>10009</v>
      </c>
      <c r="C1794" s="18" t="s">
        <v>21301</v>
      </c>
    </row>
    <row r="1795" spans="1:3" x14ac:dyDescent="0.15">
      <c r="A1795" s="18">
        <v>1792</v>
      </c>
      <c r="B1795" s="19" t="s">
        <v>10014</v>
      </c>
      <c r="C1795" s="18" t="s">
        <v>21300</v>
      </c>
    </row>
    <row r="1796" spans="1:3" x14ac:dyDescent="0.15">
      <c r="A1796" s="18">
        <v>1793</v>
      </c>
      <c r="B1796" s="19" t="s">
        <v>10020</v>
      </c>
      <c r="C1796" s="18" t="s">
        <v>21301</v>
      </c>
    </row>
    <row r="1797" spans="1:3" x14ac:dyDescent="0.15">
      <c r="A1797" s="18">
        <v>1794</v>
      </c>
      <c r="B1797" s="19" t="s">
        <v>10024</v>
      </c>
      <c r="C1797" s="18" t="s">
        <v>21301</v>
      </c>
    </row>
    <row r="1798" spans="1:3" x14ac:dyDescent="0.15">
      <c r="A1798" s="18">
        <v>1795</v>
      </c>
      <c r="B1798" s="19" t="s">
        <v>10029</v>
      </c>
      <c r="C1798" s="18" t="s">
        <v>21300</v>
      </c>
    </row>
    <row r="1799" spans="1:3" x14ac:dyDescent="0.15">
      <c r="A1799" s="18">
        <v>1796</v>
      </c>
      <c r="B1799" s="19" t="s">
        <v>10074</v>
      </c>
      <c r="C1799" s="18" t="s">
        <v>21301</v>
      </c>
    </row>
    <row r="1800" spans="1:3" x14ac:dyDescent="0.15">
      <c r="A1800" s="18">
        <v>1797</v>
      </c>
      <c r="B1800" s="19" t="s">
        <v>10078</v>
      </c>
      <c r="C1800" s="18" t="s">
        <v>21301</v>
      </c>
    </row>
    <row r="1801" spans="1:3" x14ac:dyDescent="0.15">
      <c r="A1801" s="18">
        <v>1798</v>
      </c>
      <c r="B1801" s="19" t="s">
        <v>10035</v>
      </c>
      <c r="C1801" s="18" t="s">
        <v>21300</v>
      </c>
    </row>
    <row r="1802" spans="1:3" x14ac:dyDescent="0.15">
      <c r="A1802" s="18">
        <v>1799</v>
      </c>
      <c r="B1802" s="19" t="s">
        <v>10040</v>
      </c>
      <c r="C1802" s="18" t="s">
        <v>21301</v>
      </c>
    </row>
    <row r="1803" spans="1:3" x14ac:dyDescent="0.15">
      <c r="A1803" s="18">
        <v>1800</v>
      </c>
      <c r="B1803" s="19" t="s">
        <v>10045</v>
      </c>
      <c r="C1803" s="18" t="s">
        <v>21301</v>
      </c>
    </row>
    <row r="1804" spans="1:3" x14ac:dyDescent="0.15">
      <c r="A1804" s="18">
        <v>1801</v>
      </c>
      <c r="B1804" s="19" t="s">
        <v>10049</v>
      </c>
      <c r="C1804" s="18" t="s">
        <v>21301</v>
      </c>
    </row>
    <row r="1805" spans="1:3" x14ac:dyDescent="0.15">
      <c r="A1805" s="18">
        <v>1802</v>
      </c>
      <c r="B1805" s="19" t="s">
        <v>10054</v>
      </c>
      <c r="C1805" s="18" t="s">
        <v>21301</v>
      </c>
    </row>
    <row r="1806" spans="1:3" x14ac:dyDescent="0.15">
      <c r="A1806" s="18">
        <v>1803</v>
      </c>
      <c r="B1806" s="19" t="s">
        <v>10086</v>
      </c>
      <c r="C1806" s="18" t="s">
        <v>21301</v>
      </c>
    </row>
    <row r="1807" spans="1:3" x14ac:dyDescent="0.15">
      <c r="A1807" s="18">
        <v>1804</v>
      </c>
      <c r="B1807" s="19" t="s">
        <v>10058</v>
      </c>
      <c r="C1807" s="18" t="s">
        <v>21300</v>
      </c>
    </row>
    <row r="1808" spans="1:3" x14ac:dyDescent="0.15">
      <c r="A1808" s="18">
        <v>1805</v>
      </c>
      <c r="B1808" s="19" t="s">
        <v>10063</v>
      </c>
      <c r="C1808" s="18" t="s">
        <v>21301</v>
      </c>
    </row>
    <row r="1809" spans="1:3" x14ac:dyDescent="0.15">
      <c r="A1809" s="18">
        <v>1806</v>
      </c>
      <c r="B1809" s="19" t="s">
        <v>10090</v>
      </c>
      <c r="C1809" s="18" t="s">
        <v>21301</v>
      </c>
    </row>
    <row r="1810" spans="1:3" x14ac:dyDescent="0.15">
      <c r="A1810" s="18">
        <v>1807</v>
      </c>
      <c r="B1810" s="19" t="s">
        <v>10096</v>
      </c>
      <c r="C1810" s="18" t="s">
        <v>21301</v>
      </c>
    </row>
    <row r="1811" spans="1:3" x14ac:dyDescent="0.15">
      <c r="A1811" s="18">
        <v>1808</v>
      </c>
      <c r="B1811" s="19" t="s">
        <v>10100</v>
      </c>
      <c r="C1811" s="18" t="s">
        <v>21301</v>
      </c>
    </row>
    <row r="1812" spans="1:3" x14ac:dyDescent="0.15">
      <c r="A1812" s="18">
        <v>1809</v>
      </c>
      <c r="B1812" s="19" t="s">
        <v>10112</v>
      </c>
      <c r="C1812" s="18" t="s">
        <v>21300</v>
      </c>
    </row>
    <row r="1813" spans="1:3" x14ac:dyDescent="0.15">
      <c r="A1813" s="18">
        <v>1810</v>
      </c>
      <c r="B1813" s="19" t="s">
        <v>10118</v>
      </c>
      <c r="C1813" s="18" t="s">
        <v>21301</v>
      </c>
    </row>
    <row r="1814" spans="1:3" x14ac:dyDescent="0.15">
      <c r="A1814" s="18">
        <v>1811</v>
      </c>
      <c r="B1814" s="19" t="s">
        <v>10173</v>
      </c>
      <c r="C1814" s="18" t="s">
        <v>21301</v>
      </c>
    </row>
    <row r="1815" spans="1:3" x14ac:dyDescent="0.15">
      <c r="A1815" s="18">
        <v>1812</v>
      </c>
      <c r="B1815" s="19" t="s">
        <v>10124</v>
      </c>
      <c r="C1815" s="18" t="s">
        <v>21301</v>
      </c>
    </row>
    <row r="1816" spans="1:3" x14ac:dyDescent="0.15">
      <c r="A1816" s="18">
        <v>1813</v>
      </c>
      <c r="B1816" s="19" t="s">
        <v>10129</v>
      </c>
      <c r="C1816" s="18" t="s">
        <v>21301</v>
      </c>
    </row>
    <row r="1817" spans="1:3" x14ac:dyDescent="0.15">
      <c r="A1817" s="18">
        <v>1814</v>
      </c>
      <c r="B1817" s="19" t="s">
        <v>10133</v>
      </c>
      <c r="C1817" s="18" t="s">
        <v>21300</v>
      </c>
    </row>
    <row r="1818" spans="1:3" x14ac:dyDescent="0.15">
      <c r="A1818" s="18">
        <v>1815</v>
      </c>
      <c r="B1818" s="19" t="s">
        <v>10179</v>
      </c>
      <c r="C1818" s="18" t="s">
        <v>21300</v>
      </c>
    </row>
    <row r="1819" spans="1:3" x14ac:dyDescent="0.15">
      <c r="A1819" s="18">
        <v>1816</v>
      </c>
      <c r="B1819" s="19" t="s">
        <v>10185</v>
      </c>
      <c r="C1819" s="18" t="s">
        <v>21301</v>
      </c>
    </row>
    <row r="1820" spans="1:3" x14ac:dyDescent="0.15">
      <c r="A1820" s="18">
        <v>1817</v>
      </c>
      <c r="B1820" s="19" t="s">
        <v>10189</v>
      </c>
      <c r="C1820" s="18" t="s">
        <v>21301</v>
      </c>
    </row>
    <row r="1821" spans="1:3" x14ac:dyDescent="0.15">
      <c r="A1821" s="18">
        <v>1818</v>
      </c>
      <c r="B1821" s="19" t="s">
        <v>10138</v>
      </c>
      <c r="C1821" s="18" t="s">
        <v>21301</v>
      </c>
    </row>
    <row r="1822" spans="1:3" x14ac:dyDescent="0.15">
      <c r="A1822" s="18">
        <v>1819</v>
      </c>
      <c r="B1822" s="19" t="s">
        <v>10142</v>
      </c>
      <c r="C1822" s="18" t="s">
        <v>21301</v>
      </c>
    </row>
    <row r="1823" spans="1:3" x14ac:dyDescent="0.15">
      <c r="A1823" s="18">
        <v>1820</v>
      </c>
      <c r="B1823" s="19" t="s">
        <v>10145</v>
      </c>
      <c r="C1823" s="18" t="s">
        <v>21300</v>
      </c>
    </row>
    <row r="1824" spans="1:3" x14ac:dyDescent="0.15">
      <c r="A1824" s="18">
        <v>1821</v>
      </c>
      <c r="B1824" s="19" t="s">
        <v>10151</v>
      </c>
      <c r="C1824" s="18" t="s">
        <v>21301</v>
      </c>
    </row>
    <row r="1825" spans="1:3" x14ac:dyDescent="0.15">
      <c r="A1825" s="18">
        <v>1822</v>
      </c>
      <c r="B1825" s="19" t="s">
        <v>10156</v>
      </c>
      <c r="C1825" s="18" t="s">
        <v>21301</v>
      </c>
    </row>
    <row r="1826" spans="1:3" x14ac:dyDescent="0.15">
      <c r="A1826" s="18">
        <v>1823</v>
      </c>
      <c r="B1826" s="19" t="s">
        <v>10193</v>
      </c>
      <c r="C1826" s="18" t="s">
        <v>21301</v>
      </c>
    </row>
    <row r="1827" spans="1:3" x14ac:dyDescent="0.15">
      <c r="A1827" s="18">
        <v>1824</v>
      </c>
      <c r="B1827" s="19" t="s">
        <v>10162</v>
      </c>
      <c r="C1827" s="18" t="s">
        <v>21301</v>
      </c>
    </row>
    <row r="1828" spans="1:3" x14ac:dyDescent="0.15">
      <c r="A1828" s="18">
        <v>1825</v>
      </c>
      <c r="B1828" s="19" t="s">
        <v>10167</v>
      </c>
      <c r="C1828" s="18" t="s">
        <v>21301</v>
      </c>
    </row>
    <row r="1829" spans="1:3" x14ac:dyDescent="0.15">
      <c r="A1829" s="18">
        <v>1826</v>
      </c>
      <c r="B1829" s="19" t="s">
        <v>10198</v>
      </c>
      <c r="C1829" s="18" t="s">
        <v>21301</v>
      </c>
    </row>
    <row r="1830" spans="1:3" x14ac:dyDescent="0.15">
      <c r="A1830" s="18">
        <v>1827</v>
      </c>
      <c r="B1830" s="19" t="s">
        <v>10202</v>
      </c>
      <c r="C1830" s="18" t="s">
        <v>21300</v>
      </c>
    </row>
    <row r="1831" spans="1:3" x14ac:dyDescent="0.15">
      <c r="A1831" s="18">
        <v>1828</v>
      </c>
      <c r="B1831" s="19" t="s">
        <v>10208</v>
      </c>
      <c r="C1831" s="18" t="s">
        <v>21301</v>
      </c>
    </row>
    <row r="1832" spans="1:3" x14ac:dyDescent="0.15">
      <c r="A1832" s="18">
        <v>1829</v>
      </c>
      <c r="B1832" s="19" t="s">
        <v>10245</v>
      </c>
      <c r="C1832" s="18" t="s">
        <v>21301</v>
      </c>
    </row>
    <row r="1833" spans="1:3" x14ac:dyDescent="0.15">
      <c r="A1833" s="18">
        <v>1830</v>
      </c>
      <c r="B1833" s="19" t="s">
        <v>10214</v>
      </c>
      <c r="C1833" s="18" t="s">
        <v>21300</v>
      </c>
    </row>
    <row r="1834" spans="1:3" x14ac:dyDescent="0.15">
      <c r="A1834" s="18">
        <v>1831</v>
      </c>
      <c r="B1834" s="19" t="s">
        <v>10219</v>
      </c>
      <c r="C1834" s="18" t="s">
        <v>21301</v>
      </c>
    </row>
    <row r="1835" spans="1:3" x14ac:dyDescent="0.15">
      <c r="A1835" s="18">
        <v>1832</v>
      </c>
      <c r="B1835" s="19" t="s">
        <v>10226</v>
      </c>
      <c r="C1835" s="18" t="s">
        <v>21300</v>
      </c>
    </row>
    <row r="1836" spans="1:3" x14ac:dyDescent="0.15">
      <c r="A1836" s="18">
        <v>1833</v>
      </c>
      <c r="B1836" s="19" t="s">
        <v>10232</v>
      </c>
      <c r="C1836" s="18" t="s">
        <v>21300</v>
      </c>
    </row>
    <row r="1837" spans="1:3" x14ac:dyDescent="0.15">
      <c r="A1837" s="18">
        <v>1834</v>
      </c>
      <c r="B1837" s="19" t="s">
        <v>10236</v>
      </c>
      <c r="C1837" s="18" t="s">
        <v>21301</v>
      </c>
    </row>
    <row r="1838" spans="1:3" x14ac:dyDescent="0.15">
      <c r="A1838" s="18">
        <v>1835</v>
      </c>
      <c r="B1838" s="19" t="s">
        <v>10240</v>
      </c>
      <c r="C1838" s="18" t="s">
        <v>21301</v>
      </c>
    </row>
    <row r="1839" spans="1:3" x14ac:dyDescent="0.15">
      <c r="A1839" s="18">
        <v>1836</v>
      </c>
      <c r="B1839" s="19" t="s">
        <v>10249</v>
      </c>
      <c r="C1839" s="18" t="s">
        <v>21300</v>
      </c>
    </row>
    <row r="1840" spans="1:3" x14ac:dyDescent="0.15">
      <c r="A1840" s="18">
        <v>1837</v>
      </c>
      <c r="B1840" s="19" t="s">
        <v>10254</v>
      </c>
      <c r="C1840" s="18" t="s">
        <v>21301</v>
      </c>
    </row>
    <row r="1841" spans="1:3" x14ac:dyDescent="0.15">
      <c r="A1841" s="18">
        <v>1838</v>
      </c>
      <c r="B1841" s="19" t="s">
        <v>10259</v>
      </c>
      <c r="C1841" s="18" t="s">
        <v>21301</v>
      </c>
    </row>
    <row r="1842" spans="1:3" x14ac:dyDescent="0.15">
      <c r="A1842" s="18">
        <v>1839</v>
      </c>
      <c r="B1842" s="19" t="s">
        <v>10264</v>
      </c>
      <c r="C1842" s="18" t="s">
        <v>21301</v>
      </c>
    </row>
    <row r="1843" spans="1:3" x14ac:dyDescent="0.15">
      <c r="A1843" s="18">
        <v>1840</v>
      </c>
      <c r="B1843" s="19" t="s">
        <v>10268</v>
      </c>
      <c r="C1843" s="18" t="s">
        <v>21301</v>
      </c>
    </row>
    <row r="1844" spans="1:3" x14ac:dyDescent="0.15">
      <c r="A1844" s="18">
        <v>1841</v>
      </c>
      <c r="B1844" s="19" t="s">
        <v>10272</v>
      </c>
      <c r="C1844" s="18" t="s">
        <v>21301</v>
      </c>
    </row>
    <row r="1845" spans="1:3" x14ac:dyDescent="0.15">
      <c r="A1845" s="18">
        <v>1842</v>
      </c>
      <c r="B1845" s="19" t="s">
        <v>10334</v>
      </c>
      <c r="C1845" s="18" t="s">
        <v>21301</v>
      </c>
    </row>
    <row r="1846" spans="1:3" x14ac:dyDescent="0.15">
      <c r="A1846" s="18">
        <v>1843</v>
      </c>
      <c r="B1846" s="19" t="s">
        <v>10340</v>
      </c>
      <c r="C1846" s="18" t="s">
        <v>21301</v>
      </c>
    </row>
    <row r="1847" spans="1:3" x14ac:dyDescent="0.15">
      <c r="A1847" s="18">
        <v>1844</v>
      </c>
      <c r="B1847" s="19" t="s">
        <v>10346</v>
      </c>
      <c r="C1847" s="18" t="s">
        <v>21300</v>
      </c>
    </row>
    <row r="1848" spans="1:3" x14ac:dyDescent="0.15">
      <c r="A1848" s="18">
        <v>1845</v>
      </c>
      <c r="B1848" s="19" t="s">
        <v>10352</v>
      </c>
      <c r="C1848" s="18" t="s">
        <v>21301</v>
      </c>
    </row>
    <row r="1849" spans="1:3" x14ac:dyDescent="0.15">
      <c r="A1849" s="18">
        <v>1846</v>
      </c>
      <c r="B1849" s="19" t="s">
        <v>10276</v>
      </c>
      <c r="C1849" s="18" t="s">
        <v>21301</v>
      </c>
    </row>
    <row r="1850" spans="1:3" x14ac:dyDescent="0.15">
      <c r="A1850" s="18">
        <v>1847</v>
      </c>
      <c r="B1850" s="19" t="s">
        <v>10280</v>
      </c>
      <c r="C1850" s="18" t="s">
        <v>21300</v>
      </c>
    </row>
    <row r="1851" spans="1:3" x14ac:dyDescent="0.15">
      <c r="A1851" s="18">
        <v>1848</v>
      </c>
      <c r="B1851" s="19" t="s">
        <v>10356</v>
      </c>
      <c r="C1851" s="18" t="s">
        <v>21301</v>
      </c>
    </row>
    <row r="1852" spans="1:3" x14ac:dyDescent="0.15">
      <c r="A1852" s="18">
        <v>1849</v>
      </c>
      <c r="B1852" s="19" t="s">
        <v>10286</v>
      </c>
      <c r="C1852" s="18" t="s">
        <v>21300</v>
      </c>
    </row>
    <row r="1853" spans="1:3" x14ac:dyDescent="0.15">
      <c r="A1853" s="18">
        <v>1850</v>
      </c>
      <c r="B1853" s="19" t="s">
        <v>10291</v>
      </c>
      <c r="C1853" s="18" t="s">
        <v>21300</v>
      </c>
    </row>
    <row r="1854" spans="1:3" x14ac:dyDescent="0.15">
      <c r="A1854" s="18">
        <v>1851</v>
      </c>
      <c r="B1854" s="19" t="s">
        <v>10359</v>
      </c>
      <c r="C1854" s="18" t="s">
        <v>21301</v>
      </c>
    </row>
    <row r="1855" spans="1:3" x14ac:dyDescent="0.15">
      <c r="A1855" s="18">
        <v>1852</v>
      </c>
      <c r="B1855" s="19" t="s">
        <v>10296</v>
      </c>
      <c r="C1855" s="18" t="s">
        <v>21301</v>
      </c>
    </row>
    <row r="1856" spans="1:3" x14ac:dyDescent="0.15">
      <c r="A1856" s="18">
        <v>1853</v>
      </c>
      <c r="B1856" s="19" t="s">
        <v>10301</v>
      </c>
      <c r="C1856" s="18" t="s">
        <v>21300</v>
      </c>
    </row>
    <row r="1857" spans="1:3" x14ac:dyDescent="0.15">
      <c r="A1857" s="18">
        <v>1854</v>
      </c>
      <c r="B1857" s="19" t="s">
        <v>10306</v>
      </c>
      <c r="C1857" s="18" t="s">
        <v>21300</v>
      </c>
    </row>
    <row r="1858" spans="1:3" x14ac:dyDescent="0.15">
      <c r="A1858" s="18">
        <v>1855</v>
      </c>
      <c r="B1858" s="19" t="s">
        <v>10312</v>
      </c>
      <c r="C1858" s="18" t="s">
        <v>21301</v>
      </c>
    </row>
    <row r="1859" spans="1:3" x14ac:dyDescent="0.15">
      <c r="A1859" s="18">
        <v>1856</v>
      </c>
      <c r="B1859" s="19" t="s">
        <v>10363</v>
      </c>
      <c r="C1859" s="18" t="s">
        <v>21301</v>
      </c>
    </row>
    <row r="1860" spans="1:3" x14ac:dyDescent="0.15">
      <c r="A1860" s="18">
        <v>1857</v>
      </c>
      <c r="B1860" s="19" t="s">
        <v>10367</v>
      </c>
      <c r="C1860" s="18" t="s">
        <v>21301</v>
      </c>
    </row>
    <row r="1861" spans="1:3" x14ac:dyDescent="0.15">
      <c r="A1861" s="18">
        <v>1858</v>
      </c>
      <c r="B1861" s="19" t="s">
        <v>10372</v>
      </c>
      <c r="C1861" s="18" t="s">
        <v>21301</v>
      </c>
    </row>
    <row r="1862" spans="1:3" x14ac:dyDescent="0.15">
      <c r="A1862" s="18">
        <v>1859</v>
      </c>
      <c r="B1862" s="19" t="s">
        <v>10318</v>
      </c>
      <c r="C1862" s="18" t="s">
        <v>21301</v>
      </c>
    </row>
    <row r="1863" spans="1:3" x14ac:dyDescent="0.15">
      <c r="A1863" s="18">
        <v>1860</v>
      </c>
      <c r="B1863" s="19" t="s">
        <v>10324</v>
      </c>
      <c r="C1863" s="18" t="s">
        <v>21301</v>
      </c>
    </row>
    <row r="1864" spans="1:3" x14ac:dyDescent="0.15">
      <c r="A1864" s="18">
        <v>1861</v>
      </c>
      <c r="B1864" s="19" t="s">
        <v>10377</v>
      </c>
      <c r="C1864" s="18" t="s">
        <v>21301</v>
      </c>
    </row>
    <row r="1865" spans="1:3" x14ac:dyDescent="0.15">
      <c r="A1865" s="18">
        <v>1862</v>
      </c>
      <c r="B1865" s="19" t="s">
        <v>10328</v>
      </c>
      <c r="C1865" s="18" t="s">
        <v>21301</v>
      </c>
    </row>
    <row r="1866" spans="1:3" x14ac:dyDescent="0.15">
      <c r="A1866" s="18">
        <v>1863</v>
      </c>
      <c r="B1866" s="19" t="s">
        <v>10382</v>
      </c>
      <c r="C1866" s="18" t="s">
        <v>21301</v>
      </c>
    </row>
    <row r="1867" spans="1:3" x14ac:dyDescent="0.15">
      <c r="A1867" s="18">
        <v>1864</v>
      </c>
      <c r="B1867" s="19" t="s">
        <v>10560</v>
      </c>
      <c r="C1867" s="18" t="s">
        <v>21301</v>
      </c>
    </row>
    <row r="1868" spans="1:3" x14ac:dyDescent="0.15">
      <c r="A1868" s="18">
        <v>1865</v>
      </c>
      <c r="B1868" s="19" t="s">
        <v>10410</v>
      </c>
      <c r="C1868" s="18" t="s">
        <v>21301</v>
      </c>
    </row>
    <row r="1869" spans="1:3" x14ac:dyDescent="0.15">
      <c r="A1869" s="18">
        <v>1866</v>
      </c>
      <c r="B1869" s="19" t="s">
        <v>10387</v>
      </c>
      <c r="C1869" s="18" t="s">
        <v>21300</v>
      </c>
    </row>
    <row r="1870" spans="1:3" x14ac:dyDescent="0.15">
      <c r="A1870" s="18">
        <v>1867</v>
      </c>
      <c r="B1870" s="19" t="s">
        <v>10391</v>
      </c>
      <c r="C1870" s="18" t="s">
        <v>21301</v>
      </c>
    </row>
    <row r="1871" spans="1:3" x14ac:dyDescent="0.15">
      <c r="A1871" s="18">
        <v>1868</v>
      </c>
      <c r="B1871" s="19" t="s">
        <v>10415</v>
      </c>
      <c r="C1871" s="18" t="s">
        <v>21300</v>
      </c>
    </row>
    <row r="1872" spans="1:3" x14ac:dyDescent="0.15">
      <c r="A1872" s="18">
        <v>1869</v>
      </c>
      <c r="B1872" s="19" t="s">
        <v>10397</v>
      </c>
      <c r="C1872" s="18" t="s">
        <v>21301</v>
      </c>
    </row>
    <row r="1873" spans="1:3" x14ac:dyDescent="0.15">
      <c r="A1873" s="18">
        <v>1870</v>
      </c>
      <c r="B1873" s="19" t="s">
        <v>10420</v>
      </c>
      <c r="C1873" s="18" t="s">
        <v>21484</v>
      </c>
    </row>
    <row r="1874" spans="1:3" x14ac:dyDescent="0.15">
      <c r="A1874" s="18">
        <v>1871</v>
      </c>
      <c r="B1874" s="19" t="s">
        <v>10425</v>
      </c>
      <c r="C1874" s="18" t="s">
        <v>21301</v>
      </c>
    </row>
    <row r="1875" spans="1:3" x14ac:dyDescent="0.15">
      <c r="A1875" s="18">
        <v>1872</v>
      </c>
      <c r="B1875" s="19" t="s">
        <v>10430</v>
      </c>
      <c r="C1875" s="18" t="s">
        <v>21301</v>
      </c>
    </row>
    <row r="1876" spans="1:3" x14ac:dyDescent="0.15">
      <c r="A1876" s="18">
        <v>1873</v>
      </c>
      <c r="B1876" s="19" t="s">
        <v>10436</v>
      </c>
      <c r="C1876" s="18" t="s">
        <v>21300</v>
      </c>
    </row>
    <row r="1877" spans="1:3" x14ac:dyDescent="0.15">
      <c r="A1877" s="18">
        <v>1874</v>
      </c>
      <c r="B1877" s="19" t="s">
        <v>10442</v>
      </c>
      <c r="C1877" s="18" t="s">
        <v>21301</v>
      </c>
    </row>
    <row r="1878" spans="1:3" x14ac:dyDescent="0.15">
      <c r="A1878" s="18">
        <v>1875</v>
      </c>
      <c r="B1878" s="19" t="s">
        <v>10448</v>
      </c>
      <c r="C1878" s="18" t="s">
        <v>21301</v>
      </c>
    </row>
    <row r="1879" spans="1:3" x14ac:dyDescent="0.15">
      <c r="A1879" s="18">
        <v>1876</v>
      </c>
      <c r="B1879" s="19" t="s">
        <v>10490</v>
      </c>
      <c r="C1879" s="18" t="s">
        <v>21301</v>
      </c>
    </row>
    <row r="1880" spans="1:3" x14ac:dyDescent="0.15">
      <c r="A1880" s="18">
        <v>1877</v>
      </c>
      <c r="B1880" s="19" t="s">
        <v>10453</v>
      </c>
      <c r="C1880" s="18" t="s">
        <v>21301</v>
      </c>
    </row>
    <row r="1881" spans="1:3" x14ac:dyDescent="0.15">
      <c r="A1881" s="18">
        <v>1878</v>
      </c>
      <c r="B1881" s="19" t="s">
        <v>10458</v>
      </c>
      <c r="C1881" s="18" t="s">
        <v>21301</v>
      </c>
    </row>
    <row r="1882" spans="1:3" x14ac:dyDescent="0.15">
      <c r="A1882" s="18">
        <v>1879</v>
      </c>
      <c r="B1882" s="19" t="s">
        <v>10494</v>
      </c>
      <c r="C1882" s="18" t="s">
        <v>21301</v>
      </c>
    </row>
    <row r="1883" spans="1:3" x14ac:dyDescent="0.15">
      <c r="A1883" s="18">
        <v>1880</v>
      </c>
      <c r="B1883" s="19" t="s">
        <v>10464</v>
      </c>
      <c r="C1883" s="18" t="s">
        <v>21300</v>
      </c>
    </row>
    <row r="1884" spans="1:3" x14ac:dyDescent="0.15">
      <c r="A1884" s="18">
        <v>1881</v>
      </c>
      <c r="B1884" s="19" t="s">
        <v>10470</v>
      </c>
      <c r="C1884" s="18" t="s">
        <v>21300</v>
      </c>
    </row>
    <row r="1885" spans="1:3" x14ac:dyDescent="0.15">
      <c r="A1885" s="18">
        <v>1882</v>
      </c>
      <c r="B1885" s="19" t="s">
        <v>10475</v>
      </c>
      <c r="C1885" s="18" t="s">
        <v>21301</v>
      </c>
    </row>
    <row r="1886" spans="1:3" x14ac:dyDescent="0.15">
      <c r="A1886" s="18">
        <v>1883</v>
      </c>
      <c r="B1886" s="19" t="s">
        <v>10499</v>
      </c>
      <c r="C1886" s="18" t="s">
        <v>21301</v>
      </c>
    </row>
    <row r="1887" spans="1:3" x14ac:dyDescent="0.15">
      <c r="A1887" s="18">
        <v>1884</v>
      </c>
      <c r="B1887" s="19" t="s">
        <v>10503</v>
      </c>
      <c r="C1887" s="18" t="s">
        <v>21301</v>
      </c>
    </row>
    <row r="1888" spans="1:3" x14ac:dyDescent="0.15">
      <c r="A1888" s="18">
        <v>1885</v>
      </c>
      <c r="B1888" s="19" t="s">
        <v>10479</v>
      </c>
      <c r="C1888" s="18" t="s">
        <v>21301</v>
      </c>
    </row>
    <row r="1889" spans="1:3" x14ac:dyDescent="0.15">
      <c r="A1889" s="18">
        <v>1886</v>
      </c>
      <c r="B1889" s="19" t="s">
        <v>10484</v>
      </c>
      <c r="C1889" s="18" t="s">
        <v>21301</v>
      </c>
    </row>
    <row r="1890" spans="1:3" x14ac:dyDescent="0.15">
      <c r="A1890" s="18">
        <v>1887</v>
      </c>
      <c r="B1890" s="19" t="s">
        <v>10509</v>
      </c>
      <c r="C1890" s="18" t="s">
        <v>21301</v>
      </c>
    </row>
    <row r="1891" spans="1:3" x14ac:dyDescent="0.15">
      <c r="A1891" s="18">
        <v>1888</v>
      </c>
      <c r="B1891" s="19" t="s">
        <v>10513</v>
      </c>
      <c r="C1891" s="18" t="s">
        <v>21301</v>
      </c>
    </row>
    <row r="1892" spans="1:3" x14ac:dyDescent="0.15">
      <c r="A1892" s="18">
        <v>1889</v>
      </c>
      <c r="B1892" s="19" t="s">
        <v>10518</v>
      </c>
      <c r="C1892" s="18" t="s">
        <v>21301</v>
      </c>
    </row>
    <row r="1893" spans="1:3" x14ac:dyDescent="0.15">
      <c r="A1893" s="18">
        <v>1890</v>
      </c>
      <c r="B1893" s="19" t="s">
        <v>10522</v>
      </c>
      <c r="C1893" s="18" t="s">
        <v>21301</v>
      </c>
    </row>
    <row r="1894" spans="1:3" x14ac:dyDescent="0.15">
      <c r="A1894" s="18">
        <v>1891</v>
      </c>
      <c r="B1894" s="19" t="s">
        <v>10527</v>
      </c>
      <c r="C1894" s="18" t="s">
        <v>21301</v>
      </c>
    </row>
    <row r="1895" spans="1:3" x14ac:dyDescent="0.15">
      <c r="A1895" s="18">
        <v>1892</v>
      </c>
      <c r="B1895" s="19" t="s">
        <v>10532</v>
      </c>
      <c r="C1895" s="18" t="s">
        <v>21300</v>
      </c>
    </row>
    <row r="1896" spans="1:3" x14ac:dyDescent="0.15">
      <c r="A1896" s="18">
        <v>1893</v>
      </c>
      <c r="B1896" s="19" t="s">
        <v>10537</v>
      </c>
      <c r="C1896" s="18" t="s">
        <v>21301</v>
      </c>
    </row>
    <row r="1897" spans="1:3" x14ac:dyDescent="0.15">
      <c r="A1897" s="18">
        <v>1894</v>
      </c>
      <c r="B1897" s="19" t="s">
        <v>10566</v>
      </c>
      <c r="C1897" s="18" t="s">
        <v>21300</v>
      </c>
    </row>
    <row r="1898" spans="1:3" x14ac:dyDescent="0.15">
      <c r="A1898" s="18">
        <v>1895</v>
      </c>
      <c r="B1898" s="19" t="s">
        <v>10573</v>
      </c>
      <c r="C1898" s="18" t="s">
        <v>21301</v>
      </c>
    </row>
    <row r="1899" spans="1:3" x14ac:dyDescent="0.15">
      <c r="A1899" s="18">
        <v>1896</v>
      </c>
      <c r="B1899" s="19" t="s">
        <v>10574</v>
      </c>
      <c r="C1899" s="18" t="s">
        <v>21301</v>
      </c>
    </row>
    <row r="1900" spans="1:3" x14ac:dyDescent="0.15">
      <c r="A1900" s="18">
        <v>1897</v>
      </c>
      <c r="B1900" s="19" t="s">
        <v>10543</v>
      </c>
      <c r="C1900" s="18" t="s">
        <v>21301</v>
      </c>
    </row>
    <row r="1901" spans="1:3" x14ac:dyDescent="0.15">
      <c r="A1901" s="18">
        <v>1898</v>
      </c>
      <c r="B1901" s="19" t="s">
        <v>10578</v>
      </c>
      <c r="C1901" s="18" t="s">
        <v>21301</v>
      </c>
    </row>
    <row r="1902" spans="1:3" x14ac:dyDescent="0.15">
      <c r="A1902" s="18">
        <v>1899</v>
      </c>
      <c r="B1902" s="19" t="s">
        <v>10582</v>
      </c>
      <c r="C1902" s="18" t="s">
        <v>21301</v>
      </c>
    </row>
    <row r="1903" spans="1:3" x14ac:dyDescent="0.15">
      <c r="A1903" s="18">
        <v>1900</v>
      </c>
      <c r="B1903" s="19" t="s">
        <v>10548</v>
      </c>
      <c r="C1903" s="18" t="s">
        <v>21301</v>
      </c>
    </row>
    <row r="1904" spans="1:3" x14ac:dyDescent="0.15">
      <c r="A1904" s="18">
        <v>1901</v>
      </c>
      <c r="B1904" s="19" t="s">
        <v>10554</v>
      </c>
      <c r="C1904" s="18" t="s">
        <v>21301</v>
      </c>
    </row>
    <row r="1905" spans="1:3" x14ac:dyDescent="0.15">
      <c r="A1905" s="18">
        <v>1902</v>
      </c>
      <c r="B1905" s="19" t="s">
        <v>10588</v>
      </c>
      <c r="C1905" s="18" t="s">
        <v>21301</v>
      </c>
    </row>
    <row r="1906" spans="1:3" x14ac:dyDescent="0.15">
      <c r="A1906" s="18">
        <v>1903</v>
      </c>
      <c r="B1906" s="19" t="s">
        <v>10594</v>
      </c>
      <c r="C1906" s="18" t="s">
        <v>21301</v>
      </c>
    </row>
    <row r="1907" spans="1:3" x14ac:dyDescent="0.15">
      <c r="A1907" s="18">
        <v>1904</v>
      </c>
      <c r="B1907" s="19" t="s">
        <v>10598</v>
      </c>
      <c r="C1907" s="18" t="s">
        <v>21301</v>
      </c>
    </row>
    <row r="1908" spans="1:3" x14ac:dyDescent="0.15">
      <c r="A1908" s="18">
        <v>1905</v>
      </c>
      <c r="B1908" s="19" t="s">
        <v>10603</v>
      </c>
      <c r="C1908" s="18" t="s">
        <v>21300</v>
      </c>
    </row>
    <row r="1909" spans="1:3" x14ac:dyDescent="0.15">
      <c r="A1909" s="18">
        <v>1906</v>
      </c>
      <c r="B1909" s="19" t="s">
        <v>10647</v>
      </c>
      <c r="C1909" s="18" t="s">
        <v>21301</v>
      </c>
    </row>
    <row r="1910" spans="1:3" x14ac:dyDescent="0.15">
      <c r="A1910" s="18">
        <v>1907</v>
      </c>
      <c r="B1910" s="19" t="s">
        <v>10609</v>
      </c>
      <c r="C1910" s="18" t="s">
        <v>21301</v>
      </c>
    </row>
    <row r="1911" spans="1:3" x14ac:dyDescent="0.15">
      <c r="A1911" s="18">
        <v>1908</v>
      </c>
      <c r="B1911" s="19" t="s">
        <v>10613</v>
      </c>
      <c r="C1911" s="18" t="s">
        <v>21301</v>
      </c>
    </row>
    <row r="1912" spans="1:3" x14ac:dyDescent="0.15">
      <c r="A1912" s="18">
        <v>1909</v>
      </c>
      <c r="B1912" s="19" t="s">
        <v>10619</v>
      </c>
      <c r="C1912" s="18" t="s">
        <v>21300</v>
      </c>
    </row>
    <row r="1913" spans="1:3" x14ac:dyDescent="0.15">
      <c r="A1913" s="18">
        <v>1910</v>
      </c>
      <c r="B1913" s="19" t="s">
        <v>10653</v>
      </c>
      <c r="C1913" s="18" t="s">
        <v>21301</v>
      </c>
    </row>
    <row r="1914" spans="1:3" x14ac:dyDescent="0.15">
      <c r="A1914" s="18">
        <v>1911</v>
      </c>
      <c r="B1914" s="19" t="s">
        <v>10623</v>
      </c>
      <c r="C1914" s="18" t="s">
        <v>21301</v>
      </c>
    </row>
    <row r="1915" spans="1:3" x14ac:dyDescent="0.15">
      <c r="A1915" s="18">
        <v>1912</v>
      </c>
      <c r="B1915" s="19" t="s">
        <v>10628</v>
      </c>
      <c r="C1915" s="18" t="s">
        <v>21300</v>
      </c>
    </row>
    <row r="1916" spans="1:3" x14ac:dyDescent="0.15">
      <c r="A1916" s="18">
        <v>1913</v>
      </c>
      <c r="B1916" s="19" t="s">
        <v>10659</v>
      </c>
      <c r="C1916" s="18" t="s">
        <v>21301</v>
      </c>
    </row>
    <row r="1917" spans="1:3" x14ac:dyDescent="0.15">
      <c r="A1917" s="18">
        <v>1914</v>
      </c>
      <c r="B1917" s="19" t="s">
        <v>10635</v>
      </c>
      <c r="C1917" s="18" t="s">
        <v>21301</v>
      </c>
    </row>
    <row r="1918" spans="1:3" x14ac:dyDescent="0.15">
      <c r="A1918" s="18">
        <v>1915</v>
      </c>
      <c r="B1918" s="19" t="s">
        <v>10641</v>
      </c>
      <c r="C1918" s="18" t="s">
        <v>21301</v>
      </c>
    </row>
    <row r="1919" spans="1:3" x14ac:dyDescent="0.15">
      <c r="A1919" s="18">
        <v>1916</v>
      </c>
      <c r="B1919" s="19" t="s">
        <v>10672</v>
      </c>
      <c r="C1919" s="18" t="s">
        <v>21301</v>
      </c>
    </row>
    <row r="1920" spans="1:3" x14ac:dyDescent="0.15">
      <c r="A1920" s="18">
        <v>1917</v>
      </c>
      <c r="B1920" s="19" t="s">
        <v>10677</v>
      </c>
      <c r="C1920" s="18" t="s">
        <v>21301</v>
      </c>
    </row>
    <row r="1921" spans="1:3" x14ac:dyDescent="0.15">
      <c r="A1921" s="18">
        <v>1918</v>
      </c>
      <c r="B1921" s="19" t="s">
        <v>10682</v>
      </c>
      <c r="C1921" s="18" t="s">
        <v>21300</v>
      </c>
    </row>
    <row r="1922" spans="1:3" x14ac:dyDescent="0.15">
      <c r="A1922" s="18">
        <v>1919</v>
      </c>
      <c r="B1922" s="19" t="s">
        <v>10687</v>
      </c>
      <c r="C1922" s="18" t="s">
        <v>21301</v>
      </c>
    </row>
    <row r="1923" spans="1:3" x14ac:dyDescent="0.15">
      <c r="A1923" s="18">
        <v>1920</v>
      </c>
      <c r="B1923" s="19" t="s">
        <v>10693</v>
      </c>
      <c r="C1923" s="18" t="s">
        <v>21301</v>
      </c>
    </row>
    <row r="1924" spans="1:3" x14ac:dyDescent="0.15">
      <c r="A1924" s="18">
        <v>1921</v>
      </c>
      <c r="B1924" s="19" t="s">
        <v>10697</v>
      </c>
      <c r="C1924" s="18" t="s">
        <v>21301</v>
      </c>
    </row>
    <row r="1925" spans="1:3" x14ac:dyDescent="0.15">
      <c r="A1925" s="18">
        <v>1922</v>
      </c>
      <c r="B1925" s="19" t="s">
        <v>10703</v>
      </c>
      <c r="C1925" s="18" t="s">
        <v>21300</v>
      </c>
    </row>
    <row r="1926" spans="1:3" x14ac:dyDescent="0.15">
      <c r="A1926" s="18">
        <v>1923</v>
      </c>
      <c r="B1926" s="19" t="s">
        <v>10708</v>
      </c>
      <c r="C1926" s="18" t="s">
        <v>21301</v>
      </c>
    </row>
    <row r="1927" spans="1:3" x14ac:dyDescent="0.15">
      <c r="A1927" s="18">
        <v>1924</v>
      </c>
      <c r="B1927" s="19" t="s">
        <v>10714</v>
      </c>
      <c r="C1927" s="18" t="s">
        <v>21300</v>
      </c>
    </row>
    <row r="1928" spans="1:3" x14ac:dyDescent="0.15">
      <c r="A1928" s="18">
        <v>1925</v>
      </c>
      <c r="B1928" s="19" t="s">
        <v>10779</v>
      </c>
      <c r="C1928" s="18" t="s">
        <v>21301</v>
      </c>
    </row>
    <row r="1929" spans="1:3" x14ac:dyDescent="0.15">
      <c r="A1929" s="18">
        <v>1926</v>
      </c>
      <c r="B1929" s="19" t="s">
        <v>10783</v>
      </c>
      <c r="C1929" s="18" t="s">
        <v>21301</v>
      </c>
    </row>
    <row r="1930" spans="1:3" x14ac:dyDescent="0.15">
      <c r="A1930" s="18">
        <v>1927</v>
      </c>
      <c r="B1930" s="19" t="s">
        <v>10721</v>
      </c>
      <c r="C1930" s="18" t="s">
        <v>21301</v>
      </c>
    </row>
    <row r="1931" spans="1:3" x14ac:dyDescent="0.15">
      <c r="A1931" s="18">
        <v>1928</v>
      </c>
      <c r="B1931" s="19" t="s">
        <v>10726</v>
      </c>
      <c r="C1931" s="18" t="s">
        <v>21300</v>
      </c>
    </row>
    <row r="1932" spans="1:3" x14ac:dyDescent="0.15">
      <c r="A1932" s="18">
        <v>1929</v>
      </c>
      <c r="B1932" s="19" t="s">
        <v>10731</v>
      </c>
      <c r="C1932" s="18" t="s">
        <v>21300</v>
      </c>
    </row>
    <row r="1933" spans="1:3" x14ac:dyDescent="0.15">
      <c r="A1933" s="18">
        <v>1930</v>
      </c>
      <c r="B1933" s="19" t="s">
        <v>10787</v>
      </c>
      <c r="C1933" s="18" t="s">
        <v>21301</v>
      </c>
    </row>
    <row r="1934" spans="1:3" x14ac:dyDescent="0.15">
      <c r="A1934" s="18">
        <v>1931</v>
      </c>
      <c r="B1934" s="19" t="s">
        <v>10737</v>
      </c>
      <c r="C1934" s="18" t="s">
        <v>21300</v>
      </c>
    </row>
    <row r="1935" spans="1:3" x14ac:dyDescent="0.15">
      <c r="A1935" s="18">
        <v>1932</v>
      </c>
      <c r="B1935" s="19" t="s">
        <v>10742</v>
      </c>
      <c r="C1935" s="18" t="s">
        <v>21300</v>
      </c>
    </row>
    <row r="1936" spans="1:3" x14ac:dyDescent="0.15">
      <c r="A1936" s="18">
        <v>1933</v>
      </c>
      <c r="B1936" s="19" t="s">
        <v>10746</v>
      </c>
      <c r="C1936" s="18" t="s">
        <v>21300</v>
      </c>
    </row>
    <row r="1937" spans="1:3" x14ac:dyDescent="0.15">
      <c r="A1937" s="18">
        <v>1934</v>
      </c>
      <c r="B1937" s="19" t="s">
        <v>10750</v>
      </c>
      <c r="C1937" s="18" t="s">
        <v>21301</v>
      </c>
    </row>
    <row r="1938" spans="1:3" x14ac:dyDescent="0.15">
      <c r="A1938" s="18">
        <v>1935</v>
      </c>
      <c r="B1938" s="19" t="s">
        <v>10794</v>
      </c>
      <c r="C1938" s="18" t="s">
        <v>21301</v>
      </c>
    </row>
    <row r="1939" spans="1:3" x14ac:dyDescent="0.15">
      <c r="A1939" s="18">
        <v>1936</v>
      </c>
      <c r="B1939" s="19" t="s">
        <v>10755</v>
      </c>
      <c r="C1939" s="18" t="s">
        <v>21301</v>
      </c>
    </row>
    <row r="1940" spans="1:3" x14ac:dyDescent="0.15">
      <c r="A1940" s="18">
        <v>1937</v>
      </c>
      <c r="B1940" s="19" t="s">
        <v>10760</v>
      </c>
      <c r="C1940" s="18" t="s">
        <v>21301</v>
      </c>
    </row>
    <row r="1941" spans="1:3" x14ac:dyDescent="0.15">
      <c r="A1941" s="18">
        <v>1938</v>
      </c>
      <c r="B1941" s="19" t="s">
        <v>10765</v>
      </c>
      <c r="C1941" s="18" t="s">
        <v>21301</v>
      </c>
    </row>
    <row r="1942" spans="1:3" x14ac:dyDescent="0.15">
      <c r="A1942" s="18">
        <v>1939</v>
      </c>
      <c r="B1942" s="19" t="s">
        <v>10770</v>
      </c>
      <c r="C1942" s="18" t="s">
        <v>21301</v>
      </c>
    </row>
    <row r="1943" spans="1:3" x14ac:dyDescent="0.15">
      <c r="A1943" s="18">
        <v>1940</v>
      </c>
      <c r="B1943" s="19" t="s">
        <v>10774</v>
      </c>
      <c r="C1943" s="18" t="s">
        <v>21301</v>
      </c>
    </row>
    <row r="1944" spans="1:3" x14ac:dyDescent="0.15">
      <c r="A1944" s="18">
        <v>1941</v>
      </c>
      <c r="B1944" s="19" t="s">
        <v>10799</v>
      </c>
      <c r="C1944" s="18" t="s">
        <v>21301</v>
      </c>
    </row>
    <row r="1945" spans="1:3" x14ac:dyDescent="0.15">
      <c r="A1945" s="18">
        <v>1942</v>
      </c>
      <c r="B1945" s="19" t="s">
        <v>10805</v>
      </c>
      <c r="C1945" s="18" t="s">
        <v>21301</v>
      </c>
    </row>
    <row r="1946" spans="1:3" x14ac:dyDescent="0.15">
      <c r="A1946" s="18">
        <v>1943</v>
      </c>
      <c r="B1946" s="19" t="s">
        <v>10811</v>
      </c>
      <c r="C1946" s="18" t="s">
        <v>21301</v>
      </c>
    </row>
    <row r="1947" spans="1:3" x14ac:dyDescent="0.15">
      <c r="A1947" s="18">
        <v>1944</v>
      </c>
      <c r="B1947" s="19" t="s">
        <v>10821</v>
      </c>
      <c r="C1947" s="18" t="s">
        <v>21301</v>
      </c>
    </row>
    <row r="1948" spans="1:3" x14ac:dyDescent="0.15">
      <c r="A1948" s="18">
        <v>1945</v>
      </c>
      <c r="B1948" s="19" t="s">
        <v>10866</v>
      </c>
      <c r="C1948" s="18" t="s">
        <v>21301</v>
      </c>
    </row>
    <row r="1949" spans="1:3" x14ac:dyDescent="0.15">
      <c r="A1949" s="18">
        <v>1946</v>
      </c>
      <c r="B1949" s="19" t="s">
        <v>10816</v>
      </c>
      <c r="C1949" s="18" t="s">
        <v>21301</v>
      </c>
    </row>
    <row r="1950" spans="1:3" x14ac:dyDescent="0.15">
      <c r="A1950" s="18">
        <v>1947</v>
      </c>
      <c r="B1950" s="19" t="s">
        <v>10825</v>
      </c>
      <c r="C1950" s="18" t="s">
        <v>21300</v>
      </c>
    </row>
    <row r="1951" spans="1:3" x14ac:dyDescent="0.15">
      <c r="A1951" s="18">
        <v>1948</v>
      </c>
      <c r="B1951" s="19" t="s">
        <v>10831</v>
      </c>
      <c r="C1951" s="18" t="s">
        <v>21301</v>
      </c>
    </row>
    <row r="1952" spans="1:3" x14ac:dyDescent="0.15">
      <c r="A1952" s="18">
        <v>1949</v>
      </c>
      <c r="B1952" s="19" t="s">
        <v>10835</v>
      </c>
      <c r="C1952" s="18" t="s">
        <v>21301</v>
      </c>
    </row>
    <row r="1953" spans="1:3" x14ac:dyDescent="0.15">
      <c r="A1953" s="18">
        <v>1950</v>
      </c>
      <c r="B1953" s="19" t="s">
        <v>10839</v>
      </c>
      <c r="C1953" s="18" t="s">
        <v>21301</v>
      </c>
    </row>
    <row r="1954" spans="1:3" x14ac:dyDescent="0.15">
      <c r="A1954" s="18">
        <v>1951</v>
      </c>
      <c r="B1954" s="19" t="s">
        <v>10844</v>
      </c>
      <c r="C1954" s="18" t="s">
        <v>21300</v>
      </c>
    </row>
    <row r="1955" spans="1:3" x14ac:dyDescent="0.15">
      <c r="A1955" s="18">
        <v>1952</v>
      </c>
      <c r="B1955" s="19" t="s">
        <v>10849</v>
      </c>
      <c r="C1955" s="18" t="s">
        <v>21301</v>
      </c>
    </row>
    <row r="1956" spans="1:3" x14ac:dyDescent="0.15">
      <c r="A1956" s="18">
        <v>1953</v>
      </c>
      <c r="B1956" s="19" t="s">
        <v>10896</v>
      </c>
      <c r="C1956" s="18" t="s">
        <v>21301</v>
      </c>
    </row>
    <row r="1957" spans="1:3" x14ac:dyDescent="0.15">
      <c r="A1957" s="18">
        <v>1954</v>
      </c>
      <c r="B1957" s="19" t="s">
        <v>10854</v>
      </c>
      <c r="C1957" s="18" t="s">
        <v>21301</v>
      </c>
    </row>
    <row r="1958" spans="1:3" x14ac:dyDescent="0.15">
      <c r="A1958" s="18">
        <v>1955</v>
      </c>
      <c r="B1958" s="19" t="s">
        <v>10861</v>
      </c>
      <c r="C1958" s="18" t="s">
        <v>21301</v>
      </c>
    </row>
    <row r="1959" spans="1:3" x14ac:dyDescent="0.15">
      <c r="A1959" s="18">
        <v>1956</v>
      </c>
      <c r="B1959" s="19" t="s">
        <v>10871</v>
      </c>
      <c r="C1959" s="18" t="s">
        <v>21301</v>
      </c>
    </row>
    <row r="1960" spans="1:3" x14ac:dyDescent="0.15">
      <c r="A1960" s="18">
        <v>1957</v>
      </c>
      <c r="B1960" s="19" t="s">
        <v>10875</v>
      </c>
      <c r="C1960" s="18" t="s">
        <v>21301</v>
      </c>
    </row>
    <row r="1961" spans="1:3" x14ac:dyDescent="0.15">
      <c r="A1961" s="18">
        <v>1958</v>
      </c>
      <c r="B1961" s="19" t="s">
        <v>10885</v>
      </c>
      <c r="C1961" s="18" t="s">
        <v>21300</v>
      </c>
    </row>
    <row r="1962" spans="1:3" x14ac:dyDescent="0.15">
      <c r="A1962" s="18">
        <v>1959</v>
      </c>
      <c r="B1962" s="19" t="s">
        <v>10879</v>
      </c>
      <c r="C1962" s="18" t="s">
        <v>21301</v>
      </c>
    </row>
    <row r="1963" spans="1:3" x14ac:dyDescent="0.15">
      <c r="A1963" s="18">
        <v>1960</v>
      </c>
      <c r="B1963" s="19" t="s">
        <v>10891</v>
      </c>
      <c r="C1963" s="18" t="s">
        <v>21301</v>
      </c>
    </row>
    <row r="1964" spans="1:3" x14ac:dyDescent="0.15">
      <c r="A1964" s="18">
        <v>1961</v>
      </c>
      <c r="B1964" s="19" t="s">
        <v>10901</v>
      </c>
      <c r="C1964" s="18" t="s">
        <v>21301</v>
      </c>
    </row>
    <row r="1965" spans="1:3" x14ac:dyDescent="0.15">
      <c r="A1965" s="18">
        <v>1962</v>
      </c>
      <c r="B1965" s="19" t="s">
        <v>10905</v>
      </c>
      <c r="C1965" s="18" t="s">
        <v>21301</v>
      </c>
    </row>
    <row r="1966" spans="1:3" x14ac:dyDescent="0.15">
      <c r="A1966" s="18">
        <v>1963</v>
      </c>
      <c r="B1966" s="19" t="s">
        <v>10910</v>
      </c>
      <c r="C1966" s="18" t="s">
        <v>21301</v>
      </c>
    </row>
    <row r="1967" spans="1:3" x14ac:dyDescent="0.15">
      <c r="A1967" s="18">
        <v>1964</v>
      </c>
      <c r="B1967" s="19" t="s">
        <v>10916</v>
      </c>
      <c r="C1967" s="18" t="s">
        <v>21300</v>
      </c>
    </row>
    <row r="1968" spans="1:3" x14ac:dyDescent="0.15">
      <c r="A1968" s="18">
        <v>1965</v>
      </c>
      <c r="B1968" s="19" t="s">
        <v>10933</v>
      </c>
      <c r="C1968" s="18" t="s">
        <v>21301</v>
      </c>
    </row>
    <row r="1969" spans="1:3" x14ac:dyDescent="0.15">
      <c r="A1969" s="18">
        <v>1966</v>
      </c>
      <c r="B1969" s="19" t="s">
        <v>10922</v>
      </c>
      <c r="C1969" s="18" t="s">
        <v>21301</v>
      </c>
    </row>
    <row r="1970" spans="1:3" x14ac:dyDescent="0.15">
      <c r="A1970" s="18">
        <v>1967</v>
      </c>
      <c r="B1970" s="19" t="s">
        <v>10927</v>
      </c>
      <c r="C1970" s="18" t="s">
        <v>21300</v>
      </c>
    </row>
    <row r="1971" spans="1:3" x14ac:dyDescent="0.15">
      <c r="A1971" s="18">
        <v>1968</v>
      </c>
      <c r="B1971" s="19" t="s">
        <v>10942</v>
      </c>
      <c r="C1971" s="18" t="s">
        <v>21301</v>
      </c>
    </row>
    <row r="1972" spans="1:3" x14ac:dyDescent="0.15">
      <c r="A1972" s="18">
        <v>1969</v>
      </c>
      <c r="B1972" s="19" t="s">
        <v>10938</v>
      </c>
      <c r="C1972" s="18" t="s">
        <v>21300</v>
      </c>
    </row>
    <row r="1973" spans="1:3" x14ac:dyDescent="0.15">
      <c r="A1973" s="18">
        <v>1970</v>
      </c>
      <c r="B1973" s="19" t="s">
        <v>10947</v>
      </c>
      <c r="C1973" s="18" t="s">
        <v>21301</v>
      </c>
    </row>
    <row r="1974" spans="1:3" x14ac:dyDescent="0.15">
      <c r="A1974" s="18">
        <v>1971</v>
      </c>
      <c r="B1974" s="19" t="s">
        <v>10959</v>
      </c>
      <c r="C1974" s="18" t="s">
        <v>21301</v>
      </c>
    </row>
    <row r="1975" spans="1:3" x14ac:dyDescent="0.15">
      <c r="A1975" s="18">
        <v>1972</v>
      </c>
      <c r="B1975" s="19" t="s">
        <v>10949</v>
      </c>
      <c r="C1975" s="18" t="s">
        <v>21301</v>
      </c>
    </row>
    <row r="1976" spans="1:3" x14ac:dyDescent="0.15">
      <c r="A1976" s="18">
        <v>1973</v>
      </c>
      <c r="B1976" s="19" t="s">
        <v>10954</v>
      </c>
      <c r="C1976" s="18" t="s">
        <v>21301</v>
      </c>
    </row>
    <row r="1977" spans="1:3" x14ac:dyDescent="0.15">
      <c r="A1977" s="18">
        <v>1974</v>
      </c>
      <c r="B1977" s="19" t="s">
        <v>10962</v>
      </c>
      <c r="C1977" s="18" t="s">
        <v>21300</v>
      </c>
    </row>
    <row r="1978" spans="1:3" x14ac:dyDescent="0.15">
      <c r="A1978" s="18">
        <v>1975</v>
      </c>
      <c r="B1978" s="19" t="s">
        <v>10967</v>
      </c>
      <c r="C1978" s="18" t="s">
        <v>21301</v>
      </c>
    </row>
    <row r="1979" spans="1:3" x14ac:dyDescent="0.15">
      <c r="A1979" s="18">
        <v>1976</v>
      </c>
      <c r="B1979" s="19" t="s">
        <v>10972</v>
      </c>
      <c r="C1979" s="18" t="s">
        <v>21301</v>
      </c>
    </row>
    <row r="1980" spans="1:3" x14ac:dyDescent="0.15">
      <c r="A1980" s="18">
        <v>1977</v>
      </c>
      <c r="B1980" s="19" t="s">
        <v>10977</v>
      </c>
      <c r="C1980" s="18" t="s">
        <v>21301</v>
      </c>
    </row>
    <row r="1981" spans="1:3" x14ac:dyDescent="0.15">
      <c r="A1981" s="18">
        <v>1978</v>
      </c>
      <c r="B1981" s="19" t="s">
        <v>11016</v>
      </c>
      <c r="C1981" s="18" t="s">
        <v>21301</v>
      </c>
    </row>
    <row r="1982" spans="1:3" x14ac:dyDescent="0.15">
      <c r="A1982" s="18">
        <v>1979</v>
      </c>
      <c r="B1982" s="19" t="s">
        <v>10982</v>
      </c>
      <c r="C1982" s="18" t="s">
        <v>21300</v>
      </c>
    </row>
    <row r="1983" spans="1:3" x14ac:dyDescent="0.15">
      <c r="A1983" s="18">
        <v>1980</v>
      </c>
      <c r="B1983" s="19" t="s">
        <v>10988</v>
      </c>
      <c r="C1983" s="18" t="s">
        <v>21300</v>
      </c>
    </row>
    <row r="1984" spans="1:3" x14ac:dyDescent="0.15">
      <c r="A1984" s="18">
        <v>1981</v>
      </c>
      <c r="B1984" s="19" t="s">
        <v>10995</v>
      </c>
      <c r="C1984" s="18" t="s">
        <v>21300</v>
      </c>
    </row>
    <row r="1985" spans="1:3" x14ac:dyDescent="0.15">
      <c r="A1985" s="18">
        <v>1982</v>
      </c>
      <c r="B1985" s="19" t="s">
        <v>11021</v>
      </c>
      <c r="C1985" s="18" t="s">
        <v>21301</v>
      </c>
    </row>
    <row r="1986" spans="1:3" x14ac:dyDescent="0.15">
      <c r="A1986" s="18">
        <v>1983</v>
      </c>
      <c r="B1986" s="19" t="s">
        <v>11001</v>
      </c>
      <c r="C1986" s="18" t="s">
        <v>21300</v>
      </c>
    </row>
    <row r="1987" spans="1:3" x14ac:dyDescent="0.15">
      <c r="A1987" s="18">
        <v>1984</v>
      </c>
      <c r="B1987" s="19" t="s">
        <v>11006</v>
      </c>
      <c r="C1987" s="18" t="s">
        <v>21300</v>
      </c>
    </row>
    <row r="1988" spans="1:3" x14ac:dyDescent="0.15">
      <c r="A1988" s="18">
        <v>1985</v>
      </c>
      <c r="B1988" s="19" t="s">
        <v>11009</v>
      </c>
      <c r="C1988" s="18" t="s">
        <v>21301</v>
      </c>
    </row>
    <row r="1989" spans="1:3" x14ac:dyDescent="0.15">
      <c r="A1989" s="18">
        <v>1986</v>
      </c>
      <c r="B1989" s="19" t="s">
        <v>11031</v>
      </c>
      <c r="C1989" s="18" t="s">
        <v>21301</v>
      </c>
    </row>
    <row r="1990" spans="1:3" x14ac:dyDescent="0.15">
      <c r="A1990" s="18">
        <v>1987</v>
      </c>
      <c r="B1990" s="19" t="s">
        <v>11036</v>
      </c>
      <c r="C1990" s="18" t="s">
        <v>21300</v>
      </c>
    </row>
    <row r="1991" spans="1:3" x14ac:dyDescent="0.15">
      <c r="A1991" s="18">
        <v>1988</v>
      </c>
      <c r="B1991" s="19" t="s">
        <v>11027</v>
      </c>
      <c r="C1991" s="18" t="s">
        <v>21301</v>
      </c>
    </row>
    <row r="1992" spans="1:3" x14ac:dyDescent="0.15">
      <c r="A1992" s="18">
        <v>1989</v>
      </c>
      <c r="B1992" s="19" t="s">
        <v>11041</v>
      </c>
      <c r="C1992" s="18" t="s">
        <v>21300</v>
      </c>
    </row>
    <row r="1993" spans="1:3" x14ac:dyDescent="0.15">
      <c r="A1993" s="18">
        <v>1990</v>
      </c>
      <c r="B1993" s="19" t="s">
        <v>11046</v>
      </c>
      <c r="C1993" s="18" t="s">
        <v>21301</v>
      </c>
    </row>
    <row r="1994" spans="1:3" x14ac:dyDescent="0.15">
      <c r="A1994" s="18">
        <v>1991</v>
      </c>
      <c r="B1994" s="19" t="s">
        <v>11051</v>
      </c>
      <c r="C1994" s="18" t="s">
        <v>21301</v>
      </c>
    </row>
    <row r="1995" spans="1:3" x14ac:dyDescent="0.15">
      <c r="A1995" s="18">
        <v>1992</v>
      </c>
      <c r="B1995" s="19" t="s">
        <v>11056</v>
      </c>
      <c r="C1995" s="18" t="s">
        <v>21301</v>
      </c>
    </row>
    <row r="1996" spans="1:3" x14ac:dyDescent="0.15">
      <c r="A1996" s="18">
        <v>1993</v>
      </c>
      <c r="B1996" s="19" t="s">
        <v>11061</v>
      </c>
      <c r="C1996" s="18" t="s">
        <v>21300</v>
      </c>
    </row>
    <row r="1997" spans="1:3" x14ac:dyDescent="0.15">
      <c r="A1997" s="18">
        <v>1994</v>
      </c>
      <c r="B1997" s="19" t="s">
        <v>11065</v>
      </c>
      <c r="C1997" s="18" t="s">
        <v>21301</v>
      </c>
    </row>
    <row r="1998" spans="1:3" x14ac:dyDescent="0.15">
      <c r="A1998" s="18">
        <v>1995</v>
      </c>
      <c r="B1998" s="19" t="s">
        <v>11071</v>
      </c>
      <c r="C1998" s="18" t="s">
        <v>21300</v>
      </c>
    </row>
    <row r="1999" spans="1:3" x14ac:dyDescent="0.15">
      <c r="A1999" s="18">
        <v>1996</v>
      </c>
      <c r="B1999" s="19" t="s">
        <v>11077</v>
      </c>
      <c r="C1999" s="18" t="s">
        <v>21301</v>
      </c>
    </row>
    <row r="2000" spans="1:3" x14ac:dyDescent="0.15">
      <c r="A2000" s="18">
        <v>1997</v>
      </c>
      <c r="B2000" s="19" t="s">
        <v>11082</v>
      </c>
      <c r="C2000" s="18" t="s">
        <v>21300</v>
      </c>
    </row>
    <row r="2001" spans="1:3" x14ac:dyDescent="0.15">
      <c r="A2001" s="18">
        <v>1998</v>
      </c>
      <c r="B2001" s="19" t="s">
        <v>11088</v>
      </c>
      <c r="C2001" s="18" t="s">
        <v>21300</v>
      </c>
    </row>
    <row r="2002" spans="1:3" x14ac:dyDescent="0.15">
      <c r="A2002" s="18">
        <v>1999</v>
      </c>
      <c r="B2002" s="19" t="s">
        <v>1916</v>
      </c>
      <c r="C2002" s="18" t="s">
        <v>21300</v>
      </c>
    </row>
    <row r="2003" spans="1:3" x14ac:dyDescent="0.15">
      <c r="A2003" s="18">
        <v>2000</v>
      </c>
      <c r="B2003" s="19" t="s">
        <v>11093</v>
      </c>
      <c r="C2003" s="18" t="s">
        <v>21300</v>
      </c>
    </row>
    <row r="2004" spans="1:3" x14ac:dyDescent="0.15">
      <c r="A2004" s="18">
        <v>2001</v>
      </c>
      <c r="B2004" s="19" t="s">
        <v>11105</v>
      </c>
      <c r="C2004" s="18" t="s">
        <v>21301</v>
      </c>
    </row>
    <row r="2005" spans="1:3" x14ac:dyDescent="0.15">
      <c r="A2005" s="18">
        <v>2002</v>
      </c>
      <c r="B2005" s="19" t="s">
        <v>11098</v>
      </c>
      <c r="C2005" s="18" t="s">
        <v>21300</v>
      </c>
    </row>
    <row r="2006" spans="1:3" x14ac:dyDescent="0.15">
      <c r="A2006" s="18">
        <v>2003</v>
      </c>
      <c r="B2006" s="19" t="s">
        <v>11109</v>
      </c>
      <c r="C2006" s="18" t="s">
        <v>21301</v>
      </c>
    </row>
    <row r="2007" spans="1:3" x14ac:dyDescent="0.15">
      <c r="A2007" s="18">
        <v>2004</v>
      </c>
      <c r="B2007" s="19" t="s">
        <v>11114</v>
      </c>
      <c r="C2007" s="18" t="s">
        <v>21300</v>
      </c>
    </row>
    <row r="2008" spans="1:3" x14ac:dyDescent="0.15">
      <c r="A2008" s="18">
        <v>2005</v>
      </c>
      <c r="B2008" s="19" t="s">
        <v>11119</v>
      </c>
      <c r="C2008" s="18" t="s">
        <v>21300</v>
      </c>
    </row>
    <row r="2009" spans="1:3" x14ac:dyDescent="0.15">
      <c r="A2009" s="18">
        <v>2006</v>
      </c>
      <c r="B2009" s="19" t="s">
        <v>11125</v>
      </c>
      <c r="C2009" s="18" t="s">
        <v>21301</v>
      </c>
    </row>
    <row r="2010" spans="1:3" x14ac:dyDescent="0.15">
      <c r="A2010" s="18">
        <v>2007</v>
      </c>
      <c r="B2010" s="19" t="s">
        <v>11129</v>
      </c>
      <c r="C2010" s="18" t="s">
        <v>21301</v>
      </c>
    </row>
    <row r="2011" spans="1:3" x14ac:dyDescent="0.15">
      <c r="A2011" s="18">
        <v>2008</v>
      </c>
      <c r="B2011" s="19" t="s">
        <v>11134</v>
      </c>
      <c r="C2011" s="18" t="s">
        <v>21300</v>
      </c>
    </row>
    <row r="2012" spans="1:3" x14ac:dyDescent="0.15">
      <c r="A2012" s="18">
        <v>2009</v>
      </c>
      <c r="B2012" s="19" t="s">
        <v>11138</v>
      </c>
      <c r="C2012" s="18" t="s">
        <v>21301</v>
      </c>
    </row>
    <row r="2013" spans="1:3" x14ac:dyDescent="0.15">
      <c r="A2013" s="18">
        <v>2010</v>
      </c>
      <c r="B2013" s="19" t="s">
        <v>11142</v>
      </c>
      <c r="C2013" s="18" t="s">
        <v>21300</v>
      </c>
    </row>
    <row r="2014" spans="1:3" x14ac:dyDescent="0.15">
      <c r="A2014" s="18">
        <v>2011</v>
      </c>
      <c r="B2014" s="19" t="s">
        <v>11146</v>
      </c>
      <c r="C2014" s="18" t="s">
        <v>21301</v>
      </c>
    </row>
    <row r="2015" spans="1:3" x14ac:dyDescent="0.15">
      <c r="A2015" s="18">
        <v>2012</v>
      </c>
      <c r="B2015" s="19" t="s">
        <v>11151</v>
      </c>
      <c r="C2015" s="18" t="s">
        <v>21301</v>
      </c>
    </row>
    <row r="2016" spans="1:3" x14ac:dyDescent="0.15">
      <c r="A2016" s="18">
        <v>2013</v>
      </c>
      <c r="B2016" s="19" t="s">
        <v>11156</v>
      </c>
      <c r="C2016" s="18" t="s">
        <v>21301</v>
      </c>
    </row>
    <row r="2017" spans="1:3" x14ac:dyDescent="0.15">
      <c r="A2017" s="18">
        <v>2014</v>
      </c>
      <c r="B2017" s="19" t="s">
        <v>11162</v>
      </c>
      <c r="C2017" s="18" t="s">
        <v>21300</v>
      </c>
    </row>
    <row r="2018" spans="1:3" x14ac:dyDescent="0.15">
      <c r="A2018" s="18">
        <v>2015</v>
      </c>
      <c r="B2018" s="19" t="s">
        <v>11168</v>
      </c>
      <c r="C2018" s="18" t="s">
        <v>21300</v>
      </c>
    </row>
    <row r="2019" spans="1:3" x14ac:dyDescent="0.15">
      <c r="A2019" s="18">
        <v>2016</v>
      </c>
      <c r="B2019" s="19" t="s">
        <v>11172</v>
      </c>
      <c r="C2019" s="18" t="s">
        <v>21300</v>
      </c>
    </row>
    <row r="2020" spans="1:3" x14ac:dyDescent="0.15">
      <c r="A2020" s="18">
        <v>2017</v>
      </c>
      <c r="B2020" s="19" t="s">
        <v>11177</v>
      </c>
      <c r="C2020" s="18" t="s">
        <v>21301</v>
      </c>
    </row>
    <row r="2021" spans="1:3" x14ac:dyDescent="0.15">
      <c r="A2021" s="18">
        <v>2018</v>
      </c>
      <c r="B2021" s="19" t="s">
        <v>11181</v>
      </c>
      <c r="C2021" s="18" t="s">
        <v>21301</v>
      </c>
    </row>
    <row r="2022" spans="1:3" x14ac:dyDescent="0.15">
      <c r="A2022" s="18">
        <v>2019</v>
      </c>
      <c r="B2022" s="19" t="s">
        <v>11186</v>
      </c>
      <c r="C2022" s="18" t="s">
        <v>21301</v>
      </c>
    </row>
    <row r="2023" spans="1:3" x14ac:dyDescent="0.15">
      <c r="A2023" s="18">
        <v>2020</v>
      </c>
      <c r="B2023" s="19" t="s">
        <v>11192</v>
      </c>
      <c r="C2023" s="18" t="s">
        <v>21301</v>
      </c>
    </row>
    <row r="2024" spans="1:3" x14ac:dyDescent="0.15">
      <c r="A2024" s="18">
        <v>2021</v>
      </c>
      <c r="B2024" s="19" t="s">
        <v>10503</v>
      </c>
      <c r="C2024" s="18" t="s">
        <v>21301</v>
      </c>
    </row>
    <row r="2025" spans="1:3" x14ac:dyDescent="0.15">
      <c r="A2025" s="18">
        <v>2022</v>
      </c>
      <c r="B2025" s="19" t="s">
        <v>11198</v>
      </c>
      <c r="C2025" s="18" t="s">
        <v>21300</v>
      </c>
    </row>
    <row r="2026" spans="1:3" x14ac:dyDescent="0.15">
      <c r="A2026" s="18">
        <v>2023</v>
      </c>
      <c r="B2026" s="19" t="s">
        <v>11203</v>
      </c>
      <c r="C2026" s="18" t="s">
        <v>21301</v>
      </c>
    </row>
    <row r="2027" spans="1:3" x14ac:dyDescent="0.15">
      <c r="A2027" s="18">
        <v>2024</v>
      </c>
      <c r="B2027" s="19" t="s">
        <v>11208</v>
      </c>
      <c r="C2027" s="18" t="s">
        <v>21300</v>
      </c>
    </row>
    <row r="2028" spans="1:3" x14ac:dyDescent="0.15">
      <c r="A2028" s="18">
        <v>2025</v>
      </c>
      <c r="B2028" s="19" t="s">
        <v>11213</v>
      </c>
      <c r="C2028" s="18" t="s">
        <v>21300</v>
      </c>
    </row>
    <row r="2029" spans="1:3" x14ac:dyDescent="0.15">
      <c r="A2029" s="18">
        <v>2026</v>
      </c>
      <c r="B2029" s="19" t="s">
        <v>11218</v>
      </c>
      <c r="C2029" s="18" t="s">
        <v>21301</v>
      </c>
    </row>
    <row r="2030" spans="1:3" x14ac:dyDescent="0.15">
      <c r="A2030" s="18">
        <v>2027</v>
      </c>
      <c r="B2030" s="19" t="s">
        <v>11223</v>
      </c>
      <c r="C2030" s="18" t="s">
        <v>21301</v>
      </c>
    </row>
    <row r="2031" spans="1:3" x14ac:dyDescent="0.15">
      <c r="A2031" s="18">
        <v>2028</v>
      </c>
      <c r="B2031" s="19" t="s">
        <v>11227</v>
      </c>
      <c r="C2031" s="18" t="s">
        <v>21301</v>
      </c>
    </row>
    <row r="2032" spans="1:3" x14ac:dyDescent="0.15">
      <c r="A2032" s="18">
        <v>2029</v>
      </c>
      <c r="B2032" s="19" t="s">
        <v>11232</v>
      </c>
      <c r="C2032" s="18" t="s">
        <v>21301</v>
      </c>
    </row>
    <row r="2033" spans="1:3" x14ac:dyDescent="0.15">
      <c r="A2033" s="18">
        <v>2030</v>
      </c>
      <c r="B2033" s="19" t="s">
        <v>11236</v>
      </c>
      <c r="C2033" s="18" t="s">
        <v>21301</v>
      </c>
    </row>
    <row r="2034" spans="1:3" x14ac:dyDescent="0.15">
      <c r="A2034" s="18">
        <v>2031</v>
      </c>
      <c r="B2034" s="19" t="s">
        <v>11240</v>
      </c>
      <c r="C2034" s="18" t="s">
        <v>21301</v>
      </c>
    </row>
    <row r="2035" spans="1:3" x14ac:dyDescent="0.15">
      <c r="A2035" s="18">
        <v>2032</v>
      </c>
      <c r="B2035" s="19" t="s">
        <v>11249</v>
      </c>
      <c r="C2035" s="18" t="s">
        <v>21301</v>
      </c>
    </row>
    <row r="2036" spans="1:3" x14ac:dyDescent="0.15">
      <c r="A2036" s="18">
        <v>2033</v>
      </c>
      <c r="B2036" s="19" t="s">
        <v>11254</v>
      </c>
      <c r="C2036" s="18" t="s">
        <v>21301</v>
      </c>
    </row>
    <row r="2037" spans="1:3" x14ac:dyDescent="0.15">
      <c r="A2037" s="18">
        <v>2034</v>
      </c>
      <c r="B2037" s="19" t="s">
        <v>11258</v>
      </c>
      <c r="C2037" s="18" t="s">
        <v>21301</v>
      </c>
    </row>
    <row r="2038" spans="1:3" x14ac:dyDescent="0.15">
      <c r="A2038" s="18">
        <v>2035</v>
      </c>
      <c r="B2038" s="19" t="s">
        <v>11263</v>
      </c>
      <c r="C2038" s="18" t="s">
        <v>21300</v>
      </c>
    </row>
    <row r="2039" spans="1:3" x14ac:dyDescent="0.15">
      <c r="A2039" s="18">
        <v>2036</v>
      </c>
      <c r="B2039" s="19" t="s">
        <v>11269</v>
      </c>
      <c r="C2039" s="18" t="s">
        <v>21300</v>
      </c>
    </row>
    <row r="2040" spans="1:3" x14ac:dyDescent="0.15">
      <c r="A2040" s="18">
        <v>2037</v>
      </c>
      <c r="B2040" s="19" t="s">
        <v>11274</v>
      </c>
      <c r="C2040" s="18" t="s">
        <v>21301</v>
      </c>
    </row>
    <row r="2041" spans="1:3" x14ac:dyDescent="0.15">
      <c r="A2041" s="18">
        <v>2038</v>
      </c>
      <c r="B2041" s="19" t="s">
        <v>11279</v>
      </c>
      <c r="C2041" s="18" t="s">
        <v>21301</v>
      </c>
    </row>
    <row r="2042" spans="1:3" x14ac:dyDescent="0.15">
      <c r="A2042" s="18">
        <v>2039</v>
      </c>
      <c r="B2042" s="19" t="s">
        <v>11284</v>
      </c>
      <c r="C2042" s="18" t="s">
        <v>21301</v>
      </c>
    </row>
    <row r="2043" spans="1:3" x14ac:dyDescent="0.15">
      <c r="A2043" s="18">
        <v>2040</v>
      </c>
      <c r="B2043" s="19" t="s">
        <v>11289</v>
      </c>
      <c r="C2043" s="18" t="s">
        <v>21300</v>
      </c>
    </row>
    <row r="2044" spans="1:3" x14ac:dyDescent="0.15">
      <c r="A2044" s="18">
        <v>2041</v>
      </c>
      <c r="B2044" s="19" t="s">
        <v>11295</v>
      </c>
      <c r="C2044" s="18" t="s">
        <v>21300</v>
      </c>
    </row>
    <row r="2045" spans="1:3" x14ac:dyDescent="0.15">
      <c r="A2045" s="18">
        <v>2042</v>
      </c>
      <c r="B2045" s="19" t="s">
        <v>11300</v>
      </c>
      <c r="C2045" s="18" t="s">
        <v>21300</v>
      </c>
    </row>
    <row r="2046" spans="1:3" x14ac:dyDescent="0.15">
      <c r="A2046" s="18">
        <v>2043</v>
      </c>
      <c r="B2046" s="19" t="s">
        <v>11305</v>
      </c>
      <c r="C2046" s="18" t="s">
        <v>21301</v>
      </c>
    </row>
    <row r="2047" spans="1:3" x14ac:dyDescent="0.15">
      <c r="A2047" s="18">
        <v>2044</v>
      </c>
      <c r="B2047" s="19" t="s">
        <v>11310</v>
      </c>
      <c r="C2047" s="18" t="s">
        <v>21301</v>
      </c>
    </row>
    <row r="2048" spans="1:3" x14ac:dyDescent="0.15">
      <c r="A2048" s="18">
        <v>2045</v>
      </c>
      <c r="B2048" s="19" t="s">
        <v>11314</v>
      </c>
      <c r="C2048" s="18" t="s">
        <v>21301</v>
      </c>
    </row>
    <row r="2049" spans="1:3" x14ac:dyDescent="0.15">
      <c r="A2049" s="18">
        <v>2046</v>
      </c>
      <c r="B2049" s="19" t="s">
        <v>11319</v>
      </c>
      <c r="C2049" s="18" t="s">
        <v>21300</v>
      </c>
    </row>
    <row r="2050" spans="1:3" x14ac:dyDescent="0.15">
      <c r="A2050" s="18">
        <v>2047</v>
      </c>
      <c r="B2050" s="19" t="s">
        <v>11325</v>
      </c>
      <c r="C2050" s="18" t="s">
        <v>21301</v>
      </c>
    </row>
    <row r="2051" spans="1:3" x14ac:dyDescent="0.15">
      <c r="A2051" s="18">
        <v>2048</v>
      </c>
      <c r="B2051" s="19" t="s">
        <v>11329</v>
      </c>
      <c r="C2051" s="18" t="s">
        <v>21301</v>
      </c>
    </row>
    <row r="2052" spans="1:3" x14ac:dyDescent="0.15">
      <c r="A2052" s="18">
        <v>2049</v>
      </c>
      <c r="B2052" s="19" t="s">
        <v>11334</v>
      </c>
      <c r="C2052" s="18" t="s">
        <v>21301</v>
      </c>
    </row>
    <row r="2053" spans="1:3" x14ac:dyDescent="0.15">
      <c r="A2053" s="18">
        <v>2050</v>
      </c>
      <c r="B2053" s="19" t="s">
        <v>11339</v>
      </c>
      <c r="C2053" s="18" t="s">
        <v>21301</v>
      </c>
    </row>
    <row r="2054" spans="1:3" x14ac:dyDescent="0.15">
      <c r="A2054" s="18">
        <v>2051</v>
      </c>
      <c r="B2054" s="19" t="s">
        <v>11344</v>
      </c>
      <c r="C2054" s="18" t="s">
        <v>21301</v>
      </c>
    </row>
    <row r="2055" spans="1:3" x14ac:dyDescent="0.15">
      <c r="A2055" s="18">
        <v>2052</v>
      </c>
      <c r="B2055" s="19" t="s">
        <v>11349</v>
      </c>
      <c r="C2055" s="18" t="s">
        <v>21301</v>
      </c>
    </row>
    <row r="2056" spans="1:3" x14ac:dyDescent="0.15">
      <c r="A2056" s="18">
        <v>2053</v>
      </c>
      <c r="B2056" s="19" t="s">
        <v>11354</v>
      </c>
      <c r="C2056" s="18" t="s">
        <v>21301</v>
      </c>
    </row>
    <row r="2057" spans="1:3" x14ac:dyDescent="0.15">
      <c r="A2057" s="18">
        <v>2054</v>
      </c>
      <c r="B2057" s="19" t="s">
        <v>11360</v>
      </c>
      <c r="C2057" s="18" t="s">
        <v>21301</v>
      </c>
    </row>
    <row r="2058" spans="1:3" x14ac:dyDescent="0.15">
      <c r="A2058" s="18">
        <v>2055</v>
      </c>
      <c r="B2058" s="19" t="s">
        <v>11367</v>
      </c>
      <c r="C2058" s="18" t="s">
        <v>21300</v>
      </c>
    </row>
    <row r="2059" spans="1:3" x14ac:dyDescent="0.15">
      <c r="A2059" s="18">
        <v>2056</v>
      </c>
      <c r="B2059" s="19" t="s">
        <v>11372</v>
      </c>
      <c r="C2059" s="18" t="s">
        <v>21300</v>
      </c>
    </row>
    <row r="2060" spans="1:3" x14ac:dyDescent="0.15">
      <c r="A2060" s="18">
        <v>2057</v>
      </c>
      <c r="B2060" s="19" t="s">
        <v>11376</v>
      </c>
      <c r="C2060" s="18" t="s">
        <v>21300</v>
      </c>
    </row>
    <row r="2061" spans="1:3" x14ac:dyDescent="0.15">
      <c r="A2061" s="18">
        <v>2058</v>
      </c>
      <c r="B2061" s="19" t="s">
        <v>11722</v>
      </c>
      <c r="C2061" s="18" t="s">
        <v>21301</v>
      </c>
    </row>
    <row r="2062" spans="1:3" x14ac:dyDescent="0.15">
      <c r="A2062" s="18">
        <v>2059</v>
      </c>
      <c r="B2062" s="19" t="s">
        <v>11380</v>
      </c>
      <c r="C2062" s="18" t="s">
        <v>21301</v>
      </c>
    </row>
    <row r="2063" spans="1:3" x14ac:dyDescent="0.15">
      <c r="A2063" s="18">
        <v>2060</v>
      </c>
      <c r="B2063" s="19" t="s">
        <v>11384</v>
      </c>
      <c r="C2063" s="18" t="s">
        <v>21300</v>
      </c>
    </row>
    <row r="2064" spans="1:3" x14ac:dyDescent="0.15">
      <c r="A2064" s="18">
        <v>2061</v>
      </c>
      <c r="B2064" s="19" t="s">
        <v>11390</v>
      </c>
      <c r="C2064" s="18" t="s">
        <v>21301</v>
      </c>
    </row>
    <row r="2065" spans="1:3" x14ac:dyDescent="0.15">
      <c r="A2065" s="18">
        <v>2062</v>
      </c>
      <c r="B2065" s="19" t="s">
        <v>11394</v>
      </c>
      <c r="C2065" s="18" t="s">
        <v>21300</v>
      </c>
    </row>
    <row r="2066" spans="1:3" x14ac:dyDescent="0.15">
      <c r="A2066" s="18">
        <v>2063</v>
      </c>
      <c r="B2066" s="19" t="s">
        <v>11398</v>
      </c>
      <c r="C2066" s="18" t="s">
        <v>21301</v>
      </c>
    </row>
    <row r="2067" spans="1:3" x14ac:dyDescent="0.15">
      <c r="A2067" s="18">
        <v>2064</v>
      </c>
      <c r="B2067" s="19" t="s">
        <v>11403</v>
      </c>
      <c r="C2067" s="18" t="s">
        <v>21300</v>
      </c>
    </row>
    <row r="2068" spans="1:3" x14ac:dyDescent="0.15">
      <c r="A2068" s="18">
        <v>2065</v>
      </c>
      <c r="B2068" s="19" t="s">
        <v>11408</v>
      </c>
      <c r="C2068" s="18" t="s">
        <v>21300</v>
      </c>
    </row>
    <row r="2069" spans="1:3" x14ac:dyDescent="0.15">
      <c r="A2069" s="18">
        <v>2066</v>
      </c>
      <c r="B2069" s="19" t="s">
        <v>11412</v>
      </c>
      <c r="C2069" s="18" t="s">
        <v>21301</v>
      </c>
    </row>
    <row r="2070" spans="1:3" x14ac:dyDescent="0.15">
      <c r="A2070" s="18">
        <v>2067</v>
      </c>
      <c r="B2070" s="19" t="s">
        <v>11417</v>
      </c>
      <c r="C2070" s="18" t="s">
        <v>21301</v>
      </c>
    </row>
    <row r="2071" spans="1:3" x14ac:dyDescent="0.15">
      <c r="A2071" s="18">
        <v>2068</v>
      </c>
      <c r="B2071" s="19" t="s">
        <v>11422</v>
      </c>
      <c r="C2071" s="18" t="s">
        <v>21300</v>
      </c>
    </row>
    <row r="2072" spans="1:3" x14ac:dyDescent="0.15">
      <c r="A2072" s="18">
        <v>2069</v>
      </c>
      <c r="B2072" s="19" t="s">
        <v>11427</v>
      </c>
      <c r="C2072" s="18" t="s">
        <v>21300</v>
      </c>
    </row>
    <row r="2073" spans="1:3" x14ac:dyDescent="0.15">
      <c r="A2073" s="18">
        <v>2070</v>
      </c>
      <c r="B2073" s="19" t="s">
        <v>11432</v>
      </c>
      <c r="C2073" s="18" t="s">
        <v>21301</v>
      </c>
    </row>
    <row r="2074" spans="1:3" x14ac:dyDescent="0.15">
      <c r="A2074" s="18">
        <v>2071</v>
      </c>
      <c r="B2074" s="19" t="s">
        <v>11438</v>
      </c>
      <c r="C2074" s="18" t="s">
        <v>21301</v>
      </c>
    </row>
    <row r="2075" spans="1:3" x14ac:dyDescent="0.15">
      <c r="A2075" s="18">
        <v>2072</v>
      </c>
      <c r="B2075" s="19" t="s">
        <v>11443</v>
      </c>
      <c r="C2075" s="18" t="s">
        <v>21301</v>
      </c>
    </row>
    <row r="2076" spans="1:3" x14ac:dyDescent="0.15">
      <c r="A2076" s="18">
        <v>2073</v>
      </c>
      <c r="B2076" s="19" t="s">
        <v>11450</v>
      </c>
      <c r="C2076" s="18" t="s">
        <v>21301</v>
      </c>
    </row>
    <row r="2077" spans="1:3" x14ac:dyDescent="0.15">
      <c r="A2077" s="18">
        <v>2074</v>
      </c>
      <c r="B2077" s="19" t="s">
        <v>11454</v>
      </c>
      <c r="C2077" s="18" t="s">
        <v>21300</v>
      </c>
    </row>
    <row r="2078" spans="1:3" x14ac:dyDescent="0.15">
      <c r="A2078" s="18">
        <v>2075</v>
      </c>
      <c r="B2078" s="19" t="s">
        <v>11460</v>
      </c>
      <c r="C2078" s="18" t="s">
        <v>21301</v>
      </c>
    </row>
    <row r="2079" spans="1:3" x14ac:dyDescent="0.15">
      <c r="A2079" s="18">
        <v>2076</v>
      </c>
      <c r="B2079" s="19" t="s">
        <v>11465</v>
      </c>
      <c r="C2079" s="18" t="s">
        <v>21300</v>
      </c>
    </row>
    <row r="2080" spans="1:3" x14ac:dyDescent="0.15">
      <c r="A2080" s="18">
        <v>2077</v>
      </c>
      <c r="B2080" s="19" t="s">
        <v>11470</v>
      </c>
      <c r="C2080" s="18" t="s">
        <v>21301</v>
      </c>
    </row>
    <row r="2081" spans="1:3" x14ac:dyDescent="0.15">
      <c r="A2081" s="18">
        <v>2078</v>
      </c>
      <c r="B2081" s="19" t="s">
        <v>11475</v>
      </c>
      <c r="C2081" s="18" t="s">
        <v>21301</v>
      </c>
    </row>
    <row r="2082" spans="1:3" x14ac:dyDescent="0.15">
      <c r="A2082" s="18">
        <v>2079</v>
      </c>
      <c r="B2082" s="19" t="s">
        <v>11480</v>
      </c>
      <c r="C2082" s="18" t="s">
        <v>21301</v>
      </c>
    </row>
    <row r="2083" spans="1:3" x14ac:dyDescent="0.15">
      <c r="A2083" s="18">
        <v>2080</v>
      </c>
      <c r="B2083" s="19" t="s">
        <v>11485</v>
      </c>
      <c r="C2083" s="18" t="s">
        <v>21301</v>
      </c>
    </row>
    <row r="2084" spans="1:3" x14ac:dyDescent="0.15">
      <c r="A2084" s="18">
        <v>2081</v>
      </c>
      <c r="B2084" s="19" t="s">
        <v>11490</v>
      </c>
      <c r="C2084" s="18" t="s">
        <v>21301</v>
      </c>
    </row>
    <row r="2085" spans="1:3" x14ac:dyDescent="0.15">
      <c r="A2085" s="18">
        <v>2082</v>
      </c>
      <c r="B2085" s="19" t="s">
        <v>11494</v>
      </c>
      <c r="C2085" s="18" t="s">
        <v>21301</v>
      </c>
    </row>
    <row r="2086" spans="1:3" x14ac:dyDescent="0.15">
      <c r="A2086" s="18">
        <v>2083</v>
      </c>
      <c r="B2086" s="19" t="s">
        <v>11499</v>
      </c>
      <c r="C2086" s="18" t="s">
        <v>21301</v>
      </c>
    </row>
    <row r="2087" spans="1:3" x14ac:dyDescent="0.15">
      <c r="A2087" s="18">
        <v>2084</v>
      </c>
      <c r="B2087" s="19" t="s">
        <v>11504</v>
      </c>
      <c r="C2087" s="18" t="s">
        <v>21301</v>
      </c>
    </row>
    <row r="2088" spans="1:3" x14ac:dyDescent="0.15">
      <c r="A2088" s="18">
        <v>2085</v>
      </c>
      <c r="B2088" s="19" t="s">
        <v>11510</v>
      </c>
      <c r="C2088" s="18" t="s">
        <v>21300</v>
      </c>
    </row>
    <row r="2089" spans="1:3" x14ac:dyDescent="0.15">
      <c r="A2089" s="18">
        <v>2086</v>
      </c>
      <c r="B2089" s="19" t="s">
        <v>11515</v>
      </c>
      <c r="C2089" s="18" t="s">
        <v>21301</v>
      </c>
    </row>
    <row r="2090" spans="1:3" x14ac:dyDescent="0.15">
      <c r="A2090" s="18">
        <v>2087</v>
      </c>
      <c r="B2090" s="19" t="s">
        <v>11520</v>
      </c>
      <c r="C2090" s="18" t="s">
        <v>21301</v>
      </c>
    </row>
    <row r="2091" spans="1:3" x14ac:dyDescent="0.15">
      <c r="A2091" s="18">
        <v>2088</v>
      </c>
      <c r="B2091" s="19" t="s">
        <v>11526</v>
      </c>
      <c r="C2091" s="18" t="s">
        <v>21301</v>
      </c>
    </row>
    <row r="2092" spans="1:3" x14ac:dyDescent="0.15">
      <c r="A2092" s="18">
        <v>2089</v>
      </c>
      <c r="B2092" s="19" t="s">
        <v>11533</v>
      </c>
      <c r="C2092" s="18" t="s">
        <v>21300</v>
      </c>
    </row>
    <row r="2093" spans="1:3" x14ac:dyDescent="0.15">
      <c r="A2093" s="18">
        <v>2090</v>
      </c>
      <c r="B2093" s="19" t="s">
        <v>11537</v>
      </c>
      <c r="C2093" s="18" t="s">
        <v>21301</v>
      </c>
    </row>
    <row r="2094" spans="1:3" x14ac:dyDescent="0.15">
      <c r="A2094" s="18">
        <v>2091</v>
      </c>
      <c r="B2094" s="19" t="s">
        <v>11542</v>
      </c>
      <c r="C2094" s="18" t="s">
        <v>21300</v>
      </c>
    </row>
    <row r="2095" spans="1:3" x14ac:dyDescent="0.15">
      <c r="A2095" s="18">
        <v>2092</v>
      </c>
      <c r="B2095" s="19" t="s">
        <v>11547</v>
      </c>
      <c r="C2095" s="18" t="s">
        <v>21300</v>
      </c>
    </row>
    <row r="2096" spans="1:3" x14ac:dyDescent="0.15">
      <c r="A2096" s="18">
        <v>2093</v>
      </c>
      <c r="B2096" s="19" t="s">
        <v>11551</v>
      </c>
      <c r="C2096" s="18" t="s">
        <v>21301</v>
      </c>
    </row>
    <row r="2097" spans="1:3" x14ac:dyDescent="0.15">
      <c r="A2097" s="18">
        <v>2094</v>
      </c>
      <c r="B2097" s="19" t="s">
        <v>11556</v>
      </c>
      <c r="C2097" s="18" t="s">
        <v>21301</v>
      </c>
    </row>
    <row r="2098" spans="1:3" x14ac:dyDescent="0.15">
      <c r="A2098" s="18">
        <v>2095</v>
      </c>
      <c r="B2098" s="19" t="s">
        <v>11560</v>
      </c>
      <c r="C2098" s="18" t="s">
        <v>21301</v>
      </c>
    </row>
    <row r="2099" spans="1:3" x14ac:dyDescent="0.15">
      <c r="A2099" s="18">
        <v>2096</v>
      </c>
      <c r="B2099" s="19" t="s">
        <v>11566</v>
      </c>
      <c r="C2099" s="18" t="s">
        <v>21301</v>
      </c>
    </row>
    <row r="2100" spans="1:3" x14ac:dyDescent="0.15">
      <c r="A2100" s="18">
        <v>2097</v>
      </c>
      <c r="B2100" s="19" t="s">
        <v>11571</v>
      </c>
      <c r="C2100" s="18" t="s">
        <v>21301</v>
      </c>
    </row>
    <row r="2101" spans="1:3" x14ac:dyDescent="0.15">
      <c r="A2101" s="18">
        <v>2098</v>
      </c>
      <c r="B2101" s="19" t="s">
        <v>11576</v>
      </c>
      <c r="C2101" s="18" t="s">
        <v>21301</v>
      </c>
    </row>
    <row r="2102" spans="1:3" x14ac:dyDescent="0.15">
      <c r="A2102" s="18">
        <v>2099</v>
      </c>
      <c r="B2102" s="19" t="s">
        <v>11581</v>
      </c>
      <c r="C2102" s="18" t="s">
        <v>21300</v>
      </c>
    </row>
    <row r="2103" spans="1:3" x14ac:dyDescent="0.15">
      <c r="A2103" s="18">
        <v>2100</v>
      </c>
      <c r="B2103" s="19" t="s">
        <v>11585</v>
      </c>
      <c r="C2103" s="18" t="s">
        <v>21301</v>
      </c>
    </row>
    <row r="2104" spans="1:3" x14ac:dyDescent="0.15">
      <c r="A2104" s="18">
        <v>2101</v>
      </c>
      <c r="B2104" s="19" t="s">
        <v>11589</v>
      </c>
      <c r="C2104" s="18" t="s">
        <v>21300</v>
      </c>
    </row>
    <row r="2105" spans="1:3" x14ac:dyDescent="0.15">
      <c r="A2105" s="18">
        <v>2102</v>
      </c>
      <c r="B2105" s="19" t="s">
        <v>11594</v>
      </c>
      <c r="C2105" s="18" t="s">
        <v>21300</v>
      </c>
    </row>
    <row r="2106" spans="1:3" x14ac:dyDescent="0.15">
      <c r="A2106" s="18">
        <v>2103</v>
      </c>
      <c r="B2106" s="19" t="s">
        <v>11599</v>
      </c>
      <c r="C2106" s="18" t="s">
        <v>21301</v>
      </c>
    </row>
    <row r="2107" spans="1:3" x14ac:dyDescent="0.15">
      <c r="A2107" s="18">
        <v>2104</v>
      </c>
      <c r="B2107" s="19" t="s">
        <v>11604</v>
      </c>
      <c r="C2107" s="18" t="s">
        <v>21301</v>
      </c>
    </row>
    <row r="2108" spans="1:3" x14ac:dyDescent="0.15">
      <c r="A2108" s="18">
        <v>2105</v>
      </c>
      <c r="B2108" s="19" t="s">
        <v>11609</v>
      </c>
      <c r="C2108" s="18" t="s">
        <v>21301</v>
      </c>
    </row>
    <row r="2109" spans="1:3" x14ac:dyDescent="0.15">
      <c r="A2109" s="18">
        <v>2106</v>
      </c>
      <c r="B2109" s="19" t="s">
        <v>11614</v>
      </c>
      <c r="C2109" s="18" t="s">
        <v>21300</v>
      </c>
    </row>
    <row r="2110" spans="1:3" x14ac:dyDescent="0.15">
      <c r="A2110" s="18">
        <v>2107</v>
      </c>
      <c r="B2110" s="19" t="s">
        <v>11619</v>
      </c>
      <c r="C2110" s="18" t="s">
        <v>21300</v>
      </c>
    </row>
    <row r="2111" spans="1:3" x14ac:dyDescent="0.15">
      <c r="A2111" s="18">
        <v>2108</v>
      </c>
      <c r="B2111" s="19" t="s">
        <v>11624</v>
      </c>
      <c r="C2111" s="18" t="s">
        <v>21301</v>
      </c>
    </row>
    <row r="2112" spans="1:3" x14ac:dyDescent="0.15">
      <c r="A2112" s="18">
        <v>2109</v>
      </c>
      <c r="B2112" s="19" t="s">
        <v>11629</v>
      </c>
      <c r="C2112" s="18" t="s">
        <v>21300</v>
      </c>
    </row>
    <row r="2113" spans="1:3" x14ac:dyDescent="0.15">
      <c r="A2113" s="18">
        <v>2110</v>
      </c>
      <c r="B2113" s="19" t="s">
        <v>11634</v>
      </c>
      <c r="C2113" s="18" t="s">
        <v>21301</v>
      </c>
    </row>
    <row r="2114" spans="1:3" x14ac:dyDescent="0.15">
      <c r="A2114" s="18">
        <v>2111</v>
      </c>
      <c r="B2114" s="19" t="s">
        <v>11639</v>
      </c>
      <c r="C2114" s="18" t="s">
        <v>21300</v>
      </c>
    </row>
    <row r="2115" spans="1:3" x14ac:dyDescent="0.15">
      <c r="A2115" s="18">
        <v>2112</v>
      </c>
      <c r="B2115" s="19" t="s">
        <v>11644</v>
      </c>
      <c r="C2115" s="18" t="s">
        <v>21300</v>
      </c>
    </row>
    <row r="2116" spans="1:3" x14ac:dyDescent="0.15">
      <c r="A2116" s="18">
        <v>2113</v>
      </c>
      <c r="B2116" s="19" t="s">
        <v>11649</v>
      </c>
      <c r="C2116" s="18" t="s">
        <v>21300</v>
      </c>
    </row>
    <row r="2117" spans="1:3" x14ac:dyDescent="0.15">
      <c r="A2117" s="18">
        <v>2114</v>
      </c>
      <c r="B2117" s="19" t="s">
        <v>11654</v>
      </c>
      <c r="C2117" s="18" t="s">
        <v>21301</v>
      </c>
    </row>
    <row r="2118" spans="1:3" x14ac:dyDescent="0.15">
      <c r="A2118" s="18">
        <v>2115</v>
      </c>
      <c r="B2118" s="19" t="s">
        <v>11659</v>
      </c>
      <c r="C2118" s="18" t="s">
        <v>21300</v>
      </c>
    </row>
    <row r="2119" spans="1:3" x14ac:dyDescent="0.15">
      <c r="A2119" s="18">
        <v>2116</v>
      </c>
      <c r="B2119" s="19" t="s">
        <v>11664</v>
      </c>
      <c r="C2119" s="18" t="s">
        <v>21300</v>
      </c>
    </row>
    <row r="2120" spans="1:3" x14ac:dyDescent="0.15">
      <c r="A2120" s="18">
        <v>2117</v>
      </c>
      <c r="B2120" s="19" t="s">
        <v>11670</v>
      </c>
      <c r="C2120" s="18" t="s">
        <v>21300</v>
      </c>
    </row>
    <row r="2121" spans="1:3" x14ac:dyDescent="0.15">
      <c r="A2121" s="18">
        <v>2118</v>
      </c>
      <c r="B2121" s="19" t="s">
        <v>11681</v>
      </c>
      <c r="C2121" s="18" t="s">
        <v>21301</v>
      </c>
    </row>
    <row r="2122" spans="1:3" x14ac:dyDescent="0.15">
      <c r="A2122" s="18">
        <v>2119</v>
      </c>
      <c r="B2122" s="19" t="s">
        <v>11686</v>
      </c>
      <c r="C2122" s="18" t="s">
        <v>21300</v>
      </c>
    </row>
    <row r="2123" spans="1:3" x14ac:dyDescent="0.15">
      <c r="A2123" s="18">
        <v>2120</v>
      </c>
      <c r="B2123" s="19" t="s">
        <v>11690</v>
      </c>
      <c r="C2123" s="18" t="s">
        <v>21300</v>
      </c>
    </row>
    <row r="2124" spans="1:3" x14ac:dyDescent="0.15">
      <c r="A2124" s="18">
        <v>2121</v>
      </c>
      <c r="B2124" s="19" t="s">
        <v>11695</v>
      </c>
      <c r="C2124" s="18" t="s">
        <v>21301</v>
      </c>
    </row>
    <row r="2125" spans="1:3" x14ac:dyDescent="0.15">
      <c r="A2125" s="18">
        <v>2122</v>
      </c>
      <c r="B2125" s="19" t="s">
        <v>11700</v>
      </c>
      <c r="C2125" s="18" t="s">
        <v>21301</v>
      </c>
    </row>
    <row r="2126" spans="1:3" x14ac:dyDescent="0.15">
      <c r="A2126" s="18">
        <v>2123</v>
      </c>
      <c r="B2126" s="19" t="s">
        <v>11706</v>
      </c>
      <c r="C2126" s="18" t="s">
        <v>21301</v>
      </c>
    </row>
    <row r="2127" spans="1:3" x14ac:dyDescent="0.15">
      <c r="A2127" s="18">
        <v>2124</v>
      </c>
      <c r="B2127" s="19" t="s">
        <v>11708</v>
      </c>
      <c r="C2127" s="18" t="s">
        <v>21300</v>
      </c>
    </row>
    <row r="2128" spans="1:3" x14ac:dyDescent="0.15">
      <c r="A2128" s="18">
        <v>2125</v>
      </c>
      <c r="B2128" s="19" t="s">
        <v>11709</v>
      </c>
      <c r="C2128" s="18" t="s">
        <v>21300</v>
      </c>
    </row>
    <row r="2129" spans="1:3" x14ac:dyDescent="0.15">
      <c r="A2129" s="18">
        <v>2126</v>
      </c>
      <c r="B2129" s="19" t="s">
        <v>11711</v>
      </c>
      <c r="C2129" s="18" t="s">
        <v>21300</v>
      </c>
    </row>
    <row r="2130" spans="1:3" x14ac:dyDescent="0.15">
      <c r="A2130" s="18">
        <v>2127</v>
      </c>
      <c r="B2130" s="19" t="s">
        <v>11713</v>
      </c>
      <c r="C2130" s="18" t="s">
        <v>21301</v>
      </c>
    </row>
    <row r="2131" spans="1:3" x14ac:dyDescent="0.15">
      <c r="A2131" s="18">
        <v>2128</v>
      </c>
      <c r="B2131" s="19" t="s">
        <v>11718</v>
      </c>
      <c r="C2131" s="18" t="s">
        <v>21301</v>
      </c>
    </row>
    <row r="2132" spans="1:3" x14ac:dyDescent="0.15">
      <c r="A2132" s="18">
        <v>2129</v>
      </c>
      <c r="B2132" s="19" t="s">
        <v>11728</v>
      </c>
      <c r="C2132" s="18" t="s">
        <v>21301</v>
      </c>
    </row>
    <row r="2133" spans="1:3" x14ac:dyDescent="0.15">
      <c r="A2133" s="18">
        <v>2130</v>
      </c>
      <c r="B2133" s="19" t="s">
        <v>11733</v>
      </c>
      <c r="C2133" s="18" t="s">
        <v>21301</v>
      </c>
    </row>
    <row r="2134" spans="1:3" x14ac:dyDescent="0.15">
      <c r="A2134" s="18">
        <v>2131</v>
      </c>
      <c r="B2134" s="19" t="s">
        <v>11737</v>
      </c>
      <c r="C2134" s="18" t="s">
        <v>21301</v>
      </c>
    </row>
    <row r="2135" spans="1:3" x14ac:dyDescent="0.15">
      <c r="A2135" s="18">
        <v>2132</v>
      </c>
      <c r="B2135" s="19" t="s">
        <v>11743</v>
      </c>
      <c r="C2135" s="18" t="s">
        <v>21301</v>
      </c>
    </row>
    <row r="2136" spans="1:3" x14ac:dyDescent="0.15">
      <c r="A2136" s="18">
        <v>2133</v>
      </c>
      <c r="B2136" s="19" t="s">
        <v>11749</v>
      </c>
      <c r="C2136" s="18" t="s">
        <v>21300</v>
      </c>
    </row>
    <row r="2137" spans="1:3" x14ac:dyDescent="0.15">
      <c r="A2137" s="18">
        <v>2134</v>
      </c>
      <c r="B2137" s="19" t="s">
        <v>11754</v>
      </c>
      <c r="C2137" s="18" t="s">
        <v>21301</v>
      </c>
    </row>
    <row r="2138" spans="1:3" x14ac:dyDescent="0.15">
      <c r="A2138" s="18">
        <v>2135</v>
      </c>
      <c r="B2138" s="19" t="s">
        <v>11756</v>
      </c>
      <c r="C2138" s="18" t="s">
        <v>21301</v>
      </c>
    </row>
    <row r="2139" spans="1:3" x14ac:dyDescent="0.15">
      <c r="A2139" s="18">
        <v>2136</v>
      </c>
      <c r="B2139" s="19" t="s">
        <v>11760</v>
      </c>
      <c r="C2139" s="18" t="s">
        <v>21300</v>
      </c>
    </row>
    <row r="2140" spans="1:3" x14ac:dyDescent="0.15">
      <c r="A2140" s="18">
        <v>2137</v>
      </c>
      <c r="B2140" s="19" t="s">
        <v>11765</v>
      </c>
      <c r="C2140" s="18" t="s">
        <v>21484</v>
      </c>
    </row>
    <row r="2141" spans="1:3" x14ac:dyDescent="0.15">
      <c r="A2141" s="18">
        <v>2138</v>
      </c>
      <c r="B2141" s="19" t="s">
        <v>11769</v>
      </c>
      <c r="C2141" s="18" t="s">
        <v>21300</v>
      </c>
    </row>
    <row r="2142" spans="1:3" x14ac:dyDescent="0.15">
      <c r="A2142" s="18">
        <v>2139</v>
      </c>
      <c r="B2142" s="19" t="s">
        <v>11775</v>
      </c>
      <c r="C2142" s="18" t="s">
        <v>21300</v>
      </c>
    </row>
    <row r="2143" spans="1:3" x14ac:dyDescent="0.15">
      <c r="A2143" s="18">
        <v>2140</v>
      </c>
      <c r="B2143" s="19" t="s">
        <v>11780</v>
      </c>
      <c r="C2143" s="18" t="s">
        <v>21301</v>
      </c>
    </row>
    <row r="2144" spans="1:3" x14ac:dyDescent="0.15">
      <c r="A2144" s="18">
        <v>2141</v>
      </c>
      <c r="B2144" s="19" t="s">
        <v>11787</v>
      </c>
      <c r="C2144" s="18" t="s">
        <v>21301</v>
      </c>
    </row>
    <row r="2145" spans="1:3" x14ac:dyDescent="0.15">
      <c r="A2145" s="18">
        <v>2142</v>
      </c>
      <c r="B2145" s="19" t="s">
        <v>11793</v>
      </c>
      <c r="C2145" s="18" t="s">
        <v>21301</v>
      </c>
    </row>
    <row r="2146" spans="1:3" x14ac:dyDescent="0.15">
      <c r="A2146" s="18">
        <v>2143</v>
      </c>
      <c r="B2146" s="19" t="s">
        <v>11797</v>
      </c>
      <c r="C2146" s="18" t="s">
        <v>21300</v>
      </c>
    </row>
    <row r="2147" spans="1:3" x14ac:dyDescent="0.15">
      <c r="A2147" s="18">
        <v>2144</v>
      </c>
      <c r="B2147" s="19" t="s">
        <v>11803</v>
      </c>
      <c r="C2147" s="18" t="s">
        <v>21301</v>
      </c>
    </row>
    <row r="2148" spans="1:3" x14ac:dyDescent="0.15">
      <c r="A2148" s="18">
        <v>2145</v>
      </c>
      <c r="B2148" s="19" t="s">
        <v>11807</v>
      </c>
      <c r="C2148" s="18" t="s">
        <v>21301</v>
      </c>
    </row>
    <row r="2149" spans="1:3" x14ac:dyDescent="0.15">
      <c r="A2149" s="18">
        <v>2146</v>
      </c>
      <c r="B2149" s="19" t="s">
        <v>11813</v>
      </c>
      <c r="C2149" s="18" t="s">
        <v>21301</v>
      </c>
    </row>
    <row r="2150" spans="1:3" x14ac:dyDescent="0.15">
      <c r="A2150" s="18">
        <v>2147</v>
      </c>
      <c r="B2150" s="19" t="s">
        <v>11819</v>
      </c>
      <c r="C2150" s="18" t="s">
        <v>21300</v>
      </c>
    </row>
    <row r="2151" spans="1:3" x14ac:dyDescent="0.15">
      <c r="A2151" s="18">
        <v>2148</v>
      </c>
      <c r="B2151" s="19" t="s">
        <v>11824</v>
      </c>
      <c r="C2151" s="18" t="s">
        <v>21301</v>
      </c>
    </row>
    <row r="2152" spans="1:3" x14ac:dyDescent="0.15">
      <c r="A2152" s="18">
        <v>2149</v>
      </c>
      <c r="B2152" s="19" t="s">
        <v>11829</v>
      </c>
      <c r="C2152" s="18" t="s">
        <v>21301</v>
      </c>
    </row>
    <row r="2153" spans="1:3" x14ac:dyDescent="0.15">
      <c r="A2153" s="18">
        <v>2150</v>
      </c>
      <c r="B2153" s="19" t="s">
        <v>11834</v>
      </c>
      <c r="C2153" s="18" t="s">
        <v>21301</v>
      </c>
    </row>
    <row r="2154" spans="1:3" x14ac:dyDescent="0.15">
      <c r="A2154" s="18">
        <v>2151</v>
      </c>
      <c r="B2154" s="19" t="s">
        <v>11840</v>
      </c>
      <c r="C2154" s="18" t="s">
        <v>21301</v>
      </c>
    </row>
    <row r="2155" spans="1:3" x14ac:dyDescent="0.15">
      <c r="A2155" s="18">
        <v>2152</v>
      </c>
      <c r="B2155" s="19" t="s">
        <v>11844</v>
      </c>
      <c r="C2155" s="18" t="s">
        <v>21300</v>
      </c>
    </row>
    <row r="2156" spans="1:3" x14ac:dyDescent="0.15">
      <c r="A2156" s="18">
        <v>2153</v>
      </c>
      <c r="B2156" s="19" t="s">
        <v>11851</v>
      </c>
      <c r="C2156" s="18" t="s">
        <v>21301</v>
      </c>
    </row>
    <row r="2157" spans="1:3" x14ac:dyDescent="0.15">
      <c r="A2157" s="18">
        <v>2154</v>
      </c>
      <c r="B2157" s="19" t="s">
        <v>11857</v>
      </c>
      <c r="C2157" s="18" t="s">
        <v>21301</v>
      </c>
    </row>
    <row r="2158" spans="1:3" x14ac:dyDescent="0.15">
      <c r="A2158" s="18">
        <v>2155</v>
      </c>
      <c r="B2158" s="19" t="s">
        <v>11863</v>
      </c>
      <c r="C2158" s="18" t="s">
        <v>21301</v>
      </c>
    </row>
    <row r="2159" spans="1:3" x14ac:dyDescent="0.15">
      <c r="A2159" s="18">
        <v>2156</v>
      </c>
      <c r="B2159" s="19" t="s">
        <v>11868</v>
      </c>
      <c r="C2159" s="18" t="s">
        <v>21301</v>
      </c>
    </row>
    <row r="2160" spans="1:3" x14ac:dyDescent="0.15">
      <c r="A2160" s="18">
        <v>2157</v>
      </c>
      <c r="B2160" s="19" t="s">
        <v>11873</v>
      </c>
      <c r="C2160" s="18" t="s">
        <v>21301</v>
      </c>
    </row>
    <row r="2161" spans="1:3" x14ac:dyDescent="0.15">
      <c r="A2161" s="18">
        <v>2158</v>
      </c>
      <c r="B2161" s="19" t="s">
        <v>11877</v>
      </c>
      <c r="C2161" s="18" t="s">
        <v>21301</v>
      </c>
    </row>
    <row r="2162" spans="1:3" x14ac:dyDescent="0.15">
      <c r="A2162" s="18">
        <v>2159</v>
      </c>
      <c r="B2162" s="19" t="s">
        <v>11884</v>
      </c>
      <c r="C2162" s="18" t="s">
        <v>21301</v>
      </c>
    </row>
    <row r="2163" spans="1:3" x14ac:dyDescent="0.15">
      <c r="A2163" s="18">
        <v>2160</v>
      </c>
      <c r="B2163" s="19" t="s">
        <v>11889</v>
      </c>
      <c r="C2163" s="18" t="s">
        <v>21301</v>
      </c>
    </row>
    <row r="2164" spans="1:3" x14ac:dyDescent="0.15">
      <c r="A2164" s="18">
        <v>2161</v>
      </c>
      <c r="B2164" s="19" t="s">
        <v>11895</v>
      </c>
      <c r="C2164" s="18" t="s">
        <v>21301</v>
      </c>
    </row>
    <row r="2165" spans="1:3" x14ac:dyDescent="0.15">
      <c r="A2165" s="18">
        <v>2162</v>
      </c>
      <c r="B2165" s="19" t="s">
        <v>11899</v>
      </c>
      <c r="C2165" s="18" t="s">
        <v>21300</v>
      </c>
    </row>
    <row r="2166" spans="1:3" x14ac:dyDescent="0.15">
      <c r="A2166" s="18">
        <v>2163</v>
      </c>
      <c r="B2166" s="19" t="s">
        <v>11904</v>
      </c>
      <c r="C2166" s="18" t="s">
        <v>21300</v>
      </c>
    </row>
    <row r="2167" spans="1:3" x14ac:dyDescent="0.15">
      <c r="A2167" s="18">
        <v>2164</v>
      </c>
      <c r="B2167" s="19" t="s">
        <v>11910</v>
      </c>
      <c r="C2167" s="18" t="s">
        <v>21300</v>
      </c>
    </row>
    <row r="2168" spans="1:3" x14ac:dyDescent="0.15">
      <c r="A2168" s="18">
        <v>2165</v>
      </c>
      <c r="B2168" s="19" t="s">
        <v>11916</v>
      </c>
      <c r="C2168" s="18" t="s">
        <v>21300</v>
      </c>
    </row>
    <row r="2169" spans="1:3" x14ac:dyDescent="0.15">
      <c r="A2169" s="18">
        <v>2166</v>
      </c>
      <c r="B2169" s="19" t="s">
        <v>11922</v>
      </c>
      <c r="C2169" s="18" t="s">
        <v>21300</v>
      </c>
    </row>
    <row r="2170" spans="1:3" x14ac:dyDescent="0.15">
      <c r="A2170" s="18">
        <v>2167</v>
      </c>
      <c r="B2170" s="19" t="s">
        <v>11927</v>
      </c>
      <c r="C2170" s="18" t="s">
        <v>21300</v>
      </c>
    </row>
    <row r="2171" spans="1:3" x14ac:dyDescent="0.15">
      <c r="A2171" s="18">
        <v>2168</v>
      </c>
      <c r="B2171" s="19" t="s">
        <v>11932</v>
      </c>
      <c r="C2171" s="18" t="s">
        <v>21301</v>
      </c>
    </row>
    <row r="2172" spans="1:3" x14ac:dyDescent="0.15">
      <c r="A2172" s="18">
        <v>2169</v>
      </c>
      <c r="B2172" s="19" t="s">
        <v>11938</v>
      </c>
      <c r="C2172" s="18" t="s">
        <v>21301</v>
      </c>
    </row>
    <row r="2173" spans="1:3" x14ac:dyDescent="0.15">
      <c r="A2173" s="18">
        <v>2170</v>
      </c>
      <c r="B2173" s="19" t="s">
        <v>11942</v>
      </c>
      <c r="C2173" s="18" t="s">
        <v>21301</v>
      </c>
    </row>
    <row r="2174" spans="1:3" x14ac:dyDescent="0.15">
      <c r="A2174" s="18">
        <v>2171</v>
      </c>
      <c r="B2174" s="19" t="s">
        <v>11946</v>
      </c>
      <c r="C2174" s="18" t="s">
        <v>21301</v>
      </c>
    </row>
    <row r="2175" spans="1:3" x14ac:dyDescent="0.15">
      <c r="A2175" s="18">
        <v>2172</v>
      </c>
      <c r="B2175" s="19" t="s">
        <v>11951</v>
      </c>
      <c r="C2175" s="18" t="s">
        <v>21301</v>
      </c>
    </row>
    <row r="2176" spans="1:3" x14ac:dyDescent="0.15">
      <c r="A2176" s="18">
        <v>2173</v>
      </c>
      <c r="B2176" s="19" t="s">
        <v>11956</v>
      </c>
      <c r="C2176" s="18" t="s">
        <v>21301</v>
      </c>
    </row>
    <row r="2177" spans="1:3" x14ac:dyDescent="0.15">
      <c r="A2177" s="18">
        <v>2174</v>
      </c>
      <c r="B2177" s="19" t="s">
        <v>11962</v>
      </c>
      <c r="C2177" s="18" t="s">
        <v>21301</v>
      </c>
    </row>
    <row r="2178" spans="1:3" x14ac:dyDescent="0.15">
      <c r="A2178" s="18">
        <v>2175</v>
      </c>
      <c r="B2178" s="19" t="s">
        <v>11967</v>
      </c>
      <c r="C2178" s="18" t="s">
        <v>21301</v>
      </c>
    </row>
    <row r="2179" spans="1:3" x14ac:dyDescent="0.15">
      <c r="A2179" s="18">
        <v>2176</v>
      </c>
      <c r="B2179" s="19" t="s">
        <v>11973</v>
      </c>
      <c r="C2179" s="18" t="s">
        <v>21300</v>
      </c>
    </row>
    <row r="2180" spans="1:3" x14ac:dyDescent="0.15">
      <c r="A2180" s="18">
        <v>2177</v>
      </c>
      <c r="B2180" s="19" t="s">
        <v>11979</v>
      </c>
      <c r="C2180" s="18" t="s">
        <v>21301</v>
      </c>
    </row>
    <row r="2181" spans="1:3" x14ac:dyDescent="0.15">
      <c r="A2181" s="18">
        <v>2178</v>
      </c>
      <c r="B2181" s="19" t="s">
        <v>11984</v>
      </c>
      <c r="C2181" s="18" t="s">
        <v>21301</v>
      </c>
    </row>
    <row r="2182" spans="1:3" x14ac:dyDescent="0.15">
      <c r="A2182" s="18">
        <v>2179</v>
      </c>
      <c r="B2182" s="19" t="s">
        <v>11989</v>
      </c>
      <c r="C2182" s="18" t="s">
        <v>21300</v>
      </c>
    </row>
    <row r="2183" spans="1:3" x14ac:dyDescent="0.15">
      <c r="A2183" s="18">
        <v>2180</v>
      </c>
      <c r="B2183" s="19" t="s">
        <v>11996</v>
      </c>
      <c r="C2183" s="18" t="s">
        <v>21301</v>
      </c>
    </row>
    <row r="2184" spans="1:3" x14ac:dyDescent="0.15">
      <c r="A2184" s="18">
        <v>2181</v>
      </c>
      <c r="B2184" s="19" t="s">
        <v>12002</v>
      </c>
      <c r="C2184" s="18" t="s">
        <v>21301</v>
      </c>
    </row>
    <row r="2185" spans="1:3" x14ac:dyDescent="0.15">
      <c r="A2185" s="18">
        <v>2182</v>
      </c>
      <c r="B2185" s="19" t="s">
        <v>12006</v>
      </c>
      <c r="C2185" s="18" t="s">
        <v>21301</v>
      </c>
    </row>
    <row r="2186" spans="1:3" x14ac:dyDescent="0.15">
      <c r="A2186" s="18">
        <v>2183</v>
      </c>
      <c r="B2186" s="19" t="s">
        <v>12013</v>
      </c>
      <c r="C2186" s="18" t="s">
        <v>21301</v>
      </c>
    </row>
    <row r="2187" spans="1:3" x14ac:dyDescent="0.15">
      <c r="A2187" s="18">
        <v>2184</v>
      </c>
      <c r="B2187" s="19" t="s">
        <v>12017</v>
      </c>
      <c r="C2187" s="18" t="s">
        <v>21301</v>
      </c>
    </row>
    <row r="2188" spans="1:3" x14ac:dyDescent="0.15">
      <c r="A2188" s="18">
        <v>2185</v>
      </c>
      <c r="B2188" s="19" t="s">
        <v>12023</v>
      </c>
      <c r="C2188" s="18" t="s">
        <v>21301</v>
      </c>
    </row>
    <row r="2189" spans="1:3" x14ac:dyDescent="0.15">
      <c r="A2189" s="18">
        <v>2186</v>
      </c>
      <c r="B2189" s="19" t="s">
        <v>12028</v>
      </c>
      <c r="C2189" s="18" t="s">
        <v>21301</v>
      </c>
    </row>
    <row r="2190" spans="1:3" x14ac:dyDescent="0.15">
      <c r="A2190" s="18">
        <v>2187</v>
      </c>
      <c r="B2190" s="19" t="s">
        <v>12033</v>
      </c>
      <c r="C2190" s="18" t="s">
        <v>21300</v>
      </c>
    </row>
    <row r="2191" spans="1:3" x14ac:dyDescent="0.15">
      <c r="A2191" s="18">
        <v>2188</v>
      </c>
      <c r="B2191" s="19" t="s">
        <v>12040</v>
      </c>
      <c r="C2191" s="18" t="s">
        <v>21300</v>
      </c>
    </row>
    <row r="2192" spans="1:3" x14ac:dyDescent="0.15">
      <c r="A2192" s="18">
        <v>2189</v>
      </c>
      <c r="B2192" s="19" t="s">
        <v>12046</v>
      </c>
      <c r="C2192" s="18" t="s">
        <v>21300</v>
      </c>
    </row>
    <row r="2193" spans="1:3" x14ac:dyDescent="0.15">
      <c r="A2193" s="18">
        <v>2190</v>
      </c>
      <c r="B2193" s="19" t="s">
        <v>12050</v>
      </c>
      <c r="C2193" s="18" t="s">
        <v>21300</v>
      </c>
    </row>
    <row r="2194" spans="1:3" x14ac:dyDescent="0.15">
      <c r="A2194" s="18">
        <v>2191</v>
      </c>
      <c r="B2194" s="19" t="s">
        <v>12056</v>
      </c>
      <c r="C2194" s="18" t="s">
        <v>21301</v>
      </c>
    </row>
    <row r="2195" spans="1:3" x14ac:dyDescent="0.15">
      <c r="A2195" s="18">
        <v>2192</v>
      </c>
      <c r="B2195" s="19" t="s">
        <v>12062</v>
      </c>
      <c r="C2195" s="18" t="s">
        <v>21300</v>
      </c>
    </row>
    <row r="2196" spans="1:3" x14ac:dyDescent="0.15">
      <c r="A2196" s="18">
        <v>2193</v>
      </c>
      <c r="B2196" s="19" t="s">
        <v>12067</v>
      </c>
      <c r="C2196" s="18" t="s">
        <v>21300</v>
      </c>
    </row>
    <row r="2197" spans="1:3" x14ac:dyDescent="0.15">
      <c r="A2197" s="18">
        <v>2194</v>
      </c>
      <c r="B2197" s="19" t="s">
        <v>12072</v>
      </c>
      <c r="C2197" s="18" t="s">
        <v>21301</v>
      </c>
    </row>
    <row r="2198" spans="1:3" x14ac:dyDescent="0.15">
      <c r="A2198" s="18">
        <v>2195</v>
      </c>
      <c r="B2198" s="19" t="s">
        <v>12077</v>
      </c>
      <c r="C2198" s="18" t="s">
        <v>21301</v>
      </c>
    </row>
    <row r="2199" spans="1:3" x14ac:dyDescent="0.15">
      <c r="A2199" s="18">
        <v>2196</v>
      </c>
      <c r="B2199" s="19" t="s">
        <v>12085</v>
      </c>
      <c r="C2199" s="18" t="s">
        <v>21300</v>
      </c>
    </row>
    <row r="2200" spans="1:3" x14ac:dyDescent="0.15">
      <c r="A2200" s="18">
        <v>2197</v>
      </c>
      <c r="B2200" s="19" t="s">
        <v>12081</v>
      </c>
      <c r="C2200" s="18" t="s">
        <v>21301</v>
      </c>
    </row>
    <row r="2201" spans="1:3" x14ac:dyDescent="0.15">
      <c r="A2201" s="18">
        <v>2198</v>
      </c>
      <c r="B2201" s="19" t="s">
        <v>12091</v>
      </c>
      <c r="C2201" s="18" t="s">
        <v>21301</v>
      </c>
    </row>
    <row r="2202" spans="1:3" x14ac:dyDescent="0.15">
      <c r="A2202" s="18">
        <v>2199</v>
      </c>
      <c r="B2202" s="19" t="s">
        <v>12096</v>
      </c>
      <c r="C2202" s="18" t="s">
        <v>21300</v>
      </c>
    </row>
    <row r="2203" spans="1:3" x14ac:dyDescent="0.15">
      <c r="A2203" s="18">
        <v>2200</v>
      </c>
      <c r="B2203" s="19" t="s">
        <v>12101</v>
      </c>
      <c r="C2203" s="18" t="s">
        <v>21301</v>
      </c>
    </row>
    <row r="2204" spans="1:3" x14ac:dyDescent="0.15">
      <c r="A2204" s="18">
        <v>2201</v>
      </c>
      <c r="B2204" s="19" t="s">
        <v>12107</v>
      </c>
      <c r="C2204" s="18" t="s">
        <v>21300</v>
      </c>
    </row>
    <row r="2205" spans="1:3" x14ac:dyDescent="0.15">
      <c r="A2205" s="18">
        <v>2202</v>
      </c>
      <c r="B2205" s="19" t="s">
        <v>12112</v>
      </c>
      <c r="C2205" s="18" t="s">
        <v>21301</v>
      </c>
    </row>
    <row r="2206" spans="1:3" x14ac:dyDescent="0.15">
      <c r="A2206" s="18">
        <v>2203</v>
      </c>
      <c r="B2206" s="19" t="s">
        <v>12117</v>
      </c>
      <c r="C2206" s="18" t="s">
        <v>21301</v>
      </c>
    </row>
    <row r="2207" spans="1:3" x14ac:dyDescent="0.15">
      <c r="A2207" s="18">
        <v>2204</v>
      </c>
      <c r="B2207" s="19" t="s">
        <v>12118</v>
      </c>
      <c r="C2207" s="18" t="s">
        <v>21301</v>
      </c>
    </row>
    <row r="2208" spans="1:3" x14ac:dyDescent="0.15">
      <c r="A2208" s="18">
        <v>2205</v>
      </c>
      <c r="B2208" s="19" t="s">
        <v>12119</v>
      </c>
      <c r="C2208" s="18" t="s">
        <v>21301</v>
      </c>
    </row>
    <row r="2209" spans="1:3" x14ac:dyDescent="0.15">
      <c r="A2209" s="18">
        <v>2206</v>
      </c>
      <c r="B2209" s="19" t="s">
        <v>12123</v>
      </c>
      <c r="C2209" s="18" t="s">
        <v>21300</v>
      </c>
    </row>
    <row r="2210" spans="1:3" x14ac:dyDescent="0.15">
      <c r="A2210" s="18">
        <v>2207</v>
      </c>
      <c r="B2210" s="19" t="s">
        <v>12128</v>
      </c>
      <c r="C2210" s="18" t="s">
        <v>21301</v>
      </c>
    </row>
    <row r="2211" spans="1:3" x14ac:dyDescent="0.15">
      <c r="A2211" s="18">
        <v>2208</v>
      </c>
      <c r="B2211" s="19" t="s">
        <v>12132</v>
      </c>
      <c r="C2211" s="18" t="s">
        <v>21301</v>
      </c>
    </row>
    <row r="2212" spans="1:3" x14ac:dyDescent="0.15">
      <c r="A2212" s="18">
        <v>2209</v>
      </c>
      <c r="B2212" s="19" t="s">
        <v>12137</v>
      </c>
      <c r="C2212" s="18" t="s">
        <v>21300</v>
      </c>
    </row>
    <row r="2213" spans="1:3" x14ac:dyDescent="0.15">
      <c r="A2213" s="18">
        <v>2210</v>
      </c>
      <c r="B2213" s="19" t="s">
        <v>12144</v>
      </c>
      <c r="C2213" s="18" t="s">
        <v>21301</v>
      </c>
    </row>
    <row r="2214" spans="1:3" x14ac:dyDescent="0.15">
      <c r="A2214" s="18">
        <v>2211</v>
      </c>
      <c r="B2214" s="19" t="s">
        <v>12149</v>
      </c>
      <c r="C2214" s="18" t="s">
        <v>21300</v>
      </c>
    </row>
    <row r="2215" spans="1:3" x14ac:dyDescent="0.15">
      <c r="A2215" s="18">
        <v>2212</v>
      </c>
      <c r="B2215" s="19" t="s">
        <v>12154</v>
      </c>
      <c r="C2215" s="18" t="s">
        <v>21300</v>
      </c>
    </row>
    <row r="2216" spans="1:3" x14ac:dyDescent="0.15">
      <c r="A2216" s="18">
        <v>2213</v>
      </c>
      <c r="B2216" s="19" t="s">
        <v>12159</v>
      </c>
      <c r="C2216" s="18" t="s">
        <v>21301</v>
      </c>
    </row>
    <row r="2217" spans="1:3" x14ac:dyDescent="0.15">
      <c r="A2217" s="18">
        <v>2214</v>
      </c>
      <c r="B2217" s="19" t="s">
        <v>12164</v>
      </c>
      <c r="C2217" s="18" t="s">
        <v>21301</v>
      </c>
    </row>
    <row r="2218" spans="1:3" x14ac:dyDescent="0.15">
      <c r="A2218" s="18">
        <v>2215</v>
      </c>
      <c r="B2218" s="19" t="s">
        <v>12169</v>
      </c>
      <c r="C2218" s="18" t="s">
        <v>21301</v>
      </c>
    </row>
    <row r="2219" spans="1:3" x14ac:dyDescent="0.15">
      <c r="A2219" s="18">
        <v>2216</v>
      </c>
      <c r="B2219" s="19" t="s">
        <v>12175</v>
      </c>
      <c r="C2219" s="18" t="s">
        <v>21301</v>
      </c>
    </row>
    <row r="2220" spans="1:3" x14ac:dyDescent="0.15">
      <c r="A2220" s="18">
        <v>2217</v>
      </c>
      <c r="B2220" s="19" t="s">
        <v>12181</v>
      </c>
      <c r="C2220" s="18" t="s">
        <v>21300</v>
      </c>
    </row>
    <row r="2221" spans="1:3" x14ac:dyDescent="0.15">
      <c r="A2221" s="18">
        <v>2218</v>
      </c>
      <c r="B2221" s="19" t="s">
        <v>12186</v>
      </c>
      <c r="C2221" s="18" t="s">
        <v>21300</v>
      </c>
    </row>
    <row r="2222" spans="1:3" x14ac:dyDescent="0.15">
      <c r="A2222" s="18">
        <v>2219</v>
      </c>
      <c r="B2222" s="19" t="s">
        <v>12191</v>
      </c>
      <c r="C2222" s="18" t="s">
        <v>21301</v>
      </c>
    </row>
    <row r="2223" spans="1:3" x14ac:dyDescent="0.15">
      <c r="A2223" s="18">
        <v>2220</v>
      </c>
      <c r="B2223" s="19" t="s">
        <v>12195</v>
      </c>
      <c r="C2223" s="18" t="s">
        <v>21301</v>
      </c>
    </row>
    <row r="2224" spans="1:3" x14ac:dyDescent="0.15">
      <c r="A2224" s="18">
        <v>2221</v>
      </c>
      <c r="B2224" s="19" t="s">
        <v>12202</v>
      </c>
      <c r="C2224" s="18" t="s">
        <v>21301</v>
      </c>
    </row>
    <row r="2225" spans="1:3" x14ac:dyDescent="0.15">
      <c r="A2225" s="18">
        <v>2222</v>
      </c>
      <c r="B2225" s="19" t="s">
        <v>12206</v>
      </c>
      <c r="C2225" s="18" t="s">
        <v>21300</v>
      </c>
    </row>
    <row r="2226" spans="1:3" x14ac:dyDescent="0.15">
      <c r="A2226" s="18">
        <v>2223</v>
      </c>
      <c r="B2226" s="19" t="s">
        <v>12254</v>
      </c>
      <c r="C2226" s="18" t="s">
        <v>21301</v>
      </c>
    </row>
    <row r="2227" spans="1:3" x14ac:dyDescent="0.15">
      <c r="A2227" s="18">
        <v>2224</v>
      </c>
      <c r="B2227" s="19" t="s">
        <v>12211</v>
      </c>
      <c r="C2227" s="18" t="s">
        <v>21301</v>
      </c>
    </row>
    <row r="2228" spans="1:3" x14ac:dyDescent="0.15">
      <c r="A2228" s="18">
        <v>2225</v>
      </c>
      <c r="B2228" s="19" t="s">
        <v>12217</v>
      </c>
      <c r="C2228" s="18" t="s">
        <v>21300</v>
      </c>
    </row>
    <row r="2229" spans="1:3" x14ac:dyDescent="0.15">
      <c r="A2229" s="18">
        <v>2226</v>
      </c>
      <c r="B2229" s="19" t="s">
        <v>12222</v>
      </c>
      <c r="C2229" s="18" t="s">
        <v>21301</v>
      </c>
    </row>
    <row r="2230" spans="1:3" x14ac:dyDescent="0.15">
      <c r="A2230" s="18">
        <v>2227</v>
      </c>
      <c r="B2230" s="19" t="s">
        <v>12228</v>
      </c>
      <c r="C2230" s="18" t="s">
        <v>21300</v>
      </c>
    </row>
    <row r="2231" spans="1:3" x14ac:dyDescent="0.15">
      <c r="A2231" s="18">
        <v>2228</v>
      </c>
      <c r="B2231" s="19" t="s">
        <v>12233</v>
      </c>
      <c r="C2231" s="18" t="s">
        <v>21301</v>
      </c>
    </row>
    <row r="2232" spans="1:3" x14ac:dyDescent="0.15">
      <c r="A2232" s="18">
        <v>2229</v>
      </c>
      <c r="B2232" s="19" t="s">
        <v>12238</v>
      </c>
      <c r="C2232" s="18" t="s">
        <v>21301</v>
      </c>
    </row>
    <row r="2233" spans="1:3" x14ac:dyDescent="0.15">
      <c r="A2233" s="18">
        <v>2230</v>
      </c>
      <c r="B2233" s="19" t="s">
        <v>12244</v>
      </c>
      <c r="C2233" s="18" t="s">
        <v>21301</v>
      </c>
    </row>
    <row r="2234" spans="1:3" x14ac:dyDescent="0.15">
      <c r="A2234" s="18">
        <v>2231</v>
      </c>
      <c r="B2234" s="19" t="s">
        <v>12250</v>
      </c>
      <c r="C2234" s="18" t="s">
        <v>21301</v>
      </c>
    </row>
    <row r="2235" spans="1:3" x14ac:dyDescent="0.15">
      <c r="A2235" s="18">
        <v>2232</v>
      </c>
      <c r="B2235" s="19" t="s">
        <v>12260</v>
      </c>
      <c r="C2235" s="18" t="s">
        <v>21301</v>
      </c>
    </row>
    <row r="2236" spans="1:3" x14ac:dyDescent="0.15">
      <c r="A2236" s="18">
        <v>2233</v>
      </c>
      <c r="B2236" s="19" t="s">
        <v>12265</v>
      </c>
      <c r="C2236" s="18" t="s">
        <v>21300</v>
      </c>
    </row>
    <row r="2237" spans="1:3" x14ac:dyDescent="0.15">
      <c r="A2237" s="18">
        <v>2234</v>
      </c>
      <c r="B2237" s="19" t="s">
        <v>12270</v>
      </c>
      <c r="C2237" s="18" t="s">
        <v>21300</v>
      </c>
    </row>
    <row r="2238" spans="1:3" x14ac:dyDescent="0.15">
      <c r="A2238" s="18">
        <v>2235</v>
      </c>
      <c r="B2238" s="19" t="s">
        <v>12274</v>
      </c>
      <c r="C2238" s="18" t="s">
        <v>21300</v>
      </c>
    </row>
    <row r="2239" spans="1:3" x14ac:dyDescent="0.15">
      <c r="A2239" s="18">
        <v>2236</v>
      </c>
      <c r="B2239" s="19" t="s">
        <v>12332</v>
      </c>
      <c r="C2239" s="18" t="s">
        <v>21301</v>
      </c>
    </row>
    <row r="2240" spans="1:3" x14ac:dyDescent="0.15">
      <c r="A2240" s="18">
        <v>2237</v>
      </c>
      <c r="B2240" s="19" t="s">
        <v>12280</v>
      </c>
      <c r="C2240" s="18" t="s">
        <v>21301</v>
      </c>
    </row>
    <row r="2241" spans="1:3" x14ac:dyDescent="0.15">
      <c r="A2241" s="18">
        <v>2238</v>
      </c>
      <c r="B2241" s="19" t="s">
        <v>12284</v>
      </c>
      <c r="C2241" s="18" t="s">
        <v>21301</v>
      </c>
    </row>
    <row r="2242" spans="1:3" x14ac:dyDescent="0.15">
      <c r="A2242" s="18">
        <v>2239</v>
      </c>
      <c r="B2242" s="19" t="s">
        <v>12289</v>
      </c>
      <c r="C2242" s="18" t="s">
        <v>21301</v>
      </c>
    </row>
    <row r="2243" spans="1:3" x14ac:dyDescent="0.15">
      <c r="A2243" s="18">
        <v>2240</v>
      </c>
      <c r="B2243" s="19" t="s">
        <v>12339</v>
      </c>
      <c r="C2243" s="18" t="s">
        <v>21300</v>
      </c>
    </row>
    <row r="2244" spans="1:3" x14ac:dyDescent="0.15">
      <c r="A2244" s="18">
        <v>2241</v>
      </c>
      <c r="B2244" s="19" t="s">
        <v>12294</v>
      </c>
      <c r="C2244" s="18" t="s">
        <v>21301</v>
      </c>
    </row>
    <row r="2245" spans="1:3" x14ac:dyDescent="0.15">
      <c r="A2245" s="18">
        <v>2242</v>
      </c>
      <c r="B2245" s="19" t="s">
        <v>12297</v>
      </c>
      <c r="C2245" s="18" t="s">
        <v>21301</v>
      </c>
    </row>
    <row r="2246" spans="1:3" x14ac:dyDescent="0.15">
      <c r="A2246" s="18">
        <v>2243</v>
      </c>
      <c r="B2246" s="19" t="s">
        <v>12302</v>
      </c>
      <c r="C2246" s="18" t="s">
        <v>21301</v>
      </c>
    </row>
    <row r="2247" spans="1:3" x14ac:dyDescent="0.15">
      <c r="A2247" s="18">
        <v>2244</v>
      </c>
      <c r="B2247" s="19" t="s">
        <v>12306</v>
      </c>
      <c r="C2247" s="18" t="s">
        <v>21300</v>
      </c>
    </row>
    <row r="2248" spans="1:3" x14ac:dyDescent="0.15">
      <c r="A2248" s="18">
        <v>2245</v>
      </c>
      <c r="B2248" s="19" t="s">
        <v>12310</v>
      </c>
      <c r="C2248" s="18" t="s">
        <v>21301</v>
      </c>
    </row>
    <row r="2249" spans="1:3" x14ac:dyDescent="0.15">
      <c r="A2249" s="18">
        <v>2246</v>
      </c>
      <c r="B2249" s="19" t="s">
        <v>12315</v>
      </c>
      <c r="C2249" s="18" t="s">
        <v>21301</v>
      </c>
    </row>
    <row r="2250" spans="1:3" x14ac:dyDescent="0.15">
      <c r="A2250" s="18">
        <v>2247</v>
      </c>
      <c r="B2250" s="19" t="s">
        <v>12320</v>
      </c>
      <c r="C2250" s="18" t="s">
        <v>21301</v>
      </c>
    </row>
    <row r="2251" spans="1:3" x14ac:dyDescent="0.15">
      <c r="A2251" s="18">
        <v>2248</v>
      </c>
      <c r="B2251" s="19" t="s">
        <v>12345</v>
      </c>
      <c r="C2251" s="18" t="s">
        <v>21301</v>
      </c>
    </row>
    <row r="2252" spans="1:3" x14ac:dyDescent="0.15">
      <c r="A2252" s="18">
        <v>2249</v>
      </c>
      <c r="B2252" s="19" t="s">
        <v>12325</v>
      </c>
      <c r="C2252" s="18" t="s">
        <v>21301</v>
      </c>
    </row>
    <row r="2253" spans="1:3" x14ac:dyDescent="0.15">
      <c r="A2253" s="18">
        <v>2250</v>
      </c>
      <c r="B2253" s="19" t="s">
        <v>12350</v>
      </c>
      <c r="C2253" s="18" t="s">
        <v>21300</v>
      </c>
    </row>
    <row r="2254" spans="1:3" x14ac:dyDescent="0.15">
      <c r="A2254" s="18">
        <v>2251</v>
      </c>
      <c r="B2254" s="19" t="s">
        <v>12355</v>
      </c>
      <c r="C2254" s="18" t="s">
        <v>21300</v>
      </c>
    </row>
    <row r="2255" spans="1:3" x14ac:dyDescent="0.15">
      <c r="A2255" s="18">
        <v>2252</v>
      </c>
      <c r="B2255" s="19" t="s">
        <v>12360</v>
      </c>
      <c r="C2255" s="18" t="s">
        <v>21301</v>
      </c>
    </row>
    <row r="2256" spans="1:3" x14ac:dyDescent="0.15">
      <c r="A2256" s="18">
        <v>2253</v>
      </c>
      <c r="B2256" s="19" t="s">
        <v>12365</v>
      </c>
      <c r="C2256" s="18" t="s">
        <v>21301</v>
      </c>
    </row>
    <row r="2257" spans="1:3" x14ac:dyDescent="0.15">
      <c r="A2257" s="18">
        <v>2254</v>
      </c>
      <c r="B2257" s="19" t="s">
        <v>12369</v>
      </c>
      <c r="C2257" s="18" t="s">
        <v>21300</v>
      </c>
    </row>
    <row r="2258" spans="1:3" x14ac:dyDescent="0.15">
      <c r="A2258" s="18">
        <v>2255</v>
      </c>
      <c r="B2258" s="19" t="s">
        <v>12373</v>
      </c>
      <c r="C2258" s="18" t="s">
        <v>21301</v>
      </c>
    </row>
    <row r="2259" spans="1:3" x14ac:dyDescent="0.15">
      <c r="A2259" s="18">
        <v>2256</v>
      </c>
      <c r="B2259" s="19" t="s">
        <v>12375</v>
      </c>
      <c r="C2259" s="18" t="s">
        <v>21301</v>
      </c>
    </row>
    <row r="2260" spans="1:3" x14ac:dyDescent="0.15">
      <c r="A2260" s="18">
        <v>2257</v>
      </c>
      <c r="B2260" s="19" t="s">
        <v>12379</v>
      </c>
      <c r="C2260" s="18" t="s">
        <v>21301</v>
      </c>
    </row>
    <row r="2261" spans="1:3" x14ac:dyDescent="0.15">
      <c r="A2261" s="18">
        <v>2258</v>
      </c>
      <c r="B2261" s="19" t="s">
        <v>12386</v>
      </c>
      <c r="C2261" s="18" t="s">
        <v>21301</v>
      </c>
    </row>
    <row r="2262" spans="1:3" x14ac:dyDescent="0.15">
      <c r="A2262" s="18">
        <v>2259</v>
      </c>
      <c r="B2262" s="19" t="s">
        <v>12392</v>
      </c>
      <c r="C2262" s="18" t="s">
        <v>21301</v>
      </c>
    </row>
    <row r="2263" spans="1:3" x14ac:dyDescent="0.15">
      <c r="A2263" s="18">
        <v>2260</v>
      </c>
      <c r="B2263" s="19" t="s">
        <v>12397</v>
      </c>
      <c r="C2263" s="18" t="s">
        <v>21301</v>
      </c>
    </row>
    <row r="2264" spans="1:3" x14ac:dyDescent="0.15">
      <c r="A2264" s="18">
        <v>2261</v>
      </c>
      <c r="B2264" s="19" t="s">
        <v>12403</v>
      </c>
      <c r="C2264" s="18" t="s">
        <v>21301</v>
      </c>
    </row>
    <row r="2265" spans="1:3" x14ac:dyDescent="0.15">
      <c r="A2265" s="18">
        <v>2262</v>
      </c>
      <c r="B2265" s="19" t="s">
        <v>12408</v>
      </c>
      <c r="C2265" s="18" t="s">
        <v>21301</v>
      </c>
    </row>
    <row r="2266" spans="1:3" x14ac:dyDescent="0.15">
      <c r="A2266" s="18">
        <v>2263</v>
      </c>
      <c r="B2266" s="19" t="s">
        <v>12412</v>
      </c>
      <c r="C2266" s="18" t="s">
        <v>21301</v>
      </c>
    </row>
    <row r="2267" spans="1:3" x14ac:dyDescent="0.15">
      <c r="A2267" s="18">
        <v>2264</v>
      </c>
      <c r="B2267" s="19" t="s">
        <v>12418</v>
      </c>
      <c r="C2267" s="18" t="s">
        <v>21301</v>
      </c>
    </row>
    <row r="2268" spans="1:3" x14ac:dyDescent="0.15">
      <c r="A2268" s="18">
        <v>2265</v>
      </c>
      <c r="B2268" s="19" t="s">
        <v>12423</v>
      </c>
      <c r="C2268" s="18" t="s">
        <v>21301</v>
      </c>
    </row>
    <row r="2269" spans="1:3" x14ac:dyDescent="0.15">
      <c r="A2269" s="18">
        <v>2266</v>
      </c>
      <c r="B2269" s="19" t="s">
        <v>12428</v>
      </c>
      <c r="C2269" s="18" t="s">
        <v>21301</v>
      </c>
    </row>
    <row r="2270" spans="1:3" x14ac:dyDescent="0.15">
      <c r="A2270" s="18">
        <v>2267</v>
      </c>
      <c r="B2270" s="19" t="s">
        <v>12432</v>
      </c>
      <c r="C2270" s="18" t="s">
        <v>21300</v>
      </c>
    </row>
    <row r="2271" spans="1:3" x14ac:dyDescent="0.15">
      <c r="A2271" s="18">
        <v>2268</v>
      </c>
      <c r="B2271" s="19" t="s">
        <v>12436</v>
      </c>
      <c r="C2271" s="18" t="s">
        <v>21300</v>
      </c>
    </row>
    <row r="2272" spans="1:3" x14ac:dyDescent="0.15">
      <c r="A2272" s="18">
        <v>2269</v>
      </c>
      <c r="B2272" s="19" t="s">
        <v>12443</v>
      </c>
      <c r="C2272" s="18" t="s">
        <v>21301</v>
      </c>
    </row>
    <row r="2273" spans="1:3" x14ac:dyDescent="0.15">
      <c r="A2273" s="18">
        <v>2270</v>
      </c>
      <c r="B2273" s="19" t="s">
        <v>12448</v>
      </c>
      <c r="C2273" s="18" t="s">
        <v>21301</v>
      </c>
    </row>
    <row r="2274" spans="1:3" x14ac:dyDescent="0.15">
      <c r="A2274" s="18">
        <v>2271</v>
      </c>
      <c r="B2274" s="19" t="s">
        <v>12453</v>
      </c>
      <c r="C2274" s="18" t="s">
        <v>21300</v>
      </c>
    </row>
    <row r="2275" spans="1:3" x14ac:dyDescent="0.15">
      <c r="A2275" s="18">
        <v>2272</v>
      </c>
      <c r="B2275" s="19" t="s">
        <v>12458</v>
      </c>
      <c r="C2275" s="18" t="s">
        <v>21484</v>
      </c>
    </row>
    <row r="2276" spans="1:3" x14ac:dyDescent="0.15">
      <c r="A2276" s="18">
        <v>2273</v>
      </c>
      <c r="B2276" s="19" t="s">
        <v>12464</v>
      </c>
      <c r="C2276" s="18" t="s">
        <v>21301</v>
      </c>
    </row>
    <row r="2277" spans="1:3" x14ac:dyDescent="0.15">
      <c r="A2277" s="18">
        <v>2274</v>
      </c>
      <c r="B2277" s="19" t="s">
        <v>12469</v>
      </c>
      <c r="C2277" s="18" t="s">
        <v>21300</v>
      </c>
    </row>
    <row r="2278" spans="1:3" x14ac:dyDescent="0.15">
      <c r="A2278" s="18">
        <v>2275</v>
      </c>
      <c r="B2278" s="19" t="s">
        <v>12474</v>
      </c>
      <c r="C2278" s="18" t="s">
        <v>21301</v>
      </c>
    </row>
    <row r="2279" spans="1:3" x14ac:dyDescent="0.15">
      <c r="A2279" s="18">
        <v>2276</v>
      </c>
      <c r="B2279" s="19" t="s">
        <v>12478</v>
      </c>
      <c r="C2279" s="18" t="s">
        <v>21300</v>
      </c>
    </row>
    <row r="2280" spans="1:3" x14ac:dyDescent="0.15">
      <c r="A2280" s="18">
        <v>2277</v>
      </c>
      <c r="B2280" s="19" t="s">
        <v>12482</v>
      </c>
      <c r="C2280" s="18" t="s">
        <v>21300</v>
      </c>
    </row>
    <row r="2281" spans="1:3" x14ac:dyDescent="0.15">
      <c r="A2281" s="18">
        <v>2278</v>
      </c>
      <c r="B2281" s="19" t="s">
        <v>12487</v>
      </c>
      <c r="C2281" s="18" t="s">
        <v>21300</v>
      </c>
    </row>
    <row r="2282" spans="1:3" x14ac:dyDescent="0.15">
      <c r="A2282" s="18">
        <v>2279</v>
      </c>
      <c r="B2282" s="19" t="s">
        <v>12492</v>
      </c>
      <c r="C2282" s="18" t="s">
        <v>21301</v>
      </c>
    </row>
    <row r="2283" spans="1:3" x14ac:dyDescent="0.15">
      <c r="A2283" s="18">
        <v>2280</v>
      </c>
      <c r="B2283" s="19" t="s">
        <v>12497</v>
      </c>
      <c r="C2283" s="18" t="s">
        <v>21301</v>
      </c>
    </row>
    <row r="2284" spans="1:3" x14ac:dyDescent="0.15">
      <c r="A2284" s="18">
        <v>2281</v>
      </c>
      <c r="B2284" s="19" t="s">
        <v>12504</v>
      </c>
      <c r="C2284" s="18" t="s">
        <v>21301</v>
      </c>
    </row>
    <row r="2285" spans="1:3" x14ac:dyDescent="0.15">
      <c r="A2285" s="18">
        <v>2282</v>
      </c>
      <c r="B2285" s="19" t="s">
        <v>12509</v>
      </c>
      <c r="C2285" s="18" t="s">
        <v>21301</v>
      </c>
    </row>
    <row r="2286" spans="1:3" x14ac:dyDescent="0.15">
      <c r="A2286" s="18">
        <v>2283</v>
      </c>
      <c r="B2286" s="19" t="s">
        <v>12514</v>
      </c>
      <c r="C2286" s="18" t="s">
        <v>21300</v>
      </c>
    </row>
    <row r="2287" spans="1:3" x14ac:dyDescent="0.15">
      <c r="A2287" s="18">
        <v>2284</v>
      </c>
      <c r="B2287" s="19" t="s">
        <v>12520</v>
      </c>
      <c r="C2287" s="18" t="s">
        <v>21301</v>
      </c>
    </row>
    <row r="2288" spans="1:3" x14ac:dyDescent="0.15">
      <c r="A2288" s="18">
        <v>2285</v>
      </c>
      <c r="B2288" s="19" t="s">
        <v>12526</v>
      </c>
      <c r="C2288" s="18" t="s">
        <v>21301</v>
      </c>
    </row>
    <row r="2289" spans="1:3" x14ac:dyDescent="0.15">
      <c r="A2289" s="18">
        <v>2286</v>
      </c>
      <c r="B2289" s="19" t="s">
        <v>12532</v>
      </c>
      <c r="C2289" s="18" t="s">
        <v>21301</v>
      </c>
    </row>
    <row r="2290" spans="1:3" x14ac:dyDescent="0.15">
      <c r="A2290" s="18">
        <v>2287</v>
      </c>
      <c r="B2290" s="19" t="s">
        <v>12537</v>
      </c>
      <c r="C2290" s="18" t="s">
        <v>21301</v>
      </c>
    </row>
    <row r="2291" spans="1:3" x14ac:dyDescent="0.15">
      <c r="A2291" s="18">
        <v>2288</v>
      </c>
      <c r="B2291" s="19" t="s">
        <v>12542</v>
      </c>
      <c r="C2291" s="18" t="s">
        <v>21301</v>
      </c>
    </row>
    <row r="2292" spans="1:3" x14ac:dyDescent="0.15">
      <c r="A2292" s="18">
        <v>2289</v>
      </c>
      <c r="B2292" s="19" t="s">
        <v>12543</v>
      </c>
      <c r="C2292" s="18" t="s">
        <v>21301</v>
      </c>
    </row>
    <row r="2293" spans="1:3" x14ac:dyDescent="0.15">
      <c r="A2293" s="18">
        <v>2290</v>
      </c>
      <c r="B2293" s="19" t="s">
        <v>12545</v>
      </c>
      <c r="C2293" s="18" t="s">
        <v>21301</v>
      </c>
    </row>
    <row r="2294" spans="1:3" x14ac:dyDescent="0.15">
      <c r="A2294" s="18">
        <v>2291</v>
      </c>
      <c r="B2294" s="19" t="s">
        <v>12550</v>
      </c>
      <c r="C2294" s="18" t="s">
        <v>21301</v>
      </c>
    </row>
    <row r="2295" spans="1:3" x14ac:dyDescent="0.15">
      <c r="A2295" s="18">
        <v>2292</v>
      </c>
      <c r="B2295" s="19" t="s">
        <v>12554</v>
      </c>
      <c r="C2295" s="18" t="s">
        <v>21301</v>
      </c>
    </row>
    <row r="2296" spans="1:3" x14ac:dyDescent="0.15">
      <c r="A2296" s="18">
        <v>2293</v>
      </c>
      <c r="B2296" s="19" t="s">
        <v>12558</v>
      </c>
      <c r="C2296" s="18" t="s">
        <v>21300</v>
      </c>
    </row>
    <row r="2297" spans="1:3" x14ac:dyDescent="0.15">
      <c r="A2297" s="18">
        <v>2294</v>
      </c>
      <c r="B2297" s="19" t="s">
        <v>12569</v>
      </c>
      <c r="C2297" s="18" t="s">
        <v>21301</v>
      </c>
    </row>
    <row r="2298" spans="1:3" x14ac:dyDescent="0.15">
      <c r="A2298" s="18">
        <v>2295</v>
      </c>
      <c r="B2298" s="19" t="s">
        <v>12564</v>
      </c>
      <c r="C2298" s="18" t="s">
        <v>21301</v>
      </c>
    </row>
    <row r="2299" spans="1:3" x14ac:dyDescent="0.15">
      <c r="A2299" s="18">
        <v>2296</v>
      </c>
      <c r="B2299" s="19" t="s">
        <v>12574</v>
      </c>
      <c r="C2299" s="18" t="s">
        <v>21484</v>
      </c>
    </row>
    <row r="2300" spans="1:3" x14ac:dyDescent="0.15">
      <c r="A2300" s="18">
        <v>2297</v>
      </c>
      <c r="B2300" s="19" t="s">
        <v>12580</v>
      </c>
      <c r="C2300" s="18" t="s">
        <v>21301</v>
      </c>
    </row>
    <row r="2301" spans="1:3" x14ac:dyDescent="0.15">
      <c r="A2301" s="18">
        <v>2298</v>
      </c>
      <c r="B2301" s="19" t="s">
        <v>12585</v>
      </c>
      <c r="C2301" s="18" t="s">
        <v>21301</v>
      </c>
    </row>
    <row r="2302" spans="1:3" x14ac:dyDescent="0.15">
      <c r="A2302" s="18">
        <v>2299</v>
      </c>
      <c r="B2302" s="19" t="s">
        <v>12592</v>
      </c>
      <c r="C2302" s="18" t="s">
        <v>21301</v>
      </c>
    </row>
    <row r="2303" spans="1:3" x14ac:dyDescent="0.15">
      <c r="A2303" s="18">
        <v>2300</v>
      </c>
      <c r="B2303" s="19" t="s">
        <v>12597</v>
      </c>
      <c r="C2303" s="18" t="s">
        <v>21301</v>
      </c>
    </row>
    <row r="2304" spans="1:3" x14ac:dyDescent="0.15">
      <c r="A2304" s="18">
        <v>2301</v>
      </c>
      <c r="B2304" s="19" t="s">
        <v>12603</v>
      </c>
      <c r="C2304" s="18" t="s">
        <v>21300</v>
      </c>
    </row>
    <row r="2305" spans="1:3" x14ac:dyDescent="0.15">
      <c r="A2305" s="18">
        <v>2302</v>
      </c>
      <c r="B2305" s="19" t="s">
        <v>12606</v>
      </c>
      <c r="C2305" s="18" t="s">
        <v>21300</v>
      </c>
    </row>
    <row r="2306" spans="1:3" x14ac:dyDescent="0.15">
      <c r="A2306" s="18">
        <v>2303</v>
      </c>
      <c r="B2306" s="19" t="s">
        <v>12610</v>
      </c>
      <c r="C2306" s="18" t="s">
        <v>21300</v>
      </c>
    </row>
    <row r="2307" spans="1:3" x14ac:dyDescent="0.15">
      <c r="A2307" s="18">
        <v>2304</v>
      </c>
      <c r="B2307" s="19" t="s">
        <v>12614</v>
      </c>
      <c r="C2307" s="18" t="s">
        <v>21484</v>
      </c>
    </row>
    <row r="2308" spans="1:3" x14ac:dyDescent="0.15">
      <c r="A2308" s="18">
        <v>2305</v>
      </c>
      <c r="B2308" s="19" t="s">
        <v>12618</v>
      </c>
      <c r="C2308" s="18" t="s">
        <v>21301</v>
      </c>
    </row>
    <row r="2309" spans="1:3" x14ac:dyDescent="0.15">
      <c r="A2309" s="18">
        <v>2306</v>
      </c>
      <c r="B2309" s="19" t="s">
        <v>12622</v>
      </c>
      <c r="C2309" s="18" t="s">
        <v>21300</v>
      </c>
    </row>
    <row r="2310" spans="1:3" x14ac:dyDescent="0.15">
      <c r="A2310" s="18">
        <v>2307</v>
      </c>
      <c r="B2310" s="19" t="s">
        <v>12626</v>
      </c>
      <c r="C2310" s="18" t="s">
        <v>21484</v>
      </c>
    </row>
    <row r="2311" spans="1:3" x14ac:dyDescent="0.15">
      <c r="A2311" s="18">
        <v>2308</v>
      </c>
      <c r="B2311" s="19" t="s">
        <v>12631</v>
      </c>
      <c r="C2311" s="18" t="s">
        <v>21301</v>
      </c>
    </row>
    <row r="2312" spans="1:3" x14ac:dyDescent="0.15">
      <c r="A2312" s="18">
        <v>2309</v>
      </c>
      <c r="B2312" s="19" t="s">
        <v>12635</v>
      </c>
      <c r="C2312" s="18" t="s">
        <v>21301</v>
      </c>
    </row>
    <row r="2313" spans="1:3" x14ac:dyDescent="0.15">
      <c r="A2313" s="18">
        <v>2310</v>
      </c>
      <c r="B2313" s="19" t="s">
        <v>12638</v>
      </c>
      <c r="C2313" s="18" t="s">
        <v>21301</v>
      </c>
    </row>
    <row r="2314" spans="1:3" x14ac:dyDescent="0.15">
      <c r="A2314" s="18">
        <v>2311</v>
      </c>
      <c r="B2314" s="19" t="s">
        <v>12640</v>
      </c>
      <c r="C2314" s="18" t="s">
        <v>21301</v>
      </c>
    </row>
    <row r="2315" spans="1:3" x14ac:dyDescent="0.15">
      <c r="A2315" s="18">
        <v>2312</v>
      </c>
      <c r="B2315" s="19" t="s">
        <v>12644</v>
      </c>
      <c r="C2315" s="18" t="s">
        <v>21300</v>
      </c>
    </row>
    <row r="2316" spans="1:3" x14ac:dyDescent="0.15">
      <c r="A2316" s="18">
        <v>2313</v>
      </c>
      <c r="B2316" s="19" t="s">
        <v>12650</v>
      </c>
      <c r="C2316" s="18" t="s">
        <v>21301</v>
      </c>
    </row>
    <row r="2317" spans="1:3" x14ac:dyDescent="0.15">
      <c r="A2317" s="18">
        <v>2314</v>
      </c>
      <c r="B2317" s="19" t="s">
        <v>12655</v>
      </c>
      <c r="C2317" s="18" t="s">
        <v>21301</v>
      </c>
    </row>
    <row r="2318" spans="1:3" x14ac:dyDescent="0.15">
      <c r="A2318" s="18">
        <v>2315</v>
      </c>
      <c r="B2318" s="19" t="s">
        <v>12660</v>
      </c>
      <c r="C2318" s="18" t="s">
        <v>21301</v>
      </c>
    </row>
    <row r="2319" spans="1:3" x14ac:dyDescent="0.15">
      <c r="A2319" s="18">
        <v>2316</v>
      </c>
      <c r="B2319" s="19" t="s">
        <v>12665</v>
      </c>
      <c r="C2319" s="18" t="s">
        <v>21301</v>
      </c>
    </row>
    <row r="2320" spans="1:3" x14ac:dyDescent="0.15">
      <c r="A2320" s="18">
        <v>2317</v>
      </c>
      <c r="B2320" s="19" t="s">
        <v>12669</v>
      </c>
      <c r="C2320" s="18" t="s">
        <v>21301</v>
      </c>
    </row>
    <row r="2321" spans="1:3" x14ac:dyDescent="0.15">
      <c r="A2321" s="18">
        <v>2318</v>
      </c>
      <c r="B2321" s="19" t="s">
        <v>12674</v>
      </c>
      <c r="C2321" s="18" t="s">
        <v>21301</v>
      </c>
    </row>
    <row r="2322" spans="1:3" x14ac:dyDescent="0.15">
      <c r="A2322" s="18">
        <v>2319</v>
      </c>
      <c r="B2322" s="19" t="s">
        <v>12677</v>
      </c>
      <c r="C2322" s="18" t="s">
        <v>21301</v>
      </c>
    </row>
    <row r="2323" spans="1:3" x14ac:dyDescent="0.15">
      <c r="A2323" s="18">
        <v>2320</v>
      </c>
      <c r="B2323" s="19" t="s">
        <v>12712</v>
      </c>
      <c r="C2323" s="18" t="s">
        <v>21300</v>
      </c>
    </row>
    <row r="2324" spans="1:3" x14ac:dyDescent="0.15">
      <c r="A2324" s="18">
        <v>2321</v>
      </c>
      <c r="B2324" s="19" t="s">
        <v>12679</v>
      </c>
      <c r="C2324" s="18" t="s">
        <v>21301</v>
      </c>
    </row>
    <row r="2325" spans="1:3" x14ac:dyDescent="0.15">
      <c r="A2325" s="18">
        <v>2322</v>
      </c>
      <c r="B2325" s="19" t="s">
        <v>12685</v>
      </c>
      <c r="C2325" s="18" t="s">
        <v>21300</v>
      </c>
    </row>
    <row r="2326" spans="1:3" x14ac:dyDescent="0.15">
      <c r="A2326" s="18">
        <v>2323</v>
      </c>
      <c r="B2326" s="19" t="s">
        <v>12689</v>
      </c>
      <c r="C2326" s="18" t="s">
        <v>21301</v>
      </c>
    </row>
    <row r="2327" spans="1:3" x14ac:dyDescent="0.15">
      <c r="A2327" s="18">
        <v>2324</v>
      </c>
      <c r="B2327" s="19" t="s">
        <v>12693</v>
      </c>
      <c r="C2327" s="18" t="s">
        <v>21301</v>
      </c>
    </row>
    <row r="2328" spans="1:3" x14ac:dyDescent="0.15">
      <c r="A2328" s="18">
        <v>2325</v>
      </c>
      <c r="B2328" s="19" t="s">
        <v>12698</v>
      </c>
      <c r="C2328" s="18" t="s">
        <v>21300</v>
      </c>
    </row>
    <row r="2329" spans="1:3" x14ac:dyDescent="0.15">
      <c r="A2329" s="18">
        <v>2326</v>
      </c>
      <c r="B2329" s="19" t="s">
        <v>12702</v>
      </c>
      <c r="C2329" s="18" t="s">
        <v>21301</v>
      </c>
    </row>
    <row r="2330" spans="1:3" x14ac:dyDescent="0.15">
      <c r="A2330" s="18">
        <v>2327</v>
      </c>
      <c r="B2330" s="19" t="s">
        <v>12707</v>
      </c>
      <c r="C2330" s="18" t="s">
        <v>21301</v>
      </c>
    </row>
    <row r="2331" spans="1:3" x14ac:dyDescent="0.15">
      <c r="A2331" s="18">
        <v>2328</v>
      </c>
      <c r="B2331" s="19" t="s">
        <v>12716</v>
      </c>
      <c r="C2331" s="18" t="s">
        <v>21301</v>
      </c>
    </row>
    <row r="2332" spans="1:3" x14ac:dyDescent="0.15">
      <c r="A2332" s="18">
        <v>2329</v>
      </c>
      <c r="B2332" s="19" t="s">
        <v>12725</v>
      </c>
      <c r="C2332" s="18" t="s">
        <v>21300</v>
      </c>
    </row>
    <row r="2333" spans="1:3" x14ac:dyDescent="0.15">
      <c r="A2333" s="18">
        <v>2330</v>
      </c>
      <c r="B2333" s="19" t="s">
        <v>12720</v>
      </c>
      <c r="C2333" s="18" t="s">
        <v>21300</v>
      </c>
    </row>
    <row r="2334" spans="1:3" x14ac:dyDescent="0.15">
      <c r="A2334" s="18">
        <v>2331</v>
      </c>
      <c r="B2334" s="19" t="s">
        <v>12730</v>
      </c>
      <c r="C2334" s="18" t="s">
        <v>21301</v>
      </c>
    </row>
    <row r="2335" spans="1:3" x14ac:dyDescent="0.15">
      <c r="A2335" s="18">
        <v>2332</v>
      </c>
      <c r="B2335" s="19" t="s">
        <v>12735</v>
      </c>
      <c r="C2335" s="18" t="s">
        <v>21300</v>
      </c>
    </row>
    <row r="2336" spans="1:3" x14ac:dyDescent="0.15">
      <c r="A2336" s="18">
        <v>2333</v>
      </c>
      <c r="B2336" s="19" t="s">
        <v>12739</v>
      </c>
      <c r="C2336" s="18" t="s">
        <v>21301</v>
      </c>
    </row>
    <row r="2337" spans="1:3" x14ac:dyDescent="0.15">
      <c r="A2337" s="18">
        <v>2334</v>
      </c>
      <c r="B2337" s="19" t="s">
        <v>12743</v>
      </c>
      <c r="C2337" s="18" t="s">
        <v>21301</v>
      </c>
    </row>
    <row r="2338" spans="1:3" x14ac:dyDescent="0.15">
      <c r="A2338" s="18">
        <v>2335</v>
      </c>
      <c r="B2338" s="19" t="s">
        <v>12748</v>
      </c>
      <c r="C2338" s="18" t="s">
        <v>21301</v>
      </c>
    </row>
    <row r="2339" spans="1:3" x14ac:dyDescent="0.15">
      <c r="A2339" s="18">
        <v>2336</v>
      </c>
      <c r="B2339" s="19" t="s">
        <v>12753</v>
      </c>
      <c r="C2339" s="18" t="s">
        <v>21300</v>
      </c>
    </row>
    <row r="2340" spans="1:3" x14ac:dyDescent="0.15">
      <c r="A2340" s="18">
        <v>2337</v>
      </c>
      <c r="B2340" s="19" t="s">
        <v>12758</v>
      </c>
      <c r="C2340" s="18" t="s">
        <v>21484</v>
      </c>
    </row>
    <row r="2341" spans="1:3" x14ac:dyDescent="0.15">
      <c r="A2341" s="18">
        <v>2338</v>
      </c>
      <c r="B2341" s="19" t="s">
        <v>12763</v>
      </c>
      <c r="C2341" s="18" t="s">
        <v>21301</v>
      </c>
    </row>
    <row r="2342" spans="1:3" x14ac:dyDescent="0.15">
      <c r="A2342" s="18">
        <v>2339</v>
      </c>
      <c r="B2342" s="19" t="s">
        <v>12802</v>
      </c>
      <c r="C2342" s="18" t="s">
        <v>21300</v>
      </c>
    </row>
    <row r="2343" spans="1:3" x14ac:dyDescent="0.15">
      <c r="A2343" s="18">
        <v>2340</v>
      </c>
      <c r="B2343" s="19" t="s">
        <v>12768</v>
      </c>
      <c r="C2343" s="18" t="s">
        <v>21301</v>
      </c>
    </row>
    <row r="2344" spans="1:3" x14ac:dyDescent="0.15">
      <c r="A2344" s="18">
        <v>2341</v>
      </c>
      <c r="B2344" s="19" t="s">
        <v>12773</v>
      </c>
      <c r="C2344" s="18" t="s">
        <v>21300</v>
      </c>
    </row>
    <row r="2345" spans="1:3" x14ac:dyDescent="0.15">
      <c r="A2345" s="18">
        <v>2342</v>
      </c>
      <c r="B2345" s="19" t="s">
        <v>12777</v>
      </c>
      <c r="C2345" s="18" t="s">
        <v>21301</v>
      </c>
    </row>
    <row r="2346" spans="1:3" x14ac:dyDescent="0.15">
      <c r="A2346" s="18">
        <v>2343</v>
      </c>
      <c r="B2346" s="19" t="s">
        <v>12783</v>
      </c>
      <c r="C2346" s="18" t="s">
        <v>21301</v>
      </c>
    </row>
    <row r="2347" spans="1:3" x14ac:dyDescent="0.15">
      <c r="A2347" s="18">
        <v>2344</v>
      </c>
      <c r="B2347" s="19" t="s">
        <v>12787</v>
      </c>
      <c r="C2347" s="18" t="s">
        <v>21484</v>
      </c>
    </row>
    <row r="2348" spans="1:3" x14ac:dyDescent="0.15">
      <c r="A2348" s="18">
        <v>2345</v>
      </c>
      <c r="B2348" s="19" t="s">
        <v>12792</v>
      </c>
      <c r="C2348" s="18" t="s">
        <v>21301</v>
      </c>
    </row>
    <row r="2349" spans="1:3" x14ac:dyDescent="0.15">
      <c r="A2349" s="18">
        <v>2346</v>
      </c>
      <c r="B2349" s="19" t="s">
        <v>12818</v>
      </c>
      <c r="C2349" s="18" t="s">
        <v>21301</v>
      </c>
    </row>
    <row r="2350" spans="1:3" x14ac:dyDescent="0.15">
      <c r="A2350" s="18">
        <v>2347</v>
      </c>
      <c r="B2350" s="19" t="s">
        <v>12823</v>
      </c>
      <c r="C2350" s="18" t="s">
        <v>21301</v>
      </c>
    </row>
    <row r="2351" spans="1:3" x14ac:dyDescent="0.15">
      <c r="A2351" s="18">
        <v>2348</v>
      </c>
      <c r="B2351" s="19" t="s">
        <v>12808</v>
      </c>
      <c r="C2351" s="18" t="s">
        <v>21301</v>
      </c>
    </row>
    <row r="2352" spans="1:3" x14ac:dyDescent="0.15">
      <c r="A2352" s="18">
        <v>2349</v>
      </c>
      <c r="B2352" s="19" t="s">
        <v>12814</v>
      </c>
      <c r="C2352" s="18" t="s">
        <v>21301</v>
      </c>
    </row>
    <row r="2353" spans="1:3" x14ac:dyDescent="0.15">
      <c r="A2353" s="18">
        <v>2350</v>
      </c>
      <c r="B2353" s="19" t="s">
        <v>12828</v>
      </c>
      <c r="C2353" s="18" t="s">
        <v>21300</v>
      </c>
    </row>
    <row r="2354" spans="1:3" x14ac:dyDescent="0.15">
      <c r="A2354" s="18">
        <v>2351</v>
      </c>
      <c r="B2354" s="19" t="s">
        <v>12833</v>
      </c>
      <c r="C2354" s="18" t="s">
        <v>21301</v>
      </c>
    </row>
    <row r="2355" spans="1:3" x14ac:dyDescent="0.15">
      <c r="A2355" s="18">
        <v>2352</v>
      </c>
      <c r="B2355" s="19" t="s">
        <v>12837</v>
      </c>
      <c r="C2355" s="18" t="s">
        <v>21301</v>
      </c>
    </row>
    <row r="2356" spans="1:3" x14ac:dyDescent="0.15">
      <c r="A2356" s="18">
        <v>2353</v>
      </c>
      <c r="B2356" s="19" t="s">
        <v>12842</v>
      </c>
      <c r="C2356" s="18" t="s">
        <v>21301</v>
      </c>
    </row>
    <row r="2357" spans="1:3" x14ac:dyDescent="0.15">
      <c r="A2357" s="18">
        <v>2354</v>
      </c>
      <c r="B2357" s="19" t="s">
        <v>12851</v>
      </c>
      <c r="C2357" s="18" t="s">
        <v>21300</v>
      </c>
    </row>
    <row r="2358" spans="1:3" x14ac:dyDescent="0.15">
      <c r="A2358" s="18">
        <v>2355</v>
      </c>
      <c r="B2358" s="19" t="s">
        <v>12856</v>
      </c>
      <c r="C2358" s="18" t="s">
        <v>21300</v>
      </c>
    </row>
    <row r="2359" spans="1:3" x14ac:dyDescent="0.15">
      <c r="A2359" s="18">
        <v>2356</v>
      </c>
      <c r="B2359" s="19" t="s">
        <v>12861</v>
      </c>
      <c r="C2359" s="18" t="s">
        <v>21301</v>
      </c>
    </row>
    <row r="2360" spans="1:3" x14ac:dyDescent="0.15">
      <c r="A2360" s="18">
        <v>2357</v>
      </c>
      <c r="B2360" s="19" t="s">
        <v>12866</v>
      </c>
      <c r="C2360" s="18" t="s">
        <v>21301</v>
      </c>
    </row>
    <row r="2361" spans="1:3" x14ac:dyDescent="0.15">
      <c r="A2361" s="18">
        <v>2358</v>
      </c>
      <c r="B2361" s="19" t="s">
        <v>12871</v>
      </c>
      <c r="C2361" s="18" t="s">
        <v>21300</v>
      </c>
    </row>
    <row r="2362" spans="1:3" x14ac:dyDescent="0.15">
      <c r="A2362" s="18">
        <v>2359</v>
      </c>
      <c r="B2362" s="19" t="s">
        <v>12876</v>
      </c>
      <c r="C2362" s="18" t="s">
        <v>21300</v>
      </c>
    </row>
    <row r="2363" spans="1:3" x14ac:dyDescent="0.15">
      <c r="A2363" s="18">
        <v>2360</v>
      </c>
      <c r="B2363" s="19" t="s">
        <v>12880</v>
      </c>
      <c r="C2363" s="18" t="s">
        <v>21301</v>
      </c>
    </row>
    <row r="2364" spans="1:3" x14ac:dyDescent="0.15">
      <c r="A2364" s="18">
        <v>2361</v>
      </c>
      <c r="B2364" s="19" t="s">
        <v>12884</v>
      </c>
      <c r="C2364" s="18" t="s">
        <v>21300</v>
      </c>
    </row>
    <row r="2365" spans="1:3" x14ac:dyDescent="0.15">
      <c r="A2365" s="18">
        <v>2362</v>
      </c>
      <c r="B2365" s="19" t="s">
        <v>12889</v>
      </c>
      <c r="C2365" s="18" t="s">
        <v>21301</v>
      </c>
    </row>
    <row r="2366" spans="1:3" x14ac:dyDescent="0.15">
      <c r="A2366" s="18">
        <v>2363</v>
      </c>
      <c r="B2366" s="19" t="s">
        <v>12894</v>
      </c>
      <c r="C2366" s="18" t="s">
        <v>21301</v>
      </c>
    </row>
    <row r="2367" spans="1:3" x14ac:dyDescent="0.15">
      <c r="A2367" s="18">
        <v>2364</v>
      </c>
      <c r="B2367" s="19" t="s">
        <v>7958</v>
      </c>
      <c r="C2367" s="18" t="s">
        <v>21301</v>
      </c>
    </row>
    <row r="2368" spans="1:3" x14ac:dyDescent="0.15">
      <c r="A2368" s="18">
        <v>2365</v>
      </c>
      <c r="B2368" s="19" t="s">
        <v>12900</v>
      </c>
      <c r="C2368" s="18" t="s">
        <v>21301</v>
      </c>
    </row>
    <row r="2369" spans="1:3" x14ac:dyDescent="0.15">
      <c r="A2369" s="18">
        <v>2366</v>
      </c>
      <c r="B2369" s="19" t="s">
        <v>12906</v>
      </c>
      <c r="C2369" s="18" t="s">
        <v>21300</v>
      </c>
    </row>
    <row r="2370" spans="1:3" x14ac:dyDescent="0.15">
      <c r="A2370" s="18">
        <v>2367</v>
      </c>
      <c r="B2370" s="19" t="s">
        <v>12911</v>
      </c>
      <c r="C2370" s="18" t="s">
        <v>21301</v>
      </c>
    </row>
    <row r="2371" spans="1:3" x14ac:dyDescent="0.15">
      <c r="A2371" s="18">
        <v>2368</v>
      </c>
      <c r="B2371" s="19" t="s">
        <v>12916</v>
      </c>
      <c r="C2371" s="18" t="s">
        <v>21301</v>
      </c>
    </row>
    <row r="2372" spans="1:3" x14ac:dyDescent="0.15">
      <c r="A2372" s="18">
        <v>2369</v>
      </c>
      <c r="B2372" s="19" t="s">
        <v>12932</v>
      </c>
      <c r="C2372" s="18" t="s">
        <v>21301</v>
      </c>
    </row>
    <row r="2373" spans="1:3" x14ac:dyDescent="0.15">
      <c r="A2373" s="18">
        <v>2370</v>
      </c>
      <c r="B2373" s="19" t="s">
        <v>12937</v>
      </c>
      <c r="C2373" s="18" t="s">
        <v>21301</v>
      </c>
    </row>
    <row r="2374" spans="1:3" x14ac:dyDescent="0.15">
      <c r="A2374" s="18">
        <v>2371</v>
      </c>
      <c r="B2374" s="19" t="s">
        <v>12943</v>
      </c>
      <c r="C2374" s="18" t="s">
        <v>21300</v>
      </c>
    </row>
    <row r="2375" spans="1:3" x14ac:dyDescent="0.15">
      <c r="A2375" s="18">
        <v>2372</v>
      </c>
      <c r="B2375" s="19" t="s">
        <v>12948</v>
      </c>
      <c r="C2375" s="18" t="s">
        <v>21301</v>
      </c>
    </row>
    <row r="2376" spans="1:3" x14ac:dyDescent="0.15">
      <c r="A2376" s="18">
        <v>2373</v>
      </c>
      <c r="B2376" s="19" t="s">
        <v>12953</v>
      </c>
      <c r="C2376" s="18" t="s">
        <v>21301</v>
      </c>
    </row>
    <row r="2377" spans="1:3" x14ac:dyDescent="0.15">
      <c r="A2377" s="18">
        <v>2374</v>
      </c>
      <c r="B2377" s="19" t="s">
        <v>12958</v>
      </c>
      <c r="C2377" s="18" t="s">
        <v>21301</v>
      </c>
    </row>
    <row r="2378" spans="1:3" x14ac:dyDescent="0.15">
      <c r="A2378" s="18">
        <v>2375</v>
      </c>
      <c r="B2378" s="19" t="s">
        <v>12964</v>
      </c>
      <c r="C2378" s="18" t="s">
        <v>21301</v>
      </c>
    </row>
    <row r="2379" spans="1:3" x14ac:dyDescent="0.15">
      <c r="A2379" s="18">
        <v>2376</v>
      </c>
      <c r="B2379" s="19" t="s">
        <v>12968</v>
      </c>
      <c r="C2379" s="18" t="s">
        <v>21300</v>
      </c>
    </row>
    <row r="2380" spans="1:3" x14ac:dyDescent="0.15">
      <c r="A2380" s="18">
        <v>2377</v>
      </c>
      <c r="B2380" s="19" t="s">
        <v>12972</v>
      </c>
      <c r="C2380" s="18" t="s">
        <v>21301</v>
      </c>
    </row>
    <row r="2381" spans="1:3" x14ac:dyDescent="0.15">
      <c r="A2381" s="18">
        <v>2378</v>
      </c>
      <c r="B2381" s="19" t="s">
        <v>12977</v>
      </c>
      <c r="C2381" s="18" t="s">
        <v>21300</v>
      </c>
    </row>
    <row r="2382" spans="1:3" x14ac:dyDescent="0.15">
      <c r="A2382" s="18">
        <v>2379</v>
      </c>
      <c r="B2382" s="19" t="s">
        <v>12982</v>
      </c>
      <c r="C2382" s="18" t="s">
        <v>21301</v>
      </c>
    </row>
    <row r="2383" spans="1:3" x14ac:dyDescent="0.15">
      <c r="A2383" s="18">
        <v>2380</v>
      </c>
      <c r="B2383" s="19" t="s">
        <v>12987</v>
      </c>
      <c r="C2383" s="18" t="s">
        <v>21301</v>
      </c>
    </row>
    <row r="2384" spans="1:3" x14ac:dyDescent="0.15">
      <c r="A2384" s="18">
        <v>2381</v>
      </c>
      <c r="B2384" s="19" t="s">
        <v>12992</v>
      </c>
      <c r="C2384" s="18" t="s">
        <v>21301</v>
      </c>
    </row>
    <row r="2385" spans="1:3" x14ac:dyDescent="0.15">
      <c r="A2385" s="18">
        <v>2382</v>
      </c>
      <c r="B2385" s="19" t="s">
        <v>12998</v>
      </c>
      <c r="C2385" s="18" t="s">
        <v>21301</v>
      </c>
    </row>
    <row r="2386" spans="1:3" x14ac:dyDescent="0.15">
      <c r="A2386" s="18">
        <v>2383</v>
      </c>
      <c r="B2386" s="19" t="s">
        <v>13002</v>
      </c>
      <c r="C2386" s="18" t="s">
        <v>21301</v>
      </c>
    </row>
    <row r="2387" spans="1:3" x14ac:dyDescent="0.15">
      <c r="A2387" s="18">
        <v>2384</v>
      </c>
      <c r="B2387" s="19" t="s">
        <v>13006</v>
      </c>
      <c r="C2387" s="18" t="s">
        <v>21300</v>
      </c>
    </row>
    <row r="2388" spans="1:3" x14ac:dyDescent="0.15">
      <c r="A2388" s="18">
        <v>2385</v>
      </c>
      <c r="B2388" s="19" t="s">
        <v>13010</v>
      </c>
      <c r="C2388" s="18" t="s">
        <v>21300</v>
      </c>
    </row>
    <row r="2389" spans="1:3" x14ac:dyDescent="0.15">
      <c r="A2389" s="18">
        <v>2386</v>
      </c>
      <c r="B2389" s="19" t="s">
        <v>13015</v>
      </c>
      <c r="C2389" s="18" t="s">
        <v>21301</v>
      </c>
    </row>
    <row r="2390" spans="1:3" x14ac:dyDescent="0.15">
      <c r="A2390" s="18">
        <v>2387</v>
      </c>
      <c r="B2390" s="19" t="s">
        <v>13019</v>
      </c>
      <c r="C2390" s="18" t="s">
        <v>21301</v>
      </c>
    </row>
    <row r="2391" spans="1:3" x14ac:dyDescent="0.15">
      <c r="A2391" s="18">
        <v>2388</v>
      </c>
      <c r="B2391" s="19" t="s">
        <v>13024</v>
      </c>
      <c r="C2391" s="18" t="s">
        <v>21484</v>
      </c>
    </row>
    <row r="2392" spans="1:3" x14ac:dyDescent="0.15">
      <c r="A2392" s="18">
        <v>2389</v>
      </c>
      <c r="B2392" s="19" t="s">
        <v>13029</v>
      </c>
      <c r="C2392" s="18" t="s">
        <v>21301</v>
      </c>
    </row>
    <row r="2393" spans="1:3" x14ac:dyDescent="0.15">
      <c r="A2393" s="18">
        <v>2390</v>
      </c>
      <c r="B2393" s="19" t="s">
        <v>13032</v>
      </c>
      <c r="C2393" s="18" t="s">
        <v>21301</v>
      </c>
    </row>
    <row r="2394" spans="1:3" x14ac:dyDescent="0.15">
      <c r="A2394" s="18">
        <v>2391</v>
      </c>
      <c r="B2394" s="19" t="s">
        <v>13036</v>
      </c>
      <c r="C2394" s="18" t="s">
        <v>21300</v>
      </c>
    </row>
    <row r="2395" spans="1:3" x14ac:dyDescent="0.15">
      <c r="A2395" s="18">
        <v>2392</v>
      </c>
      <c r="B2395" s="19" t="s">
        <v>13040</v>
      </c>
      <c r="C2395" s="18" t="s">
        <v>21301</v>
      </c>
    </row>
    <row r="2396" spans="1:3" x14ac:dyDescent="0.15">
      <c r="A2396" s="18">
        <v>2393</v>
      </c>
      <c r="B2396" s="19" t="s">
        <v>13044</v>
      </c>
      <c r="C2396" s="18" t="s">
        <v>21301</v>
      </c>
    </row>
    <row r="2397" spans="1:3" x14ac:dyDescent="0.15">
      <c r="A2397" s="18">
        <v>2394</v>
      </c>
      <c r="B2397" s="19" t="s">
        <v>13048</v>
      </c>
      <c r="C2397" s="18" t="s">
        <v>21300</v>
      </c>
    </row>
    <row r="2398" spans="1:3" x14ac:dyDescent="0.15">
      <c r="A2398" s="18">
        <v>2395</v>
      </c>
      <c r="B2398" s="19" t="s">
        <v>13052</v>
      </c>
      <c r="C2398" s="18" t="s">
        <v>21300</v>
      </c>
    </row>
    <row r="2399" spans="1:3" x14ac:dyDescent="0.15">
      <c r="A2399" s="18">
        <v>2396</v>
      </c>
      <c r="B2399" s="19" t="s">
        <v>13057</v>
      </c>
      <c r="C2399" s="18" t="s">
        <v>21301</v>
      </c>
    </row>
    <row r="2400" spans="1:3" x14ac:dyDescent="0.15">
      <c r="A2400" s="18">
        <v>2397</v>
      </c>
      <c r="B2400" s="19" t="s">
        <v>13063</v>
      </c>
      <c r="C2400" s="18" t="s">
        <v>21300</v>
      </c>
    </row>
    <row r="2401" spans="1:3" x14ac:dyDescent="0.15">
      <c r="A2401" s="18">
        <v>2398</v>
      </c>
      <c r="B2401" s="19" t="s">
        <v>13067</v>
      </c>
      <c r="C2401" s="18" t="s">
        <v>21301</v>
      </c>
    </row>
    <row r="2402" spans="1:3" x14ac:dyDescent="0.15">
      <c r="A2402" s="18">
        <v>2399</v>
      </c>
      <c r="B2402" s="19" t="s">
        <v>13072</v>
      </c>
      <c r="C2402" s="18" t="s">
        <v>21300</v>
      </c>
    </row>
    <row r="2403" spans="1:3" x14ac:dyDescent="0.15">
      <c r="A2403" s="18">
        <v>2400</v>
      </c>
      <c r="B2403" s="19" t="s">
        <v>13077</v>
      </c>
      <c r="C2403" s="18" t="s">
        <v>21300</v>
      </c>
    </row>
    <row r="2404" spans="1:3" x14ac:dyDescent="0.15">
      <c r="A2404" s="18">
        <v>2401</v>
      </c>
      <c r="B2404" s="19" t="s">
        <v>13081</v>
      </c>
      <c r="C2404" s="18" t="s">
        <v>21301</v>
      </c>
    </row>
    <row r="2405" spans="1:3" x14ac:dyDescent="0.15">
      <c r="A2405" s="18">
        <v>2402</v>
      </c>
      <c r="B2405" s="19" t="s">
        <v>13086</v>
      </c>
      <c r="C2405" s="18" t="s">
        <v>21301</v>
      </c>
    </row>
    <row r="2406" spans="1:3" x14ac:dyDescent="0.15">
      <c r="A2406" s="18">
        <v>2403</v>
      </c>
      <c r="B2406" s="19" t="s">
        <v>13091</v>
      </c>
      <c r="C2406" s="18" t="s">
        <v>21301</v>
      </c>
    </row>
    <row r="2407" spans="1:3" x14ac:dyDescent="0.15">
      <c r="A2407" s="18">
        <v>2404</v>
      </c>
      <c r="B2407" s="19" t="s">
        <v>13095</v>
      </c>
      <c r="C2407" s="18" t="s">
        <v>21301</v>
      </c>
    </row>
    <row r="2408" spans="1:3" x14ac:dyDescent="0.15">
      <c r="A2408" s="18">
        <v>2405</v>
      </c>
      <c r="B2408" s="19" t="s">
        <v>13101</v>
      </c>
      <c r="C2408" s="18" t="s">
        <v>21301</v>
      </c>
    </row>
    <row r="2409" spans="1:3" x14ac:dyDescent="0.15">
      <c r="A2409" s="18">
        <v>2406</v>
      </c>
      <c r="B2409" s="19" t="s">
        <v>13107</v>
      </c>
      <c r="C2409" s="18" t="s">
        <v>21301</v>
      </c>
    </row>
    <row r="2410" spans="1:3" x14ac:dyDescent="0.15">
      <c r="A2410" s="18">
        <v>2407</v>
      </c>
      <c r="B2410" s="19" t="s">
        <v>13111</v>
      </c>
      <c r="C2410" s="18" t="s">
        <v>21301</v>
      </c>
    </row>
    <row r="2411" spans="1:3" x14ac:dyDescent="0.15">
      <c r="A2411" s="18">
        <v>2408</v>
      </c>
      <c r="B2411" s="19" t="s">
        <v>13115</v>
      </c>
      <c r="C2411" s="18" t="s">
        <v>21301</v>
      </c>
    </row>
    <row r="2412" spans="1:3" x14ac:dyDescent="0.15">
      <c r="A2412" s="18">
        <v>2409</v>
      </c>
      <c r="B2412" s="19" t="s">
        <v>13121</v>
      </c>
      <c r="C2412" s="18" t="s">
        <v>21300</v>
      </c>
    </row>
    <row r="2413" spans="1:3" x14ac:dyDescent="0.15">
      <c r="A2413" s="18">
        <v>2410</v>
      </c>
      <c r="B2413" s="19" t="s">
        <v>13127</v>
      </c>
      <c r="C2413" s="18" t="s">
        <v>21301</v>
      </c>
    </row>
    <row r="2414" spans="1:3" x14ac:dyDescent="0.15">
      <c r="A2414" s="18">
        <v>2411</v>
      </c>
      <c r="B2414" s="19" t="s">
        <v>13133</v>
      </c>
      <c r="C2414" s="18" t="s">
        <v>21301</v>
      </c>
    </row>
    <row r="2415" spans="1:3" x14ac:dyDescent="0.15">
      <c r="A2415" s="18">
        <v>2412</v>
      </c>
      <c r="B2415" s="19" t="s">
        <v>13137</v>
      </c>
      <c r="C2415" s="18" t="s">
        <v>21301</v>
      </c>
    </row>
    <row r="2416" spans="1:3" x14ac:dyDescent="0.15">
      <c r="A2416" s="18">
        <v>2413</v>
      </c>
      <c r="B2416" s="19" t="s">
        <v>13141</v>
      </c>
      <c r="C2416" s="18" t="s">
        <v>21301</v>
      </c>
    </row>
    <row r="2417" spans="1:3" x14ac:dyDescent="0.15">
      <c r="A2417" s="18">
        <v>2414</v>
      </c>
      <c r="B2417" s="19" t="s">
        <v>13146</v>
      </c>
      <c r="C2417" s="18" t="s">
        <v>21301</v>
      </c>
    </row>
    <row r="2418" spans="1:3" x14ac:dyDescent="0.15">
      <c r="A2418" s="18">
        <v>2415</v>
      </c>
      <c r="B2418" s="19" t="s">
        <v>13151</v>
      </c>
      <c r="C2418" s="18" t="s">
        <v>21301</v>
      </c>
    </row>
    <row r="2419" spans="1:3" x14ac:dyDescent="0.15">
      <c r="A2419" s="18">
        <v>2416</v>
      </c>
      <c r="B2419" s="19" t="s">
        <v>13155</v>
      </c>
      <c r="C2419" s="18" t="s">
        <v>21300</v>
      </c>
    </row>
    <row r="2420" spans="1:3" x14ac:dyDescent="0.15">
      <c r="A2420" s="18">
        <v>2417</v>
      </c>
      <c r="B2420" s="19" t="s">
        <v>13160</v>
      </c>
      <c r="C2420" s="18" t="s">
        <v>21301</v>
      </c>
    </row>
    <row r="2421" spans="1:3" x14ac:dyDescent="0.15">
      <c r="A2421" s="18">
        <v>2418</v>
      </c>
      <c r="B2421" s="19" t="s">
        <v>13164</v>
      </c>
      <c r="C2421" s="18" t="s">
        <v>21301</v>
      </c>
    </row>
    <row r="2422" spans="1:3" x14ac:dyDescent="0.15">
      <c r="A2422" s="18">
        <v>2419</v>
      </c>
      <c r="B2422" s="19" t="s">
        <v>13167</v>
      </c>
      <c r="C2422" s="18" t="s">
        <v>21301</v>
      </c>
    </row>
    <row r="2423" spans="1:3" x14ac:dyDescent="0.15">
      <c r="A2423" s="18">
        <v>2420</v>
      </c>
      <c r="B2423" s="19" t="s">
        <v>13169</v>
      </c>
      <c r="C2423" s="18" t="s">
        <v>21300</v>
      </c>
    </row>
    <row r="2424" spans="1:3" x14ac:dyDescent="0.15">
      <c r="A2424" s="18">
        <v>2421</v>
      </c>
      <c r="B2424" s="19" t="s">
        <v>13174</v>
      </c>
      <c r="C2424" s="18" t="s">
        <v>21300</v>
      </c>
    </row>
    <row r="2425" spans="1:3" x14ac:dyDescent="0.15">
      <c r="A2425" s="18">
        <v>2422</v>
      </c>
      <c r="B2425" s="19" t="s">
        <v>13179</v>
      </c>
      <c r="C2425" s="18" t="s">
        <v>21301</v>
      </c>
    </row>
    <row r="2426" spans="1:3" x14ac:dyDescent="0.15">
      <c r="A2426" s="18">
        <v>2423</v>
      </c>
      <c r="B2426" s="19" t="s">
        <v>13183</v>
      </c>
      <c r="C2426" s="18" t="s">
        <v>21301</v>
      </c>
    </row>
    <row r="2427" spans="1:3" x14ac:dyDescent="0.15">
      <c r="A2427" s="18">
        <v>2424</v>
      </c>
      <c r="B2427" s="19" t="s">
        <v>13186</v>
      </c>
      <c r="C2427" s="18" t="s">
        <v>21484</v>
      </c>
    </row>
    <row r="2428" spans="1:3" x14ac:dyDescent="0.15">
      <c r="A2428" s="18">
        <v>2425</v>
      </c>
      <c r="B2428" s="19" t="s">
        <v>13192</v>
      </c>
      <c r="C2428" s="18" t="s">
        <v>21300</v>
      </c>
    </row>
    <row r="2429" spans="1:3" x14ac:dyDescent="0.15">
      <c r="A2429" s="18">
        <v>2426</v>
      </c>
      <c r="B2429" s="19" t="s">
        <v>13193</v>
      </c>
      <c r="C2429" s="18" t="s">
        <v>21300</v>
      </c>
    </row>
    <row r="2430" spans="1:3" x14ac:dyDescent="0.15">
      <c r="A2430" s="18">
        <v>2427</v>
      </c>
      <c r="B2430" s="19" t="s">
        <v>13195</v>
      </c>
      <c r="C2430" s="18" t="s">
        <v>21484</v>
      </c>
    </row>
    <row r="2431" spans="1:3" x14ac:dyDescent="0.15">
      <c r="A2431" s="18">
        <v>2428</v>
      </c>
      <c r="B2431" s="19" t="s">
        <v>13200</v>
      </c>
      <c r="C2431" s="18" t="s">
        <v>21301</v>
      </c>
    </row>
    <row r="2432" spans="1:3" x14ac:dyDescent="0.15">
      <c r="A2432" s="18">
        <v>2429</v>
      </c>
      <c r="B2432" s="19" t="s">
        <v>13206</v>
      </c>
      <c r="C2432" s="18" t="s">
        <v>21301</v>
      </c>
    </row>
    <row r="2433" spans="1:3" x14ac:dyDescent="0.15">
      <c r="A2433" s="18">
        <v>2430</v>
      </c>
      <c r="B2433" s="19" t="s">
        <v>13213</v>
      </c>
      <c r="C2433" s="18" t="s">
        <v>21301</v>
      </c>
    </row>
    <row r="2434" spans="1:3" x14ac:dyDescent="0.15">
      <c r="A2434" s="18">
        <v>2431</v>
      </c>
      <c r="B2434" s="19" t="s">
        <v>13218</v>
      </c>
      <c r="C2434" s="18" t="s">
        <v>21300</v>
      </c>
    </row>
    <row r="2435" spans="1:3" x14ac:dyDescent="0.15">
      <c r="A2435" s="18">
        <v>2432</v>
      </c>
      <c r="B2435" s="19" t="s">
        <v>13223</v>
      </c>
      <c r="C2435" s="18" t="s">
        <v>21300</v>
      </c>
    </row>
    <row r="2436" spans="1:3" x14ac:dyDescent="0.15">
      <c r="A2436" s="18">
        <v>2433</v>
      </c>
      <c r="B2436" s="19" t="s">
        <v>13228</v>
      </c>
      <c r="C2436" s="18" t="s">
        <v>21484</v>
      </c>
    </row>
    <row r="2437" spans="1:3" x14ac:dyDescent="0.15">
      <c r="A2437" s="18">
        <v>2434</v>
      </c>
      <c r="B2437" s="19" t="s">
        <v>13233</v>
      </c>
      <c r="C2437" s="18" t="s">
        <v>21300</v>
      </c>
    </row>
    <row r="2438" spans="1:3" x14ac:dyDescent="0.15">
      <c r="A2438" s="18">
        <v>2435</v>
      </c>
      <c r="B2438" s="19" t="s">
        <v>13241</v>
      </c>
      <c r="C2438" s="18" t="s">
        <v>21301</v>
      </c>
    </row>
    <row r="2439" spans="1:3" x14ac:dyDescent="0.15">
      <c r="A2439" s="18">
        <v>2436</v>
      </c>
      <c r="B2439" s="19" t="s">
        <v>13246</v>
      </c>
      <c r="C2439" s="18" t="s">
        <v>21301</v>
      </c>
    </row>
    <row r="2440" spans="1:3" x14ac:dyDescent="0.15">
      <c r="A2440" s="18">
        <v>2437</v>
      </c>
      <c r="B2440" s="19" t="s">
        <v>13250</v>
      </c>
      <c r="C2440" s="18" t="s">
        <v>21300</v>
      </c>
    </row>
    <row r="2441" spans="1:3" x14ac:dyDescent="0.15">
      <c r="A2441" s="18">
        <v>2438</v>
      </c>
      <c r="B2441" s="19" t="s">
        <v>13256</v>
      </c>
      <c r="C2441" s="18" t="s">
        <v>21300</v>
      </c>
    </row>
    <row r="2442" spans="1:3" x14ac:dyDescent="0.15">
      <c r="A2442" s="18">
        <v>2439</v>
      </c>
      <c r="B2442" s="19" t="s">
        <v>13262</v>
      </c>
      <c r="C2442" s="18" t="s">
        <v>21301</v>
      </c>
    </row>
    <row r="2443" spans="1:3" x14ac:dyDescent="0.15">
      <c r="A2443" s="18">
        <v>2440</v>
      </c>
      <c r="B2443" s="19" t="s">
        <v>13267</v>
      </c>
      <c r="C2443" s="18" t="s">
        <v>21301</v>
      </c>
    </row>
    <row r="2444" spans="1:3" x14ac:dyDescent="0.15">
      <c r="A2444" s="18">
        <v>2441</v>
      </c>
      <c r="B2444" s="19" t="s">
        <v>13272</v>
      </c>
      <c r="C2444" s="18" t="s">
        <v>21300</v>
      </c>
    </row>
    <row r="2445" spans="1:3" x14ac:dyDescent="0.15">
      <c r="A2445" s="18">
        <v>2442</v>
      </c>
      <c r="B2445" s="19" t="s">
        <v>13276</v>
      </c>
      <c r="C2445" s="18" t="s">
        <v>21300</v>
      </c>
    </row>
    <row r="2446" spans="1:3" x14ac:dyDescent="0.15">
      <c r="A2446" s="18">
        <v>2443</v>
      </c>
      <c r="B2446" s="19" t="s">
        <v>13280</v>
      </c>
      <c r="C2446" s="18" t="s">
        <v>21301</v>
      </c>
    </row>
    <row r="2447" spans="1:3" x14ac:dyDescent="0.15">
      <c r="A2447" s="18">
        <v>2444</v>
      </c>
      <c r="B2447" s="19" t="s">
        <v>13287</v>
      </c>
      <c r="C2447" s="18" t="s">
        <v>21300</v>
      </c>
    </row>
    <row r="2448" spans="1:3" x14ac:dyDescent="0.15">
      <c r="A2448" s="18">
        <v>2445</v>
      </c>
      <c r="B2448" s="19" t="s">
        <v>13297</v>
      </c>
      <c r="C2448" s="18" t="s">
        <v>21300</v>
      </c>
    </row>
    <row r="2449" spans="1:3" x14ac:dyDescent="0.15">
      <c r="A2449" s="18">
        <v>2446</v>
      </c>
      <c r="B2449" s="19" t="s">
        <v>13292</v>
      </c>
      <c r="C2449" s="18" t="s">
        <v>21300</v>
      </c>
    </row>
    <row r="2450" spans="1:3" x14ac:dyDescent="0.15">
      <c r="A2450" s="18">
        <v>2447</v>
      </c>
      <c r="B2450" s="19" t="s">
        <v>13301</v>
      </c>
      <c r="C2450" s="18" t="s">
        <v>21301</v>
      </c>
    </row>
    <row r="2451" spans="1:3" x14ac:dyDescent="0.15">
      <c r="A2451" s="18">
        <v>2448</v>
      </c>
      <c r="B2451" s="19" t="s">
        <v>13306</v>
      </c>
      <c r="C2451" s="18" t="s">
        <v>21300</v>
      </c>
    </row>
    <row r="2452" spans="1:3" x14ac:dyDescent="0.15">
      <c r="A2452" s="18">
        <v>2449</v>
      </c>
      <c r="B2452" s="19" t="s">
        <v>13312</v>
      </c>
      <c r="C2452" s="18" t="s">
        <v>21300</v>
      </c>
    </row>
    <row r="2453" spans="1:3" x14ac:dyDescent="0.15">
      <c r="A2453" s="18">
        <v>2450</v>
      </c>
      <c r="B2453" s="19" t="s">
        <v>13317</v>
      </c>
      <c r="C2453" s="18" t="s">
        <v>21301</v>
      </c>
    </row>
    <row r="2454" spans="1:3" x14ac:dyDescent="0.15">
      <c r="A2454" s="18">
        <v>2451</v>
      </c>
      <c r="B2454" s="19" t="s">
        <v>13321</v>
      </c>
      <c r="C2454" s="18" t="s">
        <v>21300</v>
      </c>
    </row>
    <row r="2455" spans="1:3" x14ac:dyDescent="0.15">
      <c r="A2455" s="18">
        <v>2452</v>
      </c>
      <c r="B2455" s="19" t="s">
        <v>13324</v>
      </c>
      <c r="C2455" s="18" t="s">
        <v>21301</v>
      </c>
    </row>
    <row r="2456" spans="1:3" x14ac:dyDescent="0.15">
      <c r="A2456" s="18">
        <v>2453</v>
      </c>
      <c r="B2456" s="19" t="s">
        <v>13329</v>
      </c>
      <c r="C2456" s="18" t="s">
        <v>21484</v>
      </c>
    </row>
    <row r="2457" spans="1:3" x14ac:dyDescent="0.15">
      <c r="A2457" s="18">
        <v>2454</v>
      </c>
      <c r="B2457" s="19" t="s">
        <v>13350</v>
      </c>
      <c r="C2457" s="18" t="s">
        <v>21301</v>
      </c>
    </row>
    <row r="2458" spans="1:3" x14ac:dyDescent="0.15">
      <c r="A2458" s="18">
        <v>2455</v>
      </c>
      <c r="B2458" s="19" t="s">
        <v>13333</v>
      </c>
      <c r="C2458" s="18" t="s">
        <v>21301</v>
      </c>
    </row>
    <row r="2459" spans="1:3" x14ac:dyDescent="0.15">
      <c r="A2459" s="18">
        <v>2456</v>
      </c>
      <c r="B2459" s="19" t="s">
        <v>13337</v>
      </c>
      <c r="C2459" s="18" t="s">
        <v>21301</v>
      </c>
    </row>
    <row r="2460" spans="1:3" x14ac:dyDescent="0.15">
      <c r="A2460" s="18">
        <v>2457</v>
      </c>
      <c r="B2460" s="19" t="s">
        <v>13340</v>
      </c>
      <c r="C2460" s="18" t="s">
        <v>21301</v>
      </c>
    </row>
    <row r="2461" spans="1:3" x14ac:dyDescent="0.15">
      <c r="A2461" s="18">
        <v>2458</v>
      </c>
      <c r="B2461" s="19" t="s">
        <v>13341</v>
      </c>
      <c r="C2461" s="18" t="s">
        <v>21300</v>
      </c>
    </row>
    <row r="2462" spans="1:3" x14ac:dyDescent="0.15">
      <c r="A2462" s="18">
        <v>2459</v>
      </c>
      <c r="B2462" s="19" t="s">
        <v>13344</v>
      </c>
      <c r="C2462" s="18" t="s">
        <v>21300</v>
      </c>
    </row>
    <row r="2463" spans="1:3" x14ac:dyDescent="0.15">
      <c r="A2463" s="18">
        <v>2460</v>
      </c>
      <c r="B2463" s="19" t="s">
        <v>13355</v>
      </c>
      <c r="C2463" s="18" t="s">
        <v>21301</v>
      </c>
    </row>
    <row r="2464" spans="1:3" x14ac:dyDescent="0.15">
      <c r="A2464" s="18">
        <v>2461</v>
      </c>
      <c r="B2464" s="19" t="s">
        <v>13359</v>
      </c>
      <c r="C2464" s="18" t="s">
        <v>21300</v>
      </c>
    </row>
    <row r="2465" spans="1:3" x14ac:dyDescent="0.15">
      <c r="A2465" s="18">
        <v>2462</v>
      </c>
      <c r="B2465" s="19" t="s">
        <v>13363</v>
      </c>
      <c r="C2465" s="18" t="s">
        <v>21300</v>
      </c>
    </row>
    <row r="2466" spans="1:3" x14ac:dyDescent="0.15">
      <c r="A2466" s="18">
        <v>2463</v>
      </c>
      <c r="B2466" s="19" t="s">
        <v>13368</v>
      </c>
      <c r="C2466" s="18" t="s">
        <v>21300</v>
      </c>
    </row>
    <row r="2467" spans="1:3" x14ac:dyDescent="0.15">
      <c r="A2467" s="18">
        <v>2464</v>
      </c>
      <c r="B2467" s="19" t="s">
        <v>13373</v>
      </c>
      <c r="C2467" s="18" t="s">
        <v>21300</v>
      </c>
    </row>
    <row r="2468" spans="1:3" x14ac:dyDescent="0.15">
      <c r="A2468" s="18">
        <v>2465</v>
      </c>
      <c r="B2468" s="19" t="s">
        <v>13379</v>
      </c>
      <c r="C2468" s="18" t="s">
        <v>21300</v>
      </c>
    </row>
    <row r="2469" spans="1:3" x14ac:dyDescent="0.15">
      <c r="A2469" s="18">
        <v>2466</v>
      </c>
      <c r="B2469" s="19" t="s">
        <v>13383</v>
      </c>
      <c r="C2469" s="18" t="s">
        <v>21300</v>
      </c>
    </row>
    <row r="2470" spans="1:3" x14ac:dyDescent="0.15">
      <c r="A2470" s="18">
        <v>2467</v>
      </c>
      <c r="B2470" s="19" t="s">
        <v>13389</v>
      </c>
      <c r="C2470" s="18" t="s">
        <v>21300</v>
      </c>
    </row>
    <row r="2471" spans="1:3" x14ac:dyDescent="0.15">
      <c r="A2471" s="18">
        <v>2468</v>
      </c>
      <c r="B2471" s="19" t="s">
        <v>13393</v>
      </c>
      <c r="C2471" s="18" t="s">
        <v>21300</v>
      </c>
    </row>
    <row r="2472" spans="1:3" x14ac:dyDescent="0.15">
      <c r="A2472" s="18">
        <v>2469</v>
      </c>
      <c r="B2472" s="19" t="s">
        <v>13398</v>
      </c>
      <c r="C2472" s="18" t="s">
        <v>21300</v>
      </c>
    </row>
    <row r="2473" spans="1:3" x14ac:dyDescent="0.15">
      <c r="A2473" s="18">
        <v>2470</v>
      </c>
      <c r="B2473" s="19" t="s">
        <v>13402</v>
      </c>
      <c r="C2473" s="18" t="s">
        <v>21301</v>
      </c>
    </row>
    <row r="2474" spans="1:3" x14ac:dyDescent="0.15">
      <c r="A2474" s="18">
        <v>2471</v>
      </c>
      <c r="B2474" s="19" t="s">
        <v>13406</v>
      </c>
      <c r="C2474" s="18" t="s">
        <v>21301</v>
      </c>
    </row>
    <row r="2475" spans="1:3" x14ac:dyDescent="0.15">
      <c r="A2475" s="18">
        <v>2472</v>
      </c>
      <c r="B2475" s="19" t="s">
        <v>13410</v>
      </c>
      <c r="C2475" s="18" t="s">
        <v>21301</v>
      </c>
    </row>
    <row r="2476" spans="1:3" x14ac:dyDescent="0.15">
      <c r="A2476" s="18">
        <v>2473</v>
      </c>
      <c r="B2476" s="19" t="s">
        <v>13415</v>
      </c>
      <c r="C2476" s="18" t="s">
        <v>21300</v>
      </c>
    </row>
    <row r="2477" spans="1:3" x14ac:dyDescent="0.15">
      <c r="A2477" s="18">
        <v>2474</v>
      </c>
      <c r="B2477" s="19" t="s">
        <v>13421</v>
      </c>
      <c r="C2477" s="18" t="s">
        <v>21300</v>
      </c>
    </row>
    <row r="2478" spans="1:3" x14ac:dyDescent="0.15">
      <c r="A2478" s="18">
        <v>2475</v>
      </c>
      <c r="B2478" s="19" t="s">
        <v>13426</v>
      </c>
      <c r="C2478" s="18" t="s">
        <v>21301</v>
      </c>
    </row>
    <row r="2479" spans="1:3" x14ac:dyDescent="0.15">
      <c r="A2479" s="18">
        <v>2476</v>
      </c>
      <c r="B2479" s="19" t="s">
        <v>13707</v>
      </c>
      <c r="C2479" s="18" t="s">
        <v>21300</v>
      </c>
    </row>
    <row r="2480" spans="1:3" x14ac:dyDescent="0.15">
      <c r="A2480" s="18">
        <v>2477</v>
      </c>
      <c r="B2480" s="19" t="s">
        <v>13431</v>
      </c>
      <c r="C2480" s="18" t="s">
        <v>21301</v>
      </c>
    </row>
    <row r="2481" spans="1:3" x14ac:dyDescent="0.15">
      <c r="A2481" s="18">
        <v>2478</v>
      </c>
      <c r="B2481" s="19" t="s">
        <v>13436</v>
      </c>
      <c r="C2481" s="18" t="s">
        <v>21301</v>
      </c>
    </row>
    <row r="2482" spans="1:3" x14ac:dyDescent="0.15">
      <c r="A2482" s="18">
        <v>2479</v>
      </c>
      <c r="B2482" s="19" t="s">
        <v>13441</v>
      </c>
      <c r="C2482" s="18" t="s">
        <v>21301</v>
      </c>
    </row>
    <row r="2483" spans="1:3" x14ac:dyDescent="0.15">
      <c r="A2483" s="18">
        <v>2480</v>
      </c>
      <c r="B2483" s="19" t="s">
        <v>13445</v>
      </c>
      <c r="C2483" s="18" t="s">
        <v>21301</v>
      </c>
    </row>
    <row r="2484" spans="1:3" x14ac:dyDescent="0.15">
      <c r="A2484" s="18">
        <v>2481</v>
      </c>
      <c r="B2484" s="19" t="s">
        <v>13450</v>
      </c>
      <c r="C2484" s="18" t="s">
        <v>21301</v>
      </c>
    </row>
    <row r="2485" spans="1:3" x14ac:dyDescent="0.15">
      <c r="A2485" s="18">
        <v>2482</v>
      </c>
      <c r="B2485" s="19" t="s">
        <v>13456</v>
      </c>
      <c r="C2485" s="18" t="s">
        <v>21301</v>
      </c>
    </row>
    <row r="2486" spans="1:3" x14ac:dyDescent="0.15">
      <c r="A2486" s="18">
        <v>2483</v>
      </c>
      <c r="B2486" s="19" t="s">
        <v>13462</v>
      </c>
      <c r="C2486" s="18" t="s">
        <v>21300</v>
      </c>
    </row>
    <row r="2487" spans="1:3" x14ac:dyDescent="0.15">
      <c r="A2487" s="18">
        <v>2484</v>
      </c>
      <c r="B2487" s="19" t="s">
        <v>13465</v>
      </c>
      <c r="C2487" s="18" t="s">
        <v>21301</v>
      </c>
    </row>
    <row r="2488" spans="1:3" x14ac:dyDescent="0.15">
      <c r="A2488" s="18">
        <v>2485</v>
      </c>
      <c r="B2488" s="19" t="s">
        <v>13471</v>
      </c>
      <c r="C2488" s="18" t="s">
        <v>21484</v>
      </c>
    </row>
    <row r="2489" spans="1:3" x14ac:dyDescent="0.15">
      <c r="A2489" s="18">
        <v>2486</v>
      </c>
      <c r="B2489" s="19" t="s">
        <v>13476</v>
      </c>
      <c r="C2489" s="18" t="s">
        <v>21484</v>
      </c>
    </row>
    <row r="2490" spans="1:3" x14ac:dyDescent="0.15">
      <c r="A2490" s="18">
        <v>2487</v>
      </c>
      <c r="B2490" s="19" t="s">
        <v>13482</v>
      </c>
      <c r="C2490" s="18" t="s">
        <v>21301</v>
      </c>
    </row>
    <row r="2491" spans="1:3" x14ac:dyDescent="0.15">
      <c r="A2491" s="18">
        <v>2488</v>
      </c>
      <c r="B2491" s="19" t="s">
        <v>13488</v>
      </c>
      <c r="C2491" s="18" t="s">
        <v>21301</v>
      </c>
    </row>
    <row r="2492" spans="1:3" x14ac:dyDescent="0.15">
      <c r="A2492" s="18">
        <v>2489</v>
      </c>
      <c r="B2492" s="19" t="s">
        <v>13494</v>
      </c>
      <c r="C2492" s="18" t="s">
        <v>21301</v>
      </c>
    </row>
    <row r="2493" spans="1:3" x14ac:dyDescent="0.15">
      <c r="A2493" s="18">
        <v>2490</v>
      </c>
      <c r="B2493" s="19" t="s">
        <v>13499</v>
      </c>
      <c r="C2493" s="18" t="s">
        <v>21301</v>
      </c>
    </row>
    <row r="2494" spans="1:3" x14ac:dyDescent="0.15">
      <c r="A2494" s="18">
        <v>2491</v>
      </c>
      <c r="B2494" s="19" t="s">
        <v>13503</v>
      </c>
      <c r="C2494" s="18" t="s">
        <v>21301</v>
      </c>
    </row>
    <row r="2495" spans="1:3" x14ac:dyDescent="0.15">
      <c r="A2495" s="18">
        <v>2492</v>
      </c>
      <c r="B2495" s="19" t="s">
        <v>13517</v>
      </c>
      <c r="C2495" s="18" t="s">
        <v>21301</v>
      </c>
    </row>
    <row r="2496" spans="1:3" x14ac:dyDescent="0.15">
      <c r="A2496" s="18">
        <v>2493</v>
      </c>
      <c r="B2496" s="19" t="s">
        <v>13523</v>
      </c>
      <c r="C2496" s="18" t="s">
        <v>21301</v>
      </c>
    </row>
    <row r="2497" spans="1:3" x14ac:dyDescent="0.15">
      <c r="A2497" s="18">
        <v>2494</v>
      </c>
      <c r="B2497" s="19" t="s">
        <v>13528</v>
      </c>
      <c r="C2497" s="18" t="s">
        <v>21301</v>
      </c>
    </row>
    <row r="2498" spans="1:3" x14ac:dyDescent="0.15">
      <c r="A2498" s="18">
        <v>2495</v>
      </c>
      <c r="B2498" s="19" t="s">
        <v>13508</v>
      </c>
      <c r="C2498" s="18" t="s">
        <v>21301</v>
      </c>
    </row>
    <row r="2499" spans="1:3" x14ac:dyDescent="0.15">
      <c r="A2499" s="18">
        <v>2496</v>
      </c>
      <c r="B2499" s="19" t="s">
        <v>13513</v>
      </c>
      <c r="C2499" s="18" t="s">
        <v>21301</v>
      </c>
    </row>
    <row r="2500" spans="1:3" x14ac:dyDescent="0.15">
      <c r="A2500" s="18">
        <v>2497</v>
      </c>
      <c r="B2500" s="19" t="s">
        <v>13533</v>
      </c>
      <c r="C2500" s="18" t="s">
        <v>21301</v>
      </c>
    </row>
    <row r="2501" spans="1:3" x14ac:dyDescent="0.15">
      <c r="A2501" s="18">
        <v>2498</v>
      </c>
      <c r="B2501" s="19" t="s">
        <v>13537</v>
      </c>
      <c r="C2501" s="18" t="s">
        <v>21301</v>
      </c>
    </row>
    <row r="2502" spans="1:3" x14ac:dyDescent="0.15">
      <c r="A2502" s="18">
        <v>2499</v>
      </c>
      <c r="B2502" s="19" t="s">
        <v>13542</v>
      </c>
      <c r="C2502" s="18" t="s">
        <v>21301</v>
      </c>
    </row>
    <row r="2503" spans="1:3" x14ac:dyDescent="0.15">
      <c r="A2503" s="18">
        <v>2500</v>
      </c>
      <c r="B2503" s="19" t="s">
        <v>13548</v>
      </c>
      <c r="C2503" s="18" t="s">
        <v>21301</v>
      </c>
    </row>
    <row r="2504" spans="1:3" x14ac:dyDescent="0.15">
      <c r="A2504" s="18">
        <v>2501</v>
      </c>
      <c r="B2504" s="19" t="s">
        <v>13553</v>
      </c>
      <c r="C2504" s="18" t="s">
        <v>21301</v>
      </c>
    </row>
    <row r="2505" spans="1:3" x14ac:dyDescent="0.15">
      <c r="A2505" s="18">
        <v>2502</v>
      </c>
      <c r="B2505" s="19" t="s">
        <v>13558</v>
      </c>
      <c r="C2505" s="18" t="s">
        <v>21301</v>
      </c>
    </row>
    <row r="2506" spans="1:3" x14ac:dyDescent="0.15">
      <c r="A2506" s="18">
        <v>2503</v>
      </c>
      <c r="B2506" s="19" t="s">
        <v>13563</v>
      </c>
      <c r="C2506" s="18" t="s">
        <v>21301</v>
      </c>
    </row>
    <row r="2507" spans="1:3" x14ac:dyDescent="0.15">
      <c r="A2507" s="18">
        <v>2504</v>
      </c>
      <c r="B2507" s="19" t="s">
        <v>13568</v>
      </c>
      <c r="C2507" s="18" t="s">
        <v>21301</v>
      </c>
    </row>
    <row r="2508" spans="1:3" x14ac:dyDescent="0.15">
      <c r="A2508" s="18">
        <v>2505</v>
      </c>
      <c r="B2508" s="19" t="s">
        <v>13573</v>
      </c>
      <c r="C2508" s="18" t="s">
        <v>21301</v>
      </c>
    </row>
    <row r="2509" spans="1:3" x14ac:dyDescent="0.15">
      <c r="A2509" s="18">
        <v>2506</v>
      </c>
      <c r="B2509" s="19" t="s">
        <v>13578</v>
      </c>
      <c r="C2509" s="18" t="s">
        <v>21301</v>
      </c>
    </row>
    <row r="2510" spans="1:3" x14ac:dyDescent="0.15">
      <c r="A2510" s="18">
        <v>2507</v>
      </c>
      <c r="B2510" s="19" t="s">
        <v>13584</v>
      </c>
      <c r="C2510" s="18" t="s">
        <v>21484</v>
      </c>
    </row>
    <row r="2511" spans="1:3" x14ac:dyDescent="0.15">
      <c r="A2511" s="18">
        <v>2508</v>
      </c>
      <c r="B2511" s="19" t="s">
        <v>13589</v>
      </c>
      <c r="C2511" s="18" t="s">
        <v>21301</v>
      </c>
    </row>
    <row r="2512" spans="1:3" x14ac:dyDescent="0.15">
      <c r="A2512" s="18">
        <v>2509</v>
      </c>
      <c r="B2512" s="19" t="s">
        <v>13593</v>
      </c>
      <c r="C2512" s="18" t="s">
        <v>21484</v>
      </c>
    </row>
    <row r="2513" spans="1:3" x14ac:dyDescent="0.15">
      <c r="A2513" s="18">
        <v>2510</v>
      </c>
      <c r="B2513" s="19" t="s">
        <v>13597</v>
      </c>
      <c r="C2513" s="18" t="s">
        <v>21301</v>
      </c>
    </row>
    <row r="2514" spans="1:3" x14ac:dyDescent="0.15">
      <c r="A2514" s="18">
        <v>2511</v>
      </c>
      <c r="B2514" s="19" t="s">
        <v>13602</v>
      </c>
      <c r="C2514" s="18" t="s">
        <v>21301</v>
      </c>
    </row>
    <row r="2515" spans="1:3" x14ac:dyDescent="0.15">
      <c r="A2515" s="18">
        <v>2512</v>
      </c>
      <c r="B2515" s="19" t="s">
        <v>13607</v>
      </c>
      <c r="C2515" s="18" t="s">
        <v>21301</v>
      </c>
    </row>
    <row r="2516" spans="1:3" x14ac:dyDescent="0.15">
      <c r="A2516" s="18">
        <v>2513</v>
      </c>
      <c r="B2516" s="19" t="s">
        <v>13614</v>
      </c>
      <c r="C2516" s="18" t="s">
        <v>21301</v>
      </c>
    </row>
    <row r="2517" spans="1:3" x14ac:dyDescent="0.15">
      <c r="A2517" s="18">
        <v>2514</v>
      </c>
      <c r="B2517" s="19" t="s">
        <v>13619</v>
      </c>
      <c r="C2517" s="18" t="s">
        <v>21301</v>
      </c>
    </row>
    <row r="2518" spans="1:3" x14ac:dyDescent="0.15">
      <c r="A2518" s="18">
        <v>2515</v>
      </c>
      <c r="B2518" s="19" t="s">
        <v>13625</v>
      </c>
      <c r="C2518" s="18" t="s">
        <v>21301</v>
      </c>
    </row>
    <row r="2519" spans="1:3" x14ac:dyDescent="0.15">
      <c r="A2519" s="18">
        <v>2516</v>
      </c>
      <c r="B2519" s="19" t="s">
        <v>13631</v>
      </c>
      <c r="C2519" s="18" t="s">
        <v>21301</v>
      </c>
    </row>
    <row r="2520" spans="1:3" x14ac:dyDescent="0.15">
      <c r="A2520" s="18">
        <v>2517</v>
      </c>
      <c r="B2520" s="19" t="s">
        <v>13636</v>
      </c>
      <c r="C2520" s="18" t="s">
        <v>21301</v>
      </c>
    </row>
    <row r="2521" spans="1:3" x14ac:dyDescent="0.15">
      <c r="A2521" s="18">
        <v>2518</v>
      </c>
      <c r="B2521" s="19" t="s">
        <v>13641</v>
      </c>
      <c r="C2521" s="18" t="s">
        <v>21301</v>
      </c>
    </row>
    <row r="2522" spans="1:3" x14ac:dyDescent="0.15">
      <c r="A2522" s="18">
        <v>2519</v>
      </c>
      <c r="B2522" s="19" t="s">
        <v>13646</v>
      </c>
      <c r="C2522" s="18" t="s">
        <v>21301</v>
      </c>
    </row>
    <row r="2523" spans="1:3" x14ac:dyDescent="0.15">
      <c r="A2523" s="18">
        <v>2520</v>
      </c>
      <c r="B2523" s="19" t="s">
        <v>13650</v>
      </c>
      <c r="C2523" s="18" t="s">
        <v>21301</v>
      </c>
    </row>
    <row r="2524" spans="1:3" x14ac:dyDescent="0.15">
      <c r="A2524" s="18">
        <v>2521</v>
      </c>
      <c r="B2524" s="19" t="s">
        <v>13654</v>
      </c>
      <c r="C2524" s="18" t="s">
        <v>21484</v>
      </c>
    </row>
    <row r="2525" spans="1:3" x14ac:dyDescent="0.15">
      <c r="A2525" s="18">
        <v>2522</v>
      </c>
      <c r="B2525" s="19" t="s">
        <v>13659</v>
      </c>
      <c r="C2525" s="18" t="s">
        <v>21484</v>
      </c>
    </row>
    <row r="2526" spans="1:3" x14ac:dyDescent="0.15">
      <c r="A2526" s="18">
        <v>2523</v>
      </c>
      <c r="B2526" s="19" t="s">
        <v>13664</v>
      </c>
      <c r="C2526" s="18" t="s">
        <v>21484</v>
      </c>
    </row>
    <row r="2527" spans="1:3" x14ac:dyDescent="0.15">
      <c r="A2527" s="18">
        <v>2524</v>
      </c>
      <c r="B2527" s="19" t="s">
        <v>13669</v>
      </c>
      <c r="C2527" s="18" t="s">
        <v>21484</v>
      </c>
    </row>
    <row r="2528" spans="1:3" x14ac:dyDescent="0.15">
      <c r="A2528" s="18">
        <v>2525</v>
      </c>
      <c r="B2528" s="19" t="s">
        <v>13674</v>
      </c>
      <c r="C2528" s="18" t="s">
        <v>21300</v>
      </c>
    </row>
    <row r="2529" spans="1:3" x14ac:dyDescent="0.15">
      <c r="A2529" s="18">
        <v>2526</v>
      </c>
      <c r="B2529" s="19" t="s">
        <v>13678</v>
      </c>
      <c r="C2529" s="18" t="s">
        <v>21301</v>
      </c>
    </row>
    <row r="2530" spans="1:3" x14ac:dyDescent="0.15">
      <c r="A2530" s="18">
        <v>2527</v>
      </c>
      <c r="B2530" s="19" t="s">
        <v>13682</v>
      </c>
      <c r="C2530" s="18" t="s">
        <v>21301</v>
      </c>
    </row>
    <row r="2531" spans="1:3" x14ac:dyDescent="0.15">
      <c r="A2531" s="18">
        <v>2528</v>
      </c>
      <c r="B2531" s="19" t="s">
        <v>13689</v>
      </c>
      <c r="C2531" s="18" t="s">
        <v>21301</v>
      </c>
    </row>
    <row r="2532" spans="1:3" x14ac:dyDescent="0.15">
      <c r="A2532" s="18">
        <v>2529</v>
      </c>
      <c r="B2532" s="19" t="s">
        <v>13693</v>
      </c>
      <c r="C2532" s="18" t="s">
        <v>21301</v>
      </c>
    </row>
    <row r="2533" spans="1:3" x14ac:dyDescent="0.15">
      <c r="A2533" s="18">
        <v>2530</v>
      </c>
      <c r="B2533" s="19" t="s">
        <v>21306</v>
      </c>
      <c r="C2533" s="18" t="s">
        <v>21300</v>
      </c>
    </row>
    <row r="2534" spans="1:3" x14ac:dyDescent="0.15">
      <c r="A2534" s="18">
        <v>2531</v>
      </c>
      <c r="B2534" s="19" t="s">
        <v>13698</v>
      </c>
      <c r="C2534" s="18" t="s">
        <v>21301</v>
      </c>
    </row>
    <row r="2535" spans="1:3" x14ac:dyDescent="0.15">
      <c r="A2535" s="18">
        <v>2532</v>
      </c>
      <c r="B2535" s="19" t="s">
        <v>13702</v>
      </c>
      <c r="C2535" s="18" t="s">
        <v>21301</v>
      </c>
    </row>
    <row r="2536" spans="1:3" x14ac:dyDescent="0.15">
      <c r="A2536" s="18">
        <v>2533</v>
      </c>
      <c r="B2536" s="19" t="s">
        <v>13712</v>
      </c>
      <c r="C2536" s="18" t="s">
        <v>21301</v>
      </c>
    </row>
    <row r="2537" spans="1:3" x14ac:dyDescent="0.15">
      <c r="A2537" s="18">
        <v>2534</v>
      </c>
      <c r="B2537" s="19" t="s">
        <v>13716</v>
      </c>
      <c r="C2537" s="18" t="s">
        <v>21301</v>
      </c>
    </row>
    <row r="2538" spans="1:3" x14ac:dyDescent="0.15">
      <c r="A2538" s="18">
        <v>2535</v>
      </c>
      <c r="B2538" s="19" t="s">
        <v>13721</v>
      </c>
      <c r="C2538" s="18" t="s">
        <v>21301</v>
      </c>
    </row>
    <row r="2539" spans="1:3" x14ac:dyDescent="0.15">
      <c r="A2539" s="18">
        <v>2536</v>
      </c>
      <c r="B2539" s="19" t="s">
        <v>13725</v>
      </c>
      <c r="C2539" s="18" t="s">
        <v>21301</v>
      </c>
    </row>
    <row r="2540" spans="1:3" x14ac:dyDescent="0.15">
      <c r="A2540" s="18">
        <v>2537</v>
      </c>
      <c r="B2540" s="19" t="s">
        <v>13730</v>
      </c>
      <c r="C2540" s="18" t="s">
        <v>21301</v>
      </c>
    </row>
    <row r="2541" spans="1:3" x14ac:dyDescent="0.15">
      <c r="A2541" s="18">
        <v>2538</v>
      </c>
      <c r="B2541" s="19" t="s">
        <v>13734</v>
      </c>
      <c r="C2541" s="18" t="s">
        <v>21484</v>
      </c>
    </row>
    <row r="2542" spans="1:3" x14ac:dyDescent="0.15">
      <c r="A2542" s="18">
        <v>2539</v>
      </c>
      <c r="B2542" s="19" t="s">
        <v>13740</v>
      </c>
      <c r="C2542" s="18" t="s">
        <v>21301</v>
      </c>
    </row>
    <row r="2543" spans="1:3" x14ac:dyDescent="0.15">
      <c r="A2543" s="18">
        <v>2540</v>
      </c>
      <c r="B2543" s="19" t="s">
        <v>13744</v>
      </c>
      <c r="C2543" s="18" t="s">
        <v>21301</v>
      </c>
    </row>
    <row r="2544" spans="1:3" x14ac:dyDescent="0.15">
      <c r="A2544" s="18">
        <v>2541</v>
      </c>
      <c r="B2544" s="19" t="s">
        <v>13751</v>
      </c>
      <c r="C2544" s="18" t="s">
        <v>21301</v>
      </c>
    </row>
    <row r="2545" spans="1:3" x14ac:dyDescent="0.15">
      <c r="A2545" s="18">
        <v>2542</v>
      </c>
      <c r="B2545" s="19" t="s">
        <v>13757</v>
      </c>
      <c r="C2545" s="18" t="s">
        <v>21301</v>
      </c>
    </row>
    <row r="2546" spans="1:3" x14ac:dyDescent="0.15">
      <c r="A2546" s="18">
        <v>2543</v>
      </c>
      <c r="B2546" s="19" t="s">
        <v>13762</v>
      </c>
      <c r="C2546" s="18" t="s">
        <v>21301</v>
      </c>
    </row>
    <row r="2547" spans="1:3" x14ac:dyDescent="0.15">
      <c r="A2547" s="18">
        <v>2544</v>
      </c>
      <c r="B2547" s="19" t="s">
        <v>13769</v>
      </c>
      <c r="C2547" s="18" t="s">
        <v>21301</v>
      </c>
    </row>
    <row r="2548" spans="1:3" x14ac:dyDescent="0.15">
      <c r="A2548" s="18">
        <v>2545</v>
      </c>
      <c r="B2548" s="19" t="s">
        <v>13773</v>
      </c>
      <c r="C2548" s="18" t="s">
        <v>21301</v>
      </c>
    </row>
    <row r="2549" spans="1:3" x14ac:dyDescent="0.15">
      <c r="A2549" s="18">
        <v>2546</v>
      </c>
      <c r="B2549" s="19" t="s">
        <v>13778</v>
      </c>
      <c r="C2549" s="18" t="s">
        <v>21301</v>
      </c>
    </row>
    <row r="2550" spans="1:3" x14ac:dyDescent="0.15">
      <c r="A2550" s="18">
        <v>2547</v>
      </c>
      <c r="B2550" s="19" t="s">
        <v>13782</v>
      </c>
      <c r="C2550" s="18" t="s">
        <v>21301</v>
      </c>
    </row>
    <row r="2551" spans="1:3" x14ac:dyDescent="0.15">
      <c r="A2551" s="18">
        <v>2548</v>
      </c>
      <c r="B2551" s="19" t="s">
        <v>13787</v>
      </c>
      <c r="C2551" s="18" t="s">
        <v>21301</v>
      </c>
    </row>
    <row r="2552" spans="1:3" x14ac:dyDescent="0.15">
      <c r="A2552" s="18">
        <v>2549</v>
      </c>
      <c r="B2552" s="19" t="s">
        <v>13792</v>
      </c>
      <c r="C2552" s="18" t="s">
        <v>21301</v>
      </c>
    </row>
    <row r="2553" spans="1:3" x14ac:dyDescent="0.15">
      <c r="A2553" s="18">
        <v>2550</v>
      </c>
      <c r="B2553" s="19" t="s">
        <v>13796</v>
      </c>
      <c r="C2553" s="18" t="s">
        <v>21301</v>
      </c>
    </row>
    <row r="2554" spans="1:3" x14ac:dyDescent="0.15">
      <c r="A2554" s="18">
        <v>2551</v>
      </c>
      <c r="B2554" s="19" t="s">
        <v>13801</v>
      </c>
      <c r="C2554" s="18" t="s">
        <v>21301</v>
      </c>
    </row>
    <row r="2555" spans="1:3" x14ac:dyDescent="0.15">
      <c r="A2555" s="18">
        <v>2552</v>
      </c>
      <c r="B2555" s="19" t="s">
        <v>13812</v>
      </c>
      <c r="C2555" s="18" t="s">
        <v>21301</v>
      </c>
    </row>
    <row r="2556" spans="1:3" x14ac:dyDescent="0.15">
      <c r="A2556" s="18">
        <v>2553</v>
      </c>
      <c r="B2556" s="19" t="s">
        <v>13821</v>
      </c>
      <c r="C2556" s="18" t="s">
        <v>21301</v>
      </c>
    </row>
    <row r="2557" spans="1:3" x14ac:dyDescent="0.15">
      <c r="A2557" s="18">
        <v>2554</v>
      </c>
      <c r="B2557" s="19" t="s">
        <v>13806</v>
      </c>
      <c r="C2557" s="18" t="s">
        <v>21301</v>
      </c>
    </row>
    <row r="2558" spans="1:3" x14ac:dyDescent="0.15">
      <c r="A2558" s="18">
        <v>2555</v>
      </c>
      <c r="B2558" s="19" t="s">
        <v>13818</v>
      </c>
      <c r="C2558" s="18" t="s">
        <v>21301</v>
      </c>
    </row>
    <row r="2559" spans="1:3" x14ac:dyDescent="0.15">
      <c r="A2559" s="18">
        <v>2556</v>
      </c>
      <c r="B2559" s="19" t="s">
        <v>13826</v>
      </c>
      <c r="C2559" s="18" t="s">
        <v>21301</v>
      </c>
    </row>
    <row r="2560" spans="1:3" x14ac:dyDescent="0.15">
      <c r="A2560" s="18">
        <v>2557</v>
      </c>
      <c r="B2560" s="19" t="s">
        <v>13832</v>
      </c>
      <c r="C2560" s="18" t="s">
        <v>21301</v>
      </c>
    </row>
    <row r="2561" spans="1:3" x14ac:dyDescent="0.15">
      <c r="A2561" s="18">
        <v>2558</v>
      </c>
      <c r="B2561" s="19" t="s">
        <v>13837</v>
      </c>
      <c r="C2561" s="18" t="s">
        <v>21301</v>
      </c>
    </row>
    <row r="2562" spans="1:3" x14ac:dyDescent="0.15">
      <c r="A2562" s="18">
        <v>2559</v>
      </c>
      <c r="B2562" s="19" t="s">
        <v>13842</v>
      </c>
      <c r="C2562" s="18" t="s">
        <v>21301</v>
      </c>
    </row>
    <row r="2563" spans="1:3" x14ac:dyDescent="0.15">
      <c r="A2563" s="18">
        <v>2560</v>
      </c>
      <c r="B2563" s="19" t="s">
        <v>13847</v>
      </c>
      <c r="C2563" s="18" t="s">
        <v>21301</v>
      </c>
    </row>
    <row r="2564" spans="1:3" x14ac:dyDescent="0.15">
      <c r="A2564" s="18">
        <v>2561</v>
      </c>
      <c r="B2564" s="19" t="s">
        <v>13852</v>
      </c>
      <c r="C2564" s="18" t="s">
        <v>21301</v>
      </c>
    </row>
    <row r="2565" spans="1:3" x14ac:dyDescent="0.15">
      <c r="A2565" s="18">
        <v>2562</v>
      </c>
      <c r="B2565" s="19" t="s">
        <v>13858</v>
      </c>
      <c r="C2565" s="18" t="s">
        <v>21301</v>
      </c>
    </row>
    <row r="2566" spans="1:3" x14ac:dyDescent="0.15">
      <c r="A2566" s="18">
        <v>2563</v>
      </c>
      <c r="B2566" s="19" t="s">
        <v>13860</v>
      </c>
      <c r="C2566" s="18" t="s">
        <v>21301</v>
      </c>
    </row>
    <row r="2567" spans="1:3" x14ac:dyDescent="0.15">
      <c r="A2567" s="18">
        <v>2564</v>
      </c>
      <c r="B2567" s="19" t="s">
        <v>13866</v>
      </c>
      <c r="C2567" s="18" t="s">
        <v>21301</v>
      </c>
    </row>
    <row r="2568" spans="1:3" x14ac:dyDescent="0.15">
      <c r="A2568" s="18">
        <v>2565</v>
      </c>
      <c r="B2568" s="19" t="s">
        <v>13871</v>
      </c>
      <c r="C2568" s="18" t="s">
        <v>21301</v>
      </c>
    </row>
    <row r="2569" spans="1:3" x14ac:dyDescent="0.15">
      <c r="A2569" s="18">
        <v>2566</v>
      </c>
      <c r="B2569" s="19" t="s">
        <v>13877</v>
      </c>
      <c r="C2569" s="18" t="s">
        <v>21301</v>
      </c>
    </row>
    <row r="2570" spans="1:3" x14ac:dyDescent="0.15">
      <c r="A2570" s="18">
        <v>2567</v>
      </c>
      <c r="B2570" s="19" t="s">
        <v>13888</v>
      </c>
      <c r="C2570" s="18" t="s">
        <v>21301</v>
      </c>
    </row>
    <row r="2571" spans="1:3" x14ac:dyDescent="0.15">
      <c r="A2571" s="18">
        <v>2568</v>
      </c>
      <c r="B2571" s="19" t="s">
        <v>13893</v>
      </c>
      <c r="C2571" s="18" t="s">
        <v>21301</v>
      </c>
    </row>
    <row r="2572" spans="1:3" x14ac:dyDescent="0.15">
      <c r="A2572" s="18">
        <v>2569</v>
      </c>
      <c r="B2572" s="19" t="s">
        <v>13899</v>
      </c>
      <c r="C2572" s="18" t="s">
        <v>21301</v>
      </c>
    </row>
    <row r="2573" spans="1:3" x14ac:dyDescent="0.15">
      <c r="A2573" s="18">
        <v>2570</v>
      </c>
      <c r="B2573" s="19" t="s">
        <v>13905</v>
      </c>
      <c r="C2573" s="18" t="s">
        <v>21301</v>
      </c>
    </row>
    <row r="2574" spans="1:3" x14ac:dyDescent="0.15">
      <c r="A2574" s="18">
        <v>2571</v>
      </c>
      <c r="B2574" s="19" t="s">
        <v>13910</v>
      </c>
      <c r="C2574" s="18" t="s">
        <v>21301</v>
      </c>
    </row>
    <row r="2575" spans="1:3" x14ac:dyDescent="0.15">
      <c r="A2575" s="18">
        <v>2572</v>
      </c>
      <c r="B2575" s="19" t="s">
        <v>13915</v>
      </c>
      <c r="C2575" s="18" t="s">
        <v>21301</v>
      </c>
    </row>
    <row r="2576" spans="1:3" x14ac:dyDescent="0.15">
      <c r="A2576" s="18">
        <v>2573</v>
      </c>
      <c r="B2576" s="19" t="s">
        <v>13922</v>
      </c>
      <c r="C2576" s="18" t="s">
        <v>21301</v>
      </c>
    </row>
    <row r="2577" spans="1:3" x14ac:dyDescent="0.15">
      <c r="A2577" s="18">
        <v>2574</v>
      </c>
      <c r="B2577" s="19" t="s">
        <v>13928</v>
      </c>
      <c r="C2577" s="18" t="s">
        <v>21301</v>
      </c>
    </row>
    <row r="2578" spans="1:3" x14ac:dyDescent="0.15">
      <c r="A2578" s="18">
        <v>2575</v>
      </c>
      <c r="B2578" s="19" t="s">
        <v>13934</v>
      </c>
      <c r="C2578" s="18" t="s">
        <v>21301</v>
      </c>
    </row>
    <row r="2579" spans="1:3" x14ac:dyDescent="0.15">
      <c r="A2579" s="18">
        <v>2576</v>
      </c>
      <c r="B2579" s="19" t="s">
        <v>13941</v>
      </c>
      <c r="C2579" s="18" t="s">
        <v>21301</v>
      </c>
    </row>
    <row r="2580" spans="1:3" x14ac:dyDescent="0.15">
      <c r="A2580" s="18">
        <v>2577</v>
      </c>
      <c r="B2580" s="19" t="s">
        <v>13946</v>
      </c>
      <c r="C2580" s="18" t="s">
        <v>21301</v>
      </c>
    </row>
    <row r="2581" spans="1:3" x14ac:dyDescent="0.15">
      <c r="A2581" s="18">
        <v>2578</v>
      </c>
      <c r="B2581" s="19" t="s">
        <v>13951</v>
      </c>
      <c r="C2581" s="18" t="s">
        <v>21301</v>
      </c>
    </row>
    <row r="2582" spans="1:3" x14ac:dyDescent="0.15">
      <c r="A2582" s="18">
        <v>2579</v>
      </c>
      <c r="B2582" s="19" t="s">
        <v>13956</v>
      </c>
      <c r="C2582" s="18" t="s">
        <v>21301</v>
      </c>
    </row>
    <row r="2583" spans="1:3" x14ac:dyDescent="0.15">
      <c r="A2583" s="18">
        <v>2580</v>
      </c>
      <c r="B2583" s="19" t="s">
        <v>13961</v>
      </c>
      <c r="C2583" s="18" t="s">
        <v>21301</v>
      </c>
    </row>
    <row r="2584" spans="1:3" x14ac:dyDescent="0.15">
      <c r="A2584" s="18">
        <v>2581</v>
      </c>
      <c r="B2584" s="19" t="s">
        <v>13966</v>
      </c>
      <c r="C2584" s="18" t="s">
        <v>21301</v>
      </c>
    </row>
    <row r="2585" spans="1:3" x14ac:dyDescent="0.15">
      <c r="A2585" s="18">
        <v>2582</v>
      </c>
      <c r="B2585" s="19" t="s">
        <v>13971</v>
      </c>
      <c r="C2585" s="18" t="s">
        <v>21301</v>
      </c>
    </row>
    <row r="2586" spans="1:3" x14ac:dyDescent="0.15">
      <c r="A2586" s="18">
        <v>2583</v>
      </c>
      <c r="B2586" s="19" t="s">
        <v>13974</v>
      </c>
      <c r="C2586" s="18" t="s">
        <v>21301</v>
      </c>
    </row>
    <row r="2587" spans="1:3" x14ac:dyDescent="0.15">
      <c r="A2587" s="18">
        <v>2584</v>
      </c>
      <c r="B2587" s="19" t="s">
        <v>13980</v>
      </c>
      <c r="C2587" s="18" t="s">
        <v>21301</v>
      </c>
    </row>
    <row r="2588" spans="1:3" x14ac:dyDescent="0.15">
      <c r="A2588" s="18">
        <v>2585</v>
      </c>
      <c r="B2588" s="19" t="s">
        <v>13986</v>
      </c>
      <c r="C2588" s="18" t="s">
        <v>21301</v>
      </c>
    </row>
    <row r="2589" spans="1:3" x14ac:dyDescent="0.15">
      <c r="A2589" s="18">
        <v>2586</v>
      </c>
      <c r="B2589" s="19" t="s">
        <v>13992</v>
      </c>
      <c r="C2589" s="18" t="s">
        <v>21301</v>
      </c>
    </row>
    <row r="2590" spans="1:3" x14ac:dyDescent="0.15">
      <c r="A2590" s="18">
        <v>2587</v>
      </c>
      <c r="B2590" s="19" t="s">
        <v>13997</v>
      </c>
      <c r="C2590" s="18" t="s">
        <v>21301</v>
      </c>
    </row>
    <row r="2591" spans="1:3" x14ac:dyDescent="0.15">
      <c r="A2591" s="18">
        <v>2588</v>
      </c>
      <c r="B2591" s="19" t="s">
        <v>14003</v>
      </c>
      <c r="C2591" s="18" t="s">
        <v>21301</v>
      </c>
    </row>
    <row r="2592" spans="1:3" x14ac:dyDescent="0.15">
      <c r="A2592" s="18">
        <v>2589</v>
      </c>
      <c r="B2592" s="19" t="s">
        <v>14008</v>
      </c>
      <c r="C2592" s="18" t="s">
        <v>21301</v>
      </c>
    </row>
    <row r="2593" spans="1:3" x14ac:dyDescent="0.15">
      <c r="A2593" s="18">
        <v>2590</v>
      </c>
      <c r="B2593" s="19" t="s">
        <v>14014</v>
      </c>
      <c r="C2593" s="18" t="s">
        <v>21301</v>
      </c>
    </row>
    <row r="2594" spans="1:3" x14ac:dyDescent="0.15">
      <c r="A2594" s="18">
        <v>2591</v>
      </c>
      <c r="B2594" s="19" t="s">
        <v>14021</v>
      </c>
      <c r="C2594" s="18" t="s">
        <v>21301</v>
      </c>
    </row>
    <row r="2595" spans="1:3" x14ac:dyDescent="0.15">
      <c r="A2595" s="18">
        <v>2592</v>
      </c>
      <c r="B2595" s="19" t="s">
        <v>14026</v>
      </c>
      <c r="C2595" s="18" t="s">
        <v>21301</v>
      </c>
    </row>
    <row r="2596" spans="1:3" x14ac:dyDescent="0.15">
      <c r="A2596" s="18">
        <v>2593</v>
      </c>
      <c r="B2596" s="19" t="s">
        <v>14031</v>
      </c>
      <c r="C2596" s="18" t="s">
        <v>21301</v>
      </c>
    </row>
    <row r="2597" spans="1:3" x14ac:dyDescent="0.15">
      <c r="A2597" s="18">
        <v>2594</v>
      </c>
      <c r="B2597" s="19" t="s">
        <v>14034</v>
      </c>
      <c r="C2597" s="18" t="s">
        <v>21301</v>
      </c>
    </row>
    <row r="2598" spans="1:3" x14ac:dyDescent="0.15">
      <c r="A2598" s="18">
        <v>2595</v>
      </c>
      <c r="B2598" s="19" t="s">
        <v>14040</v>
      </c>
      <c r="C2598" s="18" t="s">
        <v>21301</v>
      </c>
    </row>
    <row r="2599" spans="1:3" x14ac:dyDescent="0.15">
      <c r="A2599" s="18">
        <v>2596</v>
      </c>
      <c r="B2599" s="19" t="s">
        <v>14045</v>
      </c>
      <c r="C2599" s="18" t="s">
        <v>21301</v>
      </c>
    </row>
    <row r="2600" spans="1:3" x14ac:dyDescent="0.15">
      <c r="A2600" s="18">
        <v>2597</v>
      </c>
      <c r="B2600" s="19" t="s">
        <v>14050</v>
      </c>
      <c r="C2600" s="18" t="s">
        <v>21301</v>
      </c>
    </row>
    <row r="2601" spans="1:3" x14ac:dyDescent="0.15">
      <c r="A2601" s="18">
        <v>2598</v>
      </c>
      <c r="B2601" s="19" t="s">
        <v>14056</v>
      </c>
      <c r="C2601" s="18" t="s">
        <v>21301</v>
      </c>
    </row>
    <row r="2602" spans="1:3" x14ac:dyDescent="0.15">
      <c r="A2602" s="18">
        <v>2599</v>
      </c>
      <c r="B2602" s="19" t="s">
        <v>14062</v>
      </c>
      <c r="C2602" s="18" t="s">
        <v>21301</v>
      </c>
    </row>
    <row r="2603" spans="1:3" x14ac:dyDescent="0.15">
      <c r="A2603" s="18">
        <v>2600</v>
      </c>
      <c r="B2603" s="19" t="s">
        <v>14066</v>
      </c>
      <c r="C2603" s="18" t="s">
        <v>21301</v>
      </c>
    </row>
    <row r="2604" spans="1:3" x14ac:dyDescent="0.15">
      <c r="A2604" s="18">
        <v>2601</v>
      </c>
      <c r="B2604" s="19" t="s">
        <v>14070</v>
      </c>
      <c r="C2604" s="18" t="s">
        <v>21301</v>
      </c>
    </row>
    <row r="2605" spans="1:3" x14ac:dyDescent="0.15">
      <c r="A2605" s="18">
        <v>2602</v>
      </c>
      <c r="B2605" s="19" t="s">
        <v>14074</v>
      </c>
      <c r="C2605" s="18" t="s">
        <v>21301</v>
      </c>
    </row>
    <row r="2606" spans="1:3" x14ac:dyDescent="0.15">
      <c r="A2606" s="18">
        <v>2603</v>
      </c>
      <c r="B2606" s="19" t="s">
        <v>14080</v>
      </c>
      <c r="C2606" s="18" t="s">
        <v>21301</v>
      </c>
    </row>
    <row r="2607" spans="1:3" x14ac:dyDescent="0.15">
      <c r="A2607" s="18">
        <v>2604</v>
      </c>
      <c r="B2607" s="19" t="s">
        <v>14084</v>
      </c>
      <c r="C2607" s="18" t="s">
        <v>21301</v>
      </c>
    </row>
    <row r="2608" spans="1:3" x14ac:dyDescent="0.15">
      <c r="A2608" s="18">
        <v>2605</v>
      </c>
      <c r="B2608" s="19" t="s">
        <v>14090</v>
      </c>
      <c r="C2608" s="18" t="s">
        <v>21301</v>
      </c>
    </row>
    <row r="2609" spans="1:3" x14ac:dyDescent="0.15">
      <c r="A2609" s="18">
        <v>2606</v>
      </c>
      <c r="B2609" s="19" t="s">
        <v>14095</v>
      </c>
      <c r="C2609" s="18" t="s">
        <v>21301</v>
      </c>
    </row>
    <row r="2610" spans="1:3" x14ac:dyDescent="0.15">
      <c r="A2610" s="18">
        <v>2607</v>
      </c>
      <c r="B2610" s="19" t="s">
        <v>14100</v>
      </c>
      <c r="C2610" s="18" t="s">
        <v>21301</v>
      </c>
    </row>
    <row r="2611" spans="1:3" x14ac:dyDescent="0.15">
      <c r="A2611" s="18">
        <v>2608</v>
      </c>
      <c r="B2611" s="19" t="s">
        <v>14105</v>
      </c>
      <c r="C2611" s="18" t="s">
        <v>21301</v>
      </c>
    </row>
    <row r="2612" spans="1:3" x14ac:dyDescent="0.15">
      <c r="A2612" s="18">
        <v>2609</v>
      </c>
      <c r="B2612" s="19" t="s">
        <v>14109</v>
      </c>
      <c r="C2612" s="18" t="s">
        <v>21301</v>
      </c>
    </row>
    <row r="2613" spans="1:3" x14ac:dyDescent="0.15">
      <c r="A2613" s="18">
        <v>2610</v>
      </c>
      <c r="B2613" s="19" t="s">
        <v>14116</v>
      </c>
      <c r="C2613" s="18" t="s">
        <v>21301</v>
      </c>
    </row>
    <row r="2614" spans="1:3" x14ac:dyDescent="0.15">
      <c r="A2614" s="18">
        <v>2611</v>
      </c>
      <c r="B2614" s="19" t="s">
        <v>14122</v>
      </c>
      <c r="C2614" s="18" t="s">
        <v>21301</v>
      </c>
    </row>
    <row r="2615" spans="1:3" x14ac:dyDescent="0.15">
      <c r="A2615" s="18">
        <v>2612</v>
      </c>
      <c r="B2615" s="19" t="s">
        <v>14126</v>
      </c>
      <c r="C2615" s="18" t="s">
        <v>21301</v>
      </c>
    </row>
    <row r="2616" spans="1:3" x14ac:dyDescent="0.15">
      <c r="A2616" s="18">
        <v>2613</v>
      </c>
      <c r="B2616" s="19" t="s">
        <v>14131</v>
      </c>
      <c r="C2616" s="18" t="s">
        <v>21301</v>
      </c>
    </row>
    <row r="2617" spans="1:3" x14ac:dyDescent="0.15">
      <c r="A2617" s="18">
        <v>2614</v>
      </c>
      <c r="B2617" s="19" t="s">
        <v>14137</v>
      </c>
      <c r="C2617" s="18" t="s">
        <v>21301</v>
      </c>
    </row>
    <row r="2618" spans="1:3" x14ac:dyDescent="0.15">
      <c r="A2618" s="18">
        <v>2615</v>
      </c>
      <c r="B2618" s="19" t="s">
        <v>14142</v>
      </c>
      <c r="C2618" s="18" t="s">
        <v>21301</v>
      </c>
    </row>
    <row r="2619" spans="1:3" x14ac:dyDescent="0.15">
      <c r="A2619" s="18">
        <v>2616</v>
      </c>
      <c r="B2619" s="19" t="s">
        <v>14147</v>
      </c>
      <c r="C2619" s="18" t="s">
        <v>21301</v>
      </c>
    </row>
    <row r="2620" spans="1:3" x14ac:dyDescent="0.15">
      <c r="A2620" s="18">
        <v>2617</v>
      </c>
      <c r="B2620" s="19" t="s">
        <v>14153</v>
      </c>
      <c r="C2620" s="18" t="s">
        <v>21301</v>
      </c>
    </row>
    <row r="2621" spans="1:3" x14ac:dyDescent="0.15">
      <c r="A2621" s="18">
        <v>2618</v>
      </c>
      <c r="B2621" s="19" t="s">
        <v>14158</v>
      </c>
      <c r="C2621" s="18" t="s">
        <v>21301</v>
      </c>
    </row>
    <row r="2622" spans="1:3" x14ac:dyDescent="0.15">
      <c r="A2622" s="18">
        <v>2619</v>
      </c>
      <c r="B2622" s="19" t="s">
        <v>14164</v>
      </c>
      <c r="C2622" s="18" t="s">
        <v>21301</v>
      </c>
    </row>
    <row r="2623" spans="1:3" x14ac:dyDescent="0.15">
      <c r="A2623" s="18">
        <v>2620</v>
      </c>
      <c r="B2623" s="19" t="s">
        <v>14169</v>
      </c>
      <c r="C2623" s="18" t="s">
        <v>21301</v>
      </c>
    </row>
    <row r="2624" spans="1:3" x14ac:dyDescent="0.15">
      <c r="A2624" s="18">
        <v>2621</v>
      </c>
      <c r="B2624" s="19" t="s">
        <v>14175</v>
      </c>
      <c r="C2624" s="18" t="s">
        <v>21301</v>
      </c>
    </row>
    <row r="2625" spans="1:3" x14ac:dyDescent="0.15">
      <c r="A2625" s="18">
        <v>2622</v>
      </c>
      <c r="B2625" s="19" t="s">
        <v>14180</v>
      </c>
      <c r="C2625" s="18" t="s">
        <v>21301</v>
      </c>
    </row>
    <row r="2626" spans="1:3" x14ac:dyDescent="0.15">
      <c r="A2626" s="18">
        <v>2623</v>
      </c>
      <c r="B2626" s="19" t="s">
        <v>14185</v>
      </c>
      <c r="C2626" s="18" t="s">
        <v>21301</v>
      </c>
    </row>
    <row r="2627" spans="1:3" x14ac:dyDescent="0.15">
      <c r="A2627" s="18">
        <v>2624</v>
      </c>
      <c r="B2627" s="19" t="s">
        <v>14190</v>
      </c>
      <c r="C2627" s="18" t="s">
        <v>21301</v>
      </c>
    </row>
    <row r="2628" spans="1:3" x14ac:dyDescent="0.15">
      <c r="A2628" s="18">
        <v>2625</v>
      </c>
      <c r="B2628" s="19" t="s">
        <v>14195</v>
      </c>
      <c r="C2628" s="18" t="s">
        <v>21301</v>
      </c>
    </row>
    <row r="2629" spans="1:3" x14ac:dyDescent="0.15">
      <c r="A2629" s="18">
        <v>2626</v>
      </c>
      <c r="B2629" s="19" t="s">
        <v>14200</v>
      </c>
      <c r="C2629" s="18" t="s">
        <v>21301</v>
      </c>
    </row>
    <row r="2630" spans="1:3" x14ac:dyDescent="0.15">
      <c r="A2630" s="18">
        <v>2627</v>
      </c>
      <c r="B2630" s="19" t="s">
        <v>14205</v>
      </c>
      <c r="C2630" s="18" t="s">
        <v>21301</v>
      </c>
    </row>
    <row r="2631" spans="1:3" x14ac:dyDescent="0.15">
      <c r="A2631" s="18">
        <v>2628</v>
      </c>
      <c r="B2631" s="19" t="s">
        <v>14207</v>
      </c>
      <c r="C2631" s="18" t="s">
        <v>21301</v>
      </c>
    </row>
    <row r="2632" spans="1:3" x14ac:dyDescent="0.15">
      <c r="A2632" s="18">
        <v>2629</v>
      </c>
      <c r="B2632" s="19" t="s">
        <v>14208</v>
      </c>
      <c r="C2632" s="18" t="s">
        <v>21301</v>
      </c>
    </row>
    <row r="2633" spans="1:3" x14ac:dyDescent="0.15">
      <c r="A2633" s="18">
        <v>2630</v>
      </c>
      <c r="B2633" s="19" t="s">
        <v>14213</v>
      </c>
      <c r="C2633" s="18" t="s">
        <v>21301</v>
      </c>
    </row>
    <row r="2634" spans="1:3" x14ac:dyDescent="0.15">
      <c r="A2634" s="18">
        <v>2631</v>
      </c>
      <c r="B2634" s="19" t="s">
        <v>14217</v>
      </c>
      <c r="C2634" s="18" t="s">
        <v>21301</v>
      </c>
    </row>
    <row r="2635" spans="1:3" x14ac:dyDescent="0.15">
      <c r="A2635" s="18">
        <v>2632</v>
      </c>
      <c r="B2635" s="19" t="s">
        <v>14218</v>
      </c>
      <c r="C2635" s="18" t="s">
        <v>21301</v>
      </c>
    </row>
    <row r="2636" spans="1:3" x14ac:dyDescent="0.15">
      <c r="A2636" s="18">
        <v>2633</v>
      </c>
      <c r="B2636" s="19" t="s">
        <v>14223</v>
      </c>
      <c r="C2636" s="18" t="s">
        <v>21301</v>
      </c>
    </row>
    <row r="2637" spans="1:3" x14ac:dyDescent="0.15">
      <c r="A2637" s="18">
        <v>2634</v>
      </c>
      <c r="B2637" s="19" t="s">
        <v>14228</v>
      </c>
      <c r="C2637" s="18" t="s">
        <v>21301</v>
      </c>
    </row>
    <row r="2638" spans="1:3" x14ac:dyDescent="0.15">
      <c r="A2638" s="18">
        <v>2635</v>
      </c>
      <c r="B2638" s="19" t="s">
        <v>14234</v>
      </c>
      <c r="C2638" s="18" t="s">
        <v>21301</v>
      </c>
    </row>
    <row r="2639" spans="1:3" x14ac:dyDescent="0.15">
      <c r="A2639" s="18">
        <v>2636</v>
      </c>
      <c r="B2639" s="19" t="s">
        <v>14239</v>
      </c>
      <c r="C2639" s="18" t="s">
        <v>21301</v>
      </c>
    </row>
    <row r="2640" spans="1:3" x14ac:dyDescent="0.15">
      <c r="A2640" s="18">
        <v>2637</v>
      </c>
      <c r="B2640" s="19" t="s">
        <v>14244</v>
      </c>
      <c r="C2640" s="18" t="s">
        <v>21301</v>
      </c>
    </row>
    <row r="2641" spans="1:3" x14ac:dyDescent="0.15">
      <c r="A2641" s="18">
        <v>2638</v>
      </c>
      <c r="B2641" s="19" t="s">
        <v>14249</v>
      </c>
      <c r="C2641" s="18" t="s">
        <v>21301</v>
      </c>
    </row>
    <row r="2642" spans="1:3" x14ac:dyDescent="0.15">
      <c r="A2642" s="18">
        <v>2639</v>
      </c>
      <c r="B2642" s="19" t="s">
        <v>14255</v>
      </c>
      <c r="C2642" s="18" t="s">
        <v>21301</v>
      </c>
    </row>
    <row r="2643" spans="1:3" x14ac:dyDescent="0.15">
      <c r="A2643" s="18">
        <v>2640</v>
      </c>
      <c r="B2643" s="19" t="s">
        <v>14261</v>
      </c>
      <c r="C2643" s="18" t="s">
        <v>21301</v>
      </c>
    </row>
    <row r="2644" spans="1:3" x14ac:dyDescent="0.15">
      <c r="A2644" s="18">
        <v>2641</v>
      </c>
      <c r="B2644" s="19" t="s">
        <v>14266</v>
      </c>
      <c r="C2644" s="18" t="s">
        <v>21301</v>
      </c>
    </row>
    <row r="2645" spans="1:3" x14ac:dyDescent="0.15">
      <c r="A2645" s="18">
        <v>2642</v>
      </c>
      <c r="B2645" s="19" t="s">
        <v>14271</v>
      </c>
      <c r="C2645" s="18" t="s">
        <v>21301</v>
      </c>
    </row>
    <row r="2646" spans="1:3" x14ac:dyDescent="0.15">
      <c r="A2646" s="18">
        <v>2643</v>
      </c>
      <c r="B2646" s="19" t="s">
        <v>14276</v>
      </c>
      <c r="C2646" s="18" t="s">
        <v>21301</v>
      </c>
    </row>
    <row r="2647" spans="1:3" x14ac:dyDescent="0.15">
      <c r="A2647" s="18">
        <v>2644</v>
      </c>
      <c r="B2647" s="19" t="s">
        <v>14281</v>
      </c>
      <c r="C2647" s="18" t="s">
        <v>21301</v>
      </c>
    </row>
    <row r="2648" spans="1:3" x14ac:dyDescent="0.15">
      <c r="A2648" s="18">
        <v>2645</v>
      </c>
      <c r="B2648" s="19" t="s">
        <v>14287</v>
      </c>
      <c r="C2648" s="18" t="s">
        <v>21301</v>
      </c>
    </row>
    <row r="2649" spans="1:3" x14ac:dyDescent="0.15">
      <c r="A2649" s="18">
        <v>2646</v>
      </c>
      <c r="B2649" s="19" t="s">
        <v>14291</v>
      </c>
      <c r="C2649" s="18" t="s">
        <v>21301</v>
      </c>
    </row>
    <row r="2650" spans="1:3" x14ac:dyDescent="0.15">
      <c r="A2650" s="18">
        <v>2647</v>
      </c>
      <c r="B2650" s="19" t="s">
        <v>14294</v>
      </c>
      <c r="C2650" s="18" t="s">
        <v>21301</v>
      </c>
    </row>
    <row r="2651" spans="1:3" x14ac:dyDescent="0.15">
      <c r="A2651" s="18">
        <v>2648</v>
      </c>
      <c r="B2651" s="19" t="s">
        <v>14300</v>
      </c>
      <c r="C2651" s="18" t="s">
        <v>21301</v>
      </c>
    </row>
    <row r="2652" spans="1:3" x14ac:dyDescent="0.15">
      <c r="A2652" s="18">
        <v>2649</v>
      </c>
      <c r="B2652" s="19" t="s">
        <v>14303</v>
      </c>
      <c r="C2652" s="18" t="s">
        <v>21301</v>
      </c>
    </row>
    <row r="2653" spans="1:3" x14ac:dyDescent="0.15">
      <c r="A2653" s="18">
        <v>2650</v>
      </c>
      <c r="B2653" s="19" t="s">
        <v>14308</v>
      </c>
      <c r="C2653" s="18" t="s">
        <v>21301</v>
      </c>
    </row>
    <row r="2654" spans="1:3" x14ac:dyDescent="0.15">
      <c r="A2654" s="18">
        <v>2651</v>
      </c>
      <c r="B2654" s="19" t="s">
        <v>14314</v>
      </c>
      <c r="C2654" s="18" t="s">
        <v>21301</v>
      </c>
    </row>
    <row r="2655" spans="1:3" x14ac:dyDescent="0.15">
      <c r="A2655" s="18">
        <v>2652</v>
      </c>
      <c r="B2655" s="19" t="s">
        <v>14319</v>
      </c>
      <c r="C2655" s="18" t="s">
        <v>21301</v>
      </c>
    </row>
    <row r="2656" spans="1:3" x14ac:dyDescent="0.15">
      <c r="A2656" s="18">
        <v>2653</v>
      </c>
      <c r="B2656" s="19" t="s">
        <v>14325</v>
      </c>
      <c r="C2656" s="18" t="s">
        <v>21301</v>
      </c>
    </row>
    <row r="2657" spans="1:3" x14ac:dyDescent="0.15">
      <c r="A2657" s="18">
        <v>2654</v>
      </c>
      <c r="B2657" s="19" t="s">
        <v>14330</v>
      </c>
      <c r="C2657" s="18" t="s">
        <v>21301</v>
      </c>
    </row>
    <row r="2658" spans="1:3" x14ac:dyDescent="0.15">
      <c r="A2658" s="18">
        <v>2655</v>
      </c>
      <c r="B2658" s="19" t="s">
        <v>14335</v>
      </c>
      <c r="C2658" s="18" t="s">
        <v>21301</v>
      </c>
    </row>
    <row r="2659" spans="1:3" x14ac:dyDescent="0.15">
      <c r="A2659" s="18">
        <v>2656</v>
      </c>
      <c r="B2659" s="19" t="s">
        <v>14339</v>
      </c>
      <c r="C2659" s="18" t="s">
        <v>21301</v>
      </c>
    </row>
    <row r="2660" spans="1:3" x14ac:dyDescent="0.15">
      <c r="A2660" s="18">
        <v>2657</v>
      </c>
      <c r="B2660" s="19" t="s">
        <v>14344</v>
      </c>
      <c r="C2660" s="18" t="s">
        <v>21301</v>
      </c>
    </row>
    <row r="2661" spans="1:3" x14ac:dyDescent="0.15">
      <c r="A2661" s="18">
        <v>2658</v>
      </c>
      <c r="B2661" s="19" t="s">
        <v>14349</v>
      </c>
      <c r="C2661" s="18" t="s">
        <v>21301</v>
      </c>
    </row>
    <row r="2662" spans="1:3" x14ac:dyDescent="0.15">
      <c r="A2662" s="18">
        <v>2659</v>
      </c>
      <c r="B2662" s="19" t="s">
        <v>14354</v>
      </c>
      <c r="C2662" s="18" t="s">
        <v>21301</v>
      </c>
    </row>
    <row r="2663" spans="1:3" x14ac:dyDescent="0.15">
      <c r="A2663" s="18">
        <v>2660</v>
      </c>
      <c r="B2663" s="19" t="s">
        <v>14359</v>
      </c>
      <c r="C2663" s="18" t="s">
        <v>21301</v>
      </c>
    </row>
    <row r="2664" spans="1:3" x14ac:dyDescent="0.15">
      <c r="A2664" s="18">
        <v>2661</v>
      </c>
      <c r="B2664" s="19" t="s">
        <v>14364</v>
      </c>
      <c r="C2664" s="18" t="s">
        <v>21301</v>
      </c>
    </row>
    <row r="2665" spans="1:3" x14ac:dyDescent="0.15">
      <c r="A2665" s="18">
        <v>2662</v>
      </c>
      <c r="B2665" s="19" t="s">
        <v>14369</v>
      </c>
      <c r="C2665" s="18" t="s">
        <v>21301</v>
      </c>
    </row>
    <row r="2666" spans="1:3" x14ac:dyDescent="0.15">
      <c r="A2666" s="18">
        <v>2663</v>
      </c>
      <c r="B2666" s="19" t="s">
        <v>14375</v>
      </c>
      <c r="C2666" s="18" t="s">
        <v>21301</v>
      </c>
    </row>
    <row r="2667" spans="1:3" x14ac:dyDescent="0.15">
      <c r="A2667" s="18">
        <v>2664</v>
      </c>
      <c r="B2667" s="19" t="s">
        <v>14379</v>
      </c>
      <c r="C2667" s="18" t="s">
        <v>21301</v>
      </c>
    </row>
    <row r="2668" spans="1:3" x14ac:dyDescent="0.15">
      <c r="A2668" s="18">
        <v>2665</v>
      </c>
      <c r="B2668" s="19" t="s">
        <v>14384</v>
      </c>
      <c r="C2668" s="18" t="s">
        <v>21301</v>
      </c>
    </row>
    <row r="2669" spans="1:3" x14ac:dyDescent="0.15">
      <c r="A2669" s="18">
        <v>2666</v>
      </c>
      <c r="B2669" s="19" t="s">
        <v>14389</v>
      </c>
      <c r="C2669" s="18" t="s">
        <v>21301</v>
      </c>
    </row>
    <row r="2670" spans="1:3" x14ac:dyDescent="0.15">
      <c r="A2670" s="18">
        <v>2667</v>
      </c>
      <c r="B2670" s="19" t="s">
        <v>14394</v>
      </c>
      <c r="C2670" s="18" t="s">
        <v>21301</v>
      </c>
    </row>
    <row r="2671" spans="1:3" x14ac:dyDescent="0.15">
      <c r="A2671" s="18">
        <v>2668</v>
      </c>
      <c r="B2671" s="19" t="s">
        <v>14399</v>
      </c>
      <c r="C2671" s="18" t="s">
        <v>21301</v>
      </c>
    </row>
    <row r="2672" spans="1:3" x14ac:dyDescent="0.15">
      <c r="A2672" s="18">
        <v>2669</v>
      </c>
      <c r="B2672" s="19" t="s">
        <v>14404</v>
      </c>
      <c r="C2672" s="18" t="s">
        <v>21301</v>
      </c>
    </row>
    <row r="2673" spans="1:3" x14ac:dyDescent="0.15">
      <c r="A2673" s="18">
        <v>2670</v>
      </c>
      <c r="B2673" s="19" t="s">
        <v>14409</v>
      </c>
      <c r="C2673" s="18" t="s">
        <v>21301</v>
      </c>
    </row>
    <row r="2674" spans="1:3" x14ac:dyDescent="0.15">
      <c r="A2674" s="18">
        <v>2671</v>
      </c>
      <c r="B2674" s="19" t="s">
        <v>14415</v>
      </c>
      <c r="C2674" s="18" t="s">
        <v>21301</v>
      </c>
    </row>
    <row r="2675" spans="1:3" x14ac:dyDescent="0.15">
      <c r="A2675" s="18">
        <v>2672</v>
      </c>
      <c r="B2675" s="19" t="s">
        <v>14420</v>
      </c>
      <c r="C2675" s="18" t="s">
        <v>21301</v>
      </c>
    </row>
    <row r="2676" spans="1:3" x14ac:dyDescent="0.15">
      <c r="A2676" s="18">
        <v>2673</v>
      </c>
      <c r="B2676" s="19" t="s">
        <v>14425</v>
      </c>
      <c r="C2676" s="18" t="s">
        <v>21301</v>
      </c>
    </row>
    <row r="2677" spans="1:3" x14ac:dyDescent="0.15">
      <c r="A2677" s="18">
        <v>2674</v>
      </c>
      <c r="B2677" s="19" t="s">
        <v>14430</v>
      </c>
      <c r="C2677" s="18" t="s">
        <v>21301</v>
      </c>
    </row>
    <row r="2678" spans="1:3" x14ac:dyDescent="0.15">
      <c r="A2678" s="18">
        <v>2675</v>
      </c>
      <c r="B2678" s="19" t="s">
        <v>14435</v>
      </c>
      <c r="C2678" s="18" t="s">
        <v>21301</v>
      </c>
    </row>
    <row r="2679" spans="1:3" x14ac:dyDescent="0.15">
      <c r="A2679" s="18">
        <v>2676</v>
      </c>
      <c r="B2679" s="19" t="s">
        <v>14441</v>
      </c>
      <c r="C2679" s="18" t="s">
        <v>21301</v>
      </c>
    </row>
    <row r="2680" spans="1:3" x14ac:dyDescent="0.15">
      <c r="A2680" s="18">
        <v>2677</v>
      </c>
      <c r="B2680" s="19" t="s">
        <v>14447</v>
      </c>
      <c r="C2680" s="18" t="s">
        <v>21301</v>
      </c>
    </row>
    <row r="2681" spans="1:3" x14ac:dyDescent="0.15">
      <c r="A2681" s="18">
        <v>2678</v>
      </c>
      <c r="B2681" s="19" t="s">
        <v>14449</v>
      </c>
      <c r="C2681" s="18" t="s">
        <v>21301</v>
      </c>
    </row>
    <row r="2682" spans="1:3" x14ac:dyDescent="0.15">
      <c r="A2682" s="18">
        <v>2679</v>
      </c>
      <c r="B2682" s="19" t="s">
        <v>14455</v>
      </c>
      <c r="C2682" s="18" t="s">
        <v>21301</v>
      </c>
    </row>
    <row r="2683" spans="1:3" x14ac:dyDescent="0.15">
      <c r="A2683" s="18">
        <v>2680</v>
      </c>
      <c r="B2683" s="19" t="s">
        <v>14460</v>
      </c>
      <c r="C2683" s="18" t="s">
        <v>21301</v>
      </c>
    </row>
    <row r="2684" spans="1:3" x14ac:dyDescent="0.15">
      <c r="A2684" s="18">
        <v>2681</v>
      </c>
      <c r="B2684" s="19" t="s">
        <v>14466</v>
      </c>
      <c r="C2684" s="18" t="s">
        <v>21301</v>
      </c>
    </row>
    <row r="2685" spans="1:3" x14ac:dyDescent="0.15">
      <c r="A2685" s="18">
        <v>2682</v>
      </c>
      <c r="B2685" s="19" t="s">
        <v>14471</v>
      </c>
      <c r="C2685" s="18" t="s">
        <v>21301</v>
      </c>
    </row>
    <row r="2686" spans="1:3" x14ac:dyDescent="0.15">
      <c r="A2686" s="18">
        <v>2683</v>
      </c>
      <c r="B2686" s="19" t="s">
        <v>14476</v>
      </c>
      <c r="C2686" s="18" t="s">
        <v>21301</v>
      </c>
    </row>
    <row r="2687" spans="1:3" x14ac:dyDescent="0.15">
      <c r="A2687" s="18">
        <v>2684</v>
      </c>
      <c r="B2687" s="19" t="s">
        <v>14481</v>
      </c>
      <c r="C2687" s="18" t="s">
        <v>21301</v>
      </c>
    </row>
    <row r="2688" spans="1:3" x14ac:dyDescent="0.15">
      <c r="A2688" s="18">
        <v>2685</v>
      </c>
      <c r="B2688" s="19" t="s">
        <v>14487</v>
      </c>
      <c r="C2688" s="18" t="s">
        <v>21301</v>
      </c>
    </row>
    <row r="2689" spans="1:3" x14ac:dyDescent="0.15">
      <c r="A2689" s="18">
        <v>2686</v>
      </c>
      <c r="B2689" s="19" t="s">
        <v>14492</v>
      </c>
      <c r="C2689" s="18" t="s">
        <v>21301</v>
      </c>
    </row>
    <row r="2690" spans="1:3" x14ac:dyDescent="0.15">
      <c r="A2690" s="18">
        <v>2687</v>
      </c>
      <c r="B2690" s="19" t="s">
        <v>14502</v>
      </c>
      <c r="C2690" s="18" t="s">
        <v>21301</v>
      </c>
    </row>
    <row r="2691" spans="1:3" x14ac:dyDescent="0.15">
      <c r="A2691" s="18">
        <v>2688</v>
      </c>
      <c r="B2691" s="19" t="s">
        <v>14506</v>
      </c>
      <c r="C2691" s="18" t="s">
        <v>21301</v>
      </c>
    </row>
    <row r="2692" spans="1:3" x14ac:dyDescent="0.15">
      <c r="A2692" s="18">
        <v>2689</v>
      </c>
      <c r="B2692" s="19" t="s">
        <v>14511</v>
      </c>
      <c r="C2692" s="18" t="s">
        <v>21301</v>
      </c>
    </row>
    <row r="2693" spans="1:3" x14ac:dyDescent="0.15">
      <c r="A2693" s="18">
        <v>2690</v>
      </c>
      <c r="B2693" s="19" t="s">
        <v>14516</v>
      </c>
      <c r="C2693" s="18" t="s">
        <v>21301</v>
      </c>
    </row>
    <row r="2694" spans="1:3" x14ac:dyDescent="0.15">
      <c r="A2694" s="18">
        <v>2691</v>
      </c>
      <c r="B2694" s="19" t="s">
        <v>14520</v>
      </c>
      <c r="C2694" s="18" t="s">
        <v>21301</v>
      </c>
    </row>
    <row r="2695" spans="1:3" x14ac:dyDescent="0.15">
      <c r="A2695" s="18">
        <v>2692</v>
      </c>
      <c r="B2695" s="19" t="s">
        <v>14525</v>
      </c>
      <c r="C2695" s="18" t="s">
        <v>21301</v>
      </c>
    </row>
    <row r="2696" spans="1:3" x14ac:dyDescent="0.15">
      <c r="A2696" s="18">
        <v>2693</v>
      </c>
      <c r="B2696" s="19" t="s">
        <v>14530</v>
      </c>
      <c r="C2696" s="18" t="s">
        <v>21301</v>
      </c>
    </row>
    <row r="2697" spans="1:3" x14ac:dyDescent="0.15">
      <c r="A2697" s="18">
        <v>2694</v>
      </c>
      <c r="B2697" s="19" t="s">
        <v>14535</v>
      </c>
      <c r="C2697" s="18" t="s">
        <v>21301</v>
      </c>
    </row>
    <row r="2698" spans="1:3" x14ac:dyDescent="0.15">
      <c r="A2698" s="18">
        <v>2695</v>
      </c>
      <c r="B2698" s="19" t="s">
        <v>14540</v>
      </c>
      <c r="C2698" s="18" t="s">
        <v>21301</v>
      </c>
    </row>
    <row r="2699" spans="1:3" x14ac:dyDescent="0.15">
      <c r="A2699" s="18">
        <v>2696</v>
      </c>
      <c r="B2699" s="19" t="s">
        <v>14541</v>
      </c>
      <c r="C2699" s="18" t="s">
        <v>21301</v>
      </c>
    </row>
    <row r="2700" spans="1:3" x14ac:dyDescent="0.15">
      <c r="A2700" s="18">
        <v>2697</v>
      </c>
      <c r="B2700" s="19" t="s">
        <v>14546</v>
      </c>
      <c r="C2700" s="18" t="s">
        <v>21301</v>
      </c>
    </row>
    <row r="2701" spans="1:3" x14ac:dyDescent="0.15">
      <c r="A2701" s="18">
        <v>2698</v>
      </c>
      <c r="B2701" s="19" t="s">
        <v>14551</v>
      </c>
      <c r="C2701" s="18" t="s">
        <v>21301</v>
      </c>
    </row>
    <row r="2702" spans="1:3" x14ac:dyDescent="0.15">
      <c r="A2702" s="18">
        <v>2699</v>
      </c>
      <c r="B2702" s="19" t="s">
        <v>14556</v>
      </c>
      <c r="C2702" s="18" t="s">
        <v>21301</v>
      </c>
    </row>
    <row r="2703" spans="1:3" x14ac:dyDescent="0.15">
      <c r="A2703" s="18">
        <v>2700</v>
      </c>
      <c r="B2703" s="19" t="s">
        <v>14561</v>
      </c>
      <c r="C2703" s="18" t="s">
        <v>21301</v>
      </c>
    </row>
    <row r="2704" spans="1:3" x14ac:dyDescent="0.15">
      <c r="A2704" s="18">
        <v>2701</v>
      </c>
      <c r="B2704" s="19" t="s">
        <v>14566</v>
      </c>
      <c r="C2704" s="18" t="s">
        <v>21301</v>
      </c>
    </row>
    <row r="2705" spans="1:3" x14ac:dyDescent="0.15">
      <c r="A2705" s="18">
        <v>2702</v>
      </c>
      <c r="B2705" s="19" t="s">
        <v>14571</v>
      </c>
      <c r="C2705" s="18" t="s">
        <v>21301</v>
      </c>
    </row>
    <row r="2706" spans="1:3" x14ac:dyDescent="0.15">
      <c r="A2706" s="18">
        <v>2703</v>
      </c>
      <c r="B2706" s="19" t="s">
        <v>14576</v>
      </c>
      <c r="C2706" s="18" t="s">
        <v>21301</v>
      </c>
    </row>
    <row r="2707" spans="1:3" x14ac:dyDescent="0.15">
      <c r="A2707" s="18">
        <v>2704</v>
      </c>
      <c r="B2707" s="19" t="s">
        <v>14581</v>
      </c>
      <c r="C2707" s="18" t="s">
        <v>21301</v>
      </c>
    </row>
    <row r="2708" spans="1:3" x14ac:dyDescent="0.15">
      <c r="A2708" s="18">
        <v>2705</v>
      </c>
      <c r="B2708" s="19" t="s">
        <v>14587</v>
      </c>
      <c r="C2708" s="18" t="s">
        <v>21301</v>
      </c>
    </row>
    <row r="2709" spans="1:3" x14ac:dyDescent="0.15">
      <c r="A2709" s="18">
        <v>2706</v>
      </c>
      <c r="B2709" s="19" t="s">
        <v>14592</v>
      </c>
      <c r="C2709" s="18" t="s">
        <v>21301</v>
      </c>
    </row>
    <row r="2710" spans="1:3" x14ac:dyDescent="0.15">
      <c r="A2710" s="18">
        <v>2707</v>
      </c>
      <c r="B2710" s="19" t="s">
        <v>14598</v>
      </c>
      <c r="C2710" s="18" t="s">
        <v>21301</v>
      </c>
    </row>
    <row r="2711" spans="1:3" x14ac:dyDescent="0.15">
      <c r="A2711" s="18">
        <v>2708</v>
      </c>
      <c r="B2711" s="19" t="s">
        <v>14600</v>
      </c>
      <c r="C2711" s="18" t="s">
        <v>21301</v>
      </c>
    </row>
    <row r="2712" spans="1:3" x14ac:dyDescent="0.15">
      <c r="A2712" s="18">
        <v>2709</v>
      </c>
      <c r="B2712" s="19" t="s">
        <v>14606</v>
      </c>
      <c r="C2712" s="18" t="s">
        <v>21301</v>
      </c>
    </row>
    <row r="2713" spans="1:3" x14ac:dyDescent="0.15">
      <c r="A2713" s="18">
        <v>2710</v>
      </c>
      <c r="B2713" s="19" t="s">
        <v>14611</v>
      </c>
      <c r="C2713" s="18" t="s">
        <v>21301</v>
      </c>
    </row>
    <row r="2714" spans="1:3" x14ac:dyDescent="0.15">
      <c r="A2714" s="18">
        <v>2711</v>
      </c>
      <c r="B2714" s="19" t="s">
        <v>14616</v>
      </c>
      <c r="C2714" s="18" t="s">
        <v>21301</v>
      </c>
    </row>
    <row r="2715" spans="1:3" x14ac:dyDescent="0.15">
      <c r="A2715" s="18">
        <v>2712</v>
      </c>
      <c r="B2715" s="19" t="s">
        <v>14621</v>
      </c>
      <c r="C2715" s="18" t="s">
        <v>21301</v>
      </c>
    </row>
    <row r="2716" spans="1:3" x14ac:dyDescent="0.15">
      <c r="A2716" s="18">
        <v>2713</v>
      </c>
      <c r="B2716" s="19" t="s">
        <v>14625</v>
      </c>
      <c r="C2716" s="18" t="s">
        <v>21301</v>
      </c>
    </row>
    <row r="2717" spans="1:3" x14ac:dyDescent="0.15">
      <c r="A2717" s="18">
        <v>2714</v>
      </c>
      <c r="B2717" s="19" t="s">
        <v>14630</v>
      </c>
      <c r="C2717" s="18" t="s">
        <v>21301</v>
      </c>
    </row>
    <row r="2718" spans="1:3" x14ac:dyDescent="0.15">
      <c r="A2718" s="18">
        <v>2715</v>
      </c>
      <c r="B2718" s="19" t="s">
        <v>14635</v>
      </c>
      <c r="C2718" s="18" t="s">
        <v>21301</v>
      </c>
    </row>
    <row r="2719" spans="1:3" x14ac:dyDescent="0.15">
      <c r="A2719" s="18">
        <v>2716</v>
      </c>
      <c r="B2719" s="19" t="s">
        <v>14640</v>
      </c>
      <c r="C2719" s="18" t="s">
        <v>21301</v>
      </c>
    </row>
    <row r="2720" spans="1:3" x14ac:dyDescent="0.15">
      <c r="A2720" s="18">
        <v>2717</v>
      </c>
      <c r="B2720" s="19" t="s">
        <v>14645</v>
      </c>
      <c r="C2720" s="18" t="s">
        <v>21301</v>
      </c>
    </row>
    <row r="2721" spans="1:3" x14ac:dyDescent="0.15">
      <c r="A2721" s="18">
        <v>2718</v>
      </c>
      <c r="B2721" s="19" t="s">
        <v>14650</v>
      </c>
      <c r="C2721" s="18" t="s">
        <v>21301</v>
      </c>
    </row>
    <row r="2722" spans="1:3" x14ac:dyDescent="0.15">
      <c r="A2722" s="18">
        <v>2719</v>
      </c>
      <c r="B2722" s="19" t="s">
        <v>14656</v>
      </c>
      <c r="C2722" s="18" t="s">
        <v>21301</v>
      </c>
    </row>
    <row r="2723" spans="1:3" x14ac:dyDescent="0.15">
      <c r="A2723" s="18">
        <v>2720</v>
      </c>
      <c r="B2723" s="19" t="s">
        <v>14661</v>
      </c>
      <c r="C2723" s="18" t="s">
        <v>21301</v>
      </c>
    </row>
    <row r="2724" spans="1:3" x14ac:dyDescent="0.15">
      <c r="A2724" s="18">
        <v>2721</v>
      </c>
      <c r="B2724" s="19" t="s">
        <v>14668</v>
      </c>
      <c r="C2724" s="18" t="s">
        <v>21301</v>
      </c>
    </row>
    <row r="2725" spans="1:3" x14ac:dyDescent="0.15">
      <c r="A2725" s="18">
        <v>2722</v>
      </c>
      <c r="B2725" s="19" t="s">
        <v>14675</v>
      </c>
      <c r="C2725" s="18" t="s">
        <v>21301</v>
      </c>
    </row>
    <row r="2726" spans="1:3" x14ac:dyDescent="0.15">
      <c r="A2726" s="18">
        <v>2723</v>
      </c>
      <c r="B2726" s="19" t="s">
        <v>14680</v>
      </c>
      <c r="C2726" s="18" t="s">
        <v>21301</v>
      </c>
    </row>
    <row r="2727" spans="1:3" x14ac:dyDescent="0.15">
      <c r="A2727" s="18">
        <v>2724</v>
      </c>
      <c r="B2727" s="19" t="s">
        <v>14685</v>
      </c>
      <c r="C2727" s="18" t="s">
        <v>21301</v>
      </c>
    </row>
    <row r="2728" spans="1:3" x14ac:dyDescent="0.15">
      <c r="A2728" s="18">
        <v>2725</v>
      </c>
      <c r="B2728" s="19" t="s">
        <v>14690</v>
      </c>
      <c r="C2728" s="18" t="s">
        <v>21301</v>
      </c>
    </row>
    <row r="2729" spans="1:3" x14ac:dyDescent="0.15">
      <c r="A2729" s="18">
        <v>2726</v>
      </c>
      <c r="B2729" s="19" t="s">
        <v>14693</v>
      </c>
      <c r="C2729" s="18" t="s">
        <v>21301</v>
      </c>
    </row>
    <row r="2730" spans="1:3" x14ac:dyDescent="0.15">
      <c r="A2730" s="18">
        <v>2727</v>
      </c>
      <c r="B2730" s="19" t="s">
        <v>14698</v>
      </c>
      <c r="C2730" s="18" t="s">
        <v>21301</v>
      </c>
    </row>
    <row r="2731" spans="1:3" x14ac:dyDescent="0.15">
      <c r="A2731" s="18">
        <v>2728</v>
      </c>
      <c r="B2731" s="19" t="s">
        <v>14703</v>
      </c>
      <c r="C2731" s="18" t="s">
        <v>21301</v>
      </c>
    </row>
    <row r="2732" spans="1:3" x14ac:dyDescent="0.15">
      <c r="A2732" s="18">
        <v>2729</v>
      </c>
      <c r="B2732" s="19" t="s">
        <v>14708</v>
      </c>
      <c r="C2732" s="18" t="s">
        <v>21301</v>
      </c>
    </row>
    <row r="2733" spans="1:3" x14ac:dyDescent="0.15">
      <c r="A2733" s="18">
        <v>2730</v>
      </c>
      <c r="B2733" s="19" t="s">
        <v>14713</v>
      </c>
      <c r="C2733" s="18" t="s">
        <v>21301</v>
      </c>
    </row>
    <row r="2734" spans="1:3" x14ac:dyDescent="0.15">
      <c r="A2734" s="18">
        <v>2731</v>
      </c>
      <c r="B2734" s="19" t="s">
        <v>14719</v>
      </c>
      <c r="C2734" s="18" t="s">
        <v>21301</v>
      </c>
    </row>
    <row r="2735" spans="1:3" x14ac:dyDescent="0.15">
      <c r="A2735" s="18">
        <v>2732</v>
      </c>
      <c r="B2735" s="19" t="s">
        <v>14724</v>
      </c>
      <c r="C2735" s="18" t="s">
        <v>21301</v>
      </c>
    </row>
    <row r="2736" spans="1:3" x14ac:dyDescent="0.15">
      <c r="A2736" s="18">
        <v>2733</v>
      </c>
      <c r="B2736" s="19" t="s">
        <v>14730</v>
      </c>
      <c r="C2736" s="18" t="s">
        <v>21301</v>
      </c>
    </row>
    <row r="2737" spans="1:3" x14ac:dyDescent="0.15">
      <c r="A2737" s="18">
        <v>2734</v>
      </c>
      <c r="B2737" s="19" t="s">
        <v>14736</v>
      </c>
      <c r="C2737" s="18" t="s">
        <v>21301</v>
      </c>
    </row>
    <row r="2738" spans="1:3" x14ac:dyDescent="0.15">
      <c r="A2738" s="18">
        <v>2735</v>
      </c>
      <c r="B2738" s="19" t="s">
        <v>14742</v>
      </c>
      <c r="C2738" s="18" t="s">
        <v>21301</v>
      </c>
    </row>
    <row r="2739" spans="1:3" x14ac:dyDescent="0.15">
      <c r="A2739" s="18">
        <v>2736</v>
      </c>
      <c r="B2739" s="19" t="s">
        <v>14748</v>
      </c>
      <c r="C2739" s="18" t="s">
        <v>21301</v>
      </c>
    </row>
    <row r="2740" spans="1:3" x14ac:dyDescent="0.15">
      <c r="A2740" s="18">
        <v>2737</v>
      </c>
      <c r="B2740" s="19" t="s">
        <v>14754</v>
      </c>
      <c r="C2740" s="18" t="s">
        <v>21301</v>
      </c>
    </row>
    <row r="2741" spans="1:3" x14ac:dyDescent="0.15">
      <c r="A2741" s="18">
        <v>2738</v>
      </c>
      <c r="B2741" s="19" t="s">
        <v>14756</v>
      </c>
      <c r="C2741" s="18" t="s">
        <v>21301</v>
      </c>
    </row>
    <row r="2742" spans="1:3" x14ac:dyDescent="0.15">
      <c r="A2742" s="18">
        <v>2739</v>
      </c>
      <c r="B2742" s="19" t="s">
        <v>14761</v>
      </c>
      <c r="C2742" s="18" t="s">
        <v>21301</v>
      </c>
    </row>
    <row r="2743" spans="1:3" x14ac:dyDescent="0.15">
      <c r="A2743" s="18">
        <v>2740</v>
      </c>
      <c r="B2743" s="19" t="s">
        <v>14766</v>
      </c>
      <c r="C2743" s="18" t="s">
        <v>21301</v>
      </c>
    </row>
    <row r="2744" spans="1:3" x14ac:dyDescent="0.15">
      <c r="A2744" s="18">
        <v>2741</v>
      </c>
      <c r="B2744" s="19" t="s">
        <v>14771</v>
      </c>
      <c r="C2744" s="18" t="s">
        <v>21301</v>
      </c>
    </row>
    <row r="2745" spans="1:3" x14ac:dyDescent="0.15">
      <c r="A2745" s="18">
        <v>2742</v>
      </c>
      <c r="B2745" s="19" t="s">
        <v>14776</v>
      </c>
      <c r="C2745" s="18" t="s">
        <v>21301</v>
      </c>
    </row>
    <row r="2746" spans="1:3" x14ac:dyDescent="0.15">
      <c r="A2746" s="18">
        <v>2743</v>
      </c>
      <c r="B2746" s="19" t="s">
        <v>14781</v>
      </c>
      <c r="C2746" s="18" t="s">
        <v>21301</v>
      </c>
    </row>
    <row r="2747" spans="1:3" x14ac:dyDescent="0.15">
      <c r="A2747" s="18">
        <v>2744</v>
      </c>
      <c r="B2747" s="19" t="s">
        <v>14786</v>
      </c>
      <c r="C2747" s="18" t="s">
        <v>21301</v>
      </c>
    </row>
    <row r="2748" spans="1:3" x14ac:dyDescent="0.15">
      <c r="A2748" s="18">
        <v>2745</v>
      </c>
      <c r="B2748" s="19" t="s">
        <v>14791</v>
      </c>
      <c r="C2748" s="18" t="s">
        <v>21301</v>
      </c>
    </row>
    <row r="2749" spans="1:3" x14ac:dyDescent="0.15">
      <c r="A2749" s="18">
        <v>2746</v>
      </c>
      <c r="B2749" s="19" t="s">
        <v>14796</v>
      </c>
      <c r="C2749" s="18" t="s">
        <v>21301</v>
      </c>
    </row>
    <row r="2750" spans="1:3" x14ac:dyDescent="0.15">
      <c r="A2750" s="18">
        <v>2747</v>
      </c>
      <c r="B2750" s="19" t="s">
        <v>14801</v>
      </c>
      <c r="C2750" s="18" t="s">
        <v>21301</v>
      </c>
    </row>
    <row r="2751" spans="1:3" x14ac:dyDescent="0.15">
      <c r="A2751" s="18">
        <v>2748</v>
      </c>
      <c r="B2751" s="19" t="s">
        <v>14806</v>
      </c>
      <c r="C2751" s="18" t="s">
        <v>21301</v>
      </c>
    </row>
    <row r="2752" spans="1:3" x14ac:dyDescent="0.15">
      <c r="A2752" s="18">
        <v>2749</v>
      </c>
      <c r="B2752" s="19" t="s">
        <v>14810</v>
      </c>
      <c r="C2752" s="18" t="s">
        <v>21301</v>
      </c>
    </row>
    <row r="2753" spans="1:3" x14ac:dyDescent="0.15">
      <c r="A2753" s="18">
        <v>2750</v>
      </c>
      <c r="B2753" s="23" t="s">
        <v>14830</v>
      </c>
      <c r="C2753" s="22"/>
    </row>
    <row r="2754" spans="1:3" x14ac:dyDescent="0.15">
      <c r="A2754" s="18">
        <v>2751</v>
      </c>
      <c r="B2754" s="23" t="s">
        <v>14815</v>
      </c>
      <c r="C2754" s="22"/>
    </row>
    <row r="2755" spans="1:3" x14ac:dyDescent="0.15">
      <c r="A2755" s="18">
        <v>2752</v>
      </c>
      <c r="B2755" s="23" t="s">
        <v>14847</v>
      </c>
      <c r="C2755" s="22"/>
    </row>
    <row r="2756" spans="1:3" x14ac:dyDescent="0.15">
      <c r="A2756" s="18">
        <v>2753</v>
      </c>
      <c r="B2756" s="23" t="s">
        <v>14825</v>
      </c>
      <c r="C2756" s="22"/>
    </row>
    <row r="2757" spans="1:3" x14ac:dyDescent="0.15">
      <c r="A2757" s="18">
        <v>2754</v>
      </c>
      <c r="B2757" s="23" t="s">
        <v>14820</v>
      </c>
      <c r="C2757" s="22"/>
    </row>
    <row r="2758" spans="1:3" x14ac:dyDescent="0.15">
      <c r="A2758" s="18">
        <v>2755</v>
      </c>
      <c r="B2758" s="23" t="s">
        <v>14842</v>
      </c>
      <c r="C2758" s="22"/>
    </row>
    <row r="2759" spans="1:3" x14ac:dyDescent="0.15">
      <c r="A2759" s="18">
        <v>2756</v>
      </c>
      <c r="B2759" s="23" t="s">
        <v>14859</v>
      </c>
      <c r="C2759" s="22"/>
    </row>
    <row r="2760" spans="1:3" x14ac:dyDescent="0.15">
      <c r="A2760" s="18">
        <v>2757</v>
      </c>
      <c r="B2760" s="23" t="s">
        <v>14836</v>
      </c>
      <c r="C2760" s="22"/>
    </row>
    <row r="2761" spans="1:3" x14ac:dyDescent="0.15">
      <c r="A2761" s="18">
        <v>2758</v>
      </c>
      <c r="B2761" s="23" t="s">
        <v>14863</v>
      </c>
      <c r="C2761" s="22"/>
    </row>
    <row r="2762" spans="1:3" x14ac:dyDescent="0.15">
      <c r="A2762" s="18">
        <v>2759</v>
      </c>
      <c r="B2762" s="23" t="s">
        <v>14852</v>
      </c>
      <c r="C2762" s="22"/>
    </row>
    <row r="2763" spans="1:3" x14ac:dyDescent="0.15">
      <c r="A2763" s="18">
        <v>2760</v>
      </c>
      <c r="B2763" s="23" t="s">
        <v>14885</v>
      </c>
      <c r="C2763" s="22"/>
    </row>
    <row r="2764" spans="1:3" x14ac:dyDescent="0.15">
      <c r="A2764" s="18">
        <v>2761</v>
      </c>
      <c r="B2764" s="23" t="s">
        <v>14874</v>
      </c>
      <c r="C2764" s="22"/>
    </row>
    <row r="2765" spans="1:3" x14ac:dyDescent="0.15">
      <c r="A2765" s="18">
        <v>2762</v>
      </c>
      <c r="B2765" s="23" t="s">
        <v>14890</v>
      </c>
      <c r="C2765" s="22"/>
    </row>
    <row r="2766" spans="1:3" x14ac:dyDescent="0.15">
      <c r="A2766" s="18">
        <v>2763</v>
      </c>
      <c r="B2766" s="23" t="s">
        <v>14880</v>
      </c>
      <c r="C2766" s="22"/>
    </row>
    <row r="2767" spans="1:3" x14ac:dyDescent="0.15">
      <c r="A2767" s="18">
        <v>2764</v>
      </c>
      <c r="B2767" s="23" t="s">
        <v>14901</v>
      </c>
      <c r="C2767" s="22"/>
    </row>
    <row r="2768" spans="1:3" x14ac:dyDescent="0.15">
      <c r="A2768" s="18">
        <v>2765</v>
      </c>
      <c r="B2768" s="23" t="s">
        <v>14868</v>
      </c>
      <c r="C2768" s="22"/>
    </row>
    <row r="2769" spans="1:3" x14ac:dyDescent="0.15">
      <c r="A2769" s="18">
        <v>2766</v>
      </c>
      <c r="B2769" s="23" t="s">
        <v>14895</v>
      </c>
      <c r="C2769" s="22"/>
    </row>
    <row r="2770" spans="1:3" x14ac:dyDescent="0.15">
      <c r="A2770" s="18">
        <v>2767</v>
      </c>
      <c r="B2770" s="23" t="s">
        <v>21336</v>
      </c>
      <c r="C2770" s="22"/>
    </row>
    <row r="2771" spans="1:3" x14ac:dyDescent="0.15">
      <c r="A2771" s="18">
        <v>2768</v>
      </c>
      <c r="B2771" s="23" t="s">
        <v>21335</v>
      </c>
      <c r="C2771" s="22"/>
    </row>
    <row r="2772" spans="1:3" x14ac:dyDescent="0.15">
      <c r="A2772" s="18">
        <v>2769</v>
      </c>
      <c r="B2772" s="23" t="s">
        <v>21313</v>
      </c>
      <c r="C2772" s="22"/>
    </row>
    <row r="2773" spans="1:3" x14ac:dyDescent="0.15">
      <c r="A2773" s="18">
        <v>2770</v>
      </c>
      <c r="B2773" s="23" t="s">
        <v>21312</v>
      </c>
      <c r="C2773" s="22"/>
    </row>
    <row r="2774" spans="1:3" x14ac:dyDescent="0.15">
      <c r="A2774" s="18">
        <v>2771</v>
      </c>
      <c r="B2774" s="23" t="s">
        <v>21311</v>
      </c>
      <c r="C2774" s="22"/>
    </row>
    <row r="2775" spans="1:3" x14ac:dyDescent="0.15">
      <c r="A2775" s="18">
        <v>2772</v>
      </c>
      <c r="B2775" s="23" t="s">
        <v>21315</v>
      </c>
      <c r="C2775" s="22"/>
    </row>
    <row r="2776" spans="1:3" x14ac:dyDescent="0.15">
      <c r="A2776" s="18">
        <v>2773</v>
      </c>
      <c r="B2776" s="23" t="s">
        <v>21317</v>
      </c>
      <c r="C2776" s="22"/>
    </row>
    <row r="2777" spans="1:3" x14ac:dyDescent="0.15">
      <c r="A2777" s="18">
        <v>2774</v>
      </c>
      <c r="B2777" s="23" t="s">
        <v>1336</v>
      </c>
      <c r="C2777" s="22"/>
    </row>
    <row r="2778" spans="1:3" x14ac:dyDescent="0.15">
      <c r="A2778" s="18">
        <v>2775</v>
      </c>
      <c r="B2778" s="23" t="s">
        <v>21314</v>
      </c>
      <c r="C2778" s="22"/>
    </row>
    <row r="2779" spans="1:3" x14ac:dyDescent="0.15">
      <c r="A2779" s="18">
        <v>2776</v>
      </c>
      <c r="B2779" s="23" t="s">
        <v>21323</v>
      </c>
      <c r="C2779" s="22"/>
    </row>
    <row r="2780" spans="1:3" x14ac:dyDescent="0.15">
      <c r="A2780" s="18">
        <v>2777</v>
      </c>
      <c r="B2780" s="23" t="s">
        <v>21321</v>
      </c>
      <c r="C2780" s="22"/>
    </row>
    <row r="2781" spans="1:3" x14ac:dyDescent="0.15">
      <c r="A2781" s="18">
        <v>2778</v>
      </c>
      <c r="B2781" s="23" t="s">
        <v>21318</v>
      </c>
      <c r="C2781" s="22"/>
    </row>
    <row r="2782" spans="1:3" x14ac:dyDescent="0.15">
      <c r="A2782" s="18">
        <v>2779</v>
      </c>
      <c r="B2782" s="23" t="s">
        <v>21319</v>
      </c>
      <c r="C2782" s="22"/>
    </row>
    <row r="2783" spans="1:3" x14ac:dyDescent="0.15">
      <c r="A2783" s="18">
        <v>2780</v>
      </c>
      <c r="B2783" s="23" t="s">
        <v>21320</v>
      </c>
      <c r="C2783" s="22"/>
    </row>
    <row r="2784" spans="1:3" x14ac:dyDescent="0.15">
      <c r="A2784" s="18">
        <v>2781</v>
      </c>
      <c r="B2784" s="23" t="s">
        <v>21331</v>
      </c>
      <c r="C2784" s="22"/>
    </row>
    <row r="2785" spans="1:3" x14ac:dyDescent="0.15">
      <c r="A2785" s="18">
        <v>2782</v>
      </c>
      <c r="B2785" s="23" t="s">
        <v>21341</v>
      </c>
      <c r="C2785" s="22"/>
    </row>
    <row r="2786" spans="1:3" x14ac:dyDescent="0.15">
      <c r="A2786" s="18">
        <v>2783</v>
      </c>
      <c r="B2786" s="23" t="s">
        <v>21340</v>
      </c>
      <c r="C2786" s="22"/>
    </row>
    <row r="2787" spans="1:3" x14ac:dyDescent="0.15">
      <c r="A2787" s="18">
        <v>2784</v>
      </c>
      <c r="B2787" s="23" t="s">
        <v>21343</v>
      </c>
      <c r="C2787" s="22"/>
    </row>
    <row r="2788" spans="1:3" x14ac:dyDescent="0.15">
      <c r="A2788" s="18">
        <v>2785</v>
      </c>
      <c r="B2788" s="23" t="s">
        <v>21328</v>
      </c>
      <c r="C2788" s="22"/>
    </row>
    <row r="2789" spans="1:3" x14ac:dyDescent="0.15">
      <c r="A2789" s="18">
        <v>2786</v>
      </c>
      <c r="B2789" s="23" t="s">
        <v>21342</v>
      </c>
      <c r="C2789" s="22"/>
    </row>
    <row r="2790" spans="1:3" x14ac:dyDescent="0.15">
      <c r="A2790" s="18">
        <v>2787</v>
      </c>
      <c r="B2790" s="23" t="s">
        <v>21329</v>
      </c>
      <c r="C2790" s="22"/>
    </row>
    <row r="2791" spans="1:3" x14ac:dyDescent="0.15">
      <c r="A2791" s="18">
        <v>2788</v>
      </c>
      <c r="B2791" s="23" t="s">
        <v>21339</v>
      </c>
      <c r="C2791" s="22"/>
    </row>
    <row r="2792" spans="1:3" x14ac:dyDescent="0.15">
      <c r="A2792" s="18">
        <v>2789</v>
      </c>
      <c r="B2792" s="23" t="s">
        <v>21332</v>
      </c>
      <c r="C2792" s="22"/>
    </row>
    <row r="2793" spans="1:3" x14ac:dyDescent="0.15">
      <c r="A2793" s="18">
        <v>2790</v>
      </c>
      <c r="B2793" s="23" t="s">
        <v>21333</v>
      </c>
      <c r="C2793" s="22"/>
    </row>
    <row r="2794" spans="1:3" x14ac:dyDescent="0.15">
      <c r="A2794" s="18">
        <v>2791</v>
      </c>
      <c r="B2794" s="23" t="s">
        <v>21327</v>
      </c>
      <c r="C2794" s="22"/>
    </row>
    <row r="2795" spans="1:3" x14ac:dyDescent="0.15">
      <c r="A2795" s="18">
        <v>2792</v>
      </c>
      <c r="B2795" s="23" t="s">
        <v>21330</v>
      </c>
      <c r="C2795" s="22"/>
    </row>
    <row r="2796" spans="1:3" x14ac:dyDescent="0.15">
      <c r="A2796" s="18">
        <v>2793</v>
      </c>
      <c r="B2796" s="23" t="s">
        <v>21324</v>
      </c>
      <c r="C2796" s="22"/>
    </row>
    <row r="2797" spans="1:3" x14ac:dyDescent="0.15">
      <c r="A2797" s="18">
        <v>2794</v>
      </c>
      <c r="B2797" s="23" t="s">
        <v>21334</v>
      </c>
      <c r="C2797" s="22"/>
    </row>
    <row r="2798" spans="1:3" x14ac:dyDescent="0.15">
      <c r="A2798" s="18">
        <v>2795</v>
      </c>
      <c r="B2798" s="23" t="s">
        <v>21325</v>
      </c>
      <c r="C2798" s="22"/>
    </row>
    <row r="2799" spans="1:3" x14ac:dyDescent="0.15">
      <c r="A2799" s="18">
        <v>2796</v>
      </c>
      <c r="B2799" s="23" t="s">
        <v>21338</v>
      </c>
      <c r="C2799" s="22"/>
    </row>
    <row r="2800" spans="1:3" x14ac:dyDescent="0.15">
      <c r="A2800" s="18">
        <v>2797</v>
      </c>
      <c r="B2800" s="23" t="s">
        <v>21337</v>
      </c>
      <c r="C2800" s="22"/>
    </row>
    <row r="2801" spans="1:3" x14ac:dyDescent="0.15">
      <c r="A2801" s="18">
        <v>2798</v>
      </c>
      <c r="B2801" s="23" t="s">
        <v>21326</v>
      </c>
      <c r="C2801" s="22"/>
    </row>
    <row r="2802" spans="1:3" x14ac:dyDescent="0.15">
      <c r="A2802" s="18">
        <v>2799</v>
      </c>
      <c r="B2802" s="23" t="s">
        <v>21347</v>
      </c>
      <c r="C2802" s="22"/>
    </row>
    <row r="2803" spans="1:3" x14ac:dyDescent="0.15">
      <c r="A2803" s="18">
        <v>2800</v>
      </c>
      <c r="B2803" s="23" t="s">
        <v>21344</v>
      </c>
      <c r="C2803" s="22"/>
    </row>
    <row r="2804" spans="1:3" x14ac:dyDescent="0.15">
      <c r="A2804" s="18">
        <v>2801</v>
      </c>
      <c r="B2804" s="23" t="s">
        <v>21345</v>
      </c>
      <c r="C2804" s="22"/>
    </row>
    <row r="2805" spans="1:3" x14ac:dyDescent="0.15">
      <c r="A2805" s="18">
        <v>2802</v>
      </c>
      <c r="B2805" s="23" t="s">
        <v>21346</v>
      </c>
      <c r="C2805" s="22"/>
    </row>
    <row r="2806" spans="1:3" x14ac:dyDescent="0.15">
      <c r="A2806" s="18">
        <v>2803</v>
      </c>
      <c r="B2806" s="23" t="s">
        <v>21351</v>
      </c>
      <c r="C2806" s="22"/>
    </row>
    <row r="2807" spans="1:3" x14ac:dyDescent="0.15">
      <c r="A2807" s="18">
        <v>2804</v>
      </c>
      <c r="B2807" s="23" t="s">
        <v>21349</v>
      </c>
      <c r="C2807" s="22"/>
    </row>
    <row r="2808" spans="1:3" x14ac:dyDescent="0.15">
      <c r="A2808" s="18">
        <v>2805</v>
      </c>
      <c r="B2808" s="23" t="s">
        <v>21348</v>
      </c>
      <c r="C2808" s="22"/>
    </row>
  </sheetData>
  <autoFilter ref="A3:C2808"/>
  <mergeCells count="2">
    <mergeCell ref="A1:B1"/>
    <mergeCell ref="A2:C2"/>
  </mergeCells>
  <phoneticPr fontId="1"/>
  <pageMargins left="0.70866141732283472" right="0.70866141732283472"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62"/>
  <sheetViews>
    <sheetView zoomScaleNormal="100" workbookViewId="0"/>
  </sheetViews>
  <sheetFormatPr defaultRowHeight="13.5" x14ac:dyDescent="0.15"/>
  <cols>
    <col min="1" max="1" width="11" bestFit="1" customWidth="1"/>
    <col min="2" max="2" width="45.875" bestFit="1" customWidth="1"/>
    <col min="3" max="3" width="15.125" bestFit="1" customWidth="1"/>
    <col min="4" max="4" width="59.375" bestFit="1" customWidth="1"/>
    <col min="5" max="5" width="16.125" bestFit="1" customWidth="1"/>
    <col min="6" max="6" width="27.75" bestFit="1" customWidth="1"/>
    <col min="7" max="8" width="17.25" bestFit="1" customWidth="1"/>
    <col min="9" max="9" width="16.75" bestFit="1" customWidth="1"/>
    <col min="10" max="10" width="12.375" bestFit="1" customWidth="1"/>
    <col min="11" max="11" width="15.125" bestFit="1" customWidth="1"/>
    <col min="12" max="12" width="20.25" bestFit="1" customWidth="1"/>
    <col min="13" max="13" width="15.125" bestFit="1" customWidth="1"/>
    <col min="14" max="14" width="23" bestFit="1" customWidth="1"/>
    <col min="15" max="16" width="10.375" bestFit="1" customWidth="1"/>
    <col min="17" max="17" width="16.25" bestFit="1" customWidth="1"/>
    <col min="18" max="19" width="10.375" bestFit="1" customWidth="1"/>
    <col min="20" max="20" width="17.25" bestFit="1" customWidth="1"/>
    <col min="21" max="21" width="17.375" bestFit="1" customWidth="1"/>
    <col min="22" max="23" width="19.375" bestFit="1" customWidth="1"/>
    <col min="24" max="25" width="32.125" bestFit="1" customWidth="1"/>
    <col min="26" max="26" width="30.125" bestFit="1" customWidth="1"/>
    <col min="27" max="27" width="32.125" bestFit="1" customWidth="1"/>
    <col min="28" max="29" width="38.375" bestFit="1" customWidth="1"/>
    <col min="30" max="30" width="36.375" bestFit="1" customWidth="1"/>
    <col min="31" max="31" width="38.375" bestFit="1" customWidth="1"/>
    <col min="32" max="32" width="36.375" bestFit="1" customWidth="1"/>
    <col min="33" max="33" width="30.125" bestFit="1" customWidth="1"/>
    <col min="34" max="34" width="28" bestFit="1" customWidth="1"/>
    <col min="35" max="36" width="32.125" bestFit="1" customWidth="1"/>
    <col min="37" max="37" width="30.125" bestFit="1" customWidth="1"/>
    <col min="38" max="38" width="29.625" bestFit="1" customWidth="1"/>
    <col min="39" max="39" width="31.75" bestFit="1" customWidth="1"/>
    <col min="40" max="40" width="42.25" bestFit="1" customWidth="1"/>
    <col min="41" max="41" width="44.375" bestFit="1" customWidth="1"/>
    <col min="42" max="42" width="44.25" bestFit="1" customWidth="1"/>
    <col min="43" max="43" width="46.375" bestFit="1" customWidth="1"/>
    <col min="44" max="44" width="36.125" bestFit="1" customWidth="1"/>
    <col min="45" max="45" width="34" bestFit="1" customWidth="1"/>
    <col min="46" max="46" width="36.125" bestFit="1" customWidth="1"/>
    <col min="47" max="47" width="34" bestFit="1" customWidth="1"/>
    <col min="48" max="51" width="25.125" bestFit="1" customWidth="1"/>
    <col min="52" max="52" width="31.75" bestFit="1" customWidth="1"/>
    <col min="53" max="53" width="25.5" bestFit="1" customWidth="1"/>
    <col min="54" max="54" width="27.25" bestFit="1" customWidth="1"/>
    <col min="55" max="55" width="30.125" bestFit="1" customWidth="1"/>
    <col min="56" max="56" width="44.375" bestFit="1" customWidth="1"/>
    <col min="57" max="57" width="44.75" bestFit="1" customWidth="1"/>
    <col min="58" max="58" width="44.25" bestFit="1" customWidth="1"/>
    <col min="59" max="59" width="34.25" bestFit="1" customWidth="1"/>
    <col min="60" max="61" width="30.125" bestFit="1" customWidth="1"/>
    <col min="62" max="63" width="43.75" bestFit="1" customWidth="1"/>
    <col min="64" max="64" width="41.75" bestFit="1" customWidth="1"/>
    <col min="65" max="66" width="39.625" bestFit="1" customWidth="1"/>
    <col min="67" max="67" width="32.125" bestFit="1" customWidth="1"/>
    <col min="68" max="69" width="30.125" bestFit="1" customWidth="1"/>
    <col min="70" max="73" width="32.125" bestFit="1" customWidth="1"/>
    <col min="74" max="74" width="30.125" bestFit="1" customWidth="1"/>
    <col min="75" max="75" width="21.75" bestFit="1" customWidth="1"/>
    <col min="76" max="78" width="26" bestFit="1" customWidth="1"/>
    <col min="79" max="79" width="23.875" bestFit="1" customWidth="1"/>
    <col min="80" max="82" width="28" bestFit="1" customWidth="1"/>
    <col min="83" max="84" width="37" bestFit="1" customWidth="1"/>
    <col min="85" max="85" width="44.375" bestFit="1" customWidth="1"/>
    <col min="86" max="93" width="37" bestFit="1" customWidth="1"/>
    <col min="94" max="98" width="39.125" bestFit="1" customWidth="1"/>
    <col min="99" max="99" width="9.625" bestFit="1" customWidth="1"/>
  </cols>
  <sheetData>
    <row r="1" spans="1:99" x14ac:dyDescent="0.15">
      <c r="A1" t="s">
        <v>3</v>
      </c>
      <c r="B1" t="s">
        <v>14908</v>
      </c>
      <c r="C1" t="s">
        <v>14913</v>
      </c>
      <c r="D1" t="s">
        <v>14914</v>
      </c>
      <c r="E1" t="s">
        <v>14915</v>
      </c>
      <c r="F1" t="s">
        <v>14916</v>
      </c>
      <c r="G1" t="s">
        <v>14917</v>
      </c>
      <c r="H1" t="s">
        <v>14918</v>
      </c>
      <c r="I1" t="s">
        <v>14919</v>
      </c>
      <c r="J1" t="s">
        <v>14920</v>
      </c>
      <c r="K1" t="s">
        <v>14921</v>
      </c>
      <c r="L1" t="s">
        <v>14922</v>
      </c>
      <c r="M1" t="s">
        <v>14923</v>
      </c>
      <c r="N1" t="s">
        <v>14924</v>
      </c>
      <c r="O1" t="s">
        <v>14925</v>
      </c>
      <c r="P1" t="s">
        <v>14926</v>
      </c>
      <c r="Q1" t="s">
        <v>14927</v>
      </c>
      <c r="R1" t="s">
        <v>14928</v>
      </c>
      <c r="S1" t="s">
        <v>14929</v>
      </c>
      <c r="T1" t="s">
        <v>14930</v>
      </c>
      <c r="U1" t="s">
        <v>14931</v>
      </c>
      <c r="V1" t="s">
        <v>14932</v>
      </c>
      <c r="W1" t="s">
        <v>14933</v>
      </c>
      <c r="X1" t="s">
        <v>14934</v>
      </c>
      <c r="Y1" t="s">
        <v>14935</v>
      </c>
      <c r="Z1" t="s">
        <v>14936</v>
      </c>
      <c r="AA1" t="s">
        <v>14937</v>
      </c>
      <c r="AB1" t="s">
        <v>14938</v>
      </c>
      <c r="AC1" t="s">
        <v>14939</v>
      </c>
      <c r="AD1" t="s">
        <v>14940</v>
      </c>
      <c r="AE1" t="s">
        <v>14941</v>
      </c>
      <c r="AF1" t="s">
        <v>14942</v>
      </c>
      <c r="AG1" t="s">
        <v>14943</v>
      </c>
      <c r="AH1" t="s">
        <v>14944</v>
      </c>
      <c r="AI1" t="s">
        <v>14945</v>
      </c>
      <c r="AJ1" t="s">
        <v>14946</v>
      </c>
      <c r="AK1" t="s">
        <v>14947</v>
      </c>
      <c r="AL1" t="s">
        <v>14948</v>
      </c>
      <c r="AM1" t="s">
        <v>14949</v>
      </c>
      <c r="AN1" t="s">
        <v>14950</v>
      </c>
      <c r="AO1" t="s">
        <v>14951</v>
      </c>
      <c r="AP1" t="s">
        <v>14952</v>
      </c>
      <c r="AQ1" t="s">
        <v>14953</v>
      </c>
      <c r="AR1" t="s">
        <v>14954</v>
      </c>
      <c r="AS1" t="s">
        <v>14955</v>
      </c>
      <c r="AT1" t="s">
        <v>14956</v>
      </c>
      <c r="AU1" t="s">
        <v>14957</v>
      </c>
      <c r="AV1" t="s">
        <v>14958</v>
      </c>
      <c r="AW1" t="s">
        <v>14959</v>
      </c>
      <c r="AX1" t="s">
        <v>14960</v>
      </c>
      <c r="AY1" t="s">
        <v>14961</v>
      </c>
      <c r="AZ1" t="s">
        <v>14962</v>
      </c>
      <c r="BA1" t="s">
        <v>14963</v>
      </c>
      <c r="BB1" t="s">
        <v>14964</v>
      </c>
      <c r="BC1" t="s">
        <v>14965</v>
      </c>
      <c r="BD1" t="s">
        <v>14966</v>
      </c>
      <c r="BE1" t="s">
        <v>14967</v>
      </c>
      <c r="BF1" t="s">
        <v>14968</v>
      </c>
      <c r="BG1" t="s">
        <v>14969</v>
      </c>
      <c r="BH1" t="s">
        <v>14970</v>
      </c>
      <c r="BI1" t="s">
        <v>14971</v>
      </c>
      <c r="BJ1" t="s">
        <v>14972</v>
      </c>
      <c r="BK1" t="s">
        <v>14973</v>
      </c>
      <c r="BL1" t="s">
        <v>14974</v>
      </c>
      <c r="BM1" t="s">
        <v>14975</v>
      </c>
      <c r="BN1" t="s">
        <v>14976</v>
      </c>
      <c r="BO1" t="s">
        <v>14977</v>
      </c>
      <c r="BP1" t="s">
        <v>14978</v>
      </c>
      <c r="BQ1" t="s">
        <v>14979</v>
      </c>
      <c r="BR1" t="s">
        <v>14980</v>
      </c>
      <c r="BS1" t="s">
        <v>14981</v>
      </c>
      <c r="BT1" t="s">
        <v>14982</v>
      </c>
      <c r="BU1" t="s">
        <v>14983</v>
      </c>
      <c r="BV1" t="s">
        <v>14984</v>
      </c>
      <c r="BW1" t="s">
        <v>14985</v>
      </c>
      <c r="BX1" t="s">
        <v>14986</v>
      </c>
      <c r="BY1" t="s">
        <v>14987</v>
      </c>
      <c r="BZ1" t="s">
        <v>14988</v>
      </c>
      <c r="CA1" t="s">
        <v>14989</v>
      </c>
      <c r="CB1" t="s">
        <v>14990</v>
      </c>
      <c r="CC1" t="s">
        <v>14991</v>
      </c>
      <c r="CD1" t="s">
        <v>14992</v>
      </c>
      <c r="CE1" t="s">
        <v>14993</v>
      </c>
      <c r="CF1" t="s">
        <v>14994</v>
      </c>
      <c r="CG1" t="s">
        <v>14995</v>
      </c>
      <c r="CH1" t="s">
        <v>14996</v>
      </c>
      <c r="CI1" t="s">
        <v>14997</v>
      </c>
      <c r="CJ1" t="s">
        <v>14998</v>
      </c>
      <c r="CK1" t="s">
        <v>14999</v>
      </c>
      <c r="CL1" t="s">
        <v>15000</v>
      </c>
      <c r="CM1" t="s">
        <v>15001</v>
      </c>
      <c r="CN1" t="s">
        <v>15002</v>
      </c>
      <c r="CO1" t="s">
        <v>15003</v>
      </c>
      <c r="CP1" t="s">
        <v>15004</v>
      </c>
      <c r="CQ1" t="s">
        <v>15005</v>
      </c>
      <c r="CR1" t="s">
        <v>15006</v>
      </c>
      <c r="CS1" t="s">
        <v>15007</v>
      </c>
      <c r="CT1" t="s">
        <v>15008</v>
      </c>
      <c r="CU1" t="s">
        <v>15009</v>
      </c>
    </row>
    <row r="2" spans="1:99" x14ac:dyDescent="0.15">
      <c r="A2">
        <v>3012312</v>
      </c>
      <c r="B2" t="s">
        <v>21331</v>
      </c>
      <c r="C2" t="s">
        <v>15679</v>
      </c>
      <c r="D2" t="s">
        <v>21361</v>
      </c>
      <c r="E2">
        <v>23</v>
      </c>
      <c r="F2" t="s">
        <v>15100</v>
      </c>
      <c r="G2">
        <v>20191001</v>
      </c>
      <c r="J2" t="s">
        <v>21362</v>
      </c>
      <c r="K2" t="s">
        <v>21363</v>
      </c>
      <c r="L2">
        <v>0</v>
      </c>
      <c r="M2" t="s">
        <v>15015</v>
      </c>
      <c r="N2" t="s">
        <v>15016</v>
      </c>
      <c r="Q2" t="s">
        <v>15017</v>
      </c>
      <c r="U2">
        <v>7</v>
      </c>
      <c r="V2">
        <v>7</v>
      </c>
      <c r="W2">
        <v>0</v>
      </c>
      <c r="X2">
        <v>3</v>
      </c>
      <c r="Y2">
        <v>1</v>
      </c>
      <c r="Z2">
        <v>0.33329999999999999</v>
      </c>
      <c r="AA2">
        <v>1</v>
      </c>
      <c r="AB2">
        <v>4</v>
      </c>
      <c r="AC2">
        <v>1</v>
      </c>
      <c r="AD2">
        <v>0.25</v>
      </c>
      <c r="AE2">
        <v>1</v>
      </c>
      <c r="AF2">
        <v>0.33329999999999999</v>
      </c>
      <c r="AG2">
        <v>0</v>
      </c>
      <c r="AH2">
        <v>0</v>
      </c>
      <c r="AI2">
        <v>0</v>
      </c>
      <c r="AJ2">
        <v>0</v>
      </c>
      <c r="AL2">
        <v>1</v>
      </c>
      <c r="AM2">
        <v>1</v>
      </c>
      <c r="AN2">
        <v>0</v>
      </c>
      <c r="AO2">
        <v>0</v>
      </c>
      <c r="AP2">
        <v>1</v>
      </c>
      <c r="AQ2">
        <v>1</v>
      </c>
      <c r="AR2">
        <v>0</v>
      </c>
      <c r="AS2">
        <v>0</v>
      </c>
      <c r="AT2">
        <v>0</v>
      </c>
      <c r="AU2">
        <v>0</v>
      </c>
      <c r="AV2">
        <v>1</v>
      </c>
      <c r="AW2">
        <v>0</v>
      </c>
      <c r="AX2">
        <v>0</v>
      </c>
      <c r="AY2">
        <v>1</v>
      </c>
      <c r="AZ2">
        <v>1</v>
      </c>
      <c r="BA2">
        <v>0</v>
      </c>
      <c r="BB2">
        <v>0</v>
      </c>
      <c r="BD2">
        <v>1</v>
      </c>
      <c r="BE2">
        <v>0</v>
      </c>
      <c r="BF2">
        <v>0</v>
      </c>
      <c r="BG2">
        <v>1</v>
      </c>
      <c r="BH2">
        <v>1</v>
      </c>
      <c r="BI2">
        <v>0</v>
      </c>
      <c r="BJ2">
        <v>0</v>
      </c>
      <c r="BK2">
        <v>1</v>
      </c>
      <c r="BL2">
        <v>1</v>
      </c>
      <c r="BM2">
        <v>0</v>
      </c>
      <c r="BN2">
        <v>0</v>
      </c>
      <c r="BO2">
        <v>0</v>
      </c>
      <c r="BV2">
        <v>1</v>
      </c>
      <c r="BW2">
        <v>55640</v>
      </c>
      <c r="BX2">
        <v>0</v>
      </c>
      <c r="BY2">
        <v>51030</v>
      </c>
      <c r="BZ2">
        <v>4610</v>
      </c>
      <c r="CA2">
        <v>55640</v>
      </c>
      <c r="CB2">
        <v>0</v>
      </c>
      <c r="CC2">
        <v>51030</v>
      </c>
      <c r="CD2">
        <v>4610</v>
      </c>
      <c r="CE2">
        <v>0</v>
      </c>
      <c r="CF2">
        <v>1</v>
      </c>
      <c r="CG2">
        <v>0</v>
      </c>
      <c r="CH2">
        <v>1</v>
      </c>
      <c r="CI2">
        <v>0</v>
      </c>
      <c r="CJ2">
        <v>0</v>
      </c>
      <c r="CK2">
        <v>0</v>
      </c>
      <c r="CL2">
        <v>0</v>
      </c>
      <c r="CM2">
        <v>0</v>
      </c>
      <c r="CN2">
        <v>0</v>
      </c>
      <c r="CO2">
        <v>0</v>
      </c>
      <c r="CP2">
        <v>0</v>
      </c>
      <c r="CQ2">
        <v>1</v>
      </c>
      <c r="CR2">
        <v>0</v>
      </c>
      <c r="CS2">
        <v>0</v>
      </c>
      <c r="CT2">
        <v>0</v>
      </c>
      <c r="CU2" t="s">
        <v>15018</v>
      </c>
    </row>
    <row r="3" spans="1:99" x14ac:dyDescent="0.15">
      <c r="A3">
        <v>3091435</v>
      </c>
      <c r="B3" t="s">
        <v>21316</v>
      </c>
      <c r="C3" t="s">
        <v>15942</v>
      </c>
      <c r="D3" t="s">
        <v>21364</v>
      </c>
      <c r="E3">
        <v>33</v>
      </c>
      <c r="F3" t="s">
        <v>15233</v>
      </c>
      <c r="G3">
        <v>20200501</v>
      </c>
      <c r="J3" t="s">
        <v>21365</v>
      </c>
      <c r="K3" t="s">
        <v>21366</v>
      </c>
      <c r="L3">
        <v>0</v>
      </c>
      <c r="M3" t="s">
        <v>15015</v>
      </c>
      <c r="N3" t="s">
        <v>15016</v>
      </c>
      <c r="Q3" t="s">
        <v>15017</v>
      </c>
      <c r="U3">
        <v>13</v>
      </c>
      <c r="V3">
        <v>10</v>
      </c>
      <c r="W3">
        <v>3</v>
      </c>
      <c r="X3">
        <v>5</v>
      </c>
      <c r="Y3">
        <v>0</v>
      </c>
      <c r="Z3">
        <v>0</v>
      </c>
      <c r="AA3">
        <v>0</v>
      </c>
      <c r="AB3">
        <v>7</v>
      </c>
      <c r="AC3">
        <v>0</v>
      </c>
      <c r="AD3">
        <v>0</v>
      </c>
      <c r="AE3">
        <v>0</v>
      </c>
      <c r="AF3">
        <v>0</v>
      </c>
      <c r="AG3">
        <v>0</v>
      </c>
      <c r="AH3">
        <v>0</v>
      </c>
      <c r="AI3">
        <v>2</v>
      </c>
      <c r="AJ3">
        <v>0</v>
      </c>
      <c r="AK3">
        <v>0</v>
      </c>
      <c r="AL3">
        <v>0</v>
      </c>
      <c r="AN3">
        <v>0</v>
      </c>
      <c r="AP3">
        <v>0</v>
      </c>
      <c r="AR3">
        <v>0</v>
      </c>
      <c r="AT3">
        <v>0</v>
      </c>
      <c r="BW3">
        <v>102069.35</v>
      </c>
      <c r="BX3">
        <v>0</v>
      </c>
      <c r="BY3">
        <v>80479.59</v>
      </c>
      <c r="BZ3">
        <v>21589.759999999998</v>
      </c>
      <c r="CA3">
        <v>103837.49</v>
      </c>
      <c r="CB3">
        <v>0</v>
      </c>
      <c r="CC3">
        <v>80914.720000000001</v>
      </c>
      <c r="CD3">
        <v>22922.77</v>
      </c>
      <c r="CU3" t="s">
        <v>15018</v>
      </c>
    </row>
    <row r="4" spans="1:99" x14ac:dyDescent="0.15">
      <c r="A4">
        <v>5230139</v>
      </c>
      <c r="B4" t="s">
        <v>21341</v>
      </c>
      <c r="C4" t="s">
        <v>15355</v>
      </c>
      <c r="D4" t="s">
        <v>21367</v>
      </c>
      <c r="E4">
        <v>4</v>
      </c>
      <c r="F4" t="s">
        <v>15048</v>
      </c>
      <c r="G4">
        <v>19680727</v>
      </c>
      <c r="J4" t="s">
        <v>21368</v>
      </c>
      <c r="K4" t="s">
        <v>21369</v>
      </c>
      <c r="L4">
        <v>0</v>
      </c>
      <c r="M4" t="s">
        <v>15015</v>
      </c>
      <c r="N4" t="s">
        <v>15016</v>
      </c>
      <c r="Q4" t="s">
        <v>15017</v>
      </c>
      <c r="U4">
        <v>1224</v>
      </c>
      <c r="V4">
        <v>700</v>
      </c>
      <c r="W4">
        <v>524</v>
      </c>
      <c r="X4">
        <v>357</v>
      </c>
      <c r="Y4">
        <v>142</v>
      </c>
      <c r="Z4">
        <v>0.39779999999999999</v>
      </c>
      <c r="AA4">
        <v>153</v>
      </c>
      <c r="AB4">
        <v>409</v>
      </c>
      <c r="AC4">
        <v>153</v>
      </c>
      <c r="AD4">
        <v>0.37409999999999999</v>
      </c>
      <c r="AE4">
        <v>142</v>
      </c>
      <c r="AF4">
        <v>0.39779999999999999</v>
      </c>
      <c r="AG4">
        <v>0</v>
      </c>
      <c r="AH4">
        <v>0</v>
      </c>
      <c r="AI4">
        <v>120</v>
      </c>
      <c r="AJ4">
        <v>9</v>
      </c>
      <c r="AK4">
        <v>7.4999999999999997E-2</v>
      </c>
      <c r="AL4">
        <v>41</v>
      </c>
      <c r="AM4">
        <v>0.28870000000000001</v>
      </c>
      <c r="AN4">
        <v>32</v>
      </c>
      <c r="AO4">
        <v>0.22539999999999999</v>
      </c>
      <c r="AP4">
        <v>9</v>
      </c>
      <c r="AQ4">
        <v>6.3399999999999998E-2</v>
      </c>
      <c r="AR4">
        <v>10</v>
      </c>
      <c r="AS4">
        <v>0.24390000000000001</v>
      </c>
      <c r="AT4">
        <v>4</v>
      </c>
      <c r="AU4">
        <v>9.7600000000000006E-2</v>
      </c>
      <c r="AV4">
        <v>0.48370000000000002</v>
      </c>
      <c r="AW4">
        <v>0.55559999999999998</v>
      </c>
      <c r="AX4">
        <v>0.27450000000000002</v>
      </c>
      <c r="AY4">
        <v>0.35949999999999999</v>
      </c>
      <c r="AZ4">
        <v>0.16339999999999999</v>
      </c>
      <c r="BA4">
        <v>0.24840000000000001</v>
      </c>
      <c r="BB4">
        <v>0.50329999999999997</v>
      </c>
      <c r="BD4">
        <v>0.55559999999999998</v>
      </c>
      <c r="BE4">
        <v>0.3725</v>
      </c>
      <c r="BF4">
        <v>0.58169999999999999</v>
      </c>
      <c r="BG4">
        <v>0.42109999999999997</v>
      </c>
      <c r="BH4">
        <v>0.75160000000000005</v>
      </c>
      <c r="BI4">
        <v>0.23530000000000001</v>
      </c>
      <c r="BJ4">
        <v>0.30719999999999997</v>
      </c>
      <c r="BK4">
        <v>0.65359999999999996</v>
      </c>
      <c r="BL4">
        <v>0.49669999999999997</v>
      </c>
      <c r="BM4">
        <v>0.1176</v>
      </c>
      <c r="BN4">
        <v>0.45100000000000001</v>
      </c>
      <c r="BO4">
        <v>0.26140000000000002</v>
      </c>
      <c r="BV4">
        <v>0.75160000000000005</v>
      </c>
      <c r="BW4">
        <v>67219.64</v>
      </c>
      <c r="BX4">
        <v>15787.61</v>
      </c>
      <c r="BY4">
        <v>42529.85</v>
      </c>
      <c r="BZ4">
        <v>8902.17</v>
      </c>
      <c r="CA4">
        <v>61716.83</v>
      </c>
      <c r="CB4">
        <v>13392.13</v>
      </c>
      <c r="CC4">
        <v>39613.980000000003</v>
      </c>
      <c r="CD4">
        <v>8710.7099999999991</v>
      </c>
      <c r="CE4">
        <v>0.72550000000000003</v>
      </c>
      <c r="CF4">
        <v>9.8000000000000004E-2</v>
      </c>
      <c r="CG4">
        <v>0.72550000000000003</v>
      </c>
      <c r="CH4">
        <v>0.4052</v>
      </c>
      <c r="CI4">
        <v>0.14380000000000001</v>
      </c>
      <c r="CJ4">
        <v>7.1900000000000006E-2</v>
      </c>
      <c r="CK4">
        <v>0.1046</v>
      </c>
      <c r="CL4">
        <v>7.8399999999999997E-2</v>
      </c>
      <c r="CM4">
        <v>3.27E-2</v>
      </c>
      <c r="CN4">
        <v>5.2299999999999999E-2</v>
      </c>
      <c r="CO4">
        <v>0.1111</v>
      </c>
      <c r="CP4">
        <v>0.30719999999999997</v>
      </c>
      <c r="CQ4">
        <v>0.4118</v>
      </c>
      <c r="CR4">
        <v>0.1895</v>
      </c>
      <c r="CS4">
        <v>8.5000000000000006E-2</v>
      </c>
      <c r="CT4">
        <v>6.4999999999999997E-3</v>
      </c>
      <c r="CU4" t="s">
        <v>15018</v>
      </c>
    </row>
    <row r="5" spans="1:99" x14ac:dyDescent="0.15">
      <c r="A5">
        <v>13061821</v>
      </c>
      <c r="B5" t="s">
        <v>14885</v>
      </c>
      <c r="C5" t="s">
        <v>15780</v>
      </c>
      <c r="D5" t="s">
        <v>14889</v>
      </c>
      <c r="E5">
        <v>16</v>
      </c>
      <c r="F5" t="s">
        <v>15079</v>
      </c>
      <c r="G5">
        <v>20150901</v>
      </c>
      <c r="J5" t="s">
        <v>14886</v>
      </c>
      <c r="K5" t="s">
        <v>14887</v>
      </c>
      <c r="L5">
        <v>0</v>
      </c>
      <c r="M5" t="s">
        <v>15015</v>
      </c>
      <c r="N5" t="s">
        <v>15016</v>
      </c>
      <c r="Q5" t="s">
        <v>15017</v>
      </c>
      <c r="U5">
        <v>9</v>
      </c>
      <c r="V5">
        <v>6</v>
      </c>
      <c r="W5">
        <v>3</v>
      </c>
      <c r="X5">
        <v>3</v>
      </c>
      <c r="Y5">
        <v>1</v>
      </c>
      <c r="Z5">
        <v>0.33329999999999999</v>
      </c>
      <c r="AA5">
        <v>1</v>
      </c>
      <c r="AB5">
        <v>4</v>
      </c>
      <c r="AC5">
        <v>1</v>
      </c>
      <c r="AD5">
        <v>0.25</v>
      </c>
      <c r="AE5">
        <v>1</v>
      </c>
      <c r="AF5">
        <v>0.33329999999999999</v>
      </c>
      <c r="AG5">
        <v>0</v>
      </c>
      <c r="AH5">
        <v>0</v>
      </c>
      <c r="AI5">
        <v>0</v>
      </c>
      <c r="AJ5">
        <v>0</v>
      </c>
      <c r="AL5">
        <v>0</v>
      </c>
      <c r="AM5">
        <v>0</v>
      </c>
      <c r="AN5">
        <v>0</v>
      </c>
      <c r="AO5">
        <v>0</v>
      </c>
      <c r="AP5">
        <v>0</v>
      </c>
      <c r="AQ5">
        <v>0</v>
      </c>
      <c r="AR5">
        <v>0</v>
      </c>
      <c r="AT5">
        <v>0</v>
      </c>
      <c r="AV5">
        <v>0</v>
      </c>
      <c r="AW5">
        <v>1</v>
      </c>
      <c r="AX5">
        <v>0</v>
      </c>
      <c r="AY5">
        <v>1</v>
      </c>
      <c r="AZ5">
        <v>0</v>
      </c>
      <c r="BA5">
        <v>0</v>
      </c>
      <c r="BB5">
        <v>1</v>
      </c>
      <c r="BD5">
        <v>1</v>
      </c>
      <c r="BE5">
        <v>0</v>
      </c>
      <c r="BF5">
        <v>0</v>
      </c>
      <c r="BG5">
        <v>0</v>
      </c>
      <c r="BH5">
        <v>1</v>
      </c>
      <c r="BI5">
        <v>0</v>
      </c>
      <c r="BJ5">
        <v>0</v>
      </c>
      <c r="BK5">
        <v>1</v>
      </c>
      <c r="BL5">
        <v>1</v>
      </c>
      <c r="BM5">
        <v>0</v>
      </c>
      <c r="BN5">
        <v>0</v>
      </c>
      <c r="BO5">
        <v>1</v>
      </c>
      <c r="BV5">
        <v>1</v>
      </c>
      <c r="BW5">
        <v>31505.56</v>
      </c>
      <c r="BX5">
        <v>0</v>
      </c>
      <c r="BY5">
        <v>25154.44</v>
      </c>
      <c r="BZ5">
        <v>6351.11</v>
      </c>
      <c r="CA5">
        <v>13695</v>
      </c>
      <c r="CB5">
        <v>0</v>
      </c>
      <c r="CC5">
        <v>12171.67</v>
      </c>
      <c r="CD5">
        <v>1523.33</v>
      </c>
      <c r="CE5">
        <v>0</v>
      </c>
      <c r="CF5">
        <v>0</v>
      </c>
      <c r="CG5">
        <v>0</v>
      </c>
      <c r="CH5">
        <v>1</v>
      </c>
      <c r="CI5">
        <v>0</v>
      </c>
      <c r="CJ5">
        <v>0</v>
      </c>
      <c r="CK5">
        <v>0</v>
      </c>
      <c r="CL5">
        <v>0</v>
      </c>
      <c r="CM5">
        <v>0</v>
      </c>
      <c r="CN5">
        <v>0</v>
      </c>
      <c r="CO5">
        <v>0</v>
      </c>
      <c r="CP5">
        <v>0</v>
      </c>
      <c r="CQ5">
        <v>0</v>
      </c>
      <c r="CR5">
        <v>0</v>
      </c>
      <c r="CS5">
        <v>1</v>
      </c>
      <c r="CT5">
        <v>0</v>
      </c>
      <c r="CU5" t="s">
        <v>15018</v>
      </c>
    </row>
    <row r="6" spans="1:99" x14ac:dyDescent="0.15">
      <c r="A6">
        <v>13282213</v>
      </c>
      <c r="B6" t="s">
        <v>21340</v>
      </c>
      <c r="C6" t="s">
        <v>15746</v>
      </c>
      <c r="D6" t="s">
        <v>21370</v>
      </c>
      <c r="E6">
        <v>16</v>
      </c>
      <c r="F6" t="s">
        <v>15079</v>
      </c>
      <c r="G6">
        <v>20030201</v>
      </c>
      <c r="J6" t="s">
        <v>21371</v>
      </c>
      <c r="K6" t="s">
        <v>21372</v>
      </c>
      <c r="L6">
        <v>0</v>
      </c>
      <c r="M6" t="s">
        <v>15015</v>
      </c>
      <c r="N6" t="s">
        <v>15016</v>
      </c>
      <c r="Q6" t="s">
        <v>15017</v>
      </c>
      <c r="U6">
        <v>114</v>
      </c>
      <c r="V6">
        <v>102</v>
      </c>
      <c r="W6">
        <v>12</v>
      </c>
      <c r="X6">
        <v>12</v>
      </c>
      <c r="Y6">
        <v>8</v>
      </c>
      <c r="Z6">
        <v>0.66669999999999996</v>
      </c>
      <c r="AA6">
        <v>23</v>
      </c>
      <c r="AB6">
        <v>27</v>
      </c>
      <c r="AC6">
        <v>23</v>
      </c>
      <c r="AD6">
        <v>0.85189999999999999</v>
      </c>
      <c r="AE6">
        <v>8</v>
      </c>
      <c r="AF6">
        <v>0.66669999999999996</v>
      </c>
      <c r="AG6">
        <v>0</v>
      </c>
      <c r="AH6">
        <v>0</v>
      </c>
      <c r="AI6">
        <v>0</v>
      </c>
      <c r="AJ6">
        <v>0</v>
      </c>
      <c r="AL6">
        <v>2</v>
      </c>
      <c r="AM6">
        <v>0.25</v>
      </c>
      <c r="AN6">
        <v>0</v>
      </c>
      <c r="AO6">
        <v>0</v>
      </c>
      <c r="AP6">
        <v>2</v>
      </c>
      <c r="AQ6">
        <v>0.25</v>
      </c>
      <c r="AR6">
        <v>0</v>
      </c>
      <c r="AS6">
        <v>0</v>
      </c>
      <c r="AT6">
        <v>0</v>
      </c>
      <c r="AU6">
        <v>0</v>
      </c>
      <c r="AV6">
        <v>0.3478</v>
      </c>
      <c r="AW6">
        <v>8.6999999999999994E-2</v>
      </c>
      <c r="AX6">
        <v>0</v>
      </c>
      <c r="AY6">
        <v>8.6999999999999994E-2</v>
      </c>
      <c r="AZ6">
        <v>8.6999999999999994E-2</v>
      </c>
      <c r="BA6">
        <v>4.3499999999999997E-2</v>
      </c>
      <c r="BB6">
        <v>0.26090000000000002</v>
      </c>
      <c r="BD6">
        <v>0.43480000000000002</v>
      </c>
      <c r="BE6">
        <v>0.21740000000000001</v>
      </c>
      <c r="BF6">
        <v>0.39129999999999998</v>
      </c>
      <c r="BG6">
        <v>0.6522</v>
      </c>
      <c r="BH6">
        <v>0.86960000000000004</v>
      </c>
      <c r="BI6">
        <v>0.13039999999999999</v>
      </c>
      <c r="BJ6">
        <v>0.39129999999999998</v>
      </c>
      <c r="BK6">
        <v>0.52170000000000005</v>
      </c>
      <c r="BL6">
        <v>0.56520000000000004</v>
      </c>
      <c r="BM6">
        <v>0.26090000000000002</v>
      </c>
      <c r="BN6">
        <v>0.43480000000000002</v>
      </c>
      <c r="BO6">
        <v>0.52170000000000005</v>
      </c>
      <c r="BV6">
        <v>0.60870000000000002</v>
      </c>
      <c r="BW6">
        <v>41537.07</v>
      </c>
      <c r="BX6">
        <v>1895.95</v>
      </c>
      <c r="BY6">
        <v>32750.74</v>
      </c>
      <c r="BZ6">
        <v>6890.38</v>
      </c>
      <c r="CA6">
        <v>38469.760000000002</v>
      </c>
      <c r="CB6">
        <v>2092.0100000000002</v>
      </c>
      <c r="CC6">
        <v>29478.78</v>
      </c>
      <c r="CD6">
        <v>6898.97</v>
      </c>
      <c r="CE6">
        <v>0.1739</v>
      </c>
      <c r="CF6">
        <v>0.1739</v>
      </c>
      <c r="CG6">
        <v>0.1739</v>
      </c>
      <c r="CH6">
        <v>8.6999999999999994E-2</v>
      </c>
      <c r="CI6">
        <v>8.6999999999999994E-2</v>
      </c>
      <c r="CJ6">
        <v>0.1739</v>
      </c>
      <c r="CK6">
        <v>4.3499999999999997E-2</v>
      </c>
      <c r="CL6">
        <v>0.21740000000000001</v>
      </c>
      <c r="CM6">
        <v>0.21740000000000001</v>
      </c>
      <c r="CN6">
        <v>0</v>
      </c>
      <c r="CO6">
        <v>0.1739</v>
      </c>
      <c r="CP6">
        <v>0.39129999999999998</v>
      </c>
      <c r="CQ6">
        <v>0.30430000000000001</v>
      </c>
      <c r="CR6">
        <v>0.26090000000000002</v>
      </c>
      <c r="CS6">
        <v>4.3499999999999997E-2</v>
      </c>
      <c r="CT6">
        <v>0</v>
      </c>
      <c r="CU6" t="s">
        <v>15018</v>
      </c>
    </row>
    <row r="7" spans="1:99" x14ac:dyDescent="0.15">
      <c r="A7">
        <v>13464517</v>
      </c>
      <c r="B7" t="s">
        <v>21343</v>
      </c>
      <c r="C7" t="s">
        <v>20166</v>
      </c>
      <c r="D7" t="s">
        <v>21373</v>
      </c>
      <c r="E7">
        <v>18</v>
      </c>
      <c r="F7" t="s">
        <v>15429</v>
      </c>
      <c r="G7">
        <v>20170522</v>
      </c>
      <c r="J7" t="s">
        <v>21374</v>
      </c>
      <c r="K7" t="s">
        <v>21375</v>
      </c>
      <c r="L7">
        <v>0</v>
      </c>
      <c r="M7" t="s">
        <v>15015</v>
      </c>
      <c r="N7" t="s">
        <v>15016</v>
      </c>
      <c r="Q7" t="s">
        <v>15017</v>
      </c>
      <c r="U7">
        <v>159</v>
      </c>
      <c r="V7">
        <v>89</v>
      </c>
      <c r="W7">
        <v>70</v>
      </c>
      <c r="X7">
        <v>24</v>
      </c>
      <c r="Y7">
        <v>3</v>
      </c>
      <c r="Z7">
        <v>0.125</v>
      </c>
      <c r="AA7">
        <v>4</v>
      </c>
      <c r="AB7">
        <v>44</v>
      </c>
      <c r="AC7">
        <v>4</v>
      </c>
      <c r="AD7">
        <v>9.0899999999999995E-2</v>
      </c>
      <c r="AE7">
        <v>3</v>
      </c>
      <c r="AF7">
        <v>0.125</v>
      </c>
      <c r="AG7">
        <v>0</v>
      </c>
      <c r="AH7">
        <v>0</v>
      </c>
      <c r="AI7">
        <v>5</v>
      </c>
      <c r="AJ7">
        <v>0</v>
      </c>
      <c r="AK7">
        <v>0</v>
      </c>
      <c r="AL7">
        <v>1</v>
      </c>
      <c r="AM7">
        <v>0.33329999999999999</v>
      </c>
      <c r="AN7">
        <v>0</v>
      </c>
      <c r="AO7">
        <v>0</v>
      </c>
      <c r="AP7">
        <v>1</v>
      </c>
      <c r="AQ7">
        <v>0.33329999999999999</v>
      </c>
      <c r="AR7">
        <v>1</v>
      </c>
      <c r="AS7">
        <v>1</v>
      </c>
      <c r="AT7">
        <v>0</v>
      </c>
      <c r="AU7">
        <v>0</v>
      </c>
      <c r="AV7">
        <v>0.25</v>
      </c>
      <c r="AW7">
        <v>0.5</v>
      </c>
      <c r="AX7">
        <v>0</v>
      </c>
      <c r="AY7">
        <v>0.25</v>
      </c>
      <c r="AZ7">
        <v>0.25</v>
      </c>
      <c r="BA7">
        <v>0</v>
      </c>
      <c r="BB7">
        <v>0</v>
      </c>
      <c r="BD7">
        <v>0.75</v>
      </c>
      <c r="BE7">
        <v>0.25</v>
      </c>
      <c r="BF7">
        <v>0.75</v>
      </c>
      <c r="BG7">
        <v>0.25</v>
      </c>
      <c r="BH7">
        <v>1</v>
      </c>
      <c r="BI7">
        <v>0</v>
      </c>
      <c r="BJ7">
        <v>0.5</v>
      </c>
      <c r="BK7">
        <v>0.25</v>
      </c>
      <c r="BL7">
        <v>0.25</v>
      </c>
      <c r="BM7">
        <v>0</v>
      </c>
      <c r="BN7">
        <v>1</v>
      </c>
      <c r="BO7">
        <v>0.25</v>
      </c>
      <c r="BV7">
        <v>0.75</v>
      </c>
      <c r="BW7">
        <v>48034.48</v>
      </c>
      <c r="BX7">
        <v>18341.05</v>
      </c>
      <c r="BY7">
        <v>26823.77</v>
      </c>
      <c r="BZ7">
        <v>2869.67</v>
      </c>
      <c r="CA7">
        <v>38543.26</v>
      </c>
      <c r="CB7">
        <v>14209.44</v>
      </c>
      <c r="CC7">
        <v>20609.099999999999</v>
      </c>
      <c r="CD7">
        <v>3724.72</v>
      </c>
      <c r="CE7">
        <v>0.5</v>
      </c>
      <c r="CF7">
        <v>0.5</v>
      </c>
      <c r="CG7">
        <v>0.5</v>
      </c>
      <c r="CH7">
        <v>0</v>
      </c>
      <c r="CI7">
        <v>0</v>
      </c>
      <c r="CJ7">
        <v>0</v>
      </c>
      <c r="CK7">
        <v>0</v>
      </c>
      <c r="CL7">
        <v>0.5</v>
      </c>
      <c r="CM7">
        <v>0.25</v>
      </c>
      <c r="CN7">
        <v>0</v>
      </c>
      <c r="CO7">
        <v>0.25</v>
      </c>
      <c r="CP7">
        <v>0.5</v>
      </c>
      <c r="CQ7">
        <v>0</v>
      </c>
      <c r="CR7">
        <v>0</v>
      </c>
      <c r="CS7">
        <v>0.5</v>
      </c>
      <c r="CT7">
        <v>0</v>
      </c>
      <c r="CU7" t="s">
        <v>15018</v>
      </c>
    </row>
    <row r="8" spans="1:99" x14ac:dyDescent="0.15">
      <c r="A8">
        <v>20323208</v>
      </c>
      <c r="B8" t="s">
        <v>14830</v>
      </c>
      <c r="C8" t="s">
        <v>15477</v>
      </c>
      <c r="D8" t="s">
        <v>14834</v>
      </c>
      <c r="E8">
        <v>20</v>
      </c>
      <c r="F8" t="s">
        <v>15130</v>
      </c>
      <c r="G8">
        <v>20240401</v>
      </c>
      <c r="J8" t="s">
        <v>16379</v>
      </c>
      <c r="K8" t="s">
        <v>14832</v>
      </c>
      <c r="L8">
        <v>7784</v>
      </c>
      <c r="M8" t="s">
        <v>15015</v>
      </c>
      <c r="N8" t="s">
        <v>15016</v>
      </c>
      <c r="Q8" t="s">
        <v>15017</v>
      </c>
      <c r="U8">
        <v>761</v>
      </c>
      <c r="V8">
        <v>436</v>
      </c>
      <c r="W8">
        <v>325</v>
      </c>
      <c r="X8">
        <v>252</v>
      </c>
      <c r="Y8">
        <v>158</v>
      </c>
      <c r="Z8">
        <v>0.627</v>
      </c>
      <c r="AA8">
        <v>184</v>
      </c>
      <c r="AB8">
        <v>310</v>
      </c>
      <c r="AC8">
        <v>150</v>
      </c>
      <c r="AD8">
        <v>0.4839</v>
      </c>
      <c r="AE8">
        <v>124</v>
      </c>
      <c r="AF8">
        <v>0.49209999999999998</v>
      </c>
      <c r="AG8">
        <v>34</v>
      </c>
      <c r="AH8">
        <v>0.13489999999999999</v>
      </c>
      <c r="AI8">
        <v>84</v>
      </c>
      <c r="AJ8">
        <v>0</v>
      </c>
      <c r="AK8">
        <v>0</v>
      </c>
      <c r="AL8">
        <v>33</v>
      </c>
      <c r="AM8">
        <v>0.2089</v>
      </c>
      <c r="AN8">
        <v>17</v>
      </c>
      <c r="AO8">
        <v>0.1076</v>
      </c>
      <c r="AP8">
        <v>16</v>
      </c>
      <c r="AQ8">
        <v>0.1013</v>
      </c>
      <c r="AR8">
        <v>4</v>
      </c>
      <c r="AS8">
        <v>0.1212</v>
      </c>
      <c r="AT8">
        <v>1</v>
      </c>
      <c r="AU8">
        <v>3.0300000000000001E-2</v>
      </c>
      <c r="AV8">
        <v>0.38040000000000002</v>
      </c>
      <c r="AW8">
        <v>0.2989</v>
      </c>
      <c r="AX8">
        <v>0.12709999999999999</v>
      </c>
      <c r="AY8">
        <v>0.29349999999999998</v>
      </c>
      <c r="AZ8">
        <v>0.12570000000000001</v>
      </c>
      <c r="BA8">
        <v>0.1366</v>
      </c>
      <c r="BB8">
        <v>0.30430000000000001</v>
      </c>
      <c r="BD8">
        <v>0.4133</v>
      </c>
      <c r="BE8">
        <v>0.33329999999999999</v>
      </c>
      <c r="BF8">
        <v>0.42670000000000002</v>
      </c>
      <c r="BG8">
        <v>0.59330000000000005</v>
      </c>
      <c r="BH8">
        <v>0.93330000000000002</v>
      </c>
      <c r="BI8">
        <v>6.6699999999999995E-2</v>
      </c>
      <c r="BJ8">
        <v>0.38669999999999999</v>
      </c>
      <c r="BK8">
        <v>0.5333</v>
      </c>
      <c r="BL8">
        <v>0.30669999999999997</v>
      </c>
      <c r="BM8">
        <v>0.15329999999999999</v>
      </c>
      <c r="BN8">
        <v>0.52669999999999995</v>
      </c>
      <c r="BO8">
        <v>0.24160000000000001</v>
      </c>
      <c r="BV8">
        <v>0.62670000000000003</v>
      </c>
      <c r="BW8">
        <v>76076.39</v>
      </c>
      <c r="BX8">
        <v>18174.189999999999</v>
      </c>
      <c r="BY8">
        <v>47396.800000000003</v>
      </c>
      <c r="BZ8">
        <v>10505.4</v>
      </c>
      <c r="CA8">
        <v>77678.070000000007</v>
      </c>
      <c r="CB8">
        <v>16726.53</v>
      </c>
      <c r="CC8">
        <v>50039.42</v>
      </c>
      <c r="CD8">
        <v>10912.12</v>
      </c>
      <c r="CE8">
        <v>0.17929999999999999</v>
      </c>
      <c r="CF8">
        <v>0.2011</v>
      </c>
      <c r="CG8">
        <v>0.17929999999999999</v>
      </c>
      <c r="CH8">
        <v>0.1933</v>
      </c>
      <c r="CI8">
        <v>0.1467</v>
      </c>
      <c r="CJ8">
        <v>0.12</v>
      </c>
      <c r="CK8">
        <v>0.16</v>
      </c>
      <c r="CL8">
        <v>0.15329999999999999</v>
      </c>
      <c r="CM8">
        <v>6.6699999999999995E-2</v>
      </c>
      <c r="CN8">
        <v>0.02</v>
      </c>
      <c r="CO8">
        <v>0.14000000000000001</v>
      </c>
      <c r="CP8">
        <v>0.37330000000000002</v>
      </c>
      <c r="CQ8">
        <v>0.39329999999999998</v>
      </c>
      <c r="CR8">
        <v>0.18</v>
      </c>
      <c r="CS8">
        <v>5.33E-2</v>
      </c>
      <c r="CT8">
        <v>0</v>
      </c>
      <c r="CU8" t="s">
        <v>15018</v>
      </c>
    </row>
    <row r="9" spans="1:99" x14ac:dyDescent="0.15">
      <c r="A9">
        <v>21060428</v>
      </c>
      <c r="B9" t="s">
        <v>14874</v>
      </c>
      <c r="C9" t="s">
        <v>15392</v>
      </c>
      <c r="D9" t="s">
        <v>14878</v>
      </c>
      <c r="E9">
        <v>36</v>
      </c>
      <c r="F9" t="s">
        <v>15118</v>
      </c>
      <c r="G9">
        <v>20020801</v>
      </c>
      <c r="J9" t="s">
        <v>16434</v>
      </c>
      <c r="K9" t="s">
        <v>14876</v>
      </c>
      <c r="L9">
        <v>796</v>
      </c>
      <c r="M9" t="s">
        <v>15015</v>
      </c>
      <c r="N9" t="s">
        <v>15016</v>
      </c>
      <c r="Q9" t="s">
        <v>15017</v>
      </c>
      <c r="U9">
        <v>411</v>
      </c>
      <c r="V9">
        <v>290</v>
      </c>
      <c r="W9">
        <v>121</v>
      </c>
      <c r="X9">
        <v>123</v>
      </c>
      <c r="Y9">
        <v>69</v>
      </c>
      <c r="Z9">
        <v>0.56100000000000005</v>
      </c>
      <c r="AA9">
        <v>97</v>
      </c>
      <c r="AB9">
        <v>169</v>
      </c>
      <c r="AC9">
        <v>97</v>
      </c>
      <c r="AD9">
        <v>0.57399999999999995</v>
      </c>
      <c r="AE9">
        <v>69</v>
      </c>
      <c r="AF9">
        <v>0.56100000000000005</v>
      </c>
      <c r="AG9">
        <v>0</v>
      </c>
      <c r="AH9">
        <v>0</v>
      </c>
      <c r="AI9">
        <v>18</v>
      </c>
      <c r="AJ9">
        <v>0</v>
      </c>
      <c r="AK9">
        <v>0</v>
      </c>
      <c r="AL9">
        <v>20</v>
      </c>
      <c r="AM9">
        <v>0.28989999999999999</v>
      </c>
      <c r="AN9">
        <v>15</v>
      </c>
      <c r="AO9">
        <v>0.21740000000000001</v>
      </c>
      <c r="AP9">
        <v>5</v>
      </c>
      <c r="AQ9">
        <v>7.2499999999999995E-2</v>
      </c>
      <c r="AR9">
        <v>1</v>
      </c>
      <c r="AS9">
        <v>0.05</v>
      </c>
      <c r="AT9">
        <v>0</v>
      </c>
      <c r="AU9">
        <v>0</v>
      </c>
      <c r="AV9">
        <v>0.50519999999999998</v>
      </c>
      <c r="AW9">
        <v>0.27839999999999998</v>
      </c>
      <c r="AX9">
        <v>0.19589999999999999</v>
      </c>
      <c r="AY9">
        <v>0.39179999999999998</v>
      </c>
      <c r="AZ9">
        <v>0.14430000000000001</v>
      </c>
      <c r="BA9">
        <v>0.2268</v>
      </c>
      <c r="BB9">
        <v>0.48449999999999999</v>
      </c>
      <c r="BD9">
        <v>0.44679999999999997</v>
      </c>
      <c r="BE9">
        <v>0.21279999999999999</v>
      </c>
      <c r="BF9">
        <v>0.36170000000000002</v>
      </c>
      <c r="BG9">
        <v>0.57450000000000001</v>
      </c>
      <c r="BH9">
        <v>0.82979999999999998</v>
      </c>
      <c r="BI9">
        <v>0.17019999999999999</v>
      </c>
      <c r="BJ9">
        <v>0.30109999999999998</v>
      </c>
      <c r="BK9">
        <v>0.56989999999999996</v>
      </c>
      <c r="BL9">
        <v>0.34039999999999998</v>
      </c>
      <c r="BM9">
        <v>0.2021</v>
      </c>
      <c r="BN9">
        <v>0.61699999999999999</v>
      </c>
      <c r="BO9">
        <v>0.40860000000000002</v>
      </c>
      <c r="BV9">
        <v>0.51060000000000005</v>
      </c>
      <c r="BW9">
        <v>70251.16</v>
      </c>
      <c r="BX9">
        <v>22552.34</v>
      </c>
      <c r="BY9">
        <v>38725.300000000003</v>
      </c>
      <c r="BZ9">
        <v>8973.51</v>
      </c>
      <c r="CA9">
        <v>76263.41</v>
      </c>
      <c r="CB9">
        <v>26359.279999999999</v>
      </c>
      <c r="CC9">
        <v>40370.1</v>
      </c>
      <c r="CD9">
        <v>9534.0300000000007</v>
      </c>
      <c r="CE9">
        <v>0.36080000000000001</v>
      </c>
      <c r="CF9">
        <v>0.14430000000000001</v>
      </c>
      <c r="CG9">
        <v>0.36080000000000001</v>
      </c>
      <c r="CH9">
        <v>9.2799999999999994E-2</v>
      </c>
      <c r="CI9">
        <v>0.1134</v>
      </c>
      <c r="CJ9">
        <v>5.1499999999999997E-2</v>
      </c>
      <c r="CK9">
        <v>0.18559999999999999</v>
      </c>
      <c r="CL9">
        <v>0.2165</v>
      </c>
      <c r="CM9">
        <v>0.23710000000000001</v>
      </c>
      <c r="CN9">
        <v>0</v>
      </c>
      <c r="CO9">
        <v>0.1031</v>
      </c>
      <c r="CP9">
        <v>0.41670000000000001</v>
      </c>
      <c r="CQ9">
        <v>0.35420000000000001</v>
      </c>
      <c r="CR9">
        <v>0.13539999999999999</v>
      </c>
      <c r="CS9">
        <v>7.2900000000000006E-2</v>
      </c>
      <c r="CT9">
        <v>2.0799999999999999E-2</v>
      </c>
      <c r="CU9" t="s">
        <v>15018</v>
      </c>
    </row>
    <row r="10" spans="1:99" x14ac:dyDescent="0.15">
      <c r="A10">
        <v>21142207</v>
      </c>
      <c r="B10" t="s">
        <v>14815</v>
      </c>
      <c r="C10" t="s">
        <v>15392</v>
      </c>
      <c r="D10" t="s">
        <v>14819</v>
      </c>
      <c r="E10">
        <v>19</v>
      </c>
      <c r="F10" t="s">
        <v>15087</v>
      </c>
      <c r="G10">
        <v>20021201</v>
      </c>
      <c r="J10" t="s">
        <v>16448</v>
      </c>
      <c r="K10" t="s">
        <v>14817</v>
      </c>
      <c r="L10">
        <v>1185</v>
      </c>
      <c r="M10" t="s">
        <v>15015</v>
      </c>
      <c r="N10" t="s">
        <v>15016</v>
      </c>
      <c r="Q10" t="s">
        <v>15017</v>
      </c>
      <c r="U10">
        <v>235</v>
      </c>
      <c r="V10">
        <v>141</v>
      </c>
      <c r="W10">
        <v>94</v>
      </c>
      <c r="X10">
        <v>43</v>
      </c>
      <c r="Y10">
        <v>42</v>
      </c>
      <c r="Z10">
        <v>0.97670000000000001</v>
      </c>
      <c r="AA10">
        <v>65</v>
      </c>
      <c r="AB10">
        <v>68</v>
      </c>
      <c r="AC10">
        <v>65</v>
      </c>
      <c r="AD10">
        <v>0.95589999999999997</v>
      </c>
      <c r="AE10">
        <v>42</v>
      </c>
      <c r="AF10">
        <v>0.97670000000000001</v>
      </c>
      <c r="AG10">
        <v>0</v>
      </c>
      <c r="AH10">
        <v>0</v>
      </c>
      <c r="AI10">
        <v>7</v>
      </c>
      <c r="AJ10">
        <v>0</v>
      </c>
      <c r="AK10">
        <v>0</v>
      </c>
      <c r="AL10">
        <v>9</v>
      </c>
      <c r="AM10">
        <v>0.21429999999999999</v>
      </c>
      <c r="AN10">
        <v>6</v>
      </c>
      <c r="AO10">
        <v>0.1429</v>
      </c>
      <c r="AP10">
        <v>3</v>
      </c>
      <c r="AQ10">
        <v>7.1400000000000005E-2</v>
      </c>
      <c r="AR10">
        <v>0</v>
      </c>
      <c r="AS10">
        <v>0</v>
      </c>
      <c r="AT10">
        <v>0</v>
      </c>
      <c r="AU10">
        <v>0</v>
      </c>
      <c r="AV10">
        <v>0.3846</v>
      </c>
      <c r="AW10">
        <v>0.4</v>
      </c>
      <c r="AX10">
        <v>9.2299999999999993E-2</v>
      </c>
      <c r="AY10">
        <v>0.21540000000000001</v>
      </c>
      <c r="AZ10">
        <v>0.1077</v>
      </c>
      <c r="BA10">
        <v>0.15379999999999999</v>
      </c>
      <c r="BB10">
        <v>0.3231</v>
      </c>
      <c r="BD10">
        <v>0.49230000000000002</v>
      </c>
      <c r="BE10">
        <v>0.4</v>
      </c>
      <c r="BF10">
        <v>0.56920000000000004</v>
      </c>
      <c r="BG10">
        <v>0.56920000000000004</v>
      </c>
      <c r="BH10">
        <v>0.86150000000000004</v>
      </c>
      <c r="BI10">
        <v>0.13850000000000001</v>
      </c>
      <c r="BJ10">
        <v>0.44619999999999999</v>
      </c>
      <c r="BK10">
        <v>0.49230000000000002</v>
      </c>
      <c r="BL10">
        <v>0.53849999999999998</v>
      </c>
      <c r="BM10">
        <v>0.13850000000000001</v>
      </c>
      <c r="BN10">
        <v>0.6</v>
      </c>
      <c r="BO10">
        <v>0.47689999999999999</v>
      </c>
      <c r="BV10">
        <v>0.56920000000000004</v>
      </c>
      <c r="BW10">
        <v>79138.69</v>
      </c>
      <c r="BX10">
        <v>31064.16</v>
      </c>
      <c r="BY10">
        <v>38601.589999999997</v>
      </c>
      <c r="BZ10">
        <v>9472.94</v>
      </c>
      <c r="CA10">
        <v>101008.74</v>
      </c>
      <c r="CB10">
        <v>46580.84</v>
      </c>
      <c r="CC10">
        <v>44984.72</v>
      </c>
      <c r="CD10">
        <v>9443.18</v>
      </c>
      <c r="CE10">
        <v>0.33850000000000002</v>
      </c>
      <c r="CF10">
        <v>7.6899999999999996E-2</v>
      </c>
      <c r="CG10">
        <v>0.33850000000000002</v>
      </c>
      <c r="CH10">
        <v>0.27689999999999998</v>
      </c>
      <c r="CI10">
        <v>0.15379999999999999</v>
      </c>
      <c r="CJ10">
        <v>0.2</v>
      </c>
      <c r="CK10">
        <v>0.1077</v>
      </c>
      <c r="CL10">
        <v>0.13850000000000001</v>
      </c>
      <c r="CM10">
        <v>0</v>
      </c>
      <c r="CN10">
        <v>0</v>
      </c>
      <c r="CO10">
        <v>0.1231</v>
      </c>
      <c r="CP10">
        <v>0.30769999999999997</v>
      </c>
      <c r="CQ10">
        <v>0.26150000000000001</v>
      </c>
      <c r="CR10">
        <v>0.26150000000000001</v>
      </c>
      <c r="CS10">
        <v>7.6899999999999996E-2</v>
      </c>
      <c r="CT10">
        <v>9.2299999999999993E-2</v>
      </c>
      <c r="CU10" t="s">
        <v>15018</v>
      </c>
    </row>
    <row r="11" spans="1:99" x14ac:dyDescent="0.15">
      <c r="A11">
        <v>24020000</v>
      </c>
      <c r="B11" t="s">
        <v>21347</v>
      </c>
      <c r="C11" t="s">
        <v>15679</v>
      </c>
      <c r="D11" t="s">
        <v>21376</v>
      </c>
      <c r="E11">
        <v>36</v>
      </c>
      <c r="F11" t="s">
        <v>15118</v>
      </c>
      <c r="G11">
        <v>19850315</v>
      </c>
      <c r="J11" t="s">
        <v>21377</v>
      </c>
      <c r="K11" t="s">
        <v>21378</v>
      </c>
      <c r="L11">
        <v>0</v>
      </c>
      <c r="M11" t="s">
        <v>15015</v>
      </c>
      <c r="N11" t="s">
        <v>15016</v>
      </c>
      <c r="Q11" t="s">
        <v>15017</v>
      </c>
      <c r="U11">
        <v>44</v>
      </c>
      <c r="V11">
        <v>34</v>
      </c>
      <c r="W11">
        <v>10</v>
      </c>
      <c r="X11">
        <v>26</v>
      </c>
      <c r="Y11">
        <v>6</v>
      </c>
      <c r="Z11">
        <v>0.23080000000000001</v>
      </c>
      <c r="AA11">
        <v>7</v>
      </c>
      <c r="AB11">
        <v>28</v>
      </c>
      <c r="AC11">
        <v>7</v>
      </c>
      <c r="AD11">
        <v>0.25</v>
      </c>
      <c r="AE11">
        <v>6</v>
      </c>
      <c r="AF11">
        <v>0.23080000000000001</v>
      </c>
      <c r="AG11">
        <v>0</v>
      </c>
      <c r="AH11">
        <v>0</v>
      </c>
      <c r="AI11">
        <v>4</v>
      </c>
      <c r="AJ11">
        <v>0</v>
      </c>
      <c r="AK11">
        <v>0</v>
      </c>
      <c r="AL11">
        <v>1</v>
      </c>
      <c r="AM11">
        <v>0.16669999999999999</v>
      </c>
      <c r="AN11">
        <v>0</v>
      </c>
      <c r="AO11">
        <v>0</v>
      </c>
      <c r="AP11">
        <v>1</v>
      </c>
      <c r="AQ11">
        <v>0.16669999999999999</v>
      </c>
      <c r="AR11">
        <v>0</v>
      </c>
      <c r="AS11">
        <v>0</v>
      </c>
      <c r="AT11">
        <v>0</v>
      </c>
      <c r="AU11">
        <v>0</v>
      </c>
      <c r="AV11">
        <v>0.28570000000000001</v>
      </c>
      <c r="AW11">
        <v>0.57140000000000002</v>
      </c>
      <c r="AX11">
        <v>0</v>
      </c>
      <c r="AY11">
        <v>0.28570000000000001</v>
      </c>
      <c r="AZ11">
        <v>0.1429</v>
      </c>
      <c r="BA11">
        <v>0.1429</v>
      </c>
      <c r="BB11">
        <v>0.1429</v>
      </c>
      <c r="BD11">
        <v>0.42859999999999998</v>
      </c>
      <c r="BE11">
        <v>0.28570000000000001</v>
      </c>
      <c r="BF11">
        <v>0.42859999999999998</v>
      </c>
      <c r="BG11">
        <v>0.71430000000000005</v>
      </c>
      <c r="BH11">
        <v>0.85709999999999997</v>
      </c>
      <c r="BI11">
        <v>0.1429</v>
      </c>
      <c r="BJ11">
        <v>0.28570000000000001</v>
      </c>
      <c r="BK11">
        <v>0.42859999999999998</v>
      </c>
      <c r="BL11">
        <v>0.42859999999999998</v>
      </c>
      <c r="BM11">
        <v>0.1429</v>
      </c>
      <c r="BN11">
        <v>0.57140000000000002</v>
      </c>
      <c r="BO11">
        <v>0.57140000000000002</v>
      </c>
      <c r="BV11">
        <v>0.57140000000000002</v>
      </c>
      <c r="BW11">
        <v>93556.86</v>
      </c>
      <c r="BX11">
        <v>12313.32</v>
      </c>
      <c r="BY11">
        <v>72683.509999999995</v>
      </c>
      <c r="BZ11">
        <v>8560.0400000000009</v>
      </c>
      <c r="CA11">
        <v>114043.01</v>
      </c>
      <c r="CB11">
        <v>16123.11</v>
      </c>
      <c r="CC11">
        <v>88897.66</v>
      </c>
      <c r="CD11">
        <v>9022.25</v>
      </c>
      <c r="CE11">
        <v>0.28570000000000001</v>
      </c>
      <c r="CF11">
        <v>0.1429</v>
      </c>
      <c r="CG11">
        <v>0.28570000000000001</v>
      </c>
      <c r="CH11">
        <v>0.42859999999999998</v>
      </c>
      <c r="CI11">
        <v>0.1429</v>
      </c>
      <c r="CJ11">
        <v>0</v>
      </c>
      <c r="CK11">
        <v>0</v>
      </c>
      <c r="CL11">
        <v>0.1429</v>
      </c>
      <c r="CM11">
        <v>0</v>
      </c>
      <c r="CN11">
        <v>0</v>
      </c>
      <c r="CO11">
        <v>0.28570000000000001</v>
      </c>
      <c r="CP11">
        <v>0.71430000000000005</v>
      </c>
      <c r="CQ11">
        <v>0.1429</v>
      </c>
      <c r="CR11">
        <v>0.1429</v>
      </c>
      <c r="CS11">
        <v>0</v>
      </c>
      <c r="CT11">
        <v>0</v>
      </c>
      <c r="CU11" t="s">
        <v>15018</v>
      </c>
    </row>
    <row r="12" spans="1:99" x14ac:dyDescent="0.15">
      <c r="A12">
        <v>24150432</v>
      </c>
      <c r="B12" t="s">
        <v>16621</v>
      </c>
      <c r="C12" t="s">
        <v>16622</v>
      </c>
      <c r="D12" t="s">
        <v>16623</v>
      </c>
      <c r="E12">
        <v>27</v>
      </c>
      <c r="F12" t="s">
        <v>15031</v>
      </c>
      <c r="G12">
        <v>20250701</v>
      </c>
      <c r="J12" t="s">
        <v>16624</v>
      </c>
      <c r="K12">
        <v>9049109329</v>
      </c>
      <c r="L12">
        <v>0</v>
      </c>
      <c r="M12" t="s">
        <v>15015</v>
      </c>
      <c r="N12" t="s">
        <v>15016</v>
      </c>
      <c r="Q12" t="s">
        <v>15017</v>
      </c>
      <c r="U12">
        <v>1</v>
      </c>
      <c r="V12">
        <v>1</v>
      </c>
      <c r="W12">
        <v>0</v>
      </c>
      <c r="X12">
        <v>1</v>
      </c>
      <c r="Y12">
        <v>0</v>
      </c>
      <c r="Z12">
        <v>0</v>
      </c>
      <c r="AA12">
        <v>0</v>
      </c>
      <c r="AB12">
        <v>1</v>
      </c>
      <c r="AC12">
        <v>0</v>
      </c>
      <c r="AD12">
        <v>0</v>
      </c>
      <c r="AE12">
        <v>0</v>
      </c>
      <c r="AF12">
        <v>0</v>
      </c>
      <c r="AG12">
        <v>0</v>
      </c>
      <c r="AH12">
        <v>0</v>
      </c>
      <c r="AI12">
        <v>0</v>
      </c>
      <c r="AJ12">
        <v>0</v>
      </c>
      <c r="AL12">
        <v>0</v>
      </c>
      <c r="AN12">
        <v>0</v>
      </c>
      <c r="AP12">
        <v>0</v>
      </c>
      <c r="AR12">
        <v>0</v>
      </c>
      <c r="AT12">
        <v>0</v>
      </c>
      <c r="BW12">
        <v>15880</v>
      </c>
      <c r="BX12">
        <v>0</v>
      </c>
      <c r="BY12">
        <v>15880</v>
      </c>
      <c r="BZ12">
        <v>0</v>
      </c>
      <c r="CA12">
        <v>15880</v>
      </c>
      <c r="CB12">
        <v>0</v>
      </c>
      <c r="CC12">
        <v>15880</v>
      </c>
      <c r="CD12">
        <v>0</v>
      </c>
      <c r="CU12" t="s">
        <v>15018</v>
      </c>
    </row>
    <row r="13" spans="1:99" x14ac:dyDescent="0.15">
      <c r="A13">
        <v>24460007</v>
      </c>
      <c r="B13" t="s">
        <v>21328</v>
      </c>
      <c r="C13" t="s">
        <v>15721</v>
      </c>
      <c r="D13" t="s">
        <v>21379</v>
      </c>
      <c r="E13">
        <v>35</v>
      </c>
      <c r="F13" t="s">
        <v>15093</v>
      </c>
      <c r="G13">
        <v>20061202</v>
      </c>
      <c r="J13" t="s">
        <v>21380</v>
      </c>
      <c r="K13" t="s">
        <v>21381</v>
      </c>
      <c r="L13">
        <v>1620</v>
      </c>
      <c r="M13" t="s">
        <v>15015</v>
      </c>
      <c r="N13" t="s">
        <v>15016</v>
      </c>
      <c r="Q13" t="s">
        <v>15017</v>
      </c>
      <c r="U13">
        <v>45</v>
      </c>
      <c r="V13">
        <v>29</v>
      </c>
      <c r="W13">
        <v>16</v>
      </c>
      <c r="X13">
        <v>28</v>
      </c>
      <c r="Y13">
        <v>19</v>
      </c>
      <c r="Z13">
        <v>0.67859999999999998</v>
      </c>
      <c r="AA13">
        <v>19</v>
      </c>
      <c r="AB13">
        <v>28</v>
      </c>
      <c r="AC13">
        <v>19</v>
      </c>
      <c r="AD13">
        <v>0.67859999999999998</v>
      </c>
      <c r="AE13">
        <v>19</v>
      </c>
      <c r="AF13">
        <v>0.67859999999999998</v>
      </c>
      <c r="AG13">
        <v>0</v>
      </c>
      <c r="AH13">
        <v>0</v>
      </c>
      <c r="AI13">
        <v>5</v>
      </c>
      <c r="AJ13">
        <v>1</v>
      </c>
      <c r="AK13">
        <v>0.2</v>
      </c>
      <c r="AL13">
        <v>2</v>
      </c>
      <c r="AM13">
        <v>0.1053</v>
      </c>
      <c r="AN13">
        <v>2</v>
      </c>
      <c r="AO13">
        <v>0.1053</v>
      </c>
      <c r="AP13">
        <v>0</v>
      </c>
      <c r="AQ13">
        <v>0</v>
      </c>
      <c r="AR13">
        <v>0</v>
      </c>
      <c r="AS13">
        <v>0</v>
      </c>
      <c r="AT13">
        <v>0</v>
      </c>
      <c r="AU13">
        <v>0</v>
      </c>
      <c r="AV13">
        <v>0.31580000000000003</v>
      </c>
      <c r="AW13">
        <v>0.47370000000000001</v>
      </c>
      <c r="AX13">
        <v>0.1053</v>
      </c>
      <c r="AY13">
        <v>0.42109999999999997</v>
      </c>
      <c r="AZ13">
        <v>5.2600000000000001E-2</v>
      </c>
      <c r="BA13">
        <v>0.21049999999999999</v>
      </c>
      <c r="BB13">
        <v>0.31580000000000003</v>
      </c>
      <c r="BD13">
        <v>0.68420000000000003</v>
      </c>
      <c r="BE13">
        <v>0.26319999999999999</v>
      </c>
      <c r="BF13">
        <v>0.26319999999999999</v>
      </c>
      <c r="BG13">
        <v>0.63160000000000005</v>
      </c>
      <c r="BH13">
        <v>0.89470000000000005</v>
      </c>
      <c r="BI13">
        <v>0.1053</v>
      </c>
      <c r="BJ13">
        <v>0.42109999999999997</v>
      </c>
      <c r="BK13">
        <v>0.52629999999999999</v>
      </c>
      <c r="BL13">
        <v>0.52629999999999999</v>
      </c>
      <c r="BM13">
        <v>0.1053</v>
      </c>
      <c r="BN13">
        <v>0.42109999999999997</v>
      </c>
      <c r="BO13">
        <v>0.31580000000000003</v>
      </c>
      <c r="BV13">
        <v>0.31580000000000003</v>
      </c>
      <c r="BW13">
        <v>79745.649999999994</v>
      </c>
      <c r="BX13">
        <v>4626.96</v>
      </c>
      <c r="BY13">
        <v>61248.91</v>
      </c>
      <c r="BZ13">
        <v>13869.78</v>
      </c>
      <c r="CA13">
        <v>97957.73</v>
      </c>
      <c r="CB13">
        <v>7197.84</v>
      </c>
      <c r="CC13">
        <v>75014.539999999994</v>
      </c>
      <c r="CD13">
        <v>15745.35</v>
      </c>
      <c r="CE13">
        <v>0.21049999999999999</v>
      </c>
      <c r="CF13">
        <v>0.1053</v>
      </c>
      <c r="CG13">
        <v>0.21049999999999999</v>
      </c>
      <c r="CH13">
        <v>0.42109999999999997</v>
      </c>
      <c r="CI13">
        <v>0</v>
      </c>
      <c r="CJ13">
        <v>0.21049999999999999</v>
      </c>
      <c r="CK13">
        <v>5.2600000000000001E-2</v>
      </c>
      <c r="CL13">
        <v>0.1053</v>
      </c>
      <c r="CM13">
        <v>5.2600000000000001E-2</v>
      </c>
      <c r="CN13">
        <v>0</v>
      </c>
      <c r="CO13">
        <v>0.15790000000000001</v>
      </c>
      <c r="CP13">
        <v>0.47370000000000001</v>
      </c>
      <c r="CQ13">
        <v>0.42109999999999997</v>
      </c>
      <c r="CR13">
        <v>0.1053</v>
      </c>
      <c r="CS13">
        <v>0</v>
      </c>
      <c r="CT13">
        <v>0</v>
      </c>
      <c r="CU13" t="s">
        <v>15018</v>
      </c>
    </row>
    <row r="14" spans="1:99" x14ac:dyDescent="0.15">
      <c r="A14">
        <v>26121321</v>
      </c>
      <c r="B14" t="s">
        <v>21344</v>
      </c>
      <c r="C14" t="s">
        <v>16932</v>
      </c>
      <c r="D14" t="s">
        <v>21382</v>
      </c>
      <c r="E14">
        <v>26</v>
      </c>
      <c r="F14" t="s">
        <v>15035</v>
      </c>
      <c r="G14">
        <v>20050401</v>
      </c>
      <c r="J14" t="s">
        <v>21383</v>
      </c>
      <c r="K14" t="s">
        <v>21384</v>
      </c>
      <c r="L14">
        <v>0</v>
      </c>
      <c r="M14" t="s">
        <v>15015</v>
      </c>
      <c r="N14" t="s">
        <v>15016</v>
      </c>
      <c r="Q14" t="s">
        <v>15017</v>
      </c>
      <c r="U14">
        <v>62</v>
      </c>
      <c r="V14">
        <v>53</v>
      </c>
      <c r="W14">
        <v>9</v>
      </c>
      <c r="X14">
        <v>15</v>
      </c>
      <c r="Y14">
        <v>1</v>
      </c>
      <c r="Z14">
        <v>6.6699999999999995E-2</v>
      </c>
      <c r="AA14">
        <v>2</v>
      </c>
      <c r="AB14">
        <v>20</v>
      </c>
      <c r="AC14">
        <v>2</v>
      </c>
      <c r="AD14">
        <v>0.1</v>
      </c>
      <c r="AE14">
        <v>1</v>
      </c>
      <c r="AF14">
        <v>6.6699999999999995E-2</v>
      </c>
      <c r="AG14">
        <v>0</v>
      </c>
      <c r="AH14">
        <v>0</v>
      </c>
      <c r="AI14">
        <v>2</v>
      </c>
      <c r="AJ14">
        <v>0</v>
      </c>
      <c r="AK14">
        <v>0</v>
      </c>
      <c r="AL14">
        <v>0</v>
      </c>
      <c r="AM14">
        <v>0</v>
      </c>
      <c r="AN14">
        <v>0</v>
      </c>
      <c r="AO14">
        <v>0</v>
      </c>
      <c r="AP14">
        <v>0</v>
      </c>
      <c r="AQ14">
        <v>0</v>
      </c>
      <c r="AR14">
        <v>0</v>
      </c>
      <c r="AT14">
        <v>0</v>
      </c>
      <c r="AV14">
        <v>0</v>
      </c>
      <c r="AW14">
        <v>0</v>
      </c>
      <c r="AX14">
        <v>0</v>
      </c>
      <c r="AY14">
        <v>0</v>
      </c>
      <c r="AZ14">
        <v>0</v>
      </c>
      <c r="BA14">
        <v>0</v>
      </c>
      <c r="BB14">
        <v>0.5</v>
      </c>
      <c r="BD14">
        <v>0</v>
      </c>
      <c r="BE14">
        <v>0</v>
      </c>
      <c r="BF14">
        <v>1</v>
      </c>
      <c r="BG14">
        <v>0.5</v>
      </c>
      <c r="BH14">
        <v>1</v>
      </c>
      <c r="BI14">
        <v>0</v>
      </c>
      <c r="BJ14">
        <v>0</v>
      </c>
      <c r="BK14">
        <v>0.5</v>
      </c>
      <c r="BL14">
        <v>0</v>
      </c>
      <c r="BM14">
        <v>1</v>
      </c>
      <c r="BN14">
        <v>0</v>
      </c>
      <c r="BO14">
        <v>0</v>
      </c>
      <c r="BV14">
        <v>0</v>
      </c>
      <c r="BW14">
        <v>84778.75</v>
      </c>
      <c r="BX14">
        <v>32025.78</v>
      </c>
      <c r="BY14">
        <v>44327.19</v>
      </c>
      <c r="BZ14">
        <v>8425.7800000000007</v>
      </c>
      <c r="CA14">
        <v>87132.21</v>
      </c>
      <c r="CB14">
        <v>37171.74</v>
      </c>
      <c r="CC14">
        <v>41874.86</v>
      </c>
      <c r="CD14">
        <v>8085.6</v>
      </c>
      <c r="CE14">
        <v>0</v>
      </c>
      <c r="CF14">
        <v>0</v>
      </c>
      <c r="CG14">
        <v>0</v>
      </c>
      <c r="CH14">
        <v>0</v>
      </c>
      <c r="CI14">
        <v>0</v>
      </c>
      <c r="CJ14">
        <v>0</v>
      </c>
      <c r="CK14">
        <v>0</v>
      </c>
      <c r="CL14">
        <v>1</v>
      </c>
      <c r="CM14">
        <v>0</v>
      </c>
      <c r="CN14">
        <v>0</v>
      </c>
      <c r="CO14">
        <v>0</v>
      </c>
      <c r="CP14">
        <v>0.5</v>
      </c>
      <c r="CQ14">
        <v>0</v>
      </c>
      <c r="CR14">
        <v>0.5</v>
      </c>
      <c r="CS14">
        <v>0</v>
      </c>
      <c r="CT14">
        <v>0</v>
      </c>
      <c r="CU14" t="s">
        <v>15018</v>
      </c>
    </row>
    <row r="15" spans="1:99" x14ac:dyDescent="0.15">
      <c r="A15">
        <v>26461722</v>
      </c>
      <c r="B15" t="s">
        <v>14890</v>
      </c>
      <c r="C15" t="s">
        <v>16221</v>
      </c>
      <c r="D15" t="s">
        <v>14894</v>
      </c>
      <c r="E15">
        <v>16</v>
      </c>
      <c r="F15" t="s">
        <v>15079</v>
      </c>
      <c r="G15">
        <v>20250801</v>
      </c>
      <c r="J15" t="s">
        <v>14891</v>
      </c>
      <c r="K15">
        <v>9043893845</v>
      </c>
      <c r="L15">
        <v>0</v>
      </c>
      <c r="M15" t="s">
        <v>15015</v>
      </c>
      <c r="N15" t="s">
        <v>15016</v>
      </c>
      <c r="Q15" t="s">
        <v>15017</v>
      </c>
      <c r="U15">
        <v>1</v>
      </c>
      <c r="V15">
        <v>1</v>
      </c>
      <c r="W15">
        <v>0</v>
      </c>
      <c r="X15">
        <v>1</v>
      </c>
      <c r="Y15">
        <v>0</v>
      </c>
      <c r="Z15">
        <v>0</v>
      </c>
      <c r="AA15">
        <v>0</v>
      </c>
      <c r="AB15">
        <v>1</v>
      </c>
      <c r="AC15">
        <v>0</v>
      </c>
      <c r="AD15">
        <v>0</v>
      </c>
      <c r="AE15">
        <v>0</v>
      </c>
      <c r="AF15">
        <v>0</v>
      </c>
      <c r="AG15">
        <v>0</v>
      </c>
      <c r="AH15">
        <v>0</v>
      </c>
      <c r="AI15">
        <v>0</v>
      </c>
      <c r="AJ15">
        <v>0</v>
      </c>
      <c r="AL15">
        <v>0</v>
      </c>
      <c r="AN15">
        <v>0</v>
      </c>
      <c r="AP15">
        <v>0</v>
      </c>
      <c r="AR15">
        <v>0</v>
      </c>
      <c r="AT15">
        <v>0</v>
      </c>
      <c r="BW15">
        <v>0</v>
      </c>
      <c r="BX15">
        <v>0</v>
      </c>
      <c r="BY15">
        <v>0</v>
      </c>
      <c r="BZ15">
        <v>0</v>
      </c>
      <c r="CA15">
        <v>0</v>
      </c>
      <c r="CB15">
        <v>0</v>
      </c>
      <c r="CC15">
        <v>0</v>
      </c>
      <c r="CD15">
        <v>0</v>
      </c>
      <c r="CU15" t="s">
        <v>15018</v>
      </c>
    </row>
    <row r="16" spans="1:99" x14ac:dyDescent="0.15">
      <c r="A16">
        <v>30421208</v>
      </c>
      <c r="B16" t="s">
        <v>14847</v>
      </c>
      <c r="C16" t="s">
        <v>16853</v>
      </c>
      <c r="D16" t="s">
        <v>14851</v>
      </c>
      <c r="E16">
        <v>27</v>
      </c>
      <c r="F16" t="s">
        <v>15031</v>
      </c>
      <c r="G16">
        <v>20221201</v>
      </c>
      <c r="J16" t="s">
        <v>14848</v>
      </c>
      <c r="K16" t="s">
        <v>17155</v>
      </c>
      <c r="L16">
        <v>0</v>
      </c>
      <c r="M16" t="s">
        <v>15015</v>
      </c>
      <c r="N16" t="s">
        <v>15016</v>
      </c>
      <c r="Q16" t="s">
        <v>15017</v>
      </c>
      <c r="U16">
        <v>5</v>
      </c>
      <c r="V16">
        <v>2</v>
      </c>
      <c r="W16">
        <v>3</v>
      </c>
      <c r="X16">
        <v>2</v>
      </c>
      <c r="Y16">
        <v>1</v>
      </c>
      <c r="Z16">
        <v>0.5</v>
      </c>
      <c r="AA16">
        <v>1</v>
      </c>
      <c r="AB16">
        <v>2</v>
      </c>
      <c r="AC16">
        <v>1</v>
      </c>
      <c r="AD16">
        <v>0.5</v>
      </c>
      <c r="AE16">
        <v>1</v>
      </c>
      <c r="AF16">
        <v>0.5</v>
      </c>
      <c r="AG16">
        <v>0</v>
      </c>
      <c r="AH16">
        <v>0</v>
      </c>
      <c r="AI16">
        <v>0</v>
      </c>
      <c r="AJ16">
        <v>0</v>
      </c>
      <c r="AL16">
        <v>0</v>
      </c>
      <c r="AM16">
        <v>0</v>
      </c>
      <c r="AN16">
        <v>0</v>
      </c>
      <c r="AO16">
        <v>0</v>
      </c>
      <c r="AP16">
        <v>0</v>
      </c>
      <c r="AQ16">
        <v>0</v>
      </c>
      <c r="AR16">
        <v>0</v>
      </c>
      <c r="AT16">
        <v>0</v>
      </c>
      <c r="AV16">
        <v>1</v>
      </c>
      <c r="AW16">
        <v>0</v>
      </c>
      <c r="AX16">
        <v>0</v>
      </c>
      <c r="AY16">
        <v>1</v>
      </c>
      <c r="AZ16">
        <v>1</v>
      </c>
      <c r="BA16">
        <v>0</v>
      </c>
      <c r="BB16">
        <v>0</v>
      </c>
      <c r="BD16">
        <v>1</v>
      </c>
      <c r="BE16">
        <v>1</v>
      </c>
      <c r="BF16">
        <v>1</v>
      </c>
      <c r="BG16">
        <v>1</v>
      </c>
      <c r="BH16">
        <v>1</v>
      </c>
      <c r="BI16">
        <v>0</v>
      </c>
      <c r="BJ16">
        <v>0</v>
      </c>
      <c r="BK16">
        <v>1</v>
      </c>
      <c r="BL16">
        <v>0</v>
      </c>
      <c r="BM16">
        <v>1</v>
      </c>
      <c r="BN16">
        <v>0</v>
      </c>
      <c r="BO16">
        <v>0</v>
      </c>
      <c r="BV16">
        <v>1</v>
      </c>
      <c r="BW16">
        <v>818418</v>
      </c>
      <c r="BX16">
        <v>271406</v>
      </c>
      <c r="BY16">
        <v>533640</v>
      </c>
      <c r="BZ16">
        <v>13372</v>
      </c>
      <c r="CA16">
        <v>1944985</v>
      </c>
      <c r="CB16">
        <v>678515</v>
      </c>
      <c r="CC16">
        <v>1241945</v>
      </c>
      <c r="CD16">
        <v>24525</v>
      </c>
      <c r="CE16">
        <v>0</v>
      </c>
      <c r="CF16">
        <v>0</v>
      </c>
      <c r="CG16">
        <v>0</v>
      </c>
      <c r="CH16">
        <v>0</v>
      </c>
      <c r="CI16">
        <v>0</v>
      </c>
      <c r="CJ16">
        <v>1</v>
      </c>
      <c r="CK16">
        <v>0</v>
      </c>
      <c r="CL16">
        <v>0</v>
      </c>
      <c r="CM16">
        <v>0</v>
      </c>
      <c r="CN16">
        <v>0</v>
      </c>
      <c r="CO16">
        <v>0</v>
      </c>
      <c r="CP16">
        <v>0</v>
      </c>
      <c r="CQ16">
        <v>1</v>
      </c>
      <c r="CR16">
        <v>0</v>
      </c>
      <c r="CS16">
        <v>0</v>
      </c>
      <c r="CT16">
        <v>0</v>
      </c>
      <c r="CU16" t="s">
        <v>15018</v>
      </c>
    </row>
    <row r="17" spans="1:99" x14ac:dyDescent="0.15">
      <c r="A17">
        <v>30421235</v>
      </c>
      <c r="B17" t="s">
        <v>14825</v>
      </c>
      <c r="C17" t="s">
        <v>15812</v>
      </c>
      <c r="D17" t="s">
        <v>14829</v>
      </c>
      <c r="E17">
        <v>36</v>
      </c>
      <c r="F17" t="s">
        <v>15118</v>
      </c>
      <c r="G17">
        <v>20221229</v>
      </c>
      <c r="J17" t="s">
        <v>17156</v>
      </c>
      <c r="K17">
        <v>5068682880</v>
      </c>
      <c r="L17">
        <v>0</v>
      </c>
      <c r="M17" t="s">
        <v>15015</v>
      </c>
      <c r="N17" t="s">
        <v>15016</v>
      </c>
      <c r="Q17" t="s">
        <v>15017</v>
      </c>
      <c r="U17">
        <v>5</v>
      </c>
      <c r="V17">
        <v>4</v>
      </c>
      <c r="W17">
        <v>1</v>
      </c>
      <c r="X17">
        <v>2</v>
      </c>
      <c r="Y17">
        <v>1</v>
      </c>
      <c r="Z17">
        <v>0.5</v>
      </c>
      <c r="AA17">
        <v>1</v>
      </c>
      <c r="AB17">
        <v>2</v>
      </c>
      <c r="AC17">
        <v>1</v>
      </c>
      <c r="AD17">
        <v>0.5</v>
      </c>
      <c r="AE17">
        <v>1</v>
      </c>
      <c r="AF17">
        <v>0.5</v>
      </c>
      <c r="AG17">
        <v>0</v>
      </c>
      <c r="AH17">
        <v>0</v>
      </c>
      <c r="AI17">
        <v>0</v>
      </c>
      <c r="AJ17">
        <v>0</v>
      </c>
      <c r="AL17">
        <v>0</v>
      </c>
      <c r="AM17">
        <v>0</v>
      </c>
      <c r="AN17">
        <v>0</v>
      </c>
      <c r="AO17">
        <v>0</v>
      </c>
      <c r="AP17">
        <v>0</v>
      </c>
      <c r="AQ17">
        <v>0</v>
      </c>
      <c r="AR17">
        <v>0</v>
      </c>
      <c r="AT17">
        <v>0</v>
      </c>
      <c r="AV17">
        <v>0</v>
      </c>
      <c r="AW17">
        <v>0</v>
      </c>
      <c r="AX17">
        <v>0</v>
      </c>
      <c r="AY17">
        <v>0</v>
      </c>
      <c r="AZ17">
        <v>0</v>
      </c>
      <c r="BA17">
        <v>0</v>
      </c>
      <c r="BB17">
        <v>0</v>
      </c>
      <c r="BD17">
        <v>1</v>
      </c>
      <c r="BE17">
        <v>1</v>
      </c>
      <c r="BF17">
        <v>1</v>
      </c>
      <c r="BG17">
        <v>1</v>
      </c>
      <c r="BH17">
        <v>1</v>
      </c>
      <c r="BI17">
        <v>0</v>
      </c>
      <c r="BJ17">
        <v>0</v>
      </c>
      <c r="BK17">
        <v>1</v>
      </c>
      <c r="BL17">
        <v>0</v>
      </c>
      <c r="BM17">
        <v>0</v>
      </c>
      <c r="BN17">
        <v>1</v>
      </c>
      <c r="BO17">
        <v>0</v>
      </c>
      <c r="BV17">
        <v>1</v>
      </c>
      <c r="BW17">
        <v>8783.33</v>
      </c>
      <c r="BX17">
        <v>0</v>
      </c>
      <c r="BY17">
        <v>7203.33</v>
      </c>
      <c r="BZ17">
        <v>1580</v>
      </c>
      <c r="CA17">
        <v>11506.55</v>
      </c>
      <c r="CB17">
        <v>0</v>
      </c>
      <c r="CC17">
        <v>9436.68</v>
      </c>
      <c r="CD17">
        <v>2069.87</v>
      </c>
      <c r="CE17">
        <v>0</v>
      </c>
      <c r="CF17">
        <v>0</v>
      </c>
      <c r="CG17">
        <v>0</v>
      </c>
      <c r="CH17">
        <v>0</v>
      </c>
      <c r="CI17">
        <v>0</v>
      </c>
      <c r="CJ17">
        <v>0</v>
      </c>
      <c r="CK17">
        <v>0</v>
      </c>
      <c r="CL17">
        <v>1</v>
      </c>
      <c r="CM17">
        <v>0</v>
      </c>
      <c r="CN17">
        <v>0</v>
      </c>
      <c r="CO17">
        <v>0</v>
      </c>
      <c r="CP17">
        <v>0</v>
      </c>
      <c r="CQ17">
        <v>1</v>
      </c>
      <c r="CR17">
        <v>0</v>
      </c>
      <c r="CS17">
        <v>0</v>
      </c>
      <c r="CT17">
        <v>0</v>
      </c>
      <c r="CU17" t="s">
        <v>15018</v>
      </c>
    </row>
    <row r="18" spans="1:99" x14ac:dyDescent="0.15">
      <c r="A18">
        <v>32040529</v>
      </c>
      <c r="B18" t="s">
        <v>21342</v>
      </c>
      <c r="C18" t="s">
        <v>21385</v>
      </c>
      <c r="D18" t="s">
        <v>21386</v>
      </c>
      <c r="E18">
        <v>30</v>
      </c>
      <c r="F18" t="s">
        <v>15103</v>
      </c>
      <c r="G18">
        <v>19530201</v>
      </c>
      <c r="J18" t="s">
        <v>21387</v>
      </c>
      <c r="K18" t="s">
        <v>21388</v>
      </c>
      <c r="L18">
        <v>0</v>
      </c>
      <c r="M18" t="s">
        <v>15015</v>
      </c>
      <c r="N18" t="s">
        <v>15016</v>
      </c>
      <c r="Q18" t="s">
        <v>15017</v>
      </c>
      <c r="U18">
        <v>283</v>
      </c>
      <c r="V18">
        <v>168</v>
      </c>
      <c r="W18">
        <v>115</v>
      </c>
      <c r="X18">
        <v>127</v>
      </c>
      <c r="Y18">
        <v>44</v>
      </c>
      <c r="Z18">
        <v>0.34649999999999997</v>
      </c>
      <c r="AA18">
        <v>52</v>
      </c>
      <c r="AB18">
        <v>140</v>
      </c>
      <c r="AC18">
        <v>52</v>
      </c>
      <c r="AD18">
        <v>0.37140000000000001</v>
      </c>
      <c r="AE18">
        <v>44</v>
      </c>
      <c r="AF18">
        <v>0.34649999999999997</v>
      </c>
      <c r="AG18">
        <v>0</v>
      </c>
      <c r="AH18">
        <v>0</v>
      </c>
      <c r="AI18">
        <v>29</v>
      </c>
      <c r="AJ18">
        <v>0</v>
      </c>
      <c r="AK18">
        <v>0</v>
      </c>
      <c r="AL18">
        <v>14</v>
      </c>
      <c r="AM18">
        <v>0.31819999999999998</v>
      </c>
      <c r="AN18">
        <v>12</v>
      </c>
      <c r="AO18">
        <v>0.2727</v>
      </c>
      <c r="AP18">
        <v>2</v>
      </c>
      <c r="AQ18">
        <v>4.5499999999999999E-2</v>
      </c>
      <c r="AR18">
        <v>0</v>
      </c>
      <c r="AS18">
        <v>0</v>
      </c>
      <c r="AT18">
        <v>0</v>
      </c>
      <c r="AU18">
        <v>0</v>
      </c>
      <c r="AV18">
        <v>0.55769999999999997</v>
      </c>
      <c r="AW18">
        <v>0.48080000000000001</v>
      </c>
      <c r="AX18">
        <v>0.14580000000000001</v>
      </c>
      <c r="AY18">
        <v>0.28849999999999998</v>
      </c>
      <c r="AZ18">
        <v>0.24</v>
      </c>
      <c r="BA18">
        <v>0.22</v>
      </c>
      <c r="BB18">
        <v>0.34620000000000001</v>
      </c>
      <c r="BD18">
        <v>0.52939999999999998</v>
      </c>
      <c r="BE18">
        <v>0.35289999999999999</v>
      </c>
      <c r="BF18">
        <v>0.47060000000000002</v>
      </c>
      <c r="BG18">
        <v>0.47060000000000002</v>
      </c>
      <c r="BH18">
        <v>0.88460000000000005</v>
      </c>
      <c r="BI18">
        <v>0.1154</v>
      </c>
      <c r="BJ18">
        <v>0.45100000000000001</v>
      </c>
      <c r="BK18">
        <v>0.54900000000000004</v>
      </c>
      <c r="BL18">
        <v>0.35289999999999999</v>
      </c>
      <c r="BM18">
        <v>0.1346</v>
      </c>
      <c r="BN18">
        <v>0.67310000000000003</v>
      </c>
      <c r="BO18">
        <v>0.33329999999999999</v>
      </c>
      <c r="BV18">
        <v>0.56859999999999999</v>
      </c>
      <c r="BW18">
        <v>82605.350000000006</v>
      </c>
      <c r="BX18">
        <v>32925.1</v>
      </c>
      <c r="BY18">
        <v>39073.67</v>
      </c>
      <c r="BZ18">
        <v>10606.59</v>
      </c>
      <c r="CA18">
        <v>61338.62</v>
      </c>
      <c r="CB18">
        <v>21187.759999999998</v>
      </c>
      <c r="CC18">
        <v>29620.18</v>
      </c>
      <c r="CD18">
        <v>10530.68</v>
      </c>
      <c r="CE18">
        <v>0.46150000000000002</v>
      </c>
      <c r="CF18">
        <v>0.1346</v>
      </c>
      <c r="CG18">
        <v>0.46150000000000002</v>
      </c>
      <c r="CH18">
        <v>0.28849999999999998</v>
      </c>
      <c r="CI18">
        <v>5.7700000000000001E-2</v>
      </c>
      <c r="CJ18">
        <v>3.85E-2</v>
      </c>
      <c r="CK18">
        <v>0.1346</v>
      </c>
      <c r="CL18">
        <v>0.1154</v>
      </c>
      <c r="CM18">
        <v>3.85E-2</v>
      </c>
      <c r="CN18">
        <v>1.9199999999999998E-2</v>
      </c>
      <c r="CO18">
        <v>0.30769999999999997</v>
      </c>
      <c r="CP18">
        <v>0.59619999999999995</v>
      </c>
      <c r="CQ18">
        <v>0.1731</v>
      </c>
      <c r="CR18">
        <v>0.15379999999999999</v>
      </c>
      <c r="CS18">
        <v>3.85E-2</v>
      </c>
      <c r="CT18">
        <v>3.85E-2</v>
      </c>
      <c r="CU18" t="s">
        <v>15018</v>
      </c>
    </row>
    <row r="19" spans="1:99" x14ac:dyDescent="0.15">
      <c r="A19">
        <v>34430624</v>
      </c>
      <c r="B19" t="s">
        <v>21323</v>
      </c>
      <c r="C19" t="s">
        <v>15781</v>
      </c>
      <c r="D19" t="s">
        <v>21389</v>
      </c>
      <c r="E19">
        <v>37</v>
      </c>
      <c r="F19" t="s">
        <v>15058</v>
      </c>
      <c r="G19">
        <v>20250901</v>
      </c>
      <c r="J19" t="s">
        <v>21390</v>
      </c>
      <c r="K19" t="s">
        <v>21391</v>
      </c>
      <c r="L19">
        <v>0</v>
      </c>
      <c r="M19" t="s">
        <v>15015</v>
      </c>
      <c r="N19" t="s">
        <v>15016</v>
      </c>
      <c r="Q19" t="s">
        <v>15017</v>
      </c>
      <c r="U19">
        <v>1</v>
      </c>
      <c r="V19">
        <v>1</v>
      </c>
      <c r="W19">
        <v>0</v>
      </c>
      <c r="X19">
        <v>0</v>
      </c>
      <c r="Y19">
        <v>0</v>
      </c>
      <c r="AA19">
        <v>0</v>
      </c>
      <c r="AB19">
        <v>0</v>
      </c>
      <c r="AC19">
        <v>0</v>
      </c>
      <c r="AE19">
        <v>0</v>
      </c>
      <c r="AG19">
        <v>0</v>
      </c>
      <c r="AI19">
        <v>0</v>
      </c>
      <c r="AJ19">
        <v>0</v>
      </c>
      <c r="AL19">
        <v>0</v>
      </c>
      <c r="AN19">
        <v>0</v>
      </c>
      <c r="AP19">
        <v>0</v>
      </c>
      <c r="AR19">
        <v>0</v>
      </c>
      <c r="AT19">
        <v>0</v>
      </c>
      <c r="BW19">
        <v>0</v>
      </c>
      <c r="BX19">
        <v>0</v>
      </c>
      <c r="BY19">
        <v>0</v>
      </c>
      <c r="BZ19">
        <v>0</v>
      </c>
      <c r="CA19">
        <v>0</v>
      </c>
      <c r="CB19">
        <v>0</v>
      </c>
      <c r="CC19">
        <v>0</v>
      </c>
      <c r="CD19">
        <v>0</v>
      </c>
      <c r="CU19" t="s">
        <v>15018</v>
      </c>
    </row>
    <row r="20" spans="1:99" x14ac:dyDescent="0.15">
      <c r="A20">
        <v>36074737</v>
      </c>
      <c r="B20" t="s">
        <v>21329</v>
      </c>
      <c r="C20" t="s">
        <v>17678</v>
      </c>
      <c r="D20" t="s">
        <v>21392</v>
      </c>
      <c r="E20">
        <v>19</v>
      </c>
      <c r="F20" t="s">
        <v>15087</v>
      </c>
      <c r="G20">
        <v>20250801</v>
      </c>
      <c r="J20" t="s">
        <v>21393</v>
      </c>
      <c r="K20">
        <v>8027404729</v>
      </c>
      <c r="L20">
        <v>0</v>
      </c>
      <c r="M20" t="s">
        <v>15015</v>
      </c>
      <c r="N20" t="s">
        <v>15016</v>
      </c>
      <c r="Q20" t="s">
        <v>15017</v>
      </c>
      <c r="U20">
        <v>3</v>
      </c>
      <c r="V20">
        <v>1</v>
      </c>
      <c r="W20">
        <v>2</v>
      </c>
      <c r="X20">
        <v>1</v>
      </c>
      <c r="Y20">
        <v>0</v>
      </c>
      <c r="Z20">
        <v>0</v>
      </c>
      <c r="AA20">
        <v>0</v>
      </c>
      <c r="AB20">
        <v>1</v>
      </c>
      <c r="AC20">
        <v>0</v>
      </c>
      <c r="AD20">
        <v>0</v>
      </c>
      <c r="AE20">
        <v>0</v>
      </c>
      <c r="AF20">
        <v>0</v>
      </c>
      <c r="AG20">
        <v>0</v>
      </c>
      <c r="AH20">
        <v>0</v>
      </c>
      <c r="AI20">
        <v>1</v>
      </c>
      <c r="AJ20">
        <v>0</v>
      </c>
      <c r="AK20">
        <v>0</v>
      </c>
      <c r="AL20">
        <v>0</v>
      </c>
      <c r="AN20">
        <v>0</v>
      </c>
      <c r="AP20">
        <v>0</v>
      </c>
      <c r="AR20">
        <v>0</v>
      </c>
      <c r="AT20">
        <v>0</v>
      </c>
      <c r="BW20">
        <v>0</v>
      </c>
      <c r="BX20">
        <v>0</v>
      </c>
      <c r="BY20">
        <v>0</v>
      </c>
      <c r="BZ20">
        <v>0</v>
      </c>
      <c r="CA20">
        <v>0</v>
      </c>
      <c r="CB20">
        <v>0</v>
      </c>
      <c r="CC20">
        <v>0</v>
      </c>
      <c r="CD20">
        <v>0</v>
      </c>
      <c r="CU20" t="s">
        <v>15018</v>
      </c>
    </row>
    <row r="21" spans="1:99" x14ac:dyDescent="0.15">
      <c r="A21">
        <v>36323808</v>
      </c>
      <c r="B21" t="s">
        <v>21339</v>
      </c>
      <c r="C21" t="s">
        <v>21394</v>
      </c>
      <c r="D21" t="s">
        <v>21395</v>
      </c>
      <c r="E21">
        <v>24</v>
      </c>
      <c r="F21" t="s">
        <v>15053</v>
      </c>
      <c r="G21">
        <v>20250901</v>
      </c>
      <c r="J21" t="s">
        <v>21396</v>
      </c>
      <c r="K21" t="s">
        <v>21397</v>
      </c>
      <c r="L21">
        <v>1699</v>
      </c>
      <c r="M21" t="s">
        <v>15015</v>
      </c>
      <c r="N21" t="s">
        <v>15016</v>
      </c>
      <c r="Q21" t="s">
        <v>15017</v>
      </c>
      <c r="U21">
        <v>2</v>
      </c>
      <c r="V21">
        <v>2</v>
      </c>
      <c r="W21">
        <v>0</v>
      </c>
      <c r="X21">
        <v>2</v>
      </c>
      <c r="Y21">
        <v>0</v>
      </c>
      <c r="Z21">
        <v>0</v>
      </c>
      <c r="AA21">
        <v>0</v>
      </c>
      <c r="AB21">
        <v>2</v>
      </c>
      <c r="AC21">
        <v>0</v>
      </c>
      <c r="AD21">
        <v>0</v>
      </c>
      <c r="AE21">
        <v>0</v>
      </c>
      <c r="AF21">
        <v>0</v>
      </c>
      <c r="AG21">
        <v>0</v>
      </c>
      <c r="AH21">
        <v>0</v>
      </c>
      <c r="AI21">
        <v>0</v>
      </c>
      <c r="AJ21">
        <v>0</v>
      </c>
      <c r="AL21">
        <v>0</v>
      </c>
      <c r="AN21">
        <v>0</v>
      </c>
      <c r="AP21">
        <v>0</v>
      </c>
      <c r="AR21">
        <v>0</v>
      </c>
      <c r="AT21">
        <v>0</v>
      </c>
      <c r="BW21">
        <v>0</v>
      </c>
      <c r="BX21">
        <v>0</v>
      </c>
      <c r="BY21">
        <v>0</v>
      </c>
      <c r="BZ21">
        <v>0</v>
      </c>
      <c r="CA21">
        <v>0</v>
      </c>
      <c r="CB21">
        <v>0</v>
      </c>
      <c r="CC21">
        <v>0</v>
      </c>
      <c r="CD21">
        <v>0</v>
      </c>
      <c r="CU21" t="s">
        <v>15018</v>
      </c>
    </row>
    <row r="22" spans="1:99" x14ac:dyDescent="0.15">
      <c r="A22">
        <v>36430406</v>
      </c>
      <c r="B22" t="s">
        <v>21345</v>
      </c>
      <c r="C22" t="s">
        <v>21398</v>
      </c>
      <c r="D22" t="s">
        <v>21399</v>
      </c>
      <c r="E22">
        <v>40</v>
      </c>
      <c r="F22" t="s">
        <v>15026</v>
      </c>
      <c r="G22">
        <v>19600401</v>
      </c>
      <c r="J22" t="s">
        <v>21400</v>
      </c>
      <c r="K22" t="s">
        <v>21401</v>
      </c>
      <c r="L22">
        <v>22</v>
      </c>
      <c r="M22" t="s">
        <v>15015</v>
      </c>
      <c r="N22" t="s">
        <v>15016</v>
      </c>
      <c r="Q22" t="s">
        <v>15017</v>
      </c>
      <c r="U22">
        <v>10</v>
      </c>
      <c r="V22">
        <v>4</v>
      </c>
      <c r="W22">
        <v>6</v>
      </c>
      <c r="X22">
        <v>2</v>
      </c>
      <c r="Y22">
        <v>1</v>
      </c>
      <c r="Z22">
        <v>0.5</v>
      </c>
      <c r="AA22">
        <v>2</v>
      </c>
      <c r="AB22">
        <v>3</v>
      </c>
      <c r="AC22">
        <v>2</v>
      </c>
      <c r="AD22">
        <v>0.66669999999999996</v>
      </c>
      <c r="AE22">
        <v>1</v>
      </c>
      <c r="AF22">
        <v>0.5</v>
      </c>
      <c r="AG22">
        <v>0</v>
      </c>
      <c r="AH22">
        <v>0</v>
      </c>
      <c r="AI22">
        <v>1</v>
      </c>
      <c r="AJ22">
        <v>0</v>
      </c>
      <c r="AK22">
        <v>0</v>
      </c>
      <c r="AL22">
        <v>0</v>
      </c>
      <c r="AM22">
        <v>0</v>
      </c>
      <c r="AN22">
        <v>0</v>
      </c>
      <c r="AO22">
        <v>0</v>
      </c>
      <c r="AP22">
        <v>0</v>
      </c>
      <c r="AQ22">
        <v>0</v>
      </c>
      <c r="AR22">
        <v>0</v>
      </c>
      <c r="AT22">
        <v>0</v>
      </c>
      <c r="AV22">
        <v>0</v>
      </c>
      <c r="AW22">
        <v>0</v>
      </c>
      <c r="AX22">
        <v>0</v>
      </c>
      <c r="AY22">
        <v>0.5</v>
      </c>
      <c r="AZ22">
        <v>0</v>
      </c>
      <c r="BA22">
        <v>0</v>
      </c>
      <c r="BB22">
        <v>1</v>
      </c>
      <c r="BD22">
        <v>1</v>
      </c>
      <c r="BE22">
        <v>0</v>
      </c>
      <c r="BF22">
        <v>0.5</v>
      </c>
      <c r="BG22">
        <v>0.5</v>
      </c>
      <c r="BH22">
        <v>1</v>
      </c>
      <c r="BI22">
        <v>0</v>
      </c>
      <c r="BJ22">
        <v>0.5</v>
      </c>
      <c r="BK22">
        <v>0.5</v>
      </c>
      <c r="BL22">
        <v>0.5</v>
      </c>
      <c r="BM22">
        <v>0.5</v>
      </c>
      <c r="BN22">
        <v>0.5</v>
      </c>
      <c r="BO22">
        <v>0.5</v>
      </c>
      <c r="BV22">
        <v>0.5</v>
      </c>
      <c r="BW22">
        <v>26996</v>
      </c>
      <c r="BX22">
        <v>0</v>
      </c>
      <c r="BY22">
        <v>20183</v>
      </c>
      <c r="BZ22">
        <v>6813</v>
      </c>
      <c r="CA22">
        <v>48410</v>
      </c>
      <c r="CB22">
        <v>0</v>
      </c>
      <c r="CC22">
        <v>35582.5</v>
      </c>
      <c r="CD22">
        <v>12827.5</v>
      </c>
      <c r="CE22">
        <v>0</v>
      </c>
      <c r="CF22">
        <v>0</v>
      </c>
      <c r="CG22">
        <v>0</v>
      </c>
      <c r="CH22">
        <v>0</v>
      </c>
      <c r="CI22">
        <v>0</v>
      </c>
      <c r="CJ22">
        <v>0</v>
      </c>
      <c r="CK22">
        <v>0</v>
      </c>
      <c r="CL22">
        <v>0</v>
      </c>
      <c r="CM22">
        <v>0</v>
      </c>
      <c r="CN22">
        <v>0.5</v>
      </c>
      <c r="CO22">
        <v>0.5</v>
      </c>
      <c r="CP22">
        <v>1</v>
      </c>
      <c r="CQ22">
        <v>0</v>
      </c>
      <c r="CR22">
        <v>0</v>
      </c>
      <c r="CS22">
        <v>0</v>
      </c>
      <c r="CT22">
        <v>0</v>
      </c>
      <c r="CU22" t="s">
        <v>15018</v>
      </c>
    </row>
    <row r="23" spans="1:99" x14ac:dyDescent="0.15">
      <c r="A23">
        <v>41364607</v>
      </c>
      <c r="B23" t="s">
        <v>14820</v>
      </c>
      <c r="C23" t="s">
        <v>17821</v>
      </c>
      <c r="D23" t="s">
        <v>14824</v>
      </c>
      <c r="E23">
        <v>19</v>
      </c>
      <c r="F23" t="s">
        <v>15087</v>
      </c>
      <c r="G23">
        <v>20250725</v>
      </c>
      <c r="J23" t="s">
        <v>14821</v>
      </c>
      <c r="K23">
        <v>9080881017</v>
      </c>
      <c r="L23">
        <v>0</v>
      </c>
      <c r="M23" t="s">
        <v>15015</v>
      </c>
      <c r="N23" t="s">
        <v>15016</v>
      </c>
      <c r="Q23" t="s">
        <v>15017</v>
      </c>
      <c r="U23">
        <v>4</v>
      </c>
      <c r="V23">
        <v>2</v>
      </c>
      <c r="W23">
        <v>2</v>
      </c>
      <c r="X23">
        <v>2</v>
      </c>
      <c r="Y23">
        <v>0</v>
      </c>
      <c r="Z23">
        <v>0</v>
      </c>
      <c r="AA23">
        <v>0</v>
      </c>
      <c r="AB23">
        <v>2</v>
      </c>
      <c r="AC23">
        <v>0</v>
      </c>
      <c r="AD23">
        <v>0</v>
      </c>
      <c r="AE23">
        <v>0</v>
      </c>
      <c r="AF23">
        <v>0</v>
      </c>
      <c r="AG23">
        <v>0</v>
      </c>
      <c r="AH23">
        <v>0</v>
      </c>
      <c r="AI23">
        <v>0</v>
      </c>
      <c r="AJ23">
        <v>0</v>
      </c>
      <c r="AL23">
        <v>0</v>
      </c>
      <c r="AN23">
        <v>0</v>
      </c>
      <c r="AP23">
        <v>0</v>
      </c>
      <c r="AR23">
        <v>0</v>
      </c>
      <c r="AT23">
        <v>0</v>
      </c>
      <c r="BW23">
        <v>0</v>
      </c>
      <c r="BX23">
        <v>0</v>
      </c>
      <c r="BY23">
        <v>0</v>
      </c>
      <c r="BZ23">
        <v>0</v>
      </c>
      <c r="CA23">
        <v>0</v>
      </c>
      <c r="CB23">
        <v>0</v>
      </c>
      <c r="CC23">
        <v>0</v>
      </c>
      <c r="CD23">
        <v>0</v>
      </c>
      <c r="CU23" t="s">
        <v>15018</v>
      </c>
    </row>
    <row r="24" spans="1:99" x14ac:dyDescent="0.15">
      <c r="A24">
        <v>42130901</v>
      </c>
      <c r="B24" t="s">
        <v>21332</v>
      </c>
      <c r="C24" t="s">
        <v>17952</v>
      </c>
      <c r="D24" t="s">
        <v>21402</v>
      </c>
      <c r="E24">
        <v>19</v>
      </c>
      <c r="F24" t="s">
        <v>15087</v>
      </c>
      <c r="G24">
        <v>20250701</v>
      </c>
      <c r="J24" t="s">
        <v>21403</v>
      </c>
      <c r="K24">
        <v>8044647888</v>
      </c>
      <c r="L24">
        <v>0</v>
      </c>
      <c r="M24" t="s">
        <v>15015</v>
      </c>
      <c r="N24" t="s">
        <v>15016</v>
      </c>
      <c r="Q24" t="s">
        <v>15017</v>
      </c>
      <c r="U24">
        <v>1</v>
      </c>
      <c r="V24">
        <v>1</v>
      </c>
      <c r="W24">
        <v>0</v>
      </c>
      <c r="X24">
        <v>0</v>
      </c>
      <c r="Y24">
        <v>0</v>
      </c>
      <c r="AA24">
        <v>0</v>
      </c>
      <c r="AB24">
        <v>1</v>
      </c>
      <c r="AC24">
        <v>0</v>
      </c>
      <c r="AD24">
        <v>0</v>
      </c>
      <c r="AE24">
        <v>0</v>
      </c>
      <c r="AG24">
        <v>0</v>
      </c>
      <c r="AI24">
        <v>0</v>
      </c>
      <c r="AJ24">
        <v>0</v>
      </c>
      <c r="AL24">
        <v>0</v>
      </c>
      <c r="AN24">
        <v>0</v>
      </c>
      <c r="AP24">
        <v>0</v>
      </c>
      <c r="AR24">
        <v>0</v>
      </c>
      <c r="AT24">
        <v>0</v>
      </c>
      <c r="BW24">
        <v>0</v>
      </c>
      <c r="BX24">
        <v>0</v>
      </c>
      <c r="BY24">
        <v>0</v>
      </c>
      <c r="BZ24">
        <v>0</v>
      </c>
      <c r="CA24">
        <v>0</v>
      </c>
      <c r="CB24">
        <v>0</v>
      </c>
      <c r="CC24">
        <v>0</v>
      </c>
      <c r="CD24">
        <v>0</v>
      </c>
      <c r="CU24" t="s">
        <v>15018</v>
      </c>
    </row>
    <row r="25" spans="1:99" x14ac:dyDescent="0.15">
      <c r="A25">
        <v>42301412</v>
      </c>
      <c r="B25" t="s">
        <v>21350</v>
      </c>
      <c r="C25" t="s">
        <v>17921</v>
      </c>
      <c r="D25" t="s">
        <v>21404</v>
      </c>
      <c r="E25">
        <v>33</v>
      </c>
      <c r="F25" t="s">
        <v>15233</v>
      </c>
      <c r="G25">
        <v>20130401</v>
      </c>
      <c r="J25" t="s">
        <v>21405</v>
      </c>
      <c r="K25" t="s">
        <v>21406</v>
      </c>
      <c r="L25">
        <v>1633</v>
      </c>
      <c r="M25" t="s">
        <v>15015</v>
      </c>
      <c r="N25" t="s">
        <v>15016</v>
      </c>
      <c r="Q25" t="s">
        <v>15017</v>
      </c>
      <c r="U25">
        <v>240</v>
      </c>
      <c r="V25">
        <v>224</v>
      </c>
      <c r="W25">
        <v>16</v>
      </c>
      <c r="X25">
        <v>6</v>
      </c>
      <c r="Y25">
        <v>0</v>
      </c>
      <c r="Z25">
        <v>0</v>
      </c>
      <c r="AA25">
        <v>0</v>
      </c>
      <c r="AB25">
        <v>13</v>
      </c>
      <c r="AC25">
        <v>0</v>
      </c>
      <c r="AD25">
        <v>0</v>
      </c>
      <c r="AE25">
        <v>0</v>
      </c>
      <c r="AF25">
        <v>0</v>
      </c>
      <c r="AG25">
        <v>0</v>
      </c>
      <c r="AH25">
        <v>0</v>
      </c>
      <c r="AI25">
        <v>2</v>
      </c>
      <c r="AJ25">
        <v>0</v>
      </c>
      <c r="AK25">
        <v>0</v>
      </c>
      <c r="AL25">
        <v>0</v>
      </c>
      <c r="AN25">
        <v>0</v>
      </c>
      <c r="AP25">
        <v>0</v>
      </c>
      <c r="AR25">
        <v>0</v>
      </c>
      <c r="AT25">
        <v>0</v>
      </c>
      <c r="BW25">
        <v>35714.53</v>
      </c>
      <c r="BX25">
        <v>12574.28</v>
      </c>
      <c r="BY25">
        <v>18960.22</v>
      </c>
      <c r="BZ25">
        <v>4180.03</v>
      </c>
      <c r="CA25">
        <v>34261.089999999997</v>
      </c>
      <c r="CB25">
        <v>12395.27</v>
      </c>
      <c r="CC25">
        <v>17585.599999999999</v>
      </c>
      <c r="CD25">
        <v>4280.22</v>
      </c>
      <c r="CU25" t="s">
        <v>15018</v>
      </c>
    </row>
    <row r="26" spans="1:99" x14ac:dyDescent="0.15">
      <c r="A26">
        <v>42411021</v>
      </c>
      <c r="B26" t="s">
        <v>21336</v>
      </c>
      <c r="C26" t="s">
        <v>17928</v>
      </c>
      <c r="D26" t="s">
        <v>21407</v>
      </c>
      <c r="E26">
        <v>14</v>
      </c>
      <c r="F26" t="s">
        <v>15040</v>
      </c>
      <c r="G26">
        <v>20060901</v>
      </c>
      <c r="J26" t="s">
        <v>21408</v>
      </c>
      <c r="K26" t="s">
        <v>21409</v>
      </c>
      <c r="L26">
        <v>0</v>
      </c>
      <c r="M26" t="s">
        <v>15015</v>
      </c>
      <c r="N26" t="s">
        <v>15016</v>
      </c>
      <c r="Q26" t="s">
        <v>15017</v>
      </c>
      <c r="U26">
        <v>18</v>
      </c>
      <c r="V26">
        <v>13</v>
      </c>
      <c r="W26">
        <v>5</v>
      </c>
      <c r="X26">
        <v>9</v>
      </c>
      <c r="Y26">
        <v>9</v>
      </c>
      <c r="Z26">
        <v>1</v>
      </c>
      <c r="AA26">
        <v>9</v>
      </c>
      <c r="AB26">
        <v>9</v>
      </c>
      <c r="AC26">
        <v>9</v>
      </c>
      <c r="AD26">
        <v>1</v>
      </c>
      <c r="AE26">
        <v>9</v>
      </c>
      <c r="AF26">
        <v>1</v>
      </c>
      <c r="AG26">
        <v>0</v>
      </c>
      <c r="AH26">
        <v>0</v>
      </c>
      <c r="AI26">
        <v>2</v>
      </c>
      <c r="AJ26">
        <v>0</v>
      </c>
      <c r="AK26">
        <v>0</v>
      </c>
      <c r="AL26">
        <v>3</v>
      </c>
      <c r="AM26">
        <v>0.33329999999999999</v>
      </c>
      <c r="AN26">
        <v>2</v>
      </c>
      <c r="AO26">
        <v>0.22220000000000001</v>
      </c>
      <c r="AP26">
        <v>1</v>
      </c>
      <c r="AQ26">
        <v>0.1111</v>
      </c>
      <c r="AR26">
        <v>1</v>
      </c>
      <c r="AS26">
        <v>0.33329999999999999</v>
      </c>
      <c r="AT26">
        <v>0</v>
      </c>
      <c r="AU26">
        <v>0</v>
      </c>
      <c r="AV26">
        <v>0.44440000000000002</v>
      </c>
      <c r="AW26">
        <v>0.55559999999999998</v>
      </c>
      <c r="AX26">
        <v>0.22220000000000001</v>
      </c>
      <c r="AY26">
        <v>0.33329999999999999</v>
      </c>
      <c r="AZ26">
        <v>0.1111</v>
      </c>
      <c r="BA26">
        <v>0.22220000000000001</v>
      </c>
      <c r="BB26">
        <v>0.55559999999999998</v>
      </c>
      <c r="BD26">
        <v>0.66669999999999996</v>
      </c>
      <c r="BE26">
        <v>0.55559999999999998</v>
      </c>
      <c r="BF26">
        <v>0.66669999999999996</v>
      </c>
      <c r="BG26">
        <v>0.44440000000000002</v>
      </c>
      <c r="BH26">
        <v>0.77780000000000005</v>
      </c>
      <c r="BI26">
        <v>0.22220000000000001</v>
      </c>
      <c r="BJ26">
        <v>0.33329999999999999</v>
      </c>
      <c r="BK26">
        <v>0.55559999999999998</v>
      </c>
      <c r="BL26">
        <v>0.44440000000000002</v>
      </c>
      <c r="BM26">
        <v>0.22220000000000001</v>
      </c>
      <c r="BN26">
        <v>0.66669999999999996</v>
      </c>
      <c r="BO26">
        <v>0.22220000000000001</v>
      </c>
      <c r="BV26">
        <v>0.55559999999999998</v>
      </c>
      <c r="BW26">
        <v>61026.67</v>
      </c>
      <c r="BX26">
        <v>4771.1099999999997</v>
      </c>
      <c r="BY26">
        <v>38454.44</v>
      </c>
      <c r="BZ26">
        <v>17801.11</v>
      </c>
      <c r="CA26">
        <v>73420</v>
      </c>
      <c r="CB26">
        <v>6606.15</v>
      </c>
      <c r="CC26">
        <v>43780</v>
      </c>
      <c r="CD26">
        <v>23033.85</v>
      </c>
      <c r="CE26">
        <v>0</v>
      </c>
      <c r="CF26">
        <v>0.55559999999999998</v>
      </c>
      <c r="CG26">
        <v>0</v>
      </c>
      <c r="CH26">
        <v>0.22220000000000001</v>
      </c>
      <c r="CI26">
        <v>0.22220000000000001</v>
      </c>
      <c r="CJ26">
        <v>0</v>
      </c>
      <c r="CK26">
        <v>0.22220000000000001</v>
      </c>
      <c r="CL26">
        <v>0.1111</v>
      </c>
      <c r="CM26">
        <v>0.1111</v>
      </c>
      <c r="CN26">
        <v>0</v>
      </c>
      <c r="CO26">
        <v>0.1111</v>
      </c>
      <c r="CP26">
        <v>0.55559999999999998</v>
      </c>
      <c r="CQ26">
        <v>0.33329999999999999</v>
      </c>
      <c r="CR26">
        <v>0.1111</v>
      </c>
      <c r="CS26">
        <v>0</v>
      </c>
      <c r="CT26">
        <v>0</v>
      </c>
      <c r="CU26" t="s">
        <v>15018</v>
      </c>
    </row>
    <row r="27" spans="1:99" x14ac:dyDescent="0.15">
      <c r="A27">
        <v>46072119</v>
      </c>
      <c r="B27" t="s">
        <v>21333</v>
      </c>
      <c r="C27" t="s">
        <v>18179</v>
      </c>
      <c r="D27" t="s">
        <v>21410</v>
      </c>
      <c r="E27">
        <v>24</v>
      </c>
      <c r="F27" t="s">
        <v>15053</v>
      </c>
      <c r="G27">
        <v>20090920</v>
      </c>
      <c r="J27" t="s">
        <v>21411</v>
      </c>
      <c r="K27" t="s">
        <v>21412</v>
      </c>
      <c r="L27">
        <v>878</v>
      </c>
      <c r="M27" t="s">
        <v>15015</v>
      </c>
      <c r="N27" t="s">
        <v>15016</v>
      </c>
      <c r="Q27" t="s">
        <v>15017</v>
      </c>
      <c r="U27">
        <v>24</v>
      </c>
      <c r="V27">
        <v>19</v>
      </c>
      <c r="W27">
        <v>5</v>
      </c>
      <c r="X27">
        <v>5</v>
      </c>
      <c r="Y27">
        <v>5</v>
      </c>
      <c r="Z27">
        <v>1</v>
      </c>
      <c r="AA27">
        <v>8</v>
      </c>
      <c r="AB27">
        <v>9</v>
      </c>
      <c r="AC27">
        <v>8</v>
      </c>
      <c r="AD27">
        <v>0.88890000000000002</v>
      </c>
      <c r="AE27">
        <v>5</v>
      </c>
      <c r="AF27">
        <v>1</v>
      </c>
      <c r="AG27">
        <v>0</v>
      </c>
      <c r="AH27">
        <v>0</v>
      </c>
      <c r="AI27">
        <v>1</v>
      </c>
      <c r="AJ27">
        <v>0</v>
      </c>
      <c r="AK27">
        <v>0</v>
      </c>
      <c r="AL27">
        <v>2</v>
      </c>
      <c r="AM27">
        <v>0.4</v>
      </c>
      <c r="AN27">
        <v>1</v>
      </c>
      <c r="AO27">
        <v>0.2</v>
      </c>
      <c r="AP27">
        <v>1</v>
      </c>
      <c r="AQ27">
        <v>0.2</v>
      </c>
      <c r="AR27">
        <v>0</v>
      </c>
      <c r="AS27">
        <v>0</v>
      </c>
      <c r="AT27">
        <v>0</v>
      </c>
      <c r="AU27">
        <v>0</v>
      </c>
      <c r="AV27">
        <v>0.25</v>
      </c>
      <c r="AW27">
        <v>0.125</v>
      </c>
      <c r="AX27">
        <v>0.125</v>
      </c>
      <c r="AY27">
        <v>0.25</v>
      </c>
      <c r="AZ27">
        <v>0</v>
      </c>
      <c r="BA27">
        <v>0.125</v>
      </c>
      <c r="BB27">
        <v>0.25</v>
      </c>
      <c r="BD27">
        <v>0.375</v>
      </c>
      <c r="BE27">
        <v>0</v>
      </c>
      <c r="BF27">
        <v>0</v>
      </c>
      <c r="BG27">
        <v>0.375</v>
      </c>
      <c r="BH27">
        <v>1</v>
      </c>
      <c r="BI27">
        <v>0</v>
      </c>
      <c r="BJ27">
        <v>0.375</v>
      </c>
      <c r="BK27">
        <v>0.5</v>
      </c>
      <c r="BL27">
        <v>0.5</v>
      </c>
      <c r="BM27">
        <v>0</v>
      </c>
      <c r="BN27">
        <v>0.625</v>
      </c>
      <c r="BO27">
        <v>0.5</v>
      </c>
      <c r="BV27">
        <v>0.875</v>
      </c>
      <c r="BW27">
        <v>31459.48</v>
      </c>
      <c r="BX27">
        <v>0</v>
      </c>
      <c r="BY27">
        <v>23338.99</v>
      </c>
      <c r="BZ27">
        <v>8120.49</v>
      </c>
      <c r="CA27">
        <v>33315.019999999997</v>
      </c>
      <c r="CB27">
        <v>0</v>
      </c>
      <c r="CC27">
        <v>25683.9</v>
      </c>
      <c r="CD27">
        <v>7631.13</v>
      </c>
      <c r="CE27">
        <v>0.125</v>
      </c>
      <c r="CF27">
        <v>0.125</v>
      </c>
      <c r="CG27">
        <v>0.125</v>
      </c>
      <c r="CH27">
        <v>0.125</v>
      </c>
      <c r="CI27">
        <v>0.125</v>
      </c>
      <c r="CJ27">
        <v>0.25</v>
      </c>
      <c r="CK27">
        <v>0.125</v>
      </c>
      <c r="CL27">
        <v>0</v>
      </c>
      <c r="CM27">
        <v>0.25</v>
      </c>
      <c r="CN27">
        <v>0</v>
      </c>
      <c r="CO27">
        <v>0.125</v>
      </c>
      <c r="CP27">
        <v>0.375</v>
      </c>
      <c r="CQ27">
        <v>0.5</v>
      </c>
      <c r="CR27">
        <v>0</v>
      </c>
      <c r="CS27">
        <v>0.125</v>
      </c>
      <c r="CT27">
        <v>0</v>
      </c>
      <c r="CU27" t="s">
        <v>15018</v>
      </c>
    </row>
    <row r="28" spans="1:99" x14ac:dyDescent="0.15">
      <c r="A28">
        <v>50420320</v>
      </c>
      <c r="B28" t="s">
        <v>21315</v>
      </c>
      <c r="C28" t="s">
        <v>20219</v>
      </c>
      <c r="D28" t="s">
        <v>21413</v>
      </c>
      <c r="E28">
        <v>3</v>
      </c>
      <c r="F28" t="s">
        <v>15523</v>
      </c>
      <c r="G28">
        <v>20250901</v>
      </c>
      <c r="J28" t="s">
        <v>21414</v>
      </c>
      <c r="K28" t="s">
        <v>21415</v>
      </c>
      <c r="L28">
        <v>459</v>
      </c>
      <c r="M28" t="s">
        <v>15015</v>
      </c>
      <c r="N28" t="s">
        <v>15016</v>
      </c>
      <c r="Q28" t="s">
        <v>15017</v>
      </c>
      <c r="U28">
        <v>3</v>
      </c>
      <c r="V28">
        <v>2</v>
      </c>
      <c r="W28">
        <v>1</v>
      </c>
      <c r="X28">
        <v>1</v>
      </c>
      <c r="Y28">
        <v>0</v>
      </c>
      <c r="Z28">
        <v>0</v>
      </c>
      <c r="AA28">
        <v>0</v>
      </c>
      <c r="AB28">
        <v>1</v>
      </c>
      <c r="AC28">
        <v>0</v>
      </c>
      <c r="AD28">
        <v>0</v>
      </c>
      <c r="AE28">
        <v>0</v>
      </c>
      <c r="AF28">
        <v>0</v>
      </c>
      <c r="AG28">
        <v>0</v>
      </c>
      <c r="AH28">
        <v>0</v>
      </c>
      <c r="AI28">
        <v>1</v>
      </c>
      <c r="AJ28">
        <v>0</v>
      </c>
      <c r="AK28">
        <v>0</v>
      </c>
      <c r="AL28">
        <v>0</v>
      </c>
      <c r="AN28">
        <v>0</v>
      </c>
      <c r="AP28">
        <v>0</v>
      </c>
      <c r="AR28">
        <v>0</v>
      </c>
      <c r="AT28">
        <v>0</v>
      </c>
      <c r="BW28">
        <v>0</v>
      </c>
      <c r="BX28">
        <v>0</v>
      </c>
      <c r="BY28">
        <v>0</v>
      </c>
      <c r="BZ28">
        <v>0</v>
      </c>
      <c r="CA28">
        <v>0</v>
      </c>
      <c r="CB28">
        <v>0</v>
      </c>
      <c r="CC28">
        <v>0</v>
      </c>
      <c r="CD28">
        <v>0</v>
      </c>
      <c r="CU28" t="s">
        <v>15018</v>
      </c>
    </row>
    <row r="29" spans="1:99" x14ac:dyDescent="0.15">
      <c r="A29">
        <v>51120912</v>
      </c>
      <c r="B29" t="s">
        <v>21313</v>
      </c>
      <c r="C29" t="s">
        <v>16696</v>
      </c>
      <c r="D29" t="s">
        <v>21416</v>
      </c>
      <c r="E29">
        <v>19</v>
      </c>
      <c r="F29" t="s">
        <v>15087</v>
      </c>
      <c r="G29">
        <v>19770415</v>
      </c>
      <c r="J29" t="s">
        <v>21417</v>
      </c>
      <c r="K29" t="s">
        <v>21418</v>
      </c>
      <c r="L29">
        <v>0</v>
      </c>
      <c r="M29" t="s">
        <v>15015</v>
      </c>
      <c r="N29" t="s">
        <v>15016</v>
      </c>
      <c r="Q29" t="s">
        <v>15017</v>
      </c>
      <c r="U29">
        <v>30</v>
      </c>
      <c r="V29">
        <v>22</v>
      </c>
      <c r="W29">
        <v>8</v>
      </c>
      <c r="X29">
        <v>12</v>
      </c>
      <c r="Y29">
        <v>3</v>
      </c>
      <c r="Z29">
        <v>0.25</v>
      </c>
      <c r="AA29">
        <v>3</v>
      </c>
      <c r="AB29">
        <v>14</v>
      </c>
      <c r="AC29">
        <v>3</v>
      </c>
      <c r="AD29">
        <v>0.21429999999999999</v>
      </c>
      <c r="AE29">
        <v>3</v>
      </c>
      <c r="AF29">
        <v>0.25</v>
      </c>
      <c r="AG29">
        <v>0</v>
      </c>
      <c r="AH29">
        <v>0</v>
      </c>
      <c r="AI29">
        <v>5</v>
      </c>
      <c r="AJ29">
        <v>0</v>
      </c>
      <c r="AK29">
        <v>0</v>
      </c>
      <c r="AL29">
        <v>1</v>
      </c>
      <c r="AM29">
        <v>0.33329999999999999</v>
      </c>
      <c r="AN29">
        <v>0</v>
      </c>
      <c r="AO29">
        <v>0</v>
      </c>
      <c r="AP29">
        <v>1</v>
      </c>
      <c r="AQ29">
        <v>0.33329999999999999</v>
      </c>
      <c r="AR29">
        <v>0</v>
      </c>
      <c r="AS29">
        <v>0</v>
      </c>
      <c r="AT29">
        <v>0</v>
      </c>
      <c r="AU29">
        <v>0</v>
      </c>
      <c r="AV29">
        <v>0.33329999999999999</v>
      </c>
      <c r="AW29">
        <v>0.66669999999999996</v>
      </c>
      <c r="AX29">
        <v>0.33329999999999999</v>
      </c>
      <c r="AY29">
        <v>0</v>
      </c>
      <c r="AZ29">
        <v>0.33329999999999999</v>
      </c>
      <c r="BA29">
        <v>0</v>
      </c>
      <c r="BB29">
        <v>0.33329999999999999</v>
      </c>
      <c r="BD29">
        <v>0.33329999999999999</v>
      </c>
      <c r="BE29">
        <v>0.66669999999999996</v>
      </c>
      <c r="BF29">
        <v>0.66669999999999996</v>
      </c>
      <c r="BG29">
        <v>0.33329999999999999</v>
      </c>
      <c r="BH29">
        <v>1</v>
      </c>
      <c r="BI29">
        <v>0</v>
      </c>
      <c r="BJ29">
        <v>0.66669999999999996</v>
      </c>
      <c r="BK29">
        <v>0</v>
      </c>
      <c r="BL29">
        <v>0</v>
      </c>
      <c r="BM29">
        <v>0.33329999999999999</v>
      </c>
      <c r="BN29">
        <v>0</v>
      </c>
      <c r="BO29">
        <v>0</v>
      </c>
      <c r="BV29">
        <v>1</v>
      </c>
      <c r="BW29">
        <v>64935.14</v>
      </c>
      <c r="BX29">
        <v>22461.91</v>
      </c>
      <c r="BY29">
        <v>32470.14</v>
      </c>
      <c r="BZ29">
        <v>10003.09</v>
      </c>
      <c r="CA29">
        <v>41416.269999999997</v>
      </c>
      <c r="CB29">
        <v>0</v>
      </c>
      <c r="CC29">
        <v>31780.04</v>
      </c>
      <c r="CD29">
        <v>9636.23</v>
      </c>
      <c r="CE29">
        <v>0</v>
      </c>
      <c r="CF29">
        <v>0.66669999999999996</v>
      </c>
      <c r="CG29">
        <v>0</v>
      </c>
      <c r="CH29">
        <v>0.33329999999999999</v>
      </c>
      <c r="CI29">
        <v>0</v>
      </c>
      <c r="CJ29">
        <v>0.33329999999999999</v>
      </c>
      <c r="CK29">
        <v>0</v>
      </c>
      <c r="CL29">
        <v>0.33329999999999999</v>
      </c>
      <c r="CM29">
        <v>0</v>
      </c>
      <c r="CN29">
        <v>0</v>
      </c>
      <c r="CO29">
        <v>0</v>
      </c>
      <c r="CP29">
        <v>0</v>
      </c>
      <c r="CQ29">
        <v>0</v>
      </c>
      <c r="CR29">
        <v>0.66669999999999996</v>
      </c>
      <c r="CS29">
        <v>0.33329999999999999</v>
      </c>
      <c r="CT29">
        <v>0</v>
      </c>
      <c r="CU29" t="s">
        <v>15018</v>
      </c>
    </row>
    <row r="30" spans="1:99" x14ac:dyDescent="0.15">
      <c r="A30">
        <v>51130843</v>
      </c>
      <c r="B30" t="s">
        <v>21346</v>
      </c>
      <c r="C30" t="s">
        <v>18015</v>
      </c>
      <c r="D30" t="s">
        <v>21419</v>
      </c>
      <c r="E30">
        <v>34</v>
      </c>
      <c r="F30" t="s">
        <v>15212</v>
      </c>
      <c r="G30">
        <v>20150201</v>
      </c>
      <c r="J30" t="s">
        <v>21420</v>
      </c>
      <c r="K30" t="s">
        <v>21421</v>
      </c>
      <c r="L30">
        <v>0</v>
      </c>
      <c r="M30" t="s">
        <v>15015</v>
      </c>
      <c r="N30" t="s">
        <v>15016</v>
      </c>
      <c r="Q30" t="s">
        <v>15017</v>
      </c>
      <c r="T30" t="s">
        <v>15043</v>
      </c>
      <c r="U30">
        <v>217</v>
      </c>
      <c r="V30">
        <v>180</v>
      </c>
      <c r="W30">
        <v>37</v>
      </c>
      <c r="X30">
        <v>104</v>
      </c>
      <c r="Y30">
        <v>31</v>
      </c>
      <c r="Z30">
        <v>0.29809999999999998</v>
      </c>
      <c r="AA30">
        <v>34</v>
      </c>
      <c r="AB30">
        <v>126</v>
      </c>
      <c r="AC30">
        <v>34</v>
      </c>
      <c r="AD30">
        <v>0.26979999999999998</v>
      </c>
      <c r="AE30">
        <v>31</v>
      </c>
      <c r="AF30">
        <v>0.29809999999999998</v>
      </c>
      <c r="AG30">
        <v>0</v>
      </c>
      <c r="AH30">
        <v>0</v>
      </c>
      <c r="AI30">
        <v>6</v>
      </c>
      <c r="AJ30">
        <v>0</v>
      </c>
      <c r="AK30">
        <v>0</v>
      </c>
      <c r="AL30">
        <v>4</v>
      </c>
      <c r="AM30">
        <v>0.129</v>
      </c>
      <c r="AN30">
        <v>0</v>
      </c>
      <c r="AO30">
        <v>0</v>
      </c>
      <c r="AP30">
        <v>4</v>
      </c>
      <c r="AQ30">
        <v>0.129</v>
      </c>
      <c r="AR30">
        <v>1</v>
      </c>
      <c r="AS30">
        <v>0.25</v>
      </c>
      <c r="AT30">
        <v>0</v>
      </c>
      <c r="AU30">
        <v>0</v>
      </c>
      <c r="AV30">
        <v>0.1176</v>
      </c>
      <c r="AW30">
        <v>0.38240000000000002</v>
      </c>
      <c r="AX30">
        <v>8.8200000000000001E-2</v>
      </c>
      <c r="AY30">
        <v>0.17649999999999999</v>
      </c>
      <c r="AZ30">
        <v>8.8200000000000001E-2</v>
      </c>
      <c r="BA30">
        <v>2.9399999999999999E-2</v>
      </c>
      <c r="BB30">
        <v>0.17649999999999999</v>
      </c>
      <c r="BD30">
        <v>0.2059</v>
      </c>
      <c r="BE30">
        <v>0.32350000000000001</v>
      </c>
      <c r="BF30">
        <v>0.70589999999999997</v>
      </c>
      <c r="BG30">
        <v>0.5</v>
      </c>
      <c r="BH30">
        <v>0.88460000000000005</v>
      </c>
      <c r="BI30">
        <v>0.1154</v>
      </c>
      <c r="BJ30">
        <v>0.32350000000000001</v>
      </c>
      <c r="BK30">
        <v>0.5</v>
      </c>
      <c r="BL30">
        <v>0.38240000000000002</v>
      </c>
      <c r="BM30">
        <v>0.16</v>
      </c>
      <c r="BN30">
        <v>0.72</v>
      </c>
      <c r="BO30">
        <v>8.8200000000000001E-2</v>
      </c>
      <c r="BV30">
        <v>0.67649999999999999</v>
      </c>
      <c r="BW30">
        <v>144107.98000000001</v>
      </c>
      <c r="BX30">
        <v>56618.22</v>
      </c>
      <c r="BY30">
        <v>77226.570000000007</v>
      </c>
      <c r="BZ30">
        <v>10263.19</v>
      </c>
      <c r="CA30">
        <v>109288.25</v>
      </c>
      <c r="CB30">
        <v>21113.41</v>
      </c>
      <c r="CC30">
        <v>77194.820000000007</v>
      </c>
      <c r="CD30">
        <v>10980.02</v>
      </c>
      <c r="CE30">
        <v>8.8200000000000001E-2</v>
      </c>
      <c r="CF30">
        <v>2.9399999999999999E-2</v>
      </c>
      <c r="CG30">
        <v>8.8200000000000001E-2</v>
      </c>
      <c r="CH30">
        <v>5.8799999999999998E-2</v>
      </c>
      <c r="CI30">
        <v>2.9399999999999999E-2</v>
      </c>
      <c r="CJ30">
        <v>2.9399999999999999E-2</v>
      </c>
      <c r="CK30">
        <v>0.14710000000000001</v>
      </c>
      <c r="CL30">
        <v>0.2059</v>
      </c>
      <c r="CM30">
        <v>0.17649999999999999</v>
      </c>
      <c r="CN30">
        <v>2.9399999999999999E-2</v>
      </c>
      <c r="CO30">
        <v>0.32350000000000001</v>
      </c>
      <c r="CP30">
        <v>0.70589999999999997</v>
      </c>
      <c r="CQ30">
        <v>0.23530000000000001</v>
      </c>
      <c r="CR30">
        <v>2.9399999999999999E-2</v>
      </c>
      <c r="CS30">
        <v>2.9399999999999999E-2</v>
      </c>
      <c r="CT30">
        <v>0</v>
      </c>
      <c r="CU30" t="s">
        <v>15018</v>
      </c>
    </row>
    <row r="31" spans="1:99" x14ac:dyDescent="0.15">
      <c r="A31">
        <v>52120931</v>
      </c>
      <c r="B31" t="s">
        <v>21327</v>
      </c>
      <c r="C31" t="s">
        <v>17551</v>
      </c>
      <c r="D31" t="s">
        <v>21422</v>
      </c>
      <c r="E31">
        <v>12</v>
      </c>
      <c r="F31" t="s">
        <v>16493</v>
      </c>
      <c r="G31">
        <v>19670601</v>
      </c>
      <c r="J31" t="s">
        <v>21423</v>
      </c>
      <c r="K31" t="s">
        <v>21424</v>
      </c>
      <c r="L31">
        <v>0</v>
      </c>
      <c r="M31" t="s">
        <v>15015</v>
      </c>
      <c r="N31" t="s">
        <v>15016</v>
      </c>
      <c r="Q31" t="s">
        <v>15017</v>
      </c>
      <c r="U31">
        <v>46</v>
      </c>
      <c r="V31">
        <v>28</v>
      </c>
      <c r="W31">
        <v>18</v>
      </c>
      <c r="X31">
        <v>20</v>
      </c>
      <c r="Y31">
        <v>0</v>
      </c>
      <c r="Z31">
        <v>0</v>
      </c>
      <c r="AA31">
        <v>0</v>
      </c>
      <c r="AB31">
        <v>24</v>
      </c>
      <c r="AC31">
        <v>0</v>
      </c>
      <c r="AD31">
        <v>0</v>
      </c>
      <c r="AE31">
        <v>0</v>
      </c>
      <c r="AF31">
        <v>0</v>
      </c>
      <c r="AG31">
        <v>0</v>
      </c>
      <c r="AH31">
        <v>0</v>
      </c>
      <c r="AI31">
        <v>3</v>
      </c>
      <c r="AJ31">
        <v>0</v>
      </c>
      <c r="AK31">
        <v>0</v>
      </c>
      <c r="AL31">
        <v>0</v>
      </c>
      <c r="AN31">
        <v>0</v>
      </c>
      <c r="AP31">
        <v>0</v>
      </c>
      <c r="AR31">
        <v>0</v>
      </c>
      <c r="AT31">
        <v>0</v>
      </c>
      <c r="BW31">
        <v>106783.49</v>
      </c>
      <c r="BX31">
        <v>0</v>
      </c>
      <c r="BY31">
        <v>96268.31</v>
      </c>
      <c r="BZ31">
        <v>10515.17</v>
      </c>
      <c r="CA31">
        <v>150748.57</v>
      </c>
      <c r="CB31">
        <v>0</v>
      </c>
      <c r="CC31">
        <v>139006.79</v>
      </c>
      <c r="CD31">
        <v>11741.79</v>
      </c>
      <c r="CU31" t="s">
        <v>15018</v>
      </c>
    </row>
    <row r="32" spans="1:99" x14ac:dyDescent="0.15">
      <c r="A32">
        <v>52260217</v>
      </c>
      <c r="B32" t="s">
        <v>21321</v>
      </c>
      <c r="C32" t="s">
        <v>17551</v>
      </c>
      <c r="D32" t="s">
        <v>21425</v>
      </c>
      <c r="E32">
        <v>27</v>
      </c>
      <c r="F32" t="s">
        <v>15031</v>
      </c>
      <c r="G32">
        <v>20200601</v>
      </c>
      <c r="J32" t="s">
        <v>21426</v>
      </c>
      <c r="K32">
        <v>7039960384</v>
      </c>
      <c r="L32">
        <v>0</v>
      </c>
      <c r="M32" t="s">
        <v>15015</v>
      </c>
      <c r="N32" t="s">
        <v>15016</v>
      </c>
      <c r="Q32" t="s">
        <v>15017</v>
      </c>
      <c r="U32">
        <v>5</v>
      </c>
      <c r="V32">
        <v>5</v>
      </c>
      <c r="W32">
        <v>0</v>
      </c>
      <c r="X32">
        <v>0</v>
      </c>
      <c r="Y32">
        <v>0</v>
      </c>
      <c r="AA32">
        <v>0</v>
      </c>
      <c r="AB32">
        <v>1</v>
      </c>
      <c r="AC32">
        <v>0</v>
      </c>
      <c r="AD32">
        <v>0</v>
      </c>
      <c r="AE32">
        <v>0</v>
      </c>
      <c r="AG32">
        <v>0</v>
      </c>
      <c r="AI32">
        <v>0</v>
      </c>
      <c r="AJ32">
        <v>0</v>
      </c>
      <c r="AL32">
        <v>0</v>
      </c>
      <c r="AN32">
        <v>0</v>
      </c>
      <c r="AP32">
        <v>0</v>
      </c>
      <c r="AR32">
        <v>0</v>
      </c>
      <c r="AT32">
        <v>0</v>
      </c>
      <c r="BW32">
        <v>61426</v>
      </c>
      <c r="BX32">
        <v>0</v>
      </c>
      <c r="BY32">
        <v>48364</v>
      </c>
      <c r="BZ32">
        <v>13062</v>
      </c>
      <c r="CA32">
        <v>61426</v>
      </c>
      <c r="CB32">
        <v>0</v>
      </c>
      <c r="CC32">
        <v>48364</v>
      </c>
      <c r="CD32">
        <v>13062</v>
      </c>
      <c r="CU32" t="s">
        <v>15018</v>
      </c>
    </row>
    <row r="33" spans="1:99" x14ac:dyDescent="0.15">
      <c r="A33">
        <v>52301514</v>
      </c>
      <c r="B33" t="s">
        <v>21330</v>
      </c>
      <c r="C33" t="s">
        <v>18456</v>
      </c>
      <c r="D33" t="s">
        <v>21427</v>
      </c>
      <c r="E33">
        <v>27</v>
      </c>
      <c r="F33" t="s">
        <v>15031</v>
      </c>
      <c r="G33">
        <v>20250723</v>
      </c>
      <c r="J33" t="s">
        <v>21428</v>
      </c>
      <c r="K33">
        <v>7044295035</v>
      </c>
      <c r="L33">
        <v>7183</v>
      </c>
      <c r="M33" t="s">
        <v>15015</v>
      </c>
      <c r="N33" t="s">
        <v>15016</v>
      </c>
      <c r="Q33" t="s">
        <v>15017</v>
      </c>
      <c r="U33">
        <v>3</v>
      </c>
      <c r="V33">
        <v>3</v>
      </c>
      <c r="W33">
        <v>0</v>
      </c>
      <c r="X33">
        <v>0</v>
      </c>
      <c r="Y33">
        <v>0</v>
      </c>
      <c r="AA33">
        <v>0</v>
      </c>
      <c r="AB33">
        <v>1</v>
      </c>
      <c r="AC33">
        <v>0</v>
      </c>
      <c r="AD33">
        <v>0</v>
      </c>
      <c r="AE33">
        <v>0</v>
      </c>
      <c r="AG33">
        <v>0</v>
      </c>
      <c r="AI33">
        <v>0</v>
      </c>
      <c r="AJ33">
        <v>0</v>
      </c>
      <c r="AL33">
        <v>0</v>
      </c>
      <c r="AN33">
        <v>0</v>
      </c>
      <c r="AP33">
        <v>0</v>
      </c>
      <c r="AR33">
        <v>0</v>
      </c>
      <c r="AT33">
        <v>0</v>
      </c>
      <c r="BW33">
        <v>4440</v>
      </c>
      <c r="BX33">
        <v>0</v>
      </c>
      <c r="BY33">
        <v>4440</v>
      </c>
      <c r="BZ33">
        <v>0</v>
      </c>
      <c r="CA33">
        <v>4440</v>
      </c>
      <c r="CB33">
        <v>0</v>
      </c>
      <c r="CC33">
        <v>4440</v>
      </c>
      <c r="CD33">
        <v>0</v>
      </c>
      <c r="CU33" t="s">
        <v>15018</v>
      </c>
    </row>
    <row r="34" spans="1:99" x14ac:dyDescent="0.15">
      <c r="A34">
        <v>55260022</v>
      </c>
      <c r="B34" t="s">
        <v>18679</v>
      </c>
      <c r="C34" t="s">
        <v>16023</v>
      </c>
      <c r="D34" t="s">
        <v>18680</v>
      </c>
      <c r="E34">
        <v>19</v>
      </c>
      <c r="F34" t="s">
        <v>15087</v>
      </c>
      <c r="G34">
        <v>19580201</v>
      </c>
      <c r="J34" t="s">
        <v>18681</v>
      </c>
      <c r="K34" t="s">
        <v>18682</v>
      </c>
      <c r="L34">
        <v>0</v>
      </c>
      <c r="M34" t="s">
        <v>15015</v>
      </c>
      <c r="N34" t="s">
        <v>15016</v>
      </c>
      <c r="Q34" t="s">
        <v>15017</v>
      </c>
      <c r="U34">
        <v>1304</v>
      </c>
      <c r="V34">
        <v>796</v>
      </c>
      <c r="W34">
        <v>508</v>
      </c>
      <c r="X34">
        <v>455</v>
      </c>
      <c r="Y34">
        <v>108</v>
      </c>
      <c r="Z34">
        <v>0.2374</v>
      </c>
      <c r="AA34">
        <v>136</v>
      </c>
      <c r="AB34">
        <v>564</v>
      </c>
      <c r="AC34">
        <v>136</v>
      </c>
      <c r="AD34">
        <v>0.24110000000000001</v>
      </c>
      <c r="AE34">
        <v>108</v>
      </c>
      <c r="AF34">
        <v>0.2374</v>
      </c>
      <c r="AG34">
        <v>0</v>
      </c>
      <c r="AH34">
        <v>0</v>
      </c>
      <c r="AI34">
        <v>127</v>
      </c>
      <c r="AJ34">
        <v>8</v>
      </c>
      <c r="AK34">
        <v>6.3E-2</v>
      </c>
      <c r="AL34">
        <v>17</v>
      </c>
      <c r="AM34">
        <v>0.15890000000000001</v>
      </c>
      <c r="AN34">
        <v>14</v>
      </c>
      <c r="AO34">
        <v>0.1308</v>
      </c>
      <c r="AP34">
        <v>3</v>
      </c>
      <c r="AQ34">
        <v>2.8000000000000001E-2</v>
      </c>
      <c r="AR34">
        <v>3</v>
      </c>
      <c r="AS34">
        <v>0.17649999999999999</v>
      </c>
      <c r="AT34">
        <v>0</v>
      </c>
      <c r="AU34">
        <v>0</v>
      </c>
      <c r="AV34">
        <v>0.3407</v>
      </c>
      <c r="AW34">
        <v>0.25740000000000002</v>
      </c>
      <c r="AX34">
        <v>0.14710000000000001</v>
      </c>
      <c r="AY34">
        <v>0.30149999999999999</v>
      </c>
      <c r="AZ34">
        <v>9.6299999999999997E-2</v>
      </c>
      <c r="BA34">
        <v>0.16300000000000001</v>
      </c>
      <c r="BB34">
        <v>0.27939999999999998</v>
      </c>
      <c r="BD34">
        <v>0.4632</v>
      </c>
      <c r="BE34">
        <v>0.38240000000000002</v>
      </c>
      <c r="BF34">
        <v>0.50739999999999996</v>
      </c>
      <c r="BG34">
        <v>0.625</v>
      </c>
      <c r="BH34">
        <v>0.91910000000000003</v>
      </c>
      <c r="BI34">
        <v>7.3499999999999996E-2</v>
      </c>
      <c r="BJ34">
        <v>0.35289999999999999</v>
      </c>
      <c r="BK34">
        <v>0.58089999999999997</v>
      </c>
      <c r="BL34">
        <v>0.30149999999999999</v>
      </c>
      <c r="BM34">
        <v>0.125</v>
      </c>
      <c r="BN34">
        <v>0.55879999999999996</v>
      </c>
      <c r="BO34">
        <v>0.27939999999999998</v>
      </c>
      <c r="BV34">
        <v>0.63239999999999996</v>
      </c>
      <c r="BW34">
        <v>71637.53</v>
      </c>
      <c r="BX34">
        <v>21706.400000000001</v>
      </c>
      <c r="BY34">
        <v>40278.07</v>
      </c>
      <c r="BZ34">
        <v>9653.06</v>
      </c>
      <c r="CA34">
        <v>74012.100000000006</v>
      </c>
      <c r="CB34">
        <v>24031.46</v>
      </c>
      <c r="CC34">
        <v>39326.06</v>
      </c>
      <c r="CD34">
        <v>10654.57</v>
      </c>
      <c r="CE34">
        <v>0.23530000000000001</v>
      </c>
      <c r="CF34">
        <v>0.19850000000000001</v>
      </c>
      <c r="CG34">
        <v>0.23530000000000001</v>
      </c>
      <c r="CH34">
        <v>0.14710000000000001</v>
      </c>
      <c r="CI34">
        <v>0.10290000000000001</v>
      </c>
      <c r="CJ34">
        <v>0.10290000000000001</v>
      </c>
      <c r="CK34">
        <v>0.23530000000000001</v>
      </c>
      <c r="CL34">
        <v>0.18379999999999999</v>
      </c>
      <c r="CM34">
        <v>8.09E-2</v>
      </c>
      <c r="CN34">
        <v>7.4000000000000003E-3</v>
      </c>
      <c r="CO34">
        <v>0.13969999999999999</v>
      </c>
      <c r="CP34">
        <v>0.48530000000000001</v>
      </c>
      <c r="CQ34">
        <v>0.25740000000000002</v>
      </c>
      <c r="CR34">
        <v>0.1618</v>
      </c>
      <c r="CS34">
        <v>8.8200000000000001E-2</v>
      </c>
      <c r="CT34">
        <v>7.4000000000000003E-3</v>
      </c>
      <c r="CU34" t="s">
        <v>15018</v>
      </c>
    </row>
    <row r="35" spans="1:99" x14ac:dyDescent="0.15">
      <c r="A35">
        <v>55331726</v>
      </c>
      <c r="B35" t="s">
        <v>21324</v>
      </c>
      <c r="C35" t="s">
        <v>15010</v>
      </c>
      <c r="D35" t="s">
        <v>21429</v>
      </c>
      <c r="E35">
        <v>10</v>
      </c>
      <c r="F35" t="s">
        <v>15614</v>
      </c>
      <c r="G35">
        <v>19781101</v>
      </c>
      <c r="J35" t="s">
        <v>21430</v>
      </c>
      <c r="K35" t="s">
        <v>21431</v>
      </c>
      <c r="L35">
        <v>0</v>
      </c>
      <c r="M35" t="s">
        <v>15015</v>
      </c>
      <c r="N35" t="s">
        <v>15016</v>
      </c>
      <c r="Q35" t="s">
        <v>15017</v>
      </c>
      <c r="T35" t="s">
        <v>15043</v>
      </c>
      <c r="U35">
        <v>172</v>
      </c>
      <c r="V35">
        <v>100</v>
      </c>
      <c r="W35">
        <v>72</v>
      </c>
      <c r="X35">
        <v>78</v>
      </c>
      <c r="Y35">
        <v>64</v>
      </c>
      <c r="Z35">
        <v>0.82050000000000001</v>
      </c>
      <c r="AA35">
        <v>67</v>
      </c>
      <c r="AB35">
        <v>81</v>
      </c>
      <c r="AC35">
        <v>67</v>
      </c>
      <c r="AD35">
        <v>0.82720000000000005</v>
      </c>
      <c r="AE35">
        <v>64</v>
      </c>
      <c r="AF35">
        <v>0.82050000000000001</v>
      </c>
      <c r="AG35">
        <v>0</v>
      </c>
      <c r="AH35">
        <v>0</v>
      </c>
      <c r="AI35">
        <v>26</v>
      </c>
      <c r="AJ35">
        <v>3</v>
      </c>
      <c r="AK35">
        <v>0.1154</v>
      </c>
      <c r="AL35">
        <v>13</v>
      </c>
      <c r="AM35">
        <v>0.2031</v>
      </c>
      <c r="AN35">
        <v>9</v>
      </c>
      <c r="AO35">
        <v>0.1406</v>
      </c>
      <c r="AP35">
        <v>4</v>
      </c>
      <c r="AQ35">
        <v>6.25E-2</v>
      </c>
      <c r="AR35">
        <v>0</v>
      </c>
      <c r="AS35">
        <v>0</v>
      </c>
      <c r="AT35">
        <v>0</v>
      </c>
      <c r="AU35">
        <v>0</v>
      </c>
      <c r="AV35">
        <v>0.41789999999999999</v>
      </c>
      <c r="AW35">
        <v>0.40300000000000002</v>
      </c>
      <c r="AX35">
        <v>0.17910000000000001</v>
      </c>
      <c r="AY35">
        <v>0.28360000000000002</v>
      </c>
      <c r="AZ35">
        <v>0.1343</v>
      </c>
      <c r="BA35">
        <v>0.17910000000000001</v>
      </c>
      <c r="BB35">
        <v>0.29849999999999999</v>
      </c>
      <c r="BD35">
        <v>0.44779999999999998</v>
      </c>
      <c r="BE35">
        <v>0.34329999999999999</v>
      </c>
      <c r="BF35">
        <v>0.58209999999999995</v>
      </c>
      <c r="BG35">
        <v>0.34329999999999999</v>
      </c>
      <c r="BH35">
        <v>0.88060000000000005</v>
      </c>
      <c r="BI35">
        <v>0.11940000000000001</v>
      </c>
      <c r="BJ35">
        <v>0.26869999999999999</v>
      </c>
      <c r="BK35">
        <v>0.64180000000000004</v>
      </c>
      <c r="BL35">
        <v>0.44779999999999998</v>
      </c>
      <c r="BM35">
        <v>0.1343</v>
      </c>
      <c r="BN35">
        <v>0.68659999999999999</v>
      </c>
      <c r="BO35">
        <v>0.23880000000000001</v>
      </c>
      <c r="BV35">
        <v>0.5373</v>
      </c>
      <c r="BW35">
        <v>60806.7</v>
      </c>
      <c r="BX35">
        <v>8234.85</v>
      </c>
      <c r="BY35">
        <v>44150.68</v>
      </c>
      <c r="BZ35">
        <v>8421.18</v>
      </c>
      <c r="CA35">
        <v>63037.33</v>
      </c>
      <c r="CB35">
        <v>14468.84</v>
      </c>
      <c r="CC35">
        <v>40201.08</v>
      </c>
      <c r="CD35">
        <v>8367.42</v>
      </c>
      <c r="CE35">
        <v>0.29849999999999999</v>
      </c>
      <c r="CF35">
        <v>0.1045</v>
      </c>
      <c r="CG35">
        <v>0.29849999999999999</v>
      </c>
      <c r="CH35">
        <v>0.20899999999999999</v>
      </c>
      <c r="CI35">
        <v>8.9599999999999999E-2</v>
      </c>
      <c r="CJ35">
        <v>0.14929999999999999</v>
      </c>
      <c r="CK35">
        <v>7.46E-2</v>
      </c>
      <c r="CL35">
        <v>8.9599999999999999E-2</v>
      </c>
      <c r="CM35">
        <v>5.9700000000000003E-2</v>
      </c>
      <c r="CN35">
        <v>4.48E-2</v>
      </c>
      <c r="CO35">
        <v>0.28360000000000002</v>
      </c>
      <c r="CP35">
        <v>0.43280000000000002</v>
      </c>
      <c r="CQ35">
        <v>0.28360000000000002</v>
      </c>
      <c r="CR35">
        <v>0.14929999999999999</v>
      </c>
      <c r="CS35">
        <v>0.1343</v>
      </c>
      <c r="CT35">
        <v>0</v>
      </c>
      <c r="CU35" t="s">
        <v>15018</v>
      </c>
    </row>
    <row r="36" spans="1:99" x14ac:dyDescent="0.15">
      <c r="A36">
        <v>55382912</v>
      </c>
      <c r="B36" t="s">
        <v>21312</v>
      </c>
      <c r="C36" t="s">
        <v>15980</v>
      </c>
      <c r="D36" t="s">
        <v>21432</v>
      </c>
      <c r="E36">
        <v>19</v>
      </c>
      <c r="F36" t="s">
        <v>15087</v>
      </c>
      <c r="G36">
        <v>20060701</v>
      </c>
      <c r="J36" t="s">
        <v>21433</v>
      </c>
      <c r="K36" t="s">
        <v>21434</v>
      </c>
      <c r="L36">
        <v>0</v>
      </c>
      <c r="M36" t="s">
        <v>15015</v>
      </c>
      <c r="N36" t="s">
        <v>15016</v>
      </c>
      <c r="Q36" t="s">
        <v>15017</v>
      </c>
      <c r="U36">
        <v>63</v>
      </c>
      <c r="V36">
        <v>42</v>
      </c>
      <c r="W36">
        <v>21</v>
      </c>
      <c r="X36">
        <v>16</v>
      </c>
      <c r="Y36">
        <v>0</v>
      </c>
      <c r="Z36">
        <v>0</v>
      </c>
      <c r="AA36">
        <v>0</v>
      </c>
      <c r="AB36">
        <v>19</v>
      </c>
      <c r="AC36">
        <v>0</v>
      </c>
      <c r="AD36">
        <v>0</v>
      </c>
      <c r="AE36">
        <v>0</v>
      </c>
      <c r="AF36">
        <v>0</v>
      </c>
      <c r="AG36">
        <v>0</v>
      </c>
      <c r="AH36">
        <v>0</v>
      </c>
      <c r="AI36">
        <v>4</v>
      </c>
      <c r="AJ36">
        <v>0</v>
      </c>
      <c r="AK36">
        <v>0</v>
      </c>
      <c r="AL36">
        <v>0</v>
      </c>
      <c r="AN36">
        <v>0</v>
      </c>
      <c r="AP36">
        <v>0</v>
      </c>
      <c r="AR36">
        <v>0</v>
      </c>
      <c r="AT36">
        <v>0</v>
      </c>
      <c r="BW36">
        <v>51325.99</v>
      </c>
      <c r="BX36">
        <v>0</v>
      </c>
      <c r="BY36">
        <v>40313.919999999998</v>
      </c>
      <c r="BZ36">
        <v>11012.07</v>
      </c>
      <c r="CA36">
        <v>41406.26</v>
      </c>
      <c r="CB36">
        <v>0</v>
      </c>
      <c r="CC36">
        <v>30237.07</v>
      </c>
      <c r="CD36">
        <v>11169.2</v>
      </c>
      <c r="CU36" t="s">
        <v>15018</v>
      </c>
    </row>
    <row r="37" spans="1:99" x14ac:dyDescent="0.15">
      <c r="A37">
        <v>56323126</v>
      </c>
      <c r="B37" t="s">
        <v>21317</v>
      </c>
      <c r="C37" t="s">
        <v>18866</v>
      </c>
      <c r="D37" t="s">
        <v>21435</v>
      </c>
      <c r="E37">
        <v>30</v>
      </c>
      <c r="F37" t="s">
        <v>15103</v>
      </c>
      <c r="G37">
        <v>20250801</v>
      </c>
      <c r="J37" t="s">
        <v>21436</v>
      </c>
      <c r="K37" t="s">
        <v>21437</v>
      </c>
      <c r="L37">
        <v>0</v>
      </c>
      <c r="M37" t="s">
        <v>15015</v>
      </c>
      <c r="N37" t="s">
        <v>15016</v>
      </c>
      <c r="Q37" t="s">
        <v>15017</v>
      </c>
      <c r="U37">
        <v>1</v>
      </c>
      <c r="V37">
        <v>1</v>
      </c>
      <c r="W37">
        <v>0</v>
      </c>
      <c r="X37">
        <v>1</v>
      </c>
      <c r="Y37">
        <v>0</v>
      </c>
      <c r="Z37">
        <v>0</v>
      </c>
      <c r="AA37">
        <v>0</v>
      </c>
      <c r="AB37">
        <v>1</v>
      </c>
      <c r="AC37">
        <v>0</v>
      </c>
      <c r="AD37">
        <v>0</v>
      </c>
      <c r="AE37">
        <v>0</v>
      </c>
      <c r="AF37">
        <v>0</v>
      </c>
      <c r="AG37">
        <v>0</v>
      </c>
      <c r="AH37">
        <v>0</v>
      </c>
      <c r="AI37">
        <v>0</v>
      </c>
      <c r="AJ37">
        <v>0</v>
      </c>
      <c r="AL37">
        <v>0</v>
      </c>
      <c r="AN37">
        <v>0</v>
      </c>
      <c r="AP37">
        <v>0</v>
      </c>
      <c r="AR37">
        <v>0</v>
      </c>
      <c r="AT37">
        <v>0</v>
      </c>
      <c r="BW37">
        <v>0</v>
      </c>
      <c r="BX37">
        <v>0</v>
      </c>
      <c r="BY37">
        <v>0</v>
      </c>
      <c r="BZ37">
        <v>0</v>
      </c>
      <c r="CA37">
        <v>0</v>
      </c>
      <c r="CB37">
        <v>0</v>
      </c>
      <c r="CC37">
        <v>0</v>
      </c>
      <c r="CD37">
        <v>0</v>
      </c>
      <c r="CU37" t="s">
        <v>15018</v>
      </c>
    </row>
    <row r="38" spans="1:99" x14ac:dyDescent="0.15">
      <c r="A38">
        <v>56363730</v>
      </c>
      <c r="B38" t="s">
        <v>21318</v>
      </c>
      <c r="C38" t="s">
        <v>18866</v>
      </c>
      <c r="D38" t="s">
        <v>21438</v>
      </c>
      <c r="E38">
        <v>16</v>
      </c>
      <c r="F38" t="s">
        <v>15079</v>
      </c>
      <c r="G38">
        <v>20211201</v>
      </c>
      <c r="J38" t="s">
        <v>21439</v>
      </c>
      <c r="K38">
        <v>9040138952</v>
      </c>
      <c r="L38">
        <v>0</v>
      </c>
      <c r="M38" t="s">
        <v>15015</v>
      </c>
      <c r="N38" t="s">
        <v>15016</v>
      </c>
      <c r="Q38" t="s">
        <v>15017</v>
      </c>
      <c r="U38">
        <v>42</v>
      </c>
      <c r="V38">
        <v>32</v>
      </c>
      <c r="W38">
        <v>10</v>
      </c>
      <c r="X38">
        <v>7</v>
      </c>
      <c r="Y38">
        <v>0</v>
      </c>
      <c r="Z38">
        <v>0</v>
      </c>
      <c r="AA38">
        <v>0</v>
      </c>
      <c r="AB38">
        <v>10</v>
      </c>
      <c r="AC38">
        <v>0</v>
      </c>
      <c r="AD38">
        <v>0</v>
      </c>
      <c r="AE38">
        <v>0</v>
      </c>
      <c r="AF38">
        <v>0</v>
      </c>
      <c r="AG38">
        <v>0</v>
      </c>
      <c r="AH38">
        <v>0</v>
      </c>
      <c r="AI38">
        <v>1</v>
      </c>
      <c r="AJ38">
        <v>0</v>
      </c>
      <c r="AK38">
        <v>0</v>
      </c>
      <c r="AL38">
        <v>0</v>
      </c>
      <c r="AN38">
        <v>0</v>
      </c>
      <c r="AP38">
        <v>0</v>
      </c>
      <c r="AR38">
        <v>0</v>
      </c>
      <c r="AT38">
        <v>0</v>
      </c>
      <c r="BW38">
        <v>62200.67</v>
      </c>
      <c r="BX38">
        <v>14646.61</v>
      </c>
      <c r="BY38">
        <v>37028.29</v>
      </c>
      <c r="BZ38">
        <v>10525.77</v>
      </c>
      <c r="CA38">
        <v>53667.199999999997</v>
      </c>
      <c r="CB38">
        <v>0</v>
      </c>
      <c r="CC38">
        <v>43387.21</v>
      </c>
      <c r="CD38">
        <v>10279.99</v>
      </c>
      <c r="CU38" t="s">
        <v>15018</v>
      </c>
    </row>
    <row r="39" spans="1:99" x14ac:dyDescent="0.15">
      <c r="A39">
        <v>56430521</v>
      </c>
      <c r="B39" t="s">
        <v>14842</v>
      </c>
      <c r="C39" t="s">
        <v>18542</v>
      </c>
      <c r="D39" t="s">
        <v>14846</v>
      </c>
      <c r="E39">
        <v>27</v>
      </c>
      <c r="F39" t="s">
        <v>15031</v>
      </c>
      <c r="G39">
        <v>19900301</v>
      </c>
      <c r="J39" t="s">
        <v>18922</v>
      </c>
      <c r="K39" t="s">
        <v>14844</v>
      </c>
      <c r="L39">
        <v>1920</v>
      </c>
      <c r="M39" t="s">
        <v>15015</v>
      </c>
      <c r="N39" t="s">
        <v>15016</v>
      </c>
      <c r="Q39" t="s">
        <v>15017</v>
      </c>
      <c r="U39">
        <v>25</v>
      </c>
      <c r="V39">
        <v>16</v>
      </c>
      <c r="W39">
        <v>9</v>
      </c>
      <c r="X39">
        <v>8</v>
      </c>
      <c r="Y39">
        <v>0</v>
      </c>
      <c r="Z39">
        <v>0</v>
      </c>
      <c r="AA39">
        <v>0</v>
      </c>
      <c r="AB39">
        <v>9</v>
      </c>
      <c r="AC39">
        <v>0</v>
      </c>
      <c r="AD39">
        <v>0</v>
      </c>
      <c r="AE39">
        <v>0</v>
      </c>
      <c r="AF39">
        <v>0</v>
      </c>
      <c r="AG39">
        <v>0</v>
      </c>
      <c r="AH39">
        <v>0</v>
      </c>
      <c r="AI39">
        <v>5</v>
      </c>
      <c r="AJ39">
        <v>0</v>
      </c>
      <c r="AK39">
        <v>0</v>
      </c>
      <c r="AL39">
        <v>0</v>
      </c>
      <c r="AN39">
        <v>0</v>
      </c>
      <c r="AP39">
        <v>0</v>
      </c>
      <c r="AR39">
        <v>0</v>
      </c>
      <c r="AT39">
        <v>0</v>
      </c>
      <c r="BW39">
        <v>46983.6</v>
      </c>
      <c r="BX39">
        <v>0</v>
      </c>
      <c r="BY39">
        <v>39788.800000000003</v>
      </c>
      <c r="BZ39">
        <v>7194.8</v>
      </c>
      <c r="CA39">
        <v>37250.629999999997</v>
      </c>
      <c r="CB39">
        <v>0</v>
      </c>
      <c r="CC39">
        <v>27420</v>
      </c>
      <c r="CD39">
        <v>9830.6299999999992</v>
      </c>
      <c r="CU39" t="s">
        <v>15018</v>
      </c>
    </row>
    <row r="40" spans="1:99" x14ac:dyDescent="0.15">
      <c r="A40">
        <v>57220344</v>
      </c>
      <c r="B40" t="s">
        <v>1336</v>
      </c>
      <c r="C40" t="s">
        <v>18864</v>
      </c>
      <c r="D40" t="s">
        <v>21440</v>
      </c>
      <c r="E40">
        <v>4</v>
      </c>
      <c r="F40" t="s">
        <v>15048</v>
      </c>
      <c r="G40">
        <v>20160701</v>
      </c>
      <c r="J40" t="s">
        <v>21441</v>
      </c>
      <c r="K40" t="s">
        <v>21442</v>
      </c>
      <c r="L40">
        <v>0</v>
      </c>
      <c r="M40" t="s">
        <v>15015</v>
      </c>
      <c r="N40" t="s">
        <v>15016</v>
      </c>
      <c r="Q40" t="s">
        <v>15017</v>
      </c>
      <c r="U40">
        <v>15</v>
      </c>
      <c r="V40">
        <v>15</v>
      </c>
      <c r="W40">
        <v>0</v>
      </c>
      <c r="X40">
        <v>5</v>
      </c>
      <c r="Y40">
        <v>0</v>
      </c>
      <c r="Z40">
        <v>0</v>
      </c>
      <c r="AA40">
        <v>0</v>
      </c>
      <c r="AB40">
        <v>7</v>
      </c>
      <c r="AC40">
        <v>0</v>
      </c>
      <c r="AD40">
        <v>0</v>
      </c>
      <c r="AE40">
        <v>0</v>
      </c>
      <c r="AF40">
        <v>0</v>
      </c>
      <c r="AG40">
        <v>0</v>
      </c>
      <c r="AH40">
        <v>0</v>
      </c>
      <c r="AI40">
        <v>0</v>
      </c>
      <c r="AJ40">
        <v>0</v>
      </c>
      <c r="AL40">
        <v>0</v>
      </c>
      <c r="AN40">
        <v>0</v>
      </c>
      <c r="AP40">
        <v>0</v>
      </c>
      <c r="AR40">
        <v>0</v>
      </c>
      <c r="AT40">
        <v>0</v>
      </c>
      <c r="BW40">
        <v>82238.850000000006</v>
      </c>
      <c r="BX40">
        <v>0</v>
      </c>
      <c r="BY40">
        <v>78512.7</v>
      </c>
      <c r="BZ40">
        <v>3726.15</v>
      </c>
      <c r="CA40">
        <v>82238.850000000006</v>
      </c>
      <c r="CB40">
        <v>0</v>
      </c>
      <c r="CC40">
        <v>78512.7</v>
      </c>
      <c r="CD40">
        <v>3726.15</v>
      </c>
      <c r="CU40" t="s">
        <v>15018</v>
      </c>
    </row>
    <row r="41" spans="1:99" x14ac:dyDescent="0.15">
      <c r="A41">
        <v>57351718</v>
      </c>
      <c r="B41" t="s">
        <v>21334</v>
      </c>
      <c r="C41" t="s">
        <v>21443</v>
      </c>
      <c r="D41" t="s">
        <v>21444</v>
      </c>
      <c r="E41">
        <v>27</v>
      </c>
      <c r="F41" t="s">
        <v>15031</v>
      </c>
      <c r="G41">
        <v>20250715</v>
      </c>
      <c r="J41" t="s">
        <v>21445</v>
      </c>
      <c r="K41">
        <v>9061016401</v>
      </c>
      <c r="L41">
        <v>0</v>
      </c>
      <c r="M41" t="s">
        <v>15015</v>
      </c>
      <c r="N41" t="s">
        <v>15016</v>
      </c>
      <c r="Q41" t="s">
        <v>15017</v>
      </c>
      <c r="U41">
        <v>2</v>
      </c>
      <c r="V41">
        <v>1</v>
      </c>
      <c r="W41">
        <v>1</v>
      </c>
      <c r="X41">
        <v>1</v>
      </c>
      <c r="Y41">
        <v>0</v>
      </c>
      <c r="Z41">
        <v>0</v>
      </c>
      <c r="AA41">
        <v>0</v>
      </c>
      <c r="AB41">
        <v>1</v>
      </c>
      <c r="AC41">
        <v>0</v>
      </c>
      <c r="AD41">
        <v>0</v>
      </c>
      <c r="AE41">
        <v>0</v>
      </c>
      <c r="AF41">
        <v>0</v>
      </c>
      <c r="AG41">
        <v>0</v>
      </c>
      <c r="AH41">
        <v>0</v>
      </c>
      <c r="AI41">
        <v>1</v>
      </c>
      <c r="AJ41">
        <v>0</v>
      </c>
      <c r="AK41">
        <v>0</v>
      </c>
      <c r="AL41">
        <v>0</v>
      </c>
      <c r="AN41">
        <v>0</v>
      </c>
      <c r="AP41">
        <v>0</v>
      </c>
      <c r="AR41">
        <v>0</v>
      </c>
      <c r="AT41">
        <v>0</v>
      </c>
      <c r="BW41">
        <v>35200</v>
      </c>
      <c r="BX41">
        <v>0</v>
      </c>
      <c r="BY41">
        <v>31388</v>
      </c>
      <c r="BZ41">
        <v>3812</v>
      </c>
      <c r="CA41">
        <v>79070</v>
      </c>
      <c r="CB41">
        <v>0</v>
      </c>
      <c r="CC41">
        <v>69540</v>
      </c>
      <c r="CD41">
        <v>9530</v>
      </c>
      <c r="CU41" t="s">
        <v>15018</v>
      </c>
    </row>
    <row r="42" spans="1:99" x14ac:dyDescent="0.15">
      <c r="A42">
        <v>57434037</v>
      </c>
      <c r="B42" t="s">
        <v>21325</v>
      </c>
      <c r="C42" t="s">
        <v>21446</v>
      </c>
      <c r="D42" t="s">
        <v>21447</v>
      </c>
      <c r="E42">
        <v>13</v>
      </c>
      <c r="F42" t="s">
        <v>15289</v>
      </c>
      <c r="G42">
        <v>20250901</v>
      </c>
      <c r="J42" t="s">
        <v>21448</v>
      </c>
      <c r="K42" t="s">
        <v>21449</v>
      </c>
      <c r="L42">
        <v>0</v>
      </c>
      <c r="M42" t="s">
        <v>15015</v>
      </c>
      <c r="N42" t="s">
        <v>15016</v>
      </c>
      <c r="Q42" t="s">
        <v>15017</v>
      </c>
      <c r="U42">
        <v>1</v>
      </c>
      <c r="V42">
        <v>1</v>
      </c>
      <c r="W42">
        <v>0</v>
      </c>
      <c r="X42">
        <v>1</v>
      </c>
      <c r="Y42">
        <v>0</v>
      </c>
      <c r="Z42">
        <v>0</v>
      </c>
      <c r="AA42">
        <v>0</v>
      </c>
      <c r="AB42">
        <v>1</v>
      </c>
      <c r="AC42">
        <v>0</v>
      </c>
      <c r="AD42">
        <v>0</v>
      </c>
      <c r="AE42">
        <v>0</v>
      </c>
      <c r="AF42">
        <v>0</v>
      </c>
      <c r="AG42">
        <v>0</v>
      </c>
      <c r="AH42">
        <v>0</v>
      </c>
      <c r="AI42">
        <v>0</v>
      </c>
      <c r="AJ42">
        <v>0</v>
      </c>
      <c r="AL42">
        <v>0</v>
      </c>
      <c r="AN42">
        <v>0</v>
      </c>
      <c r="AP42">
        <v>0</v>
      </c>
      <c r="AR42">
        <v>0</v>
      </c>
      <c r="AT42">
        <v>0</v>
      </c>
      <c r="BW42">
        <v>0</v>
      </c>
      <c r="BX42">
        <v>0</v>
      </c>
      <c r="BY42">
        <v>0</v>
      </c>
      <c r="BZ42">
        <v>0</v>
      </c>
      <c r="CA42">
        <v>0</v>
      </c>
      <c r="CB42">
        <v>0</v>
      </c>
      <c r="CC42">
        <v>0</v>
      </c>
      <c r="CD42">
        <v>0</v>
      </c>
      <c r="CU42" t="s">
        <v>15018</v>
      </c>
    </row>
    <row r="43" spans="1:99" x14ac:dyDescent="0.15">
      <c r="A43">
        <v>58441535</v>
      </c>
      <c r="B43" t="s">
        <v>14859</v>
      </c>
      <c r="C43" t="s">
        <v>15980</v>
      </c>
      <c r="D43" t="s">
        <v>14862</v>
      </c>
      <c r="E43">
        <v>37</v>
      </c>
      <c r="F43" t="s">
        <v>15058</v>
      </c>
      <c r="G43">
        <v>20250801</v>
      </c>
      <c r="J43" t="s">
        <v>14860</v>
      </c>
      <c r="K43">
        <v>8012298882</v>
      </c>
      <c r="L43">
        <v>0</v>
      </c>
      <c r="M43" t="s">
        <v>15015</v>
      </c>
      <c r="N43" t="s">
        <v>15016</v>
      </c>
      <c r="Q43" t="s">
        <v>15017</v>
      </c>
      <c r="U43">
        <v>2</v>
      </c>
      <c r="V43">
        <v>1</v>
      </c>
      <c r="W43">
        <v>1</v>
      </c>
      <c r="X43">
        <v>0</v>
      </c>
      <c r="Y43">
        <v>0</v>
      </c>
      <c r="AA43">
        <v>0</v>
      </c>
      <c r="AB43">
        <v>1</v>
      </c>
      <c r="AC43">
        <v>0</v>
      </c>
      <c r="AD43">
        <v>0</v>
      </c>
      <c r="AE43">
        <v>0</v>
      </c>
      <c r="AG43">
        <v>0</v>
      </c>
      <c r="AI43">
        <v>0</v>
      </c>
      <c r="AJ43">
        <v>0</v>
      </c>
      <c r="AL43">
        <v>0</v>
      </c>
      <c r="AN43">
        <v>0</v>
      </c>
      <c r="AP43">
        <v>0</v>
      </c>
      <c r="AR43">
        <v>0</v>
      </c>
      <c r="AT43">
        <v>0</v>
      </c>
      <c r="BW43">
        <v>5285</v>
      </c>
      <c r="BX43">
        <v>0</v>
      </c>
      <c r="BY43">
        <v>5285</v>
      </c>
      <c r="BZ43">
        <v>0</v>
      </c>
      <c r="CA43">
        <v>0</v>
      </c>
      <c r="CB43">
        <v>0</v>
      </c>
      <c r="CC43">
        <v>0</v>
      </c>
      <c r="CD43">
        <v>0</v>
      </c>
      <c r="CU43" t="s">
        <v>15018</v>
      </c>
    </row>
    <row r="44" spans="1:99" x14ac:dyDescent="0.15">
      <c r="A44">
        <v>59423608</v>
      </c>
      <c r="B44" t="s">
        <v>21351</v>
      </c>
      <c r="C44" t="s">
        <v>15083</v>
      </c>
      <c r="D44" t="s">
        <v>21450</v>
      </c>
      <c r="E44">
        <v>27</v>
      </c>
      <c r="F44" t="s">
        <v>15031</v>
      </c>
      <c r="G44">
        <v>20210301</v>
      </c>
      <c r="J44" t="s">
        <v>21451</v>
      </c>
      <c r="K44" t="s">
        <v>21452</v>
      </c>
      <c r="L44">
        <v>0</v>
      </c>
      <c r="M44" t="s">
        <v>15015</v>
      </c>
      <c r="N44" t="s">
        <v>15016</v>
      </c>
      <c r="Q44" t="s">
        <v>15017</v>
      </c>
      <c r="U44">
        <v>24</v>
      </c>
      <c r="V44">
        <v>21</v>
      </c>
      <c r="W44">
        <v>3</v>
      </c>
      <c r="X44">
        <v>9</v>
      </c>
      <c r="Y44">
        <v>5</v>
      </c>
      <c r="Z44">
        <v>0.55559999999999998</v>
      </c>
      <c r="AA44">
        <v>8</v>
      </c>
      <c r="AB44">
        <v>12</v>
      </c>
      <c r="AC44">
        <v>8</v>
      </c>
      <c r="AD44">
        <v>0.66669999999999996</v>
      </c>
      <c r="AE44">
        <v>5</v>
      </c>
      <c r="AF44">
        <v>0.55559999999999998</v>
      </c>
      <c r="AG44">
        <v>0</v>
      </c>
      <c r="AH44">
        <v>0</v>
      </c>
      <c r="AI44">
        <v>0</v>
      </c>
      <c r="AJ44">
        <v>0</v>
      </c>
      <c r="AL44">
        <v>0</v>
      </c>
      <c r="AM44">
        <v>0</v>
      </c>
      <c r="AN44">
        <v>0</v>
      </c>
      <c r="AO44">
        <v>0</v>
      </c>
      <c r="AP44">
        <v>0</v>
      </c>
      <c r="AQ44">
        <v>0</v>
      </c>
      <c r="AR44">
        <v>0</v>
      </c>
      <c r="AT44">
        <v>0</v>
      </c>
      <c r="AV44">
        <v>0.25</v>
      </c>
      <c r="AW44">
        <v>0.375</v>
      </c>
      <c r="AX44">
        <v>0</v>
      </c>
      <c r="AY44">
        <v>0.375</v>
      </c>
      <c r="AZ44">
        <v>0.125</v>
      </c>
      <c r="BA44">
        <v>0.125</v>
      </c>
      <c r="BB44">
        <v>0.375</v>
      </c>
      <c r="BD44">
        <v>0.375</v>
      </c>
      <c r="BE44">
        <v>0.125</v>
      </c>
      <c r="BF44">
        <v>0.25</v>
      </c>
      <c r="BG44">
        <v>0.375</v>
      </c>
      <c r="BH44">
        <v>0.85709999999999997</v>
      </c>
      <c r="BI44">
        <v>0.1429</v>
      </c>
      <c r="BJ44">
        <v>0.25</v>
      </c>
      <c r="BK44">
        <v>0.5</v>
      </c>
      <c r="BL44">
        <v>0.5</v>
      </c>
      <c r="BM44">
        <v>0.1429</v>
      </c>
      <c r="BN44">
        <v>0.85709999999999997</v>
      </c>
      <c r="BO44">
        <v>0.375</v>
      </c>
      <c r="BV44">
        <v>0.5</v>
      </c>
      <c r="BW44">
        <v>86813.75</v>
      </c>
      <c r="BX44">
        <v>0</v>
      </c>
      <c r="BY44">
        <v>73958.850000000006</v>
      </c>
      <c r="BZ44">
        <v>12854.9</v>
      </c>
      <c r="CA44">
        <v>82837.63</v>
      </c>
      <c r="CB44">
        <v>0</v>
      </c>
      <c r="CC44">
        <v>71349.05</v>
      </c>
      <c r="CD44">
        <v>11488.58</v>
      </c>
      <c r="CE44">
        <v>0.25</v>
      </c>
      <c r="CF44">
        <v>0.25</v>
      </c>
      <c r="CG44">
        <v>0.25</v>
      </c>
      <c r="CH44">
        <v>0.125</v>
      </c>
      <c r="CI44">
        <v>0</v>
      </c>
      <c r="CJ44">
        <v>0.25</v>
      </c>
      <c r="CK44">
        <v>0</v>
      </c>
      <c r="CL44">
        <v>0.125</v>
      </c>
      <c r="CM44">
        <v>0.375</v>
      </c>
      <c r="CN44">
        <v>0</v>
      </c>
      <c r="CO44">
        <v>0.125</v>
      </c>
      <c r="CP44">
        <v>0.5</v>
      </c>
      <c r="CQ44">
        <v>0</v>
      </c>
      <c r="CR44">
        <v>0</v>
      </c>
      <c r="CS44">
        <v>0.5</v>
      </c>
      <c r="CT44">
        <v>0</v>
      </c>
      <c r="CU44" t="s">
        <v>15018</v>
      </c>
    </row>
    <row r="45" spans="1:99" x14ac:dyDescent="0.15">
      <c r="A45">
        <v>63074040</v>
      </c>
      <c r="B45" t="s">
        <v>14836</v>
      </c>
      <c r="C45" t="s">
        <v>19623</v>
      </c>
      <c r="D45" t="s">
        <v>14840</v>
      </c>
      <c r="E45">
        <v>41</v>
      </c>
      <c r="F45" t="s">
        <v>15084</v>
      </c>
      <c r="G45">
        <v>20060601</v>
      </c>
      <c r="J45" t="s">
        <v>19631</v>
      </c>
      <c r="K45" t="s">
        <v>19632</v>
      </c>
      <c r="L45">
        <v>0</v>
      </c>
      <c r="M45" t="s">
        <v>15015</v>
      </c>
      <c r="N45" t="s">
        <v>15016</v>
      </c>
      <c r="Q45" t="s">
        <v>15017</v>
      </c>
      <c r="U45">
        <v>2</v>
      </c>
      <c r="V45">
        <v>2</v>
      </c>
      <c r="W45">
        <v>0</v>
      </c>
      <c r="X45">
        <v>2</v>
      </c>
      <c r="Y45">
        <v>0</v>
      </c>
      <c r="Z45">
        <v>0</v>
      </c>
      <c r="AA45">
        <v>0</v>
      </c>
      <c r="AB45">
        <v>2</v>
      </c>
      <c r="AC45">
        <v>0</v>
      </c>
      <c r="AD45">
        <v>0</v>
      </c>
      <c r="AE45">
        <v>0</v>
      </c>
      <c r="AF45">
        <v>0</v>
      </c>
      <c r="AG45">
        <v>0</v>
      </c>
      <c r="AH45">
        <v>0</v>
      </c>
      <c r="AI45">
        <v>0</v>
      </c>
      <c r="AJ45">
        <v>0</v>
      </c>
      <c r="AL45">
        <v>0</v>
      </c>
      <c r="AN45">
        <v>0</v>
      </c>
      <c r="AP45">
        <v>0</v>
      </c>
      <c r="AR45">
        <v>0</v>
      </c>
      <c r="AT45">
        <v>0</v>
      </c>
      <c r="BW45">
        <v>46824.9</v>
      </c>
      <c r="BX45">
        <v>0</v>
      </c>
      <c r="BY45">
        <v>29252.92</v>
      </c>
      <c r="BZ45">
        <v>17571.98</v>
      </c>
      <c r="CA45">
        <v>46824.9</v>
      </c>
      <c r="CB45">
        <v>0</v>
      </c>
      <c r="CC45">
        <v>29252.92</v>
      </c>
      <c r="CD45">
        <v>17571.98</v>
      </c>
      <c r="CU45" t="s">
        <v>15018</v>
      </c>
    </row>
    <row r="46" spans="1:99" x14ac:dyDescent="0.15">
      <c r="A46">
        <v>63081117</v>
      </c>
      <c r="B46" t="s">
        <v>14880</v>
      </c>
      <c r="C46" t="s">
        <v>18827</v>
      </c>
      <c r="D46" t="s">
        <v>14884</v>
      </c>
      <c r="E46">
        <v>27</v>
      </c>
      <c r="F46" t="s">
        <v>15031</v>
      </c>
      <c r="G46">
        <v>20250724</v>
      </c>
      <c r="J46" t="s">
        <v>14881</v>
      </c>
      <c r="K46" t="s">
        <v>14882</v>
      </c>
      <c r="L46">
        <v>0</v>
      </c>
      <c r="M46" t="s">
        <v>15015</v>
      </c>
      <c r="N46" t="s">
        <v>15016</v>
      </c>
      <c r="Q46" t="s">
        <v>15017</v>
      </c>
      <c r="U46">
        <v>3</v>
      </c>
      <c r="V46">
        <v>1</v>
      </c>
      <c r="W46">
        <v>2</v>
      </c>
      <c r="X46">
        <v>1</v>
      </c>
      <c r="Y46">
        <v>0</v>
      </c>
      <c r="Z46">
        <v>0</v>
      </c>
      <c r="AA46">
        <v>0</v>
      </c>
      <c r="AB46">
        <v>1</v>
      </c>
      <c r="AC46">
        <v>0</v>
      </c>
      <c r="AD46">
        <v>0</v>
      </c>
      <c r="AE46">
        <v>0</v>
      </c>
      <c r="AF46">
        <v>0</v>
      </c>
      <c r="AG46">
        <v>0</v>
      </c>
      <c r="AH46">
        <v>0</v>
      </c>
      <c r="AI46">
        <v>0</v>
      </c>
      <c r="AJ46">
        <v>0</v>
      </c>
      <c r="AL46">
        <v>0</v>
      </c>
      <c r="AN46">
        <v>0</v>
      </c>
      <c r="AP46">
        <v>0</v>
      </c>
      <c r="AR46">
        <v>0</v>
      </c>
      <c r="AT46">
        <v>0</v>
      </c>
      <c r="BW46">
        <v>0</v>
      </c>
      <c r="BX46">
        <v>0</v>
      </c>
      <c r="BY46">
        <v>0</v>
      </c>
      <c r="BZ46">
        <v>0</v>
      </c>
      <c r="CA46">
        <v>0</v>
      </c>
      <c r="CB46">
        <v>0</v>
      </c>
      <c r="CC46">
        <v>0</v>
      </c>
      <c r="CD46">
        <v>0</v>
      </c>
      <c r="CU46" t="s">
        <v>15018</v>
      </c>
    </row>
    <row r="47" spans="1:99" x14ac:dyDescent="0.15">
      <c r="A47">
        <v>63190703</v>
      </c>
      <c r="B47" t="s">
        <v>14901</v>
      </c>
      <c r="C47" t="s">
        <v>16023</v>
      </c>
      <c r="D47" t="s">
        <v>21453</v>
      </c>
      <c r="E47">
        <v>27</v>
      </c>
      <c r="F47" t="s">
        <v>15031</v>
      </c>
      <c r="G47">
        <v>20250801</v>
      </c>
      <c r="J47" t="s">
        <v>19663</v>
      </c>
      <c r="K47">
        <v>8088908936</v>
      </c>
      <c r="L47">
        <v>0</v>
      </c>
      <c r="M47" t="s">
        <v>15015</v>
      </c>
      <c r="N47" t="s">
        <v>15016</v>
      </c>
      <c r="Q47" t="s">
        <v>15017</v>
      </c>
      <c r="U47">
        <v>4</v>
      </c>
      <c r="V47">
        <v>2</v>
      </c>
      <c r="W47">
        <v>2</v>
      </c>
      <c r="X47">
        <v>2</v>
      </c>
      <c r="Y47">
        <v>0</v>
      </c>
      <c r="Z47">
        <v>0</v>
      </c>
      <c r="AA47">
        <v>0</v>
      </c>
      <c r="AB47">
        <v>2</v>
      </c>
      <c r="AC47">
        <v>0</v>
      </c>
      <c r="AD47">
        <v>0</v>
      </c>
      <c r="AE47">
        <v>0</v>
      </c>
      <c r="AF47">
        <v>0</v>
      </c>
      <c r="AG47">
        <v>0</v>
      </c>
      <c r="AH47">
        <v>0</v>
      </c>
      <c r="AI47">
        <v>0</v>
      </c>
      <c r="AJ47">
        <v>0</v>
      </c>
      <c r="AL47">
        <v>0</v>
      </c>
      <c r="AN47">
        <v>0</v>
      </c>
      <c r="AP47">
        <v>0</v>
      </c>
      <c r="AR47">
        <v>0</v>
      </c>
      <c r="AT47">
        <v>0</v>
      </c>
      <c r="BW47">
        <v>0</v>
      </c>
      <c r="BX47">
        <v>0</v>
      </c>
      <c r="BY47">
        <v>0</v>
      </c>
      <c r="BZ47">
        <v>0</v>
      </c>
      <c r="CA47">
        <v>0</v>
      </c>
      <c r="CB47">
        <v>0</v>
      </c>
      <c r="CC47">
        <v>0</v>
      </c>
      <c r="CD47">
        <v>0</v>
      </c>
      <c r="CU47" t="s">
        <v>15018</v>
      </c>
    </row>
    <row r="48" spans="1:99" x14ac:dyDescent="0.15">
      <c r="A48">
        <v>63401135</v>
      </c>
      <c r="B48" t="s">
        <v>21335</v>
      </c>
      <c r="C48" t="s">
        <v>19667</v>
      </c>
      <c r="D48" t="s">
        <v>21454</v>
      </c>
      <c r="E48">
        <v>27</v>
      </c>
      <c r="F48" t="s">
        <v>15031</v>
      </c>
      <c r="G48">
        <v>20251001</v>
      </c>
      <c r="J48" t="s">
        <v>21455</v>
      </c>
      <c r="K48">
        <v>8066442983</v>
      </c>
      <c r="L48">
        <v>0</v>
      </c>
      <c r="M48" t="s">
        <v>15015</v>
      </c>
      <c r="N48" t="s">
        <v>15016</v>
      </c>
      <c r="Q48" t="s">
        <v>15017</v>
      </c>
      <c r="U48">
        <v>5</v>
      </c>
      <c r="V48">
        <v>2</v>
      </c>
      <c r="W48">
        <v>3</v>
      </c>
      <c r="X48">
        <v>0</v>
      </c>
      <c r="Y48">
        <v>0</v>
      </c>
      <c r="AA48">
        <v>0</v>
      </c>
      <c r="AB48">
        <v>0</v>
      </c>
      <c r="AC48">
        <v>0</v>
      </c>
      <c r="AE48">
        <v>0</v>
      </c>
      <c r="AG48">
        <v>0</v>
      </c>
      <c r="AI48">
        <v>0</v>
      </c>
      <c r="AJ48">
        <v>0</v>
      </c>
      <c r="AL48">
        <v>0</v>
      </c>
      <c r="AN48">
        <v>0</v>
      </c>
      <c r="AP48">
        <v>0</v>
      </c>
      <c r="AR48">
        <v>0</v>
      </c>
      <c r="AT48">
        <v>0</v>
      </c>
      <c r="BW48">
        <v>0</v>
      </c>
      <c r="BX48">
        <v>0</v>
      </c>
      <c r="BY48">
        <v>0</v>
      </c>
      <c r="BZ48">
        <v>0</v>
      </c>
      <c r="CA48">
        <v>0</v>
      </c>
      <c r="CB48">
        <v>0</v>
      </c>
      <c r="CC48">
        <v>0</v>
      </c>
      <c r="CD48">
        <v>0</v>
      </c>
      <c r="CU48" t="s">
        <v>15018</v>
      </c>
    </row>
    <row r="49" spans="1:99" x14ac:dyDescent="0.15">
      <c r="A49">
        <v>65180637</v>
      </c>
      <c r="B49" t="s">
        <v>14868</v>
      </c>
      <c r="C49" t="s">
        <v>16881</v>
      </c>
      <c r="D49" t="s">
        <v>14872</v>
      </c>
      <c r="E49">
        <v>27</v>
      </c>
      <c r="F49" t="s">
        <v>15031</v>
      </c>
      <c r="G49">
        <v>20150115</v>
      </c>
      <c r="J49" t="s">
        <v>19950</v>
      </c>
      <c r="K49" t="s">
        <v>14870</v>
      </c>
      <c r="L49">
        <v>0</v>
      </c>
      <c r="M49" t="s">
        <v>15015</v>
      </c>
      <c r="N49" t="s">
        <v>15016</v>
      </c>
      <c r="Q49" t="s">
        <v>15017</v>
      </c>
      <c r="U49">
        <v>36</v>
      </c>
      <c r="V49">
        <v>18</v>
      </c>
      <c r="W49">
        <v>18</v>
      </c>
      <c r="X49">
        <v>17</v>
      </c>
      <c r="Y49">
        <v>11</v>
      </c>
      <c r="Z49">
        <v>0.64710000000000001</v>
      </c>
      <c r="AA49">
        <v>11</v>
      </c>
      <c r="AB49">
        <v>18</v>
      </c>
      <c r="AC49">
        <v>11</v>
      </c>
      <c r="AD49">
        <v>0.61109999999999998</v>
      </c>
      <c r="AE49">
        <v>11</v>
      </c>
      <c r="AF49">
        <v>0.64710000000000001</v>
      </c>
      <c r="AG49">
        <v>0</v>
      </c>
      <c r="AH49">
        <v>0</v>
      </c>
      <c r="AI49">
        <v>3</v>
      </c>
      <c r="AJ49">
        <v>2</v>
      </c>
      <c r="AK49">
        <v>0.66669999999999996</v>
      </c>
      <c r="AL49">
        <v>2</v>
      </c>
      <c r="AM49">
        <v>0.18179999999999999</v>
      </c>
      <c r="AN49">
        <v>2</v>
      </c>
      <c r="AO49">
        <v>0.18179999999999999</v>
      </c>
      <c r="AP49">
        <v>0</v>
      </c>
      <c r="AQ49">
        <v>0</v>
      </c>
      <c r="AR49">
        <v>0</v>
      </c>
      <c r="AS49">
        <v>0</v>
      </c>
      <c r="AT49">
        <v>0</v>
      </c>
      <c r="AU49">
        <v>0</v>
      </c>
      <c r="AV49">
        <v>0.2727</v>
      </c>
      <c r="AW49">
        <v>0.36359999999999998</v>
      </c>
      <c r="AX49">
        <v>9.0899999999999995E-2</v>
      </c>
      <c r="AY49">
        <v>0.18179999999999999</v>
      </c>
      <c r="AZ49">
        <v>0.18179999999999999</v>
      </c>
      <c r="BA49">
        <v>9.0899999999999995E-2</v>
      </c>
      <c r="BB49">
        <v>9.0899999999999995E-2</v>
      </c>
      <c r="BD49">
        <v>0.45450000000000002</v>
      </c>
      <c r="BE49">
        <v>0.2727</v>
      </c>
      <c r="BF49">
        <v>0.2727</v>
      </c>
      <c r="BG49">
        <v>0.72729999999999995</v>
      </c>
      <c r="BH49">
        <v>0.90910000000000002</v>
      </c>
      <c r="BI49">
        <v>9.0899999999999995E-2</v>
      </c>
      <c r="BJ49">
        <v>0.18179999999999999</v>
      </c>
      <c r="BK49">
        <v>0.63639999999999997</v>
      </c>
      <c r="BL49">
        <v>0.54549999999999998</v>
      </c>
      <c r="BM49">
        <v>0</v>
      </c>
      <c r="BN49">
        <v>0.72729999999999995</v>
      </c>
      <c r="BO49">
        <v>0.2727</v>
      </c>
      <c r="BV49">
        <v>0.2727</v>
      </c>
      <c r="BW49">
        <v>54586.86</v>
      </c>
      <c r="BX49">
        <v>0</v>
      </c>
      <c r="BY49">
        <v>45610</v>
      </c>
      <c r="BZ49">
        <v>8976.86</v>
      </c>
      <c r="CA49">
        <v>81896.98</v>
      </c>
      <c r="CB49">
        <v>0</v>
      </c>
      <c r="CC49">
        <v>71825.27</v>
      </c>
      <c r="CD49">
        <v>10071.709999999999</v>
      </c>
      <c r="CE49">
        <v>9.0899999999999995E-2</v>
      </c>
      <c r="CF49">
        <v>9.0899999999999995E-2</v>
      </c>
      <c r="CG49">
        <v>9.0899999999999995E-2</v>
      </c>
      <c r="CH49">
        <v>0.18179999999999999</v>
      </c>
      <c r="CI49">
        <v>9.0899999999999995E-2</v>
      </c>
      <c r="CJ49">
        <v>9.0899999999999995E-2</v>
      </c>
      <c r="CK49">
        <v>0.18179999999999999</v>
      </c>
      <c r="CL49">
        <v>0</v>
      </c>
      <c r="CM49">
        <v>0.2727</v>
      </c>
      <c r="CN49">
        <v>0</v>
      </c>
      <c r="CO49">
        <v>0.18179999999999999</v>
      </c>
      <c r="CP49">
        <v>0.45450000000000002</v>
      </c>
      <c r="CQ49">
        <v>0.45450000000000002</v>
      </c>
      <c r="CR49">
        <v>0</v>
      </c>
      <c r="CS49">
        <v>9.0899999999999995E-2</v>
      </c>
      <c r="CT49">
        <v>0</v>
      </c>
      <c r="CU49" t="s">
        <v>15018</v>
      </c>
    </row>
    <row r="50" spans="1:99" x14ac:dyDescent="0.15">
      <c r="A50">
        <v>65372929</v>
      </c>
      <c r="B50" t="s">
        <v>21322</v>
      </c>
      <c r="C50" t="s">
        <v>15038</v>
      </c>
      <c r="D50" t="s">
        <v>21456</v>
      </c>
      <c r="E50">
        <v>25</v>
      </c>
      <c r="F50" t="s">
        <v>15647</v>
      </c>
      <c r="G50">
        <v>19680901</v>
      </c>
      <c r="J50" t="s">
        <v>21457</v>
      </c>
      <c r="K50" t="s">
        <v>21458</v>
      </c>
      <c r="L50">
        <v>0</v>
      </c>
      <c r="M50" t="s">
        <v>15015</v>
      </c>
      <c r="N50" t="s">
        <v>15016</v>
      </c>
      <c r="Q50" t="s">
        <v>15017</v>
      </c>
      <c r="U50">
        <v>151</v>
      </c>
      <c r="V50">
        <v>94</v>
      </c>
      <c r="W50">
        <v>57</v>
      </c>
      <c r="X50">
        <v>55</v>
      </c>
      <c r="Y50">
        <v>51</v>
      </c>
      <c r="Z50">
        <v>0.92730000000000001</v>
      </c>
      <c r="AA50">
        <v>56</v>
      </c>
      <c r="AB50">
        <v>60</v>
      </c>
      <c r="AC50">
        <v>56</v>
      </c>
      <c r="AD50">
        <v>0.93330000000000002</v>
      </c>
      <c r="AE50">
        <v>51</v>
      </c>
      <c r="AF50">
        <v>0.92730000000000001</v>
      </c>
      <c r="AG50">
        <v>0</v>
      </c>
      <c r="AH50">
        <v>0</v>
      </c>
      <c r="AI50">
        <v>16</v>
      </c>
      <c r="AJ50">
        <v>0</v>
      </c>
      <c r="AK50">
        <v>0</v>
      </c>
      <c r="AL50">
        <v>19</v>
      </c>
      <c r="AM50">
        <v>0.3725</v>
      </c>
      <c r="AN50">
        <v>8</v>
      </c>
      <c r="AO50">
        <v>0.15690000000000001</v>
      </c>
      <c r="AP50">
        <v>11</v>
      </c>
      <c r="AQ50">
        <v>0.2157</v>
      </c>
      <c r="AR50">
        <v>8</v>
      </c>
      <c r="AS50">
        <v>0.42109999999999997</v>
      </c>
      <c r="AT50">
        <v>0</v>
      </c>
      <c r="AU50">
        <v>0</v>
      </c>
      <c r="AV50">
        <v>0.64290000000000003</v>
      </c>
      <c r="AW50">
        <v>0.58930000000000005</v>
      </c>
      <c r="AX50">
        <v>0.21429999999999999</v>
      </c>
      <c r="AY50">
        <v>0.35709999999999997</v>
      </c>
      <c r="AZ50">
        <v>0.17860000000000001</v>
      </c>
      <c r="BA50">
        <v>0.30359999999999998</v>
      </c>
      <c r="BB50">
        <v>0.44640000000000002</v>
      </c>
      <c r="BD50">
        <v>0.51790000000000003</v>
      </c>
      <c r="BE50">
        <v>0.25</v>
      </c>
      <c r="BF50">
        <v>0.46429999999999999</v>
      </c>
      <c r="BG50">
        <v>0.375</v>
      </c>
      <c r="BH50">
        <v>0.8</v>
      </c>
      <c r="BI50">
        <v>0.2</v>
      </c>
      <c r="BJ50">
        <v>0.42859999999999998</v>
      </c>
      <c r="BK50">
        <v>0.51790000000000003</v>
      </c>
      <c r="BL50">
        <v>0.46429999999999999</v>
      </c>
      <c r="BM50">
        <v>0.2</v>
      </c>
      <c r="BN50">
        <v>0.56359999999999999</v>
      </c>
      <c r="BO50">
        <v>0.32140000000000002</v>
      </c>
      <c r="BV50">
        <v>0.5</v>
      </c>
      <c r="BW50">
        <v>60780.78</v>
      </c>
      <c r="BX50">
        <v>752.82</v>
      </c>
      <c r="BY50">
        <v>49849.94</v>
      </c>
      <c r="BZ50">
        <v>10178.02</v>
      </c>
      <c r="CA50">
        <v>55228.65</v>
      </c>
      <c r="CB50">
        <v>138.54</v>
      </c>
      <c r="CC50">
        <v>45550.83</v>
      </c>
      <c r="CD50">
        <v>9539.27</v>
      </c>
      <c r="CE50">
        <v>0.21429999999999999</v>
      </c>
      <c r="CF50">
        <v>0.25</v>
      </c>
      <c r="CG50">
        <v>0.21429999999999999</v>
      </c>
      <c r="CH50">
        <v>0.19639999999999999</v>
      </c>
      <c r="CI50">
        <v>0.125</v>
      </c>
      <c r="CJ50">
        <v>0.16070000000000001</v>
      </c>
      <c r="CK50">
        <v>0.19639999999999999</v>
      </c>
      <c r="CL50">
        <v>8.9300000000000004E-2</v>
      </c>
      <c r="CM50">
        <v>8.9300000000000004E-2</v>
      </c>
      <c r="CN50">
        <v>0</v>
      </c>
      <c r="CO50">
        <v>0.1429</v>
      </c>
      <c r="CP50">
        <v>0.40739999999999998</v>
      </c>
      <c r="CQ50">
        <v>0.31480000000000002</v>
      </c>
      <c r="CR50">
        <v>0.22220000000000001</v>
      </c>
      <c r="CS50">
        <v>3.6999999999999998E-2</v>
      </c>
      <c r="CT50">
        <v>1.8499999999999999E-2</v>
      </c>
      <c r="CU50" t="s">
        <v>15018</v>
      </c>
    </row>
    <row r="51" spans="1:99" x14ac:dyDescent="0.15">
      <c r="A51">
        <v>68361830</v>
      </c>
      <c r="B51" t="s">
        <v>21338</v>
      </c>
      <c r="C51" t="s">
        <v>15693</v>
      </c>
      <c r="D51" t="s">
        <v>21459</v>
      </c>
      <c r="E51">
        <v>36</v>
      </c>
      <c r="F51" t="s">
        <v>15118</v>
      </c>
      <c r="G51">
        <v>20130201</v>
      </c>
      <c r="J51" t="s">
        <v>21460</v>
      </c>
      <c r="K51" t="s">
        <v>21461</v>
      </c>
      <c r="L51">
        <v>0</v>
      </c>
      <c r="M51" t="s">
        <v>15015</v>
      </c>
      <c r="N51" t="s">
        <v>15016</v>
      </c>
      <c r="Q51" t="s">
        <v>15017</v>
      </c>
      <c r="U51">
        <v>66</v>
      </c>
      <c r="V51">
        <v>56</v>
      </c>
      <c r="W51">
        <v>10</v>
      </c>
      <c r="X51">
        <v>7</v>
      </c>
      <c r="Y51">
        <v>6</v>
      </c>
      <c r="Z51">
        <v>0.85709999999999997</v>
      </c>
      <c r="AA51">
        <v>12</v>
      </c>
      <c r="AB51">
        <v>14</v>
      </c>
      <c r="AC51">
        <v>12</v>
      </c>
      <c r="AD51">
        <v>0.85709999999999997</v>
      </c>
      <c r="AE51">
        <v>6</v>
      </c>
      <c r="AF51">
        <v>0.85709999999999997</v>
      </c>
      <c r="AG51">
        <v>0</v>
      </c>
      <c r="AH51">
        <v>0</v>
      </c>
      <c r="AI51">
        <v>1</v>
      </c>
      <c r="AJ51">
        <v>0</v>
      </c>
      <c r="AK51">
        <v>0</v>
      </c>
      <c r="AL51">
        <v>0</v>
      </c>
      <c r="AM51">
        <v>0</v>
      </c>
      <c r="AN51">
        <v>0</v>
      </c>
      <c r="AO51">
        <v>0</v>
      </c>
      <c r="AP51">
        <v>0</v>
      </c>
      <c r="AQ51">
        <v>0</v>
      </c>
      <c r="AR51">
        <v>0</v>
      </c>
      <c r="AT51">
        <v>0</v>
      </c>
      <c r="AV51">
        <v>0.16669999999999999</v>
      </c>
      <c r="AW51">
        <v>0</v>
      </c>
      <c r="AX51">
        <v>0</v>
      </c>
      <c r="AY51">
        <v>8.3299999999999999E-2</v>
      </c>
      <c r="AZ51">
        <v>0</v>
      </c>
      <c r="BA51">
        <v>0</v>
      </c>
      <c r="BB51">
        <v>8.3299999999999999E-2</v>
      </c>
      <c r="BD51">
        <v>0.33329999999999999</v>
      </c>
      <c r="BE51">
        <v>0.16669999999999999</v>
      </c>
      <c r="BF51">
        <v>0.66669999999999996</v>
      </c>
      <c r="BG51">
        <v>0.91669999999999996</v>
      </c>
      <c r="BH51">
        <v>1</v>
      </c>
      <c r="BI51">
        <v>0</v>
      </c>
      <c r="BJ51">
        <v>0.33329999999999999</v>
      </c>
      <c r="BK51">
        <v>0.66669999999999996</v>
      </c>
      <c r="BL51">
        <v>0.66669999999999996</v>
      </c>
      <c r="BM51">
        <v>0.16669999999999999</v>
      </c>
      <c r="BN51">
        <v>0.66669999999999996</v>
      </c>
      <c r="BO51">
        <v>0.5</v>
      </c>
      <c r="BV51">
        <v>0.66669999999999996</v>
      </c>
      <c r="BW51">
        <v>35987.199999999997</v>
      </c>
      <c r="BX51">
        <v>0</v>
      </c>
      <c r="BY51">
        <v>27890.41</v>
      </c>
      <c r="BZ51">
        <v>8096.79</v>
      </c>
      <c r="CA51">
        <v>36240.99</v>
      </c>
      <c r="CB51">
        <v>0</v>
      </c>
      <c r="CC51">
        <v>28185.27</v>
      </c>
      <c r="CD51">
        <v>8055.72</v>
      </c>
      <c r="CE51">
        <v>0.33329999999999999</v>
      </c>
      <c r="CF51">
        <v>0.25</v>
      </c>
      <c r="CG51">
        <v>0.33329999999999999</v>
      </c>
      <c r="CH51">
        <v>0</v>
      </c>
      <c r="CI51">
        <v>0.25</v>
      </c>
      <c r="CJ51">
        <v>0.33329999999999999</v>
      </c>
      <c r="CK51">
        <v>0.16669999999999999</v>
      </c>
      <c r="CL51">
        <v>8.3299999999999999E-2</v>
      </c>
      <c r="CM51">
        <v>0</v>
      </c>
      <c r="CN51">
        <v>0</v>
      </c>
      <c r="CO51">
        <v>0.16669999999999999</v>
      </c>
      <c r="CP51">
        <v>0.41670000000000001</v>
      </c>
      <c r="CQ51">
        <v>0.25</v>
      </c>
      <c r="CR51">
        <v>0.25</v>
      </c>
      <c r="CS51">
        <v>8.3299999999999999E-2</v>
      </c>
      <c r="CT51">
        <v>0</v>
      </c>
      <c r="CU51" t="s">
        <v>15018</v>
      </c>
    </row>
    <row r="52" spans="1:99" x14ac:dyDescent="0.15">
      <c r="A52">
        <v>71371936</v>
      </c>
      <c r="B52" t="s">
        <v>21319</v>
      </c>
      <c r="C52" t="s">
        <v>21462</v>
      </c>
      <c r="D52" t="s">
        <v>21463</v>
      </c>
      <c r="E52">
        <v>12</v>
      </c>
      <c r="F52" t="s">
        <v>16493</v>
      </c>
      <c r="G52">
        <v>19700501</v>
      </c>
      <c r="J52" t="s">
        <v>21464</v>
      </c>
      <c r="K52" t="s">
        <v>21465</v>
      </c>
      <c r="L52">
        <v>0</v>
      </c>
      <c r="M52" t="s">
        <v>15015</v>
      </c>
      <c r="N52" t="s">
        <v>15016</v>
      </c>
      <c r="Q52" t="s">
        <v>15017</v>
      </c>
      <c r="U52">
        <v>53</v>
      </c>
      <c r="V52">
        <v>31</v>
      </c>
      <c r="W52">
        <v>22</v>
      </c>
      <c r="X52">
        <v>25</v>
      </c>
      <c r="Y52">
        <v>0</v>
      </c>
      <c r="Z52">
        <v>0</v>
      </c>
      <c r="AA52">
        <v>0</v>
      </c>
      <c r="AB52">
        <v>28</v>
      </c>
      <c r="AC52">
        <v>0</v>
      </c>
      <c r="AD52">
        <v>0</v>
      </c>
      <c r="AE52">
        <v>0</v>
      </c>
      <c r="AF52">
        <v>0</v>
      </c>
      <c r="AG52">
        <v>0</v>
      </c>
      <c r="AH52">
        <v>0</v>
      </c>
      <c r="AI52">
        <v>5</v>
      </c>
      <c r="AJ52">
        <v>0</v>
      </c>
      <c r="AK52">
        <v>0</v>
      </c>
      <c r="AL52">
        <v>0</v>
      </c>
      <c r="AN52">
        <v>0</v>
      </c>
      <c r="AP52">
        <v>0</v>
      </c>
      <c r="AR52">
        <v>0</v>
      </c>
      <c r="AT52">
        <v>0</v>
      </c>
      <c r="BW52">
        <v>89930.18</v>
      </c>
      <c r="BX52">
        <v>0</v>
      </c>
      <c r="BY52">
        <v>76329.039999999994</v>
      </c>
      <c r="BZ52">
        <v>13601.15</v>
      </c>
      <c r="CA52">
        <v>105989.01</v>
      </c>
      <c r="CB52">
        <v>0</v>
      </c>
      <c r="CC52">
        <v>90534.53</v>
      </c>
      <c r="CD52">
        <v>15454.49</v>
      </c>
      <c r="CU52" t="s">
        <v>15018</v>
      </c>
    </row>
    <row r="53" spans="1:99" x14ac:dyDescent="0.15">
      <c r="A53">
        <v>72363316</v>
      </c>
      <c r="B53" t="s">
        <v>14895</v>
      </c>
      <c r="C53" t="s">
        <v>20292</v>
      </c>
      <c r="D53" t="s">
        <v>14900</v>
      </c>
      <c r="E53">
        <v>27</v>
      </c>
      <c r="F53" t="s">
        <v>15031</v>
      </c>
      <c r="G53">
        <v>20250401</v>
      </c>
      <c r="J53" t="s">
        <v>20293</v>
      </c>
      <c r="K53">
        <v>9014006584</v>
      </c>
      <c r="L53">
        <v>0</v>
      </c>
      <c r="M53" t="s">
        <v>15015</v>
      </c>
      <c r="N53" t="s">
        <v>15016</v>
      </c>
      <c r="Q53" t="s">
        <v>15017</v>
      </c>
      <c r="U53">
        <v>4</v>
      </c>
      <c r="V53">
        <v>2</v>
      </c>
      <c r="W53">
        <v>2</v>
      </c>
      <c r="X53">
        <v>2</v>
      </c>
      <c r="Y53">
        <v>0</v>
      </c>
      <c r="Z53">
        <v>0</v>
      </c>
      <c r="AA53">
        <v>0</v>
      </c>
      <c r="AB53">
        <v>2</v>
      </c>
      <c r="AC53">
        <v>0</v>
      </c>
      <c r="AD53">
        <v>0</v>
      </c>
      <c r="AE53">
        <v>0</v>
      </c>
      <c r="AF53">
        <v>0</v>
      </c>
      <c r="AG53">
        <v>0</v>
      </c>
      <c r="AH53">
        <v>0</v>
      </c>
      <c r="AI53">
        <v>0</v>
      </c>
      <c r="AJ53">
        <v>0</v>
      </c>
      <c r="AL53">
        <v>0</v>
      </c>
      <c r="AN53">
        <v>0</v>
      </c>
      <c r="AP53">
        <v>0</v>
      </c>
      <c r="AR53">
        <v>0</v>
      </c>
      <c r="AT53">
        <v>0</v>
      </c>
      <c r="BW53">
        <v>18072.5</v>
      </c>
      <c r="BX53">
        <v>0</v>
      </c>
      <c r="BY53">
        <v>9280</v>
      </c>
      <c r="BZ53">
        <v>8792.5</v>
      </c>
      <c r="CA53">
        <v>28775</v>
      </c>
      <c r="CB53">
        <v>0</v>
      </c>
      <c r="CC53">
        <v>13990</v>
      </c>
      <c r="CD53">
        <v>14785</v>
      </c>
      <c r="CU53" t="s">
        <v>15018</v>
      </c>
    </row>
    <row r="54" spans="1:99" x14ac:dyDescent="0.15">
      <c r="A54">
        <v>72370744</v>
      </c>
      <c r="B54" t="s">
        <v>21320</v>
      </c>
      <c r="C54" t="s">
        <v>21462</v>
      </c>
      <c r="D54" t="s">
        <v>21466</v>
      </c>
      <c r="E54">
        <v>30</v>
      </c>
      <c r="F54" t="s">
        <v>15103</v>
      </c>
      <c r="G54">
        <v>20170801</v>
      </c>
      <c r="J54" t="s">
        <v>21464</v>
      </c>
      <c r="K54" t="s">
        <v>21465</v>
      </c>
      <c r="L54">
        <v>0</v>
      </c>
      <c r="M54" t="s">
        <v>15015</v>
      </c>
      <c r="N54" t="s">
        <v>15016</v>
      </c>
      <c r="Q54" t="s">
        <v>15017</v>
      </c>
      <c r="U54">
        <v>7</v>
      </c>
      <c r="V54">
        <v>4</v>
      </c>
      <c r="W54">
        <v>3</v>
      </c>
      <c r="X54">
        <v>2</v>
      </c>
      <c r="Y54">
        <v>0</v>
      </c>
      <c r="Z54">
        <v>0</v>
      </c>
      <c r="AA54">
        <v>0</v>
      </c>
      <c r="AB54">
        <v>2</v>
      </c>
      <c r="AC54">
        <v>0</v>
      </c>
      <c r="AD54">
        <v>0</v>
      </c>
      <c r="AE54">
        <v>0</v>
      </c>
      <c r="AF54">
        <v>0</v>
      </c>
      <c r="AG54">
        <v>0</v>
      </c>
      <c r="AH54">
        <v>0</v>
      </c>
      <c r="AI54">
        <v>1</v>
      </c>
      <c r="AJ54">
        <v>0</v>
      </c>
      <c r="AK54">
        <v>0</v>
      </c>
      <c r="AL54">
        <v>0</v>
      </c>
      <c r="AN54">
        <v>0</v>
      </c>
      <c r="AP54">
        <v>0</v>
      </c>
      <c r="AR54">
        <v>0</v>
      </c>
      <c r="AT54">
        <v>0</v>
      </c>
      <c r="BW54">
        <v>32368.799999999999</v>
      </c>
      <c r="BX54">
        <v>0</v>
      </c>
      <c r="BY54">
        <v>12281.34</v>
      </c>
      <c r="BZ54">
        <v>20087.46</v>
      </c>
      <c r="CA54">
        <v>47230.57</v>
      </c>
      <c r="CB54">
        <v>0</v>
      </c>
      <c r="CC54">
        <v>13743.52</v>
      </c>
      <c r="CD54">
        <v>33487.050000000003</v>
      </c>
      <c r="CU54" t="s">
        <v>15018</v>
      </c>
    </row>
    <row r="55" spans="1:99" x14ac:dyDescent="0.15">
      <c r="A55">
        <v>72371710</v>
      </c>
      <c r="B55" t="s">
        <v>21311</v>
      </c>
      <c r="C55" t="s">
        <v>20244</v>
      </c>
      <c r="D55" t="s">
        <v>21467</v>
      </c>
      <c r="E55">
        <v>20</v>
      </c>
      <c r="F55" t="s">
        <v>15130</v>
      </c>
      <c r="G55">
        <v>20250731</v>
      </c>
      <c r="J55" t="s">
        <v>21468</v>
      </c>
      <c r="K55" t="s">
        <v>21469</v>
      </c>
      <c r="L55">
        <v>0</v>
      </c>
      <c r="M55" t="s">
        <v>15015</v>
      </c>
      <c r="N55" t="s">
        <v>15016</v>
      </c>
      <c r="Q55" t="s">
        <v>15017</v>
      </c>
      <c r="U55">
        <v>1</v>
      </c>
      <c r="V55">
        <v>1</v>
      </c>
      <c r="W55">
        <v>0</v>
      </c>
      <c r="X55">
        <v>1</v>
      </c>
      <c r="Y55">
        <v>0</v>
      </c>
      <c r="Z55">
        <v>0</v>
      </c>
      <c r="AA55">
        <v>0</v>
      </c>
      <c r="AB55">
        <v>1</v>
      </c>
      <c r="AC55">
        <v>0</v>
      </c>
      <c r="AD55">
        <v>0</v>
      </c>
      <c r="AE55">
        <v>0</v>
      </c>
      <c r="AF55">
        <v>0</v>
      </c>
      <c r="AG55">
        <v>0</v>
      </c>
      <c r="AH55">
        <v>0</v>
      </c>
      <c r="AI55">
        <v>0</v>
      </c>
      <c r="AJ55">
        <v>0</v>
      </c>
      <c r="AL55">
        <v>0</v>
      </c>
      <c r="AN55">
        <v>0</v>
      </c>
      <c r="AP55">
        <v>0</v>
      </c>
      <c r="AR55">
        <v>0</v>
      </c>
      <c r="AT55">
        <v>0</v>
      </c>
      <c r="BW55">
        <v>0</v>
      </c>
      <c r="BX55">
        <v>0</v>
      </c>
      <c r="BY55">
        <v>0</v>
      </c>
      <c r="BZ55">
        <v>0</v>
      </c>
      <c r="CA55">
        <v>0</v>
      </c>
      <c r="CB55">
        <v>0</v>
      </c>
      <c r="CC55">
        <v>0</v>
      </c>
      <c r="CD55">
        <v>0</v>
      </c>
      <c r="CU55" t="s">
        <v>15018</v>
      </c>
    </row>
    <row r="56" spans="1:99" x14ac:dyDescent="0.15">
      <c r="A56">
        <v>77300510</v>
      </c>
      <c r="B56" t="s">
        <v>21337</v>
      </c>
      <c r="C56" t="s">
        <v>20520</v>
      </c>
      <c r="D56" t="s">
        <v>21470</v>
      </c>
      <c r="E56">
        <v>30</v>
      </c>
      <c r="F56" t="s">
        <v>15103</v>
      </c>
      <c r="G56">
        <v>20250801</v>
      </c>
      <c r="J56" t="s">
        <v>21471</v>
      </c>
      <c r="K56">
        <v>5068757465</v>
      </c>
      <c r="L56">
        <v>0</v>
      </c>
      <c r="M56" t="s">
        <v>15015</v>
      </c>
      <c r="N56" t="s">
        <v>15016</v>
      </c>
      <c r="Q56" t="s">
        <v>15017</v>
      </c>
      <c r="U56">
        <v>4</v>
      </c>
      <c r="V56">
        <v>1</v>
      </c>
      <c r="W56">
        <v>3</v>
      </c>
      <c r="X56">
        <v>1</v>
      </c>
      <c r="Y56">
        <v>0</v>
      </c>
      <c r="Z56">
        <v>0</v>
      </c>
      <c r="AA56">
        <v>0</v>
      </c>
      <c r="AB56">
        <v>1</v>
      </c>
      <c r="AC56">
        <v>0</v>
      </c>
      <c r="AD56">
        <v>0</v>
      </c>
      <c r="AE56">
        <v>0</v>
      </c>
      <c r="AF56">
        <v>0</v>
      </c>
      <c r="AG56">
        <v>0</v>
      </c>
      <c r="AH56">
        <v>0</v>
      </c>
      <c r="AI56">
        <v>1</v>
      </c>
      <c r="AJ56">
        <v>0</v>
      </c>
      <c r="AK56">
        <v>0</v>
      </c>
      <c r="AL56">
        <v>0</v>
      </c>
      <c r="AN56">
        <v>0</v>
      </c>
      <c r="AP56">
        <v>0</v>
      </c>
      <c r="AR56">
        <v>0</v>
      </c>
      <c r="AT56">
        <v>0</v>
      </c>
      <c r="BW56">
        <v>0</v>
      </c>
      <c r="BX56">
        <v>0</v>
      </c>
      <c r="BY56">
        <v>0</v>
      </c>
      <c r="BZ56">
        <v>0</v>
      </c>
      <c r="CA56">
        <v>0</v>
      </c>
      <c r="CB56">
        <v>0</v>
      </c>
      <c r="CC56">
        <v>0</v>
      </c>
      <c r="CD56">
        <v>0</v>
      </c>
      <c r="CU56" t="s">
        <v>15018</v>
      </c>
    </row>
    <row r="57" spans="1:99" x14ac:dyDescent="0.15">
      <c r="A57">
        <v>86040707</v>
      </c>
      <c r="B57" t="s">
        <v>14863</v>
      </c>
      <c r="C57" t="s">
        <v>18483</v>
      </c>
      <c r="D57" t="s">
        <v>14867</v>
      </c>
      <c r="E57">
        <v>24</v>
      </c>
      <c r="F57" t="s">
        <v>15053</v>
      </c>
      <c r="G57">
        <v>20250826</v>
      </c>
      <c r="J57" t="s">
        <v>20974</v>
      </c>
      <c r="K57">
        <v>5031991179</v>
      </c>
      <c r="L57">
        <v>0</v>
      </c>
      <c r="M57" t="s">
        <v>15015</v>
      </c>
      <c r="N57" t="s">
        <v>15016</v>
      </c>
      <c r="Q57" t="s">
        <v>15017</v>
      </c>
      <c r="U57">
        <v>3</v>
      </c>
      <c r="V57">
        <v>1</v>
      </c>
      <c r="W57">
        <v>2</v>
      </c>
      <c r="X57">
        <v>1</v>
      </c>
      <c r="Y57">
        <v>0</v>
      </c>
      <c r="Z57">
        <v>0</v>
      </c>
      <c r="AA57">
        <v>0</v>
      </c>
      <c r="AB57">
        <v>1</v>
      </c>
      <c r="AC57">
        <v>0</v>
      </c>
      <c r="AD57">
        <v>0</v>
      </c>
      <c r="AE57">
        <v>0</v>
      </c>
      <c r="AF57">
        <v>0</v>
      </c>
      <c r="AG57">
        <v>0</v>
      </c>
      <c r="AH57">
        <v>0</v>
      </c>
      <c r="AI57">
        <v>0</v>
      </c>
      <c r="AJ57">
        <v>0</v>
      </c>
      <c r="AL57">
        <v>0</v>
      </c>
      <c r="AN57">
        <v>0</v>
      </c>
      <c r="AP57">
        <v>0</v>
      </c>
      <c r="AR57">
        <v>0</v>
      </c>
      <c r="AT57">
        <v>0</v>
      </c>
      <c r="BW57">
        <v>0</v>
      </c>
      <c r="BX57">
        <v>0</v>
      </c>
      <c r="BY57">
        <v>0</v>
      </c>
      <c r="BZ57">
        <v>0</v>
      </c>
      <c r="CA57">
        <v>0</v>
      </c>
      <c r="CB57">
        <v>0</v>
      </c>
      <c r="CC57">
        <v>0</v>
      </c>
      <c r="CD57">
        <v>0</v>
      </c>
      <c r="CU57" t="s">
        <v>15018</v>
      </c>
    </row>
    <row r="58" spans="1:99" x14ac:dyDescent="0.15">
      <c r="A58">
        <v>86460532</v>
      </c>
      <c r="B58" t="s">
        <v>21314</v>
      </c>
      <c r="C58" t="s">
        <v>21472</v>
      </c>
      <c r="D58" t="s">
        <v>21473</v>
      </c>
      <c r="E58">
        <v>5</v>
      </c>
      <c r="F58" t="s">
        <v>15067</v>
      </c>
      <c r="G58">
        <v>20250801</v>
      </c>
      <c r="J58" t="s">
        <v>21474</v>
      </c>
      <c r="K58">
        <v>8041489007</v>
      </c>
      <c r="L58">
        <v>0</v>
      </c>
      <c r="M58" t="s">
        <v>15015</v>
      </c>
      <c r="N58" t="s">
        <v>15016</v>
      </c>
      <c r="Q58" t="s">
        <v>15017</v>
      </c>
      <c r="U58">
        <v>4</v>
      </c>
      <c r="V58">
        <v>2</v>
      </c>
      <c r="W58">
        <v>2</v>
      </c>
      <c r="X58">
        <v>0</v>
      </c>
      <c r="Y58">
        <v>0</v>
      </c>
      <c r="AA58">
        <v>0</v>
      </c>
      <c r="AB58">
        <v>2</v>
      </c>
      <c r="AC58">
        <v>0</v>
      </c>
      <c r="AD58">
        <v>0</v>
      </c>
      <c r="AE58">
        <v>0</v>
      </c>
      <c r="AG58">
        <v>0</v>
      </c>
      <c r="AI58">
        <v>0</v>
      </c>
      <c r="AJ58">
        <v>0</v>
      </c>
      <c r="AL58">
        <v>0</v>
      </c>
      <c r="AN58">
        <v>0</v>
      </c>
      <c r="AP58">
        <v>0</v>
      </c>
      <c r="AR58">
        <v>0</v>
      </c>
      <c r="AT58">
        <v>0</v>
      </c>
      <c r="BW58">
        <v>1373.3</v>
      </c>
      <c r="BX58">
        <v>0</v>
      </c>
      <c r="BY58">
        <v>1373.3</v>
      </c>
      <c r="BZ58">
        <v>0</v>
      </c>
      <c r="CA58">
        <v>2520</v>
      </c>
      <c r="CB58">
        <v>0</v>
      </c>
      <c r="CC58">
        <v>2520</v>
      </c>
      <c r="CD58">
        <v>0</v>
      </c>
      <c r="CU58" t="s">
        <v>15018</v>
      </c>
    </row>
    <row r="59" spans="1:99" x14ac:dyDescent="0.15">
      <c r="A59">
        <v>87140220</v>
      </c>
      <c r="B59" t="s">
        <v>21326</v>
      </c>
      <c r="C59" t="s">
        <v>21475</v>
      </c>
      <c r="D59" t="s">
        <v>21476</v>
      </c>
      <c r="E59">
        <v>30</v>
      </c>
      <c r="F59" t="s">
        <v>15103</v>
      </c>
      <c r="G59">
        <v>20231101</v>
      </c>
      <c r="J59" t="s">
        <v>21477</v>
      </c>
      <c r="K59">
        <v>8054734750</v>
      </c>
      <c r="L59">
        <v>0</v>
      </c>
      <c r="M59" t="s">
        <v>15015</v>
      </c>
      <c r="N59" t="s">
        <v>15016</v>
      </c>
      <c r="Q59" t="s">
        <v>15017</v>
      </c>
      <c r="U59">
        <v>5</v>
      </c>
      <c r="V59">
        <v>3</v>
      </c>
      <c r="W59">
        <v>2</v>
      </c>
      <c r="X59">
        <v>3</v>
      </c>
      <c r="Y59">
        <v>0</v>
      </c>
      <c r="Z59">
        <v>0</v>
      </c>
      <c r="AA59">
        <v>0</v>
      </c>
      <c r="AB59">
        <v>3</v>
      </c>
      <c r="AC59">
        <v>0</v>
      </c>
      <c r="AD59">
        <v>0</v>
      </c>
      <c r="AE59">
        <v>0</v>
      </c>
      <c r="AF59">
        <v>0</v>
      </c>
      <c r="AG59">
        <v>0</v>
      </c>
      <c r="AH59">
        <v>0</v>
      </c>
      <c r="AI59">
        <v>0</v>
      </c>
      <c r="AJ59">
        <v>0</v>
      </c>
      <c r="AL59">
        <v>0</v>
      </c>
      <c r="AN59">
        <v>0</v>
      </c>
      <c r="AP59">
        <v>0</v>
      </c>
      <c r="AR59">
        <v>0</v>
      </c>
      <c r="AT59">
        <v>0</v>
      </c>
      <c r="BW59">
        <v>22842</v>
      </c>
      <c r="BX59">
        <v>0</v>
      </c>
      <c r="BY59">
        <v>21232</v>
      </c>
      <c r="BZ59">
        <v>1610</v>
      </c>
      <c r="CA59">
        <v>22540</v>
      </c>
      <c r="CB59">
        <v>0</v>
      </c>
      <c r="CC59">
        <v>19856.669999999998</v>
      </c>
      <c r="CD59">
        <v>2683.33</v>
      </c>
      <c r="CU59" t="s">
        <v>15018</v>
      </c>
    </row>
    <row r="60" spans="1:99" x14ac:dyDescent="0.15">
      <c r="A60">
        <v>92450047</v>
      </c>
      <c r="B60" t="s">
        <v>14852</v>
      </c>
      <c r="C60" t="s">
        <v>21203</v>
      </c>
      <c r="D60" t="s">
        <v>14857</v>
      </c>
      <c r="E60">
        <v>43</v>
      </c>
      <c r="F60" t="s">
        <v>17093</v>
      </c>
      <c r="G60">
        <v>20250821</v>
      </c>
      <c r="J60" t="s">
        <v>14853</v>
      </c>
      <c r="K60" t="s">
        <v>14854</v>
      </c>
      <c r="L60">
        <v>0</v>
      </c>
      <c r="M60" t="s">
        <v>15015</v>
      </c>
      <c r="N60" t="s">
        <v>15016</v>
      </c>
      <c r="Q60" t="s">
        <v>15017</v>
      </c>
      <c r="U60">
        <v>1</v>
      </c>
      <c r="V60">
        <v>1</v>
      </c>
      <c r="W60">
        <v>0</v>
      </c>
      <c r="X60">
        <v>1</v>
      </c>
      <c r="Y60">
        <v>0</v>
      </c>
      <c r="Z60">
        <v>0</v>
      </c>
      <c r="AA60">
        <v>0</v>
      </c>
      <c r="AB60">
        <v>1</v>
      </c>
      <c r="AC60">
        <v>0</v>
      </c>
      <c r="AD60">
        <v>0</v>
      </c>
      <c r="AE60">
        <v>0</v>
      </c>
      <c r="AF60">
        <v>0</v>
      </c>
      <c r="AG60">
        <v>0</v>
      </c>
      <c r="AH60">
        <v>0</v>
      </c>
      <c r="AI60">
        <v>0</v>
      </c>
      <c r="AJ60">
        <v>0</v>
      </c>
      <c r="AL60">
        <v>0</v>
      </c>
      <c r="AN60">
        <v>0</v>
      </c>
      <c r="AP60">
        <v>0</v>
      </c>
      <c r="AR60">
        <v>0</v>
      </c>
      <c r="AT60">
        <v>0</v>
      </c>
      <c r="BW60">
        <v>0</v>
      </c>
      <c r="BX60">
        <v>0</v>
      </c>
      <c r="BY60">
        <v>0</v>
      </c>
      <c r="BZ60">
        <v>0</v>
      </c>
      <c r="CA60">
        <v>0</v>
      </c>
      <c r="CB60">
        <v>0</v>
      </c>
      <c r="CC60">
        <v>0</v>
      </c>
      <c r="CD60">
        <v>0</v>
      </c>
      <c r="CU60" t="s">
        <v>15018</v>
      </c>
    </row>
    <row r="61" spans="1:99" x14ac:dyDescent="0.15">
      <c r="A61">
        <v>93230338</v>
      </c>
      <c r="B61" t="s">
        <v>21349</v>
      </c>
      <c r="C61" t="s">
        <v>21206</v>
      </c>
      <c r="D61" t="s">
        <v>21478</v>
      </c>
      <c r="E61">
        <v>24</v>
      </c>
      <c r="F61" t="s">
        <v>15053</v>
      </c>
      <c r="G61">
        <v>20250919</v>
      </c>
      <c r="J61" t="s">
        <v>21479</v>
      </c>
      <c r="K61" t="s">
        <v>21480</v>
      </c>
      <c r="L61">
        <v>0</v>
      </c>
      <c r="M61" t="s">
        <v>15015</v>
      </c>
      <c r="N61" t="s">
        <v>15016</v>
      </c>
      <c r="Q61" t="s">
        <v>15017</v>
      </c>
      <c r="U61">
        <v>1</v>
      </c>
      <c r="V61">
        <v>1</v>
      </c>
      <c r="W61">
        <v>0</v>
      </c>
      <c r="X61">
        <v>1</v>
      </c>
      <c r="Y61">
        <v>0</v>
      </c>
      <c r="Z61">
        <v>0</v>
      </c>
      <c r="AA61">
        <v>0</v>
      </c>
      <c r="AB61">
        <v>1</v>
      </c>
      <c r="AC61">
        <v>0</v>
      </c>
      <c r="AD61">
        <v>0</v>
      </c>
      <c r="AE61">
        <v>0</v>
      </c>
      <c r="AF61">
        <v>0</v>
      </c>
      <c r="AG61">
        <v>0</v>
      </c>
      <c r="AH61">
        <v>0</v>
      </c>
      <c r="AI61">
        <v>0</v>
      </c>
      <c r="AJ61">
        <v>0</v>
      </c>
      <c r="AL61">
        <v>0</v>
      </c>
      <c r="AN61">
        <v>0</v>
      </c>
      <c r="AP61">
        <v>0</v>
      </c>
      <c r="AR61">
        <v>0</v>
      </c>
      <c r="AT61">
        <v>0</v>
      </c>
      <c r="BW61">
        <v>0</v>
      </c>
      <c r="BX61">
        <v>0</v>
      </c>
      <c r="BY61">
        <v>0</v>
      </c>
      <c r="BZ61">
        <v>0</v>
      </c>
      <c r="CA61">
        <v>0</v>
      </c>
      <c r="CB61">
        <v>0</v>
      </c>
      <c r="CC61">
        <v>0</v>
      </c>
      <c r="CD61">
        <v>0</v>
      </c>
      <c r="CU61" t="s">
        <v>15018</v>
      </c>
    </row>
    <row r="62" spans="1:99" x14ac:dyDescent="0.15">
      <c r="A62">
        <v>94310013</v>
      </c>
      <c r="B62" t="s">
        <v>21348</v>
      </c>
      <c r="C62" t="s">
        <v>21259</v>
      </c>
      <c r="D62" t="s">
        <v>21481</v>
      </c>
      <c r="E62">
        <v>26</v>
      </c>
      <c r="F62" t="s">
        <v>15035</v>
      </c>
      <c r="G62">
        <v>19600501</v>
      </c>
      <c r="J62" t="s">
        <v>21482</v>
      </c>
      <c r="K62" t="s">
        <v>21483</v>
      </c>
      <c r="L62">
        <v>0</v>
      </c>
      <c r="M62" t="s">
        <v>15015</v>
      </c>
      <c r="N62" t="s">
        <v>15016</v>
      </c>
      <c r="Q62" t="s">
        <v>15017</v>
      </c>
      <c r="U62">
        <v>14</v>
      </c>
      <c r="V62">
        <v>12</v>
      </c>
      <c r="W62">
        <v>2</v>
      </c>
      <c r="X62">
        <v>12</v>
      </c>
      <c r="Y62">
        <v>2</v>
      </c>
      <c r="Z62">
        <v>0.16669999999999999</v>
      </c>
      <c r="AA62">
        <v>2</v>
      </c>
      <c r="AB62">
        <v>12</v>
      </c>
      <c r="AC62">
        <v>2</v>
      </c>
      <c r="AD62">
        <v>0.16669999999999999</v>
      </c>
      <c r="AE62">
        <v>2</v>
      </c>
      <c r="AF62">
        <v>0.16669999999999999</v>
      </c>
      <c r="AG62">
        <v>0</v>
      </c>
      <c r="AH62">
        <v>0</v>
      </c>
      <c r="AI62">
        <v>2</v>
      </c>
      <c r="AJ62">
        <v>0</v>
      </c>
      <c r="AK62">
        <v>0</v>
      </c>
      <c r="AL62">
        <v>0</v>
      </c>
      <c r="AM62">
        <v>0</v>
      </c>
      <c r="AN62">
        <v>0</v>
      </c>
      <c r="AO62">
        <v>0</v>
      </c>
      <c r="AP62">
        <v>0</v>
      </c>
      <c r="AQ62">
        <v>0</v>
      </c>
      <c r="AR62">
        <v>0</v>
      </c>
      <c r="AT62">
        <v>0</v>
      </c>
      <c r="AV62">
        <v>0</v>
      </c>
      <c r="AW62">
        <v>0</v>
      </c>
      <c r="AX62">
        <v>0</v>
      </c>
      <c r="AY62">
        <v>0</v>
      </c>
      <c r="AZ62">
        <v>0</v>
      </c>
      <c r="BA62">
        <v>0</v>
      </c>
      <c r="BB62">
        <v>0.5</v>
      </c>
      <c r="BD62">
        <v>0.5</v>
      </c>
      <c r="BE62">
        <v>0</v>
      </c>
      <c r="BF62">
        <v>1</v>
      </c>
      <c r="BG62">
        <v>0.5</v>
      </c>
      <c r="BH62">
        <v>1</v>
      </c>
      <c r="BI62">
        <v>0</v>
      </c>
      <c r="BJ62">
        <v>0</v>
      </c>
      <c r="BK62">
        <v>0.5</v>
      </c>
      <c r="BL62">
        <v>0.5</v>
      </c>
      <c r="BM62">
        <v>0</v>
      </c>
      <c r="BN62">
        <v>1</v>
      </c>
      <c r="BO62">
        <v>0</v>
      </c>
      <c r="BV62">
        <v>0.5</v>
      </c>
      <c r="BW62">
        <v>44779.29</v>
      </c>
      <c r="BX62">
        <v>0</v>
      </c>
      <c r="BY62">
        <v>36970.71</v>
      </c>
      <c r="BZ62">
        <v>7808.57</v>
      </c>
      <c r="CA62">
        <v>43506.67</v>
      </c>
      <c r="CB62">
        <v>0</v>
      </c>
      <c r="CC62">
        <v>37200.83</v>
      </c>
      <c r="CD62">
        <v>6305.83</v>
      </c>
      <c r="CE62">
        <v>0</v>
      </c>
      <c r="CF62">
        <v>0</v>
      </c>
      <c r="CG62">
        <v>0</v>
      </c>
      <c r="CH62">
        <v>0</v>
      </c>
      <c r="CI62">
        <v>0</v>
      </c>
      <c r="CJ62">
        <v>0</v>
      </c>
      <c r="CK62">
        <v>0.5</v>
      </c>
      <c r="CL62">
        <v>0</v>
      </c>
      <c r="CM62">
        <v>0</v>
      </c>
      <c r="CN62">
        <v>0</v>
      </c>
      <c r="CO62">
        <v>0.5</v>
      </c>
      <c r="CP62">
        <v>1</v>
      </c>
      <c r="CQ62">
        <v>0</v>
      </c>
      <c r="CR62">
        <v>0</v>
      </c>
      <c r="CS62">
        <v>0</v>
      </c>
      <c r="CT62">
        <v>0</v>
      </c>
      <c r="CU62" t="s">
        <v>15018</v>
      </c>
    </row>
  </sheetData>
  <phoneticPr fontId="1"/>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34"/>
  <sheetViews>
    <sheetView zoomScaleNormal="100" workbookViewId="0"/>
  </sheetViews>
  <sheetFormatPr defaultRowHeight="13.5" x14ac:dyDescent="0.15"/>
  <cols>
    <col min="1" max="1" width="5.5" bestFit="1" customWidth="1"/>
    <col min="2" max="2" width="9.875" bestFit="1" customWidth="1"/>
    <col min="3" max="3" width="11" bestFit="1" customWidth="1"/>
    <col min="4" max="4" width="42.25" bestFit="1" customWidth="1"/>
    <col min="5" max="5" width="15.125" bestFit="1" customWidth="1"/>
    <col min="6" max="6" width="53.25" bestFit="1" customWidth="1"/>
    <col min="7" max="7" width="16.125" bestFit="1" customWidth="1"/>
    <col min="8" max="8" width="27.75" bestFit="1" customWidth="1"/>
    <col min="9" max="10" width="17.25" bestFit="1" customWidth="1"/>
    <col min="11" max="11" width="16.75" bestFit="1" customWidth="1"/>
    <col min="12" max="12" width="12.375" bestFit="1" customWidth="1"/>
    <col min="13" max="13" width="15.125" bestFit="1" customWidth="1"/>
    <col min="14" max="14" width="20.25" bestFit="1" customWidth="1"/>
    <col min="15" max="15" width="15.125" bestFit="1" customWidth="1"/>
    <col min="16" max="16" width="23" bestFit="1" customWidth="1"/>
    <col min="17" max="18" width="10.375" bestFit="1" customWidth="1"/>
    <col min="19" max="19" width="16.25" bestFit="1" customWidth="1"/>
    <col min="20" max="20" width="15.125" bestFit="1" customWidth="1"/>
    <col min="21" max="21" width="35.875" bestFit="1" customWidth="1"/>
    <col min="22" max="22" width="17.25" bestFit="1" customWidth="1"/>
    <col min="23" max="23" width="17.375" bestFit="1" customWidth="1"/>
    <col min="24" max="25" width="19.375" bestFit="1" customWidth="1"/>
    <col min="26" max="27" width="32.125" bestFit="1" customWidth="1"/>
    <col min="28" max="28" width="30.125" bestFit="1" customWidth="1"/>
    <col min="29" max="29" width="32.125" bestFit="1" customWidth="1"/>
    <col min="30" max="31" width="38.375" bestFit="1" customWidth="1"/>
    <col min="32" max="32" width="36.375" bestFit="1" customWidth="1"/>
    <col min="33" max="33" width="38.375" bestFit="1" customWidth="1"/>
    <col min="34" max="34" width="36.375" bestFit="1" customWidth="1"/>
    <col min="35" max="35" width="30.125" bestFit="1" customWidth="1"/>
    <col min="36" max="36" width="28" bestFit="1" customWidth="1"/>
    <col min="37" max="38" width="32.125" bestFit="1" customWidth="1"/>
    <col min="39" max="39" width="30.125" bestFit="1" customWidth="1"/>
    <col min="40" max="40" width="29.625" bestFit="1" customWidth="1"/>
    <col min="41" max="41" width="31.75" bestFit="1" customWidth="1"/>
    <col min="42" max="42" width="42.25" bestFit="1" customWidth="1"/>
    <col min="43" max="43" width="44.375" bestFit="1" customWidth="1"/>
    <col min="44" max="44" width="44.25" bestFit="1" customWidth="1"/>
    <col min="45" max="45" width="46.375" bestFit="1" customWidth="1"/>
    <col min="46" max="46" width="36.125" bestFit="1" customWidth="1"/>
    <col min="47" max="47" width="34" bestFit="1" customWidth="1"/>
    <col min="48" max="48" width="36.125" bestFit="1" customWidth="1"/>
    <col min="49" max="49" width="34" bestFit="1" customWidth="1"/>
    <col min="50" max="53" width="25.125" bestFit="1" customWidth="1"/>
    <col min="54" max="54" width="31.75" bestFit="1" customWidth="1"/>
    <col min="55" max="55" width="25.5" bestFit="1" customWidth="1"/>
    <col min="56" max="56" width="27.25" bestFit="1" customWidth="1"/>
    <col min="57" max="57" width="30.125" bestFit="1" customWidth="1"/>
    <col min="58" max="58" width="44.375" bestFit="1" customWidth="1"/>
    <col min="59" max="59" width="44.75" bestFit="1" customWidth="1"/>
    <col min="60" max="60" width="44.25" bestFit="1" customWidth="1"/>
    <col min="61" max="61" width="34.25" bestFit="1" customWidth="1"/>
    <col min="62" max="63" width="30.125" bestFit="1" customWidth="1"/>
    <col min="64" max="65" width="43.75" bestFit="1" customWidth="1"/>
    <col min="66" max="66" width="41.75" bestFit="1" customWidth="1"/>
    <col min="67" max="68" width="39.625" bestFit="1" customWidth="1"/>
    <col min="69" max="69" width="32.125" bestFit="1" customWidth="1"/>
    <col min="70" max="71" width="30.125" bestFit="1" customWidth="1"/>
    <col min="72" max="75" width="32.125" bestFit="1" customWidth="1"/>
    <col min="76" max="76" width="30.125" bestFit="1" customWidth="1"/>
    <col min="77" max="77" width="21.75" bestFit="1" customWidth="1"/>
    <col min="78" max="80" width="26" bestFit="1" customWidth="1"/>
    <col min="81" max="81" width="23.875" bestFit="1" customWidth="1"/>
    <col min="82" max="84" width="28" bestFit="1" customWidth="1"/>
    <col min="85" max="86" width="37" bestFit="1" customWidth="1"/>
    <col min="87" max="87" width="44.375" bestFit="1" customWidth="1"/>
    <col min="88" max="95" width="37" bestFit="1" customWidth="1"/>
    <col min="96" max="100" width="39.125" bestFit="1" customWidth="1"/>
    <col min="101" max="101" width="9.625" bestFit="1" customWidth="1"/>
  </cols>
  <sheetData>
    <row r="1" spans="1:101" x14ac:dyDescent="0.15">
      <c r="A1" t="s">
        <v>21485</v>
      </c>
      <c r="B1" t="s">
        <v>21486</v>
      </c>
      <c r="C1" t="s">
        <v>3</v>
      </c>
      <c r="D1" t="s">
        <v>14908</v>
      </c>
      <c r="E1" t="s">
        <v>14913</v>
      </c>
      <c r="F1" t="s">
        <v>14914</v>
      </c>
      <c r="G1" t="s">
        <v>14915</v>
      </c>
      <c r="H1" t="s">
        <v>14916</v>
      </c>
      <c r="I1" t="s">
        <v>14917</v>
      </c>
      <c r="J1" t="s">
        <v>14918</v>
      </c>
      <c r="K1" t="s">
        <v>14919</v>
      </c>
      <c r="L1" t="s">
        <v>14920</v>
      </c>
      <c r="M1" t="s">
        <v>14921</v>
      </c>
      <c r="N1" t="s">
        <v>14922</v>
      </c>
      <c r="O1" t="s">
        <v>14923</v>
      </c>
      <c r="P1" t="s">
        <v>14924</v>
      </c>
      <c r="Q1" t="s">
        <v>14925</v>
      </c>
      <c r="R1" t="s">
        <v>14926</v>
      </c>
      <c r="S1" t="s">
        <v>14927</v>
      </c>
      <c r="T1" t="s">
        <v>14928</v>
      </c>
      <c r="U1" t="s">
        <v>14929</v>
      </c>
      <c r="V1" t="s">
        <v>14930</v>
      </c>
      <c r="W1" t="s">
        <v>14931</v>
      </c>
      <c r="X1" t="s">
        <v>14932</v>
      </c>
      <c r="Y1" t="s">
        <v>14933</v>
      </c>
      <c r="Z1" t="s">
        <v>14934</v>
      </c>
      <c r="AA1" t="s">
        <v>14935</v>
      </c>
      <c r="AB1" t="s">
        <v>14936</v>
      </c>
      <c r="AC1" t="s">
        <v>14937</v>
      </c>
      <c r="AD1" t="s">
        <v>14938</v>
      </c>
      <c r="AE1" t="s">
        <v>14939</v>
      </c>
      <c r="AF1" t="s">
        <v>14940</v>
      </c>
      <c r="AG1" t="s">
        <v>14941</v>
      </c>
      <c r="AH1" t="s">
        <v>14942</v>
      </c>
      <c r="AI1" t="s">
        <v>14943</v>
      </c>
      <c r="AJ1" t="s">
        <v>14944</v>
      </c>
      <c r="AK1" t="s">
        <v>14945</v>
      </c>
      <c r="AL1" t="s">
        <v>14946</v>
      </c>
      <c r="AM1" t="s">
        <v>14947</v>
      </c>
      <c r="AN1" t="s">
        <v>14948</v>
      </c>
      <c r="AO1" t="s">
        <v>14949</v>
      </c>
      <c r="AP1" t="s">
        <v>14950</v>
      </c>
      <c r="AQ1" t="s">
        <v>14951</v>
      </c>
      <c r="AR1" t="s">
        <v>14952</v>
      </c>
      <c r="AS1" t="s">
        <v>14953</v>
      </c>
      <c r="AT1" t="s">
        <v>14954</v>
      </c>
      <c r="AU1" t="s">
        <v>14955</v>
      </c>
      <c r="AV1" t="s">
        <v>14956</v>
      </c>
      <c r="AW1" t="s">
        <v>14957</v>
      </c>
      <c r="AX1" t="s">
        <v>14958</v>
      </c>
      <c r="AY1" t="s">
        <v>14959</v>
      </c>
      <c r="AZ1" t="s">
        <v>14960</v>
      </c>
      <c r="BA1" t="s">
        <v>14961</v>
      </c>
      <c r="BB1" t="s">
        <v>14962</v>
      </c>
      <c r="BC1" t="s">
        <v>14963</v>
      </c>
      <c r="BD1" t="s">
        <v>14964</v>
      </c>
      <c r="BE1" t="s">
        <v>14965</v>
      </c>
      <c r="BF1" t="s">
        <v>14966</v>
      </c>
      <c r="BG1" t="s">
        <v>14967</v>
      </c>
      <c r="BH1" t="s">
        <v>14968</v>
      </c>
      <c r="BI1" t="s">
        <v>14969</v>
      </c>
      <c r="BJ1" t="s">
        <v>14970</v>
      </c>
      <c r="BK1" t="s">
        <v>14971</v>
      </c>
      <c r="BL1" t="s">
        <v>14972</v>
      </c>
      <c r="BM1" t="s">
        <v>14973</v>
      </c>
      <c r="BN1" t="s">
        <v>14974</v>
      </c>
      <c r="BO1" t="s">
        <v>14975</v>
      </c>
      <c r="BP1" t="s">
        <v>14976</v>
      </c>
      <c r="BQ1" t="s">
        <v>14977</v>
      </c>
      <c r="BR1" t="s">
        <v>14978</v>
      </c>
      <c r="BS1" t="s">
        <v>14979</v>
      </c>
      <c r="BT1" t="s">
        <v>14980</v>
      </c>
      <c r="BU1" t="s">
        <v>14981</v>
      </c>
      <c r="BV1" t="s">
        <v>14982</v>
      </c>
      <c r="BW1" t="s">
        <v>14983</v>
      </c>
      <c r="BX1" t="s">
        <v>14984</v>
      </c>
      <c r="BY1" t="s">
        <v>14985</v>
      </c>
      <c r="BZ1" t="s">
        <v>14986</v>
      </c>
      <c r="CA1" t="s">
        <v>14987</v>
      </c>
      <c r="CB1" t="s">
        <v>14988</v>
      </c>
      <c r="CC1" t="s">
        <v>14989</v>
      </c>
      <c r="CD1" t="s">
        <v>14990</v>
      </c>
      <c r="CE1" t="s">
        <v>14991</v>
      </c>
      <c r="CF1" t="s">
        <v>14992</v>
      </c>
      <c r="CG1" t="s">
        <v>14993</v>
      </c>
      <c r="CH1" t="s">
        <v>14994</v>
      </c>
      <c r="CI1" t="s">
        <v>14995</v>
      </c>
      <c r="CJ1" t="s">
        <v>14996</v>
      </c>
      <c r="CK1" t="s">
        <v>14997</v>
      </c>
      <c r="CL1" t="s">
        <v>14998</v>
      </c>
      <c r="CM1" t="s">
        <v>14999</v>
      </c>
      <c r="CN1" t="s">
        <v>15000</v>
      </c>
      <c r="CO1" t="s">
        <v>15001</v>
      </c>
      <c r="CP1" t="s">
        <v>15002</v>
      </c>
      <c r="CQ1" t="s">
        <v>15003</v>
      </c>
      <c r="CR1" t="s">
        <v>15004</v>
      </c>
      <c r="CS1" t="s">
        <v>15005</v>
      </c>
      <c r="CT1" t="s">
        <v>15006</v>
      </c>
      <c r="CU1" t="s">
        <v>15007</v>
      </c>
      <c r="CV1" t="s">
        <v>15008</v>
      </c>
      <c r="CW1" t="s">
        <v>15009</v>
      </c>
    </row>
    <row r="2" spans="1:101" x14ac:dyDescent="0.15">
      <c r="A2">
        <v>2025</v>
      </c>
      <c r="B2">
        <v>13</v>
      </c>
      <c r="C2">
        <v>1011116</v>
      </c>
      <c r="D2" t="s">
        <v>13228</v>
      </c>
      <c r="E2" t="s">
        <v>15010</v>
      </c>
      <c r="F2" t="s">
        <v>15011</v>
      </c>
      <c r="G2">
        <v>11</v>
      </c>
      <c r="H2" t="s">
        <v>15012</v>
      </c>
      <c r="I2">
        <v>19911101</v>
      </c>
      <c r="L2" t="s">
        <v>15013</v>
      </c>
      <c r="M2" t="s">
        <v>15014</v>
      </c>
      <c r="N2">
        <v>0</v>
      </c>
      <c r="O2" t="s">
        <v>15015</v>
      </c>
      <c r="P2" t="s">
        <v>15016</v>
      </c>
      <c r="S2" t="s">
        <v>15017</v>
      </c>
      <c r="T2" t="s">
        <v>15023</v>
      </c>
      <c r="W2">
        <v>52</v>
      </c>
      <c r="X2">
        <v>38</v>
      </c>
      <c r="Y2">
        <v>14</v>
      </c>
      <c r="Z2">
        <v>26</v>
      </c>
      <c r="AA2">
        <v>18</v>
      </c>
      <c r="AB2">
        <v>0.69230000000000003</v>
      </c>
      <c r="AC2">
        <v>19</v>
      </c>
      <c r="AD2">
        <v>27</v>
      </c>
      <c r="AE2">
        <v>19</v>
      </c>
      <c r="AF2">
        <v>0.70369999999999999</v>
      </c>
      <c r="AG2">
        <v>18</v>
      </c>
      <c r="AH2">
        <v>0.69230000000000003</v>
      </c>
      <c r="AI2">
        <v>0</v>
      </c>
      <c r="AJ2">
        <v>0</v>
      </c>
      <c r="AK2">
        <v>6</v>
      </c>
      <c r="AL2">
        <v>0</v>
      </c>
      <c r="AM2">
        <v>0</v>
      </c>
      <c r="AN2">
        <v>1</v>
      </c>
      <c r="AO2">
        <v>5.5599999999999997E-2</v>
      </c>
      <c r="AP2">
        <v>1</v>
      </c>
      <c r="AQ2">
        <v>5.5599999999999997E-2</v>
      </c>
      <c r="AR2">
        <v>0</v>
      </c>
      <c r="AS2">
        <v>0</v>
      </c>
      <c r="AT2">
        <v>0</v>
      </c>
      <c r="AU2">
        <v>0</v>
      </c>
      <c r="AV2">
        <v>0</v>
      </c>
      <c r="AW2">
        <v>0</v>
      </c>
      <c r="AX2">
        <v>0.21049999999999999</v>
      </c>
      <c r="AY2">
        <v>0.31580000000000003</v>
      </c>
      <c r="AZ2">
        <v>5.2600000000000001E-2</v>
      </c>
      <c r="BA2">
        <v>0.26319999999999999</v>
      </c>
      <c r="BB2">
        <v>0.1053</v>
      </c>
      <c r="BC2">
        <v>5.2600000000000001E-2</v>
      </c>
      <c r="BD2">
        <v>0.26319999999999999</v>
      </c>
      <c r="BF2">
        <v>0.26319999999999999</v>
      </c>
      <c r="BG2">
        <v>0.26319999999999999</v>
      </c>
      <c r="BH2">
        <v>0.42109999999999997</v>
      </c>
      <c r="BI2">
        <v>0.47370000000000001</v>
      </c>
      <c r="BJ2">
        <v>0.84209999999999996</v>
      </c>
      <c r="BK2">
        <v>0.15790000000000001</v>
      </c>
      <c r="BL2">
        <v>0.36840000000000001</v>
      </c>
      <c r="BM2">
        <v>0.52629999999999999</v>
      </c>
      <c r="BN2">
        <v>0.36840000000000001</v>
      </c>
      <c r="BO2">
        <v>0.21049999999999999</v>
      </c>
      <c r="BP2">
        <v>0.52629999999999999</v>
      </c>
      <c r="BQ2">
        <v>0.21049999999999999</v>
      </c>
      <c r="BX2">
        <v>0.42109999999999997</v>
      </c>
      <c r="BY2">
        <v>74155.38</v>
      </c>
      <c r="BZ2">
        <v>12882.12</v>
      </c>
      <c r="CA2">
        <v>50775.96</v>
      </c>
      <c r="CB2">
        <v>10497.31</v>
      </c>
      <c r="CC2">
        <v>83383.95</v>
      </c>
      <c r="CD2">
        <v>17628.16</v>
      </c>
      <c r="CE2">
        <v>55682.11</v>
      </c>
      <c r="CF2">
        <v>10073.68</v>
      </c>
      <c r="CG2">
        <v>0.21049999999999999</v>
      </c>
      <c r="CH2">
        <v>0.15790000000000001</v>
      </c>
      <c r="CI2">
        <v>0.21049999999999999</v>
      </c>
      <c r="CJ2">
        <v>0.26319999999999999</v>
      </c>
      <c r="CK2">
        <v>5.2600000000000001E-2</v>
      </c>
      <c r="CL2">
        <v>0.21049999999999999</v>
      </c>
      <c r="CM2">
        <v>0.15790000000000001</v>
      </c>
      <c r="CN2">
        <v>0.1053</v>
      </c>
      <c r="CO2">
        <v>0</v>
      </c>
      <c r="CP2">
        <v>0</v>
      </c>
      <c r="CQ2">
        <v>0.21049999999999999</v>
      </c>
      <c r="CR2">
        <v>0.31580000000000003</v>
      </c>
      <c r="CS2">
        <v>0.36840000000000001</v>
      </c>
      <c r="CT2">
        <v>0.1053</v>
      </c>
      <c r="CU2">
        <v>0.21049999999999999</v>
      </c>
      <c r="CV2">
        <v>0</v>
      </c>
      <c r="CW2" t="s">
        <v>15018</v>
      </c>
    </row>
    <row r="3" spans="1:101" x14ac:dyDescent="0.15">
      <c r="A3">
        <v>2025</v>
      </c>
      <c r="B3">
        <v>13</v>
      </c>
      <c r="C3">
        <v>3460441</v>
      </c>
      <c r="D3" t="s">
        <v>15504</v>
      </c>
      <c r="E3" t="s">
        <v>15505</v>
      </c>
      <c r="F3" t="s">
        <v>15506</v>
      </c>
      <c r="G3">
        <v>34</v>
      </c>
      <c r="H3" t="s">
        <v>15212</v>
      </c>
      <c r="I3">
        <v>20081001</v>
      </c>
      <c r="L3" t="s">
        <v>15507</v>
      </c>
      <c r="M3" t="s">
        <v>15508</v>
      </c>
      <c r="N3">
        <v>0</v>
      </c>
      <c r="O3" t="s">
        <v>15015</v>
      </c>
      <c r="P3" t="s">
        <v>15016</v>
      </c>
      <c r="S3" t="s">
        <v>15017</v>
      </c>
      <c r="T3" t="s">
        <v>15023</v>
      </c>
      <c r="U3" t="s">
        <v>15133</v>
      </c>
      <c r="W3">
        <v>6616</v>
      </c>
      <c r="X3">
        <v>4755</v>
      </c>
      <c r="Y3">
        <v>1861</v>
      </c>
      <c r="Z3">
        <v>3723</v>
      </c>
      <c r="AA3">
        <v>3079</v>
      </c>
      <c r="AB3">
        <v>0.82699999999999996</v>
      </c>
      <c r="AC3">
        <v>3315</v>
      </c>
      <c r="AD3">
        <v>4049</v>
      </c>
      <c r="AE3">
        <v>3171</v>
      </c>
      <c r="AF3">
        <v>0.78320000000000001</v>
      </c>
      <c r="AG3">
        <v>2935</v>
      </c>
      <c r="AH3">
        <v>0.7883</v>
      </c>
      <c r="AI3">
        <v>146</v>
      </c>
      <c r="AJ3">
        <v>3.9199999999999999E-2</v>
      </c>
      <c r="AK3">
        <v>500</v>
      </c>
      <c r="AL3">
        <v>52</v>
      </c>
      <c r="AM3">
        <v>0.104</v>
      </c>
      <c r="AN3">
        <v>290</v>
      </c>
      <c r="AO3">
        <v>9.4299999999999995E-2</v>
      </c>
      <c r="AP3">
        <v>115</v>
      </c>
      <c r="AQ3">
        <v>3.7400000000000003E-2</v>
      </c>
      <c r="AR3">
        <v>175</v>
      </c>
      <c r="AS3">
        <v>5.6899999999999999E-2</v>
      </c>
      <c r="AT3">
        <v>67</v>
      </c>
      <c r="AU3">
        <v>0.23100000000000001</v>
      </c>
      <c r="AV3">
        <v>3</v>
      </c>
      <c r="AW3">
        <v>1.03E-2</v>
      </c>
      <c r="AX3">
        <v>0.20080000000000001</v>
      </c>
      <c r="AY3">
        <v>0.3231</v>
      </c>
      <c r="AZ3">
        <v>8.9899999999999994E-2</v>
      </c>
      <c r="BA3">
        <v>0.20180000000000001</v>
      </c>
      <c r="BB3">
        <v>6.9000000000000006E-2</v>
      </c>
      <c r="BC3">
        <v>8.1500000000000003E-2</v>
      </c>
      <c r="BD3">
        <v>0.1958</v>
      </c>
      <c r="BF3">
        <v>0.2913</v>
      </c>
      <c r="BG3">
        <v>0.2218</v>
      </c>
      <c r="BH3">
        <v>0.36130000000000001</v>
      </c>
      <c r="BI3">
        <v>0.47010000000000002</v>
      </c>
      <c r="BJ3">
        <v>0.90480000000000005</v>
      </c>
      <c r="BK3">
        <v>9.3899999999999997E-2</v>
      </c>
      <c r="BL3">
        <v>0.30259999999999998</v>
      </c>
      <c r="BM3">
        <v>0.60150000000000003</v>
      </c>
      <c r="BN3">
        <v>0.16569999999999999</v>
      </c>
      <c r="BO3">
        <v>0.23849999999999999</v>
      </c>
      <c r="BP3">
        <v>0.56289999999999996</v>
      </c>
      <c r="BQ3">
        <v>0.1123</v>
      </c>
      <c r="BX3">
        <v>0.58750000000000002</v>
      </c>
      <c r="BY3">
        <v>101303.47</v>
      </c>
      <c r="BZ3">
        <v>20397.400000000001</v>
      </c>
      <c r="CA3">
        <v>69220.61</v>
      </c>
      <c r="CB3">
        <v>11685.46</v>
      </c>
      <c r="CC3">
        <v>112262.66</v>
      </c>
      <c r="CD3">
        <v>23862.5</v>
      </c>
      <c r="CE3">
        <v>75948.509999999995</v>
      </c>
      <c r="CF3">
        <v>12451.65</v>
      </c>
      <c r="CG3">
        <v>6.2399999999999997E-2</v>
      </c>
      <c r="CH3">
        <v>0.1062</v>
      </c>
      <c r="CI3">
        <v>6.2399999999999997E-2</v>
      </c>
      <c r="CJ3">
        <v>9.7500000000000003E-2</v>
      </c>
      <c r="CK3">
        <v>5.5599999999999997E-2</v>
      </c>
      <c r="CL3">
        <v>7.6100000000000001E-2</v>
      </c>
      <c r="CM3">
        <v>0.13669999999999999</v>
      </c>
      <c r="CN3">
        <v>0.13600000000000001</v>
      </c>
      <c r="CO3">
        <v>0.13150000000000001</v>
      </c>
      <c r="CP3">
        <v>1.77E-2</v>
      </c>
      <c r="CQ3">
        <v>0.3488</v>
      </c>
      <c r="CR3">
        <v>0.68589999999999995</v>
      </c>
      <c r="CS3">
        <v>0.2099</v>
      </c>
      <c r="CT3">
        <v>6.9699999999999998E-2</v>
      </c>
      <c r="CU3">
        <v>2.7199999999999998E-2</v>
      </c>
      <c r="CV3">
        <v>7.3000000000000001E-3</v>
      </c>
      <c r="CW3" t="s">
        <v>15018</v>
      </c>
    </row>
    <row r="4" spans="1:101" x14ac:dyDescent="0.15">
      <c r="A4">
        <v>2025</v>
      </c>
      <c r="B4">
        <v>13</v>
      </c>
      <c r="C4">
        <v>4364438</v>
      </c>
      <c r="D4" t="s">
        <v>12758</v>
      </c>
      <c r="E4" t="s">
        <v>15232</v>
      </c>
      <c r="F4" t="s">
        <v>12761</v>
      </c>
      <c r="G4">
        <v>16</v>
      </c>
      <c r="H4" t="s">
        <v>15079</v>
      </c>
      <c r="I4">
        <v>20240201</v>
      </c>
      <c r="L4" t="s">
        <v>15555</v>
      </c>
      <c r="M4" t="s">
        <v>15556</v>
      </c>
      <c r="N4">
        <v>0</v>
      </c>
      <c r="O4" t="s">
        <v>15015</v>
      </c>
      <c r="P4" t="s">
        <v>15016</v>
      </c>
      <c r="S4" t="s">
        <v>15017</v>
      </c>
      <c r="T4" t="s">
        <v>15023</v>
      </c>
      <c r="W4">
        <v>14</v>
      </c>
      <c r="X4">
        <v>7</v>
      </c>
      <c r="Y4">
        <v>7</v>
      </c>
      <c r="Z4">
        <v>0</v>
      </c>
      <c r="AA4">
        <v>0</v>
      </c>
      <c r="AC4">
        <v>0</v>
      </c>
      <c r="AD4">
        <v>3</v>
      </c>
      <c r="AE4">
        <v>0</v>
      </c>
      <c r="AF4">
        <v>0</v>
      </c>
      <c r="AG4">
        <v>0</v>
      </c>
      <c r="AI4">
        <v>0</v>
      </c>
      <c r="AK4">
        <v>0</v>
      </c>
      <c r="AL4">
        <v>0</v>
      </c>
      <c r="AN4">
        <v>0</v>
      </c>
      <c r="AP4">
        <v>0</v>
      </c>
      <c r="AR4">
        <v>0</v>
      </c>
      <c r="AT4">
        <v>0</v>
      </c>
      <c r="AV4">
        <v>0</v>
      </c>
      <c r="BY4">
        <v>122050.74</v>
      </c>
      <c r="BZ4">
        <v>56001.75</v>
      </c>
      <c r="CA4">
        <v>59420.82</v>
      </c>
      <c r="CB4">
        <v>6628.17</v>
      </c>
      <c r="CC4">
        <v>36028.36</v>
      </c>
      <c r="CD4">
        <v>0</v>
      </c>
      <c r="CE4">
        <v>34170.129999999997</v>
      </c>
      <c r="CF4">
        <v>1858.22</v>
      </c>
      <c r="CW4" t="s">
        <v>15018</v>
      </c>
    </row>
    <row r="5" spans="1:101" x14ac:dyDescent="0.15">
      <c r="A5">
        <v>2025</v>
      </c>
      <c r="B5">
        <v>13</v>
      </c>
      <c r="C5">
        <v>11421512</v>
      </c>
      <c r="D5" t="s">
        <v>12574</v>
      </c>
      <c r="E5" t="s">
        <v>15703</v>
      </c>
      <c r="F5" t="s">
        <v>12578</v>
      </c>
      <c r="G5">
        <v>33</v>
      </c>
      <c r="H5" t="s">
        <v>15233</v>
      </c>
      <c r="I5">
        <v>19530201</v>
      </c>
      <c r="L5" t="s">
        <v>15704</v>
      </c>
      <c r="M5" t="s">
        <v>12576</v>
      </c>
      <c r="N5">
        <v>0</v>
      </c>
      <c r="O5" t="s">
        <v>15015</v>
      </c>
      <c r="P5" t="s">
        <v>15016</v>
      </c>
      <c r="S5" t="s">
        <v>15017</v>
      </c>
      <c r="T5" t="s">
        <v>15023</v>
      </c>
      <c r="V5" t="s">
        <v>15043</v>
      </c>
      <c r="W5">
        <v>150</v>
      </c>
      <c r="X5">
        <v>112</v>
      </c>
      <c r="Y5">
        <v>38</v>
      </c>
      <c r="Z5">
        <v>67</v>
      </c>
      <c r="AA5">
        <v>65</v>
      </c>
      <c r="AB5">
        <v>0.97009999999999996</v>
      </c>
      <c r="AC5">
        <v>73</v>
      </c>
      <c r="AD5">
        <v>75</v>
      </c>
      <c r="AE5">
        <v>73</v>
      </c>
      <c r="AF5">
        <v>0.97330000000000005</v>
      </c>
      <c r="AG5">
        <v>65</v>
      </c>
      <c r="AH5">
        <v>0.97009999999999996</v>
      </c>
      <c r="AI5">
        <v>0</v>
      </c>
      <c r="AJ5">
        <v>0</v>
      </c>
      <c r="AK5">
        <v>10</v>
      </c>
      <c r="AL5">
        <v>1</v>
      </c>
      <c r="AM5">
        <v>0.1</v>
      </c>
      <c r="AN5">
        <v>3</v>
      </c>
      <c r="AO5">
        <v>4.6199999999999998E-2</v>
      </c>
      <c r="AP5">
        <v>1</v>
      </c>
      <c r="AQ5">
        <v>1.54E-2</v>
      </c>
      <c r="AR5">
        <v>2</v>
      </c>
      <c r="AS5">
        <v>3.0800000000000001E-2</v>
      </c>
      <c r="AT5">
        <v>3</v>
      </c>
      <c r="AU5">
        <v>1</v>
      </c>
      <c r="AV5">
        <v>0</v>
      </c>
      <c r="AW5">
        <v>0</v>
      </c>
      <c r="AX5">
        <v>0.13700000000000001</v>
      </c>
      <c r="AY5">
        <v>0.28770000000000001</v>
      </c>
      <c r="AZ5">
        <v>0.17810000000000001</v>
      </c>
      <c r="BA5">
        <v>0.1918</v>
      </c>
      <c r="BB5">
        <v>1.37E-2</v>
      </c>
      <c r="BC5">
        <v>8.2199999999999995E-2</v>
      </c>
      <c r="BD5">
        <v>0.24660000000000001</v>
      </c>
      <c r="BF5">
        <v>0.24660000000000001</v>
      </c>
      <c r="BG5">
        <v>0.1918</v>
      </c>
      <c r="BH5">
        <v>0.54790000000000005</v>
      </c>
      <c r="BI5">
        <v>0.27400000000000002</v>
      </c>
      <c r="BJ5">
        <v>0.91779999999999995</v>
      </c>
      <c r="BK5">
        <v>8.2199999999999995E-2</v>
      </c>
      <c r="BL5">
        <v>0.28770000000000001</v>
      </c>
      <c r="BM5">
        <v>0.56159999999999999</v>
      </c>
      <c r="BN5">
        <v>0.26029999999999998</v>
      </c>
      <c r="BO5">
        <v>0.32879999999999998</v>
      </c>
      <c r="BP5">
        <v>0.36990000000000001</v>
      </c>
      <c r="BQ5">
        <v>0.1096</v>
      </c>
      <c r="BX5">
        <v>0.52049999999999996</v>
      </c>
      <c r="BY5">
        <v>86477.8</v>
      </c>
      <c r="BZ5">
        <v>28839.3</v>
      </c>
      <c r="CA5">
        <v>47274.85</v>
      </c>
      <c r="CB5">
        <v>10363.65</v>
      </c>
      <c r="CC5">
        <v>92239.06</v>
      </c>
      <c r="CD5">
        <v>34006.47</v>
      </c>
      <c r="CE5">
        <v>48300.9</v>
      </c>
      <c r="CF5">
        <v>9931.69</v>
      </c>
      <c r="CG5">
        <v>8.2199999999999995E-2</v>
      </c>
      <c r="CH5">
        <v>0.1918</v>
      </c>
      <c r="CI5">
        <v>8.2199999999999995E-2</v>
      </c>
      <c r="CJ5">
        <v>0.1507</v>
      </c>
      <c r="CK5">
        <v>6.8500000000000005E-2</v>
      </c>
      <c r="CL5">
        <v>9.5899999999999999E-2</v>
      </c>
      <c r="CM5">
        <v>0.13700000000000001</v>
      </c>
      <c r="CN5">
        <v>0.16439999999999999</v>
      </c>
      <c r="CO5">
        <v>0.16439999999999999</v>
      </c>
      <c r="CP5">
        <v>4.1099999999999998E-2</v>
      </c>
      <c r="CQ5">
        <v>0.17810000000000001</v>
      </c>
      <c r="CR5">
        <v>0.58899999999999997</v>
      </c>
      <c r="CS5">
        <v>0.21920000000000001</v>
      </c>
      <c r="CT5">
        <v>0.12330000000000001</v>
      </c>
      <c r="CU5">
        <v>4.1099999999999998E-2</v>
      </c>
      <c r="CV5">
        <v>2.7400000000000001E-2</v>
      </c>
      <c r="CW5" t="s">
        <v>15018</v>
      </c>
    </row>
    <row r="6" spans="1:101" x14ac:dyDescent="0.15">
      <c r="A6">
        <v>2025</v>
      </c>
      <c r="B6">
        <v>13</v>
      </c>
      <c r="C6">
        <v>13142618</v>
      </c>
      <c r="D6" t="s">
        <v>7485</v>
      </c>
      <c r="E6" t="s">
        <v>15812</v>
      </c>
      <c r="F6" t="s">
        <v>7489</v>
      </c>
      <c r="G6">
        <v>19</v>
      </c>
      <c r="H6" t="s">
        <v>15087</v>
      </c>
      <c r="I6">
        <v>19530601</v>
      </c>
      <c r="L6" t="s">
        <v>15830</v>
      </c>
      <c r="M6" t="s">
        <v>15831</v>
      </c>
      <c r="N6">
        <v>0</v>
      </c>
      <c r="O6" t="s">
        <v>15015</v>
      </c>
      <c r="P6" t="s">
        <v>15016</v>
      </c>
      <c r="S6" t="s">
        <v>15017</v>
      </c>
      <c r="T6" t="s">
        <v>15023</v>
      </c>
      <c r="W6">
        <v>11</v>
      </c>
      <c r="X6">
        <v>6</v>
      </c>
      <c r="Y6">
        <v>5</v>
      </c>
      <c r="Z6">
        <v>6</v>
      </c>
      <c r="AA6">
        <v>6</v>
      </c>
      <c r="AB6">
        <v>1</v>
      </c>
      <c r="AC6">
        <v>6</v>
      </c>
      <c r="AD6">
        <v>6</v>
      </c>
      <c r="AE6">
        <v>6</v>
      </c>
      <c r="AF6">
        <v>1</v>
      </c>
      <c r="AG6">
        <v>6</v>
      </c>
      <c r="AH6">
        <v>1</v>
      </c>
      <c r="AI6">
        <v>0</v>
      </c>
      <c r="AJ6">
        <v>0</v>
      </c>
      <c r="AK6">
        <v>1</v>
      </c>
      <c r="AL6">
        <v>0</v>
      </c>
      <c r="AM6">
        <v>0</v>
      </c>
      <c r="AN6">
        <v>2</v>
      </c>
      <c r="AO6">
        <v>0.33329999999999999</v>
      </c>
      <c r="AP6">
        <v>1</v>
      </c>
      <c r="AQ6">
        <v>0.16669999999999999</v>
      </c>
      <c r="AR6">
        <v>1</v>
      </c>
      <c r="AS6">
        <v>0.16669999999999999</v>
      </c>
      <c r="AT6">
        <v>0</v>
      </c>
      <c r="AU6">
        <v>0</v>
      </c>
      <c r="AV6">
        <v>0</v>
      </c>
      <c r="AW6">
        <v>0</v>
      </c>
      <c r="AX6">
        <v>0.5</v>
      </c>
      <c r="AY6">
        <v>0.66669999999999996</v>
      </c>
      <c r="AZ6">
        <v>0.16669999999999999</v>
      </c>
      <c r="BA6">
        <v>0.66669999999999996</v>
      </c>
      <c r="BB6">
        <v>0</v>
      </c>
      <c r="BC6">
        <v>0.33329999999999999</v>
      </c>
      <c r="BD6">
        <v>0.5</v>
      </c>
      <c r="BF6">
        <v>0.5</v>
      </c>
      <c r="BG6">
        <v>0.5</v>
      </c>
      <c r="BH6">
        <v>0.83330000000000004</v>
      </c>
      <c r="BI6">
        <v>0.83330000000000004</v>
      </c>
      <c r="BJ6">
        <v>0.83330000000000004</v>
      </c>
      <c r="BK6">
        <v>0.16669999999999999</v>
      </c>
      <c r="BL6">
        <v>0.5</v>
      </c>
      <c r="BM6">
        <v>0.5</v>
      </c>
      <c r="BN6">
        <v>0</v>
      </c>
      <c r="BO6">
        <v>0.16669999999999999</v>
      </c>
      <c r="BP6">
        <v>0.5</v>
      </c>
      <c r="BQ6">
        <v>0</v>
      </c>
      <c r="BX6">
        <v>0.5</v>
      </c>
      <c r="BY6">
        <v>56862.73</v>
      </c>
      <c r="BZ6">
        <v>0</v>
      </c>
      <c r="CA6">
        <v>40110</v>
      </c>
      <c r="CB6">
        <v>16752.73</v>
      </c>
      <c r="CC6">
        <v>73515</v>
      </c>
      <c r="CD6">
        <v>0</v>
      </c>
      <c r="CE6">
        <v>49378.33</v>
      </c>
      <c r="CF6">
        <v>24136.67</v>
      </c>
      <c r="CG6">
        <v>0.16669999999999999</v>
      </c>
      <c r="CH6">
        <v>0</v>
      </c>
      <c r="CI6">
        <v>0.16669999999999999</v>
      </c>
      <c r="CJ6">
        <v>0.16669999999999999</v>
      </c>
      <c r="CK6">
        <v>0</v>
      </c>
      <c r="CL6">
        <v>0.5</v>
      </c>
      <c r="CM6">
        <v>0.16669999999999999</v>
      </c>
      <c r="CN6">
        <v>0.16669999999999999</v>
      </c>
      <c r="CO6">
        <v>0</v>
      </c>
      <c r="CP6">
        <v>0</v>
      </c>
      <c r="CQ6">
        <v>0</v>
      </c>
      <c r="CR6">
        <v>0.16669999999999999</v>
      </c>
      <c r="CS6">
        <v>0.5</v>
      </c>
      <c r="CT6">
        <v>0.16669999999999999</v>
      </c>
      <c r="CU6">
        <v>0.16669999999999999</v>
      </c>
      <c r="CV6">
        <v>0</v>
      </c>
      <c r="CW6" t="s">
        <v>15018</v>
      </c>
    </row>
    <row r="7" spans="1:101" x14ac:dyDescent="0.15">
      <c r="A7">
        <v>2025</v>
      </c>
      <c r="B7">
        <v>13</v>
      </c>
      <c r="C7">
        <v>14284508</v>
      </c>
      <c r="D7" t="s">
        <v>13664</v>
      </c>
      <c r="E7" t="s">
        <v>15475</v>
      </c>
      <c r="F7" t="s">
        <v>13668</v>
      </c>
      <c r="G7">
        <v>30</v>
      </c>
      <c r="H7" t="s">
        <v>15103</v>
      </c>
      <c r="I7">
        <v>20240101</v>
      </c>
      <c r="L7" t="s">
        <v>16129</v>
      </c>
      <c r="M7" t="s">
        <v>13666</v>
      </c>
      <c r="N7">
        <v>0</v>
      </c>
      <c r="O7" t="s">
        <v>15015</v>
      </c>
      <c r="P7" t="s">
        <v>15016</v>
      </c>
      <c r="S7" t="s">
        <v>15017</v>
      </c>
      <c r="T7" t="s">
        <v>15023</v>
      </c>
      <c r="W7">
        <v>23</v>
      </c>
      <c r="X7">
        <v>17</v>
      </c>
      <c r="Y7">
        <v>6</v>
      </c>
      <c r="Z7">
        <v>15</v>
      </c>
      <c r="AA7">
        <v>14</v>
      </c>
      <c r="AB7">
        <v>0.93330000000000002</v>
      </c>
      <c r="AC7">
        <v>15</v>
      </c>
      <c r="AD7">
        <v>16</v>
      </c>
      <c r="AE7">
        <v>15</v>
      </c>
      <c r="AF7">
        <v>0.9375</v>
      </c>
      <c r="AG7">
        <v>14</v>
      </c>
      <c r="AH7">
        <v>0.93330000000000002</v>
      </c>
      <c r="AI7">
        <v>0</v>
      </c>
      <c r="AJ7">
        <v>0</v>
      </c>
      <c r="AK7">
        <v>2</v>
      </c>
      <c r="AL7">
        <v>0</v>
      </c>
      <c r="AM7">
        <v>0</v>
      </c>
      <c r="AN7">
        <v>2</v>
      </c>
      <c r="AO7">
        <v>0.1429</v>
      </c>
      <c r="AP7">
        <v>2</v>
      </c>
      <c r="AQ7">
        <v>0.1429</v>
      </c>
      <c r="AR7">
        <v>0</v>
      </c>
      <c r="AS7">
        <v>0</v>
      </c>
      <c r="AT7">
        <v>0</v>
      </c>
      <c r="AU7">
        <v>0</v>
      </c>
      <c r="AV7">
        <v>0</v>
      </c>
      <c r="AW7">
        <v>0</v>
      </c>
      <c r="AX7">
        <v>0.26669999999999999</v>
      </c>
      <c r="AY7">
        <v>0.4667</v>
      </c>
      <c r="AZ7">
        <v>0.2</v>
      </c>
      <c r="BA7">
        <v>0.1333</v>
      </c>
      <c r="BB7">
        <v>6.6699999999999995E-2</v>
      </c>
      <c r="BC7">
        <v>0.2</v>
      </c>
      <c r="BD7">
        <v>0.33329999999999999</v>
      </c>
      <c r="BF7">
        <v>0.26669999999999999</v>
      </c>
      <c r="BG7">
        <v>0.26669999999999999</v>
      </c>
      <c r="BH7">
        <v>0.5333</v>
      </c>
      <c r="BI7">
        <v>0.4667</v>
      </c>
      <c r="BJ7">
        <v>0.86670000000000003</v>
      </c>
      <c r="BK7">
        <v>0.1333</v>
      </c>
      <c r="BL7">
        <v>0.4667</v>
      </c>
      <c r="BM7">
        <v>0.4667</v>
      </c>
      <c r="BN7">
        <v>0.26669999999999999</v>
      </c>
      <c r="BO7">
        <v>6.6699999999999995E-2</v>
      </c>
      <c r="BP7">
        <v>0.6</v>
      </c>
      <c r="BQ7">
        <v>0.5333</v>
      </c>
      <c r="BX7">
        <v>0.5333</v>
      </c>
      <c r="BY7">
        <v>66001.259999999995</v>
      </c>
      <c r="BZ7">
        <v>8950.5400000000009</v>
      </c>
      <c r="CA7">
        <v>45316.43</v>
      </c>
      <c r="CB7">
        <v>11734.28</v>
      </c>
      <c r="CC7">
        <v>73132.14</v>
      </c>
      <c r="CD7">
        <v>11957.45</v>
      </c>
      <c r="CE7">
        <v>50759.24</v>
      </c>
      <c r="CF7">
        <v>10415.450000000001</v>
      </c>
      <c r="CG7">
        <v>0.4667</v>
      </c>
      <c r="CH7">
        <v>6.6699999999999995E-2</v>
      </c>
      <c r="CI7">
        <v>0.4667</v>
      </c>
      <c r="CJ7">
        <v>0.26669999999999999</v>
      </c>
      <c r="CK7">
        <v>0.1333</v>
      </c>
      <c r="CL7">
        <v>0.1333</v>
      </c>
      <c r="CM7">
        <v>0</v>
      </c>
      <c r="CN7">
        <v>6.6699999999999995E-2</v>
      </c>
      <c r="CO7">
        <v>0.33329999999999999</v>
      </c>
      <c r="CP7">
        <v>6.6699999999999995E-2</v>
      </c>
      <c r="CQ7">
        <v>0</v>
      </c>
      <c r="CR7">
        <v>0.5333</v>
      </c>
      <c r="CS7">
        <v>0.33329999999999999</v>
      </c>
      <c r="CT7">
        <v>6.6699999999999995E-2</v>
      </c>
      <c r="CU7">
        <v>0</v>
      </c>
      <c r="CV7">
        <v>6.6699999999999995E-2</v>
      </c>
      <c r="CW7" t="s">
        <v>15018</v>
      </c>
    </row>
    <row r="8" spans="1:101" x14ac:dyDescent="0.15">
      <c r="A8">
        <v>2025</v>
      </c>
      <c r="B8">
        <v>13</v>
      </c>
      <c r="C8">
        <v>20363322</v>
      </c>
      <c r="D8" t="s">
        <v>11765</v>
      </c>
      <c r="E8" t="s">
        <v>15781</v>
      </c>
      <c r="F8" t="s">
        <v>16397</v>
      </c>
      <c r="G8">
        <v>17</v>
      </c>
      <c r="H8" t="s">
        <v>15296</v>
      </c>
      <c r="I8">
        <v>20170401</v>
      </c>
      <c r="L8" t="s">
        <v>16375</v>
      </c>
      <c r="M8" t="s">
        <v>16398</v>
      </c>
      <c r="N8">
        <v>0</v>
      </c>
      <c r="O8" t="s">
        <v>15015</v>
      </c>
      <c r="P8" t="s">
        <v>15016</v>
      </c>
      <c r="S8" t="s">
        <v>15017</v>
      </c>
      <c r="T8" t="s">
        <v>15023</v>
      </c>
      <c r="W8">
        <v>21</v>
      </c>
      <c r="X8">
        <v>20</v>
      </c>
      <c r="Y8">
        <v>1</v>
      </c>
      <c r="Z8">
        <v>8</v>
      </c>
      <c r="AA8">
        <v>1</v>
      </c>
      <c r="AB8">
        <v>0.125</v>
      </c>
      <c r="AC8">
        <v>2</v>
      </c>
      <c r="AD8">
        <v>11</v>
      </c>
      <c r="AE8">
        <v>2</v>
      </c>
      <c r="AF8">
        <v>0.18179999999999999</v>
      </c>
      <c r="AG8">
        <v>1</v>
      </c>
      <c r="AH8">
        <v>0.125</v>
      </c>
      <c r="AI8">
        <v>0</v>
      </c>
      <c r="AJ8">
        <v>0</v>
      </c>
      <c r="AK8">
        <v>0</v>
      </c>
      <c r="AL8">
        <v>0</v>
      </c>
      <c r="AN8">
        <v>1</v>
      </c>
      <c r="AO8">
        <v>1</v>
      </c>
      <c r="AP8">
        <v>1</v>
      </c>
      <c r="AQ8">
        <v>1</v>
      </c>
      <c r="AR8">
        <v>0</v>
      </c>
      <c r="AS8">
        <v>0</v>
      </c>
      <c r="AT8">
        <v>0</v>
      </c>
      <c r="AU8">
        <v>0</v>
      </c>
      <c r="AV8">
        <v>0</v>
      </c>
      <c r="AW8">
        <v>0</v>
      </c>
      <c r="AX8">
        <v>0.5</v>
      </c>
      <c r="AY8">
        <v>0.5</v>
      </c>
      <c r="AZ8">
        <v>0</v>
      </c>
      <c r="BA8">
        <v>0</v>
      </c>
      <c r="BB8">
        <v>0.5</v>
      </c>
      <c r="BC8">
        <v>0</v>
      </c>
      <c r="BD8">
        <v>0.5</v>
      </c>
      <c r="BF8">
        <v>0.5</v>
      </c>
      <c r="BG8">
        <v>0.5</v>
      </c>
      <c r="BH8">
        <v>0.5</v>
      </c>
      <c r="BI8">
        <v>0</v>
      </c>
      <c r="BJ8">
        <v>1</v>
      </c>
      <c r="BK8">
        <v>0</v>
      </c>
      <c r="BL8">
        <v>0</v>
      </c>
      <c r="BM8">
        <v>1</v>
      </c>
      <c r="BN8">
        <v>0.5</v>
      </c>
      <c r="BO8">
        <v>0</v>
      </c>
      <c r="BP8">
        <v>1</v>
      </c>
      <c r="BQ8">
        <v>0.5</v>
      </c>
      <c r="BX8">
        <v>1</v>
      </c>
      <c r="BY8">
        <v>139882.39000000001</v>
      </c>
      <c r="BZ8">
        <v>94258.18</v>
      </c>
      <c r="CA8">
        <v>20612.16</v>
      </c>
      <c r="CB8">
        <v>25012.05</v>
      </c>
      <c r="CC8">
        <v>143264.38</v>
      </c>
      <c r="CD8">
        <v>102682.5</v>
      </c>
      <c r="CE8">
        <v>14992.5</v>
      </c>
      <c r="CF8">
        <v>25589.38</v>
      </c>
      <c r="CG8">
        <v>0</v>
      </c>
      <c r="CH8">
        <v>0</v>
      </c>
      <c r="CI8">
        <v>0</v>
      </c>
      <c r="CJ8">
        <v>0</v>
      </c>
      <c r="CK8">
        <v>0</v>
      </c>
      <c r="CL8">
        <v>0</v>
      </c>
      <c r="CM8">
        <v>0</v>
      </c>
      <c r="CN8">
        <v>0</v>
      </c>
      <c r="CO8">
        <v>0</v>
      </c>
      <c r="CP8">
        <v>0</v>
      </c>
      <c r="CQ8">
        <v>1</v>
      </c>
      <c r="CR8">
        <v>1</v>
      </c>
      <c r="CS8">
        <v>0</v>
      </c>
      <c r="CT8">
        <v>0</v>
      </c>
      <c r="CU8">
        <v>0</v>
      </c>
      <c r="CV8">
        <v>0</v>
      </c>
      <c r="CW8" t="s">
        <v>15018</v>
      </c>
    </row>
    <row r="9" spans="1:101" x14ac:dyDescent="0.15">
      <c r="A9">
        <v>2025</v>
      </c>
      <c r="B9">
        <v>13</v>
      </c>
      <c r="C9">
        <v>25131207</v>
      </c>
      <c r="D9" t="s">
        <v>12614</v>
      </c>
      <c r="E9" t="s">
        <v>15228</v>
      </c>
      <c r="F9" t="s">
        <v>12617</v>
      </c>
      <c r="G9">
        <v>27</v>
      </c>
      <c r="H9" t="s">
        <v>15031</v>
      </c>
      <c r="I9">
        <v>20120815</v>
      </c>
      <c r="L9" t="s">
        <v>16827</v>
      </c>
      <c r="M9" t="s">
        <v>12616</v>
      </c>
      <c r="N9">
        <v>0</v>
      </c>
      <c r="O9" t="s">
        <v>15015</v>
      </c>
      <c r="P9" t="s">
        <v>15016</v>
      </c>
      <c r="S9" t="s">
        <v>15017</v>
      </c>
      <c r="T9" t="s">
        <v>15023</v>
      </c>
      <c r="W9">
        <v>9</v>
      </c>
      <c r="X9">
        <v>8</v>
      </c>
      <c r="Y9">
        <v>1</v>
      </c>
      <c r="Z9">
        <v>8</v>
      </c>
      <c r="AA9">
        <v>5</v>
      </c>
      <c r="AB9">
        <v>0.625</v>
      </c>
      <c r="AC9">
        <v>5</v>
      </c>
      <c r="AD9">
        <v>8</v>
      </c>
      <c r="AE9">
        <v>5</v>
      </c>
      <c r="AF9">
        <v>0.625</v>
      </c>
      <c r="AG9">
        <v>5</v>
      </c>
      <c r="AH9">
        <v>0.625</v>
      </c>
      <c r="AI9">
        <v>0</v>
      </c>
      <c r="AJ9">
        <v>0</v>
      </c>
      <c r="AK9">
        <v>0</v>
      </c>
      <c r="AL9">
        <v>0</v>
      </c>
      <c r="AN9">
        <v>0</v>
      </c>
      <c r="AO9">
        <v>0</v>
      </c>
      <c r="AP9">
        <v>0</v>
      </c>
      <c r="AQ9">
        <v>0</v>
      </c>
      <c r="AR9">
        <v>0</v>
      </c>
      <c r="AS9">
        <v>0</v>
      </c>
      <c r="AT9">
        <v>0</v>
      </c>
      <c r="AV9">
        <v>0</v>
      </c>
      <c r="AX9">
        <v>0.2</v>
      </c>
      <c r="AY9">
        <v>0.2</v>
      </c>
      <c r="AZ9">
        <v>0</v>
      </c>
      <c r="BA9">
        <v>0</v>
      </c>
      <c r="BB9">
        <v>0</v>
      </c>
      <c r="BC9">
        <v>0</v>
      </c>
      <c r="BD9">
        <v>0</v>
      </c>
      <c r="BF9">
        <v>0.6</v>
      </c>
      <c r="BG9">
        <v>0.2</v>
      </c>
      <c r="BH9">
        <v>0</v>
      </c>
      <c r="BI9">
        <v>0.6</v>
      </c>
      <c r="BJ9">
        <v>1</v>
      </c>
      <c r="BK9">
        <v>0</v>
      </c>
      <c r="BL9">
        <v>0.6</v>
      </c>
      <c r="BM9">
        <v>0.2</v>
      </c>
      <c r="BN9">
        <v>0.4</v>
      </c>
      <c r="BO9">
        <v>0.4</v>
      </c>
      <c r="BP9">
        <v>0.4</v>
      </c>
      <c r="BQ9">
        <v>0.2</v>
      </c>
      <c r="BX9">
        <v>0.6</v>
      </c>
      <c r="BY9">
        <v>16510.25</v>
      </c>
      <c r="BZ9">
        <v>0</v>
      </c>
      <c r="CA9">
        <v>9431.85</v>
      </c>
      <c r="CB9">
        <v>7078.41</v>
      </c>
      <c r="CC9">
        <v>16043.9</v>
      </c>
      <c r="CD9">
        <v>0</v>
      </c>
      <c r="CE9">
        <v>10725.65</v>
      </c>
      <c r="CF9">
        <v>5318.24</v>
      </c>
      <c r="CG9">
        <v>0</v>
      </c>
      <c r="CH9">
        <v>0</v>
      </c>
      <c r="CI9">
        <v>0</v>
      </c>
      <c r="CJ9">
        <v>0.2</v>
      </c>
      <c r="CK9">
        <v>0</v>
      </c>
      <c r="CL9">
        <v>0</v>
      </c>
      <c r="CM9">
        <v>0</v>
      </c>
      <c r="CN9">
        <v>0.2</v>
      </c>
      <c r="CO9">
        <v>0.2</v>
      </c>
      <c r="CP9">
        <v>0</v>
      </c>
      <c r="CQ9">
        <v>0.4</v>
      </c>
      <c r="CR9">
        <v>1</v>
      </c>
      <c r="CS9">
        <v>0</v>
      </c>
      <c r="CT9">
        <v>0</v>
      </c>
      <c r="CU9">
        <v>0</v>
      </c>
      <c r="CV9">
        <v>0</v>
      </c>
      <c r="CW9" t="s">
        <v>15018</v>
      </c>
    </row>
    <row r="10" spans="1:101" x14ac:dyDescent="0.15">
      <c r="A10">
        <v>2025</v>
      </c>
      <c r="B10">
        <v>13</v>
      </c>
      <c r="C10">
        <v>28432945</v>
      </c>
      <c r="D10" t="s">
        <v>13195</v>
      </c>
      <c r="E10" t="s">
        <v>17125</v>
      </c>
      <c r="F10" t="s">
        <v>13198</v>
      </c>
      <c r="G10">
        <v>16</v>
      </c>
      <c r="H10" t="s">
        <v>15079</v>
      </c>
      <c r="I10">
        <v>20220601</v>
      </c>
      <c r="L10" t="s">
        <v>13196</v>
      </c>
      <c r="M10" t="s">
        <v>17126</v>
      </c>
      <c r="N10">
        <v>0</v>
      </c>
      <c r="O10" t="s">
        <v>15015</v>
      </c>
      <c r="P10" t="s">
        <v>15016</v>
      </c>
      <c r="S10" t="s">
        <v>15017</v>
      </c>
      <c r="T10" t="s">
        <v>15023</v>
      </c>
      <c r="W10">
        <v>19</v>
      </c>
      <c r="X10">
        <v>12</v>
      </c>
      <c r="Y10">
        <v>7</v>
      </c>
      <c r="Z10">
        <v>1</v>
      </c>
      <c r="AA10">
        <v>1</v>
      </c>
      <c r="AB10">
        <v>1</v>
      </c>
      <c r="AC10">
        <v>5</v>
      </c>
      <c r="AD10">
        <v>5</v>
      </c>
      <c r="AE10">
        <v>5</v>
      </c>
      <c r="AF10">
        <v>1</v>
      </c>
      <c r="AG10">
        <v>1</v>
      </c>
      <c r="AH10">
        <v>1</v>
      </c>
      <c r="AI10">
        <v>0</v>
      </c>
      <c r="AJ10">
        <v>0</v>
      </c>
      <c r="AK10">
        <v>0</v>
      </c>
      <c r="AL10">
        <v>0</v>
      </c>
      <c r="AN10">
        <v>0</v>
      </c>
      <c r="AO10">
        <v>0</v>
      </c>
      <c r="AP10">
        <v>0</v>
      </c>
      <c r="AQ10">
        <v>0</v>
      </c>
      <c r="AR10">
        <v>0</v>
      </c>
      <c r="AS10">
        <v>0</v>
      </c>
      <c r="AT10">
        <v>0</v>
      </c>
      <c r="AV10">
        <v>0</v>
      </c>
      <c r="AX10">
        <v>0.4</v>
      </c>
      <c r="AY10">
        <v>0</v>
      </c>
      <c r="AZ10">
        <v>0</v>
      </c>
      <c r="BA10">
        <v>0.2</v>
      </c>
      <c r="BB10">
        <v>0.2</v>
      </c>
      <c r="BC10">
        <v>0</v>
      </c>
      <c r="BD10">
        <v>0.4</v>
      </c>
      <c r="BF10">
        <v>0.4</v>
      </c>
      <c r="BG10">
        <v>0.4</v>
      </c>
      <c r="BH10">
        <v>0.4</v>
      </c>
      <c r="BI10">
        <v>0.8</v>
      </c>
      <c r="BJ10">
        <v>1</v>
      </c>
      <c r="BK10">
        <v>0</v>
      </c>
      <c r="BL10">
        <v>0.6</v>
      </c>
      <c r="BM10">
        <v>0.4</v>
      </c>
      <c r="BN10">
        <v>0</v>
      </c>
      <c r="BO10">
        <v>0</v>
      </c>
      <c r="BP10">
        <v>0.4</v>
      </c>
      <c r="BQ10">
        <v>0.6</v>
      </c>
      <c r="BX10">
        <v>0.6</v>
      </c>
      <c r="BY10">
        <v>92983.18</v>
      </c>
      <c r="BZ10">
        <v>0</v>
      </c>
      <c r="CA10">
        <v>87958.22</v>
      </c>
      <c r="CB10">
        <v>5024.96</v>
      </c>
      <c r="CC10">
        <v>127930.01</v>
      </c>
      <c r="CD10">
        <v>0</v>
      </c>
      <c r="CE10">
        <v>122111.11</v>
      </c>
      <c r="CF10">
        <v>5818.9</v>
      </c>
      <c r="CG10">
        <v>0.8</v>
      </c>
      <c r="CH10">
        <v>0</v>
      </c>
      <c r="CI10">
        <v>0.8</v>
      </c>
      <c r="CJ10">
        <v>0</v>
      </c>
      <c r="CK10">
        <v>0</v>
      </c>
      <c r="CL10">
        <v>0.2</v>
      </c>
      <c r="CM10">
        <v>0.4</v>
      </c>
      <c r="CN10">
        <v>0</v>
      </c>
      <c r="CO10">
        <v>0.2</v>
      </c>
      <c r="CP10">
        <v>0</v>
      </c>
      <c r="CQ10">
        <v>0.2</v>
      </c>
      <c r="CR10">
        <v>0.2</v>
      </c>
      <c r="CS10">
        <v>0.2</v>
      </c>
      <c r="CT10">
        <v>0.2</v>
      </c>
      <c r="CU10">
        <v>0.2</v>
      </c>
      <c r="CV10">
        <v>0.2</v>
      </c>
      <c r="CW10" t="s">
        <v>15018</v>
      </c>
    </row>
    <row r="11" spans="1:101" x14ac:dyDescent="0.15">
      <c r="A11">
        <v>2025</v>
      </c>
      <c r="B11">
        <v>13</v>
      </c>
      <c r="C11">
        <v>30420644</v>
      </c>
      <c r="D11" t="s">
        <v>8168</v>
      </c>
      <c r="E11" t="s">
        <v>15699</v>
      </c>
      <c r="F11" t="s">
        <v>8172</v>
      </c>
      <c r="G11">
        <v>16</v>
      </c>
      <c r="H11" t="s">
        <v>15079</v>
      </c>
      <c r="I11">
        <v>20220401</v>
      </c>
      <c r="L11" t="s">
        <v>17150</v>
      </c>
      <c r="M11" t="s">
        <v>17151</v>
      </c>
      <c r="N11">
        <v>0</v>
      </c>
      <c r="O11" t="s">
        <v>15015</v>
      </c>
      <c r="P11" t="s">
        <v>15016</v>
      </c>
      <c r="S11" t="s">
        <v>15017</v>
      </c>
      <c r="T11" t="s">
        <v>15023</v>
      </c>
      <c r="W11">
        <v>105</v>
      </c>
      <c r="X11">
        <v>101</v>
      </c>
      <c r="Y11">
        <v>4</v>
      </c>
      <c r="Z11">
        <v>2</v>
      </c>
      <c r="AA11">
        <v>2</v>
      </c>
      <c r="AB11">
        <v>1</v>
      </c>
      <c r="AC11">
        <v>2</v>
      </c>
      <c r="AD11">
        <v>2</v>
      </c>
      <c r="AE11">
        <v>2</v>
      </c>
      <c r="AF11">
        <v>1</v>
      </c>
      <c r="AG11">
        <v>2</v>
      </c>
      <c r="AH11">
        <v>1</v>
      </c>
      <c r="AI11">
        <v>0</v>
      </c>
      <c r="AJ11">
        <v>0</v>
      </c>
      <c r="AK11">
        <v>0</v>
      </c>
      <c r="AL11">
        <v>0</v>
      </c>
      <c r="AN11">
        <v>0</v>
      </c>
      <c r="AO11">
        <v>0</v>
      </c>
      <c r="AP11">
        <v>0</v>
      </c>
      <c r="AQ11">
        <v>0</v>
      </c>
      <c r="AR11">
        <v>0</v>
      </c>
      <c r="AS11">
        <v>0</v>
      </c>
      <c r="AT11">
        <v>0</v>
      </c>
      <c r="AV11">
        <v>0</v>
      </c>
      <c r="AX11">
        <v>0</v>
      </c>
      <c r="AY11">
        <v>0</v>
      </c>
      <c r="AZ11">
        <v>0</v>
      </c>
      <c r="BA11">
        <v>0</v>
      </c>
      <c r="BB11">
        <v>0</v>
      </c>
      <c r="BC11">
        <v>0</v>
      </c>
      <c r="BD11">
        <v>0</v>
      </c>
      <c r="BF11">
        <v>0</v>
      </c>
      <c r="BG11">
        <v>1</v>
      </c>
      <c r="BH11">
        <v>0.5</v>
      </c>
      <c r="BI11">
        <v>0.5</v>
      </c>
      <c r="BJ11">
        <v>0.5</v>
      </c>
      <c r="BK11">
        <v>0.5</v>
      </c>
      <c r="BL11">
        <v>1</v>
      </c>
      <c r="BM11">
        <v>0</v>
      </c>
      <c r="BN11">
        <v>0</v>
      </c>
      <c r="BO11">
        <v>0</v>
      </c>
      <c r="BP11">
        <v>1</v>
      </c>
      <c r="BQ11">
        <v>0.5</v>
      </c>
      <c r="BX11">
        <v>1</v>
      </c>
      <c r="BY11">
        <v>30514.62</v>
      </c>
      <c r="BZ11">
        <v>0</v>
      </c>
      <c r="CA11">
        <v>22327.96</v>
      </c>
      <c r="CB11">
        <v>8186.66</v>
      </c>
      <c r="CC11">
        <v>29497.34</v>
      </c>
      <c r="CD11">
        <v>0</v>
      </c>
      <c r="CE11">
        <v>20955.7</v>
      </c>
      <c r="CF11">
        <v>8541.64</v>
      </c>
      <c r="CG11">
        <v>0</v>
      </c>
      <c r="CH11">
        <v>0</v>
      </c>
      <c r="CI11">
        <v>0</v>
      </c>
      <c r="CJ11">
        <v>0</v>
      </c>
      <c r="CK11">
        <v>0</v>
      </c>
      <c r="CL11">
        <v>0</v>
      </c>
      <c r="CM11">
        <v>0.5</v>
      </c>
      <c r="CN11">
        <v>0</v>
      </c>
      <c r="CO11">
        <v>0.5</v>
      </c>
      <c r="CP11">
        <v>0</v>
      </c>
      <c r="CQ11">
        <v>0</v>
      </c>
      <c r="CR11">
        <v>1</v>
      </c>
      <c r="CS11">
        <v>0</v>
      </c>
      <c r="CT11">
        <v>0</v>
      </c>
      <c r="CU11">
        <v>0</v>
      </c>
      <c r="CV11">
        <v>0</v>
      </c>
      <c r="CW11" t="s">
        <v>15018</v>
      </c>
    </row>
    <row r="12" spans="1:101" x14ac:dyDescent="0.15">
      <c r="A12">
        <v>2025</v>
      </c>
      <c r="B12">
        <v>13</v>
      </c>
      <c r="C12">
        <v>31330711</v>
      </c>
      <c r="D12" t="s">
        <v>9794</v>
      </c>
      <c r="E12" t="s">
        <v>17283</v>
      </c>
      <c r="F12" t="s">
        <v>9799</v>
      </c>
      <c r="G12">
        <v>17</v>
      </c>
      <c r="H12" t="s">
        <v>15296</v>
      </c>
      <c r="I12">
        <v>19640801</v>
      </c>
      <c r="L12" t="s">
        <v>16873</v>
      </c>
      <c r="M12" t="s">
        <v>17284</v>
      </c>
      <c r="N12">
        <v>4</v>
      </c>
      <c r="O12" t="s">
        <v>15015</v>
      </c>
      <c r="P12" t="s">
        <v>15016</v>
      </c>
      <c r="S12" t="s">
        <v>15017</v>
      </c>
      <c r="T12" t="s">
        <v>15023</v>
      </c>
      <c r="V12" t="s">
        <v>15043</v>
      </c>
      <c r="W12">
        <v>29</v>
      </c>
      <c r="X12">
        <v>17</v>
      </c>
      <c r="Y12">
        <v>12</v>
      </c>
      <c r="Z12">
        <v>13</v>
      </c>
      <c r="AA12">
        <v>0</v>
      </c>
      <c r="AB12">
        <v>0</v>
      </c>
      <c r="AC12">
        <v>0</v>
      </c>
      <c r="AD12">
        <v>17</v>
      </c>
      <c r="AE12">
        <v>0</v>
      </c>
      <c r="AF12">
        <v>0</v>
      </c>
      <c r="AG12">
        <v>0</v>
      </c>
      <c r="AH12">
        <v>0</v>
      </c>
      <c r="AI12">
        <v>0</v>
      </c>
      <c r="AJ12">
        <v>0</v>
      </c>
      <c r="AK12">
        <v>5</v>
      </c>
      <c r="AL12">
        <v>0</v>
      </c>
      <c r="AM12">
        <v>0</v>
      </c>
      <c r="AN12">
        <v>0</v>
      </c>
      <c r="AP12">
        <v>0</v>
      </c>
      <c r="AR12">
        <v>0</v>
      </c>
      <c r="AT12">
        <v>0</v>
      </c>
      <c r="AV12">
        <v>0</v>
      </c>
      <c r="BY12">
        <v>80898.06</v>
      </c>
      <c r="BZ12">
        <v>0</v>
      </c>
      <c r="CA12">
        <v>67307.850000000006</v>
      </c>
      <c r="CB12">
        <v>13590.21</v>
      </c>
      <c r="CC12">
        <v>99934.02</v>
      </c>
      <c r="CD12">
        <v>0</v>
      </c>
      <c r="CE12">
        <v>80782.559999999998</v>
      </c>
      <c r="CF12">
        <v>19151.46</v>
      </c>
      <c r="CW12" t="s">
        <v>15018</v>
      </c>
    </row>
    <row r="13" spans="1:101" x14ac:dyDescent="0.15">
      <c r="A13">
        <v>2025</v>
      </c>
      <c r="B13">
        <v>13</v>
      </c>
      <c r="C13">
        <v>36130445</v>
      </c>
      <c r="D13" t="s">
        <v>13584</v>
      </c>
      <c r="E13" t="s">
        <v>16271</v>
      </c>
      <c r="F13" t="s">
        <v>13588</v>
      </c>
      <c r="G13">
        <v>17</v>
      </c>
      <c r="H13" t="s">
        <v>15296</v>
      </c>
      <c r="I13">
        <v>20061127</v>
      </c>
      <c r="L13" t="s">
        <v>17688</v>
      </c>
      <c r="M13" t="s">
        <v>13586</v>
      </c>
      <c r="N13">
        <v>0</v>
      </c>
      <c r="O13" t="s">
        <v>15015</v>
      </c>
      <c r="P13" t="s">
        <v>15016</v>
      </c>
      <c r="S13" t="s">
        <v>15017</v>
      </c>
      <c r="T13" t="s">
        <v>15023</v>
      </c>
      <c r="W13">
        <v>37</v>
      </c>
      <c r="X13">
        <v>27</v>
      </c>
      <c r="Y13">
        <v>10</v>
      </c>
      <c r="Z13">
        <v>20</v>
      </c>
      <c r="AA13">
        <v>0</v>
      </c>
      <c r="AB13">
        <v>0</v>
      </c>
      <c r="AC13">
        <v>0</v>
      </c>
      <c r="AD13">
        <v>21</v>
      </c>
      <c r="AE13">
        <v>0</v>
      </c>
      <c r="AF13">
        <v>0</v>
      </c>
      <c r="AG13">
        <v>0</v>
      </c>
      <c r="AH13">
        <v>0</v>
      </c>
      <c r="AI13">
        <v>0</v>
      </c>
      <c r="AJ13">
        <v>0</v>
      </c>
      <c r="AK13">
        <v>4</v>
      </c>
      <c r="AL13">
        <v>0</v>
      </c>
      <c r="AM13">
        <v>0</v>
      </c>
      <c r="AN13">
        <v>0</v>
      </c>
      <c r="AP13">
        <v>0</v>
      </c>
      <c r="AR13">
        <v>0</v>
      </c>
      <c r="AT13">
        <v>0</v>
      </c>
      <c r="AV13">
        <v>0</v>
      </c>
      <c r="BY13">
        <v>57115.54</v>
      </c>
      <c r="BZ13">
        <v>11001.03</v>
      </c>
      <c r="CA13">
        <v>37927.17</v>
      </c>
      <c r="CB13">
        <v>8187.34</v>
      </c>
      <c r="CC13">
        <v>49091.91</v>
      </c>
      <c r="CD13">
        <v>3909.86</v>
      </c>
      <c r="CE13">
        <v>36577.589999999997</v>
      </c>
      <c r="CF13">
        <v>8604.4500000000007</v>
      </c>
      <c r="CW13" t="s">
        <v>15018</v>
      </c>
    </row>
    <row r="14" spans="1:101" x14ac:dyDescent="0.15">
      <c r="A14">
        <v>2025</v>
      </c>
      <c r="B14">
        <v>13</v>
      </c>
      <c r="C14">
        <v>41122631</v>
      </c>
      <c r="D14" t="s">
        <v>13024</v>
      </c>
      <c r="E14" t="s">
        <v>17475</v>
      </c>
      <c r="F14" t="s">
        <v>13028</v>
      </c>
      <c r="G14">
        <v>16</v>
      </c>
      <c r="H14" t="s">
        <v>15079</v>
      </c>
      <c r="I14">
        <v>20241008</v>
      </c>
      <c r="L14" t="s">
        <v>13025</v>
      </c>
      <c r="M14">
        <v>9067190711</v>
      </c>
      <c r="N14">
        <v>0</v>
      </c>
      <c r="O14" t="s">
        <v>15015</v>
      </c>
      <c r="P14" t="s">
        <v>15016</v>
      </c>
      <c r="S14" t="s">
        <v>15017</v>
      </c>
      <c r="T14" t="s">
        <v>15023</v>
      </c>
      <c r="W14">
        <v>1</v>
      </c>
      <c r="X14">
        <v>1</v>
      </c>
      <c r="Y14">
        <v>0</v>
      </c>
      <c r="Z14">
        <v>1</v>
      </c>
      <c r="AA14">
        <v>1</v>
      </c>
      <c r="AB14">
        <v>1</v>
      </c>
      <c r="AC14">
        <v>1</v>
      </c>
      <c r="AD14">
        <v>1</v>
      </c>
      <c r="AE14">
        <v>1</v>
      </c>
      <c r="AF14">
        <v>1</v>
      </c>
      <c r="AG14">
        <v>1</v>
      </c>
      <c r="AH14">
        <v>1</v>
      </c>
      <c r="AI14">
        <v>0</v>
      </c>
      <c r="AJ14">
        <v>0</v>
      </c>
      <c r="AK14">
        <v>0</v>
      </c>
      <c r="AL14">
        <v>0</v>
      </c>
      <c r="AN14">
        <v>1</v>
      </c>
      <c r="AO14">
        <v>1</v>
      </c>
      <c r="AP14">
        <v>1</v>
      </c>
      <c r="AQ14">
        <v>1</v>
      </c>
      <c r="AR14">
        <v>0</v>
      </c>
      <c r="AS14">
        <v>0</v>
      </c>
      <c r="AT14">
        <v>1</v>
      </c>
      <c r="AU14">
        <v>1</v>
      </c>
      <c r="AV14">
        <v>0</v>
      </c>
      <c r="AW14">
        <v>0</v>
      </c>
      <c r="AX14">
        <v>1</v>
      </c>
      <c r="AY14">
        <v>0</v>
      </c>
      <c r="AZ14">
        <v>1</v>
      </c>
      <c r="BA14">
        <v>1</v>
      </c>
      <c r="BB14">
        <v>0</v>
      </c>
      <c r="BC14">
        <v>1</v>
      </c>
      <c r="BD14">
        <v>1</v>
      </c>
      <c r="BF14">
        <v>0</v>
      </c>
      <c r="BG14">
        <v>0</v>
      </c>
      <c r="BH14">
        <v>0</v>
      </c>
      <c r="BI14">
        <v>0</v>
      </c>
      <c r="BJ14">
        <v>1</v>
      </c>
      <c r="BK14">
        <v>0</v>
      </c>
      <c r="BL14">
        <v>1</v>
      </c>
      <c r="BM14">
        <v>0</v>
      </c>
      <c r="BN14">
        <v>0</v>
      </c>
      <c r="BO14">
        <v>0</v>
      </c>
      <c r="BP14">
        <v>0</v>
      </c>
      <c r="BQ14">
        <v>1</v>
      </c>
      <c r="BX14">
        <v>1</v>
      </c>
      <c r="BY14">
        <v>77980</v>
      </c>
      <c r="BZ14">
        <v>0</v>
      </c>
      <c r="CA14">
        <v>77980</v>
      </c>
      <c r="CB14">
        <v>0</v>
      </c>
      <c r="CC14">
        <v>77980</v>
      </c>
      <c r="CD14">
        <v>0</v>
      </c>
      <c r="CE14">
        <v>77980</v>
      </c>
      <c r="CF14">
        <v>0</v>
      </c>
      <c r="CG14">
        <v>0</v>
      </c>
      <c r="CH14">
        <v>0</v>
      </c>
      <c r="CI14">
        <v>0</v>
      </c>
      <c r="CJ14">
        <v>0</v>
      </c>
      <c r="CK14">
        <v>0</v>
      </c>
      <c r="CL14">
        <v>0</v>
      </c>
      <c r="CM14">
        <v>0</v>
      </c>
      <c r="CN14">
        <v>0</v>
      </c>
      <c r="CO14">
        <v>0</v>
      </c>
      <c r="CP14">
        <v>0</v>
      </c>
      <c r="CQ14">
        <v>1</v>
      </c>
      <c r="CR14">
        <v>1</v>
      </c>
      <c r="CS14">
        <v>0</v>
      </c>
      <c r="CT14">
        <v>0</v>
      </c>
      <c r="CU14">
        <v>0</v>
      </c>
      <c r="CV14">
        <v>0</v>
      </c>
      <c r="CW14" t="s">
        <v>15018</v>
      </c>
    </row>
    <row r="15" spans="1:101" x14ac:dyDescent="0.15">
      <c r="A15">
        <v>2025</v>
      </c>
      <c r="B15">
        <v>13</v>
      </c>
      <c r="C15">
        <v>42090331</v>
      </c>
      <c r="D15" t="s">
        <v>13476</v>
      </c>
      <c r="E15" t="s">
        <v>17926</v>
      </c>
      <c r="F15" t="s">
        <v>13480</v>
      </c>
      <c r="G15">
        <v>28</v>
      </c>
      <c r="H15" t="s">
        <v>15073</v>
      </c>
      <c r="I15">
        <v>20170720</v>
      </c>
      <c r="L15" t="s">
        <v>13477</v>
      </c>
      <c r="M15" t="s">
        <v>17927</v>
      </c>
      <c r="N15">
        <v>0</v>
      </c>
      <c r="O15" t="s">
        <v>15015</v>
      </c>
      <c r="P15" t="s">
        <v>15016</v>
      </c>
      <c r="S15" t="s">
        <v>15017</v>
      </c>
      <c r="T15" t="s">
        <v>15023</v>
      </c>
      <c r="W15">
        <v>18</v>
      </c>
      <c r="X15">
        <v>10</v>
      </c>
      <c r="Y15">
        <v>8</v>
      </c>
      <c r="Z15">
        <v>3</v>
      </c>
      <c r="AA15">
        <v>0</v>
      </c>
      <c r="AB15">
        <v>0</v>
      </c>
      <c r="AC15">
        <v>0</v>
      </c>
      <c r="AD15">
        <v>4</v>
      </c>
      <c r="AE15">
        <v>0</v>
      </c>
      <c r="AF15">
        <v>0</v>
      </c>
      <c r="AG15">
        <v>0</v>
      </c>
      <c r="AH15">
        <v>0</v>
      </c>
      <c r="AI15">
        <v>0</v>
      </c>
      <c r="AJ15">
        <v>0</v>
      </c>
      <c r="AK15">
        <v>0</v>
      </c>
      <c r="AL15">
        <v>0</v>
      </c>
      <c r="AN15">
        <v>0</v>
      </c>
      <c r="AP15">
        <v>0</v>
      </c>
      <c r="AR15">
        <v>0</v>
      </c>
      <c r="AT15">
        <v>0</v>
      </c>
      <c r="AV15">
        <v>0</v>
      </c>
      <c r="BY15">
        <v>35645.29</v>
      </c>
      <c r="BZ15">
        <v>0</v>
      </c>
      <c r="CA15">
        <v>21423.53</v>
      </c>
      <c r="CB15">
        <v>14221.76</v>
      </c>
      <c r="CC15">
        <v>32698.03</v>
      </c>
      <c r="CD15">
        <v>0</v>
      </c>
      <c r="CE15">
        <v>14078.77</v>
      </c>
      <c r="CF15">
        <v>18619.259999999998</v>
      </c>
      <c r="CW15" t="s">
        <v>15018</v>
      </c>
    </row>
    <row r="16" spans="1:101" x14ac:dyDescent="0.15">
      <c r="A16">
        <v>2025</v>
      </c>
      <c r="B16">
        <v>13</v>
      </c>
      <c r="C16">
        <v>45301119</v>
      </c>
      <c r="D16" t="s">
        <v>381</v>
      </c>
      <c r="E16" t="s">
        <v>18082</v>
      </c>
      <c r="F16" t="s">
        <v>386</v>
      </c>
      <c r="G16">
        <v>27</v>
      </c>
      <c r="H16" t="s">
        <v>15031</v>
      </c>
      <c r="I16">
        <v>19940301</v>
      </c>
      <c r="L16" t="s">
        <v>18083</v>
      </c>
      <c r="M16" t="s">
        <v>383</v>
      </c>
      <c r="N16">
        <v>0</v>
      </c>
      <c r="O16" t="s">
        <v>15015</v>
      </c>
      <c r="P16" t="s">
        <v>15016</v>
      </c>
      <c r="S16" t="s">
        <v>15017</v>
      </c>
      <c r="T16" t="s">
        <v>15023</v>
      </c>
      <c r="W16">
        <v>23</v>
      </c>
      <c r="X16">
        <v>19</v>
      </c>
      <c r="Y16">
        <v>4</v>
      </c>
      <c r="Z16">
        <v>10</v>
      </c>
      <c r="AA16">
        <v>9</v>
      </c>
      <c r="AB16">
        <v>0.9</v>
      </c>
      <c r="AC16">
        <v>14</v>
      </c>
      <c r="AD16">
        <v>15</v>
      </c>
      <c r="AE16">
        <v>14</v>
      </c>
      <c r="AF16">
        <v>0.93330000000000002</v>
      </c>
      <c r="AG16">
        <v>9</v>
      </c>
      <c r="AH16">
        <v>0.9</v>
      </c>
      <c r="AI16">
        <v>0</v>
      </c>
      <c r="AJ16">
        <v>0</v>
      </c>
      <c r="AK16">
        <v>1</v>
      </c>
      <c r="AL16">
        <v>0</v>
      </c>
      <c r="AM16">
        <v>0</v>
      </c>
      <c r="AN16">
        <v>0</v>
      </c>
      <c r="AO16">
        <v>0</v>
      </c>
      <c r="AP16">
        <v>0</v>
      </c>
      <c r="AQ16">
        <v>0</v>
      </c>
      <c r="AR16">
        <v>0</v>
      </c>
      <c r="AS16">
        <v>0</v>
      </c>
      <c r="AT16">
        <v>0</v>
      </c>
      <c r="AV16">
        <v>0</v>
      </c>
      <c r="AX16">
        <v>0</v>
      </c>
      <c r="AY16">
        <v>7.1400000000000005E-2</v>
      </c>
      <c r="AZ16">
        <v>7.1400000000000005E-2</v>
      </c>
      <c r="BA16">
        <v>7.1400000000000005E-2</v>
      </c>
      <c r="BB16">
        <v>0</v>
      </c>
      <c r="BC16">
        <v>0</v>
      </c>
      <c r="BD16">
        <v>0</v>
      </c>
      <c r="BF16">
        <v>0.1429</v>
      </c>
      <c r="BG16">
        <v>0.1429</v>
      </c>
      <c r="BH16">
        <v>0.28570000000000001</v>
      </c>
      <c r="BI16">
        <v>0.5</v>
      </c>
      <c r="BJ16">
        <v>1</v>
      </c>
      <c r="BK16">
        <v>0</v>
      </c>
      <c r="BL16">
        <v>0.35709999999999997</v>
      </c>
      <c r="BM16">
        <v>0.57140000000000002</v>
      </c>
      <c r="BN16">
        <v>0.28570000000000001</v>
      </c>
      <c r="BO16">
        <v>0.5</v>
      </c>
      <c r="BP16">
        <v>0.35709999999999997</v>
      </c>
      <c r="BQ16">
        <v>0.42859999999999998</v>
      </c>
      <c r="BX16">
        <v>0.5</v>
      </c>
      <c r="BY16">
        <v>129930.01</v>
      </c>
      <c r="BZ16">
        <v>73462.7</v>
      </c>
      <c r="CA16">
        <v>51629.919999999998</v>
      </c>
      <c r="CB16">
        <v>4837.38</v>
      </c>
      <c r="CC16">
        <v>52659.62</v>
      </c>
      <c r="CD16">
        <v>0</v>
      </c>
      <c r="CE16">
        <v>47997.48</v>
      </c>
      <c r="CF16">
        <v>4662.13</v>
      </c>
      <c r="CG16">
        <v>0</v>
      </c>
      <c r="CH16">
        <v>0.21429999999999999</v>
      </c>
      <c r="CI16">
        <v>0</v>
      </c>
      <c r="CJ16">
        <v>0.1429</v>
      </c>
      <c r="CK16">
        <v>7.1400000000000005E-2</v>
      </c>
      <c r="CL16">
        <v>7.1400000000000005E-2</v>
      </c>
      <c r="CM16">
        <v>0.1429</v>
      </c>
      <c r="CN16">
        <v>0.21429999999999999</v>
      </c>
      <c r="CO16">
        <v>0.21429999999999999</v>
      </c>
      <c r="CP16">
        <v>0</v>
      </c>
      <c r="CQ16">
        <v>0.1429</v>
      </c>
      <c r="CR16">
        <v>0.57140000000000002</v>
      </c>
      <c r="CS16">
        <v>0.42859999999999998</v>
      </c>
      <c r="CT16">
        <v>0</v>
      </c>
      <c r="CU16">
        <v>0</v>
      </c>
      <c r="CV16">
        <v>0</v>
      </c>
      <c r="CW16" t="s">
        <v>15018</v>
      </c>
    </row>
    <row r="17" spans="1:101" x14ac:dyDescent="0.15">
      <c r="A17">
        <v>2025</v>
      </c>
      <c r="B17">
        <v>13</v>
      </c>
      <c r="C17">
        <v>51471602</v>
      </c>
      <c r="D17" t="s">
        <v>18420</v>
      </c>
      <c r="E17" t="s">
        <v>18421</v>
      </c>
      <c r="F17" t="s">
        <v>18422</v>
      </c>
      <c r="G17">
        <v>37</v>
      </c>
      <c r="H17" t="s">
        <v>15058</v>
      </c>
      <c r="I17">
        <v>20160310</v>
      </c>
      <c r="L17" t="s">
        <v>18423</v>
      </c>
      <c r="M17" t="s">
        <v>18424</v>
      </c>
      <c r="N17">
        <v>0</v>
      </c>
      <c r="O17" t="s">
        <v>15015</v>
      </c>
      <c r="P17" t="s">
        <v>15016</v>
      </c>
      <c r="S17" t="s">
        <v>15017</v>
      </c>
      <c r="T17" t="s">
        <v>15023</v>
      </c>
      <c r="W17">
        <v>128</v>
      </c>
      <c r="X17">
        <v>84</v>
      </c>
      <c r="Y17">
        <v>44</v>
      </c>
      <c r="Z17">
        <v>25</v>
      </c>
      <c r="AA17">
        <v>0</v>
      </c>
      <c r="AB17">
        <v>0</v>
      </c>
      <c r="AC17">
        <v>2</v>
      </c>
      <c r="AD17">
        <v>47</v>
      </c>
      <c r="AE17">
        <v>2</v>
      </c>
      <c r="AF17">
        <v>4.2599999999999999E-2</v>
      </c>
      <c r="AG17">
        <v>0</v>
      </c>
      <c r="AH17">
        <v>0</v>
      </c>
      <c r="AI17">
        <v>0</v>
      </c>
      <c r="AJ17">
        <v>0</v>
      </c>
      <c r="AK17">
        <v>5</v>
      </c>
      <c r="AL17">
        <v>0</v>
      </c>
      <c r="AM17">
        <v>0</v>
      </c>
      <c r="AN17">
        <v>0</v>
      </c>
      <c r="AP17">
        <v>0</v>
      </c>
      <c r="AR17">
        <v>0</v>
      </c>
      <c r="AT17">
        <v>0</v>
      </c>
      <c r="AV17">
        <v>0</v>
      </c>
      <c r="AX17">
        <v>0</v>
      </c>
      <c r="AY17">
        <v>0</v>
      </c>
      <c r="AZ17">
        <v>0</v>
      </c>
      <c r="BA17">
        <v>0.5</v>
      </c>
      <c r="BB17">
        <v>0</v>
      </c>
      <c r="BC17">
        <v>0</v>
      </c>
      <c r="BD17">
        <v>0.5</v>
      </c>
      <c r="BF17">
        <v>1</v>
      </c>
      <c r="BG17">
        <v>0</v>
      </c>
      <c r="BH17">
        <v>0</v>
      </c>
      <c r="BI17">
        <v>0.5</v>
      </c>
      <c r="BJ17">
        <v>1</v>
      </c>
      <c r="BK17">
        <v>0</v>
      </c>
      <c r="BL17">
        <v>0</v>
      </c>
      <c r="BM17">
        <v>1</v>
      </c>
      <c r="BN17">
        <v>0.5</v>
      </c>
      <c r="BO17">
        <v>0</v>
      </c>
      <c r="BP17">
        <v>1</v>
      </c>
      <c r="BQ17">
        <v>0.5</v>
      </c>
      <c r="BX17">
        <v>1</v>
      </c>
      <c r="BY17">
        <v>64043.56</v>
      </c>
      <c r="BZ17">
        <v>12379.92</v>
      </c>
      <c r="CA17">
        <v>43297.75</v>
      </c>
      <c r="CB17">
        <v>8365.89</v>
      </c>
      <c r="CC17">
        <v>47408.92</v>
      </c>
      <c r="CD17">
        <v>0</v>
      </c>
      <c r="CE17">
        <v>39015.65</v>
      </c>
      <c r="CF17">
        <v>8393.27</v>
      </c>
      <c r="CG17">
        <v>0</v>
      </c>
      <c r="CH17">
        <v>0</v>
      </c>
      <c r="CI17">
        <v>0</v>
      </c>
      <c r="CJ17">
        <v>0</v>
      </c>
      <c r="CK17">
        <v>0</v>
      </c>
      <c r="CL17">
        <v>0</v>
      </c>
      <c r="CM17">
        <v>0</v>
      </c>
      <c r="CN17">
        <v>0.5</v>
      </c>
      <c r="CO17">
        <v>0</v>
      </c>
      <c r="CP17">
        <v>0</v>
      </c>
      <c r="CQ17">
        <v>0.5</v>
      </c>
      <c r="CR17">
        <v>0.5</v>
      </c>
      <c r="CS17">
        <v>0</v>
      </c>
      <c r="CT17">
        <v>0</v>
      </c>
      <c r="CU17">
        <v>0.5</v>
      </c>
      <c r="CV17">
        <v>0</v>
      </c>
      <c r="CW17" t="s">
        <v>15018</v>
      </c>
    </row>
    <row r="18" spans="1:101" x14ac:dyDescent="0.15">
      <c r="A18">
        <v>2025</v>
      </c>
      <c r="B18">
        <v>13</v>
      </c>
      <c r="C18">
        <v>52071904</v>
      </c>
      <c r="D18" t="s">
        <v>13186</v>
      </c>
      <c r="E18" t="s">
        <v>18446</v>
      </c>
      <c r="F18" t="s">
        <v>18447</v>
      </c>
      <c r="G18">
        <v>6</v>
      </c>
      <c r="H18" t="s">
        <v>15407</v>
      </c>
      <c r="I18">
        <v>19860501</v>
      </c>
      <c r="L18" t="s">
        <v>18448</v>
      </c>
      <c r="M18" t="s">
        <v>18449</v>
      </c>
      <c r="N18">
        <v>0</v>
      </c>
      <c r="O18" t="s">
        <v>15015</v>
      </c>
      <c r="P18" t="s">
        <v>15016</v>
      </c>
      <c r="S18" t="s">
        <v>15017</v>
      </c>
      <c r="T18" t="s">
        <v>15023</v>
      </c>
      <c r="W18">
        <v>29</v>
      </c>
      <c r="X18">
        <v>22</v>
      </c>
      <c r="Y18">
        <v>7</v>
      </c>
      <c r="Z18">
        <v>9</v>
      </c>
      <c r="AA18">
        <v>9</v>
      </c>
      <c r="AB18">
        <v>1</v>
      </c>
      <c r="AC18">
        <v>12</v>
      </c>
      <c r="AD18">
        <v>12</v>
      </c>
      <c r="AE18">
        <v>12</v>
      </c>
      <c r="AF18">
        <v>1</v>
      </c>
      <c r="AG18">
        <v>9</v>
      </c>
      <c r="AH18">
        <v>1</v>
      </c>
      <c r="AI18">
        <v>0</v>
      </c>
      <c r="AJ18">
        <v>0</v>
      </c>
      <c r="AK18">
        <v>3</v>
      </c>
      <c r="AL18">
        <v>0</v>
      </c>
      <c r="AM18">
        <v>0</v>
      </c>
      <c r="AN18">
        <v>2</v>
      </c>
      <c r="AO18">
        <v>0.22220000000000001</v>
      </c>
      <c r="AP18">
        <v>1</v>
      </c>
      <c r="AQ18">
        <v>0.1111</v>
      </c>
      <c r="AR18">
        <v>1</v>
      </c>
      <c r="AS18">
        <v>0.1111</v>
      </c>
      <c r="AT18">
        <v>2</v>
      </c>
      <c r="AU18">
        <v>1</v>
      </c>
      <c r="AV18">
        <v>0</v>
      </c>
      <c r="AW18">
        <v>0</v>
      </c>
      <c r="AX18">
        <v>0.33329999999999999</v>
      </c>
      <c r="AY18">
        <v>0.25</v>
      </c>
      <c r="AZ18">
        <v>0</v>
      </c>
      <c r="BA18">
        <v>8.3299999999999999E-2</v>
      </c>
      <c r="BB18">
        <v>0.16669999999999999</v>
      </c>
      <c r="BC18">
        <v>0</v>
      </c>
      <c r="BD18">
        <v>0.33329999999999999</v>
      </c>
      <c r="BF18">
        <v>0.33329999999999999</v>
      </c>
      <c r="BG18">
        <v>0.25</v>
      </c>
      <c r="BH18">
        <v>0.41670000000000001</v>
      </c>
      <c r="BI18">
        <v>0.58330000000000004</v>
      </c>
      <c r="BJ18">
        <v>0.91669999999999996</v>
      </c>
      <c r="BK18">
        <v>0</v>
      </c>
      <c r="BL18">
        <v>0.25</v>
      </c>
      <c r="BM18">
        <v>0.66669999999999996</v>
      </c>
      <c r="BN18">
        <v>0.25</v>
      </c>
      <c r="BO18">
        <v>0.33329999999999999</v>
      </c>
      <c r="BP18">
        <v>0.66669999999999996</v>
      </c>
      <c r="BQ18">
        <v>0.25</v>
      </c>
      <c r="BX18">
        <v>0.5</v>
      </c>
      <c r="BY18">
        <v>125845.84</v>
      </c>
      <c r="BZ18">
        <v>64176.04</v>
      </c>
      <c r="CA18">
        <v>38838.44</v>
      </c>
      <c r="CB18">
        <v>22831.37</v>
      </c>
      <c r="CC18">
        <v>27312.639999999999</v>
      </c>
      <c r="CD18">
        <v>0</v>
      </c>
      <c r="CE18">
        <v>16210.92</v>
      </c>
      <c r="CF18">
        <v>11101.72</v>
      </c>
      <c r="CG18">
        <v>0.33329999999999999</v>
      </c>
      <c r="CH18">
        <v>0.16669999999999999</v>
      </c>
      <c r="CI18">
        <v>0.33329999999999999</v>
      </c>
      <c r="CJ18">
        <v>8.3299999999999999E-2</v>
      </c>
      <c r="CK18">
        <v>8.3299999999999999E-2</v>
      </c>
      <c r="CL18">
        <v>0.16669999999999999</v>
      </c>
      <c r="CM18">
        <v>0.16669999999999999</v>
      </c>
      <c r="CN18">
        <v>8.3299999999999999E-2</v>
      </c>
      <c r="CO18">
        <v>8.3299999999999999E-2</v>
      </c>
      <c r="CP18">
        <v>0</v>
      </c>
      <c r="CQ18">
        <v>0.33329999999999999</v>
      </c>
      <c r="CR18">
        <v>0.5</v>
      </c>
      <c r="CS18">
        <v>0.16669999999999999</v>
      </c>
      <c r="CT18">
        <v>0.16669999999999999</v>
      </c>
      <c r="CU18">
        <v>0.16669999999999999</v>
      </c>
      <c r="CV18">
        <v>0</v>
      </c>
      <c r="CW18" t="s">
        <v>15018</v>
      </c>
    </row>
    <row r="19" spans="1:101" x14ac:dyDescent="0.15">
      <c r="A19">
        <v>2025</v>
      </c>
      <c r="B19">
        <v>13</v>
      </c>
      <c r="C19">
        <v>55301833</v>
      </c>
      <c r="D19" t="s">
        <v>6136</v>
      </c>
      <c r="E19" t="s">
        <v>15980</v>
      </c>
      <c r="F19" t="s">
        <v>6140</v>
      </c>
      <c r="G19">
        <v>16</v>
      </c>
      <c r="H19" t="s">
        <v>15079</v>
      </c>
      <c r="I19">
        <v>19910401</v>
      </c>
      <c r="L19" t="s">
        <v>18713</v>
      </c>
      <c r="M19" t="s">
        <v>6138</v>
      </c>
      <c r="N19">
        <v>2958</v>
      </c>
      <c r="O19" t="s">
        <v>15015</v>
      </c>
      <c r="P19" t="s">
        <v>15016</v>
      </c>
      <c r="S19" t="s">
        <v>15017</v>
      </c>
      <c r="T19" t="s">
        <v>15023</v>
      </c>
      <c r="W19">
        <v>77</v>
      </c>
      <c r="X19">
        <v>54</v>
      </c>
      <c r="Y19">
        <v>23</v>
      </c>
      <c r="Z19">
        <v>16</v>
      </c>
      <c r="AA19">
        <v>14</v>
      </c>
      <c r="AB19">
        <v>0.875</v>
      </c>
      <c r="AC19">
        <v>19</v>
      </c>
      <c r="AD19">
        <v>22</v>
      </c>
      <c r="AE19">
        <v>19</v>
      </c>
      <c r="AF19">
        <v>0.86360000000000003</v>
      </c>
      <c r="AG19">
        <v>14</v>
      </c>
      <c r="AH19">
        <v>0.875</v>
      </c>
      <c r="AI19">
        <v>0</v>
      </c>
      <c r="AJ19">
        <v>0</v>
      </c>
      <c r="AK19">
        <v>8</v>
      </c>
      <c r="AL19">
        <v>1</v>
      </c>
      <c r="AM19">
        <v>0.125</v>
      </c>
      <c r="AN19">
        <v>3</v>
      </c>
      <c r="AO19">
        <v>0.21429999999999999</v>
      </c>
      <c r="AP19">
        <v>1</v>
      </c>
      <c r="AQ19">
        <v>7.1400000000000005E-2</v>
      </c>
      <c r="AR19">
        <v>2</v>
      </c>
      <c r="AS19">
        <v>0.1429</v>
      </c>
      <c r="AT19">
        <v>0</v>
      </c>
      <c r="AU19">
        <v>0</v>
      </c>
      <c r="AV19">
        <v>0</v>
      </c>
      <c r="AW19">
        <v>0</v>
      </c>
      <c r="AX19">
        <v>0.47370000000000001</v>
      </c>
      <c r="AY19">
        <v>0.26319999999999999</v>
      </c>
      <c r="AZ19">
        <v>0.1053</v>
      </c>
      <c r="BA19">
        <v>0.26319999999999999</v>
      </c>
      <c r="BB19">
        <v>0.21049999999999999</v>
      </c>
      <c r="BC19">
        <v>0.15790000000000001</v>
      </c>
      <c r="BD19">
        <v>0.36840000000000001</v>
      </c>
      <c r="BF19">
        <v>0.63160000000000005</v>
      </c>
      <c r="BG19">
        <v>0.47370000000000001</v>
      </c>
      <c r="BH19">
        <v>0.78949999999999998</v>
      </c>
      <c r="BI19">
        <v>0.68420000000000003</v>
      </c>
      <c r="BJ19">
        <v>1</v>
      </c>
      <c r="BK19">
        <v>0</v>
      </c>
      <c r="BL19">
        <v>0.26319999999999999</v>
      </c>
      <c r="BM19">
        <v>0.68420000000000003</v>
      </c>
      <c r="BN19">
        <v>0.31580000000000003</v>
      </c>
      <c r="BO19">
        <v>0.1053</v>
      </c>
      <c r="BP19">
        <v>0.57889999999999997</v>
      </c>
      <c r="BQ19">
        <v>0.21049999999999999</v>
      </c>
      <c r="BX19">
        <v>0.57889999999999997</v>
      </c>
      <c r="BY19">
        <v>77614.929999999993</v>
      </c>
      <c r="BZ19">
        <v>6886.4</v>
      </c>
      <c r="CA19">
        <v>60843.07</v>
      </c>
      <c r="CB19">
        <v>9885.4699999999993</v>
      </c>
      <c r="CC19">
        <v>50406.12</v>
      </c>
      <c r="CD19">
        <v>5880.87</v>
      </c>
      <c r="CE19">
        <v>36889.65</v>
      </c>
      <c r="CF19">
        <v>7635.6</v>
      </c>
      <c r="CG19">
        <v>0.1053</v>
      </c>
      <c r="CH19">
        <v>0.42109999999999997</v>
      </c>
      <c r="CI19">
        <v>0.1053</v>
      </c>
      <c r="CJ19">
        <v>0.15790000000000001</v>
      </c>
      <c r="CK19">
        <v>0.15790000000000001</v>
      </c>
      <c r="CL19">
        <v>0.1053</v>
      </c>
      <c r="CM19">
        <v>0.15790000000000001</v>
      </c>
      <c r="CN19">
        <v>5.2600000000000001E-2</v>
      </c>
      <c r="CO19">
        <v>0.15790000000000001</v>
      </c>
      <c r="CP19">
        <v>0</v>
      </c>
      <c r="CQ19">
        <v>0.21049999999999999</v>
      </c>
      <c r="CR19">
        <v>0.36840000000000001</v>
      </c>
      <c r="CS19">
        <v>0.47370000000000001</v>
      </c>
      <c r="CT19">
        <v>0.1053</v>
      </c>
      <c r="CU19">
        <v>5.2600000000000001E-2</v>
      </c>
      <c r="CV19">
        <v>0</v>
      </c>
      <c r="CW19" t="s">
        <v>15018</v>
      </c>
    </row>
    <row r="20" spans="1:101" x14ac:dyDescent="0.15">
      <c r="A20">
        <v>2025</v>
      </c>
      <c r="B20">
        <v>13</v>
      </c>
      <c r="C20">
        <v>57363335</v>
      </c>
      <c r="D20" t="s">
        <v>13471</v>
      </c>
      <c r="E20" t="s">
        <v>131</v>
      </c>
      <c r="F20" t="s">
        <v>13475</v>
      </c>
      <c r="G20">
        <v>27</v>
      </c>
      <c r="H20" t="s">
        <v>15031</v>
      </c>
      <c r="I20">
        <v>20160201</v>
      </c>
      <c r="L20" t="s">
        <v>18997</v>
      </c>
      <c r="M20" t="s">
        <v>13473</v>
      </c>
      <c r="N20">
        <v>0</v>
      </c>
      <c r="O20" t="s">
        <v>15015</v>
      </c>
      <c r="P20" t="s">
        <v>15016</v>
      </c>
      <c r="S20" t="s">
        <v>15017</v>
      </c>
      <c r="T20" t="s">
        <v>15023</v>
      </c>
      <c r="W20">
        <v>32</v>
      </c>
      <c r="X20">
        <v>19</v>
      </c>
      <c r="Y20">
        <v>13</v>
      </c>
      <c r="Z20">
        <v>0</v>
      </c>
      <c r="AA20">
        <v>0</v>
      </c>
      <c r="AC20">
        <v>3</v>
      </c>
      <c r="AD20">
        <v>3</v>
      </c>
      <c r="AE20">
        <v>3</v>
      </c>
      <c r="AF20">
        <v>1</v>
      </c>
      <c r="AG20">
        <v>0</v>
      </c>
      <c r="AI20">
        <v>0</v>
      </c>
      <c r="AK20">
        <v>0</v>
      </c>
      <c r="AL20">
        <v>0</v>
      </c>
      <c r="AN20">
        <v>0</v>
      </c>
      <c r="AP20">
        <v>0</v>
      </c>
      <c r="AR20">
        <v>0</v>
      </c>
      <c r="AT20">
        <v>0</v>
      </c>
      <c r="AV20">
        <v>0</v>
      </c>
      <c r="AX20">
        <v>0.66669999999999996</v>
      </c>
      <c r="AY20">
        <v>0.33329999999999999</v>
      </c>
      <c r="AZ20">
        <v>0</v>
      </c>
      <c r="BA20">
        <v>0.33329999999999999</v>
      </c>
      <c r="BB20">
        <v>0</v>
      </c>
      <c r="BC20">
        <v>0.33329999999999999</v>
      </c>
      <c r="BD20">
        <v>0.33329999999999999</v>
      </c>
      <c r="BF20">
        <v>0.33329999999999999</v>
      </c>
      <c r="BG20">
        <v>0</v>
      </c>
      <c r="BH20">
        <v>0.33329999999999999</v>
      </c>
      <c r="BI20">
        <v>0.33329999999999999</v>
      </c>
      <c r="BJ20">
        <v>1</v>
      </c>
      <c r="BK20">
        <v>0</v>
      </c>
      <c r="BL20">
        <v>0.66669999999999996</v>
      </c>
      <c r="BM20">
        <v>0.33329999999999999</v>
      </c>
      <c r="BN20">
        <v>0.33329999999999999</v>
      </c>
      <c r="BO20">
        <v>0</v>
      </c>
      <c r="BP20">
        <v>1</v>
      </c>
      <c r="BQ20">
        <v>0.66669999999999996</v>
      </c>
      <c r="BX20">
        <v>1</v>
      </c>
      <c r="BY20">
        <v>24791.22</v>
      </c>
      <c r="BZ20">
        <v>0</v>
      </c>
      <c r="CA20">
        <v>22775.87</v>
      </c>
      <c r="CB20">
        <v>2015.35</v>
      </c>
      <c r="CC20">
        <v>17389.84</v>
      </c>
      <c r="CD20">
        <v>0</v>
      </c>
      <c r="CE20">
        <v>16238.98</v>
      </c>
      <c r="CF20">
        <v>1150.8599999999999</v>
      </c>
      <c r="CG20">
        <v>0.66669999999999996</v>
      </c>
      <c r="CH20">
        <v>0</v>
      </c>
      <c r="CI20">
        <v>0.66669999999999996</v>
      </c>
      <c r="CJ20">
        <v>0.33329999999999999</v>
      </c>
      <c r="CK20">
        <v>0</v>
      </c>
      <c r="CL20">
        <v>0.33329999999999999</v>
      </c>
      <c r="CM20">
        <v>0</v>
      </c>
      <c r="CN20">
        <v>0</v>
      </c>
      <c r="CO20">
        <v>0</v>
      </c>
      <c r="CP20">
        <v>0</v>
      </c>
      <c r="CQ20">
        <v>0.33329999999999999</v>
      </c>
      <c r="CR20">
        <v>0.33329999999999999</v>
      </c>
      <c r="CS20">
        <v>0.33329999999999999</v>
      </c>
      <c r="CT20">
        <v>0</v>
      </c>
      <c r="CU20">
        <v>0.33329999999999999</v>
      </c>
      <c r="CV20">
        <v>0</v>
      </c>
      <c r="CW20" t="s">
        <v>15018</v>
      </c>
    </row>
    <row r="21" spans="1:101" x14ac:dyDescent="0.15">
      <c r="A21">
        <v>2025</v>
      </c>
      <c r="B21">
        <v>13</v>
      </c>
      <c r="C21">
        <v>58431832</v>
      </c>
      <c r="D21" t="s">
        <v>13654</v>
      </c>
      <c r="E21" t="s">
        <v>18604</v>
      </c>
      <c r="F21" t="s">
        <v>13658</v>
      </c>
      <c r="G21">
        <v>30</v>
      </c>
      <c r="H21" t="s">
        <v>15103</v>
      </c>
      <c r="I21">
        <v>20110801</v>
      </c>
      <c r="L21" t="s">
        <v>18455</v>
      </c>
      <c r="M21" t="s">
        <v>19190</v>
      </c>
      <c r="N21">
        <v>0</v>
      </c>
      <c r="O21" t="s">
        <v>15015</v>
      </c>
      <c r="P21" t="s">
        <v>15016</v>
      </c>
      <c r="S21" t="s">
        <v>15017</v>
      </c>
      <c r="T21" t="s">
        <v>15023</v>
      </c>
      <c r="W21">
        <v>25</v>
      </c>
      <c r="X21">
        <v>13</v>
      </c>
      <c r="Y21">
        <v>12</v>
      </c>
      <c r="Z21">
        <v>9</v>
      </c>
      <c r="AA21">
        <v>0</v>
      </c>
      <c r="AB21">
        <v>0</v>
      </c>
      <c r="AC21">
        <v>0</v>
      </c>
      <c r="AD21">
        <v>11</v>
      </c>
      <c r="AE21">
        <v>0</v>
      </c>
      <c r="AF21">
        <v>0</v>
      </c>
      <c r="AG21">
        <v>0</v>
      </c>
      <c r="AH21">
        <v>0</v>
      </c>
      <c r="AI21">
        <v>0</v>
      </c>
      <c r="AJ21">
        <v>0</v>
      </c>
      <c r="AK21">
        <v>3</v>
      </c>
      <c r="AL21">
        <v>0</v>
      </c>
      <c r="AM21">
        <v>0</v>
      </c>
      <c r="AN21">
        <v>0</v>
      </c>
      <c r="AP21">
        <v>0</v>
      </c>
      <c r="AR21">
        <v>0</v>
      </c>
      <c r="AT21">
        <v>0</v>
      </c>
      <c r="AV21">
        <v>0</v>
      </c>
      <c r="BY21">
        <v>81702.44</v>
      </c>
      <c r="BZ21">
        <v>22062.81</v>
      </c>
      <c r="CA21">
        <v>49978.82</v>
      </c>
      <c r="CB21">
        <v>9660.7999999999993</v>
      </c>
      <c r="CC21">
        <v>69088.009999999995</v>
      </c>
      <c r="CD21">
        <v>0</v>
      </c>
      <c r="CE21">
        <v>63457.38</v>
      </c>
      <c r="CF21">
        <v>5630.63</v>
      </c>
      <c r="CW21" t="s">
        <v>15018</v>
      </c>
    </row>
    <row r="22" spans="1:101" x14ac:dyDescent="0.15">
      <c r="A22">
        <v>2025</v>
      </c>
      <c r="B22">
        <v>13</v>
      </c>
      <c r="C22">
        <v>58432044</v>
      </c>
      <c r="D22" t="s">
        <v>13659</v>
      </c>
      <c r="E22" t="s">
        <v>15980</v>
      </c>
      <c r="F22" t="s">
        <v>13663</v>
      </c>
      <c r="G22">
        <v>24</v>
      </c>
      <c r="H22" t="s">
        <v>15053</v>
      </c>
      <c r="I22">
        <v>20120701</v>
      </c>
      <c r="L22" t="s">
        <v>19191</v>
      </c>
      <c r="M22" t="s">
        <v>13661</v>
      </c>
      <c r="N22">
        <v>0</v>
      </c>
      <c r="O22" t="s">
        <v>15015</v>
      </c>
      <c r="P22" t="s">
        <v>15016</v>
      </c>
      <c r="S22" t="s">
        <v>15017</v>
      </c>
      <c r="T22" t="s">
        <v>15023</v>
      </c>
      <c r="W22">
        <v>27</v>
      </c>
      <c r="X22">
        <v>17</v>
      </c>
      <c r="Y22">
        <v>10</v>
      </c>
      <c r="Z22">
        <v>2</v>
      </c>
      <c r="AA22">
        <v>0</v>
      </c>
      <c r="AB22">
        <v>0</v>
      </c>
      <c r="AC22">
        <v>0</v>
      </c>
      <c r="AD22">
        <v>3</v>
      </c>
      <c r="AE22">
        <v>0</v>
      </c>
      <c r="AF22">
        <v>0</v>
      </c>
      <c r="AG22">
        <v>0</v>
      </c>
      <c r="AH22">
        <v>0</v>
      </c>
      <c r="AI22">
        <v>0</v>
      </c>
      <c r="AJ22">
        <v>0</v>
      </c>
      <c r="AK22">
        <v>0</v>
      </c>
      <c r="AL22">
        <v>0</v>
      </c>
      <c r="AN22">
        <v>0</v>
      </c>
      <c r="AP22">
        <v>0</v>
      </c>
      <c r="AR22">
        <v>0</v>
      </c>
      <c r="AT22">
        <v>0</v>
      </c>
      <c r="AV22">
        <v>0</v>
      </c>
      <c r="BY22">
        <v>93683.99</v>
      </c>
      <c r="BZ22">
        <v>52491.69</v>
      </c>
      <c r="CA22">
        <v>27536.23</v>
      </c>
      <c r="CB22">
        <v>13656.06</v>
      </c>
      <c r="CC22">
        <v>115092.95</v>
      </c>
      <c r="CD22">
        <v>81191.360000000001</v>
      </c>
      <c r="CE22">
        <v>23837.62</v>
      </c>
      <c r="CF22">
        <v>10063.969999999999</v>
      </c>
      <c r="CW22" t="s">
        <v>15018</v>
      </c>
    </row>
    <row r="23" spans="1:101" x14ac:dyDescent="0.15">
      <c r="A23">
        <v>2025</v>
      </c>
      <c r="B23">
        <v>13</v>
      </c>
      <c r="C23">
        <v>62324608</v>
      </c>
      <c r="D23" t="s">
        <v>13734</v>
      </c>
      <c r="E23" t="s">
        <v>19525</v>
      </c>
      <c r="F23" t="s">
        <v>13738</v>
      </c>
      <c r="G23">
        <v>36</v>
      </c>
      <c r="H23" t="s">
        <v>15118</v>
      </c>
      <c r="I23">
        <v>20241001</v>
      </c>
      <c r="L23" t="s">
        <v>19526</v>
      </c>
      <c r="M23">
        <v>9072300075</v>
      </c>
      <c r="N23">
        <v>0</v>
      </c>
      <c r="O23" t="s">
        <v>15015</v>
      </c>
      <c r="P23" t="s">
        <v>15016</v>
      </c>
      <c r="S23" t="s">
        <v>15017</v>
      </c>
      <c r="T23" t="s">
        <v>15023</v>
      </c>
      <c r="W23">
        <v>4</v>
      </c>
      <c r="X23">
        <v>4</v>
      </c>
      <c r="Y23">
        <v>0</v>
      </c>
      <c r="Z23">
        <v>0</v>
      </c>
      <c r="AA23">
        <v>0</v>
      </c>
      <c r="AC23">
        <v>0</v>
      </c>
      <c r="AD23">
        <v>0</v>
      </c>
      <c r="AE23">
        <v>0</v>
      </c>
      <c r="AG23">
        <v>0</v>
      </c>
      <c r="AI23">
        <v>0</v>
      </c>
      <c r="AK23">
        <v>0</v>
      </c>
      <c r="AL23">
        <v>0</v>
      </c>
      <c r="AN23">
        <v>0</v>
      </c>
      <c r="AP23">
        <v>0</v>
      </c>
      <c r="AR23">
        <v>0</v>
      </c>
      <c r="AT23">
        <v>0</v>
      </c>
      <c r="AV23">
        <v>0</v>
      </c>
      <c r="BY23">
        <v>44708.68</v>
      </c>
      <c r="BZ23">
        <v>0</v>
      </c>
      <c r="CA23">
        <v>11162.46</v>
      </c>
      <c r="CB23">
        <v>33546.22</v>
      </c>
      <c r="CC23">
        <v>44708.68</v>
      </c>
      <c r="CD23">
        <v>0</v>
      </c>
      <c r="CE23">
        <v>11162.46</v>
      </c>
      <c r="CF23">
        <v>33546.22</v>
      </c>
      <c r="CW23" t="s">
        <v>15018</v>
      </c>
    </row>
    <row r="24" spans="1:101" x14ac:dyDescent="0.15">
      <c r="A24">
        <v>2025</v>
      </c>
      <c r="B24">
        <v>13</v>
      </c>
      <c r="C24">
        <v>62362632</v>
      </c>
      <c r="D24" t="s">
        <v>12458</v>
      </c>
      <c r="E24" t="s">
        <v>19541</v>
      </c>
      <c r="F24" t="s">
        <v>12463</v>
      </c>
      <c r="G24">
        <v>27</v>
      </c>
      <c r="H24" t="s">
        <v>15031</v>
      </c>
      <c r="I24">
        <v>20080707</v>
      </c>
      <c r="L24" t="s">
        <v>19542</v>
      </c>
      <c r="M24" t="s">
        <v>12460</v>
      </c>
      <c r="N24">
        <v>0</v>
      </c>
      <c r="O24" t="s">
        <v>15015</v>
      </c>
      <c r="P24" t="s">
        <v>15016</v>
      </c>
      <c r="S24" t="s">
        <v>15017</v>
      </c>
      <c r="T24" t="s">
        <v>15023</v>
      </c>
      <c r="W24">
        <v>53</v>
      </c>
      <c r="X24">
        <v>46</v>
      </c>
      <c r="Y24">
        <v>7</v>
      </c>
      <c r="Z24">
        <v>22</v>
      </c>
      <c r="AA24">
        <v>0</v>
      </c>
      <c r="AB24">
        <v>0</v>
      </c>
      <c r="AC24">
        <v>0</v>
      </c>
      <c r="AD24">
        <v>25</v>
      </c>
      <c r="AE24">
        <v>0</v>
      </c>
      <c r="AF24">
        <v>0</v>
      </c>
      <c r="AG24">
        <v>0</v>
      </c>
      <c r="AH24">
        <v>0</v>
      </c>
      <c r="AI24">
        <v>0</v>
      </c>
      <c r="AJ24">
        <v>0</v>
      </c>
      <c r="AK24">
        <v>2</v>
      </c>
      <c r="AL24">
        <v>1</v>
      </c>
      <c r="AM24">
        <v>0.5</v>
      </c>
      <c r="AN24">
        <v>0</v>
      </c>
      <c r="AP24">
        <v>0</v>
      </c>
      <c r="AR24">
        <v>0</v>
      </c>
      <c r="AT24">
        <v>0</v>
      </c>
      <c r="AV24">
        <v>0</v>
      </c>
      <c r="BY24">
        <v>87285.85</v>
      </c>
      <c r="BZ24">
        <v>0</v>
      </c>
      <c r="CA24">
        <v>72526.600000000006</v>
      </c>
      <c r="CB24">
        <v>14759.25</v>
      </c>
      <c r="CC24">
        <v>90194.13</v>
      </c>
      <c r="CD24">
        <v>0</v>
      </c>
      <c r="CE24">
        <v>76321.3</v>
      </c>
      <c r="CF24">
        <v>13872.83</v>
      </c>
      <c r="CW24" t="s">
        <v>15018</v>
      </c>
    </row>
    <row r="25" spans="1:101" x14ac:dyDescent="0.15">
      <c r="A25">
        <v>2025</v>
      </c>
      <c r="B25">
        <v>13</v>
      </c>
      <c r="C25">
        <v>63032422</v>
      </c>
      <c r="D25" t="s">
        <v>9756</v>
      </c>
      <c r="E25" t="s">
        <v>15232</v>
      </c>
      <c r="F25" t="s">
        <v>19602</v>
      </c>
      <c r="G25">
        <v>27</v>
      </c>
      <c r="H25" t="s">
        <v>15031</v>
      </c>
      <c r="I25">
        <v>20160801</v>
      </c>
      <c r="L25" t="s">
        <v>19603</v>
      </c>
      <c r="M25" t="s">
        <v>9758</v>
      </c>
      <c r="N25">
        <v>0</v>
      </c>
      <c r="O25" t="s">
        <v>15015</v>
      </c>
      <c r="P25" t="s">
        <v>15016</v>
      </c>
      <c r="S25" t="s">
        <v>15017</v>
      </c>
      <c r="T25" t="s">
        <v>15023</v>
      </c>
      <c r="W25">
        <v>49</v>
      </c>
      <c r="X25">
        <v>32</v>
      </c>
      <c r="Y25">
        <v>17</v>
      </c>
      <c r="Z25">
        <v>11</v>
      </c>
      <c r="AA25">
        <v>0</v>
      </c>
      <c r="AB25">
        <v>0</v>
      </c>
      <c r="AC25">
        <v>0</v>
      </c>
      <c r="AD25">
        <v>17</v>
      </c>
      <c r="AE25">
        <v>0</v>
      </c>
      <c r="AF25">
        <v>0</v>
      </c>
      <c r="AG25">
        <v>0</v>
      </c>
      <c r="AH25">
        <v>0</v>
      </c>
      <c r="AI25">
        <v>0</v>
      </c>
      <c r="AJ25">
        <v>0</v>
      </c>
      <c r="AK25">
        <v>3</v>
      </c>
      <c r="AL25">
        <v>0</v>
      </c>
      <c r="AM25">
        <v>0</v>
      </c>
      <c r="AN25">
        <v>0</v>
      </c>
      <c r="AP25">
        <v>0</v>
      </c>
      <c r="AR25">
        <v>0</v>
      </c>
      <c r="AT25">
        <v>0</v>
      </c>
      <c r="AV25">
        <v>0</v>
      </c>
      <c r="BY25">
        <v>49892.98</v>
      </c>
      <c r="BZ25">
        <v>2560.25</v>
      </c>
      <c r="CA25">
        <v>37060.15</v>
      </c>
      <c r="CB25">
        <v>10272.58</v>
      </c>
      <c r="CC25">
        <v>40389.18</v>
      </c>
      <c r="CD25">
        <v>0</v>
      </c>
      <c r="CE25">
        <v>27324.98</v>
      </c>
      <c r="CF25">
        <v>13064.2</v>
      </c>
      <c r="CW25" t="s">
        <v>15018</v>
      </c>
    </row>
    <row r="26" spans="1:101" x14ac:dyDescent="0.15">
      <c r="A26">
        <v>2025</v>
      </c>
      <c r="B26">
        <v>13</v>
      </c>
      <c r="C26">
        <v>63400219</v>
      </c>
      <c r="D26" t="s">
        <v>12787</v>
      </c>
      <c r="E26" t="s">
        <v>19706</v>
      </c>
      <c r="F26" t="s">
        <v>12791</v>
      </c>
      <c r="G26">
        <v>27</v>
      </c>
      <c r="H26" t="s">
        <v>15031</v>
      </c>
      <c r="I26">
        <v>19920601</v>
      </c>
      <c r="L26" t="s">
        <v>19707</v>
      </c>
      <c r="M26" t="s">
        <v>12789</v>
      </c>
      <c r="N26">
        <v>938</v>
      </c>
      <c r="O26" t="s">
        <v>15015</v>
      </c>
      <c r="P26" t="s">
        <v>15016</v>
      </c>
      <c r="S26" t="s">
        <v>15017</v>
      </c>
      <c r="T26" t="s">
        <v>15023</v>
      </c>
      <c r="W26">
        <v>83</v>
      </c>
      <c r="X26">
        <v>50</v>
      </c>
      <c r="Y26">
        <v>33</v>
      </c>
      <c r="Z26">
        <v>37</v>
      </c>
      <c r="AA26">
        <v>21</v>
      </c>
      <c r="AB26">
        <v>0.56759999999999999</v>
      </c>
      <c r="AC26">
        <v>24</v>
      </c>
      <c r="AD26">
        <v>44</v>
      </c>
      <c r="AE26">
        <v>24</v>
      </c>
      <c r="AF26">
        <v>0.54549999999999998</v>
      </c>
      <c r="AG26">
        <v>21</v>
      </c>
      <c r="AH26">
        <v>0.56759999999999999</v>
      </c>
      <c r="AI26">
        <v>0</v>
      </c>
      <c r="AJ26">
        <v>0</v>
      </c>
      <c r="AK26">
        <v>9</v>
      </c>
      <c r="AL26">
        <v>0</v>
      </c>
      <c r="AM26">
        <v>0</v>
      </c>
      <c r="AN26">
        <v>6</v>
      </c>
      <c r="AO26">
        <v>0.28570000000000001</v>
      </c>
      <c r="AP26">
        <v>4</v>
      </c>
      <c r="AQ26">
        <v>0.1905</v>
      </c>
      <c r="AR26">
        <v>2</v>
      </c>
      <c r="AS26">
        <v>9.5200000000000007E-2</v>
      </c>
      <c r="AT26">
        <v>1</v>
      </c>
      <c r="AU26">
        <v>0.16669999999999999</v>
      </c>
      <c r="AV26">
        <v>0</v>
      </c>
      <c r="AW26">
        <v>0</v>
      </c>
      <c r="AX26">
        <v>0.20830000000000001</v>
      </c>
      <c r="AY26">
        <v>0.29170000000000001</v>
      </c>
      <c r="AZ26">
        <v>8.3299999999999999E-2</v>
      </c>
      <c r="BA26">
        <v>0.20830000000000001</v>
      </c>
      <c r="BB26">
        <v>8.3299999999999999E-2</v>
      </c>
      <c r="BC26">
        <v>8.3299999999999999E-2</v>
      </c>
      <c r="BD26">
        <v>8.3299999999999999E-2</v>
      </c>
      <c r="BF26">
        <v>0.45829999999999999</v>
      </c>
      <c r="BG26">
        <v>0.375</v>
      </c>
      <c r="BH26">
        <v>0.58330000000000004</v>
      </c>
      <c r="BI26">
        <v>0.70830000000000004</v>
      </c>
      <c r="BJ26">
        <v>0.91669999999999996</v>
      </c>
      <c r="BK26">
        <v>8.3299999999999999E-2</v>
      </c>
      <c r="BL26">
        <v>0.41670000000000001</v>
      </c>
      <c r="BM26">
        <v>0.58330000000000004</v>
      </c>
      <c r="BN26">
        <v>0.41670000000000001</v>
      </c>
      <c r="BO26">
        <v>8.3299999999999999E-2</v>
      </c>
      <c r="BP26">
        <v>0.79169999999999996</v>
      </c>
      <c r="BQ26">
        <v>0.375</v>
      </c>
      <c r="BX26">
        <v>0.54169999999999996</v>
      </c>
      <c r="BY26">
        <v>45605.919999999998</v>
      </c>
      <c r="BZ26">
        <v>0</v>
      </c>
      <c r="CA26">
        <v>34628.93</v>
      </c>
      <c r="CB26">
        <v>10976.99</v>
      </c>
      <c r="CC26">
        <v>42453.27</v>
      </c>
      <c r="CD26">
        <v>0</v>
      </c>
      <c r="CE26">
        <v>30175.89</v>
      </c>
      <c r="CF26">
        <v>12277.38</v>
      </c>
      <c r="CG26">
        <v>0.33329999999999999</v>
      </c>
      <c r="CH26">
        <v>0.16669999999999999</v>
      </c>
      <c r="CI26">
        <v>0.33329999999999999</v>
      </c>
      <c r="CJ26">
        <v>0.29170000000000001</v>
      </c>
      <c r="CK26">
        <v>4.1700000000000001E-2</v>
      </c>
      <c r="CL26">
        <v>4.1700000000000001E-2</v>
      </c>
      <c r="CM26">
        <v>8.3299999999999999E-2</v>
      </c>
      <c r="CN26">
        <v>0.16669999999999999</v>
      </c>
      <c r="CO26">
        <v>0.125</v>
      </c>
      <c r="CP26">
        <v>0</v>
      </c>
      <c r="CQ26">
        <v>0.25</v>
      </c>
      <c r="CR26">
        <v>0.625</v>
      </c>
      <c r="CS26">
        <v>0.20830000000000001</v>
      </c>
      <c r="CT26">
        <v>0.16669999999999999</v>
      </c>
      <c r="CU26">
        <v>0</v>
      </c>
      <c r="CV26">
        <v>0</v>
      </c>
      <c r="CW26" t="s">
        <v>15018</v>
      </c>
    </row>
    <row r="27" spans="1:101" x14ac:dyDescent="0.15">
      <c r="A27">
        <v>2025</v>
      </c>
      <c r="B27">
        <v>13</v>
      </c>
      <c r="C27">
        <v>64300617</v>
      </c>
      <c r="D27" t="s">
        <v>19794</v>
      </c>
      <c r="E27" t="s">
        <v>15232</v>
      </c>
      <c r="F27" t="s">
        <v>19795</v>
      </c>
      <c r="G27">
        <v>28</v>
      </c>
      <c r="H27" t="s">
        <v>15073</v>
      </c>
      <c r="I27">
        <v>20221215</v>
      </c>
      <c r="L27" t="s">
        <v>19796</v>
      </c>
      <c r="M27" t="s">
        <v>19797</v>
      </c>
      <c r="N27">
        <v>0</v>
      </c>
      <c r="O27" t="s">
        <v>15015</v>
      </c>
      <c r="P27" t="s">
        <v>15016</v>
      </c>
      <c r="S27" t="s">
        <v>15017</v>
      </c>
      <c r="T27" t="s">
        <v>15023</v>
      </c>
      <c r="W27">
        <v>5</v>
      </c>
      <c r="X27">
        <v>3</v>
      </c>
      <c r="Y27">
        <v>2</v>
      </c>
      <c r="Z27">
        <v>0</v>
      </c>
      <c r="AA27">
        <v>0</v>
      </c>
      <c r="AC27">
        <v>1</v>
      </c>
      <c r="AD27">
        <v>3</v>
      </c>
      <c r="AE27">
        <v>1</v>
      </c>
      <c r="AF27">
        <v>0.33329999999999999</v>
      </c>
      <c r="AG27">
        <v>0</v>
      </c>
      <c r="AI27">
        <v>0</v>
      </c>
      <c r="AK27">
        <v>1</v>
      </c>
      <c r="AL27">
        <v>0</v>
      </c>
      <c r="AM27">
        <v>0</v>
      </c>
      <c r="AN27">
        <v>0</v>
      </c>
      <c r="AP27">
        <v>0</v>
      </c>
      <c r="AR27">
        <v>0</v>
      </c>
      <c r="AT27">
        <v>0</v>
      </c>
      <c r="AV27">
        <v>0</v>
      </c>
      <c r="AX27">
        <v>0</v>
      </c>
      <c r="AY27">
        <v>0</v>
      </c>
      <c r="AZ27">
        <v>0</v>
      </c>
      <c r="BA27">
        <v>0</v>
      </c>
      <c r="BB27">
        <v>0</v>
      </c>
      <c r="BC27">
        <v>0</v>
      </c>
      <c r="BD27">
        <v>0</v>
      </c>
      <c r="BY27">
        <v>22398.92</v>
      </c>
      <c r="BZ27">
        <v>0</v>
      </c>
      <c r="CA27">
        <v>18531</v>
      </c>
      <c r="CB27">
        <v>3867.92</v>
      </c>
      <c r="CC27">
        <v>14526.75</v>
      </c>
      <c r="CD27">
        <v>0</v>
      </c>
      <c r="CE27">
        <v>8621.4</v>
      </c>
      <c r="CF27">
        <v>5905.35</v>
      </c>
      <c r="CG27">
        <v>0</v>
      </c>
      <c r="CH27">
        <v>1</v>
      </c>
      <c r="CI27">
        <v>0</v>
      </c>
      <c r="CJ27">
        <v>0</v>
      </c>
      <c r="CK27">
        <v>0</v>
      </c>
      <c r="CL27">
        <v>0</v>
      </c>
      <c r="CM27">
        <v>0</v>
      </c>
      <c r="CN27">
        <v>1</v>
      </c>
      <c r="CO27">
        <v>0</v>
      </c>
      <c r="CP27">
        <v>0</v>
      </c>
      <c r="CQ27">
        <v>0</v>
      </c>
      <c r="CR27">
        <v>0</v>
      </c>
      <c r="CS27">
        <v>1</v>
      </c>
      <c r="CT27">
        <v>0</v>
      </c>
      <c r="CU27">
        <v>0</v>
      </c>
      <c r="CV27">
        <v>0</v>
      </c>
      <c r="CW27" t="s">
        <v>15018</v>
      </c>
    </row>
    <row r="28" spans="1:101" x14ac:dyDescent="0.15">
      <c r="A28">
        <v>2025</v>
      </c>
      <c r="B28">
        <v>13</v>
      </c>
      <c r="C28">
        <v>64424122</v>
      </c>
      <c r="D28" t="s">
        <v>19858</v>
      </c>
      <c r="E28" t="s">
        <v>15467</v>
      </c>
      <c r="F28" t="s">
        <v>19859</v>
      </c>
      <c r="G28">
        <v>37</v>
      </c>
      <c r="H28" t="s">
        <v>15058</v>
      </c>
      <c r="I28">
        <v>20060901</v>
      </c>
      <c r="L28" t="s">
        <v>19860</v>
      </c>
      <c r="M28" t="s">
        <v>19861</v>
      </c>
      <c r="N28">
        <v>0</v>
      </c>
      <c r="O28" t="s">
        <v>15015</v>
      </c>
      <c r="P28" t="s">
        <v>15016</v>
      </c>
      <c r="S28" t="s">
        <v>15017</v>
      </c>
      <c r="T28" t="s">
        <v>15023</v>
      </c>
      <c r="W28">
        <v>7</v>
      </c>
      <c r="X28">
        <v>5</v>
      </c>
      <c r="Y28">
        <v>2</v>
      </c>
      <c r="Z28">
        <v>3</v>
      </c>
      <c r="AA28">
        <v>3</v>
      </c>
      <c r="AB28">
        <v>1</v>
      </c>
      <c r="AC28">
        <v>4</v>
      </c>
      <c r="AD28">
        <v>4</v>
      </c>
      <c r="AE28">
        <v>4</v>
      </c>
      <c r="AF28">
        <v>1</v>
      </c>
      <c r="AG28">
        <v>3</v>
      </c>
      <c r="AH28">
        <v>1</v>
      </c>
      <c r="AI28">
        <v>0</v>
      </c>
      <c r="AJ28">
        <v>0</v>
      </c>
      <c r="AK28">
        <v>1</v>
      </c>
      <c r="AL28">
        <v>0</v>
      </c>
      <c r="AM28">
        <v>0</v>
      </c>
      <c r="AN28">
        <v>2</v>
      </c>
      <c r="AO28">
        <v>0.66669999999999996</v>
      </c>
      <c r="AP28">
        <v>2</v>
      </c>
      <c r="AQ28">
        <v>0.66669999999999996</v>
      </c>
      <c r="AR28">
        <v>0</v>
      </c>
      <c r="AS28">
        <v>0</v>
      </c>
      <c r="AT28">
        <v>0</v>
      </c>
      <c r="AU28">
        <v>0</v>
      </c>
      <c r="AV28">
        <v>0</v>
      </c>
      <c r="AW28">
        <v>0</v>
      </c>
      <c r="AX28">
        <v>0.5</v>
      </c>
      <c r="AY28">
        <v>0.25</v>
      </c>
      <c r="AZ28">
        <v>0</v>
      </c>
      <c r="BA28">
        <v>0.25</v>
      </c>
      <c r="BB28">
        <v>0.5</v>
      </c>
      <c r="BC28">
        <v>0</v>
      </c>
      <c r="BD28">
        <v>0</v>
      </c>
      <c r="BF28">
        <v>0.75</v>
      </c>
      <c r="BG28">
        <v>0</v>
      </c>
      <c r="BH28">
        <v>0.25</v>
      </c>
      <c r="BI28">
        <v>0.25</v>
      </c>
      <c r="BJ28">
        <v>1</v>
      </c>
      <c r="BK28">
        <v>0</v>
      </c>
      <c r="BL28">
        <v>0.5</v>
      </c>
      <c r="BM28">
        <v>0</v>
      </c>
      <c r="BN28">
        <v>0.75</v>
      </c>
      <c r="BO28">
        <v>0.75</v>
      </c>
      <c r="BP28">
        <v>0</v>
      </c>
      <c r="BQ28">
        <v>0.25</v>
      </c>
      <c r="BX28">
        <v>0.5</v>
      </c>
      <c r="BY28">
        <v>575338.63</v>
      </c>
      <c r="BZ28">
        <v>478276.63</v>
      </c>
      <c r="CA28">
        <v>86079.49</v>
      </c>
      <c r="CB28">
        <v>10982.51</v>
      </c>
      <c r="CC28">
        <v>73692</v>
      </c>
      <c r="CD28">
        <v>0</v>
      </c>
      <c r="CE28">
        <v>72016</v>
      </c>
      <c r="CF28">
        <v>1676</v>
      </c>
      <c r="CG28">
        <v>0.25</v>
      </c>
      <c r="CH28">
        <v>0.25</v>
      </c>
      <c r="CI28">
        <v>0.25</v>
      </c>
      <c r="CJ28">
        <v>0</v>
      </c>
      <c r="CK28">
        <v>0</v>
      </c>
      <c r="CL28">
        <v>0</v>
      </c>
      <c r="CM28">
        <v>0.25</v>
      </c>
      <c r="CN28">
        <v>0.25</v>
      </c>
      <c r="CO28">
        <v>0</v>
      </c>
      <c r="CP28">
        <v>0.5</v>
      </c>
      <c r="CQ28">
        <v>0</v>
      </c>
      <c r="CR28">
        <v>1</v>
      </c>
      <c r="CS28">
        <v>0</v>
      </c>
      <c r="CT28">
        <v>0</v>
      </c>
      <c r="CU28">
        <v>0</v>
      </c>
      <c r="CV28">
        <v>0</v>
      </c>
      <c r="CW28" t="s">
        <v>15018</v>
      </c>
    </row>
    <row r="29" spans="1:101" x14ac:dyDescent="0.15">
      <c r="A29">
        <v>2025</v>
      </c>
      <c r="B29">
        <v>13</v>
      </c>
      <c r="C29">
        <v>68434446</v>
      </c>
      <c r="D29" t="s">
        <v>13593</v>
      </c>
      <c r="E29" t="s">
        <v>15232</v>
      </c>
      <c r="F29" t="s">
        <v>13596</v>
      </c>
      <c r="G29">
        <v>27</v>
      </c>
      <c r="H29" t="s">
        <v>15031</v>
      </c>
      <c r="I29">
        <v>20211101</v>
      </c>
      <c r="L29" t="s">
        <v>20120</v>
      </c>
      <c r="M29">
        <v>5068684999</v>
      </c>
      <c r="N29">
        <v>0</v>
      </c>
      <c r="O29" t="s">
        <v>15015</v>
      </c>
      <c r="P29" t="s">
        <v>15016</v>
      </c>
      <c r="S29" t="s">
        <v>15017</v>
      </c>
      <c r="T29" t="s">
        <v>15023</v>
      </c>
      <c r="W29">
        <v>78</v>
      </c>
      <c r="X29">
        <v>73</v>
      </c>
      <c r="Y29">
        <v>5</v>
      </c>
      <c r="Z29">
        <v>1</v>
      </c>
      <c r="AA29">
        <v>1</v>
      </c>
      <c r="AB29">
        <v>1</v>
      </c>
      <c r="AC29">
        <v>1</v>
      </c>
      <c r="AD29">
        <v>1</v>
      </c>
      <c r="AE29">
        <v>1</v>
      </c>
      <c r="AF29">
        <v>1</v>
      </c>
      <c r="AG29">
        <v>1</v>
      </c>
      <c r="AH29">
        <v>1</v>
      </c>
      <c r="AI29">
        <v>0</v>
      </c>
      <c r="AJ29">
        <v>0</v>
      </c>
      <c r="AK29">
        <v>0</v>
      </c>
      <c r="AL29">
        <v>0</v>
      </c>
      <c r="AN29">
        <v>1</v>
      </c>
      <c r="AO29">
        <v>1</v>
      </c>
      <c r="AP29">
        <v>0</v>
      </c>
      <c r="AQ29">
        <v>0</v>
      </c>
      <c r="AR29">
        <v>1</v>
      </c>
      <c r="AS29">
        <v>1</v>
      </c>
      <c r="AT29">
        <v>0</v>
      </c>
      <c r="AU29">
        <v>0</v>
      </c>
      <c r="AV29">
        <v>0</v>
      </c>
      <c r="AW29">
        <v>0</v>
      </c>
      <c r="AX29">
        <v>1</v>
      </c>
      <c r="AY29">
        <v>0</v>
      </c>
      <c r="AZ29">
        <v>0</v>
      </c>
      <c r="BA29">
        <v>0</v>
      </c>
      <c r="BB29">
        <v>0</v>
      </c>
      <c r="BC29">
        <v>0</v>
      </c>
      <c r="BD29">
        <v>1</v>
      </c>
      <c r="BF29">
        <v>1</v>
      </c>
      <c r="BG29">
        <v>0</v>
      </c>
      <c r="BH29">
        <v>1</v>
      </c>
      <c r="BI29">
        <v>0</v>
      </c>
      <c r="BJ29">
        <v>1</v>
      </c>
      <c r="BK29">
        <v>0</v>
      </c>
      <c r="BL29">
        <v>1</v>
      </c>
      <c r="BM29">
        <v>0</v>
      </c>
      <c r="BN29">
        <v>0</v>
      </c>
      <c r="BO29">
        <v>0</v>
      </c>
      <c r="BP29">
        <v>1</v>
      </c>
      <c r="BQ29">
        <v>1</v>
      </c>
      <c r="BX29">
        <v>0</v>
      </c>
      <c r="BY29">
        <v>36071.79</v>
      </c>
      <c r="BZ29">
        <v>13394.44</v>
      </c>
      <c r="CA29">
        <v>16197.5</v>
      </c>
      <c r="CB29">
        <v>6479.85</v>
      </c>
      <c r="CC29">
        <v>36298.06</v>
      </c>
      <c r="CD29">
        <v>14174.21</v>
      </c>
      <c r="CE29">
        <v>15594.82</v>
      </c>
      <c r="CF29">
        <v>6529.04</v>
      </c>
      <c r="CG29">
        <v>0</v>
      </c>
      <c r="CH29">
        <v>0</v>
      </c>
      <c r="CI29">
        <v>0</v>
      </c>
      <c r="CJ29">
        <v>0</v>
      </c>
      <c r="CK29">
        <v>1</v>
      </c>
      <c r="CL29">
        <v>0</v>
      </c>
      <c r="CM29">
        <v>0</v>
      </c>
      <c r="CN29">
        <v>0</v>
      </c>
      <c r="CO29">
        <v>0</v>
      </c>
      <c r="CP29">
        <v>0</v>
      </c>
      <c r="CQ29">
        <v>0</v>
      </c>
      <c r="CR29">
        <v>1</v>
      </c>
      <c r="CS29">
        <v>0</v>
      </c>
      <c r="CT29">
        <v>0</v>
      </c>
      <c r="CU29">
        <v>0</v>
      </c>
      <c r="CV29">
        <v>0</v>
      </c>
      <c r="CW29" t="s">
        <v>15018</v>
      </c>
    </row>
    <row r="30" spans="1:101" x14ac:dyDescent="0.15">
      <c r="A30">
        <v>2025</v>
      </c>
      <c r="B30">
        <v>13</v>
      </c>
      <c r="C30">
        <v>72010201</v>
      </c>
      <c r="D30" t="s">
        <v>13329</v>
      </c>
      <c r="E30" t="s">
        <v>20192</v>
      </c>
      <c r="F30" t="s">
        <v>20213</v>
      </c>
      <c r="G30">
        <v>13</v>
      </c>
      <c r="H30" t="s">
        <v>15289</v>
      </c>
      <c r="I30">
        <v>20110512</v>
      </c>
      <c r="L30" t="s">
        <v>20214</v>
      </c>
      <c r="M30" t="s">
        <v>20215</v>
      </c>
      <c r="N30">
        <v>1096</v>
      </c>
      <c r="O30" t="s">
        <v>15015</v>
      </c>
      <c r="P30" t="s">
        <v>15016</v>
      </c>
      <c r="S30" t="s">
        <v>15017</v>
      </c>
      <c r="T30" t="s">
        <v>15023</v>
      </c>
      <c r="W30">
        <v>16</v>
      </c>
      <c r="X30">
        <v>11</v>
      </c>
      <c r="Y30">
        <v>5</v>
      </c>
      <c r="Z30">
        <v>10</v>
      </c>
      <c r="AA30">
        <v>0</v>
      </c>
      <c r="AB30">
        <v>0</v>
      </c>
      <c r="AC30">
        <v>0</v>
      </c>
      <c r="AD30">
        <v>11</v>
      </c>
      <c r="AE30">
        <v>0</v>
      </c>
      <c r="AF30">
        <v>0</v>
      </c>
      <c r="AG30">
        <v>0</v>
      </c>
      <c r="AH30">
        <v>0</v>
      </c>
      <c r="AI30">
        <v>0</v>
      </c>
      <c r="AJ30">
        <v>0</v>
      </c>
      <c r="AK30">
        <v>2</v>
      </c>
      <c r="AL30">
        <v>0</v>
      </c>
      <c r="AM30">
        <v>0</v>
      </c>
      <c r="AN30">
        <v>0</v>
      </c>
      <c r="AP30">
        <v>0</v>
      </c>
      <c r="AR30">
        <v>0</v>
      </c>
      <c r="AT30">
        <v>0</v>
      </c>
      <c r="AV30">
        <v>0</v>
      </c>
      <c r="BY30">
        <v>98360.26</v>
      </c>
      <c r="BZ30">
        <v>28670.26</v>
      </c>
      <c r="CA30">
        <v>56118.49</v>
      </c>
      <c r="CB30">
        <v>13571.51</v>
      </c>
      <c r="CC30">
        <v>56995.73</v>
      </c>
      <c r="CD30">
        <v>0</v>
      </c>
      <c r="CE30">
        <v>43526.05</v>
      </c>
      <c r="CF30">
        <v>13469.68</v>
      </c>
      <c r="CW30" t="s">
        <v>15018</v>
      </c>
    </row>
    <row r="31" spans="1:101" x14ac:dyDescent="0.15">
      <c r="A31">
        <v>2025</v>
      </c>
      <c r="B31">
        <v>13</v>
      </c>
      <c r="C31">
        <v>72360212</v>
      </c>
      <c r="D31" t="s">
        <v>13669</v>
      </c>
      <c r="E31" t="s">
        <v>20289</v>
      </c>
      <c r="F31" t="s">
        <v>13673</v>
      </c>
      <c r="G31">
        <v>31</v>
      </c>
      <c r="H31" t="s">
        <v>15356</v>
      </c>
      <c r="I31">
        <v>20081201</v>
      </c>
      <c r="L31" t="s">
        <v>13670</v>
      </c>
      <c r="M31" t="s">
        <v>20290</v>
      </c>
      <c r="N31">
        <v>0</v>
      </c>
      <c r="O31" t="s">
        <v>15015</v>
      </c>
      <c r="P31" t="s">
        <v>15016</v>
      </c>
      <c r="S31" t="s">
        <v>15017</v>
      </c>
      <c r="T31" t="s">
        <v>15023</v>
      </c>
      <c r="W31">
        <v>20</v>
      </c>
      <c r="X31">
        <v>16</v>
      </c>
      <c r="Y31">
        <v>4</v>
      </c>
      <c r="Z31">
        <v>9</v>
      </c>
      <c r="AA31">
        <v>7</v>
      </c>
      <c r="AB31">
        <v>0.77780000000000005</v>
      </c>
      <c r="AC31">
        <v>9</v>
      </c>
      <c r="AD31">
        <v>12</v>
      </c>
      <c r="AE31">
        <v>9</v>
      </c>
      <c r="AF31">
        <v>0.75</v>
      </c>
      <c r="AG31">
        <v>7</v>
      </c>
      <c r="AH31">
        <v>0.77780000000000005</v>
      </c>
      <c r="AI31">
        <v>0</v>
      </c>
      <c r="AJ31">
        <v>0</v>
      </c>
      <c r="AK31">
        <v>0</v>
      </c>
      <c r="AL31">
        <v>0</v>
      </c>
      <c r="AN31">
        <v>1</v>
      </c>
      <c r="AO31">
        <v>0.1429</v>
      </c>
      <c r="AP31">
        <v>0</v>
      </c>
      <c r="AQ31">
        <v>0</v>
      </c>
      <c r="AR31">
        <v>1</v>
      </c>
      <c r="AS31">
        <v>0.1429</v>
      </c>
      <c r="AT31">
        <v>0</v>
      </c>
      <c r="AU31">
        <v>0</v>
      </c>
      <c r="AV31">
        <v>0</v>
      </c>
      <c r="AW31">
        <v>0</v>
      </c>
      <c r="AX31">
        <v>0.1111</v>
      </c>
      <c r="AY31">
        <v>0</v>
      </c>
      <c r="AZ31">
        <v>0</v>
      </c>
      <c r="BA31">
        <v>0.22220000000000001</v>
      </c>
      <c r="BB31">
        <v>0.1111</v>
      </c>
      <c r="BC31">
        <v>0</v>
      </c>
      <c r="BD31">
        <v>0.22220000000000001</v>
      </c>
      <c r="BF31">
        <v>0.22220000000000001</v>
      </c>
      <c r="BG31">
        <v>0.1111</v>
      </c>
      <c r="BH31">
        <v>0.55559999999999998</v>
      </c>
      <c r="BI31">
        <v>0.33329999999999999</v>
      </c>
      <c r="BJ31">
        <v>0.88890000000000002</v>
      </c>
      <c r="BK31">
        <v>0.1111</v>
      </c>
      <c r="BL31">
        <v>0.1111</v>
      </c>
      <c r="BM31">
        <v>0.77780000000000005</v>
      </c>
      <c r="BN31">
        <v>0.33329999999999999</v>
      </c>
      <c r="BO31">
        <v>0</v>
      </c>
      <c r="BP31">
        <v>0.77780000000000005</v>
      </c>
      <c r="BQ31">
        <v>0.33329999999999999</v>
      </c>
      <c r="BX31">
        <v>0.44440000000000002</v>
      </c>
      <c r="BY31">
        <v>47640.74</v>
      </c>
      <c r="BZ31">
        <v>0</v>
      </c>
      <c r="CA31">
        <v>41197.370000000003</v>
      </c>
      <c r="CB31">
        <v>6443.36</v>
      </c>
      <c r="CC31">
        <v>56459.65</v>
      </c>
      <c r="CD31">
        <v>0</v>
      </c>
      <c r="CE31">
        <v>48882.09</v>
      </c>
      <c r="CF31">
        <v>7577.55</v>
      </c>
      <c r="CG31">
        <v>0</v>
      </c>
      <c r="CH31">
        <v>0.55559999999999998</v>
      </c>
      <c r="CI31">
        <v>0</v>
      </c>
      <c r="CJ31">
        <v>0.1111</v>
      </c>
      <c r="CK31">
        <v>0.22220000000000001</v>
      </c>
      <c r="CL31">
        <v>0</v>
      </c>
      <c r="CM31">
        <v>0.1111</v>
      </c>
      <c r="CN31">
        <v>0.1111</v>
      </c>
      <c r="CO31">
        <v>0.22220000000000001</v>
      </c>
      <c r="CP31">
        <v>0</v>
      </c>
      <c r="CQ31">
        <v>0.22220000000000001</v>
      </c>
      <c r="CR31">
        <v>0.44440000000000002</v>
      </c>
      <c r="CS31">
        <v>0.44440000000000002</v>
      </c>
      <c r="CT31">
        <v>0</v>
      </c>
      <c r="CU31">
        <v>0.1111</v>
      </c>
      <c r="CV31">
        <v>0</v>
      </c>
      <c r="CW31" t="s">
        <v>15018</v>
      </c>
    </row>
    <row r="32" spans="1:101" x14ac:dyDescent="0.15">
      <c r="A32">
        <v>2025</v>
      </c>
      <c r="B32">
        <v>13</v>
      </c>
      <c r="C32">
        <v>75161637</v>
      </c>
      <c r="D32" t="s">
        <v>10420</v>
      </c>
      <c r="E32" t="s">
        <v>20316</v>
      </c>
      <c r="F32" t="s">
        <v>20330</v>
      </c>
      <c r="G32">
        <v>18</v>
      </c>
      <c r="H32" t="s">
        <v>15429</v>
      </c>
      <c r="I32">
        <v>20140401</v>
      </c>
      <c r="L32" t="s">
        <v>20331</v>
      </c>
      <c r="M32" t="s">
        <v>20332</v>
      </c>
      <c r="N32">
        <v>0</v>
      </c>
      <c r="O32" t="s">
        <v>15015</v>
      </c>
      <c r="P32" t="s">
        <v>15016</v>
      </c>
      <c r="S32" t="s">
        <v>15017</v>
      </c>
      <c r="T32" t="s">
        <v>15023</v>
      </c>
      <c r="W32">
        <v>168</v>
      </c>
      <c r="X32">
        <v>104</v>
      </c>
      <c r="Y32">
        <v>64</v>
      </c>
      <c r="Z32">
        <v>85</v>
      </c>
      <c r="AA32">
        <v>78</v>
      </c>
      <c r="AB32">
        <v>0.91759999999999997</v>
      </c>
      <c r="AC32">
        <v>83</v>
      </c>
      <c r="AD32">
        <v>91</v>
      </c>
      <c r="AE32">
        <v>83</v>
      </c>
      <c r="AF32">
        <v>0.91210000000000002</v>
      </c>
      <c r="AG32">
        <v>78</v>
      </c>
      <c r="AH32">
        <v>0.91759999999999997</v>
      </c>
      <c r="AI32">
        <v>0</v>
      </c>
      <c r="AJ32">
        <v>0</v>
      </c>
      <c r="AK32">
        <v>31</v>
      </c>
      <c r="AL32">
        <v>2</v>
      </c>
      <c r="AM32">
        <v>6.4500000000000002E-2</v>
      </c>
      <c r="AN32">
        <v>15</v>
      </c>
      <c r="AO32">
        <v>0.1923</v>
      </c>
      <c r="AP32">
        <v>9</v>
      </c>
      <c r="AQ32">
        <v>0.1154</v>
      </c>
      <c r="AR32">
        <v>6</v>
      </c>
      <c r="AS32">
        <v>7.6899999999999996E-2</v>
      </c>
      <c r="AT32">
        <v>0</v>
      </c>
      <c r="AU32">
        <v>0</v>
      </c>
      <c r="AV32">
        <v>0</v>
      </c>
      <c r="AW32">
        <v>0</v>
      </c>
      <c r="AX32">
        <v>0.65059999999999996</v>
      </c>
      <c r="AY32">
        <v>0.68669999999999998</v>
      </c>
      <c r="AZ32">
        <v>0.35709999999999997</v>
      </c>
      <c r="BA32">
        <v>0.5181</v>
      </c>
      <c r="BB32">
        <v>0.2278</v>
      </c>
      <c r="BC32">
        <v>0.39240000000000003</v>
      </c>
      <c r="BD32">
        <v>0.39760000000000001</v>
      </c>
      <c r="BF32">
        <v>0.65059999999999996</v>
      </c>
      <c r="BG32">
        <v>0.22889999999999999</v>
      </c>
      <c r="BH32">
        <v>0.21690000000000001</v>
      </c>
      <c r="BI32">
        <v>0.38550000000000001</v>
      </c>
      <c r="BJ32">
        <v>0.86750000000000005</v>
      </c>
      <c r="BK32">
        <v>0.13250000000000001</v>
      </c>
      <c r="BL32">
        <v>0.31330000000000002</v>
      </c>
      <c r="BM32">
        <v>0.62649999999999995</v>
      </c>
      <c r="BN32">
        <v>0.56630000000000003</v>
      </c>
      <c r="BO32">
        <v>0.1205</v>
      </c>
      <c r="BP32">
        <v>0.62649999999999995</v>
      </c>
      <c r="BQ32">
        <v>0.20480000000000001</v>
      </c>
      <c r="BX32">
        <v>0.81930000000000003</v>
      </c>
      <c r="BY32">
        <v>111741.99</v>
      </c>
      <c r="BZ32">
        <v>16351.9</v>
      </c>
      <c r="CA32">
        <v>85295.039999999994</v>
      </c>
      <c r="CB32">
        <v>10095.049999999999</v>
      </c>
      <c r="CC32">
        <v>121214.13</v>
      </c>
      <c r="CD32">
        <v>22167.599999999999</v>
      </c>
      <c r="CE32">
        <v>88269.71</v>
      </c>
      <c r="CF32">
        <v>10776.83</v>
      </c>
      <c r="CG32">
        <v>0.4819</v>
      </c>
      <c r="CH32">
        <v>9.64E-2</v>
      </c>
      <c r="CI32">
        <v>0.4819</v>
      </c>
      <c r="CJ32">
        <v>4.82E-2</v>
      </c>
      <c r="CK32">
        <v>8.43E-2</v>
      </c>
      <c r="CL32">
        <v>0.27710000000000001</v>
      </c>
      <c r="CM32">
        <v>0.13250000000000001</v>
      </c>
      <c r="CN32">
        <v>8.43E-2</v>
      </c>
      <c r="CO32">
        <v>3.61E-2</v>
      </c>
      <c r="CP32">
        <v>3.61E-2</v>
      </c>
      <c r="CQ32">
        <v>0.30120000000000002</v>
      </c>
      <c r="CR32">
        <v>0.4819</v>
      </c>
      <c r="CS32">
        <v>0.24099999999999999</v>
      </c>
      <c r="CT32">
        <v>0.14460000000000001</v>
      </c>
      <c r="CU32">
        <v>0.13250000000000001</v>
      </c>
      <c r="CV32">
        <v>0</v>
      </c>
      <c r="CW32" t="s">
        <v>15018</v>
      </c>
    </row>
    <row r="33" spans="1:101" x14ac:dyDescent="0.15">
      <c r="A33">
        <v>2025</v>
      </c>
      <c r="B33">
        <v>13</v>
      </c>
      <c r="C33">
        <v>85180108</v>
      </c>
      <c r="D33" t="s">
        <v>12626</v>
      </c>
      <c r="E33" t="s">
        <v>20931</v>
      </c>
      <c r="F33" t="s">
        <v>12630</v>
      </c>
      <c r="G33">
        <v>4</v>
      </c>
      <c r="H33" t="s">
        <v>15048</v>
      </c>
      <c r="I33">
        <v>20150901</v>
      </c>
      <c r="L33" t="s">
        <v>20932</v>
      </c>
      <c r="M33" t="s">
        <v>12628</v>
      </c>
      <c r="N33">
        <v>0</v>
      </c>
      <c r="O33" t="s">
        <v>15015</v>
      </c>
      <c r="P33" t="s">
        <v>15016</v>
      </c>
      <c r="S33" t="s">
        <v>15017</v>
      </c>
      <c r="T33" t="s">
        <v>15023</v>
      </c>
      <c r="V33" t="s">
        <v>15043</v>
      </c>
      <c r="W33">
        <v>25</v>
      </c>
      <c r="X33">
        <v>23</v>
      </c>
      <c r="Y33">
        <v>2</v>
      </c>
      <c r="Z33">
        <v>13</v>
      </c>
      <c r="AA33">
        <v>1</v>
      </c>
      <c r="AB33">
        <v>7.6899999999999996E-2</v>
      </c>
      <c r="AC33">
        <v>1</v>
      </c>
      <c r="AD33">
        <v>16</v>
      </c>
      <c r="AE33">
        <v>1</v>
      </c>
      <c r="AF33">
        <v>6.25E-2</v>
      </c>
      <c r="AG33">
        <v>1</v>
      </c>
      <c r="AH33">
        <v>7.6899999999999996E-2</v>
      </c>
      <c r="AI33">
        <v>0</v>
      </c>
      <c r="AJ33">
        <v>0</v>
      </c>
      <c r="AK33">
        <v>2</v>
      </c>
      <c r="AL33">
        <v>0</v>
      </c>
      <c r="AM33">
        <v>0</v>
      </c>
      <c r="AN33">
        <v>0</v>
      </c>
      <c r="AO33">
        <v>0</v>
      </c>
      <c r="AP33">
        <v>0</v>
      </c>
      <c r="AQ33">
        <v>0</v>
      </c>
      <c r="AR33">
        <v>0</v>
      </c>
      <c r="AS33">
        <v>0</v>
      </c>
      <c r="AT33">
        <v>0</v>
      </c>
      <c r="AV33">
        <v>0</v>
      </c>
      <c r="AX33">
        <v>1</v>
      </c>
      <c r="AY33">
        <v>1</v>
      </c>
      <c r="AZ33">
        <v>0</v>
      </c>
      <c r="BA33">
        <v>1</v>
      </c>
      <c r="BB33">
        <v>0</v>
      </c>
      <c r="BC33">
        <v>1</v>
      </c>
      <c r="BD33">
        <v>0</v>
      </c>
      <c r="BF33">
        <v>0</v>
      </c>
      <c r="BG33">
        <v>1</v>
      </c>
      <c r="BH33">
        <v>0</v>
      </c>
      <c r="BI33">
        <v>0</v>
      </c>
      <c r="BJ33">
        <v>0</v>
      </c>
      <c r="BK33">
        <v>1</v>
      </c>
      <c r="BL33">
        <v>1</v>
      </c>
      <c r="BM33">
        <v>0</v>
      </c>
      <c r="BN33">
        <v>0</v>
      </c>
      <c r="BO33">
        <v>0</v>
      </c>
      <c r="BP33">
        <v>0</v>
      </c>
      <c r="BQ33">
        <v>0</v>
      </c>
      <c r="BX33">
        <v>1</v>
      </c>
      <c r="BY33">
        <v>78899.850000000006</v>
      </c>
      <c r="BZ33">
        <v>52388.63</v>
      </c>
      <c r="CA33">
        <v>18926.91</v>
      </c>
      <c r="CB33">
        <v>7584.3</v>
      </c>
      <c r="CC33">
        <v>83902.33</v>
      </c>
      <c r="CD33">
        <v>58546.67</v>
      </c>
      <c r="CE33">
        <v>18074.759999999998</v>
      </c>
      <c r="CF33">
        <v>7280.9</v>
      </c>
      <c r="CG33">
        <v>0</v>
      </c>
      <c r="CH33">
        <v>0</v>
      </c>
      <c r="CI33">
        <v>0</v>
      </c>
      <c r="CJ33">
        <v>1</v>
      </c>
      <c r="CK33">
        <v>0</v>
      </c>
      <c r="CL33">
        <v>0</v>
      </c>
      <c r="CM33">
        <v>0</v>
      </c>
      <c r="CN33">
        <v>0</v>
      </c>
      <c r="CO33">
        <v>0</v>
      </c>
      <c r="CP33">
        <v>0</v>
      </c>
      <c r="CQ33">
        <v>0</v>
      </c>
      <c r="CR33">
        <v>0</v>
      </c>
      <c r="CS33">
        <v>1</v>
      </c>
      <c r="CT33">
        <v>0</v>
      </c>
      <c r="CU33">
        <v>0</v>
      </c>
      <c r="CV33">
        <v>0</v>
      </c>
      <c r="CW33" t="s">
        <v>15018</v>
      </c>
    </row>
    <row r="34" spans="1:101" x14ac:dyDescent="0.15">
      <c r="A34">
        <v>2025</v>
      </c>
      <c r="B34">
        <v>13</v>
      </c>
      <c r="C34">
        <v>91040202</v>
      </c>
      <c r="D34" t="s">
        <v>9822</v>
      </c>
      <c r="E34" t="s">
        <v>21164</v>
      </c>
      <c r="F34" t="s">
        <v>9827</v>
      </c>
      <c r="G34">
        <v>26</v>
      </c>
      <c r="H34" t="s">
        <v>15035</v>
      </c>
      <c r="I34">
        <v>20031001</v>
      </c>
      <c r="L34" t="s">
        <v>21165</v>
      </c>
      <c r="M34" t="s">
        <v>21166</v>
      </c>
      <c r="N34">
        <v>447</v>
      </c>
      <c r="O34" t="s">
        <v>15015</v>
      </c>
      <c r="P34" t="s">
        <v>15016</v>
      </c>
      <c r="S34" t="s">
        <v>15017</v>
      </c>
      <c r="T34" t="s">
        <v>15023</v>
      </c>
      <c r="W34">
        <v>214</v>
      </c>
      <c r="X34">
        <v>144</v>
      </c>
      <c r="Y34">
        <v>70</v>
      </c>
      <c r="Z34">
        <v>61</v>
      </c>
      <c r="AA34">
        <v>0</v>
      </c>
      <c r="AB34">
        <v>0</v>
      </c>
      <c r="AC34">
        <v>0</v>
      </c>
      <c r="AD34">
        <v>96</v>
      </c>
      <c r="AE34">
        <v>0</v>
      </c>
      <c r="AF34">
        <v>0</v>
      </c>
      <c r="AG34">
        <v>0</v>
      </c>
      <c r="AH34">
        <v>0</v>
      </c>
      <c r="AI34">
        <v>0</v>
      </c>
      <c r="AJ34">
        <v>0</v>
      </c>
      <c r="AK34">
        <v>8</v>
      </c>
      <c r="AL34">
        <v>1</v>
      </c>
      <c r="AM34">
        <v>0.125</v>
      </c>
      <c r="AN34">
        <v>0</v>
      </c>
      <c r="AP34">
        <v>0</v>
      </c>
      <c r="AR34">
        <v>0</v>
      </c>
      <c r="AT34">
        <v>0</v>
      </c>
      <c r="AV34">
        <v>0</v>
      </c>
      <c r="BY34">
        <v>109015.93</v>
      </c>
      <c r="BZ34">
        <v>1460.92</v>
      </c>
      <c r="CA34">
        <v>97649.75</v>
      </c>
      <c r="CB34">
        <v>9905.25</v>
      </c>
      <c r="CC34">
        <v>139708.72</v>
      </c>
      <c r="CD34">
        <v>2172.84</v>
      </c>
      <c r="CE34">
        <v>125351.91</v>
      </c>
      <c r="CF34">
        <v>12183.97</v>
      </c>
      <c r="CW34" t="s">
        <v>15018</v>
      </c>
    </row>
  </sheetData>
  <phoneticPr fontId="1"/>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8"/>
  <sheetViews>
    <sheetView zoomScaleNormal="100" workbookViewId="0"/>
  </sheetViews>
  <sheetFormatPr defaultRowHeight="13.5" x14ac:dyDescent="0.15"/>
  <cols>
    <col min="1" max="1" width="11" bestFit="1" customWidth="1"/>
    <col min="2" max="2" width="36.625" bestFit="1" customWidth="1"/>
    <col min="3" max="3" width="15.125" bestFit="1" customWidth="1"/>
    <col min="4" max="4" width="59" bestFit="1" customWidth="1"/>
    <col min="5" max="5" width="16.125" bestFit="1" customWidth="1"/>
    <col min="6" max="6" width="26.875" bestFit="1" customWidth="1"/>
    <col min="7" max="8" width="17.25" bestFit="1" customWidth="1"/>
    <col min="9" max="9" width="16.75" bestFit="1" customWidth="1"/>
    <col min="10" max="10" width="15.25" bestFit="1" customWidth="1"/>
    <col min="11" max="11" width="15.125" bestFit="1" customWidth="1"/>
    <col min="12" max="12" width="20.25" bestFit="1" customWidth="1"/>
    <col min="13" max="19" width="10.375" bestFit="1" customWidth="1"/>
    <col min="20" max="20" width="17.25" bestFit="1" customWidth="1"/>
    <col min="21" max="21" width="17.375" bestFit="1" customWidth="1"/>
    <col min="22" max="23" width="19.375" bestFit="1" customWidth="1"/>
    <col min="24" max="25" width="32.125" bestFit="1" customWidth="1"/>
    <col min="26" max="26" width="30.125" bestFit="1" customWidth="1"/>
    <col min="27" max="27" width="32.125" bestFit="1" customWidth="1"/>
    <col min="28" max="29" width="38.375" bestFit="1" customWidth="1"/>
    <col min="30" max="30" width="36.375" bestFit="1" customWidth="1"/>
    <col min="31" max="31" width="38.375" bestFit="1" customWidth="1"/>
    <col min="32" max="32" width="36.375" bestFit="1" customWidth="1"/>
    <col min="33" max="33" width="30.125" bestFit="1" customWidth="1"/>
    <col min="34" max="34" width="28" bestFit="1" customWidth="1"/>
    <col min="35" max="36" width="32.125" bestFit="1" customWidth="1"/>
    <col min="37" max="37" width="30.125" bestFit="1" customWidth="1"/>
    <col min="38" max="38" width="29.625" bestFit="1" customWidth="1"/>
    <col min="39" max="39" width="31.75" bestFit="1" customWidth="1"/>
    <col min="40" max="40" width="42.25" bestFit="1" customWidth="1"/>
    <col min="41" max="41" width="44.375" bestFit="1" customWidth="1"/>
    <col min="42" max="42" width="44.25" bestFit="1" customWidth="1"/>
    <col min="43" max="43" width="46.375" bestFit="1" customWidth="1"/>
    <col min="44" max="44" width="36.125" bestFit="1" customWidth="1"/>
    <col min="45" max="45" width="34" bestFit="1" customWidth="1"/>
    <col min="46" max="46" width="36.125" bestFit="1" customWidth="1"/>
    <col min="47" max="47" width="34" bestFit="1" customWidth="1"/>
    <col min="48" max="51" width="25.125" bestFit="1" customWidth="1"/>
    <col min="52" max="52" width="31.75" bestFit="1" customWidth="1"/>
    <col min="53" max="53" width="25.5" bestFit="1" customWidth="1"/>
    <col min="54" max="54" width="27.25" bestFit="1" customWidth="1"/>
    <col min="55" max="55" width="30.125" bestFit="1" customWidth="1"/>
    <col min="56" max="56" width="44.375" bestFit="1" customWidth="1"/>
    <col min="57" max="57" width="44.75" bestFit="1" customWidth="1"/>
    <col min="58" max="58" width="44.25" bestFit="1" customWidth="1"/>
    <col min="59" max="59" width="34.25" bestFit="1" customWidth="1"/>
    <col min="60" max="61" width="30.125" bestFit="1" customWidth="1"/>
    <col min="62" max="63" width="43.75" bestFit="1" customWidth="1"/>
    <col min="64" max="64" width="41.75" bestFit="1" customWidth="1"/>
    <col min="65" max="66" width="39.625" bestFit="1" customWidth="1"/>
    <col min="67" max="67" width="32.125" bestFit="1" customWidth="1"/>
    <col min="68" max="69" width="30.125" bestFit="1" customWidth="1"/>
    <col min="70" max="73" width="32.125" bestFit="1" customWidth="1"/>
    <col min="74" max="74" width="30.125" bestFit="1" customWidth="1"/>
    <col min="75" max="75" width="21.75" bestFit="1" customWidth="1"/>
    <col min="76" max="78" width="26" bestFit="1" customWidth="1"/>
    <col min="79" max="79" width="23.875" bestFit="1" customWidth="1"/>
    <col min="80" max="82" width="28" bestFit="1" customWidth="1"/>
    <col min="83" max="84" width="37" bestFit="1" customWidth="1"/>
    <col min="85" max="85" width="44.375" bestFit="1" customWidth="1"/>
    <col min="86" max="93" width="37" bestFit="1" customWidth="1"/>
    <col min="94" max="98" width="39.125" bestFit="1" customWidth="1"/>
    <col min="99" max="99" width="9.625" bestFit="1" customWidth="1"/>
  </cols>
  <sheetData>
    <row r="1" spans="1:99" x14ac:dyDescent="0.15">
      <c r="A1" t="s">
        <v>3</v>
      </c>
      <c r="B1" t="s">
        <v>14908</v>
      </c>
      <c r="C1" t="s">
        <v>14913</v>
      </c>
      <c r="D1" t="s">
        <v>14914</v>
      </c>
      <c r="E1" t="s">
        <v>14915</v>
      </c>
      <c r="F1" t="s">
        <v>14916</v>
      </c>
      <c r="G1" t="s">
        <v>14917</v>
      </c>
      <c r="H1" t="s">
        <v>14918</v>
      </c>
      <c r="I1" t="s">
        <v>14919</v>
      </c>
      <c r="J1" t="s">
        <v>14920</v>
      </c>
      <c r="K1" t="s">
        <v>14921</v>
      </c>
      <c r="L1" t="s">
        <v>14922</v>
      </c>
      <c r="M1" t="s">
        <v>14923</v>
      </c>
      <c r="N1" t="s">
        <v>14924</v>
      </c>
      <c r="O1" t="s">
        <v>14925</v>
      </c>
      <c r="P1" t="s">
        <v>14926</v>
      </c>
      <c r="Q1" t="s">
        <v>14927</v>
      </c>
      <c r="R1" t="s">
        <v>14928</v>
      </c>
      <c r="S1" t="s">
        <v>14929</v>
      </c>
      <c r="T1" t="s">
        <v>14930</v>
      </c>
      <c r="U1" t="s">
        <v>14931</v>
      </c>
      <c r="V1" t="s">
        <v>14932</v>
      </c>
      <c r="W1" t="s">
        <v>14933</v>
      </c>
      <c r="X1" t="s">
        <v>14934</v>
      </c>
      <c r="Y1" t="s">
        <v>14935</v>
      </c>
      <c r="Z1" t="s">
        <v>14936</v>
      </c>
      <c r="AA1" t="s">
        <v>14937</v>
      </c>
      <c r="AB1" t="s">
        <v>14938</v>
      </c>
      <c r="AC1" t="s">
        <v>14939</v>
      </c>
      <c r="AD1" t="s">
        <v>14940</v>
      </c>
      <c r="AE1" t="s">
        <v>14941</v>
      </c>
      <c r="AF1" t="s">
        <v>14942</v>
      </c>
      <c r="AG1" t="s">
        <v>14943</v>
      </c>
      <c r="AH1" t="s">
        <v>14944</v>
      </c>
      <c r="AI1" t="s">
        <v>14945</v>
      </c>
      <c r="AJ1" t="s">
        <v>14946</v>
      </c>
      <c r="AK1" t="s">
        <v>14947</v>
      </c>
      <c r="AL1" t="s">
        <v>14948</v>
      </c>
      <c r="AM1" t="s">
        <v>14949</v>
      </c>
      <c r="AN1" t="s">
        <v>14950</v>
      </c>
      <c r="AO1" t="s">
        <v>14951</v>
      </c>
      <c r="AP1" t="s">
        <v>14952</v>
      </c>
      <c r="AQ1" t="s">
        <v>14953</v>
      </c>
      <c r="AR1" t="s">
        <v>14954</v>
      </c>
      <c r="AS1" t="s">
        <v>14955</v>
      </c>
      <c r="AT1" t="s">
        <v>14956</v>
      </c>
      <c r="AU1" t="s">
        <v>14957</v>
      </c>
      <c r="AV1" t="s">
        <v>14958</v>
      </c>
      <c r="AW1" t="s">
        <v>14959</v>
      </c>
      <c r="AX1" t="s">
        <v>14960</v>
      </c>
      <c r="AY1" t="s">
        <v>14961</v>
      </c>
      <c r="AZ1" t="s">
        <v>14962</v>
      </c>
      <c r="BA1" t="s">
        <v>14963</v>
      </c>
      <c r="BB1" t="s">
        <v>14964</v>
      </c>
      <c r="BC1" t="s">
        <v>14965</v>
      </c>
      <c r="BD1" t="s">
        <v>14966</v>
      </c>
      <c r="BE1" t="s">
        <v>14967</v>
      </c>
      <c r="BF1" t="s">
        <v>14968</v>
      </c>
      <c r="BG1" t="s">
        <v>14969</v>
      </c>
      <c r="BH1" t="s">
        <v>14970</v>
      </c>
      <c r="BI1" t="s">
        <v>14971</v>
      </c>
      <c r="BJ1" t="s">
        <v>14972</v>
      </c>
      <c r="BK1" t="s">
        <v>14973</v>
      </c>
      <c r="BL1" t="s">
        <v>14974</v>
      </c>
      <c r="BM1" t="s">
        <v>14975</v>
      </c>
      <c r="BN1" t="s">
        <v>14976</v>
      </c>
      <c r="BO1" t="s">
        <v>14977</v>
      </c>
      <c r="BP1" t="s">
        <v>14978</v>
      </c>
      <c r="BQ1" t="s">
        <v>14979</v>
      </c>
      <c r="BR1" t="s">
        <v>14980</v>
      </c>
      <c r="BS1" t="s">
        <v>14981</v>
      </c>
      <c r="BT1" t="s">
        <v>14982</v>
      </c>
      <c r="BU1" t="s">
        <v>14983</v>
      </c>
      <c r="BV1" t="s">
        <v>14984</v>
      </c>
      <c r="BW1" t="s">
        <v>14985</v>
      </c>
      <c r="BX1" t="s">
        <v>14986</v>
      </c>
      <c r="BY1" t="s">
        <v>14987</v>
      </c>
      <c r="BZ1" t="s">
        <v>14988</v>
      </c>
      <c r="CA1" t="s">
        <v>14989</v>
      </c>
      <c r="CB1" t="s">
        <v>14990</v>
      </c>
      <c r="CC1" t="s">
        <v>14991</v>
      </c>
      <c r="CD1" t="s">
        <v>14992</v>
      </c>
      <c r="CE1" t="s">
        <v>14993</v>
      </c>
      <c r="CF1" t="s">
        <v>14994</v>
      </c>
      <c r="CG1" t="s">
        <v>14995</v>
      </c>
      <c r="CH1" t="s">
        <v>14996</v>
      </c>
      <c r="CI1" t="s">
        <v>14997</v>
      </c>
      <c r="CJ1" t="s">
        <v>14998</v>
      </c>
      <c r="CK1" t="s">
        <v>14999</v>
      </c>
      <c r="CL1" t="s">
        <v>15000</v>
      </c>
      <c r="CM1" t="s">
        <v>15001</v>
      </c>
      <c r="CN1" t="s">
        <v>15002</v>
      </c>
      <c r="CO1" t="s">
        <v>15003</v>
      </c>
      <c r="CP1" t="s">
        <v>15004</v>
      </c>
      <c r="CQ1" t="s">
        <v>15005</v>
      </c>
      <c r="CR1" t="s">
        <v>15006</v>
      </c>
      <c r="CS1" t="s">
        <v>15007</v>
      </c>
      <c r="CT1" t="s">
        <v>15008</v>
      </c>
      <c r="CU1" t="s">
        <v>15009</v>
      </c>
    </row>
    <row r="2" spans="1:99" x14ac:dyDescent="0.15">
      <c r="A2">
        <v>3071416</v>
      </c>
      <c r="B2" t="s">
        <v>5481</v>
      </c>
      <c r="C2" t="s">
        <v>15086</v>
      </c>
      <c r="D2" t="s">
        <v>5485</v>
      </c>
      <c r="E2">
        <v>27</v>
      </c>
      <c r="F2" t="s">
        <v>15031</v>
      </c>
      <c r="G2">
        <v>20150601</v>
      </c>
      <c r="H2">
        <v>20251101</v>
      </c>
      <c r="J2" t="s">
        <v>15250</v>
      </c>
      <c r="K2" t="s">
        <v>15251</v>
      </c>
      <c r="L2">
        <v>0</v>
      </c>
      <c r="U2">
        <v>48</v>
      </c>
      <c r="V2">
        <v>32</v>
      </c>
      <c r="W2">
        <v>16</v>
      </c>
      <c r="X2">
        <v>17</v>
      </c>
      <c r="Y2">
        <v>5</v>
      </c>
      <c r="Z2">
        <v>0.29409999999999997</v>
      </c>
      <c r="AA2">
        <v>5</v>
      </c>
      <c r="AB2">
        <v>22</v>
      </c>
      <c r="AC2">
        <v>5</v>
      </c>
      <c r="AD2">
        <v>0.2273</v>
      </c>
      <c r="AE2">
        <v>5</v>
      </c>
      <c r="AF2">
        <v>0.29409999999999997</v>
      </c>
      <c r="AG2">
        <v>0</v>
      </c>
      <c r="AH2">
        <v>0</v>
      </c>
      <c r="AI2">
        <v>3</v>
      </c>
      <c r="AJ2">
        <v>0</v>
      </c>
      <c r="AK2">
        <v>0</v>
      </c>
      <c r="AL2">
        <v>0</v>
      </c>
      <c r="AM2">
        <v>0</v>
      </c>
      <c r="AN2">
        <v>0</v>
      </c>
      <c r="AO2">
        <v>0</v>
      </c>
      <c r="AP2">
        <v>0</v>
      </c>
      <c r="AQ2">
        <v>0</v>
      </c>
      <c r="AR2">
        <v>0</v>
      </c>
      <c r="AT2">
        <v>0</v>
      </c>
      <c r="AV2">
        <v>0.2</v>
      </c>
      <c r="AW2">
        <v>0.4</v>
      </c>
      <c r="AX2">
        <v>0</v>
      </c>
      <c r="AY2">
        <v>0.2</v>
      </c>
      <c r="AZ2">
        <v>0.2</v>
      </c>
      <c r="BA2">
        <v>0</v>
      </c>
      <c r="BB2">
        <v>0</v>
      </c>
      <c r="BD2">
        <v>0.4</v>
      </c>
      <c r="BE2">
        <v>0.8</v>
      </c>
      <c r="BF2">
        <v>0.8</v>
      </c>
      <c r="BG2">
        <v>0.8</v>
      </c>
      <c r="BH2">
        <v>1</v>
      </c>
      <c r="BI2">
        <v>0</v>
      </c>
      <c r="BJ2">
        <v>0.6</v>
      </c>
      <c r="BK2">
        <v>0.4</v>
      </c>
      <c r="BL2">
        <v>0.2</v>
      </c>
      <c r="BM2">
        <v>0.4</v>
      </c>
      <c r="BN2">
        <v>0</v>
      </c>
      <c r="BO2">
        <v>0</v>
      </c>
      <c r="BV2">
        <v>0.6</v>
      </c>
      <c r="BW2">
        <v>47781.33</v>
      </c>
      <c r="BX2">
        <v>5899.56</v>
      </c>
      <c r="BY2">
        <v>35578.22</v>
      </c>
      <c r="BZ2">
        <v>6303.56</v>
      </c>
      <c r="CA2">
        <v>51247.15</v>
      </c>
      <c r="CB2">
        <v>8644.74</v>
      </c>
      <c r="CC2">
        <v>37129.93</v>
      </c>
      <c r="CD2">
        <v>5472.48</v>
      </c>
      <c r="CE2">
        <v>0</v>
      </c>
      <c r="CF2">
        <v>0.6</v>
      </c>
      <c r="CG2">
        <v>0</v>
      </c>
      <c r="CH2">
        <v>0.4</v>
      </c>
      <c r="CI2">
        <v>0</v>
      </c>
      <c r="CJ2">
        <v>0</v>
      </c>
      <c r="CK2">
        <v>0</v>
      </c>
      <c r="CL2">
        <v>0.2</v>
      </c>
      <c r="CM2">
        <v>0</v>
      </c>
      <c r="CN2">
        <v>0.2</v>
      </c>
      <c r="CO2">
        <v>0.2</v>
      </c>
      <c r="CP2">
        <v>0.6</v>
      </c>
      <c r="CQ2">
        <v>0.2</v>
      </c>
      <c r="CR2">
        <v>0.2</v>
      </c>
      <c r="CS2">
        <v>0</v>
      </c>
      <c r="CT2">
        <v>0</v>
      </c>
      <c r="CU2" t="s">
        <v>15018</v>
      </c>
    </row>
    <row r="3" spans="1:99" x14ac:dyDescent="0.15">
      <c r="A3">
        <v>3461232</v>
      </c>
      <c r="B3" t="s">
        <v>10404</v>
      </c>
      <c r="C3" t="s">
        <v>15034</v>
      </c>
      <c r="D3" t="s">
        <v>15512</v>
      </c>
      <c r="E3">
        <v>27</v>
      </c>
      <c r="F3" t="s">
        <v>15031</v>
      </c>
      <c r="G3">
        <v>20200817</v>
      </c>
      <c r="J3" t="s">
        <v>15513</v>
      </c>
      <c r="K3" t="s">
        <v>10406</v>
      </c>
      <c r="L3">
        <v>0</v>
      </c>
      <c r="U3">
        <v>0</v>
      </c>
      <c r="V3">
        <v>0</v>
      </c>
      <c r="W3">
        <v>0</v>
      </c>
      <c r="X3">
        <v>0</v>
      </c>
      <c r="Y3">
        <v>0</v>
      </c>
      <c r="AA3">
        <v>0</v>
      </c>
      <c r="AB3">
        <v>0</v>
      </c>
      <c r="AC3">
        <v>0</v>
      </c>
      <c r="AE3">
        <v>0</v>
      </c>
      <c r="AG3">
        <v>0</v>
      </c>
      <c r="AI3">
        <v>0</v>
      </c>
      <c r="AJ3">
        <v>0</v>
      </c>
      <c r="AL3">
        <v>0</v>
      </c>
      <c r="AN3">
        <v>0</v>
      </c>
      <c r="AP3">
        <v>0</v>
      </c>
      <c r="AR3">
        <v>0</v>
      </c>
      <c r="AT3">
        <v>0</v>
      </c>
      <c r="BW3">
        <v>45719.3</v>
      </c>
      <c r="BX3">
        <v>0</v>
      </c>
      <c r="BY3">
        <v>45719.3</v>
      </c>
      <c r="BZ3">
        <v>0</v>
      </c>
      <c r="CA3">
        <v>49793.1</v>
      </c>
      <c r="CB3">
        <v>0</v>
      </c>
      <c r="CC3">
        <v>49793.1</v>
      </c>
      <c r="CD3">
        <v>0</v>
      </c>
      <c r="CU3" t="s">
        <v>15018</v>
      </c>
    </row>
    <row r="4" spans="1:99" x14ac:dyDescent="0.15">
      <c r="A4">
        <v>15042319</v>
      </c>
      <c r="B4" t="s">
        <v>1390</v>
      </c>
      <c r="C4" t="s">
        <v>15432</v>
      </c>
      <c r="D4" t="s">
        <v>1394</v>
      </c>
      <c r="E4">
        <v>16</v>
      </c>
      <c r="F4" t="s">
        <v>15079</v>
      </c>
      <c r="G4">
        <v>19640201</v>
      </c>
      <c r="J4" t="s">
        <v>16230</v>
      </c>
      <c r="K4" t="s">
        <v>1392</v>
      </c>
      <c r="L4">
        <v>3617</v>
      </c>
      <c r="U4">
        <v>4</v>
      </c>
      <c r="V4">
        <v>2</v>
      </c>
      <c r="W4">
        <v>2</v>
      </c>
      <c r="X4">
        <v>2</v>
      </c>
      <c r="Y4">
        <v>1</v>
      </c>
      <c r="Z4">
        <v>0.5</v>
      </c>
      <c r="AA4">
        <v>1</v>
      </c>
      <c r="AB4">
        <v>2</v>
      </c>
      <c r="AC4">
        <v>1</v>
      </c>
      <c r="AD4">
        <v>0.5</v>
      </c>
      <c r="AE4">
        <v>1</v>
      </c>
      <c r="AF4">
        <v>0.5</v>
      </c>
      <c r="AG4">
        <v>0</v>
      </c>
      <c r="AH4">
        <v>0</v>
      </c>
      <c r="AI4">
        <v>2</v>
      </c>
      <c r="AJ4">
        <v>0</v>
      </c>
      <c r="AK4">
        <v>0</v>
      </c>
      <c r="AL4">
        <v>0</v>
      </c>
      <c r="AM4">
        <v>0</v>
      </c>
      <c r="AN4">
        <v>0</v>
      </c>
      <c r="AO4">
        <v>0</v>
      </c>
      <c r="AP4">
        <v>0</v>
      </c>
      <c r="AQ4">
        <v>0</v>
      </c>
      <c r="AR4">
        <v>0</v>
      </c>
      <c r="AT4">
        <v>0</v>
      </c>
      <c r="AV4">
        <v>0</v>
      </c>
      <c r="AW4">
        <v>0</v>
      </c>
      <c r="AX4">
        <v>0</v>
      </c>
      <c r="AY4">
        <v>0</v>
      </c>
      <c r="AZ4">
        <v>0</v>
      </c>
      <c r="BA4">
        <v>0</v>
      </c>
      <c r="BB4">
        <v>0</v>
      </c>
      <c r="BD4">
        <v>0</v>
      </c>
      <c r="BE4">
        <v>1</v>
      </c>
      <c r="BF4">
        <v>1</v>
      </c>
      <c r="BG4">
        <v>1</v>
      </c>
      <c r="BH4">
        <v>1</v>
      </c>
      <c r="BI4">
        <v>0</v>
      </c>
      <c r="BJ4">
        <v>0</v>
      </c>
      <c r="BK4">
        <v>1</v>
      </c>
      <c r="BL4">
        <v>0</v>
      </c>
      <c r="BM4">
        <v>0</v>
      </c>
      <c r="BN4">
        <v>1</v>
      </c>
      <c r="BO4">
        <v>0</v>
      </c>
      <c r="BV4">
        <v>1</v>
      </c>
      <c r="BW4">
        <v>47935</v>
      </c>
      <c r="BX4">
        <v>0</v>
      </c>
      <c r="BY4">
        <v>44510</v>
      </c>
      <c r="BZ4">
        <v>3425</v>
      </c>
      <c r="CA4">
        <v>53875</v>
      </c>
      <c r="CB4">
        <v>0</v>
      </c>
      <c r="CC4">
        <v>49065</v>
      </c>
      <c r="CD4">
        <v>4810</v>
      </c>
      <c r="CE4">
        <v>0</v>
      </c>
      <c r="CF4">
        <v>0</v>
      </c>
      <c r="CG4">
        <v>0</v>
      </c>
      <c r="CH4">
        <v>0</v>
      </c>
      <c r="CI4">
        <v>1</v>
      </c>
      <c r="CJ4">
        <v>0</v>
      </c>
      <c r="CK4">
        <v>0</v>
      </c>
      <c r="CL4">
        <v>0</v>
      </c>
      <c r="CM4">
        <v>0</v>
      </c>
      <c r="CN4">
        <v>0</v>
      </c>
      <c r="CO4">
        <v>0</v>
      </c>
      <c r="CP4">
        <v>1</v>
      </c>
      <c r="CQ4">
        <v>0</v>
      </c>
      <c r="CR4">
        <v>0</v>
      </c>
      <c r="CS4">
        <v>0</v>
      </c>
      <c r="CT4">
        <v>0</v>
      </c>
      <c r="CU4" t="s">
        <v>15018</v>
      </c>
    </row>
    <row r="5" spans="1:99" x14ac:dyDescent="0.15">
      <c r="A5">
        <v>19040632</v>
      </c>
      <c r="B5" t="s">
        <v>12797</v>
      </c>
      <c r="C5" t="s">
        <v>16312</v>
      </c>
      <c r="D5" t="s">
        <v>12801</v>
      </c>
      <c r="E5">
        <v>19</v>
      </c>
      <c r="F5" t="s">
        <v>15087</v>
      </c>
      <c r="G5">
        <v>20190801</v>
      </c>
      <c r="J5" t="s">
        <v>16313</v>
      </c>
      <c r="K5" t="s">
        <v>16314</v>
      </c>
      <c r="L5">
        <v>0</v>
      </c>
      <c r="U5">
        <v>151</v>
      </c>
      <c r="V5">
        <v>95</v>
      </c>
      <c r="W5">
        <v>56</v>
      </c>
      <c r="X5">
        <v>22</v>
      </c>
      <c r="Y5">
        <v>14</v>
      </c>
      <c r="Z5">
        <v>0.63639999999999997</v>
      </c>
      <c r="AA5">
        <v>28</v>
      </c>
      <c r="AB5">
        <v>43</v>
      </c>
      <c r="AC5">
        <v>28</v>
      </c>
      <c r="AD5">
        <v>0.6512</v>
      </c>
      <c r="AE5">
        <v>14</v>
      </c>
      <c r="AF5">
        <v>0.63639999999999997</v>
      </c>
      <c r="AG5">
        <v>0</v>
      </c>
      <c r="AH5">
        <v>0</v>
      </c>
      <c r="AI5">
        <v>6</v>
      </c>
      <c r="AJ5">
        <v>0</v>
      </c>
      <c r="AK5">
        <v>0</v>
      </c>
      <c r="AL5">
        <v>5</v>
      </c>
      <c r="AM5">
        <v>0.35709999999999997</v>
      </c>
      <c r="AN5">
        <v>4</v>
      </c>
      <c r="AO5">
        <v>0.28570000000000001</v>
      </c>
      <c r="AP5">
        <v>1</v>
      </c>
      <c r="AQ5">
        <v>7.1400000000000005E-2</v>
      </c>
      <c r="AR5">
        <v>1</v>
      </c>
      <c r="AS5">
        <v>0.2</v>
      </c>
      <c r="AT5">
        <v>0</v>
      </c>
      <c r="AU5">
        <v>0</v>
      </c>
      <c r="AV5">
        <v>0.57140000000000002</v>
      </c>
      <c r="AW5">
        <v>0.32140000000000002</v>
      </c>
      <c r="AX5">
        <v>7.1400000000000005E-2</v>
      </c>
      <c r="AY5">
        <v>0.39290000000000003</v>
      </c>
      <c r="AZ5">
        <v>0.21429999999999999</v>
      </c>
      <c r="BA5">
        <v>0.1429</v>
      </c>
      <c r="BB5">
        <v>0.53569999999999995</v>
      </c>
      <c r="BD5">
        <v>0.42859999999999998</v>
      </c>
      <c r="BE5">
        <v>0.25</v>
      </c>
      <c r="BF5">
        <v>0.5</v>
      </c>
      <c r="BG5">
        <v>0.57140000000000002</v>
      </c>
      <c r="BH5">
        <v>0.89290000000000003</v>
      </c>
      <c r="BI5">
        <v>0.1071</v>
      </c>
      <c r="BJ5">
        <v>0.28570000000000001</v>
      </c>
      <c r="BK5">
        <v>0.67859999999999998</v>
      </c>
      <c r="BL5">
        <v>0.5</v>
      </c>
      <c r="BM5">
        <v>7.1400000000000005E-2</v>
      </c>
      <c r="BN5">
        <v>0.71430000000000005</v>
      </c>
      <c r="BO5">
        <v>0.64290000000000003</v>
      </c>
      <c r="BV5">
        <v>0.64290000000000003</v>
      </c>
      <c r="BW5">
        <v>52328.36</v>
      </c>
      <c r="BX5">
        <v>7164.21</v>
      </c>
      <c r="BY5">
        <v>36918.26</v>
      </c>
      <c r="BZ5">
        <v>8245.89</v>
      </c>
      <c r="CA5">
        <v>32767.03</v>
      </c>
      <c r="CB5">
        <v>0</v>
      </c>
      <c r="CC5">
        <v>23411.34</v>
      </c>
      <c r="CD5">
        <v>9355.68</v>
      </c>
      <c r="CE5">
        <v>0.32140000000000002</v>
      </c>
      <c r="CF5">
        <v>0.21429999999999999</v>
      </c>
      <c r="CG5">
        <v>0.32140000000000002</v>
      </c>
      <c r="CH5">
        <v>0.17860000000000001</v>
      </c>
      <c r="CI5">
        <v>7.1400000000000005E-2</v>
      </c>
      <c r="CJ5">
        <v>0</v>
      </c>
      <c r="CK5">
        <v>0.25</v>
      </c>
      <c r="CL5">
        <v>0.28570000000000001</v>
      </c>
      <c r="CM5">
        <v>7.1400000000000005E-2</v>
      </c>
      <c r="CN5">
        <v>0</v>
      </c>
      <c r="CO5">
        <v>0.1429</v>
      </c>
      <c r="CP5">
        <v>0.28570000000000001</v>
      </c>
      <c r="CQ5">
        <v>0.39290000000000003</v>
      </c>
      <c r="CR5">
        <v>0.21429999999999999</v>
      </c>
      <c r="CS5">
        <v>3.5700000000000003E-2</v>
      </c>
      <c r="CT5">
        <v>7.1400000000000005E-2</v>
      </c>
      <c r="CU5" t="s">
        <v>15018</v>
      </c>
    </row>
    <row r="6" spans="1:99" x14ac:dyDescent="0.15">
      <c r="A6">
        <v>19432839</v>
      </c>
      <c r="B6" t="s">
        <v>12847</v>
      </c>
      <c r="C6" t="s">
        <v>15279</v>
      </c>
      <c r="D6" t="s">
        <v>12850</v>
      </c>
      <c r="E6">
        <v>16</v>
      </c>
      <c r="F6" t="s">
        <v>15079</v>
      </c>
      <c r="G6">
        <v>20141201</v>
      </c>
      <c r="H6">
        <v>20251101</v>
      </c>
      <c r="J6" t="s">
        <v>16373</v>
      </c>
      <c r="K6" t="s">
        <v>12849</v>
      </c>
      <c r="L6">
        <v>0</v>
      </c>
      <c r="U6">
        <v>29</v>
      </c>
      <c r="V6">
        <v>27</v>
      </c>
      <c r="W6">
        <v>2</v>
      </c>
      <c r="X6">
        <v>7</v>
      </c>
      <c r="Y6">
        <v>7</v>
      </c>
      <c r="Z6">
        <v>1</v>
      </c>
      <c r="AA6">
        <v>13</v>
      </c>
      <c r="AB6">
        <v>13</v>
      </c>
      <c r="AC6">
        <v>13</v>
      </c>
      <c r="AD6">
        <v>1</v>
      </c>
      <c r="AE6">
        <v>7</v>
      </c>
      <c r="AF6">
        <v>1</v>
      </c>
      <c r="AG6">
        <v>0</v>
      </c>
      <c r="AH6">
        <v>0</v>
      </c>
      <c r="AI6">
        <v>0</v>
      </c>
      <c r="AJ6">
        <v>0</v>
      </c>
      <c r="AL6">
        <v>3</v>
      </c>
      <c r="AM6">
        <v>0.42859999999999998</v>
      </c>
      <c r="AN6">
        <v>2</v>
      </c>
      <c r="AO6">
        <v>0.28570000000000001</v>
      </c>
      <c r="AP6">
        <v>1</v>
      </c>
      <c r="AQ6">
        <v>0.1429</v>
      </c>
      <c r="AR6">
        <v>0</v>
      </c>
      <c r="AS6">
        <v>0</v>
      </c>
      <c r="AT6">
        <v>0</v>
      </c>
      <c r="AU6">
        <v>0</v>
      </c>
      <c r="AV6">
        <v>0.61539999999999995</v>
      </c>
      <c r="AW6">
        <v>0.3846</v>
      </c>
      <c r="AX6">
        <v>0.15379999999999999</v>
      </c>
      <c r="AY6">
        <v>0.30769999999999997</v>
      </c>
      <c r="AZ6">
        <v>0.15379999999999999</v>
      </c>
      <c r="BA6">
        <v>0.23080000000000001</v>
      </c>
      <c r="BB6">
        <v>0.61539999999999995</v>
      </c>
      <c r="BD6">
        <v>0.76919999999999999</v>
      </c>
      <c r="BE6">
        <v>0.15379999999999999</v>
      </c>
      <c r="BF6">
        <v>0.76919999999999999</v>
      </c>
      <c r="BG6">
        <v>0.76919999999999999</v>
      </c>
      <c r="BH6">
        <v>0.92310000000000003</v>
      </c>
      <c r="BI6">
        <v>7.6899999999999996E-2</v>
      </c>
      <c r="BJ6">
        <v>0.30769999999999997</v>
      </c>
      <c r="BK6">
        <v>0.46150000000000002</v>
      </c>
      <c r="BL6">
        <v>0.3846</v>
      </c>
      <c r="BM6">
        <v>0.30769999999999997</v>
      </c>
      <c r="BN6">
        <v>0.53849999999999998</v>
      </c>
      <c r="BO6">
        <v>0.53849999999999998</v>
      </c>
      <c r="BV6">
        <v>0.46150000000000002</v>
      </c>
      <c r="BW6">
        <v>37193.9</v>
      </c>
      <c r="BX6">
        <v>0</v>
      </c>
      <c r="BY6">
        <v>25980.240000000002</v>
      </c>
      <c r="BZ6">
        <v>11213.66</v>
      </c>
      <c r="CA6">
        <v>32081.84</v>
      </c>
      <c r="CB6">
        <v>0</v>
      </c>
      <c r="CC6">
        <v>20994.26</v>
      </c>
      <c r="CD6">
        <v>11087.58</v>
      </c>
      <c r="CE6">
        <v>0.30769999999999997</v>
      </c>
      <c r="CF6">
        <v>0</v>
      </c>
      <c r="CG6">
        <v>0.30769999999999997</v>
      </c>
      <c r="CH6">
        <v>0</v>
      </c>
      <c r="CI6">
        <v>7.6899999999999996E-2</v>
      </c>
      <c r="CJ6">
        <v>7.6899999999999996E-2</v>
      </c>
      <c r="CK6">
        <v>0.23080000000000001</v>
      </c>
      <c r="CL6">
        <v>0.3846</v>
      </c>
      <c r="CM6">
        <v>0.15379999999999999</v>
      </c>
      <c r="CN6">
        <v>0</v>
      </c>
      <c r="CO6">
        <v>7.6899999999999996E-2</v>
      </c>
      <c r="CP6">
        <v>0.3846</v>
      </c>
      <c r="CQ6">
        <v>0.30769999999999997</v>
      </c>
      <c r="CR6">
        <v>0.15379999999999999</v>
      </c>
      <c r="CS6">
        <v>0.15379999999999999</v>
      </c>
      <c r="CT6">
        <v>0</v>
      </c>
      <c r="CU6" t="s">
        <v>15018</v>
      </c>
    </row>
    <row r="7" spans="1:99" x14ac:dyDescent="0.15">
      <c r="A7">
        <v>31042105</v>
      </c>
      <c r="B7" t="s">
        <v>17189</v>
      </c>
      <c r="C7" t="s">
        <v>17190</v>
      </c>
      <c r="D7" t="s">
        <v>17194</v>
      </c>
      <c r="E7">
        <v>18</v>
      </c>
      <c r="F7" t="s">
        <v>15429</v>
      </c>
      <c r="G7">
        <v>20230214</v>
      </c>
      <c r="J7" t="s">
        <v>17195</v>
      </c>
      <c r="K7" t="s">
        <v>17193</v>
      </c>
      <c r="L7">
        <v>0</v>
      </c>
      <c r="U7">
        <v>0</v>
      </c>
      <c r="V7">
        <v>0</v>
      </c>
      <c r="W7">
        <v>0</v>
      </c>
      <c r="X7">
        <v>0</v>
      </c>
      <c r="Y7">
        <v>0</v>
      </c>
      <c r="AA7">
        <v>0</v>
      </c>
      <c r="AB7">
        <v>0</v>
      </c>
      <c r="AC7">
        <v>0</v>
      </c>
      <c r="AE7">
        <v>0</v>
      </c>
      <c r="AG7">
        <v>0</v>
      </c>
      <c r="AI7">
        <v>0</v>
      </c>
      <c r="AJ7">
        <v>0</v>
      </c>
      <c r="AL7">
        <v>0</v>
      </c>
      <c r="AN7">
        <v>0</v>
      </c>
      <c r="AP7">
        <v>0</v>
      </c>
      <c r="AR7">
        <v>0</v>
      </c>
      <c r="AT7">
        <v>0</v>
      </c>
      <c r="CU7" t="s">
        <v>15018</v>
      </c>
    </row>
    <row r="8" spans="1:99" x14ac:dyDescent="0.15">
      <c r="A8">
        <v>31440717</v>
      </c>
      <c r="B8" t="s">
        <v>10669</v>
      </c>
      <c r="C8" t="s">
        <v>17245</v>
      </c>
      <c r="D8" t="s">
        <v>10671</v>
      </c>
      <c r="E8">
        <v>18</v>
      </c>
      <c r="F8" t="s">
        <v>15429</v>
      </c>
      <c r="G8">
        <v>20060401</v>
      </c>
      <c r="J8" t="s">
        <v>17362</v>
      </c>
      <c r="K8" t="s">
        <v>17363</v>
      </c>
      <c r="L8">
        <v>0</v>
      </c>
      <c r="U8">
        <v>500</v>
      </c>
      <c r="V8">
        <v>357</v>
      </c>
      <c r="W8">
        <v>143</v>
      </c>
      <c r="X8">
        <v>292</v>
      </c>
      <c r="Y8">
        <v>1</v>
      </c>
      <c r="Z8">
        <v>3.3999999999999998E-3</v>
      </c>
      <c r="AA8">
        <v>1</v>
      </c>
      <c r="AB8">
        <v>302</v>
      </c>
      <c r="AC8">
        <v>1</v>
      </c>
      <c r="AD8">
        <v>3.3E-3</v>
      </c>
      <c r="AE8">
        <v>1</v>
      </c>
      <c r="AF8">
        <v>3.3999999999999998E-3</v>
      </c>
      <c r="AG8">
        <v>0</v>
      </c>
      <c r="AH8">
        <v>0</v>
      </c>
      <c r="AI8">
        <v>70</v>
      </c>
      <c r="AJ8">
        <v>1</v>
      </c>
      <c r="AK8">
        <v>1.43E-2</v>
      </c>
      <c r="AL8">
        <v>0</v>
      </c>
      <c r="AM8">
        <v>0</v>
      </c>
      <c r="AN8">
        <v>0</v>
      </c>
      <c r="AO8">
        <v>0</v>
      </c>
      <c r="AP8">
        <v>0</v>
      </c>
      <c r="AQ8">
        <v>0</v>
      </c>
      <c r="AR8">
        <v>0</v>
      </c>
      <c r="AT8">
        <v>0</v>
      </c>
      <c r="AV8">
        <v>0</v>
      </c>
      <c r="AW8">
        <v>1</v>
      </c>
      <c r="AX8">
        <v>0</v>
      </c>
      <c r="AY8">
        <v>0</v>
      </c>
      <c r="AZ8">
        <v>0</v>
      </c>
      <c r="BA8">
        <v>0</v>
      </c>
      <c r="BB8">
        <v>0</v>
      </c>
      <c r="BD8">
        <v>1</v>
      </c>
      <c r="BE8">
        <v>0</v>
      </c>
      <c r="BF8">
        <v>1</v>
      </c>
      <c r="BG8">
        <v>0</v>
      </c>
      <c r="BH8">
        <v>1</v>
      </c>
      <c r="BI8">
        <v>0</v>
      </c>
      <c r="BJ8">
        <v>1</v>
      </c>
      <c r="BK8">
        <v>0</v>
      </c>
      <c r="BL8">
        <v>1</v>
      </c>
      <c r="BM8">
        <v>1</v>
      </c>
      <c r="BN8">
        <v>0</v>
      </c>
      <c r="BO8">
        <v>1</v>
      </c>
      <c r="BV8">
        <v>0</v>
      </c>
      <c r="BW8">
        <v>148192.1</v>
      </c>
      <c r="BX8">
        <v>35241.75</v>
      </c>
      <c r="BY8">
        <v>101862.08</v>
      </c>
      <c r="BZ8">
        <v>11088.27</v>
      </c>
      <c r="CA8">
        <v>138156.04</v>
      </c>
      <c r="CB8">
        <v>45281.29</v>
      </c>
      <c r="CC8">
        <v>81667.77</v>
      </c>
      <c r="CD8">
        <v>11206.99</v>
      </c>
      <c r="CE8">
        <v>1</v>
      </c>
      <c r="CF8">
        <v>0</v>
      </c>
      <c r="CG8">
        <v>1</v>
      </c>
      <c r="CH8">
        <v>0</v>
      </c>
      <c r="CI8">
        <v>0</v>
      </c>
      <c r="CJ8">
        <v>0</v>
      </c>
      <c r="CK8">
        <v>0</v>
      </c>
      <c r="CL8">
        <v>0</v>
      </c>
      <c r="CM8">
        <v>0</v>
      </c>
      <c r="CN8">
        <v>1</v>
      </c>
      <c r="CO8">
        <v>0</v>
      </c>
      <c r="CP8">
        <v>1</v>
      </c>
      <c r="CQ8">
        <v>0</v>
      </c>
      <c r="CR8">
        <v>0</v>
      </c>
      <c r="CS8">
        <v>0</v>
      </c>
      <c r="CT8">
        <v>0</v>
      </c>
      <c r="CU8" t="s">
        <v>15018</v>
      </c>
    </row>
    <row r="9" spans="1:99" x14ac:dyDescent="0.15">
      <c r="A9">
        <v>31440718</v>
      </c>
      <c r="B9" t="s">
        <v>10664</v>
      </c>
      <c r="C9" t="s">
        <v>17245</v>
      </c>
      <c r="D9" t="s">
        <v>10667</v>
      </c>
      <c r="E9">
        <v>18</v>
      </c>
      <c r="F9" t="s">
        <v>15429</v>
      </c>
      <c r="G9">
        <v>20060401</v>
      </c>
      <c r="J9" t="s">
        <v>17362</v>
      </c>
      <c r="K9" t="s">
        <v>17364</v>
      </c>
      <c r="L9">
        <v>0</v>
      </c>
      <c r="T9" t="s">
        <v>15043</v>
      </c>
      <c r="U9">
        <v>418</v>
      </c>
      <c r="V9">
        <v>287</v>
      </c>
      <c r="W9">
        <v>131</v>
      </c>
      <c r="X9">
        <v>219</v>
      </c>
      <c r="Y9">
        <v>1</v>
      </c>
      <c r="Z9">
        <v>4.5999999999999999E-3</v>
      </c>
      <c r="AA9">
        <v>1</v>
      </c>
      <c r="AB9">
        <v>238</v>
      </c>
      <c r="AC9">
        <v>1</v>
      </c>
      <c r="AD9">
        <v>4.1999999999999997E-3</v>
      </c>
      <c r="AE9">
        <v>1</v>
      </c>
      <c r="AF9">
        <v>4.5999999999999999E-3</v>
      </c>
      <c r="AG9">
        <v>0</v>
      </c>
      <c r="AH9">
        <v>0</v>
      </c>
      <c r="AI9">
        <v>53</v>
      </c>
      <c r="AJ9">
        <v>5</v>
      </c>
      <c r="AK9">
        <v>9.4299999999999995E-2</v>
      </c>
      <c r="AL9">
        <v>0</v>
      </c>
      <c r="AM9">
        <v>0</v>
      </c>
      <c r="AN9">
        <v>0</v>
      </c>
      <c r="AO9">
        <v>0</v>
      </c>
      <c r="AP9">
        <v>0</v>
      </c>
      <c r="AQ9">
        <v>0</v>
      </c>
      <c r="AR9">
        <v>0</v>
      </c>
      <c r="AT9">
        <v>0</v>
      </c>
      <c r="AV9">
        <v>0</v>
      </c>
      <c r="AW9">
        <v>1</v>
      </c>
      <c r="AX9">
        <v>0</v>
      </c>
      <c r="AY9">
        <v>0</v>
      </c>
      <c r="AZ9">
        <v>0</v>
      </c>
      <c r="BA9">
        <v>0</v>
      </c>
      <c r="BB9">
        <v>0</v>
      </c>
      <c r="BD9">
        <v>1</v>
      </c>
      <c r="BE9">
        <v>1</v>
      </c>
      <c r="BF9">
        <v>1</v>
      </c>
      <c r="BG9">
        <v>1</v>
      </c>
      <c r="BH9">
        <v>1</v>
      </c>
      <c r="BI9">
        <v>0</v>
      </c>
      <c r="BJ9">
        <v>0</v>
      </c>
      <c r="BK9">
        <v>1</v>
      </c>
      <c r="BL9">
        <v>1</v>
      </c>
      <c r="BM9">
        <v>0</v>
      </c>
      <c r="BN9">
        <v>0</v>
      </c>
      <c r="BO9">
        <v>1</v>
      </c>
      <c r="BV9">
        <v>1</v>
      </c>
      <c r="BW9">
        <v>111046.54</v>
      </c>
      <c r="BX9">
        <v>47068.49</v>
      </c>
      <c r="BY9">
        <v>55236.94</v>
      </c>
      <c r="BZ9">
        <v>8741.11</v>
      </c>
      <c r="CA9">
        <v>91765.56</v>
      </c>
      <c r="CB9">
        <v>33091.25</v>
      </c>
      <c r="CC9">
        <v>49234.83</v>
      </c>
      <c r="CD9">
        <v>9439.48</v>
      </c>
      <c r="CE9">
        <v>0</v>
      </c>
      <c r="CF9">
        <v>0</v>
      </c>
      <c r="CG9">
        <v>0</v>
      </c>
      <c r="CH9">
        <v>0</v>
      </c>
      <c r="CI9">
        <v>1</v>
      </c>
      <c r="CJ9">
        <v>0</v>
      </c>
      <c r="CK9">
        <v>0</v>
      </c>
      <c r="CL9">
        <v>0</v>
      </c>
      <c r="CM9">
        <v>0</v>
      </c>
      <c r="CN9">
        <v>0</v>
      </c>
      <c r="CO9">
        <v>0</v>
      </c>
      <c r="CP9">
        <v>0</v>
      </c>
      <c r="CQ9">
        <v>0</v>
      </c>
      <c r="CR9">
        <v>1</v>
      </c>
      <c r="CS9">
        <v>0</v>
      </c>
      <c r="CT9">
        <v>0</v>
      </c>
      <c r="CU9" t="s">
        <v>15018</v>
      </c>
    </row>
    <row r="10" spans="1:99" x14ac:dyDescent="0.15">
      <c r="A10">
        <v>42121003</v>
      </c>
      <c r="B10" t="s">
        <v>10106</v>
      </c>
      <c r="C10" t="s">
        <v>17917</v>
      </c>
      <c r="D10" t="s">
        <v>10110</v>
      </c>
      <c r="E10">
        <v>13</v>
      </c>
      <c r="F10" t="s">
        <v>15289</v>
      </c>
      <c r="G10">
        <v>19841201</v>
      </c>
      <c r="H10">
        <v>20251101</v>
      </c>
      <c r="J10" t="s">
        <v>17930</v>
      </c>
      <c r="K10" t="s">
        <v>10108</v>
      </c>
      <c r="L10">
        <v>0</v>
      </c>
      <c r="U10">
        <v>203</v>
      </c>
      <c r="V10">
        <v>122</v>
      </c>
      <c r="W10">
        <v>81</v>
      </c>
      <c r="X10">
        <v>67</v>
      </c>
      <c r="Y10">
        <v>45</v>
      </c>
      <c r="Z10">
        <v>0.67159999999999997</v>
      </c>
      <c r="AA10">
        <v>54</v>
      </c>
      <c r="AB10">
        <v>80</v>
      </c>
      <c r="AC10">
        <v>54</v>
      </c>
      <c r="AD10">
        <v>0.67500000000000004</v>
      </c>
      <c r="AE10">
        <v>45</v>
      </c>
      <c r="AF10">
        <v>0.67159999999999997</v>
      </c>
      <c r="AG10">
        <v>0</v>
      </c>
      <c r="AH10">
        <v>0</v>
      </c>
      <c r="AI10">
        <v>15</v>
      </c>
      <c r="AJ10">
        <v>0</v>
      </c>
      <c r="AK10">
        <v>0</v>
      </c>
      <c r="AL10">
        <v>6</v>
      </c>
      <c r="AM10">
        <v>0.1333</v>
      </c>
      <c r="AN10">
        <v>6</v>
      </c>
      <c r="AO10">
        <v>0.1333</v>
      </c>
      <c r="AP10">
        <v>0</v>
      </c>
      <c r="AQ10">
        <v>0</v>
      </c>
      <c r="AR10">
        <v>0</v>
      </c>
      <c r="AS10">
        <v>0</v>
      </c>
      <c r="AT10">
        <v>0</v>
      </c>
      <c r="AU10">
        <v>0</v>
      </c>
      <c r="AV10">
        <v>0.25929999999999997</v>
      </c>
      <c r="AW10">
        <v>0.35189999999999999</v>
      </c>
      <c r="AX10">
        <v>9.6199999999999994E-2</v>
      </c>
      <c r="AY10">
        <v>0.22220000000000001</v>
      </c>
      <c r="AZ10">
        <v>5.6599999999999998E-2</v>
      </c>
      <c r="BA10">
        <v>0.1132</v>
      </c>
      <c r="BB10">
        <v>0.25929999999999997</v>
      </c>
      <c r="BD10">
        <v>0.38890000000000002</v>
      </c>
      <c r="BE10">
        <v>0.2407</v>
      </c>
      <c r="BF10">
        <v>0.29630000000000001</v>
      </c>
      <c r="BG10">
        <v>0.25929999999999997</v>
      </c>
      <c r="BH10">
        <v>0.79630000000000001</v>
      </c>
      <c r="BI10">
        <v>0.20369999999999999</v>
      </c>
      <c r="BJ10">
        <v>0.2407</v>
      </c>
      <c r="BK10">
        <v>0.68520000000000003</v>
      </c>
      <c r="BL10">
        <v>0.20369999999999999</v>
      </c>
      <c r="BM10">
        <v>0.16669999999999999</v>
      </c>
      <c r="BN10">
        <v>0.64810000000000001</v>
      </c>
      <c r="BO10">
        <v>9.2600000000000002E-2</v>
      </c>
      <c r="BV10">
        <v>0.57410000000000005</v>
      </c>
      <c r="BW10">
        <v>63013.87</v>
      </c>
      <c r="BX10">
        <v>21971.77</v>
      </c>
      <c r="BY10">
        <v>34534.019999999997</v>
      </c>
      <c r="BZ10">
        <v>6508.09</v>
      </c>
      <c r="CA10">
        <v>52593.57</v>
      </c>
      <c r="CB10">
        <v>14210.24</v>
      </c>
      <c r="CC10">
        <v>31234.68</v>
      </c>
      <c r="CD10">
        <v>7148.65</v>
      </c>
      <c r="CE10">
        <v>0.40739999999999998</v>
      </c>
      <c r="CF10">
        <v>7.4099999999999999E-2</v>
      </c>
      <c r="CG10">
        <v>0.40739999999999998</v>
      </c>
      <c r="CH10">
        <v>0.25929999999999997</v>
      </c>
      <c r="CI10">
        <v>3.6999999999999998E-2</v>
      </c>
      <c r="CJ10">
        <v>0.1111</v>
      </c>
      <c r="CK10">
        <v>0.1111</v>
      </c>
      <c r="CL10">
        <v>7.4099999999999999E-2</v>
      </c>
      <c r="CM10">
        <v>0.1852</v>
      </c>
      <c r="CN10">
        <v>1.8499999999999999E-2</v>
      </c>
      <c r="CO10">
        <v>0.20369999999999999</v>
      </c>
      <c r="CP10">
        <v>0.5</v>
      </c>
      <c r="CQ10">
        <v>0.25929999999999997</v>
      </c>
      <c r="CR10">
        <v>0.2407</v>
      </c>
      <c r="CS10">
        <v>0</v>
      </c>
      <c r="CT10">
        <v>0</v>
      </c>
      <c r="CU10" t="s">
        <v>15018</v>
      </c>
    </row>
    <row r="11" spans="1:99" x14ac:dyDescent="0.15">
      <c r="A11">
        <v>55042314</v>
      </c>
      <c r="B11" t="s">
        <v>21309</v>
      </c>
      <c r="C11" t="s">
        <v>21352</v>
      </c>
      <c r="D11" t="s">
        <v>21353</v>
      </c>
      <c r="E11">
        <v>23</v>
      </c>
      <c r="F11" t="s">
        <v>15100</v>
      </c>
      <c r="G11">
        <v>19730201</v>
      </c>
      <c r="J11" t="s">
        <v>21354</v>
      </c>
      <c r="K11" t="s">
        <v>21355</v>
      </c>
      <c r="L11">
        <v>2481</v>
      </c>
      <c r="T11" t="s">
        <v>15043</v>
      </c>
      <c r="U11">
        <v>32</v>
      </c>
      <c r="V11">
        <v>24</v>
      </c>
      <c r="W11">
        <v>8</v>
      </c>
      <c r="X11">
        <v>20</v>
      </c>
      <c r="Y11">
        <v>0</v>
      </c>
      <c r="Z11">
        <v>0</v>
      </c>
      <c r="AA11">
        <v>0</v>
      </c>
      <c r="AB11">
        <v>23</v>
      </c>
      <c r="AC11">
        <v>0</v>
      </c>
      <c r="AD11">
        <v>0</v>
      </c>
      <c r="AE11">
        <v>0</v>
      </c>
      <c r="AF11">
        <v>0</v>
      </c>
      <c r="AG11">
        <v>0</v>
      </c>
      <c r="AH11">
        <v>0</v>
      </c>
      <c r="AI11">
        <v>5</v>
      </c>
      <c r="AJ11">
        <v>0</v>
      </c>
      <c r="AK11">
        <v>0</v>
      </c>
      <c r="AL11">
        <v>0</v>
      </c>
      <c r="AN11">
        <v>0</v>
      </c>
      <c r="AP11">
        <v>0</v>
      </c>
      <c r="AR11">
        <v>0</v>
      </c>
      <c r="AT11">
        <v>0</v>
      </c>
      <c r="BW11">
        <v>84421.28</v>
      </c>
      <c r="BX11">
        <v>2572.81</v>
      </c>
      <c r="BY11">
        <v>73803.67</v>
      </c>
      <c r="BZ11">
        <v>8044.8</v>
      </c>
      <c r="CA11">
        <v>94311.29</v>
      </c>
      <c r="CB11">
        <v>3550.45</v>
      </c>
      <c r="CC11">
        <v>82374.41</v>
      </c>
      <c r="CD11">
        <v>8386.43</v>
      </c>
      <c r="CU11" t="s">
        <v>15018</v>
      </c>
    </row>
    <row r="12" spans="1:99" x14ac:dyDescent="0.15">
      <c r="A12">
        <v>55242614</v>
      </c>
      <c r="B12" t="s">
        <v>11244</v>
      </c>
      <c r="C12" t="s">
        <v>16023</v>
      </c>
      <c r="D12" t="s">
        <v>11248</v>
      </c>
      <c r="E12">
        <v>24</v>
      </c>
      <c r="F12" t="s">
        <v>15053</v>
      </c>
      <c r="G12">
        <v>20210101</v>
      </c>
      <c r="J12" t="s">
        <v>18671</v>
      </c>
      <c r="K12" t="s">
        <v>11246</v>
      </c>
      <c r="L12">
        <v>2759</v>
      </c>
      <c r="U12">
        <v>2</v>
      </c>
      <c r="V12">
        <v>1</v>
      </c>
      <c r="W12">
        <v>1</v>
      </c>
      <c r="X12">
        <v>1</v>
      </c>
      <c r="Y12">
        <v>1</v>
      </c>
      <c r="Z12">
        <v>1</v>
      </c>
      <c r="AA12">
        <v>1</v>
      </c>
      <c r="AB12">
        <v>1</v>
      </c>
      <c r="AC12">
        <v>1</v>
      </c>
      <c r="AD12">
        <v>1</v>
      </c>
      <c r="AE12">
        <v>1</v>
      </c>
      <c r="AF12">
        <v>1</v>
      </c>
      <c r="AG12">
        <v>0</v>
      </c>
      <c r="AH12">
        <v>0</v>
      </c>
      <c r="AI12">
        <v>1</v>
      </c>
      <c r="AJ12">
        <v>0</v>
      </c>
      <c r="AK12">
        <v>0</v>
      </c>
      <c r="AL12">
        <v>1</v>
      </c>
      <c r="AM12">
        <v>1</v>
      </c>
      <c r="AN12">
        <v>1</v>
      </c>
      <c r="AO12">
        <v>1</v>
      </c>
      <c r="AP12">
        <v>0</v>
      </c>
      <c r="AQ12">
        <v>0</v>
      </c>
      <c r="AR12">
        <v>0</v>
      </c>
      <c r="AS12">
        <v>0</v>
      </c>
      <c r="AT12">
        <v>0</v>
      </c>
      <c r="AU12">
        <v>0</v>
      </c>
      <c r="AV12">
        <v>1</v>
      </c>
      <c r="AW12">
        <v>0</v>
      </c>
      <c r="AX12">
        <v>0</v>
      </c>
      <c r="AY12">
        <v>1</v>
      </c>
      <c r="AZ12">
        <v>1</v>
      </c>
      <c r="BA12">
        <v>0</v>
      </c>
      <c r="BB12">
        <v>1</v>
      </c>
      <c r="BD12">
        <v>1</v>
      </c>
      <c r="BE12">
        <v>1</v>
      </c>
      <c r="BF12">
        <v>1</v>
      </c>
      <c r="BG12">
        <v>1</v>
      </c>
      <c r="BH12">
        <v>1</v>
      </c>
      <c r="BI12">
        <v>0</v>
      </c>
      <c r="BJ12">
        <v>1</v>
      </c>
      <c r="BK12">
        <v>0</v>
      </c>
      <c r="BL12">
        <v>1</v>
      </c>
      <c r="BM12">
        <v>0</v>
      </c>
      <c r="BN12">
        <v>0</v>
      </c>
      <c r="BO12">
        <v>0</v>
      </c>
      <c r="BV12">
        <v>1</v>
      </c>
      <c r="BW12">
        <v>43555</v>
      </c>
      <c r="BX12">
        <v>0</v>
      </c>
      <c r="BY12">
        <v>21580</v>
      </c>
      <c r="BZ12">
        <v>21975</v>
      </c>
      <c r="CA12">
        <v>62500</v>
      </c>
      <c r="CB12">
        <v>0</v>
      </c>
      <c r="CC12">
        <v>28110</v>
      </c>
      <c r="CD12">
        <v>34390</v>
      </c>
      <c r="CE12">
        <v>0</v>
      </c>
      <c r="CF12">
        <v>0</v>
      </c>
      <c r="CG12">
        <v>0</v>
      </c>
      <c r="CH12">
        <v>1</v>
      </c>
      <c r="CI12">
        <v>0</v>
      </c>
      <c r="CJ12">
        <v>0</v>
      </c>
      <c r="CK12">
        <v>0</v>
      </c>
      <c r="CL12">
        <v>0</v>
      </c>
      <c r="CM12">
        <v>0</v>
      </c>
      <c r="CN12">
        <v>0</v>
      </c>
      <c r="CO12">
        <v>0</v>
      </c>
      <c r="CP12">
        <v>0</v>
      </c>
      <c r="CQ12">
        <v>0</v>
      </c>
      <c r="CR12">
        <v>0</v>
      </c>
      <c r="CS12">
        <v>1</v>
      </c>
      <c r="CT12">
        <v>0</v>
      </c>
      <c r="CU12" t="s">
        <v>15018</v>
      </c>
    </row>
    <row r="13" spans="1:99" x14ac:dyDescent="0.15">
      <c r="A13">
        <v>55290806</v>
      </c>
      <c r="B13" t="s">
        <v>21308</v>
      </c>
      <c r="C13" t="s">
        <v>21352</v>
      </c>
      <c r="D13" t="s">
        <v>21356</v>
      </c>
      <c r="E13">
        <v>23</v>
      </c>
      <c r="F13" t="s">
        <v>15100</v>
      </c>
      <c r="G13">
        <v>19790920</v>
      </c>
      <c r="J13" t="s">
        <v>21357</v>
      </c>
      <c r="K13" t="s">
        <v>21355</v>
      </c>
      <c r="L13">
        <v>2481</v>
      </c>
      <c r="U13">
        <v>10</v>
      </c>
      <c r="V13">
        <v>8</v>
      </c>
      <c r="W13">
        <v>2</v>
      </c>
      <c r="X13">
        <v>5</v>
      </c>
      <c r="Y13">
        <v>0</v>
      </c>
      <c r="Z13">
        <v>0</v>
      </c>
      <c r="AA13">
        <v>0</v>
      </c>
      <c r="AB13">
        <v>5</v>
      </c>
      <c r="AC13">
        <v>0</v>
      </c>
      <c r="AD13">
        <v>0</v>
      </c>
      <c r="AE13">
        <v>0</v>
      </c>
      <c r="AF13">
        <v>0</v>
      </c>
      <c r="AG13">
        <v>0</v>
      </c>
      <c r="AH13">
        <v>0</v>
      </c>
      <c r="AI13">
        <v>1</v>
      </c>
      <c r="AJ13">
        <v>0</v>
      </c>
      <c r="AK13">
        <v>0</v>
      </c>
      <c r="AL13">
        <v>0</v>
      </c>
      <c r="AN13">
        <v>0</v>
      </c>
      <c r="AP13">
        <v>0</v>
      </c>
      <c r="AR13">
        <v>0</v>
      </c>
      <c r="AT13">
        <v>0</v>
      </c>
      <c r="BW13">
        <v>210432</v>
      </c>
      <c r="BX13">
        <v>112342</v>
      </c>
      <c r="BY13">
        <v>88006</v>
      </c>
      <c r="BZ13">
        <v>10084</v>
      </c>
      <c r="CA13">
        <v>104436.25</v>
      </c>
      <c r="CB13">
        <v>15281.25</v>
      </c>
      <c r="CC13">
        <v>77146.25</v>
      </c>
      <c r="CD13">
        <v>12008.75</v>
      </c>
      <c r="CU13" t="s">
        <v>15018</v>
      </c>
    </row>
    <row r="14" spans="1:99" x14ac:dyDescent="0.15">
      <c r="A14">
        <v>57330810</v>
      </c>
      <c r="B14" t="s">
        <v>18981</v>
      </c>
      <c r="C14" t="s">
        <v>15038</v>
      </c>
      <c r="D14" t="s">
        <v>18982</v>
      </c>
      <c r="E14">
        <v>41</v>
      </c>
      <c r="F14" t="s">
        <v>15084</v>
      </c>
      <c r="G14">
        <v>19881115</v>
      </c>
      <c r="J14" t="s">
        <v>18983</v>
      </c>
      <c r="K14" t="s">
        <v>18984</v>
      </c>
      <c r="L14">
        <v>0</v>
      </c>
      <c r="U14">
        <v>2560</v>
      </c>
      <c r="V14">
        <v>1578</v>
      </c>
      <c r="W14">
        <v>982</v>
      </c>
      <c r="X14">
        <v>877</v>
      </c>
      <c r="Y14">
        <v>36</v>
      </c>
      <c r="Z14">
        <v>4.1000000000000002E-2</v>
      </c>
      <c r="AA14">
        <v>40</v>
      </c>
      <c r="AB14">
        <v>1044</v>
      </c>
      <c r="AC14">
        <v>40</v>
      </c>
      <c r="AD14">
        <v>3.8300000000000001E-2</v>
      </c>
      <c r="AE14">
        <v>36</v>
      </c>
      <c r="AF14">
        <v>4.1000000000000002E-2</v>
      </c>
      <c r="AG14">
        <v>0</v>
      </c>
      <c r="AH14">
        <v>0</v>
      </c>
      <c r="AI14">
        <v>378</v>
      </c>
      <c r="AJ14">
        <v>11</v>
      </c>
      <c r="AK14">
        <v>2.9100000000000001E-2</v>
      </c>
      <c r="AL14">
        <v>7</v>
      </c>
      <c r="AM14">
        <v>0.19439999999999999</v>
      </c>
      <c r="AN14">
        <v>1</v>
      </c>
      <c r="AO14">
        <v>2.7799999999999998E-2</v>
      </c>
      <c r="AP14">
        <v>6</v>
      </c>
      <c r="AQ14">
        <v>0.16669999999999999</v>
      </c>
      <c r="AR14">
        <v>0</v>
      </c>
      <c r="AS14">
        <v>0</v>
      </c>
      <c r="AT14">
        <v>0</v>
      </c>
      <c r="AU14">
        <v>0</v>
      </c>
      <c r="AV14">
        <v>0.375</v>
      </c>
      <c r="AW14">
        <v>0.35</v>
      </c>
      <c r="AX14">
        <v>2.5000000000000001E-2</v>
      </c>
      <c r="AY14">
        <v>0.22500000000000001</v>
      </c>
      <c r="AZ14">
        <v>0.15</v>
      </c>
      <c r="BA14">
        <v>7.4999999999999997E-2</v>
      </c>
      <c r="BB14">
        <v>0.25</v>
      </c>
      <c r="BD14">
        <v>0.32500000000000001</v>
      </c>
      <c r="BE14">
        <v>0.27500000000000002</v>
      </c>
      <c r="BF14">
        <v>0.5</v>
      </c>
      <c r="BG14">
        <v>0.65</v>
      </c>
      <c r="BH14">
        <v>0.89739999999999998</v>
      </c>
      <c r="BI14">
        <v>0.1026</v>
      </c>
      <c r="BJ14">
        <v>0.28210000000000002</v>
      </c>
      <c r="BK14">
        <v>0.66669999999999996</v>
      </c>
      <c r="BL14">
        <v>0.2</v>
      </c>
      <c r="BM14">
        <v>0.125</v>
      </c>
      <c r="BN14">
        <v>0.57499999999999996</v>
      </c>
      <c r="BO14">
        <v>0.17499999999999999</v>
      </c>
      <c r="BV14">
        <v>0.82050000000000001</v>
      </c>
      <c r="BW14">
        <v>76693.62</v>
      </c>
      <c r="BX14">
        <v>25404.18</v>
      </c>
      <c r="BY14">
        <v>40968.769999999997</v>
      </c>
      <c r="BZ14">
        <v>10320.68</v>
      </c>
      <c r="CA14">
        <v>69461.84</v>
      </c>
      <c r="CB14">
        <v>17438.349999999999</v>
      </c>
      <c r="CC14">
        <v>41561.72</v>
      </c>
      <c r="CD14">
        <v>10461.77</v>
      </c>
      <c r="CE14">
        <v>0</v>
      </c>
      <c r="CF14">
        <v>7.4999999999999997E-2</v>
      </c>
      <c r="CG14">
        <v>0</v>
      </c>
      <c r="CH14">
        <v>2.5000000000000001E-2</v>
      </c>
      <c r="CI14">
        <v>2.5000000000000001E-2</v>
      </c>
      <c r="CJ14">
        <v>0</v>
      </c>
      <c r="CK14">
        <v>0</v>
      </c>
      <c r="CL14">
        <v>0.05</v>
      </c>
      <c r="CM14">
        <v>7.4999999999999997E-2</v>
      </c>
      <c r="CN14">
        <v>0.05</v>
      </c>
      <c r="CO14">
        <v>0.77500000000000002</v>
      </c>
      <c r="CP14">
        <v>0.97499999999999998</v>
      </c>
      <c r="CQ14">
        <v>2.5000000000000001E-2</v>
      </c>
      <c r="CR14">
        <v>0</v>
      </c>
      <c r="CS14">
        <v>0</v>
      </c>
      <c r="CT14">
        <v>0</v>
      </c>
      <c r="CU14" t="s">
        <v>15018</v>
      </c>
    </row>
    <row r="15" spans="1:99" x14ac:dyDescent="0.15">
      <c r="A15">
        <v>58120720</v>
      </c>
      <c r="B15" t="s">
        <v>14497</v>
      </c>
      <c r="C15" t="s">
        <v>16023</v>
      </c>
      <c r="D15" t="s">
        <v>14501</v>
      </c>
      <c r="E15">
        <v>24</v>
      </c>
      <c r="F15" t="s">
        <v>15053</v>
      </c>
      <c r="G15">
        <v>20221201</v>
      </c>
      <c r="H15">
        <v>20251101</v>
      </c>
      <c r="J15" t="s">
        <v>19100</v>
      </c>
      <c r="K15" t="s">
        <v>14499</v>
      </c>
      <c r="L15">
        <v>0</v>
      </c>
      <c r="U15">
        <v>70</v>
      </c>
      <c r="V15">
        <v>39</v>
      </c>
      <c r="W15">
        <v>31</v>
      </c>
      <c r="X15">
        <v>12</v>
      </c>
      <c r="Y15">
        <v>7</v>
      </c>
      <c r="Z15">
        <v>0.58330000000000004</v>
      </c>
      <c r="AA15">
        <v>13</v>
      </c>
      <c r="AB15">
        <v>18</v>
      </c>
      <c r="AC15">
        <v>13</v>
      </c>
      <c r="AD15">
        <v>0.72219999999999995</v>
      </c>
      <c r="AE15">
        <v>7</v>
      </c>
      <c r="AF15">
        <v>0.58330000000000004</v>
      </c>
      <c r="AG15">
        <v>0</v>
      </c>
      <c r="AH15">
        <v>0</v>
      </c>
      <c r="AI15">
        <v>4</v>
      </c>
      <c r="AJ15">
        <v>0</v>
      </c>
      <c r="AK15">
        <v>0</v>
      </c>
      <c r="AL15">
        <v>3</v>
      </c>
      <c r="AM15">
        <v>0.42859999999999998</v>
      </c>
      <c r="AN15">
        <v>2</v>
      </c>
      <c r="AO15">
        <v>0.28570000000000001</v>
      </c>
      <c r="AP15">
        <v>1</v>
      </c>
      <c r="AQ15">
        <v>0.1429</v>
      </c>
      <c r="AR15">
        <v>1</v>
      </c>
      <c r="AS15">
        <v>0.33329999999999999</v>
      </c>
      <c r="AT15">
        <v>0</v>
      </c>
      <c r="AU15">
        <v>0</v>
      </c>
      <c r="AV15">
        <v>0.3846</v>
      </c>
      <c r="AW15">
        <v>0.23080000000000001</v>
      </c>
      <c r="AX15">
        <v>7.6899999999999996E-2</v>
      </c>
      <c r="AY15">
        <v>0.23080000000000001</v>
      </c>
      <c r="AZ15">
        <v>0.15379999999999999</v>
      </c>
      <c r="BA15">
        <v>7.6899999999999996E-2</v>
      </c>
      <c r="BB15">
        <v>0.23080000000000001</v>
      </c>
      <c r="BD15">
        <v>0.53849999999999998</v>
      </c>
      <c r="BE15">
        <v>0.69230000000000003</v>
      </c>
      <c r="BF15">
        <v>0.84619999999999995</v>
      </c>
      <c r="BG15">
        <v>0.61539999999999995</v>
      </c>
      <c r="BH15">
        <v>0.91669999999999996</v>
      </c>
      <c r="BI15">
        <v>8.3299999999999999E-2</v>
      </c>
      <c r="BJ15">
        <v>0.46150000000000002</v>
      </c>
      <c r="BK15">
        <v>0.3846</v>
      </c>
      <c r="BL15">
        <v>0.69230000000000003</v>
      </c>
      <c r="BM15">
        <v>8.3299999999999999E-2</v>
      </c>
      <c r="BN15">
        <v>0.66669999999999996</v>
      </c>
      <c r="BO15">
        <v>0.46150000000000002</v>
      </c>
      <c r="BV15">
        <v>0.76919999999999999</v>
      </c>
      <c r="BW15">
        <v>41543.040000000001</v>
      </c>
      <c r="BX15">
        <v>0</v>
      </c>
      <c r="BY15">
        <v>34444.68</v>
      </c>
      <c r="BZ15">
        <v>7098.36</v>
      </c>
      <c r="CA15">
        <v>29567.45</v>
      </c>
      <c r="CB15">
        <v>0</v>
      </c>
      <c r="CC15">
        <v>23053.54</v>
      </c>
      <c r="CD15">
        <v>6513.91</v>
      </c>
      <c r="CE15">
        <v>0.15379999999999999</v>
      </c>
      <c r="CF15">
        <v>0.3846</v>
      </c>
      <c r="CG15">
        <v>0.15379999999999999</v>
      </c>
      <c r="CH15">
        <v>0.15379999999999999</v>
      </c>
      <c r="CI15">
        <v>0.15379999999999999</v>
      </c>
      <c r="CJ15">
        <v>0.23080000000000001</v>
      </c>
      <c r="CK15">
        <v>0.30769999999999997</v>
      </c>
      <c r="CL15">
        <v>7.6899999999999996E-2</v>
      </c>
      <c r="CM15">
        <v>0</v>
      </c>
      <c r="CN15">
        <v>0</v>
      </c>
      <c r="CO15">
        <v>7.6899999999999996E-2</v>
      </c>
      <c r="CP15">
        <v>0.15379999999999999</v>
      </c>
      <c r="CQ15">
        <v>0.46150000000000002</v>
      </c>
      <c r="CR15">
        <v>0.15379999999999999</v>
      </c>
      <c r="CS15">
        <v>0.15379999999999999</v>
      </c>
      <c r="CT15">
        <v>7.6899999999999996E-2</v>
      </c>
      <c r="CU15" t="s">
        <v>15018</v>
      </c>
    </row>
    <row r="16" spans="1:99" x14ac:dyDescent="0.15">
      <c r="A16">
        <v>61284023</v>
      </c>
      <c r="B16" t="s">
        <v>21310</v>
      </c>
      <c r="C16" t="s">
        <v>19510</v>
      </c>
      <c r="D16" t="s">
        <v>21358</v>
      </c>
      <c r="E16">
        <v>27</v>
      </c>
      <c r="F16" t="s">
        <v>15031</v>
      </c>
      <c r="G16">
        <v>20121101</v>
      </c>
      <c r="H16">
        <v>20251001</v>
      </c>
      <c r="J16" t="s">
        <v>21359</v>
      </c>
      <c r="K16" t="s">
        <v>21360</v>
      </c>
      <c r="L16">
        <v>0</v>
      </c>
      <c r="CU16" t="s">
        <v>15018</v>
      </c>
    </row>
    <row r="17" spans="1:99" x14ac:dyDescent="0.15">
      <c r="A17">
        <v>61311901</v>
      </c>
      <c r="B17" t="s">
        <v>10082</v>
      </c>
      <c r="C17" t="s">
        <v>15868</v>
      </c>
      <c r="D17" t="s">
        <v>10085</v>
      </c>
      <c r="E17">
        <v>22</v>
      </c>
      <c r="F17" t="s">
        <v>15265</v>
      </c>
      <c r="G17">
        <v>20120601</v>
      </c>
      <c r="H17">
        <v>20251101</v>
      </c>
      <c r="J17" t="s">
        <v>19407</v>
      </c>
      <c r="K17" t="s">
        <v>10084</v>
      </c>
      <c r="L17">
        <v>0</v>
      </c>
      <c r="U17">
        <v>137</v>
      </c>
      <c r="V17">
        <v>92</v>
      </c>
      <c r="W17">
        <v>45</v>
      </c>
      <c r="X17">
        <v>24</v>
      </c>
      <c r="Y17">
        <v>0</v>
      </c>
      <c r="Z17">
        <v>0</v>
      </c>
      <c r="AA17">
        <v>1</v>
      </c>
      <c r="AB17">
        <v>46</v>
      </c>
      <c r="AC17">
        <v>1</v>
      </c>
      <c r="AD17">
        <v>2.1700000000000001E-2</v>
      </c>
      <c r="AE17">
        <v>0</v>
      </c>
      <c r="AF17">
        <v>0</v>
      </c>
      <c r="AG17">
        <v>0</v>
      </c>
      <c r="AH17">
        <v>0</v>
      </c>
      <c r="AI17">
        <v>7</v>
      </c>
      <c r="AJ17">
        <v>0</v>
      </c>
      <c r="AK17">
        <v>0</v>
      </c>
      <c r="AL17">
        <v>0</v>
      </c>
      <c r="AN17">
        <v>0</v>
      </c>
      <c r="AP17">
        <v>0</v>
      </c>
      <c r="AR17">
        <v>0</v>
      </c>
      <c r="AT17">
        <v>0</v>
      </c>
      <c r="AV17">
        <v>0</v>
      </c>
      <c r="AW17">
        <v>0</v>
      </c>
      <c r="AX17">
        <v>0</v>
      </c>
      <c r="AY17">
        <v>0</v>
      </c>
      <c r="AZ17">
        <v>0</v>
      </c>
      <c r="BA17">
        <v>0</v>
      </c>
      <c r="BB17">
        <v>0</v>
      </c>
      <c r="BD17">
        <v>1</v>
      </c>
      <c r="BE17">
        <v>0</v>
      </c>
      <c r="BF17">
        <v>0</v>
      </c>
      <c r="BG17">
        <v>0</v>
      </c>
      <c r="BH17">
        <v>1</v>
      </c>
      <c r="BI17">
        <v>0</v>
      </c>
      <c r="BJ17">
        <v>0</v>
      </c>
      <c r="BK17">
        <v>1</v>
      </c>
      <c r="BL17">
        <v>0</v>
      </c>
      <c r="BM17">
        <v>1</v>
      </c>
      <c r="BN17">
        <v>0</v>
      </c>
      <c r="BO17">
        <v>0</v>
      </c>
      <c r="BV17">
        <v>1</v>
      </c>
      <c r="BW17">
        <v>51013.47</v>
      </c>
      <c r="BX17">
        <v>11741.06</v>
      </c>
      <c r="BY17">
        <v>30535.23</v>
      </c>
      <c r="BZ17">
        <v>8737.18</v>
      </c>
      <c r="CA17">
        <v>53408.78</v>
      </c>
      <c r="CB17">
        <v>16847.11</v>
      </c>
      <c r="CC17">
        <v>27807.56</v>
      </c>
      <c r="CD17">
        <v>8754.11</v>
      </c>
      <c r="CE17">
        <v>0</v>
      </c>
      <c r="CF17">
        <v>0</v>
      </c>
      <c r="CG17">
        <v>0</v>
      </c>
      <c r="CH17">
        <v>0</v>
      </c>
      <c r="CI17">
        <v>0</v>
      </c>
      <c r="CJ17">
        <v>0</v>
      </c>
      <c r="CK17">
        <v>0</v>
      </c>
      <c r="CL17">
        <v>0</v>
      </c>
      <c r="CM17">
        <v>0</v>
      </c>
      <c r="CN17">
        <v>0</v>
      </c>
      <c r="CO17">
        <v>1</v>
      </c>
      <c r="CP17">
        <v>1</v>
      </c>
      <c r="CQ17">
        <v>0</v>
      </c>
      <c r="CR17">
        <v>0</v>
      </c>
      <c r="CS17">
        <v>0</v>
      </c>
      <c r="CT17">
        <v>0</v>
      </c>
      <c r="CU17" t="s">
        <v>15018</v>
      </c>
    </row>
    <row r="18" spans="1:99" x14ac:dyDescent="0.15">
      <c r="A18">
        <v>61390626</v>
      </c>
      <c r="B18" t="s">
        <v>7397</v>
      </c>
      <c r="C18" t="s">
        <v>19317</v>
      </c>
      <c r="D18" t="s">
        <v>7400</v>
      </c>
      <c r="E18">
        <v>37</v>
      </c>
      <c r="F18" t="s">
        <v>15058</v>
      </c>
      <c r="G18">
        <v>19901101</v>
      </c>
      <c r="J18" t="s">
        <v>19445</v>
      </c>
      <c r="K18" t="s">
        <v>7399</v>
      </c>
      <c r="L18">
        <v>8160</v>
      </c>
      <c r="T18" t="s">
        <v>15043</v>
      </c>
      <c r="U18">
        <v>9</v>
      </c>
      <c r="V18">
        <v>5</v>
      </c>
      <c r="W18">
        <v>4</v>
      </c>
      <c r="X18">
        <v>2</v>
      </c>
      <c r="Y18">
        <v>0</v>
      </c>
      <c r="Z18">
        <v>0</v>
      </c>
      <c r="AA18">
        <v>0</v>
      </c>
      <c r="AB18">
        <v>2</v>
      </c>
      <c r="AC18">
        <v>0</v>
      </c>
      <c r="AD18">
        <v>0</v>
      </c>
      <c r="AE18">
        <v>0</v>
      </c>
      <c r="AF18">
        <v>0</v>
      </c>
      <c r="AG18">
        <v>0</v>
      </c>
      <c r="AH18">
        <v>0</v>
      </c>
      <c r="AI18">
        <v>0</v>
      </c>
      <c r="AJ18">
        <v>0</v>
      </c>
      <c r="AL18">
        <v>0</v>
      </c>
      <c r="AN18">
        <v>0</v>
      </c>
      <c r="AP18">
        <v>0</v>
      </c>
      <c r="AR18">
        <v>0</v>
      </c>
      <c r="AT18">
        <v>0</v>
      </c>
      <c r="BW18">
        <v>8851.7199999999993</v>
      </c>
      <c r="BX18">
        <v>0</v>
      </c>
      <c r="BY18">
        <v>8851.7199999999993</v>
      </c>
      <c r="BZ18">
        <v>0</v>
      </c>
      <c r="CA18">
        <v>3527.24</v>
      </c>
      <c r="CB18">
        <v>0</v>
      </c>
      <c r="CC18">
        <v>3527.24</v>
      </c>
      <c r="CD18">
        <v>0</v>
      </c>
      <c r="CU18" t="s">
        <v>15018</v>
      </c>
    </row>
  </sheetData>
  <phoneticPr fontI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79"/>
  <sheetViews>
    <sheetView zoomScaleNormal="100" workbookViewId="0"/>
  </sheetViews>
  <sheetFormatPr defaultRowHeight="13.5" x14ac:dyDescent="0.15"/>
  <cols>
    <col min="1" max="1" width="5.5" bestFit="1" customWidth="1"/>
    <col min="2" max="2" width="11" bestFit="1" customWidth="1"/>
    <col min="3" max="3" width="49.875" bestFit="1" customWidth="1"/>
    <col min="4" max="4" width="15.625" style="13" bestFit="1" customWidth="1"/>
    <col min="5" max="5" width="13" style="15" bestFit="1" customWidth="1"/>
    <col min="6" max="6" width="17.25" style="8" bestFit="1" customWidth="1"/>
  </cols>
  <sheetData>
    <row r="1" spans="1:6" ht="27" x14ac:dyDescent="0.15">
      <c r="A1" s="8" t="s">
        <v>14907</v>
      </c>
      <c r="B1" s="8" t="s">
        <v>14911</v>
      </c>
      <c r="C1" s="8" t="s">
        <v>14909</v>
      </c>
      <c r="D1" s="12" t="s">
        <v>14910</v>
      </c>
      <c r="E1" s="14" t="s">
        <v>21298</v>
      </c>
      <c r="F1" s="17" t="s">
        <v>21299</v>
      </c>
    </row>
    <row r="2" spans="1:6" x14ac:dyDescent="0.15">
      <c r="A2">
        <v>1</v>
      </c>
      <c r="B2" s="2">
        <v>36420903</v>
      </c>
      <c r="C2" t="str">
        <f>VLOOKUP(B2,アクセス_R7.10.23!$A$1:$BO$2784,2,FALSE)</f>
        <v>島村運輸倉庫　株式会社</v>
      </c>
      <c r="D2" s="13">
        <f>VLOOKUP(B2,アクセス_R7.10.23!$A$1:$BO$2784,20,FALSE)</f>
        <v>42383</v>
      </c>
      <c r="E2" s="15">
        <f>VLOOKUP(B2,アクセス_R7.10.23!$A$1:$BO$2784,33,FALSE)</f>
        <v>11</v>
      </c>
      <c r="F2" s="8" t="str">
        <f t="shared" ref="F2:F65" si="0">IF(ISNUMBER(E2),"○"," ")</f>
        <v>○</v>
      </c>
    </row>
    <row r="3" spans="1:6" x14ac:dyDescent="0.15">
      <c r="A3">
        <v>2</v>
      </c>
      <c r="B3" s="2">
        <v>86190032</v>
      </c>
      <c r="C3" t="str">
        <f>VLOOKUP(B3,アクセス_R7.10.23!$A$1:$BO$2784,2,FALSE)</f>
        <v>土屋企業　株式会社</v>
      </c>
      <c r="D3" s="13">
        <f>VLOOKUP(B3,アクセス_R7.10.23!$A$1:$BO$2784,20,FALSE)</f>
        <v>42440</v>
      </c>
      <c r="E3" s="15">
        <f>VLOOKUP(B3,アクセス_R7.10.23!$A$1:$BO$2784,33,FALSE)</f>
        <v>267</v>
      </c>
      <c r="F3" s="8" t="str">
        <f t="shared" si="0"/>
        <v>○</v>
      </c>
    </row>
    <row r="4" spans="1:6" x14ac:dyDescent="0.15">
      <c r="A4">
        <v>3</v>
      </c>
      <c r="B4" s="2">
        <v>1430929</v>
      </c>
      <c r="C4" t="str">
        <f>VLOOKUP(B4,アクセス_R7.10.23!$A$1:$BO$2784,2,FALSE)</f>
        <v>株式会社　エルアンドティー</v>
      </c>
      <c r="D4" s="13">
        <f>VLOOKUP(B4,アクセス_R7.10.23!$A$1:$BO$2784,20,FALSE)</f>
        <v>42453</v>
      </c>
      <c r="F4" s="8" t="str">
        <f t="shared" si="0"/>
        <v xml:space="preserve"> </v>
      </c>
    </row>
    <row r="5" spans="1:6" x14ac:dyDescent="0.15">
      <c r="A5">
        <v>4</v>
      </c>
      <c r="B5" s="2">
        <v>12120117</v>
      </c>
      <c r="C5" t="str">
        <f>VLOOKUP(B5,アクセス_R7.10.23!$A$1:$BO$2784,2,FALSE)</f>
        <v>大島旅客自動車　株式会社</v>
      </c>
      <c r="D5" s="13">
        <f>VLOOKUP(B5,アクセス_R7.10.23!$A$1:$BO$2784,20,FALSE)</f>
        <v>42465</v>
      </c>
      <c r="E5" s="15">
        <f>VLOOKUP(B5,アクセス_R7.10.23!$A$1:$BO$2784,33,FALSE)</f>
        <v>17</v>
      </c>
      <c r="F5" s="8" t="str">
        <f t="shared" si="0"/>
        <v>○</v>
      </c>
    </row>
    <row r="6" spans="1:6" x14ac:dyDescent="0.15">
      <c r="A6">
        <v>5</v>
      </c>
      <c r="B6" s="2">
        <v>57381120</v>
      </c>
      <c r="C6" t="str">
        <f>VLOOKUP(B6,アクセス_R7.10.23!$A$1:$BO$2784,2,FALSE)</f>
        <v>株式会社　希望</v>
      </c>
      <c r="D6" s="13">
        <f>VLOOKUP(B6,アクセス_R7.10.23!$A$1:$BO$2784,20,FALSE)</f>
        <v>42473</v>
      </c>
      <c r="F6" s="8" t="str">
        <f t="shared" si="0"/>
        <v xml:space="preserve"> </v>
      </c>
    </row>
    <row r="7" spans="1:6" x14ac:dyDescent="0.15">
      <c r="A7">
        <v>6</v>
      </c>
      <c r="B7" s="2">
        <v>94070845</v>
      </c>
      <c r="C7" t="str">
        <f>VLOOKUP(B7,アクセス_R7.10.23!$A$1:$BO$2784,2,FALSE)</f>
        <v>ドリームサポート社会保険労務士法人</v>
      </c>
      <c r="D7" s="13">
        <f>VLOOKUP(B7,アクセス_R7.10.23!$A$1:$BO$2784,20,FALSE)</f>
        <v>42486</v>
      </c>
      <c r="F7" s="8" t="str">
        <f t="shared" si="0"/>
        <v xml:space="preserve"> </v>
      </c>
    </row>
    <row r="8" spans="1:6" x14ac:dyDescent="0.15">
      <c r="A8">
        <v>7</v>
      </c>
      <c r="B8" s="2">
        <v>58372116</v>
      </c>
      <c r="C8" t="str">
        <f>VLOOKUP(B8,アクセス_R7.10.23!$A$1:$BO$2784,2,FALSE)</f>
        <v>社会保険労務士法人　サムライブレイン</v>
      </c>
      <c r="D8" s="13">
        <f>VLOOKUP(B8,アクセス_R7.10.23!$A$1:$BO$2784,20,FALSE)</f>
        <v>42492</v>
      </c>
      <c r="E8" s="15">
        <f>VLOOKUP(B8,アクセス_R7.10.23!$A$1:$BO$2784,33,FALSE)</f>
        <v>93</v>
      </c>
      <c r="F8" s="8" t="str">
        <f t="shared" si="0"/>
        <v>○</v>
      </c>
    </row>
    <row r="9" spans="1:6" x14ac:dyDescent="0.15">
      <c r="A9">
        <v>8</v>
      </c>
      <c r="B9" s="2">
        <v>52011109</v>
      </c>
      <c r="C9" t="str">
        <f>VLOOKUP(B9,アクセス_R7.10.23!$A$1:$BO$2784,2,FALSE)</f>
        <v>稲田社労士事務所東京管理協会　稲田　耕平</v>
      </c>
      <c r="D9" s="13">
        <f>VLOOKUP(B9,アクセス_R7.10.23!$A$1:$BO$2784,20,FALSE)</f>
        <v>42508</v>
      </c>
      <c r="E9" s="15">
        <f>VLOOKUP(B9,アクセス_R7.10.23!$A$1:$BO$2784,33,FALSE)</f>
        <v>10</v>
      </c>
      <c r="F9" s="8" t="str">
        <f t="shared" si="0"/>
        <v>○</v>
      </c>
    </row>
    <row r="10" spans="1:6" x14ac:dyDescent="0.15">
      <c r="A10">
        <v>9</v>
      </c>
      <c r="B10" s="2">
        <v>58071938</v>
      </c>
      <c r="C10" t="str">
        <f>VLOOKUP(B10,アクセス_R7.10.23!$A$1:$BO$2784,2,FALSE)</f>
        <v>東京都社会保険労務士会</v>
      </c>
      <c r="D10" s="13">
        <f>VLOOKUP(B10,アクセス_R7.10.23!$A$1:$BO$2784,20,FALSE)</f>
        <v>42565</v>
      </c>
      <c r="F10" s="8" t="str">
        <f t="shared" si="0"/>
        <v xml:space="preserve"> </v>
      </c>
    </row>
    <row r="11" spans="1:6" x14ac:dyDescent="0.15">
      <c r="A11">
        <v>10</v>
      </c>
      <c r="B11" s="2">
        <v>25311011</v>
      </c>
      <c r="C11" t="str">
        <f>VLOOKUP(B11,アクセス_R7.10.23!$A$1:$BO$2784,2,FALSE)</f>
        <v>株式会社　Ｇｅｎｔｅｎ　Ｌｉｎｋｓ</v>
      </c>
      <c r="D11" s="13">
        <f>VLOOKUP(B11,アクセス_R7.10.23!$A$1:$BO$2784,20,FALSE)</f>
        <v>42587</v>
      </c>
      <c r="F11" s="8" t="str">
        <f t="shared" si="0"/>
        <v xml:space="preserve"> </v>
      </c>
    </row>
    <row r="12" spans="1:6" x14ac:dyDescent="0.15">
      <c r="A12">
        <v>11</v>
      </c>
      <c r="B12" s="2">
        <v>26421221</v>
      </c>
      <c r="C12" t="str">
        <f>VLOOKUP(B12,アクセス_R7.10.23!$A$1:$BO$2784,2,FALSE)</f>
        <v>株式会社　シモン</v>
      </c>
      <c r="D12" s="13">
        <f>VLOOKUP(B12,アクセス_R7.10.23!$A$1:$BO$2784,20,FALSE)</f>
        <v>42592</v>
      </c>
      <c r="E12" s="15">
        <f>VLOOKUP(B12,アクセス_R7.10.23!$A$1:$BO$2784,33,FALSE)</f>
        <v>20</v>
      </c>
      <c r="F12" s="8" t="str">
        <f t="shared" si="0"/>
        <v>○</v>
      </c>
    </row>
    <row r="13" spans="1:6" x14ac:dyDescent="0.15">
      <c r="A13">
        <v>12</v>
      </c>
      <c r="B13" s="2">
        <v>62371841</v>
      </c>
      <c r="C13" t="str">
        <f>VLOOKUP(B13,アクセス_R7.10.23!$A$1:$BO$2784,2,FALSE)</f>
        <v>ＨＲプラス社会保険労務士法人</v>
      </c>
      <c r="D13" s="13">
        <f>VLOOKUP(B13,アクセス_R7.10.23!$A$1:$BO$2784,20,FALSE)</f>
        <v>42598</v>
      </c>
      <c r="F13" s="8" t="str">
        <f t="shared" si="0"/>
        <v xml:space="preserve"> </v>
      </c>
    </row>
    <row r="14" spans="1:6" x14ac:dyDescent="0.15">
      <c r="A14">
        <v>13</v>
      </c>
      <c r="B14" s="2">
        <v>63321443</v>
      </c>
      <c r="C14" t="str">
        <f>VLOOKUP(B14,アクセス_R7.10.23!$A$1:$BO$2784,2,FALSE)</f>
        <v>ブレスト　株式会社</v>
      </c>
      <c r="D14" s="13">
        <f>VLOOKUP(B14,アクセス_R7.10.23!$A$1:$BO$2784,20,FALSE)</f>
        <v>42601</v>
      </c>
      <c r="F14" s="8" t="str">
        <f t="shared" si="0"/>
        <v xml:space="preserve"> </v>
      </c>
    </row>
    <row r="15" spans="1:6" x14ac:dyDescent="0.15">
      <c r="A15">
        <v>14</v>
      </c>
      <c r="B15" s="2">
        <v>58040037</v>
      </c>
      <c r="C15" t="str">
        <f>VLOOKUP(B15,アクセス_R7.10.23!$A$1:$BO$2784,2,FALSE)</f>
        <v>日光警備保障　株式会社</v>
      </c>
      <c r="D15" s="13">
        <f>VLOOKUP(B15,アクセス_R7.10.23!$A$1:$BO$2784,20,FALSE)</f>
        <v>42615</v>
      </c>
      <c r="E15" s="15">
        <f>VLOOKUP(B15,アクセス_R7.10.23!$A$1:$BO$2784,33,FALSE)</f>
        <v>29</v>
      </c>
      <c r="F15" s="8" t="str">
        <f t="shared" si="0"/>
        <v>○</v>
      </c>
    </row>
    <row r="16" spans="1:6" x14ac:dyDescent="0.15">
      <c r="A16">
        <v>15</v>
      </c>
      <c r="B16" s="2">
        <v>22041819</v>
      </c>
      <c r="C16" t="str">
        <f>VLOOKUP(B16,アクセス_R7.10.23!$A$1:$BO$2784,2,FALSE)</f>
        <v>株式会社　日本薬師堂</v>
      </c>
      <c r="D16" s="13">
        <f>VLOOKUP(B16,アクセス_R7.10.23!$A$1:$BO$2784,20,FALSE)</f>
        <v>42615</v>
      </c>
      <c r="E16" s="15">
        <f>VLOOKUP(B16,アクセス_R7.10.23!$A$1:$BO$2784,33,FALSE)</f>
        <v>23</v>
      </c>
      <c r="F16" s="8" t="str">
        <f t="shared" si="0"/>
        <v>○</v>
      </c>
    </row>
    <row r="17" spans="1:6" x14ac:dyDescent="0.15">
      <c r="A17">
        <v>16</v>
      </c>
      <c r="B17" s="2">
        <v>12120121</v>
      </c>
      <c r="C17" t="str">
        <f>VLOOKUP(B17,アクセス_R7.10.23!$A$1:$BO$2784,2,FALSE)</f>
        <v>株式会社　オーレック</v>
      </c>
      <c r="D17" s="13">
        <f>VLOOKUP(B17,アクセス_R7.10.23!$A$1:$BO$2784,20,FALSE)</f>
        <v>42621</v>
      </c>
      <c r="E17" s="15">
        <f>VLOOKUP(B17,アクセス_R7.10.23!$A$1:$BO$2784,33,FALSE)</f>
        <v>39</v>
      </c>
      <c r="F17" s="8" t="str">
        <f t="shared" si="0"/>
        <v>○</v>
      </c>
    </row>
    <row r="18" spans="1:6" x14ac:dyDescent="0.15">
      <c r="A18">
        <v>17</v>
      </c>
      <c r="B18" s="2">
        <v>63290533</v>
      </c>
      <c r="C18" t="str">
        <f>VLOOKUP(B18,アクセス_R7.10.23!$A$1:$BO$2784,2,FALSE)</f>
        <v>株式会社　八重洲電業社</v>
      </c>
      <c r="D18" s="13">
        <f>VLOOKUP(B18,アクセス_R7.10.23!$A$1:$BO$2784,20,FALSE)</f>
        <v>42629</v>
      </c>
      <c r="E18" s="15">
        <f>VLOOKUP(B18,アクセス_R7.10.23!$A$1:$BO$2784,33,FALSE)</f>
        <v>18</v>
      </c>
      <c r="F18" s="8" t="str">
        <f t="shared" si="0"/>
        <v>○</v>
      </c>
    </row>
    <row r="19" spans="1:6" x14ac:dyDescent="0.15">
      <c r="A19">
        <v>18</v>
      </c>
      <c r="B19" s="2">
        <v>65290832</v>
      </c>
      <c r="C19" t="str">
        <f>VLOOKUP(B19,アクセス_R7.10.23!$A$1:$BO$2784,2,FALSE)</f>
        <v>ヤスマ　株式会社</v>
      </c>
      <c r="D19" s="13">
        <f>VLOOKUP(B19,アクセス_R7.10.23!$A$1:$BO$2784,20,FALSE)</f>
        <v>42640</v>
      </c>
      <c r="E19" s="15">
        <f>VLOOKUP(B19,アクセス_R7.10.23!$A$1:$BO$2784,33,FALSE)</f>
        <v>4</v>
      </c>
      <c r="F19" s="8" t="str">
        <f t="shared" si="0"/>
        <v>○</v>
      </c>
    </row>
    <row r="20" spans="1:6" x14ac:dyDescent="0.15">
      <c r="A20">
        <v>19</v>
      </c>
      <c r="B20" s="2">
        <v>13462441</v>
      </c>
      <c r="C20" t="str">
        <f>VLOOKUP(B20,アクセス_R7.10.23!$A$1:$BO$2784,2,FALSE)</f>
        <v>株式会社セレコーポレーション</v>
      </c>
      <c r="D20" s="13">
        <f>VLOOKUP(B20,アクセス_R7.10.23!$A$1:$BO$2784,20,FALSE)</f>
        <v>42643</v>
      </c>
      <c r="E20" s="15">
        <f>VLOOKUP(B20,アクセス_R7.10.23!$A$1:$BO$2784,33,FALSE)</f>
        <v>9</v>
      </c>
      <c r="F20" s="8" t="str">
        <f t="shared" si="0"/>
        <v>○</v>
      </c>
    </row>
    <row r="21" spans="1:6" x14ac:dyDescent="0.15">
      <c r="A21">
        <v>20</v>
      </c>
      <c r="B21" s="2">
        <v>36040933</v>
      </c>
      <c r="C21" t="str">
        <f>VLOOKUP(B21,アクセス_R7.10.23!$A$1:$BO$2784,2,FALSE)</f>
        <v>株式会社　西川精機製作所</v>
      </c>
      <c r="D21" s="13">
        <f>VLOOKUP(B21,アクセス_R7.10.23!$A$1:$BO$2784,20,FALSE)</f>
        <v>42656</v>
      </c>
      <c r="E21" s="15">
        <f>VLOOKUP(B21,アクセス_R7.10.23!$A$1:$BO$2784,33,FALSE)</f>
        <v>32</v>
      </c>
      <c r="F21" s="8" t="str">
        <f t="shared" si="0"/>
        <v>○</v>
      </c>
    </row>
    <row r="22" spans="1:6" x14ac:dyDescent="0.15">
      <c r="A22">
        <v>21</v>
      </c>
      <c r="B22" s="2">
        <v>3323108</v>
      </c>
      <c r="C22" t="str">
        <f>VLOOKUP(B22,アクセス_R7.10.23!$A$1:$BO$2784,2,FALSE)</f>
        <v>プライマリー･アシスト　株式会社</v>
      </c>
      <c r="D22" s="13">
        <f>VLOOKUP(B22,アクセス_R7.10.23!$A$1:$BO$2784,20,FALSE)</f>
        <v>42657</v>
      </c>
      <c r="E22" s="15">
        <f>VLOOKUP(B22,アクセス_R7.10.23!$A$1:$BO$2784,33,FALSE)</f>
        <v>22</v>
      </c>
      <c r="F22" s="8" t="str">
        <f t="shared" si="0"/>
        <v>○</v>
      </c>
    </row>
    <row r="23" spans="1:6" x14ac:dyDescent="0.15">
      <c r="A23">
        <v>22</v>
      </c>
      <c r="B23" s="2">
        <v>77070419</v>
      </c>
      <c r="C23" t="str">
        <f>VLOOKUP(B23,アクセス_R7.10.23!$A$1:$BO$2784,2,FALSE)</f>
        <v>東京クリアランス工業　株式会社</v>
      </c>
      <c r="D23" s="13">
        <f>VLOOKUP(B23,アクセス_R7.10.23!$A$1:$BO$2784,20,FALSE)</f>
        <v>42664</v>
      </c>
      <c r="E23" s="15">
        <f>VLOOKUP(B23,アクセス_R7.10.23!$A$1:$BO$2784,33,FALSE)</f>
        <v>5</v>
      </c>
      <c r="F23" s="8" t="str">
        <f t="shared" si="0"/>
        <v>○</v>
      </c>
    </row>
    <row r="24" spans="1:6" x14ac:dyDescent="0.15">
      <c r="A24">
        <v>23</v>
      </c>
      <c r="B24" s="2">
        <v>46370630</v>
      </c>
      <c r="C24" t="str">
        <f>VLOOKUP(B24,アクセス_R7.10.23!$A$1:$BO$2784,2,FALSE)</f>
        <v>サンシン電気　株式会社</v>
      </c>
      <c r="D24" s="13">
        <f>VLOOKUP(B24,アクセス_R7.10.23!$A$1:$BO$2784,20,FALSE)</f>
        <v>42668</v>
      </c>
      <c r="E24" s="15">
        <f>VLOOKUP(B24,アクセス_R7.10.23!$A$1:$BO$2784,33,FALSE)</f>
        <v>19</v>
      </c>
      <c r="F24" s="8" t="str">
        <f t="shared" si="0"/>
        <v>○</v>
      </c>
    </row>
    <row r="25" spans="1:6" x14ac:dyDescent="0.15">
      <c r="A25">
        <v>24</v>
      </c>
      <c r="B25" s="2">
        <v>75070516</v>
      </c>
      <c r="C25" t="str">
        <f>VLOOKUP(B25,アクセス_R7.10.23!$A$1:$BO$2784,2,FALSE)</f>
        <v>株式会社　ＮＩＳＨＩ　ＳＡＴＯ</v>
      </c>
      <c r="D25" s="13">
        <f>VLOOKUP(B25,アクセス_R7.10.23!$A$1:$BO$2784,20,FALSE)</f>
        <v>42671</v>
      </c>
      <c r="E25" s="15">
        <f>VLOOKUP(B25,アクセス_R7.10.23!$A$1:$BO$2784,33,FALSE)</f>
        <v>37</v>
      </c>
      <c r="F25" s="8" t="str">
        <f t="shared" si="0"/>
        <v>○</v>
      </c>
    </row>
    <row r="26" spans="1:6" x14ac:dyDescent="0.15">
      <c r="A26">
        <v>25</v>
      </c>
      <c r="B26" s="2">
        <v>36470629</v>
      </c>
      <c r="C26" t="str">
        <f>VLOOKUP(B26,アクセス_R7.10.23!$A$1:$BO$2784,2,FALSE)</f>
        <v>株式会社　スイコウ</v>
      </c>
      <c r="D26" s="13">
        <f>VLOOKUP(B26,アクセス_R7.10.23!$A$1:$BO$2784,20,FALSE)</f>
        <v>42671</v>
      </c>
      <c r="E26" s="15">
        <f>VLOOKUP(B26,アクセス_R7.10.23!$A$1:$BO$2784,33,FALSE)</f>
        <v>40</v>
      </c>
      <c r="F26" s="8" t="str">
        <f t="shared" si="0"/>
        <v>○</v>
      </c>
    </row>
    <row r="27" spans="1:6" x14ac:dyDescent="0.15">
      <c r="A27">
        <v>26</v>
      </c>
      <c r="B27" s="2">
        <v>45431036</v>
      </c>
      <c r="C27" t="str">
        <f>VLOOKUP(B27,アクセス_R7.10.23!$A$1:$BO$2784,2,FALSE)</f>
        <v>株式会社　エーオーエーアオバ</v>
      </c>
      <c r="D27" s="13">
        <f>VLOOKUP(B27,アクセス_R7.10.23!$A$1:$BO$2784,20,FALSE)</f>
        <v>42674</v>
      </c>
      <c r="E27" s="15">
        <f>VLOOKUP(B27,アクセス_R7.10.23!$A$1:$BO$2784,33,FALSE)</f>
        <v>41</v>
      </c>
      <c r="F27" s="8" t="str">
        <f t="shared" si="0"/>
        <v>○</v>
      </c>
    </row>
    <row r="28" spans="1:6" x14ac:dyDescent="0.15">
      <c r="A28">
        <v>27</v>
      </c>
      <c r="B28" s="2">
        <v>55334240</v>
      </c>
      <c r="C28" t="str">
        <f>VLOOKUP(B28,アクセス_R7.10.23!$A$1:$BO$2784,2,FALSE)</f>
        <v>社会保険労務士法人　雇用システム研究所</v>
      </c>
      <c r="D28" s="13">
        <f>VLOOKUP(B28,アクセス_R7.10.23!$A$1:$BO$2784,20,FALSE)</f>
        <v>42674</v>
      </c>
      <c r="E28" s="15">
        <f>VLOOKUP(B28,アクセス_R7.10.23!$A$1:$BO$2784,33,FALSE)</f>
        <v>38</v>
      </c>
      <c r="F28" s="8" t="str">
        <f t="shared" si="0"/>
        <v>○</v>
      </c>
    </row>
    <row r="29" spans="1:6" x14ac:dyDescent="0.15">
      <c r="A29">
        <v>28</v>
      </c>
      <c r="B29" s="2">
        <v>25141415</v>
      </c>
      <c r="C29" t="str">
        <f>VLOOKUP(B29,アクセス_R7.10.23!$A$1:$BO$2784,2,FALSE)</f>
        <v>株式会社　カジカワ</v>
      </c>
      <c r="D29" s="13">
        <f>VLOOKUP(B29,アクセス_R7.10.23!$A$1:$BO$2784,20,FALSE)</f>
        <v>42676</v>
      </c>
      <c r="F29" s="8" t="str">
        <f t="shared" si="0"/>
        <v xml:space="preserve"> </v>
      </c>
    </row>
    <row r="30" spans="1:6" x14ac:dyDescent="0.15">
      <c r="A30">
        <v>29</v>
      </c>
      <c r="B30" s="2">
        <v>27071606</v>
      </c>
      <c r="C30" t="str">
        <f>VLOOKUP(B30,アクセス_R7.10.23!$A$1:$BO$2784,2,FALSE)</f>
        <v>株式会社　クレア</v>
      </c>
      <c r="D30" s="13">
        <f>VLOOKUP(B30,アクセス_R7.10.23!$A$1:$BO$2784,20,FALSE)</f>
        <v>42678</v>
      </c>
      <c r="E30" s="15">
        <f>VLOOKUP(B30,アクセス_R7.10.23!$A$1:$BO$2784,33,FALSE)</f>
        <v>55</v>
      </c>
      <c r="F30" s="8" t="str">
        <f t="shared" si="0"/>
        <v>○</v>
      </c>
    </row>
    <row r="31" spans="1:6" x14ac:dyDescent="0.15">
      <c r="A31">
        <v>30</v>
      </c>
      <c r="B31" s="2">
        <v>67420626</v>
      </c>
      <c r="C31" t="str">
        <f>VLOOKUP(B31,アクセス_R7.10.23!$A$1:$BO$2784,2,FALSE)</f>
        <v>新トモエ電機工業　株式会社</v>
      </c>
      <c r="D31" s="13">
        <f>VLOOKUP(B31,アクセス_R7.10.23!$A$1:$BO$2784,20,FALSE)</f>
        <v>42682</v>
      </c>
      <c r="E31" s="15">
        <f>VLOOKUP(B31,アクセス_R7.10.23!$A$1:$BO$2784,33,FALSE)</f>
        <v>25</v>
      </c>
      <c r="F31" s="8" t="str">
        <f t="shared" si="0"/>
        <v>○</v>
      </c>
    </row>
    <row r="32" spans="1:6" x14ac:dyDescent="0.15">
      <c r="A32">
        <v>31</v>
      </c>
      <c r="B32" s="2">
        <v>75410239</v>
      </c>
      <c r="C32" t="str">
        <f>VLOOKUP(B32,アクセス_R7.10.23!$A$1:$BO$2784,2,FALSE)</f>
        <v>社会福祉法人　幹福祉会　ヘルプ協会たちかわ</v>
      </c>
      <c r="D32" s="13">
        <f>VLOOKUP(B32,アクセス_R7.10.23!$A$1:$BO$2784,20,FALSE)</f>
        <v>42684</v>
      </c>
      <c r="F32" s="8" t="str">
        <f t="shared" si="0"/>
        <v xml:space="preserve"> </v>
      </c>
    </row>
    <row r="33" spans="1:6" x14ac:dyDescent="0.15">
      <c r="A33">
        <v>32</v>
      </c>
      <c r="B33" s="2">
        <v>55353039</v>
      </c>
      <c r="C33" t="str">
        <f>VLOOKUP(B33,アクセス_R7.10.23!$A$1:$BO$2784,2,FALSE)</f>
        <v>株式会社　テクノラバンス</v>
      </c>
      <c r="D33" s="13">
        <f>VLOOKUP(B33,アクセス_R7.10.23!$A$1:$BO$2784,20,FALSE)</f>
        <v>42688</v>
      </c>
      <c r="F33" s="8" t="str">
        <f t="shared" si="0"/>
        <v xml:space="preserve"> </v>
      </c>
    </row>
    <row r="34" spans="1:6" x14ac:dyDescent="0.15">
      <c r="A34">
        <v>33</v>
      </c>
      <c r="B34" s="2">
        <v>25190510</v>
      </c>
      <c r="C34" t="str">
        <f>VLOOKUP(B34,アクセス_R7.10.23!$A$1:$BO$2784,2,FALSE)</f>
        <v>ツーウェイワールド　株式会社</v>
      </c>
      <c r="D34" s="13">
        <f>VLOOKUP(B34,アクセス_R7.10.23!$A$1:$BO$2784,20,FALSE)</f>
        <v>42688</v>
      </c>
      <c r="F34" s="8" t="str">
        <f t="shared" si="0"/>
        <v xml:space="preserve"> </v>
      </c>
    </row>
    <row r="35" spans="1:6" x14ac:dyDescent="0.15">
      <c r="A35">
        <v>34</v>
      </c>
      <c r="B35" s="2">
        <v>25450140</v>
      </c>
      <c r="C35" t="str">
        <f>VLOOKUP(B35,アクセス_R7.10.23!$A$1:$BO$2784,2,FALSE)</f>
        <v>森平舞台機構　株式会社</v>
      </c>
      <c r="D35" s="13">
        <f>VLOOKUP(B35,アクセス_R7.10.23!$A$1:$BO$2784,20,FALSE)</f>
        <v>42695</v>
      </c>
      <c r="E35" s="15">
        <f>VLOOKUP(B35,アクセス_R7.10.23!$A$1:$BO$2784,33,FALSE)</f>
        <v>8</v>
      </c>
      <c r="F35" s="8" t="str">
        <f t="shared" si="0"/>
        <v>○</v>
      </c>
    </row>
    <row r="36" spans="1:6" x14ac:dyDescent="0.15">
      <c r="A36">
        <v>35</v>
      </c>
      <c r="B36" s="2">
        <v>58074603</v>
      </c>
      <c r="C36" t="str">
        <f>VLOOKUP(B36,アクセス_R7.10.23!$A$1:$BO$2784,2,FALSE)</f>
        <v>株式会社　東京ビジネスサーチ</v>
      </c>
      <c r="D36" s="13">
        <f>VLOOKUP(B36,アクセス_R7.10.23!$A$1:$BO$2784,20,FALSE)</f>
        <v>42706</v>
      </c>
      <c r="F36" s="8" t="str">
        <f t="shared" si="0"/>
        <v xml:space="preserve"> </v>
      </c>
    </row>
    <row r="37" spans="1:6" x14ac:dyDescent="0.15">
      <c r="A37">
        <v>36</v>
      </c>
      <c r="B37" s="2">
        <v>21360026</v>
      </c>
      <c r="C37" t="str">
        <f>VLOOKUP(B37,アクセス_R7.10.23!$A$1:$BO$2784,2,FALSE)</f>
        <v>株式会社　浅野製版所</v>
      </c>
      <c r="D37" s="13">
        <f>VLOOKUP(B37,アクセス_R7.10.23!$A$1:$BO$2784,20,FALSE)</f>
        <v>42706</v>
      </c>
      <c r="E37" s="15">
        <f>VLOOKUP(B37,アクセス_R7.10.23!$A$1:$BO$2784,33,FALSE)</f>
        <v>21</v>
      </c>
      <c r="F37" s="8" t="str">
        <f t="shared" si="0"/>
        <v>○</v>
      </c>
    </row>
    <row r="38" spans="1:6" x14ac:dyDescent="0.15">
      <c r="A38">
        <v>37</v>
      </c>
      <c r="B38" s="2">
        <v>3441347</v>
      </c>
      <c r="C38" t="str">
        <f>VLOOKUP(B38,アクセス_R7.10.23!$A$1:$BO$2784,2,FALSE)</f>
        <v>社会保険労務士法人ヒューマンリンク</v>
      </c>
      <c r="D38" s="13">
        <f>VLOOKUP(B38,アクセス_R7.10.23!$A$1:$BO$2784,20,FALSE)</f>
        <v>42710</v>
      </c>
      <c r="F38" s="8" t="str">
        <f t="shared" si="0"/>
        <v xml:space="preserve"> </v>
      </c>
    </row>
    <row r="39" spans="1:6" x14ac:dyDescent="0.15">
      <c r="A39">
        <v>38</v>
      </c>
      <c r="B39" s="2">
        <v>20420029</v>
      </c>
      <c r="C39" t="str">
        <f>VLOOKUP(B39,アクセス_R7.10.23!$A$1:$BO$2784,2,FALSE)</f>
        <v>汐留ガーデンクリニック　上田　真</v>
      </c>
      <c r="D39" s="13">
        <f>VLOOKUP(B39,アクセス_R7.10.23!$A$1:$BO$2784,20,FALSE)</f>
        <v>42710</v>
      </c>
      <c r="E39" s="15">
        <f>VLOOKUP(B39,アクセス_R7.10.23!$A$1:$BO$2784,33,FALSE)</f>
        <v>61</v>
      </c>
      <c r="F39" s="8" t="str">
        <f t="shared" si="0"/>
        <v>○</v>
      </c>
    </row>
    <row r="40" spans="1:6" x14ac:dyDescent="0.15">
      <c r="A40">
        <v>39</v>
      </c>
      <c r="B40" s="2">
        <v>45301119</v>
      </c>
      <c r="C40" t="str">
        <f>VLOOKUP(B40,アクセス_R7.10.23!$A$1:$BO$2784,2,FALSE)</f>
        <v>社会保険労務士法人　前田事務所</v>
      </c>
      <c r="D40" s="13">
        <f>VLOOKUP(B40,アクセス_R7.10.23!$A$1:$BO$2784,20,FALSE)</f>
        <v>42716</v>
      </c>
      <c r="F40" s="8" t="str">
        <f t="shared" si="0"/>
        <v xml:space="preserve"> </v>
      </c>
    </row>
    <row r="41" spans="1:6" x14ac:dyDescent="0.15">
      <c r="A41">
        <v>40</v>
      </c>
      <c r="B41" s="2">
        <v>80410024</v>
      </c>
      <c r="C41" t="str">
        <f>VLOOKUP(B41,アクセス_R7.10.23!$A$1:$BO$2784,2,FALSE)</f>
        <v>株式会社　三浦組</v>
      </c>
      <c r="D41" s="13">
        <f>VLOOKUP(B41,アクセス_R7.10.23!$A$1:$BO$2784,20,FALSE)</f>
        <v>42749</v>
      </c>
      <c r="F41" s="8" t="str">
        <f t="shared" si="0"/>
        <v xml:space="preserve"> </v>
      </c>
    </row>
    <row r="42" spans="1:6" x14ac:dyDescent="0.15">
      <c r="A42">
        <v>41</v>
      </c>
      <c r="B42" s="2">
        <v>80070723</v>
      </c>
      <c r="C42" t="str">
        <f>VLOOKUP(B42,アクセス_R7.10.23!$A$1:$BO$2784,2,FALSE)</f>
        <v>アンブレラ安心ソリューションズ　株式会社</v>
      </c>
      <c r="D42" s="13">
        <f>VLOOKUP(B42,アクセス_R7.10.23!$A$1:$BO$2784,20,FALSE)</f>
        <v>42751</v>
      </c>
      <c r="E42" s="15">
        <f>VLOOKUP(B42,アクセス_R7.10.23!$A$1:$BO$2784,33,FALSE)</f>
        <v>59</v>
      </c>
      <c r="F42" s="8" t="str">
        <f t="shared" si="0"/>
        <v>○</v>
      </c>
    </row>
    <row r="43" spans="1:6" x14ac:dyDescent="0.15">
      <c r="A43">
        <v>42</v>
      </c>
      <c r="B43" s="2">
        <v>11310001</v>
      </c>
      <c r="C43" t="str">
        <f>VLOOKUP(B43,アクセス_R7.10.23!$A$1:$BO$2784,2,FALSE)</f>
        <v>健康保険組合連合会</v>
      </c>
      <c r="D43" s="13">
        <f>VLOOKUP(B43,アクセス_R7.10.23!$A$1:$BO$2784,20,FALSE)</f>
        <v>42762</v>
      </c>
      <c r="E43" s="15">
        <f>VLOOKUP(B43,アクセス_R7.10.23!$A$1:$BO$2784,33,FALSE)</f>
        <v>51</v>
      </c>
      <c r="F43" s="8" t="str">
        <f t="shared" si="0"/>
        <v>○</v>
      </c>
    </row>
    <row r="44" spans="1:6" x14ac:dyDescent="0.15">
      <c r="A44">
        <v>43</v>
      </c>
      <c r="B44" s="2">
        <v>15230318</v>
      </c>
      <c r="C44" t="str">
        <f>VLOOKUP(B44,アクセス_R7.10.23!$A$1:$BO$2784,2,FALSE)</f>
        <v>室町ビルサービス　株式会社</v>
      </c>
      <c r="D44" s="13">
        <f>VLOOKUP(B44,アクセス_R7.10.23!$A$1:$BO$2784,20,FALSE)</f>
        <v>42774</v>
      </c>
      <c r="E44" s="15">
        <f>VLOOKUP(B44,アクセス_R7.10.23!$A$1:$BO$2784,33,FALSE)</f>
        <v>45</v>
      </c>
      <c r="F44" s="8" t="str">
        <f t="shared" si="0"/>
        <v>○</v>
      </c>
    </row>
    <row r="45" spans="1:6" x14ac:dyDescent="0.15">
      <c r="A45">
        <v>44</v>
      </c>
      <c r="B45" s="2">
        <v>35432029</v>
      </c>
      <c r="C45" t="str">
        <f>VLOOKUP(B45,アクセス_R7.10.23!$A$1:$BO$2784,2,FALSE)</f>
        <v>株式会社　ＮＴＧサービス</v>
      </c>
      <c r="D45" s="13">
        <f>VLOOKUP(B45,アクセス_R7.10.23!$A$1:$BO$2784,20,FALSE)</f>
        <v>42782</v>
      </c>
      <c r="F45" s="8" t="str">
        <f t="shared" si="0"/>
        <v xml:space="preserve"> </v>
      </c>
    </row>
    <row r="46" spans="1:6" x14ac:dyDescent="0.15">
      <c r="A46">
        <v>45</v>
      </c>
      <c r="B46" s="2">
        <v>98320232</v>
      </c>
      <c r="C46" t="str">
        <f>VLOOKUP(B46,アクセス_R7.10.23!$A$1:$BO$2784,2,FALSE)</f>
        <v>有限会社　フューチャサポート</v>
      </c>
      <c r="D46" s="13">
        <f>VLOOKUP(B46,アクセス_R7.10.23!$A$1:$BO$2784,20,FALSE)</f>
        <v>42801</v>
      </c>
      <c r="E46" s="15">
        <f>VLOOKUP(B46,アクセス_R7.10.23!$A$1:$BO$2784,33,FALSE)</f>
        <v>36</v>
      </c>
      <c r="F46" s="8" t="str">
        <f t="shared" si="0"/>
        <v>○</v>
      </c>
    </row>
    <row r="47" spans="1:6" x14ac:dyDescent="0.15">
      <c r="A47">
        <v>46</v>
      </c>
      <c r="B47" s="2">
        <v>3420526</v>
      </c>
      <c r="C47" t="str">
        <f>VLOOKUP(B47,アクセス_R7.10.23!$A$1:$BO$2784,2,FALSE)</f>
        <v>シンシアリアルター　株式会社</v>
      </c>
      <c r="D47" s="13">
        <f>VLOOKUP(B47,アクセス_R7.10.23!$A$1:$BO$2784,20,FALSE)</f>
        <v>42804</v>
      </c>
      <c r="F47" s="8" t="str">
        <f t="shared" si="0"/>
        <v xml:space="preserve"> </v>
      </c>
    </row>
    <row r="48" spans="1:6" x14ac:dyDescent="0.15">
      <c r="A48">
        <v>47</v>
      </c>
      <c r="B48" s="2">
        <v>26240220</v>
      </c>
      <c r="C48" t="str">
        <f>VLOOKUP(B48,アクセス_R7.10.23!$A$1:$BO$2784,2,FALSE)</f>
        <v>株式会社　ウェルネス</v>
      </c>
      <c r="D48" s="13">
        <f>VLOOKUP(B48,アクセス_R7.10.23!$A$1:$BO$2784,20,FALSE)</f>
        <v>42811</v>
      </c>
      <c r="E48" s="15">
        <f>VLOOKUP(B48,アクセス_R7.10.23!$A$1:$BO$2784,33,FALSE)</f>
        <v>137</v>
      </c>
      <c r="F48" s="8" t="str">
        <f t="shared" si="0"/>
        <v>○</v>
      </c>
    </row>
    <row r="49" spans="1:6" x14ac:dyDescent="0.15">
      <c r="A49">
        <v>48</v>
      </c>
      <c r="B49" s="2">
        <v>41301519</v>
      </c>
      <c r="C49" t="str">
        <f>VLOOKUP(B49,アクセス_R7.10.23!$A$1:$BO$2784,2,FALSE)</f>
        <v>株式会社　マリオットマーキーズ</v>
      </c>
      <c r="D49" s="13">
        <f>VLOOKUP(B49,アクセス_R7.10.23!$A$1:$BO$2784,20,FALSE)</f>
        <v>42825</v>
      </c>
      <c r="F49" s="8" t="str">
        <f t="shared" si="0"/>
        <v xml:space="preserve"> </v>
      </c>
    </row>
    <row r="50" spans="1:6" x14ac:dyDescent="0.15">
      <c r="A50">
        <v>49</v>
      </c>
      <c r="B50" s="2">
        <v>41301747</v>
      </c>
      <c r="C50" t="str">
        <f>VLOOKUP(B50,アクセス_R7.10.23!$A$1:$BO$2784,2,FALSE)</f>
        <v>株式会社　ＭＡＲＵ</v>
      </c>
      <c r="D50" s="13">
        <f>VLOOKUP(B50,アクセス_R7.10.23!$A$1:$BO$2784,20,FALSE)</f>
        <v>42825</v>
      </c>
      <c r="F50" s="8" t="str">
        <f t="shared" si="0"/>
        <v xml:space="preserve"> </v>
      </c>
    </row>
    <row r="51" spans="1:6" x14ac:dyDescent="0.15">
      <c r="A51">
        <v>50</v>
      </c>
      <c r="B51" s="2">
        <v>93370244</v>
      </c>
      <c r="C51" t="str">
        <f>VLOOKUP(B51,アクセス_R7.10.23!$A$1:$BO$2784,2,FALSE)</f>
        <v>株式会社　三栄サービス</v>
      </c>
      <c r="D51" s="13">
        <f>VLOOKUP(B51,アクセス_R7.10.23!$A$1:$BO$2784,20,FALSE)</f>
        <v>42825</v>
      </c>
      <c r="E51" s="15">
        <f>VLOOKUP(B51,アクセス_R7.10.23!$A$1:$BO$2784,33,FALSE)</f>
        <v>67</v>
      </c>
      <c r="F51" s="8" t="str">
        <f t="shared" si="0"/>
        <v>○</v>
      </c>
    </row>
    <row r="52" spans="1:6" x14ac:dyDescent="0.15">
      <c r="A52">
        <v>51</v>
      </c>
      <c r="B52" s="2">
        <v>83430233</v>
      </c>
      <c r="C52" t="str">
        <f>VLOOKUP(B52,アクセス_R7.10.23!$A$1:$BO$2784,2,FALSE)</f>
        <v>成友エコプラスワン　株式会社</v>
      </c>
      <c r="D52" s="13">
        <f>VLOOKUP(B52,アクセス_R7.10.23!$A$1:$BO$2784,20,FALSE)</f>
        <v>42826</v>
      </c>
      <c r="E52" s="15">
        <f>VLOOKUP(B52,アクセス_R7.10.23!$A$1:$BO$2784,33,FALSE)</f>
        <v>48</v>
      </c>
      <c r="F52" s="8" t="str">
        <f t="shared" si="0"/>
        <v>○</v>
      </c>
    </row>
    <row r="53" spans="1:6" x14ac:dyDescent="0.15">
      <c r="A53">
        <v>52</v>
      </c>
      <c r="B53" s="2">
        <v>86020018</v>
      </c>
      <c r="C53" t="str">
        <f>VLOOKUP(B53,アクセス_R7.10.23!$A$1:$BO$2784,2,FALSE)</f>
        <v>株式会社　東京ロジステイック</v>
      </c>
      <c r="D53" s="13">
        <f>VLOOKUP(B53,アクセス_R7.10.23!$A$1:$BO$2784,20,FALSE)</f>
        <v>42828</v>
      </c>
      <c r="E53" s="15">
        <f>VLOOKUP(B53,アクセス_R7.10.23!$A$1:$BO$2784,33,FALSE)</f>
        <v>164</v>
      </c>
      <c r="F53" s="8" t="str">
        <f t="shared" si="0"/>
        <v>○</v>
      </c>
    </row>
    <row r="54" spans="1:6" x14ac:dyDescent="0.15">
      <c r="A54">
        <v>53</v>
      </c>
      <c r="B54" s="2">
        <v>81430043</v>
      </c>
      <c r="C54" t="str">
        <f>VLOOKUP(B54,アクセス_R7.10.23!$A$1:$BO$2784,2,FALSE)</f>
        <v>株式会社　エコワス</v>
      </c>
      <c r="D54" s="13">
        <f>VLOOKUP(B54,アクセス_R7.10.23!$A$1:$BO$2784,20,FALSE)</f>
        <v>42829</v>
      </c>
      <c r="E54" s="15">
        <f>VLOOKUP(B54,アクセス_R7.10.23!$A$1:$BO$2784,33,FALSE)</f>
        <v>167</v>
      </c>
      <c r="F54" s="8" t="str">
        <f t="shared" si="0"/>
        <v>○</v>
      </c>
    </row>
    <row r="55" spans="1:6" x14ac:dyDescent="0.15">
      <c r="A55">
        <v>54</v>
      </c>
      <c r="B55" s="2">
        <v>55150942</v>
      </c>
      <c r="C55" t="str">
        <f>VLOOKUP(B55,アクセス_R7.10.23!$A$1:$BO$2784,2,FALSE)</f>
        <v>野聡産業医事務所　野聡</v>
      </c>
      <c r="D55" s="13">
        <f>VLOOKUP(B55,アクセス_R7.10.23!$A$1:$BO$2784,20,FALSE)</f>
        <v>42829</v>
      </c>
      <c r="E55" s="15">
        <f>VLOOKUP(B55,アクセス_R7.10.23!$A$1:$BO$2784,33,FALSE)</f>
        <v>82</v>
      </c>
      <c r="F55" s="8" t="str">
        <f t="shared" si="0"/>
        <v>○</v>
      </c>
    </row>
    <row r="56" spans="1:6" x14ac:dyDescent="0.15">
      <c r="A56">
        <v>55</v>
      </c>
      <c r="B56" s="2">
        <v>25012433</v>
      </c>
      <c r="C56" t="str">
        <f>VLOOKUP(B56,アクセス_R7.10.23!$A$1:$BO$2784,2,FALSE)</f>
        <v>株式会社　インテック</v>
      </c>
      <c r="D56" s="13">
        <f>VLOOKUP(B56,アクセス_R7.10.23!$A$1:$BO$2784,20,FALSE)</f>
        <v>42830</v>
      </c>
      <c r="E56" s="15">
        <f>VLOOKUP(B56,アクセス_R7.10.23!$A$1:$BO$2784,33,FALSE)</f>
        <v>95</v>
      </c>
      <c r="F56" s="8" t="str">
        <f t="shared" si="0"/>
        <v>○</v>
      </c>
    </row>
    <row r="57" spans="1:6" x14ac:dyDescent="0.15">
      <c r="A57">
        <v>56</v>
      </c>
      <c r="B57" s="2">
        <v>14073745</v>
      </c>
      <c r="C57" t="str">
        <f>VLOOKUP(B57,アクセス_R7.10.23!$A$1:$BO$2784,2,FALSE)</f>
        <v>トラスティーパートナーズ　株式会社</v>
      </c>
      <c r="D57" s="13">
        <f>VLOOKUP(B57,アクセス_R7.10.23!$A$1:$BO$2784,20,FALSE)</f>
        <v>42832</v>
      </c>
      <c r="E57" s="15">
        <f>VLOOKUP(B57,アクセス_R7.10.23!$A$1:$BO$2784,33,FALSE)</f>
        <v>35</v>
      </c>
      <c r="F57" s="8" t="str">
        <f t="shared" si="0"/>
        <v>○</v>
      </c>
    </row>
    <row r="58" spans="1:6" x14ac:dyDescent="0.15">
      <c r="A58">
        <v>57</v>
      </c>
      <c r="B58" s="2">
        <v>61333817</v>
      </c>
      <c r="C58" t="str">
        <f>VLOOKUP(B58,アクセス_R7.10.23!$A$1:$BO$2784,2,FALSE)</f>
        <v>ＯＵＲＳ小磯社会保険労務士法人</v>
      </c>
      <c r="D58" s="13">
        <f>VLOOKUP(B58,アクセス_R7.10.23!$A$1:$BO$2784,20,FALSE)</f>
        <v>42832</v>
      </c>
      <c r="E58" s="15">
        <f>VLOOKUP(B58,アクセス_R7.10.23!$A$1:$BO$2784,33,FALSE)</f>
        <v>81</v>
      </c>
      <c r="F58" s="8" t="str">
        <f t="shared" si="0"/>
        <v>○</v>
      </c>
    </row>
    <row r="59" spans="1:6" x14ac:dyDescent="0.15">
      <c r="A59">
        <v>58</v>
      </c>
      <c r="B59" s="2">
        <v>36011932</v>
      </c>
      <c r="C59" t="str">
        <f>VLOOKUP(B59,アクセス_R7.10.23!$A$1:$BO$2784,2,FALSE)</f>
        <v>株式会社　インテック</v>
      </c>
      <c r="D59" s="13">
        <f>VLOOKUP(B59,アクセス_R7.10.23!$A$1:$BO$2784,20,FALSE)</f>
        <v>42835</v>
      </c>
      <c r="E59" s="15">
        <f>VLOOKUP(B59,アクセス_R7.10.23!$A$1:$BO$2784,33,FALSE)</f>
        <v>147</v>
      </c>
      <c r="F59" s="8" t="str">
        <f t="shared" si="0"/>
        <v>○</v>
      </c>
    </row>
    <row r="60" spans="1:6" x14ac:dyDescent="0.15">
      <c r="A60">
        <v>59</v>
      </c>
      <c r="B60" s="2">
        <v>60420322</v>
      </c>
      <c r="C60" t="str">
        <f>VLOOKUP(B60,アクセス_R7.10.23!$A$1:$BO$2784,2,FALSE)</f>
        <v>株式会社　ＣＭＣ</v>
      </c>
      <c r="D60" s="13">
        <f>VLOOKUP(B60,アクセス_R7.10.23!$A$1:$BO$2784,20,FALSE)</f>
        <v>42835</v>
      </c>
      <c r="E60" s="15">
        <f>VLOOKUP(B60,アクセス_R7.10.23!$A$1:$BO$2784,33,FALSE)</f>
        <v>77</v>
      </c>
      <c r="F60" s="8" t="str">
        <f t="shared" si="0"/>
        <v>○</v>
      </c>
    </row>
    <row r="61" spans="1:6" x14ac:dyDescent="0.15">
      <c r="A61">
        <v>60</v>
      </c>
      <c r="B61" s="2">
        <v>86360842</v>
      </c>
      <c r="C61" t="str">
        <f>VLOOKUP(B61,アクセス_R7.10.23!$A$1:$BO$2784,2,FALSE)</f>
        <v>アスベックス　株式会社</v>
      </c>
      <c r="D61" s="13">
        <f>VLOOKUP(B61,アクセス_R7.10.23!$A$1:$BO$2784,20,FALSE)</f>
        <v>42835</v>
      </c>
      <c r="E61" s="15">
        <f>VLOOKUP(B61,アクセス_R7.10.23!$A$1:$BO$2784,33,FALSE)</f>
        <v>252</v>
      </c>
      <c r="F61" s="8" t="str">
        <f t="shared" si="0"/>
        <v>○</v>
      </c>
    </row>
    <row r="62" spans="1:6" x14ac:dyDescent="0.15">
      <c r="A62">
        <v>61</v>
      </c>
      <c r="B62" s="2">
        <v>64330316</v>
      </c>
      <c r="C62" t="str">
        <f>VLOOKUP(B62,アクセス_R7.10.23!$A$1:$BO$2784,2,FALSE)</f>
        <v>株式会社　ＣＯＬＡＢＯ</v>
      </c>
      <c r="D62" s="13">
        <f>VLOOKUP(B62,アクセス_R7.10.23!$A$1:$BO$2784,20,FALSE)</f>
        <v>42836</v>
      </c>
      <c r="F62" s="8" t="str">
        <f t="shared" si="0"/>
        <v xml:space="preserve"> </v>
      </c>
    </row>
    <row r="63" spans="1:6" x14ac:dyDescent="0.15">
      <c r="A63">
        <v>62</v>
      </c>
      <c r="B63" s="2">
        <v>32422911</v>
      </c>
      <c r="C63" t="str">
        <f>VLOOKUP(B63,アクセス_R7.10.23!$A$1:$BO$2784,2,FALSE)</f>
        <v>株式会社　ジョブズコンストラクション</v>
      </c>
      <c r="D63" s="13">
        <f>VLOOKUP(B63,アクセス_R7.10.23!$A$1:$BO$2784,20,FALSE)</f>
        <v>42836</v>
      </c>
      <c r="E63" s="15">
        <f>VLOOKUP(B63,アクセス_R7.10.23!$A$1:$BO$2784,33,FALSE)</f>
        <v>479</v>
      </c>
      <c r="F63" s="8" t="str">
        <f t="shared" si="0"/>
        <v>○</v>
      </c>
    </row>
    <row r="64" spans="1:6" x14ac:dyDescent="0.15">
      <c r="A64">
        <v>63</v>
      </c>
      <c r="B64" s="2">
        <v>65290930</v>
      </c>
      <c r="C64" t="str">
        <f>VLOOKUP(B64,アクセス_R7.10.23!$A$1:$BO$2784,2,FALSE)</f>
        <v>株式会社　山田紙器</v>
      </c>
      <c r="D64" s="13">
        <f>VLOOKUP(B64,アクセス_R7.10.23!$A$1:$BO$2784,20,FALSE)</f>
        <v>42836</v>
      </c>
      <c r="F64" s="8" t="str">
        <f t="shared" si="0"/>
        <v xml:space="preserve"> </v>
      </c>
    </row>
    <row r="65" spans="1:6" x14ac:dyDescent="0.15">
      <c r="A65">
        <v>64</v>
      </c>
      <c r="B65" s="2">
        <v>14072339</v>
      </c>
      <c r="C65" t="str">
        <f>VLOOKUP(B65,アクセス_R7.10.23!$A$1:$BO$2784,2,FALSE)</f>
        <v>トータル・コマース・ソリューション　株式会社</v>
      </c>
      <c r="D65" s="13">
        <f>VLOOKUP(B65,アクセス_R7.10.23!$A$1:$BO$2784,20,FALSE)</f>
        <v>42836</v>
      </c>
      <c r="E65" s="15">
        <f>VLOOKUP(B65,アクセス_R7.10.23!$A$1:$BO$2784,33,FALSE)</f>
        <v>56</v>
      </c>
      <c r="F65" s="8" t="str">
        <f t="shared" si="0"/>
        <v>○</v>
      </c>
    </row>
    <row r="66" spans="1:6" x14ac:dyDescent="0.15">
      <c r="A66">
        <v>65</v>
      </c>
      <c r="B66" s="2">
        <v>42072245</v>
      </c>
      <c r="C66" t="str">
        <f>VLOOKUP(B66,アクセス_R7.10.23!$A$1:$BO$2784,2,FALSE)</f>
        <v>東京ナイトタクシー　株式会社</v>
      </c>
      <c r="D66" s="13">
        <f>VLOOKUP(B66,アクセス_R7.10.23!$A$1:$BO$2784,20,FALSE)</f>
        <v>42837</v>
      </c>
      <c r="E66" s="15">
        <f>VLOOKUP(B66,アクセス_R7.10.23!$A$1:$BO$2784,33,FALSE)</f>
        <v>83</v>
      </c>
      <c r="F66" s="8" t="str">
        <f t="shared" ref="F66:F129" si="1">IF(ISNUMBER(E66),"○"," ")</f>
        <v>○</v>
      </c>
    </row>
    <row r="67" spans="1:6" x14ac:dyDescent="0.15">
      <c r="A67">
        <v>66</v>
      </c>
      <c r="B67" s="2">
        <v>46041232</v>
      </c>
      <c r="C67" t="str">
        <f>VLOOKUP(B67,アクセス_R7.10.23!$A$1:$BO$2784,2,FALSE)</f>
        <v>日生交通　株式会社</v>
      </c>
      <c r="D67" s="13">
        <f>VLOOKUP(B67,アクセス_R7.10.23!$A$1:$BO$2784,20,FALSE)</f>
        <v>42838</v>
      </c>
      <c r="E67" s="15">
        <f>VLOOKUP(B67,アクセス_R7.10.23!$A$1:$BO$2784,33,FALSE)</f>
        <v>30</v>
      </c>
      <c r="F67" s="8" t="str">
        <f t="shared" si="1"/>
        <v>○</v>
      </c>
    </row>
    <row r="68" spans="1:6" x14ac:dyDescent="0.15">
      <c r="A68">
        <v>67</v>
      </c>
      <c r="B68" s="2">
        <v>32141530</v>
      </c>
      <c r="C68" t="str">
        <f>VLOOKUP(B68,アクセス_R7.10.23!$A$1:$BO$2784,2,FALSE)</f>
        <v>株式会社　関東地所</v>
      </c>
      <c r="D68" s="13">
        <f>VLOOKUP(B68,アクセス_R7.10.23!$A$1:$BO$2784,20,FALSE)</f>
        <v>42840</v>
      </c>
      <c r="F68" s="8" t="str">
        <f t="shared" si="1"/>
        <v xml:space="preserve"> </v>
      </c>
    </row>
    <row r="69" spans="1:6" x14ac:dyDescent="0.15">
      <c r="A69">
        <v>68</v>
      </c>
      <c r="B69" s="2">
        <v>71163243</v>
      </c>
      <c r="C69" t="str">
        <f>VLOOKUP(B69,アクセス_R7.10.23!$A$1:$BO$2784,2,FALSE)</f>
        <v>株式会社　第一開発</v>
      </c>
      <c r="D69" s="13">
        <f>VLOOKUP(B69,アクセス_R7.10.23!$A$1:$BO$2784,20,FALSE)</f>
        <v>42840</v>
      </c>
      <c r="F69" s="8" t="str">
        <f t="shared" si="1"/>
        <v xml:space="preserve"> </v>
      </c>
    </row>
    <row r="70" spans="1:6" x14ac:dyDescent="0.15">
      <c r="A70">
        <v>69</v>
      </c>
      <c r="B70" s="2">
        <v>32430746</v>
      </c>
      <c r="C70" t="str">
        <f>VLOOKUP(B70,アクセス_R7.10.23!$A$1:$BO$2784,2,FALSE)</f>
        <v>株式会社　エリアライフ</v>
      </c>
      <c r="D70" s="13">
        <f>VLOOKUP(B70,アクセス_R7.10.23!$A$1:$BO$2784,20,FALSE)</f>
        <v>42840</v>
      </c>
      <c r="F70" s="8" t="str">
        <f t="shared" si="1"/>
        <v xml:space="preserve"> </v>
      </c>
    </row>
    <row r="71" spans="1:6" x14ac:dyDescent="0.15">
      <c r="A71">
        <v>70</v>
      </c>
      <c r="B71" s="2">
        <v>71190331</v>
      </c>
      <c r="C71" t="str">
        <f>VLOOKUP(B71,アクセス_R7.10.23!$A$1:$BO$2784,2,FALSE)</f>
        <v>株式会社　ワールド開発</v>
      </c>
      <c r="D71" s="13">
        <f>VLOOKUP(B71,アクセス_R7.10.23!$A$1:$BO$2784,20,FALSE)</f>
        <v>42840</v>
      </c>
      <c r="F71" s="8" t="str">
        <f t="shared" si="1"/>
        <v xml:space="preserve"> </v>
      </c>
    </row>
    <row r="72" spans="1:6" x14ac:dyDescent="0.15">
      <c r="A72">
        <v>71</v>
      </c>
      <c r="B72" s="2">
        <v>72360433</v>
      </c>
      <c r="C72" t="str">
        <f>VLOOKUP(B72,アクセス_R7.10.23!$A$1:$BO$2784,2,FALSE)</f>
        <v>アイティ住販　株式会社</v>
      </c>
      <c r="D72" s="13">
        <f>VLOOKUP(B72,アクセス_R7.10.23!$A$1:$BO$2784,20,FALSE)</f>
        <v>42840</v>
      </c>
      <c r="F72" s="8" t="str">
        <f t="shared" si="1"/>
        <v xml:space="preserve"> </v>
      </c>
    </row>
    <row r="73" spans="1:6" x14ac:dyDescent="0.15">
      <c r="A73">
        <v>72</v>
      </c>
      <c r="B73" s="2">
        <v>19363819</v>
      </c>
      <c r="C73" t="str">
        <f>VLOOKUP(B73,アクセス_R7.10.23!$A$1:$BO$2784,2,FALSE)</f>
        <v>アイティ土地建物　株式会社</v>
      </c>
      <c r="D73" s="13">
        <f>VLOOKUP(B73,アクセス_R7.10.23!$A$1:$BO$2784,20,FALSE)</f>
        <v>42840</v>
      </c>
      <c r="F73" s="8" t="str">
        <f t="shared" si="1"/>
        <v xml:space="preserve"> </v>
      </c>
    </row>
    <row r="74" spans="1:6" x14ac:dyDescent="0.15">
      <c r="A74">
        <v>73</v>
      </c>
      <c r="B74" s="2">
        <v>72360435</v>
      </c>
      <c r="C74" t="str">
        <f>VLOOKUP(B74,アクセス_R7.10.23!$A$1:$BO$2784,2,FALSE)</f>
        <v>アイティ不動産　株式会社</v>
      </c>
      <c r="D74" s="13">
        <f>VLOOKUP(B74,アクセス_R7.10.23!$A$1:$BO$2784,20,FALSE)</f>
        <v>42840</v>
      </c>
      <c r="F74" s="8" t="str">
        <f t="shared" si="1"/>
        <v xml:space="preserve"> </v>
      </c>
    </row>
    <row r="75" spans="1:6" x14ac:dyDescent="0.15">
      <c r="A75">
        <v>74</v>
      </c>
      <c r="B75" s="2">
        <v>19363820</v>
      </c>
      <c r="C75" t="str">
        <f>VLOOKUP(B75,アクセス_R7.10.23!$A$1:$BO$2784,2,FALSE)</f>
        <v>アイティエステート　株式会社</v>
      </c>
      <c r="D75" s="13">
        <f>VLOOKUP(B75,アクセス_R7.10.23!$A$1:$BO$2784,20,FALSE)</f>
        <v>42840</v>
      </c>
      <c r="F75" s="8" t="str">
        <f t="shared" si="1"/>
        <v xml:space="preserve"> </v>
      </c>
    </row>
    <row r="76" spans="1:6" x14ac:dyDescent="0.15">
      <c r="A76">
        <v>75</v>
      </c>
      <c r="B76" s="2">
        <v>71361916</v>
      </c>
      <c r="C76" t="str">
        <f>VLOOKUP(B76,アクセス_R7.10.23!$A$1:$BO$2784,2,FALSE)</f>
        <v>アイティ都市開発　株式会社</v>
      </c>
      <c r="D76" s="13">
        <f>VLOOKUP(B76,アクセス_R7.10.23!$A$1:$BO$2784,20,FALSE)</f>
        <v>42840</v>
      </c>
      <c r="F76" s="8" t="str">
        <f t="shared" si="1"/>
        <v xml:space="preserve"> </v>
      </c>
    </row>
    <row r="77" spans="1:6" x14ac:dyDescent="0.15">
      <c r="A77">
        <v>76</v>
      </c>
      <c r="B77" s="2">
        <v>13120333</v>
      </c>
      <c r="C77" t="str">
        <f>VLOOKUP(B77,アクセス_R7.10.23!$A$1:$BO$2784,2,FALSE)</f>
        <v>大島椿　株式会社</v>
      </c>
      <c r="D77" s="13">
        <f>VLOOKUP(B77,アクセス_R7.10.23!$A$1:$BO$2784,20,FALSE)</f>
        <v>42842</v>
      </c>
      <c r="E77" s="15">
        <f>VLOOKUP(B77,アクセス_R7.10.23!$A$1:$BO$2784,33,FALSE)</f>
        <v>79</v>
      </c>
      <c r="F77" s="8" t="str">
        <f t="shared" si="1"/>
        <v>○</v>
      </c>
    </row>
    <row r="78" spans="1:6" x14ac:dyDescent="0.15">
      <c r="A78">
        <v>77</v>
      </c>
      <c r="B78" s="2">
        <v>91460106</v>
      </c>
      <c r="C78" t="str">
        <f>VLOOKUP(B78,アクセス_R7.10.23!$A$1:$BO$2784,2,FALSE)</f>
        <v>株式会社　セルビス</v>
      </c>
      <c r="D78" s="13">
        <f>VLOOKUP(B78,アクセス_R7.10.23!$A$1:$BO$2784,20,FALSE)</f>
        <v>42843</v>
      </c>
      <c r="F78" s="8" t="str">
        <f t="shared" si="1"/>
        <v xml:space="preserve"> </v>
      </c>
    </row>
    <row r="79" spans="1:6" x14ac:dyDescent="0.15">
      <c r="A79">
        <v>78</v>
      </c>
      <c r="B79" s="2">
        <v>71422023</v>
      </c>
      <c r="C79" t="str">
        <f>VLOOKUP(B79,アクセス_R7.10.23!$A$1:$BO$2784,2,FALSE)</f>
        <v>ＪΡＮ　株式会社</v>
      </c>
      <c r="D79" s="13">
        <f>VLOOKUP(B79,アクセス_R7.10.23!$A$1:$BO$2784,20,FALSE)</f>
        <v>42843</v>
      </c>
      <c r="F79" s="8" t="str">
        <f t="shared" si="1"/>
        <v xml:space="preserve"> </v>
      </c>
    </row>
    <row r="80" spans="1:6" x14ac:dyDescent="0.15">
      <c r="A80">
        <v>79</v>
      </c>
      <c r="B80" s="2">
        <v>26240605</v>
      </c>
      <c r="C80" t="str">
        <f>VLOOKUP(B80,アクセス_R7.10.23!$A$1:$BO$2784,2,FALSE)</f>
        <v>株式会社　ウェルネス医療情報センター</v>
      </c>
      <c r="D80" s="13">
        <f>VLOOKUP(B80,アクセス_R7.10.23!$A$1:$BO$2784,20,FALSE)</f>
        <v>42844</v>
      </c>
      <c r="E80" s="15">
        <f>VLOOKUP(B80,アクセス_R7.10.23!$A$1:$BO$2784,33,FALSE)</f>
        <v>80</v>
      </c>
      <c r="F80" s="8" t="str">
        <f t="shared" si="1"/>
        <v>○</v>
      </c>
    </row>
    <row r="81" spans="1:6" x14ac:dyDescent="0.15">
      <c r="A81">
        <v>80</v>
      </c>
      <c r="B81" s="2">
        <v>42440718</v>
      </c>
      <c r="C81" t="str">
        <f>VLOOKUP(B81,アクセス_R7.10.23!$A$1:$BO$2784,2,FALSE)</f>
        <v>株式会社　ビルテック</v>
      </c>
      <c r="D81" s="13">
        <f>VLOOKUP(B81,アクセス_R7.10.23!$A$1:$BO$2784,20,FALSE)</f>
        <v>42845</v>
      </c>
      <c r="F81" s="8" t="str">
        <f t="shared" si="1"/>
        <v xml:space="preserve"> </v>
      </c>
    </row>
    <row r="82" spans="1:6" x14ac:dyDescent="0.15">
      <c r="A82">
        <v>81</v>
      </c>
      <c r="B82" s="2">
        <v>61241329</v>
      </c>
      <c r="C82" t="str">
        <f>VLOOKUP(B82,アクセス_R7.10.23!$A$1:$BO$2784,2,FALSE)</f>
        <v>株式会社　ウェルネット</v>
      </c>
      <c r="D82" s="13">
        <f>VLOOKUP(B82,アクセス_R7.10.23!$A$1:$BO$2784,20,FALSE)</f>
        <v>42846</v>
      </c>
      <c r="E82" s="15">
        <f>VLOOKUP(B82,アクセス_R7.10.23!$A$1:$BO$2784,33,FALSE)</f>
        <v>24</v>
      </c>
      <c r="F82" s="8" t="str">
        <f t="shared" si="1"/>
        <v>○</v>
      </c>
    </row>
    <row r="83" spans="1:6" x14ac:dyDescent="0.15">
      <c r="A83">
        <v>82</v>
      </c>
      <c r="B83" s="2">
        <v>67420603</v>
      </c>
      <c r="C83" t="str">
        <f>VLOOKUP(B83,アクセス_R7.10.23!$A$1:$BO$2784,2,FALSE)</f>
        <v>株式会社　ＪΑＬＵＸ保険サービス</v>
      </c>
      <c r="D83" s="13">
        <f>VLOOKUP(B83,アクセス_R7.10.23!$A$1:$BO$2784,20,FALSE)</f>
        <v>42853</v>
      </c>
      <c r="E83" s="15">
        <f>VLOOKUP(B83,アクセス_R7.10.23!$A$1:$BO$2784,33,FALSE)</f>
        <v>53</v>
      </c>
      <c r="F83" s="8" t="str">
        <f t="shared" si="1"/>
        <v>○</v>
      </c>
    </row>
    <row r="84" spans="1:6" x14ac:dyDescent="0.15">
      <c r="A84">
        <v>83</v>
      </c>
      <c r="B84" s="2">
        <v>24071419</v>
      </c>
      <c r="C84" t="str">
        <f>VLOOKUP(B84,アクセス_R7.10.23!$A$1:$BO$2784,2,FALSE)</f>
        <v>社会保険労務士法人　トムズコンサルタント</v>
      </c>
      <c r="D84" s="13">
        <f>VLOOKUP(B84,アクセス_R7.10.23!$A$1:$BO$2784,20,FALSE)</f>
        <v>42853</v>
      </c>
      <c r="F84" s="8" t="str">
        <f t="shared" si="1"/>
        <v xml:space="preserve"> </v>
      </c>
    </row>
    <row r="85" spans="1:6" x14ac:dyDescent="0.15">
      <c r="A85">
        <v>84</v>
      </c>
      <c r="B85" s="2">
        <v>94420724</v>
      </c>
      <c r="C85" t="str">
        <f>VLOOKUP(B85,アクセス_R7.10.23!$A$1:$BO$2784,2,FALSE)</f>
        <v>オールフォーワン土地家屋調査士事務所　國松　偉公子</v>
      </c>
      <c r="D85" s="13">
        <f>VLOOKUP(B85,アクセス_R7.10.23!$A$1:$BO$2784,20,FALSE)</f>
        <v>42856</v>
      </c>
      <c r="E85" s="15">
        <f>VLOOKUP(B85,アクセス_R7.10.23!$A$1:$BO$2784,33,FALSE)</f>
        <v>248</v>
      </c>
      <c r="F85" s="8" t="str">
        <f t="shared" si="1"/>
        <v>○</v>
      </c>
    </row>
    <row r="86" spans="1:6" x14ac:dyDescent="0.15">
      <c r="A86">
        <v>85</v>
      </c>
      <c r="B86" s="2">
        <v>14071401</v>
      </c>
      <c r="C86" t="str">
        <f>VLOOKUP(B86,アクセス_R7.10.23!$A$1:$BO$2784,2,FALSE)</f>
        <v>社会保険労務士法人　東京労務</v>
      </c>
      <c r="D86" s="13">
        <f>VLOOKUP(B86,アクセス_R7.10.23!$A$1:$BO$2784,20,FALSE)</f>
        <v>42856</v>
      </c>
      <c r="E86" s="15">
        <f>VLOOKUP(B86,アクセス_R7.10.23!$A$1:$BO$2784,33,FALSE)</f>
        <v>71</v>
      </c>
      <c r="F86" s="8" t="str">
        <f t="shared" si="1"/>
        <v>○</v>
      </c>
    </row>
    <row r="87" spans="1:6" x14ac:dyDescent="0.15">
      <c r="A87">
        <v>86</v>
      </c>
      <c r="B87" s="2">
        <v>35362847</v>
      </c>
      <c r="C87" t="str">
        <f>VLOOKUP(B87,アクセス_R7.10.23!$A$1:$BO$2784,2,FALSE)</f>
        <v>株式会社　アオアクア</v>
      </c>
      <c r="D87" s="13">
        <f>VLOOKUP(B87,アクセス_R7.10.23!$A$1:$BO$2784,20,FALSE)</f>
        <v>42857</v>
      </c>
      <c r="E87" s="15">
        <f>VLOOKUP(B87,アクセス_R7.10.23!$A$1:$BO$2784,33,FALSE)</f>
        <v>31</v>
      </c>
      <c r="F87" s="8" t="str">
        <f t="shared" si="1"/>
        <v>○</v>
      </c>
    </row>
    <row r="88" spans="1:6" x14ac:dyDescent="0.15">
      <c r="A88">
        <v>87</v>
      </c>
      <c r="B88" s="2">
        <v>80430444</v>
      </c>
      <c r="C88" t="str">
        <f>VLOOKUP(B88,アクセス_R7.10.23!$A$1:$BO$2784,2,FALSE)</f>
        <v>エスアイ　株式会社</v>
      </c>
      <c r="D88" s="13">
        <f>VLOOKUP(B88,アクセス_R7.10.23!$A$1:$BO$2784,20,FALSE)</f>
        <v>42863</v>
      </c>
      <c r="F88" s="8" t="str">
        <f t="shared" si="1"/>
        <v xml:space="preserve"> </v>
      </c>
    </row>
    <row r="89" spans="1:6" x14ac:dyDescent="0.15">
      <c r="A89">
        <v>88</v>
      </c>
      <c r="B89" s="2">
        <v>19430241</v>
      </c>
      <c r="C89" t="str">
        <f>VLOOKUP(B89,アクセス_R7.10.23!$A$1:$BO$2784,2,FALSE)</f>
        <v>株式会社　ソーラーパートナーズ</v>
      </c>
      <c r="D89" s="13">
        <f>VLOOKUP(B89,アクセス_R7.10.23!$A$1:$BO$2784,20,FALSE)</f>
        <v>42863</v>
      </c>
      <c r="E89" s="15">
        <f>VLOOKUP(B89,アクセス_R7.10.23!$A$1:$BO$2784,33,FALSE)</f>
        <v>63</v>
      </c>
      <c r="F89" s="8" t="str">
        <f t="shared" si="1"/>
        <v>○</v>
      </c>
    </row>
    <row r="90" spans="1:6" x14ac:dyDescent="0.15">
      <c r="A90">
        <v>89</v>
      </c>
      <c r="B90" s="2">
        <v>62371502</v>
      </c>
      <c r="C90" t="str">
        <f>VLOOKUP(B90,アクセス_R7.10.23!$A$1:$BO$2784,2,FALSE)</f>
        <v>サイエンスソリューションズ　株式会社</v>
      </c>
      <c r="D90" s="13">
        <f>VLOOKUP(B90,アクセス_R7.10.23!$A$1:$BO$2784,20,FALSE)</f>
        <v>42872</v>
      </c>
      <c r="E90" s="15">
        <f>VLOOKUP(B90,アクセス_R7.10.23!$A$1:$BO$2784,33,FALSE)</f>
        <v>90</v>
      </c>
      <c r="F90" s="8" t="str">
        <f t="shared" si="1"/>
        <v>○</v>
      </c>
    </row>
    <row r="91" spans="1:6" x14ac:dyDescent="0.15">
      <c r="A91">
        <v>90</v>
      </c>
      <c r="B91" s="2">
        <v>42350502</v>
      </c>
      <c r="C91" t="str">
        <f>VLOOKUP(B91,アクセス_R7.10.23!$A$1:$BO$2784,2,FALSE)</f>
        <v>株式会社　ＴＳＫ</v>
      </c>
      <c r="D91" s="13">
        <f>VLOOKUP(B91,アクセス_R7.10.23!$A$1:$BO$2784,20,FALSE)</f>
        <v>42873</v>
      </c>
      <c r="E91" s="15">
        <f>VLOOKUP(B91,アクセス_R7.10.23!$A$1:$BO$2784,33,FALSE)</f>
        <v>87</v>
      </c>
      <c r="F91" s="8" t="str">
        <f t="shared" si="1"/>
        <v>○</v>
      </c>
    </row>
    <row r="92" spans="1:6" x14ac:dyDescent="0.15">
      <c r="A92">
        <v>91</v>
      </c>
      <c r="B92" s="2">
        <v>56421844</v>
      </c>
      <c r="C92" t="str">
        <f>VLOOKUP(B92,アクセス_R7.10.23!$A$1:$BO$2784,2,FALSE)</f>
        <v>ＣＰＰ　株式会社</v>
      </c>
      <c r="D92" s="13">
        <f>VLOOKUP(B92,アクセス_R7.10.23!$A$1:$BO$2784,20,FALSE)</f>
        <v>42877</v>
      </c>
      <c r="F92" s="8" t="str">
        <f t="shared" si="1"/>
        <v xml:space="preserve"> </v>
      </c>
    </row>
    <row r="93" spans="1:6" x14ac:dyDescent="0.15">
      <c r="A93">
        <v>92</v>
      </c>
      <c r="B93" s="2">
        <v>86300143</v>
      </c>
      <c r="C93" t="str">
        <f>VLOOKUP(B93,アクセス_R7.10.23!$A$1:$BO$2784,2,FALSE)</f>
        <v>マチダトランスポート　株式会社</v>
      </c>
      <c r="D93" s="13">
        <f>VLOOKUP(B93,アクセス_R7.10.23!$A$1:$BO$2784,20,FALSE)</f>
        <v>42878</v>
      </c>
      <c r="F93" s="8" t="str">
        <f t="shared" si="1"/>
        <v xml:space="preserve"> </v>
      </c>
    </row>
    <row r="94" spans="1:6" x14ac:dyDescent="0.15">
      <c r="A94">
        <v>93</v>
      </c>
      <c r="B94" s="2">
        <v>51424730</v>
      </c>
      <c r="C94" t="str">
        <f>VLOOKUP(B94,アクセス_R7.10.23!$A$1:$BO$2784,2,FALSE)</f>
        <v>株式会社　シンワバネス</v>
      </c>
      <c r="D94" s="13">
        <f>VLOOKUP(B94,アクセス_R7.10.23!$A$1:$BO$2784,20,FALSE)</f>
        <v>42881</v>
      </c>
      <c r="F94" s="8" t="str">
        <f t="shared" si="1"/>
        <v xml:space="preserve"> </v>
      </c>
    </row>
    <row r="95" spans="1:6" x14ac:dyDescent="0.15">
      <c r="A95">
        <v>94</v>
      </c>
      <c r="B95" s="2">
        <v>26351235</v>
      </c>
      <c r="C95" t="str">
        <f>VLOOKUP(B95,アクセス_R7.10.23!$A$1:$BO$2784,2,FALSE)</f>
        <v>合同会社　ＤＢーＳｅｅＤ</v>
      </c>
      <c r="D95" s="13">
        <f>VLOOKUP(B95,アクセス_R7.10.23!$A$1:$BO$2784,20,FALSE)</f>
        <v>42881</v>
      </c>
      <c r="E95" s="15">
        <f>VLOOKUP(B95,アクセス_R7.10.23!$A$1:$BO$2784,33,FALSE)</f>
        <v>88</v>
      </c>
      <c r="F95" s="8" t="str">
        <f t="shared" si="1"/>
        <v>○</v>
      </c>
    </row>
    <row r="96" spans="1:6" x14ac:dyDescent="0.15">
      <c r="A96">
        <v>95</v>
      </c>
      <c r="B96" s="2">
        <v>13444642</v>
      </c>
      <c r="C96" t="str">
        <f>VLOOKUP(B96,アクセス_R7.10.23!$A$1:$BO$2784,2,FALSE)</f>
        <v>株式会社　ＨＩＲＯＬＩＮＥ</v>
      </c>
      <c r="D96" s="13">
        <f>VLOOKUP(B96,アクセス_R7.10.23!$A$1:$BO$2784,20,FALSE)</f>
        <v>42881</v>
      </c>
      <c r="F96" s="8" t="str">
        <f t="shared" si="1"/>
        <v xml:space="preserve"> </v>
      </c>
    </row>
    <row r="97" spans="1:6" x14ac:dyDescent="0.15">
      <c r="A97">
        <v>96</v>
      </c>
      <c r="B97" s="2">
        <v>59420719</v>
      </c>
      <c r="C97" t="str">
        <f>VLOOKUP(B97,アクセス_R7.10.23!$A$1:$BO$2784,2,FALSE)</f>
        <v>真愛不動産　株式会社</v>
      </c>
      <c r="D97" s="13">
        <f>VLOOKUP(B97,アクセス_R7.10.23!$A$1:$BO$2784,20,FALSE)</f>
        <v>42884</v>
      </c>
      <c r="F97" s="8" t="str">
        <f t="shared" si="1"/>
        <v xml:space="preserve"> </v>
      </c>
    </row>
    <row r="98" spans="1:6" x14ac:dyDescent="0.15">
      <c r="A98">
        <v>97</v>
      </c>
      <c r="B98" s="2">
        <v>65422322</v>
      </c>
      <c r="C98" t="str">
        <f>VLOOKUP(B98,アクセス_R7.10.23!$A$1:$BO$2784,2,FALSE)</f>
        <v>株式会社　新栄スクリーン</v>
      </c>
      <c r="D98" s="13">
        <f>VLOOKUP(B98,アクセス_R7.10.23!$A$1:$BO$2784,20,FALSE)</f>
        <v>42884</v>
      </c>
      <c r="F98" s="8" t="str">
        <f t="shared" si="1"/>
        <v xml:space="preserve"> </v>
      </c>
    </row>
    <row r="99" spans="1:6" x14ac:dyDescent="0.15">
      <c r="A99">
        <v>98</v>
      </c>
      <c r="B99" s="2">
        <v>55463002</v>
      </c>
      <c r="C99" t="str">
        <f>VLOOKUP(B99,アクセス_R7.10.23!$A$1:$BO$2784,2,FALSE)</f>
        <v>株式会社　セルテック</v>
      </c>
      <c r="D99" s="13">
        <f>VLOOKUP(B99,アクセス_R7.10.23!$A$1:$BO$2784,20,FALSE)</f>
        <v>42884</v>
      </c>
      <c r="E99" s="15">
        <f>VLOOKUP(B99,アクセス_R7.10.23!$A$1:$BO$2784,33,FALSE)</f>
        <v>91</v>
      </c>
      <c r="F99" s="8" t="str">
        <f t="shared" si="1"/>
        <v>○</v>
      </c>
    </row>
    <row r="100" spans="1:6" x14ac:dyDescent="0.15">
      <c r="A100">
        <v>99</v>
      </c>
      <c r="B100" s="2">
        <v>64073208</v>
      </c>
      <c r="C100" t="str">
        <f>VLOOKUP(B100,アクセス_R7.10.23!$A$1:$BO$2784,2,FALSE)</f>
        <v>株式会社　トランスアクト</v>
      </c>
      <c r="D100" s="13">
        <f>VLOOKUP(B100,アクセス_R7.10.23!$A$1:$BO$2784,20,FALSE)</f>
        <v>42884</v>
      </c>
      <c r="F100" s="8" t="str">
        <f t="shared" si="1"/>
        <v xml:space="preserve"> </v>
      </c>
    </row>
    <row r="101" spans="1:6" x14ac:dyDescent="0.15">
      <c r="A101">
        <v>100</v>
      </c>
      <c r="B101" s="2">
        <v>36372907</v>
      </c>
      <c r="C101" t="str">
        <f>VLOOKUP(B101,アクセス_R7.10.23!$A$1:$BO$2784,2,FALSE)</f>
        <v>有限会社　三友警備保障</v>
      </c>
      <c r="D101" s="13">
        <f>VLOOKUP(B101,アクセス_R7.10.23!$A$1:$BO$2784,20,FALSE)</f>
        <v>42884</v>
      </c>
      <c r="E101" s="15">
        <f>VLOOKUP(B101,アクセス_R7.10.23!$A$1:$BO$2784,33,FALSE)</f>
        <v>288</v>
      </c>
      <c r="F101" s="8" t="str">
        <f t="shared" si="1"/>
        <v>○</v>
      </c>
    </row>
    <row r="102" spans="1:6" x14ac:dyDescent="0.15">
      <c r="A102">
        <v>101</v>
      </c>
      <c r="B102" s="2">
        <v>13470547</v>
      </c>
      <c r="C102" t="str">
        <f>VLOOKUP(B102,アクセス_R7.10.23!$A$1:$BO$2784,2,FALSE)</f>
        <v>株式会社 ｽﾘｰｴﾌ不動産</v>
      </c>
      <c r="D102" s="13">
        <f>VLOOKUP(B102,アクセス_R7.10.23!$A$1:$BO$2784,20,FALSE)</f>
        <v>42885</v>
      </c>
      <c r="F102" s="8" t="str">
        <f t="shared" si="1"/>
        <v xml:space="preserve"> </v>
      </c>
    </row>
    <row r="103" spans="1:6" x14ac:dyDescent="0.15">
      <c r="A103">
        <v>102</v>
      </c>
      <c r="B103" s="2">
        <v>15090442</v>
      </c>
      <c r="C103" t="str">
        <f>VLOOKUP(B103,アクセス_R7.10.23!$A$1:$BO$2784,2,FALSE)</f>
        <v>株式会社　リージャー</v>
      </c>
      <c r="D103" s="13">
        <f>VLOOKUP(B103,アクセス_R7.10.23!$A$1:$BO$2784,20,FALSE)</f>
        <v>42885</v>
      </c>
      <c r="E103" s="15">
        <f>VLOOKUP(B103,アクセス_R7.10.23!$A$1:$BO$2784,33,FALSE)</f>
        <v>89</v>
      </c>
      <c r="F103" s="8" t="str">
        <f t="shared" si="1"/>
        <v>○</v>
      </c>
    </row>
    <row r="104" spans="1:6" x14ac:dyDescent="0.15">
      <c r="A104">
        <v>103</v>
      </c>
      <c r="B104" s="2">
        <v>41030940</v>
      </c>
      <c r="C104" t="str">
        <f>VLOOKUP(B104,アクセス_R7.10.23!$A$1:$BO$2784,2,FALSE)</f>
        <v>株式会社　浜野製作所</v>
      </c>
      <c r="D104" s="13">
        <f>VLOOKUP(B104,アクセス_R7.10.23!$A$1:$BO$2784,20,FALSE)</f>
        <v>42886</v>
      </c>
      <c r="E104" s="15">
        <f>VLOOKUP(B104,アクセス_R7.10.23!$A$1:$BO$2784,33,FALSE)</f>
        <v>68</v>
      </c>
      <c r="F104" s="8" t="str">
        <f t="shared" si="1"/>
        <v>○</v>
      </c>
    </row>
    <row r="105" spans="1:6" x14ac:dyDescent="0.15">
      <c r="A105">
        <v>104</v>
      </c>
      <c r="B105" s="2">
        <v>45280243</v>
      </c>
      <c r="C105" t="str">
        <f>VLOOKUP(B105,アクセス_R7.10.23!$A$1:$BO$2784,2,FALSE)</f>
        <v>栗山造園　株式会社</v>
      </c>
      <c r="D105" s="13">
        <f>VLOOKUP(B105,アクセス_R7.10.23!$A$1:$BO$2784,20,FALSE)</f>
        <v>42887</v>
      </c>
      <c r="E105" s="15">
        <f>VLOOKUP(B105,アクセス_R7.10.23!$A$1:$BO$2784,33,FALSE)</f>
        <v>26</v>
      </c>
      <c r="F105" s="8" t="str">
        <f t="shared" si="1"/>
        <v>○</v>
      </c>
    </row>
    <row r="106" spans="1:6" x14ac:dyDescent="0.15">
      <c r="A106">
        <v>105</v>
      </c>
      <c r="B106" s="2">
        <v>58373211</v>
      </c>
      <c r="C106" t="str">
        <f>VLOOKUP(B106,アクセス_R7.10.23!$A$1:$BO$2784,2,FALSE)</f>
        <v>さんぎょうい　株式会社</v>
      </c>
      <c r="D106" s="13">
        <f>VLOOKUP(B106,アクセス_R7.10.23!$A$1:$BO$2784,20,FALSE)</f>
        <v>42887</v>
      </c>
      <c r="E106" s="15">
        <f>VLOOKUP(B106,アクセス_R7.10.23!$A$1:$BO$2784,33,FALSE)</f>
        <v>162</v>
      </c>
      <c r="F106" s="8" t="str">
        <f t="shared" si="1"/>
        <v>○</v>
      </c>
    </row>
    <row r="107" spans="1:6" x14ac:dyDescent="0.15">
      <c r="A107">
        <v>106</v>
      </c>
      <c r="B107" s="2">
        <v>72240143</v>
      </c>
      <c r="C107" t="str">
        <f>VLOOKUP(B107,アクセス_R7.10.23!$A$1:$BO$2784,2,FALSE)</f>
        <v>ウェストイノベーション株式会社</v>
      </c>
      <c r="D107" s="13">
        <f>VLOOKUP(B107,アクセス_R7.10.23!$A$1:$BO$2784,20,FALSE)</f>
        <v>42888</v>
      </c>
      <c r="E107" s="15">
        <f>VLOOKUP(B107,アクセス_R7.10.23!$A$1:$BO$2784,33,FALSE)</f>
        <v>247</v>
      </c>
      <c r="F107" s="8" t="str">
        <f t="shared" si="1"/>
        <v>○</v>
      </c>
    </row>
    <row r="108" spans="1:6" x14ac:dyDescent="0.15">
      <c r="A108">
        <v>107</v>
      </c>
      <c r="B108" s="2">
        <v>61382433</v>
      </c>
      <c r="C108" t="str">
        <f>VLOOKUP(B108,アクセス_R7.10.23!$A$1:$BO$2784,2,FALSE)</f>
        <v>株式会社　キャリアコンサルティング</v>
      </c>
      <c r="D108" s="13">
        <f>VLOOKUP(B108,アクセス_R7.10.23!$A$1:$BO$2784,20,FALSE)</f>
        <v>42891</v>
      </c>
      <c r="E108" s="15">
        <f>VLOOKUP(B108,アクセス_R7.10.23!$A$1:$BO$2784,33,FALSE)</f>
        <v>152</v>
      </c>
      <c r="F108" s="8" t="str">
        <f t="shared" si="1"/>
        <v>○</v>
      </c>
    </row>
    <row r="109" spans="1:6" x14ac:dyDescent="0.15">
      <c r="A109">
        <v>108</v>
      </c>
      <c r="B109" s="2">
        <v>3421740</v>
      </c>
      <c r="C109" t="str">
        <f>VLOOKUP(B109,アクセス_R7.10.23!$A$1:$BO$2784,2,FALSE)</f>
        <v>社会保険労務士法人　ソリューション</v>
      </c>
      <c r="D109" s="13">
        <f>VLOOKUP(B109,アクセス_R7.10.23!$A$1:$BO$2784,20,FALSE)</f>
        <v>42891</v>
      </c>
      <c r="F109" s="8" t="str">
        <f t="shared" si="1"/>
        <v xml:space="preserve"> </v>
      </c>
    </row>
    <row r="110" spans="1:6" x14ac:dyDescent="0.15">
      <c r="A110">
        <v>109</v>
      </c>
      <c r="B110" s="2">
        <v>36310209</v>
      </c>
      <c r="C110" t="str">
        <f>VLOOKUP(B110,アクセス_R7.10.23!$A$1:$BO$2784,2,FALSE)</f>
        <v>計電工業　株式会社</v>
      </c>
      <c r="D110" s="13">
        <f>VLOOKUP(B110,アクセス_R7.10.23!$A$1:$BO$2784,20,FALSE)</f>
        <v>42891</v>
      </c>
      <c r="F110" s="8" t="str">
        <f t="shared" si="1"/>
        <v xml:space="preserve"> </v>
      </c>
    </row>
    <row r="111" spans="1:6" x14ac:dyDescent="0.15">
      <c r="A111">
        <v>110</v>
      </c>
      <c r="B111" s="2">
        <v>55460215</v>
      </c>
      <c r="C111" t="str">
        <f>VLOOKUP(B111,アクセス_R7.10.23!$A$1:$BO$2784,2,FALSE)</f>
        <v>株式会社　関水金属</v>
      </c>
      <c r="D111" s="13">
        <f>VLOOKUP(B111,アクセス_R7.10.23!$A$1:$BO$2784,20,FALSE)</f>
        <v>42891</v>
      </c>
      <c r="E111" s="15">
        <f>VLOOKUP(B111,アクセス_R7.10.23!$A$1:$BO$2784,33,FALSE)</f>
        <v>84</v>
      </c>
      <c r="F111" s="8" t="str">
        <f t="shared" si="1"/>
        <v>○</v>
      </c>
    </row>
    <row r="112" spans="1:6" x14ac:dyDescent="0.15">
      <c r="A112">
        <v>111</v>
      </c>
      <c r="B112" s="2">
        <v>52080317</v>
      </c>
      <c r="C112" t="str">
        <f>VLOOKUP(B112,アクセス_R7.10.23!$A$1:$BO$2784,2,FALSE)</f>
        <v>株式会社　中央経営</v>
      </c>
      <c r="D112" s="13">
        <f>VLOOKUP(B112,アクセス_R7.10.23!$A$1:$BO$2784,20,FALSE)</f>
        <v>42894</v>
      </c>
      <c r="F112" s="8" t="str">
        <f t="shared" si="1"/>
        <v xml:space="preserve"> </v>
      </c>
    </row>
    <row r="113" spans="1:6" x14ac:dyDescent="0.15">
      <c r="A113">
        <v>112</v>
      </c>
      <c r="B113" s="2">
        <v>31411244</v>
      </c>
      <c r="C113" t="str">
        <f>VLOOKUP(B113,アクセス_R7.10.23!$A$1:$BO$2784,2,FALSE)</f>
        <v>社会保険労務士法人　チアレッジ</v>
      </c>
      <c r="D113" s="13">
        <f>VLOOKUP(B113,アクセス_R7.10.23!$A$1:$BO$2784,20,FALSE)</f>
        <v>42894</v>
      </c>
      <c r="F113" s="8" t="str">
        <f t="shared" si="1"/>
        <v xml:space="preserve"> </v>
      </c>
    </row>
    <row r="114" spans="1:6" x14ac:dyDescent="0.15">
      <c r="A114">
        <v>113</v>
      </c>
      <c r="B114" s="2">
        <v>58074235</v>
      </c>
      <c r="C114" t="str">
        <f>VLOOKUP(B114,アクセス_R7.10.23!$A$1:$BO$2784,2,FALSE)</f>
        <v>株式会社　ドリームホップ</v>
      </c>
      <c r="D114" s="13">
        <f>VLOOKUP(B114,アクセス_R7.10.23!$A$1:$BO$2784,20,FALSE)</f>
        <v>42894</v>
      </c>
      <c r="E114" s="15">
        <f>VLOOKUP(B114,アクセス_R7.10.23!$A$1:$BO$2784,33,FALSE)</f>
        <v>34</v>
      </c>
      <c r="F114" s="8" t="str">
        <f t="shared" si="1"/>
        <v>○</v>
      </c>
    </row>
    <row r="115" spans="1:6" x14ac:dyDescent="0.15">
      <c r="A115">
        <v>114</v>
      </c>
      <c r="B115" s="2">
        <v>14351733</v>
      </c>
      <c r="C115" t="str">
        <f>VLOOKUP(B115,アクセス_R7.10.23!$A$1:$BO$2784,2,FALSE)</f>
        <v>株式会社　ティップネス</v>
      </c>
      <c r="D115" s="13">
        <f>VLOOKUP(B115,アクセス_R7.10.23!$A$1:$BO$2784,20,FALSE)</f>
        <v>42894</v>
      </c>
      <c r="F115" s="8" t="str">
        <f t="shared" si="1"/>
        <v xml:space="preserve"> </v>
      </c>
    </row>
    <row r="116" spans="1:6" x14ac:dyDescent="0.15">
      <c r="A116">
        <v>115</v>
      </c>
      <c r="B116" s="2">
        <v>3160301</v>
      </c>
      <c r="C116" t="str">
        <f>VLOOKUP(B116,アクセス_R7.10.23!$A$1:$BO$2784,2,FALSE)</f>
        <v>太平興業　株式会社</v>
      </c>
      <c r="D116" s="13">
        <f>VLOOKUP(B116,アクセス_R7.10.23!$A$1:$BO$2784,20,FALSE)</f>
        <v>42898</v>
      </c>
      <c r="F116" s="8" t="str">
        <f t="shared" si="1"/>
        <v xml:space="preserve"> </v>
      </c>
    </row>
    <row r="117" spans="1:6" x14ac:dyDescent="0.15">
      <c r="A117">
        <v>116</v>
      </c>
      <c r="B117" s="2">
        <v>11372221</v>
      </c>
      <c r="C117" t="str">
        <f>VLOOKUP(B117,アクセス_R7.10.23!$A$1:$BO$2784,2,FALSE)</f>
        <v>株式会社　三和</v>
      </c>
      <c r="D117" s="13">
        <f>VLOOKUP(B117,アクセス_R7.10.23!$A$1:$BO$2784,20,FALSE)</f>
        <v>42898</v>
      </c>
      <c r="F117" s="8" t="str">
        <f t="shared" si="1"/>
        <v xml:space="preserve"> </v>
      </c>
    </row>
    <row r="118" spans="1:6" x14ac:dyDescent="0.15">
      <c r="A118">
        <v>117</v>
      </c>
      <c r="B118" s="2">
        <v>58322423</v>
      </c>
      <c r="C118" t="str">
        <f>VLOOKUP(B118,アクセス_R7.10.23!$A$1:$BO$2784,2,FALSE)</f>
        <v>株式会社　ファミリア</v>
      </c>
      <c r="D118" s="13">
        <f>VLOOKUP(B118,アクセス_R7.10.23!$A$1:$BO$2784,20,FALSE)</f>
        <v>42898</v>
      </c>
      <c r="F118" s="8" t="str">
        <f t="shared" si="1"/>
        <v xml:space="preserve"> </v>
      </c>
    </row>
    <row r="119" spans="1:6" x14ac:dyDescent="0.15">
      <c r="A119">
        <v>118</v>
      </c>
      <c r="B119" s="2">
        <v>64071844</v>
      </c>
      <c r="C119" t="str">
        <f>VLOOKUP(B119,アクセス_R7.10.23!$A$1:$BO$2784,2,FALSE)</f>
        <v>株式会社　ドクタートラスト</v>
      </c>
      <c r="D119" s="13">
        <f>VLOOKUP(B119,アクセス_R7.10.23!$A$1:$BO$2784,20,FALSE)</f>
        <v>42898</v>
      </c>
      <c r="E119" s="15">
        <f>VLOOKUP(B119,アクセス_R7.10.23!$A$1:$BO$2784,33,FALSE)</f>
        <v>126</v>
      </c>
      <c r="F119" s="8" t="str">
        <f t="shared" si="1"/>
        <v>○</v>
      </c>
    </row>
    <row r="120" spans="1:6" x14ac:dyDescent="0.15">
      <c r="A120">
        <v>119</v>
      </c>
      <c r="B120" s="2">
        <v>36361603</v>
      </c>
      <c r="C120" t="str">
        <f>VLOOKUP(B120,アクセス_R7.10.23!$A$1:$BO$2784,2,FALSE)</f>
        <v>株式会社　アクシス</v>
      </c>
      <c r="D120" s="13">
        <f>VLOOKUP(B120,アクセス_R7.10.23!$A$1:$BO$2784,20,FALSE)</f>
        <v>42898</v>
      </c>
      <c r="F120" s="8" t="str">
        <f t="shared" si="1"/>
        <v xml:space="preserve"> </v>
      </c>
    </row>
    <row r="121" spans="1:6" x14ac:dyDescent="0.15">
      <c r="A121">
        <v>120</v>
      </c>
      <c r="B121" s="2">
        <v>52450101</v>
      </c>
      <c r="C121" t="str">
        <f>VLOOKUP(B121,アクセス_R7.10.23!$A$1:$BO$2784,2,FALSE)</f>
        <v>森商事　株式会社</v>
      </c>
      <c r="D121" s="13">
        <f>VLOOKUP(B121,アクセス_R7.10.23!$A$1:$BO$2784,20,FALSE)</f>
        <v>42899</v>
      </c>
      <c r="F121" s="8" t="str">
        <f t="shared" si="1"/>
        <v xml:space="preserve"> </v>
      </c>
    </row>
    <row r="122" spans="1:6" x14ac:dyDescent="0.15">
      <c r="A122">
        <v>121</v>
      </c>
      <c r="B122" s="2">
        <v>26042230</v>
      </c>
      <c r="C122" t="str">
        <f>VLOOKUP(B122,アクセス_R7.10.23!$A$1:$BO$2784,2,FALSE)</f>
        <v>一般財団法人　日本口腔保健協会</v>
      </c>
      <c r="D122" s="13">
        <f>VLOOKUP(B122,アクセス_R7.10.23!$A$1:$BO$2784,20,FALSE)</f>
        <v>42901</v>
      </c>
      <c r="E122" s="15">
        <f>VLOOKUP(B122,アクセス_R7.10.23!$A$1:$BO$2784,33,FALSE)</f>
        <v>98</v>
      </c>
      <c r="F122" s="8" t="str">
        <f t="shared" si="1"/>
        <v>○</v>
      </c>
    </row>
    <row r="123" spans="1:6" x14ac:dyDescent="0.15">
      <c r="A123">
        <v>122</v>
      </c>
      <c r="B123" s="2">
        <v>72010143</v>
      </c>
      <c r="C123" t="str">
        <f>VLOOKUP(B123,アクセス_R7.10.23!$A$1:$BO$2784,2,FALSE)</f>
        <v>インシナー工業　株式会社</v>
      </c>
      <c r="D123" s="13">
        <f>VLOOKUP(B123,アクセス_R7.10.23!$A$1:$BO$2784,20,FALSE)</f>
        <v>42905</v>
      </c>
      <c r="F123" s="8" t="str">
        <f t="shared" si="1"/>
        <v xml:space="preserve"> </v>
      </c>
    </row>
    <row r="124" spans="1:6" x14ac:dyDescent="0.15">
      <c r="A124">
        <v>123</v>
      </c>
      <c r="B124" s="2">
        <v>25050046</v>
      </c>
      <c r="C124" t="str">
        <f>VLOOKUP(B124,アクセス_R7.10.23!$A$1:$BO$2784,2,FALSE)</f>
        <v>株式会社　本間商店</v>
      </c>
      <c r="D124" s="13">
        <f>VLOOKUP(B124,アクセス_R7.10.23!$A$1:$BO$2784,20,FALSE)</f>
        <v>42906</v>
      </c>
      <c r="F124" s="8" t="str">
        <f t="shared" si="1"/>
        <v xml:space="preserve"> </v>
      </c>
    </row>
    <row r="125" spans="1:6" x14ac:dyDescent="0.15">
      <c r="A125">
        <v>124</v>
      </c>
      <c r="B125" s="2">
        <v>24010001</v>
      </c>
      <c r="C125" t="str">
        <f>VLOOKUP(B125,アクセス_R7.10.23!$A$1:$BO$2784,2,FALSE)</f>
        <v>出光ユニテック　株式会社</v>
      </c>
      <c r="D125" s="13">
        <f>VLOOKUP(B125,アクセス_R7.10.23!$A$1:$BO$2784,20,FALSE)</f>
        <v>42907</v>
      </c>
      <c r="E125" s="15">
        <f>VLOOKUP(B125,アクセス_R7.10.23!$A$1:$BO$2784,33,FALSE)</f>
        <v>28</v>
      </c>
      <c r="F125" s="8" t="str">
        <f t="shared" si="1"/>
        <v>○</v>
      </c>
    </row>
    <row r="126" spans="1:6" x14ac:dyDescent="0.15">
      <c r="A126">
        <v>125</v>
      </c>
      <c r="B126" s="2">
        <v>24140029</v>
      </c>
      <c r="C126" t="str">
        <f>VLOOKUP(B126,アクセス_R7.10.23!$A$1:$BO$2784,2,FALSE)</f>
        <v>株式会社　カーベル</v>
      </c>
      <c r="D126" s="13">
        <f>VLOOKUP(B126,アクセス_R7.10.23!$A$1:$BO$2784,20,FALSE)</f>
        <v>42908</v>
      </c>
      <c r="F126" s="8" t="str">
        <f t="shared" si="1"/>
        <v xml:space="preserve"> </v>
      </c>
    </row>
    <row r="127" spans="1:6" x14ac:dyDescent="0.15">
      <c r="A127">
        <v>126</v>
      </c>
      <c r="B127" s="2">
        <v>98370226</v>
      </c>
      <c r="C127" t="str">
        <f>VLOOKUP(B127,アクセス_R7.10.23!$A$1:$BO$2784,2,FALSE)</f>
        <v>三和建装　株式会社</v>
      </c>
      <c r="D127" s="13">
        <f>VLOOKUP(B127,アクセス_R7.10.23!$A$1:$BO$2784,20,FALSE)</f>
        <v>42908</v>
      </c>
      <c r="E127" s="15">
        <f>VLOOKUP(B127,アクセス_R7.10.23!$A$1:$BO$2784,33,FALSE)</f>
        <v>97</v>
      </c>
      <c r="F127" s="8" t="str">
        <f t="shared" si="1"/>
        <v>○</v>
      </c>
    </row>
    <row r="128" spans="1:6" x14ac:dyDescent="0.15">
      <c r="A128">
        <v>127</v>
      </c>
      <c r="B128" s="2">
        <v>31050943</v>
      </c>
      <c r="C128" t="str">
        <f>VLOOKUP(B128,アクセス_R7.10.23!$A$1:$BO$2784,2,FALSE)</f>
        <v>株式会社　ポントコミュニケーションズ</v>
      </c>
      <c r="D128" s="13">
        <f>VLOOKUP(B128,アクセス_R7.10.23!$A$1:$BO$2784,20,FALSE)</f>
        <v>42909</v>
      </c>
      <c r="E128" s="15">
        <f>VLOOKUP(B128,アクセス_R7.10.23!$A$1:$BO$2784,33,FALSE)</f>
        <v>405</v>
      </c>
      <c r="F128" s="8" t="str">
        <f t="shared" si="1"/>
        <v>○</v>
      </c>
    </row>
    <row r="129" spans="1:6" x14ac:dyDescent="0.15">
      <c r="A129">
        <v>128</v>
      </c>
      <c r="B129" s="2">
        <v>42280511</v>
      </c>
      <c r="C129" t="str">
        <f>VLOOKUP(B129,アクセス_R7.10.23!$A$1:$BO$2784,2,FALSE)</f>
        <v>クロスワンコンサルティング　株式会社</v>
      </c>
      <c r="D129" s="13">
        <f>VLOOKUP(B129,アクセス_R7.10.23!$A$1:$BO$2784,20,FALSE)</f>
        <v>42909</v>
      </c>
      <c r="F129" s="8" t="str">
        <f t="shared" si="1"/>
        <v xml:space="preserve"> </v>
      </c>
    </row>
    <row r="130" spans="1:6" x14ac:dyDescent="0.15">
      <c r="A130">
        <v>129</v>
      </c>
      <c r="B130" s="2">
        <v>36071945</v>
      </c>
      <c r="C130" t="str">
        <f>VLOOKUP(B130,アクセス_R7.10.23!$A$1:$BO$2784,2,FALSE)</f>
        <v>東亜物流　株式会社</v>
      </c>
      <c r="D130" s="13">
        <f>VLOOKUP(B130,アクセス_R7.10.23!$A$1:$BO$2784,20,FALSE)</f>
        <v>42909</v>
      </c>
      <c r="E130" s="15">
        <f>VLOOKUP(B130,アクセス_R7.10.23!$A$1:$BO$2784,33,FALSE)</f>
        <v>333</v>
      </c>
      <c r="F130" s="8" t="str">
        <f t="shared" ref="F130:F193" si="2">IF(ISNUMBER(E130),"○"," ")</f>
        <v>○</v>
      </c>
    </row>
    <row r="131" spans="1:6" x14ac:dyDescent="0.15">
      <c r="A131">
        <v>130</v>
      </c>
      <c r="B131" s="2">
        <v>58320208</v>
      </c>
      <c r="C131" t="str">
        <f>VLOOKUP(B131,アクセス_R7.10.23!$A$1:$BO$2784,2,FALSE)</f>
        <v>株式会社　フジタプランニング</v>
      </c>
      <c r="D131" s="13">
        <f>VLOOKUP(B131,アクセス_R7.10.23!$A$1:$BO$2784,20,FALSE)</f>
        <v>42912</v>
      </c>
      <c r="F131" s="8" t="str">
        <f t="shared" si="2"/>
        <v xml:space="preserve"> </v>
      </c>
    </row>
    <row r="132" spans="1:6" x14ac:dyDescent="0.15">
      <c r="A132">
        <v>131</v>
      </c>
      <c r="B132" s="2">
        <v>24322608</v>
      </c>
      <c r="C132" t="str">
        <f>VLOOKUP(B132,アクセス_R7.10.23!$A$1:$BO$2784,2,FALSE)</f>
        <v>プリベントメディカル株式会社</v>
      </c>
      <c r="D132" s="13">
        <f>VLOOKUP(B132,アクセス_R7.10.23!$A$1:$BO$2784,20,FALSE)</f>
        <v>42914</v>
      </c>
      <c r="E132" s="15">
        <f>VLOOKUP(B132,アクセス_R7.10.23!$A$1:$BO$2784,33,FALSE)</f>
        <v>179</v>
      </c>
      <c r="F132" s="8" t="str">
        <f t="shared" si="2"/>
        <v>○</v>
      </c>
    </row>
    <row r="133" spans="1:6" x14ac:dyDescent="0.15">
      <c r="A133">
        <v>132</v>
      </c>
      <c r="B133" s="2">
        <v>89050924</v>
      </c>
      <c r="C133" t="str">
        <f>VLOOKUP(B133,アクセス_R7.10.23!$A$1:$BO$2784,2,FALSE)</f>
        <v>鵬図商事　株式会社</v>
      </c>
      <c r="D133" s="13">
        <f>VLOOKUP(B133,アクセス_R7.10.23!$A$1:$BO$2784,20,FALSE)</f>
        <v>42916</v>
      </c>
      <c r="F133" s="8" t="str">
        <f t="shared" si="2"/>
        <v xml:space="preserve"> </v>
      </c>
    </row>
    <row r="134" spans="1:6" x14ac:dyDescent="0.15">
      <c r="A134">
        <v>133</v>
      </c>
      <c r="B134" s="2">
        <v>13442308</v>
      </c>
      <c r="C134" t="str">
        <f>VLOOKUP(B134,アクセス_R7.10.23!$A$1:$BO$2784,2,FALSE)</f>
        <v>株式会社　ビシクレット</v>
      </c>
      <c r="D134" s="13">
        <f>VLOOKUP(B134,アクセス_R7.10.23!$A$1:$BO$2784,20,FALSE)</f>
        <v>42916</v>
      </c>
      <c r="F134" s="8" t="str">
        <f t="shared" si="2"/>
        <v xml:space="preserve"> </v>
      </c>
    </row>
    <row r="135" spans="1:6" x14ac:dyDescent="0.15">
      <c r="A135">
        <v>134</v>
      </c>
      <c r="B135" s="2">
        <v>52161222</v>
      </c>
      <c r="C135" t="str">
        <f>VLOOKUP(B135,アクセス_R7.10.23!$A$1:$BO$2784,2,FALSE)</f>
        <v>玉川食品　株式会社</v>
      </c>
      <c r="D135" s="13">
        <f>VLOOKUP(B135,アクセス_R7.10.23!$A$1:$BO$2784,20,FALSE)</f>
        <v>42919</v>
      </c>
      <c r="E135" s="15">
        <f>VLOOKUP(B135,アクセス_R7.10.23!$A$1:$BO$2784,33,FALSE)</f>
        <v>696</v>
      </c>
      <c r="F135" s="8" t="str">
        <f t="shared" si="2"/>
        <v>○</v>
      </c>
    </row>
    <row r="136" spans="1:6" x14ac:dyDescent="0.15">
      <c r="A136">
        <v>135</v>
      </c>
      <c r="B136" s="2">
        <v>85360120</v>
      </c>
      <c r="C136" t="str">
        <f>VLOOKUP(B136,アクセス_R7.10.23!$A$1:$BO$2784,2,FALSE)</f>
        <v>株式会社　アダムスコミュニケーション</v>
      </c>
      <c r="D136" s="13">
        <f>VLOOKUP(B136,アクセス_R7.10.23!$A$1:$BO$2784,20,FALSE)</f>
        <v>42919</v>
      </c>
      <c r="F136" s="8" t="str">
        <f t="shared" si="2"/>
        <v xml:space="preserve"> </v>
      </c>
    </row>
    <row r="137" spans="1:6" x14ac:dyDescent="0.15">
      <c r="A137">
        <v>136</v>
      </c>
      <c r="B137" s="2">
        <v>71280030</v>
      </c>
      <c r="C137" t="str">
        <f>VLOOKUP(B137,アクセス_R7.10.23!$A$1:$BO$2784,2,FALSE)</f>
        <v>株式会社　クラタ耐火物</v>
      </c>
      <c r="D137" s="13">
        <f>VLOOKUP(B137,アクセス_R7.10.23!$A$1:$BO$2784,20,FALSE)</f>
        <v>42921</v>
      </c>
      <c r="E137" s="15">
        <f>VLOOKUP(B137,アクセス_R7.10.23!$A$1:$BO$2784,33,FALSE)</f>
        <v>118</v>
      </c>
      <c r="F137" s="8" t="str">
        <f t="shared" si="2"/>
        <v>○</v>
      </c>
    </row>
    <row r="138" spans="1:6" x14ac:dyDescent="0.15">
      <c r="A138">
        <v>137</v>
      </c>
      <c r="B138" s="2">
        <v>75180045</v>
      </c>
      <c r="C138" t="str">
        <f>VLOOKUP(B138,アクセス_R7.10.23!$A$1:$BO$2784,2,FALSE)</f>
        <v>株式会社　ｓｏｌｖａ</v>
      </c>
      <c r="D138" s="13">
        <f>VLOOKUP(B138,アクセス_R7.10.23!$A$1:$BO$2784,20,FALSE)</f>
        <v>42923</v>
      </c>
      <c r="E138" s="15">
        <f>VLOOKUP(B138,アクセス_R7.10.23!$A$1:$BO$2784,33,FALSE)</f>
        <v>64</v>
      </c>
      <c r="F138" s="8" t="str">
        <f t="shared" si="2"/>
        <v>○</v>
      </c>
    </row>
    <row r="139" spans="1:6" x14ac:dyDescent="0.15">
      <c r="A139">
        <v>138</v>
      </c>
      <c r="B139" s="2">
        <v>36072943</v>
      </c>
      <c r="C139" t="str">
        <f>VLOOKUP(B139,アクセス_R7.10.23!$A$1:$BO$2784,2,FALSE)</f>
        <v>株式会社　東京経理代行</v>
      </c>
      <c r="D139" s="13">
        <f>VLOOKUP(B139,アクセス_R7.10.23!$A$1:$BO$2784,20,FALSE)</f>
        <v>42928</v>
      </c>
      <c r="F139" s="8" t="str">
        <f t="shared" si="2"/>
        <v xml:space="preserve"> </v>
      </c>
    </row>
    <row r="140" spans="1:6" x14ac:dyDescent="0.15">
      <c r="A140">
        <v>139</v>
      </c>
      <c r="B140" s="2">
        <v>42160726</v>
      </c>
      <c r="C140" t="str">
        <f>VLOOKUP(B140,アクセス_R7.10.23!$A$1:$BO$2784,2,FALSE)</f>
        <v>有限会社　高橋木箱製作所</v>
      </c>
      <c r="D140" s="13">
        <f>VLOOKUP(B140,アクセス_R7.10.23!$A$1:$BO$2784,20,FALSE)</f>
        <v>42934</v>
      </c>
      <c r="F140" s="8" t="str">
        <f t="shared" si="2"/>
        <v xml:space="preserve"> </v>
      </c>
    </row>
    <row r="141" spans="1:6" x14ac:dyDescent="0.15">
      <c r="A141">
        <v>140</v>
      </c>
      <c r="B141" s="2">
        <v>35470907</v>
      </c>
      <c r="C141" t="str">
        <f>VLOOKUP(B141,アクセス_R7.10.23!$A$1:$BO$2784,2,FALSE)</f>
        <v>株式会社　すこやか</v>
      </c>
      <c r="D141" s="13">
        <f>VLOOKUP(B141,アクセス_R7.10.23!$A$1:$BO$2784,20,FALSE)</f>
        <v>42934</v>
      </c>
      <c r="E141" s="15">
        <f>VLOOKUP(B141,アクセス_R7.10.23!$A$1:$BO$2784,33,FALSE)</f>
        <v>102</v>
      </c>
      <c r="F141" s="8" t="str">
        <f t="shared" si="2"/>
        <v>○</v>
      </c>
    </row>
    <row r="142" spans="1:6" x14ac:dyDescent="0.15">
      <c r="A142">
        <v>141</v>
      </c>
      <c r="B142" s="2">
        <v>55283320</v>
      </c>
      <c r="C142" t="str">
        <f>VLOOKUP(B142,アクセス_R7.10.23!$A$1:$BO$2784,2,FALSE)</f>
        <v>株式会社　グローアップ</v>
      </c>
      <c r="D142" s="13">
        <f>VLOOKUP(B142,アクセス_R7.10.23!$A$1:$BO$2784,20,FALSE)</f>
        <v>42938</v>
      </c>
      <c r="E142" s="15">
        <f>VLOOKUP(B142,アクセス_R7.10.23!$A$1:$BO$2784,33,FALSE)</f>
        <v>441</v>
      </c>
      <c r="F142" s="8" t="str">
        <f t="shared" si="2"/>
        <v>○</v>
      </c>
    </row>
    <row r="143" spans="1:6" x14ac:dyDescent="0.15">
      <c r="A143">
        <v>142</v>
      </c>
      <c r="B143" s="2">
        <v>24470447</v>
      </c>
      <c r="C143" t="str">
        <f>VLOOKUP(B143,アクセス_R7.10.23!$A$1:$BO$2784,2,FALSE)</f>
        <v>株式会社　スタイルズ</v>
      </c>
      <c r="D143" s="13">
        <f>VLOOKUP(B143,アクセス_R7.10.23!$A$1:$BO$2784,20,FALSE)</f>
        <v>42941</v>
      </c>
      <c r="F143" s="8" t="str">
        <f t="shared" si="2"/>
        <v xml:space="preserve"> </v>
      </c>
    </row>
    <row r="144" spans="1:6" x14ac:dyDescent="0.15">
      <c r="A144">
        <v>143</v>
      </c>
      <c r="B144" s="2">
        <v>68364235</v>
      </c>
      <c r="C144" t="str">
        <f>VLOOKUP(B144,アクセス_R7.10.23!$A$1:$BO$2784,2,FALSE)</f>
        <v>株式会社　ａｒｔＬａｒｇｅ</v>
      </c>
      <c r="D144" s="13">
        <f>VLOOKUP(B144,アクセス_R7.10.23!$A$1:$BO$2784,20,FALSE)</f>
        <v>42942</v>
      </c>
      <c r="E144" s="15">
        <f>VLOOKUP(B144,アクセス_R7.10.23!$A$1:$BO$2784,33,FALSE)</f>
        <v>665</v>
      </c>
      <c r="F144" s="8" t="str">
        <f t="shared" si="2"/>
        <v>○</v>
      </c>
    </row>
    <row r="145" spans="1:6" x14ac:dyDescent="0.15">
      <c r="A145">
        <v>144</v>
      </c>
      <c r="B145" s="2">
        <v>45440905</v>
      </c>
      <c r="C145" t="str">
        <f>VLOOKUP(B145,アクセス_R7.10.23!$A$1:$BO$2784,2,FALSE)</f>
        <v>株式会社　ビ・トータス</v>
      </c>
      <c r="D145" s="13">
        <f>VLOOKUP(B145,アクセス_R7.10.23!$A$1:$BO$2784,20,FALSE)</f>
        <v>42955</v>
      </c>
      <c r="E145" s="15">
        <f>VLOOKUP(B145,アクセス_R7.10.23!$A$1:$BO$2784,33,FALSE)</f>
        <v>182</v>
      </c>
      <c r="F145" s="8" t="str">
        <f t="shared" si="2"/>
        <v>○</v>
      </c>
    </row>
    <row r="146" spans="1:6" x14ac:dyDescent="0.15">
      <c r="A146">
        <v>145</v>
      </c>
      <c r="B146" s="2">
        <v>1073232</v>
      </c>
      <c r="C146" t="str">
        <f>VLOOKUP(B146,アクセス_R7.10.23!$A$1:$BO$2784,2,FALSE)</f>
        <v>東京システム特機　株式会社</v>
      </c>
      <c r="D146" s="13">
        <f>VLOOKUP(B146,アクセス_R7.10.23!$A$1:$BO$2784,20,FALSE)</f>
        <v>42961</v>
      </c>
      <c r="E146" s="15">
        <f>VLOOKUP(B146,アクセス_R7.10.23!$A$1:$BO$2784,33,FALSE)</f>
        <v>145</v>
      </c>
      <c r="F146" s="8" t="str">
        <f t="shared" si="2"/>
        <v>○</v>
      </c>
    </row>
    <row r="147" spans="1:6" x14ac:dyDescent="0.15">
      <c r="A147">
        <v>146</v>
      </c>
      <c r="B147" s="2">
        <v>41030928</v>
      </c>
      <c r="C147" t="str">
        <f>VLOOKUP(B147,アクセス_R7.10.23!$A$1:$BO$2784,2,FALSE)</f>
        <v>株式会社　ＣＲＯＳＳ</v>
      </c>
      <c r="D147" s="13">
        <f>VLOOKUP(B147,アクセス_R7.10.23!$A$1:$BO$2784,20,FALSE)</f>
        <v>42961</v>
      </c>
      <c r="E147" s="15">
        <f>VLOOKUP(B147,アクセス_R7.10.23!$A$1:$BO$2784,33,FALSE)</f>
        <v>743</v>
      </c>
      <c r="F147" s="8" t="str">
        <f t="shared" si="2"/>
        <v>○</v>
      </c>
    </row>
    <row r="148" spans="1:6" x14ac:dyDescent="0.15">
      <c r="A148">
        <v>147</v>
      </c>
      <c r="B148" s="2">
        <v>63240946</v>
      </c>
      <c r="C148" t="str">
        <f>VLOOKUP(B148,アクセス_R7.10.23!$A$1:$BO$2784,2,FALSE)</f>
        <v>ウズ　株式会社</v>
      </c>
      <c r="D148" s="13">
        <f>VLOOKUP(B148,アクセス_R7.10.23!$A$1:$BO$2784,20,FALSE)</f>
        <v>42961</v>
      </c>
      <c r="F148" s="8" t="str">
        <f t="shared" si="2"/>
        <v xml:space="preserve"> </v>
      </c>
    </row>
    <row r="149" spans="1:6" x14ac:dyDescent="0.15">
      <c r="A149">
        <v>148</v>
      </c>
      <c r="B149" s="2">
        <v>25164342</v>
      </c>
      <c r="C149" t="str">
        <f>VLOOKUP(B149,アクセス_R7.10.23!$A$1:$BO$2784,2,FALSE)</f>
        <v>株式会社　大清</v>
      </c>
      <c r="D149" s="13">
        <f>VLOOKUP(B149,アクセス_R7.10.23!$A$1:$BO$2784,20,FALSE)</f>
        <v>42961</v>
      </c>
      <c r="F149" s="8" t="str">
        <f t="shared" si="2"/>
        <v xml:space="preserve"> </v>
      </c>
    </row>
    <row r="150" spans="1:6" x14ac:dyDescent="0.15">
      <c r="A150">
        <v>149</v>
      </c>
      <c r="B150" s="2">
        <v>36200101</v>
      </c>
      <c r="C150" t="str">
        <f>VLOOKUP(B150,アクセス_R7.10.23!$A$1:$BO$2784,2,FALSE)</f>
        <v>株式会社　Ｎｅｔｆｏｒｃｅ</v>
      </c>
      <c r="D150" s="13">
        <f>VLOOKUP(B150,アクセス_R7.10.23!$A$1:$BO$2784,20,FALSE)</f>
        <v>42965</v>
      </c>
      <c r="E150" s="15">
        <f>VLOOKUP(B150,アクセス_R7.10.23!$A$1:$BO$2784,33,FALSE)</f>
        <v>107</v>
      </c>
      <c r="F150" s="8" t="str">
        <f t="shared" si="2"/>
        <v>○</v>
      </c>
    </row>
    <row r="151" spans="1:6" x14ac:dyDescent="0.15">
      <c r="A151">
        <v>150</v>
      </c>
      <c r="B151" s="2">
        <v>55330517</v>
      </c>
      <c r="C151" t="str">
        <f>VLOOKUP(B151,アクセス_R7.10.23!$A$1:$BO$2784,2,FALSE)</f>
        <v>株式会社　光陽社</v>
      </c>
      <c r="D151" s="13">
        <f>VLOOKUP(B151,アクセス_R7.10.23!$A$1:$BO$2784,20,FALSE)</f>
        <v>42970</v>
      </c>
      <c r="E151" s="15">
        <f>VLOOKUP(B151,アクセス_R7.10.23!$A$1:$BO$2784,33,FALSE)</f>
        <v>49</v>
      </c>
      <c r="F151" s="8" t="str">
        <f t="shared" si="2"/>
        <v>○</v>
      </c>
    </row>
    <row r="152" spans="1:6" x14ac:dyDescent="0.15">
      <c r="A152">
        <v>151</v>
      </c>
      <c r="B152" s="2">
        <v>61200203</v>
      </c>
      <c r="C152" t="str">
        <f>VLOOKUP(B152,アクセス_R7.10.23!$A$1:$BO$2784,2,FALSE)</f>
        <v>株式会社　ウェルネストコミュニケーションズ</v>
      </c>
      <c r="D152" s="13">
        <f>VLOOKUP(B152,アクセス_R7.10.23!$A$1:$BO$2784,20,FALSE)</f>
        <v>42972</v>
      </c>
      <c r="E152" s="15">
        <f>VLOOKUP(B152,アクセス_R7.10.23!$A$1:$BO$2784,33,FALSE)</f>
        <v>100</v>
      </c>
      <c r="F152" s="8" t="str">
        <f t="shared" si="2"/>
        <v>○</v>
      </c>
    </row>
    <row r="153" spans="1:6" x14ac:dyDescent="0.15">
      <c r="A153">
        <v>152</v>
      </c>
      <c r="B153" s="2">
        <v>56421620</v>
      </c>
      <c r="C153" t="str">
        <f>VLOOKUP(B153,アクセス_R7.10.23!$A$1:$BO$2784,2,FALSE)</f>
        <v>株式会社　自然療法協會</v>
      </c>
      <c r="D153" s="13">
        <f>VLOOKUP(B153,アクセス_R7.10.23!$A$1:$BO$2784,20,FALSE)</f>
        <v>42975</v>
      </c>
      <c r="F153" s="8" t="str">
        <f t="shared" si="2"/>
        <v xml:space="preserve"> </v>
      </c>
    </row>
    <row r="154" spans="1:6" x14ac:dyDescent="0.15">
      <c r="A154">
        <v>153</v>
      </c>
      <c r="B154" s="2">
        <v>3041247</v>
      </c>
      <c r="C154" t="str">
        <f>VLOOKUP(B154,アクセス_R7.10.23!$A$1:$BO$2784,2,FALSE)</f>
        <v>日本ナレッジスペース　株式会社</v>
      </c>
      <c r="D154" s="13">
        <f>VLOOKUP(B154,アクセス_R7.10.23!$A$1:$BO$2784,20,FALSE)</f>
        <v>42986</v>
      </c>
      <c r="E154" s="15">
        <f>VLOOKUP(B154,アクセス_R7.10.23!$A$1:$BO$2784,33,FALSE)</f>
        <v>54</v>
      </c>
      <c r="F154" s="8" t="str">
        <f t="shared" si="2"/>
        <v>○</v>
      </c>
    </row>
    <row r="155" spans="1:6" x14ac:dyDescent="0.15">
      <c r="A155">
        <v>154</v>
      </c>
      <c r="B155" s="2">
        <v>51163137</v>
      </c>
      <c r="C155" t="str">
        <f>VLOOKUP(B155,アクセス_R7.10.23!$A$1:$BO$2784,2,FALSE)</f>
        <v>株式会社　大介</v>
      </c>
      <c r="D155" s="13">
        <f>VLOOKUP(B155,アクセス_R7.10.23!$A$1:$BO$2784,20,FALSE)</f>
        <v>42997</v>
      </c>
      <c r="F155" s="8" t="str">
        <f t="shared" si="2"/>
        <v xml:space="preserve"> </v>
      </c>
    </row>
    <row r="156" spans="1:6" x14ac:dyDescent="0.15">
      <c r="A156">
        <v>155</v>
      </c>
      <c r="B156" s="2">
        <v>65460321</v>
      </c>
      <c r="C156" t="str">
        <f>VLOOKUP(B156,アクセス_R7.10.23!$A$1:$BO$2784,2,FALSE)</f>
        <v>一般財団法人　全日本労働福祉協会</v>
      </c>
      <c r="D156" s="13">
        <f>VLOOKUP(B156,アクセス_R7.10.23!$A$1:$BO$2784,20,FALSE)</f>
        <v>42998</v>
      </c>
      <c r="E156" s="15">
        <f>VLOOKUP(B156,アクセス_R7.10.23!$A$1:$BO$2784,33,FALSE)</f>
        <v>127</v>
      </c>
      <c r="F156" s="8" t="str">
        <f t="shared" si="2"/>
        <v>○</v>
      </c>
    </row>
    <row r="157" spans="1:6" x14ac:dyDescent="0.15">
      <c r="A157">
        <v>156</v>
      </c>
      <c r="B157" s="2">
        <v>15140138</v>
      </c>
      <c r="C157" t="str">
        <f>VLOOKUP(B157,アクセス_R7.10.23!$A$1:$BO$2784,2,FALSE)</f>
        <v>株式会社　川口屋</v>
      </c>
      <c r="D157" s="13">
        <f>VLOOKUP(B157,アクセス_R7.10.23!$A$1:$BO$2784,20,FALSE)</f>
        <v>43000</v>
      </c>
      <c r="F157" s="8" t="str">
        <f t="shared" si="2"/>
        <v xml:space="preserve"> </v>
      </c>
    </row>
    <row r="158" spans="1:6" x14ac:dyDescent="0.15">
      <c r="A158">
        <v>157</v>
      </c>
      <c r="B158" s="2">
        <v>3120939</v>
      </c>
      <c r="C158" t="str">
        <f>VLOOKUP(B158,アクセス_R7.10.23!$A$1:$BO$2784,2,FALSE)</f>
        <v>ＯＫサポート建装　株式会社</v>
      </c>
      <c r="D158" s="13">
        <f>VLOOKUP(B158,アクセス_R7.10.23!$A$1:$BO$2784,20,FALSE)</f>
        <v>43003</v>
      </c>
      <c r="F158" s="8" t="str">
        <f t="shared" si="2"/>
        <v xml:space="preserve"> </v>
      </c>
    </row>
    <row r="159" spans="1:6" x14ac:dyDescent="0.15">
      <c r="A159">
        <v>158</v>
      </c>
      <c r="B159" s="2">
        <v>63090239</v>
      </c>
      <c r="C159" t="str">
        <f>VLOOKUP(B159,アクセス_R7.10.23!$A$1:$BO$2784,2,FALSE)</f>
        <v>株式会社　リビングライフ</v>
      </c>
      <c r="D159" s="13">
        <f>VLOOKUP(B159,アクセス_R7.10.23!$A$1:$BO$2784,20,FALSE)</f>
        <v>43004</v>
      </c>
      <c r="E159" s="15">
        <f>VLOOKUP(B159,アクセス_R7.10.23!$A$1:$BO$2784,33,FALSE)</f>
        <v>149</v>
      </c>
      <c r="F159" s="8" t="str">
        <f t="shared" si="2"/>
        <v>○</v>
      </c>
    </row>
    <row r="160" spans="1:6" x14ac:dyDescent="0.15">
      <c r="A160">
        <v>159</v>
      </c>
      <c r="B160" s="2">
        <v>63073138</v>
      </c>
      <c r="C160" t="str">
        <f>VLOOKUP(B160,アクセス_R7.10.23!$A$1:$BO$2784,2,FALSE)</f>
        <v>株式会社　東横建設</v>
      </c>
      <c r="D160" s="13">
        <f>VLOOKUP(B160,アクセス_R7.10.23!$A$1:$BO$2784,20,FALSE)</f>
        <v>43004</v>
      </c>
      <c r="E160" s="15">
        <f>VLOOKUP(B160,アクセス_R7.10.23!$A$1:$BO$2784,33,FALSE)</f>
        <v>209</v>
      </c>
      <c r="F160" s="8" t="str">
        <f t="shared" si="2"/>
        <v>○</v>
      </c>
    </row>
    <row r="161" spans="1:6" x14ac:dyDescent="0.15">
      <c r="A161">
        <v>160</v>
      </c>
      <c r="B161" s="2">
        <v>63090303</v>
      </c>
      <c r="C161" t="str">
        <f>VLOOKUP(B161,アクセス_R7.10.23!$A$1:$BO$2784,2,FALSE)</f>
        <v>株式会社　リビングセンター</v>
      </c>
      <c r="D161" s="13">
        <f>VLOOKUP(B161,アクセス_R7.10.23!$A$1:$BO$2784,20,FALSE)</f>
        <v>43004</v>
      </c>
      <c r="E161" s="15">
        <f>VLOOKUP(B161,アクセス_R7.10.23!$A$1:$BO$2784,33,FALSE)</f>
        <v>210</v>
      </c>
      <c r="F161" s="8" t="str">
        <f t="shared" si="2"/>
        <v>○</v>
      </c>
    </row>
    <row r="162" spans="1:6" x14ac:dyDescent="0.15">
      <c r="A162">
        <v>161</v>
      </c>
      <c r="B162" s="2">
        <v>72090036</v>
      </c>
      <c r="C162" t="str">
        <f>VLOOKUP(B162,アクセス_R7.10.23!$A$1:$BO$2784,2,FALSE)</f>
        <v>株式会社　リビングコミュニティ</v>
      </c>
      <c r="D162" s="13">
        <f>VLOOKUP(B162,アクセス_R7.10.23!$A$1:$BO$2784,20,FALSE)</f>
        <v>43004</v>
      </c>
      <c r="E162" s="15">
        <f>VLOOKUP(B162,アクセス_R7.10.23!$A$1:$BO$2784,33,FALSE)</f>
        <v>211</v>
      </c>
      <c r="F162" s="8" t="str">
        <f t="shared" si="2"/>
        <v>○</v>
      </c>
    </row>
    <row r="163" spans="1:6" x14ac:dyDescent="0.15">
      <c r="A163">
        <v>162</v>
      </c>
      <c r="B163" s="2">
        <v>63090947</v>
      </c>
      <c r="C163" t="str">
        <f>VLOOKUP(B163,アクセス_R7.10.23!$A$1:$BO$2784,2,FALSE)</f>
        <v>リビング建設　株式会社</v>
      </c>
      <c r="D163" s="13">
        <f>VLOOKUP(B163,アクセス_R7.10.23!$A$1:$BO$2784,20,FALSE)</f>
        <v>43004</v>
      </c>
      <c r="E163" s="15">
        <f>VLOOKUP(B163,アクセス_R7.10.23!$A$1:$BO$2784,33,FALSE)</f>
        <v>212</v>
      </c>
      <c r="F163" s="8" t="str">
        <f t="shared" si="2"/>
        <v>○</v>
      </c>
    </row>
    <row r="164" spans="1:6" x14ac:dyDescent="0.15">
      <c r="A164">
        <v>163</v>
      </c>
      <c r="B164" s="2">
        <v>11070835</v>
      </c>
      <c r="C164" t="str">
        <f>VLOOKUP(B164,アクセス_R7.10.23!$A$1:$BO$2784,2,FALSE)</f>
        <v>東洋海事工業　株式会社</v>
      </c>
      <c r="D164" s="13">
        <f>VLOOKUP(B164,アクセス_R7.10.23!$A$1:$BO$2784,20,FALSE)</f>
        <v>43010</v>
      </c>
      <c r="E164" s="15">
        <f>VLOOKUP(B164,アクセス_R7.10.23!$A$1:$BO$2784,33,FALSE)</f>
        <v>116</v>
      </c>
      <c r="F164" s="8" t="str">
        <f t="shared" si="2"/>
        <v>○</v>
      </c>
    </row>
    <row r="165" spans="1:6" x14ac:dyDescent="0.15">
      <c r="A165">
        <v>164</v>
      </c>
      <c r="B165" s="2">
        <v>36320832</v>
      </c>
      <c r="C165" t="str">
        <f>VLOOKUP(B165,アクセス_R7.10.23!$A$1:$BO$2784,2,FALSE)</f>
        <v>株式会社　富士商事</v>
      </c>
      <c r="D165" s="13">
        <f>VLOOKUP(B165,アクセス_R7.10.23!$A$1:$BO$2784,20,FALSE)</f>
        <v>43010</v>
      </c>
      <c r="E165" s="15">
        <f>VLOOKUP(B165,アクセス_R7.10.23!$A$1:$BO$2784,33,FALSE)</f>
        <v>92</v>
      </c>
      <c r="F165" s="8" t="str">
        <f t="shared" si="2"/>
        <v>○</v>
      </c>
    </row>
    <row r="166" spans="1:6" x14ac:dyDescent="0.15">
      <c r="A166">
        <v>165</v>
      </c>
      <c r="B166" s="2">
        <v>63162032</v>
      </c>
      <c r="C166" t="str">
        <f>VLOOKUP(B166,アクセス_R7.10.23!$A$1:$BO$2784,2,FALSE)</f>
        <v>株式会社　大正オーディット</v>
      </c>
      <c r="D166" s="13">
        <f>VLOOKUP(B166,アクセス_R7.10.23!$A$1:$BO$2784,20,FALSE)</f>
        <v>43010</v>
      </c>
      <c r="E166" s="15">
        <f>VLOOKUP(B166,アクセス_R7.10.23!$A$1:$BO$2784,33,FALSE)</f>
        <v>139</v>
      </c>
      <c r="F166" s="8" t="str">
        <f t="shared" si="2"/>
        <v>○</v>
      </c>
    </row>
    <row r="167" spans="1:6" x14ac:dyDescent="0.15">
      <c r="A167">
        <v>166</v>
      </c>
      <c r="B167" s="2">
        <v>63161828</v>
      </c>
      <c r="C167" t="str">
        <f>VLOOKUP(B167,アクセス_R7.10.23!$A$1:$BO$2784,2,FALSE)</f>
        <v>株式会社　大正クエスト</v>
      </c>
      <c r="D167" s="13">
        <f>VLOOKUP(B167,アクセス_R7.10.23!$A$1:$BO$2784,20,FALSE)</f>
        <v>43012</v>
      </c>
      <c r="E167" s="15">
        <f>VLOOKUP(B167,アクセス_R7.10.23!$A$1:$BO$2784,33,FALSE)</f>
        <v>140</v>
      </c>
      <c r="F167" s="8" t="str">
        <f t="shared" si="2"/>
        <v>○</v>
      </c>
    </row>
    <row r="168" spans="1:6" x14ac:dyDescent="0.15">
      <c r="A168">
        <v>167</v>
      </c>
      <c r="B168" s="2">
        <v>24121233</v>
      </c>
      <c r="C168" t="str">
        <f>VLOOKUP(B168,アクセス_R7.10.23!$A$1:$BO$2784,2,FALSE)</f>
        <v>株式会社おいしい健康</v>
      </c>
      <c r="D168" s="13">
        <f>VLOOKUP(B168,アクセス_R7.10.23!$A$1:$BO$2784,20,FALSE)</f>
        <v>43014</v>
      </c>
      <c r="E168" s="15">
        <f>VLOOKUP(B168,アクセス_R7.10.23!$A$1:$BO$2784,33,FALSE)</f>
        <v>103</v>
      </c>
      <c r="F168" s="8" t="str">
        <f t="shared" si="2"/>
        <v>○</v>
      </c>
    </row>
    <row r="169" spans="1:6" x14ac:dyDescent="0.15">
      <c r="A169">
        <v>168</v>
      </c>
      <c r="B169" s="2">
        <v>61421112</v>
      </c>
      <c r="C169" t="str">
        <f>VLOOKUP(B169,アクセス_R7.10.23!$A$1:$BO$2784,2,FALSE)</f>
        <v>新東産業　株式会社</v>
      </c>
      <c r="D169" s="13">
        <f>VLOOKUP(B169,アクセス_R7.10.23!$A$1:$BO$2784,20,FALSE)</f>
        <v>43021</v>
      </c>
      <c r="E169" s="15">
        <f>VLOOKUP(B169,アクセス_R7.10.23!$A$1:$BO$2784,33,FALSE)</f>
        <v>58</v>
      </c>
      <c r="F169" s="8" t="str">
        <f t="shared" si="2"/>
        <v>○</v>
      </c>
    </row>
    <row r="170" spans="1:6" x14ac:dyDescent="0.15">
      <c r="A170">
        <v>169</v>
      </c>
      <c r="B170" s="2">
        <v>55013221</v>
      </c>
      <c r="C170" t="str">
        <f>VLOOKUP(B170,アクセス_R7.10.23!$A$1:$BO$2784,2,FALSE)</f>
        <v>株式会社　インター・ビジネス・ネットワークス</v>
      </c>
      <c r="D170" s="13">
        <f>VLOOKUP(B170,アクセス_R7.10.23!$A$1:$BO$2784,20,FALSE)</f>
        <v>43026</v>
      </c>
      <c r="F170" s="8" t="str">
        <f t="shared" si="2"/>
        <v xml:space="preserve"> </v>
      </c>
    </row>
    <row r="171" spans="1:6" x14ac:dyDescent="0.15">
      <c r="A171">
        <v>170</v>
      </c>
      <c r="B171" s="2">
        <v>52040506</v>
      </c>
      <c r="C171" t="str">
        <f>VLOOKUP(B171,アクセス_R7.10.23!$A$1:$BO$2784,2,FALSE)</f>
        <v>日本注射針工業　株式会社</v>
      </c>
      <c r="D171" s="13">
        <f>VLOOKUP(B171,アクセス_R7.10.23!$A$1:$BO$2784,20,FALSE)</f>
        <v>43028</v>
      </c>
      <c r="E171" s="15">
        <f>VLOOKUP(B171,アクセス_R7.10.23!$A$1:$BO$2784,33,FALSE)</f>
        <v>76</v>
      </c>
      <c r="F171" s="8" t="str">
        <f t="shared" si="2"/>
        <v>○</v>
      </c>
    </row>
    <row r="172" spans="1:6" x14ac:dyDescent="0.15">
      <c r="A172">
        <v>171</v>
      </c>
      <c r="B172" s="2">
        <v>24010504</v>
      </c>
      <c r="C172" t="str">
        <f>VLOOKUP(B172,アクセス_R7.10.23!$A$1:$BO$2784,2,FALSE)</f>
        <v>石川インシュアランスサービス　株式会社</v>
      </c>
      <c r="D172" s="13">
        <f>VLOOKUP(B172,アクセス_R7.10.23!$A$1:$BO$2784,20,FALSE)</f>
        <v>43038</v>
      </c>
      <c r="E172" s="15">
        <f>VLOOKUP(B172,アクセス_R7.10.23!$A$1:$BO$2784,33,FALSE)</f>
        <v>44</v>
      </c>
      <c r="F172" s="8" t="str">
        <f t="shared" si="2"/>
        <v>○</v>
      </c>
    </row>
    <row r="173" spans="1:6" x14ac:dyDescent="0.15">
      <c r="A173">
        <v>172</v>
      </c>
      <c r="B173" s="2">
        <v>58424202</v>
      </c>
      <c r="C173" t="str">
        <f>VLOOKUP(B173,アクセス_R7.10.23!$A$1:$BO$2784,2,FALSE)</f>
        <v>株式会社　システム情報企画</v>
      </c>
      <c r="D173" s="13">
        <f>VLOOKUP(B173,アクセス_R7.10.23!$A$1:$BO$2784,20,FALSE)</f>
        <v>43038</v>
      </c>
      <c r="E173" s="15">
        <f>VLOOKUP(B173,アクセス_R7.10.23!$A$1:$BO$2784,33,FALSE)</f>
        <v>135</v>
      </c>
      <c r="F173" s="8" t="str">
        <f t="shared" si="2"/>
        <v>○</v>
      </c>
    </row>
    <row r="174" spans="1:6" x14ac:dyDescent="0.15">
      <c r="A174">
        <v>173</v>
      </c>
      <c r="B174" s="2">
        <v>24361501</v>
      </c>
      <c r="C174" t="str">
        <f>VLOOKUP(B174,アクセス_R7.10.23!$A$1:$BO$2784,2,FALSE)</f>
        <v>アンドビジョン　株式会社</v>
      </c>
      <c r="D174" s="13">
        <f>VLOOKUP(B174,アクセス_R7.10.23!$A$1:$BO$2784,20,FALSE)</f>
        <v>43053</v>
      </c>
      <c r="F174" s="8" t="str">
        <f t="shared" si="2"/>
        <v xml:space="preserve"> </v>
      </c>
    </row>
    <row r="175" spans="1:6" x14ac:dyDescent="0.15">
      <c r="A175">
        <v>174</v>
      </c>
      <c r="B175" s="2">
        <v>55353606</v>
      </c>
      <c r="C175" t="str">
        <f>VLOOKUP(B175,アクセス_R7.10.23!$A$1:$BO$2784,2,FALSE)</f>
        <v>株式会社　デジタルグローバルシステムズ</v>
      </c>
      <c r="D175" s="13">
        <f>VLOOKUP(B175,アクセス_R7.10.23!$A$1:$BO$2784,20,FALSE)</f>
        <v>43053</v>
      </c>
      <c r="E175" s="15">
        <f>VLOOKUP(B175,アクセス_R7.10.23!$A$1:$BO$2784,33,FALSE)</f>
        <v>111</v>
      </c>
      <c r="F175" s="8" t="str">
        <f t="shared" si="2"/>
        <v>○</v>
      </c>
    </row>
    <row r="176" spans="1:6" x14ac:dyDescent="0.15">
      <c r="A176">
        <v>175</v>
      </c>
      <c r="B176" s="2">
        <v>32422343</v>
      </c>
      <c r="C176" t="str">
        <f>VLOOKUP(B176,アクセス_R7.10.23!$A$1:$BO$2784,2,FALSE)</f>
        <v>株式会社シーエスシステムズ</v>
      </c>
      <c r="D176" s="13">
        <f>VLOOKUP(B176,アクセス_R7.10.23!$A$1:$BO$2784,20,FALSE)</f>
        <v>43073</v>
      </c>
      <c r="F176" s="8" t="str">
        <f t="shared" si="2"/>
        <v xml:space="preserve"> </v>
      </c>
    </row>
    <row r="177" spans="1:6" x14ac:dyDescent="0.15">
      <c r="A177">
        <v>176</v>
      </c>
      <c r="B177" s="2">
        <v>35163836</v>
      </c>
      <c r="C177" t="str">
        <f>VLOOKUP(B177,アクセス_R7.10.23!$A$1:$BO$2784,2,FALSE)</f>
        <v>株式会社　大宣システムサービス</v>
      </c>
      <c r="D177" s="13">
        <f>VLOOKUP(B177,アクセス_R7.10.23!$A$1:$BO$2784,20,FALSE)</f>
        <v>43076</v>
      </c>
      <c r="E177" s="15">
        <f>VLOOKUP(B177,アクセス_R7.10.23!$A$1:$BO$2784,33,FALSE)</f>
        <v>74</v>
      </c>
      <c r="F177" s="8" t="str">
        <f t="shared" si="2"/>
        <v>○</v>
      </c>
    </row>
    <row r="178" spans="1:6" x14ac:dyDescent="0.15">
      <c r="A178">
        <v>177</v>
      </c>
      <c r="B178" s="2">
        <v>19363935</v>
      </c>
      <c r="C178" t="str">
        <f>VLOOKUP(B178,アクセス_R7.10.23!$A$1:$BO$2784,2,FALSE)</f>
        <v>社会保険労務士法人阿部事務所</v>
      </c>
      <c r="D178" s="13">
        <f>VLOOKUP(B178,アクセス_R7.10.23!$A$1:$BO$2784,20,FALSE)</f>
        <v>43082</v>
      </c>
      <c r="E178" s="15">
        <f>VLOOKUP(B178,アクセス_R7.10.23!$A$1:$BO$2784,33,FALSE)</f>
        <v>104</v>
      </c>
      <c r="F178" s="8" t="str">
        <f t="shared" si="2"/>
        <v>○</v>
      </c>
    </row>
    <row r="179" spans="1:6" x14ac:dyDescent="0.15">
      <c r="A179">
        <v>178</v>
      </c>
      <c r="B179" s="2">
        <v>66360026</v>
      </c>
      <c r="C179" t="str">
        <f>VLOOKUP(B179,アクセス_R7.10.23!$A$1:$BO$2784,2,FALSE)</f>
        <v>株式会社　アロー</v>
      </c>
      <c r="D179" s="13">
        <f>VLOOKUP(B179,アクセス_R7.10.23!$A$1:$BO$2784,20,FALSE)</f>
        <v>43083</v>
      </c>
      <c r="E179" s="15">
        <f>VLOOKUP(B179,アクセス_R7.10.23!$A$1:$BO$2784,33,FALSE)</f>
        <v>96</v>
      </c>
      <c r="F179" s="8" t="str">
        <f t="shared" si="2"/>
        <v>○</v>
      </c>
    </row>
    <row r="180" spans="1:6" x14ac:dyDescent="0.15">
      <c r="A180">
        <v>179</v>
      </c>
      <c r="B180" s="2">
        <v>45423344</v>
      </c>
      <c r="C180" t="str">
        <f>VLOOKUP(B180,アクセス_R7.10.23!$A$1:$BO$2784,2,FALSE)</f>
        <v>株式会社　シェフコ</v>
      </c>
      <c r="D180" s="13">
        <f>VLOOKUP(B180,アクセス_R7.10.23!$A$1:$BO$2784,20,FALSE)</f>
        <v>43084</v>
      </c>
      <c r="F180" s="8" t="str">
        <f t="shared" si="2"/>
        <v xml:space="preserve"> </v>
      </c>
    </row>
    <row r="181" spans="1:6" x14ac:dyDescent="0.15">
      <c r="A181">
        <v>180</v>
      </c>
      <c r="B181" s="2">
        <v>55124618</v>
      </c>
      <c r="C181" t="str">
        <f>VLOOKUP(B181,アクセス_R7.10.23!$A$1:$BO$2784,2,FALSE)</f>
        <v>株式会社　オクタウェル</v>
      </c>
      <c r="D181" s="13">
        <f>VLOOKUP(B181,アクセス_R7.10.23!$A$1:$BO$2784,20,FALSE)</f>
        <v>43086</v>
      </c>
      <c r="E181" s="15">
        <f>VLOOKUP(B181,アクセス_R7.10.23!$A$1:$BO$2784,33,FALSE)</f>
        <v>128</v>
      </c>
      <c r="F181" s="8" t="str">
        <f t="shared" si="2"/>
        <v>○</v>
      </c>
    </row>
    <row r="182" spans="1:6" x14ac:dyDescent="0.15">
      <c r="A182">
        <v>181</v>
      </c>
      <c r="B182" s="2">
        <v>55312817</v>
      </c>
      <c r="C182" t="str">
        <f>VLOOKUP(B182,アクセス_R7.10.23!$A$1:$BO$2784,2,FALSE)</f>
        <v>ゲートウェイコンサルティング株式会社</v>
      </c>
      <c r="D182" s="13">
        <f>VLOOKUP(B182,アクセス_R7.10.23!$A$1:$BO$2784,20,FALSE)</f>
        <v>43087</v>
      </c>
      <c r="E182" s="15">
        <f>VLOOKUP(B182,アクセス_R7.10.23!$A$1:$BO$2784,33,FALSE)</f>
        <v>106</v>
      </c>
      <c r="F182" s="8" t="str">
        <f t="shared" si="2"/>
        <v>○</v>
      </c>
    </row>
    <row r="183" spans="1:6" x14ac:dyDescent="0.15">
      <c r="A183">
        <v>182</v>
      </c>
      <c r="B183" s="2">
        <v>3360546</v>
      </c>
      <c r="C183" t="str">
        <f>VLOOKUP(B183,アクセス_R7.10.23!$A$1:$BO$2784,2,FALSE)</f>
        <v>株式会社　ＲＤサポート</v>
      </c>
      <c r="D183" s="13">
        <f>VLOOKUP(B183,アクセス_R7.10.23!$A$1:$BO$2784,20,FALSE)</f>
        <v>43096</v>
      </c>
      <c r="F183" s="8" t="str">
        <f t="shared" si="2"/>
        <v xml:space="preserve"> </v>
      </c>
    </row>
    <row r="184" spans="1:6" x14ac:dyDescent="0.15">
      <c r="A184">
        <v>183</v>
      </c>
      <c r="B184" s="2">
        <v>87210220</v>
      </c>
      <c r="C184" t="str">
        <f>VLOOKUP(B184,アクセス_R7.10.23!$A$1:$BO$2784,2,FALSE)</f>
        <v>株式会社　ナチュラルスタンス</v>
      </c>
      <c r="D184" s="13">
        <f>VLOOKUP(B184,アクセス_R7.10.23!$A$1:$BO$2784,20,FALSE)</f>
        <v>43108</v>
      </c>
      <c r="E184" s="15">
        <f>VLOOKUP(B184,アクセス_R7.10.23!$A$1:$BO$2784,33,FALSE)</f>
        <v>198</v>
      </c>
      <c r="F184" s="8" t="str">
        <f t="shared" si="2"/>
        <v>○</v>
      </c>
    </row>
    <row r="185" spans="1:6" x14ac:dyDescent="0.15">
      <c r="A185">
        <v>184</v>
      </c>
      <c r="B185" s="2">
        <v>24240817</v>
      </c>
      <c r="C185" t="str">
        <f>VLOOKUP(B185,アクセス_R7.10.23!$A$1:$BO$2784,2,FALSE)</f>
        <v>株式会社　ＶＡＣＡＶＯ</v>
      </c>
      <c r="D185" s="13">
        <f>VLOOKUP(B185,アクセス_R7.10.23!$A$1:$BO$2784,20,FALSE)</f>
        <v>43115</v>
      </c>
      <c r="E185" s="15">
        <f>VLOOKUP(B185,アクセス_R7.10.23!$A$1:$BO$2784,33,FALSE)</f>
        <v>109</v>
      </c>
      <c r="F185" s="8" t="str">
        <f t="shared" si="2"/>
        <v>○</v>
      </c>
    </row>
    <row r="186" spans="1:6" x14ac:dyDescent="0.15">
      <c r="A186">
        <v>185</v>
      </c>
      <c r="B186" s="2">
        <v>89321203</v>
      </c>
      <c r="C186" t="str">
        <f>VLOOKUP(B186,アクセス_R7.10.23!$A$1:$BO$2784,2,FALSE)</f>
        <v>フジコン　株式会社</v>
      </c>
      <c r="D186" s="13">
        <f>VLOOKUP(B186,アクセス_R7.10.23!$A$1:$BO$2784,20,FALSE)</f>
        <v>43129</v>
      </c>
      <c r="E186" s="15">
        <f>VLOOKUP(B186,アクセス_R7.10.23!$A$1:$BO$2784,33,FALSE)</f>
        <v>160</v>
      </c>
      <c r="F186" s="8" t="str">
        <f t="shared" si="2"/>
        <v>○</v>
      </c>
    </row>
    <row r="187" spans="1:6" x14ac:dyDescent="0.15">
      <c r="A187">
        <v>186</v>
      </c>
      <c r="B187" s="2">
        <v>85120343</v>
      </c>
      <c r="C187" t="str">
        <f>VLOOKUP(B187,アクセス_R7.10.23!$A$1:$BO$2784,2,FALSE)</f>
        <v>有限会社　大日の出プランニング</v>
      </c>
      <c r="D187" s="13">
        <f>VLOOKUP(B187,アクセス_R7.10.23!$A$1:$BO$2784,20,FALSE)</f>
        <v>43131</v>
      </c>
      <c r="E187" s="15">
        <f>VLOOKUP(B187,アクセス_R7.10.23!$A$1:$BO$2784,33,FALSE)</f>
        <v>115</v>
      </c>
      <c r="F187" s="8" t="str">
        <f t="shared" si="2"/>
        <v>○</v>
      </c>
    </row>
    <row r="188" spans="1:6" x14ac:dyDescent="0.15">
      <c r="A188">
        <v>187</v>
      </c>
      <c r="B188" s="2">
        <v>80090047</v>
      </c>
      <c r="C188" t="str">
        <f>VLOOKUP(B188,アクセス_R7.10.23!$A$1:$BO$2784,2,FALSE)</f>
        <v>株式会社　リーズ</v>
      </c>
      <c r="D188" s="13">
        <f>VLOOKUP(B188,アクセス_R7.10.23!$A$1:$BO$2784,20,FALSE)</f>
        <v>43140</v>
      </c>
      <c r="E188" s="15">
        <f>VLOOKUP(B188,アクセス_R7.10.23!$A$1:$BO$2784,33,FALSE)</f>
        <v>110</v>
      </c>
      <c r="F188" s="8" t="str">
        <f t="shared" si="2"/>
        <v>○</v>
      </c>
    </row>
    <row r="189" spans="1:6" x14ac:dyDescent="0.15">
      <c r="A189">
        <v>188</v>
      </c>
      <c r="B189" s="2">
        <v>14433604</v>
      </c>
      <c r="C189" t="str">
        <f>VLOOKUP(B189,アクセス_R7.10.23!$A$1:$BO$2784,2,FALSE)</f>
        <v>エーム　サービス　株式会社</v>
      </c>
      <c r="D189" s="13">
        <f>VLOOKUP(B189,アクセス_R7.10.23!$A$1:$BO$2784,20,FALSE)</f>
        <v>43140</v>
      </c>
      <c r="E189" s="15">
        <f>VLOOKUP(B189,アクセス_R7.10.23!$A$1:$BO$2784,33,FALSE)</f>
        <v>105</v>
      </c>
      <c r="F189" s="8" t="str">
        <f t="shared" si="2"/>
        <v>○</v>
      </c>
    </row>
    <row r="190" spans="1:6" x14ac:dyDescent="0.15">
      <c r="A190">
        <v>189</v>
      </c>
      <c r="B190" s="2">
        <v>51150308</v>
      </c>
      <c r="C190" t="str">
        <f>VLOOKUP(B190,アクセス_R7.10.23!$A$1:$BO$2784,2,FALSE)</f>
        <v>陽光ビルＭＥ　株式会社</v>
      </c>
      <c r="D190" s="13">
        <f>VLOOKUP(B190,アクセス_R7.10.23!$A$1:$BO$2784,20,FALSE)</f>
        <v>43151</v>
      </c>
      <c r="E190" s="15">
        <f>VLOOKUP(B190,アクセス_R7.10.23!$A$1:$BO$2784,33,FALSE)</f>
        <v>108</v>
      </c>
      <c r="F190" s="8" t="str">
        <f t="shared" si="2"/>
        <v>○</v>
      </c>
    </row>
    <row r="191" spans="1:6" x14ac:dyDescent="0.15">
      <c r="A191">
        <v>190</v>
      </c>
      <c r="B191" s="2">
        <v>55181043</v>
      </c>
      <c r="C191" t="str">
        <f>VLOOKUP(B191,アクセス_R7.10.23!$A$1:$BO$2784,2,FALSE)</f>
        <v>双信商事　株式会社</v>
      </c>
      <c r="D191" s="13">
        <f>VLOOKUP(B191,アクセス_R7.10.23!$A$1:$BO$2784,20,FALSE)</f>
        <v>43165</v>
      </c>
      <c r="E191" s="15">
        <f>VLOOKUP(B191,アクセス_R7.10.23!$A$1:$BO$2784,33,FALSE)</f>
        <v>114</v>
      </c>
      <c r="F191" s="8" t="str">
        <f t="shared" si="2"/>
        <v>○</v>
      </c>
    </row>
    <row r="192" spans="1:6" x14ac:dyDescent="0.15">
      <c r="A192">
        <v>191</v>
      </c>
      <c r="B192" s="2">
        <v>24220401</v>
      </c>
      <c r="C192" t="str">
        <f>VLOOKUP(B192,アクセス_R7.10.23!$A$1:$BO$2784,2,FALSE)</f>
        <v>株式会社　ライズ</v>
      </c>
      <c r="D192" s="13">
        <f>VLOOKUP(B192,アクセス_R7.10.23!$A$1:$BO$2784,20,FALSE)</f>
        <v>43171</v>
      </c>
      <c r="F192" s="8" t="str">
        <f t="shared" si="2"/>
        <v xml:space="preserve"> </v>
      </c>
    </row>
    <row r="193" spans="1:6" x14ac:dyDescent="0.15">
      <c r="A193">
        <v>192</v>
      </c>
      <c r="B193" s="2">
        <v>31141607</v>
      </c>
      <c r="C193" t="str">
        <f>VLOOKUP(B193,アクセス_R7.10.23!$A$1:$BO$2784,2,FALSE)</f>
        <v>医療法人社団　真悠会</v>
      </c>
      <c r="D193" s="13">
        <f>VLOOKUP(B193,アクセス_R7.10.23!$A$1:$BO$2784,20,FALSE)</f>
        <v>43173</v>
      </c>
      <c r="E193" s="15">
        <f>VLOOKUP(B193,アクセス_R7.10.23!$A$1:$BO$2784,33,FALSE)</f>
        <v>119</v>
      </c>
      <c r="F193" s="8" t="str">
        <f t="shared" si="2"/>
        <v>○</v>
      </c>
    </row>
    <row r="194" spans="1:6" x14ac:dyDescent="0.15">
      <c r="A194">
        <v>193</v>
      </c>
      <c r="B194" s="2">
        <v>62240624</v>
      </c>
      <c r="C194" t="str">
        <f>VLOOKUP(B194,アクセス_R7.10.23!$A$1:$BO$2784,2,FALSE)</f>
        <v>合同会社　アンドコー</v>
      </c>
      <c r="D194" s="13">
        <f>VLOOKUP(B194,アクセス_R7.10.23!$A$1:$BO$2784,20,FALSE)</f>
        <v>43186</v>
      </c>
      <c r="E194" s="15">
        <f>VLOOKUP(B194,アクセス_R7.10.23!$A$1:$BO$2784,33,FALSE)</f>
        <v>121</v>
      </c>
      <c r="F194" s="8" t="str">
        <f t="shared" ref="F194:F257" si="3">IF(ISNUMBER(E194),"○"," ")</f>
        <v>○</v>
      </c>
    </row>
    <row r="195" spans="1:6" x14ac:dyDescent="0.15">
      <c r="A195">
        <v>194</v>
      </c>
      <c r="B195" s="2">
        <v>65030735</v>
      </c>
      <c r="C195" t="str">
        <f>VLOOKUP(B195,アクセス_R7.10.23!$A$1:$BO$2784,2,FALSE)</f>
        <v>株式会社　バリー工業</v>
      </c>
      <c r="D195" s="13">
        <f>VLOOKUP(B195,アクセス_R7.10.23!$A$1:$BO$2784,20,FALSE)</f>
        <v>43186</v>
      </c>
      <c r="F195" s="8" t="str">
        <f t="shared" si="3"/>
        <v xml:space="preserve"> </v>
      </c>
    </row>
    <row r="196" spans="1:6" x14ac:dyDescent="0.15">
      <c r="A196">
        <v>195</v>
      </c>
      <c r="B196" s="2">
        <v>80050201</v>
      </c>
      <c r="C196" t="str">
        <f>VLOOKUP(B196,アクセス_R7.10.23!$A$1:$BO$2784,2,FALSE)</f>
        <v>有限会社　保険のオアシス</v>
      </c>
      <c r="D196" s="13">
        <f>VLOOKUP(B196,アクセス_R7.10.23!$A$1:$BO$2784,20,FALSE)</f>
        <v>43187</v>
      </c>
      <c r="F196" s="8" t="str">
        <f t="shared" si="3"/>
        <v xml:space="preserve"> </v>
      </c>
    </row>
    <row r="197" spans="1:6" x14ac:dyDescent="0.15">
      <c r="A197">
        <v>196</v>
      </c>
      <c r="B197" s="2">
        <v>72360201</v>
      </c>
      <c r="C197" t="str">
        <f>VLOOKUP(B197,アクセス_R7.10.23!$A$1:$BO$2784,2,FALSE)</f>
        <v>株式会社　アライアンス・コーポレーション</v>
      </c>
      <c r="D197" s="13">
        <f>VLOOKUP(B197,アクセス_R7.10.23!$A$1:$BO$2784,20,FALSE)</f>
        <v>43192</v>
      </c>
      <c r="E197" s="15">
        <f>VLOOKUP(B197,アクセス_R7.10.23!$A$1:$BO$2784,33,FALSE)</f>
        <v>189</v>
      </c>
      <c r="F197" s="8" t="str">
        <f t="shared" si="3"/>
        <v>○</v>
      </c>
    </row>
    <row r="198" spans="1:6" x14ac:dyDescent="0.15">
      <c r="A198">
        <v>197</v>
      </c>
      <c r="B198" s="2">
        <v>72360018</v>
      </c>
      <c r="C198" t="str">
        <f>VLOOKUP(B198,アクセス_R7.10.23!$A$1:$BO$2784,2,FALSE)</f>
        <v>株式会社　アド・コ―ポレ―ション</v>
      </c>
      <c r="D198" s="13">
        <f>VLOOKUP(B198,アクセス_R7.10.23!$A$1:$BO$2784,20,FALSE)</f>
        <v>43196</v>
      </c>
      <c r="F198" s="8" t="str">
        <f t="shared" si="3"/>
        <v xml:space="preserve"> </v>
      </c>
    </row>
    <row r="199" spans="1:6" x14ac:dyDescent="0.15">
      <c r="A199">
        <v>198</v>
      </c>
      <c r="B199" s="2">
        <v>25090321</v>
      </c>
      <c r="C199" t="str">
        <f>VLOOKUP(B199,アクセス_R7.10.23!$A$1:$BO$2784,2,FALSE)</f>
        <v>株式会社　ボディワークホールディングス</v>
      </c>
      <c r="D199" s="13">
        <f>VLOOKUP(B199,アクセス_R7.10.23!$A$1:$BO$2784,20,FALSE)</f>
        <v>43199</v>
      </c>
      <c r="E199" s="15">
        <f>VLOOKUP(B199,アクセス_R7.10.23!$A$1:$BO$2784,33,FALSE)</f>
        <v>875</v>
      </c>
      <c r="F199" s="8" t="str">
        <f t="shared" si="3"/>
        <v>○</v>
      </c>
    </row>
    <row r="200" spans="1:6" x14ac:dyDescent="0.15">
      <c r="A200">
        <v>199</v>
      </c>
      <c r="B200" s="2">
        <v>55142826</v>
      </c>
      <c r="C200" t="str">
        <f>VLOOKUP(B200,アクセス_R7.10.23!$A$1:$BO$2784,2,FALSE)</f>
        <v>株式会社　カトー</v>
      </c>
      <c r="D200" s="13">
        <f>VLOOKUP(B200,アクセス_R7.10.23!$A$1:$BO$2784,20,FALSE)</f>
        <v>43202</v>
      </c>
      <c r="E200" s="15">
        <f>VLOOKUP(B200,アクセス_R7.10.23!$A$1:$BO$2784,33,FALSE)</f>
        <v>85</v>
      </c>
      <c r="F200" s="8" t="str">
        <f t="shared" si="3"/>
        <v>○</v>
      </c>
    </row>
    <row r="201" spans="1:6" x14ac:dyDescent="0.15">
      <c r="A201">
        <v>200</v>
      </c>
      <c r="B201" s="2">
        <v>15042319</v>
      </c>
      <c r="C201" t="str">
        <f>VLOOKUP(B201,アクセス_R7.10.23!$A$1:$BO$2784,2,FALSE)</f>
        <v>株式会社　日企ホールディングス</v>
      </c>
      <c r="D201" s="13">
        <f>VLOOKUP(B201,アクセス_R7.10.23!$A$1:$BO$2784,20,FALSE)</f>
        <v>43202</v>
      </c>
      <c r="E201" s="15">
        <f>VLOOKUP(B201,アクセス_R7.10.23!$A$1:$BO$2784,33,FALSE)</f>
        <v>144</v>
      </c>
      <c r="F201" s="8" t="str">
        <f t="shared" si="3"/>
        <v>○</v>
      </c>
    </row>
    <row r="202" spans="1:6" x14ac:dyDescent="0.15">
      <c r="A202">
        <v>201</v>
      </c>
      <c r="B202" s="2">
        <v>65020245</v>
      </c>
      <c r="C202" t="str">
        <f>VLOOKUP(B202,アクセス_R7.10.23!$A$1:$BO$2784,2,FALSE)</f>
        <v>ロジスティックスオペレーションサービス　株式会社</v>
      </c>
      <c r="D202" s="13">
        <f>VLOOKUP(B202,アクセス_R7.10.23!$A$1:$BO$2784,20,FALSE)</f>
        <v>43207</v>
      </c>
      <c r="E202" s="15">
        <f>VLOOKUP(B202,アクセス_R7.10.23!$A$1:$BO$2784,33,FALSE)</f>
        <v>1107</v>
      </c>
      <c r="F202" s="8" t="str">
        <f t="shared" si="3"/>
        <v>○</v>
      </c>
    </row>
    <row r="203" spans="1:6" x14ac:dyDescent="0.15">
      <c r="A203">
        <v>202</v>
      </c>
      <c r="B203" s="2">
        <v>45240522</v>
      </c>
      <c r="C203" t="str">
        <f>VLOOKUP(B203,アクセス_R7.10.23!$A$1:$BO$2784,2,FALSE)</f>
        <v>株式会社　ウォーム</v>
      </c>
      <c r="D203" s="13">
        <f>VLOOKUP(B203,アクセス_R7.10.23!$A$1:$BO$2784,20,FALSE)</f>
        <v>43207</v>
      </c>
      <c r="E203" s="15">
        <f>VLOOKUP(B203,アクセス_R7.10.23!$A$1:$BO$2784,33,FALSE)</f>
        <v>171</v>
      </c>
      <c r="F203" s="8" t="str">
        <f t="shared" si="3"/>
        <v>○</v>
      </c>
    </row>
    <row r="204" spans="1:6" x14ac:dyDescent="0.15">
      <c r="A204">
        <v>203</v>
      </c>
      <c r="B204" s="2">
        <v>55383144</v>
      </c>
      <c r="C204" t="str">
        <f>VLOOKUP(B204,アクセス_R7.10.23!$A$1:$BO$2784,2,FALSE)</f>
        <v>株式会社　キキ・コンサルティング</v>
      </c>
      <c r="D204" s="13">
        <f>VLOOKUP(B204,アクセス_R7.10.23!$A$1:$BO$2784,20,FALSE)</f>
        <v>43209</v>
      </c>
      <c r="E204" s="15">
        <f>VLOOKUP(B204,アクセス_R7.10.23!$A$1:$BO$2784,33,FALSE)</f>
        <v>112</v>
      </c>
      <c r="F204" s="8" t="str">
        <f t="shared" si="3"/>
        <v>○</v>
      </c>
    </row>
    <row r="205" spans="1:6" x14ac:dyDescent="0.15">
      <c r="A205">
        <v>204</v>
      </c>
      <c r="B205" s="2">
        <v>31041537</v>
      </c>
      <c r="C205" t="str">
        <f>VLOOKUP(B205,アクセス_R7.10.23!$A$1:$BO$2784,2,FALSE)</f>
        <v>株式会社　ニュートラストワン</v>
      </c>
      <c r="D205" s="13">
        <f>VLOOKUP(B205,アクセス_R7.10.23!$A$1:$BO$2784,20,FALSE)</f>
        <v>43210</v>
      </c>
      <c r="E205" s="15">
        <f>VLOOKUP(B205,アクセス_R7.10.23!$A$1:$BO$2784,33,FALSE)</f>
        <v>156</v>
      </c>
      <c r="F205" s="8" t="str">
        <f t="shared" si="3"/>
        <v>○</v>
      </c>
    </row>
    <row r="206" spans="1:6" x14ac:dyDescent="0.15">
      <c r="A206">
        <v>205</v>
      </c>
      <c r="B206" s="2">
        <v>64321710</v>
      </c>
      <c r="C206" t="str">
        <f>VLOOKUP(B206,アクセス_R7.10.23!$A$1:$BO$2784,2,FALSE)</f>
        <v>株式会社　プレステージプランニング</v>
      </c>
      <c r="D206" s="13">
        <f>VLOOKUP(B206,アクセス_R7.10.23!$A$1:$BO$2784,20,FALSE)</f>
        <v>43213</v>
      </c>
      <c r="E206" s="15">
        <f>VLOOKUP(B206,アクセス_R7.10.23!$A$1:$BO$2784,33,FALSE)</f>
        <v>165</v>
      </c>
      <c r="F206" s="8" t="str">
        <f t="shared" si="3"/>
        <v>○</v>
      </c>
    </row>
    <row r="207" spans="1:6" x14ac:dyDescent="0.15">
      <c r="A207">
        <v>206</v>
      </c>
      <c r="B207" s="2">
        <v>24281247</v>
      </c>
      <c r="C207" t="str">
        <f>VLOOKUP(B207,アクセス_R7.10.23!$A$1:$BO$2784,2,FALSE)</f>
        <v>株式会社　グロスネット</v>
      </c>
      <c r="D207" s="13">
        <f>VLOOKUP(B207,アクセス_R7.10.23!$A$1:$BO$2784,20,FALSE)</f>
        <v>43216</v>
      </c>
      <c r="F207" s="8" t="str">
        <f t="shared" si="3"/>
        <v xml:space="preserve"> </v>
      </c>
    </row>
    <row r="208" spans="1:6" x14ac:dyDescent="0.15">
      <c r="A208">
        <v>207</v>
      </c>
      <c r="B208" s="2">
        <v>76470517</v>
      </c>
      <c r="C208" t="str">
        <f>VLOOKUP(B208,アクセス_R7.10.23!$A$1:$BO$2784,2,FALSE)</f>
        <v>株式会社　スタートライン</v>
      </c>
      <c r="D208" s="13">
        <f>VLOOKUP(B208,アクセス_R7.10.23!$A$1:$BO$2784,20,FALSE)</f>
        <v>43217</v>
      </c>
      <c r="E208" s="15">
        <f>VLOOKUP(B208,アクセス_R7.10.23!$A$1:$BO$2784,33,FALSE)</f>
        <v>511</v>
      </c>
      <c r="F208" s="8" t="str">
        <f t="shared" si="3"/>
        <v>○</v>
      </c>
    </row>
    <row r="209" spans="1:6" x14ac:dyDescent="0.15">
      <c r="A209">
        <v>208</v>
      </c>
      <c r="B209" s="2">
        <v>57390424</v>
      </c>
      <c r="C209" t="str">
        <f>VLOOKUP(B209,アクセス_R7.10.23!$A$1:$BO$2784,2,FALSE)</f>
        <v>株式会社　ゆいわーく</v>
      </c>
      <c r="D209" s="13">
        <f>VLOOKUP(B209,アクセス_R7.10.23!$A$1:$BO$2784,20,FALSE)</f>
        <v>43217</v>
      </c>
      <c r="E209" s="15">
        <f>VLOOKUP(B209,アクセス_R7.10.23!$A$1:$BO$2784,33,FALSE)</f>
        <v>352</v>
      </c>
      <c r="F209" s="8" t="str">
        <f t="shared" si="3"/>
        <v>○</v>
      </c>
    </row>
    <row r="210" spans="1:6" x14ac:dyDescent="0.15">
      <c r="A210">
        <v>209</v>
      </c>
      <c r="B210" s="2">
        <v>3440042</v>
      </c>
      <c r="C210" t="str">
        <f>VLOOKUP(B210,アクセス_R7.10.23!$A$1:$BO$2784,2,FALSE)</f>
        <v>株式会社　ヒューマントラストフロンティア</v>
      </c>
      <c r="D210" s="13">
        <f>VLOOKUP(B210,アクセス_R7.10.23!$A$1:$BO$2784,20,FALSE)</f>
        <v>43222</v>
      </c>
      <c r="E210" s="15">
        <f>VLOOKUP(B210,アクセス_R7.10.23!$A$1:$BO$2784,33,FALSE)</f>
        <v>158</v>
      </c>
      <c r="F210" s="8" t="str">
        <f t="shared" si="3"/>
        <v>○</v>
      </c>
    </row>
    <row r="211" spans="1:6" x14ac:dyDescent="0.15">
      <c r="A211">
        <v>210</v>
      </c>
      <c r="B211" s="2">
        <v>65400628</v>
      </c>
      <c r="C211" t="str">
        <f>VLOOKUP(B211,アクセス_R7.10.23!$A$1:$BO$2784,2,FALSE)</f>
        <v>株式会社　メディカルアドバンス</v>
      </c>
      <c r="D211" s="13">
        <f>VLOOKUP(B211,アクセス_R7.10.23!$A$1:$BO$2784,20,FALSE)</f>
        <v>43229</v>
      </c>
      <c r="E211" s="15">
        <f>VLOOKUP(B211,アクセス_R7.10.23!$A$1:$BO$2784,33,FALSE)</f>
        <v>134</v>
      </c>
      <c r="F211" s="8" t="str">
        <f t="shared" si="3"/>
        <v>○</v>
      </c>
    </row>
    <row r="212" spans="1:6" x14ac:dyDescent="0.15">
      <c r="A212">
        <v>211</v>
      </c>
      <c r="B212" s="2">
        <v>81320217</v>
      </c>
      <c r="C212" t="str">
        <f>VLOOKUP(B212,アクセス_R7.10.23!$A$1:$BO$2784,2,FALSE)</f>
        <v>株式会社　フェイバリット</v>
      </c>
      <c r="D212" s="13">
        <f>VLOOKUP(B212,アクセス_R7.10.23!$A$1:$BO$2784,20,FALSE)</f>
        <v>43230</v>
      </c>
      <c r="E212" s="15">
        <f>VLOOKUP(B212,アクセス_R7.10.23!$A$1:$BO$2784,33,FALSE)</f>
        <v>175</v>
      </c>
      <c r="F212" s="8" t="str">
        <f t="shared" si="3"/>
        <v>○</v>
      </c>
    </row>
    <row r="213" spans="1:6" x14ac:dyDescent="0.15">
      <c r="A213">
        <v>212</v>
      </c>
      <c r="B213" s="2">
        <v>31291305</v>
      </c>
      <c r="C213" t="str">
        <f>VLOOKUP(B213,アクセス_R7.10.23!$A$1:$BO$2784,2,FALSE)</f>
        <v>株式会社　ヤシマ</v>
      </c>
      <c r="D213" s="13">
        <f>VLOOKUP(B213,アクセス_R7.10.23!$A$1:$BO$2784,20,FALSE)</f>
        <v>43237</v>
      </c>
      <c r="F213" s="8" t="str">
        <f t="shared" si="3"/>
        <v xml:space="preserve"> </v>
      </c>
    </row>
    <row r="214" spans="1:6" x14ac:dyDescent="0.15">
      <c r="A214">
        <v>213</v>
      </c>
      <c r="B214" s="2">
        <v>31290928</v>
      </c>
      <c r="C214" t="str">
        <f>VLOOKUP(B214,アクセス_R7.10.23!$A$1:$BO$2784,2,FALSE)</f>
        <v>矢崎運輸倉庫　株式会社</v>
      </c>
      <c r="D214" s="13">
        <f>VLOOKUP(B214,アクセス_R7.10.23!$A$1:$BO$2784,20,FALSE)</f>
        <v>43237</v>
      </c>
      <c r="F214" s="8" t="str">
        <f t="shared" si="3"/>
        <v xml:space="preserve"> </v>
      </c>
    </row>
    <row r="215" spans="1:6" x14ac:dyDescent="0.15">
      <c r="A215">
        <v>214</v>
      </c>
      <c r="B215" s="2">
        <v>88230029</v>
      </c>
      <c r="C215" t="str">
        <f>VLOOKUP(B215,アクセス_R7.10.23!$A$1:$BO$2784,2,FALSE)</f>
        <v>武蔵通商　株式会社</v>
      </c>
      <c r="D215" s="13">
        <f>VLOOKUP(B215,アクセス_R7.10.23!$A$1:$BO$2784,20,FALSE)</f>
        <v>43238</v>
      </c>
      <c r="E215" s="15">
        <f>VLOOKUP(B215,アクセス_R7.10.23!$A$1:$BO$2784,33,FALSE)</f>
        <v>244</v>
      </c>
      <c r="F215" s="8" t="str">
        <f t="shared" si="3"/>
        <v>○</v>
      </c>
    </row>
    <row r="216" spans="1:6" x14ac:dyDescent="0.15">
      <c r="A216">
        <v>215</v>
      </c>
      <c r="B216" s="2">
        <v>72310130</v>
      </c>
      <c r="C216" t="str">
        <f>VLOOKUP(B216,アクセス_R7.10.23!$A$1:$BO$2784,2,FALSE)</f>
        <v>有限会社　ケー・アイ・オー</v>
      </c>
      <c r="D216" s="13">
        <f>VLOOKUP(B216,アクセス_R7.10.23!$A$1:$BO$2784,20,FALSE)</f>
        <v>43242</v>
      </c>
      <c r="E216" s="15">
        <f>VLOOKUP(B216,アクセス_R7.10.23!$A$1:$BO$2784,33,FALSE)</f>
        <v>148</v>
      </c>
      <c r="F216" s="8" t="str">
        <f t="shared" si="3"/>
        <v>○</v>
      </c>
    </row>
    <row r="217" spans="1:6" x14ac:dyDescent="0.15">
      <c r="A217">
        <v>216</v>
      </c>
      <c r="B217" s="2">
        <v>3390428</v>
      </c>
      <c r="C217" t="str">
        <f>VLOOKUP(B217,アクセス_R7.10.23!$A$1:$BO$2784,2,FALSE)</f>
        <v>ユーピーアール　株式会社</v>
      </c>
      <c r="D217" s="13">
        <f>VLOOKUP(B217,アクセス_R7.10.23!$A$1:$BO$2784,20,FALSE)</f>
        <v>43244</v>
      </c>
      <c r="F217" s="8" t="str">
        <f t="shared" si="3"/>
        <v xml:space="preserve"> </v>
      </c>
    </row>
    <row r="218" spans="1:6" x14ac:dyDescent="0.15">
      <c r="A218">
        <v>217</v>
      </c>
      <c r="B218" s="2">
        <v>61303521</v>
      </c>
      <c r="C218" t="str">
        <f>VLOOKUP(B218,アクセス_R7.10.23!$A$1:$BO$2784,2,FALSE)</f>
        <v>株式会社　マインドスクエア</v>
      </c>
      <c r="D218" s="13">
        <f>VLOOKUP(B218,アクセス_R7.10.23!$A$1:$BO$2784,20,FALSE)</f>
        <v>43245</v>
      </c>
      <c r="E218" s="15">
        <f>VLOOKUP(B218,アクセス_R7.10.23!$A$1:$BO$2784,33,FALSE)</f>
        <v>358</v>
      </c>
      <c r="F218" s="8" t="str">
        <f t="shared" si="3"/>
        <v>○</v>
      </c>
    </row>
    <row r="219" spans="1:6" x14ac:dyDescent="0.15">
      <c r="A219">
        <v>218</v>
      </c>
      <c r="B219" s="2">
        <v>80430303</v>
      </c>
      <c r="C219" t="str">
        <f>VLOOKUP(B219,アクセス_R7.10.23!$A$1:$BO$2784,2,FALSE)</f>
        <v>株式会社　エスエーティ</v>
      </c>
      <c r="D219" s="13">
        <f>VLOOKUP(B219,アクセス_R7.10.23!$A$1:$BO$2784,20,FALSE)</f>
        <v>43249</v>
      </c>
      <c r="E219" s="15">
        <f>VLOOKUP(B219,アクセス_R7.10.23!$A$1:$BO$2784,33,FALSE)</f>
        <v>249</v>
      </c>
      <c r="F219" s="8" t="str">
        <f t="shared" si="3"/>
        <v>○</v>
      </c>
    </row>
    <row r="220" spans="1:6" x14ac:dyDescent="0.15">
      <c r="A220">
        <v>219</v>
      </c>
      <c r="B220" s="2">
        <v>3390024</v>
      </c>
      <c r="C220" t="str">
        <f>VLOOKUP(B220,アクセス_R7.10.23!$A$1:$BO$2784,2,FALSE)</f>
        <v>株式会社　ゆで太郎システム</v>
      </c>
      <c r="D220" s="13">
        <f>VLOOKUP(B220,アクセス_R7.10.23!$A$1:$BO$2784,20,FALSE)</f>
        <v>43250</v>
      </c>
      <c r="F220" s="8" t="str">
        <f t="shared" si="3"/>
        <v xml:space="preserve"> </v>
      </c>
    </row>
    <row r="221" spans="1:6" x14ac:dyDescent="0.15">
      <c r="A221">
        <v>220</v>
      </c>
      <c r="B221" s="2">
        <v>36381326</v>
      </c>
      <c r="C221" t="str">
        <f>VLOOKUP(B221,アクセス_R7.10.23!$A$1:$BO$2784,2,FALSE)</f>
        <v>株式会社　協同企画</v>
      </c>
      <c r="D221" s="13">
        <f>VLOOKUP(B221,アクセス_R7.10.23!$A$1:$BO$2784,20,FALSE)</f>
        <v>43256</v>
      </c>
      <c r="F221" s="8" t="str">
        <f t="shared" si="3"/>
        <v xml:space="preserve"> </v>
      </c>
    </row>
    <row r="222" spans="1:6" x14ac:dyDescent="0.15">
      <c r="A222">
        <v>221</v>
      </c>
      <c r="B222" s="2">
        <v>3460101</v>
      </c>
      <c r="C222" t="str">
        <f>VLOOKUP(B222,アクセス_R7.10.23!$A$1:$BO$2784,2,FALSE)</f>
        <v>ぜんち共済　株式会社</v>
      </c>
      <c r="D222" s="13">
        <f>VLOOKUP(B222,アクセス_R7.10.23!$A$1:$BO$2784,20,FALSE)</f>
        <v>43259</v>
      </c>
      <c r="E222" s="15">
        <f>VLOOKUP(B222,アクセス_R7.10.23!$A$1:$BO$2784,33,FALSE)</f>
        <v>228</v>
      </c>
      <c r="F222" s="8" t="str">
        <f t="shared" si="3"/>
        <v>○</v>
      </c>
    </row>
    <row r="223" spans="1:6" x14ac:dyDescent="0.15">
      <c r="A223">
        <v>222</v>
      </c>
      <c r="B223" s="2">
        <v>64160037</v>
      </c>
      <c r="C223" t="str">
        <f>VLOOKUP(B223,アクセス_R7.10.23!$A$1:$BO$2784,2,FALSE)</f>
        <v>税理士法人　クオリティ・ワン</v>
      </c>
      <c r="D223" s="13">
        <f>VLOOKUP(B223,アクセス_R7.10.23!$A$1:$BO$2784,20,FALSE)</f>
        <v>43262</v>
      </c>
      <c r="E223" s="15">
        <f>VLOOKUP(B223,アクセス_R7.10.23!$A$1:$BO$2784,33,FALSE)</f>
        <v>166</v>
      </c>
      <c r="F223" s="8" t="str">
        <f t="shared" si="3"/>
        <v>○</v>
      </c>
    </row>
    <row r="224" spans="1:6" x14ac:dyDescent="0.15">
      <c r="A224">
        <v>223</v>
      </c>
      <c r="B224" s="2">
        <v>58432909</v>
      </c>
      <c r="C224" t="str">
        <f>VLOOKUP(B224,アクセス_R7.10.23!$A$1:$BO$2784,2,FALSE)</f>
        <v>弁護士法人　響</v>
      </c>
      <c r="D224" s="13">
        <f>VLOOKUP(B224,アクセス_R7.10.23!$A$1:$BO$2784,20,FALSE)</f>
        <v>43269</v>
      </c>
      <c r="F224" s="8" t="str">
        <f t="shared" si="3"/>
        <v xml:space="preserve"> </v>
      </c>
    </row>
    <row r="225" spans="1:6" x14ac:dyDescent="0.15">
      <c r="A225">
        <v>224</v>
      </c>
      <c r="B225" s="2">
        <v>63080531</v>
      </c>
      <c r="C225" t="str">
        <f>VLOOKUP(B225,アクセス_R7.10.23!$A$1:$BO$2784,2,FALSE)</f>
        <v>医療法人社団　治成会</v>
      </c>
      <c r="D225" s="13">
        <f>VLOOKUP(B225,アクセス_R7.10.23!$A$1:$BO$2784,20,FALSE)</f>
        <v>43269</v>
      </c>
      <c r="F225" s="8" t="str">
        <f t="shared" si="3"/>
        <v xml:space="preserve"> </v>
      </c>
    </row>
    <row r="226" spans="1:6" x14ac:dyDescent="0.15">
      <c r="A226">
        <v>225</v>
      </c>
      <c r="B226" s="2">
        <v>36073512</v>
      </c>
      <c r="C226" t="str">
        <f>VLOOKUP(B226,アクセス_R7.10.23!$A$1:$BO$2784,2,FALSE)</f>
        <v>社会福祉法人　東京児童協会</v>
      </c>
      <c r="D226" s="13">
        <f>VLOOKUP(B226,アクセス_R7.10.23!$A$1:$BO$2784,20,FALSE)</f>
        <v>43271</v>
      </c>
      <c r="F226" s="8" t="str">
        <f t="shared" si="3"/>
        <v xml:space="preserve"> </v>
      </c>
    </row>
    <row r="227" spans="1:6" x14ac:dyDescent="0.15">
      <c r="A227">
        <v>226</v>
      </c>
      <c r="B227" s="2">
        <v>4360804</v>
      </c>
      <c r="C227" t="str">
        <f>VLOOKUP(B227,アクセス_R7.10.23!$A$1:$BO$2784,2,FALSE)</f>
        <v>弁護士法人ユア・エース</v>
      </c>
      <c r="D227" s="13">
        <f>VLOOKUP(B227,アクセス_R7.10.23!$A$1:$BO$2784,20,FALSE)</f>
        <v>43272</v>
      </c>
      <c r="E227" s="15">
        <f>VLOOKUP(B227,アクセス_R7.10.23!$A$1:$BO$2784,33,FALSE)</f>
        <v>442</v>
      </c>
      <c r="F227" s="8" t="str">
        <f t="shared" si="3"/>
        <v>○</v>
      </c>
    </row>
    <row r="228" spans="1:6" x14ac:dyDescent="0.15">
      <c r="A228">
        <v>227</v>
      </c>
      <c r="B228" s="2">
        <v>24441524</v>
      </c>
      <c r="C228" t="str">
        <f>VLOOKUP(B228,アクセス_R7.10.23!$A$1:$BO$2784,2,FALSE)</f>
        <v>弁護士法人　サンク総合法律事務所</v>
      </c>
      <c r="D228" s="13">
        <f>VLOOKUP(B228,アクセス_R7.10.23!$A$1:$BO$2784,20,FALSE)</f>
        <v>43273</v>
      </c>
      <c r="E228" s="15">
        <f>VLOOKUP(B228,アクセス_R7.10.23!$A$1:$BO$2784,33,FALSE)</f>
        <v>185</v>
      </c>
      <c r="F228" s="8" t="str">
        <f t="shared" si="3"/>
        <v>○</v>
      </c>
    </row>
    <row r="229" spans="1:6" x14ac:dyDescent="0.15">
      <c r="A229">
        <v>228</v>
      </c>
      <c r="B229" s="2">
        <v>52310331</v>
      </c>
      <c r="C229" t="str">
        <f>VLOOKUP(B229,アクセス_R7.10.23!$A$1:$BO$2784,2,FALSE)</f>
        <v>株式会社　ケイ・エス・オー</v>
      </c>
      <c r="D229" s="13">
        <f>VLOOKUP(B229,アクセス_R7.10.23!$A$1:$BO$2784,20,FALSE)</f>
        <v>43278</v>
      </c>
      <c r="E229" s="15">
        <f>VLOOKUP(B229,アクセス_R7.10.23!$A$1:$BO$2784,33,FALSE)</f>
        <v>760</v>
      </c>
      <c r="F229" s="8" t="str">
        <f t="shared" si="3"/>
        <v>○</v>
      </c>
    </row>
    <row r="230" spans="1:6" x14ac:dyDescent="0.15">
      <c r="A230">
        <v>229</v>
      </c>
      <c r="B230" s="2">
        <v>24071704</v>
      </c>
      <c r="C230" t="str">
        <f>VLOOKUP(B230,アクセス_R7.10.23!$A$1:$BO$2784,2,FALSE)</f>
        <v>株式会社　東海総合プランナーズ</v>
      </c>
      <c r="D230" s="13">
        <f>VLOOKUP(B230,アクセス_R7.10.23!$A$1:$BO$2784,20,FALSE)</f>
        <v>43280</v>
      </c>
      <c r="E230" s="15">
        <f>VLOOKUP(B230,アクセス_R7.10.23!$A$1:$BO$2784,33,FALSE)</f>
        <v>221</v>
      </c>
      <c r="F230" s="8" t="str">
        <f t="shared" si="3"/>
        <v>○</v>
      </c>
    </row>
    <row r="231" spans="1:6" x14ac:dyDescent="0.15">
      <c r="A231">
        <v>230</v>
      </c>
      <c r="B231" s="2">
        <v>51142210</v>
      </c>
      <c r="C231" t="str">
        <f>VLOOKUP(B231,アクセス_R7.10.23!$A$1:$BO$2784,2,FALSE)</f>
        <v>医療法人社団優惠会</v>
      </c>
      <c r="D231" s="13">
        <f>VLOOKUP(B231,アクセス_R7.10.23!$A$1:$BO$2784,20,FALSE)</f>
        <v>43283</v>
      </c>
      <c r="F231" s="8" t="str">
        <f t="shared" si="3"/>
        <v xml:space="preserve"> </v>
      </c>
    </row>
    <row r="232" spans="1:6" x14ac:dyDescent="0.15">
      <c r="A232">
        <v>231</v>
      </c>
      <c r="B232" s="2">
        <v>98420418</v>
      </c>
      <c r="C232" t="str">
        <f>VLOOKUP(B232,アクセス_R7.10.23!$A$1:$BO$2784,2,FALSE)</f>
        <v>シアライズ　株式会社</v>
      </c>
      <c r="D232" s="13">
        <f>VLOOKUP(B232,アクセス_R7.10.23!$A$1:$BO$2784,20,FALSE)</f>
        <v>43283</v>
      </c>
      <c r="E232" s="15">
        <f>VLOOKUP(B232,アクセス_R7.10.23!$A$1:$BO$2784,33,FALSE)</f>
        <v>178</v>
      </c>
      <c r="F232" s="8" t="str">
        <f t="shared" si="3"/>
        <v>○</v>
      </c>
    </row>
    <row r="233" spans="1:6" x14ac:dyDescent="0.15">
      <c r="A233">
        <v>232</v>
      </c>
      <c r="B233" s="2">
        <v>75160235</v>
      </c>
      <c r="C233" t="str">
        <f>VLOOKUP(B233,アクセス_R7.10.23!$A$1:$BO$2784,2,FALSE)</f>
        <v>立川商工会議所</v>
      </c>
      <c r="D233" s="13">
        <f>VLOOKUP(B233,アクセス_R7.10.23!$A$1:$BO$2784,20,FALSE)</f>
        <v>43284</v>
      </c>
      <c r="E233" s="15">
        <f>VLOOKUP(B233,アクセス_R7.10.23!$A$1:$BO$2784,33,FALSE)</f>
        <v>157</v>
      </c>
      <c r="F233" s="8" t="str">
        <f t="shared" si="3"/>
        <v>○</v>
      </c>
    </row>
    <row r="234" spans="1:6" x14ac:dyDescent="0.15">
      <c r="A234">
        <v>233</v>
      </c>
      <c r="B234" s="2">
        <v>26090615</v>
      </c>
      <c r="C234" t="str">
        <f>VLOOKUP(B234,アクセス_R7.10.23!$A$1:$BO$2784,2,FALSE)</f>
        <v>株式会社　リンケージ</v>
      </c>
      <c r="D234" s="13">
        <f>VLOOKUP(B234,アクセス_R7.10.23!$A$1:$BO$2784,20,FALSE)</f>
        <v>43285</v>
      </c>
      <c r="E234" s="15">
        <f>VLOOKUP(B234,アクセス_R7.10.23!$A$1:$BO$2784,33,FALSE)</f>
        <v>203</v>
      </c>
      <c r="F234" s="8" t="str">
        <f t="shared" si="3"/>
        <v>○</v>
      </c>
    </row>
    <row r="235" spans="1:6" x14ac:dyDescent="0.15">
      <c r="A235">
        <v>234</v>
      </c>
      <c r="B235" s="2">
        <v>64071312</v>
      </c>
      <c r="C235" t="str">
        <f>VLOOKUP(B235,アクセス_R7.10.23!$A$1:$BO$2784,2,FALSE)</f>
        <v>株式会社東京海上日動パートナーズＴＯＫＩＯ</v>
      </c>
      <c r="D235" s="13">
        <f>VLOOKUP(B235,アクセス_R7.10.23!$A$1:$BO$2784,20,FALSE)</f>
        <v>43285</v>
      </c>
      <c r="E235" s="15">
        <f>VLOOKUP(B235,アクセス_R7.10.23!$A$1:$BO$2784,33,FALSE)</f>
        <v>180</v>
      </c>
      <c r="F235" s="8" t="str">
        <f t="shared" si="3"/>
        <v>○</v>
      </c>
    </row>
    <row r="236" spans="1:6" x14ac:dyDescent="0.15">
      <c r="A236">
        <v>235</v>
      </c>
      <c r="B236" s="2">
        <v>35291128</v>
      </c>
      <c r="C236" t="str">
        <f>VLOOKUP(B236,アクセス_R7.10.23!$A$1:$BO$2784,2,FALSE)</f>
        <v>山三交通　株式会社</v>
      </c>
      <c r="D236" s="13">
        <f>VLOOKUP(B236,アクセス_R7.10.23!$A$1:$BO$2784,20,FALSE)</f>
        <v>43290</v>
      </c>
      <c r="E236" s="15">
        <f>VLOOKUP(B236,アクセス_R7.10.23!$A$1:$BO$2784,33,FALSE)</f>
        <v>187</v>
      </c>
      <c r="F236" s="8" t="str">
        <f t="shared" si="3"/>
        <v>○</v>
      </c>
    </row>
    <row r="237" spans="1:6" x14ac:dyDescent="0.15">
      <c r="A237">
        <v>236</v>
      </c>
      <c r="B237" s="2">
        <v>31130440</v>
      </c>
      <c r="C237" t="str">
        <f>VLOOKUP(B237,アクセス_R7.10.23!$A$1:$BO$2784,2,FALSE)</f>
        <v>株式会社　わかばケアセンター</v>
      </c>
      <c r="D237" s="13">
        <f>VLOOKUP(B237,アクセス_R7.10.23!$A$1:$BO$2784,20,FALSE)</f>
        <v>43293</v>
      </c>
      <c r="E237" s="15">
        <f>VLOOKUP(B237,アクセス_R7.10.23!$A$1:$BO$2784,33,FALSE)</f>
        <v>123</v>
      </c>
      <c r="F237" s="8" t="str">
        <f t="shared" si="3"/>
        <v>○</v>
      </c>
    </row>
    <row r="238" spans="1:6" x14ac:dyDescent="0.15">
      <c r="A238">
        <v>237</v>
      </c>
      <c r="B238" s="2">
        <v>62361529</v>
      </c>
      <c r="C238" t="str">
        <f>VLOOKUP(B238,アクセス_R7.10.23!$A$1:$BO$2784,2,FALSE)</f>
        <v>株式会社　アソシエ・インターナショナル</v>
      </c>
      <c r="D238" s="13">
        <f>VLOOKUP(B238,アクセス_R7.10.23!$A$1:$BO$2784,20,FALSE)</f>
        <v>43293</v>
      </c>
      <c r="E238" s="15">
        <f>VLOOKUP(B238,アクセス_R7.10.23!$A$1:$BO$2784,33,FALSE)</f>
        <v>191</v>
      </c>
      <c r="F238" s="8" t="str">
        <f t="shared" si="3"/>
        <v>○</v>
      </c>
    </row>
    <row r="239" spans="1:6" x14ac:dyDescent="0.15">
      <c r="A239">
        <v>238</v>
      </c>
      <c r="B239" s="2">
        <v>21400719</v>
      </c>
      <c r="C239" t="str">
        <f>VLOOKUP(B239,アクセス_R7.10.23!$A$1:$BO$2784,2,FALSE)</f>
        <v>株式会社　メッセ・ゴー</v>
      </c>
      <c r="D239" s="13">
        <f>VLOOKUP(B239,アクセス_R7.10.23!$A$1:$BO$2784,20,FALSE)</f>
        <v>43294</v>
      </c>
      <c r="F239" s="8" t="str">
        <f t="shared" si="3"/>
        <v xml:space="preserve"> </v>
      </c>
    </row>
    <row r="240" spans="1:6" x14ac:dyDescent="0.15">
      <c r="A240">
        <v>239</v>
      </c>
      <c r="B240" s="2">
        <v>24400239</v>
      </c>
      <c r="C240" t="str">
        <f>VLOOKUP(B240,アクセス_R7.10.23!$A$1:$BO$2784,2,FALSE)</f>
        <v>株式会社　メッセホールディングス</v>
      </c>
      <c r="D240" s="13">
        <f>VLOOKUP(B240,アクセス_R7.10.23!$A$1:$BO$2784,20,FALSE)</f>
        <v>43294</v>
      </c>
      <c r="E240" s="15">
        <f>VLOOKUP(B240,アクセス_R7.10.23!$A$1:$BO$2784,33,FALSE)</f>
        <v>455</v>
      </c>
      <c r="F240" s="8" t="str">
        <f t="shared" si="3"/>
        <v>○</v>
      </c>
    </row>
    <row r="241" spans="1:6" x14ac:dyDescent="0.15">
      <c r="A241">
        <v>240</v>
      </c>
      <c r="B241" s="2">
        <v>64370911</v>
      </c>
      <c r="C241" t="str">
        <f>VLOOKUP(B241,アクセス_R7.10.23!$A$1:$BO$2784,2,FALSE)</f>
        <v>産業保健サービス　株式会社</v>
      </c>
      <c r="D241" s="13">
        <f>VLOOKUP(B241,アクセス_R7.10.23!$A$1:$BO$2784,20,FALSE)</f>
        <v>43300</v>
      </c>
      <c r="E241" s="15">
        <f>VLOOKUP(B241,アクセス_R7.10.23!$A$1:$BO$2784,33,FALSE)</f>
        <v>404</v>
      </c>
      <c r="F241" s="8" t="str">
        <f t="shared" si="3"/>
        <v>○</v>
      </c>
    </row>
    <row r="242" spans="1:6" x14ac:dyDescent="0.15">
      <c r="A242">
        <v>241</v>
      </c>
      <c r="B242" s="2">
        <v>26423631</v>
      </c>
      <c r="C242" t="str">
        <f>VLOOKUP(B242,アクセス_R7.10.23!$A$1:$BO$2784,2,FALSE)</f>
        <v>株式会社　情報基盤開発</v>
      </c>
      <c r="D242" s="13">
        <f>VLOOKUP(B242,アクセス_R7.10.23!$A$1:$BO$2784,20,FALSE)</f>
        <v>43301</v>
      </c>
      <c r="E242" s="15">
        <f>VLOOKUP(B242,アクセス_R7.10.23!$A$1:$BO$2784,33,FALSE)</f>
        <v>188</v>
      </c>
      <c r="F242" s="8" t="str">
        <f t="shared" si="3"/>
        <v>○</v>
      </c>
    </row>
    <row r="243" spans="1:6" x14ac:dyDescent="0.15">
      <c r="A243">
        <v>242</v>
      </c>
      <c r="B243" s="2">
        <v>14331411</v>
      </c>
      <c r="C243" t="str">
        <f>VLOOKUP(B243,アクセス_R7.10.23!$A$1:$BO$2784,2,FALSE)</f>
        <v>株式会社　ＣＯＲＥＳ</v>
      </c>
      <c r="D243" s="13">
        <f>VLOOKUP(B243,アクセス_R7.10.23!$A$1:$BO$2784,20,FALSE)</f>
        <v>43311</v>
      </c>
      <c r="E243" s="15">
        <f>VLOOKUP(B243,アクセス_R7.10.23!$A$1:$BO$2784,33,FALSE)</f>
        <v>129</v>
      </c>
      <c r="F243" s="8" t="str">
        <f t="shared" si="3"/>
        <v>○</v>
      </c>
    </row>
    <row r="244" spans="1:6" x14ac:dyDescent="0.15">
      <c r="A244">
        <v>243</v>
      </c>
      <c r="B244" s="2">
        <v>86140409</v>
      </c>
      <c r="C244" t="str">
        <f>VLOOKUP(B244,アクセス_R7.10.23!$A$1:$BO$2784,2,FALSE)</f>
        <v>株式会社　和工務店</v>
      </c>
      <c r="D244" s="13">
        <f>VLOOKUP(B244,アクセス_R7.10.23!$A$1:$BO$2784,20,FALSE)</f>
        <v>43312</v>
      </c>
      <c r="E244" s="15">
        <f>VLOOKUP(B244,アクセス_R7.10.23!$A$1:$BO$2784,33,FALSE)</f>
        <v>259</v>
      </c>
      <c r="F244" s="8" t="str">
        <f t="shared" si="3"/>
        <v>○</v>
      </c>
    </row>
    <row r="245" spans="1:6" x14ac:dyDescent="0.15">
      <c r="A245">
        <v>244</v>
      </c>
      <c r="B245" s="2">
        <v>61123802</v>
      </c>
      <c r="C245" t="str">
        <f>VLOOKUP(B245,アクセス_R7.10.23!$A$1:$BO$2784,2,FALSE)</f>
        <v>株式会社　ＬＥＯＣ</v>
      </c>
      <c r="D245" s="13">
        <f>VLOOKUP(B245,アクセス_R7.10.23!$A$1:$BO$2784,20,FALSE)</f>
        <v>43315</v>
      </c>
      <c r="E245" s="15">
        <f>VLOOKUP(B245,アクセス_R7.10.23!$A$1:$BO$2784,33,FALSE)</f>
        <v>193</v>
      </c>
      <c r="F245" s="8" t="str">
        <f t="shared" si="3"/>
        <v>○</v>
      </c>
    </row>
    <row r="246" spans="1:6" x14ac:dyDescent="0.15">
      <c r="A246">
        <v>245</v>
      </c>
      <c r="B246" s="2">
        <v>63060518</v>
      </c>
      <c r="C246" t="str">
        <f>VLOOKUP(B246,アクセス_R7.10.23!$A$1:$BO$2784,2,FALSE)</f>
        <v>ヘルスデザイン　株式会社</v>
      </c>
      <c r="D246" s="13">
        <f>VLOOKUP(B246,アクセス_R7.10.23!$A$1:$BO$2784,20,FALSE)</f>
        <v>43321</v>
      </c>
      <c r="E246" s="15">
        <f>VLOOKUP(B246,アクセス_R7.10.23!$A$1:$BO$2784,33,FALSE)</f>
        <v>169</v>
      </c>
      <c r="F246" s="8" t="str">
        <f t="shared" si="3"/>
        <v>○</v>
      </c>
    </row>
    <row r="247" spans="1:6" x14ac:dyDescent="0.15">
      <c r="A247">
        <v>246</v>
      </c>
      <c r="B247" s="2">
        <v>36121543</v>
      </c>
      <c r="C247" t="str">
        <f>VLOOKUP(B247,アクセス_R7.10.23!$A$1:$BO$2784,2,FALSE)</f>
        <v>扇橋交通　株式会社</v>
      </c>
      <c r="D247" s="13">
        <f>VLOOKUP(B247,アクセス_R7.10.23!$A$1:$BO$2784,20,FALSE)</f>
        <v>43327</v>
      </c>
      <c r="E247" s="15">
        <f>VLOOKUP(B247,アクセス_R7.10.23!$A$1:$BO$2784,33,FALSE)</f>
        <v>117</v>
      </c>
      <c r="F247" s="8" t="str">
        <f t="shared" si="3"/>
        <v>○</v>
      </c>
    </row>
    <row r="248" spans="1:6" x14ac:dyDescent="0.15">
      <c r="A248">
        <v>247</v>
      </c>
      <c r="B248" s="2">
        <v>56130413</v>
      </c>
      <c r="C248" t="str">
        <f>VLOOKUP(B248,アクセス_R7.10.23!$A$1:$BO$2784,2,FALSE)</f>
        <v>有限会社　ワイズ</v>
      </c>
      <c r="D248" s="13">
        <f>VLOOKUP(B248,アクセス_R7.10.23!$A$1:$BO$2784,20,FALSE)</f>
        <v>43336</v>
      </c>
      <c r="F248" s="8" t="str">
        <f t="shared" si="3"/>
        <v xml:space="preserve"> </v>
      </c>
    </row>
    <row r="249" spans="1:6" x14ac:dyDescent="0.15">
      <c r="A249">
        <v>248</v>
      </c>
      <c r="B249" s="2">
        <v>64132308</v>
      </c>
      <c r="C249" t="str">
        <f>VLOOKUP(B249,アクセス_R7.10.23!$A$1:$BO$2784,2,FALSE)</f>
        <v>ＷｏｒｋＷａｙ　株式会社</v>
      </c>
      <c r="D249" s="13">
        <f>VLOOKUP(B249,アクセス_R7.10.23!$A$1:$BO$2784,20,FALSE)</f>
        <v>43342</v>
      </c>
      <c r="E249" s="15">
        <f>VLOOKUP(B249,アクセス_R7.10.23!$A$1:$BO$2784,33,FALSE)</f>
        <v>181</v>
      </c>
      <c r="F249" s="8" t="str">
        <f t="shared" si="3"/>
        <v>○</v>
      </c>
    </row>
    <row r="250" spans="1:6" x14ac:dyDescent="0.15">
      <c r="A250">
        <v>249</v>
      </c>
      <c r="B250" s="2">
        <v>3322829</v>
      </c>
      <c r="C250" t="str">
        <f>VLOOKUP(B250,アクセス_R7.10.23!$A$1:$BO$2784,2,FALSE)</f>
        <v>富士アイティ・フィールドサービス　株式会社</v>
      </c>
      <c r="D250" s="13">
        <f>VLOOKUP(B250,アクセス_R7.10.23!$A$1:$BO$2784,20,FALSE)</f>
        <v>43347</v>
      </c>
      <c r="F250" s="8" t="str">
        <f t="shared" si="3"/>
        <v xml:space="preserve"> </v>
      </c>
    </row>
    <row r="251" spans="1:6" x14ac:dyDescent="0.15">
      <c r="A251">
        <v>250</v>
      </c>
      <c r="B251" s="2">
        <v>64073745</v>
      </c>
      <c r="C251" t="str">
        <f>VLOOKUP(B251,アクセス_R7.10.23!$A$1:$BO$2784,2,FALSE)</f>
        <v>株式会社　東海ネットワーク</v>
      </c>
      <c r="D251" s="13">
        <f>VLOOKUP(B251,アクセス_R7.10.23!$A$1:$BO$2784,20,FALSE)</f>
        <v>43347</v>
      </c>
      <c r="E251" s="15">
        <f>VLOOKUP(B251,アクセス_R7.10.23!$A$1:$BO$2784,33,FALSE)</f>
        <v>141</v>
      </c>
      <c r="F251" s="8" t="str">
        <f t="shared" si="3"/>
        <v>○</v>
      </c>
    </row>
    <row r="252" spans="1:6" x14ac:dyDescent="0.15">
      <c r="A252">
        <v>251</v>
      </c>
      <c r="B252" s="2">
        <v>13051735</v>
      </c>
      <c r="C252" t="str">
        <f>VLOOKUP(B252,アクセス_R7.10.23!$A$1:$BO$2784,2,FALSE)</f>
        <v>ボサード　株式会社</v>
      </c>
      <c r="D252" s="13">
        <f>VLOOKUP(B252,アクセス_R7.10.23!$A$1:$BO$2784,20,FALSE)</f>
        <v>43349</v>
      </c>
      <c r="E252" s="15">
        <f>VLOOKUP(B252,アクセス_R7.10.23!$A$1:$BO$2784,33,FALSE)</f>
        <v>232</v>
      </c>
      <c r="F252" s="8" t="str">
        <f t="shared" si="3"/>
        <v>○</v>
      </c>
    </row>
    <row r="253" spans="1:6" x14ac:dyDescent="0.15">
      <c r="A253">
        <v>252</v>
      </c>
      <c r="B253" s="2">
        <v>35071810</v>
      </c>
      <c r="C253" t="str">
        <f>VLOOKUP(B253,アクセス_R7.10.23!$A$1:$BO$2784,2,FALSE)</f>
        <v>公益財団法人　東京都環境公社</v>
      </c>
      <c r="D253" s="13">
        <f>VLOOKUP(B253,アクセス_R7.10.23!$A$1:$BO$2784,20,FALSE)</f>
        <v>43357</v>
      </c>
      <c r="E253" s="15">
        <f>VLOOKUP(B253,アクセス_R7.10.23!$A$1:$BO$2784,33,FALSE)</f>
        <v>173</v>
      </c>
      <c r="F253" s="8" t="str">
        <f t="shared" si="3"/>
        <v>○</v>
      </c>
    </row>
    <row r="254" spans="1:6" x14ac:dyDescent="0.15">
      <c r="A254">
        <v>253</v>
      </c>
      <c r="B254" s="2">
        <v>64421416</v>
      </c>
      <c r="C254" t="str">
        <f>VLOOKUP(B254,アクセス_R7.10.23!$A$1:$BO$2784,2,FALSE)</f>
        <v>株式会社　ＪＲ東日本マネジメントサービス</v>
      </c>
      <c r="D254" s="13">
        <f>VLOOKUP(B254,アクセス_R7.10.23!$A$1:$BO$2784,20,FALSE)</f>
        <v>43361</v>
      </c>
      <c r="F254" s="8" t="str">
        <f t="shared" si="3"/>
        <v xml:space="preserve"> </v>
      </c>
    </row>
    <row r="255" spans="1:6" x14ac:dyDescent="0.15">
      <c r="A255">
        <v>254</v>
      </c>
      <c r="B255" s="2">
        <v>75240032</v>
      </c>
      <c r="C255" t="str">
        <f>VLOOKUP(B255,アクセス_R7.10.23!$A$1:$BO$2784,2,FALSE)</f>
        <v>株式会社　ウォールナット</v>
      </c>
      <c r="D255" s="13">
        <f>VLOOKUP(B255,アクセス_R7.10.23!$A$1:$BO$2784,20,FALSE)</f>
        <v>43371</v>
      </c>
      <c r="E255" s="15">
        <f>VLOOKUP(B255,アクセス_R7.10.23!$A$1:$BO$2784,33,FALSE)</f>
        <v>199</v>
      </c>
      <c r="F255" s="8" t="str">
        <f t="shared" si="3"/>
        <v>○</v>
      </c>
    </row>
    <row r="256" spans="1:6" x14ac:dyDescent="0.15">
      <c r="A256">
        <v>255</v>
      </c>
      <c r="B256" s="2">
        <v>19040205</v>
      </c>
      <c r="C256" t="str">
        <f>VLOOKUP(B256,アクセス_R7.10.23!$A$1:$BO$2784,2,FALSE)</f>
        <v>日本ＣＨＲコンサルティング　株式会社</v>
      </c>
      <c r="D256" s="13">
        <f>VLOOKUP(B256,アクセス_R7.10.23!$A$1:$BO$2784,20,FALSE)</f>
        <v>43374</v>
      </c>
      <c r="E256" s="15">
        <f>VLOOKUP(B256,アクセス_R7.10.23!$A$1:$BO$2784,33,FALSE)</f>
        <v>196</v>
      </c>
      <c r="F256" s="8" t="str">
        <f t="shared" si="3"/>
        <v>○</v>
      </c>
    </row>
    <row r="257" spans="1:6" x14ac:dyDescent="0.15">
      <c r="A257">
        <v>256</v>
      </c>
      <c r="B257" s="2">
        <v>59420305</v>
      </c>
      <c r="C257" t="str">
        <f>VLOOKUP(B257,アクセス_R7.10.23!$A$1:$BO$2784,2,FALSE)</f>
        <v>ＪＲ東日本スポーツ株式会社</v>
      </c>
      <c r="D257" s="13">
        <f>VLOOKUP(B257,アクセス_R7.10.23!$A$1:$BO$2784,20,FALSE)</f>
        <v>43375</v>
      </c>
      <c r="F257" s="8" t="str">
        <f t="shared" si="3"/>
        <v xml:space="preserve"> </v>
      </c>
    </row>
    <row r="258" spans="1:6" x14ac:dyDescent="0.15">
      <c r="A258">
        <v>257</v>
      </c>
      <c r="B258" s="2">
        <v>75120346</v>
      </c>
      <c r="C258" t="str">
        <f>VLOOKUP(B258,アクセス_R7.10.23!$A$1:$BO$2784,2,FALSE)</f>
        <v>株式会社　ＯＮ―ＢＥＡＴ</v>
      </c>
      <c r="D258" s="13">
        <f>VLOOKUP(B258,アクセス_R7.10.23!$A$1:$BO$2784,20,FALSE)</f>
        <v>43376</v>
      </c>
      <c r="E258" s="15">
        <f>VLOOKUP(B258,アクセス_R7.10.23!$A$1:$BO$2784,33,FALSE)</f>
        <v>172</v>
      </c>
      <c r="F258" s="8" t="str">
        <f t="shared" ref="F258:F321" si="4">IF(ISNUMBER(E258),"○"," ")</f>
        <v>○</v>
      </c>
    </row>
    <row r="259" spans="1:6" x14ac:dyDescent="0.15">
      <c r="A259">
        <v>258</v>
      </c>
      <c r="B259" s="2">
        <v>32381030</v>
      </c>
      <c r="C259" t="str">
        <f>VLOOKUP(B259,アクセス_R7.10.23!$A$1:$BO$2784,2,FALSE)</f>
        <v>株式会社　技秀堂</v>
      </c>
      <c r="D259" s="13">
        <f>VLOOKUP(B259,アクセス_R7.10.23!$A$1:$BO$2784,20,FALSE)</f>
        <v>43378</v>
      </c>
      <c r="E259" s="15">
        <f>VLOOKUP(B259,アクセス_R7.10.23!$A$1:$BO$2784,33,FALSE)</f>
        <v>246</v>
      </c>
      <c r="F259" s="8" t="str">
        <f t="shared" si="4"/>
        <v>○</v>
      </c>
    </row>
    <row r="260" spans="1:6" x14ac:dyDescent="0.15">
      <c r="A260">
        <v>259</v>
      </c>
      <c r="B260" s="2">
        <v>51140706</v>
      </c>
      <c r="C260" t="str">
        <f>VLOOKUP(B260,アクセス_R7.10.23!$A$1:$BO$2784,2,FALSE)</f>
        <v>春日基礎　株式会社</v>
      </c>
      <c r="D260" s="13">
        <f>VLOOKUP(B260,アクセス_R7.10.23!$A$1:$BO$2784,20,FALSE)</f>
        <v>43385</v>
      </c>
      <c r="E260" s="15">
        <f>VLOOKUP(B260,アクセス_R7.10.23!$A$1:$BO$2784,33,FALSE)</f>
        <v>214</v>
      </c>
      <c r="F260" s="8" t="str">
        <f t="shared" si="4"/>
        <v>○</v>
      </c>
    </row>
    <row r="261" spans="1:6" x14ac:dyDescent="0.15">
      <c r="A261">
        <v>260</v>
      </c>
      <c r="B261" s="2">
        <v>35060205</v>
      </c>
      <c r="C261" t="str">
        <f>VLOOKUP(B261,アクセス_R7.10.23!$A$1:$BO$2784,2,FALSE)</f>
        <v>ベステラ　株式会社</v>
      </c>
      <c r="D261" s="13">
        <f>VLOOKUP(B261,アクセス_R7.10.23!$A$1:$BO$2784,20,FALSE)</f>
        <v>43388</v>
      </c>
      <c r="F261" s="8" t="str">
        <f t="shared" si="4"/>
        <v xml:space="preserve"> </v>
      </c>
    </row>
    <row r="262" spans="1:6" x14ac:dyDescent="0.15">
      <c r="A262">
        <v>261</v>
      </c>
      <c r="B262" s="2">
        <v>66361028</v>
      </c>
      <c r="C262" t="str">
        <f>VLOOKUP(B262,アクセス_R7.10.23!$A$1:$BO$2784,2,FALSE)</f>
        <v>アクトライシステム　株式会社</v>
      </c>
      <c r="D262" s="13">
        <f>VLOOKUP(B262,アクセス_R7.10.23!$A$1:$BO$2784,20,FALSE)</f>
        <v>43389</v>
      </c>
      <c r="E262" s="15">
        <f>VLOOKUP(B262,アクセス_R7.10.23!$A$1:$BO$2784,33,FALSE)</f>
        <v>206</v>
      </c>
      <c r="F262" s="8" t="str">
        <f t="shared" si="4"/>
        <v>○</v>
      </c>
    </row>
    <row r="263" spans="1:6" x14ac:dyDescent="0.15">
      <c r="A263">
        <v>262</v>
      </c>
      <c r="B263" s="2">
        <v>78040323</v>
      </c>
      <c r="C263" t="str">
        <f>VLOOKUP(B263,アクセス_R7.10.23!$A$1:$BO$2784,2,FALSE)</f>
        <v>ＪＢＮインターナショナル　株式会社</v>
      </c>
      <c r="D263" s="13">
        <f>VLOOKUP(B263,アクセス_R7.10.23!$A$1:$BO$2784,20,FALSE)</f>
        <v>43395</v>
      </c>
      <c r="E263" s="15">
        <f>VLOOKUP(B263,アクセス_R7.10.23!$A$1:$BO$2784,33,FALSE)</f>
        <v>243</v>
      </c>
      <c r="F263" s="8" t="str">
        <f t="shared" si="4"/>
        <v>○</v>
      </c>
    </row>
    <row r="264" spans="1:6" x14ac:dyDescent="0.15">
      <c r="A264">
        <v>263</v>
      </c>
      <c r="B264" s="2">
        <v>71141104</v>
      </c>
      <c r="C264" t="str">
        <f>VLOOKUP(B264,アクセス_R7.10.23!$A$1:$BO$2784,2,FALSE)</f>
        <v>関東洗機工業　株式会社</v>
      </c>
      <c r="D264" s="13">
        <f>VLOOKUP(B264,アクセス_R7.10.23!$A$1:$BO$2784,20,FALSE)</f>
        <v>43398</v>
      </c>
      <c r="F264" s="8" t="str">
        <f t="shared" si="4"/>
        <v xml:space="preserve"> </v>
      </c>
    </row>
    <row r="265" spans="1:6" x14ac:dyDescent="0.15">
      <c r="A265">
        <v>264</v>
      </c>
      <c r="B265" s="2">
        <v>76390010</v>
      </c>
      <c r="C265" t="str">
        <f>VLOOKUP(B265,アクセス_R7.10.23!$A$1:$BO$2784,2,FALSE)</f>
        <v>社会福祉法人　花窓堂　由木保育園</v>
      </c>
      <c r="D265" s="13">
        <f>VLOOKUP(B265,アクセス_R7.10.23!$A$1:$BO$2784,20,FALSE)</f>
        <v>43404</v>
      </c>
      <c r="E265" s="15">
        <f>VLOOKUP(B265,アクセス_R7.10.23!$A$1:$BO$2784,33,FALSE)</f>
        <v>153</v>
      </c>
      <c r="F265" s="8" t="str">
        <f t="shared" si="4"/>
        <v>○</v>
      </c>
    </row>
    <row r="266" spans="1:6" x14ac:dyDescent="0.15">
      <c r="A266">
        <v>265</v>
      </c>
      <c r="B266" s="2">
        <v>76140503</v>
      </c>
      <c r="C266" t="str">
        <f>VLOOKUP(B266,アクセス_R7.10.23!$A$1:$BO$2784,2,FALSE)</f>
        <v>社会福祉法人　花窓堂由木あすなろ保育園</v>
      </c>
      <c r="D266" s="13">
        <f>VLOOKUP(B266,アクセス_R7.10.23!$A$1:$BO$2784,20,FALSE)</f>
        <v>43404</v>
      </c>
      <c r="E266" s="15">
        <f>VLOOKUP(B266,アクセス_R7.10.23!$A$1:$BO$2784,33,FALSE)</f>
        <v>154</v>
      </c>
      <c r="F266" s="8" t="str">
        <f t="shared" si="4"/>
        <v>○</v>
      </c>
    </row>
    <row r="267" spans="1:6" x14ac:dyDescent="0.15">
      <c r="A267">
        <v>266</v>
      </c>
      <c r="B267" s="2">
        <v>24421513</v>
      </c>
      <c r="C267" t="str">
        <f>VLOOKUP(B267,アクセス_R7.10.23!$A$1:$BO$2784,2,FALSE)</f>
        <v>地盤ネット　株式会社</v>
      </c>
      <c r="D267" s="13">
        <f>VLOOKUP(B267,アクセス_R7.10.23!$A$1:$BO$2784,20,FALSE)</f>
        <v>43410</v>
      </c>
      <c r="E267" s="15">
        <f>VLOOKUP(B267,アクセス_R7.10.23!$A$1:$BO$2784,33,FALSE)</f>
        <v>253</v>
      </c>
      <c r="F267" s="8" t="str">
        <f t="shared" si="4"/>
        <v>○</v>
      </c>
    </row>
    <row r="268" spans="1:6" x14ac:dyDescent="0.15">
      <c r="A268">
        <v>267</v>
      </c>
      <c r="B268" s="2">
        <v>35423311</v>
      </c>
      <c r="C268" t="str">
        <f>VLOOKUP(B268,アクセス_R7.10.23!$A$1:$BO$2784,2,FALSE)</f>
        <v>地盤ネットホールディングス　株式会社</v>
      </c>
      <c r="D268" s="13">
        <f>VLOOKUP(B268,アクセス_R7.10.23!$A$1:$BO$2784,20,FALSE)</f>
        <v>43410</v>
      </c>
      <c r="E268" s="15">
        <f>VLOOKUP(B268,アクセス_R7.10.23!$A$1:$BO$2784,33,FALSE)</f>
        <v>254</v>
      </c>
      <c r="F268" s="8" t="str">
        <f t="shared" si="4"/>
        <v>○</v>
      </c>
    </row>
    <row r="269" spans="1:6" x14ac:dyDescent="0.15">
      <c r="A269">
        <v>268</v>
      </c>
      <c r="B269" s="2">
        <v>63190041</v>
      </c>
      <c r="C269" t="str">
        <f>VLOOKUP(B269,アクセス_R7.10.23!$A$1:$BO$2784,2,FALSE)</f>
        <v>月産業　有限会社</v>
      </c>
      <c r="D269" s="13">
        <f>VLOOKUP(B269,アクセス_R7.10.23!$A$1:$BO$2784,20,FALSE)</f>
        <v>43411</v>
      </c>
      <c r="E269" s="15">
        <f>VLOOKUP(B269,アクセス_R7.10.23!$A$1:$BO$2784,33,FALSE)</f>
        <v>361</v>
      </c>
      <c r="F269" s="8" t="str">
        <f t="shared" si="4"/>
        <v>○</v>
      </c>
    </row>
    <row r="270" spans="1:6" x14ac:dyDescent="0.15">
      <c r="A270">
        <v>269</v>
      </c>
      <c r="B270" s="2">
        <v>64330120</v>
      </c>
      <c r="C270" t="str">
        <f>VLOOKUP(B270,アクセス_R7.10.23!$A$1:$BO$2784,2,FALSE)</f>
        <v>株式会社　ＫＯＭＰＥＩＴＯ</v>
      </c>
      <c r="D270" s="13">
        <f>VLOOKUP(B270,アクセス_R7.10.23!$A$1:$BO$2784,20,FALSE)</f>
        <v>43412</v>
      </c>
      <c r="E270" s="15">
        <f>VLOOKUP(B270,アクセス_R7.10.23!$A$1:$BO$2784,33,FALSE)</f>
        <v>216</v>
      </c>
      <c r="F270" s="8" t="str">
        <f t="shared" si="4"/>
        <v>○</v>
      </c>
    </row>
    <row r="271" spans="1:6" x14ac:dyDescent="0.15">
      <c r="A271">
        <v>270</v>
      </c>
      <c r="B271" s="2">
        <v>3460622</v>
      </c>
      <c r="C271" t="str">
        <f>VLOOKUP(B271,アクセス_R7.10.23!$A$1:$BO$2784,2,FALSE)</f>
        <v>株式会社　ゼアテックス</v>
      </c>
      <c r="D271" s="13">
        <f>VLOOKUP(B271,アクセス_R7.10.23!$A$1:$BO$2784,20,FALSE)</f>
        <v>43416</v>
      </c>
      <c r="F271" s="8" t="str">
        <f t="shared" si="4"/>
        <v xml:space="preserve"> </v>
      </c>
    </row>
    <row r="272" spans="1:6" x14ac:dyDescent="0.15">
      <c r="A272">
        <v>271</v>
      </c>
      <c r="B272" s="2">
        <v>45074319</v>
      </c>
      <c r="C272" t="str">
        <f>VLOOKUP(B272,アクセス_R7.10.23!$A$1:$BO$2784,2,FALSE)</f>
        <v>株式会社　トップワイジャパン</v>
      </c>
      <c r="D272" s="13">
        <f>VLOOKUP(B272,アクセス_R7.10.23!$A$1:$BO$2784,20,FALSE)</f>
        <v>43417</v>
      </c>
      <c r="F272" s="8" t="str">
        <f t="shared" si="4"/>
        <v xml:space="preserve"> </v>
      </c>
    </row>
    <row r="273" spans="1:6" x14ac:dyDescent="0.15">
      <c r="A273">
        <v>272</v>
      </c>
      <c r="B273" s="2">
        <v>55300820</v>
      </c>
      <c r="C273" t="str">
        <f>VLOOKUP(B273,アクセス_R7.10.23!$A$1:$BO$2784,2,FALSE)</f>
        <v>丸山商事　株式会社</v>
      </c>
      <c r="D273" s="13">
        <f>VLOOKUP(B273,アクセス_R7.10.23!$A$1:$BO$2784,20,FALSE)</f>
        <v>43418</v>
      </c>
      <c r="E273" s="15">
        <f>VLOOKUP(B273,アクセス_R7.10.23!$A$1:$BO$2784,33,FALSE)</f>
        <v>487</v>
      </c>
      <c r="F273" s="8" t="str">
        <f t="shared" si="4"/>
        <v>○</v>
      </c>
    </row>
    <row r="274" spans="1:6" x14ac:dyDescent="0.15">
      <c r="A274">
        <v>273</v>
      </c>
      <c r="B274" s="2">
        <v>76362105</v>
      </c>
      <c r="C274" t="str">
        <f>VLOOKUP(B274,アクセス_R7.10.23!$A$1:$BO$2784,2,FALSE)</f>
        <v>安心いちばん　株式会社</v>
      </c>
      <c r="D274" s="13">
        <f>VLOOKUP(B274,アクセス_R7.10.23!$A$1:$BO$2784,20,FALSE)</f>
        <v>43423</v>
      </c>
      <c r="E274" s="15">
        <f>VLOOKUP(B274,アクセス_R7.10.23!$A$1:$BO$2784,33,FALSE)</f>
        <v>518</v>
      </c>
      <c r="F274" s="8" t="str">
        <f t="shared" si="4"/>
        <v>○</v>
      </c>
    </row>
    <row r="275" spans="1:6" x14ac:dyDescent="0.15">
      <c r="A275">
        <v>274</v>
      </c>
      <c r="B275" s="2">
        <v>91400026</v>
      </c>
      <c r="C275" t="str">
        <f>VLOOKUP(B275,アクセス_R7.10.23!$A$1:$BO$2784,2,FALSE)</f>
        <v>メディプライム　株式会社</v>
      </c>
      <c r="D275" s="13">
        <f>VLOOKUP(B275,アクセス_R7.10.23!$A$1:$BO$2784,20,FALSE)</f>
        <v>43430</v>
      </c>
      <c r="E275" s="15">
        <f>VLOOKUP(B275,アクセス_R7.10.23!$A$1:$BO$2784,33,FALSE)</f>
        <v>195</v>
      </c>
      <c r="F275" s="8" t="str">
        <f t="shared" si="4"/>
        <v>○</v>
      </c>
    </row>
    <row r="276" spans="1:6" x14ac:dyDescent="0.15">
      <c r="A276">
        <v>275</v>
      </c>
      <c r="B276" s="2">
        <v>55362046</v>
      </c>
      <c r="C276" t="str">
        <f>VLOOKUP(B276,アクセス_R7.10.23!$A$1:$BO$2784,2,FALSE)</f>
        <v>株式会社　赤石保険事務所</v>
      </c>
      <c r="D276" s="13">
        <f>VLOOKUP(B276,アクセス_R7.10.23!$A$1:$BO$2784,20,FALSE)</f>
        <v>43431</v>
      </c>
      <c r="F276" s="8" t="str">
        <f t="shared" si="4"/>
        <v xml:space="preserve"> </v>
      </c>
    </row>
    <row r="277" spans="1:6" x14ac:dyDescent="0.15">
      <c r="A277">
        <v>276</v>
      </c>
      <c r="B277" s="2">
        <v>24310101</v>
      </c>
      <c r="C277" t="str">
        <f>VLOOKUP(B277,アクセス_R7.10.23!$A$1:$BO$2784,2,FALSE)</f>
        <v>株式会社　ゲットイット</v>
      </c>
      <c r="D277" s="13">
        <f>VLOOKUP(B277,アクセス_R7.10.23!$A$1:$BO$2784,20,FALSE)</f>
        <v>43433</v>
      </c>
      <c r="F277" s="8" t="str">
        <f t="shared" si="4"/>
        <v xml:space="preserve"> </v>
      </c>
    </row>
    <row r="278" spans="1:6" x14ac:dyDescent="0.15">
      <c r="A278">
        <v>277</v>
      </c>
      <c r="B278" s="2">
        <v>1073008</v>
      </c>
      <c r="C278" t="str">
        <f>VLOOKUP(B278,アクセス_R7.10.23!$A$1:$BO$2784,2,FALSE)</f>
        <v>東罐興業　株式会社</v>
      </c>
      <c r="D278" s="13">
        <f>VLOOKUP(B278,アクセス_R7.10.23!$A$1:$BO$2784,20,FALSE)</f>
        <v>43438</v>
      </c>
      <c r="E278" s="15">
        <f>VLOOKUP(B278,アクセス_R7.10.23!$A$1:$BO$2784,33,FALSE)</f>
        <v>264</v>
      </c>
      <c r="F278" s="8" t="str">
        <f t="shared" si="4"/>
        <v>○</v>
      </c>
    </row>
    <row r="279" spans="1:6" x14ac:dyDescent="0.15">
      <c r="A279">
        <v>278</v>
      </c>
      <c r="B279" s="2">
        <v>35422137</v>
      </c>
      <c r="C279" t="str">
        <f>VLOOKUP(B279,アクセス_R7.10.23!$A$1:$BO$2784,2,FALSE)</f>
        <v>新光産業　株式会社</v>
      </c>
      <c r="D279" s="13">
        <f>VLOOKUP(B279,アクセス_R7.10.23!$A$1:$BO$2784,20,FALSE)</f>
        <v>43445</v>
      </c>
      <c r="F279" s="8" t="str">
        <f t="shared" si="4"/>
        <v xml:space="preserve"> </v>
      </c>
    </row>
    <row r="280" spans="1:6" x14ac:dyDescent="0.15">
      <c r="A280">
        <v>279</v>
      </c>
      <c r="B280" s="2">
        <v>57431212</v>
      </c>
      <c r="C280" t="str">
        <f>VLOOKUP(B280,アクセス_R7.10.23!$A$1:$BO$2784,2,FALSE)</f>
        <v>株式会社　エープランニング</v>
      </c>
      <c r="D280" s="13">
        <f>VLOOKUP(B280,アクセス_R7.10.23!$A$1:$BO$2784,20,FALSE)</f>
        <v>43447</v>
      </c>
      <c r="E280" s="15">
        <f>VLOOKUP(B280,アクセス_R7.10.23!$A$1:$BO$2784,33,FALSE)</f>
        <v>356</v>
      </c>
      <c r="F280" s="8" t="str">
        <f t="shared" si="4"/>
        <v>○</v>
      </c>
    </row>
    <row r="281" spans="1:6" x14ac:dyDescent="0.15">
      <c r="A281">
        <v>280</v>
      </c>
      <c r="B281" s="2">
        <v>31150414</v>
      </c>
      <c r="C281" t="str">
        <f>VLOOKUP(B281,アクセス_R7.10.23!$A$1:$BO$2784,2,FALSE)</f>
        <v>株式会社　ヨシモリ</v>
      </c>
      <c r="D281" s="13">
        <f>VLOOKUP(B281,アクセス_R7.10.23!$A$1:$BO$2784,20,FALSE)</f>
        <v>43451</v>
      </c>
      <c r="E281" s="15">
        <f>VLOOKUP(B281,アクセス_R7.10.23!$A$1:$BO$2784,33,FALSE)</f>
        <v>226</v>
      </c>
      <c r="F281" s="8" t="str">
        <f t="shared" si="4"/>
        <v>○</v>
      </c>
    </row>
    <row r="282" spans="1:6" x14ac:dyDescent="0.15">
      <c r="A282">
        <v>281</v>
      </c>
      <c r="B282" s="2">
        <v>32050920</v>
      </c>
      <c r="C282" t="str">
        <f>VLOOKUP(B282,アクセス_R7.10.23!$A$1:$BO$2784,2,FALSE)</f>
        <v>株式会社　保険あっとなびプラネット</v>
      </c>
      <c r="D282" s="13">
        <f>VLOOKUP(B282,アクセス_R7.10.23!$A$1:$BO$2784,20,FALSE)</f>
        <v>43462</v>
      </c>
      <c r="E282" s="15">
        <f>VLOOKUP(B282,アクセス_R7.10.23!$A$1:$BO$2784,33,FALSE)</f>
        <v>229</v>
      </c>
      <c r="F282" s="8" t="str">
        <f t="shared" si="4"/>
        <v>○</v>
      </c>
    </row>
    <row r="283" spans="1:6" x14ac:dyDescent="0.15">
      <c r="A283">
        <v>282</v>
      </c>
      <c r="B283" s="2">
        <v>68421820</v>
      </c>
      <c r="C283" t="str">
        <f>VLOOKUP(B283,アクセス_R7.10.23!$A$1:$BO$2784,2,FALSE)</f>
        <v>株式会社　識学</v>
      </c>
      <c r="D283" s="13">
        <f>VLOOKUP(B283,アクセス_R7.10.23!$A$1:$BO$2784,20,FALSE)</f>
        <v>43476</v>
      </c>
      <c r="E283" s="15">
        <f>VLOOKUP(B283,アクセス_R7.10.23!$A$1:$BO$2784,33,FALSE)</f>
        <v>213</v>
      </c>
      <c r="F283" s="8" t="str">
        <f t="shared" si="4"/>
        <v>○</v>
      </c>
    </row>
    <row r="284" spans="1:6" x14ac:dyDescent="0.15">
      <c r="A284">
        <v>283</v>
      </c>
      <c r="B284" s="2">
        <v>14160533</v>
      </c>
      <c r="C284" t="str">
        <f>VLOOKUP(B284,アクセス_R7.10.23!$A$1:$BO$2784,2,FALSE)</f>
        <v>株式会社　タレントアンドアセスメント</v>
      </c>
      <c r="D284" s="13">
        <f>VLOOKUP(B284,アクセス_R7.10.23!$A$1:$BO$2784,20,FALSE)</f>
        <v>43486</v>
      </c>
      <c r="E284" s="15">
        <f>VLOOKUP(B284,アクセス_R7.10.23!$A$1:$BO$2784,33,FALSE)</f>
        <v>201</v>
      </c>
      <c r="F284" s="8" t="str">
        <f t="shared" si="4"/>
        <v>○</v>
      </c>
    </row>
    <row r="285" spans="1:6" x14ac:dyDescent="0.15">
      <c r="A285">
        <v>284</v>
      </c>
      <c r="B285" s="2">
        <v>83440242</v>
      </c>
      <c r="C285" t="str">
        <f>VLOOKUP(B285,アクセス_R7.10.23!$A$1:$BO$2784,2,FALSE)</f>
        <v>株式会社　久松機工</v>
      </c>
      <c r="D285" s="13">
        <f>VLOOKUP(B285,アクセス_R7.10.23!$A$1:$BO$2784,20,FALSE)</f>
        <v>43487</v>
      </c>
      <c r="F285" s="8" t="str">
        <f t="shared" si="4"/>
        <v xml:space="preserve"> </v>
      </c>
    </row>
    <row r="286" spans="1:6" x14ac:dyDescent="0.15">
      <c r="A286">
        <v>285</v>
      </c>
      <c r="B286" s="2">
        <v>3320403</v>
      </c>
      <c r="C286" t="str">
        <f>VLOOKUP(B286,アクセス_R7.10.23!$A$1:$BO$2784,2,FALSE)</f>
        <v>株式会社　プロエージェント</v>
      </c>
      <c r="D286" s="13">
        <f>VLOOKUP(B286,アクセス_R7.10.23!$A$1:$BO$2784,20,FALSE)</f>
        <v>43488</v>
      </c>
      <c r="E286" s="15">
        <f>VLOOKUP(B286,アクセス_R7.10.23!$A$1:$BO$2784,33,FALSE)</f>
        <v>202</v>
      </c>
      <c r="F286" s="8" t="str">
        <f t="shared" si="4"/>
        <v>○</v>
      </c>
    </row>
    <row r="287" spans="1:6" x14ac:dyDescent="0.15">
      <c r="A287">
        <v>286</v>
      </c>
      <c r="B287" s="2">
        <v>45332308</v>
      </c>
      <c r="C287" t="str">
        <f>VLOOKUP(B287,アクセス_R7.10.23!$A$1:$BO$2784,2,FALSE)</f>
        <v>株式会社　ＣＯＭΑＬＬ</v>
      </c>
      <c r="D287" s="13">
        <f>VLOOKUP(B287,アクセス_R7.10.23!$A$1:$BO$2784,20,FALSE)</f>
        <v>43493</v>
      </c>
      <c r="E287" s="15">
        <f>VLOOKUP(B287,アクセス_R7.10.23!$A$1:$BO$2784,33,FALSE)</f>
        <v>268</v>
      </c>
      <c r="F287" s="8" t="str">
        <f t="shared" si="4"/>
        <v>○</v>
      </c>
    </row>
    <row r="288" spans="1:6" x14ac:dyDescent="0.15">
      <c r="A288">
        <v>287</v>
      </c>
      <c r="B288" s="2">
        <v>64042312</v>
      </c>
      <c r="C288" t="str">
        <f>VLOOKUP(B288,アクセス_R7.10.23!$A$1:$BO$2784,2,FALSE)</f>
        <v>日本フロンティアシステムズ株式会社</v>
      </c>
      <c r="D288" s="13">
        <f>VLOOKUP(B288,アクセス_R7.10.23!$A$1:$BO$2784,20,FALSE)</f>
        <v>43501</v>
      </c>
      <c r="F288" s="8" t="str">
        <f t="shared" si="4"/>
        <v xml:space="preserve"> </v>
      </c>
    </row>
    <row r="289" spans="1:6" x14ac:dyDescent="0.15">
      <c r="A289">
        <v>288</v>
      </c>
      <c r="B289" s="2">
        <v>77230523</v>
      </c>
      <c r="C289" t="str">
        <f>VLOOKUP(B289,アクセス_R7.10.23!$A$1:$BO$2784,2,FALSE)</f>
        <v>有限会社　武蔵野あんしんサービス</v>
      </c>
      <c r="D289" s="13">
        <f>VLOOKUP(B289,アクセス_R7.10.23!$A$1:$BO$2784,20,FALSE)</f>
        <v>43501</v>
      </c>
      <c r="E289" s="15">
        <f>VLOOKUP(B289,アクセス_R7.10.23!$A$1:$BO$2784,33,FALSE)</f>
        <v>265</v>
      </c>
      <c r="F289" s="8" t="str">
        <f t="shared" si="4"/>
        <v>○</v>
      </c>
    </row>
    <row r="290" spans="1:6" x14ac:dyDescent="0.15">
      <c r="A290">
        <v>289</v>
      </c>
      <c r="B290" s="2">
        <v>13160437</v>
      </c>
      <c r="C290" t="str">
        <f>VLOOKUP(B290,アクセス_R7.10.23!$A$1:$BO$2784,2,FALSE)</f>
        <v>株式会社　ダクエンタープライズ</v>
      </c>
      <c r="D290" s="13">
        <f>VLOOKUP(B290,アクセス_R7.10.23!$A$1:$BO$2784,20,FALSE)</f>
        <v>43502</v>
      </c>
      <c r="F290" s="8" t="str">
        <f t="shared" si="4"/>
        <v xml:space="preserve"> </v>
      </c>
    </row>
    <row r="291" spans="1:6" x14ac:dyDescent="0.15">
      <c r="A291">
        <v>290</v>
      </c>
      <c r="B291" s="2">
        <v>13423526</v>
      </c>
      <c r="C291" t="str">
        <f>VLOOKUP(B291,アクセス_R7.10.23!$A$1:$BO$2784,2,FALSE)</f>
        <v>株式会社　首都圏ビルマネジメント</v>
      </c>
      <c r="D291" s="13">
        <f>VLOOKUP(B291,アクセス_R7.10.23!$A$1:$BO$2784,20,FALSE)</f>
        <v>43502</v>
      </c>
      <c r="F291" s="8" t="str">
        <f t="shared" si="4"/>
        <v xml:space="preserve"> </v>
      </c>
    </row>
    <row r="292" spans="1:6" x14ac:dyDescent="0.15">
      <c r="A292">
        <v>291</v>
      </c>
      <c r="B292" s="2">
        <v>13420339</v>
      </c>
      <c r="C292" t="str">
        <f>VLOOKUP(B292,アクセス_R7.10.23!$A$1:$BO$2784,2,FALSE)</f>
        <v>新東京産業　株式会社</v>
      </c>
      <c r="D292" s="13">
        <f>VLOOKUP(B292,アクセス_R7.10.23!$A$1:$BO$2784,20,FALSE)</f>
        <v>43504</v>
      </c>
      <c r="F292" s="8" t="str">
        <f t="shared" si="4"/>
        <v xml:space="preserve"> </v>
      </c>
    </row>
    <row r="293" spans="1:6" x14ac:dyDescent="0.15">
      <c r="A293">
        <v>292</v>
      </c>
      <c r="B293" s="2">
        <v>89331928</v>
      </c>
      <c r="C293" t="str">
        <f>VLOOKUP(B293,アクセス_R7.10.23!$A$1:$BO$2784,2,FALSE)</f>
        <v>株式会社　コムワース</v>
      </c>
      <c r="D293" s="13">
        <f>VLOOKUP(B293,アクセス_R7.10.23!$A$1:$BO$2784,20,FALSE)</f>
        <v>43508</v>
      </c>
      <c r="E293" s="15">
        <f>VLOOKUP(B293,アクセス_R7.10.23!$A$1:$BO$2784,33,FALSE)</f>
        <v>242</v>
      </c>
      <c r="F293" s="8" t="str">
        <f t="shared" si="4"/>
        <v>○</v>
      </c>
    </row>
    <row r="294" spans="1:6" x14ac:dyDescent="0.15">
      <c r="A294">
        <v>293</v>
      </c>
      <c r="B294" s="2">
        <v>13322805</v>
      </c>
      <c r="C294" t="str">
        <f>VLOOKUP(B294,アクセス_R7.10.23!$A$1:$BO$2784,2,FALSE)</f>
        <v>株式会社　ブラフマン</v>
      </c>
      <c r="D294" s="13">
        <f>VLOOKUP(B294,アクセス_R7.10.23!$A$1:$BO$2784,20,FALSE)</f>
        <v>43522</v>
      </c>
      <c r="E294" s="15">
        <f>VLOOKUP(B294,アクセス_R7.10.23!$A$1:$BO$2784,33,FALSE)</f>
        <v>266</v>
      </c>
      <c r="F294" s="8" t="str">
        <f t="shared" si="4"/>
        <v>○</v>
      </c>
    </row>
    <row r="295" spans="1:6" x14ac:dyDescent="0.15">
      <c r="A295">
        <v>294</v>
      </c>
      <c r="B295" s="2">
        <v>71372021</v>
      </c>
      <c r="C295" t="str">
        <f>VLOOKUP(B295,アクセス_R7.10.23!$A$1:$BO$2784,2,FALSE)</f>
        <v>株式会社　サンケンシステム</v>
      </c>
      <c r="D295" s="13">
        <f>VLOOKUP(B295,アクセス_R7.10.23!$A$1:$BO$2784,20,FALSE)</f>
        <v>43523</v>
      </c>
      <c r="E295" s="15">
        <f>VLOOKUP(B295,アクセス_R7.10.23!$A$1:$BO$2784,33,FALSE)</f>
        <v>367</v>
      </c>
      <c r="F295" s="8" t="str">
        <f t="shared" si="4"/>
        <v>○</v>
      </c>
    </row>
    <row r="296" spans="1:6" x14ac:dyDescent="0.15">
      <c r="A296">
        <v>295</v>
      </c>
      <c r="B296" s="2">
        <v>28430538</v>
      </c>
      <c r="C296" t="str">
        <f>VLOOKUP(B296,アクセス_R7.10.23!$A$1:$BO$2784,2,FALSE)</f>
        <v>株式会社　フットワン</v>
      </c>
      <c r="D296" s="13">
        <f>VLOOKUP(B296,アクセス_R7.10.23!$A$1:$BO$2784,20,FALSE)</f>
        <v>43524</v>
      </c>
      <c r="F296" s="8" t="str">
        <f t="shared" si="4"/>
        <v xml:space="preserve"> </v>
      </c>
    </row>
    <row r="297" spans="1:6" x14ac:dyDescent="0.15">
      <c r="A297">
        <v>296</v>
      </c>
      <c r="B297" s="2">
        <v>3120906</v>
      </c>
      <c r="C297" t="str">
        <f>VLOOKUP(B297,アクセス_R7.10.23!$A$1:$BO$2784,2,FALSE)</f>
        <v>株式会社　オルフェ</v>
      </c>
      <c r="D297" s="13">
        <f>VLOOKUP(B297,アクセス_R7.10.23!$A$1:$BO$2784,20,FALSE)</f>
        <v>43525</v>
      </c>
      <c r="E297" s="15">
        <f>VLOOKUP(B297,アクセス_R7.10.23!$A$1:$BO$2784,33,FALSE)</f>
        <v>240</v>
      </c>
      <c r="F297" s="8" t="str">
        <f t="shared" si="4"/>
        <v>○</v>
      </c>
    </row>
    <row r="298" spans="1:6" x14ac:dyDescent="0.15">
      <c r="A298">
        <v>297</v>
      </c>
      <c r="B298" s="2">
        <v>63122114</v>
      </c>
      <c r="C298" t="str">
        <f>VLOOKUP(B298,アクセス_R7.10.23!$A$1:$BO$2784,2,FALSE)</f>
        <v>大賀運輸　株式会社</v>
      </c>
      <c r="D298" s="13">
        <f>VLOOKUP(B298,アクセス_R7.10.23!$A$1:$BO$2784,20,FALSE)</f>
        <v>43528</v>
      </c>
      <c r="F298" s="8" t="str">
        <f t="shared" si="4"/>
        <v xml:space="preserve"> </v>
      </c>
    </row>
    <row r="299" spans="1:6" x14ac:dyDescent="0.15">
      <c r="A299">
        <v>298</v>
      </c>
      <c r="B299" s="2">
        <v>25333239</v>
      </c>
      <c r="C299" t="str">
        <f>VLOOKUP(B299,アクセス_R7.10.23!$A$1:$BO$2784,2,FALSE)</f>
        <v>株式会社　興和インターナショナル</v>
      </c>
      <c r="D299" s="13">
        <f>VLOOKUP(B299,アクセス_R7.10.23!$A$1:$BO$2784,20,FALSE)</f>
        <v>43530</v>
      </c>
      <c r="F299" s="8" t="str">
        <f t="shared" si="4"/>
        <v xml:space="preserve"> </v>
      </c>
    </row>
    <row r="300" spans="1:6" x14ac:dyDescent="0.15">
      <c r="A300">
        <v>299</v>
      </c>
      <c r="B300" s="2">
        <v>63060303</v>
      </c>
      <c r="C300" t="str">
        <f>VLOOKUP(B300,アクセス_R7.10.23!$A$1:$BO$2784,2,FALSE)</f>
        <v>べスト・リブ保険企画　株式会社</v>
      </c>
      <c r="D300" s="13">
        <f>VLOOKUP(B300,アクセス_R7.10.23!$A$1:$BO$2784,20,FALSE)</f>
        <v>43530</v>
      </c>
      <c r="E300" s="15">
        <f>VLOOKUP(B300,アクセス_R7.10.23!$A$1:$BO$2784,33,FALSE)</f>
        <v>255</v>
      </c>
      <c r="F300" s="8" t="str">
        <f t="shared" si="4"/>
        <v>○</v>
      </c>
    </row>
    <row r="301" spans="1:6" x14ac:dyDescent="0.15">
      <c r="A301">
        <v>300</v>
      </c>
      <c r="B301" s="2">
        <v>3011315</v>
      </c>
      <c r="C301" t="str">
        <f>VLOOKUP(B301,アクセス_R7.10.23!$A$1:$BO$2784,2,FALSE)</f>
        <v>有限会社　石垣サービス</v>
      </c>
      <c r="D301" s="13">
        <f>VLOOKUP(B301,アクセス_R7.10.23!$A$1:$BO$2784,20,FALSE)</f>
        <v>43530</v>
      </c>
      <c r="E301" s="15">
        <f>VLOOKUP(B301,アクセス_R7.10.23!$A$1:$BO$2784,33,FALSE)</f>
        <v>257</v>
      </c>
      <c r="F301" s="8" t="str">
        <f t="shared" si="4"/>
        <v>○</v>
      </c>
    </row>
    <row r="302" spans="1:6" x14ac:dyDescent="0.15">
      <c r="A302">
        <v>301</v>
      </c>
      <c r="B302" s="2">
        <v>61332342</v>
      </c>
      <c r="C302" t="str">
        <f>VLOOKUP(B302,アクセス_R7.10.23!$A$1:$BO$2784,2,FALSE)</f>
        <v>株式会社　光言社</v>
      </c>
      <c r="D302" s="13">
        <f>VLOOKUP(B302,アクセス_R7.10.23!$A$1:$BO$2784,20,FALSE)</f>
        <v>43531</v>
      </c>
      <c r="F302" s="8" t="str">
        <f t="shared" si="4"/>
        <v xml:space="preserve"> </v>
      </c>
    </row>
    <row r="303" spans="1:6" x14ac:dyDescent="0.15">
      <c r="A303">
        <v>302</v>
      </c>
      <c r="B303" s="2">
        <v>83140417</v>
      </c>
      <c r="C303" t="str">
        <f>VLOOKUP(B303,アクセス_R7.10.23!$A$1:$BO$2784,2,FALSE)</f>
        <v>株式会社　加藤</v>
      </c>
      <c r="D303" s="13">
        <f>VLOOKUP(B303,アクセス_R7.10.23!$A$1:$BO$2784,20,FALSE)</f>
        <v>43532</v>
      </c>
      <c r="F303" s="8" t="str">
        <f t="shared" si="4"/>
        <v xml:space="preserve"> </v>
      </c>
    </row>
    <row r="304" spans="1:6" x14ac:dyDescent="0.15">
      <c r="A304">
        <v>303</v>
      </c>
      <c r="B304" s="2">
        <v>13221114</v>
      </c>
      <c r="C304" t="str">
        <f>VLOOKUP(B304,アクセス_R7.10.23!$A$1:$BO$2784,2,FALSE)</f>
        <v>株式会社　ライフィ</v>
      </c>
      <c r="D304" s="13">
        <f>VLOOKUP(B304,アクセス_R7.10.23!$A$1:$BO$2784,20,FALSE)</f>
        <v>43532</v>
      </c>
      <c r="E304" s="15">
        <f>VLOOKUP(B304,アクセス_R7.10.23!$A$1:$BO$2784,33,FALSE)</f>
        <v>245</v>
      </c>
      <c r="F304" s="8" t="str">
        <f t="shared" si="4"/>
        <v>○</v>
      </c>
    </row>
    <row r="305" spans="1:6" x14ac:dyDescent="0.15">
      <c r="A305">
        <v>304</v>
      </c>
      <c r="B305" s="2">
        <v>13044624</v>
      </c>
      <c r="C305" t="str">
        <f>VLOOKUP(B305,アクセス_R7.10.23!$A$1:$BO$2784,2,FALSE)</f>
        <v>西村あさひ法律事務所・外国法共同事業</v>
      </c>
      <c r="D305" s="13">
        <f>VLOOKUP(B305,アクセス_R7.10.23!$A$1:$BO$2784,20,FALSE)</f>
        <v>43532</v>
      </c>
      <c r="E305" s="15">
        <f>VLOOKUP(B305,アクセス_R7.10.23!$A$1:$BO$2784,33,FALSE)</f>
        <v>208</v>
      </c>
      <c r="F305" s="8" t="str">
        <f t="shared" si="4"/>
        <v>○</v>
      </c>
    </row>
    <row r="306" spans="1:6" x14ac:dyDescent="0.15">
      <c r="A306">
        <v>305</v>
      </c>
      <c r="B306" s="2">
        <v>25080533</v>
      </c>
      <c r="C306" t="str">
        <f>VLOOKUP(B306,アクセス_R7.10.23!$A$1:$BO$2784,2,FALSE)</f>
        <v>中小企業福祉事業団</v>
      </c>
      <c r="D306" s="13">
        <f>VLOOKUP(B306,アクセス_R7.10.23!$A$1:$BO$2784,20,FALSE)</f>
        <v>43535</v>
      </c>
      <c r="E306" s="15">
        <f>VLOOKUP(B306,アクセス_R7.10.23!$A$1:$BO$2784,33,FALSE)</f>
        <v>263</v>
      </c>
      <c r="F306" s="8" t="str">
        <f t="shared" si="4"/>
        <v>○</v>
      </c>
    </row>
    <row r="307" spans="1:6" x14ac:dyDescent="0.15">
      <c r="A307">
        <v>306</v>
      </c>
      <c r="B307" s="2">
        <v>35310347</v>
      </c>
      <c r="C307" t="str">
        <f>VLOOKUP(B307,アクセス_R7.10.23!$A$1:$BO$2784,2,FALSE)</f>
        <v>株式会社　ケイ・エヌ・システムプランニング</v>
      </c>
      <c r="D307" s="13">
        <f>VLOOKUP(B307,アクセス_R7.10.23!$A$1:$BO$2784,20,FALSE)</f>
        <v>43535</v>
      </c>
      <c r="E307" s="15">
        <f>VLOOKUP(B307,アクセス_R7.10.23!$A$1:$BO$2784,33,FALSE)</f>
        <v>238</v>
      </c>
      <c r="F307" s="8" t="str">
        <f t="shared" si="4"/>
        <v>○</v>
      </c>
    </row>
    <row r="308" spans="1:6" x14ac:dyDescent="0.15">
      <c r="A308">
        <v>307</v>
      </c>
      <c r="B308" s="2">
        <v>3430338</v>
      </c>
      <c r="C308" t="str">
        <f>VLOOKUP(B308,アクセス_R7.10.23!$A$1:$BO$2784,2,FALSE)</f>
        <v>株式会社　保険ステーション</v>
      </c>
      <c r="D308" s="13">
        <f>VLOOKUP(B308,アクセス_R7.10.23!$A$1:$BO$2784,20,FALSE)</f>
        <v>43536</v>
      </c>
      <c r="E308" s="15">
        <f>VLOOKUP(B308,アクセス_R7.10.23!$A$1:$BO$2784,33,FALSE)</f>
        <v>194</v>
      </c>
      <c r="F308" s="8" t="str">
        <f t="shared" si="4"/>
        <v>○</v>
      </c>
    </row>
    <row r="309" spans="1:6" x14ac:dyDescent="0.15">
      <c r="A309">
        <v>308</v>
      </c>
      <c r="B309" s="2">
        <v>13440705</v>
      </c>
      <c r="C309" t="str">
        <f>VLOOKUP(B309,アクセス_R7.10.23!$A$1:$BO$2784,2,FALSE)</f>
        <v>株式会社　ＢＣＫ</v>
      </c>
      <c r="D309" s="13">
        <f>VLOOKUP(B309,アクセス_R7.10.23!$A$1:$BO$2784,20,FALSE)</f>
        <v>43536</v>
      </c>
      <c r="E309" s="15">
        <f>VLOOKUP(B309,アクセス_R7.10.23!$A$1:$BO$2784,33,FALSE)</f>
        <v>220</v>
      </c>
      <c r="F309" s="8" t="str">
        <f t="shared" si="4"/>
        <v>○</v>
      </c>
    </row>
    <row r="310" spans="1:6" x14ac:dyDescent="0.15">
      <c r="A310">
        <v>309</v>
      </c>
      <c r="B310" s="2">
        <v>24120241</v>
      </c>
      <c r="C310" t="str">
        <f>VLOOKUP(B310,アクセス_R7.10.23!$A$1:$BO$2784,2,FALSE)</f>
        <v>オフィスコム　株式会社</v>
      </c>
      <c r="D310" s="13">
        <f>VLOOKUP(B310,アクセス_R7.10.23!$A$1:$BO$2784,20,FALSE)</f>
        <v>43537</v>
      </c>
      <c r="E310" s="15">
        <f>VLOOKUP(B310,アクセス_R7.10.23!$A$1:$BO$2784,33,FALSE)</f>
        <v>271</v>
      </c>
      <c r="F310" s="8" t="str">
        <f t="shared" si="4"/>
        <v>○</v>
      </c>
    </row>
    <row r="311" spans="1:6" x14ac:dyDescent="0.15">
      <c r="A311">
        <v>310</v>
      </c>
      <c r="B311" s="2">
        <v>20422606</v>
      </c>
      <c r="C311" t="str">
        <f>VLOOKUP(B311,アクセス_R7.10.23!$A$1:$BO$2784,2,FALSE)</f>
        <v>ＪＩＢＵＮ　ＨＡＵＳ．　株式会社</v>
      </c>
      <c r="D311" s="13">
        <f>VLOOKUP(B311,アクセス_R7.10.23!$A$1:$BO$2784,20,FALSE)</f>
        <v>43538</v>
      </c>
      <c r="E311" s="15">
        <f>VLOOKUP(B311,アクセス_R7.10.23!$A$1:$BO$2784,33,FALSE)</f>
        <v>227</v>
      </c>
      <c r="F311" s="8" t="str">
        <f t="shared" si="4"/>
        <v>○</v>
      </c>
    </row>
    <row r="312" spans="1:6" x14ac:dyDescent="0.15">
      <c r="A312">
        <v>311</v>
      </c>
      <c r="B312" s="2">
        <v>59070142</v>
      </c>
      <c r="C312" t="str">
        <f>VLOOKUP(B312,アクセス_R7.10.23!$A$1:$BO$2784,2,FALSE)</f>
        <v>東京反訳　株式会社</v>
      </c>
      <c r="D312" s="13">
        <f>VLOOKUP(B312,アクセス_R7.10.23!$A$1:$BO$2784,20,FALSE)</f>
        <v>43538</v>
      </c>
      <c r="F312" s="8" t="str">
        <f t="shared" si="4"/>
        <v xml:space="preserve"> </v>
      </c>
    </row>
    <row r="313" spans="1:6" x14ac:dyDescent="0.15">
      <c r="A313">
        <v>312</v>
      </c>
      <c r="B313" s="2">
        <v>61303121</v>
      </c>
      <c r="C313" t="str">
        <f>VLOOKUP(B313,アクセス_R7.10.23!$A$1:$BO$2784,2,FALSE)</f>
        <v>株式会社　マグエバー</v>
      </c>
      <c r="D313" s="13">
        <f>VLOOKUP(B313,アクセス_R7.10.23!$A$1:$BO$2784,20,FALSE)</f>
        <v>43539</v>
      </c>
      <c r="F313" s="8" t="str">
        <f t="shared" si="4"/>
        <v xml:space="preserve"> </v>
      </c>
    </row>
    <row r="314" spans="1:6" x14ac:dyDescent="0.15">
      <c r="A314">
        <v>313</v>
      </c>
      <c r="B314" s="2">
        <v>75220037</v>
      </c>
      <c r="C314" t="str">
        <f>VLOOKUP(B314,アクセス_R7.10.23!$A$1:$BO$2784,2,FALSE)</f>
        <v>株式会社　ライフステーション</v>
      </c>
      <c r="D314" s="13">
        <f>VLOOKUP(B314,アクセス_R7.10.23!$A$1:$BO$2784,20,FALSE)</f>
        <v>43546</v>
      </c>
      <c r="E314" s="15">
        <f>VLOOKUP(B314,アクセス_R7.10.23!$A$1:$BO$2784,33,FALSE)</f>
        <v>233</v>
      </c>
      <c r="F314" s="8" t="str">
        <f t="shared" si="4"/>
        <v>○</v>
      </c>
    </row>
    <row r="315" spans="1:6" x14ac:dyDescent="0.15">
      <c r="A315">
        <v>314</v>
      </c>
      <c r="B315" s="2">
        <v>91460111</v>
      </c>
      <c r="C315" t="str">
        <f>VLOOKUP(B315,アクセス_R7.10.23!$A$1:$BO$2784,2,FALSE)</f>
        <v>社会福祉法人　全国スモンの会</v>
      </c>
      <c r="D315" s="13">
        <f>VLOOKUP(B315,アクセス_R7.10.23!$A$1:$BO$2784,20,FALSE)</f>
        <v>43548</v>
      </c>
      <c r="E315" s="15">
        <f>VLOOKUP(B315,アクセス_R7.10.23!$A$1:$BO$2784,33,FALSE)</f>
        <v>237</v>
      </c>
      <c r="F315" s="8" t="str">
        <f t="shared" si="4"/>
        <v>○</v>
      </c>
    </row>
    <row r="316" spans="1:6" x14ac:dyDescent="0.15">
      <c r="A316">
        <v>315</v>
      </c>
      <c r="B316" s="2">
        <v>5381623</v>
      </c>
      <c r="C316" t="str">
        <f>VLOOKUP(B316,アクセス_R7.10.23!$A$1:$BO$2784,2,FALSE)</f>
        <v>キハラ　株式会社</v>
      </c>
      <c r="D316" s="13">
        <f>VLOOKUP(B316,アクセス_R7.10.23!$A$1:$BO$2784,20,FALSE)</f>
        <v>43549</v>
      </c>
      <c r="F316" s="8" t="str">
        <f t="shared" si="4"/>
        <v xml:space="preserve"> </v>
      </c>
    </row>
    <row r="317" spans="1:6" x14ac:dyDescent="0.15">
      <c r="A317">
        <v>316</v>
      </c>
      <c r="B317" s="2">
        <v>13444237</v>
      </c>
      <c r="C317" t="str">
        <f>VLOOKUP(B317,アクセス_R7.10.23!$A$1:$BO$2784,2,FALSE)</f>
        <v>株式会社　ＢＮＧパートナーズ</v>
      </c>
      <c r="D317" s="13">
        <f>VLOOKUP(B317,アクセス_R7.10.23!$A$1:$BO$2784,20,FALSE)</f>
        <v>43551</v>
      </c>
      <c r="F317" s="8" t="str">
        <f t="shared" si="4"/>
        <v xml:space="preserve"> </v>
      </c>
    </row>
    <row r="318" spans="1:6" x14ac:dyDescent="0.15">
      <c r="A318">
        <v>317</v>
      </c>
      <c r="B318" s="2">
        <v>36041128</v>
      </c>
      <c r="C318" t="str">
        <f>VLOOKUP(B318,アクセス_R7.10.23!$A$1:$BO$2784,2,FALSE)</f>
        <v>（株）ニツトー住宅</v>
      </c>
      <c r="D318" s="13">
        <f>VLOOKUP(B318,アクセス_R7.10.23!$A$1:$BO$2784,20,FALSE)</f>
        <v>43551</v>
      </c>
      <c r="F318" s="8" t="str">
        <f t="shared" si="4"/>
        <v xml:space="preserve"> </v>
      </c>
    </row>
    <row r="319" spans="1:6" x14ac:dyDescent="0.15">
      <c r="A319">
        <v>318</v>
      </c>
      <c r="B319" s="2">
        <v>64432136</v>
      </c>
      <c r="C319" t="str">
        <f>VLOOKUP(B319,アクセス_R7.10.23!$A$1:$BO$2784,2,FALSE)</f>
        <v>フレックス少額短期保険　株式会社</v>
      </c>
      <c r="D319" s="13">
        <f>VLOOKUP(B319,アクセス_R7.10.23!$A$1:$BO$2784,20,FALSE)</f>
        <v>43552</v>
      </c>
      <c r="E319" s="15">
        <f>VLOOKUP(B319,アクセス_R7.10.23!$A$1:$BO$2784,33,FALSE)</f>
        <v>381</v>
      </c>
      <c r="F319" s="8" t="str">
        <f t="shared" si="4"/>
        <v>○</v>
      </c>
    </row>
    <row r="320" spans="1:6" x14ac:dyDescent="0.15">
      <c r="A320">
        <v>319</v>
      </c>
      <c r="B320" s="2">
        <v>14323511</v>
      </c>
      <c r="C320" t="str">
        <f>VLOOKUP(B320,アクセス_R7.10.23!$A$1:$BO$2784,2,FALSE)</f>
        <v>福神トータルアミューズメント　株式会社</v>
      </c>
      <c r="D320" s="13">
        <f>VLOOKUP(B320,アクセス_R7.10.23!$A$1:$BO$2784,20,FALSE)</f>
        <v>43552</v>
      </c>
      <c r="F320" s="8" t="str">
        <f t="shared" si="4"/>
        <v xml:space="preserve"> </v>
      </c>
    </row>
    <row r="321" spans="1:6" x14ac:dyDescent="0.15">
      <c r="A321">
        <v>320</v>
      </c>
      <c r="B321" s="2">
        <v>26162823</v>
      </c>
      <c r="C321" t="str">
        <f>VLOOKUP(B321,アクセス_R7.10.23!$A$1:$BO$2784,2,FALSE)</f>
        <v>ダイセーホールディングス株式会社</v>
      </c>
      <c r="D321" s="13">
        <f>VLOOKUP(B321,アクセス_R7.10.23!$A$1:$BO$2784,20,FALSE)</f>
        <v>43552</v>
      </c>
      <c r="F321" s="8" t="str">
        <f t="shared" si="4"/>
        <v xml:space="preserve"> </v>
      </c>
    </row>
    <row r="322" spans="1:6" x14ac:dyDescent="0.15">
      <c r="A322">
        <v>321</v>
      </c>
      <c r="B322" s="2">
        <v>3370421</v>
      </c>
      <c r="C322" t="str">
        <f>VLOOKUP(B322,アクセス_R7.10.23!$A$1:$BO$2784,2,FALSE)</f>
        <v>株式会社　サンニポロス</v>
      </c>
      <c r="D322" s="13">
        <f>VLOOKUP(B322,アクセス_R7.10.23!$A$1:$BO$2784,20,FALSE)</f>
        <v>43553</v>
      </c>
      <c r="F322" s="8" t="str">
        <f t="shared" ref="F322:F385" si="5">IF(ISNUMBER(E322),"○"," ")</f>
        <v xml:space="preserve"> </v>
      </c>
    </row>
    <row r="323" spans="1:6" x14ac:dyDescent="0.15">
      <c r="A323">
        <v>322</v>
      </c>
      <c r="B323" s="2">
        <v>35372910</v>
      </c>
      <c r="C323" t="str">
        <f>VLOOKUP(B323,アクセス_R7.10.23!$A$1:$BO$2784,2,FALSE)</f>
        <v>パラマウントケアサービス　株式会社</v>
      </c>
      <c r="D323" s="13">
        <f>VLOOKUP(B323,アクセス_R7.10.23!$A$1:$BO$2784,20,FALSE)</f>
        <v>43556</v>
      </c>
      <c r="E323" s="15">
        <f>VLOOKUP(B323,アクセス_R7.10.23!$A$1:$BO$2784,33,FALSE)</f>
        <v>297</v>
      </c>
      <c r="F323" s="8" t="str">
        <f t="shared" si="5"/>
        <v>○</v>
      </c>
    </row>
    <row r="324" spans="1:6" x14ac:dyDescent="0.15">
      <c r="A324">
        <v>323</v>
      </c>
      <c r="B324" s="2">
        <v>24441545</v>
      </c>
      <c r="C324" t="str">
        <f>VLOOKUP(B324,アクセス_R7.10.23!$A$1:$BO$2784,2,FALSE)</f>
        <v>ＢＳＰ社会保険労務士法人</v>
      </c>
      <c r="D324" s="13">
        <f>VLOOKUP(B324,アクセス_R7.10.23!$A$1:$BO$2784,20,FALSE)</f>
        <v>43557</v>
      </c>
      <c r="E324" s="15">
        <f>VLOOKUP(B324,アクセス_R7.10.23!$A$1:$BO$2784,33,FALSE)</f>
        <v>190</v>
      </c>
      <c r="F324" s="8" t="str">
        <f t="shared" si="5"/>
        <v>○</v>
      </c>
    </row>
    <row r="325" spans="1:6" x14ac:dyDescent="0.15">
      <c r="A325">
        <v>324</v>
      </c>
      <c r="B325" s="2">
        <v>21441601</v>
      </c>
      <c r="C325" t="str">
        <f>VLOOKUP(B325,アクセス_R7.10.23!$A$1:$BO$2784,2,FALSE)</f>
        <v>ピースマインド　株式会社</v>
      </c>
      <c r="D325" s="13">
        <f>VLOOKUP(B325,アクセス_R7.10.23!$A$1:$BO$2784,20,FALSE)</f>
        <v>43560</v>
      </c>
      <c r="E325" s="15">
        <f>VLOOKUP(B325,アクセス_R7.10.23!$A$1:$BO$2784,33,FALSE)</f>
        <v>186</v>
      </c>
      <c r="F325" s="8" t="str">
        <f t="shared" si="5"/>
        <v>○</v>
      </c>
    </row>
    <row r="326" spans="1:6" x14ac:dyDescent="0.15">
      <c r="A326">
        <v>325</v>
      </c>
      <c r="B326" s="2">
        <v>65374336</v>
      </c>
      <c r="C326" t="str">
        <f>VLOOKUP(B326,アクセス_R7.10.23!$A$1:$BO$2784,2,FALSE)</f>
        <v>株式会社　Ｓａｎｃｔｕａｒｙ　Ｃｏｎｓｕｌｔｉｎｇ</v>
      </c>
      <c r="D326" s="13">
        <f>VLOOKUP(B326,アクセス_R7.10.23!$A$1:$BO$2784,20,FALSE)</f>
        <v>43563</v>
      </c>
      <c r="F326" s="8" t="str">
        <f t="shared" si="5"/>
        <v xml:space="preserve"> </v>
      </c>
    </row>
    <row r="327" spans="1:6" x14ac:dyDescent="0.15">
      <c r="A327">
        <v>326</v>
      </c>
      <c r="B327" s="2">
        <v>5170019</v>
      </c>
      <c r="C327" t="str">
        <f>VLOOKUP(B327,アクセス_R7.10.23!$A$1:$BO$2784,2,FALSE)</f>
        <v>瀝青建材　株式会社</v>
      </c>
      <c r="D327" s="13">
        <f>VLOOKUP(B327,アクセス_R7.10.23!$A$1:$BO$2784,20,FALSE)</f>
        <v>43566</v>
      </c>
      <c r="F327" s="8" t="str">
        <f t="shared" si="5"/>
        <v xml:space="preserve"> </v>
      </c>
    </row>
    <row r="328" spans="1:6" x14ac:dyDescent="0.15">
      <c r="A328">
        <v>327</v>
      </c>
      <c r="B328" s="2">
        <v>20361819</v>
      </c>
      <c r="C328" t="str">
        <f>VLOOKUP(B328,アクセス_R7.10.23!$A$1:$BO$2784,2,FALSE)</f>
        <v>株式会社ｉＣＡＲＥ</v>
      </c>
      <c r="D328" s="13">
        <f>VLOOKUP(B328,アクセス_R7.10.23!$A$1:$BO$2784,20,FALSE)</f>
        <v>43567</v>
      </c>
      <c r="E328" s="15">
        <f>VLOOKUP(B328,アクセス_R7.10.23!$A$1:$BO$2784,33,FALSE)</f>
        <v>223</v>
      </c>
      <c r="F328" s="8" t="str">
        <f t="shared" si="5"/>
        <v>○</v>
      </c>
    </row>
    <row r="329" spans="1:6" x14ac:dyDescent="0.15">
      <c r="A329">
        <v>328</v>
      </c>
      <c r="B329" s="2">
        <v>57031132</v>
      </c>
      <c r="C329" t="str">
        <f>VLOOKUP(B329,アクセス_R7.10.23!$A$1:$BO$2784,2,FALSE)</f>
        <v>株式会社　ハートコントラクト</v>
      </c>
      <c r="D329" s="13">
        <f>VLOOKUP(B329,アクセス_R7.10.23!$A$1:$BO$2784,20,FALSE)</f>
        <v>43570</v>
      </c>
      <c r="E329" s="15">
        <f>VLOOKUP(B329,アクセス_R7.10.23!$A$1:$BO$2784,33,FALSE)</f>
        <v>251</v>
      </c>
      <c r="F329" s="8" t="str">
        <f t="shared" si="5"/>
        <v>○</v>
      </c>
    </row>
    <row r="330" spans="1:6" x14ac:dyDescent="0.15">
      <c r="A330">
        <v>329</v>
      </c>
      <c r="B330" s="2">
        <v>46011031</v>
      </c>
      <c r="C330" t="str">
        <f>VLOOKUP(B330,アクセス_R7.10.23!$A$1:$BO$2784,2,FALSE)</f>
        <v>株式会社　イナ･エステート</v>
      </c>
      <c r="D330" s="13">
        <f>VLOOKUP(B330,アクセス_R7.10.23!$A$1:$BO$2784,20,FALSE)</f>
        <v>43570</v>
      </c>
      <c r="E330" s="15">
        <f>VLOOKUP(B330,アクセス_R7.10.23!$A$1:$BO$2784,33,FALSE)</f>
        <v>250</v>
      </c>
      <c r="F330" s="8" t="str">
        <f t="shared" si="5"/>
        <v>○</v>
      </c>
    </row>
    <row r="331" spans="1:6" x14ac:dyDescent="0.15">
      <c r="A331">
        <v>330</v>
      </c>
      <c r="B331" s="2">
        <v>65400621</v>
      </c>
      <c r="C331" t="str">
        <f>VLOOKUP(B331,アクセス_R7.10.23!$A$1:$BO$2784,2,FALSE)</f>
        <v>ＭＥＤ　Ｃｏｍｍｕｎｉｃａｔｉｏｎｓ　株式会社</v>
      </c>
      <c r="D331" s="13">
        <f>VLOOKUP(B331,アクセス_R7.10.23!$A$1:$BO$2784,20,FALSE)</f>
        <v>43570</v>
      </c>
      <c r="E331" s="15">
        <f>VLOOKUP(B331,アクセス_R7.10.23!$A$1:$BO$2784,33,FALSE)</f>
        <v>234</v>
      </c>
      <c r="F331" s="8" t="str">
        <f t="shared" si="5"/>
        <v>○</v>
      </c>
    </row>
    <row r="332" spans="1:6" x14ac:dyDescent="0.15">
      <c r="A332">
        <v>331</v>
      </c>
      <c r="B332" s="2">
        <v>13200747</v>
      </c>
      <c r="C332" t="str">
        <f>VLOOKUP(B332,アクセス_R7.10.23!$A$1:$BO$2784,2,FALSE)</f>
        <v>ＭＥＤ　Ｈｏｌｄｉｎｇｓ　株式会社</v>
      </c>
      <c r="D332" s="13">
        <f>VLOOKUP(B332,アクセス_R7.10.23!$A$1:$BO$2784,20,FALSE)</f>
        <v>43570</v>
      </c>
      <c r="E332" s="15">
        <f>VLOOKUP(B332,アクセス_R7.10.23!$A$1:$BO$2784,33,FALSE)</f>
        <v>235</v>
      </c>
      <c r="F332" s="8" t="str">
        <f t="shared" si="5"/>
        <v>○</v>
      </c>
    </row>
    <row r="333" spans="1:6" x14ac:dyDescent="0.15">
      <c r="A333">
        <v>332</v>
      </c>
      <c r="B333" s="2">
        <v>21121023</v>
      </c>
      <c r="C333" t="str">
        <f>VLOOKUP(B333,アクセス_R7.10.23!$A$1:$BO$2784,2,FALSE)</f>
        <v>株式会社　オカフーズ</v>
      </c>
      <c r="D333" s="13">
        <f>VLOOKUP(B333,アクセス_R7.10.23!$A$1:$BO$2784,20,FALSE)</f>
        <v>43572</v>
      </c>
      <c r="E333" s="15">
        <f>VLOOKUP(B333,アクセス_R7.10.23!$A$1:$BO$2784,33,FALSE)</f>
        <v>280</v>
      </c>
      <c r="F333" s="8" t="str">
        <f t="shared" si="5"/>
        <v>○</v>
      </c>
    </row>
    <row r="334" spans="1:6" x14ac:dyDescent="0.15">
      <c r="A334">
        <v>333</v>
      </c>
      <c r="B334" s="2">
        <v>22421602</v>
      </c>
      <c r="C334" t="str">
        <f>VLOOKUP(B334,アクセス_R7.10.23!$A$1:$BO$2784,2,FALSE)</f>
        <v>株式会社　四季倶楽部旅</v>
      </c>
      <c r="D334" s="13">
        <f>VLOOKUP(B334,アクセス_R7.10.23!$A$1:$BO$2784,20,FALSE)</f>
        <v>43574</v>
      </c>
      <c r="F334" s="8" t="str">
        <f t="shared" si="5"/>
        <v xml:space="preserve"> </v>
      </c>
    </row>
    <row r="335" spans="1:6" x14ac:dyDescent="0.15">
      <c r="A335">
        <v>334</v>
      </c>
      <c r="B335" s="2">
        <v>24423138</v>
      </c>
      <c r="C335" t="str">
        <f>VLOOKUP(B335,アクセス_R7.10.23!$A$1:$BO$2784,2,FALSE)</f>
        <v>株式会社　四季の旅</v>
      </c>
      <c r="D335" s="13">
        <f>VLOOKUP(B335,アクセス_R7.10.23!$A$1:$BO$2784,20,FALSE)</f>
        <v>43574</v>
      </c>
      <c r="F335" s="8" t="str">
        <f t="shared" si="5"/>
        <v xml:space="preserve"> </v>
      </c>
    </row>
    <row r="336" spans="1:6" x14ac:dyDescent="0.15">
      <c r="A336">
        <v>335</v>
      </c>
      <c r="B336" s="2">
        <v>42420323</v>
      </c>
      <c r="C336" t="str">
        <f>VLOOKUP(B336,アクセス_R7.10.23!$A$1:$BO$2784,2,FALSE)</f>
        <v>株式会社　白崎製作所</v>
      </c>
      <c r="D336" s="13">
        <f>VLOOKUP(B336,アクセス_R7.10.23!$A$1:$BO$2784,20,FALSE)</f>
        <v>43577</v>
      </c>
      <c r="E336" s="15">
        <f>VLOOKUP(B336,アクセス_R7.10.23!$A$1:$BO$2784,33,FALSE)</f>
        <v>1128</v>
      </c>
      <c r="F336" s="8" t="str">
        <f t="shared" si="5"/>
        <v>○</v>
      </c>
    </row>
    <row r="337" spans="1:6" x14ac:dyDescent="0.15">
      <c r="A337">
        <v>336</v>
      </c>
      <c r="B337" s="2">
        <v>58073726</v>
      </c>
      <c r="C337" t="str">
        <f>VLOOKUP(B337,アクセス_R7.10.23!$A$1:$BO$2784,2,FALSE)</f>
        <v>東京土建国民健康保険組合</v>
      </c>
      <c r="D337" s="13">
        <f>VLOOKUP(B337,アクセス_R7.10.23!$A$1:$BO$2784,20,FALSE)</f>
        <v>43601</v>
      </c>
      <c r="E337" s="15">
        <f>VLOOKUP(B337,アクセス_R7.10.23!$A$1:$BO$2784,33,FALSE)</f>
        <v>274</v>
      </c>
      <c r="F337" s="8" t="str">
        <f t="shared" si="5"/>
        <v>○</v>
      </c>
    </row>
    <row r="338" spans="1:6" x14ac:dyDescent="0.15">
      <c r="A338">
        <v>337</v>
      </c>
      <c r="B338" s="2">
        <v>93140317</v>
      </c>
      <c r="C338" t="str">
        <f>VLOOKUP(B338,アクセス_R7.10.23!$A$1:$BO$2784,2,FALSE)</f>
        <v>株式会社　関東ダイエットエッグ　東村山工場</v>
      </c>
      <c r="D338" s="13">
        <f>VLOOKUP(B338,アクセス_R7.10.23!$A$1:$BO$2784,20,FALSE)</f>
        <v>43607</v>
      </c>
      <c r="E338" s="15">
        <f>VLOOKUP(B338,アクセス_R7.10.23!$A$1:$BO$2784,33,FALSE)</f>
        <v>279</v>
      </c>
      <c r="F338" s="8" t="str">
        <f t="shared" si="5"/>
        <v>○</v>
      </c>
    </row>
    <row r="339" spans="1:6" x14ac:dyDescent="0.15">
      <c r="A339">
        <v>338</v>
      </c>
      <c r="B339" s="2">
        <v>3433540</v>
      </c>
      <c r="C339" t="str">
        <f>VLOOKUP(B339,アクセス_R7.10.23!$A$1:$BO$2784,2,FALSE)</f>
        <v>ＢＣＣ　株式会社</v>
      </c>
      <c r="D339" s="13">
        <f>VLOOKUP(B339,アクセス_R7.10.23!$A$1:$BO$2784,20,FALSE)</f>
        <v>43609</v>
      </c>
      <c r="E339" s="15">
        <f>VLOOKUP(B339,アクセス_R7.10.23!$A$1:$BO$2784,33,FALSE)</f>
        <v>397</v>
      </c>
      <c r="F339" s="8" t="str">
        <f t="shared" si="5"/>
        <v>○</v>
      </c>
    </row>
    <row r="340" spans="1:6" x14ac:dyDescent="0.15">
      <c r="A340">
        <v>339</v>
      </c>
      <c r="B340" s="2">
        <v>13361531</v>
      </c>
      <c r="C340" t="str">
        <f>VLOOKUP(B340,アクセス_R7.10.23!$A$1:$BO$2784,2,FALSE)</f>
        <v>株式会社　ＣＭＣエクスメディカ</v>
      </c>
      <c r="D340" s="13">
        <f>VLOOKUP(B340,アクセス_R7.10.23!$A$1:$BO$2784,20,FALSE)</f>
        <v>43612</v>
      </c>
      <c r="E340" s="15">
        <f>VLOOKUP(B340,アクセス_R7.10.23!$A$1:$BO$2784,33,FALSE)</f>
        <v>853</v>
      </c>
      <c r="F340" s="8" t="str">
        <f t="shared" si="5"/>
        <v>○</v>
      </c>
    </row>
    <row r="341" spans="1:6" x14ac:dyDescent="0.15">
      <c r="A341">
        <v>340</v>
      </c>
      <c r="B341" s="2">
        <v>61150936</v>
      </c>
      <c r="C341" t="str">
        <f>VLOOKUP(B341,アクセス_R7.10.23!$A$1:$BO$2784,2,FALSE)</f>
        <v>４７インキュベーション　株式会社</v>
      </c>
      <c r="D341" s="13">
        <f>VLOOKUP(B341,アクセス_R7.10.23!$A$1:$BO$2784,20,FALSE)</f>
        <v>43613</v>
      </c>
      <c r="E341" s="15">
        <f>VLOOKUP(B341,アクセス_R7.10.23!$A$1:$BO$2784,33,FALSE)</f>
        <v>256</v>
      </c>
      <c r="F341" s="8" t="str">
        <f t="shared" si="5"/>
        <v>○</v>
      </c>
    </row>
    <row r="342" spans="1:6" x14ac:dyDescent="0.15">
      <c r="A342">
        <v>341</v>
      </c>
      <c r="B342" s="2">
        <v>13400424</v>
      </c>
      <c r="C342" t="str">
        <f>VLOOKUP(B342,アクセス_R7.10.23!$A$1:$BO$2784,2,FALSE)</f>
        <v>株式会社　メイン</v>
      </c>
      <c r="D342" s="13">
        <f>VLOOKUP(B342,アクセス_R7.10.23!$A$1:$BO$2784,20,FALSE)</f>
        <v>43615</v>
      </c>
      <c r="E342" s="15">
        <f>VLOOKUP(B342,アクセス_R7.10.23!$A$1:$BO$2784,33,FALSE)</f>
        <v>260</v>
      </c>
      <c r="F342" s="8" t="str">
        <f t="shared" si="5"/>
        <v>○</v>
      </c>
    </row>
    <row r="343" spans="1:6" x14ac:dyDescent="0.15">
      <c r="A343">
        <v>342</v>
      </c>
      <c r="B343" s="2">
        <v>52422117</v>
      </c>
      <c r="C343" t="str">
        <f>VLOOKUP(B343,アクセス_R7.10.23!$A$1:$BO$2784,2,FALSE)</f>
        <v>株式会社　昭和建装</v>
      </c>
      <c r="D343" s="13">
        <f>VLOOKUP(B343,アクセス_R7.10.23!$A$1:$BO$2784,20,FALSE)</f>
        <v>43615</v>
      </c>
      <c r="F343" s="8" t="str">
        <f t="shared" si="5"/>
        <v xml:space="preserve"> </v>
      </c>
    </row>
    <row r="344" spans="1:6" x14ac:dyDescent="0.15">
      <c r="A344">
        <v>343</v>
      </c>
      <c r="B344" s="2">
        <v>36363106</v>
      </c>
      <c r="C344" t="str">
        <f>VLOOKUP(B344,アクセス_R7.10.23!$A$1:$BO$2784,2,FALSE)</f>
        <v>株式会社　アドバンスプラザ</v>
      </c>
      <c r="D344" s="13">
        <f>VLOOKUP(B344,アクセス_R7.10.23!$A$1:$BO$2784,20,FALSE)</f>
        <v>43615</v>
      </c>
      <c r="F344" s="8" t="str">
        <f t="shared" si="5"/>
        <v xml:space="preserve"> </v>
      </c>
    </row>
    <row r="345" spans="1:6" x14ac:dyDescent="0.15">
      <c r="A345">
        <v>344</v>
      </c>
      <c r="B345" s="2">
        <v>13282220</v>
      </c>
      <c r="C345" t="str">
        <f>VLOOKUP(B345,アクセス_R7.10.23!$A$1:$BO$2784,2,FALSE)</f>
        <v>株式会社　イベント・レンジャーズ</v>
      </c>
      <c r="D345" s="13">
        <f>VLOOKUP(B345,アクセス_R7.10.23!$A$1:$BO$2784,20,FALSE)</f>
        <v>43616</v>
      </c>
      <c r="F345" s="8" t="str">
        <f t="shared" si="5"/>
        <v xml:space="preserve"> </v>
      </c>
    </row>
    <row r="346" spans="1:6" x14ac:dyDescent="0.15">
      <c r="A346">
        <v>345</v>
      </c>
      <c r="B346" s="2">
        <v>21420823</v>
      </c>
      <c r="C346" t="str">
        <f>VLOOKUP(B346,アクセス_R7.10.23!$A$1:$BO$2784,2,FALSE)</f>
        <v>昭和有機　株式会社</v>
      </c>
      <c r="D346" s="13">
        <f>VLOOKUP(B346,アクセス_R7.10.23!$A$1:$BO$2784,20,FALSE)</f>
        <v>43616</v>
      </c>
      <c r="F346" s="8" t="str">
        <f t="shared" si="5"/>
        <v xml:space="preserve"> </v>
      </c>
    </row>
    <row r="347" spans="1:6" x14ac:dyDescent="0.15">
      <c r="A347">
        <v>346</v>
      </c>
      <c r="B347" s="2">
        <v>1360139</v>
      </c>
      <c r="C347" t="str">
        <f>VLOOKUP(B347,アクセス_R7.10.23!$A$1:$BO$2784,2,FALSE)</f>
        <v>弁理士法人　浅村特許事務所</v>
      </c>
      <c r="D347" s="13">
        <f>VLOOKUP(B347,アクセス_R7.10.23!$A$1:$BO$2784,20,FALSE)</f>
        <v>43623</v>
      </c>
      <c r="E347" s="15">
        <f>VLOOKUP(B347,アクセス_R7.10.23!$A$1:$BO$2784,33,FALSE)</f>
        <v>272</v>
      </c>
      <c r="F347" s="8" t="str">
        <f t="shared" si="5"/>
        <v>○</v>
      </c>
    </row>
    <row r="348" spans="1:6" x14ac:dyDescent="0.15">
      <c r="A348">
        <v>347</v>
      </c>
      <c r="B348" s="2">
        <v>61472623</v>
      </c>
      <c r="C348" t="str">
        <f>VLOOKUP(B348,アクセス_R7.10.23!$A$1:$BO$2784,2,FALSE)</f>
        <v>社会保険労務士法人　シナジーズ</v>
      </c>
      <c r="D348" s="13">
        <f>VLOOKUP(B348,アクセス_R7.10.23!$A$1:$BO$2784,20,FALSE)</f>
        <v>43630</v>
      </c>
      <c r="E348" s="15">
        <f>VLOOKUP(B348,アクセス_R7.10.23!$A$1:$BO$2784,33,FALSE)</f>
        <v>296</v>
      </c>
      <c r="F348" s="8" t="str">
        <f t="shared" si="5"/>
        <v>○</v>
      </c>
    </row>
    <row r="349" spans="1:6" x14ac:dyDescent="0.15">
      <c r="A349">
        <v>348</v>
      </c>
      <c r="B349" s="2">
        <v>76361937</v>
      </c>
      <c r="C349" t="str">
        <f>VLOOKUP(B349,アクセス_R7.10.23!$A$1:$BO$2784,2,FALSE)</f>
        <v>株式会社　ひまわり保険Ρｒｏ</v>
      </c>
      <c r="D349" s="13">
        <f>VLOOKUP(B349,アクセス_R7.10.23!$A$1:$BO$2784,20,FALSE)</f>
        <v>43630</v>
      </c>
      <c r="E349" s="15">
        <f>VLOOKUP(B349,アクセス_R7.10.23!$A$1:$BO$2784,33,FALSE)</f>
        <v>273</v>
      </c>
      <c r="F349" s="8" t="str">
        <f t="shared" si="5"/>
        <v>○</v>
      </c>
    </row>
    <row r="350" spans="1:6" x14ac:dyDescent="0.15">
      <c r="A350">
        <v>349</v>
      </c>
      <c r="B350" s="2">
        <v>36141810</v>
      </c>
      <c r="C350" t="str">
        <f>VLOOKUP(B350,アクセス_R7.10.23!$A$1:$BO$2784,2,FALSE)</f>
        <v>開星運輸　株式会社</v>
      </c>
      <c r="D350" s="13">
        <f>VLOOKUP(B350,アクセス_R7.10.23!$A$1:$BO$2784,20,FALSE)</f>
        <v>43635</v>
      </c>
      <c r="E350" s="15">
        <f>VLOOKUP(B350,アクセス_R7.10.23!$A$1:$BO$2784,33,FALSE)</f>
        <v>287</v>
      </c>
      <c r="F350" s="8" t="str">
        <f t="shared" si="5"/>
        <v>○</v>
      </c>
    </row>
    <row r="351" spans="1:6" x14ac:dyDescent="0.15">
      <c r="A351">
        <v>350</v>
      </c>
      <c r="B351" s="2">
        <v>45142038</v>
      </c>
      <c r="C351" t="str">
        <f>VLOOKUP(B351,アクセス_R7.10.23!$A$1:$BO$2784,2,FALSE)</f>
        <v>株式会社　要建設</v>
      </c>
      <c r="D351" s="13">
        <f>VLOOKUP(B351,アクセス_R7.10.23!$A$1:$BO$2784,20,FALSE)</f>
        <v>43637</v>
      </c>
      <c r="E351" s="15">
        <f>VLOOKUP(B351,アクセス_R7.10.23!$A$1:$BO$2784,33,FALSE)</f>
        <v>430</v>
      </c>
      <c r="F351" s="8" t="str">
        <f t="shared" si="5"/>
        <v>○</v>
      </c>
    </row>
    <row r="352" spans="1:6" x14ac:dyDescent="0.15">
      <c r="A352">
        <v>351</v>
      </c>
      <c r="B352" s="2">
        <v>32362639</v>
      </c>
      <c r="C352" t="str">
        <f>VLOOKUP(B352,アクセス_R7.10.23!$A$1:$BO$2784,2,FALSE)</f>
        <v>株式会社　ａｌｉｖｉｏ</v>
      </c>
      <c r="D352" s="13">
        <f>VLOOKUP(B352,アクセス_R7.10.23!$A$1:$BO$2784,20,FALSE)</f>
        <v>43640</v>
      </c>
      <c r="F352" s="8" t="str">
        <f t="shared" si="5"/>
        <v xml:space="preserve"> </v>
      </c>
    </row>
    <row r="353" spans="1:6" x14ac:dyDescent="0.15">
      <c r="A353">
        <v>352</v>
      </c>
      <c r="B353" s="2">
        <v>36381708</v>
      </c>
      <c r="C353" t="str">
        <f>VLOOKUP(B353,アクセス_R7.10.23!$A$1:$BO$2784,2,FALSE)</f>
        <v>一般社団法人　共創社会推進機構</v>
      </c>
      <c r="D353" s="13">
        <f>VLOOKUP(B353,アクセス_R7.10.23!$A$1:$BO$2784,20,FALSE)</f>
        <v>43641</v>
      </c>
      <c r="F353" s="8" t="str">
        <f t="shared" si="5"/>
        <v xml:space="preserve"> </v>
      </c>
    </row>
    <row r="354" spans="1:6" x14ac:dyDescent="0.15">
      <c r="A354">
        <v>353</v>
      </c>
      <c r="B354" s="2">
        <v>84190042</v>
      </c>
      <c r="C354" t="str">
        <f>VLOOKUP(B354,アクセス_R7.10.23!$A$1:$BO$2784,2,FALSE)</f>
        <v>株式会社　ツインキールズ</v>
      </c>
      <c r="D354" s="13">
        <f>VLOOKUP(B354,アクセス_R7.10.23!$A$1:$BO$2784,20,FALSE)</f>
        <v>43641</v>
      </c>
      <c r="E354" s="15">
        <f>VLOOKUP(B354,アクセス_R7.10.23!$A$1:$BO$2784,33,FALSE)</f>
        <v>292</v>
      </c>
      <c r="F354" s="8" t="str">
        <f t="shared" si="5"/>
        <v>○</v>
      </c>
    </row>
    <row r="355" spans="1:6" x14ac:dyDescent="0.15">
      <c r="A355">
        <v>354</v>
      </c>
      <c r="B355" s="2">
        <v>55090616</v>
      </c>
      <c r="C355" t="str">
        <f>VLOOKUP(B355,アクセス_R7.10.23!$A$1:$BO$2784,2,FALSE)</f>
        <v>医療法人社団　菱秀会</v>
      </c>
      <c r="D355" s="13">
        <f>VLOOKUP(B355,アクセス_R7.10.23!$A$1:$BO$2784,20,FALSE)</f>
        <v>43643</v>
      </c>
      <c r="F355" s="8" t="str">
        <f t="shared" si="5"/>
        <v xml:space="preserve"> </v>
      </c>
    </row>
    <row r="356" spans="1:6" x14ac:dyDescent="0.15">
      <c r="A356">
        <v>355</v>
      </c>
      <c r="B356" s="2">
        <v>24363028</v>
      </c>
      <c r="C356" t="str">
        <f>VLOOKUP(B356,アクセス_R7.10.23!$A$1:$BO$2784,2,FALSE)</f>
        <v>アンカー・シップ・パートナーズ　株式会社</v>
      </c>
      <c r="D356" s="13">
        <f>VLOOKUP(B356,アクセス_R7.10.23!$A$1:$BO$2784,20,FALSE)</f>
        <v>43644</v>
      </c>
      <c r="F356" s="8" t="str">
        <f t="shared" si="5"/>
        <v xml:space="preserve"> </v>
      </c>
    </row>
    <row r="357" spans="1:6" x14ac:dyDescent="0.15">
      <c r="A357">
        <v>356</v>
      </c>
      <c r="B357" s="2">
        <v>25281736</v>
      </c>
      <c r="C357" t="str">
        <f>VLOOKUP(B357,アクセス_R7.10.23!$A$1:$BO$2784,2,FALSE)</f>
        <v>株式会社　クレメンティア</v>
      </c>
      <c r="D357" s="13">
        <f>VLOOKUP(B357,アクセス_R7.10.23!$A$1:$BO$2784,20,FALSE)</f>
        <v>43648</v>
      </c>
      <c r="E357" s="15">
        <f>VLOOKUP(B357,アクセス_R7.10.23!$A$1:$BO$2784,33,FALSE)</f>
        <v>217</v>
      </c>
      <c r="F357" s="8" t="str">
        <f t="shared" si="5"/>
        <v>○</v>
      </c>
    </row>
    <row r="358" spans="1:6" x14ac:dyDescent="0.15">
      <c r="A358">
        <v>357</v>
      </c>
      <c r="B358" s="2">
        <v>65434313</v>
      </c>
      <c r="C358" t="str">
        <f>VLOOKUP(B358,アクセス_R7.10.23!$A$1:$BO$2784,2,FALSE)</f>
        <v>エーテンラボ　株式会社</v>
      </c>
      <c r="D358" s="13">
        <f>VLOOKUP(B358,アクセス_R7.10.23!$A$1:$BO$2784,20,FALSE)</f>
        <v>43648</v>
      </c>
      <c r="E358" s="15">
        <f>VLOOKUP(B358,アクセス_R7.10.23!$A$1:$BO$2784,33,FALSE)</f>
        <v>219</v>
      </c>
      <c r="F358" s="8" t="str">
        <f t="shared" si="5"/>
        <v>○</v>
      </c>
    </row>
    <row r="359" spans="1:6" x14ac:dyDescent="0.15">
      <c r="A359">
        <v>358</v>
      </c>
      <c r="B359" s="2">
        <v>51221011</v>
      </c>
      <c r="C359" t="str">
        <f>VLOOKUP(B359,アクセス_R7.10.23!$A$1:$BO$2784,2,FALSE)</f>
        <v>ライソン　株式会社</v>
      </c>
      <c r="D359" s="13">
        <f>VLOOKUP(B359,アクセス_R7.10.23!$A$1:$BO$2784,20,FALSE)</f>
        <v>43650</v>
      </c>
      <c r="E359" s="15">
        <f>VLOOKUP(B359,アクセス_R7.10.23!$A$1:$BO$2784,33,FALSE)</f>
        <v>269</v>
      </c>
      <c r="F359" s="8" t="str">
        <f t="shared" si="5"/>
        <v>○</v>
      </c>
    </row>
    <row r="360" spans="1:6" x14ac:dyDescent="0.15">
      <c r="A360">
        <v>359</v>
      </c>
      <c r="B360" s="2">
        <v>51363647</v>
      </c>
      <c r="C360" t="str">
        <f>VLOOKUP(B360,アクセス_R7.10.23!$A$1:$BO$2784,2,FALSE)</f>
        <v>有限会社　アライアンス</v>
      </c>
      <c r="D360" s="13">
        <f>VLOOKUP(B360,アクセス_R7.10.23!$A$1:$BO$2784,20,FALSE)</f>
        <v>43651</v>
      </c>
      <c r="F360" s="8" t="str">
        <f t="shared" si="5"/>
        <v xml:space="preserve"> </v>
      </c>
    </row>
    <row r="361" spans="1:6" x14ac:dyDescent="0.15">
      <c r="A361">
        <v>360</v>
      </c>
      <c r="B361" s="2">
        <v>65422805</v>
      </c>
      <c r="C361" t="str">
        <f>VLOOKUP(B361,アクセス_R7.10.23!$A$1:$BO$2784,2,FALSE)</f>
        <v>株式会社ＳＬ　Ｃｒｅａｔｉｏｎｓ</v>
      </c>
      <c r="D361" s="13">
        <f>VLOOKUP(B361,アクセス_R7.10.23!$A$1:$BO$2784,20,FALSE)</f>
        <v>43651</v>
      </c>
      <c r="F361" s="8" t="str">
        <f t="shared" si="5"/>
        <v xml:space="preserve"> </v>
      </c>
    </row>
    <row r="362" spans="1:6" x14ac:dyDescent="0.15">
      <c r="A362">
        <v>361</v>
      </c>
      <c r="B362" s="2">
        <v>46161415</v>
      </c>
      <c r="C362" t="str">
        <f>VLOOKUP(B362,アクセス_R7.10.23!$A$1:$BO$2784,2,FALSE)</f>
        <v>株式会社　ダイソウ</v>
      </c>
      <c r="D362" s="13">
        <f>VLOOKUP(B362,アクセス_R7.10.23!$A$1:$BO$2784,20,FALSE)</f>
        <v>43658</v>
      </c>
      <c r="E362" s="15">
        <f>VLOOKUP(B362,アクセス_R7.10.23!$A$1:$BO$2784,33,FALSE)</f>
        <v>424</v>
      </c>
      <c r="F362" s="8" t="str">
        <f t="shared" si="5"/>
        <v>○</v>
      </c>
    </row>
    <row r="363" spans="1:6" x14ac:dyDescent="0.15">
      <c r="A363">
        <v>362</v>
      </c>
      <c r="B363" s="2">
        <v>3090915</v>
      </c>
      <c r="C363" t="str">
        <f>VLOOKUP(B363,アクセス_R7.10.23!$A$1:$BO$2784,2,FALSE)</f>
        <v>株式会社　Ｒｅｓрａｗｎ</v>
      </c>
      <c r="D363" s="13">
        <f>VLOOKUP(B363,アクセス_R7.10.23!$A$1:$BO$2784,20,FALSE)</f>
        <v>43662</v>
      </c>
      <c r="E363" s="15">
        <f>VLOOKUP(B363,アクセス_R7.10.23!$A$1:$BO$2784,33,FALSE)</f>
        <v>462</v>
      </c>
      <c r="F363" s="8" t="str">
        <f t="shared" si="5"/>
        <v>○</v>
      </c>
    </row>
    <row r="364" spans="1:6" x14ac:dyDescent="0.15">
      <c r="A364">
        <v>363</v>
      </c>
      <c r="B364" s="2">
        <v>41150446</v>
      </c>
      <c r="C364" t="str">
        <f>VLOOKUP(B364,アクセス_R7.10.23!$A$1:$BO$2784,2,FALSE)</f>
        <v>株式会社　ヨシズミプレス</v>
      </c>
      <c r="D364" s="13">
        <f>VLOOKUP(B364,アクセス_R7.10.23!$A$1:$BO$2784,20,FALSE)</f>
        <v>43664</v>
      </c>
      <c r="E364" s="15">
        <f>VLOOKUP(B364,アクセス_R7.10.23!$A$1:$BO$2784,33,FALSE)</f>
        <v>304</v>
      </c>
      <c r="F364" s="8" t="str">
        <f t="shared" si="5"/>
        <v>○</v>
      </c>
    </row>
    <row r="365" spans="1:6" x14ac:dyDescent="0.15">
      <c r="A365">
        <v>364</v>
      </c>
      <c r="B365" s="2">
        <v>76440422</v>
      </c>
      <c r="C365" t="str">
        <f>VLOOKUP(B365,アクセス_R7.10.23!$A$1:$BO$2784,2,FALSE)</f>
        <v>日野金属産業　株式会社</v>
      </c>
      <c r="D365" s="13">
        <f>VLOOKUP(B365,アクセス_R7.10.23!$A$1:$BO$2784,20,FALSE)</f>
        <v>43669</v>
      </c>
      <c r="F365" s="8" t="str">
        <f t="shared" si="5"/>
        <v xml:space="preserve"> </v>
      </c>
    </row>
    <row r="366" spans="1:6" x14ac:dyDescent="0.15">
      <c r="A366">
        <v>365</v>
      </c>
      <c r="B366" s="2">
        <v>24432326</v>
      </c>
      <c r="C366" t="str">
        <f>VLOOKUP(B366,アクセス_R7.10.23!$A$1:$BO$2784,2,FALSE)</f>
        <v>株式会社　ＭＳ＆Ｃｏｎｓｕｌｔｉｎｇ</v>
      </c>
      <c r="D366" s="13">
        <f>VLOOKUP(B366,アクセス_R7.10.23!$A$1:$BO$2784,20,FALSE)</f>
        <v>43669</v>
      </c>
      <c r="E366" s="15">
        <f>VLOOKUP(B366,アクセス_R7.10.23!$A$1:$BO$2784,33,FALSE)</f>
        <v>261</v>
      </c>
      <c r="F366" s="8" t="str">
        <f t="shared" si="5"/>
        <v>○</v>
      </c>
    </row>
    <row r="367" spans="1:6" x14ac:dyDescent="0.15">
      <c r="A367">
        <v>366</v>
      </c>
      <c r="B367" s="2">
        <v>51280918</v>
      </c>
      <c r="C367" t="str">
        <f>VLOOKUP(B367,アクセス_R7.10.23!$A$1:$BO$2784,2,FALSE)</f>
        <v>株式会社　クロンティップ</v>
      </c>
      <c r="D367" s="13">
        <f>VLOOKUP(B367,アクセス_R7.10.23!$A$1:$BO$2784,20,FALSE)</f>
        <v>43669</v>
      </c>
      <c r="E367" s="15">
        <f>VLOOKUP(B367,アクセス_R7.10.23!$A$1:$BO$2784,33,FALSE)</f>
        <v>270</v>
      </c>
      <c r="F367" s="8" t="str">
        <f t="shared" si="5"/>
        <v>○</v>
      </c>
    </row>
    <row r="368" spans="1:6" x14ac:dyDescent="0.15">
      <c r="A368">
        <v>367</v>
      </c>
      <c r="B368" s="2">
        <v>4430506</v>
      </c>
      <c r="C368" t="str">
        <f>VLOOKUP(B368,アクセス_R7.10.23!$A$1:$BO$2784,2,FALSE)</f>
        <v>株式会社　エスプール</v>
      </c>
      <c r="D368" s="13">
        <f>VLOOKUP(B368,アクセス_R7.10.23!$A$1:$BO$2784,20,FALSE)</f>
        <v>43671</v>
      </c>
      <c r="E368" s="15">
        <f>VLOOKUP(B368,アクセス_R7.10.23!$A$1:$BO$2784,33,FALSE)</f>
        <v>276</v>
      </c>
      <c r="F368" s="8" t="str">
        <f t="shared" si="5"/>
        <v>○</v>
      </c>
    </row>
    <row r="369" spans="1:6" x14ac:dyDescent="0.15">
      <c r="A369">
        <v>368</v>
      </c>
      <c r="B369" s="2">
        <v>58423620</v>
      </c>
      <c r="C369" t="str">
        <f>VLOOKUP(B369,アクセス_R7.10.23!$A$1:$BO$2784,2,FALSE)</f>
        <v>株式会社　ジョイント・システムズ・サービス</v>
      </c>
      <c r="D369" s="13">
        <f>VLOOKUP(B369,アクセス_R7.10.23!$A$1:$BO$2784,20,FALSE)</f>
        <v>43671</v>
      </c>
      <c r="F369" s="8" t="str">
        <f t="shared" si="5"/>
        <v xml:space="preserve"> </v>
      </c>
    </row>
    <row r="370" spans="1:6" x14ac:dyDescent="0.15">
      <c r="A370">
        <v>369</v>
      </c>
      <c r="B370" s="2">
        <v>51301632</v>
      </c>
      <c r="C370" t="str">
        <f>VLOOKUP(B370,アクセス_R7.10.23!$A$1:$BO$2784,2,FALSE)</f>
        <v>株式会社　まんぞく介護</v>
      </c>
      <c r="D370" s="13">
        <f>VLOOKUP(B370,アクセス_R7.10.23!$A$1:$BO$2784,20,FALSE)</f>
        <v>43671</v>
      </c>
      <c r="E370" s="15">
        <f>VLOOKUP(B370,アクセス_R7.10.23!$A$1:$BO$2784,33,FALSE)</f>
        <v>300</v>
      </c>
      <c r="F370" s="8" t="str">
        <f t="shared" si="5"/>
        <v>○</v>
      </c>
    </row>
    <row r="371" spans="1:6" x14ac:dyDescent="0.15">
      <c r="A371">
        <v>370</v>
      </c>
      <c r="B371" s="2">
        <v>26050518</v>
      </c>
      <c r="C371" t="str">
        <f>VLOOKUP(B371,アクセス_R7.10.23!$A$1:$BO$2784,2,FALSE)</f>
        <v>ホシザキ関東　株式会社</v>
      </c>
      <c r="D371" s="13">
        <f>VLOOKUP(B371,アクセス_R7.10.23!$A$1:$BO$2784,20,FALSE)</f>
        <v>43677</v>
      </c>
      <c r="E371" s="15">
        <f>VLOOKUP(B371,アクセス_R7.10.23!$A$1:$BO$2784,33,FALSE)</f>
        <v>305</v>
      </c>
      <c r="F371" s="8" t="str">
        <f t="shared" si="5"/>
        <v>○</v>
      </c>
    </row>
    <row r="372" spans="1:6" x14ac:dyDescent="0.15">
      <c r="A372">
        <v>371</v>
      </c>
      <c r="B372" s="2">
        <v>24210540</v>
      </c>
      <c r="C372" t="str">
        <f>VLOOKUP(B372,アクセス_R7.10.23!$A$1:$BO$2784,2,FALSE)</f>
        <v>社会保険労務士法人中村・中事務所</v>
      </c>
      <c r="D372" s="13">
        <f>VLOOKUP(B372,アクセス_R7.10.23!$A$1:$BO$2784,20,FALSE)</f>
        <v>43677</v>
      </c>
      <c r="E372" s="15">
        <f>VLOOKUP(B372,アクセス_R7.10.23!$A$1:$BO$2784,33,FALSE)</f>
        <v>204</v>
      </c>
      <c r="F372" s="8" t="str">
        <f t="shared" si="5"/>
        <v>○</v>
      </c>
    </row>
    <row r="373" spans="1:6" x14ac:dyDescent="0.15">
      <c r="A373">
        <v>372</v>
      </c>
      <c r="B373" s="2">
        <v>19363814</v>
      </c>
      <c r="C373" t="str">
        <f>VLOOKUP(B373,アクセス_R7.10.23!$A$1:$BO$2784,2,FALSE)</f>
        <v>アルバカーキフィルム　株式会社</v>
      </c>
      <c r="D373" s="13">
        <f>VLOOKUP(B373,アクセス_R7.10.23!$A$1:$BO$2784,20,FALSE)</f>
        <v>43678</v>
      </c>
      <c r="E373" s="15">
        <f>VLOOKUP(B373,アクセス_R7.10.23!$A$1:$BO$2784,33,FALSE)</f>
        <v>299</v>
      </c>
      <c r="F373" s="8" t="str">
        <f t="shared" si="5"/>
        <v>○</v>
      </c>
    </row>
    <row r="374" spans="1:6" x14ac:dyDescent="0.15">
      <c r="A374">
        <v>373</v>
      </c>
      <c r="B374" s="2">
        <v>25072626</v>
      </c>
      <c r="C374" t="str">
        <f>VLOOKUP(B374,アクセス_R7.10.23!$A$1:$BO$2784,2,FALSE)</f>
        <v>東京タック　株式会社</v>
      </c>
      <c r="D374" s="13">
        <f>VLOOKUP(B374,アクセス_R7.10.23!$A$1:$BO$2784,20,FALSE)</f>
        <v>43682</v>
      </c>
      <c r="E374" s="15">
        <f>VLOOKUP(B374,アクセス_R7.10.23!$A$1:$BO$2784,33,FALSE)</f>
        <v>502</v>
      </c>
      <c r="F374" s="8" t="str">
        <f t="shared" si="5"/>
        <v>○</v>
      </c>
    </row>
    <row r="375" spans="1:6" x14ac:dyDescent="0.15">
      <c r="A375">
        <v>374</v>
      </c>
      <c r="B375" s="2">
        <v>25374740</v>
      </c>
      <c r="C375" t="str">
        <f>VLOOKUP(B375,アクセス_R7.10.23!$A$1:$BO$2784,2,FALSE)</f>
        <v>坂本自動車　株式会社</v>
      </c>
      <c r="D375" s="13">
        <f>VLOOKUP(B375,アクセス_R7.10.23!$A$1:$BO$2784,20,FALSE)</f>
        <v>43685</v>
      </c>
      <c r="E375" s="15">
        <f>VLOOKUP(B375,アクセス_R7.10.23!$A$1:$BO$2784,33,FALSE)</f>
        <v>293</v>
      </c>
      <c r="F375" s="8" t="str">
        <f t="shared" si="5"/>
        <v>○</v>
      </c>
    </row>
    <row r="376" spans="1:6" x14ac:dyDescent="0.15">
      <c r="A376">
        <v>375</v>
      </c>
      <c r="B376" s="2">
        <v>31100011</v>
      </c>
      <c r="C376" t="str">
        <f>VLOOKUP(B376,アクセス_R7.10.23!$A$1:$BO$2784,2,FALSE)</f>
        <v>株式会社　繕</v>
      </c>
      <c r="D376" s="13">
        <f>VLOOKUP(B376,アクセス_R7.10.23!$A$1:$BO$2784,20,FALSE)</f>
        <v>43685</v>
      </c>
      <c r="F376" s="8" t="str">
        <f t="shared" si="5"/>
        <v xml:space="preserve"> </v>
      </c>
    </row>
    <row r="377" spans="1:6" x14ac:dyDescent="0.15">
      <c r="A377">
        <v>376</v>
      </c>
      <c r="B377" s="2">
        <v>24091011</v>
      </c>
      <c r="C377" t="str">
        <f>VLOOKUP(B377,アクセス_R7.10.23!$A$1:$BO$2784,2,FALSE)</f>
        <v>リアルワールドゲームス　株式会社</v>
      </c>
      <c r="D377" s="13">
        <f>VLOOKUP(B377,アクセス_R7.10.23!$A$1:$BO$2784,20,FALSE)</f>
        <v>43690</v>
      </c>
      <c r="E377" s="15">
        <f>VLOOKUP(B377,アクセス_R7.10.23!$A$1:$BO$2784,33,FALSE)</f>
        <v>262</v>
      </c>
      <c r="F377" s="8" t="str">
        <f t="shared" si="5"/>
        <v>○</v>
      </c>
    </row>
    <row r="378" spans="1:6" x14ac:dyDescent="0.15">
      <c r="A378">
        <v>377</v>
      </c>
      <c r="B378" s="2">
        <v>35423228</v>
      </c>
      <c r="C378" t="str">
        <f>VLOOKUP(B378,アクセス_R7.10.23!$A$1:$BO$2784,2,FALSE)</f>
        <v>ジェイ．ワークアウト　株式会社</v>
      </c>
      <c r="D378" s="13">
        <f>VLOOKUP(B378,アクセス_R7.10.23!$A$1:$BO$2784,20,FALSE)</f>
        <v>43693</v>
      </c>
      <c r="E378" s="15">
        <f>VLOOKUP(B378,アクセス_R7.10.23!$A$1:$BO$2784,33,FALSE)</f>
        <v>314</v>
      </c>
      <c r="F378" s="8" t="str">
        <f t="shared" si="5"/>
        <v>○</v>
      </c>
    </row>
    <row r="379" spans="1:6" x14ac:dyDescent="0.15">
      <c r="A379">
        <v>378</v>
      </c>
      <c r="B379" s="2">
        <v>58420609</v>
      </c>
      <c r="C379" t="str">
        <f>VLOOKUP(B379,アクセス_R7.10.23!$A$1:$BO$2784,2,FALSE)</f>
        <v>信和興業　株式会社</v>
      </c>
      <c r="D379" s="13">
        <f>VLOOKUP(B379,アクセス_R7.10.23!$A$1:$BO$2784,20,FALSE)</f>
        <v>43697</v>
      </c>
      <c r="F379" s="8" t="str">
        <f t="shared" si="5"/>
        <v xml:space="preserve"> </v>
      </c>
    </row>
    <row r="380" spans="1:6" x14ac:dyDescent="0.15">
      <c r="A380">
        <v>379</v>
      </c>
      <c r="B380" s="2">
        <v>55090944</v>
      </c>
      <c r="C380" t="str">
        <f>VLOOKUP(B380,アクセス_R7.10.23!$A$1:$BO$2784,2,FALSE)</f>
        <v>株式会社　Ｗｅｌｌｍｉｒａ</v>
      </c>
      <c r="D380" s="13">
        <f>VLOOKUP(B380,アクセス_R7.10.23!$A$1:$BO$2784,20,FALSE)</f>
        <v>43697</v>
      </c>
      <c r="E380" s="15">
        <f>VLOOKUP(B380,アクセス_R7.10.23!$A$1:$BO$2784,33,FALSE)</f>
        <v>301</v>
      </c>
      <c r="F380" s="8" t="str">
        <f t="shared" si="5"/>
        <v>○</v>
      </c>
    </row>
    <row r="381" spans="1:6" x14ac:dyDescent="0.15">
      <c r="A381">
        <v>380</v>
      </c>
      <c r="B381" s="2">
        <v>75330041</v>
      </c>
      <c r="C381" t="str">
        <f>VLOOKUP(B381,アクセス_R7.10.23!$A$1:$BO$2784,2,FALSE)</f>
        <v>株式会社　弘久社</v>
      </c>
      <c r="D381" s="13">
        <f>VLOOKUP(B381,アクセス_R7.10.23!$A$1:$BO$2784,20,FALSE)</f>
        <v>43698</v>
      </c>
      <c r="E381" s="15">
        <f>VLOOKUP(B381,アクセス_R7.10.23!$A$1:$BO$2784,33,FALSE)</f>
        <v>318</v>
      </c>
      <c r="F381" s="8" t="str">
        <f t="shared" si="5"/>
        <v>○</v>
      </c>
    </row>
    <row r="382" spans="1:6" x14ac:dyDescent="0.15">
      <c r="A382">
        <v>381</v>
      </c>
      <c r="B382" s="2">
        <v>58362128</v>
      </c>
      <c r="C382" t="str">
        <f>VLOOKUP(B382,アクセス_R7.10.23!$A$1:$BO$2784,2,FALSE)</f>
        <v>コンピュータシステム　株式会社</v>
      </c>
      <c r="D382" s="13">
        <f>VLOOKUP(B382,アクセス_R7.10.23!$A$1:$BO$2784,20,FALSE)</f>
        <v>43698</v>
      </c>
      <c r="E382" s="15">
        <f>VLOOKUP(B382,アクセス_R7.10.23!$A$1:$BO$2784,33,FALSE)</f>
        <v>306</v>
      </c>
      <c r="F382" s="8" t="str">
        <f t="shared" si="5"/>
        <v>○</v>
      </c>
    </row>
    <row r="383" spans="1:6" x14ac:dyDescent="0.15">
      <c r="A383">
        <v>382</v>
      </c>
      <c r="B383" s="2">
        <v>65351231</v>
      </c>
      <c r="C383" t="str">
        <f>VLOOKUP(B383,アクセス_R7.10.23!$A$1:$BO$2784,2,FALSE)</f>
        <v>天龍交通　株式会社</v>
      </c>
      <c r="D383" s="13">
        <f>VLOOKUP(B383,アクセス_R7.10.23!$A$1:$BO$2784,20,FALSE)</f>
        <v>43699</v>
      </c>
      <c r="E383" s="15">
        <f>VLOOKUP(B383,アクセス_R7.10.23!$A$1:$BO$2784,33,FALSE)</f>
        <v>482</v>
      </c>
      <c r="F383" s="8" t="str">
        <f t="shared" si="5"/>
        <v>○</v>
      </c>
    </row>
    <row r="384" spans="1:6" x14ac:dyDescent="0.15">
      <c r="A384">
        <v>383</v>
      </c>
      <c r="B384" s="2">
        <v>24431346</v>
      </c>
      <c r="C384" t="str">
        <f>VLOOKUP(B384,アクセス_R7.10.23!$A$1:$BO$2784,2,FALSE)</f>
        <v>エー・ファクトリー　株式会社</v>
      </c>
      <c r="D384" s="13">
        <f>VLOOKUP(B384,アクセス_R7.10.23!$A$1:$BO$2784,20,FALSE)</f>
        <v>43699</v>
      </c>
      <c r="E384" s="15">
        <f>VLOOKUP(B384,アクセス_R7.10.23!$A$1:$BO$2784,33,FALSE)</f>
        <v>319</v>
      </c>
      <c r="F384" s="8" t="str">
        <f t="shared" si="5"/>
        <v>○</v>
      </c>
    </row>
    <row r="385" spans="1:6" x14ac:dyDescent="0.15">
      <c r="A385">
        <v>384</v>
      </c>
      <c r="B385" s="2">
        <v>57161004</v>
      </c>
      <c r="C385" t="str">
        <f>VLOOKUP(B385,アクセス_R7.10.23!$A$1:$BO$2784,2,FALSE)</f>
        <v>株式会社　ほづみ</v>
      </c>
      <c r="D385" s="13">
        <f>VLOOKUP(B385,アクセス_R7.10.23!$A$1:$BO$2784,20,FALSE)</f>
        <v>43703</v>
      </c>
      <c r="E385" s="15">
        <f>VLOOKUP(B385,アクセス_R7.10.23!$A$1:$BO$2784,33,FALSE)</f>
        <v>539</v>
      </c>
      <c r="F385" s="8" t="str">
        <f t="shared" si="5"/>
        <v>○</v>
      </c>
    </row>
    <row r="386" spans="1:6" x14ac:dyDescent="0.15">
      <c r="A386">
        <v>385</v>
      </c>
      <c r="B386" s="2">
        <v>93380123</v>
      </c>
      <c r="C386" t="str">
        <f>VLOOKUP(B386,アクセス_R7.10.23!$A$1:$BO$2784,2,FALSE)</f>
        <v>キーナスデザイン　株式会社</v>
      </c>
      <c r="D386" s="13">
        <f>VLOOKUP(B386,アクセス_R7.10.23!$A$1:$BO$2784,20,FALSE)</f>
        <v>43704</v>
      </c>
      <c r="E386" s="15">
        <f>VLOOKUP(B386,アクセス_R7.10.23!$A$1:$BO$2784,33,FALSE)</f>
        <v>284</v>
      </c>
      <c r="F386" s="8" t="str">
        <f t="shared" ref="F386:F448" si="6">IF(ISNUMBER(E386),"○"," ")</f>
        <v>○</v>
      </c>
    </row>
    <row r="387" spans="1:6" x14ac:dyDescent="0.15">
      <c r="A387">
        <v>386</v>
      </c>
      <c r="B387" s="2">
        <v>3380015</v>
      </c>
      <c r="C387" t="str">
        <f>VLOOKUP(B387,アクセス_R7.10.23!$A$1:$BO$2784,2,FALSE)</f>
        <v>ＮΧキャリアロード株式会社</v>
      </c>
      <c r="D387" s="13">
        <f>VLOOKUP(B387,アクセス_R7.10.23!$A$1:$BO$2784,20,FALSE)</f>
        <v>43704</v>
      </c>
      <c r="F387" s="8" t="str">
        <f t="shared" si="6"/>
        <v xml:space="preserve"> </v>
      </c>
    </row>
    <row r="388" spans="1:6" x14ac:dyDescent="0.15">
      <c r="A388">
        <v>387</v>
      </c>
      <c r="B388" s="2">
        <v>65364205</v>
      </c>
      <c r="C388" t="str">
        <f>VLOOKUP(B388,アクセス_R7.10.23!$A$1:$BO$2784,2,FALSE)</f>
        <v>Ａｃｒｏｃｉｔуソリューションズ　株式会社</v>
      </c>
      <c r="D388" s="13">
        <f>VLOOKUP(B388,アクセス_R7.10.23!$A$1:$BO$2784,20,FALSE)</f>
        <v>43705</v>
      </c>
      <c r="E388" s="15">
        <f>VLOOKUP(B388,アクセス_R7.10.23!$A$1:$BO$2784,33,FALSE)</f>
        <v>225</v>
      </c>
      <c r="F388" s="8" t="str">
        <f t="shared" si="6"/>
        <v>○</v>
      </c>
    </row>
    <row r="389" spans="1:6" x14ac:dyDescent="0.15">
      <c r="A389">
        <v>388</v>
      </c>
      <c r="B389" s="2">
        <v>14031607</v>
      </c>
      <c r="C389" t="str">
        <f>VLOOKUP(B389,アクセス_R7.10.23!$A$1:$BO$2784,2,FALSE)</f>
        <v>株式会社　ハイパードライブ</v>
      </c>
      <c r="D389" s="13">
        <f>VLOOKUP(B389,アクセス_R7.10.23!$A$1:$BO$2784,20,FALSE)</f>
        <v>43710</v>
      </c>
      <c r="F389" s="8" t="str">
        <f t="shared" si="6"/>
        <v xml:space="preserve"> </v>
      </c>
    </row>
    <row r="390" spans="1:6" x14ac:dyDescent="0.15">
      <c r="A390">
        <v>389</v>
      </c>
      <c r="B390" s="2">
        <v>36301733</v>
      </c>
      <c r="C390" t="str">
        <f>VLOOKUP(B390,アクセス_R7.10.23!$A$1:$BO$2784,2,FALSE)</f>
        <v>株式会社　ケア・スポット</v>
      </c>
      <c r="D390" s="13">
        <f>VLOOKUP(B390,アクセス_R7.10.23!$A$1:$BO$2784,20,FALSE)</f>
        <v>43711</v>
      </c>
      <c r="E390" s="15">
        <f>VLOOKUP(B390,アクセス_R7.10.23!$A$1:$BO$2784,33,FALSE)</f>
        <v>368</v>
      </c>
      <c r="F390" s="8" t="str">
        <f t="shared" si="6"/>
        <v>○</v>
      </c>
    </row>
    <row r="391" spans="1:6" x14ac:dyDescent="0.15">
      <c r="A391">
        <v>390</v>
      </c>
      <c r="B391" s="2">
        <v>83050216</v>
      </c>
      <c r="C391" t="str">
        <f>VLOOKUP(B391,アクセス_R7.10.23!$A$1:$BO$2784,2,FALSE)</f>
        <v>医療法人社団　豊信会</v>
      </c>
      <c r="D391" s="13">
        <f>VLOOKUP(B391,アクセス_R7.10.23!$A$1:$BO$2784,20,FALSE)</f>
        <v>43711</v>
      </c>
      <c r="F391" s="8" t="str">
        <f t="shared" si="6"/>
        <v xml:space="preserve"> </v>
      </c>
    </row>
    <row r="392" spans="1:6" x14ac:dyDescent="0.15">
      <c r="A392">
        <v>391</v>
      </c>
      <c r="B392" s="2">
        <v>11331622</v>
      </c>
      <c r="C392" t="str">
        <f>VLOOKUP(B392,アクセス_R7.10.23!$A$1:$BO$2784,2,FALSE)</f>
        <v>株式会社　工業市場研究所</v>
      </c>
      <c r="D392" s="13">
        <f>VLOOKUP(B392,アクセス_R7.10.23!$A$1:$BO$2784,20,FALSE)</f>
        <v>43714</v>
      </c>
      <c r="E392" s="15">
        <f>VLOOKUP(B392,アクセス_R7.10.23!$A$1:$BO$2784,33,FALSE)</f>
        <v>283</v>
      </c>
      <c r="F392" s="8" t="str">
        <f t="shared" si="6"/>
        <v>○</v>
      </c>
    </row>
    <row r="393" spans="1:6" x14ac:dyDescent="0.15">
      <c r="A393">
        <v>392</v>
      </c>
      <c r="B393" s="2">
        <v>21031628</v>
      </c>
      <c r="C393" t="str">
        <f>VLOOKUP(B393,アクセス_R7.10.23!$A$1:$BO$2784,2,FALSE)</f>
        <v>株式会社　パーキングロット</v>
      </c>
      <c r="D393" s="13">
        <f>VLOOKUP(B393,アクセス_R7.10.23!$A$1:$BO$2784,20,FALSE)</f>
        <v>43719</v>
      </c>
      <c r="E393" s="15">
        <f>VLOOKUP(B393,アクセス_R7.10.23!$A$1:$BO$2784,33,FALSE)</f>
        <v>644</v>
      </c>
      <c r="F393" s="8" t="str">
        <f t="shared" si="6"/>
        <v>○</v>
      </c>
    </row>
    <row r="394" spans="1:6" x14ac:dyDescent="0.15">
      <c r="A394">
        <v>393</v>
      </c>
      <c r="B394" s="2">
        <v>62390024</v>
      </c>
      <c r="C394" t="str">
        <f>VLOOKUP(B394,アクセス_R7.10.23!$A$1:$BO$2784,2,FALSE)</f>
        <v>株式会社　ユカ</v>
      </c>
      <c r="D394" s="13">
        <f>VLOOKUP(B394,アクセス_R7.10.23!$A$1:$BO$2784,20,FALSE)</f>
        <v>43720</v>
      </c>
      <c r="F394" s="8" t="str">
        <f t="shared" si="6"/>
        <v xml:space="preserve"> </v>
      </c>
    </row>
    <row r="395" spans="1:6" x14ac:dyDescent="0.15">
      <c r="A395">
        <v>394</v>
      </c>
      <c r="B395" s="2">
        <v>86230004</v>
      </c>
      <c r="C395" t="str">
        <f>VLOOKUP(B395,アクセス_R7.10.23!$A$1:$BO$2784,2,FALSE)</f>
        <v>睦特殊金属工業　株式会社</v>
      </c>
      <c r="D395" s="13">
        <f>VLOOKUP(B395,アクセス_R7.10.23!$A$1:$BO$2784,20,FALSE)</f>
        <v>43720</v>
      </c>
      <c r="F395" s="8" t="str">
        <f t="shared" si="6"/>
        <v xml:space="preserve"> </v>
      </c>
    </row>
    <row r="396" spans="1:6" x14ac:dyDescent="0.15">
      <c r="A396">
        <v>395</v>
      </c>
      <c r="B396" s="2">
        <v>45400343</v>
      </c>
      <c r="C396" t="str">
        <f>VLOOKUP(B396,アクセス_R7.10.23!$A$1:$BO$2784,2,FALSE)</f>
        <v>社会福祉法人　明東会　クローバーのさと</v>
      </c>
      <c r="D396" s="13">
        <f>VLOOKUP(B396,アクセス_R7.10.23!$A$1:$BO$2784,20,FALSE)</f>
        <v>43720</v>
      </c>
      <c r="F396" s="8" t="str">
        <f t="shared" si="6"/>
        <v xml:space="preserve"> </v>
      </c>
    </row>
    <row r="397" spans="1:6" x14ac:dyDescent="0.15">
      <c r="A397">
        <v>396</v>
      </c>
      <c r="B397" s="2">
        <v>86350020</v>
      </c>
      <c r="C397" t="str">
        <f>VLOOKUP(B397,アクセス_R7.10.23!$A$1:$BO$2784,2,FALSE)</f>
        <v>伝送通信工業　株式会社</v>
      </c>
      <c r="D397" s="13">
        <f>VLOOKUP(B397,アクセス_R7.10.23!$A$1:$BO$2784,20,FALSE)</f>
        <v>43721</v>
      </c>
      <c r="E397" s="15">
        <f>VLOOKUP(B397,アクセス_R7.10.23!$A$1:$BO$2784,33,FALSE)</f>
        <v>291</v>
      </c>
      <c r="F397" s="8" t="str">
        <f t="shared" si="6"/>
        <v>○</v>
      </c>
    </row>
    <row r="398" spans="1:6" x14ac:dyDescent="0.15">
      <c r="A398">
        <v>397</v>
      </c>
      <c r="B398" s="2">
        <v>56380520</v>
      </c>
      <c r="C398" t="str">
        <f>VLOOKUP(B398,アクセス_R7.10.23!$A$1:$BO$2784,2,FALSE)</f>
        <v>株式会社　キャズテック</v>
      </c>
      <c r="D398" s="13">
        <f>VLOOKUP(B398,アクセス_R7.10.23!$A$1:$BO$2784,20,FALSE)</f>
        <v>43725</v>
      </c>
      <c r="E398" s="15">
        <f>VLOOKUP(B398,アクセス_R7.10.23!$A$1:$BO$2784,33,FALSE)</f>
        <v>325</v>
      </c>
      <c r="F398" s="8" t="str">
        <f t="shared" si="6"/>
        <v>○</v>
      </c>
    </row>
    <row r="399" spans="1:6" x14ac:dyDescent="0.15">
      <c r="A399">
        <v>398</v>
      </c>
      <c r="B399" s="2">
        <v>86040242</v>
      </c>
      <c r="C399" t="str">
        <f>VLOOKUP(B399,アクセス_R7.10.23!$A$1:$BO$2784,2,FALSE)</f>
        <v>有限会社　日本歯科助手学院</v>
      </c>
      <c r="D399" s="13">
        <f>VLOOKUP(B399,アクセス_R7.10.23!$A$1:$BO$2784,20,FALSE)</f>
        <v>43726</v>
      </c>
      <c r="E399" s="15">
        <f>VLOOKUP(B399,アクセス_R7.10.23!$A$1:$BO$2784,33,FALSE)</f>
        <v>282</v>
      </c>
      <c r="F399" s="8" t="str">
        <f t="shared" si="6"/>
        <v>○</v>
      </c>
    </row>
    <row r="400" spans="1:6" x14ac:dyDescent="0.15">
      <c r="A400">
        <v>399</v>
      </c>
      <c r="B400" s="2">
        <v>41130543</v>
      </c>
      <c r="C400" t="str">
        <f>VLOOKUP(B400,アクセス_R7.10.23!$A$1:$BO$2784,2,FALSE)</f>
        <v>ＳＥＶＥＮ　ＢＥＡＵＴＹ株式会社</v>
      </c>
      <c r="D400" s="13">
        <f>VLOOKUP(B400,アクセス_R7.10.23!$A$1:$BO$2784,20,FALSE)</f>
        <v>43726</v>
      </c>
      <c r="E400" s="15">
        <f>VLOOKUP(B400,アクセス_R7.10.23!$A$1:$BO$2784,33,FALSE)</f>
        <v>303</v>
      </c>
      <c r="F400" s="8" t="str">
        <f t="shared" si="6"/>
        <v>○</v>
      </c>
    </row>
    <row r="401" spans="1:6" x14ac:dyDescent="0.15">
      <c r="A401">
        <v>400</v>
      </c>
      <c r="B401" s="2">
        <v>13124211</v>
      </c>
      <c r="C401" t="str">
        <f>VLOOKUP(B401,アクセス_R7.10.23!$A$1:$BO$2784,2,FALSE)</f>
        <v>株式会社　大林デザインパートナーズ</v>
      </c>
      <c r="D401" s="13">
        <f>VLOOKUP(B401,アクセス_R7.10.23!$A$1:$BO$2784,20,FALSE)</f>
        <v>43727</v>
      </c>
      <c r="E401" s="15">
        <f>VLOOKUP(B401,アクセス_R7.10.23!$A$1:$BO$2784,33,FALSE)</f>
        <v>294</v>
      </c>
      <c r="F401" s="8" t="str">
        <f t="shared" si="6"/>
        <v>○</v>
      </c>
    </row>
    <row r="402" spans="1:6" x14ac:dyDescent="0.15">
      <c r="A402">
        <v>401</v>
      </c>
      <c r="B402" s="2">
        <v>98210024</v>
      </c>
      <c r="C402" t="str">
        <f>VLOOKUP(B402,アクセス_R7.10.23!$A$1:$BO$2784,2,FALSE)</f>
        <v>ナカムラ防災　株式会社</v>
      </c>
      <c r="D402" s="13">
        <f>VLOOKUP(B402,アクセス_R7.10.23!$A$1:$BO$2784,20,FALSE)</f>
        <v>43727</v>
      </c>
      <c r="F402" s="8" t="str">
        <f t="shared" si="6"/>
        <v xml:space="preserve"> </v>
      </c>
    </row>
    <row r="403" spans="1:6" x14ac:dyDescent="0.15">
      <c r="A403">
        <v>402</v>
      </c>
      <c r="B403" s="2">
        <v>36363214</v>
      </c>
      <c r="C403" t="str">
        <f>VLOOKUP(B403,アクセス_R7.10.23!$A$1:$BO$2784,2,FALSE)</f>
        <v>税理士法人　Ａｌｃｈｅｍｉｓｔ</v>
      </c>
      <c r="D403" s="13">
        <f>VLOOKUP(B403,アクセス_R7.10.23!$A$1:$BO$2784,20,FALSE)</f>
        <v>43727</v>
      </c>
      <c r="F403" s="8" t="str">
        <f t="shared" si="6"/>
        <v xml:space="preserve"> </v>
      </c>
    </row>
    <row r="404" spans="1:6" x14ac:dyDescent="0.15">
      <c r="A404">
        <v>403</v>
      </c>
      <c r="B404" s="2">
        <v>36381320</v>
      </c>
      <c r="C404" t="str">
        <f>VLOOKUP(B404,アクセス_R7.10.23!$A$1:$BO$2784,2,FALSE)</f>
        <v>医療法人財団　京映会</v>
      </c>
      <c r="D404" s="13">
        <f>VLOOKUP(B404,アクセス_R7.10.23!$A$1:$BO$2784,20,FALSE)</f>
        <v>43728</v>
      </c>
      <c r="E404" s="15">
        <f>VLOOKUP(B404,アクセス_R7.10.23!$A$1:$BO$2784,33,FALSE)</f>
        <v>450</v>
      </c>
      <c r="F404" s="8" t="str">
        <f t="shared" si="6"/>
        <v>○</v>
      </c>
    </row>
    <row r="405" spans="1:6" x14ac:dyDescent="0.15">
      <c r="A405">
        <v>404</v>
      </c>
      <c r="B405" s="2">
        <v>42411004</v>
      </c>
      <c r="C405" t="str">
        <f>VLOOKUP(B405,アクセス_R7.10.23!$A$1:$BO$2784,2,FALSE)</f>
        <v>ミナモト電機　株式会社</v>
      </c>
      <c r="D405" s="13">
        <f>VLOOKUP(B405,アクセス_R7.10.23!$A$1:$BO$2784,20,FALSE)</f>
        <v>43728</v>
      </c>
      <c r="F405" s="8" t="str">
        <f t="shared" si="6"/>
        <v xml:space="preserve"> </v>
      </c>
    </row>
    <row r="406" spans="1:6" x14ac:dyDescent="0.15">
      <c r="A406">
        <v>405</v>
      </c>
      <c r="B406" s="2">
        <v>51220601</v>
      </c>
      <c r="C406" t="str">
        <f>VLOOKUP(B406,アクセス_R7.10.23!$A$1:$BO$2784,2,FALSE)</f>
        <v>株式会社　Ｌｉｖｅ　Ｓｙｍｐａｔｈｙ</v>
      </c>
      <c r="D406" s="13">
        <f>VLOOKUP(B406,アクセス_R7.10.23!$A$1:$BO$2784,20,FALSE)</f>
        <v>43728</v>
      </c>
      <c r="E406" s="15">
        <f>VLOOKUP(B406,アクセス_R7.10.23!$A$1:$BO$2784,33,FALSE)</f>
        <v>295</v>
      </c>
      <c r="F406" s="8" t="str">
        <f t="shared" si="6"/>
        <v>○</v>
      </c>
    </row>
    <row r="407" spans="1:6" x14ac:dyDescent="0.15">
      <c r="A407">
        <v>406</v>
      </c>
      <c r="B407" s="2">
        <v>35210237</v>
      </c>
      <c r="C407" t="str">
        <f>VLOOKUP(B407,アクセス_R7.10.23!$A$1:$BO$2784,2,FALSE)</f>
        <v>株式会社　ナプコ</v>
      </c>
      <c r="D407" s="13">
        <f>VLOOKUP(B407,アクセス_R7.10.23!$A$1:$BO$2784,20,FALSE)</f>
        <v>43730</v>
      </c>
      <c r="E407" s="15">
        <f>VLOOKUP(B407,アクセス_R7.10.23!$A$1:$BO$2784,33,FALSE)</f>
        <v>315</v>
      </c>
      <c r="F407" s="8" t="str">
        <f t="shared" si="6"/>
        <v>○</v>
      </c>
    </row>
    <row r="408" spans="1:6" x14ac:dyDescent="0.15">
      <c r="A408">
        <v>407</v>
      </c>
      <c r="B408" s="2">
        <v>41073532</v>
      </c>
      <c r="C408" t="str">
        <f>VLOOKUP(B408,アクセス_R7.10.23!$A$1:$BO$2784,2,FALSE)</f>
        <v>東武バス　株式会社</v>
      </c>
      <c r="D408" s="13">
        <f>VLOOKUP(B408,アクセス_R7.10.23!$A$1:$BO$2784,20,FALSE)</f>
        <v>43732</v>
      </c>
      <c r="E408" s="15">
        <f>VLOOKUP(B408,アクセス_R7.10.23!$A$1:$BO$2784,33,FALSE)</f>
        <v>437</v>
      </c>
      <c r="F408" s="8" t="str">
        <f t="shared" si="6"/>
        <v>○</v>
      </c>
    </row>
    <row r="409" spans="1:6" x14ac:dyDescent="0.15">
      <c r="A409">
        <v>408</v>
      </c>
      <c r="B409" s="2">
        <v>41073241</v>
      </c>
      <c r="C409" t="str">
        <f>VLOOKUP(B409,アクセス_R7.10.23!$A$1:$BO$2784,2,FALSE)</f>
        <v>東武バスセントラル　株式会社</v>
      </c>
      <c r="D409" s="13">
        <f>VLOOKUP(B409,アクセス_R7.10.23!$A$1:$BO$2784,20,FALSE)</f>
        <v>43732</v>
      </c>
      <c r="E409" s="15">
        <f>VLOOKUP(B409,アクセス_R7.10.23!$A$1:$BO$2784,33,FALSE)</f>
        <v>438</v>
      </c>
      <c r="F409" s="8" t="str">
        <f t="shared" si="6"/>
        <v>○</v>
      </c>
    </row>
    <row r="410" spans="1:6" x14ac:dyDescent="0.15">
      <c r="A410">
        <v>409</v>
      </c>
      <c r="B410" s="2">
        <v>52071833</v>
      </c>
      <c r="C410" t="str">
        <f>VLOOKUP(B410,アクセス_R7.10.23!$A$1:$BO$2784,2,FALSE)</f>
        <v>東鉄運輸　株式会社</v>
      </c>
      <c r="D410" s="13">
        <f>VLOOKUP(B410,アクセス_R7.10.23!$A$1:$BO$2784,20,FALSE)</f>
        <v>43734</v>
      </c>
      <c r="E410" s="15">
        <f>VLOOKUP(B410,アクセス_R7.10.23!$A$1:$BO$2784,33,FALSE)</f>
        <v>1082</v>
      </c>
      <c r="F410" s="8" t="str">
        <f t="shared" si="6"/>
        <v>○</v>
      </c>
    </row>
    <row r="411" spans="1:6" x14ac:dyDescent="0.15">
      <c r="A411">
        <v>410</v>
      </c>
      <c r="B411" s="2">
        <v>45301808</v>
      </c>
      <c r="C411" t="str">
        <f>VLOOKUP(B411,アクセス_R7.10.23!$A$1:$BO$2784,2,FALSE)</f>
        <v>合同会社　マム・スマイル</v>
      </c>
      <c r="D411" s="13">
        <f>VLOOKUP(B411,アクセス_R7.10.23!$A$1:$BO$2784,20,FALSE)</f>
        <v>43734</v>
      </c>
      <c r="E411" s="15">
        <f>VLOOKUP(B411,アクセス_R7.10.23!$A$1:$BO$2784,33,FALSE)</f>
        <v>643</v>
      </c>
      <c r="F411" s="8" t="str">
        <f t="shared" si="6"/>
        <v>○</v>
      </c>
    </row>
    <row r="412" spans="1:6" x14ac:dyDescent="0.15">
      <c r="A412">
        <v>411</v>
      </c>
      <c r="B412" s="2">
        <v>83460210</v>
      </c>
      <c r="C412" t="str">
        <f>VLOOKUP(B412,アクセス_R7.10.23!$A$1:$BO$2784,2,FALSE)</f>
        <v>成友興業　株式会社</v>
      </c>
      <c r="D412" s="13">
        <f>VLOOKUP(B412,アクセス_R7.10.23!$A$1:$BO$2784,20,FALSE)</f>
        <v>43735</v>
      </c>
      <c r="E412" s="15">
        <f>VLOOKUP(B412,アクセス_R7.10.23!$A$1:$BO$2784,33,FALSE)</f>
        <v>385</v>
      </c>
      <c r="F412" s="8" t="str">
        <f t="shared" si="6"/>
        <v>○</v>
      </c>
    </row>
    <row r="413" spans="1:6" x14ac:dyDescent="0.15">
      <c r="A413">
        <v>412</v>
      </c>
      <c r="B413" s="2">
        <v>75161030</v>
      </c>
      <c r="C413" t="str">
        <f>VLOOKUP(B413,アクセス_R7.10.23!$A$1:$BO$2784,2,FALSE)</f>
        <v>公益財団法人　立川市地域文化振興財団</v>
      </c>
      <c r="D413" s="13">
        <f>VLOOKUP(B413,アクセス_R7.10.23!$A$1:$BO$2784,20,FALSE)</f>
        <v>43735</v>
      </c>
      <c r="F413" s="8" t="str">
        <f t="shared" si="6"/>
        <v xml:space="preserve"> </v>
      </c>
    </row>
    <row r="414" spans="1:6" x14ac:dyDescent="0.15">
      <c r="A414">
        <v>413</v>
      </c>
      <c r="B414" s="2">
        <v>25010530</v>
      </c>
      <c r="C414" t="str">
        <f>VLOOKUP(B414,アクセス_R7.10.23!$A$1:$BO$2784,2,FALSE)</f>
        <v>株式会社　飯田製作所</v>
      </c>
      <c r="D414" s="13">
        <f>VLOOKUP(B414,アクセス_R7.10.23!$A$1:$BO$2784,20,FALSE)</f>
        <v>43739</v>
      </c>
      <c r="E414" s="15">
        <f>VLOOKUP(B414,アクセス_R7.10.23!$A$1:$BO$2784,33,FALSE)</f>
        <v>312</v>
      </c>
      <c r="F414" s="8" t="str">
        <f t="shared" si="6"/>
        <v>○</v>
      </c>
    </row>
    <row r="415" spans="1:6" x14ac:dyDescent="0.15">
      <c r="A415">
        <v>414</v>
      </c>
      <c r="B415" s="2">
        <v>84070824</v>
      </c>
      <c r="C415" t="str">
        <f>VLOOKUP(B415,アクセス_R7.10.23!$A$1:$BO$2784,2,FALSE)</f>
        <v>社会福祉法人東京聖労院</v>
      </c>
      <c r="D415" s="13">
        <f>VLOOKUP(B415,アクセス_R7.10.23!$A$1:$BO$2784,20,FALSE)</f>
        <v>43740</v>
      </c>
      <c r="F415" s="8" t="str">
        <f t="shared" si="6"/>
        <v xml:space="preserve"> </v>
      </c>
    </row>
    <row r="416" spans="1:6" x14ac:dyDescent="0.15">
      <c r="A416">
        <v>415</v>
      </c>
      <c r="B416" s="2">
        <v>1364035</v>
      </c>
      <c r="C416" t="str">
        <f>VLOOKUP(B416,アクセス_R7.10.23!$A$1:$BO$2784,2,FALSE)</f>
        <v>アルファビリティ　株式会社</v>
      </c>
      <c r="D416" s="13">
        <f>VLOOKUP(B416,アクセス_R7.10.23!$A$1:$BO$2784,20,FALSE)</f>
        <v>43740</v>
      </c>
      <c r="E416" s="15">
        <f>VLOOKUP(B416,アクセス_R7.10.23!$A$1:$BO$2784,33,FALSE)</f>
        <v>298</v>
      </c>
      <c r="F416" s="8" t="str">
        <f t="shared" si="6"/>
        <v>○</v>
      </c>
    </row>
    <row r="417" spans="1:6" x14ac:dyDescent="0.15">
      <c r="A417">
        <v>416</v>
      </c>
      <c r="B417" s="2">
        <v>42430704</v>
      </c>
      <c r="C417" t="str">
        <f>VLOOKUP(B417,アクセス_R7.10.23!$A$1:$BO$2784,2,FALSE)</f>
        <v>医療法人社団　栄昂会</v>
      </c>
      <c r="D417" s="13">
        <f>VLOOKUP(B417,アクセス_R7.10.23!$A$1:$BO$2784,20,FALSE)</f>
        <v>43746</v>
      </c>
      <c r="E417" s="15">
        <f>VLOOKUP(B417,アクセス_R7.10.23!$A$1:$BO$2784,33,FALSE)</f>
        <v>435</v>
      </c>
      <c r="F417" s="8" t="str">
        <f t="shared" si="6"/>
        <v>○</v>
      </c>
    </row>
    <row r="418" spans="1:6" x14ac:dyDescent="0.15">
      <c r="A418">
        <v>417</v>
      </c>
      <c r="B418" s="2">
        <v>24031118</v>
      </c>
      <c r="C418" t="str">
        <f>VLOOKUP(B418,アクセス_R7.10.23!$A$1:$BO$2784,2,FALSE)</f>
        <v>株式会社　はなまる</v>
      </c>
      <c r="D418" s="13">
        <f>VLOOKUP(B418,アクセス_R7.10.23!$A$1:$BO$2784,20,FALSE)</f>
        <v>43754</v>
      </c>
      <c r="F418" s="8" t="str">
        <f t="shared" si="6"/>
        <v xml:space="preserve"> </v>
      </c>
    </row>
    <row r="419" spans="1:6" x14ac:dyDescent="0.15">
      <c r="A419">
        <v>418</v>
      </c>
      <c r="B419" s="2">
        <v>31011746</v>
      </c>
      <c r="C419" t="str">
        <f>VLOOKUP(B419,アクセス_R7.10.23!$A$1:$BO$2784,2,FALSE)</f>
        <v>有限会社　イメックス</v>
      </c>
      <c r="D419" s="13">
        <f>VLOOKUP(B419,アクセス_R7.10.23!$A$1:$BO$2784,20,FALSE)</f>
        <v>43754</v>
      </c>
      <c r="F419" s="8" t="str">
        <f t="shared" si="6"/>
        <v xml:space="preserve"> </v>
      </c>
    </row>
    <row r="420" spans="1:6" x14ac:dyDescent="0.15">
      <c r="A420">
        <v>419</v>
      </c>
      <c r="B420" s="2">
        <v>13222313</v>
      </c>
      <c r="C420" t="str">
        <f>VLOOKUP(B420,アクセス_R7.10.23!$A$1:$BO$2784,2,FALSE)</f>
        <v>株式会社　ＬｉｆｅＧａｔｅ</v>
      </c>
      <c r="D420" s="13">
        <f>VLOOKUP(B420,アクセス_R7.10.23!$A$1:$BO$2784,20,FALSE)</f>
        <v>43754</v>
      </c>
      <c r="E420" s="15">
        <f>VLOOKUP(B420,アクセス_R7.10.23!$A$1:$BO$2784,33,FALSE)</f>
        <v>285</v>
      </c>
      <c r="F420" s="8" t="str">
        <f t="shared" si="6"/>
        <v>○</v>
      </c>
    </row>
    <row r="421" spans="1:6" x14ac:dyDescent="0.15">
      <c r="A421">
        <v>420</v>
      </c>
      <c r="B421" s="2">
        <v>3461039</v>
      </c>
      <c r="C421" t="str">
        <f>VLOOKUP(B421,アクセス_R7.10.23!$A$1:$BO$2784,2,FALSE)</f>
        <v>株式会社　ＺＥＰＥ</v>
      </c>
      <c r="D421" s="13">
        <f>VLOOKUP(B421,アクセス_R7.10.23!$A$1:$BO$2784,20,FALSE)</f>
        <v>43756</v>
      </c>
      <c r="E421" s="15">
        <f>VLOOKUP(B421,アクセス_R7.10.23!$A$1:$BO$2784,33,FALSE)</f>
        <v>433</v>
      </c>
      <c r="F421" s="8" t="str">
        <f t="shared" si="6"/>
        <v>○</v>
      </c>
    </row>
    <row r="422" spans="1:6" x14ac:dyDescent="0.15">
      <c r="A422">
        <v>421</v>
      </c>
      <c r="B422" s="2">
        <v>63421103</v>
      </c>
      <c r="C422" t="str">
        <f>VLOOKUP(B422,アクセス_R7.10.23!$A$1:$BO$2784,2,FALSE)</f>
        <v>株式会社　住機</v>
      </c>
      <c r="D422" s="13">
        <f>VLOOKUP(B422,アクセス_R7.10.23!$A$1:$BO$2784,20,FALSE)</f>
        <v>43762</v>
      </c>
      <c r="E422" s="15">
        <f>VLOOKUP(B422,アクセス_R7.10.23!$A$1:$BO$2784,33,FALSE)</f>
        <v>330</v>
      </c>
      <c r="F422" s="8" t="str">
        <f t="shared" si="6"/>
        <v>○</v>
      </c>
    </row>
    <row r="423" spans="1:6" x14ac:dyDescent="0.15">
      <c r="A423">
        <v>422</v>
      </c>
      <c r="B423" s="2">
        <v>71073108</v>
      </c>
      <c r="C423" t="str">
        <f>VLOOKUP(B423,アクセス_R7.10.23!$A$1:$BO$2784,2,FALSE)</f>
        <v>東邦ハウジング　株式会社</v>
      </c>
      <c r="D423" s="13">
        <f>VLOOKUP(B423,アクセス_R7.10.23!$A$1:$BO$2784,20,FALSE)</f>
        <v>43763</v>
      </c>
      <c r="E423" s="15">
        <f>VLOOKUP(B423,アクセス_R7.10.23!$A$1:$BO$2784,33,FALSE)</f>
        <v>332</v>
      </c>
      <c r="F423" s="8" t="str">
        <f t="shared" si="6"/>
        <v>○</v>
      </c>
    </row>
    <row r="424" spans="1:6" x14ac:dyDescent="0.15">
      <c r="A424">
        <v>423</v>
      </c>
      <c r="B424" s="2">
        <v>71073812</v>
      </c>
      <c r="C424" t="str">
        <f>VLOOKUP(B424,アクセス_R7.10.23!$A$1:$BO$2784,2,FALSE)</f>
        <v>東邦インフォテック　株式会社</v>
      </c>
      <c r="D424" s="13">
        <f>VLOOKUP(B424,アクセス_R7.10.23!$A$1:$BO$2784,20,FALSE)</f>
        <v>43763</v>
      </c>
      <c r="E424" s="15">
        <f>VLOOKUP(B424,アクセス_R7.10.23!$A$1:$BO$2784,33,FALSE)</f>
        <v>339</v>
      </c>
      <c r="F424" s="8" t="str">
        <f t="shared" si="6"/>
        <v>○</v>
      </c>
    </row>
    <row r="425" spans="1:6" x14ac:dyDescent="0.15">
      <c r="A425">
        <v>424</v>
      </c>
      <c r="B425" s="2">
        <v>83070540</v>
      </c>
      <c r="C425" t="str">
        <f>VLOOKUP(B425,アクセス_R7.10.23!$A$1:$BO$2784,2,FALSE)</f>
        <v>社会福祉法人道心会　特別養護老人ホーム　藤香苑</v>
      </c>
      <c r="D425" s="13">
        <f>VLOOKUP(B425,アクセス_R7.10.23!$A$1:$BO$2784,20,FALSE)</f>
        <v>43763</v>
      </c>
      <c r="E425" s="15">
        <f>VLOOKUP(B425,アクセス_R7.10.23!$A$1:$BO$2784,33,FALSE)</f>
        <v>544</v>
      </c>
      <c r="F425" s="8" t="str">
        <f t="shared" si="6"/>
        <v>○</v>
      </c>
    </row>
    <row r="426" spans="1:6" x14ac:dyDescent="0.15">
      <c r="A426">
        <v>425</v>
      </c>
      <c r="B426" s="2">
        <v>14350604</v>
      </c>
      <c r="C426" t="str">
        <f>VLOOKUP(B426,アクセス_R7.10.23!$A$1:$BO$2784,2,FALSE)</f>
        <v>株式会社　ΤＢＭ</v>
      </c>
      <c r="D426" s="13">
        <f>VLOOKUP(B426,アクセス_R7.10.23!$A$1:$BO$2784,20,FALSE)</f>
        <v>43763</v>
      </c>
      <c r="F426" s="8" t="str">
        <f t="shared" si="6"/>
        <v xml:space="preserve"> </v>
      </c>
    </row>
    <row r="427" spans="1:6" x14ac:dyDescent="0.15">
      <c r="A427">
        <v>426</v>
      </c>
      <c r="B427" s="2">
        <v>68432417</v>
      </c>
      <c r="C427" t="str">
        <f>VLOOKUP(B427,アクセス_R7.10.23!$A$1:$BO$2784,2,FALSE)</f>
        <v>ＨＭｄ　株式会社</v>
      </c>
      <c r="D427" s="13">
        <f>VLOOKUP(B427,アクセス_R7.10.23!$A$1:$BO$2784,20,FALSE)</f>
        <v>43768</v>
      </c>
      <c r="E427" s="15">
        <f>VLOOKUP(B427,アクセス_R7.10.23!$A$1:$BO$2784,33,FALSE)</f>
        <v>337</v>
      </c>
      <c r="F427" s="8" t="str">
        <f t="shared" si="6"/>
        <v>○</v>
      </c>
    </row>
    <row r="428" spans="1:6" x14ac:dyDescent="0.15">
      <c r="A428">
        <v>427</v>
      </c>
      <c r="B428" s="2">
        <v>85380307</v>
      </c>
      <c r="C428" t="str">
        <f>VLOOKUP(B428,アクセス_R7.10.23!$A$1:$BO$2784,2,FALSE)</f>
        <v>株式会社　キユーソー流通システム</v>
      </c>
      <c r="D428" s="13">
        <f>VLOOKUP(B428,アクセス_R7.10.23!$A$1:$BO$2784,20,FALSE)</f>
        <v>43769</v>
      </c>
      <c r="F428" s="8" t="str">
        <f t="shared" si="6"/>
        <v xml:space="preserve"> </v>
      </c>
    </row>
    <row r="429" spans="1:6" x14ac:dyDescent="0.15">
      <c r="A429">
        <v>428</v>
      </c>
      <c r="B429" s="2">
        <v>27160426</v>
      </c>
      <c r="C429" t="str">
        <f>VLOOKUP(B429,アクセス_R7.10.23!$A$1:$BO$2784,2,FALSE)</f>
        <v>ＫＳＳ管財　株式会社</v>
      </c>
      <c r="D429" s="13">
        <f>VLOOKUP(B429,アクセス_R7.10.23!$A$1:$BO$2784,20,FALSE)</f>
        <v>43770</v>
      </c>
      <c r="E429" s="15">
        <f>VLOOKUP(B429,アクセス_R7.10.23!$A$1:$BO$2784,33,FALSE)</f>
        <v>327</v>
      </c>
      <c r="F429" s="8" t="str">
        <f t="shared" si="6"/>
        <v>○</v>
      </c>
    </row>
    <row r="430" spans="1:6" x14ac:dyDescent="0.15">
      <c r="A430">
        <v>429</v>
      </c>
      <c r="B430" s="2">
        <v>45301701</v>
      </c>
      <c r="C430" t="str">
        <f>VLOOKUP(B430,アクセス_R7.10.23!$A$1:$BO$2784,2,FALSE)</f>
        <v>真韻　株式会社</v>
      </c>
      <c r="D430" s="13">
        <f>VLOOKUP(B430,アクセス_R7.10.23!$A$1:$BO$2784,20,FALSE)</f>
        <v>43771</v>
      </c>
      <c r="E430" s="15">
        <f>VLOOKUP(B430,アクセス_R7.10.23!$A$1:$BO$2784,33,FALSE)</f>
        <v>311</v>
      </c>
      <c r="F430" s="8" t="str">
        <f t="shared" si="6"/>
        <v>○</v>
      </c>
    </row>
    <row r="431" spans="1:6" x14ac:dyDescent="0.15">
      <c r="A431">
        <v>430</v>
      </c>
      <c r="B431" s="2">
        <v>86210246</v>
      </c>
      <c r="C431" t="str">
        <f>VLOOKUP(B431,アクセス_R7.10.23!$A$1:$BO$2784,2,FALSE)</f>
        <v>株式会社　南州建設開発興業</v>
      </c>
      <c r="D431" s="13">
        <f>VLOOKUP(B431,アクセス_R7.10.23!$A$1:$BO$2784,20,FALSE)</f>
        <v>43775</v>
      </c>
      <c r="E431" s="15">
        <f>VLOOKUP(B431,アクセス_R7.10.23!$A$1:$BO$2784,33,FALSE)</f>
        <v>431</v>
      </c>
      <c r="F431" s="8" t="str">
        <f t="shared" si="6"/>
        <v>○</v>
      </c>
    </row>
    <row r="432" spans="1:6" x14ac:dyDescent="0.15">
      <c r="A432">
        <v>431</v>
      </c>
      <c r="B432" s="2">
        <v>13424110</v>
      </c>
      <c r="C432" t="str">
        <f>VLOOKUP(B432,アクセス_R7.10.23!$A$1:$BO$2784,2,FALSE)</f>
        <v>株式会社　保険代理店</v>
      </c>
      <c r="D432" s="13">
        <f>VLOOKUP(B432,アクセス_R7.10.23!$A$1:$BO$2784,20,FALSE)</f>
        <v>43776</v>
      </c>
      <c r="F432" s="8" t="str">
        <f t="shared" si="6"/>
        <v xml:space="preserve"> </v>
      </c>
    </row>
    <row r="433" spans="1:6" x14ac:dyDescent="0.15">
      <c r="A433">
        <v>432</v>
      </c>
      <c r="B433" s="2">
        <v>76130105</v>
      </c>
      <c r="C433" t="str">
        <f>VLOOKUP(B433,アクセス_R7.10.23!$A$1:$BO$2784,2,FALSE)</f>
        <v>株式会社　渡辺オイスター研究所</v>
      </c>
      <c r="D433" s="13">
        <f>VLOOKUP(B433,アクセス_R7.10.23!$A$1:$BO$2784,20,FALSE)</f>
        <v>43777</v>
      </c>
      <c r="E433" s="15">
        <f>VLOOKUP(B433,アクセス_R7.10.23!$A$1:$BO$2784,33,FALSE)</f>
        <v>349</v>
      </c>
      <c r="F433" s="8" t="str">
        <f t="shared" si="6"/>
        <v>○</v>
      </c>
    </row>
    <row r="434" spans="1:6" x14ac:dyDescent="0.15">
      <c r="A434">
        <v>433</v>
      </c>
      <c r="B434" s="2">
        <v>45390410</v>
      </c>
      <c r="C434" t="str">
        <f>VLOOKUP(B434,アクセス_R7.10.23!$A$1:$BO$2784,2,FALSE)</f>
        <v>医療法人社団　ユニバース</v>
      </c>
      <c r="D434" s="13">
        <f>VLOOKUP(B434,アクセス_R7.10.23!$A$1:$BO$2784,20,FALSE)</f>
        <v>43779</v>
      </c>
      <c r="E434" s="15">
        <f>VLOOKUP(B434,アクセス_R7.10.23!$A$1:$BO$2784,33,FALSE)</f>
        <v>434</v>
      </c>
      <c r="F434" s="8" t="str">
        <f t="shared" si="6"/>
        <v>○</v>
      </c>
    </row>
    <row r="435" spans="1:6" x14ac:dyDescent="0.15">
      <c r="A435">
        <v>434</v>
      </c>
      <c r="B435" s="2">
        <v>11011106</v>
      </c>
      <c r="C435" t="str">
        <f>VLOOKUP(B435,アクセス_R7.10.23!$A$1:$BO$2784,2,FALSE)</f>
        <v>株式会社　イカリエージェンシー</v>
      </c>
      <c r="D435" s="13">
        <f>VLOOKUP(B435,アクセス_R7.10.23!$A$1:$BO$2784,20,FALSE)</f>
        <v>43782</v>
      </c>
      <c r="E435" s="15">
        <f>VLOOKUP(B435,アクセス_R7.10.23!$A$1:$BO$2784,33,FALSE)</f>
        <v>344</v>
      </c>
      <c r="F435" s="8" t="str">
        <f t="shared" si="6"/>
        <v>○</v>
      </c>
    </row>
    <row r="436" spans="1:6" x14ac:dyDescent="0.15">
      <c r="A436">
        <v>435</v>
      </c>
      <c r="B436" s="2">
        <v>19421332</v>
      </c>
      <c r="C436" t="str">
        <f>VLOOKUP(B436,アクセス_R7.10.23!$A$1:$BO$2784,2,FALSE)</f>
        <v>株式会社　ＪＰメディアダイレクト</v>
      </c>
      <c r="D436" s="13">
        <f>VLOOKUP(B436,アクセス_R7.10.23!$A$1:$BO$2784,20,FALSE)</f>
        <v>43788</v>
      </c>
      <c r="E436" s="15">
        <f>VLOOKUP(B436,アクセス_R7.10.23!$A$1:$BO$2784,33,FALSE)</f>
        <v>290</v>
      </c>
      <c r="F436" s="8" t="str">
        <f t="shared" si="6"/>
        <v>○</v>
      </c>
    </row>
    <row r="437" spans="1:6" x14ac:dyDescent="0.15">
      <c r="A437">
        <v>436</v>
      </c>
      <c r="B437" s="2">
        <v>51322841</v>
      </c>
      <c r="C437" t="str">
        <f>VLOOKUP(B437,アクセス_R7.10.23!$A$1:$BO$2784,2,FALSE)</f>
        <v>フロンティア　株式会社</v>
      </c>
      <c r="D437" s="13">
        <f>VLOOKUP(B437,アクセス_R7.10.23!$A$1:$BO$2784,20,FALSE)</f>
        <v>43788</v>
      </c>
      <c r="E437" s="15">
        <f>VLOOKUP(B437,アクセス_R7.10.23!$A$1:$BO$2784,33,FALSE)</f>
        <v>348</v>
      </c>
      <c r="F437" s="8" t="str">
        <f t="shared" si="6"/>
        <v>○</v>
      </c>
    </row>
    <row r="438" spans="1:6" x14ac:dyDescent="0.15">
      <c r="A438">
        <v>437</v>
      </c>
      <c r="B438" s="2">
        <v>86430702</v>
      </c>
      <c r="C438" t="str">
        <f>VLOOKUP(B438,アクセス_R7.10.23!$A$1:$BO$2784,2,FALSE)</f>
        <v>有限会社　エム・ビルド</v>
      </c>
      <c r="D438" s="13">
        <f>VLOOKUP(B438,アクセス_R7.10.23!$A$1:$BO$2784,20,FALSE)</f>
        <v>43788</v>
      </c>
      <c r="E438" s="15">
        <f>VLOOKUP(B438,アクセス_R7.10.23!$A$1:$BO$2784,33,FALSE)</f>
        <v>374</v>
      </c>
      <c r="F438" s="8" t="str">
        <f t="shared" si="6"/>
        <v>○</v>
      </c>
    </row>
    <row r="439" spans="1:6" x14ac:dyDescent="0.15">
      <c r="A439">
        <v>438</v>
      </c>
      <c r="B439" s="2">
        <v>41310210</v>
      </c>
      <c r="C439" t="str">
        <f>VLOOKUP(B439,アクセス_R7.10.23!$A$1:$BO$2784,2,FALSE)</f>
        <v>株式会社　現代けんこう出版</v>
      </c>
      <c r="D439" s="13">
        <f>VLOOKUP(B439,アクセス_R7.10.23!$A$1:$BO$2784,20,FALSE)</f>
        <v>43789</v>
      </c>
      <c r="E439" s="15">
        <f>VLOOKUP(B439,アクセス_R7.10.23!$A$1:$BO$2784,33,FALSE)</f>
        <v>1103</v>
      </c>
      <c r="F439" s="8" t="str">
        <f t="shared" si="6"/>
        <v>○</v>
      </c>
    </row>
    <row r="440" spans="1:6" x14ac:dyDescent="0.15">
      <c r="A440">
        <v>439</v>
      </c>
      <c r="B440" s="2">
        <v>5042139</v>
      </c>
      <c r="C440" t="str">
        <f>VLOOKUP(B440,アクセス_R7.10.23!$A$1:$BO$2784,2,FALSE)</f>
        <v>株式会社　日本水道設計社</v>
      </c>
      <c r="D440" s="13">
        <f>VLOOKUP(B440,アクセス_R7.10.23!$A$1:$BO$2784,20,FALSE)</f>
        <v>43794</v>
      </c>
      <c r="E440" s="15">
        <f>VLOOKUP(B440,アクセス_R7.10.23!$A$1:$BO$2784,33,FALSE)</f>
        <v>469</v>
      </c>
      <c r="F440" s="8" t="str">
        <f t="shared" si="6"/>
        <v>○</v>
      </c>
    </row>
    <row r="441" spans="1:6" x14ac:dyDescent="0.15">
      <c r="A441">
        <v>440</v>
      </c>
      <c r="B441" s="2">
        <v>25094614</v>
      </c>
      <c r="C441" t="str">
        <f>VLOOKUP(B441,アクセス_R7.10.23!$A$1:$BO$2784,2,FALSE)</f>
        <v>株式会社　リアルクロス</v>
      </c>
      <c r="D441" s="13">
        <f>VLOOKUP(B441,アクセス_R7.10.23!$A$1:$BO$2784,20,FALSE)</f>
        <v>43794</v>
      </c>
      <c r="F441" s="8" t="str">
        <f t="shared" si="6"/>
        <v xml:space="preserve"> </v>
      </c>
    </row>
    <row r="442" spans="1:6" x14ac:dyDescent="0.15">
      <c r="A442">
        <v>441</v>
      </c>
      <c r="B442" s="2">
        <v>5080230</v>
      </c>
      <c r="C442" t="str">
        <f>VLOOKUP(B442,アクセス_R7.10.23!$A$1:$BO$2784,2,FALSE)</f>
        <v>千代田商工　株式会社</v>
      </c>
      <c r="D442" s="13">
        <f>VLOOKUP(B442,アクセス_R7.10.23!$A$1:$BO$2784,20,FALSE)</f>
        <v>43796</v>
      </c>
      <c r="F442" s="8" t="str">
        <f t="shared" si="6"/>
        <v xml:space="preserve"> </v>
      </c>
    </row>
    <row r="443" spans="1:6" x14ac:dyDescent="0.15">
      <c r="A443">
        <v>442</v>
      </c>
      <c r="B443" s="2">
        <v>52423121</v>
      </c>
      <c r="C443" t="str">
        <f>VLOOKUP(B443,アクセス_R7.10.23!$A$1:$BO$2784,2,FALSE)</f>
        <v>社会保険労務士法人しろくまパートナーズ</v>
      </c>
      <c r="D443" s="13">
        <f>VLOOKUP(B443,アクセス_R7.10.23!$A$1:$BO$2784,20,FALSE)</f>
        <v>43798</v>
      </c>
      <c r="F443" s="8" t="str">
        <f t="shared" si="6"/>
        <v xml:space="preserve"> </v>
      </c>
    </row>
    <row r="444" spans="1:6" x14ac:dyDescent="0.15">
      <c r="A444">
        <v>443</v>
      </c>
      <c r="B444" s="2">
        <v>36041802</v>
      </c>
      <c r="C444" t="str">
        <f>VLOOKUP(B444,アクセス_R7.10.23!$A$1:$BO$2784,2,FALSE)</f>
        <v>株式会社　ニュー近代警備</v>
      </c>
      <c r="D444" s="13">
        <f>VLOOKUP(B444,アクセス_R7.10.23!$A$1:$BO$2784,20,FALSE)</f>
        <v>43801</v>
      </c>
      <c r="E444" s="15">
        <f>VLOOKUP(B444,アクセス_R7.10.23!$A$1:$BO$2784,33,FALSE)</f>
        <v>440</v>
      </c>
      <c r="F444" s="8" t="str">
        <f t="shared" si="6"/>
        <v>○</v>
      </c>
    </row>
    <row r="445" spans="1:6" x14ac:dyDescent="0.15">
      <c r="A445">
        <v>444</v>
      </c>
      <c r="B445" s="2">
        <v>76161007</v>
      </c>
      <c r="C445" t="str">
        <f>VLOOKUP(B445,アクセス_R7.10.23!$A$1:$BO$2784,2,FALSE)</f>
        <v>多摩火薬機工　株式会社</v>
      </c>
      <c r="D445" s="13">
        <f>VLOOKUP(B445,アクセス_R7.10.23!$A$1:$BO$2784,20,FALSE)</f>
        <v>43802</v>
      </c>
      <c r="E445" s="15">
        <f>VLOOKUP(B445,アクセス_R7.10.23!$A$1:$BO$2784,33,FALSE)</f>
        <v>366</v>
      </c>
      <c r="F445" s="8" t="str">
        <f t="shared" si="6"/>
        <v>○</v>
      </c>
    </row>
    <row r="446" spans="1:6" x14ac:dyDescent="0.15">
      <c r="A446">
        <v>445</v>
      </c>
      <c r="B446" s="2">
        <v>24460022</v>
      </c>
      <c r="C446" t="str">
        <f>VLOOKUP(B446,アクセス_R7.10.23!$A$1:$BO$2784,2,FALSE)</f>
        <v>セントワークス　株式会社</v>
      </c>
      <c r="D446" s="13">
        <f>VLOOKUP(B446,アクセス_R7.10.23!$A$1:$BO$2784,20,FALSE)</f>
        <v>43803</v>
      </c>
      <c r="E446" s="15">
        <f>VLOOKUP(B446,アクセス_R7.10.23!$A$1:$BO$2784,33,FALSE)</f>
        <v>317</v>
      </c>
      <c r="F446" s="8" t="str">
        <f t="shared" si="6"/>
        <v>○</v>
      </c>
    </row>
    <row r="447" spans="1:6" x14ac:dyDescent="0.15">
      <c r="A447">
        <v>446</v>
      </c>
      <c r="B447" s="2">
        <v>79120121</v>
      </c>
      <c r="C447" t="str">
        <f>VLOOKUP(B447,アクセス_R7.10.23!$A$1:$BO$2784,2,FALSE)</f>
        <v>青梅商工会議所</v>
      </c>
      <c r="D447" s="13">
        <f>VLOOKUP(B447,アクセス_R7.10.23!$A$1:$BO$2784,20,FALSE)</f>
        <v>43808</v>
      </c>
      <c r="E447" s="15">
        <f>VLOOKUP(B447,アクセス_R7.10.23!$A$1:$BO$2784,33,FALSE)</f>
        <v>345</v>
      </c>
      <c r="F447" s="8" t="str">
        <f t="shared" si="6"/>
        <v>○</v>
      </c>
    </row>
    <row r="448" spans="1:6" x14ac:dyDescent="0.15">
      <c r="A448">
        <v>447</v>
      </c>
      <c r="B448" s="2">
        <v>75161028</v>
      </c>
      <c r="C448" t="str">
        <f>VLOOKUP(B448,アクセス_R7.10.23!$A$1:$BO$2784,2,FALSE)</f>
        <v>多摩中央葬祭　株式会社</v>
      </c>
      <c r="D448" s="13">
        <f>VLOOKUP(B448,アクセス_R7.10.23!$A$1:$BO$2784,20,FALSE)</f>
        <v>43809</v>
      </c>
      <c r="E448" s="15">
        <f>VLOOKUP(B448,アクセス_R7.10.23!$A$1:$BO$2784,33,FALSE)</f>
        <v>342</v>
      </c>
      <c r="F448" s="8" t="str">
        <f t="shared" si="6"/>
        <v>○</v>
      </c>
    </row>
    <row r="449" spans="1:6" x14ac:dyDescent="0.15">
      <c r="A449">
        <v>448</v>
      </c>
      <c r="B449" s="2">
        <v>83210306</v>
      </c>
      <c r="C449" t="str">
        <f>VLOOKUP(B449,アクセス_R7.10.23!$A$1:$BO$2784,2,FALSE)</f>
        <v>一般社団法人　和みの羽</v>
      </c>
      <c r="D449" s="13">
        <f>VLOOKUP(B449,アクセス_R7.10.23!$A$1:$BO$2784,20,FALSE)</f>
        <v>43810</v>
      </c>
      <c r="F449" s="8" t="str">
        <f t="shared" ref="F449:F512" si="7">IF(ISNUMBER(E449),"○"," ")</f>
        <v xml:space="preserve"> </v>
      </c>
    </row>
    <row r="450" spans="1:6" x14ac:dyDescent="0.15">
      <c r="A450">
        <v>449</v>
      </c>
      <c r="B450" s="2">
        <v>36130311</v>
      </c>
      <c r="C450" t="str">
        <f>VLOOKUP(B450,アクセス_R7.10.23!$A$1:$BO$2784,2,FALSE)</f>
        <v>株式会社　ワースワイル</v>
      </c>
      <c r="D450" s="13">
        <f>VLOOKUP(B450,アクセス_R7.10.23!$A$1:$BO$2784,20,FALSE)</f>
        <v>43810</v>
      </c>
      <c r="E450" s="15">
        <f>VLOOKUP(B450,アクセス_R7.10.23!$A$1:$BO$2784,33,FALSE)</f>
        <v>302</v>
      </c>
      <c r="F450" s="8" t="str">
        <f t="shared" si="7"/>
        <v>○</v>
      </c>
    </row>
    <row r="451" spans="1:6" x14ac:dyDescent="0.15">
      <c r="A451">
        <v>450</v>
      </c>
      <c r="B451" s="2">
        <v>15322647</v>
      </c>
      <c r="C451" t="str">
        <f>VLOOKUP(B451,アクセス_R7.10.23!$A$1:$BO$2784,2,FALSE)</f>
        <v>ファシリティパートナーズ　株式会社</v>
      </c>
      <c r="D451" s="13">
        <f>VLOOKUP(B451,アクセス_R7.10.23!$A$1:$BO$2784,20,FALSE)</f>
        <v>43810</v>
      </c>
      <c r="E451" s="15">
        <f>VLOOKUP(B451,アクセス_R7.10.23!$A$1:$BO$2784,33,FALSE)</f>
        <v>316</v>
      </c>
      <c r="F451" s="8" t="str">
        <f t="shared" si="7"/>
        <v>○</v>
      </c>
    </row>
    <row r="452" spans="1:6" x14ac:dyDescent="0.15">
      <c r="A452">
        <v>451</v>
      </c>
      <c r="B452" s="2">
        <v>58433716</v>
      </c>
      <c r="C452" t="str">
        <f>VLOOKUP(B452,アクセス_R7.10.23!$A$1:$BO$2784,2,FALSE)</f>
        <v>株式会社　ＨＲＣ</v>
      </c>
      <c r="D452" s="13">
        <f>VLOOKUP(B452,アクセス_R7.10.23!$A$1:$BO$2784,20,FALSE)</f>
        <v>43811</v>
      </c>
      <c r="E452" s="15">
        <f>VLOOKUP(B452,アクセス_R7.10.23!$A$1:$BO$2784,33,FALSE)</f>
        <v>313</v>
      </c>
      <c r="F452" s="8" t="str">
        <f t="shared" si="7"/>
        <v>○</v>
      </c>
    </row>
    <row r="453" spans="1:6" x14ac:dyDescent="0.15">
      <c r="A453">
        <v>452</v>
      </c>
      <c r="B453" s="2">
        <v>14420138</v>
      </c>
      <c r="C453" t="str">
        <f>VLOOKUP(B453,アクセス_R7.10.23!$A$1:$BO$2784,2,FALSE)</f>
        <v>株式会社　シュヴァン</v>
      </c>
      <c r="D453" s="13">
        <f>VLOOKUP(B453,アクセス_R7.10.23!$A$1:$BO$2784,20,FALSE)</f>
        <v>43812</v>
      </c>
      <c r="E453" s="15">
        <f>VLOOKUP(B453,アクセス_R7.10.23!$A$1:$BO$2784,33,FALSE)</f>
        <v>466</v>
      </c>
      <c r="F453" s="8" t="str">
        <f t="shared" si="7"/>
        <v>○</v>
      </c>
    </row>
    <row r="454" spans="1:6" x14ac:dyDescent="0.15">
      <c r="A454">
        <v>453</v>
      </c>
      <c r="B454" s="2">
        <v>35122303</v>
      </c>
      <c r="C454" t="str">
        <f>VLOOKUP(B454,アクセス_R7.10.23!$A$1:$BO$2784,2,FALSE)</f>
        <v>株式会社　オアシス・イラボレーション　東京支店</v>
      </c>
      <c r="D454" s="13">
        <f>VLOOKUP(B454,アクセス_R7.10.23!$A$1:$BO$2784,20,FALSE)</f>
        <v>43815</v>
      </c>
      <c r="F454" s="8" t="str">
        <f t="shared" si="7"/>
        <v xml:space="preserve"> </v>
      </c>
    </row>
    <row r="455" spans="1:6" x14ac:dyDescent="0.15">
      <c r="A455">
        <v>454</v>
      </c>
      <c r="B455" s="2">
        <v>14360141</v>
      </c>
      <c r="C455" t="str">
        <f>VLOOKUP(B455,アクセス_R7.10.23!$A$1:$BO$2784,2,FALSE)</f>
        <v>旭紙業　株式会社</v>
      </c>
      <c r="D455" s="13">
        <f>VLOOKUP(B455,アクセス_R7.10.23!$A$1:$BO$2784,20,FALSE)</f>
        <v>43816</v>
      </c>
      <c r="E455" s="15">
        <f>VLOOKUP(B455,アクセス_R7.10.23!$A$1:$BO$2784,33,FALSE)</f>
        <v>406</v>
      </c>
      <c r="F455" s="8" t="str">
        <f t="shared" si="7"/>
        <v>○</v>
      </c>
    </row>
    <row r="456" spans="1:6" x14ac:dyDescent="0.15">
      <c r="A456">
        <v>455</v>
      </c>
      <c r="B456" s="2">
        <v>3060046</v>
      </c>
      <c r="C456" t="str">
        <f>VLOOKUP(B456,アクセス_R7.10.23!$A$1:$BO$2784,2,FALSE)</f>
        <v>株式会社トゥエンティーフォーセブンホールディングス</v>
      </c>
      <c r="D456" s="13">
        <f>VLOOKUP(B456,アクセス_R7.10.23!$A$1:$BO$2784,20,FALSE)</f>
        <v>43823</v>
      </c>
      <c r="F456" s="8" t="str">
        <f t="shared" si="7"/>
        <v xml:space="preserve"> </v>
      </c>
    </row>
    <row r="457" spans="1:6" x14ac:dyDescent="0.15">
      <c r="A457">
        <v>456</v>
      </c>
      <c r="B457" s="2">
        <v>84050140</v>
      </c>
      <c r="C457" t="str">
        <f>VLOOKUP(B457,アクセス_R7.10.23!$A$1:$BO$2784,2,FALSE)</f>
        <v>豊南建設　株式会社</v>
      </c>
      <c r="D457" s="13">
        <f>VLOOKUP(B457,アクセス_R7.10.23!$A$1:$BO$2784,20,FALSE)</f>
        <v>43823</v>
      </c>
      <c r="F457" s="8" t="str">
        <f t="shared" si="7"/>
        <v xml:space="preserve"> </v>
      </c>
    </row>
    <row r="458" spans="1:6" x14ac:dyDescent="0.15">
      <c r="A458">
        <v>457</v>
      </c>
      <c r="B458" s="2">
        <v>13081037</v>
      </c>
      <c r="C458" t="str">
        <f>VLOOKUP(B458,アクセス_R7.10.23!$A$1:$BO$2784,2,FALSE)</f>
        <v>ＡＬＳＯＫ保険サービス　株式会社</v>
      </c>
      <c r="D458" s="13">
        <f>VLOOKUP(B458,アクセス_R7.10.23!$A$1:$BO$2784,20,FALSE)</f>
        <v>43823</v>
      </c>
      <c r="E458" s="15">
        <f>VLOOKUP(B458,アクセス_R7.10.23!$A$1:$BO$2784,33,FALSE)</f>
        <v>355</v>
      </c>
      <c r="F458" s="8" t="str">
        <f t="shared" si="7"/>
        <v>○</v>
      </c>
    </row>
    <row r="459" spans="1:6" x14ac:dyDescent="0.15">
      <c r="A459">
        <v>458</v>
      </c>
      <c r="B459" s="2">
        <v>55050815</v>
      </c>
      <c r="C459" t="str">
        <f>VLOOKUP(B459,アクセス_R7.10.23!$A$1:$BO$2784,2,FALSE)</f>
        <v>防衛省職員生活協同組合</v>
      </c>
      <c r="D459" s="13">
        <f>VLOOKUP(B459,アクセス_R7.10.23!$A$1:$BO$2784,20,FALSE)</f>
        <v>43836</v>
      </c>
      <c r="E459" s="15">
        <f>VLOOKUP(B459,アクセス_R7.10.23!$A$1:$BO$2784,33,FALSE)</f>
        <v>365</v>
      </c>
      <c r="F459" s="8" t="str">
        <f t="shared" si="7"/>
        <v>○</v>
      </c>
    </row>
    <row r="460" spans="1:6" x14ac:dyDescent="0.15">
      <c r="A460">
        <v>459</v>
      </c>
      <c r="B460" s="2">
        <v>55410916</v>
      </c>
      <c r="C460" t="str">
        <f>VLOOKUP(B460,アクセス_R7.10.23!$A$1:$BO$2784,2,FALSE)</f>
        <v>ミユキ産業　株式会社</v>
      </c>
      <c r="D460" s="13">
        <f>VLOOKUP(B460,アクセス_R7.10.23!$A$1:$BO$2784,20,FALSE)</f>
        <v>43838</v>
      </c>
      <c r="F460" s="8" t="str">
        <f t="shared" si="7"/>
        <v xml:space="preserve"> </v>
      </c>
    </row>
    <row r="461" spans="1:6" x14ac:dyDescent="0.15">
      <c r="A461">
        <v>460</v>
      </c>
      <c r="B461" s="2">
        <v>24011005</v>
      </c>
      <c r="C461" t="str">
        <f>VLOOKUP(B461,アクセス_R7.10.23!$A$1:$BO$2784,2,FALSE)</f>
        <v>社会保険労務士　岩野麻子事務所　増永麻子</v>
      </c>
      <c r="D461" s="13">
        <f>VLOOKUP(B461,アクセス_R7.10.23!$A$1:$BO$2784,20,FALSE)</f>
        <v>43838</v>
      </c>
      <c r="F461" s="8" t="str">
        <f t="shared" si="7"/>
        <v xml:space="preserve"> </v>
      </c>
    </row>
    <row r="462" spans="1:6" x14ac:dyDescent="0.15">
      <c r="A462">
        <v>461</v>
      </c>
      <c r="B462" s="2">
        <v>42310308</v>
      </c>
      <c r="C462" t="str">
        <f>VLOOKUP(B462,アクセス_R7.10.23!$A$1:$BO$2784,2,FALSE)</f>
        <v>社会福祉法人　敬寿会　ケアハウス飾敬寿園</v>
      </c>
      <c r="D462" s="13">
        <f>VLOOKUP(B462,アクセス_R7.10.23!$A$1:$BO$2784,20,FALSE)</f>
        <v>43839</v>
      </c>
      <c r="E462" s="15">
        <f>VLOOKUP(B462,アクセス_R7.10.23!$A$1:$BO$2784,33,FALSE)</f>
        <v>363</v>
      </c>
      <c r="F462" s="8" t="str">
        <f t="shared" si="7"/>
        <v>○</v>
      </c>
    </row>
    <row r="463" spans="1:6" x14ac:dyDescent="0.15">
      <c r="A463">
        <v>462</v>
      </c>
      <c r="B463" s="2">
        <v>63020238</v>
      </c>
      <c r="C463" t="str">
        <f>VLOOKUP(B463,アクセス_R7.10.23!$A$1:$BO$2784,2,FALSE)</f>
        <v>ロントラ　株式会社</v>
      </c>
      <c r="D463" s="13">
        <f>VLOOKUP(B463,アクセス_R7.10.23!$A$1:$BO$2784,20,FALSE)</f>
        <v>43839</v>
      </c>
      <c r="E463" s="15">
        <f>VLOOKUP(B463,アクセス_R7.10.23!$A$1:$BO$2784,33,FALSE)</f>
        <v>464</v>
      </c>
      <c r="F463" s="8" t="str">
        <f t="shared" si="7"/>
        <v>○</v>
      </c>
    </row>
    <row r="464" spans="1:6" x14ac:dyDescent="0.15">
      <c r="A464">
        <v>463</v>
      </c>
      <c r="B464" s="2">
        <v>41073613</v>
      </c>
      <c r="C464" t="str">
        <f>VLOOKUP(B464,アクセス_R7.10.23!$A$1:$BO$2784,2,FALSE)</f>
        <v>株式会社　東武エネルギーマネジメント</v>
      </c>
      <c r="D464" s="13">
        <f>VLOOKUP(B464,アクセス_R7.10.23!$A$1:$BO$2784,20,FALSE)</f>
        <v>43840</v>
      </c>
      <c r="E464" s="15">
        <f>VLOOKUP(B464,アクセス_R7.10.23!$A$1:$BO$2784,33,FALSE)</f>
        <v>359</v>
      </c>
      <c r="F464" s="8" t="str">
        <f t="shared" si="7"/>
        <v>○</v>
      </c>
    </row>
    <row r="465" spans="1:6" x14ac:dyDescent="0.15">
      <c r="A465">
        <v>464</v>
      </c>
      <c r="B465" s="2">
        <v>24422424</v>
      </c>
      <c r="C465" t="str">
        <f>VLOOKUP(B465,アクセス_R7.10.23!$A$1:$BO$2784,2,FALSE)</f>
        <v>ジャパンコンポジット　株式会社</v>
      </c>
      <c r="D465" s="13">
        <f>VLOOKUP(B465,アクセス_R7.10.23!$A$1:$BO$2784,20,FALSE)</f>
        <v>43840</v>
      </c>
      <c r="F465" s="8" t="str">
        <f t="shared" si="7"/>
        <v xml:space="preserve"> </v>
      </c>
    </row>
    <row r="466" spans="1:6" x14ac:dyDescent="0.15">
      <c r="A466">
        <v>465</v>
      </c>
      <c r="B466" s="2">
        <v>51471823</v>
      </c>
      <c r="C466" t="str">
        <f>VLOOKUP(B466,アクセス_R7.10.23!$A$1:$BO$2784,2,FALSE)</f>
        <v>株式会社　スタルジー</v>
      </c>
      <c r="D466" s="13">
        <f>VLOOKUP(B466,アクセス_R7.10.23!$A$1:$BO$2784,20,FALSE)</f>
        <v>43845</v>
      </c>
      <c r="F466" s="8" t="str">
        <f t="shared" si="7"/>
        <v xml:space="preserve"> </v>
      </c>
    </row>
    <row r="467" spans="1:6" x14ac:dyDescent="0.15">
      <c r="A467">
        <v>466</v>
      </c>
      <c r="B467" s="2">
        <v>65302029</v>
      </c>
      <c r="C467" t="str">
        <f>VLOOKUP(B467,アクセス_R7.10.23!$A$1:$BO$2784,2,FALSE)</f>
        <v>有限会社　松尾商事</v>
      </c>
      <c r="D467" s="13">
        <f>VLOOKUP(B467,アクセス_R7.10.23!$A$1:$BO$2784,20,FALSE)</f>
        <v>43846</v>
      </c>
      <c r="F467" s="8" t="str">
        <f t="shared" si="7"/>
        <v xml:space="preserve"> </v>
      </c>
    </row>
    <row r="468" spans="1:6" x14ac:dyDescent="0.15">
      <c r="A468">
        <v>467</v>
      </c>
      <c r="B468" s="2">
        <v>76031909</v>
      </c>
      <c r="C468" t="str">
        <f>VLOOKUP(B468,アクセス_R7.10.23!$A$1:$BO$2784,2,FALSE)</f>
        <v>株式会社　林善</v>
      </c>
      <c r="D468" s="13">
        <f>VLOOKUP(B468,アクセス_R7.10.23!$A$1:$BO$2784,20,FALSE)</f>
        <v>43846</v>
      </c>
      <c r="E468" s="15">
        <f>VLOOKUP(B468,アクセス_R7.10.23!$A$1:$BO$2784,33,FALSE)</f>
        <v>486</v>
      </c>
      <c r="F468" s="8" t="str">
        <f t="shared" si="7"/>
        <v>○</v>
      </c>
    </row>
    <row r="469" spans="1:6" x14ac:dyDescent="0.15">
      <c r="A469">
        <v>468</v>
      </c>
      <c r="B469" s="2">
        <v>60360809</v>
      </c>
      <c r="C469" t="str">
        <f>VLOOKUP(B469,アクセス_R7.10.23!$A$1:$BO$2784,2,FALSE)</f>
        <v>株式会社　アセットジャパン</v>
      </c>
      <c r="D469" s="13">
        <f>VLOOKUP(B469,アクセス_R7.10.23!$A$1:$BO$2784,20,FALSE)</f>
        <v>43847</v>
      </c>
      <c r="E469" s="15">
        <f>VLOOKUP(B469,アクセス_R7.10.23!$A$1:$BO$2784,33,FALSE)</f>
        <v>347</v>
      </c>
      <c r="F469" s="8" t="str">
        <f t="shared" si="7"/>
        <v>○</v>
      </c>
    </row>
    <row r="470" spans="1:6" x14ac:dyDescent="0.15">
      <c r="A470">
        <v>469</v>
      </c>
      <c r="B470" s="2">
        <v>61283946</v>
      </c>
      <c r="C470" t="str">
        <f>VLOOKUP(B470,アクセス_R7.10.23!$A$1:$BO$2784,2,FALSE)</f>
        <v>株式会社　クロスメディア・マーケティング</v>
      </c>
      <c r="D470" s="13">
        <f>VLOOKUP(B470,アクセス_R7.10.23!$A$1:$BO$2784,20,FALSE)</f>
        <v>43851</v>
      </c>
      <c r="E470" s="15">
        <f>VLOOKUP(B470,アクセス_R7.10.23!$A$1:$BO$2784,33,FALSE)</f>
        <v>335</v>
      </c>
      <c r="F470" s="8" t="str">
        <f t="shared" si="7"/>
        <v>○</v>
      </c>
    </row>
    <row r="471" spans="1:6" x14ac:dyDescent="0.15">
      <c r="A471">
        <v>470</v>
      </c>
      <c r="B471" s="2">
        <v>61283030</v>
      </c>
      <c r="C471" t="str">
        <f>VLOOKUP(B471,アクセス_R7.10.23!$A$1:$BO$2784,2,FALSE)</f>
        <v>株式会社　クロスメディア・パブリッシング</v>
      </c>
      <c r="D471" s="13">
        <f>VLOOKUP(B471,アクセス_R7.10.23!$A$1:$BO$2784,20,FALSE)</f>
        <v>43851</v>
      </c>
      <c r="E471" s="15">
        <f>VLOOKUP(B471,アクセス_R7.10.23!$A$1:$BO$2784,33,FALSE)</f>
        <v>334</v>
      </c>
      <c r="F471" s="8" t="str">
        <f t="shared" si="7"/>
        <v>○</v>
      </c>
    </row>
    <row r="472" spans="1:6" x14ac:dyDescent="0.15">
      <c r="A472">
        <v>471</v>
      </c>
      <c r="B472" s="2">
        <v>35040835</v>
      </c>
      <c r="C472" t="str">
        <f>VLOOKUP(B472,アクセス_R7.10.23!$A$1:$BO$2784,2,FALSE)</f>
        <v>西谷印刷　株式会社</v>
      </c>
      <c r="D472" s="13">
        <f>VLOOKUP(B472,アクセス_R7.10.23!$A$1:$BO$2784,20,FALSE)</f>
        <v>43852</v>
      </c>
      <c r="E472" s="15">
        <f>VLOOKUP(B472,アクセス_R7.10.23!$A$1:$BO$2784,33,FALSE)</f>
        <v>364</v>
      </c>
      <c r="F472" s="8" t="str">
        <f t="shared" si="7"/>
        <v>○</v>
      </c>
    </row>
    <row r="473" spans="1:6" x14ac:dyDescent="0.15">
      <c r="A473">
        <v>472</v>
      </c>
      <c r="B473" s="2">
        <v>55282026</v>
      </c>
      <c r="C473" t="str">
        <f>VLOOKUP(B473,アクセス_R7.10.23!$A$1:$BO$2784,2,FALSE)</f>
        <v>株式会社　グリーンキャブ</v>
      </c>
      <c r="D473" s="13">
        <f>VLOOKUP(B473,アクセス_R7.10.23!$A$1:$BO$2784,20,FALSE)</f>
        <v>43858</v>
      </c>
      <c r="F473" s="8" t="str">
        <f t="shared" si="7"/>
        <v xml:space="preserve"> </v>
      </c>
    </row>
    <row r="474" spans="1:6" x14ac:dyDescent="0.15">
      <c r="A474">
        <v>473</v>
      </c>
      <c r="B474" s="2">
        <v>46450243</v>
      </c>
      <c r="C474" t="str">
        <f>VLOOKUP(B474,アクセス_R7.10.23!$A$1:$BO$2784,2,FALSE)</f>
        <v>茂呂運送　株式会社</v>
      </c>
      <c r="D474" s="13">
        <f>VLOOKUP(B474,アクセス_R7.10.23!$A$1:$BO$2784,20,FALSE)</f>
        <v>43858</v>
      </c>
      <c r="E474" s="15">
        <f>VLOOKUP(B474,アクセス_R7.10.23!$A$1:$BO$2784,33,FALSE)</f>
        <v>310</v>
      </c>
      <c r="F474" s="8" t="str">
        <f t="shared" si="7"/>
        <v>○</v>
      </c>
    </row>
    <row r="475" spans="1:6" x14ac:dyDescent="0.15">
      <c r="A475">
        <v>474</v>
      </c>
      <c r="B475" s="2">
        <v>35071836</v>
      </c>
      <c r="C475" t="str">
        <f>VLOOKUP(B475,アクセス_R7.10.23!$A$1:$BO$2784,2,FALSE)</f>
        <v>株式会社　特殊阿部製版所</v>
      </c>
      <c r="D475" s="13">
        <f>VLOOKUP(B475,アクセス_R7.10.23!$A$1:$BO$2784,20,FALSE)</f>
        <v>43859</v>
      </c>
      <c r="E475" s="15">
        <f>VLOOKUP(B475,アクセス_R7.10.23!$A$1:$BO$2784,33,FALSE)</f>
        <v>538</v>
      </c>
      <c r="F475" s="8" t="str">
        <f t="shared" si="7"/>
        <v>○</v>
      </c>
    </row>
    <row r="476" spans="1:6" x14ac:dyDescent="0.15">
      <c r="A476">
        <v>475</v>
      </c>
      <c r="B476" s="2">
        <v>62423631</v>
      </c>
      <c r="C476" t="str">
        <f>VLOOKUP(B476,アクセス_R7.10.23!$A$1:$BO$2784,2,FALSE)</f>
        <v>株式会社　志ん誠社</v>
      </c>
      <c r="D476" s="13">
        <f>VLOOKUP(B476,アクセス_R7.10.23!$A$1:$BO$2784,20,FALSE)</f>
        <v>43860</v>
      </c>
      <c r="E476" s="15">
        <f>VLOOKUP(B476,アクセス_R7.10.23!$A$1:$BO$2784,33,FALSE)</f>
        <v>362</v>
      </c>
      <c r="F476" s="8" t="str">
        <f t="shared" si="7"/>
        <v>○</v>
      </c>
    </row>
    <row r="477" spans="1:6" x14ac:dyDescent="0.15">
      <c r="A477">
        <v>476</v>
      </c>
      <c r="B477" s="2">
        <v>56161208</v>
      </c>
      <c r="C477" t="str">
        <f>VLOOKUP(B477,アクセス_R7.10.23!$A$1:$BO$2784,2,FALSE)</f>
        <v>高俊興業　株式会社</v>
      </c>
      <c r="D477" s="13">
        <f>VLOOKUP(B477,アクセス_R7.10.23!$A$1:$BO$2784,20,FALSE)</f>
        <v>43861</v>
      </c>
      <c r="F477" s="8" t="str">
        <f t="shared" si="7"/>
        <v xml:space="preserve"> </v>
      </c>
    </row>
    <row r="478" spans="1:6" x14ac:dyDescent="0.15">
      <c r="A478">
        <v>477</v>
      </c>
      <c r="B478" s="2">
        <v>3442026</v>
      </c>
      <c r="C478" t="str">
        <f>VLOOKUP(B478,アクセス_R7.10.23!$A$1:$BO$2784,2,FALSE)</f>
        <v>株式会社　ＶＩＶＩＴ</v>
      </c>
      <c r="D478" s="13">
        <f>VLOOKUP(B478,アクセス_R7.10.23!$A$1:$BO$2784,20,FALSE)</f>
        <v>43861</v>
      </c>
      <c r="F478" s="8" t="str">
        <f t="shared" si="7"/>
        <v xml:space="preserve"> </v>
      </c>
    </row>
    <row r="479" spans="1:6" x14ac:dyDescent="0.15">
      <c r="A479">
        <v>478</v>
      </c>
      <c r="B479" s="2">
        <v>24432431</v>
      </c>
      <c r="C479" t="str">
        <f>VLOOKUP(B479,アクセス_R7.10.23!$A$1:$BO$2784,2,FALSE)</f>
        <v>株式会社　えんがわ</v>
      </c>
      <c r="D479" s="13">
        <f>VLOOKUP(B479,アクセス_R7.10.23!$A$1:$BO$2784,20,FALSE)</f>
        <v>43864</v>
      </c>
      <c r="F479" s="8" t="str">
        <f t="shared" si="7"/>
        <v xml:space="preserve"> </v>
      </c>
    </row>
    <row r="480" spans="1:6" x14ac:dyDescent="0.15">
      <c r="A480">
        <v>479</v>
      </c>
      <c r="B480" s="2">
        <v>45141431</v>
      </c>
      <c r="C480" t="str">
        <f>VLOOKUP(B480,アクセス_R7.10.23!$A$1:$BO$2784,2,FALSE)</f>
        <v>開進交通　株式会社</v>
      </c>
      <c r="D480" s="13">
        <f>VLOOKUP(B480,アクセス_R7.10.23!$A$1:$BO$2784,20,FALSE)</f>
        <v>43871</v>
      </c>
      <c r="F480" s="8" t="str">
        <f t="shared" si="7"/>
        <v xml:space="preserve"> </v>
      </c>
    </row>
    <row r="481" spans="1:6" x14ac:dyDescent="0.15">
      <c r="A481">
        <v>480</v>
      </c>
      <c r="B481" s="2">
        <v>56371823</v>
      </c>
      <c r="C481" t="str">
        <f>VLOOKUP(B481,アクセス_R7.10.23!$A$1:$BO$2784,2,FALSE)</f>
        <v>株式会社　ＳｕｎｎｙＰｌａｃｅ</v>
      </c>
      <c r="D481" s="13">
        <f>VLOOKUP(B481,アクセス_R7.10.23!$A$1:$BO$2784,20,FALSE)</f>
        <v>43874</v>
      </c>
      <c r="F481" s="8" t="str">
        <f t="shared" si="7"/>
        <v xml:space="preserve"> </v>
      </c>
    </row>
    <row r="482" spans="1:6" x14ac:dyDescent="0.15">
      <c r="A482">
        <v>481</v>
      </c>
      <c r="B482" s="2">
        <v>15260243</v>
      </c>
      <c r="C482" t="str">
        <f>VLOOKUP(B482,アクセス_R7.10.23!$A$1:$BO$2784,2,FALSE)</f>
        <v>ノバリ　株式会社</v>
      </c>
      <c r="D482" s="13">
        <f>VLOOKUP(B482,アクセス_R7.10.23!$A$1:$BO$2784,20,FALSE)</f>
        <v>43875</v>
      </c>
      <c r="E482" s="15">
        <f>VLOOKUP(B482,アクセス_R7.10.23!$A$1:$BO$2784,33,FALSE)</f>
        <v>615</v>
      </c>
      <c r="F482" s="8" t="str">
        <f t="shared" si="7"/>
        <v>○</v>
      </c>
    </row>
    <row r="483" spans="1:6" x14ac:dyDescent="0.15">
      <c r="A483">
        <v>482</v>
      </c>
      <c r="B483" s="2">
        <v>1330629</v>
      </c>
      <c r="C483" t="str">
        <f>VLOOKUP(B483,アクセス_R7.10.23!$A$1:$BO$2784,2,FALSE)</f>
        <v>国際クリーニング　株式会社</v>
      </c>
      <c r="D483" s="13">
        <f>VLOOKUP(B483,アクセス_R7.10.23!$A$1:$BO$2784,20,FALSE)</f>
        <v>43878</v>
      </c>
      <c r="E483" s="15">
        <f>VLOOKUP(B483,アクセス_R7.10.23!$A$1:$BO$2784,33,FALSE)</f>
        <v>346</v>
      </c>
      <c r="F483" s="8" t="str">
        <f t="shared" si="7"/>
        <v>○</v>
      </c>
    </row>
    <row r="484" spans="1:6" x14ac:dyDescent="0.15">
      <c r="A484">
        <v>483</v>
      </c>
      <c r="B484" s="2">
        <v>61434116</v>
      </c>
      <c r="C484" t="str">
        <f>VLOOKUP(B484,アクセス_R7.10.23!$A$1:$BO$2784,2,FALSE)</f>
        <v>株式会社　エンティティ</v>
      </c>
      <c r="D484" s="13">
        <f>VLOOKUP(B484,アクセス_R7.10.23!$A$1:$BO$2784,20,FALSE)</f>
        <v>43879</v>
      </c>
      <c r="F484" s="8" t="str">
        <f t="shared" si="7"/>
        <v xml:space="preserve"> </v>
      </c>
    </row>
    <row r="485" spans="1:6" x14ac:dyDescent="0.15">
      <c r="A485">
        <v>484</v>
      </c>
      <c r="B485" s="2">
        <v>13014506</v>
      </c>
      <c r="C485" t="str">
        <f>VLOOKUP(B485,アクセス_R7.10.23!$A$1:$BO$2784,2,FALSE)</f>
        <v>インブルーム　株式会社</v>
      </c>
      <c r="D485" s="13">
        <f>VLOOKUP(B485,アクセス_R7.10.23!$A$1:$BO$2784,20,FALSE)</f>
        <v>43880</v>
      </c>
      <c r="F485" s="8" t="str">
        <f t="shared" si="7"/>
        <v xml:space="preserve"> </v>
      </c>
    </row>
    <row r="486" spans="1:6" x14ac:dyDescent="0.15">
      <c r="A486">
        <v>485</v>
      </c>
      <c r="B486" s="2">
        <v>62381308</v>
      </c>
      <c r="C486" t="str">
        <f>VLOOKUP(B486,アクセス_R7.10.23!$A$1:$BO$2784,2,FALSE)</f>
        <v>株式会社　キティクラブ</v>
      </c>
      <c r="D486" s="13">
        <f>VLOOKUP(B486,アクセス_R7.10.23!$A$1:$BO$2784,20,FALSE)</f>
        <v>43880</v>
      </c>
      <c r="F486" s="8" t="str">
        <f t="shared" si="7"/>
        <v xml:space="preserve"> </v>
      </c>
    </row>
    <row r="487" spans="1:6" x14ac:dyDescent="0.15">
      <c r="A487">
        <v>486</v>
      </c>
      <c r="B487" s="2">
        <v>35433302</v>
      </c>
      <c r="C487" t="str">
        <f>VLOOKUP(B487,アクセス_R7.10.23!$A$1:$BO$2784,2,FALSE)</f>
        <v>株式会社　ＳＫリモ</v>
      </c>
      <c r="D487" s="13">
        <f>VLOOKUP(B487,アクセス_R7.10.23!$A$1:$BO$2784,20,FALSE)</f>
        <v>43881</v>
      </c>
      <c r="F487" s="8" t="str">
        <f t="shared" si="7"/>
        <v xml:space="preserve"> </v>
      </c>
    </row>
    <row r="488" spans="1:6" x14ac:dyDescent="0.15">
      <c r="A488">
        <v>487</v>
      </c>
      <c r="B488" s="2">
        <v>77410108</v>
      </c>
      <c r="C488" t="str">
        <f>VLOOKUP(B488,アクセス_R7.10.23!$A$1:$BO$2784,2,FALSE)</f>
        <v>三友通信　株式会社</v>
      </c>
      <c r="D488" s="13">
        <f>VLOOKUP(B488,アクセス_R7.10.23!$A$1:$BO$2784,20,FALSE)</f>
        <v>43886</v>
      </c>
      <c r="E488" s="15">
        <f>VLOOKUP(B488,アクセス_R7.10.23!$A$1:$BO$2784,33,FALSE)</f>
        <v>382</v>
      </c>
      <c r="F488" s="8" t="str">
        <f t="shared" si="7"/>
        <v>○</v>
      </c>
    </row>
    <row r="489" spans="1:6" x14ac:dyDescent="0.15">
      <c r="A489">
        <v>488</v>
      </c>
      <c r="B489" s="2">
        <v>89120341</v>
      </c>
      <c r="C489" t="str">
        <f>VLOOKUP(B489,アクセス_R7.10.23!$A$1:$BO$2784,2,FALSE)</f>
        <v>株式会社　大橋製作所</v>
      </c>
      <c r="D489" s="13">
        <f>VLOOKUP(B489,アクセス_R7.10.23!$A$1:$BO$2784,20,FALSE)</f>
        <v>43887</v>
      </c>
      <c r="E489" s="15">
        <f>VLOOKUP(B489,アクセス_R7.10.23!$A$1:$BO$2784,33,FALSE)</f>
        <v>350</v>
      </c>
      <c r="F489" s="8" t="str">
        <f t="shared" si="7"/>
        <v>○</v>
      </c>
    </row>
    <row r="490" spans="1:6" x14ac:dyDescent="0.15">
      <c r="A490">
        <v>489</v>
      </c>
      <c r="B490" s="2">
        <v>15031345</v>
      </c>
      <c r="C490" t="str">
        <f>VLOOKUP(B490,アクセス_R7.10.23!$A$1:$BO$2784,2,FALSE)</f>
        <v>株式会社　パーキングマーケット</v>
      </c>
      <c r="D490" s="13">
        <f>VLOOKUP(B490,アクセス_R7.10.23!$A$1:$BO$2784,20,FALSE)</f>
        <v>43887</v>
      </c>
      <c r="E490" s="15">
        <f>VLOOKUP(B490,アクセス_R7.10.23!$A$1:$BO$2784,33,FALSE)</f>
        <v>387</v>
      </c>
      <c r="F490" s="8" t="str">
        <f t="shared" si="7"/>
        <v>○</v>
      </c>
    </row>
    <row r="491" spans="1:6" x14ac:dyDescent="0.15">
      <c r="A491">
        <v>490</v>
      </c>
      <c r="B491" s="2">
        <v>13361826</v>
      </c>
      <c r="C491" t="str">
        <f>VLOOKUP(B491,アクセス_R7.10.23!$A$1:$BO$2784,2,FALSE)</f>
        <v>有限会社　アスペン</v>
      </c>
      <c r="D491" s="13">
        <f>VLOOKUP(B491,アクセス_R7.10.23!$A$1:$BO$2784,20,FALSE)</f>
        <v>43893</v>
      </c>
      <c r="E491" s="15">
        <f>VLOOKUP(B491,アクセス_R7.10.23!$A$1:$BO$2784,33,FALSE)</f>
        <v>379</v>
      </c>
      <c r="F491" s="8" t="str">
        <f t="shared" si="7"/>
        <v>○</v>
      </c>
    </row>
    <row r="492" spans="1:6" x14ac:dyDescent="0.15">
      <c r="A492">
        <v>491</v>
      </c>
      <c r="B492" s="2">
        <v>42460443</v>
      </c>
      <c r="C492" t="str">
        <f>VLOOKUP(B492,アクセス_R7.10.23!$A$1:$BO$2784,2,FALSE)</f>
        <v>株式会社　セフティー</v>
      </c>
      <c r="D492" s="13">
        <f>VLOOKUP(B492,アクセス_R7.10.23!$A$1:$BO$2784,20,FALSE)</f>
        <v>43893</v>
      </c>
      <c r="E492" s="15">
        <f>VLOOKUP(B492,アクセス_R7.10.23!$A$1:$BO$2784,33,FALSE)</f>
        <v>370</v>
      </c>
      <c r="F492" s="8" t="str">
        <f t="shared" si="7"/>
        <v>○</v>
      </c>
    </row>
    <row r="493" spans="1:6" x14ac:dyDescent="0.15">
      <c r="A493">
        <v>492</v>
      </c>
      <c r="B493" s="2">
        <v>35073604</v>
      </c>
      <c r="C493" t="str">
        <f>VLOOKUP(B493,アクセス_R7.10.23!$A$1:$BO$2784,2,FALSE)</f>
        <v>株式会社　トータスカーアシスタンス</v>
      </c>
      <c r="D493" s="13">
        <f>VLOOKUP(B493,アクセス_R7.10.23!$A$1:$BO$2784,20,FALSE)</f>
        <v>43895</v>
      </c>
      <c r="E493" s="15">
        <f>VLOOKUP(B493,アクセス_R7.10.23!$A$1:$BO$2784,33,FALSE)</f>
        <v>323</v>
      </c>
      <c r="F493" s="8" t="str">
        <f t="shared" si="7"/>
        <v>○</v>
      </c>
    </row>
    <row r="494" spans="1:6" x14ac:dyDescent="0.15">
      <c r="A494">
        <v>493</v>
      </c>
      <c r="B494" s="2">
        <v>15301723</v>
      </c>
      <c r="C494" t="str">
        <f>VLOOKUP(B494,アクセス_R7.10.23!$A$1:$BO$2784,2,FALSE)</f>
        <v>株式会社　マーキュロップ</v>
      </c>
      <c r="D494" s="13">
        <f>VLOOKUP(B494,アクセス_R7.10.23!$A$1:$BO$2784,20,FALSE)</f>
        <v>43896</v>
      </c>
      <c r="E494" s="15">
        <f>VLOOKUP(B494,アクセス_R7.10.23!$A$1:$BO$2784,33,FALSE)</f>
        <v>380</v>
      </c>
      <c r="F494" s="8" t="str">
        <f t="shared" si="7"/>
        <v>○</v>
      </c>
    </row>
    <row r="495" spans="1:6" x14ac:dyDescent="0.15">
      <c r="A495">
        <v>494</v>
      </c>
      <c r="B495" s="2">
        <v>76070337</v>
      </c>
      <c r="C495" t="str">
        <f>VLOOKUP(B495,アクセス_R7.10.23!$A$1:$BO$2784,2,FALSE)</f>
        <v>東京ゴム商事　株式会社</v>
      </c>
      <c r="D495" s="13">
        <f>VLOOKUP(B495,アクセス_R7.10.23!$A$1:$BO$2784,20,FALSE)</f>
        <v>43900</v>
      </c>
      <c r="F495" s="8" t="str">
        <f t="shared" si="7"/>
        <v xml:space="preserve"> </v>
      </c>
    </row>
    <row r="496" spans="1:6" x14ac:dyDescent="0.15">
      <c r="A496">
        <v>495</v>
      </c>
      <c r="B496" s="2">
        <v>61222011</v>
      </c>
      <c r="C496" t="str">
        <f>VLOOKUP(B496,アクセス_R7.10.23!$A$1:$BO$2784,2,FALSE)</f>
        <v>ライフコンシェルジュ　株式会社</v>
      </c>
      <c r="D496" s="13">
        <f>VLOOKUP(B496,アクセス_R7.10.23!$A$1:$BO$2784,20,FALSE)</f>
        <v>43902</v>
      </c>
      <c r="E496" s="15">
        <f>VLOOKUP(B496,アクセス_R7.10.23!$A$1:$BO$2784,33,FALSE)</f>
        <v>307</v>
      </c>
      <c r="F496" s="8" t="str">
        <f t="shared" si="7"/>
        <v>○</v>
      </c>
    </row>
    <row r="497" spans="1:6" x14ac:dyDescent="0.15">
      <c r="A497">
        <v>496</v>
      </c>
      <c r="B497" s="2">
        <v>79360215</v>
      </c>
      <c r="C497" t="str">
        <f>VLOOKUP(B497,アクセス_R7.10.23!$A$1:$BO$2784,2,FALSE)</f>
        <v>株式会社有明電装</v>
      </c>
      <c r="D497" s="13">
        <f>VLOOKUP(B497,アクセス_R7.10.23!$A$1:$BO$2784,20,FALSE)</f>
        <v>43903</v>
      </c>
      <c r="F497" s="8" t="str">
        <f t="shared" si="7"/>
        <v xml:space="preserve"> </v>
      </c>
    </row>
    <row r="498" spans="1:6" x14ac:dyDescent="0.15">
      <c r="A498">
        <v>497</v>
      </c>
      <c r="B498" s="2">
        <v>51041930</v>
      </c>
      <c r="C498" t="str">
        <f>VLOOKUP(B498,アクセス_R7.10.23!$A$1:$BO$2784,2,FALSE)</f>
        <v>西池袋熱供給　株式会社</v>
      </c>
      <c r="D498" s="13">
        <f>VLOOKUP(B498,アクセス_R7.10.23!$A$1:$BO$2784,20,FALSE)</f>
        <v>43908</v>
      </c>
      <c r="E498" s="15">
        <f>VLOOKUP(B498,アクセス_R7.10.23!$A$1:$BO$2784,33,FALSE)</f>
        <v>324</v>
      </c>
      <c r="F498" s="8" t="str">
        <f t="shared" si="7"/>
        <v>○</v>
      </c>
    </row>
    <row r="499" spans="1:6" x14ac:dyDescent="0.15">
      <c r="A499">
        <v>498</v>
      </c>
      <c r="B499" s="2">
        <v>35073721</v>
      </c>
      <c r="C499" t="str">
        <f>VLOOKUP(B499,アクセス_R7.10.23!$A$1:$BO$2784,2,FALSE)</f>
        <v>株式会社　東京ビッグサイト</v>
      </c>
      <c r="D499" s="13">
        <f>VLOOKUP(B499,アクセス_R7.10.23!$A$1:$BO$2784,20,FALSE)</f>
        <v>43909</v>
      </c>
      <c r="E499" s="15">
        <f>VLOOKUP(B499,アクセス_R7.10.23!$A$1:$BO$2784,33,FALSE)</f>
        <v>513</v>
      </c>
      <c r="F499" s="8" t="str">
        <f t="shared" si="7"/>
        <v>○</v>
      </c>
    </row>
    <row r="500" spans="1:6" x14ac:dyDescent="0.15">
      <c r="A500">
        <v>499</v>
      </c>
      <c r="B500" s="2">
        <v>77050206</v>
      </c>
      <c r="C500" t="str">
        <f>VLOOKUP(B500,アクセス_R7.10.23!$A$1:$BO$2784,2,FALSE)</f>
        <v>株式会社　ほそい住宅ＦΡ</v>
      </c>
      <c r="D500" s="13">
        <f>VLOOKUP(B500,アクセス_R7.10.23!$A$1:$BO$2784,20,FALSE)</f>
        <v>43913</v>
      </c>
      <c r="F500" s="8" t="str">
        <f t="shared" si="7"/>
        <v xml:space="preserve"> </v>
      </c>
    </row>
    <row r="501" spans="1:6" x14ac:dyDescent="0.15">
      <c r="A501">
        <v>500</v>
      </c>
      <c r="B501" s="2">
        <v>19432030</v>
      </c>
      <c r="C501" t="str">
        <f>VLOOKUP(B501,アクセス_R7.10.23!$A$1:$BO$2784,2,FALSE)</f>
        <v>Ｓｏｎｏｔａｓ　株式会社</v>
      </c>
      <c r="D501" s="13">
        <f>VLOOKUP(B501,アクセス_R7.10.23!$A$1:$BO$2784,20,FALSE)</f>
        <v>43913</v>
      </c>
      <c r="F501" s="8" t="str">
        <f t="shared" si="7"/>
        <v xml:space="preserve"> </v>
      </c>
    </row>
    <row r="502" spans="1:6" x14ac:dyDescent="0.15">
      <c r="A502">
        <v>501</v>
      </c>
      <c r="B502" s="2">
        <v>45362829</v>
      </c>
      <c r="C502" t="str">
        <f>VLOOKUP(B502,アクセス_R7.10.23!$A$1:$BO$2784,2,FALSE)</f>
        <v>有限会社　アリマ</v>
      </c>
      <c r="D502" s="13">
        <f>VLOOKUP(B502,アクセス_R7.10.23!$A$1:$BO$2784,20,FALSE)</f>
        <v>43913</v>
      </c>
      <c r="F502" s="8" t="str">
        <f t="shared" si="7"/>
        <v xml:space="preserve"> </v>
      </c>
    </row>
    <row r="503" spans="1:6" x14ac:dyDescent="0.15">
      <c r="A503">
        <v>502</v>
      </c>
      <c r="B503" s="2">
        <v>79440006</v>
      </c>
      <c r="C503" t="str">
        <f>VLOOKUP(B503,アクセス_R7.10.23!$A$1:$BO$2784,2,FALSE)</f>
        <v>株式会社　日向和田精密製作所</v>
      </c>
      <c r="D503" s="13">
        <f>VLOOKUP(B503,アクセス_R7.10.23!$A$1:$BO$2784,20,FALSE)</f>
        <v>43914</v>
      </c>
      <c r="F503" s="8" t="str">
        <f t="shared" si="7"/>
        <v xml:space="preserve"> </v>
      </c>
    </row>
    <row r="504" spans="1:6" x14ac:dyDescent="0.15">
      <c r="A504">
        <v>503</v>
      </c>
      <c r="B504" s="2">
        <v>26050043</v>
      </c>
      <c r="C504" t="str">
        <f>VLOOKUP(B504,アクセス_R7.10.23!$A$1:$BO$2784,2,FALSE)</f>
        <v>株式会社　北伸精器</v>
      </c>
      <c r="D504" s="13">
        <f>VLOOKUP(B504,アクセス_R7.10.23!$A$1:$BO$2784,20,FALSE)</f>
        <v>43914</v>
      </c>
      <c r="F504" s="8" t="str">
        <f t="shared" si="7"/>
        <v xml:space="preserve"> </v>
      </c>
    </row>
    <row r="505" spans="1:6" x14ac:dyDescent="0.15">
      <c r="A505">
        <v>504</v>
      </c>
      <c r="B505" s="2">
        <v>79420013</v>
      </c>
      <c r="C505" t="str">
        <f>VLOOKUP(B505,アクセス_R7.10.23!$A$1:$BO$2784,2,FALSE)</f>
        <v>清水燃料　株式会社</v>
      </c>
      <c r="D505" s="13">
        <f>VLOOKUP(B505,アクセス_R7.10.23!$A$1:$BO$2784,20,FALSE)</f>
        <v>43916</v>
      </c>
      <c r="E505" s="15">
        <f>VLOOKUP(B505,アクセス_R7.10.23!$A$1:$BO$2784,33,FALSE)</f>
        <v>690</v>
      </c>
      <c r="F505" s="8" t="str">
        <f t="shared" si="7"/>
        <v>○</v>
      </c>
    </row>
    <row r="506" spans="1:6" x14ac:dyDescent="0.15">
      <c r="A506">
        <v>505</v>
      </c>
      <c r="B506" s="2">
        <v>86140432</v>
      </c>
      <c r="C506" t="str">
        <f>VLOOKUP(B506,アクセス_R7.10.23!$A$1:$BO$2784,2,FALSE)</f>
        <v>株式会社　カイセ工業</v>
      </c>
      <c r="D506" s="13">
        <f>VLOOKUP(B506,アクセス_R7.10.23!$A$1:$BO$2784,20,FALSE)</f>
        <v>43916</v>
      </c>
      <c r="E506" s="15">
        <f>VLOOKUP(B506,アクセス_R7.10.23!$A$1:$BO$2784,33,FALSE)</f>
        <v>523</v>
      </c>
      <c r="F506" s="8" t="str">
        <f t="shared" si="7"/>
        <v>○</v>
      </c>
    </row>
    <row r="507" spans="1:6" x14ac:dyDescent="0.15">
      <c r="A507">
        <v>506</v>
      </c>
      <c r="B507" s="2">
        <v>35050723</v>
      </c>
      <c r="C507" t="str">
        <f>VLOOKUP(B507,アクセス_R7.10.23!$A$1:$BO$2784,2,FALSE)</f>
        <v>Ｂｏｄｙ　Ｐｉｏｎееｒ　株式会社</v>
      </c>
      <c r="D507" s="13">
        <f>VLOOKUP(B507,アクセス_R7.10.23!$A$1:$BO$2784,20,FALSE)</f>
        <v>43918</v>
      </c>
      <c r="E507" s="15">
        <f>VLOOKUP(B507,アクセス_R7.10.23!$A$1:$BO$2784,33,FALSE)</f>
        <v>377</v>
      </c>
      <c r="F507" s="8" t="str">
        <f t="shared" si="7"/>
        <v>○</v>
      </c>
    </row>
    <row r="508" spans="1:6" x14ac:dyDescent="0.15">
      <c r="A508">
        <v>507</v>
      </c>
      <c r="B508" s="2">
        <v>62072038</v>
      </c>
      <c r="C508" t="str">
        <f>VLOOKUP(B508,アクセス_R7.10.23!$A$1:$BO$2784,2,FALSE)</f>
        <v>ＧＦサポート　株式会社</v>
      </c>
      <c r="D508" s="13">
        <f>VLOOKUP(B508,アクセス_R7.10.23!$A$1:$BO$2784,20,FALSE)</f>
        <v>43920</v>
      </c>
      <c r="F508" s="8" t="str">
        <f t="shared" si="7"/>
        <v xml:space="preserve"> </v>
      </c>
    </row>
    <row r="509" spans="1:6" x14ac:dyDescent="0.15">
      <c r="A509">
        <v>508</v>
      </c>
      <c r="B509" s="2">
        <v>13061403</v>
      </c>
      <c r="C509" t="str">
        <f>VLOOKUP(B509,アクセス_R7.10.23!$A$1:$BO$2784,2,FALSE)</f>
        <v>ベイクロスマーケティング　株式会社</v>
      </c>
      <c r="D509" s="13">
        <f>VLOOKUP(B509,アクセス_R7.10.23!$A$1:$BO$2784,20,FALSE)</f>
        <v>43922</v>
      </c>
      <c r="E509" s="15">
        <f>VLOOKUP(B509,アクセス_R7.10.23!$A$1:$BO$2784,33,FALSE)</f>
        <v>326</v>
      </c>
      <c r="F509" s="8" t="str">
        <f t="shared" si="7"/>
        <v>○</v>
      </c>
    </row>
    <row r="510" spans="1:6" x14ac:dyDescent="0.15">
      <c r="A510">
        <v>509</v>
      </c>
      <c r="B510" s="2">
        <v>72350242</v>
      </c>
      <c r="C510" t="str">
        <f>VLOOKUP(B510,アクセス_R7.10.23!$A$1:$BO$2784,2,FALSE)</f>
        <v>株式会社　ティーエム・カンパニー</v>
      </c>
      <c r="D510" s="13">
        <f>VLOOKUP(B510,アクセス_R7.10.23!$A$1:$BO$2784,20,FALSE)</f>
        <v>43934</v>
      </c>
      <c r="F510" s="8" t="str">
        <f t="shared" si="7"/>
        <v xml:space="preserve"> </v>
      </c>
    </row>
    <row r="511" spans="1:6" x14ac:dyDescent="0.15">
      <c r="A511">
        <v>510</v>
      </c>
      <c r="B511" s="2">
        <v>24442317</v>
      </c>
      <c r="C511" t="str">
        <f>VLOOKUP(B511,アクセス_R7.10.23!$A$1:$BO$2784,2,FALSE)</f>
        <v>株式会社　ビゼル</v>
      </c>
      <c r="D511" s="13">
        <f>VLOOKUP(B511,アクセス_R7.10.23!$A$1:$BO$2784,20,FALSE)</f>
        <v>43934</v>
      </c>
      <c r="E511" s="15">
        <f>VLOOKUP(B511,アクセス_R7.10.23!$A$1:$BO$2784,33,FALSE)</f>
        <v>343</v>
      </c>
      <c r="F511" s="8" t="str">
        <f t="shared" si="7"/>
        <v>○</v>
      </c>
    </row>
    <row r="512" spans="1:6" x14ac:dyDescent="0.15">
      <c r="A512">
        <v>511</v>
      </c>
      <c r="B512" s="2">
        <v>92470112</v>
      </c>
      <c r="C512" t="str">
        <f>VLOOKUP(B512,アクセス_R7.10.23!$A$1:$BO$2784,2,FALSE)</f>
        <v>株式会社　ステラリンク</v>
      </c>
      <c r="D512" s="13">
        <f>VLOOKUP(B512,アクセス_R7.10.23!$A$1:$BO$2784,20,FALSE)</f>
        <v>43938</v>
      </c>
      <c r="E512" s="15">
        <f>VLOOKUP(B512,アクセス_R7.10.23!$A$1:$BO$2784,33,FALSE)</f>
        <v>331</v>
      </c>
      <c r="F512" s="8" t="str">
        <f t="shared" si="7"/>
        <v>○</v>
      </c>
    </row>
    <row r="513" spans="1:6" x14ac:dyDescent="0.15">
      <c r="A513">
        <v>512</v>
      </c>
      <c r="B513" s="2">
        <v>61222424</v>
      </c>
      <c r="C513" t="str">
        <f>VLOOKUP(B513,アクセス_R7.10.23!$A$1:$BO$2784,2,FALSE)</f>
        <v>Ｌｙｃоｎ　Ｊаｐаｎ　株式会社</v>
      </c>
      <c r="D513" s="13">
        <f>VLOOKUP(B513,アクセス_R7.10.23!$A$1:$BO$2784,20,FALSE)</f>
        <v>43948</v>
      </c>
      <c r="E513" s="15">
        <f>VLOOKUP(B513,アクセス_R7.10.23!$A$1:$BO$2784,33,FALSE)</f>
        <v>357</v>
      </c>
      <c r="F513" s="8" t="str">
        <f t="shared" ref="F513:F576" si="8">IF(ISNUMBER(E513),"○"," ")</f>
        <v>○</v>
      </c>
    </row>
    <row r="514" spans="1:6" x14ac:dyDescent="0.15">
      <c r="A514">
        <v>513</v>
      </c>
      <c r="B514" s="2">
        <v>79450026</v>
      </c>
      <c r="C514" t="str">
        <f>VLOOKUP(B514,アクセス_R7.10.23!$A$1:$BO$2784,2,FALSE)</f>
        <v>株式会社　モリコー</v>
      </c>
      <c r="D514" s="13">
        <f>VLOOKUP(B514,アクセス_R7.10.23!$A$1:$BO$2784,20,FALSE)</f>
        <v>43948</v>
      </c>
      <c r="F514" s="8" t="str">
        <f t="shared" si="8"/>
        <v xml:space="preserve"> </v>
      </c>
    </row>
    <row r="515" spans="1:6" x14ac:dyDescent="0.15">
      <c r="A515">
        <v>514</v>
      </c>
      <c r="B515" s="2">
        <v>45321738</v>
      </c>
      <c r="C515" t="str">
        <f>VLOOKUP(B515,アクセス_R7.10.23!$A$1:$BO$2784,2,FALSE)</f>
        <v>株式会社　ブ・レスコーポレーション</v>
      </c>
      <c r="D515" s="13">
        <f>VLOOKUP(B515,アクセス_R7.10.23!$A$1:$BO$2784,20,FALSE)</f>
        <v>43952</v>
      </c>
      <c r="E515" s="15">
        <f>VLOOKUP(B515,アクセス_R7.10.23!$A$1:$BO$2784,33,FALSE)</f>
        <v>386</v>
      </c>
      <c r="F515" s="8" t="str">
        <f t="shared" si="8"/>
        <v>○</v>
      </c>
    </row>
    <row r="516" spans="1:6" x14ac:dyDescent="0.15">
      <c r="A516">
        <v>515</v>
      </c>
      <c r="B516" s="2">
        <v>25141424</v>
      </c>
      <c r="C516" t="str">
        <f>VLOOKUP(B516,アクセス_R7.10.23!$A$1:$BO$2784,2,FALSE)</f>
        <v>角光化成　株式会社</v>
      </c>
      <c r="D516" s="13">
        <f>VLOOKUP(B516,アクセス_R7.10.23!$A$1:$BO$2784,20,FALSE)</f>
        <v>43962</v>
      </c>
      <c r="E516" s="15">
        <f>VLOOKUP(B516,アクセス_R7.10.23!$A$1:$BO$2784,33,FALSE)</f>
        <v>373</v>
      </c>
      <c r="F516" s="8" t="str">
        <f t="shared" si="8"/>
        <v>○</v>
      </c>
    </row>
    <row r="517" spans="1:6" x14ac:dyDescent="0.15">
      <c r="A517">
        <v>516</v>
      </c>
      <c r="B517" s="2">
        <v>62161739</v>
      </c>
      <c r="C517" t="str">
        <f>VLOOKUP(B517,アクセス_R7.10.23!$A$1:$BO$2784,2,FALSE)</f>
        <v>株式会社　高野労務管理事務所</v>
      </c>
      <c r="D517" s="13">
        <f>VLOOKUP(B517,アクセス_R7.10.23!$A$1:$BO$2784,20,FALSE)</f>
        <v>43965</v>
      </c>
      <c r="F517" s="8" t="str">
        <f t="shared" si="8"/>
        <v xml:space="preserve"> </v>
      </c>
    </row>
    <row r="518" spans="1:6" x14ac:dyDescent="0.15">
      <c r="A518">
        <v>517</v>
      </c>
      <c r="B518" s="2">
        <v>35122602</v>
      </c>
      <c r="C518" t="str">
        <f>VLOOKUP(B518,アクセス_R7.10.23!$A$1:$BO$2784,2,FALSE)</f>
        <v>株式会社及川健康管理士事務所</v>
      </c>
      <c r="D518" s="13">
        <f>VLOOKUP(B518,アクセス_R7.10.23!$A$1:$BO$2784,20,FALSE)</f>
        <v>43972</v>
      </c>
      <c r="F518" s="8" t="str">
        <f t="shared" si="8"/>
        <v xml:space="preserve"> </v>
      </c>
    </row>
    <row r="519" spans="1:6" x14ac:dyDescent="0.15">
      <c r="A519">
        <v>518</v>
      </c>
      <c r="B519" s="2">
        <v>61401526</v>
      </c>
      <c r="C519" t="str">
        <f>VLOOKUP(B519,アクセス_R7.10.23!$A$1:$BO$2784,2,FALSE)</f>
        <v>株式会社　メイクスプラス</v>
      </c>
      <c r="D519" s="13">
        <f>VLOOKUP(B519,アクセス_R7.10.23!$A$1:$BO$2784,20,FALSE)</f>
        <v>43976</v>
      </c>
      <c r="E519" s="15">
        <f>VLOOKUP(B519,アクセス_R7.10.23!$A$1:$BO$2784,33,FALSE)</f>
        <v>393</v>
      </c>
      <c r="F519" s="8" t="str">
        <f t="shared" si="8"/>
        <v>○</v>
      </c>
    </row>
    <row r="520" spans="1:6" x14ac:dyDescent="0.15">
      <c r="A520">
        <v>519</v>
      </c>
      <c r="B520" s="2">
        <v>52072928</v>
      </c>
      <c r="C520" t="str">
        <f>VLOOKUP(B520,アクセス_R7.10.23!$A$1:$BO$2784,2,FALSE)</f>
        <v>株式会社　東京自動車・東京レッカー</v>
      </c>
      <c r="D520" s="13">
        <f>VLOOKUP(B520,アクセス_R7.10.23!$A$1:$BO$2784,20,FALSE)</f>
        <v>43978</v>
      </c>
      <c r="E520" s="15">
        <f>VLOOKUP(B520,アクセス_R7.10.23!$A$1:$BO$2784,33,FALSE)</f>
        <v>378</v>
      </c>
      <c r="F520" s="8" t="str">
        <f t="shared" si="8"/>
        <v>○</v>
      </c>
    </row>
    <row r="521" spans="1:6" x14ac:dyDescent="0.15">
      <c r="A521">
        <v>520</v>
      </c>
      <c r="B521" s="2">
        <v>19421339</v>
      </c>
      <c r="C521" t="str">
        <f>VLOOKUP(B521,アクセス_R7.10.23!$A$1:$BO$2784,2,FALSE)</f>
        <v>株式会社　シンギー</v>
      </c>
      <c r="D521" s="13">
        <f>VLOOKUP(B521,アクセス_R7.10.23!$A$1:$BO$2784,20,FALSE)</f>
        <v>43979</v>
      </c>
      <c r="E521" s="15">
        <f>VLOOKUP(B521,アクセス_R7.10.23!$A$1:$BO$2784,33,FALSE)</f>
        <v>398</v>
      </c>
      <c r="F521" s="8" t="str">
        <f t="shared" si="8"/>
        <v>○</v>
      </c>
    </row>
    <row r="522" spans="1:6" x14ac:dyDescent="0.15">
      <c r="A522">
        <v>521</v>
      </c>
      <c r="B522" s="2">
        <v>13071221</v>
      </c>
      <c r="C522" t="str">
        <f>VLOOKUP(B522,アクセス_R7.10.23!$A$1:$BO$2784,2,FALSE)</f>
        <v>株式会社　東京三信電機</v>
      </c>
      <c r="D522" s="13">
        <f>VLOOKUP(B522,アクセス_R7.10.23!$A$1:$BO$2784,20,FALSE)</f>
        <v>43980</v>
      </c>
      <c r="F522" s="8" t="str">
        <f t="shared" si="8"/>
        <v xml:space="preserve"> </v>
      </c>
    </row>
    <row r="523" spans="1:6" x14ac:dyDescent="0.15">
      <c r="A523">
        <v>522</v>
      </c>
      <c r="B523" s="2">
        <v>67430415</v>
      </c>
      <c r="C523" t="str">
        <f>VLOOKUP(B523,アクセス_R7.10.23!$A$1:$BO$2784,2,FALSE)</f>
        <v>株式会社　ＥｄＢａｎｋ</v>
      </c>
      <c r="D523" s="13">
        <f>VLOOKUP(B523,アクセス_R7.10.23!$A$1:$BO$2784,20,FALSE)</f>
        <v>43992</v>
      </c>
      <c r="F523" s="8" t="str">
        <f t="shared" si="8"/>
        <v xml:space="preserve"> </v>
      </c>
    </row>
    <row r="524" spans="1:6" x14ac:dyDescent="0.15">
      <c r="A524">
        <v>523</v>
      </c>
      <c r="B524" s="2">
        <v>35363039</v>
      </c>
      <c r="C524" t="str">
        <f>VLOOKUP(B524,アクセス_R7.10.23!$A$1:$BO$2784,2,FALSE)</f>
        <v>株式会社　阿部長マーメイド食品</v>
      </c>
      <c r="D524" s="13">
        <f>VLOOKUP(B524,アクセス_R7.10.23!$A$1:$BO$2784,20,FALSE)</f>
        <v>43998</v>
      </c>
      <c r="E524" s="15">
        <f>VLOOKUP(B524,アクセス_R7.10.23!$A$1:$BO$2784,33,FALSE)</f>
        <v>421</v>
      </c>
      <c r="F524" s="8" t="str">
        <f t="shared" si="8"/>
        <v>○</v>
      </c>
    </row>
    <row r="525" spans="1:6" x14ac:dyDescent="0.15">
      <c r="A525">
        <v>524</v>
      </c>
      <c r="B525" s="2">
        <v>14460140</v>
      </c>
      <c r="C525" t="str">
        <f>VLOOKUP(B525,アクセス_R7.10.23!$A$1:$BO$2784,2,FALSE)</f>
        <v>Ｚｅｎｍｏｖ　株式会社</v>
      </c>
      <c r="D525" s="13">
        <f>VLOOKUP(B525,アクセス_R7.10.23!$A$1:$BO$2784,20,FALSE)</f>
        <v>44000</v>
      </c>
      <c r="E525" s="15">
        <f>VLOOKUP(B525,アクセス_R7.10.23!$A$1:$BO$2784,33,FALSE)</f>
        <v>392</v>
      </c>
      <c r="F525" s="8" t="str">
        <f t="shared" si="8"/>
        <v>○</v>
      </c>
    </row>
    <row r="526" spans="1:6" x14ac:dyDescent="0.15">
      <c r="A526">
        <v>525</v>
      </c>
      <c r="B526" s="2">
        <v>86360201</v>
      </c>
      <c r="C526" t="str">
        <f>VLOOKUP(B526,アクセス_R7.10.23!$A$1:$BO$2784,2,FALSE)</f>
        <v>アイワエンジニアリング　株式会社</v>
      </c>
      <c r="D526" s="13">
        <f>VLOOKUP(B526,アクセス_R7.10.23!$A$1:$BO$2784,20,FALSE)</f>
        <v>44001</v>
      </c>
      <c r="E526" s="15">
        <f>VLOOKUP(B526,アクセス_R7.10.23!$A$1:$BO$2784,33,FALSE)</f>
        <v>369</v>
      </c>
      <c r="F526" s="8" t="str">
        <f t="shared" si="8"/>
        <v>○</v>
      </c>
    </row>
    <row r="527" spans="1:6" x14ac:dyDescent="0.15">
      <c r="A527">
        <v>526</v>
      </c>
      <c r="B527" s="2">
        <v>46421822</v>
      </c>
      <c r="C527" t="str">
        <f>VLOOKUP(B527,アクセス_R7.10.23!$A$1:$BO$2784,2,FALSE)</f>
        <v>株式会社　ジェイレック</v>
      </c>
      <c r="D527" s="13">
        <f>VLOOKUP(B527,アクセス_R7.10.23!$A$1:$BO$2784,20,FALSE)</f>
        <v>44006</v>
      </c>
      <c r="F527" s="8" t="str">
        <f t="shared" si="8"/>
        <v xml:space="preserve"> </v>
      </c>
    </row>
    <row r="528" spans="1:6" x14ac:dyDescent="0.15">
      <c r="A528">
        <v>527</v>
      </c>
      <c r="B528" s="2">
        <v>3281809</v>
      </c>
      <c r="C528" t="str">
        <f>VLOOKUP(B528,アクセス_R7.10.23!$A$1:$BO$2784,2,FALSE)</f>
        <v>グッドモーゲージ　株式会社</v>
      </c>
      <c r="D528" s="13">
        <f>VLOOKUP(B528,アクセス_R7.10.23!$A$1:$BO$2784,20,FALSE)</f>
        <v>44007</v>
      </c>
      <c r="E528" s="15">
        <f>VLOOKUP(B528,アクセス_R7.10.23!$A$1:$BO$2784,33,FALSE)</f>
        <v>425</v>
      </c>
      <c r="F528" s="8" t="str">
        <f t="shared" si="8"/>
        <v>○</v>
      </c>
    </row>
    <row r="529" spans="1:6" x14ac:dyDescent="0.15">
      <c r="A529">
        <v>528</v>
      </c>
      <c r="B529" s="2">
        <v>26461107</v>
      </c>
      <c r="C529" t="str">
        <f>VLOOKUP(B529,アクセス_R7.10.23!$A$1:$BO$2784,2,FALSE)</f>
        <v>ゼンドラ株式会社</v>
      </c>
      <c r="D529" s="13">
        <f>VLOOKUP(B529,アクセス_R7.10.23!$A$1:$BO$2784,20,FALSE)</f>
        <v>44007</v>
      </c>
      <c r="E529" s="15">
        <f>VLOOKUP(B529,アクセス_R7.10.23!$A$1:$BO$2784,33,FALSE)</f>
        <v>403</v>
      </c>
      <c r="F529" s="8" t="str">
        <f t="shared" si="8"/>
        <v>○</v>
      </c>
    </row>
    <row r="530" spans="1:6" x14ac:dyDescent="0.15">
      <c r="A530">
        <v>529</v>
      </c>
      <c r="B530" s="2">
        <v>84050224</v>
      </c>
      <c r="C530" t="str">
        <f>VLOOKUP(B530,アクセス_R7.10.23!$A$1:$BO$2784,2,FALSE)</f>
        <v>株式会社　ホームコム</v>
      </c>
      <c r="D530" s="13">
        <f>VLOOKUP(B530,アクセス_R7.10.23!$A$1:$BO$2784,20,FALSE)</f>
        <v>44007</v>
      </c>
      <c r="E530" s="15">
        <f>VLOOKUP(B530,アクセス_R7.10.23!$A$1:$BO$2784,33,FALSE)</f>
        <v>338</v>
      </c>
      <c r="F530" s="8" t="str">
        <f t="shared" si="8"/>
        <v>○</v>
      </c>
    </row>
    <row r="531" spans="1:6" x14ac:dyDescent="0.15">
      <c r="A531">
        <v>530</v>
      </c>
      <c r="B531" s="2">
        <v>24240528</v>
      </c>
      <c r="C531" t="str">
        <f>VLOOKUP(B531,アクセス_R7.10.23!$A$1:$BO$2784,2,FALSE)</f>
        <v>宇部エクシモ　株式会社</v>
      </c>
      <c r="D531" s="13">
        <f>VLOOKUP(B531,アクセス_R7.10.23!$A$1:$BO$2784,20,FALSE)</f>
        <v>44011</v>
      </c>
      <c r="F531" s="8" t="str">
        <f t="shared" si="8"/>
        <v xml:space="preserve"> </v>
      </c>
    </row>
    <row r="532" spans="1:6" x14ac:dyDescent="0.15">
      <c r="A532">
        <v>531</v>
      </c>
      <c r="B532" s="2">
        <v>51032233</v>
      </c>
      <c r="C532" t="str">
        <f>VLOOKUP(B532,アクセス_R7.10.23!$A$1:$BO$2784,2,FALSE)</f>
        <v>株式会社　ハイペリオン</v>
      </c>
      <c r="D532" s="13">
        <f>VLOOKUP(B532,アクセス_R7.10.23!$A$1:$BO$2784,20,FALSE)</f>
        <v>44012</v>
      </c>
      <c r="E532" s="15">
        <f>VLOOKUP(B532,アクセス_R7.10.23!$A$1:$BO$2784,33,FALSE)</f>
        <v>520</v>
      </c>
      <c r="F532" s="8" t="str">
        <f t="shared" si="8"/>
        <v>○</v>
      </c>
    </row>
    <row r="533" spans="1:6" x14ac:dyDescent="0.15">
      <c r="A533">
        <v>532</v>
      </c>
      <c r="B533" s="2">
        <v>3141146</v>
      </c>
      <c r="C533" t="str">
        <f>VLOOKUP(B533,アクセス_R7.10.23!$A$1:$BO$2784,2,FALSE)</f>
        <v>株式会社　介護ＮΕΧＴ</v>
      </c>
      <c r="D533" s="13">
        <f>VLOOKUP(B533,アクセス_R7.10.23!$A$1:$BO$2784,20,FALSE)</f>
        <v>44012</v>
      </c>
      <c r="E533" s="15">
        <f>VLOOKUP(B533,アクセス_R7.10.23!$A$1:$BO$2784,33,FALSE)</f>
        <v>535</v>
      </c>
      <c r="F533" s="8" t="str">
        <f t="shared" si="8"/>
        <v>○</v>
      </c>
    </row>
    <row r="534" spans="1:6" x14ac:dyDescent="0.15">
      <c r="A534">
        <v>533</v>
      </c>
      <c r="B534" s="2">
        <v>58042439</v>
      </c>
      <c r="C534" t="str">
        <f>VLOOKUP(B534,アクセス_R7.10.23!$A$1:$BO$2784,2,FALSE)</f>
        <v>日本下水道事業団</v>
      </c>
      <c r="D534" s="13">
        <f>VLOOKUP(B534,アクセス_R7.10.23!$A$1:$BO$2784,20,FALSE)</f>
        <v>44012</v>
      </c>
      <c r="E534" s="15">
        <f>VLOOKUP(B534,アクセス_R7.10.23!$A$1:$BO$2784,33,FALSE)</f>
        <v>847</v>
      </c>
      <c r="F534" s="8" t="str">
        <f t="shared" si="8"/>
        <v>○</v>
      </c>
    </row>
    <row r="535" spans="1:6" x14ac:dyDescent="0.15">
      <c r="A535">
        <v>534</v>
      </c>
      <c r="B535" s="2">
        <v>1410732</v>
      </c>
      <c r="C535" t="str">
        <f>VLOOKUP(B535,アクセス_R7.10.23!$A$1:$BO$2784,2,FALSE)</f>
        <v>三菱電線工業　株式会社</v>
      </c>
      <c r="D535" s="13">
        <f>VLOOKUP(B535,アクセス_R7.10.23!$A$1:$BO$2784,20,FALSE)</f>
        <v>44015</v>
      </c>
      <c r="E535" s="15">
        <f>VLOOKUP(B535,アクセス_R7.10.23!$A$1:$BO$2784,33,FALSE)</f>
        <v>490</v>
      </c>
      <c r="F535" s="8" t="str">
        <f t="shared" si="8"/>
        <v>○</v>
      </c>
    </row>
    <row r="536" spans="1:6" x14ac:dyDescent="0.15">
      <c r="A536">
        <v>535</v>
      </c>
      <c r="B536" s="2">
        <v>13261426</v>
      </c>
      <c r="C536" t="str">
        <f>VLOOKUP(B536,アクセス_R7.10.23!$A$1:$BO$2784,2,FALSE)</f>
        <v>株式会社　野口医学研究所</v>
      </c>
      <c r="D536" s="13">
        <f>VLOOKUP(B536,アクセス_R7.10.23!$A$1:$BO$2784,20,FALSE)</f>
        <v>44015</v>
      </c>
      <c r="E536" s="15">
        <f>VLOOKUP(B536,アクセス_R7.10.23!$A$1:$BO$2784,33,FALSE)</f>
        <v>1043</v>
      </c>
      <c r="F536" s="8" t="str">
        <f t="shared" si="8"/>
        <v>○</v>
      </c>
    </row>
    <row r="537" spans="1:6" x14ac:dyDescent="0.15">
      <c r="A537">
        <v>536</v>
      </c>
      <c r="B537" s="2">
        <v>36372804</v>
      </c>
      <c r="C537" t="str">
        <f>VLOOKUP(B537,アクセス_R7.10.23!$A$1:$BO$2784,2,FALSE)</f>
        <v>株式会社　サムシング</v>
      </c>
      <c r="D537" s="13">
        <f>VLOOKUP(B537,アクセス_R7.10.23!$A$1:$BO$2784,20,FALSE)</f>
        <v>44018</v>
      </c>
      <c r="E537" s="15">
        <f>VLOOKUP(B537,アクセス_R7.10.23!$A$1:$BO$2784,33,FALSE)</f>
        <v>391</v>
      </c>
      <c r="F537" s="8" t="str">
        <f t="shared" si="8"/>
        <v>○</v>
      </c>
    </row>
    <row r="538" spans="1:6" x14ac:dyDescent="0.15">
      <c r="A538">
        <v>537</v>
      </c>
      <c r="B538" s="2">
        <v>31050441</v>
      </c>
      <c r="C538" t="str">
        <f>VLOOKUP(B538,アクセス_R7.10.23!$A$1:$BO$2784,2,FALSE)</f>
        <v>ホクト・エンジニアリング株式会社</v>
      </c>
      <c r="D538" s="13">
        <f>VLOOKUP(B538,アクセス_R7.10.23!$A$1:$BO$2784,20,FALSE)</f>
        <v>44020</v>
      </c>
      <c r="E538" s="15">
        <f>VLOOKUP(B538,アクセス_R7.10.23!$A$1:$BO$2784,33,FALSE)</f>
        <v>408</v>
      </c>
      <c r="F538" s="8" t="str">
        <f t="shared" si="8"/>
        <v>○</v>
      </c>
    </row>
    <row r="539" spans="1:6" x14ac:dyDescent="0.15">
      <c r="A539">
        <v>538</v>
      </c>
      <c r="B539" s="2">
        <v>63350137</v>
      </c>
      <c r="C539" t="str">
        <f>VLOOKUP(B539,アクセス_R7.10.23!$A$1:$BO$2784,2,FALSE)</f>
        <v>株式会社　ディグ</v>
      </c>
      <c r="D539" s="13">
        <f>VLOOKUP(B539,アクセス_R7.10.23!$A$1:$BO$2784,20,FALSE)</f>
        <v>44022</v>
      </c>
      <c r="E539" s="15">
        <f>VLOOKUP(B539,アクセス_R7.10.23!$A$1:$BO$2784,33,FALSE)</f>
        <v>525</v>
      </c>
      <c r="F539" s="8" t="str">
        <f t="shared" si="8"/>
        <v>○</v>
      </c>
    </row>
    <row r="540" spans="1:6" x14ac:dyDescent="0.15">
      <c r="A540">
        <v>539</v>
      </c>
      <c r="B540" s="2">
        <v>84420905</v>
      </c>
      <c r="C540" t="str">
        <f>VLOOKUP(B540,アクセス_R7.10.23!$A$1:$BO$2784,2,FALSE)</f>
        <v>ｓｙｓｈａｎ　株式会社</v>
      </c>
      <c r="D540" s="13">
        <f>VLOOKUP(B540,アクセス_R7.10.23!$A$1:$BO$2784,20,FALSE)</f>
        <v>44027</v>
      </c>
      <c r="E540" s="15">
        <f>VLOOKUP(B540,アクセス_R7.10.23!$A$1:$BO$2784,33,FALSE)</f>
        <v>946</v>
      </c>
      <c r="F540" s="8" t="str">
        <f t="shared" si="8"/>
        <v>○</v>
      </c>
    </row>
    <row r="541" spans="1:6" x14ac:dyDescent="0.15">
      <c r="A541">
        <v>540</v>
      </c>
      <c r="B541" s="2">
        <v>14013731</v>
      </c>
      <c r="C541" t="str">
        <f>VLOOKUP(B541,アクセス_R7.10.23!$A$1:$BO$2784,2,FALSE)</f>
        <v>株式会社Ｅ保険プランニング</v>
      </c>
      <c r="D541" s="13">
        <f>VLOOKUP(B541,アクセス_R7.10.23!$A$1:$BO$2784,20,FALSE)</f>
        <v>44029</v>
      </c>
      <c r="F541" s="8" t="str">
        <f t="shared" si="8"/>
        <v xml:space="preserve"> </v>
      </c>
    </row>
    <row r="542" spans="1:6" x14ac:dyDescent="0.15">
      <c r="A542">
        <v>541</v>
      </c>
      <c r="B542" s="2">
        <v>31322147</v>
      </c>
      <c r="C542" t="str">
        <f>VLOOKUP(B542,アクセス_R7.10.23!$A$1:$BO$2784,2,FALSE)</f>
        <v>プレストファーレ　株式会社</v>
      </c>
      <c r="D542" s="13">
        <f>VLOOKUP(B542,アクセス_R7.10.23!$A$1:$BO$2784,20,FALSE)</f>
        <v>44029</v>
      </c>
      <c r="E542" s="15">
        <f>VLOOKUP(B542,アクセス_R7.10.23!$A$1:$BO$2784,33,FALSE)</f>
        <v>375</v>
      </c>
      <c r="F542" s="8" t="str">
        <f t="shared" si="8"/>
        <v>○</v>
      </c>
    </row>
    <row r="543" spans="1:6" x14ac:dyDescent="0.15">
      <c r="A543">
        <v>542</v>
      </c>
      <c r="B543" s="2">
        <v>35121643</v>
      </c>
      <c r="C543" t="str">
        <f>VLOOKUP(B543,アクセス_R7.10.23!$A$1:$BO$2784,2,FALSE)</f>
        <v>岡谷建材　株式会社</v>
      </c>
      <c r="D543" s="13">
        <f>VLOOKUP(B543,アクセス_R7.10.23!$A$1:$BO$2784,20,FALSE)</f>
        <v>44033</v>
      </c>
      <c r="E543" s="15">
        <f>VLOOKUP(B543,アクセス_R7.10.23!$A$1:$BO$2784,33,FALSE)</f>
        <v>621</v>
      </c>
      <c r="F543" s="8" t="str">
        <f t="shared" si="8"/>
        <v>○</v>
      </c>
    </row>
    <row r="544" spans="1:6" x14ac:dyDescent="0.15">
      <c r="A544">
        <v>543</v>
      </c>
      <c r="B544" s="2">
        <v>58043739</v>
      </c>
      <c r="C544" t="str">
        <f>VLOOKUP(B544,アクセス_R7.10.23!$A$1:$BO$2784,2,FALSE)</f>
        <v>株式会社　日本シャルフ</v>
      </c>
      <c r="D544" s="13">
        <f>VLOOKUP(B544,アクセス_R7.10.23!$A$1:$BO$2784,20,FALSE)</f>
        <v>44039</v>
      </c>
      <c r="E544" s="15">
        <f>VLOOKUP(B544,アクセス_R7.10.23!$A$1:$BO$2784,33,FALSE)</f>
        <v>1087</v>
      </c>
      <c r="F544" s="8" t="str">
        <f t="shared" si="8"/>
        <v>○</v>
      </c>
    </row>
    <row r="545" spans="1:6" x14ac:dyDescent="0.15">
      <c r="A545">
        <v>544</v>
      </c>
      <c r="B545" s="2">
        <v>57161145</v>
      </c>
      <c r="C545" t="str">
        <f>VLOOKUP(B545,アクセス_R7.10.23!$A$1:$BO$2784,2,FALSE)</f>
        <v>田中建装　株式会社</v>
      </c>
      <c r="D545" s="13">
        <f>VLOOKUP(B545,アクセス_R7.10.23!$A$1:$BO$2784,20,FALSE)</f>
        <v>44040</v>
      </c>
      <c r="F545" s="8" t="str">
        <f t="shared" si="8"/>
        <v xml:space="preserve"> </v>
      </c>
    </row>
    <row r="546" spans="1:6" x14ac:dyDescent="0.15">
      <c r="A546">
        <v>545</v>
      </c>
      <c r="B546" s="2">
        <v>80430106</v>
      </c>
      <c r="C546" t="str">
        <f>VLOOKUP(B546,アクセス_R7.10.23!$A$1:$BO$2784,2,FALSE)</f>
        <v>有限会社　エムテック</v>
      </c>
      <c r="D546" s="13">
        <f>VLOOKUP(B546,アクセス_R7.10.23!$A$1:$BO$2784,20,FALSE)</f>
        <v>44047</v>
      </c>
      <c r="E546" s="15">
        <f>VLOOKUP(B546,アクセス_R7.10.23!$A$1:$BO$2784,33,FALSE)</f>
        <v>418</v>
      </c>
      <c r="F546" s="8" t="str">
        <f t="shared" si="8"/>
        <v>○</v>
      </c>
    </row>
    <row r="547" spans="1:6" x14ac:dyDescent="0.15">
      <c r="A547">
        <v>546</v>
      </c>
      <c r="B547" s="2">
        <v>55210613</v>
      </c>
      <c r="C547" t="str">
        <f>VLOOKUP(B547,アクセス_R7.10.23!$A$1:$BO$2784,2,FALSE)</f>
        <v>株式会社　ナガエフーズ</v>
      </c>
      <c r="D547" s="13">
        <f>VLOOKUP(B547,アクセス_R7.10.23!$A$1:$BO$2784,20,FALSE)</f>
        <v>44049</v>
      </c>
      <c r="F547" s="8" t="str">
        <f t="shared" si="8"/>
        <v xml:space="preserve"> </v>
      </c>
    </row>
    <row r="548" spans="1:6" x14ac:dyDescent="0.15">
      <c r="A548">
        <v>547</v>
      </c>
      <c r="B548" s="2">
        <v>55230635</v>
      </c>
      <c r="C548" t="str">
        <f>VLOOKUP(B548,アクセス_R7.10.23!$A$1:$BO$2784,2,FALSE)</f>
        <v>株式会社　Ｍｏｖｅ　ｏｎ</v>
      </c>
      <c r="D548" s="13">
        <f>VLOOKUP(B548,アクセス_R7.10.23!$A$1:$BO$2784,20,FALSE)</f>
        <v>44050</v>
      </c>
      <c r="F548" s="8" t="str">
        <f t="shared" si="8"/>
        <v xml:space="preserve"> </v>
      </c>
    </row>
    <row r="549" spans="1:6" x14ac:dyDescent="0.15">
      <c r="A549">
        <v>548</v>
      </c>
      <c r="B549" s="2">
        <v>92070429</v>
      </c>
      <c r="C549" t="str">
        <f>VLOOKUP(B549,アクセス_R7.10.23!$A$1:$BO$2784,2,FALSE)</f>
        <v>東電ハミングワーク　株式会社</v>
      </c>
      <c r="D549" s="13">
        <f>VLOOKUP(B549,アクセス_R7.10.23!$A$1:$BO$2784,20,FALSE)</f>
        <v>44057</v>
      </c>
      <c r="E549" s="15">
        <f>VLOOKUP(B549,アクセス_R7.10.23!$A$1:$BO$2784,33,FALSE)</f>
        <v>428</v>
      </c>
      <c r="F549" s="8" t="str">
        <f t="shared" si="8"/>
        <v>○</v>
      </c>
    </row>
    <row r="550" spans="1:6" x14ac:dyDescent="0.15">
      <c r="A550">
        <v>549</v>
      </c>
      <c r="B550" s="2">
        <v>55014635</v>
      </c>
      <c r="C550" t="str">
        <f>VLOOKUP(B550,アクセス_R7.10.23!$A$1:$BO$2784,2,FALSE)</f>
        <v>株式会社　イデア・レコード</v>
      </c>
      <c r="D550" s="13">
        <f>VLOOKUP(B550,アクセス_R7.10.23!$A$1:$BO$2784,20,FALSE)</f>
        <v>44060</v>
      </c>
      <c r="E550" s="15">
        <f>VLOOKUP(B550,アクセス_R7.10.23!$A$1:$BO$2784,33,FALSE)</f>
        <v>413</v>
      </c>
      <c r="F550" s="8" t="str">
        <f t="shared" si="8"/>
        <v>○</v>
      </c>
    </row>
    <row r="551" spans="1:6" x14ac:dyDescent="0.15">
      <c r="A551">
        <v>550</v>
      </c>
      <c r="B551" s="2">
        <v>61181410</v>
      </c>
      <c r="C551" t="str">
        <f>VLOOKUP(B551,アクセス_R7.10.23!$A$1:$BO$2784,2,FALSE)</f>
        <v>ソシオークホールディングス　株式会社</v>
      </c>
      <c r="D551" s="13">
        <f>VLOOKUP(B551,アクセス_R7.10.23!$A$1:$BO$2784,20,FALSE)</f>
        <v>44061</v>
      </c>
      <c r="F551" s="8" t="str">
        <f t="shared" si="8"/>
        <v xml:space="preserve"> </v>
      </c>
    </row>
    <row r="552" spans="1:6" x14ac:dyDescent="0.15">
      <c r="A552">
        <v>551</v>
      </c>
      <c r="B552" s="2">
        <v>51030547</v>
      </c>
      <c r="C552" t="str">
        <f>VLOOKUP(B552,アクセス_R7.10.23!$A$1:$BO$2784,2,FALSE)</f>
        <v>株式会社　パイプ技研</v>
      </c>
      <c r="D552" s="13">
        <f>VLOOKUP(B552,アクセス_R7.10.23!$A$1:$BO$2784,20,FALSE)</f>
        <v>44062</v>
      </c>
      <c r="E552" s="15">
        <f>VLOOKUP(B552,アクセス_R7.10.23!$A$1:$BO$2784,33,FALSE)</f>
        <v>383</v>
      </c>
      <c r="F552" s="8" t="str">
        <f t="shared" si="8"/>
        <v>○</v>
      </c>
    </row>
    <row r="553" spans="1:6" x14ac:dyDescent="0.15">
      <c r="A553">
        <v>552</v>
      </c>
      <c r="B553" s="2">
        <v>85080231</v>
      </c>
      <c r="C553" t="str">
        <f>VLOOKUP(B553,アクセス_R7.10.23!$A$1:$BO$2784,2,FALSE)</f>
        <v>社会福祉法人　調布市社会福祉事業団</v>
      </c>
      <c r="D553" s="13">
        <f>VLOOKUP(B553,アクセス_R7.10.23!$A$1:$BO$2784,20,FALSE)</f>
        <v>44062</v>
      </c>
      <c r="F553" s="8" t="str">
        <f t="shared" si="8"/>
        <v xml:space="preserve"> </v>
      </c>
    </row>
    <row r="554" spans="1:6" x14ac:dyDescent="0.15">
      <c r="A554">
        <v>553</v>
      </c>
      <c r="B554" s="2">
        <v>85080420</v>
      </c>
      <c r="C554" t="str">
        <f>VLOOKUP(B554,アクセス_R7.10.23!$A$1:$BO$2784,2,FALSE)</f>
        <v>(社福)調布市社会福祉事業団調布市学童ｸﾗﾌﾞ･あそビバ</v>
      </c>
      <c r="D554" s="13">
        <f>VLOOKUP(B554,アクセス_R7.10.23!$A$1:$BO$2784,20,FALSE)</f>
        <v>44062</v>
      </c>
      <c r="F554" s="8" t="str">
        <f t="shared" si="8"/>
        <v xml:space="preserve"> </v>
      </c>
    </row>
    <row r="555" spans="1:6" x14ac:dyDescent="0.15">
      <c r="A555">
        <v>554</v>
      </c>
      <c r="B555" s="2">
        <v>77360737</v>
      </c>
      <c r="C555" t="str">
        <f>VLOOKUP(B555,アクセス_R7.10.23!$A$1:$BO$2784,2,FALSE)</f>
        <v>株式会社　ＡＰＰＬＩＬＡＢ</v>
      </c>
      <c r="D555" s="13">
        <f>VLOOKUP(B555,アクセス_R7.10.23!$A$1:$BO$2784,20,FALSE)</f>
        <v>44063</v>
      </c>
      <c r="E555" s="15">
        <f>VLOOKUP(B555,アクセス_R7.10.23!$A$1:$BO$2784,33,FALSE)</f>
        <v>389</v>
      </c>
      <c r="F555" s="8" t="str">
        <f t="shared" si="8"/>
        <v>○</v>
      </c>
    </row>
    <row r="556" spans="1:6" x14ac:dyDescent="0.15">
      <c r="A556">
        <v>555</v>
      </c>
      <c r="B556" s="2">
        <v>24241124</v>
      </c>
      <c r="C556" t="str">
        <f>VLOOKUP(B556,アクセス_R7.10.23!$A$1:$BO$2784,2,FALSE)</f>
        <v>株式会社　ＷｅｌｌＧｏ</v>
      </c>
      <c r="D556" s="13">
        <f>VLOOKUP(B556,アクセス_R7.10.23!$A$1:$BO$2784,20,FALSE)</f>
        <v>44064</v>
      </c>
      <c r="E556" s="15">
        <f>VLOOKUP(B556,アクセス_R7.10.23!$A$1:$BO$2784,33,FALSE)</f>
        <v>416</v>
      </c>
      <c r="F556" s="8" t="str">
        <f t="shared" si="8"/>
        <v>○</v>
      </c>
    </row>
    <row r="557" spans="1:6" x14ac:dyDescent="0.15">
      <c r="A557">
        <v>556</v>
      </c>
      <c r="B557" s="2">
        <v>85080247</v>
      </c>
      <c r="C557" t="str">
        <f>VLOOKUP(B557,アクセス_R7.10.23!$A$1:$BO$2784,2,FALSE)</f>
        <v>調布市知的障害者援護施設　すまいる</v>
      </c>
      <c r="D557" s="13">
        <f>VLOOKUP(B557,アクセス_R7.10.23!$A$1:$BO$2784,20,FALSE)</f>
        <v>44067</v>
      </c>
      <c r="F557" s="8" t="str">
        <f t="shared" si="8"/>
        <v xml:space="preserve"> </v>
      </c>
    </row>
    <row r="558" spans="1:6" x14ac:dyDescent="0.15">
      <c r="A558">
        <v>557</v>
      </c>
      <c r="B558" s="2">
        <v>85080344</v>
      </c>
      <c r="C558" t="str">
        <f>VLOOKUP(B558,アクセス_R7.10.23!$A$1:$BO$2784,2,FALSE)</f>
        <v>調布市子ども発達センター通園事業</v>
      </c>
      <c r="D558" s="13">
        <f>VLOOKUP(B558,アクセス_R7.10.23!$A$1:$BO$2784,20,FALSE)</f>
        <v>44067</v>
      </c>
      <c r="F558" s="8" t="str">
        <f t="shared" si="8"/>
        <v xml:space="preserve"> </v>
      </c>
    </row>
    <row r="559" spans="1:6" x14ac:dyDescent="0.15">
      <c r="A559">
        <v>558</v>
      </c>
      <c r="B559" s="2">
        <v>24040105</v>
      </c>
      <c r="C559" t="str">
        <f>VLOOKUP(B559,アクセス_R7.10.23!$A$1:$BO$2784,2,FALSE)</f>
        <v>株式会社　日翔テクノ</v>
      </c>
      <c r="D559" s="13">
        <f>VLOOKUP(B559,アクセス_R7.10.23!$A$1:$BO$2784,20,FALSE)</f>
        <v>44069</v>
      </c>
      <c r="F559" s="8" t="str">
        <f t="shared" si="8"/>
        <v xml:space="preserve"> </v>
      </c>
    </row>
    <row r="560" spans="1:6" x14ac:dyDescent="0.15">
      <c r="A560">
        <v>559</v>
      </c>
      <c r="B560" s="2">
        <v>63320539</v>
      </c>
      <c r="C560" t="str">
        <f>VLOOKUP(B560,アクセス_R7.10.23!$A$1:$BO$2784,2,FALSE)</f>
        <v>株式会社　深沢製作所</v>
      </c>
      <c r="D560" s="13">
        <f>VLOOKUP(B560,アクセス_R7.10.23!$A$1:$BO$2784,20,FALSE)</f>
        <v>44069</v>
      </c>
      <c r="F560" s="8" t="str">
        <f t="shared" si="8"/>
        <v xml:space="preserve"> </v>
      </c>
    </row>
    <row r="561" spans="1:6" x14ac:dyDescent="0.15">
      <c r="A561">
        <v>560</v>
      </c>
      <c r="B561" s="2">
        <v>85460144</v>
      </c>
      <c r="C561" t="str">
        <f>VLOOKUP(B561,アクセス_R7.10.23!$A$1:$BO$2784,2,FALSE)</f>
        <v>調布市　デイセンターまなびや</v>
      </c>
      <c r="D561" s="13">
        <f>VLOOKUP(B561,アクセス_R7.10.23!$A$1:$BO$2784,20,FALSE)</f>
        <v>44069</v>
      </c>
      <c r="F561" s="8" t="str">
        <f t="shared" si="8"/>
        <v xml:space="preserve"> </v>
      </c>
    </row>
    <row r="562" spans="1:6" x14ac:dyDescent="0.15">
      <c r="A562">
        <v>561</v>
      </c>
      <c r="B562" s="2">
        <v>1310722</v>
      </c>
      <c r="C562" t="str">
        <f>VLOOKUP(B562,アクセス_R7.10.23!$A$1:$BO$2784,2,FALSE)</f>
        <v>株式会社　健学社</v>
      </c>
      <c r="D562" s="13">
        <f>VLOOKUP(B562,アクセス_R7.10.23!$A$1:$BO$2784,20,FALSE)</f>
        <v>44070</v>
      </c>
      <c r="F562" s="8" t="str">
        <f t="shared" si="8"/>
        <v xml:space="preserve"> </v>
      </c>
    </row>
    <row r="563" spans="1:6" x14ac:dyDescent="0.15">
      <c r="A563">
        <v>562</v>
      </c>
      <c r="B563" s="2">
        <v>64431828</v>
      </c>
      <c r="C563" t="str">
        <f>VLOOKUP(B563,アクセス_R7.10.23!$A$1:$BO$2784,2,FALSE)</f>
        <v>株式会社　エスペシャリィ</v>
      </c>
      <c r="D563" s="13">
        <f>VLOOKUP(B563,アクセス_R7.10.23!$A$1:$BO$2784,20,FALSE)</f>
        <v>44070</v>
      </c>
      <c r="E563" s="15">
        <f>VLOOKUP(B563,アクセス_R7.10.23!$A$1:$BO$2784,33,FALSE)</f>
        <v>449</v>
      </c>
      <c r="F563" s="8" t="str">
        <f t="shared" si="8"/>
        <v>○</v>
      </c>
    </row>
    <row r="564" spans="1:6" x14ac:dyDescent="0.15">
      <c r="A564">
        <v>563</v>
      </c>
      <c r="B564" s="2">
        <v>85080246</v>
      </c>
      <c r="C564" t="str">
        <f>VLOOKUP(B564,アクセス_R7.10.23!$A$1:$BO$2784,2,FALSE)</f>
        <v>調布市知的障害者援護施設　なごみ</v>
      </c>
      <c r="D564" s="13">
        <f>VLOOKUP(B564,アクセス_R7.10.23!$A$1:$BO$2784,20,FALSE)</f>
        <v>44070</v>
      </c>
      <c r="F564" s="8" t="str">
        <f t="shared" si="8"/>
        <v xml:space="preserve"> </v>
      </c>
    </row>
    <row r="565" spans="1:6" x14ac:dyDescent="0.15">
      <c r="A565">
        <v>564</v>
      </c>
      <c r="B565" s="2">
        <v>4360503</v>
      </c>
      <c r="C565" t="str">
        <f>VLOOKUP(B565,アクセス_R7.10.23!$A$1:$BO$2784,2,FALSE)</f>
        <v>株式会社アイメックＲＤ</v>
      </c>
      <c r="D565" s="13">
        <f>VLOOKUP(B565,アクセス_R7.10.23!$A$1:$BO$2784,20,FALSE)</f>
        <v>44070</v>
      </c>
      <c r="E565" s="15">
        <f>VLOOKUP(B565,アクセス_R7.10.23!$A$1:$BO$2784,33,FALSE)</f>
        <v>390</v>
      </c>
      <c r="F565" s="8" t="str">
        <f t="shared" si="8"/>
        <v>○</v>
      </c>
    </row>
    <row r="566" spans="1:6" x14ac:dyDescent="0.15">
      <c r="A566">
        <v>565</v>
      </c>
      <c r="B566" s="2">
        <v>42070722</v>
      </c>
      <c r="C566" t="str">
        <f>VLOOKUP(B566,アクセス_R7.10.23!$A$1:$BO$2784,2,FALSE)</f>
        <v>一般財団法人　東京スポーツ研究会</v>
      </c>
      <c r="D566" s="13">
        <f>VLOOKUP(B566,アクセス_R7.10.23!$A$1:$BO$2784,20,FALSE)</f>
        <v>44071</v>
      </c>
      <c r="F566" s="8" t="str">
        <f t="shared" si="8"/>
        <v xml:space="preserve"> </v>
      </c>
    </row>
    <row r="567" spans="1:6" x14ac:dyDescent="0.15">
      <c r="A567">
        <v>566</v>
      </c>
      <c r="B567" s="2">
        <v>51434408</v>
      </c>
      <c r="C567" t="str">
        <f>VLOOKUP(B567,アクセス_R7.10.23!$A$1:$BO$2784,2,FALSE)</f>
        <v>株式会社ＡＩサポートホールディングス</v>
      </c>
      <c r="D567" s="13">
        <f>VLOOKUP(B567,アクセス_R7.10.23!$A$1:$BO$2784,20,FALSE)</f>
        <v>44071</v>
      </c>
      <c r="E567" s="15">
        <f>VLOOKUP(B567,アクセス_R7.10.23!$A$1:$BO$2784,33,FALSE)</f>
        <v>701</v>
      </c>
      <c r="F567" s="8" t="str">
        <f t="shared" si="8"/>
        <v>○</v>
      </c>
    </row>
    <row r="568" spans="1:6" x14ac:dyDescent="0.15">
      <c r="A568">
        <v>567</v>
      </c>
      <c r="B568" s="2">
        <v>27072202</v>
      </c>
      <c r="C568" t="str">
        <f>VLOOKUP(B568,アクセス_R7.10.23!$A$1:$BO$2784,2,FALSE)</f>
        <v>トラスティア　株式会社</v>
      </c>
      <c r="D568" s="13">
        <f>VLOOKUP(B568,アクセス_R7.10.23!$A$1:$BO$2784,20,FALSE)</f>
        <v>44073</v>
      </c>
      <c r="F568" s="8" t="str">
        <f t="shared" si="8"/>
        <v xml:space="preserve"> </v>
      </c>
    </row>
    <row r="569" spans="1:6" x14ac:dyDescent="0.15">
      <c r="A569">
        <v>568</v>
      </c>
      <c r="B569" s="2">
        <v>62440928</v>
      </c>
      <c r="C569" t="str">
        <f>VLOOKUP(B569,アクセス_R7.10.23!$A$1:$BO$2784,2,FALSE)</f>
        <v>株式会社　ビヨンド</v>
      </c>
      <c r="D569" s="13">
        <f>VLOOKUP(B569,アクセス_R7.10.23!$A$1:$BO$2784,20,FALSE)</f>
        <v>44074</v>
      </c>
      <c r="E569" s="15">
        <f>VLOOKUP(B569,アクセス_R7.10.23!$A$1:$BO$2784,33,FALSE)</f>
        <v>463</v>
      </c>
      <c r="F569" s="8" t="str">
        <f t="shared" si="8"/>
        <v>○</v>
      </c>
    </row>
    <row r="570" spans="1:6" x14ac:dyDescent="0.15">
      <c r="A570">
        <v>569</v>
      </c>
      <c r="B570" s="2">
        <v>52430602</v>
      </c>
      <c r="C570" t="str">
        <f>VLOOKUP(B570,アクセス_R7.10.23!$A$1:$BO$2784,2,FALSE)</f>
        <v>ＭＲＩサポートシステム　株式会社</v>
      </c>
      <c r="D570" s="13">
        <f>VLOOKUP(B570,アクセス_R7.10.23!$A$1:$BO$2784,20,FALSE)</f>
        <v>44074</v>
      </c>
      <c r="F570" s="8" t="str">
        <f t="shared" si="8"/>
        <v xml:space="preserve"> </v>
      </c>
    </row>
    <row r="571" spans="1:6" x14ac:dyDescent="0.15">
      <c r="A571">
        <v>570</v>
      </c>
      <c r="B571" s="2">
        <v>52310429</v>
      </c>
      <c r="C571" t="str">
        <f>VLOOKUP(B571,アクセス_R7.10.23!$A$1:$BO$2784,2,FALSE)</f>
        <v>医療法人社団　健診会</v>
      </c>
      <c r="D571" s="13">
        <f>VLOOKUP(B571,アクセス_R7.10.23!$A$1:$BO$2784,20,FALSE)</f>
        <v>44074</v>
      </c>
      <c r="F571" s="8" t="str">
        <f t="shared" si="8"/>
        <v xml:space="preserve"> </v>
      </c>
    </row>
    <row r="572" spans="1:6" x14ac:dyDescent="0.15">
      <c r="A572">
        <v>571</v>
      </c>
      <c r="B572" s="2">
        <v>85080305</v>
      </c>
      <c r="C572" t="str">
        <f>VLOOKUP(B572,アクセス_R7.10.23!$A$1:$BO$2784,2,FALSE)</f>
        <v>調布市子ども家庭支援センター　すこやか</v>
      </c>
      <c r="D572" s="13">
        <f>VLOOKUP(B572,アクセス_R7.10.23!$A$1:$BO$2784,20,FALSE)</f>
        <v>44074</v>
      </c>
      <c r="F572" s="8" t="str">
        <f t="shared" si="8"/>
        <v xml:space="preserve"> </v>
      </c>
    </row>
    <row r="573" spans="1:6" x14ac:dyDescent="0.15">
      <c r="A573">
        <v>572</v>
      </c>
      <c r="B573" s="2">
        <v>31121335</v>
      </c>
      <c r="C573" t="str">
        <f>VLOOKUP(B573,アクセス_R7.10.23!$A$1:$BO$2784,2,FALSE)</f>
        <v>株式会社　大谷総本店</v>
      </c>
      <c r="D573" s="13">
        <f>VLOOKUP(B573,アクセス_R7.10.23!$A$1:$BO$2784,20,FALSE)</f>
        <v>44075</v>
      </c>
      <c r="F573" s="8" t="str">
        <f t="shared" si="8"/>
        <v xml:space="preserve"> </v>
      </c>
    </row>
    <row r="574" spans="1:6" x14ac:dyDescent="0.15">
      <c r="A574">
        <v>573</v>
      </c>
      <c r="B574" s="2">
        <v>25030931</v>
      </c>
      <c r="C574" t="str">
        <f>VLOOKUP(B574,アクセス_R7.10.23!$A$1:$BO$2784,2,FALSE)</f>
        <v>株式会社　浜工務店</v>
      </c>
      <c r="D574" s="13">
        <f>VLOOKUP(B574,アクセス_R7.10.23!$A$1:$BO$2784,20,FALSE)</f>
        <v>44075</v>
      </c>
      <c r="F574" s="8" t="str">
        <f t="shared" si="8"/>
        <v xml:space="preserve"> </v>
      </c>
    </row>
    <row r="575" spans="1:6" x14ac:dyDescent="0.15">
      <c r="A575">
        <v>574</v>
      </c>
      <c r="B575" s="2">
        <v>31361442</v>
      </c>
      <c r="C575" t="str">
        <f>VLOOKUP(B575,アクセス_R7.10.23!$A$1:$BO$2784,2,FALSE)</f>
        <v>株式会社　アサヒ</v>
      </c>
      <c r="D575" s="13">
        <f>VLOOKUP(B575,アクセス_R7.10.23!$A$1:$BO$2784,20,FALSE)</f>
        <v>44075</v>
      </c>
      <c r="F575" s="8" t="str">
        <f t="shared" si="8"/>
        <v xml:space="preserve"> </v>
      </c>
    </row>
    <row r="576" spans="1:6" x14ac:dyDescent="0.15">
      <c r="A576">
        <v>575</v>
      </c>
      <c r="B576" s="2">
        <v>51371832</v>
      </c>
      <c r="C576" t="str">
        <f>VLOOKUP(B576,アクセス_R7.10.23!$A$1:$BO$2784,2,FALSE)</f>
        <v>三　宝　株式会社</v>
      </c>
      <c r="D576" s="13">
        <f>VLOOKUP(B576,アクセス_R7.10.23!$A$1:$BO$2784,20,FALSE)</f>
        <v>44076</v>
      </c>
      <c r="F576" s="8" t="str">
        <f t="shared" si="8"/>
        <v xml:space="preserve"> </v>
      </c>
    </row>
    <row r="577" spans="1:6" x14ac:dyDescent="0.15">
      <c r="A577">
        <v>576</v>
      </c>
      <c r="B577" s="2">
        <v>85080310</v>
      </c>
      <c r="C577" t="str">
        <f>VLOOKUP(B577,アクセス_R7.10.23!$A$1:$BO$2784,2,FALSE)</f>
        <v>調布市障害者地域生活就労支援センターちょうふだぞう</v>
      </c>
      <c r="D577" s="13">
        <f>VLOOKUP(B577,アクセス_R7.10.23!$A$1:$BO$2784,20,FALSE)</f>
        <v>44077</v>
      </c>
      <c r="F577" s="8" t="str">
        <f t="shared" ref="F577:F640" si="9">IF(ISNUMBER(E577),"○"," ")</f>
        <v xml:space="preserve"> </v>
      </c>
    </row>
    <row r="578" spans="1:6" x14ac:dyDescent="0.15">
      <c r="A578">
        <v>577</v>
      </c>
      <c r="B578" s="2">
        <v>41430246</v>
      </c>
      <c r="C578" t="str">
        <f>VLOOKUP(B578,アクセス_R7.10.23!$A$1:$BO$2784,2,FALSE)</f>
        <v>エーエス自動車　株式会社</v>
      </c>
      <c r="D578" s="13">
        <f>VLOOKUP(B578,アクセス_R7.10.23!$A$1:$BO$2784,20,FALSE)</f>
        <v>44077</v>
      </c>
      <c r="F578" s="8" t="str">
        <f t="shared" si="9"/>
        <v xml:space="preserve"> </v>
      </c>
    </row>
    <row r="579" spans="1:6" x14ac:dyDescent="0.15">
      <c r="A579">
        <v>578</v>
      </c>
      <c r="B579" s="2">
        <v>41050732</v>
      </c>
      <c r="C579" t="str">
        <f>VLOOKUP(B579,アクセス_R7.10.23!$A$1:$BO$2784,2,FALSE)</f>
        <v>本所タクシー　株式会社</v>
      </c>
      <c r="D579" s="13">
        <f>VLOOKUP(B579,アクセス_R7.10.23!$A$1:$BO$2784,20,FALSE)</f>
        <v>44082</v>
      </c>
      <c r="F579" s="8" t="str">
        <f t="shared" si="9"/>
        <v xml:space="preserve"> </v>
      </c>
    </row>
    <row r="580" spans="1:6" x14ac:dyDescent="0.15">
      <c r="A580">
        <v>579</v>
      </c>
      <c r="B580" s="2">
        <v>65400732</v>
      </c>
      <c r="C580" t="str">
        <f>VLOOKUP(B580,アクセス_R7.10.23!$A$1:$BO$2784,2,FALSE)</f>
        <v>株式会社　メイスイ</v>
      </c>
      <c r="D580" s="13">
        <f>VLOOKUP(B580,アクセス_R7.10.23!$A$1:$BO$2784,20,FALSE)</f>
        <v>44083</v>
      </c>
      <c r="F580" s="8" t="str">
        <f t="shared" si="9"/>
        <v xml:space="preserve"> </v>
      </c>
    </row>
    <row r="581" spans="1:6" x14ac:dyDescent="0.15">
      <c r="A581">
        <v>580</v>
      </c>
      <c r="B581" s="2">
        <v>4431131</v>
      </c>
      <c r="C581" t="str">
        <f>VLOOKUP(B581,アクセス_R7.10.23!$A$1:$BO$2784,2,FALSE)</f>
        <v>社会保険労務士法人　エルクエスト</v>
      </c>
      <c r="D581" s="13">
        <f>VLOOKUP(B581,アクセス_R7.10.23!$A$1:$BO$2784,20,FALSE)</f>
        <v>44083</v>
      </c>
      <c r="E581" s="15">
        <f>VLOOKUP(B581,アクセス_R7.10.23!$A$1:$BO$2784,33,FALSE)</f>
        <v>772</v>
      </c>
      <c r="F581" s="8" t="str">
        <f t="shared" si="9"/>
        <v>○</v>
      </c>
    </row>
    <row r="582" spans="1:6" x14ac:dyDescent="0.15">
      <c r="A582">
        <v>581</v>
      </c>
      <c r="B582" s="2">
        <v>63090444</v>
      </c>
      <c r="C582" t="str">
        <f>VLOOKUP(B582,アクセス_R7.10.23!$A$1:$BO$2784,2,FALSE)</f>
        <v>株式会社　フロンティアエージェント</v>
      </c>
      <c r="D582" s="13">
        <f>VLOOKUP(B582,アクセス_R7.10.23!$A$1:$BO$2784,20,FALSE)</f>
        <v>44084</v>
      </c>
      <c r="F582" s="8" t="str">
        <f t="shared" si="9"/>
        <v xml:space="preserve"> </v>
      </c>
    </row>
    <row r="583" spans="1:6" x14ac:dyDescent="0.15">
      <c r="A583">
        <v>582</v>
      </c>
      <c r="B583" s="2">
        <v>14031847</v>
      </c>
      <c r="C583" t="str">
        <f>VLOOKUP(B583,アクセス_R7.10.23!$A$1:$BO$2784,2,FALSE)</f>
        <v>葉隠勇進　株式会社</v>
      </c>
      <c r="D583" s="13">
        <f>VLOOKUP(B583,アクセス_R7.10.23!$A$1:$BO$2784,20,FALSE)</f>
        <v>44085</v>
      </c>
      <c r="F583" s="8" t="str">
        <f t="shared" si="9"/>
        <v xml:space="preserve"> </v>
      </c>
    </row>
    <row r="584" spans="1:6" x14ac:dyDescent="0.15">
      <c r="A584">
        <v>583</v>
      </c>
      <c r="B584" s="2">
        <v>61034714</v>
      </c>
      <c r="C584" t="str">
        <f>VLOOKUP(B584,アクセス_R7.10.23!$A$1:$BO$2784,2,FALSE)</f>
        <v>株式会社　明日葉</v>
      </c>
      <c r="D584" s="13">
        <f>VLOOKUP(B584,アクセス_R7.10.23!$A$1:$BO$2784,20,FALSE)</f>
        <v>44085</v>
      </c>
      <c r="F584" s="8" t="str">
        <f t="shared" si="9"/>
        <v xml:space="preserve"> </v>
      </c>
    </row>
    <row r="585" spans="1:6" x14ac:dyDescent="0.15">
      <c r="A585">
        <v>584</v>
      </c>
      <c r="B585" s="2">
        <v>30361124</v>
      </c>
      <c r="C585" t="str">
        <f>VLOOKUP(B585,アクセス_R7.10.23!$A$1:$BO$2784,2,FALSE)</f>
        <v>株式会社　あしたばマインド</v>
      </c>
      <c r="D585" s="13">
        <f>VLOOKUP(B585,アクセス_R7.10.23!$A$1:$BO$2784,20,FALSE)</f>
        <v>44085</v>
      </c>
      <c r="F585" s="8" t="str">
        <f t="shared" si="9"/>
        <v xml:space="preserve"> </v>
      </c>
    </row>
    <row r="586" spans="1:6" x14ac:dyDescent="0.15">
      <c r="A586">
        <v>585</v>
      </c>
      <c r="B586" s="2">
        <v>61412026</v>
      </c>
      <c r="C586" t="str">
        <f>VLOOKUP(B586,アクセス_R7.10.23!$A$1:$BO$2784,2,FALSE)</f>
        <v>株式会社　みつばモビリティ</v>
      </c>
      <c r="D586" s="13">
        <f>VLOOKUP(B586,アクセス_R7.10.23!$A$1:$BO$2784,20,FALSE)</f>
        <v>44085</v>
      </c>
      <c r="F586" s="8" t="str">
        <f t="shared" si="9"/>
        <v xml:space="preserve"> </v>
      </c>
    </row>
    <row r="587" spans="1:6" x14ac:dyDescent="0.15">
      <c r="A587">
        <v>586</v>
      </c>
      <c r="B587" s="2">
        <v>13093612</v>
      </c>
      <c r="C587" t="str">
        <f>VLOOKUP(B587,アクセス_R7.10.23!$A$1:$BO$2784,2,FALSE)</f>
        <v>株式会社　リーフサポート</v>
      </c>
      <c r="D587" s="13">
        <f>VLOOKUP(B587,アクセス_R7.10.23!$A$1:$BO$2784,20,FALSE)</f>
        <v>44085</v>
      </c>
      <c r="F587" s="8" t="str">
        <f t="shared" si="9"/>
        <v xml:space="preserve"> </v>
      </c>
    </row>
    <row r="588" spans="1:6" x14ac:dyDescent="0.15">
      <c r="A588">
        <v>587</v>
      </c>
      <c r="B588" s="2">
        <v>64350312</v>
      </c>
      <c r="C588" t="str">
        <f>VLOOKUP(B588,アクセス_R7.10.23!$A$1:$BO$2784,2,FALSE)</f>
        <v>株式会社　てしお夢ふぁーむ</v>
      </c>
      <c r="D588" s="13">
        <f>VLOOKUP(B588,アクセス_R7.10.23!$A$1:$BO$2784,20,FALSE)</f>
        <v>44085</v>
      </c>
      <c r="F588" s="8" t="str">
        <f t="shared" si="9"/>
        <v xml:space="preserve"> </v>
      </c>
    </row>
    <row r="589" spans="1:6" x14ac:dyDescent="0.15">
      <c r="A589">
        <v>588</v>
      </c>
      <c r="B589" s="2">
        <v>26450115</v>
      </c>
      <c r="C589" t="str">
        <f>VLOOKUP(B589,アクセス_R7.10.23!$A$1:$BO$2784,2,FALSE)</f>
        <v>株式会社　モリシン</v>
      </c>
      <c r="D589" s="13">
        <f>VLOOKUP(B589,アクセス_R7.10.23!$A$1:$BO$2784,20,FALSE)</f>
        <v>44088</v>
      </c>
      <c r="F589" s="8" t="str">
        <f t="shared" si="9"/>
        <v xml:space="preserve"> </v>
      </c>
    </row>
    <row r="590" spans="1:6" x14ac:dyDescent="0.15">
      <c r="A590">
        <v>589</v>
      </c>
      <c r="B590" s="2">
        <v>85080301</v>
      </c>
      <c r="C590" t="str">
        <f>VLOOKUP(B590,アクセス_R7.10.23!$A$1:$BO$2784,2,FALSE)</f>
        <v>調布市知的障害者援護施設　そよかぜ</v>
      </c>
      <c r="D590" s="13">
        <f>VLOOKUP(B590,アクセス_R7.10.23!$A$1:$BO$2784,20,FALSE)</f>
        <v>44089</v>
      </c>
      <c r="F590" s="8" t="str">
        <f t="shared" si="9"/>
        <v xml:space="preserve"> </v>
      </c>
    </row>
    <row r="591" spans="1:6" x14ac:dyDescent="0.15">
      <c r="A591">
        <v>590</v>
      </c>
      <c r="B591" s="2">
        <v>35330304</v>
      </c>
      <c r="C591" t="str">
        <f>VLOOKUP(B591,アクセス_R7.10.23!$A$1:$BO$2784,2,FALSE)</f>
        <v>株式会社　五分利屋</v>
      </c>
      <c r="D591" s="13">
        <f>VLOOKUP(B591,アクセス_R7.10.23!$A$1:$BO$2784,20,FALSE)</f>
        <v>44089</v>
      </c>
      <c r="F591" s="8" t="str">
        <f t="shared" si="9"/>
        <v xml:space="preserve"> </v>
      </c>
    </row>
    <row r="592" spans="1:6" x14ac:dyDescent="0.15">
      <c r="A592">
        <v>591</v>
      </c>
      <c r="B592" s="2">
        <v>62420902</v>
      </c>
      <c r="C592" t="str">
        <f>VLOOKUP(B592,アクセス_R7.10.23!$A$1:$BO$2784,2,FALSE)</f>
        <v>昭和化学工業　株式会社</v>
      </c>
      <c r="D592" s="13">
        <f>VLOOKUP(B592,アクセス_R7.10.23!$A$1:$BO$2784,20,FALSE)</f>
        <v>44090</v>
      </c>
      <c r="E592" s="15">
        <f>VLOOKUP(B592,アクセス_R7.10.23!$A$1:$BO$2784,33,FALSE)</f>
        <v>484</v>
      </c>
      <c r="F592" s="8" t="str">
        <f t="shared" si="9"/>
        <v>○</v>
      </c>
    </row>
    <row r="593" spans="1:6" x14ac:dyDescent="0.15">
      <c r="A593">
        <v>592</v>
      </c>
      <c r="B593" s="2">
        <v>15011432</v>
      </c>
      <c r="C593" t="str">
        <f>VLOOKUP(B593,アクセス_R7.10.23!$A$1:$BO$2784,2,FALSE)</f>
        <v>株式会社　イズミ・コンストラクション</v>
      </c>
      <c r="D593" s="13">
        <f>VLOOKUP(B593,アクセス_R7.10.23!$A$1:$BO$2784,20,FALSE)</f>
        <v>44091</v>
      </c>
      <c r="E593" s="15">
        <f>VLOOKUP(B593,アクセス_R7.10.23!$A$1:$BO$2784,33,FALSE)</f>
        <v>500</v>
      </c>
      <c r="F593" s="8" t="str">
        <f t="shared" si="9"/>
        <v>○</v>
      </c>
    </row>
    <row r="594" spans="1:6" x14ac:dyDescent="0.15">
      <c r="A594">
        <v>593</v>
      </c>
      <c r="B594" s="2">
        <v>62150302</v>
      </c>
      <c r="C594" t="str">
        <f>VLOOKUP(B594,アクセス_R7.10.23!$A$1:$BO$2784,2,FALSE)</f>
        <v>株式会社　カンポ広場</v>
      </c>
      <c r="D594" s="13">
        <f>VLOOKUP(B594,アクセス_R7.10.23!$A$1:$BO$2784,20,FALSE)</f>
        <v>44092</v>
      </c>
      <c r="E594" s="15">
        <f>VLOOKUP(B594,アクセス_R7.10.23!$A$1:$BO$2784,33,FALSE)</f>
        <v>395</v>
      </c>
      <c r="F594" s="8" t="str">
        <f t="shared" si="9"/>
        <v>○</v>
      </c>
    </row>
    <row r="595" spans="1:6" x14ac:dyDescent="0.15">
      <c r="A595">
        <v>594</v>
      </c>
      <c r="B595" s="2">
        <v>19322603</v>
      </c>
      <c r="C595" t="str">
        <f>VLOOKUP(B595,アクセス_R7.10.23!$A$1:$BO$2784,2,FALSE)</f>
        <v>株式会社シエルトパートナー</v>
      </c>
      <c r="D595" s="13">
        <f>VLOOKUP(B595,アクセス_R7.10.23!$A$1:$BO$2784,20,FALSE)</f>
        <v>44098</v>
      </c>
      <c r="F595" s="8" t="str">
        <f t="shared" si="9"/>
        <v xml:space="preserve"> </v>
      </c>
    </row>
    <row r="596" spans="1:6" x14ac:dyDescent="0.15">
      <c r="A596">
        <v>595</v>
      </c>
      <c r="B596" s="2">
        <v>46162132</v>
      </c>
      <c r="C596" t="str">
        <f>VLOOKUP(B596,アクセス_R7.10.23!$A$1:$BO$2784,2,FALSE)</f>
        <v>株式会社　第一リフォーム</v>
      </c>
      <c r="D596" s="13">
        <f>VLOOKUP(B596,アクセス_R7.10.23!$A$1:$BO$2784,20,FALSE)</f>
        <v>44099</v>
      </c>
      <c r="E596" s="15">
        <f>VLOOKUP(B596,アクセス_R7.10.23!$A$1:$BO$2784,33,FALSE)</f>
        <v>426</v>
      </c>
      <c r="F596" s="8" t="str">
        <f t="shared" si="9"/>
        <v>○</v>
      </c>
    </row>
    <row r="597" spans="1:6" x14ac:dyDescent="0.15">
      <c r="A597">
        <v>596</v>
      </c>
      <c r="B597" s="2">
        <v>13302838</v>
      </c>
      <c r="C597" t="str">
        <f>VLOOKUP(B597,アクセス_R7.10.23!$A$1:$BO$2784,2,FALSE)</f>
        <v>株式会社　Ｄパートナー</v>
      </c>
      <c r="D597" s="13">
        <f>VLOOKUP(B597,アクセス_R7.10.23!$A$1:$BO$2784,20,FALSE)</f>
        <v>44103</v>
      </c>
      <c r="E597" s="15">
        <f>VLOOKUP(B597,アクセス_R7.10.23!$A$1:$BO$2784,33,FALSE)</f>
        <v>422</v>
      </c>
      <c r="F597" s="8" t="str">
        <f t="shared" si="9"/>
        <v>○</v>
      </c>
    </row>
    <row r="598" spans="1:6" x14ac:dyDescent="0.15">
      <c r="A598">
        <v>597</v>
      </c>
      <c r="B598" s="2">
        <v>36073004</v>
      </c>
      <c r="C598" t="str">
        <f>VLOOKUP(B598,アクセス_R7.10.23!$A$1:$BO$2784,2,FALSE)</f>
        <v>有限会社　東晃運輸</v>
      </c>
      <c r="D598" s="13">
        <f>VLOOKUP(B598,アクセス_R7.10.23!$A$1:$BO$2784,20,FALSE)</f>
        <v>44104</v>
      </c>
      <c r="F598" s="8" t="str">
        <f t="shared" si="9"/>
        <v xml:space="preserve"> </v>
      </c>
    </row>
    <row r="599" spans="1:6" x14ac:dyDescent="0.15">
      <c r="A599">
        <v>598</v>
      </c>
      <c r="B599" s="2">
        <v>79120114</v>
      </c>
      <c r="C599" t="str">
        <f>VLOOKUP(B599,アクセス_R7.10.23!$A$1:$BO$2784,2,FALSE)</f>
        <v>青梅ガス　株式会社</v>
      </c>
      <c r="D599" s="13">
        <f>VLOOKUP(B599,アクセス_R7.10.23!$A$1:$BO$2784,20,FALSE)</f>
        <v>44105</v>
      </c>
      <c r="E599" s="15">
        <f>VLOOKUP(B599,アクセス_R7.10.23!$A$1:$BO$2784,33,FALSE)</f>
        <v>402</v>
      </c>
      <c r="F599" s="8" t="str">
        <f t="shared" si="9"/>
        <v>○</v>
      </c>
    </row>
    <row r="600" spans="1:6" x14ac:dyDescent="0.15">
      <c r="A600">
        <v>599</v>
      </c>
      <c r="B600" s="2">
        <v>55120338</v>
      </c>
      <c r="C600" t="str">
        <f>VLOOKUP(B600,アクセス_R7.10.23!$A$1:$BO$2784,2,FALSE)</f>
        <v>扇屋塗料　株式会社</v>
      </c>
      <c r="D600" s="13">
        <f>VLOOKUP(B600,アクセス_R7.10.23!$A$1:$BO$2784,20,FALSE)</f>
        <v>44105</v>
      </c>
      <c r="E600" s="15">
        <f>VLOOKUP(B600,アクセス_R7.10.23!$A$1:$BO$2784,33,FALSE)</f>
        <v>399</v>
      </c>
      <c r="F600" s="8" t="str">
        <f t="shared" si="9"/>
        <v>○</v>
      </c>
    </row>
    <row r="601" spans="1:6" x14ac:dyDescent="0.15">
      <c r="A601">
        <v>600</v>
      </c>
      <c r="B601" s="2">
        <v>31141422</v>
      </c>
      <c r="C601" t="str">
        <f>VLOOKUP(B601,アクセス_R7.10.23!$A$1:$BO$2784,2,FALSE)</f>
        <v>株式会社　金子機工</v>
      </c>
      <c r="D601" s="13">
        <f>VLOOKUP(B601,アクセス_R7.10.23!$A$1:$BO$2784,20,FALSE)</f>
        <v>44106</v>
      </c>
      <c r="E601" s="15">
        <f>VLOOKUP(B601,アクセス_R7.10.23!$A$1:$BO$2784,33,FALSE)</f>
        <v>828</v>
      </c>
      <c r="F601" s="8" t="str">
        <f t="shared" si="9"/>
        <v>○</v>
      </c>
    </row>
    <row r="602" spans="1:6" x14ac:dyDescent="0.15">
      <c r="A602">
        <v>601</v>
      </c>
      <c r="B602" s="2">
        <v>65164313</v>
      </c>
      <c r="C602" t="str">
        <f>VLOOKUP(B602,アクセス_R7.10.23!$A$1:$BO$2784,2,FALSE)</f>
        <v>株式会社　田村米菓</v>
      </c>
      <c r="D602" s="13">
        <f>VLOOKUP(B602,アクセス_R7.10.23!$A$1:$BO$2784,20,FALSE)</f>
        <v>44106</v>
      </c>
      <c r="F602" s="8" t="str">
        <f t="shared" si="9"/>
        <v xml:space="preserve"> </v>
      </c>
    </row>
    <row r="603" spans="1:6" x14ac:dyDescent="0.15">
      <c r="A603">
        <v>602</v>
      </c>
      <c r="B603" s="2">
        <v>45332123</v>
      </c>
      <c r="C603" t="str">
        <f>VLOOKUP(B603,アクセス_R7.10.23!$A$1:$BO$2784,2,FALSE)</f>
        <v>有限会社　光栄解体工業</v>
      </c>
      <c r="D603" s="13">
        <f>VLOOKUP(B603,アクセス_R7.10.23!$A$1:$BO$2784,20,FALSE)</f>
        <v>44112</v>
      </c>
      <c r="E603" s="15">
        <f>VLOOKUP(B603,アクセス_R7.10.23!$A$1:$BO$2784,33,FALSE)</f>
        <v>401</v>
      </c>
      <c r="F603" s="8" t="str">
        <f t="shared" si="9"/>
        <v>○</v>
      </c>
    </row>
    <row r="604" spans="1:6" x14ac:dyDescent="0.15">
      <c r="A604">
        <v>603</v>
      </c>
      <c r="B604" s="2">
        <v>14041731</v>
      </c>
      <c r="C604" t="str">
        <f>VLOOKUP(B604,アクセス_R7.10.23!$A$1:$BO$2784,2,FALSE)</f>
        <v>西本Ｗｉｓｍｅｔｔａｃホールディングス　株式会社</v>
      </c>
      <c r="D604" s="13">
        <f>VLOOKUP(B604,アクセス_R7.10.23!$A$1:$BO$2784,20,FALSE)</f>
        <v>44117</v>
      </c>
      <c r="E604" s="15">
        <f>VLOOKUP(B604,アクセス_R7.10.23!$A$1:$BO$2784,33,FALSE)</f>
        <v>856</v>
      </c>
      <c r="F604" s="8" t="str">
        <f t="shared" si="9"/>
        <v>○</v>
      </c>
    </row>
    <row r="605" spans="1:6" x14ac:dyDescent="0.15">
      <c r="A605">
        <v>604</v>
      </c>
      <c r="B605" s="2">
        <v>14043601</v>
      </c>
      <c r="C605" t="str">
        <f>VLOOKUP(B605,アクセス_R7.10.23!$A$1:$BO$2784,2,FALSE)</f>
        <v>Ｗｉｓｍｅｔｔａｃフーズ株式会社</v>
      </c>
      <c r="D605" s="13">
        <f>VLOOKUP(B605,アクセス_R7.10.23!$A$1:$BO$2784,20,FALSE)</f>
        <v>44117</v>
      </c>
      <c r="E605" s="15">
        <f>VLOOKUP(B605,アクセス_R7.10.23!$A$1:$BO$2784,33,FALSE)</f>
        <v>857</v>
      </c>
      <c r="F605" s="8" t="str">
        <f t="shared" si="9"/>
        <v>○</v>
      </c>
    </row>
    <row r="606" spans="1:6" x14ac:dyDescent="0.15">
      <c r="A606">
        <v>605</v>
      </c>
      <c r="B606" s="2">
        <v>55200501</v>
      </c>
      <c r="C606" t="str">
        <f>VLOOKUP(B606,アクセス_R7.10.23!$A$1:$BO$2784,2,FALSE)</f>
        <v>株式会社　ネオゲート</v>
      </c>
      <c r="D606" s="13">
        <f>VLOOKUP(B606,アクセス_R7.10.23!$A$1:$BO$2784,20,FALSE)</f>
        <v>44118</v>
      </c>
      <c r="E606" s="15">
        <f>VLOOKUP(B606,アクセス_R7.10.23!$A$1:$BO$2784,33,FALSE)</f>
        <v>445</v>
      </c>
      <c r="F606" s="8" t="str">
        <f t="shared" si="9"/>
        <v>○</v>
      </c>
    </row>
    <row r="607" spans="1:6" x14ac:dyDescent="0.15">
      <c r="A607">
        <v>606</v>
      </c>
      <c r="B607" s="2">
        <v>41361446</v>
      </c>
      <c r="C607" t="str">
        <f>VLOOKUP(B607,アクセス_R7.10.23!$A$1:$BO$2784,2,FALSE)</f>
        <v>東鋼材　株式会社</v>
      </c>
      <c r="D607" s="13">
        <f>VLOOKUP(B607,アクセス_R7.10.23!$A$1:$BO$2784,20,FALSE)</f>
        <v>44119</v>
      </c>
      <c r="F607" s="8" t="str">
        <f t="shared" si="9"/>
        <v xml:space="preserve"> </v>
      </c>
    </row>
    <row r="608" spans="1:6" x14ac:dyDescent="0.15">
      <c r="A608">
        <v>607</v>
      </c>
      <c r="B608" s="2">
        <v>86070505</v>
      </c>
      <c r="C608" t="str">
        <f>VLOOKUP(B608,アクセス_R7.10.23!$A$1:$BO$2784,2,FALSE)</f>
        <v>トーテック株式会社</v>
      </c>
      <c r="D608" s="13">
        <f>VLOOKUP(B608,アクセス_R7.10.23!$A$1:$BO$2784,20,FALSE)</f>
        <v>44124</v>
      </c>
      <c r="E608" s="15">
        <f>VLOOKUP(B608,アクセス_R7.10.23!$A$1:$BO$2784,33,FALSE)</f>
        <v>417</v>
      </c>
      <c r="F608" s="8" t="str">
        <f t="shared" si="9"/>
        <v>○</v>
      </c>
    </row>
    <row r="609" spans="1:6" x14ac:dyDescent="0.15">
      <c r="A609">
        <v>608</v>
      </c>
      <c r="B609" s="2">
        <v>31240314</v>
      </c>
      <c r="C609" t="str">
        <f>VLOOKUP(B609,アクセス_R7.10.23!$A$1:$BO$2784,2,FALSE)</f>
        <v>株式会社　ウエルストンエキスプレス</v>
      </c>
      <c r="D609" s="13">
        <f>VLOOKUP(B609,アクセス_R7.10.23!$A$1:$BO$2784,20,FALSE)</f>
        <v>44124</v>
      </c>
      <c r="F609" s="8" t="str">
        <f t="shared" si="9"/>
        <v xml:space="preserve"> </v>
      </c>
    </row>
    <row r="610" spans="1:6" x14ac:dyDescent="0.15">
      <c r="A610">
        <v>609</v>
      </c>
      <c r="B610" s="2">
        <v>13350026</v>
      </c>
      <c r="C610" t="str">
        <f>VLOOKUP(B610,アクセス_R7.10.23!$A$1:$BO$2784,2,FALSE)</f>
        <v>株式会社　テノックス</v>
      </c>
      <c r="D610" s="13">
        <f>VLOOKUP(B610,アクセス_R7.10.23!$A$1:$BO$2784,20,FALSE)</f>
        <v>44125</v>
      </c>
      <c r="E610" s="15">
        <f>VLOOKUP(B610,アクセス_R7.10.23!$A$1:$BO$2784,33,FALSE)</f>
        <v>478</v>
      </c>
      <c r="F610" s="8" t="str">
        <f t="shared" si="9"/>
        <v>○</v>
      </c>
    </row>
    <row r="611" spans="1:6" x14ac:dyDescent="0.15">
      <c r="A611">
        <v>610</v>
      </c>
      <c r="B611" s="2">
        <v>91040237</v>
      </c>
      <c r="C611" t="str">
        <f>VLOOKUP(B611,アクセス_R7.10.23!$A$1:$BO$2784,2,FALSE)</f>
        <v>株式会社ニッパン・エンジニアリング</v>
      </c>
      <c r="D611" s="13">
        <f>VLOOKUP(B611,アクセス_R7.10.23!$A$1:$BO$2784,20,FALSE)</f>
        <v>44127</v>
      </c>
      <c r="E611" s="15">
        <f>VLOOKUP(B611,アクセス_R7.10.23!$A$1:$BO$2784,33,FALSE)</f>
        <v>655</v>
      </c>
      <c r="F611" s="8" t="str">
        <f t="shared" si="9"/>
        <v>○</v>
      </c>
    </row>
    <row r="612" spans="1:6" x14ac:dyDescent="0.15">
      <c r="A612">
        <v>611</v>
      </c>
      <c r="B612" s="2">
        <v>45280707</v>
      </c>
      <c r="C612" t="str">
        <f>VLOOKUP(B612,アクセス_R7.10.23!$A$1:$BO$2784,2,FALSE)</f>
        <v>株式会社　グラッド</v>
      </c>
      <c r="D612" s="13">
        <f>VLOOKUP(B612,アクセス_R7.10.23!$A$1:$BO$2784,20,FALSE)</f>
        <v>44137</v>
      </c>
      <c r="E612" s="15">
        <f>VLOOKUP(B612,アクセス_R7.10.23!$A$1:$BO$2784,33,FALSE)</f>
        <v>592</v>
      </c>
      <c r="F612" s="8" t="str">
        <f t="shared" si="9"/>
        <v>○</v>
      </c>
    </row>
    <row r="613" spans="1:6" x14ac:dyDescent="0.15">
      <c r="A613">
        <v>612</v>
      </c>
      <c r="B613" s="2">
        <v>61303106</v>
      </c>
      <c r="C613" t="str">
        <f>VLOOKUP(B613,アクセス_R7.10.23!$A$1:$BO$2784,2,FALSE)</f>
        <v>株式会社　マネーライフプランニング</v>
      </c>
      <c r="D613" s="13">
        <f>VLOOKUP(B613,アクセス_R7.10.23!$A$1:$BO$2784,20,FALSE)</f>
        <v>44139</v>
      </c>
      <c r="E613" s="15">
        <f>VLOOKUP(B613,アクセス_R7.10.23!$A$1:$BO$2784,33,FALSE)</f>
        <v>728</v>
      </c>
      <c r="F613" s="8" t="str">
        <f t="shared" si="9"/>
        <v>○</v>
      </c>
    </row>
    <row r="614" spans="1:6" x14ac:dyDescent="0.15">
      <c r="A614">
        <v>613</v>
      </c>
      <c r="B614" s="2">
        <v>3420146</v>
      </c>
      <c r="C614" t="str">
        <f>VLOOKUP(B614,アクセス_R7.10.23!$A$1:$BO$2784,2,FALSE)</f>
        <v>ＣＰＣＣ　株式会社</v>
      </c>
      <c r="D614" s="13">
        <f>VLOOKUP(B614,アクセス_R7.10.23!$A$1:$BO$2784,20,FALSE)</f>
        <v>44140</v>
      </c>
      <c r="F614" s="8" t="str">
        <f t="shared" si="9"/>
        <v xml:space="preserve"> </v>
      </c>
    </row>
    <row r="615" spans="1:6" x14ac:dyDescent="0.15">
      <c r="A615">
        <v>614</v>
      </c>
      <c r="B615" s="2">
        <v>86140038</v>
      </c>
      <c r="C615" t="str">
        <f>VLOOKUP(B615,アクセス_R7.10.23!$A$1:$BO$2784,2,FALSE)</f>
        <v>株式会社　加藤管工設備</v>
      </c>
      <c r="D615" s="13">
        <f>VLOOKUP(B615,アクセス_R7.10.23!$A$1:$BO$2784,20,FALSE)</f>
        <v>44141</v>
      </c>
      <c r="F615" s="8" t="str">
        <f t="shared" si="9"/>
        <v xml:space="preserve"> </v>
      </c>
    </row>
    <row r="616" spans="1:6" x14ac:dyDescent="0.15">
      <c r="A616">
        <v>615</v>
      </c>
      <c r="B616" s="2">
        <v>71141745</v>
      </c>
      <c r="C616" t="str">
        <f>VLOOKUP(B616,アクセス_R7.10.23!$A$1:$BO$2784,2,FALSE)</f>
        <v>株式会社　開栄産業</v>
      </c>
      <c r="D616" s="13">
        <f>VLOOKUP(B616,アクセス_R7.10.23!$A$1:$BO$2784,20,FALSE)</f>
        <v>44145</v>
      </c>
      <c r="E616" s="15">
        <f>VLOOKUP(B616,アクセス_R7.10.23!$A$1:$BO$2784,33,FALSE)</f>
        <v>444</v>
      </c>
      <c r="F616" s="8" t="str">
        <f t="shared" si="9"/>
        <v>○</v>
      </c>
    </row>
    <row r="617" spans="1:6" x14ac:dyDescent="0.15">
      <c r="A617">
        <v>616</v>
      </c>
      <c r="B617" s="2">
        <v>24423819</v>
      </c>
      <c r="C617" t="str">
        <f>VLOOKUP(B617,アクセス_R7.10.23!$A$1:$BO$2784,2,FALSE)</f>
        <v>株式会社　ＧＫセールス</v>
      </c>
      <c r="D617" s="13">
        <f>VLOOKUP(B617,アクセス_R7.10.23!$A$1:$BO$2784,20,FALSE)</f>
        <v>44147</v>
      </c>
      <c r="E617" s="15">
        <f>VLOOKUP(B617,アクセス_R7.10.23!$A$1:$BO$2784,33,FALSE)</f>
        <v>460</v>
      </c>
      <c r="F617" s="8" t="str">
        <f t="shared" si="9"/>
        <v>○</v>
      </c>
    </row>
    <row r="618" spans="1:6" x14ac:dyDescent="0.15">
      <c r="A618">
        <v>617</v>
      </c>
      <c r="B618" s="2">
        <v>24390938</v>
      </c>
      <c r="C618" t="str">
        <f>VLOOKUP(B618,アクセス_R7.10.23!$A$1:$BO$2784,2,FALSE)</f>
        <v>株式会社　ユーズテック</v>
      </c>
      <c r="D618" s="13">
        <f>VLOOKUP(B618,アクセス_R7.10.23!$A$1:$BO$2784,20,FALSE)</f>
        <v>44148</v>
      </c>
      <c r="F618" s="8" t="str">
        <f t="shared" si="9"/>
        <v xml:space="preserve"> </v>
      </c>
    </row>
    <row r="619" spans="1:6" x14ac:dyDescent="0.15">
      <c r="A619">
        <v>618</v>
      </c>
      <c r="B619" s="2">
        <v>26210115</v>
      </c>
      <c r="C619" t="str">
        <f>VLOOKUP(B619,アクセス_R7.10.23!$A$1:$BO$2784,2,FALSE)</f>
        <v>あしかメディ工業　株式会社</v>
      </c>
      <c r="D619" s="13">
        <f>VLOOKUP(B619,アクセス_R7.10.23!$A$1:$BO$2784,20,FALSE)</f>
        <v>44151</v>
      </c>
      <c r="F619" s="8" t="str">
        <f t="shared" si="9"/>
        <v xml:space="preserve"> </v>
      </c>
    </row>
    <row r="620" spans="1:6" x14ac:dyDescent="0.15">
      <c r="A620">
        <v>619</v>
      </c>
      <c r="B620" s="2">
        <v>58011247</v>
      </c>
      <c r="C620" t="str">
        <f>VLOOKUP(B620,アクセス_R7.10.23!$A$1:$BO$2784,2,FALSE)</f>
        <v>有限会社　いちひ</v>
      </c>
      <c r="D620" s="13">
        <f>VLOOKUP(B620,アクセス_R7.10.23!$A$1:$BO$2784,20,FALSE)</f>
        <v>44151</v>
      </c>
      <c r="F620" s="8" t="str">
        <f t="shared" si="9"/>
        <v xml:space="preserve"> </v>
      </c>
    </row>
    <row r="621" spans="1:6" x14ac:dyDescent="0.15">
      <c r="A621">
        <v>620</v>
      </c>
      <c r="B621" s="2">
        <v>24170505</v>
      </c>
      <c r="C621" t="str">
        <f>VLOOKUP(B621,アクセス_R7.10.23!$A$1:$BO$2784,2,FALSE)</f>
        <v>レガン株式会社</v>
      </c>
      <c r="D621" s="13">
        <f>VLOOKUP(B621,アクセス_R7.10.23!$A$1:$BO$2784,20,FALSE)</f>
        <v>44151</v>
      </c>
      <c r="F621" s="8" t="str">
        <f t="shared" si="9"/>
        <v xml:space="preserve"> </v>
      </c>
    </row>
    <row r="622" spans="1:6" x14ac:dyDescent="0.15">
      <c r="A622">
        <v>621</v>
      </c>
      <c r="B622" s="2">
        <v>65361615</v>
      </c>
      <c r="C622" t="str">
        <f>VLOOKUP(B622,アクセス_R7.10.23!$A$1:$BO$2784,2,FALSE)</f>
        <v>アチーブメント　株式会社</v>
      </c>
      <c r="D622" s="13">
        <f>VLOOKUP(B622,アクセス_R7.10.23!$A$1:$BO$2784,20,FALSE)</f>
        <v>44154</v>
      </c>
      <c r="E622" s="15">
        <f>VLOOKUP(B622,アクセス_R7.10.23!$A$1:$BO$2784,33,FALSE)</f>
        <v>1112</v>
      </c>
      <c r="F622" s="8" t="str">
        <f t="shared" si="9"/>
        <v>○</v>
      </c>
    </row>
    <row r="623" spans="1:6" x14ac:dyDescent="0.15">
      <c r="A623">
        <v>622</v>
      </c>
      <c r="B623" s="2">
        <v>45351115</v>
      </c>
      <c r="C623" t="str">
        <f>VLOOKUP(B623,アクセス_R7.10.23!$A$1:$BO$2784,2,FALSE)</f>
        <v>株式会社Ｄ＆Ｓ</v>
      </c>
      <c r="D623" s="13">
        <f>VLOOKUP(B623,アクセス_R7.10.23!$A$1:$BO$2784,20,FALSE)</f>
        <v>44155</v>
      </c>
      <c r="F623" s="8" t="str">
        <f t="shared" si="9"/>
        <v xml:space="preserve"> </v>
      </c>
    </row>
    <row r="624" spans="1:6" x14ac:dyDescent="0.15">
      <c r="A624">
        <v>623</v>
      </c>
      <c r="B624" s="2">
        <v>71460518</v>
      </c>
      <c r="C624" t="str">
        <f>VLOOKUP(B624,アクセス_R7.10.23!$A$1:$BO$2784,2,FALSE)</f>
        <v>株式会社　全国儀式サービス</v>
      </c>
      <c r="D624" s="13">
        <f>VLOOKUP(B624,アクセス_R7.10.23!$A$1:$BO$2784,20,FALSE)</f>
        <v>44155</v>
      </c>
      <c r="E624" s="15">
        <f>VLOOKUP(B624,アクセス_R7.10.23!$A$1:$BO$2784,33,FALSE)</f>
        <v>409</v>
      </c>
      <c r="F624" s="8" t="str">
        <f t="shared" si="9"/>
        <v>○</v>
      </c>
    </row>
    <row r="625" spans="1:6" x14ac:dyDescent="0.15">
      <c r="A625">
        <v>624</v>
      </c>
      <c r="B625" s="2">
        <v>75290009</v>
      </c>
      <c r="C625" t="str">
        <f>VLOOKUP(B625,アクセス_R7.10.23!$A$1:$BO$2784,2,FALSE)</f>
        <v>株式会社　ヤマヲ</v>
      </c>
      <c r="D625" s="13">
        <f>VLOOKUP(B625,アクセス_R7.10.23!$A$1:$BO$2784,20,FALSE)</f>
        <v>44162</v>
      </c>
      <c r="E625" s="15">
        <f>VLOOKUP(B625,アクセス_R7.10.23!$A$1:$BO$2784,33,FALSE)</f>
        <v>470</v>
      </c>
      <c r="F625" s="8" t="str">
        <f t="shared" si="9"/>
        <v>○</v>
      </c>
    </row>
    <row r="626" spans="1:6" x14ac:dyDescent="0.15">
      <c r="A626">
        <v>625</v>
      </c>
      <c r="B626" s="2">
        <v>46422411</v>
      </c>
      <c r="C626" t="str">
        <f>VLOOKUP(B626,アクセス_R7.10.23!$A$1:$BO$2784,2,FALSE)</f>
        <v>株式会社　商運サービス</v>
      </c>
      <c r="D626" s="13">
        <f>VLOOKUP(B626,アクセス_R7.10.23!$A$1:$BO$2784,20,FALSE)</f>
        <v>44168</v>
      </c>
      <c r="E626" s="15">
        <f>VLOOKUP(B626,アクセス_R7.10.23!$A$1:$BO$2784,33,FALSE)</f>
        <v>414</v>
      </c>
      <c r="F626" s="8" t="str">
        <f t="shared" si="9"/>
        <v>○</v>
      </c>
    </row>
    <row r="627" spans="1:6" x14ac:dyDescent="0.15">
      <c r="A627">
        <v>626</v>
      </c>
      <c r="B627" s="2">
        <v>86360114</v>
      </c>
      <c r="C627" t="str">
        <f>VLOOKUP(B627,アクセス_R7.10.23!$A$1:$BO$2784,2,FALSE)</f>
        <v>愛知金物建材　株式会社</v>
      </c>
      <c r="D627" s="13">
        <f>VLOOKUP(B627,アクセス_R7.10.23!$A$1:$BO$2784,20,FALSE)</f>
        <v>44172</v>
      </c>
      <c r="E627" s="15">
        <f>VLOOKUP(B627,アクセス_R7.10.23!$A$1:$BO$2784,33,FALSE)</f>
        <v>997</v>
      </c>
      <c r="F627" s="8" t="str">
        <f t="shared" si="9"/>
        <v>○</v>
      </c>
    </row>
    <row r="628" spans="1:6" x14ac:dyDescent="0.15">
      <c r="A628">
        <v>627</v>
      </c>
      <c r="B628" s="2">
        <v>65071121</v>
      </c>
      <c r="C628" t="str">
        <f>VLOOKUP(B628,アクセス_R7.10.23!$A$1:$BO$2784,2,FALSE)</f>
        <v>常盤化学工業　株式会社</v>
      </c>
      <c r="D628" s="13">
        <f>VLOOKUP(B628,アクセス_R7.10.23!$A$1:$BO$2784,20,FALSE)</f>
        <v>44173</v>
      </c>
      <c r="F628" s="8" t="str">
        <f t="shared" si="9"/>
        <v xml:space="preserve"> </v>
      </c>
    </row>
    <row r="629" spans="1:6" x14ac:dyDescent="0.15">
      <c r="A629">
        <v>628</v>
      </c>
      <c r="B629" s="2">
        <v>52421947</v>
      </c>
      <c r="C629" t="str">
        <f>VLOOKUP(B629,アクセス_R7.10.23!$A$1:$BO$2784,2,FALSE)</f>
        <v>松竹交通　株式会社</v>
      </c>
      <c r="D629" s="13">
        <f>VLOOKUP(B629,アクセス_R7.10.23!$A$1:$BO$2784,20,FALSE)</f>
        <v>44176</v>
      </c>
      <c r="F629" s="8" t="str">
        <f t="shared" si="9"/>
        <v xml:space="preserve"> </v>
      </c>
    </row>
    <row r="630" spans="1:6" x14ac:dyDescent="0.15">
      <c r="A630">
        <v>629</v>
      </c>
      <c r="B630" s="2">
        <v>46410820</v>
      </c>
      <c r="C630" t="str">
        <f>VLOOKUP(B630,アクセス_R7.10.23!$A$1:$BO$2784,2,FALSE)</f>
        <v>社会福祉法人　未来こどもランド</v>
      </c>
      <c r="D630" s="13">
        <f>VLOOKUP(B630,アクセス_R7.10.23!$A$1:$BO$2784,20,FALSE)</f>
        <v>44179</v>
      </c>
      <c r="F630" s="8" t="str">
        <f t="shared" si="9"/>
        <v xml:space="preserve"> </v>
      </c>
    </row>
    <row r="631" spans="1:6" x14ac:dyDescent="0.15">
      <c r="A631">
        <v>630</v>
      </c>
      <c r="B631" s="2">
        <v>76431215</v>
      </c>
      <c r="C631" t="str">
        <f>VLOOKUP(B631,アクセス_R7.10.23!$A$1:$BO$2784,2,FALSE)</f>
        <v>株式会社　ＳＳマーケット</v>
      </c>
      <c r="D631" s="13">
        <f>VLOOKUP(B631,アクセス_R7.10.23!$A$1:$BO$2784,20,FALSE)</f>
        <v>44180</v>
      </c>
      <c r="F631" s="8" t="str">
        <f t="shared" si="9"/>
        <v xml:space="preserve"> </v>
      </c>
    </row>
    <row r="632" spans="1:6" x14ac:dyDescent="0.15">
      <c r="A632">
        <v>631</v>
      </c>
      <c r="B632" s="2">
        <v>63460735</v>
      </c>
      <c r="C632" t="str">
        <f>VLOOKUP(B632,アクセス_R7.10.23!$A$1:$BO$2784,2,FALSE)</f>
        <v>社会福祉法人　世田谷区社会福祉協議会</v>
      </c>
      <c r="D632" s="13">
        <f>VLOOKUP(B632,アクセス_R7.10.23!$A$1:$BO$2784,20,FALSE)</f>
        <v>44182</v>
      </c>
      <c r="F632" s="8" t="str">
        <f t="shared" si="9"/>
        <v xml:space="preserve"> </v>
      </c>
    </row>
    <row r="633" spans="1:6" x14ac:dyDescent="0.15">
      <c r="A633">
        <v>632</v>
      </c>
      <c r="B633" s="2">
        <v>21370139</v>
      </c>
      <c r="C633" t="str">
        <f>VLOOKUP(B633,アクセス_R7.10.23!$A$1:$BO$2784,2,FALSE)</f>
        <v>株式会社　ＳＫテック</v>
      </c>
      <c r="D633" s="13">
        <f>VLOOKUP(B633,アクセス_R7.10.23!$A$1:$BO$2784,20,FALSE)</f>
        <v>44182</v>
      </c>
      <c r="F633" s="8" t="str">
        <f t="shared" si="9"/>
        <v xml:space="preserve"> </v>
      </c>
    </row>
    <row r="634" spans="1:6" x14ac:dyDescent="0.15">
      <c r="A634">
        <v>633</v>
      </c>
      <c r="B634" s="2">
        <v>46321309</v>
      </c>
      <c r="C634" t="str">
        <f>VLOOKUP(B634,アクセス_R7.10.23!$A$1:$BO$2784,2,FALSE)</f>
        <v>有限会社　ファルマ</v>
      </c>
      <c r="D634" s="13">
        <f>VLOOKUP(B634,アクセス_R7.10.23!$A$1:$BO$2784,20,FALSE)</f>
        <v>44183</v>
      </c>
      <c r="E634" s="15">
        <f>VLOOKUP(B634,アクセス_R7.10.23!$A$1:$BO$2784,33,FALSE)</f>
        <v>476</v>
      </c>
      <c r="F634" s="8" t="str">
        <f t="shared" si="9"/>
        <v>○</v>
      </c>
    </row>
    <row r="635" spans="1:6" x14ac:dyDescent="0.15">
      <c r="A635">
        <v>634</v>
      </c>
      <c r="B635" s="2">
        <v>41450216</v>
      </c>
      <c r="C635" t="str">
        <f>VLOOKUP(B635,アクセス_R7.10.23!$A$1:$BO$2784,2,FALSE)</f>
        <v>株式会社　森清化工</v>
      </c>
      <c r="D635" s="13">
        <f>VLOOKUP(B635,アクセス_R7.10.23!$A$1:$BO$2784,20,FALSE)</f>
        <v>44186</v>
      </c>
      <c r="F635" s="8" t="str">
        <f t="shared" si="9"/>
        <v xml:space="preserve"> </v>
      </c>
    </row>
    <row r="636" spans="1:6" x14ac:dyDescent="0.15">
      <c r="A636">
        <v>635</v>
      </c>
      <c r="B636" s="2">
        <v>14071811</v>
      </c>
      <c r="C636" t="str">
        <f>VLOOKUP(B636,アクセス_R7.10.23!$A$1:$BO$2784,2,FALSE)</f>
        <v>東西商工協同組合</v>
      </c>
      <c r="D636" s="13">
        <f>VLOOKUP(B636,アクセス_R7.10.23!$A$1:$BO$2784,20,FALSE)</f>
        <v>44187</v>
      </c>
      <c r="F636" s="8" t="str">
        <f t="shared" si="9"/>
        <v xml:space="preserve"> </v>
      </c>
    </row>
    <row r="637" spans="1:6" x14ac:dyDescent="0.15">
      <c r="A637">
        <v>636</v>
      </c>
      <c r="B637" s="2">
        <v>55333146</v>
      </c>
      <c r="C637" t="str">
        <f>VLOOKUP(B637,アクセス_R7.10.23!$A$1:$BO$2784,2,FALSE)</f>
        <v>光英システム　株式会社</v>
      </c>
      <c r="D637" s="13">
        <f>VLOOKUP(B637,アクセス_R7.10.23!$A$1:$BO$2784,20,FALSE)</f>
        <v>44188</v>
      </c>
      <c r="F637" s="8" t="str">
        <f t="shared" si="9"/>
        <v xml:space="preserve"> </v>
      </c>
    </row>
    <row r="638" spans="1:6" x14ac:dyDescent="0.15">
      <c r="A638">
        <v>637</v>
      </c>
      <c r="B638" s="2">
        <v>61353903</v>
      </c>
      <c r="C638" t="str">
        <f>VLOOKUP(B638,アクセス_R7.10.23!$A$1:$BO$2784,2,FALSE)</f>
        <v>店舗流通ネット　株式会社</v>
      </c>
      <c r="D638" s="13">
        <f>VLOOKUP(B638,アクセス_R7.10.23!$A$1:$BO$2784,20,FALSE)</f>
        <v>44189</v>
      </c>
      <c r="E638" s="15">
        <f>VLOOKUP(B638,アクセス_R7.10.23!$A$1:$BO$2784,33,FALSE)</f>
        <v>412</v>
      </c>
      <c r="F638" s="8" t="str">
        <f t="shared" si="9"/>
        <v>○</v>
      </c>
    </row>
    <row r="639" spans="1:6" x14ac:dyDescent="0.15">
      <c r="A639">
        <v>638</v>
      </c>
      <c r="B639" s="2">
        <v>57301040</v>
      </c>
      <c r="C639" t="str">
        <f>VLOOKUP(B639,アクセス_R7.10.23!$A$1:$BO$2784,2,FALSE)</f>
        <v>松島運輸　株式会社</v>
      </c>
      <c r="D639" s="13">
        <f>VLOOKUP(B639,アクセス_R7.10.23!$A$1:$BO$2784,20,FALSE)</f>
        <v>44189</v>
      </c>
      <c r="E639" s="15">
        <f>VLOOKUP(B639,アクセス_R7.10.23!$A$1:$BO$2784,33,FALSE)</f>
        <v>468</v>
      </c>
      <c r="F639" s="8" t="str">
        <f t="shared" si="9"/>
        <v>○</v>
      </c>
    </row>
    <row r="640" spans="1:6" x14ac:dyDescent="0.15">
      <c r="A640">
        <v>639</v>
      </c>
      <c r="B640" s="2">
        <v>3282239</v>
      </c>
      <c r="C640" t="str">
        <f>VLOOKUP(B640,アクセス_R7.10.23!$A$1:$BO$2784,2,FALSE)</f>
        <v>株式会社　ＣＲＥ－ＣＯエンジニアリングサービス</v>
      </c>
      <c r="D640" s="13">
        <f>VLOOKUP(B640,アクセス_R7.10.23!$A$1:$BO$2784,20,FALSE)</f>
        <v>44200</v>
      </c>
      <c r="E640" s="15">
        <f>VLOOKUP(B640,アクセス_R7.10.23!$A$1:$BO$2784,33,FALSE)</f>
        <v>420</v>
      </c>
      <c r="F640" s="8" t="str">
        <f t="shared" si="9"/>
        <v>○</v>
      </c>
    </row>
    <row r="641" spans="1:6" x14ac:dyDescent="0.15">
      <c r="A641">
        <v>640</v>
      </c>
      <c r="B641" s="2">
        <v>28431723</v>
      </c>
      <c r="C641" t="str">
        <f>VLOOKUP(B641,アクセス_R7.10.23!$A$1:$BO$2784,2,FALSE)</f>
        <v>株式会社Ｅｉｇｈｔ　Ｌａｂ</v>
      </c>
      <c r="D641" s="13">
        <f>VLOOKUP(B641,アクセス_R7.10.23!$A$1:$BO$2784,20,FALSE)</f>
        <v>44201</v>
      </c>
      <c r="F641" s="8" t="str">
        <f t="shared" ref="F641:F704" si="10">IF(ISNUMBER(E641),"○"," ")</f>
        <v xml:space="preserve"> </v>
      </c>
    </row>
    <row r="642" spans="1:6" x14ac:dyDescent="0.15">
      <c r="A642">
        <v>641</v>
      </c>
      <c r="B642" s="2">
        <v>3141026</v>
      </c>
      <c r="C642" t="str">
        <f>VLOOKUP(B642,アクセス_R7.10.23!$A$1:$BO$2784,2,FALSE)</f>
        <v>株式会社　関東エリアクリーン</v>
      </c>
      <c r="D642" s="13">
        <f>VLOOKUP(B642,アクセス_R7.10.23!$A$1:$BO$2784,20,FALSE)</f>
        <v>44204</v>
      </c>
      <c r="F642" s="8" t="str">
        <f t="shared" si="10"/>
        <v xml:space="preserve"> </v>
      </c>
    </row>
    <row r="643" spans="1:6" x14ac:dyDescent="0.15">
      <c r="A643">
        <v>642</v>
      </c>
      <c r="B643" s="2">
        <v>42450303</v>
      </c>
      <c r="C643" t="str">
        <f>VLOOKUP(B643,アクセス_R7.10.23!$A$1:$BO$2784,2,FALSE)</f>
        <v>森永タクシー　株式会社</v>
      </c>
      <c r="D643" s="13">
        <f>VLOOKUP(B643,アクセス_R7.10.23!$A$1:$BO$2784,20,FALSE)</f>
        <v>44205</v>
      </c>
      <c r="F643" s="8" t="str">
        <f t="shared" si="10"/>
        <v xml:space="preserve"> </v>
      </c>
    </row>
    <row r="644" spans="1:6" x14ac:dyDescent="0.15">
      <c r="A644">
        <v>643</v>
      </c>
      <c r="B644" s="2">
        <v>60071617</v>
      </c>
      <c r="C644" t="str">
        <f>VLOOKUP(B644,アクセス_R7.10.23!$A$1:$BO$2784,2,FALSE)</f>
        <v>トークンエクスプレス　株式会社</v>
      </c>
      <c r="D644" s="13">
        <f>VLOOKUP(B644,アクセス_R7.10.23!$A$1:$BO$2784,20,FALSE)</f>
        <v>44209</v>
      </c>
      <c r="E644" s="15">
        <f>VLOOKUP(B644,アクセス_R7.10.23!$A$1:$BO$2784,33,FALSE)</f>
        <v>560</v>
      </c>
      <c r="F644" s="8" t="str">
        <f t="shared" si="10"/>
        <v>○</v>
      </c>
    </row>
    <row r="645" spans="1:6" x14ac:dyDescent="0.15">
      <c r="A645">
        <v>644</v>
      </c>
      <c r="B645" s="2">
        <v>83161114</v>
      </c>
      <c r="C645" t="str">
        <f>VLOOKUP(B645,アクセス_R7.10.23!$A$1:$BO$2784,2,FALSE)</f>
        <v>株式会社　滝島商店</v>
      </c>
      <c r="D645" s="13">
        <f>VLOOKUP(B645,アクセス_R7.10.23!$A$1:$BO$2784,20,FALSE)</f>
        <v>44209</v>
      </c>
      <c r="F645" s="8" t="str">
        <f t="shared" si="10"/>
        <v xml:space="preserve"> </v>
      </c>
    </row>
    <row r="646" spans="1:6" x14ac:dyDescent="0.15">
      <c r="A646">
        <v>645</v>
      </c>
      <c r="B646" s="2">
        <v>62141609</v>
      </c>
      <c r="C646" t="str">
        <f>VLOOKUP(B646,アクセス_R7.10.23!$A$1:$BO$2784,2,FALSE)</f>
        <v>ｃａｎａｍｅ　株式会社</v>
      </c>
      <c r="D646" s="13">
        <f>VLOOKUP(B646,アクセス_R7.10.23!$A$1:$BO$2784,20,FALSE)</f>
        <v>44210</v>
      </c>
      <c r="E646" s="15">
        <f>VLOOKUP(B646,アクセス_R7.10.23!$A$1:$BO$2784,33,FALSE)</f>
        <v>481</v>
      </c>
      <c r="F646" s="8" t="str">
        <f t="shared" si="10"/>
        <v>○</v>
      </c>
    </row>
    <row r="647" spans="1:6" x14ac:dyDescent="0.15">
      <c r="A647">
        <v>646</v>
      </c>
      <c r="B647" s="2">
        <v>31431831</v>
      </c>
      <c r="C647" t="str">
        <f>VLOOKUP(B647,アクセス_R7.10.23!$A$1:$BO$2784,2,FALSE)</f>
        <v>株式会社　ＳＧ</v>
      </c>
      <c r="D647" s="13">
        <f>VLOOKUP(B647,アクセス_R7.10.23!$A$1:$BO$2784,20,FALSE)</f>
        <v>44217</v>
      </c>
      <c r="F647" s="8" t="str">
        <f t="shared" si="10"/>
        <v xml:space="preserve"> </v>
      </c>
    </row>
    <row r="648" spans="1:6" x14ac:dyDescent="0.15">
      <c r="A648">
        <v>647</v>
      </c>
      <c r="B648" s="2">
        <v>21390709</v>
      </c>
      <c r="C648" t="str">
        <f>VLOOKUP(B648,アクセス_R7.10.23!$A$1:$BO$2784,2,FALSE)</f>
        <v>ユニバーサル　株式会社</v>
      </c>
      <c r="D648" s="13">
        <f>VLOOKUP(B648,アクセス_R7.10.23!$A$1:$BO$2784,20,FALSE)</f>
        <v>44217</v>
      </c>
      <c r="E648" s="15">
        <f>VLOOKUP(B648,アクセス_R7.10.23!$A$1:$BO$2784,33,FALSE)</f>
        <v>419</v>
      </c>
      <c r="F648" s="8" t="str">
        <f t="shared" si="10"/>
        <v>○</v>
      </c>
    </row>
    <row r="649" spans="1:6" x14ac:dyDescent="0.15">
      <c r="A649">
        <v>648</v>
      </c>
      <c r="B649" s="2">
        <v>3130036</v>
      </c>
      <c r="C649" t="str">
        <f>VLOOKUP(B649,アクセス_R7.10.23!$A$1:$BO$2784,2,FALSE)</f>
        <v>株式会社　ワンスイン</v>
      </c>
      <c r="D649" s="13">
        <f>VLOOKUP(B649,アクセス_R7.10.23!$A$1:$BO$2784,20,FALSE)</f>
        <v>44217</v>
      </c>
      <c r="E649" s="15">
        <f>VLOOKUP(B649,アクセス_R7.10.23!$A$1:$BO$2784,33,FALSE)</f>
        <v>474</v>
      </c>
      <c r="F649" s="8" t="str">
        <f t="shared" si="10"/>
        <v>○</v>
      </c>
    </row>
    <row r="650" spans="1:6" x14ac:dyDescent="0.15">
      <c r="A650">
        <v>649</v>
      </c>
      <c r="B650" s="2">
        <v>51122811</v>
      </c>
      <c r="C650" t="str">
        <f>VLOOKUP(B650,アクセス_R7.10.23!$A$1:$BO$2784,2,FALSE)</f>
        <v>株式会社オーバーシーズ</v>
      </c>
      <c r="D650" s="13">
        <f>VLOOKUP(B650,アクセス_R7.10.23!$A$1:$BO$2784,20,FALSE)</f>
        <v>44221</v>
      </c>
      <c r="E650" s="15">
        <f>VLOOKUP(B650,アクセス_R7.10.23!$A$1:$BO$2784,33,FALSE)</f>
        <v>631</v>
      </c>
      <c r="F650" s="8" t="str">
        <f t="shared" si="10"/>
        <v>○</v>
      </c>
    </row>
    <row r="651" spans="1:6" x14ac:dyDescent="0.15">
      <c r="A651">
        <v>650</v>
      </c>
      <c r="B651" s="2">
        <v>5042917</v>
      </c>
      <c r="C651" t="str">
        <f>VLOOKUP(B651,アクセス_R7.10.23!$A$1:$BO$2784,2,FALSE)</f>
        <v>日本建築仕上材工業会</v>
      </c>
      <c r="D651" s="13">
        <f>VLOOKUP(B651,アクセス_R7.10.23!$A$1:$BO$2784,20,FALSE)</f>
        <v>44223</v>
      </c>
      <c r="F651" s="8" t="str">
        <f t="shared" si="10"/>
        <v xml:space="preserve"> </v>
      </c>
    </row>
    <row r="652" spans="1:6" x14ac:dyDescent="0.15">
      <c r="A652">
        <v>651</v>
      </c>
      <c r="B652" s="2">
        <v>42440324</v>
      </c>
      <c r="C652" t="str">
        <f>VLOOKUP(B652,アクセス_R7.10.23!$A$1:$BO$2784,2,FALSE)</f>
        <v>株式会社　ビルメン</v>
      </c>
      <c r="D652" s="13">
        <f>VLOOKUP(B652,アクセス_R7.10.23!$A$1:$BO$2784,20,FALSE)</f>
        <v>44224</v>
      </c>
      <c r="F652" s="8" t="str">
        <f t="shared" si="10"/>
        <v xml:space="preserve"> </v>
      </c>
    </row>
    <row r="653" spans="1:6" x14ac:dyDescent="0.15">
      <c r="A653">
        <v>652</v>
      </c>
      <c r="B653" s="2">
        <v>55401519</v>
      </c>
      <c r="C653" t="str">
        <f>VLOOKUP(B653,アクセス_R7.10.23!$A$1:$BO$2784,2,FALSE)</f>
        <v>株式会社　Ｍｅｄｉｂｏｄｙ</v>
      </c>
      <c r="D653" s="13">
        <f>VLOOKUP(B653,アクセス_R7.10.23!$A$1:$BO$2784,20,FALSE)</f>
        <v>44224</v>
      </c>
      <c r="F653" s="8" t="str">
        <f t="shared" si="10"/>
        <v xml:space="preserve"> </v>
      </c>
    </row>
    <row r="654" spans="1:6" x14ac:dyDescent="0.15">
      <c r="A654">
        <v>653</v>
      </c>
      <c r="B654" s="2">
        <v>42440604</v>
      </c>
      <c r="C654" t="str">
        <f>VLOOKUP(B654,アクセス_R7.10.23!$A$1:$BO$2784,2,FALSE)</f>
        <v>有限会社　ヒューマンメディケア</v>
      </c>
      <c r="D654" s="13">
        <f>VLOOKUP(B654,アクセス_R7.10.23!$A$1:$BO$2784,20,FALSE)</f>
        <v>44226</v>
      </c>
      <c r="F654" s="8" t="str">
        <f t="shared" si="10"/>
        <v xml:space="preserve"> </v>
      </c>
    </row>
    <row r="655" spans="1:6" x14ac:dyDescent="0.15">
      <c r="A655">
        <v>654</v>
      </c>
      <c r="B655" s="2">
        <v>76230039</v>
      </c>
      <c r="C655" t="str">
        <f>VLOOKUP(B655,アクセス_R7.10.23!$A$1:$BO$2784,2,FALSE)</f>
        <v>武蔵産業　株式会社</v>
      </c>
      <c r="D655" s="13">
        <f>VLOOKUP(B655,アクセス_R7.10.23!$A$1:$BO$2784,20,FALSE)</f>
        <v>44226</v>
      </c>
      <c r="F655" s="8" t="str">
        <f t="shared" si="10"/>
        <v xml:space="preserve"> </v>
      </c>
    </row>
    <row r="656" spans="1:6" x14ac:dyDescent="0.15">
      <c r="A656">
        <v>655</v>
      </c>
      <c r="B656" s="2">
        <v>42440613</v>
      </c>
      <c r="C656" t="str">
        <f>VLOOKUP(B656,アクセス_R7.10.23!$A$1:$BO$2784,2,FALSE)</f>
        <v>日立自動車交通第三　株式会社</v>
      </c>
      <c r="D656" s="13">
        <f>VLOOKUP(B656,アクセス_R7.10.23!$A$1:$BO$2784,20,FALSE)</f>
        <v>44228</v>
      </c>
      <c r="F656" s="8" t="str">
        <f t="shared" si="10"/>
        <v xml:space="preserve"> </v>
      </c>
    </row>
    <row r="657" spans="1:6" x14ac:dyDescent="0.15">
      <c r="A657">
        <v>656</v>
      </c>
      <c r="B657" s="2">
        <v>81070217</v>
      </c>
      <c r="C657" t="str">
        <f>VLOOKUP(B657,アクセス_R7.10.23!$A$1:$BO$2784,2,FALSE)</f>
        <v>社会福祉法人　同胞互助会</v>
      </c>
      <c r="D657" s="13">
        <f>VLOOKUP(B657,アクセス_R7.10.23!$A$1:$BO$2784,20,FALSE)</f>
        <v>44228</v>
      </c>
      <c r="F657" s="8" t="str">
        <f t="shared" si="10"/>
        <v xml:space="preserve"> </v>
      </c>
    </row>
    <row r="658" spans="1:6" x14ac:dyDescent="0.15">
      <c r="A658">
        <v>657</v>
      </c>
      <c r="B658" s="2">
        <v>11070035</v>
      </c>
      <c r="C658" t="str">
        <f>VLOOKUP(B658,アクセス_R7.10.23!$A$1:$BO$2784,2,FALSE)</f>
        <v>東京都食肉生活衛生同業組合</v>
      </c>
      <c r="D658" s="13">
        <f>VLOOKUP(B658,アクセス_R7.10.23!$A$1:$BO$2784,20,FALSE)</f>
        <v>44228</v>
      </c>
      <c r="F658" s="8" t="str">
        <f t="shared" si="10"/>
        <v xml:space="preserve"> </v>
      </c>
    </row>
    <row r="659" spans="1:6" x14ac:dyDescent="0.15">
      <c r="A659">
        <v>658</v>
      </c>
      <c r="B659" s="2">
        <v>89301710</v>
      </c>
      <c r="C659" t="str">
        <f>VLOOKUP(B659,アクセス_R7.10.23!$A$1:$BO$2784,2,FALSE)</f>
        <v>丸邦運輸サービス　株式会社</v>
      </c>
      <c r="D659" s="13">
        <f>VLOOKUP(B659,アクセス_R7.10.23!$A$1:$BO$2784,20,FALSE)</f>
        <v>44228</v>
      </c>
      <c r="F659" s="8" t="str">
        <f t="shared" si="10"/>
        <v xml:space="preserve"> </v>
      </c>
    </row>
    <row r="660" spans="1:6" x14ac:dyDescent="0.15">
      <c r="A660">
        <v>659</v>
      </c>
      <c r="B660" s="2">
        <v>93160741</v>
      </c>
      <c r="C660" t="str">
        <f>VLOOKUP(B660,アクセス_R7.10.23!$A$1:$BO$2784,2,FALSE)</f>
        <v>株式会社　滝野川梱包運輸</v>
      </c>
      <c r="D660" s="13">
        <f>VLOOKUP(B660,アクセス_R7.10.23!$A$1:$BO$2784,20,FALSE)</f>
        <v>44229</v>
      </c>
      <c r="F660" s="8" t="str">
        <f t="shared" si="10"/>
        <v xml:space="preserve"> </v>
      </c>
    </row>
    <row r="661" spans="1:6" x14ac:dyDescent="0.15">
      <c r="A661">
        <v>660</v>
      </c>
      <c r="B661" s="2">
        <v>56041412</v>
      </c>
      <c r="C661" t="str">
        <f>VLOOKUP(B661,アクセス_R7.10.23!$A$1:$BO$2784,2,FALSE)</f>
        <v>日本自動車交通　株式会社</v>
      </c>
      <c r="D661" s="13">
        <f>VLOOKUP(B661,アクセス_R7.10.23!$A$1:$BO$2784,20,FALSE)</f>
        <v>44229</v>
      </c>
      <c r="F661" s="8" t="str">
        <f t="shared" si="10"/>
        <v xml:space="preserve"> </v>
      </c>
    </row>
    <row r="662" spans="1:6" x14ac:dyDescent="0.15">
      <c r="A662">
        <v>661</v>
      </c>
      <c r="B662" s="2">
        <v>35130503</v>
      </c>
      <c r="C662" t="str">
        <f>VLOOKUP(B662,アクセス_R7.10.23!$A$1:$BO$2784,2,FALSE)</f>
        <v>株式会社　ワイエム交通</v>
      </c>
      <c r="D662" s="13">
        <f>VLOOKUP(B662,アクセス_R7.10.23!$A$1:$BO$2784,20,FALSE)</f>
        <v>44230</v>
      </c>
      <c r="F662" s="8" t="str">
        <f t="shared" si="10"/>
        <v xml:space="preserve"> </v>
      </c>
    </row>
    <row r="663" spans="1:6" x14ac:dyDescent="0.15">
      <c r="A663">
        <v>662</v>
      </c>
      <c r="B663" s="2">
        <v>13371041</v>
      </c>
      <c r="C663" t="str">
        <f>VLOOKUP(B663,アクセス_R7.10.23!$A$1:$BO$2784,2,FALSE)</f>
        <v>株式会社　サニクリーン</v>
      </c>
      <c r="D663" s="13">
        <f>VLOOKUP(B663,アクセス_R7.10.23!$A$1:$BO$2784,20,FALSE)</f>
        <v>44231</v>
      </c>
      <c r="E663" s="15">
        <f>VLOOKUP(B663,アクセス_R7.10.23!$A$1:$BO$2784,33,FALSE)</f>
        <v>432</v>
      </c>
      <c r="F663" s="8" t="str">
        <f t="shared" si="10"/>
        <v>○</v>
      </c>
    </row>
    <row r="664" spans="1:6" x14ac:dyDescent="0.15">
      <c r="A664">
        <v>663</v>
      </c>
      <c r="B664" s="2">
        <v>86460238</v>
      </c>
      <c r="C664" t="str">
        <f>VLOOKUP(B664,アクセス_R7.10.23!$A$1:$BO$2784,2,FALSE)</f>
        <v>株式会社　セラピスト</v>
      </c>
      <c r="D664" s="13">
        <f>VLOOKUP(B664,アクセス_R7.10.23!$A$1:$BO$2784,20,FALSE)</f>
        <v>44231</v>
      </c>
      <c r="F664" s="8" t="str">
        <f t="shared" si="10"/>
        <v xml:space="preserve"> </v>
      </c>
    </row>
    <row r="665" spans="1:6" x14ac:dyDescent="0.15">
      <c r="A665">
        <v>664</v>
      </c>
      <c r="B665" s="2">
        <v>61011605</v>
      </c>
      <c r="C665" t="str">
        <f>VLOOKUP(B665,アクセス_R7.10.23!$A$1:$BO$2784,2,FALSE)</f>
        <v>株式会社　イーピーエーシステム</v>
      </c>
      <c r="D665" s="13">
        <f>VLOOKUP(B665,アクセス_R7.10.23!$A$1:$BO$2784,20,FALSE)</f>
        <v>44232</v>
      </c>
      <c r="E665" s="15">
        <f>VLOOKUP(B665,アクセス_R7.10.23!$A$1:$BO$2784,33,FALSE)</f>
        <v>491</v>
      </c>
      <c r="F665" s="8" t="str">
        <f t="shared" si="10"/>
        <v>○</v>
      </c>
    </row>
    <row r="666" spans="1:6" x14ac:dyDescent="0.15">
      <c r="A666">
        <v>665</v>
      </c>
      <c r="B666" s="2">
        <v>26363222</v>
      </c>
      <c r="C666" t="str">
        <f>VLOOKUP(B666,アクセス_R7.10.23!$A$1:$BO$2784,2,FALSE)</f>
        <v>イーアス不動産　株式会社</v>
      </c>
      <c r="D666" s="13">
        <f>VLOOKUP(B666,アクセス_R7.10.23!$A$1:$BO$2784,20,FALSE)</f>
        <v>44234</v>
      </c>
      <c r="F666" s="8" t="str">
        <f t="shared" si="10"/>
        <v xml:space="preserve"> </v>
      </c>
    </row>
    <row r="667" spans="1:6" x14ac:dyDescent="0.15">
      <c r="A667">
        <v>666</v>
      </c>
      <c r="B667" s="2">
        <v>58043806</v>
      </c>
      <c r="C667" t="str">
        <f>VLOOKUP(B667,アクセス_R7.10.23!$A$1:$BO$2784,2,FALSE)</f>
        <v>一般社団法人　日本健康食育協会</v>
      </c>
      <c r="D667" s="13">
        <f>VLOOKUP(B667,アクセス_R7.10.23!$A$1:$BO$2784,20,FALSE)</f>
        <v>44235</v>
      </c>
      <c r="F667" s="8" t="str">
        <f t="shared" si="10"/>
        <v xml:space="preserve"> </v>
      </c>
    </row>
    <row r="668" spans="1:6" x14ac:dyDescent="0.15">
      <c r="A668">
        <v>667</v>
      </c>
      <c r="B668" s="2">
        <v>57460126</v>
      </c>
      <c r="C668" t="str">
        <f>VLOOKUP(B668,アクセス_R7.10.23!$A$1:$BO$2784,2,FALSE)</f>
        <v>成光産業　株式会社</v>
      </c>
      <c r="D668" s="13">
        <f>VLOOKUP(B668,アクセス_R7.10.23!$A$1:$BO$2784,20,FALSE)</f>
        <v>44235</v>
      </c>
      <c r="F668" s="8" t="str">
        <f t="shared" si="10"/>
        <v xml:space="preserve"> </v>
      </c>
    </row>
    <row r="669" spans="1:6" x14ac:dyDescent="0.15">
      <c r="A669">
        <v>668</v>
      </c>
      <c r="B669" s="2">
        <v>61181018</v>
      </c>
      <c r="C669" t="str">
        <f>VLOOKUP(B669,アクセス_R7.10.23!$A$1:$BO$2784,2,FALSE)</f>
        <v>ソフトウェーブ　株式会社</v>
      </c>
      <c r="D669" s="13">
        <f>VLOOKUP(B669,アクセス_R7.10.23!$A$1:$BO$2784,20,FALSE)</f>
        <v>44235</v>
      </c>
      <c r="F669" s="8" t="str">
        <f t="shared" si="10"/>
        <v xml:space="preserve"> </v>
      </c>
    </row>
    <row r="670" spans="1:6" x14ac:dyDescent="0.15">
      <c r="A670">
        <v>669</v>
      </c>
      <c r="B670" s="2">
        <v>22040420</v>
      </c>
      <c r="C670" t="str">
        <f>VLOOKUP(B670,アクセス_R7.10.23!$A$1:$BO$2784,2,FALSE)</f>
        <v>西谷工業　株式会社</v>
      </c>
      <c r="D670" s="13">
        <f>VLOOKUP(B670,アクセス_R7.10.23!$A$1:$BO$2784,20,FALSE)</f>
        <v>44236</v>
      </c>
      <c r="F670" s="8" t="str">
        <f t="shared" si="10"/>
        <v xml:space="preserve"> </v>
      </c>
    </row>
    <row r="671" spans="1:6" x14ac:dyDescent="0.15">
      <c r="A671">
        <v>670</v>
      </c>
      <c r="B671" s="2">
        <v>63473002</v>
      </c>
      <c r="C671" t="str">
        <f>VLOOKUP(B671,アクセス_R7.10.23!$A$1:$BO$2784,2,FALSE)</f>
        <v>株式会社　スタジオキャンパス</v>
      </c>
      <c r="D671" s="13">
        <f>VLOOKUP(B671,アクセス_R7.10.23!$A$1:$BO$2784,20,FALSE)</f>
        <v>44236</v>
      </c>
      <c r="F671" s="8" t="str">
        <f t="shared" si="10"/>
        <v xml:space="preserve"> </v>
      </c>
    </row>
    <row r="672" spans="1:6" x14ac:dyDescent="0.15">
      <c r="A672">
        <v>671</v>
      </c>
      <c r="B672" s="2">
        <v>13060828</v>
      </c>
      <c r="C672" t="str">
        <f>VLOOKUP(B672,アクセス_R7.10.23!$A$1:$BO$2784,2,FALSE)</f>
        <v>株式会社　ベッセル・ジャパン</v>
      </c>
      <c r="D672" s="13">
        <f>VLOOKUP(B672,アクセス_R7.10.23!$A$1:$BO$2784,20,FALSE)</f>
        <v>44236</v>
      </c>
      <c r="F672" s="8" t="str">
        <f t="shared" si="10"/>
        <v xml:space="preserve"> </v>
      </c>
    </row>
    <row r="673" spans="1:6" x14ac:dyDescent="0.15">
      <c r="A673">
        <v>672</v>
      </c>
      <c r="B673" s="2">
        <v>13442841</v>
      </c>
      <c r="C673" t="str">
        <f>VLOOKUP(B673,アクセス_R7.10.23!$A$1:$BO$2784,2,FALSE)</f>
        <v>株式会社　ヒガ・インダストリーズ</v>
      </c>
      <c r="D673" s="13">
        <f>VLOOKUP(B673,アクセス_R7.10.23!$A$1:$BO$2784,20,FALSE)</f>
        <v>44236</v>
      </c>
      <c r="F673" s="8" t="str">
        <f t="shared" si="10"/>
        <v xml:space="preserve"> </v>
      </c>
    </row>
    <row r="674" spans="1:6" x14ac:dyDescent="0.15">
      <c r="A674">
        <v>673</v>
      </c>
      <c r="B674" s="2">
        <v>84300218</v>
      </c>
      <c r="C674" t="str">
        <f>VLOOKUP(B674,アクセス_R7.10.23!$A$1:$BO$2784,2,FALSE)</f>
        <v>社会福祉法人　まりも会　清瀬療護園</v>
      </c>
      <c r="D674" s="13">
        <f>VLOOKUP(B674,アクセス_R7.10.23!$A$1:$BO$2784,20,FALSE)</f>
        <v>44237</v>
      </c>
      <c r="F674" s="8" t="str">
        <f t="shared" si="10"/>
        <v xml:space="preserve"> </v>
      </c>
    </row>
    <row r="675" spans="1:6" x14ac:dyDescent="0.15">
      <c r="A675">
        <v>674</v>
      </c>
      <c r="B675" s="2">
        <v>5280108</v>
      </c>
      <c r="C675" t="str">
        <f>VLOOKUP(B675,アクセス_R7.10.23!$A$1:$BO$2784,2,FALSE)</f>
        <v>株式会社　久保工</v>
      </c>
      <c r="D675" s="13">
        <f>VLOOKUP(B675,アクセス_R7.10.23!$A$1:$BO$2784,20,FALSE)</f>
        <v>44237</v>
      </c>
      <c r="E675" s="15">
        <f>VLOOKUP(B675,アクセス_R7.10.23!$A$1:$BO$2784,33,FALSE)</f>
        <v>496</v>
      </c>
      <c r="F675" s="8" t="str">
        <f t="shared" si="10"/>
        <v>○</v>
      </c>
    </row>
    <row r="676" spans="1:6" x14ac:dyDescent="0.15">
      <c r="A676">
        <v>675</v>
      </c>
      <c r="B676" s="2">
        <v>75410106</v>
      </c>
      <c r="C676" t="str">
        <f>VLOOKUP(B676,アクセス_R7.10.23!$A$1:$BO$2784,2,FALSE)</f>
        <v>株式会社　ミートコンパニオン</v>
      </c>
      <c r="D676" s="13">
        <f>VLOOKUP(B676,アクセス_R7.10.23!$A$1:$BO$2784,20,FALSE)</f>
        <v>44237</v>
      </c>
      <c r="F676" s="8" t="str">
        <f t="shared" si="10"/>
        <v xml:space="preserve"> </v>
      </c>
    </row>
    <row r="677" spans="1:6" x14ac:dyDescent="0.15">
      <c r="A677">
        <v>676</v>
      </c>
      <c r="B677" s="2">
        <v>78410604</v>
      </c>
      <c r="C677" t="str">
        <f>VLOOKUP(B677,アクセス_R7.10.23!$A$1:$BO$2784,2,FALSE)</f>
        <v>三鷹交通　株式会社</v>
      </c>
      <c r="D677" s="13">
        <f>VLOOKUP(B677,アクセス_R7.10.23!$A$1:$BO$2784,20,FALSE)</f>
        <v>44237</v>
      </c>
      <c r="F677" s="8" t="str">
        <f t="shared" si="10"/>
        <v xml:space="preserve"> </v>
      </c>
    </row>
    <row r="678" spans="1:6" x14ac:dyDescent="0.15">
      <c r="A678">
        <v>677</v>
      </c>
      <c r="B678" s="2">
        <v>86290035</v>
      </c>
      <c r="C678" t="str">
        <f>VLOOKUP(B678,アクセス_R7.10.23!$A$1:$BO$2784,2,FALSE)</f>
        <v>株式会社　ヤマグチ</v>
      </c>
      <c r="D678" s="13">
        <f>VLOOKUP(B678,アクセス_R7.10.23!$A$1:$BO$2784,20,FALSE)</f>
        <v>44238</v>
      </c>
      <c r="F678" s="8" t="str">
        <f t="shared" si="10"/>
        <v xml:space="preserve"> </v>
      </c>
    </row>
    <row r="679" spans="1:6" x14ac:dyDescent="0.15">
      <c r="A679">
        <v>678</v>
      </c>
      <c r="B679" s="2">
        <v>14423210</v>
      </c>
      <c r="C679" t="str">
        <f>VLOOKUP(B679,アクセス_R7.10.23!$A$1:$BO$2784,2,FALSE)</f>
        <v>宗教法人　芝大神宮</v>
      </c>
      <c r="D679" s="13">
        <f>VLOOKUP(B679,アクセス_R7.10.23!$A$1:$BO$2784,20,FALSE)</f>
        <v>44240</v>
      </c>
      <c r="F679" s="8" t="str">
        <f t="shared" si="10"/>
        <v xml:space="preserve"> </v>
      </c>
    </row>
    <row r="680" spans="1:6" x14ac:dyDescent="0.15">
      <c r="A680">
        <v>679</v>
      </c>
      <c r="B680" s="2">
        <v>41302041</v>
      </c>
      <c r="C680" t="str">
        <f>VLOOKUP(B680,アクセス_R7.10.23!$A$1:$BO$2784,2,FALSE)</f>
        <v>マイスターズグリット　株式会社</v>
      </c>
      <c r="D680" s="13">
        <f>VLOOKUP(B680,アクセス_R7.10.23!$A$1:$BO$2784,20,FALSE)</f>
        <v>44242</v>
      </c>
      <c r="F680" s="8" t="str">
        <f t="shared" si="10"/>
        <v xml:space="preserve"> </v>
      </c>
    </row>
    <row r="681" spans="1:6" x14ac:dyDescent="0.15">
      <c r="A681">
        <v>680</v>
      </c>
      <c r="B681" s="2">
        <v>64041844</v>
      </c>
      <c r="C681" t="str">
        <f>VLOOKUP(B681,アクセス_R7.10.23!$A$1:$BO$2784,2,FALSE)</f>
        <v>株式会社　二期</v>
      </c>
      <c r="D681" s="13">
        <f>VLOOKUP(B681,アクセス_R7.10.23!$A$1:$BO$2784,20,FALSE)</f>
        <v>44242</v>
      </c>
      <c r="E681" s="15">
        <f>VLOOKUP(B681,アクセス_R7.10.23!$A$1:$BO$2784,33,FALSE)</f>
        <v>423</v>
      </c>
      <c r="F681" s="8" t="str">
        <f t="shared" si="10"/>
        <v>○</v>
      </c>
    </row>
    <row r="682" spans="1:6" x14ac:dyDescent="0.15">
      <c r="A682">
        <v>681</v>
      </c>
      <c r="B682" s="2">
        <v>21230228</v>
      </c>
      <c r="C682" t="str">
        <f>VLOOKUP(B682,アクセス_R7.10.23!$A$1:$BO$2784,2,FALSE)</f>
        <v>株式会社　ムサシ･エービーシー</v>
      </c>
      <c r="D682" s="13">
        <f>VLOOKUP(B682,アクセス_R7.10.23!$A$1:$BO$2784,20,FALSE)</f>
        <v>44243</v>
      </c>
      <c r="E682" s="15">
        <f>VLOOKUP(B682,アクセス_R7.10.23!$A$1:$BO$2784,33,FALSE)</f>
        <v>677</v>
      </c>
      <c r="F682" s="8" t="str">
        <f t="shared" si="10"/>
        <v>○</v>
      </c>
    </row>
    <row r="683" spans="1:6" x14ac:dyDescent="0.15">
      <c r="A683">
        <v>682</v>
      </c>
      <c r="B683" s="2">
        <v>14441607</v>
      </c>
      <c r="C683" t="str">
        <f>VLOOKUP(B683,アクセス_R7.10.23!$A$1:$BO$2784,2,FALSE)</f>
        <v>株式会社　Ｂｅａｕｔｉｆｕｌ　Ｄａｙｓ</v>
      </c>
      <c r="D683" s="13">
        <f>VLOOKUP(B683,アクセス_R7.10.23!$A$1:$BO$2784,20,FALSE)</f>
        <v>44243</v>
      </c>
      <c r="E683" s="15">
        <f>VLOOKUP(B683,アクセス_R7.10.23!$A$1:$BO$2784,33,FALSE)</f>
        <v>429</v>
      </c>
      <c r="F683" s="8" t="str">
        <f t="shared" si="10"/>
        <v>○</v>
      </c>
    </row>
    <row r="684" spans="1:6" x14ac:dyDescent="0.15">
      <c r="A684">
        <v>683</v>
      </c>
      <c r="B684" s="2">
        <v>13180817</v>
      </c>
      <c r="C684" t="str">
        <f>VLOOKUP(B684,アクセス_R7.10.23!$A$1:$BO$2784,2,FALSE)</f>
        <v>株式会社　創育クリエート</v>
      </c>
      <c r="D684" s="13">
        <f>VLOOKUP(B684,アクセス_R7.10.23!$A$1:$BO$2784,20,FALSE)</f>
        <v>44244</v>
      </c>
      <c r="F684" s="8" t="str">
        <f t="shared" si="10"/>
        <v xml:space="preserve"> </v>
      </c>
    </row>
    <row r="685" spans="1:6" x14ac:dyDescent="0.15">
      <c r="A685">
        <v>684</v>
      </c>
      <c r="B685" s="2">
        <v>3130706</v>
      </c>
      <c r="C685" t="str">
        <f>VLOOKUP(B685,アクセス_R7.10.23!$A$1:$BO$2784,2,FALSE)</f>
        <v>ポッズデザイン　株式会社</v>
      </c>
      <c r="D685" s="13">
        <f>VLOOKUP(B685,アクセス_R7.10.23!$A$1:$BO$2784,20,FALSE)</f>
        <v>44244</v>
      </c>
      <c r="E685" s="15">
        <f>VLOOKUP(B685,アクセス_R7.10.23!$A$1:$BO$2784,33,FALSE)</f>
        <v>473</v>
      </c>
      <c r="F685" s="8" t="str">
        <f t="shared" si="10"/>
        <v>○</v>
      </c>
    </row>
    <row r="686" spans="1:6" x14ac:dyDescent="0.15">
      <c r="A686">
        <v>685</v>
      </c>
      <c r="B686" s="2">
        <v>60421111</v>
      </c>
      <c r="C686" t="str">
        <f>VLOOKUP(B686,アクセス_R7.10.23!$A$1:$BO$2784,2,FALSE)</f>
        <v>食ライフデザイン　株式会社</v>
      </c>
      <c r="D686" s="13">
        <f>VLOOKUP(B686,アクセス_R7.10.23!$A$1:$BO$2784,20,FALSE)</f>
        <v>44244</v>
      </c>
      <c r="F686" s="8" t="str">
        <f t="shared" si="10"/>
        <v xml:space="preserve"> </v>
      </c>
    </row>
    <row r="687" spans="1:6" x14ac:dyDescent="0.15">
      <c r="A687">
        <v>686</v>
      </c>
      <c r="B687" s="2">
        <v>78330231</v>
      </c>
      <c r="C687" t="str">
        <f>VLOOKUP(B687,アクセス_R7.10.23!$A$1:$BO$2784,2,FALSE)</f>
        <v>寿交通　株式会社</v>
      </c>
      <c r="D687" s="13">
        <f>VLOOKUP(B687,アクセス_R7.10.23!$A$1:$BO$2784,20,FALSE)</f>
        <v>44245</v>
      </c>
      <c r="F687" s="8" t="str">
        <f t="shared" si="10"/>
        <v xml:space="preserve"> </v>
      </c>
    </row>
    <row r="688" spans="1:6" x14ac:dyDescent="0.15">
      <c r="A688">
        <v>687</v>
      </c>
      <c r="B688" s="2">
        <v>65180232</v>
      </c>
      <c r="C688" t="str">
        <f>VLOOKUP(B688,アクセス_R7.10.23!$A$1:$BO$2784,2,FALSE)</f>
        <v>株式会社　創英</v>
      </c>
      <c r="D688" s="13">
        <f>VLOOKUP(B688,アクセス_R7.10.23!$A$1:$BO$2784,20,FALSE)</f>
        <v>44246</v>
      </c>
      <c r="F688" s="8" t="str">
        <f t="shared" si="10"/>
        <v xml:space="preserve"> </v>
      </c>
    </row>
    <row r="689" spans="1:6" x14ac:dyDescent="0.15">
      <c r="A689">
        <v>688</v>
      </c>
      <c r="B689" s="2">
        <v>84390015</v>
      </c>
      <c r="C689" t="str">
        <f>VLOOKUP(B689,アクセス_R7.10.23!$A$1:$BO$2784,2,FALSE)</f>
        <v>株式会社　ユニレックス</v>
      </c>
      <c r="D689" s="13">
        <f>VLOOKUP(B689,アクセス_R7.10.23!$A$1:$BO$2784,20,FALSE)</f>
        <v>44246</v>
      </c>
      <c r="F689" s="8" t="str">
        <f t="shared" si="10"/>
        <v xml:space="preserve"> </v>
      </c>
    </row>
    <row r="690" spans="1:6" x14ac:dyDescent="0.15">
      <c r="A690">
        <v>689</v>
      </c>
      <c r="B690" s="2">
        <v>35041018</v>
      </c>
      <c r="C690" t="str">
        <f>VLOOKUP(B690,アクセス_R7.10.23!$A$1:$BO$2784,2,FALSE)</f>
        <v>株式会社　日興社</v>
      </c>
      <c r="D690" s="13">
        <f>VLOOKUP(B690,アクセス_R7.10.23!$A$1:$BO$2784,20,FALSE)</f>
        <v>44247</v>
      </c>
      <c r="F690" s="8" t="str">
        <f t="shared" si="10"/>
        <v xml:space="preserve"> </v>
      </c>
    </row>
    <row r="691" spans="1:6" x14ac:dyDescent="0.15">
      <c r="A691">
        <v>690</v>
      </c>
      <c r="B691" s="2">
        <v>89162803</v>
      </c>
      <c r="C691" t="str">
        <f>VLOOKUP(B691,アクセス_R7.10.23!$A$1:$BO$2784,2,FALSE)</f>
        <v>株式会社　玉子屋</v>
      </c>
      <c r="D691" s="13">
        <f>VLOOKUP(B691,アクセス_R7.10.23!$A$1:$BO$2784,20,FALSE)</f>
        <v>44249</v>
      </c>
      <c r="E691" s="15">
        <f>VLOOKUP(B691,アクセス_R7.10.23!$A$1:$BO$2784,33,FALSE)</f>
        <v>446</v>
      </c>
      <c r="F691" s="8" t="str">
        <f t="shared" si="10"/>
        <v>○</v>
      </c>
    </row>
    <row r="692" spans="1:6" x14ac:dyDescent="0.15">
      <c r="A692">
        <v>691</v>
      </c>
      <c r="B692" s="2">
        <v>58044438</v>
      </c>
      <c r="C692" t="str">
        <f>VLOOKUP(B692,アクセス_R7.10.23!$A$1:$BO$2784,2,FALSE)</f>
        <v>株式会社　ΝＥＷ　ＧＡＴＥ</v>
      </c>
      <c r="D692" s="13">
        <f>VLOOKUP(B692,アクセス_R7.10.23!$A$1:$BO$2784,20,FALSE)</f>
        <v>44252</v>
      </c>
      <c r="E692" s="15">
        <f>VLOOKUP(B692,アクセス_R7.10.23!$A$1:$BO$2784,33,FALSE)</f>
        <v>448</v>
      </c>
      <c r="F692" s="8" t="str">
        <f t="shared" si="10"/>
        <v>○</v>
      </c>
    </row>
    <row r="693" spans="1:6" x14ac:dyDescent="0.15">
      <c r="A693">
        <v>692</v>
      </c>
      <c r="B693" s="2">
        <v>86300032</v>
      </c>
      <c r="C693" t="str">
        <f>VLOOKUP(B693,アクセス_R7.10.23!$A$1:$BO$2784,2,FALSE)</f>
        <v>町田商工会議所</v>
      </c>
      <c r="D693" s="13">
        <f>VLOOKUP(B693,アクセス_R7.10.23!$A$1:$BO$2784,20,FALSE)</f>
        <v>44253</v>
      </c>
      <c r="E693" s="15">
        <f>VLOOKUP(B693,アクセス_R7.10.23!$A$1:$BO$2784,33,FALSE)</f>
        <v>439</v>
      </c>
      <c r="F693" s="8" t="str">
        <f t="shared" si="10"/>
        <v>○</v>
      </c>
    </row>
    <row r="694" spans="1:6" x14ac:dyDescent="0.15">
      <c r="A694">
        <v>693</v>
      </c>
      <c r="B694" s="2">
        <v>82420210</v>
      </c>
      <c r="C694" t="str">
        <f>VLOOKUP(B694,アクセス_R7.10.23!$A$1:$BO$2784,2,FALSE)</f>
        <v>株式会社　ワキタＣＳＳ技術開発</v>
      </c>
      <c r="D694" s="13">
        <f>VLOOKUP(B694,アクセス_R7.10.23!$A$1:$BO$2784,20,FALSE)</f>
        <v>44253</v>
      </c>
      <c r="F694" s="8" t="str">
        <f t="shared" si="10"/>
        <v xml:space="preserve"> </v>
      </c>
    </row>
    <row r="695" spans="1:6" x14ac:dyDescent="0.15">
      <c r="A695">
        <v>694</v>
      </c>
      <c r="B695" s="2">
        <v>91331829</v>
      </c>
      <c r="C695" t="str">
        <f>VLOOKUP(B695,アクセス_R7.10.23!$A$1:$BO$2784,2,FALSE)</f>
        <v>社会福祉法人　小平晴風会</v>
      </c>
      <c r="D695" s="13">
        <f>VLOOKUP(B695,アクセス_R7.10.23!$A$1:$BO$2784,20,FALSE)</f>
        <v>44254</v>
      </c>
      <c r="F695" s="8" t="str">
        <f t="shared" si="10"/>
        <v xml:space="preserve"> </v>
      </c>
    </row>
    <row r="696" spans="1:6" x14ac:dyDescent="0.15">
      <c r="A696">
        <v>695</v>
      </c>
      <c r="B696" s="2">
        <v>83380333</v>
      </c>
      <c r="C696" t="str">
        <f>VLOOKUP(B696,アクセス_R7.10.23!$A$1:$BO$2784,2,FALSE)</f>
        <v>きらら歯科　渡部　和則</v>
      </c>
      <c r="D696" s="13">
        <f>VLOOKUP(B696,アクセス_R7.10.23!$A$1:$BO$2784,20,FALSE)</f>
        <v>44254</v>
      </c>
      <c r="E696" s="15">
        <f>VLOOKUP(B696,アクセス_R7.10.23!$A$1:$BO$2784,33,FALSE)</f>
        <v>493</v>
      </c>
      <c r="F696" s="8" t="str">
        <f t="shared" si="10"/>
        <v>○</v>
      </c>
    </row>
    <row r="697" spans="1:6" x14ac:dyDescent="0.15">
      <c r="A697">
        <v>696</v>
      </c>
      <c r="B697" s="2">
        <v>80410323</v>
      </c>
      <c r="C697" t="str">
        <f>VLOOKUP(B697,アクセス_R7.10.23!$A$1:$BO$2784,2,FALSE)</f>
        <v>有限会社　みのる屋</v>
      </c>
      <c r="D697" s="13">
        <f>VLOOKUP(B697,アクセス_R7.10.23!$A$1:$BO$2784,20,FALSE)</f>
        <v>44255</v>
      </c>
      <c r="F697" s="8" t="str">
        <f t="shared" si="10"/>
        <v xml:space="preserve"> </v>
      </c>
    </row>
    <row r="698" spans="1:6" x14ac:dyDescent="0.15">
      <c r="A698">
        <v>697</v>
      </c>
      <c r="B698" s="2">
        <v>24400529</v>
      </c>
      <c r="C698" t="str">
        <f>VLOOKUP(B698,アクセス_R7.10.23!$A$1:$BO$2784,2,FALSE)</f>
        <v>株式会社　メタルソリューションプロバイダー</v>
      </c>
      <c r="D698" s="13">
        <f>VLOOKUP(B698,アクセス_R7.10.23!$A$1:$BO$2784,20,FALSE)</f>
        <v>44256</v>
      </c>
      <c r="F698" s="8" t="str">
        <f t="shared" si="10"/>
        <v xml:space="preserve"> </v>
      </c>
    </row>
    <row r="699" spans="1:6" x14ac:dyDescent="0.15">
      <c r="A699">
        <v>698</v>
      </c>
      <c r="B699" s="2">
        <v>13304010</v>
      </c>
      <c r="C699" t="str">
        <f>VLOOKUP(B699,アクセス_R7.10.23!$A$1:$BO$2784,2,FALSE)</f>
        <v>株式会社　まるやジャパン</v>
      </c>
      <c r="D699" s="13">
        <f>VLOOKUP(B699,アクセス_R7.10.23!$A$1:$BO$2784,20,FALSE)</f>
        <v>44256</v>
      </c>
      <c r="F699" s="8" t="str">
        <f t="shared" si="10"/>
        <v xml:space="preserve"> </v>
      </c>
    </row>
    <row r="700" spans="1:6" x14ac:dyDescent="0.15">
      <c r="A700">
        <v>699</v>
      </c>
      <c r="B700" s="2">
        <v>42140931</v>
      </c>
      <c r="C700" t="str">
        <f>VLOOKUP(B700,アクセス_R7.10.23!$A$1:$BO$2784,2,FALSE)</f>
        <v>一般社団法人　飾青色申告会</v>
      </c>
      <c r="D700" s="13">
        <f>VLOOKUP(B700,アクセス_R7.10.23!$A$1:$BO$2784,20,FALSE)</f>
        <v>44256</v>
      </c>
      <c r="F700" s="8" t="str">
        <f t="shared" si="10"/>
        <v xml:space="preserve"> </v>
      </c>
    </row>
    <row r="701" spans="1:6" x14ac:dyDescent="0.15">
      <c r="A701">
        <v>700</v>
      </c>
      <c r="B701" s="2">
        <v>36280722</v>
      </c>
      <c r="C701" t="str">
        <f>VLOOKUP(B701,アクセス_R7.10.23!$A$1:$BO$2784,2,FALSE)</f>
        <v>有限会社　工藤工業</v>
      </c>
      <c r="D701" s="13">
        <f>VLOOKUP(B701,アクセス_R7.10.23!$A$1:$BO$2784,20,FALSE)</f>
        <v>44256</v>
      </c>
      <c r="F701" s="8" t="str">
        <f t="shared" si="10"/>
        <v xml:space="preserve"> </v>
      </c>
    </row>
    <row r="702" spans="1:6" x14ac:dyDescent="0.15">
      <c r="A702">
        <v>701</v>
      </c>
      <c r="B702" s="2">
        <v>63072941</v>
      </c>
      <c r="C702" t="str">
        <f>VLOOKUP(B702,アクセス_R7.10.23!$A$1:$BO$2784,2,FALSE)</f>
        <v>東京コーポレーション　株式会社</v>
      </c>
      <c r="D702" s="13">
        <f>VLOOKUP(B702,アクセス_R7.10.23!$A$1:$BO$2784,20,FALSE)</f>
        <v>44256</v>
      </c>
      <c r="F702" s="8" t="str">
        <f t="shared" si="10"/>
        <v xml:space="preserve"> </v>
      </c>
    </row>
    <row r="703" spans="1:6" x14ac:dyDescent="0.15">
      <c r="A703">
        <v>702</v>
      </c>
      <c r="B703" s="2">
        <v>63142337</v>
      </c>
      <c r="C703" t="str">
        <f>VLOOKUP(B703,アクセス_R7.10.23!$A$1:$BO$2784,2,FALSE)</f>
        <v>株式会社　加藤商店</v>
      </c>
      <c r="D703" s="13">
        <f>VLOOKUP(B703,アクセス_R7.10.23!$A$1:$BO$2784,20,FALSE)</f>
        <v>44256</v>
      </c>
      <c r="F703" s="8" t="str">
        <f t="shared" si="10"/>
        <v xml:space="preserve"> </v>
      </c>
    </row>
    <row r="704" spans="1:6" x14ac:dyDescent="0.15">
      <c r="A704">
        <v>703</v>
      </c>
      <c r="B704" s="2">
        <v>46410416</v>
      </c>
      <c r="C704" t="str">
        <f>VLOOKUP(B704,アクセス_R7.10.23!$A$1:$BO$2784,2,FALSE)</f>
        <v>有限会社　南ガラス工業所</v>
      </c>
      <c r="D704" s="13">
        <f>VLOOKUP(B704,アクセス_R7.10.23!$A$1:$BO$2784,20,FALSE)</f>
        <v>44256</v>
      </c>
      <c r="E704" s="15">
        <f>VLOOKUP(B704,アクセス_R7.10.23!$A$1:$BO$2784,33,FALSE)</f>
        <v>1094</v>
      </c>
      <c r="F704" s="8" t="str">
        <f t="shared" si="10"/>
        <v>○</v>
      </c>
    </row>
    <row r="705" spans="1:6" x14ac:dyDescent="0.15">
      <c r="A705">
        <v>704</v>
      </c>
      <c r="B705" s="2">
        <v>61310940</v>
      </c>
      <c r="C705" t="str">
        <f>VLOOKUP(B705,アクセス_R7.10.23!$A$1:$BO$2784,2,FALSE)</f>
        <v>ｹｲ･ｱﾝﾄﾞ･ｴﾑ･ｲﾝﾀｰﾅｼﾖﾅﾙ 株式会社</v>
      </c>
      <c r="D705" s="13">
        <f>VLOOKUP(B705,アクセス_R7.10.23!$A$1:$BO$2784,20,FALSE)</f>
        <v>44257</v>
      </c>
      <c r="E705" s="15">
        <f>VLOOKUP(B705,アクセス_R7.10.23!$A$1:$BO$2784,33,FALSE)</f>
        <v>443</v>
      </c>
      <c r="F705" s="8" t="str">
        <f t="shared" ref="F705:F768" si="11">IF(ISNUMBER(E705),"○"," ")</f>
        <v>○</v>
      </c>
    </row>
    <row r="706" spans="1:6" x14ac:dyDescent="0.15">
      <c r="A706">
        <v>705</v>
      </c>
      <c r="B706" s="2">
        <v>56211122</v>
      </c>
      <c r="C706" t="str">
        <f>VLOOKUP(B706,アクセス_R7.10.23!$A$1:$BO$2784,2,FALSE)</f>
        <v>株式会社　なごみ薬局</v>
      </c>
      <c r="D706" s="13">
        <f>VLOOKUP(B706,アクセス_R7.10.23!$A$1:$BO$2784,20,FALSE)</f>
        <v>44257</v>
      </c>
      <c r="F706" s="8" t="str">
        <f t="shared" si="11"/>
        <v xml:space="preserve"> </v>
      </c>
    </row>
    <row r="707" spans="1:6" x14ac:dyDescent="0.15">
      <c r="A707">
        <v>706</v>
      </c>
      <c r="B707" s="2">
        <v>85421117</v>
      </c>
      <c r="C707" t="str">
        <f>VLOOKUP(B707,アクセス_R7.10.23!$A$1:$BO$2784,2,FALSE)</f>
        <v>株式会社　しんす</v>
      </c>
      <c r="D707" s="13">
        <f>VLOOKUP(B707,アクセス_R7.10.23!$A$1:$BO$2784,20,FALSE)</f>
        <v>44257</v>
      </c>
      <c r="F707" s="8" t="str">
        <f t="shared" si="11"/>
        <v xml:space="preserve"> </v>
      </c>
    </row>
    <row r="708" spans="1:6" x14ac:dyDescent="0.15">
      <c r="A708">
        <v>707</v>
      </c>
      <c r="B708" s="2">
        <v>63031420</v>
      </c>
      <c r="C708" t="str">
        <f>VLOOKUP(B708,アクセス_R7.10.23!$A$1:$BO$2784,2,FALSE)</f>
        <v>社会福祉法人　はる</v>
      </c>
      <c r="D708" s="13">
        <f>VLOOKUP(B708,アクセス_R7.10.23!$A$1:$BO$2784,20,FALSE)</f>
        <v>44257</v>
      </c>
      <c r="F708" s="8" t="str">
        <f t="shared" si="11"/>
        <v xml:space="preserve"> </v>
      </c>
    </row>
    <row r="709" spans="1:6" x14ac:dyDescent="0.15">
      <c r="A709">
        <v>708</v>
      </c>
      <c r="B709" s="2">
        <v>3460123</v>
      </c>
      <c r="C709" t="str">
        <f>VLOOKUP(B709,アクセス_R7.10.23!$A$1:$BO$2784,2,FALSE)</f>
        <v>星和工業　株式会社</v>
      </c>
      <c r="D709" s="13">
        <f>VLOOKUP(B709,アクセス_R7.10.23!$A$1:$BO$2784,20,FALSE)</f>
        <v>44257</v>
      </c>
      <c r="F709" s="8" t="str">
        <f t="shared" si="11"/>
        <v xml:space="preserve"> </v>
      </c>
    </row>
    <row r="710" spans="1:6" x14ac:dyDescent="0.15">
      <c r="A710">
        <v>709</v>
      </c>
      <c r="B710" s="2">
        <v>25424338</v>
      </c>
      <c r="C710" t="str">
        <f>VLOOKUP(B710,アクセス_R7.10.23!$A$1:$BO$2784,2,FALSE)</f>
        <v>シンコースポーツ　株式会社</v>
      </c>
      <c r="D710" s="13">
        <f>VLOOKUP(B710,アクセス_R7.10.23!$A$1:$BO$2784,20,FALSE)</f>
        <v>44257</v>
      </c>
      <c r="E710" s="15">
        <f>VLOOKUP(B710,アクセス_R7.10.23!$A$1:$BO$2784,33,FALSE)</f>
        <v>524</v>
      </c>
      <c r="F710" s="8" t="str">
        <f t="shared" si="11"/>
        <v>○</v>
      </c>
    </row>
    <row r="711" spans="1:6" x14ac:dyDescent="0.15">
      <c r="A711">
        <v>710</v>
      </c>
      <c r="B711" s="2">
        <v>65090439</v>
      </c>
      <c r="C711" t="str">
        <f>VLOOKUP(B711,アクセス_R7.10.23!$A$1:$BO$2784,2,FALSE)</f>
        <v>株式会社ＷＯＯＣ</v>
      </c>
      <c r="D711" s="13">
        <f>VLOOKUP(B711,アクセス_R7.10.23!$A$1:$BO$2784,20,FALSE)</f>
        <v>44257</v>
      </c>
      <c r="F711" s="8" t="str">
        <f t="shared" si="11"/>
        <v xml:space="preserve"> </v>
      </c>
    </row>
    <row r="712" spans="1:6" x14ac:dyDescent="0.15">
      <c r="A712">
        <v>711</v>
      </c>
      <c r="B712" s="2">
        <v>3430311</v>
      </c>
      <c r="C712" t="str">
        <f>VLOOKUP(B712,アクセス_R7.10.23!$A$1:$BO$2784,2,FALSE)</f>
        <v>株式会社　エヌ・ケイ</v>
      </c>
      <c r="D712" s="13">
        <f>VLOOKUP(B712,アクセス_R7.10.23!$A$1:$BO$2784,20,FALSE)</f>
        <v>44258</v>
      </c>
      <c r="E712" s="15">
        <f>VLOOKUP(B712,アクセス_R7.10.23!$A$1:$BO$2784,33,FALSE)</f>
        <v>730</v>
      </c>
      <c r="F712" s="8" t="str">
        <f t="shared" si="11"/>
        <v>○</v>
      </c>
    </row>
    <row r="713" spans="1:6" x14ac:dyDescent="0.15">
      <c r="A713">
        <v>712</v>
      </c>
      <c r="B713" s="2">
        <v>41060146</v>
      </c>
      <c r="C713" t="str">
        <f>VLOOKUP(B713,アクセス_R7.10.23!$A$1:$BO$2784,2,FALSE)</f>
        <v>平和自動車交通　株式会社</v>
      </c>
      <c r="D713" s="13">
        <f>VLOOKUP(B713,アクセス_R7.10.23!$A$1:$BO$2784,20,FALSE)</f>
        <v>44258</v>
      </c>
      <c r="F713" s="8" t="str">
        <f t="shared" si="11"/>
        <v xml:space="preserve"> </v>
      </c>
    </row>
    <row r="714" spans="1:6" x14ac:dyDescent="0.15">
      <c r="A714">
        <v>713</v>
      </c>
      <c r="B714" s="2">
        <v>51140819</v>
      </c>
      <c r="C714" t="str">
        <f>VLOOKUP(B714,アクセス_R7.10.23!$A$1:$BO$2784,2,FALSE)</f>
        <v>株式会社　関越物産</v>
      </c>
      <c r="D714" s="13">
        <f>VLOOKUP(B714,アクセス_R7.10.23!$A$1:$BO$2784,20,FALSE)</f>
        <v>44258</v>
      </c>
      <c r="E714" s="15">
        <f>VLOOKUP(B714,アクセス_R7.10.23!$A$1:$BO$2784,33,FALSE)</f>
        <v>509</v>
      </c>
      <c r="F714" s="8" t="str">
        <f t="shared" si="11"/>
        <v>○</v>
      </c>
    </row>
    <row r="715" spans="1:6" x14ac:dyDescent="0.15">
      <c r="A715">
        <v>714</v>
      </c>
      <c r="B715" s="2">
        <v>52210443</v>
      </c>
      <c r="C715" t="str">
        <f>VLOOKUP(B715,アクセス_R7.10.23!$A$1:$BO$2784,2,FALSE)</f>
        <v>労務管理永井事務所　永井　哲也</v>
      </c>
      <c r="D715" s="13">
        <f>VLOOKUP(B715,アクセス_R7.10.23!$A$1:$BO$2784,20,FALSE)</f>
        <v>44260</v>
      </c>
      <c r="E715" s="15">
        <f>VLOOKUP(B715,アクセス_R7.10.23!$A$1:$BO$2784,33,FALSE)</f>
        <v>954</v>
      </c>
      <c r="F715" s="8" t="str">
        <f t="shared" si="11"/>
        <v>○</v>
      </c>
    </row>
    <row r="716" spans="1:6" x14ac:dyDescent="0.15">
      <c r="A716">
        <v>715</v>
      </c>
      <c r="B716" s="2">
        <v>55382943</v>
      </c>
      <c r="C716" t="str">
        <f>VLOOKUP(B716,アクセス_R7.10.23!$A$1:$BO$2784,2,FALSE)</f>
        <v>株式会社　キャッチボール</v>
      </c>
      <c r="D716" s="13">
        <f>VLOOKUP(B716,アクセス_R7.10.23!$A$1:$BO$2784,20,FALSE)</f>
        <v>44260</v>
      </c>
      <c r="F716" s="8" t="str">
        <f t="shared" si="11"/>
        <v xml:space="preserve"> </v>
      </c>
    </row>
    <row r="717" spans="1:6" x14ac:dyDescent="0.15">
      <c r="A717">
        <v>716</v>
      </c>
      <c r="B717" s="2">
        <v>36322415</v>
      </c>
      <c r="C717" t="str">
        <f>VLOOKUP(B717,アクセス_R7.10.23!$A$1:$BO$2784,2,FALSE)</f>
        <v>株式会社　プラステラ</v>
      </c>
      <c r="D717" s="13">
        <f>VLOOKUP(B717,アクセス_R7.10.23!$A$1:$BO$2784,20,FALSE)</f>
        <v>44260</v>
      </c>
      <c r="F717" s="8" t="str">
        <f t="shared" si="11"/>
        <v xml:space="preserve"> </v>
      </c>
    </row>
    <row r="718" spans="1:6" x14ac:dyDescent="0.15">
      <c r="A718">
        <v>717</v>
      </c>
      <c r="B718" s="2">
        <v>24442019</v>
      </c>
      <c r="C718" t="str">
        <f>VLOOKUP(B718,アクセス_R7.10.23!$A$1:$BO$2784,2,FALSE)</f>
        <v>社会保険労務士法人ビジネスフライトコンサルティング</v>
      </c>
      <c r="D718" s="13">
        <f>VLOOKUP(B718,アクセス_R7.10.23!$A$1:$BO$2784,20,FALSE)</f>
        <v>44263</v>
      </c>
      <c r="F718" s="8" t="str">
        <f t="shared" si="11"/>
        <v xml:space="preserve"> </v>
      </c>
    </row>
    <row r="719" spans="1:6" x14ac:dyDescent="0.15">
      <c r="A719">
        <v>718</v>
      </c>
      <c r="B719" s="2">
        <v>61412114</v>
      </c>
      <c r="C719" t="str">
        <f>VLOOKUP(B719,アクセス_R7.10.23!$A$1:$BO$2784,2,FALSE)</f>
        <v>社会保険労務士法人　ミライエ</v>
      </c>
      <c r="D719" s="13">
        <f>VLOOKUP(B719,アクセス_R7.10.23!$A$1:$BO$2784,20,FALSE)</f>
        <v>44263</v>
      </c>
      <c r="E719" s="15">
        <f>VLOOKUP(B719,アクセス_R7.10.23!$A$1:$BO$2784,33,FALSE)</f>
        <v>576</v>
      </c>
      <c r="F719" s="8" t="str">
        <f t="shared" si="11"/>
        <v>○</v>
      </c>
    </row>
    <row r="720" spans="1:6" x14ac:dyDescent="0.15">
      <c r="A720">
        <v>719</v>
      </c>
      <c r="B720" s="2">
        <v>75360941</v>
      </c>
      <c r="C720" t="str">
        <f>VLOOKUP(B720,アクセス_R7.10.23!$A$1:$BO$2784,2,FALSE)</f>
        <v>社会保険労務士法人　アンブレラ</v>
      </c>
      <c r="D720" s="13">
        <f>VLOOKUP(B720,アクセス_R7.10.23!$A$1:$BO$2784,20,FALSE)</f>
        <v>44263</v>
      </c>
      <c r="F720" s="8" t="str">
        <f t="shared" si="11"/>
        <v xml:space="preserve"> </v>
      </c>
    </row>
    <row r="721" spans="1:6" x14ac:dyDescent="0.15">
      <c r="A721">
        <v>720</v>
      </c>
      <c r="B721" s="2">
        <v>13413835</v>
      </c>
      <c r="C721" t="str">
        <f>VLOOKUP(B721,アクセス_R7.10.23!$A$1:$BO$2784,2,FALSE)</f>
        <v>社会保険労務士法人　レアホア</v>
      </c>
      <c r="D721" s="13">
        <f>VLOOKUP(B721,アクセス_R7.10.23!$A$1:$BO$2784,20,FALSE)</f>
        <v>44263</v>
      </c>
      <c r="F721" s="8" t="str">
        <f t="shared" si="11"/>
        <v xml:space="preserve"> </v>
      </c>
    </row>
    <row r="722" spans="1:6" x14ac:dyDescent="0.15">
      <c r="A722">
        <v>721</v>
      </c>
      <c r="B722" s="2">
        <v>35301801</v>
      </c>
      <c r="C722" t="str">
        <f>VLOOKUP(B722,アクセス_R7.10.23!$A$1:$BO$2784,2,FALSE)</f>
        <v>株式会社　ｍａｎｅｂｉ</v>
      </c>
      <c r="D722" s="13">
        <f>VLOOKUP(B722,アクセス_R7.10.23!$A$1:$BO$2784,20,FALSE)</f>
        <v>44263</v>
      </c>
      <c r="F722" s="8" t="str">
        <f t="shared" si="11"/>
        <v xml:space="preserve"> </v>
      </c>
    </row>
    <row r="723" spans="1:6" x14ac:dyDescent="0.15">
      <c r="A723">
        <v>722</v>
      </c>
      <c r="B723" s="2">
        <v>36163203</v>
      </c>
      <c r="C723" t="str">
        <f>VLOOKUP(B723,アクセス_R7.10.23!$A$1:$BO$2784,2,FALSE)</f>
        <v>有限会社　大千</v>
      </c>
      <c r="D723" s="13">
        <f>VLOOKUP(B723,アクセス_R7.10.23!$A$1:$BO$2784,20,FALSE)</f>
        <v>44263</v>
      </c>
      <c r="F723" s="8" t="str">
        <f t="shared" si="11"/>
        <v xml:space="preserve"> </v>
      </c>
    </row>
    <row r="724" spans="1:6" x14ac:dyDescent="0.15">
      <c r="A724">
        <v>723</v>
      </c>
      <c r="B724" s="2">
        <v>55280711</v>
      </c>
      <c r="C724" t="str">
        <f>VLOOKUP(B724,アクセス_R7.10.23!$A$1:$BO$2784,2,FALSE)</f>
        <v>株式会社　クリア</v>
      </c>
      <c r="D724" s="13">
        <f>VLOOKUP(B724,アクセス_R7.10.23!$A$1:$BO$2784,20,FALSE)</f>
        <v>44263</v>
      </c>
      <c r="F724" s="8" t="str">
        <f t="shared" si="11"/>
        <v xml:space="preserve"> </v>
      </c>
    </row>
    <row r="725" spans="1:6" x14ac:dyDescent="0.15">
      <c r="A725">
        <v>724</v>
      </c>
      <c r="B725" s="2">
        <v>63333708</v>
      </c>
      <c r="C725" t="str">
        <f>VLOOKUP(B725,アクセス_R7.10.23!$A$1:$BO$2784,2,FALSE)</f>
        <v>合同会社　五健鍼整骨院</v>
      </c>
      <c r="D725" s="13">
        <f>VLOOKUP(B725,アクセス_R7.10.23!$A$1:$BO$2784,20,FALSE)</f>
        <v>44263</v>
      </c>
      <c r="F725" s="8" t="str">
        <f t="shared" si="11"/>
        <v xml:space="preserve"> </v>
      </c>
    </row>
    <row r="726" spans="1:6" x14ac:dyDescent="0.15">
      <c r="A726">
        <v>725</v>
      </c>
      <c r="B726" s="2">
        <v>25291503</v>
      </c>
      <c r="C726" t="str">
        <f>VLOOKUP(B726,アクセス_R7.10.23!$A$1:$BO$2784,2,FALSE)</f>
        <v>社会保険労務士法人　山本労務管理事務所</v>
      </c>
      <c r="D726" s="13">
        <f>VLOOKUP(B726,アクセス_R7.10.23!$A$1:$BO$2784,20,FALSE)</f>
        <v>44264</v>
      </c>
      <c r="F726" s="8" t="str">
        <f t="shared" si="11"/>
        <v xml:space="preserve"> </v>
      </c>
    </row>
    <row r="727" spans="1:6" x14ac:dyDescent="0.15">
      <c r="A727">
        <v>726</v>
      </c>
      <c r="B727" s="2">
        <v>13392837</v>
      </c>
      <c r="C727" t="str">
        <f>VLOOKUP(B727,アクセス_R7.10.23!$A$1:$BO$2784,2,FALSE)</f>
        <v>株式会社　ｈｉｔｏｃｏｌｏｒ</v>
      </c>
      <c r="D727" s="13">
        <f>VLOOKUP(B727,アクセス_R7.10.23!$A$1:$BO$2784,20,FALSE)</f>
        <v>44264</v>
      </c>
      <c r="E727" s="15">
        <f>VLOOKUP(B727,アクセス_R7.10.23!$A$1:$BO$2784,33,FALSE)</f>
        <v>578</v>
      </c>
      <c r="F727" s="8" t="str">
        <f t="shared" si="11"/>
        <v>○</v>
      </c>
    </row>
    <row r="728" spans="1:6" x14ac:dyDescent="0.15">
      <c r="A728">
        <v>727</v>
      </c>
      <c r="B728" s="2">
        <v>61221811</v>
      </c>
      <c r="C728" t="str">
        <f>VLOOKUP(B728,アクセス_R7.10.23!$A$1:$BO$2784,2,FALSE)</f>
        <v>株式会社　ＬＡＬＬヒューマンホールディングス</v>
      </c>
      <c r="D728" s="13">
        <f>VLOOKUP(B728,アクセス_R7.10.23!$A$1:$BO$2784,20,FALSE)</f>
        <v>44265</v>
      </c>
      <c r="E728" s="15">
        <f>VLOOKUP(B728,アクセス_R7.10.23!$A$1:$BO$2784,33,FALSE)</f>
        <v>738</v>
      </c>
      <c r="F728" s="8" t="str">
        <f t="shared" si="11"/>
        <v>○</v>
      </c>
    </row>
    <row r="729" spans="1:6" x14ac:dyDescent="0.15">
      <c r="A729">
        <v>728</v>
      </c>
      <c r="B729" s="2">
        <v>3410024</v>
      </c>
      <c r="C729" t="str">
        <f>VLOOKUP(B729,アクセス_R7.10.23!$A$1:$BO$2784,2,FALSE)</f>
        <v>社会保険労務士法人　味園事務所</v>
      </c>
      <c r="D729" s="13">
        <f>VLOOKUP(B729,アクセス_R7.10.23!$A$1:$BO$2784,20,FALSE)</f>
        <v>44265</v>
      </c>
      <c r="F729" s="8" t="str">
        <f t="shared" si="11"/>
        <v xml:space="preserve"> </v>
      </c>
    </row>
    <row r="730" spans="1:6" x14ac:dyDescent="0.15">
      <c r="A730">
        <v>729</v>
      </c>
      <c r="B730" s="2">
        <v>3121026</v>
      </c>
      <c r="C730" t="str">
        <f>VLOOKUP(B730,アクセス_R7.10.23!$A$1:$BO$2784,2,FALSE)</f>
        <v>オオゼキ社会保険労務士法人</v>
      </c>
      <c r="D730" s="13">
        <f>VLOOKUP(B730,アクセス_R7.10.23!$A$1:$BO$2784,20,FALSE)</f>
        <v>44265</v>
      </c>
      <c r="F730" s="8" t="str">
        <f t="shared" si="11"/>
        <v xml:space="preserve"> </v>
      </c>
    </row>
    <row r="731" spans="1:6" x14ac:dyDescent="0.15">
      <c r="A731">
        <v>730</v>
      </c>
      <c r="B731" s="2">
        <v>83120921</v>
      </c>
      <c r="C731" t="str">
        <f>VLOOKUP(B731,アクセス_R7.10.23!$A$1:$BO$2784,2,FALSE)</f>
        <v>オハナ社労士事務所　柳　仁</v>
      </c>
      <c r="D731" s="13">
        <f>VLOOKUP(B731,アクセス_R7.10.23!$A$1:$BO$2784,20,FALSE)</f>
        <v>44265</v>
      </c>
      <c r="F731" s="8" t="str">
        <f t="shared" si="11"/>
        <v xml:space="preserve"> </v>
      </c>
    </row>
    <row r="732" spans="1:6" x14ac:dyDescent="0.15">
      <c r="A732">
        <v>731</v>
      </c>
      <c r="B732" s="2">
        <v>57422308</v>
      </c>
      <c r="C732" t="str">
        <f>VLOOKUP(B732,アクセス_R7.10.23!$A$1:$BO$2784,2,FALSE)</f>
        <v>社会保険労務士法人　三木田労務管理事務所</v>
      </c>
      <c r="D732" s="13">
        <f>VLOOKUP(B732,アクセス_R7.10.23!$A$1:$BO$2784,20,FALSE)</f>
        <v>44265</v>
      </c>
      <c r="F732" s="8" t="str">
        <f t="shared" si="11"/>
        <v xml:space="preserve"> </v>
      </c>
    </row>
    <row r="733" spans="1:6" x14ac:dyDescent="0.15">
      <c r="A733">
        <v>732</v>
      </c>
      <c r="B733" s="2">
        <v>3290128</v>
      </c>
      <c r="C733" t="str">
        <f>VLOOKUP(B733,アクセス_R7.10.23!$A$1:$BO$2784,2,FALSE)</f>
        <v>社会保険労務士　山浦事務所　山浦英一</v>
      </c>
      <c r="D733" s="13">
        <f>VLOOKUP(B733,アクセス_R7.10.23!$A$1:$BO$2784,20,FALSE)</f>
        <v>44265</v>
      </c>
      <c r="F733" s="8" t="str">
        <f t="shared" si="11"/>
        <v xml:space="preserve"> </v>
      </c>
    </row>
    <row r="734" spans="1:6" x14ac:dyDescent="0.15">
      <c r="A734">
        <v>733</v>
      </c>
      <c r="B734" s="2">
        <v>71042214</v>
      </c>
      <c r="C734" t="str">
        <f>VLOOKUP(B734,アクセス_R7.10.23!$A$1:$BO$2784,2,FALSE)</f>
        <v>日東交通　株式会社</v>
      </c>
      <c r="D734" s="13">
        <f>VLOOKUP(B734,アクセス_R7.10.23!$A$1:$BO$2784,20,FALSE)</f>
        <v>44265</v>
      </c>
      <c r="F734" s="8" t="str">
        <f t="shared" si="11"/>
        <v xml:space="preserve"> </v>
      </c>
    </row>
    <row r="735" spans="1:6" x14ac:dyDescent="0.15">
      <c r="A735">
        <v>734</v>
      </c>
      <c r="B735" s="2">
        <v>84380542</v>
      </c>
      <c r="C735" t="str">
        <f>VLOOKUP(B735,アクセス_R7.10.23!$A$1:$BO$2784,2,FALSE)</f>
        <v>北多摩社会保険労務士事務所　小松　隆徳</v>
      </c>
      <c r="D735" s="13">
        <f>VLOOKUP(B735,アクセス_R7.10.23!$A$1:$BO$2784,20,FALSE)</f>
        <v>44266</v>
      </c>
      <c r="F735" s="8" t="str">
        <f t="shared" si="11"/>
        <v xml:space="preserve"> </v>
      </c>
    </row>
    <row r="736" spans="1:6" x14ac:dyDescent="0.15">
      <c r="A736">
        <v>735</v>
      </c>
      <c r="B736" s="2">
        <v>75360822</v>
      </c>
      <c r="C736" t="str">
        <f>VLOOKUP(B736,アクセス_R7.10.23!$A$1:$BO$2784,2,FALSE)</f>
        <v>荒井人事労務事務所　荒井　孝育</v>
      </c>
      <c r="D736" s="13">
        <f>VLOOKUP(B736,アクセス_R7.10.23!$A$1:$BO$2784,20,FALSE)</f>
        <v>44266</v>
      </c>
      <c r="F736" s="8" t="str">
        <f t="shared" si="11"/>
        <v xml:space="preserve"> </v>
      </c>
    </row>
    <row r="737" spans="1:6" x14ac:dyDescent="0.15">
      <c r="A737">
        <v>736</v>
      </c>
      <c r="B737" s="2">
        <v>42072832</v>
      </c>
      <c r="C737" t="str">
        <f>VLOOKUP(B737,アクセス_R7.10.23!$A$1:$BO$2784,2,FALSE)</f>
        <v>東部合同社労士事務所　和泉　尚美</v>
      </c>
      <c r="D737" s="13">
        <f>VLOOKUP(B737,アクセス_R7.10.23!$A$1:$BO$2784,20,FALSE)</f>
        <v>44266</v>
      </c>
      <c r="F737" s="8" t="str">
        <f t="shared" si="11"/>
        <v xml:space="preserve"> </v>
      </c>
    </row>
    <row r="738" spans="1:6" x14ac:dyDescent="0.15">
      <c r="A738">
        <v>737</v>
      </c>
      <c r="B738" s="2">
        <v>56140609</v>
      </c>
      <c r="C738" t="str">
        <f>VLOOKUP(B738,アクセス_R7.10.23!$A$1:$BO$2784,2,FALSE)</f>
        <v>笠原労務管理事務所　笠原修一</v>
      </c>
      <c r="D738" s="13">
        <f>VLOOKUP(B738,アクセス_R7.10.23!$A$1:$BO$2784,20,FALSE)</f>
        <v>44266</v>
      </c>
      <c r="F738" s="8" t="str">
        <f t="shared" si="11"/>
        <v xml:space="preserve"> </v>
      </c>
    </row>
    <row r="739" spans="1:6" x14ac:dyDescent="0.15">
      <c r="A739">
        <v>738</v>
      </c>
      <c r="B739" s="2">
        <v>72380123</v>
      </c>
      <c r="C739" t="str">
        <f>VLOOKUP(B739,アクセス_R7.10.23!$A$1:$BO$2784,2,FALSE)</f>
        <v>キーパーズ　有限会社</v>
      </c>
      <c r="D739" s="13">
        <f>VLOOKUP(B739,アクセス_R7.10.23!$A$1:$BO$2784,20,FALSE)</f>
        <v>44266</v>
      </c>
      <c r="F739" s="8" t="str">
        <f t="shared" si="11"/>
        <v xml:space="preserve"> </v>
      </c>
    </row>
    <row r="740" spans="1:6" x14ac:dyDescent="0.15">
      <c r="A740">
        <v>739</v>
      </c>
      <c r="B740" s="2">
        <v>65131226</v>
      </c>
      <c r="C740" t="str">
        <f>VLOOKUP(B740,アクセス_R7.10.23!$A$1:$BO$2784,2,FALSE)</f>
        <v>早稲田社労士事務所　三船　晃一</v>
      </c>
      <c r="D740" s="13">
        <f>VLOOKUP(B740,アクセス_R7.10.23!$A$1:$BO$2784,20,FALSE)</f>
        <v>44267</v>
      </c>
      <c r="F740" s="8" t="str">
        <f t="shared" si="11"/>
        <v xml:space="preserve"> </v>
      </c>
    </row>
    <row r="741" spans="1:6" x14ac:dyDescent="0.15">
      <c r="A741">
        <v>740</v>
      </c>
      <c r="B741" s="2">
        <v>19323611</v>
      </c>
      <c r="C741" t="str">
        <f>VLOOKUP(B741,アクセス_R7.10.23!$A$1:$BO$2784,2,FALSE)</f>
        <v>社会保険労務士法人　プロジェスト</v>
      </c>
      <c r="D741" s="13">
        <f>VLOOKUP(B741,アクセス_R7.10.23!$A$1:$BO$2784,20,FALSE)</f>
        <v>44267</v>
      </c>
      <c r="F741" s="8" t="str">
        <f t="shared" si="11"/>
        <v xml:space="preserve"> </v>
      </c>
    </row>
    <row r="742" spans="1:6" x14ac:dyDescent="0.15">
      <c r="A742">
        <v>741</v>
      </c>
      <c r="B742" s="2">
        <v>15120020</v>
      </c>
      <c r="C742" t="str">
        <f>VLOOKUP(B742,アクセス_R7.10.23!$A$1:$BO$2784,2,FALSE)</f>
        <v>株式会社　大内斉茂商店</v>
      </c>
      <c r="D742" s="13">
        <f>VLOOKUP(B742,アクセス_R7.10.23!$A$1:$BO$2784,20,FALSE)</f>
        <v>44267</v>
      </c>
      <c r="F742" s="8" t="str">
        <f t="shared" si="11"/>
        <v xml:space="preserve"> </v>
      </c>
    </row>
    <row r="743" spans="1:6" x14ac:dyDescent="0.15">
      <c r="A743">
        <v>742</v>
      </c>
      <c r="B743" s="2">
        <v>15120011</v>
      </c>
      <c r="C743" t="str">
        <f>VLOOKUP(B743,アクセス_R7.10.23!$A$1:$BO$2784,2,FALSE)</f>
        <v>大内新興化学工業　株式会社</v>
      </c>
      <c r="D743" s="13">
        <f>VLOOKUP(B743,アクセス_R7.10.23!$A$1:$BO$2784,20,FALSE)</f>
        <v>44267</v>
      </c>
      <c r="F743" s="8" t="str">
        <f t="shared" si="11"/>
        <v xml:space="preserve"> </v>
      </c>
    </row>
    <row r="744" spans="1:6" x14ac:dyDescent="0.15">
      <c r="A744">
        <v>743</v>
      </c>
      <c r="B744" s="2">
        <v>61041538</v>
      </c>
      <c r="C744" t="str">
        <f>VLOOKUP(B744,アクセス_R7.10.23!$A$1:$BO$2784,2,FALSE)</f>
        <v>株式会社　日本動物医療センター</v>
      </c>
      <c r="D744" s="13">
        <f>VLOOKUP(B744,アクセス_R7.10.23!$A$1:$BO$2784,20,FALSE)</f>
        <v>44269</v>
      </c>
      <c r="E744" s="15">
        <f>VLOOKUP(B744,アクセス_R7.10.23!$A$1:$BO$2784,33,FALSE)</f>
        <v>1106</v>
      </c>
      <c r="F744" s="8" t="str">
        <f t="shared" si="11"/>
        <v>○</v>
      </c>
    </row>
    <row r="745" spans="1:6" x14ac:dyDescent="0.15">
      <c r="A745">
        <v>744</v>
      </c>
      <c r="B745" s="2">
        <v>41020145</v>
      </c>
      <c r="C745" t="str">
        <f>VLOOKUP(B745,アクセス_R7.10.23!$A$1:$BO$2784,2,FALSE)</f>
        <v>労務総合事務所　角田　昇</v>
      </c>
      <c r="D745" s="13">
        <f>VLOOKUP(B745,アクセス_R7.10.23!$A$1:$BO$2784,20,FALSE)</f>
        <v>44270</v>
      </c>
      <c r="F745" s="8" t="str">
        <f t="shared" si="11"/>
        <v xml:space="preserve"> </v>
      </c>
    </row>
    <row r="746" spans="1:6" x14ac:dyDescent="0.15">
      <c r="A746">
        <v>745</v>
      </c>
      <c r="B746" s="2">
        <v>31140915</v>
      </c>
      <c r="C746" t="str">
        <f>VLOOKUP(B746,アクセス_R7.10.23!$A$1:$BO$2784,2,FALSE)</f>
        <v>社会保険労務士法人　川俣労務管理事務所</v>
      </c>
      <c r="D746" s="13">
        <f>VLOOKUP(B746,アクセス_R7.10.23!$A$1:$BO$2784,20,FALSE)</f>
        <v>44270</v>
      </c>
      <c r="F746" s="8" t="str">
        <f t="shared" si="11"/>
        <v xml:space="preserve"> </v>
      </c>
    </row>
    <row r="747" spans="1:6" x14ac:dyDescent="0.15">
      <c r="A747">
        <v>746</v>
      </c>
      <c r="B747" s="2">
        <v>35351032</v>
      </c>
      <c r="C747" t="str">
        <f>VLOOKUP(B747,アクセス_R7.10.23!$A$1:$BO$2784,2,FALSE)</f>
        <v>株式会社　天真堂</v>
      </c>
      <c r="D747" s="13">
        <f>VLOOKUP(B747,アクセス_R7.10.23!$A$1:$BO$2784,20,FALSE)</f>
        <v>44270</v>
      </c>
      <c r="F747" s="8" t="str">
        <f t="shared" si="11"/>
        <v xml:space="preserve"> </v>
      </c>
    </row>
    <row r="748" spans="1:6" x14ac:dyDescent="0.15">
      <c r="A748">
        <v>747</v>
      </c>
      <c r="B748" s="2">
        <v>93430212</v>
      </c>
      <c r="C748" t="str">
        <f>VLOOKUP(B748,アクセス_R7.10.23!$A$1:$BO$2784,2,FALSE)</f>
        <v>エンジョイ　株式会社</v>
      </c>
      <c r="D748" s="13">
        <f>VLOOKUP(B748,アクセス_R7.10.23!$A$1:$BO$2784,20,FALSE)</f>
        <v>44270</v>
      </c>
      <c r="F748" s="8" t="str">
        <f t="shared" si="11"/>
        <v xml:space="preserve"> </v>
      </c>
    </row>
    <row r="749" spans="1:6" x14ac:dyDescent="0.15">
      <c r="A749">
        <v>748</v>
      </c>
      <c r="B749" s="2">
        <v>19040240</v>
      </c>
      <c r="C749" t="str">
        <f>VLOOKUP(B749,アクセス_R7.10.23!$A$1:$BO$2784,2,FALSE)</f>
        <v>社会保険労務士法人　日本中央社会保険労務士事務所</v>
      </c>
      <c r="D749" s="13">
        <f>VLOOKUP(B749,アクセス_R7.10.23!$A$1:$BO$2784,20,FALSE)</f>
        <v>44271</v>
      </c>
      <c r="E749" s="15">
        <f>VLOOKUP(B749,アクセス_R7.10.23!$A$1:$BO$2784,33,FALSE)</f>
        <v>503</v>
      </c>
      <c r="F749" s="8" t="str">
        <f t="shared" si="11"/>
        <v>○</v>
      </c>
    </row>
    <row r="750" spans="1:6" x14ac:dyDescent="0.15">
      <c r="A750">
        <v>749</v>
      </c>
      <c r="B750" s="2">
        <v>76080233</v>
      </c>
      <c r="C750" t="str">
        <f>VLOOKUP(B750,アクセス_R7.10.23!$A$1:$BO$2784,2,FALSE)</f>
        <v>株式会社　中央トラフィック・システム</v>
      </c>
      <c r="D750" s="13">
        <f>VLOOKUP(B750,アクセス_R7.10.23!$A$1:$BO$2784,20,FALSE)</f>
        <v>44271</v>
      </c>
      <c r="F750" s="8" t="str">
        <f t="shared" si="11"/>
        <v xml:space="preserve"> </v>
      </c>
    </row>
    <row r="751" spans="1:6" x14ac:dyDescent="0.15">
      <c r="A751">
        <v>750</v>
      </c>
      <c r="B751" s="2">
        <v>36310905</v>
      </c>
      <c r="C751" t="str">
        <f>VLOOKUP(B751,アクセス_R7.10.23!$A$1:$BO$2784,2,FALSE)</f>
        <v>社会保険労務士法人　ＫＲＪ</v>
      </c>
      <c r="D751" s="13">
        <f>VLOOKUP(B751,アクセス_R7.10.23!$A$1:$BO$2784,20,FALSE)</f>
        <v>44271</v>
      </c>
      <c r="F751" s="8" t="str">
        <f t="shared" si="11"/>
        <v xml:space="preserve"> </v>
      </c>
    </row>
    <row r="752" spans="1:6" x14ac:dyDescent="0.15">
      <c r="A752">
        <v>751</v>
      </c>
      <c r="B752" s="2">
        <v>21240716</v>
      </c>
      <c r="C752" t="str">
        <f>VLOOKUP(B752,アクセス_R7.10.23!$A$1:$BO$2784,2,FALSE)</f>
        <v>株式会社　ウェルビーマーケティングジャパン</v>
      </c>
      <c r="D752" s="13">
        <f>VLOOKUP(B752,アクセス_R7.10.23!$A$1:$BO$2784,20,FALSE)</f>
        <v>44271</v>
      </c>
      <c r="E752" s="15">
        <f>VLOOKUP(B752,アクセス_R7.10.23!$A$1:$BO$2784,33,FALSE)</f>
        <v>512</v>
      </c>
      <c r="F752" s="8" t="str">
        <f t="shared" si="11"/>
        <v>○</v>
      </c>
    </row>
    <row r="753" spans="1:6" x14ac:dyDescent="0.15">
      <c r="A753">
        <v>752</v>
      </c>
      <c r="B753" s="2">
        <v>36422921</v>
      </c>
      <c r="C753" t="str">
        <f>VLOOKUP(B753,アクセス_R7.10.23!$A$1:$BO$2784,2,FALSE)</f>
        <v>株式会社　シティキャブ</v>
      </c>
      <c r="D753" s="13">
        <f>VLOOKUP(B753,アクセス_R7.10.23!$A$1:$BO$2784,20,FALSE)</f>
        <v>44272</v>
      </c>
      <c r="F753" s="8" t="str">
        <f t="shared" si="11"/>
        <v xml:space="preserve"> </v>
      </c>
    </row>
    <row r="754" spans="1:6" x14ac:dyDescent="0.15">
      <c r="A754">
        <v>753</v>
      </c>
      <c r="B754" s="2">
        <v>31440411</v>
      </c>
      <c r="C754" t="str">
        <f>VLOOKUP(B754,アクセス_R7.10.23!$A$1:$BO$2784,2,FALSE)</f>
        <v>社会保険労務士法人　日比谷事務所</v>
      </c>
      <c r="D754" s="13">
        <f>VLOOKUP(B754,アクセス_R7.10.23!$A$1:$BO$2784,20,FALSE)</f>
        <v>44272</v>
      </c>
      <c r="F754" s="8" t="str">
        <f t="shared" si="11"/>
        <v xml:space="preserve"> </v>
      </c>
    </row>
    <row r="755" spans="1:6" x14ac:dyDescent="0.15">
      <c r="A755">
        <v>754</v>
      </c>
      <c r="B755" s="2">
        <v>61190620</v>
      </c>
      <c r="C755" t="str">
        <f>VLOOKUP(B755,アクセス_R7.10.23!$A$1:$BO$2784,2,FALSE)</f>
        <v>机・加藤社会保険労務士法人</v>
      </c>
      <c r="D755" s="13">
        <f>VLOOKUP(B755,アクセス_R7.10.23!$A$1:$BO$2784,20,FALSE)</f>
        <v>44272</v>
      </c>
      <c r="F755" s="8" t="str">
        <f t="shared" si="11"/>
        <v xml:space="preserve"> </v>
      </c>
    </row>
    <row r="756" spans="1:6" x14ac:dyDescent="0.15">
      <c r="A756">
        <v>755</v>
      </c>
      <c r="B756" s="2">
        <v>82320339</v>
      </c>
      <c r="C756" t="str">
        <f>VLOOKUP(B756,アクセス_R7.10.23!$A$1:$BO$2784,2,FALSE)</f>
        <v>株式会社　ブループラネット稲城</v>
      </c>
      <c r="D756" s="13">
        <f>VLOOKUP(B756,アクセス_R7.10.23!$A$1:$BO$2784,20,FALSE)</f>
        <v>44272</v>
      </c>
      <c r="E756" s="15">
        <f>VLOOKUP(B756,アクセス_R7.10.23!$A$1:$BO$2784,33,FALSE)</f>
        <v>498</v>
      </c>
      <c r="F756" s="8" t="str">
        <f t="shared" si="11"/>
        <v>○</v>
      </c>
    </row>
    <row r="757" spans="1:6" x14ac:dyDescent="0.15">
      <c r="A757">
        <v>756</v>
      </c>
      <c r="B757" s="2">
        <v>5143101</v>
      </c>
      <c r="C757" t="str">
        <f>VLOOKUP(B757,アクセス_R7.10.23!$A$1:$BO$2784,2,FALSE)</f>
        <v>株式会社　環境技術センター</v>
      </c>
      <c r="D757" s="13">
        <f>VLOOKUP(B757,アクセス_R7.10.23!$A$1:$BO$2784,20,FALSE)</f>
        <v>44273</v>
      </c>
      <c r="F757" s="8" t="str">
        <f t="shared" si="11"/>
        <v xml:space="preserve"> </v>
      </c>
    </row>
    <row r="758" spans="1:6" x14ac:dyDescent="0.15">
      <c r="A758">
        <v>757</v>
      </c>
      <c r="B758" s="2">
        <v>45331838</v>
      </c>
      <c r="C758" t="str">
        <f>VLOOKUP(B758,アクセス_R7.10.23!$A$1:$BO$2784,2,FALSE)</f>
        <v>運送　株式会社</v>
      </c>
      <c r="D758" s="13">
        <f>VLOOKUP(B758,アクセス_R7.10.23!$A$1:$BO$2784,20,FALSE)</f>
        <v>44273</v>
      </c>
      <c r="F758" s="8" t="str">
        <f t="shared" si="11"/>
        <v xml:space="preserve"> </v>
      </c>
    </row>
    <row r="759" spans="1:6" x14ac:dyDescent="0.15">
      <c r="A759">
        <v>758</v>
      </c>
      <c r="B759" s="2">
        <v>46422143</v>
      </c>
      <c r="C759" t="str">
        <f>VLOOKUP(B759,アクセス_R7.10.23!$A$1:$BO$2784,2,FALSE)</f>
        <v>社会保険労務士　吉田事務所　吉田　一郎</v>
      </c>
      <c r="D759" s="13">
        <f>VLOOKUP(B759,アクセス_R7.10.23!$A$1:$BO$2784,20,FALSE)</f>
        <v>44273</v>
      </c>
      <c r="F759" s="8" t="str">
        <f t="shared" si="11"/>
        <v xml:space="preserve"> </v>
      </c>
    </row>
    <row r="760" spans="1:6" x14ac:dyDescent="0.15">
      <c r="A760">
        <v>759</v>
      </c>
      <c r="B760" s="2">
        <v>61020932</v>
      </c>
      <c r="C760" t="str">
        <f>VLOOKUP(B760,アクセス_R7.10.23!$A$1:$BO$2784,2,FALSE)</f>
        <v>社会保険労務士法人　労務管理　佐藤事務所</v>
      </c>
      <c r="D760" s="13">
        <f>VLOOKUP(B760,アクセス_R7.10.23!$A$1:$BO$2784,20,FALSE)</f>
        <v>44273</v>
      </c>
      <c r="E760" s="15">
        <f>VLOOKUP(B760,アクセス_R7.10.23!$A$1:$BO$2784,33,FALSE)</f>
        <v>700</v>
      </c>
      <c r="F760" s="8" t="str">
        <f t="shared" si="11"/>
        <v>○</v>
      </c>
    </row>
    <row r="761" spans="1:6" x14ac:dyDescent="0.15">
      <c r="A761">
        <v>760</v>
      </c>
      <c r="B761" s="2">
        <v>61092214</v>
      </c>
      <c r="C761" t="str">
        <f>VLOOKUP(B761,アクセス_R7.10.23!$A$1:$BO$2784,2,FALSE)</f>
        <v>株式会社　リターンハート</v>
      </c>
      <c r="D761" s="13">
        <f>VLOOKUP(B761,アクセス_R7.10.23!$A$1:$BO$2784,20,FALSE)</f>
        <v>44273</v>
      </c>
      <c r="E761" s="15">
        <f>VLOOKUP(B761,アクセス_R7.10.23!$A$1:$BO$2784,33,FALSE)</f>
        <v>613</v>
      </c>
      <c r="F761" s="8" t="str">
        <f t="shared" si="11"/>
        <v>○</v>
      </c>
    </row>
    <row r="762" spans="1:6" x14ac:dyDescent="0.15">
      <c r="A762">
        <v>761</v>
      </c>
      <c r="B762" s="2">
        <v>31361413</v>
      </c>
      <c r="C762" t="str">
        <f>VLOOKUP(B762,アクセス_R7.10.23!$A$1:$BO$2784,2,FALSE)</f>
        <v>公益財団法人　足立区生涯学習振興公社</v>
      </c>
      <c r="D762" s="13">
        <f>VLOOKUP(B762,アクセス_R7.10.23!$A$1:$BO$2784,20,FALSE)</f>
        <v>44273</v>
      </c>
      <c r="F762" s="8" t="str">
        <f t="shared" si="11"/>
        <v xml:space="preserve"> </v>
      </c>
    </row>
    <row r="763" spans="1:6" x14ac:dyDescent="0.15">
      <c r="A763">
        <v>762</v>
      </c>
      <c r="B763" s="2">
        <v>52180223</v>
      </c>
      <c r="C763" t="str">
        <f>VLOOKUP(B763,アクセス_R7.10.23!$A$1:$BO$2784,2,FALSE)</f>
        <v>社会保険労務士法人　総合経営サービス</v>
      </c>
      <c r="D763" s="13">
        <f>VLOOKUP(B763,アクセス_R7.10.23!$A$1:$BO$2784,20,FALSE)</f>
        <v>44274</v>
      </c>
      <c r="F763" s="8" t="str">
        <f t="shared" si="11"/>
        <v xml:space="preserve"> </v>
      </c>
    </row>
    <row r="764" spans="1:6" x14ac:dyDescent="0.15">
      <c r="A764">
        <v>763</v>
      </c>
      <c r="B764" s="2">
        <v>14120302</v>
      </c>
      <c r="C764" t="str">
        <f>VLOOKUP(B764,アクセス_R7.10.23!$A$1:$BO$2784,2,FALSE)</f>
        <v>Ｏ．Ｎ．Ｇ株式会社</v>
      </c>
      <c r="D764" s="13">
        <f>VLOOKUP(B764,アクセス_R7.10.23!$A$1:$BO$2784,20,FALSE)</f>
        <v>44274</v>
      </c>
      <c r="E764" s="15">
        <f>VLOOKUP(B764,アクセス_R7.10.23!$A$1:$BO$2784,33,FALSE)</f>
        <v>447</v>
      </c>
      <c r="F764" s="8" t="str">
        <f t="shared" si="11"/>
        <v>○</v>
      </c>
    </row>
    <row r="765" spans="1:6" x14ac:dyDescent="0.15">
      <c r="A765">
        <v>764</v>
      </c>
      <c r="B765" s="2">
        <v>64424542</v>
      </c>
      <c r="C765" t="str">
        <f>VLOOKUP(B765,アクセス_R7.10.23!$A$1:$BO$2784,2,FALSE)</f>
        <v>株式会社　シャーク・ジャパン</v>
      </c>
      <c r="D765" s="13">
        <f>VLOOKUP(B765,アクセス_R7.10.23!$A$1:$BO$2784,20,FALSE)</f>
        <v>44274</v>
      </c>
      <c r="F765" s="8" t="str">
        <f t="shared" si="11"/>
        <v xml:space="preserve"> </v>
      </c>
    </row>
    <row r="766" spans="1:6" x14ac:dyDescent="0.15">
      <c r="A766">
        <v>765</v>
      </c>
      <c r="B766" s="2">
        <v>3041509</v>
      </c>
      <c r="C766" t="str">
        <f>VLOOKUP(B766,アクセス_R7.10.23!$A$1:$BO$2784,2,FALSE)</f>
        <v>西川労務管理事務所　西川治利</v>
      </c>
      <c r="D766" s="13">
        <f>VLOOKUP(B766,アクセス_R7.10.23!$A$1:$BO$2784,20,FALSE)</f>
        <v>44274</v>
      </c>
      <c r="F766" s="8" t="str">
        <f t="shared" si="11"/>
        <v xml:space="preserve"> </v>
      </c>
    </row>
    <row r="767" spans="1:6" x14ac:dyDescent="0.15">
      <c r="A767">
        <v>766</v>
      </c>
      <c r="B767" s="2">
        <v>57400345</v>
      </c>
      <c r="C767" t="str">
        <f>VLOOKUP(B767,アクセス_R7.10.23!$A$1:$BO$2784,2,FALSE)</f>
        <v>バラスト社会保険労務士法人</v>
      </c>
      <c r="D767" s="13">
        <f>VLOOKUP(B767,アクセス_R7.10.23!$A$1:$BO$2784,20,FALSE)</f>
        <v>44277</v>
      </c>
      <c r="F767" s="8" t="str">
        <f t="shared" si="11"/>
        <v xml:space="preserve"> </v>
      </c>
    </row>
    <row r="768" spans="1:6" x14ac:dyDescent="0.15">
      <c r="A768">
        <v>767</v>
      </c>
      <c r="B768" s="2">
        <v>46320939</v>
      </c>
      <c r="C768" t="str">
        <f>VLOOKUP(B768,アクセス_R7.10.23!$A$1:$BO$2784,2,FALSE)</f>
        <v>株式会社　フナミズ刃型製版</v>
      </c>
      <c r="D768" s="13">
        <f>VLOOKUP(B768,アクセス_R7.10.23!$A$1:$BO$2784,20,FALSE)</f>
        <v>44277</v>
      </c>
      <c r="E768" s="15">
        <f>VLOOKUP(B768,アクセス_R7.10.23!$A$1:$BO$2784,33,FALSE)</f>
        <v>453</v>
      </c>
      <c r="F768" s="8" t="str">
        <f t="shared" si="11"/>
        <v>○</v>
      </c>
    </row>
    <row r="769" spans="1:6" x14ac:dyDescent="0.15">
      <c r="A769">
        <v>768</v>
      </c>
      <c r="B769" s="2">
        <v>65381931</v>
      </c>
      <c r="C769" t="str">
        <f>VLOOKUP(B769,アクセス_R7.10.23!$A$1:$BO$2784,2,FALSE)</f>
        <v>株式会社　金陽社</v>
      </c>
      <c r="D769" s="13">
        <f>VLOOKUP(B769,アクセス_R7.10.23!$A$1:$BO$2784,20,FALSE)</f>
        <v>44277</v>
      </c>
      <c r="F769" s="8" t="str">
        <f t="shared" ref="F769:F829" si="12">IF(ISNUMBER(E769),"○"," ")</f>
        <v xml:space="preserve"> </v>
      </c>
    </row>
    <row r="770" spans="1:6" x14ac:dyDescent="0.15">
      <c r="A770">
        <v>769</v>
      </c>
      <c r="B770" s="2">
        <v>60361223</v>
      </c>
      <c r="C770" t="str">
        <f>VLOOKUP(B770,アクセス_R7.10.23!$A$1:$BO$2784,2,FALSE)</f>
        <v>さくら社会保険労務士法人</v>
      </c>
      <c r="D770" s="13">
        <f>VLOOKUP(B770,アクセス_R7.10.23!$A$1:$BO$2784,20,FALSE)</f>
        <v>44277</v>
      </c>
      <c r="F770" s="8" t="str">
        <f t="shared" si="12"/>
        <v xml:space="preserve"> </v>
      </c>
    </row>
    <row r="771" spans="1:6" x14ac:dyDescent="0.15">
      <c r="A771">
        <v>770</v>
      </c>
      <c r="B771" s="2">
        <v>56321140</v>
      </c>
      <c r="C771" t="str">
        <f>VLOOKUP(B771,アクセス_R7.10.23!$A$1:$BO$2784,2,FALSE)</f>
        <v>株式会社　ブルースタジオ</v>
      </c>
      <c r="D771" s="13">
        <f>VLOOKUP(B771,アクセス_R7.10.23!$A$1:$BO$2784,20,FALSE)</f>
        <v>44277</v>
      </c>
      <c r="F771" s="8" t="str">
        <f t="shared" si="12"/>
        <v xml:space="preserve"> </v>
      </c>
    </row>
    <row r="772" spans="1:6" x14ac:dyDescent="0.15">
      <c r="A772">
        <v>771</v>
      </c>
      <c r="B772" s="2">
        <v>88240012</v>
      </c>
      <c r="C772" t="str">
        <f>VLOOKUP(B772,アクセス_R7.10.23!$A$1:$BO$2784,2,FALSE)</f>
        <v>有限会社　内野製作所</v>
      </c>
      <c r="D772" s="13">
        <f>VLOOKUP(B772,アクセス_R7.10.23!$A$1:$BO$2784,20,FALSE)</f>
        <v>44277</v>
      </c>
      <c r="F772" s="8" t="str">
        <f t="shared" si="12"/>
        <v xml:space="preserve"> </v>
      </c>
    </row>
    <row r="773" spans="1:6" x14ac:dyDescent="0.15">
      <c r="A773">
        <v>772</v>
      </c>
      <c r="B773" s="2">
        <v>58364002</v>
      </c>
      <c r="C773" t="str">
        <f>VLOOKUP(B773,アクセス_R7.10.23!$A$1:$BO$2784,2,FALSE)</f>
        <v>アイム社会保険労務士法人</v>
      </c>
      <c r="D773" s="13">
        <f>VLOOKUP(B773,アクセス_R7.10.23!$A$1:$BO$2784,20,FALSE)</f>
        <v>44278</v>
      </c>
      <c r="F773" s="8" t="str">
        <f t="shared" si="12"/>
        <v xml:space="preserve"> </v>
      </c>
    </row>
    <row r="774" spans="1:6" x14ac:dyDescent="0.15">
      <c r="A774">
        <v>773</v>
      </c>
      <c r="B774" s="2">
        <v>89422219</v>
      </c>
      <c r="C774" t="str">
        <f>VLOOKUP(B774,アクセス_R7.10.23!$A$1:$BO$2784,2,FALSE)</f>
        <v>株式会社　ジーエム商事</v>
      </c>
      <c r="D774" s="13">
        <f>VLOOKUP(B774,アクセス_R7.10.23!$A$1:$BO$2784,20,FALSE)</f>
        <v>44278</v>
      </c>
      <c r="F774" s="8" t="str">
        <f t="shared" si="12"/>
        <v xml:space="preserve"> </v>
      </c>
    </row>
    <row r="775" spans="1:6" x14ac:dyDescent="0.15">
      <c r="A775">
        <v>774</v>
      </c>
      <c r="B775" s="2">
        <v>19323245</v>
      </c>
      <c r="C775" t="str">
        <f>VLOOKUP(B775,アクセス_R7.10.23!$A$1:$BO$2784,2,FALSE)</f>
        <v>株式会社　Ｖブリーズ</v>
      </c>
      <c r="D775" s="13">
        <f>VLOOKUP(B775,アクセス_R7.10.23!$A$1:$BO$2784,20,FALSE)</f>
        <v>44278</v>
      </c>
      <c r="E775" s="15">
        <f>VLOOKUP(B775,アクセス_R7.10.23!$A$1:$BO$2784,33,FALSE)</f>
        <v>505</v>
      </c>
      <c r="F775" s="8" t="str">
        <f t="shared" si="12"/>
        <v>○</v>
      </c>
    </row>
    <row r="776" spans="1:6" x14ac:dyDescent="0.15">
      <c r="A776">
        <v>775</v>
      </c>
      <c r="B776" s="2">
        <v>62371847</v>
      </c>
      <c r="C776" t="str">
        <f>VLOOKUP(B776,アクセス_R7.10.23!$A$1:$BO$2784,2,FALSE)</f>
        <v>株式会社サンコウ</v>
      </c>
      <c r="D776" s="13">
        <f>VLOOKUP(B776,アクセス_R7.10.23!$A$1:$BO$2784,20,FALSE)</f>
        <v>44279</v>
      </c>
      <c r="F776" s="8" t="str">
        <f t="shared" si="12"/>
        <v xml:space="preserve"> </v>
      </c>
    </row>
    <row r="777" spans="1:6" x14ac:dyDescent="0.15">
      <c r="A777">
        <v>776</v>
      </c>
      <c r="B777" s="2">
        <v>52371901</v>
      </c>
      <c r="C777" t="str">
        <f>VLOOKUP(B777,アクセス_R7.10.23!$A$1:$BO$2784,2,FALSE)</f>
        <v>社会保険労務士法人　佐賀事務所</v>
      </c>
      <c r="D777" s="13">
        <f>VLOOKUP(B777,アクセス_R7.10.23!$A$1:$BO$2784,20,FALSE)</f>
        <v>44280</v>
      </c>
      <c r="F777" s="8" t="str">
        <f t="shared" si="12"/>
        <v xml:space="preserve"> </v>
      </c>
    </row>
    <row r="778" spans="1:6" x14ac:dyDescent="0.15">
      <c r="A778">
        <v>777</v>
      </c>
      <c r="B778" s="2">
        <v>41380530</v>
      </c>
      <c r="C778" t="str">
        <f>VLOOKUP(B778,アクセス_R7.10.23!$A$1:$BO$2784,2,FALSE)</f>
        <v>株式会社　錦糸町ステーションビル</v>
      </c>
      <c r="D778" s="13">
        <f>VLOOKUP(B778,アクセス_R7.10.23!$A$1:$BO$2784,20,FALSE)</f>
        <v>44281</v>
      </c>
      <c r="E778" s="15">
        <f>VLOOKUP(B778,アクセス_R7.10.23!$A$1:$BO$2784,33,FALSE)</f>
        <v>911</v>
      </c>
      <c r="F778" s="8" t="str">
        <f t="shared" si="12"/>
        <v>○</v>
      </c>
    </row>
    <row r="779" spans="1:6" x14ac:dyDescent="0.15">
      <c r="A779">
        <v>778</v>
      </c>
      <c r="B779" s="2">
        <v>52180320</v>
      </c>
      <c r="C779" t="str">
        <f>VLOOKUP(B779,アクセス_R7.10.23!$A$1:$BO$2784,2,FALSE)</f>
        <v>そらとうみ社会保険労務士法人</v>
      </c>
      <c r="D779" s="13">
        <f>VLOOKUP(B779,アクセス_R7.10.23!$A$1:$BO$2784,20,FALSE)</f>
        <v>44283</v>
      </c>
      <c r="E779" s="15">
        <f>VLOOKUP(B779,アクセス_R7.10.23!$A$1:$BO$2784,33,FALSE)</f>
        <v>713</v>
      </c>
      <c r="F779" s="8" t="str">
        <f t="shared" si="12"/>
        <v>○</v>
      </c>
    </row>
    <row r="780" spans="1:6" x14ac:dyDescent="0.15">
      <c r="A780">
        <v>779</v>
      </c>
      <c r="B780" s="2">
        <v>13282110</v>
      </c>
      <c r="C780" t="str">
        <f>VLOOKUP(B780,アクセス_R7.10.23!$A$1:$BO$2784,2,FALSE)</f>
        <v>株式会社　クリテック工業</v>
      </c>
      <c r="D780" s="13">
        <f>VLOOKUP(B780,アクセス_R7.10.23!$A$1:$BO$2784,20,FALSE)</f>
        <v>44284</v>
      </c>
      <c r="E780" s="15">
        <f>VLOOKUP(B780,アクセス_R7.10.23!$A$1:$BO$2784,33,FALSE)</f>
        <v>770</v>
      </c>
      <c r="F780" s="8" t="str">
        <f t="shared" si="12"/>
        <v>○</v>
      </c>
    </row>
    <row r="781" spans="1:6" x14ac:dyDescent="0.15">
      <c r="A781">
        <v>780</v>
      </c>
      <c r="B781" s="2">
        <v>63011128</v>
      </c>
      <c r="C781" t="str">
        <f>VLOOKUP(B781,アクセス_R7.10.23!$A$1:$BO$2784,2,FALSE)</f>
        <v>社会保険労務士法人　岩城労務管理事務所</v>
      </c>
      <c r="D781" s="13">
        <f>VLOOKUP(B781,アクセス_R7.10.23!$A$1:$BO$2784,20,FALSE)</f>
        <v>44284</v>
      </c>
      <c r="F781" s="8" t="str">
        <f t="shared" si="12"/>
        <v xml:space="preserve"> </v>
      </c>
    </row>
    <row r="782" spans="1:6" x14ac:dyDescent="0.15">
      <c r="A782">
        <v>781</v>
      </c>
      <c r="B782" s="2">
        <v>46230119</v>
      </c>
      <c r="C782" t="str">
        <f>VLOOKUP(B782,アクセス_R7.10.23!$A$1:$BO$2784,2,FALSE)</f>
        <v>有限会社　武蔵野クリーニング商会</v>
      </c>
      <c r="D782" s="13">
        <f>VLOOKUP(B782,アクセス_R7.10.23!$A$1:$BO$2784,20,FALSE)</f>
        <v>44284</v>
      </c>
      <c r="E782" s="15">
        <f>VLOOKUP(B782,アクセス_R7.10.23!$A$1:$BO$2784,33,FALSE)</f>
        <v>1109</v>
      </c>
      <c r="F782" s="8" t="str">
        <f t="shared" si="12"/>
        <v>○</v>
      </c>
    </row>
    <row r="783" spans="1:6" x14ac:dyDescent="0.15">
      <c r="A783">
        <v>782</v>
      </c>
      <c r="B783" s="2">
        <v>56380939</v>
      </c>
      <c r="C783" t="str">
        <f>VLOOKUP(B783,アクセス_R7.10.23!$A$1:$BO$2784,2,FALSE)</f>
        <v>特定営利活動法人　キャリアサポート研究会</v>
      </c>
      <c r="D783" s="13">
        <f>VLOOKUP(B783,アクセス_R7.10.23!$A$1:$BO$2784,20,FALSE)</f>
        <v>44284</v>
      </c>
      <c r="F783" s="8" t="str">
        <f t="shared" si="12"/>
        <v xml:space="preserve"> </v>
      </c>
    </row>
    <row r="784" spans="1:6" x14ac:dyDescent="0.15">
      <c r="A784">
        <v>783</v>
      </c>
      <c r="B784" s="2">
        <v>58010646</v>
      </c>
      <c r="C784" t="str">
        <f>VLOOKUP(B784,アクセス_R7.10.23!$A$1:$BO$2784,2,FALSE)</f>
        <v>株式会社　イーグロース</v>
      </c>
      <c r="D784" s="13">
        <f>VLOOKUP(B784,アクセス_R7.10.23!$A$1:$BO$2784,20,FALSE)</f>
        <v>44285</v>
      </c>
      <c r="F784" s="8" t="str">
        <f t="shared" si="12"/>
        <v xml:space="preserve"> </v>
      </c>
    </row>
    <row r="785" spans="1:6" x14ac:dyDescent="0.15">
      <c r="A785">
        <v>784</v>
      </c>
      <c r="B785" s="2">
        <v>14384719</v>
      </c>
      <c r="C785" t="str">
        <f>VLOOKUP(B785,アクセス_R7.10.23!$A$1:$BO$2784,2,FALSE)</f>
        <v>北川社会保険労務士事務所　北川淳</v>
      </c>
      <c r="D785" s="13">
        <f>VLOOKUP(B785,アクセス_R7.10.23!$A$1:$BO$2784,20,FALSE)</f>
        <v>44286</v>
      </c>
      <c r="F785" s="8" t="str">
        <f t="shared" si="12"/>
        <v xml:space="preserve"> </v>
      </c>
    </row>
    <row r="786" spans="1:6" x14ac:dyDescent="0.15">
      <c r="A786">
        <v>785</v>
      </c>
      <c r="B786" s="2">
        <v>41440428</v>
      </c>
      <c r="C786" t="str">
        <f>VLOOKUP(B786,アクセス_R7.10.23!$A$1:$BO$2784,2,FALSE)</f>
        <v>平野石油　株式会社</v>
      </c>
      <c r="D786" s="13">
        <f>VLOOKUP(B786,アクセス_R7.10.23!$A$1:$BO$2784,20,FALSE)</f>
        <v>44286</v>
      </c>
      <c r="E786" s="15">
        <f>VLOOKUP(B786,アクセス_R7.10.23!$A$1:$BO$2784,33,FALSE)</f>
        <v>1063</v>
      </c>
      <c r="F786" s="8" t="str">
        <f t="shared" si="12"/>
        <v>○</v>
      </c>
    </row>
    <row r="787" spans="1:6" x14ac:dyDescent="0.15">
      <c r="A787">
        <v>786</v>
      </c>
      <c r="B787" s="2">
        <v>13442238</v>
      </c>
      <c r="C787" t="str">
        <f>VLOOKUP(B787,アクセス_R7.10.23!$A$1:$BO$2784,2,FALSE)</f>
        <v>有限会社　ビーイングサポート・マナ</v>
      </c>
      <c r="D787" s="13">
        <f>VLOOKUP(B787,アクセス_R7.10.23!$A$1:$BO$2784,20,FALSE)</f>
        <v>44287</v>
      </c>
      <c r="F787" s="8" t="str">
        <f t="shared" si="12"/>
        <v xml:space="preserve"> </v>
      </c>
    </row>
    <row r="788" spans="1:6" x14ac:dyDescent="0.15">
      <c r="A788">
        <v>787</v>
      </c>
      <c r="B788" s="2">
        <v>26010838</v>
      </c>
      <c r="C788" t="str">
        <f>VLOOKUP(B788,アクセス_R7.10.23!$A$1:$BO$2784,2,FALSE)</f>
        <v>株式会社　イ・エス・エス</v>
      </c>
      <c r="D788" s="13">
        <f>VLOOKUP(B788,アクセス_R7.10.23!$A$1:$BO$2784,20,FALSE)</f>
        <v>44287</v>
      </c>
      <c r="E788" s="15">
        <f>VLOOKUP(B788,アクセス_R7.10.23!$A$1:$BO$2784,33,FALSE)</f>
        <v>485</v>
      </c>
      <c r="F788" s="8" t="str">
        <f t="shared" si="12"/>
        <v>○</v>
      </c>
    </row>
    <row r="789" spans="1:6" x14ac:dyDescent="0.15">
      <c r="A789">
        <v>788</v>
      </c>
      <c r="B789" s="2">
        <v>55200510</v>
      </c>
      <c r="C789" t="str">
        <f>VLOOKUP(B789,アクセス_R7.10.23!$A$1:$BO$2784,2,FALSE)</f>
        <v>ネスグローバル　株式会社</v>
      </c>
      <c r="D789" s="13">
        <f>VLOOKUP(B789,アクセス_R7.10.23!$A$1:$BO$2784,20,FALSE)</f>
        <v>44287</v>
      </c>
      <c r="F789" s="8" t="str">
        <f t="shared" si="12"/>
        <v xml:space="preserve"> </v>
      </c>
    </row>
    <row r="790" spans="1:6" x14ac:dyDescent="0.15">
      <c r="A790">
        <v>789</v>
      </c>
      <c r="B790" s="2">
        <v>82320123</v>
      </c>
      <c r="C790" t="str">
        <f>VLOOKUP(B790,アクセス_R7.10.23!$A$1:$BO$2784,2,FALSE)</f>
        <v>株式会社　福島測量</v>
      </c>
      <c r="D790" s="13">
        <f>VLOOKUP(B790,アクセス_R7.10.23!$A$1:$BO$2784,20,FALSE)</f>
        <v>44287</v>
      </c>
      <c r="F790" s="8" t="str">
        <f t="shared" si="12"/>
        <v xml:space="preserve"> </v>
      </c>
    </row>
    <row r="791" spans="1:6" x14ac:dyDescent="0.15">
      <c r="A791">
        <v>790</v>
      </c>
      <c r="B791" s="2">
        <v>79120418</v>
      </c>
      <c r="C791" t="str">
        <f>VLOOKUP(B791,アクセス_R7.10.23!$A$1:$BO$2784,2,FALSE)</f>
        <v>社会福祉法人青梅みどり福祉会　かすみ保育園</v>
      </c>
      <c r="D791" s="13">
        <f>VLOOKUP(B791,アクセス_R7.10.23!$A$1:$BO$2784,20,FALSE)</f>
        <v>44288</v>
      </c>
      <c r="F791" s="8" t="str">
        <f t="shared" si="12"/>
        <v xml:space="preserve"> </v>
      </c>
    </row>
    <row r="792" spans="1:6" x14ac:dyDescent="0.15">
      <c r="A792">
        <v>791</v>
      </c>
      <c r="B792" s="2">
        <v>25421320</v>
      </c>
      <c r="C792" t="str">
        <f>VLOOKUP(B792,アクセス_R7.10.23!$A$1:$BO$2784,2,FALSE)</f>
        <v>新星社西川印刷　株式会社</v>
      </c>
      <c r="D792" s="13">
        <f>VLOOKUP(B792,アクセス_R7.10.23!$A$1:$BO$2784,20,FALSE)</f>
        <v>44288</v>
      </c>
      <c r="F792" s="8" t="str">
        <f t="shared" si="12"/>
        <v xml:space="preserve"> </v>
      </c>
    </row>
    <row r="793" spans="1:6" x14ac:dyDescent="0.15">
      <c r="A793">
        <v>792</v>
      </c>
      <c r="B793" s="2">
        <v>31280905</v>
      </c>
      <c r="C793" t="str">
        <f>VLOOKUP(B793,アクセス_R7.10.23!$A$1:$BO$2784,2,FALSE)</f>
        <v>グレース観光　株式会社</v>
      </c>
      <c r="D793" s="13">
        <f>VLOOKUP(B793,アクセス_R7.10.23!$A$1:$BO$2784,20,FALSE)</f>
        <v>44288</v>
      </c>
      <c r="F793" s="8" t="str">
        <f t="shared" si="12"/>
        <v xml:space="preserve"> </v>
      </c>
    </row>
    <row r="794" spans="1:6" x14ac:dyDescent="0.15">
      <c r="A794">
        <v>793</v>
      </c>
      <c r="B794" s="2">
        <v>63122838</v>
      </c>
      <c r="C794" t="str">
        <f>VLOOKUP(B794,アクセス_R7.10.23!$A$1:$BO$2784,2,FALSE)</f>
        <v>株式会社　ΟＧΟ　ＥＮＴＥＲＰＲＩＳＥ</v>
      </c>
      <c r="D794" s="13">
        <f>VLOOKUP(B794,アクセス_R7.10.23!$A$1:$BO$2784,20,FALSE)</f>
        <v>44288</v>
      </c>
      <c r="E794" s="15">
        <f>VLOOKUP(B794,アクセス_R7.10.23!$A$1:$BO$2784,33,FALSE)</f>
        <v>483</v>
      </c>
      <c r="F794" s="8" t="str">
        <f t="shared" si="12"/>
        <v>○</v>
      </c>
    </row>
    <row r="795" spans="1:6" x14ac:dyDescent="0.15">
      <c r="A795">
        <v>794</v>
      </c>
      <c r="B795" s="2">
        <v>56390445</v>
      </c>
      <c r="C795" t="str">
        <f>VLOOKUP(B795,アクセス_R7.10.23!$A$1:$BO$2784,2,FALSE)</f>
        <v>社会福祉法人ユーカリ福祉会　南台保育園</v>
      </c>
      <c r="D795" s="13">
        <f>VLOOKUP(B795,アクセス_R7.10.23!$A$1:$BO$2784,20,FALSE)</f>
        <v>44289</v>
      </c>
      <c r="E795" s="15">
        <f>VLOOKUP(B795,アクセス_R7.10.23!$A$1:$BO$2784,33,FALSE)</f>
        <v>521</v>
      </c>
      <c r="F795" s="8" t="str">
        <f t="shared" si="12"/>
        <v>○</v>
      </c>
    </row>
    <row r="796" spans="1:6" x14ac:dyDescent="0.15">
      <c r="A796">
        <v>795</v>
      </c>
      <c r="B796" s="2">
        <v>62362320</v>
      </c>
      <c r="C796" t="str">
        <f>VLOOKUP(B796,アクセス_R7.10.23!$A$1:$BO$2784,2,FALSE)</f>
        <v>株式会社　アバップ</v>
      </c>
      <c r="D796" s="13">
        <f>VLOOKUP(B796,アクセス_R7.10.23!$A$1:$BO$2784,20,FALSE)</f>
        <v>44289</v>
      </c>
      <c r="F796" s="8" t="str">
        <f t="shared" si="12"/>
        <v xml:space="preserve"> </v>
      </c>
    </row>
    <row r="797" spans="1:6" x14ac:dyDescent="0.15">
      <c r="A797">
        <v>796</v>
      </c>
      <c r="B797" s="2">
        <v>13461015</v>
      </c>
      <c r="C797" t="str">
        <f>VLOOKUP(B797,アクセス_R7.10.23!$A$1:$BO$2784,2,FALSE)</f>
        <v>株式会社　泉水舎</v>
      </c>
      <c r="D797" s="13">
        <f>VLOOKUP(B797,アクセス_R7.10.23!$A$1:$BO$2784,20,FALSE)</f>
        <v>44289</v>
      </c>
      <c r="F797" s="8" t="str">
        <f t="shared" si="12"/>
        <v xml:space="preserve"> </v>
      </c>
    </row>
    <row r="798" spans="1:6" x14ac:dyDescent="0.15">
      <c r="A798">
        <v>797</v>
      </c>
      <c r="B798" s="2">
        <v>31440716</v>
      </c>
      <c r="C798" t="str">
        <f>VLOOKUP(B798,アクセス_R7.10.23!$A$1:$BO$2784,2,FALSE)</f>
        <v>株式会社　日の丸交通千住</v>
      </c>
      <c r="D798" s="13">
        <f>VLOOKUP(B798,アクセス_R7.10.23!$A$1:$BO$2784,20,FALSE)</f>
        <v>44289</v>
      </c>
      <c r="E798" s="15">
        <f>VLOOKUP(B798,アクセス_R7.10.23!$A$1:$BO$2784,33,FALSE)</f>
        <v>815</v>
      </c>
      <c r="F798" s="8" t="str">
        <f t="shared" si="12"/>
        <v>○</v>
      </c>
    </row>
    <row r="799" spans="1:6" x14ac:dyDescent="0.15">
      <c r="A799">
        <v>798</v>
      </c>
      <c r="B799" s="2">
        <v>76421436</v>
      </c>
      <c r="C799" t="str">
        <f>VLOOKUP(B799,アクセス_R7.10.23!$A$1:$BO$2784,2,FALSE)</f>
        <v>医療法人社団　純正会　八王子北部病院</v>
      </c>
      <c r="D799" s="13">
        <f>VLOOKUP(B799,アクセス_R7.10.23!$A$1:$BO$2784,20,FALSE)</f>
        <v>44291</v>
      </c>
      <c r="F799" s="8" t="str">
        <f t="shared" si="12"/>
        <v xml:space="preserve"> </v>
      </c>
    </row>
    <row r="800" spans="1:6" x14ac:dyDescent="0.15">
      <c r="A800">
        <v>799</v>
      </c>
      <c r="B800" s="2">
        <v>52060126</v>
      </c>
      <c r="C800" t="str">
        <f>VLOOKUP(B800,アクセス_R7.10.23!$A$1:$BO$2784,2,FALSE)</f>
        <v>株式会社　ベストン</v>
      </c>
      <c r="D800" s="13">
        <f>VLOOKUP(B800,アクセス_R7.10.23!$A$1:$BO$2784,20,FALSE)</f>
        <v>44291</v>
      </c>
      <c r="F800" s="8" t="str">
        <f t="shared" si="12"/>
        <v xml:space="preserve"> </v>
      </c>
    </row>
    <row r="801" spans="1:6" x14ac:dyDescent="0.15">
      <c r="A801">
        <v>800</v>
      </c>
      <c r="B801" s="2">
        <v>21372838</v>
      </c>
      <c r="C801" t="str">
        <f>VLOOKUP(B801,アクセス_R7.10.23!$A$1:$BO$2784,2,FALSE)</f>
        <v>三邦物産　株式会社</v>
      </c>
      <c r="D801" s="13">
        <f>VLOOKUP(B801,アクセス_R7.10.23!$A$1:$BO$2784,20,FALSE)</f>
        <v>44291</v>
      </c>
      <c r="F801" s="8" t="str">
        <f t="shared" si="12"/>
        <v xml:space="preserve"> </v>
      </c>
    </row>
    <row r="802" spans="1:6" x14ac:dyDescent="0.15">
      <c r="A802">
        <v>801</v>
      </c>
      <c r="B802" s="2">
        <v>25461726</v>
      </c>
      <c r="C802" t="str">
        <f>VLOOKUP(B802,アクセス_R7.10.23!$A$1:$BO$2784,2,FALSE)</f>
        <v>株式会社　セカンドマインド</v>
      </c>
      <c r="D802" s="13">
        <f>VLOOKUP(B802,アクセス_R7.10.23!$A$1:$BO$2784,20,FALSE)</f>
        <v>44291</v>
      </c>
      <c r="E802" s="15">
        <f>VLOOKUP(B802,アクセス_R7.10.23!$A$1:$BO$2784,33,FALSE)</f>
        <v>519</v>
      </c>
      <c r="F802" s="8" t="str">
        <f t="shared" si="12"/>
        <v>○</v>
      </c>
    </row>
    <row r="803" spans="1:6" x14ac:dyDescent="0.15">
      <c r="A803">
        <v>802</v>
      </c>
      <c r="B803" s="2">
        <v>68363247</v>
      </c>
      <c r="C803" t="str">
        <f>VLOOKUP(B803,アクセス_R7.10.23!$A$1:$BO$2784,2,FALSE)</f>
        <v>アブリス　株式会社</v>
      </c>
      <c r="D803" s="13">
        <f>VLOOKUP(B803,アクセス_R7.10.23!$A$1:$BO$2784,20,FALSE)</f>
        <v>44292</v>
      </c>
      <c r="F803" s="8" t="str">
        <f t="shared" si="12"/>
        <v xml:space="preserve"> </v>
      </c>
    </row>
    <row r="804" spans="1:6" x14ac:dyDescent="0.15">
      <c r="A804">
        <v>803</v>
      </c>
      <c r="B804" s="2">
        <v>24071344</v>
      </c>
      <c r="C804" t="str">
        <f>VLOOKUP(B804,アクセス_R7.10.23!$A$1:$BO$2784,2,FALSE)</f>
        <v>東京建物リゾ―ト　株式会社</v>
      </c>
      <c r="D804" s="13">
        <f>VLOOKUP(B804,アクセス_R7.10.23!$A$1:$BO$2784,20,FALSE)</f>
        <v>44292</v>
      </c>
      <c r="E804" s="15">
        <f>VLOOKUP(B804,アクセス_R7.10.23!$A$1:$BO$2784,33,FALSE)</f>
        <v>471</v>
      </c>
      <c r="F804" s="8" t="str">
        <f t="shared" si="12"/>
        <v>○</v>
      </c>
    </row>
    <row r="805" spans="1:6" x14ac:dyDescent="0.15">
      <c r="A805">
        <v>804</v>
      </c>
      <c r="B805" s="2">
        <v>75070637</v>
      </c>
      <c r="C805" t="str">
        <f>VLOOKUP(B805,アクセス_R7.10.23!$A$1:$BO$2784,2,FALSE)</f>
        <v>株式会社　東京スペース</v>
      </c>
      <c r="D805" s="13">
        <f>VLOOKUP(B805,アクセス_R7.10.23!$A$1:$BO$2784,20,FALSE)</f>
        <v>44292</v>
      </c>
      <c r="E805" s="15">
        <f>VLOOKUP(B805,アクセス_R7.10.23!$A$1:$BO$2784,33,FALSE)</f>
        <v>456</v>
      </c>
      <c r="F805" s="8" t="str">
        <f t="shared" si="12"/>
        <v>○</v>
      </c>
    </row>
    <row r="806" spans="1:6" x14ac:dyDescent="0.15">
      <c r="A806">
        <v>805</v>
      </c>
      <c r="B806" s="2">
        <v>58074245</v>
      </c>
      <c r="C806" t="str">
        <f>VLOOKUP(B806,アクセス_R7.10.23!$A$1:$BO$2784,2,FALSE)</f>
        <v>社会保険労務士法人　トップアンドコア</v>
      </c>
      <c r="D806" s="13">
        <f>VLOOKUP(B806,アクセス_R7.10.23!$A$1:$BO$2784,20,FALSE)</f>
        <v>44292</v>
      </c>
      <c r="F806" s="8" t="str">
        <f t="shared" si="12"/>
        <v xml:space="preserve"> </v>
      </c>
    </row>
    <row r="807" spans="1:6" x14ac:dyDescent="0.15">
      <c r="A807">
        <v>806</v>
      </c>
      <c r="B807" s="2">
        <v>13411930</v>
      </c>
      <c r="C807" t="str">
        <f>VLOOKUP(B807,アクセス_R7.10.23!$A$1:$BO$2784,2,FALSE)</f>
        <v>社会保険労務士法人　三平事務所</v>
      </c>
      <c r="D807" s="13">
        <f>VLOOKUP(B807,アクセス_R7.10.23!$A$1:$BO$2784,20,FALSE)</f>
        <v>44292</v>
      </c>
      <c r="E807" s="15">
        <f>VLOOKUP(B807,アクセス_R7.10.23!$A$1:$BO$2784,33,FALSE)</f>
        <v>1189</v>
      </c>
      <c r="F807" s="8" t="str">
        <f t="shared" si="12"/>
        <v>○</v>
      </c>
    </row>
    <row r="808" spans="1:6" x14ac:dyDescent="0.15">
      <c r="A808">
        <v>807</v>
      </c>
      <c r="B808" s="2">
        <v>31423307</v>
      </c>
      <c r="C808" t="str">
        <f>VLOOKUP(B808,アクセス_R7.10.23!$A$1:$BO$2784,2,FALSE)</f>
        <v>Ｊｏｙｆｕｌ　Ｉｎｖｅｓｔｍｅｎｔ　株式会社</v>
      </c>
      <c r="D808" s="13">
        <f>VLOOKUP(B808,アクセス_R7.10.23!$A$1:$BO$2784,20,FALSE)</f>
        <v>44292</v>
      </c>
      <c r="F808" s="8" t="str">
        <f t="shared" si="12"/>
        <v xml:space="preserve"> </v>
      </c>
    </row>
    <row r="809" spans="1:6" x14ac:dyDescent="0.15">
      <c r="A809">
        <v>808</v>
      </c>
      <c r="B809" s="2">
        <v>89372602</v>
      </c>
      <c r="C809" t="str">
        <f>VLOOKUP(B809,アクセス_R7.10.23!$A$1:$BO$2784,2,FALSE)</f>
        <v>サクラ運送　有限会社</v>
      </c>
      <c r="D809" s="13">
        <f>VLOOKUP(B809,アクセス_R7.10.23!$A$1:$BO$2784,20,FALSE)</f>
        <v>44292</v>
      </c>
      <c r="F809" s="8" t="str">
        <f t="shared" si="12"/>
        <v xml:space="preserve"> </v>
      </c>
    </row>
    <row r="810" spans="1:6" x14ac:dyDescent="0.15">
      <c r="A810">
        <v>809</v>
      </c>
      <c r="B810" s="2">
        <v>64031202</v>
      </c>
      <c r="C810" t="str">
        <f>VLOOKUP(B810,アクセス_R7.10.23!$A$1:$BO$2784,2,FALSE)</f>
        <v>株式会社ハステック</v>
      </c>
      <c r="D810" s="13">
        <f>VLOOKUP(B810,アクセス_R7.10.23!$A$1:$BO$2784,20,FALSE)</f>
        <v>44292</v>
      </c>
      <c r="F810" s="8" t="str">
        <f t="shared" si="12"/>
        <v xml:space="preserve"> </v>
      </c>
    </row>
    <row r="811" spans="1:6" x14ac:dyDescent="0.15">
      <c r="A811">
        <v>810</v>
      </c>
      <c r="B811" s="2">
        <v>61472206</v>
      </c>
      <c r="C811" t="str">
        <f>VLOOKUP(B811,アクセス_R7.10.23!$A$1:$BO$2784,2,FALSE)</f>
        <v>株式会社　スピリッツエンジニアリング</v>
      </c>
      <c r="D811" s="13">
        <f>VLOOKUP(B811,アクセス_R7.10.23!$A$1:$BO$2784,20,FALSE)</f>
        <v>44293</v>
      </c>
      <c r="F811" s="8" t="str">
        <f t="shared" si="12"/>
        <v xml:space="preserve"> </v>
      </c>
    </row>
    <row r="812" spans="1:6" x14ac:dyDescent="0.15">
      <c r="A812">
        <v>811</v>
      </c>
      <c r="B812" s="2">
        <v>61311519</v>
      </c>
      <c r="C812" t="str">
        <f>VLOOKUP(B812,アクセス_R7.10.23!$A$1:$BO$2784,2,FALSE)</f>
        <v>株式会社　ケープロジェクト</v>
      </c>
      <c r="D812" s="13">
        <f>VLOOKUP(B812,アクセス_R7.10.23!$A$1:$BO$2784,20,FALSE)</f>
        <v>44293</v>
      </c>
      <c r="F812" s="8" t="str">
        <f t="shared" si="12"/>
        <v xml:space="preserve"> </v>
      </c>
    </row>
    <row r="813" spans="1:6" x14ac:dyDescent="0.15">
      <c r="A813">
        <v>812</v>
      </c>
      <c r="B813" s="2">
        <v>36321001</v>
      </c>
      <c r="C813" t="str">
        <f>VLOOKUP(B813,アクセス_R7.10.23!$A$1:$BO$2784,2,FALSE)</f>
        <v>株式会社　プロセスコバヤシ</v>
      </c>
      <c r="D813" s="13">
        <f>VLOOKUP(B813,アクセス_R7.10.23!$A$1:$BO$2784,20,FALSE)</f>
        <v>44293</v>
      </c>
      <c r="E813" s="15">
        <f>VLOOKUP(B813,アクセス_R7.10.23!$A$1:$BO$2784,33,FALSE)</f>
        <v>527</v>
      </c>
      <c r="F813" s="8" t="str">
        <f t="shared" si="12"/>
        <v>○</v>
      </c>
    </row>
    <row r="814" spans="1:6" x14ac:dyDescent="0.15">
      <c r="A814">
        <v>813</v>
      </c>
      <c r="B814" s="2">
        <v>31072232</v>
      </c>
      <c r="C814" t="str">
        <f>VLOOKUP(B814,アクセス_R7.10.23!$A$1:$BO$2784,2,FALSE)</f>
        <v>株式会社　利根川産業</v>
      </c>
      <c r="D814" s="13">
        <f>VLOOKUP(B814,アクセス_R7.10.23!$A$1:$BO$2784,20,FALSE)</f>
        <v>44296</v>
      </c>
      <c r="E814" s="15">
        <f>VLOOKUP(B814,アクセス_R7.10.23!$A$1:$BO$2784,33,FALSE)</f>
        <v>459</v>
      </c>
      <c r="F814" s="8" t="str">
        <f t="shared" si="12"/>
        <v>○</v>
      </c>
    </row>
    <row r="815" spans="1:6" x14ac:dyDescent="0.15">
      <c r="A815">
        <v>814</v>
      </c>
      <c r="B815" s="2">
        <v>36431611</v>
      </c>
      <c r="C815" t="str">
        <f>VLOOKUP(B815,アクセス_R7.10.23!$A$1:$BO$2784,2,FALSE)</f>
        <v>株式会社　エー・アイ・エス</v>
      </c>
      <c r="D815" s="13">
        <f>VLOOKUP(B815,アクセス_R7.10.23!$A$1:$BO$2784,20,FALSE)</f>
        <v>44296</v>
      </c>
      <c r="F815" s="8" t="str">
        <f t="shared" si="12"/>
        <v xml:space="preserve"> </v>
      </c>
    </row>
    <row r="816" spans="1:6" x14ac:dyDescent="0.15">
      <c r="A816">
        <v>815</v>
      </c>
      <c r="B816" s="2">
        <v>52011542</v>
      </c>
      <c r="C816" t="str">
        <f>VLOOKUP(B816,アクセス_R7.10.23!$A$1:$BO$2784,2,FALSE)</f>
        <v>いしわ社会保険労務士事務所　石和　信人</v>
      </c>
      <c r="D816" s="13">
        <f>VLOOKUP(B816,アクセス_R7.10.23!$A$1:$BO$2784,20,FALSE)</f>
        <v>44298</v>
      </c>
      <c r="E816" s="15">
        <f>VLOOKUP(B816,アクセス_R7.10.23!$A$1:$BO$2784,33,FALSE)</f>
        <v>688</v>
      </c>
      <c r="F816" s="8" t="str">
        <f t="shared" si="12"/>
        <v>○</v>
      </c>
    </row>
    <row r="817" spans="1:6" x14ac:dyDescent="0.15">
      <c r="A817">
        <v>816</v>
      </c>
      <c r="B817" s="2">
        <v>36300840</v>
      </c>
      <c r="C817" t="str">
        <f>VLOOKUP(B817,アクセス_R7.10.23!$A$1:$BO$2784,2,FALSE)</f>
        <v>株式会社　マカベ</v>
      </c>
      <c r="D817" s="13">
        <f>VLOOKUP(B817,アクセス_R7.10.23!$A$1:$BO$2784,20,FALSE)</f>
        <v>44298</v>
      </c>
      <c r="E817" s="15">
        <f>VLOOKUP(B817,アクセス_R7.10.23!$A$1:$BO$2784,33,FALSE)</f>
        <v>725</v>
      </c>
      <c r="F817" s="8" t="str">
        <f t="shared" si="12"/>
        <v>○</v>
      </c>
    </row>
    <row r="818" spans="1:6" x14ac:dyDescent="0.15">
      <c r="A818">
        <v>817</v>
      </c>
      <c r="B818" s="2">
        <v>65090241</v>
      </c>
      <c r="C818" t="str">
        <f>VLOOKUP(B818,アクセス_R7.10.23!$A$1:$BO$2784,2,FALSE)</f>
        <v>株式会社　リオネットセンター城南</v>
      </c>
      <c r="D818" s="13">
        <f>VLOOKUP(B818,アクセス_R7.10.23!$A$1:$BO$2784,20,FALSE)</f>
        <v>44299</v>
      </c>
      <c r="F818" s="8" t="str">
        <f t="shared" si="12"/>
        <v xml:space="preserve"> </v>
      </c>
    </row>
    <row r="819" spans="1:6" x14ac:dyDescent="0.15">
      <c r="A819">
        <v>818</v>
      </c>
      <c r="B819" s="2">
        <v>76361904</v>
      </c>
      <c r="C819" t="str">
        <f>VLOOKUP(B819,アクセス_R7.10.23!$A$1:$BO$2784,2,FALSE)</f>
        <v>株式会社　ＡＱＵＡ　ＲＥＳＯＲＴ</v>
      </c>
      <c r="D819" s="13">
        <f>VLOOKUP(B819,アクセス_R7.10.23!$A$1:$BO$2784,20,FALSE)</f>
        <v>44299</v>
      </c>
      <c r="F819" s="8" t="str">
        <f t="shared" si="12"/>
        <v xml:space="preserve"> </v>
      </c>
    </row>
    <row r="820" spans="1:6" x14ac:dyDescent="0.15">
      <c r="A820">
        <v>819</v>
      </c>
      <c r="B820" s="2">
        <v>75430635</v>
      </c>
      <c r="C820" t="str">
        <f>VLOOKUP(B820,アクセス_R7.10.23!$A$1:$BO$2784,2,FALSE)</f>
        <v>Ｌ＆Ｌライブリーライフ　株式会社</v>
      </c>
      <c r="D820" s="13">
        <f>VLOOKUP(B820,アクセス_R7.10.23!$A$1:$BO$2784,20,FALSE)</f>
        <v>44299</v>
      </c>
      <c r="E820" s="15">
        <f>VLOOKUP(B820,アクセス_R7.10.23!$A$1:$BO$2784,33,FALSE)</f>
        <v>585</v>
      </c>
      <c r="F820" s="8" t="str">
        <f t="shared" si="12"/>
        <v>○</v>
      </c>
    </row>
    <row r="821" spans="1:6" x14ac:dyDescent="0.15">
      <c r="A821">
        <v>820</v>
      </c>
      <c r="B821" s="2">
        <v>26012012</v>
      </c>
      <c r="C821" t="str">
        <f>VLOOKUP(B821,アクセス_R7.10.23!$A$1:$BO$2784,2,FALSE)</f>
        <v>株式会社　イズミコンサルティング</v>
      </c>
      <c r="D821" s="13">
        <f>VLOOKUP(B821,アクセス_R7.10.23!$A$1:$BO$2784,20,FALSE)</f>
        <v>44300</v>
      </c>
      <c r="E821" s="15">
        <f>VLOOKUP(B821,アクセス_R7.10.23!$A$1:$BO$2784,33,FALSE)</f>
        <v>697</v>
      </c>
      <c r="F821" s="8" t="str">
        <f t="shared" si="12"/>
        <v>○</v>
      </c>
    </row>
    <row r="822" spans="1:6" x14ac:dyDescent="0.15">
      <c r="A822">
        <v>821</v>
      </c>
      <c r="B822" s="2">
        <v>25043710</v>
      </c>
      <c r="C822" t="str">
        <f>VLOOKUP(B822,アクセス_R7.10.23!$A$1:$BO$2784,2,FALSE)</f>
        <v>株式会社　ニエカワ</v>
      </c>
      <c r="D822" s="13">
        <f>VLOOKUP(B822,アクセス_R7.10.23!$A$1:$BO$2784,20,FALSE)</f>
        <v>44301</v>
      </c>
      <c r="F822" s="8" t="str">
        <f t="shared" si="12"/>
        <v xml:space="preserve"> </v>
      </c>
    </row>
    <row r="823" spans="1:6" x14ac:dyDescent="0.15">
      <c r="A823">
        <v>822</v>
      </c>
      <c r="B823" s="2">
        <v>52310010</v>
      </c>
      <c r="C823" t="str">
        <f>VLOOKUP(B823,アクセス_R7.10.23!$A$1:$BO$2784,2,FALSE)</f>
        <v>株式会社　啓愛社</v>
      </c>
      <c r="D823" s="13">
        <f>VLOOKUP(B823,アクセス_R7.10.23!$A$1:$BO$2784,20,FALSE)</f>
        <v>44302</v>
      </c>
      <c r="F823" s="8" t="str">
        <f t="shared" si="12"/>
        <v xml:space="preserve"> </v>
      </c>
    </row>
    <row r="824" spans="1:6" x14ac:dyDescent="0.15">
      <c r="A824">
        <v>823</v>
      </c>
      <c r="B824" s="2">
        <v>85210319</v>
      </c>
      <c r="C824" t="str">
        <f>VLOOKUP(B824,アクセス_R7.10.23!$A$1:$BO$2784,2,FALSE)</f>
        <v>社会保険労務士法人永井事務所</v>
      </c>
      <c r="D824" s="13">
        <f>VLOOKUP(B824,アクセス_R7.10.23!$A$1:$BO$2784,20,FALSE)</f>
        <v>44303</v>
      </c>
      <c r="E824" s="15">
        <f>VLOOKUP(B824,アクセス_R7.10.23!$A$1:$BO$2784,33,FALSE)</f>
        <v>568</v>
      </c>
      <c r="F824" s="8" t="str">
        <f t="shared" si="12"/>
        <v>○</v>
      </c>
    </row>
    <row r="825" spans="1:6" x14ac:dyDescent="0.15">
      <c r="A825">
        <v>824</v>
      </c>
      <c r="B825" s="2">
        <v>45050847</v>
      </c>
      <c r="C825" t="str">
        <f>VLOOKUP(B825,アクセス_R7.10.23!$A$1:$BO$2784,2,FALSE)</f>
        <v>株式会社　ホームセクション</v>
      </c>
      <c r="D825" s="13">
        <f>VLOOKUP(B825,アクセス_R7.10.23!$A$1:$BO$2784,20,FALSE)</f>
        <v>44305</v>
      </c>
      <c r="F825" s="8" t="str">
        <f t="shared" si="12"/>
        <v xml:space="preserve"> </v>
      </c>
    </row>
    <row r="826" spans="1:6" x14ac:dyDescent="0.15">
      <c r="A826">
        <v>825</v>
      </c>
      <c r="B826" s="2">
        <v>13143313</v>
      </c>
      <c r="C826" t="str">
        <f>VLOOKUP(B826,アクセス_R7.10.23!$A$1:$BO$2784,2,FALSE)</f>
        <v>カリカチュア・ジャパン　株式会社</v>
      </c>
      <c r="D826" s="13">
        <f>VLOOKUP(B826,アクセス_R7.10.23!$A$1:$BO$2784,20,FALSE)</f>
        <v>44306</v>
      </c>
      <c r="E826" s="15">
        <f>VLOOKUP(B826,アクセス_R7.10.23!$A$1:$BO$2784,33,FALSE)</f>
        <v>461</v>
      </c>
      <c r="F826" s="8" t="str">
        <f t="shared" si="12"/>
        <v>○</v>
      </c>
    </row>
    <row r="827" spans="1:6" x14ac:dyDescent="0.15">
      <c r="A827">
        <v>826</v>
      </c>
      <c r="B827" s="2">
        <v>45423222</v>
      </c>
      <c r="C827" t="str">
        <f>VLOOKUP(B827,アクセス_R7.10.23!$A$1:$BO$2784,2,FALSE)</f>
        <v>株式会社ＳＬ　Ｃｒｅａｔｉｏｎｓ東京</v>
      </c>
      <c r="D827" s="13">
        <f>VLOOKUP(B827,アクセス_R7.10.23!$A$1:$BO$2784,20,FALSE)</f>
        <v>44306</v>
      </c>
      <c r="F827" s="8" t="str">
        <f t="shared" si="12"/>
        <v xml:space="preserve"> </v>
      </c>
    </row>
    <row r="828" spans="1:6" x14ac:dyDescent="0.15">
      <c r="A828">
        <v>827</v>
      </c>
      <c r="B828" s="2">
        <v>62460203</v>
      </c>
      <c r="C828" t="str">
        <f>VLOOKUP(B828,アクセス_R7.10.23!$A$1:$BO$2784,2,FALSE)</f>
        <v>積水工業　株式会社</v>
      </c>
      <c r="D828" s="13">
        <f>VLOOKUP(B828,アクセス_R7.10.23!$A$1:$BO$2784,20,FALSE)</f>
        <v>44307</v>
      </c>
      <c r="F828" s="8" t="str">
        <f t="shared" si="12"/>
        <v xml:space="preserve"> </v>
      </c>
    </row>
    <row r="829" spans="1:6" x14ac:dyDescent="0.15">
      <c r="A829">
        <v>828</v>
      </c>
      <c r="B829" s="2">
        <v>46361412</v>
      </c>
      <c r="C829" t="str">
        <f>VLOOKUP(B829,アクセス_R7.10.23!$A$1:$BO$2784,2,FALSE)</f>
        <v>株式会社　アン・ウエスト</v>
      </c>
      <c r="D829" s="13">
        <f>VLOOKUP(B829,アクセス_R7.10.23!$A$1:$BO$2784,20,FALSE)</f>
        <v>44307</v>
      </c>
      <c r="E829" s="15">
        <f>VLOOKUP(B829,アクセス_R7.10.23!$A$1:$BO$2784,33,FALSE)</f>
        <v>563</v>
      </c>
      <c r="F829" s="8" t="str">
        <f t="shared" si="12"/>
        <v>○</v>
      </c>
    </row>
    <row r="830" spans="1:6" x14ac:dyDescent="0.15">
      <c r="A830">
        <v>829</v>
      </c>
      <c r="B830" s="2">
        <v>91430532</v>
      </c>
      <c r="C830" t="str">
        <f>VLOOKUP(B830,アクセス_R7.10.23!$A$1:$BO$2784,2,FALSE)</f>
        <v>株式会社　衣香堂</v>
      </c>
      <c r="D830" s="13">
        <f>VLOOKUP(B830,アクセス_R7.10.23!$A$1:$BO$2784,20,FALSE)</f>
        <v>44307</v>
      </c>
      <c r="F830" s="8" t="str">
        <f t="shared" ref="F830:F893" si="13">IF(ISNUMBER(E830),"○"," ")</f>
        <v xml:space="preserve"> </v>
      </c>
    </row>
    <row r="831" spans="1:6" x14ac:dyDescent="0.15">
      <c r="A831">
        <v>830</v>
      </c>
      <c r="B831" s="2">
        <v>36291146</v>
      </c>
      <c r="C831" t="str">
        <f>VLOOKUP(B831,アクセス_R7.10.23!$A$1:$BO$2784,2,FALSE)</f>
        <v>社会保険労務士法人　人事給与</v>
      </c>
      <c r="D831" s="13">
        <f>VLOOKUP(B831,アクセス_R7.10.23!$A$1:$BO$2784,20,FALSE)</f>
        <v>44307</v>
      </c>
      <c r="F831" s="8" t="str">
        <f t="shared" si="13"/>
        <v xml:space="preserve"> </v>
      </c>
    </row>
    <row r="832" spans="1:6" x14ac:dyDescent="0.15">
      <c r="A832">
        <v>831</v>
      </c>
      <c r="B832" s="2">
        <v>1410733</v>
      </c>
      <c r="C832" t="str">
        <f>VLOOKUP(B832,アクセス_R7.10.23!$A$1:$BO$2784,2,FALSE)</f>
        <v>三菱電線工業販売　株式会社</v>
      </c>
      <c r="D832" s="13">
        <f>VLOOKUP(B832,アクセス_R7.10.23!$A$1:$BO$2784,20,FALSE)</f>
        <v>44308</v>
      </c>
      <c r="E832" s="15">
        <f>VLOOKUP(B832,アクセス_R7.10.23!$A$1:$BO$2784,33,FALSE)</f>
        <v>517</v>
      </c>
      <c r="F832" s="8" t="str">
        <f t="shared" si="13"/>
        <v>○</v>
      </c>
    </row>
    <row r="833" spans="1:6" x14ac:dyDescent="0.15">
      <c r="A833">
        <v>832</v>
      </c>
      <c r="B833" s="2">
        <v>60421238</v>
      </c>
      <c r="C833" t="str">
        <f>VLOOKUP(B833,アクセス_R7.10.23!$A$1:$BO$2784,2,FALSE)</f>
        <v>株式会社　Ｊ．Ｐ．ｅｔ　ＹＯＲＺＡＮ</v>
      </c>
      <c r="D833" s="13">
        <f>VLOOKUP(B833,アクセス_R7.10.23!$A$1:$BO$2784,20,FALSE)</f>
        <v>44309</v>
      </c>
      <c r="F833" s="8" t="str">
        <f t="shared" si="13"/>
        <v xml:space="preserve"> </v>
      </c>
    </row>
    <row r="834" spans="1:6" x14ac:dyDescent="0.15">
      <c r="A834">
        <v>833</v>
      </c>
      <c r="B834" s="2">
        <v>13052643</v>
      </c>
      <c r="C834" t="str">
        <f>VLOOKUP(B834,アクセス_R7.10.23!$A$1:$BO$2784,2,FALSE)</f>
        <v>ｶﾌﾞｼｷｶﾞｲｼﾔ BODY DESIGN STUDIO ASK</v>
      </c>
      <c r="D834" s="13">
        <f>VLOOKUP(B834,アクセス_R7.10.23!$A$1:$BO$2784,20,FALSE)</f>
        <v>44309</v>
      </c>
      <c r="E834" s="15">
        <f>VLOOKUP(B834,アクセス_R7.10.23!$A$1:$BO$2784,33,FALSE)</f>
        <v>451</v>
      </c>
      <c r="F834" s="8" t="str">
        <f t="shared" si="13"/>
        <v>○</v>
      </c>
    </row>
    <row r="835" spans="1:6" x14ac:dyDescent="0.15">
      <c r="A835">
        <v>834</v>
      </c>
      <c r="B835" s="2">
        <v>94010201</v>
      </c>
      <c r="C835" t="str">
        <f>VLOOKUP(B835,アクセス_R7.10.23!$A$1:$BO$2784,2,FALSE)</f>
        <v>飯沼電気　株式会社</v>
      </c>
      <c r="D835" s="13">
        <f>VLOOKUP(B835,アクセス_R7.10.23!$A$1:$BO$2784,20,FALSE)</f>
        <v>44310</v>
      </c>
      <c r="F835" s="8" t="str">
        <f t="shared" si="13"/>
        <v xml:space="preserve"> </v>
      </c>
    </row>
    <row r="836" spans="1:6" x14ac:dyDescent="0.15">
      <c r="A836">
        <v>835</v>
      </c>
      <c r="B836" s="2">
        <v>75380245</v>
      </c>
      <c r="C836" t="str">
        <f>VLOOKUP(B836,アクセス_R7.10.23!$A$1:$BO$2784,2,FALSE)</f>
        <v>社会保険労務士法人　木村事務所</v>
      </c>
      <c r="D836" s="13">
        <f>VLOOKUP(B836,アクセス_R7.10.23!$A$1:$BO$2784,20,FALSE)</f>
        <v>44311</v>
      </c>
      <c r="F836" s="8" t="str">
        <f t="shared" si="13"/>
        <v xml:space="preserve"> </v>
      </c>
    </row>
    <row r="837" spans="1:6" x14ac:dyDescent="0.15">
      <c r="A837">
        <v>836</v>
      </c>
      <c r="B837" s="2">
        <v>76361429</v>
      </c>
      <c r="C837" t="str">
        <f>VLOOKUP(B837,アクセス_R7.10.23!$A$1:$BO$2784,2,FALSE)</f>
        <v>社労士法人アイ・ヒューマンリソース・サポート</v>
      </c>
      <c r="D837" s="13">
        <f>VLOOKUP(B837,アクセス_R7.10.23!$A$1:$BO$2784,20,FALSE)</f>
        <v>44312</v>
      </c>
      <c r="E837" s="15">
        <f>VLOOKUP(B837,アクセス_R7.10.23!$A$1:$BO$2784,33,FALSE)</f>
        <v>566</v>
      </c>
      <c r="F837" s="8" t="str">
        <f t="shared" si="13"/>
        <v>○</v>
      </c>
    </row>
    <row r="838" spans="1:6" x14ac:dyDescent="0.15">
      <c r="A838">
        <v>837</v>
      </c>
      <c r="B838" s="2">
        <v>45381730</v>
      </c>
      <c r="C838" t="str">
        <f>VLOOKUP(B838,アクセス_R7.10.23!$A$1:$BO$2784,2,FALSE)</f>
        <v>株式会社　ギルドセキュリティ</v>
      </c>
      <c r="D838" s="13">
        <f>VLOOKUP(B838,アクセス_R7.10.23!$A$1:$BO$2784,20,FALSE)</f>
        <v>44312</v>
      </c>
      <c r="E838" s="15">
        <f>VLOOKUP(B838,アクセス_R7.10.23!$A$1:$BO$2784,33,FALSE)</f>
        <v>1051</v>
      </c>
      <c r="F838" s="8" t="str">
        <f t="shared" si="13"/>
        <v>○</v>
      </c>
    </row>
    <row r="839" spans="1:6" x14ac:dyDescent="0.15">
      <c r="A839">
        <v>838</v>
      </c>
      <c r="B839" s="2">
        <v>31041044</v>
      </c>
      <c r="C839" t="str">
        <f>VLOOKUP(B839,アクセス_R7.10.23!$A$1:$BO$2784,2,FALSE)</f>
        <v>日本運輸　株式会社</v>
      </c>
      <c r="D839" s="13">
        <f>VLOOKUP(B839,アクセス_R7.10.23!$A$1:$BO$2784,20,FALSE)</f>
        <v>44316</v>
      </c>
      <c r="F839" s="8" t="str">
        <f t="shared" si="13"/>
        <v xml:space="preserve"> </v>
      </c>
    </row>
    <row r="840" spans="1:6" x14ac:dyDescent="0.15">
      <c r="A840">
        <v>839</v>
      </c>
      <c r="B840" s="2">
        <v>13171130</v>
      </c>
      <c r="C840" t="str">
        <f>VLOOKUP(B840,アクセス_R7.10.23!$A$1:$BO$2784,2,FALSE)</f>
        <v>株式会社　Ｌｅｇａｓｅｅｄ</v>
      </c>
      <c r="D840" s="13">
        <f>VLOOKUP(B840,アクセス_R7.10.23!$A$1:$BO$2784,20,FALSE)</f>
        <v>44316</v>
      </c>
      <c r="E840" s="15">
        <f>VLOOKUP(B840,アクセス_R7.10.23!$A$1:$BO$2784,33,FALSE)</f>
        <v>623</v>
      </c>
      <c r="F840" s="8" t="str">
        <f t="shared" si="13"/>
        <v>○</v>
      </c>
    </row>
    <row r="841" spans="1:6" x14ac:dyDescent="0.15">
      <c r="A841">
        <v>840</v>
      </c>
      <c r="B841" s="2">
        <v>24281717</v>
      </c>
      <c r="C841" t="str">
        <f>VLOOKUP(B841,アクセス_R7.10.23!$A$1:$BO$2784,2,FALSE)</f>
        <v>株式会社　グリスタ</v>
      </c>
      <c r="D841" s="13">
        <f>VLOOKUP(B841,アクセス_R7.10.23!$A$1:$BO$2784,20,FALSE)</f>
        <v>44316</v>
      </c>
      <c r="E841" s="15">
        <f>VLOOKUP(B841,アクセス_R7.10.23!$A$1:$BO$2784,33,FALSE)</f>
        <v>458</v>
      </c>
      <c r="F841" s="8" t="str">
        <f t="shared" si="13"/>
        <v>○</v>
      </c>
    </row>
    <row r="842" spans="1:6" x14ac:dyDescent="0.15">
      <c r="A842">
        <v>841</v>
      </c>
      <c r="B842" s="2">
        <v>24041110</v>
      </c>
      <c r="C842" t="str">
        <f>VLOOKUP(B842,アクセス_R7.10.23!$A$1:$BO$2784,2,FALSE)</f>
        <v>日本創倫　株式会社</v>
      </c>
      <c r="D842" s="13">
        <f>VLOOKUP(B842,アクセス_R7.10.23!$A$1:$BO$2784,20,FALSE)</f>
        <v>44323</v>
      </c>
      <c r="F842" s="8" t="str">
        <f t="shared" si="13"/>
        <v xml:space="preserve"> </v>
      </c>
    </row>
    <row r="843" spans="1:6" x14ac:dyDescent="0.15">
      <c r="A843">
        <v>842</v>
      </c>
      <c r="B843" s="2">
        <v>20361038</v>
      </c>
      <c r="C843" t="str">
        <f>VLOOKUP(B843,アクセス_R7.10.23!$A$1:$BO$2784,2,FALSE)</f>
        <v>株式会社　アークレア</v>
      </c>
      <c r="D843" s="13">
        <f>VLOOKUP(B843,アクセス_R7.10.23!$A$1:$BO$2784,20,FALSE)</f>
        <v>44326</v>
      </c>
      <c r="E843" s="15">
        <f>VLOOKUP(B843,アクセス_R7.10.23!$A$1:$BO$2784,33,FALSE)</f>
        <v>741</v>
      </c>
      <c r="F843" s="8" t="str">
        <f t="shared" si="13"/>
        <v>○</v>
      </c>
    </row>
    <row r="844" spans="1:6" x14ac:dyDescent="0.15">
      <c r="A844">
        <v>843</v>
      </c>
      <c r="B844" s="2">
        <v>5081428</v>
      </c>
      <c r="C844" t="str">
        <f>VLOOKUP(B844,アクセス_R7.10.23!$A$1:$BO$2784,2,FALSE)</f>
        <v>社会福祉法人　千代田区社会福祉協議会</v>
      </c>
      <c r="D844" s="13">
        <f>VLOOKUP(B844,アクセス_R7.10.23!$A$1:$BO$2784,20,FALSE)</f>
        <v>44328</v>
      </c>
      <c r="F844" s="8" t="str">
        <f t="shared" si="13"/>
        <v xml:space="preserve"> </v>
      </c>
    </row>
    <row r="845" spans="1:6" x14ac:dyDescent="0.15">
      <c r="A845">
        <v>844</v>
      </c>
      <c r="B845" s="2">
        <v>72432140</v>
      </c>
      <c r="C845" t="str">
        <f>VLOOKUP(B845,アクセス_R7.10.23!$A$1:$BO$2784,2,FALSE)</f>
        <v>株式会社　ＡＩＲＤＯ</v>
      </c>
      <c r="D845" s="13">
        <f>VLOOKUP(B845,アクセス_R7.10.23!$A$1:$BO$2784,20,FALSE)</f>
        <v>44328</v>
      </c>
      <c r="E845" s="15">
        <f>VLOOKUP(B845,アクセス_R7.10.23!$A$1:$BO$2784,33,FALSE)</f>
        <v>663</v>
      </c>
      <c r="F845" s="8" t="str">
        <f t="shared" si="13"/>
        <v>○</v>
      </c>
    </row>
    <row r="846" spans="1:6" x14ac:dyDescent="0.15">
      <c r="A846">
        <v>845</v>
      </c>
      <c r="B846" s="2">
        <v>61211308</v>
      </c>
      <c r="C846" t="str">
        <f>VLOOKUP(B846,アクセス_R7.10.23!$A$1:$BO$2784,2,FALSE)</f>
        <v>成田事務所</v>
      </c>
      <c r="D846" s="13">
        <f>VLOOKUP(B846,アクセス_R7.10.23!$A$1:$BO$2784,20,FALSE)</f>
        <v>44334</v>
      </c>
      <c r="F846" s="8" t="str">
        <f t="shared" si="13"/>
        <v xml:space="preserve"> </v>
      </c>
    </row>
    <row r="847" spans="1:6" x14ac:dyDescent="0.15">
      <c r="A847">
        <v>846</v>
      </c>
      <c r="B847" s="2">
        <v>51051236</v>
      </c>
      <c r="C847" t="str">
        <f>VLOOKUP(B847,アクセス_R7.10.23!$A$1:$BO$2784,2,FALSE)</f>
        <v>株式会社　ポッシブル</v>
      </c>
      <c r="D847" s="13">
        <f>VLOOKUP(B847,アクセス_R7.10.23!$A$1:$BO$2784,20,FALSE)</f>
        <v>44335</v>
      </c>
      <c r="E847" s="15">
        <f>VLOOKUP(B847,アクセス_R7.10.23!$A$1:$BO$2784,33,FALSE)</f>
        <v>588</v>
      </c>
      <c r="F847" s="8" t="str">
        <f t="shared" si="13"/>
        <v>○</v>
      </c>
    </row>
    <row r="848" spans="1:6" x14ac:dyDescent="0.15">
      <c r="A848">
        <v>847</v>
      </c>
      <c r="B848" s="2">
        <v>15080941</v>
      </c>
      <c r="C848" t="str">
        <f>VLOOKUP(B848,アクセス_R7.10.23!$A$1:$BO$2784,2,FALSE)</f>
        <v>株式会社　チラシレポート</v>
      </c>
      <c r="D848" s="13">
        <f>VLOOKUP(B848,アクセス_R7.10.23!$A$1:$BO$2784,20,FALSE)</f>
        <v>44337</v>
      </c>
      <c r="F848" s="8" t="str">
        <f t="shared" si="13"/>
        <v xml:space="preserve"> </v>
      </c>
    </row>
    <row r="849" spans="1:6" x14ac:dyDescent="0.15">
      <c r="A849">
        <v>848</v>
      </c>
      <c r="B849" s="2">
        <v>46361810</v>
      </c>
      <c r="C849" t="str">
        <f>VLOOKUP(B849,アクセス_R7.10.23!$A$1:$BO$2784,2,FALSE)</f>
        <v>有限会社　アクアヘルスコミュニケーションズ</v>
      </c>
      <c r="D849" s="13">
        <f>VLOOKUP(B849,アクセス_R7.10.23!$A$1:$BO$2784,20,FALSE)</f>
        <v>44340</v>
      </c>
      <c r="F849" s="8" t="str">
        <f t="shared" si="13"/>
        <v xml:space="preserve"> </v>
      </c>
    </row>
    <row r="850" spans="1:6" x14ac:dyDescent="0.15">
      <c r="A850">
        <v>849</v>
      </c>
      <c r="B850" s="2">
        <v>58044413</v>
      </c>
      <c r="C850" t="str">
        <f>VLOOKUP(B850,アクセス_R7.10.23!$A$1:$BO$2784,2,FALSE)</f>
        <v>ＪＰＹＣ　株式会社</v>
      </c>
      <c r="D850" s="13">
        <f>VLOOKUP(B850,アクセス_R7.10.23!$A$1:$BO$2784,20,FALSE)</f>
        <v>44341</v>
      </c>
      <c r="E850" s="15">
        <f>VLOOKUP(B850,アクセス_R7.10.23!$A$1:$BO$2784,33,FALSE)</f>
        <v>514</v>
      </c>
      <c r="F850" s="8" t="str">
        <f t="shared" si="13"/>
        <v>○</v>
      </c>
    </row>
    <row r="851" spans="1:6" x14ac:dyDescent="0.15">
      <c r="A851">
        <v>850</v>
      </c>
      <c r="B851" s="2">
        <v>84310126</v>
      </c>
      <c r="C851" t="str">
        <f>VLOOKUP(B851,アクセス_R7.10.23!$A$1:$BO$2784,2,FALSE)</f>
        <v>株式会社　慶コンサルティング</v>
      </c>
      <c r="D851" s="13">
        <f>VLOOKUP(B851,アクセス_R7.10.23!$A$1:$BO$2784,20,FALSE)</f>
        <v>44343</v>
      </c>
      <c r="F851" s="8" t="str">
        <f t="shared" si="13"/>
        <v xml:space="preserve"> </v>
      </c>
    </row>
    <row r="852" spans="1:6" x14ac:dyDescent="0.15">
      <c r="A852">
        <v>851</v>
      </c>
      <c r="B852" s="2">
        <v>24361121</v>
      </c>
      <c r="C852" t="str">
        <f>VLOOKUP(B852,アクセス_R7.10.23!$A$1:$BO$2784,2,FALSE)</f>
        <v>株式会社　メッセアソシエイツ</v>
      </c>
      <c r="D852" s="13">
        <f>VLOOKUP(B852,アクセス_R7.10.23!$A$1:$BO$2784,20,FALSE)</f>
        <v>44344</v>
      </c>
      <c r="F852" s="8" t="str">
        <f t="shared" si="13"/>
        <v xml:space="preserve"> </v>
      </c>
    </row>
    <row r="853" spans="1:6" x14ac:dyDescent="0.15">
      <c r="A853">
        <v>852</v>
      </c>
      <c r="B853" s="2">
        <v>57361347</v>
      </c>
      <c r="C853" t="str">
        <f>VLOOKUP(B853,アクセス_R7.10.23!$A$1:$BO$2784,2,FALSE)</f>
        <v>株式会社　阿部産業</v>
      </c>
      <c r="D853" s="13">
        <f>VLOOKUP(B853,アクセス_R7.10.23!$A$1:$BO$2784,20,FALSE)</f>
        <v>44347</v>
      </c>
      <c r="F853" s="8" t="str">
        <f t="shared" si="13"/>
        <v xml:space="preserve"> </v>
      </c>
    </row>
    <row r="854" spans="1:6" x14ac:dyDescent="0.15">
      <c r="A854">
        <v>853</v>
      </c>
      <c r="B854" s="2">
        <v>3400647</v>
      </c>
      <c r="C854" t="str">
        <f>VLOOKUP(B854,アクセス_R7.10.23!$A$1:$BO$2784,2,FALSE)</f>
        <v>ｍｅｔｈｏｄ　ｂａｎｋ株式会社</v>
      </c>
      <c r="D854" s="13">
        <f>VLOOKUP(B854,アクセス_R7.10.23!$A$1:$BO$2784,20,FALSE)</f>
        <v>44347</v>
      </c>
      <c r="F854" s="8" t="str">
        <f t="shared" si="13"/>
        <v xml:space="preserve"> </v>
      </c>
    </row>
    <row r="855" spans="1:6" x14ac:dyDescent="0.15">
      <c r="A855">
        <v>854</v>
      </c>
      <c r="B855" s="2">
        <v>19424715</v>
      </c>
      <c r="C855" t="str">
        <f>VLOOKUP(B855,アクセス_R7.10.23!$A$1:$BO$2784,2,FALSE)</f>
        <v>汐留社会保険労務士法人</v>
      </c>
      <c r="D855" s="13">
        <f>VLOOKUP(B855,アクセス_R7.10.23!$A$1:$BO$2784,20,FALSE)</f>
        <v>44349</v>
      </c>
      <c r="E855" s="15">
        <f>VLOOKUP(B855,アクセス_R7.10.23!$A$1:$BO$2784,33,FALSE)</f>
        <v>480</v>
      </c>
      <c r="F855" s="8" t="str">
        <f t="shared" si="13"/>
        <v>○</v>
      </c>
    </row>
    <row r="856" spans="1:6" x14ac:dyDescent="0.15">
      <c r="A856">
        <v>855</v>
      </c>
      <c r="B856" s="2">
        <v>85140447</v>
      </c>
      <c r="C856" t="str">
        <f>VLOOKUP(B856,アクセス_R7.10.23!$A$1:$BO$2784,2,FALSE)</f>
        <v>株式会社　カドル</v>
      </c>
      <c r="D856" s="13">
        <f>VLOOKUP(B856,アクセス_R7.10.23!$A$1:$BO$2784,20,FALSE)</f>
        <v>44354</v>
      </c>
      <c r="E856" s="15">
        <f>VLOOKUP(B856,アクセス_R7.10.23!$A$1:$BO$2784,33,FALSE)</f>
        <v>580</v>
      </c>
      <c r="F856" s="8" t="str">
        <f t="shared" si="13"/>
        <v>○</v>
      </c>
    </row>
    <row r="857" spans="1:6" x14ac:dyDescent="0.15">
      <c r="A857">
        <v>856</v>
      </c>
      <c r="B857" s="2">
        <v>14120713</v>
      </c>
      <c r="C857" t="str">
        <f>VLOOKUP(B857,アクセス_R7.10.23!$A$1:$BO$2784,2,FALSE)</f>
        <v>株式会社　ブリーズシェアード</v>
      </c>
      <c r="D857" s="13">
        <f>VLOOKUP(B857,アクセス_R7.10.23!$A$1:$BO$2784,20,FALSE)</f>
        <v>44357</v>
      </c>
      <c r="E857" s="15">
        <f>VLOOKUP(B857,アクセス_R7.10.23!$A$1:$BO$2784,33,FALSE)</f>
        <v>506</v>
      </c>
      <c r="F857" s="8" t="str">
        <f t="shared" si="13"/>
        <v>○</v>
      </c>
    </row>
    <row r="858" spans="1:6" x14ac:dyDescent="0.15">
      <c r="A858">
        <v>857</v>
      </c>
      <c r="B858" s="2">
        <v>19322313</v>
      </c>
      <c r="C858" t="str">
        <f>VLOOKUP(B858,アクセス_R7.10.23!$A$1:$BO$2784,2,FALSE)</f>
        <v>株式会社　ブリーズビット</v>
      </c>
      <c r="D858" s="13">
        <f>VLOOKUP(B858,アクセス_R7.10.23!$A$1:$BO$2784,20,FALSE)</f>
        <v>44357</v>
      </c>
      <c r="E858" s="15">
        <f>VLOOKUP(B858,アクセス_R7.10.23!$A$1:$BO$2784,33,FALSE)</f>
        <v>507</v>
      </c>
      <c r="F858" s="8" t="str">
        <f t="shared" si="13"/>
        <v>○</v>
      </c>
    </row>
    <row r="859" spans="1:6" x14ac:dyDescent="0.15">
      <c r="A859">
        <v>858</v>
      </c>
      <c r="B859" s="2">
        <v>19322943</v>
      </c>
      <c r="C859" t="str">
        <f>VLOOKUP(B859,アクセス_R7.10.23!$A$1:$BO$2784,2,FALSE)</f>
        <v>株式会社　ブリーズＵＳＥＲ</v>
      </c>
      <c r="D859" s="13">
        <f>VLOOKUP(B859,アクセス_R7.10.23!$A$1:$BO$2784,20,FALSE)</f>
        <v>44357</v>
      </c>
      <c r="E859" s="15">
        <f>VLOOKUP(B859,アクセス_R7.10.23!$A$1:$BO$2784,33,FALSE)</f>
        <v>504</v>
      </c>
      <c r="F859" s="8" t="str">
        <f t="shared" si="13"/>
        <v>○</v>
      </c>
    </row>
    <row r="860" spans="1:6" x14ac:dyDescent="0.15">
      <c r="A860">
        <v>859</v>
      </c>
      <c r="B860" s="2">
        <v>19323008</v>
      </c>
      <c r="C860" t="str">
        <f>VLOOKUP(B860,アクセス_R7.10.23!$A$1:$BO$2784,2,FALSE)</f>
        <v>株式会社　ブリーズカーネル</v>
      </c>
      <c r="D860" s="13">
        <f>VLOOKUP(B860,アクセス_R7.10.23!$A$1:$BO$2784,20,FALSE)</f>
        <v>44357</v>
      </c>
      <c r="E860" s="15">
        <f>VLOOKUP(B860,アクセス_R7.10.23!$A$1:$BO$2784,33,FALSE)</f>
        <v>508</v>
      </c>
      <c r="F860" s="8" t="str">
        <f t="shared" si="13"/>
        <v>○</v>
      </c>
    </row>
    <row r="861" spans="1:6" x14ac:dyDescent="0.15">
      <c r="A861">
        <v>860</v>
      </c>
      <c r="B861" s="2">
        <v>20431004</v>
      </c>
      <c r="C861" t="str">
        <f>VLOOKUP(B861,アクセス_R7.10.23!$A$1:$BO$2784,2,FALSE)</f>
        <v>円相続　税理士法人</v>
      </c>
      <c r="D861" s="13">
        <f>VLOOKUP(B861,アクセス_R7.10.23!$A$1:$BO$2784,20,FALSE)</f>
        <v>44358</v>
      </c>
      <c r="E861" s="15">
        <f>VLOOKUP(B861,アクセス_R7.10.23!$A$1:$BO$2784,33,FALSE)</f>
        <v>465</v>
      </c>
      <c r="F861" s="8" t="str">
        <f t="shared" si="13"/>
        <v>○</v>
      </c>
    </row>
    <row r="862" spans="1:6" x14ac:dyDescent="0.15">
      <c r="A862">
        <v>861</v>
      </c>
      <c r="B862" s="2">
        <v>60421717</v>
      </c>
      <c r="C862" t="str">
        <f>VLOOKUP(B862,アクセス_R7.10.23!$A$1:$BO$2784,2,FALSE)</f>
        <v>株式会社　ジャパン国試合格</v>
      </c>
      <c r="D862" s="13">
        <f>VLOOKUP(B862,アクセス_R7.10.23!$A$1:$BO$2784,20,FALSE)</f>
        <v>44360</v>
      </c>
      <c r="F862" s="8" t="str">
        <f t="shared" si="13"/>
        <v xml:space="preserve"> </v>
      </c>
    </row>
    <row r="863" spans="1:6" x14ac:dyDescent="0.15">
      <c r="A863">
        <v>862</v>
      </c>
      <c r="B863" s="2">
        <v>82320340</v>
      </c>
      <c r="C863" t="str">
        <f>VLOOKUP(B863,アクセス_R7.10.23!$A$1:$BO$2784,2,FALSE)</f>
        <v>株式会社　プラウド</v>
      </c>
      <c r="D863" s="13">
        <f>VLOOKUP(B863,アクセス_R7.10.23!$A$1:$BO$2784,20,FALSE)</f>
        <v>44361</v>
      </c>
      <c r="E863" s="15">
        <f>VLOOKUP(B863,アクセス_R7.10.23!$A$1:$BO$2784,33,FALSE)</f>
        <v>570</v>
      </c>
      <c r="F863" s="8" t="str">
        <f t="shared" si="13"/>
        <v>○</v>
      </c>
    </row>
    <row r="864" spans="1:6" x14ac:dyDescent="0.15">
      <c r="A864">
        <v>863</v>
      </c>
      <c r="B864" s="2">
        <v>13284111</v>
      </c>
      <c r="C864" t="str">
        <f>VLOOKUP(B864,アクセス_R7.10.23!$A$1:$BO$2784,2,FALSE)</f>
        <v>株式会社　南山堂ホールディングス</v>
      </c>
      <c r="D864" s="13">
        <f>VLOOKUP(B864,アクセス_R7.10.23!$A$1:$BO$2784,20,FALSE)</f>
        <v>44363</v>
      </c>
      <c r="E864" s="15">
        <f>VLOOKUP(B864,アクセス_R7.10.23!$A$1:$BO$2784,33,FALSE)</f>
        <v>529</v>
      </c>
      <c r="F864" s="8" t="str">
        <f t="shared" si="13"/>
        <v>○</v>
      </c>
    </row>
    <row r="865" spans="1:6" x14ac:dyDescent="0.15">
      <c r="A865">
        <v>864</v>
      </c>
      <c r="B865" s="2">
        <v>57420946</v>
      </c>
      <c r="C865" t="str">
        <f>VLOOKUP(B865,アクセス_R7.10.23!$A$1:$BO$2784,2,FALSE)</f>
        <v>株式会社　ジャパンスポーツ</v>
      </c>
      <c r="D865" s="13">
        <f>VLOOKUP(B865,アクセス_R7.10.23!$A$1:$BO$2784,20,FALSE)</f>
        <v>44363</v>
      </c>
      <c r="F865" s="8" t="str">
        <f t="shared" si="13"/>
        <v xml:space="preserve"> </v>
      </c>
    </row>
    <row r="866" spans="1:6" x14ac:dyDescent="0.15">
      <c r="A866">
        <v>865</v>
      </c>
      <c r="B866" s="2">
        <v>28360323</v>
      </c>
      <c r="C866" t="str">
        <f>VLOOKUP(B866,アクセス_R7.10.23!$A$1:$BO$2784,2,FALSE)</f>
        <v>社会保険労務士法人　Ａｏｋｉ</v>
      </c>
      <c r="D866" s="13">
        <f>VLOOKUP(B866,アクセス_R7.10.23!$A$1:$BO$2784,20,FALSE)</f>
        <v>44364</v>
      </c>
      <c r="F866" s="8" t="str">
        <f t="shared" si="13"/>
        <v xml:space="preserve"> </v>
      </c>
    </row>
    <row r="867" spans="1:6" x14ac:dyDescent="0.15">
      <c r="A867">
        <v>866</v>
      </c>
      <c r="B867" s="2">
        <v>80423322</v>
      </c>
      <c r="C867" t="str">
        <f>VLOOKUP(B867,アクセス_R7.10.23!$A$1:$BO$2784,2,FALSE)</f>
        <v>株式会社　しょくスポーツ</v>
      </c>
      <c r="D867" s="13">
        <f>VLOOKUP(B867,アクセス_R7.10.23!$A$1:$BO$2784,20,FALSE)</f>
        <v>44364</v>
      </c>
      <c r="F867" s="8" t="str">
        <f t="shared" si="13"/>
        <v xml:space="preserve"> </v>
      </c>
    </row>
    <row r="868" spans="1:6" x14ac:dyDescent="0.15">
      <c r="A868">
        <v>867</v>
      </c>
      <c r="B868" s="2">
        <v>13244443</v>
      </c>
      <c r="C868" t="str">
        <f>VLOOKUP(B868,アクセス_R7.10.23!$A$1:$BO$2784,2,FALSE)</f>
        <v>株式会社ウェルネスサポート</v>
      </c>
      <c r="D868" s="13">
        <f>VLOOKUP(B868,アクセス_R7.10.23!$A$1:$BO$2784,20,FALSE)</f>
        <v>44365</v>
      </c>
      <c r="E868" s="15">
        <f>VLOOKUP(B868,アクセス_R7.10.23!$A$1:$BO$2784,33,FALSE)</f>
        <v>534</v>
      </c>
      <c r="F868" s="8" t="str">
        <f t="shared" si="13"/>
        <v>○</v>
      </c>
    </row>
    <row r="869" spans="1:6" x14ac:dyDescent="0.15">
      <c r="A869">
        <v>868</v>
      </c>
      <c r="B869" s="2">
        <v>27370806</v>
      </c>
      <c r="C869" t="str">
        <f>VLOOKUP(B869,アクセス_R7.10.23!$A$1:$BO$2784,2,FALSE)</f>
        <v>さつき税理士法人</v>
      </c>
      <c r="D869" s="13">
        <f>VLOOKUP(B869,アクセス_R7.10.23!$A$1:$BO$2784,20,FALSE)</f>
        <v>44368</v>
      </c>
      <c r="E869" s="15">
        <f>VLOOKUP(B869,アクセス_R7.10.23!$A$1:$BO$2784,33,FALSE)</f>
        <v>680</v>
      </c>
      <c r="F869" s="8" t="str">
        <f t="shared" si="13"/>
        <v>○</v>
      </c>
    </row>
    <row r="870" spans="1:6" x14ac:dyDescent="0.15">
      <c r="A870">
        <v>869</v>
      </c>
      <c r="B870" s="2">
        <v>57280823</v>
      </c>
      <c r="C870" t="str">
        <f>VLOOKUP(B870,アクセス_R7.10.23!$A$1:$BO$2784,2,FALSE)</f>
        <v>株式会社　クロスコミュニケーション</v>
      </c>
      <c r="D870" s="13">
        <f>VLOOKUP(B870,アクセス_R7.10.23!$A$1:$BO$2784,20,FALSE)</f>
        <v>44368</v>
      </c>
      <c r="F870" s="8" t="str">
        <f t="shared" si="13"/>
        <v xml:space="preserve"> </v>
      </c>
    </row>
    <row r="871" spans="1:6" x14ac:dyDescent="0.15">
      <c r="A871">
        <v>870</v>
      </c>
      <c r="B871" s="2">
        <v>64440330</v>
      </c>
      <c r="C871" t="str">
        <f>VLOOKUP(B871,アクセス_R7.10.23!$A$1:$BO$2784,2,FALSE)</f>
        <v>株式会社　ΡＭＡ</v>
      </c>
      <c r="D871" s="13">
        <f>VLOOKUP(B871,アクセス_R7.10.23!$A$1:$BO$2784,20,FALSE)</f>
        <v>44372</v>
      </c>
      <c r="E871" s="15">
        <f>VLOOKUP(B871,アクセス_R7.10.23!$A$1:$BO$2784,33,FALSE)</f>
        <v>555</v>
      </c>
      <c r="F871" s="8" t="str">
        <f t="shared" si="13"/>
        <v>○</v>
      </c>
    </row>
    <row r="872" spans="1:6" x14ac:dyDescent="0.15">
      <c r="A872">
        <v>871</v>
      </c>
      <c r="B872" s="2">
        <v>98160007</v>
      </c>
      <c r="C872" t="str">
        <f>VLOOKUP(B872,アクセス_R7.10.23!$A$1:$BO$2784,2,FALSE)</f>
        <v>多摩住宅サービス　株式会社</v>
      </c>
      <c r="D872" s="13">
        <f>VLOOKUP(B872,アクセス_R7.10.23!$A$1:$BO$2784,20,FALSE)</f>
        <v>44377</v>
      </c>
      <c r="E872" s="15">
        <f>VLOOKUP(B872,アクセス_R7.10.23!$A$1:$BO$2784,33,FALSE)</f>
        <v>541</v>
      </c>
      <c r="F872" s="8" t="str">
        <f t="shared" si="13"/>
        <v>○</v>
      </c>
    </row>
    <row r="873" spans="1:6" x14ac:dyDescent="0.15">
      <c r="A873">
        <v>872</v>
      </c>
      <c r="B873" s="2">
        <v>3471345</v>
      </c>
      <c r="C873" t="str">
        <f>VLOOKUP(B873,アクセス_R7.10.23!$A$1:$BO$2784,2,FALSE)</f>
        <v>株式会社　Ｓｐｅｌｌｄａｔａ</v>
      </c>
      <c r="D873" s="13">
        <f>VLOOKUP(B873,アクセス_R7.10.23!$A$1:$BO$2784,20,FALSE)</f>
        <v>44377</v>
      </c>
      <c r="E873" s="15">
        <f>VLOOKUP(B873,アクセス_R7.10.23!$A$1:$BO$2784,33,FALSE)</f>
        <v>550</v>
      </c>
      <c r="F873" s="8" t="str">
        <f t="shared" si="13"/>
        <v>○</v>
      </c>
    </row>
    <row r="874" spans="1:6" x14ac:dyDescent="0.15">
      <c r="A874">
        <v>873</v>
      </c>
      <c r="B874" s="2">
        <v>65130846</v>
      </c>
      <c r="C874" t="str">
        <f>VLOOKUP(B874,アクセス_R7.10.23!$A$1:$BO$2784,2,FALSE)</f>
        <v>株式会社　ワークポート</v>
      </c>
      <c r="D874" s="13">
        <f>VLOOKUP(B874,アクセス_R7.10.23!$A$1:$BO$2784,20,FALSE)</f>
        <v>44378</v>
      </c>
      <c r="F874" s="8" t="str">
        <f t="shared" si="13"/>
        <v xml:space="preserve"> </v>
      </c>
    </row>
    <row r="875" spans="1:6" x14ac:dyDescent="0.15">
      <c r="A875">
        <v>874</v>
      </c>
      <c r="B875" s="2">
        <v>5461447</v>
      </c>
      <c r="C875" t="str">
        <f>VLOOKUP(B875,アクセス_R7.10.23!$A$1:$BO$2784,2,FALSE)</f>
        <v>株式会社　ゼロステーション</v>
      </c>
      <c r="D875" s="13">
        <f>VLOOKUP(B875,アクセス_R7.10.23!$A$1:$BO$2784,20,FALSE)</f>
        <v>44378</v>
      </c>
      <c r="F875" s="8" t="str">
        <f t="shared" si="13"/>
        <v xml:space="preserve"> </v>
      </c>
    </row>
    <row r="876" spans="1:6" x14ac:dyDescent="0.15">
      <c r="A876">
        <v>875</v>
      </c>
      <c r="B876" s="2">
        <v>4362004</v>
      </c>
      <c r="C876" t="str">
        <f>VLOOKUP(B876,アクセス_R7.10.23!$A$1:$BO$2784,2,FALSE)</f>
        <v>Ａｒｔｅｒｙｅｘ　株式会社</v>
      </c>
      <c r="D876" s="13">
        <f>VLOOKUP(B876,アクセス_R7.10.23!$A$1:$BO$2784,20,FALSE)</f>
        <v>44383</v>
      </c>
      <c r="F876" s="8" t="str">
        <f t="shared" si="13"/>
        <v xml:space="preserve"> </v>
      </c>
    </row>
    <row r="877" spans="1:6" x14ac:dyDescent="0.15">
      <c r="A877">
        <v>876</v>
      </c>
      <c r="B877" s="2">
        <v>58361118</v>
      </c>
      <c r="C877" t="str">
        <f>VLOOKUP(B877,アクセス_R7.10.23!$A$1:$BO$2784,2,FALSE)</f>
        <v>株式会社　アンジェロセック</v>
      </c>
      <c r="D877" s="13">
        <f>VLOOKUP(B877,アクセス_R7.10.23!$A$1:$BO$2784,20,FALSE)</f>
        <v>44386</v>
      </c>
      <c r="E877" s="15">
        <f>VLOOKUP(B877,アクセス_R7.10.23!$A$1:$BO$2784,33,FALSE)</f>
        <v>945</v>
      </c>
      <c r="F877" s="8" t="str">
        <f t="shared" si="13"/>
        <v>○</v>
      </c>
    </row>
    <row r="878" spans="1:6" x14ac:dyDescent="0.15">
      <c r="A878">
        <v>877</v>
      </c>
      <c r="B878" s="2">
        <v>66070243</v>
      </c>
      <c r="C878" t="str">
        <f>VLOOKUP(B878,アクセス_R7.10.23!$A$1:$BO$2784,2,FALSE)</f>
        <v>株式会社　東京動物眼科醫院</v>
      </c>
      <c r="D878" s="13">
        <f>VLOOKUP(B878,アクセス_R7.10.23!$A$1:$BO$2784,20,FALSE)</f>
        <v>44389</v>
      </c>
      <c r="F878" s="8" t="str">
        <f t="shared" si="13"/>
        <v xml:space="preserve"> </v>
      </c>
    </row>
    <row r="879" spans="1:6" x14ac:dyDescent="0.15">
      <c r="A879">
        <v>878</v>
      </c>
      <c r="B879" s="2">
        <v>58430041</v>
      </c>
      <c r="C879" t="str">
        <f>VLOOKUP(B879,アクセス_R7.10.23!$A$1:$BO$2784,2,FALSE)</f>
        <v>エルソフト　株式会社</v>
      </c>
      <c r="D879" s="13">
        <f>VLOOKUP(B879,アクセス_R7.10.23!$A$1:$BO$2784,20,FALSE)</f>
        <v>44389</v>
      </c>
      <c r="E879" s="15">
        <f>VLOOKUP(B879,アクセス_R7.10.23!$A$1:$BO$2784,33,FALSE)</f>
        <v>599</v>
      </c>
      <c r="F879" s="8" t="str">
        <f t="shared" si="13"/>
        <v>○</v>
      </c>
    </row>
    <row r="880" spans="1:6" x14ac:dyDescent="0.15">
      <c r="A880">
        <v>879</v>
      </c>
      <c r="B880" s="2">
        <v>94310043</v>
      </c>
      <c r="C880" t="str">
        <f>VLOOKUP(B880,アクセス_R7.10.23!$A$1:$BO$2784,2,FALSE)</f>
        <v>株式会社　ケーズブレインズ</v>
      </c>
      <c r="D880" s="13">
        <f>VLOOKUP(B880,アクセス_R7.10.23!$A$1:$BO$2784,20,FALSE)</f>
        <v>44390</v>
      </c>
      <c r="F880" s="8" t="str">
        <f t="shared" si="13"/>
        <v xml:space="preserve"> </v>
      </c>
    </row>
    <row r="881" spans="1:6" x14ac:dyDescent="0.15">
      <c r="A881">
        <v>880</v>
      </c>
      <c r="B881" s="2">
        <v>67360230</v>
      </c>
      <c r="C881" t="str">
        <f>VLOOKUP(B881,アクセス_R7.10.23!$A$1:$BO$2784,2,FALSE)</f>
        <v>株式会社　アットワンサービス</v>
      </c>
      <c r="D881" s="13">
        <f>VLOOKUP(B881,アクセス_R7.10.23!$A$1:$BO$2784,20,FALSE)</f>
        <v>44391</v>
      </c>
      <c r="E881" s="15">
        <f>VLOOKUP(B881,アクセス_R7.10.23!$A$1:$BO$2784,33,FALSE)</f>
        <v>601</v>
      </c>
      <c r="F881" s="8" t="str">
        <f t="shared" si="13"/>
        <v>○</v>
      </c>
    </row>
    <row r="882" spans="1:6" x14ac:dyDescent="0.15">
      <c r="A882">
        <v>881</v>
      </c>
      <c r="B882" s="2">
        <v>82410029</v>
      </c>
      <c r="C882" t="str">
        <f>VLOOKUP(B882,アクセス_R7.10.23!$A$1:$BO$2784,2,FALSE)</f>
        <v>有限会社　三浦商会</v>
      </c>
      <c r="D882" s="13">
        <f>VLOOKUP(B882,アクセス_R7.10.23!$A$1:$BO$2784,20,FALSE)</f>
        <v>44391</v>
      </c>
      <c r="F882" s="8" t="str">
        <f t="shared" si="13"/>
        <v xml:space="preserve"> </v>
      </c>
    </row>
    <row r="883" spans="1:6" x14ac:dyDescent="0.15">
      <c r="A883">
        <v>882</v>
      </c>
      <c r="B883" s="2">
        <v>36460724</v>
      </c>
      <c r="C883" t="str">
        <f>VLOOKUP(B883,アクセス_R7.10.23!$A$1:$BO$2784,2,FALSE)</f>
        <v>株式会社　セカンド・ステージ</v>
      </c>
      <c r="D883" s="13">
        <f>VLOOKUP(B883,アクセス_R7.10.23!$A$1:$BO$2784,20,FALSE)</f>
        <v>44392</v>
      </c>
      <c r="F883" s="8" t="str">
        <f t="shared" si="13"/>
        <v xml:space="preserve"> </v>
      </c>
    </row>
    <row r="884" spans="1:6" x14ac:dyDescent="0.15">
      <c r="A884">
        <v>883</v>
      </c>
      <c r="B884" s="2">
        <v>59360418</v>
      </c>
      <c r="C884" t="str">
        <f>VLOOKUP(B884,アクセス_R7.10.23!$A$1:$BO$2784,2,FALSE)</f>
        <v>株式会社　ΙＮＥ</v>
      </c>
      <c r="D884" s="13">
        <f>VLOOKUP(B884,アクセス_R7.10.23!$A$1:$BO$2784,20,FALSE)</f>
        <v>44396</v>
      </c>
      <c r="F884" s="8" t="str">
        <f t="shared" si="13"/>
        <v xml:space="preserve"> </v>
      </c>
    </row>
    <row r="885" spans="1:6" x14ac:dyDescent="0.15">
      <c r="A885">
        <v>884</v>
      </c>
      <c r="B885" s="2">
        <v>13144220</v>
      </c>
      <c r="C885" t="str">
        <f>VLOOKUP(B885,アクセス_R7.10.23!$A$1:$BO$2784,2,FALSE)</f>
        <v>神谷町デンタルクリニック　高島　美祐</v>
      </c>
      <c r="D885" s="13">
        <f>VLOOKUP(B885,アクセス_R7.10.23!$A$1:$BO$2784,20,FALSE)</f>
        <v>44396</v>
      </c>
      <c r="E885" s="15">
        <f>VLOOKUP(B885,アクセス_R7.10.23!$A$1:$BO$2784,33,FALSE)</f>
        <v>573</v>
      </c>
      <c r="F885" s="8" t="str">
        <f t="shared" si="13"/>
        <v>○</v>
      </c>
    </row>
    <row r="886" spans="1:6" x14ac:dyDescent="0.15">
      <c r="A886">
        <v>885</v>
      </c>
      <c r="B886" s="2">
        <v>79460039</v>
      </c>
      <c r="C886" t="str">
        <f>VLOOKUP(B886,アクセス_R7.10.23!$A$1:$BO$2784,2,FALSE)</f>
        <v>社会福祉法人　積善会</v>
      </c>
      <c r="D886" s="13">
        <f>VLOOKUP(B886,アクセス_R7.10.23!$A$1:$BO$2784,20,FALSE)</f>
        <v>44396</v>
      </c>
      <c r="E886" s="15">
        <f>VLOOKUP(B886,アクセス_R7.10.23!$A$1:$BO$2784,33,FALSE)</f>
        <v>694</v>
      </c>
      <c r="F886" s="8" t="str">
        <f t="shared" si="13"/>
        <v>○</v>
      </c>
    </row>
    <row r="887" spans="1:6" x14ac:dyDescent="0.15">
      <c r="A887">
        <v>886</v>
      </c>
      <c r="B887" s="2">
        <v>25141529</v>
      </c>
      <c r="C887" t="str">
        <f>VLOOKUP(B887,アクセス_R7.10.23!$A$1:$BO$2784,2,FALSE)</f>
        <v>社会保険労務士法人中企団総研</v>
      </c>
      <c r="D887" s="13">
        <f>VLOOKUP(B887,アクセス_R7.10.23!$A$1:$BO$2784,20,FALSE)</f>
        <v>44398</v>
      </c>
      <c r="E887" s="15">
        <f>VLOOKUP(B887,アクセス_R7.10.23!$A$1:$BO$2784,33,FALSE)</f>
        <v>559</v>
      </c>
      <c r="F887" s="8" t="str">
        <f t="shared" si="13"/>
        <v>○</v>
      </c>
    </row>
    <row r="888" spans="1:6" x14ac:dyDescent="0.15">
      <c r="A888">
        <v>887</v>
      </c>
      <c r="B888" s="2">
        <v>21321539</v>
      </c>
      <c r="C888" t="str">
        <f>VLOOKUP(B888,アクセス_R7.10.23!$A$1:$BO$2784,2,FALSE)</f>
        <v>株式会社　フィールドマーケティングシステムズ</v>
      </c>
      <c r="D888" s="13">
        <f>VLOOKUP(B888,アクセス_R7.10.23!$A$1:$BO$2784,20,FALSE)</f>
        <v>44398</v>
      </c>
      <c r="E888" s="15">
        <f>VLOOKUP(B888,アクセス_R7.10.23!$A$1:$BO$2784,33,FALSE)</f>
        <v>910</v>
      </c>
      <c r="F888" s="8" t="str">
        <f t="shared" si="13"/>
        <v>○</v>
      </c>
    </row>
    <row r="889" spans="1:6" x14ac:dyDescent="0.15">
      <c r="A889">
        <v>888</v>
      </c>
      <c r="B889" s="2">
        <v>71422803</v>
      </c>
      <c r="C889" t="str">
        <f>VLOOKUP(B889,アクセス_R7.10.23!$A$1:$BO$2784,2,FALSE)</f>
        <v>新栄電気　株式会社</v>
      </c>
      <c r="D889" s="13">
        <f>VLOOKUP(B889,アクセス_R7.10.23!$A$1:$BO$2784,20,FALSE)</f>
        <v>44398</v>
      </c>
      <c r="F889" s="8" t="str">
        <f t="shared" si="13"/>
        <v xml:space="preserve"> </v>
      </c>
    </row>
    <row r="890" spans="1:6" x14ac:dyDescent="0.15">
      <c r="A890">
        <v>889</v>
      </c>
      <c r="B890" s="2">
        <v>52071916</v>
      </c>
      <c r="C890" t="str">
        <f>VLOOKUP(B890,アクセス_R7.10.23!$A$1:$BO$2784,2,FALSE)</f>
        <v>株式会社　東京メディカルサ―ビス</v>
      </c>
      <c r="D890" s="13">
        <f>VLOOKUP(B890,アクセス_R7.10.23!$A$1:$BO$2784,20,FALSE)</f>
        <v>44403</v>
      </c>
      <c r="E890" s="15">
        <f>VLOOKUP(B890,アクセス_R7.10.23!$A$1:$BO$2784,33,FALSE)</f>
        <v>530</v>
      </c>
      <c r="F890" s="8" t="str">
        <f t="shared" si="13"/>
        <v>○</v>
      </c>
    </row>
    <row r="891" spans="1:6" x14ac:dyDescent="0.15">
      <c r="A891">
        <v>890</v>
      </c>
      <c r="B891" s="2">
        <v>35163513</v>
      </c>
      <c r="C891" t="str">
        <f>VLOOKUP(B891,アクセス_R7.10.23!$A$1:$BO$2784,2,FALSE)</f>
        <v>有限会社　タカラ加工</v>
      </c>
      <c r="D891" s="13">
        <f>VLOOKUP(B891,アクセス_R7.10.23!$A$1:$BO$2784,20,FALSE)</f>
        <v>44404</v>
      </c>
      <c r="F891" s="8" t="str">
        <f t="shared" si="13"/>
        <v xml:space="preserve"> </v>
      </c>
    </row>
    <row r="892" spans="1:6" x14ac:dyDescent="0.15">
      <c r="A892">
        <v>891</v>
      </c>
      <c r="B892" s="2">
        <v>46071545</v>
      </c>
      <c r="C892" t="str">
        <f>VLOOKUP(B892,アクセス_R7.10.23!$A$1:$BO$2784,2,FALSE)</f>
        <v>東京薬品　株式会社</v>
      </c>
      <c r="D892" s="13">
        <f>VLOOKUP(B892,アクセス_R7.10.23!$A$1:$BO$2784,20,FALSE)</f>
        <v>44405</v>
      </c>
      <c r="E892" s="15">
        <f>VLOOKUP(B892,アクセス_R7.10.23!$A$1:$BO$2784,33,FALSE)</f>
        <v>583</v>
      </c>
      <c r="F892" s="8" t="str">
        <f t="shared" si="13"/>
        <v>○</v>
      </c>
    </row>
    <row r="893" spans="1:6" x14ac:dyDescent="0.15">
      <c r="A893">
        <v>892</v>
      </c>
      <c r="B893" s="2">
        <v>42240516</v>
      </c>
      <c r="C893" t="str">
        <f>VLOOKUP(B893,アクセス_R7.10.23!$A$1:$BO$2784,2,FALSE)</f>
        <v>医療法人社団　ヴィナシス</v>
      </c>
      <c r="D893" s="13">
        <f>VLOOKUP(B893,アクセス_R7.10.23!$A$1:$BO$2784,20,FALSE)</f>
        <v>44405</v>
      </c>
      <c r="F893" s="8" t="str">
        <f t="shared" si="13"/>
        <v xml:space="preserve"> </v>
      </c>
    </row>
    <row r="894" spans="1:6" x14ac:dyDescent="0.15">
      <c r="A894">
        <v>893</v>
      </c>
      <c r="B894" s="2">
        <v>55462132</v>
      </c>
      <c r="C894" t="str">
        <f>VLOOKUP(B894,アクセス_R7.10.23!$A$1:$BO$2784,2,FALSE)</f>
        <v>株式会社　セントラルファミリー</v>
      </c>
      <c r="D894" s="13">
        <f>VLOOKUP(B894,アクセス_R7.10.23!$A$1:$BO$2784,20,FALSE)</f>
        <v>44407</v>
      </c>
      <c r="F894" s="8" t="str">
        <f t="shared" ref="F894:F957" si="14">IF(ISNUMBER(E894),"○"," ")</f>
        <v xml:space="preserve"> </v>
      </c>
    </row>
    <row r="895" spans="1:6" x14ac:dyDescent="0.15">
      <c r="A895">
        <v>894</v>
      </c>
      <c r="B895" s="2">
        <v>1240731</v>
      </c>
      <c r="C895" t="str">
        <f>VLOOKUP(B895,アクセス_R7.10.23!$A$1:$BO$2784,2,FALSE)</f>
        <v>株式会社　ウォーターネット</v>
      </c>
      <c r="D895" s="13">
        <f>VLOOKUP(B895,アクセス_R7.10.23!$A$1:$BO$2784,20,FALSE)</f>
        <v>44410</v>
      </c>
      <c r="F895" s="8" t="str">
        <f t="shared" si="14"/>
        <v xml:space="preserve"> </v>
      </c>
    </row>
    <row r="896" spans="1:6" x14ac:dyDescent="0.15">
      <c r="A896">
        <v>895</v>
      </c>
      <c r="B896" s="2">
        <v>5332645</v>
      </c>
      <c r="C896" t="str">
        <f>VLOOKUP(B896,アクセス_R7.10.23!$A$1:$BO$2784,2,FALSE)</f>
        <v>公益財団法人　国際労働財団</v>
      </c>
      <c r="D896" s="13">
        <f>VLOOKUP(B896,アクセス_R7.10.23!$A$1:$BO$2784,20,FALSE)</f>
        <v>44410</v>
      </c>
      <c r="F896" s="8" t="str">
        <f t="shared" si="14"/>
        <v xml:space="preserve"> </v>
      </c>
    </row>
    <row r="897" spans="1:6" x14ac:dyDescent="0.15">
      <c r="A897">
        <v>896</v>
      </c>
      <c r="B897" s="2">
        <v>1372103</v>
      </c>
      <c r="C897" t="str">
        <f>VLOOKUP(B897,アクセス_R7.10.23!$A$1:$BO$2784,2,FALSE)</f>
        <v>株式会社　彩流社</v>
      </c>
      <c r="D897" s="13">
        <f>VLOOKUP(B897,アクセス_R7.10.23!$A$1:$BO$2784,20,FALSE)</f>
        <v>44410</v>
      </c>
      <c r="F897" s="8" t="str">
        <f t="shared" si="14"/>
        <v xml:space="preserve"> </v>
      </c>
    </row>
    <row r="898" spans="1:6" x14ac:dyDescent="0.15">
      <c r="A898">
        <v>897</v>
      </c>
      <c r="B898" s="2">
        <v>13374630</v>
      </c>
      <c r="C898" t="str">
        <f>VLOOKUP(B898,アクセス_R7.10.23!$A$1:$BO$2784,2,FALSE)</f>
        <v>株式会社　サルーテ</v>
      </c>
      <c r="D898" s="13">
        <f>VLOOKUP(B898,アクセス_R7.10.23!$A$1:$BO$2784,20,FALSE)</f>
        <v>44410</v>
      </c>
      <c r="F898" s="8" t="str">
        <f t="shared" si="14"/>
        <v xml:space="preserve"> </v>
      </c>
    </row>
    <row r="899" spans="1:6" x14ac:dyDescent="0.15">
      <c r="A899">
        <v>898</v>
      </c>
      <c r="B899" s="2">
        <v>3431609</v>
      </c>
      <c r="C899" t="str">
        <f>VLOOKUP(B899,アクセス_R7.10.23!$A$1:$BO$2784,2,FALSE)</f>
        <v>ＳＦＡ　Ｊａｐａｎ　株式会社</v>
      </c>
      <c r="D899" s="13">
        <f>VLOOKUP(B899,アクセス_R7.10.23!$A$1:$BO$2784,20,FALSE)</f>
        <v>44411</v>
      </c>
      <c r="E899" s="15">
        <f>VLOOKUP(B899,アクセス_R7.10.23!$A$1:$BO$2784,33,FALSE)</f>
        <v>1152</v>
      </c>
      <c r="F899" s="8" t="str">
        <f t="shared" si="14"/>
        <v>○</v>
      </c>
    </row>
    <row r="900" spans="1:6" x14ac:dyDescent="0.15">
      <c r="A900">
        <v>899</v>
      </c>
      <c r="B900" s="2">
        <v>1210526</v>
      </c>
      <c r="C900" t="str">
        <f>VLOOKUP(B900,アクセス_R7.10.23!$A$1:$BO$2784,2,FALSE)</f>
        <v>株式会社 ﾅｳｲｴﾝﾀｰﾌﾟﾗｲｽﾞ</v>
      </c>
      <c r="D900" s="13">
        <f>VLOOKUP(B900,アクセス_R7.10.23!$A$1:$BO$2784,20,FALSE)</f>
        <v>44411</v>
      </c>
      <c r="E900" s="15">
        <f>VLOOKUP(B900,アクセス_R7.10.23!$A$1:$BO$2784,33,FALSE)</f>
        <v>589</v>
      </c>
      <c r="F900" s="8" t="str">
        <f t="shared" si="14"/>
        <v>○</v>
      </c>
    </row>
    <row r="901" spans="1:6" x14ac:dyDescent="0.15">
      <c r="A901">
        <v>900</v>
      </c>
      <c r="B901" s="2">
        <v>13181347</v>
      </c>
      <c r="C901" t="str">
        <f>VLOOKUP(B901,アクセス_R7.10.23!$A$1:$BO$2784,2,FALSE)</f>
        <v>株式会社ソリッド・ソリューションズ</v>
      </c>
      <c r="D901" s="13">
        <f>VLOOKUP(B901,アクセス_R7.10.23!$A$1:$BO$2784,20,FALSE)</f>
        <v>44412</v>
      </c>
      <c r="F901" s="8" t="str">
        <f t="shared" si="14"/>
        <v xml:space="preserve"> </v>
      </c>
    </row>
    <row r="902" spans="1:6" x14ac:dyDescent="0.15">
      <c r="A902">
        <v>901</v>
      </c>
      <c r="B902" s="2">
        <v>13124418</v>
      </c>
      <c r="C902" t="str">
        <f>VLOOKUP(B902,アクセス_R7.10.23!$A$1:$BO$2784,2,FALSE)</f>
        <v>オフィスメーカー　株式会社</v>
      </c>
      <c r="D902" s="13">
        <f>VLOOKUP(B902,アクセス_R7.10.23!$A$1:$BO$2784,20,FALSE)</f>
        <v>44412</v>
      </c>
      <c r="F902" s="8" t="str">
        <f t="shared" si="14"/>
        <v xml:space="preserve"> </v>
      </c>
    </row>
    <row r="903" spans="1:6" x14ac:dyDescent="0.15">
      <c r="A903">
        <v>902</v>
      </c>
      <c r="B903" s="2">
        <v>5373831</v>
      </c>
      <c r="C903" t="str">
        <f>VLOOKUP(B903,アクセス_R7.10.23!$A$1:$BO$2784,2,FALSE)</f>
        <v>株式会社　三普旅行社</v>
      </c>
      <c r="D903" s="13">
        <f>VLOOKUP(B903,アクセス_R7.10.23!$A$1:$BO$2784,20,FALSE)</f>
        <v>44412</v>
      </c>
      <c r="F903" s="8" t="str">
        <f t="shared" si="14"/>
        <v xml:space="preserve"> </v>
      </c>
    </row>
    <row r="904" spans="1:6" x14ac:dyDescent="0.15">
      <c r="A904">
        <v>903</v>
      </c>
      <c r="B904" s="2">
        <v>14074420</v>
      </c>
      <c r="C904" t="str">
        <f>VLOOKUP(B904,アクセス_R7.10.23!$A$1:$BO$2784,2,FALSE)</f>
        <v>東罐興産　株式会社</v>
      </c>
      <c r="D904" s="13">
        <f>VLOOKUP(B904,アクセス_R7.10.23!$A$1:$BO$2784,20,FALSE)</f>
        <v>44412</v>
      </c>
      <c r="E904" s="15">
        <f>VLOOKUP(B904,アクセス_R7.10.23!$A$1:$BO$2784,33,FALSE)</f>
        <v>624</v>
      </c>
      <c r="F904" s="8" t="str">
        <f t="shared" si="14"/>
        <v>○</v>
      </c>
    </row>
    <row r="905" spans="1:6" x14ac:dyDescent="0.15">
      <c r="A905">
        <v>904</v>
      </c>
      <c r="B905" s="2">
        <v>3430503</v>
      </c>
      <c r="C905" t="str">
        <f>VLOOKUP(B905,アクセス_R7.10.23!$A$1:$BO$2784,2,FALSE)</f>
        <v>会計法人ＭＳΡＧコンサルティング株式会社東京事務所</v>
      </c>
      <c r="D905" s="13">
        <f>VLOOKUP(B905,アクセス_R7.10.23!$A$1:$BO$2784,20,FALSE)</f>
        <v>44412</v>
      </c>
      <c r="F905" s="8" t="str">
        <f t="shared" si="14"/>
        <v xml:space="preserve"> </v>
      </c>
    </row>
    <row r="906" spans="1:6" x14ac:dyDescent="0.15">
      <c r="A906">
        <v>905</v>
      </c>
      <c r="B906" s="2">
        <v>84160745</v>
      </c>
      <c r="C906" t="str">
        <f>VLOOKUP(B906,アクセス_R7.10.23!$A$1:$BO$2784,2,FALSE)</f>
        <v>株式会社　田中住宅設備</v>
      </c>
      <c r="D906" s="13">
        <f>VLOOKUP(B906,アクセス_R7.10.23!$A$1:$BO$2784,20,FALSE)</f>
        <v>44413</v>
      </c>
      <c r="F906" s="8" t="str">
        <f t="shared" si="14"/>
        <v xml:space="preserve"> </v>
      </c>
    </row>
    <row r="907" spans="1:6" x14ac:dyDescent="0.15">
      <c r="A907">
        <v>906</v>
      </c>
      <c r="B907" s="2">
        <v>12330022</v>
      </c>
      <c r="C907" t="str">
        <f>VLOOKUP(B907,アクセス_R7.10.23!$A$1:$BO$2784,2,FALSE)</f>
        <v>株式会社　五十五</v>
      </c>
      <c r="D907" s="13">
        <f>VLOOKUP(B907,アクセス_R7.10.23!$A$1:$BO$2784,20,FALSE)</f>
        <v>44415</v>
      </c>
      <c r="F907" s="8" t="str">
        <f t="shared" si="14"/>
        <v xml:space="preserve"> </v>
      </c>
    </row>
    <row r="908" spans="1:6" x14ac:dyDescent="0.15">
      <c r="A908">
        <v>907</v>
      </c>
      <c r="B908" s="2">
        <v>5423920</v>
      </c>
      <c r="C908" t="str">
        <f>VLOOKUP(B908,アクセス_R7.10.23!$A$1:$BO$2784,2,FALSE)</f>
        <v>株式会社　周プランズワーク</v>
      </c>
      <c r="D908" s="13">
        <f>VLOOKUP(B908,アクセス_R7.10.23!$A$1:$BO$2784,20,FALSE)</f>
        <v>44418</v>
      </c>
      <c r="F908" s="8" t="str">
        <f t="shared" si="14"/>
        <v xml:space="preserve"> </v>
      </c>
    </row>
    <row r="909" spans="1:6" x14ac:dyDescent="0.15">
      <c r="A909">
        <v>908</v>
      </c>
      <c r="B909" s="2">
        <v>3071416</v>
      </c>
      <c r="C909" t="str">
        <f>VLOOKUP(B909,アクセス_R7.10.23!$A$1:$BO$2784,2,FALSE)</f>
        <v>東京インタープレイ　株式会社</v>
      </c>
      <c r="D909" s="13">
        <f>VLOOKUP(B909,アクセス_R7.10.23!$A$1:$BO$2784,20,FALSE)</f>
        <v>44418</v>
      </c>
      <c r="F909" s="8" t="str">
        <f t="shared" si="14"/>
        <v xml:space="preserve"> </v>
      </c>
    </row>
    <row r="910" spans="1:6" x14ac:dyDescent="0.15">
      <c r="A910">
        <v>909</v>
      </c>
      <c r="B910" s="2">
        <v>1041524</v>
      </c>
      <c r="C910" t="str">
        <f>VLOOKUP(B910,アクセス_R7.10.23!$A$1:$BO$2784,2,FALSE)</f>
        <v>公益社団法人　日本河川協会</v>
      </c>
      <c r="D910" s="13">
        <f>VLOOKUP(B910,アクセス_R7.10.23!$A$1:$BO$2784,20,FALSE)</f>
        <v>44420</v>
      </c>
      <c r="F910" s="8" t="str">
        <f t="shared" si="14"/>
        <v xml:space="preserve"> </v>
      </c>
    </row>
    <row r="911" spans="1:6" x14ac:dyDescent="0.15">
      <c r="A911">
        <v>910</v>
      </c>
      <c r="B911" s="2">
        <v>75330335</v>
      </c>
      <c r="C911" t="str">
        <f>VLOOKUP(B911,アクセス_R7.10.23!$A$1:$BO$2784,2,FALSE)</f>
        <v>コモン計装　株式会社</v>
      </c>
      <c r="D911" s="13">
        <f>VLOOKUP(B911,アクセス_R7.10.23!$A$1:$BO$2784,20,FALSE)</f>
        <v>44424</v>
      </c>
      <c r="E911" s="15">
        <f>VLOOKUP(B911,アクセス_R7.10.23!$A$1:$BO$2784,33,FALSE)</f>
        <v>501</v>
      </c>
      <c r="F911" s="8" t="str">
        <f t="shared" si="14"/>
        <v>○</v>
      </c>
    </row>
    <row r="912" spans="1:6" x14ac:dyDescent="0.15">
      <c r="A912">
        <v>911</v>
      </c>
      <c r="B912" s="2">
        <v>64010903</v>
      </c>
      <c r="C912" t="str">
        <f>VLOOKUP(B912,アクセス_R7.10.23!$A$1:$BO$2784,2,FALSE)</f>
        <v>ｉＹｅｌｌ　株式会社</v>
      </c>
      <c r="D912" s="13">
        <f>VLOOKUP(B912,アクセス_R7.10.23!$A$1:$BO$2784,20,FALSE)</f>
        <v>44427</v>
      </c>
      <c r="E912" s="15">
        <f>VLOOKUP(B912,アクセス_R7.10.23!$A$1:$BO$2784,33,FALSE)</f>
        <v>682</v>
      </c>
      <c r="F912" s="8" t="str">
        <f t="shared" si="14"/>
        <v>○</v>
      </c>
    </row>
    <row r="913" spans="1:6" x14ac:dyDescent="0.15">
      <c r="A913">
        <v>912</v>
      </c>
      <c r="B913" s="2">
        <v>35073206</v>
      </c>
      <c r="C913" t="str">
        <f>VLOOKUP(B913,アクセス_R7.10.23!$A$1:$BO$2784,2,FALSE)</f>
        <v>株式会社　東江テクニカ</v>
      </c>
      <c r="D913" s="13">
        <f>VLOOKUP(B913,アクセス_R7.10.23!$A$1:$BO$2784,20,FALSE)</f>
        <v>44427</v>
      </c>
      <c r="F913" s="8" t="str">
        <f t="shared" si="14"/>
        <v xml:space="preserve"> </v>
      </c>
    </row>
    <row r="914" spans="1:6" x14ac:dyDescent="0.15">
      <c r="A914">
        <v>913</v>
      </c>
      <c r="B914" s="2">
        <v>1040209</v>
      </c>
      <c r="C914" t="str">
        <f>VLOOKUP(B914,アクセス_R7.10.23!$A$1:$BO$2784,2,FALSE)</f>
        <v>一般財団法人　日本遺族会</v>
      </c>
      <c r="D914" s="13">
        <f>VLOOKUP(B914,アクセス_R7.10.23!$A$1:$BO$2784,20,FALSE)</f>
        <v>44428</v>
      </c>
      <c r="F914" s="8" t="str">
        <f t="shared" si="14"/>
        <v xml:space="preserve"> </v>
      </c>
    </row>
    <row r="915" spans="1:6" x14ac:dyDescent="0.15">
      <c r="A915">
        <v>914</v>
      </c>
      <c r="B915" s="2">
        <v>26043835</v>
      </c>
      <c r="C915" t="str">
        <f>VLOOKUP(B915,アクセス_R7.10.23!$A$1:$BO$2784,2,FALSE)</f>
        <v>株式会社　日本産業医支援機構</v>
      </c>
      <c r="D915" s="13">
        <f>VLOOKUP(B915,アクセス_R7.10.23!$A$1:$BO$2784,20,FALSE)</f>
        <v>44431</v>
      </c>
      <c r="E915" s="15">
        <f>VLOOKUP(B915,アクセス_R7.10.23!$A$1:$BO$2784,33,FALSE)</f>
        <v>571</v>
      </c>
      <c r="F915" s="8" t="str">
        <f t="shared" si="14"/>
        <v>○</v>
      </c>
    </row>
    <row r="916" spans="1:6" x14ac:dyDescent="0.15">
      <c r="A916">
        <v>915</v>
      </c>
      <c r="B916" s="2">
        <v>15390629</v>
      </c>
      <c r="C916" t="str">
        <f>VLOOKUP(B916,アクセス_R7.10.23!$A$1:$BO$2784,2,FALSE)</f>
        <v>ユニオン化成　株式会社</v>
      </c>
      <c r="D916" s="13">
        <f>VLOOKUP(B916,アクセス_R7.10.23!$A$1:$BO$2784,20,FALSE)</f>
        <v>44431</v>
      </c>
      <c r="F916" s="8" t="str">
        <f t="shared" si="14"/>
        <v xml:space="preserve"> </v>
      </c>
    </row>
    <row r="917" spans="1:6" x14ac:dyDescent="0.15">
      <c r="A917">
        <v>916</v>
      </c>
      <c r="B917" s="2">
        <v>75360031</v>
      </c>
      <c r="C917" t="str">
        <f>VLOOKUP(B917,アクセス_R7.10.23!$A$1:$BO$2784,2,FALSE)</f>
        <v>浅田興業　株式会社</v>
      </c>
      <c r="D917" s="13">
        <f>VLOOKUP(B917,アクセス_R7.10.23!$A$1:$BO$2784,20,FALSE)</f>
        <v>44433</v>
      </c>
      <c r="F917" s="8" t="str">
        <f t="shared" si="14"/>
        <v xml:space="preserve"> </v>
      </c>
    </row>
    <row r="918" spans="1:6" x14ac:dyDescent="0.15">
      <c r="A918">
        <v>917</v>
      </c>
      <c r="B918" s="2">
        <v>14140308</v>
      </c>
      <c r="C918" t="str">
        <f>VLOOKUP(B918,アクセス_R7.10.23!$A$1:$BO$2784,2,FALSE)</f>
        <v>株式会社　ＫＡＫＵ　Ｉｎｔｅｒｎａｔｉｏｎａｌ</v>
      </c>
      <c r="D918" s="13">
        <f>VLOOKUP(B918,アクセス_R7.10.23!$A$1:$BO$2784,20,FALSE)</f>
        <v>44434</v>
      </c>
      <c r="F918" s="8" t="str">
        <f t="shared" si="14"/>
        <v xml:space="preserve"> </v>
      </c>
    </row>
    <row r="919" spans="1:6" x14ac:dyDescent="0.15">
      <c r="A919">
        <v>918</v>
      </c>
      <c r="B919" s="2">
        <v>65323942</v>
      </c>
      <c r="C919" t="str">
        <f>VLOOKUP(B919,アクセス_R7.10.23!$A$1:$BO$2784,2,FALSE)</f>
        <v>株式会社　ファーストブレイン</v>
      </c>
      <c r="D919" s="13">
        <f>VLOOKUP(B919,アクセス_R7.10.23!$A$1:$BO$2784,20,FALSE)</f>
        <v>44434</v>
      </c>
      <c r="F919" s="8" t="str">
        <f t="shared" si="14"/>
        <v xml:space="preserve"> </v>
      </c>
    </row>
    <row r="920" spans="1:6" x14ac:dyDescent="0.15">
      <c r="A920">
        <v>919</v>
      </c>
      <c r="B920" s="2">
        <v>24442643</v>
      </c>
      <c r="C920" t="str">
        <f>VLOOKUP(B920,アクセス_R7.10.23!$A$1:$BO$2784,2,FALSE)</f>
        <v>Ｂ２ＮＥＸＴ　株式会社</v>
      </c>
      <c r="D920" s="13">
        <f>VLOOKUP(B920,アクセス_R7.10.23!$A$1:$BO$2784,20,FALSE)</f>
        <v>44435</v>
      </c>
      <c r="F920" s="8" t="str">
        <f t="shared" si="14"/>
        <v xml:space="preserve"> </v>
      </c>
    </row>
    <row r="921" spans="1:6" x14ac:dyDescent="0.15">
      <c r="A921">
        <v>920</v>
      </c>
      <c r="B921" s="2">
        <v>86010009</v>
      </c>
      <c r="C921" t="str">
        <f>VLOOKUP(B921,アクセス_R7.10.23!$A$1:$BO$2784,2,FALSE)</f>
        <v>株式会社　飯田機械産業</v>
      </c>
      <c r="D921" s="13">
        <f>VLOOKUP(B921,アクセス_R7.10.23!$A$1:$BO$2784,20,FALSE)</f>
        <v>44436</v>
      </c>
      <c r="E921" s="15">
        <f>VLOOKUP(B921,アクセス_R7.10.23!$A$1:$BO$2784,33,FALSE)</f>
        <v>567</v>
      </c>
      <c r="F921" s="8" t="str">
        <f t="shared" si="14"/>
        <v>○</v>
      </c>
    </row>
    <row r="922" spans="1:6" x14ac:dyDescent="0.15">
      <c r="A922">
        <v>921</v>
      </c>
      <c r="B922" s="2">
        <v>85320509</v>
      </c>
      <c r="C922" t="str">
        <f>VLOOKUP(B922,アクセス_R7.10.23!$A$1:$BO$2784,2,FALSE)</f>
        <v>ブライズジャパン　株式会社</v>
      </c>
      <c r="D922" s="13">
        <f>VLOOKUP(B922,アクセス_R7.10.23!$A$1:$BO$2784,20,FALSE)</f>
        <v>44438</v>
      </c>
      <c r="F922" s="8" t="str">
        <f t="shared" si="14"/>
        <v xml:space="preserve"> </v>
      </c>
    </row>
    <row r="923" spans="1:6" x14ac:dyDescent="0.15">
      <c r="A923">
        <v>922</v>
      </c>
      <c r="B923" s="2">
        <v>55074020</v>
      </c>
      <c r="C923" t="str">
        <f>VLOOKUP(B923,アクセス_R7.10.23!$A$1:$BO$2784,2,FALSE)</f>
        <v>株式会社　東京セントラル</v>
      </c>
      <c r="D923" s="13">
        <f>VLOOKUP(B923,アクセス_R7.10.23!$A$1:$BO$2784,20,FALSE)</f>
        <v>44439</v>
      </c>
      <c r="E923" s="15">
        <f>VLOOKUP(B923,アクセス_R7.10.23!$A$1:$BO$2784,33,FALSE)</f>
        <v>526</v>
      </c>
      <c r="F923" s="8" t="str">
        <f t="shared" si="14"/>
        <v>○</v>
      </c>
    </row>
    <row r="924" spans="1:6" x14ac:dyDescent="0.15">
      <c r="A924">
        <v>923</v>
      </c>
      <c r="B924" s="2">
        <v>24012326</v>
      </c>
      <c r="C924" t="str">
        <f>VLOOKUP(B924,アクセス_R7.10.23!$A$1:$BO$2784,2,FALSE)</f>
        <v>株式会社　イントロダクション</v>
      </c>
      <c r="D924" s="13">
        <f>VLOOKUP(B924,アクセス_R7.10.23!$A$1:$BO$2784,20,FALSE)</f>
        <v>44439</v>
      </c>
      <c r="E924" s="15">
        <f>VLOOKUP(B924,アクセス_R7.10.23!$A$1:$BO$2784,33,FALSE)</f>
        <v>499</v>
      </c>
      <c r="F924" s="8" t="str">
        <f t="shared" si="14"/>
        <v>○</v>
      </c>
    </row>
    <row r="925" spans="1:6" x14ac:dyDescent="0.15">
      <c r="A925">
        <v>924</v>
      </c>
      <c r="B925" s="2">
        <v>41012340</v>
      </c>
      <c r="C925" t="str">
        <f>VLOOKUP(B925,アクセス_R7.10.23!$A$1:$BO$2784,2,FALSE)</f>
        <v>一丸エンジニアリング株式会社</v>
      </c>
      <c r="D925" s="13">
        <f>VLOOKUP(B925,アクセス_R7.10.23!$A$1:$BO$2784,20,FALSE)</f>
        <v>44440</v>
      </c>
      <c r="F925" s="8" t="str">
        <f t="shared" si="14"/>
        <v xml:space="preserve"> </v>
      </c>
    </row>
    <row r="926" spans="1:6" x14ac:dyDescent="0.15">
      <c r="A926">
        <v>925</v>
      </c>
      <c r="B926" s="2">
        <v>15011538</v>
      </c>
      <c r="C926" t="str">
        <f>VLOOKUP(B926,アクセス_R7.10.23!$A$1:$BO$2784,2,FALSE)</f>
        <v>イーレツクス　株式会社</v>
      </c>
      <c r="D926" s="13">
        <f>VLOOKUP(B926,アクセス_R7.10.23!$A$1:$BO$2784,20,FALSE)</f>
        <v>44441</v>
      </c>
      <c r="E926" s="15">
        <f>VLOOKUP(B926,アクセス_R7.10.23!$A$1:$BO$2784,33,FALSE)</f>
        <v>619</v>
      </c>
      <c r="F926" s="8" t="str">
        <f t="shared" si="14"/>
        <v>○</v>
      </c>
    </row>
    <row r="927" spans="1:6" x14ac:dyDescent="0.15">
      <c r="A927">
        <v>926</v>
      </c>
      <c r="B927" s="2">
        <v>31421516</v>
      </c>
      <c r="C927" t="str">
        <f>VLOOKUP(B927,アクセス_R7.10.23!$A$1:$BO$2784,2,FALSE)</f>
        <v>芝園開発株式会社</v>
      </c>
      <c r="D927" s="13">
        <f>VLOOKUP(B927,アクセス_R7.10.23!$A$1:$BO$2784,20,FALSE)</f>
        <v>44442</v>
      </c>
      <c r="E927" s="15">
        <f>VLOOKUP(B927,アクセス_R7.10.23!$A$1:$BO$2784,33,FALSE)</f>
        <v>635</v>
      </c>
      <c r="F927" s="8" t="str">
        <f t="shared" si="14"/>
        <v>○</v>
      </c>
    </row>
    <row r="928" spans="1:6" x14ac:dyDescent="0.15">
      <c r="A928">
        <v>927</v>
      </c>
      <c r="B928" s="2">
        <v>13354118</v>
      </c>
      <c r="C928" t="str">
        <f>VLOOKUP(B928,アクセス_R7.10.23!$A$1:$BO$2784,2,FALSE)</f>
        <v>ティー・アンド・ティー　株式会社</v>
      </c>
      <c r="D928" s="13">
        <f>VLOOKUP(B928,アクセス_R7.10.23!$A$1:$BO$2784,20,FALSE)</f>
        <v>44442</v>
      </c>
      <c r="E928" s="15">
        <f>VLOOKUP(B928,アクセス_R7.10.23!$A$1:$BO$2784,33,FALSE)</f>
        <v>547</v>
      </c>
      <c r="F928" s="8" t="str">
        <f t="shared" si="14"/>
        <v>○</v>
      </c>
    </row>
    <row r="929" spans="1:6" x14ac:dyDescent="0.15">
      <c r="A929">
        <v>928</v>
      </c>
      <c r="B929" s="2">
        <v>41390210</v>
      </c>
      <c r="C929" t="str">
        <f>VLOOKUP(B929,アクセス_R7.10.23!$A$1:$BO$2784,2,FALSE)</f>
        <v>ユニバ―サル　スタンダ―ド株式会社</v>
      </c>
      <c r="D929" s="13">
        <f>VLOOKUP(B929,アクセス_R7.10.23!$A$1:$BO$2784,20,FALSE)</f>
        <v>44445</v>
      </c>
      <c r="F929" s="8" t="str">
        <f t="shared" si="14"/>
        <v xml:space="preserve"> </v>
      </c>
    </row>
    <row r="930" spans="1:6" x14ac:dyDescent="0.15">
      <c r="A930">
        <v>929</v>
      </c>
      <c r="B930" s="2">
        <v>64321643</v>
      </c>
      <c r="C930" t="str">
        <f>VLOOKUP(B930,アクセス_R7.10.23!$A$1:$BO$2784,2,FALSE)</f>
        <v>プラネットワークス　株式会社</v>
      </c>
      <c r="D930" s="13">
        <f>VLOOKUP(B930,アクセス_R7.10.23!$A$1:$BO$2784,20,FALSE)</f>
        <v>44448</v>
      </c>
      <c r="F930" s="8" t="str">
        <f t="shared" si="14"/>
        <v xml:space="preserve"> </v>
      </c>
    </row>
    <row r="931" spans="1:6" x14ac:dyDescent="0.15">
      <c r="A931">
        <v>930</v>
      </c>
      <c r="B931" s="2">
        <v>57381028</v>
      </c>
      <c r="C931" t="str">
        <f>VLOOKUP(B931,アクセス_R7.10.23!$A$1:$BO$2784,2,FALSE)</f>
        <v>キャピタルモータース　株式会社</v>
      </c>
      <c r="D931" s="13">
        <f>VLOOKUP(B931,アクセス_R7.10.23!$A$1:$BO$2784,20,FALSE)</f>
        <v>44449</v>
      </c>
      <c r="F931" s="8" t="str">
        <f t="shared" si="14"/>
        <v xml:space="preserve"> </v>
      </c>
    </row>
    <row r="932" spans="1:6" x14ac:dyDescent="0.15">
      <c r="A932">
        <v>931</v>
      </c>
      <c r="B932" s="2">
        <v>76380603</v>
      </c>
      <c r="C932" t="str">
        <f>VLOOKUP(B932,アクセス_R7.10.23!$A$1:$BO$2784,2,FALSE)</f>
        <v>キャピタル交通　株式会社</v>
      </c>
      <c r="D932" s="13">
        <f>VLOOKUP(B932,アクセス_R7.10.23!$A$1:$BO$2784,20,FALSE)</f>
        <v>44449</v>
      </c>
      <c r="F932" s="8" t="str">
        <f t="shared" si="14"/>
        <v xml:space="preserve"> </v>
      </c>
    </row>
    <row r="933" spans="1:6" x14ac:dyDescent="0.15">
      <c r="A933">
        <v>932</v>
      </c>
      <c r="B933" s="2">
        <v>57381022</v>
      </c>
      <c r="C933" t="str">
        <f>VLOOKUP(B933,アクセス_R7.10.23!$A$1:$BO$2784,2,FALSE)</f>
        <v>キャピタルオート　株式会社</v>
      </c>
      <c r="D933" s="13">
        <f>VLOOKUP(B933,アクセス_R7.10.23!$A$1:$BO$2784,20,FALSE)</f>
        <v>44449</v>
      </c>
      <c r="F933" s="8" t="str">
        <f t="shared" si="14"/>
        <v xml:space="preserve"> </v>
      </c>
    </row>
    <row r="934" spans="1:6" x14ac:dyDescent="0.15">
      <c r="A934">
        <v>933</v>
      </c>
      <c r="B934" s="2">
        <v>51411039</v>
      </c>
      <c r="C934" t="str">
        <f>VLOOKUP(B934,アクセス_R7.10.23!$A$1:$BO$2784,2,FALSE)</f>
        <v>株式会社　みなみ企画</v>
      </c>
      <c r="D934" s="13">
        <f>VLOOKUP(B934,アクセス_R7.10.23!$A$1:$BO$2784,20,FALSE)</f>
        <v>44449</v>
      </c>
      <c r="E934" s="15">
        <f>VLOOKUP(B934,アクセス_R7.10.23!$A$1:$BO$2784,33,FALSE)</f>
        <v>641</v>
      </c>
      <c r="F934" s="8" t="str">
        <f t="shared" si="14"/>
        <v>○</v>
      </c>
    </row>
    <row r="935" spans="1:6" x14ac:dyDescent="0.15">
      <c r="A935">
        <v>934</v>
      </c>
      <c r="B935" s="2">
        <v>65120608</v>
      </c>
      <c r="C935" t="str">
        <f>VLOOKUP(B935,アクセス_R7.10.23!$A$1:$BO$2784,2,FALSE)</f>
        <v>長田電機工業　株式会社</v>
      </c>
      <c r="D935" s="13">
        <f>VLOOKUP(B935,アクセス_R7.10.23!$A$1:$BO$2784,20,FALSE)</f>
        <v>44452</v>
      </c>
      <c r="E935" s="15">
        <f>VLOOKUP(B935,アクセス_R7.10.23!$A$1:$BO$2784,33,FALSE)</f>
        <v>549</v>
      </c>
      <c r="F935" s="8" t="str">
        <f t="shared" si="14"/>
        <v>○</v>
      </c>
    </row>
    <row r="936" spans="1:6" x14ac:dyDescent="0.15">
      <c r="A936">
        <v>935</v>
      </c>
      <c r="B936" s="2">
        <v>84430307</v>
      </c>
      <c r="C936" t="str">
        <f>VLOOKUP(B936,アクセス_R7.10.23!$A$1:$BO$2784,2,FALSE)</f>
        <v>有限会社　ＡＲＣ</v>
      </c>
      <c r="D936" s="13">
        <f>VLOOKUP(B936,アクセス_R7.10.23!$A$1:$BO$2784,20,FALSE)</f>
        <v>44452</v>
      </c>
      <c r="F936" s="8" t="str">
        <f t="shared" si="14"/>
        <v xml:space="preserve"> </v>
      </c>
    </row>
    <row r="937" spans="1:6" x14ac:dyDescent="0.15">
      <c r="A937">
        <v>936</v>
      </c>
      <c r="B937" s="2">
        <v>15044230</v>
      </c>
      <c r="C937" t="str">
        <f>VLOOKUP(B937,アクセス_R7.10.23!$A$1:$BO$2784,2,FALSE)</f>
        <v>株式会社　日本医協</v>
      </c>
      <c r="D937" s="13">
        <f>VLOOKUP(B937,アクセス_R7.10.23!$A$1:$BO$2784,20,FALSE)</f>
        <v>44454</v>
      </c>
      <c r="F937" s="8" t="str">
        <f t="shared" si="14"/>
        <v xml:space="preserve"> </v>
      </c>
    </row>
    <row r="938" spans="1:6" x14ac:dyDescent="0.15">
      <c r="A938">
        <v>937</v>
      </c>
      <c r="B938" s="2">
        <v>64041833</v>
      </c>
      <c r="C938" t="str">
        <f>VLOOKUP(B938,アクセス_R7.10.23!$A$1:$BO$2784,2,FALSE)</f>
        <v>日本興志　株式会社</v>
      </c>
      <c r="D938" s="13">
        <f>VLOOKUP(B938,アクセス_R7.10.23!$A$1:$BO$2784,20,FALSE)</f>
        <v>44454</v>
      </c>
      <c r="E938" s="15">
        <f>VLOOKUP(B938,アクセス_R7.10.23!$A$1:$BO$2784,33,FALSE)</f>
        <v>637</v>
      </c>
      <c r="F938" s="8" t="str">
        <f t="shared" si="14"/>
        <v>○</v>
      </c>
    </row>
    <row r="939" spans="1:6" x14ac:dyDescent="0.15">
      <c r="A939">
        <v>938</v>
      </c>
      <c r="B939" s="2">
        <v>16040344</v>
      </c>
      <c r="C939" t="str">
        <f>VLOOKUP(B939,アクセス_R7.10.23!$A$1:$BO$2784,2,FALSE)</f>
        <v>特定営利活動法人　日本成人病予防協会</v>
      </c>
      <c r="D939" s="13">
        <f>VLOOKUP(B939,アクセス_R7.10.23!$A$1:$BO$2784,20,FALSE)</f>
        <v>44454</v>
      </c>
      <c r="F939" s="8" t="str">
        <f t="shared" si="14"/>
        <v xml:space="preserve"> </v>
      </c>
    </row>
    <row r="940" spans="1:6" x14ac:dyDescent="0.15">
      <c r="A940">
        <v>939</v>
      </c>
      <c r="B940" s="2">
        <v>56071643</v>
      </c>
      <c r="C940" t="str">
        <f>VLOOKUP(B940,アクセス_R7.10.23!$A$1:$BO$2784,2,FALSE)</f>
        <v>株式会社東洋ＡＣ</v>
      </c>
      <c r="D940" s="13">
        <f>VLOOKUP(B940,アクセス_R7.10.23!$A$1:$BO$2784,20,FALSE)</f>
        <v>44454</v>
      </c>
      <c r="E940" s="15">
        <f>VLOOKUP(B940,アクセス_R7.10.23!$A$1:$BO$2784,33,FALSE)</f>
        <v>649</v>
      </c>
      <c r="F940" s="8" t="str">
        <f t="shared" si="14"/>
        <v>○</v>
      </c>
    </row>
    <row r="941" spans="1:6" x14ac:dyDescent="0.15">
      <c r="A941">
        <v>940</v>
      </c>
      <c r="B941" s="2">
        <v>82380131</v>
      </c>
      <c r="C941" t="str">
        <f>VLOOKUP(B941,アクセス_R7.10.23!$A$1:$BO$2784,2,FALSE)</f>
        <v>株式会社　キャリア・マム</v>
      </c>
      <c r="D941" s="13">
        <f>VLOOKUP(B941,アクセス_R7.10.23!$A$1:$BO$2784,20,FALSE)</f>
        <v>44455</v>
      </c>
      <c r="E941" s="15">
        <f>VLOOKUP(B941,アクセス_R7.10.23!$A$1:$BO$2784,33,FALSE)</f>
        <v>533</v>
      </c>
      <c r="F941" s="8" t="str">
        <f t="shared" si="14"/>
        <v>○</v>
      </c>
    </row>
    <row r="942" spans="1:6" x14ac:dyDescent="0.15">
      <c r="A942">
        <v>941</v>
      </c>
      <c r="B942" s="2">
        <v>27362046</v>
      </c>
      <c r="C942" t="str">
        <f>VLOOKUP(B942,アクセス_R7.10.23!$A$1:$BO$2784,2,FALSE)</f>
        <v>協同組合　アシスト</v>
      </c>
      <c r="D942" s="13">
        <f>VLOOKUP(B942,アクセス_R7.10.23!$A$1:$BO$2784,20,FALSE)</f>
        <v>44455</v>
      </c>
      <c r="F942" s="8" t="str">
        <f t="shared" si="14"/>
        <v xml:space="preserve"> </v>
      </c>
    </row>
    <row r="943" spans="1:6" x14ac:dyDescent="0.15">
      <c r="A943">
        <v>942</v>
      </c>
      <c r="B943" s="2">
        <v>69362244</v>
      </c>
      <c r="C943" t="str">
        <f>VLOOKUP(B943,アクセス_R7.10.23!$A$1:$BO$2784,2,FALSE)</f>
        <v>株式会社　アンビション・エージェンシー</v>
      </c>
      <c r="D943" s="13">
        <f>VLOOKUP(B943,アクセス_R7.10.23!$A$1:$BO$2784,20,FALSE)</f>
        <v>44456</v>
      </c>
      <c r="E943" s="15">
        <f>VLOOKUP(B943,アクセス_R7.10.23!$A$1:$BO$2784,33,FALSE)</f>
        <v>640</v>
      </c>
      <c r="F943" s="8" t="str">
        <f t="shared" si="14"/>
        <v>○</v>
      </c>
    </row>
    <row r="944" spans="1:6" x14ac:dyDescent="0.15">
      <c r="A944">
        <v>943</v>
      </c>
      <c r="B944" s="2">
        <v>42162103</v>
      </c>
      <c r="C944" t="str">
        <f>VLOOKUP(B944,アクセス_R7.10.23!$A$1:$BO$2784,2,FALSE)</f>
        <v>ダンドリビス　株式会社</v>
      </c>
      <c r="D944" s="13">
        <f>VLOOKUP(B944,アクセス_R7.10.23!$A$1:$BO$2784,20,FALSE)</f>
        <v>44456</v>
      </c>
      <c r="F944" s="8" t="str">
        <f t="shared" si="14"/>
        <v xml:space="preserve"> </v>
      </c>
    </row>
    <row r="945" spans="1:6" x14ac:dyDescent="0.15">
      <c r="A945">
        <v>944</v>
      </c>
      <c r="B945" s="2">
        <v>57010705</v>
      </c>
      <c r="C945" t="str">
        <f>VLOOKUP(B945,アクセス_R7.10.23!$A$1:$BO$2784,2,FALSE)</f>
        <v>株式会社　インターテック</v>
      </c>
      <c r="D945" s="13">
        <f>VLOOKUP(B945,アクセス_R7.10.23!$A$1:$BO$2784,20,FALSE)</f>
        <v>44460</v>
      </c>
      <c r="E945" s="15">
        <f>VLOOKUP(B945,アクセス_R7.10.23!$A$1:$BO$2784,33,FALSE)</f>
        <v>546</v>
      </c>
      <c r="F945" s="8" t="str">
        <f t="shared" si="14"/>
        <v>○</v>
      </c>
    </row>
    <row r="946" spans="1:6" x14ac:dyDescent="0.15">
      <c r="A946">
        <v>945</v>
      </c>
      <c r="B946" s="2">
        <v>14161436</v>
      </c>
      <c r="C946" t="str">
        <f>VLOOKUP(B946,アクセス_R7.10.23!$A$1:$BO$2784,2,FALSE)</f>
        <v>ヒューマングローバルタレント　株式会社</v>
      </c>
      <c r="D946" s="13">
        <f>VLOOKUP(B946,アクセス_R7.10.23!$A$1:$BO$2784,20,FALSE)</f>
        <v>44460</v>
      </c>
      <c r="F946" s="8" t="str">
        <f t="shared" si="14"/>
        <v xml:space="preserve"> </v>
      </c>
    </row>
    <row r="947" spans="1:6" x14ac:dyDescent="0.15">
      <c r="A947">
        <v>946</v>
      </c>
      <c r="B947" s="2">
        <v>26170319</v>
      </c>
      <c r="C947" t="str">
        <f>VLOOKUP(B947,アクセス_R7.10.23!$A$1:$BO$2784,2,FALSE)</f>
        <v>社会保険労務士法人　レイナアラ</v>
      </c>
      <c r="D947" s="13">
        <f>VLOOKUP(B947,アクセス_R7.10.23!$A$1:$BO$2784,20,FALSE)</f>
        <v>44461</v>
      </c>
      <c r="F947" s="8" t="str">
        <f t="shared" si="14"/>
        <v xml:space="preserve"> </v>
      </c>
    </row>
    <row r="948" spans="1:6" x14ac:dyDescent="0.15">
      <c r="A948">
        <v>947</v>
      </c>
      <c r="B948" s="2">
        <v>11410931</v>
      </c>
      <c r="C948" t="str">
        <f>VLOOKUP(B948,アクセス_R7.10.23!$A$1:$BO$2784,2,FALSE)</f>
        <v>社会福祉法人　港区社会福祉協議会</v>
      </c>
      <c r="D948" s="13">
        <f>VLOOKUP(B948,アクセス_R7.10.23!$A$1:$BO$2784,20,FALSE)</f>
        <v>44461</v>
      </c>
      <c r="F948" s="8" t="str">
        <f t="shared" si="14"/>
        <v xml:space="preserve"> </v>
      </c>
    </row>
    <row r="949" spans="1:6" x14ac:dyDescent="0.15">
      <c r="A949">
        <v>948</v>
      </c>
      <c r="B949" s="2">
        <v>24282832</v>
      </c>
      <c r="C949" t="str">
        <f>VLOOKUP(B949,アクセス_R7.10.23!$A$1:$BO$2784,2,FALSE)</f>
        <v>株式会社クロスワン</v>
      </c>
      <c r="D949" s="13">
        <f>VLOOKUP(B949,アクセス_R7.10.23!$A$1:$BO$2784,20,FALSE)</f>
        <v>44463</v>
      </c>
      <c r="F949" s="8" t="str">
        <f t="shared" si="14"/>
        <v xml:space="preserve"> </v>
      </c>
    </row>
    <row r="950" spans="1:6" x14ac:dyDescent="0.15">
      <c r="A950">
        <v>949</v>
      </c>
      <c r="B950" s="2">
        <v>36162815</v>
      </c>
      <c r="C950" t="str">
        <f>VLOOKUP(B950,アクセス_R7.10.23!$A$1:$BO$2784,2,FALSE)</f>
        <v>株式会社　大由建設</v>
      </c>
      <c r="D950" s="13">
        <f>VLOOKUP(B950,アクセス_R7.10.23!$A$1:$BO$2784,20,FALSE)</f>
        <v>44463</v>
      </c>
      <c r="F950" s="8" t="str">
        <f t="shared" si="14"/>
        <v xml:space="preserve"> </v>
      </c>
    </row>
    <row r="951" spans="1:6" x14ac:dyDescent="0.15">
      <c r="A951">
        <v>950</v>
      </c>
      <c r="B951" s="2">
        <v>31301033</v>
      </c>
      <c r="C951" t="str">
        <f>VLOOKUP(B951,アクセス_R7.10.23!$A$1:$BO$2784,2,FALSE)</f>
        <v>丸藤小林土木　株式会社</v>
      </c>
      <c r="D951" s="13">
        <f>VLOOKUP(B951,アクセス_R7.10.23!$A$1:$BO$2784,20,FALSE)</f>
        <v>44463</v>
      </c>
      <c r="F951" s="8" t="str">
        <f t="shared" si="14"/>
        <v xml:space="preserve"> </v>
      </c>
    </row>
    <row r="952" spans="1:6" x14ac:dyDescent="0.15">
      <c r="A952">
        <v>951</v>
      </c>
      <c r="B952" s="2">
        <v>31310423</v>
      </c>
      <c r="C952" t="str">
        <f>VLOOKUP(B952,アクセス_R7.10.23!$A$1:$BO$2784,2,FALSE)</f>
        <v>株式会社　恵・ＹＯＵ</v>
      </c>
      <c r="D952" s="13">
        <f>VLOOKUP(B952,アクセス_R7.10.23!$A$1:$BO$2784,20,FALSE)</f>
        <v>44463</v>
      </c>
      <c r="E952" s="15">
        <f>VLOOKUP(B952,アクセス_R7.10.23!$A$1:$BO$2784,33,FALSE)</f>
        <v>605</v>
      </c>
      <c r="F952" s="8" t="str">
        <f t="shared" si="14"/>
        <v>○</v>
      </c>
    </row>
    <row r="953" spans="1:6" x14ac:dyDescent="0.15">
      <c r="A953">
        <v>952</v>
      </c>
      <c r="B953" s="2">
        <v>65422812</v>
      </c>
      <c r="C953" t="str">
        <f>VLOOKUP(B953,アクセス_R7.10.23!$A$1:$BO$2784,2,FALSE)</f>
        <v>社会福祉法人　品川総合福祉センター</v>
      </c>
      <c r="D953" s="13">
        <f>VLOOKUP(B953,アクセス_R7.10.23!$A$1:$BO$2784,20,FALSE)</f>
        <v>44466</v>
      </c>
      <c r="F953" s="8" t="str">
        <f t="shared" si="14"/>
        <v xml:space="preserve"> </v>
      </c>
    </row>
    <row r="954" spans="1:6" x14ac:dyDescent="0.15">
      <c r="A954">
        <v>953</v>
      </c>
      <c r="B954" s="2">
        <v>45013031</v>
      </c>
      <c r="C954" t="str">
        <f>VLOOKUP(B954,アクセス_R7.10.23!$A$1:$BO$2784,2,FALSE)</f>
        <v>いたばし印刷　株式会社</v>
      </c>
      <c r="D954" s="13">
        <f>VLOOKUP(B954,アクセス_R7.10.23!$A$1:$BO$2784,20,FALSE)</f>
        <v>44467</v>
      </c>
      <c r="F954" s="8" t="str">
        <f t="shared" si="14"/>
        <v xml:space="preserve"> </v>
      </c>
    </row>
    <row r="955" spans="1:6" x14ac:dyDescent="0.15">
      <c r="A955">
        <v>954</v>
      </c>
      <c r="B955" s="2">
        <v>24400633</v>
      </c>
      <c r="C955" t="str">
        <f>VLOOKUP(B955,アクセス_R7.10.23!$A$1:$BO$2784,2,FALSE)</f>
        <v>ＸＭｉｌｅ　株式会社</v>
      </c>
      <c r="D955" s="13">
        <f>VLOOKUP(B955,アクセス_R7.10.23!$A$1:$BO$2784,20,FALSE)</f>
        <v>44467</v>
      </c>
      <c r="E955" s="15">
        <f>VLOOKUP(B955,アクセス_R7.10.23!$A$1:$BO$2784,33,FALSE)</f>
        <v>636</v>
      </c>
      <c r="F955" s="8" t="str">
        <f t="shared" si="14"/>
        <v>○</v>
      </c>
    </row>
    <row r="956" spans="1:6" x14ac:dyDescent="0.15">
      <c r="A956">
        <v>955</v>
      </c>
      <c r="B956" s="2">
        <v>27421026</v>
      </c>
      <c r="C956" t="str">
        <f>VLOOKUP(B956,アクセス_R7.10.23!$A$1:$BO$2784,2,FALSE)</f>
        <v>シンコーファシリティーズ　株式会社</v>
      </c>
      <c r="D956" s="13">
        <f>VLOOKUP(B956,アクセス_R7.10.23!$A$1:$BO$2784,20,FALSE)</f>
        <v>44467</v>
      </c>
      <c r="E956" s="15">
        <f>VLOOKUP(B956,アクセス_R7.10.23!$A$1:$BO$2784,33,FALSE)</f>
        <v>572</v>
      </c>
      <c r="F956" s="8" t="str">
        <f t="shared" si="14"/>
        <v>○</v>
      </c>
    </row>
    <row r="957" spans="1:6" x14ac:dyDescent="0.15">
      <c r="A957">
        <v>956</v>
      </c>
      <c r="B957" s="2">
        <v>31361819</v>
      </c>
      <c r="C957" t="str">
        <f>VLOOKUP(B957,アクセス_R7.10.23!$A$1:$BO$2784,2,FALSE)</f>
        <v>株式会社　アキテック商事</v>
      </c>
      <c r="D957" s="13">
        <f>VLOOKUP(B957,アクセス_R7.10.23!$A$1:$BO$2784,20,FALSE)</f>
        <v>44467</v>
      </c>
      <c r="F957" s="8" t="str">
        <f t="shared" si="14"/>
        <v xml:space="preserve"> </v>
      </c>
    </row>
    <row r="958" spans="1:6" x14ac:dyDescent="0.15">
      <c r="A958">
        <v>957</v>
      </c>
      <c r="B958" s="2">
        <v>35072824</v>
      </c>
      <c r="C958" t="str">
        <f>VLOOKUP(B958,アクセス_R7.10.23!$A$1:$BO$2784,2,FALSE)</f>
        <v>株式会社　都市建</v>
      </c>
      <c r="D958" s="13">
        <f>VLOOKUP(B958,アクセス_R7.10.23!$A$1:$BO$2784,20,FALSE)</f>
        <v>44467</v>
      </c>
      <c r="F958" s="8" t="str">
        <f t="shared" ref="F958:F1021" si="15">IF(ISNUMBER(E958),"○"," ")</f>
        <v xml:space="preserve"> </v>
      </c>
    </row>
    <row r="959" spans="1:6" x14ac:dyDescent="0.15">
      <c r="A959">
        <v>958</v>
      </c>
      <c r="B959" s="2">
        <v>36050103</v>
      </c>
      <c r="C959" t="str">
        <f>VLOOKUP(B959,アクセス_R7.10.23!$A$1:$BO$2784,2,FALSE)</f>
        <v>株式会社　堀江工業所</v>
      </c>
      <c r="D959" s="13">
        <f>VLOOKUP(B959,アクセス_R7.10.23!$A$1:$BO$2784,20,FALSE)</f>
        <v>44467</v>
      </c>
      <c r="F959" s="8" t="str">
        <f t="shared" si="15"/>
        <v xml:space="preserve"> </v>
      </c>
    </row>
    <row r="960" spans="1:6" x14ac:dyDescent="0.15">
      <c r="A960">
        <v>959</v>
      </c>
      <c r="B960" s="2">
        <v>41220308</v>
      </c>
      <c r="C960" t="str">
        <f>VLOOKUP(B960,アクセス_R7.10.23!$A$1:$BO$2784,2,FALSE)</f>
        <v>株式会社　ラソルテ</v>
      </c>
      <c r="D960" s="13">
        <f>VLOOKUP(B960,アクセス_R7.10.23!$A$1:$BO$2784,20,FALSE)</f>
        <v>44467</v>
      </c>
      <c r="F960" s="8" t="str">
        <f t="shared" si="15"/>
        <v xml:space="preserve"> </v>
      </c>
    </row>
    <row r="961" spans="1:6" x14ac:dyDescent="0.15">
      <c r="A961">
        <v>960</v>
      </c>
      <c r="B961" s="2">
        <v>65441710</v>
      </c>
      <c r="C961" t="str">
        <f>VLOOKUP(B961,アクセス_R7.10.23!$A$1:$BO$2784,2,FALSE)</f>
        <v>株式会社ラフール</v>
      </c>
      <c r="D961" s="13">
        <f>VLOOKUP(B961,アクセス_R7.10.23!$A$1:$BO$2784,20,FALSE)</f>
        <v>44468</v>
      </c>
      <c r="E961" s="15">
        <f>VLOOKUP(B961,アクセス_R7.10.23!$A$1:$BO$2784,33,FALSE)</f>
        <v>531</v>
      </c>
      <c r="F961" s="8" t="str">
        <f t="shared" si="15"/>
        <v>○</v>
      </c>
    </row>
    <row r="962" spans="1:6" x14ac:dyDescent="0.15">
      <c r="A962">
        <v>961</v>
      </c>
      <c r="B962" s="2">
        <v>55424541</v>
      </c>
      <c r="C962" t="str">
        <f>VLOOKUP(B962,アクセス_R7.10.23!$A$1:$BO$2784,2,FALSE)</f>
        <v>株式会社　春恒社</v>
      </c>
      <c r="D962" s="13">
        <f>VLOOKUP(B962,アクセス_R7.10.23!$A$1:$BO$2784,20,FALSE)</f>
        <v>44468</v>
      </c>
      <c r="E962" s="15">
        <f>VLOOKUP(B962,アクセス_R7.10.23!$A$1:$BO$2784,33,FALSE)</f>
        <v>661</v>
      </c>
      <c r="F962" s="8" t="str">
        <f t="shared" si="15"/>
        <v>○</v>
      </c>
    </row>
    <row r="963" spans="1:6" x14ac:dyDescent="0.15">
      <c r="A963">
        <v>962</v>
      </c>
      <c r="B963" s="2">
        <v>31121303</v>
      </c>
      <c r="C963" t="str">
        <f>VLOOKUP(B963,アクセス_R7.10.23!$A$1:$BO$2784,2,FALSE)</f>
        <v>大高設備工事　株式会社</v>
      </c>
      <c r="D963" s="13">
        <f>VLOOKUP(B963,アクセス_R7.10.23!$A$1:$BO$2784,20,FALSE)</f>
        <v>44468</v>
      </c>
      <c r="F963" s="8" t="str">
        <f t="shared" si="15"/>
        <v xml:space="preserve"> </v>
      </c>
    </row>
    <row r="964" spans="1:6" x14ac:dyDescent="0.15">
      <c r="A964">
        <v>963</v>
      </c>
      <c r="B964" s="2">
        <v>31423144</v>
      </c>
      <c r="C964" t="str">
        <f>VLOOKUP(B964,アクセス_R7.10.23!$A$1:$BO$2784,2,FALSE)</f>
        <v>株式会社　ジーエステクノ</v>
      </c>
      <c r="D964" s="13">
        <f>VLOOKUP(B964,アクセス_R7.10.23!$A$1:$BO$2784,20,FALSE)</f>
        <v>44468</v>
      </c>
      <c r="F964" s="8" t="str">
        <f t="shared" si="15"/>
        <v xml:space="preserve"> </v>
      </c>
    </row>
    <row r="965" spans="1:6" x14ac:dyDescent="0.15">
      <c r="A965">
        <v>964</v>
      </c>
      <c r="B965" s="2">
        <v>31431608</v>
      </c>
      <c r="C965" t="str">
        <f>VLOOKUP(B965,アクセス_R7.10.23!$A$1:$BO$2784,2,FALSE)</f>
        <v>株式会社　ＮＣＳ</v>
      </c>
      <c r="D965" s="13">
        <f>VLOOKUP(B965,アクセス_R7.10.23!$A$1:$BO$2784,20,FALSE)</f>
        <v>44468</v>
      </c>
      <c r="F965" s="8" t="str">
        <f t="shared" si="15"/>
        <v xml:space="preserve"> </v>
      </c>
    </row>
    <row r="966" spans="1:6" x14ac:dyDescent="0.15">
      <c r="A966">
        <v>965</v>
      </c>
      <c r="B966" s="2">
        <v>32121706</v>
      </c>
      <c r="C966" t="str">
        <f>VLOOKUP(B966,アクセス_R7.10.23!$A$1:$BO$2784,2,FALSE)</f>
        <v>有限会社　おもいやり</v>
      </c>
      <c r="D966" s="13">
        <f>VLOOKUP(B966,アクセス_R7.10.23!$A$1:$BO$2784,20,FALSE)</f>
        <v>44468</v>
      </c>
      <c r="F966" s="8" t="str">
        <f t="shared" si="15"/>
        <v xml:space="preserve"> </v>
      </c>
    </row>
    <row r="967" spans="1:6" x14ac:dyDescent="0.15">
      <c r="A967">
        <v>966</v>
      </c>
      <c r="B967" s="2">
        <v>35364201</v>
      </c>
      <c r="C967" t="str">
        <f>VLOOKUP(B967,アクセス_R7.10.23!$A$1:$BO$2784,2,FALSE)</f>
        <v>株式会社　飛鳥</v>
      </c>
      <c r="D967" s="13">
        <f>VLOOKUP(B967,アクセス_R7.10.23!$A$1:$BO$2784,20,FALSE)</f>
        <v>44468</v>
      </c>
      <c r="F967" s="8" t="str">
        <f t="shared" si="15"/>
        <v xml:space="preserve"> </v>
      </c>
    </row>
    <row r="968" spans="1:6" x14ac:dyDescent="0.15">
      <c r="A968">
        <v>967</v>
      </c>
      <c r="B968" s="2">
        <v>35432021</v>
      </c>
      <c r="C968" t="str">
        <f>VLOOKUP(B968,アクセス_R7.10.23!$A$1:$BO$2784,2,FALSE)</f>
        <v>株式会社　ＭＡパートナーズ</v>
      </c>
      <c r="D968" s="13">
        <f>VLOOKUP(B968,アクセス_R7.10.23!$A$1:$BO$2784,20,FALSE)</f>
        <v>44468</v>
      </c>
      <c r="F968" s="8" t="str">
        <f t="shared" si="15"/>
        <v xml:space="preserve"> </v>
      </c>
    </row>
    <row r="969" spans="1:6" x14ac:dyDescent="0.15">
      <c r="A969">
        <v>968</v>
      </c>
      <c r="B969" s="2">
        <v>42162921</v>
      </c>
      <c r="C969" t="str">
        <f>VLOOKUP(B969,アクセス_R7.10.23!$A$1:$BO$2784,2,FALSE)</f>
        <v>有限会社　立花製作所</v>
      </c>
      <c r="D969" s="13">
        <f>VLOOKUP(B969,アクセス_R7.10.23!$A$1:$BO$2784,20,FALSE)</f>
        <v>44468</v>
      </c>
      <c r="F969" s="8" t="str">
        <f t="shared" si="15"/>
        <v xml:space="preserve"> </v>
      </c>
    </row>
    <row r="970" spans="1:6" x14ac:dyDescent="0.15">
      <c r="A970">
        <v>969</v>
      </c>
      <c r="B970" s="2">
        <v>31041709</v>
      </c>
      <c r="C970" t="str">
        <f>VLOOKUP(B970,アクセス_R7.10.23!$A$1:$BO$2784,2,FALSE)</f>
        <v>株式会社　日本アクアプラント</v>
      </c>
      <c r="D970" s="13">
        <f>VLOOKUP(B970,アクセス_R7.10.23!$A$1:$BO$2784,20,FALSE)</f>
        <v>44468</v>
      </c>
      <c r="F970" s="8" t="str">
        <f t="shared" si="15"/>
        <v xml:space="preserve"> </v>
      </c>
    </row>
    <row r="971" spans="1:6" x14ac:dyDescent="0.15">
      <c r="A971">
        <v>970</v>
      </c>
      <c r="B971" s="2">
        <v>27362116</v>
      </c>
      <c r="C971" t="str">
        <f>VLOOKUP(B971,アクセス_R7.10.23!$A$1:$BO$2784,2,FALSE)</f>
        <v>アプリワークス　株式会社</v>
      </c>
      <c r="D971" s="13">
        <f>VLOOKUP(B971,アクセス_R7.10.23!$A$1:$BO$2784,20,FALSE)</f>
        <v>44468</v>
      </c>
      <c r="F971" s="8" t="str">
        <f t="shared" si="15"/>
        <v xml:space="preserve"> </v>
      </c>
    </row>
    <row r="972" spans="1:6" x14ac:dyDescent="0.15">
      <c r="A972">
        <v>971</v>
      </c>
      <c r="B972" s="2">
        <v>31040809</v>
      </c>
      <c r="C972" t="str">
        <f>VLOOKUP(B972,アクセス_R7.10.23!$A$1:$BO$2784,2,FALSE)</f>
        <v>西新井教会保育園</v>
      </c>
      <c r="D972" s="13">
        <f>VLOOKUP(B972,アクセス_R7.10.23!$A$1:$BO$2784,20,FALSE)</f>
        <v>44468</v>
      </c>
      <c r="F972" s="8" t="str">
        <f t="shared" si="15"/>
        <v xml:space="preserve"> </v>
      </c>
    </row>
    <row r="973" spans="1:6" x14ac:dyDescent="0.15">
      <c r="A973">
        <v>972</v>
      </c>
      <c r="B973" s="2">
        <v>36190222</v>
      </c>
      <c r="C973" t="str">
        <f>VLOOKUP(B973,アクセス_R7.10.23!$A$1:$BO$2784,2,FALSE)</f>
        <v>社会福祉法人　つばき土の会</v>
      </c>
      <c r="D973" s="13">
        <f>VLOOKUP(B973,アクセス_R7.10.23!$A$1:$BO$2784,20,FALSE)</f>
        <v>44468</v>
      </c>
      <c r="F973" s="8" t="str">
        <f t="shared" si="15"/>
        <v xml:space="preserve"> </v>
      </c>
    </row>
    <row r="974" spans="1:6" x14ac:dyDescent="0.15">
      <c r="A974">
        <v>973</v>
      </c>
      <c r="B974" s="2">
        <v>25241328</v>
      </c>
      <c r="C974" t="str">
        <f>VLOOKUP(B974,アクセス_R7.10.23!$A$1:$BO$2784,2,FALSE)</f>
        <v>ウコウコヤオ　株式会社</v>
      </c>
      <c r="D974" s="13">
        <f>VLOOKUP(B974,アクセス_R7.10.23!$A$1:$BO$2784,20,FALSE)</f>
        <v>44469</v>
      </c>
      <c r="F974" s="8" t="str">
        <f t="shared" si="15"/>
        <v xml:space="preserve"> </v>
      </c>
    </row>
    <row r="975" spans="1:6" x14ac:dyDescent="0.15">
      <c r="A975">
        <v>974</v>
      </c>
      <c r="B975" s="2">
        <v>41422143</v>
      </c>
      <c r="C975" t="str">
        <f>VLOOKUP(B975,アクセス_R7.10.23!$A$1:$BO$2784,2,FALSE)</f>
        <v>ジェイウェック　協同組合</v>
      </c>
      <c r="D975" s="13">
        <f>VLOOKUP(B975,アクセス_R7.10.23!$A$1:$BO$2784,20,FALSE)</f>
        <v>44469</v>
      </c>
      <c r="F975" s="8" t="str">
        <f t="shared" si="15"/>
        <v xml:space="preserve"> </v>
      </c>
    </row>
    <row r="976" spans="1:6" x14ac:dyDescent="0.15">
      <c r="A976">
        <v>975</v>
      </c>
      <c r="B976" s="2">
        <v>36362618</v>
      </c>
      <c r="C976" t="str">
        <f>VLOOKUP(B976,アクセス_R7.10.23!$A$1:$BO$2784,2,FALSE)</f>
        <v>株式会社　アーサー</v>
      </c>
      <c r="D976" s="13">
        <f>VLOOKUP(B976,アクセス_R7.10.23!$A$1:$BO$2784,20,FALSE)</f>
        <v>44469</v>
      </c>
      <c r="F976" s="8" t="str">
        <f t="shared" si="15"/>
        <v xml:space="preserve"> </v>
      </c>
    </row>
    <row r="977" spans="1:6" x14ac:dyDescent="0.15">
      <c r="A977">
        <v>976</v>
      </c>
      <c r="B977" s="2">
        <v>24160540</v>
      </c>
      <c r="C977" t="str">
        <f>VLOOKUP(B977,アクセス_R7.10.23!$A$1:$BO$2784,2,FALSE)</f>
        <v>株式会社コスモ便</v>
      </c>
      <c r="D977" s="13">
        <f>VLOOKUP(B977,アクセス_R7.10.23!$A$1:$BO$2784,20,FALSE)</f>
        <v>44470</v>
      </c>
      <c r="F977" s="8" t="str">
        <f t="shared" si="15"/>
        <v xml:space="preserve"> </v>
      </c>
    </row>
    <row r="978" spans="1:6" x14ac:dyDescent="0.15">
      <c r="A978">
        <v>977</v>
      </c>
      <c r="B978" s="2">
        <v>28320443</v>
      </c>
      <c r="C978" t="str">
        <f>VLOOKUP(B978,アクセス_R7.10.23!$A$1:$BO$2784,2,FALSE)</f>
        <v>プライマスジャパン　株式会社</v>
      </c>
      <c r="D978" s="13">
        <f>VLOOKUP(B978,アクセス_R7.10.23!$A$1:$BO$2784,20,FALSE)</f>
        <v>44470</v>
      </c>
      <c r="F978" s="8" t="str">
        <f t="shared" si="15"/>
        <v xml:space="preserve"> </v>
      </c>
    </row>
    <row r="979" spans="1:6" x14ac:dyDescent="0.15">
      <c r="A979">
        <v>978</v>
      </c>
      <c r="B979" s="2">
        <v>24350106</v>
      </c>
      <c r="C979" t="str">
        <f>VLOOKUP(B979,アクセス_R7.10.23!$A$1:$BO$2784,2,FALSE)</f>
        <v>株式会社　Ｄ＆Ｄマネージメント</v>
      </c>
      <c r="D979" s="13">
        <f>VLOOKUP(B979,アクセス_R7.10.23!$A$1:$BO$2784,20,FALSE)</f>
        <v>44470</v>
      </c>
      <c r="F979" s="8" t="str">
        <f t="shared" si="15"/>
        <v xml:space="preserve"> </v>
      </c>
    </row>
    <row r="980" spans="1:6" x14ac:dyDescent="0.15">
      <c r="A980">
        <v>979</v>
      </c>
      <c r="B980" s="2">
        <v>24030703</v>
      </c>
      <c r="C980" t="str">
        <f>VLOOKUP(B980,アクセス_R7.10.23!$A$1:$BO$2784,2,FALSE)</f>
        <v>株式会社　バンクレンタカー</v>
      </c>
      <c r="D980" s="13">
        <f>VLOOKUP(B980,アクセス_R7.10.23!$A$1:$BO$2784,20,FALSE)</f>
        <v>44470</v>
      </c>
      <c r="F980" s="8" t="str">
        <f t="shared" si="15"/>
        <v xml:space="preserve"> </v>
      </c>
    </row>
    <row r="981" spans="1:6" x14ac:dyDescent="0.15">
      <c r="A981">
        <v>980</v>
      </c>
      <c r="B981" s="2">
        <v>24400207</v>
      </c>
      <c r="C981" t="str">
        <f>VLOOKUP(B981,アクセス_R7.10.23!$A$1:$BO$2784,2,FALSE)</f>
        <v>株式会社　メジャメンツ</v>
      </c>
      <c r="D981" s="13">
        <f>VLOOKUP(B981,アクセス_R7.10.23!$A$1:$BO$2784,20,FALSE)</f>
        <v>44470</v>
      </c>
      <c r="F981" s="8" t="str">
        <f t="shared" si="15"/>
        <v xml:space="preserve"> </v>
      </c>
    </row>
    <row r="982" spans="1:6" x14ac:dyDescent="0.15">
      <c r="A982">
        <v>981</v>
      </c>
      <c r="B982" s="2">
        <v>60071842</v>
      </c>
      <c r="C982" t="str">
        <f>VLOOKUP(B982,アクセス_R7.10.23!$A$1:$BO$2784,2,FALSE)</f>
        <v>株式会社　トライ・エックス</v>
      </c>
      <c r="D982" s="13">
        <f>VLOOKUP(B982,アクセス_R7.10.23!$A$1:$BO$2784,20,FALSE)</f>
        <v>44470</v>
      </c>
      <c r="E982" s="15">
        <f>VLOOKUP(B982,アクセス_R7.10.23!$A$1:$BO$2784,33,FALSE)</f>
        <v>848</v>
      </c>
      <c r="F982" s="8" t="str">
        <f t="shared" si="15"/>
        <v>○</v>
      </c>
    </row>
    <row r="983" spans="1:6" x14ac:dyDescent="0.15">
      <c r="A983">
        <v>982</v>
      </c>
      <c r="B983" s="2">
        <v>63300932</v>
      </c>
      <c r="C983" t="str">
        <f>VLOOKUP(B983,アクセス_R7.10.23!$A$1:$BO$2784,2,FALSE)</f>
        <v>株式会社　まるすぎ</v>
      </c>
      <c r="D983" s="13">
        <f>VLOOKUP(B983,アクセス_R7.10.23!$A$1:$BO$2784,20,FALSE)</f>
        <v>44473</v>
      </c>
      <c r="E983" s="15">
        <f>VLOOKUP(B983,アクセス_R7.10.23!$A$1:$BO$2784,33,FALSE)</f>
        <v>561</v>
      </c>
      <c r="F983" s="8" t="str">
        <f t="shared" si="15"/>
        <v>○</v>
      </c>
    </row>
    <row r="984" spans="1:6" x14ac:dyDescent="0.15">
      <c r="A984">
        <v>983</v>
      </c>
      <c r="B984" s="2">
        <v>25031508</v>
      </c>
      <c r="C984" t="str">
        <f>VLOOKUP(B984,アクセス_R7.10.23!$A$1:$BO$2784,2,FALSE)</f>
        <v>株式会社　花恭</v>
      </c>
      <c r="D984" s="13">
        <f>VLOOKUP(B984,アクセス_R7.10.23!$A$1:$BO$2784,20,FALSE)</f>
        <v>44476</v>
      </c>
      <c r="F984" s="8" t="str">
        <f t="shared" si="15"/>
        <v xml:space="preserve"> </v>
      </c>
    </row>
    <row r="985" spans="1:6" x14ac:dyDescent="0.15">
      <c r="A985">
        <v>984</v>
      </c>
      <c r="B985" s="2">
        <v>84450110</v>
      </c>
      <c r="C985" t="str">
        <f>VLOOKUP(B985,アクセス_R7.10.23!$A$1:$BO$2784,2,FALSE)</f>
        <v>有限会社　モトハウスアルファ</v>
      </c>
      <c r="D985" s="13">
        <f>VLOOKUP(B985,アクセス_R7.10.23!$A$1:$BO$2784,20,FALSE)</f>
        <v>44476</v>
      </c>
      <c r="F985" s="8" t="str">
        <f t="shared" si="15"/>
        <v xml:space="preserve"> </v>
      </c>
    </row>
    <row r="986" spans="1:6" x14ac:dyDescent="0.15">
      <c r="A986">
        <v>985</v>
      </c>
      <c r="B986" s="2">
        <v>25072433</v>
      </c>
      <c r="C986" t="str">
        <f>VLOOKUP(B986,アクセス_R7.10.23!$A$1:$BO$2784,2,FALSE)</f>
        <v>富沢印刷　株式会社</v>
      </c>
      <c r="D986" s="13">
        <f>VLOOKUP(B986,アクセス_R7.10.23!$A$1:$BO$2784,20,FALSE)</f>
        <v>44477</v>
      </c>
      <c r="F986" s="8" t="str">
        <f t="shared" si="15"/>
        <v xml:space="preserve"> </v>
      </c>
    </row>
    <row r="987" spans="1:6" x14ac:dyDescent="0.15">
      <c r="A987">
        <v>986</v>
      </c>
      <c r="B987" s="2">
        <v>41220209</v>
      </c>
      <c r="C987" t="str">
        <f>VLOOKUP(B987,アクセス_R7.10.23!$A$1:$BO$2784,2,FALSE)</f>
        <v>株式会社　楽塗</v>
      </c>
      <c r="D987" s="13">
        <f>VLOOKUP(B987,アクセス_R7.10.23!$A$1:$BO$2784,20,FALSE)</f>
        <v>44478</v>
      </c>
      <c r="F987" s="8" t="str">
        <f t="shared" si="15"/>
        <v xml:space="preserve"> </v>
      </c>
    </row>
    <row r="988" spans="1:6" x14ac:dyDescent="0.15">
      <c r="A988">
        <v>987</v>
      </c>
      <c r="B988" s="2">
        <v>24011930</v>
      </c>
      <c r="C988" t="str">
        <f>VLOOKUP(B988,アクセス_R7.10.23!$A$1:$BO$2784,2,FALSE)</f>
        <v>株式会社　インタレステック</v>
      </c>
      <c r="D988" s="13">
        <f>VLOOKUP(B988,アクセス_R7.10.23!$A$1:$BO$2784,20,FALSE)</f>
        <v>44480</v>
      </c>
      <c r="F988" s="8" t="str">
        <f t="shared" si="15"/>
        <v xml:space="preserve"> </v>
      </c>
    </row>
    <row r="989" spans="1:6" x14ac:dyDescent="0.15">
      <c r="A989">
        <v>988</v>
      </c>
      <c r="B989" s="2">
        <v>25461610</v>
      </c>
      <c r="C989" t="str">
        <f>VLOOKUP(B989,アクセス_R7.10.23!$A$1:$BO$2784,2,FALSE)</f>
        <v>株式会社　千値練</v>
      </c>
      <c r="D989" s="13">
        <f>VLOOKUP(B989,アクセス_R7.10.23!$A$1:$BO$2784,20,FALSE)</f>
        <v>44480</v>
      </c>
      <c r="E989" s="15">
        <f>VLOOKUP(B989,アクセス_R7.10.23!$A$1:$BO$2784,33,FALSE)</f>
        <v>648</v>
      </c>
      <c r="F989" s="8" t="str">
        <f t="shared" si="15"/>
        <v>○</v>
      </c>
    </row>
    <row r="990" spans="1:6" x14ac:dyDescent="0.15">
      <c r="A990">
        <v>989</v>
      </c>
      <c r="B990" s="2">
        <v>14434314</v>
      </c>
      <c r="C990" t="str">
        <f>VLOOKUP(B990,アクセス_R7.10.23!$A$1:$BO$2784,2,FALSE)</f>
        <v>株式会社　プロラボホールディングス</v>
      </c>
      <c r="D990" s="13">
        <f>VLOOKUP(B990,アクセス_R7.10.23!$A$1:$BO$2784,20,FALSE)</f>
        <v>44481</v>
      </c>
      <c r="E990" s="15">
        <f>VLOOKUP(B990,アクセス_R7.10.23!$A$1:$BO$2784,33,FALSE)</f>
        <v>620</v>
      </c>
      <c r="F990" s="8" t="str">
        <f t="shared" si="15"/>
        <v>○</v>
      </c>
    </row>
    <row r="991" spans="1:6" x14ac:dyDescent="0.15">
      <c r="A991">
        <v>990</v>
      </c>
      <c r="B991" s="2">
        <v>3090644</v>
      </c>
      <c r="C991" t="str">
        <f>VLOOKUP(B991,アクセス_R7.10.23!$A$1:$BO$2784,2,FALSE)</f>
        <v>株式会社　リーガルスムーズ</v>
      </c>
      <c r="D991" s="13">
        <f>VLOOKUP(B991,アクセス_R7.10.23!$A$1:$BO$2784,20,FALSE)</f>
        <v>44481</v>
      </c>
      <c r="F991" s="8" t="str">
        <f t="shared" si="15"/>
        <v xml:space="preserve"> </v>
      </c>
    </row>
    <row r="992" spans="1:6" x14ac:dyDescent="0.15">
      <c r="A992">
        <v>991</v>
      </c>
      <c r="B992" s="2">
        <v>1011915</v>
      </c>
      <c r="C992" t="str">
        <f>VLOOKUP(B992,アクセス_R7.10.23!$A$1:$BO$2784,2,FALSE)</f>
        <v>株式会社　インソース</v>
      </c>
      <c r="D992" s="13">
        <f>VLOOKUP(B992,アクセス_R7.10.23!$A$1:$BO$2784,20,FALSE)</f>
        <v>44481</v>
      </c>
      <c r="E992" s="15">
        <f>VLOOKUP(B992,アクセス_R7.10.23!$A$1:$BO$2784,33,FALSE)</f>
        <v>958</v>
      </c>
      <c r="F992" s="8" t="str">
        <f t="shared" si="15"/>
        <v>○</v>
      </c>
    </row>
    <row r="993" spans="1:6" x14ac:dyDescent="0.15">
      <c r="A993">
        <v>992</v>
      </c>
      <c r="B993" s="2">
        <v>24432329</v>
      </c>
      <c r="C993" t="str">
        <f>VLOOKUP(B993,アクセス_R7.10.23!$A$1:$BO$2784,2,FALSE)</f>
        <v>株式会社　ＮＩΒリサーチ</v>
      </c>
      <c r="D993" s="13">
        <f>VLOOKUP(B993,アクセス_R7.10.23!$A$1:$BO$2784,20,FALSE)</f>
        <v>44481</v>
      </c>
      <c r="F993" s="8" t="str">
        <f t="shared" si="15"/>
        <v xml:space="preserve"> </v>
      </c>
    </row>
    <row r="994" spans="1:6" x14ac:dyDescent="0.15">
      <c r="A994">
        <v>993</v>
      </c>
      <c r="B994" s="2">
        <v>46470639</v>
      </c>
      <c r="C994" t="str">
        <f>VLOOKUP(B994,アクセス_R7.10.23!$A$1:$BO$2784,2,FALSE)</f>
        <v>株式会社　ステップアカデミー</v>
      </c>
      <c r="D994" s="13">
        <f>VLOOKUP(B994,アクセス_R7.10.23!$A$1:$BO$2784,20,FALSE)</f>
        <v>44482</v>
      </c>
      <c r="F994" s="8" t="str">
        <f t="shared" si="15"/>
        <v xml:space="preserve"> </v>
      </c>
    </row>
    <row r="995" spans="1:6" x14ac:dyDescent="0.15">
      <c r="A995">
        <v>994</v>
      </c>
      <c r="B995" s="2">
        <v>57080513</v>
      </c>
      <c r="C995" t="str">
        <f>VLOOKUP(B995,アクセス_R7.10.23!$A$1:$BO$2784,2,FALSE)</f>
        <v>株式会社　忠武建基</v>
      </c>
      <c r="D995" s="13">
        <f>VLOOKUP(B995,アクセス_R7.10.23!$A$1:$BO$2784,20,FALSE)</f>
        <v>44482</v>
      </c>
      <c r="E995" s="15">
        <f>VLOOKUP(B995,アクセス_R7.10.23!$A$1:$BO$2784,33,FALSE)</f>
        <v>542</v>
      </c>
      <c r="F995" s="8" t="str">
        <f t="shared" si="15"/>
        <v>○</v>
      </c>
    </row>
    <row r="996" spans="1:6" x14ac:dyDescent="0.15">
      <c r="A996">
        <v>995</v>
      </c>
      <c r="B996" s="2">
        <v>24434047</v>
      </c>
      <c r="C996" t="str">
        <f>VLOOKUP(B996,アクセス_R7.10.23!$A$1:$BO$2784,2,FALSE)</f>
        <v>株式会社　エバーコンサルティング</v>
      </c>
      <c r="D996" s="13">
        <f>VLOOKUP(B996,アクセス_R7.10.23!$A$1:$BO$2784,20,FALSE)</f>
        <v>44483</v>
      </c>
      <c r="F996" s="8" t="str">
        <f t="shared" si="15"/>
        <v xml:space="preserve"> </v>
      </c>
    </row>
    <row r="997" spans="1:6" x14ac:dyDescent="0.15">
      <c r="A997">
        <v>996</v>
      </c>
      <c r="B997" s="2">
        <v>3330003</v>
      </c>
      <c r="C997" t="str">
        <f>VLOOKUP(B997,アクセス_R7.10.23!$A$1:$BO$2784,2,FALSE)</f>
        <v>株式会社　アイ・グリッド・ソリューションズ</v>
      </c>
      <c r="D997" s="13">
        <f>VLOOKUP(B997,アクセス_R7.10.23!$A$1:$BO$2784,20,FALSE)</f>
        <v>44484</v>
      </c>
      <c r="E997" s="15">
        <f>VLOOKUP(B997,アクセス_R7.10.23!$A$1:$BO$2784,33,FALSE)</f>
        <v>617</v>
      </c>
      <c r="F997" s="8" t="str">
        <f t="shared" si="15"/>
        <v>○</v>
      </c>
    </row>
    <row r="998" spans="1:6" x14ac:dyDescent="0.15">
      <c r="A998">
        <v>997</v>
      </c>
      <c r="B998" s="2">
        <v>32371521</v>
      </c>
      <c r="C998" t="str">
        <f>VLOOKUP(B998,アクセス_R7.10.23!$A$1:$BO$2784,2,FALSE)</f>
        <v>株式会社　坂入産業</v>
      </c>
      <c r="D998" s="13">
        <f>VLOOKUP(B998,アクセス_R7.10.23!$A$1:$BO$2784,20,FALSE)</f>
        <v>44484</v>
      </c>
      <c r="F998" s="8" t="str">
        <f t="shared" si="15"/>
        <v xml:space="preserve"> </v>
      </c>
    </row>
    <row r="999" spans="1:6" x14ac:dyDescent="0.15">
      <c r="A999">
        <v>998</v>
      </c>
      <c r="B999" s="2">
        <v>32440723</v>
      </c>
      <c r="C999" t="str">
        <f>VLOOKUP(B999,アクセス_R7.10.23!$A$1:$BO$2784,2,FALSE)</f>
        <v>株式会社　Ｈｕｍａｎ　Ｃａｒｅ</v>
      </c>
      <c r="D999" s="13">
        <f>VLOOKUP(B999,アクセス_R7.10.23!$A$1:$BO$2784,20,FALSE)</f>
        <v>44484</v>
      </c>
      <c r="F999" s="8" t="str">
        <f t="shared" si="15"/>
        <v xml:space="preserve"> </v>
      </c>
    </row>
    <row r="1000" spans="1:6" x14ac:dyDescent="0.15">
      <c r="A1000">
        <v>999</v>
      </c>
      <c r="B1000" s="2">
        <v>36041518</v>
      </c>
      <c r="C1000" t="str">
        <f>VLOOKUP(B1000,アクセス_R7.10.23!$A$1:$BO$2784,2,FALSE)</f>
        <v>一般社団法人　日本環境測定分析協会</v>
      </c>
      <c r="D1000" s="13">
        <f>VLOOKUP(B1000,アクセス_R7.10.23!$A$1:$BO$2784,20,FALSE)</f>
        <v>44487</v>
      </c>
      <c r="F1000" s="8" t="str">
        <f t="shared" si="15"/>
        <v xml:space="preserve"> </v>
      </c>
    </row>
    <row r="1001" spans="1:6" x14ac:dyDescent="0.15">
      <c r="A1001">
        <v>1000</v>
      </c>
      <c r="B1001" s="2">
        <v>3010130</v>
      </c>
      <c r="C1001" t="str">
        <f>VLOOKUP(B1001,アクセス_R7.10.23!$A$1:$BO$2784,2,FALSE)</f>
        <v>ＩｎＳｉｇｈｔｅｃ　Ｊａｐａｎ　株式会社</v>
      </c>
      <c r="D1001" s="13">
        <f>VLOOKUP(B1001,アクセス_R7.10.23!$A$1:$BO$2784,20,FALSE)</f>
        <v>44488</v>
      </c>
      <c r="F1001" s="8" t="str">
        <f t="shared" si="15"/>
        <v xml:space="preserve"> </v>
      </c>
    </row>
    <row r="1002" spans="1:6" x14ac:dyDescent="0.15">
      <c r="A1002">
        <v>1001</v>
      </c>
      <c r="B1002" s="2">
        <v>31371342</v>
      </c>
      <c r="C1002" t="str">
        <f>VLOOKUP(B1002,アクセス_R7.10.23!$A$1:$BO$2784,2,FALSE)</f>
        <v>三油化学工業　株式会社</v>
      </c>
      <c r="D1002" s="13">
        <f>VLOOKUP(B1002,アクセス_R7.10.23!$A$1:$BO$2784,20,FALSE)</f>
        <v>44488</v>
      </c>
      <c r="F1002" s="8" t="str">
        <f t="shared" si="15"/>
        <v xml:space="preserve"> </v>
      </c>
    </row>
    <row r="1003" spans="1:6" x14ac:dyDescent="0.15">
      <c r="A1003">
        <v>1002</v>
      </c>
      <c r="B1003" s="2">
        <v>35450407</v>
      </c>
      <c r="C1003" t="str">
        <f>VLOOKUP(B1003,アクセス_R7.10.23!$A$1:$BO$2784,2,FALSE)</f>
        <v>モノリンク　株式会社</v>
      </c>
      <c r="D1003" s="13">
        <f>VLOOKUP(B1003,アクセス_R7.10.23!$A$1:$BO$2784,20,FALSE)</f>
        <v>44489</v>
      </c>
      <c r="F1003" s="8" t="str">
        <f t="shared" si="15"/>
        <v xml:space="preserve"> </v>
      </c>
    </row>
    <row r="1004" spans="1:6" x14ac:dyDescent="0.15">
      <c r="A1004">
        <v>1003</v>
      </c>
      <c r="B1004" s="2">
        <v>24070541</v>
      </c>
      <c r="C1004" t="str">
        <f>VLOOKUP(B1004,アクセス_R7.10.23!$A$1:$BO$2784,2,FALSE)</f>
        <v>ジャパンワランティサポート　株式会社</v>
      </c>
      <c r="D1004" s="13">
        <f>VLOOKUP(B1004,アクセス_R7.10.23!$A$1:$BO$2784,20,FALSE)</f>
        <v>44489</v>
      </c>
      <c r="E1004" s="15">
        <f>VLOOKUP(B1004,アクセス_R7.10.23!$A$1:$BO$2784,33,FALSE)</f>
        <v>646</v>
      </c>
      <c r="F1004" s="8" t="str">
        <f t="shared" si="15"/>
        <v>○</v>
      </c>
    </row>
    <row r="1005" spans="1:6" x14ac:dyDescent="0.15">
      <c r="A1005">
        <v>1004</v>
      </c>
      <c r="B1005" s="2">
        <v>3423735</v>
      </c>
      <c r="C1005" t="str">
        <f>VLOOKUP(B1005,アクセス_R7.10.23!$A$1:$BO$2784,2,FALSE)</f>
        <v>株式会社　ジーケー</v>
      </c>
      <c r="D1005" s="13">
        <f>VLOOKUP(B1005,アクセス_R7.10.23!$A$1:$BO$2784,20,FALSE)</f>
        <v>44489</v>
      </c>
      <c r="F1005" s="8" t="str">
        <f t="shared" si="15"/>
        <v xml:space="preserve"> </v>
      </c>
    </row>
    <row r="1006" spans="1:6" x14ac:dyDescent="0.15">
      <c r="A1006">
        <v>1005</v>
      </c>
      <c r="B1006" s="2">
        <v>32310217</v>
      </c>
      <c r="C1006" t="str">
        <f>VLOOKUP(B1006,アクセス_R7.10.23!$A$1:$BO$2784,2,FALSE)</f>
        <v>ケア・プランニング　株式会社</v>
      </c>
      <c r="D1006" s="13">
        <f>VLOOKUP(B1006,アクセス_R7.10.23!$A$1:$BO$2784,20,FALSE)</f>
        <v>44490</v>
      </c>
      <c r="F1006" s="8" t="str">
        <f t="shared" si="15"/>
        <v xml:space="preserve"> </v>
      </c>
    </row>
    <row r="1007" spans="1:6" x14ac:dyDescent="0.15">
      <c r="A1007">
        <v>1006</v>
      </c>
      <c r="B1007" s="2">
        <v>51421211</v>
      </c>
      <c r="C1007" t="str">
        <f>VLOOKUP(B1007,アクセス_R7.10.23!$A$1:$BO$2784,2,FALSE)</f>
        <v>株式会社　ジェック</v>
      </c>
      <c r="D1007" s="13">
        <f>VLOOKUP(B1007,アクセス_R7.10.23!$A$1:$BO$2784,20,FALSE)</f>
        <v>44490</v>
      </c>
      <c r="E1007" s="15">
        <f>VLOOKUP(B1007,アクセス_R7.10.23!$A$1:$BO$2784,33,FALSE)</f>
        <v>632</v>
      </c>
      <c r="F1007" s="8" t="str">
        <f t="shared" si="15"/>
        <v>○</v>
      </c>
    </row>
    <row r="1008" spans="1:6" x14ac:dyDescent="0.15">
      <c r="A1008">
        <v>1007</v>
      </c>
      <c r="B1008" s="2">
        <v>25051221</v>
      </c>
      <c r="C1008" t="str">
        <f>VLOOKUP(B1008,アクセス_R7.10.23!$A$1:$BO$2784,2,FALSE)</f>
        <v>特定営利活動法人　ＨＯΡＥ</v>
      </c>
      <c r="D1008" s="13">
        <f>VLOOKUP(B1008,アクセス_R7.10.23!$A$1:$BO$2784,20,FALSE)</f>
        <v>44491</v>
      </c>
      <c r="F1008" s="8" t="str">
        <f t="shared" si="15"/>
        <v xml:space="preserve"> </v>
      </c>
    </row>
    <row r="1009" spans="1:6" x14ac:dyDescent="0.15">
      <c r="A1009">
        <v>1008</v>
      </c>
      <c r="B1009" s="2">
        <v>57161128</v>
      </c>
      <c r="C1009" t="str">
        <f>VLOOKUP(B1009,アクセス_R7.10.23!$A$1:$BO$2784,2,FALSE)</f>
        <v>ＴＡＫＡＩＤＯクールフロー株式会社</v>
      </c>
      <c r="D1009" s="13">
        <f>VLOOKUP(B1009,アクセス_R7.10.23!$A$1:$BO$2784,20,FALSE)</f>
        <v>44491</v>
      </c>
      <c r="E1009" s="15">
        <f>VLOOKUP(B1009,アクセス_R7.10.23!$A$1:$BO$2784,33,FALSE)</f>
        <v>1178</v>
      </c>
      <c r="F1009" s="8" t="str">
        <f t="shared" si="15"/>
        <v>○</v>
      </c>
    </row>
    <row r="1010" spans="1:6" x14ac:dyDescent="0.15">
      <c r="A1010">
        <v>1009</v>
      </c>
      <c r="B1010" s="2">
        <v>36432816</v>
      </c>
      <c r="C1010" t="str">
        <f>VLOOKUP(B1010,アクセス_R7.10.23!$A$1:$BO$2784,2,FALSE)</f>
        <v>エスケー住宅サービス　株式会社</v>
      </c>
      <c r="D1010" s="13">
        <f>VLOOKUP(B1010,アクセス_R7.10.23!$A$1:$BO$2784,20,FALSE)</f>
        <v>44491</v>
      </c>
      <c r="E1010" s="15">
        <f>VLOOKUP(B1010,アクセス_R7.10.23!$A$1:$BO$2784,33,FALSE)</f>
        <v>651</v>
      </c>
      <c r="F1010" s="8" t="str">
        <f t="shared" si="15"/>
        <v>○</v>
      </c>
    </row>
    <row r="1011" spans="1:6" x14ac:dyDescent="0.15">
      <c r="A1011">
        <v>1010</v>
      </c>
      <c r="B1011" s="2">
        <v>64421324</v>
      </c>
      <c r="C1011" t="str">
        <f>VLOOKUP(B1011,アクセス_R7.10.23!$A$1:$BO$2784,2,FALSE)</f>
        <v>株式会社　ジェイアール東日本都市開発</v>
      </c>
      <c r="D1011" s="13">
        <f>VLOOKUP(B1011,アクセス_R7.10.23!$A$1:$BO$2784,20,FALSE)</f>
        <v>44491</v>
      </c>
      <c r="F1011" s="8" t="str">
        <f t="shared" si="15"/>
        <v xml:space="preserve"> </v>
      </c>
    </row>
    <row r="1012" spans="1:6" x14ac:dyDescent="0.15">
      <c r="A1012">
        <v>1011</v>
      </c>
      <c r="B1012" s="2">
        <v>36121706</v>
      </c>
      <c r="C1012" t="str">
        <f>VLOOKUP(B1012,アクセス_R7.10.23!$A$1:$BO$2784,2,FALSE)</f>
        <v>株式会社　ＯＣＥＡＮ　ＳＹＳＴＥＭ　ＴＥＣ</v>
      </c>
      <c r="D1012" s="13">
        <f>VLOOKUP(B1012,アクセス_R7.10.23!$A$1:$BO$2784,20,FALSE)</f>
        <v>44491</v>
      </c>
      <c r="F1012" s="8" t="str">
        <f t="shared" si="15"/>
        <v xml:space="preserve"> </v>
      </c>
    </row>
    <row r="1013" spans="1:6" x14ac:dyDescent="0.15">
      <c r="A1013">
        <v>1012</v>
      </c>
      <c r="B1013" s="2">
        <v>62410933</v>
      </c>
      <c r="C1013" t="str">
        <f>VLOOKUP(B1013,アクセス_R7.10.23!$A$1:$BO$2784,2,FALSE)</f>
        <v>株式会社ＩＰ　ＤＲＥＡＭ</v>
      </c>
      <c r="D1013" s="13">
        <f>VLOOKUP(B1013,アクセス_R7.10.23!$A$1:$BO$2784,20,FALSE)</f>
        <v>44494</v>
      </c>
      <c r="E1013" s="15">
        <f>VLOOKUP(B1013,アクセス_R7.10.23!$A$1:$BO$2784,33,FALSE)</f>
        <v>528</v>
      </c>
      <c r="F1013" s="8" t="str">
        <f t="shared" si="15"/>
        <v>○</v>
      </c>
    </row>
    <row r="1014" spans="1:6" x14ac:dyDescent="0.15">
      <c r="A1014">
        <v>1013</v>
      </c>
      <c r="B1014" s="2">
        <v>58363242</v>
      </c>
      <c r="C1014" t="str">
        <f>VLOOKUP(B1014,アクセス_R7.10.23!$A$1:$BO$2784,2,FALSE)</f>
        <v>株式会社　ＡＤＯＮ</v>
      </c>
      <c r="D1014" s="13">
        <f>VLOOKUP(B1014,アクセス_R7.10.23!$A$1:$BO$2784,20,FALSE)</f>
        <v>44494</v>
      </c>
      <c r="F1014" s="8" t="str">
        <f t="shared" si="15"/>
        <v xml:space="preserve"> </v>
      </c>
    </row>
    <row r="1015" spans="1:6" x14ac:dyDescent="0.15">
      <c r="A1015">
        <v>1014</v>
      </c>
      <c r="B1015" s="2">
        <v>55433316</v>
      </c>
      <c r="C1015" t="str">
        <f>VLOOKUP(B1015,アクセス_R7.10.23!$A$1:$BO$2784,2,FALSE)</f>
        <v>株式会社　エイル</v>
      </c>
      <c r="D1015" s="13">
        <f>VLOOKUP(B1015,アクセス_R7.10.23!$A$1:$BO$2784,20,FALSE)</f>
        <v>44494</v>
      </c>
      <c r="E1015" s="15">
        <f>VLOOKUP(B1015,アクセス_R7.10.23!$A$1:$BO$2784,33,FALSE)</f>
        <v>608</v>
      </c>
      <c r="F1015" s="8" t="str">
        <f t="shared" si="15"/>
        <v>○</v>
      </c>
    </row>
    <row r="1016" spans="1:6" x14ac:dyDescent="0.15">
      <c r="A1016">
        <v>1015</v>
      </c>
      <c r="B1016" s="2">
        <v>58320231</v>
      </c>
      <c r="C1016" t="str">
        <f>VLOOKUP(B1016,アクセス_R7.10.23!$A$1:$BO$2784,2,FALSE)</f>
        <v>株式会社　プラウド</v>
      </c>
      <c r="D1016" s="13">
        <f>VLOOKUP(B1016,アクセス_R7.10.23!$A$1:$BO$2784,20,FALSE)</f>
        <v>44495</v>
      </c>
      <c r="E1016" s="15">
        <f>VLOOKUP(B1016,アクセス_R7.10.23!$A$1:$BO$2784,33,FALSE)</f>
        <v>596</v>
      </c>
      <c r="F1016" s="8" t="str">
        <f t="shared" si="15"/>
        <v>○</v>
      </c>
    </row>
    <row r="1017" spans="1:6" x14ac:dyDescent="0.15">
      <c r="A1017">
        <v>1016</v>
      </c>
      <c r="B1017" s="2">
        <v>58432638</v>
      </c>
      <c r="C1017" t="str">
        <f>VLOOKUP(B1017,アクセス_R7.10.23!$A$1:$BO$2784,2,FALSE)</f>
        <v>エファタ　株式会社</v>
      </c>
      <c r="D1017" s="13">
        <f>VLOOKUP(B1017,アクセス_R7.10.23!$A$1:$BO$2784,20,FALSE)</f>
        <v>44495</v>
      </c>
      <c r="F1017" s="8" t="str">
        <f t="shared" si="15"/>
        <v xml:space="preserve"> </v>
      </c>
    </row>
    <row r="1018" spans="1:6" x14ac:dyDescent="0.15">
      <c r="A1018">
        <v>1017</v>
      </c>
      <c r="B1018" s="2">
        <v>58423228</v>
      </c>
      <c r="C1018" t="str">
        <f>VLOOKUP(B1018,アクセス_R7.10.23!$A$1:$BO$2784,2,FALSE)</f>
        <v>株式会社　ジェイ・アイサービス</v>
      </c>
      <c r="D1018" s="13">
        <f>VLOOKUP(B1018,アクセス_R7.10.23!$A$1:$BO$2784,20,FALSE)</f>
        <v>44495</v>
      </c>
      <c r="F1018" s="8" t="str">
        <f t="shared" si="15"/>
        <v xml:space="preserve"> </v>
      </c>
    </row>
    <row r="1019" spans="1:6" x14ac:dyDescent="0.15">
      <c r="A1019">
        <v>1018</v>
      </c>
      <c r="B1019" s="2">
        <v>31460714</v>
      </c>
      <c r="C1019" t="str">
        <f>VLOOKUP(B1019,アクセス_R7.10.23!$A$1:$BO$2784,2,FALSE)</f>
        <v>医療法人社団　成仁</v>
      </c>
      <c r="D1019" s="13">
        <f>VLOOKUP(B1019,アクセス_R7.10.23!$A$1:$BO$2784,20,FALSE)</f>
        <v>44496</v>
      </c>
      <c r="F1019" s="8" t="str">
        <f t="shared" si="15"/>
        <v xml:space="preserve"> </v>
      </c>
    </row>
    <row r="1020" spans="1:6" x14ac:dyDescent="0.15">
      <c r="A1020">
        <v>1019</v>
      </c>
      <c r="B1020" s="2">
        <v>24471939</v>
      </c>
      <c r="C1020" t="str">
        <f>VLOOKUP(B1020,アクセス_R7.10.23!$A$1:$BO$2784,2,FALSE)</f>
        <v>株式会社 LEADING ASSET MANAGEMENT</v>
      </c>
      <c r="D1020" s="13">
        <f>VLOOKUP(B1020,アクセス_R7.10.23!$A$1:$BO$2784,20,FALSE)</f>
        <v>44496</v>
      </c>
      <c r="F1020" s="8" t="str">
        <f t="shared" si="15"/>
        <v xml:space="preserve"> </v>
      </c>
    </row>
    <row r="1021" spans="1:6" x14ac:dyDescent="0.15">
      <c r="A1021">
        <v>1020</v>
      </c>
      <c r="B1021" s="2">
        <v>42321304</v>
      </c>
      <c r="C1021" t="str">
        <f>VLOOKUP(B1021,アクセス_R7.10.23!$A$1:$BO$2784,2,FALSE)</f>
        <v>株式会社　フューネットコーポレーション</v>
      </c>
      <c r="D1021" s="13">
        <f>VLOOKUP(B1021,アクセス_R7.10.23!$A$1:$BO$2784,20,FALSE)</f>
        <v>44496</v>
      </c>
      <c r="F1021" s="8" t="str">
        <f t="shared" si="15"/>
        <v xml:space="preserve"> </v>
      </c>
    </row>
    <row r="1022" spans="1:6" x14ac:dyDescent="0.15">
      <c r="A1022">
        <v>1021</v>
      </c>
      <c r="B1022" s="2">
        <v>45150611</v>
      </c>
      <c r="C1022" t="str">
        <f>VLOOKUP(B1022,アクセス_R7.10.23!$A$1:$BO$2784,2,FALSE)</f>
        <v>株式会社　吉野</v>
      </c>
      <c r="D1022" s="13">
        <f>VLOOKUP(B1022,アクセス_R7.10.23!$A$1:$BO$2784,20,FALSE)</f>
        <v>44496</v>
      </c>
      <c r="F1022" s="8" t="str">
        <f t="shared" ref="F1022:F1085" si="16">IF(ISNUMBER(E1022),"○"," ")</f>
        <v xml:space="preserve"> </v>
      </c>
    </row>
    <row r="1023" spans="1:6" x14ac:dyDescent="0.15">
      <c r="A1023">
        <v>1022</v>
      </c>
      <c r="B1023" s="2">
        <v>45430910</v>
      </c>
      <c r="C1023" t="str">
        <f>VLOOKUP(B1023,アクセス_R7.10.23!$A$1:$BO$2784,2,FALSE)</f>
        <v>株式会社　エル・アンド・エフ</v>
      </c>
      <c r="D1023" s="13">
        <f>VLOOKUP(B1023,アクセス_R7.10.23!$A$1:$BO$2784,20,FALSE)</f>
        <v>44496</v>
      </c>
      <c r="F1023" s="8" t="str">
        <f t="shared" si="16"/>
        <v xml:space="preserve"> </v>
      </c>
    </row>
    <row r="1024" spans="1:6" x14ac:dyDescent="0.15">
      <c r="A1024">
        <v>1023</v>
      </c>
      <c r="B1024" s="2">
        <v>46290805</v>
      </c>
      <c r="C1024" t="str">
        <f>VLOOKUP(B1024,アクセス_R7.10.23!$A$1:$BO$2784,2,FALSE)</f>
        <v>株式会社　山口建設</v>
      </c>
      <c r="D1024" s="13">
        <f>VLOOKUP(B1024,アクセス_R7.10.23!$A$1:$BO$2784,20,FALSE)</f>
        <v>44496</v>
      </c>
      <c r="F1024" s="8" t="str">
        <f t="shared" si="16"/>
        <v xml:space="preserve"> </v>
      </c>
    </row>
    <row r="1025" spans="1:6" x14ac:dyDescent="0.15">
      <c r="A1025">
        <v>1024</v>
      </c>
      <c r="B1025" s="2">
        <v>46410304</v>
      </c>
      <c r="C1025" t="str">
        <f>VLOOKUP(B1025,アクセス_R7.10.23!$A$1:$BO$2784,2,FALSE)</f>
        <v>三山薬品　株式会社</v>
      </c>
      <c r="D1025" s="13">
        <f>VLOOKUP(B1025,アクセス_R7.10.23!$A$1:$BO$2784,20,FALSE)</f>
        <v>44496</v>
      </c>
      <c r="F1025" s="8" t="str">
        <f t="shared" si="16"/>
        <v xml:space="preserve"> </v>
      </c>
    </row>
    <row r="1026" spans="1:6" x14ac:dyDescent="0.15">
      <c r="A1026">
        <v>1025</v>
      </c>
      <c r="B1026" s="2">
        <v>51013013</v>
      </c>
      <c r="C1026" t="str">
        <f>VLOOKUP(B1026,アクセス_R7.10.23!$A$1:$BO$2784,2,FALSE)</f>
        <v>株式会社　インプレサリオ東京</v>
      </c>
      <c r="D1026" s="13">
        <f>VLOOKUP(B1026,アクセス_R7.10.23!$A$1:$BO$2784,20,FALSE)</f>
        <v>44496</v>
      </c>
      <c r="F1026" s="8" t="str">
        <f t="shared" si="16"/>
        <v xml:space="preserve"> </v>
      </c>
    </row>
    <row r="1027" spans="1:6" x14ac:dyDescent="0.15">
      <c r="A1027">
        <v>1026</v>
      </c>
      <c r="B1027" s="2">
        <v>52121103</v>
      </c>
      <c r="C1027" t="str">
        <f>VLOOKUP(B1027,アクセス_R7.10.23!$A$1:$BO$2784,2,FALSE)</f>
        <v>株式会社　奥野技術研究所</v>
      </c>
      <c r="D1027" s="13">
        <f>VLOOKUP(B1027,アクセス_R7.10.23!$A$1:$BO$2784,20,FALSE)</f>
        <v>44496</v>
      </c>
      <c r="F1027" s="8" t="str">
        <f t="shared" si="16"/>
        <v xml:space="preserve"> </v>
      </c>
    </row>
    <row r="1028" spans="1:6" x14ac:dyDescent="0.15">
      <c r="A1028">
        <v>1027</v>
      </c>
      <c r="B1028" s="2">
        <v>57281007</v>
      </c>
      <c r="C1028" t="str">
        <f>VLOOKUP(B1028,アクセス_R7.10.23!$A$1:$BO$2784,2,FALSE)</f>
        <v>有限会社　吹上堂</v>
      </c>
      <c r="D1028" s="13">
        <f>VLOOKUP(B1028,アクセス_R7.10.23!$A$1:$BO$2784,20,FALSE)</f>
        <v>44496</v>
      </c>
      <c r="F1028" s="8" t="str">
        <f t="shared" si="16"/>
        <v xml:space="preserve"> </v>
      </c>
    </row>
    <row r="1029" spans="1:6" x14ac:dyDescent="0.15">
      <c r="A1029">
        <v>1028</v>
      </c>
      <c r="B1029" s="2">
        <v>51283139</v>
      </c>
      <c r="C1029" t="str">
        <f>VLOOKUP(B1029,アクセス_R7.10.23!$A$1:$BO$2784,2,FALSE)</f>
        <v>株式会社　空間デザイン　東京事務所</v>
      </c>
      <c r="D1029" s="13">
        <f>VLOOKUP(B1029,アクセス_R7.10.23!$A$1:$BO$2784,20,FALSE)</f>
        <v>44496</v>
      </c>
      <c r="E1029" s="15">
        <f>VLOOKUP(B1029,アクセス_R7.10.23!$A$1:$BO$2784,33,FALSE)</f>
        <v>861</v>
      </c>
      <c r="F1029" s="8" t="str">
        <f t="shared" si="16"/>
        <v>○</v>
      </c>
    </row>
    <row r="1030" spans="1:6" x14ac:dyDescent="0.15">
      <c r="A1030">
        <v>1029</v>
      </c>
      <c r="B1030" s="2">
        <v>55390308</v>
      </c>
      <c r="C1030" t="str">
        <f>VLOOKUP(B1030,アクセス_R7.10.23!$A$1:$BO$2784,2,FALSE)</f>
        <v>株式会社　ユニ企画</v>
      </c>
      <c r="D1030" s="13">
        <f>VLOOKUP(B1030,アクセス_R7.10.23!$A$1:$BO$2784,20,FALSE)</f>
        <v>44497</v>
      </c>
      <c r="F1030" s="8" t="str">
        <f t="shared" si="16"/>
        <v xml:space="preserve"> </v>
      </c>
    </row>
    <row r="1031" spans="1:6" x14ac:dyDescent="0.15">
      <c r="A1031">
        <v>1030</v>
      </c>
      <c r="B1031" s="2">
        <v>58420643</v>
      </c>
      <c r="C1031" t="str">
        <f>VLOOKUP(B1031,アクセス_R7.10.23!$A$1:$BO$2784,2,FALSE)</f>
        <v>株式会社　ジャパンリフォーム</v>
      </c>
      <c r="D1031" s="13">
        <f>VLOOKUP(B1031,アクセス_R7.10.23!$A$1:$BO$2784,20,FALSE)</f>
        <v>44497</v>
      </c>
      <c r="F1031" s="8" t="str">
        <f t="shared" si="16"/>
        <v xml:space="preserve"> </v>
      </c>
    </row>
    <row r="1032" spans="1:6" x14ac:dyDescent="0.15">
      <c r="A1032">
        <v>1031</v>
      </c>
      <c r="B1032" s="2">
        <v>51450120</v>
      </c>
      <c r="C1032" t="str">
        <f>VLOOKUP(B1032,アクセス_R7.10.23!$A$1:$BO$2784,2,FALSE)</f>
        <v>株式会社　モリカワ</v>
      </c>
      <c r="D1032" s="13">
        <f>VLOOKUP(B1032,アクセス_R7.10.23!$A$1:$BO$2784,20,FALSE)</f>
        <v>44497</v>
      </c>
      <c r="E1032" s="15">
        <f>VLOOKUP(B1032,アクセス_R7.10.23!$A$1:$BO$2784,33,FALSE)</f>
        <v>1262</v>
      </c>
      <c r="F1032" s="8" t="str">
        <f t="shared" si="16"/>
        <v>○</v>
      </c>
    </row>
    <row r="1033" spans="1:6" x14ac:dyDescent="0.15">
      <c r="A1033">
        <v>1032</v>
      </c>
      <c r="B1033" s="2">
        <v>57361244</v>
      </c>
      <c r="C1033" t="str">
        <f>VLOOKUP(B1033,アクセス_R7.10.23!$A$1:$BO$2784,2,FALSE)</f>
        <v>特定営利活動法人　まどか</v>
      </c>
      <c r="D1033" s="13">
        <f>VLOOKUP(B1033,アクセス_R7.10.23!$A$1:$BO$2784,20,FALSE)</f>
        <v>44497</v>
      </c>
      <c r="F1033" s="8" t="str">
        <f t="shared" si="16"/>
        <v xml:space="preserve"> </v>
      </c>
    </row>
    <row r="1034" spans="1:6" x14ac:dyDescent="0.15">
      <c r="A1034">
        <v>1033</v>
      </c>
      <c r="B1034" s="2">
        <v>60360646</v>
      </c>
      <c r="C1034" t="str">
        <f>VLOOKUP(B1034,アクセス_R7.10.23!$A$1:$BO$2784,2,FALSE)</f>
        <v>アセアン技能支援機構　株式会社</v>
      </c>
      <c r="D1034" s="13">
        <f>VLOOKUP(B1034,アクセス_R7.10.23!$A$1:$BO$2784,20,FALSE)</f>
        <v>44498</v>
      </c>
      <c r="F1034" s="8" t="str">
        <f t="shared" si="16"/>
        <v xml:space="preserve"> </v>
      </c>
    </row>
    <row r="1035" spans="1:6" x14ac:dyDescent="0.15">
      <c r="A1035">
        <v>1034</v>
      </c>
      <c r="B1035" s="2">
        <v>55301833</v>
      </c>
      <c r="C1035" t="str">
        <f>VLOOKUP(B1035,アクセス_R7.10.23!$A$1:$BO$2784,2,FALSE)</f>
        <v>株式会社　マイルストーン</v>
      </c>
      <c r="D1035" s="13">
        <f>VLOOKUP(B1035,アクセス_R7.10.23!$A$1:$BO$2784,20,FALSE)</f>
        <v>44498</v>
      </c>
      <c r="F1035" s="8" t="str">
        <f t="shared" si="16"/>
        <v xml:space="preserve"> </v>
      </c>
    </row>
    <row r="1036" spans="1:6" x14ac:dyDescent="0.15">
      <c r="A1036">
        <v>1035</v>
      </c>
      <c r="B1036" s="2">
        <v>52073340</v>
      </c>
      <c r="C1036" t="str">
        <f>VLOOKUP(B1036,アクセス_R7.10.23!$A$1:$BO$2784,2,FALSE)</f>
        <v>株式会社東横イン　赤羽駅東口</v>
      </c>
      <c r="D1036" s="13">
        <f>VLOOKUP(B1036,アクセス_R7.10.23!$A$1:$BO$2784,20,FALSE)</f>
        <v>44498</v>
      </c>
      <c r="F1036" s="8" t="str">
        <f t="shared" si="16"/>
        <v xml:space="preserve"> </v>
      </c>
    </row>
    <row r="1037" spans="1:6" x14ac:dyDescent="0.15">
      <c r="A1037">
        <v>1036</v>
      </c>
      <c r="B1037" s="2">
        <v>27422615</v>
      </c>
      <c r="C1037" t="str">
        <f>VLOOKUP(B1037,アクセス_R7.10.23!$A$1:$BO$2784,2,FALSE)</f>
        <v>シーイヤー　株式会社</v>
      </c>
      <c r="D1037" s="13">
        <f>VLOOKUP(B1037,アクセス_R7.10.23!$A$1:$BO$2784,20,FALSE)</f>
        <v>44501</v>
      </c>
      <c r="E1037" s="15">
        <f>VLOOKUP(B1037,アクセス_R7.10.23!$A$1:$BO$2784,33,FALSE)</f>
        <v>667</v>
      </c>
      <c r="F1037" s="8" t="str">
        <f t="shared" si="16"/>
        <v>○</v>
      </c>
    </row>
    <row r="1038" spans="1:6" x14ac:dyDescent="0.15">
      <c r="A1038">
        <v>1037</v>
      </c>
      <c r="B1038" s="2">
        <v>64121405</v>
      </c>
      <c r="C1038" t="str">
        <f>VLOOKUP(B1038,アクセス_R7.10.23!$A$1:$BO$2784,2,FALSE)</f>
        <v>株式会社　オンリーストーリー</v>
      </c>
      <c r="D1038" s="13">
        <f>VLOOKUP(B1038,アクセス_R7.10.23!$A$1:$BO$2784,20,FALSE)</f>
        <v>44501</v>
      </c>
      <c r="E1038" s="15">
        <f>VLOOKUP(B1038,アクセス_R7.10.23!$A$1:$BO$2784,33,FALSE)</f>
        <v>581</v>
      </c>
      <c r="F1038" s="8" t="str">
        <f t="shared" si="16"/>
        <v>○</v>
      </c>
    </row>
    <row r="1039" spans="1:6" x14ac:dyDescent="0.15">
      <c r="A1039">
        <v>1038</v>
      </c>
      <c r="B1039" s="2">
        <v>51072135</v>
      </c>
      <c r="C1039" t="str">
        <f>VLOOKUP(B1039,アクセス_R7.10.23!$A$1:$BO$2784,2,FALSE)</f>
        <v>株式会社　トリード</v>
      </c>
      <c r="D1039" s="13">
        <f>VLOOKUP(B1039,アクセス_R7.10.23!$A$1:$BO$2784,20,FALSE)</f>
        <v>44501</v>
      </c>
      <c r="F1039" s="8" t="str">
        <f t="shared" si="16"/>
        <v xml:space="preserve"> </v>
      </c>
    </row>
    <row r="1040" spans="1:6" x14ac:dyDescent="0.15">
      <c r="A1040">
        <v>1039</v>
      </c>
      <c r="B1040" s="2">
        <v>55110244</v>
      </c>
      <c r="C1040" t="str">
        <f>VLOOKUP(B1040,アクセス_R7.10.23!$A$1:$BO$2784,2,FALSE)</f>
        <v>株式会社　ルーツ・テクノロジーズ</v>
      </c>
      <c r="D1040" s="13">
        <f>VLOOKUP(B1040,アクセス_R7.10.23!$A$1:$BO$2784,20,FALSE)</f>
        <v>44501</v>
      </c>
      <c r="F1040" s="8" t="str">
        <f t="shared" si="16"/>
        <v xml:space="preserve"> </v>
      </c>
    </row>
    <row r="1041" spans="1:6" x14ac:dyDescent="0.15">
      <c r="A1041">
        <v>1040</v>
      </c>
      <c r="B1041" s="2">
        <v>56470632</v>
      </c>
      <c r="C1041" t="str">
        <f>VLOOKUP(B1041,アクセス_R7.10.23!$A$1:$BO$2784,2,FALSE)</f>
        <v>株式会社　スカーラサポート</v>
      </c>
      <c r="D1041" s="13">
        <f>VLOOKUP(B1041,アクセス_R7.10.23!$A$1:$BO$2784,20,FALSE)</f>
        <v>44501</v>
      </c>
      <c r="E1041" s="15">
        <f>VLOOKUP(B1041,アクセス_R7.10.23!$A$1:$BO$2784,33,FALSE)</f>
        <v>882</v>
      </c>
      <c r="F1041" s="8" t="str">
        <f t="shared" si="16"/>
        <v>○</v>
      </c>
    </row>
    <row r="1042" spans="1:6" x14ac:dyDescent="0.15">
      <c r="A1042">
        <v>1041</v>
      </c>
      <c r="B1042" s="2">
        <v>58321102</v>
      </c>
      <c r="C1042" t="str">
        <f>VLOOKUP(B1042,アクセス_R7.10.23!$A$1:$BO$2784,2,FALSE)</f>
        <v>株式会社　フィットニット</v>
      </c>
      <c r="D1042" s="13">
        <f>VLOOKUP(B1042,アクセス_R7.10.23!$A$1:$BO$2784,20,FALSE)</f>
        <v>44501</v>
      </c>
      <c r="F1042" s="8" t="str">
        <f t="shared" si="16"/>
        <v xml:space="preserve"> </v>
      </c>
    </row>
    <row r="1043" spans="1:6" x14ac:dyDescent="0.15">
      <c r="A1043">
        <v>1042</v>
      </c>
      <c r="B1043" s="2">
        <v>45060015</v>
      </c>
      <c r="C1043" t="str">
        <f>VLOOKUP(B1043,アクセス_R7.10.23!$A$1:$BO$2784,2,FALSE)</f>
        <v>紅不二化学工業　株式会社</v>
      </c>
      <c r="D1043" s="13">
        <f>VLOOKUP(B1043,アクセス_R7.10.23!$A$1:$BO$2784,20,FALSE)</f>
        <v>44501</v>
      </c>
      <c r="F1043" s="8" t="str">
        <f t="shared" si="16"/>
        <v xml:space="preserve"> </v>
      </c>
    </row>
    <row r="1044" spans="1:6" x14ac:dyDescent="0.15">
      <c r="A1044">
        <v>1043</v>
      </c>
      <c r="B1044" s="2">
        <v>52140618</v>
      </c>
      <c r="C1044" t="str">
        <f>VLOOKUP(B1044,アクセス_R7.10.23!$A$1:$BO$2784,2,FALSE)</f>
        <v>株式会社　華光</v>
      </c>
      <c r="D1044" s="13">
        <f>VLOOKUP(B1044,アクセス_R7.10.23!$A$1:$BO$2784,20,FALSE)</f>
        <v>44504</v>
      </c>
      <c r="F1044" s="8" t="str">
        <f t="shared" si="16"/>
        <v xml:space="preserve"> </v>
      </c>
    </row>
    <row r="1045" spans="1:6" x14ac:dyDescent="0.15">
      <c r="A1045">
        <v>1044</v>
      </c>
      <c r="B1045" s="2">
        <v>31380843</v>
      </c>
      <c r="C1045" t="str">
        <f>VLOOKUP(B1045,アクセス_R7.10.23!$A$1:$BO$2784,2,FALSE)</f>
        <v>株式会社　享屋</v>
      </c>
      <c r="D1045" s="13">
        <f>VLOOKUP(B1045,アクセス_R7.10.23!$A$1:$BO$2784,20,FALSE)</f>
        <v>44504</v>
      </c>
      <c r="F1045" s="8" t="str">
        <f t="shared" si="16"/>
        <v xml:space="preserve"> </v>
      </c>
    </row>
    <row r="1046" spans="1:6" x14ac:dyDescent="0.15">
      <c r="A1046">
        <v>1045</v>
      </c>
      <c r="B1046" s="2">
        <v>13240944</v>
      </c>
      <c r="C1046" t="str">
        <f>VLOOKUP(B1046,アクセス_R7.10.23!$A$1:$BO$2784,2,FALSE)</f>
        <v>株式会社　ウェイン</v>
      </c>
      <c r="D1046" s="13">
        <f>VLOOKUP(B1046,アクセス_R7.10.23!$A$1:$BO$2784,20,FALSE)</f>
        <v>44505</v>
      </c>
      <c r="E1046" s="15">
        <f>VLOOKUP(B1046,アクセス_R7.10.23!$A$1:$BO$2784,33,FALSE)</f>
        <v>633</v>
      </c>
      <c r="F1046" s="8" t="str">
        <f t="shared" si="16"/>
        <v>○</v>
      </c>
    </row>
    <row r="1047" spans="1:6" x14ac:dyDescent="0.15">
      <c r="A1047">
        <v>1046</v>
      </c>
      <c r="B1047" s="2">
        <v>25072047</v>
      </c>
      <c r="C1047" t="str">
        <f>VLOOKUP(B1047,アクセス_R7.10.23!$A$1:$BO$2784,2,FALSE)</f>
        <v>株式会社　東京車輪</v>
      </c>
      <c r="D1047" s="13">
        <f>VLOOKUP(B1047,アクセス_R7.10.23!$A$1:$BO$2784,20,FALSE)</f>
        <v>44505</v>
      </c>
      <c r="F1047" s="8" t="str">
        <f t="shared" si="16"/>
        <v xml:space="preserve"> </v>
      </c>
    </row>
    <row r="1048" spans="1:6" x14ac:dyDescent="0.15">
      <c r="A1048">
        <v>1047</v>
      </c>
      <c r="B1048" s="2">
        <v>46431041</v>
      </c>
      <c r="C1048" t="str">
        <f>VLOOKUP(B1048,アクセス_R7.10.23!$A$1:$BO$2784,2,FALSE)</f>
        <v>株式会社エイチエスグローバル</v>
      </c>
      <c r="D1048" s="13">
        <f>VLOOKUP(B1048,アクセス_R7.10.23!$A$1:$BO$2784,20,FALSE)</f>
        <v>44507</v>
      </c>
      <c r="F1048" s="8" t="str">
        <f t="shared" si="16"/>
        <v xml:space="preserve"> </v>
      </c>
    </row>
    <row r="1049" spans="1:6" x14ac:dyDescent="0.15">
      <c r="A1049">
        <v>1048</v>
      </c>
      <c r="B1049" s="2">
        <v>46431519</v>
      </c>
      <c r="C1049" t="str">
        <f>VLOOKUP(B1049,アクセス_R7.10.23!$A$1:$BO$2784,2,FALSE)</f>
        <v>エクラ　株式会社</v>
      </c>
      <c r="D1049" s="13">
        <f>VLOOKUP(B1049,アクセス_R7.10.23!$A$1:$BO$2784,20,FALSE)</f>
        <v>44508</v>
      </c>
      <c r="F1049" s="8" t="str">
        <f t="shared" si="16"/>
        <v xml:space="preserve"> </v>
      </c>
    </row>
    <row r="1050" spans="1:6" x14ac:dyDescent="0.15">
      <c r="A1050">
        <v>1049</v>
      </c>
      <c r="B1050" s="2">
        <v>55472906</v>
      </c>
      <c r="C1050" t="str">
        <f>VLOOKUP(B1050,アクセス_R7.10.23!$A$1:$BO$2784,2,FALSE)</f>
        <v>株式会社　スホ</v>
      </c>
      <c r="D1050" s="13">
        <f>VLOOKUP(B1050,アクセス_R7.10.23!$A$1:$BO$2784,20,FALSE)</f>
        <v>44508</v>
      </c>
      <c r="F1050" s="8" t="str">
        <f t="shared" si="16"/>
        <v xml:space="preserve"> </v>
      </c>
    </row>
    <row r="1051" spans="1:6" x14ac:dyDescent="0.15">
      <c r="A1051">
        <v>1050</v>
      </c>
      <c r="B1051" s="2">
        <v>45380640</v>
      </c>
      <c r="C1051" t="str">
        <f>VLOOKUP(B1051,アクセス_R7.10.23!$A$1:$BO$2784,2,FALSE)</f>
        <v>技研　株式会社</v>
      </c>
      <c r="D1051" s="13">
        <f>VLOOKUP(B1051,アクセス_R7.10.23!$A$1:$BO$2784,20,FALSE)</f>
        <v>44509</v>
      </c>
      <c r="E1051" s="15">
        <f>VLOOKUP(B1051,アクセス_R7.10.23!$A$1:$BO$2784,33,FALSE)</f>
        <v>1160</v>
      </c>
      <c r="F1051" s="8" t="str">
        <f t="shared" si="16"/>
        <v>○</v>
      </c>
    </row>
    <row r="1052" spans="1:6" x14ac:dyDescent="0.15">
      <c r="A1052">
        <v>1051</v>
      </c>
      <c r="B1052" s="2">
        <v>36240745</v>
      </c>
      <c r="C1052" t="str">
        <f>VLOOKUP(B1052,アクセス_R7.10.23!$A$1:$BO$2784,2,FALSE)</f>
        <v>株式会社　ウォーターレイヤーズ</v>
      </c>
      <c r="D1052" s="13">
        <f>VLOOKUP(B1052,アクセス_R7.10.23!$A$1:$BO$2784,20,FALSE)</f>
        <v>44512</v>
      </c>
      <c r="F1052" s="8" t="str">
        <f t="shared" si="16"/>
        <v xml:space="preserve"> </v>
      </c>
    </row>
    <row r="1053" spans="1:6" x14ac:dyDescent="0.15">
      <c r="A1053">
        <v>1052</v>
      </c>
      <c r="B1053" s="2">
        <v>63050446</v>
      </c>
      <c r="C1053" t="str">
        <f>VLOOKUP(B1053,アクセス_R7.10.23!$A$1:$BO$2784,2,FALSE)</f>
        <v>報友梱包運輸　株式会社</v>
      </c>
      <c r="D1053" s="13">
        <f>VLOOKUP(B1053,アクセス_R7.10.23!$A$1:$BO$2784,20,FALSE)</f>
        <v>44515</v>
      </c>
      <c r="E1053" s="15">
        <f>VLOOKUP(B1053,アクセス_R7.10.23!$A$1:$BO$2784,33,FALSE)</f>
        <v>562</v>
      </c>
      <c r="F1053" s="8" t="str">
        <f t="shared" si="16"/>
        <v>○</v>
      </c>
    </row>
    <row r="1054" spans="1:6" x14ac:dyDescent="0.15">
      <c r="A1054">
        <v>1053</v>
      </c>
      <c r="B1054" s="2">
        <v>58044019</v>
      </c>
      <c r="C1054" t="str">
        <f>VLOOKUP(B1054,アクセス_R7.10.23!$A$1:$BO$2784,2,FALSE)</f>
        <v>ニッタ化工品　株式会社</v>
      </c>
      <c r="D1054" s="13">
        <f>VLOOKUP(B1054,アクセス_R7.10.23!$A$1:$BO$2784,20,FALSE)</f>
        <v>44516</v>
      </c>
      <c r="E1054" s="15">
        <f>VLOOKUP(B1054,アクセス_R7.10.23!$A$1:$BO$2784,33,FALSE)</f>
        <v>832</v>
      </c>
      <c r="F1054" s="8" t="str">
        <f t="shared" si="16"/>
        <v>○</v>
      </c>
    </row>
    <row r="1055" spans="1:6" x14ac:dyDescent="0.15">
      <c r="A1055">
        <v>1054</v>
      </c>
      <c r="B1055" s="2">
        <v>51350908</v>
      </c>
      <c r="C1055" t="str">
        <f>VLOOKUP(B1055,アクセス_R7.10.23!$A$1:$BO$2784,2,FALSE)</f>
        <v>テクニカルクラフト　株式会社</v>
      </c>
      <c r="D1055" s="13">
        <f>VLOOKUP(B1055,アクセス_R7.10.23!$A$1:$BO$2784,20,FALSE)</f>
        <v>44516</v>
      </c>
      <c r="F1055" s="8" t="str">
        <f t="shared" si="16"/>
        <v xml:space="preserve"> </v>
      </c>
    </row>
    <row r="1056" spans="1:6" x14ac:dyDescent="0.15">
      <c r="A1056">
        <v>1055</v>
      </c>
      <c r="B1056" s="2">
        <v>63322643</v>
      </c>
      <c r="C1056" t="str">
        <f>VLOOKUP(B1056,アクセス_R7.10.23!$A$1:$BO$2784,2,FALSE)</f>
        <v>有限会社　プリベント</v>
      </c>
      <c r="D1056" s="13">
        <f>VLOOKUP(B1056,アクセス_R7.10.23!$A$1:$BO$2784,20,FALSE)</f>
        <v>44517</v>
      </c>
      <c r="F1056" s="8" t="str">
        <f t="shared" si="16"/>
        <v xml:space="preserve"> </v>
      </c>
    </row>
    <row r="1057" spans="1:6" x14ac:dyDescent="0.15">
      <c r="A1057">
        <v>1056</v>
      </c>
      <c r="B1057" s="2">
        <v>51060509</v>
      </c>
      <c r="C1057" t="str">
        <f>VLOOKUP(B1057,アクセス_R7.10.23!$A$1:$BO$2784,2,FALSE)</f>
        <v>株式会社　ベストアドバイス</v>
      </c>
      <c r="D1057" s="13">
        <f>VLOOKUP(B1057,アクセス_R7.10.23!$A$1:$BO$2784,20,FALSE)</f>
        <v>44517</v>
      </c>
      <c r="F1057" s="8" t="str">
        <f t="shared" si="16"/>
        <v xml:space="preserve"> </v>
      </c>
    </row>
    <row r="1058" spans="1:6" x14ac:dyDescent="0.15">
      <c r="A1058">
        <v>1057</v>
      </c>
      <c r="B1058" s="2">
        <v>21400642</v>
      </c>
      <c r="C1058" t="str">
        <f>VLOOKUP(B1058,アクセス_R7.10.23!$A$1:$BO$2784,2,FALSE)</f>
        <v>株式会社　メディキューブ</v>
      </c>
      <c r="D1058" s="13">
        <f>VLOOKUP(B1058,アクセス_R7.10.23!$A$1:$BO$2784,20,FALSE)</f>
        <v>44518</v>
      </c>
      <c r="F1058" s="8" t="str">
        <f t="shared" si="16"/>
        <v xml:space="preserve"> </v>
      </c>
    </row>
    <row r="1059" spans="1:6" x14ac:dyDescent="0.15">
      <c r="A1059">
        <v>1058</v>
      </c>
      <c r="B1059" s="2">
        <v>55123813</v>
      </c>
      <c r="C1059" t="str">
        <f>VLOOKUP(B1059,アクセス_R7.10.23!$A$1:$BO$2784,2,FALSE)</f>
        <v>株式会社　オールブルー</v>
      </c>
      <c r="D1059" s="13">
        <f>VLOOKUP(B1059,アクセス_R7.10.23!$A$1:$BO$2784,20,FALSE)</f>
        <v>44518</v>
      </c>
      <c r="F1059" s="8" t="str">
        <f t="shared" si="16"/>
        <v xml:space="preserve"> </v>
      </c>
    </row>
    <row r="1060" spans="1:6" x14ac:dyDescent="0.15">
      <c r="A1060">
        <v>1059</v>
      </c>
      <c r="B1060" s="2">
        <v>55170623</v>
      </c>
      <c r="C1060" t="str">
        <f>VLOOKUP(B1060,アクセス_R7.10.23!$A$1:$BO$2784,2,FALSE)</f>
        <v>株式会社　レイズ</v>
      </c>
      <c r="D1060" s="13">
        <f>VLOOKUP(B1060,アクセス_R7.10.23!$A$1:$BO$2784,20,FALSE)</f>
        <v>44518</v>
      </c>
      <c r="F1060" s="8" t="str">
        <f t="shared" si="16"/>
        <v xml:space="preserve"> </v>
      </c>
    </row>
    <row r="1061" spans="1:6" x14ac:dyDescent="0.15">
      <c r="A1061">
        <v>1060</v>
      </c>
      <c r="B1061" s="2">
        <v>80040322</v>
      </c>
      <c r="C1061" t="str">
        <f>VLOOKUP(B1061,アクセス_R7.10.23!$A$1:$BO$2784,2,FALSE)</f>
        <v>ニシフミート　株式会社</v>
      </c>
      <c r="D1061" s="13">
        <f>VLOOKUP(B1061,アクセス_R7.10.23!$A$1:$BO$2784,20,FALSE)</f>
        <v>44520</v>
      </c>
      <c r="E1061" s="15">
        <f>VLOOKUP(B1061,アクセス_R7.10.23!$A$1:$BO$2784,33,FALSE)</f>
        <v>645</v>
      </c>
      <c r="F1061" s="8" t="str">
        <f t="shared" si="16"/>
        <v>○</v>
      </c>
    </row>
    <row r="1062" spans="1:6" x14ac:dyDescent="0.15">
      <c r="A1062">
        <v>1061</v>
      </c>
      <c r="B1062" s="2">
        <v>26300430</v>
      </c>
      <c r="C1062" t="str">
        <f>VLOOKUP(B1062,アクセス_R7.10.23!$A$1:$BO$2784,2,FALSE)</f>
        <v>株式会社　マルヨシ</v>
      </c>
      <c r="D1062" s="13">
        <f>VLOOKUP(B1062,アクセス_R7.10.23!$A$1:$BO$2784,20,FALSE)</f>
        <v>44524</v>
      </c>
      <c r="E1062" s="15">
        <f>VLOOKUP(B1062,アクセス_R7.10.23!$A$1:$BO$2784,33,FALSE)</f>
        <v>577</v>
      </c>
      <c r="F1062" s="8" t="str">
        <f t="shared" si="16"/>
        <v>○</v>
      </c>
    </row>
    <row r="1063" spans="1:6" x14ac:dyDescent="0.15">
      <c r="A1063">
        <v>1062</v>
      </c>
      <c r="B1063" s="2">
        <v>55043119</v>
      </c>
      <c r="C1063" t="str">
        <f>VLOOKUP(B1063,アクセス_R7.10.23!$A$1:$BO$2784,2,FALSE)</f>
        <v>公益社団法人　日本しろあり対策協会</v>
      </c>
      <c r="D1063" s="13">
        <f>VLOOKUP(B1063,アクセス_R7.10.23!$A$1:$BO$2784,20,FALSE)</f>
        <v>44525</v>
      </c>
      <c r="F1063" s="8" t="str">
        <f t="shared" si="16"/>
        <v xml:space="preserve"> </v>
      </c>
    </row>
    <row r="1064" spans="1:6" x14ac:dyDescent="0.15">
      <c r="A1064">
        <v>1063</v>
      </c>
      <c r="B1064" s="2">
        <v>45180346</v>
      </c>
      <c r="C1064" t="str">
        <f>VLOOKUP(B1064,アクセス_R7.10.23!$A$1:$BO$2784,2,FALSE)</f>
        <v>株式会社ソーシャルトランジットオフィス</v>
      </c>
      <c r="D1064" s="13">
        <f>VLOOKUP(B1064,アクセス_R7.10.23!$A$1:$BO$2784,20,FALSE)</f>
        <v>44525</v>
      </c>
      <c r="F1064" s="8" t="str">
        <f t="shared" si="16"/>
        <v xml:space="preserve"> </v>
      </c>
    </row>
    <row r="1065" spans="1:6" x14ac:dyDescent="0.15">
      <c r="A1065">
        <v>1064</v>
      </c>
      <c r="B1065" s="2">
        <v>71031146</v>
      </c>
      <c r="C1065" t="str">
        <f>VLOOKUP(B1065,アクセス_R7.10.23!$A$1:$BO$2784,2,FALSE)</f>
        <v>株式会社　羽田エアポートエンタ―プライズ</v>
      </c>
      <c r="D1065" s="13">
        <f>VLOOKUP(B1065,アクセス_R7.10.23!$A$1:$BO$2784,20,FALSE)</f>
        <v>44531</v>
      </c>
      <c r="E1065" s="15">
        <f>VLOOKUP(B1065,アクセス_R7.10.23!$A$1:$BO$2784,33,FALSE)</f>
        <v>638</v>
      </c>
      <c r="F1065" s="8" t="str">
        <f t="shared" si="16"/>
        <v>○</v>
      </c>
    </row>
    <row r="1066" spans="1:6" x14ac:dyDescent="0.15">
      <c r="A1066">
        <v>1065</v>
      </c>
      <c r="B1066" s="2">
        <v>61131930</v>
      </c>
      <c r="C1066" t="str">
        <f>VLOOKUP(B1066,アクセス_R7.10.23!$A$1:$BO$2784,2,FALSE)</f>
        <v>株式会社　ＷＡＫＵＷＡＫＵ</v>
      </c>
      <c r="D1066" s="13">
        <f>VLOOKUP(B1066,アクセス_R7.10.23!$A$1:$BO$2784,20,FALSE)</f>
        <v>44531</v>
      </c>
      <c r="F1066" s="8" t="str">
        <f t="shared" si="16"/>
        <v xml:space="preserve"> </v>
      </c>
    </row>
    <row r="1067" spans="1:6" x14ac:dyDescent="0.15">
      <c r="A1067">
        <v>1066</v>
      </c>
      <c r="B1067" s="2">
        <v>65390522</v>
      </c>
      <c r="C1067" t="str">
        <f>VLOOKUP(B1067,アクセス_R7.10.23!$A$1:$BO$2784,2,FALSE)</f>
        <v>有限会社　ユーザム</v>
      </c>
      <c r="D1067" s="13">
        <f>VLOOKUP(B1067,アクセス_R7.10.23!$A$1:$BO$2784,20,FALSE)</f>
        <v>44531</v>
      </c>
      <c r="F1067" s="8" t="str">
        <f t="shared" si="16"/>
        <v xml:space="preserve"> </v>
      </c>
    </row>
    <row r="1068" spans="1:6" x14ac:dyDescent="0.15">
      <c r="A1068">
        <v>1067</v>
      </c>
      <c r="B1068" s="2">
        <v>31350918</v>
      </c>
      <c r="C1068" t="str">
        <f>VLOOKUP(B1068,アクセス_R7.10.23!$A$1:$BO$2784,2,FALSE)</f>
        <v>株式会社　Ｔｉр　Ｔｏｐ</v>
      </c>
      <c r="D1068" s="13">
        <f>VLOOKUP(B1068,アクセス_R7.10.23!$A$1:$BO$2784,20,FALSE)</f>
        <v>44532</v>
      </c>
      <c r="E1068" s="15">
        <f>VLOOKUP(B1068,アクセス_R7.10.23!$A$1:$BO$2784,33,FALSE)</f>
        <v>671</v>
      </c>
      <c r="F1068" s="8" t="str">
        <f t="shared" si="16"/>
        <v>○</v>
      </c>
    </row>
    <row r="1069" spans="1:6" x14ac:dyDescent="0.15">
      <c r="A1069">
        <v>1068</v>
      </c>
      <c r="B1069" s="2">
        <v>61333913</v>
      </c>
      <c r="C1069" t="str">
        <f>VLOOKUP(B1069,アクセス_R7.10.23!$A$1:$BO$2784,2,FALSE)</f>
        <v>有限会社　国土プランニングデザイン</v>
      </c>
      <c r="D1069" s="13">
        <f>VLOOKUP(B1069,アクセス_R7.10.23!$A$1:$BO$2784,20,FALSE)</f>
        <v>44532</v>
      </c>
      <c r="F1069" s="8" t="str">
        <f t="shared" si="16"/>
        <v xml:space="preserve"> </v>
      </c>
    </row>
    <row r="1070" spans="1:6" x14ac:dyDescent="0.15">
      <c r="A1070">
        <v>1069</v>
      </c>
      <c r="B1070" s="2">
        <v>63461811</v>
      </c>
      <c r="C1070" t="str">
        <f>VLOOKUP(B1070,アクセス_R7.10.23!$A$1:$BO$2784,2,FALSE)</f>
        <v>株式会社　イノーバ</v>
      </c>
      <c r="D1070" s="13">
        <f>VLOOKUP(B1070,アクセス_R7.10.23!$A$1:$BO$2784,20,FALSE)</f>
        <v>44532</v>
      </c>
      <c r="F1070" s="8" t="str">
        <f t="shared" si="16"/>
        <v xml:space="preserve"> </v>
      </c>
    </row>
    <row r="1071" spans="1:6" x14ac:dyDescent="0.15">
      <c r="A1071">
        <v>1070</v>
      </c>
      <c r="B1071" s="2">
        <v>65364322</v>
      </c>
      <c r="C1071" t="str">
        <f>VLOOKUP(B1071,アクセス_R7.10.23!$A$1:$BO$2784,2,FALSE)</f>
        <v>株式会社　アイスクウェアド</v>
      </c>
      <c r="D1071" s="13">
        <f>VLOOKUP(B1071,アクセス_R7.10.23!$A$1:$BO$2784,20,FALSE)</f>
        <v>44533</v>
      </c>
      <c r="F1071" s="8" t="str">
        <f t="shared" si="16"/>
        <v xml:space="preserve"> </v>
      </c>
    </row>
    <row r="1072" spans="1:6" x14ac:dyDescent="0.15">
      <c r="A1072">
        <v>1071</v>
      </c>
      <c r="B1072" s="2">
        <v>55464037</v>
      </c>
      <c r="C1072" t="str">
        <f>VLOOKUP(B1072,アクセス_R7.10.23!$A$1:$BO$2784,2,FALSE)</f>
        <v>ゼロプライド　株式会社</v>
      </c>
      <c r="D1072" s="13">
        <f>VLOOKUP(B1072,アクセス_R7.10.23!$A$1:$BO$2784,20,FALSE)</f>
        <v>44533</v>
      </c>
      <c r="F1072" s="8" t="str">
        <f t="shared" si="16"/>
        <v xml:space="preserve"> </v>
      </c>
    </row>
    <row r="1073" spans="1:6" x14ac:dyDescent="0.15">
      <c r="A1073">
        <v>1072</v>
      </c>
      <c r="B1073" s="2">
        <v>61291616</v>
      </c>
      <c r="C1073" t="str">
        <f>VLOOKUP(B1073,アクセス_R7.10.23!$A$1:$BO$2784,2,FALSE)</f>
        <v>株式会社　Ｙａｋｕｄｏ</v>
      </c>
      <c r="D1073" s="13">
        <f>VLOOKUP(B1073,アクセス_R7.10.23!$A$1:$BO$2784,20,FALSE)</f>
        <v>44537</v>
      </c>
      <c r="E1073" s="15">
        <f>VLOOKUP(B1073,アクセス_R7.10.23!$A$1:$BO$2784,33,FALSE)</f>
        <v>600</v>
      </c>
      <c r="F1073" s="8" t="str">
        <f t="shared" si="16"/>
        <v>○</v>
      </c>
    </row>
    <row r="1074" spans="1:6" x14ac:dyDescent="0.15">
      <c r="A1074">
        <v>1073</v>
      </c>
      <c r="B1074" s="2">
        <v>63310907</v>
      </c>
      <c r="C1074" t="str">
        <f>VLOOKUP(B1074,アクセス_R7.10.23!$A$1:$BO$2784,2,FALSE)</f>
        <v>有限会社　建匠エンジニアリング</v>
      </c>
      <c r="D1074" s="13">
        <f>VLOOKUP(B1074,アクセス_R7.10.23!$A$1:$BO$2784,20,FALSE)</f>
        <v>44537</v>
      </c>
      <c r="F1074" s="8" t="str">
        <f t="shared" si="16"/>
        <v xml:space="preserve"> </v>
      </c>
    </row>
    <row r="1075" spans="1:6" x14ac:dyDescent="0.15">
      <c r="A1075">
        <v>1074</v>
      </c>
      <c r="B1075" s="2">
        <v>61301329</v>
      </c>
      <c r="C1075" t="str">
        <f>VLOOKUP(B1075,アクセス_R7.10.23!$A$1:$BO$2784,2,FALSE)</f>
        <v>株式会社　マグナ</v>
      </c>
      <c r="D1075" s="13">
        <f>VLOOKUP(B1075,アクセス_R7.10.23!$A$1:$BO$2784,20,FALSE)</f>
        <v>44537</v>
      </c>
      <c r="F1075" s="8" t="str">
        <f t="shared" si="16"/>
        <v xml:space="preserve"> </v>
      </c>
    </row>
    <row r="1076" spans="1:6" x14ac:dyDescent="0.15">
      <c r="A1076">
        <v>1075</v>
      </c>
      <c r="B1076" s="2">
        <v>61073642</v>
      </c>
      <c r="C1076" t="str">
        <f>VLOOKUP(B1076,アクセス_R7.10.23!$A$1:$BO$2784,2,FALSE)</f>
        <v>株式会社　東亜製作所</v>
      </c>
      <c r="D1076" s="13">
        <f>VLOOKUP(B1076,アクセス_R7.10.23!$A$1:$BO$2784,20,FALSE)</f>
        <v>44538</v>
      </c>
      <c r="F1076" s="8" t="str">
        <f t="shared" si="16"/>
        <v xml:space="preserve"> </v>
      </c>
    </row>
    <row r="1077" spans="1:6" x14ac:dyDescent="0.15">
      <c r="A1077">
        <v>1076</v>
      </c>
      <c r="B1077" s="2">
        <v>62031446</v>
      </c>
      <c r="C1077" t="str">
        <f>VLOOKUP(B1077,アクセス_R7.10.23!$A$1:$BO$2784,2,FALSE)</f>
        <v>ハートフルデイ　株式会社</v>
      </c>
      <c r="D1077" s="13">
        <f>VLOOKUP(B1077,アクセス_R7.10.23!$A$1:$BO$2784,20,FALSE)</f>
        <v>44538</v>
      </c>
      <c r="F1077" s="8" t="str">
        <f t="shared" si="16"/>
        <v xml:space="preserve"> </v>
      </c>
    </row>
    <row r="1078" spans="1:6" x14ac:dyDescent="0.15">
      <c r="A1078">
        <v>1077</v>
      </c>
      <c r="B1078" s="2">
        <v>75330047</v>
      </c>
      <c r="C1078" t="str">
        <f>VLOOKUP(B1078,アクセス_R7.10.23!$A$1:$BO$2784,2,FALSE)</f>
        <v>つばさホールディングス　株式会社</v>
      </c>
      <c r="D1078" s="13">
        <f>VLOOKUP(B1078,アクセス_R7.10.23!$A$1:$BO$2784,20,FALSE)</f>
        <v>44539</v>
      </c>
      <c r="E1078" s="15">
        <f>VLOOKUP(B1078,アクセス_R7.10.23!$A$1:$BO$2784,33,FALSE)</f>
        <v>676</v>
      </c>
      <c r="F1078" s="8" t="str">
        <f t="shared" si="16"/>
        <v>○</v>
      </c>
    </row>
    <row r="1079" spans="1:6" x14ac:dyDescent="0.15">
      <c r="A1079">
        <v>1078</v>
      </c>
      <c r="B1079" s="2">
        <v>25032210</v>
      </c>
      <c r="C1079" t="str">
        <f>VLOOKUP(B1079,アクセス_R7.10.23!$A$1:$BO$2784,2,FALSE)</f>
        <v>株式会社　はやぶさ・ホールディングス</v>
      </c>
      <c r="D1079" s="13">
        <f>VLOOKUP(B1079,アクセス_R7.10.23!$A$1:$BO$2784,20,FALSE)</f>
        <v>44539</v>
      </c>
      <c r="E1079" s="15">
        <f>VLOOKUP(B1079,アクセス_R7.10.23!$A$1:$BO$2784,33,FALSE)</f>
        <v>579</v>
      </c>
      <c r="F1079" s="8" t="str">
        <f t="shared" si="16"/>
        <v>○</v>
      </c>
    </row>
    <row r="1080" spans="1:6" x14ac:dyDescent="0.15">
      <c r="A1080">
        <v>1079</v>
      </c>
      <c r="B1080" s="2">
        <v>42162802</v>
      </c>
      <c r="C1080" t="str">
        <f>VLOOKUP(B1080,アクセス_R7.10.23!$A$1:$BO$2784,2,FALSE)</f>
        <v>株式会社　達富</v>
      </c>
      <c r="D1080" s="13">
        <f>VLOOKUP(B1080,アクセス_R7.10.23!$A$1:$BO$2784,20,FALSE)</f>
        <v>44539</v>
      </c>
      <c r="E1080" s="15">
        <f>VLOOKUP(B1080,アクセス_R7.10.23!$A$1:$BO$2784,33,FALSE)</f>
        <v>575</v>
      </c>
      <c r="F1080" s="8" t="str">
        <f t="shared" si="16"/>
        <v>○</v>
      </c>
    </row>
    <row r="1081" spans="1:6" x14ac:dyDescent="0.15">
      <c r="A1081">
        <v>1080</v>
      </c>
      <c r="B1081" s="2">
        <v>61211811</v>
      </c>
      <c r="C1081" t="str">
        <f>VLOOKUP(B1081,アクセス_R7.10.23!$A$1:$BO$2784,2,FALSE)</f>
        <v>撫子保育園株式会社</v>
      </c>
      <c r="D1081" s="13">
        <f>VLOOKUP(B1081,アクセス_R7.10.23!$A$1:$BO$2784,20,FALSE)</f>
        <v>44539</v>
      </c>
      <c r="F1081" s="8" t="str">
        <f t="shared" si="16"/>
        <v xml:space="preserve"> </v>
      </c>
    </row>
    <row r="1082" spans="1:6" x14ac:dyDescent="0.15">
      <c r="A1082">
        <v>1081</v>
      </c>
      <c r="B1082" s="2">
        <v>64330817</v>
      </c>
      <c r="C1082" t="str">
        <f>VLOOKUP(B1082,アクセス_R7.10.23!$A$1:$BO$2784,2,FALSE)</f>
        <v>株式会社　Ｃｏ―Ｌｉｆｔ</v>
      </c>
      <c r="D1082" s="13">
        <f>VLOOKUP(B1082,アクセス_R7.10.23!$A$1:$BO$2784,20,FALSE)</f>
        <v>44539</v>
      </c>
      <c r="F1082" s="8" t="str">
        <f t="shared" si="16"/>
        <v xml:space="preserve"> </v>
      </c>
    </row>
    <row r="1083" spans="1:6" x14ac:dyDescent="0.15">
      <c r="A1083">
        <v>1082</v>
      </c>
      <c r="B1083" s="2">
        <v>13440633</v>
      </c>
      <c r="C1083" t="str">
        <f>VLOOKUP(B1083,アクセス_R7.10.23!$A$1:$BO$2784,2,FALSE)</f>
        <v>株式会社　ビジネス・ワールド社</v>
      </c>
      <c r="D1083" s="13">
        <f>VLOOKUP(B1083,アクセス_R7.10.23!$A$1:$BO$2784,20,FALSE)</f>
        <v>44543</v>
      </c>
      <c r="F1083" s="8" t="str">
        <f t="shared" si="16"/>
        <v xml:space="preserve"> </v>
      </c>
    </row>
    <row r="1084" spans="1:6" x14ac:dyDescent="0.15">
      <c r="A1084">
        <v>1083</v>
      </c>
      <c r="B1084" s="2">
        <v>13014141</v>
      </c>
      <c r="C1084" t="str">
        <f>VLOOKUP(B1084,アクセス_R7.10.23!$A$1:$BO$2784,2,FALSE)</f>
        <v>株式会社　インプレッション</v>
      </c>
      <c r="D1084" s="13">
        <f>VLOOKUP(B1084,アクセス_R7.10.23!$A$1:$BO$2784,20,FALSE)</f>
        <v>44544</v>
      </c>
      <c r="E1084" s="15">
        <f>VLOOKUP(B1084,アクセス_R7.10.23!$A$1:$BO$2784,33,FALSE)</f>
        <v>606</v>
      </c>
      <c r="F1084" s="8" t="str">
        <f t="shared" si="16"/>
        <v>○</v>
      </c>
    </row>
    <row r="1085" spans="1:6" x14ac:dyDescent="0.15">
      <c r="A1085">
        <v>1084</v>
      </c>
      <c r="B1085" s="2">
        <v>63120221</v>
      </c>
      <c r="C1085" t="str">
        <f>VLOOKUP(B1085,アクセス_R7.10.23!$A$1:$BO$2784,2,FALSE)</f>
        <v>有限会社　小沢建材工業</v>
      </c>
      <c r="D1085" s="13">
        <f>VLOOKUP(B1085,アクセス_R7.10.23!$A$1:$BO$2784,20,FALSE)</f>
        <v>44544</v>
      </c>
      <c r="F1085" s="8" t="str">
        <f t="shared" si="16"/>
        <v xml:space="preserve"> </v>
      </c>
    </row>
    <row r="1086" spans="1:6" x14ac:dyDescent="0.15">
      <c r="A1086">
        <v>1085</v>
      </c>
      <c r="B1086" s="2">
        <v>13330730</v>
      </c>
      <c r="C1086" t="str">
        <f>VLOOKUP(B1086,アクセス_R7.10.23!$A$1:$BO$2784,2,FALSE)</f>
        <v>国際教育システム　株式会社</v>
      </c>
      <c r="D1086" s="13">
        <f>VLOOKUP(B1086,アクセス_R7.10.23!$A$1:$BO$2784,20,FALSE)</f>
        <v>44546</v>
      </c>
      <c r="F1086" s="8" t="str">
        <f t="shared" ref="F1086:F1149" si="17">IF(ISNUMBER(E1086),"○"," ")</f>
        <v xml:space="preserve"> </v>
      </c>
    </row>
    <row r="1087" spans="1:6" x14ac:dyDescent="0.15">
      <c r="A1087">
        <v>1086</v>
      </c>
      <c r="B1087" s="2">
        <v>20422105</v>
      </c>
      <c r="C1087" t="str">
        <f>VLOOKUP(B1087,アクセス_R7.10.23!$A$1:$BO$2784,2,FALSE)</f>
        <v>株式会社　Ｏ’ｚ</v>
      </c>
      <c r="D1087" s="13">
        <f>VLOOKUP(B1087,アクセス_R7.10.23!$A$1:$BO$2784,20,FALSE)</f>
        <v>44547</v>
      </c>
      <c r="F1087" s="8" t="str">
        <f t="shared" si="17"/>
        <v xml:space="preserve"> </v>
      </c>
    </row>
    <row r="1088" spans="1:6" x14ac:dyDescent="0.15">
      <c r="A1088">
        <v>1087</v>
      </c>
      <c r="B1088" s="2">
        <v>63080145</v>
      </c>
      <c r="C1088" t="str">
        <f>VLOOKUP(B1088,アクセス_R7.10.23!$A$1:$BO$2784,2,FALSE)</f>
        <v>中央冷熱工業　株式会社</v>
      </c>
      <c r="D1088" s="13">
        <f>VLOOKUP(B1088,アクセス_R7.10.23!$A$1:$BO$2784,20,FALSE)</f>
        <v>44547</v>
      </c>
      <c r="F1088" s="8" t="str">
        <f t="shared" si="17"/>
        <v xml:space="preserve"> </v>
      </c>
    </row>
    <row r="1089" spans="1:6" x14ac:dyDescent="0.15">
      <c r="A1089">
        <v>1088</v>
      </c>
      <c r="B1089" s="2">
        <v>63073617</v>
      </c>
      <c r="C1089" t="str">
        <f>VLOOKUP(B1089,アクセス_R7.10.23!$A$1:$BO$2784,2,FALSE)</f>
        <v>東京マシン･アンド･ツール　株式会社</v>
      </c>
      <c r="D1089" s="13">
        <f>VLOOKUP(B1089,アクセス_R7.10.23!$A$1:$BO$2784,20,FALSE)</f>
        <v>44550</v>
      </c>
      <c r="F1089" s="8" t="str">
        <f t="shared" si="17"/>
        <v xml:space="preserve"> </v>
      </c>
    </row>
    <row r="1090" spans="1:6" x14ac:dyDescent="0.15">
      <c r="A1090">
        <v>1089</v>
      </c>
      <c r="B1090" s="2">
        <v>26012213</v>
      </c>
      <c r="C1090" t="str">
        <f>VLOOKUP(B1090,アクセス_R7.10.23!$A$1:$BO$2784,2,FALSE)</f>
        <v>株式会社　インストケア</v>
      </c>
      <c r="D1090" s="13">
        <f>VLOOKUP(B1090,アクセス_R7.10.23!$A$1:$BO$2784,20,FALSE)</f>
        <v>44554</v>
      </c>
      <c r="F1090" s="8" t="str">
        <f t="shared" si="17"/>
        <v xml:space="preserve"> </v>
      </c>
    </row>
    <row r="1091" spans="1:6" x14ac:dyDescent="0.15">
      <c r="A1091">
        <v>1090</v>
      </c>
      <c r="B1091" s="2">
        <v>15461409</v>
      </c>
      <c r="C1091" t="str">
        <f>VLOOKUP(B1091,アクセス_R7.10.23!$A$1:$BO$2784,2,FALSE)</f>
        <v>株式会社　精好堂</v>
      </c>
      <c r="D1091" s="13">
        <f>VLOOKUP(B1091,アクセス_R7.10.23!$A$1:$BO$2784,20,FALSE)</f>
        <v>44554</v>
      </c>
      <c r="E1091" s="15">
        <f>VLOOKUP(B1091,アクセス_R7.10.23!$A$1:$BO$2784,33,FALSE)</f>
        <v>659</v>
      </c>
      <c r="F1091" s="8" t="str">
        <f t="shared" si="17"/>
        <v>○</v>
      </c>
    </row>
    <row r="1092" spans="1:6" x14ac:dyDescent="0.15">
      <c r="A1092">
        <v>1091</v>
      </c>
      <c r="B1092" s="2">
        <v>55241232</v>
      </c>
      <c r="C1092" t="str">
        <f>VLOOKUP(B1092,アクセス_R7.10.23!$A$1:$BO$2784,2,FALSE)</f>
        <v>株式会社　ウェルフューチャーホールディングス</v>
      </c>
      <c r="D1092" s="13">
        <f>VLOOKUP(B1092,アクセス_R7.10.23!$A$1:$BO$2784,20,FALSE)</f>
        <v>44554</v>
      </c>
      <c r="E1092" s="15">
        <f>VLOOKUP(B1092,アクセス_R7.10.23!$A$1:$BO$2784,33,FALSE)</f>
        <v>598</v>
      </c>
      <c r="F1092" s="8" t="str">
        <f t="shared" si="17"/>
        <v>○</v>
      </c>
    </row>
    <row r="1093" spans="1:6" x14ac:dyDescent="0.15">
      <c r="A1093">
        <v>1092</v>
      </c>
      <c r="B1093" s="2">
        <v>3311022</v>
      </c>
      <c r="C1093" t="str">
        <f>VLOOKUP(B1093,アクセス_R7.10.23!$A$1:$BO$2784,2,FALSE)</f>
        <v>株式会社　СａｒｅＮａｔｉｏｎ</v>
      </c>
      <c r="D1093" s="13">
        <f>VLOOKUP(B1093,アクセス_R7.10.23!$A$1:$BO$2784,20,FALSE)</f>
        <v>44554</v>
      </c>
      <c r="E1093" s="15">
        <f>VLOOKUP(B1093,アクセス_R7.10.23!$A$1:$BO$2784,33,FALSE)</f>
        <v>597</v>
      </c>
      <c r="F1093" s="8" t="str">
        <f t="shared" si="17"/>
        <v>○</v>
      </c>
    </row>
    <row r="1094" spans="1:6" x14ac:dyDescent="0.15">
      <c r="A1094">
        <v>1093</v>
      </c>
      <c r="B1094" s="2">
        <v>65362816</v>
      </c>
      <c r="C1094" t="str">
        <f>VLOOKUP(B1094,アクセス_R7.10.23!$A$1:$BO$2784,2,FALSE)</f>
        <v>株式会社　アークテック</v>
      </c>
      <c r="D1094" s="13">
        <f>VLOOKUP(B1094,アクセス_R7.10.23!$A$1:$BO$2784,20,FALSE)</f>
        <v>44554</v>
      </c>
      <c r="F1094" s="8" t="str">
        <f t="shared" si="17"/>
        <v xml:space="preserve"> </v>
      </c>
    </row>
    <row r="1095" spans="1:6" x14ac:dyDescent="0.15">
      <c r="A1095">
        <v>1094</v>
      </c>
      <c r="B1095" s="2">
        <v>64071931</v>
      </c>
      <c r="C1095" t="str">
        <f>VLOOKUP(B1095,アクセス_R7.10.23!$A$1:$BO$2784,2,FALSE)</f>
        <v>トライベクトル　株式会社</v>
      </c>
      <c r="D1095" s="13">
        <f>VLOOKUP(B1095,アクセス_R7.10.23!$A$1:$BO$2784,20,FALSE)</f>
        <v>44554</v>
      </c>
      <c r="F1095" s="8" t="str">
        <f t="shared" si="17"/>
        <v xml:space="preserve"> </v>
      </c>
    </row>
    <row r="1096" spans="1:6" x14ac:dyDescent="0.15">
      <c r="A1096">
        <v>1095</v>
      </c>
      <c r="B1096" s="2">
        <v>52041439</v>
      </c>
      <c r="C1096" t="str">
        <f>VLOOKUP(B1096,アクセス_R7.10.23!$A$1:$BO$2784,2,FALSE)</f>
        <v>株式会社　日本コールシステムズ</v>
      </c>
      <c r="D1096" s="13">
        <f>VLOOKUP(B1096,アクセス_R7.10.23!$A$1:$BO$2784,20,FALSE)</f>
        <v>44557</v>
      </c>
      <c r="E1096" s="15">
        <f>VLOOKUP(B1096,アクセス_R7.10.23!$A$1:$BO$2784,33,FALSE)</f>
        <v>587</v>
      </c>
      <c r="F1096" s="8" t="str">
        <f t="shared" si="17"/>
        <v>○</v>
      </c>
    </row>
    <row r="1097" spans="1:6" x14ac:dyDescent="0.15">
      <c r="A1097">
        <v>1096</v>
      </c>
      <c r="B1097" s="2">
        <v>60363107</v>
      </c>
      <c r="C1097" t="str">
        <f>VLOOKUP(B1097,アクセス_R7.10.23!$A$1:$BO$2784,2,FALSE)</f>
        <v>株式会社　Ａｌ―ｐｈａ</v>
      </c>
      <c r="D1097" s="13">
        <f>VLOOKUP(B1097,アクセス_R7.10.23!$A$1:$BO$2784,20,FALSE)</f>
        <v>44558</v>
      </c>
      <c r="F1097" s="8" t="str">
        <f t="shared" si="17"/>
        <v xml:space="preserve"> </v>
      </c>
    </row>
    <row r="1098" spans="1:6" x14ac:dyDescent="0.15">
      <c r="A1098">
        <v>1097</v>
      </c>
      <c r="B1098" s="2">
        <v>79210144</v>
      </c>
      <c r="C1098" t="str">
        <f>VLOOKUP(B1098,アクセス_R7.10.23!$A$1:$BO$2784,2,FALSE)</f>
        <v>有限会社　中村設備工業</v>
      </c>
      <c r="D1098" s="13">
        <f>VLOOKUP(B1098,アクセス_R7.10.23!$A$1:$BO$2784,20,FALSE)</f>
        <v>44558</v>
      </c>
      <c r="F1098" s="8" t="str">
        <f t="shared" si="17"/>
        <v xml:space="preserve"> </v>
      </c>
    </row>
    <row r="1099" spans="1:6" x14ac:dyDescent="0.15">
      <c r="A1099">
        <v>1098</v>
      </c>
      <c r="B1099" s="2">
        <v>13402420</v>
      </c>
      <c r="C1099" t="str">
        <f>VLOOKUP(B1099,アクセス_R7.10.23!$A$1:$BO$2784,2,FALSE)</f>
        <v>株式会社メンタルヘルス・リサーチ＆コンサルティング</v>
      </c>
      <c r="D1099" s="13">
        <f>VLOOKUP(B1099,アクセス_R7.10.23!$A$1:$BO$2784,20,FALSE)</f>
        <v>44558</v>
      </c>
      <c r="E1099" s="15">
        <f>VLOOKUP(B1099,アクセス_R7.10.23!$A$1:$BO$2784,33,FALSE)</f>
        <v>574</v>
      </c>
      <c r="F1099" s="8" t="str">
        <f t="shared" si="17"/>
        <v>○</v>
      </c>
    </row>
    <row r="1100" spans="1:6" x14ac:dyDescent="0.15">
      <c r="A1100">
        <v>1099</v>
      </c>
      <c r="B1100" s="2">
        <v>14032242</v>
      </c>
      <c r="C1100" t="str">
        <f>VLOOKUP(B1100,アクセス_R7.10.23!$A$1:$BO$2784,2,FALSE)</f>
        <v>株式会社　ＶａｌｕｅｓＦｕｓｉｏｎ</v>
      </c>
      <c r="D1100" s="13">
        <f>VLOOKUP(B1100,アクセス_R7.10.23!$A$1:$BO$2784,20,FALSE)</f>
        <v>44567</v>
      </c>
      <c r="E1100" s="15">
        <f>VLOOKUP(B1100,アクセス_R7.10.23!$A$1:$BO$2784,33,FALSE)</f>
        <v>668</v>
      </c>
      <c r="F1100" s="8" t="str">
        <f t="shared" si="17"/>
        <v>○</v>
      </c>
    </row>
    <row r="1101" spans="1:6" x14ac:dyDescent="0.15">
      <c r="A1101">
        <v>1100</v>
      </c>
      <c r="B1101" s="2">
        <v>55230437</v>
      </c>
      <c r="C1101" t="str">
        <f>VLOOKUP(B1101,アクセス_R7.10.23!$A$1:$BO$2784,2,FALSE)</f>
        <v>ＰＭＧ　ＪＡＰＡＮ　株式会社</v>
      </c>
      <c r="D1101" s="13">
        <f>VLOOKUP(B1101,アクセス_R7.10.23!$A$1:$BO$2784,20,FALSE)</f>
        <v>44567</v>
      </c>
      <c r="F1101" s="8" t="str">
        <f t="shared" si="17"/>
        <v xml:space="preserve"> </v>
      </c>
    </row>
    <row r="1102" spans="1:6" x14ac:dyDescent="0.15">
      <c r="A1102">
        <v>1101</v>
      </c>
      <c r="B1102" s="2">
        <v>3012833</v>
      </c>
      <c r="C1102" t="str">
        <f>VLOOKUP(B1102,アクセス_R7.10.23!$A$1:$BO$2784,2,FALSE)</f>
        <v>株式会社　イノセラ</v>
      </c>
      <c r="D1102" s="13">
        <f>VLOOKUP(B1102,アクセス_R7.10.23!$A$1:$BO$2784,20,FALSE)</f>
        <v>44572</v>
      </c>
      <c r="E1102" s="15">
        <f>VLOOKUP(B1102,アクセス_R7.10.23!$A$1:$BO$2784,33,FALSE)</f>
        <v>650</v>
      </c>
      <c r="F1102" s="8" t="str">
        <f t="shared" si="17"/>
        <v>○</v>
      </c>
    </row>
    <row r="1103" spans="1:6" x14ac:dyDescent="0.15">
      <c r="A1103">
        <v>1102</v>
      </c>
      <c r="B1103" s="2">
        <v>5422917</v>
      </c>
      <c r="C1103" t="str">
        <f>VLOOKUP(B1103,アクセス_R7.10.23!$A$1:$BO$2784,2,FALSE)</f>
        <v>シノハラ防災　株式会社</v>
      </c>
      <c r="D1103" s="13">
        <f>VLOOKUP(B1103,アクセス_R7.10.23!$A$1:$BO$2784,20,FALSE)</f>
        <v>44573</v>
      </c>
      <c r="E1103" s="15">
        <f>VLOOKUP(B1103,アクセス_R7.10.23!$A$1:$BO$2784,33,FALSE)</f>
        <v>678</v>
      </c>
      <c r="F1103" s="8" t="str">
        <f t="shared" si="17"/>
        <v>○</v>
      </c>
    </row>
    <row r="1104" spans="1:6" x14ac:dyDescent="0.15">
      <c r="A1104">
        <v>1103</v>
      </c>
      <c r="B1104" s="2">
        <v>58432101</v>
      </c>
      <c r="C1104" t="str">
        <f>VLOOKUP(B1104,アクセス_R7.10.23!$A$1:$BO$2784,2,FALSE)</f>
        <v>株式会社　ＦＧＨ</v>
      </c>
      <c r="D1104" s="13">
        <f>VLOOKUP(B1104,アクセス_R7.10.23!$A$1:$BO$2784,20,FALSE)</f>
        <v>44574</v>
      </c>
      <c r="F1104" s="8" t="str">
        <f t="shared" si="17"/>
        <v xml:space="preserve"> </v>
      </c>
    </row>
    <row r="1105" spans="1:6" x14ac:dyDescent="0.15">
      <c r="A1105">
        <v>1104</v>
      </c>
      <c r="B1105" s="2">
        <v>59420232</v>
      </c>
      <c r="C1105" t="str">
        <f>VLOOKUP(B1105,アクセス_R7.10.23!$A$1:$BO$2784,2,FALSE)</f>
        <v>株式会社　シーエスラボ</v>
      </c>
      <c r="D1105" s="13">
        <f>VLOOKUP(B1105,アクセス_R7.10.23!$A$1:$BO$2784,20,FALSE)</f>
        <v>44574</v>
      </c>
      <c r="E1105" s="15">
        <f>VLOOKUP(B1105,アクセス_R7.10.23!$A$1:$BO$2784,33,FALSE)</f>
        <v>603</v>
      </c>
      <c r="F1105" s="8" t="str">
        <f t="shared" si="17"/>
        <v>○</v>
      </c>
    </row>
    <row r="1106" spans="1:6" x14ac:dyDescent="0.15">
      <c r="A1106">
        <v>1105</v>
      </c>
      <c r="B1106" s="2">
        <v>24090404</v>
      </c>
      <c r="C1106" t="str">
        <f>VLOOKUP(B1106,アクセス_R7.10.23!$A$1:$BO$2784,2,FALSE)</f>
        <v>株式会社　リアルプロモーション</v>
      </c>
      <c r="D1106" s="13">
        <f>VLOOKUP(B1106,アクセス_R7.10.23!$A$1:$BO$2784,20,FALSE)</f>
        <v>44574</v>
      </c>
      <c r="E1106" s="15">
        <f>VLOOKUP(B1106,アクセス_R7.10.23!$A$1:$BO$2784,33,FALSE)</f>
        <v>591</v>
      </c>
      <c r="F1106" s="8" t="str">
        <f t="shared" si="17"/>
        <v>○</v>
      </c>
    </row>
    <row r="1107" spans="1:6" x14ac:dyDescent="0.15">
      <c r="A1107">
        <v>1106</v>
      </c>
      <c r="B1107" s="2">
        <v>51460711</v>
      </c>
      <c r="C1107" t="str">
        <f>VLOOKUP(B1107,アクセス_R7.10.23!$A$1:$BO$2784,2,FALSE)</f>
        <v>株式会社　セシム</v>
      </c>
      <c r="D1107" s="13">
        <f>VLOOKUP(B1107,アクセス_R7.10.23!$A$1:$BO$2784,20,FALSE)</f>
        <v>44574</v>
      </c>
      <c r="F1107" s="8" t="str">
        <f t="shared" si="17"/>
        <v xml:space="preserve"> </v>
      </c>
    </row>
    <row r="1108" spans="1:6" x14ac:dyDescent="0.15">
      <c r="A1108">
        <v>1107</v>
      </c>
      <c r="B1108" s="2">
        <v>71431022</v>
      </c>
      <c r="C1108" t="str">
        <f>VLOOKUP(B1108,アクセス_R7.10.23!$A$1:$BO$2784,2,FALSE)</f>
        <v>株式会社　エスアンドエフ</v>
      </c>
      <c r="D1108" s="13">
        <f>VLOOKUP(B1108,アクセス_R7.10.23!$A$1:$BO$2784,20,FALSE)</f>
        <v>44574</v>
      </c>
      <c r="F1108" s="8" t="str">
        <f t="shared" si="17"/>
        <v xml:space="preserve"> </v>
      </c>
    </row>
    <row r="1109" spans="1:6" x14ac:dyDescent="0.15">
      <c r="A1109">
        <v>1108</v>
      </c>
      <c r="B1109" s="2">
        <v>80423246</v>
      </c>
      <c r="C1109" t="str">
        <f>VLOOKUP(B1109,アクセス_R7.10.23!$A$1:$BO$2784,2,FALSE)</f>
        <v>ＮＰＯ法人　メロディ</v>
      </c>
      <c r="D1109" s="13">
        <f>VLOOKUP(B1109,アクセス_R7.10.23!$A$1:$BO$2784,20,FALSE)</f>
        <v>44574</v>
      </c>
      <c r="F1109" s="8" t="str">
        <f t="shared" si="17"/>
        <v xml:space="preserve"> </v>
      </c>
    </row>
    <row r="1110" spans="1:6" x14ac:dyDescent="0.15">
      <c r="A1110">
        <v>1109</v>
      </c>
      <c r="B1110" s="2">
        <v>97160213</v>
      </c>
      <c r="C1110" t="str">
        <f>VLOOKUP(B1110,アクセス_R7.10.23!$A$1:$BO$2784,2,FALSE)</f>
        <v>有限会社　ダイヤ商会</v>
      </c>
      <c r="D1110" s="13">
        <f>VLOOKUP(B1110,アクセス_R7.10.23!$A$1:$BO$2784,20,FALSE)</f>
        <v>44574</v>
      </c>
      <c r="F1110" s="8" t="str">
        <f t="shared" si="17"/>
        <v xml:space="preserve"> </v>
      </c>
    </row>
    <row r="1111" spans="1:6" x14ac:dyDescent="0.15">
      <c r="A1111">
        <v>1110</v>
      </c>
      <c r="B1111" s="2">
        <v>78380306</v>
      </c>
      <c r="C1111" t="str">
        <f>VLOOKUP(B1111,アクセス_R7.10.23!$A$1:$BO$2784,2,FALSE)</f>
        <v>株式会社　ＫＩΝＸ　Ｊａｐａｎ</v>
      </c>
      <c r="D1111" s="13">
        <f>VLOOKUP(B1111,アクセス_R7.10.23!$A$1:$BO$2784,20,FALSE)</f>
        <v>44574</v>
      </c>
      <c r="F1111" s="8" t="str">
        <f t="shared" si="17"/>
        <v xml:space="preserve"> </v>
      </c>
    </row>
    <row r="1112" spans="1:6" x14ac:dyDescent="0.15">
      <c r="A1112">
        <v>1111</v>
      </c>
      <c r="B1112" s="2">
        <v>68430039</v>
      </c>
      <c r="C1112" t="str">
        <f>VLOOKUP(B1112,アクセス_R7.10.23!$A$1:$BO$2784,2,FALSE)</f>
        <v>ＳＵパートナーズ　株式会社</v>
      </c>
      <c r="D1112" s="13">
        <f>VLOOKUP(B1112,アクセス_R7.10.23!$A$1:$BO$2784,20,FALSE)</f>
        <v>44575</v>
      </c>
      <c r="E1112" s="15">
        <f>VLOOKUP(B1112,アクセス_R7.10.23!$A$1:$BO$2784,33,FALSE)</f>
        <v>722</v>
      </c>
      <c r="F1112" s="8" t="str">
        <f t="shared" si="17"/>
        <v>○</v>
      </c>
    </row>
    <row r="1113" spans="1:6" x14ac:dyDescent="0.15">
      <c r="A1113">
        <v>1112</v>
      </c>
      <c r="B1113" s="2">
        <v>80260005</v>
      </c>
      <c r="C1113" t="str">
        <f>VLOOKUP(B1113,アクセス_R7.10.23!$A$1:$BO$2784,2,FALSE)</f>
        <v>野村産業　株式会社</v>
      </c>
      <c r="D1113" s="13">
        <f>VLOOKUP(B1113,アクセス_R7.10.23!$A$1:$BO$2784,20,FALSE)</f>
        <v>44575</v>
      </c>
      <c r="E1113" s="15">
        <f>VLOOKUP(B1113,アクセス_R7.10.23!$A$1:$BO$2784,33,FALSE)</f>
        <v>880</v>
      </c>
      <c r="F1113" s="8" t="str">
        <f t="shared" si="17"/>
        <v>○</v>
      </c>
    </row>
    <row r="1114" spans="1:6" x14ac:dyDescent="0.15">
      <c r="A1114">
        <v>1113</v>
      </c>
      <c r="B1114" s="2">
        <v>83430620</v>
      </c>
      <c r="C1114" t="str">
        <f>VLOOKUP(B1114,アクセス_R7.10.23!$A$1:$BO$2784,2,FALSE)</f>
        <v>有限会社　栄光</v>
      </c>
      <c r="D1114" s="13">
        <f>VLOOKUP(B1114,アクセス_R7.10.23!$A$1:$BO$2784,20,FALSE)</f>
        <v>44575</v>
      </c>
      <c r="F1114" s="8" t="str">
        <f t="shared" si="17"/>
        <v xml:space="preserve"> </v>
      </c>
    </row>
    <row r="1115" spans="1:6" x14ac:dyDescent="0.15">
      <c r="A1115">
        <v>1114</v>
      </c>
      <c r="B1115" s="2">
        <v>86350107</v>
      </c>
      <c r="C1115" t="str">
        <f>VLOOKUP(B1115,アクセス_R7.10.23!$A$1:$BO$2784,2,FALSE)</f>
        <v>有限会社　テニスピア・ジュエ</v>
      </c>
      <c r="D1115" s="13">
        <f>VLOOKUP(B1115,アクセス_R7.10.23!$A$1:$BO$2784,20,FALSE)</f>
        <v>44575</v>
      </c>
      <c r="F1115" s="8" t="str">
        <f t="shared" si="17"/>
        <v xml:space="preserve"> </v>
      </c>
    </row>
    <row r="1116" spans="1:6" x14ac:dyDescent="0.15">
      <c r="A1116">
        <v>1115</v>
      </c>
      <c r="B1116" s="2">
        <v>77390030</v>
      </c>
      <c r="C1116" t="str">
        <f>VLOOKUP(B1116,アクセス_R7.10.23!$A$1:$BO$2784,2,FALSE)</f>
        <v>特定営利活動法人　ゆうあいセンター</v>
      </c>
      <c r="D1116" s="13">
        <f>VLOOKUP(B1116,アクセス_R7.10.23!$A$1:$BO$2784,20,FALSE)</f>
        <v>44575</v>
      </c>
      <c r="F1116" s="8" t="str">
        <f t="shared" si="17"/>
        <v xml:space="preserve"> </v>
      </c>
    </row>
    <row r="1117" spans="1:6" x14ac:dyDescent="0.15">
      <c r="A1117">
        <v>1116</v>
      </c>
      <c r="B1117" s="2">
        <v>25430328</v>
      </c>
      <c r="C1117" t="str">
        <f>VLOOKUP(B1117,アクセス_R7.10.23!$A$1:$BO$2784,2,FALSE)</f>
        <v>株式会社　ディクラッセ</v>
      </c>
      <c r="D1117" s="13">
        <f>VLOOKUP(B1117,アクセス_R7.10.23!$A$1:$BO$2784,20,FALSE)</f>
        <v>44577</v>
      </c>
      <c r="F1117" s="8" t="str">
        <f t="shared" si="17"/>
        <v xml:space="preserve"> </v>
      </c>
    </row>
    <row r="1118" spans="1:6" x14ac:dyDescent="0.15">
      <c r="A1118">
        <v>1117</v>
      </c>
      <c r="B1118" s="2">
        <v>45041646</v>
      </c>
      <c r="C1118" t="str">
        <f>VLOOKUP(B1118,アクセス_R7.10.23!$A$1:$BO$2784,2,FALSE)</f>
        <v>日本特殊光学樹脂　株式会社</v>
      </c>
      <c r="D1118" s="13">
        <f>VLOOKUP(B1118,アクセス_R7.10.23!$A$1:$BO$2784,20,FALSE)</f>
        <v>44578</v>
      </c>
      <c r="E1118" s="15">
        <f>VLOOKUP(B1118,アクセス_R7.10.23!$A$1:$BO$2784,33,FALSE)</f>
        <v>660</v>
      </c>
      <c r="F1118" s="8" t="str">
        <f t="shared" si="17"/>
        <v>○</v>
      </c>
    </row>
    <row r="1119" spans="1:6" x14ac:dyDescent="0.15">
      <c r="A1119">
        <v>1118</v>
      </c>
      <c r="B1119" s="2">
        <v>58042807</v>
      </c>
      <c r="C1119" t="str">
        <f>VLOOKUP(B1119,アクセス_R7.10.23!$A$1:$BO$2784,2,FALSE)</f>
        <v>日本ハイウエイ・サービス　株式会社</v>
      </c>
      <c r="D1119" s="13">
        <f>VLOOKUP(B1119,アクセス_R7.10.23!$A$1:$BO$2784,20,FALSE)</f>
        <v>44578</v>
      </c>
      <c r="F1119" s="8" t="str">
        <f t="shared" si="17"/>
        <v xml:space="preserve"> </v>
      </c>
    </row>
    <row r="1120" spans="1:6" x14ac:dyDescent="0.15">
      <c r="A1120">
        <v>1119</v>
      </c>
      <c r="B1120" s="2">
        <v>86071830</v>
      </c>
      <c r="C1120" t="str">
        <f>VLOOKUP(B1120,アクセス_R7.10.23!$A$1:$BO$2784,2,FALSE)</f>
        <v>有限会社　藤建ホーム</v>
      </c>
      <c r="D1120" s="13">
        <f>VLOOKUP(B1120,アクセス_R7.10.23!$A$1:$BO$2784,20,FALSE)</f>
        <v>44578</v>
      </c>
      <c r="F1120" s="8" t="str">
        <f t="shared" si="17"/>
        <v xml:space="preserve"> </v>
      </c>
    </row>
    <row r="1121" spans="1:6" x14ac:dyDescent="0.15">
      <c r="A1121">
        <v>1120</v>
      </c>
      <c r="B1121" s="2">
        <v>63450520</v>
      </c>
      <c r="C1121" t="str">
        <f>VLOOKUP(B1121,アクセス_R7.10.23!$A$1:$BO$2784,2,FALSE)</f>
        <v>元田技研　株式会社</v>
      </c>
      <c r="D1121" s="13">
        <f>VLOOKUP(B1121,アクセス_R7.10.23!$A$1:$BO$2784,20,FALSE)</f>
        <v>44579</v>
      </c>
      <c r="E1121" s="15">
        <f>VLOOKUP(B1121,アクセス_R7.10.23!$A$1:$BO$2784,33,FALSE)</f>
        <v>656</v>
      </c>
      <c r="F1121" s="8" t="str">
        <f t="shared" si="17"/>
        <v>○</v>
      </c>
    </row>
    <row r="1122" spans="1:6" x14ac:dyDescent="0.15">
      <c r="A1122">
        <v>1121</v>
      </c>
      <c r="B1122" s="2">
        <v>65071419</v>
      </c>
      <c r="C1122" t="str">
        <f>VLOOKUP(B1122,アクセス_R7.10.23!$A$1:$BO$2784,2,FALSE)</f>
        <v>株式会社 ﾄｳｷﾖｳｼﾎﾞﾘｾｲｻｸｼﾖ</v>
      </c>
      <c r="D1122" s="13">
        <f>VLOOKUP(B1122,アクセス_R7.10.23!$A$1:$BO$2784,20,FALSE)</f>
        <v>44579</v>
      </c>
      <c r="F1122" s="8" t="str">
        <f t="shared" si="17"/>
        <v xml:space="preserve"> </v>
      </c>
    </row>
    <row r="1123" spans="1:6" x14ac:dyDescent="0.15">
      <c r="A1123">
        <v>1122</v>
      </c>
      <c r="B1123" s="2">
        <v>90390024</v>
      </c>
      <c r="C1123" t="str">
        <f>VLOOKUP(B1123,アクセス_R7.10.23!$A$1:$BO$2784,2,FALSE)</f>
        <v>株式会社　勇来ハーモニー</v>
      </c>
      <c r="D1123" s="13">
        <f>VLOOKUP(B1123,アクセス_R7.10.23!$A$1:$BO$2784,20,FALSE)</f>
        <v>44580</v>
      </c>
      <c r="E1123" s="15">
        <f>VLOOKUP(B1123,アクセス_R7.10.23!$A$1:$BO$2784,33,FALSE)</f>
        <v>602</v>
      </c>
      <c r="F1123" s="8" t="str">
        <f t="shared" si="17"/>
        <v>○</v>
      </c>
    </row>
    <row r="1124" spans="1:6" x14ac:dyDescent="0.15">
      <c r="A1124">
        <v>1123</v>
      </c>
      <c r="B1124" s="2">
        <v>14333145</v>
      </c>
      <c r="C1124" t="str">
        <f>VLOOKUP(B1124,アクセス_R7.10.23!$A$1:$BO$2784,2,FALSE)</f>
        <v>コカ・コーラボトラーズジャパン株式会社</v>
      </c>
      <c r="D1124" s="13">
        <f>VLOOKUP(B1124,アクセス_R7.10.23!$A$1:$BO$2784,20,FALSE)</f>
        <v>44580</v>
      </c>
      <c r="F1124" s="8" t="str">
        <f t="shared" si="17"/>
        <v xml:space="preserve"> </v>
      </c>
    </row>
    <row r="1125" spans="1:6" x14ac:dyDescent="0.15">
      <c r="A1125">
        <v>1124</v>
      </c>
      <c r="B1125" s="2">
        <v>20434222</v>
      </c>
      <c r="C1125" t="str">
        <f>VLOOKUP(B1125,アクセス_R7.10.23!$A$1:$BO$2784,2,FALSE)</f>
        <v>ＦＶジャパン株式会社</v>
      </c>
      <c r="D1125" s="13">
        <f>VLOOKUP(B1125,アクセス_R7.10.23!$A$1:$BO$2784,20,FALSE)</f>
        <v>44580</v>
      </c>
      <c r="F1125" s="8" t="str">
        <f t="shared" si="17"/>
        <v xml:space="preserve"> </v>
      </c>
    </row>
    <row r="1126" spans="1:6" x14ac:dyDescent="0.15">
      <c r="A1126">
        <v>1125</v>
      </c>
      <c r="B1126" s="2">
        <v>14333146</v>
      </c>
      <c r="C1126" t="str">
        <f>VLOOKUP(B1126,アクセス_R7.10.23!$A$1:$BO$2784,2,FALSE)</f>
        <v>ｺｶ・ｺｰﾗﾎﾞﾄﾗｰｽﾞｼﾞﾔﾊﾟﾝ ﾎｰﾙﾃﾞｲﾝｸﾞｽ 株式会社</v>
      </c>
      <c r="D1126" s="13">
        <f>VLOOKUP(B1126,アクセス_R7.10.23!$A$1:$BO$2784,20,FALSE)</f>
        <v>44580</v>
      </c>
      <c r="F1126" s="8" t="str">
        <f t="shared" si="17"/>
        <v xml:space="preserve"> </v>
      </c>
    </row>
    <row r="1127" spans="1:6" x14ac:dyDescent="0.15">
      <c r="A1127">
        <v>1126</v>
      </c>
      <c r="B1127" s="2">
        <v>58331837</v>
      </c>
      <c r="C1127" t="str">
        <f>VLOOKUP(B1127,アクセス_R7.10.23!$A$1:$BO$2784,2,FALSE)</f>
        <v>ｺｶ･ｺｰﾗ ﾎﾞﾄﾗｰｽﾞｼﾞﾔﾊﾟﾝﾍﾞﾝﾃﾞｲﾝｸﾞ 株式会社</v>
      </c>
      <c r="D1127" s="13">
        <f>VLOOKUP(B1127,アクセス_R7.10.23!$A$1:$BO$2784,20,FALSE)</f>
        <v>44580</v>
      </c>
      <c r="F1127" s="8" t="str">
        <f t="shared" si="17"/>
        <v xml:space="preserve"> </v>
      </c>
    </row>
    <row r="1128" spans="1:6" x14ac:dyDescent="0.15">
      <c r="A1128">
        <v>1127</v>
      </c>
      <c r="B1128" s="2">
        <v>14333147</v>
      </c>
      <c r="C1128" t="str">
        <f>VLOOKUP(B1128,アクセス_R7.10.23!$A$1:$BO$2784,2,FALSE)</f>
        <v>ｺｶ･ｺｰﾗﾎﾞﾄﾗｰｽﾞｼﾞﾔﾊﾟﾝﾋﾞｼﾞﾈｽｻｰﾋﾞｽ 株式会社</v>
      </c>
      <c r="D1128" s="13">
        <f>VLOOKUP(B1128,アクセス_R7.10.23!$A$1:$BO$2784,20,FALSE)</f>
        <v>44580</v>
      </c>
      <c r="F1128" s="8" t="str">
        <f t="shared" si="17"/>
        <v xml:space="preserve"> </v>
      </c>
    </row>
    <row r="1129" spans="1:6" x14ac:dyDescent="0.15">
      <c r="A1129">
        <v>1128</v>
      </c>
      <c r="B1129" s="2">
        <v>14333308</v>
      </c>
      <c r="C1129" t="str">
        <f>VLOOKUP(B1129,アクセス_R7.10.23!$A$1:$BO$2784,2,FALSE)</f>
        <v>コカ・コーラボトラーズジャパンベネフィット株式会社</v>
      </c>
      <c r="D1129" s="13">
        <f>VLOOKUP(B1129,アクセス_R7.10.23!$A$1:$BO$2784,20,FALSE)</f>
        <v>44580</v>
      </c>
      <c r="F1129" s="8" t="str">
        <f t="shared" si="17"/>
        <v xml:space="preserve"> </v>
      </c>
    </row>
    <row r="1130" spans="1:6" x14ac:dyDescent="0.15">
      <c r="A1130">
        <v>1129</v>
      </c>
      <c r="B1130" s="2">
        <v>25434243</v>
      </c>
      <c r="C1130" t="str">
        <f>VLOOKUP(B1130,アクセス_R7.10.23!$A$1:$BO$2784,2,FALSE)</f>
        <v>株式会社　НＳＭ</v>
      </c>
      <c r="D1130" s="13">
        <f>VLOOKUP(B1130,アクセス_R7.10.23!$A$1:$BO$2784,20,FALSE)</f>
        <v>44580</v>
      </c>
      <c r="F1130" s="8" t="str">
        <f t="shared" si="17"/>
        <v xml:space="preserve"> </v>
      </c>
    </row>
    <row r="1131" spans="1:6" x14ac:dyDescent="0.15">
      <c r="A1131">
        <v>1130</v>
      </c>
      <c r="B1131" s="2">
        <v>76360524</v>
      </c>
      <c r="C1131" t="str">
        <f>VLOOKUP(B1131,アクセス_R7.10.23!$A$1:$BO$2784,2,FALSE)</f>
        <v>アイデックス　株式会社</v>
      </c>
      <c r="D1131" s="13">
        <f>VLOOKUP(B1131,アクセス_R7.10.23!$A$1:$BO$2784,20,FALSE)</f>
        <v>44580</v>
      </c>
      <c r="F1131" s="8" t="str">
        <f t="shared" si="17"/>
        <v xml:space="preserve"> </v>
      </c>
    </row>
    <row r="1132" spans="1:6" x14ac:dyDescent="0.15">
      <c r="A1132">
        <v>1131</v>
      </c>
      <c r="B1132" s="2">
        <v>83120407</v>
      </c>
      <c r="C1132" t="str">
        <f>VLOOKUP(B1132,アクセス_R7.10.23!$A$1:$BO$2784,2,FALSE)</f>
        <v>有限会社　雅　測量設計</v>
      </c>
      <c r="D1132" s="13">
        <f>VLOOKUP(B1132,アクセス_R7.10.23!$A$1:$BO$2784,20,FALSE)</f>
        <v>44580</v>
      </c>
      <c r="F1132" s="8" t="str">
        <f t="shared" si="17"/>
        <v xml:space="preserve"> </v>
      </c>
    </row>
    <row r="1133" spans="1:6" x14ac:dyDescent="0.15">
      <c r="A1133">
        <v>1132</v>
      </c>
      <c r="B1133" s="2">
        <v>94370408</v>
      </c>
      <c r="C1133" t="str">
        <f>VLOOKUP(B1133,アクセス_R7.10.23!$A$1:$BO$2784,2,FALSE)</f>
        <v>有限会社　さくらんぼ</v>
      </c>
      <c r="D1133" s="13">
        <f>VLOOKUP(B1133,アクセス_R7.10.23!$A$1:$BO$2784,20,FALSE)</f>
        <v>44580</v>
      </c>
      <c r="F1133" s="8" t="str">
        <f t="shared" si="17"/>
        <v xml:space="preserve"> </v>
      </c>
    </row>
    <row r="1134" spans="1:6" x14ac:dyDescent="0.15">
      <c r="A1134">
        <v>1133</v>
      </c>
      <c r="B1134" s="2">
        <v>86320523</v>
      </c>
      <c r="C1134" t="str">
        <f>VLOOKUP(B1134,アクセス_R7.10.23!$A$1:$BO$2784,2,FALSE)</f>
        <v>株式会社　フューチャーゲート</v>
      </c>
      <c r="D1134" s="13">
        <f>VLOOKUP(B1134,アクセス_R7.10.23!$A$1:$BO$2784,20,FALSE)</f>
        <v>44581</v>
      </c>
      <c r="F1134" s="8" t="str">
        <f t="shared" si="17"/>
        <v xml:space="preserve"> </v>
      </c>
    </row>
    <row r="1135" spans="1:6" x14ac:dyDescent="0.15">
      <c r="A1135">
        <v>1134</v>
      </c>
      <c r="B1135" s="2">
        <v>84360614</v>
      </c>
      <c r="C1135" t="str">
        <f>VLOOKUP(B1135,アクセス_R7.10.23!$A$1:$BO$2784,2,FALSE)</f>
        <v>株式会社　アジャスト</v>
      </c>
      <c r="D1135" s="13">
        <f>VLOOKUP(B1135,アクセス_R7.10.23!$A$1:$BO$2784,20,FALSE)</f>
        <v>44581</v>
      </c>
      <c r="F1135" s="8" t="str">
        <f t="shared" si="17"/>
        <v xml:space="preserve"> </v>
      </c>
    </row>
    <row r="1136" spans="1:6" x14ac:dyDescent="0.15">
      <c r="A1136">
        <v>1135</v>
      </c>
      <c r="B1136" s="2">
        <v>41120524</v>
      </c>
      <c r="C1136" t="str">
        <f>VLOOKUP(B1136,アクセス_R7.10.23!$A$1:$BO$2784,2,FALSE)</f>
        <v>岡建工事　株式会社</v>
      </c>
      <c r="D1136" s="13">
        <f>VLOOKUP(B1136,アクセス_R7.10.23!$A$1:$BO$2784,20,FALSE)</f>
        <v>44582</v>
      </c>
      <c r="F1136" s="8" t="str">
        <f t="shared" si="17"/>
        <v xml:space="preserve"> </v>
      </c>
    </row>
    <row r="1137" spans="1:6" x14ac:dyDescent="0.15">
      <c r="A1137">
        <v>1136</v>
      </c>
      <c r="B1137" s="2">
        <v>83260045</v>
      </c>
      <c r="C1137" t="str">
        <f>VLOOKUP(B1137,アクセス_R7.10.23!$A$1:$BO$2784,2,FALSE)</f>
        <v>株式会社　能率学習研究会</v>
      </c>
      <c r="D1137" s="13">
        <f>VLOOKUP(B1137,アクセス_R7.10.23!$A$1:$BO$2784,20,FALSE)</f>
        <v>44582</v>
      </c>
      <c r="F1137" s="8" t="str">
        <f t="shared" si="17"/>
        <v xml:space="preserve"> </v>
      </c>
    </row>
    <row r="1138" spans="1:6" x14ac:dyDescent="0.15">
      <c r="A1138">
        <v>1137</v>
      </c>
      <c r="B1138" s="2">
        <v>24441529</v>
      </c>
      <c r="C1138" t="str">
        <f>VLOOKUP(B1138,アクセス_R7.10.23!$A$1:$BO$2784,2,FALSE)</f>
        <v>株式会社　ヒットエックス</v>
      </c>
      <c r="D1138" s="13">
        <f>VLOOKUP(B1138,アクセス_R7.10.23!$A$1:$BO$2784,20,FALSE)</f>
        <v>44583</v>
      </c>
      <c r="E1138" s="15">
        <f>VLOOKUP(B1138,アクセス_R7.10.23!$A$1:$BO$2784,33,FALSE)</f>
        <v>622</v>
      </c>
      <c r="F1138" s="8" t="str">
        <f t="shared" si="17"/>
        <v>○</v>
      </c>
    </row>
    <row r="1139" spans="1:6" x14ac:dyDescent="0.15">
      <c r="A1139">
        <v>1138</v>
      </c>
      <c r="B1139" s="2">
        <v>76032012</v>
      </c>
      <c r="C1139" t="str">
        <f>VLOOKUP(B1139,アクセス_R7.10.23!$A$1:$BO$2784,2,FALSE)</f>
        <v>有限会社　八南ドラッグ</v>
      </c>
      <c r="D1139" s="13">
        <f>VLOOKUP(B1139,アクセス_R7.10.23!$A$1:$BO$2784,20,FALSE)</f>
        <v>44585</v>
      </c>
      <c r="F1139" s="8" t="str">
        <f t="shared" si="17"/>
        <v xml:space="preserve"> </v>
      </c>
    </row>
    <row r="1140" spans="1:6" x14ac:dyDescent="0.15">
      <c r="A1140">
        <v>1139</v>
      </c>
      <c r="B1140" s="2">
        <v>72460047</v>
      </c>
      <c r="C1140" t="str">
        <f>VLOOKUP(B1140,アクセス_R7.10.23!$A$1:$BO$2784,2,FALSE)</f>
        <v>株式会社　積運</v>
      </c>
      <c r="D1140" s="13">
        <f>VLOOKUP(B1140,アクセス_R7.10.23!$A$1:$BO$2784,20,FALSE)</f>
        <v>44585</v>
      </c>
      <c r="F1140" s="8" t="str">
        <f t="shared" si="17"/>
        <v xml:space="preserve"> </v>
      </c>
    </row>
    <row r="1141" spans="1:6" x14ac:dyDescent="0.15">
      <c r="A1141">
        <v>1140</v>
      </c>
      <c r="B1141" s="2">
        <v>82410037</v>
      </c>
      <c r="C1141" t="str">
        <f>VLOOKUP(B1141,アクセス_R7.10.23!$A$1:$BO$2784,2,FALSE)</f>
        <v>株式会社　エコミナミ</v>
      </c>
      <c r="D1141" s="13">
        <f>VLOOKUP(B1141,アクセス_R7.10.23!$A$1:$BO$2784,20,FALSE)</f>
        <v>44585</v>
      </c>
      <c r="F1141" s="8" t="str">
        <f t="shared" si="17"/>
        <v xml:space="preserve"> </v>
      </c>
    </row>
    <row r="1142" spans="1:6" x14ac:dyDescent="0.15">
      <c r="A1142">
        <v>1141</v>
      </c>
      <c r="B1142" s="2">
        <v>75420807</v>
      </c>
      <c r="C1142" t="str">
        <f>VLOOKUP(B1142,アクセス_R7.10.23!$A$1:$BO$2784,2,FALSE)</f>
        <v>株式会社　Ｚｅａｌ－ｔｒｂｅ</v>
      </c>
      <c r="D1142" s="13">
        <f>VLOOKUP(B1142,アクセス_R7.10.23!$A$1:$BO$2784,20,FALSE)</f>
        <v>44585</v>
      </c>
      <c r="F1142" s="8" t="str">
        <f t="shared" si="17"/>
        <v xml:space="preserve"> </v>
      </c>
    </row>
    <row r="1143" spans="1:6" x14ac:dyDescent="0.15">
      <c r="A1143">
        <v>1142</v>
      </c>
      <c r="B1143" s="2">
        <v>72280238</v>
      </c>
      <c r="C1143" t="str">
        <f>VLOOKUP(B1143,アクセス_R7.10.23!$A$1:$BO$2784,2,FALSE)</f>
        <v>クローバースマイル　株式会社</v>
      </c>
      <c r="D1143" s="13">
        <f>VLOOKUP(B1143,アクセス_R7.10.23!$A$1:$BO$2784,20,FALSE)</f>
        <v>44585</v>
      </c>
      <c r="F1143" s="8" t="str">
        <f t="shared" si="17"/>
        <v xml:space="preserve"> </v>
      </c>
    </row>
    <row r="1144" spans="1:6" x14ac:dyDescent="0.15">
      <c r="A1144">
        <v>1143</v>
      </c>
      <c r="B1144" s="2">
        <v>86120640</v>
      </c>
      <c r="C1144" t="str">
        <f>VLOOKUP(B1144,アクセス_R7.10.23!$A$1:$BO$2784,2,FALSE)</f>
        <v>株式会社　オギンズ</v>
      </c>
      <c r="D1144" s="13">
        <f>VLOOKUP(B1144,アクセス_R7.10.23!$A$1:$BO$2784,20,FALSE)</f>
        <v>44585</v>
      </c>
      <c r="F1144" s="8" t="str">
        <f t="shared" si="17"/>
        <v xml:space="preserve"> </v>
      </c>
    </row>
    <row r="1145" spans="1:6" x14ac:dyDescent="0.15">
      <c r="A1145">
        <v>1144</v>
      </c>
      <c r="B1145" s="2">
        <v>91390033</v>
      </c>
      <c r="C1145" t="str">
        <f>VLOOKUP(B1145,アクセス_R7.10.23!$A$1:$BO$2784,2,FALSE)</f>
        <v>株式会社　ユーアイコム</v>
      </c>
      <c r="D1145" s="13">
        <f>VLOOKUP(B1145,アクセス_R7.10.23!$A$1:$BO$2784,20,FALSE)</f>
        <v>44585</v>
      </c>
      <c r="F1145" s="8" t="str">
        <f t="shared" si="17"/>
        <v xml:space="preserve"> </v>
      </c>
    </row>
    <row r="1146" spans="1:6" x14ac:dyDescent="0.15">
      <c r="A1146">
        <v>1145</v>
      </c>
      <c r="B1146" s="2">
        <v>61282808</v>
      </c>
      <c r="C1146" t="str">
        <f>VLOOKUP(B1146,アクセス_R7.10.23!$A$1:$BO$2784,2,FALSE)</f>
        <v>株式会社　クラスＡネットワーク</v>
      </c>
      <c r="D1146" s="13">
        <f>VLOOKUP(B1146,アクセス_R7.10.23!$A$1:$BO$2784,20,FALSE)</f>
        <v>44585</v>
      </c>
      <c r="E1146" s="15">
        <f>VLOOKUP(B1146,アクセス_R7.10.23!$A$1:$BO$2784,33,FALSE)</f>
        <v>639</v>
      </c>
      <c r="F1146" s="8" t="str">
        <f t="shared" si="17"/>
        <v>○</v>
      </c>
    </row>
    <row r="1147" spans="1:6" x14ac:dyDescent="0.15">
      <c r="A1147">
        <v>1146</v>
      </c>
      <c r="B1147" s="2">
        <v>63141724</v>
      </c>
      <c r="C1147" t="str">
        <f>VLOOKUP(B1147,アクセス_R7.10.23!$A$1:$BO$2784,2,FALSE)</f>
        <v>株式会社　亀右衛門</v>
      </c>
      <c r="D1147" s="13">
        <f>VLOOKUP(B1147,アクセス_R7.10.23!$A$1:$BO$2784,20,FALSE)</f>
        <v>44585</v>
      </c>
      <c r="F1147" s="8" t="str">
        <f t="shared" si="17"/>
        <v xml:space="preserve"> </v>
      </c>
    </row>
    <row r="1148" spans="1:6" x14ac:dyDescent="0.15">
      <c r="A1148">
        <v>1147</v>
      </c>
      <c r="B1148" s="2">
        <v>20364235</v>
      </c>
      <c r="C1148" t="str">
        <f>VLOOKUP(B1148,アクセス_R7.10.23!$A$1:$BO$2784,2,FALSE)</f>
        <v>株式会社アライブインテリア</v>
      </c>
      <c r="D1148" s="13">
        <f>VLOOKUP(B1148,アクセス_R7.10.23!$A$1:$BO$2784,20,FALSE)</f>
        <v>44588</v>
      </c>
      <c r="E1148" s="15">
        <f>VLOOKUP(B1148,アクセス_R7.10.23!$A$1:$BO$2784,33,FALSE)</f>
        <v>595</v>
      </c>
      <c r="F1148" s="8" t="str">
        <f t="shared" si="17"/>
        <v>○</v>
      </c>
    </row>
    <row r="1149" spans="1:6" x14ac:dyDescent="0.15">
      <c r="A1149">
        <v>1148</v>
      </c>
      <c r="B1149" s="2">
        <v>5350828</v>
      </c>
      <c r="C1149" t="str">
        <f>VLOOKUP(B1149,アクセス_R7.10.23!$A$1:$BO$2784,2,FALSE)</f>
        <v>株式会社　ディーエムエス</v>
      </c>
      <c r="D1149" s="13">
        <f>VLOOKUP(B1149,アクセス_R7.10.23!$A$1:$BO$2784,20,FALSE)</f>
        <v>44588</v>
      </c>
      <c r="F1149" s="8" t="str">
        <f t="shared" si="17"/>
        <v xml:space="preserve"> </v>
      </c>
    </row>
    <row r="1150" spans="1:6" x14ac:dyDescent="0.15">
      <c r="A1150">
        <v>1149</v>
      </c>
      <c r="B1150" s="2">
        <v>61244035</v>
      </c>
      <c r="C1150" t="str">
        <f>VLOOKUP(B1150,アクセス_R7.10.23!$A$1:$BO$2784,2,FALSE)</f>
        <v>一般社団法人　静純会</v>
      </c>
      <c r="D1150" s="13">
        <f>VLOOKUP(B1150,アクセス_R7.10.23!$A$1:$BO$2784,20,FALSE)</f>
        <v>44588</v>
      </c>
      <c r="F1150" s="8" t="str">
        <f t="shared" ref="F1150:F1213" si="18">IF(ISNUMBER(E1150),"○"," ")</f>
        <v xml:space="preserve"> </v>
      </c>
    </row>
    <row r="1151" spans="1:6" x14ac:dyDescent="0.15">
      <c r="A1151">
        <v>1150</v>
      </c>
      <c r="B1151" s="2">
        <v>14384723</v>
      </c>
      <c r="C1151" t="str">
        <f>VLOOKUP(B1151,アクセス_R7.10.23!$A$1:$BO$2784,2,FALSE)</f>
        <v>ＳｈｅｅｐＭｅｄｉｃａｌ株式会社</v>
      </c>
      <c r="D1151" s="13">
        <f>VLOOKUP(B1151,アクセス_R7.10.23!$A$1:$BO$2784,20,FALSE)</f>
        <v>44592</v>
      </c>
      <c r="F1151" s="8" t="str">
        <f t="shared" si="18"/>
        <v xml:space="preserve"> </v>
      </c>
    </row>
    <row r="1152" spans="1:6" x14ac:dyDescent="0.15">
      <c r="A1152">
        <v>1151</v>
      </c>
      <c r="B1152" s="2">
        <v>72220046</v>
      </c>
      <c r="C1152" t="str">
        <f>VLOOKUP(B1152,アクセス_R7.10.23!$A$1:$BO$2784,2,FALSE)</f>
        <v>株式会社　ライクイット</v>
      </c>
      <c r="D1152" s="13">
        <f>VLOOKUP(B1152,アクセス_R7.10.23!$A$1:$BO$2784,20,FALSE)</f>
        <v>44592</v>
      </c>
      <c r="F1152" s="8" t="str">
        <f t="shared" si="18"/>
        <v xml:space="preserve"> </v>
      </c>
    </row>
    <row r="1153" spans="1:6" x14ac:dyDescent="0.15">
      <c r="A1153">
        <v>1152</v>
      </c>
      <c r="B1153" s="2">
        <v>62362447</v>
      </c>
      <c r="C1153" t="str">
        <f>VLOOKUP(B1153,アクセス_R7.10.23!$A$1:$BO$2784,2,FALSE)</f>
        <v>株式会社アンビションＤΧホールディングス</v>
      </c>
      <c r="D1153" s="13">
        <f>VLOOKUP(B1153,アクセス_R7.10.23!$A$1:$BO$2784,20,FALSE)</f>
        <v>44593</v>
      </c>
      <c r="E1153" s="15">
        <f>VLOOKUP(B1153,アクセス_R7.10.23!$A$1:$BO$2784,33,FALSE)</f>
        <v>658</v>
      </c>
      <c r="F1153" s="8" t="str">
        <f t="shared" si="18"/>
        <v>○</v>
      </c>
    </row>
    <row r="1154" spans="1:6" x14ac:dyDescent="0.15">
      <c r="A1154">
        <v>1153</v>
      </c>
      <c r="B1154" s="2">
        <v>86140138</v>
      </c>
      <c r="C1154" t="str">
        <f>VLOOKUP(B1154,アクセス_R7.10.23!$A$1:$BO$2784,2,FALSE)</f>
        <v>岳大土木　株式会社</v>
      </c>
      <c r="D1154" s="13">
        <f>VLOOKUP(B1154,アクセス_R7.10.23!$A$1:$BO$2784,20,FALSE)</f>
        <v>44595</v>
      </c>
      <c r="F1154" s="8" t="str">
        <f t="shared" si="18"/>
        <v xml:space="preserve"> </v>
      </c>
    </row>
    <row r="1155" spans="1:6" x14ac:dyDescent="0.15">
      <c r="A1155">
        <v>1154</v>
      </c>
      <c r="B1155" s="2">
        <v>14383940</v>
      </c>
      <c r="C1155" t="str">
        <f>VLOOKUP(B1155,アクセス_R7.10.23!$A$1:$BO$2784,2,FALSE)</f>
        <v>キャリアスタート　株式会社</v>
      </c>
      <c r="D1155" s="13">
        <f>VLOOKUP(B1155,アクセス_R7.10.23!$A$1:$BO$2784,20,FALSE)</f>
        <v>44596</v>
      </c>
      <c r="E1155" s="15">
        <f>VLOOKUP(B1155,アクセス_R7.10.23!$A$1:$BO$2784,33,FALSE)</f>
        <v>610</v>
      </c>
      <c r="F1155" s="8" t="str">
        <f t="shared" si="18"/>
        <v>○</v>
      </c>
    </row>
    <row r="1156" spans="1:6" x14ac:dyDescent="0.15">
      <c r="A1156">
        <v>1155</v>
      </c>
      <c r="B1156" s="2">
        <v>3432409</v>
      </c>
      <c r="C1156" t="str">
        <f>VLOOKUP(B1156,アクセス_R7.10.23!$A$1:$BO$2784,2,FALSE)</f>
        <v>株式会社　エンジョイ</v>
      </c>
      <c r="D1156" s="13">
        <f>VLOOKUP(B1156,アクセス_R7.10.23!$A$1:$BO$2784,20,FALSE)</f>
        <v>44599</v>
      </c>
      <c r="F1156" s="8" t="str">
        <f t="shared" si="18"/>
        <v xml:space="preserve"> </v>
      </c>
    </row>
    <row r="1157" spans="1:6" x14ac:dyDescent="0.15">
      <c r="A1157">
        <v>1156</v>
      </c>
      <c r="B1157" s="2">
        <v>27423339</v>
      </c>
      <c r="C1157" t="str">
        <f>VLOOKUP(B1157,アクセス_R7.10.23!$A$1:$BO$2784,2,FALSE)</f>
        <v>株式会社　ＪＯＹボイス</v>
      </c>
      <c r="D1157" s="13">
        <f>VLOOKUP(B1157,アクセス_R7.10.23!$A$1:$BO$2784,20,FALSE)</f>
        <v>44599</v>
      </c>
      <c r="F1157" s="8" t="str">
        <f t="shared" si="18"/>
        <v xml:space="preserve"> </v>
      </c>
    </row>
    <row r="1158" spans="1:6" x14ac:dyDescent="0.15">
      <c r="A1158">
        <v>1157</v>
      </c>
      <c r="B1158" s="2">
        <v>51323007</v>
      </c>
      <c r="C1158" t="str">
        <f>VLOOKUP(B1158,アクセス_R7.10.23!$A$1:$BO$2784,2,FALSE)</f>
        <v>(株)Ｆｏｏｄ　ｎｎｏｖａｔｏｒｓ　Ｊａｐａｎ</v>
      </c>
      <c r="D1158" s="13">
        <f>VLOOKUP(B1158,アクセス_R7.10.23!$A$1:$BO$2784,20,FALSE)</f>
        <v>44600</v>
      </c>
      <c r="E1158" s="15">
        <f>VLOOKUP(B1158,アクセス_R7.10.23!$A$1:$BO$2784,33,FALSE)</f>
        <v>607</v>
      </c>
      <c r="F1158" s="8" t="str">
        <f t="shared" si="18"/>
        <v>○</v>
      </c>
    </row>
    <row r="1159" spans="1:6" x14ac:dyDescent="0.15">
      <c r="A1159">
        <v>1158</v>
      </c>
      <c r="B1159" s="2">
        <v>75160646</v>
      </c>
      <c r="C1159" t="str">
        <f>VLOOKUP(B1159,アクセス_R7.10.23!$A$1:$BO$2784,2,FALSE)</f>
        <v>立川伊勢屋製菓　株式会社</v>
      </c>
      <c r="D1159" s="13">
        <f>VLOOKUP(B1159,アクセス_R7.10.23!$A$1:$BO$2784,20,FALSE)</f>
        <v>44600</v>
      </c>
      <c r="F1159" s="8" t="str">
        <f t="shared" si="18"/>
        <v xml:space="preserve"> </v>
      </c>
    </row>
    <row r="1160" spans="1:6" x14ac:dyDescent="0.15">
      <c r="A1160">
        <v>1159</v>
      </c>
      <c r="B1160" s="2">
        <v>79050124</v>
      </c>
      <c r="C1160" t="str">
        <f>VLOOKUP(B1160,アクセス_R7.10.23!$A$1:$BO$2784,2,FALSE)</f>
        <v>株式会社　ボーダーライン</v>
      </c>
      <c r="D1160" s="13">
        <f>VLOOKUP(B1160,アクセス_R7.10.23!$A$1:$BO$2784,20,FALSE)</f>
        <v>44601</v>
      </c>
      <c r="F1160" s="8" t="str">
        <f t="shared" si="18"/>
        <v xml:space="preserve"> </v>
      </c>
    </row>
    <row r="1161" spans="1:6" x14ac:dyDescent="0.15">
      <c r="A1161">
        <v>1160</v>
      </c>
      <c r="B1161" s="2">
        <v>51121239</v>
      </c>
      <c r="C1161" t="str">
        <f>VLOOKUP(B1161,アクセス_R7.10.23!$A$1:$BO$2784,2,FALSE)</f>
        <v>社会福祉法人 恩賜財団東京都同胞援護会　さくらんぼ</v>
      </c>
      <c r="D1161" s="13">
        <f>VLOOKUP(B1161,アクセス_R7.10.23!$A$1:$BO$2784,20,FALSE)</f>
        <v>44601</v>
      </c>
      <c r="F1161" s="8" t="str">
        <f t="shared" si="18"/>
        <v xml:space="preserve"> </v>
      </c>
    </row>
    <row r="1162" spans="1:6" x14ac:dyDescent="0.15">
      <c r="A1162">
        <v>1161</v>
      </c>
      <c r="B1162" s="2">
        <v>89410941</v>
      </c>
      <c r="C1162" t="str">
        <f>VLOOKUP(B1162,アクセス_R7.10.23!$A$1:$BO$2784,2,FALSE)</f>
        <v>ミツル電気　株式会社</v>
      </c>
      <c r="D1162" s="13">
        <f>VLOOKUP(B1162,アクセス_R7.10.23!$A$1:$BO$2784,20,FALSE)</f>
        <v>44601</v>
      </c>
      <c r="E1162" s="15">
        <f>VLOOKUP(B1162,アクセス_R7.10.23!$A$1:$BO$2784,33,FALSE)</f>
        <v>630</v>
      </c>
      <c r="F1162" s="8" t="str">
        <f t="shared" si="18"/>
        <v>○</v>
      </c>
    </row>
    <row r="1163" spans="1:6" x14ac:dyDescent="0.15">
      <c r="A1163">
        <v>1162</v>
      </c>
      <c r="B1163" s="2">
        <v>56150122</v>
      </c>
      <c r="C1163" t="str">
        <f>VLOOKUP(B1163,アクセス_R7.10.23!$A$1:$BO$2784,2,FALSE)</f>
        <v>株式会社　吉住ホーム</v>
      </c>
      <c r="D1163" s="13">
        <f>VLOOKUP(B1163,アクセス_R7.10.23!$A$1:$BO$2784,20,FALSE)</f>
        <v>44602</v>
      </c>
      <c r="F1163" s="8" t="str">
        <f t="shared" si="18"/>
        <v xml:space="preserve"> </v>
      </c>
    </row>
    <row r="1164" spans="1:6" x14ac:dyDescent="0.15">
      <c r="A1164">
        <v>1163</v>
      </c>
      <c r="B1164" s="2">
        <v>45431243</v>
      </c>
      <c r="C1164" t="str">
        <f>VLOOKUP(B1164,アクセス_R7.10.23!$A$1:$BO$2784,2,FALSE)</f>
        <v>株式会社　Ｆ＆Ｆ</v>
      </c>
      <c r="D1164" s="13">
        <f>VLOOKUP(B1164,アクセス_R7.10.23!$A$1:$BO$2784,20,FALSE)</f>
        <v>44606</v>
      </c>
      <c r="F1164" s="8" t="str">
        <f t="shared" si="18"/>
        <v xml:space="preserve"> </v>
      </c>
    </row>
    <row r="1165" spans="1:6" x14ac:dyDescent="0.15">
      <c r="A1165">
        <v>1164</v>
      </c>
      <c r="B1165" s="2">
        <v>76160241</v>
      </c>
      <c r="C1165" t="str">
        <f>VLOOKUP(B1165,アクセス_R7.10.23!$A$1:$BO$2784,2,FALSE)</f>
        <v>たなべ物産　株式会社</v>
      </c>
      <c r="D1165" s="13">
        <f>VLOOKUP(B1165,アクセス_R7.10.23!$A$1:$BO$2784,20,FALSE)</f>
        <v>44606</v>
      </c>
      <c r="F1165" s="8" t="str">
        <f t="shared" si="18"/>
        <v xml:space="preserve"> </v>
      </c>
    </row>
    <row r="1166" spans="1:6" x14ac:dyDescent="0.15">
      <c r="A1166">
        <v>1165</v>
      </c>
      <c r="B1166" s="2">
        <v>76030613</v>
      </c>
      <c r="C1166" t="str">
        <f>VLOOKUP(B1166,アクセス_R7.10.23!$A$1:$BO$2784,2,FALSE)</f>
        <v>株式会社　白辰化学研究所</v>
      </c>
      <c r="D1166" s="13">
        <f>VLOOKUP(B1166,アクセス_R7.10.23!$A$1:$BO$2784,20,FALSE)</f>
        <v>44608</v>
      </c>
      <c r="F1166" s="8" t="str">
        <f t="shared" si="18"/>
        <v xml:space="preserve"> </v>
      </c>
    </row>
    <row r="1167" spans="1:6" x14ac:dyDescent="0.15">
      <c r="A1167">
        <v>1166</v>
      </c>
      <c r="B1167" s="2">
        <v>79130040</v>
      </c>
      <c r="C1167" t="str">
        <f>VLOOKUP(B1167,アクセス_R7.10.23!$A$1:$BO$2784,2,FALSE)</f>
        <v>Ｙ’ｓ管理　株式会社</v>
      </c>
      <c r="D1167" s="13">
        <f>VLOOKUP(B1167,アクセス_R7.10.23!$A$1:$BO$2784,20,FALSE)</f>
        <v>44609</v>
      </c>
      <c r="F1167" s="8" t="str">
        <f t="shared" si="18"/>
        <v xml:space="preserve"> </v>
      </c>
    </row>
    <row r="1168" spans="1:6" x14ac:dyDescent="0.15">
      <c r="A1168">
        <v>1167</v>
      </c>
      <c r="B1168" s="2">
        <v>31363138</v>
      </c>
      <c r="C1168" t="str">
        <f>VLOOKUP(B1168,アクセス_R7.10.23!$A$1:$BO$2784,2,FALSE)</f>
        <v>株式会社　アールエスエス</v>
      </c>
      <c r="D1168" s="13">
        <f>VLOOKUP(B1168,アクセス_R7.10.23!$A$1:$BO$2784,20,FALSE)</f>
        <v>44609</v>
      </c>
      <c r="E1168" s="15">
        <f>VLOOKUP(B1168,アクセス_R7.10.23!$A$1:$BO$2784,33,FALSE)</f>
        <v>614</v>
      </c>
      <c r="F1168" s="8" t="str">
        <f t="shared" si="18"/>
        <v>○</v>
      </c>
    </row>
    <row r="1169" spans="1:6" x14ac:dyDescent="0.15">
      <c r="A1169">
        <v>1168</v>
      </c>
      <c r="B1169" s="2">
        <v>13062139</v>
      </c>
      <c r="C1169" t="str">
        <f>VLOOKUP(B1169,アクセス_R7.10.23!$A$1:$BO$2784,2,FALSE)</f>
        <v>株式会社　ヘルスプラント</v>
      </c>
      <c r="D1169" s="13">
        <f>VLOOKUP(B1169,アクセス_R7.10.23!$A$1:$BO$2784,20,FALSE)</f>
        <v>44609</v>
      </c>
      <c r="F1169" s="8" t="str">
        <f t="shared" si="18"/>
        <v xml:space="preserve"> </v>
      </c>
    </row>
    <row r="1170" spans="1:6" x14ac:dyDescent="0.15">
      <c r="A1170">
        <v>1169</v>
      </c>
      <c r="B1170" s="2">
        <v>76361418</v>
      </c>
      <c r="C1170" t="str">
        <f>VLOOKUP(B1170,アクセス_R7.10.23!$A$1:$BO$2784,2,FALSE)</f>
        <v>アイテレコム　株式会社</v>
      </c>
      <c r="D1170" s="13">
        <f>VLOOKUP(B1170,アクセス_R7.10.23!$A$1:$BO$2784,20,FALSE)</f>
        <v>44610</v>
      </c>
      <c r="E1170" s="15">
        <f>VLOOKUP(B1170,アクセス_R7.10.23!$A$1:$BO$2784,33,FALSE)</f>
        <v>721</v>
      </c>
      <c r="F1170" s="8" t="str">
        <f t="shared" si="18"/>
        <v>○</v>
      </c>
    </row>
    <row r="1171" spans="1:6" x14ac:dyDescent="0.15">
      <c r="A1171">
        <v>1170</v>
      </c>
      <c r="B1171" s="2">
        <v>79150119</v>
      </c>
      <c r="C1171" t="str">
        <f>VLOOKUP(B1171,アクセス_R7.10.23!$A$1:$BO$2784,2,FALSE)</f>
        <v>有限会社　ヨシコー</v>
      </c>
      <c r="D1171" s="13">
        <f>VLOOKUP(B1171,アクセス_R7.10.23!$A$1:$BO$2784,20,FALSE)</f>
        <v>44610</v>
      </c>
      <c r="F1171" s="8" t="str">
        <f t="shared" si="18"/>
        <v xml:space="preserve"> </v>
      </c>
    </row>
    <row r="1172" spans="1:6" x14ac:dyDescent="0.15">
      <c r="A1172">
        <v>1171</v>
      </c>
      <c r="B1172" s="2">
        <v>65372441</v>
      </c>
      <c r="C1172" t="str">
        <f>VLOOKUP(B1172,アクセス_R7.10.23!$A$1:$BO$2784,2,FALSE)</f>
        <v>三協　株式会社</v>
      </c>
      <c r="D1172" s="13">
        <f>VLOOKUP(B1172,アクセス_R7.10.23!$A$1:$BO$2784,20,FALSE)</f>
        <v>44610</v>
      </c>
      <c r="F1172" s="8" t="str">
        <f t="shared" si="18"/>
        <v xml:space="preserve"> </v>
      </c>
    </row>
    <row r="1173" spans="1:6" x14ac:dyDescent="0.15">
      <c r="A1173">
        <v>1172</v>
      </c>
      <c r="B1173" s="2">
        <v>80130142</v>
      </c>
      <c r="C1173" t="str">
        <f>VLOOKUP(B1173,アクセス_R7.10.23!$A$1:$BO$2784,2,FALSE)</f>
        <v>わそら　合同会社</v>
      </c>
      <c r="D1173" s="13">
        <f>VLOOKUP(B1173,アクセス_R7.10.23!$A$1:$BO$2784,20,FALSE)</f>
        <v>44611</v>
      </c>
      <c r="F1173" s="8" t="str">
        <f t="shared" si="18"/>
        <v xml:space="preserve"> </v>
      </c>
    </row>
    <row r="1174" spans="1:6" x14ac:dyDescent="0.15">
      <c r="A1174">
        <v>1173</v>
      </c>
      <c r="B1174" s="2">
        <v>56240337</v>
      </c>
      <c r="C1174" t="str">
        <f>VLOOKUP(B1174,アクセス_R7.10.23!$A$1:$BO$2784,2,FALSE)</f>
        <v>ウエルネスプランニング　株式会社</v>
      </c>
      <c r="D1174" s="13">
        <f>VLOOKUP(B1174,アクセス_R7.10.23!$A$1:$BO$2784,20,FALSE)</f>
        <v>44614</v>
      </c>
      <c r="F1174" s="8" t="str">
        <f t="shared" si="18"/>
        <v xml:space="preserve"> </v>
      </c>
    </row>
    <row r="1175" spans="1:6" x14ac:dyDescent="0.15">
      <c r="A1175">
        <v>1174</v>
      </c>
      <c r="B1175" s="2">
        <v>85430533</v>
      </c>
      <c r="C1175" t="str">
        <f>VLOOKUP(B1175,アクセス_R7.10.23!$A$1:$BO$2784,2,FALSE)</f>
        <v>株式会社　エヌケイグローバル</v>
      </c>
      <c r="D1175" s="13">
        <f>VLOOKUP(B1175,アクセス_R7.10.23!$A$1:$BO$2784,20,FALSE)</f>
        <v>44616</v>
      </c>
      <c r="F1175" s="8" t="str">
        <f t="shared" si="18"/>
        <v xml:space="preserve"> </v>
      </c>
    </row>
    <row r="1176" spans="1:6" x14ac:dyDescent="0.15">
      <c r="A1176">
        <v>1175</v>
      </c>
      <c r="B1176" s="2">
        <v>83120340</v>
      </c>
      <c r="C1176" t="str">
        <f>VLOOKUP(B1176,アクセス_R7.10.23!$A$1:$BO$2784,2,FALSE)</f>
        <v>奥多摩総合開発　株式会社</v>
      </c>
      <c r="D1176" s="13">
        <f>VLOOKUP(B1176,アクセス_R7.10.23!$A$1:$BO$2784,20,FALSE)</f>
        <v>44617</v>
      </c>
      <c r="F1176" s="8" t="str">
        <f t="shared" si="18"/>
        <v xml:space="preserve"> </v>
      </c>
    </row>
    <row r="1177" spans="1:6" x14ac:dyDescent="0.15">
      <c r="A1177">
        <v>1176</v>
      </c>
      <c r="B1177" s="2">
        <v>76460143</v>
      </c>
      <c r="C1177" t="str">
        <f>VLOOKUP(B1177,アクセス_R7.10.23!$A$1:$BO$2784,2,FALSE)</f>
        <v>西都プレス工業　株式会社</v>
      </c>
      <c r="D1177" s="13">
        <f>VLOOKUP(B1177,アクセス_R7.10.23!$A$1:$BO$2784,20,FALSE)</f>
        <v>44617</v>
      </c>
      <c r="F1177" s="8" t="str">
        <f t="shared" si="18"/>
        <v xml:space="preserve"> </v>
      </c>
    </row>
    <row r="1178" spans="1:6" x14ac:dyDescent="0.15">
      <c r="A1178">
        <v>1177</v>
      </c>
      <c r="B1178" s="2">
        <v>46362428</v>
      </c>
      <c r="C1178" t="str">
        <f>VLOOKUP(B1178,アクセス_R7.10.23!$A$1:$BO$2784,2,FALSE)</f>
        <v>アンブレラ　株式会社</v>
      </c>
      <c r="D1178" s="13">
        <f>VLOOKUP(B1178,アクセス_R7.10.23!$A$1:$BO$2784,20,FALSE)</f>
        <v>44617</v>
      </c>
      <c r="F1178" s="8" t="str">
        <f t="shared" si="18"/>
        <v xml:space="preserve"> </v>
      </c>
    </row>
    <row r="1179" spans="1:6" x14ac:dyDescent="0.15">
      <c r="A1179">
        <v>1178</v>
      </c>
      <c r="B1179" s="2">
        <v>5310933</v>
      </c>
      <c r="C1179" t="str">
        <f>VLOOKUP(B1179,アクセス_R7.10.23!$A$1:$BO$2784,2,FALSE)</f>
        <v>株式会社　ケー･エス･イー</v>
      </c>
      <c r="D1179" s="13">
        <f>VLOOKUP(B1179,アクセス_R7.10.23!$A$1:$BO$2784,20,FALSE)</f>
        <v>44620</v>
      </c>
      <c r="F1179" s="8" t="str">
        <f t="shared" si="18"/>
        <v xml:space="preserve"> </v>
      </c>
    </row>
    <row r="1180" spans="1:6" x14ac:dyDescent="0.15">
      <c r="A1180">
        <v>1179</v>
      </c>
      <c r="B1180" s="2">
        <v>13314030</v>
      </c>
      <c r="C1180" t="str">
        <f>VLOOKUP(B1180,アクセス_R7.10.23!$A$1:$BO$2784,2,FALSE)</f>
        <v>経営デザイン・Ｐａｒｔｎｅｒｓ　株式会社</v>
      </c>
      <c r="D1180" s="13">
        <f>VLOOKUP(B1180,アクセス_R7.10.23!$A$1:$BO$2784,20,FALSE)</f>
        <v>44621</v>
      </c>
      <c r="F1180" s="8" t="str">
        <f t="shared" si="18"/>
        <v xml:space="preserve"> </v>
      </c>
    </row>
    <row r="1181" spans="1:6" x14ac:dyDescent="0.15">
      <c r="A1181">
        <v>1180</v>
      </c>
      <c r="B1181" s="2">
        <v>63322835</v>
      </c>
      <c r="C1181" t="str">
        <f>VLOOKUP(B1181,アクセス_R7.10.23!$A$1:$BO$2784,2,FALSE)</f>
        <v>ファイナンシャルリバティ　株式会社</v>
      </c>
      <c r="D1181" s="13">
        <f>VLOOKUP(B1181,アクセス_R7.10.23!$A$1:$BO$2784,20,FALSE)</f>
        <v>44621</v>
      </c>
      <c r="E1181" s="15">
        <f>VLOOKUP(B1181,アクセス_R7.10.23!$A$1:$BO$2784,33,FALSE)</f>
        <v>673</v>
      </c>
      <c r="F1181" s="8" t="str">
        <f t="shared" si="18"/>
        <v>○</v>
      </c>
    </row>
    <row r="1182" spans="1:6" x14ac:dyDescent="0.15">
      <c r="A1182">
        <v>1181</v>
      </c>
      <c r="B1182" s="2">
        <v>26350801</v>
      </c>
      <c r="C1182" t="str">
        <f>VLOOKUP(B1182,アクセス_R7.10.23!$A$1:$BO$2784,2,FALSE)</f>
        <v>株式会社　Ｔ　Ｃ　Ｓ</v>
      </c>
      <c r="D1182" s="13">
        <f>VLOOKUP(B1182,アクセス_R7.10.23!$A$1:$BO$2784,20,FALSE)</f>
        <v>44621</v>
      </c>
      <c r="E1182" s="15">
        <f>VLOOKUP(B1182,アクセス_R7.10.23!$A$1:$BO$2784,33,FALSE)</f>
        <v>627</v>
      </c>
      <c r="F1182" s="8" t="str">
        <f t="shared" si="18"/>
        <v>○</v>
      </c>
    </row>
    <row r="1183" spans="1:6" x14ac:dyDescent="0.15">
      <c r="A1183">
        <v>1182</v>
      </c>
      <c r="B1183" s="2">
        <v>88160224</v>
      </c>
      <c r="C1183" t="str">
        <f>VLOOKUP(B1183,アクセス_R7.10.23!$A$1:$BO$2784,2,FALSE)</f>
        <v>多摩スポーツ施設　株式会社</v>
      </c>
      <c r="D1183" s="13">
        <f>VLOOKUP(B1183,アクセス_R7.10.23!$A$1:$BO$2784,20,FALSE)</f>
        <v>44621</v>
      </c>
      <c r="F1183" s="8" t="str">
        <f t="shared" si="18"/>
        <v xml:space="preserve"> </v>
      </c>
    </row>
    <row r="1184" spans="1:6" x14ac:dyDescent="0.15">
      <c r="A1184">
        <v>1183</v>
      </c>
      <c r="B1184" s="2">
        <v>41440817</v>
      </c>
      <c r="C1184" t="str">
        <f>VLOOKUP(B1184,アクセス_R7.10.23!$A$1:$BO$2784,2,FALSE)</f>
        <v>株式会社　ＢＤＦ</v>
      </c>
      <c r="D1184" s="13">
        <f>VLOOKUP(B1184,アクセス_R7.10.23!$A$1:$BO$2784,20,FALSE)</f>
        <v>44623</v>
      </c>
      <c r="F1184" s="8" t="str">
        <f t="shared" si="18"/>
        <v xml:space="preserve"> </v>
      </c>
    </row>
    <row r="1185" spans="1:6" x14ac:dyDescent="0.15">
      <c r="A1185">
        <v>1184</v>
      </c>
      <c r="B1185" s="2">
        <v>86371942</v>
      </c>
      <c r="C1185" t="str">
        <f>VLOOKUP(B1185,アクセス_R7.10.23!$A$1:$BO$2784,2,FALSE)</f>
        <v>有限会社　三汪電機</v>
      </c>
      <c r="D1185" s="13">
        <f>VLOOKUP(B1185,アクセス_R7.10.23!$A$1:$BO$2784,20,FALSE)</f>
        <v>44627</v>
      </c>
      <c r="F1185" s="8" t="str">
        <f t="shared" si="18"/>
        <v xml:space="preserve"> </v>
      </c>
    </row>
    <row r="1186" spans="1:6" x14ac:dyDescent="0.15">
      <c r="A1186">
        <v>1185</v>
      </c>
      <c r="B1186" s="2">
        <v>42190403</v>
      </c>
      <c r="C1186" t="str">
        <f>VLOOKUP(B1186,アクセス_R7.10.23!$A$1:$BO$2784,2,FALSE)</f>
        <v>株式会社　つなぐケア</v>
      </c>
      <c r="D1186" s="13">
        <f>VLOOKUP(B1186,アクセス_R7.10.23!$A$1:$BO$2784,20,FALSE)</f>
        <v>44627</v>
      </c>
      <c r="F1186" s="8" t="str">
        <f t="shared" si="18"/>
        <v xml:space="preserve"> </v>
      </c>
    </row>
    <row r="1187" spans="1:6" x14ac:dyDescent="0.15">
      <c r="A1187">
        <v>1186</v>
      </c>
      <c r="B1187" s="2">
        <v>76331244</v>
      </c>
      <c r="C1187" t="str">
        <f>VLOOKUP(B1187,アクセス_R7.10.23!$A$1:$BO$2784,2,FALSE)</f>
        <v>株式会社　高速保全</v>
      </c>
      <c r="D1187" s="13">
        <f>VLOOKUP(B1187,アクセス_R7.10.23!$A$1:$BO$2784,20,FALSE)</f>
        <v>44629</v>
      </c>
      <c r="E1187" s="15">
        <f>VLOOKUP(B1187,アクセス_R7.10.23!$A$1:$BO$2784,33,FALSE)</f>
        <v>711</v>
      </c>
      <c r="F1187" s="8" t="str">
        <f t="shared" si="18"/>
        <v>○</v>
      </c>
    </row>
    <row r="1188" spans="1:6" x14ac:dyDescent="0.15">
      <c r="A1188">
        <v>1187</v>
      </c>
      <c r="B1188" s="2">
        <v>15332422</v>
      </c>
      <c r="C1188" t="str">
        <f>VLOOKUP(B1188,アクセス_R7.10.23!$A$1:$BO$2784,2,FALSE)</f>
        <v>株式会社　コトラ</v>
      </c>
      <c r="D1188" s="13">
        <f>VLOOKUP(B1188,アクセス_R7.10.23!$A$1:$BO$2784,20,FALSE)</f>
        <v>44629</v>
      </c>
      <c r="E1188" s="15">
        <f>VLOOKUP(B1188,アクセス_R7.10.23!$A$1:$BO$2784,33,FALSE)</f>
        <v>629</v>
      </c>
      <c r="F1188" s="8" t="str">
        <f t="shared" si="18"/>
        <v>○</v>
      </c>
    </row>
    <row r="1189" spans="1:6" x14ac:dyDescent="0.15">
      <c r="A1189">
        <v>1188</v>
      </c>
      <c r="B1189" s="2">
        <v>80330140</v>
      </c>
      <c r="C1189" t="str">
        <f>VLOOKUP(B1189,アクセス_R7.10.23!$A$1:$BO$2784,2,FALSE)</f>
        <v>小泉機器工業　株式会社</v>
      </c>
      <c r="D1189" s="13">
        <f>VLOOKUP(B1189,アクセス_R7.10.23!$A$1:$BO$2784,20,FALSE)</f>
        <v>44629</v>
      </c>
      <c r="E1189" s="15">
        <f>VLOOKUP(B1189,アクセス_R7.10.23!$A$1:$BO$2784,33,FALSE)</f>
        <v>628</v>
      </c>
      <c r="F1189" s="8" t="str">
        <f t="shared" si="18"/>
        <v>○</v>
      </c>
    </row>
    <row r="1190" spans="1:6" x14ac:dyDescent="0.15">
      <c r="A1190">
        <v>1189</v>
      </c>
      <c r="B1190" s="2">
        <v>27320247</v>
      </c>
      <c r="C1190" t="str">
        <f>VLOOKUP(B1190,アクセス_R7.10.23!$A$1:$BO$2784,2,FALSE)</f>
        <v>株式会社　ＰＲＯＴＥＡＮ</v>
      </c>
      <c r="D1190" s="13">
        <f>VLOOKUP(B1190,アクセス_R7.10.23!$A$1:$BO$2784,20,FALSE)</f>
        <v>44630</v>
      </c>
      <c r="E1190" s="15">
        <f>VLOOKUP(B1190,アクセス_R7.10.23!$A$1:$BO$2784,33,FALSE)</f>
        <v>769</v>
      </c>
      <c r="F1190" s="8" t="str">
        <f t="shared" si="18"/>
        <v>○</v>
      </c>
    </row>
    <row r="1191" spans="1:6" x14ac:dyDescent="0.15">
      <c r="A1191">
        <v>1190</v>
      </c>
      <c r="B1191" s="2">
        <v>45060222</v>
      </c>
      <c r="C1191" t="str">
        <f>VLOOKUP(B1191,アクセス_R7.10.23!$A$1:$BO$2784,2,FALSE)</f>
        <v>ヘルスケアトータルソリューションズ　株式会社</v>
      </c>
      <c r="D1191" s="13">
        <f>VLOOKUP(B1191,アクセス_R7.10.23!$A$1:$BO$2784,20,FALSE)</f>
        <v>44635</v>
      </c>
      <c r="E1191" s="15">
        <f>VLOOKUP(B1191,アクセス_R7.10.23!$A$1:$BO$2784,33,FALSE)</f>
        <v>758</v>
      </c>
      <c r="F1191" s="8" t="str">
        <f t="shared" si="18"/>
        <v>○</v>
      </c>
    </row>
    <row r="1192" spans="1:6" x14ac:dyDescent="0.15">
      <c r="A1192">
        <v>1191</v>
      </c>
      <c r="B1192" s="2">
        <v>62422410</v>
      </c>
      <c r="C1192" t="str">
        <f>VLOOKUP(B1192,アクセス_R7.10.23!$A$1:$BO$2784,2,FALSE)</f>
        <v>株式会社　シェイク</v>
      </c>
      <c r="D1192" s="13">
        <f>VLOOKUP(B1192,アクセス_R7.10.23!$A$1:$BO$2784,20,FALSE)</f>
        <v>44636</v>
      </c>
      <c r="E1192" s="15">
        <f>VLOOKUP(B1192,アクセス_R7.10.23!$A$1:$BO$2784,33,FALSE)</f>
        <v>642</v>
      </c>
      <c r="F1192" s="8" t="str">
        <f t="shared" si="18"/>
        <v>○</v>
      </c>
    </row>
    <row r="1193" spans="1:6" x14ac:dyDescent="0.15">
      <c r="A1193">
        <v>1192</v>
      </c>
      <c r="B1193" s="2">
        <v>51141805</v>
      </c>
      <c r="C1193" t="str">
        <f>VLOOKUP(B1193,アクセス_R7.10.23!$A$1:$BO$2784,2,FALSE)</f>
        <v>株式会社　ガジュマル</v>
      </c>
      <c r="D1193" s="13">
        <f>VLOOKUP(B1193,アクセス_R7.10.23!$A$1:$BO$2784,20,FALSE)</f>
        <v>44636</v>
      </c>
      <c r="F1193" s="8" t="str">
        <f t="shared" si="18"/>
        <v xml:space="preserve"> </v>
      </c>
    </row>
    <row r="1194" spans="1:6" x14ac:dyDescent="0.15">
      <c r="A1194">
        <v>1193</v>
      </c>
      <c r="B1194" s="2">
        <v>42301044</v>
      </c>
      <c r="C1194" t="str">
        <f>VLOOKUP(B1194,アクセス_R7.10.23!$A$1:$BO$2784,2,FALSE)</f>
        <v>有限会社　丸和建設工業</v>
      </c>
      <c r="D1194" s="13">
        <f>VLOOKUP(B1194,アクセス_R7.10.23!$A$1:$BO$2784,20,FALSE)</f>
        <v>44643</v>
      </c>
      <c r="E1194" s="15">
        <f>VLOOKUP(B1194,アクセス_R7.10.23!$A$1:$BO$2784,33,FALSE)</f>
        <v>662</v>
      </c>
      <c r="F1194" s="8" t="str">
        <f t="shared" si="18"/>
        <v>○</v>
      </c>
    </row>
    <row r="1195" spans="1:6" x14ac:dyDescent="0.15">
      <c r="A1195">
        <v>1194</v>
      </c>
      <c r="B1195" s="2">
        <v>36012636</v>
      </c>
      <c r="C1195" t="str">
        <f>VLOOKUP(B1195,アクセス_R7.10.23!$A$1:$BO$2784,2,FALSE)</f>
        <v>有限会社　イナゲ</v>
      </c>
      <c r="D1195" s="13">
        <f>VLOOKUP(B1195,アクセス_R7.10.23!$A$1:$BO$2784,20,FALSE)</f>
        <v>44644</v>
      </c>
      <c r="F1195" s="8" t="str">
        <f t="shared" si="18"/>
        <v xml:space="preserve"> </v>
      </c>
    </row>
    <row r="1196" spans="1:6" x14ac:dyDescent="0.15">
      <c r="A1196">
        <v>1195</v>
      </c>
      <c r="B1196" s="2">
        <v>21281133</v>
      </c>
      <c r="C1196" t="str">
        <f>VLOOKUP(B1196,アクセス_R7.10.23!$A$1:$BO$2784,2,FALSE)</f>
        <v>株式会社　クレオ</v>
      </c>
      <c r="D1196" s="13">
        <f>VLOOKUP(B1196,アクセス_R7.10.23!$A$1:$BO$2784,20,FALSE)</f>
        <v>44644</v>
      </c>
      <c r="F1196" s="8" t="str">
        <f t="shared" si="18"/>
        <v xml:space="preserve"> </v>
      </c>
    </row>
    <row r="1197" spans="1:6" x14ac:dyDescent="0.15">
      <c r="A1197">
        <v>1196</v>
      </c>
      <c r="B1197" s="2">
        <v>52440930</v>
      </c>
      <c r="C1197" t="str">
        <f>VLOOKUP(B1197,アクセス_R7.10.23!$A$1:$BO$2784,2,FALSE)</f>
        <v>株式会社フォアー</v>
      </c>
      <c r="D1197" s="13">
        <f>VLOOKUP(B1197,アクセス_R7.10.23!$A$1:$BO$2784,20,FALSE)</f>
        <v>44645</v>
      </c>
      <c r="E1197" s="15">
        <f>VLOOKUP(B1197,アクセス_R7.10.23!$A$1:$BO$2784,33,FALSE)</f>
        <v>699</v>
      </c>
      <c r="F1197" s="8" t="str">
        <f t="shared" si="18"/>
        <v>○</v>
      </c>
    </row>
    <row r="1198" spans="1:6" x14ac:dyDescent="0.15">
      <c r="A1198">
        <v>1197</v>
      </c>
      <c r="B1198" s="2">
        <v>55310426</v>
      </c>
      <c r="C1198" t="str">
        <f>VLOOKUP(B1198,アクセス_R7.10.23!$A$1:$BO$2784,2,FALSE)</f>
        <v>計画エンジニヤリング　株式会社</v>
      </c>
      <c r="D1198" s="13">
        <f>VLOOKUP(B1198,アクセス_R7.10.23!$A$1:$BO$2784,20,FALSE)</f>
        <v>44649</v>
      </c>
      <c r="F1198" s="8" t="str">
        <f t="shared" si="18"/>
        <v xml:space="preserve"> </v>
      </c>
    </row>
    <row r="1199" spans="1:6" x14ac:dyDescent="0.15">
      <c r="A1199">
        <v>1198</v>
      </c>
      <c r="B1199" s="2">
        <v>35373012</v>
      </c>
      <c r="C1199" t="str">
        <f>VLOOKUP(B1199,アクセス_R7.10.23!$A$1:$BO$2784,2,FALSE)</f>
        <v>株式会社　サンリバ・クリーン</v>
      </c>
      <c r="D1199" s="13">
        <f>VLOOKUP(B1199,アクセス_R7.10.23!$A$1:$BO$2784,20,FALSE)</f>
        <v>44649</v>
      </c>
      <c r="F1199" s="8" t="str">
        <f t="shared" si="18"/>
        <v xml:space="preserve"> </v>
      </c>
    </row>
    <row r="1200" spans="1:6" x14ac:dyDescent="0.15">
      <c r="A1200">
        <v>1199</v>
      </c>
      <c r="B1200" s="2">
        <v>16070529</v>
      </c>
      <c r="C1200" t="str">
        <f>VLOOKUP(B1200,アクセス_R7.10.23!$A$1:$BO$2784,2,FALSE)</f>
        <v>戸田道路　株式会社</v>
      </c>
      <c r="D1200" s="13">
        <f>VLOOKUP(B1200,アクセス_R7.10.23!$A$1:$BO$2784,20,FALSE)</f>
        <v>44651</v>
      </c>
      <c r="E1200" s="15">
        <f>VLOOKUP(B1200,アクセス_R7.10.23!$A$1:$BO$2784,33,FALSE)</f>
        <v>710</v>
      </c>
      <c r="F1200" s="8" t="str">
        <f t="shared" si="18"/>
        <v>○</v>
      </c>
    </row>
    <row r="1201" spans="1:6" x14ac:dyDescent="0.15">
      <c r="A1201">
        <v>1200</v>
      </c>
      <c r="B1201" s="2">
        <v>21190333</v>
      </c>
      <c r="C1201" t="str">
        <f>VLOOKUP(B1201,アクセス_R7.10.23!$A$1:$BO$2784,2,FALSE)</f>
        <v>月島ジェイテクノメンテサービス　株式会社</v>
      </c>
      <c r="D1201" s="13">
        <f>VLOOKUP(B1201,アクセス_R7.10.23!$A$1:$BO$2784,20,FALSE)</f>
        <v>44652</v>
      </c>
      <c r="E1201" s="15">
        <f>VLOOKUP(B1201,アクセス_R7.10.23!$A$1:$BO$2784,33,FALSE)</f>
        <v>654</v>
      </c>
      <c r="F1201" s="8" t="str">
        <f t="shared" si="18"/>
        <v>○</v>
      </c>
    </row>
    <row r="1202" spans="1:6" x14ac:dyDescent="0.15">
      <c r="A1202">
        <v>1201</v>
      </c>
      <c r="B1202" s="2">
        <v>13414347</v>
      </c>
      <c r="C1202" t="str">
        <f>VLOOKUP(B1202,アクセス_R7.10.23!$A$1:$BO$2784,2,FALSE)</f>
        <v>三菱ＨＣキャピタル債権回収株式会社</v>
      </c>
      <c r="D1202" s="13">
        <f>VLOOKUP(B1202,アクセス_R7.10.23!$A$1:$BO$2784,20,FALSE)</f>
        <v>44652</v>
      </c>
      <c r="E1202" s="15">
        <f>VLOOKUP(B1202,アクセス_R7.10.23!$A$1:$BO$2784,33,FALSE)</f>
        <v>558</v>
      </c>
      <c r="F1202" s="8" t="str">
        <f t="shared" si="18"/>
        <v>○</v>
      </c>
    </row>
    <row r="1203" spans="1:6" x14ac:dyDescent="0.15">
      <c r="A1203">
        <v>1202</v>
      </c>
      <c r="B1203" s="2">
        <v>82140143</v>
      </c>
      <c r="C1203" t="str">
        <f>VLOOKUP(B1203,アクセス_R7.10.23!$A$1:$BO$2784,2,FALSE)</f>
        <v>社会福祉法人　カリタスの園　かおり保育園</v>
      </c>
      <c r="D1203" s="13">
        <f>VLOOKUP(B1203,アクセス_R7.10.23!$A$1:$BO$2784,20,FALSE)</f>
        <v>44655</v>
      </c>
      <c r="F1203" s="8" t="str">
        <f t="shared" si="18"/>
        <v xml:space="preserve"> </v>
      </c>
    </row>
    <row r="1204" spans="1:6" x14ac:dyDescent="0.15">
      <c r="A1204">
        <v>1203</v>
      </c>
      <c r="B1204" s="2">
        <v>45074305</v>
      </c>
      <c r="C1204" t="str">
        <f>VLOOKUP(B1204,アクセス_R7.10.23!$A$1:$BO$2784,2,FALSE)</f>
        <v>ラッキータクシー　株式会社</v>
      </c>
      <c r="D1204" s="13">
        <f>VLOOKUP(B1204,アクセス_R7.10.23!$A$1:$BO$2784,20,FALSE)</f>
        <v>44655</v>
      </c>
      <c r="F1204" s="8" t="str">
        <f t="shared" si="18"/>
        <v xml:space="preserve"> </v>
      </c>
    </row>
    <row r="1205" spans="1:6" x14ac:dyDescent="0.15">
      <c r="A1205">
        <v>1204</v>
      </c>
      <c r="B1205" s="2">
        <v>41322630</v>
      </c>
      <c r="C1205" t="str">
        <f>VLOOKUP(B1205,アクセス_R7.10.23!$A$1:$BO$2784,2,FALSE)</f>
        <v>フォーカス会計事務所　内海　真樹</v>
      </c>
      <c r="D1205" s="13">
        <f>VLOOKUP(B1205,アクセス_R7.10.23!$A$1:$BO$2784,20,FALSE)</f>
        <v>44655</v>
      </c>
      <c r="E1205" s="15">
        <f>VLOOKUP(B1205,アクセス_R7.10.23!$A$1:$BO$2784,33,FALSE)</f>
        <v>950</v>
      </c>
      <c r="F1205" s="8" t="str">
        <f t="shared" si="18"/>
        <v>○</v>
      </c>
    </row>
    <row r="1206" spans="1:6" x14ac:dyDescent="0.15">
      <c r="A1206">
        <v>1205</v>
      </c>
      <c r="B1206" s="2">
        <v>55444113</v>
      </c>
      <c r="C1206" t="str">
        <f>VLOOKUP(B1206,アクセス_R7.10.23!$A$1:$BO$2784,2,FALSE)</f>
        <v>株式会社　ビヨンドボーダーズ</v>
      </c>
      <c r="D1206" s="13">
        <f>VLOOKUP(B1206,アクセス_R7.10.23!$A$1:$BO$2784,20,FALSE)</f>
        <v>44655</v>
      </c>
      <c r="F1206" s="8" t="str">
        <f t="shared" si="18"/>
        <v xml:space="preserve"> </v>
      </c>
    </row>
    <row r="1207" spans="1:6" x14ac:dyDescent="0.15">
      <c r="A1207">
        <v>1206</v>
      </c>
      <c r="B1207" s="2">
        <v>24443008</v>
      </c>
      <c r="C1207" t="str">
        <f>VLOOKUP(B1207,アクセス_R7.10.23!$A$1:$BO$2784,2,FALSE)</f>
        <v>株式会社　ビルポ</v>
      </c>
      <c r="D1207" s="13">
        <f>VLOOKUP(B1207,アクセス_R7.10.23!$A$1:$BO$2784,20,FALSE)</f>
        <v>44658</v>
      </c>
      <c r="F1207" s="8" t="str">
        <f t="shared" si="18"/>
        <v xml:space="preserve"> </v>
      </c>
    </row>
    <row r="1208" spans="1:6" x14ac:dyDescent="0.15">
      <c r="A1208">
        <v>1207</v>
      </c>
      <c r="B1208" s="2">
        <v>52121539</v>
      </c>
      <c r="C1208" t="str">
        <f>VLOOKUP(B1208,アクセス_R7.10.23!$A$1:$BO$2784,2,FALSE)</f>
        <v>沖昌エンジニアリング　株式会社</v>
      </c>
      <c r="D1208" s="13">
        <f>VLOOKUP(B1208,アクセス_R7.10.23!$A$1:$BO$2784,20,FALSE)</f>
        <v>44659</v>
      </c>
      <c r="F1208" s="8" t="str">
        <f t="shared" si="18"/>
        <v xml:space="preserve"> </v>
      </c>
    </row>
    <row r="1209" spans="1:6" x14ac:dyDescent="0.15">
      <c r="A1209">
        <v>1208</v>
      </c>
      <c r="B1209" s="2">
        <v>15162129</v>
      </c>
      <c r="C1209" t="str">
        <f>VLOOKUP(B1209,アクセス_R7.10.23!$A$1:$BO$2784,2,FALSE)</f>
        <v>株式会社　第一成和事務所</v>
      </c>
      <c r="D1209" s="13">
        <f>VLOOKUP(B1209,アクセス_R7.10.23!$A$1:$BO$2784,20,FALSE)</f>
        <v>44663</v>
      </c>
      <c r="F1209" s="8" t="str">
        <f t="shared" si="18"/>
        <v xml:space="preserve"> </v>
      </c>
    </row>
    <row r="1210" spans="1:6" x14ac:dyDescent="0.15">
      <c r="A1210">
        <v>1209</v>
      </c>
      <c r="B1210" s="2">
        <v>67071740</v>
      </c>
      <c r="C1210" t="str">
        <f>VLOOKUP(B1210,アクセス_R7.10.23!$A$1:$BO$2784,2,FALSE)</f>
        <v>東京ソフトビジネス株式会社</v>
      </c>
      <c r="D1210" s="13">
        <f>VLOOKUP(B1210,アクセス_R7.10.23!$A$1:$BO$2784,20,FALSE)</f>
        <v>44663</v>
      </c>
      <c r="F1210" s="8" t="str">
        <f t="shared" si="18"/>
        <v xml:space="preserve"> </v>
      </c>
    </row>
    <row r="1211" spans="1:6" x14ac:dyDescent="0.15">
      <c r="A1211">
        <v>1210</v>
      </c>
      <c r="B1211" s="2">
        <v>1161219</v>
      </c>
      <c r="C1211" t="str">
        <f>VLOOKUP(B1211,アクセス_R7.10.23!$A$1:$BO$2784,2,FALSE)</f>
        <v>第一企業　株式会社</v>
      </c>
      <c r="D1211" s="13">
        <f>VLOOKUP(B1211,アクセス_R7.10.23!$A$1:$BO$2784,20,FALSE)</f>
        <v>44664</v>
      </c>
      <c r="F1211" s="8" t="str">
        <f t="shared" si="18"/>
        <v xml:space="preserve"> </v>
      </c>
    </row>
    <row r="1212" spans="1:6" x14ac:dyDescent="0.15">
      <c r="A1212">
        <v>1211</v>
      </c>
      <c r="B1212" s="2">
        <v>68364303</v>
      </c>
      <c r="C1212" t="str">
        <f>VLOOKUP(B1212,アクセス_R7.10.23!$A$1:$BO$2784,2,FALSE)</f>
        <v>株式会社　ＡＺＵＲＥ</v>
      </c>
      <c r="D1212" s="13">
        <f>VLOOKUP(B1212,アクセス_R7.10.23!$A$1:$BO$2784,20,FALSE)</f>
        <v>44664</v>
      </c>
      <c r="E1212" s="15">
        <f>VLOOKUP(B1212,アクセス_R7.10.23!$A$1:$BO$2784,33,FALSE)</f>
        <v>705</v>
      </c>
      <c r="F1212" s="8" t="str">
        <f t="shared" si="18"/>
        <v>○</v>
      </c>
    </row>
    <row r="1213" spans="1:6" x14ac:dyDescent="0.15">
      <c r="A1213">
        <v>1212</v>
      </c>
      <c r="B1213" s="2">
        <v>24091119</v>
      </c>
      <c r="C1213" t="str">
        <f>VLOOKUP(B1213,アクセス_R7.10.23!$A$1:$BO$2784,2,FALSE)</f>
        <v>弁護士法人ＲＩＴＡ総合法律事務所</v>
      </c>
      <c r="D1213" s="13">
        <f>VLOOKUP(B1213,アクセス_R7.10.23!$A$1:$BO$2784,20,FALSE)</f>
        <v>44666</v>
      </c>
      <c r="F1213" s="8" t="str">
        <f t="shared" si="18"/>
        <v xml:space="preserve"> </v>
      </c>
    </row>
    <row r="1214" spans="1:6" x14ac:dyDescent="0.15">
      <c r="A1214">
        <v>1213</v>
      </c>
      <c r="B1214" s="2">
        <v>24411640</v>
      </c>
      <c r="C1214" t="str">
        <f>VLOOKUP(B1214,アクセス_R7.10.23!$A$1:$BO$2784,2,FALSE)</f>
        <v>株式会社　ｍｕｓｅ</v>
      </c>
      <c r="D1214" s="13">
        <f>VLOOKUP(B1214,アクセス_R7.10.23!$A$1:$BO$2784,20,FALSE)</f>
        <v>44666</v>
      </c>
      <c r="E1214" s="15">
        <f>VLOOKUP(B1214,アクセス_R7.10.23!$A$1:$BO$2784,33,FALSE)</f>
        <v>1044</v>
      </c>
      <c r="F1214" s="8" t="str">
        <f t="shared" ref="F1214:F1277" si="19">IF(ISNUMBER(E1214),"○"," ")</f>
        <v>○</v>
      </c>
    </row>
    <row r="1215" spans="1:6" x14ac:dyDescent="0.15">
      <c r="A1215">
        <v>1214</v>
      </c>
      <c r="B1215" s="2">
        <v>81070402</v>
      </c>
      <c r="C1215" t="str">
        <f>VLOOKUP(B1215,アクセス_R7.10.23!$A$1:$BO$2784,2,FALSE)</f>
        <v>株式会社　トレス</v>
      </c>
      <c r="D1215" s="13">
        <f>VLOOKUP(B1215,アクセス_R7.10.23!$A$1:$BO$2784,20,FALSE)</f>
        <v>44669</v>
      </c>
      <c r="F1215" s="8" t="str">
        <f t="shared" si="19"/>
        <v xml:space="preserve"> </v>
      </c>
    </row>
    <row r="1216" spans="1:6" x14ac:dyDescent="0.15">
      <c r="A1216">
        <v>1215</v>
      </c>
      <c r="B1216" s="2">
        <v>35440830</v>
      </c>
      <c r="C1216" t="str">
        <f>VLOOKUP(B1216,アクセス_R7.10.23!$A$1:$BO$2784,2,FALSE)</f>
        <v>株式会社　日の丸交通ＴｏｋｙｏＢａｙ</v>
      </c>
      <c r="D1216" s="13">
        <f>VLOOKUP(B1216,アクセス_R7.10.23!$A$1:$BO$2784,20,FALSE)</f>
        <v>44669</v>
      </c>
      <c r="E1216" s="15">
        <f>VLOOKUP(B1216,アクセス_R7.10.23!$A$1:$BO$2784,33,FALSE)</f>
        <v>866</v>
      </c>
      <c r="F1216" s="8" t="str">
        <f t="shared" si="19"/>
        <v>○</v>
      </c>
    </row>
    <row r="1217" spans="1:6" x14ac:dyDescent="0.15">
      <c r="A1217">
        <v>1216</v>
      </c>
      <c r="B1217" s="2">
        <v>63441137</v>
      </c>
      <c r="C1217" t="str">
        <f>VLOOKUP(B1217,アクセス_R7.10.23!$A$1:$BO$2784,2,FALSE)</f>
        <v>日の丸交通　株式会社　世田谷営業所</v>
      </c>
      <c r="D1217" s="13">
        <f>VLOOKUP(B1217,アクセス_R7.10.23!$A$1:$BO$2784,20,FALSE)</f>
        <v>44670</v>
      </c>
      <c r="E1217" s="15">
        <f>VLOOKUP(B1217,アクセス_R7.10.23!$A$1:$BO$2784,33,FALSE)</f>
        <v>862</v>
      </c>
      <c r="F1217" s="8" t="str">
        <f t="shared" si="19"/>
        <v>○</v>
      </c>
    </row>
    <row r="1218" spans="1:6" x14ac:dyDescent="0.15">
      <c r="A1218">
        <v>1217</v>
      </c>
      <c r="B1218" s="2">
        <v>35440829</v>
      </c>
      <c r="C1218" t="str">
        <f>VLOOKUP(B1218,アクセス_R7.10.23!$A$1:$BO$2784,2,FALSE)</f>
        <v>株式会社　日の丸交通猿江</v>
      </c>
      <c r="D1218" s="13">
        <f>VLOOKUP(B1218,アクセス_R7.10.23!$A$1:$BO$2784,20,FALSE)</f>
        <v>44670</v>
      </c>
      <c r="E1218" s="15">
        <f>VLOOKUP(B1218,アクセス_R7.10.23!$A$1:$BO$2784,33,FALSE)</f>
        <v>767</v>
      </c>
      <c r="F1218" s="8" t="str">
        <f t="shared" si="19"/>
        <v>○</v>
      </c>
    </row>
    <row r="1219" spans="1:6" x14ac:dyDescent="0.15">
      <c r="A1219">
        <v>1218</v>
      </c>
      <c r="B1219" s="2">
        <v>26440819</v>
      </c>
      <c r="C1219" t="str">
        <f>VLOOKUP(B1219,アクセス_R7.10.23!$A$1:$BO$2784,2,FALSE)</f>
        <v>日の丸交通株式会社</v>
      </c>
      <c r="D1219" s="13">
        <f>VLOOKUP(B1219,アクセス_R7.10.23!$A$1:$BO$2784,20,FALSE)</f>
        <v>44670</v>
      </c>
      <c r="E1219" s="15">
        <f>VLOOKUP(B1219,アクセス_R7.10.23!$A$1:$BO$2784,33,FALSE)</f>
        <v>715</v>
      </c>
      <c r="F1219" s="8" t="str">
        <f t="shared" si="19"/>
        <v>○</v>
      </c>
    </row>
    <row r="1220" spans="1:6" x14ac:dyDescent="0.15">
      <c r="A1220">
        <v>1219</v>
      </c>
      <c r="B1220" s="2">
        <v>14010139</v>
      </c>
      <c r="C1220" t="str">
        <f>VLOOKUP(B1220,アクセス_R7.10.23!$A$1:$BO$2784,2,FALSE)</f>
        <v>株式会社　Ｅパートナー</v>
      </c>
      <c r="D1220" s="13">
        <f>VLOOKUP(B1220,アクセス_R7.10.23!$A$1:$BO$2784,20,FALSE)</f>
        <v>44670</v>
      </c>
      <c r="E1220" s="15">
        <f>VLOOKUP(B1220,アクセス_R7.10.23!$A$1:$BO$2784,33,FALSE)</f>
        <v>664</v>
      </c>
      <c r="F1220" s="8" t="str">
        <f t="shared" si="19"/>
        <v>○</v>
      </c>
    </row>
    <row r="1221" spans="1:6" x14ac:dyDescent="0.15">
      <c r="A1221">
        <v>1220</v>
      </c>
      <c r="B1221" s="2">
        <v>35364410</v>
      </c>
      <c r="C1221" t="str">
        <f>VLOOKUP(B1221,アクセス_R7.10.23!$A$1:$BO$2784,2,FALSE)</f>
        <v>Ｉ．Ｒ．Ｕ．　株式会社</v>
      </c>
      <c r="D1221" s="13">
        <f>VLOOKUP(B1221,アクセス_R7.10.23!$A$1:$BO$2784,20,FALSE)</f>
        <v>44670</v>
      </c>
      <c r="E1221" s="15">
        <f>VLOOKUP(B1221,アクセス_R7.10.23!$A$1:$BO$2784,33,FALSE)</f>
        <v>724</v>
      </c>
      <c r="F1221" s="8" t="str">
        <f t="shared" si="19"/>
        <v>○</v>
      </c>
    </row>
    <row r="1222" spans="1:6" x14ac:dyDescent="0.15">
      <c r="A1222">
        <v>1221</v>
      </c>
      <c r="B1222" s="2">
        <v>42441111</v>
      </c>
      <c r="C1222" t="str">
        <f>VLOOKUP(B1222,アクセス_R7.10.23!$A$1:$BO$2784,2,FALSE)</f>
        <v>株式会社　日の丸交通ＴｏｋｙｏＢａｙ　青戸営業所</v>
      </c>
      <c r="D1222" s="13">
        <f>VLOOKUP(B1222,アクセス_R7.10.23!$A$1:$BO$2784,20,FALSE)</f>
        <v>44671</v>
      </c>
      <c r="E1222" s="15">
        <f>VLOOKUP(B1222,アクセス_R7.10.23!$A$1:$BO$2784,33,FALSE)</f>
        <v>868</v>
      </c>
      <c r="F1222" s="8" t="str">
        <f t="shared" si="19"/>
        <v>○</v>
      </c>
    </row>
    <row r="1223" spans="1:6" x14ac:dyDescent="0.15">
      <c r="A1223">
        <v>1222</v>
      </c>
      <c r="B1223" s="2">
        <v>55143033</v>
      </c>
      <c r="C1223" t="str">
        <f>VLOOKUP(B1223,アクセス_R7.10.23!$A$1:$BO$2784,2,FALSE)</f>
        <v>株式会社　国広場</v>
      </c>
      <c r="D1223" s="13">
        <f>VLOOKUP(B1223,アクセス_R7.10.23!$A$1:$BO$2784,20,FALSE)</f>
        <v>44671</v>
      </c>
      <c r="E1223" s="15">
        <f>VLOOKUP(B1223,アクセス_R7.10.23!$A$1:$BO$2784,33,FALSE)</f>
        <v>742</v>
      </c>
      <c r="F1223" s="8" t="str">
        <f t="shared" si="19"/>
        <v>○</v>
      </c>
    </row>
    <row r="1224" spans="1:6" x14ac:dyDescent="0.15">
      <c r="A1224">
        <v>1223</v>
      </c>
      <c r="B1224" s="2">
        <v>19422408</v>
      </c>
      <c r="C1224" t="str">
        <f>VLOOKUP(B1224,アクセス_R7.10.23!$A$1:$BO$2784,2,FALSE)</f>
        <v>株式会社　ＪＥＴ　ＣＨＯＰ</v>
      </c>
      <c r="D1224" s="13">
        <f>VLOOKUP(B1224,アクセス_R7.10.23!$A$1:$BO$2784,20,FALSE)</f>
        <v>44671</v>
      </c>
      <c r="F1224" s="8" t="str">
        <f t="shared" si="19"/>
        <v xml:space="preserve"> </v>
      </c>
    </row>
    <row r="1225" spans="1:6" x14ac:dyDescent="0.15">
      <c r="A1225">
        <v>1224</v>
      </c>
      <c r="B1225" s="2">
        <v>64041908</v>
      </c>
      <c r="C1225" t="str">
        <f>VLOOKUP(B1225,アクセス_R7.10.23!$A$1:$BO$2784,2,FALSE)</f>
        <v>日本プロジェクトソリューションズ　株式会社</v>
      </c>
      <c r="D1225" s="13">
        <f>VLOOKUP(B1225,アクセス_R7.10.23!$A$1:$BO$2784,20,FALSE)</f>
        <v>44672</v>
      </c>
      <c r="E1225" s="15">
        <f>VLOOKUP(B1225,アクセス_R7.10.23!$A$1:$BO$2784,33,FALSE)</f>
        <v>726</v>
      </c>
      <c r="F1225" s="8" t="str">
        <f t="shared" si="19"/>
        <v>○</v>
      </c>
    </row>
    <row r="1226" spans="1:6" x14ac:dyDescent="0.15">
      <c r="A1226">
        <v>1225</v>
      </c>
      <c r="B1226" s="2">
        <v>64440744</v>
      </c>
      <c r="C1226" t="str">
        <f>VLOOKUP(B1226,アクセス_R7.10.23!$A$1:$BO$2784,2,FALSE)</f>
        <v>株式会社　ヒトイキ</v>
      </c>
      <c r="D1226" s="13">
        <f>VLOOKUP(B1226,アクセス_R7.10.23!$A$1:$BO$2784,20,FALSE)</f>
        <v>44672</v>
      </c>
      <c r="E1226" s="15">
        <f>VLOOKUP(B1226,アクセス_R7.10.23!$A$1:$BO$2784,33,FALSE)</f>
        <v>734</v>
      </c>
      <c r="F1226" s="8" t="str">
        <f t="shared" si="19"/>
        <v>○</v>
      </c>
    </row>
    <row r="1227" spans="1:6" x14ac:dyDescent="0.15">
      <c r="A1227">
        <v>1226</v>
      </c>
      <c r="B1227" s="2">
        <v>66420938</v>
      </c>
      <c r="C1227" t="str">
        <f>VLOOKUP(B1227,アクセス_R7.10.23!$A$1:$BO$2784,2,FALSE)</f>
        <v>ユナイト株式会社</v>
      </c>
      <c r="D1227" s="13">
        <f>VLOOKUP(B1227,アクセス_R7.10.23!$A$1:$BO$2784,20,FALSE)</f>
        <v>44677</v>
      </c>
      <c r="E1227" s="15">
        <f>VLOOKUP(B1227,アクセス_R7.10.23!$A$1:$BO$2784,33,FALSE)</f>
        <v>669</v>
      </c>
      <c r="F1227" s="8" t="str">
        <f t="shared" si="19"/>
        <v>○</v>
      </c>
    </row>
    <row r="1228" spans="1:6" x14ac:dyDescent="0.15">
      <c r="A1228">
        <v>1227</v>
      </c>
      <c r="B1228" s="2">
        <v>25140415</v>
      </c>
      <c r="C1228" t="str">
        <f>VLOOKUP(B1228,アクセス_R7.10.23!$A$1:$BO$2784,2,FALSE)</f>
        <v>株式会社　川原商店</v>
      </c>
      <c r="D1228" s="13">
        <f>VLOOKUP(B1228,アクセス_R7.10.23!$A$1:$BO$2784,20,FALSE)</f>
        <v>44687</v>
      </c>
      <c r="F1228" s="8" t="str">
        <f t="shared" si="19"/>
        <v xml:space="preserve"> </v>
      </c>
    </row>
    <row r="1229" spans="1:6" x14ac:dyDescent="0.15">
      <c r="A1229">
        <v>1228</v>
      </c>
      <c r="B1229" s="2">
        <v>51241007</v>
      </c>
      <c r="C1229" t="str">
        <f>VLOOKUP(B1229,アクセス_R7.10.23!$A$1:$BO$2784,2,FALSE)</f>
        <v>株式会社　ＶΙＣＴ</v>
      </c>
      <c r="D1229" s="13">
        <f>VLOOKUP(B1229,アクセス_R7.10.23!$A$1:$BO$2784,20,FALSE)</f>
        <v>44691</v>
      </c>
      <c r="E1229" s="15">
        <f>VLOOKUP(B1229,アクセス_R7.10.23!$A$1:$BO$2784,33,FALSE)</f>
        <v>666</v>
      </c>
      <c r="F1229" s="8" t="str">
        <f t="shared" si="19"/>
        <v>○</v>
      </c>
    </row>
    <row r="1230" spans="1:6" x14ac:dyDescent="0.15">
      <c r="A1230">
        <v>1229</v>
      </c>
      <c r="B1230" s="2">
        <v>63460617</v>
      </c>
      <c r="C1230" t="str">
        <f>VLOOKUP(B1230,アクセス_R7.10.23!$A$1:$BO$2784,2,FALSE)</f>
        <v>セントラル工商　株式会社</v>
      </c>
      <c r="D1230" s="13">
        <f>VLOOKUP(B1230,アクセス_R7.10.23!$A$1:$BO$2784,20,FALSE)</f>
        <v>44693</v>
      </c>
      <c r="F1230" s="8" t="str">
        <f t="shared" si="19"/>
        <v xml:space="preserve"> </v>
      </c>
    </row>
    <row r="1231" spans="1:6" x14ac:dyDescent="0.15">
      <c r="A1231">
        <v>1230</v>
      </c>
      <c r="B1231" s="2">
        <v>65372207</v>
      </c>
      <c r="C1231" t="str">
        <f>VLOOKUP(B1231,アクセス_R7.10.23!$A$1:$BO$2784,2,FALSE)</f>
        <v>三洋工具　株式会社</v>
      </c>
      <c r="D1231" s="13">
        <f>VLOOKUP(B1231,アクセス_R7.10.23!$A$1:$BO$2784,20,FALSE)</f>
        <v>44694</v>
      </c>
      <c r="F1231" s="8" t="str">
        <f t="shared" si="19"/>
        <v xml:space="preserve"> </v>
      </c>
    </row>
    <row r="1232" spans="1:6" x14ac:dyDescent="0.15">
      <c r="A1232">
        <v>1231</v>
      </c>
      <c r="B1232" s="2">
        <v>24372241</v>
      </c>
      <c r="C1232" t="str">
        <f>VLOOKUP(B1232,アクセス_R7.10.23!$A$1:$BO$2784,2,FALSE)</f>
        <v>株式会社　ＣＲＥＶＡＳ　ＧＲＯＵＰ</v>
      </c>
      <c r="D1232" s="13">
        <f>VLOOKUP(B1232,アクセス_R7.10.23!$A$1:$BO$2784,20,FALSE)</f>
        <v>44698</v>
      </c>
      <c r="E1232" s="15">
        <f>VLOOKUP(B1232,アクセス_R7.10.23!$A$1:$BO$2784,33,FALSE)</f>
        <v>824</v>
      </c>
      <c r="F1232" s="8" t="str">
        <f t="shared" si="19"/>
        <v>○</v>
      </c>
    </row>
    <row r="1233" spans="1:6" x14ac:dyDescent="0.15">
      <c r="A1233">
        <v>1232</v>
      </c>
      <c r="B1233" s="2">
        <v>63031846</v>
      </c>
      <c r="C1233" t="str">
        <f>VLOOKUP(B1233,アクセス_R7.10.23!$A$1:$BO$2784,2,FALSE)</f>
        <v>株式会社　ＢＡＳＡＲＡ</v>
      </c>
      <c r="D1233" s="13">
        <f>VLOOKUP(B1233,アクセス_R7.10.23!$A$1:$BO$2784,20,FALSE)</f>
        <v>44701</v>
      </c>
      <c r="F1233" s="8" t="str">
        <f t="shared" si="19"/>
        <v xml:space="preserve"> </v>
      </c>
    </row>
    <row r="1234" spans="1:6" x14ac:dyDescent="0.15">
      <c r="A1234">
        <v>1233</v>
      </c>
      <c r="B1234" s="2">
        <v>52331343</v>
      </c>
      <c r="C1234" t="str">
        <f>VLOOKUP(B1234,アクセス_R7.10.23!$A$1:$BO$2784,2,FALSE)</f>
        <v>国際交通　株式会社</v>
      </c>
      <c r="D1234" s="13">
        <f>VLOOKUP(B1234,アクセス_R7.10.23!$A$1:$BO$2784,20,FALSE)</f>
        <v>44701</v>
      </c>
      <c r="F1234" s="8" t="str">
        <f t="shared" si="19"/>
        <v xml:space="preserve"> </v>
      </c>
    </row>
    <row r="1235" spans="1:6" x14ac:dyDescent="0.15">
      <c r="A1235">
        <v>1234</v>
      </c>
      <c r="B1235" s="2">
        <v>70420443</v>
      </c>
      <c r="C1235" t="str">
        <f>VLOOKUP(B1235,アクセス_R7.10.23!$A$1:$BO$2784,2,FALSE)</f>
        <v>株式会社　ＪＭエンジニアリングサービス</v>
      </c>
      <c r="D1235" s="13">
        <f>VLOOKUP(B1235,アクセス_R7.10.23!$A$1:$BO$2784,20,FALSE)</f>
        <v>44701</v>
      </c>
      <c r="F1235" s="8" t="str">
        <f t="shared" si="19"/>
        <v xml:space="preserve"> </v>
      </c>
    </row>
    <row r="1236" spans="1:6" x14ac:dyDescent="0.15">
      <c r="A1236">
        <v>1235</v>
      </c>
      <c r="B1236" s="2">
        <v>11170010</v>
      </c>
      <c r="C1236" t="str">
        <f>VLOOKUP(B1236,アクセス_R7.10.23!$A$1:$BO$2784,2,FALSE)</f>
        <v>霊友会</v>
      </c>
      <c r="D1236" s="13">
        <f>VLOOKUP(B1236,アクセス_R7.10.23!$A$1:$BO$2784,20,FALSE)</f>
        <v>44704</v>
      </c>
      <c r="F1236" s="8" t="str">
        <f t="shared" si="19"/>
        <v xml:space="preserve"> </v>
      </c>
    </row>
    <row r="1237" spans="1:6" x14ac:dyDescent="0.15">
      <c r="A1237">
        <v>1236</v>
      </c>
      <c r="B1237" s="2">
        <v>24432208</v>
      </c>
      <c r="C1237" t="str">
        <f>VLOOKUP(B1237,アクセス_R7.10.23!$A$1:$BO$2784,2,FALSE)</f>
        <v>株式会社　エム・エー・ディー</v>
      </c>
      <c r="D1237" s="13">
        <f>VLOOKUP(B1237,アクセス_R7.10.23!$A$1:$BO$2784,20,FALSE)</f>
        <v>44705</v>
      </c>
      <c r="E1237" s="15">
        <f>VLOOKUP(B1237,アクセス_R7.10.23!$A$1:$BO$2784,33,FALSE)</f>
        <v>759</v>
      </c>
      <c r="F1237" s="8" t="str">
        <f t="shared" si="19"/>
        <v>○</v>
      </c>
    </row>
    <row r="1238" spans="1:6" x14ac:dyDescent="0.15">
      <c r="A1238">
        <v>1237</v>
      </c>
      <c r="B1238" s="2">
        <v>32301318</v>
      </c>
      <c r="C1238" t="str">
        <f>VLOOKUP(B1238,アクセス_R7.10.23!$A$1:$BO$2784,2,FALSE)</f>
        <v>マルサンへルスサ―ビス　株式会社</v>
      </c>
      <c r="D1238" s="13">
        <f>VLOOKUP(B1238,アクセス_R7.10.23!$A$1:$BO$2784,20,FALSE)</f>
        <v>44706</v>
      </c>
      <c r="E1238" s="15">
        <f>VLOOKUP(B1238,アクセス_R7.10.23!$A$1:$BO$2784,33,FALSE)</f>
        <v>731</v>
      </c>
      <c r="F1238" s="8" t="str">
        <f t="shared" si="19"/>
        <v>○</v>
      </c>
    </row>
    <row r="1239" spans="1:6" x14ac:dyDescent="0.15">
      <c r="A1239">
        <v>1238</v>
      </c>
      <c r="B1239" s="2">
        <v>24460915</v>
      </c>
      <c r="C1239" t="str">
        <f>VLOOKUP(B1239,アクセス_R7.10.23!$A$1:$BO$2784,2,FALSE)</f>
        <v>合同会社　生活習慣病予防研究センター</v>
      </c>
      <c r="D1239" s="13">
        <f>VLOOKUP(B1239,アクセス_R7.10.23!$A$1:$BO$2784,20,FALSE)</f>
        <v>44712</v>
      </c>
      <c r="E1239" s="15">
        <f>VLOOKUP(B1239,アクセス_R7.10.23!$A$1:$BO$2784,33,FALSE)</f>
        <v>670</v>
      </c>
      <c r="F1239" s="8" t="str">
        <f t="shared" si="19"/>
        <v>○</v>
      </c>
    </row>
    <row r="1240" spans="1:6" x14ac:dyDescent="0.15">
      <c r="A1240">
        <v>1239</v>
      </c>
      <c r="B1240" s="2">
        <v>68323319</v>
      </c>
      <c r="C1240" t="str">
        <f>VLOOKUP(B1240,アクセス_R7.10.23!$A$1:$BO$2784,2,FALSE)</f>
        <v>フラクタルワークアウト株式会社</v>
      </c>
      <c r="D1240" s="13">
        <f>VLOOKUP(B1240,アクセス_R7.10.23!$A$1:$BO$2784,20,FALSE)</f>
        <v>44712</v>
      </c>
      <c r="F1240" s="8" t="str">
        <f t="shared" si="19"/>
        <v xml:space="preserve"> </v>
      </c>
    </row>
    <row r="1241" spans="1:6" x14ac:dyDescent="0.15">
      <c r="A1241">
        <v>1240</v>
      </c>
      <c r="B1241" s="2">
        <v>42361144</v>
      </c>
      <c r="C1241" t="str">
        <f>VLOOKUP(B1241,アクセス_R7.10.23!$A$1:$BO$2784,2,FALSE)</f>
        <v>株式会社　愛和</v>
      </c>
      <c r="D1241" s="13">
        <f>VLOOKUP(B1241,アクセス_R7.10.23!$A$1:$BO$2784,20,FALSE)</f>
        <v>44714</v>
      </c>
      <c r="F1241" s="8" t="str">
        <f t="shared" si="19"/>
        <v xml:space="preserve"> </v>
      </c>
    </row>
    <row r="1242" spans="1:6" x14ac:dyDescent="0.15">
      <c r="A1242">
        <v>1241</v>
      </c>
      <c r="B1242" s="2">
        <v>31350743</v>
      </c>
      <c r="C1242" t="str">
        <f>VLOOKUP(B1242,アクセス_R7.10.23!$A$1:$BO$2784,2,FALSE)</f>
        <v>株式会社　ＤＥＮＺ</v>
      </c>
      <c r="D1242" s="13">
        <f>VLOOKUP(B1242,アクセス_R7.10.23!$A$1:$BO$2784,20,FALSE)</f>
        <v>44715</v>
      </c>
      <c r="E1242" s="15">
        <f>VLOOKUP(B1242,アクセス_R7.10.23!$A$1:$BO$2784,33,FALSE)</f>
        <v>679</v>
      </c>
      <c r="F1242" s="8" t="str">
        <f t="shared" si="19"/>
        <v>○</v>
      </c>
    </row>
    <row r="1243" spans="1:6" x14ac:dyDescent="0.15">
      <c r="A1243">
        <v>1242</v>
      </c>
      <c r="B1243" s="2">
        <v>37420406</v>
      </c>
      <c r="C1243" t="str">
        <f>VLOOKUP(B1243,アクセス_R7.10.23!$A$1:$BO$2784,2,FALSE)</f>
        <v>株式会社　職業性ストレスチェック実施センター</v>
      </c>
      <c r="D1243" s="13">
        <f>VLOOKUP(B1243,アクセス_R7.10.23!$A$1:$BO$2784,20,FALSE)</f>
        <v>44719</v>
      </c>
      <c r="E1243" s="15">
        <f>VLOOKUP(B1243,アクセス_R7.10.23!$A$1:$BO$2784,33,FALSE)</f>
        <v>684</v>
      </c>
      <c r="F1243" s="8" t="str">
        <f t="shared" si="19"/>
        <v>○</v>
      </c>
    </row>
    <row r="1244" spans="1:6" x14ac:dyDescent="0.15">
      <c r="A1244">
        <v>1243</v>
      </c>
      <c r="B1244" s="2">
        <v>61110924</v>
      </c>
      <c r="C1244" t="str">
        <f>VLOOKUP(B1244,アクセス_R7.10.23!$A$1:$BO$2784,2,FALSE)</f>
        <v>株式会社　Ｌｕｎａ</v>
      </c>
      <c r="D1244" s="13">
        <f>VLOOKUP(B1244,アクセス_R7.10.23!$A$1:$BO$2784,20,FALSE)</f>
        <v>44719</v>
      </c>
      <c r="E1244" s="15">
        <f>VLOOKUP(B1244,アクセス_R7.10.23!$A$1:$BO$2784,33,FALSE)</f>
        <v>702</v>
      </c>
      <c r="F1244" s="8" t="str">
        <f t="shared" si="19"/>
        <v>○</v>
      </c>
    </row>
    <row r="1245" spans="1:6" x14ac:dyDescent="0.15">
      <c r="A1245">
        <v>1244</v>
      </c>
      <c r="B1245" s="2">
        <v>21164401</v>
      </c>
      <c r="C1245" t="str">
        <f>VLOOKUP(B1245,アクセス_R7.10.23!$A$1:$BO$2784,2,FALSE)</f>
        <v>大和自動車交通　株式会社</v>
      </c>
      <c r="D1245" s="13">
        <f>VLOOKUP(B1245,アクセス_R7.10.23!$A$1:$BO$2784,20,FALSE)</f>
        <v>44721</v>
      </c>
      <c r="E1245" s="15">
        <f>VLOOKUP(B1245,アクセス_R7.10.23!$A$1:$BO$2784,33,FALSE)</f>
        <v>749</v>
      </c>
      <c r="F1245" s="8" t="str">
        <f t="shared" si="19"/>
        <v>○</v>
      </c>
    </row>
    <row r="1246" spans="1:6" x14ac:dyDescent="0.15">
      <c r="A1246">
        <v>1245</v>
      </c>
      <c r="B1246" s="2">
        <v>58430508</v>
      </c>
      <c r="C1246" t="str">
        <f>VLOOKUP(B1246,アクセス_R7.10.23!$A$1:$BO$2784,2,FALSE)</f>
        <v>エフピコチューパ　株式会社</v>
      </c>
      <c r="D1246" s="13">
        <f>VLOOKUP(B1246,アクセス_R7.10.23!$A$1:$BO$2784,20,FALSE)</f>
        <v>44721</v>
      </c>
      <c r="F1246" s="8" t="str">
        <f t="shared" si="19"/>
        <v xml:space="preserve"> </v>
      </c>
    </row>
    <row r="1247" spans="1:6" x14ac:dyDescent="0.15">
      <c r="A1247">
        <v>1246</v>
      </c>
      <c r="B1247" s="2">
        <v>24070336</v>
      </c>
      <c r="C1247" t="str">
        <f>VLOOKUP(B1247,アクセス_R7.10.23!$A$1:$BO$2784,2,FALSE)</f>
        <v>株式会社　ＴＧＭ</v>
      </c>
      <c r="D1247" s="13">
        <f>VLOOKUP(B1247,アクセス_R7.10.23!$A$1:$BO$2784,20,FALSE)</f>
        <v>44722</v>
      </c>
      <c r="E1247" s="15">
        <f>VLOOKUP(B1247,アクセス_R7.10.23!$A$1:$BO$2784,33,FALSE)</f>
        <v>757</v>
      </c>
      <c r="F1247" s="8" t="str">
        <f t="shared" si="19"/>
        <v>○</v>
      </c>
    </row>
    <row r="1248" spans="1:6" x14ac:dyDescent="0.15">
      <c r="A1248">
        <v>1247</v>
      </c>
      <c r="B1248" s="2">
        <v>57422220</v>
      </c>
      <c r="C1248" t="str">
        <f>VLOOKUP(B1248,アクセス_R7.10.23!$A$1:$BO$2784,2,FALSE)</f>
        <v>親切タクシー　株式会社</v>
      </c>
      <c r="D1248" s="13">
        <f>VLOOKUP(B1248,アクセス_R7.10.23!$A$1:$BO$2784,20,FALSE)</f>
        <v>44725</v>
      </c>
      <c r="F1248" s="8" t="str">
        <f t="shared" si="19"/>
        <v xml:space="preserve"> </v>
      </c>
    </row>
    <row r="1249" spans="1:6" x14ac:dyDescent="0.15">
      <c r="A1249">
        <v>1248</v>
      </c>
      <c r="B1249" s="2">
        <v>3091745</v>
      </c>
      <c r="C1249" t="str">
        <f>VLOOKUP(B1249,アクセス_R7.10.23!$A$1:$BO$2784,2,FALSE)</f>
        <v>リテールクリエイト社会保険労務士法人</v>
      </c>
      <c r="D1249" s="13">
        <f>VLOOKUP(B1249,アクセス_R7.10.23!$A$1:$BO$2784,20,FALSE)</f>
        <v>44726</v>
      </c>
      <c r="E1249" s="15">
        <f>VLOOKUP(B1249,アクセス_R7.10.23!$A$1:$BO$2784,33,FALSE)</f>
        <v>878</v>
      </c>
      <c r="F1249" s="8" t="str">
        <f t="shared" si="19"/>
        <v>○</v>
      </c>
    </row>
    <row r="1250" spans="1:6" x14ac:dyDescent="0.15">
      <c r="A1250">
        <v>1249</v>
      </c>
      <c r="B1250" s="2">
        <v>3471545</v>
      </c>
      <c r="C1250" t="str">
        <f>VLOOKUP(B1250,アクセス_R7.10.23!$A$1:$BO$2784,2,FALSE)</f>
        <v>株式会社　３Ｓ</v>
      </c>
      <c r="D1250" s="13">
        <f>VLOOKUP(B1250,アクセス_R7.10.23!$A$1:$BO$2784,20,FALSE)</f>
        <v>44726</v>
      </c>
      <c r="F1250" s="8" t="str">
        <f t="shared" si="19"/>
        <v xml:space="preserve"> </v>
      </c>
    </row>
    <row r="1251" spans="1:6" x14ac:dyDescent="0.15">
      <c r="A1251">
        <v>1250</v>
      </c>
      <c r="B1251" s="2">
        <v>51122243</v>
      </c>
      <c r="C1251" t="str">
        <f>VLOOKUP(B1251,アクセス_R7.10.23!$A$1:$BO$2784,2,FALSE)</f>
        <v>株式会社ＧＬＯＢＡＬ　ＧＲＯＶＥ</v>
      </c>
      <c r="D1251" s="13">
        <f>VLOOKUP(B1251,アクセス_R7.10.23!$A$1:$BO$2784,20,FALSE)</f>
        <v>44732</v>
      </c>
      <c r="F1251" s="8" t="str">
        <f t="shared" si="19"/>
        <v xml:space="preserve"> </v>
      </c>
    </row>
    <row r="1252" spans="1:6" x14ac:dyDescent="0.15">
      <c r="A1252">
        <v>1251</v>
      </c>
      <c r="B1252" s="2">
        <v>51050746</v>
      </c>
      <c r="C1252" t="str">
        <f>VLOOKUP(B1252,アクセス_R7.10.23!$A$1:$BO$2784,2,FALSE)</f>
        <v>有限会社　ホームケアながさき</v>
      </c>
      <c r="D1252" s="13">
        <f>VLOOKUP(B1252,アクセス_R7.10.23!$A$1:$BO$2784,20,FALSE)</f>
        <v>44734</v>
      </c>
      <c r="E1252" s="15">
        <f>VLOOKUP(B1252,アクセス_R7.10.23!$A$1:$BO$2784,33,FALSE)</f>
        <v>830</v>
      </c>
      <c r="F1252" s="8" t="str">
        <f t="shared" si="19"/>
        <v>○</v>
      </c>
    </row>
    <row r="1253" spans="1:6" x14ac:dyDescent="0.15">
      <c r="A1253">
        <v>1252</v>
      </c>
      <c r="B1253" s="2">
        <v>83300118</v>
      </c>
      <c r="C1253" t="str">
        <f>VLOOKUP(B1253,アクセス_R7.10.23!$A$1:$BO$2784,2,FALSE)</f>
        <v>丸順商事　有限会社</v>
      </c>
      <c r="D1253" s="13">
        <f>VLOOKUP(B1253,アクセス_R7.10.23!$A$1:$BO$2784,20,FALSE)</f>
        <v>44735</v>
      </c>
      <c r="E1253" s="15">
        <f>VLOOKUP(B1253,アクセス_R7.10.23!$A$1:$BO$2784,33,FALSE)</f>
        <v>704</v>
      </c>
      <c r="F1253" s="8" t="str">
        <f t="shared" si="19"/>
        <v>○</v>
      </c>
    </row>
    <row r="1254" spans="1:6" x14ac:dyDescent="0.15">
      <c r="A1254">
        <v>1253</v>
      </c>
      <c r="B1254" s="2">
        <v>65042139</v>
      </c>
      <c r="C1254" t="str">
        <f>VLOOKUP(B1254,アクセス_R7.10.23!$A$1:$BO$2784,2,FALSE)</f>
        <v>株式会社　日医リース</v>
      </c>
      <c r="D1254" s="13">
        <f>VLOOKUP(B1254,アクセス_R7.10.23!$A$1:$BO$2784,20,FALSE)</f>
        <v>44740</v>
      </c>
      <c r="E1254" s="15">
        <f>VLOOKUP(B1254,アクセス_R7.10.23!$A$1:$BO$2784,33,FALSE)</f>
        <v>707</v>
      </c>
      <c r="F1254" s="8" t="str">
        <f t="shared" si="19"/>
        <v>○</v>
      </c>
    </row>
    <row r="1255" spans="1:6" x14ac:dyDescent="0.15">
      <c r="A1255">
        <v>1254</v>
      </c>
      <c r="B1255" s="2">
        <v>55081415</v>
      </c>
      <c r="C1255" t="str">
        <f>VLOOKUP(B1255,アクセス_R7.10.23!$A$1:$BO$2784,2,FALSE)</f>
        <v>一般財団法人　あんしん財団</v>
      </c>
      <c r="D1255" s="13">
        <f>VLOOKUP(B1255,アクセス_R7.10.23!$A$1:$BO$2784,20,FALSE)</f>
        <v>44741</v>
      </c>
      <c r="E1255" s="15">
        <f>VLOOKUP(B1255,アクセス_R7.10.23!$A$1:$BO$2784,33,FALSE)</f>
        <v>865</v>
      </c>
      <c r="F1255" s="8" t="str">
        <f t="shared" si="19"/>
        <v>○</v>
      </c>
    </row>
    <row r="1256" spans="1:6" x14ac:dyDescent="0.15">
      <c r="A1256">
        <v>1255</v>
      </c>
      <c r="B1256" s="2">
        <v>27071305</v>
      </c>
      <c r="C1256" t="str">
        <f>VLOOKUP(B1256,アクセス_R7.10.23!$A$1:$BO$2784,2,FALSE)</f>
        <v>東海高熱工業　株式会社</v>
      </c>
      <c r="D1256" s="13">
        <f>VLOOKUP(B1256,アクセス_R7.10.23!$A$1:$BO$2784,20,FALSE)</f>
        <v>44742</v>
      </c>
      <c r="E1256" s="15">
        <f>VLOOKUP(B1256,アクセス_R7.10.23!$A$1:$BO$2784,33,FALSE)</f>
        <v>756</v>
      </c>
      <c r="F1256" s="8" t="str">
        <f t="shared" si="19"/>
        <v>○</v>
      </c>
    </row>
    <row r="1257" spans="1:6" x14ac:dyDescent="0.15">
      <c r="A1257">
        <v>1256</v>
      </c>
      <c r="B1257" s="2">
        <v>56422213</v>
      </c>
      <c r="C1257" t="str">
        <f>VLOOKUP(B1257,アクセス_R7.10.23!$A$1:$BO$2784,2,FALSE)</f>
        <v>シェイプウィン　株式会社</v>
      </c>
      <c r="D1257" s="13">
        <f>VLOOKUP(B1257,アクセス_R7.10.23!$A$1:$BO$2784,20,FALSE)</f>
        <v>44742</v>
      </c>
      <c r="F1257" s="8" t="str">
        <f t="shared" si="19"/>
        <v xml:space="preserve"> </v>
      </c>
    </row>
    <row r="1258" spans="1:6" x14ac:dyDescent="0.15">
      <c r="A1258">
        <v>1257</v>
      </c>
      <c r="B1258" s="2">
        <v>60424240</v>
      </c>
      <c r="C1258" t="str">
        <f>VLOOKUP(B1258,アクセス_R7.10.23!$A$1:$BO$2784,2,FALSE)</f>
        <v>株式会社ＪＳｅｃｕｒｉｔｙ</v>
      </c>
      <c r="D1258" s="13">
        <f>VLOOKUP(B1258,アクセス_R7.10.23!$A$1:$BO$2784,20,FALSE)</f>
        <v>44743</v>
      </c>
      <c r="F1258" s="8" t="str">
        <f t="shared" si="19"/>
        <v xml:space="preserve"> </v>
      </c>
    </row>
    <row r="1259" spans="1:6" x14ac:dyDescent="0.15">
      <c r="A1259">
        <v>1258</v>
      </c>
      <c r="B1259" s="2">
        <v>64041608</v>
      </c>
      <c r="C1259" t="str">
        <f>VLOOKUP(B1259,アクセス_R7.10.23!$A$1:$BO$2784,2,FALSE)</f>
        <v>日本コンサルタンツ　株式会社</v>
      </c>
      <c r="D1259" s="13">
        <f>VLOOKUP(B1259,アクセス_R7.10.23!$A$1:$BO$2784,20,FALSE)</f>
        <v>44743</v>
      </c>
      <c r="E1259" s="15">
        <f>VLOOKUP(B1259,アクセス_R7.10.23!$A$1:$BO$2784,33,FALSE)</f>
        <v>735</v>
      </c>
      <c r="F1259" s="8" t="str">
        <f t="shared" si="19"/>
        <v>○</v>
      </c>
    </row>
    <row r="1260" spans="1:6" x14ac:dyDescent="0.15">
      <c r="A1260">
        <v>1259</v>
      </c>
      <c r="B1260" s="2">
        <v>83120444</v>
      </c>
      <c r="C1260" t="str">
        <f>VLOOKUP(B1260,アクセス_R7.10.23!$A$1:$BO$2784,2,FALSE)</f>
        <v>大倉企業　株式会社</v>
      </c>
      <c r="D1260" s="13">
        <f>VLOOKUP(B1260,アクセス_R7.10.23!$A$1:$BO$2784,20,FALSE)</f>
        <v>44743</v>
      </c>
      <c r="E1260" s="15">
        <f>VLOOKUP(B1260,アクセス_R7.10.23!$A$1:$BO$2784,33,FALSE)</f>
        <v>1061</v>
      </c>
      <c r="F1260" s="8" t="str">
        <f t="shared" si="19"/>
        <v>○</v>
      </c>
    </row>
    <row r="1261" spans="1:6" x14ac:dyDescent="0.15">
      <c r="A1261">
        <v>1260</v>
      </c>
      <c r="B1261" s="2">
        <v>42440817</v>
      </c>
      <c r="C1261" t="str">
        <f>VLOOKUP(B1261,アクセス_R7.10.23!$A$1:$BO$2784,2,FALSE)</f>
        <v>株式会社　ヒトナス</v>
      </c>
      <c r="D1261" s="13">
        <f>VLOOKUP(B1261,アクセス_R7.10.23!$A$1:$BO$2784,20,FALSE)</f>
        <v>44746</v>
      </c>
      <c r="E1261" s="15">
        <f>VLOOKUP(B1261,アクセス_R7.10.23!$A$1:$BO$2784,33,FALSE)</f>
        <v>719</v>
      </c>
      <c r="F1261" s="8" t="str">
        <f t="shared" si="19"/>
        <v>○</v>
      </c>
    </row>
    <row r="1262" spans="1:6" x14ac:dyDescent="0.15">
      <c r="A1262">
        <v>1261</v>
      </c>
      <c r="B1262" s="2">
        <v>13013904</v>
      </c>
      <c r="C1262" t="str">
        <f>VLOOKUP(B1262,アクセス_R7.10.23!$A$1:$BO$2784,2,FALSE)</f>
        <v>ＴＭＦ　Ｇｒｏｕｐ　株式会社</v>
      </c>
      <c r="D1262" s="13">
        <f>VLOOKUP(B1262,アクセス_R7.10.23!$A$1:$BO$2784,20,FALSE)</f>
        <v>44747</v>
      </c>
      <c r="F1262" s="8" t="str">
        <f t="shared" si="19"/>
        <v xml:space="preserve"> </v>
      </c>
    </row>
    <row r="1263" spans="1:6" x14ac:dyDescent="0.15">
      <c r="A1263">
        <v>1262</v>
      </c>
      <c r="B1263" s="2">
        <v>1130046</v>
      </c>
      <c r="C1263" t="str">
        <f>VLOOKUP(B1263,アクセス_R7.10.23!$A$1:$BO$2784,2,FALSE)</f>
        <v>わたびき自動車工業　株式会社</v>
      </c>
      <c r="D1263" s="13">
        <f>VLOOKUP(B1263,アクセス_R7.10.23!$A$1:$BO$2784,20,FALSE)</f>
        <v>44749</v>
      </c>
      <c r="E1263" s="15">
        <f>VLOOKUP(B1263,アクセス_R7.10.23!$A$1:$BO$2784,33,FALSE)</f>
        <v>695</v>
      </c>
      <c r="F1263" s="8" t="str">
        <f t="shared" si="19"/>
        <v>○</v>
      </c>
    </row>
    <row r="1264" spans="1:6" x14ac:dyDescent="0.15">
      <c r="A1264">
        <v>1263</v>
      </c>
      <c r="B1264" s="2">
        <v>31280331</v>
      </c>
      <c r="C1264" t="str">
        <f>VLOOKUP(B1264,アクセス_R7.10.23!$A$1:$BO$2784,2,FALSE)</f>
        <v>栗駒電気工事　株式会社</v>
      </c>
      <c r="D1264" s="13">
        <f>VLOOKUP(B1264,アクセス_R7.10.23!$A$1:$BO$2784,20,FALSE)</f>
        <v>44749</v>
      </c>
      <c r="F1264" s="8" t="str">
        <f t="shared" si="19"/>
        <v xml:space="preserve"> </v>
      </c>
    </row>
    <row r="1265" spans="1:6" x14ac:dyDescent="0.15">
      <c r="A1265">
        <v>1264</v>
      </c>
      <c r="B1265" s="2">
        <v>76470704</v>
      </c>
      <c r="C1265" t="str">
        <f>VLOOKUP(B1265,アクセス_R7.10.23!$A$1:$BO$2784,2,FALSE)</f>
        <v>株式会社　ＳＵＧＩＭＯＴＯＹＡ</v>
      </c>
      <c r="D1265" s="13">
        <f>VLOOKUP(B1265,アクセス_R7.10.23!$A$1:$BO$2784,20,FALSE)</f>
        <v>44753</v>
      </c>
      <c r="F1265" s="8" t="str">
        <f t="shared" si="19"/>
        <v xml:space="preserve"> </v>
      </c>
    </row>
    <row r="1266" spans="1:6" x14ac:dyDescent="0.15">
      <c r="A1266">
        <v>1265</v>
      </c>
      <c r="B1266" s="2">
        <v>26190141</v>
      </c>
      <c r="C1266" t="str">
        <f>VLOOKUP(B1266,アクセス_R7.10.23!$A$1:$BO$2784,2,FALSE)</f>
        <v>株式会社　ツナシマ</v>
      </c>
      <c r="D1266" s="13">
        <f>VLOOKUP(B1266,アクセス_R7.10.23!$A$1:$BO$2784,20,FALSE)</f>
        <v>44753</v>
      </c>
      <c r="E1266" s="15">
        <f>VLOOKUP(B1266,アクセス_R7.10.23!$A$1:$BO$2784,33,FALSE)</f>
        <v>778</v>
      </c>
      <c r="F1266" s="8" t="str">
        <f t="shared" si="19"/>
        <v>○</v>
      </c>
    </row>
    <row r="1267" spans="1:6" x14ac:dyDescent="0.15">
      <c r="A1267">
        <v>1266</v>
      </c>
      <c r="B1267" s="2">
        <v>35381421</v>
      </c>
      <c r="C1267" t="str">
        <f>VLOOKUP(B1267,アクセス_R7.10.23!$A$1:$BO$2784,2,FALSE)</f>
        <v>株式会社　木村屋総本店</v>
      </c>
      <c r="D1267" s="13">
        <f>VLOOKUP(B1267,アクセス_R7.10.23!$A$1:$BO$2784,20,FALSE)</f>
        <v>44754</v>
      </c>
      <c r="F1267" s="8" t="str">
        <f t="shared" si="19"/>
        <v xml:space="preserve"> </v>
      </c>
    </row>
    <row r="1268" spans="1:6" x14ac:dyDescent="0.15">
      <c r="A1268">
        <v>1267</v>
      </c>
      <c r="B1268" s="2">
        <v>4320540</v>
      </c>
      <c r="C1268" t="str">
        <f>VLOOKUP(B1268,アクセス_R7.10.23!$A$1:$BO$2784,2,FALSE)</f>
        <v>株式会社フォアーエックス</v>
      </c>
      <c r="D1268" s="13">
        <f>VLOOKUP(B1268,アクセス_R7.10.23!$A$1:$BO$2784,20,FALSE)</f>
        <v>44754</v>
      </c>
      <c r="E1268" s="15">
        <f>VLOOKUP(B1268,アクセス_R7.10.23!$A$1:$BO$2784,33,FALSE)</f>
        <v>804</v>
      </c>
      <c r="F1268" s="8" t="str">
        <f t="shared" si="19"/>
        <v>○</v>
      </c>
    </row>
    <row r="1269" spans="1:6" x14ac:dyDescent="0.15">
      <c r="A1269">
        <v>1268</v>
      </c>
      <c r="B1269" s="2">
        <v>41180239</v>
      </c>
      <c r="C1269" t="str">
        <f>VLOOKUP(B1269,アクセス_R7.10.23!$A$1:$BO$2784,2,FALSE)</f>
        <v>株式会社　エスラボ</v>
      </c>
      <c r="D1269" s="13">
        <f>VLOOKUP(B1269,アクセス_R7.10.23!$A$1:$BO$2784,20,FALSE)</f>
        <v>44754</v>
      </c>
      <c r="F1269" s="8" t="str">
        <f t="shared" si="19"/>
        <v xml:space="preserve"> </v>
      </c>
    </row>
    <row r="1270" spans="1:6" x14ac:dyDescent="0.15">
      <c r="A1270">
        <v>1269</v>
      </c>
      <c r="B1270" s="2">
        <v>52430616</v>
      </c>
      <c r="C1270" t="str">
        <f>VLOOKUP(B1270,アクセス_R7.10.23!$A$1:$BO$2784,2,FALSE)</f>
        <v>ＦＣＲ　株式会社</v>
      </c>
      <c r="D1270" s="13">
        <f>VLOOKUP(B1270,アクセス_R7.10.23!$A$1:$BO$2784,20,FALSE)</f>
        <v>44754</v>
      </c>
      <c r="E1270" s="15">
        <f>VLOOKUP(B1270,アクセス_R7.10.23!$A$1:$BO$2784,33,FALSE)</f>
        <v>703</v>
      </c>
      <c r="F1270" s="8" t="str">
        <f t="shared" si="19"/>
        <v>○</v>
      </c>
    </row>
    <row r="1271" spans="1:6" x14ac:dyDescent="0.15">
      <c r="A1271">
        <v>1270</v>
      </c>
      <c r="B1271" s="2">
        <v>98160331</v>
      </c>
      <c r="C1271" t="str">
        <f>VLOOKUP(B1271,アクセス_R7.10.23!$A$1:$BO$2784,2,FALSE)</f>
        <v>大和交通保谷　株式会社</v>
      </c>
      <c r="D1271" s="13">
        <f>VLOOKUP(B1271,アクセス_R7.10.23!$A$1:$BO$2784,20,FALSE)</f>
        <v>44755</v>
      </c>
      <c r="F1271" s="8" t="str">
        <f t="shared" si="19"/>
        <v xml:space="preserve"> </v>
      </c>
    </row>
    <row r="1272" spans="1:6" x14ac:dyDescent="0.15">
      <c r="A1272">
        <v>1271</v>
      </c>
      <c r="B1272" s="2">
        <v>72121312</v>
      </c>
      <c r="C1272" t="str">
        <f>VLOOKUP(B1272,アクセス_R7.10.23!$A$1:$BO$2784,2,FALSE)</f>
        <v>社会保険労務士法人おおた労務管理事務所</v>
      </c>
      <c r="D1272" s="13">
        <f>VLOOKUP(B1272,アクセス_R7.10.23!$A$1:$BO$2784,20,FALSE)</f>
        <v>44756</v>
      </c>
      <c r="F1272" s="8" t="str">
        <f t="shared" si="19"/>
        <v xml:space="preserve"> </v>
      </c>
    </row>
    <row r="1273" spans="1:6" x14ac:dyDescent="0.15">
      <c r="A1273">
        <v>1272</v>
      </c>
      <c r="B1273" s="2">
        <v>25163023</v>
      </c>
      <c r="C1273" t="str">
        <f>VLOOKUP(B1273,アクセス_R7.10.23!$A$1:$BO$2784,2,FALSE)</f>
        <v>大三建商　株式会社</v>
      </c>
      <c r="D1273" s="13">
        <f>VLOOKUP(B1273,アクセス_R7.10.23!$A$1:$BO$2784,20,FALSE)</f>
        <v>44757</v>
      </c>
      <c r="F1273" s="8" t="str">
        <f t="shared" si="19"/>
        <v xml:space="preserve"> </v>
      </c>
    </row>
    <row r="1274" spans="1:6" x14ac:dyDescent="0.15">
      <c r="A1274">
        <v>1273</v>
      </c>
      <c r="B1274" s="2">
        <v>31310506</v>
      </c>
      <c r="C1274" t="str">
        <f>VLOOKUP(B1274,アクセス_R7.10.23!$A$1:$BO$2784,2,FALSE)</f>
        <v>株式会社　ケー・ディ・エヌ</v>
      </c>
      <c r="D1274" s="13">
        <f>VLOOKUP(B1274,アクセス_R7.10.23!$A$1:$BO$2784,20,FALSE)</f>
        <v>44761</v>
      </c>
      <c r="F1274" s="8" t="str">
        <f t="shared" si="19"/>
        <v xml:space="preserve"> </v>
      </c>
    </row>
    <row r="1275" spans="1:6" x14ac:dyDescent="0.15">
      <c r="A1275">
        <v>1274</v>
      </c>
      <c r="B1275" s="2">
        <v>36121937</v>
      </c>
      <c r="C1275" t="str">
        <f>VLOOKUP(B1275,アクセス_R7.10.23!$A$1:$BO$2784,2,FALSE)</f>
        <v>株式会社　城東トランスポート</v>
      </c>
      <c r="D1275" s="13">
        <f>VLOOKUP(B1275,アクセス_R7.10.23!$A$1:$BO$2784,20,FALSE)</f>
        <v>44761</v>
      </c>
      <c r="F1275" s="8" t="str">
        <f t="shared" si="19"/>
        <v xml:space="preserve"> </v>
      </c>
    </row>
    <row r="1276" spans="1:6" x14ac:dyDescent="0.15">
      <c r="A1276">
        <v>1275</v>
      </c>
      <c r="B1276" s="2">
        <v>58161114</v>
      </c>
      <c r="C1276" t="str">
        <f>VLOOKUP(B1276,アクセス_R7.10.23!$A$1:$BO$2784,2,FALSE)</f>
        <v>株式会社　通</v>
      </c>
      <c r="D1276" s="13">
        <f>VLOOKUP(B1276,アクセス_R7.10.23!$A$1:$BO$2784,20,FALSE)</f>
        <v>44762</v>
      </c>
      <c r="E1276" s="15">
        <f>VLOOKUP(B1276,アクセス_R7.10.23!$A$1:$BO$2784,33,FALSE)</f>
        <v>779</v>
      </c>
      <c r="F1276" s="8" t="str">
        <f t="shared" si="19"/>
        <v>○</v>
      </c>
    </row>
    <row r="1277" spans="1:6" x14ac:dyDescent="0.15">
      <c r="A1277">
        <v>1276</v>
      </c>
      <c r="B1277" s="2">
        <v>55363506</v>
      </c>
      <c r="C1277" t="str">
        <f>VLOOKUP(B1277,アクセス_R7.10.23!$A$1:$BO$2784,2,FALSE)</f>
        <v>株式会社　アルク</v>
      </c>
      <c r="D1277" s="13">
        <f>VLOOKUP(B1277,アクセス_R7.10.23!$A$1:$BO$2784,20,FALSE)</f>
        <v>44764</v>
      </c>
      <c r="E1277" s="15">
        <f>VLOOKUP(B1277,アクセス_R7.10.23!$A$1:$BO$2784,33,FALSE)</f>
        <v>739</v>
      </c>
      <c r="F1277" s="8" t="str">
        <f t="shared" si="19"/>
        <v>○</v>
      </c>
    </row>
    <row r="1278" spans="1:6" x14ac:dyDescent="0.15">
      <c r="A1278">
        <v>1277</v>
      </c>
      <c r="B1278" s="2">
        <v>64440144</v>
      </c>
      <c r="C1278" t="str">
        <f>VLOOKUP(B1278,アクセス_R7.10.23!$A$1:$BO$2784,2,FALSE)</f>
        <v>ビジョンズ　株式会社</v>
      </c>
      <c r="D1278" s="13">
        <f>VLOOKUP(B1278,アクセス_R7.10.23!$A$1:$BO$2784,20,FALSE)</f>
        <v>44767</v>
      </c>
      <c r="E1278" s="15">
        <f>VLOOKUP(B1278,アクセス_R7.10.23!$A$1:$BO$2784,33,FALSE)</f>
        <v>1183</v>
      </c>
      <c r="F1278" s="8" t="str">
        <f t="shared" ref="F1278:F1341" si="20">IF(ISNUMBER(E1278),"○"," ")</f>
        <v>○</v>
      </c>
    </row>
    <row r="1279" spans="1:6" x14ac:dyDescent="0.15">
      <c r="A1279">
        <v>1278</v>
      </c>
      <c r="B1279" s="2">
        <v>14350104</v>
      </c>
      <c r="C1279" t="str">
        <f>VLOOKUP(B1279,アクセス_R7.10.23!$A$1:$BO$2784,2,FALSE)</f>
        <v>株式会社ルーフィ</v>
      </c>
      <c r="D1279" s="13">
        <f>VLOOKUP(B1279,アクセス_R7.10.23!$A$1:$BO$2784,20,FALSE)</f>
        <v>44767</v>
      </c>
      <c r="E1279" s="15">
        <f>VLOOKUP(B1279,アクセス_R7.10.23!$A$1:$BO$2784,33,FALSE)</f>
        <v>751</v>
      </c>
      <c r="F1279" s="8" t="str">
        <f t="shared" si="20"/>
        <v>○</v>
      </c>
    </row>
    <row r="1280" spans="1:6" x14ac:dyDescent="0.15">
      <c r="A1280">
        <v>1279</v>
      </c>
      <c r="B1280" s="2">
        <v>13163921</v>
      </c>
      <c r="C1280" t="str">
        <f>VLOOKUP(B1280,アクセス_R7.10.23!$A$1:$BO$2784,2,FALSE)</f>
        <v>株式会社　第一サービスソリューションズ</v>
      </c>
      <c r="D1280" s="13">
        <f>VLOOKUP(B1280,アクセス_R7.10.23!$A$1:$BO$2784,20,FALSE)</f>
        <v>44768</v>
      </c>
      <c r="F1280" s="8" t="str">
        <f t="shared" si="20"/>
        <v xml:space="preserve"> </v>
      </c>
    </row>
    <row r="1281" spans="1:6" x14ac:dyDescent="0.15">
      <c r="A1281">
        <v>1280</v>
      </c>
      <c r="B1281" s="2">
        <v>56350519</v>
      </c>
      <c r="C1281" t="str">
        <f>VLOOKUP(B1281,アクセス_R7.10.23!$A$1:$BO$2784,2,FALSE)</f>
        <v>株式会社　テイスト</v>
      </c>
      <c r="D1281" s="13">
        <f>VLOOKUP(B1281,アクセス_R7.10.23!$A$1:$BO$2784,20,FALSE)</f>
        <v>44768</v>
      </c>
      <c r="E1281" s="15">
        <f>VLOOKUP(B1281,アクセス_R7.10.23!$A$1:$BO$2784,33,FALSE)</f>
        <v>773</v>
      </c>
      <c r="F1281" s="8" t="str">
        <f t="shared" si="20"/>
        <v>○</v>
      </c>
    </row>
    <row r="1282" spans="1:6" x14ac:dyDescent="0.15">
      <c r="A1282">
        <v>1281</v>
      </c>
      <c r="B1282" s="2">
        <v>61390626</v>
      </c>
      <c r="C1282" t="str">
        <f>VLOOKUP(B1282,アクセス_R7.10.23!$A$1:$BO$2784,2,FALSE)</f>
        <v>有限会社　ユタカサービス</v>
      </c>
      <c r="D1282" s="13">
        <f>VLOOKUP(B1282,アクセス_R7.10.23!$A$1:$BO$2784,20,FALSE)</f>
        <v>44769</v>
      </c>
      <c r="E1282" s="15">
        <f>VLOOKUP(B1282,アクセス_R7.10.23!$A$1:$BO$2784,33,FALSE)</f>
        <v>846</v>
      </c>
      <c r="F1282" s="8" t="str">
        <f t="shared" si="20"/>
        <v>○</v>
      </c>
    </row>
    <row r="1283" spans="1:6" x14ac:dyDescent="0.15">
      <c r="A1283">
        <v>1282</v>
      </c>
      <c r="B1283" s="2">
        <v>89300523</v>
      </c>
      <c r="C1283" t="str">
        <f>VLOOKUP(B1283,アクセス_R7.10.23!$A$1:$BO$2784,2,FALSE)</f>
        <v>丸栄工業　株式会社</v>
      </c>
      <c r="D1283" s="13">
        <f>VLOOKUP(B1283,アクセス_R7.10.23!$A$1:$BO$2784,20,FALSE)</f>
        <v>44769</v>
      </c>
      <c r="E1283" s="15">
        <f>VLOOKUP(B1283,アクセス_R7.10.23!$A$1:$BO$2784,33,FALSE)</f>
        <v>766</v>
      </c>
      <c r="F1283" s="8" t="str">
        <f t="shared" si="20"/>
        <v>○</v>
      </c>
    </row>
    <row r="1284" spans="1:6" x14ac:dyDescent="0.15">
      <c r="A1284">
        <v>1283</v>
      </c>
      <c r="B1284" s="2">
        <v>62150414</v>
      </c>
      <c r="C1284" t="str">
        <f>VLOOKUP(B1284,アクセス_R7.10.23!$A$1:$BO$2784,2,FALSE)</f>
        <v>株式会社　デコピン</v>
      </c>
      <c r="D1284" s="13">
        <f>VLOOKUP(B1284,アクセス_R7.10.23!$A$1:$BO$2784,20,FALSE)</f>
        <v>44774</v>
      </c>
      <c r="E1284" s="15">
        <f>VLOOKUP(B1284,アクセス_R7.10.23!$A$1:$BO$2784,33,FALSE)</f>
        <v>709</v>
      </c>
      <c r="F1284" s="8" t="str">
        <f t="shared" si="20"/>
        <v>○</v>
      </c>
    </row>
    <row r="1285" spans="1:6" x14ac:dyDescent="0.15">
      <c r="A1285">
        <v>1284</v>
      </c>
      <c r="B1285" s="2">
        <v>67422217</v>
      </c>
      <c r="C1285" t="str">
        <f>VLOOKUP(B1285,アクセス_R7.10.23!$A$1:$BO$2784,2,FALSE)</f>
        <v>株式会社　シグマスタッフ</v>
      </c>
      <c r="D1285" s="13">
        <f>VLOOKUP(B1285,アクセス_R7.10.23!$A$1:$BO$2784,20,FALSE)</f>
        <v>44775</v>
      </c>
      <c r="E1285" s="15">
        <f>VLOOKUP(B1285,アクセス_R7.10.23!$A$1:$BO$2784,33,FALSE)</f>
        <v>708</v>
      </c>
      <c r="F1285" s="8" t="str">
        <f t="shared" si="20"/>
        <v>○</v>
      </c>
    </row>
    <row r="1286" spans="1:6" x14ac:dyDescent="0.15">
      <c r="A1286">
        <v>1285</v>
      </c>
      <c r="B1286" s="2">
        <v>79180005</v>
      </c>
      <c r="C1286" t="str">
        <f>VLOOKUP(B1286,アクセス_R7.10.23!$A$1:$BO$2784,2,FALSE)</f>
        <v>株式会社　ソ―ケン</v>
      </c>
      <c r="D1286" s="13">
        <f>VLOOKUP(B1286,アクセス_R7.10.23!$A$1:$BO$2784,20,FALSE)</f>
        <v>44777</v>
      </c>
      <c r="E1286" s="15">
        <f>VLOOKUP(B1286,アクセス_R7.10.23!$A$1:$BO$2784,33,FALSE)</f>
        <v>981</v>
      </c>
      <c r="F1286" s="8" t="str">
        <f t="shared" si="20"/>
        <v>○</v>
      </c>
    </row>
    <row r="1287" spans="1:6" x14ac:dyDescent="0.15">
      <c r="A1287">
        <v>1286</v>
      </c>
      <c r="B1287" s="2">
        <v>63220515</v>
      </c>
      <c r="C1287" t="str">
        <f>VLOOKUP(B1287,アクセス_R7.10.23!$A$1:$BO$2784,2,FALSE)</f>
        <v>ＬＥ．Ｏ．ＶＥ　株式会社</v>
      </c>
      <c r="D1287" s="13">
        <f>VLOOKUP(B1287,アクセス_R7.10.23!$A$1:$BO$2784,20,FALSE)</f>
        <v>44777</v>
      </c>
      <c r="F1287" s="8" t="str">
        <f t="shared" si="20"/>
        <v xml:space="preserve"> </v>
      </c>
    </row>
    <row r="1288" spans="1:6" x14ac:dyDescent="0.15">
      <c r="A1288">
        <v>1287</v>
      </c>
      <c r="B1288" s="2">
        <v>14121612</v>
      </c>
      <c r="C1288" t="str">
        <f>VLOOKUP(B1288,アクセス_R7.10.23!$A$1:$BO$2784,2,FALSE)</f>
        <v>株式会社オリエンタルローザ</v>
      </c>
      <c r="D1288" s="13">
        <f>VLOOKUP(B1288,アクセス_R7.10.23!$A$1:$BO$2784,20,FALSE)</f>
        <v>44777</v>
      </c>
      <c r="F1288" s="8" t="str">
        <f t="shared" si="20"/>
        <v xml:space="preserve"> </v>
      </c>
    </row>
    <row r="1289" spans="1:6" x14ac:dyDescent="0.15">
      <c r="A1289">
        <v>1288</v>
      </c>
      <c r="B1289" s="2">
        <v>13474211</v>
      </c>
      <c r="C1289" t="str">
        <f>VLOOKUP(B1289,アクセス_R7.10.23!$A$1:$BO$2784,2,FALSE)</f>
        <v>スタイルプラス　株式会社</v>
      </c>
      <c r="D1289" s="13">
        <f>VLOOKUP(B1289,アクセス_R7.10.23!$A$1:$BO$2784,20,FALSE)</f>
        <v>44777</v>
      </c>
      <c r="F1289" s="8" t="str">
        <f t="shared" si="20"/>
        <v xml:space="preserve"> </v>
      </c>
    </row>
    <row r="1290" spans="1:6" x14ac:dyDescent="0.15">
      <c r="A1290">
        <v>1289</v>
      </c>
      <c r="B1290" s="2">
        <v>25424303</v>
      </c>
      <c r="C1290" t="str">
        <f>VLOOKUP(B1290,アクセス_R7.10.23!$A$1:$BO$2784,2,FALSE)</f>
        <v>株式会社　シゲタイーエックス</v>
      </c>
      <c r="D1290" s="13">
        <f>VLOOKUP(B1290,アクセス_R7.10.23!$A$1:$BO$2784,20,FALSE)</f>
        <v>44783</v>
      </c>
      <c r="E1290" s="15">
        <f>VLOOKUP(B1290,アクセス_R7.10.23!$A$1:$BO$2784,33,FALSE)</f>
        <v>698</v>
      </c>
      <c r="F1290" s="8" t="str">
        <f t="shared" si="20"/>
        <v>○</v>
      </c>
    </row>
    <row r="1291" spans="1:6" x14ac:dyDescent="0.15">
      <c r="A1291">
        <v>1290</v>
      </c>
      <c r="B1291" s="2">
        <v>89050929</v>
      </c>
      <c r="C1291" t="str">
        <f>VLOOKUP(B1291,アクセス_R7.10.23!$A$1:$BO$2784,2,FALSE)</f>
        <v>豊和工業　株式会社</v>
      </c>
      <c r="D1291" s="13">
        <f>VLOOKUP(B1291,アクセス_R7.10.23!$A$1:$BO$2784,20,FALSE)</f>
        <v>44783</v>
      </c>
      <c r="E1291" s="15">
        <f>VLOOKUP(B1291,アクセス_R7.10.23!$A$1:$BO$2784,33,FALSE)</f>
        <v>786</v>
      </c>
      <c r="F1291" s="8" t="str">
        <f t="shared" si="20"/>
        <v>○</v>
      </c>
    </row>
    <row r="1292" spans="1:6" x14ac:dyDescent="0.15">
      <c r="A1292">
        <v>1291</v>
      </c>
      <c r="B1292" s="2">
        <v>91130038</v>
      </c>
      <c r="C1292" t="str">
        <f>VLOOKUP(B1292,アクセス_R7.10.23!$A$1:$BO$2784,2,FALSE)</f>
        <v>企業組合　轍ケイアッシュ</v>
      </c>
      <c r="D1292" s="13">
        <f>VLOOKUP(B1292,アクセス_R7.10.23!$A$1:$BO$2784,20,FALSE)</f>
        <v>44785</v>
      </c>
      <c r="E1292" s="15">
        <f>VLOOKUP(B1292,アクセス_R7.10.23!$A$1:$BO$2784,33,FALSE)</f>
        <v>693</v>
      </c>
      <c r="F1292" s="8" t="str">
        <f t="shared" si="20"/>
        <v>○</v>
      </c>
    </row>
    <row r="1293" spans="1:6" x14ac:dyDescent="0.15">
      <c r="A1293">
        <v>1292</v>
      </c>
      <c r="B1293" s="2">
        <v>3041038</v>
      </c>
      <c r="C1293" t="str">
        <f>VLOOKUP(B1293,アクセス_R7.10.23!$A$1:$BO$2784,2,FALSE)</f>
        <v>株式会社　ニューフィットデザイン　一級建築士事務所</v>
      </c>
      <c r="D1293" s="13">
        <f>VLOOKUP(B1293,アクセス_R7.10.23!$A$1:$BO$2784,20,FALSE)</f>
        <v>44789</v>
      </c>
      <c r="F1293" s="8" t="str">
        <f t="shared" si="20"/>
        <v xml:space="preserve"> </v>
      </c>
    </row>
    <row r="1294" spans="1:6" x14ac:dyDescent="0.15">
      <c r="A1294">
        <v>1293</v>
      </c>
      <c r="B1294" s="2">
        <v>64351509</v>
      </c>
      <c r="C1294" t="str">
        <f>VLOOKUP(B1294,アクセス_R7.10.23!$A$1:$BO$2784,2,FALSE)</f>
        <v>パーソルフィールドスタッフ　株式会社</v>
      </c>
      <c r="D1294" s="13">
        <f>VLOOKUP(B1294,アクセス_R7.10.23!$A$1:$BO$2784,20,FALSE)</f>
        <v>44790</v>
      </c>
      <c r="F1294" s="8" t="str">
        <f t="shared" si="20"/>
        <v xml:space="preserve"> </v>
      </c>
    </row>
    <row r="1295" spans="1:6" x14ac:dyDescent="0.15">
      <c r="A1295">
        <v>1294</v>
      </c>
      <c r="B1295" s="2">
        <v>3130346</v>
      </c>
      <c r="C1295" t="str">
        <f>VLOOKUP(B1295,アクセス_R7.10.23!$A$1:$BO$2784,2,FALSE)</f>
        <v>ＣＡＲＬＹＬＥ・ＮＯＡＨ　株式会社</v>
      </c>
      <c r="D1295" s="13">
        <f>VLOOKUP(B1295,アクセス_R7.10.23!$A$1:$BO$2784,20,FALSE)</f>
        <v>44790</v>
      </c>
      <c r="F1295" s="8" t="str">
        <f t="shared" si="20"/>
        <v xml:space="preserve"> </v>
      </c>
    </row>
    <row r="1296" spans="1:6" x14ac:dyDescent="0.15">
      <c r="A1296">
        <v>1295</v>
      </c>
      <c r="B1296" s="2">
        <v>72240342</v>
      </c>
      <c r="C1296" t="str">
        <f>VLOOKUP(B1296,アクセス_R7.10.23!$A$1:$BO$2784,2,FALSE)</f>
        <v>株式会社　ウェル・アイ</v>
      </c>
      <c r="D1296" s="13">
        <f>VLOOKUP(B1296,アクセス_R7.10.23!$A$1:$BO$2784,20,FALSE)</f>
        <v>44791</v>
      </c>
      <c r="E1296" s="15">
        <f>VLOOKUP(B1296,アクセス_R7.10.23!$A$1:$BO$2784,33,FALSE)</f>
        <v>747</v>
      </c>
      <c r="F1296" s="8" t="str">
        <f t="shared" si="20"/>
        <v>○</v>
      </c>
    </row>
    <row r="1297" spans="1:6" x14ac:dyDescent="0.15">
      <c r="A1297">
        <v>1296</v>
      </c>
      <c r="B1297" s="2">
        <v>52470632</v>
      </c>
      <c r="C1297" t="str">
        <f>VLOOKUP(B1297,アクセス_R7.10.23!$A$1:$BO$2784,2,FALSE)</f>
        <v>株式会社　スタンダード</v>
      </c>
      <c r="D1297" s="13">
        <f>VLOOKUP(B1297,アクセス_R7.10.23!$A$1:$BO$2784,20,FALSE)</f>
        <v>44791</v>
      </c>
      <c r="E1297" s="15">
        <f>VLOOKUP(B1297,アクセス_R7.10.23!$A$1:$BO$2784,33,FALSE)</f>
        <v>805</v>
      </c>
      <c r="F1297" s="8" t="str">
        <f t="shared" si="20"/>
        <v>○</v>
      </c>
    </row>
    <row r="1298" spans="1:6" x14ac:dyDescent="0.15">
      <c r="A1298">
        <v>1297</v>
      </c>
      <c r="B1298" s="2">
        <v>13142618</v>
      </c>
      <c r="C1298" t="str">
        <f>VLOOKUP(B1298,アクセス_R7.10.23!$A$1:$BO$2784,2,FALSE)</f>
        <v>株式会社　カナモリ</v>
      </c>
      <c r="D1298" s="13">
        <f>VLOOKUP(B1298,アクセス_R7.10.23!$A$1:$BO$2784,20,FALSE)</f>
        <v>44792</v>
      </c>
      <c r="F1298" s="8" t="str">
        <f t="shared" si="20"/>
        <v xml:space="preserve"> </v>
      </c>
    </row>
    <row r="1299" spans="1:6" x14ac:dyDescent="0.15">
      <c r="A1299">
        <v>1298</v>
      </c>
      <c r="B1299" s="2">
        <v>13243035</v>
      </c>
      <c r="C1299" t="str">
        <f>VLOOKUP(B1299,アクセス_R7.10.23!$A$1:$BO$2784,2,FALSE)</f>
        <v>株式会社　ウルトラ</v>
      </c>
      <c r="D1299" s="13">
        <f>VLOOKUP(B1299,アクセス_R7.10.23!$A$1:$BO$2784,20,FALSE)</f>
        <v>44792</v>
      </c>
      <c r="F1299" s="8" t="str">
        <f t="shared" si="20"/>
        <v xml:space="preserve"> </v>
      </c>
    </row>
    <row r="1300" spans="1:6" x14ac:dyDescent="0.15">
      <c r="A1300">
        <v>1299</v>
      </c>
      <c r="B1300" s="2">
        <v>41090423</v>
      </c>
      <c r="C1300" t="str">
        <f>VLOOKUP(B1300,アクセス_R7.10.23!$A$1:$BO$2784,2,FALSE)</f>
        <v>株式会社　リガーレジャパン</v>
      </c>
      <c r="D1300" s="13">
        <f>VLOOKUP(B1300,アクセス_R7.10.23!$A$1:$BO$2784,20,FALSE)</f>
        <v>44795</v>
      </c>
      <c r="F1300" s="8" t="str">
        <f t="shared" si="20"/>
        <v xml:space="preserve"> </v>
      </c>
    </row>
    <row r="1301" spans="1:6" x14ac:dyDescent="0.15">
      <c r="A1301">
        <v>1300</v>
      </c>
      <c r="B1301" s="2">
        <v>1280604</v>
      </c>
      <c r="C1301" t="str">
        <f>VLOOKUP(B1301,アクセス_R7.10.23!$A$1:$BO$2784,2,FALSE)</f>
        <v>株式会社　グリップ　アイ</v>
      </c>
      <c r="D1301" s="13">
        <f>VLOOKUP(B1301,アクセス_R7.10.23!$A$1:$BO$2784,20,FALSE)</f>
        <v>44795</v>
      </c>
      <c r="E1301" s="15">
        <f>VLOOKUP(B1301,アクセス_R7.10.23!$A$1:$BO$2784,33,FALSE)</f>
        <v>849</v>
      </c>
      <c r="F1301" s="8" t="str">
        <f t="shared" si="20"/>
        <v>○</v>
      </c>
    </row>
    <row r="1302" spans="1:6" x14ac:dyDescent="0.15">
      <c r="A1302">
        <v>1301</v>
      </c>
      <c r="B1302" s="2">
        <v>1332846</v>
      </c>
      <c r="C1302" t="str">
        <f>VLOOKUP(B1302,アクセス_R7.10.23!$A$1:$BO$2784,2,FALSE)</f>
        <v>弁理士法人　眞久特許事務所</v>
      </c>
      <c r="D1302" s="13">
        <f>VLOOKUP(B1302,アクセス_R7.10.23!$A$1:$BO$2784,20,FALSE)</f>
        <v>44795</v>
      </c>
      <c r="F1302" s="8" t="str">
        <f t="shared" si="20"/>
        <v xml:space="preserve"> </v>
      </c>
    </row>
    <row r="1303" spans="1:6" x14ac:dyDescent="0.15">
      <c r="A1303">
        <v>1302</v>
      </c>
      <c r="B1303" s="2">
        <v>3411008</v>
      </c>
      <c r="C1303" t="str">
        <f>VLOOKUP(B1303,アクセス_R7.10.23!$A$1:$BO$2784,2,FALSE)</f>
        <v>社会保険労務士法人　みさき</v>
      </c>
      <c r="D1303" s="13">
        <f>VLOOKUP(B1303,アクセス_R7.10.23!$A$1:$BO$2784,20,FALSE)</f>
        <v>44795</v>
      </c>
      <c r="E1303" s="15">
        <f>VLOOKUP(B1303,アクセス_R7.10.23!$A$1:$BO$2784,33,FALSE)</f>
        <v>836</v>
      </c>
      <c r="F1303" s="8" t="str">
        <f t="shared" si="20"/>
        <v>○</v>
      </c>
    </row>
    <row r="1304" spans="1:6" x14ac:dyDescent="0.15">
      <c r="A1304">
        <v>1303</v>
      </c>
      <c r="B1304" s="2">
        <v>3421642</v>
      </c>
      <c r="C1304" t="str">
        <f>VLOOKUP(B1304,アクセス_R7.10.23!$A$1:$BO$2784,2,FALSE)</f>
        <v>株式会社　ＪＰキャリアコンサルティング</v>
      </c>
      <c r="D1304" s="13">
        <f>VLOOKUP(B1304,アクセス_R7.10.23!$A$1:$BO$2784,20,FALSE)</f>
        <v>44796</v>
      </c>
      <c r="F1304" s="8" t="str">
        <f t="shared" si="20"/>
        <v xml:space="preserve"> </v>
      </c>
    </row>
    <row r="1305" spans="1:6" x14ac:dyDescent="0.15">
      <c r="A1305">
        <v>1304</v>
      </c>
      <c r="B1305" s="2">
        <v>21423521</v>
      </c>
      <c r="C1305" t="str">
        <f>VLOOKUP(B1305,アクセス_R7.10.23!$A$1:$BO$2784,2,FALSE)</f>
        <v>株式会社　ジェー・ピー</v>
      </c>
      <c r="D1305" s="13">
        <f>VLOOKUP(B1305,アクセス_R7.10.23!$A$1:$BO$2784,20,FALSE)</f>
        <v>44797</v>
      </c>
      <c r="E1305" s="15">
        <f>VLOOKUP(B1305,アクセス_R7.10.23!$A$1:$BO$2784,33,FALSE)</f>
        <v>796</v>
      </c>
      <c r="F1305" s="8" t="str">
        <f t="shared" si="20"/>
        <v>○</v>
      </c>
    </row>
    <row r="1306" spans="1:6" x14ac:dyDescent="0.15">
      <c r="A1306">
        <v>1305</v>
      </c>
      <c r="B1306" s="2">
        <v>56060211</v>
      </c>
      <c r="C1306" t="str">
        <f>VLOOKUP(B1306,アクセス_R7.10.23!$A$1:$BO$2784,2,FALSE)</f>
        <v>Ｐｅｔｒａｆ　合同会社</v>
      </c>
      <c r="D1306" s="13">
        <f>VLOOKUP(B1306,アクセス_R7.10.23!$A$1:$BO$2784,20,FALSE)</f>
        <v>44799</v>
      </c>
      <c r="F1306" s="8" t="str">
        <f t="shared" si="20"/>
        <v xml:space="preserve"> </v>
      </c>
    </row>
    <row r="1307" spans="1:6" x14ac:dyDescent="0.15">
      <c r="A1307">
        <v>1306</v>
      </c>
      <c r="B1307" s="2">
        <v>69362102</v>
      </c>
      <c r="C1307" t="str">
        <f>VLOOKUP(B1307,アクセス_R7.10.23!$A$1:$BO$2784,2,FALSE)</f>
        <v>ＵＰ　ＨＥＡＲＴＳ　株式会社</v>
      </c>
      <c r="D1307" s="13">
        <f>VLOOKUP(B1307,アクセス_R7.10.23!$A$1:$BO$2784,20,FALSE)</f>
        <v>44799</v>
      </c>
      <c r="F1307" s="8" t="str">
        <f t="shared" si="20"/>
        <v xml:space="preserve"> </v>
      </c>
    </row>
    <row r="1308" spans="1:6" x14ac:dyDescent="0.15">
      <c r="A1308">
        <v>1307</v>
      </c>
      <c r="B1308" s="2">
        <v>5020122</v>
      </c>
      <c r="C1308" t="str">
        <f>VLOOKUP(B1308,アクセス_R7.10.23!$A$1:$BO$2784,2,FALSE)</f>
        <v>株式会社　ＪＭ　Ｏｒｔｈｏ</v>
      </c>
      <c r="D1308" s="13">
        <f>VLOOKUP(B1308,アクセス_R7.10.23!$A$1:$BO$2784,20,FALSE)</f>
        <v>44803</v>
      </c>
      <c r="F1308" s="8" t="str">
        <f t="shared" si="20"/>
        <v xml:space="preserve"> </v>
      </c>
    </row>
    <row r="1309" spans="1:6" x14ac:dyDescent="0.15">
      <c r="A1309">
        <v>1308</v>
      </c>
      <c r="B1309" s="2">
        <v>45073338</v>
      </c>
      <c r="C1309" t="str">
        <f>VLOOKUP(B1309,アクセス_R7.10.23!$A$1:$BO$2784,2,FALSE)</f>
        <v>株式会社　トーコネ</v>
      </c>
      <c r="D1309" s="13">
        <f>VLOOKUP(B1309,アクセス_R7.10.23!$A$1:$BO$2784,20,FALSE)</f>
        <v>44803</v>
      </c>
      <c r="E1309" s="15">
        <f>VLOOKUP(B1309,アクセス_R7.10.23!$A$1:$BO$2784,33,FALSE)</f>
        <v>771</v>
      </c>
      <c r="F1309" s="8" t="str">
        <f t="shared" si="20"/>
        <v>○</v>
      </c>
    </row>
    <row r="1310" spans="1:6" x14ac:dyDescent="0.15">
      <c r="A1310">
        <v>1309</v>
      </c>
      <c r="B1310" s="2">
        <v>93140135</v>
      </c>
      <c r="C1310" t="str">
        <f>VLOOKUP(B1310,アクセス_R7.10.23!$A$1:$BO$2784,2,FALSE)</f>
        <v>加藤商事　株式会社</v>
      </c>
      <c r="D1310" s="13">
        <f>VLOOKUP(B1310,アクセス_R7.10.23!$A$1:$BO$2784,20,FALSE)</f>
        <v>44804</v>
      </c>
      <c r="E1310" s="15">
        <f>VLOOKUP(B1310,アクセス_R7.10.23!$A$1:$BO$2784,33,FALSE)</f>
        <v>732</v>
      </c>
      <c r="F1310" s="8" t="str">
        <f t="shared" si="20"/>
        <v>○</v>
      </c>
    </row>
    <row r="1311" spans="1:6" x14ac:dyDescent="0.15">
      <c r="A1311">
        <v>1310</v>
      </c>
      <c r="B1311" s="2">
        <v>13124515</v>
      </c>
      <c r="C1311" t="str">
        <f>VLOOKUP(B1311,アクセス_R7.10.23!$A$1:$BO$2784,2,FALSE)</f>
        <v>株式会社　オーエフ</v>
      </c>
      <c r="D1311" s="13">
        <f>VLOOKUP(B1311,アクセス_R7.10.23!$A$1:$BO$2784,20,FALSE)</f>
        <v>44804</v>
      </c>
      <c r="E1311" s="15">
        <f>VLOOKUP(B1311,アクセス_R7.10.23!$A$1:$BO$2784,33,FALSE)</f>
        <v>720</v>
      </c>
      <c r="F1311" s="8" t="str">
        <f t="shared" si="20"/>
        <v>○</v>
      </c>
    </row>
    <row r="1312" spans="1:6" x14ac:dyDescent="0.15">
      <c r="A1312">
        <v>1311</v>
      </c>
      <c r="B1312" s="2">
        <v>51471331</v>
      </c>
      <c r="C1312" t="str">
        <f>VLOOKUP(B1312,アクセス_R7.10.23!$A$1:$BO$2784,2,FALSE)</f>
        <v>株式会社　スタートポイント</v>
      </c>
      <c r="D1312" s="13">
        <f>VLOOKUP(B1312,アクセス_R7.10.23!$A$1:$BO$2784,20,FALSE)</f>
        <v>44804</v>
      </c>
      <c r="E1312" s="15">
        <f>VLOOKUP(B1312,アクセス_R7.10.23!$A$1:$BO$2784,33,FALSE)</f>
        <v>790</v>
      </c>
      <c r="F1312" s="8" t="str">
        <f t="shared" si="20"/>
        <v>○</v>
      </c>
    </row>
    <row r="1313" spans="1:6" x14ac:dyDescent="0.15">
      <c r="A1313">
        <v>1312</v>
      </c>
      <c r="B1313" s="2">
        <v>26371716</v>
      </c>
      <c r="C1313" t="str">
        <f>VLOOKUP(B1313,アクセス_R7.10.23!$A$1:$BO$2784,2,FALSE)</f>
        <v>さんぽみち総合研究所　株式会社</v>
      </c>
      <c r="D1313" s="13">
        <f>VLOOKUP(B1313,アクセス_R7.10.23!$A$1:$BO$2784,20,FALSE)</f>
        <v>44804</v>
      </c>
      <c r="F1313" s="8" t="str">
        <f t="shared" si="20"/>
        <v xml:space="preserve"> </v>
      </c>
    </row>
    <row r="1314" spans="1:6" x14ac:dyDescent="0.15">
      <c r="A1314">
        <v>1313</v>
      </c>
      <c r="B1314" s="2">
        <v>55284737</v>
      </c>
      <c r="C1314" t="str">
        <f>VLOOKUP(B1314,アクセス_R7.10.23!$A$1:$BO$2784,2,FALSE)</f>
        <v>社会保険労務士法人　アジア経営革新等支援機関</v>
      </c>
      <c r="D1314" s="13">
        <f>VLOOKUP(B1314,アクセス_R7.10.23!$A$1:$BO$2784,20,FALSE)</f>
        <v>44804</v>
      </c>
      <c r="F1314" s="8" t="str">
        <f t="shared" si="20"/>
        <v xml:space="preserve"> </v>
      </c>
    </row>
    <row r="1315" spans="1:6" x14ac:dyDescent="0.15">
      <c r="A1315">
        <v>1314</v>
      </c>
      <c r="B1315" s="2">
        <v>6072219</v>
      </c>
      <c r="C1315" t="str">
        <f>VLOOKUP(B1315,アクセス_R7.10.23!$A$1:$BO$2784,2,FALSE)</f>
        <v>株式会社　トキワ</v>
      </c>
      <c r="D1315" s="13">
        <f>VLOOKUP(B1315,アクセス_R7.10.23!$A$1:$BO$2784,20,FALSE)</f>
        <v>44804</v>
      </c>
      <c r="F1315" s="8" t="str">
        <f t="shared" si="20"/>
        <v xml:space="preserve"> </v>
      </c>
    </row>
    <row r="1316" spans="1:6" x14ac:dyDescent="0.15">
      <c r="A1316">
        <v>1315</v>
      </c>
      <c r="B1316" s="2">
        <v>83320109</v>
      </c>
      <c r="C1316" t="str">
        <f>VLOOKUP(B1316,アクセス_R7.10.23!$A$1:$BO$2784,2,FALSE)</f>
        <v>武陽ガス　株式会社</v>
      </c>
      <c r="D1316" s="13">
        <f>VLOOKUP(B1316,アクセス_R7.10.23!$A$1:$BO$2784,20,FALSE)</f>
        <v>44805</v>
      </c>
      <c r="E1316" s="15">
        <f>VLOOKUP(B1316,アクセス_R7.10.23!$A$1:$BO$2784,33,FALSE)</f>
        <v>752</v>
      </c>
      <c r="F1316" s="8" t="str">
        <f t="shared" si="20"/>
        <v>○</v>
      </c>
    </row>
    <row r="1317" spans="1:6" x14ac:dyDescent="0.15">
      <c r="A1317">
        <v>1316</v>
      </c>
      <c r="B1317" s="2">
        <v>56390117</v>
      </c>
      <c r="C1317" t="str">
        <f>VLOOKUP(B1317,アクセス_R7.10.23!$A$1:$BO$2784,2,FALSE)</f>
        <v>株式会社　ユニバーサルファミリー</v>
      </c>
      <c r="D1317" s="13">
        <f>VLOOKUP(B1317,アクセス_R7.10.23!$A$1:$BO$2784,20,FALSE)</f>
        <v>44805</v>
      </c>
      <c r="E1317" s="15">
        <f>VLOOKUP(B1317,アクセス_R7.10.23!$A$1:$BO$2784,33,FALSE)</f>
        <v>818</v>
      </c>
      <c r="F1317" s="8" t="str">
        <f t="shared" si="20"/>
        <v>○</v>
      </c>
    </row>
    <row r="1318" spans="1:6" x14ac:dyDescent="0.15">
      <c r="A1318">
        <v>1317</v>
      </c>
      <c r="B1318" s="2">
        <v>4361915</v>
      </c>
      <c r="C1318" t="str">
        <f>VLOOKUP(B1318,アクセス_R7.10.23!$A$1:$BO$2784,2,FALSE)</f>
        <v>税理士法人　プロテクトスタンス</v>
      </c>
      <c r="D1318" s="13">
        <f>VLOOKUP(B1318,アクセス_R7.10.23!$A$1:$BO$2784,20,FALSE)</f>
        <v>44806</v>
      </c>
      <c r="F1318" s="8" t="str">
        <f t="shared" si="20"/>
        <v xml:space="preserve"> </v>
      </c>
    </row>
    <row r="1319" spans="1:6" x14ac:dyDescent="0.15">
      <c r="A1319">
        <v>1318</v>
      </c>
      <c r="B1319" s="2">
        <v>3363514</v>
      </c>
      <c r="C1319" t="str">
        <f>VLOOKUP(B1319,アクセス_R7.10.23!$A$1:$BO$2784,2,FALSE)</f>
        <v>弁護士法人プロテクトスタンス</v>
      </c>
      <c r="D1319" s="13">
        <f>VLOOKUP(B1319,アクセス_R7.10.23!$A$1:$BO$2784,20,FALSE)</f>
        <v>44806</v>
      </c>
      <c r="E1319" s="15">
        <f>VLOOKUP(B1319,アクセス_R7.10.23!$A$1:$BO$2784,33,FALSE)</f>
        <v>808</v>
      </c>
      <c r="F1319" s="8" t="str">
        <f t="shared" si="20"/>
        <v>○</v>
      </c>
    </row>
    <row r="1320" spans="1:6" x14ac:dyDescent="0.15">
      <c r="A1320">
        <v>1319</v>
      </c>
      <c r="B1320" s="2">
        <v>93070822</v>
      </c>
      <c r="C1320" t="str">
        <f>VLOOKUP(B1320,アクセス_R7.10.23!$A$1:$BO$2784,2,FALSE)</f>
        <v>武蔵モビリティサービス　株式会社</v>
      </c>
      <c r="D1320" s="13">
        <f>VLOOKUP(B1320,アクセス_R7.10.23!$A$1:$BO$2784,20,FALSE)</f>
        <v>44806</v>
      </c>
      <c r="E1320" s="15">
        <f>VLOOKUP(B1320,アクセス_R7.10.23!$A$1:$BO$2784,33,FALSE)</f>
        <v>816</v>
      </c>
      <c r="F1320" s="8" t="str">
        <f t="shared" si="20"/>
        <v>○</v>
      </c>
    </row>
    <row r="1321" spans="1:6" x14ac:dyDescent="0.15">
      <c r="A1321">
        <v>1320</v>
      </c>
      <c r="B1321" s="2">
        <v>41361307</v>
      </c>
      <c r="C1321" t="str">
        <f>VLOOKUP(B1321,アクセス_R7.10.23!$A$1:$BO$2784,2,FALSE)</f>
        <v>荒川司法書士事務所</v>
      </c>
      <c r="D1321" s="13">
        <f>VLOOKUP(B1321,アクセス_R7.10.23!$A$1:$BO$2784,20,FALSE)</f>
        <v>44806</v>
      </c>
      <c r="F1321" s="8" t="str">
        <f t="shared" si="20"/>
        <v xml:space="preserve"> </v>
      </c>
    </row>
    <row r="1322" spans="1:6" x14ac:dyDescent="0.15">
      <c r="A1322">
        <v>1321</v>
      </c>
      <c r="B1322" s="2">
        <v>5031743</v>
      </c>
      <c r="C1322" t="str">
        <f>VLOOKUP(B1322,アクセス_R7.10.23!$A$1:$BO$2784,2,FALSE)</f>
        <v>株式会社　パワープロジェクト</v>
      </c>
      <c r="D1322" s="13">
        <f>VLOOKUP(B1322,アクセス_R7.10.23!$A$1:$BO$2784,20,FALSE)</f>
        <v>44810</v>
      </c>
      <c r="E1322" s="15">
        <f>VLOOKUP(B1322,アクセス_R7.10.23!$A$1:$BO$2784,33,FALSE)</f>
        <v>1023</v>
      </c>
      <c r="F1322" s="8" t="str">
        <f t="shared" si="20"/>
        <v>○</v>
      </c>
    </row>
    <row r="1323" spans="1:6" x14ac:dyDescent="0.15">
      <c r="A1323">
        <v>1322</v>
      </c>
      <c r="B1323" s="2">
        <v>52071040</v>
      </c>
      <c r="C1323" t="str">
        <f>VLOOKUP(B1323,アクセス_R7.10.23!$A$1:$BO$2784,2,FALSE)</f>
        <v>東栄電設工業　株式会社</v>
      </c>
      <c r="D1323" s="13">
        <f>VLOOKUP(B1323,アクセス_R7.10.23!$A$1:$BO$2784,20,FALSE)</f>
        <v>44810</v>
      </c>
      <c r="E1323" s="15">
        <f>VLOOKUP(B1323,アクセス_R7.10.23!$A$1:$BO$2784,33,FALSE)</f>
        <v>835</v>
      </c>
      <c r="F1323" s="8" t="str">
        <f t="shared" si="20"/>
        <v>○</v>
      </c>
    </row>
    <row r="1324" spans="1:6" x14ac:dyDescent="0.15">
      <c r="A1324">
        <v>1323</v>
      </c>
      <c r="B1324" s="2">
        <v>84330440</v>
      </c>
      <c r="C1324" t="str">
        <f>VLOOKUP(B1324,アクセス_R7.10.23!$A$1:$BO$2784,2,FALSE)</f>
        <v>株式会社　小林モーター</v>
      </c>
      <c r="D1324" s="13">
        <f>VLOOKUP(B1324,アクセス_R7.10.23!$A$1:$BO$2784,20,FALSE)</f>
        <v>44810</v>
      </c>
      <c r="E1324" s="15">
        <f>VLOOKUP(B1324,アクセス_R7.10.23!$A$1:$BO$2784,33,FALSE)</f>
        <v>833</v>
      </c>
      <c r="F1324" s="8" t="str">
        <f t="shared" si="20"/>
        <v>○</v>
      </c>
    </row>
    <row r="1325" spans="1:6" x14ac:dyDescent="0.15">
      <c r="A1325">
        <v>1324</v>
      </c>
      <c r="B1325" s="2">
        <v>35120310</v>
      </c>
      <c r="C1325" t="str">
        <f>VLOOKUP(B1325,アクセス_R7.10.23!$A$1:$BO$2784,2,FALSE)</f>
        <v>株式会社　小黒組</v>
      </c>
      <c r="D1325" s="13">
        <f>VLOOKUP(B1325,アクセス_R7.10.23!$A$1:$BO$2784,20,FALSE)</f>
        <v>44810</v>
      </c>
      <c r="E1325" s="15">
        <f>VLOOKUP(B1325,アクセス_R7.10.23!$A$1:$BO$2784,33,FALSE)</f>
        <v>754</v>
      </c>
      <c r="F1325" s="8" t="str">
        <f t="shared" si="20"/>
        <v>○</v>
      </c>
    </row>
    <row r="1326" spans="1:6" x14ac:dyDescent="0.15">
      <c r="A1326">
        <v>1325</v>
      </c>
      <c r="B1326" s="2">
        <v>51324614</v>
      </c>
      <c r="C1326" t="str">
        <f>VLOOKUP(B1326,アクセス_R7.10.23!$A$1:$BO$2784,2,FALSE)</f>
        <v>株式会社　ＢｌｕｅＯｃｅａｎ</v>
      </c>
      <c r="D1326" s="13">
        <f>VLOOKUP(B1326,アクセス_R7.10.23!$A$1:$BO$2784,20,FALSE)</f>
        <v>44811</v>
      </c>
      <c r="F1326" s="8" t="str">
        <f t="shared" si="20"/>
        <v xml:space="preserve"> </v>
      </c>
    </row>
    <row r="1327" spans="1:6" x14ac:dyDescent="0.15">
      <c r="A1327">
        <v>1326</v>
      </c>
      <c r="B1327" s="2">
        <v>62470947</v>
      </c>
      <c r="C1327" t="str">
        <f>VLOOKUP(B1327,アクセス_R7.10.23!$A$1:$BO$2784,2,FALSE)</f>
        <v>株式会社　スタビライザー</v>
      </c>
      <c r="D1327" s="13">
        <f>VLOOKUP(B1327,アクセス_R7.10.23!$A$1:$BO$2784,20,FALSE)</f>
        <v>44811</v>
      </c>
      <c r="F1327" s="8" t="str">
        <f t="shared" si="20"/>
        <v xml:space="preserve"> </v>
      </c>
    </row>
    <row r="1328" spans="1:6" x14ac:dyDescent="0.15">
      <c r="A1328">
        <v>1327</v>
      </c>
      <c r="B1328" s="2">
        <v>31170044</v>
      </c>
      <c r="C1328" t="str">
        <f>VLOOKUP(B1328,アクセス_R7.10.23!$A$1:$BO$2784,2,FALSE)</f>
        <v>オフィスモロホシ社会保険労務士法人</v>
      </c>
      <c r="D1328" s="13">
        <f>VLOOKUP(B1328,アクセス_R7.10.23!$A$1:$BO$2784,20,FALSE)</f>
        <v>44812</v>
      </c>
      <c r="F1328" s="8" t="str">
        <f t="shared" si="20"/>
        <v xml:space="preserve"> </v>
      </c>
    </row>
    <row r="1329" spans="1:6" x14ac:dyDescent="0.15">
      <c r="A1329">
        <v>1328</v>
      </c>
      <c r="B1329" s="2">
        <v>55312840</v>
      </c>
      <c r="C1329" t="str">
        <f>VLOOKUP(B1329,アクセス_R7.10.23!$A$1:$BO$2784,2,FALSE)</f>
        <v>株式会社　Ｋ’ｓ　ｓｔｙｌｅ</v>
      </c>
      <c r="D1329" s="13">
        <f>VLOOKUP(B1329,アクセス_R7.10.23!$A$1:$BO$2784,20,FALSE)</f>
        <v>44813</v>
      </c>
      <c r="E1329" s="15">
        <f>VLOOKUP(B1329,アクセス_R7.10.23!$A$1:$BO$2784,33,FALSE)</f>
        <v>820</v>
      </c>
      <c r="F1329" s="8" t="str">
        <f t="shared" si="20"/>
        <v>○</v>
      </c>
    </row>
    <row r="1330" spans="1:6" x14ac:dyDescent="0.15">
      <c r="A1330">
        <v>1329</v>
      </c>
      <c r="B1330" s="2">
        <v>75200023</v>
      </c>
      <c r="C1330" t="str">
        <f>VLOOKUP(B1330,アクセス_R7.10.23!$A$1:$BO$2784,2,FALSE)</f>
        <v>社会保険労務士法人Ｎｅｘｔ　Ｐａｒｔｎｅｒｓ</v>
      </c>
      <c r="D1330" s="13">
        <f>VLOOKUP(B1330,アクセス_R7.10.23!$A$1:$BO$2784,20,FALSE)</f>
        <v>44813</v>
      </c>
      <c r="F1330" s="8" t="str">
        <f t="shared" si="20"/>
        <v xml:space="preserve"> </v>
      </c>
    </row>
    <row r="1331" spans="1:6" x14ac:dyDescent="0.15">
      <c r="A1331">
        <v>1330</v>
      </c>
      <c r="B1331" s="2">
        <v>60320238</v>
      </c>
      <c r="C1331" t="str">
        <f>VLOOKUP(B1331,アクセス_R7.10.23!$A$1:$BO$2784,2,FALSE)</f>
        <v>株式会社　フルストリームソリューションズ</v>
      </c>
      <c r="D1331" s="13">
        <f>VLOOKUP(B1331,アクセス_R7.10.23!$A$1:$BO$2784,20,FALSE)</f>
        <v>44815</v>
      </c>
      <c r="E1331" s="15">
        <f>VLOOKUP(B1331,アクセス_R7.10.23!$A$1:$BO$2784,33,FALSE)</f>
        <v>787</v>
      </c>
      <c r="F1331" s="8" t="str">
        <f t="shared" si="20"/>
        <v>○</v>
      </c>
    </row>
    <row r="1332" spans="1:6" x14ac:dyDescent="0.15">
      <c r="A1332">
        <v>1331</v>
      </c>
      <c r="B1332" s="2">
        <v>45364326</v>
      </c>
      <c r="C1332" t="str">
        <f>VLOOKUP(B1332,アクセス_R7.10.23!$A$1:$BO$2784,2,FALSE)</f>
        <v>ｉケミカルラボ　株式会社</v>
      </c>
      <c r="D1332" s="13">
        <f>VLOOKUP(B1332,アクセス_R7.10.23!$A$1:$BO$2784,20,FALSE)</f>
        <v>44816</v>
      </c>
      <c r="F1332" s="8" t="str">
        <f t="shared" si="20"/>
        <v xml:space="preserve"> </v>
      </c>
    </row>
    <row r="1333" spans="1:6" x14ac:dyDescent="0.15">
      <c r="A1333">
        <v>1332</v>
      </c>
      <c r="B1333" s="2">
        <v>51050105</v>
      </c>
      <c r="C1333" t="str">
        <f>VLOOKUP(B1333,アクセス_R7.10.23!$A$1:$BO$2784,2,FALSE)</f>
        <v>北東製粉　株式会社</v>
      </c>
      <c r="D1333" s="13">
        <f>VLOOKUP(B1333,アクセス_R7.10.23!$A$1:$BO$2784,20,FALSE)</f>
        <v>44817</v>
      </c>
      <c r="F1333" s="8" t="str">
        <f t="shared" si="20"/>
        <v xml:space="preserve"> </v>
      </c>
    </row>
    <row r="1334" spans="1:6" x14ac:dyDescent="0.15">
      <c r="A1334">
        <v>1333</v>
      </c>
      <c r="B1334" s="2">
        <v>58323526</v>
      </c>
      <c r="C1334" t="str">
        <f>VLOOKUP(B1334,アクセス_R7.10.23!$A$1:$BO$2784,2,FALSE)</f>
        <v>ファーマエッセンシア　ジャパン　株式会社</v>
      </c>
      <c r="D1334" s="13">
        <f>VLOOKUP(B1334,アクセス_R7.10.23!$A$1:$BO$2784,20,FALSE)</f>
        <v>44818</v>
      </c>
      <c r="F1334" s="8" t="str">
        <f t="shared" si="20"/>
        <v xml:space="preserve"> </v>
      </c>
    </row>
    <row r="1335" spans="1:6" x14ac:dyDescent="0.15">
      <c r="A1335">
        <v>1334</v>
      </c>
      <c r="B1335" s="2">
        <v>64281944</v>
      </c>
      <c r="C1335" t="str">
        <f>VLOOKUP(B1335,アクセス_R7.10.23!$A$1:$BO$2784,2,FALSE)</f>
        <v>クロスメディアグループ　株式会社</v>
      </c>
      <c r="D1335" s="13">
        <f>VLOOKUP(B1335,アクセス_R7.10.23!$A$1:$BO$2784,20,FALSE)</f>
        <v>44819</v>
      </c>
      <c r="E1335" s="15">
        <f>VLOOKUP(B1335,アクセス_R7.10.23!$A$1:$BO$2784,33,FALSE)</f>
        <v>838</v>
      </c>
      <c r="F1335" s="8" t="str">
        <f t="shared" si="20"/>
        <v>○</v>
      </c>
    </row>
    <row r="1336" spans="1:6" x14ac:dyDescent="0.15">
      <c r="A1336">
        <v>1335</v>
      </c>
      <c r="B1336" s="2">
        <v>35381418</v>
      </c>
      <c r="C1336" t="str">
        <f>VLOOKUP(B1336,アクセス_R7.10.23!$A$1:$BO$2784,2,FALSE)</f>
        <v>株式会社　ＣＡＮＤＹ・Ａ・ＧＯ・ＧＯ</v>
      </c>
      <c r="D1336" s="13">
        <f>VLOOKUP(B1336,アクセス_R7.10.23!$A$1:$BO$2784,20,FALSE)</f>
        <v>44820</v>
      </c>
      <c r="E1336" s="15">
        <f>VLOOKUP(B1336,アクセス_R7.10.23!$A$1:$BO$2784,33,FALSE)</f>
        <v>763</v>
      </c>
      <c r="F1336" s="8" t="str">
        <f t="shared" si="20"/>
        <v>○</v>
      </c>
    </row>
    <row r="1337" spans="1:6" x14ac:dyDescent="0.15">
      <c r="A1337">
        <v>1336</v>
      </c>
      <c r="B1337" s="2">
        <v>35471736</v>
      </c>
      <c r="C1337" t="str">
        <f>VLOOKUP(B1337,アクセス_R7.10.23!$A$1:$BO$2784,2,FALSE)</f>
        <v>株式会社　Ｓｍｉｌｅ　ｍｅａｌ</v>
      </c>
      <c r="D1337" s="13">
        <f>VLOOKUP(B1337,アクセス_R7.10.23!$A$1:$BO$2784,20,FALSE)</f>
        <v>44824</v>
      </c>
      <c r="F1337" s="8" t="str">
        <f t="shared" si="20"/>
        <v xml:space="preserve"> </v>
      </c>
    </row>
    <row r="1338" spans="1:6" x14ac:dyDescent="0.15">
      <c r="A1338">
        <v>1337</v>
      </c>
      <c r="B1338" s="2">
        <v>52422906</v>
      </c>
      <c r="C1338" t="str">
        <f>VLOOKUP(B1338,アクセス_R7.10.23!$A$1:$BO$2784,2,FALSE)</f>
        <v>有限会社　シビル・サポート</v>
      </c>
      <c r="D1338" s="13">
        <f>VLOOKUP(B1338,アクセス_R7.10.23!$A$1:$BO$2784,20,FALSE)</f>
        <v>44824</v>
      </c>
      <c r="F1338" s="8" t="str">
        <f t="shared" si="20"/>
        <v xml:space="preserve"> </v>
      </c>
    </row>
    <row r="1339" spans="1:6" x14ac:dyDescent="0.15">
      <c r="A1339">
        <v>1338</v>
      </c>
      <c r="B1339" s="2">
        <v>14043228</v>
      </c>
      <c r="C1339" t="str">
        <f>VLOOKUP(B1339,アクセス_R7.10.23!$A$1:$BO$2784,2,FALSE)</f>
        <v>株式会社　日本ワークプレイス</v>
      </c>
      <c r="D1339" s="13">
        <f>VLOOKUP(B1339,アクセス_R7.10.23!$A$1:$BO$2784,20,FALSE)</f>
        <v>44824</v>
      </c>
      <c r="F1339" s="8" t="str">
        <f t="shared" si="20"/>
        <v xml:space="preserve"> </v>
      </c>
    </row>
    <row r="1340" spans="1:6" x14ac:dyDescent="0.15">
      <c r="A1340">
        <v>1339</v>
      </c>
      <c r="B1340" s="2">
        <v>77380705</v>
      </c>
      <c r="C1340" t="str">
        <f>VLOOKUP(B1340,アクセス_R7.10.23!$A$1:$BO$2784,2,FALSE)</f>
        <v>株式会社　喜八屋</v>
      </c>
      <c r="D1340" s="13">
        <f>VLOOKUP(B1340,アクセス_R7.10.23!$A$1:$BO$2784,20,FALSE)</f>
        <v>44825</v>
      </c>
      <c r="F1340" s="8" t="str">
        <f t="shared" si="20"/>
        <v xml:space="preserve"> </v>
      </c>
    </row>
    <row r="1341" spans="1:6" x14ac:dyDescent="0.15">
      <c r="A1341">
        <v>1340</v>
      </c>
      <c r="B1341" s="2">
        <v>76410230</v>
      </c>
      <c r="C1341" t="str">
        <f>VLOOKUP(B1341,アクセス_R7.10.23!$A$1:$BO$2784,2,FALSE)</f>
        <v>株式会社　宮川ホンダサービス</v>
      </c>
      <c r="D1341" s="13">
        <f>VLOOKUP(B1341,アクセス_R7.10.23!$A$1:$BO$2784,20,FALSE)</f>
        <v>44825</v>
      </c>
      <c r="E1341" s="15">
        <f>VLOOKUP(B1341,アクセス_R7.10.23!$A$1:$BO$2784,33,FALSE)</f>
        <v>858</v>
      </c>
      <c r="F1341" s="8" t="str">
        <f t="shared" si="20"/>
        <v>○</v>
      </c>
    </row>
    <row r="1342" spans="1:6" x14ac:dyDescent="0.15">
      <c r="A1342">
        <v>1341</v>
      </c>
      <c r="B1342" s="2">
        <v>62080310</v>
      </c>
      <c r="C1342" t="str">
        <f>VLOOKUP(B1342,アクセス_R7.10.23!$A$1:$BO$2784,2,FALSE)</f>
        <v>戸田ビルパートナーズ　株式会社</v>
      </c>
      <c r="D1342" s="13">
        <f>VLOOKUP(B1342,アクセス_R7.10.23!$A$1:$BO$2784,20,FALSE)</f>
        <v>44825</v>
      </c>
      <c r="E1342" s="15">
        <f>VLOOKUP(B1342,アクセス_R7.10.23!$A$1:$BO$2784,33,FALSE)</f>
        <v>718</v>
      </c>
      <c r="F1342" s="8" t="str">
        <f t="shared" ref="F1342:F1405" si="21">IF(ISNUMBER(E1342),"○"," ")</f>
        <v>○</v>
      </c>
    </row>
    <row r="1343" spans="1:6" x14ac:dyDescent="0.15">
      <c r="A1343">
        <v>1342</v>
      </c>
      <c r="B1343" s="2">
        <v>67420111</v>
      </c>
      <c r="C1343" t="str">
        <f>VLOOKUP(B1343,アクセス_R7.10.23!$A$1:$BO$2784,2,FALSE)</f>
        <v>シグマアテンドサービス　株式会社</v>
      </c>
      <c r="D1343" s="13">
        <f>VLOOKUP(B1343,アクセス_R7.10.23!$A$1:$BO$2784,20,FALSE)</f>
        <v>44826</v>
      </c>
      <c r="E1343" s="15">
        <f>VLOOKUP(B1343,アクセス_R7.10.23!$A$1:$BO$2784,33,FALSE)</f>
        <v>716</v>
      </c>
      <c r="F1343" s="8" t="str">
        <f t="shared" si="21"/>
        <v>○</v>
      </c>
    </row>
    <row r="1344" spans="1:6" x14ac:dyDescent="0.15">
      <c r="A1344">
        <v>1343</v>
      </c>
      <c r="B1344" s="2">
        <v>51471701</v>
      </c>
      <c r="C1344" t="str">
        <f>VLOOKUP(B1344,アクセス_R7.10.23!$A$1:$BO$2784,2,FALSE)</f>
        <v>株式会社　ｓｏｏｕｐコンサルティング</v>
      </c>
      <c r="D1344" s="13">
        <f>VLOOKUP(B1344,アクセス_R7.10.23!$A$1:$BO$2784,20,FALSE)</f>
        <v>44831</v>
      </c>
      <c r="F1344" s="8" t="str">
        <f t="shared" si="21"/>
        <v xml:space="preserve"> </v>
      </c>
    </row>
    <row r="1345" spans="1:6" x14ac:dyDescent="0.15">
      <c r="A1345">
        <v>1344</v>
      </c>
      <c r="B1345" s="2">
        <v>3031709</v>
      </c>
      <c r="C1345" t="str">
        <f>VLOOKUP(B1345,アクセス_R7.10.23!$A$1:$BO$2784,2,FALSE)</f>
        <v>株式会社パソナＨＳ</v>
      </c>
      <c r="D1345" s="13">
        <f>VLOOKUP(B1345,アクセス_R7.10.23!$A$1:$BO$2784,20,FALSE)</f>
        <v>44832</v>
      </c>
      <c r="E1345" s="15">
        <f>VLOOKUP(B1345,アクセス_R7.10.23!$A$1:$BO$2784,33,FALSE)</f>
        <v>933</v>
      </c>
      <c r="F1345" s="8" t="str">
        <f t="shared" si="21"/>
        <v>○</v>
      </c>
    </row>
    <row r="1346" spans="1:6" x14ac:dyDescent="0.15">
      <c r="A1346">
        <v>1345</v>
      </c>
      <c r="B1346" s="2">
        <v>31012303</v>
      </c>
      <c r="C1346" t="str">
        <f>VLOOKUP(B1346,アクセス_R7.10.23!$A$1:$BO$2784,2,FALSE)</f>
        <v>株式会社　イーマックス</v>
      </c>
      <c r="D1346" s="13">
        <f>VLOOKUP(B1346,アクセス_R7.10.23!$A$1:$BO$2784,20,FALSE)</f>
        <v>44832</v>
      </c>
      <c r="E1346" s="15">
        <f>VLOOKUP(B1346,アクセス_R7.10.23!$A$1:$BO$2784,33,FALSE)</f>
        <v>714</v>
      </c>
      <c r="F1346" s="8" t="str">
        <f t="shared" si="21"/>
        <v>○</v>
      </c>
    </row>
    <row r="1347" spans="1:6" x14ac:dyDescent="0.15">
      <c r="A1347">
        <v>1346</v>
      </c>
      <c r="B1347" s="2">
        <v>71373018</v>
      </c>
      <c r="C1347" t="str">
        <f>VLOOKUP(B1347,アクセス_R7.10.23!$A$1:$BO$2784,2,FALSE)</f>
        <v>行政書士法人　原・内事務所</v>
      </c>
      <c r="D1347" s="13">
        <f>VLOOKUP(B1347,アクセス_R7.10.23!$A$1:$BO$2784,20,FALSE)</f>
        <v>44832</v>
      </c>
      <c r="F1347" s="8" t="str">
        <f t="shared" si="21"/>
        <v xml:space="preserve"> </v>
      </c>
    </row>
    <row r="1348" spans="1:6" x14ac:dyDescent="0.15">
      <c r="A1348">
        <v>1347</v>
      </c>
      <c r="B1348" s="2">
        <v>24042419</v>
      </c>
      <c r="C1348" t="str">
        <f>VLOOKUP(B1348,アクセス_R7.10.23!$A$1:$BO$2784,2,FALSE)</f>
        <v>株式会社日曜社</v>
      </c>
      <c r="D1348" s="13">
        <f>VLOOKUP(B1348,アクセス_R7.10.23!$A$1:$BO$2784,20,FALSE)</f>
        <v>44833</v>
      </c>
      <c r="F1348" s="8" t="str">
        <f t="shared" si="21"/>
        <v xml:space="preserve"> </v>
      </c>
    </row>
    <row r="1349" spans="1:6" x14ac:dyDescent="0.15">
      <c r="A1349">
        <v>1348</v>
      </c>
      <c r="B1349" s="2">
        <v>19432237</v>
      </c>
      <c r="C1349" t="str">
        <f>VLOOKUP(B1349,アクセス_R7.10.23!$A$1:$BO$2784,2,FALSE)</f>
        <v>ＮＴＳホールディングス　株式会社</v>
      </c>
      <c r="D1349" s="13">
        <f>VLOOKUP(B1349,アクセス_R7.10.23!$A$1:$BO$2784,20,FALSE)</f>
        <v>44834</v>
      </c>
      <c r="F1349" s="8" t="str">
        <f t="shared" si="21"/>
        <v xml:space="preserve"> </v>
      </c>
    </row>
    <row r="1350" spans="1:6" x14ac:dyDescent="0.15">
      <c r="A1350">
        <v>1349</v>
      </c>
      <c r="B1350" s="2">
        <v>13043742</v>
      </c>
      <c r="C1350" t="str">
        <f>VLOOKUP(B1350,アクセス_R7.10.23!$A$1:$BO$2784,2,FALSE)</f>
        <v>ニッテレ債権回収　株式会社</v>
      </c>
      <c r="D1350" s="13">
        <f>VLOOKUP(B1350,アクセス_R7.10.23!$A$1:$BO$2784,20,FALSE)</f>
        <v>44834</v>
      </c>
      <c r="F1350" s="8" t="str">
        <f t="shared" si="21"/>
        <v xml:space="preserve"> </v>
      </c>
    </row>
    <row r="1351" spans="1:6" x14ac:dyDescent="0.15">
      <c r="A1351">
        <v>1350</v>
      </c>
      <c r="B1351" s="2">
        <v>4420609</v>
      </c>
      <c r="C1351" t="str">
        <f>VLOOKUP(B1351,アクセス_R7.10.23!$A$1:$BO$2784,2,FALSE)</f>
        <v>株式会社　シーズコア</v>
      </c>
      <c r="D1351" s="13">
        <f>VLOOKUP(B1351,アクセス_R7.10.23!$A$1:$BO$2784,20,FALSE)</f>
        <v>44837</v>
      </c>
      <c r="F1351" s="8" t="str">
        <f t="shared" si="21"/>
        <v xml:space="preserve"> </v>
      </c>
    </row>
    <row r="1352" spans="1:6" x14ac:dyDescent="0.15">
      <c r="A1352">
        <v>1351</v>
      </c>
      <c r="B1352" s="2">
        <v>58431344</v>
      </c>
      <c r="C1352" t="str">
        <f>VLOOKUP(B1352,アクセス_R7.10.23!$A$1:$BO$2784,2,FALSE)</f>
        <v>エールジャパン　株式会社</v>
      </c>
      <c r="D1352" s="13">
        <f>VLOOKUP(B1352,アクセス_R7.10.23!$A$1:$BO$2784,20,FALSE)</f>
        <v>44838</v>
      </c>
      <c r="F1352" s="8" t="str">
        <f t="shared" si="21"/>
        <v xml:space="preserve"> </v>
      </c>
    </row>
    <row r="1353" spans="1:6" x14ac:dyDescent="0.15">
      <c r="A1353">
        <v>1352</v>
      </c>
      <c r="B1353" s="2">
        <v>86361211</v>
      </c>
      <c r="C1353" t="str">
        <f>VLOOKUP(B1353,アクセス_R7.10.23!$A$1:$BO$2784,2,FALSE)</f>
        <v>株式会社　アバティーノ</v>
      </c>
      <c r="D1353" s="13">
        <f>VLOOKUP(B1353,アクセス_R7.10.23!$A$1:$BO$2784,20,FALSE)</f>
        <v>44838</v>
      </c>
      <c r="F1353" s="8" t="str">
        <f t="shared" si="21"/>
        <v xml:space="preserve"> </v>
      </c>
    </row>
    <row r="1354" spans="1:6" x14ac:dyDescent="0.15">
      <c r="A1354">
        <v>1353</v>
      </c>
      <c r="B1354" s="2">
        <v>63071443</v>
      </c>
      <c r="C1354" t="str">
        <f>VLOOKUP(B1354,アクセス_R7.10.23!$A$1:$BO$2784,2,FALSE)</f>
        <v>東洋ドライルーブ　株式会社</v>
      </c>
      <c r="D1354" s="13">
        <f>VLOOKUP(B1354,アクセス_R7.10.23!$A$1:$BO$2784,20,FALSE)</f>
        <v>44839</v>
      </c>
      <c r="E1354" s="15">
        <f>VLOOKUP(B1354,アクセス_R7.10.23!$A$1:$BO$2784,33,FALSE)</f>
        <v>727</v>
      </c>
      <c r="F1354" s="8" t="str">
        <f t="shared" si="21"/>
        <v>○</v>
      </c>
    </row>
    <row r="1355" spans="1:6" x14ac:dyDescent="0.15">
      <c r="A1355">
        <v>1354</v>
      </c>
      <c r="B1355" s="2">
        <v>19433514</v>
      </c>
      <c r="C1355" t="str">
        <f>VLOOKUP(B1355,アクセス_R7.10.23!$A$1:$BO$2784,2,FALSE)</f>
        <v>株式会社　エリクシア</v>
      </c>
      <c r="D1355" s="13">
        <f>VLOOKUP(B1355,アクセス_R7.10.23!$A$1:$BO$2784,20,FALSE)</f>
        <v>44840</v>
      </c>
      <c r="E1355" s="15">
        <f>VLOOKUP(B1355,アクセス_R7.10.23!$A$1:$BO$2784,33,FALSE)</f>
        <v>729</v>
      </c>
      <c r="F1355" s="8" t="str">
        <f t="shared" si="21"/>
        <v>○</v>
      </c>
    </row>
    <row r="1356" spans="1:6" x14ac:dyDescent="0.15">
      <c r="A1356">
        <v>1355</v>
      </c>
      <c r="B1356" s="2">
        <v>19424618</v>
      </c>
      <c r="C1356" t="str">
        <f>VLOOKUP(B1356,アクセス_R7.10.23!$A$1:$BO$2784,2,FALSE)</f>
        <v>株式会社　ジャパネットホールディングス</v>
      </c>
      <c r="D1356" s="13">
        <f>VLOOKUP(B1356,アクセス_R7.10.23!$A$1:$BO$2784,20,FALSE)</f>
        <v>44841</v>
      </c>
      <c r="F1356" s="8" t="str">
        <f t="shared" si="21"/>
        <v xml:space="preserve"> </v>
      </c>
    </row>
    <row r="1357" spans="1:6" x14ac:dyDescent="0.15">
      <c r="A1357">
        <v>1356</v>
      </c>
      <c r="B1357" s="2">
        <v>45163131</v>
      </c>
      <c r="C1357" t="str">
        <f>VLOOKUP(B1357,アクセス_R7.10.23!$A$1:$BO$2784,2,FALSE)</f>
        <v>株式会社　梁特殊印刷</v>
      </c>
      <c r="D1357" s="13">
        <f>VLOOKUP(B1357,アクセス_R7.10.23!$A$1:$BO$2784,20,FALSE)</f>
        <v>44847</v>
      </c>
      <c r="E1357" s="15">
        <f>VLOOKUP(B1357,アクセス_R7.10.23!$A$1:$BO$2784,33,FALSE)</f>
        <v>795</v>
      </c>
      <c r="F1357" s="8" t="str">
        <f t="shared" si="21"/>
        <v>○</v>
      </c>
    </row>
    <row r="1358" spans="1:6" x14ac:dyDescent="0.15">
      <c r="A1358">
        <v>1357</v>
      </c>
      <c r="B1358" s="2">
        <v>26071506</v>
      </c>
      <c r="C1358" t="str">
        <f>VLOOKUP(B1358,アクセス_R7.10.23!$A$1:$BO$2784,2,FALSE)</f>
        <v>株式会社　東京科研</v>
      </c>
      <c r="D1358" s="13">
        <f>VLOOKUP(B1358,アクセス_R7.10.23!$A$1:$BO$2784,20,FALSE)</f>
        <v>44848</v>
      </c>
      <c r="E1358" s="15">
        <f>VLOOKUP(B1358,アクセス_R7.10.23!$A$1:$BO$2784,33,FALSE)</f>
        <v>871</v>
      </c>
      <c r="F1358" s="8" t="str">
        <f t="shared" si="21"/>
        <v>○</v>
      </c>
    </row>
    <row r="1359" spans="1:6" x14ac:dyDescent="0.15">
      <c r="A1359">
        <v>1358</v>
      </c>
      <c r="B1359" s="2">
        <v>91300139</v>
      </c>
      <c r="C1359" t="str">
        <f>VLOOKUP(B1359,アクセス_R7.10.23!$A$1:$BO$2784,2,FALSE)</f>
        <v>有限会社　マネジメントスタッフ</v>
      </c>
      <c r="D1359" s="13">
        <f>VLOOKUP(B1359,アクセス_R7.10.23!$A$1:$BO$2784,20,FALSE)</f>
        <v>44848</v>
      </c>
      <c r="F1359" s="8" t="str">
        <f t="shared" si="21"/>
        <v xml:space="preserve"> </v>
      </c>
    </row>
    <row r="1360" spans="1:6" x14ac:dyDescent="0.15">
      <c r="A1360">
        <v>1359</v>
      </c>
      <c r="B1360" s="2">
        <v>65324529</v>
      </c>
      <c r="C1360" t="str">
        <f>VLOOKUP(B1360,アクセス_R7.10.23!$A$1:$BO$2784,2,FALSE)</f>
        <v>株式会社　プリエントコーポレーション</v>
      </c>
      <c r="D1360" s="13">
        <f>VLOOKUP(B1360,アクセス_R7.10.23!$A$1:$BO$2784,20,FALSE)</f>
        <v>44850</v>
      </c>
      <c r="F1360" s="8" t="str">
        <f t="shared" si="21"/>
        <v xml:space="preserve"> </v>
      </c>
    </row>
    <row r="1361" spans="1:6" x14ac:dyDescent="0.15">
      <c r="A1361">
        <v>1360</v>
      </c>
      <c r="B1361" s="2">
        <v>89321706</v>
      </c>
      <c r="C1361" t="str">
        <f>VLOOKUP(B1361,アクセス_R7.10.23!$A$1:$BO$2784,2,FALSE)</f>
        <v>株式会社　フルハートジヤパン</v>
      </c>
      <c r="D1361" s="13">
        <f>VLOOKUP(B1361,アクセス_R7.10.23!$A$1:$BO$2784,20,FALSE)</f>
        <v>44851</v>
      </c>
      <c r="F1361" s="8" t="str">
        <f t="shared" si="21"/>
        <v xml:space="preserve"> </v>
      </c>
    </row>
    <row r="1362" spans="1:6" x14ac:dyDescent="0.15">
      <c r="A1362">
        <v>1361</v>
      </c>
      <c r="B1362" s="2">
        <v>3470219</v>
      </c>
      <c r="C1362" t="str">
        <f>VLOOKUP(B1362,アクセス_R7.10.23!$A$1:$BO$2784,2,FALSE)</f>
        <v>株式会社エムディーオー</v>
      </c>
      <c r="D1362" s="13">
        <f>VLOOKUP(B1362,アクセス_R7.10.23!$A$1:$BO$2784,20,FALSE)</f>
        <v>44852</v>
      </c>
      <c r="F1362" s="8" t="str">
        <f t="shared" si="21"/>
        <v xml:space="preserve"> </v>
      </c>
    </row>
    <row r="1363" spans="1:6" x14ac:dyDescent="0.15">
      <c r="A1363">
        <v>1362</v>
      </c>
      <c r="B1363" s="2">
        <v>24441619</v>
      </c>
      <c r="C1363" t="str">
        <f>VLOOKUP(B1363,アクセス_R7.10.23!$A$1:$BO$2784,2,FALSE)</f>
        <v>株式会社　東東京イエローハット</v>
      </c>
      <c r="D1363" s="13">
        <f>VLOOKUP(B1363,アクセス_R7.10.23!$A$1:$BO$2784,20,FALSE)</f>
        <v>44853</v>
      </c>
      <c r="F1363" s="8" t="str">
        <f t="shared" si="21"/>
        <v xml:space="preserve"> </v>
      </c>
    </row>
    <row r="1364" spans="1:6" x14ac:dyDescent="0.15">
      <c r="A1364">
        <v>1363</v>
      </c>
      <c r="B1364" s="2">
        <v>67071811</v>
      </c>
      <c r="C1364" t="str">
        <f>VLOOKUP(B1364,アクセス_R7.10.23!$A$1:$BO$2784,2,FALSE)</f>
        <v>東京ソフトＢＰＯ株式会社</v>
      </c>
      <c r="D1364" s="13">
        <f>VLOOKUP(B1364,アクセス_R7.10.23!$A$1:$BO$2784,20,FALSE)</f>
        <v>44853</v>
      </c>
      <c r="F1364" s="8" t="str">
        <f t="shared" si="21"/>
        <v xml:space="preserve"> </v>
      </c>
    </row>
    <row r="1365" spans="1:6" x14ac:dyDescent="0.15">
      <c r="A1365">
        <v>1364</v>
      </c>
      <c r="B1365" s="2">
        <v>86120407</v>
      </c>
      <c r="C1365" t="str">
        <f>VLOOKUP(B1365,アクセス_R7.10.23!$A$1:$BO$2784,2,FALSE)</f>
        <v>株式会社　オンリーワン</v>
      </c>
      <c r="D1365" s="13">
        <f>VLOOKUP(B1365,アクセス_R7.10.23!$A$1:$BO$2784,20,FALSE)</f>
        <v>44854</v>
      </c>
      <c r="E1365" s="15">
        <f>VLOOKUP(B1365,アクセス_R7.10.23!$A$1:$BO$2784,33,FALSE)</f>
        <v>921</v>
      </c>
      <c r="F1365" s="8" t="str">
        <f t="shared" si="21"/>
        <v>○</v>
      </c>
    </row>
    <row r="1366" spans="1:6" x14ac:dyDescent="0.15">
      <c r="A1366">
        <v>1365</v>
      </c>
      <c r="B1366" s="2">
        <v>83320509</v>
      </c>
      <c r="C1366" t="str">
        <f>VLOOKUP(B1366,アクセス_R7.10.23!$A$1:$BO$2784,2,FALSE)</f>
        <v>武陽液化ガス株式会社</v>
      </c>
      <c r="D1366" s="13">
        <f>VLOOKUP(B1366,アクセス_R7.10.23!$A$1:$BO$2784,20,FALSE)</f>
        <v>44854</v>
      </c>
      <c r="E1366" s="15">
        <f>VLOOKUP(B1366,アクセス_R7.10.23!$A$1:$BO$2784,33,FALSE)</f>
        <v>753</v>
      </c>
      <c r="F1366" s="8" t="str">
        <f t="shared" si="21"/>
        <v>○</v>
      </c>
    </row>
    <row r="1367" spans="1:6" x14ac:dyDescent="0.15">
      <c r="A1367">
        <v>1366</v>
      </c>
      <c r="B1367" s="2">
        <v>64423121</v>
      </c>
      <c r="C1367" t="str">
        <f>VLOOKUP(B1367,アクセス_R7.10.23!$A$1:$BO$2784,2,FALSE)</f>
        <v>ＪＲ東日本メカトロニクス　株式会社</v>
      </c>
      <c r="D1367" s="13">
        <f>VLOOKUP(B1367,アクセス_R7.10.23!$A$1:$BO$2784,20,FALSE)</f>
        <v>44854</v>
      </c>
      <c r="E1367" s="15">
        <f>VLOOKUP(B1367,アクセス_R7.10.23!$A$1:$BO$2784,33,FALSE)</f>
        <v>831</v>
      </c>
      <c r="F1367" s="8" t="str">
        <f t="shared" si="21"/>
        <v>○</v>
      </c>
    </row>
    <row r="1368" spans="1:6" x14ac:dyDescent="0.15">
      <c r="A1368">
        <v>1367</v>
      </c>
      <c r="B1368" s="2">
        <v>67362235</v>
      </c>
      <c r="C1368" t="str">
        <f>VLOOKUP(B1368,アクセス_R7.10.23!$A$1:$BO$2784,2,FALSE)</f>
        <v>ｉＣｕｒｅテクノロジー　株式会社</v>
      </c>
      <c r="D1368" s="13">
        <f>VLOOKUP(B1368,アクセス_R7.10.23!$A$1:$BO$2784,20,FALSE)</f>
        <v>44854</v>
      </c>
      <c r="F1368" s="8" t="str">
        <f t="shared" si="21"/>
        <v xml:space="preserve"> </v>
      </c>
    </row>
    <row r="1369" spans="1:6" x14ac:dyDescent="0.15">
      <c r="A1369">
        <v>1368</v>
      </c>
      <c r="B1369" s="2">
        <v>46440646</v>
      </c>
      <c r="C1369" t="str">
        <f>VLOOKUP(B1369,アクセス_R7.10.23!$A$1:$BO$2784,2,FALSE)</f>
        <v>株式会社ビジネスベース</v>
      </c>
      <c r="D1369" s="13">
        <f>VLOOKUP(B1369,アクセス_R7.10.23!$A$1:$BO$2784,20,FALSE)</f>
        <v>44854</v>
      </c>
      <c r="F1369" s="8" t="str">
        <f t="shared" si="21"/>
        <v xml:space="preserve"> </v>
      </c>
    </row>
    <row r="1370" spans="1:6" x14ac:dyDescent="0.15">
      <c r="A1370">
        <v>1369</v>
      </c>
      <c r="B1370" s="2">
        <v>51323031</v>
      </c>
      <c r="C1370" t="str">
        <f>VLOOKUP(B1370,アクセス_R7.10.23!$A$1:$BO$2784,2,FALSE)</f>
        <v>株式会社　フォーユー</v>
      </c>
      <c r="D1370" s="13">
        <f>VLOOKUP(B1370,アクセス_R7.10.23!$A$1:$BO$2784,20,FALSE)</f>
        <v>44855</v>
      </c>
      <c r="F1370" s="8" t="str">
        <f t="shared" si="21"/>
        <v xml:space="preserve"> </v>
      </c>
    </row>
    <row r="1371" spans="1:6" x14ac:dyDescent="0.15">
      <c r="A1371">
        <v>1370</v>
      </c>
      <c r="B1371" s="2">
        <v>72160209</v>
      </c>
      <c r="C1371" t="str">
        <f>VLOOKUP(B1371,アクセス_R7.10.23!$A$1:$BO$2784,2,FALSE)</f>
        <v>第一綜合　株式会社</v>
      </c>
      <c r="D1371" s="13">
        <f>VLOOKUP(B1371,アクセス_R7.10.23!$A$1:$BO$2784,20,FALSE)</f>
        <v>44858</v>
      </c>
      <c r="E1371" s="15">
        <f>VLOOKUP(B1371,アクセス_R7.10.23!$A$1:$BO$2784,33,FALSE)</f>
        <v>746</v>
      </c>
      <c r="F1371" s="8" t="str">
        <f t="shared" si="21"/>
        <v>○</v>
      </c>
    </row>
    <row r="1372" spans="1:6" x14ac:dyDescent="0.15">
      <c r="A1372">
        <v>1371</v>
      </c>
      <c r="B1372" s="2">
        <v>61072145</v>
      </c>
      <c r="C1372" t="str">
        <f>VLOOKUP(B1372,アクセス_R7.10.23!$A$1:$BO$2784,2,FALSE)</f>
        <v>東京都住宅供給公社</v>
      </c>
      <c r="D1372" s="13">
        <f>VLOOKUP(B1372,アクセス_R7.10.23!$A$1:$BO$2784,20,FALSE)</f>
        <v>44859</v>
      </c>
      <c r="F1372" s="8" t="str">
        <f t="shared" si="21"/>
        <v xml:space="preserve"> </v>
      </c>
    </row>
    <row r="1373" spans="1:6" x14ac:dyDescent="0.15">
      <c r="A1373">
        <v>1372</v>
      </c>
      <c r="B1373" s="2">
        <v>13431416</v>
      </c>
      <c r="C1373" t="str">
        <f>VLOOKUP(B1373,アクセス_R7.10.23!$A$1:$BO$2784,2,FALSE)</f>
        <v>株式会社 ｴｽ ｴｽ ｼｲ</v>
      </c>
      <c r="D1373" s="13">
        <f>VLOOKUP(B1373,アクセス_R7.10.23!$A$1:$BO$2784,20,FALSE)</f>
        <v>44859</v>
      </c>
      <c r="F1373" s="8" t="str">
        <f t="shared" si="21"/>
        <v xml:space="preserve"> </v>
      </c>
    </row>
    <row r="1374" spans="1:6" x14ac:dyDescent="0.15">
      <c r="A1374">
        <v>1373</v>
      </c>
      <c r="B1374" s="2">
        <v>61311412</v>
      </c>
      <c r="C1374" t="str">
        <f>VLOOKUP(B1374,アクセス_R7.10.23!$A$1:$BO$2784,2,FALSE)</f>
        <v>株式会社　ＫＹＢソリューションズ</v>
      </c>
      <c r="D1374" s="13">
        <f>VLOOKUP(B1374,アクセス_R7.10.23!$A$1:$BO$2784,20,FALSE)</f>
        <v>44860</v>
      </c>
      <c r="F1374" s="8" t="str">
        <f t="shared" si="21"/>
        <v xml:space="preserve"> </v>
      </c>
    </row>
    <row r="1375" spans="1:6" x14ac:dyDescent="0.15">
      <c r="A1375">
        <v>1374</v>
      </c>
      <c r="B1375" s="2">
        <v>62011918</v>
      </c>
      <c r="C1375" t="str">
        <f>VLOOKUP(B1375,アクセス_R7.10.23!$A$1:$BO$2784,2,FALSE)</f>
        <v>株式会社　ＩＮＦＯＲＩＣＨ</v>
      </c>
      <c r="D1375" s="13">
        <f>VLOOKUP(B1375,アクセス_R7.10.23!$A$1:$BO$2784,20,FALSE)</f>
        <v>44861</v>
      </c>
      <c r="F1375" s="8" t="str">
        <f t="shared" si="21"/>
        <v xml:space="preserve"> </v>
      </c>
    </row>
    <row r="1376" spans="1:6" x14ac:dyDescent="0.15">
      <c r="A1376">
        <v>1375</v>
      </c>
      <c r="B1376" s="2">
        <v>46351013</v>
      </c>
      <c r="C1376" t="str">
        <f>VLOOKUP(B1376,アクセス_R7.10.23!$A$1:$BO$2784,2,FALSE)</f>
        <v>Ｄｉｓｓｅｃｔｅｒａ　株式会社</v>
      </c>
      <c r="D1376" s="13">
        <f>VLOOKUP(B1376,アクセス_R7.10.23!$A$1:$BO$2784,20,FALSE)</f>
        <v>44862</v>
      </c>
      <c r="E1376" s="15">
        <f>VLOOKUP(B1376,アクセス_R7.10.23!$A$1:$BO$2784,33,FALSE)</f>
        <v>837</v>
      </c>
      <c r="F1376" s="8" t="str">
        <f t="shared" si="21"/>
        <v>○</v>
      </c>
    </row>
    <row r="1377" spans="1:6" x14ac:dyDescent="0.15">
      <c r="A1377">
        <v>1376</v>
      </c>
      <c r="B1377" s="2">
        <v>65333703</v>
      </c>
      <c r="C1377" t="str">
        <f>VLOOKUP(B1377,アクセス_R7.10.23!$A$1:$BO$2784,2,FALSE)</f>
        <v>株式会社　小出不動産</v>
      </c>
      <c r="D1377" s="13">
        <f>VLOOKUP(B1377,アクセス_R7.10.23!$A$1:$BO$2784,20,FALSE)</f>
        <v>44865</v>
      </c>
      <c r="F1377" s="8" t="str">
        <f t="shared" si="21"/>
        <v xml:space="preserve"> </v>
      </c>
    </row>
    <row r="1378" spans="1:6" x14ac:dyDescent="0.15">
      <c r="A1378">
        <v>1377</v>
      </c>
      <c r="B1378" s="2">
        <v>42460513</v>
      </c>
      <c r="C1378" t="str">
        <f>VLOOKUP(B1378,アクセス_R7.10.23!$A$1:$BO$2784,2,FALSE)</f>
        <v>有限会社　セレナ</v>
      </c>
      <c r="D1378" s="13">
        <f>VLOOKUP(B1378,アクセス_R7.10.23!$A$1:$BO$2784,20,FALSE)</f>
        <v>44865</v>
      </c>
      <c r="F1378" s="8" t="str">
        <f t="shared" si="21"/>
        <v xml:space="preserve"> </v>
      </c>
    </row>
    <row r="1379" spans="1:6" x14ac:dyDescent="0.15">
      <c r="A1379">
        <v>1378</v>
      </c>
      <c r="B1379" s="2">
        <v>78030438</v>
      </c>
      <c r="C1379" t="str">
        <f>VLOOKUP(B1379,アクセス_R7.10.23!$A$1:$BO$2784,2,FALSE)</f>
        <v>株式会社　パタカラ</v>
      </c>
      <c r="D1379" s="13">
        <f>VLOOKUP(B1379,アクセス_R7.10.23!$A$1:$BO$2784,20,FALSE)</f>
        <v>44867</v>
      </c>
      <c r="F1379" s="8" t="str">
        <f t="shared" si="21"/>
        <v xml:space="preserve"> </v>
      </c>
    </row>
    <row r="1380" spans="1:6" x14ac:dyDescent="0.15">
      <c r="A1380">
        <v>1379</v>
      </c>
      <c r="B1380" s="2">
        <v>31411502</v>
      </c>
      <c r="C1380" t="str">
        <f>VLOOKUP(B1380,アクセス_R7.10.23!$A$1:$BO$2784,2,FALSE)</f>
        <v>株式会社　ミルト</v>
      </c>
      <c r="D1380" s="13">
        <f>VLOOKUP(B1380,アクセス_R7.10.23!$A$1:$BO$2784,20,FALSE)</f>
        <v>44868</v>
      </c>
      <c r="F1380" s="8" t="str">
        <f t="shared" si="21"/>
        <v xml:space="preserve"> </v>
      </c>
    </row>
    <row r="1381" spans="1:6" x14ac:dyDescent="0.15">
      <c r="A1381">
        <v>1380</v>
      </c>
      <c r="B1381" s="2">
        <v>42280523</v>
      </c>
      <c r="C1381" t="str">
        <f>VLOOKUP(B1381,アクセス_R7.10.23!$A$1:$BO$2784,2,FALSE)</f>
        <v>ＡＩＡＩ　Ｃｈｉｌｄ　Ｃａｒｅ　株式会社</v>
      </c>
      <c r="D1381" s="13">
        <f>VLOOKUP(B1381,アクセス_R7.10.23!$A$1:$BO$2784,20,FALSE)</f>
        <v>44869</v>
      </c>
      <c r="F1381" s="8" t="str">
        <f t="shared" si="21"/>
        <v xml:space="preserve"> </v>
      </c>
    </row>
    <row r="1382" spans="1:6" x14ac:dyDescent="0.15">
      <c r="A1382">
        <v>1381</v>
      </c>
      <c r="B1382" s="2">
        <v>51411523</v>
      </c>
      <c r="C1382" t="str">
        <f>VLOOKUP(B1382,アクセス_R7.10.23!$A$1:$BO$2784,2,FALSE)</f>
        <v>社会保険労務士法人　ミライズ</v>
      </c>
      <c r="D1382" s="13">
        <f>VLOOKUP(B1382,アクセス_R7.10.23!$A$1:$BO$2784,20,FALSE)</f>
        <v>44869</v>
      </c>
      <c r="E1382" s="15">
        <f>VLOOKUP(B1382,アクセス_R7.10.23!$A$1:$BO$2784,33,FALSE)</f>
        <v>750</v>
      </c>
      <c r="F1382" s="8" t="str">
        <f t="shared" si="21"/>
        <v>○</v>
      </c>
    </row>
    <row r="1383" spans="1:6" x14ac:dyDescent="0.15">
      <c r="A1383">
        <v>1382</v>
      </c>
      <c r="B1383" s="2">
        <v>86071710</v>
      </c>
      <c r="C1383" t="str">
        <f>VLOOKUP(B1383,アクセス_R7.10.23!$A$1:$BO$2784,2,FALSE)</f>
        <v>株式会社　藤和</v>
      </c>
      <c r="D1383" s="13">
        <f>VLOOKUP(B1383,アクセス_R7.10.23!$A$1:$BO$2784,20,FALSE)</f>
        <v>44869</v>
      </c>
      <c r="E1383" s="15">
        <f>VLOOKUP(B1383,アクセス_R7.10.23!$A$1:$BO$2784,33,FALSE)</f>
        <v>791</v>
      </c>
      <c r="F1383" s="8" t="str">
        <f t="shared" si="21"/>
        <v>○</v>
      </c>
    </row>
    <row r="1384" spans="1:6" x14ac:dyDescent="0.15">
      <c r="A1384">
        <v>1383</v>
      </c>
      <c r="B1384" s="2">
        <v>63300722</v>
      </c>
      <c r="C1384" t="str">
        <f>VLOOKUP(B1384,アクセス_R7.10.23!$A$1:$BO$2784,2,FALSE)</f>
        <v>丸松物産　株式会社</v>
      </c>
      <c r="D1384" s="13">
        <f>VLOOKUP(B1384,アクセス_R7.10.23!$A$1:$BO$2784,20,FALSE)</f>
        <v>44872</v>
      </c>
      <c r="E1384" s="15">
        <f>VLOOKUP(B1384,アクセス_R7.10.23!$A$1:$BO$2784,33,FALSE)</f>
        <v>814</v>
      </c>
      <c r="F1384" s="8" t="str">
        <f t="shared" si="21"/>
        <v>○</v>
      </c>
    </row>
    <row r="1385" spans="1:6" x14ac:dyDescent="0.15">
      <c r="A1385">
        <v>1384</v>
      </c>
      <c r="B1385" s="2">
        <v>51460626</v>
      </c>
      <c r="C1385" t="str">
        <f>VLOOKUP(B1385,アクセス_R7.10.23!$A$1:$BO$2784,2,FALSE)</f>
        <v>一般社団法人　全日本ピアノ指導者協会</v>
      </c>
      <c r="D1385" s="13">
        <f>VLOOKUP(B1385,アクセス_R7.10.23!$A$1:$BO$2784,20,FALSE)</f>
        <v>44873</v>
      </c>
      <c r="E1385" s="15">
        <f>VLOOKUP(B1385,アクセス_R7.10.23!$A$1:$BO$2784,33,FALSE)</f>
        <v>765</v>
      </c>
      <c r="F1385" s="8" t="str">
        <f t="shared" si="21"/>
        <v>○</v>
      </c>
    </row>
    <row r="1386" spans="1:6" x14ac:dyDescent="0.15">
      <c r="A1386">
        <v>1385</v>
      </c>
      <c r="B1386" s="2">
        <v>65433514</v>
      </c>
      <c r="C1386" t="str">
        <f>VLOOKUP(B1386,アクセス_R7.10.23!$A$1:$BO$2784,2,FALSE)</f>
        <v>エコモーション　株式会社</v>
      </c>
      <c r="D1386" s="13">
        <f>VLOOKUP(B1386,アクセス_R7.10.23!$A$1:$BO$2784,20,FALSE)</f>
        <v>44873</v>
      </c>
      <c r="E1386" s="15">
        <f>VLOOKUP(B1386,アクセス_R7.10.23!$A$1:$BO$2784,33,FALSE)</f>
        <v>821</v>
      </c>
      <c r="F1386" s="8" t="str">
        <f t="shared" si="21"/>
        <v>○</v>
      </c>
    </row>
    <row r="1387" spans="1:6" x14ac:dyDescent="0.15">
      <c r="A1387">
        <v>1386</v>
      </c>
      <c r="B1387" s="2">
        <v>36322013</v>
      </c>
      <c r="C1387" t="str">
        <f>VLOOKUP(B1387,アクセス_R7.10.23!$A$1:$BO$2784,2,FALSE)</f>
        <v>株式会社　ブレス</v>
      </c>
      <c r="D1387" s="13">
        <f>VLOOKUP(B1387,アクセス_R7.10.23!$A$1:$BO$2784,20,FALSE)</f>
        <v>44873</v>
      </c>
      <c r="E1387" s="15">
        <f>VLOOKUP(B1387,アクセス_R7.10.23!$A$1:$BO$2784,33,FALSE)</f>
        <v>745</v>
      </c>
      <c r="F1387" s="8" t="str">
        <f t="shared" si="21"/>
        <v>○</v>
      </c>
    </row>
    <row r="1388" spans="1:6" x14ac:dyDescent="0.15">
      <c r="A1388">
        <v>1387</v>
      </c>
      <c r="B1388" s="2">
        <v>4432128</v>
      </c>
      <c r="C1388" t="str">
        <f>VLOOKUP(B1388,アクセス_R7.10.23!$A$1:$BO$2784,2,FALSE)</f>
        <v>Ａ＆Ｓフィナンシャルアドバイザリー株式会社</v>
      </c>
      <c r="D1388" s="13">
        <f>VLOOKUP(B1388,アクセス_R7.10.23!$A$1:$BO$2784,20,FALSE)</f>
        <v>44873</v>
      </c>
      <c r="E1388" s="15">
        <f>VLOOKUP(B1388,アクセス_R7.10.23!$A$1:$BO$2784,33,FALSE)</f>
        <v>839</v>
      </c>
      <c r="F1388" s="8" t="str">
        <f t="shared" si="21"/>
        <v>○</v>
      </c>
    </row>
    <row r="1389" spans="1:6" x14ac:dyDescent="0.15">
      <c r="A1389">
        <v>1388</v>
      </c>
      <c r="B1389" s="2">
        <v>26323043</v>
      </c>
      <c r="C1389" t="str">
        <f>VLOOKUP(B1389,アクセス_R7.10.23!$A$1:$BO$2784,2,FALSE)</f>
        <v>株式会社　Ｆｉｒｓｔ　Ｆｏｒｃｅ</v>
      </c>
      <c r="D1389" s="13">
        <f>VLOOKUP(B1389,アクセス_R7.10.23!$A$1:$BO$2784,20,FALSE)</f>
        <v>44874</v>
      </c>
      <c r="E1389" s="15">
        <f>VLOOKUP(B1389,アクセス_R7.10.23!$A$1:$BO$2784,33,FALSE)</f>
        <v>806</v>
      </c>
      <c r="F1389" s="8" t="str">
        <f t="shared" si="21"/>
        <v>○</v>
      </c>
    </row>
    <row r="1390" spans="1:6" x14ac:dyDescent="0.15">
      <c r="A1390">
        <v>1389</v>
      </c>
      <c r="B1390" s="2">
        <v>20360622</v>
      </c>
      <c r="C1390" t="str">
        <f>VLOOKUP(B1390,アクセス_R7.10.23!$A$1:$BO$2784,2,FALSE)</f>
        <v>株式会社　Ａｌｍｏ</v>
      </c>
      <c r="D1390" s="13">
        <f>VLOOKUP(B1390,アクセス_R7.10.23!$A$1:$BO$2784,20,FALSE)</f>
        <v>44874</v>
      </c>
      <c r="F1390" s="8" t="str">
        <f t="shared" si="21"/>
        <v xml:space="preserve"> </v>
      </c>
    </row>
    <row r="1391" spans="1:6" x14ac:dyDescent="0.15">
      <c r="A1391">
        <v>1390</v>
      </c>
      <c r="B1391" s="2">
        <v>26310911</v>
      </c>
      <c r="C1391" t="str">
        <f>VLOOKUP(B1391,アクセス_R7.10.23!$A$1:$BO$2784,2,FALSE)</f>
        <v>株式会社　Ｋ　ＦＯＲＣＥ</v>
      </c>
      <c r="D1391" s="13">
        <f>VLOOKUP(B1391,アクセス_R7.10.23!$A$1:$BO$2784,20,FALSE)</f>
        <v>44874</v>
      </c>
      <c r="E1391" s="15">
        <f>VLOOKUP(B1391,アクセス_R7.10.23!$A$1:$BO$2784,33,FALSE)</f>
        <v>807</v>
      </c>
      <c r="F1391" s="8" t="str">
        <f t="shared" si="21"/>
        <v>○</v>
      </c>
    </row>
    <row r="1392" spans="1:6" x14ac:dyDescent="0.15">
      <c r="A1392">
        <v>1391</v>
      </c>
      <c r="B1392" s="2">
        <v>1400536</v>
      </c>
      <c r="C1392" t="str">
        <f>VLOOKUP(B1392,アクセス_R7.10.23!$A$1:$BO$2784,2,FALSE)</f>
        <v>株式会社　メディエイド</v>
      </c>
      <c r="D1392" s="13">
        <f>VLOOKUP(B1392,アクセス_R7.10.23!$A$1:$BO$2784,20,FALSE)</f>
        <v>44874</v>
      </c>
      <c r="F1392" s="8" t="str">
        <f t="shared" si="21"/>
        <v xml:space="preserve"> </v>
      </c>
    </row>
    <row r="1393" spans="1:6" x14ac:dyDescent="0.15">
      <c r="A1393">
        <v>1392</v>
      </c>
      <c r="B1393" s="2">
        <v>36210545</v>
      </c>
      <c r="C1393" t="str">
        <f>VLOOKUP(B1393,アクセス_R7.10.23!$A$1:$BO$2784,2,FALSE)</f>
        <v>株式会社　長嶋工業所</v>
      </c>
      <c r="D1393" s="13">
        <f>VLOOKUP(B1393,アクセス_R7.10.23!$A$1:$BO$2784,20,FALSE)</f>
        <v>44875</v>
      </c>
      <c r="E1393" s="15">
        <f>VLOOKUP(B1393,アクセス_R7.10.23!$A$1:$BO$2784,33,FALSE)</f>
        <v>768</v>
      </c>
      <c r="F1393" s="8" t="str">
        <f t="shared" si="21"/>
        <v>○</v>
      </c>
    </row>
    <row r="1394" spans="1:6" x14ac:dyDescent="0.15">
      <c r="A1394">
        <v>1393</v>
      </c>
      <c r="B1394" s="2">
        <v>61383507</v>
      </c>
      <c r="C1394" t="str">
        <f>VLOOKUP(B1394,アクセス_R7.10.23!$A$1:$BO$2784,2,FALSE)</f>
        <v>株式会社　きむら家</v>
      </c>
      <c r="D1394" s="13">
        <f>VLOOKUP(B1394,アクセス_R7.10.23!$A$1:$BO$2784,20,FALSE)</f>
        <v>44875</v>
      </c>
      <c r="E1394" s="15">
        <f>VLOOKUP(B1394,アクセス_R7.10.23!$A$1:$BO$2784,33,FALSE)</f>
        <v>1062</v>
      </c>
      <c r="F1394" s="8" t="str">
        <f t="shared" si="21"/>
        <v>○</v>
      </c>
    </row>
    <row r="1395" spans="1:6" x14ac:dyDescent="0.15">
      <c r="A1395">
        <v>1394</v>
      </c>
      <c r="B1395" s="2">
        <v>46461002</v>
      </c>
      <c r="C1395" t="str">
        <f>VLOOKUP(B1395,アクセス_R7.10.23!$A$1:$BO$2784,2,FALSE)</f>
        <v>株式会社　セリオスメディカ</v>
      </c>
      <c r="D1395" s="13">
        <f>VLOOKUP(B1395,アクセス_R7.10.23!$A$1:$BO$2784,20,FALSE)</f>
        <v>44875</v>
      </c>
      <c r="F1395" s="8" t="str">
        <f t="shared" si="21"/>
        <v xml:space="preserve"> </v>
      </c>
    </row>
    <row r="1396" spans="1:6" x14ac:dyDescent="0.15">
      <c r="A1396">
        <v>1395</v>
      </c>
      <c r="B1396" s="2">
        <v>4362107</v>
      </c>
      <c r="C1396" t="str">
        <f>VLOOKUP(B1396,アクセス_R7.10.23!$A$1:$BO$2784,2,FALSE)</f>
        <v>明川　株式会社</v>
      </c>
      <c r="D1396" s="13">
        <f>VLOOKUP(B1396,アクセス_R7.10.23!$A$1:$BO$2784,20,FALSE)</f>
        <v>44876</v>
      </c>
      <c r="E1396" s="15">
        <f>VLOOKUP(B1396,アクセス_R7.10.23!$A$1:$BO$2784,33,FALSE)</f>
        <v>782</v>
      </c>
      <c r="F1396" s="8" t="str">
        <f t="shared" si="21"/>
        <v>○</v>
      </c>
    </row>
    <row r="1397" spans="1:6" x14ac:dyDescent="0.15">
      <c r="A1397">
        <v>1396</v>
      </c>
      <c r="B1397" s="2">
        <v>63090623</v>
      </c>
      <c r="C1397" t="str">
        <f>VLOOKUP(B1397,アクセス_R7.10.23!$A$1:$BO$2784,2,FALSE)</f>
        <v>株式会社　リネアワークス</v>
      </c>
      <c r="D1397" s="13">
        <f>VLOOKUP(B1397,アクセス_R7.10.23!$A$1:$BO$2784,20,FALSE)</f>
        <v>44879</v>
      </c>
      <c r="F1397" s="8" t="str">
        <f t="shared" si="21"/>
        <v xml:space="preserve"> </v>
      </c>
    </row>
    <row r="1398" spans="1:6" x14ac:dyDescent="0.15">
      <c r="A1398">
        <v>1397</v>
      </c>
      <c r="B1398" s="2">
        <v>63200203</v>
      </c>
      <c r="C1398" t="str">
        <f>VLOOKUP(B1398,アクセス_R7.10.23!$A$1:$BO$2784,2,FALSE)</f>
        <v>ネットビジョンシステムズ　株式会社</v>
      </c>
      <c r="D1398" s="13">
        <f>VLOOKUP(B1398,アクセス_R7.10.23!$A$1:$BO$2784,20,FALSE)</f>
        <v>44879</v>
      </c>
      <c r="E1398" s="15">
        <f>VLOOKUP(B1398,アクセス_R7.10.23!$A$1:$BO$2784,33,FALSE)</f>
        <v>812</v>
      </c>
      <c r="F1398" s="8" t="str">
        <f t="shared" si="21"/>
        <v>○</v>
      </c>
    </row>
    <row r="1399" spans="1:6" x14ac:dyDescent="0.15">
      <c r="A1399">
        <v>1398</v>
      </c>
      <c r="B1399" s="2">
        <v>51200410</v>
      </c>
      <c r="C1399" t="str">
        <f>VLOOKUP(B1399,アクセス_R7.10.23!$A$1:$BO$2784,2,FALSE)</f>
        <v>ネクスキャット株式会社</v>
      </c>
      <c r="D1399" s="13">
        <f>VLOOKUP(B1399,アクセス_R7.10.23!$A$1:$BO$2784,20,FALSE)</f>
        <v>44879</v>
      </c>
      <c r="F1399" s="8" t="str">
        <f t="shared" si="21"/>
        <v xml:space="preserve"> </v>
      </c>
    </row>
    <row r="1400" spans="1:6" x14ac:dyDescent="0.15">
      <c r="A1400">
        <v>1399</v>
      </c>
      <c r="B1400" s="2">
        <v>55034629</v>
      </c>
      <c r="C1400" t="str">
        <f>VLOOKUP(B1400,アクセス_R7.10.23!$A$1:$BO$2784,2,FALSE)</f>
        <v>株式会社　パイプエンジニアリング</v>
      </c>
      <c r="D1400" s="13">
        <f>VLOOKUP(B1400,アクセス_R7.10.23!$A$1:$BO$2784,20,FALSE)</f>
        <v>44879</v>
      </c>
      <c r="E1400" s="15">
        <f>VLOOKUP(B1400,アクセス_R7.10.23!$A$1:$BO$2784,33,FALSE)</f>
        <v>813</v>
      </c>
      <c r="F1400" s="8" t="str">
        <f t="shared" si="21"/>
        <v>○</v>
      </c>
    </row>
    <row r="1401" spans="1:6" x14ac:dyDescent="0.15">
      <c r="A1401">
        <v>1400</v>
      </c>
      <c r="B1401" s="2">
        <v>3282444</v>
      </c>
      <c r="C1401" t="str">
        <f>VLOOKUP(B1401,アクセス_R7.10.23!$A$1:$BO$2784,2,FALSE)</f>
        <v>株式会社　クランタス</v>
      </c>
      <c r="D1401" s="13">
        <f>VLOOKUP(B1401,アクセス_R7.10.23!$A$1:$BO$2784,20,FALSE)</f>
        <v>44879</v>
      </c>
      <c r="E1401" s="15">
        <f>VLOOKUP(B1401,アクセス_R7.10.23!$A$1:$BO$2784,33,FALSE)</f>
        <v>783</v>
      </c>
      <c r="F1401" s="8" t="str">
        <f t="shared" si="21"/>
        <v>○</v>
      </c>
    </row>
    <row r="1402" spans="1:6" x14ac:dyDescent="0.15">
      <c r="A1402">
        <v>1401</v>
      </c>
      <c r="B1402" s="2">
        <v>60363729</v>
      </c>
      <c r="C1402" t="str">
        <f>VLOOKUP(B1402,アクセス_R7.10.23!$A$1:$BO$2784,2,FALSE)</f>
        <v>アライゾンジャパン株式会社</v>
      </c>
      <c r="D1402" s="13">
        <f>VLOOKUP(B1402,アクセス_R7.10.23!$A$1:$BO$2784,20,FALSE)</f>
        <v>44879</v>
      </c>
      <c r="F1402" s="8" t="str">
        <f t="shared" si="21"/>
        <v xml:space="preserve"> </v>
      </c>
    </row>
    <row r="1403" spans="1:6" x14ac:dyDescent="0.15">
      <c r="A1403">
        <v>1402</v>
      </c>
      <c r="B1403" s="2">
        <v>51090714</v>
      </c>
      <c r="C1403" t="str">
        <f>VLOOKUP(B1403,アクセス_R7.10.23!$A$1:$BO$2784,2,FALSE)</f>
        <v>株式会社　ＬＩＢＥＲＯ</v>
      </c>
      <c r="D1403" s="13">
        <f>VLOOKUP(B1403,アクセス_R7.10.23!$A$1:$BO$2784,20,FALSE)</f>
        <v>44882</v>
      </c>
      <c r="F1403" s="8" t="str">
        <f t="shared" si="21"/>
        <v xml:space="preserve"> </v>
      </c>
    </row>
    <row r="1404" spans="1:6" x14ac:dyDescent="0.15">
      <c r="A1404">
        <v>1403</v>
      </c>
      <c r="B1404" s="2">
        <v>58322310</v>
      </c>
      <c r="C1404" t="str">
        <f>VLOOKUP(B1404,アクセス_R7.10.23!$A$1:$BO$2784,2,FALSE)</f>
        <v>株式会社　Ｆａｓｔ　Ｆｉｔｎｅｓｓ　Ｊａｐａｎ</v>
      </c>
      <c r="D1404" s="13">
        <f>VLOOKUP(B1404,アクセス_R7.10.23!$A$1:$BO$2784,20,FALSE)</f>
        <v>44886</v>
      </c>
      <c r="F1404" s="8" t="str">
        <f t="shared" si="21"/>
        <v xml:space="preserve"> </v>
      </c>
    </row>
    <row r="1405" spans="1:6" x14ac:dyDescent="0.15">
      <c r="A1405">
        <v>1404</v>
      </c>
      <c r="B1405" s="2">
        <v>56362622</v>
      </c>
      <c r="C1405" t="str">
        <f>VLOOKUP(B1405,アクセス_R7.10.23!$A$1:$BO$2784,2,FALSE)</f>
        <v>アリュー　株式会社</v>
      </c>
      <c r="D1405" s="13">
        <f>VLOOKUP(B1405,アクセス_R7.10.23!$A$1:$BO$2784,20,FALSE)</f>
        <v>44886</v>
      </c>
      <c r="F1405" s="8" t="str">
        <f t="shared" si="21"/>
        <v xml:space="preserve"> </v>
      </c>
    </row>
    <row r="1406" spans="1:6" x14ac:dyDescent="0.15">
      <c r="A1406">
        <v>1405</v>
      </c>
      <c r="B1406" s="2">
        <v>4362235</v>
      </c>
      <c r="C1406" t="str">
        <f>VLOOKUP(B1406,アクセス_R7.10.23!$A$1:$BO$2784,2,FALSE)</f>
        <v>ΙＣｈｅｃｋ　株式会社</v>
      </c>
      <c r="D1406" s="13">
        <f>VLOOKUP(B1406,アクセス_R7.10.23!$A$1:$BO$2784,20,FALSE)</f>
        <v>44886</v>
      </c>
      <c r="E1406" s="15">
        <f>VLOOKUP(B1406,アクセス_R7.10.23!$A$1:$BO$2784,33,FALSE)</f>
        <v>863</v>
      </c>
      <c r="F1406" s="8" t="str">
        <f t="shared" ref="F1406:F1469" si="22">IF(ISNUMBER(E1406),"○"," ")</f>
        <v>○</v>
      </c>
    </row>
    <row r="1407" spans="1:6" x14ac:dyDescent="0.15">
      <c r="A1407">
        <v>1406</v>
      </c>
      <c r="B1407" s="2">
        <v>3362117</v>
      </c>
      <c r="C1407" t="str">
        <f>VLOOKUP(B1407,アクセス_R7.10.23!$A$1:$BO$2784,2,FALSE)</f>
        <v>アメージングアクティビティ　株式会社</v>
      </c>
      <c r="D1407" s="13">
        <f>VLOOKUP(B1407,アクセス_R7.10.23!$A$1:$BO$2784,20,FALSE)</f>
        <v>44886</v>
      </c>
      <c r="F1407" s="8" t="str">
        <f t="shared" si="22"/>
        <v xml:space="preserve"> </v>
      </c>
    </row>
    <row r="1408" spans="1:6" x14ac:dyDescent="0.15">
      <c r="A1408">
        <v>1407</v>
      </c>
      <c r="B1408" s="2">
        <v>31012823</v>
      </c>
      <c r="C1408" t="str">
        <f>VLOOKUP(B1408,アクセス_R7.10.23!$A$1:$BO$2784,2,FALSE)</f>
        <v>株式会社　インテリアサーブ</v>
      </c>
      <c r="D1408" s="13">
        <f>VLOOKUP(B1408,アクセス_R7.10.23!$A$1:$BO$2784,20,FALSE)</f>
        <v>44887</v>
      </c>
      <c r="E1408" s="15">
        <f>VLOOKUP(B1408,アクセス_R7.10.23!$A$1:$BO$2784,33,FALSE)</f>
        <v>864</v>
      </c>
      <c r="F1408" s="8" t="str">
        <f t="shared" si="22"/>
        <v>○</v>
      </c>
    </row>
    <row r="1409" spans="1:6" x14ac:dyDescent="0.15">
      <c r="A1409">
        <v>1408</v>
      </c>
      <c r="B1409" s="2">
        <v>14431721</v>
      </c>
      <c r="C1409" t="str">
        <f>VLOOKUP(B1409,アクセス_R7.10.23!$A$1:$BO$2784,2,FALSE)</f>
        <v>株式会社　ＮＧＰ</v>
      </c>
      <c r="D1409" s="13">
        <f>VLOOKUP(B1409,アクセス_R7.10.23!$A$1:$BO$2784,20,FALSE)</f>
        <v>44887</v>
      </c>
      <c r="E1409" s="15">
        <f>VLOOKUP(B1409,アクセス_R7.10.23!$A$1:$BO$2784,33,FALSE)</f>
        <v>905</v>
      </c>
      <c r="F1409" s="8" t="str">
        <f t="shared" si="22"/>
        <v>○</v>
      </c>
    </row>
    <row r="1410" spans="1:6" x14ac:dyDescent="0.15">
      <c r="A1410">
        <v>1409</v>
      </c>
      <c r="B1410" s="2">
        <v>5364437</v>
      </c>
      <c r="C1410" t="str">
        <f>VLOOKUP(B1410,アクセス_R7.10.23!$A$1:$BO$2784,2,FALSE)</f>
        <v>アルバ　株式会社</v>
      </c>
      <c r="D1410" s="13">
        <f>VLOOKUP(B1410,アクセス_R7.10.23!$A$1:$BO$2784,20,FALSE)</f>
        <v>44890</v>
      </c>
      <c r="E1410" s="15">
        <f>VLOOKUP(B1410,アクセス_R7.10.23!$A$1:$BO$2784,33,FALSE)</f>
        <v>774</v>
      </c>
      <c r="F1410" s="8" t="str">
        <f t="shared" si="22"/>
        <v>○</v>
      </c>
    </row>
    <row r="1411" spans="1:6" x14ac:dyDescent="0.15">
      <c r="A1411">
        <v>1410</v>
      </c>
      <c r="B1411" s="2">
        <v>71090228</v>
      </c>
      <c r="C1411" t="str">
        <f>VLOOKUP(B1411,アクセス_R7.10.23!$A$1:$BO$2784,2,FALSE)</f>
        <v>株式会社　リサイクル・ネットワーク</v>
      </c>
      <c r="D1411" s="13">
        <f>VLOOKUP(B1411,アクセス_R7.10.23!$A$1:$BO$2784,20,FALSE)</f>
        <v>44890</v>
      </c>
      <c r="E1411" s="15">
        <f>VLOOKUP(B1411,アクセス_R7.10.23!$A$1:$BO$2784,33,FALSE)</f>
        <v>842</v>
      </c>
      <c r="F1411" s="8" t="str">
        <f t="shared" si="22"/>
        <v>○</v>
      </c>
    </row>
    <row r="1412" spans="1:6" x14ac:dyDescent="0.15">
      <c r="A1412">
        <v>1411</v>
      </c>
      <c r="B1412" s="2">
        <v>65121723</v>
      </c>
      <c r="C1412" t="str">
        <f>VLOOKUP(B1412,アクセス_R7.10.23!$A$1:$BO$2784,2,FALSE)</f>
        <v>シグマロジスティクス　株式会社</v>
      </c>
      <c r="D1412" s="13">
        <f>VLOOKUP(B1412,アクセス_R7.10.23!$A$1:$BO$2784,20,FALSE)</f>
        <v>44890</v>
      </c>
      <c r="F1412" s="8" t="str">
        <f t="shared" si="22"/>
        <v xml:space="preserve"> </v>
      </c>
    </row>
    <row r="1413" spans="1:6" x14ac:dyDescent="0.15">
      <c r="A1413">
        <v>1412</v>
      </c>
      <c r="B1413" s="2">
        <v>4421001</v>
      </c>
      <c r="C1413" t="str">
        <f>VLOOKUP(B1413,アクセス_R7.10.23!$A$1:$BO$2784,2,FALSE)</f>
        <v>株式会社　シンデザイン</v>
      </c>
      <c r="D1413" s="13">
        <f>VLOOKUP(B1413,アクセス_R7.10.23!$A$1:$BO$2784,20,FALSE)</f>
        <v>44895</v>
      </c>
      <c r="E1413" s="15">
        <f>VLOOKUP(B1413,アクセス_R7.10.23!$A$1:$BO$2784,33,FALSE)</f>
        <v>788</v>
      </c>
      <c r="F1413" s="8" t="str">
        <f t="shared" si="22"/>
        <v>○</v>
      </c>
    </row>
    <row r="1414" spans="1:6" x14ac:dyDescent="0.15">
      <c r="A1414">
        <v>1413</v>
      </c>
      <c r="B1414" s="2">
        <v>76350503</v>
      </c>
      <c r="C1414" t="str">
        <f>VLOOKUP(B1414,アクセス_R7.10.23!$A$1:$BO$2784,2,FALSE)</f>
        <v>デザインデポ　株式会社</v>
      </c>
      <c r="D1414" s="13">
        <f>VLOOKUP(B1414,アクセス_R7.10.23!$A$1:$BO$2784,20,FALSE)</f>
        <v>44895</v>
      </c>
      <c r="F1414" s="8" t="str">
        <f t="shared" si="22"/>
        <v xml:space="preserve"> </v>
      </c>
    </row>
    <row r="1415" spans="1:6" x14ac:dyDescent="0.15">
      <c r="A1415">
        <v>1414</v>
      </c>
      <c r="B1415" s="2">
        <v>64362923</v>
      </c>
      <c r="C1415" t="str">
        <f>VLOOKUP(B1415,アクセス_R7.10.23!$A$1:$BO$2784,2,FALSE)</f>
        <v>株式会社エムピーキッチン</v>
      </c>
      <c r="D1415" s="13">
        <f>VLOOKUP(B1415,アクセス_R7.10.23!$A$1:$BO$2784,20,FALSE)</f>
        <v>44896</v>
      </c>
      <c r="E1415" s="15">
        <f>VLOOKUP(B1415,アクセス_R7.10.23!$A$1:$BO$2784,33,FALSE)</f>
        <v>860</v>
      </c>
      <c r="F1415" s="8" t="str">
        <f t="shared" si="22"/>
        <v>○</v>
      </c>
    </row>
    <row r="1416" spans="1:6" x14ac:dyDescent="0.15">
      <c r="A1416">
        <v>1415</v>
      </c>
      <c r="B1416" s="2">
        <v>24122323</v>
      </c>
      <c r="C1416" t="str">
        <f>VLOOKUP(B1416,アクセス_R7.10.23!$A$1:$BO$2784,2,FALSE)</f>
        <v>株式会社　ｏｃｃｕｐｈｙｓ</v>
      </c>
      <c r="D1416" s="13">
        <f>VLOOKUP(B1416,アクセス_R7.10.23!$A$1:$BO$2784,20,FALSE)</f>
        <v>44896</v>
      </c>
      <c r="F1416" s="8" t="str">
        <f t="shared" si="22"/>
        <v xml:space="preserve"> </v>
      </c>
    </row>
    <row r="1417" spans="1:6" x14ac:dyDescent="0.15">
      <c r="A1417">
        <v>1416</v>
      </c>
      <c r="B1417" s="2">
        <v>35424228</v>
      </c>
      <c r="C1417" t="str">
        <f>VLOOKUP(B1417,アクセス_R7.10.23!$A$1:$BO$2784,2,FALSE)</f>
        <v>株式会社　ＳＥＥＤ</v>
      </c>
      <c r="D1417" s="13">
        <f>VLOOKUP(B1417,アクセス_R7.10.23!$A$1:$BO$2784,20,FALSE)</f>
        <v>44896</v>
      </c>
      <c r="E1417" s="15">
        <f>VLOOKUP(B1417,アクセス_R7.10.23!$A$1:$BO$2784,33,FALSE)</f>
        <v>809</v>
      </c>
      <c r="F1417" s="8" t="str">
        <f t="shared" si="22"/>
        <v>○</v>
      </c>
    </row>
    <row r="1418" spans="1:6" x14ac:dyDescent="0.15">
      <c r="A1418">
        <v>1417</v>
      </c>
      <c r="B1418" s="2">
        <v>31471314</v>
      </c>
      <c r="C1418" t="str">
        <f>VLOOKUP(B1418,アクセス_R7.10.23!$A$1:$BO$2784,2,FALSE)</f>
        <v>ストレスケアリゾート　株式会社</v>
      </c>
      <c r="D1418" s="13">
        <f>VLOOKUP(B1418,アクセス_R7.10.23!$A$1:$BO$2784,20,FALSE)</f>
        <v>44896</v>
      </c>
      <c r="E1418" s="15">
        <f>VLOOKUP(B1418,アクセス_R7.10.23!$A$1:$BO$2784,33,FALSE)</f>
        <v>800</v>
      </c>
      <c r="F1418" s="8" t="str">
        <f t="shared" si="22"/>
        <v>○</v>
      </c>
    </row>
    <row r="1419" spans="1:6" x14ac:dyDescent="0.15">
      <c r="A1419">
        <v>1418</v>
      </c>
      <c r="B1419" s="2">
        <v>24324039</v>
      </c>
      <c r="C1419" t="str">
        <f>VLOOKUP(B1419,アクセス_R7.10.23!$A$1:$BO$2784,2,FALSE)</f>
        <v>合同会社　ファミタウン吹田</v>
      </c>
      <c r="D1419" s="13">
        <f>VLOOKUP(B1419,アクセス_R7.10.23!$A$1:$BO$2784,20,FALSE)</f>
        <v>44898</v>
      </c>
      <c r="F1419" s="8" t="str">
        <f t="shared" si="22"/>
        <v xml:space="preserve"> </v>
      </c>
    </row>
    <row r="1420" spans="1:6" x14ac:dyDescent="0.15">
      <c r="A1420">
        <v>1419</v>
      </c>
      <c r="B1420" s="2">
        <v>24324119</v>
      </c>
      <c r="C1420" t="str">
        <f>VLOOKUP(B1420,アクセス_R7.10.23!$A$1:$BO$2784,2,FALSE)</f>
        <v>合同会社　ファミタウン戸田公園</v>
      </c>
      <c r="D1420" s="13">
        <f>VLOOKUP(B1420,アクセス_R7.10.23!$A$1:$BO$2784,20,FALSE)</f>
        <v>44898</v>
      </c>
      <c r="F1420" s="8" t="str">
        <f t="shared" si="22"/>
        <v xml:space="preserve"> </v>
      </c>
    </row>
    <row r="1421" spans="1:6" x14ac:dyDescent="0.15">
      <c r="A1421">
        <v>1420</v>
      </c>
      <c r="B1421" s="2">
        <v>68423324</v>
      </c>
      <c r="C1421" t="str">
        <f>VLOOKUP(B1421,アクセス_R7.10.23!$A$1:$BO$2784,2,FALSE)</f>
        <v>ＧＭＯドリームウェーブ　株式会社</v>
      </c>
      <c r="D1421" s="13">
        <f>VLOOKUP(B1421,アクセス_R7.10.23!$A$1:$BO$2784,20,FALSE)</f>
        <v>44900</v>
      </c>
      <c r="E1421" s="15">
        <f>VLOOKUP(B1421,アクセス_R7.10.23!$A$1:$BO$2784,33,FALSE)</f>
        <v>740</v>
      </c>
      <c r="F1421" s="8" t="str">
        <f t="shared" si="22"/>
        <v>○</v>
      </c>
    </row>
    <row r="1422" spans="1:6" x14ac:dyDescent="0.15">
      <c r="A1422">
        <v>1421</v>
      </c>
      <c r="B1422" s="2">
        <v>86040421</v>
      </c>
      <c r="C1422" t="str">
        <f>VLOOKUP(B1422,アクセス_R7.10.23!$A$1:$BO$2784,2,FALSE)</f>
        <v>日本ソシアルケア　株式会社</v>
      </c>
      <c r="D1422" s="13">
        <f>VLOOKUP(B1422,アクセス_R7.10.23!$A$1:$BO$2784,20,FALSE)</f>
        <v>44900</v>
      </c>
      <c r="F1422" s="8" t="str">
        <f t="shared" si="22"/>
        <v xml:space="preserve"> </v>
      </c>
    </row>
    <row r="1423" spans="1:6" x14ac:dyDescent="0.15">
      <c r="A1423">
        <v>1422</v>
      </c>
      <c r="B1423" s="2">
        <v>64370219</v>
      </c>
      <c r="C1423" t="str">
        <f>VLOOKUP(B1423,アクセス_R7.10.23!$A$1:$BO$2784,2,FALSE)</f>
        <v>特定営利活動法人　サービスグラント</v>
      </c>
      <c r="D1423" s="13">
        <f>VLOOKUP(B1423,アクセス_R7.10.23!$A$1:$BO$2784,20,FALSE)</f>
        <v>44901</v>
      </c>
      <c r="E1423" s="15">
        <f>VLOOKUP(B1423,アクセス_R7.10.23!$A$1:$BO$2784,33,FALSE)</f>
        <v>1101</v>
      </c>
      <c r="F1423" s="8" t="str">
        <f t="shared" si="22"/>
        <v>○</v>
      </c>
    </row>
    <row r="1424" spans="1:6" x14ac:dyDescent="0.15">
      <c r="A1424">
        <v>1423</v>
      </c>
      <c r="B1424" s="2">
        <v>35450509</v>
      </c>
      <c r="C1424" t="str">
        <f>VLOOKUP(B1424,アクセス_R7.10.23!$A$1:$BO$2784,2,FALSE)</f>
        <v>株式会社　森下エステート</v>
      </c>
      <c r="D1424" s="13">
        <f>VLOOKUP(B1424,アクセス_R7.10.23!$A$1:$BO$2784,20,FALSE)</f>
        <v>44903</v>
      </c>
      <c r="E1424" s="15">
        <f>VLOOKUP(B1424,アクセス_R7.10.23!$A$1:$BO$2784,33,FALSE)</f>
        <v>1095</v>
      </c>
      <c r="F1424" s="8" t="str">
        <f t="shared" si="22"/>
        <v>○</v>
      </c>
    </row>
    <row r="1425" spans="1:6" x14ac:dyDescent="0.15">
      <c r="A1425">
        <v>1424</v>
      </c>
      <c r="B1425" s="2">
        <v>45423614</v>
      </c>
      <c r="C1425" t="str">
        <f>VLOOKUP(B1425,アクセス_R7.10.23!$A$1:$BO$2784,2,FALSE)</f>
        <v>株式会社　ジィエスアイ</v>
      </c>
      <c r="D1425" s="13">
        <f>VLOOKUP(B1425,アクセス_R7.10.23!$A$1:$BO$2784,20,FALSE)</f>
        <v>44903</v>
      </c>
      <c r="F1425" s="8" t="str">
        <f t="shared" si="22"/>
        <v xml:space="preserve"> </v>
      </c>
    </row>
    <row r="1426" spans="1:6" x14ac:dyDescent="0.15">
      <c r="A1426">
        <v>1425</v>
      </c>
      <c r="B1426" s="2">
        <v>13200829</v>
      </c>
      <c r="C1426" t="str">
        <f>VLOOKUP(B1426,アクセス_R7.10.23!$A$1:$BO$2784,2,FALSE)</f>
        <v>株式会社　ＮＥＣＴ</v>
      </c>
      <c r="D1426" s="13">
        <f>VLOOKUP(B1426,アクセス_R7.10.23!$A$1:$BO$2784,20,FALSE)</f>
        <v>44904</v>
      </c>
      <c r="F1426" s="8" t="str">
        <f t="shared" si="22"/>
        <v xml:space="preserve"> </v>
      </c>
    </row>
    <row r="1427" spans="1:6" x14ac:dyDescent="0.15">
      <c r="A1427">
        <v>1426</v>
      </c>
      <c r="B1427" s="2">
        <v>72010312</v>
      </c>
      <c r="C1427" t="str">
        <f>VLOOKUP(B1427,アクセス_R7.10.23!$A$1:$BO$2784,2,FALSE)</f>
        <v>株式会社　イーテス</v>
      </c>
      <c r="D1427" s="13">
        <f>VLOOKUP(B1427,アクセス_R7.10.23!$A$1:$BO$2784,20,FALSE)</f>
        <v>44907</v>
      </c>
      <c r="F1427" s="8" t="str">
        <f t="shared" si="22"/>
        <v xml:space="preserve"> </v>
      </c>
    </row>
    <row r="1428" spans="1:6" x14ac:dyDescent="0.15">
      <c r="A1428">
        <v>1427</v>
      </c>
      <c r="B1428" s="2">
        <v>14330220</v>
      </c>
      <c r="C1428" t="str">
        <f>VLOOKUP(B1428,アクセス_R7.10.23!$A$1:$BO$2784,2,FALSE)</f>
        <v>有限会社　コスモスケアステーション</v>
      </c>
      <c r="D1428" s="13">
        <f>VLOOKUP(B1428,アクセス_R7.10.23!$A$1:$BO$2784,20,FALSE)</f>
        <v>44908</v>
      </c>
      <c r="F1428" s="8" t="str">
        <f t="shared" si="22"/>
        <v xml:space="preserve"> </v>
      </c>
    </row>
    <row r="1429" spans="1:6" x14ac:dyDescent="0.15">
      <c r="A1429">
        <v>1428</v>
      </c>
      <c r="B1429" s="2">
        <v>27370640</v>
      </c>
      <c r="C1429" t="str">
        <f>VLOOKUP(B1429,アクセス_R7.10.23!$A$1:$BO$2784,2,FALSE)</f>
        <v>株式会社　サンディアジャパン</v>
      </c>
      <c r="D1429" s="13">
        <f>VLOOKUP(B1429,アクセス_R7.10.23!$A$1:$BO$2784,20,FALSE)</f>
        <v>44909</v>
      </c>
      <c r="F1429" s="8" t="str">
        <f t="shared" si="22"/>
        <v xml:space="preserve"> </v>
      </c>
    </row>
    <row r="1430" spans="1:6" x14ac:dyDescent="0.15">
      <c r="A1430">
        <v>1429</v>
      </c>
      <c r="B1430" s="2">
        <v>30420644</v>
      </c>
      <c r="C1430" t="str">
        <f>VLOOKUP(B1430,アクセス_R7.10.23!$A$1:$BO$2784,2,FALSE)</f>
        <v>株式会社　プラスバリュー</v>
      </c>
      <c r="D1430" s="13">
        <f>VLOOKUP(B1430,アクセス_R7.10.23!$A$1:$BO$2784,20,FALSE)</f>
        <v>44909</v>
      </c>
      <c r="F1430" s="8" t="str">
        <f t="shared" si="22"/>
        <v xml:space="preserve"> </v>
      </c>
    </row>
    <row r="1431" spans="1:6" x14ac:dyDescent="0.15">
      <c r="A1431">
        <v>1430</v>
      </c>
      <c r="B1431" s="2">
        <v>65433139</v>
      </c>
      <c r="C1431" t="str">
        <f>VLOOKUP(B1431,アクセス_R7.10.23!$A$1:$BO$2784,2,FALSE)</f>
        <v>エンベック　株式会社</v>
      </c>
      <c r="D1431" s="13">
        <f>VLOOKUP(B1431,アクセス_R7.10.23!$A$1:$BO$2784,20,FALSE)</f>
        <v>44911</v>
      </c>
      <c r="F1431" s="8" t="str">
        <f t="shared" si="22"/>
        <v xml:space="preserve"> </v>
      </c>
    </row>
    <row r="1432" spans="1:6" x14ac:dyDescent="0.15">
      <c r="A1432">
        <v>1431</v>
      </c>
      <c r="B1432" s="2">
        <v>75370623</v>
      </c>
      <c r="C1432" t="str">
        <f>VLOOKUP(B1432,アクセス_R7.10.23!$A$1:$BO$2784,2,FALSE)</f>
        <v>株式会社三輝健康社</v>
      </c>
      <c r="D1432" s="13">
        <f>VLOOKUP(B1432,アクセス_R7.10.23!$A$1:$BO$2784,20,FALSE)</f>
        <v>44911</v>
      </c>
      <c r="E1432" s="15">
        <f>VLOOKUP(B1432,アクセス_R7.10.23!$A$1:$BO$2784,33,FALSE)</f>
        <v>817</v>
      </c>
      <c r="F1432" s="8" t="str">
        <f t="shared" si="22"/>
        <v>○</v>
      </c>
    </row>
    <row r="1433" spans="1:6" x14ac:dyDescent="0.15">
      <c r="A1433">
        <v>1432</v>
      </c>
      <c r="B1433" s="2">
        <v>93360417</v>
      </c>
      <c r="C1433" t="str">
        <f>VLOOKUP(B1433,アクセス_R7.10.23!$A$1:$BO$2784,2,FALSE)</f>
        <v>株式会社　アクアベール</v>
      </c>
      <c r="D1433" s="13">
        <f>VLOOKUP(B1433,アクセス_R7.10.23!$A$1:$BO$2784,20,FALSE)</f>
        <v>44911</v>
      </c>
      <c r="F1433" s="8" t="str">
        <f t="shared" si="22"/>
        <v xml:space="preserve"> </v>
      </c>
    </row>
    <row r="1434" spans="1:6" x14ac:dyDescent="0.15">
      <c r="A1434">
        <v>1433</v>
      </c>
      <c r="B1434" s="2">
        <v>64042229</v>
      </c>
      <c r="C1434" t="str">
        <f>VLOOKUP(B1434,アクセス_R7.10.23!$A$1:$BO$2784,2,FALSE)</f>
        <v>ＮｅｕｒｏＴｅｃｈ　株式会社</v>
      </c>
      <c r="D1434" s="13">
        <f>VLOOKUP(B1434,アクセス_R7.10.23!$A$1:$BO$2784,20,FALSE)</f>
        <v>44914</v>
      </c>
      <c r="F1434" s="8" t="str">
        <f t="shared" si="22"/>
        <v xml:space="preserve"> </v>
      </c>
    </row>
    <row r="1435" spans="1:6" x14ac:dyDescent="0.15">
      <c r="A1435">
        <v>1434</v>
      </c>
      <c r="B1435" s="2">
        <v>20424247</v>
      </c>
      <c r="C1435" t="str">
        <f>VLOOKUP(B1435,アクセス_R7.10.23!$A$1:$BO$2784,2,FALSE)</f>
        <v>Ｃ．Ｐｏｒｔ税理士法人</v>
      </c>
      <c r="D1435" s="13">
        <f>VLOOKUP(B1435,アクセス_R7.10.23!$A$1:$BO$2784,20,FALSE)</f>
        <v>44914</v>
      </c>
      <c r="F1435" s="8" t="str">
        <f t="shared" si="22"/>
        <v xml:space="preserve"> </v>
      </c>
    </row>
    <row r="1436" spans="1:6" x14ac:dyDescent="0.15">
      <c r="A1436">
        <v>1435</v>
      </c>
      <c r="B1436" s="2">
        <v>62320814</v>
      </c>
      <c r="C1436" t="str">
        <f>VLOOKUP(B1436,アクセス_R7.10.23!$A$1:$BO$2784,2,FALSE)</f>
        <v>有限会社　フォトライフ</v>
      </c>
      <c r="D1436" s="13">
        <f>VLOOKUP(B1436,アクセス_R7.10.23!$A$1:$BO$2784,20,FALSE)</f>
        <v>44914</v>
      </c>
      <c r="F1436" s="8" t="str">
        <f t="shared" si="22"/>
        <v xml:space="preserve"> </v>
      </c>
    </row>
    <row r="1437" spans="1:6" x14ac:dyDescent="0.15">
      <c r="A1437">
        <v>1436</v>
      </c>
      <c r="B1437" s="2">
        <v>13354512</v>
      </c>
      <c r="C1437" t="str">
        <f>VLOOKUP(B1437,アクセス_R7.10.23!$A$1:$BO$2784,2,FALSE)</f>
        <v>ティーコム　株式会社</v>
      </c>
      <c r="D1437" s="13">
        <f>VLOOKUP(B1437,アクセス_R7.10.23!$A$1:$BO$2784,20,FALSE)</f>
        <v>44914</v>
      </c>
      <c r="E1437" s="15">
        <f>VLOOKUP(B1437,アクセス_R7.10.23!$A$1:$BO$2784,33,FALSE)</f>
        <v>1137</v>
      </c>
      <c r="F1437" s="8" t="str">
        <f t="shared" si="22"/>
        <v>○</v>
      </c>
    </row>
    <row r="1438" spans="1:6" x14ac:dyDescent="0.15">
      <c r="A1438">
        <v>1437</v>
      </c>
      <c r="B1438" s="2">
        <v>25442302</v>
      </c>
      <c r="C1438" t="str">
        <f>VLOOKUP(B1438,アクセス_R7.10.23!$A$1:$BO$2784,2,FALSE)</f>
        <v>株式会社　Ｂ－ｓｋｙ</v>
      </c>
      <c r="D1438" s="13">
        <f>VLOOKUP(B1438,アクセス_R7.10.23!$A$1:$BO$2784,20,FALSE)</f>
        <v>44915</v>
      </c>
      <c r="E1438" s="15">
        <f>VLOOKUP(B1438,アクセス_R7.10.23!$A$1:$BO$2784,33,FALSE)</f>
        <v>1010</v>
      </c>
      <c r="F1438" s="8" t="str">
        <f t="shared" si="22"/>
        <v>○</v>
      </c>
    </row>
    <row r="1439" spans="1:6" x14ac:dyDescent="0.15">
      <c r="A1439">
        <v>1438</v>
      </c>
      <c r="B1439" s="2">
        <v>27363636</v>
      </c>
      <c r="C1439" t="str">
        <f>VLOOKUP(B1439,アクセス_R7.10.23!$A$1:$BO$2784,2,FALSE)</f>
        <v>合同会社　ＡＨＲＮＮ　ｔｏｋｙｏ</v>
      </c>
      <c r="D1439" s="13">
        <f>VLOOKUP(B1439,アクセス_R7.10.23!$A$1:$BO$2784,20,FALSE)</f>
        <v>44915</v>
      </c>
      <c r="F1439" s="8" t="str">
        <f t="shared" si="22"/>
        <v xml:space="preserve"> </v>
      </c>
    </row>
    <row r="1440" spans="1:6" x14ac:dyDescent="0.15">
      <c r="A1440">
        <v>1439</v>
      </c>
      <c r="B1440" s="2">
        <v>46321429</v>
      </c>
      <c r="C1440" t="str">
        <f>VLOOKUP(B1440,アクセス_R7.10.23!$A$1:$BO$2784,2,FALSE)</f>
        <v>株式会社　富士Ｐ＆Ｂ</v>
      </c>
      <c r="D1440" s="13">
        <f>VLOOKUP(B1440,アクセス_R7.10.23!$A$1:$BO$2784,20,FALSE)</f>
        <v>44915</v>
      </c>
      <c r="E1440" s="15">
        <f>VLOOKUP(B1440,アクセス_R7.10.23!$A$1:$BO$2784,33,FALSE)</f>
        <v>802</v>
      </c>
      <c r="F1440" s="8" t="str">
        <f t="shared" si="22"/>
        <v>○</v>
      </c>
    </row>
    <row r="1441" spans="1:6" x14ac:dyDescent="0.15">
      <c r="A1441">
        <v>1440</v>
      </c>
      <c r="B1441" s="2">
        <v>69362919</v>
      </c>
      <c r="C1441" t="str">
        <f>VLOOKUP(B1441,アクセス_R7.10.23!$A$1:$BO$2784,2,FALSE)</f>
        <v>株式会社　ａｎｄ　ａｔｈ</v>
      </c>
      <c r="D1441" s="13">
        <f>VLOOKUP(B1441,アクセス_R7.10.23!$A$1:$BO$2784,20,FALSE)</f>
        <v>44915</v>
      </c>
      <c r="F1441" s="8" t="str">
        <f t="shared" si="22"/>
        <v xml:space="preserve"> </v>
      </c>
    </row>
    <row r="1442" spans="1:6" x14ac:dyDescent="0.15">
      <c r="A1442">
        <v>1441</v>
      </c>
      <c r="B1442" s="2">
        <v>65470412</v>
      </c>
      <c r="C1442" t="str">
        <f>VLOOKUP(B1442,アクセス_R7.10.23!$A$1:$BO$2784,2,FALSE)</f>
        <v>須藤工業　株式会社</v>
      </c>
      <c r="D1442" s="13">
        <f>VLOOKUP(B1442,アクセス_R7.10.23!$A$1:$BO$2784,20,FALSE)</f>
        <v>44915</v>
      </c>
      <c r="F1442" s="8" t="str">
        <f t="shared" si="22"/>
        <v xml:space="preserve"> </v>
      </c>
    </row>
    <row r="1443" spans="1:6" x14ac:dyDescent="0.15">
      <c r="A1443">
        <v>1442</v>
      </c>
      <c r="B1443" s="2">
        <v>30360806</v>
      </c>
      <c r="C1443" t="str">
        <f>VLOOKUP(B1443,アクセス_R7.10.23!$A$1:$BO$2784,2,FALSE)</f>
        <v>株式会社　ａｌｍａ</v>
      </c>
      <c r="D1443" s="13">
        <f>VLOOKUP(B1443,アクセス_R7.10.23!$A$1:$BO$2784,20,FALSE)</f>
        <v>44915</v>
      </c>
      <c r="F1443" s="8" t="str">
        <f t="shared" si="22"/>
        <v xml:space="preserve"> </v>
      </c>
    </row>
    <row r="1444" spans="1:6" x14ac:dyDescent="0.15">
      <c r="A1444">
        <v>1443</v>
      </c>
      <c r="B1444" s="2">
        <v>55324718</v>
      </c>
      <c r="C1444" t="str">
        <f>VLOOKUP(B1444,アクセス_R7.10.23!$A$1:$BO$2784,2,FALSE)</f>
        <v>株式会社　ファイン</v>
      </c>
      <c r="D1444" s="13">
        <f>VLOOKUP(B1444,アクセス_R7.10.23!$A$1:$BO$2784,20,FALSE)</f>
        <v>44915</v>
      </c>
      <c r="F1444" s="8" t="str">
        <f t="shared" si="22"/>
        <v xml:space="preserve"> </v>
      </c>
    </row>
    <row r="1445" spans="1:6" x14ac:dyDescent="0.15">
      <c r="A1445">
        <v>1444</v>
      </c>
      <c r="B1445" s="2">
        <v>82130131</v>
      </c>
      <c r="C1445" t="str">
        <f>VLOOKUP(B1445,アクセス_R7.10.23!$A$1:$BO$2784,2,FALSE)</f>
        <v>有限会社　ワイズ・フィールド</v>
      </c>
      <c r="D1445" s="13">
        <f>VLOOKUP(B1445,アクセス_R7.10.23!$A$1:$BO$2784,20,FALSE)</f>
        <v>44916</v>
      </c>
      <c r="F1445" s="8" t="str">
        <f t="shared" si="22"/>
        <v xml:space="preserve"> </v>
      </c>
    </row>
    <row r="1446" spans="1:6" x14ac:dyDescent="0.15">
      <c r="A1446">
        <v>1445</v>
      </c>
      <c r="B1446" s="2">
        <v>25044624</v>
      </c>
      <c r="C1446" t="str">
        <f>VLOOKUP(B1446,アクセス_R7.10.23!$A$1:$BO$2784,2,FALSE)</f>
        <v>ニューウェイブシステムラボ　株式会社</v>
      </c>
      <c r="D1446" s="13">
        <f>VLOOKUP(B1446,アクセス_R7.10.23!$A$1:$BO$2784,20,FALSE)</f>
        <v>44916</v>
      </c>
      <c r="F1446" s="8" t="str">
        <f t="shared" si="22"/>
        <v xml:space="preserve"> </v>
      </c>
    </row>
    <row r="1447" spans="1:6" x14ac:dyDescent="0.15">
      <c r="A1447">
        <v>1446</v>
      </c>
      <c r="B1447" s="2">
        <v>63472836</v>
      </c>
      <c r="C1447" t="str">
        <f>VLOOKUP(B1447,アクセス_R7.10.23!$A$1:$BO$2784,2,FALSE)</f>
        <v>株式会社　スリーディー</v>
      </c>
      <c r="D1447" s="13">
        <f>VLOOKUP(B1447,アクセス_R7.10.23!$A$1:$BO$2784,20,FALSE)</f>
        <v>44916</v>
      </c>
      <c r="F1447" s="8" t="str">
        <f t="shared" si="22"/>
        <v xml:space="preserve"> </v>
      </c>
    </row>
    <row r="1448" spans="1:6" x14ac:dyDescent="0.15">
      <c r="A1448">
        <v>1447</v>
      </c>
      <c r="B1448" s="2">
        <v>19431616</v>
      </c>
      <c r="C1448" t="str">
        <f>VLOOKUP(B1448,アクセス_R7.10.23!$A$1:$BO$2784,2,FALSE)</f>
        <v>株式会社　エズ・エス</v>
      </c>
      <c r="D1448" s="13">
        <f>VLOOKUP(B1448,アクセス_R7.10.23!$A$1:$BO$2784,20,FALSE)</f>
        <v>44917</v>
      </c>
      <c r="F1448" s="8" t="str">
        <f t="shared" si="22"/>
        <v xml:space="preserve"> </v>
      </c>
    </row>
    <row r="1449" spans="1:6" x14ac:dyDescent="0.15">
      <c r="A1449">
        <v>1448</v>
      </c>
      <c r="B1449" s="2">
        <v>51461142</v>
      </c>
      <c r="C1449" t="str">
        <f>VLOOKUP(B1449,アクセス_R7.10.23!$A$1:$BO$2784,2,FALSE)</f>
        <v>株式会社　セキノサイトネット</v>
      </c>
      <c r="D1449" s="13">
        <f>VLOOKUP(B1449,アクセス_R7.10.23!$A$1:$BO$2784,20,FALSE)</f>
        <v>44917</v>
      </c>
      <c r="F1449" s="8" t="str">
        <f t="shared" si="22"/>
        <v xml:space="preserve"> </v>
      </c>
    </row>
    <row r="1450" spans="1:6" x14ac:dyDescent="0.15">
      <c r="A1450">
        <v>1449</v>
      </c>
      <c r="B1450" s="2">
        <v>25411944</v>
      </c>
      <c r="C1450" t="str">
        <f>VLOOKUP(B1450,アクセス_R7.10.23!$A$1:$BO$2784,2,FALSE)</f>
        <v>株式会社　ミライエ</v>
      </c>
      <c r="D1450" s="13">
        <f>VLOOKUP(B1450,アクセス_R7.10.23!$A$1:$BO$2784,20,FALSE)</f>
        <v>44917</v>
      </c>
      <c r="F1450" s="8" t="str">
        <f t="shared" si="22"/>
        <v xml:space="preserve"> </v>
      </c>
    </row>
    <row r="1451" spans="1:6" x14ac:dyDescent="0.15">
      <c r="A1451">
        <v>1450</v>
      </c>
      <c r="B1451" s="2">
        <v>80430531</v>
      </c>
      <c r="C1451" t="str">
        <f>VLOOKUP(B1451,アクセス_R7.10.23!$A$1:$BO$2784,2,FALSE)</f>
        <v>株式会社　エクシング</v>
      </c>
      <c r="D1451" s="13">
        <f>VLOOKUP(B1451,アクセス_R7.10.23!$A$1:$BO$2784,20,FALSE)</f>
        <v>44918</v>
      </c>
      <c r="F1451" s="8" t="str">
        <f t="shared" si="22"/>
        <v xml:space="preserve"> </v>
      </c>
    </row>
    <row r="1452" spans="1:6" x14ac:dyDescent="0.15">
      <c r="A1452">
        <v>1451</v>
      </c>
      <c r="B1452" s="2">
        <v>65423940</v>
      </c>
      <c r="C1452" t="str">
        <f>VLOOKUP(B1452,アクセス_R7.10.23!$A$1:$BO$2784,2,FALSE)</f>
        <v>医療法人社団　至誠会</v>
      </c>
      <c r="D1452" s="13">
        <f>VLOOKUP(B1452,アクセス_R7.10.23!$A$1:$BO$2784,20,FALSE)</f>
        <v>44918</v>
      </c>
      <c r="F1452" s="8" t="str">
        <f t="shared" si="22"/>
        <v xml:space="preserve"> </v>
      </c>
    </row>
    <row r="1453" spans="1:6" x14ac:dyDescent="0.15">
      <c r="A1453">
        <v>1452</v>
      </c>
      <c r="B1453" s="2">
        <v>25070631</v>
      </c>
      <c r="C1453" t="str">
        <f>VLOOKUP(B1453,アクセス_R7.10.23!$A$1:$BO$2784,2,FALSE)</f>
        <v>東洋興業　株式会社</v>
      </c>
      <c r="D1453" s="13">
        <f>VLOOKUP(B1453,アクセス_R7.10.23!$A$1:$BO$2784,20,FALSE)</f>
        <v>44918</v>
      </c>
      <c r="F1453" s="8" t="str">
        <f t="shared" si="22"/>
        <v xml:space="preserve"> </v>
      </c>
    </row>
    <row r="1454" spans="1:6" x14ac:dyDescent="0.15">
      <c r="A1454">
        <v>1453</v>
      </c>
      <c r="B1454" s="2">
        <v>45432122</v>
      </c>
      <c r="C1454" t="str">
        <f>VLOOKUP(B1454,アクセス_R7.10.23!$A$1:$BO$2784,2,FALSE)</f>
        <v>ＮＢＷ　株式会社</v>
      </c>
      <c r="D1454" s="13">
        <f>VLOOKUP(B1454,アクセス_R7.10.23!$A$1:$BO$2784,20,FALSE)</f>
        <v>44918</v>
      </c>
      <c r="F1454" s="8" t="str">
        <f t="shared" si="22"/>
        <v xml:space="preserve"> </v>
      </c>
    </row>
    <row r="1455" spans="1:6" x14ac:dyDescent="0.15">
      <c r="A1455">
        <v>1454</v>
      </c>
      <c r="B1455" s="2">
        <v>35351515</v>
      </c>
      <c r="C1455" t="str">
        <f>VLOOKUP(B1455,アクセス_R7.10.23!$A$1:$BO$2784,2,FALSE)</f>
        <v>株式会社　ティー・エー・リンク</v>
      </c>
      <c r="D1455" s="13">
        <f>VLOOKUP(B1455,アクセス_R7.10.23!$A$1:$BO$2784,20,FALSE)</f>
        <v>44918</v>
      </c>
      <c r="F1455" s="8" t="str">
        <f t="shared" si="22"/>
        <v xml:space="preserve"> </v>
      </c>
    </row>
    <row r="1456" spans="1:6" x14ac:dyDescent="0.15">
      <c r="A1456">
        <v>1455</v>
      </c>
      <c r="B1456" s="2">
        <v>57051011</v>
      </c>
      <c r="C1456" t="str">
        <f>VLOOKUP(B1456,アクセス_R7.10.23!$A$1:$BO$2784,2,FALSE)</f>
        <v>株式会社　ボルデ</v>
      </c>
      <c r="D1456" s="13">
        <f>VLOOKUP(B1456,アクセス_R7.10.23!$A$1:$BO$2784,20,FALSE)</f>
        <v>44921</v>
      </c>
      <c r="E1456" s="15">
        <f>VLOOKUP(B1456,アクセス_R7.10.23!$A$1:$BO$2784,33,FALSE)</f>
        <v>792</v>
      </c>
      <c r="F1456" s="8" t="str">
        <f t="shared" si="22"/>
        <v>○</v>
      </c>
    </row>
    <row r="1457" spans="1:6" x14ac:dyDescent="0.15">
      <c r="A1457">
        <v>1456</v>
      </c>
      <c r="B1457" s="2">
        <v>5363538</v>
      </c>
      <c r="C1457" t="str">
        <f>VLOOKUP(B1457,アクセス_R7.10.23!$A$1:$BO$2784,2,FALSE)</f>
        <v>株式会社　アクセス　セキュリティ</v>
      </c>
      <c r="D1457" s="13">
        <f>VLOOKUP(B1457,アクセス_R7.10.23!$A$1:$BO$2784,20,FALSE)</f>
        <v>44921</v>
      </c>
      <c r="E1457" s="15">
        <f>VLOOKUP(B1457,アクセス_R7.10.23!$A$1:$BO$2784,33,FALSE)</f>
        <v>793</v>
      </c>
      <c r="F1457" s="8" t="str">
        <f t="shared" si="22"/>
        <v>○</v>
      </c>
    </row>
    <row r="1458" spans="1:6" x14ac:dyDescent="0.15">
      <c r="A1458">
        <v>1457</v>
      </c>
      <c r="B1458" s="2">
        <v>41122329</v>
      </c>
      <c r="C1458" t="str">
        <f>VLOOKUP(B1458,アクセス_R7.10.23!$A$1:$BO$2784,2,FALSE)</f>
        <v>岡谷建材テックコンストラクション株式会社</v>
      </c>
      <c r="D1458" s="13">
        <f>VLOOKUP(B1458,アクセス_R7.10.23!$A$1:$BO$2784,20,FALSE)</f>
        <v>44921</v>
      </c>
      <c r="E1458" s="15">
        <f>VLOOKUP(B1458,アクセス_R7.10.23!$A$1:$BO$2784,33,FALSE)</f>
        <v>764</v>
      </c>
      <c r="F1458" s="8" t="str">
        <f t="shared" si="22"/>
        <v>○</v>
      </c>
    </row>
    <row r="1459" spans="1:6" x14ac:dyDescent="0.15">
      <c r="A1459">
        <v>1458</v>
      </c>
      <c r="B1459" s="2">
        <v>45364304</v>
      </c>
      <c r="C1459" t="str">
        <f>VLOOKUP(B1459,アクセス_R7.10.23!$A$1:$BO$2784,2,FALSE)</f>
        <v>株式会社ＩＤＥＥ</v>
      </c>
      <c r="D1459" s="13">
        <f>VLOOKUP(B1459,アクセス_R7.10.23!$A$1:$BO$2784,20,FALSE)</f>
        <v>44921</v>
      </c>
      <c r="E1459" s="15">
        <f>VLOOKUP(B1459,アクセス_R7.10.23!$A$1:$BO$2784,33,FALSE)</f>
        <v>784</v>
      </c>
      <c r="F1459" s="8" t="str">
        <f t="shared" si="22"/>
        <v>○</v>
      </c>
    </row>
    <row r="1460" spans="1:6" x14ac:dyDescent="0.15">
      <c r="A1460">
        <v>1459</v>
      </c>
      <c r="B1460" s="2">
        <v>63424223</v>
      </c>
      <c r="C1460" t="str">
        <f>VLOOKUP(B1460,アクセス_R7.10.23!$A$1:$BO$2784,2,FALSE)</f>
        <v>株式会社　シグマテクノ</v>
      </c>
      <c r="D1460" s="13">
        <f>VLOOKUP(B1460,アクセス_R7.10.23!$A$1:$BO$2784,20,FALSE)</f>
        <v>44921</v>
      </c>
      <c r="E1460" s="15">
        <f>VLOOKUP(B1460,アクセス_R7.10.23!$A$1:$BO$2784,33,FALSE)</f>
        <v>797</v>
      </c>
      <c r="F1460" s="8" t="str">
        <f t="shared" si="22"/>
        <v>○</v>
      </c>
    </row>
    <row r="1461" spans="1:6" x14ac:dyDescent="0.15">
      <c r="A1461">
        <v>1460</v>
      </c>
      <c r="B1461" s="2">
        <v>24071737</v>
      </c>
      <c r="C1461" t="str">
        <f>VLOOKUP(B1461,アクセス_R7.10.23!$A$1:$BO$2784,2,FALSE)</f>
        <v>東辰商事　株式会社</v>
      </c>
      <c r="D1461" s="13">
        <f>VLOOKUP(B1461,アクセス_R7.10.23!$A$1:$BO$2784,20,FALSE)</f>
        <v>44921</v>
      </c>
      <c r="F1461" s="8" t="str">
        <f t="shared" si="22"/>
        <v xml:space="preserve"> </v>
      </c>
    </row>
    <row r="1462" spans="1:6" x14ac:dyDescent="0.15">
      <c r="A1462">
        <v>1461</v>
      </c>
      <c r="B1462" s="2">
        <v>28430411</v>
      </c>
      <c r="C1462" t="str">
        <f>VLOOKUP(B1462,アクセス_R7.10.23!$A$1:$BO$2784,2,FALSE)</f>
        <v>株式会社　エルプラス</v>
      </c>
      <c r="D1462" s="13">
        <f>VLOOKUP(B1462,アクセス_R7.10.23!$A$1:$BO$2784,20,FALSE)</f>
        <v>44921</v>
      </c>
      <c r="E1462" s="15">
        <f>VLOOKUP(B1462,アクセス_R7.10.23!$A$1:$BO$2784,33,FALSE)</f>
        <v>850</v>
      </c>
      <c r="F1462" s="8" t="str">
        <f t="shared" si="22"/>
        <v>○</v>
      </c>
    </row>
    <row r="1463" spans="1:6" x14ac:dyDescent="0.15">
      <c r="A1463">
        <v>1462</v>
      </c>
      <c r="B1463" s="2">
        <v>13200536</v>
      </c>
      <c r="C1463" t="str">
        <f>VLOOKUP(B1463,アクセス_R7.10.23!$A$1:$BO$2784,2,FALSE)</f>
        <v>ネクストジャパン　株式会社</v>
      </c>
      <c r="D1463" s="13">
        <f>VLOOKUP(B1463,アクセス_R7.10.23!$A$1:$BO$2784,20,FALSE)</f>
        <v>44921</v>
      </c>
      <c r="F1463" s="8" t="str">
        <f t="shared" si="22"/>
        <v xml:space="preserve"> </v>
      </c>
    </row>
    <row r="1464" spans="1:6" x14ac:dyDescent="0.15">
      <c r="A1464">
        <v>1463</v>
      </c>
      <c r="B1464" s="2">
        <v>76260019</v>
      </c>
      <c r="C1464" t="str">
        <f>VLOOKUP(B1464,アクセス_R7.10.23!$A$1:$BO$2784,2,FALSE)</f>
        <v>株式会社　ノシロ</v>
      </c>
      <c r="D1464" s="13">
        <f>VLOOKUP(B1464,アクセス_R7.10.23!$A$1:$BO$2784,20,FALSE)</f>
        <v>44922</v>
      </c>
      <c r="F1464" s="8" t="str">
        <f t="shared" si="22"/>
        <v xml:space="preserve"> </v>
      </c>
    </row>
    <row r="1465" spans="1:6" x14ac:dyDescent="0.15">
      <c r="A1465">
        <v>1464</v>
      </c>
      <c r="B1465" s="2">
        <v>61221929</v>
      </c>
      <c r="C1465" t="str">
        <f>VLOOKUP(B1465,アクセス_R7.10.23!$A$1:$BO$2784,2,FALSE)</f>
        <v>ラ・ハイナ　株式会社</v>
      </c>
      <c r="D1465" s="13">
        <f>VLOOKUP(B1465,アクセス_R7.10.23!$A$1:$BO$2784,20,FALSE)</f>
        <v>44922</v>
      </c>
      <c r="E1465" s="15">
        <f>VLOOKUP(B1465,アクセス_R7.10.23!$A$1:$BO$2784,33,FALSE)</f>
        <v>859</v>
      </c>
      <c r="F1465" s="8" t="str">
        <f t="shared" si="22"/>
        <v>○</v>
      </c>
    </row>
    <row r="1466" spans="1:6" x14ac:dyDescent="0.15">
      <c r="A1466">
        <v>1465</v>
      </c>
      <c r="B1466" s="2">
        <v>3140445</v>
      </c>
      <c r="C1466" t="str">
        <f>VLOOKUP(B1466,アクセス_R7.10.23!$A$1:$BO$2784,2,FALSE)</f>
        <v>ＨＩＴＯＷＡフードサービス　株式会社</v>
      </c>
      <c r="D1466" s="13">
        <f>VLOOKUP(B1466,アクセス_R7.10.23!$A$1:$BO$2784,20,FALSE)</f>
        <v>44922</v>
      </c>
      <c r="F1466" s="8" t="str">
        <f t="shared" si="22"/>
        <v xml:space="preserve"> </v>
      </c>
    </row>
    <row r="1467" spans="1:6" x14ac:dyDescent="0.15">
      <c r="A1467">
        <v>1466</v>
      </c>
      <c r="B1467" s="2">
        <v>13162015</v>
      </c>
      <c r="C1467" t="str">
        <f>VLOOKUP(B1467,アクセス_R7.10.23!$A$1:$BO$2784,2,FALSE)</f>
        <v>株式会社　タカボリ設備</v>
      </c>
      <c r="D1467" s="13">
        <f>VLOOKUP(B1467,アクセス_R7.10.23!$A$1:$BO$2784,20,FALSE)</f>
        <v>44922</v>
      </c>
      <c r="E1467" s="15">
        <f>VLOOKUP(B1467,アクセス_R7.10.23!$A$1:$BO$2784,33,FALSE)</f>
        <v>869</v>
      </c>
      <c r="F1467" s="8" t="str">
        <f t="shared" si="22"/>
        <v>○</v>
      </c>
    </row>
    <row r="1468" spans="1:6" x14ac:dyDescent="0.15">
      <c r="A1468">
        <v>1467</v>
      </c>
      <c r="B1468" s="2">
        <v>55033801</v>
      </c>
      <c r="C1468" t="str">
        <f>VLOOKUP(B1468,アクセス_R7.10.23!$A$1:$BO$2784,2,FALSE)</f>
        <v>株式会社　パラダイム･ラボ</v>
      </c>
      <c r="D1468" s="13">
        <f>VLOOKUP(B1468,アクセス_R7.10.23!$A$1:$BO$2784,20,FALSE)</f>
        <v>44922</v>
      </c>
      <c r="F1468" s="8" t="str">
        <f t="shared" si="22"/>
        <v xml:space="preserve"> </v>
      </c>
    </row>
    <row r="1469" spans="1:6" x14ac:dyDescent="0.15">
      <c r="A1469">
        <v>1468</v>
      </c>
      <c r="B1469" s="2">
        <v>81070340</v>
      </c>
      <c r="C1469" t="str">
        <f>VLOOKUP(B1469,アクセス_R7.10.23!$A$1:$BO$2784,2,FALSE)</f>
        <v>ドットワン　合同会社</v>
      </c>
      <c r="D1469" s="13">
        <f>VLOOKUP(B1469,アクセス_R7.10.23!$A$1:$BO$2784,20,FALSE)</f>
        <v>44922</v>
      </c>
      <c r="F1469" s="8" t="str">
        <f t="shared" si="22"/>
        <v xml:space="preserve"> </v>
      </c>
    </row>
    <row r="1470" spans="1:6" x14ac:dyDescent="0.15">
      <c r="A1470">
        <v>1469</v>
      </c>
      <c r="B1470" s="2">
        <v>80400108</v>
      </c>
      <c r="C1470" t="str">
        <f>VLOOKUP(B1470,アクセス_R7.10.23!$A$1:$BO$2784,2,FALSE)</f>
        <v>社会福祉法人　明王会</v>
      </c>
      <c r="D1470" s="13">
        <f>VLOOKUP(B1470,アクセス_R7.10.23!$A$1:$BO$2784,20,FALSE)</f>
        <v>44923</v>
      </c>
      <c r="F1470" s="8" t="str">
        <f t="shared" ref="F1470:F1533" si="23">IF(ISNUMBER(E1470),"○"," ")</f>
        <v xml:space="preserve"> </v>
      </c>
    </row>
    <row r="1471" spans="1:6" x14ac:dyDescent="0.15">
      <c r="A1471">
        <v>1470</v>
      </c>
      <c r="B1471" s="2">
        <v>76400139</v>
      </c>
      <c r="C1471" t="str">
        <f>VLOOKUP(B1471,アクセス_R7.10.23!$A$1:$BO$2784,2,FALSE)</f>
        <v>社会福祉法人　明王会若葉の丘保育園</v>
      </c>
      <c r="D1471" s="13">
        <f>VLOOKUP(B1471,アクセス_R7.10.23!$A$1:$BO$2784,20,FALSE)</f>
        <v>44923</v>
      </c>
      <c r="F1471" s="8" t="str">
        <f t="shared" si="23"/>
        <v xml:space="preserve"> </v>
      </c>
    </row>
    <row r="1472" spans="1:6" x14ac:dyDescent="0.15">
      <c r="A1472">
        <v>1471</v>
      </c>
      <c r="B1472" s="2">
        <v>80400102</v>
      </c>
      <c r="C1472" t="str">
        <f>VLOOKUP(B1472,アクセス_R7.10.23!$A$1:$BO$2784,2,FALSE)</f>
        <v>社会福祉法人　明王会　明桜保育園</v>
      </c>
      <c r="D1472" s="13">
        <f>VLOOKUP(B1472,アクセス_R7.10.23!$A$1:$BO$2784,20,FALSE)</f>
        <v>44923</v>
      </c>
      <c r="F1472" s="8" t="str">
        <f t="shared" si="23"/>
        <v xml:space="preserve"> </v>
      </c>
    </row>
    <row r="1473" spans="1:6" x14ac:dyDescent="0.15">
      <c r="A1473">
        <v>1472</v>
      </c>
      <c r="B1473" s="2">
        <v>94400026</v>
      </c>
      <c r="C1473" t="str">
        <f>VLOOKUP(B1473,アクセス_R7.10.23!$A$1:$BO$2784,2,FALSE)</f>
        <v>社会福祉法人明王会　明国保育園</v>
      </c>
      <c r="D1473" s="13">
        <f>VLOOKUP(B1473,アクセス_R7.10.23!$A$1:$BO$2784,20,FALSE)</f>
        <v>44923</v>
      </c>
      <c r="F1473" s="8" t="str">
        <f t="shared" si="23"/>
        <v xml:space="preserve"> </v>
      </c>
    </row>
    <row r="1474" spans="1:6" x14ac:dyDescent="0.15">
      <c r="A1474">
        <v>1473</v>
      </c>
      <c r="B1474" s="2">
        <v>94400029</v>
      </c>
      <c r="C1474" t="str">
        <f>VLOOKUP(B1474,アクセス_R7.10.23!$A$1:$BO$2784,2,FALSE)</f>
        <v>社会福祉法人　明王会　明美保育園</v>
      </c>
      <c r="D1474" s="13">
        <f>VLOOKUP(B1474,アクセス_R7.10.23!$A$1:$BO$2784,20,FALSE)</f>
        <v>44923</v>
      </c>
      <c r="F1474" s="8" t="str">
        <f t="shared" si="23"/>
        <v xml:space="preserve"> </v>
      </c>
    </row>
    <row r="1475" spans="1:6" x14ac:dyDescent="0.15">
      <c r="A1475">
        <v>1474</v>
      </c>
      <c r="B1475" s="2">
        <v>85140432</v>
      </c>
      <c r="C1475" t="str">
        <f>VLOOKUP(B1475,アクセス_R7.10.23!$A$1:$BO$2784,2,FALSE)</f>
        <v>合同会社　かるも　ケアプランかるも</v>
      </c>
      <c r="D1475" s="13">
        <f>VLOOKUP(B1475,アクセス_R7.10.23!$A$1:$BO$2784,20,FALSE)</f>
        <v>44923</v>
      </c>
      <c r="F1475" s="8" t="str">
        <f t="shared" si="23"/>
        <v xml:space="preserve"> </v>
      </c>
    </row>
    <row r="1476" spans="1:6" x14ac:dyDescent="0.15">
      <c r="A1476">
        <v>1475</v>
      </c>
      <c r="B1476" s="2">
        <v>72430908</v>
      </c>
      <c r="C1476" t="str">
        <f>VLOOKUP(B1476,アクセス_R7.10.23!$A$1:$BO$2784,2,FALSE)</f>
        <v>株式会社　エムアンドオペレーション</v>
      </c>
      <c r="D1476" s="13">
        <f>VLOOKUP(B1476,アクセス_R7.10.23!$A$1:$BO$2784,20,FALSE)</f>
        <v>44931</v>
      </c>
      <c r="E1476" s="15">
        <f>VLOOKUP(B1476,アクセス_R7.10.23!$A$1:$BO$2784,33,FALSE)</f>
        <v>1012</v>
      </c>
      <c r="F1476" s="8" t="str">
        <f t="shared" si="23"/>
        <v>○</v>
      </c>
    </row>
    <row r="1477" spans="1:6" x14ac:dyDescent="0.15">
      <c r="A1477">
        <v>1476</v>
      </c>
      <c r="B1477" s="2">
        <v>13261219</v>
      </c>
      <c r="C1477" t="str">
        <f>VLOOKUP(B1477,アクセス_R7.10.23!$A$1:$BO$2784,2,FALSE)</f>
        <v>株式会社　ノムノ</v>
      </c>
      <c r="D1477" s="13">
        <f>VLOOKUP(B1477,アクセス_R7.10.23!$A$1:$BO$2784,20,FALSE)</f>
        <v>44931</v>
      </c>
      <c r="F1477" s="8" t="str">
        <f t="shared" si="23"/>
        <v xml:space="preserve"> </v>
      </c>
    </row>
    <row r="1478" spans="1:6" x14ac:dyDescent="0.15">
      <c r="A1478">
        <v>1477</v>
      </c>
      <c r="B1478" s="2">
        <v>61444043</v>
      </c>
      <c r="C1478" t="str">
        <f>VLOOKUP(B1478,アクセス_R7.10.23!$A$1:$BO$2784,2,FALSE)</f>
        <v>株式会社　ヒューマンリライトケア</v>
      </c>
      <c r="D1478" s="13">
        <f>VLOOKUP(B1478,アクセス_R7.10.23!$A$1:$BO$2784,20,FALSE)</f>
        <v>44935</v>
      </c>
      <c r="F1478" s="8" t="str">
        <f t="shared" si="23"/>
        <v xml:space="preserve"> </v>
      </c>
    </row>
    <row r="1479" spans="1:6" x14ac:dyDescent="0.15">
      <c r="A1479">
        <v>1478</v>
      </c>
      <c r="B1479" s="2">
        <v>55310921</v>
      </c>
      <c r="C1479" t="str">
        <f>VLOOKUP(B1479,アクセス_R7.10.23!$A$1:$BO$2784,2,FALSE)</f>
        <v>株式会社　ケイアイシー</v>
      </c>
      <c r="D1479" s="13">
        <f>VLOOKUP(B1479,アクセス_R7.10.23!$A$1:$BO$2784,20,FALSE)</f>
        <v>44936</v>
      </c>
      <c r="F1479" s="8" t="str">
        <f t="shared" si="23"/>
        <v xml:space="preserve"> </v>
      </c>
    </row>
    <row r="1480" spans="1:6" x14ac:dyDescent="0.15">
      <c r="A1480">
        <v>1479</v>
      </c>
      <c r="B1480" s="2">
        <v>51074535</v>
      </c>
      <c r="C1480" t="str">
        <f>VLOOKUP(B1480,アクセス_R7.10.23!$A$1:$BO$2784,2,FALSE)</f>
        <v>株式会社　トッキンＨＤ</v>
      </c>
      <c r="D1480" s="13">
        <f>VLOOKUP(B1480,アクセス_R7.10.23!$A$1:$BO$2784,20,FALSE)</f>
        <v>44936</v>
      </c>
      <c r="F1480" s="8" t="str">
        <f t="shared" si="23"/>
        <v xml:space="preserve"> </v>
      </c>
    </row>
    <row r="1481" spans="1:6" x14ac:dyDescent="0.15">
      <c r="A1481">
        <v>1480</v>
      </c>
      <c r="B1481" s="2">
        <v>5424446</v>
      </c>
      <c r="C1481" t="str">
        <f>VLOOKUP(B1481,アクセス_R7.10.23!$A$1:$BO$2784,2,FALSE)</f>
        <v>株式会社　四季ネクサス</v>
      </c>
      <c r="D1481" s="13">
        <f>VLOOKUP(B1481,アクセス_R7.10.23!$A$1:$BO$2784,20,FALSE)</f>
        <v>44936</v>
      </c>
      <c r="F1481" s="8" t="str">
        <f t="shared" si="23"/>
        <v xml:space="preserve"> </v>
      </c>
    </row>
    <row r="1482" spans="1:6" x14ac:dyDescent="0.15">
      <c r="A1482">
        <v>1481</v>
      </c>
      <c r="B1482" s="2">
        <v>35363508</v>
      </c>
      <c r="C1482" t="str">
        <f>VLOOKUP(B1482,アクセス_R7.10.23!$A$1:$BO$2784,2,FALSE)</f>
        <v>ＲＦＪ　株式会社</v>
      </c>
      <c r="D1482" s="13">
        <f>VLOOKUP(B1482,アクセス_R7.10.23!$A$1:$BO$2784,20,FALSE)</f>
        <v>44936</v>
      </c>
      <c r="F1482" s="8" t="str">
        <f t="shared" si="23"/>
        <v xml:space="preserve"> </v>
      </c>
    </row>
    <row r="1483" spans="1:6" x14ac:dyDescent="0.15">
      <c r="A1483">
        <v>1482</v>
      </c>
      <c r="B1483" s="2">
        <v>72090403</v>
      </c>
      <c r="C1483" t="str">
        <f>VLOOKUP(B1483,アクセス_R7.10.23!$A$1:$BO$2784,2,FALSE)</f>
        <v>株式会社　ＡＮＴＩＱＵＲＩＯＵＳ</v>
      </c>
      <c r="D1483" s="13">
        <f>VLOOKUP(B1483,アクセス_R7.10.23!$A$1:$BO$2784,20,FALSE)</f>
        <v>44936</v>
      </c>
      <c r="F1483" s="8" t="str">
        <f t="shared" si="23"/>
        <v xml:space="preserve"> </v>
      </c>
    </row>
    <row r="1484" spans="1:6" x14ac:dyDescent="0.15">
      <c r="A1484">
        <v>1483</v>
      </c>
      <c r="B1484" s="2">
        <v>86380112</v>
      </c>
      <c r="C1484" t="str">
        <f>VLOOKUP(B1484,アクセス_R7.10.23!$A$1:$BO$2784,2,FALSE)</f>
        <v>社会福祉法人　共働学舎</v>
      </c>
      <c r="D1484" s="13">
        <f>VLOOKUP(B1484,アクセス_R7.10.23!$A$1:$BO$2784,20,FALSE)</f>
        <v>44937</v>
      </c>
      <c r="F1484" s="8" t="str">
        <f t="shared" si="23"/>
        <v xml:space="preserve"> </v>
      </c>
    </row>
    <row r="1485" spans="1:6" x14ac:dyDescent="0.15">
      <c r="A1485">
        <v>1484</v>
      </c>
      <c r="B1485" s="2">
        <v>76280441</v>
      </c>
      <c r="C1485" t="str">
        <f>VLOOKUP(B1485,アクセス_R7.10.23!$A$1:$BO$2784,2,FALSE)</f>
        <v>クライムネットワークス　株式会社</v>
      </c>
      <c r="D1485" s="13">
        <f>VLOOKUP(B1485,アクセス_R7.10.23!$A$1:$BO$2784,20,FALSE)</f>
        <v>44937</v>
      </c>
      <c r="F1485" s="8" t="str">
        <f t="shared" si="23"/>
        <v xml:space="preserve"> </v>
      </c>
    </row>
    <row r="1486" spans="1:6" x14ac:dyDescent="0.15">
      <c r="A1486">
        <v>1485</v>
      </c>
      <c r="B1486" s="2">
        <v>26372401</v>
      </c>
      <c r="C1486" t="str">
        <f>VLOOKUP(B1486,アクセス_R7.10.23!$A$1:$BO$2784,2,FALSE)</f>
        <v>有限会社サインカットハウス</v>
      </c>
      <c r="D1486" s="13">
        <f>VLOOKUP(B1486,アクセス_R7.10.23!$A$1:$BO$2784,20,FALSE)</f>
        <v>44937</v>
      </c>
      <c r="F1486" s="8" t="str">
        <f t="shared" si="23"/>
        <v xml:space="preserve"> </v>
      </c>
    </row>
    <row r="1487" spans="1:6" x14ac:dyDescent="0.15">
      <c r="A1487">
        <v>1486</v>
      </c>
      <c r="B1487" s="2">
        <v>81470040</v>
      </c>
      <c r="C1487" t="str">
        <f>VLOOKUP(B1487,アクセス_R7.10.23!$A$1:$BO$2784,2,FALSE)</f>
        <v>ステップゴルフ　株式会社</v>
      </c>
      <c r="D1487" s="13">
        <f>VLOOKUP(B1487,アクセス_R7.10.23!$A$1:$BO$2784,20,FALSE)</f>
        <v>44938</v>
      </c>
      <c r="F1487" s="8" t="str">
        <f t="shared" si="23"/>
        <v xml:space="preserve"> </v>
      </c>
    </row>
    <row r="1488" spans="1:6" x14ac:dyDescent="0.15">
      <c r="A1488">
        <v>1487</v>
      </c>
      <c r="B1488" s="2">
        <v>35381545</v>
      </c>
      <c r="C1488" t="str">
        <f>VLOOKUP(B1488,アクセス_R7.10.23!$A$1:$BO$2784,2,FALSE)</f>
        <v>キャンパルジャパン　株式会社</v>
      </c>
      <c r="D1488" s="13">
        <f>VLOOKUP(B1488,アクセス_R7.10.23!$A$1:$BO$2784,20,FALSE)</f>
        <v>44938</v>
      </c>
      <c r="F1488" s="8" t="str">
        <f t="shared" si="23"/>
        <v xml:space="preserve"> </v>
      </c>
    </row>
    <row r="1489" spans="1:6" x14ac:dyDescent="0.15">
      <c r="A1489">
        <v>1488</v>
      </c>
      <c r="B1489" s="2">
        <v>55300644</v>
      </c>
      <c r="C1489" t="str">
        <f>VLOOKUP(B1489,アクセス_R7.10.23!$A$1:$BO$2784,2,FALSE)</f>
        <v>松下産業　株式会社</v>
      </c>
      <c r="D1489" s="13">
        <f>VLOOKUP(B1489,アクセス_R7.10.23!$A$1:$BO$2784,20,FALSE)</f>
        <v>44938</v>
      </c>
      <c r="E1489" s="15">
        <f>VLOOKUP(B1489,アクセス_R7.10.23!$A$1:$BO$2784,33,FALSE)</f>
        <v>794</v>
      </c>
      <c r="F1489" s="8" t="str">
        <f t="shared" si="23"/>
        <v>○</v>
      </c>
    </row>
    <row r="1490" spans="1:6" x14ac:dyDescent="0.15">
      <c r="A1490">
        <v>1489</v>
      </c>
      <c r="B1490" s="2">
        <v>32280314</v>
      </c>
      <c r="C1490" t="str">
        <f>VLOOKUP(B1490,アクセス_R7.10.23!$A$1:$BO$2784,2,FALSE)</f>
        <v>株式会社　熊乃前鋼材</v>
      </c>
      <c r="D1490" s="13">
        <f>VLOOKUP(B1490,アクセス_R7.10.23!$A$1:$BO$2784,20,FALSE)</f>
        <v>44938</v>
      </c>
      <c r="F1490" s="8" t="str">
        <f t="shared" si="23"/>
        <v xml:space="preserve"> </v>
      </c>
    </row>
    <row r="1491" spans="1:6" x14ac:dyDescent="0.15">
      <c r="A1491">
        <v>1490</v>
      </c>
      <c r="B1491" s="2">
        <v>5390631</v>
      </c>
      <c r="C1491" t="str">
        <f>VLOOKUP(B1491,アクセス_R7.10.23!$A$1:$BO$2784,2,FALSE)</f>
        <v>ユニオンケミカル　株式会社</v>
      </c>
      <c r="D1491" s="13">
        <f>VLOOKUP(B1491,アクセス_R7.10.23!$A$1:$BO$2784,20,FALSE)</f>
        <v>44938</v>
      </c>
      <c r="E1491" s="15">
        <f>VLOOKUP(B1491,アクセス_R7.10.23!$A$1:$BO$2784,33,FALSE)</f>
        <v>799</v>
      </c>
      <c r="F1491" s="8" t="str">
        <f t="shared" si="23"/>
        <v>○</v>
      </c>
    </row>
    <row r="1492" spans="1:6" x14ac:dyDescent="0.15">
      <c r="A1492">
        <v>1491</v>
      </c>
      <c r="B1492" s="2">
        <v>42422926</v>
      </c>
      <c r="C1492" t="str">
        <f>VLOOKUP(B1492,アクセス_R7.10.23!$A$1:$BO$2784,2,FALSE)</f>
        <v>株式会社　シバマタ</v>
      </c>
      <c r="D1492" s="13">
        <f>VLOOKUP(B1492,アクセス_R7.10.23!$A$1:$BO$2784,20,FALSE)</f>
        <v>44938</v>
      </c>
      <c r="E1492" s="15">
        <f>VLOOKUP(B1492,アクセス_R7.10.23!$A$1:$BO$2784,33,FALSE)</f>
        <v>909</v>
      </c>
      <c r="F1492" s="8" t="str">
        <f t="shared" si="23"/>
        <v>○</v>
      </c>
    </row>
    <row r="1493" spans="1:6" x14ac:dyDescent="0.15">
      <c r="A1493">
        <v>1492</v>
      </c>
      <c r="B1493" s="2">
        <v>64031018</v>
      </c>
      <c r="C1493" t="str">
        <f>VLOOKUP(B1493,アクセス_R7.10.23!$A$1:$BO$2784,2,FALSE)</f>
        <v>春雪ジャパン　株式会社</v>
      </c>
      <c r="D1493" s="13">
        <f>VLOOKUP(B1493,アクセス_R7.10.23!$A$1:$BO$2784,20,FALSE)</f>
        <v>44938</v>
      </c>
      <c r="F1493" s="8" t="str">
        <f t="shared" si="23"/>
        <v xml:space="preserve"> </v>
      </c>
    </row>
    <row r="1494" spans="1:6" x14ac:dyDescent="0.15">
      <c r="A1494">
        <v>1493</v>
      </c>
      <c r="B1494" s="2">
        <v>62423202</v>
      </c>
      <c r="C1494" t="str">
        <f>VLOOKUP(B1494,アクセス_R7.10.23!$A$1:$BO$2784,2,FALSE)</f>
        <v>株式会社　ジャパンヘナ</v>
      </c>
      <c r="D1494" s="13">
        <f>VLOOKUP(B1494,アクセス_R7.10.23!$A$1:$BO$2784,20,FALSE)</f>
        <v>44939</v>
      </c>
      <c r="F1494" s="8" t="str">
        <f t="shared" si="23"/>
        <v xml:space="preserve"> </v>
      </c>
    </row>
    <row r="1495" spans="1:6" x14ac:dyDescent="0.15">
      <c r="A1495">
        <v>1494</v>
      </c>
      <c r="B1495" s="2">
        <v>81040140</v>
      </c>
      <c r="C1495" t="str">
        <f>VLOOKUP(B1495,アクセス_R7.10.23!$A$1:$BO$2784,2,FALSE)</f>
        <v>株式会社　西野設備工業所</v>
      </c>
      <c r="D1495" s="13">
        <f>VLOOKUP(B1495,アクセス_R7.10.23!$A$1:$BO$2784,20,FALSE)</f>
        <v>44941</v>
      </c>
      <c r="F1495" s="8" t="str">
        <f t="shared" si="23"/>
        <v xml:space="preserve"> </v>
      </c>
    </row>
    <row r="1496" spans="1:6" x14ac:dyDescent="0.15">
      <c r="A1496">
        <v>1495</v>
      </c>
      <c r="B1496" s="2">
        <v>59422630</v>
      </c>
      <c r="C1496" t="str">
        <f>VLOOKUP(B1496,アクセス_R7.10.23!$A$1:$BO$2784,2,FALSE)</f>
        <v>株式会社　住宅環境整備</v>
      </c>
      <c r="D1496" s="13">
        <f>VLOOKUP(B1496,アクセス_R7.10.23!$A$1:$BO$2784,20,FALSE)</f>
        <v>44942</v>
      </c>
      <c r="F1496" s="8" t="str">
        <f t="shared" si="23"/>
        <v xml:space="preserve"> </v>
      </c>
    </row>
    <row r="1497" spans="1:6" x14ac:dyDescent="0.15">
      <c r="A1497">
        <v>1496</v>
      </c>
      <c r="B1497" s="2">
        <v>56471046</v>
      </c>
      <c r="C1497" t="str">
        <f>VLOOKUP(B1497,アクセス_R7.10.23!$A$1:$BO$2784,2,FALSE)</f>
        <v>すまいる福祉サービス合同会社</v>
      </c>
      <c r="D1497" s="13">
        <f>VLOOKUP(B1497,アクセス_R7.10.23!$A$1:$BO$2784,20,FALSE)</f>
        <v>44942</v>
      </c>
      <c r="F1497" s="8" t="str">
        <f t="shared" si="23"/>
        <v xml:space="preserve"> </v>
      </c>
    </row>
    <row r="1498" spans="1:6" x14ac:dyDescent="0.15">
      <c r="A1498">
        <v>1497</v>
      </c>
      <c r="B1498" s="2">
        <v>26390532</v>
      </c>
      <c r="C1498" t="str">
        <f>VLOOKUP(B1498,アクセス_R7.10.23!$A$1:$BO$2784,2,FALSE)</f>
        <v>株式会社　夢真</v>
      </c>
      <c r="D1498" s="13">
        <f>VLOOKUP(B1498,アクセス_R7.10.23!$A$1:$BO$2784,20,FALSE)</f>
        <v>44943</v>
      </c>
      <c r="F1498" s="8" t="str">
        <f t="shared" si="23"/>
        <v xml:space="preserve"> </v>
      </c>
    </row>
    <row r="1499" spans="1:6" x14ac:dyDescent="0.15">
      <c r="A1499">
        <v>1498</v>
      </c>
      <c r="B1499" s="2">
        <v>15461342</v>
      </c>
      <c r="C1499" t="str">
        <f>VLOOKUP(B1499,アクセス_R7.10.23!$A$1:$BO$2784,2,FALSE)</f>
        <v>株式会社　ゼウス・エンタープライズ</v>
      </c>
      <c r="D1499" s="13">
        <f>VLOOKUP(B1499,アクセス_R7.10.23!$A$1:$BO$2784,20,FALSE)</f>
        <v>44944</v>
      </c>
      <c r="F1499" s="8" t="str">
        <f t="shared" si="23"/>
        <v xml:space="preserve"> </v>
      </c>
    </row>
    <row r="1500" spans="1:6" x14ac:dyDescent="0.15">
      <c r="A1500">
        <v>1499</v>
      </c>
      <c r="B1500" s="2">
        <v>20422217</v>
      </c>
      <c r="C1500" t="str">
        <f>VLOOKUP(B1500,アクセス_R7.10.23!$A$1:$BO$2784,2,FALSE)</f>
        <v>株式会社　ＪＨＡＴ</v>
      </c>
      <c r="D1500" s="13">
        <f>VLOOKUP(B1500,アクセス_R7.10.23!$A$1:$BO$2784,20,FALSE)</f>
        <v>44944</v>
      </c>
      <c r="F1500" s="8" t="str">
        <f t="shared" si="23"/>
        <v xml:space="preserve"> </v>
      </c>
    </row>
    <row r="1501" spans="1:6" x14ac:dyDescent="0.15">
      <c r="A1501">
        <v>1500</v>
      </c>
      <c r="B1501" s="2">
        <v>1080218</v>
      </c>
      <c r="C1501" t="str">
        <f>VLOOKUP(B1501,アクセス_R7.10.23!$A$1:$BO$2784,2,FALSE)</f>
        <v>公益財団法人　千鳥ヶ淵戦没者墓苑奉仕会</v>
      </c>
      <c r="D1501" s="13">
        <f>VLOOKUP(B1501,アクセス_R7.10.23!$A$1:$BO$2784,20,FALSE)</f>
        <v>44944</v>
      </c>
      <c r="F1501" s="8" t="str">
        <f t="shared" si="23"/>
        <v xml:space="preserve"> </v>
      </c>
    </row>
    <row r="1502" spans="1:6" x14ac:dyDescent="0.15">
      <c r="A1502">
        <v>1501</v>
      </c>
      <c r="B1502" s="2">
        <v>3332220</v>
      </c>
      <c r="C1502" t="str">
        <f>VLOOKUP(B1502,アクセス_R7.10.23!$A$1:$BO$2784,2,FALSE)</f>
        <v>国際医橋　株式会社</v>
      </c>
      <c r="D1502" s="13">
        <f>VLOOKUP(B1502,アクセス_R7.10.23!$A$1:$BO$2784,20,FALSE)</f>
        <v>44944</v>
      </c>
      <c r="F1502" s="8" t="str">
        <f t="shared" si="23"/>
        <v xml:space="preserve"> </v>
      </c>
    </row>
    <row r="1503" spans="1:6" x14ac:dyDescent="0.15">
      <c r="A1503">
        <v>1502</v>
      </c>
      <c r="B1503" s="2">
        <v>36323023</v>
      </c>
      <c r="C1503" t="str">
        <f>VLOOKUP(B1503,アクセス_R7.10.23!$A$1:$BO$2784,2,FALSE)</f>
        <v>合同会社　プラネタリウムワークス</v>
      </c>
      <c r="D1503" s="13">
        <f>VLOOKUP(B1503,アクセス_R7.10.23!$A$1:$BO$2784,20,FALSE)</f>
        <v>44944</v>
      </c>
      <c r="F1503" s="8" t="str">
        <f t="shared" si="23"/>
        <v xml:space="preserve"> </v>
      </c>
    </row>
    <row r="1504" spans="1:6" x14ac:dyDescent="0.15">
      <c r="A1504">
        <v>1503</v>
      </c>
      <c r="B1504" s="2">
        <v>35073733</v>
      </c>
      <c r="C1504" t="str">
        <f>VLOOKUP(B1504,アクセス_R7.10.23!$A$1:$BO$2784,2,FALSE)</f>
        <v>首都高トールサービス東東京　株式会社　江東事業部</v>
      </c>
      <c r="D1504" s="13">
        <f>VLOOKUP(B1504,アクセス_R7.10.23!$A$1:$BO$2784,20,FALSE)</f>
        <v>44945</v>
      </c>
      <c r="E1504" s="15">
        <f>VLOOKUP(B1504,アクセス_R7.10.23!$A$1:$BO$2784,33,FALSE)</f>
        <v>803</v>
      </c>
      <c r="F1504" s="8" t="str">
        <f t="shared" si="23"/>
        <v>○</v>
      </c>
    </row>
    <row r="1505" spans="1:6" x14ac:dyDescent="0.15">
      <c r="A1505">
        <v>1504</v>
      </c>
      <c r="B1505" s="2">
        <v>37420024</v>
      </c>
      <c r="C1505" t="str">
        <f>VLOOKUP(B1505,アクセス_R7.10.23!$A$1:$BO$2784,2,FALSE)</f>
        <v>ジャパン・カルチャーコミュニケーション株式会社</v>
      </c>
      <c r="D1505" s="13">
        <f>VLOOKUP(B1505,アクセス_R7.10.23!$A$1:$BO$2784,20,FALSE)</f>
        <v>44945</v>
      </c>
      <c r="F1505" s="8" t="str">
        <f t="shared" si="23"/>
        <v xml:space="preserve"> </v>
      </c>
    </row>
    <row r="1506" spans="1:6" x14ac:dyDescent="0.15">
      <c r="A1506">
        <v>1505</v>
      </c>
      <c r="B1506" s="2">
        <v>28422228</v>
      </c>
      <c r="C1506" t="str">
        <f>VLOOKUP(B1506,アクセス_R7.10.23!$A$1:$BO$2784,2,FALSE)</f>
        <v>ジャパンエアマット株式会社</v>
      </c>
      <c r="D1506" s="13">
        <f>VLOOKUP(B1506,アクセス_R7.10.23!$A$1:$BO$2784,20,FALSE)</f>
        <v>44946</v>
      </c>
      <c r="F1506" s="8" t="str">
        <f t="shared" si="23"/>
        <v xml:space="preserve"> </v>
      </c>
    </row>
    <row r="1507" spans="1:6" x14ac:dyDescent="0.15">
      <c r="A1507">
        <v>1506</v>
      </c>
      <c r="B1507" s="2">
        <v>65220214</v>
      </c>
      <c r="C1507" t="str">
        <f>VLOOKUP(B1507,アクセス_R7.10.23!$A$1:$BO$2784,2,FALSE)</f>
        <v>ライフサポート　株式会社</v>
      </c>
      <c r="D1507" s="13">
        <f>VLOOKUP(B1507,アクセス_R7.10.23!$A$1:$BO$2784,20,FALSE)</f>
        <v>44946</v>
      </c>
      <c r="F1507" s="8" t="str">
        <f t="shared" si="23"/>
        <v xml:space="preserve"> </v>
      </c>
    </row>
    <row r="1508" spans="1:6" x14ac:dyDescent="0.15">
      <c r="A1508">
        <v>1507</v>
      </c>
      <c r="B1508" s="2">
        <v>63071547</v>
      </c>
      <c r="C1508" t="str">
        <f>VLOOKUP(B1508,アクセス_R7.10.23!$A$1:$BO$2784,2,FALSE)</f>
        <v>東都電設　株式会社</v>
      </c>
      <c r="D1508" s="13">
        <f>VLOOKUP(B1508,アクセス_R7.10.23!$A$1:$BO$2784,20,FALSE)</f>
        <v>44949</v>
      </c>
      <c r="F1508" s="8" t="str">
        <f t="shared" si="23"/>
        <v xml:space="preserve"> </v>
      </c>
    </row>
    <row r="1509" spans="1:6" x14ac:dyDescent="0.15">
      <c r="A1509">
        <v>1508</v>
      </c>
      <c r="B1509" s="2">
        <v>3423047</v>
      </c>
      <c r="C1509" t="str">
        <f>VLOOKUP(B1509,アクセス_R7.10.23!$A$1:$BO$2784,2,FALSE)</f>
        <v>一般財団法人　自動車利用者保護機構</v>
      </c>
      <c r="D1509" s="13">
        <f>VLOOKUP(B1509,アクセス_R7.10.23!$A$1:$BO$2784,20,FALSE)</f>
        <v>44950</v>
      </c>
      <c r="F1509" s="8" t="str">
        <f t="shared" si="23"/>
        <v xml:space="preserve"> </v>
      </c>
    </row>
    <row r="1510" spans="1:6" x14ac:dyDescent="0.15">
      <c r="A1510">
        <v>1509</v>
      </c>
      <c r="B1510" s="2">
        <v>24430433</v>
      </c>
      <c r="C1510" t="str">
        <f>VLOOKUP(B1510,アクセス_R7.10.23!$A$1:$BO$2784,2,FALSE)</f>
        <v>株式会社　エリアトラベル</v>
      </c>
      <c r="D1510" s="13">
        <f>VLOOKUP(B1510,アクセス_R7.10.23!$A$1:$BO$2784,20,FALSE)</f>
        <v>44953</v>
      </c>
      <c r="E1510" s="15">
        <f>VLOOKUP(B1510,アクセス_R7.10.23!$A$1:$BO$2784,33,FALSE)</f>
        <v>879</v>
      </c>
      <c r="F1510" s="8" t="str">
        <f t="shared" si="23"/>
        <v>○</v>
      </c>
    </row>
    <row r="1511" spans="1:6" x14ac:dyDescent="0.15">
      <c r="A1511">
        <v>1510</v>
      </c>
      <c r="B1511" s="2">
        <v>3281340</v>
      </c>
      <c r="C1511" t="str">
        <f>VLOOKUP(B1511,アクセス_R7.10.23!$A$1:$BO$2784,2,FALSE)</f>
        <v>株式会社　クールジャパン</v>
      </c>
      <c r="D1511" s="13">
        <f>VLOOKUP(B1511,アクセス_R7.10.23!$A$1:$BO$2784,20,FALSE)</f>
        <v>44956</v>
      </c>
      <c r="F1511" s="8" t="str">
        <f t="shared" si="23"/>
        <v xml:space="preserve"> </v>
      </c>
    </row>
    <row r="1512" spans="1:6" x14ac:dyDescent="0.15">
      <c r="A1512">
        <v>1511</v>
      </c>
      <c r="B1512" s="2">
        <v>3140403</v>
      </c>
      <c r="C1512" t="str">
        <f>VLOOKUP(B1512,アクセス_R7.10.23!$A$1:$BO$2784,2,FALSE)</f>
        <v>株式会社　カリブー</v>
      </c>
      <c r="D1512" s="13">
        <f>VLOOKUP(B1512,アクセス_R7.10.23!$A$1:$BO$2784,20,FALSE)</f>
        <v>44957</v>
      </c>
      <c r="F1512" s="8" t="str">
        <f t="shared" si="23"/>
        <v xml:space="preserve"> </v>
      </c>
    </row>
    <row r="1513" spans="1:6" x14ac:dyDescent="0.15">
      <c r="A1513">
        <v>1512</v>
      </c>
      <c r="B1513" s="2">
        <v>46370841</v>
      </c>
      <c r="C1513" t="str">
        <f>VLOOKUP(B1513,アクセス_R7.10.23!$A$1:$BO$2784,2,FALSE)</f>
        <v>サンエム工業　株式会社</v>
      </c>
      <c r="D1513" s="13">
        <f>VLOOKUP(B1513,アクセス_R7.10.23!$A$1:$BO$2784,20,FALSE)</f>
        <v>44958</v>
      </c>
      <c r="F1513" s="8" t="str">
        <f t="shared" si="23"/>
        <v xml:space="preserve"> </v>
      </c>
    </row>
    <row r="1514" spans="1:6" x14ac:dyDescent="0.15">
      <c r="A1514">
        <v>1513</v>
      </c>
      <c r="B1514" s="2">
        <v>81370136</v>
      </c>
      <c r="C1514" t="str">
        <f>VLOOKUP(B1514,アクセス_R7.10.23!$A$1:$BO$2784,2,FALSE)</f>
        <v>株式会社　イノス・ジャポン</v>
      </c>
      <c r="D1514" s="13">
        <f>VLOOKUP(B1514,アクセス_R7.10.23!$A$1:$BO$2784,20,FALSE)</f>
        <v>44959</v>
      </c>
      <c r="F1514" s="8" t="str">
        <f t="shared" si="23"/>
        <v xml:space="preserve"> </v>
      </c>
    </row>
    <row r="1515" spans="1:6" x14ac:dyDescent="0.15">
      <c r="A1515">
        <v>1514</v>
      </c>
      <c r="B1515" s="2">
        <v>14330212</v>
      </c>
      <c r="C1515" t="str">
        <f>VLOOKUP(B1515,アクセス_R7.10.23!$A$1:$BO$2784,2,FALSE)</f>
        <v>広友物産　株式会社</v>
      </c>
      <c r="D1515" s="13">
        <f>VLOOKUP(B1515,アクセス_R7.10.23!$A$1:$BO$2784,20,FALSE)</f>
        <v>44959</v>
      </c>
      <c r="E1515" s="15">
        <f>VLOOKUP(B1515,アクセス_R7.10.23!$A$1:$BO$2784,33,FALSE)</f>
        <v>825</v>
      </c>
      <c r="F1515" s="8" t="str">
        <f t="shared" si="23"/>
        <v>○</v>
      </c>
    </row>
    <row r="1516" spans="1:6" x14ac:dyDescent="0.15">
      <c r="A1516">
        <v>1515</v>
      </c>
      <c r="B1516" s="2">
        <v>13331629</v>
      </c>
      <c r="C1516" t="str">
        <f>VLOOKUP(B1516,アクセス_R7.10.23!$A$1:$BO$2784,2,FALSE)</f>
        <v>広友サ―ビス　株式会社</v>
      </c>
      <c r="D1516" s="13">
        <f>VLOOKUP(B1516,アクセス_R7.10.23!$A$1:$BO$2784,20,FALSE)</f>
        <v>44959</v>
      </c>
      <c r="E1516" s="15">
        <f>VLOOKUP(B1516,アクセス_R7.10.23!$A$1:$BO$2784,33,FALSE)</f>
        <v>826</v>
      </c>
      <c r="F1516" s="8" t="str">
        <f t="shared" si="23"/>
        <v>○</v>
      </c>
    </row>
    <row r="1517" spans="1:6" x14ac:dyDescent="0.15">
      <c r="A1517">
        <v>1516</v>
      </c>
      <c r="B1517" s="2">
        <v>57280240</v>
      </c>
      <c r="C1517" t="str">
        <f>VLOOKUP(B1517,アクセス_R7.10.23!$A$1:$BO$2784,2,FALSE)</f>
        <v>有限会社　久我山写真館</v>
      </c>
      <c r="D1517" s="13">
        <f>VLOOKUP(B1517,アクセス_R7.10.23!$A$1:$BO$2784,20,FALSE)</f>
        <v>44959</v>
      </c>
      <c r="F1517" s="8" t="str">
        <f t="shared" si="23"/>
        <v xml:space="preserve"> </v>
      </c>
    </row>
    <row r="1518" spans="1:6" x14ac:dyDescent="0.15">
      <c r="A1518">
        <v>1517</v>
      </c>
      <c r="B1518" s="2">
        <v>27160342</v>
      </c>
      <c r="C1518" t="str">
        <f>VLOOKUP(B1518,アクセス_R7.10.23!$A$1:$BO$2784,2,FALSE)</f>
        <v>タスクイクイップメント　株式会社</v>
      </c>
      <c r="D1518" s="13">
        <f>VLOOKUP(B1518,アクセス_R7.10.23!$A$1:$BO$2784,20,FALSE)</f>
        <v>44960</v>
      </c>
      <c r="E1518" s="15">
        <f>VLOOKUP(B1518,アクセス_R7.10.23!$A$1:$BO$2784,33,FALSE)</f>
        <v>823</v>
      </c>
      <c r="F1518" s="8" t="str">
        <f t="shared" si="23"/>
        <v>○</v>
      </c>
    </row>
    <row r="1519" spans="1:6" x14ac:dyDescent="0.15">
      <c r="A1519">
        <v>1518</v>
      </c>
      <c r="B1519" s="2">
        <v>55313330</v>
      </c>
      <c r="C1519" t="str">
        <f>VLOOKUP(B1519,アクセス_R7.10.23!$A$1:$BO$2784,2,FALSE)</f>
        <v>株式会社　ｋｏｔａｔｓｕ</v>
      </c>
      <c r="D1519" s="13">
        <f>VLOOKUP(B1519,アクセス_R7.10.23!$A$1:$BO$2784,20,FALSE)</f>
        <v>44960</v>
      </c>
      <c r="F1519" s="8" t="str">
        <f t="shared" si="23"/>
        <v xml:space="preserve"> </v>
      </c>
    </row>
    <row r="1520" spans="1:6" x14ac:dyDescent="0.15">
      <c r="A1520">
        <v>1519</v>
      </c>
      <c r="B1520" s="2">
        <v>62041831</v>
      </c>
      <c r="C1520" t="str">
        <f>VLOOKUP(B1520,アクセス_R7.10.23!$A$1:$BO$2784,2,FALSE)</f>
        <v>日本ルクソールシステム　株式会社</v>
      </c>
      <c r="D1520" s="13">
        <f>VLOOKUP(B1520,アクセス_R7.10.23!$A$1:$BO$2784,20,FALSE)</f>
        <v>44963</v>
      </c>
      <c r="E1520" s="15">
        <f>VLOOKUP(B1520,アクセス_R7.10.23!$A$1:$BO$2784,33,FALSE)</f>
        <v>885</v>
      </c>
      <c r="F1520" s="8" t="str">
        <f t="shared" si="23"/>
        <v>○</v>
      </c>
    </row>
    <row r="1521" spans="1:6" x14ac:dyDescent="0.15">
      <c r="A1521">
        <v>1520</v>
      </c>
      <c r="B1521" s="2">
        <v>85280024</v>
      </c>
      <c r="C1521" t="str">
        <f>VLOOKUP(B1521,アクセス_R7.10.23!$A$1:$BO$2784,2,FALSE)</f>
        <v>グリーンサービス　株式会社</v>
      </c>
      <c r="D1521" s="13">
        <f>VLOOKUP(B1521,アクセス_R7.10.23!$A$1:$BO$2784,20,FALSE)</f>
        <v>44963</v>
      </c>
      <c r="F1521" s="8" t="str">
        <f t="shared" si="23"/>
        <v xml:space="preserve"> </v>
      </c>
    </row>
    <row r="1522" spans="1:6" x14ac:dyDescent="0.15">
      <c r="A1522">
        <v>1521</v>
      </c>
      <c r="B1522" s="2">
        <v>25324329</v>
      </c>
      <c r="C1522" t="str">
        <f>VLOOKUP(B1522,アクセス_R7.10.23!$A$1:$BO$2784,2,FALSE)</f>
        <v>社会福祉法人　フレスコ会</v>
      </c>
      <c r="D1522" s="13">
        <f>VLOOKUP(B1522,アクセス_R7.10.23!$A$1:$BO$2784,20,FALSE)</f>
        <v>44963</v>
      </c>
      <c r="E1522" s="15">
        <f>VLOOKUP(B1522,アクセス_R7.10.23!$A$1:$BO$2784,33,FALSE)</f>
        <v>845</v>
      </c>
      <c r="F1522" s="8" t="str">
        <f t="shared" si="23"/>
        <v>○</v>
      </c>
    </row>
    <row r="1523" spans="1:6" x14ac:dyDescent="0.15">
      <c r="A1523">
        <v>1522</v>
      </c>
      <c r="B1523" s="2">
        <v>63041546</v>
      </c>
      <c r="C1523" t="str">
        <f>VLOOKUP(B1523,アクセス_R7.10.23!$A$1:$BO$2784,2,FALSE)</f>
        <v>日本トリート　株式会社</v>
      </c>
      <c r="D1523" s="13">
        <f>VLOOKUP(B1523,アクセス_R7.10.23!$A$1:$BO$2784,20,FALSE)</f>
        <v>44966</v>
      </c>
      <c r="F1523" s="8" t="str">
        <f t="shared" si="23"/>
        <v xml:space="preserve"> </v>
      </c>
    </row>
    <row r="1524" spans="1:6" x14ac:dyDescent="0.15">
      <c r="A1524">
        <v>1523</v>
      </c>
      <c r="B1524" s="2">
        <v>45030738</v>
      </c>
      <c r="C1524" t="str">
        <f>VLOOKUP(B1524,アクセス_R7.10.23!$A$1:$BO$2784,2,FALSE)</f>
        <v>パル･ ユニット株式会社</v>
      </c>
      <c r="D1524" s="13">
        <f>VLOOKUP(B1524,アクセス_R7.10.23!$A$1:$BO$2784,20,FALSE)</f>
        <v>44967</v>
      </c>
      <c r="F1524" s="8" t="str">
        <f t="shared" si="23"/>
        <v xml:space="preserve"> </v>
      </c>
    </row>
    <row r="1525" spans="1:6" x14ac:dyDescent="0.15">
      <c r="A1525">
        <v>1524</v>
      </c>
      <c r="B1525" s="2">
        <v>65013724</v>
      </c>
      <c r="C1525" t="str">
        <f>VLOOKUP(B1525,アクセス_R7.10.23!$A$1:$BO$2784,2,FALSE)</f>
        <v>株式会社　いとよし</v>
      </c>
      <c r="D1525" s="13">
        <f>VLOOKUP(B1525,アクセス_R7.10.23!$A$1:$BO$2784,20,FALSE)</f>
        <v>44970</v>
      </c>
      <c r="F1525" s="8" t="str">
        <f t="shared" si="23"/>
        <v xml:space="preserve"> </v>
      </c>
    </row>
    <row r="1526" spans="1:6" x14ac:dyDescent="0.15">
      <c r="A1526">
        <v>1525</v>
      </c>
      <c r="B1526" s="2">
        <v>64070843</v>
      </c>
      <c r="C1526" t="str">
        <f>VLOOKUP(B1526,アクセス_R7.10.23!$A$1:$BO$2784,2,FALSE)</f>
        <v>株式会社　どらごん</v>
      </c>
      <c r="D1526" s="13">
        <f>VLOOKUP(B1526,アクセス_R7.10.23!$A$1:$BO$2784,20,FALSE)</f>
        <v>44970</v>
      </c>
      <c r="F1526" s="8" t="str">
        <f t="shared" si="23"/>
        <v xml:space="preserve"> </v>
      </c>
    </row>
    <row r="1527" spans="1:6" x14ac:dyDescent="0.15">
      <c r="A1527">
        <v>1526</v>
      </c>
      <c r="B1527" s="2">
        <v>24050444</v>
      </c>
      <c r="C1527" t="str">
        <f>VLOOKUP(B1527,アクセス_R7.10.23!$A$1:$BO$2784,2,FALSE)</f>
        <v>株式会社　ＨＯＮＵ</v>
      </c>
      <c r="D1527" s="13">
        <f>VLOOKUP(B1527,アクセス_R7.10.23!$A$1:$BO$2784,20,FALSE)</f>
        <v>44971</v>
      </c>
      <c r="F1527" s="8" t="str">
        <f t="shared" si="23"/>
        <v xml:space="preserve"> </v>
      </c>
    </row>
    <row r="1528" spans="1:6" x14ac:dyDescent="0.15">
      <c r="A1528">
        <v>1527</v>
      </c>
      <c r="B1528" s="2">
        <v>13110930</v>
      </c>
      <c r="C1528" t="str">
        <f>VLOOKUP(B1528,アクセス_R7.10.23!$A$1:$BO$2784,2,FALSE)</f>
        <v>株式会社　ＲＯＯＴＳ</v>
      </c>
      <c r="D1528" s="13">
        <f>VLOOKUP(B1528,アクセス_R7.10.23!$A$1:$BO$2784,20,FALSE)</f>
        <v>44972</v>
      </c>
      <c r="F1528" s="8" t="str">
        <f t="shared" si="23"/>
        <v xml:space="preserve"> </v>
      </c>
    </row>
    <row r="1529" spans="1:6" x14ac:dyDescent="0.15">
      <c r="A1529">
        <v>1528</v>
      </c>
      <c r="B1529" s="2">
        <v>13413547</v>
      </c>
      <c r="C1529" t="str">
        <f>VLOOKUP(B1529,アクセス_R7.10.23!$A$1:$BO$2784,2,FALSE)</f>
        <v>株式会社　ミストラル</v>
      </c>
      <c r="D1529" s="13">
        <f>VLOOKUP(B1529,アクセス_R7.10.23!$A$1:$BO$2784,20,FALSE)</f>
        <v>44972</v>
      </c>
      <c r="F1529" s="8" t="str">
        <f t="shared" si="23"/>
        <v xml:space="preserve"> </v>
      </c>
    </row>
    <row r="1530" spans="1:6" x14ac:dyDescent="0.15">
      <c r="A1530">
        <v>1529</v>
      </c>
      <c r="B1530" s="2">
        <v>13381912</v>
      </c>
      <c r="C1530" t="str">
        <f>VLOOKUP(B1530,アクセス_R7.10.23!$A$1:$BO$2784,2,FALSE)</f>
        <v>株式会社　キイストン</v>
      </c>
      <c r="D1530" s="13">
        <f>VLOOKUP(B1530,アクセス_R7.10.23!$A$1:$BO$2784,20,FALSE)</f>
        <v>44972</v>
      </c>
      <c r="F1530" s="8" t="str">
        <f t="shared" si="23"/>
        <v xml:space="preserve"> </v>
      </c>
    </row>
    <row r="1531" spans="1:6" x14ac:dyDescent="0.15">
      <c r="A1531">
        <v>1530</v>
      </c>
      <c r="B1531" s="2">
        <v>56362005</v>
      </c>
      <c r="C1531" t="str">
        <f>VLOOKUP(B1531,アクセス_R7.10.23!$A$1:$BO$2784,2,FALSE)</f>
        <v>株式会社　アクト</v>
      </c>
      <c r="D1531" s="13">
        <f>VLOOKUP(B1531,アクセス_R7.10.23!$A$1:$BO$2784,20,FALSE)</f>
        <v>44972</v>
      </c>
      <c r="F1531" s="8" t="str">
        <f t="shared" si="23"/>
        <v xml:space="preserve"> </v>
      </c>
    </row>
    <row r="1532" spans="1:6" x14ac:dyDescent="0.15">
      <c r="A1532">
        <v>1531</v>
      </c>
      <c r="B1532" s="2">
        <v>64421508</v>
      </c>
      <c r="C1532" t="str">
        <f>VLOOKUP(B1532,アクセス_R7.10.23!$A$1:$BO$2784,2,FALSE)</f>
        <v>株式会社　食品企画</v>
      </c>
      <c r="D1532" s="13">
        <f>VLOOKUP(B1532,アクセス_R7.10.23!$A$1:$BO$2784,20,FALSE)</f>
        <v>44972</v>
      </c>
      <c r="F1532" s="8" t="str">
        <f t="shared" si="23"/>
        <v xml:space="preserve"> </v>
      </c>
    </row>
    <row r="1533" spans="1:6" x14ac:dyDescent="0.15">
      <c r="A1533">
        <v>1532</v>
      </c>
      <c r="B1533" s="2">
        <v>24041120</v>
      </c>
      <c r="C1533" t="str">
        <f>VLOOKUP(B1533,アクセス_R7.10.23!$A$1:$BO$2784,2,FALSE)</f>
        <v>一般社団法人　日本寝具寝装品協会</v>
      </c>
      <c r="D1533" s="13">
        <f>VLOOKUP(B1533,アクセス_R7.10.23!$A$1:$BO$2784,20,FALSE)</f>
        <v>44972</v>
      </c>
      <c r="F1533" s="8" t="str">
        <f t="shared" si="23"/>
        <v xml:space="preserve"> </v>
      </c>
    </row>
    <row r="1534" spans="1:6" x14ac:dyDescent="0.15">
      <c r="A1534">
        <v>1533</v>
      </c>
      <c r="B1534" s="2">
        <v>58040824</v>
      </c>
      <c r="C1534" t="str">
        <f>VLOOKUP(B1534,アクセス_R7.10.23!$A$1:$BO$2784,2,FALSE)</f>
        <v>公益社団法人　日本全職業調理士協会</v>
      </c>
      <c r="D1534" s="13">
        <f>VLOOKUP(B1534,アクセス_R7.10.23!$A$1:$BO$2784,20,FALSE)</f>
        <v>44973</v>
      </c>
      <c r="F1534" s="8" t="str">
        <f t="shared" ref="F1534:F1597" si="24">IF(ISNUMBER(E1534),"○"," ")</f>
        <v xml:space="preserve"> </v>
      </c>
    </row>
    <row r="1535" spans="1:6" x14ac:dyDescent="0.15">
      <c r="A1535">
        <v>1534</v>
      </c>
      <c r="B1535" s="2">
        <v>55442021</v>
      </c>
      <c r="C1535" t="str">
        <f>VLOOKUP(B1535,アクセス_R7.10.23!$A$1:$BO$2784,2,FALSE)</f>
        <v>ビタリア製薬　株式会社</v>
      </c>
      <c r="D1535" s="13">
        <f>VLOOKUP(B1535,アクセス_R7.10.23!$A$1:$BO$2784,20,FALSE)</f>
        <v>44973</v>
      </c>
      <c r="F1535" s="8" t="str">
        <f t="shared" si="24"/>
        <v xml:space="preserve"> </v>
      </c>
    </row>
    <row r="1536" spans="1:6" x14ac:dyDescent="0.15">
      <c r="A1536">
        <v>1535</v>
      </c>
      <c r="B1536" s="2">
        <v>51442405</v>
      </c>
      <c r="C1536" t="str">
        <f>VLOOKUP(B1536,アクセス_R7.10.23!$A$1:$BO$2784,2,FALSE)</f>
        <v>株式会社　ＢＥ　Ｍｅｓｓｅｎｇｅｒ</v>
      </c>
      <c r="D1536" s="13">
        <f>VLOOKUP(B1536,アクセス_R7.10.23!$A$1:$BO$2784,20,FALSE)</f>
        <v>44974</v>
      </c>
      <c r="E1536" s="15">
        <f>VLOOKUP(B1536,アクセス_R7.10.23!$A$1:$BO$2784,33,FALSE)</f>
        <v>851</v>
      </c>
      <c r="F1536" s="8" t="str">
        <f t="shared" si="24"/>
        <v>○</v>
      </c>
    </row>
    <row r="1537" spans="1:6" x14ac:dyDescent="0.15">
      <c r="A1537">
        <v>1536</v>
      </c>
      <c r="B1537" s="2">
        <v>57471707</v>
      </c>
      <c r="C1537" t="str">
        <f>VLOOKUP(B1537,アクセス_R7.10.23!$A$1:$BO$2784,2,FALSE)</f>
        <v>株式会社　スポーツリンクエージェント</v>
      </c>
      <c r="D1537" s="13">
        <f>VLOOKUP(B1537,アクセス_R7.10.23!$A$1:$BO$2784,20,FALSE)</f>
        <v>44974</v>
      </c>
      <c r="E1537" s="15">
        <f>VLOOKUP(B1537,アクセス_R7.10.23!$A$1:$BO$2784,33,FALSE)</f>
        <v>897</v>
      </c>
      <c r="F1537" s="8" t="str">
        <f t="shared" si="24"/>
        <v>○</v>
      </c>
    </row>
    <row r="1538" spans="1:6" x14ac:dyDescent="0.15">
      <c r="A1538">
        <v>1537</v>
      </c>
      <c r="B1538" s="2">
        <v>15300838</v>
      </c>
      <c r="C1538" t="str">
        <f>VLOOKUP(B1538,アクセス_R7.10.23!$A$1:$BO$2784,2,FALSE)</f>
        <v>丸和運輸　株式会社</v>
      </c>
      <c r="D1538" s="13">
        <f>VLOOKUP(B1538,アクセス_R7.10.23!$A$1:$BO$2784,20,FALSE)</f>
        <v>44974</v>
      </c>
      <c r="F1538" s="8" t="str">
        <f t="shared" si="24"/>
        <v xml:space="preserve"> </v>
      </c>
    </row>
    <row r="1539" spans="1:6" x14ac:dyDescent="0.15">
      <c r="A1539">
        <v>1538</v>
      </c>
      <c r="B1539" s="2">
        <v>63311032</v>
      </c>
      <c r="C1539" t="str">
        <f>VLOOKUP(B1539,アクセス_R7.10.23!$A$1:$BO$2784,2,FALSE)</f>
        <v>株式会社　ケアフィット</v>
      </c>
      <c r="D1539" s="13">
        <f>VLOOKUP(B1539,アクセス_R7.10.23!$A$1:$BO$2784,20,FALSE)</f>
        <v>44974</v>
      </c>
      <c r="F1539" s="8" t="str">
        <f t="shared" si="24"/>
        <v xml:space="preserve"> </v>
      </c>
    </row>
    <row r="1540" spans="1:6" x14ac:dyDescent="0.15">
      <c r="A1540">
        <v>1539</v>
      </c>
      <c r="B1540" s="2">
        <v>73360016</v>
      </c>
      <c r="C1540" t="str">
        <f>VLOOKUP(B1540,アクセス_R7.10.23!$A$1:$BO$2784,2,FALSE)</f>
        <v>株式会社　アクト</v>
      </c>
      <c r="D1540" s="13">
        <f>VLOOKUP(B1540,アクセス_R7.10.23!$A$1:$BO$2784,20,FALSE)</f>
        <v>44977</v>
      </c>
      <c r="E1540" s="15">
        <f>VLOOKUP(B1540,アクセス_R7.10.23!$A$1:$BO$2784,33,FALSE)</f>
        <v>822</v>
      </c>
      <c r="F1540" s="8" t="str">
        <f t="shared" si="24"/>
        <v>○</v>
      </c>
    </row>
    <row r="1541" spans="1:6" x14ac:dyDescent="0.15">
      <c r="A1541">
        <v>1540</v>
      </c>
      <c r="B1541" s="2">
        <v>26162820</v>
      </c>
      <c r="C1541" t="str">
        <f>VLOOKUP(B1541,アクセス_R7.10.23!$A$1:$BO$2784,2,FALSE)</f>
        <v>株式会社ＤＵＭＳＣＯ</v>
      </c>
      <c r="D1541" s="13">
        <f>VLOOKUP(B1541,アクセス_R7.10.23!$A$1:$BO$2784,20,FALSE)</f>
        <v>44978</v>
      </c>
      <c r="E1541" s="15">
        <f>VLOOKUP(B1541,アクセス_R7.10.23!$A$1:$BO$2784,33,FALSE)</f>
        <v>841</v>
      </c>
      <c r="F1541" s="8" t="str">
        <f t="shared" si="24"/>
        <v>○</v>
      </c>
    </row>
    <row r="1542" spans="1:6" x14ac:dyDescent="0.15">
      <c r="A1542">
        <v>1541</v>
      </c>
      <c r="B1542" s="2">
        <v>46390526</v>
      </c>
      <c r="C1542" t="str">
        <f>VLOOKUP(B1542,アクセス_R7.10.23!$A$1:$BO$2784,2,FALSE)</f>
        <v>有限会社　ユリシーズ</v>
      </c>
      <c r="D1542" s="13">
        <f>VLOOKUP(B1542,アクセス_R7.10.23!$A$1:$BO$2784,20,FALSE)</f>
        <v>44979</v>
      </c>
      <c r="F1542" s="8" t="str">
        <f t="shared" si="24"/>
        <v xml:space="preserve"> </v>
      </c>
    </row>
    <row r="1543" spans="1:6" x14ac:dyDescent="0.15">
      <c r="A1543">
        <v>1542</v>
      </c>
      <c r="B1543" s="2">
        <v>61132644</v>
      </c>
      <c r="C1543" t="str">
        <f>VLOOKUP(B1543,アクセス_R7.10.23!$A$1:$BO$2784,2,FALSE)</f>
        <v>株式会社　ＷａｋｕＷｏｒｋｓ</v>
      </c>
      <c r="D1543" s="13">
        <f>VLOOKUP(B1543,アクセス_R7.10.23!$A$1:$BO$2784,20,FALSE)</f>
        <v>44981</v>
      </c>
      <c r="E1543" s="15">
        <f>VLOOKUP(B1543,アクセス_R7.10.23!$A$1:$BO$2784,33,FALSE)</f>
        <v>899</v>
      </c>
      <c r="F1543" s="8" t="str">
        <f t="shared" si="24"/>
        <v>○</v>
      </c>
    </row>
    <row r="1544" spans="1:6" x14ac:dyDescent="0.15">
      <c r="A1544">
        <v>1543</v>
      </c>
      <c r="B1544" s="2">
        <v>19433726</v>
      </c>
      <c r="C1544" t="str">
        <f>VLOOKUP(B1544,アクセス_R7.10.23!$A$1:$BO$2784,2,FALSE)</f>
        <v>株式会社　ＡＣビジネスソリューションズ</v>
      </c>
      <c r="D1544" s="13">
        <f>VLOOKUP(B1544,アクセス_R7.10.23!$A$1:$BO$2784,20,FALSE)</f>
        <v>44981</v>
      </c>
      <c r="E1544" s="15">
        <f>VLOOKUP(B1544,アクセス_R7.10.23!$A$1:$BO$2784,33,FALSE)</f>
        <v>840</v>
      </c>
      <c r="F1544" s="8" t="str">
        <f t="shared" si="24"/>
        <v>○</v>
      </c>
    </row>
    <row r="1545" spans="1:6" x14ac:dyDescent="0.15">
      <c r="A1545">
        <v>1544</v>
      </c>
      <c r="B1545" s="2">
        <v>52371947</v>
      </c>
      <c r="C1545" t="str">
        <f>VLOOKUP(B1545,アクセス_R7.10.23!$A$1:$BO$2784,2,FALSE)</f>
        <v>ＳＡＮＫＥＩプランニング株式会社</v>
      </c>
      <c r="D1545" s="13">
        <f>VLOOKUP(B1545,アクセス_R7.10.23!$A$1:$BO$2784,20,FALSE)</f>
        <v>44982</v>
      </c>
      <c r="E1545" s="15">
        <f>VLOOKUP(B1545,アクセス_R7.10.23!$A$1:$BO$2784,33,FALSE)</f>
        <v>834</v>
      </c>
      <c r="F1545" s="8" t="str">
        <f t="shared" si="24"/>
        <v>○</v>
      </c>
    </row>
    <row r="1546" spans="1:6" x14ac:dyDescent="0.15">
      <c r="A1546">
        <v>1545</v>
      </c>
      <c r="B1546" s="2">
        <v>51043602</v>
      </c>
      <c r="C1546" t="str">
        <f>VLOOKUP(B1546,アクセス_R7.10.23!$A$1:$BO$2784,2,FALSE)</f>
        <v>日本企業支援センター　株式会社</v>
      </c>
      <c r="D1546" s="13">
        <f>VLOOKUP(B1546,アクセス_R7.10.23!$A$1:$BO$2784,20,FALSE)</f>
        <v>44982</v>
      </c>
      <c r="F1546" s="8" t="str">
        <f t="shared" si="24"/>
        <v xml:space="preserve"> </v>
      </c>
    </row>
    <row r="1547" spans="1:6" x14ac:dyDescent="0.15">
      <c r="A1547">
        <v>1546</v>
      </c>
      <c r="B1547" s="2">
        <v>46470233</v>
      </c>
      <c r="C1547" t="str">
        <f>VLOOKUP(B1547,アクセス_R7.10.23!$A$1:$BO$2784,2,FALSE)</f>
        <v>社会保険労務士法人　さくらマネジメントオフィス</v>
      </c>
      <c r="D1547" s="13">
        <f>VLOOKUP(B1547,アクセス_R7.10.23!$A$1:$BO$2784,20,FALSE)</f>
        <v>44984</v>
      </c>
      <c r="F1547" s="8" t="str">
        <f t="shared" si="24"/>
        <v xml:space="preserve"> </v>
      </c>
    </row>
    <row r="1548" spans="1:6" x14ac:dyDescent="0.15">
      <c r="A1548">
        <v>1547</v>
      </c>
      <c r="B1548" s="2">
        <v>14361917</v>
      </c>
      <c r="C1548" t="str">
        <f>VLOOKUP(B1548,アクセス_R7.10.23!$A$1:$BO$2784,2,FALSE)</f>
        <v>アルプスカード　株式会社</v>
      </c>
      <c r="D1548" s="13">
        <f>VLOOKUP(B1548,アクセス_R7.10.23!$A$1:$BO$2784,20,FALSE)</f>
        <v>44984</v>
      </c>
      <c r="F1548" s="8" t="str">
        <f t="shared" si="24"/>
        <v xml:space="preserve"> </v>
      </c>
    </row>
    <row r="1549" spans="1:6" x14ac:dyDescent="0.15">
      <c r="A1549">
        <v>1548</v>
      </c>
      <c r="B1549" s="2">
        <v>77390035</v>
      </c>
      <c r="C1549" t="str">
        <f>VLOOKUP(B1549,アクセス_R7.10.23!$A$1:$BO$2784,2,FALSE)</f>
        <v>株式会社　ユー・イー・エス</v>
      </c>
      <c r="D1549" s="13">
        <f>VLOOKUP(B1549,アクセス_R7.10.23!$A$1:$BO$2784,20,FALSE)</f>
        <v>44985</v>
      </c>
      <c r="F1549" s="8" t="str">
        <f t="shared" si="24"/>
        <v xml:space="preserve"> </v>
      </c>
    </row>
    <row r="1550" spans="1:6" x14ac:dyDescent="0.15">
      <c r="A1550">
        <v>1549</v>
      </c>
      <c r="B1550" s="2">
        <v>61244437</v>
      </c>
      <c r="C1550" t="str">
        <f>VLOOKUP(B1550,アクセス_R7.10.23!$A$1:$BO$2784,2,FALSE)</f>
        <v>株式会社　うぇるなす</v>
      </c>
      <c r="D1550" s="13">
        <f>VLOOKUP(B1550,アクセス_R7.10.23!$A$1:$BO$2784,20,FALSE)</f>
        <v>44985</v>
      </c>
      <c r="F1550" s="8" t="str">
        <f t="shared" si="24"/>
        <v xml:space="preserve"> </v>
      </c>
    </row>
    <row r="1551" spans="1:6" x14ac:dyDescent="0.15">
      <c r="A1551">
        <v>1550</v>
      </c>
      <c r="B1551" s="2">
        <v>56320814</v>
      </c>
      <c r="C1551" t="str">
        <f>VLOOKUP(B1551,アクセス_R7.10.23!$A$1:$BO$2784,2,FALSE)</f>
        <v>株式会社 ﾌﾛﾑｴｰ ﾜｰｸ</v>
      </c>
      <c r="D1551" s="13">
        <f>VLOOKUP(B1551,アクセス_R7.10.23!$A$1:$BO$2784,20,FALSE)</f>
        <v>44986</v>
      </c>
      <c r="F1551" s="8" t="str">
        <f t="shared" si="24"/>
        <v xml:space="preserve"> </v>
      </c>
    </row>
    <row r="1552" spans="1:6" x14ac:dyDescent="0.15">
      <c r="A1552">
        <v>1551</v>
      </c>
      <c r="B1552" s="2">
        <v>57121424</v>
      </c>
      <c r="C1552" t="str">
        <f>VLOOKUP(B1552,アクセス_R7.10.23!$A$1:$BO$2784,2,FALSE)</f>
        <v>株式会社　オンアンドオン</v>
      </c>
      <c r="D1552" s="13">
        <f>VLOOKUP(B1552,アクセス_R7.10.23!$A$1:$BO$2784,20,FALSE)</f>
        <v>44986</v>
      </c>
      <c r="E1552" s="15">
        <f>VLOOKUP(B1552,アクセス_R7.10.23!$A$1:$BO$2784,33,FALSE)</f>
        <v>844</v>
      </c>
      <c r="F1552" s="8" t="str">
        <f t="shared" si="24"/>
        <v>○</v>
      </c>
    </row>
    <row r="1553" spans="1:6" x14ac:dyDescent="0.15">
      <c r="A1553">
        <v>1552</v>
      </c>
      <c r="B1553" s="2">
        <v>24420945</v>
      </c>
      <c r="C1553" t="str">
        <f>VLOOKUP(B1553,アクセス_R7.10.23!$A$1:$BO$2784,2,FALSE)</f>
        <v>株式会社　昭栄美術</v>
      </c>
      <c r="D1553" s="13">
        <f>VLOOKUP(B1553,アクセス_R7.10.23!$A$1:$BO$2784,20,FALSE)</f>
        <v>44986</v>
      </c>
      <c r="F1553" s="8" t="str">
        <f t="shared" si="24"/>
        <v xml:space="preserve"> </v>
      </c>
    </row>
    <row r="1554" spans="1:6" x14ac:dyDescent="0.15">
      <c r="A1554">
        <v>1553</v>
      </c>
      <c r="B1554" s="2">
        <v>89321746</v>
      </c>
      <c r="C1554" t="str">
        <f>VLOOKUP(B1554,アクセス_R7.10.23!$A$1:$BO$2784,2,FALSE)</f>
        <v>フィーサ　株式会社</v>
      </c>
      <c r="D1554" s="13">
        <f>VLOOKUP(B1554,アクセス_R7.10.23!$A$1:$BO$2784,20,FALSE)</f>
        <v>44988</v>
      </c>
      <c r="E1554" s="15">
        <f>VLOOKUP(B1554,アクセス_R7.10.23!$A$1:$BO$2784,33,FALSE)</f>
        <v>852</v>
      </c>
      <c r="F1554" s="8" t="str">
        <f t="shared" si="24"/>
        <v>○</v>
      </c>
    </row>
    <row r="1555" spans="1:6" x14ac:dyDescent="0.15">
      <c r="A1555">
        <v>1554</v>
      </c>
      <c r="B1555" s="2">
        <v>58044408</v>
      </c>
      <c r="C1555" t="str">
        <f>VLOOKUP(B1555,アクセス_R7.10.23!$A$1:$BO$2784,2,FALSE)</f>
        <v>一般社団法人　日本スポーツフェアネス推進機構</v>
      </c>
      <c r="D1555" s="13">
        <f>VLOOKUP(B1555,アクセス_R7.10.23!$A$1:$BO$2784,20,FALSE)</f>
        <v>44988</v>
      </c>
      <c r="F1555" s="8" t="str">
        <f t="shared" si="24"/>
        <v xml:space="preserve"> </v>
      </c>
    </row>
    <row r="1556" spans="1:6" x14ac:dyDescent="0.15">
      <c r="A1556">
        <v>1555</v>
      </c>
      <c r="B1556" s="2">
        <v>24364618</v>
      </c>
      <c r="C1556" t="str">
        <f>VLOOKUP(B1556,アクセス_R7.10.23!$A$1:$BO$2784,2,FALSE)</f>
        <v>社会保険労務士法人　アスカ・ブレインズ</v>
      </c>
      <c r="D1556" s="13">
        <f>VLOOKUP(B1556,アクセス_R7.10.23!$A$1:$BO$2784,20,FALSE)</f>
        <v>44991</v>
      </c>
      <c r="F1556" s="8" t="str">
        <f t="shared" si="24"/>
        <v xml:space="preserve"> </v>
      </c>
    </row>
    <row r="1557" spans="1:6" x14ac:dyDescent="0.15">
      <c r="A1557">
        <v>1556</v>
      </c>
      <c r="B1557" s="2">
        <v>13441129</v>
      </c>
      <c r="C1557" t="str">
        <f>VLOOKUP(B1557,アクセス_R7.10.23!$A$1:$BO$2784,2,FALSE)</f>
        <v>株式会社　東日本トランスポート</v>
      </c>
      <c r="D1557" s="13">
        <f>VLOOKUP(B1557,アクセス_R7.10.23!$A$1:$BO$2784,20,FALSE)</f>
        <v>44994</v>
      </c>
      <c r="F1557" s="8" t="str">
        <f t="shared" si="24"/>
        <v xml:space="preserve"> </v>
      </c>
    </row>
    <row r="1558" spans="1:6" x14ac:dyDescent="0.15">
      <c r="A1558">
        <v>1557</v>
      </c>
      <c r="B1558" s="2">
        <v>19322144</v>
      </c>
      <c r="C1558" t="str">
        <f>VLOOKUP(B1558,アクセス_R7.10.23!$A$1:$BO$2784,2,FALSE)</f>
        <v>税理士法人ブルズ＆パートナーズ</v>
      </c>
      <c r="D1558" s="13">
        <f>VLOOKUP(B1558,アクセス_R7.10.23!$A$1:$BO$2784,20,FALSE)</f>
        <v>44994</v>
      </c>
      <c r="E1558" s="15">
        <f>VLOOKUP(B1558,アクセス_R7.10.23!$A$1:$BO$2784,33,FALSE)</f>
        <v>843</v>
      </c>
      <c r="F1558" s="8" t="str">
        <f t="shared" si="24"/>
        <v>○</v>
      </c>
    </row>
    <row r="1559" spans="1:6" x14ac:dyDescent="0.15">
      <c r="A1559">
        <v>1558</v>
      </c>
      <c r="B1559" s="2">
        <v>24161116</v>
      </c>
      <c r="C1559" t="str">
        <f>VLOOKUP(B1559,アクセス_R7.10.23!$A$1:$BO$2784,2,FALSE)</f>
        <v>Ｔｕｒｎｐｏｉｎｔ　Ｃｏｎｓｕｌｔｉｎｇ　株式会社</v>
      </c>
      <c r="D1559" s="13">
        <f>VLOOKUP(B1559,アクセス_R7.10.23!$A$1:$BO$2784,20,FALSE)</f>
        <v>44994</v>
      </c>
      <c r="E1559" s="15">
        <f>VLOOKUP(B1559,アクセス_R7.10.23!$A$1:$BO$2784,33,FALSE)</f>
        <v>1114</v>
      </c>
      <c r="F1559" s="8" t="str">
        <f t="shared" si="24"/>
        <v>○</v>
      </c>
    </row>
    <row r="1560" spans="1:6" x14ac:dyDescent="0.15">
      <c r="A1560">
        <v>1559</v>
      </c>
      <c r="B1560" s="2">
        <v>35031528</v>
      </c>
      <c r="C1560" t="str">
        <f>VLOOKUP(B1560,アクセス_R7.10.23!$A$1:$BO$2784,2,FALSE)</f>
        <v>ペブルコーポレーション株式会社</v>
      </c>
      <c r="D1560" s="13">
        <f>VLOOKUP(B1560,アクセス_R7.10.23!$A$1:$BO$2784,20,FALSE)</f>
        <v>44995</v>
      </c>
      <c r="F1560" s="8" t="str">
        <f t="shared" si="24"/>
        <v xml:space="preserve"> </v>
      </c>
    </row>
    <row r="1561" spans="1:6" x14ac:dyDescent="0.15">
      <c r="A1561">
        <v>1560</v>
      </c>
      <c r="B1561" s="2">
        <v>59420523</v>
      </c>
      <c r="C1561" t="str">
        <f>VLOOKUP(B1561,アクセス_R7.10.23!$A$1:$BO$2784,2,FALSE)</f>
        <v>株式会社　Ｊ＆Ｊギフト</v>
      </c>
      <c r="D1561" s="13">
        <f>VLOOKUP(B1561,アクセス_R7.10.23!$A$1:$BO$2784,20,FALSE)</f>
        <v>44995</v>
      </c>
      <c r="E1561" s="15">
        <f>VLOOKUP(B1561,アクセス_R7.10.23!$A$1:$BO$2784,33,FALSE)</f>
        <v>829</v>
      </c>
      <c r="F1561" s="8" t="str">
        <f t="shared" si="24"/>
        <v>○</v>
      </c>
    </row>
    <row r="1562" spans="1:6" x14ac:dyDescent="0.15">
      <c r="A1562">
        <v>1561</v>
      </c>
      <c r="B1562" s="2">
        <v>25131244</v>
      </c>
      <c r="C1562" t="str">
        <f>VLOOKUP(B1562,アクセス_R7.10.23!$A$1:$BO$2784,2,FALSE)</f>
        <v>株式会社　ワイズエージェンシー</v>
      </c>
      <c r="D1562" s="13">
        <f>VLOOKUP(B1562,アクセス_R7.10.23!$A$1:$BO$2784,20,FALSE)</f>
        <v>44995</v>
      </c>
      <c r="F1562" s="8" t="str">
        <f t="shared" si="24"/>
        <v xml:space="preserve"> </v>
      </c>
    </row>
    <row r="1563" spans="1:6" x14ac:dyDescent="0.15">
      <c r="A1563">
        <v>1562</v>
      </c>
      <c r="B1563" s="2">
        <v>55374428</v>
      </c>
      <c r="C1563" t="str">
        <f>VLOOKUP(B1563,アクセス_R7.10.23!$A$1:$BO$2784,2,FALSE)</f>
        <v>株式会社　サイバーウェア</v>
      </c>
      <c r="D1563" s="13">
        <f>VLOOKUP(B1563,アクセス_R7.10.23!$A$1:$BO$2784,20,FALSE)</f>
        <v>44999</v>
      </c>
      <c r="E1563" s="15">
        <f>VLOOKUP(B1563,アクセス_R7.10.23!$A$1:$BO$2784,33,FALSE)</f>
        <v>900</v>
      </c>
      <c r="F1563" s="8" t="str">
        <f t="shared" si="24"/>
        <v>○</v>
      </c>
    </row>
    <row r="1564" spans="1:6" x14ac:dyDescent="0.15">
      <c r="A1564">
        <v>1563</v>
      </c>
      <c r="B1564" s="2">
        <v>52041733</v>
      </c>
      <c r="C1564" t="str">
        <f>VLOOKUP(B1564,アクセス_R7.10.23!$A$1:$BO$2784,2,FALSE)</f>
        <v>公益財団法人　日本刀文化振興協会</v>
      </c>
      <c r="D1564" s="13">
        <f>VLOOKUP(B1564,アクセス_R7.10.23!$A$1:$BO$2784,20,FALSE)</f>
        <v>44999</v>
      </c>
      <c r="F1564" s="8" t="str">
        <f t="shared" si="24"/>
        <v xml:space="preserve"> </v>
      </c>
    </row>
    <row r="1565" spans="1:6" x14ac:dyDescent="0.15">
      <c r="A1565">
        <v>1564</v>
      </c>
      <c r="B1565" s="2">
        <v>79010115</v>
      </c>
      <c r="C1565" t="str">
        <f>VLOOKUP(B1565,アクセス_R7.10.23!$A$1:$BO$2784,2,FALSE)</f>
        <v>株式会社　池田製作所</v>
      </c>
      <c r="D1565" s="13">
        <f>VLOOKUP(B1565,アクセス_R7.10.23!$A$1:$BO$2784,20,FALSE)</f>
        <v>45001</v>
      </c>
      <c r="E1565" s="15">
        <f>VLOOKUP(B1565,アクセス_R7.10.23!$A$1:$BO$2784,33,FALSE)</f>
        <v>889</v>
      </c>
      <c r="F1565" s="8" t="str">
        <f t="shared" si="24"/>
        <v>○</v>
      </c>
    </row>
    <row r="1566" spans="1:6" x14ac:dyDescent="0.15">
      <c r="A1566">
        <v>1565</v>
      </c>
      <c r="B1566" s="2">
        <v>52361829</v>
      </c>
      <c r="C1566" t="str">
        <f>VLOOKUP(B1566,アクセス_R7.10.23!$A$1:$BO$2784,2,FALSE)</f>
        <v>社会保険労務士法人　らいふ社労士事務所</v>
      </c>
      <c r="D1566" s="13">
        <f>VLOOKUP(B1566,アクセス_R7.10.23!$A$1:$BO$2784,20,FALSE)</f>
        <v>45001</v>
      </c>
      <c r="E1566" s="15">
        <f>VLOOKUP(B1566,アクセス_R7.10.23!$A$1:$BO$2784,33,FALSE)</f>
        <v>855</v>
      </c>
      <c r="F1566" s="8" t="str">
        <f t="shared" si="24"/>
        <v>○</v>
      </c>
    </row>
    <row r="1567" spans="1:6" x14ac:dyDescent="0.15">
      <c r="A1567">
        <v>1566</v>
      </c>
      <c r="B1567" s="2">
        <v>72321312</v>
      </c>
      <c r="C1567" t="str">
        <f>VLOOKUP(B1567,アクセス_R7.10.23!$A$1:$BO$2784,2,FALSE)</f>
        <v>株式会社　プロフェッショナルエフェクト</v>
      </c>
      <c r="D1567" s="13">
        <f>VLOOKUP(B1567,アクセス_R7.10.23!$A$1:$BO$2784,20,FALSE)</f>
        <v>45002</v>
      </c>
      <c r="F1567" s="8" t="str">
        <f t="shared" si="24"/>
        <v xml:space="preserve"> </v>
      </c>
    </row>
    <row r="1568" spans="1:6" x14ac:dyDescent="0.15">
      <c r="A1568">
        <v>1567</v>
      </c>
      <c r="B1568" s="2">
        <v>78070432</v>
      </c>
      <c r="C1568" t="str">
        <f>VLOOKUP(B1568,アクセス_R7.10.23!$A$1:$BO$2784,2,FALSE)</f>
        <v>東京管路総研　株式会社</v>
      </c>
      <c r="D1568" s="13">
        <f>VLOOKUP(B1568,アクセス_R7.10.23!$A$1:$BO$2784,20,FALSE)</f>
        <v>45002</v>
      </c>
      <c r="F1568" s="8" t="str">
        <f t="shared" si="24"/>
        <v xml:space="preserve"> </v>
      </c>
    </row>
    <row r="1569" spans="1:6" x14ac:dyDescent="0.15">
      <c r="A1569">
        <v>1568</v>
      </c>
      <c r="B1569" s="2">
        <v>83361121</v>
      </c>
      <c r="C1569" t="str">
        <f>VLOOKUP(B1569,アクセス_R7.10.23!$A$1:$BO$2784,2,FALSE)</f>
        <v>一般社団法人　あきる野市観光協会</v>
      </c>
      <c r="D1569" s="13">
        <f>VLOOKUP(B1569,アクセス_R7.10.23!$A$1:$BO$2784,20,FALSE)</f>
        <v>45004</v>
      </c>
      <c r="F1569" s="8" t="str">
        <f t="shared" si="24"/>
        <v xml:space="preserve"> </v>
      </c>
    </row>
    <row r="1570" spans="1:6" x14ac:dyDescent="0.15">
      <c r="A1570">
        <v>1569</v>
      </c>
      <c r="B1570" s="2">
        <v>45372928</v>
      </c>
      <c r="C1570" t="str">
        <f>VLOOKUP(B1570,アクセス_R7.10.23!$A$1:$BO$2784,2,FALSE)</f>
        <v>株式会社　サンレック</v>
      </c>
      <c r="D1570" s="13">
        <f>VLOOKUP(B1570,アクセス_R7.10.23!$A$1:$BO$2784,20,FALSE)</f>
        <v>45005</v>
      </c>
      <c r="F1570" s="8" t="str">
        <f t="shared" si="24"/>
        <v xml:space="preserve"> </v>
      </c>
    </row>
    <row r="1571" spans="1:6" x14ac:dyDescent="0.15">
      <c r="A1571">
        <v>1570</v>
      </c>
      <c r="B1571" s="2">
        <v>86430731</v>
      </c>
      <c r="C1571" t="str">
        <f>VLOOKUP(B1571,アクセス_R7.10.23!$A$1:$BO$2784,2,FALSE)</f>
        <v>株式会社　エイティ工業</v>
      </c>
      <c r="D1571" s="13">
        <f>VLOOKUP(B1571,アクセス_R7.10.23!$A$1:$BO$2784,20,FALSE)</f>
        <v>45005</v>
      </c>
      <c r="F1571" s="8" t="str">
        <f t="shared" si="24"/>
        <v xml:space="preserve"> </v>
      </c>
    </row>
    <row r="1572" spans="1:6" x14ac:dyDescent="0.15">
      <c r="A1572">
        <v>1571</v>
      </c>
      <c r="B1572" s="2">
        <v>41300937</v>
      </c>
      <c r="C1572" t="str">
        <f>VLOOKUP(B1572,アクセス_R7.10.23!$A$1:$BO$2784,2,FALSE)</f>
        <v>松山油脂　株式会社</v>
      </c>
      <c r="D1572" s="13">
        <f>VLOOKUP(B1572,アクセス_R7.10.23!$A$1:$BO$2784,20,FALSE)</f>
        <v>45005</v>
      </c>
      <c r="F1572" s="8" t="str">
        <f t="shared" si="24"/>
        <v xml:space="preserve"> </v>
      </c>
    </row>
    <row r="1573" spans="1:6" x14ac:dyDescent="0.15">
      <c r="A1573">
        <v>1572</v>
      </c>
      <c r="B1573" s="2">
        <v>61012644</v>
      </c>
      <c r="C1573" t="str">
        <f>VLOOKUP(B1573,アクセス_R7.10.23!$A$1:$BO$2784,2,FALSE)</f>
        <v>株式会社　イーステーション</v>
      </c>
      <c r="D1573" s="13">
        <f>VLOOKUP(B1573,アクセス_R7.10.23!$A$1:$BO$2784,20,FALSE)</f>
        <v>45005</v>
      </c>
      <c r="F1573" s="8" t="str">
        <f t="shared" si="24"/>
        <v xml:space="preserve"> </v>
      </c>
    </row>
    <row r="1574" spans="1:6" x14ac:dyDescent="0.15">
      <c r="A1574">
        <v>1573</v>
      </c>
      <c r="B1574" s="2">
        <v>59420837</v>
      </c>
      <c r="C1574" t="str">
        <f>VLOOKUP(B1574,アクセス_R7.10.23!$A$1:$BO$2784,2,FALSE)</f>
        <v>株式会社　ＪＲ東日本ステーションサービス</v>
      </c>
      <c r="D1574" s="13">
        <f>VLOOKUP(B1574,アクセス_R7.10.23!$A$1:$BO$2784,20,FALSE)</f>
        <v>45005</v>
      </c>
      <c r="E1574" s="15">
        <f>VLOOKUP(B1574,アクセス_R7.10.23!$A$1:$BO$2784,33,FALSE)</f>
        <v>1100</v>
      </c>
      <c r="F1574" s="8" t="str">
        <f t="shared" si="24"/>
        <v>○</v>
      </c>
    </row>
    <row r="1575" spans="1:6" x14ac:dyDescent="0.15">
      <c r="A1575">
        <v>1574</v>
      </c>
      <c r="B1575" s="2">
        <v>86030314</v>
      </c>
      <c r="C1575" t="str">
        <f>VLOOKUP(B1575,アクセス_R7.10.23!$A$1:$BO$2784,2,FALSE)</f>
        <v>株式会社　障碍社</v>
      </c>
      <c r="D1575" s="13">
        <f>VLOOKUP(B1575,アクセス_R7.10.23!$A$1:$BO$2784,20,FALSE)</f>
        <v>45008</v>
      </c>
      <c r="F1575" s="8" t="str">
        <f t="shared" si="24"/>
        <v xml:space="preserve"> </v>
      </c>
    </row>
    <row r="1576" spans="1:6" x14ac:dyDescent="0.15">
      <c r="A1576">
        <v>1575</v>
      </c>
      <c r="B1576" s="2">
        <v>13462020</v>
      </c>
      <c r="C1576" t="str">
        <f>VLOOKUP(B1576,アクセス_R7.10.23!$A$1:$BO$2784,2,FALSE)</f>
        <v>有限会社　関根酒店</v>
      </c>
      <c r="D1576" s="13">
        <f>VLOOKUP(B1576,アクセス_R7.10.23!$A$1:$BO$2784,20,FALSE)</f>
        <v>45008</v>
      </c>
      <c r="F1576" s="8" t="str">
        <f t="shared" si="24"/>
        <v xml:space="preserve"> </v>
      </c>
    </row>
    <row r="1577" spans="1:6" x14ac:dyDescent="0.15">
      <c r="A1577">
        <v>1576</v>
      </c>
      <c r="B1577" s="2">
        <v>35420939</v>
      </c>
      <c r="C1577" t="str">
        <f>VLOOKUP(B1577,アクセス_R7.10.23!$A$1:$BO$2784,2,FALSE)</f>
        <v>株式会社　正栄商会</v>
      </c>
      <c r="D1577" s="13">
        <f>VLOOKUP(B1577,アクセス_R7.10.23!$A$1:$BO$2784,20,FALSE)</f>
        <v>45009</v>
      </c>
      <c r="F1577" s="8" t="str">
        <f t="shared" si="24"/>
        <v xml:space="preserve"> </v>
      </c>
    </row>
    <row r="1578" spans="1:6" x14ac:dyDescent="0.15">
      <c r="A1578">
        <v>1577</v>
      </c>
      <c r="B1578" s="2">
        <v>19320529</v>
      </c>
      <c r="C1578" t="str">
        <f>VLOOKUP(B1578,アクセス_R7.10.23!$A$1:$BO$2784,2,FALSE)</f>
        <v>株式会社　ファーストプレイス</v>
      </c>
      <c r="D1578" s="13">
        <f>VLOOKUP(B1578,アクセス_R7.10.23!$A$1:$BO$2784,20,FALSE)</f>
        <v>45009</v>
      </c>
      <c r="E1578" s="15">
        <f>VLOOKUP(B1578,アクセス_R7.10.23!$A$1:$BO$2784,33,FALSE)</f>
        <v>873</v>
      </c>
      <c r="F1578" s="8" t="str">
        <f t="shared" si="24"/>
        <v>○</v>
      </c>
    </row>
    <row r="1579" spans="1:6" x14ac:dyDescent="0.15">
      <c r="A1579">
        <v>1578</v>
      </c>
      <c r="B1579" s="2">
        <v>56360803</v>
      </c>
      <c r="C1579" t="str">
        <f>VLOOKUP(B1579,アクセス_R7.10.23!$A$1:$BO$2784,2,FALSE)</f>
        <v>株式会社　ウエルネスサポート</v>
      </c>
      <c r="D1579" s="13">
        <f>VLOOKUP(B1579,アクセス_R7.10.23!$A$1:$BO$2784,20,FALSE)</f>
        <v>45013</v>
      </c>
      <c r="F1579" s="8" t="str">
        <f t="shared" si="24"/>
        <v xml:space="preserve"> </v>
      </c>
    </row>
    <row r="1580" spans="1:6" x14ac:dyDescent="0.15">
      <c r="A1580">
        <v>1579</v>
      </c>
      <c r="B1580" s="2">
        <v>82130044</v>
      </c>
      <c r="C1580" t="str">
        <f>VLOOKUP(B1580,アクセス_R7.10.23!$A$1:$BO$2784,2,FALSE)</f>
        <v>ワイエムローディング　株式会社</v>
      </c>
      <c r="D1580" s="13">
        <f>VLOOKUP(B1580,アクセス_R7.10.23!$A$1:$BO$2784,20,FALSE)</f>
        <v>45013</v>
      </c>
      <c r="F1580" s="8" t="str">
        <f t="shared" si="24"/>
        <v xml:space="preserve"> </v>
      </c>
    </row>
    <row r="1581" spans="1:6" x14ac:dyDescent="0.15">
      <c r="A1581">
        <v>1580</v>
      </c>
      <c r="B1581" s="2">
        <v>82430440</v>
      </c>
      <c r="C1581" t="str">
        <f>VLOOKUP(B1581,アクセス_R7.10.23!$A$1:$BO$2784,2,FALSE)</f>
        <v>株式会社　ＳＫ物流</v>
      </c>
      <c r="D1581" s="13">
        <f>VLOOKUP(B1581,アクセス_R7.10.23!$A$1:$BO$2784,20,FALSE)</f>
        <v>45013</v>
      </c>
      <c r="F1581" s="8" t="str">
        <f t="shared" si="24"/>
        <v xml:space="preserve"> </v>
      </c>
    </row>
    <row r="1582" spans="1:6" x14ac:dyDescent="0.15">
      <c r="A1582">
        <v>1581</v>
      </c>
      <c r="B1582" s="2">
        <v>86320005</v>
      </c>
      <c r="C1582" t="str">
        <f>VLOOKUP(B1582,アクセス_R7.10.23!$A$1:$BO$2784,2,FALSE)</f>
        <v>社会福祉法人　芙蓉会</v>
      </c>
      <c r="D1582" s="13">
        <f>VLOOKUP(B1582,アクセス_R7.10.23!$A$1:$BO$2784,20,FALSE)</f>
        <v>45014</v>
      </c>
      <c r="F1582" s="8" t="str">
        <f t="shared" si="24"/>
        <v xml:space="preserve"> </v>
      </c>
    </row>
    <row r="1583" spans="1:6" x14ac:dyDescent="0.15">
      <c r="A1583">
        <v>1582</v>
      </c>
      <c r="B1583" s="2">
        <v>61041823</v>
      </c>
      <c r="C1583" t="str">
        <f>VLOOKUP(B1583,アクセス_R7.10.23!$A$1:$BO$2784,2,FALSE)</f>
        <v>株式会社　日工社</v>
      </c>
      <c r="D1583" s="13">
        <f>VLOOKUP(B1583,アクセス_R7.10.23!$A$1:$BO$2784,20,FALSE)</f>
        <v>45014</v>
      </c>
      <c r="F1583" s="8" t="str">
        <f t="shared" si="24"/>
        <v xml:space="preserve"> </v>
      </c>
    </row>
    <row r="1584" spans="1:6" x14ac:dyDescent="0.15">
      <c r="A1584">
        <v>1583</v>
      </c>
      <c r="B1584" s="2">
        <v>64420846</v>
      </c>
      <c r="C1584" t="str">
        <f>VLOOKUP(B1584,アクセス_R7.10.23!$A$1:$BO$2784,2,FALSE)</f>
        <v>公益財団法人　児童育成協会</v>
      </c>
      <c r="D1584" s="13">
        <f>VLOOKUP(B1584,アクセス_R7.10.23!$A$1:$BO$2784,20,FALSE)</f>
        <v>45014</v>
      </c>
      <c r="F1584" s="8" t="str">
        <f t="shared" si="24"/>
        <v xml:space="preserve"> </v>
      </c>
    </row>
    <row r="1585" spans="1:6" x14ac:dyDescent="0.15">
      <c r="A1585">
        <v>1584</v>
      </c>
      <c r="B1585" s="2">
        <v>63473510</v>
      </c>
      <c r="C1585" t="str">
        <f>VLOOKUP(B1585,アクセス_R7.10.23!$A$1:$BO$2784,2,FALSE)</f>
        <v>アイスリーメディカル株式会社</v>
      </c>
      <c r="D1585" s="13">
        <f>VLOOKUP(B1585,アクセス_R7.10.23!$A$1:$BO$2784,20,FALSE)</f>
        <v>45014</v>
      </c>
      <c r="F1585" s="8" t="str">
        <f t="shared" si="24"/>
        <v xml:space="preserve"> </v>
      </c>
    </row>
    <row r="1586" spans="1:6" x14ac:dyDescent="0.15">
      <c r="A1586">
        <v>1585</v>
      </c>
      <c r="B1586" s="2">
        <v>76050245</v>
      </c>
      <c r="C1586" t="str">
        <f>VLOOKUP(B1586,アクセス_R7.10.23!$A$1:$BO$2784,2,FALSE)</f>
        <v>北東技研工業　株式会社</v>
      </c>
      <c r="D1586" s="13">
        <f>VLOOKUP(B1586,アクセス_R7.10.23!$A$1:$BO$2784,20,FALSE)</f>
        <v>45016</v>
      </c>
      <c r="E1586" s="15">
        <f>VLOOKUP(B1586,アクセス_R7.10.23!$A$1:$BO$2784,33,FALSE)</f>
        <v>942</v>
      </c>
      <c r="F1586" s="8" t="str">
        <f t="shared" si="24"/>
        <v>○</v>
      </c>
    </row>
    <row r="1587" spans="1:6" x14ac:dyDescent="0.15">
      <c r="A1587">
        <v>1586</v>
      </c>
      <c r="B1587" s="2">
        <v>14040333</v>
      </c>
      <c r="C1587" t="str">
        <f>VLOOKUP(B1587,アクセス_R7.10.23!$A$1:$BO$2784,2,FALSE)</f>
        <v>ＮＧΒ株式会社</v>
      </c>
      <c r="D1587" s="13">
        <f>VLOOKUP(B1587,アクセス_R7.10.23!$A$1:$BO$2784,20,FALSE)</f>
        <v>45016</v>
      </c>
      <c r="F1587" s="8" t="str">
        <f t="shared" si="24"/>
        <v xml:space="preserve"> </v>
      </c>
    </row>
    <row r="1588" spans="1:6" x14ac:dyDescent="0.15">
      <c r="A1588">
        <v>1587</v>
      </c>
      <c r="B1588" s="2">
        <v>13433545</v>
      </c>
      <c r="C1588" t="str">
        <f>VLOOKUP(B1588,アクセス_R7.10.23!$A$1:$BO$2784,2,FALSE)</f>
        <v>弁理士法人　栄光事務所</v>
      </c>
      <c r="D1588" s="13">
        <f>VLOOKUP(B1588,アクセス_R7.10.23!$A$1:$BO$2784,20,FALSE)</f>
        <v>45016</v>
      </c>
      <c r="F1588" s="8" t="str">
        <f t="shared" si="24"/>
        <v xml:space="preserve"> </v>
      </c>
    </row>
    <row r="1589" spans="1:6" x14ac:dyDescent="0.15">
      <c r="A1589">
        <v>1588</v>
      </c>
      <c r="B1589" s="2">
        <v>14422824</v>
      </c>
      <c r="C1589" t="str">
        <f>VLOOKUP(B1589,アクセス_R7.10.23!$A$1:$BO$2784,2,FALSE)</f>
        <v>弁理士法人　信栄事務所</v>
      </c>
      <c r="D1589" s="13">
        <f>VLOOKUP(B1589,アクセス_R7.10.23!$A$1:$BO$2784,20,FALSE)</f>
        <v>45016</v>
      </c>
      <c r="F1589" s="8" t="str">
        <f t="shared" si="24"/>
        <v xml:space="preserve"> </v>
      </c>
    </row>
    <row r="1590" spans="1:6" x14ac:dyDescent="0.15">
      <c r="A1590">
        <v>1589</v>
      </c>
      <c r="B1590" s="2">
        <v>14330104</v>
      </c>
      <c r="C1590" t="str">
        <f>VLOOKUP(B1590,アクセス_R7.10.23!$A$1:$BO$2784,2,FALSE)</f>
        <v>弁理士法人　航栄事務所</v>
      </c>
      <c r="D1590" s="13">
        <f>VLOOKUP(B1590,アクセス_R7.10.23!$A$1:$BO$2784,20,FALSE)</f>
        <v>45016</v>
      </c>
      <c r="F1590" s="8" t="str">
        <f t="shared" si="24"/>
        <v xml:space="preserve"> </v>
      </c>
    </row>
    <row r="1591" spans="1:6" x14ac:dyDescent="0.15">
      <c r="A1591">
        <v>1590</v>
      </c>
      <c r="B1591" s="2">
        <v>14041005</v>
      </c>
      <c r="C1591" t="str">
        <f>VLOOKUP(B1591,アクセス_R7.10.23!$A$1:$BO$2784,2,FALSE)</f>
        <v>日本ビジネス翻訳　株式会社</v>
      </c>
      <c r="D1591" s="13">
        <f>VLOOKUP(B1591,アクセス_R7.10.23!$A$1:$BO$2784,20,FALSE)</f>
        <v>45016</v>
      </c>
      <c r="F1591" s="8" t="str">
        <f t="shared" si="24"/>
        <v xml:space="preserve"> </v>
      </c>
    </row>
    <row r="1592" spans="1:6" x14ac:dyDescent="0.15">
      <c r="A1592">
        <v>1591</v>
      </c>
      <c r="B1592" s="2">
        <v>58361646</v>
      </c>
      <c r="C1592" t="str">
        <f>VLOOKUP(B1592,アクセス_R7.10.23!$A$1:$BO$2784,2,FALSE)</f>
        <v>株式会社　アト</v>
      </c>
      <c r="D1592" s="13">
        <f>VLOOKUP(B1592,アクセス_R7.10.23!$A$1:$BO$2784,20,FALSE)</f>
        <v>45016</v>
      </c>
      <c r="E1592" s="15">
        <f>VLOOKUP(B1592,アクセス_R7.10.23!$A$1:$BO$2784,33,FALSE)</f>
        <v>1018</v>
      </c>
      <c r="F1592" s="8" t="str">
        <f t="shared" si="24"/>
        <v>○</v>
      </c>
    </row>
    <row r="1593" spans="1:6" x14ac:dyDescent="0.15">
      <c r="A1593">
        <v>1592</v>
      </c>
      <c r="B1593" s="2">
        <v>5424333</v>
      </c>
      <c r="C1593" t="str">
        <f>VLOOKUP(B1593,アクセス_R7.10.23!$A$1:$BO$2784,2,FALSE)</f>
        <v>ＪＲ東日本レンタリース株式会社</v>
      </c>
      <c r="D1593" s="13">
        <f>VLOOKUP(B1593,アクセス_R7.10.23!$A$1:$BO$2784,20,FALSE)</f>
        <v>45019</v>
      </c>
      <c r="E1593" s="15">
        <f>VLOOKUP(B1593,アクセス_R7.10.23!$A$1:$BO$2784,33,FALSE)</f>
        <v>1029</v>
      </c>
      <c r="F1593" s="8" t="str">
        <f t="shared" si="24"/>
        <v>○</v>
      </c>
    </row>
    <row r="1594" spans="1:6" x14ac:dyDescent="0.15">
      <c r="A1594">
        <v>1593</v>
      </c>
      <c r="B1594" s="2">
        <v>42300643</v>
      </c>
      <c r="C1594" t="str">
        <f>VLOOKUP(B1594,アクセス_R7.10.23!$A$1:$BO$2784,2,FALSE)</f>
        <v>丸良建設　株式会社</v>
      </c>
      <c r="D1594" s="13">
        <f>VLOOKUP(B1594,アクセス_R7.10.23!$A$1:$BO$2784,20,FALSE)</f>
        <v>45019</v>
      </c>
      <c r="E1594" s="15">
        <f>VLOOKUP(B1594,アクセス_R7.10.23!$A$1:$BO$2784,33,FALSE)</f>
        <v>993</v>
      </c>
      <c r="F1594" s="8" t="str">
        <f t="shared" si="24"/>
        <v>○</v>
      </c>
    </row>
    <row r="1595" spans="1:6" x14ac:dyDescent="0.15">
      <c r="A1595">
        <v>1594</v>
      </c>
      <c r="B1595" s="2">
        <v>60430610</v>
      </c>
      <c r="C1595" t="str">
        <f>VLOOKUP(B1595,アクセス_R7.10.23!$A$1:$BO$2784,2,FALSE)</f>
        <v>株式会社　エヌエムピースペシャリスト</v>
      </c>
      <c r="D1595" s="13">
        <f>VLOOKUP(B1595,アクセス_R7.10.23!$A$1:$BO$2784,20,FALSE)</f>
        <v>45020</v>
      </c>
      <c r="F1595" s="8" t="str">
        <f t="shared" si="24"/>
        <v xml:space="preserve"> </v>
      </c>
    </row>
    <row r="1596" spans="1:6" x14ac:dyDescent="0.15">
      <c r="A1596">
        <v>1595</v>
      </c>
      <c r="B1596" s="2">
        <v>41121918</v>
      </c>
      <c r="C1596" t="str">
        <f>VLOOKUP(B1596,アクセス_R7.10.23!$A$1:$BO$2784,2,FALSE)</f>
        <v>ＯΚ　Ｓｅｃｕｒｉｔｙ　Ｓｅｒｖｉｃｅｓ　株式会社</v>
      </c>
      <c r="D1596" s="13">
        <f>VLOOKUP(B1596,アクセス_R7.10.23!$A$1:$BO$2784,20,FALSE)</f>
        <v>45020</v>
      </c>
      <c r="F1596" s="8" t="str">
        <f t="shared" si="24"/>
        <v xml:space="preserve"> </v>
      </c>
    </row>
    <row r="1597" spans="1:6" x14ac:dyDescent="0.15">
      <c r="A1597">
        <v>1596</v>
      </c>
      <c r="B1597" s="2">
        <v>24073521</v>
      </c>
      <c r="C1597" t="str">
        <f>VLOOKUP(B1597,アクセス_R7.10.23!$A$1:$BO$2784,2,FALSE)</f>
        <v>株式会社　当直連携基盤</v>
      </c>
      <c r="D1597" s="13">
        <f>VLOOKUP(B1597,アクセス_R7.10.23!$A$1:$BO$2784,20,FALSE)</f>
        <v>45020</v>
      </c>
      <c r="E1597" s="15">
        <f>VLOOKUP(B1597,アクセス_R7.10.23!$A$1:$BO$2784,33,FALSE)</f>
        <v>874</v>
      </c>
      <c r="F1597" s="8" t="str">
        <f t="shared" si="24"/>
        <v>○</v>
      </c>
    </row>
    <row r="1598" spans="1:6" x14ac:dyDescent="0.15">
      <c r="A1598">
        <v>1597</v>
      </c>
      <c r="B1598" s="2">
        <v>25230337</v>
      </c>
      <c r="C1598" t="str">
        <f>VLOOKUP(B1598,アクセス_R7.10.23!$A$1:$BO$2784,2,FALSE)</f>
        <v>株式会社　ムーバブルトレードネットワークス</v>
      </c>
      <c r="D1598" s="13">
        <f>VLOOKUP(B1598,アクセス_R7.10.23!$A$1:$BO$2784,20,FALSE)</f>
        <v>45020</v>
      </c>
      <c r="F1598" s="8" t="str">
        <f t="shared" ref="F1598:F1661" si="25">IF(ISNUMBER(E1598),"○"," ")</f>
        <v xml:space="preserve"> </v>
      </c>
    </row>
    <row r="1599" spans="1:6" x14ac:dyDescent="0.15">
      <c r="A1599">
        <v>1598</v>
      </c>
      <c r="B1599" s="2">
        <v>65073144</v>
      </c>
      <c r="C1599" t="str">
        <f>VLOOKUP(B1599,アクセス_R7.10.23!$A$1:$BO$2784,2,FALSE)</f>
        <v>社会福祉法人　あざみ会</v>
      </c>
      <c r="D1599" s="13">
        <f>VLOOKUP(B1599,アクセス_R7.10.23!$A$1:$BO$2784,20,FALSE)</f>
        <v>45023</v>
      </c>
      <c r="F1599" s="8" t="str">
        <f t="shared" si="25"/>
        <v xml:space="preserve"> </v>
      </c>
    </row>
    <row r="1600" spans="1:6" x14ac:dyDescent="0.15">
      <c r="A1600">
        <v>1599</v>
      </c>
      <c r="B1600" s="2">
        <v>61443804</v>
      </c>
      <c r="C1600" t="str">
        <f>VLOOKUP(B1600,アクセス_R7.10.23!$A$1:$BO$2784,2,FALSE)</f>
        <v>ΒＳＣモーゲージバンク　株式会社</v>
      </c>
      <c r="D1600" s="13">
        <f>VLOOKUP(B1600,アクセス_R7.10.23!$A$1:$BO$2784,20,FALSE)</f>
        <v>45026</v>
      </c>
      <c r="F1600" s="8" t="str">
        <f t="shared" si="25"/>
        <v xml:space="preserve"> </v>
      </c>
    </row>
    <row r="1601" spans="1:6" x14ac:dyDescent="0.15">
      <c r="A1601">
        <v>1600</v>
      </c>
      <c r="B1601" s="2">
        <v>35073738</v>
      </c>
      <c r="C1601" t="str">
        <f>VLOOKUP(B1601,アクセス_R7.10.23!$A$1:$BO$2784,2,FALSE)</f>
        <v>東京三八五流通　株式会社</v>
      </c>
      <c r="D1601" s="13">
        <f>VLOOKUP(B1601,アクセス_R7.10.23!$A$1:$BO$2784,20,FALSE)</f>
        <v>45026</v>
      </c>
      <c r="E1601" s="15">
        <f>VLOOKUP(B1601,アクセス_R7.10.23!$A$1:$BO$2784,33,FALSE)</f>
        <v>907</v>
      </c>
      <c r="F1601" s="8" t="str">
        <f t="shared" si="25"/>
        <v>○</v>
      </c>
    </row>
    <row r="1602" spans="1:6" x14ac:dyDescent="0.15">
      <c r="A1602">
        <v>1601</v>
      </c>
      <c r="B1602" s="2">
        <v>15461338</v>
      </c>
      <c r="C1602" t="str">
        <f>VLOOKUP(B1602,アクセス_R7.10.23!$A$1:$BO$2784,2,FALSE)</f>
        <v>全国社会保険労務士会連合会</v>
      </c>
      <c r="D1602" s="13">
        <f>VLOOKUP(B1602,アクセス_R7.10.23!$A$1:$BO$2784,20,FALSE)</f>
        <v>45027</v>
      </c>
      <c r="F1602" s="8" t="str">
        <f t="shared" si="25"/>
        <v xml:space="preserve"> </v>
      </c>
    </row>
    <row r="1603" spans="1:6" x14ac:dyDescent="0.15">
      <c r="A1603">
        <v>1602</v>
      </c>
      <c r="B1603" s="2">
        <v>42410711</v>
      </c>
      <c r="C1603" t="str">
        <f>VLOOKUP(B1603,アクセス_R7.10.23!$A$1:$BO$2784,2,FALSE)</f>
        <v>株式会社総和</v>
      </c>
      <c r="D1603" s="13">
        <f>VLOOKUP(B1603,アクセス_R7.10.23!$A$1:$BO$2784,20,FALSE)</f>
        <v>45029</v>
      </c>
      <c r="F1603" s="8" t="str">
        <f t="shared" si="25"/>
        <v xml:space="preserve"> </v>
      </c>
    </row>
    <row r="1604" spans="1:6" x14ac:dyDescent="0.15">
      <c r="A1604">
        <v>1603</v>
      </c>
      <c r="B1604" s="2">
        <v>80370436</v>
      </c>
      <c r="C1604" t="str">
        <f>VLOOKUP(B1604,アクセス_R7.10.23!$A$1:$BO$2784,2,FALSE)</f>
        <v>株式会社　サントス</v>
      </c>
      <c r="D1604" s="13">
        <f>VLOOKUP(B1604,アクセス_R7.10.23!$A$1:$BO$2784,20,FALSE)</f>
        <v>45030</v>
      </c>
      <c r="E1604" s="15">
        <f>VLOOKUP(B1604,アクセス_R7.10.23!$A$1:$BO$2784,33,FALSE)</f>
        <v>1002</v>
      </c>
      <c r="F1604" s="8" t="str">
        <f t="shared" si="25"/>
        <v>○</v>
      </c>
    </row>
    <row r="1605" spans="1:6" x14ac:dyDescent="0.15">
      <c r="A1605">
        <v>1604</v>
      </c>
      <c r="B1605" s="2">
        <v>36031124</v>
      </c>
      <c r="C1605" t="str">
        <f>VLOOKUP(B1605,アクセス_R7.10.23!$A$1:$BO$2784,2,FALSE)</f>
        <v>株式会社　ハローホーム</v>
      </c>
      <c r="D1605" s="13">
        <f>VLOOKUP(B1605,アクセス_R7.10.23!$A$1:$BO$2784,20,FALSE)</f>
        <v>45030</v>
      </c>
      <c r="F1605" s="8" t="str">
        <f t="shared" si="25"/>
        <v xml:space="preserve"> </v>
      </c>
    </row>
    <row r="1606" spans="1:6" x14ac:dyDescent="0.15">
      <c r="A1606">
        <v>1605</v>
      </c>
      <c r="B1606" s="2">
        <v>3311316</v>
      </c>
      <c r="C1606" t="str">
        <f>VLOOKUP(B1606,アクセス_R7.10.23!$A$1:$BO$2784,2,FALSE)</f>
        <v>ケアフォート株式会社</v>
      </c>
      <c r="D1606" s="13">
        <f>VLOOKUP(B1606,アクセス_R7.10.23!$A$1:$BO$2784,20,FALSE)</f>
        <v>45034</v>
      </c>
      <c r="F1606" s="8" t="str">
        <f t="shared" si="25"/>
        <v xml:space="preserve"> </v>
      </c>
    </row>
    <row r="1607" spans="1:6" x14ac:dyDescent="0.15">
      <c r="A1607">
        <v>1606</v>
      </c>
      <c r="B1607" s="2">
        <v>15431623</v>
      </c>
      <c r="C1607" t="str">
        <f>VLOOKUP(B1607,アクセス_R7.10.23!$A$1:$BO$2784,2,FALSE)</f>
        <v>株式会社　エム・ビー・アイ</v>
      </c>
      <c r="D1607" s="13">
        <f>VLOOKUP(B1607,アクセス_R7.10.23!$A$1:$BO$2784,20,FALSE)</f>
        <v>45035</v>
      </c>
      <c r="E1607" s="15">
        <f>VLOOKUP(B1607,アクセス_R7.10.23!$A$1:$BO$2784,33,FALSE)</f>
        <v>923</v>
      </c>
      <c r="F1607" s="8" t="str">
        <f t="shared" si="25"/>
        <v>○</v>
      </c>
    </row>
    <row r="1608" spans="1:6" x14ac:dyDescent="0.15">
      <c r="A1608">
        <v>1607</v>
      </c>
      <c r="B1608" s="2">
        <v>25121742</v>
      </c>
      <c r="C1608" t="str">
        <f>VLOOKUP(B1608,アクセス_R7.10.23!$A$1:$BO$2784,2,FALSE)</f>
        <v>ＯＳＡ　株式会社</v>
      </c>
      <c r="D1608" s="13">
        <f>VLOOKUP(B1608,アクセス_R7.10.23!$A$1:$BO$2784,20,FALSE)</f>
        <v>45036</v>
      </c>
      <c r="F1608" s="8" t="str">
        <f t="shared" si="25"/>
        <v xml:space="preserve"> </v>
      </c>
    </row>
    <row r="1609" spans="1:6" x14ac:dyDescent="0.15">
      <c r="A1609">
        <v>1608</v>
      </c>
      <c r="B1609" s="2">
        <v>32363647</v>
      </c>
      <c r="C1609" t="str">
        <f>VLOOKUP(B1609,アクセス_R7.10.23!$A$1:$BO$2784,2,FALSE)</f>
        <v>株式会社　アンナンホールディングス</v>
      </c>
      <c r="D1609" s="13">
        <f>VLOOKUP(B1609,アクセス_R7.10.23!$A$1:$BO$2784,20,FALSE)</f>
        <v>45037</v>
      </c>
      <c r="F1609" s="8" t="str">
        <f t="shared" si="25"/>
        <v xml:space="preserve"> </v>
      </c>
    </row>
    <row r="1610" spans="1:6" x14ac:dyDescent="0.15">
      <c r="A1610">
        <v>1609</v>
      </c>
      <c r="B1610" s="2">
        <v>13462938</v>
      </c>
      <c r="C1610" t="str">
        <f>VLOOKUP(B1610,アクセス_R7.10.23!$A$1:$BO$2784,2,FALSE)</f>
        <v>セブンスカイズ　株式会社</v>
      </c>
      <c r="D1610" s="13">
        <f>VLOOKUP(B1610,アクセス_R7.10.23!$A$1:$BO$2784,20,FALSE)</f>
        <v>45037</v>
      </c>
      <c r="F1610" s="8" t="str">
        <f t="shared" si="25"/>
        <v xml:space="preserve"> </v>
      </c>
    </row>
    <row r="1611" spans="1:6" x14ac:dyDescent="0.15">
      <c r="A1611">
        <v>1610</v>
      </c>
      <c r="B1611" s="2">
        <v>52072810</v>
      </c>
      <c r="C1611" t="str">
        <f>VLOOKUP(B1611,アクセス_R7.10.23!$A$1:$BO$2784,2,FALSE)</f>
        <v>株式会社　らいふ保険サポート</v>
      </c>
      <c r="D1611" s="13">
        <f>VLOOKUP(B1611,アクセス_R7.10.23!$A$1:$BO$2784,20,FALSE)</f>
        <v>45041</v>
      </c>
      <c r="E1611" s="15">
        <f>VLOOKUP(B1611,アクセス_R7.10.23!$A$1:$BO$2784,33,FALSE)</f>
        <v>912</v>
      </c>
      <c r="F1611" s="8" t="str">
        <f t="shared" si="25"/>
        <v>○</v>
      </c>
    </row>
    <row r="1612" spans="1:6" x14ac:dyDescent="0.15">
      <c r="A1612">
        <v>1611</v>
      </c>
      <c r="B1612" s="2">
        <v>64471311</v>
      </c>
      <c r="C1612" t="str">
        <f>VLOOKUP(B1612,アクセス_R7.10.23!$A$1:$BO$2784,2,FALSE)</f>
        <v>株式会社スーパーソフトウエア</v>
      </c>
      <c r="D1612" s="13">
        <f>VLOOKUP(B1612,アクセス_R7.10.23!$A$1:$BO$2784,20,FALSE)</f>
        <v>45041</v>
      </c>
      <c r="F1612" s="8" t="str">
        <f t="shared" si="25"/>
        <v xml:space="preserve"> </v>
      </c>
    </row>
    <row r="1613" spans="1:6" x14ac:dyDescent="0.15">
      <c r="A1613">
        <v>1612</v>
      </c>
      <c r="B1613" s="2">
        <v>45432206</v>
      </c>
      <c r="C1613" t="str">
        <f>VLOOKUP(B1613,アクセス_R7.10.23!$A$1:$BO$2784,2,FALSE)</f>
        <v>社会保険労務士法人　エンチカ</v>
      </c>
      <c r="D1613" s="13">
        <f>VLOOKUP(B1613,アクセス_R7.10.23!$A$1:$BO$2784,20,FALSE)</f>
        <v>45041</v>
      </c>
      <c r="E1613" s="15">
        <f>VLOOKUP(B1613,アクセス_R7.10.23!$A$1:$BO$2784,33,FALSE)</f>
        <v>944</v>
      </c>
      <c r="F1613" s="8" t="str">
        <f t="shared" si="25"/>
        <v>○</v>
      </c>
    </row>
    <row r="1614" spans="1:6" x14ac:dyDescent="0.15">
      <c r="A1614">
        <v>1613</v>
      </c>
      <c r="B1614" s="2">
        <v>25471545</v>
      </c>
      <c r="C1614" t="str">
        <f>VLOOKUP(B1614,アクセス_R7.10.23!$A$1:$BO$2784,2,FALSE)</f>
        <v>株式会社　スカイネットコム</v>
      </c>
      <c r="D1614" s="13">
        <f>VLOOKUP(B1614,アクセス_R7.10.23!$A$1:$BO$2784,20,FALSE)</f>
        <v>45042</v>
      </c>
      <c r="E1614" s="15">
        <f>VLOOKUP(B1614,アクセス_R7.10.23!$A$1:$BO$2784,33,FALSE)</f>
        <v>922</v>
      </c>
      <c r="F1614" s="8" t="str">
        <f t="shared" si="25"/>
        <v>○</v>
      </c>
    </row>
    <row r="1615" spans="1:6" x14ac:dyDescent="0.15">
      <c r="A1615">
        <v>1614</v>
      </c>
      <c r="B1615" s="2">
        <v>26460647</v>
      </c>
      <c r="C1615" t="str">
        <f>VLOOKUP(B1615,アクセス_R7.10.23!$A$1:$BO$2784,2,FALSE)</f>
        <v>公益財団法人全日本柔道連盟</v>
      </c>
      <c r="D1615" s="13">
        <f>VLOOKUP(B1615,アクセス_R7.10.23!$A$1:$BO$2784,20,FALSE)</f>
        <v>45042</v>
      </c>
      <c r="E1615" s="15">
        <f>VLOOKUP(B1615,アクセス_R7.10.23!$A$1:$BO$2784,33,FALSE)</f>
        <v>925</v>
      </c>
      <c r="F1615" s="8" t="str">
        <f t="shared" si="25"/>
        <v>○</v>
      </c>
    </row>
    <row r="1616" spans="1:6" x14ac:dyDescent="0.15">
      <c r="A1616">
        <v>1615</v>
      </c>
      <c r="B1616" s="2">
        <v>62220612</v>
      </c>
      <c r="C1616" t="str">
        <f>VLOOKUP(B1616,アクセス_R7.10.23!$A$1:$BO$2784,2,FALSE)</f>
        <v>ＲＡＴＩΟ　株式会社</v>
      </c>
      <c r="D1616" s="13">
        <f>VLOOKUP(B1616,アクセス_R7.10.23!$A$1:$BO$2784,20,FALSE)</f>
        <v>45042</v>
      </c>
      <c r="F1616" s="8" t="str">
        <f t="shared" si="25"/>
        <v xml:space="preserve"> </v>
      </c>
    </row>
    <row r="1617" spans="1:6" x14ac:dyDescent="0.15">
      <c r="A1617">
        <v>1616</v>
      </c>
      <c r="B1617" s="2">
        <v>72310819</v>
      </c>
      <c r="C1617" t="str">
        <f>VLOOKUP(B1617,アクセス_R7.10.23!$A$1:$BO$2784,2,FALSE)</f>
        <v>合同会社　ケセラセラ</v>
      </c>
      <c r="D1617" s="13">
        <f>VLOOKUP(B1617,アクセス_R7.10.23!$A$1:$BO$2784,20,FALSE)</f>
        <v>45043</v>
      </c>
      <c r="F1617" s="8" t="str">
        <f t="shared" si="25"/>
        <v xml:space="preserve"> </v>
      </c>
    </row>
    <row r="1618" spans="1:6" x14ac:dyDescent="0.15">
      <c r="A1618">
        <v>1617</v>
      </c>
      <c r="B1618" s="2">
        <v>63310941</v>
      </c>
      <c r="C1618" t="str">
        <f>VLOOKUP(B1618,アクセス_R7.10.23!$A$1:$BO$2784,2,FALSE)</f>
        <v>株式会社　ケントエステート</v>
      </c>
      <c r="D1618" s="13">
        <f>VLOOKUP(B1618,アクセス_R7.10.23!$A$1:$BO$2784,20,FALSE)</f>
        <v>45044</v>
      </c>
      <c r="F1618" s="8" t="str">
        <f t="shared" si="25"/>
        <v xml:space="preserve"> </v>
      </c>
    </row>
    <row r="1619" spans="1:6" x14ac:dyDescent="0.15">
      <c r="A1619">
        <v>1618</v>
      </c>
      <c r="B1619" s="2">
        <v>24013342</v>
      </c>
      <c r="C1619" t="str">
        <f>VLOOKUP(B1619,アクセス_R7.10.23!$A$1:$BO$2784,2,FALSE)</f>
        <v>Ａｓｔｒａｐｏｒｔａ　株式会社</v>
      </c>
      <c r="D1619" s="13">
        <f>VLOOKUP(B1619,アクセス_R7.10.23!$A$1:$BO$2784,20,FALSE)</f>
        <v>45048</v>
      </c>
      <c r="F1619" s="8" t="str">
        <f t="shared" si="25"/>
        <v xml:space="preserve"> </v>
      </c>
    </row>
    <row r="1620" spans="1:6" x14ac:dyDescent="0.15">
      <c r="A1620">
        <v>1619</v>
      </c>
      <c r="B1620" s="2">
        <v>62051011</v>
      </c>
      <c r="C1620" t="str">
        <f>VLOOKUP(B1620,アクセス_R7.10.23!$A$1:$BO$2784,2,FALSE)</f>
        <v>ＢｏｄｙＶｏｉｃｅ　株式会社</v>
      </c>
      <c r="D1620" s="13">
        <f>VLOOKUP(B1620,アクセス_R7.10.23!$A$1:$BO$2784,20,FALSE)</f>
        <v>45050</v>
      </c>
      <c r="E1620" s="15">
        <f>VLOOKUP(B1620,アクセス_R7.10.23!$A$1:$BO$2784,33,FALSE)</f>
        <v>908</v>
      </c>
      <c r="F1620" s="8" t="str">
        <f t="shared" si="25"/>
        <v>○</v>
      </c>
    </row>
    <row r="1621" spans="1:6" x14ac:dyDescent="0.15">
      <c r="A1621">
        <v>1620</v>
      </c>
      <c r="B1621" s="2">
        <v>31360917</v>
      </c>
      <c r="C1621" t="str">
        <f>VLOOKUP(B1621,アクセス_R7.10.23!$A$1:$BO$2784,2,FALSE)</f>
        <v>社会福祉法人　足立区社会福祉協議会</v>
      </c>
      <c r="D1621" s="13">
        <f>VLOOKUP(B1621,アクセス_R7.10.23!$A$1:$BO$2784,20,FALSE)</f>
        <v>45054</v>
      </c>
      <c r="F1621" s="8" t="str">
        <f t="shared" si="25"/>
        <v xml:space="preserve"> </v>
      </c>
    </row>
    <row r="1622" spans="1:6" x14ac:dyDescent="0.15">
      <c r="A1622">
        <v>1621</v>
      </c>
      <c r="B1622" s="2">
        <v>82470314</v>
      </c>
      <c r="C1622" t="str">
        <f>VLOOKUP(B1622,アクセス_R7.10.23!$A$1:$BO$2784,2,FALSE)</f>
        <v>株式会社　すきまデザイン</v>
      </c>
      <c r="D1622" s="13">
        <f>VLOOKUP(B1622,アクセス_R7.10.23!$A$1:$BO$2784,20,FALSE)</f>
        <v>45054</v>
      </c>
      <c r="F1622" s="8" t="str">
        <f t="shared" si="25"/>
        <v xml:space="preserve"> </v>
      </c>
    </row>
    <row r="1623" spans="1:6" x14ac:dyDescent="0.15">
      <c r="A1623">
        <v>1622</v>
      </c>
      <c r="B1623" s="2">
        <v>84120544</v>
      </c>
      <c r="C1623" t="str">
        <f>VLOOKUP(B1623,アクセス_R7.10.23!$A$1:$BO$2784,2,FALSE)</f>
        <v>オージージャパン　合同会社</v>
      </c>
      <c r="D1623" s="13">
        <f>VLOOKUP(B1623,アクセス_R7.10.23!$A$1:$BO$2784,20,FALSE)</f>
        <v>45054</v>
      </c>
      <c r="F1623" s="8" t="str">
        <f t="shared" si="25"/>
        <v xml:space="preserve"> </v>
      </c>
    </row>
    <row r="1624" spans="1:6" x14ac:dyDescent="0.15">
      <c r="A1624">
        <v>1623</v>
      </c>
      <c r="B1624" s="2">
        <v>26321329</v>
      </c>
      <c r="C1624" t="str">
        <f>VLOOKUP(B1624,アクセス_R7.10.23!$A$1:$BO$2784,2,FALSE)</f>
        <v>フルード工業　株式会社</v>
      </c>
      <c r="D1624" s="13">
        <f>VLOOKUP(B1624,アクセス_R7.10.23!$A$1:$BO$2784,20,FALSE)</f>
        <v>45055</v>
      </c>
      <c r="E1624" s="15">
        <f>VLOOKUP(B1624,アクセス_R7.10.23!$A$1:$BO$2784,33,FALSE)</f>
        <v>904</v>
      </c>
      <c r="F1624" s="8" t="str">
        <f t="shared" si="25"/>
        <v>○</v>
      </c>
    </row>
    <row r="1625" spans="1:6" x14ac:dyDescent="0.15">
      <c r="A1625">
        <v>1624</v>
      </c>
      <c r="B1625" s="2">
        <v>26141303</v>
      </c>
      <c r="C1625" t="str">
        <f>VLOOKUP(B1625,アクセス_R7.10.23!$A$1:$BO$2784,2,FALSE)</f>
        <v>株式会社　カオス</v>
      </c>
      <c r="D1625" s="13">
        <f>VLOOKUP(B1625,アクセス_R7.10.23!$A$1:$BO$2784,20,FALSE)</f>
        <v>45055</v>
      </c>
      <c r="F1625" s="8" t="str">
        <f t="shared" si="25"/>
        <v xml:space="preserve"> </v>
      </c>
    </row>
    <row r="1626" spans="1:6" x14ac:dyDescent="0.15">
      <c r="A1626">
        <v>1625</v>
      </c>
      <c r="B1626" s="2">
        <v>24020508</v>
      </c>
      <c r="C1626" t="str">
        <f>VLOOKUP(B1626,アクセス_R7.10.23!$A$1:$BO$2784,2,FALSE)</f>
        <v>ロル　株式会社</v>
      </c>
      <c r="D1626" s="13">
        <f>VLOOKUP(B1626,アクセス_R7.10.23!$A$1:$BO$2784,20,FALSE)</f>
        <v>45056</v>
      </c>
      <c r="F1626" s="8" t="str">
        <f t="shared" si="25"/>
        <v xml:space="preserve"> </v>
      </c>
    </row>
    <row r="1627" spans="1:6" x14ac:dyDescent="0.15">
      <c r="A1627">
        <v>1626</v>
      </c>
      <c r="B1627" s="2">
        <v>14371413</v>
      </c>
      <c r="C1627" t="str">
        <f>VLOOKUP(B1627,アクセス_R7.10.23!$A$1:$BO$2784,2,FALSE)</f>
        <v>株式会社　ＷｏｎｄｅｒＳｐａｃｅ</v>
      </c>
      <c r="D1627" s="13">
        <f>VLOOKUP(B1627,アクセス_R7.10.23!$A$1:$BO$2784,20,FALSE)</f>
        <v>45057</v>
      </c>
      <c r="F1627" s="8" t="str">
        <f t="shared" si="25"/>
        <v xml:space="preserve"> </v>
      </c>
    </row>
    <row r="1628" spans="1:6" x14ac:dyDescent="0.15">
      <c r="A1628">
        <v>1627</v>
      </c>
      <c r="B1628" s="2">
        <v>89450233</v>
      </c>
      <c r="C1628" t="str">
        <f>VLOOKUP(B1628,アクセス_R7.10.23!$A$1:$BO$2784,2,FALSE)</f>
        <v>森忠商事　株式会社</v>
      </c>
      <c r="D1628" s="13">
        <f>VLOOKUP(B1628,アクセス_R7.10.23!$A$1:$BO$2784,20,FALSE)</f>
        <v>45062</v>
      </c>
      <c r="F1628" s="8" t="str">
        <f t="shared" si="25"/>
        <v xml:space="preserve"> </v>
      </c>
    </row>
    <row r="1629" spans="1:6" x14ac:dyDescent="0.15">
      <c r="A1629">
        <v>1628</v>
      </c>
      <c r="B1629" s="2">
        <v>45372947</v>
      </c>
      <c r="C1629" t="str">
        <f>VLOOKUP(B1629,アクセス_R7.10.23!$A$1:$BO$2784,2,FALSE)</f>
        <v>株式会社　サーフ</v>
      </c>
      <c r="D1629" s="13">
        <f>VLOOKUP(B1629,アクセス_R7.10.23!$A$1:$BO$2784,20,FALSE)</f>
        <v>45062</v>
      </c>
      <c r="F1629" s="8" t="str">
        <f t="shared" si="25"/>
        <v xml:space="preserve"> </v>
      </c>
    </row>
    <row r="1630" spans="1:6" x14ac:dyDescent="0.15">
      <c r="A1630">
        <v>1629</v>
      </c>
      <c r="B1630" s="2">
        <v>14321311</v>
      </c>
      <c r="C1630" t="str">
        <f>VLOOKUP(B1630,アクセス_R7.10.23!$A$1:$BO$2784,2,FALSE)</f>
        <v>ブロードマインド　株式会社</v>
      </c>
      <c r="D1630" s="13">
        <f>VLOOKUP(B1630,アクセス_R7.10.23!$A$1:$BO$2784,20,FALSE)</f>
        <v>45062</v>
      </c>
      <c r="E1630" s="15">
        <f>VLOOKUP(B1630,アクセス_R7.10.23!$A$1:$BO$2784,33,FALSE)</f>
        <v>886</v>
      </c>
      <c r="F1630" s="8" t="str">
        <f t="shared" si="25"/>
        <v>○</v>
      </c>
    </row>
    <row r="1631" spans="1:6" x14ac:dyDescent="0.15">
      <c r="A1631">
        <v>1630</v>
      </c>
      <c r="B1631" s="2">
        <v>57121635</v>
      </c>
      <c r="C1631" t="str">
        <f>VLOOKUP(B1631,アクセス_R7.10.23!$A$1:$BO$2784,2,FALSE)</f>
        <v>株式会社　オートセンター・イグチ</v>
      </c>
      <c r="D1631" s="13">
        <f>VLOOKUP(B1631,アクセス_R7.10.23!$A$1:$BO$2784,20,FALSE)</f>
        <v>45063</v>
      </c>
      <c r="F1631" s="8" t="str">
        <f t="shared" si="25"/>
        <v xml:space="preserve"> </v>
      </c>
    </row>
    <row r="1632" spans="1:6" x14ac:dyDescent="0.15">
      <c r="A1632">
        <v>1631</v>
      </c>
      <c r="B1632" s="2">
        <v>13420024</v>
      </c>
      <c r="C1632" t="str">
        <f>VLOOKUP(B1632,アクセス_R7.10.23!$A$1:$BO$2784,2,FALSE)</f>
        <v>ジャパンフード　株式会社</v>
      </c>
      <c r="D1632" s="13">
        <f>VLOOKUP(B1632,アクセス_R7.10.23!$A$1:$BO$2784,20,FALSE)</f>
        <v>45065</v>
      </c>
      <c r="E1632" s="15">
        <f>VLOOKUP(B1632,アクセス_R7.10.23!$A$1:$BO$2784,33,FALSE)</f>
        <v>894</v>
      </c>
      <c r="F1632" s="8" t="str">
        <f t="shared" si="25"/>
        <v>○</v>
      </c>
    </row>
    <row r="1633" spans="1:6" x14ac:dyDescent="0.15">
      <c r="A1633">
        <v>1632</v>
      </c>
      <c r="B1633" s="2">
        <v>64012843</v>
      </c>
      <c r="C1633" t="str">
        <f>VLOOKUP(B1633,アクセス_R7.10.23!$A$1:$BO$2784,2,FALSE)</f>
        <v>株式会社　Ｅｐａｃｅ</v>
      </c>
      <c r="D1633" s="13">
        <f>VLOOKUP(B1633,アクセス_R7.10.23!$A$1:$BO$2784,20,FALSE)</f>
        <v>45068</v>
      </c>
      <c r="F1633" s="8" t="str">
        <f t="shared" si="25"/>
        <v xml:space="preserve"> </v>
      </c>
    </row>
    <row r="1634" spans="1:6" x14ac:dyDescent="0.15">
      <c r="A1634">
        <v>1633</v>
      </c>
      <c r="B1634" s="2">
        <v>15081103</v>
      </c>
      <c r="C1634" t="str">
        <f>VLOOKUP(B1634,アクセス_R7.10.23!$A$1:$BO$2784,2,FALSE)</f>
        <v>ＴＧＣゼネラルサービス　株式会社</v>
      </c>
      <c r="D1634" s="13">
        <f>VLOOKUP(B1634,アクセス_R7.10.23!$A$1:$BO$2784,20,FALSE)</f>
        <v>45069</v>
      </c>
      <c r="E1634" s="15">
        <f>VLOOKUP(B1634,アクセス_R7.10.23!$A$1:$BO$2784,33,FALSE)</f>
        <v>1139</v>
      </c>
      <c r="F1634" s="8" t="str">
        <f t="shared" si="25"/>
        <v>○</v>
      </c>
    </row>
    <row r="1635" spans="1:6" x14ac:dyDescent="0.15">
      <c r="A1635">
        <v>1634</v>
      </c>
      <c r="B1635" s="2">
        <v>24324029</v>
      </c>
      <c r="C1635" t="str">
        <f>VLOOKUP(B1635,アクセス_R7.10.23!$A$1:$BO$2784,2,FALSE)</f>
        <v>株式会社　フレアリンク</v>
      </c>
      <c r="D1635" s="13">
        <f>VLOOKUP(B1635,アクセス_R7.10.23!$A$1:$BO$2784,20,FALSE)</f>
        <v>45071</v>
      </c>
      <c r="E1635" s="15">
        <f>VLOOKUP(B1635,アクセス_R7.10.23!$A$1:$BO$2784,33,FALSE)</f>
        <v>968</v>
      </c>
      <c r="F1635" s="8" t="str">
        <f t="shared" si="25"/>
        <v>○</v>
      </c>
    </row>
    <row r="1636" spans="1:6" x14ac:dyDescent="0.15">
      <c r="A1636">
        <v>1635</v>
      </c>
      <c r="B1636" s="2">
        <v>15011739</v>
      </c>
      <c r="C1636" t="str">
        <f>VLOOKUP(B1636,アクセス_R7.10.23!$A$1:$BO$2784,2,FALSE)</f>
        <v>株式会社　イーネット</v>
      </c>
      <c r="D1636" s="13">
        <f>VLOOKUP(B1636,アクセス_R7.10.23!$A$1:$BO$2784,20,FALSE)</f>
        <v>45071</v>
      </c>
      <c r="E1636" s="15">
        <f>VLOOKUP(B1636,アクセス_R7.10.23!$A$1:$BO$2784,33,FALSE)</f>
        <v>896</v>
      </c>
      <c r="F1636" s="8" t="str">
        <f t="shared" si="25"/>
        <v>○</v>
      </c>
    </row>
    <row r="1637" spans="1:6" x14ac:dyDescent="0.15">
      <c r="A1637">
        <v>1636</v>
      </c>
      <c r="B1637" s="2">
        <v>41290502</v>
      </c>
      <c r="C1637" t="str">
        <f>VLOOKUP(B1637,アクセス_R7.10.23!$A$1:$BO$2784,2,FALSE)</f>
        <v>株式会社　ヤマシタ</v>
      </c>
      <c r="D1637" s="13">
        <f>VLOOKUP(B1637,アクセス_R7.10.23!$A$1:$BO$2784,20,FALSE)</f>
        <v>45072</v>
      </c>
      <c r="E1637" s="15">
        <f>VLOOKUP(B1637,アクセス_R7.10.23!$A$1:$BO$2784,33,FALSE)</f>
        <v>884</v>
      </c>
      <c r="F1637" s="8" t="str">
        <f t="shared" si="25"/>
        <v>○</v>
      </c>
    </row>
    <row r="1638" spans="1:6" x14ac:dyDescent="0.15">
      <c r="A1638">
        <v>1637</v>
      </c>
      <c r="B1638" s="2">
        <v>72071311</v>
      </c>
      <c r="C1638" t="str">
        <f>VLOOKUP(B1638,アクセス_R7.10.23!$A$1:$BO$2784,2,FALSE)</f>
        <v>株式会社東和クリーンサービス</v>
      </c>
      <c r="D1638" s="13">
        <f>VLOOKUP(B1638,アクセス_R7.10.23!$A$1:$BO$2784,20,FALSE)</f>
        <v>45072</v>
      </c>
      <c r="F1638" s="8" t="str">
        <f t="shared" si="25"/>
        <v xml:space="preserve"> </v>
      </c>
    </row>
    <row r="1639" spans="1:6" x14ac:dyDescent="0.15">
      <c r="A1639">
        <v>1638</v>
      </c>
      <c r="B1639" s="2">
        <v>25303807</v>
      </c>
      <c r="C1639" t="str">
        <f>VLOOKUP(B1639,アクセス_R7.10.23!$A$1:$BO$2784,2,FALSE)</f>
        <v>株式会社　Ｍａｋｕｔａｓ</v>
      </c>
      <c r="D1639" s="13">
        <f>VLOOKUP(B1639,アクセス_R7.10.23!$A$1:$BO$2784,20,FALSE)</f>
        <v>45075</v>
      </c>
      <c r="F1639" s="8" t="str">
        <f t="shared" si="25"/>
        <v xml:space="preserve"> </v>
      </c>
    </row>
    <row r="1640" spans="1:6" x14ac:dyDescent="0.15">
      <c r="A1640">
        <v>1639</v>
      </c>
      <c r="B1640" s="2">
        <v>42031106</v>
      </c>
      <c r="C1640" t="str">
        <f>VLOOKUP(B1640,アクセス_R7.10.23!$A$1:$BO$2784,2,FALSE)</f>
        <v>有限会社　英技術研究所</v>
      </c>
      <c r="D1640" s="13">
        <f>VLOOKUP(B1640,アクセス_R7.10.23!$A$1:$BO$2784,20,FALSE)</f>
        <v>45075</v>
      </c>
      <c r="F1640" s="8" t="str">
        <f t="shared" si="25"/>
        <v xml:space="preserve"> </v>
      </c>
    </row>
    <row r="1641" spans="1:6" x14ac:dyDescent="0.15">
      <c r="A1641">
        <v>1640</v>
      </c>
      <c r="B1641" s="2">
        <v>35240712</v>
      </c>
      <c r="C1641" t="str">
        <f>VLOOKUP(B1641,アクセス_R7.10.23!$A$1:$BO$2784,2,FALSE)</f>
        <v>株式会社　ウミガメ</v>
      </c>
      <c r="D1641" s="13">
        <f>VLOOKUP(B1641,アクセス_R7.10.23!$A$1:$BO$2784,20,FALSE)</f>
        <v>45075</v>
      </c>
      <c r="E1641" s="15">
        <f>VLOOKUP(B1641,アクセス_R7.10.23!$A$1:$BO$2784,33,FALSE)</f>
        <v>872</v>
      </c>
      <c r="F1641" s="8" t="str">
        <f t="shared" si="25"/>
        <v>○</v>
      </c>
    </row>
    <row r="1642" spans="1:6" x14ac:dyDescent="0.15">
      <c r="A1642">
        <v>1641</v>
      </c>
      <c r="B1642" s="2">
        <v>86421211</v>
      </c>
      <c r="C1642" t="str">
        <f>VLOOKUP(B1642,アクセス_R7.10.23!$A$1:$BO$2784,2,FALSE)</f>
        <v>株式会社　シー･エス･シー</v>
      </c>
      <c r="D1642" s="13">
        <f>VLOOKUP(B1642,アクセス_R7.10.23!$A$1:$BO$2784,20,FALSE)</f>
        <v>45076</v>
      </c>
      <c r="F1642" s="8" t="str">
        <f t="shared" si="25"/>
        <v xml:space="preserve"> </v>
      </c>
    </row>
    <row r="1643" spans="1:6" x14ac:dyDescent="0.15">
      <c r="A1643">
        <v>1642</v>
      </c>
      <c r="B1643" s="2">
        <v>65301536</v>
      </c>
      <c r="C1643" t="str">
        <f>VLOOKUP(B1643,アクセス_R7.10.23!$A$1:$BO$2784,2,FALSE)</f>
        <v>株式会社　的</v>
      </c>
      <c r="D1643" s="13">
        <f>VLOOKUP(B1643,アクセス_R7.10.23!$A$1:$BO$2784,20,FALSE)</f>
        <v>45078</v>
      </c>
      <c r="E1643" s="15">
        <f>VLOOKUP(B1643,アクセス_R7.10.23!$A$1:$BO$2784,33,FALSE)</f>
        <v>902</v>
      </c>
      <c r="F1643" s="8" t="str">
        <f t="shared" si="25"/>
        <v>○</v>
      </c>
    </row>
    <row r="1644" spans="1:6" x14ac:dyDescent="0.15">
      <c r="A1644">
        <v>1643</v>
      </c>
      <c r="B1644" s="2">
        <v>13091544</v>
      </c>
      <c r="C1644" t="str">
        <f>VLOOKUP(B1644,アクセス_R7.10.23!$A$1:$BO$2784,2,FALSE)</f>
        <v>株式会社　ＬＩＶＥＮＴ</v>
      </c>
      <c r="D1644" s="13">
        <f>VLOOKUP(B1644,アクセス_R7.10.23!$A$1:$BO$2784,20,FALSE)</f>
        <v>45078</v>
      </c>
      <c r="F1644" s="8" t="str">
        <f t="shared" si="25"/>
        <v xml:space="preserve"> </v>
      </c>
    </row>
    <row r="1645" spans="1:6" x14ac:dyDescent="0.15">
      <c r="A1645">
        <v>1644</v>
      </c>
      <c r="B1645" s="2">
        <v>55051108</v>
      </c>
      <c r="C1645" t="str">
        <f>VLOOKUP(B1645,アクセス_R7.10.23!$A$1:$BO$2784,2,FALSE)</f>
        <v>株式会社　宝壽園</v>
      </c>
      <c r="D1645" s="13">
        <f>VLOOKUP(B1645,アクセス_R7.10.23!$A$1:$BO$2784,20,FALSE)</f>
        <v>45078</v>
      </c>
      <c r="F1645" s="8" t="str">
        <f t="shared" si="25"/>
        <v xml:space="preserve"> </v>
      </c>
    </row>
    <row r="1646" spans="1:6" x14ac:dyDescent="0.15">
      <c r="A1646">
        <v>1645</v>
      </c>
      <c r="B1646" s="2">
        <v>26162005</v>
      </c>
      <c r="C1646" t="str">
        <f>VLOOKUP(B1646,アクセス_R7.10.23!$A$1:$BO$2784,2,FALSE)</f>
        <v>ダイセーロジスティクス　株式会社</v>
      </c>
      <c r="D1646" s="13">
        <f>VLOOKUP(B1646,アクセス_R7.10.23!$A$1:$BO$2784,20,FALSE)</f>
        <v>45079</v>
      </c>
      <c r="E1646" s="15">
        <f>VLOOKUP(B1646,アクセス_R7.10.23!$A$1:$BO$2784,33,FALSE)</f>
        <v>883</v>
      </c>
      <c r="F1646" s="8" t="str">
        <f t="shared" si="25"/>
        <v>○</v>
      </c>
    </row>
    <row r="1647" spans="1:6" x14ac:dyDescent="0.15">
      <c r="A1647">
        <v>1646</v>
      </c>
      <c r="B1647" s="2">
        <v>4320208</v>
      </c>
      <c r="C1647" t="str">
        <f>VLOOKUP(B1647,アクセス_R7.10.23!$A$1:$BO$2784,2,FALSE)</f>
        <v>株式会社ブレインスリープ</v>
      </c>
      <c r="D1647" s="13">
        <f>VLOOKUP(B1647,アクセス_R7.10.23!$A$1:$BO$2784,20,FALSE)</f>
        <v>45079</v>
      </c>
      <c r="F1647" s="8" t="str">
        <f t="shared" si="25"/>
        <v xml:space="preserve"> </v>
      </c>
    </row>
    <row r="1648" spans="1:6" x14ac:dyDescent="0.15">
      <c r="A1648">
        <v>1647</v>
      </c>
      <c r="B1648" s="2">
        <v>26042028</v>
      </c>
      <c r="C1648" t="str">
        <f>VLOOKUP(B1648,アクセス_R7.10.23!$A$1:$BO$2784,2,FALSE)</f>
        <v>公益社団法人日本医師会</v>
      </c>
      <c r="D1648" s="13">
        <f>VLOOKUP(B1648,アクセス_R7.10.23!$A$1:$BO$2784,20,FALSE)</f>
        <v>45079</v>
      </c>
      <c r="E1648" s="15">
        <f>VLOOKUP(B1648,アクセス_R7.10.23!$A$1:$BO$2784,33,FALSE)</f>
        <v>867</v>
      </c>
      <c r="F1648" s="8" t="str">
        <f t="shared" si="25"/>
        <v>○</v>
      </c>
    </row>
    <row r="1649" spans="1:6" x14ac:dyDescent="0.15">
      <c r="A1649">
        <v>1648</v>
      </c>
      <c r="B1649" s="2">
        <v>84161123</v>
      </c>
      <c r="C1649" t="str">
        <f>VLOOKUP(B1649,アクセス_R7.10.23!$A$1:$BO$2784,2,FALSE)</f>
        <v>タクト工芸　株式会社</v>
      </c>
      <c r="D1649" s="13">
        <f>VLOOKUP(B1649,アクセス_R7.10.23!$A$1:$BO$2784,20,FALSE)</f>
        <v>45081</v>
      </c>
      <c r="F1649" s="8" t="str">
        <f t="shared" si="25"/>
        <v xml:space="preserve"> </v>
      </c>
    </row>
    <row r="1650" spans="1:6" x14ac:dyDescent="0.15">
      <c r="A1650">
        <v>1649</v>
      </c>
      <c r="B1650" s="2">
        <v>41400435</v>
      </c>
      <c r="C1650" t="str">
        <f>VLOOKUP(B1650,アクセス_R7.10.23!$A$1:$BO$2784,2,FALSE)</f>
        <v>株式会社　メドフリー</v>
      </c>
      <c r="D1650" s="13">
        <f>VLOOKUP(B1650,アクセス_R7.10.23!$A$1:$BO$2784,20,FALSE)</f>
        <v>45081</v>
      </c>
      <c r="F1650" s="8" t="str">
        <f t="shared" si="25"/>
        <v xml:space="preserve"> </v>
      </c>
    </row>
    <row r="1651" spans="1:6" x14ac:dyDescent="0.15">
      <c r="A1651">
        <v>1650</v>
      </c>
      <c r="B1651" s="2">
        <v>61284329</v>
      </c>
      <c r="C1651" t="str">
        <f>VLOOKUP(B1651,アクセス_R7.10.23!$A$1:$BO$2784,2,FALSE)</f>
        <v>株式会社　ＣＲＥＡＴＥ</v>
      </c>
      <c r="D1651" s="13">
        <f>VLOOKUP(B1651,アクセス_R7.10.23!$A$1:$BO$2784,20,FALSE)</f>
        <v>45082</v>
      </c>
      <c r="E1651" s="15">
        <f>VLOOKUP(B1651,アクセス_R7.10.23!$A$1:$BO$2784,33,FALSE)</f>
        <v>1041</v>
      </c>
      <c r="F1651" s="8" t="str">
        <f t="shared" si="25"/>
        <v>○</v>
      </c>
    </row>
    <row r="1652" spans="1:6" x14ac:dyDescent="0.15">
      <c r="A1652">
        <v>1651</v>
      </c>
      <c r="B1652" s="2">
        <v>24030735</v>
      </c>
      <c r="C1652" t="str">
        <f>VLOOKUP(B1652,アクセス_R7.10.23!$A$1:$BO$2784,2,FALSE)</f>
        <v>ＨΒＨ株式会社</v>
      </c>
      <c r="D1652" s="13">
        <f>VLOOKUP(B1652,アクセス_R7.10.23!$A$1:$BO$2784,20,FALSE)</f>
        <v>45083</v>
      </c>
      <c r="E1652" s="15">
        <f>VLOOKUP(B1652,アクセス_R7.10.23!$A$1:$BO$2784,33,FALSE)</f>
        <v>948</v>
      </c>
      <c r="F1652" s="8" t="str">
        <f t="shared" si="25"/>
        <v>○</v>
      </c>
    </row>
    <row r="1653" spans="1:6" x14ac:dyDescent="0.15">
      <c r="A1653">
        <v>1652</v>
      </c>
      <c r="B1653" s="2">
        <v>12070116</v>
      </c>
      <c r="C1653" t="str">
        <f>VLOOKUP(B1653,アクセス_R7.10.23!$A$1:$BO$2784,2,FALSE)</f>
        <v>東京諸島リビングサービス株式会社</v>
      </c>
      <c r="D1653" s="13">
        <f>VLOOKUP(B1653,アクセス_R7.10.23!$A$1:$BO$2784,20,FALSE)</f>
        <v>45083</v>
      </c>
      <c r="E1653" s="15">
        <f>VLOOKUP(B1653,アクセス_R7.10.23!$A$1:$BO$2784,33,FALSE)</f>
        <v>936</v>
      </c>
      <c r="F1653" s="8" t="str">
        <f t="shared" si="25"/>
        <v>○</v>
      </c>
    </row>
    <row r="1654" spans="1:6" x14ac:dyDescent="0.15">
      <c r="A1654">
        <v>1653</v>
      </c>
      <c r="B1654" s="2">
        <v>76440612</v>
      </c>
      <c r="C1654" t="str">
        <f>VLOOKUP(B1654,アクセス_R7.10.23!$A$1:$BO$2784,2,FALSE)</f>
        <v>株式会社　Ｐｓトランスポート</v>
      </c>
      <c r="D1654" s="13">
        <f>VLOOKUP(B1654,アクセス_R7.10.23!$A$1:$BO$2784,20,FALSE)</f>
        <v>45083</v>
      </c>
      <c r="F1654" s="8" t="str">
        <f t="shared" si="25"/>
        <v xml:space="preserve"> </v>
      </c>
    </row>
    <row r="1655" spans="1:6" x14ac:dyDescent="0.15">
      <c r="A1655">
        <v>1654</v>
      </c>
      <c r="B1655" s="2">
        <v>3141415</v>
      </c>
      <c r="C1655" t="str">
        <f>VLOOKUP(B1655,アクセス_R7.10.23!$A$1:$BO$2784,2,FALSE)</f>
        <v>株式会社　Ｃａｒｄｉо　Ｆｌоｗ　Ｄｅｓｉｇｎ</v>
      </c>
      <c r="D1655" s="13">
        <f>VLOOKUP(B1655,アクセス_R7.10.23!$A$1:$BO$2784,20,FALSE)</f>
        <v>45083</v>
      </c>
      <c r="E1655" s="15">
        <f>VLOOKUP(B1655,アクセス_R7.10.23!$A$1:$BO$2784,33,FALSE)</f>
        <v>1175</v>
      </c>
      <c r="F1655" s="8" t="str">
        <f t="shared" si="25"/>
        <v>○</v>
      </c>
    </row>
    <row r="1656" spans="1:6" x14ac:dyDescent="0.15">
      <c r="A1656">
        <v>1655</v>
      </c>
      <c r="B1656" s="2">
        <v>90020012</v>
      </c>
      <c r="C1656" t="str">
        <f>VLOOKUP(B1656,アクセス_R7.10.23!$A$1:$BO$2784,2,FALSE)</f>
        <v>株式会社　ロマンシングイノベーション</v>
      </c>
      <c r="D1656" s="13">
        <f>VLOOKUP(B1656,アクセス_R7.10.23!$A$1:$BO$2784,20,FALSE)</f>
        <v>45083</v>
      </c>
      <c r="E1656" s="15">
        <f>VLOOKUP(B1656,アクセス_R7.10.23!$A$1:$BO$2784,33,FALSE)</f>
        <v>1171</v>
      </c>
      <c r="F1656" s="8" t="str">
        <f t="shared" si="25"/>
        <v>○</v>
      </c>
    </row>
    <row r="1657" spans="1:6" x14ac:dyDescent="0.15">
      <c r="A1657">
        <v>1656</v>
      </c>
      <c r="B1657" s="2">
        <v>13093810</v>
      </c>
      <c r="C1657" t="str">
        <f>VLOOKUP(B1657,アクセス_R7.10.23!$A$1:$BO$2784,2,FALSE)</f>
        <v>株式会社　Ｌｉｓ　Ｒｉｃｈｅ</v>
      </c>
      <c r="D1657" s="13">
        <f>VLOOKUP(B1657,アクセス_R7.10.23!$A$1:$BO$2784,20,FALSE)</f>
        <v>45083</v>
      </c>
      <c r="F1657" s="8" t="str">
        <f t="shared" si="25"/>
        <v xml:space="preserve"> </v>
      </c>
    </row>
    <row r="1658" spans="1:6" x14ac:dyDescent="0.15">
      <c r="A1658">
        <v>1657</v>
      </c>
      <c r="B1658" s="2">
        <v>27070635</v>
      </c>
      <c r="C1658" t="str">
        <f>VLOOKUP(B1658,アクセス_R7.10.23!$A$1:$BO$2784,2,FALSE)</f>
        <v>東京ライト工業　株式会社</v>
      </c>
      <c r="D1658" s="13">
        <f>VLOOKUP(B1658,アクセス_R7.10.23!$A$1:$BO$2784,20,FALSE)</f>
        <v>45084</v>
      </c>
      <c r="F1658" s="8" t="str">
        <f t="shared" si="25"/>
        <v xml:space="preserve"> </v>
      </c>
    </row>
    <row r="1659" spans="1:6" x14ac:dyDescent="0.15">
      <c r="A1659">
        <v>1658</v>
      </c>
      <c r="B1659" s="2">
        <v>56070831</v>
      </c>
      <c r="C1659" t="str">
        <f>VLOOKUP(B1659,アクセス_R7.10.23!$A$1:$BO$2784,2,FALSE)</f>
        <v>東京電々　株式会社</v>
      </c>
      <c r="D1659" s="13">
        <f>VLOOKUP(B1659,アクセス_R7.10.23!$A$1:$BO$2784,20,FALSE)</f>
        <v>45089</v>
      </c>
      <c r="E1659" s="15">
        <f>VLOOKUP(B1659,アクセス_R7.10.23!$A$1:$BO$2784,33,FALSE)</f>
        <v>937</v>
      </c>
      <c r="F1659" s="8" t="str">
        <f t="shared" si="25"/>
        <v>○</v>
      </c>
    </row>
    <row r="1660" spans="1:6" x14ac:dyDescent="0.15">
      <c r="A1660">
        <v>1659</v>
      </c>
      <c r="B1660" s="2">
        <v>41432631</v>
      </c>
      <c r="C1660" t="str">
        <f>VLOOKUP(B1660,アクセス_R7.10.23!$A$1:$BO$2784,2,FALSE)</f>
        <v>ＭＭＧホールディングス　株式会社</v>
      </c>
      <c r="D1660" s="13">
        <f>VLOOKUP(B1660,アクセス_R7.10.23!$A$1:$BO$2784,20,FALSE)</f>
        <v>45091</v>
      </c>
      <c r="F1660" s="8" t="str">
        <f t="shared" si="25"/>
        <v xml:space="preserve"> </v>
      </c>
    </row>
    <row r="1661" spans="1:6" x14ac:dyDescent="0.15">
      <c r="A1661">
        <v>1660</v>
      </c>
      <c r="B1661" s="2">
        <v>45161826</v>
      </c>
      <c r="C1661" t="str">
        <f>VLOOKUP(B1661,アクセス_R7.10.23!$A$1:$BO$2784,2,FALSE)</f>
        <v>株式会社　太陽油化</v>
      </c>
      <c r="D1661" s="13">
        <f>VLOOKUP(B1661,アクセス_R7.10.23!$A$1:$BO$2784,20,FALSE)</f>
        <v>45093</v>
      </c>
      <c r="E1661" s="15">
        <f>VLOOKUP(B1661,アクセス_R7.10.23!$A$1:$BO$2784,33,FALSE)</f>
        <v>988</v>
      </c>
      <c r="F1661" s="8" t="str">
        <f t="shared" si="25"/>
        <v>○</v>
      </c>
    </row>
    <row r="1662" spans="1:6" x14ac:dyDescent="0.15">
      <c r="A1662">
        <v>1661</v>
      </c>
      <c r="B1662" s="2">
        <v>35011033</v>
      </c>
      <c r="C1662" t="str">
        <f>VLOOKUP(B1662,アクセス_R7.10.23!$A$1:$BO$2784,2,FALSE)</f>
        <v>株式会社　石黒製作所</v>
      </c>
      <c r="D1662" s="13">
        <f>VLOOKUP(B1662,アクセス_R7.10.23!$A$1:$BO$2784,20,FALSE)</f>
        <v>45096</v>
      </c>
      <c r="E1662" s="15">
        <f>VLOOKUP(B1662,アクセス_R7.10.23!$A$1:$BO$2784,33,FALSE)</f>
        <v>983</v>
      </c>
      <c r="F1662" s="8" t="str">
        <f t="shared" ref="F1662:F1725" si="26">IF(ISNUMBER(E1662),"○"," ")</f>
        <v>○</v>
      </c>
    </row>
    <row r="1663" spans="1:6" x14ac:dyDescent="0.15">
      <c r="A1663">
        <v>1662</v>
      </c>
      <c r="B1663" s="2">
        <v>24290201</v>
      </c>
      <c r="C1663" t="str">
        <f>VLOOKUP(B1663,アクセス_R7.10.23!$A$1:$BO$2784,2,FALSE)</f>
        <v>株式会社　ＹＡＭＡＴＯＤＡ</v>
      </c>
      <c r="D1663" s="13">
        <f>VLOOKUP(B1663,アクセス_R7.10.23!$A$1:$BO$2784,20,FALSE)</f>
        <v>45097</v>
      </c>
      <c r="F1663" s="8" t="str">
        <f t="shared" si="26"/>
        <v xml:space="preserve"> </v>
      </c>
    </row>
    <row r="1664" spans="1:6" x14ac:dyDescent="0.15">
      <c r="A1664">
        <v>1663</v>
      </c>
      <c r="B1664" s="2">
        <v>24370009</v>
      </c>
      <c r="C1664" t="str">
        <f>VLOOKUP(B1664,アクセス_R7.10.23!$A$1:$BO$2784,2,FALSE)</f>
        <v>株式会社　サンエスコーポレーション</v>
      </c>
      <c r="D1664" s="13">
        <f>VLOOKUP(B1664,アクセス_R7.10.23!$A$1:$BO$2784,20,FALSE)</f>
        <v>45099</v>
      </c>
      <c r="F1664" s="8" t="str">
        <f t="shared" si="26"/>
        <v xml:space="preserve"> </v>
      </c>
    </row>
    <row r="1665" spans="1:6" x14ac:dyDescent="0.15">
      <c r="A1665">
        <v>1664</v>
      </c>
      <c r="B1665" s="2">
        <v>51382217</v>
      </c>
      <c r="C1665" t="str">
        <f>VLOOKUP(B1665,アクセス_R7.10.23!$A$1:$BO$2784,2,FALSE)</f>
        <v>近代産業　株式会社</v>
      </c>
      <c r="D1665" s="13">
        <f>VLOOKUP(B1665,アクセス_R7.10.23!$A$1:$BO$2784,20,FALSE)</f>
        <v>45099</v>
      </c>
      <c r="E1665" s="15">
        <f>VLOOKUP(B1665,アクセス_R7.10.23!$A$1:$BO$2784,33,FALSE)</f>
        <v>892</v>
      </c>
      <c r="F1665" s="8" t="str">
        <f t="shared" si="26"/>
        <v>○</v>
      </c>
    </row>
    <row r="1666" spans="1:6" x14ac:dyDescent="0.15">
      <c r="A1666">
        <v>1665</v>
      </c>
      <c r="B1666" s="2">
        <v>56240510</v>
      </c>
      <c r="C1666" t="str">
        <f>VLOOKUP(B1666,アクセス_R7.10.23!$A$1:$BO$2784,2,FALSE)</f>
        <v>株式会社　ウィルグループ</v>
      </c>
      <c r="D1666" s="13">
        <f>VLOOKUP(B1666,アクセス_R7.10.23!$A$1:$BO$2784,20,FALSE)</f>
        <v>45099</v>
      </c>
      <c r="E1666" s="15">
        <f>VLOOKUP(B1666,アクセス_R7.10.23!$A$1:$BO$2784,33,FALSE)</f>
        <v>1050</v>
      </c>
      <c r="F1666" s="8" t="str">
        <f t="shared" si="26"/>
        <v>○</v>
      </c>
    </row>
    <row r="1667" spans="1:6" x14ac:dyDescent="0.15">
      <c r="A1667">
        <v>1666</v>
      </c>
      <c r="B1667" s="2">
        <v>55464016</v>
      </c>
      <c r="C1667" t="str">
        <f>VLOOKUP(B1667,アクセス_R7.10.23!$A$1:$BO$2784,2,FALSE)</f>
        <v>株式会社　ウィルオブ・ワーク</v>
      </c>
      <c r="D1667" s="13">
        <f>VLOOKUP(B1667,アクセス_R7.10.23!$A$1:$BO$2784,20,FALSE)</f>
        <v>45099</v>
      </c>
      <c r="F1667" s="8" t="str">
        <f t="shared" si="26"/>
        <v xml:space="preserve"> </v>
      </c>
    </row>
    <row r="1668" spans="1:6" x14ac:dyDescent="0.15">
      <c r="A1668">
        <v>1667</v>
      </c>
      <c r="B1668" s="2">
        <v>55242638</v>
      </c>
      <c r="C1668" t="str">
        <f>VLOOKUP(B1668,アクセス_R7.10.23!$A$1:$BO$2784,2,FALSE)</f>
        <v>株式会社　ウィルオブ・コンストラクション</v>
      </c>
      <c r="D1668" s="13">
        <f>VLOOKUP(B1668,アクセス_R7.10.23!$A$1:$BO$2784,20,FALSE)</f>
        <v>45099</v>
      </c>
      <c r="F1668" s="8" t="str">
        <f t="shared" si="26"/>
        <v xml:space="preserve"> </v>
      </c>
    </row>
    <row r="1669" spans="1:6" x14ac:dyDescent="0.15">
      <c r="A1669">
        <v>1668</v>
      </c>
      <c r="B1669" s="2">
        <v>31390118</v>
      </c>
      <c r="C1669" t="str">
        <f>VLOOKUP(B1669,アクセス_R7.10.23!$A$1:$BO$2784,2,FALSE)</f>
        <v>株式会社　ユー・エイ・ユー</v>
      </c>
      <c r="D1669" s="13">
        <f>VLOOKUP(B1669,アクセス_R7.10.23!$A$1:$BO$2784,20,FALSE)</f>
        <v>45103</v>
      </c>
      <c r="F1669" s="8" t="str">
        <f t="shared" si="26"/>
        <v xml:space="preserve"> </v>
      </c>
    </row>
    <row r="1670" spans="1:6" x14ac:dyDescent="0.15">
      <c r="A1670">
        <v>1669</v>
      </c>
      <c r="B1670" s="2">
        <v>79070113</v>
      </c>
      <c r="C1670" t="str">
        <f>VLOOKUP(B1670,アクセス_R7.10.23!$A$1:$BO$2784,2,FALSE)</f>
        <v>株式会社　東山園</v>
      </c>
      <c r="D1670" s="13">
        <f>VLOOKUP(B1670,アクセス_R7.10.23!$A$1:$BO$2784,20,FALSE)</f>
        <v>45104</v>
      </c>
      <c r="F1670" s="8" t="str">
        <f t="shared" si="26"/>
        <v xml:space="preserve"> </v>
      </c>
    </row>
    <row r="1671" spans="1:6" x14ac:dyDescent="0.15">
      <c r="A1671">
        <v>1670</v>
      </c>
      <c r="B1671" s="2">
        <v>61354512</v>
      </c>
      <c r="C1671" t="str">
        <f>VLOOKUP(B1671,アクセス_R7.10.23!$A$1:$BO$2784,2,FALSE)</f>
        <v>株式会社　ティー・フィック</v>
      </c>
      <c r="D1671" s="13">
        <f>VLOOKUP(B1671,アクセス_R7.10.23!$A$1:$BO$2784,20,FALSE)</f>
        <v>45104</v>
      </c>
      <c r="F1671" s="8" t="str">
        <f t="shared" si="26"/>
        <v xml:space="preserve"> </v>
      </c>
    </row>
    <row r="1672" spans="1:6" x14ac:dyDescent="0.15">
      <c r="A1672">
        <v>1671</v>
      </c>
      <c r="B1672" s="2">
        <v>25433123</v>
      </c>
      <c r="C1672" t="str">
        <f>VLOOKUP(B1672,アクセス_R7.10.23!$A$1:$BO$2784,2,FALSE)</f>
        <v>株式会社　エコスマート</v>
      </c>
      <c r="D1672" s="13">
        <f>VLOOKUP(B1672,アクセス_R7.10.23!$A$1:$BO$2784,20,FALSE)</f>
        <v>45104</v>
      </c>
      <c r="E1672" s="15">
        <f>VLOOKUP(B1672,アクセス_R7.10.23!$A$1:$BO$2784,33,FALSE)</f>
        <v>1090</v>
      </c>
      <c r="F1672" s="8" t="str">
        <f t="shared" si="26"/>
        <v>○</v>
      </c>
    </row>
    <row r="1673" spans="1:6" x14ac:dyDescent="0.15">
      <c r="A1673">
        <v>1672</v>
      </c>
      <c r="B1673" s="2">
        <v>75030430</v>
      </c>
      <c r="C1673" t="str">
        <f>VLOOKUP(B1673,アクセス_R7.10.23!$A$1:$BO$2784,2,FALSE)</f>
        <v>株式会社　パピーライフ</v>
      </c>
      <c r="D1673" s="13">
        <f>VLOOKUP(B1673,アクセス_R7.10.23!$A$1:$BO$2784,20,FALSE)</f>
        <v>45104</v>
      </c>
      <c r="F1673" s="8" t="str">
        <f t="shared" si="26"/>
        <v xml:space="preserve"> </v>
      </c>
    </row>
    <row r="1674" spans="1:6" x14ac:dyDescent="0.15">
      <c r="A1674">
        <v>1673</v>
      </c>
      <c r="B1674" s="2">
        <v>55412930</v>
      </c>
      <c r="C1674" t="str">
        <f>VLOOKUP(B1674,アクセス_R7.10.23!$A$1:$BO$2784,2,FALSE)</f>
        <v>ミイダス　株式会社</v>
      </c>
      <c r="D1674" s="13">
        <f>VLOOKUP(B1674,アクセス_R7.10.23!$A$1:$BO$2784,20,FALSE)</f>
        <v>45105</v>
      </c>
      <c r="F1674" s="8" t="str">
        <f t="shared" si="26"/>
        <v xml:space="preserve"> </v>
      </c>
    </row>
    <row r="1675" spans="1:6" x14ac:dyDescent="0.15">
      <c r="A1675">
        <v>1674</v>
      </c>
      <c r="B1675" s="2">
        <v>80040201</v>
      </c>
      <c r="C1675" t="str">
        <f>VLOOKUP(B1675,アクセス_R7.10.23!$A$1:$BO$2784,2,FALSE)</f>
        <v>株式会社　日本馬事普及</v>
      </c>
      <c r="D1675" s="13">
        <f>VLOOKUP(B1675,アクセス_R7.10.23!$A$1:$BO$2784,20,FALSE)</f>
        <v>45106</v>
      </c>
      <c r="F1675" s="8" t="str">
        <f t="shared" si="26"/>
        <v xml:space="preserve"> </v>
      </c>
    </row>
    <row r="1676" spans="1:6" x14ac:dyDescent="0.15">
      <c r="A1676">
        <v>1675</v>
      </c>
      <c r="B1676" s="2">
        <v>35382046</v>
      </c>
      <c r="C1676" t="str">
        <f>VLOOKUP(B1676,アクセス_R7.10.23!$A$1:$BO$2784,2,FALSE)</f>
        <v>株式会社　キョーセント</v>
      </c>
      <c r="D1676" s="13">
        <f>VLOOKUP(B1676,アクセス_R7.10.23!$A$1:$BO$2784,20,FALSE)</f>
        <v>45110</v>
      </c>
      <c r="F1676" s="8" t="str">
        <f t="shared" si="26"/>
        <v xml:space="preserve"> </v>
      </c>
    </row>
    <row r="1677" spans="1:6" x14ac:dyDescent="0.15">
      <c r="A1677">
        <v>1676</v>
      </c>
      <c r="B1677" s="2">
        <v>35180204</v>
      </c>
      <c r="C1677" t="str">
        <f>VLOOKUP(B1677,アクセス_R7.10.23!$A$1:$BO$2784,2,FALSE)</f>
        <v>株式会社　ソ―ケン</v>
      </c>
      <c r="D1677" s="13">
        <f>VLOOKUP(B1677,アクセス_R7.10.23!$A$1:$BO$2784,20,FALSE)</f>
        <v>45111</v>
      </c>
      <c r="E1677" s="15">
        <f>VLOOKUP(B1677,アクセス_R7.10.23!$A$1:$BO$2784,33,FALSE)</f>
        <v>893</v>
      </c>
      <c r="F1677" s="8" t="str">
        <f t="shared" si="26"/>
        <v>○</v>
      </c>
    </row>
    <row r="1678" spans="1:6" x14ac:dyDescent="0.15">
      <c r="A1678">
        <v>1677</v>
      </c>
      <c r="B1678" s="2">
        <v>51441023</v>
      </c>
      <c r="C1678" t="str">
        <f>VLOOKUP(B1678,アクセス_R7.10.23!$A$1:$BO$2784,2,FALSE)</f>
        <v>ＪＲ東日本テクノロジー　株式会社</v>
      </c>
      <c r="D1678" s="13">
        <f>VLOOKUP(B1678,アクセス_R7.10.23!$A$1:$BO$2784,20,FALSE)</f>
        <v>45111</v>
      </c>
      <c r="F1678" s="8" t="str">
        <f t="shared" si="26"/>
        <v xml:space="preserve"> </v>
      </c>
    </row>
    <row r="1679" spans="1:6" x14ac:dyDescent="0.15">
      <c r="A1679">
        <v>1678</v>
      </c>
      <c r="B1679" s="2">
        <v>57073309</v>
      </c>
      <c r="C1679" t="str">
        <f>VLOOKUP(B1679,アクセス_R7.10.23!$A$1:$BO$2784,2,FALSE)</f>
        <v>株式会社　トキノカンパニー</v>
      </c>
      <c r="D1679" s="13">
        <f>VLOOKUP(B1679,アクセス_R7.10.23!$A$1:$BO$2784,20,FALSE)</f>
        <v>45111</v>
      </c>
      <c r="E1679" s="15">
        <f>VLOOKUP(B1679,アクセス_R7.10.23!$A$1:$BO$2784,33,FALSE)</f>
        <v>1116</v>
      </c>
      <c r="F1679" s="8" t="str">
        <f t="shared" si="26"/>
        <v>○</v>
      </c>
    </row>
    <row r="1680" spans="1:6" x14ac:dyDescent="0.15">
      <c r="A1680">
        <v>1679</v>
      </c>
      <c r="B1680" s="2">
        <v>65060216</v>
      </c>
      <c r="C1680" t="str">
        <f>VLOOKUP(B1680,アクセス_R7.10.23!$A$1:$BO$2784,2,FALSE)</f>
        <v>株式会社　ベルーフ</v>
      </c>
      <c r="D1680" s="13">
        <f>VLOOKUP(B1680,アクセス_R7.10.23!$A$1:$BO$2784,20,FALSE)</f>
        <v>45112</v>
      </c>
      <c r="E1680" s="15">
        <f>VLOOKUP(B1680,アクセス_R7.10.23!$A$1:$BO$2784,33,FALSE)</f>
        <v>931</v>
      </c>
      <c r="F1680" s="8" t="str">
        <f t="shared" si="26"/>
        <v>○</v>
      </c>
    </row>
    <row r="1681" spans="1:6" x14ac:dyDescent="0.15">
      <c r="A1681">
        <v>1680</v>
      </c>
      <c r="B1681" s="2">
        <v>94220032</v>
      </c>
      <c r="C1681" t="str">
        <f>VLOOKUP(B1681,アクセス_R7.10.23!$A$1:$BO$2784,2,FALSE)</f>
        <v>有限会社　ライフステージ</v>
      </c>
      <c r="D1681" s="13">
        <f>VLOOKUP(B1681,アクセス_R7.10.23!$A$1:$BO$2784,20,FALSE)</f>
        <v>45113</v>
      </c>
      <c r="F1681" s="8" t="str">
        <f t="shared" si="26"/>
        <v xml:space="preserve"> </v>
      </c>
    </row>
    <row r="1682" spans="1:6" x14ac:dyDescent="0.15">
      <c r="A1682">
        <v>1681</v>
      </c>
      <c r="B1682" s="2">
        <v>36400032</v>
      </c>
      <c r="C1682" t="str">
        <f>VLOOKUP(B1682,アクセス_R7.10.23!$A$1:$BO$2784,2,FALSE)</f>
        <v>名和工業　株式会社</v>
      </c>
      <c r="D1682" s="13">
        <f>VLOOKUP(B1682,アクセス_R7.10.23!$A$1:$BO$2784,20,FALSE)</f>
        <v>45113</v>
      </c>
      <c r="F1682" s="8" t="str">
        <f t="shared" si="26"/>
        <v xml:space="preserve"> </v>
      </c>
    </row>
    <row r="1683" spans="1:6" x14ac:dyDescent="0.15">
      <c r="A1683">
        <v>1682</v>
      </c>
      <c r="B1683" s="2">
        <v>52431001</v>
      </c>
      <c r="C1683" t="str">
        <f>VLOOKUP(B1683,アクセス_R7.10.23!$A$1:$BO$2784,2,FALSE)</f>
        <v>株式会社　エムアンドエムズ</v>
      </c>
      <c r="D1683" s="13">
        <f>VLOOKUP(B1683,アクセス_R7.10.23!$A$1:$BO$2784,20,FALSE)</f>
        <v>45113</v>
      </c>
      <c r="F1683" s="8" t="str">
        <f t="shared" si="26"/>
        <v xml:space="preserve"> </v>
      </c>
    </row>
    <row r="1684" spans="1:6" x14ac:dyDescent="0.15">
      <c r="A1684">
        <v>1683</v>
      </c>
      <c r="B1684" s="2">
        <v>46090304</v>
      </c>
      <c r="C1684" t="str">
        <f>VLOOKUP(B1684,アクセス_R7.10.23!$A$1:$BO$2784,2,FALSE)</f>
        <v>社会福祉法人　龍鳳</v>
      </c>
      <c r="D1684" s="13">
        <f>VLOOKUP(B1684,アクセス_R7.10.23!$A$1:$BO$2784,20,FALSE)</f>
        <v>45117</v>
      </c>
      <c r="E1684" s="15">
        <f>VLOOKUP(B1684,アクセス_R7.10.23!$A$1:$BO$2784,33,FALSE)</f>
        <v>920</v>
      </c>
      <c r="F1684" s="8" t="str">
        <f t="shared" si="26"/>
        <v>○</v>
      </c>
    </row>
    <row r="1685" spans="1:6" x14ac:dyDescent="0.15">
      <c r="A1685">
        <v>1684</v>
      </c>
      <c r="B1685" s="2">
        <v>91160011</v>
      </c>
      <c r="C1685" t="str">
        <f>VLOOKUP(B1685,アクセス_R7.10.23!$A$1:$BO$2784,2,FALSE)</f>
        <v>高杉商事　株式会社</v>
      </c>
      <c r="D1685" s="13">
        <f>VLOOKUP(B1685,アクセス_R7.10.23!$A$1:$BO$2784,20,FALSE)</f>
        <v>45117</v>
      </c>
      <c r="E1685" s="15">
        <f>VLOOKUP(B1685,アクセス_R7.10.23!$A$1:$BO$2784,33,FALSE)</f>
        <v>1035</v>
      </c>
      <c r="F1685" s="8" t="str">
        <f t="shared" si="26"/>
        <v>○</v>
      </c>
    </row>
    <row r="1686" spans="1:6" x14ac:dyDescent="0.15">
      <c r="A1686">
        <v>1685</v>
      </c>
      <c r="B1686" s="2">
        <v>61432020</v>
      </c>
      <c r="C1686" t="str">
        <f>VLOOKUP(B1686,アクセス_R7.10.23!$A$1:$BO$2784,2,FALSE)</f>
        <v>株式会社　エクロール</v>
      </c>
      <c r="D1686" s="13">
        <f>VLOOKUP(B1686,アクセス_R7.10.23!$A$1:$BO$2784,20,FALSE)</f>
        <v>45117</v>
      </c>
      <c r="F1686" s="8" t="str">
        <f t="shared" si="26"/>
        <v xml:space="preserve"> </v>
      </c>
    </row>
    <row r="1687" spans="1:6" x14ac:dyDescent="0.15">
      <c r="A1687">
        <v>1686</v>
      </c>
      <c r="B1687" s="2">
        <v>41200045</v>
      </c>
      <c r="C1687" t="str">
        <f>VLOOKUP(B1687,アクセス_R7.10.23!$A$1:$BO$2784,2,FALSE)</f>
        <v>株式会社　ネクスコ・トール関東</v>
      </c>
      <c r="D1687" s="13">
        <f>VLOOKUP(B1687,アクセス_R7.10.23!$A$1:$BO$2784,20,FALSE)</f>
        <v>45117</v>
      </c>
      <c r="E1687" s="15">
        <f>VLOOKUP(B1687,アクセス_R7.10.23!$A$1:$BO$2784,33,FALSE)</f>
        <v>906</v>
      </c>
      <c r="F1687" s="8" t="str">
        <f t="shared" si="26"/>
        <v>○</v>
      </c>
    </row>
    <row r="1688" spans="1:6" x14ac:dyDescent="0.15">
      <c r="A1688">
        <v>1687</v>
      </c>
      <c r="B1688" s="2">
        <v>65200332</v>
      </c>
      <c r="C1688" t="str">
        <f>VLOOKUP(B1688,アクセス_R7.10.23!$A$1:$BO$2784,2,FALSE)</f>
        <v>ネクスト・セキュリティ　株式会社</v>
      </c>
      <c r="D1688" s="13">
        <f>VLOOKUP(B1688,アクセス_R7.10.23!$A$1:$BO$2784,20,FALSE)</f>
        <v>45118</v>
      </c>
      <c r="E1688" s="15">
        <f>VLOOKUP(B1688,アクセス_R7.10.23!$A$1:$BO$2784,33,FALSE)</f>
        <v>898</v>
      </c>
      <c r="F1688" s="8" t="str">
        <f t="shared" si="26"/>
        <v>○</v>
      </c>
    </row>
    <row r="1689" spans="1:6" x14ac:dyDescent="0.15">
      <c r="A1689">
        <v>1688</v>
      </c>
      <c r="B1689" s="2">
        <v>65352647</v>
      </c>
      <c r="C1689" t="str">
        <f>VLOOKUP(B1689,アクセス_R7.10.23!$A$1:$BO$2784,2,FALSE)</f>
        <v>ＤＣＭ　株式会社</v>
      </c>
      <c r="D1689" s="13">
        <f>VLOOKUP(B1689,アクセス_R7.10.23!$A$1:$BO$2784,20,FALSE)</f>
        <v>45121</v>
      </c>
      <c r="F1689" s="8" t="str">
        <f t="shared" si="26"/>
        <v xml:space="preserve"> </v>
      </c>
    </row>
    <row r="1690" spans="1:6" x14ac:dyDescent="0.15">
      <c r="A1690">
        <v>1689</v>
      </c>
      <c r="B1690" s="2">
        <v>65351406</v>
      </c>
      <c r="C1690" t="str">
        <f>VLOOKUP(B1690,アクセス_R7.10.23!$A$1:$BO$2784,2,FALSE)</f>
        <v>ＤＣＭホールディングス　株式会社</v>
      </c>
      <c r="D1690" s="13">
        <f>VLOOKUP(B1690,アクセス_R7.10.23!$A$1:$BO$2784,20,FALSE)</f>
        <v>45121</v>
      </c>
      <c r="F1690" s="8" t="str">
        <f t="shared" si="26"/>
        <v xml:space="preserve"> </v>
      </c>
    </row>
    <row r="1691" spans="1:6" x14ac:dyDescent="0.15">
      <c r="A1691">
        <v>1690</v>
      </c>
      <c r="B1691" s="2">
        <v>65352906</v>
      </c>
      <c r="C1691" t="str">
        <f>VLOOKUP(B1691,アクセス_R7.10.23!$A$1:$BO$2784,2,FALSE)</f>
        <v>ＤＣＭアドバンスド・テクノロジーズ　株式会社</v>
      </c>
      <c r="D1691" s="13">
        <f>VLOOKUP(B1691,アクセス_R7.10.23!$A$1:$BO$2784,20,FALSE)</f>
        <v>45121</v>
      </c>
      <c r="F1691" s="8" t="str">
        <f t="shared" si="26"/>
        <v xml:space="preserve"> </v>
      </c>
    </row>
    <row r="1692" spans="1:6" x14ac:dyDescent="0.15">
      <c r="A1692">
        <v>1691</v>
      </c>
      <c r="B1692" s="2">
        <v>46380005</v>
      </c>
      <c r="C1692" t="str">
        <f>VLOOKUP(B1692,アクセス_R7.10.23!$A$1:$BO$2784,2,FALSE)</f>
        <v>株式会社　木屋製作所</v>
      </c>
      <c r="D1692" s="13">
        <f>VLOOKUP(B1692,アクセス_R7.10.23!$A$1:$BO$2784,20,FALSE)</f>
        <v>45121</v>
      </c>
      <c r="F1692" s="8" t="str">
        <f t="shared" si="26"/>
        <v xml:space="preserve"> </v>
      </c>
    </row>
    <row r="1693" spans="1:6" x14ac:dyDescent="0.15">
      <c r="A1693">
        <v>1692</v>
      </c>
      <c r="B1693" s="2">
        <v>62051022</v>
      </c>
      <c r="C1693" t="str">
        <f>VLOOKUP(B1693,アクセス_R7.10.23!$A$1:$BO$2784,2,FALSE)</f>
        <v>株式会社　Ｂｏｄｙ　Ｓｏｍｍｅｌｉｅｒ</v>
      </c>
      <c r="D1693" s="13">
        <f>VLOOKUP(B1693,アクセス_R7.10.23!$A$1:$BO$2784,20,FALSE)</f>
        <v>45125</v>
      </c>
      <c r="F1693" s="8" t="str">
        <f t="shared" si="26"/>
        <v xml:space="preserve"> </v>
      </c>
    </row>
    <row r="1694" spans="1:6" x14ac:dyDescent="0.15">
      <c r="A1694">
        <v>1693</v>
      </c>
      <c r="B1694" s="2">
        <v>36190336</v>
      </c>
      <c r="C1694" t="str">
        <f>VLOOKUP(B1694,アクセス_R7.10.23!$A$1:$BO$2784,2,FALSE)</f>
        <v>株式会社　ＰＯＲＴ　ＩＳＬＡＮＤ</v>
      </c>
      <c r="D1694" s="13">
        <f>VLOOKUP(B1694,アクセス_R7.10.23!$A$1:$BO$2784,20,FALSE)</f>
        <v>45125</v>
      </c>
      <c r="F1694" s="8" t="str">
        <f t="shared" si="26"/>
        <v xml:space="preserve"> </v>
      </c>
    </row>
    <row r="1695" spans="1:6" x14ac:dyDescent="0.15">
      <c r="A1695">
        <v>1694</v>
      </c>
      <c r="B1695" s="2">
        <v>64352030</v>
      </c>
      <c r="C1695" t="str">
        <f>VLOOKUP(B1695,アクセス_R7.10.23!$A$1:$BO$2784,2,FALSE)</f>
        <v>デザインで株式会社</v>
      </c>
      <c r="D1695" s="13">
        <f>VLOOKUP(B1695,アクセス_R7.10.23!$A$1:$BO$2784,20,FALSE)</f>
        <v>45125</v>
      </c>
      <c r="E1695" s="15">
        <f>VLOOKUP(B1695,アクセス_R7.10.23!$A$1:$BO$2784,33,FALSE)</f>
        <v>1125</v>
      </c>
      <c r="F1695" s="8" t="str">
        <f t="shared" si="26"/>
        <v>○</v>
      </c>
    </row>
    <row r="1696" spans="1:6" x14ac:dyDescent="0.15">
      <c r="A1696">
        <v>1695</v>
      </c>
      <c r="B1696" s="2">
        <v>59424120</v>
      </c>
      <c r="C1696" t="str">
        <f>VLOOKUP(B1696,アクセス_R7.10.23!$A$1:$BO$2784,2,FALSE)</f>
        <v>株式会社　ＣＺプラン</v>
      </c>
      <c r="D1696" s="13">
        <f>VLOOKUP(B1696,アクセス_R7.10.23!$A$1:$BO$2784,20,FALSE)</f>
        <v>45127</v>
      </c>
      <c r="F1696" s="8" t="str">
        <f t="shared" si="26"/>
        <v xml:space="preserve"> </v>
      </c>
    </row>
    <row r="1697" spans="1:6" x14ac:dyDescent="0.15">
      <c r="A1697">
        <v>1696</v>
      </c>
      <c r="B1697" s="2">
        <v>86330129</v>
      </c>
      <c r="C1697" t="str">
        <f>VLOOKUP(B1697,アクセス_R7.10.23!$A$1:$BO$2784,2,FALSE)</f>
        <v>株式会社　弘文堂</v>
      </c>
      <c r="D1697" s="13">
        <f>VLOOKUP(B1697,アクセス_R7.10.23!$A$1:$BO$2784,20,FALSE)</f>
        <v>45128</v>
      </c>
      <c r="F1697" s="8" t="str">
        <f t="shared" si="26"/>
        <v xml:space="preserve"> </v>
      </c>
    </row>
    <row r="1698" spans="1:6" x14ac:dyDescent="0.15">
      <c r="A1698">
        <v>1697</v>
      </c>
      <c r="B1698" s="2">
        <v>77350143</v>
      </c>
      <c r="C1698" t="str">
        <f>VLOOKUP(B1698,アクセス_R7.10.23!$A$1:$BO$2784,2,FALSE)</f>
        <v>ディーエムソリューションズ　株式会社</v>
      </c>
      <c r="D1698" s="13">
        <f>VLOOKUP(B1698,アクセス_R7.10.23!$A$1:$BO$2784,20,FALSE)</f>
        <v>45131</v>
      </c>
      <c r="F1698" s="8" t="str">
        <f t="shared" si="26"/>
        <v xml:space="preserve"> </v>
      </c>
    </row>
    <row r="1699" spans="1:6" x14ac:dyDescent="0.15">
      <c r="A1699">
        <v>1698</v>
      </c>
      <c r="B1699" s="2">
        <v>25170328</v>
      </c>
      <c r="C1699" t="str">
        <f>VLOOKUP(B1699,アクセス_R7.10.23!$A$1:$BO$2784,2,FALSE)</f>
        <v>有限会社　水風社</v>
      </c>
      <c r="D1699" s="13">
        <f>VLOOKUP(B1699,アクセス_R7.10.23!$A$1:$BO$2784,20,FALSE)</f>
        <v>45131</v>
      </c>
      <c r="F1699" s="8" t="str">
        <f t="shared" si="26"/>
        <v xml:space="preserve"> </v>
      </c>
    </row>
    <row r="1700" spans="1:6" x14ac:dyDescent="0.15">
      <c r="A1700">
        <v>1699</v>
      </c>
      <c r="B1700" s="2">
        <v>83210313</v>
      </c>
      <c r="C1700" t="str">
        <f>VLOOKUP(B1700,アクセス_R7.10.23!$A$1:$BO$2784,2,FALSE)</f>
        <v>ｎａｔｕｒａｌ　ＳＱＵＡＤ　株式会社</v>
      </c>
      <c r="D1700" s="13">
        <f>VLOOKUP(B1700,アクセス_R7.10.23!$A$1:$BO$2784,20,FALSE)</f>
        <v>45132</v>
      </c>
      <c r="F1700" s="8" t="str">
        <f t="shared" si="26"/>
        <v xml:space="preserve"> </v>
      </c>
    </row>
    <row r="1701" spans="1:6" x14ac:dyDescent="0.15">
      <c r="A1701">
        <v>1700</v>
      </c>
      <c r="B1701" s="2">
        <v>61123024</v>
      </c>
      <c r="C1701" t="str">
        <f>VLOOKUP(B1701,アクセス_R7.10.23!$A$1:$BO$2784,2,FALSE)</f>
        <v>株式会社　オージーフーズ</v>
      </c>
      <c r="D1701" s="13">
        <f>VLOOKUP(B1701,アクセス_R7.10.23!$A$1:$BO$2784,20,FALSE)</f>
        <v>45132</v>
      </c>
      <c r="E1701" s="15">
        <f>VLOOKUP(B1701,アクセス_R7.10.23!$A$1:$BO$2784,33,FALSE)</f>
        <v>1036</v>
      </c>
      <c r="F1701" s="8" t="str">
        <f t="shared" si="26"/>
        <v>○</v>
      </c>
    </row>
    <row r="1702" spans="1:6" x14ac:dyDescent="0.15">
      <c r="A1702">
        <v>1701</v>
      </c>
      <c r="B1702" s="2">
        <v>56030705</v>
      </c>
      <c r="C1702" t="str">
        <f>VLOOKUP(B1702,アクセス_R7.10.23!$A$1:$BO$2784,2,FALSE)</f>
        <v>パーソンテクノロジー　株式会社</v>
      </c>
      <c r="D1702" s="13">
        <f>VLOOKUP(B1702,アクセス_R7.10.23!$A$1:$BO$2784,20,FALSE)</f>
        <v>45132</v>
      </c>
      <c r="F1702" s="8" t="str">
        <f t="shared" si="26"/>
        <v xml:space="preserve"> </v>
      </c>
    </row>
    <row r="1703" spans="1:6" x14ac:dyDescent="0.15">
      <c r="A1703">
        <v>1702</v>
      </c>
      <c r="B1703" s="2">
        <v>35363501</v>
      </c>
      <c r="C1703" t="str">
        <f>VLOOKUP(B1703,アクセス_R7.10.23!$A$1:$BO$2784,2,FALSE)</f>
        <v>有明興業都市開発　株式会社</v>
      </c>
      <c r="D1703" s="13">
        <f>VLOOKUP(B1703,アクセス_R7.10.23!$A$1:$BO$2784,20,FALSE)</f>
        <v>45132</v>
      </c>
      <c r="F1703" s="8" t="str">
        <f t="shared" si="26"/>
        <v xml:space="preserve"> </v>
      </c>
    </row>
    <row r="1704" spans="1:6" x14ac:dyDescent="0.15">
      <c r="A1704">
        <v>1703</v>
      </c>
      <c r="B1704" s="2">
        <v>55353623</v>
      </c>
      <c r="C1704" t="str">
        <f>VLOOKUP(B1704,アクセス_R7.10.23!$A$1:$BO$2784,2,FALSE)</f>
        <v>株式会社　Ｄ＆Ｉ</v>
      </c>
      <c r="D1704" s="13">
        <f>VLOOKUP(B1704,アクセス_R7.10.23!$A$1:$BO$2784,20,FALSE)</f>
        <v>45132</v>
      </c>
      <c r="E1704" s="15">
        <f>VLOOKUP(B1704,アクセス_R7.10.23!$A$1:$BO$2784,33,FALSE)</f>
        <v>1176</v>
      </c>
      <c r="F1704" s="8" t="str">
        <f t="shared" si="26"/>
        <v>○</v>
      </c>
    </row>
    <row r="1705" spans="1:6" x14ac:dyDescent="0.15">
      <c r="A1705">
        <v>1704</v>
      </c>
      <c r="B1705" s="2">
        <v>41381820</v>
      </c>
      <c r="C1705" t="str">
        <f>VLOOKUP(B1705,アクセス_R7.10.23!$A$1:$BO$2784,2,FALSE)</f>
        <v>ＫＹＯ　株式会社</v>
      </c>
      <c r="D1705" s="13">
        <f>VLOOKUP(B1705,アクセス_R7.10.23!$A$1:$BO$2784,20,FALSE)</f>
        <v>45132</v>
      </c>
      <c r="F1705" s="8" t="str">
        <f t="shared" si="26"/>
        <v xml:space="preserve"> </v>
      </c>
    </row>
    <row r="1706" spans="1:6" x14ac:dyDescent="0.15">
      <c r="A1706">
        <v>1705</v>
      </c>
      <c r="B1706" s="2">
        <v>78360337</v>
      </c>
      <c r="C1706" t="str">
        <f>VLOOKUP(B1706,アクセス_R7.10.23!$A$1:$BO$2784,2,FALSE)</f>
        <v>有限会社　あすなろ会</v>
      </c>
      <c r="D1706" s="13">
        <f>VLOOKUP(B1706,アクセス_R7.10.23!$A$1:$BO$2784,20,FALSE)</f>
        <v>45132</v>
      </c>
      <c r="F1706" s="8" t="str">
        <f t="shared" si="26"/>
        <v xml:space="preserve"> </v>
      </c>
    </row>
    <row r="1707" spans="1:6" x14ac:dyDescent="0.15">
      <c r="A1707">
        <v>1706</v>
      </c>
      <c r="B1707" s="2">
        <v>32130508</v>
      </c>
      <c r="C1707" t="str">
        <f>VLOOKUP(B1707,アクセス_R7.10.23!$A$1:$BO$2784,2,FALSE)</f>
        <v>株式会社　ＹＡＫ</v>
      </c>
      <c r="D1707" s="13">
        <f>VLOOKUP(B1707,アクセス_R7.10.23!$A$1:$BO$2784,20,FALSE)</f>
        <v>45132</v>
      </c>
      <c r="F1707" s="8" t="str">
        <f t="shared" si="26"/>
        <v xml:space="preserve"> </v>
      </c>
    </row>
    <row r="1708" spans="1:6" x14ac:dyDescent="0.15">
      <c r="A1708">
        <v>1707</v>
      </c>
      <c r="B1708" s="2">
        <v>62433208</v>
      </c>
      <c r="C1708" t="str">
        <f>VLOOKUP(B1708,アクセス_R7.10.23!$A$1:$BO$2784,2,FALSE)</f>
        <v>株式会社Ｈ・Ｍ・Ｓ</v>
      </c>
      <c r="D1708" s="13">
        <f>VLOOKUP(B1708,アクセス_R7.10.23!$A$1:$BO$2784,20,FALSE)</f>
        <v>45132</v>
      </c>
      <c r="F1708" s="8" t="str">
        <f t="shared" si="26"/>
        <v xml:space="preserve"> </v>
      </c>
    </row>
    <row r="1709" spans="1:6" x14ac:dyDescent="0.15">
      <c r="A1709">
        <v>1708</v>
      </c>
      <c r="B1709" s="2">
        <v>46050408</v>
      </c>
      <c r="C1709" t="str">
        <f>VLOOKUP(B1709,アクセス_R7.10.23!$A$1:$BO$2784,2,FALSE)</f>
        <v>株式会社　防災企業</v>
      </c>
      <c r="D1709" s="13">
        <f>VLOOKUP(B1709,アクセス_R7.10.23!$A$1:$BO$2784,20,FALSE)</f>
        <v>45132</v>
      </c>
      <c r="F1709" s="8" t="str">
        <f t="shared" si="26"/>
        <v xml:space="preserve"> </v>
      </c>
    </row>
    <row r="1710" spans="1:6" x14ac:dyDescent="0.15">
      <c r="A1710">
        <v>1709</v>
      </c>
      <c r="B1710" s="2">
        <v>14280729</v>
      </c>
      <c r="C1710" t="str">
        <f>VLOOKUP(B1710,アクセス_R7.10.23!$A$1:$BO$2784,2,FALSE)</f>
        <v>ｸﾞﾛｰﾌﾞｼﾂﾌﾟ･ｿﾃﾞｸｿ･ｺｰﾎﾟﾚｰﾄｻｰﾋﾞｽ 株式会社</v>
      </c>
      <c r="D1710" s="13">
        <f>VLOOKUP(B1710,アクセス_R7.10.23!$A$1:$BO$2784,20,FALSE)</f>
        <v>45133</v>
      </c>
      <c r="E1710" s="15">
        <f>VLOOKUP(B1710,アクセス_R7.10.23!$A$1:$BO$2784,33,FALSE)</f>
        <v>1150</v>
      </c>
      <c r="F1710" s="8" t="str">
        <f t="shared" si="26"/>
        <v>○</v>
      </c>
    </row>
    <row r="1711" spans="1:6" x14ac:dyDescent="0.15">
      <c r="A1711">
        <v>1710</v>
      </c>
      <c r="B1711" s="2">
        <v>3320112</v>
      </c>
      <c r="C1711" t="str">
        <f>VLOOKUP(B1711,アクセス_R7.10.23!$A$1:$BO$2784,2,FALSE)</f>
        <v>株式会社　Ｆｒｅｅｄｏｍ</v>
      </c>
      <c r="D1711" s="13">
        <f>VLOOKUP(B1711,アクセス_R7.10.23!$A$1:$BO$2784,20,FALSE)</f>
        <v>45133</v>
      </c>
      <c r="F1711" s="8" t="str">
        <f t="shared" si="26"/>
        <v xml:space="preserve"> </v>
      </c>
    </row>
    <row r="1712" spans="1:6" x14ac:dyDescent="0.15">
      <c r="A1712">
        <v>1711</v>
      </c>
      <c r="B1712" s="2">
        <v>35260228</v>
      </c>
      <c r="C1712" t="str">
        <f>VLOOKUP(B1712,アクセス_R7.10.23!$A$1:$BO$2784,2,FALSE)</f>
        <v>株式会社　Ｎｏａｈ　Ｉｎｔｅｒｎａｔｉｏｎａｌ</v>
      </c>
      <c r="D1712" s="13">
        <f>VLOOKUP(B1712,アクセス_R7.10.23!$A$1:$BO$2784,20,FALSE)</f>
        <v>45133</v>
      </c>
      <c r="F1712" s="8" t="str">
        <f t="shared" si="26"/>
        <v xml:space="preserve"> </v>
      </c>
    </row>
    <row r="1713" spans="1:6" x14ac:dyDescent="0.15">
      <c r="A1713">
        <v>1712</v>
      </c>
      <c r="B1713" s="2">
        <v>89073728</v>
      </c>
      <c r="C1713" t="str">
        <f>VLOOKUP(B1713,アクセス_R7.10.23!$A$1:$BO$2784,2,FALSE)</f>
        <v>東洋電熱　株式会社</v>
      </c>
      <c r="D1713" s="13">
        <f>VLOOKUP(B1713,アクセス_R7.10.23!$A$1:$BO$2784,20,FALSE)</f>
        <v>45134</v>
      </c>
      <c r="F1713" s="8" t="str">
        <f t="shared" si="26"/>
        <v xml:space="preserve"> </v>
      </c>
    </row>
    <row r="1714" spans="1:6" x14ac:dyDescent="0.15">
      <c r="A1714">
        <v>1713</v>
      </c>
      <c r="B1714" s="2">
        <v>58440617</v>
      </c>
      <c r="C1714" t="str">
        <f>VLOOKUP(B1714,アクセス_R7.10.23!$A$1:$BO$2784,2,FALSE)</f>
        <v>ΒＤＯ社会保険労務士法人</v>
      </c>
      <c r="D1714" s="13">
        <f>VLOOKUP(B1714,アクセス_R7.10.23!$A$1:$BO$2784,20,FALSE)</f>
        <v>45134</v>
      </c>
      <c r="F1714" s="8" t="str">
        <f t="shared" si="26"/>
        <v xml:space="preserve"> </v>
      </c>
    </row>
    <row r="1715" spans="1:6" x14ac:dyDescent="0.15">
      <c r="A1715">
        <v>1714</v>
      </c>
      <c r="B1715" s="2">
        <v>2070247</v>
      </c>
      <c r="C1715" t="str">
        <f>VLOOKUP(B1715,アクセス_R7.10.23!$A$1:$BO$2784,2,FALSE)</f>
        <v>株式会社　デルタエンジニアリング</v>
      </c>
      <c r="D1715" s="13">
        <f>VLOOKUP(B1715,アクセス_R7.10.23!$A$1:$BO$2784,20,FALSE)</f>
        <v>45134</v>
      </c>
      <c r="F1715" s="8" t="str">
        <f t="shared" si="26"/>
        <v xml:space="preserve"> </v>
      </c>
    </row>
    <row r="1716" spans="1:6" x14ac:dyDescent="0.15">
      <c r="A1716">
        <v>1715</v>
      </c>
      <c r="B1716" s="2">
        <v>85400020</v>
      </c>
      <c r="C1716" t="str">
        <f>VLOOKUP(B1716,アクセス_R7.10.23!$A$1:$BO$2784,2,FALSE)</f>
        <v>明和運輸　株式会社</v>
      </c>
      <c r="D1716" s="13">
        <f>VLOOKUP(B1716,アクセス_R7.10.23!$A$1:$BO$2784,20,FALSE)</f>
        <v>45134</v>
      </c>
      <c r="F1716" s="8" t="str">
        <f t="shared" si="26"/>
        <v xml:space="preserve"> </v>
      </c>
    </row>
    <row r="1717" spans="1:6" x14ac:dyDescent="0.15">
      <c r="A1717">
        <v>1716</v>
      </c>
      <c r="B1717" s="2">
        <v>58321838</v>
      </c>
      <c r="C1717" t="str">
        <f>VLOOKUP(B1717,アクセス_R7.10.23!$A$1:$BO$2784,2,FALSE)</f>
        <v>株式会社　フジプリ</v>
      </c>
      <c r="D1717" s="13">
        <f>VLOOKUP(B1717,アクセス_R7.10.23!$A$1:$BO$2784,20,FALSE)</f>
        <v>45134</v>
      </c>
      <c r="E1717" s="15">
        <f>VLOOKUP(B1717,アクセス_R7.10.23!$A$1:$BO$2784,33,FALSE)</f>
        <v>934</v>
      </c>
      <c r="F1717" s="8" t="str">
        <f t="shared" si="26"/>
        <v>○</v>
      </c>
    </row>
    <row r="1718" spans="1:6" x14ac:dyDescent="0.15">
      <c r="A1718">
        <v>1717</v>
      </c>
      <c r="B1718" s="2">
        <v>13221635</v>
      </c>
      <c r="C1718" t="str">
        <f>VLOOKUP(B1718,アクセス_R7.10.23!$A$1:$BO$2784,2,FALSE)</f>
        <v>株式会社　ＬＵＸＵＲＹ</v>
      </c>
      <c r="D1718" s="13">
        <f>VLOOKUP(B1718,アクセス_R7.10.23!$A$1:$BO$2784,20,FALSE)</f>
        <v>45134</v>
      </c>
      <c r="E1718" s="15">
        <f>VLOOKUP(B1718,アクセス_R7.10.23!$A$1:$BO$2784,33,FALSE)</f>
        <v>1076</v>
      </c>
      <c r="F1718" s="8" t="str">
        <f t="shared" si="26"/>
        <v>○</v>
      </c>
    </row>
    <row r="1719" spans="1:6" x14ac:dyDescent="0.15">
      <c r="A1719">
        <v>1718</v>
      </c>
      <c r="B1719" s="2">
        <v>25360329</v>
      </c>
      <c r="C1719" t="str">
        <f>VLOOKUP(B1719,アクセス_R7.10.23!$A$1:$BO$2784,2,FALSE)</f>
        <v>株式会社　新井商店</v>
      </c>
      <c r="D1719" s="13">
        <f>VLOOKUP(B1719,アクセス_R7.10.23!$A$1:$BO$2784,20,FALSE)</f>
        <v>45138</v>
      </c>
      <c r="F1719" s="8" t="str">
        <f t="shared" si="26"/>
        <v xml:space="preserve"> </v>
      </c>
    </row>
    <row r="1720" spans="1:6" x14ac:dyDescent="0.15">
      <c r="A1720">
        <v>1719</v>
      </c>
      <c r="B1720" s="2">
        <v>51351701</v>
      </c>
      <c r="C1720" t="str">
        <f>VLOOKUP(B1720,アクセス_R7.10.23!$A$1:$BO$2784,2,FALSE)</f>
        <v>株式会社　デルタサービス</v>
      </c>
      <c r="D1720" s="13">
        <f>VLOOKUP(B1720,アクセス_R7.10.23!$A$1:$BO$2784,20,FALSE)</f>
        <v>45138</v>
      </c>
      <c r="F1720" s="8" t="str">
        <f t="shared" si="26"/>
        <v xml:space="preserve"> </v>
      </c>
    </row>
    <row r="1721" spans="1:6" x14ac:dyDescent="0.15">
      <c r="A1721">
        <v>1720</v>
      </c>
      <c r="B1721" s="2">
        <v>20424509</v>
      </c>
      <c r="C1721" t="str">
        <f>VLOOKUP(B1721,アクセス_R7.10.23!$A$1:$BO$2784,2,FALSE)</f>
        <v>株式会社　デルタスタッフ</v>
      </c>
      <c r="D1721" s="13">
        <f>VLOOKUP(B1721,アクセス_R7.10.23!$A$1:$BO$2784,20,FALSE)</f>
        <v>45138</v>
      </c>
      <c r="F1721" s="8" t="str">
        <f t="shared" si="26"/>
        <v xml:space="preserve"> </v>
      </c>
    </row>
    <row r="1722" spans="1:6" x14ac:dyDescent="0.15">
      <c r="A1722">
        <v>1721</v>
      </c>
      <c r="B1722" s="2">
        <v>14353210</v>
      </c>
      <c r="C1722" t="str">
        <f>VLOOKUP(B1722,アクセス_R7.10.23!$A$1:$BO$2784,2,FALSE)</f>
        <v>株式会社　ＤＥＬＴＡ</v>
      </c>
      <c r="D1722" s="13">
        <f>VLOOKUP(B1722,アクセス_R7.10.23!$A$1:$BO$2784,20,FALSE)</f>
        <v>45138</v>
      </c>
      <c r="F1722" s="8" t="str">
        <f t="shared" si="26"/>
        <v xml:space="preserve"> </v>
      </c>
    </row>
    <row r="1723" spans="1:6" x14ac:dyDescent="0.15">
      <c r="A1723">
        <v>1722</v>
      </c>
      <c r="B1723" s="2">
        <v>5391039</v>
      </c>
      <c r="C1723" t="str">
        <f>VLOOKUP(B1723,アクセス_R7.10.23!$A$1:$BO$2784,2,FALSE)</f>
        <v>株式会社　輸送文研社</v>
      </c>
      <c r="D1723" s="13">
        <f>VLOOKUP(B1723,アクセス_R7.10.23!$A$1:$BO$2784,20,FALSE)</f>
        <v>45138</v>
      </c>
      <c r="F1723" s="8" t="str">
        <f t="shared" si="26"/>
        <v xml:space="preserve"> </v>
      </c>
    </row>
    <row r="1724" spans="1:6" x14ac:dyDescent="0.15">
      <c r="A1724">
        <v>1723</v>
      </c>
      <c r="B1724" s="2">
        <v>58044201</v>
      </c>
      <c r="C1724" t="str">
        <f>VLOOKUP(B1724,アクセス_R7.10.23!$A$1:$BO$2784,2,FALSE)</f>
        <v>株式会社ＮｉＣＳ</v>
      </c>
      <c r="D1724" s="13">
        <f>VLOOKUP(B1724,アクセス_R7.10.23!$A$1:$BO$2784,20,FALSE)</f>
        <v>45138</v>
      </c>
      <c r="E1724" s="15">
        <f>VLOOKUP(B1724,アクセス_R7.10.23!$A$1:$BO$2784,33,FALSE)</f>
        <v>895</v>
      </c>
      <c r="F1724" s="8" t="str">
        <f t="shared" si="26"/>
        <v>○</v>
      </c>
    </row>
    <row r="1725" spans="1:6" x14ac:dyDescent="0.15">
      <c r="A1725">
        <v>1724</v>
      </c>
      <c r="B1725" s="2">
        <v>13432445</v>
      </c>
      <c r="C1725" t="str">
        <f>VLOOKUP(B1725,アクセス_R7.10.23!$A$1:$BO$2784,2,FALSE)</f>
        <v>株式会社　エイプリル</v>
      </c>
      <c r="D1725" s="13">
        <f>VLOOKUP(B1725,アクセス_R7.10.23!$A$1:$BO$2784,20,FALSE)</f>
        <v>45138</v>
      </c>
      <c r="F1725" s="8" t="str">
        <f t="shared" si="26"/>
        <v xml:space="preserve"> </v>
      </c>
    </row>
    <row r="1726" spans="1:6" x14ac:dyDescent="0.15">
      <c r="A1726">
        <v>1725</v>
      </c>
      <c r="B1726" s="2">
        <v>61462610</v>
      </c>
      <c r="C1726" t="str">
        <f>VLOOKUP(B1726,アクセス_R7.10.23!$A$1:$BO$2784,2,FALSE)</f>
        <v>ＣＥＮＴＲＩＣ　株式会社</v>
      </c>
      <c r="D1726" s="13">
        <f>VLOOKUP(B1726,アクセス_R7.10.23!$A$1:$BO$2784,20,FALSE)</f>
        <v>45139</v>
      </c>
      <c r="F1726" s="8" t="str">
        <f t="shared" ref="F1726:F1789" si="27">IF(ISNUMBER(E1726),"○"," ")</f>
        <v xml:space="preserve"> </v>
      </c>
    </row>
    <row r="1727" spans="1:6" x14ac:dyDescent="0.15">
      <c r="A1727">
        <v>1726</v>
      </c>
      <c r="B1727" s="2">
        <v>45163516</v>
      </c>
      <c r="C1727" t="str">
        <f>VLOOKUP(B1727,アクセス_R7.10.23!$A$1:$BO$2784,2,FALSE)</f>
        <v>株式会社　Ｄａｉｋｏ　Ｃｏｍｍｕｎｉｃａｔｉｏｎｓ</v>
      </c>
      <c r="D1727" s="13">
        <f>VLOOKUP(B1727,アクセス_R7.10.23!$A$1:$BO$2784,20,FALSE)</f>
        <v>45139</v>
      </c>
      <c r="F1727" s="8" t="str">
        <f t="shared" si="27"/>
        <v xml:space="preserve"> </v>
      </c>
    </row>
    <row r="1728" spans="1:6" x14ac:dyDescent="0.15">
      <c r="A1728">
        <v>1727</v>
      </c>
      <c r="B1728" s="2">
        <v>56330405</v>
      </c>
      <c r="C1728" t="str">
        <f>VLOOKUP(B1728,アクセス_R7.10.23!$A$1:$BO$2784,2,FALSE)</f>
        <v>公営事業　株式会社</v>
      </c>
      <c r="D1728" s="13">
        <f>VLOOKUP(B1728,アクセス_R7.10.23!$A$1:$BO$2784,20,FALSE)</f>
        <v>45139</v>
      </c>
      <c r="E1728" s="15">
        <f>VLOOKUP(B1728,アクセス_R7.10.23!$A$1:$BO$2784,33,FALSE)</f>
        <v>984</v>
      </c>
      <c r="F1728" s="8" t="str">
        <f t="shared" si="27"/>
        <v>○</v>
      </c>
    </row>
    <row r="1729" spans="1:6" x14ac:dyDescent="0.15">
      <c r="A1729">
        <v>1728</v>
      </c>
      <c r="B1729" s="2">
        <v>98160409</v>
      </c>
      <c r="C1729" t="str">
        <f>VLOOKUP(B1729,アクセス_R7.10.23!$A$1:$BO$2784,2,FALSE)</f>
        <v>株式会社　多摩電</v>
      </c>
      <c r="D1729" s="13">
        <f>VLOOKUP(B1729,アクセス_R7.10.23!$A$1:$BO$2784,20,FALSE)</f>
        <v>45139</v>
      </c>
      <c r="F1729" s="8" t="str">
        <f t="shared" si="27"/>
        <v xml:space="preserve"> </v>
      </c>
    </row>
    <row r="1730" spans="1:6" x14ac:dyDescent="0.15">
      <c r="A1730">
        <v>1729</v>
      </c>
      <c r="B1730" s="2">
        <v>42361401</v>
      </c>
      <c r="C1730" t="str">
        <f>VLOOKUP(B1730,アクセス_R7.10.23!$A$1:$BO$2784,2,FALSE)</f>
        <v>株式会社　アンカーネットワークサービス</v>
      </c>
      <c r="D1730" s="13">
        <f>VLOOKUP(B1730,アクセス_R7.10.23!$A$1:$BO$2784,20,FALSE)</f>
        <v>45141</v>
      </c>
      <c r="E1730" s="15">
        <f>VLOOKUP(B1730,アクセス_R7.10.23!$A$1:$BO$2784,33,FALSE)</f>
        <v>969</v>
      </c>
      <c r="F1730" s="8" t="str">
        <f t="shared" si="27"/>
        <v>○</v>
      </c>
    </row>
    <row r="1731" spans="1:6" x14ac:dyDescent="0.15">
      <c r="A1731">
        <v>1730</v>
      </c>
      <c r="B1731" s="2">
        <v>3241302</v>
      </c>
      <c r="C1731" t="str">
        <f>VLOOKUP(B1731,アクセス_R7.10.23!$A$1:$BO$2784,2,FALSE)</f>
        <v>ＷＥＢＨＥＬＰ　ＪＡＰＡＮ株式会社</v>
      </c>
      <c r="D1731" s="13">
        <f>VLOOKUP(B1731,アクセス_R7.10.23!$A$1:$BO$2784,20,FALSE)</f>
        <v>45142</v>
      </c>
      <c r="F1731" s="8" t="str">
        <f t="shared" si="27"/>
        <v xml:space="preserve"> </v>
      </c>
    </row>
    <row r="1732" spans="1:6" x14ac:dyDescent="0.15">
      <c r="A1732">
        <v>1731</v>
      </c>
      <c r="B1732" s="2">
        <v>52350239</v>
      </c>
      <c r="C1732" t="str">
        <f>VLOOKUP(B1732,アクセス_R7.10.23!$A$1:$BO$2784,2,FALSE)</f>
        <v>天馬株式会社</v>
      </c>
      <c r="D1732" s="13">
        <f>VLOOKUP(B1732,アクセス_R7.10.23!$A$1:$BO$2784,20,FALSE)</f>
        <v>45142</v>
      </c>
      <c r="E1732" s="15">
        <f>VLOOKUP(B1732,アクセス_R7.10.23!$A$1:$BO$2784,33,FALSE)</f>
        <v>1017</v>
      </c>
      <c r="F1732" s="8" t="str">
        <f t="shared" si="27"/>
        <v>○</v>
      </c>
    </row>
    <row r="1733" spans="1:6" x14ac:dyDescent="0.15">
      <c r="A1733">
        <v>1732</v>
      </c>
      <c r="B1733" s="2">
        <v>76200112</v>
      </c>
      <c r="C1733" t="str">
        <f>VLOOKUP(B1733,アクセス_R7.10.23!$A$1:$BO$2784,2,FALSE)</f>
        <v>ネクストステージ　株式会社</v>
      </c>
      <c r="D1733" s="13">
        <f>VLOOKUP(B1733,アクセス_R7.10.23!$A$1:$BO$2784,20,FALSE)</f>
        <v>45143</v>
      </c>
      <c r="F1733" s="8" t="str">
        <f t="shared" si="27"/>
        <v xml:space="preserve"> </v>
      </c>
    </row>
    <row r="1734" spans="1:6" x14ac:dyDescent="0.15">
      <c r="A1734">
        <v>1733</v>
      </c>
      <c r="B1734" s="2">
        <v>55260622</v>
      </c>
      <c r="C1734" t="str">
        <f>VLOOKUP(B1734,アクセス_R7.10.23!$A$1:$BO$2784,2,FALSE)</f>
        <v>野村不動産ウェルネス株式会社</v>
      </c>
      <c r="D1734" s="13">
        <f>VLOOKUP(B1734,アクセス_R7.10.23!$A$1:$BO$2784,20,FALSE)</f>
        <v>45145</v>
      </c>
      <c r="E1734" s="15">
        <f>VLOOKUP(B1734,アクセス_R7.10.23!$A$1:$BO$2784,33,FALSE)</f>
        <v>932</v>
      </c>
      <c r="F1734" s="8" t="str">
        <f t="shared" si="27"/>
        <v>○</v>
      </c>
    </row>
    <row r="1735" spans="1:6" x14ac:dyDescent="0.15">
      <c r="A1735">
        <v>1734</v>
      </c>
      <c r="B1735" s="2">
        <v>58161744</v>
      </c>
      <c r="C1735" t="str">
        <f>VLOOKUP(B1735,アクセス_R7.10.23!$A$1:$BO$2784,2,FALSE)</f>
        <v>大成ヒューマンリソース株式会社</v>
      </c>
      <c r="D1735" s="13">
        <f>VLOOKUP(B1735,アクセス_R7.10.23!$A$1:$BO$2784,20,FALSE)</f>
        <v>45146</v>
      </c>
      <c r="E1735" s="15">
        <f>VLOOKUP(B1735,アクセス_R7.10.23!$A$1:$BO$2784,33,FALSE)</f>
        <v>959</v>
      </c>
      <c r="F1735" s="8" t="str">
        <f t="shared" si="27"/>
        <v>○</v>
      </c>
    </row>
    <row r="1736" spans="1:6" x14ac:dyDescent="0.15">
      <c r="A1736">
        <v>1735</v>
      </c>
      <c r="B1736" s="2">
        <v>3390708</v>
      </c>
      <c r="C1736" t="str">
        <f>VLOOKUP(B1736,アクセス_R7.10.23!$A$1:$BO$2784,2,FALSE)</f>
        <v>株式会社　ユーフォリア</v>
      </c>
      <c r="D1736" s="13">
        <f>VLOOKUP(B1736,アクセス_R7.10.23!$A$1:$BO$2784,20,FALSE)</f>
        <v>45146</v>
      </c>
      <c r="E1736" s="15">
        <f>VLOOKUP(B1736,アクセス_R7.10.23!$A$1:$BO$2784,33,FALSE)</f>
        <v>1019</v>
      </c>
      <c r="F1736" s="8" t="str">
        <f t="shared" si="27"/>
        <v>○</v>
      </c>
    </row>
    <row r="1737" spans="1:6" x14ac:dyDescent="0.15">
      <c r="A1737">
        <v>1736</v>
      </c>
      <c r="B1737" s="2">
        <v>1423543</v>
      </c>
      <c r="C1737" t="str">
        <f>VLOOKUP(B1737,アクセス_R7.10.23!$A$1:$BO$2784,2,FALSE)</f>
        <v>株式会社ベビーロック</v>
      </c>
      <c r="D1737" s="13">
        <f>VLOOKUP(B1737,アクセス_R7.10.23!$A$1:$BO$2784,20,FALSE)</f>
        <v>45147</v>
      </c>
      <c r="F1737" s="8" t="str">
        <f t="shared" si="27"/>
        <v xml:space="preserve"> </v>
      </c>
    </row>
    <row r="1738" spans="1:6" x14ac:dyDescent="0.15">
      <c r="A1738">
        <v>1737</v>
      </c>
      <c r="B1738" s="2">
        <v>24180412</v>
      </c>
      <c r="C1738" t="str">
        <f>VLOOKUP(B1738,アクセス_R7.10.23!$A$1:$BO$2784,2,FALSE)</f>
        <v>株式会社　ｓｏｅａｓｙ</v>
      </c>
      <c r="D1738" s="13">
        <f>VLOOKUP(B1738,アクセス_R7.10.23!$A$1:$BO$2784,20,FALSE)</f>
        <v>45148</v>
      </c>
      <c r="F1738" s="8" t="str">
        <f t="shared" si="27"/>
        <v xml:space="preserve"> </v>
      </c>
    </row>
    <row r="1739" spans="1:6" x14ac:dyDescent="0.15">
      <c r="A1739">
        <v>1738</v>
      </c>
      <c r="B1739" s="2">
        <v>58044706</v>
      </c>
      <c r="C1739" t="str">
        <f>VLOOKUP(B1739,アクセス_R7.10.23!$A$1:$BO$2784,2,FALSE)</f>
        <v>Ａｐｐｒｅｃｉａｔｅ　株式会社</v>
      </c>
      <c r="D1739" s="13">
        <f>VLOOKUP(B1739,アクセス_R7.10.23!$A$1:$BO$2784,20,FALSE)</f>
        <v>45148</v>
      </c>
      <c r="F1739" s="8" t="str">
        <f t="shared" si="27"/>
        <v xml:space="preserve"> </v>
      </c>
    </row>
    <row r="1740" spans="1:6" x14ac:dyDescent="0.15">
      <c r="A1740">
        <v>1739</v>
      </c>
      <c r="B1740" s="2">
        <v>15050337</v>
      </c>
      <c r="C1740" t="str">
        <f>VLOOKUP(B1740,アクセス_R7.10.23!$A$1:$BO$2784,2,FALSE)</f>
        <v>北興化学工業　株式会社</v>
      </c>
      <c r="D1740" s="13">
        <f>VLOOKUP(B1740,アクセス_R7.10.23!$A$1:$BO$2784,20,FALSE)</f>
        <v>45148</v>
      </c>
      <c r="F1740" s="8" t="str">
        <f t="shared" si="27"/>
        <v xml:space="preserve"> </v>
      </c>
    </row>
    <row r="1741" spans="1:6" x14ac:dyDescent="0.15">
      <c r="A1741">
        <v>1740</v>
      </c>
      <c r="B1741" s="2">
        <v>3130947</v>
      </c>
      <c r="C1741" t="str">
        <f>VLOOKUP(B1741,アクセス_R7.10.23!$A$1:$BO$2784,2,FALSE)</f>
        <v>社会保険労務士法人　ｗｏｒｋｕｐ</v>
      </c>
      <c r="D1741" s="13">
        <f>VLOOKUP(B1741,アクセス_R7.10.23!$A$1:$BO$2784,20,FALSE)</f>
        <v>45148</v>
      </c>
      <c r="F1741" s="8" t="str">
        <f t="shared" si="27"/>
        <v xml:space="preserve"> </v>
      </c>
    </row>
    <row r="1742" spans="1:6" x14ac:dyDescent="0.15">
      <c r="A1742">
        <v>1741</v>
      </c>
      <c r="B1742" s="2">
        <v>63032422</v>
      </c>
      <c r="C1742" t="str">
        <f>VLOOKUP(B1742,アクセス_R7.10.23!$A$1:$BO$2784,2,FALSE)</f>
        <v>株式会社パジルス</v>
      </c>
      <c r="D1742" s="13">
        <f>VLOOKUP(B1742,アクセス_R7.10.23!$A$1:$BO$2784,20,FALSE)</f>
        <v>45152</v>
      </c>
      <c r="F1742" s="8" t="str">
        <f t="shared" si="27"/>
        <v xml:space="preserve"> </v>
      </c>
    </row>
    <row r="1743" spans="1:6" x14ac:dyDescent="0.15">
      <c r="A1743">
        <v>1742</v>
      </c>
      <c r="B1743" s="2">
        <v>55401838</v>
      </c>
      <c r="C1743" t="str">
        <f>VLOOKUP(B1743,アクセス_R7.10.23!$A$1:$BO$2784,2,FALSE)</f>
        <v>株式会社　プランベース</v>
      </c>
      <c r="D1743" s="13">
        <f>VLOOKUP(B1743,アクセス_R7.10.23!$A$1:$BO$2784,20,FALSE)</f>
        <v>45153</v>
      </c>
      <c r="F1743" s="8" t="str">
        <f t="shared" si="27"/>
        <v xml:space="preserve"> </v>
      </c>
    </row>
    <row r="1744" spans="1:6" x14ac:dyDescent="0.15">
      <c r="A1744">
        <v>1743</v>
      </c>
      <c r="B1744" s="2">
        <v>64363135</v>
      </c>
      <c r="C1744" t="str">
        <f>VLOOKUP(B1744,アクセス_R7.10.23!$A$1:$BO$2784,2,FALSE)</f>
        <v>株式会社　アイアンドディー</v>
      </c>
      <c r="D1744" s="13">
        <f>VLOOKUP(B1744,アクセス_R7.10.23!$A$1:$BO$2784,20,FALSE)</f>
        <v>45153</v>
      </c>
      <c r="E1744" s="15">
        <f>VLOOKUP(B1744,アクセス_R7.10.23!$A$1:$BO$2784,33,FALSE)</f>
        <v>960</v>
      </c>
      <c r="F1744" s="8" t="str">
        <f t="shared" si="27"/>
        <v>○</v>
      </c>
    </row>
    <row r="1745" spans="1:6" x14ac:dyDescent="0.15">
      <c r="A1745">
        <v>1744</v>
      </c>
      <c r="B1745" s="2">
        <v>64371911</v>
      </c>
      <c r="C1745" t="str">
        <f>VLOOKUP(B1745,アクセス_R7.10.23!$A$1:$BO$2784,2,FALSE)</f>
        <v>株式会社サードシップ</v>
      </c>
      <c r="D1745" s="13">
        <f>VLOOKUP(B1745,アクセス_R7.10.23!$A$1:$BO$2784,20,FALSE)</f>
        <v>45154</v>
      </c>
      <c r="F1745" s="8" t="str">
        <f t="shared" si="27"/>
        <v xml:space="preserve"> </v>
      </c>
    </row>
    <row r="1746" spans="1:6" x14ac:dyDescent="0.15">
      <c r="A1746">
        <v>1745</v>
      </c>
      <c r="B1746" s="2">
        <v>61243042</v>
      </c>
      <c r="C1746" t="str">
        <f>VLOOKUP(B1746,アクセス_R7.10.23!$A$1:$BO$2784,2,FALSE)</f>
        <v>鵜山リゾート　株式会社</v>
      </c>
      <c r="D1746" s="13">
        <f>VLOOKUP(B1746,アクセス_R7.10.23!$A$1:$BO$2784,20,FALSE)</f>
        <v>45155</v>
      </c>
      <c r="F1746" s="8" t="str">
        <f t="shared" si="27"/>
        <v xml:space="preserve"> </v>
      </c>
    </row>
    <row r="1747" spans="1:6" x14ac:dyDescent="0.15">
      <c r="A1747">
        <v>1746</v>
      </c>
      <c r="B1747" s="2">
        <v>3110215</v>
      </c>
      <c r="C1747" t="str">
        <f>VLOOKUP(B1747,アクセス_R7.10.23!$A$1:$BO$2784,2,FALSE)</f>
        <v>株式会社　ルシオン</v>
      </c>
      <c r="D1747" s="13">
        <f>VLOOKUP(B1747,アクセス_R7.10.23!$A$1:$BO$2784,20,FALSE)</f>
        <v>45155</v>
      </c>
      <c r="F1747" s="8" t="str">
        <f t="shared" si="27"/>
        <v xml:space="preserve"> </v>
      </c>
    </row>
    <row r="1748" spans="1:6" x14ac:dyDescent="0.15">
      <c r="A1748">
        <v>1747</v>
      </c>
      <c r="B1748" s="2">
        <v>4361103</v>
      </c>
      <c r="C1748" t="str">
        <f>VLOOKUP(B1748,アクセス_R7.10.23!$A$1:$BO$2784,2,FALSE)</f>
        <v>株式会社　ＲＥ―ＩＮＮＯΑＴＩＯＮＳ</v>
      </c>
      <c r="D1748" s="13">
        <f>VLOOKUP(B1748,アクセス_R7.10.23!$A$1:$BO$2784,20,FALSE)</f>
        <v>45155</v>
      </c>
      <c r="F1748" s="8" t="str">
        <f t="shared" si="27"/>
        <v xml:space="preserve"> </v>
      </c>
    </row>
    <row r="1749" spans="1:6" x14ac:dyDescent="0.15">
      <c r="A1749">
        <v>1748</v>
      </c>
      <c r="B1749" s="2">
        <v>20423704</v>
      </c>
      <c r="C1749" t="str">
        <f>VLOOKUP(B1749,アクセス_R7.10.23!$A$1:$BO$2784,2,FALSE)</f>
        <v>（株）ＳｙｎｃＢｒａｉｎＩｎｔｅｒｎａｔｉｏｎａｌ</v>
      </c>
      <c r="D1749" s="13">
        <f>VLOOKUP(B1749,アクセス_R7.10.23!$A$1:$BO$2784,20,FALSE)</f>
        <v>45156</v>
      </c>
      <c r="F1749" s="8" t="str">
        <f t="shared" si="27"/>
        <v xml:space="preserve"> </v>
      </c>
    </row>
    <row r="1750" spans="1:6" x14ac:dyDescent="0.15">
      <c r="A1750">
        <v>1749</v>
      </c>
      <c r="B1750" s="2">
        <v>31330711</v>
      </c>
      <c r="C1750" t="str">
        <f>VLOOKUP(B1750,アクセス_R7.10.23!$A$1:$BO$2784,2,FALSE)</f>
        <v>光新運送　株式会社</v>
      </c>
      <c r="D1750" s="13">
        <f>VLOOKUP(B1750,アクセス_R7.10.23!$A$1:$BO$2784,20,FALSE)</f>
        <v>45156</v>
      </c>
      <c r="F1750" s="8" t="str">
        <f t="shared" si="27"/>
        <v xml:space="preserve"> </v>
      </c>
    </row>
    <row r="1751" spans="1:6" x14ac:dyDescent="0.15">
      <c r="A1751">
        <v>1750</v>
      </c>
      <c r="B1751" s="2">
        <v>24472128</v>
      </c>
      <c r="C1751" t="str">
        <f>VLOOKUP(B1751,アクセス_R7.10.23!$A$1:$BO$2784,2,FALSE)</f>
        <v>株式会社　スマートバリュー</v>
      </c>
      <c r="D1751" s="13">
        <f>VLOOKUP(B1751,アクセス_R7.10.23!$A$1:$BO$2784,20,FALSE)</f>
        <v>45159</v>
      </c>
      <c r="F1751" s="8" t="str">
        <f t="shared" si="27"/>
        <v xml:space="preserve"> </v>
      </c>
    </row>
    <row r="1752" spans="1:6" x14ac:dyDescent="0.15">
      <c r="A1752">
        <v>1751</v>
      </c>
      <c r="B1752" s="2">
        <v>55170509</v>
      </c>
      <c r="C1752" t="str">
        <f>VLOOKUP(B1752,アクセス_R7.10.23!$A$1:$BO$2784,2,FALSE)</f>
        <v>レオ電子　株式会社</v>
      </c>
      <c r="D1752" s="13">
        <f>VLOOKUP(B1752,アクセス_R7.10.23!$A$1:$BO$2784,20,FALSE)</f>
        <v>45159</v>
      </c>
      <c r="F1752" s="8" t="str">
        <f t="shared" si="27"/>
        <v xml:space="preserve"> </v>
      </c>
    </row>
    <row r="1753" spans="1:6" x14ac:dyDescent="0.15">
      <c r="A1753">
        <v>1752</v>
      </c>
      <c r="B1753" s="2">
        <v>42280628</v>
      </c>
      <c r="C1753" t="str">
        <f>VLOOKUP(B1753,アクセス_R7.10.23!$A$1:$BO$2784,2,FALSE)</f>
        <v>株式会社　デイ・ライズ</v>
      </c>
      <c r="D1753" s="13">
        <f>VLOOKUP(B1753,アクセス_R7.10.23!$A$1:$BO$2784,20,FALSE)</f>
        <v>45160</v>
      </c>
      <c r="F1753" s="8" t="str">
        <f t="shared" si="27"/>
        <v xml:space="preserve"> </v>
      </c>
    </row>
    <row r="1754" spans="1:6" x14ac:dyDescent="0.15">
      <c r="A1754">
        <v>1753</v>
      </c>
      <c r="B1754" s="2">
        <v>3361109</v>
      </c>
      <c r="C1754" t="str">
        <f>VLOOKUP(B1754,アクセス_R7.10.23!$A$1:$BO$2784,2,FALSE)</f>
        <v>アズ株式会社</v>
      </c>
      <c r="D1754" s="13">
        <f>VLOOKUP(B1754,アクセス_R7.10.23!$A$1:$BO$2784,20,FALSE)</f>
        <v>45160</v>
      </c>
      <c r="F1754" s="8" t="str">
        <f t="shared" si="27"/>
        <v xml:space="preserve"> </v>
      </c>
    </row>
    <row r="1755" spans="1:6" x14ac:dyDescent="0.15">
      <c r="A1755">
        <v>1754</v>
      </c>
      <c r="B1755" s="2">
        <v>56361407</v>
      </c>
      <c r="C1755" t="str">
        <f>VLOOKUP(B1755,アクセス_R7.10.23!$A$1:$BO$2784,2,FALSE)</f>
        <v>株式会社　アクシス</v>
      </c>
      <c r="D1755" s="13">
        <f>VLOOKUP(B1755,アクセス_R7.10.23!$A$1:$BO$2784,20,FALSE)</f>
        <v>45161</v>
      </c>
      <c r="E1755" s="15">
        <f>VLOOKUP(B1755,アクセス_R7.10.23!$A$1:$BO$2784,33,FALSE)</f>
        <v>1134</v>
      </c>
      <c r="F1755" s="8" t="str">
        <f t="shared" si="27"/>
        <v>○</v>
      </c>
    </row>
    <row r="1756" spans="1:6" x14ac:dyDescent="0.15">
      <c r="A1756">
        <v>1755</v>
      </c>
      <c r="B1756" s="2">
        <v>91040202</v>
      </c>
      <c r="C1756" t="str">
        <f>VLOOKUP(B1756,アクセス_R7.10.23!$A$1:$BO$2784,2,FALSE)</f>
        <v>特定営利活動法人　西東京自立支援センター</v>
      </c>
      <c r="D1756" s="13">
        <f>VLOOKUP(B1756,アクセス_R7.10.23!$A$1:$BO$2784,20,FALSE)</f>
        <v>45161</v>
      </c>
      <c r="F1756" s="8" t="str">
        <f t="shared" si="27"/>
        <v xml:space="preserve"> </v>
      </c>
    </row>
    <row r="1757" spans="1:6" x14ac:dyDescent="0.15">
      <c r="A1757">
        <v>1756</v>
      </c>
      <c r="B1757" s="2">
        <v>55474105</v>
      </c>
      <c r="C1757" t="str">
        <f>VLOOKUP(B1757,アクセス_R7.10.23!$A$1:$BO$2784,2,FALSE)</f>
        <v>株式会社　ＳＫＹ</v>
      </c>
      <c r="D1757" s="13">
        <f>VLOOKUP(B1757,アクセス_R7.10.23!$A$1:$BO$2784,20,FALSE)</f>
        <v>45161</v>
      </c>
      <c r="F1757" s="8" t="str">
        <f t="shared" si="27"/>
        <v xml:space="preserve"> </v>
      </c>
    </row>
    <row r="1758" spans="1:6" x14ac:dyDescent="0.15">
      <c r="A1758">
        <v>1757</v>
      </c>
      <c r="B1758" s="2">
        <v>27421845</v>
      </c>
      <c r="C1758" t="str">
        <f>VLOOKUP(B1758,アクセス_R7.10.23!$A$1:$BO$2784,2,FALSE)</f>
        <v>有限会社　人事労務</v>
      </c>
      <c r="D1758" s="13">
        <f>VLOOKUP(B1758,アクセス_R7.10.23!$A$1:$BO$2784,20,FALSE)</f>
        <v>45161</v>
      </c>
      <c r="E1758" s="15">
        <f>VLOOKUP(B1758,アクセス_R7.10.23!$A$1:$BO$2784,33,FALSE)</f>
        <v>903</v>
      </c>
      <c r="F1758" s="8" t="str">
        <f t="shared" si="27"/>
        <v>○</v>
      </c>
    </row>
    <row r="1759" spans="1:6" x14ac:dyDescent="0.15">
      <c r="A1759">
        <v>1758</v>
      </c>
      <c r="B1759" s="2">
        <v>25372328</v>
      </c>
      <c r="C1759" t="str">
        <f>VLOOKUP(B1759,アクセス_R7.10.23!$A$1:$BO$2784,2,FALSE)</f>
        <v>株式会社　三精</v>
      </c>
      <c r="D1759" s="13">
        <f>VLOOKUP(B1759,アクセス_R7.10.23!$A$1:$BO$2784,20,FALSE)</f>
        <v>45161</v>
      </c>
      <c r="E1759" s="15">
        <f>VLOOKUP(B1759,アクセス_R7.10.23!$A$1:$BO$2784,33,FALSE)</f>
        <v>918</v>
      </c>
      <c r="F1759" s="8" t="str">
        <f t="shared" si="27"/>
        <v>○</v>
      </c>
    </row>
    <row r="1760" spans="1:6" x14ac:dyDescent="0.15">
      <c r="A1760">
        <v>1759</v>
      </c>
      <c r="B1760" s="2">
        <v>41011145</v>
      </c>
      <c r="C1760" t="str">
        <f>VLOOKUP(B1760,アクセス_R7.10.23!$A$1:$BO$2784,2,FALSE)</f>
        <v>伊豆商事　株式会社</v>
      </c>
      <c r="D1760" s="13">
        <f>VLOOKUP(B1760,アクセス_R7.10.23!$A$1:$BO$2784,20,FALSE)</f>
        <v>45162</v>
      </c>
      <c r="F1760" s="8" t="str">
        <f t="shared" si="27"/>
        <v xml:space="preserve"> </v>
      </c>
    </row>
    <row r="1761" spans="1:6" x14ac:dyDescent="0.15">
      <c r="A1761">
        <v>1760</v>
      </c>
      <c r="B1761" s="2">
        <v>46050142</v>
      </c>
      <c r="C1761" t="str">
        <f>VLOOKUP(B1761,アクセス_R7.10.23!$A$1:$BO$2784,2,FALSE)</f>
        <v>有限会社　細野工業</v>
      </c>
      <c r="D1761" s="13">
        <f>VLOOKUP(B1761,アクセス_R7.10.23!$A$1:$BO$2784,20,FALSE)</f>
        <v>45162</v>
      </c>
      <c r="E1761" s="15">
        <f>VLOOKUP(B1761,アクセス_R7.10.23!$A$1:$BO$2784,33,FALSE)</f>
        <v>939</v>
      </c>
      <c r="F1761" s="8" t="str">
        <f t="shared" si="27"/>
        <v>○</v>
      </c>
    </row>
    <row r="1762" spans="1:6" x14ac:dyDescent="0.15">
      <c r="A1762">
        <v>1761</v>
      </c>
      <c r="B1762" s="2">
        <v>31431912</v>
      </c>
      <c r="C1762" t="str">
        <f>VLOOKUP(B1762,アクセス_R7.10.23!$A$1:$BO$2784,2,FALSE)</f>
        <v>エフエスロジスティックス　株式会社</v>
      </c>
      <c r="D1762" s="13">
        <f>VLOOKUP(B1762,アクセス_R7.10.23!$A$1:$BO$2784,20,FALSE)</f>
        <v>45162</v>
      </c>
      <c r="F1762" s="8" t="str">
        <f t="shared" si="27"/>
        <v xml:space="preserve"> </v>
      </c>
    </row>
    <row r="1763" spans="1:6" x14ac:dyDescent="0.15">
      <c r="A1763">
        <v>1762</v>
      </c>
      <c r="B1763" s="2">
        <v>31350446</v>
      </c>
      <c r="C1763" t="str">
        <f>VLOOKUP(B1763,アクセス_R7.10.23!$A$1:$BO$2784,2,FALSE)</f>
        <v>デリカフーズホールディングス　株式会社</v>
      </c>
      <c r="D1763" s="13">
        <f>VLOOKUP(B1763,アクセス_R7.10.23!$A$1:$BO$2784,20,FALSE)</f>
        <v>45162</v>
      </c>
      <c r="F1763" s="8" t="str">
        <f t="shared" si="27"/>
        <v xml:space="preserve"> </v>
      </c>
    </row>
    <row r="1764" spans="1:6" x14ac:dyDescent="0.15">
      <c r="A1764">
        <v>1763</v>
      </c>
      <c r="B1764" s="2">
        <v>35362238</v>
      </c>
      <c r="C1764" t="str">
        <f>VLOOKUP(B1764,アクセス_R7.10.23!$A$1:$BO$2784,2,FALSE)</f>
        <v>株式会社　アニメイト</v>
      </c>
      <c r="D1764" s="13">
        <f>VLOOKUP(B1764,アクセス_R7.10.23!$A$1:$BO$2784,20,FALSE)</f>
        <v>45163</v>
      </c>
      <c r="F1764" s="8" t="str">
        <f t="shared" si="27"/>
        <v xml:space="preserve"> </v>
      </c>
    </row>
    <row r="1765" spans="1:6" x14ac:dyDescent="0.15">
      <c r="A1765">
        <v>1764</v>
      </c>
      <c r="B1765" s="2">
        <v>1120418</v>
      </c>
      <c r="C1765" t="str">
        <f>VLOOKUP(B1765,アクセス_R7.10.23!$A$1:$BO$2784,2,FALSE)</f>
        <v>株式会社　岡半</v>
      </c>
      <c r="D1765" s="13">
        <f>VLOOKUP(B1765,アクセス_R7.10.23!$A$1:$BO$2784,20,FALSE)</f>
        <v>45163</v>
      </c>
      <c r="E1765" s="15">
        <f>VLOOKUP(B1765,アクセス_R7.10.23!$A$1:$BO$2784,33,FALSE)</f>
        <v>1022</v>
      </c>
      <c r="F1765" s="8" t="str">
        <f t="shared" si="27"/>
        <v>○</v>
      </c>
    </row>
    <row r="1766" spans="1:6" x14ac:dyDescent="0.15">
      <c r="A1766">
        <v>1765</v>
      </c>
      <c r="B1766" s="2">
        <v>51241013</v>
      </c>
      <c r="C1766" t="str">
        <f>VLOOKUP(B1766,アクセス_R7.10.23!$A$1:$BO$2784,2,FALSE)</f>
        <v>株式会社　ＶＩＤＡ</v>
      </c>
      <c r="D1766" s="13">
        <f>VLOOKUP(B1766,アクセス_R7.10.23!$A$1:$BO$2784,20,FALSE)</f>
        <v>45163</v>
      </c>
      <c r="F1766" s="8" t="str">
        <f t="shared" si="27"/>
        <v xml:space="preserve"> </v>
      </c>
    </row>
    <row r="1767" spans="1:6" x14ac:dyDescent="0.15">
      <c r="A1767">
        <v>1766</v>
      </c>
      <c r="B1767" s="2">
        <v>57320206</v>
      </c>
      <c r="C1767" t="str">
        <f>VLOOKUP(B1767,アクセス_R7.10.23!$A$1:$BO$2784,2,FALSE)</f>
        <v>富士洗染　有限会社</v>
      </c>
      <c r="D1767" s="13">
        <f>VLOOKUP(B1767,アクセス_R7.10.23!$A$1:$BO$2784,20,FALSE)</f>
        <v>45163</v>
      </c>
      <c r="E1767" s="15">
        <f>VLOOKUP(B1767,アクセス_R7.10.23!$A$1:$BO$2784,33,FALSE)</f>
        <v>1222</v>
      </c>
      <c r="F1767" s="8" t="str">
        <f t="shared" si="27"/>
        <v>○</v>
      </c>
    </row>
    <row r="1768" spans="1:6" x14ac:dyDescent="0.15">
      <c r="A1768">
        <v>1767</v>
      </c>
      <c r="B1768" s="2">
        <v>52310638</v>
      </c>
      <c r="C1768" t="str">
        <f>VLOOKUP(B1768,アクセス_R7.10.23!$A$1:$BO$2784,2,FALSE)</f>
        <v>ＫＥＮ　ＦＯＯＤＳ　株式会社</v>
      </c>
      <c r="D1768" s="13">
        <f>VLOOKUP(B1768,アクセス_R7.10.23!$A$1:$BO$2784,20,FALSE)</f>
        <v>45163</v>
      </c>
      <c r="F1768" s="8" t="str">
        <f t="shared" si="27"/>
        <v xml:space="preserve"> </v>
      </c>
    </row>
    <row r="1769" spans="1:6" x14ac:dyDescent="0.15">
      <c r="A1769">
        <v>1768</v>
      </c>
      <c r="B1769" s="2">
        <v>63220830</v>
      </c>
      <c r="C1769" t="str">
        <f>VLOOKUP(B1769,アクセス_R7.10.23!$A$1:$BO$2784,2,FALSE)</f>
        <v>株式会社　Ｌａ　ｃｒｅｓｈｅｌｌ</v>
      </c>
      <c r="D1769" s="13">
        <f>VLOOKUP(B1769,アクセス_R7.10.23!$A$1:$BO$2784,20,FALSE)</f>
        <v>45163</v>
      </c>
      <c r="F1769" s="8" t="str">
        <f t="shared" si="27"/>
        <v xml:space="preserve"> </v>
      </c>
    </row>
    <row r="1770" spans="1:6" x14ac:dyDescent="0.15">
      <c r="A1770">
        <v>1769</v>
      </c>
      <c r="B1770" s="2">
        <v>13402839</v>
      </c>
      <c r="C1770" t="str">
        <f>VLOOKUP(B1770,アクセス_R7.10.23!$A$1:$BO$2784,2,FALSE)</f>
        <v>合同会社Ｍｅｔａｍｏｒｐｈｏｓｅ</v>
      </c>
      <c r="D1770" s="13">
        <f>VLOOKUP(B1770,アクセス_R7.10.23!$A$1:$BO$2784,20,FALSE)</f>
        <v>45163</v>
      </c>
      <c r="E1770" s="15">
        <f>VLOOKUP(B1770,アクセス_R7.10.23!$A$1:$BO$2784,33,FALSE)</f>
        <v>1025</v>
      </c>
      <c r="F1770" s="8" t="str">
        <f t="shared" si="27"/>
        <v>○</v>
      </c>
    </row>
    <row r="1771" spans="1:6" x14ac:dyDescent="0.15">
      <c r="A1771">
        <v>1770</v>
      </c>
      <c r="B1771" s="2">
        <v>65422024</v>
      </c>
      <c r="C1771" t="str">
        <f>VLOOKUP(B1771,アクセス_R7.10.23!$A$1:$BO$2784,2,FALSE)</f>
        <v>株式会社　伸光製作所</v>
      </c>
      <c r="D1771" s="13">
        <f>VLOOKUP(B1771,アクセス_R7.10.23!$A$1:$BO$2784,20,FALSE)</f>
        <v>45163</v>
      </c>
      <c r="F1771" s="8" t="str">
        <f t="shared" si="27"/>
        <v xml:space="preserve"> </v>
      </c>
    </row>
    <row r="1772" spans="1:6" x14ac:dyDescent="0.15">
      <c r="A1772">
        <v>1771</v>
      </c>
      <c r="B1772" s="2">
        <v>55443614</v>
      </c>
      <c r="C1772" t="str">
        <f>VLOOKUP(B1772,アクセス_R7.10.23!$A$1:$BO$2784,2,FALSE)</f>
        <v>株式会社　ひまわり</v>
      </c>
      <c r="D1772" s="13">
        <f>VLOOKUP(B1772,アクセス_R7.10.23!$A$1:$BO$2784,20,FALSE)</f>
        <v>45166</v>
      </c>
      <c r="E1772" s="15">
        <f>VLOOKUP(B1772,アクセス_R7.10.23!$A$1:$BO$2784,33,FALSE)</f>
        <v>935</v>
      </c>
      <c r="F1772" s="8" t="str">
        <f t="shared" si="27"/>
        <v>○</v>
      </c>
    </row>
    <row r="1773" spans="1:6" x14ac:dyDescent="0.15">
      <c r="A1773">
        <v>1772</v>
      </c>
      <c r="B1773" s="2">
        <v>61382618</v>
      </c>
      <c r="C1773" t="str">
        <f>VLOOKUP(B1773,アクセス_R7.10.23!$A$1:$BO$2784,2,FALSE)</f>
        <v>有限会社　キャリーアート</v>
      </c>
      <c r="D1773" s="13">
        <f>VLOOKUP(B1773,アクセス_R7.10.23!$A$1:$BO$2784,20,FALSE)</f>
        <v>45166</v>
      </c>
      <c r="F1773" s="8" t="str">
        <f t="shared" si="27"/>
        <v xml:space="preserve"> </v>
      </c>
    </row>
    <row r="1774" spans="1:6" x14ac:dyDescent="0.15">
      <c r="A1774">
        <v>1773</v>
      </c>
      <c r="B1774" s="2">
        <v>13351944</v>
      </c>
      <c r="C1774" t="str">
        <f>VLOOKUP(B1774,アクセス_R7.10.23!$A$1:$BO$2784,2,FALSE)</f>
        <v>株式会社　テクノ</v>
      </c>
      <c r="D1774" s="13">
        <f>VLOOKUP(B1774,アクセス_R7.10.23!$A$1:$BO$2784,20,FALSE)</f>
        <v>45167</v>
      </c>
      <c r="F1774" s="8" t="str">
        <f t="shared" si="27"/>
        <v xml:space="preserve"> </v>
      </c>
    </row>
    <row r="1775" spans="1:6" x14ac:dyDescent="0.15">
      <c r="A1775">
        <v>1774</v>
      </c>
      <c r="B1775" s="2">
        <v>55304617</v>
      </c>
      <c r="C1775" t="str">
        <f>VLOOKUP(B1775,アクセス_R7.10.23!$A$1:$BO$2784,2,FALSE)</f>
        <v>株式会社　ＭＡＹＡ　ＴＥＣＨＮＯＬＯＧＩＥＳ</v>
      </c>
      <c r="D1775" s="13">
        <f>VLOOKUP(B1775,アクセス_R7.10.23!$A$1:$BO$2784,20,FALSE)</f>
        <v>45167</v>
      </c>
      <c r="F1775" s="8" t="str">
        <f t="shared" si="27"/>
        <v xml:space="preserve"> </v>
      </c>
    </row>
    <row r="1776" spans="1:6" x14ac:dyDescent="0.15">
      <c r="A1776">
        <v>1775</v>
      </c>
      <c r="B1776" s="2">
        <v>55304313</v>
      </c>
      <c r="C1776" t="str">
        <f>VLOOKUP(B1776,アクセス_R7.10.23!$A$1:$BO$2784,2,FALSE)</f>
        <v>株式会社　ＭΑＹΑネットソリューションズ</v>
      </c>
      <c r="D1776" s="13">
        <f>VLOOKUP(B1776,アクセス_R7.10.23!$A$1:$BO$2784,20,FALSE)</f>
        <v>45167</v>
      </c>
      <c r="F1776" s="8" t="str">
        <f t="shared" si="27"/>
        <v xml:space="preserve"> </v>
      </c>
    </row>
    <row r="1777" spans="1:6" x14ac:dyDescent="0.15">
      <c r="A1777">
        <v>1776</v>
      </c>
      <c r="B1777" s="2">
        <v>55304637</v>
      </c>
      <c r="C1777" t="str">
        <f>VLOOKUP(B1777,アクセス_R7.10.23!$A$1:$BO$2784,2,FALSE)</f>
        <v>株式会社　ＭＡＹＡビジネスソリューションズ</v>
      </c>
      <c r="D1777" s="13">
        <f>VLOOKUP(B1777,アクセス_R7.10.23!$A$1:$BO$2784,20,FALSE)</f>
        <v>45167</v>
      </c>
      <c r="F1777" s="8" t="str">
        <f t="shared" si="27"/>
        <v xml:space="preserve"> </v>
      </c>
    </row>
    <row r="1778" spans="1:6" x14ac:dyDescent="0.15">
      <c r="A1778">
        <v>1777</v>
      </c>
      <c r="B1778" s="2">
        <v>55304124</v>
      </c>
      <c r="C1778" t="str">
        <f>VLOOKUP(B1778,アクセス_R7.10.23!$A$1:$BO$2784,2,FALSE)</f>
        <v>株式会社　ＭＡＹＡ　ＳＹＳＴＥＭ</v>
      </c>
      <c r="D1778" s="13">
        <f>VLOOKUP(B1778,アクセス_R7.10.23!$A$1:$BO$2784,20,FALSE)</f>
        <v>45167</v>
      </c>
      <c r="F1778" s="8" t="str">
        <f t="shared" si="27"/>
        <v xml:space="preserve"> </v>
      </c>
    </row>
    <row r="1779" spans="1:6" x14ac:dyDescent="0.15">
      <c r="A1779">
        <v>1778</v>
      </c>
      <c r="B1779" s="2">
        <v>13464121</v>
      </c>
      <c r="C1779" t="str">
        <f>VLOOKUP(B1779,アクセス_R7.10.23!$A$1:$BO$2784,2,FALSE)</f>
        <v>特定営利活動法人　全国検定振興機構</v>
      </c>
      <c r="D1779" s="13">
        <f>VLOOKUP(B1779,アクセス_R7.10.23!$A$1:$BO$2784,20,FALSE)</f>
        <v>45167</v>
      </c>
      <c r="F1779" s="8" t="str">
        <f t="shared" si="27"/>
        <v xml:space="preserve"> </v>
      </c>
    </row>
    <row r="1780" spans="1:6" x14ac:dyDescent="0.15">
      <c r="A1780">
        <v>1779</v>
      </c>
      <c r="B1780" s="2">
        <v>11044502</v>
      </c>
      <c r="C1780" t="str">
        <f>VLOOKUP(B1780,アクセス_R7.10.23!$A$1:$BO$2784,2,FALSE)</f>
        <v>株式会社　日本カーゴエキスプレス</v>
      </c>
      <c r="D1780" s="13">
        <f>VLOOKUP(B1780,アクセス_R7.10.23!$A$1:$BO$2784,20,FALSE)</f>
        <v>45167</v>
      </c>
      <c r="F1780" s="8" t="str">
        <f t="shared" si="27"/>
        <v xml:space="preserve"> </v>
      </c>
    </row>
    <row r="1781" spans="1:6" x14ac:dyDescent="0.15">
      <c r="A1781">
        <v>1780</v>
      </c>
      <c r="B1781" s="2">
        <v>15043647</v>
      </c>
      <c r="C1781" t="str">
        <f>VLOOKUP(B1781,アクセス_R7.10.23!$A$1:$BO$2784,2,FALSE)</f>
        <v>グローブシップ総合管理株式会社</v>
      </c>
      <c r="D1781" s="13">
        <f>VLOOKUP(B1781,アクセス_R7.10.23!$A$1:$BO$2784,20,FALSE)</f>
        <v>45167</v>
      </c>
      <c r="F1781" s="8" t="str">
        <f t="shared" si="27"/>
        <v xml:space="preserve"> </v>
      </c>
    </row>
    <row r="1782" spans="1:6" x14ac:dyDescent="0.15">
      <c r="A1782">
        <v>1781</v>
      </c>
      <c r="B1782" s="2">
        <v>52441045</v>
      </c>
      <c r="C1782" t="str">
        <f>VLOOKUP(B1782,アクセス_R7.10.23!$A$1:$BO$2784,2,FALSE)</f>
        <v>株式会社　ＰＱＤ</v>
      </c>
      <c r="D1782" s="13">
        <f>VLOOKUP(B1782,アクセス_R7.10.23!$A$1:$BO$2784,20,FALSE)</f>
        <v>45168</v>
      </c>
      <c r="F1782" s="8" t="str">
        <f t="shared" si="27"/>
        <v xml:space="preserve"> </v>
      </c>
    </row>
    <row r="1783" spans="1:6" x14ac:dyDescent="0.15">
      <c r="A1783">
        <v>1782</v>
      </c>
      <c r="B1783" s="2">
        <v>21220618</v>
      </c>
      <c r="C1783" t="str">
        <f>VLOOKUP(B1783,アクセス_R7.10.23!$A$1:$BO$2784,2,FALSE)</f>
        <v>ﾌﾟﾙｰﾃﾞﾝﾄｼﾞﾔﾊﾟﾝﾌｱｲﾅﾝｼﾔﾙｻｰﾋﾞｽ ｶﾌﾞｼｷｶﾞｲｼﾔ</v>
      </c>
      <c r="D1783" s="13">
        <f>VLOOKUP(B1783,アクセス_R7.10.23!$A$1:$BO$2784,20,FALSE)</f>
        <v>45168</v>
      </c>
      <c r="F1783" s="8" t="str">
        <f t="shared" si="27"/>
        <v xml:space="preserve"> </v>
      </c>
    </row>
    <row r="1784" spans="1:6" x14ac:dyDescent="0.15">
      <c r="A1784">
        <v>1783</v>
      </c>
      <c r="B1784" s="2">
        <v>83350102</v>
      </c>
      <c r="C1784" t="str">
        <f>VLOOKUP(B1784,アクセス_R7.10.23!$A$1:$BO$2784,2,FALSE)</f>
        <v>有限会社　テｲー･アイ･アンド･アイ</v>
      </c>
      <c r="D1784" s="13">
        <f>VLOOKUP(B1784,アクセス_R7.10.23!$A$1:$BO$2784,20,FALSE)</f>
        <v>45168</v>
      </c>
      <c r="E1784" s="15">
        <f>VLOOKUP(B1784,アクセス_R7.10.23!$A$1:$BO$2784,33,FALSE)</f>
        <v>1006</v>
      </c>
      <c r="F1784" s="8" t="str">
        <f t="shared" si="27"/>
        <v>○</v>
      </c>
    </row>
    <row r="1785" spans="1:6" x14ac:dyDescent="0.15">
      <c r="A1785">
        <v>1784</v>
      </c>
      <c r="B1785" s="2">
        <v>1331815</v>
      </c>
      <c r="C1785" t="str">
        <f>VLOOKUP(B1785,アクセス_R7.10.23!$A$1:$BO$2784,2,FALSE)</f>
        <v>一般財団法人　国民公園協会　皇居外苑</v>
      </c>
      <c r="D1785" s="13">
        <f>VLOOKUP(B1785,アクセス_R7.10.23!$A$1:$BO$2784,20,FALSE)</f>
        <v>45168</v>
      </c>
      <c r="F1785" s="8" t="str">
        <f t="shared" si="27"/>
        <v xml:space="preserve"> </v>
      </c>
    </row>
    <row r="1786" spans="1:6" x14ac:dyDescent="0.15">
      <c r="A1786">
        <v>1785</v>
      </c>
      <c r="B1786" s="2">
        <v>14321845</v>
      </c>
      <c r="C1786" t="str">
        <f>VLOOKUP(B1786,アクセス_R7.10.23!$A$1:$BO$2784,2,FALSE)</f>
        <v>フロンティア・マネジメント　株式会社</v>
      </c>
      <c r="D1786" s="13">
        <f>VLOOKUP(B1786,アクセス_R7.10.23!$A$1:$BO$2784,20,FALSE)</f>
        <v>45169</v>
      </c>
      <c r="F1786" s="8" t="str">
        <f t="shared" si="27"/>
        <v xml:space="preserve"> </v>
      </c>
    </row>
    <row r="1787" spans="1:6" x14ac:dyDescent="0.15">
      <c r="A1787">
        <v>1786</v>
      </c>
      <c r="B1787" s="2">
        <v>65351137</v>
      </c>
      <c r="C1787" t="str">
        <f>VLOOKUP(B1787,アクセス_R7.10.23!$A$1:$BO$2784,2,FALSE)</f>
        <v>株式会社　ドリームエクスチェンジ</v>
      </c>
      <c r="D1787" s="13">
        <f>VLOOKUP(B1787,アクセス_R7.10.23!$A$1:$BO$2784,20,FALSE)</f>
        <v>45169</v>
      </c>
      <c r="F1787" s="8" t="str">
        <f t="shared" si="27"/>
        <v xml:space="preserve"> </v>
      </c>
    </row>
    <row r="1788" spans="1:6" x14ac:dyDescent="0.15">
      <c r="A1788">
        <v>1787</v>
      </c>
      <c r="B1788" s="2">
        <v>24160803</v>
      </c>
      <c r="C1788" t="str">
        <f>VLOOKUP(B1788,アクセス_R7.10.23!$A$1:$BO$2784,2,FALSE)</f>
        <v>大和自動車交通ハイヤー　株式会社</v>
      </c>
      <c r="D1788" s="13">
        <f>VLOOKUP(B1788,アクセス_R7.10.23!$A$1:$BO$2784,20,FALSE)</f>
        <v>45170</v>
      </c>
      <c r="F1788" s="8" t="str">
        <f t="shared" si="27"/>
        <v xml:space="preserve"> </v>
      </c>
    </row>
    <row r="1789" spans="1:6" x14ac:dyDescent="0.15">
      <c r="A1789">
        <v>1788</v>
      </c>
      <c r="B1789" s="2">
        <v>45163810</v>
      </c>
      <c r="C1789" t="str">
        <f>VLOOKUP(B1789,アクセス_R7.10.23!$A$1:$BO$2784,2,FALSE)</f>
        <v>株式会社　ダ・カーポ</v>
      </c>
      <c r="D1789" s="13">
        <f>VLOOKUP(B1789,アクセス_R7.10.23!$A$1:$BO$2784,20,FALSE)</f>
        <v>45170</v>
      </c>
      <c r="E1789" s="15">
        <f>VLOOKUP(B1789,アクセス_R7.10.23!$A$1:$BO$2784,33,FALSE)</f>
        <v>1014</v>
      </c>
      <c r="F1789" s="8" t="str">
        <f t="shared" si="27"/>
        <v>○</v>
      </c>
    </row>
    <row r="1790" spans="1:6" x14ac:dyDescent="0.15">
      <c r="A1790">
        <v>1789</v>
      </c>
      <c r="B1790" s="2">
        <v>79370238</v>
      </c>
      <c r="C1790" t="str">
        <f>VLOOKUP(B1790,アクセス_R7.10.23!$A$1:$BO$2784,2,FALSE)</f>
        <v>サンエー自動車工業　有限会社</v>
      </c>
      <c r="D1790" s="13">
        <f>VLOOKUP(B1790,アクセス_R7.10.23!$A$1:$BO$2784,20,FALSE)</f>
        <v>45170</v>
      </c>
      <c r="F1790" s="8" t="str">
        <f t="shared" ref="F1790:F1853" si="28">IF(ISNUMBER(E1790),"○"," ")</f>
        <v xml:space="preserve"> </v>
      </c>
    </row>
    <row r="1791" spans="1:6" x14ac:dyDescent="0.15">
      <c r="A1791">
        <v>1790</v>
      </c>
      <c r="B1791" s="2">
        <v>64380147</v>
      </c>
      <c r="C1791" t="str">
        <f>VLOOKUP(B1791,アクセス_R7.10.23!$A$1:$BO$2784,2,FALSE)</f>
        <v>株式会社　ＫＩＺＡＳＨＩ</v>
      </c>
      <c r="D1791" s="13">
        <f>VLOOKUP(B1791,アクセス_R7.10.23!$A$1:$BO$2784,20,FALSE)</f>
        <v>45173</v>
      </c>
      <c r="E1791" s="15">
        <f>VLOOKUP(B1791,アクセス_R7.10.23!$A$1:$BO$2784,33,FALSE)</f>
        <v>963</v>
      </c>
      <c r="F1791" s="8" t="str">
        <f t="shared" si="28"/>
        <v>○</v>
      </c>
    </row>
    <row r="1792" spans="1:6" x14ac:dyDescent="0.15">
      <c r="A1792">
        <v>1791</v>
      </c>
      <c r="B1792" s="2">
        <v>67421439</v>
      </c>
      <c r="C1792" t="str">
        <f>VLOOKUP(B1792,アクセス_R7.10.23!$A$1:$BO$2784,2,FALSE)</f>
        <v>株式会社　ＧＳＤ</v>
      </c>
      <c r="D1792" s="13">
        <f>VLOOKUP(B1792,アクセス_R7.10.23!$A$1:$BO$2784,20,FALSE)</f>
        <v>45173</v>
      </c>
      <c r="E1792" s="15">
        <f>VLOOKUP(B1792,アクセス_R7.10.23!$A$1:$BO$2784,33,FALSE)</f>
        <v>924</v>
      </c>
      <c r="F1792" s="8" t="str">
        <f t="shared" si="28"/>
        <v>○</v>
      </c>
    </row>
    <row r="1793" spans="1:6" x14ac:dyDescent="0.15">
      <c r="A1793">
        <v>1792</v>
      </c>
      <c r="B1793" s="2">
        <v>24332607</v>
      </c>
      <c r="C1793" t="str">
        <f>VLOOKUP(B1793,アクセス_R7.10.23!$A$1:$BO$2784,2,FALSE)</f>
        <v>興産管理サービス株式会社　管理部</v>
      </c>
      <c r="D1793" s="13">
        <f>VLOOKUP(B1793,アクセス_R7.10.23!$A$1:$BO$2784,20,FALSE)</f>
        <v>45173</v>
      </c>
      <c r="F1793" s="8" t="str">
        <f t="shared" si="28"/>
        <v xml:space="preserve"> </v>
      </c>
    </row>
    <row r="1794" spans="1:6" x14ac:dyDescent="0.15">
      <c r="A1794">
        <v>1793</v>
      </c>
      <c r="B1794" s="2">
        <v>31441609</v>
      </c>
      <c r="C1794" t="str">
        <f>VLOOKUP(B1794,アクセス_R7.10.23!$A$1:$BO$2784,2,FALSE)</f>
        <v>ビコーオぺレーションシステム　株式会社　東京事業所</v>
      </c>
      <c r="D1794" s="13">
        <f>VLOOKUP(B1794,アクセス_R7.10.23!$A$1:$BO$2784,20,FALSE)</f>
        <v>45174</v>
      </c>
      <c r="F1794" s="8" t="str">
        <f t="shared" si="28"/>
        <v xml:space="preserve"> </v>
      </c>
    </row>
    <row r="1795" spans="1:6" x14ac:dyDescent="0.15">
      <c r="A1795">
        <v>1794</v>
      </c>
      <c r="B1795" s="2">
        <v>61123904</v>
      </c>
      <c r="C1795" t="str">
        <f>VLOOKUP(B1795,アクセス_R7.10.23!$A$1:$BO$2784,2,FALSE)</f>
        <v>オーサワジヤパン　株式会社</v>
      </c>
      <c r="D1795" s="13">
        <f>VLOOKUP(B1795,アクセス_R7.10.23!$A$1:$BO$2784,20,FALSE)</f>
        <v>45174</v>
      </c>
      <c r="F1795" s="8" t="str">
        <f t="shared" si="28"/>
        <v xml:space="preserve"> </v>
      </c>
    </row>
    <row r="1796" spans="1:6" x14ac:dyDescent="0.15">
      <c r="A1796">
        <v>1795</v>
      </c>
      <c r="B1796" s="2">
        <v>30361342</v>
      </c>
      <c r="C1796" t="str">
        <f>VLOOKUP(B1796,アクセス_R7.10.23!$A$1:$BO$2784,2,FALSE)</f>
        <v>株式会社　ＩＴ　Ｗｏｒｌｄ</v>
      </c>
      <c r="D1796" s="13">
        <f>VLOOKUP(B1796,アクセス_R7.10.23!$A$1:$BO$2784,20,FALSE)</f>
        <v>45174</v>
      </c>
      <c r="E1796" s="15">
        <f>VLOOKUP(B1796,アクセス_R7.10.23!$A$1:$BO$2784,33,FALSE)</f>
        <v>1008</v>
      </c>
      <c r="F1796" s="8" t="str">
        <f t="shared" si="28"/>
        <v>○</v>
      </c>
    </row>
    <row r="1797" spans="1:6" x14ac:dyDescent="0.15">
      <c r="A1797">
        <v>1796</v>
      </c>
      <c r="B1797" s="2">
        <v>58073001</v>
      </c>
      <c r="C1797" t="str">
        <f>VLOOKUP(B1797,アクセス_R7.10.23!$A$1:$BO$2784,2,FALSE)</f>
        <v>株式会社　イノベント</v>
      </c>
      <c r="D1797" s="13">
        <f>VLOOKUP(B1797,アクセス_R7.10.23!$A$1:$BO$2784,20,FALSE)</f>
        <v>45174</v>
      </c>
      <c r="F1797" s="8" t="str">
        <f t="shared" si="28"/>
        <v xml:space="preserve"> </v>
      </c>
    </row>
    <row r="1798" spans="1:6" x14ac:dyDescent="0.15">
      <c r="A1798">
        <v>1797</v>
      </c>
      <c r="B1798" s="2">
        <v>56330524</v>
      </c>
      <c r="C1798" t="str">
        <f>VLOOKUP(B1798,アクセス_R7.10.23!$A$1:$BO$2784,2,FALSE)</f>
        <v>株式会社　こどものかお</v>
      </c>
      <c r="D1798" s="13">
        <f>VLOOKUP(B1798,アクセス_R7.10.23!$A$1:$BO$2784,20,FALSE)</f>
        <v>45174</v>
      </c>
      <c r="F1798" s="8" t="str">
        <f t="shared" si="28"/>
        <v xml:space="preserve"> </v>
      </c>
    </row>
    <row r="1799" spans="1:6" x14ac:dyDescent="0.15">
      <c r="A1799">
        <v>1798</v>
      </c>
      <c r="B1799" s="2">
        <v>3320346</v>
      </c>
      <c r="C1799" t="str">
        <f>VLOOKUP(B1799,アクセス_R7.10.23!$A$1:$BO$2784,2,FALSE)</f>
        <v>株式会社　フィールド・パートナーズ</v>
      </c>
      <c r="D1799" s="13">
        <f>VLOOKUP(B1799,アクセス_R7.10.23!$A$1:$BO$2784,20,FALSE)</f>
        <v>45174</v>
      </c>
      <c r="E1799" s="15">
        <f>VLOOKUP(B1799,アクセス_R7.10.23!$A$1:$BO$2784,33,FALSE)</f>
        <v>1003</v>
      </c>
      <c r="F1799" s="8" t="str">
        <f t="shared" si="28"/>
        <v>○</v>
      </c>
    </row>
    <row r="1800" spans="1:6" x14ac:dyDescent="0.15">
      <c r="A1800">
        <v>1799</v>
      </c>
      <c r="B1800" s="2">
        <v>72070205</v>
      </c>
      <c r="C1800" t="str">
        <f>VLOOKUP(B1800,アクセス_R7.10.23!$A$1:$BO$2784,2,FALSE)</f>
        <v>社会福祉法人　東京愛成会</v>
      </c>
      <c r="D1800" s="13">
        <f>VLOOKUP(B1800,アクセス_R7.10.23!$A$1:$BO$2784,20,FALSE)</f>
        <v>45174</v>
      </c>
      <c r="F1800" s="8" t="str">
        <f t="shared" si="28"/>
        <v xml:space="preserve"> </v>
      </c>
    </row>
    <row r="1801" spans="1:6" x14ac:dyDescent="0.15">
      <c r="A1801">
        <v>1800</v>
      </c>
      <c r="B1801" s="2">
        <v>27361804</v>
      </c>
      <c r="C1801" t="str">
        <f>VLOOKUP(B1801,アクセス_R7.10.23!$A$1:$BO$2784,2,FALSE)</f>
        <v>浅草ハム　株式会社</v>
      </c>
      <c r="D1801" s="13">
        <f>VLOOKUP(B1801,アクセス_R7.10.23!$A$1:$BO$2784,20,FALSE)</f>
        <v>45174</v>
      </c>
      <c r="F1801" s="8" t="str">
        <f t="shared" si="28"/>
        <v xml:space="preserve"> </v>
      </c>
    </row>
    <row r="1802" spans="1:6" x14ac:dyDescent="0.15">
      <c r="A1802">
        <v>1801</v>
      </c>
      <c r="B1802" s="2">
        <v>61311901</v>
      </c>
      <c r="C1802" t="str">
        <f>VLOOKUP(B1802,アクセス_R7.10.23!$A$1:$BO$2784,2,FALSE)</f>
        <v>株式会社　交換できるくん</v>
      </c>
      <c r="D1802" s="13">
        <f>VLOOKUP(B1802,アクセス_R7.10.23!$A$1:$BO$2784,20,FALSE)</f>
        <v>45174</v>
      </c>
      <c r="F1802" s="8" t="str">
        <f t="shared" si="28"/>
        <v xml:space="preserve"> </v>
      </c>
    </row>
    <row r="1803" spans="1:6" x14ac:dyDescent="0.15">
      <c r="A1803">
        <v>1802</v>
      </c>
      <c r="B1803" s="2">
        <v>31240317</v>
      </c>
      <c r="C1803" t="str">
        <f>VLOOKUP(B1803,アクセス_R7.10.23!$A$1:$BO$2784,2,FALSE)</f>
        <v>内田化工　株式会社</v>
      </c>
      <c r="D1803" s="13">
        <f>VLOOKUP(B1803,アクセス_R7.10.23!$A$1:$BO$2784,20,FALSE)</f>
        <v>45175</v>
      </c>
      <c r="E1803" s="15">
        <f>VLOOKUP(B1803,アクセス_R7.10.23!$A$1:$BO$2784,33,FALSE)</f>
        <v>1042</v>
      </c>
      <c r="F1803" s="8" t="str">
        <f t="shared" si="28"/>
        <v>○</v>
      </c>
    </row>
    <row r="1804" spans="1:6" x14ac:dyDescent="0.15">
      <c r="A1804">
        <v>1803</v>
      </c>
      <c r="B1804" s="2">
        <v>71230212</v>
      </c>
      <c r="C1804" t="str">
        <f>VLOOKUP(B1804,アクセス_R7.10.23!$A$1:$BO$2784,2,FALSE)</f>
        <v>村石建工　株式会社</v>
      </c>
      <c r="D1804" s="13">
        <f>VLOOKUP(B1804,アクセス_R7.10.23!$A$1:$BO$2784,20,FALSE)</f>
        <v>45175</v>
      </c>
      <c r="F1804" s="8" t="str">
        <f t="shared" si="28"/>
        <v xml:space="preserve"> </v>
      </c>
    </row>
    <row r="1805" spans="1:6" x14ac:dyDescent="0.15">
      <c r="A1805">
        <v>1804</v>
      </c>
      <c r="B1805" s="2">
        <v>75420920</v>
      </c>
      <c r="C1805" t="str">
        <f>VLOOKUP(B1805,アクセス_R7.10.23!$A$1:$BO$2784,2,FALSE)</f>
        <v>株式会社シーズプレイス</v>
      </c>
      <c r="D1805" s="13">
        <f>VLOOKUP(B1805,アクセス_R7.10.23!$A$1:$BO$2784,20,FALSE)</f>
        <v>45175</v>
      </c>
      <c r="F1805" s="8" t="str">
        <f t="shared" si="28"/>
        <v xml:space="preserve"> </v>
      </c>
    </row>
    <row r="1806" spans="1:6" x14ac:dyDescent="0.15">
      <c r="A1806">
        <v>1805</v>
      </c>
      <c r="B1806" s="2">
        <v>61334223</v>
      </c>
      <c r="C1806" t="str">
        <f>VLOOKUP(B1806,アクセス_R7.10.23!$A$1:$BO$2784,2,FALSE)</f>
        <v>株式会社　テーブルカンパニー</v>
      </c>
      <c r="D1806" s="13">
        <f>VLOOKUP(B1806,アクセス_R7.10.23!$A$1:$BO$2784,20,FALSE)</f>
        <v>45175</v>
      </c>
      <c r="F1806" s="8" t="str">
        <f t="shared" si="28"/>
        <v xml:space="preserve"> </v>
      </c>
    </row>
    <row r="1807" spans="1:6" x14ac:dyDescent="0.15">
      <c r="A1807">
        <v>1806</v>
      </c>
      <c r="B1807" s="2">
        <v>11141004</v>
      </c>
      <c r="C1807" t="str">
        <f>VLOOKUP(B1807,アクセス_R7.10.23!$A$1:$BO$2784,2,FALSE)</f>
        <v>カミマル　株式会社</v>
      </c>
      <c r="D1807" s="13">
        <f>VLOOKUP(B1807,アクセス_R7.10.23!$A$1:$BO$2784,20,FALSE)</f>
        <v>45176</v>
      </c>
      <c r="F1807" s="8" t="str">
        <f t="shared" si="28"/>
        <v xml:space="preserve"> </v>
      </c>
    </row>
    <row r="1808" spans="1:6" x14ac:dyDescent="0.15">
      <c r="A1808">
        <v>1807</v>
      </c>
      <c r="B1808" s="2">
        <v>26030342</v>
      </c>
      <c r="C1808" t="str">
        <f>VLOOKUP(B1808,アクセス_R7.10.23!$A$1:$BO$2784,2,FALSE)</f>
        <v>ﾊﾟｼﾌｲﾂｸｴﾝｼﾞﾆｱﾘﾝｸﾞ 株式会社</v>
      </c>
      <c r="D1808" s="13">
        <f>VLOOKUP(B1808,アクセス_R7.10.23!$A$1:$BO$2784,20,FALSE)</f>
        <v>45176</v>
      </c>
      <c r="F1808" s="8" t="str">
        <f t="shared" si="28"/>
        <v xml:space="preserve"> </v>
      </c>
    </row>
    <row r="1809" spans="1:6" x14ac:dyDescent="0.15">
      <c r="A1809">
        <v>1808</v>
      </c>
      <c r="B1809" s="2">
        <v>21043544</v>
      </c>
      <c r="C1809" t="str">
        <f>VLOOKUP(B1809,アクセス_R7.10.23!$A$1:$BO$2784,2,FALSE)</f>
        <v>日本石油販売　株式会社</v>
      </c>
      <c r="D1809" s="13">
        <f>VLOOKUP(B1809,アクセス_R7.10.23!$A$1:$BO$2784,20,FALSE)</f>
        <v>45177</v>
      </c>
      <c r="E1809" s="15">
        <f>VLOOKUP(B1809,アクセス_R7.10.23!$A$1:$BO$2784,33,FALSE)</f>
        <v>915</v>
      </c>
      <c r="F1809" s="8" t="str">
        <f t="shared" si="28"/>
        <v>○</v>
      </c>
    </row>
    <row r="1810" spans="1:6" x14ac:dyDescent="0.15">
      <c r="A1810">
        <v>1809</v>
      </c>
      <c r="B1810" s="2">
        <v>1300039</v>
      </c>
      <c r="C1810" t="str">
        <f>VLOOKUP(B1810,アクセス_R7.10.23!$A$1:$BO$2784,2,FALSE)</f>
        <v>丸の内新聞株式会社</v>
      </c>
      <c r="D1810" s="13">
        <f>VLOOKUP(B1810,アクセス_R7.10.23!$A$1:$BO$2784,20,FALSE)</f>
        <v>45177</v>
      </c>
      <c r="F1810" s="8" t="str">
        <f t="shared" si="28"/>
        <v xml:space="preserve"> </v>
      </c>
    </row>
    <row r="1811" spans="1:6" x14ac:dyDescent="0.15">
      <c r="A1811">
        <v>1810</v>
      </c>
      <c r="B1811" s="2">
        <v>31430913</v>
      </c>
      <c r="C1811" t="str">
        <f>VLOOKUP(B1811,アクセス_R7.10.23!$A$1:$BO$2784,2,FALSE)</f>
        <v>株式会社　エム･キューブ</v>
      </c>
      <c r="D1811" s="13">
        <f>VLOOKUP(B1811,アクセス_R7.10.23!$A$1:$BO$2784,20,FALSE)</f>
        <v>45177</v>
      </c>
      <c r="F1811" s="8" t="str">
        <f t="shared" si="28"/>
        <v xml:space="preserve"> </v>
      </c>
    </row>
    <row r="1812" spans="1:6" x14ac:dyDescent="0.15">
      <c r="A1812">
        <v>1811</v>
      </c>
      <c r="B1812" s="2">
        <v>25462205</v>
      </c>
      <c r="C1812" t="str">
        <f>VLOOKUP(B1812,アクセス_R7.10.23!$A$1:$BO$2784,2,FALSE)</f>
        <v>一般社団法人　全国助成金診断士協会</v>
      </c>
      <c r="D1812" s="13">
        <f>VLOOKUP(B1812,アクセス_R7.10.23!$A$1:$BO$2784,20,FALSE)</f>
        <v>45177</v>
      </c>
      <c r="F1812" s="8" t="str">
        <f t="shared" si="28"/>
        <v xml:space="preserve"> </v>
      </c>
    </row>
    <row r="1813" spans="1:6" x14ac:dyDescent="0.15">
      <c r="A1813">
        <v>1812</v>
      </c>
      <c r="B1813" s="2">
        <v>89161502</v>
      </c>
      <c r="C1813" t="str">
        <f>VLOOKUP(B1813,アクセス_R7.10.23!$A$1:$BO$2784,2,FALSE)</f>
        <v>タカラ食品工業　株式会社</v>
      </c>
      <c r="D1813" s="13">
        <f>VLOOKUP(B1813,アクセス_R7.10.23!$A$1:$BO$2784,20,FALSE)</f>
        <v>45177</v>
      </c>
      <c r="F1813" s="8" t="str">
        <f t="shared" si="28"/>
        <v xml:space="preserve"> </v>
      </c>
    </row>
    <row r="1814" spans="1:6" x14ac:dyDescent="0.15">
      <c r="A1814">
        <v>1813</v>
      </c>
      <c r="B1814" s="2">
        <v>42121003</v>
      </c>
      <c r="C1814" t="str">
        <f>VLOOKUP(B1814,アクセス_R7.10.23!$A$1:$BO$2784,2,FALSE)</f>
        <v>株式会社　オーゼキ</v>
      </c>
      <c r="D1814" s="13">
        <f>VLOOKUP(B1814,アクセス_R7.10.23!$A$1:$BO$2784,20,FALSE)</f>
        <v>45177</v>
      </c>
      <c r="F1814" s="8" t="str">
        <f t="shared" si="28"/>
        <v xml:space="preserve"> </v>
      </c>
    </row>
    <row r="1815" spans="1:6" x14ac:dyDescent="0.15">
      <c r="A1815">
        <v>1814</v>
      </c>
      <c r="B1815" s="2">
        <v>65043835</v>
      </c>
      <c r="C1815" t="str">
        <f>VLOOKUP(B1815,アクセス_R7.10.23!$A$1:$BO$2784,2,FALSE)</f>
        <v>日本ハムカスタマー・コミュニケーション　株式会社</v>
      </c>
      <c r="D1815" s="13">
        <f>VLOOKUP(B1815,アクセス_R7.10.23!$A$1:$BO$2784,20,FALSE)</f>
        <v>45177</v>
      </c>
      <c r="E1815" s="15">
        <f>VLOOKUP(B1815,アクセス_R7.10.23!$A$1:$BO$2784,33,FALSE)</f>
        <v>1079</v>
      </c>
      <c r="F1815" s="8" t="str">
        <f t="shared" si="28"/>
        <v>○</v>
      </c>
    </row>
    <row r="1816" spans="1:6" x14ac:dyDescent="0.15">
      <c r="A1816">
        <v>1815</v>
      </c>
      <c r="B1816" s="2">
        <v>77430226</v>
      </c>
      <c r="C1816" t="str">
        <f>VLOOKUP(B1816,アクセス_R7.10.23!$A$1:$BO$2784,2,FALSE)</f>
        <v>有限会社　エスゼットケー・コーポレーション</v>
      </c>
      <c r="D1816" s="13">
        <f>VLOOKUP(B1816,アクセス_R7.10.23!$A$1:$BO$2784,20,FALSE)</f>
        <v>45180</v>
      </c>
      <c r="F1816" s="8" t="str">
        <f t="shared" si="28"/>
        <v xml:space="preserve"> </v>
      </c>
    </row>
    <row r="1817" spans="1:6" x14ac:dyDescent="0.15">
      <c r="A1817">
        <v>1816</v>
      </c>
      <c r="B1817" s="2">
        <v>31150614</v>
      </c>
      <c r="C1817" t="str">
        <f>VLOOKUP(B1817,アクセス_R7.10.23!$A$1:$BO$2784,2,FALSE)</f>
        <v>医療法人社団　健整会</v>
      </c>
      <c r="D1817" s="13">
        <f>VLOOKUP(B1817,アクセス_R7.10.23!$A$1:$BO$2784,20,FALSE)</f>
        <v>45180</v>
      </c>
      <c r="F1817" s="8" t="str">
        <f t="shared" si="28"/>
        <v xml:space="preserve"> </v>
      </c>
    </row>
    <row r="1818" spans="1:6" x14ac:dyDescent="0.15">
      <c r="A1818">
        <v>1817</v>
      </c>
      <c r="B1818" s="2">
        <v>13220220</v>
      </c>
      <c r="C1818" t="str">
        <f>VLOOKUP(B1818,アクセス_R7.10.23!$A$1:$BO$2784,2,FALSE)</f>
        <v>株式会社　ランドスケープハウス</v>
      </c>
      <c r="D1818" s="13">
        <f>VLOOKUP(B1818,アクセス_R7.10.23!$A$1:$BO$2784,20,FALSE)</f>
        <v>45182</v>
      </c>
      <c r="F1818" s="8" t="str">
        <f t="shared" si="28"/>
        <v xml:space="preserve"> </v>
      </c>
    </row>
    <row r="1819" spans="1:6" x14ac:dyDescent="0.15">
      <c r="A1819">
        <v>1818</v>
      </c>
      <c r="B1819" s="2">
        <v>5432842</v>
      </c>
      <c r="C1819" t="str">
        <f>VLOOKUP(B1819,アクセス_R7.10.23!$A$1:$BO$2784,2,FALSE)</f>
        <v>エネルギープロダクト　株式会社</v>
      </c>
      <c r="D1819" s="13">
        <f>VLOOKUP(B1819,アクセス_R7.10.23!$A$1:$BO$2784,20,FALSE)</f>
        <v>45182</v>
      </c>
      <c r="F1819" s="8" t="str">
        <f t="shared" si="28"/>
        <v xml:space="preserve"> </v>
      </c>
    </row>
    <row r="1820" spans="1:6" x14ac:dyDescent="0.15">
      <c r="A1820">
        <v>1819</v>
      </c>
      <c r="B1820" s="2">
        <v>98160223</v>
      </c>
      <c r="C1820" t="str">
        <f>VLOOKUP(B1820,アクセス_R7.10.23!$A$1:$BO$2784,2,FALSE)</f>
        <v>田無衛生興業　有限会社</v>
      </c>
      <c r="D1820" s="13">
        <f>VLOOKUP(B1820,アクセス_R7.10.23!$A$1:$BO$2784,20,FALSE)</f>
        <v>45182</v>
      </c>
      <c r="E1820" s="15">
        <f>VLOOKUP(B1820,アクセス_R7.10.23!$A$1:$BO$2784,33,FALSE)</f>
        <v>1118</v>
      </c>
      <c r="F1820" s="8" t="str">
        <f t="shared" si="28"/>
        <v>○</v>
      </c>
    </row>
    <row r="1821" spans="1:6" x14ac:dyDescent="0.15">
      <c r="A1821">
        <v>1820</v>
      </c>
      <c r="B1821" s="2">
        <v>25331323</v>
      </c>
      <c r="C1821" t="str">
        <f>VLOOKUP(B1821,アクセス_R7.10.23!$A$1:$BO$2784,2,FALSE)</f>
        <v>社会福祉法人　康保会</v>
      </c>
      <c r="D1821" s="13">
        <f>VLOOKUP(B1821,アクセス_R7.10.23!$A$1:$BO$2784,20,FALSE)</f>
        <v>45182</v>
      </c>
      <c r="E1821" s="15">
        <f>VLOOKUP(B1821,アクセス_R7.10.23!$A$1:$BO$2784,33,FALSE)</f>
        <v>928</v>
      </c>
      <c r="F1821" s="8" t="str">
        <f t="shared" si="28"/>
        <v>○</v>
      </c>
    </row>
    <row r="1822" spans="1:6" x14ac:dyDescent="0.15">
      <c r="A1822">
        <v>1821</v>
      </c>
      <c r="B1822" s="2">
        <v>13130312</v>
      </c>
      <c r="C1822" t="str">
        <f>VLOOKUP(B1822,アクセス_R7.10.23!$A$1:$BO$2784,2,FALSE)</f>
        <v>株式会社　ワコールアートセンター</v>
      </c>
      <c r="D1822" s="13">
        <f>VLOOKUP(B1822,アクセス_R7.10.23!$A$1:$BO$2784,20,FALSE)</f>
        <v>45182</v>
      </c>
      <c r="F1822" s="8" t="str">
        <f t="shared" si="28"/>
        <v xml:space="preserve"> </v>
      </c>
    </row>
    <row r="1823" spans="1:6" x14ac:dyDescent="0.15">
      <c r="A1823">
        <v>1822</v>
      </c>
      <c r="B1823" s="2">
        <v>5471403</v>
      </c>
      <c r="C1823" t="str">
        <f>VLOOKUP(B1823,アクセス_R7.10.23!$A$1:$BO$2784,2,FALSE)</f>
        <v>スタートライングループ　株式会社</v>
      </c>
      <c r="D1823" s="13">
        <f>VLOOKUP(B1823,アクセス_R7.10.23!$A$1:$BO$2784,20,FALSE)</f>
        <v>45183</v>
      </c>
      <c r="F1823" s="8" t="str">
        <f t="shared" si="28"/>
        <v xml:space="preserve"> </v>
      </c>
    </row>
    <row r="1824" spans="1:6" x14ac:dyDescent="0.15">
      <c r="A1824">
        <v>1823</v>
      </c>
      <c r="B1824" s="2">
        <v>51241232</v>
      </c>
      <c r="C1824" t="str">
        <f>VLOOKUP(B1824,アクセス_R7.10.23!$A$1:$BO$2784,2,FALSE)</f>
        <v>ウルトラニュープランニング　株式会社</v>
      </c>
      <c r="D1824" s="13">
        <f>VLOOKUP(B1824,アクセス_R7.10.23!$A$1:$BO$2784,20,FALSE)</f>
        <v>45184</v>
      </c>
      <c r="F1824" s="8" t="str">
        <f t="shared" si="28"/>
        <v xml:space="preserve"> </v>
      </c>
    </row>
    <row r="1825" spans="1:6" x14ac:dyDescent="0.15">
      <c r="A1825">
        <v>1824</v>
      </c>
      <c r="B1825" s="2">
        <v>51382804</v>
      </c>
      <c r="C1825" t="str">
        <f>VLOOKUP(B1825,アクセス_R7.10.23!$A$1:$BO$2784,2,FALSE)</f>
        <v>キラキラ　株式会社</v>
      </c>
      <c r="D1825" s="13">
        <f>VLOOKUP(B1825,アクセス_R7.10.23!$A$1:$BO$2784,20,FALSE)</f>
        <v>45184</v>
      </c>
      <c r="F1825" s="8" t="str">
        <f t="shared" si="28"/>
        <v xml:space="preserve"> </v>
      </c>
    </row>
    <row r="1826" spans="1:6" x14ac:dyDescent="0.15">
      <c r="A1826">
        <v>1825</v>
      </c>
      <c r="B1826" s="2">
        <v>36290702</v>
      </c>
      <c r="C1826" t="str">
        <f>VLOOKUP(B1826,アクセス_R7.10.23!$A$1:$BO$2784,2,FALSE)</f>
        <v>株式会社　山彦印刷</v>
      </c>
      <c r="D1826" s="13">
        <f>VLOOKUP(B1826,アクセス_R7.10.23!$A$1:$BO$2784,20,FALSE)</f>
        <v>45184</v>
      </c>
      <c r="E1826" s="15">
        <f>VLOOKUP(B1826,アクセス_R7.10.23!$A$1:$BO$2784,33,FALSE)</f>
        <v>913</v>
      </c>
      <c r="F1826" s="8" t="str">
        <f t="shared" si="28"/>
        <v>○</v>
      </c>
    </row>
    <row r="1827" spans="1:6" x14ac:dyDescent="0.15">
      <c r="A1827">
        <v>1826</v>
      </c>
      <c r="B1827" s="2">
        <v>27364415</v>
      </c>
      <c r="C1827" t="str">
        <f>VLOOKUP(B1827,アクセス_R7.10.23!$A$1:$BO$2784,2,FALSE)</f>
        <v>合同会社　ＡＲＣＡＤＩＡ</v>
      </c>
      <c r="D1827" s="13">
        <f>VLOOKUP(B1827,アクセス_R7.10.23!$A$1:$BO$2784,20,FALSE)</f>
        <v>45184</v>
      </c>
      <c r="F1827" s="8" t="str">
        <f t="shared" si="28"/>
        <v xml:space="preserve"> </v>
      </c>
    </row>
    <row r="1828" spans="1:6" x14ac:dyDescent="0.15">
      <c r="A1828">
        <v>1827</v>
      </c>
      <c r="B1828" s="2">
        <v>61033702</v>
      </c>
      <c r="C1828" t="str">
        <f>VLOOKUP(B1828,アクセス_R7.10.23!$A$1:$BO$2784,2,FALSE)</f>
        <v>株式会社　ハンズ</v>
      </c>
      <c r="D1828" s="13">
        <f>VLOOKUP(B1828,アクセス_R7.10.23!$A$1:$BO$2784,20,FALSE)</f>
        <v>45184</v>
      </c>
      <c r="F1828" s="8" t="str">
        <f t="shared" si="28"/>
        <v xml:space="preserve"> </v>
      </c>
    </row>
    <row r="1829" spans="1:6" x14ac:dyDescent="0.15">
      <c r="A1829">
        <v>1828</v>
      </c>
      <c r="B1829" s="2">
        <v>52071341</v>
      </c>
      <c r="C1829" t="str">
        <f>VLOOKUP(B1829,アクセス_R7.10.23!$A$1:$BO$2784,2,FALSE)</f>
        <v>社会福祉法人　東京都福祉事業協会</v>
      </c>
      <c r="D1829" s="13">
        <f>VLOOKUP(B1829,アクセス_R7.10.23!$A$1:$BO$2784,20,FALSE)</f>
        <v>45184</v>
      </c>
      <c r="F1829" s="8" t="str">
        <f t="shared" si="28"/>
        <v xml:space="preserve"> </v>
      </c>
    </row>
    <row r="1830" spans="1:6" x14ac:dyDescent="0.15">
      <c r="A1830">
        <v>1829</v>
      </c>
      <c r="B1830" s="2">
        <v>87260009</v>
      </c>
      <c r="C1830" t="str">
        <f>VLOOKUP(B1830,アクセス_R7.10.23!$A$1:$BO$2784,2,FALSE)</f>
        <v>有限会社　のがわ</v>
      </c>
      <c r="D1830" s="13">
        <f>VLOOKUP(B1830,アクセス_R7.10.23!$A$1:$BO$2784,20,FALSE)</f>
        <v>45187</v>
      </c>
      <c r="F1830" s="8" t="str">
        <f t="shared" si="28"/>
        <v xml:space="preserve"> </v>
      </c>
    </row>
    <row r="1831" spans="1:6" x14ac:dyDescent="0.15">
      <c r="A1831">
        <v>1830</v>
      </c>
      <c r="B1831" s="2">
        <v>71350329</v>
      </c>
      <c r="C1831" t="str">
        <f>VLOOKUP(B1831,アクセス_R7.10.23!$A$1:$BO$2784,2,FALSE)</f>
        <v>株式会社　テーケーシー</v>
      </c>
      <c r="D1831" s="13">
        <f>VLOOKUP(B1831,アクセス_R7.10.23!$A$1:$BO$2784,20,FALSE)</f>
        <v>45188</v>
      </c>
      <c r="F1831" s="8" t="str">
        <f t="shared" si="28"/>
        <v xml:space="preserve"> </v>
      </c>
    </row>
    <row r="1832" spans="1:6" x14ac:dyDescent="0.15">
      <c r="A1832">
        <v>1831</v>
      </c>
      <c r="B1832" s="2">
        <v>57364004</v>
      </c>
      <c r="C1832" t="str">
        <f>VLOOKUP(B1832,アクセス_R7.10.23!$A$1:$BO$2784,2,FALSE)</f>
        <v>合同会社　アニメニア</v>
      </c>
      <c r="D1832" s="13">
        <f>VLOOKUP(B1832,アクセス_R7.10.23!$A$1:$BO$2784,20,FALSE)</f>
        <v>45188</v>
      </c>
      <c r="F1832" s="8" t="str">
        <f t="shared" si="28"/>
        <v xml:space="preserve"> </v>
      </c>
    </row>
    <row r="1833" spans="1:6" x14ac:dyDescent="0.15">
      <c r="A1833">
        <v>1832</v>
      </c>
      <c r="B1833" s="2">
        <v>62351614</v>
      </c>
      <c r="C1833" t="str">
        <f>VLOOKUP(B1833,アクセス_R7.10.23!$A$1:$BO$2784,2,FALSE)</f>
        <v>株式会社　ＤＩＧＩＴＡＬ　ＥＹＥＳ</v>
      </c>
      <c r="D1833" s="13">
        <f>VLOOKUP(B1833,アクセス_R7.10.23!$A$1:$BO$2784,20,FALSE)</f>
        <v>45188</v>
      </c>
      <c r="E1833" s="15">
        <f>VLOOKUP(B1833,アクセス_R7.10.23!$A$1:$BO$2784,33,FALSE)</f>
        <v>1015</v>
      </c>
      <c r="F1833" s="8" t="str">
        <f t="shared" si="28"/>
        <v>○</v>
      </c>
    </row>
    <row r="1834" spans="1:6" x14ac:dyDescent="0.15">
      <c r="A1834">
        <v>1833</v>
      </c>
      <c r="B1834" s="2">
        <v>3140303</v>
      </c>
      <c r="C1834" t="str">
        <f>VLOOKUP(B1834,アクセス_R7.10.23!$A$1:$BO$2784,2,FALSE)</f>
        <v>関東テック協同組合</v>
      </c>
      <c r="D1834" s="13">
        <f>VLOOKUP(B1834,アクセス_R7.10.23!$A$1:$BO$2784,20,FALSE)</f>
        <v>45188</v>
      </c>
      <c r="F1834" s="8" t="str">
        <f t="shared" si="28"/>
        <v xml:space="preserve"> </v>
      </c>
    </row>
    <row r="1835" spans="1:6" x14ac:dyDescent="0.15">
      <c r="A1835">
        <v>1834</v>
      </c>
      <c r="B1835" s="2">
        <v>36041022</v>
      </c>
      <c r="C1835" t="str">
        <f>VLOOKUP(B1835,アクセス_R7.10.23!$A$1:$BO$2784,2,FALSE)</f>
        <v>株式会社　日成ストマック・トーキョー</v>
      </c>
      <c r="D1835" s="13">
        <f>VLOOKUP(B1835,アクセス_R7.10.23!$A$1:$BO$2784,20,FALSE)</f>
        <v>45188</v>
      </c>
      <c r="F1835" s="8" t="str">
        <f t="shared" si="28"/>
        <v xml:space="preserve"> </v>
      </c>
    </row>
    <row r="1836" spans="1:6" x14ac:dyDescent="0.15">
      <c r="A1836">
        <v>1835</v>
      </c>
      <c r="B1836" s="2">
        <v>80290033</v>
      </c>
      <c r="C1836" t="str">
        <f>VLOOKUP(B1836,アクセス_R7.10.23!$A$1:$BO$2784,2,FALSE)</f>
        <v>株式会社　八洲</v>
      </c>
      <c r="D1836" s="13">
        <f>VLOOKUP(B1836,アクセス_R7.10.23!$A$1:$BO$2784,20,FALSE)</f>
        <v>45189</v>
      </c>
      <c r="E1836" s="15">
        <f>VLOOKUP(B1836,アクセス_R7.10.23!$A$1:$BO$2784,33,FALSE)</f>
        <v>1037</v>
      </c>
      <c r="F1836" s="8" t="str">
        <f t="shared" si="28"/>
        <v>○</v>
      </c>
    </row>
    <row r="1837" spans="1:6" x14ac:dyDescent="0.15">
      <c r="A1837">
        <v>1836</v>
      </c>
      <c r="B1837" s="2">
        <v>72140135</v>
      </c>
      <c r="C1837" t="str">
        <f>VLOOKUP(B1837,アクセス_R7.10.23!$A$1:$BO$2784,2,FALSE)</f>
        <v>株式会社　カラーズ</v>
      </c>
      <c r="D1837" s="13">
        <f>VLOOKUP(B1837,アクセス_R7.10.23!$A$1:$BO$2784,20,FALSE)</f>
        <v>45190</v>
      </c>
      <c r="F1837" s="8" t="str">
        <f t="shared" si="28"/>
        <v xml:space="preserve"> </v>
      </c>
    </row>
    <row r="1838" spans="1:6" x14ac:dyDescent="0.15">
      <c r="A1838">
        <v>1837</v>
      </c>
      <c r="B1838" s="2">
        <v>19422907</v>
      </c>
      <c r="C1838" t="str">
        <f>VLOOKUP(B1838,アクセス_R7.10.23!$A$1:$BO$2784,2,FALSE)</f>
        <v>株式会社　ｇ－ｗｉｃ</v>
      </c>
      <c r="D1838" s="13">
        <f>VLOOKUP(B1838,アクセス_R7.10.23!$A$1:$BO$2784,20,FALSE)</f>
        <v>45190</v>
      </c>
      <c r="E1838" s="15">
        <f>VLOOKUP(B1838,アクセス_R7.10.23!$A$1:$BO$2784,33,FALSE)</f>
        <v>970</v>
      </c>
      <c r="F1838" s="8" t="str">
        <f t="shared" si="28"/>
        <v>○</v>
      </c>
    </row>
    <row r="1839" spans="1:6" x14ac:dyDescent="0.15">
      <c r="A1839">
        <v>1838</v>
      </c>
      <c r="B1839" s="2">
        <v>61383215</v>
      </c>
      <c r="C1839" t="str">
        <f>VLOOKUP(B1839,アクセス_R7.10.23!$A$1:$BO$2784,2,FALSE)</f>
        <v>株式会社ＺＡＩＺＥＮ</v>
      </c>
      <c r="D1839" s="13">
        <f>VLOOKUP(B1839,アクセス_R7.10.23!$A$1:$BO$2784,20,FALSE)</f>
        <v>45190</v>
      </c>
      <c r="E1839" s="15">
        <f>VLOOKUP(B1839,アクセス_R7.10.23!$A$1:$BO$2784,33,FALSE)</f>
        <v>943</v>
      </c>
      <c r="F1839" s="8" t="str">
        <f t="shared" si="28"/>
        <v>○</v>
      </c>
    </row>
    <row r="1840" spans="1:6" x14ac:dyDescent="0.15">
      <c r="A1840">
        <v>1839</v>
      </c>
      <c r="B1840" s="2">
        <v>41073502</v>
      </c>
      <c r="C1840" t="str">
        <f>VLOOKUP(B1840,アクセス_R7.10.23!$A$1:$BO$2784,2,FALSE)</f>
        <v>ドリームワークス　株式会社</v>
      </c>
      <c r="D1840" s="13">
        <f>VLOOKUP(B1840,アクセス_R7.10.23!$A$1:$BO$2784,20,FALSE)</f>
        <v>45190</v>
      </c>
      <c r="F1840" s="8" t="str">
        <f t="shared" si="28"/>
        <v xml:space="preserve"> </v>
      </c>
    </row>
    <row r="1841" spans="1:6" x14ac:dyDescent="0.15">
      <c r="A1841">
        <v>1840</v>
      </c>
      <c r="B1841" s="2">
        <v>13062607</v>
      </c>
      <c r="C1841" t="str">
        <f>VLOOKUP(B1841,アクセス_R7.10.23!$A$1:$BO$2784,2,FALSE)</f>
        <v>株式会社　ベルタ</v>
      </c>
      <c r="D1841" s="13">
        <f>VLOOKUP(B1841,アクセス_R7.10.23!$A$1:$BO$2784,20,FALSE)</f>
        <v>45191</v>
      </c>
      <c r="F1841" s="8" t="str">
        <f t="shared" si="28"/>
        <v xml:space="preserve"> </v>
      </c>
    </row>
    <row r="1842" spans="1:6" x14ac:dyDescent="0.15">
      <c r="A1842">
        <v>1841</v>
      </c>
      <c r="B1842" s="2">
        <v>13061310</v>
      </c>
      <c r="C1842" t="str">
        <f>VLOOKUP(B1842,アクセス_R7.10.23!$A$1:$BO$2784,2,FALSE)</f>
        <v>株式会社　ベネフィットライン</v>
      </c>
      <c r="D1842" s="13">
        <f>VLOOKUP(B1842,アクセス_R7.10.23!$A$1:$BO$2784,20,FALSE)</f>
        <v>45191</v>
      </c>
      <c r="E1842" s="15">
        <f>VLOOKUP(B1842,アクセス_R7.10.23!$A$1:$BO$2784,33,FALSE)</f>
        <v>1047</v>
      </c>
      <c r="F1842" s="8" t="str">
        <f t="shared" si="28"/>
        <v>○</v>
      </c>
    </row>
    <row r="1843" spans="1:6" x14ac:dyDescent="0.15">
      <c r="A1843">
        <v>1842</v>
      </c>
      <c r="B1843" s="2">
        <v>42170045</v>
      </c>
      <c r="C1843" t="str">
        <f>VLOOKUP(B1843,アクセス_R7.10.23!$A$1:$BO$2784,2,FALSE)</f>
        <v>株式会社　ＲｅｄΒｅаｒ</v>
      </c>
      <c r="D1843" s="13">
        <f>VLOOKUP(B1843,アクセス_R7.10.23!$A$1:$BO$2784,20,FALSE)</f>
        <v>45191</v>
      </c>
      <c r="F1843" s="8" t="str">
        <f t="shared" si="28"/>
        <v xml:space="preserve"> </v>
      </c>
    </row>
    <row r="1844" spans="1:6" x14ac:dyDescent="0.15">
      <c r="A1844">
        <v>1843</v>
      </c>
      <c r="B1844" s="2">
        <v>28422830</v>
      </c>
      <c r="C1844" t="str">
        <f>VLOOKUP(B1844,アクセス_R7.10.23!$A$1:$BO$2784,2,FALSE)</f>
        <v>株式会社　シーエスコミュニケーション</v>
      </c>
      <c r="D1844" s="13">
        <f>VLOOKUP(B1844,アクセス_R7.10.23!$A$1:$BO$2784,20,FALSE)</f>
        <v>45194</v>
      </c>
      <c r="F1844" s="8" t="str">
        <f t="shared" si="28"/>
        <v xml:space="preserve"> </v>
      </c>
    </row>
    <row r="1845" spans="1:6" x14ac:dyDescent="0.15">
      <c r="A1845">
        <v>1844</v>
      </c>
      <c r="B1845" s="2">
        <v>91430546</v>
      </c>
      <c r="C1845" t="str">
        <f>VLOOKUP(B1845,アクセス_R7.10.23!$A$1:$BO$2784,2,FALSE)</f>
        <v>株式会社ＭＰストラクト</v>
      </c>
      <c r="D1845" s="13">
        <f>VLOOKUP(B1845,アクセス_R7.10.23!$A$1:$BO$2784,20,FALSE)</f>
        <v>45194</v>
      </c>
      <c r="F1845" s="8" t="str">
        <f t="shared" si="28"/>
        <v xml:space="preserve"> </v>
      </c>
    </row>
    <row r="1846" spans="1:6" x14ac:dyDescent="0.15">
      <c r="A1846">
        <v>1845</v>
      </c>
      <c r="B1846" s="2">
        <v>51471717</v>
      </c>
      <c r="C1846" t="str">
        <f>VLOOKUP(B1846,アクセス_R7.10.23!$A$1:$BO$2784,2,FALSE)</f>
        <v>ＳＷＩＴＣＨ　株式会社</v>
      </c>
      <c r="D1846" s="13">
        <f>VLOOKUP(B1846,アクセス_R7.10.23!$A$1:$BO$2784,20,FALSE)</f>
        <v>45194</v>
      </c>
      <c r="F1846" s="8" t="str">
        <f t="shared" si="28"/>
        <v xml:space="preserve"> </v>
      </c>
    </row>
    <row r="1847" spans="1:6" x14ac:dyDescent="0.15">
      <c r="A1847">
        <v>1846</v>
      </c>
      <c r="B1847" s="2">
        <v>86071619</v>
      </c>
      <c r="C1847" t="str">
        <f>VLOOKUP(B1847,アクセス_R7.10.23!$A$1:$BO$2784,2,FALSE)</f>
        <v>東亜塗料　株式会社</v>
      </c>
      <c r="D1847" s="13">
        <f>VLOOKUP(B1847,アクセス_R7.10.23!$A$1:$BO$2784,20,FALSE)</f>
        <v>45194</v>
      </c>
      <c r="F1847" s="8" t="str">
        <f t="shared" si="28"/>
        <v xml:space="preserve"> </v>
      </c>
    </row>
    <row r="1848" spans="1:6" x14ac:dyDescent="0.15">
      <c r="A1848">
        <v>1847</v>
      </c>
      <c r="B1848" s="2">
        <v>71011637</v>
      </c>
      <c r="C1848" t="str">
        <f>VLOOKUP(B1848,アクセス_R7.10.23!$A$1:$BO$2784,2,FALSE)</f>
        <v>イースタン　エアポート　モータース　株式会社</v>
      </c>
      <c r="D1848" s="13">
        <f>VLOOKUP(B1848,アクセス_R7.10.23!$A$1:$BO$2784,20,FALSE)</f>
        <v>45194</v>
      </c>
      <c r="F1848" s="8" t="str">
        <f t="shared" si="28"/>
        <v xml:space="preserve"> </v>
      </c>
    </row>
    <row r="1849" spans="1:6" x14ac:dyDescent="0.15">
      <c r="A1849">
        <v>1848</v>
      </c>
      <c r="B1849" s="2">
        <v>72350804</v>
      </c>
      <c r="C1849" t="str">
        <f>VLOOKUP(B1849,アクセス_R7.10.23!$A$1:$BO$2784,2,FALSE)</f>
        <v>帝都三信交通　株式会社</v>
      </c>
      <c r="D1849" s="13">
        <f>VLOOKUP(B1849,アクセス_R7.10.23!$A$1:$BO$2784,20,FALSE)</f>
        <v>45194</v>
      </c>
      <c r="F1849" s="8" t="str">
        <f t="shared" si="28"/>
        <v xml:space="preserve"> </v>
      </c>
    </row>
    <row r="1850" spans="1:6" x14ac:dyDescent="0.15">
      <c r="A1850">
        <v>1849</v>
      </c>
      <c r="B1850" s="2">
        <v>35460426</v>
      </c>
      <c r="C1850" t="str">
        <f>VLOOKUP(B1850,アクセス_R7.10.23!$A$1:$BO$2784,2,FALSE)</f>
        <v>全農畜産サービス　株式会社</v>
      </c>
      <c r="D1850" s="13">
        <f>VLOOKUP(B1850,アクセス_R7.10.23!$A$1:$BO$2784,20,FALSE)</f>
        <v>45194</v>
      </c>
      <c r="E1850" s="15">
        <f>VLOOKUP(B1850,アクセス_R7.10.23!$A$1:$BO$2784,33,FALSE)</f>
        <v>1066</v>
      </c>
      <c r="F1850" s="8" t="str">
        <f t="shared" si="28"/>
        <v>○</v>
      </c>
    </row>
    <row r="1851" spans="1:6" x14ac:dyDescent="0.15">
      <c r="A1851">
        <v>1850</v>
      </c>
      <c r="B1851" s="2">
        <v>3363001</v>
      </c>
      <c r="C1851" t="str">
        <f>VLOOKUP(B1851,アクセス_R7.10.23!$A$1:$BO$2784,2,FALSE)</f>
        <v>株式会社　アズールドットネット</v>
      </c>
      <c r="D1851" s="13">
        <f>VLOOKUP(B1851,アクセス_R7.10.23!$A$1:$BO$2784,20,FALSE)</f>
        <v>45194</v>
      </c>
      <c r="F1851" s="8" t="str">
        <f t="shared" si="28"/>
        <v xml:space="preserve"> </v>
      </c>
    </row>
    <row r="1852" spans="1:6" x14ac:dyDescent="0.15">
      <c r="A1852">
        <v>1851</v>
      </c>
      <c r="B1852" s="2">
        <v>14440724</v>
      </c>
      <c r="C1852" t="str">
        <f>VLOOKUP(B1852,アクセス_R7.10.23!$A$1:$BO$2784,2,FALSE)</f>
        <v>株式会社　ビジネス・ブレイン</v>
      </c>
      <c r="D1852" s="13">
        <f>VLOOKUP(B1852,アクセス_R7.10.23!$A$1:$BO$2784,20,FALSE)</f>
        <v>45195</v>
      </c>
      <c r="F1852" s="8" t="str">
        <f t="shared" si="28"/>
        <v xml:space="preserve"> </v>
      </c>
    </row>
    <row r="1853" spans="1:6" x14ac:dyDescent="0.15">
      <c r="A1853">
        <v>1852</v>
      </c>
      <c r="B1853" s="2">
        <v>3310620</v>
      </c>
      <c r="C1853" t="str">
        <f>VLOOKUP(B1853,アクセス_R7.10.23!$A$1:$BO$2784,2,FALSE)</f>
        <v>株式会社　建デポ</v>
      </c>
      <c r="D1853" s="13">
        <f>VLOOKUP(B1853,アクセス_R7.10.23!$A$1:$BO$2784,20,FALSE)</f>
        <v>45195</v>
      </c>
      <c r="E1853" s="15">
        <f>VLOOKUP(B1853,アクセス_R7.10.23!$A$1:$BO$2784,33,FALSE)</f>
        <v>986</v>
      </c>
      <c r="F1853" s="8" t="str">
        <f t="shared" si="28"/>
        <v>○</v>
      </c>
    </row>
    <row r="1854" spans="1:6" x14ac:dyDescent="0.15">
      <c r="A1854">
        <v>1853</v>
      </c>
      <c r="B1854" s="2">
        <v>13393029</v>
      </c>
      <c r="C1854" t="str">
        <f>VLOOKUP(B1854,アクセス_R7.10.23!$A$1:$BO$2784,2,FALSE)</f>
        <v>株式会社Ｕ―ＭＯＲＥ</v>
      </c>
      <c r="D1854" s="13">
        <f>VLOOKUP(B1854,アクセス_R7.10.23!$A$1:$BO$2784,20,FALSE)</f>
        <v>45195</v>
      </c>
      <c r="F1854" s="8" t="str">
        <f t="shared" ref="F1854:F1917" si="29">IF(ISNUMBER(E1854),"○"," ")</f>
        <v xml:space="preserve"> </v>
      </c>
    </row>
    <row r="1855" spans="1:6" x14ac:dyDescent="0.15">
      <c r="A1855">
        <v>1854</v>
      </c>
      <c r="B1855" s="2">
        <v>21440826</v>
      </c>
      <c r="C1855" t="str">
        <f>VLOOKUP(B1855,アクセス_R7.10.23!$A$1:$BO$2784,2,FALSE)</f>
        <v>株式会社　ビッグベル</v>
      </c>
      <c r="D1855" s="13">
        <f>VLOOKUP(B1855,アクセス_R7.10.23!$A$1:$BO$2784,20,FALSE)</f>
        <v>45196</v>
      </c>
      <c r="E1855" s="15">
        <f>VLOOKUP(B1855,アクセス_R7.10.23!$A$1:$BO$2784,33,FALSE)</f>
        <v>938</v>
      </c>
      <c r="F1855" s="8" t="str">
        <f t="shared" si="29"/>
        <v>○</v>
      </c>
    </row>
    <row r="1856" spans="1:6" x14ac:dyDescent="0.15">
      <c r="A1856">
        <v>1855</v>
      </c>
      <c r="B1856" s="2">
        <v>24140639</v>
      </c>
      <c r="C1856" t="str">
        <f>VLOOKUP(B1856,アクセス_R7.10.23!$A$1:$BO$2784,2,FALSE)</f>
        <v>賀矢インターナショナル　株式会社</v>
      </c>
      <c r="D1856" s="13">
        <f>VLOOKUP(B1856,アクセス_R7.10.23!$A$1:$BO$2784,20,FALSE)</f>
        <v>45196</v>
      </c>
      <c r="E1856" s="15">
        <f>VLOOKUP(B1856,アクセス_R7.10.23!$A$1:$BO$2784,33,FALSE)</f>
        <v>1031</v>
      </c>
      <c r="F1856" s="8" t="str">
        <f t="shared" si="29"/>
        <v>○</v>
      </c>
    </row>
    <row r="1857" spans="1:6" x14ac:dyDescent="0.15">
      <c r="A1857">
        <v>1856</v>
      </c>
      <c r="B1857" s="2">
        <v>89381414</v>
      </c>
      <c r="C1857" t="str">
        <f>VLOOKUP(B1857,アクセス_R7.10.23!$A$1:$BO$2784,2,FALSE)</f>
        <v>木田工業　株式会社</v>
      </c>
      <c r="D1857" s="13">
        <f>VLOOKUP(B1857,アクセス_R7.10.23!$A$1:$BO$2784,20,FALSE)</f>
        <v>45196</v>
      </c>
      <c r="F1857" s="8" t="str">
        <f t="shared" si="29"/>
        <v xml:space="preserve"> </v>
      </c>
    </row>
    <row r="1858" spans="1:6" x14ac:dyDescent="0.15">
      <c r="A1858">
        <v>1857</v>
      </c>
      <c r="B1858" s="2">
        <v>35381321</v>
      </c>
      <c r="C1858" t="str">
        <f>VLOOKUP(B1858,アクセス_R7.10.23!$A$1:$BO$2784,2,FALSE)</f>
        <v>協和物産　株式会社</v>
      </c>
      <c r="D1858" s="13">
        <f>VLOOKUP(B1858,アクセス_R7.10.23!$A$1:$BO$2784,20,FALSE)</f>
        <v>45197</v>
      </c>
      <c r="F1858" s="8" t="str">
        <f t="shared" si="29"/>
        <v xml:space="preserve"> </v>
      </c>
    </row>
    <row r="1859" spans="1:6" x14ac:dyDescent="0.15">
      <c r="A1859">
        <v>1858</v>
      </c>
      <c r="B1859" s="2">
        <v>21370238</v>
      </c>
      <c r="C1859" t="str">
        <f>VLOOKUP(B1859,アクセス_R7.10.23!$A$1:$BO$2784,2,FALSE)</f>
        <v>三信工業　株式会社</v>
      </c>
      <c r="D1859" s="13">
        <f>VLOOKUP(B1859,アクセス_R7.10.23!$A$1:$BO$2784,20,FALSE)</f>
        <v>45197</v>
      </c>
      <c r="E1859" s="15">
        <f>VLOOKUP(B1859,アクセス_R7.10.23!$A$1:$BO$2784,33,FALSE)</f>
        <v>1032</v>
      </c>
      <c r="F1859" s="8" t="str">
        <f t="shared" si="29"/>
        <v>○</v>
      </c>
    </row>
    <row r="1860" spans="1:6" x14ac:dyDescent="0.15">
      <c r="A1860">
        <v>1859</v>
      </c>
      <c r="B1860" s="2">
        <v>24460404</v>
      </c>
      <c r="C1860" t="str">
        <f>VLOOKUP(B1860,アクセス_R7.10.23!$A$1:$BO$2784,2,FALSE)</f>
        <v>全管協れいわ損害保険株式会社</v>
      </c>
      <c r="D1860" s="13">
        <f>VLOOKUP(B1860,アクセス_R7.10.23!$A$1:$BO$2784,20,FALSE)</f>
        <v>45197</v>
      </c>
      <c r="E1860" s="15">
        <f>VLOOKUP(B1860,アクセス_R7.10.23!$A$1:$BO$2784,33,FALSE)</f>
        <v>930</v>
      </c>
      <c r="F1860" s="8" t="str">
        <f t="shared" si="29"/>
        <v>○</v>
      </c>
    </row>
    <row r="1861" spans="1:6" x14ac:dyDescent="0.15">
      <c r="A1861">
        <v>1860</v>
      </c>
      <c r="B1861" s="2">
        <v>75330426</v>
      </c>
      <c r="C1861" t="str">
        <f>VLOOKUP(B1861,アクセス_R7.10.23!$A$1:$BO$2784,2,FALSE)</f>
        <v>つばさロジスティクス　株式会社</v>
      </c>
      <c r="D1861" s="13">
        <f>VLOOKUP(B1861,アクセス_R7.10.23!$A$1:$BO$2784,20,FALSE)</f>
        <v>45197</v>
      </c>
      <c r="F1861" s="8" t="str">
        <f t="shared" si="29"/>
        <v xml:space="preserve"> </v>
      </c>
    </row>
    <row r="1862" spans="1:6" x14ac:dyDescent="0.15">
      <c r="A1862">
        <v>1861</v>
      </c>
      <c r="B1862" s="2">
        <v>35330922</v>
      </c>
      <c r="C1862" t="str">
        <f>VLOOKUP(B1862,アクセス_R7.10.23!$A$1:$BO$2784,2,FALSE)</f>
        <v>社会福祉法人　江東区社会福祉協議会</v>
      </c>
      <c r="D1862" s="13">
        <f>VLOOKUP(B1862,アクセス_R7.10.23!$A$1:$BO$2784,20,FALSE)</f>
        <v>45197</v>
      </c>
      <c r="F1862" s="8" t="str">
        <f t="shared" si="29"/>
        <v xml:space="preserve"> </v>
      </c>
    </row>
    <row r="1863" spans="1:6" x14ac:dyDescent="0.15">
      <c r="A1863">
        <v>1862</v>
      </c>
      <c r="B1863" s="2">
        <v>52321316</v>
      </c>
      <c r="C1863" t="str">
        <f>VLOOKUP(B1863,アクセス_R7.10.23!$A$1:$BO$2784,2,FALSE)</f>
        <v>株式会社　プロテック</v>
      </c>
      <c r="D1863" s="13">
        <f>VLOOKUP(B1863,アクセス_R7.10.23!$A$1:$BO$2784,20,FALSE)</f>
        <v>45197</v>
      </c>
      <c r="F1863" s="8" t="str">
        <f t="shared" si="29"/>
        <v xml:space="preserve"> </v>
      </c>
    </row>
    <row r="1864" spans="1:6" x14ac:dyDescent="0.15">
      <c r="A1864">
        <v>1863</v>
      </c>
      <c r="B1864" s="2">
        <v>65442410</v>
      </c>
      <c r="C1864" t="str">
        <f>VLOOKUP(B1864,アクセス_R7.10.23!$A$1:$BO$2784,2,FALSE)</f>
        <v>株式会社　ビジコンネクスト</v>
      </c>
      <c r="D1864" s="13">
        <f>VLOOKUP(B1864,アクセス_R7.10.23!$A$1:$BO$2784,20,FALSE)</f>
        <v>45197</v>
      </c>
      <c r="F1864" s="8" t="str">
        <f t="shared" si="29"/>
        <v xml:space="preserve"> </v>
      </c>
    </row>
    <row r="1865" spans="1:6" x14ac:dyDescent="0.15">
      <c r="A1865">
        <v>1864</v>
      </c>
      <c r="B1865" s="2">
        <v>55434216</v>
      </c>
      <c r="C1865" t="str">
        <f>VLOOKUP(B1865,アクセス_R7.10.23!$A$1:$BO$2784,2,FALSE)</f>
        <v>株式会社　エムティーシステム</v>
      </c>
      <c r="D1865" s="13">
        <f>VLOOKUP(B1865,アクセス_R7.10.23!$A$1:$BO$2784,20,FALSE)</f>
        <v>45198</v>
      </c>
      <c r="F1865" s="8" t="str">
        <f t="shared" si="29"/>
        <v xml:space="preserve"> </v>
      </c>
    </row>
    <row r="1866" spans="1:6" x14ac:dyDescent="0.15">
      <c r="A1866">
        <v>1865</v>
      </c>
      <c r="B1866" s="2">
        <v>3372341</v>
      </c>
      <c r="C1866" t="str">
        <f>VLOOKUP(B1866,アクセス_R7.10.23!$A$1:$BO$2784,2,FALSE)</f>
        <v>ＳＡＫＵＲＡＯＦＦＩＣＥ社会保険労務士法人</v>
      </c>
      <c r="D1866" s="13">
        <f>VLOOKUP(B1866,アクセス_R7.10.23!$A$1:$BO$2784,20,FALSE)</f>
        <v>45198</v>
      </c>
      <c r="F1866" s="8" t="str">
        <f t="shared" si="29"/>
        <v xml:space="preserve"> </v>
      </c>
    </row>
    <row r="1867" spans="1:6" x14ac:dyDescent="0.15">
      <c r="A1867">
        <v>1866</v>
      </c>
      <c r="B1867" s="2">
        <v>63163610</v>
      </c>
      <c r="C1867" t="str">
        <f>VLOOKUP(B1867,アクセス_R7.10.23!$A$1:$BO$2784,2,FALSE)</f>
        <v>大東京自動車　株式会社</v>
      </c>
      <c r="D1867" s="13">
        <f>VLOOKUP(B1867,アクセス_R7.10.23!$A$1:$BO$2784,20,FALSE)</f>
        <v>45198</v>
      </c>
      <c r="F1867" s="8" t="str">
        <f t="shared" si="29"/>
        <v xml:space="preserve"> </v>
      </c>
    </row>
    <row r="1868" spans="1:6" x14ac:dyDescent="0.15">
      <c r="A1868">
        <v>1867</v>
      </c>
      <c r="B1868" s="2">
        <v>76321946</v>
      </c>
      <c r="C1868" t="str">
        <f>VLOOKUP(B1868,アクセス_R7.10.23!$A$1:$BO$2784,2,FALSE)</f>
        <v>合同会社　Ｃｏｇｎｉｔｉｖｅ　Ｍｉｎｄ</v>
      </c>
      <c r="D1868" s="13">
        <f>VLOOKUP(B1868,アクセス_R7.10.23!$A$1:$BO$2784,20,FALSE)</f>
        <v>45200</v>
      </c>
      <c r="F1868" s="8" t="str">
        <f t="shared" si="29"/>
        <v xml:space="preserve"> </v>
      </c>
    </row>
    <row r="1869" spans="1:6" x14ac:dyDescent="0.15">
      <c r="A1869">
        <v>1868</v>
      </c>
      <c r="B1869" s="2">
        <v>13033613</v>
      </c>
      <c r="C1869" t="str">
        <f>VLOOKUP(B1869,アクセス_R7.10.23!$A$1:$BO$2784,2,FALSE)</f>
        <v>株式会社　バリューゴルフ</v>
      </c>
      <c r="D1869" s="13">
        <f>VLOOKUP(B1869,アクセス_R7.10.23!$A$1:$BO$2784,20,FALSE)</f>
        <v>45201</v>
      </c>
      <c r="F1869" s="8" t="str">
        <f t="shared" si="29"/>
        <v xml:space="preserve"> </v>
      </c>
    </row>
    <row r="1870" spans="1:6" x14ac:dyDescent="0.15">
      <c r="A1870">
        <v>1869</v>
      </c>
      <c r="B1870" s="2">
        <v>84370609</v>
      </c>
      <c r="C1870" t="str">
        <f>VLOOKUP(B1870,アクセス_R7.10.23!$A$1:$BO$2784,2,FALSE)</f>
        <v>株式会社　ＳＡＫＵＲＡ　ＰΑＲΤＮＥＲＳ</v>
      </c>
      <c r="D1870" s="13">
        <f>VLOOKUP(B1870,アクセス_R7.10.23!$A$1:$BO$2784,20,FALSE)</f>
        <v>45201</v>
      </c>
      <c r="F1870" s="8" t="str">
        <f t="shared" si="29"/>
        <v xml:space="preserve"> </v>
      </c>
    </row>
    <row r="1871" spans="1:6" x14ac:dyDescent="0.15">
      <c r="A1871">
        <v>1870</v>
      </c>
      <c r="B1871" s="2">
        <v>56141201</v>
      </c>
      <c r="C1871" t="str">
        <f>VLOOKUP(B1871,アクセス_R7.10.23!$A$1:$BO$2784,2,FALSE)</f>
        <v>株式会社　ＰＡＰＡＢＵＢＢＬＥ　ＪＡＰＡＮ</v>
      </c>
      <c r="D1871" s="13">
        <f>VLOOKUP(B1871,アクセス_R7.10.23!$A$1:$BO$2784,20,FALSE)</f>
        <v>45202</v>
      </c>
      <c r="F1871" s="8" t="str">
        <f t="shared" si="29"/>
        <v xml:space="preserve"> </v>
      </c>
    </row>
    <row r="1872" spans="1:6" x14ac:dyDescent="0.15">
      <c r="A1872">
        <v>1871</v>
      </c>
      <c r="B1872" s="2">
        <v>24072215</v>
      </c>
      <c r="C1872" t="str">
        <f>VLOOKUP(B1872,アクセス_R7.10.23!$A$1:$BO$2784,2,FALSE)</f>
        <v>株式会社ドクターズプライム</v>
      </c>
      <c r="D1872" s="13">
        <f>VLOOKUP(B1872,アクセス_R7.10.23!$A$1:$BO$2784,20,FALSE)</f>
        <v>45203</v>
      </c>
      <c r="E1872" s="15">
        <f>VLOOKUP(B1872,アクセス_R7.10.23!$A$1:$BO$2784,33,FALSE)</f>
        <v>1093</v>
      </c>
      <c r="F1872" s="8" t="str">
        <f t="shared" si="29"/>
        <v>○</v>
      </c>
    </row>
    <row r="1873" spans="1:6" x14ac:dyDescent="0.15">
      <c r="A1873">
        <v>1872</v>
      </c>
      <c r="B1873" s="2">
        <v>78310043</v>
      </c>
      <c r="C1873" t="str">
        <f>VLOOKUP(B1873,アクセス_R7.10.23!$A$1:$BO$2784,2,FALSE)</f>
        <v>特定営利活動法人 ｹﾝﾊﾟ･ﾗｰﾆﾝｸﾞ･ｺﾐﾕﾆﾃｲ協会</v>
      </c>
      <c r="D1873" s="13">
        <f>VLOOKUP(B1873,アクセス_R7.10.23!$A$1:$BO$2784,20,FALSE)</f>
        <v>45204</v>
      </c>
      <c r="F1873" s="8" t="str">
        <f t="shared" si="29"/>
        <v xml:space="preserve"> </v>
      </c>
    </row>
    <row r="1874" spans="1:6" x14ac:dyDescent="0.15">
      <c r="A1874">
        <v>1873</v>
      </c>
      <c r="B1874" s="2">
        <v>60040041</v>
      </c>
      <c r="C1874" t="str">
        <f>VLOOKUP(B1874,アクセス_R7.10.23!$A$1:$BO$2784,2,FALSE)</f>
        <v>ニフティコミュニケーションズ　株式会社</v>
      </c>
      <c r="D1874" s="13">
        <f>VLOOKUP(B1874,アクセス_R7.10.23!$A$1:$BO$2784,20,FALSE)</f>
        <v>45204</v>
      </c>
      <c r="E1874" s="15">
        <f>VLOOKUP(B1874,アクセス_R7.10.23!$A$1:$BO$2784,33,FALSE)</f>
        <v>1156</v>
      </c>
      <c r="F1874" s="8" t="str">
        <f t="shared" si="29"/>
        <v>○</v>
      </c>
    </row>
    <row r="1875" spans="1:6" x14ac:dyDescent="0.15">
      <c r="A1875">
        <v>1874</v>
      </c>
      <c r="B1875" s="2">
        <v>31302320</v>
      </c>
      <c r="C1875" t="str">
        <f>VLOOKUP(B1875,アクセス_R7.10.23!$A$1:$BO$2784,2,FALSE)</f>
        <v>大和自動車交通北千住　株式会社</v>
      </c>
      <c r="D1875" s="13">
        <f>VLOOKUP(B1875,アクセス_R7.10.23!$A$1:$BO$2784,20,FALSE)</f>
        <v>45205</v>
      </c>
      <c r="F1875" s="8" t="str">
        <f t="shared" si="29"/>
        <v xml:space="preserve"> </v>
      </c>
    </row>
    <row r="1876" spans="1:6" x14ac:dyDescent="0.15">
      <c r="A1876">
        <v>1875</v>
      </c>
      <c r="B1876" s="2">
        <v>75161637</v>
      </c>
      <c r="C1876" t="str">
        <f>VLOOKUP(B1876,アクセス_R7.10.23!$A$1:$BO$2784,2,FALSE)</f>
        <v>大和自動車交通立川　株式会社</v>
      </c>
      <c r="D1876" s="13">
        <f>VLOOKUP(B1876,アクセス_R7.10.23!$A$1:$BO$2784,20,FALSE)</f>
        <v>45205</v>
      </c>
      <c r="F1876" s="8" t="str">
        <f t="shared" si="29"/>
        <v xml:space="preserve"> </v>
      </c>
    </row>
    <row r="1877" spans="1:6" x14ac:dyDescent="0.15">
      <c r="A1877">
        <v>1876</v>
      </c>
      <c r="B1877" s="2">
        <v>35471420</v>
      </c>
      <c r="C1877" t="str">
        <f>VLOOKUP(B1877,アクセス_R7.10.23!$A$1:$BO$2784,2,FALSE)</f>
        <v>株式会社　スガテック関東支店</v>
      </c>
      <c r="D1877" s="13">
        <f>VLOOKUP(B1877,アクセス_R7.10.23!$A$1:$BO$2784,20,FALSE)</f>
        <v>45205</v>
      </c>
      <c r="F1877" s="8" t="str">
        <f t="shared" si="29"/>
        <v xml:space="preserve"> </v>
      </c>
    </row>
    <row r="1878" spans="1:6" x14ac:dyDescent="0.15">
      <c r="A1878">
        <v>1877</v>
      </c>
      <c r="B1878" s="2">
        <v>57140439</v>
      </c>
      <c r="C1878" t="str">
        <f>VLOOKUP(B1878,アクセス_R7.10.23!$A$1:$BO$2784,2,FALSE)</f>
        <v>川島食品　株式会社</v>
      </c>
      <c r="D1878" s="13">
        <f>VLOOKUP(B1878,アクセス_R7.10.23!$A$1:$BO$2784,20,FALSE)</f>
        <v>45206</v>
      </c>
      <c r="F1878" s="8" t="str">
        <f t="shared" si="29"/>
        <v xml:space="preserve"> </v>
      </c>
    </row>
    <row r="1879" spans="1:6" x14ac:dyDescent="0.15">
      <c r="A1879">
        <v>1878</v>
      </c>
      <c r="B1879" s="2">
        <v>3461232</v>
      </c>
      <c r="C1879" t="str">
        <f>VLOOKUP(B1879,アクセス_R7.10.23!$A$1:$BO$2784,2,FALSE)</f>
        <v>株式会社　センス・イット・スマート</v>
      </c>
      <c r="D1879" s="13">
        <f>VLOOKUP(B1879,アクセス_R7.10.23!$A$1:$BO$2784,20,FALSE)</f>
        <v>45207</v>
      </c>
      <c r="E1879" s="15">
        <f>VLOOKUP(B1879,アクセス_R7.10.23!$A$1:$BO$2784,33,FALSE)</f>
        <v>1038</v>
      </c>
      <c r="F1879" s="8" t="str">
        <f t="shared" si="29"/>
        <v>○</v>
      </c>
    </row>
    <row r="1880" spans="1:6" x14ac:dyDescent="0.15">
      <c r="A1880">
        <v>1879</v>
      </c>
      <c r="B1880" s="2">
        <v>67320311</v>
      </c>
      <c r="C1880" t="str">
        <f>VLOOKUP(B1880,アクセス_R7.10.23!$A$1:$BO$2784,2,FALSE)</f>
        <v>株式会社　ＰＲＯＵＭＥＤ</v>
      </c>
      <c r="D1880" s="13">
        <f>VLOOKUP(B1880,アクセス_R7.10.23!$A$1:$BO$2784,20,FALSE)</f>
        <v>45209</v>
      </c>
      <c r="E1880" s="15">
        <f>VLOOKUP(B1880,アクセス_R7.10.23!$A$1:$BO$2784,33,FALSE)</f>
        <v>926</v>
      </c>
      <c r="F1880" s="8" t="str">
        <f t="shared" si="29"/>
        <v>○</v>
      </c>
    </row>
    <row r="1881" spans="1:6" x14ac:dyDescent="0.15">
      <c r="A1881">
        <v>1880</v>
      </c>
      <c r="B1881" s="2">
        <v>82360501</v>
      </c>
      <c r="C1881" t="str">
        <f>VLOOKUP(B1881,アクセス_R7.10.23!$A$1:$BO$2784,2,FALSE)</f>
        <v>株式会社　ＴＫＣ</v>
      </c>
      <c r="D1881" s="13">
        <f>VLOOKUP(B1881,アクセス_R7.10.23!$A$1:$BO$2784,20,FALSE)</f>
        <v>45209</v>
      </c>
      <c r="F1881" s="8" t="str">
        <f t="shared" si="29"/>
        <v xml:space="preserve"> </v>
      </c>
    </row>
    <row r="1882" spans="1:6" x14ac:dyDescent="0.15">
      <c r="A1882">
        <v>1881</v>
      </c>
      <c r="B1882" s="2">
        <v>13094206</v>
      </c>
      <c r="C1882" t="str">
        <f>VLOOKUP(B1882,アクセス_R7.10.23!$A$1:$BO$2784,2,FALSE)</f>
        <v>株式会社　ＬＩＧＯ</v>
      </c>
      <c r="D1882" s="13">
        <f>VLOOKUP(B1882,アクセス_R7.10.23!$A$1:$BO$2784,20,FALSE)</f>
        <v>45209</v>
      </c>
      <c r="F1882" s="8" t="str">
        <f t="shared" si="29"/>
        <v xml:space="preserve"> </v>
      </c>
    </row>
    <row r="1883" spans="1:6" x14ac:dyDescent="0.15">
      <c r="A1883">
        <v>1882</v>
      </c>
      <c r="B1883" s="2">
        <v>57423907</v>
      </c>
      <c r="C1883" t="str">
        <f>VLOOKUP(B1883,アクセス_R7.10.23!$A$1:$BO$2784,2,FALSE)</f>
        <v>社会福祉法人　真光会総合福祉施設リバービレッジ杉並</v>
      </c>
      <c r="D1883" s="13">
        <f>VLOOKUP(B1883,アクセス_R7.10.23!$A$1:$BO$2784,20,FALSE)</f>
        <v>45209</v>
      </c>
      <c r="F1883" s="8" t="str">
        <f t="shared" si="29"/>
        <v xml:space="preserve"> </v>
      </c>
    </row>
    <row r="1884" spans="1:6" x14ac:dyDescent="0.15">
      <c r="A1884">
        <v>1883</v>
      </c>
      <c r="B1884" s="2">
        <v>67320240</v>
      </c>
      <c r="C1884" t="str">
        <f>VLOOKUP(B1884,アクセス_R7.10.23!$A$1:$BO$2784,2,FALSE)</f>
        <v>フォーグローブ　株式会社</v>
      </c>
      <c r="D1884" s="13">
        <f>VLOOKUP(B1884,アクセス_R7.10.23!$A$1:$BO$2784,20,FALSE)</f>
        <v>45210</v>
      </c>
      <c r="F1884" s="8" t="str">
        <f t="shared" si="29"/>
        <v xml:space="preserve"> </v>
      </c>
    </row>
    <row r="1885" spans="1:6" x14ac:dyDescent="0.15">
      <c r="A1885">
        <v>1884</v>
      </c>
      <c r="B1885" s="2">
        <v>55164213</v>
      </c>
      <c r="C1885" t="str">
        <f>VLOOKUP(B1885,アクセス_R7.10.23!$A$1:$BO$2784,2,FALSE)</f>
        <v>弁理士法人　太陽国際特許事務所</v>
      </c>
      <c r="D1885" s="13">
        <f>VLOOKUP(B1885,アクセス_R7.10.23!$A$1:$BO$2784,20,FALSE)</f>
        <v>45210</v>
      </c>
      <c r="F1885" s="8" t="str">
        <f t="shared" si="29"/>
        <v xml:space="preserve"> </v>
      </c>
    </row>
    <row r="1886" spans="1:6" x14ac:dyDescent="0.15">
      <c r="A1886">
        <v>1885</v>
      </c>
      <c r="B1886" s="2">
        <v>45361844</v>
      </c>
      <c r="C1886" t="str">
        <f>VLOOKUP(B1886,アクセス_R7.10.23!$A$1:$BO$2784,2,FALSE)</f>
        <v>株式会社　アドバンス芙蓉</v>
      </c>
      <c r="D1886" s="13">
        <f>VLOOKUP(B1886,アクセス_R7.10.23!$A$1:$BO$2784,20,FALSE)</f>
        <v>45210</v>
      </c>
      <c r="F1886" s="8" t="str">
        <f t="shared" si="29"/>
        <v xml:space="preserve"> </v>
      </c>
    </row>
    <row r="1887" spans="1:6" x14ac:dyDescent="0.15">
      <c r="A1887">
        <v>1886</v>
      </c>
      <c r="B1887" s="2">
        <v>82390033</v>
      </c>
      <c r="C1887" t="str">
        <f>VLOOKUP(B1887,アクセス_R7.10.23!$A$1:$BO$2784,2,FALSE)</f>
        <v>ユニオンテック　株式会社</v>
      </c>
      <c r="D1887" s="13">
        <f>VLOOKUP(B1887,アクセス_R7.10.23!$A$1:$BO$2784,20,FALSE)</f>
        <v>45211</v>
      </c>
      <c r="E1887" s="15">
        <f>VLOOKUP(B1887,アクセス_R7.10.23!$A$1:$BO$2784,33,FALSE)</f>
        <v>1145</v>
      </c>
      <c r="F1887" s="8" t="str">
        <f t="shared" si="29"/>
        <v>○</v>
      </c>
    </row>
    <row r="1888" spans="1:6" x14ac:dyDescent="0.15">
      <c r="A1888">
        <v>1887</v>
      </c>
      <c r="B1888" s="2">
        <v>61164708</v>
      </c>
      <c r="C1888" t="str">
        <f>VLOOKUP(B1888,アクセス_R7.10.23!$A$1:$BO$2784,2,FALSE)</f>
        <v>株式会社　ダブルクロップ</v>
      </c>
      <c r="D1888" s="13">
        <f>VLOOKUP(B1888,アクセス_R7.10.23!$A$1:$BO$2784,20,FALSE)</f>
        <v>45211</v>
      </c>
      <c r="E1888" s="15">
        <f>VLOOKUP(B1888,アクセス_R7.10.23!$A$1:$BO$2784,33,FALSE)</f>
        <v>971</v>
      </c>
      <c r="F1888" s="8" t="str">
        <f t="shared" si="29"/>
        <v>○</v>
      </c>
    </row>
    <row r="1889" spans="1:6" x14ac:dyDescent="0.15">
      <c r="A1889">
        <v>1888</v>
      </c>
      <c r="B1889" s="2">
        <v>36121508</v>
      </c>
      <c r="C1889" t="str">
        <f>VLOOKUP(B1889,アクセス_R7.10.23!$A$1:$BO$2784,2,FALSE)</f>
        <v>大杉産業　有限会社</v>
      </c>
      <c r="D1889" s="13">
        <f>VLOOKUP(B1889,アクセス_R7.10.23!$A$1:$BO$2784,20,FALSE)</f>
        <v>45211</v>
      </c>
      <c r="F1889" s="8" t="str">
        <f t="shared" si="29"/>
        <v xml:space="preserve"> </v>
      </c>
    </row>
    <row r="1890" spans="1:6" x14ac:dyDescent="0.15">
      <c r="A1890">
        <v>1889</v>
      </c>
      <c r="B1890" s="2">
        <v>59071024</v>
      </c>
      <c r="C1890" t="str">
        <f>VLOOKUP(B1890,アクセス_R7.10.23!$A$1:$BO$2784,2,FALSE)</f>
        <v>株式会社　特殊金属エクセル</v>
      </c>
      <c r="D1890" s="13">
        <f>VLOOKUP(B1890,アクセス_R7.10.23!$A$1:$BO$2784,20,FALSE)</f>
        <v>45211</v>
      </c>
      <c r="F1890" s="8" t="str">
        <f t="shared" si="29"/>
        <v xml:space="preserve"> </v>
      </c>
    </row>
    <row r="1891" spans="1:6" x14ac:dyDescent="0.15">
      <c r="A1891">
        <v>1890</v>
      </c>
      <c r="B1891" s="2">
        <v>41362036</v>
      </c>
      <c r="C1891" t="str">
        <f>VLOOKUP(B1891,アクセス_R7.10.23!$A$1:$BO$2784,2,FALSE)</f>
        <v>株式会社　アシスト</v>
      </c>
      <c r="D1891" s="13">
        <f>VLOOKUP(B1891,アクセス_R7.10.23!$A$1:$BO$2784,20,FALSE)</f>
        <v>45211</v>
      </c>
      <c r="F1891" s="8" t="str">
        <f t="shared" si="29"/>
        <v xml:space="preserve"> </v>
      </c>
    </row>
    <row r="1892" spans="1:6" x14ac:dyDescent="0.15">
      <c r="A1892">
        <v>1891</v>
      </c>
      <c r="B1892" s="2">
        <v>46281406</v>
      </c>
      <c r="C1892" t="str">
        <f>VLOOKUP(B1892,アクセス_R7.10.23!$A$1:$BO$2784,2,FALSE)</f>
        <v>ＧｌａｄＳｍｉｌＤｅｎｔａｌＣｌｉｎｉｃ　松川明寛</v>
      </c>
      <c r="D1892" s="13">
        <f>VLOOKUP(B1892,アクセス_R7.10.23!$A$1:$BO$2784,20,FALSE)</f>
        <v>45212</v>
      </c>
      <c r="F1892" s="8" t="str">
        <f t="shared" si="29"/>
        <v xml:space="preserve"> </v>
      </c>
    </row>
    <row r="1893" spans="1:6" x14ac:dyDescent="0.15">
      <c r="A1893">
        <v>1892</v>
      </c>
      <c r="B1893" s="2">
        <v>51140913</v>
      </c>
      <c r="C1893" t="str">
        <f>VLOOKUP(B1893,アクセス_R7.10.23!$A$1:$BO$2784,2,FALSE)</f>
        <v>一般財団法人　関東電気保安協会</v>
      </c>
      <c r="D1893" s="13">
        <f>VLOOKUP(B1893,アクセス_R7.10.23!$A$1:$BO$2784,20,FALSE)</f>
        <v>45212</v>
      </c>
      <c r="F1893" s="8" t="str">
        <f t="shared" si="29"/>
        <v xml:space="preserve"> </v>
      </c>
    </row>
    <row r="1894" spans="1:6" x14ac:dyDescent="0.15">
      <c r="A1894">
        <v>1893</v>
      </c>
      <c r="B1894" s="2">
        <v>51074142</v>
      </c>
      <c r="C1894" t="str">
        <f>VLOOKUP(B1894,アクセス_R7.10.23!$A$1:$BO$2784,2,FALSE)</f>
        <v>東京ユニオンサーキュレーション　株式会社</v>
      </c>
      <c r="D1894" s="13">
        <f>VLOOKUP(B1894,アクセス_R7.10.23!$A$1:$BO$2784,20,FALSE)</f>
        <v>45212</v>
      </c>
      <c r="F1894" s="8" t="str">
        <f t="shared" si="29"/>
        <v xml:space="preserve"> </v>
      </c>
    </row>
    <row r="1895" spans="1:6" x14ac:dyDescent="0.15">
      <c r="A1895">
        <v>1894</v>
      </c>
      <c r="B1895" s="2">
        <v>3091432</v>
      </c>
      <c r="C1895" t="str">
        <f>VLOOKUP(B1895,アクセス_R7.10.23!$A$1:$BO$2784,2,FALSE)</f>
        <v>株式会社　Ｒｅｘｃｒｏｓｓ</v>
      </c>
      <c r="D1895" s="13">
        <f>VLOOKUP(B1895,アクセス_R7.10.23!$A$1:$BO$2784,20,FALSE)</f>
        <v>45215</v>
      </c>
      <c r="F1895" s="8" t="str">
        <f t="shared" si="29"/>
        <v xml:space="preserve"> </v>
      </c>
    </row>
    <row r="1896" spans="1:6" x14ac:dyDescent="0.15">
      <c r="A1896">
        <v>1895</v>
      </c>
      <c r="B1896" s="2">
        <v>36071418</v>
      </c>
      <c r="C1896" t="str">
        <f>VLOOKUP(B1896,アクセス_R7.10.23!$A$1:$BO$2784,2,FALSE)</f>
        <v>株式会社　スパリア</v>
      </c>
      <c r="D1896" s="13">
        <f>VLOOKUP(B1896,アクセス_R7.10.23!$A$1:$BO$2784,20,FALSE)</f>
        <v>45216</v>
      </c>
      <c r="F1896" s="8" t="str">
        <f t="shared" si="29"/>
        <v xml:space="preserve"> </v>
      </c>
    </row>
    <row r="1897" spans="1:6" x14ac:dyDescent="0.15">
      <c r="A1897">
        <v>1896</v>
      </c>
      <c r="B1897" s="2">
        <v>13291433</v>
      </c>
      <c r="C1897" t="str">
        <f>VLOOKUP(B1897,アクセス_R7.10.23!$A$1:$BO$2784,2,FALSE)</f>
        <v>有限会社　山中運送</v>
      </c>
      <c r="D1897" s="13">
        <f>VLOOKUP(B1897,アクセス_R7.10.23!$A$1:$BO$2784,20,FALSE)</f>
        <v>45216</v>
      </c>
      <c r="F1897" s="8" t="str">
        <f t="shared" si="29"/>
        <v xml:space="preserve"> </v>
      </c>
    </row>
    <row r="1898" spans="1:6" x14ac:dyDescent="0.15">
      <c r="A1898">
        <v>1897</v>
      </c>
      <c r="B1898" s="2">
        <v>67070926</v>
      </c>
      <c r="C1898" t="str">
        <f>VLOOKUP(B1898,アクセス_R7.10.23!$A$1:$BO$2784,2,FALSE)</f>
        <v>株式会社　トップリフォーム</v>
      </c>
      <c r="D1898" s="13">
        <f>VLOOKUP(B1898,アクセス_R7.10.23!$A$1:$BO$2784,20,FALSE)</f>
        <v>45216</v>
      </c>
      <c r="F1898" s="8" t="str">
        <f t="shared" si="29"/>
        <v xml:space="preserve"> </v>
      </c>
    </row>
    <row r="1899" spans="1:6" x14ac:dyDescent="0.15">
      <c r="A1899">
        <v>1898</v>
      </c>
      <c r="B1899" s="2">
        <v>86390114</v>
      </c>
      <c r="C1899" t="str">
        <f>VLOOKUP(B1899,アクセス_R7.10.23!$A$1:$BO$2784,2,FALSE)</f>
        <v>株式会社　ユニテックス</v>
      </c>
      <c r="D1899" s="13">
        <f>VLOOKUP(B1899,アクセス_R7.10.23!$A$1:$BO$2784,20,FALSE)</f>
        <v>45216</v>
      </c>
      <c r="E1899" s="15">
        <f>VLOOKUP(B1899,アクセス_R7.10.23!$A$1:$BO$2784,33,FALSE)</f>
        <v>952</v>
      </c>
      <c r="F1899" s="8" t="str">
        <f t="shared" si="29"/>
        <v>○</v>
      </c>
    </row>
    <row r="1900" spans="1:6" x14ac:dyDescent="0.15">
      <c r="A1900">
        <v>1899</v>
      </c>
      <c r="B1900" s="2">
        <v>20424718</v>
      </c>
      <c r="C1900" t="str">
        <f>VLOOKUP(B1900,アクセス_R7.10.23!$A$1:$BO$2784,2,FALSE)</f>
        <v>株式会社ＺＥＡＬ．ＴＥＡＭ</v>
      </c>
      <c r="D1900" s="13">
        <f>VLOOKUP(B1900,アクセス_R7.10.23!$A$1:$BO$2784,20,FALSE)</f>
        <v>45216</v>
      </c>
      <c r="F1900" s="8" t="str">
        <f t="shared" si="29"/>
        <v xml:space="preserve"> </v>
      </c>
    </row>
    <row r="1901" spans="1:6" x14ac:dyDescent="0.15">
      <c r="A1901">
        <v>1900</v>
      </c>
      <c r="B1901" s="2">
        <v>55074646</v>
      </c>
      <c r="C1901" t="str">
        <f>VLOOKUP(B1901,アクセス_R7.10.23!$A$1:$BO$2784,2,FALSE)</f>
        <v>株式会社　アミークス</v>
      </c>
      <c r="D1901" s="13">
        <f>VLOOKUP(B1901,アクセス_R7.10.23!$A$1:$BO$2784,20,FALSE)</f>
        <v>45216</v>
      </c>
      <c r="E1901" s="15">
        <f>VLOOKUP(B1901,アクセス_R7.10.23!$A$1:$BO$2784,33,FALSE)</f>
        <v>953</v>
      </c>
      <c r="F1901" s="8" t="str">
        <f t="shared" si="29"/>
        <v>○</v>
      </c>
    </row>
    <row r="1902" spans="1:6" x14ac:dyDescent="0.15">
      <c r="A1902">
        <v>1901</v>
      </c>
      <c r="B1902" s="2">
        <v>19072341</v>
      </c>
      <c r="C1902" t="str">
        <f>VLOOKUP(B1902,アクセス_R7.10.23!$A$1:$BO$2784,2,FALSE)</f>
        <v>株式会社　トラックファイブ</v>
      </c>
      <c r="D1902" s="13">
        <f>VLOOKUP(B1902,アクセス_R7.10.23!$A$1:$BO$2784,20,FALSE)</f>
        <v>45216</v>
      </c>
      <c r="F1902" s="8" t="str">
        <f t="shared" si="29"/>
        <v xml:space="preserve"> </v>
      </c>
    </row>
    <row r="1903" spans="1:6" x14ac:dyDescent="0.15">
      <c r="A1903">
        <v>1902</v>
      </c>
      <c r="B1903" s="2">
        <v>76300546</v>
      </c>
      <c r="C1903" t="str">
        <f>VLOOKUP(B1903,アクセス_R7.10.23!$A$1:$BO$2784,2,FALSE)</f>
        <v>株式会社　まごころ清掃社</v>
      </c>
      <c r="D1903" s="13">
        <f>VLOOKUP(B1903,アクセス_R7.10.23!$A$1:$BO$2784,20,FALSE)</f>
        <v>45216</v>
      </c>
      <c r="F1903" s="8" t="str">
        <f t="shared" si="29"/>
        <v xml:space="preserve"> </v>
      </c>
    </row>
    <row r="1904" spans="1:6" x14ac:dyDescent="0.15">
      <c r="A1904">
        <v>1903</v>
      </c>
      <c r="B1904" s="2">
        <v>20100030</v>
      </c>
      <c r="C1904" t="str">
        <f>VLOOKUP(B1904,アクセス_R7.10.23!$A$1:$BO$2784,2,FALSE)</f>
        <v>株式会社アスエミ</v>
      </c>
      <c r="D1904" s="13">
        <f>VLOOKUP(B1904,アクセス_R7.10.23!$A$1:$BO$2784,20,FALSE)</f>
        <v>45217</v>
      </c>
      <c r="F1904" s="8" t="str">
        <f t="shared" si="29"/>
        <v xml:space="preserve"> </v>
      </c>
    </row>
    <row r="1905" spans="1:6" x14ac:dyDescent="0.15">
      <c r="A1905">
        <v>1904</v>
      </c>
      <c r="B1905" s="2">
        <v>94320239</v>
      </c>
      <c r="C1905" t="str">
        <f>VLOOKUP(B1905,アクセス_R7.10.23!$A$1:$BO$2784,2,FALSE)</f>
        <v>社会福祉法人　普門会</v>
      </c>
      <c r="D1905" s="13">
        <f>VLOOKUP(B1905,アクセス_R7.10.23!$A$1:$BO$2784,20,FALSE)</f>
        <v>45218</v>
      </c>
      <c r="F1905" s="8" t="str">
        <f t="shared" si="29"/>
        <v xml:space="preserve"> </v>
      </c>
    </row>
    <row r="1906" spans="1:6" x14ac:dyDescent="0.15">
      <c r="A1906">
        <v>1905</v>
      </c>
      <c r="B1906" s="2">
        <v>79040044</v>
      </c>
      <c r="C1906" t="str">
        <f>VLOOKUP(B1906,アクセス_R7.10.23!$A$1:$BO$2784,2,FALSE)</f>
        <v>日生研　株式会社</v>
      </c>
      <c r="D1906" s="13">
        <f>VLOOKUP(B1906,アクセス_R7.10.23!$A$1:$BO$2784,20,FALSE)</f>
        <v>45218</v>
      </c>
      <c r="F1906" s="8" t="str">
        <f t="shared" si="29"/>
        <v xml:space="preserve"> </v>
      </c>
    </row>
    <row r="1907" spans="1:6" x14ac:dyDescent="0.15">
      <c r="A1907">
        <v>1906</v>
      </c>
      <c r="B1907" s="2">
        <v>57471529</v>
      </c>
      <c r="C1907" t="str">
        <f>VLOOKUP(B1907,アクセス_R7.10.23!$A$1:$BO$2784,2,FALSE)</f>
        <v>スギコー　株式会社</v>
      </c>
      <c r="D1907" s="13">
        <f>VLOOKUP(B1907,アクセス_R7.10.23!$A$1:$BO$2784,20,FALSE)</f>
        <v>45219</v>
      </c>
      <c r="F1907" s="8" t="str">
        <f t="shared" si="29"/>
        <v xml:space="preserve"> </v>
      </c>
    </row>
    <row r="1908" spans="1:6" x14ac:dyDescent="0.15">
      <c r="A1908">
        <v>1907</v>
      </c>
      <c r="B1908" s="2">
        <v>76300407</v>
      </c>
      <c r="C1908" t="str">
        <f>VLOOKUP(B1908,アクセス_R7.10.23!$A$1:$BO$2784,2,FALSE)</f>
        <v>アジャスト株式会社</v>
      </c>
      <c r="D1908" s="13">
        <f>VLOOKUP(B1908,アクセス_R7.10.23!$A$1:$BO$2784,20,FALSE)</f>
        <v>45219</v>
      </c>
      <c r="F1908" s="8" t="str">
        <f t="shared" si="29"/>
        <v xml:space="preserve"> </v>
      </c>
    </row>
    <row r="1909" spans="1:6" x14ac:dyDescent="0.15">
      <c r="A1909">
        <v>1908</v>
      </c>
      <c r="B1909" s="2">
        <v>72120733</v>
      </c>
      <c r="C1909" t="str">
        <f>VLOOKUP(B1909,アクセス_R7.10.23!$A$1:$BO$2784,2,FALSE)</f>
        <v>一般財団法人　大田区環境公社</v>
      </c>
      <c r="D1909" s="13">
        <f>VLOOKUP(B1909,アクセス_R7.10.23!$A$1:$BO$2784,20,FALSE)</f>
        <v>45219</v>
      </c>
      <c r="F1909" s="8" t="str">
        <f t="shared" si="29"/>
        <v xml:space="preserve"> </v>
      </c>
    </row>
    <row r="1910" spans="1:6" x14ac:dyDescent="0.15">
      <c r="A1910">
        <v>1909</v>
      </c>
      <c r="B1910" s="2">
        <v>64281016</v>
      </c>
      <c r="C1910" t="str">
        <f>VLOOKUP(B1910,アクセス_R7.10.23!$A$1:$BO$2784,2,FALSE)</f>
        <v>合同会社　ＧＲＥＡ</v>
      </c>
      <c r="D1910" s="13">
        <f>VLOOKUP(B1910,アクセス_R7.10.23!$A$1:$BO$2784,20,FALSE)</f>
        <v>45222</v>
      </c>
      <c r="F1910" s="8" t="str">
        <f t="shared" si="29"/>
        <v xml:space="preserve"> </v>
      </c>
    </row>
    <row r="1911" spans="1:6" x14ac:dyDescent="0.15">
      <c r="A1911">
        <v>1910</v>
      </c>
      <c r="B1911" s="2">
        <v>3431720</v>
      </c>
      <c r="C1911" t="str">
        <f>VLOOKUP(B1911,アクセス_R7.10.23!$A$1:$BO$2784,2,FALSE)</f>
        <v>Ｃｏｌｏｒｚ国際税理士法人</v>
      </c>
      <c r="D1911" s="13">
        <f>VLOOKUP(B1911,アクセス_R7.10.23!$A$1:$BO$2784,20,FALSE)</f>
        <v>45222</v>
      </c>
      <c r="F1911" s="8" t="str">
        <f t="shared" si="29"/>
        <v xml:space="preserve"> </v>
      </c>
    </row>
    <row r="1912" spans="1:6" x14ac:dyDescent="0.15">
      <c r="A1912">
        <v>1911</v>
      </c>
      <c r="B1912" s="2">
        <v>4321042</v>
      </c>
      <c r="C1912" t="str">
        <f>VLOOKUP(B1912,アクセス_R7.10.23!$A$1:$BO$2784,2,FALSE)</f>
        <v>株式会社　Ｆｉｎａｎｃｉａｌ　ＤＣ　Ｊａｐａｎ</v>
      </c>
      <c r="D1912" s="13">
        <f>VLOOKUP(B1912,アクセス_R7.10.23!$A$1:$BO$2784,20,FALSE)</f>
        <v>45223</v>
      </c>
      <c r="E1912" s="15">
        <f>VLOOKUP(B1912,アクセス_R7.10.23!$A$1:$BO$2784,33,FALSE)</f>
        <v>1045</v>
      </c>
      <c r="F1912" s="8" t="str">
        <f t="shared" si="29"/>
        <v>○</v>
      </c>
    </row>
    <row r="1913" spans="1:6" x14ac:dyDescent="0.15">
      <c r="A1913">
        <v>1912</v>
      </c>
      <c r="B1913" s="2">
        <v>57381020</v>
      </c>
      <c r="C1913" t="str">
        <f>VLOOKUP(B1913,アクセス_R7.10.23!$A$1:$BO$2784,2,FALSE)</f>
        <v>株式会社　きたむら</v>
      </c>
      <c r="D1913" s="13">
        <f>VLOOKUP(B1913,アクセス_R7.10.23!$A$1:$BO$2784,20,FALSE)</f>
        <v>45223</v>
      </c>
      <c r="F1913" s="8" t="str">
        <f t="shared" si="29"/>
        <v xml:space="preserve"> </v>
      </c>
    </row>
    <row r="1914" spans="1:6" x14ac:dyDescent="0.15">
      <c r="A1914">
        <v>1913</v>
      </c>
      <c r="B1914" s="2">
        <v>64160412</v>
      </c>
      <c r="C1914" t="str">
        <f>VLOOKUP(B1914,アクセス_R7.10.23!$A$1:$BO$2784,2,FALSE)</f>
        <v>株式会社　タイング</v>
      </c>
      <c r="D1914" s="13">
        <f>VLOOKUP(B1914,アクセス_R7.10.23!$A$1:$BO$2784,20,FALSE)</f>
        <v>45224</v>
      </c>
      <c r="F1914" s="8" t="str">
        <f t="shared" si="29"/>
        <v xml:space="preserve"> </v>
      </c>
    </row>
    <row r="1915" spans="1:6" x14ac:dyDescent="0.15">
      <c r="A1915">
        <v>1914</v>
      </c>
      <c r="B1915" s="2">
        <v>45423511</v>
      </c>
      <c r="C1915" t="str">
        <f>VLOOKUP(B1915,アクセス_R7.10.23!$A$1:$BO$2784,2,FALSE)</f>
        <v>新進タクシー　株式会社</v>
      </c>
      <c r="D1915" s="13">
        <f>VLOOKUP(B1915,アクセス_R7.10.23!$A$1:$BO$2784,20,FALSE)</f>
        <v>45224</v>
      </c>
      <c r="F1915" s="8" t="str">
        <f t="shared" si="29"/>
        <v xml:space="preserve"> </v>
      </c>
    </row>
    <row r="1916" spans="1:6" x14ac:dyDescent="0.15">
      <c r="A1916">
        <v>1915</v>
      </c>
      <c r="B1916" s="2">
        <v>26310906</v>
      </c>
      <c r="C1916" t="str">
        <f>VLOOKUP(B1916,アクセス_R7.10.23!$A$1:$BO$2784,2,FALSE)</f>
        <v>健株式会社</v>
      </c>
      <c r="D1916" s="13">
        <f>VLOOKUP(B1916,アクセス_R7.10.23!$A$1:$BO$2784,20,FALSE)</f>
        <v>45224</v>
      </c>
      <c r="E1916" s="15">
        <f>VLOOKUP(B1916,アクセス_R7.10.23!$A$1:$BO$2784,33,FALSE)</f>
        <v>962</v>
      </c>
      <c r="F1916" s="8" t="str">
        <f t="shared" si="29"/>
        <v>○</v>
      </c>
    </row>
    <row r="1917" spans="1:6" x14ac:dyDescent="0.15">
      <c r="A1917">
        <v>1916</v>
      </c>
      <c r="B1917" s="2">
        <v>45422019</v>
      </c>
      <c r="C1917" t="str">
        <f>VLOOKUP(B1917,アクセス_R7.10.23!$A$1:$BO$2784,2,FALSE)</f>
        <v>社会福祉法人　寿栄会　加賀さくらの杜</v>
      </c>
      <c r="D1917" s="13">
        <f>VLOOKUP(B1917,アクセス_R7.10.23!$A$1:$BO$2784,20,FALSE)</f>
        <v>45224</v>
      </c>
      <c r="F1917" s="8" t="str">
        <f t="shared" si="29"/>
        <v xml:space="preserve"> </v>
      </c>
    </row>
    <row r="1918" spans="1:6" x14ac:dyDescent="0.15">
      <c r="A1918">
        <v>1917</v>
      </c>
      <c r="B1918" s="2">
        <v>57362113</v>
      </c>
      <c r="C1918" t="str">
        <f>VLOOKUP(B1918,アクセス_R7.10.23!$A$1:$BO$2784,2,FALSE)</f>
        <v>葵交通　株式会社</v>
      </c>
      <c r="D1918" s="13">
        <f>VLOOKUP(B1918,アクセス_R7.10.23!$A$1:$BO$2784,20,FALSE)</f>
        <v>45225</v>
      </c>
      <c r="F1918" s="8" t="str">
        <f t="shared" ref="F1918:F1981" si="30">IF(ISNUMBER(E1918),"○"," ")</f>
        <v xml:space="preserve"> </v>
      </c>
    </row>
    <row r="1919" spans="1:6" x14ac:dyDescent="0.15">
      <c r="A1919">
        <v>1918</v>
      </c>
      <c r="B1919" s="2">
        <v>58371720</v>
      </c>
      <c r="C1919" t="str">
        <f>VLOOKUP(B1919,アクセス_R7.10.23!$A$1:$BO$2784,2,FALSE)</f>
        <v>株式会社　サイフューズ</v>
      </c>
      <c r="D1919" s="13">
        <f>VLOOKUP(B1919,アクセス_R7.10.23!$A$1:$BO$2784,20,FALSE)</f>
        <v>45225</v>
      </c>
      <c r="E1919" s="15">
        <f>VLOOKUP(B1919,アクセス_R7.10.23!$A$1:$BO$2784,33,FALSE)</f>
        <v>1021</v>
      </c>
      <c r="F1919" s="8" t="str">
        <f t="shared" si="30"/>
        <v>○</v>
      </c>
    </row>
    <row r="1920" spans="1:6" x14ac:dyDescent="0.15">
      <c r="A1920">
        <v>1919</v>
      </c>
      <c r="B1920" s="2">
        <v>51121940</v>
      </c>
      <c r="C1920" t="str">
        <f>VLOOKUP(B1920,アクセス_R7.10.23!$A$1:$BO$2784,2,FALSE)</f>
        <v>株式会社　オークハウス</v>
      </c>
      <c r="D1920" s="13">
        <f>VLOOKUP(B1920,アクセス_R7.10.23!$A$1:$BO$2784,20,FALSE)</f>
        <v>45225</v>
      </c>
      <c r="F1920" s="8" t="str">
        <f t="shared" si="30"/>
        <v xml:space="preserve"> </v>
      </c>
    </row>
    <row r="1921" spans="1:6" x14ac:dyDescent="0.15">
      <c r="A1921">
        <v>1920</v>
      </c>
      <c r="B1921" s="2">
        <v>31440718</v>
      </c>
      <c r="C1921" t="str">
        <f>VLOOKUP(B1921,アクセス_R7.10.23!$A$1:$BO$2784,2,FALSE)</f>
        <v>日立自動車交通第二　株式会社</v>
      </c>
      <c r="D1921" s="13">
        <f>VLOOKUP(B1921,アクセス_R7.10.23!$A$1:$BO$2784,20,FALSE)</f>
        <v>45225</v>
      </c>
      <c r="F1921" s="8" t="str">
        <f t="shared" si="30"/>
        <v xml:space="preserve"> </v>
      </c>
    </row>
    <row r="1922" spans="1:6" x14ac:dyDescent="0.15">
      <c r="A1922">
        <v>1921</v>
      </c>
      <c r="B1922" s="2">
        <v>31440717</v>
      </c>
      <c r="C1922" t="str">
        <f>VLOOKUP(B1922,アクセス_R7.10.23!$A$1:$BO$2784,2,FALSE)</f>
        <v>日立自動車交通　株式会社</v>
      </c>
      <c r="D1922" s="13">
        <f>VLOOKUP(B1922,アクセス_R7.10.23!$A$1:$BO$2784,20,FALSE)</f>
        <v>45225</v>
      </c>
      <c r="F1922" s="8" t="str">
        <f t="shared" si="30"/>
        <v xml:space="preserve"> </v>
      </c>
    </row>
    <row r="1923" spans="1:6" x14ac:dyDescent="0.15">
      <c r="A1923">
        <v>1922</v>
      </c>
      <c r="B1923" s="2">
        <v>58431438</v>
      </c>
      <c r="C1923" t="str">
        <f>VLOOKUP(B1923,アクセス_R7.10.23!$A$1:$BO$2784,2,FALSE)</f>
        <v>司法書士法人　ＮＣР</v>
      </c>
      <c r="D1923" s="13">
        <f>VLOOKUP(B1923,アクセス_R7.10.23!$A$1:$BO$2784,20,FALSE)</f>
        <v>45226</v>
      </c>
      <c r="F1923" s="8" t="str">
        <f t="shared" si="30"/>
        <v xml:space="preserve"> </v>
      </c>
    </row>
    <row r="1924" spans="1:6" x14ac:dyDescent="0.15">
      <c r="A1924">
        <v>1923</v>
      </c>
      <c r="B1924" s="2">
        <v>55091709</v>
      </c>
      <c r="C1924" t="str">
        <f>VLOOKUP(B1924,アクセス_R7.10.23!$A$1:$BO$2784,2,FALSE)</f>
        <v>株式会社　リライアブル</v>
      </c>
      <c r="D1924" s="13">
        <f>VLOOKUP(B1924,アクセス_R7.10.23!$A$1:$BO$2784,20,FALSE)</f>
        <v>45226</v>
      </c>
      <c r="F1924" s="8" t="str">
        <f t="shared" si="30"/>
        <v xml:space="preserve"> </v>
      </c>
    </row>
    <row r="1925" spans="1:6" x14ac:dyDescent="0.15">
      <c r="A1925">
        <v>1924</v>
      </c>
      <c r="B1925" s="2">
        <v>19420028</v>
      </c>
      <c r="C1925" t="str">
        <f>VLOOKUP(B1925,アクセス_R7.10.23!$A$1:$BO$2784,2,FALSE)</f>
        <v>株式会社カシワバラ・アシスト</v>
      </c>
      <c r="D1925" s="13">
        <f>VLOOKUP(B1925,アクセス_R7.10.23!$A$1:$BO$2784,20,FALSE)</f>
        <v>45230</v>
      </c>
      <c r="F1925" s="8" t="str">
        <f t="shared" si="30"/>
        <v xml:space="preserve"> </v>
      </c>
    </row>
    <row r="1926" spans="1:6" x14ac:dyDescent="0.15">
      <c r="A1926">
        <v>1925</v>
      </c>
      <c r="B1926" s="2">
        <v>82050107</v>
      </c>
      <c r="C1926" t="str">
        <f>VLOOKUP(B1926,アクセス_R7.10.23!$A$1:$BO$2784,2,FALSE)</f>
        <v>社会福祉法人　莱会　ケアプラザたま</v>
      </c>
      <c r="D1926" s="13">
        <f>VLOOKUP(B1926,アクセス_R7.10.23!$A$1:$BO$2784,20,FALSE)</f>
        <v>45231</v>
      </c>
      <c r="F1926" s="8" t="str">
        <f t="shared" si="30"/>
        <v xml:space="preserve"> </v>
      </c>
    </row>
    <row r="1927" spans="1:6" x14ac:dyDescent="0.15">
      <c r="A1927">
        <v>1926</v>
      </c>
      <c r="B1927" s="2">
        <v>4320336</v>
      </c>
      <c r="C1927" t="str">
        <f>VLOOKUP(B1927,アクセス_R7.10.23!$A$1:$BO$2784,2,FALSE)</f>
        <v>フィンポート税理士法人</v>
      </c>
      <c r="D1927" s="13">
        <f>VLOOKUP(B1927,アクセス_R7.10.23!$A$1:$BO$2784,20,FALSE)</f>
        <v>45232</v>
      </c>
      <c r="E1927" s="15">
        <f>VLOOKUP(B1927,アクセス_R7.10.23!$A$1:$BO$2784,33,FALSE)</f>
        <v>1073</v>
      </c>
      <c r="F1927" s="8" t="str">
        <f t="shared" si="30"/>
        <v>○</v>
      </c>
    </row>
    <row r="1928" spans="1:6" x14ac:dyDescent="0.15">
      <c r="A1928">
        <v>1927</v>
      </c>
      <c r="B1928" s="2">
        <v>14333542</v>
      </c>
      <c r="C1928" t="str">
        <f>VLOOKUP(B1928,アクセス_R7.10.23!$A$1:$BO$2784,2,FALSE)</f>
        <v>社会保険労務士法人　志－こころ－特定社労士事務所</v>
      </c>
      <c r="D1928" s="13">
        <f>VLOOKUP(B1928,アクセス_R7.10.23!$A$1:$BO$2784,20,FALSE)</f>
        <v>45232</v>
      </c>
      <c r="F1928" s="8" t="str">
        <f t="shared" si="30"/>
        <v xml:space="preserve"> </v>
      </c>
    </row>
    <row r="1929" spans="1:6" x14ac:dyDescent="0.15">
      <c r="A1929">
        <v>1928</v>
      </c>
      <c r="B1929" s="2">
        <v>45322016</v>
      </c>
      <c r="C1929" t="str">
        <f>VLOOKUP(B1929,アクセス_R7.10.23!$A$1:$BO$2784,2,FALSE)</f>
        <v>社会福祉法人　福翠会　板橋の里・英智園</v>
      </c>
      <c r="D1929" s="13">
        <f>VLOOKUP(B1929,アクセス_R7.10.23!$A$1:$BO$2784,20,FALSE)</f>
        <v>45232</v>
      </c>
      <c r="F1929" s="8" t="str">
        <f t="shared" si="30"/>
        <v xml:space="preserve"> </v>
      </c>
    </row>
    <row r="1930" spans="1:6" x14ac:dyDescent="0.15">
      <c r="A1930">
        <v>1929</v>
      </c>
      <c r="B1930" s="2">
        <v>72160316</v>
      </c>
      <c r="C1930" t="str">
        <f>VLOOKUP(B1930,アクセス_R7.10.23!$A$1:$BO$2784,2,FALSE)</f>
        <v>大和自動車交通王子　株式会社</v>
      </c>
      <c r="D1930" s="13">
        <f>VLOOKUP(B1930,アクセス_R7.10.23!$A$1:$BO$2784,20,FALSE)</f>
        <v>45232</v>
      </c>
      <c r="F1930" s="8" t="str">
        <f t="shared" si="30"/>
        <v xml:space="preserve"> </v>
      </c>
    </row>
    <row r="1931" spans="1:6" x14ac:dyDescent="0.15">
      <c r="A1931">
        <v>1930</v>
      </c>
      <c r="B1931" s="2">
        <v>14014336</v>
      </c>
      <c r="C1931" t="str">
        <f>VLOOKUP(B1931,アクセス_R7.10.23!$A$1:$BO$2784,2,FALSE)</f>
        <v>株式会社　イシイ</v>
      </c>
      <c r="D1931" s="13">
        <f>VLOOKUP(B1931,アクセス_R7.10.23!$A$1:$BO$2784,20,FALSE)</f>
        <v>45236</v>
      </c>
      <c r="E1931" s="15">
        <f>VLOOKUP(B1931,アクセス_R7.10.23!$A$1:$BO$2784,33,FALSE)</f>
        <v>1053</v>
      </c>
      <c r="F1931" s="8" t="str">
        <f t="shared" si="30"/>
        <v>○</v>
      </c>
    </row>
    <row r="1932" spans="1:6" x14ac:dyDescent="0.15">
      <c r="A1932">
        <v>1931</v>
      </c>
      <c r="B1932" s="2">
        <v>41411533</v>
      </c>
      <c r="C1932" t="str">
        <f>VLOOKUP(B1932,アクセス_R7.10.23!$A$1:$BO$2784,2,FALSE)</f>
        <v>株式会社　美和コミュニティ</v>
      </c>
      <c r="D1932" s="13">
        <f>VLOOKUP(B1932,アクセス_R7.10.23!$A$1:$BO$2784,20,FALSE)</f>
        <v>45236</v>
      </c>
      <c r="F1932" s="8" t="str">
        <f t="shared" si="30"/>
        <v xml:space="preserve"> </v>
      </c>
    </row>
    <row r="1933" spans="1:6" x14ac:dyDescent="0.15">
      <c r="A1933">
        <v>1932</v>
      </c>
      <c r="B1933" s="2">
        <v>24010901</v>
      </c>
      <c r="C1933" t="str">
        <f>VLOOKUP(B1933,アクセス_R7.10.23!$A$1:$BO$2784,2,FALSE)</f>
        <v>株式会社　インテグリティ・ヘルスケア</v>
      </c>
      <c r="D1933" s="13">
        <f>VLOOKUP(B1933,アクセス_R7.10.23!$A$1:$BO$2784,20,FALSE)</f>
        <v>45236</v>
      </c>
      <c r="E1933" s="15">
        <f>VLOOKUP(B1933,アクセス_R7.10.23!$A$1:$BO$2784,33,FALSE)</f>
        <v>985</v>
      </c>
      <c r="F1933" s="8" t="str">
        <f t="shared" si="30"/>
        <v>○</v>
      </c>
    </row>
    <row r="1934" spans="1:6" x14ac:dyDescent="0.15">
      <c r="A1934">
        <v>1933</v>
      </c>
      <c r="B1934" s="2">
        <v>62371520</v>
      </c>
      <c r="C1934" t="str">
        <f>VLOOKUP(B1934,アクセス_R7.10.23!$A$1:$BO$2784,2,FALSE)</f>
        <v>社会福祉法人　三交会</v>
      </c>
      <c r="D1934" s="13">
        <f>VLOOKUP(B1934,アクセス_R7.10.23!$A$1:$BO$2784,20,FALSE)</f>
        <v>45236</v>
      </c>
      <c r="F1934" s="8" t="str">
        <f t="shared" si="30"/>
        <v xml:space="preserve"> </v>
      </c>
    </row>
    <row r="1935" spans="1:6" x14ac:dyDescent="0.15">
      <c r="A1935">
        <v>1934</v>
      </c>
      <c r="B1935" s="2">
        <v>91370301</v>
      </c>
      <c r="C1935" t="str">
        <f>VLOOKUP(B1935,アクセス_R7.10.23!$A$1:$BO$2784,2,FALSE)</f>
        <v>三和交通多摩　株式会社　小平営業所</v>
      </c>
      <c r="D1935" s="13">
        <f>VLOOKUP(B1935,アクセス_R7.10.23!$A$1:$BO$2784,20,FALSE)</f>
        <v>45236</v>
      </c>
      <c r="F1935" s="8" t="str">
        <f t="shared" si="30"/>
        <v xml:space="preserve"> </v>
      </c>
    </row>
    <row r="1936" spans="1:6" x14ac:dyDescent="0.15">
      <c r="A1936">
        <v>1935</v>
      </c>
      <c r="B1936" s="2">
        <v>24030330</v>
      </c>
      <c r="C1936" t="str">
        <f>VLOOKUP(B1936,アクセス_R7.10.23!$A$1:$BO$2784,2,FALSE)</f>
        <v>八大　株式会社</v>
      </c>
      <c r="D1936" s="13">
        <f>VLOOKUP(B1936,アクセス_R7.10.23!$A$1:$BO$2784,20,FALSE)</f>
        <v>45237</v>
      </c>
      <c r="F1936" s="8" t="str">
        <f t="shared" si="30"/>
        <v xml:space="preserve"> </v>
      </c>
    </row>
    <row r="1937" spans="1:6" x14ac:dyDescent="0.15">
      <c r="A1937">
        <v>1936</v>
      </c>
      <c r="B1937" s="2">
        <v>14120306</v>
      </c>
      <c r="C1937" t="str">
        <f>VLOOKUP(B1937,アクセス_R7.10.23!$A$1:$BO$2784,2,FALSE)</f>
        <v>社会保険労務士法人　オフィストラスティ</v>
      </c>
      <c r="D1937" s="13">
        <f>VLOOKUP(B1937,アクセス_R7.10.23!$A$1:$BO$2784,20,FALSE)</f>
        <v>45237</v>
      </c>
      <c r="E1937" s="15">
        <f>VLOOKUP(B1937,アクセス_R7.10.23!$A$1:$BO$2784,33,FALSE)</f>
        <v>1007</v>
      </c>
      <c r="F1937" s="8" t="str">
        <f t="shared" si="30"/>
        <v>○</v>
      </c>
    </row>
    <row r="1938" spans="1:6" x14ac:dyDescent="0.15">
      <c r="A1938">
        <v>1937</v>
      </c>
      <c r="B1938" s="2">
        <v>26362001</v>
      </c>
      <c r="C1938" t="str">
        <f>VLOOKUP(B1938,アクセス_R7.10.23!$A$1:$BO$2784,2,FALSE)</f>
        <v>株式会社　アイリック　コーポレーション</v>
      </c>
      <c r="D1938" s="13">
        <f>VLOOKUP(B1938,アクセス_R7.10.23!$A$1:$BO$2784,20,FALSE)</f>
        <v>45237</v>
      </c>
      <c r="E1938" s="15">
        <f>VLOOKUP(B1938,アクセス_R7.10.23!$A$1:$BO$2784,33,FALSE)</f>
        <v>957</v>
      </c>
      <c r="F1938" s="8" t="str">
        <f t="shared" si="30"/>
        <v>○</v>
      </c>
    </row>
    <row r="1939" spans="1:6" x14ac:dyDescent="0.15">
      <c r="A1939">
        <v>1938</v>
      </c>
      <c r="B1939" s="2">
        <v>82160301</v>
      </c>
      <c r="C1939" t="str">
        <f>VLOOKUP(B1939,アクセス_R7.10.23!$A$1:$BO$2784,2,FALSE)</f>
        <v>多摩市社会福祉協議会</v>
      </c>
      <c r="D1939" s="13">
        <f>VLOOKUP(B1939,アクセス_R7.10.23!$A$1:$BO$2784,20,FALSE)</f>
        <v>45237</v>
      </c>
      <c r="F1939" s="8" t="str">
        <f t="shared" si="30"/>
        <v xml:space="preserve"> </v>
      </c>
    </row>
    <row r="1940" spans="1:6" x14ac:dyDescent="0.15">
      <c r="A1940">
        <v>1939</v>
      </c>
      <c r="B1940" s="2">
        <v>4362646</v>
      </c>
      <c r="C1940" t="str">
        <f>VLOOKUP(B1940,アクセス_R7.10.23!$A$1:$BO$2784,2,FALSE)</f>
        <v>秋葉原クリエイティブ　株式会社</v>
      </c>
      <c r="D1940" s="13">
        <f>VLOOKUP(B1940,アクセス_R7.10.23!$A$1:$BO$2784,20,FALSE)</f>
        <v>45238</v>
      </c>
      <c r="E1940" s="15">
        <f>VLOOKUP(B1940,アクセス_R7.10.23!$A$1:$BO$2784,33,FALSE)</f>
        <v>964</v>
      </c>
      <c r="F1940" s="8" t="str">
        <f t="shared" si="30"/>
        <v>○</v>
      </c>
    </row>
    <row r="1941" spans="1:6" x14ac:dyDescent="0.15">
      <c r="A1941">
        <v>1940</v>
      </c>
      <c r="B1941" s="2">
        <v>68071639</v>
      </c>
      <c r="C1941" t="str">
        <f>VLOOKUP(B1941,アクセス_R7.10.23!$A$1:$BO$2784,2,FALSE)</f>
        <v>株式会社　トリートエンドワークス</v>
      </c>
      <c r="D1941" s="13">
        <f>VLOOKUP(B1941,アクセス_R7.10.23!$A$1:$BO$2784,20,FALSE)</f>
        <v>45238</v>
      </c>
      <c r="E1941" s="15">
        <f>VLOOKUP(B1941,アクセス_R7.10.23!$A$1:$BO$2784,33,FALSE)</f>
        <v>972</v>
      </c>
      <c r="F1941" s="8" t="str">
        <f t="shared" si="30"/>
        <v>○</v>
      </c>
    </row>
    <row r="1942" spans="1:6" x14ac:dyDescent="0.15">
      <c r="A1942">
        <v>1941</v>
      </c>
      <c r="B1942" s="2">
        <v>42422638</v>
      </c>
      <c r="C1942" t="str">
        <f>VLOOKUP(B1942,アクセス_R7.10.23!$A$1:$BO$2784,2,FALSE)</f>
        <v>株式会社　柴又管工</v>
      </c>
      <c r="D1942" s="13">
        <f>VLOOKUP(B1942,アクセス_R7.10.23!$A$1:$BO$2784,20,FALSE)</f>
        <v>45238</v>
      </c>
      <c r="E1942" s="15">
        <f>VLOOKUP(B1942,アクセス_R7.10.23!$A$1:$BO$2784,33,FALSE)</f>
        <v>949</v>
      </c>
      <c r="F1942" s="8" t="str">
        <f t="shared" si="30"/>
        <v>○</v>
      </c>
    </row>
    <row r="1943" spans="1:6" x14ac:dyDescent="0.15">
      <c r="A1943">
        <v>1942</v>
      </c>
      <c r="B1943" s="2">
        <v>57211108</v>
      </c>
      <c r="C1943" t="str">
        <f>VLOOKUP(B1943,アクセス_R7.10.23!$A$1:$BO$2784,2,FALSE)</f>
        <v>合同会社　なりたいを叶える</v>
      </c>
      <c r="D1943" s="13">
        <f>VLOOKUP(B1943,アクセス_R7.10.23!$A$1:$BO$2784,20,FALSE)</f>
        <v>45238</v>
      </c>
      <c r="F1943" s="8" t="str">
        <f t="shared" si="30"/>
        <v xml:space="preserve"> </v>
      </c>
    </row>
    <row r="1944" spans="1:6" x14ac:dyDescent="0.15">
      <c r="A1944">
        <v>1943</v>
      </c>
      <c r="B1944" s="2">
        <v>56040837</v>
      </c>
      <c r="C1944" t="str">
        <f>VLOOKUP(B1944,アクセス_R7.10.23!$A$1:$BO$2784,2,FALSE)</f>
        <v>株式会社　日本水泳振興会</v>
      </c>
      <c r="D1944" s="13">
        <f>VLOOKUP(B1944,アクセス_R7.10.23!$A$1:$BO$2784,20,FALSE)</f>
        <v>45238</v>
      </c>
      <c r="F1944" s="8" t="str">
        <f t="shared" si="30"/>
        <v xml:space="preserve"> </v>
      </c>
    </row>
    <row r="1945" spans="1:6" x14ac:dyDescent="0.15">
      <c r="A1945">
        <v>1944</v>
      </c>
      <c r="B1945" s="2">
        <v>65280835</v>
      </c>
      <c r="C1945" t="str">
        <f>VLOOKUP(B1945,アクセス_R7.10.23!$A$1:$BO$2784,2,FALSE)</f>
        <v>株式会社　クリエイティブキャスト</v>
      </c>
      <c r="D1945" s="13">
        <f>VLOOKUP(B1945,アクセス_R7.10.23!$A$1:$BO$2784,20,FALSE)</f>
        <v>45239</v>
      </c>
      <c r="F1945" s="8" t="str">
        <f t="shared" si="30"/>
        <v xml:space="preserve"> </v>
      </c>
    </row>
    <row r="1946" spans="1:6" x14ac:dyDescent="0.15">
      <c r="A1946">
        <v>1945</v>
      </c>
      <c r="B1946" s="2">
        <v>55181316</v>
      </c>
      <c r="C1946" t="str">
        <f>VLOOKUP(B1946,アクセス_R7.10.23!$A$1:$BO$2784,2,FALSE)</f>
        <v>株式会社　ＳＯＢＯ</v>
      </c>
      <c r="D1946" s="13">
        <f>VLOOKUP(B1946,アクセス_R7.10.23!$A$1:$BO$2784,20,FALSE)</f>
        <v>45240</v>
      </c>
      <c r="F1946" s="8" t="str">
        <f t="shared" si="30"/>
        <v xml:space="preserve"> </v>
      </c>
    </row>
    <row r="1947" spans="1:6" x14ac:dyDescent="0.15">
      <c r="A1947">
        <v>1946</v>
      </c>
      <c r="B1947" s="2">
        <v>14012032</v>
      </c>
      <c r="C1947" t="str">
        <f>VLOOKUP(B1947,アクセス_R7.10.23!$A$1:$BO$2784,2,FALSE)</f>
        <v>株式会社　インタードリーム</v>
      </c>
      <c r="D1947" s="13">
        <f>VLOOKUP(B1947,アクセス_R7.10.23!$A$1:$BO$2784,20,FALSE)</f>
        <v>45244</v>
      </c>
      <c r="F1947" s="8" t="str">
        <f t="shared" si="30"/>
        <v xml:space="preserve"> </v>
      </c>
    </row>
    <row r="1948" spans="1:6" x14ac:dyDescent="0.15">
      <c r="A1948">
        <v>1947</v>
      </c>
      <c r="B1948" s="2">
        <v>61072630</v>
      </c>
      <c r="C1948" t="str">
        <f>VLOOKUP(B1948,アクセス_R7.10.23!$A$1:$BO$2784,2,FALSE)</f>
        <v>東京保全建設　株式会社</v>
      </c>
      <c r="D1948" s="13">
        <f>VLOOKUP(B1948,アクセス_R7.10.23!$A$1:$BO$2784,20,FALSE)</f>
        <v>45245</v>
      </c>
      <c r="F1948" s="8" t="str">
        <f t="shared" si="30"/>
        <v xml:space="preserve"> </v>
      </c>
    </row>
    <row r="1949" spans="1:6" x14ac:dyDescent="0.15">
      <c r="A1949">
        <v>1948</v>
      </c>
      <c r="B1949" s="2">
        <v>55200938</v>
      </c>
      <c r="C1949" t="str">
        <f>VLOOKUP(B1949,アクセス_R7.10.23!$A$1:$BO$2784,2,FALSE)</f>
        <v>株式会社　ネイビーグループ</v>
      </c>
      <c r="D1949" s="13">
        <f>VLOOKUP(B1949,アクセス_R7.10.23!$A$1:$BO$2784,20,FALSE)</f>
        <v>45245</v>
      </c>
      <c r="F1949" s="8" t="str">
        <f t="shared" si="30"/>
        <v xml:space="preserve"> </v>
      </c>
    </row>
    <row r="1950" spans="1:6" x14ac:dyDescent="0.15">
      <c r="A1950">
        <v>1949</v>
      </c>
      <c r="B1950" s="2">
        <v>45163340</v>
      </c>
      <c r="C1950" t="str">
        <f>VLOOKUP(B1950,アクセス_R7.10.23!$A$1:$BO$2784,2,FALSE)</f>
        <v>大和自動車交通吉祥寺　株式会社</v>
      </c>
      <c r="D1950" s="13">
        <f>VLOOKUP(B1950,アクセス_R7.10.23!$A$1:$BO$2784,20,FALSE)</f>
        <v>45246</v>
      </c>
      <c r="F1950" s="8" t="str">
        <f t="shared" si="30"/>
        <v xml:space="preserve"> </v>
      </c>
    </row>
    <row r="1951" spans="1:6" x14ac:dyDescent="0.15">
      <c r="A1951">
        <v>1950</v>
      </c>
      <c r="B1951" s="2">
        <v>58074523</v>
      </c>
      <c r="C1951" t="str">
        <f>VLOOKUP(B1951,アクセス_R7.10.23!$A$1:$BO$2784,2,FALSE)</f>
        <v>弁護士法人　東京新宿法律事務所</v>
      </c>
      <c r="D1951" s="13">
        <f>VLOOKUP(B1951,アクセス_R7.10.23!$A$1:$BO$2784,20,FALSE)</f>
        <v>45247</v>
      </c>
      <c r="F1951" s="8" t="str">
        <f t="shared" si="30"/>
        <v xml:space="preserve"> </v>
      </c>
    </row>
    <row r="1952" spans="1:6" x14ac:dyDescent="0.15">
      <c r="A1952">
        <v>1951</v>
      </c>
      <c r="B1952" s="2">
        <v>64283312</v>
      </c>
      <c r="C1952" t="str">
        <f>VLOOKUP(B1952,アクセス_R7.10.23!$A$1:$BO$2784,2,FALSE)</f>
        <v>くりとんたん　株式会社</v>
      </c>
      <c r="D1952" s="13">
        <f>VLOOKUP(B1952,アクセス_R7.10.23!$A$1:$BO$2784,20,FALSE)</f>
        <v>45247</v>
      </c>
      <c r="F1952" s="8" t="str">
        <f t="shared" si="30"/>
        <v xml:space="preserve"> </v>
      </c>
    </row>
    <row r="1953" spans="1:6" x14ac:dyDescent="0.15">
      <c r="A1953">
        <v>1952</v>
      </c>
      <c r="B1953" s="2">
        <v>84420733</v>
      </c>
      <c r="C1953" t="str">
        <f>VLOOKUP(B1953,アクセス_R7.10.23!$A$1:$BO$2784,2,FALSE)</f>
        <v>医療法人社団　順洋会　武蔵野総合クリニック</v>
      </c>
      <c r="D1953" s="13">
        <f>VLOOKUP(B1953,アクセス_R7.10.23!$A$1:$BO$2784,20,FALSE)</f>
        <v>45247</v>
      </c>
      <c r="F1953" s="8" t="str">
        <f t="shared" si="30"/>
        <v xml:space="preserve"> </v>
      </c>
    </row>
    <row r="1954" spans="1:6" x14ac:dyDescent="0.15">
      <c r="A1954">
        <v>1953</v>
      </c>
      <c r="B1954" s="2">
        <v>56290617</v>
      </c>
      <c r="C1954" t="str">
        <f>VLOOKUP(B1954,アクセス_R7.10.23!$A$1:$BO$2784,2,FALSE)</f>
        <v>弥生交通　株式会社</v>
      </c>
      <c r="D1954" s="13">
        <f>VLOOKUP(B1954,アクセス_R7.10.23!$A$1:$BO$2784,20,FALSE)</f>
        <v>45247</v>
      </c>
      <c r="F1954" s="8" t="str">
        <f t="shared" si="30"/>
        <v xml:space="preserve"> </v>
      </c>
    </row>
    <row r="1955" spans="1:6" x14ac:dyDescent="0.15">
      <c r="A1955">
        <v>1954</v>
      </c>
      <c r="B1955" s="2">
        <v>76213104</v>
      </c>
      <c r="C1955" t="str">
        <f>VLOOKUP(B1955,アクセス_R7.10.23!$A$1:$BO$2784,2,FALSE)</f>
        <v>有限会社　奈良ベッツインターナショナル</v>
      </c>
      <c r="D1955" s="13">
        <f>VLOOKUP(B1955,アクセス_R7.10.23!$A$1:$BO$2784,20,FALSE)</f>
        <v>45248</v>
      </c>
      <c r="F1955" s="8" t="str">
        <f t="shared" si="30"/>
        <v xml:space="preserve"> </v>
      </c>
    </row>
    <row r="1956" spans="1:6" x14ac:dyDescent="0.15">
      <c r="A1956">
        <v>1955</v>
      </c>
      <c r="B1956" s="2">
        <v>55380708</v>
      </c>
      <c r="C1956" t="str">
        <f>VLOOKUP(B1956,アクセス_R7.10.23!$A$1:$BO$2784,2,FALSE)</f>
        <v>株式会社　キョウエイアドインターナショナル</v>
      </c>
      <c r="D1956" s="13">
        <f>VLOOKUP(B1956,アクセス_R7.10.23!$A$1:$BO$2784,20,FALSE)</f>
        <v>45250</v>
      </c>
      <c r="E1956" s="15">
        <f>VLOOKUP(B1956,アクセス_R7.10.23!$A$1:$BO$2784,33,FALSE)</f>
        <v>947</v>
      </c>
      <c r="F1956" s="8" t="str">
        <f t="shared" si="30"/>
        <v>○</v>
      </c>
    </row>
    <row r="1957" spans="1:6" x14ac:dyDescent="0.15">
      <c r="A1957">
        <v>1956</v>
      </c>
      <c r="B1957" s="2">
        <v>80410216</v>
      </c>
      <c r="C1957" t="str">
        <f>VLOOKUP(B1957,アクセス_R7.10.23!$A$1:$BO$2784,2,FALSE)</f>
        <v>三善産業　株式会社</v>
      </c>
      <c r="D1957" s="13">
        <f>VLOOKUP(B1957,アクセス_R7.10.23!$A$1:$BO$2784,20,FALSE)</f>
        <v>45251</v>
      </c>
      <c r="F1957" s="8" t="str">
        <f t="shared" si="30"/>
        <v xml:space="preserve"> </v>
      </c>
    </row>
    <row r="1958" spans="1:6" x14ac:dyDescent="0.15">
      <c r="A1958">
        <v>1957</v>
      </c>
      <c r="B1958" s="2">
        <v>3471329</v>
      </c>
      <c r="C1958" t="str">
        <f>VLOOKUP(B1958,アクセス_R7.10.23!$A$1:$BO$2784,2,FALSE)</f>
        <v>スターリット　株式会社</v>
      </c>
      <c r="D1958" s="13">
        <f>VLOOKUP(B1958,アクセス_R7.10.23!$A$1:$BO$2784,20,FALSE)</f>
        <v>45251</v>
      </c>
      <c r="F1958" s="8" t="str">
        <f t="shared" si="30"/>
        <v xml:space="preserve"> </v>
      </c>
    </row>
    <row r="1959" spans="1:6" x14ac:dyDescent="0.15">
      <c r="A1959">
        <v>1958</v>
      </c>
      <c r="B1959" s="2">
        <v>78320015</v>
      </c>
      <c r="C1959" t="str">
        <f>VLOOKUP(B1959,アクセス_R7.10.23!$A$1:$BO$2784,2,FALSE)</f>
        <v>株式会社　文伸</v>
      </c>
      <c r="D1959" s="13">
        <f>VLOOKUP(B1959,アクセス_R7.10.23!$A$1:$BO$2784,20,FALSE)</f>
        <v>45251</v>
      </c>
      <c r="F1959" s="8" t="str">
        <f t="shared" si="30"/>
        <v xml:space="preserve"> </v>
      </c>
    </row>
    <row r="1960" spans="1:6" x14ac:dyDescent="0.15">
      <c r="A1960">
        <v>1959</v>
      </c>
      <c r="B1960" s="2">
        <v>14240011</v>
      </c>
      <c r="C1960" t="str">
        <f>VLOOKUP(B1960,アクセス_R7.10.23!$A$1:$BO$2784,2,FALSE)</f>
        <v>株式会社ＷＩＬＬＥＥ</v>
      </c>
      <c r="D1960" s="13">
        <f>VLOOKUP(B1960,アクセス_R7.10.23!$A$1:$BO$2784,20,FALSE)</f>
        <v>45251</v>
      </c>
      <c r="E1960" s="15">
        <f>VLOOKUP(B1960,アクセス_R7.10.23!$A$1:$BO$2784,33,FALSE)</f>
        <v>995</v>
      </c>
      <c r="F1960" s="8" t="str">
        <f t="shared" si="30"/>
        <v>○</v>
      </c>
    </row>
    <row r="1961" spans="1:6" x14ac:dyDescent="0.15">
      <c r="A1961">
        <v>1960</v>
      </c>
      <c r="B1961" s="2">
        <v>98280145</v>
      </c>
      <c r="C1961" t="str">
        <f>VLOOKUP(B1961,アクセス_R7.10.23!$A$1:$BO$2784,2,FALSE)</f>
        <v>社会保険労務士法人　プライド</v>
      </c>
      <c r="D1961" s="13">
        <f>VLOOKUP(B1961,アクセス_R7.10.23!$A$1:$BO$2784,20,FALSE)</f>
        <v>45252</v>
      </c>
      <c r="F1961" s="8" t="str">
        <f t="shared" si="30"/>
        <v xml:space="preserve"> </v>
      </c>
    </row>
    <row r="1962" spans="1:6" x14ac:dyDescent="0.15">
      <c r="A1962">
        <v>1961</v>
      </c>
      <c r="B1962" s="2">
        <v>65412008</v>
      </c>
      <c r="C1962" t="str">
        <f>VLOOKUP(B1962,アクセス_R7.10.23!$A$1:$BO$2784,2,FALSE)</f>
        <v>ミネルバ税理士法人</v>
      </c>
      <c r="D1962" s="13">
        <f>VLOOKUP(B1962,アクセス_R7.10.23!$A$1:$BO$2784,20,FALSE)</f>
        <v>45252</v>
      </c>
      <c r="F1962" s="8" t="str">
        <f t="shared" si="30"/>
        <v xml:space="preserve"> </v>
      </c>
    </row>
    <row r="1963" spans="1:6" x14ac:dyDescent="0.15">
      <c r="A1963">
        <v>1962</v>
      </c>
      <c r="B1963" s="2">
        <v>1073216</v>
      </c>
      <c r="C1963" t="str">
        <f>VLOOKUP(B1963,アクセス_R7.10.23!$A$1:$BO$2784,2,FALSE)</f>
        <v>東京都下水道サービス　株式会社</v>
      </c>
      <c r="D1963" s="13">
        <f>VLOOKUP(B1963,アクセス_R7.10.23!$A$1:$BO$2784,20,FALSE)</f>
        <v>45254</v>
      </c>
      <c r="F1963" s="8" t="str">
        <f t="shared" si="30"/>
        <v xml:space="preserve"> </v>
      </c>
    </row>
    <row r="1964" spans="1:6" x14ac:dyDescent="0.15">
      <c r="A1964">
        <v>1963</v>
      </c>
      <c r="B1964" s="2">
        <v>64321112</v>
      </c>
      <c r="C1964" t="str">
        <f>VLOOKUP(B1964,アクセス_R7.10.23!$A$1:$BO$2784,2,FALSE)</f>
        <v>富士急トラベル　株式会社</v>
      </c>
      <c r="D1964" s="13">
        <f>VLOOKUP(B1964,アクセス_R7.10.23!$A$1:$BO$2784,20,FALSE)</f>
        <v>45254</v>
      </c>
      <c r="F1964" s="8" t="str">
        <f t="shared" si="30"/>
        <v xml:space="preserve"> </v>
      </c>
    </row>
    <row r="1965" spans="1:6" x14ac:dyDescent="0.15">
      <c r="A1965">
        <v>1964</v>
      </c>
      <c r="B1965" s="2">
        <v>72321918</v>
      </c>
      <c r="C1965" t="str">
        <f>VLOOKUP(B1965,アクセス_R7.10.23!$A$1:$BO$2784,2,FALSE)</f>
        <v>有限会社　ファンファン</v>
      </c>
      <c r="D1965" s="13">
        <f>VLOOKUP(B1965,アクセス_R7.10.23!$A$1:$BO$2784,20,FALSE)</f>
        <v>45257</v>
      </c>
      <c r="F1965" s="8" t="str">
        <f t="shared" si="30"/>
        <v xml:space="preserve"> </v>
      </c>
    </row>
    <row r="1966" spans="1:6" x14ac:dyDescent="0.15">
      <c r="A1966">
        <v>1965</v>
      </c>
      <c r="B1966" s="2">
        <v>52280422</v>
      </c>
      <c r="C1966" t="str">
        <f>VLOOKUP(B1966,アクセス_R7.10.23!$A$1:$BO$2784,2,FALSE)</f>
        <v>株式会社　グリーンキヤブ</v>
      </c>
      <c r="D1966" s="13">
        <f>VLOOKUP(B1966,アクセス_R7.10.23!$A$1:$BO$2784,20,FALSE)</f>
        <v>45258</v>
      </c>
      <c r="F1966" s="8" t="str">
        <f t="shared" si="30"/>
        <v xml:space="preserve"> </v>
      </c>
    </row>
    <row r="1967" spans="1:6" x14ac:dyDescent="0.15">
      <c r="A1967">
        <v>1966</v>
      </c>
      <c r="B1967" s="2">
        <v>14443038</v>
      </c>
      <c r="C1967" t="str">
        <f>VLOOKUP(B1967,アクセス_R7.10.23!$A$1:$BO$2784,2,FALSE)</f>
        <v>株式会社　ピカパカ</v>
      </c>
      <c r="D1967" s="13">
        <f>VLOOKUP(B1967,アクセス_R7.10.23!$A$1:$BO$2784,20,FALSE)</f>
        <v>45258</v>
      </c>
      <c r="E1967" s="15">
        <f>VLOOKUP(B1967,アクセス_R7.10.23!$A$1:$BO$2784,33,FALSE)</f>
        <v>965</v>
      </c>
      <c r="F1967" s="8" t="str">
        <f t="shared" si="30"/>
        <v>○</v>
      </c>
    </row>
    <row r="1968" spans="1:6" x14ac:dyDescent="0.15">
      <c r="A1968">
        <v>1967</v>
      </c>
      <c r="B1968" s="2">
        <v>88230243</v>
      </c>
      <c r="C1968" t="str">
        <f>VLOOKUP(B1968,アクセス_R7.10.23!$A$1:$BO$2784,2,FALSE)</f>
        <v>社会保険労務士法人　向井・大島事務所</v>
      </c>
      <c r="D1968" s="13">
        <f>VLOOKUP(B1968,アクセス_R7.10.23!$A$1:$BO$2784,20,FALSE)</f>
        <v>45259</v>
      </c>
      <c r="F1968" s="8" t="str">
        <f t="shared" si="30"/>
        <v xml:space="preserve"> </v>
      </c>
    </row>
    <row r="1969" spans="1:6" x14ac:dyDescent="0.15">
      <c r="A1969">
        <v>1968</v>
      </c>
      <c r="B1969" s="2">
        <v>28423221</v>
      </c>
      <c r="C1969" t="str">
        <f>VLOOKUP(B1969,アクセス_R7.10.23!$A$1:$BO$2784,2,FALSE)</f>
        <v>シンクアセットパートナーズ　株式会社</v>
      </c>
      <c r="D1969" s="13">
        <f>VLOOKUP(B1969,アクセス_R7.10.23!$A$1:$BO$2784,20,FALSE)</f>
        <v>45259</v>
      </c>
      <c r="F1969" s="8" t="str">
        <f t="shared" si="30"/>
        <v xml:space="preserve"> </v>
      </c>
    </row>
    <row r="1970" spans="1:6" x14ac:dyDescent="0.15">
      <c r="A1970">
        <v>1969</v>
      </c>
      <c r="B1970" s="2">
        <v>35163003</v>
      </c>
      <c r="C1970" t="str">
        <f>VLOOKUP(B1970,アクセス_R7.10.23!$A$1:$BO$2784,2,FALSE)</f>
        <v>大和自動車　株式会社</v>
      </c>
      <c r="D1970" s="13">
        <f>VLOOKUP(B1970,アクセス_R7.10.23!$A$1:$BO$2784,20,FALSE)</f>
        <v>45261</v>
      </c>
      <c r="F1970" s="8" t="str">
        <f t="shared" si="30"/>
        <v xml:space="preserve"> </v>
      </c>
    </row>
    <row r="1971" spans="1:6" x14ac:dyDescent="0.15">
      <c r="A1971">
        <v>1970</v>
      </c>
      <c r="B1971" s="2">
        <v>35163336</v>
      </c>
      <c r="C1971" t="str">
        <f>VLOOKUP(B1971,アクセス_R7.10.23!$A$1:$BO$2784,2,FALSE)</f>
        <v>大和自動車交通江東　株式会社</v>
      </c>
      <c r="D1971" s="13">
        <f>VLOOKUP(B1971,アクセス_R7.10.23!$A$1:$BO$2784,20,FALSE)</f>
        <v>45261</v>
      </c>
      <c r="F1971" s="8" t="str">
        <f t="shared" si="30"/>
        <v xml:space="preserve"> </v>
      </c>
    </row>
    <row r="1972" spans="1:6" x14ac:dyDescent="0.15">
      <c r="A1972">
        <v>1971</v>
      </c>
      <c r="B1972" s="2">
        <v>63163633</v>
      </c>
      <c r="C1972" t="str">
        <f>VLOOKUP(B1972,アクセス_R7.10.23!$A$1:$BO$2784,2,FALSE)</f>
        <v>株式会社　玉川ホールディングス</v>
      </c>
      <c r="D1972" s="13">
        <f>VLOOKUP(B1972,アクセス_R7.10.23!$A$1:$BO$2784,20,FALSE)</f>
        <v>45261</v>
      </c>
      <c r="F1972" s="8" t="str">
        <f t="shared" si="30"/>
        <v xml:space="preserve"> </v>
      </c>
    </row>
    <row r="1973" spans="1:6" x14ac:dyDescent="0.15">
      <c r="A1973">
        <v>1972</v>
      </c>
      <c r="B1973" s="2">
        <v>79370107</v>
      </c>
      <c r="C1973" t="str">
        <f>VLOOKUP(B1973,アクセス_R7.10.23!$A$1:$BO$2784,2,FALSE)</f>
        <v>株式会社　酒井組</v>
      </c>
      <c r="D1973" s="13">
        <f>VLOOKUP(B1973,アクセス_R7.10.23!$A$1:$BO$2784,20,FALSE)</f>
        <v>45261</v>
      </c>
      <c r="E1973" s="15">
        <f>VLOOKUP(B1973,アクセス_R7.10.23!$A$1:$BO$2784,33,FALSE)</f>
        <v>1065</v>
      </c>
      <c r="F1973" s="8" t="str">
        <f t="shared" si="30"/>
        <v>○</v>
      </c>
    </row>
    <row r="1974" spans="1:6" x14ac:dyDescent="0.15">
      <c r="A1974">
        <v>1973</v>
      </c>
      <c r="B1974" s="2">
        <v>42400303</v>
      </c>
      <c r="C1974" t="str">
        <f>VLOOKUP(B1974,アクセス_R7.10.23!$A$1:$BO$2784,2,FALSE)</f>
        <v>ＭｅｄｉＴｅｃｈ　株式会社</v>
      </c>
      <c r="D1974" s="13">
        <f>VLOOKUP(B1974,アクセス_R7.10.23!$A$1:$BO$2784,20,FALSE)</f>
        <v>45263</v>
      </c>
      <c r="F1974" s="8" t="str">
        <f t="shared" si="30"/>
        <v xml:space="preserve"> </v>
      </c>
    </row>
    <row r="1975" spans="1:6" x14ac:dyDescent="0.15">
      <c r="A1975">
        <v>1974</v>
      </c>
      <c r="B1975" s="2">
        <v>62372018</v>
      </c>
      <c r="C1975" t="str">
        <f>VLOOKUP(B1975,アクセス_R7.10.23!$A$1:$BO$2784,2,FALSE)</f>
        <v>株式会社　ＮＯＭＡＤ</v>
      </c>
      <c r="D1975" s="13">
        <f>VLOOKUP(B1975,アクセス_R7.10.23!$A$1:$BO$2784,20,FALSE)</f>
        <v>45264</v>
      </c>
      <c r="F1975" s="8" t="str">
        <f t="shared" si="30"/>
        <v xml:space="preserve"> </v>
      </c>
    </row>
    <row r="1976" spans="1:6" x14ac:dyDescent="0.15">
      <c r="A1976">
        <v>1975</v>
      </c>
      <c r="B1976" s="2">
        <v>86030319</v>
      </c>
      <c r="C1976" t="str">
        <f>VLOOKUP(B1976,アクセス_R7.10.23!$A$1:$BO$2784,2,FALSE)</f>
        <v>株式会社　パブリック商会</v>
      </c>
      <c r="D1976" s="13">
        <f>VLOOKUP(B1976,アクセス_R7.10.23!$A$1:$BO$2784,20,FALSE)</f>
        <v>45264</v>
      </c>
      <c r="E1976" s="15">
        <f>VLOOKUP(B1976,アクセス_R7.10.23!$A$1:$BO$2784,33,FALSE)</f>
        <v>1049</v>
      </c>
      <c r="F1976" s="8" t="str">
        <f t="shared" si="30"/>
        <v>○</v>
      </c>
    </row>
    <row r="1977" spans="1:6" x14ac:dyDescent="0.15">
      <c r="A1977">
        <v>1976</v>
      </c>
      <c r="B1977" s="2">
        <v>31170244</v>
      </c>
      <c r="C1977" t="str">
        <f>VLOOKUP(B1977,アクセス_R7.10.23!$A$1:$BO$2784,2,FALSE)</f>
        <v>令平和　株式会社</v>
      </c>
      <c r="D1977" s="13">
        <f>VLOOKUP(B1977,アクセス_R7.10.23!$A$1:$BO$2784,20,FALSE)</f>
        <v>45264</v>
      </c>
      <c r="F1977" s="8" t="str">
        <f t="shared" si="30"/>
        <v xml:space="preserve"> </v>
      </c>
    </row>
    <row r="1978" spans="1:6" x14ac:dyDescent="0.15">
      <c r="A1978">
        <v>1977</v>
      </c>
      <c r="B1978" s="2">
        <v>64324622</v>
      </c>
      <c r="C1978" t="str">
        <f>VLOOKUP(B1978,アクセス_R7.10.23!$A$1:$BO$2784,2,FALSE)</f>
        <v>株式会社　ファーストブリッジ</v>
      </c>
      <c r="D1978" s="13">
        <f>VLOOKUP(B1978,アクセス_R7.10.23!$A$1:$BO$2784,20,FALSE)</f>
        <v>45265</v>
      </c>
      <c r="E1978" s="15">
        <f>VLOOKUP(B1978,アクセス_R7.10.23!$A$1:$BO$2784,33,FALSE)</f>
        <v>1113</v>
      </c>
      <c r="F1978" s="8" t="str">
        <f t="shared" si="30"/>
        <v>○</v>
      </c>
    </row>
    <row r="1979" spans="1:6" x14ac:dyDescent="0.15">
      <c r="A1979">
        <v>1978</v>
      </c>
      <c r="B1979" s="2">
        <v>67362632</v>
      </c>
      <c r="C1979" t="str">
        <f>VLOOKUP(B1979,アクセス_R7.10.23!$A$1:$BO$2784,2,FALSE)</f>
        <v>株式会社　アイスリーメディカル</v>
      </c>
      <c r="D1979" s="13">
        <f>VLOOKUP(B1979,アクセス_R7.10.23!$A$1:$BO$2784,20,FALSE)</f>
        <v>45266</v>
      </c>
      <c r="F1979" s="8" t="str">
        <f t="shared" si="30"/>
        <v xml:space="preserve"> </v>
      </c>
    </row>
    <row r="1980" spans="1:6" x14ac:dyDescent="0.15">
      <c r="A1980">
        <v>1979</v>
      </c>
      <c r="B1980" s="2">
        <v>63041328</v>
      </c>
      <c r="C1980" t="str">
        <f>VLOOKUP(B1980,アクセス_R7.10.23!$A$1:$BO$2784,2,FALSE)</f>
        <v>社会福祉法人　日本フレンズ奉仕団　おともだち保育園</v>
      </c>
      <c r="D1980" s="13">
        <f>VLOOKUP(B1980,アクセス_R7.10.23!$A$1:$BO$2784,20,FALSE)</f>
        <v>45266</v>
      </c>
      <c r="F1980" s="8" t="str">
        <f t="shared" si="30"/>
        <v xml:space="preserve"> </v>
      </c>
    </row>
    <row r="1981" spans="1:6" x14ac:dyDescent="0.15">
      <c r="A1981">
        <v>1980</v>
      </c>
      <c r="B1981" s="2">
        <v>24362208</v>
      </c>
      <c r="C1981" t="str">
        <f>VLOOKUP(B1981,アクセス_R7.10.23!$A$1:$BO$2784,2,FALSE)</f>
        <v>株式会社　アトリエ・Ｋ</v>
      </c>
      <c r="D1981" s="13">
        <f>VLOOKUP(B1981,アクセス_R7.10.23!$A$1:$BO$2784,20,FALSE)</f>
        <v>45267</v>
      </c>
      <c r="F1981" s="8" t="str">
        <f t="shared" si="30"/>
        <v xml:space="preserve"> </v>
      </c>
    </row>
    <row r="1982" spans="1:6" x14ac:dyDescent="0.15">
      <c r="A1982">
        <v>1981</v>
      </c>
      <c r="B1982" s="2">
        <v>25043640</v>
      </c>
      <c r="C1982" t="str">
        <f>VLOOKUP(B1982,アクセス_R7.10.23!$A$1:$BO$2784,2,FALSE)</f>
        <v>日本セキュリティサービス　株式会社</v>
      </c>
      <c r="D1982" s="13">
        <f>VLOOKUP(B1982,アクセス_R7.10.23!$A$1:$BO$2784,20,FALSE)</f>
        <v>45267</v>
      </c>
      <c r="F1982" s="8" t="str">
        <f t="shared" ref="F1982:F2045" si="31">IF(ISNUMBER(E1982),"○"," ")</f>
        <v xml:space="preserve"> </v>
      </c>
    </row>
    <row r="1983" spans="1:6" x14ac:dyDescent="0.15">
      <c r="A1983">
        <v>1982</v>
      </c>
      <c r="B1983" s="2">
        <v>41430903</v>
      </c>
      <c r="C1983" t="str">
        <f>VLOOKUP(B1983,アクセス_R7.10.23!$A$1:$BO$2784,2,FALSE)</f>
        <v>ＳＢＳホールディングス　株式会社</v>
      </c>
      <c r="D1983" s="13">
        <f>VLOOKUP(B1983,アクセス_R7.10.23!$A$1:$BO$2784,20,FALSE)</f>
        <v>45271</v>
      </c>
      <c r="E1983" s="15">
        <f>VLOOKUP(B1983,アクセス_R7.10.23!$A$1:$BO$2784,33,FALSE)</f>
        <v>1121</v>
      </c>
      <c r="F1983" s="8" t="str">
        <f t="shared" si="31"/>
        <v>○</v>
      </c>
    </row>
    <row r="1984" spans="1:6" x14ac:dyDescent="0.15">
      <c r="A1984">
        <v>1983</v>
      </c>
      <c r="B1984" s="2">
        <v>1363132</v>
      </c>
      <c r="C1984" t="str">
        <f>VLOOKUP(B1984,アクセス_R7.10.23!$A$1:$BO$2784,2,FALSE)</f>
        <v>アズマビルサ－ビス　株式会社</v>
      </c>
      <c r="D1984" s="13">
        <f>VLOOKUP(B1984,アクセス_R7.10.23!$A$1:$BO$2784,20,FALSE)</f>
        <v>45272</v>
      </c>
      <c r="F1984" s="8" t="str">
        <f t="shared" si="31"/>
        <v xml:space="preserve"> </v>
      </c>
    </row>
    <row r="1985" spans="1:6" x14ac:dyDescent="0.15">
      <c r="A1985">
        <v>1984</v>
      </c>
      <c r="B1985" s="2">
        <v>14323018</v>
      </c>
      <c r="C1985" t="str">
        <f>VLOOKUP(B1985,アクセス_R7.10.23!$A$1:$BO$2784,2,FALSE)</f>
        <v>株式会社　フォルテ　ジャパン</v>
      </c>
      <c r="D1985" s="13">
        <f>VLOOKUP(B1985,アクセス_R7.10.23!$A$1:$BO$2784,20,FALSE)</f>
        <v>45273</v>
      </c>
      <c r="F1985" s="8" t="str">
        <f t="shared" si="31"/>
        <v xml:space="preserve"> </v>
      </c>
    </row>
    <row r="1986" spans="1:6" x14ac:dyDescent="0.15">
      <c r="A1986">
        <v>1985</v>
      </c>
      <c r="B1986" s="2">
        <v>56070908</v>
      </c>
      <c r="C1986" t="str">
        <f>VLOOKUP(B1986,アクセス_R7.10.23!$A$1:$BO$2784,2,FALSE)</f>
        <v>東京高速印刷　株式会社</v>
      </c>
      <c r="D1986" s="13">
        <f>VLOOKUP(B1986,アクセス_R7.10.23!$A$1:$BO$2784,20,FALSE)</f>
        <v>45278</v>
      </c>
      <c r="F1986" s="8" t="str">
        <f t="shared" si="31"/>
        <v xml:space="preserve"> </v>
      </c>
    </row>
    <row r="1987" spans="1:6" x14ac:dyDescent="0.15">
      <c r="A1987">
        <v>1986</v>
      </c>
      <c r="B1987" s="2">
        <v>77400003</v>
      </c>
      <c r="C1987" t="str">
        <f>VLOOKUP(B1987,アクセス_R7.10.23!$A$1:$BO$2784,2,FALSE)</f>
        <v>メトロ　株式会社</v>
      </c>
      <c r="D1987" s="13">
        <f>VLOOKUP(B1987,アクセス_R7.10.23!$A$1:$BO$2784,20,FALSE)</f>
        <v>45278</v>
      </c>
      <c r="F1987" s="8" t="str">
        <f t="shared" si="31"/>
        <v xml:space="preserve"> </v>
      </c>
    </row>
    <row r="1988" spans="1:6" x14ac:dyDescent="0.15">
      <c r="A1988">
        <v>1987</v>
      </c>
      <c r="B1988" s="2">
        <v>38420603</v>
      </c>
      <c r="C1988" t="str">
        <f>VLOOKUP(B1988,アクセス_R7.10.23!$A$1:$BO$2784,2,FALSE)</f>
        <v>株式会社　掌</v>
      </c>
      <c r="D1988" s="13">
        <f>VLOOKUP(B1988,アクセス_R7.10.23!$A$1:$BO$2784,20,FALSE)</f>
        <v>45279</v>
      </c>
      <c r="E1988" s="15">
        <f>VLOOKUP(B1988,アクセス_R7.10.23!$A$1:$BO$2784,33,FALSE)</f>
        <v>1059</v>
      </c>
      <c r="F1988" s="8" t="str">
        <f t="shared" si="31"/>
        <v>○</v>
      </c>
    </row>
    <row r="1989" spans="1:6" x14ac:dyDescent="0.15">
      <c r="A1989">
        <v>1988</v>
      </c>
      <c r="B1989" s="2">
        <v>20360816</v>
      </c>
      <c r="C1989" t="str">
        <f>VLOOKUP(B1989,アクセス_R7.10.23!$A$1:$BO$2784,2,FALSE)</f>
        <v>株式会社　アイキューブ・マーケティング</v>
      </c>
      <c r="D1989" s="13">
        <f>VLOOKUP(B1989,アクセス_R7.10.23!$A$1:$BO$2784,20,FALSE)</f>
        <v>45280</v>
      </c>
      <c r="E1989" s="15">
        <f>VLOOKUP(B1989,アクセス_R7.10.23!$A$1:$BO$2784,33,FALSE)</f>
        <v>977</v>
      </c>
      <c r="F1989" s="8" t="str">
        <f t="shared" si="31"/>
        <v>○</v>
      </c>
    </row>
    <row r="1990" spans="1:6" x14ac:dyDescent="0.15">
      <c r="A1990">
        <v>1989</v>
      </c>
      <c r="B1990" s="2">
        <v>76440847</v>
      </c>
      <c r="C1990" t="str">
        <f>VLOOKUP(B1990,アクセス_R7.10.23!$A$1:$BO$2784,2,FALSE)</f>
        <v>株式会社ビルディット</v>
      </c>
      <c r="D1990" s="13">
        <f>VLOOKUP(B1990,アクセス_R7.10.23!$A$1:$BO$2784,20,FALSE)</f>
        <v>45280</v>
      </c>
      <c r="E1990" s="15">
        <f>VLOOKUP(B1990,アクセス_R7.10.23!$A$1:$BO$2784,33,FALSE)</f>
        <v>973</v>
      </c>
      <c r="F1990" s="8" t="str">
        <f t="shared" si="31"/>
        <v>○</v>
      </c>
    </row>
    <row r="1991" spans="1:6" x14ac:dyDescent="0.15">
      <c r="A1991">
        <v>1990</v>
      </c>
      <c r="B1991" s="2">
        <v>55434116</v>
      </c>
      <c r="C1991" t="str">
        <f>VLOOKUP(B1991,アクセス_R7.10.23!$A$1:$BO$2784,2,FALSE)</f>
        <v>株式会社　エー・アンド・ケー・コム</v>
      </c>
      <c r="D1991" s="13">
        <f>VLOOKUP(B1991,アクセス_R7.10.23!$A$1:$BO$2784,20,FALSE)</f>
        <v>45281</v>
      </c>
      <c r="F1991" s="8" t="str">
        <f t="shared" si="31"/>
        <v xml:space="preserve"> </v>
      </c>
    </row>
    <row r="1992" spans="1:6" x14ac:dyDescent="0.15">
      <c r="A1992">
        <v>1991</v>
      </c>
      <c r="B1992" s="2">
        <v>70360245</v>
      </c>
      <c r="C1992" t="str">
        <f>VLOOKUP(B1992,アクセス_R7.10.23!$A$1:$BO$2784,2,FALSE)</f>
        <v>株式会社ｉファシリティーズ</v>
      </c>
      <c r="D1992" s="13">
        <f>VLOOKUP(B1992,アクセス_R7.10.23!$A$1:$BO$2784,20,FALSE)</f>
        <v>45282</v>
      </c>
      <c r="E1992" s="15">
        <f>VLOOKUP(B1992,アクセス_R7.10.23!$A$1:$BO$2784,33,FALSE)</f>
        <v>982</v>
      </c>
      <c r="F1992" s="8" t="str">
        <f t="shared" si="31"/>
        <v>○</v>
      </c>
    </row>
    <row r="1993" spans="1:6" x14ac:dyDescent="0.15">
      <c r="A1993">
        <v>1992</v>
      </c>
      <c r="B1993" s="2">
        <v>60364507</v>
      </c>
      <c r="C1993" t="str">
        <f>VLOOKUP(B1993,アクセス_R7.10.23!$A$1:$BO$2784,2,FALSE)</f>
        <v>株式会社ＩｏＴサポート</v>
      </c>
      <c r="D1993" s="13">
        <f>VLOOKUP(B1993,アクセス_R7.10.23!$A$1:$BO$2784,20,FALSE)</f>
        <v>45282</v>
      </c>
      <c r="E1993" s="15">
        <f>VLOOKUP(B1993,アクセス_R7.10.23!$A$1:$BO$2784,33,FALSE)</f>
        <v>978</v>
      </c>
      <c r="F1993" s="8" t="str">
        <f t="shared" si="31"/>
        <v>○</v>
      </c>
    </row>
    <row r="1994" spans="1:6" x14ac:dyDescent="0.15">
      <c r="A1994">
        <v>1993</v>
      </c>
      <c r="B1994" s="2">
        <v>14162447</v>
      </c>
      <c r="C1994" t="str">
        <f>VLOOKUP(B1994,アクセス_R7.10.23!$A$1:$BO$2784,2,FALSE)</f>
        <v>タシット・メディア　株式会社</v>
      </c>
      <c r="D1994" s="13">
        <f>VLOOKUP(B1994,アクセス_R7.10.23!$A$1:$BO$2784,20,FALSE)</f>
        <v>45284</v>
      </c>
      <c r="F1994" s="8" t="str">
        <f t="shared" si="31"/>
        <v xml:space="preserve"> </v>
      </c>
    </row>
    <row r="1995" spans="1:6" x14ac:dyDescent="0.15">
      <c r="A1995">
        <v>1994</v>
      </c>
      <c r="B1995" s="2">
        <v>77190029</v>
      </c>
      <c r="C1995" t="str">
        <f>VLOOKUP(B1995,アクセス_R7.10.23!$A$1:$BO$2784,2,FALSE)</f>
        <v>株式会社　塚田水産</v>
      </c>
      <c r="D1995" s="13">
        <f>VLOOKUP(B1995,アクセス_R7.10.23!$A$1:$BO$2784,20,FALSE)</f>
        <v>45285</v>
      </c>
      <c r="F1995" s="8" t="str">
        <f t="shared" si="31"/>
        <v xml:space="preserve"> </v>
      </c>
    </row>
    <row r="1996" spans="1:6" x14ac:dyDescent="0.15">
      <c r="A1996">
        <v>1995</v>
      </c>
      <c r="B1996" s="2">
        <v>14041836</v>
      </c>
      <c r="C1996" t="str">
        <f>VLOOKUP(B1996,アクセス_R7.10.23!$A$1:$BO$2784,2,FALSE)</f>
        <v>特定営利活動法人　日本ﾌｱｲﾅﾝｼﾔﾙ･ﾌﾟﾗﾝﾅｰｽﾞ協会</v>
      </c>
      <c r="D1996" s="13">
        <f>VLOOKUP(B1996,アクセス_R7.10.23!$A$1:$BO$2784,20,FALSE)</f>
        <v>45288</v>
      </c>
      <c r="E1996" s="15">
        <f>VLOOKUP(B1996,アクセス_R7.10.23!$A$1:$BO$2784,33,FALSE)</f>
        <v>998</v>
      </c>
      <c r="F1996" s="8" t="str">
        <f t="shared" si="31"/>
        <v>○</v>
      </c>
    </row>
    <row r="1997" spans="1:6" x14ac:dyDescent="0.15">
      <c r="A1997">
        <v>1996</v>
      </c>
      <c r="B1997" s="2">
        <v>63012107</v>
      </c>
      <c r="C1997" t="str">
        <f>VLOOKUP(B1997,アクセス_R7.10.23!$A$1:$BO$2784,2,FALSE)</f>
        <v>錨自動車　株式会社</v>
      </c>
      <c r="D1997" s="13">
        <f>VLOOKUP(B1997,アクセス_R7.10.23!$A$1:$BO$2784,20,FALSE)</f>
        <v>45289</v>
      </c>
      <c r="F1997" s="8" t="str">
        <f t="shared" si="31"/>
        <v xml:space="preserve"> </v>
      </c>
    </row>
    <row r="1998" spans="1:6" x14ac:dyDescent="0.15">
      <c r="A1998">
        <v>1997</v>
      </c>
      <c r="B1998" s="2">
        <v>31410616</v>
      </c>
      <c r="C1998" t="str">
        <f>VLOOKUP(B1998,アクセス_R7.10.23!$A$1:$BO$2784,2,FALSE)</f>
        <v>宮脇車輌工業　株式会社</v>
      </c>
      <c r="D1998" s="13">
        <f>VLOOKUP(B1998,アクセス_R7.10.23!$A$1:$BO$2784,20,FALSE)</f>
        <v>45295</v>
      </c>
      <c r="E1998" s="15">
        <f>VLOOKUP(B1998,アクセス_R7.10.23!$A$1:$BO$2784,33,FALSE)</f>
        <v>1074</v>
      </c>
      <c r="F1998" s="8" t="str">
        <f t="shared" si="31"/>
        <v>○</v>
      </c>
    </row>
    <row r="1999" spans="1:6" x14ac:dyDescent="0.15">
      <c r="A1999">
        <v>1998</v>
      </c>
      <c r="B1999" s="2">
        <v>59431322</v>
      </c>
      <c r="C1999" t="str">
        <f>VLOOKUP(B1999,アクセス_R7.10.23!$A$1:$BO$2784,2,FALSE)</f>
        <v>株式会社　ＡＣＳ</v>
      </c>
      <c r="D1999" s="13">
        <f>VLOOKUP(B1999,アクセス_R7.10.23!$A$1:$BO$2784,20,FALSE)</f>
        <v>45300</v>
      </c>
      <c r="F1999" s="8" t="str">
        <f t="shared" si="31"/>
        <v xml:space="preserve"> </v>
      </c>
    </row>
    <row r="2000" spans="1:6" x14ac:dyDescent="0.15">
      <c r="A2000">
        <v>1999</v>
      </c>
      <c r="B2000" s="2">
        <v>64370505</v>
      </c>
      <c r="C2000" t="str">
        <f>VLOOKUP(B2000,アクセス_R7.10.23!$A$1:$BO$2784,2,FALSE)</f>
        <v>株式会社　サニーテーブル</v>
      </c>
      <c r="D2000" s="13">
        <f>VLOOKUP(B2000,アクセス_R7.10.23!$A$1:$BO$2784,20,FALSE)</f>
        <v>45301</v>
      </c>
      <c r="F2000" s="8" t="str">
        <f t="shared" si="31"/>
        <v xml:space="preserve"> </v>
      </c>
    </row>
    <row r="2001" spans="1:6" x14ac:dyDescent="0.15">
      <c r="A2001">
        <v>2000</v>
      </c>
      <c r="B2001" s="2">
        <v>24241819</v>
      </c>
      <c r="C2001" t="str">
        <f>VLOOKUP(B2001,アクセス_R7.10.23!$A$1:$BO$2784,2,FALSE)</f>
        <v>株式会社　ヴェリマス</v>
      </c>
      <c r="D2001" s="13">
        <f>VLOOKUP(B2001,アクセス_R7.10.23!$A$1:$BO$2784,20,FALSE)</f>
        <v>45302</v>
      </c>
      <c r="F2001" s="8" t="str">
        <f t="shared" si="31"/>
        <v xml:space="preserve"> </v>
      </c>
    </row>
    <row r="2002" spans="1:6" x14ac:dyDescent="0.15">
      <c r="A2002">
        <v>2001</v>
      </c>
      <c r="B2002" s="2">
        <v>42080207</v>
      </c>
      <c r="C2002" t="str">
        <f>VLOOKUP(B2002,アクセス_R7.10.23!$A$1:$BO$2784,2,FALSE)</f>
        <v>中央梱包運輸　株式会社</v>
      </c>
      <c r="D2002" s="13">
        <f>VLOOKUP(B2002,アクセス_R7.10.23!$A$1:$BO$2784,20,FALSE)</f>
        <v>45302</v>
      </c>
      <c r="E2002" s="15">
        <f>VLOOKUP(B2002,アクセス_R7.10.23!$A$1:$BO$2784,33,FALSE)</f>
        <v>1024</v>
      </c>
      <c r="F2002" s="8" t="str">
        <f t="shared" si="31"/>
        <v>○</v>
      </c>
    </row>
    <row r="2003" spans="1:6" x14ac:dyDescent="0.15">
      <c r="A2003">
        <v>2002</v>
      </c>
      <c r="B2003" s="2">
        <v>65334523</v>
      </c>
      <c r="C2003" t="str">
        <f>VLOOKUP(B2003,アクセス_R7.10.23!$A$1:$BO$2784,2,FALSE)</f>
        <v>一般社団法人　交通都市型まちづくり研究所</v>
      </c>
      <c r="D2003" s="13">
        <f>VLOOKUP(B2003,アクセス_R7.10.23!$A$1:$BO$2784,20,FALSE)</f>
        <v>45303</v>
      </c>
      <c r="F2003" s="8" t="str">
        <f t="shared" si="31"/>
        <v xml:space="preserve"> </v>
      </c>
    </row>
    <row r="2004" spans="1:6" x14ac:dyDescent="0.15">
      <c r="A2004">
        <v>2003</v>
      </c>
      <c r="B2004" s="2">
        <v>78070530</v>
      </c>
      <c r="C2004" t="str">
        <f>VLOOKUP(B2004,アクセス_R7.10.23!$A$1:$BO$2784,2,FALSE)</f>
        <v>株式会社　リニエＲ</v>
      </c>
      <c r="D2004" s="13">
        <f>VLOOKUP(B2004,アクセス_R7.10.23!$A$1:$BO$2784,20,FALSE)</f>
        <v>45303</v>
      </c>
      <c r="E2004" s="15">
        <f>VLOOKUP(B2004,アクセス_R7.10.23!$A$1:$BO$2784,33,FALSE)</f>
        <v>1200</v>
      </c>
      <c r="F2004" s="8" t="str">
        <f t="shared" si="31"/>
        <v>○</v>
      </c>
    </row>
    <row r="2005" spans="1:6" x14ac:dyDescent="0.15">
      <c r="A2005">
        <v>2004</v>
      </c>
      <c r="B2005" s="2">
        <v>68070436</v>
      </c>
      <c r="C2005" t="str">
        <f>VLOOKUP(B2005,アクセス_R7.10.23!$A$1:$BO$2784,2,FALSE)</f>
        <v>ドクターズコンサルティング合同会社</v>
      </c>
      <c r="D2005" s="13">
        <f>VLOOKUP(B2005,アクセス_R7.10.23!$A$1:$BO$2784,20,FALSE)</f>
        <v>45306</v>
      </c>
      <c r="F2005" s="8" t="str">
        <f t="shared" si="31"/>
        <v xml:space="preserve"> </v>
      </c>
    </row>
    <row r="2006" spans="1:6" x14ac:dyDescent="0.15">
      <c r="A2006">
        <v>2005</v>
      </c>
      <c r="B2006" s="2">
        <v>55382629</v>
      </c>
      <c r="C2006" t="str">
        <f>VLOOKUP(B2006,アクセス_R7.10.23!$A$1:$BO$2784,2,FALSE)</f>
        <v>株式会社　キャリアマートホールディングス</v>
      </c>
      <c r="D2006" s="13">
        <f>VLOOKUP(B2006,アクセス_R7.10.23!$A$1:$BO$2784,20,FALSE)</f>
        <v>45306</v>
      </c>
      <c r="E2006" s="15">
        <f>VLOOKUP(B2006,アクセス_R7.10.23!$A$1:$BO$2784,33,FALSE)</f>
        <v>961</v>
      </c>
      <c r="F2006" s="8" t="str">
        <f t="shared" si="31"/>
        <v>○</v>
      </c>
    </row>
    <row r="2007" spans="1:6" x14ac:dyDescent="0.15">
      <c r="A2007">
        <v>2006</v>
      </c>
      <c r="B2007" s="2">
        <v>55334119</v>
      </c>
      <c r="C2007" t="str">
        <f>VLOOKUP(B2007,アクセス_R7.10.23!$A$1:$BO$2784,2,FALSE)</f>
        <v>医療法人社団　幸楽会　幸楽メディカルクリニック</v>
      </c>
      <c r="D2007" s="13">
        <f>VLOOKUP(B2007,アクセス_R7.10.23!$A$1:$BO$2784,20,FALSE)</f>
        <v>45308</v>
      </c>
      <c r="E2007" s="15">
        <f>VLOOKUP(B2007,アクセス_R7.10.23!$A$1:$BO$2784,33,FALSE)</f>
        <v>1034</v>
      </c>
      <c r="F2007" s="8" t="str">
        <f t="shared" si="31"/>
        <v>○</v>
      </c>
    </row>
    <row r="2008" spans="1:6" x14ac:dyDescent="0.15">
      <c r="A2008">
        <v>2007</v>
      </c>
      <c r="B2008" s="2">
        <v>76421440</v>
      </c>
      <c r="C2008" t="str">
        <f>VLOOKUP(B2008,アクセス_R7.10.23!$A$1:$BO$2784,2,FALSE)</f>
        <v>株式会社　Ｇ＆Ｌマート</v>
      </c>
      <c r="D2008" s="13">
        <f>VLOOKUP(B2008,アクセス_R7.10.23!$A$1:$BO$2784,20,FALSE)</f>
        <v>45309</v>
      </c>
      <c r="E2008" s="15">
        <f>VLOOKUP(B2008,アクセス_R7.10.23!$A$1:$BO$2784,33,FALSE)</f>
        <v>1030</v>
      </c>
      <c r="F2008" s="8" t="str">
        <f t="shared" si="31"/>
        <v>○</v>
      </c>
    </row>
    <row r="2009" spans="1:6" x14ac:dyDescent="0.15">
      <c r="A2009">
        <v>2008</v>
      </c>
      <c r="B2009" s="2">
        <v>78010202</v>
      </c>
      <c r="C2009" t="str">
        <f>VLOOKUP(B2009,アクセス_R7.10.23!$A$1:$BO$2784,2,FALSE)</f>
        <v>株式会社　イオ</v>
      </c>
      <c r="D2009" s="13">
        <f>VLOOKUP(B2009,アクセス_R7.10.23!$A$1:$BO$2784,20,FALSE)</f>
        <v>45309</v>
      </c>
      <c r="E2009" s="15">
        <f>VLOOKUP(B2009,アクセス_R7.10.23!$A$1:$BO$2784,33,FALSE)</f>
        <v>991</v>
      </c>
      <c r="F2009" s="8" t="str">
        <f t="shared" si="31"/>
        <v>○</v>
      </c>
    </row>
    <row r="2010" spans="1:6" x14ac:dyDescent="0.15">
      <c r="A2010">
        <v>2009</v>
      </c>
      <c r="B2010" s="2">
        <v>31351522</v>
      </c>
      <c r="C2010" t="str">
        <f>VLOOKUP(B2010,アクセス_R7.10.23!$A$1:$BO$2784,2,FALSE)</f>
        <v>株式会社　Ｔ＆Ｃ</v>
      </c>
      <c r="D2010" s="13">
        <f>VLOOKUP(B2010,アクセス_R7.10.23!$A$1:$BO$2784,20,FALSE)</f>
        <v>45311</v>
      </c>
      <c r="F2010" s="8" t="str">
        <f t="shared" si="31"/>
        <v xml:space="preserve"> </v>
      </c>
    </row>
    <row r="2011" spans="1:6" x14ac:dyDescent="0.15">
      <c r="A2011">
        <v>2010</v>
      </c>
      <c r="B2011" s="2">
        <v>57071110</v>
      </c>
      <c r="C2011" t="str">
        <f>VLOOKUP(B2011,アクセス_R7.10.23!$A$1:$BO$2784,2,FALSE)</f>
        <v>東京容器　株式会社</v>
      </c>
      <c r="D2011" s="13">
        <f>VLOOKUP(B2011,アクセス_R7.10.23!$A$1:$BO$2784,20,FALSE)</f>
        <v>45314</v>
      </c>
      <c r="E2011" s="15">
        <f>VLOOKUP(B2011,アクセス_R7.10.23!$A$1:$BO$2784,33,FALSE)</f>
        <v>1048</v>
      </c>
      <c r="F2011" s="8" t="str">
        <f t="shared" si="31"/>
        <v>○</v>
      </c>
    </row>
    <row r="2012" spans="1:6" x14ac:dyDescent="0.15">
      <c r="A2012">
        <v>2011</v>
      </c>
      <c r="B2012" s="2">
        <v>51433917</v>
      </c>
      <c r="C2012" t="str">
        <f>VLOOKUP(B2012,アクセス_R7.10.23!$A$1:$BO$2784,2,FALSE)</f>
        <v>エナジーユース株式会社</v>
      </c>
      <c r="D2012" s="13">
        <f>VLOOKUP(B2012,アクセス_R7.10.23!$A$1:$BO$2784,20,FALSE)</f>
        <v>45315</v>
      </c>
      <c r="F2012" s="8" t="str">
        <f t="shared" si="31"/>
        <v xml:space="preserve"> </v>
      </c>
    </row>
    <row r="2013" spans="1:6" x14ac:dyDescent="0.15">
      <c r="A2013">
        <v>2012</v>
      </c>
      <c r="B2013" s="2">
        <v>88370140</v>
      </c>
      <c r="C2013" t="str">
        <f>VLOOKUP(B2013,アクセス_R7.10.23!$A$1:$BO$2784,2,FALSE)</f>
        <v>三興運輸　株式会社</v>
      </c>
      <c r="D2013" s="13">
        <f>VLOOKUP(B2013,アクセス_R7.10.23!$A$1:$BO$2784,20,FALSE)</f>
        <v>45316</v>
      </c>
      <c r="E2013" s="15">
        <f>VLOOKUP(B2013,アクセス_R7.10.23!$A$1:$BO$2784,33,FALSE)</f>
        <v>1001</v>
      </c>
      <c r="F2013" s="8" t="str">
        <f t="shared" si="31"/>
        <v>○</v>
      </c>
    </row>
    <row r="2014" spans="1:6" x14ac:dyDescent="0.15">
      <c r="A2014">
        <v>2013</v>
      </c>
      <c r="B2014" s="2">
        <v>84040528</v>
      </c>
      <c r="C2014" t="str">
        <f>VLOOKUP(B2014,アクセス_R7.10.23!$A$1:$BO$2784,2,FALSE)</f>
        <v>株式会社　日生リビングシエスタ</v>
      </c>
      <c r="D2014" s="13">
        <f>VLOOKUP(B2014,アクセス_R7.10.23!$A$1:$BO$2784,20,FALSE)</f>
        <v>45316</v>
      </c>
      <c r="E2014" s="15">
        <f>VLOOKUP(B2014,アクセス_R7.10.23!$A$1:$BO$2784,33,FALSE)</f>
        <v>996</v>
      </c>
      <c r="F2014" s="8" t="str">
        <f t="shared" si="31"/>
        <v>○</v>
      </c>
    </row>
    <row r="2015" spans="1:6" x14ac:dyDescent="0.15">
      <c r="A2015">
        <v>2014</v>
      </c>
      <c r="B2015" s="2">
        <v>24121730</v>
      </c>
      <c r="C2015" t="str">
        <f>VLOOKUP(B2015,アクセス_R7.10.23!$A$1:$BO$2784,2,FALSE)</f>
        <v>株式会社　オカムラ食品工業　東京事業本部</v>
      </c>
      <c r="D2015" s="13">
        <f>VLOOKUP(B2015,アクセス_R7.10.23!$A$1:$BO$2784,20,FALSE)</f>
        <v>45316</v>
      </c>
      <c r="F2015" s="8" t="str">
        <f t="shared" si="31"/>
        <v xml:space="preserve"> </v>
      </c>
    </row>
    <row r="2016" spans="1:6" x14ac:dyDescent="0.15">
      <c r="A2016">
        <v>2015</v>
      </c>
      <c r="B2016" s="2">
        <v>22071635</v>
      </c>
      <c r="C2016" t="str">
        <f>VLOOKUP(B2016,アクセス_R7.10.23!$A$1:$BO$2784,2,FALSE)</f>
        <v>株式会社　東京都ＡＳＡ連合会</v>
      </c>
      <c r="D2016" s="13">
        <f>VLOOKUP(B2016,アクセス_R7.10.23!$A$1:$BO$2784,20,FALSE)</f>
        <v>45316</v>
      </c>
      <c r="F2016" s="8" t="str">
        <f t="shared" si="31"/>
        <v xml:space="preserve"> </v>
      </c>
    </row>
    <row r="2017" spans="1:6" x14ac:dyDescent="0.15">
      <c r="A2017">
        <v>2016</v>
      </c>
      <c r="B2017" s="2">
        <v>25351242</v>
      </c>
      <c r="C2017" t="str">
        <f>VLOOKUP(B2017,アクセス_R7.10.23!$A$1:$BO$2784,2,FALSE)</f>
        <v>株式会社　ディーワークス</v>
      </c>
      <c r="D2017" s="13">
        <f>VLOOKUP(B2017,アクセス_R7.10.23!$A$1:$BO$2784,20,FALSE)</f>
        <v>45316</v>
      </c>
      <c r="E2017" s="15">
        <f>VLOOKUP(B2017,アクセス_R7.10.23!$A$1:$BO$2784,33,FALSE)</f>
        <v>1039</v>
      </c>
      <c r="F2017" s="8" t="str">
        <f t="shared" si="31"/>
        <v>○</v>
      </c>
    </row>
    <row r="2018" spans="1:6" x14ac:dyDescent="0.15">
      <c r="A2018">
        <v>2017</v>
      </c>
      <c r="B2018" s="2">
        <v>77120510</v>
      </c>
      <c r="C2018" t="str">
        <f>VLOOKUP(B2018,アクセス_R7.10.23!$A$1:$BO$2784,2,FALSE)</f>
        <v>株式会社Ｏｆｆｉｃｅ　Ｂｒｅａｔｈ</v>
      </c>
      <c r="D2018" s="13">
        <f>VLOOKUP(B2018,アクセス_R7.10.23!$A$1:$BO$2784,20,FALSE)</f>
        <v>45316</v>
      </c>
      <c r="F2018" s="8" t="str">
        <f t="shared" si="31"/>
        <v xml:space="preserve"> </v>
      </c>
    </row>
    <row r="2019" spans="1:6" x14ac:dyDescent="0.15">
      <c r="A2019">
        <v>2018</v>
      </c>
      <c r="B2019" s="2">
        <v>61094312</v>
      </c>
      <c r="C2019" t="str">
        <f>VLOOKUP(B2019,アクセス_R7.10.23!$A$1:$BO$2784,2,FALSE)</f>
        <v>合同会社　ｌｉｍ　ｆｏｒｃｅ</v>
      </c>
      <c r="D2019" s="13">
        <f>VLOOKUP(B2019,アクセス_R7.10.23!$A$1:$BO$2784,20,FALSE)</f>
        <v>45316</v>
      </c>
      <c r="E2019" s="15">
        <f>VLOOKUP(B2019,アクセス_R7.10.23!$A$1:$BO$2784,33,FALSE)</f>
        <v>1075</v>
      </c>
      <c r="F2019" s="8" t="str">
        <f t="shared" si="31"/>
        <v>○</v>
      </c>
    </row>
    <row r="2020" spans="1:6" x14ac:dyDescent="0.15">
      <c r="A2020">
        <v>2019</v>
      </c>
      <c r="B2020" s="2">
        <v>3400447</v>
      </c>
      <c r="C2020" t="str">
        <f>VLOOKUP(B2020,アクセス_R7.10.23!$A$1:$BO$2784,2,FALSE)</f>
        <v>株式会社　メイホーアティーボ</v>
      </c>
      <c r="D2020" s="13">
        <f>VLOOKUP(B2020,アクセス_R7.10.23!$A$1:$BO$2784,20,FALSE)</f>
        <v>45316</v>
      </c>
      <c r="F2020" s="8" t="str">
        <f t="shared" si="31"/>
        <v xml:space="preserve"> </v>
      </c>
    </row>
    <row r="2021" spans="1:6" x14ac:dyDescent="0.15">
      <c r="A2021">
        <v>2020</v>
      </c>
      <c r="B2021" s="2">
        <v>13021508</v>
      </c>
      <c r="C2021" t="str">
        <f>VLOOKUP(B2021,アクセス_R7.10.23!$A$1:$BO$2784,2,FALSE)</f>
        <v>株式会社　ロジスティクス・パートナー</v>
      </c>
      <c r="D2021" s="13">
        <f>VLOOKUP(B2021,アクセス_R7.10.23!$A$1:$BO$2784,20,FALSE)</f>
        <v>45316</v>
      </c>
      <c r="F2021" s="8" t="str">
        <f t="shared" si="31"/>
        <v xml:space="preserve"> </v>
      </c>
    </row>
    <row r="2022" spans="1:6" x14ac:dyDescent="0.15">
      <c r="A2022">
        <v>2021</v>
      </c>
      <c r="B2022" s="2">
        <v>36301012</v>
      </c>
      <c r="C2022" t="str">
        <f>VLOOKUP(B2022,アクセス_R7.10.23!$A$1:$BO$2784,2,FALSE)</f>
        <v>丸山機工　株式会社</v>
      </c>
      <c r="D2022" s="13">
        <f>VLOOKUP(B2022,アクセス_R7.10.23!$A$1:$BO$2784,20,FALSE)</f>
        <v>45316</v>
      </c>
      <c r="F2022" s="8" t="str">
        <f t="shared" si="31"/>
        <v xml:space="preserve"> </v>
      </c>
    </row>
    <row r="2023" spans="1:6" x14ac:dyDescent="0.15">
      <c r="A2023">
        <v>2022</v>
      </c>
      <c r="B2023" s="2">
        <v>76380643</v>
      </c>
      <c r="C2023" t="str">
        <f>VLOOKUP(B2023,アクセス_R7.10.23!$A$1:$BO$2784,2,FALSE)</f>
        <v>株式会社　北野薬局</v>
      </c>
      <c r="D2023" s="13">
        <f>VLOOKUP(B2023,アクセス_R7.10.23!$A$1:$BO$2784,20,FALSE)</f>
        <v>45316</v>
      </c>
      <c r="E2023" s="15">
        <f>VLOOKUP(B2023,アクセス_R7.10.23!$A$1:$BO$2784,33,FALSE)</f>
        <v>1033</v>
      </c>
      <c r="F2023" s="8" t="str">
        <f t="shared" si="31"/>
        <v>○</v>
      </c>
    </row>
    <row r="2024" spans="1:6" x14ac:dyDescent="0.15">
      <c r="A2024">
        <v>2023</v>
      </c>
      <c r="B2024" s="2">
        <v>93410114</v>
      </c>
      <c r="C2024" t="str">
        <f>VLOOKUP(B2024,アクセス_R7.10.23!$A$1:$BO$2784,2,FALSE)</f>
        <v>株式会社　水野商会</v>
      </c>
      <c r="D2024" s="13">
        <f>VLOOKUP(B2024,アクセス_R7.10.23!$A$1:$BO$2784,20,FALSE)</f>
        <v>45317</v>
      </c>
      <c r="E2024" s="15">
        <f>VLOOKUP(B2024,アクセス_R7.10.23!$A$1:$BO$2784,33,FALSE)</f>
        <v>1056</v>
      </c>
      <c r="F2024" s="8" t="str">
        <f t="shared" si="31"/>
        <v>○</v>
      </c>
    </row>
    <row r="2025" spans="1:6" x14ac:dyDescent="0.15">
      <c r="A2025">
        <v>2024</v>
      </c>
      <c r="B2025" s="2">
        <v>55410519</v>
      </c>
      <c r="C2025" t="str">
        <f>VLOOKUP(B2025,アクセス_R7.10.23!$A$1:$BO$2784,2,FALSE)</f>
        <v>株式会社　水上製作所</v>
      </c>
      <c r="D2025" s="13">
        <f>VLOOKUP(B2025,アクセス_R7.10.23!$A$1:$BO$2784,20,FALSE)</f>
        <v>45317</v>
      </c>
      <c r="E2025" s="15">
        <f>VLOOKUP(B2025,アクセス_R7.10.23!$A$1:$BO$2784,33,FALSE)</f>
        <v>1102</v>
      </c>
      <c r="F2025" s="8" t="str">
        <f t="shared" si="31"/>
        <v>○</v>
      </c>
    </row>
    <row r="2026" spans="1:6" x14ac:dyDescent="0.15">
      <c r="A2026">
        <v>2025</v>
      </c>
      <c r="B2026" s="2">
        <v>58074619</v>
      </c>
      <c r="C2026" t="str">
        <f>VLOOKUP(B2026,アクセス_R7.10.23!$A$1:$BO$2784,2,FALSE)</f>
        <v>株式会社　都恋堂</v>
      </c>
      <c r="D2026" s="13">
        <f>VLOOKUP(B2026,アクセス_R7.10.23!$A$1:$BO$2784,20,FALSE)</f>
        <v>45317</v>
      </c>
      <c r="F2026" s="8" t="str">
        <f t="shared" si="31"/>
        <v xml:space="preserve"> </v>
      </c>
    </row>
    <row r="2027" spans="1:6" x14ac:dyDescent="0.15">
      <c r="A2027">
        <v>2026</v>
      </c>
      <c r="B2027" s="2">
        <v>72071505</v>
      </c>
      <c r="C2027" t="str">
        <f>VLOOKUP(B2027,アクセス_R7.10.23!$A$1:$BO$2784,2,FALSE)</f>
        <v>株式会社　東郷</v>
      </c>
      <c r="D2027" s="13">
        <f>VLOOKUP(B2027,アクセス_R7.10.23!$A$1:$BO$2784,20,FALSE)</f>
        <v>45317</v>
      </c>
      <c r="F2027" s="8" t="str">
        <f t="shared" si="31"/>
        <v xml:space="preserve"> </v>
      </c>
    </row>
    <row r="2028" spans="1:6" x14ac:dyDescent="0.15">
      <c r="A2028">
        <v>2027</v>
      </c>
      <c r="B2028" s="2">
        <v>46071333</v>
      </c>
      <c r="C2028" t="str">
        <f>VLOOKUP(B2028,アクセス_R7.10.23!$A$1:$BO$2784,2,FALSE)</f>
        <v>株式会社　東京計測</v>
      </c>
      <c r="D2028" s="13">
        <f>VLOOKUP(B2028,アクセス_R7.10.23!$A$1:$BO$2784,20,FALSE)</f>
        <v>45317</v>
      </c>
      <c r="F2028" s="8" t="str">
        <f t="shared" si="31"/>
        <v xml:space="preserve"> </v>
      </c>
    </row>
    <row r="2029" spans="1:6" x14ac:dyDescent="0.15">
      <c r="A2029">
        <v>2028</v>
      </c>
      <c r="B2029" s="2">
        <v>13201706</v>
      </c>
      <c r="C2029" t="str">
        <f>VLOOKUP(B2029,アクセス_R7.10.23!$A$1:$BO$2784,2,FALSE)</f>
        <v>ネオアーク株式会社</v>
      </c>
      <c r="D2029" s="13">
        <f>VLOOKUP(B2029,アクセス_R7.10.23!$A$1:$BO$2784,20,FALSE)</f>
        <v>45321</v>
      </c>
      <c r="F2029" s="8" t="str">
        <f t="shared" si="31"/>
        <v xml:space="preserve"> </v>
      </c>
    </row>
    <row r="2030" spans="1:6" x14ac:dyDescent="0.15">
      <c r="A2030">
        <v>2029</v>
      </c>
      <c r="B2030" s="2">
        <v>30364714</v>
      </c>
      <c r="C2030" t="str">
        <f>VLOOKUP(B2030,アクセス_R7.10.23!$A$1:$BO$2784,2,FALSE)</f>
        <v>株式会社　アシスト</v>
      </c>
      <c r="D2030" s="13">
        <f>VLOOKUP(B2030,アクセス_R7.10.23!$A$1:$BO$2784,20,FALSE)</f>
        <v>45321</v>
      </c>
      <c r="F2030" s="8" t="str">
        <f t="shared" si="31"/>
        <v xml:space="preserve"> </v>
      </c>
    </row>
    <row r="2031" spans="1:6" x14ac:dyDescent="0.15">
      <c r="A2031">
        <v>2030</v>
      </c>
      <c r="B2031" s="2">
        <v>77360337</v>
      </c>
      <c r="C2031" t="str">
        <f>VLOOKUP(B2031,アクセス_R7.10.23!$A$1:$BO$2784,2,FALSE)</f>
        <v>株式会社　安藤商事</v>
      </c>
      <c r="D2031" s="13">
        <f>VLOOKUP(B2031,アクセス_R7.10.23!$A$1:$BO$2784,20,FALSE)</f>
        <v>45322</v>
      </c>
      <c r="E2031" s="15">
        <f>VLOOKUP(B2031,アクセス_R7.10.23!$A$1:$BO$2784,33,FALSE)</f>
        <v>990</v>
      </c>
      <c r="F2031" s="8" t="str">
        <f t="shared" si="31"/>
        <v>○</v>
      </c>
    </row>
    <row r="2032" spans="1:6" x14ac:dyDescent="0.15">
      <c r="A2032">
        <v>2031</v>
      </c>
      <c r="B2032" s="2">
        <v>89371140</v>
      </c>
      <c r="C2032" t="str">
        <f>VLOOKUP(B2032,アクセス_R7.10.23!$A$1:$BO$2784,2,FALSE)</f>
        <v>株式会社　斉藤木工所</v>
      </c>
      <c r="D2032" s="13">
        <f>VLOOKUP(B2032,アクセス_R7.10.23!$A$1:$BO$2784,20,FALSE)</f>
        <v>45322</v>
      </c>
      <c r="F2032" s="8" t="str">
        <f t="shared" si="31"/>
        <v xml:space="preserve"> </v>
      </c>
    </row>
    <row r="2033" spans="1:6" x14ac:dyDescent="0.15">
      <c r="A2033">
        <v>2032</v>
      </c>
      <c r="B2033" s="2">
        <v>3060721</v>
      </c>
      <c r="C2033" t="str">
        <f>VLOOKUP(B2033,アクセス_R7.10.23!$A$1:$BO$2784,2,FALSE)</f>
        <v>株式会社　ベスリ</v>
      </c>
      <c r="D2033" s="13">
        <f>VLOOKUP(B2033,アクセス_R7.10.23!$A$1:$BO$2784,20,FALSE)</f>
        <v>45323</v>
      </c>
      <c r="E2033" s="15">
        <f>VLOOKUP(B2033,アクセス_R7.10.23!$A$1:$BO$2784,33,FALSE)</f>
        <v>1099</v>
      </c>
      <c r="F2033" s="8" t="str">
        <f t="shared" si="31"/>
        <v>○</v>
      </c>
    </row>
    <row r="2034" spans="1:6" x14ac:dyDescent="0.15">
      <c r="A2034">
        <v>2033</v>
      </c>
      <c r="B2034" s="2">
        <v>31030841</v>
      </c>
      <c r="C2034" t="str">
        <f>VLOOKUP(B2034,アクセス_R7.10.23!$A$1:$BO$2784,2,FALSE)</f>
        <v>株式会社　ハウスクリエイト２１</v>
      </c>
      <c r="D2034" s="13">
        <f>VLOOKUP(B2034,アクセス_R7.10.23!$A$1:$BO$2784,20,FALSE)</f>
        <v>45323</v>
      </c>
      <c r="E2034" s="15">
        <f>VLOOKUP(B2034,アクセス_R7.10.23!$A$1:$BO$2784,33,FALSE)</f>
        <v>1084</v>
      </c>
      <c r="F2034" s="8" t="str">
        <f t="shared" si="31"/>
        <v>○</v>
      </c>
    </row>
    <row r="2035" spans="1:6" x14ac:dyDescent="0.15">
      <c r="A2035">
        <v>2034</v>
      </c>
      <c r="B2035" s="2">
        <v>60362805</v>
      </c>
      <c r="C2035" t="str">
        <f>VLOOKUP(B2035,アクセス_R7.10.23!$A$1:$BO$2784,2,FALSE)</f>
        <v>アップシードビーンズ株式会社</v>
      </c>
      <c r="D2035" s="13">
        <f>VLOOKUP(B2035,アクセス_R7.10.23!$A$1:$BO$2784,20,FALSE)</f>
        <v>45324</v>
      </c>
      <c r="F2035" s="8" t="str">
        <f t="shared" si="31"/>
        <v xml:space="preserve"> </v>
      </c>
    </row>
    <row r="2036" spans="1:6" x14ac:dyDescent="0.15">
      <c r="A2036">
        <v>2035</v>
      </c>
      <c r="B2036" s="2">
        <v>13371615</v>
      </c>
      <c r="C2036" t="str">
        <f>VLOOKUP(B2036,アクセス_R7.10.23!$A$1:$BO$2784,2,FALSE)</f>
        <v>一般財団法人　産業医学研究財団</v>
      </c>
      <c r="D2036" s="13">
        <f>VLOOKUP(B2036,アクセス_R7.10.23!$A$1:$BO$2784,20,FALSE)</f>
        <v>45324</v>
      </c>
      <c r="F2036" s="8" t="str">
        <f t="shared" si="31"/>
        <v xml:space="preserve"> </v>
      </c>
    </row>
    <row r="2037" spans="1:6" x14ac:dyDescent="0.15">
      <c r="A2037">
        <v>2036</v>
      </c>
      <c r="B2037" s="2">
        <v>62331718</v>
      </c>
      <c r="C2037" t="str">
        <f>VLOOKUP(B2037,アクセス_R7.10.23!$A$1:$BO$2784,2,FALSE)</f>
        <v>株式会社　ＫＯＫＯ　Ｉｎｔｅｒｎａｔｉｏｎａｌ</v>
      </c>
      <c r="D2037" s="13">
        <f>VLOOKUP(B2037,アクセス_R7.10.23!$A$1:$BO$2784,20,FALSE)</f>
        <v>45324</v>
      </c>
      <c r="F2037" s="8" t="str">
        <f t="shared" si="31"/>
        <v xml:space="preserve"> </v>
      </c>
    </row>
    <row r="2038" spans="1:6" x14ac:dyDescent="0.15">
      <c r="A2038">
        <v>2037</v>
      </c>
      <c r="B2038" s="2">
        <v>28434121</v>
      </c>
      <c r="C2038" t="str">
        <f>VLOOKUP(B2038,アクセス_R7.10.23!$A$1:$BO$2784,2,FALSE)</f>
        <v>株式会社　ｅＳｘＴＥＣＨ</v>
      </c>
      <c r="D2038" s="13">
        <f>VLOOKUP(B2038,アクセス_R7.10.23!$A$1:$BO$2784,20,FALSE)</f>
        <v>45327</v>
      </c>
      <c r="F2038" s="8" t="str">
        <f t="shared" si="31"/>
        <v xml:space="preserve"> </v>
      </c>
    </row>
    <row r="2039" spans="1:6" x14ac:dyDescent="0.15">
      <c r="A2039">
        <v>2038</v>
      </c>
      <c r="B2039" s="2">
        <v>77230136</v>
      </c>
      <c r="C2039" t="str">
        <f>VLOOKUP(B2039,アクセス_R7.10.23!$A$1:$BO$2784,2,FALSE)</f>
        <v>協同組合武蔵野給食センター</v>
      </c>
      <c r="D2039" s="13">
        <f>VLOOKUP(B2039,アクセス_R7.10.23!$A$1:$BO$2784,20,FALSE)</f>
        <v>45327</v>
      </c>
      <c r="F2039" s="8" t="str">
        <f t="shared" si="31"/>
        <v xml:space="preserve"> </v>
      </c>
    </row>
    <row r="2040" spans="1:6" x14ac:dyDescent="0.15">
      <c r="A2040">
        <v>2039</v>
      </c>
      <c r="B2040" s="2">
        <v>86060203</v>
      </c>
      <c r="C2040" t="str">
        <f>VLOOKUP(B2040,アクセス_R7.10.23!$A$1:$BO$2784,2,FALSE)</f>
        <v>合同会社ＰＥＮ</v>
      </c>
      <c r="D2040" s="13">
        <f>VLOOKUP(B2040,アクセス_R7.10.23!$A$1:$BO$2784,20,FALSE)</f>
        <v>45327</v>
      </c>
      <c r="F2040" s="8" t="str">
        <f t="shared" si="31"/>
        <v xml:space="preserve"> </v>
      </c>
    </row>
    <row r="2041" spans="1:6" x14ac:dyDescent="0.15">
      <c r="A2041">
        <v>2040</v>
      </c>
      <c r="B2041" s="2">
        <v>55242614</v>
      </c>
      <c r="C2041" t="str">
        <f>VLOOKUP(B2041,アクセス_R7.10.23!$A$1:$BO$2784,2,FALSE)</f>
        <v>株式会社ウィライズコーポレーション</v>
      </c>
      <c r="D2041" s="13">
        <f>VLOOKUP(B2041,アクセス_R7.10.23!$A$1:$BO$2784,20,FALSE)</f>
        <v>45329</v>
      </c>
      <c r="E2041" s="15">
        <f>VLOOKUP(B2041,アクセス_R7.10.23!$A$1:$BO$2784,33,FALSE)</f>
        <v>989</v>
      </c>
      <c r="F2041" s="8" t="str">
        <f t="shared" si="31"/>
        <v>○</v>
      </c>
    </row>
    <row r="2042" spans="1:6" x14ac:dyDescent="0.15">
      <c r="A2042">
        <v>2041</v>
      </c>
      <c r="B2042" s="2">
        <v>55070814</v>
      </c>
      <c r="C2042" t="str">
        <f>VLOOKUP(B2042,アクセス_R7.10.23!$A$1:$BO$2784,2,FALSE)</f>
        <v>東京美装興業　株式会社</v>
      </c>
      <c r="D2042" s="13">
        <f>VLOOKUP(B2042,アクセス_R7.10.23!$A$1:$BO$2784,20,FALSE)</f>
        <v>45329</v>
      </c>
      <c r="F2042" s="8" t="str">
        <f t="shared" si="31"/>
        <v xml:space="preserve"> </v>
      </c>
    </row>
    <row r="2043" spans="1:6" x14ac:dyDescent="0.15">
      <c r="A2043">
        <v>2042</v>
      </c>
      <c r="B2043" s="2">
        <v>4432345</v>
      </c>
      <c r="C2043" t="str">
        <f>VLOOKUP(B2043,アクセス_R7.10.23!$A$1:$BO$2784,2,FALSE)</f>
        <v>Ｍ＆Ａロイヤルアドバイザリー　株式会社</v>
      </c>
      <c r="D2043" s="13">
        <f>VLOOKUP(B2043,アクセス_R7.10.23!$A$1:$BO$2784,20,FALSE)</f>
        <v>45329</v>
      </c>
      <c r="F2043" s="8" t="str">
        <f t="shared" si="31"/>
        <v xml:space="preserve"> </v>
      </c>
    </row>
    <row r="2044" spans="1:6" x14ac:dyDescent="0.15">
      <c r="A2044">
        <v>2043</v>
      </c>
      <c r="B2044" s="2">
        <v>3041001</v>
      </c>
      <c r="C2044" t="str">
        <f>VLOOKUP(B2044,アクセス_R7.10.23!$A$1:$BO$2784,2,FALSE)</f>
        <v>株式会社　日本クラウディア</v>
      </c>
      <c r="D2044" s="13">
        <f>VLOOKUP(B2044,アクセス_R7.10.23!$A$1:$BO$2784,20,FALSE)</f>
        <v>45329</v>
      </c>
      <c r="F2044" s="8" t="str">
        <f t="shared" si="31"/>
        <v xml:space="preserve"> </v>
      </c>
    </row>
    <row r="2045" spans="1:6" x14ac:dyDescent="0.15">
      <c r="A2045">
        <v>2044</v>
      </c>
      <c r="B2045" s="2">
        <v>71361818</v>
      </c>
      <c r="C2045" t="str">
        <f>VLOOKUP(B2045,アクセス_R7.10.23!$A$1:$BO$2784,2,FALSE)</f>
        <v>アイパック　株式会社</v>
      </c>
      <c r="D2045" s="13">
        <f>VLOOKUP(B2045,アクセス_R7.10.23!$A$1:$BO$2784,20,FALSE)</f>
        <v>45330</v>
      </c>
      <c r="E2045" s="15">
        <f>VLOOKUP(B2045,アクセス_R7.10.23!$A$1:$BO$2784,33,FALSE)</f>
        <v>1000</v>
      </c>
      <c r="F2045" s="8" t="str">
        <f t="shared" si="31"/>
        <v>○</v>
      </c>
    </row>
    <row r="2046" spans="1:6" x14ac:dyDescent="0.15">
      <c r="A2046">
        <v>2045</v>
      </c>
      <c r="B2046" s="2">
        <v>86440246</v>
      </c>
      <c r="C2046" t="str">
        <f>VLOOKUP(B2046,アクセス_R7.10.23!$A$1:$BO$2784,2,FALSE)</f>
        <v>東日本タクシー　株式会社</v>
      </c>
      <c r="D2046" s="13">
        <f>VLOOKUP(B2046,アクセス_R7.10.23!$A$1:$BO$2784,20,FALSE)</f>
        <v>45330</v>
      </c>
      <c r="E2046" s="15">
        <f>VLOOKUP(B2046,アクセス_R7.10.23!$A$1:$BO$2784,33,FALSE)</f>
        <v>992</v>
      </c>
      <c r="F2046" s="8" t="str">
        <f t="shared" ref="F2046:F2109" si="32">IF(ISNUMBER(E2046),"○"," ")</f>
        <v>○</v>
      </c>
    </row>
    <row r="2047" spans="1:6" x14ac:dyDescent="0.15">
      <c r="A2047">
        <v>2046</v>
      </c>
      <c r="B2047" s="2">
        <v>51461438</v>
      </c>
      <c r="C2047" t="str">
        <f>VLOOKUP(B2047,アクセス_R7.10.23!$A$1:$BO$2784,2,FALSE)</f>
        <v>医療法人社団　聖智会</v>
      </c>
      <c r="D2047" s="13">
        <f>VLOOKUP(B2047,アクセス_R7.10.23!$A$1:$BO$2784,20,FALSE)</f>
        <v>45335</v>
      </c>
      <c r="F2047" s="8" t="str">
        <f t="shared" si="32"/>
        <v xml:space="preserve"> </v>
      </c>
    </row>
    <row r="2048" spans="1:6" x14ac:dyDescent="0.15">
      <c r="A2048">
        <v>2047</v>
      </c>
      <c r="B2048" s="2">
        <v>69430128</v>
      </c>
      <c r="C2048" t="str">
        <f>VLOOKUP(B2048,アクセス_R7.10.23!$A$1:$BO$2784,2,FALSE)</f>
        <v>株式会社　ＥＣМ</v>
      </c>
      <c r="D2048" s="13">
        <f>VLOOKUP(B2048,アクセス_R7.10.23!$A$1:$BO$2784,20,FALSE)</f>
        <v>45335</v>
      </c>
      <c r="F2048" s="8" t="str">
        <f t="shared" si="32"/>
        <v xml:space="preserve"> </v>
      </c>
    </row>
    <row r="2049" spans="1:6" x14ac:dyDescent="0.15">
      <c r="A2049">
        <v>2048</v>
      </c>
      <c r="B2049" s="2">
        <v>24240129</v>
      </c>
      <c r="C2049" t="str">
        <f>VLOOKUP(B2049,アクセス_R7.10.23!$A$1:$BO$2784,2,FALSE)</f>
        <v>ウィザーズコンサルティング　株式会社</v>
      </c>
      <c r="D2049" s="13">
        <f>VLOOKUP(B2049,アクセス_R7.10.23!$A$1:$BO$2784,20,FALSE)</f>
        <v>45336</v>
      </c>
      <c r="F2049" s="8" t="str">
        <f t="shared" si="32"/>
        <v xml:space="preserve"> </v>
      </c>
    </row>
    <row r="2050" spans="1:6" x14ac:dyDescent="0.15">
      <c r="A2050">
        <v>2049</v>
      </c>
      <c r="B2050" s="2">
        <v>72040408</v>
      </c>
      <c r="C2050" t="str">
        <f>VLOOKUP(B2050,アクセス_R7.10.23!$A$1:$BO$2784,2,FALSE)</f>
        <v>一般社団法人　ＴＲＥＥ</v>
      </c>
      <c r="D2050" s="13">
        <f>VLOOKUP(B2050,アクセス_R7.10.23!$A$1:$BO$2784,20,FALSE)</f>
        <v>45336</v>
      </c>
      <c r="E2050" s="15">
        <f>VLOOKUP(B2050,アクセス_R7.10.23!$A$1:$BO$2784,33,FALSE)</f>
        <v>1011</v>
      </c>
      <c r="F2050" s="8" t="str">
        <f t="shared" si="32"/>
        <v>○</v>
      </c>
    </row>
    <row r="2051" spans="1:6" x14ac:dyDescent="0.15">
      <c r="A2051">
        <v>2050</v>
      </c>
      <c r="B2051" s="2">
        <v>63190519</v>
      </c>
      <c r="C2051" t="str">
        <f>VLOOKUP(B2051,アクセス_R7.10.23!$A$1:$BO$2784,2,FALSE)</f>
        <v>株式会社　鶴岡商事</v>
      </c>
      <c r="D2051" s="13">
        <f>VLOOKUP(B2051,アクセス_R7.10.23!$A$1:$BO$2784,20,FALSE)</f>
        <v>45336</v>
      </c>
      <c r="E2051" s="15">
        <f>VLOOKUP(B2051,アクセス_R7.10.23!$A$1:$BO$2784,33,FALSE)</f>
        <v>1009</v>
      </c>
      <c r="F2051" s="8" t="str">
        <f t="shared" si="32"/>
        <v>○</v>
      </c>
    </row>
    <row r="2052" spans="1:6" x14ac:dyDescent="0.15">
      <c r="A2052">
        <v>2051</v>
      </c>
      <c r="B2052" s="2">
        <v>55051732</v>
      </c>
      <c r="C2052" t="str">
        <f>VLOOKUP(B2052,アクセス_R7.10.23!$A$1:$BO$2784,2,FALSE)</f>
        <v>株式会社　ＨｏｒｉｚｏｎＸＸ</v>
      </c>
      <c r="D2052" s="13">
        <f>VLOOKUP(B2052,アクセス_R7.10.23!$A$1:$BO$2784,20,FALSE)</f>
        <v>45336</v>
      </c>
      <c r="E2052" s="15">
        <f>VLOOKUP(B2052,アクセス_R7.10.23!$A$1:$BO$2784,33,FALSE)</f>
        <v>1016</v>
      </c>
      <c r="F2052" s="8" t="str">
        <f t="shared" si="32"/>
        <v>○</v>
      </c>
    </row>
    <row r="2053" spans="1:6" x14ac:dyDescent="0.15">
      <c r="A2053">
        <v>2052</v>
      </c>
      <c r="B2053" s="2">
        <v>55461324</v>
      </c>
      <c r="C2053" t="str">
        <f>VLOOKUP(B2053,アクセス_R7.10.23!$A$1:$BO$2784,2,FALSE)</f>
        <v>関口工業　株式会社</v>
      </c>
      <c r="D2053" s="13">
        <f>VLOOKUP(B2053,アクセス_R7.10.23!$A$1:$BO$2784,20,FALSE)</f>
        <v>45337</v>
      </c>
      <c r="F2053" s="8" t="str">
        <f t="shared" si="32"/>
        <v xml:space="preserve"> </v>
      </c>
    </row>
    <row r="2054" spans="1:6" x14ac:dyDescent="0.15">
      <c r="A2054">
        <v>2053</v>
      </c>
      <c r="B2054" s="2">
        <v>55012931</v>
      </c>
      <c r="C2054" t="str">
        <f>VLOOKUP(B2054,アクセス_R7.10.23!$A$1:$BO$2784,2,FALSE)</f>
        <v>株式会社　インコス</v>
      </c>
      <c r="D2054" s="13">
        <f>VLOOKUP(B2054,アクセス_R7.10.23!$A$1:$BO$2784,20,FALSE)</f>
        <v>45337</v>
      </c>
      <c r="F2054" s="8" t="str">
        <f t="shared" si="32"/>
        <v xml:space="preserve"> </v>
      </c>
    </row>
    <row r="2055" spans="1:6" x14ac:dyDescent="0.15">
      <c r="A2055">
        <v>2054</v>
      </c>
      <c r="B2055" s="2">
        <v>75360547</v>
      </c>
      <c r="C2055" t="str">
        <f>VLOOKUP(B2055,アクセス_R7.10.23!$A$1:$BO$2784,2,FALSE)</f>
        <v>アンリミ　株式会社</v>
      </c>
      <c r="D2055" s="13">
        <f>VLOOKUP(B2055,アクセス_R7.10.23!$A$1:$BO$2784,20,FALSE)</f>
        <v>45337</v>
      </c>
      <c r="F2055" s="8" t="str">
        <f t="shared" si="32"/>
        <v xml:space="preserve"> </v>
      </c>
    </row>
    <row r="2056" spans="1:6" x14ac:dyDescent="0.15">
      <c r="A2056">
        <v>2055</v>
      </c>
      <c r="B2056" s="2">
        <v>5081440</v>
      </c>
      <c r="C2056" t="str">
        <f>VLOOKUP(B2056,アクセス_R7.10.23!$A$1:$BO$2784,2,FALSE)</f>
        <v>千歳ファシリティーズ　株式会社</v>
      </c>
      <c r="D2056" s="13">
        <f>VLOOKUP(B2056,アクセス_R7.10.23!$A$1:$BO$2784,20,FALSE)</f>
        <v>45338</v>
      </c>
      <c r="E2056" s="15">
        <f>VLOOKUP(B2056,アクセス_R7.10.23!$A$1:$BO$2784,33,FALSE)</f>
        <v>1057</v>
      </c>
      <c r="F2056" s="8" t="str">
        <f t="shared" si="32"/>
        <v>○</v>
      </c>
    </row>
    <row r="2057" spans="1:6" x14ac:dyDescent="0.15">
      <c r="A2057">
        <v>2056</v>
      </c>
      <c r="B2057" s="2">
        <v>24221422</v>
      </c>
      <c r="C2057" t="str">
        <f>VLOOKUP(B2057,アクセス_R7.10.23!$A$1:$BO$2784,2,FALSE)</f>
        <v>株式会社　ライクノウ</v>
      </c>
      <c r="D2057" s="13">
        <f>VLOOKUP(B2057,アクセス_R7.10.23!$A$1:$BO$2784,20,FALSE)</f>
        <v>45342</v>
      </c>
      <c r="F2057" s="8" t="str">
        <f t="shared" si="32"/>
        <v xml:space="preserve"> </v>
      </c>
    </row>
    <row r="2058" spans="1:6" x14ac:dyDescent="0.15">
      <c r="A2058">
        <v>2057</v>
      </c>
      <c r="B2058" s="2">
        <v>87140008</v>
      </c>
      <c r="C2058" t="str">
        <f>VLOOKUP(B2058,アクセス_R7.10.23!$A$1:$BO$2784,2,FALSE)</f>
        <v>金澤建設　株式会社</v>
      </c>
      <c r="D2058" s="13">
        <f>VLOOKUP(B2058,アクセス_R7.10.23!$A$1:$BO$2784,20,FALSE)</f>
        <v>45344</v>
      </c>
      <c r="F2058" s="8" t="str">
        <f t="shared" si="32"/>
        <v xml:space="preserve"> </v>
      </c>
    </row>
    <row r="2059" spans="1:6" x14ac:dyDescent="0.15">
      <c r="A2059">
        <v>2058</v>
      </c>
      <c r="B2059" s="2">
        <v>51440931</v>
      </c>
      <c r="C2059" t="str">
        <f>VLOOKUP(B2059,アクセス_R7.10.23!$A$1:$BO$2784,2,FALSE)</f>
        <v>株式会社　ヒカリ・エレカ</v>
      </c>
      <c r="D2059" s="13">
        <f>VLOOKUP(B2059,アクセス_R7.10.23!$A$1:$BO$2784,20,FALSE)</f>
        <v>45345</v>
      </c>
      <c r="F2059" s="8" t="str">
        <f t="shared" si="32"/>
        <v xml:space="preserve"> </v>
      </c>
    </row>
    <row r="2060" spans="1:6" x14ac:dyDescent="0.15">
      <c r="A2060">
        <v>2059</v>
      </c>
      <c r="B2060" s="2">
        <v>86350823</v>
      </c>
      <c r="C2060" t="str">
        <f>VLOOKUP(B2060,アクセス_R7.10.23!$A$1:$BO$2784,2,FALSE)</f>
        <v>株式会社　Ｄ－トライ</v>
      </c>
      <c r="D2060" s="13">
        <f>VLOOKUP(B2060,アクセス_R7.10.23!$A$1:$BO$2784,20,FALSE)</f>
        <v>45347</v>
      </c>
      <c r="F2060" s="8" t="str">
        <f t="shared" si="32"/>
        <v xml:space="preserve"> </v>
      </c>
    </row>
    <row r="2061" spans="1:6" x14ac:dyDescent="0.15">
      <c r="A2061">
        <v>2060</v>
      </c>
      <c r="B2061" s="2">
        <v>58041543</v>
      </c>
      <c r="C2061" t="str">
        <f>VLOOKUP(B2061,アクセス_R7.10.23!$A$1:$BO$2784,2,FALSE)</f>
        <v>日本アイテイデイ　株式会社</v>
      </c>
      <c r="D2061" s="13">
        <f>VLOOKUP(B2061,アクセス_R7.10.23!$A$1:$BO$2784,20,FALSE)</f>
        <v>45348</v>
      </c>
      <c r="F2061" s="8" t="str">
        <f t="shared" si="32"/>
        <v xml:space="preserve"> </v>
      </c>
    </row>
    <row r="2062" spans="1:6" x14ac:dyDescent="0.15">
      <c r="A2062">
        <v>2061</v>
      </c>
      <c r="B2062" s="2">
        <v>52362116</v>
      </c>
      <c r="C2062" t="str">
        <f>VLOOKUP(B2062,アクセス_R7.10.23!$A$1:$BO$2784,2,FALSE)</f>
        <v>株式会社　アレン</v>
      </c>
      <c r="D2062" s="13">
        <f>VLOOKUP(B2062,アクセス_R7.10.23!$A$1:$BO$2784,20,FALSE)</f>
        <v>45348</v>
      </c>
      <c r="F2062" s="8" t="str">
        <f t="shared" si="32"/>
        <v xml:space="preserve"> </v>
      </c>
    </row>
    <row r="2063" spans="1:6" x14ac:dyDescent="0.15">
      <c r="A2063">
        <v>2062</v>
      </c>
      <c r="B2063" s="2">
        <v>83330619</v>
      </c>
      <c r="C2063" t="str">
        <f>VLOOKUP(B2063,アクセス_R7.10.23!$A$1:$BO$2784,2,FALSE)</f>
        <v>株式会社　ケイスリー</v>
      </c>
      <c r="D2063" s="13">
        <f>VLOOKUP(B2063,アクセス_R7.10.23!$A$1:$BO$2784,20,FALSE)</f>
        <v>45349</v>
      </c>
      <c r="F2063" s="8" t="str">
        <f t="shared" si="32"/>
        <v xml:space="preserve"> </v>
      </c>
    </row>
    <row r="2064" spans="1:6" x14ac:dyDescent="0.15">
      <c r="A2064">
        <v>2063</v>
      </c>
      <c r="B2064" s="2">
        <v>64364332</v>
      </c>
      <c r="C2064" t="str">
        <f>VLOOKUP(B2064,アクセス_R7.10.23!$A$1:$BO$2784,2,FALSE)</f>
        <v>株式会社　アンティローザ</v>
      </c>
      <c r="D2064" s="13">
        <f>VLOOKUP(B2064,アクセス_R7.10.23!$A$1:$BO$2784,20,FALSE)</f>
        <v>45349</v>
      </c>
      <c r="F2064" s="8" t="str">
        <f t="shared" si="32"/>
        <v xml:space="preserve"> </v>
      </c>
    </row>
    <row r="2065" spans="1:6" x14ac:dyDescent="0.15">
      <c r="A2065">
        <v>2064</v>
      </c>
      <c r="B2065" s="2">
        <v>63441211</v>
      </c>
      <c r="C2065" t="str">
        <f>VLOOKUP(B2065,アクセス_R7.10.23!$A$1:$BO$2784,2,FALSE)</f>
        <v>株式会社　ビューティーコンシャス</v>
      </c>
      <c r="D2065" s="13">
        <f>VLOOKUP(B2065,アクセス_R7.10.23!$A$1:$BO$2784,20,FALSE)</f>
        <v>45349</v>
      </c>
      <c r="E2065" s="15">
        <f>VLOOKUP(B2065,アクセス_R7.10.23!$A$1:$BO$2784,33,FALSE)</f>
        <v>1046</v>
      </c>
      <c r="F2065" s="8" t="str">
        <f t="shared" si="32"/>
        <v>○</v>
      </c>
    </row>
    <row r="2066" spans="1:6" x14ac:dyDescent="0.15">
      <c r="A2066">
        <v>2065</v>
      </c>
      <c r="B2066" s="2">
        <v>24042210</v>
      </c>
      <c r="C2066" t="str">
        <f>VLOOKUP(B2066,アクセス_R7.10.23!$A$1:$BO$2784,2,FALSE)</f>
        <v>日本橋出版合同会社</v>
      </c>
      <c r="D2066" s="13">
        <f>VLOOKUP(B2066,アクセス_R7.10.23!$A$1:$BO$2784,20,FALSE)</f>
        <v>45350</v>
      </c>
      <c r="E2066" s="15">
        <f>VLOOKUP(B2066,アクセス_R7.10.23!$A$1:$BO$2784,33,FALSE)</f>
        <v>1064</v>
      </c>
      <c r="F2066" s="8" t="str">
        <f t="shared" si="32"/>
        <v>○</v>
      </c>
    </row>
    <row r="2067" spans="1:6" x14ac:dyDescent="0.15">
      <c r="A2067">
        <v>2066</v>
      </c>
      <c r="B2067" s="2">
        <v>31072239</v>
      </c>
      <c r="C2067" t="str">
        <f>VLOOKUP(B2067,アクセス_R7.10.23!$A$1:$BO$2784,2,FALSE)</f>
        <v>株式会社　トーハイ</v>
      </c>
      <c r="D2067" s="13">
        <f>VLOOKUP(B2067,アクセス_R7.10.23!$A$1:$BO$2784,20,FALSE)</f>
        <v>45352</v>
      </c>
      <c r="E2067" s="15">
        <f>VLOOKUP(B2067,アクセス_R7.10.23!$A$1:$BO$2784,33,FALSE)</f>
        <v>1054</v>
      </c>
      <c r="F2067" s="8" t="str">
        <f t="shared" si="32"/>
        <v>○</v>
      </c>
    </row>
    <row r="2068" spans="1:6" x14ac:dyDescent="0.15">
      <c r="A2068">
        <v>2067</v>
      </c>
      <c r="B2068" s="2">
        <v>14034436</v>
      </c>
      <c r="C2068" t="str">
        <f>VLOOKUP(B2068,アクセス_R7.10.23!$A$1:$BO$2784,2,FALSE)</f>
        <v>株式会社　バックテック</v>
      </c>
      <c r="D2068" s="13">
        <f>VLOOKUP(B2068,アクセス_R7.10.23!$A$1:$BO$2784,20,FALSE)</f>
        <v>45352</v>
      </c>
      <c r="F2068" s="8" t="str">
        <f t="shared" si="32"/>
        <v xml:space="preserve"> </v>
      </c>
    </row>
    <row r="2069" spans="1:6" x14ac:dyDescent="0.15">
      <c r="A2069">
        <v>2068</v>
      </c>
      <c r="B2069" s="2">
        <v>56362346</v>
      </c>
      <c r="C2069" t="str">
        <f>VLOOKUP(B2069,アクセス_R7.10.23!$A$1:$BO$2784,2,FALSE)</f>
        <v>デコボコベース　株式会社</v>
      </c>
      <c r="D2069" s="13">
        <f>VLOOKUP(B2069,アクセス_R7.10.23!$A$1:$BO$2784,20,FALSE)</f>
        <v>45355</v>
      </c>
      <c r="F2069" s="8" t="str">
        <f t="shared" si="32"/>
        <v xml:space="preserve"> </v>
      </c>
    </row>
    <row r="2070" spans="1:6" x14ac:dyDescent="0.15">
      <c r="A2070">
        <v>2069</v>
      </c>
      <c r="B2070" s="2">
        <v>89074337</v>
      </c>
      <c r="C2070" t="str">
        <f>VLOOKUP(B2070,アクセス_R7.10.23!$A$1:$BO$2784,2,FALSE)</f>
        <v>東洋濾水工業　株式会社</v>
      </c>
      <c r="D2070" s="13">
        <f>VLOOKUP(B2070,アクセス_R7.10.23!$A$1:$BO$2784,20,FALSE)</f>
        <v>45356</v>
      </c>
      <c r="E2070" s="15">
        <f>VLOOKUP(B2070,アクセス_R7.10.23!$A$1:$BO$2784,33,FALSE)</f>
        <v>1096</v>
      </c>
      <c r="F2070" s="8" t="str">
        <f t="shared" si="32"/>
        <v>○</v>
      </c>
    </row>
    <row r="2071" spans="1:6" x14ac:dyDescent="0.15">
      <c r="A2071">
        <v>2070</v>
      </c>
      <c r="B2071" s="2">
        <v>36122820</v>
      </c>
      <c r="C2071" t="str">
        <f>VLOOKUP(B2071,アクセス_R7.10.23!$A$1:$BO$2784,2,FALSE)</f>
        <v>ＯＴＳ　ＮＥＸＴ　合同会社</v>
      </c>
      <c r="D2071" s="13">
        <f>VLOOKUP(B2071,アクセス_R7.10.23!$A$1:$BO$2784,20,FALSE)</f>
        <v>45356</v>
      </c>
      <c r="F2071" s="8" t="str">
        <f t="shared" si="32"/>
        <v xml:space="preserve"> </v>
      </c>
    </row>
    <row r="2072" spans="1:6" x14ac:dyDescent="0.15">
      <c r="A2072">
        <v>2071</v>
      </c>
      <c r="B2072" s="2">
        <v>65043735</v>
      </c>
      <c r="C2072" t="str">
        <f>VLOOKUP(B2072,アクセス_R7.10.23!$A$1:$BO$2784,2,FALSE)</f>
        <v>ニッコー観光バス　株式会社</v>
      </c>
      <c r="D2072" s="13">
        <f>VLOOKUP(B2072,アクセス_R7.10.23!$A$1:$BO$2784,20,FALSE)</f>
        <v>45357</v>
      </c>
      <c r="E2072" s="15">
        <f>VLOOKUP(B2072,アクセス_R7.10.23!$A$1:$BO$2784,33,FALSE)</f>
        <v>1263</v>
      </c>
      <c r="F2072" s="8" t="str">
        <f t="shared" si="32"/>
        <v>○</v>
      </c>
    </row>
    <row r="2073" spans="1:6" x14ac:dyDescent="0.15">
      <c r="A2073">
        <v>2072</v>
      </c>
      <c r="B2073" s="2">
        <v>69360343</v>
      </c>
      <c r="C2073" t="str">
        <f>VLOOKUP(B2073,アクセス_R7.10.23!$A$1:$BO$2784,2,FALSE)</f>
        <v>アンド・ナイン　株式会社</v>
      </c>
      <c r="D2073" s="13">
        <f>VLOOKUP(B2073,アクセス_R7.10.23!$A$1:$BO$2784,20,FALSE)</f>
        <v>45357</v>
      </c>
      <c r="F2073" s="8" t="str">
        <f t="shared" si="32"/>
        <v xml:space="preserve"> </v>
      </c>
    </row>
    <row r="2074" spans="1:6" x14ac:dyDescent="0.15">
      <c r="A2074">
        <v>2073</v>
      </c>
      <c r="B2074" s="2">
        <v>25382326</v>
      </c>
      <c r="C2074" t="str">
        <f>VLOOKUP(B2074,アクセス_R7.10.23!$A$1:$BO$2784,2,FALSE)</f>
        <v>株式会社　キューブアンドカンパニー</v>
      </c>
      <c r="D2074" s="13">
        <f>VLOOKUP(B2074,アクセス_R7.10.23!$A$1:$BO$2784,20,FALSE)</f>
        <v>45357</v>
      </c>
      <c r="E2074" s="15">
        <f>VLOOKUP(B2074,アクセス_R7.10.23!$A$1:$BO$2784,33,FALSE)</f>
        <v>1131</v>
      </c>
      <c r="F2074" s="8" t="str">
        <f t="shared" si="32"/>
        <v>○</v>
      </c>
    </row>
    <row r="2075" spans="1:6" x14ac:dyDescent="0.15">
      <c r="A2075">
        <v>2074</v>
      </c>
      <c r="B2075" s="2">
        <v>86350413</v>
      </c>
      <c r="C2075" t="str">
        <f>VLOOKUP(B2075,アクセス_R7.10.23!$A$1:$BO$2784,2,FALSE)</f>
        <v>株式会社　ＤＳＣ</v>
      </c>
      <c r="D2075" s="13">
        <f>VLOOKUP(B2075,アクセス_R7.10.23!$A$1:$BO$2784,20,FALSE)</f>
        <v>45357</v>
      </c>
      <c r="E2075" s="15">
        <f>VLOOKUP(B2075,アクセス_R7.10.23!$A$1:$BO$2784,33,FALSE)</f>
        <v>1026</v>
      </c>
      <c r="F2075" s="8" t="str">
        <f t="shared" si="32"/>
        <v>○</v>
      </c>
    </row>
    <row r="2076" spans="1:6" x14ac:dyDescent="0.15">
      <c r="A2076">
        <v>2075</v>
      </c>
      <c r="B2076" s="2">
        <v>89423026</v>
      </c>
      <c r="C2076" t="str">
        <f>VLOOKUP(B2076,アクセス_R7.10.23!$A$1:$BO$2784,2,FALSE)</f>
        <v>株式会社　シュウエイ</v>
      </c>
      <c r="D2076" s="13">
        <f>VLOOKUP(B2076,アクセス_R7.10.23!$A$1:$BO$2784,20,FALSE)</f>
        <v>45358</v>
      </c>
      <c r="F2076" s="8" t="str">
        <f t="shared" si="32"/>
        <v xml:space="preserve"> </v>
      </c>
    </row>
    <row r="2077" spans="1:6" x14ac:dyDescent="0.15">
      <c r="A2077">
        <v>2076</v>
      </c>
      <c r="B2077" s="2">
        <v>58430926</v>
      </c>
      <c r="C2077" t="str">
        <f>VLOOKUP(B2077,アクセス_R7.10.23!$A$1:$BO$2784,2,FALSE)</f>
        <v>株式会社　エルカミノ</v>
      </c>
      <c r="D2077" s="13">
        <f>VLOOKUP(B2077,アクセス_R7.10.23!$A$1:$BO$2784,20,FALSE)</f>
        <v>45358</v>
      </c>
      <c r="F2077" s="8" t="str">
        <f t="shared" si="32"/>
        <v xml:space="preserve"> </v>
      </c>
    </row>
    <row r="2078" spans="1:6" x14ac:dyDescent="0.15">
      <c r="A2078">
        <v>2077</v>
      </c>
      <c r="B2078" s="2">
        <v>64364441</v>
      </c>
      <c r="C2078" t="str">
        <f>VLOOKUP(B2078,アクセス_R7.10.23!$A$1:$BO$2784,2,FALSE)</f>
        <v>アドセック　株式会社</v>
      </c>
      <c r="D2078" s="13">
        <f>VLOOKUP(B2078,アクセス_R7.10.23!$A$1:$BO$2784,20,FALSE)</f>
        <v>45359</v>
      </c>
      <c r="E2078" s="15">
        <f>VLOOKUP(B2078,アクセス_R7.10.23!$A$1:$BO$2784,33,FALSE)</f>
        <v>1040</v>
      </c>
      <c r="F2078" s="8" t="str">
        <f t="shared" si="32"/>
        <v>○</v>
      </c>
    </row>
    <row r="2079" spans="1:6" x14ac:dyDescent="0.15">
      <c r="A2079">
        <v>2078</v>
      </c>
      <c r="B2079" s="2">
        <v>3050124</v>
      </c>
      <c r="C2079" t="str">
        <f>VLOOKUP(B2079,アクセス_R7.10.23!$A$1:$BO$2784,2,FALSE)</f>
        <v>ほけんし株式会社</v>
      </c>
      <c r="D2079" s="13">
        <f>VLOOKUP(B2079,アクセス_R7.10.23!$A$1:$BO$2784,20,FALSE)</f>
        <v>45359</v>
      </c>
      <c r="E2079" s="15">
        <f>VLOOKUP(B2079,アクセス_R7.10.23!$A$1:$BO$2784,33,FALSE)</f>
        <v>1115</v>
      </c>
      <c r="F2079" s="8" t="str">
        <f t="shared" si="32"/>
        <v>○</v>
      </c>
    </row>
    <row r="2080" spans="1:6" x14ac:dyDescent="0.15">
      <c r="A2080">
        <v>2079</v>
      </c>
      <c r="B2080" s="2">
        <v>25090514</v>
      </c>
      <c r="C2080" t="str">
        <f>VLOOKUP(B2080,アクセス_R7.10.23!$A$1:$BO$2784,2,FALSE)</f>
        <v>株式会社　リアルネットシステム</v>
      </c>
      <c r="D2080" s="13">
        <f>VLOOKUP(B2080,アクセス_R7.10.23!$A$1:$BO$2784,20,FALSE)</f>
        <v>45359</v>
      </c>
      <c r="F2080" s="8" t="str">
        <f t="shared" si="32"/>
        <v xml:space="preserve"> </v>
      </c>
    </row>
    <row r="2081" spans="1:6" x14ac:dyDescent="0.15">
      <c r="A2081">
        <v>2080</v>
      </c>
      <c r="B2081" s="2">
        <v>72010626</v>
      </c>
      <c r="C2081" t="str">
        <f>VLOOKUP(B2081,アクセス_R7.10.23!$A$1:$BO$2784,2,FALSE)</f>
        <v>株式会社　インターリンク</v>
      </c>
      <c r="D2081" s="13">
        <f>VLOOKUP(B2081,アクセス_R7.10.23!$A$1:$BO$2784,20,FALSE)</f>
        <v>45362</v>
      </c>
      <c r="F2081" s="8" t="str">
        <f t="shared" si="32"/>
        <v xml:space="preserve"> </v>
      </c>
    </row>
    <row r="2082" spans="1:6" x14ac:dyDescent="0.15">
      <c r="A2082">
        <v>2081</v>
      </c>
      <c r="B2082" s="2">
        <v>61334418</v>
      </c>
      <c r="C2082" t="str">
        <f>VLOOKUP(B2082,アクセス_R7.10.23!$A$1:$BO$2784,2,FALSE)</f>
        <v>恒栄ホーム　株式会社</v>
      </c>
      <c r="D2082" s="13">
        <f>VLOOKUP(B2082,アクセス_R7.10.23!$A$1:$BO$2784,20,FALSE)</f>
        <v>45362</v>
      </c>
      <c r="F2082" s="8" t="str">
        <f t="shared" si="32"/>
        <v xml:space="preserve"> </v>
      </c>
    </row>
    <row r="2083" spans="1:6" x14ac:dyDescent="0.15">
      <c r="A2083">
        <v>2082</v>
      </c>
      <c r="B2083" s="2">
        <v>90190020</v>
      </c>
      <c r="C2083" t="str">
        <f>VLOOKUP(B2083,アクセス_R7.10.23!$A$1:$BO$2784,2,FALSE)</f>
        <v>株式会社　鶴崎工務店</v>
      </c>
      <c r="D2083" s="13">
        <f>VLOOKUP(B2083,アクセス_R7.10.23!$A$1:$BO$2784,20,FALSE)</f>
        <v>45362</v>
      </c>
      <c r="F2083" s="8" t="str">
        <f t="shared" si="32"/>
        <v xml:space="preserve"> </v>
      </c>
    </row>
    <row r="2084" spans="1:6" x14ac:dyDescent="0.15">
      <c r="A2084">
        <v>2083</v>
      </c>
      <c r="B2084" s="2">
        <v>24080822</v>
      </c>
      <c r="C2084" t="str">
        <f>VLOOKUP(B2084,アクセス_R7.10.23!$A$1:$BO$2784,2,FALSE)</f>
        <v>株式会社　中央綜合ビジネスコンサルティング</v>
      </c>
      <c r="D2084" s="13">
        <f>VLOOKUP(B2084,アクセス_R7.10.23!$A$1:$BO$2784,20,FALSE)</f>
        <v>45364</v>
      </c>
      <c r="E2084" s="15">
        <f>VLOOKUP(B2084,アクセス_R7.10.23!$A$1:$BO$2784,33,FALSE)</f>
        <v>1105</v>
      </c>
      <c r="F2084" s="8" t="str">
        <f t="shared" si="32"/>
        <v>○</v>
      </c>
    </row>
    <row r="2085" spans="1:6" x14ac:dyDescent="0.15">
      <c r="A2085">
        <v>2084</v>
      </c>
      <c r="B2085" s="2">
        <v>86440331</v>
      </c>
      <c r="C2085" t="str">
        <f>VLOOKUP(B2085,アクセス_R7.10.23!$A$1:$BO$2784,2,FALSE)</f>
        <v>社会福祉法人　飛翔会　みどりの森保育園</v>
      </c>
      <c r="D2085" s="13">
        <f>VLOOKUP(B2085,アクセス_R7.10.23!$A$1:$BO$2784,20,FALSE)</f>
        <v>45364</v>
      </c>
      <c r="F2085" s="8" t="str">
        <f t="shared" si="32"/>
        <v xml:space="preserve"> </v>
      </c>
    </row>
    <row r="2086" spans="1:6" x14ac:dyDescent="0.15">
      <c r="A2086">
        <v>2085</v>
      </c>
      <c r="B2086" s="2">
        <v>60362836</v>
      </c>
      <c r="C2086" t="str">
        <f>VLOOKUP(B2086,アクセス_R7.10.23!$A$1:$BO$2784,2,FALSE)</f>
        <v>株式会社　ａｓｓｉｓｔ</v>
      </c>
      <c r="D2086" s="13">
        <f>VLOOKUP(B2086,アクセス_R7.10.23!$A$1:$BO$2784,20,FALSE)</f>
        <v>45370</v>
      </c>
      <c r="E2086" s="15">
        <f>VLOOKUP(B2086,アクセス_R7.10.23!$A$1:$BO$2784,33,FALSE)</f>
        <v>1027</v>
      </c>
      <c r="F2086" s="8" t="str">
        <f t="shared" si="32"/>
        <v>○</v>
      </c>
    </row>
    <row r="2087" spans="1:6" x14ac:dyDescent="0.15">
      <c r="A2087">
        <v>2086</v>
      </c>
      <c r="B2087" s="2">
        <v>64431443</v>
      </c>
      <c r="C2087" t="str">
        <f>VLOOKUP(B2087,アクセス_R7.10.23!$A$1:$BO$2784,2,FALSE)</f>
        <v>アヴァトレード・ジャパン　株式会社</v>
      </c>
      <c r="D2087" s="13">
        <f>VLOOKUP(B2087,アクセス_R7.10.23!$A$1:$BO$2784,20,FALSE)</f>
        <v>45370</v>
      </c>
      <c r="F2087" s="8" t="str">
        <f t="shared" si="32"/>
        <v xml:space="preserve"> </v>
      </c>
    </row>
    <row r="2088" spans="1:6" x14ac:dyDescent="0.15">
      <c r="A2088">
        <v>2087</v>
      </c>
      <c r="B2088" s="2">
        <v>36420739</v>
      </c>
      <c r="C2088" t="str">
        <f>VLOOKUP(B2088,アクセス_R7.10.23!$A$1:$BO$2784,2,FALSE)</f>
        <v>株式会社　伸成電機工業</v>
      </c>
      <c r="D2088" s="13">
        <f>VLOOKUP(B2088,アクセス_R7.10.23!$A$1:$BO$2784,20,FALSE)</f>
        <v>45373</v>
      </c>
      <c r="F2088" s="8" t="str">
        <f t="shared" si="32"/>
        <v xml:space="preserve"> </v>
      </c>
    </row>
    <row r="2089" spans="1:6" x14ac:dyDescent="0.15">
      <c r="A2089">
        <v>2088</v>
      </c>
      <c r="B2089" s="2">
        <v>68320220</v>
      </c>
      <c r="C2089" t="str">
        <f>VLOOKUP(B2089,アクセス_R7.10.23!$A$1:$BO$2784,2,FALSE)</f>
        <v>ＦＲＯＭＳＥＥＤＳ　株式会社</v>
      </c>
      <c r="D2089" s="13">
        <f>VLOOKUP(B2089,アクセス_R7.10.23!$A$1:$BO$2784,20,FALSE)</f>
        <v>45376</v>
      </c>
      <c r="F2089" s="8" t="str">
        <f t="shared" si="32"/>
        <v xml:space="preserve"> </v>
      </c>
    </row>
    <row r="2090" spans="1:6" x14ac:dyDescent="0.15">
      <c r="A2090">
        <v>2089</v>
      </c>
      <c r="B2090" s="2">
        <v>24260343</v>
      </c>
      <c r="C2090" t="str">
        <f>VLOOKUP(B2090,アクセス_R7.10.23!$A$1:$BO$2784,2,FALSE)</f>
        <v>のらねこワークス株式会社</v>
      </c>
      <c r="D2090" s="13">
        <f>VLOOKUP(B2090,アクセス_R7.10.23!$A$1:$BO$2784,20,FALSE)</f>
        <v>45376</v>
      </c>
      <c r="F2090" s="8" t="str">
        <f t="shared" si="32"/>
        <v xml:space="preserve"> </v>
      </c>
    </row>
    <row r="2091" spans="1:6" x14ac:dyDescent="0.15">
      <c r="A2091">
        <v>2090</v>
      </c>
      <c r="B2091" s="2">
        <v>77360421</v>
      </c>
      <c r="C2091" t="str">
        <f>VLOOKUP(B2091,アクセス_R7.10.23!$A$1:$BO$2784,2,FALSE)</f>
        <v>アン　株式会社</v>
      </c>
      <c r="D2091" s="13">
        <f>VLOOKUP(B2091,アクセス_R7.10.23!$A$1:$BO$2784,20,FALSE)</f>
        <v>45376</v>
      </c>
      <c r="F2091" s="8" t="str">
        <f t="shared" si="32"/>
        <v xml:space="preserve"> </v>
      </c>
    </row>
    <row r="2092" spans="1:6" x14ac:dyDescent="0.15">
      <c r="A2092">
        <v>2091</v>
      </c>
      <c r="B2092" s="2">
        <v>62110201</v>
      </c>
      <c r="C2092" t="str">
        <f>VLOOKUP(B2092,アクセス_R7.10.23!$A$1:$BO$2784,2,FALSE)</f>
        <v>株式会社　ＢＯＸ</v>
      </c>
      <c r="D2092" s="13">
        <f>VLOOKUP(B2092,アクセス_R7.10.23!$A$1:$BO$2784,20,FALSE)</f>
        <v>45376</v>
      </c>
      <c r="F2092" s="8" t="str">
        <f t="shared" si="32"/>
        <v xml:space="preserve"> </v>
      </c>
    </row>
    <row r="2093" spans="1:6" x14ac:dyDescent="0.15">
      <c r="A2093">
        <v>2092</v>
      </c>
      <c r="B2093" s="2">
        <v>20422033</v>
      </c>
      <c r="C2093" t="str">
        <f>VLOOKUP(B2093,アクセス_R7.10.23!$A$1:$BO$2784,2,FALSE)</f>
        <v>ＪＲ東日本エネルギー開発株式会社</v>
      </c>
      <c r="D2093" s="13">
        <f>VLOOKUP(B2093,アクセス_R7.10.23!$A$1:$BO$2784,20,FALSE)</f>
        <v>45377</v>
      </c>
      <c r="F2093" s="8" t="str">
        <f t="shared" si="32"/>
        <v xml:space="preserve"> </v>
      </c>
    </row>
    <row r="2094" spans="1:6" x14ac:dyDescent="0.15">
      <c r="A2094">
        <v>2093</v>
      </c>
      <c r="B2094" s="2">
        <v>13304112</v>
      </c>
      <c r="C2094" t="str">
        <f>VLOOKUP(B2094,アクセス_R7.10.23!$A$1:$BO$2784,2,FALSE)</f>
        <v>マリモ・アセットマネジメント　株式会社</v>
      </c>
      <c r="D2094" s="13">
        <f>VLOOKUP(B2094,アクセス_R7.10.23!$A$1:$BO$2784,20,FALSE)</f>
        <v>45377</v>
      </c>
      <c r="F2094" s="8" t="str">
        <f t="shared" si="32"/>
        <v xml:space="preserve"> </v>
      </c>
    </row>
    <row r="2095" spans="1:6" x14ac:dyDescent="0.15">
      <c r="A2095">
        <v>2094</v>
      </c>
      <c r="B2095" s="2">
        <v>5333246</v>
      </c>
      <c r="C2095" t="str">
        <f>VLOOKUP(B2095,アクセス_R7.10.23!$A$1:$BO$2784,2,FALSE)</f>
        <v>医療法人社団　弘冨会</v>
      </c>
      <c r="D2095" s="13">
        <f>VLOOKUP(B2095,アクセス_R7.10.23!$A$1:$BO$2784,20,FALSE)</f>
        <v>45378</v>
      </c>
      <c r="E2095" s="15">
        <f>VLOOKUP(B2095,アクセス_R7.10.23!$A$1:$BO$2784,33,FALSE)</f>
        <v>1086</v>
      </c>
      <c r="F2095" s="8" t="str">
        <f t="shared" si="32"/>
        <v>○</v>
      </c>
    </row>
    <row r="2096" spans="1:6" x14ac:dyDescent="0.15">
      <c r="A2096">
        <v>2095</v>
      </c>
      <c r="B2096" s="2">
        <v>31360714</v>
      </c>
      <c r="C2096" t="str">
        <f>VLOOKUP(B2096,アクセス_R7.10.23!$A$1:$BO$2784,2,FALSE)</f>
        <v>旭工芸　株式会社</v>
      </c>
      <c r="D2096" s="13">
        <f>VLOOKUP(B2096,アクセス_R7.10.23!$A$1:$BO$2784,20,FALSE)</f>
        <v>45378</v>
      </c>
      <c r="F2096" s="8" t="str">
        <f t="shared" si="32"/>
        <v xml:space="preserve"> </v>
      </c>
    </row>
    <row r="2097" spans="1:6" x14ac:dyDescent="0.15">
      <c r="A2097">
        <v>2096</v>
      </c>
      <c r="B2097" s="2">
        <v>97350123</v>
      </c>
      <c r="C2097" t="str">
        <f>VLOOKUP(B2097,アクセス_R7.10.23!$A$1:$BO$2784,2,FALSE)</f>
        <v>株式会社　Ｄｅｔｏｘ</v>
      </c>
      <c r="D2097" s="13">
        <f>VLOOKUP(B2097,アクセス_R7.10.23!$A$1:$BO$2784,20,FALSE)</f>
        <v>45378</v>
      </c>
      <c r="F2097" s="8" t="str">
        <f t="shared" si="32"/>
        <v xml:space="preserve"> </v>
      </c>
    </row>
    <row r="2098" spans="1:6" x14ac:dyDescent="0.15">
      <c r="A2098">
        <v>2097</v>
      </c>
      <c r="B2098" s="2">
        <v>13460731</v>
      </c>
      <c r="C2098" t="str">
        <f>VLOOKUP(B2098,アクセス_R7.10.23!$A$1:$BO$2784,2,FALSE)</f>
        <v>青和特許法律事務所</v>
      </c>
      <c r="D2098" s="13">
        <f>VLOOKUP(B2098,アクセス_R7.10.23!$A$1:$BO$2784,20,FALSE)</f>
        <v>45379</v>
      </c>
      <c r="F2098" s="8" t="str">
        <f t="shared" si="32"/>
        <v xml:space="preserve"> </v>
      </c>
    </row>
    <row r="2099" spans="1:6" x14ac:dyDescent="0.15">
      <c r="A2099">
        <v>2098</v>
      </c>
      <c r="B2099" s="2">
        <v>35321045</v>
      </c>
      <c r="C2099" t="str">
        <f>VLOOKUP(B2099,アクセス_R7.10.23!$A$1:$BO$2784,2,FALSE)</f>
        <v>株式会社　フロンティアエンジニアリング</v>
      </c>
      <c r="D2099" s="13">
        <f>VLOOKUP(B2099,アクセス_R7.10.23!$A$1:$BO$2784,20,FALSE)</f>
        <v>45379</v>
      </c>
      <c r="E2099" s="15">
        <f>VLOOKUP(B2099,アクセス_R7.10.23!$A$1:$BO$2784,33,FALSE)</f>
        <v>1132</v>
      </c>
      <c r="F2099" s="8" t="str">
        <f t="shared" si="32"/>
        <v>○</v>
      </c>
    </row>
    <row r="2100" spans="1:6" x14ac:dyDescent="0.15">
      <c r="A2100">
        <v>2099</v>
      </c>
      <c r="B2100" s="2">
        <v>68321813</v>
      </c>
      <c r="C2100" t="str">
        <f>VLOOKUP(B2100,アクセス_R7.10.23!$A$1:$BO$2784,2,FALSE)</f>
        <v>株式会社　フェイスフル</v>
      </c>
      <c r="D2100" s="13">
        <f>VLOOKUP(B2100,アクセス_R7.10.23!$A$1:$BO$2784,20,FALSE)</f>
        <v>45379</v>
      </c>
      <c r="F2100" s="8" t="str">
        <f t="shared" si="32"/>
        <v xml:space="preserve"> </v>
      </c>
    </row>
    <row r="2101" spans="1:6" x14ac:dyDescent="0.15">
      <c r="A2101">
        <v>2100</v>
      </c>
      <c r="B2101" s="2">
        <v>65180643</v>
      </c>
      <c r="C2101" t="str">
        <f>VLOOKUP(B2101,アクセス_R7.10.23!$A$1:$BO$2784,2,FALSE)</f>
        <v>合同会社　ソメイユ</v>
      </c>
      <c r="D2101" s="13">
        <f>VLOOKUP(B2101,アクセス_R7.10.23!$A$1:$BO$2784,20,FALSE)</f>
        <v>45380</v>
      </c>
      <c r="E2101" s="15">
        <f>VLOOKUP(B2101,アクセス_R7.10.23!$A$1:$BO$2784,33,FALSE)</f>
        <v>1265</v>
      </c>
      <c r="F2101" s="8" t="str">
        <f t="shared" si="32"/>
        <v>○</v>
      </c>
    </row>
    <row r="2102" spans="1:6" x14ac:dyDescent="0.15">
      <c r="A2102">
        <v>2101</v>
      </c>
      <c r="B2102" s="2">
        <v>3191801</v>
      </c>
      <c r="C2102" t="str">
        <f>VLOOKUP(B2102,アクセス_R7.10.23!$A$1:$BO$2784,2,FALSE)</f>
        <v>鶴丸株式会社</v>
      </c>
      <c r="D2102" s="13">
        <f>VLOOKUP(B2102,アクセス_R7.10.23!$A$1:$BO$2784,20,FALSE)</f>
        <v>45380</v>
      </c>
      <c r="E2102" s="15">
        <f>VLOOKUP(B2102,アクセス_R7.10.23!$A$1:$BO$2784,33,FALSE)</f>
        <v>1181</v>
      </c>
      <c r="F2102" s="8" t="str">
        <f t="shared" si="32"/>
        <v>○</v>
      </c>
    </row>
    <row r="2103" spans="1:6" x14ac:dyDescent="0.15">
      <c r="A2103">
        <v>2102</v>
      </c>
      <c r="B2103" s="2">
        <v>30364421</v>
      </c>
      <c r="C2103" t="str">
        <f>VLOOKUP(B2103,アクセス_R7.10.23!$A$1:$BO$2784,2,FALSE)</f>
        <v>株式会社　アナログＰＲ</v>
      </c>
      <c r="D2103" s="13">
        <f>VLOOKUP(B2103,アクセス_R7.10.23!$A$1:$BO$2784,20,FALSE)</f>
        <v>45380</v>
      </c>
      <c r="F2103" s="8" t="str">
        <f t="shared" si="32"/>
        <v xml:space="preserve"> </v>
      </c>
    </row>
    <row r="2104" spans="1:6" x14ac:dyDescent="0.15">
      <c r="A2104">
        <v>2103</v>
      </c>
      <c r="B2104" s="2">
        <v>51461308</v>
      </c>
      <c r="C2104" t="str">
        <f>VLOOKUP(B2104,アクセス_R7.10.23!$A$1:$BO$2784,2,FALSE)</f>
        <v>株式会社　Ｓｅｒｉｎａ　Ｇｒｏｕｐ</v>
      </c>
      <c r="D2104" s="13">
        <f>VLOOKUP(B2104,アクセス_R7.10.23!$A$1:$BO$2784,20,FALSE)</f>
        <v>45380</v>
      </c>
      <c r="F2104" s="8" t="str">
        <f t="shared" si="32"/>
        <v xml:space="preserve"> </v>
      </c>
    </row>
    <row r="2105" spans="1:6" x14ac:dyDescent="0.15">
      <c r="A2105">
        <v>2104</v>
      </c>
      <c r="B2105" s="2">
        <v>13222436</v>
      </c>
      <c r="C2105" t="str">
        <f>VLOOKUP(B2105,アクセス_R7.10.23!$A$1:$BO$2784,2,FALSE)</f>
        <v>株式会社　Ｌｉｆｕｎｅｘｔ</v>
      </c>
      <c r="D2105" s="13">
        <f>VLOOKUP(B2105,アクセス_R7.10.23!$A$1:$BO$2784,20,FALSE)</f>
        <v>45384</v>
      </c>
      <c r="F2105" s="8" t="str">
        <f t="shared" si="32"/>
        <v xml:space="preserve"> </v>
      </c>
    </row>
    <row r="2106" spans="1:6" x14ac:dyDescent="0.15">
      <c r="A2106">
        <v>2105</v>
      </c>
      <c r="B2106" s="2">
        <v>35363229</v>
      </c>
      <c r="C2106" t="str">
        <f>VLOOKUP(B2106,アクセス_R7.10.23!$A$1:$BO$2784,2,FALSE)</f>
        <v>株式会社　あらた</v>
      </c>
      <c r="D2106" s="13">
        <f>VLOOKUP(B2106,アクセス_R7.10.23!$A$1:$BO$2784,20,FALSE)</f>
        <v>45385</v>
      </c>
      <c r="F2106" s="8" t="str">
        <f t="shared" si="32"/>
        <v xml:space="preserve"> </v>
      </c>
    </row>
    <row r="2107" spans="1:6" x14ac:dyDescent="0.15">
      <c r="A2107">
        <v>2106</v>
      </c>
      <c r="B2107" s="2">
        <v>89411508</v>
      </c>
      <c r="C2107" t="str">
        <f>VLOOKUP(B2107,アクセス_R7.10.23!$A$1:$BO$2784,2,FALSE)</f>
        <v>有限会社　ビハーラ</v>
      </c>
      <c r="D2107" s="13">
        <f>VLOOKUP(B2107,アクセス_R7.10.23!$A$1:$BO$2784,20,FALSE)</f>
        <v>45386</v>
      </c>
      <c r="F2107" s="8" t="str">
        <f t="shared" si="32"/>
        <v xml:space="preserve"> </v>
      </c>
    </row>
    <row r="2108" spans="1:6" x14ac:dyDescent="0.15">
      <c r="A2108">
        <v>2107</v>
      </c>
      <c r="B2108" s="2">
        <v>91331844</v>
      </c>
      <c r="C2108" t="str">
        <f>VLOOKUP(B2108,アクセス_R7.10.23!$A$1:$BO$2784,2,FALSE)</f>
        <v>有限会社ＣＯＣＯ</v>
      </c>
      <c r="D2108" s="13">
        <f>VLOOKUP(B2108,アクセス_R7.10.23!$A$1:$BO$2784,20,FALSE)</f>
        <v>45386</v>
      </c>
      <c r="F2108" s="8" t="str">
        <f t="shared" si="32"/>
        <v xml:space="preserve"> </v>
      </c>
    </row>
    <row r="2109" spans="1:6" x14ac:dyDescent="0.15">
      <c r="A2109">
        <v>2108</v>
      </c>
      <c r="B2109" s="2">
        <v>52381021</v>
      </c>
      <c r="C2109" t="str">
        <f>VLOOKUP(B2109,アクセス_R7.10.23!$A$1:$BO$2784,2,FALSE)</f>
        <v>木戸浦興業株式会社</v>
      </c>
      <c r="D2109" s="13">
        <f>VLOOKUP(B2109,アクセス_R7.10.23!$A$1:$BO$2784,20,FALSE)</f>
        <v>45386</v>
      </c>
      <c r="E2109" s="15">
        <f>VLOOKUP(B2109,アクセス_R7.10.23!$A$1:$BO$2784,33,FALSE)</f>
        <v>1083</v>
      </c>
      <c r="F2109" s="8" t="str">
        <f t="shared" si="32"/>
        <v>○</v>
      </c>
    </row>
    <row r="2110" spans="1:6" x14ac:dyDescent="0.15">
      <c r="A2110">
        <v>2109</v>
      </c>
      <c r="B2110" s="2">
        <v>45074123</v>
      </c>
      <c r="C2110" t="str">
        <f>VLOOKUP(B2110,アクセス_R7.10.23!$A$1:$BO$2784,2,FALSE)</f>
        <v>有限会社　東立学院</v>
      </c>
      <c r="D2110" s="13">
        <f>VLOOKUP(B2110,アクセス_R7.10.23!$A$1:$BO$2784,20,FALSE)</f>
        <v>45386</v>
      </c>
      <c r="F2110" s="8" t="str">
        <f t="shared" ref="F2110:F2172" si="33">IF(ISNUMBER(E2110),"○"," ")</f>
        <v xml:space="preserve"> </v>
      </c>
    </row>
    <row r="2111" spans="1:6" x14ac:dyDescent="0.15">
      <c r="A2111">
        <v>2110</v>
      </c>
      <c r="B2111" s="2">
        <v>24323738</v>
      </c>
      <c r="C2111" t="str">
        <f>VLOOKUP(B2111,アクセス_R7.10.23!$A$1:$BO$2784,2,FALSE)</f>
        <v>ＢＰＯテクノロジー　株式会社</v>
      </c>
      <c r="D2111" s="13">
        <f>VLOOKUP(B2111,アクセス_R7.10.23!$A$1:$BO$2784,20,FALSE)</f>
        <v>45386</v>
      </c>
      <c r="E2111" s="15">
        <f>VLOOKUP(B2111,アクセス_R7.10.23!$A$1:$BO$2784,33,FALSE)</f>
        <v>1055</v>
      </c>
      <c r="F2111" s="8" t="str">
        <f t="shared" si="33"/>
        <v>○</v>
      </c>
    </row>
    <row r="2112" spans="1:6" x14ac:dyDescent="0.15">
      <c r="A2112">
        <v>2111</v>
      </c>
      <c r="B2112" s="2">
        <v>36381441</v>
      </c>
      <c r="C2112" t="str">
        <f>VLOOKUP(B2112,アクセス_R7.10.23!$A$1:$BO$2784,2,FALSE)</f>
        <v>医療法人社団　ナイズ</v>
      </c>
      <c r="D2112" s="13">
        <f>VLOOKUP(B2112,アクセス_R7.10.23!$A$1:$BO$2784,20,FALSE)</f>
        <v>45387</v>
      </c>
      <c r="E2112" s="15">
        <f>VLOOKUP(B2112,アクセス_R7.10.23!$A$1:$BO$2784,33,FALSE)</f>
        <v>1072</v>
      </c>
      <c r="F2112" s="8" t="str">
        <f t="shared" si="33"/>
        <v>○</v>
      </c>
    </row>
    <row r="2113" spans="1:6" x14ac:dyDescent="0.15">
      <c r="A2113">
        <v>2112</v>
      </c>
      <c r="B2113" s="2">
        <v>58323043</v>
      </c>
      <c r="C2113" t="str">
        <f>VLOOKUP(B2113,アクセス_R7.10.23!$A$1:$BO$2784,2,FALSE)</f>
        <v>株式会社ブループリント</v>
      </c>
      <c r="D2113" s="13">
        <f>VLOOKUP(B2113,アクセス_R7.10.23!$A$1:$BO$2784,20,FALSE)</f>
        <v>45390</v>
      </c>
      <c r="F2113" s="8" t="str">
        <f t="shared" si="33"/>
        <v xml:space="preserve"> </v>
      </c>
    </row>
    <row r="2114" spans="1:6" x14ac:dyDescent="0.15">
      <c r="A2114">
        <v>2113</v>
      </c>
      <c r="B2114" s="2">
        <v>25412007</v>
      </c>
      <c r="C2114" t="str">
        <f>VLOOKUP(B2114,アクセス_R7.10.23!$A$1:$BO$2784,2,FALSE)</f>
        <v>有限会社　三田村歯科予防研究会</v>
      </c>
      <c r="D2114" s="13">
        <f>VLOOKUP(B2114,アクセス_R7.10.23!$A$1:$BO$2784,20,FALSE)</f>
        <v>45390</v>
      </c>
      <c r="F2114" s="8" t="str">
        <f t="shared" si="33"/>
        <v xml:space="preserve"> </v>
      </c>
    </row>
    <row r="2115" spans="1:6" x14ac:dyDescent="0.15">
      <c r="A2115">
        <v>2114</v>
      </c>
      <c r="B2115" s="2">
        <v>27320126</v>
      </c>
      <c r="C2115" t="str">
        <f>VLOOKUP(B2115,アクセス_R7.10.23!$A$1:$BO$2784,2,FALSE)</f>
        <v>フェアシステム　株式会社</v>
      </c>
      <c r="D2115" s="13">
        <f>VLOOKUP(B2115,アクセス_R7.10.23!$A$1:$BO$2784,20,FALSE)</f>
        <v>45390</v>
      </c>
      <c r="F2115" s="8" t="str">
        <f t="shared" si="33"/>
        <v xml:space="preserve"> </v>
      </c>
    </row>
    <row r="2116" spans="1:6" x14ac:dyDescent="0.15">
      <c r="A2116">
        <v>2115</v>
      </c>
      <c r="B2116" s="2">
        <v>82160302</v>
      </c>
      <c r="C2116" t="str">
        <f>VLOOKUP(B2116,アクセス_R7.10.23!$A$1:$BO$2784,2,FALSE)</f>
        <v>多摩商工会議所</v>
      </c>
      <c r="D2116" s="13">
        <f>VLOOKUP(B2116,アクセス_R7.10.23!$A$1:$BO$2784,20,FALSE)</f>
        <v>45390</v>
      </c>
      <c r="E2116" s="15">
        <f>VLOOKUP(B2116,アクセス_R7.10.23!$A$1:$BO$2784,33,FALSE)</f>
        <v>1169</v>
      </c>
      <c r="F2116" s="8" t="str">
        <f t="shared" si="33"/>
        <v>○</v>
      </c>
    </row>
    <row r="2117" spans="1:6" x14ac:dyDescent="0.15">
      <c r="A2117">
        <v>2116</v>
      </c>
      <c r="B2117" s="2">
        <v>60432217</v>
      </c>
      <c r="C2117" t="str">
        <f>VLOOKUP(B2117,アクセス_R7.10.23!$A$1:$BO$2784,2,FALSE)</f>
        <v>株式会社　ＮＳＰ－Ｔｅｃｈ</v>
      </c>
      <c r="D2117" s="13">
        <f>VLOOKUP(B2117,アクセス_R7.10.23!$A$1:$BO$2784,20,FALSE)</f>
        <v>45391</v>
      </c>
      <c r="E2117" s="15">
        <f>VLOOKUP(B2117,アクセス_R7.10.23!$A$1:$BO$2784,33,FALSE)</f>
        <v>1071</v>
      </c>
      <c r="F2117" s="8" t="str">
        <f t="shared" si="33"/>
        <v>○</v>
      </c>
    </row>
    <row r="2118" spans="1:6" x14ac:dyDescent="0.15">
      <c r="A2118">
        <v>2117</v>
      </c>
      <c r="B2118" s="2">
        <v>45301011</v>
      </c>
      <c r="C2118" t="str">
        <f>VLOOKUP(B2118,アクセス_R7.10.23!$A$1:$BO$2784,2,FALSE)</f>
        <v>株式会社　増渕商店</v>
      </c>
      <c r="D2118" s="13">
        <f>VLOOKUP(B2118,アクセス_R7.10.23!$A$1:$BO$2784,20,FALSE)</f>
        <v>45391</v>
      </c>
      <c r="F2118" s="8" t="str">
        <f t="shared" si="33"/>
        <v xml:space="preserve"> </v>
      </c>
    </row>
    <row r="2119" spans="1:6" x14ac:dyDescent="0.15">
      <c r="A2119">
        <v>2118</v>
      </c>
      <c r="B2119" s="2">
        <v>13374602</v>
      </c>
      <c r="C2119" t="str">
        <f>VLOOKUP(B2119,アクセス_R7.10.23!$A$1:$BO$2784,2,FALSE)</f>
        <v>ＬＡＥＴＯＬＩ　株式会社</v>
      </c>
      <c r="D2119" s="13">
        <f>VLOOKUP(B2119,アクセス_R7.10.23!$A$1:$BO$2784,20,FALSE)</f>
        <v>45392</v>
      </c>
      <c r="E2119" s="15">
        <f>VLOOKUP(B2119,アクセス_R7.10.23!$A$1:$BO$2784,33,FALSE)</f>
        <v>1144</v>
      </c>
      <c r="F2119" s="8" t="str">
        <f t="shared" si="33"/>
        <v>○</v>
      </c>
    </row>
    <row r="2120" spans="1:6" x14ac:dyDescent="0.15">
      <c r="A2120">
        <v>2119</v>
      </c>
      <c r="B2120" s="2">
        <v>86440224</v>
      </c>
      <c r="C2120" t="str">
        <f>VLOOKUP(B2120,アクセス_R7.10.23!$A$1:$BO$2784,2,FALSE)</f>
        <v>社会福祉法人　飛翔会　こばと保育園</v>
      </c>
      <c r="D2120" s="13">
        <f>VLOOKUP(B2120,アクセス_R7.10.23!$A$1:$BO$2784,20,FALSE)</f>
        <v>45393</v>
      </c>
      <c r="F2120" s="8" t="str">
        <f t="shared" si="33"/>
        <v xml:space="preserve"> </v>
      </c>
    </row>
    <row r="2121" spans="1:6" x14ac:dyDescent="0.15">
      <c r="A2121">
        <v>2120</v>
      </c>
      <c r="B2121" s="2">
        <v>61402005</v>
      </c>
      <c r="C2121" t="str">
        <f>VLOOKUP(B2121,アクセス_R7.10.23!$A$1:$BO$2784,2,FALSE)</f>
        <v>株式会社　メディア・ラボ</v>
      </c>
      <c r="D2121" s="13">
        <f>VLOOKUP(B2121,アクセス_R7.10.23!$A$1:$BO$2784,20,FALSE)</f>
        <v>45393</v>
      </c>
      <c r="E2121" s="15">
        <f>VLOOKUP(B2121,アクセス_R7.10.23!$A$1:$BO$2784,33,FALSE)</f>
        <v>1104</v>
      </c>
      <c r="F2121" s="8" t="str">
        <f t="shared" si="33"/>
        <v>○</v>
      </c>
    </row>
    <row r="2122" spans="1:6" x14ac:dyDescent="0.15">
      <c r="A2122">
        <v>2121</v>
      </c>
      <c r="B2122" s="2">
        <v>3070932</v>
      </c>
      <c r="C2122" t="str">
        <f>VLOOKUP(B2122,アクセス_R7.10.23!$A$1:$BO$2784,2,FALSE)</f>
        <v>ドリームムービー　株式会社</v>
      </c>
      <c r="D2122" s="13">
        <f>VLOOKUP(B2122,アクセス_R7.10.23!$A$1:$BO$2784,20,FALSE)</f>
        <v>45394</v>
      </c>
      <c r="E2122" s="15">
        <f>VLOOKUP(B2122,アクセス_R7.10.23!$A$1:$BO$2784,33,FALSE)</f>
        <v>1028</v>
      </c>
      <c r="F2122" s="8" t="str">
        <f t="shared" si="33"/>
        <v>○</v>
      </c>
    </row>
    <row r="2123" spans="1:6" x14ac:dyDescent="0.15">
      <c r="A2123">
        <v>2122</v>
      </c>
      <c r="B2123" s="2">
        <v>55284304</v>
      </c>
      <c r="C2123" t="str">
        <f>VLOOKUP(B2123,アクセス_R7.10.23!$A$1:$BO$2784,2,FALSE)</f>
        <v>株式会社グローバルクレスト</v>
      </c>
      <c r="D2123" s="13">
        <f>VLOOKUP(B2123,アクセス_R7.10.23!$A$1:$BO$2784,20,FALSE)</f>
        <v>45394</v>
      </c>
      <c r="E2123" s="15">
        <f>VLOOKUP(B2123,アクセス_R7.10.23!$A$1:$BO$2784,33,FALSE)</f>
        <v>1091</v>
      </c>
      <c r="F2123" s="8" t="str">
        <f t="shared" si="33"/>
        <v>○</v>
      </c>
    </row>
    <row r="2124" spans="1:6" x14ac:dyDescent="0.15">
      <c r="A2124">
        <v>2123</v>
      </c>
      <c r="B2124" s="2">
        <v>14282220</v>
      </c>
      <c r="C2124" t="str">
        <f>VLOOKUP(B2124,アクセス_R7.10.23!$A$1:$BO$2784,2,FALSE)</f>
        <v>株式会社　ＣＨＲＩＳＴＩＮＡ　ＪＡＰＡＮ</v>
      </c>
      <c r="D2124" s="13">
        <f>VLOOKUP(B2124,アクセス_R7.10.23!$A$1:$BO$2784,20,FALSE)</f>
        <v>45394</v>
      </c>
      <c r="F2124" s="8" t="str">
        <f t="shared" si="33"/>
        <v xml:space="preserve"> </v>
      </c>
    </row>
    <row r="2125" spans="1:6" x14ac:dyDescent="0.15">
      <c r="A2125">
        <v>2124</v>
      </c>
      <c r="B2125" s="2">
        <v>61241543</v>
      </c>
      <c r="C2125" t="str">
        <f>VLOOKUP(B2125,アクセス_R7.10.23!$A$1:$BO$2784,2,FALSE)</f>
        <v>ウィズ・プランナーズ　株式会社</v>
      </c>
      <c r="D2125" s="13">
        <f>VLOOKUP(B2125,アクセス_R7.10.23!$A$1:$BO$2784,20,FALSE)</f>
        <v>45397</v>
      </c>
      <c r="E2125" s="15">
        <f>VLOOKUP(B2125,アクセス_R7.10.23!$A$1:$BO$2784,33,FALSE)</f>
        <v>1163</v>
      </c>
      <c r="F2125" s="8" t="str">
        <f t="shared" si="33"/>
        <v>○</v>
      </c>
    </row>
    <row r="2126" spans="1:6" x14ac:dyDescent="0.15">
      <c r="A2126">
        <v>2125</v>
      </c>
      <c r="B2126" s="2">
        <v>13451110</v>
      </c>
      <c r="C2126" t="str">
        <f>VLOOKUP(B2126,アクセス_R7.10.23!$A$1:$BO$2784,2,FALSE)</f>
        <v>株式会社　Ｍｏｃｏｓｕｋｕ</v>
      </c>
      <c r="D2126" s="13">
        <f>VLOOKUP(B2126,アクセス_R7.10.23!$A$1:$BO$2784,20,FALSE)</f>
        <v>45397</v>
      </c>
      <c r="E2126" s="15">
        <f>VLOOKUP(B2126,アクセス_R7.10.23!$A$1:$BO$2784,33,FALSE)</f>
        <v>1147</v>
      </c>
      <c r="F2126" s="8" t="str">
        <f t="shared" si="33"/>
        <v>○</v>
      </c>
    </row>
    <row r="2127" spans="1:6" x14ac:dyDescent="0.15">
      <c r="A2127">
        <v>2126</v>
      </c>
      <c r="B2127" s="2">
        <v>63302629</v>
      </c>
      <c r="C2127" t="str">
        <f>VLOOKUP(B2127,アクセス_R7.10.23!$A$1:$BO$2784,2,FALSE)</f>
        <v>株式会社　Ｍａｔｔｏ</v>
      </c>
      <c r="D2127" s="13">
        <f>VLOOKUP(B2127,アクセス_R7.10.23!$A$1:$BO$2784,20,FALSE)</f>
        <v>45398</v>
      </c>
      <c r="E2127" s="15">
        <f>VLOOKUP(B2127,アクセス_R7.10.23!$A$1:$BO$2784,33,FALSE)</f>
        <v>1249</v>
      </c>
      <c r="F2127" s="8" t="str">
        <f t="shared" si="33"/>
        <v>○</v>
      </c>
    </row>
    <row r="2128" spans="1:6" x14ac:dyDescent="0.15">
      <c r="A2128">
        <v>2127</v>
      </c>
      <c r="B2128" s="2">
        <v>75010519</v>
      </c>
      <c r="C2128" t="str">
        <f>VLOOKUP(B2128,アクセス_R7.10.23!$A$1:$BO$2784,2,FALSE)</f>
        <v>株式会社イルミナ</v>
      </c>
      <c r="D2128" s="13">
        <f>VLOOKUP(B2128,アクセス_R7.10.23!$A$1:$BO$2784,20,FALSE)</f>
        <v>45399</v>
      </c>
      <c r="F2128" s="8" t="str">
        <f t="shared" si="33"/>
        <v xml:space="preserve"> </v>
      </c>
    </row>
    <row r="2129" spans="1:6" x14ac:dyDescent="0.15">
      <c r="A2129">
        <v>2128</v>
      </c>
      <c r="B2129" s="2">
        <v>14162622</v>
      </c>
      <c r="C2129" t="str">
        <f>VLOOKUP(B2129,アクセス_R7.10.23!$A$1:$BO$2784,2,FALSE)</f>
        <v>タウンドクター　株式会社</v>
      </c>
      <c r="D2129" s="13">
        <f>VLOOKUP(B2129,アクセス_R7.10.23!$A$1:$BO$2784,20,FALSE)</f>
        <v>45404</v>
      </c>
      <c r="E2129" s="15">
        <f>VLOOKUP(B2129,アクセス_R7.10.23!$A$1:$BO$2784,33,FALSE)</f>
        <v>1081</v>
      </c>
      <c r="F2129" s="8" t="str">
        <f t="shared" si="33"/>
        <v>○</v>
      </c>
    </row>
    <row r="2130" spans="1:6" x14ac:dyDescent="0.15">
      <c r="A2130">
        <v>2129</v>
      </c>
      <c r="B2130" s="2">
        <v>83160632</v>
      </c>
      <c r="C2130" t="str">
        <f>VLOOKUP(B2130,アクセス_R7.10.23!$A$1:$BO$2784,2,FALSE)</f>
        <v>株式会社　たまエンドレス</v>
      </c>
      <c r="D2130" s="13">
        <f>VLOOKUP(B2130,アクセス_R7.10.23!$A$1:$BO$2784,20,FALSE)</f>
        <v>45405</v>
      </c>
      <c r="E2130" s="15">
        <f>VLOOKUP(B2130,アクセス_R7.10.23!$A$1:$BO$2784,33,FALSE)</f>
        <v>1135</v>
      </c>
      <c r="F2130" s="8" t="str">
        <f t="shared" si="33"/>
        <v>○</v>
      </c>
    </row>
    <row r="2131" spans="1:6" x14ac:dyDescent="0.15">
      <c r="A2131">
        <v>2130</v>
      </c>
      <c r="B2131" s="2">
        <v>72030009</v>
      </c>
      <c r="C2131" t="str">
        <f>VLOOKUP(B2131,アクセス_R7.10.23!$A$1:$BO$2784,2,FALSE)</f>
        <v>ハネイシ建設　株式会社</v>
      </c>
      <c r="D2131" s="13">
        <f>VLOOKUP(B2131,アクセス_R7.10.23!$A$1:$BO$2784,20,FALSE)</f>
        <v>45408</v>
      </c>
      <c r="F2131" s="8" t="str">
        <f t="shared" si="33"/>
        <v xml:space="preserve"> </v>
      </c>
    </row>
    <row r="2132" spans="1:6" x14ac:dyDescent="0.15">
      <c r="A2132">
        <v>2131</v>
      </c>
      <c r="B2132" s="2">
        <v>15031338</v>
      </c>
      <c r="C2132" t="str">
        <f>VLOOKUP(B2132,アクセス_R7.10.23!$A$1:$BO$2784,2,FALSE)</f>
        <v>株式会社　バルクホールディングス</v>
      </c>
      <c r="D2132" s="13">
        <f>VLOOKUP(B2132,アクセス_R7.10.23!$A$1:$BO$2784,20,FALSE)</f>
        <v>45412</v>
      </c>
      <c r="F2132" s="8" t="str">
        <f t="shared" si="33"/>
        <v xml:space="preserve"> </v>
      </c>
    </row>
    <row r="2133" spans="1:6" x14ac:dyDescent="0.15">
      <c r="A2133">
        <v>2132</v>
      </c>
      <c r="B2133" s="2">
        <v>1301409</v>
      </c>
      <c r="C2133" t="str">
        <f>VLOOKUP(B2133,アクセス_R7.10.23!$A$1:$BO$2784,2,FALSE)</f>
        <v>株式会社　ＭＳＳ</v>
      </c>
      <c r="D2133" s="13">
        <f>VLOOKUP(B2133,アクセス_R7.10.23!$A$1:$BO$2784,20,FALSE)</f>
        <v>45412</v>
      </c>
      <c r="F2133" s="8" t="str">
        <f t="shared" si="33"/>
        <v xml:space="preserve"> </v>
      </c>
    </row>
    <row r="2134" spans="1:6" x14ac:dyDescent="0.15">
      <c r="A2134">
        <v>2133</v>
      </c>
      <c r="B2134" s="2">
        <v>24030032</v>
      </c>
      <c r="C2134" t="str">
        <f>VLOOKUP(B2134,アクセス_R7.10.23!$A$1:$BO$2784,2,FALSE)</f>
        <v>株式会社　バルク</v>
      </c>
      <c r="D2134" s="13">
        <f>VLOOKUP(B2134,アクセス_R7.10.23!$A$1:$BO$2784,20,FALSE)</f>
        <v>45412</v>
      </c>
      <c r="E2134" s="15">
        <f>VLOOKUP(B2134,アクセス_R7.10.23!$A$1:$BO$2784,33,FALSE)</f>
        <v>1088</v>
      </c>
      <c r="F2134" s="8" t="str">
        <f t="shared" si="33"/>
        <v>○</v>
      </c>
    </row>
    <row r="2135" spans="1:6" x14ac:dyDescent="0.15">
      <c r="A2135">
        <v>2134</v>
      </c>
      <c r="B2135" s="2">
        <v>14373542</v>
      </c>
      <c r="C2135" t="str">
        <f>VLOOKUP(B2135,アクセス_R7.10.23!$A$1:$BO$2784,2,FALSE)</f>
        <v>株式会社サイバージムジャパン</v>
      </c>
      <c r="D2135" s="13">
        <f>VLOOKUP(B2135,アクセス_R7.10.23!$A$1:$BO$2784,20,FALSE)</f>
        <v>45412</v>
      </c>
      <c r="E2135" s="15">
        <f>VLOOKUP(B2135,アクセス_R7.10.23!$A$1:$BO$2784,33,FALSE)</f>
        <v>1089</v>
      </c>
      <c r="F2135" s="8" t="str">
        <f t="shared" si="33"/>
        <v>○</v>
      </c>
    </row>
    <row r="2136" spans="1:6" x14ac:dyDescent="0.15">
      <c r="A2136">
        <v>2135</v>
      </c>
      <c r="B2136" s="2">
        <v>14460113</v>
      </c>
      <c r="C2136" t="str">
        <f>VLOOKUP(B2136,アクセス_R7.10.23!$A$1:$BO$2784,2,FALSE)</f>
        <v>株式会社　ＣＥＬ</v>
      </c>
      <c r="D2136" s="13">
        <f>VLOOKUP(B2136,アクセス_R7.10.23!$A$1:$BO$2784,20,FALSE)</f>
        <v>45412</v>
      </c>
      <c r="E2136" s="15">
        <f>VLOOKUP(B2136,アクセス_R7.10.23!$A$1:$BO$2784,33,FALSE)</f>
        <v>1052</v>
      </c>
      <c r="F2136" s="8" t="str">
        <f t="shared" si="33"/>
        <v>○</v>
      </c>
    </row>
    <row r="2137" spans="1:6" x14ac:dyDescent="0.15">
      <c r="A2137">
        <v>2136</v>
      </c>
      <c r="B2137" s="2">
        <v>61052840</v>
      </c>
      <c r="C2137" t="str">
        <f>VLOOKUP(B2137,アクセス_R7.10.23!$A$1:$BO$2784,2,FALSE)</f>
        <v>株式会社　Ｂｏｎｏｓ</v>
      </c>
      <c r="D2137" s="13">
        <f>VLOOKUP(B2137,アクセス_R7.10.23!$A$1:$BO$2784,20,FALSE)</f>
        <v>45414</v>
      </c>
      <c r="F2137" s="8" t="str">
        <f t="shared" si="33"/>
        <v xml:space="preserve"> </v>
      </c>
    </row>
    <row r="2138" spans="1:6" x14ac:dyDescent="0.15">
      <c r="A2138">
        <v>2137</v>
      </c>
      <c r="B2138" s="2">
        <v>6421518</v>
      </c>
      <c r="C2138" t="str">
        <f>VLOOKUP(B2138,アクセス_R7.10.23!$A$1:$BO$2784,2,FALSE)</f>
        <v>シナゲート株式会社</v>
      </c>
      <c r="D2138" s="13">
        <f>VLOOKUP(B2138,アクセス_R7.10.23!$A$1:$BO$2784,20,FALSE)</f>
        <v>45414</v>
      </c>
      <c r="F2138" s="8" t="str">
        <f t="shared" si="33"/>
        <v xml:space="preserve"> </v>
      </c>
    </row>
    <row r="2139" spans="1:6" x14ac:dyDescent="0.15">
      <c r="A2139">
        <v>2138</v>
      </c>
      <c r="B2139" s="2">
        <v>42430706</v>
      </c>
      <c r="C2139" t="str">
        <f>VLOOKUP(B2139,アクセス_R7.10.23!$A$1:$BO$2784,2,FALSE)</f>
        <v>株式会社　エー・ケー・テック</v>
      </c>
      <c r="D2139" s="13">
        <f>VLOOKUP(B2139,アクセス_R7.10.23!$A$1:$BO$2784,20,FALSE)</f>
        <v>45419</v>
      </c>
      <c r="F2139" s="8" t="str">
        <f t="shared" si="33"/>
        <v xml:space="preserve"> </v>
      </c>
    </row>
    <row r="2140" spans="1:6" x14ac:dyDescent="0.15">
      <c r="A2140">
        <v>2139</v>
      </c>
      <c r="B2140" s="2">
        <v>63412042</v>
      </c>
      <c r="C2140" t="str">
        <f>VLOOKUP(B2140,アクセス_R7.10.23!$A$1:$BO$2784,2,FALSE)</f>
        <v>株式会社　ミッドキャニオン</v>
      </c>
      <c r="D2140" s="13">
        <f>VLOOKUP(B2140,アクセス_R7.10.23!$A$1:$BO$2784,20,FALSE)</f>
        <v>45419</v>
      </c>
      <c r="F2140" s="8" t="str">
        <f t="shared" si="33"/>
        <v xml:space="preserve"> </v>
      </c>
    </row>
    <row r="2141" spans="1:6" x14ac:dyDescent="0.15">
      <c r="A2141">
        <v>2140</v>
      </c>
      <c r="B2141" s="2">
        <v>27364210</v>
      </c>
      <c r="C2141" t="str">
        <f>VLOOKUP(B2141,アクセス_R7.10.23!$A$1:$BO$2784,2,FALSE)</f>
        <v>株式会社　ａ－ｓｈｅｒ</v>
      </c>
      <c r="D2141" s="13">
        <f>VLOOKUP(B2141,アクセス_R7.10.23!$A$1:$BO$2784,20,FALSE)</f>
        <v>45419</v>
      </c>
      <c r="F2141" s="8" t="str">
        <f t="shared" si="33"/>
        <v xml:space="preserve"> </v>
      </c>
    </row>
    <row r="2142" spans="1:6" x14ac:dyDescent="0.15">
      <c r="A2142">
        <v>2141</v>
      </c>
      <c r="B2142" s="2">
        <v>31150601</v>
      </c>
      <c r="C2142" t="str">
        <f>VLOOKUP(B2142,アクセス_R7.10.23!$A$1:$BO$2784,2,FALSE)</f>
        <v>株式会社　引シャッター</v>
      </c>
      <c r="D2142" s="13">
        <f>VLOOKUP(B2142,アクセス_R7.10.23!$A$1:$BO$2784,20,FALSE)</f>
        <v>45420</v>
      </c>
      <c r="F2142" s="8" t="str">
        <f t="shared" si="33"/>
        <v xml:space="preserve"> </v>
      </c>
    </row>
    <row r="2143" spans="1:6" x14ac:dyDescent="0.15">
      <c r="A2143">
        <v>2142</v>
      </c>
      <c r="B2143" s="2">
        <v>28322011</v>
      </c>
      <c r="C2143" t="str">
        <f>VLOOKUP(B2143,アクセス_R7.10.23!$A$1:$BO$2784,2,FALSE)</f>
        <v>株式会社　ファストコムマーケティング</v>
      </c>
      <c r="D2143" s="13">
        <f>VLOOKUP(B2143,アクセス_R7.10.23!$A$1:$BO$2784,20,FALSE)</f>
        <v>45420</v>
      </c>
      <c r="E2143" s="15">
        <f>VLOOKUP(B2143,アクセス_R7.10.23!$A$1:$BO$2784,33,FALSE)</f>
        <v>1108</v>
      </c>
      <c r="F2143" s="8" t="str">
        <f t="shared" si="33"/>
        <v>○</v>
      </c>
    </row>
    <row r="2144" spans="1:6" x14ac:dyDescent="0.15">
      <c r="A2144">
        <v>2143</v>
      </c>
      <c r="B2144" s="2">
        <v>24042815</v>
      </c>
      <c r="C2144" t="str">
        <f>VLOOKUP(B2144,アクセス_R7.10.23!$A$1:$BO$2784,2,FALSE)</f>
        <v>株式会社　ニッポン手仕事図鑑</v>
      </c>
      <c r="D2144" s="13">
        <f>VLOOKUP(B2144,アクセス_R7.10.23!$A$1:$BO$2784,20,FALSE)</f>
        <v>45420</v>
      </c>
      <c r="F2144" s="8" t="str">
        <f t="shared" si="33"/>
        <v xml:space="preserve"> </v>
      </c>
    </row>
    <row r="2145" spans="1:6" x14ac:dyDescent="0.15">
      <c r="A2145">
        <v>2144</v>
      </c>
      <c r="B2145" s="2">
        <v>61442942</v>
      </c>
      <c r="C2145" t="str">
        <f>VLOOKUP(B2145,アクセス_R7.10.23!$A$1:$BO$2784,2,FALSE)</f>
        <v>株式会社　ピクシー</v>
      </c>
      <c r="D2145" s="13">
        <f>VLOOKUP(B2145,アクセス_R7.10.23!$A$1:$BO$2784,20,FALSE)</f>
        <v>45421</v>
      </c>
      <c r="F2145" s="8" t="str">
        <f t="shared" si="33"/>
        <v xml:space="preserve"> </v>
      </c>
    </row>
    <row r="2146" spans="1:6" x14ac:dyDescent="0.15">
      <c r="A2146">
        <v>2145</v>
      </c>
      <c r="B2146" s="2">
        <v>26362345</v>
      </c>
      <c r="C2146" t="str">
        <f>VLOOKUP(B2146,アクセス_R7.10.23!$A$1:$BO$2784,2,FALSE)</f>
        <v>株式会社　ＲＹ・コーポレーション</v>
      </c>
      <c r="D2146" s="13">
        <f>VLOOKUP(B2146,アクセス_R7.10.23!$A$1:$BO$2784,20,FALSE)</f>
        <v>45422</v>
      </c>
      <c r="E2146" s="15">
        <f>VLOOKUP(B2146,アクセス_R7.10.23!$A$1:$BO$2784,33,FALSE)</f>
        <v>1148</v>
      </c>
      <c r="F2146" s="8" t="str">
        <f t="shared" si="33"/>
        <v>○</v>
      </c>
    </row>
    <row r="2147" spans="1:6" x14ac:dyDescent="0.15">
      <c r="A2147">
        <v>2146</v>
      </c>
      <c r="B2147" s="2">
        <v>20363322</v>
      </c>
      <c r="C2147" t="str">
        <f>VLOOKUP(B2147,アクセス_R7.10.23!$A$1:$BO$2784,2,FALSE)</f>
        <v>有限会社　アカウントエクスプレス</v>
      </c>
      <c r="D2147" s="13">
        <f>VLOOKUP(B2147,アクセス_R7.10.23!$A$1:$BO$2784,20,FALSE)</f>
        <v>45422</v>
      </c>
      <c r="F2147" s="8" t="str">
        <f t="shared" si="33"/>
        <v xml:space="preserve"> </v>
      </c>
    </row>
    <row r="2148" spans="1:6" x14ac:dyDescent="0.15">
      <c r="A2148">
        <v>2147</v>
      </c>
      <c r="B2148" s="2">
        <v>28321937</v>
      </c>
      <c r="C2148" t="str">
        <f>VLOOKUP(B2148,アクセス_R7.10.23!$A$1:$BO$2784,2,FALSE)</f>
        <v>社会保険労務士法人　プラットローム</v>
      </c>
      <c r="D2148" s="13">
        <f>VLOOKUP(B2148,アクセス_R7.10.23!$A$1:$BO$2784,20,FALSE)</f>
        <v>45425</v>
      </c>
      <c r="E2148" s="15">
        <f>VLOOKUP(B2148,アクセス_R7.10.23!$A$1:$BO$2784,33,FALSE)</f>
        <v>1117</v>
      </c>
      <c r="F2148" s="8" t="str">
        <f t="shared" si="33"/>
        <v>○</v>
      </c>
    </row>
    <row r="2149" spans="1:6" x14ac:dyDescent="0.15">
      <c r="A2149">
        <v>2148</v>
      </c>
      <c r="B2149" s="2">
        <v>80230018</v>
      </c>
      <c r="C2149" t="str">
        <f>VLOOKUP(B2149,アクセス_R7.10.23!$A$1:$BO$2784,2,FALSE)</f>
        <v>むさし府中商工会議所</v>
      </c>
      <c r="D2149" s="13">
        <f>VLOOKUP(B2149,アクセス_R7.10.23!$A$1:$BO$2784,20,FALSE)</f>
        <v>45427</v>
      </c>
      <c r="E2149" s="15">
        <f>VLOOKUP(B2149,アクセス_R7.10.23!$A$1:$BO$2784,33,FALSE)</f>
        <v>1202</v>
      </c>
      <c r="F2149" s="8" t="str">
        <f t="shared" si="33"/>
        <v>○</v>
      </c>
    </row>
    <row r="2150" spans="1:6" x14ac:dyDescent="0.15">
      <c r="A2150">
        <v>2149</v>
      </c>
      <c r="B2150" s="2">
        <v>94320311</v>
      </c>
      <c r="C2150" t="str">
        <f>VLOOKUP(B2150,アクセス_R7.10.23!$A$1:$BO$2784,2,FALSE)</f>
        <v>株式会社　富士管理</v>
      </c>
      <c r="D2150" s="13">
        <f>VLOOKUP(B2150,アクセス_R7.10.23!$A$1:$BO$2784,20,FALSE)</f>
        <v>45428</v>
      </c>
      <c r="F2150" s="8" t="str">
        <f t="shared" si="33"/>
        <v xml:space="preserve"> </v>
      </c>
    </row>
    <row r="2151" spans="1:6" x14ac:dyDescent="0.15">
      <c r="A2151">
        <v>2150</v>
      </c>
      <c r="B2151" s="2">
        <v>88420719</v>
      </c>
      <c r="C2151" t="str">
        <f>VLOOKUP(B2151,アクセス_R7.10.23!$A$1:$BO$2784,2,FALSE)</f>
        <v>株式会社　慈恩</v>
      </c>
      <c r="D2151" s="13">
        <f>VLOOKUP(B2151,アクセス_R7.10.23!$A$1:$BO$2784,20,FALSE)</f>
        <v>45428</v>
      </c>
      <c r="F2151" s="8" t="str">
        <f t="shared" si="33"/>
        <v xml:space="preserve"> </v>
      </c>
    </row>
    <row r="2152" spans="1:6" x14ac:dyDescent="0.15">
      <c r="A2152">
        <v>2151</v>
      </c>
      <c r="B2152" s="2">
        <v>24323103</v>
      </c>
      <c r="C2152" t="str">
        <f>VLOOKUP(B2152,アクセス_R7.10.23!$A$1:$BO$2784,2,FALSE)</f>
        <v>株式会社プロモスト</v>
      </c>
      <c r="D2152" s="13">
        <f>VLOOKUP(B2152,アクセス_R7.10.23!$A$1:$BO$2784,20,FALSE)</f>
        <v>45428</v>
      </c>
      <c r="F2152" s="8" t="str">
        <f t="shared" si="33"/>
        <v xml:space="preserve"> </v>
      </c>
    </row>
    <row r="2153" spans="1:6" x14ac:dyDescent="0.15">
      <c r="A2153">
        <v>2152</v>
      </c>
      <c r="B2153" s="2">
        <v>46180240</v>
      </c>
      <c r="C2153" t="str">
        <f>VLOOKUP(B2153,アクセス_R7.10.23!$A$1:$BO$2784,2,FALSE)</f>
        <v>株式会社曽我工業</v>
      </c>
      <c r="D2153" s="13">
        <f>VLOOKUP(B2153,アクセス_R7.10.23!$A$1:$BO$2784,20,FALSE)</f>
        <v>45429</v>
      </c>
      <c r="E2153" s="15">
        <f>VLOOKUP(B2153,アクセス_R7.10.23!$A$1:$BO$2784,33,FALSE)</f>
        <v>1199</v>
      </c>
      <c r="F2153" s="8" t="str">
        <f t="shared" si="33"/>
        <v>○</v>
      </c>
    </row>
    <row r="2154" spans="1:6" x14ac:dyDescent="0.15">
      <c r="A2154">
        <v>2153</v>
      </c>
      <c r="B2154" s="2">
        <v>64240123</v>
      </c>
      <c r="C2154" t="str">
        <f>VLOOKUP(B2154,アクセス_R7.10.23!$A$1:$BO$2784,2,FALSE)</f>
        <v>ウィルスマイル　株式会社</v>
      </c>
      <c r="D2154" s="13">
        <f>VLOOKUP(B2154,アクセス_R7.10.23!$A$1:$BO$2784,20,FALSE)</f>
        <v>45429</v>
      </c>
      <c r="F2154" s="8" t="str">
        <f t="shared" si="33"/>
        <v xml:space="preserve"> </v>
      </c>
    </row>
    <row r="2155" spans="1:6" x14ac:dyDescent="0.15">
      <c r="A2155">
        <v>2154</v>
      </c>
      <c r="B2155" s="2">
        <v>65331422</v>
      </c>
      <c r="C2155" t="str">
        <f>VLOOKUP(B2155,アクセス_R7.10.23!$A$1:$BO$2784,2,FALSE)</f>
        <v>古賀電機　株式会社</v>
      </c>
      <c r="D2155" s="13">
        <f>VLOOKUP(B2155,アクセス_R7.10.23!$A$1:$BO$2784,20,FALSE)</f>
        <v>45429</v>
      </c>
      <c r="F2155" s="8" t="str">
        <f t="shared" si="33"/>
        <v xml:space="preserve"> </v>
      </c>
    </row>
    <row r="2156" spans="1:6" x14ac:dyDescent="0.15">
      <c r="A2156">
        <v>2155</v>
      </c>
      <c r="B2156" s="2">
        <v>86440524</v>
      </c>
      <c r="C2156" t="str">
        <f>VLOOKUP(B2156,アクセス_R7.10.23!$A$1:$BO$2784,2,FALSE)</f>
        <v>社会福祉法人　飛翔会　まちっこ保育園</v>
      </c>
      <c r="D2156" s="13">
        <f>VLOOKUP(B2156,アクセス_R7.10.23!$A$1:$BO$2784,20,FALSE)</f>
        <v>45432</v>
      </c>
      <c r="F2156" s="8" t="str">
        <f t="shared" si="33"/>
        <v xml:space="preserve"> </v>
      </c>
    </row>
    <row r="2157" spans="1:6" x14ac:dyDescent="0.15">
      <c r="A2157">
        <v>2156</v>
      </c>
      <c r="B2157" s="2">
        <v>51424616</v>
      </c>
      <c r="C2157" t="str">
        <f>VLOOKUP(B2157,アクセス_R7.10.23!$A$1:$BO$2784,2,FALSE)</f>
        <v>株式会社　食健</v>
      </c>
      <c r="D2157" s="13">
        <f>VLOOKUP(B2157,アクセス_R7.10.23!$A$1:$BO$2784,20,FALSE)</f>
        <v>45433</v>
      </c>
      <c r="E2157" s="15">
        <f>VLOOKUP(B2157,アクセス_R7.10.23!$A$1:$BO$2784,33,FALSE)</f>
        <v>1124</v>
      </c>
      <c r="F2157" s="8" t="str">
        <f t="shared" si="33"/>
        <v>○</v>
      </c>
    </row>
    <row r="2158" spans="1:6" x14ac:dyDescent="0.15">
      <c r="A2158">
        <v>2157</v>
      </c>
      <c r="B2158" s="2">
        <v>86460229</v>
      </c>
      <c r="C2158" t="str">
        <f>VLOOKUP(B2158,アクセス_R7.10.23!$A$1:$BO$2784,2,FALSE)</f>
        <v>ゼンシン株式会社</v>
      </c>
      <c r="D2158" s="13">
        <f>VLOOKUP(B2158,アクセス_R7.10.23!$A$1:$BO$2784,20,FALSE)</f>
        <v>45433</v>
      </c>
      <c r="F2158" s="8" t="str">
        <f t="shared" si="33"/>
        <v xml:space="preserve"> </v>
      </c>
    </row>
    <row r="2159" spans="1:6" x14ac:dyDescent="0.15">
      <c r="A2159">
        <v>2158</v>
      </c>
      <c r="B2159" s="2">
        <v>85380308</v>
      </c>
      <c r="C2159" t="str">
        <f>VLOOKUP(B2159,アクセス_R7.10.23!$A$1:$BO$2784,2,FALSE)</f>
        <v>株式会社　キユーソーエルプラン</v>
      </c>
      <c r="D2159" s="13">
        <f>VLOOKUP(B2159,アクセス_R7.10.23!$A$1:$BO$2784,20,FALSE)</f>
        <v>45433</v>
      </c>
      <c r="F2159" s="8" t="str">
        <f t="shared" si="33"/>
        <v xml:space="preserve"> </v>
      </c>
    </row>
    <row r="2160" spans="1:6" x14ac:dyDescent="0.15">
      <c r="A2160">
        <v>2159</v>
      </c>
      <c r="B2160" s="2">
        <v>60431142</v>
      </c>
      <c r="C2160" t="str">
        <f>VLOOKUP(B2160,アクセス_R7.10.23!$A$1:$BO$2784,2,FALSE)</f>
        <v>ＳＧコンサルティング株式会社</v>
      </c>
      <c r="D2160" s="13">
        <f>VLOOKUP(B2160,アクセス_R7.10.23!$A$1:$BO$2784,20,FALSE)</f>
        <v>45434</v>
      </c>
      <c r="F2160" s="8" t="str">
        <f t="shared" si="33"/>
        <v xml:space="preserve"> </v>
      </c>
    </row>
    <row r="2161" spans="1:6" x14ac:dyDescent="0.15">
      <c r="A2161">
        <v>2160</v>
      </c>
      <c r="B2161" s="2">
        <v>31400531</v>
      </c>
      <c r="C2161" t="str">
        <f>VLOOKUP(B2161,アクセス_R7.10.23!$A$1:$BO$2784,2,FALSE)</f>
        <v>Ｍｅｎｄｏｘａ　合同会社</v>
      </c>
      <c r="D2161" s="13">
        <f>VLOOKUP(B2161,アクセス_R7.10.23!$A$1:$BO$2784,20,FALSE)</f>
        <v>45434</v>
      </c>
      <c r="F2161" s="8" t="str">
        <f t="shared" si="33"/>
        <v xml:space="preserve"> </v>
      </c>
    </row>
    <row r="2162" spans="1:6" x14ac:dyDescent="0.15">
      <c r="A2162">
        <v>2161</v>
      </c>
      <c r="B2162" s="2">
        <v>45474143</v>
      </c>
      <c r="C2162" t="str">
        <f>VLOOKUP(B2162,アクセス_R7.10.23!$A$1:$BO$2784,2,FALSE)</f>
        <v>株式会社　スムトコ</v>
      </c>
      <c r="D2162" s="13">
        <f>VLOOKUP(B2162,アクセス_R7.10.23!$A$1:$BO$2784,20,FALSE)</f>
        <v>45439</v>
      </c>
      <c r="E2162" s="15">
        <f>VLOOKUP(B2162,アクセス_R7.10.23!$A$1:$BO$2784,33,FALSE)</f>
        <v>1067</v>
      </c>
      <c r="F2162" s="8" t="str">
        <f t="shared" si="33"/>
        <v>○</v>
      </c>
    </row>
    <row r="2163" spans="1:6" x14ac:dyDescent="0.15">
      <c r="A2163">
        <v>2162</v>
      </c>
      <c r="B2163" s="2">
        <v>85420347</v>
      </c>
      <c r="C2163" t="str">
        <f>VLOOKUP(B2163,アクセス_R7.10.23!$A$1:$BO$2784,2,FALSE)</f>
        <v>シダックス　株式会社</v>
      </c>
      <c r="D2163" s="13">
        <f>VLOOKUP(B2163,アクセス_R7.10.23!$A$1:$BO$2784,20,FALSE)</f>
        <v>45439</v>
      </c>
      <c r="F2163" s="8" t="str">
        <f t="shared" si="33"/>
        <v xml:space="preserve"> </v>
      </c>
    </row>
    <row r="2164" spans="1:6" x14ac:dyDescent="0.15">
      <c r="A2164">
        <v>2163</v>
      </c>
      <c r="B2164" s="2">
        <v>61413823</v>
      </c>
      <c r="C2164" t="str">
        <f>VLOOKUP(B2164,アクセス_R7.10.23!$A$1:$BO$2784,2,FALSE)</f>
        <v>ＭＩＲＡＥＲＡ　株式会社</v>
      </c>
      <c r="D2164" s="13">
        <f>VLOOKUP(B2164,アクセス_R7.10.23!$A$1:$BO$2784,20,FALSE)</f>
        <v>45440</v>
      </c>
      <c r="F2164" s="8" t="str">
        <f t="shared" si="33"/>
        <v xml:space="preserve"> </v>
      </c>
    </row>
    <row r="2165" spans="1:6" x14ac:dyDescent="0.15">
      <c r="A2165">
        <v>2164</v>
      </c>
      <c r="B2165" s="2">
        <v>31020223</v>
      </c>
      <c r="C2165" t="str">
        <f>VLOOKUP(B2165,アクセス_R7.10.23!$A$1:$BO$2784,2,FALSE)</f>
        <v>株式会社　ローカル不動産</v>
      </c>
      <c r="D2165" s="13">
        <f>VLOOKUP(B2165,アクセス_R7.10.23!$A$1:$BO$2784,20,FALSE)</f>
        <v>45442</v>
      </c>
      <c r="F2165" s="8" t="str">
        <f t="shared" si="33"/>
        <v xml:space="preserve"> </v>
      </c>
    </row>
    <row r="2166" spans="1:6" x14ac:dyDescent="0.15">
      <c r="A2166">
        <v>2165</v>
      </c>
      <c r="B2166" s="2">
        <v>83430139</v>
      </c>
      <c r="C2166" t="str">
        <f>VLOOKUP(B2166,アクセス_R7.10.23!$A$1:$BO$2784,2,FALSE)</f>
        <v>株式会社　エイト電子</v>
      </c>
      <c r="D2166" s="13">
        <f>VLOOKUP(B2166,アクセス_R7.10.23!$A$1:$BO$2784,20,FALSE)</f>
        <v>45442</v>
      </c>
      <c r="F2166" s="8" t="str">
        <f t="shared" si="33"/>
        <v xml:space="preserve"> </v>
      </c>
    </row>
    <row r="2167" spans="1:6" x14ac:dyDescent="0.15">
      <c r="A2167">
        <v>2166</v>
      </c>
      <c r="B2167" s="2">
        <v>55383918</v>
      </c>
      <c r="C2167" t="str">
        <f>VLOOKUP(B2167,アクセス_R7.10.23!$A$1:$BO$2784,2,FALSE)</f>
        <v>社会保険労務士法人　協心</v>
      </c>
      <c r="D2167" s="13">
        <f>VLOOKUP(B2167,アクセス_R7.10.23!$A$1:$BO$2784,20,FALSE)</f>
        <v>45443</v>
      </c>
      <c r="F2167" s="8" t="str">
        <f t="shared" si="33"/>
        <v xml:space="preserve"> </v>
      </c>
    </row>
    <row r="2168" spans="1:6" x14ac:dyDescent="0.15">
      <c r="A2168">
        <v>2167</v>
      </c>
      <c r="B2168" s="2">
        <v>46331142</v>
      </c>
      <c r="C2168" t="str">
        <f>VLOOKUP(B2168,アクセス_R7.10.23!$A$1:$BO$2784,2,FALSE)</f>
        <v>株式会社　コミュニティセンター</v>
      </c>
      <c r="D2168" s="13">
        <f>VLOOKUP(B2168,アクセス_R7.10.23!$A$1:$BO$2784,20,FALSE)</f>
        <v>45443</v>
      </c>
      <c r="F2168" s="8" t="str">
        <f t="shared" si="33"/>
        <v xml:space="preserve"> </v>
      </c>
    </row>
    <row r="2169" spans="1:6" x14ac:dyDescent="0.15">
      <c r="A2169">
        <v>2168</v>
      </c>
      <c r="B2169" s="2">
        <v>93050209</v>
      </c>
      <c r="C2169" t="str">
        <f>VLOOKUP(B2169,アクセス_R7.10.23!$A$1:$BO$2784,2,FALSE)</f>
        <v>株式会社ポノワ</v>
      </c>
      <c r="D2169" s="13">
        <f>VLOOKUP(B2169,アクセス_R7.10.23!$A$1:$BO$2784,20,FALSE)</f>
        <v>45444</v>
      </c>
      <c r="F2169" s="8" t="str">
        <f t="shared" si="33"/>
        <v xml:space="preserve"> </v>
      </c>
    </row>
    <row r="2170" spans="1:6" x14ac:dyDescent="0.15">
      <c r="A2170">
        <v>2169</v>
      </c>
      <c r="B2170" s="2">
        <v>31433338</v>
      </c>
      <c r="C2170" t="str">
        <f>VLOOKUP(B2170,アクセス_R7.10.23!$A$1:$BO$2784,2,FALSE)</f>
        <v>株式会社　Ｓ・Ｔ・Ｐ</v>
      </c>
      <c r="D2170" s="13">
        <f>VLOOKUP(B2170,アクセス_R7.10.23!$A$1:$BO$2784,20,FALSE)</f>
        <v>45446</v>
      </c>
      <c r="F2170" s="8" t="str">
        <f t="shared" si="33"/>
        <v xml:space="preserve"> </v>
      </c>
    </row>
    <row r="2171" spans="1:6" x14ac:dyDescent="0.15">
      <c r="A2171">
        <v>2170</v>
      </c>
      <c r="B2171" s="2">
        <v>68361216</v>
      </c>
      <c r="C2171" t="str">
        <f>VLOOKUP(B2171,アクセス_R7.10.23!$A$1:$BO$2784,2,FALSE)</f>
        <v>株式会社　アカリク</v>
      </c>
      <c r="D2171" s="13">
        <f>VLOOKUP(B2171,アクセス_R7.10.23!$A$1:$BO$2784,20,FALSE)</f>
        <v>45446</v>
      </c>
      <c r="F2171" s="8" t="str">
        <f t="shared" si="33"/>
        <v xml:space="preserve"> </v>
      </c>
    </row>
    <row r="2172" spans="1:6" x14ac:dyDescent="0.15">
      <c r="A2172">
        <v>2171</v>
      </c>
      <c r="B2172" s="2">
        <v>24470147</v>
      </c>
      <c r="C2172" t="str">
        <f>VLOOKUP(B2172,アクセス_R7.10.23!$A$1:$BO$2784,2,FALSE)</f>
        <v>株式会社　スカイクリエイツ</v>
      </c>
      <c r="D2172" s="13">
        <f>VLOOKUP(B2172,アクセス_R7.10.23!$A$1:$BO$2784,20,FALSE)</f>
        <v>45453</v>
      </c>
      <c r="E2172" s="15">
        <f>VLOOKUP(B2172,アクセス_R7.10.23!$A$1:$BO$2784,33,FALSE)</f>
        <v>1110</v>
      </c>
      <c r="F2172" s="8" t="str">
        <f t="shared" si="33"/>
        <v>○</v>
      </c>
    </row>
    <row r="2173" spans="1:6" x14ac:dyDescent="0.15">
      <c r="A2173">
        <v>2172</v>
      </c>
      <c r="B2173" s="2">
        <v>15150413</v>
      </c>
      <c r="C2173" t="str">
        <f>VLOOKUP(B2173,アクセス_R7.10.23!$A$1:$BO$2784,2,FALSE)</f>
        <v>株式会社　ヨシザワ建築構造設計</v>
      </c>
      <c r="D2173" s="13">
        <f>VLOOKUP(B2173,アクセス_R7.10.23!$A$1:$BO$2784,20,FALSE)</f>
        <v>45453</v>
      </c>
      <c r="E2173" s="15">
        <f>VLOOKUP(B2173,アクセス_R7.10.23!$A$1:$BO$2784,33,FALSE)</f>
        <v>1140</v>
      </c>
      <c r="F2173" s="8" t="str">
        <f t="shared" ref="F2173:F2236" si="34">IF(ISNUMBER(E2173),"○"," ")</f>
        <v>○</v>
      </c>
    </row>
    <row r="2174" spans="1:6" x14ac:dyDescent="0.15">
      <c r="A2174">
        <v>2173</v>
      </c>
      <c r="B2174" s="2">
        <v>34360726</v>
      </c>
      <c r="C2174" t="str">
        <f>VLOOKUP(B2174,アクセス_R7.10.23!$A$1:$BO$2784,2,FALSE)</f>
        <v>アンドエル　株式会社</v>
      </c>
      <c r="D2174" s="13">
        <f>VLOOKUP(B2174,アクセス_R7.10.23!$A$1:$BO$2784,20,FALSE)</f>
        <v>45454</v>
      </c>
      <c r="E2174" s="15">
        <f>VLOOKUP(B2174,アクセス_R7.10.23!$A$1:$BO$2784,33,FALSE)</f>
        <v>1138</v>
      </c>
      <c r="F2174" s="8" t="str">
        <f t="shared" si="34"/>
        <v>○</v>
      </c>
    </row>
    <row r="2175" spans="1:6" x14ac:dyDescent="0.15">
      <c r="A2175">
        <v>2174</v>
      </c>
      <c r="B2175" s="2">
        <v>31122941</v>
      </c>
      <c r="C2175" t="str">
        <f>VLOOKUP(B2175,アクセス_R7.10.23!$A$1:$BO$2784,2,FALSE)</f>
        <v>株式会社　オルタック</v>
      </c>
      <c r="D2175" s="13">
        <f>VLOOKUP(B2175,アクセス_R7.10.23!$A$1:$BO$2784,20,FALSE)</f>
        <v>45454</v>
      </c>
      <c r="E2175" s="15">
        <f>VLOOKUP(B2175,アクセス_R7.10.23!$A$1:$BO$2784,33,FALSE)</f>
        <v>1123</v>
      </c>
      <c r="F2175" s="8" t="str">
        <f t="shared" si="34"/>
        <v>○</v>
      </c>
    </row>
    <row r="2176" spans="1:6" x14ac:dyDescent="0.15">
      <c r="A2176">
        <v>2175</v>
      </c>
      <c r="B2176" s="2">
        <v>16040814</v>
      </c>
      <c r="C2176" t="str">
        <f>VLOOKUP(B2176,アクセス_R7.10.23!$A$1:$BO$2784,2,FALSE)</f>
        <v>日本建築検査協会　株式会社</v>
      </c>
      <c r="D2176" s="13">
        <f>VLOOKUP(B2176,アクセス_R7.10.23!$A$1:$BO$2784,20,FALSE)</f>
        <v>45454</v>
      </c>
      <c r="E2176" s="15">
        <f>VLOOKUP(B2176,アクセス_R7.10.23!$A$1:$BO$2784,33,FALSE)</f>
        <v>1085</v>
      </c>
      <c r="F2176" s="8" t="str">
        <f t="shared" si="34"/>
        <v>○</v>
      </c>
    </row>
    <row r="2177" spans="1:6" x14ac:dyDescent="0.15">
      <c r="A2177">
        <v>2176</v>
      </c>
      <c r="B2177" s="2">
        <v>13260809</v>
      </c>
      <c r="C2177" t="str">
        <f>VLOOKUP(B2177,アクセス_R7.10.23!$A$1:$BO$2784,2,FALSE)</f>
        <v>ノーリツ鋼機株式会社</v>
      </c>
      <c r="D2177" s="13">
        <f>VLOOKUP(B2177,アクセス_R7.10.23!$A$1:$BO$2784,20,FALSE)</f>
        <v>45457</v>
      </c>
      <c r="E2177" s="15">
        <f>VLOOKUP(B2177,アクセス_R7.10.23!$A$1:$BO$2784,33,FALSE)</f>
        <v>1097</v>
      </c>
      <c r="F2177" s="8" t="str">
        <f t="shared" si="34"/>
        <v>○</v>
      </c>
    </row>
    <row r="2178" spans="1:6" x14ac:dyDescent="0.15">
      <c r="A2178">
        <v>2177</v>
      </c>
      <c r="B2178" s="2">
        <v>6420104</v>
      </c>
      <c r="C2178" t="str">
        <f>VLOOKUP(B2178,アクセス_R7.10.23!$A$1:$BO$2784,2,FALSE)</f>
        <v>ｼﾞﾔﾊﾟﾝｴﾚﾍﾞｰﾀｰｻｰﾋﾞｽﾎｰﾙﾃﾞｲﾝｸﾞｽ 株式会社</v>
      </c>
      <c r="D2178" s="13">
        <f>VLOOKUP(B2178,アクセス_R7.10.23!$A$1:$BO$2784,20,FALSE)</f>
        <v>45457</v>
      </c>
      <c r="F2178" s="8" t="str">
        <f t="shared" si="34"/>
        <v xml:space="preserve"> </v>
      </c>
    </row>
    <row r="2179" spans="1:6" x14ac:dyDescent="0.15">
      <c r="A2179">
        <v>2178</v>
      </c>
      <c r="B2179" s="2">
        <v>78060010</v>
      </c>
      <c r="C2179" t="str">
        <f>VLOOKUP(B2179,アクセス_R7.10.23!$A$1:$BO$2784,2,FALSE)</f>
        <v>株式会社　Ｖｅｔｚ</v>
      </c>
      <c r="D2179" s="13">
        <f>VLOOKUP(B2179,アクセス_R7.10.23!$A$1:$BO$2784,20,FALSE)</f>
        <v>45457</v>
      </c>
      <c r="F2179" s="8" t="str">
        <f t="shared" si="34"/>
        <v xml:space="preserve"> </v>
      </c>
    </row>
    <row r="2180" spans="1:6" x14ac:dyDescent="0.15">
      <c r="A2180">
        <v>2179</v>
      </c>
      <c r="B2180" s="2">
        <v>76460335</v>
      </c>
      <c r="C2180" t="str">
        <f>VLOOKUP(B2180,アクセス_R7.10.23!$A$1:$BO$2784,2,FALSE)</f>
        <v>有限会社　精美堂</v>
      </c>
      <c r="D2180" s="13">
        <f>VLOOKUP(B2180,アクセス_R7.10.23!$A$1:$BO$2784,20,FALSE)</f>
        <v>45460</v>
      </c>
      <c r="F2180" s="8" t="str">
        <f t="shared" si="34"/>
        <v xml:space="preserve"> </v>
      </c>
    </row>
    <row r="2181" spans="1:6" x14ac:dyDescent="0.15">
      <c r="A2181">
        <v>2180</v>
      </c>
      <c r="B2181" s="2">
        <v>57141822</v>
      </c>
      <c r="C2181" t="str">
        <f>VLOOKUP(B2181,アクセス_R7.10.23!$A$1:$BO$2784,2,FALSE)</f>
        <v>金子国際　株式会社</v>
      </c>
      <c r="D2181" s="13">
        <f>VLOOKUP(B2181,アクセス_R7.10.23!$A$1:$BO$2784,20,FALSE)</f>
        <v>45461</v>
      </c>
      <c r="F2181" s="8" t="str">
        <f t="shared" si="34"/>
        <v xml:space="preserve"> </v>
      </c>
    </row>
    <row r="2182" spans="1:6" x14ac:dyDescent="0.15">
      <c r="A2182">
        <v>2181</v>
      </c>
      <c r="B2182" s="2">
        <v>36142439</v>
      </c>
      <c r="C2182" t="str">
        <f>VLOOKUP(B2182,アクセス_R7.10.23!$A$1:$BO$2784,2,FALSE)</f>
        <v>医療法人社団　Ｙｏｕｒｄｅｎｔ</v>
      </c>
      <c r="D2182" s="13">
        <f>VLOOKUP(B2182,アクセス_R7.10.23!$A$1:$BO$2784,20,FALSE)</f>
        <v>45463</v>
      </c>
      <c r="F2182" s="8" t="str">
        <f t="shared" si="34"/>
        <v xml:space="preserve"> </v>
      </c>
    </row>
    <row r="2183" spans="1:6" x14ac:dyDescent="0.15">
      <c r="A2183">
        <v>2182</v>
      </c>
      <c r="B2183" s="2">
        <v>14032036</v>
      </c>
      <c r="C2183" t="str">
        <f>VLOOKUP(B2183,アクセス_R7.10.23!$A$1:$BO$2784,2,FALSE)</f>
        <v>パーソルダイバース　株式会社</v>
      </c>
      <c r="D2183" s="13">
        <f>VLOOKUP(B2183,アクセス_R7.10.23!$A$1:$BO$2784,20,FALSE)</f>
        <v>45464</v>
      </c>
      <c r="F2183" s="8" t="str">
        <f t="shared" si="34"/>
        <v xml:space="preserve"> </v>
      </c>
    </row>
    <row r="2184" spans="1:6" x14ac:dyDescent="0.15">
      <c r="A2184">
        <v>2183</v>
      </c>
      <c r="B2184" s="2">
        <v>89300347</v>
      </c>
      <c r="C2184" t="str">
        <f>VLOOKUP(B2184,アクセス_R7.10.23!$A$1:$BO$2784,2,FALSE)</f>
        <v>マルタカ機器　株式会社</v>
      </c>
      <c r="D2184" s="13">
        <f>VLOOKUP(B2184,アクセス_R7.10.23!$A$1:$BO$2784,20,FALSE)</f>
        <v>45467</v>
      </c>
      <c r="F2184" s="8" t="str">
        <f t="shared" si="34"/>
        <v xml:space="preserve"> </v>
      </c>
    </row>
    <row r="2185" spans="1:6" x14ac:dyDescent="0.15">
      <c r="A2185">
        <v>2184</v>
      </c>
      <c r="B2185" s="2">
        <v>41372812</v>
      </c>
      <c r="C2185" t="str">
        <f>VLOOKUP(B2185,アクセス_R7.10.23!$A$1:$BO$2784,2,FALSE)</f>
        <v>一般社団法人　さくらライフ総合研究所</v>
      </c>
      <c r="D2185" s="13">
        <f>VLOOKUP(B2185,アクセス_R7.10.23!$A$1:$BO$2784,20,FALSE)</f>
        <v>45467</v>
      </c>
      <c r="F2185" s="8" t="str">
        <f t="shared" si="34"/>
        <v xml:space="preserve"> </v>
      </c>
    </row>
    <row r="2186" spans="1:6" x14ac:dyDescent="0.15">
      <c r="A2186">
        <v>2185</v>
      </c>
      <c r="B2186" s="2">
        <v>21364303</v>
      </c>
      <c r="C2186" t="str">
        <f>VLOOKUP(B2186,アクセス_R7.10.23!$A$1:$BO$2784,2,FALSE)</f>
        <v>朝岡スパイス　株式会社</v>
      </c>
      <c r="D2186" s="13">
        <f>VLOOKUP(B2186,アクセス_R7.10.23!$A$1:$BO$2784,20,FALSE)</f>
        <v>45468</v>
      </c>
      <c r="E2186" s="15">
        <f>VLOOKUP(B2186,アクセス_R7.10.23!$A$1:$BO$2784,33,FALSE)</f>
        <v>1077</v>
      </c>
      <c r="F2186" s="8" t="str">
        <f t="shared" si="34"/>
        <v>○</v>
      </c>
    </row>
    <row r="2187" spans="1:6" x14ac:dyDescent="0.15">
      <c r="A2187">
        <v>2186</v>
      </c>
      <c r="B2187" s="2">
        <v>78230147</v>
      </c>
      <c r="C2187" t="str">
        <f>VLOOKUP(B2187,アクセス_R7.10.23!$A$1:$BO$2784,2,FALSE)</f>
        <v>武蔵野ビークルネットワーク　株式会社</v>
      </c>
      <c r="D2187" s="13">
        <f>VLOOKUP(B2187,アクセス_R7.10.23!$A$1:$BO$2784,20,FALSE)</f>
        <v>45468</v>
      </c>
      <c r="F2187" s="8" t="str">
        <f t="shared" si="34"/>
        <v xml:space="preserve"> </v>
      </c>
    </row>
    <row r="2188" spans="1:6" x14ac:dyDescent="0.15">
      <c r="A2188">
        <v>2187</v>
      </c>
      <c r="B2188" s="2">
        <v>3031645</v>
      </c>
      <c r="C2188" t="str">
        <f>VLOOKUP(B2188,アクセス_R7.10.23!$A$1:$BO$2784,2,FALSE)</f>
        <v>株式会社　パソナフォスター</v>
      </c>
      <c r="D2188" s="13">
        <f>VLOOKUP(B2188,アクセス_R7.10.23!$A$1:$BO$2784,20,FALSE)</f>
        <v>45468</v>
      </c>
      <c r="F2188" s="8" t="str">
        <f t="shared" si="34"/>
        <v xml:space="preserve"> </v>
      </c>
    </row>
    <row r="2189" spans="1:6" x14ac:dyDescent="0.15">
      <c r="A2189">
        <v>2188</v>
      </c>
      <c r="B2189" s="2">
        <v>55411645</v>
      </c>
      <c r="C2189" t="str">
        <f>VLOOKUP(B2189,アクセス_R7.10.23!$A$1:$BO$2784,2,FALSE)</f>
        <v>株式会社　ミトモコーポレーション</v>
      </c>
      <c r="D2189" s="13">
        <f>VLOOKUP(B2189,アクセス_R7.10.23!$A$1:$BO$2784,20,FALSE)</f>
        <v>45469</v>
      </c>
      <c r="E2189" s="15">
        <f>VLOOKUP(B2189,アクセス_R7.10.23!$A$1:$BO$2784,33,FALSE)</f>
        <v>1092</v>
      </c>
      <c r="F2189" s="8" t="str">
        <f t="shared" si="34"/>
        <v>○</v>
      </c>
    </row>
    <row r="2190" spans="1:6" x14ac:dyDescent="0.15">
      <c r="A2190">
        <v>2189</v>
      </c>
      <c r="B2190" s="2">
        <v>62180233</v>
      </c>
      <c r="C2190" t="str">
        <f>VLOOKUP(B2190,アクセス_R7.10.23!$A$1:$BO$2784,2,FALSE)</f>
        <v>株式会社　ＷＯＯＤＬＡＮＤ</v>
      </c>
      <c r="D2190" s="13">
        <f>VLOOKUP(B2190,アクセス_R7.10.23!$A$1:$BO$2784,20,FALSE)</f>
        <v>45469</v>
      </c>
      <c r="F2190" s="8" t="str">
        <f t="shared" si="34"/>
        <v xml:space="preserve"> </v>
      </c>
    </row>
    <row r="2191" spans="1:6" x14ac:dyDescent="0.15">
      <c r="A2191">
        <v>2190</v>
      </c>
      <c r="B2191" s="2">
        <v>19041642</v>
      </c>
      <c r="C2191" t="str">
        <f>VLOOKUP(B2191,アクセス_R7.10.23!$A$1:$BO$2784,2,FALSE)</f>
        <v>日本ゴウノエイ　株式会社</v>
      </c>
      <c r="D2191" s="13">
        <f>VLOOKUP(B2191,アクセス_R7.10.23!$A$1:$BO$2784,20,FALSE)</f>
        <v>45469</v>
      </c>
      <c r="F2191" s="8" t="str">
        <f t="shared" si="34"/>
        <v xml:space="preserve"> </v>
      </c>
    </row>
    <row r="2192" spans="1:6" x14ac:dyDescent="0.15">
      <c r="A2192">
        <v>2191</v>
      </c>
      <c r="B2192" s="2">
        <v>3322044</v>
      </c>
      <c r="C2192" t="str">
        <f>VLOOKUP(B2192,アクセス_R7.10.23!$A$1:$BO$2784,2,FALSE)</f>
        <v>株式会社　ファクトリージャパングループ</v>
      </c>
      <c r="D2192" s="13">
        <f>VLOOKUP(B2192,アクセス_R7.10.23!$A$1:$BO$2784,20,FALSE)</f>
        <v>45469</v>
      </c>
      <c r="F2192" s="8" t="str">
        <f t="shared" si="34"/>
        <v xml:space="preserve"> </v>
      </c>
    </row>
    <row r="2193" spans="1:6" x14ac:dyDescent="0.15">
      <c r="A2193">
        <v>2192</v>
      </c>
      <c r="B2193" s="2">
        <v>65443005</v>
      </c>
      <c r="C2193" t="str">
        <f>VLOOKUP(B2193,アクセス_R7.10.23!$A$1:$BO$2784,2,FALSE)</f>
        <v>ひねもすのたり薬局　株式会社</v>
      </c>
      <c r="D2193" s="13">
        <f>VLOOKUP(B2193,アクセス_R7.10.23!$A$1:$BO$2784,20,FALSE)</f>
        <v>45471</v>
      </c>
      <c r="F2193" s="8" t="str">
        <f t="shared" si="34"/>
        <v xml:space="preserve"> </v>
      </c>
    </row>
    <row r="2194" spans="1:6" x14ac:dyDescent="0.15">
      <c r="A2194">
        <v>2193</v>
      </c>
      <c r="B2194" s="2">
        <v>65123646</v>
      </c>
      <c r="C2194" t="str">
        <f>VLOOKUP(B2194,アクセス_R7.10.23!$A$1:$BO$2784,2,FALSE)</f>
        <v>株式会社　ｈａｕｔｅｃｏｕｔｕｒｅ</v>
      </c>
      <c r="D2194" s="13">
        <f>VLOOKUP(B2194,アクセス_R7.10.23!$A$1:$BO$2784,20,FALSE)</f>
        <v>45471</v>
      </c>
      <c r="F2194" s="8" t="str">
        <f t="shared" si="34"/>
        <v xml:space="preserve"> </v>
      </c>
    </row>
    <row r="2195" spans="1:6" x14ac:dyDescent="0.15">
      <c r="A2195">
        <v>2194</v>
      </c>
      <c r="B2195" s="2">
        <v>72011437</v>
      </c>
      <c r="C2195" t="str">
        <f>VLOOKUP(B2195,アクセス_R7.10.23!$A$1:$BO$2784,2,FALSE)</f>
        <v>株式会社　ＥＦＫ</v>
      </c>
      <c r="D2195" s="13">
        <f>VLOOKUP(B2195,アクセス_R7.10.23!$A$1:$BO$2784,20,FALSE)</f>
        <v>45474</v>
      </c>
      <c r="F2195" s="8" t="str">
        <f t="shared" si="34"/>
        <v xml:space="preserve"> </v>
      </c>
    </row>
    <row r="2196" spans="1:6" x14ac:dyDescent="0.15">
      <c r="A2196">
        <v>2195</v>
      </c>
      <c r="B2196" s="2">
        <v>33361220</v>
      </c>
      <c r="C2196" t="str">
        <f>VLOOKUP(B2196,アクセス_R7.10.23!$A$1:$BO$2784,2,FALSE)</f>
        <v>株式会社　アチーブ</v>
      </c>
      <c r="D2196" s="13">
        <f>VLOOKUP(B2196,アクセス_R7.10.23!$A$1:$BO$2784,20,FALSE)</f>
        <v>45474</v>
      </c>
      <c r="F2196" s="8" t="str">
        <f t="shared" si="34"/>
        <v xml:space="preserve"> </v>
      </c>
    </row>
    <row r="2197" spans="1:6" x14ac:dyDescent="0.15">
      <c r="A2197">
        <v>2196</v>
      </c>
      <c r="B2197" s="2">
        <v>1310123</v>
      </c>
      <c r="C2197" t="str">
        <f>VLOOKUP(B2197,アクセス_R7.10.23!$A$1:$BO$2784,2,FALSE)</f>
        <v>警察職員生活協同組合</v>
      </c>
      <c r="D2197" s="13">
        <f>VLOOKUP(B2197,アクセス_R7.10.23!$A$1:$BO$2784,20,FALSE)</f>
        <v>45474</v>
      </c>
      <c r="E2197" s="15">
        <f>VLOOKUP(B2197,アクセス_R7.10.23!$A$1:$BO$2784,33,FALSE)</f>
        <v>1078</v>
      </c>
      <c r="F2197" s="8" t="str">
        <f t="shared" si="34"/>
        <v>○</v>
      </c>
    </row>
    <row r="2198" spans="1:6" x14ac:dyDescent="0.15">
      <c r="A2198">
        <v>2197</v>
      </c>
      <c r="B2198" s="2">
        <v>62370836</v>
      </c>
      <c r="C2198" t="str">
        <f>VLOOKUP(B2198,アクセス_R7.10.23!$A$1:$BO$2784,2,FALSE)</f>
        <v>サンユーエンジニアリング　株式会社</v>
      </c>
      <c r="D2198" s="13">
        <f>VLOOKUP(B2198,アクセス_R7.10.23!$A$1:$BO$2784,20,FALSE)</f>
        <v>45474</v>
      </c>
      <c r="E2198" s="15">
        <f>VLOOKUP(B2198,アクセス_R7.10.23!$A$1:$BO$2784,33,FALSE)</f>
        <v>1180</v>
      </c>
      <c r="F2198" s="8" t="str">
        <f t="shared" si="34"/>
        <v>○</v>
      </c>
    </row>
    <row r="2199" spans="1:6" x14ac:dyDescent="0.15">
      <c r="A2199">
        <v>2198</v>
      </c>
      <c r="B2199" s="2">
        <v>67070637</v>
      </c>
      <c r="C2199" t="str">
        <f>VLOOKUP(B2199,アクセス_R7.10.23!$A$1:$BO$2784,2,FALSE)</f>
        <v>株式会社　トロナジャパン</v>
      </c>
      <c r="D2199" s="13">
        <f>VLOOKUP(B2199,アクセス_R7.10.23!$A$1:$BO$2784,20,FALSE)</f>
        <v>45477</v>
      </c>
      <c r="E2199" s="15">
        <f>VLOOKUP(B2199,アクセス_R7.10.23!$A$1:$BO$2784,33,FALSE)</f>
        <v>1126</v>
      </c>
      <c r="F2199" s="8" t="str">
        <f t="shared" si="34"/>
        <v>○</v>
      </c>
    </row>
    <row r="2200" spans="1:6" x14ac:dyDescent="0.15">
      <c r="A2200">
        <v>2199</v>
      </c>
      <c r="B2200" s="2">
        <v>55092313</v>
      </c>
      <c r="C2200" t="str">
        <f>VLOOKUP(B2200,アクセス_R7.10.23!$A$1:$BO$2784,2,FALSE)</f>
        <v>株式会社 LIXIL Ａｄｖａｎｃｅｄ　Ｓｈｏｗｒｏｏｍ</v>
      </c>
      <c r="D2200" s="13">
        <f>VLOOKUP(B2200,アクセス_R7.10.23!$A$1:$BO$2784,20,FALSE)</f>
        <v>45477</v>
      </c>
      <c r="E2200" s="15">
        <f>VLOOKUP(B2200,アクセス_R7.10.23!$A$1:$BO$2784,33,FALSE)</f>
        <v>1211</v>
      </c>
      <c r="F2200" s="8" t="str">
        <f t="shared" si="34"/>
        <v>○</v>
      </c>
    </row>
    <row r="2201" spans="1:6" x14ac:dyDescent="0.15">
      <c r="A2201">
        <v>2200</v>
      </c>
      <c r="B2201" s="2">
        <v>63302203</v>
      </c>
      <c r="C2201" t="str">
        <f>VLOOKUP(B2201,アクセス_R7.10.23!$A$1:$BO$2784,2,FALSE)</f>
        <v>株式会社　丸ファーム</v>
      </c>
      <c r="D2201" s="13">
        <f>VLOOKUP(B2201,アクセス_R7.10.23!$A$1:$BO$2784,20,FALSE)</f>
        <v>45477</v>
      </c>
      <c r="F2201" s="8" t="str">
        <f t="shared" si="34"/>
        <v xml:space="preserve"> </v>
      </c>
    </row>
    <row r="2202" spans="1:6" x14ac:dyDescent="0.15">
      <c r="A2202">
        <v>2201</v>
      </c>
      <c r="B2202" s="2">
        <v>1140847</v>
      </c>
      <c r="C2202" t="str">
        <f>VLOOKUP(B2202,アクセス_R7.10.23!$A$1:$BO$2784,2,FALSE)</f>
        <v>株式会社　カントー</v>
      </c>
      <c r="D2202" s="13">
        <f>VLOOKUP(B2202,アクセス_R7.10.23!$A$1:$BO$2784,20,FALSE)</f>
        <v>45481</v>
      </c>
      <c r="E2202" s="15">
        <f>VLOOKUP(B2202,アクセス_R7.10.23!$A$1:$BO$2784,33,FALSE)</f>
        <v>1122</v>
      </c>
      <c r="F2202" s="8" t="str">
        <f t="shared" si="34"/>
        <v>○</v>
      </c>
    </row>
    <row r="2203" spans="1:6" x14ac:dyDescent="0.15">
      <c r="A2203">
        <v>2202</v>
      </c>
      <c r="B2203" s="2">
        <v>19323646</v>
      </c>
      <c r="C2203" t="str">
        <f>VLOOKUP(B2203,アクセス_R7.10.23!$A$1:$BO$2784,2,FALSE)</f>
        <v>株式会社　ＦＡｉＴＨ</v>
      </c>
      <c r="D2203" s="13">
        <f>VLOOKUP(B2203,アクセス_R7.10.23!$A$1:$BO$2784,20,FALSE)</f>
        <v>45481</v>
      </c>
      <c r="E2203" s="15">
        <f>VLOOKUP(B2203,アクセス_R7.10.23!$A$1:$BO$2784,33,FALSE)</f>
        <v>1120</v>
      </c>
      <c r="F2203" s="8" t="str">
        <f t="shared" si="34"/>
        <v>○</v>
      </c>
    </row>
    <row r="2204" spans="1:6" x14ac:dyDescent="0.15">
      <c r="A2204">
        <v>2203</v>
      </c>
      <c r="B2204" s="2">
        <v>5321233</v>
      </c>
      <c r="C2204" t="str">
        <f>VLOOKUP(B2204,アクセス_R7.10.23!$A$1:$BO$2784,2,FALSE)</f>
        <v>藤産業　株式会社</v>
      </c>
      <c r="D2204" s="13">
        <f>VLOOKUP(B2204,アクセス_R7.10.23!$A$1:$BO$2784,20,FALSE)</f>
        <v>45481</v>
      </c>
      <c r="F2204" s="8" t="str">
        <f t="shared" si="34"/>
        <v xml:space="preserve"> </v>
      </c>
    </row>
    <row r="2205" spans="1:6" x14ac:dyDescent="0.15">
      <c r="A2205">
        <v>2204</v>
      </c>
      <c r="B2205" s="2">
        <v>5043312</v>
      </c>
      <c r="C2205" t="str">
        <f>VLOOKUP(B2205,アクセス_R7.10.23!$A$1:$BO$2784,2,FALSE)</f>
        <v>日本タック工業　株式会社</v>
      </c>
      <c r="D2205" s="13">
        <f>VLOOKUP(B2205,アクセス_R7.10.23!$A$1:$BO$2784,20,FALSE)</f>
        <v>45481</v>
      </c>
      <c r="F2205" s="8" t="str">
        <f t="shared" si="34"/>
        <v xml:space="preserve"> </v>
      </c>
    </row>
    <row r="2206" spans="1:6" x14ac:dyDescent="0.15">
      <c r="A2206">
        <v>2205</v>
      </c>
      <c r="B2206" s="2">
        <v>64371302</v>
      </c>
      <c r="C2206" t="str">
        <f>VLOOKUP(B2206,アクセス_R7.10.23!$A$1:$BO$2784,2,FALSE)</f>
        <v>株式会社　サイキンソー</v>
      </c>
      <c r="D2206" s="13">
        <f>VLOOKUP(B2206,アクセス_R7.10.23!$A$1:$BO$2784,20,FALSE)</f>
        <v>45483</v>
      </c>
      <c r="E2206" s="15">
        <f>VLOOKUP(B2206,アクセス_R7.10.23!$A$1:$BO$2784,33,FALSE)</f>
        <v>1141</v>
      </c>
      <c r="F2206" s="8" t="str">
        <f t="shared" si="34"/>
        <v>○</v>
      </c>
    </row>
    <row r="2207" spans="1:6" x14ac:dyDescent="0.15">
      <c r="A2207">
        <v>2206</v>
      </c>
      <c r="B2207" s="2">
        <v>13190217</v>
      </c>
      <c r="C2207" t="str">
        <f>VLOOKUP(B2207,アクセス_R7.10.23!$A$1:$BO$2784,2,FALSE)</f>
        <v>椿本興業　株式会社</v>
      </c>
      <c r="D2207" s="13">
        <f>VLOOKUP(B2207,アクセス_R7.10.23!$A$1:$BO$2784,20,FALSE)</f>
        <v>45484</v>
      </c>
      <c r="F2207" s="8" t="str">
        <f t="shared" si="34"/>
        <v xml:space="preserve"> </v>
      </c>
    </row>
    <row r="2208" spans="1:6" x14ac:dyDescent="0.15">
      <c r="A2208">
        <v>2207</v>
      </c>
      <c r="B2208" s="2">
        <v>13212833</v>
      </c>
      <c r="C2208" t="str">
        <f>VLOOKUP(B2208,アクセス_R7.10.23!$A$1:$BO$2784,2,FALSE)</f>
        <v>中久木美術　合同会社</v>
      </c>
      <c r="D2208" s="13">
        <f>VLOOKUP(B2208,アクセス_R7.10.23!$A$1:$BO$2784,20,FALSE)</f>
        <v>45484</v>
      </c>
      <c r="F2208" s="8" t="str">
        <f t="shared" si="34"/>
        <v xml:space="preserve"> </v>
      </c>
    </row>
    <row r="2209" spans="1:6" x14ac:dyDescent="0.15">
      <c r="A2209">
        <v>2208</v>
      </c>
      <c r="B2209" s="2">
        <v>36410946</v>
      </c>
      <c r="C2209" t="str">
        <f>VLOOKUP(B2209,アクセス_R7.10.23!$A$1:$BO$2784,2,FALSE)</f>
        <v>株式会社　みなみ</v>
      </c>
      <c r="D2209" s="13">
        <f>VLOOKUP(B2209,アクセス_R7.10.23!$A$1:$BO$2784,20,FALSE)</f>
        <v>45485</v>
      </c>
      <c r="E2209" s="15">
        <f>VLOOKUP(B2209,アクセス_R7.10.23!$A$1:$BO$2784,33,FALSE)</f>
        <v>1213</v>
      </c>
      <c r="F2209" s="8" t="str">
        <f t="shared" si="34"/>
        <v>○</v>
      </c>
    </row>
    <row r="2210" spans="1:6" x14ac:dyDescent="0.15">
      <c r="A2210">
        <v>2209</v>
      </c>
      <c r="B2210" s="2">
        <v>76010543</v>
      </c>
      <c r="C2210" t="str">
        <f>VLOOKUP(B2210,アクセス_R7.10.23!$A$1:$BO$2784,2,FALSE)</f>
        <v>株式会社　伊藤祐次商店</v>
      </c>
      <c r="D2210" s="13">
        <f>VLOOKUP(B2210,アクセス_R7.10.23!$A$1:$BO$2784,20,FALSE)</f>
        <v>45486</v>
      </c>
      <c r="F2210" s="8" t="str">
        <f t="shared" si="34"/>
        <v xml:space="preserve"> </v>
      </c>
    </row>
    <row r="2211" spans="1:6" x14ac:dyDescent="0.15">
      <c r="A2211">
        <v>2210</v>
      </c>
      <c r="B2211" s="2">
        <v>67071021</v>
      </c>
      <c r="C2211" t="str">
        <f>VLOOKUP(B2211,アクセス_R7.10.23!$A$1:$BO$2784,2,FALSE)</f>
        <v>株式会社　トラビス</v>
      </c>
      <c r="D2211" s="13">
        <f>VLOOKUP(B2211,アクセス_R7.10.23!$A$1:$BO$2784,20,FALSE)</f>
        <v>45489</v>
      </c>
      <c r="E2211" s="15">
        <f>VLOOKUP(B2211,アクセス_R7.10.23!$A$1:$BO$2784,33,FALSE)</f>
        <v>1197</v>
      </c>
      <c r="F2211" s="8" t="str">
        <f t="shared" si="34"/>
        <v>○</v>
      </c>
    </row>
    <row r="2212" spans="1:6" x14ac:dyDescent="0.15">
      <c r="A2212">
        <v>2211</v>
      </c>
      <c r="B2212" s="2">
        <v>3030722</v>
      </c>
      <c r="C2212" t="str">
        <f>VLOOKUP(B2212,アクセス_R7.10.23!$A$1:$BO$2784,2,FALSE)</f>
        <v>株式会社　ｅｈａホールディングス</v>
      </c>
      <c r="D2212" s="13">
        <f>VLOOKUP(B2212,アクセス_R7.10.23!$A$1:$BO$2784,20,FALSE)</f>
        <v>45489</v>
      </c>
      <c r="F2212" s="8" t="str">
        <f t="shared" si="34"/>
        <v xml:space="preserve"> </v>
      </c>
    </row>
    <row r="2213" spans="1:6" x14ac:dyDescent="0.15">
      <c r="A2213">
        <v>2212</v>
      </c>
      <c r="B2213" s="2">
        <v>3030723</v>
      </c>
      <c r="C2213" t="str">
        <f>VLOOKUP(B2213,アクセス_R7.10.23!$A$1:$BO$2784,2,FALSE)</f>
        <v>株式会社　ハピリィ</v>
      </c>
      <c r="D2213" s="13">
        <f>VLOOKUP(B2213,アクセス_R7.10.23!$A$1:$BO$2784,20,FALSE)</f>
        <v>45489</v>
      </c>
      <c r="F2213" s="8" t="str">
        <f t="shared" si="34"/>
        <v xml:space="preserve"> </v>
      </c>
    </row>
    <row r="2214" spans="1:6" x14ac:dyDescent="0.15">
      <c r="A2214">
        <v>2213</v>
      </c>
      <c r="B2214" s="2">
        <v>3362914</v>
      </c>
      <c r="C2214" t="str">
        <f>VLOOKUP(B2214,アクセス_R7.10.23!$A$1:$BO$2784,2,FALSE)</f>
        <v>株式会社　アドニティ</v>
      </c>
      <c r="D2214" s="13">
        <f>VLOOKUP(B2214,アクセス_R7.10.23!$A$1:$BO$2784,20,FALSE)</f>
        <v>45489</v>
      </c>
      <c r="F2214" s="8" t="str">
        <f t="shared" si="34"/>
        <v xml:space="preserve"> </v>
      </c>
    </row>
    <row r="2215" spans="1:6" x14ac:dyDescent="0.15">
      <c r="A2215">
        <v>2214</v>
      </c>
      <c r="B2215" s="2">
        <v>24041242</v>
      </c>
      <c r="C2215" t="str">
        <f>VLOOKUP(B2215,アクセス_R7.10.23!$A$1:$BO$2784,2,FALSE)</f>
        <v>日本材料技研　株式会社</v>
      </c>
      <c r="D2215" s="13">
        <f>VLOOKUP(B2215,アクセス_R7.10.23!$A$1:$BO$2784,20,FALSE)</f>
        <v>45489</v>
      </c>
      <c r="F2215" s="8" t="str">
        <f t="shared" si="34"/>
        <v xml:space="preserve"> </v>
      </c>
    </row>
    <row r="2216" spans="1:6" x14ac:dyDescent="0.15">
      <c r="A2216">
        <v>2215</v>
      </c>
      <c r="B2216" s="2">
        <v>24423210</v>
      </c>
      <c r="C2216" t="str">
        <f>VLOOKUP(B2216,アクセス_R7.10.23!$A$1:$BO$2784,2,FALSE)</f>
        <v>シティモバイル　株式会社</v>
      </c>
      <c r="D2216" s="13">
        <f>VLOOKUP(B2216,アクセス_R7.10.23!$A$1:$BO$2784,20,FALSE)</f>
        <v>45489</v>
      </c>
      <c r="E2216" s="15">
        <f>VLOOKUP(B2216,アクセス_R7.10.23!$A$1:$BO$2784,33,FALSE)</f>
        <v>1111</v>
      </c>
      <c r="F2216" s="8" t="str">
        <f t="shared" si="34"/>
        <v>○</v>
      </c>
    </row>
    <row r="2217" spans="1:6" x14ac:dyDescent="0.15">
      <c r="A2217">
        <v>2216</v>
      </c>
      <c r="B2217" s="2">
        <v>31423512</v>
      </c>
      <c r="C2217" t="str">
        <f>VLOOKUP(B2217,アクセス_R7.10.23!$A$1:$BO$2784,2,FALSE)</f>
        <v>ジャパンフイルター　株式会社</v>
      </c>
      <c r="D2217" s="13">
        <f>VLOOKUP(B2217,アクセス_R7.10.23!$A$1:$BO$2784,20,FALSE)</f>
        <v>45490</v>
      </c>
      <c r="F2217" s="8" t="str">
        <f t="shared" si="34"/>
        <v xml:space="preserve"> </v>
      </c>
    </row>
    <row r="2218" spans="1:6" x14ac:dyDescent="0.15">
      <c r="A2218">
        <v>2217</v>
      </c>
      <c r="B2218" s="2">
        <v>3381636</v>
      </c>
      <c r="C2218" t="str">
        <f>VLOOKUP(B2218,アクセス_R7.10.23!$A$1:$BO$2784,2,FALSE)</f>
        <v>合同会社ＫＩＣＳ</v>
      </c>
      <c r="D2218" s="13">
        <f>VLOOKUP(B2218,アクセス_R7.10.23!$A$1:$BO$2784,20,FALSE)</f>
        <v>45492</v>
      </c>
      <c r="F2218" s="8" t="str">
        <f t="shared" si="34"/>
        <v xml:space="preserve"> </v>
      </c>
    </row>
    <row r="2219" spans="1:6" x14ac:dyDescent="0.15">
      <c r="A2219">
        <v>2218</v>
      </c>
      <c r="B2219" s="2">
        <v>64042429</v>
      </c>
      <c r="C2219" t="str">
        <f>VLOOKUP(B2219,アクセス_R7.10.23!$A$1:$BO$2784,2,FALSE)</f>
        <v>日本生活協同組合連合会</v>
      </c>
      <c r="D2219" s="13">
        <f>VLOOKUP(B2219,アクセス_R7.10.23!$A$1:$BO$2784,20,FALSE)</f>
        <v>45495</v>
      </c>
      <c r="E2219" s="15">
        <f>VLOOKUP(B2219,アクセス_R7.10.23!$A$1:$BO$2784,33,FALSE)</f>
        <v>1098</v>
      </c>
      <c r="F2219" s="8" t="str">
        <f t="shared" si="34"/>
        <v>○</v>
      </c>
    </row>
    <row r="2220" spans="1:6" x14ac:dyDescent="0.15">
      <c r="A2220">
        <v>2219</v>
      </c>
      <c r="B2220" s="2">
        <v>86320726</v>
      </c>
      <c r="C2220" t="str">
        <f>VLOOKUP(B2220,アクセス_R7.10.23!$A$1:$BO$2784,2,FALSE)</f>
        <v>プレミアモード株式会社</v>
      </c>
      <c r="D2220" s="13">
        <f>VLOOKUP(B2220,アクセス_R7.10.23!$A$1:$BO$2784,20,FALSE)</f>
        <v>45496</v>
      </c>
      <c r="F2220" s="8" t="str">
        <f t="shared" si="34"/>
        <v xml:space="preserve"> </v>
      </c>
    </row>
    <row r="2221" spans="1:6" x14ac:dyDescent="0.15">
      <c r="A2221">
        <v>2220</v>
      </c>
      <c r="B2221" s="2">
        <v>24200618</v>
      </c>
      <c r="C2221" t="str">
        <f>VLOOKUP(B2221,アクセス_R7.10.23!$A$1:$BO$2784,2,FALSE)</f>
        <v>株式会社　Ｎｅｘｔ　Ｒｅｌａｔｉｏｎ</v>
      </c>
      <c r="D2221" s="13">
        <f>VLOOKUP(B2221,アクセス_R7.10.23!$A$1:$BO$2784,20,FALSE)</f>
        <v>45496</v>
      </c>
      <c r="E2221" s="15">
        <f>VLOOKUP(B2221,アクセス_R7.10.23!$A$1:$BO$2784,33,FALSE)</f>
        <v>1184</v>
      </c>
      <c r="F2221" s="8" t="str">
        <f t="shared" si="34"/>
        <v>○</v>
      </c>
    </row>
    <row r="2222" spans="1:6" x14ac:dyDescent="0.15">
      <c r="A2222">
        <v>2221</v>
      </c>
      <c r="B2222" s="2">
        <v>58074216</v>
      </c>
      <c r="C2222" t="str">
        <f>VLOOKUP(B2222,アクセス_R7.10.23!$A$1:$BO$2784,2,FALSE)</f>
        <v>一般財団法人東京マラソン財団</v>
      </c>
      <c r="D2222" s="13">
        <f>VLOOKUP(B2222,アクセス_R7.10.23!$A$1:$BO$2784,20,FALSE)</f>
        <v>45497</v>
      </c>
      <c r="E2222" s="15">
        <f>VLOOKUP(B2222,アクセス_R7.10.23!$A$1:$BO$2784,33,FALSE)</f>
        <v>1149</v>
      </c>
      <c r="F2222" s="8" t="str">
        <f t="shared" si="34"/>
        <v>○</v>
      </c>
    </row>
    <row r="2223" spans="1:6" x14ac:dyDescent="0.15">
      <c r="A2223">
        <v>2222</v>
      </c>
      <c r="B2223" s="2">
        <v>55311426</v>
      </c>
      <c r="C2223" t="str">
        <f>VLOOKUP(B2223,アクセス_R7.10.23!$A$1:$BO$2784,2,FALSE)</f>
        <v>株式会社　ケアーズ</v>
      </c>
      <c r="D2223" s="13">
        <f>VLOOKUP(B2223,アクセス_R7.10.23!$A$1:$BO$2784,20,FALSE)</f>
        <v>45497</v>
      </c>
      <c r="F2223" s="8" t="str">
        <f t="shared" si="34"/>
        <v xml:space="preserve"> </v>
      </c>
    </row>
    <row r="2224" spans="1:6" x14ac:dyDescent="0.15">
      <c r="A2224">
        <v>2223</v>
      </c>
      <c r="B2224" s="2">
        <v>5351233</v>
      </c>
      <c r="C2224" t="str">
        <f>VLOOKUP(B2224,アクセス_R7.10.23!$A$1:$BO$2784,2,FALSE)</f>
        <v>株式会社　ティー・シー･ピー</v>
      </c>
      <c r="D2224" s="13">
        <f>VLOOKUP(B2224,アクセス_R7.10.23!$A$1:$BO$2784,20,FALSE)</f>
        <v>45498</v>
      </c>
      <c r="F2224" s="8" t="str">
        <f t="shared" si="34"/>
        <v xml:space="preserve"> </v>
      </c>
    </row>
    <row r="2225" spans="1:6" x14ac:dyDescent="0.15">
      <c r="A2225">
        <v>2224</v>
      </c>
      <c r="B2225" s="2">
        <v>45432026</v>
      </c>
      <c r="C2225" t="str">
        <f>VLOOKUP(B2225,アクセス_R7.10.23!$A$1:$BO$2784,2,FALSE)</f>
        <v>桃石　株式会社</v>
      </c>
      <c r="D2225" s="13">
        <f>VLOOKUP(B2225,アクセス_R7.10.23!$A$1:$BO$2784,20,FALSE)</f>
        <v>45498</v>
      </c>
      <c r="F2225" s="8" t="str">
        <f t="shared" si="34"/>
        <v xml:space="preserve"> </v>
      </c>
    </row>
    <row r="2226" spans="1:6" x14ac:dyDescent="0.15">
      <c r="A2226">
        <v>2225</v>
      </c>
      <c r="B2226" s="2">
        <v>80320514</v>
      </c>
      <c r="C2226" t="str">
        <f>VLOOKUP(B2226,アクセス_R7.10.23!$A$1:$BO$2784,2,FALSE)</f>
        <v>社会福祉法人　府中西和会</v>
      </c>
      <c r="D2226" s="13">
        <f>VLOOKUP(B2226,アクセス_R7.10.23!$A$1:$BO$2784,20,FALSE)</f>
        <v>45498</v>
      </c>
      <c r="F2226" s="8" t="str">
        <f t="shared" si="34"/>
        <v xml:space="preserve"> </v>
      </c>
    </row>
    <row r="2227" spans="1:6" x14ac:dyDescent="0.15">
      <c r="A2227">
        <v>2226</v>
      </c>
      <c r="B2227" s="2">
        <v>55282219</v>
      </c>
      <c r="C2227" t="str">
        <f>VLOOKUP(B2227,アクセス_R7.10.23!$A$1:$BO$2784,2,FALSE)</f>
        <v>株式会社　クーレボ</v>
      </c>
      <c r="D2227" s="13">
        <f>VLOOKUP(B2227,アクセス_R7.10.23!$A$1:$BO$2784,20,FALSE)</f>
        <v>45499</v>
      </c>
      <c r="E2227" s="15">
        <f>VLOOKUP(B2227,アクセス_R7.10.23!$A$1:$BO$2784,33,FALSE)</f>
        <v>1196</v>
      </c>
      <c r="F2227" s="8" t="str">
        <f t="shared" si="34"/>
        <v>○</v>
      </c>
    </row>
    <row r="2228" spans="1:6" x14ac:dyDescent="0.15">
      <c r="A2228">
        <v>2227</v>
      </c>
      <c r="B2228" s="2">
        <v>61383908</v>
      </c>
      <c r="C2228" t="str">
        <f>VLOOKUP(B2228,アクセス_R7.10.23!$A$1:$BO$2784,2,FALSE)</f>
        <v>キャップクラウド　株式会社</v>
      </c>
      <c r="D2228" s="13">
        <f>VLOOKUP(B2228,アクセス_R7.10.23!$A$1:$BO$2784,20,FALSE)</f>
        <v>45499</v>
      </c>
      <c r="E2228" s="15">
        <f>VLOOKUP(B2228,アクセス_R7.10.23!$A$1:$BO$2784,33,FALSE)</f>
        <v>1142</v>
      </c>
      <c r="F2228" s="8" t="str">
        <f t="shared" si="34"/>
        <v>○</v>
      </c>
    </row>
    <row r="2229" spans="1:6" x14ac:dyDescent="0.15">
      <c r="A2229">
        <v>2228</v>
      </c>
      <c r="B2229" s="2">
        <v>24011305</v>
      </c>
      <c r="C2229" t="str">
        <f>VLOOKUP(B2229,アクセス_R7.10.23!$A$1:$BO$2784,2,FALSE)</f>
        <v>イニシアス株式会社</v>
      </c>
      <c r="D2229" s="13">
        <f>VLOOKUP(B2229,アクセス_R7.10.23!$A$1:$BO$2784,20,FALSE)</f>
        <v>45499</v>
      </c>
      <c r="F2229" s="8" t="str">
        <f t="shared" si="34"/>
        <v xml:space="preserve"> </v>
      </c>
    </row>
    <row r="2230" spans="1:6" x14ac:dyDescent="0.15">
      <c r="A2230">
        <v>2229</v>
      </c>
      <c r="B2230" s="2">
        <v>61462930</v>
      </c>
      <c r="C2230" t="str">
        <f>VLOOKUP(B2230,アクセス_R7.10.23!$A$1:$BO$2784,2,FALSE)</f>
        <v>世界平和統一家庭連合</v>
      </c>
      <c r="D2230" s="13">
        <f>VLOOKUP(B2230,アクセス_R7.10.23!$A$1:$BO$2784,20,FALSE)</f>
        <v>45502</v>
      </c>
      <c r="F2230" s="8" t="str">
        <f t="shared" si="34"/>
        <v xml:space="preserve"> </v>
      </c>
    </row>
    <row r="2231" spans="1:6" x14ac:dyDescent="0.15">
      <c r="A2231">
        <v>2230</v>
      </c>
      <c r="B2231" s="2">
        <v>61201003</v>
      </c>
      <c r="C2231" t="str">
        <f>VLOOKUP(B2231,アクセス_R7.10.23!$A$1:$BO$2784,2,FALSE)</f>
        <v>株式会社ネクサス・プラウド・インベストメント</v>
      </c>
      <c r="D2231" s="13">
        <f>VLOOKUP(B2231,アクセス_R7.10.23!$A$1:$BO$2784,20,FALSE)</f>
        <v>45502</v>
      </c>
      <c r="F2231" s="8" t="str">
        <f t="shared" si="34"/>
        <v xml:space="preserve"> </v>
      </c>
    </row>
    <row r="2232" spans="1:6" x14ac:dyDescent="0.15">
      <c r="A2232">
        <v>2231</v>
      </c>
      <c r="B2232" s="2">
        <v>89071011</v>
      </c>
      <c r="C2232" t="str">
        <f>VLOOKUP(B2232,アクセス_R7.10.23!$A$1:$BO$2784,2,FALSE)</f>
        <v>株式会社　東和製作所</v>
      </c>
      <c r="D2232" s="13">
        <f>VLOOKUP(B2232,アクセス_R7.10.23!$A$1:$BO$2784,20,FALSE)</f>
        <v>45502</v>
      </c>
      <c r="E2232" s="15">
        <f>VLOOKUP(B2232,アクセス_R7.10.23!$A$1:$BO$2784,33,FALSE)</f>
        <v>1245</v>
      </c>
      <c r="F2232" s="8" t="str">
        <f t="shared" si="34"/>
        <v>○</v>
      </c>
    </row>
    <row r="2233" spans="1:6" x14ac:dyDescent="0.15">
      <c r="A2233">
        <v>2232</v>
      </c>
      <c r="B2233" s="2">
        <v>60360135</v>
      </c>
      <c r="C2233" t="str">
        <f>VLOOKUP(B2233,アクセス_R7.10.23!$A$1:$BO$2784,2,FALSE)</f>
        <v>株式会社　ＡＥＶＩＣ</v>
      </c>
      <c r="D2233" s="13">
        <f>VLOOKUP(B2233,アクセス_R7.10.23!$A$1:$BO$2784,20,FALSE)</f>
        <v>45502</v>
      </c>
      <c r="F2233" s="8" t="str">
        <f t="shared" si="34"/>
        <v xml:space="preserve"> </v>
      </c>
    </row>
    <row r="2234" spans="1:6" x14ac:dyDescent="0.15">
      <c r="A2234">
        <v>2233</v>
      </c>
      <c r="B2234" s="2">
        <v>63461223</v>
      </c>
      <c r="C2234" t="str">
        <f>VLOOKUP(B2234,アクセス_R7.10.23!$A$1:$BO$2784,2,FALSE)</f>
        <v>公益財団法人　世田谷区スポーツ振興財団</v>
      </c>
      <c r="D2234" s="13">
        <f>VLOOKUP(B2234,アクセス_R7.10.23!$A$1:$BO$2784,20,FALSE)</f>
        <v>45503</v>
      </c>
      <c r="F2234" s="8" t="str">
        <f t="shared" si="34"/>
        <v xml:space="preserve"> </v>
      </c>
    </row>
    <row r="2235" spans="1:6" x14ac:dyDescent="0.15">
      <c r="A2235">
        <v>2234</v>
      </c>
      <c r="B2235" s="2">
        <v>14013040</v>
      </c>
      <c r="C2235" t="str">
        <f>VLOOKUP(B2235,アクセス_R7.10.23!$A$1:$BO$2784,2,FALSE)</f>
        <v>株式会社　インターディペンデンス</v>
      </c>
      <c r="D2235" s="13">
        <f>VLOOKUP(B2235,アクセス_R7.10.23!$A$1:$BO$2784,20,FALSE)</f>
        <v>45503</v>
      </c>
      <c r="E2235" s="15">
        <f>VLOOKUP(B2235,アクセス_R7.10.23!$A$1:$BO$2784,33,FALSE)</f>
        <v>1167</v>
      </c>
      <c r="F2235" s="8" t="str">
        <f t="shared" si="34"/>
        <v>○</v>
      </c>
    </row>
    <row r="2236" spans="1:6" x14ac:dyDescent="0.15">
      <c r="A2236">
        <v>2235</v>
      </c>
      <c r="B2236" s="2">
        <v>61472430</v>
      </c>
      <c r="C2236" t="str">
        <f>VLOOKUP(B2236,アクセス_R7.10.23!$A$1:$BO$2784,2,FALSE)</f>
        <v>スリーロック　株式会社</v>
      </c>
      <c r="D2236" s="13">
        <f>VLOOKUP(B2236,アクセス_R7.10.23!$A$1:$BO$2784,20,FALSE)</f>
        <v>45505</v>
      </c>
      <c r="F2236" s="8" t="str">
        <f t="shared" si="34"/>
        <v xml:space="preserve"> </v>
      </c>
    </row>
    <row r="2237" spans="1:6" x14ac:dyDescent="0.15">
      <c r="A2237">
        <v>2236</v>
      </c>
      <c r="B2237" s="2">
        <v>35074440</v>
      </c>
      <c r="C2237" t="str">
        <f>VLOOKUP(B2237,アクセス_R7.10.23!$A$1:$BO$2784,2,FALSE)</f>
        <v>東豊電気　株式会社</v>
      </c>
      <c r="D2237" s="13">
        <f>VLOOKUP(B2237,アクセス_R7.10.23!$A$1:$BO$2784,20,FALSE)</f>
        <v>45505</v>
      </c>
      <c r="E2237" s="15">
        <f>VLOOKUP(B2237,アクセス_R7.10.23!$A$1:$BO$2784,33,FALSE)</f>
        <v>1214</v>
      </c>
      <c r="F2237" s="8" t="str">
        <f t="shared" ref="F2237:F2300" si="35">IF(ISNUMBER(E2237),"○"," ")</f>
        <v>○</v>
      </c>
    </row>
    <row r="2238" spans="1:6" x14ac:dyDescent="0.15">
      <c r="A2238">
        <v>2237</v>
      </c>
      <c r="B2238" s="2">
        <v>36011818</v>
      </c>
      <c r="C2238" t="str">
        <f>VLOOKUP(B2238,アクセス_R7.10.23!$A$1:$BO$2784,2,FALSE)</f>
        <v>株式会社　岩瀬運輸機工</v>
      </c>
      <c r="D2238" s="13">
        <f>VLOOKUP(B2238,アクセス_R7.10.23!$A$1:$BO$2784,20,FALSE)</f>
        <v>45505</v>
      </c>
      <c r="F2238" s="8" t="str">
        <f t="shared" si="35"/>
        <v xml:space="preserve"> </v>
      </c>
    </row>
    <row r="2239" spans="1:6" x14ac:dyDescent="0.15">
      <c r="A2239">
        <v>2238</v>
      </c>
      <c r="B2239" s="2">
        <v>51382126</v>
      </c>
      <c r="C2239" t="str">
        <f>VLOOKUP(B2239,アクセス_R7.10.23!$A$1:$BO$2784,2,FALSE)</f>
        <v>株式会社　キカガク</v>
      </c>
      <c r="D2239" s="13">
        <f>VLOOKUP(B2239,アクセス_R7.10.23!$A$1:$BO$2784,20,FALSE)</f>
        <v>45505</v>
      </c>
      <c r="F2239" s="8" t="str">
        <f t="shared" si="35"/>
        <v xml:space="preserve"> </v>
      </c>
    </row>
    <row r="2240" spans="1:6" x14ac:dyDescent="0.15">
      <c r="A2240">
        <v>2239</v>
      </c>
      <c r="B2240" s="2">
        <v>51461218</v>
      </c>
      <c r="C2240" t="str">
        <f>VLOOKUP(B2240,アクセス_R7.10.23!$A$1:$BO$2784,2,FALSE)</f>
        <v>株式会社　全国試験運営センター</v>
      </c>
      <c r="D2240" s="13">
        <f>VLOOKUP(B2240,アクセス_R7.10.23!$A$1:$BO$2784,20,FALSE)</f>
        <v>45505</v>
      </c>
      <c r="F2240" s="8" t="str">
        <f t="shared" si="35"/>
        <v xml:space="preserve"> </v>
      </c>
    </row>
    <row r="2241" spans="1:6" x14ac:dyDescent="0.15">
      <c r="A2241">
        <v>2240</v>
      </c>
      <c r="B2241" s="2">
        <v>45220515</v>
      </c>
      <c r="C2241" t="str">
        <f>VLOOKUP(B2241,アクセス_R7.10.23!$A$1:$BO$2784,2,FALSE)</f>
        <v>合同会社　らふてる</v>
      </c>
      <c r="D2241" s="13">
        <f>VLOOKUP(B2241,アクセス_R7.10.23!$A$1:$BO$2784,20,FALSE)</f>
        <v>45505</v>
      </c>
      <c r="F2241" s="8" t="str">
        <f t="shared" si="35"/>
        <v xml:space="preserve"> </v>
      </c>
    </row>
    <row r="2242" spans="1:6" x14ac:dyDescent="0.15">
      <c r="A2242">
        <v>2241</v>
      </c>
      <c r="B2242" s="2">
        <v>64031217</v>
      </c>
      <c r="C2242" t="str">
        <f>VLOOKUP(B2242,アクセス_R7.10.23!$A$1:$BO$2784,2,FALSE)</f>
        <v>株式会社　ハッピーデザイン</v>
      </c>
      <c r="D2242" s="13">
        <f>VLOOKUP(B2242,アクセス_R7.10.23!$A$1:$BO$2784,20,FALSE)</f>
        <v>45509</v>
      </c>
      <c r="F2242" s="8" t="str">
        <f t="shared" si="35"/>
        <v xml:space="preserve"> </v>
      </c>
    </row>
    <row r="2243" spans="1:6" x14ac:dyDescent="0.15">
      <c r="A2243">
        <v>2242</v>
      </c>
      <c r="B2243" s="2">
        <v>71331337</v>
      </c>
      <c r="C2243" t="str">
        <f>VLOOKUP(B2243,アクセス_R7.10.23!$A$1:$BO$2784,2,FALSE)</f>
        <v>国際協商　株式会社</v>
      </c>
      <c r="D2243" s="13">
        <f>VLOOKUP(B2243,アクセス_R7.10.23!$A$1:$BO$2784,20,FALSE)</f>
        <v>45509</v>
      </c>
      <c r="E2243" s="15">
        <f>VLOOKUP(B2243,アクセス_R7.10.23!$A$1:$BO$2784,33,FALSE)</f>
        <v>1179</v>
      </c>
      <c r="F2243" s="8" t="str">
        <f t="shared" si="35"/>
        <v>○</v>
      </c>
    </row>
    <row r="2244" spans="1:6" x14ac:dyDescent="0.15">
      <c r="A2244">
        <v>2243</v>
      </c>
      <c r="B2244" s="2">
        <v>72360143</v>
      </c>
      <c r="C2244" t="str">
        <f>VLOOKUP(B2244,アクセス_R7.10.23!$A$1:$BO$2784,2,FALSE)</f>
        <v>アロニクス　株式会社</v>
      </c>
      <c r="D2244" s="13">
        <f>VLOOKUP(B2244,アクセス_R7.10.23!$A$1:$BO$2784,20,FALSE)</f>
        <v>45509</v>
      </c>
      <c r="E2244" s="15">
        <f>VLOOKUP(B2244,アクセス_R7.10.23!$A$1:$BO$2784,33,FALSE)</f>
        <v>1190</v>
      </c>
      <c r="F2244" s="8" t="str">
        <f t="shared" si="35"/>
        <v>○</v>
      </c>
    </row>
    <row r="2245" spans="1:6" x14ac:dyDescent="0.15">
      <c r="A2245">
        <v>2244</v>
      </c>
      <c r="B2245" s="2">
        <v>35240222</v>
      </c>
      <c r="C2245" t="str">
        <f>VLOOKUP(B2245,アクセス_R7.10.23!$A$1:$BO$2784,2,FALSE)</f>
        <v>ウスクラ建設　株式会社</v>
      </c>
      <c r="D2245" s="13">
        <f>VLOOKUP(B2245,アクセス_R7.10.23!$A$1:$BO$2784,20,FALSE)</f>
        <v>45509</v>
      </c>
      <c r="E2245" s="15">
        <f>VLOOKUP(B2245,アクセス_R7.10.23!$A$1:$BO$2784,33,FALSE)</f>
        <v>1151</v>
      </c>
      <c r="F2245" s="8" t="str">
        <f t="shared" si="35"/>
        <v>○</v>
      </c>
    </row>
    <row r="2246" spans="1:6" x14ac:dyDescent="0.15">
      <c r="A2246">
        <v>2245</v>
      </c>
      <c r="B2246" s="2">
        <v>93160633</v>
      </c>
      <c r="C2246" t="str">
        <f>VLOOKUP(B2246,アクセス_R7.10.23!$A$1:$BO$2784,2,FALSE)</f>
        <v>有限会社　武田設備工業</v>
      </c>
      <c r="D2246" s="13">
        <f>VLOOKUP(B2246,アクセス_R7.10.23!$A$1:$BO$2784,20,FALSE)</f>
        <v>45509</v>
      </c>
      <c r="F2246" s="8" t="str">
        <f t="shared" si="35"/>
        <v xml:space="preserve"> </v>
      </c>
    </row>
    <row r="2247" spans="1:6" x14ac:dyDescent="0.15">
      <c r="A2247">
        <v>2246</v>
      </c>
      <c r="B2247" s="2">
        <v>42410728</v>
      </c>
      <c r="C2247" t="str">
        <f>VLOOKUP(B2247,アクセス_R7.10.23!$A$1:$BO$2784,2,FALSE)</f>
        <v>ミズホ金属　株式会社</v>
      </c>
      <c r="D2247" s="13">
        <f>VLOOKUP(B2247,アクセス_R7.10.23!$A$1:$BO$2784,20,FALSE)</f>
        <v>45510</v>
      </c>
      <c r="F2247" s="8" t="str">
        <f t="shared" si="35"/>
        <v xml:space="preserve"> </v>
      </c>
    </row>
    <row r="2248" spans="1:6" x14ac:dyDescent="0.15">
      <c r="A2248">
        <v>2247</v>
      </c>
      <c r="B2248" s="2">
        <v>26420336</v>
      </c>
      <c r="C2248" t="str">
        <f>VLOOKUP(B2248,アクセス_R7.10.23!$A$1:$BO$2784,2,FALSE)</f>
        <v>株式会社　ショウエイ</v>
      </c>
      <c r="D2248" s="13">
        <f>VLOOKUP(B2248,アクセス_R7.10.23!$A$1:$BO$2784,20,FALSE)</f>
        <v>45510</v>
      </c>
      <c r="F2248" s="8" t="str">
        <f t="shared" si="35"/>
        <v xml:space="preserve"> </v>
      </c>
    </row>
    <row r="2249" spans="1:6" x14ac:dyDescent="0.15">
      <c r="A2249">
        <v>2248</v>
      </c>
      <c r="B2249" s="2">
        <v>14121308</v>
      </c>
      <c r="C2249" t="str">
        <f>VLOOKUP(B2249,アクセス_R7.10.23!$A$1:$BO$2784,2,FALSE)</f>
        <v>株式会社　オストレア</v>
      </c>
      <c r="D2249" s="13">
        <f>VLOOKUP(B2249,アクセス_R7.10.23!$A$1:$BO$2784,20,FALSE)</f>
        <v>45511</v>
      </c>
      <c r="F2249" s="8" t="str">
        <f t="shared" si="35"/>
        <v xml:space="preserve"> </v>
      </c>
    </row>
    <row r="2250" spans="1:6" x14ac:dyDescent="0.15">
      <c r="A2250">
        <v>2249</v>
      </c>
      <c r="B2250" s="2">
        <v>42142821</v>
      </c>
      <c r="C2250" t="str">
        <f>VLOOKUP(B2250,アクセス_R7.10.23!$A$1:$BO$2784,2,FALSE)</f>
        <v>株式会社　飾Ｇａｒａｇｅ</v>
      </c>
      <c r="D2250" s="13">
        <f>VLOOKUP(B2250,アクセス_R7.10.23!$A$1:$BO$2784,20,FALSE)</f>
        <v>45511</v>
      </c>
      <c r="E2250" s="15">
        <f>VLOOKUP(B2250,アクセス_R7.10.23!$A$1:$BO$2784,33,FALSE)</f>
        <v>1153</v>
      </c>
      <c r="F2250" s="8" t="str">
        <f t="shared" si="35"/>
        <v>○</v>
      </c>
    </row>
    <row r="2251" spans="1:6" x14ac:dyDescent="0.15">
      <c r="A2251">
        <v>2250</v>
      </c>
      <c r="B2251" s="2">
        <v>36040636</v>
      </c>
      <c r="C2251" t="str">
        <f>VLOOKUP(B2251,アクセス_R7.10.23!$A$1:$BO$2784,2,FALSE)</f>
        <v>日本車輌洗滌機　株式会社</v>
      </c>
      <c r="D2251" s="13">
        <f>VLOOKUP(B2251,アクセス_R7.10.23!$A$1:$BO$2784,20,FALSE)</f>
        <v>45512</v>
      </c>
      <c r="F2251" s="8" t="str">
        <f t="shared" si="35"/>
        <v xml:space="preserve"> </v>
      </c>
    </row>
    <row r="2252" spans="1:6" x14ac:dyDescent="0.15">
      <c r="A2252">
        <v>2251</v>
      </c>
      <c r="B2252" s="2">
        <v>4361623</v>
      </c>
      <c r="C2252" t="str">
        <f>VLOOKUP(B2252,アクセス_R7.10.23!$A$1:$BO$2784,2,FALSE)</f>
        <v>株式会社　アスプランニング</v>
      </c>
      <c r="D2252" s="13">
        <f>VLOOKUP(B2252,アクセス_R7.10.23!$A$1:$BO$2784,20,FALSE)</f>
        <v>45513</v>
      </c>
      <c r="F2252" s="8" t="str">
        <f t="shared" si="35"/>
        <v xml:space="preserve"> </v>
      </c>
    </row>
    <row r="2253" spans="1:6" x14ac:dyDescent="0.15">
      <c r="A2253">
        <v>2252</v>
      </c>
      <c r="B2253" s="2">
        <v>3031708</v>
      </c>
      <c r="C2253" t="str">
        <f>VLOOKUP(B2253,アクセス_R7.10.23!$A$1:$BO$2784,2,FALSE)</f>
        <v>株式会社　パソナライフケア</v>
      </c>
      <c r="D2253" s="13">
        <f>VLOOKUP(B2253,アクセス_R7.10.23!$A$1:$BO$2784,20,FALSE)</f>
        <v>45513</v>
      </c>
      <c r="F2253" s="8" t="str">
        <f t="shared" si="35"/>
        <v xml:space="preserve"> </v>
      </c>
    </row>
    <row r="2254" spans="1:6" x14ac:dyDescent="0.15">
      <c r="A2254">
        <v>2253</v>
      </c>
      <c r="B2254" s="2">
        <v>19323619</v>
      </c>
      <c r="C2254" t="str">
        <f>VLOOKUP(B2254,アクセス_R7.10.23!$A$1:$BO$2784,2,FALSE)</f>
        <v>株式会社ＦｒｅｅＳｔｙｌｅ</v>
      </c>
      <c r="D2254" s="13">
        <f>VLOOKUP(B2254,アクセス_R7.10.23!$A$1:$BO$2784,20,FALSE)</f>
        <v>45513</v>
      </c>
      <c r="E2254" s="15">
        <f>VLOOKUP(B2254,アクセス_R7.10.23!$A$1:$BO$2784,33,FALSE)</f>
        <v>1129</v>
      </c>
      <c r="F2254" s="8" t="str">
        <f t="shared" si="35"/>
        <v>○</v>
      </c>
    </row>
    <row r="2255" spans="1:6" x14ac:dyDescent="0.15">
      <c r="A2255">
        <v>2254</v>
      </c>
      <c r="B2255" s="2">
        <v>13131418</v>
      </c>
      <c r="C2255" t="str">
        <f>VLOOKUP(B2255,アクセス_R7.10.23!$A$1:$BO$2784,2,FALSE)</f>
        <v>株式会社　ワイ・ジェー・ワイコーポレーション</v>
      </c>
      <c r="D2255" s="13">
        <f>VLOOKUP(B2255,アクセス_R7.10.23!$A$1:$BO$2784,20,FALSE)</f>
        <v>45517</v>
      </c>
      <c r="F2255" s="8" t="str">
        <f t="shared" si="35"/>
        <v xml:space="preserve"> </v>
      </c>
    </row>
    <row r="2256" spans="1:6" x14ac:dyDescent="0.15">
      <c r="A2256">
        <v>2255</v>
      </c>
      <c r="B2256" s="2">
        <v>31072908</v>
      </c>
      <c r="C2256" t="str">
        <f>VLOOKUP(B2256,アクセス_R7.10.23!$A$1:$BO$2784,2,FALSE)</f>
        <v>デリカフーズ　株式会社</v>
      </c>
      <c r="D2256" s="13">
        <f>VLOOKUP(B2256,アクセス_R7.10.23!$A$1:$BO$2784,20,FALSE)</f>
        <v>45517</v>
      </c>
      <c r="F2256" s="8" t="str">
        <f t="shared" si="35"/>
        <v xml:space="preserve"> </v>
      </c>
    </row>
    <row r="2257" spans="1:6" x14ac:dyDescent="0.15">
      <c r="A2257">
        <v>2256</v>
      </c>
      <c r="B2257" s="2">
        <v>72130737</v>
      </c>
      <c r="C2257" t="str">
        <f>VLOOKUP(B2257,アクセス_R7.10.23!$A$1:$BO$2784,2,FALSE)</f>
        <v>合同会社　ＷＡＧ　ＳＰＡＣＥ</v>
      </c>
      <c r="D2257" s="13">
        <f>VLOOKUP(B2257,アクセス_R7.10.23!$A$1:$BO$2784,20,FALSE)</f>
        <v>45518</v>
      </c>
      <c r="F2257" s="8" t="str">
        <f t="shared" si="35"/>
        <v xml:space="preserve"> </v>
      </c>
    </row>
    <row r="2258" spans="1:6" x14ac:dyDescent="0.15">
      <c r="A2258">
        <v>2257</v>
      </c>
      <c r="B2258" s="2">
        <v>36220535</v>
      </c>
      <c r="C2258" t="str">
        <f>VLOOKUP(B2258,アクセス_R7.10.23!$A$1:$BO$2784,2,FALSE)</f>
        <v>医療法人社団　楽雲会</v>
      </c>
      <c r="D2258" s="13">
        <f>VLOOKUP(B2258,アクセス_R7.10.23!$A$1:$BO$2784,20,FALSE)</f>
        <v>45518</v>
      </c>
      <c r="F2258" s="8" t="str">
        <f t="shared" si="35"/>
        <v xml:space="preserve"> </v>
      </c>
    </row>
    <row r="2259" spans="1:6" x14ac:dyDescent="0.15">
      <c r="A2259">
        <v>2258</v>
      </c>
      <c r="B2259" s="2">
        <v>65142943</v>
      </c>
      <c r="C2259" t="str">
        <f>VLOOKUP(B2259,アクセス_R7.10.23!$A$1:$BO$2784,2,FALSE)</f>
        <v>株式会社　学研ココファン・ナーサリー</v>
      </c>
      <c r="D2259" s="13">
        <f>VLOOKUP(B2259,アクセス_R7.10.23!$A$1:$BO$2784,20,FALSE)</f>
        <v>45519</v>
      </c>
      <c r="F2259" s="8" t="str">
        <f t="shared" si="35"/>
        <v xml:space="preserve"> </v>
      </c>
    </row>
    <row r="2260" spans="1:6" x14ac:dyDescent="0.15">
      <c r="A2260">
        <v>2259</v>
      </c>
      <c r="B2260" s="2">
        <v>64281618</v>
      </c>
      <c r="C2260" t="str">
        <f>VLOOKUP(B2260,アクセス_R7.10.23!$A$1:$BO$2784,2,FALSE)</f>
        <v>株式会社　グローバルマーケティング</v>
      </c>
      <c r="D2260" s="13">
        <f>VLOOKUP(B2260,アクセス_R7.10.23!$A$1:$BO$2784,20,FALSE)</f>
        <v>45519</v>
      </c>
      <c r="E2260" s="15">
        <f>VLOOKUP(B2260,アクセス_R7.10.23!$A$1:$BO$2784,33,FALSE)</f>
        <v>1237</v>
      </c>
      <c r="F2260" s="8" t="str">
        <f t="shared" si="35"/>
        <v>○</v>
      </c>
    </row>
    <row r="2261" spans="1:6" x14ac:dyDescent="0.15">
      <c r="A2261">
        <v>2260</v>
      </c>
      <c r="B2261" s="2">
        <v>36421406</v>
      </c>
      <c r="C2261" t="str">
        <f>VLOOKUP(B2261,アクセス_R7.10.23!$A$1:$BO$2784,2,FALSE)</f>
        <v>株式会社　ジャパンメディカルブランチ</v>
      </c>
      <c r="D2261" s="13">
        <f>VLOOKUP(B2261,アクセス_R7.10.23!$A$1:$BO$2784,20,FALSE)</f>
        <v>45523</v>
      </c>
      <c r="E2261" s="15">
        <f>VLOOKUP(B2261,アクセス_R7.10.23!$A$1:$BO$2784,33,FALSE)</f>
        <v>1119</v>
      </c>
      <c r="F2261" s="8" t="str">
        <f t="shared" si="35"/>
        <v>○</v>
      </c>
    </row>
    <row r="2262" spans="1:6" x14ac:dyDescent="0.15">
      <c r="A2262">
        <v>2261</v>
      </c>
      <c r="B2262" s="2">
        <v>24200443</v>
      </c>
      <c r="C2262" t="str">
        <f>VLOOKUP(B2262,アクセス_R7.10.23!$A$1:$BO$2784,2,FALSE)</f>
        <v>株式会社　ネットレックス・フィールドサービス</v>
      </c>
      <c r="D2262" s="13">
        <f>VLOOKUP(B2262,アクセス_R7.10.23!$A$1:$BO$2784,20,FALSE)</f>
        <v>45523</v>
      </c>
      <c r="F2262" s="8" t="str">
        <f t="shared" si="35"/>
        <v xml:space="preserve"> </v>
      </c>
    </row>
    <row r="2263" spans="1:6" x14ac:dyDescent="0.15">
      <c r="A2263">
        <v>2262</v>
      </c>
      <c r="B2263" s="2">
        <v>1050947</v>
      </c>
      <c r="C2263" t="str">
        <f>VLOOKUP(B2263,アクセス_R7.10.23!$A$1:$BO$2784,2,FALSE)</f>
        <v>ホッカンホールディングス　株式会社</v>
      </c>
      <c r="D2263" s="13">
        <f>VLOOKUP(B2263,アクセス_R7.10.23!$A$1:$BO$2784,20,FALSE)</f>
        <v>45523</v>
      </c>
      <c r="F2263" s="8" t="str">
        <f t="shared" si="35"/>
        <v xml:space="preserve"> </v>
      </c>
    </row>
    <row r="2264" spans="1:6" x14ac:dyDescent="0.15">
      <c r="A2264">
        <v>2263</v>
      </c>
      <c r="B2264" s="2">
        <v>3432144</v>
      </c>
      <c r="C2264" t="str">
        <f>VLOOKUP(B2264,アクセス_R7.10.23!$A$1:$BO$2784,2,FALSE)</f>
        <v>税理士法人　ＬＢＡパートナーズ</v>
      </c>
      <c r="D2264" s="13">
        <f>VLOOKUP(B2264,アクセス_R7.10.23!$A$1:$BO$2784,20,FALSE)</f>
        <v>45524</v>
      </c>
      <c r="E2264" s="15">
        <f>VLOOKUP(B2264,アクセス_R7.10.23!$A$1:$BO$2784,33,FALSE)</f>
        <v>1155</v>
      </c>
      <c r="F2264" s="8" t="str">
        <f t="shared" si="35"/>
        <v>○</v>
      </c>
    </row>
    <row r="2265" spans="1:6" x14ac:dyDescent="0.15">
      <c r="A2265">
        <v>2264</v>
      </c>
      <c r="B2265" s="2">
        <v>3431817</v>
      </c>
      <c r="C2265" t="str">
        <f>VLOOKUP(B2265,アクセス_R7.10.23!$A$1:$BO$2784,2,FALSE)</f>
        <v>ＬＢＡアドバイザリー　株式会社</v>
      </c>
      <c r="D2265" s="13">
        <f>VLOOKUP(B2265,アクセス_R7.10.23!$A$1:$BO$2784,20,FALSE)</f>
        <v>45524</v>
      </c>
      <c r="F2265" s="8" t="str">
        <f t="shared" si="35"/>
        <v xml:space="preserve"> </v>
      </c>
    </row>
    <row r="2266" spans="1:6" x14ac:dyDescent="0.15">
      <c r="A2266">
        <v>2265</v>
      </c>
      <c r="B2266" s="2">
        <v>13131437</v>
      </c>
      <c r="C2266" t="str">
        <f>VLOOKUP(B2266,アクセス_R7.10.23!$A$1:$BO$2784,2,FALSE)</f>
        <v>株式会社　Ｏｎｅ＆Ｏｎｌｙ</v>
      </c>
      <c r="D2266" s="13">
        <f>VLOOKUP(B2266,アクセス_R7.10.23!$A$1:$BO$2784,20,FALSE)</f>
        <v>45524</v>
      </c>
      <c r="F2266" s="8" t="str">
        <f t="shared" si="35"/>
        <v xml:space="preserve"> </v>
      </c>
    </row>
    <row r="2267" spans="1:6" x14ac:dyDescent="0.15">
      <c r="A2267">
        <v>2266</v>
      </c>
      <c r="B2267" s="2">
        <v>26381413</v>
      </c>
      <c r="C2267" t="str">
        <f>VLOOKUP(B2267,アクセス_R7.10.23!$A$1:$BO$2784,2,FALSE)</f>
        <v>株式会社　東洋大学ファシリティーズ</v>
      </c>
      <c r="D2267" s="13">
        <f>VLOOKUP(B2267,アクセス_R7.10.23!$A$1:$BO$2784,20,FALSE)</f>
        <v>45524</v>
      </c>
      <c r="F2267" s="8" t="str">
        <f t="shared" si="35"/>
        <v xml:space="preserve"> </v>
      </c>
    </row>
    <row r="2268" spans="1:6" x14ac:dyDescent="0.15">
      <c r="A2268">
        <v>2267</v>
      </c>
      <c r="B2268" s="2">
        <v>24470615</v>
      </c>
      <c r="C2268" t="str">
        <f>VLOOKUP(B2268,アクセス_R7.10.23!$A$1:$BO$2784,2,FALSE)</f>
        <v>株式会社　スぺース</v>
      </c>
      <c r="D2268" s="13">
        <f>VLOOKUP(B2268,アクセス_R7.10.23!$A$1:$BO$2784,20,FALSE)</f>
        <v>45525</v>
      </c>
      <c r="F2268" s="8" t="str">
        <f t="shared" si="35"/>
        <v xml:space="preserve"> </v>
      </c>
    </row>
    <row r="2269" spans="1:6" x14ac:dyDescent="0.15">
      <c r="A2269">
        <v>2268</v>
      </c>
      <c r="B2269" s="2">
        <v>64350419</v>
      </c>
      <c r="C2269" t="str">
        <f>VLOOKUP(B2269,アクセス_R7.10.23!$A$1:$BO$2784,2,FALSE)</f>
        <v>株式会社　スナックミー</v>
      </c>
      <c r="D2269" s="13">
        <f>VLOOKUP(B2269,アクセス_R7.10.23!$A$1:$BO$2784,20,FALSE)</f>
        <v>45526</v>
      </c>
      <c r="F2269" s="8" t="str">
        <f t="shared" si="35"/>
        <v xml:space="preserve"> </v>
      </c>
    </row>
    <row r="2270" spans="1:6" x14ac:dyDescent="0.15">
      <c r="A2270">
        <v>2269</v>
      </c>
      <c r="B2270" s="2">
        <v>72160421</v>
      </c>
      <c r="C2270" t="str">
        <f>VLOOKUP(B2270,アクセス_R7.10.23!$A$1:$BO$2784,2,FALSE)</f>
        <v>株式会社　大庄</v>
      </c>
      <c r="D2270" s="13">
        <f>VLOOKUP(B2270,アクセス_R7.10.23!$A$1:$BO$2784,20,FALSE)</f>
        <v>45527</v>
      </c>
      <c r="F2270" s="8" t="str">
        <f t="shared" si="35"/>
        <v xml:space="preserve"> </v>
      </c>
    </row>
    <row r="2271" spans="1:6" x14ac:dyDescent="0.15">
      <c r="A2271">
        <v>2270</v>
      </c>
      <c r="B2271" s="2">
        <v>19070201</v>
      </c>
      <c r="C2271" t="str">
        <f>VLOOKUP(B2271,アクセス_R7.10.23!$A$1:$BO$2784,2,FALSE)</f>
        <v>株式会社　ＴＶＥ　東京支社</v>
      </c>
      <c r="D2271" s="13">
        <f>VLOOKUP(B2271,アクセス_R7.10.23!$A$1:$BO$2784,20,FALSE)</f>
        <v>45527</v>
      </c>
      <c r="F2271" s="8" t="str">
        <f t="shared" si="35"/>
        <v xml:space="preserve"> </v>
      </c>
    </row>
    <row r="2272" spans="1:6" x14ac:dyDescent="0.15">
      <c r="A2272">
        <v>2271</v>
      </c>
      <c r="B2272" s="2">
        <v>61332616</v>
      </c>
      <c r="C2272" t="str">
        <f>VLOOKUP(B2272,アクセス_R7.10.23!$A$1:$BO$2784,2,FALSE)</f>
        <v>株式会社　光伸プランニング</v>
      </c>
      <c r="D2272" s="13">
        <f>VLOOKUP(B2272,アクセス_R7.10.23!$A$1:$BO$2784,20,FALSE)</f>
        <v>45528</v>
      </c>
      <c r="F2272" s="8" t="str">
        <f t="shared" si="35"/>
        <v xml:space="preserve"> </v>
      </c>
    </row>
    <row r="2273" spans="1:6" x14ac:dyDescent="0.15">
      <c r="A2273">
        <v>2272</v>
      </c>
      <c r="B2273" s="2">
        <v>60424733</v>
      </c>
      <c r="C2273" t="str">
        <f>VLOOKUP(B2273,アクセス_R7.10.23!$A$1:$BO$2784,2,FALSE)</f>
        <v>株式会社　ＪＲ東日本パーソネルサービス</v>
      </c>
      <c r="D2273" s="13">
        <f>VLOOKUP(B2273,アクセス_R7.10.23!$A$1:$BO$2784,20,FALSE)</f>
        <v>45530</v>
      </c>
      <c r="F2273" s="8" t="str">
        <f t="shared" si="35"/>
        <v xml:space="preserve"> </v>
      </c>
    </row>
    <row r="2274" spans="1:6" x14ac:dyDescent="0.15">
      <c r="A2274">
        <v>2273</v>
      </c>
      <c r="B2274" s="2">
        <v>27364231</v>
      </c>
      <c r="C2274" t="str">
        <f>VLOOKUP(B2274,アクセス_R7.10.23!$A$1:$BO$2784,2,FALSE)</f>
        <v>株式会社　Ａｒｓａｌｅｓ</v>
      </c>
      <c r="D2274" s="13">
        <f>VLOOKUP(B2274,アクセス_R7.10.23!$A$1:$BO$2784,20,FALSE)</f>
        <v>45530</v>
      </c>
      <c r="F2274" s="8" t="str">
        <f t="shared" si="35"/>
        <v xml:space="preserve"> </v>
      </c>
    </row>
    <row r="2275" spans="1:6" x14ac:dyDescent="0.15">
      <c r="A2275">
        <v>2274</v>
      </c>
      <c r="B2275" s="2">
        <v>65371014</v>
      </c>
      <c r="C2275" t="str">
        <f>VLOOKUP(B2275,アクセス_R7.10.23!$A$1:$BO$2784,2,FALSE)</f>
        <v>株式会社　三共消毒</v>
      </c>
      <c r="D2275" s="13">
        <f>VLOOKUP(B2275,アクセス_R7.10.23!$A$1:$BO$2784,20,FALSE)</f>
        <v>45530</v>
      </c>
      <c r="F2275" s="8" t="str">
        <f t="shared" si="35"/>
        <v xml:space="preserve"> </v>
      </c>
    </row>
    <row r="2276" spans="1:6" x14ac:dyDescent="0.15">
      <c r="A2276">
        <v>2275</v>
      </c>
      <c r="B2276" s="2">
        <v>26441620</v>
      </c>
      <c r="C2276" t="str">
        <f>VLOOKUP(B2276,アクセス_R7.10.23!$A$1:$BO$2784,2,FALSE)</f>
        <v>皮ふと子どものあざクリニック茗荷谷　田　貴子</v>
      </c>
      <c r="D2276" s="13">
        <f>VLOOKUP(B2276,アクセス_R7.10.23!$A$1:$BO$2784,20,FALSE)</f>
        <v>45531</v>
      </c>
      <c r="F2276" s="8" t="str">
        <f t="shared" si="35"/>
        <v xml:space="preserve"> </v>
      </c>
    </row>
    <row r="2277" spans="1:6" x14ac:dyDescent="0.15">
      <c r="A2277">
        <v>2276</v>
      </c>
      <c r="B2277" s="2">
        <v>13092943</v>
      </c>
      <c r="C2277" t="str">
        <f>VLOOKUP(B2277,アクセス_R7.10.23!$A$1:$BO$2784,2,FALSE)</f>
        <v>株式会社　Ｒｅｈａｂ　ｆｏｒ　ＪＡＰＡＮ</v>
      </c>
      <c r="D2277" s="13">
        <f>VLOOKUP(B2277,アクセス_R7.10.23!$A$1:$BO$2784,20,FALSE)</f>
        <v>45531</v>
      </c>
      <c r="E2277" s="15">
        <f>VLOOKUP(B2277,アクセス_R7.10.23!$A$1:$BO$2784,33,FALSE)</f>
        <v>1146</v>
      </c>
      <c r="F2277" s="8" t="str">
        <f t="shared" si="35"/>
        <v>○</v>
      </c>
    </row>
    <row r="2278" spans="1:6" x14ac:dyDescent="0.15">
      <c r="A2278">
        <v>2277</v>
      </c>
      <c r="B2278" s="2">
        <v>3161921</v>
      </c>
      <c r="C2278" t="str">
        <f>VLOOKUP(B2278,アクセス_R7.10.23!$A$1:$BO$2784,2,FALSE)</f>
        <v>株式会社　東京ダイケンビルサービス</v>
      </c>
      <c r="D2278" s="13">
        <f>VLOOKUP(B2278,アクセス_R7.10.23!$A$1:$BO$2784,20,FALSE)</f>
        <v>45532</v>
      </c>
      <c r="E2278" s="15">
        <f>VLOOKUP(B2278,アクセス_R7.10.23!$A$1:$BO$2784,33,FALSE)</f>
        <v>1238</v>
      </c>
      <c r="F2278" s="8" t="str">
        <f t="shared" si="35"/>
        <v>○</v>
      </c>
    </row>
    <row r="2279" spans="1:6" x14ac:dyDescent="0.15">
      <c r="A2279">
        <v>2278</v>
      </c>
      <c r="B2279" s="2">
        <v>25332413</v>
      </c>
      <c r="C2279" t="str">
        <f>VLOOKUP(B2279,アクセス_R7.10.23!$A$1:$BO$2784,2,FALSE)</f>
        <v>株式会社　コンポ</v>
      </c>
      <c r="D2279" s="13">
        <f>VLOOKUP(B2279,アクセス_R7.10.23!$A$1:$BO$2784,20,FALSE)</f>
        <v>45532</v>
      </c>
      <c r="F2279" s="8" t="str">
        <f t="shared" si="35"/>
        <v xml:space="preserve"> </v>
      </c>
    </row>
    <row r="2280" spans="1:6" x14ac:dyDescent="0.15">
      <c r="A2280">
        <v>2279</v>
      </c>
      <c r="B2280" s="2">
        <v>36321347</v>
      </c>
      <c r="C2280" t="str">
        <f>VLOOKUP(B2280,アクセス_R7.10.23!$A$1:$BO$2784,2,FALSE)</f>
        <v>株式会社　ファースト</v>
      </c>
      <c r="D2280" s="13">
        <f>VLOOKUP(B2280,アクセス_R7.10.23!$A$1:$BO$2784,20,FALSE)</f>
        <v>45533</v>
      </c>
      <c r="F2280" s="8" t="str">
        <f t="shared" si="35"/>
        <v xml:space="preserve"> </v>
      </c>
    </row>
    <row r="2281" spans="1:6" x14ac:dyDescent="0.15">
      <c r="A2281">
        <v>2280</v>
      </c>
      <c r="B2281" s="2">
        <v>25440845</v>
      </c>
      <c r="C2281" t="str">
        <f>VLOOKUP(B2281,アクセス_R7.10.23!$A$1:$BO$2784,2,FALSE)</f>
        <v>ビッグ測量設計　株式会社</v>
      </c>
      <c r="D2281" s="13">
        <f>VLOOKUP(B2281,アクセス_R7.10.23!$A$1:$BO$2784,20,FALSE)</f>
        <v>45533</v>
      </c>
      <c r="E2281" s="15">
        <f>VLOOKUP(B2281,アクセス_R7.10.23!$A$1:$BO$2784,33,FALSE)</f>
        <v>1136</v>
      </c>
      <c r="F2281" s="8" t="str">
        <f t="shared" si="35"/>
        <v>○</v>
      </c>
    </row>
    <row r="2282" spans="1:6" x14ac:dyDescent="0.15">
      <c r="A2282">
        <v>2281</v>
      </c>
      <c r="B2282" s="2">
        <v>62362632</v>
      </c>
      <c r="C2282" t="str">
        <f>VLOOKUP(B2282,アクセス_R7.10.23!$A$1:$BO$2784,2,FALSE)</f>
        <v>アイカタ　株式会社</v>
      </c>
      <c r="D2282" s="13">
        <f>VLOOKUP(B2282,アクセス_R7.10.23!$A$1:$BO$2784,20,FALSE)</f>
        <v>45534</v>
      </c>
      <c r="F2282" s="8" t="str">
        <f t="shared" si="35"/>
        <v xml:space="preserve"> </v>
      </c>
    </row>
    <row r="2283" spans="1:6" x14ac:dyDescent="0.15">
      <c r="A2283">
        <v>2282</v>
      </c>
      <c r="B2283" s="2">
        <v>92140413</v>
      </c>
      <c r="C2283" t="str">
        <f>VLOOKUP(B2283,アクセス_R7.10.23!$A$1:$BO$2784,2,FALSE)</f>
        <v>かなでる女性クリニック日野　野木　才美</v>
      </c>
      <c r="D2283" s="13">
        <f>VLOOKUP(B2283,アクセス_R7.10.23!$A$1:$BO$2784,20,FALSE)</f>
        <v>45534</v>
      </c>
      <c r="F2283" s="8" t="str">
        <f t="shared" si="35"/>
        <v xml:space="preserve"> </v>
      </c>
    </row>
    <row r="2284" spans="1:6" x14ac:dyDescent="0.15">
      <c r="A2284">
        <v>2283</v>
      </c>
      <c r="B2284" s="2">
        <v>86380133</v>
      </c>
      <c r="C2284" t="str">
        <f>VLOOKUP(B2284,アクセス_R7.10.23!$A$1:$BO$2784,2,FALSE)</f>
        <v>有限会社　京　南</v>
      </c>
      <c r="D2284" s="13">
        <f>VLOOKUP(B2284,アクセス_R7.10.23!$A$1:$BO$2784,20,FALSE)</f>
        <v>45534</v>
      </c>
      <c r="E2284" s="15">
        <f>VLOOKUP(B2284,アクセス_R7.10.23!$A$1:$BO$2784,33,FALSE)</f>
        <v>1234</v>
      </c>
      <c r="F2284" s="8" t="str">
        <f t="shared" si="35"/>
        <v>○</v>
      </c>
    </row>
    <row r="2285" spans="1:6" x14ac:dyDescent="0.15">
      <c r="A2285">
        <v>2284</v>
      </c>
      <c r="B2285" s="2">
        <v>31090824</v>
      </c>
      <c r="C2285" t="str">
        <f>VLOOKUP(B2285,アクセス_R7.10.23!$A$1:$BO$2784,2,FALSE)</f>
        <v>株式会社　リベルテクラス</v>
      </c>
      <c r="D2285" s="13">
        <f>VLOOKUP(B2285,アクセス_R7.10.23!$A$1:$BO$2784,20,FALSE)</f>
        <v>45535</v>
      </c>
      <c r="F2285" s="8" t="str">
        <f t="shared" si="35"/>
        <v xml:space="preserve"> </v>
      </c>
    </row>
    <row r="2286" spans="1:6" x14ac:dyDescent="0.15">
      <c r="A2286">
        <v>2285</v>
      </c>
      <c r="B2286" s="2">
        <v>5432235</v>
      </c>
      <c r="C2286" t="str">
        <f>VLOOKUP(B2286,アクセス_R7.10.23!$A$1:$BO$2784,2,FALSE)</f>
        <v>エスケイシリンダー　株式会社</v>
      </c>
      <c r="D2286" s="13">
        <f>VLOOKUP(B2286,アクセス_R7.10.23!$A$1:$BO$2784,20,FALSE)</f>
        <v>45537</v>
      </c>
      <c r="E2286" s="15">
        <f>VLOOKUP(B2286,アクセス_R7.10.23!$A$1:$BO$2784,33,FALSE)</f>
        <v>1215</v>
      </c>
      <c r="F2286" s="8" t="str">
        <f t="shared" si="35"/>
        <v>○</v>
      </c>
    </row>
    <row r="2287" spans="1:6" x14ac:dyDescent="0.15">
      <c r="A2287">
        <v>2286</v>
      </c>
      <c r="B2287" s="2">
        <v>86170204</v>
      </c>
      <c r="C2287" t="str">
        <f>VLOOKUP(B2287,アクセス_R7.10.23!$A$1:$BO$2784,2,FALSE)</f>
        <v>株式会社　Ｑｕａｎｔｅｃ</v>
      </c>
      <c r="D2287" s="13">
        <f>VLOOKUP(B2287,アクセス_R7.10.23!$A$1:$BO$2784,20,FALSE)</f>
        <v>45537</v>
      </c>
      <c r="E2287" s="15">
        <f>VLOOKUP(B2287,アクセス_R7.10.23!$A$1:$BO$2784,33,FALSE)</f>
        <v>1186</v>
      </c>
      <c r="F2287" s="8" t="str">
        <f t="shared" si="35"/>
        <v>○</v>
      </c>
    </row>
    <row r="2288" spans="1:6" x14ac:dyDescent="0.15">
      <c r="A2288">
        <v>2287</v>
      </c>
      <c r="B2288" s="2">
        <v>80470323</v>
      </c>
      <c r="C2288" t="str">
        <f>VLOOKUP(B2288,アクセス_R7.10.23!$A$1:$BO$2784,2,FALSE)</f>
        <v>株式会社　Ｓｍａｒｔ　Ｄｅｌｉｖｅｒｙ</v>
      </c>
      <c r="D2288" s="13">
        <f>VLOOKUP(B2288,アクセス_R7.10.23!$A$1:$BO$2784,20,FALSE)</f>
        <v>45538</v>
      </c>
      <c r="E2288" s="15">
        <f>VLOOKUP(B2288,アクセス_R7.10.23!$A$1:$BO$2784,33,FALSE)</f>
        <v>1158</v>
      </c>
      <c r="F2288" s="8" t="str">
        <f t="shared" si="35"/>
        <v>○</v>
      </c>
    </row>
    <row r="2289" spans="1:6" x14ac:dyDescent="0.15">
      <c r="A2289">
        <v>2288</v>
      </c>
      <c r="B2289" s="2">
        <v>31361915</v>
      </c>
      <c r="C2289" t="str">
        <f>VLOOKUP(B2289,アクセス_R7.10.23!$A$1:$BO$2784,2,FALSE)</f>
        <v>アイテック　株式会社</v>
      </c>
      <c r="D2289" s="13">
        <f>VLOOKUP(B2289,アクセス_R7.10.23!$A$1:$BO$2784,20,FALSE)</f>
        <v>45538</v>
      </c>
      <c r="F2289" s="8" t="str">
        <f t="shared" si="35"/>
        <v xml:space="preserve"> </v>
      </c>
    </row>
    <row r="2290" spans="1:6" x14ac:dyDescent="0.15">
      <c r="A2290">
        <v>2289</v>
      </c>
      <c r="B2290" s="2">
        <v>14334236</v>
      </c>
      <c r="C2290" t="str">
        <f>VLOOKUP(B2290,アクセス_R7.10.23!$A$1:$BO$2784,2,FALSE)</f>
        <v>コネクシオ　株式会社</v>
      </c>
      <c r="D2290" s="13">
        <f>VLOOKUP(B2290,アクセス_R7.10.23!$A$1:$BO$2784,20,FALSE)</f>
        <v>45538</v>
      </c>
      <c r="F2290" s="8" t="str">
        <f t="shared" si="35"/>
        <v xml:space="preserve"> </v>
      </c>
    </row>
    <row r="2291" spans="1:6" x14ac:dyDescent="0.15">
      <c r="A2291">
        <v>2290</v>
      </c>
      <c r="B2291" s="2">
        <v>4430513</v>
      </c>
      <c r="C2291" t="str">
        <f>VLOOKUP(B2291,アクセス_R7.10.23!$A$1:$BO$2784,2,FALSE)</f>
        <v>株式会社　ＦＵＲＤＩ</v>
      </c>
      <c r="D2291" s="13">
        <f>VLOOKUP(B2291,アクセス_R7.10.23!$A$1:$BO$2784,20,FALSE)</f>
        <v>45538</v>
      </c>
      <c r="F2291" s="8" t="str">
        <f t="shared" si="35"/>
        <v xml:space="preserve"> </v>
      </c>
    </row>
    <row r="2292" spans="1:6" x14ac:dyDescent="0.15">
      <c r="A2292">
        <v>2291</v>
      </c>
      <c r="B2292" s="2">
        <v>14351216</v>
      </c>
      <c r="C2292" t="str">
        <f>VLOOKUP(B2292,アクセス_R7.10.23!$A$1:$BO$2784,2,FALSE)</f>
        <v>ディアソリューション　合同会社</v>
      </c>
      <c r="D2292" s="13">
        <f>VLOOKUP(B2292,アクセス_R7.10.23!$A$1:$BO$2784,20,FALSE)</f>
        <v>45538</v>
      </c>
      <c r="F2292" s="8" t="str">
        <f t="shared" si="35"/>
        <v xml:space="preserve"> </v>
      </c>
    </row>
    <row r="2293" spans="1:6" x14ac:dyDescent="0.15">
      <c r="A2293">
        <v>2292</v>
      </c>
      <c r="B2293" s="2">
        <v>64354108</v>
      </c>
      <c r="C2293" t="str">
        <f>VLOOKUP(B2293,アクセス_R7.10.23!$A$1:$BO$2784,2,FALSE)</f>
        <v>株式会社　Ｄｅｆ　ｔｒｉｂｅ</v>
      </c>
      <c r="D2293" s="13">
        <f>VLOOKUP(B2293,アクセス_R7.10.23!$A$1:$BO$2784,20,FALSE)</f>
        <v>45540</v>
      </c>
      <c r="E2293" s="15">
        <f>VLOOKUP(B2293,アクセス_R7.10.23!$A$1:$BO$2784,33,FALSE)</f>
        <v>1223</v>
      </c>
      <c r="F2293" s="8" t="str">
        <f t="shared" si="35"/>
        <v>○</v>
      </c>
    </row>
    <row r="2294" spans="1:6" x14ac:dyDescent="0.15">
      <c r="A2294">
        <v>2293</v>
      </c>
      <c r="B2294" s="2">
        <v>36012014</v>
      </c>
      <c r="C2294" t="str">
        <f>VLOOKUP(B2294,アクセス_R7.10.23!$A$1:$BO$2784,2,FALSE)</f>
        <v>株式会社　岩崎興業</v>
      </c>
      <c r="D2294" s="13">
        <f>VLOOKUP(B2294,アクセス_R7.10.23!$A$1:$BO$2784,20,FALSE)</f>
        <v>45541</v>
      </c>
      <c r="F2294" s="8" t="str">
        <f t="shared" si="35"/>
        <v xml:space="preserve"> </v>
      </c>
    </row>
    <row r="2295" spans="1:6" x14ac:dyDescent="0.15">
      <c r="A2295">
        <v>2294</v>
      </c>
      <c r="B2295" s="2">
        <v>3424436</v>
      </c>
      <c r="C2295" t="str">
        <f>VLOOKUP(B2295,アクセス_R7.10.23!$A$1:$BO$2784,2,FALSE)</f>
        <v>シェアビジョン　株式会社</v>
      </c>
      <c r="D2295" s="13">
        <f>VLOOKUP(B2295,アクセス_R7.10.23!$A$1:$BO$2784,20,FALSE)</f>
        <v>45541</v>
      </c>
      <c r="F2295" s="8" t="str">
        <f t="shared" si="35"/>
        <v xml:space="preserve"> </v>
      </c>
    </row>
    <row r="2296" spans="1:6" x14ac:dyDescent="0.15">
      <c r="A2296">
        <v>2295</v>
      </c>
      <c r="B2296" s="2">
        <v>55423510</v>
      </c>
      <c r="C2296" t="str">
        <f>VLOOKUP(B2296,アクセス_R7.10.23!$A$1:$BO$2784,2,FALSE)</f>
        <v>株式会社　ジャパンデンタル</v>
      </c>
      <c r="D2296" s="13">
        <f>VLOOKUP(B2296,アクセス_R7.10.23!$A$1:$BO$2784,20,FALSE)</f>
        <v>45544</v>
      </c>
      <c r="F2296" s="8" t="str">
        <f t="shared" si="35"/>
        <v xml:space="preserve"> </v>
      </c>
    </row>
    <row r="2297" spans="1:6" x14ac:dyDescent="0.15">
      <c r="A2297">
        <v>2296</v>
      </c>
      <c r="B2297" s="2">
        <v>77320418</v>
      </c>
      <c r="C2297" t="str">
        <f>VLOOKUP(B2297,アクセス_R7.10.23!$A$1:$BO$2784,2,FALSE)</f>
        <v>株式会社　ファイブグループ</v>
      </c>
      <c r="D2297" s="13">
        <f>VLOOKUP(B2297,アクセス_R7.10.23!$A$1:$BO$2784,20,FALSE)</f>
        <v>45544</v>
      </c>
      <c r="F2297" s="8" t="str">
        <f t="shared" si="35"/>
        <v xml:space="preserve"> </v>
      </c>
    </row>
    <row r="2298" spans="1:6" x14ac:dyDescent="0.15">
      <c r="A2298">
        <v>2297</v>
      </c>
      <c r="B2298" s="2">
        <v>77440233</v>
      </c>
      <c r="C2298" t="str">
        <f>VLOOKUP(B2298,アクセス_R7.10.23!$A$1:$BO$2784,2,FALSE)</f>
        <v>株式会社　Ｂ級グルメ研究所</v>
      </c>
      <c r="D2298" s="13">
        <f>VLOOKUP(B2298,アクセス_R7.10.23!$A$1:$BO$2784,20,FALSE)</f>
        <v>45544</v>
      </c>
      <c r="F2298" s="8" t="str">
        <f t="shared" si="35"/>
        <v xml:space="preserve"> </v>
      </c>
    </row>
    <row r="2299" spans="1:6" x14ac:dyDescent="0.15">
      <c r="A2299">
        <v>2298</v>
      </c>
      <c r="B2299" s="2">
        <v>77030542</v>
      </c>
      <c r="C2299" t="str">
        <f>VLOOKUP(B2299,アクセス_R7.10.23!$A$1:$BO$2784,2,FALSE)</f>
        <v>株式会社　パンチョ</v>
      </c>
      <c r="D2299" s="13">
        <f>VLOOKUP(B2299,アクセス_R7.10.23!$A$1:$BO$2784,20,FALSE)</f>
        <v>45544</v>
      </c>
      <c r="F2299" s="8" t="str">
        <f t="shared" si="35"/>
        <v xml:space="preserve"> </v>
      </c>
    </row>
    <row r="2300" spans="1:6" x14ac:dyDescent="0.15">
      <c r="A2300">
        <v>2299</v>
      </c>
      <c r="B2300" s="2">
        <v>61412807</v>
      </c>
      <c r="C2300" t="str">
        <f>VLOOKUP(B2300,アクセス_R7.10.23!$A$1:$BO$2784,2,FALSE)</f>
        <v>司法書士法人　みつ葉グループ</v>
      </c>
      <c r="D2300" s="13">
        <f>VLOOKUP(B2300,アクセス_R7.10.23!$A$1:$BO$2784,20,FALSE)</f>
        <v>45545</v>
      </c>
      <c r="F2300" s="8" t="str">
        <f t="shared" si="35"/>
        <v xml:space="preserve"> </v>
      </c>
    </row>
    <row r="2301" spans="1:6" x14ac:dyDescent="0.15">
      <c r="A2301">
        <v>2300</v>
      </c>
      <c r="B2301" s="2">
        <v>55401905</v>
      </c>
      <c r="C2301" t="str">
        <f>VLOOKUP(B2301,アクセス_R7.10.23!$A$1:$BO$2784,2,FALSE)</f>
        <v>株式会社Ｍｅｄｉ　Ｂｌａｎｃａ</v>
      </c>
      <c r="D2301" s="13">
        <f>VLOOKUP(B2301,アクセス_R7.10.23!$A$1:$BO$2784,20,FALSE)</f>
        <v>45546</v>
      </c>
      <c r="F2301" s="8" t="str">
        <f t="shared" ref="F2301:F2364" si="36">IF(ISNUMBER(E2301),"○"," ")</f>
        <v xml:space="preserve"> </v>
      </c>
    </row>
    <row r="2302" spans="1:6" x14ac:dyDescent="0.15">
      <c r="A2302">
        <v>2301</v>
      </c>
      <c r="B2302" s="2">
        <v>31362939</v>
      </c>
      <c r="C2302" t="str">
        <f>VLOOKUP(B2302,アクセス_R7.10.23!$A$1:$BO$2784,2,FALSE)</f>
        <v>足立タクシー　株式会社</v>
      </c>
      <c r="D2302" s="13">
        <f>VLOOKUP(B2302,アクセス_R7.10.23!$A$1:$BO$2784,20,FALSE)</f>
        <v>45546</v>
      </c>
      <c r="F2302" s="8" t="str">
        <f t="shared" si="36"/>
        <v xml:space="preserve"> </v>
      </c>
    </row>
    <row r="2303" spans="1:6" x14ac:dyDescent="0.15">
      <c r="A2303">
        <v>2302</v>
      </c>
      <c r="B2303" s="2">
        <v>89010129</v>
      </c>
      <c r="C2303" t="str">
        <f>VLOOKUP(B2303,アクセス_R7.10.23!$A$1:$BO$2784,2,FALSE)</f>
        <v>泉電池工業　株式会社</v>
      </c>
      <c r="D2303" s="13">
        <f>VLOOKUP(B2303,アクセス_R7.10.23!$A$1:$BO$2784,20,FALSE)</f>
        <v>45547</v>
      </c>
      <c r="E2303" s="15">
        <f>VLOOKUP(B2303,アクセス_R7.10.23!$A$1:$BO$2784,33,FALSE)</f>
        <v>1130</v>
      </c>
      <c r="F2303" s="8" t="str">
        <f t="shared" si="36"/>
        <v>○</v>
      </c>
    </row>
    <row r="2304" spans="1:6" x14ac:dyDescent="0.15">
      <c r="A2304">
        <v>2303</v>
      </c>
      <c r="B2304" s="2">
        <v>24092309</v>
      </c>
      <c r="C2304" t="str">
        <f>VLOOKUP(B2304,アクセス_R7.10.23!$A$1:$BO$2784,2,FALSE)</f>
        <v>ＲＨＩＺＯＭＥ　ＪＡＰＡＮ　株式会社</v>
      </c>
      <c r="D2304" s="13">
        <f>VLOOKUP(B2304,アクセス_R7.10.23!$A$1:$BO$2784,20,FALSE)</f>
        <v>45547</v>
      </c>
      <c r="F2304" s="8" t="str">
        <f t="shared" si="36"/>
        <v xml:space="preserve"> </v>
      </c>
    </row>
    <row r="2305" spans="1:6" x14ac:dyDescent="0.15">
      <c r="A2305">
        <v>2304</v>
      </c>
      <c r="B2305" s="2">
        <v>3321508</v>
      </c>
      <c r="C2305" t="str">
        <f>VLOOKUP(B2305,アクセス_R7.10.23!$A$1:$BO$2784,2,FALSE)</f>
        <v>ファインフィールド　合同会社</v>
      </c>
      <c r="D2305" s="13">
        <f>VLOOKUP(B2305,アクセス_R7.10.23!$A$1:$BO$2784,20,FALSE)</f>
        <v>45548</v>
      </c>
      <c r="F2305" s="8" t="str">
        <f t="shared" si="36"/>
        <v xml:space="preserve"> </v>
      </c>
    </row>
    <row r="2306" spans="1:6" x14ac:dyDescent="0.15">
      <c r="A2306">
        <v>2305</v>
      </c>
      <c r="B2306" s="2">
        <v>11421512</v>
      </c>
      <c r="C2306" t="str">
        <f>VLOOKUP(B2306,アクセス_R7.10.23!$A$1:$BO$2784,2,FALSE)</f>
        <v>船員保険芝浦健康管理センター</v>
      </c>
      <c r="D2306" s="13">
        <f>VLOOKUP(B2306,アクセス_R7.10.23!$A$1:$BO$2784,20,FALSE)</f>
        <v>45552</v>
      </c>
      <c r="F2306" s="8" t="str">
        <f t="shared" si="36"/>
        <v xml:space="preserve"> </v>
      </c>
    </row>
    <row r="2307" spans="1:6" x14ac:dyDescent="0.15">
      <c r="A2307">
        <v>2306</v>
      </c>
      <c r="B2307" s="2">
        <v>3010019</v>
      </c>
      <c r="C2307" t="str">
        <f>VLOOKUP(B2307,アクセス_R7.10.23!$A$1:$BO$2784,2,FALSE)</f>
        <v>株式会社　イースリー</v>
      </c>
      <c r="D2307" s="13">
        <f>VLOOKUP(B2307,アクセス_R7.10.23!$A$1:$BO$2784,20,FALSE)</f>
        <v>45554</v>
      </c>
      <c r="F2307" s="8" t="str">
        <f t="shared" si="36"/>
        <v xml:space="preserve"> </v>
      </c>
    </row>
    <row r="2308" spans="1:6" x14ac:dyDescent="0.15">
      <c r="A2308">
        <v>2307</v>
      </c>
      <c r="B2308" s="2">
        <v>55260631</v>
      </c>
      <c r="C2308" t="str">
        <f>VLOOKUP(B2308,アクセス_R7.10.23!$A$1:$BO$2784,2,FALSE)</f>
        <v>野村不動産ホテルズ株式会社</v>
      </c>
      <c r="D2308" s="13">
        <f>VLOOKUP(B2308,アクセス_R7.10.23!$A$1:$BO$2784,20,FALSE)</f>
        <v>45554</v>
      </c>
      <c r="F2308" s="8" t="str">
        <f t="shared" si="36"/>
        <v xml:space="preserve"> </v>
      </c>
    </row>
    <row r="2309" spans="1:6" x14ac:dyDescent="0.15">
      <c r="A2309">
        <v>2308</v>
      </c>
      <c r="B2309" s="2">
        <v>70423004</v>
      </c>
      <c r="C2309" t="str">
        <f>VLOOKUP(B2309,アクセス_R7.10.23!$A$1:$BO$2784,2,FALSE)</f>
        <v>シェルパ　社会保険労務士法人</v>
      </c>
      <c r="D2309" s="13">
        <f>VLOOKUP(B2309,アクセス_R7.10.23!$A$1:$BO$2784,20,FALSE)</f>
        <v>45555</v>
      </c>
      <c r="F2309" s="8" t="str">
        <f t="shared" si="36"/>
        <v xml:space="preserve"> </v>
      </c>
    </row>
    <row r="2310" spans="1:6" x14ac:dyDescent="0.15">
      <c r="A2310">
        <v>2309</v>
      </c>
      <c r="B2310" s="2">
        <v>3441829</v>
      </c>
      <c r="C2310" t="str">
        <f>VLOOKUP(B2310,アクセス_R7.10.23!$A$1:$BO$2784,2,FALSE)</f>
        <v>ＰＥＯＰＬＥ　ΗＯＲＩＺＯＮ株式会社</v>
      </c>
      <c r="D2310" s="13">
        <f>VLOOKUP(B2310,アクセス_R7.10.23!$A$1:$BO$2784,20,FALSE)</f>
        <v>45555</v>
      </c>
      <c r="F2310" s="8" t="str">
        <f t="shared" si="36"/>
        <v xml:space="preserve"> </v>
      </c>
    </row>
    <row r="2311" spans="1:6" x14ac:dyDescent="0.15">
      <c r="A2311">
        <v>2310</v>
      </c>
      <c r="B2311" s="2">
        <v>1051003</v>
      </c>
      <c r="C2311" t="str">
        <f>VLOOKUP(B2311,アクセス_R7.10.23!$A$1:$BO$2784,2,FALSE)</f>
        <v>ホルツ　株式会社</v>
      </c>
      <c r="D2311" s="13">
        <f>VLOOKUP(B2311,アクセス_R7.10.23!$A$1:$BO$2784,20,FALSE)</f>
        <v>45555</v>
      </c>
      <c r="E2311" s="15">
        <f>VLOOKUP(B2311,アクセス_R7.10.23!$A$1:$BO$2784,33,FALSE)</f>
        <v>1159</v>
      </c>
      <c r="F2311" s="8" t="str">
        <f t="shared" si="36"/>
        <v>○</v>
      </c>
    </row>
    <row r="2312" spans="1:6" x14ac:dyDescent="0.15">
      <c r="A2312">
        <v>2311</v>
      </c>
      <c r="B2312" s="2">
        <v>69320724</v>
      </c>
      <c r="C2312" t="str">
        <f>VLOOKUP(B2312,アクセス_R7.10.23!$A$1:$BO$2784,2,FALSE)</f>
        <v>ｐｌａｙｃｅ　株式会社</v>
      </c>
      <c r="D2312" s="13">
        <f>VLOOKUP(B2312,アクセス_R7.10.23!$A$1:$BO$2784,20,FALSE)</f>
        <v>45558</v>
      </c>
      <c r="E2312" s="15">
        <f>VLOOKUP(B2312,アクセス_R7.10.23!$A$1:$BO$2784,33,FALSE)</f>
        <v>1254</v>
      </c>
      <c r="F2312" s="8" t="str">
        <f t="shared" si="36"/>
        <v>○</v>
      </c>
    </row>
    <row r="2313" spans="1:6" x14ac:dyDescent="0.15">
      <c r="A2313">
        <v>2312</v>
      </c>
      <c r="B2313" s="2">
        <v>80360508</v>
      </c>
      <c r="C2313" t="str">
        <f>VLOOKUP(B2313,アクセス_R7.10.23!$A$1:$BO$2784,2,FALSE)</f>
        <v>有限会社　ＡΟＳ</v>
      </c>
      <c r="D2313" s="13">
        <f>VLOOKUP(B2313,アクセス_R7.10.23!$A$1:$BO$2784,20,FALSE)</f>
        <v>45559</v>
      </c>
      <c r="E2313" s="15">
        <f>VLOOKUP(B2313,アクセス_R7.10.23!$A$1:$BO$2784,33,FALSE)</f>
        <v>1218</v>
      </c>
      <c r="F2313" s="8" t="str">
        <f t="shared" si="36"/>
        <v>○</v>
      </c>
    </row>
    <row r="2314" spans="1:6" x14ac:dyDescent="0.15">
      <c r="A2314">
        <v>2313</v>
      </c>
      <c r="B2314" s="2">
        <v>25131207</v>
      </c>
      <c r="C2314" t="str">
        <f>VLOOKUP(B2314,アクセス_R7.10.23!$A$1:$BO$2784,2,FALSE)</f>
        <v>株式会社　ＹＰＰ</v>
      </c>
      <c r="D2314" s="13">
        <f>VLOOKUP(B2314,アクセス_R7.10.23!$A$1:$BO$2784,20,FALSE)</f>
        <v>45559</v>
      </c>
      <c r="F2314" s="8" t="str">
        <f t="shared" si="36"/>
        <v xml:space="preserve"> </v>
      </c>
    </row>
    <row r="2315" spans="1:6" x14ac:dyDescent="0.15">
      <c r="A2315">
        <v>2314</v>
      </c>
      <c r="B2315" s="2">
        <v>5301822</v>
      </c>
      <c r="C2315" t="str">
        <f>VLOOKUP(B2315,アクセス_R7.10.23!$A$1:$BO$2784,2,FALSE)</f>
        <v>株式会社　マザーズ</v>
      </c>
      <c r="D2315" s="13">
        <f>VLOOKUP(B2315,アクセス_R7.10.23!$A$1:$BO$2784,20,FALSE)</f>
        <v>45560</v>
      </c>
      <c r="F2315" s="8" t="str">
        <f t="shared" si="36"/>
        <v xml:space="preserve"> </v>
      </c>
    </row>
    <row r="2316" spans="1:6" x14ac:dyDescent="0.15">
      <c r="A2316">
        <v>2315</v>
      </c>
      <c r="B2316" s="2">
        <v>51044135</v>
      </c>
      <c r="C2316" t="str">
        <f>VLOOKUP(B2316,アクセス_R7.10.23!$A$1:$BO$2784,2,FALSE)</f>
        <v>ＮＵＷＯＲＫＳ　株式会社</v>
      </c>
      <c r="D2316" s="13">
        <f>VLOOKUP(B2316,アクセス_R7.10.23!$A$1:$BO$2784,20,FALSE)</f>
        <v>45560</v>
      </c>
      <c r="E2316" s="15">
        <f>VLOOKUP(B2316,アクセス_R7.10.23!$A$1:$BO$2784,33,FALSE)</f>
        <v>1219</v>
      </c>
      <c r="F2316" s="8" t="str">
        <f t="shared" si="36"/>
        <v>○</v>
      </c>
    </row>
    <row r="2317" spans="1:6" x14ac:dyDescent="0.15">
      <c r="A2317">
        <v>2316</v>
      </c>
      <c r="B2317" s="2">
        <v>85180108</v>
      </c>
      <c r="C2317" t="str">
        <f>VLOOKUP(B2317,アクセス_R7.10.23!$A$1:$BO$2784,2,FALSE)</f>
        <v>株式会社　双和建匠</v>
      </c>
      <c r="D2317" s="13">
        <f>VLOOKUP(B2317,アクセス_R7.10.23!$A$1:$BO$2784,20,FALSE)</f>
        <v>45561</v>
      </c>
      <c r="F2317" s="8" t="str">
        <f t="shared" si="36"/>
        <v xml:space="preserve"> </v>
      </c>
    </row>
    <row r="2318" spans="1:6" x14ac:dyDescent="0.15">
      <c r="A2318">
        <v>2317</v>
      </c>
      <c r="B2318" s="2">
        <v>67420209</v>
      </c>
      <c r="C2318" t="str">
        <f>VLOOKUP(B2318,アクセス_R7.10.23!$A$1:$BO$2784,2,FALSE)</f>
        <v>株式会社　ジョイカルジャパン</v>
      </c>
      <c r="D2318" s="13">
        <f>VLOOKUP(B2318,アクセス_R7.10.23!$A$1:$BO$2784,20,FALSE)</f>
        <v>45561</v>
      </c>
      <c r="F2318" s="8" t="str">
        <f t="shared" si="36"/>
        <v xml:space="preserve"> </v>
      </c>
    </row>
    <row r="2319" spans="1:6" x14ac:dyDescent="0.15">
      <c r="A2319">
        <v>2318</v>
      </c>
      <c r="B2319" s="2">
        <v>19430404</v>
      </c>
      <c r="C2319" t="str">
        <f>VLOOKUP(B2319,アクセス_R7.10.23!$A$1:$BO$2784,2,FALSE)</f>
        <v>株式会社ジャパネットメディアエージェンシー</v>
      </c>
      <c r="D2319" s="13">
        <f>VLOOKUP(B2319,アクセス_R7.10.23!$A$1:$BO$2784,20,FALSE)</f>
        <v>45562</v>
      </c>
      <c r="F2319" s="8" t="str">
        <f t="shared" si="36"/>
        <v xml:space="preserve"> </v>
      </c>
    </row>
    <row r="2320" spans="1:6" x14ac:dyDescent="0.15">
      <c r="A2320">
        <v>2319</v>
      </c>
      <c r="B2320" s="2">
        <v>20424702</v>
      </c>
      <c r="C2320" t="str">
        <f>VLOOKUP(B2320,アクセス_R7.10.23!$A$1:$BO$2784,2,FALSE)</f>
        <v>株式会社ジャパネットブロードキャスティング</v>
      </c>
      <c r="D2320" s="13">
        <f>VLOOKUP(B2320,アクセス_R7.10.23!$A$1:$BO$2784,20,FALSE)</f>
        <v>45562</v>
      </c>
      <c r="F2320" s="8" t="str">
        <f t="shared" si="36"/>
        <v xml:space="preserve"> </v>
      </c>
    </row>
    <row r="2321" spans="1:6" x14ac:dyDescent="0.15">
      <c r="A2321">
        <v>2320</v>
      </c>
      <c r="B2321" s="2">
        <v>24070736</v>
      </c>
      <c r="C2321" t="str">
        <f>VLOOKUP(B2321,アクセス_R7.10.23!$A$1:$BO$2784,2,FALSE)</f>
        <v>株式会社　トリックスタジオ</v>
      </c>
      <c r="D2321" s="13">
        <f>VLOOKUP(B2321,アクセス_R7.10.23!$A$1:$BO$2784,20,FALSE)</f>
        <v>45562</v>
      </c>
      <c r="F2321" s="8" t="str">
        <f t="shared" si="36"/>
        <v xml:space="preserve"> </v>
      </c>
    </row>
    <row r="2322" spans="1:6" x14ac:dyDescent="0.15">
      <c r="A2322">
        <v>2321</v>
      </c>
      <c r="B2322" s="2">
        <v>30433210</v>
      </c>
      <c r="C2322" t="str">
        <f>VLOOKUP(B2322,アクセス_R7.10.23!$A$1:$BO$2784,2,FALSE)</f>
        <v>株式会社　エヌ・エイ・シー・ケア</v>
      </c>
      <c r="D2322" s="13">
        <f>VLOOKUP(B2322,アクセス_R7.10.23!$A$1:$BO$2784,20,FALSE)</f>
        <v>45562</v>
      </c>
      <c r="E2322" s="15">
        <f>VLOOKUP(B2322,アクセス_R7.10.23!$A$1:$BO$2784,33,FALSE)</f>
        <v>1185</v>
      </c>
      <c r="F2322" s="8" t="str">
        <f t="shared" si="36"/>
        <v>○</v>
      </c>
    </row>
    <row r="2323" spans="1:6" x14ac:dyDescent="0.15">
      <c r="A2323">
        <v>2322</v>
      </c>
      <c r="B2323" s="2">
        <v>13360715</v>
      </c>
      <c r="C2323" t="str">
        <f>VLOOKUP(B2323,アクセス_R7.10.23!$A$1:$BO$2784,2,FALSE)</f>
        <v>相原電気計器　株式会社</v>
      </c>
      <c r="D2323" s="13">
        <f>VLOOKUP(B2323,アクセス_R7.10.23!$A$1:$BO$2784,20,FALSE)</f>
        <v>45562</v>
      </c>
      <c r="F2323" s="8" t="str">
        <f t="shared" si="36"/>
        <v xml:space="preserve"> </v>
      </c>
    </row>
    <row r="2324" spans="1:6" x14ac:dyDescent="0.15">
      <c r="A2324">
        <v>2323</v>
      </c>
      <c r="B2324" s="2">
        <v>69430901</v>
      </c>
      <c r="C2324" t="str">
        <f>VLOOKUP(B2324,アクセス_R7.10.23!$A$1:$BO$2784,2,FALSE)</f>
        <v>ＨＲ　Ｔｅｃｈ　Ｍａｎａｇｅｍｅｎｔ　株式会社</v>
      </c>
      <c r="D2324" s="13">
        <f>VLOOKUP(B2324,アクセス_R7.10.23!$A$1:$BO$2784,20,FALSE)</f>
        <v>45564</v>
      </c>
      <c r="F2324" s="8" t="str">
        <f t="shared" si="36"/>
        <v xml:space="preserve"> </v>
      </c>
    </row>
    <row r="2325" spans="1:6" x14ac:dyDescent="0.15">
      <c r="A2325">
        <v>2324</v>
      </c>
      <c r="B2325" s="2">
        <v>55354511</v>
      </c>
      <c r="C2325" t="str">
        <f>VLOOKUP(B2325,アクセス_R7.10.23!$A$1:$BO$2784,2,FALSE)</f>
        <v>株式会社　ＴＳ東京</v>
      </c>
      <c r="D2325" s="13">
        <f>VLOOKUP(B2325,アクセス_R7.10.23!$A$1:$BO$2784,20,FALSE)</f>
        <v>45565</v>
      </c>
      <c r="F2325" s="8" t="str">
        <f t="shared" si="36"/>
        <v xml:space="preserve"> </v>
      </c>
    </row>
    <row r="2326" spans="1:6" x14ac:dyDescent="0.15">
      <c r="A2326">
        <v>2325</v>
      </c>
      <c r="B2326" s="2">
        <v>60432232</v>
      </c>
      <c r="C2326" t="str">
        <f>VLOOKUP(B2326,アクセス_R7.10.23!$A$1:$BO$2784,2,FALSE)</f>
        <v>株式会社ＥｖａｎｇＬｉｎｋ</v>
      </c>
      <c r="D2326" s="13">
        <f>VLOOKUP(B2326,アクセス_R7.10.23!$A$1:$BO$2784,20,FALSE)</f>
        <v>45565</v>
      </c>
      <c r="F2326" s="8" t="str">
        <f t="shared" si="36"/>
        <v xml:space="preserve"> </v>
      </c>
    </row>
    <row r="2327" spans="1:6" x14ac:dyDescent="0.15">
      <c r="A2327">
        <v>2326</v>
      </c>
      <c r="B2327" s="2">
        <v>31471329</v>
      </c>
      <c r="C2327" t="str">
        <f>VLOOKUP(B2327,アクセス_R7.10.23!$A$1:$BO$2784,2,FALSE)</f>
        <v>すばる交通株式会社　第二営業所</v>
      </c>
      <c r="D2327" s="13">
        <f>VLOOKUP(B2327,アクセス_R7.10.23!$A$1:$BO$2784,20,FALSE)</f>
        <v>45566</v>
      </c>
      <c r="F2327" s="8" t="str">
        <f t="shared" si="36"/>
        <v xml:space="preserve"> </v>
      </c>
    </row>
    <row r="2328" spans="1:6" x14ac:dyDescent="0.15">
      <c r="A2328">
        <v>2327</v>
      </c>
      <c r="B2328" s="2">
        <v>31471330</v>
      </c>
      <c r="C2328" t="str">
        <f>VLOOKUP(B2328,アクセス_R7.10.23!$A$1:$BO$2784,2,FALSE)</f>
        <v>すばる交通株式会社　北千住営業所</v>
      </c>
      <c r="D2328" s="13">
        <f>VLOOKUP(B2328,アクセス_R7.10.23!$A$1:$BO$2784,20,FALSE)</f>
        <v>45566</v>
      </c>
      <c r="F2328" s="8" t="str">
        <f t="shared" si="36"/>
        <v xml:space="preserve"> </v>
      </c>
    </row>
    <row r="2329" spans="1:6" x14ac:dyDescent="0.15">
      <c r="A2329">
        <v>2328</v>
      </c>
      <c r="B2329" s="2">
        <v>31471331</v>
      </c>
      <c r="C2329" t="str">
        <f>VLOOKUP(B2329,アクセス_R7.10.23!$A$1:$BO$2784,2,FALSE)</f>
        <v>すばる交通株式会社　第一営業所</v>
      </c>
      <c r="D2329" s="13">
        <f>VLOOKUP(B2329,アクセス_R7.10.23!$A$1:$BO$2784,20,FALSE)</f>
        <v>45566</v>
      </c>
      <c r="F2329" s="8" t="str">
        <f t="shared" si="36"/>
        <v xml:space="preserve"> </v>
      </c>
    </row>
    <row r="2330" spans="1:6" x14ac:dyDescent="0.15">
      <c r="A2330">
        <v>2329</v>
      </c>
      <c r="B2330" s="2">
        <v>25423742</v>
      </c>
      <c r="C2330" t="str">
        <f>VLOOKUP(B2330,アクセス_R7.10.23!$A$1:$BO$2784,2,FALSE)</f>
        <v>株式会社　ショクカイ</v>
      </c>
      <c r="D2330" s="13">
        <f>VLOOKUP(B2330,アクセス_R7.10.23!$A$1:$BO$2784,20,FALSE)</f>
        <v>45566</v>
      </c>
      <c r="E2330" s="15">
        <f>VLOOKUP(B2330,アクセス_R7.10.23!$A$1:$BO$2784,33,FALSE)</f>
        <v>1133</v>
      </c>
      <c r="F2330" s="8" t="str">
        <f t="shared" si="36"/>
        <v>○</v>
      </c>
    </row>
    <row r="2331" spans="1:6" x14ac:dyDescent="0.15">
      <c r="A2331">
        <v>2330</v>
      </c>
      <c r="B2331" s="2">
        <v>97240000</v>
      </c>
      <c r="C2331" t="str">
        <f>VLOOKUP(B2331,アクセス_R7.10.23!$A$1:$BO$2784,2,FALSE)</f>
        <v>株式会社　内野精工</v>
      </c>
      <c r="D2331" s="13">
        <f>VLOOKUP(B2331,アクセス_R7.10.23!$A$1:$BO$2784,20,FALSE)</f>
        <v>45567</v>
      </c>
      <c r="F2331" s="8" t="str">
        <f t="shared" si="36"/>
        <v xml:space="preserve"> </v>
      </c>
    </row>
    <row r="2332" spans="1:6" x14ac:dyDescent="0.15">
      <c r="A2332">
        <v>2331</v>
      </c>
      <c r="B2332" s="2">
        <v>24460114</v>
      </c>
      <c r="C2332" t="str">
        <f>VLOOKUP(B2332,アクセス_R7.10.23!$A$1:$BO$2784,2,FALSE)</f>
        <v>全管協少額短期保険　株式会社</v>
      </c>
      <c r="D2332" s="13">
        <f>VLOOKUP(B2332,アクセス_R7.10.23!$A$1:$BO$2784,20,FALSE)</f>
        <v>45567</v>
      </c>
      <c r="E2332" s="15">
        <f>VLOOKUP(B2332,アクセス_R7.10.23!$A$1:$BO$2784,33,FALSE)</f>
        <v>1226</v>
      </c>
      <c r="F2332" s="8" t="str">
        <f t="shared" si="36"/>
        <v>○</v>
      </c>
    </row>
    <row r="2333" spans="1:6" x14ac:dyDescent="0.15">
      <c r="A2333">
        <v>2332</v>
      </c>
      <c r="B2333" s="2">
        <v>20362917</v>
      </c>
      <c r="C2333" t="str">
        <f>VLOOKUP(B2333,アクセス_R7.10.23!$A$1:$BO$2784,2,FALSE)</f>
        <v>株式会社ＡＳＫプランニング</v>
      </c>
      <c r="D2333" s="13">
        <f>VLOOKUP(B2333,アクセス_R7.10.23!$A$1:$BO$2784,20,FALSE)</f>
        <v>45568</v>
      </c>
      <c r="F2333" s="8" t="str">
        <f t="shared" si="36"/>
        <v xml:space="preserve"> </v>
      </c>
    </row>
    <row r="2334" spans="1:6" x14ac:dyDescent="0.15">
      <c r="A2334">
        <v>2333</v>
      </c>
      <c r="B2334" s="2">
        <v>69423832</v>
      </c>
      <c r="C2334" t="str">
        <f>VLOOKUP(B2334,アクセス_R7.10.23!$A$1:$BO$2784,2,FALSE)</f>
        <v>株式会社　湘南　ゼミナール</v>
      </c>
      <c r="D2334" s="13">
        <f>VLOOKUP(B2334,アクセス_R7.10.23!$A$1:$BO$2784,20,FALSE)</f>
        <v>45568</v>
      </c>
      <c r="F2334" s="8" t="str">
        <f t="shared" si="36"/>
        <v xml:space="preserve"> </v>
      </c>
    </row>
    <row r="2335" spans="1:6" x14ac:dyDescent="0.15">
      <c r="A2335">
        <v>2334</v>
      </c>
      <c r="B2335" s="2">
        <v>58424630</v>
      </c>
      <c r="C2335" t="str">
        <f>VLOOKUP(B2335,アクセス_R7.10.23!$A$1:$BO$2784,2,FALSE)</f>
        <v>株式会社　ジェイアイシー</v>
      </c>
      <c r="D2335" s="13">
        <f>VLOOKUP(B2335,アクセス_R7.10.23!$A$1:$BO$2784,20,FALSE)</f>
        <v>45569</v>
      </c>
      <c r="E2335" s="15">
        <f>VLOOKUP(B2335,アクセス_R7.10.23!$A$1:$BO$2784,33,FALSE)</f>
        <v>1201</v>
      </c>
      <c r="F2335" s="8" t="str">
        <f t="shared" si="36"/>
        <v>○</v>
      </c>
    </row>
    <row r="2336" spans="1:6" x14ac:dyDescent="0.15">
      <c r="A2336">
        <v>2335</v>
      </c>
      <c r="B2336" s="2">
        <v>42371621</v>
      </c>
      <c r="C2336" t="str">
        <f>VLOOKUP(B2336,アクセス_R7.10.23!$A$1:$BO$2784,2,FALSE)</f>
        <v>三研工業　株式会社</v>
      </c>
      <c r="D2336" s="13">
        <f>VLOOKUP(B2336,アクセス_R7.10.23!$A$1:$BO$2784,20,FALSE)</f>
        <v>45569</v>
      </c>
      <c r="F2336" s="8" t="str">
        <f t="shared" si="36"/>
        <v xml:space="preserve"> </v>
      </c>
    </row>
    <row r="2337" spans="1:6" x14ac:dyDescent="0.15">
      <c r="A2337">
        <v>2336</v>
      </c>
      <c r="B2337" s="2">
        <v>51043310</v>
      </c>
      <c r="C2337" t="str">
        <f>VLOOKUP(B2337,アクセス_R7.10.23!$A$1:$BO$2784,2,FALSE)</f>
        <v>日本ホテル　株式会社</v>
      </c>
      <c r="D2337" s="13">
        <f>VLOOKUP(B2337,アクセス_R7.10.23!$A$1:$BO$2784,20,FALSE)</f>
        <v>45569</v>
      </c>
      <c r="F2337" s="8" t="str">
        <f t="shared" si="36"/>
        <v xml:space="preserve"> </v>
      </c>
    </row>
    <row r="2338" spans="1:6" x14ac:dyDescent="0.15">
      <c r="A2338">
        <v>2337</v>
      </c>
      <c r="B2338" s="2">
        <v>13133130</v>
      </c>
      <c r="C2338" t="str">
        <f>VLOOKUP(B2338,アクセス_R7.10.23!$A$1:$BO$2784,2,FALSE)</f>
        <v>株式会社　和冴美</v>
      </c>
      <c r="D2338" s="13">
        <f>VLOOKUP(B2338,アクセス_R7.10.23!$A$1:$BO$2784,20,FALSE)</f>
        <v>45572</v>
      </c>
      <c r="F2338" s="8" t="str">
        <f t="shared" si="36"/>
        <v xml:space="preserve"> </v>
      </c>
    </row>
    <row r="2339" spans="1:6" x14ac:dyDescent="0.15">
      <c r="A2339">
        <v>2338</v>
      </c>
      <c r="B2339" s="2">
        <v>58070431</v>
      </c>
      <c r="C2339" t="str">
        <f>VLOOKUP(B2339,アクセス_R7.10.23!$A$1:$BO$2784,2,FALSE)</f>
        <v>東京ソフト開発　株式会社</v>
      </c>
      <c r="D2339" s="13">
        <f>VLOOKUP(B2339,アクセス_R7.10.23!$A$1:$BO$2784,20,FALSE)</f>
        <v>45572</v>
      </c>
      <c r="E2339" s="15">
        <f>VLOOKUP(B2339,アクセス_R7.10.23!$A$1:$BO$2784,33,FALSE)</f>
        <v>1203</v>
      </c>
      <c r="F2339" s="8" t="str">
        <f t="shared" si="36"/>
        <v>○</v>
      </c>
    </row>
    <row r="2340" spans="1:6" x14ac:dyDescent="0.15">
      <c r="A2340">
        <v>2339</v>
      </c>
      <c r="B2340" s="2">
        <v>52230237</v>
      </c>
      <c r="C2340" t="str">
        <f>VLOOKUP(B2340,アクセス_R7.10.23!$A$1:$BO$2784,2,FALSE)</f>
        <v>Ｍｏｖｉｅ　Ｓｔｙｌｅ　株式会社</v>
      </c>
      <c r="D2340" s="13">
        <f>VLOOKUP(B2340,アクセス_R7.10.23!$A$1:$BO$2784,20,FALSE)</f>
        <v>45573</v>
      </c>
      <c r="E2340" s="15">
        <f>VLOOKUP(B2340,アクセス_R7.10.23!$A$1:$BO$2784,33,FALSE)</f>
        <v>1204</v>
      </c>
      <c r="F2340" s="8" t="str">
        <f t="shared" si="36"/>
        <v>○</v>
      </c>
    </row>
    <row r="2341" spans="1:6" x14ac:dyDescent="0.15">
      <c r="A2341">
        <v>2340</v>
      </c>
      <c r="B2341" s="2">
        <v>35324444</v>
      </c>
      <c r="C2341" t="str">
        <f>VLOOKUP(B2341,アクセス_R7.10.23!$A$1:$BO$2784,2,FALSE)</f>
        <v>合同会社　フォーライフワークス</v>
      </c>
      <c r="D2341" s="13">
        <f>VLOOKUP(B2341,アクセス_R7.10.23!$A$1:$BO$2784,20,FALSE)</f>
        <v>45573</v>
      </c>
      <c r="F2341" s="8" t="str">
        <f t="shared" si="36"/>
        <v xml:space="preserve"> </v>
      </c>
    </row>
    <row r="2342" spans="1:6" x14ac:dyDescent="0.15">
      <c r="A2342">
        <v>2341</v>
      </c>
      <c r="B2342" s="2">
        <v>58041821</v>
      </c>
      <c r="C2342" t="str">
        <f>VLOOKUP(B2342,アクセス_R7.10.23!$A$1:$BO$2784,2,FALSE)</f>
        <v>日本ファシリティ・ソリューション　株式会社</v>
      </c>
      <c r="D2342" s="13">
        <f>VLOOKUP(B2342,アクセス_R7.10.23!$A$1:$BO$2784,20,FALSE)</f>
        <v>45573</v>
      </c>
      <c r="E2342" s="15">
        <f>VLOOKUP(B2342,アクセス_R7.10.23!$A$1:$BO$2784,33,FALSE)</f>
        <v>1162</v>
      </c>
      <c r="F2342" s="8" t="str">
        <f t="shared" si="36"/>
        <v>○</v>
      </c>
    </row>
    <row r="2343" spans="1:6" x14ac:dyDescent="0.15">
      <c r="A2343">
        <v>2342</v>
      </c>
      <c r="B2343" s="2">
        <v>52331238</v>
      </c>
      <c r="C2343" t="str">
        <f>VLOOKUP(B2343,アクセス_R7.10.23!$A$1:$BO$2784,2,FALSE)</f>
        <v>社会福祉法人　こうほうえん　東京事業所</v>
      </c>
      <c r="D2343" s="13">
        <f>VLOOKUP(B2343,アクセス_R7.10.23!$A$1:$BO$2784,20,FALSE)</f>
        <v>45573</v>
      </c>
      <c r="F2343" s="8" t="str">
        <f t="shared" si="36"/>
        <v xml:space="preserve"> </v>
      </c>
    </row>
    <row r="2344" spans="1:6" x14ac:dyDescent="0.15">
      <c r="A2344">
        <v>2343</v>
      </c>
      <c r="B2344" s="2">
        <v>45321110</v>
      </c>
      <c r="C2344" t="str">
        <f>VLOOKUP(B2344,アクセス_R7.10.23!$A$1:$BO$2784,2,FALSE)</f>
        <v>株式会社　フソー</v>
      </c>
      <c r="D2344" s="13">
        <f>VLOOKUP(B2344,アクセス_R7.10.23!$A$1:$BO$2784,20,FALSE)</f>
        <v>45573</v>
      </c>
      <c r="F2344" s="8" t="str">
        <f t="shared" si="36"/>
        <v xml:space="preserve"> </v>
      </c>
    </row>
    <row r="2345" spans="1:6" x14ac:dyDescent="0.15">
      <c r="A2345">
        <v>2344</v>
      </c>
      <c r="B2345" s="2">
        <v>46122330</v>
      </c>
      <c r="C2345" t="str">
        <f>VLOOKUP(B2345,アクセス_R7.10.23!$A$1:$BO$2784,2,FALSE)</f>
        <v>株式会社　Ｏ．Ｓ．Ａ</v>
      </c>
      <c r="D2345" s="13">
        <f>VLOOKUP(B2345,アクセス_R7.10.23!$A$1:$BO$2784,20,FALSE)</f>
        <v>45573</v>
      </c>
      <c r="F2345" s="8" t="str">
        <f t="shared" si="36"/>
        <v xml:space="preserve"> </v>
      </c>
    </row>
    <row r="2346" spans="1:6" x14ac:dyDescent="0.15">
      <c r="A2346">
        <v>2345</v>
      </c>
      <c r="B2346" s="2">
        <v>61354610</v>
      </c>
      <c r="C2346" t="str">
        <f>VLOOKUP(B2346,アクセス_R7.10.23!$A$1:$BO$2784,2,FALSE)</f>
        <v>株式会社　Ｔａｋｅ　Ａｃｔｉｏｎ</v>
      </c>
      <c r="D2346" s="13">
        <f>VLOOKUP(B2346,アクセス_R7.10.23!$A$1:$BO$2784,20,FALSE)</f>
        <v>45574</v>
      </c>
      <c r="E2346" s="15">
        <f>VLOOKUP(B2346,アクセス_R7.10.23!$A$1:$BO$2784,33,FALSE)</f>
        <v>1177</v>
      </c>
      <c r="F2346" s="8" t="str">
        <f t="shared" si="36"/>
        <v>○</v>
      </c>
    </row>
    <row r="2347" spans="1:6" x14ac:dyDescent="0.15">
      <c r="A2347">
        <v>2346</v>
      </c>
      <c r="B2347" s="2">
        <v>4364438</v>
      </c>
      <c r="C2347" t="str">
        <f>VLOOKUP(B2347,アクセス_R7.10.23!$A$1:$BO$2784,2,FALSE)</f>
        <v>アンカーテクノロジーズ　株式会社</v>
      </c>
      <c r="D2347" s="13">
        <f>VLOOKUP(B2347,アクセス_R7.10.23!$A$1:$BO$2784,20,FALSE)</f>
        <v>45574</v>
      </c>
      <c r="F2347" s="8" t="str">
        <f t="shared" si="36"/>
        <v xml:space="preserve"> </v>
      </c>
    </row>
    <row r="2348" spans="1:6" x14ac:dyDescent="0.15">
      <c r="A2348">
        <v>2347</v>
      </c>
      <c r="B2348" s="2">
        <v>57350844</v>
      </c>
      <c r="C2348" t="str">
        <f>VLOOKUP(B2348,アクセス_R7.10.23!$A$1:$BO$2784,2,FALSE)</f>
        <v>デザイアドライン　株式会社</v>
      </c>
      <c r="D2348" s="13">
        <f>VLOOKUP(B2348,アクセス_R7.10.23!$A$1:$BO$2784,20,FALSE)</f>
        <v>45574</v>
      </c>
      <c r="F2348" s="8" t="str">
        <f t="shared" si="36"/>
        <v xml:space="preserve"> </v>
      </c>
    </row>
    <row r="2349" spans="1:6" x14ac:dyDescent="0.15">
      <c r="A2349">
        <v>2348</v>
      </c>
      <c r="B2349" s="2">
        <v>57220322</v>
      </c>
      <c r="C2349" t="str">
        <f>VLOOKUP(B2349,アクセス_R7.10.23!$A$1:$BO$2784,2,FALSE)</f>
        <v>株式会社　ライデンフィルム</v>
      </c>
      <c r="D2349" s="13">
        <f>VLOOKUP(B2349,アクセス_R7.10.23!$A$1:$BO$2784,20,FALSE)</f>
        <v>45574</v>
      </c>
      <c r="E2349" s="15">
        <f>VLOOKUP(B2349,アクセス_R7.10.23!$A$1:$BO$2784,33,FALSE)</f>
        <v>1170</v>
      </c>
      <c r="F2349" s="8" t="str">
        <f t="shared" si="36"/>
        <v>○</v>
      </c>
    </row>
    <row r="2350" spans="1:6" x14ac:dyDescent="0.15">
      <c r="A2350">
        <v>2349</v>
      </c>
      <c r="B2350" s="2">
        <v>55060926</v>
      </c>
      <c r="C2350" t="str">
        <f>VLOOKUP(B2350,アクセス_R7.10.23!$A$1:$BO$2784,2,FALSE)</f>
        <v>ベルフォアジャパン　株式会社</v>
      </c>
      <c r="D2350" s="13">
        <f>VLOOKUP(B2350,アクセス_R7.10.23!$A$1:$BO$2784,20,FALSE)</f>
        <v>45575</v>
      </c>
      <c r="F2350" s="8" t="str">
        <f t="shared" si="36"/>
        <v xml:space="preserve"> </v>
      </c>
    </row>
    <row r="2351" spans="1:6" x14ac:dyDescent="0.15">
      <c r="A2351">
        <v>2350</v>
      </c>
      <c r="B2351" s="2">
        <v>3323805</v>
      </c>
      <c r="C2351" t="str">
        <f>VLOOKUP(B2351,アクセス_R7.10.23!$A$1:$BO$2784,2,FALSE)</f>
        <v>株式会社　ファシオ・コンサルティング</v>
      </c>
      <c r="D2351" s="13">
        <f>VLOOKUP(B2351,アクセス_R7.10.23!$A$1:$BO$2784,20,FALSE)</f>
        <v>45575</v>
      </c>
      <c r="E2351" s="15">
        <f>VLOOKUP(B2351,アクセス_R7.10.23!$A$1:$BO$2784,33,FALSE)</f>
        <v>1166</v>
      </c>
      <c r="F2351" s="8" t="str">
        <f t="shared" si="36"/>
        <v>○</v>
      </c>
    </row>
    <row r="2352" spans="1:6" x14ac:dyDescent="0.15">
      <c r="A2352">
        <v>2351</v>
      </c>
      <c r="B2352" s="2">
        <v>4364715</v>
      </c>
      <c r="C2352" t="str">
        <f>VLOOKUP(B2352,アクセス_R7.10.23!$A$1:$BO$2784,2,FALSE)</f>
        <v>株式会社　ＡＮＫＧＬＩＤ</v>
      </c>
      <c r="D2352" s="13">
        <f>VLOOKUP(B2352,アクセス_R7.10.23!$A$1:$BO$2784,20,FALSE)</f>
        <v>45575</v>
      </c>
      <c r="F2352" s="8" t="str">
        <f t="shared" si="36"/>
        <v xml:space="preserve"> </v>
      </c>
    </row>
    <row r="2353" spans="1:6" x14ac:dyDescent="0.15">
      <c r="A2353">
        <v>2352</v>
      </c>
      <c r="B2353" s="2">
        <v>72470529</v>
      </c>
      <c r="C2353" t="str">
        <f>VLOOKUP(B2353,アクセス_R7.10.23!$A$1:$BO$2784,2,FALSE)</f>
        <v>株式会社　スタンディングポイント</v>
      </c>
      <c r="D2353" s="13">
        <f>VLOOKUP(B2353,アクセス_R7.10.23!$A$1:$BO$2784,20,FALSE)</f>
        <v>45575</v>
      </c>
      <c r="F2353" s="8" t="str">
        <f t="shared" si="36"/>
        <v xml:space="preserve"> </v>
      </c>
    </row>
    <row r="2354" spans="1:6" x14ac:dyDescent="0.15">
      <c r="A2354">
        <v>2353</v>
      </c>
      <c r="B2354" s="2">
        <v>63400219</v>
      </c>
      <c r="C2354" t="str">
        <f>VLOOKUP(B2354,アクセス_R7.10.23!$A$1:$BO$2784,2,FALSE)</f>
        <v>株式会社　明光設備</v>
      </c>
      <c r="D2354" s="13">
        <f>VLOOKUP(B2354,アクセス_R7.10.23!$A$1:$BO$2784,20,FALSE)</f>
        <v>45575</v>
      </c>
      <c r="F2354" s="8" t="str">
        <f t="shared" si="36"/>
        <v xml:space="preserve"> </v>
      </c>
    </row>
    <row r="2355" spans="1:6" x14ac:dyDescent="0.15">
      <c r="A2355">
        <v>2354</v>
      </c>
      <c r="B2355" s="2">
        <v>59420502</v>
      </c>
      <c r="C2355" t="str">
        <f>VLOOKUP(B2355,アクセス_R7.10.23!$A$1:$BO$2784,2,FALSE)</f>
        <v>株式会社　ジェイシーブリッジ</v>
      </c>
      <c r="D2355" s="13">
        <f>VLOOKUP(B2355,アクセス_R7.10.23!$A$1:$BO$2784,20,FALSE)</f>
        <v>45575</v>
      </c>
      <c r="F2355" s="8" t="str">
        <f t="shared" si="36"/>
        <v xml:space="preserve"> </v>
      </c>
    </row>
    <row r="2356" spans="1:6" x14ac:dyDescent="0.15">
      <c r="A2356">
        <v>2355</v>
      </c>
      <c r="B2356" s="2">
        <v>19040632</v>
      </c>
      <c r="C2356" t="str">
        <f>VLOOKUP(B2356,アクセス_R7.10.23!$A$1:$BO$2784,2,FALSE)</f>
        <v>株式会社　ジャパン・セキュリティシステム</v>
      </c>
      <c r="D2356" s="13">
        <f>VLOOKUP(B2356,アクセス_R7.10.23!$A$1:$BO$2784,20,FALSE)</f>
        <v>45575</v>
      </c>
      <c r="F2356" s="8" t="str">
        <f t="shared" si="36"/>
        <v xml:space="preserve"> </v>
      </c>
    </row>
    <row r="2357" spans="1:6" x14ac:dyDescent="0.15">
      <c r="A2357">
        <v>2356</v>
      </c>
      <c r="B2357" s="2">
        <v>76363740</v>
      </c>
      <c r="C2357" t="str">
        <f>VLOOKUP(B2357,アクセス_R7.10.23!$A$1:$BO$2784,2,FALSE)</f>
        <v>ＡＲＭＯＮ　合同会社</v>
      </c>
      <c r="D2357" s="13">
        <f>VLOOKUP(B2357,アクセス_R7.10.23!$A$1:$BO$2784,20,FALSE)</f>
        <v>45580</v>
      </c>
      <c r="F2357" s="8" t="str">
        <f t="shared" si="36"/>
        <v xml:space="preserve"> </v>
      </c>
    </row>
    <row r="2358" spans="1:6" x14ac:dyDescent="0.15">
      <c r="A2358">
        <v>2357</v>
      </c>
      <c r="B2358" s="2">
        <v>14240630</v>
      </c>
      <c r="C2358" t="str">
        <f>VLOOKUP(B2358,アクセス_R7.10.23!$A$1:$BO$2784,2,FALSE)</f>
        <v>ヴェロックス・アセット・マネジメント・コープ</v>
      </c>
      <c r="D2358" s="13">
        <f>VLOOKUP(B2358,アクセス_R7.10.23!$A$1:$BO$2784,20,FALSE)</f>
        <v>45580</v>
      </c>
      <c r="F2358" s="8" t="str">
        <f t="shared" si="36"/>
        <v xml:space="preserve"> </v>
      </c>
    </row>
    <row r="2359" spans="1:6" x14ac:dyDescent="0.15">
      <c r="A2359">
        <v>2358</v>
      </c>
      <c r="B2359" s="2">
        <v>57381242</v>
      </c>
      <c r="C2359" t="str">
        <f>VLOOKUP(B2359,アクセス_R7.10.23!$A$1:$BO$2784,2,FALSE)</f>
        <v>株式会社　ギャラクシーグラフィックス</v>
      </c>
      <c r="D2359" s="13">
        <f>VLOOKUP(B2359,アクセス_R7.10.23!$A$1:$BO$2784,20,FALSE)</f>
        <v>45581</v>
      </c>
      <c r="F2359" s="8" t="str">
        <f t="shared" si="36"/>
        <v xml:space="preserve"> </v>
      </c>
    </row>
    <row r="2360" spans="1:6" x14ac:dyDescent="0.15">
      <c r="A2360">
        <v>2359</v>
      </c>
      <c r="B2360" s="2">
        <v>64430226</v>
      </c>
      <c r="C2360" t="str">
        <f>VLOOKUP(B2360,アクセス_R7.10.23!$A$1:$BO$2784,2,FALSE)</f>
        <v>ホワイトエッセンス　株式会社</v>
      </c>
      <c r="D2360" s="13">
        <f>VLOOKUP(B2360,アクセス_R7.10.23!$A$1:$BO$2784,20,FALSE)</f>
        <v>45582</v>
      </c>
      <c r="F2360" s="8" t="str">
        <f t="shared" si="36"/>
        <v xml:space="preserve"> </v>
      </c>
    </row>
    <row r="2361" spans="1:6" x14ac:dyDescent="0.15">
      <c r="A2361">
        <v>2360</v>
      </c>
      <c r="B2361" s="2">
        <v>65442638</v>
      </c>
      <c r="C2361" t="str">
        <f>VLOOKUP(B2361,アクセス_R7.10.23!$A$1:$BO$2784,2,FALSE)</f>
        <v>株式会社ＢｅＦｒｅｅ</v>
      </c>
      <c r="D2361" s="13">
        <f>VLOOKUP(B2361,アクセス_R7.10.23!$A$1:$BO$2784,20,FALSE)</f>
        <v>45583</v>
      </c>
      <c r="E2361" s="15">
        <f>VLOOKUP(B2361,アクセス_R7.10.23!$A$1:$BO$2784,33,FALSE)</f>
        <v>1154</v>
      </c>
      <c r="F2361" s="8" t="str">
        <f t="shared" si="36"/>
        <v>○</v>
      </c>
    </row>
    <row r="2362" spans="1:6" x14ac:dyDescent="0.15">
      <c r="A2362">
        <v>2361</v>
      </c>
      <c r="B2362" s="2">
        <v>46072843</v>
      </c>
      <c r="C2362" t="str">
        <f>VLOOKUP(B2362,アクセス_R7.10.23!$A$1:$BO$2784,2,FALSE)</f>
        <v>株式会社トップジャンクション</v>
      </c>
      <c r="D2362" s="13">
        <f>VLOOKUP(B2362,アクセス_R7.10.23!$A$1:$BO$2784,20,FALSE)</f>
        <v>45583</v>
      </c>
      <c r="F2362" s="8" t="str">
        <f t="shared" si="36"/>
        <v xml:space="preserve"> </v>
      </c>
    </row>
    <row r="2363" spans="1:6" x14ac:dyDescent="0.15">
      <c r="A2363">
        <v>2362</v>
      </c>
      <c r="B2363" s="2">
        <v>14090502</v>
      </c>
      <c r="C2363" t="str">
        <f>VLOOKUP(B2363,アクセス_R7.10.23!$A$1:$BO$2784,2,FALSE)</f>
        <v>株式会社　ＲＥ－ＭｉＸ</v>
      </c>
      <c r="D2363" s="13">
        <f>VLOOKUP(B2363,アクセス_R7.10.23!$A$1:$BO$2784,20,FALSE)</f>
        <v>45583</v>
      </c>
      <c r="F2363" s="8" t="str">
        <f t="shared" si="36"/>
        <v xml:space="preserve"> </v>
      </c>
    </row>
    <row r="2364" spans="1:6" x14ac:dyDescent="0.15">
      <c r="A2364">
        <v>2363</v>
      </c>
      <c r="B2364" s="2">
        <v>55451215</v>
      </c>
      <c r="C2364" t="str">
        <f>VLOOKUP(B2364,アクセス_R7.10.23!$A$1:$BO$2784,2,FALSE)</f>
        <v>株式会社　ＭＯＡ</v>
      </c>
      <c r="D2364" s="13">
        <f>VLOOKUP(B2364,アクセス_R7.10.23!$A$1:$BO$2784,20,FALSE)</f>
        <v>45583</v>
      </c>
      <c r="F2364" s="8" t="str">
        <f t="shared" si="36"/>
        <v xml:space="preserve"> </v>
      </c>
    </row>
    <row r="2365" spans="1:6" x14ac:dyDescent="0.15">
      <c r="A2365">
        <v>2364</v>
      </c>
      <c r="B2365" s="2">
        <v>19432839</v>
      </c>
      <c r="C2365" t="str">
        <f>VLOOKUP(B2365,アクセス_R7.10.23!$A$1:$BO$2784,2,FALSE)</f>
        <v>株式会社　エフシーアールシステム</v>
      </c>
      <c r="D2365" s="13">
        <f>VLOOKUP(B2365,アクセス_R7.10.23!$A$1:$BO$2784,20,FALSE)</f>
        <v>45583</v>
      </c>
      <c r="E2365" s="15">
        <f>VLOOKUP(B2365,アクセス_R7.10.23!$A$1:$BO$2784,33,FALSE)</f>
        <v>1259</v>
      </c>
      <c r="F2365" s="8" t="str">
        <f t="shared" ref="F2365:F2428" si="37">IF(ISNUMBER(E2365),"○"," ")</f>
        <v>○</v>
      </c>
    </row>
    <row r="2366" spans="1:6" x14ac:dyDescent="0.15">
      <c r="A2366">
        <v>2365</v>
      </c>
      <c r="B2366" s="2">
        <v>24010531</v>
      </c>
      <c r="C2366" t="str">
        <f>VLOOKUP(B2366,アクセス_R7.10.23!$A$1:$BO$2784,2,FALSE)</f>
        <v>株式会社　イーガルド</v>
      </c>
      <c r="D2366" s="13">
        <f>VLOOKUP(B2366,アクセス_R7.10.23!$A$1:$BO$2784,20,FALSE)</f>
        <v>45586</v>
      </c>
      <c r="E2366" s="15">
        <f>VLOOKUP(B2366,アクセス_R7.10.23!$A$1:$BO$2784,33,FALSE)</f>
        <v>1233</v>
      </c>
      <c r="F2366" s="8" t="str">
        <f t="shared" si="37"/>
        <v>○</v>
      </c>
    </row>
    <row r="2367" spans="1:6" x14ac:dyDescent="0.15">
      <c r="A2367">
        <v>2366</v>
      </c>
      <c r="B2367" s="2">
        <v>51324701</v>
      </c>
      <c r="C2367" t="str">
        <f>VLOOKUP(B2367,アクセス_R7.10.23!$A$1:$BO$2784,2,FALSE)</f>
        <v>フューチャー・スクウェア株式会社</v>
      </c>
      <c r="D2367" s="13">
        <f>VLOOKUP(B2367,アクセス_R7.10.23!$A$1:$BO$2784,20,FALSE)</f>
        <v>45587</v>
      </c>
      <c r="E2367" s="15">
        <f>VLOOKUP(B2367,アクセス_R7.10.23!$A$1:$BO$2784,33,FALSE)</f>
        <v>1157</v>
      </c>
      <c r="F2367" s="8" t="str">
        <f t="shared" si="37"/>
        <v>○</v>
      </c>
    </row>
    <row r="2368" spans="1:6" x14ac:dyDescent="0.15">
      <c r="A2368">
        <v>2367</v>
      </c>
      <c r="B2368" s="2">
        <v>32440818</v>
      </c>
      <c r="C2368" t="str">
        <f>VLOOKUP(B2368,アクセス_R7.10.23!$A$1:$BO$2784,2,FALSE)</f>
        <v>株式会社　ヒロデンタル</v>
      </c>
      <c r="D2368" s="13">
        <f>VLOOKUP(B2368,アクセス_R7.10.23!$A$1:$BO$2784,20,FALSE)</f>
        <v>45587</v>
      </c>
      <c r="F2368" s="8" t="str">
        <f t="shared" si="37"/>
        <v xml:space="preserve"> </v>
      </c>
    </row>
    <row r="2369" spans="1:6" x14ac:dyDescent="0.15">
      <c r="A2369">
        <v>2368</v>
      </c>
      <c r="B2369" s="2">
        <v>62332004</v>
      </c>
      <c r="C2369" t="str">
        <f>VLOOKUP(B2369,アクセス_R7.10.23!$A$1:$BO$2784,2,FALSE)</f>
        <v>ココザス　株式会社</v>
      </c>
      <c r="D2369" s="13">
        <f>VLOOKUP(B2369,アクセス_R7.10.23!$A$1:$BO$2784,20,FALSE)</f>
        <v>45587</v>
      </c>
      <c r="F2369" s="8" t="str">
        <f t="shared" si="37"/>
        <v xml:space="preserve"> </v>
      </c>
    </row>
    <row r="2370" spans="1:6" x14ac:dyDescent="0.15">
      <c r="A2370">
        <v>2369</v>
      </c>
      <c r="B2370" s="2">
        <v>21290206</v>
      </c>
      <c r="C2370" t="str">
        <f>VLOOKUP(B2370,アクセス_R7.10.23!$A$1:$BO$2784,2,FALSE)</f>
        <v>山宗化学　株式会社</v>
      </c>
      <c r="D2370" s="13">
        <f>VLOOKUP(B2370,アクセス_R7.10.23!$A$1:$BO$2784,20,FALSE)</f>
        <v>45588</v>
      </c>
      <c r="E2370" s="15">
        <f>VLOOKUP(B2370,アクセス_R7.10.23!$A$1:$BO$2784,33,FALSE)</f>
        <v>1161</v>
      </c>
      <c r="F2370" s="8" t="str">
        <f t="shared" si="37"/>
        <v>○</v>
      </c>
    </row>
    <row r="2371" spans="1:6" x14ac:dyDescent="0.15">
      <c r="A2371">
        <v>2370</v>
      </c>
      <c r="B2371" s="2">
        <v>14461005</v>
      </c>
      <c r="C2371" t="str">
        <f>VLOOKUP(B2371,アクセス_R7.10.23!$A$1:$BO$2784,2,FALSE)</f>
        <v>株式会社　セントラルメディエンス</v>
      </c>
      <c r="D2371" s="13">
        <f>VLOOKUP(B2371,アクセス_R7.10.23!$A$1:$BO$2784,20,FALSE)</f>
        <v>45588</v>
      </c>
      <c r="E2371" s="15">
        <f>VLOOKUP(B2371,アクセス_R7.10.23!$A$1:$BO$2784,33,FALSE)</f>
        <v>1193</v>
      </c>
      <c r="F2371" s="8" t="str">
        <f t="shared" si="37"/>
        <v>○</v>
      </c>
    </row>
    <row r="2372" spans="1:6" x14ac:dyDescent="0.15">
      <c r="A2372">
        <v>2371</v>
      </c>
      <c r="B2372" s="2">
        <v>24073216</v>
      </c>
      <c r="C2372" t="str">
        <f>VLOOKUP(B2372,アクセス_R7.10.23!$A$1:$BO$2784,2,FALSE)</f>
        <v>ＴＯＰ　株式会社</v>
      </c>
      <c r="D2372" s="13">
        <f>VLOOKUP(B2372,アクセス_R7.10.23!$A$1:$BO$2784,20,FALSE)</f>
        <v>45589</v>
      </c>
      <c r="F2372" s="8" t="str">
        <f t="shared" si="37"/>
        <v xml:space="preserve"> </v>
      </c>
    </row>
    <row r="2373" spans="1:6" x14ac:dyDescent="0.15">
      <c r="A2373">
        <v>2372</v>
      </c>
      <c r="B2373" s="2">
        <v>56410646</v>
      </c>
      <c r="C2373" t="str">
        <f>VLOOKUP(B2373,アクセス_R7.10.23!$A$1:$BO$2784,2,FALSE)</f>
        <v>宮園バス　株式会社</v>
      </c>
      <c r="D2373" s="13">
        <f>VLOOKUP(B2373,アクセス_R7.10.23!$A$1:$BO$2784,20,FALSE)</f>
        <v>45589</v>
      </c>
      <c r="E2373" s="15">
        <f>VLOOKUP(B2373,アクセス_R7.10.23!$A$1:$BO$2784,33,FALSE)</f>
        <v>1174</v>
      </c>
      <c r="F2373" s="8" t="str">
        <f t="shared" si="37"/>
        <v>○</v>
      </c>
    </row>
    <row r="2374" spans="1:6" x14ac:dyDescent="0.15">
      <c r="A2374">
        <v>2373</v>
      </c>
      <c r="B2374" s="2">
        <v>60073016</v>
      </c>
      <c r="C2374" t="str">
        <f>VLOOKUP(B2374,アクセス_R7.10.23!$A$1:$BO$2784,2,FALSE)</f>
        <v>東京サンテサポート　株式会社</v>
      </c>
      <c r="D2374" s="13">
        <f>VLOOKUP(B2374,アクセス_R7.10.23!$A$1:$BO$2784,20,FALSE)</f>
        <v>45589</v>
      </c>
      <c r="F2374" s="8" t="str">
        <f t="shared" si="37"/>
        <v xml:space="preserve"> </v>
      </c>
    </row>
    <row r="2375" spans="1:6" x14ac:dyDescent="0.15">
      <c r="A2375">
        <v>2374</v>
      </c>
      <c r="B2375" s="2">
        <v>26031745</v>
      </c>
      <c r="C2375" t="str">
        <f>VLOOKUP(B2375,アクセス_R7.10.23!$A$1:$BO$2784,2,FALSE)</f>
        <v>塙公認会計士事務所　塙　健一郎</v>
      </c>
      <c r="D2375" s="13">
        <f>VLOOKUP(B2375,アクセス_R7.10.23!$A$1:$BO$2784,20,FALSE)</f>
        <v>45590</v>
      </c>
      <c r="F2375" s="8" t="str">
        <f t="shared" si="37"/>
        <v xml:space="preserve"> </v>
      </c>
    </row>
    <row r="2376" spans="1:6" x14ac:dyDescent="0.15">
      <c r="A2376">
        <v>2375</v>
      </c>
      <c r="B2376" s="2">
        <v>69321935</v>
      </c>
      <c r="C2376" t="str">
        <f>VLOOKUP(B2376,アクセス_R7.10.23!$A$1:$BO$2784,2,FALSE)</f>
        <v>株式会社　ブレス</v>
      </c>
      <c r="D2376" s="13">
        <f>VLOOKUP(B2376,アクセス_R7.10.23!$A$1:$BO$2784,20,FALSE)</f>
        <v>45595</v>
      </c>
      <c r="F2376" s="8" t="str">
        <f t="shared" si="37"/>
        <v xml:space="preserve"> </v>
      </c>
    </row>
    <row r="2377" spans="1:6" x14ac:dyDescent="0.15">
      <c r="A2377">
        <v>2376</v>
      </c>
      <c r="B2377" s="2">
        <v>68321814</v>
      </c>
      <c r="C2377" t="str">
        <f>VLOOKUP(B2377,アクセス_R7.10.23!$A$1:$BO$2784,2,FALSE)</f>
        <v>株式会社　Ｆｒｅｎｇｅ</v>
      </c>
      <c r="D2377" s="13">
        <f>VLOOKUP(B2377,アクセス_R7.10.23!$A$1:$BO$2784,20,FALSE)</f>
        <v>45596</v>
      </c>
      <c r="F2377" s="8" t="str">
        <f t="shared" si="37"/>
        <v xml:space="preserve"> </v>
      </c>
    </row>
    <row r="2378" spans="1:6" x14ac:dyDescent="0.15">
      <c r="A2378">
        <v>2377</v>
      </c>
      <c r="B2378" s="2">
        <v>30420923</v>
      </c>
      <c r="C2378" t="str">
        <f>VLOOKUP(B2378,アクセス_R7.10.23!$A$1:$BO$2784,2,FALSE)</f>
        <v>株式会社　情報技術社</v>
      </c>
      <c r="D2378" s="13">
        <f>VLOOKUP(B2378,アクセス_R7.10.23!$A$1:$BO$2784,20,FALSE)</f>
        <v>45601</v>
      </c>
      <c r="E2378" s="15">
        <f>VLOOKUP(B2378,アクセス_R7.10.23!$A$1:$BO$2784,33,FALSE)</f>
        <v>1164</v>
      </c>
      <c r="F2378" s="8" t="str">
        <f t="shared" si="37"/>
        <v>○</v>
      </c>
    </row>
    <row r="2379" spans="1:6" x14ac:dyDescent="0.15">
      <c r="A2379">
        <v>2378</v>
      </c>
      <c r="B2379" s="2">
        <v>45240828</v>
      </c>
      <c r="C2379" t="str">
        <f>VLOOKUP(B2379,アクセス_R7.10.23!$A$1:$BO$2784,2,FALSE)</f>
        <v>牛田惠税理士事務所　牛田　惠</v>
      </c>
      <c r="D2379" s="13">
        <f>VLOOKUP(B2379,アクセス_R7.10.23!$A$1:$BO$2784,20,FALSE)</f>
        <v>45603</v>
      </c>
      <c r="F2379" s="8" t="str">
        <f t="shared" si="37"/>
        <v xml:space="preserve"> </v>
      </c>
    </row>
    <row r="2380" spans="1:6" x14ac:dyDescent="0.15">
      <c r="A2380">
        <v>2379</v>
      </c>
      <c r="B2380" s="2">
        <v>84140445</v>
      </c>
      <c r="C2380" t="str">
        <f>VLOOKUP(B2380,アクセス_R7.10.23!$A$1:$BO$2784,2,FALSE)</f>
        <v>合同会社　ＣｈａｎｔｏＢＥ</v>
      </c>
      <c r="D2380" s="13">
        <f>VLOOKUP(B2380,アクセス_R7.10.23!$A$1:$BO$2784,20,FALSE)</f>
        <v>45604</v>
      </c>
      <c r="F2380" s="8" t="str">
        <f t="shared" si="37"/>
        <v xml:space="preserve"> </v>
      </c>
    </row>
    <row r="2381" spans="1:6" x14ac:dyDescent="0.15">
      <c r="A2381">
        <v>2380</v>
      </c>
      <c r="B2381" s="2">
        <v>68324241</v>
      </c>
      <c r="C2381" t="str">
        <f>VLOOKUP(B2381,アクセス_R7.10.23!$A$1:$BO$2784,2,FALSE)</f>
        <v>株式会社プロリーチ</v>
      </c>
      <c r="D2381" s="13">
        <f>VLOOKUP(B2381,アクセス_R7.10.23!$A$1:$BO$2784,20,FALSE)</f>
        <v>45607</v>
      </c>
      <c r="F2381" s="8" t="str">
        <f t="shared" si="37"/>
        <v xml:space="preserve"> </v>
      </c>
    </row>
    <row r="2382" spans="1:6" x14ac:dyDescent="0.15">
      <c r="A2382">
        <v>2381</v>
      </c>
      <c r="B2382" s="2">
        <v>85370524</v>
      </c>
      <c r="C2382" t="str">
        <f>VLOOKUP(B2382,アクセス_R7.10.23!$A$1:$BO$2784,2,FALSE)</f>
        <v>三栄フロンティア　株式会社</v>
      </c>
      <c r="D2382" s="13">
        <f>VLOOKUP(B2382,アクセス_R7.10.23!$A$1:$BO$2784,20,FALSE)</f>
        <v>45610</v>
      </c>
      <c r="F2382" s="8" t="str">
        <f t="shared" si="37"/>
        <v xml:space="preserve"> </v>
      </c>
    </row>
    <row r="2383" spans="1:6" x14ac:dyDescent="0.15">
      <c r="A2383">
        <v>2382</v>
      </c>
      <c r="B2383" s="2">
        <v>14162222</v>
      </c>
      <c r="C2383" t="str">
        <f>VLOOKUP(B2383,アクセス_R7.10.23!$A$1:$BO$2784,2,FALSE)</f>
        <v>株式会社タスキプロス</v>
      </c>
      <c r="D2383" s="13">
        <f>VLOOKUP(B2383,アクセス_R7.10.23!$A$1:$BO$2784,20,FALSE)</f>
        <v>45611</v>
      </c>
      <c r="E2383" s="15">
        <f>VLOOKUP(B2383,アクセス_R7.10.23!$A$1:$BO$2784,33,FALSE)</f>
        <v>1191</v>
      </c>
      <c r="F2383" s="8" t="str">
        <f t="shared" si="37"/>
        <v>○</v>
      </c>
    </row>
    <row r="2384" spans="1:6" x14ac:dyDescent="0.15">
      <c r="A2384">
        <v>2383</v>
      </c>
      <c r="B2384" s="2">
        <v>67360214</v>
      </c>
      <c r="C2384" t="str">
        <f>VLOOKUP(B2384,アクセス_R7.10.23!$A$1:$BO$2784,2,FALSE)</f>
        <v>アジア技術交流協同組合</v>
      </c>
      <c r="D2384" s="13">
        <f>VLOOKUP(B2384,アクセス_R7.10.23!$A$1:$BO$2784,20,FALSE)</f>
        <v>45615</v>
      </c>
      <c r="F2384" s="8" t="str">
        <f t="shared" si="37"/>
        <v xml:space="preserve"> </v>
      </c>
    </row>
    <row r="2385" spans="1:6" x14ac:dyDescent="0.15">
      <c r="A2385">
        <v>2384</v>
      </c>
      <c r="B2385" s="2">
        <v>5260128</v>
      </c>
      <c r="C2385" t="str">
        <f>VLOOKUP(B2385,アクセス_R7.10.23!$A$1:$BO$2784,2,FALSE)</f>
        <v>株式会社　野中理化器製作所</v>
      </c>
      <c r="D2385" s="13">
        <f>VLOOKUP(B2385,アクセス_R7.10.23!$A$1:$BO$2784,20,FALSE)</f>
        <v>45615</v>
      </c>
      <c r="F2385" s="8" t="str">
        <f t="shared" si="37"/>
        <v xml:space="preserve"> </v>
      </c>
    </row>
    <row r="2386" spans="1:6" x14ac:dyDescent="0.15">
      <c r="A2386">
        <v>2385</v>
      </c>
      <c r="B2386" s="2">
        <v>41110117</v>
      </c>
      <c r="C2386" t="str">
        <f>VLOOKUP(B2386,アクセス_R7.10.23!$A$1:$BO$2784,2,FALSE)</f>
        <v>株式会社　ルネサンス</v>
      </c>
      <c r="D2386" s="13">
        <f>VLOOKUP(B2386,アクセス_R7.10.23!$A$1:$BO$2784,20,FALSE)</f>
        <v>45615</v>
      </c>
      <c r="F2386" s="8" t="str">
        <f t="shared" si="37"/>
        <v xml:space="preserve"> </v>
      </c>
    </row>
    <row r="2387" spans="1:6" x14ac:dyDescent="0.15">
      <c r="A2387">
        <v>2386</v>
      </c>
      <c r="B2387" s="2">
        <v>30421712</v>
      </c>
      <c r="C2387" t="str">
        <f>VLOOKUP(B2387,アクセス_R7.10.23!$A$1:$BO$2784,2,FALSE)</f>
        <v>株式会社Ｇ．Ｈ．Ｎｅｓｔ</v>
      </c>
      <c r="D2387" s="13">
        <f>VLOOKUP(B2387,アクセス_R7.10.23!$A$1:$BO$2784,20,FALSE)</f>
        <v>45615</v>
      </c>
      <c r="F2387" s="8" t="str">
        <f t="shared" si="37"/>
        <v xml:space="preserve"> </v>
      </c>
    </row>
    <row r="2388" spans="1:6" x14ac:dyDescent="0.15">
      <c r="A2388">
        <v>2387</v>
      </c>
      <c r="B2388" s="2">
        <v>62362630</v>
      </c>
      <c r="C2388" t="str">
        <f>VLOOKUP(B2388,アクセス_R7.10.23!$A$1:$BO$2784,2,FALSE)</f>
        <v>株式会社　アライブネット</v>
      </c>
      <c r="D2388" s="13">
        <f>VLOOKUP(B2388,アクセス_R7.10.23!$A$1:$BO$2784,20,FALSE)</f>
        <v>45615</v>
      </c>
      <c r="E2388" s="15">
        <f>VLOOKUP(B2388,アクセス_R7.10.23!$A$1:$BO$2784,33,FALSE)</f>
        <v>1220</v>
      </c>
      <c r="F2388" s="8" t="str">
        <f t="shared" si="37"/>
        <v>○</v>
      </c>
    </row>
    <row r="2389" spans="1:6" x14ac:dyDescent="0.15">
      <c r="A2389">
        <v>2388</v>
      </c>
      <c r="B2389" s="2">
        <v>57190332</v>
      </c>
      <c r="C2389" t="str">
        <f>VLOOKUP(B2389,アクセス_R7.10.23!$A$1:$BO$2784,2,FALSE)</f>
        <v>株式会社　ツタワル木</v>
      </c>
      <c r="D2389" s="13">
        <f>VLOOKUP(B2389,アクセス_R7.10.23!$A$1:$BO$2784,20,FALSE)</f>
        <v>45616</v>
      </c>
      <c r="F2389" s="8" t="str">
        <f t="shared" si="37"/>
        <v xml:space="preserve"> </v>
      </c>
    </row>
    <row r="2390" spans="1:6" x14ac:dyDescent="0.15">
      <c r="A2390">
        <v>2389</v>
      </c>
      <c r="B2390" s="2">
        <v>14163109</v>
      </c>
      <c r="C2390" t="str">
        <f>VLOOKUP(B2390,アクセス_R7.10.23!$A$1:$BO$2784,2,FALSE)</f>
        <v>株式会社　タスク・フォース</v>
      </c>
      <c r="D2390" s="13">
        <f>VLOOKUP(B2390,アクセス_R7.10.23!$A$1:$BO$2784,20,FALSE)</f>
        <v>45616</v>
      </c>
      <c r="E2390" s="15">
        <f>VLOOKUP(B2390,アクセス_R7.10.23!$A$1:$BO$2784,33,FALSE)</f>
        <v>1198</v>
      </c>
      <c r="F2390" s="8" t="str">
        <f t="shared" si="37"/>
        <v>○</v>
      </c>
    </row>
    <row r="2391" spans="1:6" x14ac:dyDescent="0.15">
      <c r="A2391">
        <v>2390</v>
      </c>
      <c r="B2391" s="2">
        <v>57363007</v>
      </c>
      <c r="C2391" t="str">
        <f>VLOOKUP(B2391,アクセス_R7.10.23!$A$1:$BO$2784,2,FALSE)</f>
        <v>株式会社　アクロス・シティ</v>
      </c>
      <c r="D2391" s="13">
        <f>VLOOKUP(B2391,アクセス_R7.10.23!$A$1:$BO$2784,20,FALSE)</f>
        <v>45622</v>
      </c>
      <c r="F2391" s="8" t="str">
        <f t="shared" si="37"/>
        <v xml:space="preserve"> </v>
      </c>
    </row>
    <row r="2392" spans="1:6" x14ac:dyDescent="0.15">
      <c r="A2392">
        <v>2391</v>
      </c>
      <c r="B2392" s="2">
        <v>76240428</v>
      </c>
      <c r="C2392" t="str">
        <f>VLOOKUP(B2392,アクセス_R7.10.23!$A$1:$BO$2784,2,FALSE)</f>
        <v>有限会社　ウエストバレー</v>
      </c>
      <c r="D2392" s="13">
        <f>VLOOKUP(B2392,アクセス_R7.10.23!$A$1:$BO$2784,20,FALSE)</f>
        <v>45623</v>
      </c>
      <c r="F2392" s="8" t="str">
        <f t="shared" si="37"/>
        <v xml:space="preserve"> </v>
      </c>
    </row>
    <row r="2393" spans="1:6" x14ac:dyDescent="0.15">
      <c r="A2393">
        <v>2392</v>
      </c>
      <c r="B2393" s="2">
        <v>91360414</v>
      </c>
      <c r="C2393" t="str">
        <f>VLOOKUP(B2393,アクセス_R7.10.23!$A$1:$BO$2784,2,FALSE)</f>
        <v>株式会社　アミオス</v>
      </c>
      <c r="D2393" s="13">
        <f>VLOOKUP(B2393,アクセス_R7.10.23!$A$1:$BO$2784,20,FALSE)</f>
        <v>45623</v>
      </c>
      <c r="F2393" s="8" t="str">
        <f t="shared" si="37"/>
        <v xml:space="preserve"> </v>
      </c>
    </row>
    <row r="2394" spans="1:6" x14ac:dyDescent="0.15">
      <c r="A2394">
        <v>2393</v>
      </c>
      <c r="B2394" s="2">
        <v>76032624</v>
      </c>
      <c r="C2394" t="str">
        <f>VLOOKUP(B2394,アクセス_R7.10.23!$A$1:$BO$2784,2,FALSE)</f>
        <v>株式会社　濱田工業</v>
      </c>
      <c r="D2394" s="13">
        <f>VLOOKUP(B2394,アクセス_R7.10.23!$A$1:$BO$2784,20,FALSE)</f>
        <v>45623</v>
      </c>
      <c r="F2394" s="8" t="str">
        <f t="shared" si="37"/>
        <v xml:space="preserve"> </v>
      </c>
    </row>
    <row r="2395" spans="1:6" x14ac:dyDescent="0.15">
      <c r="A2395">
        <v>2394</v>
      </c>
      <c r="B2395" s="2">
        <v>20323742</v>
      </c>
      <c r="C2395" t="str">
        <f>VLOOKUP(B2395,アクセス_R7.10.23!$A$1:$BO$2784,2,FALSE)</f>
        <v>社会保険労務士法人ブルズサポート</v>
      </c>
      <c r="D2395" s="13">
        <f>VLOOKUP(B2395,アクセス_R7.10.23!$A$1:$BO$2784,20,FALSE)</f>
        <v>45623</v>
      </c>
      <c r="F2395" s="8" t="str">
        <f t="shared" si="37"/>
        <v xml:space="preserve"> </v>
      </c>
    </row>
    <row r="2396" spans="1:6" x14ac:dyDescent="0.15">
      <c r="A2396">
        <v>2395</v>
      </c>
      <c r="B2396" s="2">
        <v>58043809</v>
      </c>
      <c r="C2396" t="str">
        <f>VLOOKUP(B2396,アクセス_R7.10.23!$A$1:$BO$2784,2,FALSE)</f>
        <v>一般社団法人　日本リラクゼーション業協会</v>
      </c>
      <c r="D2396" s="13">
        <f>VLOOKUP(B2396,アクセス_R7.10.23!$A$1:$BO$2784,20,FALSE)</f>
        <v>45624</v>
      </c>
      <c r="E2396" s="15">
        <f>VLOOKUP(B2396,アクセス_R7.10.23!$A$1:$BO$2784,33,FALSE)</f>
        <v>1209</v>
      </c>
      <c r="F2396" s="8" t="str">
        <f t="shared" si="37"/>
        <v>○</v>
      </c>
    </row>
    <row r="2397" spans="1:6" x14ac:dyDescent="0.15">
      <c r="A2397">
        <v>2396</v>
      </c>
      <c r="B2397" s="2">
        <v>55181708</v>
      </c>
      <c r="C2397" t="str">
        <f>VLOOKUP(B2397,アクセス_R7.10.23!$A$1:$BO$2784,2,FALSE)</f>
        <v>ＳＯＥΙホールディングス　株式会社</v>
      </c>
      <c r="D2397" s="13">
        <f>VLOOKUP(B2397,アクセス_R7.10.23!$A$1:$BO$2784,20,FALSE)</f>
        <v>45624</v>
      </c>
      <c r="E2397" s="15">
        <f>VLOOKUP(B2397,アクセス_R7.10.23!$A$1:$BO$2784,33,FALSE)</f>
        <v>1257</v>
      </c>
      <c r="F2397" s="8" t="str">
        <f t="shared" si="37"/>
        <v>○</v>
      </c>
    </row>
    <row r="2398" spans="1:6" x14ac:dyDescent="0.15">
      <c r="A2398">
        <v>2397</v>
      </c>
      <c r="B2398" s="2">
        <v>25144010</v>
      </c>
      <c r="C2398" t="str">
        <f>VLOOKUP(B2398,アクセス_R7.10.23!$A$1:$BO$2784,2,FALSE)</f>
        <v>医療法人社団　かわぐち内科・内視鏡クリニック</v>
      </c>
      <c r="D2398" s="13">
        <f>VLOOKUP(B2398,アクセス_R7.10.23!$A$1:$BO$2784,20,FALSE)</f>
        <v>45625</v>
      </c>
      <c r="F2398" s="8" t="str">
        <f t="shared" si="37"/>
        <v xml:space="preserve"> </v>
      </c>
    </row>
    <row r="2399" spans="1:6" x14ac:dyDescent="0.15">
      <c r="A2399">
        <v>2398</v>
      </c>
      <c r="B2399" s="2">
        <v>86372314</v>
      </c>
      <c r="C2399" t="str">
        <f>VLOOKUP(B2399,アクセス_R7.10.23!$A$1:$BO$2784,2,FALSE)</f>
        <v>Ｔｈｅ　ｌｏｗ　合同会社</v>
      </c>
      <c r="D2399" s="13">
        <f>VLOOKUP(B2399,アクセス_R7.10.23!$A$1:$BO$2784,20,FALSE)</f>
        <v>45627</v>
      </c>
      <c r="F2399" s="8" t="str">
        <f t="shared" si="37"/>
        <v xml:space="preserve"> </v>
      </c>
    </row>
    <row r="2400" spans="1:6" x14ac:dyDescent="0.15">
      <c r="A2400">
        <v>2399</v>
      </c>
      <c r="B2400" s="2">
        <v>41122631</v>
      </c>
      <c r="C2400" t="str">
        <f>VLOOKUP(B2400,アクセス_R7.10.23!$A$1:$BO$2784,2,FALSE)</f>
        <v>ＡＵＳＣＯＭ　株式会社</v>
      </c>
      <c r="D2400" s="13">
        <f>VLOOKUP(B2400,アクセス_R7.10.23!$A$1:$BO$2784,20,FALSE)</f>
        <v>45629</v>
      </c>
      <c r="F2400" s="8" t="str">
        <f t="shared" si="37"/>
        <v xml:space="preserve"> </v>
      </c>
    </row>
    <row r="2401" spans="1:6" x14ac:dyDescent="0.15">
      <c r="A2401">
        <v>2400</v>
      </c>
      <c r="B2401" s="2">
        <v>64013813</v>
      </c>
      <c r="C2401" t="str">
        <f>VLOOKUP(B2401,アクセス_R7.10.23!$A$1:$BO$2784,2,FALSE)</f>
        <v>株式会社　Ｅｍｏｏｏｖｅ</v>
      </c>
      <c r="D2401" s="13">
        <f>VLOOKUP(B2401,アクセス_R7.10.23!$A$1:$BO$2784,20,FALSE)</f>
        <v>45630</v>
      </c>
      <c r="F2401" s="8" t="str">
        <f t="shared" si="37"/>
        <v xml:space="preserve"> </v>
      </c>
    </row>
    <row r="2402" spans="1:6" x14ac:dyDescent="0.15">
      <c r="A2402">
        <v>2401</v>
      </c>
      <c r="B2402" s="2">
        <v>37420143</v>
      </c>
      <c r="C2402" t="str">
        <f>VLOOKUP(B2402,アクセス_R7.10.23!$A$1:$BO$2784,2,FALSE)</f>
        <v>ラインロジスティクス　株式会社</v>
      </c>
      <c r="D2402" s="13">
        <f>VLOOKUP(B2402,アクセス_R7.10.23!$A$1:$BO$2784,20,FALSE)</f>
        <v>45631</v>
      </c>
      <c r="F2402" s="8" t="str">
        <f t="shared" si="37"/>
        <v xml:space="preserve"> </v>
      </c>
    </row>
    <row r="2403" spans="1:6" x14ac:dyDescent="0.15">
      <c r="A2403">
        <v>2402</v>
      </c>
      <c r="B2403" s="2">
        <v>13143809</v>
      </c>
      <c r="C2403" t="str">
        <f>VLOOKUP(B2403,アクセス_R7.10.23!$A$1:$BO$2784,2,FALSE)</f>
        <v>株式会社　カンテック</v>
      </c>
      <c r="D2403" s="13">
        <f>VLOOKUP(B2403,アクセス_R7.10.23!$A$1:$BO$2784,20,FALSE)</f>
        <v>45632</v>
      </c>
      <c r="E2403" s="15">
        <f>VLOOKUP(B2403,アクセス_R7.10.23!$A$1:$BO$2784,33,FALSE)</f>
        <v>1187</v>
      </c>
      <c r="F2403" s="8" t="str">
        <f t="shared" si="37"/>
        <v>○</v>
      </c>
    </row>
    <row r="2404" spans="1:6" x14ac:dyDescent="0.15">
      <c r="A2404">
        <v>2403</v>
      </c>
      <c r="B2404" s="2">
        <v>31162003</v>
      </c>
      <c r="C2404" t="str">
        <f>VLOOKUP(B2404,アクセス_R7.10.23!$A$1:$BO$2784,2,FALSE)</f>
        <v>株式会社　太陽テント</v>
      </c>
      <c r="D2404" s="13">
        <f>VLOOKUP(B2404,アクセス_R7.10.23!$A$1:$BO$2784,20,FALSE)</f>
        <v>45632</v>
      </c>
      <c r="F2404" s="8" t="str">
        <f t="shared" si="37"/>
        <v xml:space="preserve"> </v>
      </c>
    </row>
    <row r="2405" spans="1:6" x14ac:dyDescent="0.15">
      <c r="A2405">
        <v>2404</v>
      </c>
      <c r="B2405" s="2">
        <v>35143015</v>
      </c>
      <c r="C2405" t="str">
        <f>VLOOKUP(B2405,アクセス_R7.10.23!$A$1:$BO$2784,2,FALSE)</f>
        <v>一般社団法人　活水東京</v>
      </c>
      <c r="D2405" s="13">
        <f>VLOOKUP(B2405,アクセス_R7.10.23!$A$1:$BO$2784,20,FALSE)</f>
        <v>45632</v>
      </c>
      <c r="F2405" s="8" t="str">
        <f t="shared" si="37"/>
        <v xml:space="preserve"> </v>
      </c>
    </row>
    <row r="2406" spans="1:6" x14ac:dyDescent="0.15">
      <c r="A2406">
        <v>2405</v>
      </c>
      <c r="B2406" s="2">
        <v>51221310</v>
      </c>
      <c r="C2406" t="str">
        <f>VLOOKUP(B2406,アクセス_R7.10.23!$A$1:$BO$2784,2,FALSE)</f>
        <v>株式会社　ｌａｕｇｈ．</v>
      </c>
      <c r="D2406" s="13">
        <f>VLOOKUP(B2406,アクセス_R7.10.23!$A$1:$BO$2784,20,FALSE)</f>
        <v>45632</v>
      </c>
      <c r="E2406" s="15">
        <f>VLOOKUP(B2406,アクセス_R7.10.23!$A$1:$BO$2784,33,FALSE)</f>
        <v>1172</v>
      </c>
      <c r="F2406" s="8" t="str">
        <f t="shared" si="37"/>
        <v>○</v>
      </c>
    </row>
    <row r="2407" spans="1:6" x14ac:dyDescent="0.15">
      <c r="A2407">
        <v>2406</v>
      </c>
      <c r="B2407" s="2">
        <v>86300628</v>
      </c>
      <c r="C2407" t="str">
        <f>VLOOKUP(B2407,アクセス_R7.10.23!$A$1:$BO$2784,2,FALSE)</f>
        <v>株式会社　町田まちづくり公社</v>
      </c>
      <c r="D2407" s="13">
        <f>VLOOKUP(B2407,アクセス_R7.10.23!$A$1:$BO$2784,20,FALSE)</f>
        <v>45635</v>
      </c>
      <c r="E2407" s="15">
        <f>VLOOKUP(B2407,アクセス_R7.10.23!$A$1:$BO$2784,33,FALSE)</f>
        <v>1229</v>
      </c>
      <c r="F2407" s="8" t="str">
        <f t="shared" si="37"/>
        <v>○</v>
      </c>
    </row>
    <row r="2408" spans="1:6" x14ac:dyDescent="0.15">
      <c r="A2408">
        <v>2407</v>
      </c>
      <c r="B2408" s="2">
        <v>42141745</v>
      </c>
      <c r="C2408" t="str">
        <f>VLOOKUP(B2408,アクセス_R7.10.23!$A$1:$BO$2784,2,FALSE)</f>
        <v>株式会社　カワジュンインダストリー</v>
      </c>
      <c r="D2408" s="13">
        <f>VLOOKUP(B2408,アクセス_R7.10.23!$A$1:$BO$2784,20,FALSE)</f>
        <v>45636</v>
      </c>
      <c r="F2408" s="8" t="str">
        <f t="shared" si="37"/>
        <v xml:space="preserve"> </v>
      </c>
    </row>
    <row r="2409" spans="1:6" x14ac:dyDescent="0.15">
      <c r="A2409">
        <v>2408</v>
      </c>
      <c r="B2409" s="2">
        <v>14283219</v>
      </c>
      <c r="C2409" t="str">
        <f>VLOOKUP(B2409,アクセス_R7.10.23!$A$1:$BO$2784,2,FALSE)</f>
        <v>株式会社　グローバルイノベーションズ</v>
      </c>
      <c r="D2409" s="13">
        <f>VLOOKUP(B2409,アクセス_R7.10.23!$A$1:$BO$2784,20,FALSE)</f>
        <v>45637</v>
      </c>
      <c r="E2409" s="15">
        <f>VLOOKUP(B2409,アクセス_R7.10.23!$A$1:$BO$2784,33,FALSE)</f>
        <v>1165</v>
      </c>
      <c r="F2409" s="8" t="str">
        <f t="shared" si="37"/>
        <v>○</v>
      </c>
    </row>
    <row r="2410" spans="1:6" x14ac:dyDescent="0.15">
      <c r="A2410">
        <v>2409</v>
      </c>
      <c r="B2410" s="2">
        <v>61383006</v>
      </c>
      <c r="C2410" t="str">
        <f>VLOOKUP(B2410,アクセス_R7.10.23!$A$1:$BO$2784,2,FALSE)</f>
        <v>株式会社　キューブ</v>
      </c>
      <c r="D2410" s="13">
        <f>VLOOKUP(B2410,アクセス_R7.10.23!$A$1:$BO$2784,20,FALSE)</f>
        <v>45637</v>
      </c>
      <c r="F2410" s="8" t="str">
        <f t="shared" si="37"/>
        <v xml:space="preserve"> </v>
      </c>
    </row>
    <row r="2411" spans="1:6" x14ac:dyDescent="0.15">
      <c r="A2411">
        <v>2410</v>
      </c>
      <c r="B2411" s="2">
        <v>83350110</v>
      </c>
      <c r="C2411" t="str">
        <f>VLOOKUP(B2411,アクセス_R7.10.23!$A$1:$BO$2784,2,FALSE)</f>
        <v>株式会社　テクノアップ・ライズ</v>
      </c>
      <c r="D2411" s="13">
        <f>VLOOKUP(B2411,アクセス_R7.10.23!$A$1:$BO$2784,20,FALSE)</f>
        <v>45642</v>
      </c>
      <c r="E2411" s="15">
        <f>VLOOKUP(B2411,アクセス_R7.10.23!$A$1:$BO$2784,33,FALSE)</f>
        <v>1195</v>
      </c>
      <c r="F2411" s="8" t="str">
        <f t="shared" si="37"/>
        <v>○</v>
      </c>
    </row>
    <row r="2412" spans="1:6" x14ac:dyDescent="0.15">
      <c r="A2412">
        <v>2411</v>
      </c>
      <c r="B2412" s="2">
        <v>66320806</v>
      </c>
      <c r="C2412" t="str">
        <f>VLOOKUP(B2412,アクセス_R7.10.23!$A$1:$BO$2784,2,FALSE)</f>
        <v>株式会社　フェスタ</v>
      </c>
      <c r="D2412" s="13">
        <f>VLOOKUP(B2412,アクセス_R7.10.23!$A$1:$BO$2784,20,FALSE)</f>
        <v>45647</v>
      </c>
      <c r="E2412" s="15">
        <f>VLOOKUP(B2412,アクセス_R7.10.23!$A$1:$BO$2784,33,FALSE)</f>
        <v>1182</v>
      </c>
      <c r="F2412" s="8" t="str">
        <f t="shared" si="37"/>
        <v>○</v>
      </c>
    </row>
    <row r="2413" spans="1:6" x14ac:dyDescent="0.15">
      <c r="A2413">
        <v>2412</v>
      </c>
      <c r="B2413" s="2">
        <v>14042912</v>
      </c>
      <c r="C2413" t="str">
        <f>VLOOKUP(B2413,アクセス_R7.10.23!$A$1:$BO$2784,2,FALSE)</f>
        <v>日本ジョイントソリューションズ　株式会社</v>
      </c>
      <c r="D2413" s="13">
        <f>VLOOKUP(B2413,アクセス_R7.10.23!$A$1:$BO$2784,20,FALSE)</f>
        <v>45649</v>
      </c>
      <c r="F2413" s="8" t="str">
        <f t="shared" si="37"/>
        <v xml:space="preserve"> </v>
      </c>
    </row>
    <row r="2414" spans="1:6" x14ac:dyDescent="0.15">
      <c r="A2414">
        <v>2413</v>
      </c>
      <c r="B2414" s="2">
        <v>46180133</v>
      </c>
      <c r="C2414" t="str">
        <f>VLOOKUP(B2414,アクセス_R7.10.23!$A$1:$BO$2784,2,FALSE)</f>
        <v>双栄基礎工業　株式会社</v>
      </c>
      <c r="D2414" s="13">
        <f>VLOOKUP(B2414,アクセス_R7.10.23!$A$1:$BO$2784,20,FALSE)</f>
        <v>45649</v>
      </c>
      <c r="F2414" s="8" t="str">
        <f t="shared" si="37"/>
        <v xml:space="preserve"> </v>
      </c>
    </row>
    <row r="2415" spans="1:6" x14ac:dyDescent="0.15">
      <c r="A2415">
        <v>2414</v>
      </c>
      <c r="B2415" s="2">
        <v>61393144</v>
      </c>
      <c r="C2415" t="str">
        <f>VLOOKUP(B2415,アクセス_R7.10.23!$A$1:$BO$2784,2,FALSE)</f>
        <v>株式会社　ユニークリンク</v>
      </c>
      <c r="D2415" s="13">
        <f>VLOOKUP(B2415,アクセス_R7.10.23!$A$1:$BO$2784,20,FALSE)</f>
        <v>45650</v>
      </c>
      <c r="F2415" s="8" t="str">
        <f t="shared" si="37"/>
        <v xml:space="preserve"> </v>
      </c>
    </row>
    <row r="2416" spans="1:6" x14ac:dyDescent="0.15">
      <c r="A2416">
        <v>2415</v>
      </c>
      <c r="B2416" s="2">
        <v>56040633</v>
      </c>
      <c r="C2416" t="str">
        <f>VLOOKUP(B2416,アクセス_R7.10.23!$A$1:$BO$2784,2,FALSE)</f>
        <v>日本自動ドア　株式会社</v>
      </c>
      <c r="D2416" s="13">
        <f>VLOOKUP(B2416,アクセス_R7.10.23!$A$1:$BO$2784,20,FALSE)</f>
        <v>45651</v>
      </c>
      <c r="F2416" s="8" t="str">
        <f t="shared" si="37"/>
        <v xml:space="preserve"> </v>
      </c>
    </row>
    <row r="2417" spans="1:6" x14ac:dyDescent="0.15">
      <c r="A2417">
        <v>2416</v>
      </c>
      <c r="B2417" s="2">
        <v>62364012</v>
      </c>
      <c r="C2417" t="str">
        <f>VLOOKUP(B2417,アクセス_R7.10.23!$A$1:$BO$2784,2,FALSE)</f>
        <v>株式会社　アクシスビジョン</v>
      </c>
      <c r="D2417" s="13">
        <f>VLOOKUP(B2417,アクセス_R7.10.23!$A$1:$BO$2784,20,FALSE)</f>
        <v>45651</v>
      </c>
      <c r="F2417" s="8" t="str">
        <f t="shared" si="37"/>
        <v xml:space="preserve"> </v>
      </c>
    </row>
    <row r="2418" spans="1:6" x14ac:dyDescent="0.15">
      <c r="A2418">
        <v>2417</v>
      </c>
      <c r="B2418" s="2">
        <v>14043002</v>
      </c>
      <c r="C2418" t="str">
        <f>VLOOKUP(B2418,アクセス_R7.10.23!$A$1:$BO$2784,2,FALSE)</f>
        <v>ＮＸキャピタル　株式会社</v>
      </c>
      <c r="D2418" s="13">
        <f>VLOOKUP(B2418,アクセス_R7.10.23!$A$1:$BO$2784,20,FALSE)</f>
        <v>45652</v>
      </c>
      <c r="F2418" s="8" t="str">
        <f t="shared" si="37"/>
        <v xml:space="preserve"> </v>
      </c>
    </row>
    <row r="2419" spans="1:6" x14ac:dyDescent="0.15">
      <c r="A2419">
        <v>2418</v>
      </c>
      <c r="B2419" s="2">
        <v>3220645</v>
      </c>
      <c r="C2419" t="str">
        <f>VLOOKUP(B2419,アクセス_R7.10.23!$A$1:$BO$2784,2,FALSE)</f>
        <v>ライトアーム　株式会社</v>
      </c>
      <c r="D2419" s="13">
        <f>VLOOKUP(B2419,アクセス_R7.10.23!$A$1:$BO$2784,20,FALSE)</f>
        <v>45652</v>
      </c>
      <c r="F2419" s="8" t="str">
        <f t="shared" si="37"/>
        <v xml:space="preserve"> </v>
      </c>
    </row>
    <row r="2420" spans="1:6" x14ac:dyDescent="0.15">
      <c r="A2420">
        <v>2419</v>
      </c>
      <c r="B2420" s="2">
        <v>57090832</v>
      </c>
      <c r="C2420" t="str">
        <f>VLOOKUP(B2420,アクセス_R7.10.23!$A$1:$BO$2784,2,FALSE)</f>
        <v>有限会社　アール・ケイ</v>
      </c>
      <c r="D2420" s="13">
        <f>VLOOKUP(B2420,アクセス_R7.10.23!$A$1:$BO$2784,20,FALSE)</f>
        <v>45662</v>
      </c>
      <c r="F2420" s="8" t="str">
        <f t="shared" si="37"/>
        <v xml:space="preserve"> </v>
      </c>
    </row>
    <row r="2421" spans="1:6" x14ac:dyDescent="0.15">
      <c r="A2421">
        <v>2420</v>
      </c>
      <c r="B2421" s="2">
        <v>76071222</v>
      </c>
      <c r="C2421" t="str">
        <f>VLOOKUP(B2421,アクセス_R7.10.23!$A$1:$BO$2784,2,FALSE)</f>
        <v>株式会社東京キャリイサービス</v>
      </c>
      <c r="D2421" s="13">
        <f>VLOOKUP(B2421,アクセス_R7.10.23!$A$1:$BO$2784,20,FALSE)</f>
        <v>45665</v>
      </c>
      <c r="E2421" s="15">
        <f>VLOOKUP(B2421,アクセス_R7.10.23!$A$1:$BO$2784,33,FALSE)</f>
        <v>1194</v>
      </c>
      <c r="F2421" s="8" t="str">
        <f t="shared" si="37"/>
        <v>○</v>
      </c>
    </row>
    <row r="2422" spans="1:6" x14ac:dyDescent="0.15">
      <c r="A2422">
        <v>2421</v>
      </c>
      <c r="B2422" s="2">
        <v>28423216</v>
      </c>
      <c r="C2422" t="str">
        <f>VLOOKUP(B2422,アクセス_R7.10.23!$A$1:$BO$2784,2,FALSE)</f>
        <v>株式会社　新林</v>
      </c>
      <c r="D2422" s="13">
        <f>VLOOKUP(B2422,アクセス_R7.10.23!$A$1:$BO$2784,20,FALSE)</f>
        <v>45668</v>
      </c>
      <c r="F2422" s="8" t="str">
        <f t="shared" si="37"/>
        <v xml:space="preserve"> </v>
      </c>
    </row>
    <row r="2423" spans="1:6" x14ac:dyDescent="0.15">
      <c r="A2423">
        <v>2422</v>
      </c>
      <c r="B2423" s="2">
        <v>75330711</v>
      </c>
      <c r="C2423" t="str">
        <f>VLOOKUP(B2423,アクセス_R7.10.23!$A$1:$BO$2784,2,FALSE)</f>
        <v>Ｃｏｅ　合同会社</v>
      </c>
      <c r="D2423" s="13">
        <f>VLOOKUP(B2423,アクセス_R7.10.23!$A$1:$BO$2784,20,FALSE)</f>
        <v>45671</v>
      </c>
      <c r="F2423" s="8" t="str">
        <f t="shared" si="37"/>
        <v xml:space="preserve"> </v>
      </c>
    </row>
    <row r="2424" spans="1:6" x14ac:dyDescent="0.15">
      <c r="A2424">
        <v>2423</v>
      </c>
      <c r="B2424" s="2">
        <v>3433501</v>
      </c>
      <c r="C2424" t="str">
        <f>VLOOKUP(B2424,アクセス_R7.10.23!$A$1:$BO$2784,2,FALSE)</f>
        <v>株式会社　ＡＮＹ</v>
      </c>
      <c r="D2424" s="13">
        <f>VLOOKUP(B2424,アクセス_R7.10.23!$A$1:$BO$2784,20,FALSE)</f>
        <v>45671</v>
      </c>
      <c r="F2424" s="8" t="str">
        <f t="shared" si="37"/>
        <v xml:space="preserve"> </v>
      </c>
    </row>
    <row r="2425" spans="1:6" x14ac:dyDescent="0.15">
      <c r="A2425">
        <v>2424</v>
      </c>
      <c r="B2425" s="2">
        <v>3180903</v>
      </c>
      <c r="C2425" t="str">
        <f>VLOOKUP(B2425,アクセス_R7.10.23!$A$1:$BO$2784,2,FALSE)</f>
        <v>株式会社　ビックス</v>
      </c>
      <c r="D2425" s="13">
        <f>VLOOKUP(B2425,アクセス_R7.10.23!$A$1:$BO$2784,20,FALSE)</f>
        <v>45671</v>
      </c>
      <c r="F2425" s="8" t="str">
        <f t="shared" si="37"/>
        <v xml:space="preserve"> </v>
      </c>
    </row>
    <row r="2426" spans="1:6" x14ac:dyDescent="0.15">
      <c r="A2426">
        <v>2425</v>
      </c>
      <c r="B2426" s="2">
        <v>13451919</v>
      </c>
      <c r="C2426" t="str">
        <f>VLOOKUP(B2426,アクセス_R7.10.23!$A$1:$BO$2784,2,FALSE)</f>
        <v>合同会社　Ｍｏｒｉｎｇａ　Ｍｏｚａｍｂｉｑｕｅ</v>
      </c>
      <c r="D2426" s="13">
        <f>VLOOKUP(B2426,アクセス_R7.10.23!$A$1:$BO$2784,20,FALSE)</f>
        <v>45672</v>
      </c>
      <c r="F2426" s="8" t="str">
        <f t="shared" si="37"/>
        <v xml:space="preserve"> </v>
      </c>
    </row>
    <row r="2427" spans="1:6" x14ac:dyDescent="0.15">
      <c r="A2427">
        <v>2426</v>
      </c>
      <c r="B2427" s="2">
        <v>46141310</v>
      </c>
      <c r="C2427" t="str">
        <f>VLOOKUP(B2427,アクセス_R7.10.23!$A$1:$BO$2784,2,FALSE)</f>
        <v>株式会社　チームエル</v>
      </c>
      <c r="D2427" s="13">
        <f>VLOOKUP(B2427,アクセス_R7.10.23!$A$1:$BO$2784,20,FALSE)</f>
        <v>45673</v>
      </c>
      <c r="F2427" s="8" t="str">
        <f t="shared" si="37"/>
        <v xml:space="preserve"> </v>
      </c>
    </row>
    <row r="2428" spans="1:6" x14ac:dyDescent="0.15">
      <c r="A2428">
        <v>2427</v>
      </c>
      <c r="B2428" s="2">
        <v>63071103</v>
      </c>
      <c r="C2428" t="str">
        <f>VLOOKUP(B2428,アクセス_R7.10.23!$A$1:$BO$2784,2,FALSE)</f>
        <v>東京中央食品　株式会社</v>
      </c>
      <c r="D2428" s="13">
        <f>VLOOKUP(B2428,アクセス_R7.10.23!$A$1:$BO$2784,20,FALSE)</f>
        <v>45673</v>
      </c>
      <c r="E2428" s="15">
        <f>VLOOKUP(B2428,アクセス_R7.10.23!$A$1:$BO$2784,33,FALSE)</f>
        <v>1192</v>
      </c>
      <c r="F2428" s="8" t="str">
        <f t="shared" si="37"/>
        <v>○</v>
      </c>
    </row>
    <row r="2429" spans="1:6" x14ac:dyDescent="0.15">
      <c r="A2429">
        <v>2428</v>
      </c>
      <c r="B2429" s="2">
        <v>57363711</v>
      </c>
      <c r="C2429" t="str">
        <f>VLOOKUP(B2429,アクセス_R7.10.23!$A$1:$BO$2784,2,FALSE)</f>
        <v>Ｇｐｉｃａ　株式会社</v>
      </c>
      <c r="D2429" s="13">
        <f>VLOOKUP(B2429,アクセス_R7.10.23!$A$1:$BO$2784,20,FALSE)</f>
        <v>45674</v>
      </c>
      <c r="F2429" s="8" t="str">
        <f t="shared" ref="F2429:F2492" si="38">IF(ISNUMBER(E2429),"○"," ")</f>
        <v xml:space="preserve"> </v>
      </c>
    </row>
    <row r="2430" spans="1:6" x14ac:dyDescent="0.15">
      <c r="A2430">
        <v>2429</v>
      </c>
      <c r="B2430" s="2">
        <v>56280938</v>
      </c>
      <c r="C2430" t="str">
        <f>VLOOKUP(B2430,アクセス_R7.10.23!$A$1:$BO$2784,2,FALSE)</f>
        <v>Ｇｐｉｃａホールディング　株式会社</v>
      </c>
      <c r="D2430" s="13">
        <f>VLOOKUP(B2430,アクセス_R7.10.23!$A$1:$BO$2784,20,FALSE)</f>
        <v>45674</v>
      </c>
      <c r="F2430" s="8" t="str">
        <f t="shared" si="38"/>
        <v xml:space="preserve"> </v>
      </c>
    </row>
    <row r="2431" spans="1:6" x14ac:dyDescent="0.15">
      <c r="A2431">
        <v>2430</v>
      </c>
      <c r="B2431" s="2">
        <v>56280915</v>
      </c>
      <c r="C2431" t="str">
        <f>VLOOKUP(B2431,アクセス_R7.10.23!$A$1:$BO$2784,2,FALSE)</f>
        <v>Ｇｐｉｃａライフパートナー株式会社</v>
      </c>
      <c r="D2431" s="13">
        <f>VLOOKUP(B2431,アクセス_R7.10.23!$A$1:$BO$2784,20,FALSE)</f>
        <v>45674</v>
      </c>
      <c r="F2431" s="8" t="str">
        <f t="shared" si="38"/>
        <v xml:space="preserve"> </v>
      </c>
    </row>
    <row r="2432" spans="1:6" x14ac:dyDescent="0.15">
      <c r="A2432">
        <v>2431</v>
      </c>
      <c r="B2432" s="2">
        <v>61401829</v>
      </c>
      <c r="C2432" t="str">
        <f>VLOOKUP(B2432,アクセス_R7.10.23!$A$1:$BO$2784,2,FALSE)</f>
        <v>明治ライフサービス　株式会社</v>
      </c>
      <c r="D2432" s="13">
        <f>VLOOKUP(B2432,アクセス_R7.10.23!$A$1:$BO$2784,20,FALSE)</f>
        <v>45674</v>
      </c>
      <c r="E2432" s="15">
        <f>VLOOKUP(B2432,アクセス_R7.10.23!$A$1:$BO$2784,33,FALSE)</f>
        <v>1255</v>
      </c>
      <c r="F2432" s="8" t="str">
        <f t="shared" si="38"/>
        <v>○</v>
      </c>
    </row>
    <row r="2433" spans="1:6" x14ac:dyDescent="0.15">
      <c r="A2433">
        <v>2432</v>
      </c>
      <c r="B2433" s="2">
        <v>58440016</v>
      </c>
      <c r="C2433" t="str">
        <f>VLOOKUP(B2433,アクセス_R7.10.23!$A$1:$BO$2784,2,FALSE)</f>
        <v>ピーエムジー　株式会社</v>
      </c>
      <c r="D2433" s="13">
        <f>VLOOKUP(B2433,アクセス_R7.10.23!$A$1:$BO$2784,20,FALSE)</f>
        <v>45677</v>
      </c>
      <c r="E2433" s="15">
        <f>VLOOKUP(B2433,アクセス_R7.10.23!$A$1:$BO$2784,33,FALSE)</f>
        <v>1208</v>
      </c>
      <c r="F2433" s="8" t="str">
        <f t="shared" si="38"/>
        <v>○</v>
      </c>
    </row>
    <row r="2434" spans="1:6" x14ac:dyDescent="0.15">
      <c r="A2434">
        <v>2433</v>
      </c>
      <c r="B2434" s="2">
        <v>52310426</v>
      </c>
      <c r="C2434" t="str">
        <f>VLOOKUP(B2434,アクセス_R7.10.23!$A$1:$BO$2784,2,FALSE)</f>
        <v>株式会社　ケア・ウイング</v>
      </c>
      <c r="D2434" s="13">
        <f>VLOOKUP(B2434,アクセス_R7.10.23!$A$1:$BO$2784,20,FALSE)</f>
        <v>45677</v>
      </c>
      <c r="F2434" s="8" t="str">
        <f t="shared" si="38"/>
        <v xml:space="preserve"> </v>
      </c>
    </row>
    <row r="2435" spans="1:6" x14ac:dyDescent="0.15">
      <c r="A2435">
        <v>2434</v>
      </c>
      <c r="B2435" s="2">
        <v>55242804</v>
      </c>
      <c r="C2435" t="str">
        <f>VLOOKUP(B2435,アクセス_R7.10.23!$A$1:$BO$2784,2,FALSE)</f>
        <v>株式会社ウィルオブ・チャレンジ</v>
      </c>
      <c r="D2435" s="13">
        <f>VLOOKUP(B2435,アクセス_R7.10.23!$A$1:$BO$2784,20,FALSE)</f>
        <v>45677</v>
      </c>
      <c r="F2435" s="8" t="str">
        <f t="shared" si="38"/>
        <v xml:space="preserve"> </v>
      </c>
    </row>
    <row r="2436" spans="1:6" x14ac:dyDescent="0.15">
      <c r="A2436">
        <v>2435</v>
      </c>
      <c r="B2436" s="2">
        <v>52071904</v>
      </c>
      <c r="C2436" t="str">
        <f>VLOOKUP(B2436,アクセス_R7.10.23!$A$1:$BO$2784,2,FALSE)</f>
        <v>トキハソース　株式会社</v>
      </c>
      <c r="D2436" s="13">
        <f>VLOOKUP(B2436,アクセス_R7.10.23!$A$1:$BO$2784,20,FALSE)</f>
        <v>45678</v>
      </c>
      <c r="F2436" s="8" t="str">
        <f t="shared" si="38"/>
        <v xml:space="preserve"> </v>
      </c>
    </row>
    <row r="2437" spans="1:6" x14ac:dyDescent="0.15">
      <c r="A2437">
        <v>2436</v>
      </c>
      <c r="B2437" s="2">
        <v>58441332</v>
      </c>
      <c r="C2437" t="str">
        <f>VLOOKUP(B2437,アクセス_R7.10.23!$A$1:$BO$2784,2,FALSE)</f>
        <v>株式会社　ＰＭＧＰａｒｔｎｅｒｓ</v>
      </c>
      <c r="D2437" s="13">
        <f>VLOOKUP(B2437,アクセス_R7.10.23!$A$1:$BO$2784,20,FALSE)</f>
        <v>45679</v>
      </c>
      <c r="E2437" s="15">
        <f>VLOOKUP(B2437,アクセス_R7.10.23!$A$1:$BO$2784,33,FALSE)</f>
        <v>1207</v>
      </c>
      <c r="F2437" s="8" t="str">
        <f t="shared" si="38"/>
        <v>○</v>
      </c>
    </row>
    <row r="2438" spans="1:6" x14ac:dyDescent="0.15">
      <c r="A2438">
        <v>2437</v>
      </c>
      <c r="B2438" s="2">
        <v>58441306</v>
      </c>
      <c r="C2438" t="str">
        <f>VLOOKUP(B2438,アクセス_R7.10.23!$A$1:$BO$2784,2,FALSE)</f>
        <v>株式会社　ＰＭＧホールディングス</v>
      </c>
      <c r="D2438" s="13">
        <f>VLOOKUP(B2438,アクセス_R7.10.23!$A$1:$BO$2784,20,FALSE)</f>
        <v>45679</v>
      </c>
      <c r="E2438" s="15">
        <f>VLOOKUP(B2438,アクセス_R7.10.23!$A$1:$BO$2784,33,FALSE)</f>
        <v>1206</v>
      </c>
      <c r="F2438" s="8" t="str">
        <f t="shared" si="38"/>
        <v>○</v>
      </c>
    </row>
    <row r="2439" spans="1:6" x14ac:dyDescent="0.15">
      <c r="A2439">
        <v>2438</v>
      </c>
      <c r="B2439" s="2">
        <v>28432945</v>
      </c>
      <c r="C2439" t="str">
        <f>VLOOKUP(B2439,アクセス_R7.10.23!$A$1:$BO$2784,2,FALSE)</f>
        <v>株式会社ＥＮＺＩＡＮ</v>
      </c>
      <c r="D2439" s="13">
        <f>VLOOKUP(B2439,アクセス_R7.10.23!$A$1:$BO$2784,20,FALSE)</f>
        <v>45679</v>
      </c>
      <c r="F2439" s="8" t="str">
        <f t="shared" si="38"/>
        <v xml:space="preserve"> </v>
      </c>
    </row>
    <row r="2440" spans="1:6" x14ac:dyDescent="0.15">
      <c r="A2440">
        <v>2439</v>
      </c>
      <c r="B2440" s="2">
        <v>42320636</v>
      </c>
      <c r="C2440" t="str">
        <f>VLOOKUP(B2440,アクセス_R7.10.23!$A$1:$BO$2784,2,FALSE)</f>
        <v>双葉ライン　株式会社</v>
      </c>
      <c r="D2440" s="13">
        <f>VLOOKUP(B2440,アクセス_R7.10.23!$A$1:$BO$2784,20,FALSE)</f>
        <v>45680</v>
      </c>
      <c r="F2440" s="8" t="str">
        <f t="shared" si="38"/>
        <v xml:space="preserve"> </v>
      </c>
    </row>
    <row r="2441" spans="1:6" x14ac:dyDescent="0.15">
      <c r="A2441">
        <v>2440</v>
      </c>
      <c r="B2441" s="2">
        <v>15060324</v>
      </c>
      <c r="C2441" t="str">
        <f>VLOOKUP(B2441,アクセス_R7.10.23!$A$1:$BO$2784,2,FALSE)</f>
        <v>株式会社　ベアーズ</v>
      </c>
      <c r="D2441" s="13">
        <f>VLOOKUP(B2441,アクセス_R7.10.23!$A$1:$BO$2784,20,FALSE)</f>
        <v>45680</v>
      </c>
      <c r="F2441" s="8" t="str">
        <f t="shared" si="38"/>
        <v xml:space="preserve"> </v>
      </c>
    </row>
    <row r="2442" spans="1:6" x14ac:dyDescent="0.15">
      <c r="A2442">
        <v>2441</v>
      </c>
      <c r="B2442" s="2">
        <v>65164702</v>
      </c>
      <c r="C2442" t="str">
        <f>VLOOKUP(B2442,アクセス_R7.10.23!$A$1:$BO$2784,2,FALSE)</f>
        <v>田口絵美子司法書士・行政書士事務所　田口　絵美子</v>
      </c>
      <c r="D2442" s="13">
        <f>VLOOKUP(B2442,アクセス_R7.10.23!$A$1:$BO$2784,20,FALSE)</f>
        <v>45680</v>
      </c>
      <c r="F2442" s="8" t="str">
        <f t="shared" si="38"/>
        <v xml:space="preserve"> </v>
      </c>
    </row>
    <row r="2443" spans="1:6" x14ac:dyDescent="0.15">
      <c r="A2443">
        <v>2442</v>
      </c>
      <c r="B2443" s="2">
        <v>35423530</v>
      </c>
      <c r="C2443" t="str">
        <f>VLOOKUP(B2443,アクセス_R7.10.23!$A$1:$BO$2784,2,FALSE)</f>
        <v>株式会社　ジャパンデントーコーポレーション</v>
      </c>
      <c r="D2443" s="13">
        <f>VLOOKUP(B2443,アクセス_R7.10.23!$A$1:$BO$2784,20,FALSE)</f>
        <v>45680</v>
      </c>
      <c r="E2443" s="15">
        <f>VLOOKUP(B2443,アクセス_R7.10.23!$A$1:$BO$2784,33,FALSE)</f>
        <v>1188</v>
      </c>
      <c r="F2443" s="8" t="str">
        <f t="shared" si="38"/>
        <v>○</v>
      </c>
    </row>
    <row r="2444" spans="1:6" x14ac:dyDescent="0.15">
      <c r="A2444">
        <v>2443</v>
      </c>
      <c r="B2444" s="2">
        <v>61473216</v>
      </c>
      <c r="C2444" t="str">
        <f>VLOOKUP(B2444,アクセス_R7.10.23!$A$1:$BO$2784,2,FALSE)</f>
        <v>株式会社　スキルホームズ</v>
      </c>
      <c r="D2444" s="13">
        <f>VLOOKUP(B2444,アクセス_R7.10.23!$A$1:$BO$2784,20,FALSE)</f>
        <v>45680</v>
      </c>
      <c r="E2444" s="15">
        <f>VLOOKUP(B2444,アクセス_R7.10.23!$A$1:$BO$2784,33,FALSE)</f>
        <v>1216</v>
      </c>
      <c r="F2444" s="8" t="str">
        <f t="shared" si="38"/>
        <v>○</v>
      </c>
    </row>
    <row r="2445" spans="1:6" x14ac:dyDescent="0.15">
      <c r="A2445">
        <v>2444</v>
      </c>
      <c r="B2445" s="2">
        <v>1011116</v>
      </c>
      <c r="C2445" t="str">
        <f>VLOOKUP(B2445,アクセス_R7.10.23!$A$1:$BO$2784,2,FALSE)</f>
        <v>イナバゴム株式会社　東京事業部</v>
      </c>
      <c r="D2445" s="13">
        <f>VLOOKUP(B2445,アクセス_R7.10.23!$A$1:$BO$2784,20,FALSE)</f>
        <v>45680</v>
      </c>
      <c r="F2445" s="8" t="str">
        <f t="shared" si="38"/>
        <v xml:space="preserve"> </v>
      </c>
    </row>
    <row r="2446" spans="1:6" x14ac:dyDescent="0.15">
      <c r="A2446">
        <v>2445</v>
      </c>
      <c r="B2446" s="2">
        <v>13133932</v>
      </c>
      <c r="C2446" t="str">
        <f>VLOOKUP(B2446,アクセス_R7.10.23!$A$1:$BO$2784,2,FALSE)</f>
        <v>株式会社　ワールドフィット</v>
      </c>
      <c r="D2446" s="13">
        <f>VLOOKUP(B2446,アクセス_R7.10.23!$A$1:$BO$2784,20,FALSE)</f>
        <v>45681</v>
      </c>
      <c r="E2446" s="15">
        <f>VLOOKUP(B2446,アクセス_R7.10.23!$A$1:$BO$2784,33,FALSE)</f>
        <v>1212</v>
      </c>
      <c r="F2446" s="8" t="str">
        <f t="shared" si="38"/>
        <v>○</v>
      </c>
    </row>
    <row r="2447" spans="1:6" x14ac:dyDescent="0.15">
      <c r="A2447">
        <v>2446</v>
      </c>
      <c r="B2447" s="2">
        <v>58041635</v>
      </c>
      <c r="C2447" t="str">
        <f>VLOOKUP(B2447,アクセス_R7.10.23!$A$1:$BO$2784,2,FALSE)</f>
        <v>ミアへルサ　株式会社</v>
      </c>
      <c r="D2447" s="13">
        <f>VLOOKUP(B2447,アクセス_R7.10.23!$A$1:$BO$2784,20,FALSE)</f>
        <v>45681</v>
      </c>
      <c r="F2447" s="8" t="str">
        <f t="shared" si="38"/>
        <v xml:space="preserve"> </v>
      </c>
    </row>
    <row r="2448" spans="1:6" x14ac:dyDescent="0.15">
      <c r="A2448">
        <v>2447</v>
      </c>
      <c r="B2448" s="2">
        <v>28363703</v>
      </c>
      <c r="C2448" t="str">
        <f>VLOOKUP(B2448,アクセス_R7.10.23!$A$1:$BO$2784,2,FALSE)</f>
        <v>株式会社　ＡＶＡＴＡＲ</v>
      </c>
      <c r="D2448" s="13">
        <f>VLOOKUP(B2448,アクセス_R7.10.23!$A$1:$BO$2784,20,FALSE)</f>
        <v>45681</v>
      </c>
      <c r="F2448" s="8" t="str">
        <f t="shared" si="38"/>
        <v xml:space="preserve"> </v>
      </c>
    </row>
    <row r="2449" spans="1:6" x14ac:dyDescent="0.15">
      <c r="A2449">
        <v>2448</v>
      </c>
      <c r="B2449" s="2">
        <v>69321417</v>
      </c>
      <c r="C2449" t="str">
        <f>VLOOKUP(B2449,アクセス_R7.10.23!$A$1:$BO$2784,2,FALSE)</f>
        <v>ｂｌａｎｃ　ｊａｐａｎ　株式会社</v>
      </c>
      <c r="D2449" s="13">
        <f>VLOOKUP(B2449,アクセス_R7.10.23!$A$1:$BO$2784,20,FALSE)</f>
        <v>45682</v>
      </c>
      <c r="E2449" s="15">
        <f>VLOOKUP(B2449,アクセス_R7.10.23!$A$1:$BO$2784,33,FALSE)</f>
        <v>1244</v>
      </c>
      <c r="F2449" s="8" t="str">
        <f t="shared" si="38"/>
        <v>○</v>
      </c>
    </row>
    <row r="2450" spans="1:6" x14ac:dyDescent="0.15">
      <c r="A2450">
        <v>2449</v>
      </c>
      <c r="B2450" s="2">
        <v>64433510</v>
      </c>
      <c r="C2450" t="str">
        <f>VLOOKUP(B2450,アクセス_R7.10.23!$A$1:$BO$2784,2,FALSE)</f>
        <v>株式会社　エレファントストーン</v>
      </c>
      <c r="D2450" s="13">
        <f>VLOOKUP(B2450,アクセス_R7.10.23!$A$1:$BO$2784,20,FALSE)</f>
        <v>45684</v>
      </c>
      <c r="E2450" s="15">
        <f>VLOOKUP(B2450,アクセス_R7.10.23!$A$1:$BO$2784,33,FALSE)</f>
        <v>1256</v>
      </c>
      <c r="F2450" s="8" t="str">
        <f t="shared" si="38"/>
        <v>○</v>
      </c>
    </row>
    <row r="2451" spans="1:6" x14ac:dyDescent="0.15">
      <c r="A2451">
        <v>2450</v>
      </c>
      <c r="B2451" s="2">
        <v>13260846</v>
      </c>
      <c r="C2451" t="str">
        <f>VLOOKUP(B2451,アクセス_R7.10.23!$A$1:$BO$2784,2,FALSE)</f>
        <v>株式会社　ＮＥＵＧＡＴＥ</v>
      </c>
      <c r="D2451" s="13">
        <f>VLOOKUP(B2451,アクセス_R7.10.23!$A$1:$BO$2784,20,FALSE)</f>
        <v>45684</v>
      </c>
      <c r="F2451" s="8" t="str">
        <f t="shared" si="38"/>
        <v xml:space="preserve"> </v>
      </c>
    </row>
    <row r="2452" spans="1:6" x14ac:dyDescent="0.15">
      <c r="A2452">
        <v>2451</v>
      </c>
      <c r="B2452" s="2">
        <v>61130804</v>
      </c>
      <c r="C2452" t="str">
        <f>VLOOKUP(B2452,アクセス_R7.10.23!$A$1:$BO$2784,2,FALSE)</f>
        <v>和光窯業　株式会社</v>
      </c>
      <c r="D2452" s="13">
        <f>VLOOKUP(B2452,アクセス_R7.10.23!$A$1:$BO$2784,20,FALSE)</f>
        <v>45684</v>
      </c>
      <c r="F2452" s="8" t="str">
        <f t="shared" si="38"/>
        <v xml:space="preserve"> </v>
      </c>
    </row>
    <row r="2453" spans="1:6" x14ac:dyDescent="0.15">
      <c r="A2453">
        <v>2452</v>
      </c>
      <c r="B2453" s="2">
        <v>72030528</v>
      </c>
      <c r="C2453" t="str">
        <f>VLOOKUP(B2453,アクセス_R7.10.23!$A$1:$BO$2784,2,FALSE)</f>
        <v>８０８シティ株式会社</v>
      </c>
      <c r="D2453" s="13">
        <f>VLOOKUP(B2453,アクセス_R7.10.23!$A$1:$BO$2784,20,FALSE)</f>
        <v>45684</v>
      </c>
      <c r="E2453" s="15">
        <f>VLOOKUP(B2453,アクセス_R7.10.23!$A$1:$BO$2784,33,FALSE)</f>
        <v>1247</v>
      </c>
      <c r="F2453" s="8" t="str">
        <f t="shared" si="38"/>
        <v>○</v>
      </c>
    </row>
    <row r="2454" spans="1:6" x14ac:dyDescent="0.15">
      <c r="A2454">
        <v>2453</v>
      </c>
      <c r="B2454" s="2">
        <v>57073046</v>
      </c>
      <c r="C2454" t="str">
        <f>VLOOKUP(B2454,アクセス_R7.10.23!$A$1:$BO$2784,2,FALSE)</f>
        <v>株式会社　道々楽者</v>
      </c>
      <c r="D2454" s="13">
        <f>VLOOKUP(B2454,アクセス_R7.10.23!$A$1:$BO$2784,20,FALSE)</f>
        <v>45685</v>
      </c>
      <c r="E2454" s="15">
        <f>VLOOKUP(B2454,アクセス_R7.10.23!$A$1:$BO$2784,33,FALSE)</f>
        <v>1230</v>
      </c>
      <c r="F2454" s="8" t="str">
        <f t="shared" si="38"/>
        <v>○</v>
      </c>
    </row>
    <row r="2455" spans="1:6" x14ac:dyDescent="0.15">
      <c r="A2455">
        <v>2454</v>
      </c>
      <c r="B2455" s="2">
        <v>55460533</v>
      </c>
      <c r="C2455" t="str">
        <f>VLOOKUP(B2455,アクセス_R7.10.23!$A$1:$BO$2784,2,FALSE)</f>
        <v>株式会社　清光社</v>
      </c>
      <c r="D2455" s="13">
        <f>VLOOKUP(B2455,アクセス_R7.10.23!$A$1:$BO$2784,20,FALSE)</f>
        <v>45685</v>
      </c>
      <c r="F2455" s="8" t="str">
        <f t="shared" si="38"/>
        <v xml:space="preserve"> </v>
      </c>
    </row>
    <row r="2456" spans="1:6" x14ac:dyDescent="0.15">
      <c r="A2456">
        <v>2455</v>
      </c>
      <c r="B2456" s="2">
        <v>31170223</v>
      </c>
      <c r="C2456" t="str">
        <f>VLOOKUP(B2456,アクセス_R7.10.23!$A$1:$BO$2784,2,FALSE)</f>
        <v>株式会社　Ｒｅｖ</v>
      </c>
      <c r="D2456" s="13">
        <f>VLOOKUP(B2456,アクセス_R7.10.23!$A$1:$BO$2784,20,FALSE)</f>
        <v>45685</v>
      </c>
      <c r="E2456" s="15">
        <f>VLOOKUP(B2456,アクセス_R7.10.23!$A$1:$BO$2784,33,FALSE)</f>
        <v>1264</v>
      </c>
      <c r="F2456" s="8" t="str">
        <f t="shared" si="38"/>
        <v>○</v>
      </c>
    </row>
    <row r="2457" spans="1:6" x14ac:dyDescent="0.15">
      <c r="A2457">
        <v>2456</v>
      </c>
      <c r="B2457" s="2">
        <v>63334145</v>
      </c>
      <c r="C2457" t="str">
        <f>VLOOKUP(B2457,アクセス_R7.10.23!$A$1:$BO$2784,2,FALSE)</f>
        <v>株式会社　Ｇｏｌｄ　Ｐｈｏｅｎｉｘ</v>
      </c>
      <c r="D2457" s="13">
        <f>VLOOKUP(B2457,アクセス_R7.10.23!$A$1:$BO$2784,20,FALSE)</f>
        <v>45685</v>
      </c>
      <c r="E2457" s="15">
        <f>VLOOKUP(B2457,アクセス_R7.10.23!$A$1:$BO$2784,33,FALSE)</f>
        <v>1260</v>
      </c>
      <c r="F2457" s="8" t="str">
        <f t="shared" si="38"/>
        <v>○</v>
      </c>
    </row>
    <row r="2458" spans="1:6" x14ac:dyDescent="0.15">
      <c r="A2458">
        <v>2457</v>
      </c>
      <c r="B2458" s="2">
        <v>14301630</v>
      </c>
      <c r="C2458" t="str">
        <f>VLOOKUP(B2458,アクセス_R7.10.23!$A$1:$BO$2784,2,FALSE)</f>
        <v>株式会社　マイシェルパ</v>
      </c>
      <c r="D2458" s="13">
        <f>VLOOKUP(B2458,アクセス_R7.10.23!$A$1:$BO$2784,20,FALSE)</f>
        <v>45686</v>
      </c>
      <c r="E2458" s="15">
        <f>VLOOKUP(B2458,アクセス_R7.10.23!$A$1:$BO$2784,33,FALSE)</f>
        <v>1243</v>
      </c>
      <c r="F2458" s="8" t="str">
        <f t="shared" si="38"/>
        <v>○</v>
      </c>
    </row>
    <row r="2459" spans="1:6" x14ac:dyDescent="0.15">
      <c r="A2459">
        <v>2458</v>
      </c>
      <c r="B2459" s="2">
        <v>14282915</v>
      </c>
      <c r="C2459" t="str">
        <f>VLOOKUP(B2459,アクセス_R7.10.23!$A$1:$BO$2784,2,FALSE)</f>
        <v>株式会社Ｃｒｅｖｉｔ</v>
      </c>
      <c r="D2459" s="13">
        <f>VLOOKUP(B2459,アクセス_R7.10.23!$A$1:$BO$2784,20,FALSE)</f>
        <v>45686</v>
      </c>
      <c r="F2459" s="8" t="str">
        <f t="shared" si="38"/>
        <v xml:space="preserve"> </v>
      </c>
    </row>
    <row r="2460" spans="1:6" x14ac:dyDescent="0.15">
      <c r="A2460">
        <v>2459</v>
      </c>
      <c r="B2460" s="2">
        <v>65014111</v>
      </c>
      <c r="C2460" t="str">
        <f>VLOOKUP(B2460,アクセス_R7.10.23!$A$1:$BO$2784,2,FALSE)</f>
        <v>インフィニスタイル株式会社</v>
      </c>
      <c r="D2460" s="13">
        <f>VLOOKUP(B2460,アクセス_R7.10.23!$A$1:$BO$2784,20,FALSE)</f>
        <v>45686</v>
      </c>
      <c r="E2460" s="15">
        <f>VLOOKUP(B2460,アクセス_R7.10.23!$A$1:$BO$2784,33,FALSE)</f>
        <v>1235</v>
      </c>
      <c r="F2460" s="8" t="str">
        <f t="shared" si="38"/>
        <v>○</v>
      </c>
    </row>
    <row r="2461" spans="1:6" x14ac:dyDescent="0.15">
      <c r="A2461">
        <v>2460</v>
      </c>
      <c r="B2461" s="2">
        <v>3323914</v>
      </c>
      <c r="C2461" t="str">
        <f>VLOOKUP(B2461,アクセス_R7.10.23!$A$1:$BO$2784,2,FALSE)</f>
        <v>社会保険労務士法人　ブレイン・サプライ</v>
      </c>
      <c r="D2461" s="13">
        <f>VLOOKUP(B2461,アクセス_R7.10.23!$A$1:$BO$2784,20,FALSE)</f>
        <v>45686</v>
      </c>
      <c r="E2461" s="15">
        <f>VLOOKUP(B2461,アクセス_R7.10.23!$A$1:$BO$2784,33,FALSE)</f>
        <v>1227</v>
      </c>
      <c r="F2461" s="8" t="str">
        <f t="shared" si="38"/>
        <v>○</v>
      </c>
    </row>
    <row r="2462" spans="1:6" x14ac:dyDescent="0.15">
      <c r="A2462">
        <v>2461</v>
      </c>
      <c r="B2462" s="2">
        <v>65200146</v>
      </c>
      <c r="C2462" t="str">
        <f>VLOOKUP(B2462,アクセス_R7.10.23!$A$1:$BO$2784,2,FALSE)</f>
        <v>株式会社　アス・ウイッツ</v>
      </c>
      <c r="D2462" s="13">
        <f>VLOOKUP(B2462,アクセス_R7.10.23!$A$1:$BO$2784,20,FALSE)</f>
        <v>45687</v>
      </c>
      <c r="F2462" s="8" t="str">
        <f t="shared" si="38"/>
        <v xml:space="preserve"> </v>
      </c>
    </row>
    <row r="2463" spans="1:6" x14ac:dyDescent="0.15">
      <c r="A2463">
        <v>2462</v>
      </c>
      <c r="B2463" s="2">
        <v>61402108</v>
      </c>
      <c r="C2463" t="str">
        <f>VLOOKUP(B2463,アクセス_R7.10.23!$A$1:$BO$2784,2,FALSE)</f>
        <v>株式会社　Ｍｅｒ</v>
      </c>
      <c r="D2463" s="13">
        <f>VLOOKUP(B2463,アクセス_R7.10.23!$A$1:$BO$2784,20,FALSE)</f>
        <v>45687</v>
      </c>
      <c r="E2463" s="15">
        <f>VLOOKUP(B2463,アクセス_R7.10.23!$A$1:$BO$2784,33,FALSE)</f>
        <v>1253</v>
      </c>
      <c r="F2463" s="8" t="str">
        <f t="shared" si="38"/>
        <v>○</v>
      </c>
    </row>
    <row r="2464" spans="1:6" x14ac:dyDescent="0.15">
      <c r="A2464">
        <v>2463</v>
      </c>
      <c r="B2464" s="2">
        <v>3240826</v>
      </c>
      <c r="C2464" t="str">
        <f>VLOOKUP(B2464,アクセス_R7.10.23!$A$1:$BO$2784,2,FALSE)</f>
        <v>株式会社　ウォーターホールディングス</v>
      </c>
      <c r="D2464" s="13">
        <f>VLOOKUP(B2464,アクセス_R7.10.23!$A$1:$BO$2784,20,FALSE)</f>
        <v>45687</v>
      </c>
      <c r="F2464" s="8" t="str">
        <f t="shared" si="38"/>
        <v xml:space="preserve"> </v>
      </c>
    </row>
    <row r="2465" spans="1:6" x14ac:dyDescent="0.15">
      <c r="A2465">
        <v>2464</v>
      </c>
      <c r="B2465" s="2">
        <v>72010201</v>
      </c>
      <c r="C2465" t="str">
        <f>VLOOKUP(B2465,アクセス_R7.10.23!$A$1:$BO$2784,2,FALSE)</f>
        <v>イービーエム　株式会社</v>
      </c>
      <c r="D2465" s="13">
        <f>VLOOKUP(B2465,アクセス_R7.10.23!$A$1:$BO$2784,20,FALSE)</f>
        <v>45687</v>
      </c>
      <c r="F2465" s="8" t="str">
        <f t="shared" si="38"/>
        <v xml:space="preserve"> </v>
      </c>
    </row>
    <row r="2466" spans="1:6" x14ac:dyDescent="0.15">
      <c r="A2466">
        <v>2465</v>
      </c>
      <c r="B2466" s="2">
        <v>25400611</v>
      </c>
      <c r="C2466" t="str">
        <f>VLOOKUP(B2466,アクセス_R7.10.23!$A$1:$BO$2784,2,FALSE)</f>
        <v>ＭЕＶＩＵＳ　株式会社</v>
      </c>
      <c r="D2466" s="13">
        <f>VLOOKUP(B2466,アクセス_R7.10.23!$A$1:$BO$2784,20,FALSE)</f>
        <v>45687</v>
      </c>
      <c r="F2466" s="8" t="str">
        <f t="shared" si="38"/>
        <v xml:space="preserve"> </v>
      </c>
    </row>
    <row r="2467" spans="1:6" x14ac:dyDescent="0.15">
      <c r="A2467">
        <v>2466</v>
      </c>
      <c r="B2467" s="2">
        <v>13144243</v>
      </c>
      <c r="C2467" t="str">
        <f>VLOOKUP(B2467,アクセス_R7.10.23!$A$1:$BO$2784,2,FALSE)</f>
        <v>株式会社　カワイハイ</v>
      </c>
      <c r="D2467" s="13">
        <f>VLOOKUP(B2467,アクセス_R7.10.23!$A$1:$BO$2784,20,FALSE)</f>
        <v>45688</v>
      </c>
      <c r="F2467" s="8" t="str">
        <f t="shared" si="38"/>
        <v xml:space="preserve"> </v>
      </c>
    </row>
    <row r="2468" spans="1:6" x14ac:dyDescent="0.15">
      <c r="A2468">
        <v>2467</v>
      </c>
      <c r="B2468" s="2">
        <v>14122926</v>
      </c>
      <c r="C2468" t="str">
        <f>VLOOKUP(B2468,アクセス_R7.10.23!$A$1:$BO$2784,2,FALSE)</f>
        <v>株式会社　ＯＮＡ</v>
      </c>
      <c r="D2468" s="13">
        <f>VLOOKUP(B2468,アクセス_R7.10.23!$A$1:$BO$2784,20,FALSE)</f>
        <v>45688</v>
      </c>
      <c r="F2468" s="8" t="str">
        <f t="shared" si="38"/>
        <v xml:space="preserve"> </v>
      </c>
    </row>
    <row r="2469" spans="1:6" x14ac:dyDescent="0.15">
      <c r="A2469">
        <v>2468</v>
      </c>
      <c r="B2469" s="2">
        <v>62434521</v>
      </c>
      <c r="C2469" t="str">
        <f>VLOOKUP(B2469,アクセス_R7.10.23!$A$1:$BO$2784,2,FALSE)</f>
        <v>株式会社　ＳＦＫ</v>
      </c>
      <c r="D2469" s="13">
        <f>VLOOKUP(B2469,アクセス_R7.10.23!$A$1:$BO$2784,20,FALSE)</f>
        <v>45688</v>
      </c>
      <c r="F2469" s="8" t="str">
        <f t="shared" si="38"/>
        <v xml:space="preserve"> </v>
      </c>
    </row>
    <row r="2470" spans="1:6" x14ac:dyDescent="0.15">
      <c r="A2470">
        <v>2469</v>
      </c>
      <c r="B2470" s="2">
        <v>14444318</v>
      </c>
      <c r="C2470" t="str">
        <f>VLOOKUP(B2470,アクセス_R7.10.23!$A$1:$BO$2784,2,FALSE)</f>
        <v>株式会社　Ｐｅｔｅｒ　Ｐａｎ</v>
      </c>
      <c r="D2470" s="13">
        <f>VLOOKUP(B2470,アクセス_R7.10.23!$A$1:$BO$2784,20,FALSE)</f>
        <v>45688</v>
      </c>
      <c r="E2470" s="15">
        <f>VLOOKUP(B2470,アクセス_R7.10.23!$A$1:$BO$2784,33,FALSE)</f>
        <v>1261</v>
      </c>
      <c r="F2470" s="8" t="str">
        <f t="shared" si="38"/>
        <v>○</v>
      </c>
    </row>
    <row r="2471" spans="1:6" x14ac:dyDescent="0.15">
      <c r="A2471">
        <v>2470</v>
      </c>
      <c r="B2471" s="2">
        <v>36200029</v>
      </c>
      <c r="C2471" t="str">
        <f>VLOOKUP(B2471,アクセス_R7.10.23!$A$1:$BO$2784,2,FALSE)</f>
        <v>株式会社　ネキスト</v>
      </c>
      <c r="D2471" s="13">
        <f>VLOOKUP(B2471,アクセス_R7.10.23!$A$1:$BO$2784,20,FALSE)</f>
        <v>45688</v>
      </c>
      <c r="E2471" s="15">
        <f>VLOOKUP(B2471,アクセス_R7.10.23!$A$1:$BO$2784,33,FALSE)</f>
        <v>1241</v>
      </c>
      <c r="F2471" s="8" t="str">
        <f t="shared" si="38"/>
        <v>○</v>
      </c>
    </row>
    <row r="2472" spans="1:6" x14ac:dyDescent="0.15">
      <c r="A2472">
        <v>2471</v>
      </c>
      <c r="B2472" s="2">
        <v>55383805</v>
      </c>
      <c r="C2472" t="str">
        <f>VLOOKUP(B2472,アクセス_R7.10.23!$A$1:$BO$2784,2,FALSE)</f>
        <v>株式会社　ＫＩＴＳＵＮＡＩ</v>
      </c>
      <c r="D2472" s="13">
        <f>VLOOKUP(B2472,アクセス_R7.10.23!$A$1:$BO$2784,20,FALSE)</f>
        <v>45691</v>
      </c>
      <c r="F2472" s="8" t="str">
        <f t="shared" si="38"/>
        <v xml:space="preserve"> </v>
      </c>
    </row>
    <row r="2473" spans="1:6" x14ac:dyDescent="0.15">
      <c r="A2473">
        <v>2472</v>
      </c>
      <c r="B2473" s="2">
        <v>28363122</v>
      </c>
      <c r="C2473" t="str">
        <f>VLOOKUP(B2473,アクセス_R7.10.23!$A$1:$BO$2784,2,FALSE)</f>
        <v>株式会社　アリラ</v>
      </c>
      <c r="D2473" s="13">
        <f>VLOOKUP(B2473,アクセス_R7.10.23!$A$1:$BO$2784,20,FALSE)</f>
        <v>45692</v>
      </c>
      <c r="E2473" s="15">
        <f>VLOOKUP(B2473,アクセス_R7.10.23!$A$1:$BO$2784,33,FALSE)</f>
        <v>1221</v>
      </c>
      <c r="F2473" s="8" t="str">
        <f t="shared" si="38"/>
        <v>○</v>
      </c>
    </row>
    <row r="2474" spans="1:6" x14ac:dyDescent="0.15">
      <c r="A2474">
        <v>2473</v>
      </c>
      <c r="B2474" s="2">
        <v>36422005</v>
      </c>
      <c r="C2474" t="str">
        <f>VLOOKUP(B2474,アクセス_R7.10.23!$A$1:$BO$2784,2,FALSE)</f>
        <v>株式会社　しごとば</v>
      </c>
      <c r="D2474" s="13">
        <f>VLOOKUP(B2474,アクセス_R7.10.23!$A$1:$BO$2784,20,FALSE)</f>
        <v>45692</v>
      </c>
      <c r="E2474" s="15">
        <f>VLOOKUP(B2474,アクセス_R7.10.23!$A$1:$BO$2784,33,FALSE)</f>
        <v>1217</v>
      </c>
      <c r="F2474" s="8" t="str">
        <f t="shared" si="38"/>
        <v>○</v>
      </c>
    </row>
    <row r="2475" spans="1:6" x14ac:dyDescent="0.15">
      <c r="A2475">
        <v>2474</v>
      </c>
      <c r="B2475" s="2">
        <v>69424021</v>
      </c>
      <c r="C2475" t="str">
        <f>VLOOKUP(B2475,アクセス_R7.10.23!$A$1:$BO$2784,2,FALSE)</f>
        <v>株式会社　ＳＩＬＶＡ</v>
      </c>
      <c r="D2475" s="13">
        <f>VLOOKUP(B2475,アクセス_R7.10.23!$A$1:$BO$2784,20,FALSE)</f>
        <v>45692</v>
      </c>
      <c r="E2475" s="15">
        <f>VLOOKUP(B2475,アクセス_R7.10.23!$A$1:$BO$2784,33,FALSE)</f>
        <v>1251</v>
      </c>
      <c r="F2475" s="8" t="str">
        <f t="shared" si="38"/>
        <v>○</v>
      </c>
    </row>
    <row r="2476" spans="1:6" x14ac:dyDescent="0.15">
      <c r="A2476">
        <v>2475</v>
      </c>
      <c r="B2476" s="2">
        <v>31434040</v>
      </c>
      <c r="C2476" t="str">
        <f>VLOOKUP(B2476,アクセス_R7.10.23!$A$1:$BO$2784,2,FALSE)</f>
        <v>株式会社　ＳＫＫＯ</v>
      </c>
      <c r="D2476" s="13">
        <f>VLOOKUP(B2476,アクセス_R7.10.23!$A$1:$BO$2784,20,FALSE)</f>
        <v>45692</v>
      </c>
      <c r="E2476" s="15">
        <f>VLOOKUP(B2476,アクセス_R7.10.23!$A$1:$BO$2784,33,FALSE)</f>
        <v>1239</v>
      </c>
      <c r="F2476" s="8" t="str">
        <f t="shared" si="38"/>
        <v>○</v>
      </c>
    </row>
    <row r="2477" spans="1:6" x14ac:dyDescent="0.15">
      <c r="A2477">
        <v>2476</v>
      </c>
      <c r="B2477" s="2">
        <v>32060123</v>
      </c>
      <c r="C2477" t="str">
        <f>VLOOKUP(B2477,アクセス_R7.10.23!$A$1:$BO$2784,2,FALSE)</f>
        <v>ベクターセミコン　株式会社</v>
      </c>
      <c r="D2477" s="13">
        <f>VLOOKUP(B2477,アクセス_R7.10.23!$A$1:$BO$2784,20,FALSE)</f>
        <v>45692</v>
      </c>
      <c r="E2477" s="15">
        <f>VLOOKUP(B2477,アクセス_R7.10.23!$A$1:$BO$2784,33,FALSE)</f>
        <v>1232</v>
      </c>
      <c r="F2477" s="8" t="str">
        <f t="shared" si="38"/>
        <v>○</v>
      </c>
    </row>
    <row r="2478" spans="1:6" x14ac:dyDescent="0.15">
      <c r="A2478">
        <v>2477</v>
      </c>
      <c r="B2478" s="2">
        <v>24301929</v>
      </c>
      <c r="C2478" t="str">
        <f>VLOOKUP(B2478,アクセス_R7.10.23!$A$1:$BO$2784,2,FALSE)</f>
        <v>マークスライフ　株式会社</v>
      </c>
      <c r="D2478" s="13">
        <f>VLOOKUP(B2478,アクセス_R7.10.23!$A$1:$BO$2784,20,FALSE)</f>
        <v>45693</v>
      </c>
      <c r="E2478" s="15">
        <f>VLOOKUP(B2478,アクセス_R7.10.23!$A$1:$BO$2784,33,FALSE)</f>
        <v>1240</v>
      </c>
      <c r="F2478" s="8" t="str">
        <f t="shared" si="38"/>
        <v>○</v>
      </c>
    </row>
    <row r="2479" spans="1:6" x14ac:dyDescent="0.15">
      <c r="A2479">
        <v>2478</v>
      </c>
      <c r="B2479" s="2">
        <v>13443733</v>
      </c>
      <c r="C2479" t="str">
        <f>VLOOKUP(B2479,アクセス_R7.10.23!$A$1:$BO$2784,2,FALSE)</f>
        <v>協同組合　ビジネスプラザ</v>
      </c>
      <c r="D2479" s="13">
        <f>VLOOKUP(B2479,アクセス_R7.10.23!$A$1:$BO$2784,20,FALSE)</f>
        <v>45693</v>
      </c>
      <c r="E2479" s="15">
        <f>VLOOKUP(B2479,アクセス_R7.10.23!$A$1:$BO$2784,33,FALSE)</f>
        <v>1231</v>
      </c>
      <c r="F2479" s="8" t="str">
        <f t="shared" si="38"/>
        <v>○</v>
      </c>
    </row>
    <row r="2480" spans="1:6" x14ac:dyDescent="0.15">
      <c r="A2480">
        <v>2479</v>
      </c>
      <c r="B2480" s="2">
        <v>67431517</v>
      </c>
      <c r="C2480" t="str">
        <f>VLOOKUP(B2480,アクセス_R7.10.23!$A$1:$BO$2784,2,FALSE)</f>
        <v>株式会社　ＳＤ</v>
      </c>
      <c r="D2480" s="13">
        <f>VLOOKUP(B2480,アクセス_R7.10.23!$A$1:$BO$2784,20,FALSE)</f>
        <v>45693</v>
      </c>
      <c r="E2480" s="15">
        <f>VLOOKUP(B2480,アクセス_R7.10.23!$A$1:$BO$2784,33,FALSE)</f>
        <v>1236</v>
      </c>
      <c r="F2480" s="8" t="str">
        <f t="shared" si="38"/>
        <v>○</v>
      </c>
    </row>
    <row r="2481" spans="1:6" x14ac:dyDescent="0.15">
      <c r="A2481">
        <v>2480</v>
      </c>
      <c r="B2481" s="2">
        <v>30432233</v>
      </c>
      <c r="C2481" t="str">
        <f>VLOOKUP(B2481,アクセス_R7.10.23!$A$1:$BO$2784,2,FALSE)</f>
        <v>株式会社　ＳＫＧ</v>
      </c>
      <c r="D2481" s="13">
        <f>VLOOKUP(B2481,アクセス_R7.10.23!$A$1:$BO$2784,20,FALSE)</f>
        <v>45695</v>
      </c>
      <c r="E2481" s="15">
        <f>VLOOKUP(B2481,アクセス_R7.10.23!$A$1:$BO$2784,33,FALSE)</f>
        <v>1266</v>
      </c>
      <c r="F2481" s="8" t="str">
        <f t="shared" si="38"/>
        <v>○</v>
      </c>
    </row>
    <row r="2482" spans="1:6" x14ac:dyDescent="0.15">
      <c r="A2482">
        <v>2481</v>
      </c>
      <c r="B2482" s="2">
        <v>35210603</v>
      </c>
      <c r="C2482" t="str">
        <f>VLOOKUP(B2482,アクセス_R7.10.23!$A$1:$BO$2784,2,FALSE)</f>
        <v>ナプソン　株式会社</v>
      </c>
      <c r="D2482" s="13">
        <f>VLOOKUP(B2482,アクセス_R7.10.23!$A$1:$BO$2784,20,FALSE)</f>
        <v>45695</v>
      </c>
      <c r="F2482" s="8" t="str">
        <f t="shared" si="38"/>
        <v xml:space="preserve"> </v>
      </c>
    </row>
    <row r="2483" spans="1:6" x14ac:dyDescent="0.15">
      <c r="A2483">
        <v>2482</v>
      </c>
      <c r="B2483" s="2">
        <v>61201524</v>
      </c>
      <c r="C2483" t="str">
        <f>VLOOKUP(B2483,アクセス_R7.10.23!$A$1:$BO$2784,2,FALSE)</f>
        <v>社会保険労務士法人　ＮＥＸＰＥＲＴ</v>
      </c>
      <c r="D2483" s="13">
        <f>VLOOKUP(B2483,アクセス_R7.10.23!$A$1:$BO$2784,20,FALSE)</f>
        <v>45695</v>
      </c>
      <c r="F2483" s="8" t="str">
        <f t="shared" si="38"/>
        <v xml:space="preserve"> </v>
      </c>
    </row>
    <row r="2484" spans="1:6" x14ac:dyDescent="0.15">
      <c r="A2484">
        <v>2483</v>
      </c>
      <c r="B2484" s="2">
        <v>26031942</v>
      </c>
      <c r="C2484" t="str">
        <f>VLOOKUP(B2484,アクセス_R7.10.23!$A$1:$BO$2784,2,FALSE)</f>
        <v>ＨＵＧ　株式会社</v>
      </c>
      <c r="D2484" s="13">
        <f>VLOOKUP(B2484,アクセス_R7.10.23!$A$1:$BO$2784,20,FALSE)</f>
        <v>45698</v>
      </c>
      <c r="F2484" s="8" t="str">
        <f t="shared" si="38"/>
        <v xml:space="preserve"> </v>
      </c>
    </row>
    <row r="2485" spans="1:6" x14ac:dyDescent="0.15">
      <c r="A2485">
        <v>2484</v>
      </c>
      <c r="B2485" s="2">
        <v>80320603</v>
      </c>
      <c r="C2485" t="str">
        <f>VLOOKUP(B2485,アクセス_R7.10.23!$A$1:$BO$2784,2,FALSE)</f>
        <v>府中自動車株式会社</v>
      </c>
      <c r="D2485" s="13">
        <f>VLOOKUP(B2485,アクセス_R7.10.23!$A$1:$BO$2784,20,FALSE)</f>
        <v>45698</v>
      </c>
      <c r="E2485" s="15">
        <f>VLOOKUP(B2485,アクセス_R7.10.23!$A$1:$BO$2784,33,FALSE)</f>
        <v>1228</v>
      </c>
      <c r="F2485" s="8" t="str">
        <f t="shared" si="38"/>
        <v>○</v>
      </c>
    </row>
    <row r="2486" spans="1:6" x14ac:dyDescent="0.15">
      <c r="A2486">
        <v>2485</v>
      </c>
      <c r="B2486" s="2">
        <v>13094228</v>
      </c>
      <c r="C2486" t="str">
        <f>VLOOKUP(B2486,アクセス_R7.10.23!$A$1:$BO$2784,2,FALSE)</f>
        <v>ＬＩＦ　株式会社</v>
      </c>
      <c r="D2486" s="13">
        <f>VLOOKUP(B2486,アクセス_R7.10.23!$A$1:$BO$2784,20,FALSE)</f>
        <v>45699</v>
      </c>
      <c r="E2486" s="15">
        <f>VLOOKUP(B2486,アクセス_R7.10.23!$A$1:$BO$2784,33,FALSE)</f>
        <v>1258</v>
      </c>
      <c r="F2486" s="8" t="str">
        <f t="shared" si="38"/>
        <v>○</v>
      </c>
    </row>
    <row r="2487" spans="1:6" x14ac:dyDescent="0.15">
      <c r="A2487">
        <v>2486</v>
      </c>
      <c r="B2487" s="2">
        <v>56421238</v>
      </c>
      <c r="C2487" t="str">
        <f>VLOOKUP(B2487,アクセス_R7.10.23!$A$1:$BO$2784,2,FALSE)</f>
        <v>シェルストーン　株式会社</v>
      </c>
      <c r="D2487" s="13">
        <f>VLOOKUP(B2487,アクセス_R7.10.23!$A$1:$BO$2784,20,FALSE)</f>
        <v>45701</v>
      </c>
      <c r="F2487" s="8" t="str">
        <f t="shared" si="38"/>
        <v xml:space="preserve"> </v>
      </c>
    </row>
    <row r="2488" spans="1:6" x14ac:dyDescent="0.15">
      <c r="A2488">
        <v>2487</v>
      </c>
      <c r="B2488" s="2">
        <v>60432646</v>
      </c>
      <c r="C2488" t="str">
        <f>VLOOKUP(B2488,アクセス_R7.10.23!$A$1:$BO$2784,2,FALSE)</f>
        <v>株式会社　ＥＲＩＴ</v>
      </c>
      <c r="D2488" s="13">
        <f>VLOOKUP(B2488,アクセス_R7.10.23!$A$1:$BO$2784,20,FALSE)</f>
        <v>45702</v>
      </c>
      <c r="E2488" s="15">
        <f>VLOOKUP(B2488,アクセス_R7.10.23!$A$1:$BO$2784,33,FALSE)</f>
        <v>1225</v>
      </c>
      <c r="F2488" s="8" t="str">
        <f t="shared" si="38"/>
        <v>○</v>
      </c>
    </row>
    <row r="2489" spans="1:6" x14ac:dyDescent="0.15">
      <c r="A2489">
        <v>2488</v>
      </c>
      <c r="B2489" s="2">
        <v>24450418</v>
      </c>
      <c r="C2489" t="str">
        <f>VLOOKUP(B2489,アクセス_R7.10.23!$A$1:$BO$2784,2,FALSE)</f>
        <v>株式会社　ＭＯＹＡＩ</v>
      </c>
      <c r="D2489" s="13">
        <f>VLOOKUP(B2489,アクセス_R7.10.23!$A$1:$BO$2784,20,FALSE)</f>
        <v>45705</v>
      </c>
      <c r="F2489" s="8" t="str">
        <f t="shared" si="38"/>
        <v xml:space="preserve"> </v>
      </c>
    </row>
    <row r="2490" spans="1:6" x14ac:dyDescent="0.15">
      <c r="A2490">
        <v>2489</v>
      </c>
      <c r="B2490" s="2">
        <v>13171640</v>
      </c>
      <c r="C2490" t="str">
        <f>VLOOKUP(B2490,アクセス_R7.10.23!$A$1:$BO$2784,2,FALSE)</f>
        <v>ＲＥＮＡΤＵＳ　ＣＬＩＮＩＣ　副田　周</v>
      </c>
      <c r="D2490" s="13">
        <f>VLOOKUP(B2490,アクセス_R7.10.23!$A$1:$BO$2784,20,FALSE)</f>
        <v>45706</v>
      </c>
      <c r="F2490" s="8" t="str">
        <f t="shared" si="38"/>
        <v xml:space="preserve"> </v>
      </c>
    </row>
    <row r="2491" spans="1:6" x14ac:dyDescent="0.15">
      <c r="A2491">
        <v>2490</v>
      </c>
      <c r="B2491" s="2">
        <v>63462918</v>
      </c>
      <c r="C2491" t="str">
        <f>VLOOKUP(B2491,アクセス_R7.10.23!$A$1:$BO$2784,2,FALSE)</f>
        <v>世田谷経堂としくに耳鼻咽喉科　利國　桂太郎</v>
      </c>
      <c r="D2491" s="13">
        <f>VLOOKUP(B2491,アクセス_R7.10.23!$A$1:$BO$2784,20,FALSE)</f>
        <v>45706</v>
      </c>
      <c r="F2491" s="8" t="str">
        <f t="shared" si="38"/>
        <v xml:space="preserve"> </v>
      </c>
    </row>
    <row r="2492" spans="1:6" x14ac:dyDescent="0.15">
      <c r="A2492">
        <v>2491</v>
      </c>
      <c r="B2492" s="2">
        <v>68430932</v>
      </c>
      <c r="C2492" t="str">
        <f>VLOOKUP(B2492,アクセス_R7.10.23!$A$1:$BO$2784,2,FALSE)</f>
        <v>株式会社　海老一</v>
      </c>
      <c r="D2492" s="13">
        <f>VLOOKUP(B2492,アクセス_R7.10.23!$A$1:$BO$2784,20,FALSE)</f>
        <v>45707</v>
      </c>
      <c r="F2492" s="8" t="str">
        <f t="shared" si="38"/>
        <v xml:space="preserve"> </v>
      </c>
    </row>
    <row r="2493" spans="1:6" x14ac:dyDescent="0.15">
      <c r="A2493">
        <v>2492</v>
      </c>
      <c r="B2493" s="2">
        <v>58011443</v>
      </c>
      <c r="C2493" t="str">
        <f>VLOOKUP(B2493,アクセス_R7.10.23!$A$1:$BO$2784,2,FALSE)</f>
        <v>カタチクリエイト　株式会社</v>
      </c>
      <c r="D2493" s="13">
        <f>VLOOKUP(B2493,アクセス_R7.10.23!$A$1:$BO$2784,20,FALSE)</f>
        <v>45707</v>
      </c>
      <c r="F2493" s="8" t="str">
        <f t="shared" ref="F2493:F2556" si="39">IF(ISNUMBER(E2493),"○"," ")</f>
        <v xml:space="preserve"> </v>
      </c>
    </row>
    <row r="2494" spans="1:6" x14ac:dyDescent="0.15">
      <c r="A2494">
        <v>2493</v>
      </c>
      <c r="B2494" s="2">
        <v>24130403</v>
      </c>
      <c r="C2494" t="str">
        <f>VLOOKUP(B2494,アクセス_R7.10.23!$A$1:$BO$2784,2,FALSE)</f>
        <v>株式会社　ワールドインテック</v>
      </c>
      <c r="D2494" s="13">
        <f>VLOOKUP(B2494,アクセス_R7.10.23!$A$1:$BO$2784,20,FALSE)</f>
        <v>45707</v>
      </c>
      <c r="F2494" s="8" t="str">
        <f t="shared" si="39"/>
        <v xml:space="preserve"> </v>
      </c>
    </row>
    <row r="2495" spans="1:6" x14ac:dyDescent="0.15">
      <c r="A2495">
        <v>2494</v>
      </c>
      <c r="B2495" s="2">
        <v>61133216</v>
      </c>
      <c r="C2495" t="str">
        <f>VLOOKUP(B2495,アクセス_R7.10.23!$A$1:$BO$2784,2,FALSE)</f>
        <v>株式会社　ＷＡＯ</v>
      </c>
      <c r="D2495" s="13">
        <f>VLOOKUP(B2495,アクセス_R7.10.23!$A$1:$BO$2784,20,FALSE)</f>
        <v>45708</v>
      </c>
      <c r="E2495" s="15">
        <f>VLOOKUP(B2495,アクセス_R7.10.23!$A$1:$BO$2784,33,FALSE)</f>
        <v>1252</v>
      </c>
      <c r="F2495" s="8" t="str">
        <f t="shared" si="39"/>
        <v>○</v>
      </c>
    </row>
    <row r="2496" spans="1:6" x14ac:dyDescent="0.15">
      <c r="A2496">
        <v>2495</v>
      </c>
      <c r="B2496" s="2">
        <v>13092228</v>
      </c>
      <c r="C2496" t="str">
        <f>VLOOKUP(B2496,アクセス_R7.10.23!$A$1:$BO$2784,2,FALSE)</f>
        <v>株式会社　リンドバーグ</v>
      </c>
      <c r="D2496" s="13">
        <f>VLOOKUP(B2496,アクセス_R7.10.23!$A$1:$BO$2784,20,FALSE)</f>
        <v>45708</v>
      </c>
      <c r="F2496" s="8" t="str">
        <f t="shared" si="39"/>
        <v xml:space="preserve"> </v>
      </c>
    </row>
    <row r="2497" spans="1:6" x14ac:dyDescent="0.15">
      <c r="A2497">
        <v>2496</v>
      </c>
      <c r="B2497" s="2">
        <v>57363335</v>
      </c>
      <c r="C2497" t="str">
        <f>VLOOKUP(B2497,アクセス_R7.10.23!$A$1:$BO$2784,2,FALSE)</f>
        <v>株式会社　Ｒ．Ｉ．Ｔ</v>
      </c>
      <c r="D2497" s="13">
        <f>VLOOKUP(B2497,アクセス_R7.10.23!$A$1:$BO$2784,20,FALSE)</f>
        <v>45709</v>
      </c>
      <c r="F2497" s="8" t="str">
        <f t="shared" si="39"/>
        <v xml:space="preserve"> </v>
      </c>
    </row>
    <row r="2498" spans="1:6" x14ac:dyDescent="0.15">
      <c r="A2498">
        <v>2497</v>
      </c>
      <c r="B2498" s="2">
        <v>42090331</v>
      </c>
      <c r="C2498" t="str">
        <f>VLOOKUP(B2498,アクセス_R7.10.23!$A$1:$BO$2784,2,FALSE)</f>
        <v>株式会社　リアンズマップ</v>
      </c>
      <c r="D2498" s="13">
        <f>VLOOKUP(B2498,アクセス_R7.10.23!$A$1:$BO$2784,20,FALSE)</f>
        <v>45709</v>
      </c>
      <c r="F2498" s="8" t="str">
        <f t="shared" si="39"/>
        <v xml:space="preserve"> </v>
      </c>
    </row>
    <row r="2499" spans="1:6" x14ac:dyDescent="0.15">
      <c r="A2499">
        <v>2498</v>
      </c>
      <c r="B2499" s="2">
        <v>55220447</v>
      </c>
      <c r="C2499" t="str">
        <f>VLOOKUP(B2499,アクセス_R7.10.23!$A$1:$BO$2784,2,FALSE)</f>
        <v>株式会社　ライセンスアカデミー</v>
      </c>
      <c r="D2499" s="13">
        <f>VLOOKUP(B2499,アクセス_R7.10.23!$A$1:$BO$2784,20,FALSE)</f>
        <v>45709</v>
      </c>
      <c r="F2499" s="8" t="str">
        <f t="shared" si="39"/>
        <v xml:space="preserve"> </v>
      </c>
    </row>
    <row r="2500" spans="1:6" x14ac:dyDescent="0.15">
      <c r="A2500">
        <v>2499</v>
      </c>
      <c r="B2500" s="2">
        <v>46321337</v>
      </c>
      <c r="C2500" t="str">
        <f>VLOOKUP(B2500,アクセス_R7.10.23!$A$1:$BO$2784,2,FALSE)</f>
        <v>フミ･コ―ポレ―ション　株式会社</v>
      </c>
      <c r="D2500" s="13">
        <f>VLOOKUP(B2500,アクセス_R7.10.23!$A$1:$BO$2784,20,FALSE)</f>
        <v>45709</v>
      </c>
      <c r="F2500" s="8" t="str">
        <f t="shared" si="39"/>
        <v xml:space="preserve"> </v>
      </c>
    </row>
    <row r="2501" spans="1:6" x14ac:dyDescent="0.15">
      <c r="A2501">
        <v>2500</v>
      </c>
      <c r="B2501" s="2">
        <v>3472413</v>
      </c>
      <c r="C2501" t="str">
        <f>VLOOKUP(B2501,アクセス_R7.10.23!$A$1:$BO$2784,2,FALSE)</f>
        <v>ＳＰＡＬＡＮＴ．　株式会社</v>
      </c>
      <c r="D2501" s="13">
        <f>VLOOKUP(B2501,アクセス_R7.10.23!$A$1:$BO$2784,20,FALSE)</f>
        <v>45709</v>
      </c>
      <c r="F2501" s="8" t="str">
        <f t="shared" si="39"/>
        <v xml:space="preserve"> </v>
      </c>
    </row>
    <row r="2502" spans="1:6" x14ac:dyDescent="0.15">
      <c r="A2502">
        <v>2501</v>
      </c>
      <c r="B2502" s="2">
        <v>60433003</v>
      </c>
      <c r="C2502" t="str">
        <f>VLOOKUP(B2502,アクセス_R7.10.23!$A$1:$BO$2784,2,FALSE)</f>
        <v>株式会社　Ｈ．Ｔ．Ｃ</v>
      </c>
      <c r="D2502" s="13">
        <f>VLOOKUP(B2502,アクセス_R7.10.23!$A$1:$BO$2784,20,FALSE)</f>
        <v>45709</v>
      </c>
      <c r="F2502" s="8" t="str">
        <f t="shared" si="39"/>
        <v xml:space="preserve"> </v>
      </c>
    </row>
    <row r="2503" spans="1:6" x14ac:dyDescent="0.15">
      <c r="A2503">
        <v>2502</v>
      </c>
      <c r="B2503" s="2">
        <v>64072811</v>
      </c>
      <c r="C2503" t="str">
        <f>VLOOKUP(B2503,アクセス_R7.10.23!$A$1:$BO$2784,2,FALSE)</f>
        <v>株式会社　ｔｕｒｂａ</v>
      </c>
      <c r="D2503" s="13">
        <f>VLOOKUP(B2503,アクセス_R7.10.23!$A$1:$BO$2784,20,FALSE)</f>
        <v>45709</v>
      </c>
      <c r="F2503" s="8" t="str">
        <f t="shared" si="39"/>
        <v xml:space="preserve"> </v>
      </c>
    </row>
    <row r="2504" spans="1:6" x14ac:dyDescent="0.15">
      <c r="A2504">
        <v>2503</v>
      </c>
      <c r="B2504" s="2">
        <v>61080624</v>
      </c>
      <c r="C2504" t="str">
        <f>VLOOKUP(B2504,アクセス_R7.10.23!$A$1:$BO$2784,2,FALSE)</f>
        <v>直販配送　株式会社</v>
      </c>
      <c r="D2504" s="13">
        <f>VLOOKUP(B2504,アクセス_R7.10.23!$A$1:$BO$2784,20,FALSE)</f>
        <v>45714</v>
      </c>
      <c r="F2504" s="8" t="str">
        <f t="shared" si="39"/>
        <v xml:space="preserve"> </v>
      </c>
    </row>
    <row r="2505" spans="1:6" x14ac:dyDescent="0.15">
      <c r="A2505">
        <v>2504</v>
      </c>
      <c r="B2505" s="2">
        <v>76421406</v>
      </c>
      <c r="C2505" t="str">
        <f>VLOOKUP(B2505,アクセス_R7.10.23!$A$1:$BO$2784,2,FALSE)</f>
        <v>自然くらぶ生活協同組合</v>
      </c>
      <c r="D2505" s="13">
        <f>VLOOKUP(B2505,アクセス_R7.10.23!$A$1:$BO$2784,20,FALSE)</f>
        <v>45715</v>
      </c>
      <c r="F2505" s="8" t="str">
        <f t="shared" si="39"/>
        <v xml:space="preserve"> </v>
      </c>
    </row>
    <row r="2506" spans="1:6" x14ac:dyDescent="0.15">
      <c r="A2506">
        <v>2505</v>
      </c>
      <c r="B2506" s="2">
        <v>13124510</v>
      </c>
      <c r="C2506" t="str">
        <f>VLOOKUP(B2506,アクセス_R7.10.23!$A$1:$BO$2784,2,FALSE)</f>
        <v>株式会社　桜月</v>
      </c>
      <c r="D2506" s="13">
        <f>VLOOKUP(B2506,アクセス_R7.10.23!$A$1:$BO$2784,20,FALSE)</f>
        <v>45715</v>
      </c>
      <c r="F2506" s="8" t="str">
        <f t="shared" si="39"/>
        <v xml:space="preserve"> </v>
      </c>
    </row>
    <row r="2507" spans="1:6" x14ac:dyDescent="0.15">
      <c r="A2507">
        <v>2506</v>
      </c>
      <c r="B2507" s="2">
        <v>24363001</v>
      </c>
      <c r="C2507" t="str">
        <f>VLOOKUP(B2507,アクセス_R7.10.23!$A$1:$BO$2784,2,FALSE)</f>
        <v>株式会社　アバック</v>
      </c>
      <c r="D2507" s="13">
        <f>VLOOKUP(B2507,アクセス_R7.10.23!$A$1:$BO$2784,20,FALSE)</f>
        <v>45716</v>
      </c>
      <c r="F2507" s="8" t="str">
        <f t="shared" si="39"/>
        <v xml:space="preserve"> </v>
      </c>
    </row>
    <row r="2508" spans="1:6" x14ac:dyDescent="0.15">
      <c r="A2508">
        <v>2507</v>
      </c>
      <c r="B2508" s="2">
        <v>63043107</v>
      </c>
      <c r="C2508" t="str">
        <f>VLOOKUP(B2508,アクセス_R7.10.23!$A$1:$BO$2784,2,FALSE)</f>
        <v>株式会社　日本クリーン・アップ</v>
      </c>
      <c r="D2508" s="13">
        <f>VLOOKUP(B2508,アクセス_R7.10.23!$A$1:$BO$2784,20,FALSE)</f>
        <v>45716</v>
      </c>
      <c r="F2508" s="8" t="str">
        <f t="shared" si="39"/>
        <v xml:space="preserve"> </v>
      </c>
    </row>
    <row r="2509" spans="1:6" x14ac:dyDescent="0.15">
      <c r="A2509">
        <v>2508</v>
      </c>
      <c r="B2509" s="2">
        <v>26140905</v>
      </c>
      <c r="C2509" t="str">
        <f>VLOOKUP(B2509,アクセス_R7.10.23!$A$1:$BO$2784,2,FALSE)</f>
        <v>株式会社　加藤萬製作所</v>
      </c>
      <c r="D2509" s="13">
        <f>VLOOKUP(B2509,アクセス_R7.10.23!$A$1:$BO$2784,20,FALSE)</f>
        <v>45716</v>
      </c>
      <c r="F2509" s="8" t="str">
        <f t="shared" si="39"/>
        <v xml:space="preserve"> </v>
      </c>
    </row>
    <row r="2510" spans="1:6" x14ac:dyDescent="0.15">
      <c r="A2510">
        <v>2509</v>
      </c>
      <c r="B2510" s="2">
        <v>51450429</v>
      </c>
      <c r="C2510" t="str">
        <f>VLOOKUP(B2510,アクセス_R7.10.23!$A$1:$BO$2784,2,FALSE)</f>
        <v>有限会社　望月板金</v>
      </c>
      <c r="D2510" s="13">
        <f>VLOOKUP(B2510,アクセス_R7.10.23!$A$1:$BO$2784,20,FALSE)</f>
        <v>45716</v>
      </c>
      <c r="F2510" s="8" t="str">
        <f t="shared" si="39"/>
        <v xml:space="preserve"> </v>
      </c>
    </row>
    <row r="2511" spans="1:6" x14ac:dyDescent="0.15">
      <c r="A2511">
        <v>2510</v>
      </c>
      <c r="B2511" s="2">
        <v>27420214</v>
      </c>
      <c r="C2511" t="str">
        <f>VLOOKUP(B2511,アクセス_R7.10.23!$A$1:$BO$2784,2,FALSE)</f>
        <v>株式会社　ＪＳＳ</v>
      </c>
      <c r="D2511" s="13">
        <f>VLOOKUP(B2511,アクセス_R7.10.23!$A$1:$BO$2784,20,FALSE)</f>
        <v>45720</v>
      </c>
      <c r="F2511" s="8" t="str">
        <f t="shared" si="39"/>
        <v xml:space="preserve"> </v>
      </c>
    </row>
    <row r="2512" spans="1:6" x14ac:dyDescent="0.15">
      <c r="A2512">
        <v>2511</v>
      </c>
      <c r="B2512" s="2">
        <v>31421422</v>
      </c>
      <c r="C2512" t="str">
        <f>VLOOKUP(B2512,アクセス_R7.10.23!$A$1:$BO$2784,2,FALSE)</f>
        <v>新英鋼業　株式会社</v>
      </c>
      <c r="D2512" s="13">
        <f>VLOOKUP(B2512,アクセス_R7.10.23!$A$1:$BO$2784,20,FALSE)</f>
        <v>45720</v>
      </c>
      <c r="F2512" s="8" t="str">
        <f t="shared" si="39"/>
        <v xml:space="preserve"> </v>
      </c>
    </row>
    <row r="2513" spans="1:6" x14ac:dyDescent="0.15">
      <c r="A2513">
        <v>2512</v>
      </c>
      <c r="B2513" s="2">
        <v>36141616</v>
      </c>
      <c r="C2513" t="str">
        <f>VLOOKUP(B2513,アクセス_R7.10.23!$A$1:$BO$2784,2,FALSE)</f>
        <v>株式会社　開店市場</v>
      </c>
      <c r="D2513" s="13">
        <f>VLOOKUP(B2513,アクセス_R7.10.23!$A$1:$BO$2784,20,FALSE)</f>
        <v>45720</v>
      </c>
      <c r="F2513" s="8" t="str">
        <f t="shared" si="39"/>
        <v xml:space="preserve"> </v>
      </c>
    </row>
    <row r="2514" spans="1:6" x14ac:dyDescent="0.15">
      <c r="A2514">
        <v>2513</v>
      </c>
      <c r="B2514" s="2">
        <v>25013133</v>
      </c>
      <c r="C2514" t="str">
        <f>VLOOKUP(B2514,アクセス_R7.10.23!$A$1:$BO$2784,2,FALSE)</f>
        <v>インスイレヴン　株式会社</v>
      </c>
      <c r="D2514" s="13">
        <f>VLOOKUP(B2514,アクセス_R7.10.23!$A$1:$BO$2784,20,FALSE)</f>
        <v>45720</v>
      </c>
      <c r="F2514" s="8" t="str">
        <f t="shared" si="39"/>
        <v xml:space="preserve"> </v>
      </c>
    </row>
    <row r="2515" spans="1:6" x14ac:dyDescent="0.15">
      <c r="A2515">
        <v>2514</v>
      </c>
      <c r="B2515" s="2">
        <v>13071521</v>
      </c>
      <c r="C2515" t="str">
        <f>VLOOKUP(B2515,アクセス_R7.10.23!$A$1:$BO$2784,2,FALSE)</f>
        <v>東電生活協同組合</v>
      </c>
      <c r="D2515" s="13">
        <f>VLOOKUP(B2515,アクセス_R7.10.23!$A$1:$BO$2784,20,FALSE)</f>
        <v>45721</v>
      </c>
      <c r="F2515" s="8" t="str">
        <f t="shared" si="39"/>
        <v xml:space="preserve"> </v>
      </c>
    </row>
    <row r="2516" spans="1:6" x14ac:dyDescent="0.15">
      <c r="A2516">
        <v>2515</v>
      </c>
      <c r="B2516" s="2">
        <v>45071846</v>
      </c>
      <c r="C2516" t="str">
        <f>VLOOKUP(B2516,アクセス_R7.10.23!$A$1:$BO$2784,2,FALSE)</f>
        <v>株式会社　豊永電機研究所</v>
      </c>
      <c r="D2516" s="13">
        <f>VLOOKUP(B2516,アクセス_R7.10.23!$A$1:$BO$2784,20,FALSE)</f>
        <v>45722</v>
      </c>
      <c r="F2516" s="8" t="str">
        <f t="shared" si="39"/>
        <v xml:space="preserve"> </v>
      </c>
    </row>
    <row r="2517" spans="1:6" x14ac:dyDescent="0.15">
      <c r="A2517">
        <v>2516</v>
      </c>
      <c r="B2517" s="2">
        <v>41041805</v>
      </c>
      <c r="C2517" t="str">
        <f>VLOOKUP(B2517,アクセス_R7.10.23!$A$1:$BO$2784,2,FALSE)</f>
        <v>株式会社　日光プロセス</v>
      </c>
      <c r="D2517" s="13">
        <f>VLOOKUP(B2517,アクセス_R7.10.23!$A$1:$BO$2784,20,FALSE)</f>
        <v>45722</v>
      </c>
      <c r="F2517" s="8" t="str">
        <f t="shared" si="39"/>
        <v xml:space="preserve"> </v>
      </c>
    </row>
    <row r="2518" spans="1:6" x14ac:dyDescent="0.15">
      <c r="A2518">
        <v>2517</v>
      </c>
      <c r="B2518" s="2">
        <v>2041902</v>
      </c>
      <c r="C2518" t="str">
        <f>VLOOKUP(B2518,アクセス_R7.10.23!$A$1:$BO$2784,2,FALSE)</f>
        <v>株式会社　日建設計総合研究所</v>
      </c>
      <c r="D2518" s="13">
        <f>VLOOKUP(B2518,アクセス_R7.10.23!$A$1:$BO$2784,20,FALSE)</f>
        <v>45723</v>
      </c>
      <c r="F2518" s="8" t="str">
        <f t="shared" si="39"/>
        <v xml:space="preserve"> </v>
      </c>
    </row>
    <row r="2519" spans="1:6" x14ac:dyDescent="0.15">
      <c r="A2519">
        <v>2518</v>
      </c>
      <c r="B2519" s="2">
        <v>36130445</v>
      </c>
      <c r="C2519" t="str">
        <f>VLOOKUP(B2519,アクセス_R7.10.23!$A$1:$BO$2784,2,FALSE)</f>
        <v>株式会社　ワークオンクリエイト</v>
      </c>
      <c r="D2519" s="13">
        <f>VLOOKUP(B2519,アクセス_R7.10.23!$A$1:$BO$2784,20,FALSE)</f>
        <v>45723</v>
      </c>
      <c r="F2519" s="8" t="str">
        <f t="shared" si="39"/>
        <v xml:space="preserve"> </v>
      </c>
    </row>
    <row r="2520" spans="1:6" x14ac:dyDescent="0.15">
      <c r="A2520">
        <v>2519</v>
      </c>
      <c r="B2520" s="2">
        <v>19434616</v>
      </c>
      <c r="C2520" t="str">
        <f>VLOOKUP(B2520,アクセス_R7.10.23!$A$1:$BO$2784,2,FALSE)</f>
        <v>株式会社　エフ・エム・アイ</v>
      </c>
      <c r="D2520" s="13">
        <f>VLOOKUP(B2520,アクセス_R7.10.23!$A$1:$BO$2784,20,FALSE)</f>
        <v>45723</v>
      </c>
      <c r="F2520" s="8" t="str">
        <f t="shared" si="39"/>
        <v xml:space="preserve"> </v>
      </c>
    </row>
    <row r="2521" spans="1:6" x14ac:dyDescent="0.15">
      <c r="A2521">
        <v>2520</v>
      </c>
      <c r="B2521" s="2">
        <v>68434446</v>
      </c>
      <c r="C2521" t="str">
        <f>VLOOKUP(B2521,アクセス_R7.10.23!$A$1:$BO$2784,2,FALSE)</f>
        <v>株式会社ＡＮＶ</v>
      </c>
      <c r="D2521" s="13">
        <f>VLOOKUP(B2521,アクセス_R7.10.23!$A$1:$BO$2784,20,FALSE)</f>
        <v>45723</v>
      </c>
      <c r="F2521" s="8" t="str">
        <f t="shared" si="39"/>
        <v xml:space="preserve"> </v>
      </c>
    </row>
    <row r="2522" spans="1:6" x14ac:dyDescent="0.15">
      <c r="A2522">
        <v>2521</v>
      </c>
      <c r="B2522" s="2">
        <v>55382843</v>
      </c>
      <c r="C2522" t="str">
        <f>VLOOKUP(B2522,アクセス_R7.10.23!$A$1:$BO$2784,2,FALSE)</f>
        <v>株式会社　キットモット</v>
      </c>
      <c r="D2522" s="13">
        <f>VLOOKUP(B2522,アクセス_R7.10.23!$A$1:$BO$2784,20,FALSE)</f>
        <v>45723</v>
      </c>
      <c r="F2522" s="8" t="str">
        <f t="shared" si="39"/>
        <v xml:space="preserve"> </v>
      </c>
    </row>
    <row r="2523" spans="1:6" x14ac:dyDescent="0.15">
      <c r="A2523">
        <v>2522</v>
      </c>
      <c r="B2523" s="2">
        <v>35423935</v>
      </c>
      <c r="C2523" t="str">
        <f>VLOOKUP(B2523,アクセス_R7.10.23!$A$1:$BO$2784,2,FALSE)</f>
        <v>一般社団法人　ＧＬＩ　Ｊａｐａｎ</v>
      </c>
      <c r="D2523" s="13">
        <f>VLOOKUP(B2523,アクセス_R7.10.23!$A$1:$BO$2784,20,FALSE)</f>
        <v>45726</v>
      </c>
      <c r="F2523" s="8" t="str">
        <f t="shared" si="39"/>
        <v xml:space="preserve"> </v>
      </c>
    </row>
    <row r="2524" spans="1:6" x14ac:dyDescent="0.15">
      <c r="A2524">
        <v>2523</v>
      </c>
      <c r="B2524" s="2">
        <v>24350021</v>
      </c>
      <c r="C2524" t="str">
        <f>VLOOKUP(B2524,アクセス_R7.10.23!$A$1:$BO$2784,2,FALSE)</f>
        <v>株式会社　ティーケーピー</v>
      </c>
      <c r="D2524" s="13">
        <f>VLOOKUP(B2524,アクセス_R7.10.23!$A$1:$BO$2784,20,FALSE)</f>
        <v>45726</v>
      </c>
      <c r="F2524" s="8" t="str">
        <f t="shared" si="39"/>
        <v xml:space="preserve"> </v>
      </c>
    </row>
    <row r="2525" spans="1:6" x14ac:dyDescent="0.15">
      <c r="A2525">
        <v>2524</v>
      </c>
      <c r="B2525" s="2">
        <v>64441147</v>
      </c>
      <c r="C2525" t="str">
        <f>VLOOKUP(B2525,アクセス_R7.10.23!$A$1:$BO$2784,2,FALSE)</f>
        <v>株式会社　Ｂｕｉｌｄｓ</v>
      </c>
      <c r="D2525" s="13">
        <f>VLOOKUP(B2525,アクセス_R7.10.23!$A$1:$BO$2784,20,FALSE)</f>
        <v>45727</v>
      </c>
      <c r="F2525" s="8" t="str">
        <f t="shared" si="39"/>
        <v xml:space="preserve"> </v>
      </c>
    </row>
    <row r="2526" spans="1:6" x14ac:dyDescent="0.15">
      <c r="A2526">
        <v>2525</v>
      </c>
      <c r="B2526" s="2">
        <v>58460101</v>
      </c>
      <c r="C2526" t="str">
        <f>VLOOKUP(B2526,アクセス_R7.10.23!$A$1:$BO$2784,2,FALSE)</f>
        <v>株式会社　成長支援教育総合研究所</v>
      </c>
      <c r="D2526" s="13">
        <f>VLOOKUP(B2526,アクセス_R7.10.23!$A$1:$BO$2784,20,FALSE)</f>
        <v>45727</v>
      </c>
      <c r="F2526" s="8" t="str">
        <f t="shared" si="39"/>
        <v xml:space="preserve"> </v>
      </c>
    </row>
    <row r="2527" spans="1:6" x14ac:dyDescent="0.15">
      <c r="A2527">
        <v>2526</v>
      </c>
      <c r="B2527" s="2">
        <v>51424601</v>
      </c>
      <c r="C2527" t="str">
        <f>VLOOKUP(B2527,アクセス_R7.10.23!$A$1:$BO$2784,2,FALSE)</f>
        <v>ジャパンウェルネス　株式会社</v>
      </c>
      <c r="D2527" s="13">
        <f>VLOOKUP(B2527,アクセス_R7.10.23!$A$1:$BO$2784,20,FALSE)</f>
        <v>45730</v>
      </c>
      <c r="F2527" s="8" t="str">
        <f t="shared" si="39"/>
        <v xml:space="preserve"> </v>
      </c>
    </row>
    <row r="2528" spans="1:6" x14ac:dyDescent="0.15">
      <c r="A2528">
        <v>2527</v>
      </c>
      <c r="B2528" s="2">
        <v>61123506</v>
      </c>
      <c r="C2528" t="str">
        <f>VLOOKUP(B2528,アクセス_R7.10.23!$A$1:$BO$2784,2,FALSE)</f>
        <v>株式会社　オルタナ</v>
      </c>
      <c r="D2528" s="13">
        <f>VLOOKUP(B2528,アクセス_R7.10.23!$A$1:$BO$2784,20,FALSE)</f>
        <v>45730</v>
      </c>
      <c r="F2528" s="8" t="str">
        <f t="shared" si="39"/>
        <v xml:space="preserve"> </v>
      </c>
    </row>
    <row r="2529" spans="1:6" x14ac:dyDescent="0.15">
      <c r="A2529">
        <v>2528</v>
      </c>
      <c r="B2529" s="2">
        <v>13243204</v>
      </c>
      <c r="C2529" t="str">
        <f>VLOOKUP(B2529,アクセス_R7.10.23!$A$1:$BO$2784,2,FALSE)</f>
        <v>内山鑑定　株式会社</v>
      </c>
      <c r="D2529" s="13">
        <f>VLOOKUP(B2529,アクセス_R7.10.23!$A$1:$BO$2784,20,FALSE)</f>
        <v>45734</v>
      </c>
      <c r="F2529" s="8" t="str">
        <f t="shared" si="39"/>
        <v xml:space="preserve"> </v>
      </c>
    </row>
    <row r="2530" spans="1:6" x14ac:dyDescent="0.15">
      <c r="A2530">
        <v>2529</v>
      </c>
      <c r="B2530" s="2">
        <v>25443014</v>
      </c>
      <c r="C2530" t="str">
        <f>VLOOKUP(B2530,アクセス_R7.10.23!$A$1:$BO$2784,2,FALSE)</f>
        <v>ＰＰｃｏｎｎｅｃｔ　株式会社</v>
      </c>
      <c r="D2530" s="13">
        <f>VLOOKUP(B2530,アクセス_R7.10.23!$A$1:$BO$2784,20,FALSE)</f>
        <v>45735</v>
      </c>
      <c r="F2530" s="8" t="str">
        <f t="shared" si="39"/>
        <v xml:space="preserve"> </v>
      </c>
    </row>
    <row r="2531" spans="1:6" x14ac:dyDescent="0.15">
      <c r="A2531">
        <v>2530</v>
      </c>
      <c r="B2531" s="2">
        <v>21320109</v>
      </c>
      <c r="C2531" t="str">
        <f>VLOOKUP(B2531,アクセス_R7.10.23!$A$1:$BO$2784,2,FALSE)</f>
        <v>不二窯業　株式会社</v>
      </c>
      <c r="D2531" s="13">
        <f>VLOOKUP(B2531,アクセス_R7.10.23!$A$1:$BO$2784,20,FALSE)</f>
        <v>45741</v>
      </c>
      <c r="F2531" s="8" t="str">
        <f t="shared" si="39"/>
        <v xml:space="preserve"> </v>
      </c>
    </row>
    <row r="2532" spans="1:6" x14ac:dyDescent="0.15">
      <c r="A2532">
        <v>2531</v>
      </c>
      <c r="B2532" s="2">
        <v>19364510</v>
      </c>
      <c r="C2532" t="str">
        <f>VLOOKUP(B2532,アクセス_R7.10.23!$A$1:$BO$2784,2,FALSE)</f>
        <v>アイエステート　株式会社</v>
      </c>
      <c r="D2532" s="13">
        <f>VLOOKUP(B2532,アクセス_R7.10.23!$A$1:$BO$2784,20,FALSE)</f>
        <v>45741</v>
      </c>
      <c r="F2532" s="8" t="str">
        <f t="shared" si="39"/>
        <v xml:space="preserve"> </v>
      </c>
    </row>
    <row r="2533" spans="1:6" x14ac:dyDescent="0.15">
      <c r="A2533">
        <v>2532</v>
      </c>
      <c r="B2533" s="2">
        <v>58431832</v>
      </c>
      <c r="C2533" t="str">
        <f>VLOOKUP(B2533,アクセス_R7.10.23!$A$1:$BO$2784,2,FALSE)</f>
        <v>株式会社　エーワン東京</v>
      </c>
      <c r="D2533" s="13">
        <f>VLOOKUP(B2533,アクセス_R7.10.23!$A$1:$BO$2784,20,FALSE)</f>
        <v>45742</v>
      </c>
      <c r="F2533" s="8" t="str">
        <f t="shared" si="39"/>
        <v xml:space="preserve"> </v>
      </c>
    </row>
    <row r="2534" spans="1:6" x14ac:dyDescent="0.15">
      <c r="A2534">
        <v>2533</v>
      </c>
      <c r="B2534" s="2">
        <v>58432044</v>
      </c>
      <c r="C2534" t="str">
        <f>VLOOKUP(B2534,アクセス_R7.10.23!$A$1:$BO$2784,2,FALSE)</f>
        <v>株式会社　ＳＭＳ</v>
      </c>
      <c r="D2534" s="13">
        <f>VLOOKUP(B2534,アクセス_R7.10.23!$A$1:$BO$2784,20,FALSE)</f>
        <v>45742</v>
      </c>
      <c r="F2534" s="8" t="str">
        <f t="shared" si="39"/>
        <v xml:space="preserve"> </v>
      </c>
    </row>
    <row r="2535" spans="1:6" x14ac:dyDescent="0.15">
      <c r="A2535">
        <v>2534</v>
      </c>
      <c r="B2535" s="2">
        <v>14284508</v>
      </c>
      <c r="C2535" t="str">
        <f>VLOOKUP(B2535,アクセス_R7.10.23!$A$1:$BO$2784,2,FALSE)</f>
        <v>株式会社　クレール</v>
      </c>
      <c r="D2535" s="13">
        <f>VLOOKUP(B2535,アクセス_R7.10.23!$A$1:$BO$2784,20,FALSE)</f>
        <v>45742</v>
      </c>
      <c r="F2535" s="8" t="str">
        <f t="shared" si="39"/>
        <v xml:space="preserve"> </v>
      </c>
    </row>
    <row r="2536" spans="1:6" x14ac:dyDescent="0.15">
      <c r="A2536">
        <v>2535</v>
      </c>
      <c r="B2536" s="2">
        <v>72360212</v>
      </c>
      <c r="C2536" t="str">
        <f>VLOOKUP(B2536,アクセス_R7.10.23!$A$1:$BO$2784,2,FALSE)</f>
        <v>株式会社　ルタンプラス</v>
      </c>
      <c r="D2536" s="13">
        <f>VLOOKUP(B2536,アクセス_R7.10.23!$A$1:$BO$2784,20,FALSE)</f>
        <v>45743</v>
      </c>
      <c r="F2536" s="8" t="str">
        <f t="shared" si="39"/>
        <v xml:space="preserve"> </v>
      </c>
    </row>
    <row r="2537" spans="1:6" x14ac:dyDescent="0.15">
      <c r="A2537">
        <v>2536</v>
      </c>
      <c r="B2537" s="2">
        <v>80330643</v>
      </c>
      <c r="C2537" t="str">
        <f>VLOOKUP(B2537,アクセス_R7.10.23!$A$1:$BO$2784,2,FALSE)</f>
        <v>小泉機器ホールディングス　株式会社</v>
      </c>
      <c r="D2537" s="13">
        <f>VLOOKUP(B2537,アクセス_R7.10.23!$A$1:$BO$2784,20,FALSE)</f>
        <v>45744</v>
      </c>
      <c r="E2537" s="15">
        <f>VLOOKUP(B2537,アクセス_R7.10.23!$A$1:$BO$2784,33,FALSE)</f>
        <v>1210</v>
      </c>
      <c r="F2537" s="8" t="str">
        <f t="shared" si="39"/>
        <v>○</v>
      </c>
    </row>
    <row r="2538" spans="1:6" x14ac:dyDescent="0.15">
      <c r="A2538">
        <v>2537</v>
      </c>
      <c r="B2538" s="2">
        <v>69432421</v>
      </c>
      <c r="C2538" t="str">
        <f>VLOOKUP(B2538,アクセス_R7.10.23!$A$1:$BO$2784,2,FALSE)</f>
        <v>株式会社　Ｅｎｒｉｃｈ　Ｐａｒｔｎｅｒｓ</v>
      </c>
      <c r="D2538" s="13">
        <f>VLOOKUP(B2538,アクセス_R7.10.23!$A$1:$BO$2784,20,FALSE)</f>
        <v>45744</v>
      </c>
      <c r="F2538" s="8" t="str">
        <f t="shared" si="39"/>
        <v xml:space="preserve"> </v>
      </c>
    </row>
    <row r="2539" spans="1:6" x14ac:dyDescent="0.15">
      <c r="A2539">
        <v>2538</v>
      </c>
      <c r="B2539" s="2">
        <v>76360503</v>
      </c>
      <c r="C2539" t="str">
        <f>VLOOKUP(B2539,アクセス_R7.10.23!$A$1:$BO$2784,2,FALSE)</f>
        <v>株式会社　葵製作所</v>
      </c>
      <c r="D2539" s="13">
        <f>VLOOKUP(B2539,アクセス_R7.10.23!$A$1:$BO$2784,20,FALSE)</f>
        <v>45747</v>
      </c>
      <c r="F2539" s="8" t="str">
        <f t="shared" si="39"/>
        <v xml:space="preserve"> </v>
      </c>
    </row>
    <row r="2540" spans="1:6" x14ac:dyDescent="0.15">
      <c r="A2540">
        <v>2539</v>
      </c>
      <c r="B2540" s="2">
        <v>21162910</v>
      </c>
      <c r="C2540" t="str">
        <f>VLOOKUP(B2540,アクセス_R7.10.23!$A$1:$BO$2784,2,FALSE)</f>
        <v>株式会社　ダイセイコー</v>
      </c>
      <c r="D2540" s="13">
        <f>VLOOKUP(B2540,アクセス_R7.10.23!$A$1:$BO$2784,20,FALSE)</f>
        <v>45747</v>
      </c>
      <c r="F2540" s="8" t="str">
        <f t="shared" si="39"/>
        <v xml:space="preserve"> </v>
      </c>
    </row>
    <row r="2541" spans="1:6" x14ac:dyDescent="0.15">
      <c r="A2541">
        <v>2540</v>
      </c>
      <c r="B2541" s="2">
        <v>57332122</v>
      </c>
      <c r="C2541" t="str">
        <f>VLOOKUP(B2541,アクセス_R7.10.23!$A$1:$BO$2784,2,FALSE)</f>
        <v>株式会社　巧空社</v>
      </c>
      <c r="D2541" s="13">
        <f>VLOOKUP(B2541,アクセス_R7.10.23!$A$1:$BO$2784,20,FALSE)</f>
        <v>45748</v>
      </c>
      <c r="F2541" s="8" t="str">
        <f t="shared" si="39"/>
        <v xml:space="preserve"> </v>
      </c>
    </row>
    <row r="2542" spans="1:6" x14ac:dyDescent="0.15">
      <c r="A2542">
        <v>2541</v>
      </c>
      <c r="B2542" s="2">
        <v>26411409</v>
      </c>
      <c r="C2542" t="str">
        <f>VLOOKUP(B2542,アクセス_R7.10.23!$A$1:$BO$2784,2,FALSE)</f>
        <v>前田工繊産資　株式会社</v>
      </c>
      <c r="D2542" s="13">
        <f>VLOOKUP(B2542,アクセス_R7.10.23!$A$1:$BO$2784,20,FALSE)</f>
        <v>45748</v>
      </c>
      <c r="E2542" s="15">
        <f>VLOOKUP(B2542,アクセス_R7.10.23!$A$1:$BO$2784,33,FALSE)</f>
        <v>1127</v>
      </c>
      <c r="F2542" s="8" t="str">
        <f t="shared" si="39"/>
        <v>○</v>
      </c>
    </row>
    <row r="2543" spans="1:6" x14ac:dyDescent="0.15">
      <c r="A2543">
        <v>2542</v>
      </c>
      <c r="B2543" s="2">
        <v>46461032</v>
      </c>
      <c r="C2543" t="str">
        <f>VLOOKUP(B2543,アクセス_R7.10.23!$A$1:$BO$2784,2,FALSE)</f>
        <v>セネリス　株式会社</v>
      </c>
      <c r="D2543" s="13">
        <f>VLOOKUP(B2543,アクセス_R7.10.23!$A$1:$BO$2784,20,FALSE)</f>
        <v>45749</v>
      </c>
      <c r="F2543" s="8" t="str">
        <f t="shared" si="39"/>
        <v xml:space="preserve"> </v>
      </c>
    </row>
    <row r="2544" spans="1:6" x14ac:dyDescent="0.15">
      <c r="A2544">
        <v>2543</v>
      </c>
      <c r="B2544" s="2">
        <v>13041032</v>
      </c>
      <c r="C2544" t="str">
        <f>VLOOKUP(B2544,アクセス_R7.10.23!$A$1:$BO$2784,2,FALSE)</f>
        <v>日本潜水工事　株式会社</v>
      </c>
      <c r="D2544" s="13">
        <f>VLOOKUP(B2544,アクセス_R7.10.23!$A$1:$BO$2784,20,FALSE)</f>
        <v>45750</v>
      </c>
      <c r="F2544" s="8" t="str">
        <f t="shared" si="39"/>
        <v xml:space="preserve"> </v>
      </c>
    </row>
    <row r="2545" spans="1:6" x14ac:dyDescent="0.15">
      <c r="A2545">
        <v>2544</v>
      </c>
      <c r="B2545" s="2">
        <v>31381343</v>
      </c>
      <c r="C2545" t="str">
        <f>VLOOKUP(B2545,アクセス_R7.10.23!$A$1:$BO$2784,2,FALSE)</f>
        <v>株式会社　絆</v>
      </c>
      <c r="D2545" s="13">
        <f>VLOOKUP(B2545,アクセス_R7.10.23!$A$1:$BO$2784,20,FALSE)</f>
        <v>45754</v>
      </c>
      <c r="F2545" s="8" t="str">
        <f t="shared" si="39"/>
        <v xml:space="preserve"> </v>
      </c>
    </row>
    <row r="2546" spans="1:6" x14ac:dyDescent="0.15">
      <c r="A2546">
        <v>2545</v>
      </c>
      <c r="B2546" s="2">
        <v>42120521</v>
      </c>
      <c r="C2546" t="str">
        <f>VLOOKUP(B2546,アクセス_R7.10.23!$A$1:$BO$2784,2,FALSE)</f>
        <v>大貫金属工業　株式会社</v>
      </c>
      <c r="D2546" s="13">
        <f>VLOOKUP(B2546,アクセス_R7.10.23!$A$1:$BO$2784,20,FALSE)</f>
        <v>45755</v>
      </c>
      <c r="F2546" s="8" t="str">
        <f t="shared" si="39"/>
        <v xml:space="preserve"> </v>
      </c>
    </row>
    <row r="2547" spans="1:6" x14ac:dyDescent="0.15">
      <c r="A2547">
        <v>2546</v>
      </c>
      <c r="B2547" s="2">
        <v>58120420</v>
      </c>
      <c r="C2547" t="str">
        <f>VLOOKUP(B2547,アクセス_R7.10.23!$A$1:$BO$2784,2,FALSE)</f>
        <v>株式会社　リベラルワン</v>
      </c>
      <c r="D2547" s="13">
        <f>VLOOKUP(B2547,アクセス_R7.10.23!$A$1:$BO$2784,20,FALSE)</f>
        <v>45756</v>
      </c>
      <c r="F2547" s="8" t="str">
        <f t="shared" si="39"/>
        <v xml:space="preserve"> </v>
      </c>
    </row>
    <row r="2548" spans="1:6" x14ac:dyDescent="0.15">
      <c r="A2548">
        <v>2547</v>
      </c>
      <c r="B2548" s="2">
        <v>64122044</v>
      </c>
      <c r="C2548" t="str">
        <f>VLOOKUP(B2548,アクセス_R7.10.23!$A$1:$BO$2784,2,FALSE)</f>
        <v>Ｏｐｅｎ　Ｓａｌｅｓ　株式会社</v>
      </c>
      <c r="D2548" s="13">
        <f>VLOOKUP(B2548,アクセス_R7.10.23!$A$1:$BO$2784,20,FALSE)</f>
        <v>45762</v>
      </c>
      <c r="F2548" s="8" t="str">
        <f t="shared" si="39"/>
        <v xml:space="preserve"> </v>
      </c>
    </row>
    <row r="2549" spans="1:6" x14ac:dyDescent="0.15">
      <c r="A2549">
        <v>2548</v>
      </c>
      <c r="B2549" s="2">
        <v>41011531</v>
      </c>
      <c r="C2549" t="str">
        <f>VLOOKUP(B2549,アクセス_R7.10.23!$A$1:$BO$2784,2,FALSE)</f>
        <v>株式会社　イーシーセンター</v>
      </c>
      <c r="D2549" s="13">
        <f>VLOOKUP(B2549,アクセス_R7.10.23!$A$1:$BO$2784,20,FALSE)</f>
        <v>45763</v>
      </c>
      <c r="F2549" s="8" t="str">
        <f t="shared" si="39"/>
        <v xml:space="preserve"> </v>
      </c>
    </row>
    <row r="2550" spans="1:6" x14ac:dyDescent="0.15">
      <c r="A2550">
        <v>2549</v>
      </c>
      <c r="B2550" s="2">
        <v>62324608</v>
      </c>
      <c r="C2550" t="str">
        <f>VLOOKUP(B2550,アクセス_R7.10.23!$A$1:$BO$2784,2,FALSE)</f>
        <v>株式会社　ＢＵＳＨＩＴＳＵ</v>
      </c>
      <c r="D2550" s="13">
        <f>VLOOKUP(B2550,アクセス_R7.10.23!$A$1:$BO$2784,20,FALSE)</f>
        <v>45764</v>
      </c>
      <c r="F2550" s="8" t="str">
        <f t="shared" si="39"/>
        <v xml:space="preserve"> </v>
      </c>
    </row>
    <row r="2551" spans="1:6" x14ac:dyDescent="0.15">
      <c r="A2551">
        <v>2550</v>
      </c>
      <c r="B2551" s="2">
        <v>61331210</v>
      </c>
      <c r="C2551" t="str">
        <f>VLOOKUP(B2551,アクセス_R7.10.23!$A$1:$BO$2784,2,FALSE)</f>
        <v>高栄警備保障　株式会社</v>
      </c>
      <c r="D2551" s="13">
        <f>VLOOKUP(B2551,アクセス_R7.10.23!$A$1:$BO$2784,20,FALSE)</f>
        <v>45764</v>
      </c>
      <c r="F2551" s="8" t="str">
        <f t="shared" si="39"/>
        <v xml:space="preserve"> </v>
      </c>
    </row>
    <row r="2552" spans="1:6" x14ac:dyDescent="0.15">
      <c r="A2552">
        <v>2551</v>
      </c>
      <c r="B2552" s="2">
        <v>35280842</v>
      </c>
      <c r="C2552" t="str">
        <f>VLOOKUP(B2552,アクセス_R7.10.23!$A$1:$BO$2784,2,FALSE)</f>
        <v>株式会社　クラベス</v>
      </c>
      <c r="D2552" s="13">
        <f>VLOOKUP(B2552,アクセス_R7.10.23!$A$1:$BO$2784,20,FALSE)</f>
        <v>45765</v>
      </c>
      <c r="F2552" s="8" t="str">
        <f t="shared" si="39"/>
        <v xml:space="preserve"> </v>
      </c>
    </row>
    <row r="2553" spans="1:6" x14ac:dyDescent="0.15">
      <c r="A2553">
        <v>2552</v>
      </c>
      <c r="B2553" s="2">
        <v>55473931</v>
      </c>
      <c r="C2553" t="str">
        <f>VLOOKUP(B2553,アクセス_R7.10.23!$A$1:$BO$2784,2,FALSE)</f>
        <v>株式会社　ＳｋｙＤｒｉｖｅ</v>
      </c>
      <c r="D2553" s="13">
        <f>VLOOKUP(B2553,アクセス_R7.10.23!$A$1:$BO$2784,20,FALSE)</f>
        <v>45765</v>
      </c>
      <c r="F2553" s="8" t="str">
        <f t="shared" si="39"/>
        <v xml:space="preserve"> </v>
      </c>
    </row>
    <row r="2554" spans="1:6" x14ac:dyDescent="0.15">
      <c r="A2554">
        <v>2553</v>
      </c>
      <c r="B2554" s="2">
        <v>24060833</v>
      </c>
      <c r="C2554" t="str">
        <f>VLOOKUP(B2554,アクセス_R7.10.23!$A$1:$BO$2784,2,FALSE)</f>
        <v>ベスティー　株式会社</v>
      </c>
      <c r="D2554" s="13">
        <f>VLOOKUP(B2554,アクセス_R7.10.23!$A$1:$BO$2784,20,FALSE)</f>
        <v>45768</v>
      </c>
      <c r="F2554" s="8" t="str">
        <f t="shared" si="39"/>
        <v xml:space="preserve"> </v>
      </c>
    </row>
    <row r="2555" spans="1:6" x14ac:dyDescent="0.15">
      <c r="A2555">
        <v>2554</v>
      </c>
      <c r="B2555" s="2">
        <v>13383108</v>
      </c>
      <c r="C2555" t="str">
        <f>VLOOKUP(B2555,アクセス_R7.10.23!$A$1:$BO$2784,2,FALSE)</f>
        <v>株式会社　キャンパスサポート</v>
      </c>
      <c r="D2555" s="13">
        <f>VLOOKUP(B2555,アクセス_R7.10.23!$A$1:$BO$2784,20,FALSE)</f>
        <v>45768</v>
      </c>
      <c r="F2555" s="8" t="str">
        <f t="shared" si="39"/>
        <v xml:space="preserve"> </v>
      </c>
    </row>
    <row r="2556" spans="1:6" x14ac:dyDescent="0.15">
      <c r="A2556">
        <v>2555</v>
      </c>
      <c r="B2556" s="2">
        <v>69322309</v>
      </c>
      <c r="C2556" t="str">
        <f>VLOOKUP(B2556,アクセス_R7.10.23!$A$1:$BO$2784,2,FALSE)</f>
        <v>Ｂｌｏｏｍ　Ａｇｅｎｔ　株式会社</v>
      </c>
      <c r="D2556" s="13">
        <f>VLOOKUP(B2556,アクセス_R7.10.23!$A$1:$BO$2784,20,FALSE)</f>
        <v>45769</v>
      </c>
      <c r="F2556" s="8" t="str">
        <f t="shared" si="39"/>
        <v xml:space="preserve"> </v>
      </c>
    </row>
    <row r="2557" spans="1:6" x14ac:dyDescent="0.15">
      <c r="A2557">
        <v>2556</v>
      </c>
      <c r="B2557" s="2">
        <v>13080806</v>
      </c>
      <c r="C2557" t="str">
        <f>VLOOKUP(B2557,アクセス_R7.10.23!$A$1:$BO$2784,2,FALSE)</f>
        <v>資材リンコム　株式会社</v>
      </c>
      <c r="D2557" s="13">
        <f>VLOOKUP(B2557,アクセス_R7.10.23!$A$1:$BO$2784,20,FALSE)</f>
        <v>45771</v>
      </c>
      <c r="F2557" s="8" t="str">
        <f t="shared" ref="F2557:F2620" si="40">IF(ISNUMBER(E2557),"○"," ")</f>
        <v xml:space="preserve"> </v>
      </c>
    </row>
    <row r="2558" spans="1:6" x14ac:dyDescent="0.15">
      <c r="A2558">
        <v>2557</v>
      </c>
      <c r="B2558" s="2">
        <v>69360016</v>
      </c>
      <c r="C2558" t="str">
        <f>VLOOKUP(B2558,アクセス_R7.10.23!$A$1:$BO$2784,2,FALSE)</f>
        <v>株式会社アーツワゴン</v>
      </c>
      <c r="D2558" s="13">
        <f>VLOOKUP(B2558,アクセス_R7.10.23!$A$1:$BO$2784,20,FALSE)</f>
        <v>45772</v>
      </c>
      <c r="F2558" s="8" t="str">
        <f t="shared" si="40"/>
        <v xml:space="preserve"> </v>
      </c>
    </row>
    <row r="2559" spans="1:6" x14ac:dyDescent="0.15">
      <c r="A2559">
        <v>2558</v>
      </c>
      <c r="B2559" s="2">
        <v>82350406</v>
      </c>
      <c r="C2559" t="str">
        <f>VLOOKUP(B2559,アクセス_R7.10.23!$A$1:$BO$2784,2,FALSE)</f>
        <v>株式会社　ディアリズム</v>
      </c>
      <c r="D2559" s="13">
        <f>VLOOKUP(B2559,アクセス_R7.10.23!$A$1:$BO$2784,20,FALSE)</f>
        <v>45774</v>
      </c>
      <c r="F2559" s="8" t="str">
        <f t="shared" si="40"/>
        <v xml:space="preserve"> </v>
      </c>
    </row>
    <row r="2560" spans="1:6" x14ac:dyDescent="0.15">
      <c r="A2560">
        <v>2559</v>
      </c>
      <c r="B2560" s="2">
        <v>3330607</v>
      </c>
      <c r="C2560" t="str">
        <f>VLOOKUP(B2560,アクセス_R7.10.23!$A$1:$BO$2784,2,FALSE)</f>
        <v>コスモヘルス　株式会社</v>
      </c>
      <c r="D2560" s="13">
        <f>VLOOKUP(B2560,アクセス_R7.10.23!$A$1:$BO$2784,20,FALSE)</f>
        <v>45775</v>
      </c>
      <c r="F2560" s="8" t="str">
        <f t="shared" si="40"/>
        <v xml:space="preserve"> </v>
      </c>
    </row>
    <row r="2561" spans="1:6" x14ac:dyDescent="0.15">
      <c r="A2561">
        <v>2560</v>
      </c>
      <c r="B2561" s="2">
        <v>68364708</v>
      </c>
      <c r="C2561" t="str">
        <f>VLOOKUP(B2561,アクセス_R7.10.23!$A$1:$BO$2784,2,FALSE)</f>
        <v>株式会社　エスキャリア</v>
      </c>
      <c r="D2561" s="13">
        <f>VLOOKUP(B2561,アクセス_R7.10.23!$A$1:$BO$2784,20,FALSE)</f>
        <v>45775</v>
      </c>
      <c r="F2561" s="8" t="str">
        <f t="shared" si="40"/>
        <v xml:space="preserve"> </v>
      </c>
    </row>
    <row r="2562" spans="1:6" x14ac:dyDescent="0.15">
      <c r="A2562">
        <v>2561</v>
      </c>
      <c r="B2562" s="2">
        <v>89373645</v>
      </c>
      <c r="C2562" t="str">
        <f>VLOOKUP(B2562,アクセス_R7.10.23!$A$1:$BO$2784,2,FALSE)</f>
        <v>株式会社　三和デンタル</v>
      </c>
      <c r="D2562" s="13">
        <f>VLOOKUP(B2562,アクセス_R7.10.23!$A$1:$BO$2784,20,FALSE)</f>
        <v>45777</v>
      </c>
      <c r="F2562" s="8" t="str">
        <f t="shared" si="40"/>
        <v xml:space="preserve"> </v>
      </c>
    </row>
    <row r="2563" spans="1:6" x14ac:dyDescent="0.15">
      <c r="A2563">
        <v>2562</v>
      </c>
      <c r="B2563" s="2">
        <v>62010443</v>
      </c>
      <c r="C2563" t="str">
        <f>VLOOKUP(B2563,アクセス_R7.10.23!$A$1:$BO$2784,2,FALSE)</f>
        <v>株式会社　五十嵐電機製作所</v>
      </c>
      <c r="D2563" s="13">
        <f>VLOOKUP(B2563,アクセス_R7.10.23!$A$1:$BO$2784,20,FALSE)</f>
        <v>45778</v>
      </c>
      <c r="F2563" s="8" t="str">
        <f t="shared" si="40"/>
        <v xml:space="preserve"> </v>
      </c>
    </row>
    <row r="2564" spans="1:6" x14ac:dyDescent="0.15">
      <c r="A2564">
        <v>2563</v>
      </c>
      <c r="B2564" s="2">
        <v>65180818</v>
      </c>
      <c r="C2564" t="str">
        <f>VLOOKUP(B2564,アクセス_R7.10.23!$A$1:$BO$2784,2,FALSE)</f>
        <v>株式会社　ソラル</v>
      </c>
      <c r="D2564" s="13">
        <f>VLOOKUP(B2564,アクセス_R7.10.23!$A$1:$BO$2784,20,FALSE)</f>
        <v>45784</v>
      </c>
      <c r="F2564" s="8" t="str">
        <f t="shared" si="40"/>
        <v xml:space="preserve"> </v>
      </c>
    </row>
    <row r="2565" spans="1:6" x14ac:dyDescent="0.15">
      <c r="A2565">
        <v>2564</v>
      </c>
      <c r="B2565" s="2">
        <v>83180911</v>
      </c>
      <c r="C2565" t="str">
        <f>VLOOKUP(B2565,アクセス_R7.10.23!$A$1:$BO$2784,2,FALSE)</f>
        <v>Ｚｏｋｕｊｉｎ　合同会社</v>
      </c>
      <c r="D2565" s="13">
        <f>VLOOKUP(B2565,アクセス_R7.10.23!$A$1:$BO$2784,20,FALSE)</f>
        <v>45784</v>
      </c>
      <c r="F2565" s="8" t="str">
        <f t="shared" si="40"/>
        <v xml:space="preserve"> </v>
      </c>
    </row>
    <row r="2566" spans="1:6" x14ac:dyDescent="0.15">
      <c r="A2566">
        <v>2565</v>
      </c>
      <c r="B2566" s="2">
        <v>21031423</v>
      </c>
      <c r="C2566" t="str">
        <f>VLOOKUP(B2566,アクセス_R7.10.23!$A$1:$BO$2784,2,FALSE)</f>
        <v>株式会社　ハイポテック</v>
      </c>
      <c r="D2566" s="13">
        <f>VLOOKUP(B2566,アクセス_R7.10.23!$A$1:$BO$2784,20,FALSE)</f>
        <v>45786</v>
      </c>
      <c r="F2566" s="8" t="str">
        <f t="shared" si="40"/>
        <v xml:space="preserve"> </v>
      </c>
    </row>
    <row r="2567" spans="1:6" x14ac:dyDescent="0.15">
      <c r="A2567">
        <v>2566</v>
      </c>
      <c r="B2567" s="2">
        <v>25333612</v>
      </c>
      <c r="C2567" t="str">
        <f>VLOOKUP(B2567,アクセス_R7.10.23!$A$1:$BO$2784,2,FALSE)</f>
        <v>株式会社　ココプランニング</v>
      </c>
      <c r="D2567" s="13">
        <f>VLOOKUP(B2567,アクセス_R7.10.23!$A$1:$BO$2784,20,FALSE)</f>
        <v>45786</v>
      </c>
      <c r="F2567" s="8" t="str">
        <f t="shared" si="40"/>
        <v xml:space="preserve"> </v>
      </c>
    </row>
    <row r="2568" spans="1:6" x14ac:dyDescent="0.15">
      <c r="A2568">
        <v>2567</v>
      </c>
      <c r="B2568" s="2">
        <v>58332242</v>
      </c>
      <c r="C2568" t="str">
        <f>VLOOKUP(B2568,アクセス_R7.10.23!$A$1:$BO$2784,2,FALSE)</f>
        <v>株式会社　Ｇ．Ｏ．Ａ．Ｔ．</v>
      </c>
      <c r="D2568" s="13">
        <f>VLOOKUP(B2568,アクセス_R7.10.23!$A$1:$BO$2784,20,FALSE)</f>
        <v>45789</v>
      </c>
      <c r="F2568" s="8" t="str">
        <f t="shared" si="40"/>
        <v xml:space="preserve"> </v>
      </c>
    </row>
    <row r="2569" spans="1:6" x14ac:dyDescent="0.15">
      <c r="A2569">
        <v>2568</v>
      </c>
      <c r="B2569" s="2">
        <v>57281529</v>
      </c>
      <c r="C2569" t="str">
        <f>VLOOKUP(B2569,アクセス_R7.10.23!$A$1:$BO$2784,2,FALSE)</f>
        <v>株式会社　Ｘｓｔ</v>
      </c>
      <c r="D2569" s="13">
        <f>VLOOKUP(B2569,アクセス_R7.10.23!$A$1:$BO$2784,20,FALSE)</f>
        <v>45789</v>
      </c>
      <c r="F2569" s="8" t="str">
        <f t="shared" si="40"/>
        <v xml:space="preserve"> </v>
      </c>
    </row>
    <row r="2570" spans="1:6" x14ac:dyDescent="0.15">
      <c r="A2570">
        <v>2569</v>
      </c>
      <c r="B2570" s="2">
        <v>55131504</v>
      </c>
      <c r="C2570" t="str">
        <f>VLOOKUP(B2570,アクセス_R7.10.23!$A$1:$BO$2784,2,FALSE)</f>
        <v>株式会社　ワイ・ケイ・ジー</v>
      </c>
      <c r="D2570" s="13">
        <f>VLOOKUP(B2570,アクセス_R7.10.23!$A$1:$BO$2784,20,FALSE)</f>
        <v>45790</v>
      </c>
      <c r="F2570" s="8" t="str">
        <f t="shared" si="40"/>
        <v xml:space="preserve"> </v>
      </c>
    </row>
    <row r="2571" spans="1:6" x14ac:dyDescent="0.15">
      <c r="A2571">
        <v>2570</v>
      </c>
      <c r="B2571" s="2">
        <v>28364102</v>
      </c>
      <c r="C2571" t="str">
        <f>VLOOKUP(B2571,アクセス_R7.10.23!$A$1:$BO$2784,2,FALSE)</f>
        <v>株式会社　Ａｍｍｙ</v>
      </c>
      <c r="D2571" s="13">
        <f>VLOOKUP(B2571,アクセス_R7.10.23!$A$1:$BO$2784,20,FALSE)</f>
        <v>45792</v>
      </c>
      <c r="F2571" s="8" t="str">
        <f t="shared" si="40"/>
        <v xml:space="preserve"> </v>
      </c>
    </row>
    <row r="2572" spans="1:6" x14ac:dyDescent="0.15">
      <c r="A2572">
        <v>2571</v>
      </c>
      <c r="B2572" s="2">
        <v>82420520</v>
      </c>
      <c r="C2572" t="str">
        <f>VLOOKUP(B2572,アクセス_R7.10.23!$A$1:$BO$2784,2,FALSE)</f>
        <v>有限会社　宿村建設</v>
      </c>
      <c r="D2572" s="13">
        <f>VLOOKUP(B2572,アクセス_R7.10.23!$A$1:$BO$2784,20,FALSE)</f>
        <v>45793</v>
      </c>
      <c r="F2572" s="8" t="str">
        <f t="shared" si="40"/>
        <v xml:space="preserve"> </v>
      </c>
    </row>
    <row r="2573" spans="1:6" x14ac:dyDescent="0.15">
      <c r="A2573">
        <v>2572</v>
      </c>
      <c r="B2573" s="2">
        <v>36441246</v>
      </c>
      <c r="C2573" t="str">
        <f>VLOOKUP(B2573,アクセス_R7.10.23!$A$1:$BO$2784,2,FALSE)</f>
        <v>株式会社ビードットメディカル</v>
      </c>
      <c r="D2573" s="13">
        <f>VLOOKUP(B2573,アクセス_R7.10.23!$A$1:$BO$2784,20,FALSE)</f>
        <v>45796</v>
      </c>
      <c r="F2573" s="8" t="str">
        <f t="shared" si="40"/>
        <v xml:space="preserve"> </v>
      </c>
    </row>
    <row r="2574" spans="1:6" x14ac:dyDescent="0.15">
      <c r="A2574">
        <v>2573</v>
      </c>
      <c r="B2574" s="2">
        <v>25180632</v>
      </c>
      <c r="C2574" t="str">
        <f>VLOOKUP(B2574,アクセス_R7.10.23!$A$1:$BO$2784,2,FALSE)</f>
        <v>株式会社　ソリッド</v>
      </c>
      <c r="D2574" s="13">
        <f>VLOOKUP(B2574,アクセス_R7.10.23!$A$1:$BO$2784,20,FALSE)</f>
        <v>45797</v>
      </c>
      <c r="F2574" s="8" t="str">
        <f t="shared" si="40"/>
        <v xml:space="preserve"> </v>
      </c>
    </row>
    <row r="2575" spans="1:6" x14ac:dyDescent="0.15">
      <c r="A2575">
        <v>2574</v>
      </c>
      <c r="B2575" s="2">
        <v>46370610</v>
      </c>
      <c r="C2575" t="str">
        <f>VLOOKUP(B2575,アクセス_R7.10.23!$A$1:$BO$2784,2,FALSE)</f>
        <v>株式会社　三水社</v>
      </c>
      <c r="D2575" s="13">
        <f>VLOOKUP(B2575,アクセス_R7.10.23!$A$1:$BO$2784,20,FALSE)</f>
        <v>45797</v>
      </c>
      <c r="F2575" s="8" t="str">
        <f t="shared" si="40"/>
        <v xml:space="preserve"> </v>
      </c>
    </row>
    <row r="2576" spans="1:6" x14ac:dyDescent="0.15">
      <c r="A2576">
        <v>2575</v>
      </c>
      <c r="B2576" s="2">
        <v>3012206</v>
      </c>
      <c r="C2576" t="str">
        <f>VLOOKUP(B2576,アクセス_R7.10.23!$A$1:$BO$2784,2,FALSE)</f>
        <v>合同会社　イチニ</v>
      </c>
      <c r="D2576" s="13">
        <f>VLOOKUP(B2576,アクセス_R7.10.23!$A$1:$BO$2784,20,FALSE)</f>
        <v>45798</v>
      </c>
      <c r="F2576" s="8" t="str">
        <f t="shared" si="40"/>
        <v xml:space="preserve"> </v>
      </c>
    </row>
    <row r="2577" spans="1:6" x14ac:dyDescent="0.15">
      <c r="A2577">
        <v>2576</v>
      </c>
      <c r="B2577" s="2">
        <v>58440619</v>
      </c>
      <c r="C2577" t="str">
        <f>VLOOKUP(B2577,アクセス_R7.10.23!$A$1:$BO$2784,2,FALSE)</f>
        <v>ナッジヘルステック　株式会社</v>
      </c>
      <c r="D2577" s="13">
        <f>VLOOKUP(B2577,アクセス_R7.10.23!$A$1:$BO$2784,20,FALSE)</f>
        <v>45799</v>
      </c>
      <c r="F2577" s="8" t="str">
        <f t="shared" si="40"/>
        <v xml:space="preserve"> </v>
      </c>
    </row>
    <row r="2578" spans="1:6" x14ac:dyDescent="0.15">
      <c r="A2578">
        <v>2577</v>
      </c>
      <c r="B2578" s="2">
        <v>36321038</v>
      </c>
      <c r="C2578" t="str">
        <f>VLOOKUP(B2578,アクセス_R7.10.23!$A$1:$BO$2784,2,FALSE)</f>
        <v>藤島運輸　株式会社</v>
      </c>
      <c r="D2578" s="13">
        <f>VLOOKUP(B2578,アクセス_R7.10.23!$A$1:$BO$2784,20,FALSE)</f>
        <v>45800</v>
      </c>
      <c r="F2578" s="8" t="str">
        <f t="shared" si="40"/>
        <v xml:space="preserve"> </v>
      </c>
    </row>
    <row r="2579" spans="1:6" x14ac:dyDescent="0.15">
      <c r="A2579">
        <v>2578</v>
      </c>
      <c r="B2579" s="2">
        <v>24440629</v>
      </c>
      <c r="C2579" t="str">
        <f>VLOOKUP(B2579,アクセス_R7.10.23!$A$1:$BO$2784,2,FALSE)</f>
        <v>ＢＰＳ国際税理士法人</v>
      </c>
      <c r="D2579" s="13">
        <f>VLOOKUP(B2579,アクセス_R7.10.23!$A$1:$BO$2784,20,FALSE)</f>
        <v>45804</v>
      </c>
      <c r="F2579" s="8" t="str">
        <f t="shared" si="40"/>
        <v xml:space="preserve"> </v>
      </c>
    </row>
    <row r="2580" spans="1:6" x14ac:dyDescent="0.15">
      <c r="A2580">
        <v>2579</v>
      </c>
      <c r="B2580" s="2">
        <v>76460217</v>
      </c>
      <c r="C2580" t="str">
        <f>VLOOKUP(B2580,アクセス_R7.10.23!$A$1:$BO$2784,2,FALSE)</f>
        <v>株式会社　セイホ―</v>
      </c>
      <c r="D2580" s="13">
        <f>VLOOKUP(B2580,アクセス_R7.10.23!$A$1:$BO$2784,20,FALSE)</f>
        <v>45805</v>
      </c>
      <c r="F2580" s="8" t="str">
        <f t="shared" si="40"/>
        <v xml:space="preserve"> </v>
      </c>
    </row>
    <row r="2581" spans="1:6" x14ac:dyDescent="0.15">
      <c r="A2581">
        <v>2580</v>
      </c>
      <c r="B2581" s="2">
        <v>31072230</v>
      </c>
      <c r="C2581" t="str">
        <f>VLOOKUP(B2581,アクセス_R7.10.23!$A$1:$BO$2784,2,FALSE)</f>
        <v>株式会社　ドンレミー</v>
      </c>
      <c r="D2581" s="13">
        <f>VLOOKUP(B2581,アクセス_R7.10.23!$A$1:$BO$2784,20,FALSE)</f>
        <v>45807</v>
      </c>
      <c r="F2581" s="8" t="str">
        <f t="shared" si="40"/>
        <v xml:space="preserve"> </v>
      </c>
    </row>
    <row r="2582" spans="1:6" x14ac:dyDescent="0.15">
      <c r="A2582">
        <v>2581</v>
      </c>
      <c r="B2582" s="2">
        <v>24391143</v>
      </c>
      <c r="C2582" t="str">
        <f>VLOOKUP(B2582,アクセス_R7.10.23!$A$1:$BO$2784,2,FALSE)</f>
        <v>株式会社　ＵＰＦ</v>
      </c>
      <c r="D2582" s="13">
        <f>VLOOKUP(B2582,アクセス_R7.10.23!$A$1:$BO$2784,20,FALSE)</f>
        <v>45807</v>
      </c>
      <c r="F2582" s="8" t="str">
        <f t="shared" si="40"/>
        <v xml:space="preserve"> </v>
      </c>
    </row>
    <row r="2583" spans="1:6" x14ac:dyDescent="0.15">
      <c r="A2583">
        <v>2582</v>
      </c>
      <c r="B2583" s="2">
        <v>61311144</v>
      </c>
      <c r="C2583" t="str">
        <f>VLOOKUP(B2583,アクセス_R7.10.23!$A$1:$BO$2784,2,FALSE)</f>
        <v>株式会社　ヴァンガード</v>
      </c>
      <c r="D2583" s="13">
        <f>VLOOKUP(B2583,アクセス_R7.10.23!$A$1:$BO$2784,20,FALSE)</f>
        <v>45807</v>
      </c>
      <c r="F2583" s="8" t="str">
        <f t="shared" si="40"/>
        <v xml:space="preserve"> </v>
      </c>
    </row>
    <row r="2584" spans="1:6" x14ac:dyDescent="0.15">
      <c r="A2584">
        <v>2583</v>
      </c>
      <c r="B2584" s="2">
        <v>31031044</v>
      </c>
      <c r="C2584" t="str">
        <f>VLOOKUP(B2584,アクセス_R7.10.23!$A$1:$BO$2784,2,FALSE)</f>
        <v>社会福祉法人　白寿会</v>
      </c>
      <c r="D2584" s="13">
        <f>VLOOKUP(B2584,アクセス_R7.10.23!$A$1:$BO$2784,20,FALSE)</f>
        <v>45807</v>
      </c>
      <c r="F2584" s="8" t="str">
        <f t="shared" si="40"/>
        <v xml:space="preserve"> </v>
      </c>
    </row>
    <row r="2585" spans="1:6" x14ac:dyDescent="0.15">
      <c r="A2585">
        <v>2584</v>
      </c>
      <c r="B2585" s="2">
        <v>25410321</v>
      </c>
      <c r="C2585" t="str">
        <f>VLOOKUP(B2585,アクセス_R7.10.23!$A$1:$BO$2784,2,FALSE)</f>
        <v>有限会社　みはし</v>
      </c>
      <c r="D2585" s="13">
        <f>VLOOKUP(B2585,アクセス_R7.10.23!$A$1:$BO$2784,20,FALSE)</f>
        <v>45821</v>
      </c>
      <c r="F2585" s="8" t="str">
        <f t="shared" si="40"/>
        <v xml:space="preserve"> </v>
      </c>
    </row>
    <row r="2586" spans="1:6" x14ac:dyDescent="0.15">
      <c r="A2586">
        <v>2585</v>
      </c>
      <c r="B2586" s="2">
        <v>89122236</v>
      </c>
      <c r="C2586" t="str">
        <f>VLOOKUP(B2586,アクセス_R7.10.23!$A$1:$BO$2784,2,FALSE)</f>
        <v>社会福祉法人　大田幸陽会</v>
      </c>
      <c r="D2586" s="13">
        <f>VLOOKUP(B2586,アクセス_R7.10.23!$A$1:$BO$2784,20,FALSE)</f>
        <v>45821</v>
      </c>
      <c r="F2586" s="8" t="str">
        <f t="shared" si="40"/>
        <v xml:space="preserve"> </v>
      </c>
    </row>
    <row r="2587" spans="1:6" x14ac:dyDescent="0.15">
      <c r="A2587">
        <v>2586</v>
      </c>
      <c r="B2587" s="2">
        <v>82361207</v>
      </c>
      <c r="C2587" t="str">
        <f>VLOOKUP(B2587,アクセス_R7.10.23!$A$1:$BO$2784,2,FALSE)</f>
        <v>株式会社　ＡｐｐＴａｌｅｎｔＨｕｂ</v>
      </c>
      <c r="D2587" s="13">
        <f>VLOOKUP(B2587,アクセス_R7.10.23!$A$1:$BO$2784,20,FALSE)</f>
        <v>45821</v>
      </c>
      <c r="F2587" s="8" t="str">
        <f t="shared" si="40"/>
        <v xml:space="preserve"> </v>
      </c>
    </row>
    <row r="2588" spans="1:6" x14ac:dyDescent="0.15">
      <c r="A2588">
        <v>2587</v>
      </c>
      <c r="B2588" s="2">
        <v>72121733</v>
      </c>
      <c r="C2588" t="str">
        <f>VLOOKUP(B2588,アクセス_R7.10.23!$A$1:$BO$2784,2,FALSE)</f>
        <v>大森駅前なかじま内科・糖尿病クリニック　中島　健一</v>
      </c>
      <c r="D2588" s="13">
        <f>VLOOKUP(B2588,アクセス_R7.10.23!$A$1:$BO$2784,20,FALSE)</f>
        <v>45821</v>
      </c>
      <c r="F2588" s="8" t="str">
        <f t="shared" si="40"/>
        <v xml:space="preserve"> </v>
      </c>
    </row>
    <row r="2589" spans="1:6" x14ac:dyDescent="0.15">
      <c r="A2589">
        <v>2588</v>
      </c>
      <c r="B2589" s="2">
        <v>30433122</v>
      </c>
      <c r="C2589" t="str">
        <f>VLOOKUP(B2589,アクセス_R7.10.23!$A$1:$BO$2784,2,FALSE)</f>
        <v>株式会社　ＥｖｏｌｖｅＵ</v>
      </c>
      <c r="D2589" s="13">
        <f>VLOOKUP(B2589,アクセス_R7.10.23!$A$1:$BO$2784,20,FALSE)</f>
        <v>45821</v>
      </c>
      <c r="F2589" s="8" t="str">
        <f t="shared" si="40"/>
        <v xml:space="preserve"> </v>
      </c>
    </row>
    <row r="2590" spans="1:6" x14ac:dyDescent="0.15">
      <c r="A2590">
        <v>2589</v>
      </c>
      <c r="B2590" s="2">
        <v>61282221</v>
      </c>
      <c r="C2590" t="str">
        <f>VLOOKUP(B2590,アクセス_R7.10.23!$A$1:$BO$2784,2,FALSE)</f>
        <v>株式会社　クラブビジネスジャパン</v>
      </c>
      <c r="D2590" s="13">
        <f>VLOOKUP(B2590,アクセス_R7.10.23!$A$1:$BO$2784,20,FALSE)</f>
        <v>45821</v>
      </c>
      <c r="F2590" s="8" t="str">
        <f t="shared" si="40"/>
        <v xml:space="preserve"> </v>
      </c>
    </row>
    <row r="2591" spans="1:6" x14ac:dyDescent="0.15">
      <c r="A2591">
        <v>2590</v>
      </c>
      <c r="B2591" s="2">
        <v>51421706</v>
      </c>
      <c r="C2591" t="str">
        <f>VLOOKUP(B2591,アクセス_R7.10.23!$A$1:$BO$2784,2,FALSE)</f>
        <v>株式会社　ジャパン　イーグルス</v>
      </c>
      <c r="D2591" s="13">
        <f>VLOOKUP(B2591,アクセス_R7.10.23!$A$1:$BO$2784,20,FALSE)</f>
        <v>45821</v>
      </c>
      <c r="F2591" s="8" t="str">
        <f t="shared" si="40"/>
        <v xml:space="preserve"> </v>
      </c>
    </row>
    <row r="2592" spans="1:6" x14ac:dyDescent="0.15">
      <c r="A2592">
        <v>2591</v>
      </c>
      <c r="B2592" s="2">
        <v>13063511</v>
      </c>
      <c r="C2592" t="str">
        <f>VLOOKUP(B2592,アクセス_R7.10.23!$A$1:$BO$2784,2,FALSE)</f>
        <v>株式会社　ＢＥＳＮＡ研究所</v>
      </c>
      <c r="D2592" s="13">
        <f>VLOOKUP(B2592,アクセス_R7.10.23!$A$1:$BO$2784,20,FALSE)</f>
        <v>45821</v>
      </c>
      <c r="F2592" s="8" t="str">
        <f t="shared" si="40"/>
        <v xml:space="preserve"> </v>
      </c>
    </row>
    <row r="2593" spans="1:6" x14ac:dyDescent="0.15">
      <c r="A2593">
        <v>2592</v>
      </c>
      <c r="B2593" s="2">
        <v>64380014</v>
      </c>
      <c r="C2593" t="str">
        <f>VLOOKUP(B2593,アクセス_R7.10.23!$A$1:$BO$2784,2,FALSE)</f>
        <v>ＬＩＢＥＲＩＳＥ　株式会社</v>
      </c>
      <c r="D2593" s="13">
        <f>VLOOKUP(B2593,アクセス_R7.10.23!$A$1:$BO$2784,20,FALSE)</f>
        <v>45821</v>
      </c>
      <c r="F2593" s="8" t="str">
        <f t="shared" si="40"/>
        <v xml:space="preserve"> </v>
      </c>
    </row>
    <row r="2594" spans="1:6" x14ac:dyDescent="0.15">
      <c r="A2594">
        <v>2593</v>
      </c>
      <c r="B2594" s="2">
        <v>81010239</v>
      </c>
      <c r="C2594" t="str">
        <f>VLOOKUP(B2594,アクセス_R7.10.23!$A$1:$BO$2784,2,FALSE)</f>
        <v>インフューズライフサイエンス　株式会社</v>
      </c>
      <c r="D2594" s="13">
        <f>VLOOKUP(B2594,アクセス_R7.10.23!$A$1:$BO$2784,20,FALSE)</f>
        <v>45821</v>
      </c>
      <c r="F2594" s="8" t="str">
        <f t="shared" si="40"/>
        <v xml:space="preserve"> </v>
      </c>
    </row>
    <row r="2595" spans="1:6" x14ac:dyDescent="0.15">
      <c r="A2595">
        <v>2594</v>
      </c>
      <c r="B2595" s="2">
        <v>14283343</v>
      </c>
      <c r="C2595" t="str">
        <f>VLOOKUP(B2595,アクセス_R7.10.23!$A$1:$BO$2784,2,FALSE)</f>
        <v>グッドループ株式会社</v>
      </c>
      <c r="D2595" s="13">
        <f>VLOOKUP(B2595,アクセス_R7.10.23!$A$1:$BO$2784,20,FALSE)</f>
        <v>45821</v>
      </c>
      <c r="F2595" s="8" t="str">
        <f t="shared" si="40"/>
        <v xml:space="preserve"> </v>
      </c>
    </row>
    <row r="2596" spans="1:6" x14ac:dyDescent="0.15">
      <c r="A2596">
        <v>2595</v>
      </c>
      <c r="B2596" s="2">
        <v>24362022</v>
      </c>
      <c r="C2596" t="str">
        <f>VLOOKUP(B2596,アクセス_R7.10.23!$A$1:$BO$2784,2,FALSE)</f>
        <v>株式会社　アール・ハープ</v>
      </c>
      <c r="D2596" s="13">
        <f>VLOOKUP(B2596,アクセス_R7.10.23!$A$1:$BO$2784,20,FALSE)</f>
        <v>45821</v>
      </c>
      <c r="F2596" s="8" t="str">
        <f t="shared" si="40"/>
        <v xml:space="preserve"> </v>
      </c>
    </row>
    <row r="2597" spans="1:6" x14ac:dyDescent="0.15">
      <c r="A2597">
        <v>2596</v>
      </c>
      <c r="B2597" s="2">
        <v>31390236</v>
      </c>
      <c r="C2597" t="str">
        <f>VLOOKUP(B2597,アクセス_R7.10.23!$A$1:$BO$2784,2,FALSE)</f>
        <v>株式会社　ユーアンドエヌ</v>
      </c>
      <c r="D2597" s="13">
        <f>VLOOKUP(B2597,アクセス_R7.10.23!$A$1:$BO$2784,20,FALSE)</f>
        <v>45827</v>
      </c>
      <c r="F2597" s="8" t="str">
        <f t="shared" si="40"/>
        <v xml:space="preserve"> </v>
      </c>
    </row>
    <row r="2598" spans="1:6" x14ac:dyDescent="0.15">
      <c r="A2598">
        <v>2597</v>
      </c>
      <c r="B2598" s="2">
        <v>45381718</v>
      </c>
      <c r="C2598" t="str">
        <f>VLOOKUP(B2598,アクセス_R7.10.23!$A$1:$BO$2784,2,FALSE)</f>
        <v>キッズブレア　株式会社</v>
      </c>
      <c r="D2598" s="13">
        <f>VLOOKUP(B2598,アクセス_R7.10.23!$A$1:$BO$2784,20,FALSE)</f>
        <v>45827</v>
      </c>
      <c r="F2598" s="8" t="str">
        <f t="shared" si="40"/>
        <v xml:space="preserve"> </v>
      </c>
    </row>
    <row r="2599" spans="1:6" x14ac:dyDescent="0.15">
      <c r="A2599">
        <v>2598</v>
      </c>
      <c r="B2599" s="2">
        <v>46073610</v>
      </c>
      <c r="C2599" t="str">
        <f>VLOOKUP(B2599,アクセス_R7.10.23!$A$1:$BO$2784,2,FALSE)</f>
        <v>合同会社　藤魂</v>
      </c>
      <c r="D2599" s="13">
        <f>VLOOKUP(B2599,アクセス_R7.10.23!$A$1:$BO$2784,20,FALSE)</f>
        <v>45827</v>
      </c>
      <c r="F2599" s="8" t="str">
        <f t="shared" si="40"/>
        <v xml:space="preserve"> </v>
      </c>
    </row>
    <row r="2600" spans="1:6" x14ac:dyDescent="0.15">
      <c r="A2600">
        <v>2599</v>
      </c>
      <c r="B2600" s="2">
        <v>24060236</v>
      </c>
      <c r="C2600" t="str">
        <f>VLOOKUP(B2600,アクセス_R7.10.23!$A$1:$BO$2784,2,FALSE)</f>
        <v>株式会社　ＲｉｔａＸ</v>
      </c>
      <c r="D2600" s="13">
        <f>VLOOKUP(B2600,アクセス_R7.10.23!$A$1:$BO$2784,20,FALSE)</f>
        <v>45827</v>
      </c>
      <c r="F2600" s="8" t="str">
        <f t="shared" si="40"/>
        <v xml:space="preserve"> </v>
      </c>
    </row>
    <row r="2601" spans="1:6" x14ac:dyDescent="0.15">
      <c r="A2601">
        <v>2600</v>
      </c>
      <c r="B2601" s="2">
        <v>68070636</v>
      </c>
      <c r="C2601" t="str">
        <f>VLOOKUP(B2601,アクセス_R7.10.23!$A$1:$BO$2784,2,FALSE)</f>
        <v>株式会社　ＴＲＥＡＳＵＲＹ</v>
      </c>
      <c r="D2601" s="13">
        <f>VLOOKUP(B2601,アクセス_R7.10.23!$A$1:$BO$2784,20,FALSE)</f>
        <v>45827</v>
      </c>
      <c r="F2601" s="8" t="str">
        <f t="shared" si="40"/>
        <v xml:space="preserve"> </v>
      </c>
    </row>
    <row r="2602" spans="1:6" x14ac:dyDescent="0.15">
      <c r="A2602">
        <v>2601</v>
      </c>
      <c r="B2602" s="2">
        <v>14471126</v>
      </c>
      <c r="C2602" t="str">
        <f>VLOOKUP(B2602,アクセス_R7.10.23!$A$1:$BO$2784,2,FALSE)</f>
        <v>Ｓｃａｌｅ－ＵＰ　株式会社</v>
      </c>
      <c r="D2602" s="13">
        <f>VLOOKUP(B2602,アクセス_R7.10.23!$A$1:$BO$2784,20,FALSE)</f>
        <v>45827</v>
      </c>
      <c r="F2602" s="8" t="str">
        <f t="shared" si="40"/>
        <v xml:space="preserve"> </v>
      </c>
    </row>
    <row r="2603" spans="1:6" x14ac:dyDescent="0.15">
      <c r="A2603">
        <v>2602</v>
      </c>
      <c r="B2603" s="2">
        <v>64372203</v>
      </c>
      <c r="C2603" t="str">
        <f>VLOOKUP(B2603,アクセス_R7.10.23!$A$1:$BO$2784,2,FALSE)</f>
        <v>株式会社　Ｔｈｅ　Ｐｒｏｄｕｃｅｒｓ</v>
      </c>
      <c r="D2603" s="13">
        <f>VLOOKUP(B2603,アクセス_R7.10.23!$A$1:$BO$2784,20,FALSE)</f>
        <v>45827</v>
      </c>
      <c r="F2603" s="8" t="str">
        <f t="shared" si="40"/>
        <v xml:space="preserve"> </v>
      </c>
    </row>
    <row r="2604" spans="1:6" x14ac:dyDescent="0.15">
      <c r="A2604">
        <v>2603</v>
      </c>
      <c r="B2604" s="2">
        <v>58430739</v>
      </c>
      <c r="C2604" t="str">
        <f>VLOOKUP(B2604,アクセス_R7.10.23!$A$1:$BO$2784,2,FALSE)</f>
        <v>株式会社　エスティワークス</v>
      </c>
      <c r="D2604" s="13">
        <f>VLOOKUP(B2604,アクセス_R7.10.23!$A$1:$BO$2784,20,FALSE)</f>
        <v>45827</v>
      </c>
      <c r="F2604" s="8" t="str">
        <f t="shared" si="40"/>
        <v xml:space="preserve"> </v>
      </c>
    </row>
    <row r="2605" spans="1:6" x14ac:dyDescent="0.15">
      <c r="A2605">
        <v>2604</v>
      </c>
      <c r="B2605" s="2">
        <v>57012437</v>
      </c>
      <c r="C2605" t="str">
        <f>VLOOKUP(B2605,アクセス_R7.10.23!$A$1:$BO$2784,2,FALSE)</f>
        <v>株式会社　井口鉱油</v>
      </c>
      <c r="D2605" s="13">
        <f>VLOOKUP(B2605,アクセス_R7.10.23!$A$1:$BO$2784,20,FALSE)</f>
        <v>45827</v>
      </c>
      <c r="F2605" s="8" t="str">
        <f t="shared" si="40"/>
        <v xml:space="preserve"> </v>
      </c>
    </row>
    <row r="2606" spans="1:6" x14ac:dyDescent="0.15">
      <c r="A2606">
        <v>2605</v>
      </c>
      <c r="B2606" s="2">
        <v>93010342</v>
      </c>
      <c r="C2606" t="str">
        <f>VLOOKUP(B2606,アクセス_R7.10.23!$A$1:$BO$2784,2,FALSE)</f>
        <v>株式会社　一休</v>
      </c>
      <c r="D2606" s="13">
        <f>VLOOKUP(B2606,アクセス_R7.10.23!$A$1:$BO$2784,20,FALSE)</f>
        <v>45833</v>
      </c>
      <c r="F2606" s="8" t="str">
        <f t="shared" si="40"/>
        <v xml:space="preserve"> </v>
      </c>
    </row>
    <row r="2607" spans="1:6" x14ac:dyDescent="0.15">
      <c r="A2607">
        <v>2606</v>
      </c>
      <c r="B2607" s="2">
        <v>14240121</v>
      </c>
      <c r="C2607" t="str">
        <f>VLOOKUP(B2607,アクセス_R7.10.23!$A$1:$BO$2784,2,FALSE)</f>
        <v>株式会社　ウェルフォート</v>
      </c>
      <c r="D2607" s="13">
        <f>VLOOKUP(B2607,アクセス_R7.10.23!$A$1:$BO$2784,20,FALSE)</f>
        <v>45833</v>
      </c>
      <c r="F2607" s="8" t="str">
        <f t="shared" si="40"/>
        <v xml:space="preserve"> </v>
      </c>
    </row>
    <row r="2608" spans="1:6" x14ac:dyDescent="0.15">
      <c r="A2608">
        <v>2607</v>
      </c>
      <c r="B2608" s="2">
        <v>21320046</v>
      </c>
      <c r="C2608" t="str">
        <f>VLOOKUP(B2608,アクセス_R7.10.23!$A$1:$BO$2784,2,FALSE)</f>
        <v>株式会社　古川組</v>
      </c>
      <c r="D2608" s="13">
        <f>VLOOKUP(B2608,アクセス_R7.10.23!$A$1:$BO$2784,20,FALSE)</f>
        <v>45833</v>
      </c>
      <c r="F2608" s="8" t="str">
        <f t="shared" si="40"/>
        <v xml:space="preserve"> </v>
      </c>
    </row>
    <row r="2609" spans="1:6" x14ac:dyDescent="0.15">
      <c r="A2609">
        <v>2608</v>
      </c>
      <c r="B2609" s="2">
        <v>45214319</v>
      </c>
      <c r="C2609" t="str">
        <f>VLOOKUP(B2609,アクセス_R7.10.23!$A$1:$BO$2784,2,FALSE)</f>
        <v>ななみ在宅診療所　蒔田　勇治</v>
      </c>
      <c r="D2609" s="13">
        <f>VLOOKUP(B2609,アクセス_R7.10.23!$A$1:$BO$2784,20,FALSE)</f>
        <v>45833</v>
      </c>
      <c r="F2609" s="8" t="str">
        <f t="shared" si="40"/>
        <v xml:space="preserve"> </v>
      </c>
    </row>
    <row r="2610" spans="1:6" x14ac:dyDescent="0.15">
      <c r="A2610">
        <v>2609</v>
      </c>
      <c r="B2610" s="2">
        <v>61384631</v>
      </c>
      <c r="C2610" t="str">
        <f>VLOOKUP(B2610,アクセス_R7.10.23!$A$1:$BO$2784,2,FALSE)</f>
        <v>キュービーネット　株式会社</v>
      </c>
      <c r="D2610" s="13">
        <f>VLOOKUP(B2610,アクセス_R7.10.23!$A$1:$BO$2784,20,FALSE)</f>
        <v>45833</v>
      </c>
      <c r="F2610" s="8" t="str">
        <f t="shared" si="40"/>
        <v xml:space="preserve"> </v>
      </c>
    </row>
    <row r="2611" spans="1:6" x14ac:dyDescent="0.15">
      <c r="A2611">
        <v>2610</v>
      </c>
      <c r="B2611" s="2">
        <v>65033128</v>
      </c>
      <c r="C2611" t="str">
        <f>VLOOKUP(B2611,アクセス_R7.10.23!$A$1:$BO$2784,2,FALSE)</f>
        <v>合同会社　ハルティア</v>
      </c>
      <c r="D2611" s="13">
        <f>VLOOKUP(B2611,アクセス_R7.10.23!$A$1:$BO$2784,20,FALSE)</f>
        <v>45840</v>
      </c>
      <c r="F2611" s="8" t="str">
        <f t="shared" si="40"/>
        <v xml:space="preserve"> </v>
      </c>
    </row>
    <row r="2612" spans="1:6" x14ac:dyDescent="0.15">
      <c r="A2612">
        <v>2611</v>
      </c>
      <c r="B2612" s="2">
        <v>28322318</v>
      </c>
      <c r="C2612" t="str">
        <f>VLOOKUP(B2612,アクセス_R7.10.23!$A$1:$BO$2784,2,FALSE)</f>
        <v>ＢｌｅｎｄＡＩ　株式会社</v>
      </c>
      <c r="D2612" s="13">
        <f>VLOOKUP(B2612,アクセス_R7.10.23!$A$1:$BO$2784,20,FALSE)</f>
        <v>45840</v>
      </c>
      <c r="F2612" s="8" t="str">
        <f t="shared" si="40"/>
        <v xml:space="preserve"> </v>
      </c>
    </row>
    <row r="2613" spans="1:6" x14ac:dyDescent="0.15">
      <c r="A2613">
        <v>2612</v>
      </c>
      <c r="B2613" s="2">
        <v>58323242</v>
      </c>
      <c r="C2613" t="str">
        <f>VLOOKUP(B2613,アクセス_R7.10.23!$A$1:$BO$2784,2,FALSE)</f>
        <v>ＦｕｎＴｒｅ株式会社</v>
      </c>
      <c r="D2613" s="13">
        <f>VLOOKUP(B2613,アクセス_R7.10.23!$A$1:$BO$2784,20,FALSE)</f>
        <v>45840</v>
      </c>
      <c r="F2613" s="8" t="str">
        <f t="shared" si="40"/>
        <v xml:space="preserve"> </v>
      </c>
    </row>
    <row r="2614" spans="1:6" x14ac:dyDescent="0.15">
      <c r="A2614">
        <v>2613</v>
      </c>
      <c r="B2614" s="2">
        <v>26072019</v>
      </c>
      <c r="C2614" t="str">
        <f>VLOOKUP(B2614,アクセス_R7.10.23!$A$1:$BO$2784,2,FALSE)</f>
        <v>株式会社　東光社</v>
      </c>
      <c r="D2614" s="13">
        <f>VLOOKUP(B2614,アクセス_R7.10.23!$A$1:$BO$2784,20,FALSE)</f>
        <v>45840</v>
      </c>
      <c r="F2614" s="8" t="str">
        <f t="shared" si="40"/>
        <v xml:space="preserve"> </v>
      </c>
    </row>
    <row r="2615" spans="1:6" x14ac:dyDescent="0.15">
      <c r="A2615">
        <v>2614</v>
      </c>
      <c r="B2615" s="2">
        <v>3473207</v>
      </c>
      <c r="C2615" t="str">
        <f>VLOOKUP(B2615,アクセス_R7.10.23!$A$1:$BO$2784,2,FALSE)</f>
        <v>株式会社　ストーリーダイニング</v>
      </c>
      <c r="D2615" s="13">
        <f>VLOOKUP(B2615,アクセス_R7.10.23!$A$1:$BO$2784,20,FALSE)</f>
        <v>45840</v>
      </c>
      <c r="F2615" s="8" t="str">
        <f t="shared" si="40"/>
        <v xml:space="preserve"> </v>
      </c>
    </row>
    <row r="2616" spans="1:6" x14ac:dyDescent="0.15">
      <c r="A2616">
        <v>2615</v>
      </c>
      <c r="B2616" s="2">
        <v>61352439</v>
      </c>
      <c r="C2616" t="str">
        <f>VLOOKUP(B2616,アクセス_R7.10.23!$A$1:$BO$2784,2,FALSE)</f>
        <v>株式会社　ディー・マネージ</v>
      </c>
      <c r="D2616" s="13">
        <f>VLOOKUP(B2616,アクセス_R7.10.23!$A$1:$BO$2784,20,FALSE)</f>
        <v>45840</v>
      </c>
      <c r="F2616" s="8" t="str">
        <f t="shared" si="40"/>
        <v xml:space="preserve"> </v>
      </c>
    </row>
    <row r="2617" spans="1:6" x14ac:dyDescent="0.15">
      <c r="A2617">
        <v>2616</v>
      </c>
      <c r="B2617" s="2">
        <v>31350430</v>
      </c>
      <c r="C2617" t="str">
        <f>VLOOKUP(B2617,アクセス_R7.10.23!$A$1:$BO$2784,2,FALSE)</f>
        <v>株式会社　ティー・エム・エンタープライズ</v>
      </c>
      <c r="D2617" s="13">
        <f>VLOOKUP(B2617,アクセス_R7.10.23!$A$1:$BO$2784,20,FALSE)</f>
        <v>45840</v>
      </c>
      <c r="F2617" s="8" t="str">
        <f t="shared" si="40"/>
        <v xml:space="preserve"> </v>
      </c>
    </row>
    <row r="2618" spans="1:6" x14ac:dyDescent="0.15">
      <c r="A2618">
        <v>2617</v>
      </c>
      <c r="B2618" s="2">
        <v>55230823</v>
      </c>
      <c r="C2618" t="str">
        <f>VLOOKUP(B2618,アクセス_R7.10.23!$A$1:$BO$2784,2,FALSE)</f>
        <v>株式会社　ｍｕｕｉ設計事務所</v>
      </c>
      <c r="D2618" s="13">
        <f>VLOOKUP(B2618,アクセス_R7.10.23!$A$1:$BO$2784,20,FALSE)</f>
        <v>45840</v>
      </c>
      <c r="F2618" s="8" t="str">
        <f t="shared" si="40"/>
        <v xml:space="preserve"> </v>
      </c>
    </row>
    <row r="2619" spans="1:6" x14ac:dyDescent="0.15">
      <c r="A2619">
        <v>2618</v>
      </c>
      <c r="B2619" s="2">
        <v>24170822</v>
      </c>
      <c r="C2619" t="str">
        <f>VLOOKUP(B2619,アクセス_R7.10.23!$A$1:$BO$2784,2,FALSE)</f>
        <v>株式会社　Ｒｅｃｈｏ</v>
      </c>
      <c r="D2619" s="13">
        <f>VLOOKUP(B2619,アクセス_R7.10.23!$A$1:$BO$2784,20,FALSE)</f>
        <v>45840</v>
      </c>
      <c r="F2619" s="8" t="str">
        <f t="shared" si="40"/>
        <v xml:space="preserve"> </v>
      </c>
    </row>
    <row r="2620" spans="1:6" x14ac:dyDescent="0.15">
      <c r="A2620">
        <v>2619</v>
      </c>
      <c r="B2620" s="2">
        <v>69322304</v>
      </c>
      <c r="C2620" t="str">
        <f>VLOOKUP(B2620,アクセス_R7.10.23!$A$1:$BO$2784,2,FALSE)</f>
        <v>株式会社　Ｐｌａｙｅｒ</v>
      </c>
      <c r="D2620" s="13">
        <f>VLOOKUP(B2620,アクセス_R7.10.23!$A$1:$BO$2784,20,FALSE)</f>
        <v>45840</v>
      </c>
      <c r="F2620" s="8" t="str">
        <f t="shared" si="40"/>
        <v xml:space="preserve"> </v>
      </c>
    </row>
    <row r="2621" spans="1:6" x14ac:dyDescent="0.15">
      <c r="A2621">
        <v>2620</v>
      </c>
      <c r="B2621" s="2">
        <v>41310000</v>
      </c>
      <c r="C2621" t="str">
        <f>VLOOKUP(B2621,アクセス_R7.10.23!$A$1:$BO$2784,2,FALSE)</f>
        <v>株式会社　ケーテー製作所</v>
      </c>
      <c r="D2621" s="13">
        <f>VLOOKUP(B2621,アクセス_R7.10.23!$A$1:$BO$2784,20,FALSE)</f>
        <v>45847</v>
      </c>
      <c r="F2621" s="8" t="str">
        <f t="shared" ref="F2621:F2684" si="41">IF(ISNUMBER(E2621),"○"," ")</f>
        <v xml:space="preserve"> </v>
      </c>
    </row>
    <row r="2622" spans="1:6" x14ac:dyDescent="0.15">
      <c r="A2622">
        <v>2621</v>
      </c>
      <c r="B2622" s="2">
        <v>92440602</v>
      </c>
      <c r="C2622" t="str">
        <f>VLOOKUP(B2622,アクセス_R7.10.23!$A$1:$BO$2784,2,FALSE)</f>
        <v>ひのたま不動産株式会社</v>
      </c>
      <c r="D2622" s="13">
        <f>VLOOKUP(B2622,アクセス_R7.10.23!$A$1:$BO$2784,20,FALSE)</f>
        <v>45847</v>
      </c>
      <c r="F2622" s="8" t="str">
        <f t="shared" si="41"/>
        <v xml:space="preserve"> </v>
      </c>
    </row>
    <row r="2623" spans="1:6" x14ac:dyDescent="0.15">
      <c r="A2623">
        <v>2622</v>
      </c>
      <c r="B2623" s="2">
        <v>30423944</v>
      </c>
      <c r="C2623" t="str">
        <f>VLOOKUP(B2623,アクセス_R7.10.23!$A$1:$BO$2784,2,FALSE)</f>
        <v>SEALEAD SHIPPING JAPAN 株式会社</v>
      </c>
      <c r="D2623" s="13">
        <f>VLOOKUP(B2623,アクセス_R7.10.23!$A$1:$BO$2784,20,FALSE)</f>
        <v>45847</v>
      </c>
      <c r="F2623" s="8" t="str">
        <f t="shared" si="41"/>
        <v xml:space="preserve"> </v>
      </c>
    </row>
    <row r="2624" spans="1:6" x14ac:dyDescent="0.15">
      <c r="A2624">
        <v>2623</v>
      </c>
      <c r="B2624" s="2">
        <v>28322917</v>
      </c>
      <c r="C2624" t="str">
        <f>VLOOKUP(B2624,アクセス_R7.10.23!$A$1:$BO$2784,2,FALSE)</f>
        <v>株式会社　ブリッジインターナショナル</v>
      </c>
      <c r="D2624" s="13">
        <f>VLOOKUP(B2624,アクセス_R7.10.23!$A$1:$BO$2784,20,FALSE)</f>
        <v>45847</v>
      </c>
      <c r="F2624" s="8" t="str">
        <f t="shared" si="41"/>
        <v xml:space="preserve"> </v>
      </c>
    </row>
    <row r="2625" spans="1:6" x14ac:dyDescent="0.15">
      <c r="A2625">
        <v>2624</v>
      </c>
      <c r="B2625" s="2">
        <v>63334537</v>
      </c>
      <c r="C2625" t="str">
        <f>VLOOKUP(B2625,アクセス_R7.10.23!$A$1:$BO$2784,2,FALSE)</f>
        <v>株式会社　ＧＯＲａｄＳ</v>
      </c>
      <c r="D2625" s="13">
        <f>VLOOKUP(B2625,アクセス_R7.10.23!$A$1:$BO$2784,20,FALSE)</f>
        <v>45847</v>
      </c>
      <c r="F2625" s="8" t="str">
        <f t="shared" si="41"/>
        <v xml:space="preserve"> </v>
      </c>
    </row>
    <row r="2626" spans="1:6" x14ac:dyDescent="0.15">
      <c r="A2626">
        <v>2625</v>
      </c>
      <c r="B2626" s="2">
        <v>66364429</v>
      </c>
      <c r="C2626" t="str">
        <f>VLOOKUP(B2626,アクセス_R7.10.23!$A$1:$BO$2784,2,FALSE)</f>
        <v>あわや歯科医院　粟屋　剛</v>
      </c>
      <c r="D2626" s="13">
        <f>VLOOKUP(B2626,アクセス_R7.10.23!$A$1:$BO$2784,20,FALSE)</f>
        <v>45847</v>
      </c>
      <c r="F2626" s="8" t="str">
        <f t="shared" si="41"/>
        <v xml:space="preserve"> </v>
      </c>
    </row>
    <row r="2627" spans="1:6" x14ac:dyDescent="0.15">
      <c r="A2627">
        <v>2626</v>
      </c>
      <c r="B2627" s="2">
        <v>61401831</v>
      </c>
      <c r="C2627" t="str">
        <f>VLOOKUP(B2627,アクセス_R7.10.23!$A$1:$BO$2784,2,FALSE)</f>
        <v>株式会社　Ｍｅｄｉｃａｌ　Ｃｏｍｐａｓｓ</v>
      </c>
      <c r="D2627" s="13">
        <f>VLOOKUP(B2627,アクセス_R7.10.23!$A$1:$BO$2784,20,FALSE)</f>
        <v>45847</v>
      </c>
      <c r="F2627" s="8" t="str">
        <f t="shared" si="41"/>
        <v xml:space="preserve"> </v>
      </c>
    </row>
    <row r="2628" spans="1:6" x14ac:dyDescent="0.15">
      <c r="A2628">
        <v>2627</v>
      </c>
      <c r="B2628" s="2">
        <v>55160814</v>
      </c>
      <c r="C2628" t="str">
        <f>VLOOKUP(B2628,アクセス_R7.10.23!$A$1:$BO$2784,2,FALSE)</f>
        <v>大成　株式会社　東京支店</v>
      </c>
      <c r="D2628" s="13">
        <f>VLOOKUP(B2628,アクセス_R7.10.23!$A$1:$BO$2784,20,FALSE)</f>
        <v>45847</v>
      </c>
      <c r="F2628" s="8" t="str">
        <f t="shared" si="41"/>
        <v xml:space="preserve"> </v>
      </c>
    </row>
    <row r="2629" spans="1:6" x14ac:dyDescent="0.15">
      <c r="A2629">
        <v>2628</v>
      </c>
      <c r="B2629" s="2">
        <v>13053743</v>
      </c>
      <c r="C2629" t="str">
        <f>VLOOKUP(B2629,アクセス_R7.10.23!$A$1:$BO$2784,2,FALSE)</f>
        <v>ＢＯＮＤＺ　株式会社</v>
      </c>
      <c r="D2629" s="13">
        <f>VLOOKUP(B2629,アクセス_R7.10.23!$A$1:$BO$2784,20,FALSE)</f>
        <v>45847</v>
      </c>
      <c r="F2629" s="8" t="str">
        <f t="shared" si="41"/>
        <v xml:space="preserve"> </v>
      </c>
    </row>
    <row r="2630" spans="1:6" x14ac:dyDescent="0.15">
      <c r="A2630">
        <v>2629</v>
      </c>
      <c r="B2630" s="2">
        <v>63241720</v>
      </c>
      <c r="C2630" t="str">
        <f>VLOOKUP(B2630,アクセス_R7.10.23!$A$1:$BO$2784,2,FALSE)</f>
        <v>ウルビスコンサルティング合同会社</v>
      </c>
      <c r="D2630" s="13">
        <f>VLOOKUP(B2630,アクセス_R7.10.23!$A$1:$BO$2784,20,FALSE)</f>
        <v>45861</v>
      </c>
      <c r="F2630" s="8" t="str">
        <f t="shared" si="41"/>
        <v xml:space="preserve"> </v>
      </c>
    </row>
    <row r="2631" spans="1:6" x14ac:dyDescent="0.15">
      <c r="A2631">
        <v>2630</v>
      </c>
      <c r="B2631" s="2">
        <v>13371719</v>
      </c>
      <c r="C2631" t="str">
        <f>VLOOKUP(B2631,アクセス_R7.10.23!$A$1:$BO$2784,2,FALSE)</f>
        <v>株式会社　サンネクト</v>
      </c>
      <c r="D2631" s="13">
        <f>VLOOKUP(B2631,アクセス_R7.10.23!$A$1:$BO$2784,20,FALSE)</f>
        <v>45861</v>
      </c>
      <c r="F2631" s="8" t="str">
        <f t="shared" si="41"/>
        <v xml:space="preserve"> </v>
      </c>
    </row>
    <row r="2632" spans="1:6" x14ac:dyDescent="0.15">
      <c r="A2632">
        <v>2631</v>
      </c>
      <c r="B2632" s="2">
        <v>32360845</v>
      </c>
      <c r="C2632" t="str">
        <f>VLOOKUP(B2632,アクセス_R7.10.23!$A$1:$BO$2784,2,FALSE)</f>
        <v>旭工業　株式会社</v>
      </c>
      <c r="D2632" s="13">
        <f>VLOOKUP(B2632,アクセス_R7.10.23!$A$1:$BO$2784,20,FALSE)</f>
        <v>45861</v>
      </c>
      <c r="F2632" s="8" t="str">
        <f t="shared" si="41"/>
        <v xml:space="preserve"> </v>
      </c>
    </row>
    <row r="2633" spans="1:6" x14ac:dyDescent="0.15">
      <c r="A2633">
        <v>2632</v>
      </c>
      <c r="B2633" s="2">
        <v>27361128</v>
      </c>
      <c r="C2633" t="str">
        <f>VLOOKUP(B2633,アクセス_R7.10.23!$A$1:$BO$2784,2,FALSE)</f>
        <v>株式会社　ｉＰｌａｎ</v>
      </c>
      <c r="D2633" s="13">
        <f>VLOOKUP(B2633,アクセス_R7.10.23!$A$1:$BO$2784,20,FALSE)</f>
        <v>45861</v>
      </c>
      <c r="F2633" s="8" t="str">
        <f t="shared" si="41"/>
        <v xml:space="preserve"> </v>
      </c>
    </row>
    <row r="2634" spans="1:6" x14ac:dyDescent="0.15">
      <c r="A2634">
        <v>2633</v>
      </c>
      <c r="B2634" s="2">
        <v>36323736</v>
      </c>
      <c r="C2634" t="str">
        <f>VLOOKUP(B2634,アクセス_R7.10.23!$A$1:$BO$2784,2,FALSE)</f>
        <v>有限会社　富貴</v>
      </c>
      <c r="D2634" s="13">
        <f>VLOOKUP(B2634,アクセス_R7.10.23!$A$1:$BO$2784,20,FALSE)</f>
        <v>45861</v>
      </c>
      <c r="F2634" s="8" t="str">
        <f t="shared" si="41"/>
        <v xml:space="preserve"> </v>
      </c>
    </row>
    <row r="2635" spans="1:6" x14ac:dyDescent="0.15">
      <c r="A2635">
        <v>2634</v>
      </c>
      <c r="B2635" s="2">
        <v>52120431</v>
      </c>
      <c r="C2635" t="str">
        <f>VLOOKUP(B2635,アクセス_R7.10.23!$A$1:$BO$2784,2,FALSE)</f>
        <v>王子ゴム　株式会社</v>
      </c>
      <c r="D2635" s="13">
        <f>VLOOKUP(B2635,アクセス_R7.10.23!$A$1:$BO$2784,20,FALSE)</f>
        <v>45861</v>
      </c>
      <c r="F2635" s="8" t="str">
        <f t="shared" si="41"/>
        <v xml:space="preserve"> </v>
      </c>
    </row>
    <row r="2636" spans="1:6" x14ac:dyDescent="0.15">
      <c r="A2636">
        <v>2635</v>
      </c>
      <c r="B2636" s="2">
        <v>3470133</v>
      </c>
      <c r="C2636" t="str">
        <f>VLOOKUP(B2636,アクセス_R7.10.23!$A$1:$BO$2784,2,FALSE)</f>
        <v>株式会社　スペースサービス</v>
      </c>
      <c r="D2636" s="13">
        <f>VLOOKUP(B2636,アクセス_R7.10.23!$A$1:$BO$2784,20,FALSE)</f>
        <v>45861</v>
      </c>
      <c r="F2636" s="8" t="str">
        <f t="shared" si="41"/>
        <v xml:space="preserve"> </v>
      </c>
    </row>
    <row r="2637" spans="1:6" x14ac:dyDescent="0.15">
      <c r="A2637">
        <v>2636</v>
      </c>
      <c r="B2637" s="2">
        <v>51090905</v>
      </c>
      <c r="C2637" t="str">
        <f>VLOOKUP(B2637,アクセス_R7.10.23!$A$1:$BO$2784,2,FALSE)</f>
        <v>リングロー　株式会社</v>
      </c>
      <c r="D2637" s="13">
        <f>VLOOKUP(B2637,アクセス_R7.10.23!$A$1:$BO$2784,20,FALSE)</f>
        <v>45861</v>
      </c>
      <c r="F2637" s="8" t="str">
        <f t="shared" si="41"/>
        <v xml:space="preserve"> </v>
      </c>
    </row>
    <row r="2638" spans="1:6" x14ac:dyDescent="0.15">
      <c r="A2638">
        <v>2637</v>
      </c>
      <c r="B2638" s="2">
        <v>36163212</v>
      </c>
      <c r="C2638" t="str">
        <f>VLOOKUP(B2638,アクセス_R7.10.23!$A$1:$BO$2784,2,FALSE)</f>
        <v>株式会社　ダイチ・コーポレーション</v>
      </c>
      <c r="D2638" s="13">
        <f>VLOOKUP(B2638,アクセス_R7.10.23!$A$1:$BO$2784,20,FALSE)</f>
        <v>45861</v>
      </c>
      <c r="F2638" s="8" t="str">
        <f t="shared" si="41"/>
        <v xml:space="preserve"> </v>
      </c>
    </row>
    <row r="2639" spans="1:6" x14ac:dyDescent="0.15">
      <c r="A2639">
        <v>2638</v>
      </c>
      <c r="B2639" s="2">
        <v>36400318</v>
      </c>
      <c r="C2639" t="str">
        <f>VLOOKUP(B2639,アクセス_R7.10.23!$A$1:$BO$2784,2,FALSE)</f>
        <v>株式会社　Ｍａｄｅ　ｉｎ　大地</v>
      </c>
      <c r="D2639" s="13">
        <f>VLOOKUP(B2639,アクセス_R7.10.23!$A$1:$BO$2784,20,FALSE)</f>
        <v>45861</v>
      </c>
      <c r="F2639" s="8" t="str">
        <f t="shared" si="41"/>
        <v xml:space="preserve"> </v>
      </c>
    </row>
    <row r="2640" spans="1:6" x14ac:dyDescent="0.15">
      <c r="A2640">
        <v>2639</v>
      </c>
      <c r="B2640" s="2">
        <v>36012126</v>
      </c>
      <c r="C2640" t="str">
        <f>VLOOKUP(B2640,アクセス_R7.10.23!$A$1:$BO$2784,2,FALSE)</f>
        <v>株式会社　イグゼック</v>
      </c>
      <c r="D2640" s="13">
        <f>VLOOKUP(B2640,アクセス_R7.10.23!$A$1:$BO$2784,20,FALSE)</f>
        <v>45861</v>
      </c>
      <c r="F2640" s="8" t="str">
        <f t="shared" si="41"/>
        <v xml:space="preserve"> </v>
      </c>
    </row>
    <row r="2641" spans="1:6" x14ac:dyDescent="0.15">
      <c r="A2641">
        <v>2640</v>
      </c>
      <c r="B2641" s="2">
        <v>31350712</v>
      </c>
      <c r="C2641" t="str">
        <f>VLOOKUP(B2641,アクセス_R7.10.23!$A$1:$BO$2784,2,FALSE)</f>
        <v>株式会社　ハリズリー</v>
      </c>
      <c r="D2641" s="13">
        <f>VLOOKUP(B2641,アクセス_R7.10.23!$A$1:$BO$2784,20,FALSE)</f>
        <v>45861</v>
      </c>
      <c r="F2641" s="8" t="str">
        <f t="shared" si="41"/>
        <v xml:space="preserve"> </v>
      </c>
    </row>
    <row r="2642" spans="1:6" x14ac:dyDescent="0.15">
      <c r="A2642">
        <v>2641</v>
      </c>
      <c r="B2642" s="2">
        <v>31190321</v>
      </c>
      <c r="C2642" t="str">
        <f>VLOOKUP(B2642,アクセス_R7.10.23!$A$1:$BO$2784,2,FALSE)</f>
        <v>株式会社　土屋製造所</v>
      </c>
      <c r="D2642" s="13">
        <f>VLOOKUP(B2642,アクセス_R7.10.23!$A$1:$BO$2784,20,FALSE)</f>
        <v>45861</v>
      </c>
      <c r="F2642" s="8" t="str">
        <f t="shared" si="41"/>
        <v xml:space="preserve"> </v>
      </c>
    </row>
    <row r="2643" spans="1:6" x14ac:dyDescent="0.15">
      <c r="A2643">
        <v>2642</v>
      </c>
      <c r="B2643" s="2">
        <v>24013005</v>
      </c>
      <c r="C2643" t="str">
        <f>VLOOKUP(B2643,アクセス_R7.10.23!$A$1:$BO$2784,2,FALSE)</f>
        <v>株式会社　一創</v>
      </c>
      <c r="D2643" s="13">
        <f>VLOOKUP(B2643,アクセス_R7.10.23!$A$1:$BO$2784,20,FALSE)</f>
        <v>45861</v>
      </c>
      <c r="F2643" s="8" t="str">
        <f t="shared" si="41"/>
        <v xml:space="preserve"> </v>
      </c>
    </row>
    <row r="2644" spans="1:6" x14ac:dyDescent="0.15">
      <c r="A2644">
        <v>2643</v>
      </c>
      <c r="B2644" s="2">
        <v>61164132</v>
      </c>
      <c r="C2644" t="str">
        <f>VLOOKUP(B2644,アクセス_R7.10.23!$A$1:$BO$2784,2,FALSE)</f>
        <v>有限会社　だえん</v>
      </c>
      <c r="D2644" s="13">
        <f>VLOOKUP(B2644,アクセス_R7.10.23!$A$1:$BO$2784,20,FALSE)</f>
        <v>45861</v>
      </c>
      <c r="F2644" s="8" t="str">
        <f t="shared" si="41"/>
        <v xml:space="preserve"> </v>
      </c>
    </row>
    <row r="2645" spans="1:6" x14ac:dyDescent="0.15">
      <c r="A2645">
        <v>2644</v>
      </c>
      <c r="B2645" s="2">
        <v>52220222</v>
      </c>
      <c r="C2645" t="str">
        <f>VLOOKUP(B2645,アクセス_R7.10.23!$A$1:$BO$2784,2,FALSE)</f>
        <v>株式会社　ＲＡＳＨＩＳＡ</v>
      </c>
      <c r="D2645" s="13">
        <f>VLOOKUP(B2645,アクセス_R7.10.23!$A$1:$BO$2784,20,FALSE)</f>
        <v>45861</v>
      </c>
      <c r="F2645" s="8" t="str">
        <f t="shared" si="41"/>
        <v xml:space="preserve"> </v>
      </c>
    </row>
    <row r="2646" spans="1:6" x14ac:dyDescent="0.15">
      <c r="A2646">
        <v>2645</v>
      </c>
      <c r="B2646" s="2">
        <v>57290830</v>
      </c>
      <c r="C2646" t="str">
        <f>VLOOKUP(B2646,アクセス_R7.10.23!$A$1:$BO$2784,2,FALSE)</f>
        <v>大和インフィリンク　株式会社</v>
      </c>
      <c r="D2646" s="13">
        <f>VLOOKUP(B2646,アクセス_R7.10.23!$A$1:$BO$2784,20,FALSE)</f>
        <v>45861</v>
      </c>
      <c r="F2646" s="8" t="str">
        <f t="shared" si="41"/>
        <v xml:space="preserve"> </v>
      </c>
    </row>
    <row r="2647" spans="1:6" x14ac:dyDescent="0.15">
      <c r="A2647">
        <v>2646</v>
      </c>
      <c r="B2647" s="2">
        <v>72290208</v>
      </c>
      <c r="C2647" t="str">
        <f>VLOOKUP(B2647,アクセス_R7.10.23!$A$1:$BO$2784,2,FALSE)</f>
        <v>株式会社　やっちゃばくらじ</v>
      </c>
      <c r="D2647" s="13">
        <f>VLOOKUP(B2647,アクセス_R7.10.23!$A$1:$BO$2784,20,FALSE)</f>
        <v>45861</v>
      </c>
      <c r="F2647" s="8" t="str">
        <f t="shared" si="41"/>
        <v xml:space="preserve"> </v>
      </c>
    </row>
    <row r="2648" spans="1:6" x14ac:dyDescent="0.15">
      <c r="A2648">
        <v>2647</v>
      </c>
      <c r="B2648" s="2">
        <v>75140418</v>
      </c>
      <c r="C2648" t="str">
        <f>VLOOKUP(B2648,アクセス_R7.10.23!$A$1:$BO$2784,2,FALSE)</f>
        <v>株式会社　ガイア　プロモーション</v>
      </c>
      <c r="D2648" s="13">
        <f>VLOOKUP(B2648,アクセス_R7.10.23!$A$1:$BO$2784,20,FALSE)</f>
        <v>45868</v>
      </c>
      <c r="F2648" s="8" t="str">
        <f t="shared" si="41"/>
        <v xml:space="preserve"> </v>
      </c>
    </row>
    <row r="2649" spans="1:6" x14ac:dyDescent="0.15">
      <c r="A2649">
        <v>2648</v>
      </c>
      <c r="B2649" s="2">
        <v>61021312</v>
      </c>
      <c r="C2649" t="str">
        <f>VLOOKUP(B2649,アクセス_R7.10.23!$A$1:$BO$2784,2,FALSE)</f>
        <v>株式会社　ＬＯＧＩＮＥＸＵＳ</v>
      </c>
      <c r="D2649" s="13">
        <f>VLOOKUP(B2649,アクセス_R7.10.23!$A$1:$BO$2784,20,FALSE)</f>
        <v>45868</v>
      </c>
      <c r="F2649" s="8" t="str">
        <f t="shared" si="41"/>
        <v xml:space="preserve"> </v>
      </c>
    </row>
    <row r="2650" spans="1:6" x14ac:dyDescent="0.15">
      <c r="A2650">
        <v>2649</v>
      </c>
      <c r="B2650" s="2">
        <v>3320012</v>
      </c>
      <c r="C2650" t="str">
        <f>VLOOKUP(B2650,アクセス_R7.10.23!$A$1:$BO$2784,2,FALSE)</f>
        <v>株式会社　ＧＲＣＳ</v>
      </c>
      <c r="D2650" s="13">
        <f>VLOOKUP(B2650,アクセス_R7.10.23!$A$1:$BO$2784,20,FALSE)</f>
        <v>45868</v>
      </c>
      <c r="F2650" s="8" t="str">
        <f t="shared" si="41"/>
        <v xml:space="preserve"> </v>
      </c>
    </row>
    <row r="2651" spans="1:6" x14ac:dyDescent="0.15">
      <c r="A2651">
        <v>2650</v>
      </c>
      <c r="B2651" s="2">
        <v>21351620</v>
      </c>
      <c r="C2651" t="str">
        <f>VLOOKUP(B2651,アクセス_R7.10.23!$A$1:$BO$2784,2,FALSE)</f>
        <v>一般財団法人　電気技術者試験センター</v>
      </c>
      <c r="D2651" s="13">
        <f>VLOOKUP(B2651,アクセス_R7.10.23!$A$1:$BO$2784,20,FALSE)</f>
        <v>45868</v>
      </c>
      <c r="F2651" s="8" t="str">
        <f t="shared" si="41"/>
        <v xml:space="preserve"> </v>
      </c>
    </row>
    <row r="2652" spans="1:6" x14ac:dyDescent="0.15">
      <c r="A2652">
        <v>2651</v>
      </c>
      <c r="B2652" s="2">
        <v>86190214</v>
      </c>
      <c r="C2652" t="str">
        <f>VLOOKUP(B2652,アクセス_R7.10.23!$A$1:$BO$2784,2,FALSE)</f>
        <v>株式会社　鶴間防災システム</v>
      </c>
      <c r="D2652" s="13">
        <f>VLOOKUP(B2652,アクセス_R7.10.23!$A$1:$BO$2784,20,FALSE)</f>
        <v>45868</v>
      </c>
      <c r="F2652" s="8" t="str">
        <f t="shared" si="41"/>
        <v xml:space="preserve"> </v>
      </c>
    </row>
    <row r="2653" spans="1:6" x14ac:dyDescent="0.15">
      <c r="A2653">
        <v>2652</v>
      </c>
      <c r="B2653" s="2">
        <v>61093330</v>
      </c>
      <c r="C2653" t="str">
        <f>VLOOKUP(B2653,アクセス_R7.10.23!$A$1:$BO$2784,2,FALSE)</f>
        <v>株式会社リセ</v>
      </c>
      <c r="D2653" s="13">
        <f>VLOOKUP(B2653,アクセス_R7.10.23!$A$1:$BO$2784,20,FALSE)</f>
        <v>45868</v>
      </c>
      <c r="F2653" s="8" t="str">
        <f t="shared" si="41"/>
        <v xml:space="preserve"> </v>
      </c>
    </row>
    <row r="2654" spans="1:6" x14ac:dyDescent="0.15">
      <c r="A2654">
        <v>2653</v>
      </c>
      <c r="B2654" s="2">
        <v>56422430</v>
      </c>
      <c r="C2654" t="str">
        <f>VLOOKUP(B2654,アクセス_R7.10.23!$A$1:$BO$2784,2,FALSE)</f>
        <v>シャノアス　社会保険労務士法人</v>
      </c>
      <c r="D2654" s="13">
        <f>VLOOKUP(B2654,アクセス_R7.10.23!$A$1:$BO$2784,20,FALSE)</f>
        <v>45868</v>
      </c>
      <c r="F2654" s="8" t="str">
        <f t="shared" si="41"/>
        <v xml:space="preserve"> </v>
      </c>
    </row>
    <row r="2655" spans="1:6" x14ac:dyDescent="0.15">
      <c r="A2655">
        <v>2654</v>
      </c>
      <c r="B2655" s="2">
        <v>5430709</v>
      </c>
      <c r="C2655" t="str">
        <f>VLOOKUP(B2655,アクセス_R7.10.23!$A$1:$BO$2784,2,FALSE)</f>
        <v>株式会社　エレム</v>
      </c>
      <c r="D2655" s="13">
        <f>VLOOKUP(B2655,アクセス_R7.10.23!$A$1:$BO$2784,20,FALSE)</f>
        <v>45868</v>
      </c>
      <c r="F2655" s="8" t="str">
        <f t="shared" si="41"/>
        <v xml:space="preserve"> </v>
      </c>
    </row>
    <row r="2656" spans="1:6" x14ac:dyDescent="0.15">
      <c r="A2656">
        <v>2655</v>
      </c>
      <c r="B2656" s="2">
        <v>51073814</v>
      </c>
      <c r="C2656" t="str">
        <f>VLOOKUP(B2656,アクセス_R7.10.23!$A$1:$BO$2784,2,FALSE)</f>
        <v>株式会社　ドゥファイン</v>
      </c>
      <c r="D2656" s="13">
        <f>VLOOKUP(B2656,アクセス_R7.10.23!$A$1:$BO$2784,20,FALSE)</f>
        <v>45868</v>
      </c>
      <c r="F2656" s="8" t="str">
        <f t="shared" si="41"/>
        <v xml:space="preserve"> </v>
      </c>
    </row>
    <row r="2657" spans="1:6" x14ac:dyDescent="0.15">
      <c r="A2657">
        <v>2656</v>
      </c>
      <c r="B2657" s="2">
        <v>24281943</v>
      </c>
      <c r="C2657" t="str">
        <f>VLOOKUP(B2657,アクセス_R7.10.23!$A$1:$BO$2784,2,FALSE)</f>
        <v>株式会社　Ｃｌｕｅ</v>
      </c>
      <c r="D2657" s="13">
        <f>VLOOKUP(B2657,アクセス_R7.10.23!$A$1:$BO$2784,20,FALSE)</f>
        <v>45868</v>
      </c>
      <c r="F2657" s="8" t="str">
        <f t="shared" si="41"/>
        <v xml:space="preserve"> </v>
      </c>
    </row>
    <row r="2658" spans="1:6" x14ac:dyDescent="0.15">
      <c r="A2658">
        <v>2657</v>
      </c>
      <c r="B2658" s="2">
        <v>35170147</v>
      </c>
      <c r="C2658" t="str">
        <f>VLOOKUP(B2658,アクセス_R7.10.23!$A$1:$BO$2784,2,FALSE)</f>
        <v>株式会社　Ｒａｉｎｍａｋｅｒｓ</v>
      </c>
      <c r="D2658" s="13">
        <f>VLOOKUP(B2658,アクセス_R7.10.23!$A$1:$BO$2784,20,FALSE)</f>
        <v>45868</v>
      </c>
      <c r="F2658" s="8" t="str">
        <f t="shared" si="41"/>
        <v xml:space="preserve"> </v>
      </c>
    </row>
    <row r="2659" spans="1:6" x14ac:dyDescent="0.15">
      <c r="A2659">
        <v>2658</v>
      </c>
      <c r="B2659" s="2">
        <v>41322031</v>
      </c>
      <c r="C2659" t="str">
        <f>VLOOKUP(B2659,アクセス_R7.10.23!$A$1:$BO$2784,2,FALSE)</f>
        <v>株式会社　ブリリアント</v>
      </c>
      <c r="D2659" s="13">
        <f>VLOOKUP(B2659,アクセス_R7.10.23!$A$1:$BO$2784,20,FALSE)</f>
        <v>45868</v>
      </c>
      <c r="F2659" s="8" t="str">
        <f t="shared" si="41"/>
        <v xml:space="preserve"> </v>
      </c>
    </row>
    <row r="2660" spans="1:6" x14ac:dyDescent="0.15">
      <c r="A2660">
        <v>2659</v>
      </c>
      <c r="B2660" s="2">
        <v>41031239</v>
      </c>
      <c r="C2660" t="str">
        <f>VLOOKUP(B2660,アクセス_R7.10.23!$A$1:$BO$2784,2,FALSE)</f>
        <v>株式会社　ハウスクル</v>
      </c>
      <c r="D2660" s="13">
        <f>VLOOKUP(B2660,アクセス_R7.10.23!$A$1:$BO$2784,20,FALSE)</f>
        <v>45868</v>
      </c>
      <c r="F2660" s="8" t="str">
        <f t="shared" si="41"/>
        <v xml:space="preserve"> </v>
      </c>
    </row>
    <row r="2661" spans="1:6" x14ac:dyDescent="0.15">
      <c r="A2661">
        <v>2660</v>
      </c>
      <c r="B2661" s="2">
        <v>91440224</v>
      </c>
      <c r="C2661" t="str">
        <f>VLOOKUP(B2661,アクセス_R7.10.23!$A$1:$BO$2784,2,FALSE)</f>
        <v>株式会社ピカピカ</v>
      </c>
      <c r="D2661" s="13">
        <f>VLOOKUP(B2661,アクセス_R7.10.23!$A$1:$BO$2784,20,FALSE)</f>
        <v>45868</v>
      </c>
      <c r="F2661" s="8" t="str">
        <f t="shared" si="41"/>
        <v xml:space="preserve"> </v>
      </c>
    </row>
    <row r="2662" spans="1:6" x14ac:dyDescent="0.15">
      <c r="A2662">
        <v>2661</v>
      </c>
      <c r="B2662" s="2">
        <v>64090443</v>
      </c>
      <c r="C2662" t="str">
        <f>VLOOKUP(B2662,アクセス_R7.10.23!$A$1:$BO$2784,2,FALSE)</f>
        <v>株式会社　ＲＩＴＡ　ＰＡＲＴＮＥＲＳ</v>
      </c>
      <c r="D2662" s="13">
        <f>VLOOKUP(B2662,アクセス_R7.10.23!$A$1:$BO$2784,20,FALSE)</f>
        <v>45868</v>
      </c>
      <c r="F2662" s="8" t="str">
        <f t="shared" si="41"/>
        <v xml:space="preserve"> </v>
      </c>
    </row>
    <row r="2663" spans="1:6" x14ac:dyDescent="0.15">
      <c r="A2663">
        <v>2662</v>
      </c>
      <c r="B2663" s="2">
        <v>63380722</v>
      </c>
      <c r="C2663" t="str">
        <f>VLOOKUP(B2663,アクセス_R7.10.23!$A$1:$BO$2784,2,FALSE)</f>
        <v>共同通信電設　株式会社</v>
      </c>
      <c r="D2663" s="13">
        <f>VLOOKUP(B2663,アクセス_R7.10.23!$A$1:$BO$2784,20,FALSE)</f>
        <v>45868</v>
      </c>
      <c r="F2663" s="8" t="str">
        <f t="shared" si="41"/>
        <v xml:space="preserve"> </v>
      </c>
    </row>
    <row r="2664" spans="1:6" x14ac:dyDescent="0.15">
      <c r="A2664">
        <v>2663</v>
      </c>
      <c r="B2664" s="2">
        <v>92360821</v>
      </c>
      <c r="C2664" t="str">
        <f>VLOOKUP(B2664,アクセス_R7.10.23!$A$1:$BO$2784,2,FALSE)</f>
        <v>株式会社　あさひヘルスケア</v>
      </c>
      <c r="D2664" s="13">
        <f>VLOOKUP(B2664,アクセス_R7.10.23!$A$1:$BO$2784,20,FALSE)</f>
        <v>45868</v>
      </c>
      <c r="F2664" s="8" t="str">
        <f t="shared" si="41"/>
        <v xml:space="preserve"> </v>
      </c>
    </row>
    <row r="2665" spans="1:6" x14ac:dyDescent="0.15">
      <c r="A2665">
        <v>2664</v>
      </c>
      <c r="B2665" s="2">
        <v>41362324</v>
      </c>
      <c r="C2665" t="str">
        <f>VLOOKUP(B2665,アクセス_R7.10.23!$A$1:$BO$2784,2,FALSE)</f>
        <v>株式会社　アーチ・イメージング</v>
      </c>
      <c r="D2665" s="13">
        <f>VLOOKUP(B2665,アクセス_R7.10.23!$A$1:$BO$2784,20,FALSE)</f>
        <v>45868</v>
      </c>
      <c r="F2665" s="8" t="str">
        <f t="shared" si="41"/>
        <v xml:space="preserve"> </v>
      </c>
    </row>
    <row r="2666" spans="1:6" x14ac:dyDescent="0.15">
      <c r="A2666">
        <v>2665</v>
      </c>
      <c r="B2666" s="2">
        <v>3324643</v>
      </c>
      <c r="C2666" t="str">
        <f>VLOOKUP(B2666,アクセス_R7.10.23!$A$1:$BO$2784,2,FALSE)</f>
        <v>プライムパートナー株式会社</v>
      </c>
      <c r="D2666" s="13">
        <f>VLOOKUP(B2666,アクセス_R7.10.23!$A$1:$BO$2784,20,FALSE)</f>
        <v>45868</v>
      </c>
      <c r="F2666" s="8" t="str">
        <f t="shared" si="41"/>
        <v xml:space="preserve"> </v>
      </c>
    </row>
    <row r="2667" spans="1:6" x14ac:dyDescent="0.15">
      <c r="A2667">
        <v>2666</v>
      </c>
      <c r="B2667" s="2">
        <v>36230219</v>
      </c>
      <c r="C2667" t="str">
        <f>VLOOKUP(B2667,アクセス_R7.10.23!$A$1:$BO$2784,2,FALSE)</f>
        <v>株式会社　ムームＪａｐａｎ</v>
      </c>
      <c r="D2667" s="13">
        <f>VLOOKUP(B2667,アクセス_R7.10.23!$A$1:$BO$2784,20,FALSE)</f>
        <v>45868</v>
      </c>
      <c r="F2667" s="8" t="str">
        <f t="shared" si="41"/>
        <v xml:space="preserve"> </v>
      </c>
    </row>
    <row r="2668" spans="1:6" x14ac:dyDescent="0.15">
      <c r="A2668">
        <v>2667</v>
      </c>
      <c r="B2668" s="2">
        <v>76321738</v>
      </c>
      <c r="C2668" t="str">
        <f>VLOOKUP(B2668,アクセス_R7.10.23!$A$1:$BO$2784,2,FALSE)</f>
        <v>株式会社　フォーファイブ</v>
      </c>
      <c r="D2668" s="13">
        <f>VLOOKUP(B2668,アクセス_R7.10.23!$A$1:$BO$2784,20,FALSE)</f>
        <v>45881</v>
      </c>
      <c r="F2668" s="8" t="str">
        <f t="shared" si="41"/>
        <v xml:space="preserve"> </v>
      </c>
    </row>
    <row r="2669" spans="1:6" x14ac:dyDescent="0.15">
      <c r="A2669">
        <v>2668</v>
      </c>
      <c r="B2669" s="2">
        <v>24170618</v>
      </c>
      <c r="C2669" t="str">
        <f>VLOOKUP(B2669,アクセス_R7.10.23!$A$1:$BO$2784,2,FALSE)</f>
        <v>株式会社　ＬＥＤＯＮＩＡ</v>
      </c>
      <c r="D2669" s="13">
        <f>VLOOKUP(B2669,アクセス_R7.10.23!$A$1:$BO$2784,20,FALSE)</f>
        <v>45881</v>
      </c>
      <c r="F2669" s="8" t="str">
        <f t="shared" si="41"/>
        <v xml:space="preserve"> </v>
      </c>
    </row>
    <row r="2670" spans="1:6" x14ac:dyDescent="0.15">
      <c r="A2670">
        <v>2669</v>
      </c>
      <c r="B2670" s="2">
        <v>13304409</v>
      </c>
      <c r="C2670" t="str">
        <f>VLOOKUP(B2670,アクセス_R7.10.23!$A$1:$BO$2784,2,FALSE)</f>
        <v>株式会社　Ｍａｘａｂｉｌｉｔｙ</v>
      </c>
      <c r="D2670" s="13">
        <f>VLOOKUP(B2670,アクセス_R7.10.23!$A$1:$BO$2784,20,FALSE)</f>
        <v>45881</v>
      </c>
      <c r="F2670" s="8" t="str">
        <f t="shared" si="41"/>
        <v xml:space="preserve"> </v>
      </c>
    </row>
    <row r="2671" spans="1:6" x14ac:dyDescent="0.15">
      <c r="A2671">
        <v>2670</v>
      </c>
      <c r="B2671" s="2">
        <v>13332931</v>
      </c>
      <c r="C2671" t="str">
        <f>VLOOKUP(B2671,アクセス_R7.10.23!$A$1:$BO$2784,2,FALSE)</f>
        <v>株式会社　メディアデプト</v>
      </c>
      <c r="D2671" s="13">
        <f>VLOOKUP(B2671,アクセス_R7.10.23!$A$1:$BO$2784,20,FALSE)</f>
        <v>45881</v>
      </c>
      <c r="F2671" s="8" t="str">
        <f t="shared" si="41"/>
        <v xml:space="preserve"> </v>
      </c>
    </row>
    <row r="2672" spans="1:6" x14ac:dyDescent="0.15">
      <c r="A2672">
        <v>2671</v>
      </c>
      <c r="B2672" s="2">
        <v>34363121</v>
      </c>
      <c r="C2672" t="str">
        <f>VLOOKUP(B2672,アクセス_R7.10.23!$A$1:$BO$2784,2,FALSE)</f>
        <v>株式会社　Ａｔｔｅ</v>
      </c>
      <c r="D2672" s="13">
        <f>VLOOKUP(B2672,アクセス_R7.10.23!$A$1:$BO$2784,20,FALSE)</f>
        <v>45881</v>
      </c>
      <c r="F2672" s="8" t="str">
        <f t="shared" si="41"/>
        <v xml:space="preserve"> </v>
      </c>
    </row>
    <row r="2673" spans="1:6" x14ac:dyDescent="0.15">
      <c r="A2673">
        <v>2672</v>
      </c>
      <c r="B2673" s="2">
        <v>58323620</v>
      </c>
      <c r="C2673" t="str">
        <f>VLOOKUP(B2673,アクセス_R7.10.23!$A$1:$BO$2784,2,FALSE)</f>
        <v>ファーストアカウンティング　株式会社</v>
      </c>
      <c r="D2673" s="13">
        <f>VLOOKUP(B2673,アクセス_R7.10.23!$A$1:$BO$2784,20,FALSE)</f>
        <v>45881</v>
      </c>
      <c r="F2673" s="8" t="str">
        <f t="shared" si="41"/>
        <v xml:space="preserve"> </v>
      </c>
    </row>
    <row r="2674" spans="1:6" x14ac:dyDescent="0.15">
      <c r="A2674">
        <v>2673</v>
      </c>
      <c r="B2674" s="2">
        <v>13313337</v>
      </c>
      <c r="C2674" t="str">
        <f>VLOOKUP(B2674,アクセス_R7.10.23!$A$1:$BO$2784,2,FALSE)</f>
        <v>株式会社　ＫＱＲＭ</v>
      </c>
      <c r="D2674" s="13">
        <f>VLOOKUP(B2674,アクセス_R7.10.23!$A$1:$BO$2784,20,FALSE)</f>
        <v>45881</v>
      </c>
      <c r="F2674" s="8" t="str">
        <f t="shared" si="41"/>
        <v xml:space="preserve"> </v>
      </c>
    </row>
    <row r="2675" spans="1:6" x14ac:dyDescent="0.15">
      <c r="A2675">
        <v>2674</v>
      </c>
      <c r="B2675" s="2">
        <v>65353304</v>
      </c>
      <c r="C2675" t="str">
        <f>VLOOKUP(B2675,アクセス_R7.10.23!$A$1:$BO$2784,2,FALSE)</f>
        <v>株式会社　ティーマックス</v>
      </c>
      <c r="D2675" s="13">
        <f>VLOOKUP(B2675,アクセス_R7.10.23!$A$1:$BO$2784,20,FALSE)</f>
        <v>45881</v>
      </c>
      <c r="F2675" s="8" t="str">
        <f t="shared" si="41"/>
        <v xml:space="preserve"> </v>
      </c>
    </row>
    <row r="2676" spans="1:6" x14ac:dyDescent="0.15">
      <c r="A2676">
        <v>2675</v>
      </c>
      <c r="B2676" s="2">
        <v>14032015</v>
      </c>
      <c r="C2676" t="str">
        <f>VLOOKUP(B2676,アクセス_R7.10.23!$A$1:$BO$2784,2,FALSE)</f>
        <v>バルクビルド　株式会社</v>
      </c>
      <c r="D2676" s="13">
        <f>VLOOKUP(B2676,アクセス_R7.10.23!$A$1:$BO$2784,20,FALSE)</f>
        <v>45881</v>
      </c>
      <c r="F2676" s="8" t="str">
        <f t="shared" si="41"/>
        <v xml:space="preserve"> </v>
      </c>
    </row>
    <row r="2677" spans="1:6" x14ac:dyDescent="0.15">
      <c r="A2677">
        <v>2676</v>
      </c>
      <c r="B2677" s="2">
        <v>61171142</v>
      </c>
      <c r="C2677" t="str">
        <f>VLOOKUP(B2677,アクセス_R7.10.23!$A$1:$BO$2784,2,FALSE)</f>
        <v>レガーロ　株式会社</v>
      </c>
      <c r="D2677" s="13">
        <f>VLOOKUP(B2677,アクセス_R7.10.23!$A$1:$BO$2784,20,FALSE)</f>
        <v>45881</v>
      </c>
      <c r="F2677" s="8" t="str">
        <f t="shared" si="41"/>
        <v xml:space="preserve"> </v>
      </c>
    </row>
    <row r="2678" spans="1:6" x14ac:dyDescent="0.15">
      <c r="A2678">
        <v>2677</v>
      </c>
      <c r="B2678" s="2">
        <v>72371703</v>
      </c>
      <c r="C2678" t="str">
        <f>VLOOKUP(B2678,アクセス_R7.10.23!$A$1:$BO$2784,2,FALSE)</f>
        <v>サンクユア　株式会社</v>
      </c>
      <c r="D2678" s="13">
        <f>VLOOKUP(B2678,アクセス_R7.10.23!$A$1:$BO$2784,20,FALSE)</f>
        <v>45883</v>
      </c>
      <c r="F2678" s="8" t="str">
        <f t="shared" si="41"/>
        <v xml:space="preserve"> </v>
      </c>
    </row>
    <row r="2679" spans="1:6" x14ac:dyDescent="0.15">
      <c r="A2679">
        <v>2678</v>
      </c>
      <c r="B2679" s="2">
        <v>3362937</v>
      </c>
      <c r="C2679" t="str">
        <f>VLOOKUP(B2679,アクセス_R7.10.23!$A$1:$BO$2784,2,FALSE)</f>
        <v>株式会社　アルプロン</v>
      </c>
      <c r="D2679" s="13">
        <f>VLOOKUP(B2679,アクセス_R7.10.23!$A$1:$BO$2784,20,FALSE)</f>
        <v>45883</v>
      </c>
      <c r="F2679" s="8" t="str">
        <f t="shared" si="41"/>
        <v xml:space="preserve"> </v>
      </c>
    </row>
    <row r="2680" spans="1:6" x14ac:dyDescent="0.15">
      <c r="A2680">
        <v>2679</v>
      </c>
      <c r="B2680" s="2">
        <v>64033512</v>
      </c>
      <c r="C2680" t="str">
        <f>VLOOKUP(B2680,アクセス_R7.10.23!$A$1:$BO$2784,2,FALSE)</f>
        <v>ハンディ　株式会社</v>
      </c>
      <c r="D2680" s="13">
        <f>VLOOKUP(B2680,アクセス_R7.10.23!$A$1:$BO$2784,20,FALSE)</f>
        <v>45883</v>
      </c>
      <c r="F2680" s="8" t="str">
        <f t="shared" si="41"/>
        <v xml:space="preserve"> </v>
      </c>
    </row>
    <row r="2681" spans="1:6" x14ac:dyDescent="0.15">
      <c r="A2681">
        <v>2680</v>
      </c>
      <c r="B2681" s="2">
        <v>92290035</v>
      </c>
      <c r="C2681" t="str">
        <f>VLOOKUP(B2681,アクセス_R7.10.23!$A$1:$BO$2784,2,FALSE)</f>
        <v>山田設備工業　株式会社</v>
      </c>
      <c r="D2681" s="13">
        <f>VLOOKUP(B2681,アクセス_R7.10.23!$A$1:$BO$2784,20,FALSE)</f>
        <v>45883</v>
      </c>
      <c r="F2681" s="8" t="str">
        <f t="shared" si="41"/>
        <v xml:space="preserve"> </v>
      </c>
    </row>
    <row r="2682" spans="1:6" x14ac:dyDescent="0.15">
      <c r="A2682">
        <v>2681</v>
      </c>
      <c r="B2682" s="2">
        <v>46260319</v>
      </c>
      <c r="C2682" t="str">
        <f>VLOOKUP(B2682,アクセス_R7.10.23!$A$1:$BO$2784,2,FALSE)</f>
        <v>株式会社　ＮＯＵＳＥＮ</v>
      </c>
      <c r="D2682" s="13">
        <f>VLOOKUP(B2682,アクセス_R7.10.23!$A$1:$BO$2784,20,FALSE)</f>
        <v>45883</v>
      </c>
      <c r="F2682" s="8" t="str">
        <f t="shared" si="41"/>
        <v xml:space="preserve"> </v>
      </c>
    </row>
    <row r="2683" spans="1:6" x14ac:dyDescent="0.15">
      <c r="A2683">
        <v>2682</v>
      </c>
      <c r="B2683" s="2">
        <v>14470529</v>
      </c>
      <c r="C2683" t="str">
        <f>VLOOKUP(B2683,アクセス_R7.10.23!$A$1:$BO$2784,2,FALSE)</f>
        <v>株式会社　ＳΡＩＮ　Ｄ＆Ｄ</v>
      </c>
      <c r="D2683" s="13">
        <f>VLOOKUP(B2683,アクセス_R7.10.23!$A$1:$BO$2784,20,FALSE)</f>
        <v>45883</v>
      </c>
      <c r="F2683" s="8" t="str">
        <f t="shared" si="41"/>
        <v xml:space="preserve"> </v>
      </c>
    </row>
    <row r="2684" spans="1:6" x14ac:dyDescent="0.15">
      <c r="A2684">
        <v>2683</v>
      </c>
      <c r="B2684" s="2">
        <v>3284303</v>
      </c>
      <c r="C2684" t="str">
        <f>VLOOKUP(B2684,アクセス_R7.10.23!$A$1:$BO$2784,2,FALSE)</f>
        <v>株式会社　クラニール</v>
      </c>
      <c r="D2684" s="13">
        <f>VLOOKUP(B2684,アクセス_R7.10.23!$A$1:$BO$2784,20,FALSE)</f>
        <v>45883</v>
      </c>
      <c r="F2684" s="8" t="str">
        <f t="shared" si="41"/>
        <v xml:space="preserve"> </v>
      </c>
    </row>
    <row r="2685" spans="1:6" x14ac:dyDescent="0.15">
      <c r="A2685">
        <v>2684</v>
      </c>
      <c r="B2685" s="2">
        <v>72030237</v>
      </c>
      <c r="C2685" t="str">
        <f>VLOOKUP(B2685,アクセス_R7.10.23!$A$1:$BO$2784,2,FALSE)</f>
        <v>ハネダ　株式会社</v>
      </c>
      <c r="D2685" s="13">
        <f>VLOOKUP(B2685,アクセス_R7.10.23!$A$1:$BO$2784,20,FALSE)</f>
        <v>45883</v>
      </c>
      <c r="F2685" s="8" t="str">
        <f t="shared" ref="F2685:F2748" si="42">IF(ISNUMBER(E2685),"○"," ")</f>
        <v xml:space="preserve"> </v>
      </c>
    </row>
    <row r="2686" spans="1:6" x14ac:dyDescent="0.15">
      <c r="A2686">
        <v>2685</v>
      </c>
      <c r="B2686" s="2">
        <v>83160516</v>
      </c>
      <c r="C2686" t="str">
        <f>VLOOKUP(B2686,アクセス_R7.10.23!$A$1:$BO$2784,2,FALSE)</f>
        <v>株式会社　多摩流通</v>
      </c>
      <c r="D2686" s="13">
        <f>VLOOKUP(B2686,アクセス_R7.10.23!$A$1:$BO$2784,20,FALSE)</f>
        <v>45890</v>
      </c>
      <c r="F2686" s="8" t="str">
        <f t="shared" si="42"/>
        <v xml:space="preserve"> </v>
      </c>
    </row>
    <row r="2687" spans="1:6" x14ac:dyDescent="0.15">
      <c r="A2687">
        <v>2686</v>
      </c>
      <c r="B2687" s="2">
        <v>36380628</v>
      </c>
      <c r="C2687" t="str">
        <f>VLOOKUP(B2687,アクセス_R7.10.23!$A$1:$BO$2784,2,FALSE)</f>
        <v>株式会社　共英</v>
      </c>
      <c r="D2687" s="13">
        <f>VLOOKUP(B2687,アクセス_R7.10.23!$A$1:$BO$2784,20,FALSE)</f>
        <v>45895</v>
      </c>
      <c r="F2687" s="8" t="str">
        <f t="shared" si="42"/>
        <v xml:space="preserve"> </v>
      </c>
    </row>
    <row r="2688" spans="1:6" x14ac:dyDescent="0.15">
      <c r="A2688">
        <v>2687</v>
      </c>
      <c r="B2688" s="2">
        <v>76071636</v>
      </c>
      <c r="C2688" t="str">
        <f>VLOOKUP(B2688,アクセス_R7.10.23!$A$1:$BO$2784,2,FALSE)</f>
        <v>株式会社　東京アクティー</v>
      </c>
      <c r="D2688" s="13">
        <f>VLOOKUP(B2688,アクセス_R7.10.23!$A$1:$BO$2784,20,FALSE)</f>
        <v>45895</v>
      </c>
      <c r="F2688" s="8" t="str">
        <f t="shared" si="42"/>
        <v xml:space="preserve"> </v>
      </c>
    </row>
    <row r="2689" spans="1:6" x14ac:dyDescent="0.15">
      <c r="A2689">
        <v>2688</v>
      </c>
      <c r="B2689" s="2">
        <v>3150242</v>
      </c>
      <c r="C2689" t="str">
        <f>VLOOKUP(B2689,アクセス_R7.10.23!$A$1:$BO$2784,2,FALSE)</f>
        <v>株式会社　横浜ＬＳＰ</v>
      </c>
      <c r="D2689" s="13">
        <f>VLOOKUP(B2689,アクセス_R7.10.23!$A$1:$BO$2784,20,FALSE)</f>
        <v>45895</v>
      </c>
      <c r="F2689" s="8" t="str">
        <f t="shared" si="42"/>
        <v xml:space="preserve"> </v>
      </c>
    </row>
    <row r="2690" spans="1:6" x14ac:dyDescent="0.15">
      <c r="A2690">
        <v>2689</v>
      </c>
      <c r="B2690" s="2">
        <v>64283719</v>
      </c>
      <c r="C2690" t="str">
        <f>VLOOKUP(B2690,アクセス_R7.10.23!$A$1:$BO$2784,2,FALSE)</f>
        <v>ＧｏｏｄＰｌｕｓ　株式会社</v>
      </c>
      <c r="D2690" s="13">
        <f>VLOOKUP(B2690,アクセス_R7.10.23!$A$1:$BO$2784,20,FALSE)</f>
        <v>45895</v>
      </c>
      <c r="F2690" s="8" t="str">
        <f t="shared" si="42"/>
        <v xml:space="preserve"> </v>
      </c>
    </row>
    <row r="2691" spans="1:6" x14ac:dyDescent="0.15">
      <c r="A2691">
        <v>2690</v>
      </c>
      <c r="B2691" s="2">
        <v>53361616</v>
      </c>
      <c r="C2691" t="str">
        <f>VLOOKUP(B2691,アクセス_R7.10.23!$A$1:$BO$2784,2,FALSE)</f>
        <v>株式会社　アドキャストホールディングス</v>
      </c>
      <c r="D2691" s="13">
        <f>VLOOKUP(B2691,アクセス_R7.10.23!$A$1:$BO$2784,20,FALSE)</f>
        <v>45895</v>
      </c>
      <c r="F2691" s="8" t="str">
        <f t="shared" si="42"/>
        <v xml:space="preserve"> </v>
      </c>
    </row>
    <row r="2692" spans="1:6" x14ac:dyDescent="0.15">
      <c r="A2692">
        <v>2691</v>
      </c>
      <c r="B2692" s="2">
        <v>24282910</v>
      </c>
      <c r="C2692" t="str">
        <f>VLOOKUP(B2692,アクセス_R7.10.23!$A$1:$BO$2784,2,FALSE)</f>
        <v>株式会社　プログレス</v>
      </c>
      <c r="D2692" s="13">
        <f>VLOOKUP(B2692,アクセス_R7.10.23!$A$1:$BO$2784,20,FALSE)</f>
        <v>45895</v>
      </c>
      <c r="F2692" s="8" t="str">
        <f t="shared" si="42"/>
        <v xml:space="preserve"> </v>
      </c>
    </row>
    <row r="2693" spans="1:6" x14ac:dyDescent="0.15">
      <c r="A2693">
        <v>2692</v>
      </c>
      <c r="B2693" s="2">
        <v>64363207</v>
      </c>
      <c r="C2693" t="str">
        <f>VLOOKUP(B2693,アクセス_R7.10.23!$A$1:$BO$2784,2,FALSE)</f>
        <v>株式会社　アドリード</v>
      </c>
      <c r="D2693" s="13">
        <f>VLOOKUP(B2693,アクセス_R7.10.23!$A$1:$BO$2784,20,FALSE)</f>
        <v>45895</v>
      </c>
      <c r="F2693" s="8" t="str">
        <f t="shared" si="42"/>
        <v xml:space="preserve"> </v>
      </c>
    </row>
    <row r="2694" spans="1:6" x14ac:dyDescent="0.15">
      <c r="A2694">
        <v>2693</v>
      </c>
      <c r="B2694" s="2">
        <v>86430411</v>
      </c>
      <c r="C2694" t="str">
        <f>VLOOKUP(B2694,アクセス_R7.10.23!$A$1:$BO$2784,2,FALSE)</f>
        <v>株式会社　ＦΡクリエイション</v>
      </c>
      <c r="D2694" s="13">
        <f>VLOOKUP(B2694,アクセス_R7.10.23!$A$1:$BO$2784,20,FALSE)</f>
        <v>45895</v>
      </c>
      <c r="F2694" s="8" t="str">
        <f t="shared" si="42"/>
        <v xml:space="preserve"> </v>
      </c>
    </row>
    <row r="2695" spans="1:6" x14ac:dyDescent="0.15">
      <c r="A2695">
        <v>2694</v>
      </c>
      <c r="B2695" s="2">
        <v>24033901</v>
      </c>
      <c r="C2695" t="str">
        <f>VLOOKUP(B2695,アクセス_R7.10.23!$A$1:$BO$2784,2,FALSE)</f>
        <v>Ｐａｒｔｎｅｒｓ　Ｌｉｎｋ　Ｓｔｏｒｙ　株式会社</v>
      </c>
      <c r="D2695" s="13">
        <f>VLOOKUP(B2695,アクセス_R7.10.23!$A$1:$BO$2784,20,FALSE)</f>
        <v>45895</v>
      </c>
      <c r="F2695" s="8" t="str">
        <f t="shared" si="42"/>
        <v xml:space="preserve"> </v>
      </c>
    </row>
    <row r="2696" spans="1:6" x14ac:dyDescent="0.15">
      <c r="A2696">
        <v>2695</v>
      </c>
      <c r="B2696" s="2">
        <v>51324409</v>
      </c>
      <c r="C2696" t="str">
        <f>VLOOKUP(B2696,アクセス_R7.10.23!$A$1:$BO$2784,2,FALSE)</f>
        <v>株式会社　ふじなコーポレーション</v>
      </c>
      <c r="D2696" s="13">
        <f>VLOOKUP(B2696,アクセス_R7.10.23!$A$1:$BO$2784,20,FALSE)</f>
        <v>45895</v>
      </c>
      <c r="F2696" s="8" t="str">
        <f t="shared" si="42"/>
        <v xml:space="preserve"> </v>
      </c>
    </row>
    <row r="2697" spans="1:6" x14ac:dyDescent="0.15">
      <c r="A2697">
        <v>2696</v>
      </c>
      <c r="B2697" s="2">
        <v>55243536</v>
      </c>
      <c r="C2697" t="str">
        <f>VLOOKUP(B2697,アクセス_R7.10.23!$A$1:$BO$2784,2,FALSE)</f>
        <v>株式会社　Ｗｉｔｈ　ｔｈｅ　Ｓｕｐｐｏｒｔ</v>
      </c>
      <c r="D2697" s="13">
        <f>VLOOKUP(B2697,アクセス_R7.10.23!$A$1:$BO$2784,20,FALSE)</f>
        <v>45902</v>
      </c>
      <c r="F2697" s="8" t="str">
        <f t="shared" si="42"/>
        <v xml:space="preserve"> </v>
      </c>
    </row>
    <row r="2698" spans="1:6" x14ac:dyDescent="0.15">
      <c r="A2698">
        <v>2697</v>
      </c>
      <c r="B2698" s="2">
        <v>55292014</v>
      </c>
      <c r="C2698" t="str">
        <f>VLOOKUP(B2698,アクセス_R7.10.23!$A$1:$BO$2784,2,FALSE)</f>
        <v>山口電設　株式会社</v>
      </c>
      <c r="D2698" s="13">
        <f>VLOOKUP(B2698,アクセス_R7.10.23!$A$1:$BO$2784,20,FALSE)</f>
        <v>45902</v>
      </c>
      <c r="F2698" s="8" t="str">
        <f t="shared" si="42"/>
        <v xml:space="preserve"> </v>
      </c>
    </row>
    <row r="2699" spans="1:6" x14ac:dyDescent="0.15">
      <c r="A2699">
        <v>2698</v>
      </c>
      <c r="B2699" s="2">
        <v>58120720</v>
      </c>
      <c r="C2699" t="str">
        <f>VLOOKUP(B2699,アクセス_R7.10.23!$A$1:$BO$2784,2,FALSE)</f>
        <v>株式会社　オーラ</v>
      </c>
      <c r="D2699" s="13">
        <f>VLOOKUP(B2699,アクセス_R7.10.23!$A$1:$BO$2784,20,FALSE)</f>
        <v>45902</v>
      </c>
      <c r="F2699" s="8" t="str">
        <f t="shared" si="42"/>
        <v xml:space="preserve"> </v>
      </c>
    </row>
    <row r="2700" spans="1:6" x14ac:dyDescent="0.15">
      <c r="A2700">
        <v>2699</v>
      </c>
      <c r="B2700" s="2">
        <v>36090507</v>
      </c>
      <c r="C2700" t="str">
        <f>VLOOKUP(B2700,アクセス_R7.10.23!$A$1:$BO$2784,2,FALSE)</f>
        <v>臨港運輸　株式会社</v>
      </c>
      <c r="D2700" s="13">
        <f>VLOOKUP(B2700,アクセス_R7.10.23!$A$1:$BO$2784,20,FALSE)</f>
        <v>45902</v>
      </c>
      <c r="F2700" s="8" t="str">
        <f t="shared" si="42"/>
        <v xml:space="preserve"> </v>
      </c>
    </row>
    <row r="2701" spans="1:6" x14ac:dyDescent="0.15">
      <c r="A2701">
        <v>2700</v>
      </c>
      <c r="B2701" s="2">
        <v>19030501</v>
      </c>
      <c r="C2701" t="str">
        <f>VLOOKUP(B2701,アクセス_R7.10.23!$A$1:$BO$2784,2,FALSE)</f>
        <v>Ｈａｌｅｌｅａ　株式会社</v>
      </c>
      <c r="D2701" s="13">
        <f>VLOOKUP(B2701,アクセス_R7.10.23!$A$1:$BO$2784,20,FALSE)</f>
        <v>45911</v>
      </c>
      <c r="F2701" s="8" t="str">
        <f t="shared" si="42"/>
        <v xml:space="preserve"> </v>
      </c>
    </row>
    <row r="2702" spans="1:6" x14ac:dyDescent="0.15">
      <c r="A2702">
        <v>2701</v>
      </c>
      <c r="B2702" s="2">
        <v>24090735</v>
      </c>
      <c r="C2702" t="str">
        <f>VLOOKUP(B2702,アクセス_R7.10.23!$A$1:$BO$2784,2,FALSE)</f>
        <v>株式会社リデアル</v>
      </c>
      <c r="D2702" s="13">
        <f>VLOOKUP(B2702,アクセス_R7.10.23!$A$1:$BO$2784,20,FALSE)</f>
        <v>45911</v>
      </c>
      <c r="F2702" s="8" t="str">
        <f t="shared" si="42"/>
        <v xml:space="preserve"> </v>
      </c>
    </row>
    <row r="2703" spans="1:6" x14ac:dyDescent="0.15">
      <c r="A2703">
        <v>2702</v>
      </c>
      <c r="B2703" s="2">
        <v>65363515</v>
      </c>
      <c r="C2703" t="str">
        <f>VLOOKUP(B2703,アクセス_R7.10.23!$A$1:$BO$2784,2,FALSE)</f>
        <v>株式会社　アオイメディカル</v>
      </c>
      <c r="D2703" s="13">
        <f>VLOOKUP(B2703,アクセス_R7.10.23!$A$1:$BO$2784,20,FALSE)</f>
        <v>45911</v>
      </c>
      <c r="F2703" s="8" t="str">
        <f t="shared" si="42"/>
        <v xml:space="preserve"> </v>
      </c>
    </row>
    <row r="2704" spans="1:6" x14ac:dyDescent="0.15">
      <c r="A2704">
        <v>2703</v>
      </c>
      <c r="B2704" s="2">
        <v>59072007</v>
      </c>
      <c r="C2704" t="str">
        <f>VLOOKUP(B2704,アクセス_R7.10.23!$A$1:$BO$2784,2,FALSE)</f>
        <v>ＴＲＹ　ＧＲＥＥＮ　株式会社</v>
      </c>
      <c r="D2704" s="13">
        <f>VLOOKUP(B2704,アクセス_R7.10.23!$A$1:$BO$2784,20,FALSE)</f>
        <v>45911</v>
      </c>
      <c r="F2704" s="8" t="str">
        <f t="shared" si="42"/>
        <v xml:space="preserve"> </v>
      </c>
    </row>
    <row r="2705" spans="1:6" x14ac:dyDescent="0.15">
      <c r="A2705">
        <v>2704</v>
      </c>
      <c r="B2705" s="2">
        <v>24060719</v>
      </c>
      <c r="C2705" t="str">
        <f>VLOOKUP(B2705,アクセス_R7.10.23!$A$1:$BO$2784,2,FALSE)</f>
        <v>ヘリオステクノホールディング　株式会社</v>
      </c>
      <c r="D2705" s="13">
        <f>VLOOKUP(B2705,アクセス_R7.10.23!$A$1:$BO$2784,20,FALSE)</f>
        <v>45911</v>
      </c>
      <c r="F2705" s="8" t="str">
        <f t="shared" si="42"/>
        <v xml:space="preserve"> </v>
      </c>
    </row>
    <row r="2706" spans="1:6" x14ac:dyDescent="0.15">
      <c r="A2706">
        <v>2705</v>
      </c>
      <c r="B2706" s="2">
        <v>58323238</v>
      </c>
      <c r="C2706" t="str">
        <f>VLOOKUP(B2706,アクセス_R7.10.23!$A$1:$BO$2784,2,FALSE)</f>
        <v>株式会社　ＢＲΙＴＺ</v>
      </c>
      <c r="D2706" s="13">
        <f>VLOOKUP(B2706,アクセス_R7.10.23!$A$1:$BO$2784,20,FALSE)</f>
        <v>45911</v>
      </c>
      <c r="F2706" s="8" t="str">
        <f t="shared" si="42"/>
        <v xml:space="preserve"> </v>
      </c>
    </row>
    <row r="2707" spans="1:6" x14ac:dyDescent="0.15">
      <c r="A2707">
        <v>2706</v>
      </c>
      <c r="B2707" s="2">
        <v>14410337</v>
      </c>
      <c r="C2707" t="str">
        <f>VLOOKUP(B2707,アクセス_R7.10.23!$A$1:$BO$2784,2,FALSE)</f>
        <v>株式会社　ＭＩＲＡＩＳ</v>
      </c>
      <c r="D2707" s="13">
        <f>VLOOKUP(B2707,アクセス_R7.10.23!$A$1:$BO$2784,20,FALSE)</f>
        <v>45911</v>
      </c>
      <c r="F2707" s="8" t="str">
        <f t="shared" si="42"/>
        <v xml:space="preserve"> </v>
      </c>
    </row>
    <row r="2708" spans="1:6" x14ac:dyDescent="0.15">
      <c r="A2708">
        <v>2707</v>
      </c>
      <c r="B2708" s="2">
        <v>14410413</v>
      </c>
      <c r="C2708" t="str">
        <f>VLOOKUP(B2708,アクセス_R7.10.23!$A$1:$BO$2784,2,FALSE)</f>
        <v>株式会社　ＭＩＲＡＩＳ　Ｔｅｃｈ</v>
      </c>
      <c r="D2708" s="13">
        <f>VLOOKUP(B2708,アクセス_R7.10.23!$A$1:$BO$2784,20,FALSE)</f>
        <v>45911</v>
      </c>
      <c r="F2708" s="8" t="str">
        <f t="shared" si="42"/>
        <v xml:space="preserve"> </v>
      </c>
    </row>
    <row r="2709" spans="1:6" x14ac:dyDescent="0.15">
      <c r="A2709">
        <v>2708</v>
      </c>
      <c r="B2709" s="2">
        <v>69322845</v>
      </c>
      <c r="C2709" t="str">
        <f>VLOOKUP(B2709,アクセス_R7.10.23!$A$1:$BO$2784,2,FALSE)</f>
        <v>株式会社　プロテア</v>
      </c>
      <c r="D2709" s="13">
        <f>VLOOKUP(B2709,アクセス_R7.10.23!$A$1:$BO$2784,20,FALSE)</f>
        <v>45911</v>
      </c>
      <c r="F2709" s="8" t="str">
        <f t="shared" si="42"/>
        <v xml:space="preserve"> </v>
      </c>
    </row>
    <row r="2710" spans="1:6" x14ac:dyDescent="0.15">
      <c r="A2710">
        <v>2709</v>
      </c>
      <c r="B2710" s="2">
        <v>59320731</v>
      </c>
      <c r="C2710" t="str">
        <f>VLOOKUP(B2710,アクセス_R7.10.23!$A$1:$BO$2784,2,FALSE)</f>
        <v>Ｖｍａｓｔｅｒ経営創研　合同会社</v>
      </c>
      <c r="D2710" s="13">
        <f>VLOOKUP(B2710,アクセス_R7.10.23!$A$1:$BO$2784,20,FALSE)</f>
        <v>45911</v>
      </c>
      <c r="F2710" s="8" t="str">
        <f t="shared" si="42"/>
        <v xml:space="preserve"> </v>
      </c>
    </row>
    <row r="2711" spans="1:6" x14ac:dyDescent="0.15">
      <c r="A2711">
        <v>2710</v>
      </c>
      <c r="B2711" s="2">
        <v>64040239</v>
      </c>
      <c r="C2711" t="str">
        <f>VLOOKUP(B2711,アクセス_R7.10.23!$A$1:$BO$2784,2,FALSE)</f>
        <v>株式会社　ニューポート</v>
      </c>
      <c r="D2711" s="13">
        <f>VLOOKUP(B2711,アクセス_R7.10.23!$A$1:$BO$2784,20,FALSE)</f>
        <v>45911</v>
      </c>
      <c r="F2711" s="8" t="str">
        <f t="shared" si="42"/>
        <v xml:space="preserve"> </v>
      </c>
    </row>
    <row r="2712" spans="1:6" x14ac:dyDescent="0.15">
      <c r="A2712">
        <v>2711</v>
      </c>
      <c r="B2712" s="2">
        <v>20324502</v>
      </c>
      <c r="C2712" t="str">
        <f>VLOOKUP(B2712,アクセス_R7.10.23!$A$1:$BO$2784,2,FALSE)</f>
        <v>株式会社　フィールソン</v>
      </c>
      <c r="D2712" s="13">
        <f>VLOOKUP(B2712,アクセス_R7.10.23!$A$1:$BO$2784,20,FALSE)</f>
        <v>45911</v>
      </c>
      <c r="F2712" s="8" t="str">
        <f t="shared" si="42"/>
        <v xml:space="preserve"> </v>
      </c>
    </row>
    <row r="2713" spans="1:6" x14ac:dyDescent="0.15">
      <c r="A2713">
        <v>2712</v>
      </c>
      <c r="B2713" s="2">
        <v>85160823</v>
      </c>
      <c r="C2713" t="str">
        <f>VLOOKUP(B2713,アクセス_R7.10.23!$A$1:$BO$2784,2,FALSE)</f>
        <v>株式会社　ＤＡＩＣＨＵ</v>
      </c>
      <c r="D2713" s="13">
        <f>VLOOKUP(B2713,アクセス_R7.10.23!$A$1:$BO$2784,20,FALSE)</f>
        <v>45911</v>
      </c>
      <c r="F2713" s="8" t="str">
        <f t="shared" si="42"/>
        <v xml:space="preserve"> </v>
      </c>
    </row>
    <row r="2714" spans="1:6" x14ac:dyDescent="0.15">
      <c r="A2714">
        <v>2713</v>
      </c>
      <c r="B2714" s="2">
        <v>86120000</v>
      </c>
      <c r="C2714" t="str">
        <f>VLOOKUP(B2714,アクセス_R7.10.23!$A$1:$BO$2784,2,FALSE)</f>
        <v>株式会社　岡直三郎商店</v>
      </c>
      <c r="D2714" s="13">
        <f>VLOOKUP(B2714,アクセス_R7.10.23!$A$1:$BO$2784,20,FALSE)</f>
        <v>45911</v>
      </c>
      <c r="F2714" s="8" t="str">
        <f t="shared" si="42"/>
        <v xml:space="preserve"> </v>
      </c>
    </row>
    <row r="2715" spans="1:6" x14ac:dyDescent="0.15">
      <c r="A2715">
        <v>2714</v>
      </c>
      <c r="B2715" s="2">
        <v>71160930</v>
      </c>
      <c r="C2715" t="str">
        <f>VLOOKUP(B2715,アクセス_R7.10.23!$A$1:$BO$2784,2,FALSE)</f>
        <v>多賀電気　株式会社</v>
      </c>
      <c r="D2715" s="13">
        <f>VLOOKUP(B2715,アクセス_R7.10.23!$A$1:$BO$2784,20,FALSE)</f>
        <v>45911</v>
      </c>
      <c r="F2715" s="8" t="str">
        <f t="shared" si="42"/>
        <v xml:space="preserve"> </v>
      </c>
    </row>
    <row r="2716" spans="1:6" x14ac:dyDescent="0.15">
      <c r="A2716">
        <v>2715</v>
      </c>
      <c r="B2716" s="2">
        <v>45163132</v>
      </c>
      <c r="C2716" t="str">
        <f>VLOOKUP(B2716,アクセス_R7.10.23!$A$1:$BO$2784,2,FALSE)</f>
        <v>タックス　株式会社</v>
      </c>
      <c r="D2716" s="13">
        <f>VLOOKUP(B2716,アクセス_R7.10.23!$A$1:$BO$2784,20,FALSE)</f>
        <v>45911</v>
      </c>
      <c r="F2716" s="8" t="str">
        <f t="shared" si="42"/>
        <v xml:space="preserve"> </v>
      </c>
    </row>
    <row r="2717" spans="1:6" x14ac:dyDescent="0.15">
      <c r="A2717">
        <v>2716</v>
      </c>
      <c r="B2717" s="2">
        <v>76291040</v>
      </c>
      <c r="C2717" t="str">
        <f>VLOOKUP(B2717,アクセス_R7.10.23!$A$1:$BO$2784,2,FALSE)</f>
        <v>株式会社　ヤマモト空調</v>
      </c>
      <c r="D2717" s="13">
        <f>VLOOKUP(B2717,アクセス_R7.10.23!$A$1:$BO$2784,20,FALSE)</f>
        <v>45924</v>
      </c>
      <c r="F2717" s="8" t="str">
        <f t="shared" si="42"/>
        <v xml:space="preserve"> </v>
      </c>
    </row>
    <row r="2718" spans="1:6" x14ac:dyDescent="0.15">
      <c r="A2718">
        <v>2717</v>
      </c>
      <c r="B2718" s="2">
        <v>14283115</v>
      </c>
      <c r="C2718" t="str">
        <f>VLOOKUP(B2718,アクセス_R7.10.23!$A$1:$BO$2784,2,FALSE)</f>
        <v>ｃｙｃａｌｔｒｕｓｔ　株式会社</v>
      </c>
      <c r="D2718" s="13">
        <f>VLOOKUP(B2718,アクセス_R7.10.23!$A$1:$BO$2784,20,FALSE)</f>
        <v>45924</v>
      </c>
      <c r="F2718" s="8" t="str">
        <f t="shared" si="42"/>
        <v xml:space="preserve"> </v>
      </c>
    </row>
    <row r="2719" spans="1:6" x14ac:dyDescent="0.15">
      <c r="A2719">
        <v>2718</v>
      </c>
      <c r="B2719" s="2">
        <v>86390107</v>
      </c>
      <c r="C2719" t="str">
        <f>VLOOKUP(B2719,アクセス_R7.10.23!$A$1:$BO$2784,2,FALSE)</f>
        <v>社会福祉法人　悠々会</v>
      </c>
      <c r="D2719" s="13">
        <f>VLOOKUP(B2719,アクセス_R7.10.23!$A$1:$BO$2784,20,FALSE)</f>
        <v>45924</v>
      </c>
      <c r="F2719" s="8" t="str">
        <f t="shared" si="42"/>
        <v xml:space="preserve"> </v>
      </c>
    </row>
    <row r="2720" spans="1:6" x14ac:dyDescent="0.15">
      <c r="A2720">
        <v>2719</v>
      </c>
      <c r="B2720" s="2">
        <v>86390237</v>
      </c>
      <c r="C2720" t="str">
        <f>VLOOKUP(B2720,アクセス_R7.10.23!$A$1:$BO$2784,2,FALSE)</f>
        <v>社会福祉法人　悠々会町田山崎</v>
      </c>
      <c r="D2720" s="13">
        <f>VLOOKUP(B2720,アクセス_R7.10.23!$A$1:$BO$2784,20,FALSE)</f>
        <v>45924</v>
      </c>
      <c r="F2720" s="8" t="str">
        <f t="shared" si="42"/>
        <v xml:space="preserve"> </v>
      </c>
    </row>
    <row r="2721" spans="1:6" x14ac:dyDescent="0.15">
      <c r="A2721">
        <v>2720</v>
      </c>
      <c r="B2721" s="2">
        <v>55071704</v>
      </c>
      <c r="C2721" t="str">
        <f>VLOOKUP(B2721,アクセス_R7.10.23!$A$1:$BO$2784,2,FALSE)</f>
        <v>一般財団法人　東京社会保険協会</v>
      </c>
      <c r="D2721" s="13">
        <f>VLOOKUP(B2721,アクセス_R7.10.23!$A$1:$BO$2784,20,FALSE)</f>
        <v>45924</v>
      </c>
      <c r="F2721" s="8" t="str">
        <f t="shared" si="42"/>
        <v xml:space="preserve"> </v>
      </c>
    </row>
    <row r="2722" spans="1:6" x14ac:dyDescent="0.15">
      <c r="A2722">
        <v>2721</v>
      </c>
      <c r="B2722" s="2">
        <v>27363029</v>
      </c>
      <c r="C2722" t="str">
        <f>VLOOKUP(B2722,アクセス_R7.10.23!$A$1:$BO$2784,2,FALSE)</f>
        <v>株式会社　Ａｉｅｓ</v>
      </c>
      <c r="D2722" s="13">
        <f>VLOOKUP(B2722,アクセス_R7.10.23!$A$1:$BO$2784,20,FALSE)</f>
        <v>45924</v>
      </c>
      <c r="F2722" s="8" t="str">
        <f t="shared" si="42"/>
        <v xml:space="preserve"> </v>
      </c>
    </row>
    <row r="2723" spans="1:6" x14ac:dyDescent="0.15">
      <c r="A2723">
        <v>2722</v>
      </c>
      <c r="B2723" s="2">
        <v>64074010</v>
      </c>
      <c r="C2723" t="str">
        <f>VLOOKUP(B2723,アクセス_R7.10.23!$A$1:$BO$2784,2,FALSE)</f>
        <v>株式会社　トライビート</v>
      </c>
      <c r="D2723" s="13">
        <f>VLOOKUP(B2723,アクセス_R7.10.23!$A$1:$BO$2784,20,FALSE)</f>
        <v>45924</v>
      </c>
      <c r="F2723" s="8" t="str">
        <f t="shared" si="42"/>
        <v xml:space="preserve"> </v>
      </c>
    </row>
    <row r="2724" spans="1:6" x14ac:dyDescent="0.15">
      <c r="A2724">
        <v>2723</v>
      </c>
      <c r="B2724" s="2">
        <v>31300347</v>
      </c>
      <c r="C2724" t="str">
        <f>VLOOKUP(B2724,アクセス_R7.10.23!$A$1:$BO$2784,2,FALSE)</f>
        <v>丸市田中建設　株式会社</v>
      </c>
      <c r="D2724" s="13">
        <f>VLOOKUP(B2724,アクセス_R7.10.23!$A$1:$BO$2784,20,FALSE)</f>
        <v>45924</v>
      </c>
      <c r="F2724" s="8" t="str">
        <f t="shared" si="42"/>
        <v xml:space="preserve"> </v>
      </c>
    </row>
    <row r="2725" spans="1:6" x14ac:dyDescent="0.15">
      <c r="A2725">
        <v>2724</v>
      </c>
      <c r="B2725" s="2">
        <v>55200235</v>
      </c>
      <c r="C2725" t="str">
        <f>VLOOKUP(B2725,アクセス_R7.10.23!$A$1:$BO$2784,2,FALSE)</f>
        <v>株式会社　ネビュラエンタープライズ</v>
      </c>
      <c r="D2725" s="13">
        <f>VLOOKUP(B2725,アクセス_R7.10.23!$A$1:$BO$2784,20,FALSE)</f>
        <v>45924</v>
      </c>
      <c r="F2725" s="8" t="str">
        <f t="shared" si="42"/>
        <v xml:space="preserve"> </v>
      </c>
    </row>
    <row r="2726" spans="1:6" x14ac:dyDescent="0.15">
      <c r="A2726">
        <v>2725</v>
      </c>
      <c r="B2726" s="2">
        <v>41060113</v>
      </c>
      <c r="C2726" t="str">
        <f>VLOOKUP(B2726,アクセス_R7.10.23!$A$1:$BO$2784,2,FALSE)</f>
        <v>株式会社　へクセンハウス</v>
      </c>
      <c r="D2726" s="13">
        <f>VLOOKUP(B2726,アクセス_R7.10.23!$A$1:$BO$2784,20,FALSE)</f>
        <v>45924</v>
      </c>
      <c r="F2726" s="8" t="str">
        <f t="shared" si="42"/>
        <v xml:space="preserve"> </v>
      </c>
    </row>
    <row r="2727" spans="1:6" x14ac:dyDescent="0.15">
      <c r="A2727">
        <v>2726</v>
      </c>
      <c r="B2727" s="2">
        <v>24041928</v>
      </c>
      <c r="C2727" t="str">
        <f>VLOOKUP(B2727,アクセス_R7.10.23!$A$1:$BO$2784,2,FALSE)</f>
        <v>株式会社　Ｂｉｏ　Ｓｅａｒｃｈ</v>
      </c>
      <c r="D2727" s="13">
        <f>VLOOKUP(B2727,アクセス_R7.10.23!$A$1:$BO$2784,20,FALSE)</f>
        <v>45924</v>
      </c>
      <c r="F2727" s="8" t="str">
        <f t="shared" si="42"/>
        <v xml:space="preserve"> </v>
      </c>
    </row>
    <row r="2728" spans="1:6" x14ac:dyDescent="0.15">
      <c r="A2728">
        <v>2727</v>
      </c>
      <c r="B2728" s="2">
        <v>64440826</v>
      </c>
      <c r="C2728" t="str">
        <f>VLOOKUP(B2728,アクセス_R7.10.23!$A$1:$BO$2784,2,FALSE)</f>
        <v>合同会社　ｂｅｙｏｎｄＳ</v>
      </c>
      <c r="D2728" s="13">
        <f>VLOOKUP(B2728,アクセス_R7.10.23!$A$1:$BO$2784,20,FALSE)</f>
        <v>45926</v>
      </c>
      <c r="F2728" s="8" t="str">
        <f t="shared" si="42"/>
        <v xml:space="preserve"> </v>
      </c>
    </row>
    <row r="2729" spans="1:6" x14ac:dyDescent="0.15">
      <c r="A2729">
        <v>2728</v>
      </c>
      <c r="B2729" s="2">
        <v>58324103</v>
      </c>
      <c r="C2729" t="str">
        <f>VLOOKUP(B2729,アクセス_R7.10.23!$A$1:$BO$2784,2,FALSE)</f>
        <v>株式会社　Ｆａｍｉｌｙ</v>
      </c>
      <c r="D2729" s="13">
        <f>VLOOKUP(B2729,アクセス_R7.10.23!$A$1:$BO$2784,20,FALSE)</f>
        <v>45926</v>
      </c>
      <c r="F2729" s="8" t="str">
        <f t="shared" si="42"/>
        <v xml:space="preserve"> </v>
      </c>
    </row>
    <row r="2730" spans="1:6" x14ac:dyDescent="0.15">
      <c r="A2730">
        <v>2729</v>
      </c>
      <c r="B2730" s="2">
        <v>58351509</v>
      </c>
      <c r="C2730" t="str">
        <f>VLOOKUP(B2730,アクセス_R7.10.23!$A$1:$BO$2784,2,FALSE)</f>
        <v>株式会社　デアゼイン・コンサルティング</v>
      </c>
      <c r="D2730" s="13">
        <f>VLOOKUP(B2730,アクセス_R7.10.23!$A$1:$BO$2784,20,FALSE)</f>
        <v>45926</v>
      </c>
      <c r="F2730" s="8" t="str">
        <f t="shared" si="42"/>
        <v xml:space="preserve"> </v>
      </c>
    </row>
    <row r="2731" spans="1:6" x14ac:dyDescent="0.15">
      <c r="A2731">
        <v>2730</v>
      </c>
      <c r="B2731" s="2">
        <v>52030804</v>
      </c>
      <c r="C2731" t="str">
        <f>VLOOKUP(B2731,アクセス_R7.10.23!$A$1:$BO$2784,2,FALSE)</f>
        <v>株式会社　バグース</v>
      </c>
      <c r="D2731" s="13">
        <f>VLOOKUP(B2731,アクセス_R7.10.23!$A$1:$BO$2784,20,FALSE)</f>
        <v>45926</v>
      </c>
      <c r="F2731" s="8" t="str">
        <f t="shared" si="42"/>
        <v xml:space="preserve"> </v>
      </c>
    </row>
    <row r="2732" spans="1:6" x14ac:dyDescent="0.15">
      <c r="A2732">
        <v>2731</v>
      </c>
      <c r="B2732" s="2">
        <v>45432823</v>
      </c>
      <c r="C2732" t="str">
        <f>VLOOKUP(B2732,アクセス_R7.10.23!$A$1:$BO$2784,2,FALSE)</f>
        <v>株式会社　エイエヌオフセツト</v>
      </c>
      <c r="D2732" s="13">
        <f>VLOOKUP(B2732,アクセス_R7.10.23!$A$1:$BO$2784,20,FALSE)</f>
        <v>45926</v>
      </c>
      <c r="F2732" s="8" t="str">
        <f t="shared" si="42"/>
        <v xml:space="preserve"> </v>
      </c>
    </row>
    <row r="2733" spans="1:6" x14ac:dyDescent="0.15">
      <c r="A2733">
        <v>2732</v>
      </c>
      <c r="B2733" s="2">
        <v>57121502</v>
      </c>
      <c r="C2733" t="str">
        <f>VLOOKUP(B2733,アクセス_R7.10.23!$A$1:$BO$2784,2,FALSE)</f>
        <v>ＯＫＫＯ　株式会社</v>
      </c>
      <c r="D2733" s="13">
        <f>VLOOKUP(B2733,アクセス_R7.10.23!$A$1:$BO$2784,20,FALSE)</f>
        <v>45926</v>
      </c>
      <c r="F2733" s="8" t="str">
        <f t="shared" si="42"/>
        <v xml:space="preserve"> </v>
      </c>
    </row>
    <row r="2734" spans="1:6" x14ac:dyDescent="0.15">
      <c r="A2734">
        <v>2733</v>
      </c>
      <c r="B2734" s="2">
        <v>31180339</v>
      </c>
      <c r="C2734" t="str">
        <f>VLOOKUP(B2734,アクセス_R7.10.23!$A$1:$BO$2784,2,FALSE)</f>
        <v>株式会社　Ｓоｉｃｈｉｒо</v>
      </c>
      <c r="D2734" s="13">
        <f>VLOOKUP(B2734,アクセス_R7.10.23!$A$1:$BO$2784,20,FALSE)</f>
        <v>45926</v>
      </c>
      <c r="F2734" s="8" t="str">
        <f t="shared" si="42"/>
        <v xml:space="preserve"> </v>
      </c>
    </row>
    <row r="2735" spans="1:6" x14ac:dyDescent="0.15">
      <c r="A2735">
        <v>2734</v>
      </c>
      <c r="B2735" s="2">
        <v>13444307</v>
      </c>
      <c r="C2735" t="str">
        <f>VLOOKUP(B2735,アクセス_R7.10.23!$A$1:$BO$2784,2,FALSE)</f>
        <v>社会保険労務士法人　ＨＲビジネスマネジメント</v>
      </c>
      <c r="D2735" s="13">
        <f>VLOOKUP(B2735,アクセス_R7.10.23!$A$1:$BO$2784,20,FALSE)</f>
        <v>45926</v>
      </c>
      <c r="F2735" s="8" t="str">
        <f t="shared" si="42"/>
        <v xml:space="preserve"> </v>
      </c>
    </row>
    <row r="2736" spans="1:6" x14ac:dyDescent="0.15">
      <c r="A2736">
        <v>2735</v>
      </c>
      <c r="B2736" s="2">
        <v>3051228</v>
      </c>
      <c r="C2736" t="str">
        <f>VLOOKUP(B2736,アクセス_R7.10.23!$A$1:$BO$2784,2,FALSE)</f>
        <v>株式会社　ホワイトコート</v>
      </c>
      <c r="D2736" s="13">
        <f>VLOOKUP(B2736,アクセス_R7.10.23!$A$1:$BO$2784,20,FALSE)</f>
        <v>45926</v>
      </c>
      <c r="F2736" s="8" t="str">
        <f t="shared" si="42"/>
        <v xml:space="preserve"> </v>
      </c>
    </row>
    <row r="2737" spans="1:6" x14ac:dyDescent="0.15">
      <c r="A2737">
        <v>2736</v>
      </c>
      <c r="B2737" s="2">
        <v>39360632</v>
      </c>
      <c r="C2737" t="str">
        <f>VLOOKUP(B2737,アクセス_R7.10.23!$A$1:$BO$2784,2,FALSE)</f>
        <v>株式会社　Ｒ－Ｎｕ</v>
      </c>
      <c r="D2737" s="13">
        <f>VLOOKUP(B2737,アクセス_R7.10.23!$A$1:$BO$2784,20,FALSE)</f>
        <v>45926</v>
      </c>
      <c r="F2737" s="8" t="str">
        <f t="shared" si="42"/>
        <v xml:space="preserve"> </v>
      </c>
    </row>
    <row r="2738" spans="1:6" x14ac:dyDescent="0.15">
      <c r="A2738">
        <v>2737</v>
      </c>
      <c r="B2738" s="2">
        <v>77321020</v>
      </c>
      <c r="C2738" t="str">
        <f>VLOOKUP(B2738,アクセス_R7.10.23!$A$1:$BO$2784,2,FALSE)</f>
        <v>株式会社　ファイブグループホールディングス</v>
      </c>
      <c r="D2738" s="13">
        <f>VLOOKUP(B2738,アクセス_R7.10.23!$A$1:$BO$2784,20,FALSE)</f>
        <v>45926</v>
      </c>
      <c r="F2738" s="8" t="str">
        <f t="shared" si="42"/>
        <v xml:space="preserve"> </v>
      </c>
    </row>
    <row r="2739" spans="1:6" x14ac:dyDescent="0.15">
      <c r="A2739">
        <v>2738</v>
      </c>
      <c r="B2739" s="2">
        <v>25143823</v>
      </c>
      <c r="C2739" t="str">
        <f>VLOOKUP(B2739,アクセス_R7.10.23!$A$1:$BO$2784,2,FALSE)</f>
        <v>河川環境保全　株式会社</v>
      </c>
      <c r="D2739" s="13">
        <f>VLOOKUP(B2739,アクセス_R7.10.23!$A$1:$BO$2784,20,FALSE)</f>
        <v>45926</v>
      </c>
      <c r="F2739" s="8" t="str">
        <f t="shared" si="42"/>
        <v xml:space="preserve"> </v>
      </c>
    </row>
    <row r="2740" spans="1:6" x14ac:dyDescent="0.15">
      <c r="A2740">
        <v>2739</v>
      </c>
      <c r="B2740" s="2">
        <v>69362806</v>
      </c>
      <c r="C2740" t="str">
        <f>VLOOKUP(B2740,アクセス_R7.10.23!$A$1:$BO$2784,2,FALSE)</f>
        <v>株式会社　ＬＥＧＡＲＥＡ</v>
      </c>
      <c r="D2740" s="13">
        <f>VLOOKUP(B2740,アクセス_R7.10.23!$A$1:$BO$2784,20,FALSE)</f>
        <v>45932</v>
      </c>
      <c r="F2740" s="8" t="str">
        <f t="shared" si="42"/>
        <v xml:space="preserve"> </v>
      </c>
    </row>
    <row r="2741" spans="1:6" x14ac:dyDescent="0.15">
      <c r="A2741">
        <v>2740</v>
      </c>
      <c r="B2741" s="2">
        <v>3462340</v>
      </c>
      <c r="C2741" t="str">
        <f>VLOOKUP(B2741,アクセス_R7.10.23!$A$1:$BO$2784,2,FALSE)</f>
        <v>合同会社　Ｃｅｎｔｅｒ　Ｐｏｉｎｔ</v>
      </c>
      <c r="D2741" s="13">
        <f>VLOOKUP(B2741,アクセス_R7.10.23!$A$1:$BO$2784,20,FALSE)</f>
        <v>45932</v>
      </c>
      <c r="F2741" s="8" t="str">
        <f t="shared" si="42"/>
        <v xml:space="preserve"> </v>
      </c>
    </row>
    <row r="2742" spans="1:6" x14ac:dyDescent="0.15">
      <c r="A2742">
        <v>2741</v>
      </c>
      <c r="B2742" s="2">
        <v>24130607</v>
      </c>
      <c r="C2742" t="str">
        <f>VLOOKUP(B2742,アクセス_R7.10.23!$A$1:$BO$2784,2,FALSE)</f>
        <v>有限会社　和光</v>
      </c>
      <c r="D2742" s="13">
        <f>VLOOKUP(B2742,アクセス_R7.10.23!$A$1:$BO$2784,20,FALSE)</f>
        <v>45932</v>
      </c>
      <c r="F2742" s="8" t="str">
        <f t="shared" si="42"/>
        <v xml:space="preserve"> </v>
      </c>
    </row>
    <row r="2743" spans="1:6" x14ac:dyDescent="0.15">
      <c r="A2743">
        <v>2742</v>
      </c>
      <c r="B2743" s="2">
        <v>86280114</v>
      </c>
      <c r="C2743" t="str">
        <f>VLOOKUP(B2743,アクセス_R7.10.23!$A$1:$BO$2784,2,FALSE)</f>
        <v>クリエーティブカミヤ　株式会社</v>
      </c>
      <c r="D2743" s="13">
        <f>VLOOKUP(B2743,アクセス_R7.10.23!$A$1:$BO$2784,20,FALSE)</f>
        <v>45932</v>
      </c>
      <c r="F2743" s="8" t="str">
        <f t="shared" si="42"/>
        <v xml:space="preserve"> </v>
      </c>
    </row>
    <row r="2744" spans="1:6" x14ac:dyDescent="0.15">
      <c r="A2744">
        <v>2743</v>
      </c>
      <c r="B2744" s="2">
        <v>36280918</v>
      </c>
      <c r="C2744" t="str">
        <f>VLOOKUP(B2744,アクセス_R7.10.23!$A$1:$BO$2784,2,FALSE)</f>
        <v>株式会社　ＫＵＲＵＫＵＲＵ</v>
      </c>
      <c r="D2744" s="13">
        <f>VLOOKUP(B2744,アクセス_R7.10.23!$A$1:$BO$2784,20,FALSE)</f>
        <v>45932</v>
      </c>
      <c r="F2744" s="8" t="str">
        <f t="shared" si="42"/>
        <v xml:space="preserve"> </v>
      </c>
    </row>
    <row r="2745" spans="1:6" x14ac:dyDescent="0.15">
      <c r="A2745">
        <v>2744</v>
      </c>
      <c r="B2745" s="2">
        <v>55144718</v>
      </c>
      <c r="C2745" t="str">
        <f>VLOOKUP(B2745,アクセス_R7.10.23!$A$1:$BO$2784,2,FALSE)</f>
        <v>カーズ　株式会社</v>
      </c>
      <c r="D2745" s="13">
        <f>VLOOKUP(B2745,アクセス_R7.10.23!$A$1:$BO$2784,20,FALSE)</f>
        <v>45932</v>
      </c>
      <c r="F2745" s="8" t="str">
        <f t="shared" si="42"/>
        <v xml:space="preserve"> </v>
      </c>
    </row>
    <row r="2746" spans="1:6" x14ac:dyDescent="0.15">
      <c r="A2746">
        <v>2745</v>
      </c>
      <c r="B2746" s="2">
        <v>13060835</v>
      </c>
      <c r="C2746" t="str">
        <f>VLOOKUP(B2746,アクセス_R7.10.23!$A$1:$BO$2784,2,FALSE)</f>
        <v>株式会社　ベルエアー</v>
      </c>
      <c r="D2746" s="13">
        <f>VLOOKUP(B2746,アクセス_R7.10.23!$A$1:$BO$2784,20,FALSE)</f>
        <v>45932</v>
      </c>
      <c r="F2746" s="8" t="str">
        <f t="shared" si="42"/>
        <v xml:space="preserve"> </v>
      </c>
    </row>
    <row r="2747" spans="1:6" x14ac:dyDescent="0.15">
      <c r="A2747">
        <v>2746</v>
      </c>
      <c r="B2747" s="2">
        <v>92180045</v>
      </c>
      <c r="C2747" t="str">
        <f>VLOOKUP(B2747,アクセス_R7.10.23!$A$1:$BO$2784,2,FALSE)</f>
        <v>株式会社　葬援</v>
      </c>
      <c r="D2747" s="13">
        <f>VLOOKUP(B2747,アクセス_R7.10.23!$A$1:$BO$2784,20,FALSE)</f>
        <v>45932</v>
      </c>
      <c r="F2747" s="8" t="str">
        <f t="shared" si="42"/>
        <v xml:space="preserve"> </v>
      </c>
    </row>
    <row r="2748" spans="1:6" x14ac:dyDescent="0.15">
      <c r="A2748">
        <v>2747</v>
      </c>
      <c r="B2748" s="2">
        <v>36301603</v>
      </c>
      <c r="C2748" t="str">
        <f>VLOOKUP(B2748,アクセス_R7.10.23!$A$1:$BO$2784,2,FALSE)</f>
        <v>株式会社　マルニトータルサービス</v>
      </c>
      <c r="D2748" s="13">
        <f>VLOOKUP(B2748,アクセス_R7.10.23!$A$1:$BO$2784,20,FALSE)</f>
        <v>45932</v>
      </c>
      <c r="F2748" s="8" t="str">
        <f t="shared" si="42"/>
        <v xml:space="preserve"> </v>
      </c>
    </row>
    <row r="2749" spans="1:6" x14ac:dyDescent="0.15">
      <c r="A2749">
        <v>2748</v>
      </c>
      <c r="B2749" s="2">
        <v>76370922</v>
      </c>
      <c r="C2749" t="str">
        <f>VLOOKUP(B2749,アクセス_R7.10.23!$A$1:$BO$2784,2,FALSE)</f>
        <v>有限会社　さつきメディカル</v>
      </c>
      <c r="D2749" s="13">
        <f>VLOOKUP(B2749,アクセス_R7.10.23!$A$1:$BO$2784,20,FALSE)</f>
        <v>45932</v>
      </c>
      <c r="F2749" s="8" t="str">
        <f t="shared" ref="F2749:F2779" si="43">IF(ISNUMBER(E2749),"○"," ")</f>
        <v xml:space="preserve"> </v>
      </c>
    </row>
    <row r="2750" spans="1:6" x14ac:dyDescent="0.15">
      <c r="A2750">
        <v>2749</v>
      </c>
      <c r="B2750" s="2">
        <v>76371524</v>
      </c>
      <c r="C2750" t="str">
        <f>VLOOKUP(B2750,アクセス_R7.10.23!$A$1:$BO$2784,2,FALSE)</f>
        <v>株式会社　さつきコーポレーション</v>
      </c>
      <c r="D2750" s="13">
        <f>VLOOKUP(B2750,アクセス_R7.10.23!$A$1:$BO$2784,20,FALSE)</f>
        <v>45932</v>
      </c>
      <c r="F2750" s="8" t="str">
        <f t="shared" si="43"/>
        <v xml:space="preserve"> </v>
      </c>
    </row>
    <row r="2751" spans="1:6" x14ac:dyDescent="0.15">
      <c r="A2751">
        <v>2750</v>
      </c>
      <c r="B2751" s="2">
        <v>60070922</v>
      </c>
      <c r="C2751" t="str">
        <f>VLOOKUP(B2751,アクセス_R7.10.23!$A$1:$BO$2784,2,FALSE)</f>
        <v>株式会社　ＣＳ・コンサルティング</v>
      </c>
      <c r="D2751" s="13">
        <f>VLOOKUP(B2751,アクセス_R7.10.23!$A$1:$BO$2784,20,FALSE)</f>
        <v>45932</v>
      </c>
      <c r="F2751" s="8" t="str">
        <f t="shared" si="43"/>
        <v xml:space="preserve"> </v>
      </c>
    </row>
    <row r="2752" spans="1:6" x14ac:dyDescent="0.15">
      <c r="A2752">
        <v>2751</v>
      </c>
      <c r="B2752" s="2">
        <v>31422418</v>
      </c>
      <c r="C2752" t="str">
        <f>VLOOKUP(B2752,アクセス_R7.10.23!$A$1:$BO$2784,2,FALSE)</f>
        <v>医療法人社団　俊秀会</v>
      </c>
      <c r="D2752" s="13">
        <f>VLOOKUP(B2752,アクセス_R7.10.23!$A$1:$BO$2784,20,FALSE)</f>
        <v>45932</v>
      </c>
      <c r="F2752" s="8" t="str">
        <f t="shared" si="43"/>
        <v xml:space="preserve"> </v>
      </c>
    </row>
    <row r="2753" spans="1:6" x14ac:dyDescent="0.15">
      <c r="A2753">
        <v>2752</v>
      </c>
      <c r="B2753" s="2">
        <v>93440338</v>
      </c>
      <c r="C2753" t="str">
        <f>VLOOKUP(B2753,アクセス_R7.10.23!$A$1:$BO$2784,2,FALSE)</f>
        <v>東村山どうぶつ病院　十川　一樹</v>
      </c>
      <c r="D2753" s="13">
        <f>VLOOKUP(B2753,アクセス_R7.10.23!$A$1:$BO$2784,20,FALSE)</f>
        <v>45940</v>
      </c>
      <c r="F2753" s="8" t="str">
        <f t="shared" si="43"/>
        <v xml:space="preserve"> </v>
      </c>
    </row>
    <row r="2754" spans="1:6" x14ac:dyDescent="0.15">
      <c r="A2754">
        <v>2753</v>
      </c>
      <c r="B2754" s="2">
        <v>58350806</v>
      </c>
      <c r="C2754" t="str">
        <f>VLOOKUP(B2754,アクセス_R7.10.23!$A$1:$BO$2784,2,FALSE)</f>
        <v>フリーテクノロジー　株式会社</v>
      </c>
      <c r="D2754" s="13">
        <f>VLOOKUP(B2754,アクセス_R7.10.23!$A$1:$BO$2784,20,FALSE)</f>
        <v>45940</v>
      </c>
      <c r="F2754" s="8" t="str">
        <f t="shared" si="43"/>
        <v xml:space="preserve"> </v>
      </c>
    </row>
    <row r="2755" spans="1:6" x14ac:dyDescent="0.15">
      <c r="A2755">
        <v>2754</v>
      </c>
      <c r="B2755" s="2">
        <v>30361638</v>
      </c>
      <c r="C2755" t="str">
        <f>VLOOKUP(B2755,アクセス_R7.10.23!$A$1:$BO$2784,2,FALSE)</f>
        <v>株式会社　Ａｆｆｅｃｔ</v>
      </c>
      <c r="D2755" s="13">
        <f>VLOOKUP(B2755,アクセス_R7.10.23!$A$1:$BO$2784,20,FALSE)</f>
        <v>45940</v>
      </c>
      <c r="F2755" s="8" t="str">
        <f t="shared" si="43"/>
        <v xml:space="preserve"> </v>
      </c>
    </row>
    <row r="2756" spans="1:6" x14ac:dyDescent="0.15">
      <c r="A2756">
        <v>2755</v>
      </c>
      <c r="B2756" s="2">
        <v>34361135</v>
      </c>
      <c r="C2756" t="str">
        <f>VLOOKUP(B2756,アクセス_R7.10.23!$A$1:$BO$2784,2,FALSE)</f>
        <v>ｱｸｾｽ･ｲﾝﾃﾘｼﾞｴﾝﾄ･ｿﾘﾕｰｼﾖﾝｽﾞ 株式会社</v>
      </c>
      <c r="D2756" s="13">
        <f>VLOOKUP(B2756,アクセス_R7.10.23!$A$1:$BO$2784,20,FALSE)</f>
        <v>45940</v>
      </c>
      <c r="F2756" s="8" t="str">
        <f t="shared" si="43"/>
        <v xml:space="preserve"> </v>
      </c>
    </row>
    <row r="2757" spans="1:6" x14ac:dyDescent="0.15">
      <c r="A2757">
        <v>2756</v>
      </c>
      <c r="B2757" s="2">
        <v>91380123</v>
      </c>
      <c r="C2757" t="str">
        <f>VLOOKUP(B2757,アクセス_R7.10.23!$A$1:$BO$2784,2,FALSE)</f>
        <v>株式会社　協和空調システム</v>
      </c>
      <c r="D2757" s="13">
        <f>VLOOKUP(B2757,アクセス_R7.10.23!$A$1:$BO$2784,20,FALSE)</f>
        <v>45940</v>
      </c>
      <c r="F2757" s="8" t="str">
        <f t="shared" si="43"/>
        <v xml:space="preserve"> </v>
      </c>
    </row>
    <row r="2758" spans="1:6" x14ac:dyDescent="0.15">
      <c r="A2758">
        <v>2757</v>
      </c>
      <c r="B2758" s="2">
        <v>27364246</v>
      </c>
      <c r="C2758" t="str">
        <f>VLOOKUP(B2758,アクセス_R7.10.23!$A$1:$BO$2784,2,FALSE)</f>
        <v>ＩＣＫ　株式会社</v>
      </c>
      <c r="D2758" s="13">
        <f>VLOOKUP(B2758,アクセス_R7.10.23!$A$1:$BO$2784,20,FALSE)</f>
        <v>45940</v>
      </c>
      <c r="F2758" s="8" t="str">
        <f t="shared" si="43"/>
        <v xml:space="preserve"> </v>
      </c>
    </row>
    <row r="2759" spans="1:6" x14ac:dyDescent="0.15">
      <c r="A2759">
        <v>2758</v>
      </c>
      <c r="B2759" s="2">
        <v>89210722</v>
      </c>
      <c r="C2759" t="str">
        <f>VLOOKUP(B2759,アクセス_R7.10.23!$A$1:$BO$2784,2,FALSE)</f>
        <v>株式会社　長友製作所</v>
      </c>
      <c r="D2759" s="13">
        <f>VLOOKUP(B2759,アクセス_R7.10.23!$A$1:$BO$2784,20,FALSE)</f>
        <v>45940</v>
      </c>
      <c r="F2759" s="8" t="str">
        <f t="shared" si="43"/>
        <v xml:space="preserve"> </v>
      </c>
    </row>
    <row r="2760" spans="1:6" x14ac:dyDescent="0.15">
      <c r="A2760">
        <v>2759</v>
      </c>
      <c r="B2760" s="2">
        <v>27431113</v>
      </c>
      <c r="C2760" t="str">
        <f>VLOOKUP(B2760,アクセス_R7.10.23!$A$1:$BO$2784,2,FALSE)</f>
        <v>エス・アイ・シー　株式会社</v>
      </c>
      <c r="D2760" s="13">
        <f>VLOOKUP(B2760,アクセス_R7.10.23!$A$1:$BO$2784,20,FALSE)</f>
        <v>45940</v>
      </c>
      <c r="F2760" s="8" t="str">
        <f t="shared" si="43"/>
        <v xml:space="preserve"> </v>
      </c>
    </row>
    <row r="2761" spans="1:6" x14ac:dyDescent="0.15">
      <c r="A2761">
        <v>2760</v>
      </c>
      <c r="B2761" s="2">
        <v>15310523</v>
      </c>
      <c r="C2761" t="str">
        <f>VLOOKUP(B2761,アクセス_R7.10.23!$A$1:$BO$2784,2,FALSE)</f>
        <v>ケ―ワンテック　株式会社</v>
      </c>
      <c r="D2761" s="13">
        <f>VLOOKUP(B2761,アクセス_R7.10.23!$A$1:$BO$2784,20,FALSE)</f>
        <v>45940</v>
      </c>
      <c r="F2761" s="8" t="str">
        <f t="shared" si="43"/>
        <v xml:space="preserve"> </v>
      </c>
    </row>
    <row r="2762" spans="1:6" x14ac:dyDescent="0.15">
      <c r="A2762">
        <v>2761</v>
      </c>
      <c r="B2762" s="2">
        <v>24441601</v>
      </c>
      <c r="C2762" t="str">
        <f>VLOOKUP(B2762,アクセス_R7.10.23!$A$1:$BO$2784,2,FALSE)</f>
        <v>Ｂｌｅａｆ　株式会社</v>
      </c>
      <c r="D2762" s="13">
        <f>VLOOKUP(B2762,アクセス_R7.10.23!$A$1:$BO$2784,20,FALSE)</f>
        <v>45940</v>
      </c>
      <c r="F2762" s="8" t="str">
        <f t="shared" si="43"/>
        <v xml:space="preserve"> </v>
      </c>
    </row>
    <row r="2763" spans="1:6" x14ac:dyDescent="0.15">
      <c r="B2763" s="2"/>
      <c r="F2763" s="8" t="str">
        <f t="shared" si="43"/>
        <v xml:space="preserve"> </v>
      </c>
    </row>
    <row r="2764" spans="1:6" x14ac:dyDescent="0.15">
      <c r="B2764" s="2"/>
      <c r="F2764" s="8" t="str">
        <f t="shared" si="43"/>
        <v xml:space="preserve"> </v>
      </c>
    </row>
    <row r="2765" spans="1:6" x14ac:dyDescent="0.15">
      <c r="B2765" s="2"/>
      <c r="F2765" s="8" t="str">
        <f t="shared" si="43"/>
        <v xml:space="preserve"> </v>
      </c>
    </row>
    <row r="2766" spans="1:6" x14ac:dyDescent="0.15">
      <c r="B2766" s="2"/>
      <c r="F2766" s="8" t="str">
        <f t="shared" si="43"/>
        <v xml:space="preserve"> </v>
      </c>
    </row>
    <row r="2767" spans="1:6" x14ac:dyDescent="0.15">
      <c r="B2767" s="2"/>
      <c r="F2767" s="8" t="str">
        <f t="shared" si="43"/>
        <v xml:space="preserve"> </v>
      </c>
    </row>
    <row r="2768" spans="1:6" x14ac:dyDescent="0.15">
      <c r="B2768" s="2"/>
      <c r="F2768" s="8" t="str">
        <f t="shared" si="43"/>
        <v xml:space="preserve"> </v>
      </c>
    </row>
    <row r="2769" spans="2:6" x14ac:dyDescent="0.15">
      <c r="B2769" s="2"/>
      <c r="F2769" s="8" t="str">
        <f t="shared" si="43"/>
        <v xml:space="preserve"> </v>
      </c>
    </row>
    <row r="2770" spans="2:6" x14ac:dyDescent="0.15">
      <c r="B2770" s="2"/>
      <c r="F2770" s="8" t="str">
        <f t="shared" si="43"/>
        <v xml:space="preserve"> </v>
      </c>
    </row>
    <row r="2771" spans="2:6" x14ac:dyDescent="0.15">
      <c r="B2771" s="2"/>
      <c r="F2771" s="8" t="str">
        <f t="shared" si="43"/>
        <v xml:space="preserve"> </v>
      </c>
    </row>
    <row r="2772" spans="2:6" x14ac:dyDescent="0.15">
      <c r="B2772" s="2"/>
      <c r="F2772" s="8" t="str">
        <f t="shared" si="43"/>
        <v xml:space="preserve"> </v>
      </c>
    </row>
    <row r="2773" spans="2:6" x14ac:dyDescent="0.15">
      <c r="B2773" s="2"/>
      <c r="F2773" s="8" t="str">
        <f t="shared" si="43"/>
        <v xml:space="preserve"> </v>
      </c>
    </row>
    <row r="2774" spans="2:6" x14ac:dyDescent="0.15">
      <c r="B2774" s="2"/>
      <c r="F2774" s="8" t="str">
        <f t="shared" si="43"/>
        <v xml:space="preserve"> </v>
      </c>
    </row>
    <row r="2775" spans="2:6" x14ac:dyDescent="0.15">
      <c r="B2775" s="2"/>
      <c r="F2775" s="8" t="str">
        <f t="shared" si="43"/>
        <v xml:space="preserve"> </v>
      </c>
    </row>
    <row r="2776" spans="2:6" x14ac:dyDescent="0.15">
      <c r="B2776" s="2"/>
      <c r="F2776" s="8" t="str">
        <f t="shared" si="43"/>
        <v xml:space="preserve"> </v>
      </c>
    </row>
    <row r="2777" spans="2:6" x14ac:dyDescent="0.15">
      <c r="B2777" s="2"/>
      <c r="F2777" s="8" t="str">
        <f t="shared" si="43"/>
        <v xml:space="preserve"> </v>
      </c>
    </row>
    <row r="2778" spans="2:6" x14ac:dyDescent="0.15">
      <c r="B2778" s="2"/>
      <c r="F2778" s="8" t="str">
        <f t="shared" si="43"/>
        <v xml:space="preserve"> </v>
      </c>
    </row>
    <row r="2779" spans="2:6" x14ac:dyDescent="0.15">
      <c r="B2779" s="2"/>
      <c r="F2779" s="8" t="str">
        <f t="shared" si="43"/>
        <v xml:space="preserve"> </v>
      </c>
    </row>
  </sheetData>
  <phoneticPr fontId="1"/>
  <pageMargins left="0.70866141732283472" right="0.70866141732283472"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784"/>
  <sheetViews>
    <sheetView zoomScaleNormal="100" workbookViewId="0"/>
  </sheetViews>
  <sheetFormatPr defaultRowHeight="13.5" x14ac:dyDescent="0.15"/>
  <cols>
    <col min="2" max="2" width="27" style="11" customWidth="1"/>
    <col min="3" max="3" width="30.875" style="11" customWidth="1"/>
  </cols>
  <sheetData>
    <row r="1" spans="1:67" x14ac:dyDescent="0.15">
      <c r="A1" s="1" t="s">
        <v>21304</v>
      </c>
      <c r="B1" s="9" t="s">
        <v>21296</v>
      </c>
      <c r="C1" s="9" t="s">
        <v>21297</v>
      </c>
      <c r="D1" s="1" t="s">
        <v>0</v>
      </c>
      <c r="E1" s="1" t="s">
        <v>1</v>
      </c>
      <c r="F1" s="1" t="s">
        <v>2</v>
      </c>
      <c r="G1" s="1" t="s">
        <v>3</v>
      </c>
      <c r="H1" s="1" t="s">
        <v>4</v>
      </c>
      <c r="I1" s="1" t="s">
        <v>5</v>
      </c>
      <c r="J1" s="1" t="s">
        <v>6</v>
      </c>
      <c r="K1" s="1" t="s">
        <v>7</v>
      </c>
      <c r="L1" s="1" t="s">
        <v>8</v>
      </c>
      <c r="M1" s="1" t="s">
        <v>9</v>
      </c>
      <c r="N1" s="1" t="s">
        <v>10</v>
      </c>
      <c r="O1" s="1" t="s">
        <v>11</v>
      </c>
      <c r="P1" s="1" t="s">
        <v>12</v>
      </c>
      <c r="Q1" s="1" t="s">
        <v>13</v>
      </c>
      <c r="R1" s="1" t="s">
        <v>14</v>
      </c>
      <c r="S1" s="1" t="s">
        <v>15</v>
      </c>
      <c r="T1" s="1" t="s">
        <v>16</v>
      </c>
      <c r="U1" s="1" t="s">
        <v>17</v>
      </c>
      <c r="V1" s="1" t="s">
        <v>18</v>
      </c>
      <c r="W1" s="1" t="s">
        <v>19</v>
      </c>
      <c r="X1" s="1" t="s">
        <v>20</v>
      </c>
      <c r="Y1" s="1" t="s">
        <v>21</v>
      </c>
      <c r="Z1" s="1" t="s">
        <v>22</v>
      </c>
      <c r="AA1" s="1" t="s">
        <v>23</v>
      </c>
      <c r="AB1" s="1" t="s">
        <v>24</v>
      </c>
      <c r="AC1" s="1" t="s">
        <v>25</v>
      </c>
      <c r="AD1" s="1" t="s">
        <v>26</v>
      </c>
      <c r="AE1" s="1" t="s">
        <v>27</v>
      </c>
      <c r="AF1" s="1" t="s">
        <v>28</v>
      </c>
      <c r="AG1" s="1" t="s">
        <v>29</v>
      </c>
      <c r="AH1" s="1" t="s">
        <v>30</v>
      </c>
      <c r="AI1" s="1" t="s">
        <v>31</v>
      </c>
      <c r="AJ1" s="1" t="s">
        <v>32</v>
      </c>
      <c r="AK1" s="1" t="s">
        <v>33</v>
      </c>
      <c r="AL1" s="1" t="s">
        <v>34</v>
      </c>
      <c r="AM1" s="1" t="s">
        <v>35</v>
      </c>
      <c r="AN1" s="1" t="s">
        <v>36</v>
      </c>
      <c r="AO1" s="1" t="s">
        <v>37</v>
      </c>
      <c r="AP1" s="1" t="s">
        <v>38</v>
      </c>
      <c r="AQ1" s="1" t="s">
        <v>39</v>
      </c>
      <c r="AR1" s="1" t="s">
        <v>40</v>
      </c>
      <c r="AS1" s="1" t="s">
        <v>41</v>
      </c>
      <c r="AT1" s="1" t="s">
        <v>42</v>
      </c>
      <c r="AU1" s="1" t="s">
        <v>43</v>
      </c>
      <c r="AV1" s="1" t="s">
        <v>44</v>
      </c>
      <c r="AW1" s="1" t="s">
        <v>45</v>
      </c>
      <c r="AX1" s="1" t="s">
        <v>46</v>
      </c>
      <c r="AY1" s="1" t="s">
        <v>47</v>
      </c>
      <c r="AZ1" s="1" t="s">
        <v>48</v>
      </c>
      <c r="BA1" s="1" t="s">
        <v>49</v>
      </c>
      <c r="BB1" s="1" t="s">
        <v>50</v>
      </c>
      <c r="BC1" s="1" t="s">
        <v>51</v>
      </c>
      <c r="BD1" s="1" t="s">
        <v>52</v>
      </c>
      <c r="BE1" s="1" t="s">
        <v>53</v>
      </c>
      <c r="BF1" s="1" t="s">
        <v>54</v>
      </c>
      <c r="BG1" s="1" t="s">
        <v>55</v>
      </c>
      <c r="BH1" s="1" t="s">
        <v>56</v>
      </c>
      <c r="BI1" s="1" t="s">
        <v>57</v>
      </c>
      <c r="BJ1" s="1" t="s">
        <v>58</v>
      </c>
      <c r="BK1" s="1" t="s">
        <v>59</v>
      </c>
      <c r="BL1" s="1" t="s">
        <v>60</v>
      </c>
      <c r="BM1" s="1" t="s">
        <v>61</v>
      </c>
      <c r="BN1" s="1" t="s">
        <v>62</v>
      </c>
      <c r="BO1" s="1" t="s">
        <v>63</v>
      </c>
    </row>
    <row r="2" spans="1:67" ht="54" x14ac:dyDescent="0.15">
      <c r="A2" s="2">
        <v>36420903</v>
      </c>
      <c r="B2" s="10" t="str">
        <f>VLOOKUP(A2,CSV_R7.10.23!KIHON_20003313_2025_20251023144124_JURAI,2,FALSE)</f>
        <v>島村運輸倉庫　株式会社</v>
      </c>
      <c r="C2" s="10" t="str">
        <f>VLOOKUP(A2,CSV_R7.10.23!KIHON_20003313_2025_20251023144124_JURAI,4,FALSE)</f>
        <v>江戸川区　松江　１―９―１５</v>
      </c>
      <c r="D2" s="2">
        <v>3</v>
      </c>
      <c r="E2" s="3" t="s">
        <v>14912</v>
      </c>
      <c r="F2" s="3" t="s">
        <v>65</v>
      </c>
      <c r="G2" s="2">
        <v>36420903</v>
      </c>
      <c r="H2" s="3" t="s">
        <v>66</v>
      </c>
      <c r="I2" s="3" t="s">
        <v>67</v>
      </c>
      <c r="J2" s="3" t="s">
        <v>66</v>
      </c>
      <c r="K2" s="3" t="s">
        <v>68</v>
      </c>
      <c r="L2" s="2" t="b">
        <v>0</v>
      </c>
      <c r="M2" s="4" t="s">
        <v>69</v>
      </c>
      <c r="N2" s="2" t="b">
        <v>0</v>
      </c>
      <c r="O2" s="3" t="s">
        <v>70</v>
      </c>
      <c r="P2" s="3" t="s">
        <v>71</v>
      </c>
      <c r="Q2" s="3" t="s">
        <v>72</v>
      </c>
      <c r="R2" s="2" t="s">
        <v>73</v>
      </c>
      <c r="S2" s="2">
        <v>100003</v>
      </c>
      <c r="T2" s="5">
        <v>42383</v>
      </c>
      <c r="U2" s="6">
        <v>42387</v>
      </c>
      <c r="V2" s="5">
        <v>42766</v>
      </c>
      <c r="W2" s="7"/>
      <c r="X2" s="7"/>
      <c r="Y2" s="2" t="b">
        <v>1</v>
      </c>
      <c r="Z2" s="2" t="b">
        <v>1</v>
      </c>
      <c r="AA2" s="2" t="b">
        <v>1</v>
      </c>
      <c r="AB2" s="2" t="b">
        <v>1</v>
      </c>
      <c r="AC2" s="2" t="b">
        <v>1</v>
      </c>
      <c r="AD2" s="2" t="b">
        <v>1</v>
      </c>
      <c r="AE2" s="2" t="b">
        <v>0</v>
      </c>
      <c r="AF2" s="2" t="b">
        <v>0</v>
      </c>
      <c r="AG2" s="2">
        <v>11</v>
      </c>
      <c r="AH2" s="6">
        <v>42818</v>
      </c>
      <c r="AI2" s="5">
        <v>42822</v>
      </c>
      <c r="AJ2" s="5">
        <v>46112</v>
      </c>
      <c r="AK2" s="5">
        <v>45747</v>
      </c>
      <c r="AL2" s="2">
        <v>8</v>
      </c>
      <c r="AM2" s="3" t="s">
        <v>74</v>
      </c>
      <c r="AN2" s="3" t="s">
        <v>66</v>
      </c>
      <c r="AO2" s="3" t="s">
        <v>75</v>
      </c>
      <c r="AP2" s="3" t="s">
        <v>66</v>
      </c>
      <c r="AQ2" s="7"/>
      <c r="AR2" s="7"/>
      <c r="AS2" s="7"/>
      <c r="AT2" s="7"/>
      <c r="AU2" s="7"/>
      <c r="AV2" s="7"/>
      <c r="AW2" s="2" t="b">
        <v>0</v>
      </c>
      <c r="AX2" s="2" t="b">
        <v>0</v>
      </c>
      <c r="AY2" s="2" t="b">
        <v>0</v>
      </c>
      <c r="AZ2" s="2" t="b">
        <v>0</v>
      </c>
      <c r="BA2" s="2" t="b">
        <v>0</v>
      </c>
      <c r="BB2" s="2" t="b">
        <v>0</v>
      </c>
      <c r="BC2" s="2" t="b">
        <v>0</v>
      </c>
      <c r="BD2" s="7"/>
      <c r="BE2" s="7"/>
      <c r="BF2" s="7"/>
      <c r="BG2" s="7"/>
      <c r="BH2" s="7"/>
      <c r="BI2" s="7"/>
      <c r="BJ2" s="3" t="s">
        <v>66</v>
      </c>
      <c r="BK2" s="3" t="s">
        <v>66</v>
      </c>
      <c r="BL2" s="3" t="s">
        <v>66</v>
      </c>
      <c r="BM2" s="3" t="s">
        <v>66</v>
      </c>
      <c r="BN2" s="3" t="s">
        <v>66</v>
      </c>
      <c r="BO2" s="3" t="s">
        <v>66</v>
      </c>
    </row>
    <row r="3" spans="1:67" ht="148.5" x14ac:dyDescent="0.15">
      <c r="A3" s="2">
        <v>86190032</v>
      </c>
      <c r="B3" s="10" t="str">
        <f>VLOOKUP(A3,CSV_R7.10.23!KIHON_20003313_2025_20251023144124_JURAI,2,FALSE)</f>
        <v>土屋企業　株式会社</v>
      </c>
      <c r="C3" s="10" t="str">
        <f>VLOOKUP(A3,CSV_R7.10.23!KIHON_20003313_2025_20251023144124_JURAI,4,FALSE)</f>
        <v>町田市　相原町　１２５１</v>
      </c>
      <c r="D3" s="2">
        <v>14</v>
      </c>
      <c r="E3" s="3" t="s">
        <v>76</v>
      </c>
      <c r="F3" s="3" t="s">
        <v>77</v>
      </c>
      <c r="G3" s="2">
        <v>86190032</v>
      </c>
      <c r="H3" s="3" t="s">
        <v>66</v>
      </c>
      <c r="I3" s="3" t="s">
        <v>78</v>
      </c>
      <c r="J3" s="3" t="s">
        <v>66</v>
      </c>
      <c r="K3" s="3" t="s">
        <v>79</v>
      </c>
      <c r="L3" s="2" t="b">
        <v>0</v>
      </c>
      <c r="M3" s="4" t="s">
        <v>80</v>
      </c>
      <c r="N3" s="2" t="b">
        <v>0</v>
      </c>
      <c r="O3" s="3" t="s">
        <v>81</v>
      </c>
      <c r="P3" s="3" t="s">
        <v>82</v>
      </c>
      <c r="Q3" s="3" t="s">
        <v>83</v>
      </c>
      <c r="R3" s="2" t="s">
        <v>84</v>
      </c>
      <c r="S3" s="2">
        <v>100014</v>
      </c>
      <c r="T3" s="5">
        <v>42440</v>
      </c>
      <c r="U3" s="6">
        <v>42445</v>
      </c>
      <c r="V3" s="5">
        <v>43921</v>
      </c>
      <c r="W3" s="5">
        <v>43921</v>
      </c>
      <c r="X3" s="2">
        <v>4</v>
      </c>
      <c r="Y3" s="2" t="b">
        <v>1</v>
      </c>
      <c r="Z3" s="2" t="b">
        <v>1</v>
      </c>
      <c r="AA3" s="2" t="b">
        <v>1</v>
      </c>
      <c r="AB3" s="2" t="b">
        <v>1</v>
      </c>
      <c r="AC3" s="2" t="b">
        <v>1</v>
      </c>
      <c r="AD3" s="2" t="b">
        <v>1</v>
      </c>
      <c r="AE3" s="2" t="b">
        <v>1</v>
      </c>
      <c r="AF3" s="2" t="b">
        <v>0</v>
      </c>
      <c r="AG3" s="2">
        <v>267</v>
      </c>
      <c r="AH3" s="6">
        <v>43944</v>
      </c>
      <c r="AI3" s="5">
        <v>43958</v>
      </c>
      <c r="AJ3" s="5">
        <v>46507</v>
      </c>
      <c r="AK3" s="5">
        <v>45777</v>
      </c>
      <c r="AL3" s="2">
        <v>5</v>
      </c>
      <c r="AM3" s="3" t="s">
        <v>85</v>
      </c>
      <c r="AN3" s="3" t="s">
        <v>66</v>
      </c>
      <c r="AO3" s="3" t="s">
        <v>66</v>
      </c>
      <c r="AP3" s="3" t="s">
        <v>66</v>
      </c>
      <c r="AQ3" s="2">
        <v>200164</v>
      </c>
      <c r="AR3" s="5">
        <v>45172</v>
      </c>
      <c r="AS3" s="6">
        <v>45183</v>
      </c>
      <c r="AT3" s="5">
        <v>46295</v>
      </c>
      <c r="AU3" s="5">
        <v>45930</v>
      </c>
      <c r="AV3" s="2">
        <v>2</v>
      </c>
      <c r="AW3" s="2" t="b">
        <v>1</v>
      </c>
      <c r="AX3" s="2" t="b">
        <v>1</v>
      </c>
      <c r="AY3" s="2" t="b">
        <v>1</v>
      </c>
      <c r="AZ3" s="2" t="b">
        <v>1</v>
      </c>
      <c r="BA3" s="2" t="b">
        <v>1</v>
      </c>
      <c r="BB3" s="2" t="b">
        <v>1</v>
      </c>
      <c r="BC3" s="2" t="b">
        <v>0</v>
      </c>
      <c r="BD3" s="7"/>
      <c r="BE3" s="7"/>
      <c r="BF3" s="7"/>
      <c r="BG3" s="7"/>
      <c r="BH3" s="7"/>
      <c r="BI3" s="7"/>
      <c r="BJ3" s="3" t="s">
        <v>86</v>
      </c>
      <c r="BK3" s="3" t="s">
        <v>66</v>
      </c>
      <c r="BL3" s="3" t="s">
        <v>66</v>
      </c>
      <c r="BM3" s="3" t="s">
        <v>66</v>
      </c>
      <c r="BN3" s="3" t="s">
        <v>66</v>
      </c>
      <c r="BO3" s="3" t="s">
        <v>66</v>
      </c>
    </row>
    <row r="4" spans="1:67" ht="162" x14ac:dyDescent="0.15">
      <c r="A4" s="2">
        <v>1430929</v>
      </c>
      <c r="B4" s="10" t="str">
        <f>VLOOKUP(A4,CSV_R7.10.23!KIHON_20003313_2025_20251023144124_JURAI,2,FALSE)</f>
        <v>株式会社　エルアンドティー</v>
      </c>
      <c r="C4" s="10" t="str">
        <f>VLOOKUP(A4,CSV_R7.10.23!KIHON_20003313_2025_20251023144124_JURAI,4,FALSE)</f>
        <v>港区　芝　４－３－４</v>
      </c>
      <c r="D4" s="2">
        <v>17</v>
      </c>
      <c r="E4" s="3" t="s">
        <v>87</v>
      </c>
      <c r="F4" s="3" t="s">
        <v>88</v>
      </c>
      <c r="G4" s="2">
        <v>1430929</v>
      </c>
      <c r="H4" s="3" t="s">
        <v>66</v>
      </c>
      <c r="I4" s="3" t="s">
        <v>89</v>
      </c>
      <c r="J4" s="3" t="s">
        <v>66</v>
      </c>
      <c r="K4" s="3" t="s">
        <v>90</v>
      </c>
      <c r="L4" s="2" t="b">
        <v>0</v>
      </c>
      <c r="M4" s="4" t="s">
        <v>91</v>
      </c>
      <c r="N4" s="2" t="b">
        <v>0</v>
      </c>
      <c r="O4" s="3" t="s">
        <v>92</v>
      </c>
      <c r="P4" s="3" t="s">
        <v>93</v>
      </c>
      <c r="Q4" s="3" t="s">
        <v>94</v>
      </c>
      <c r="R4" s="2" t="s">
        <v>95</v>
      </c>
      <c r="S4" s="2">
        <v>100017</v>
      </c>
      <c r="T4" s="5">
        <v>42453</v>
      </c>
      <c r="U4" s="6">
        <v>42458</v>
      </c>
      <c r="V4" s="5">
        <v>45747</v>
      </c>
      <c r="W4" s="5">
        <v>45382</v>
      </c>
      <c r="X4" s="2">
        <v>8</v>
      </c>
      <c r="Y4" s="2" t="b">
        <v>1</v>
      </c>
      <c r="Z4" s="2" t="b">
        <v>1</v>
      </c>
      <c r="AA4" s="2" t="b">
        <v>1</v>
      </c>
      <c r="AB4" s="2" t="b">
        <v>1</v>
      </c>
      <c r="AC4" s="2" t="b">
        <v>1</v>
      </c>
      <c r="AD4" s="2" t="b">
        <v>1</v>
      </c>
      <c r="AE4" s="2" t="b">
        <v>1</v>
      </c>
      <c r="AF4" s="2" t="b">
        <v>0</v>
      </c>
      <c r="AG4" s="7"/>
      <c r="AH4" s="7"/>
      <c r="AI4" s="7"/>
      <c r="AJ4" s="7"/>
      <c r="AK4" s="7"/>
      <c r="AL4" s="7"/>
      <c r="AM4" s="3" t="s">
        <v>96</v>
      </c>
      <c r="AN4" s="3" t="s">
        <v>66</v>
      </c>
      <c r="AO4" s="3" t="s">
        <v>75</v>
      </c>
      <c r="AP4" s="3" t="s">
        <v>66</v>
      </c>
      <c r="AQ4" s="7"/>
      <c r="AR4" s="7"/>
      <c r="AS4" s="7"/>
      <c r="AT4" s="7"/>
      <c r="AU4" s="7"/>
      <c r="AV4" s="7"/>
      <c r="AW4" s="2" t="b">
        <v>0</v>
      </c>
      <c r="AX4" s="2" t="b">
        <v>0</v>
      </c>
      <c r="AY4" s="2" t="b">
        <v>0</v>
      </c>
      <c r="AZ4" s="2" t="b">
        <v>0</v>
      </c>
      <c r="BA4" s="2" t="b">
        <v>0</v>
      </c>
      <c r="BB4" s="2" t="b">
        <v>0</v>
      </c>
      <c r="BC4" s="2" t="b">
        <v>0</v>
      </c>
      <c r="BD4" s="7"/>
      <c r="BE4" s="7"/>
      <c r="BF4" s="7"/>
      <c r="BG4" s="7"/>
      <c r="BH4" s="7"/>
      <c r="BI4" s="7"/>
      <c r="BJ4" s="3" t="s">
        <v>66</v>
      </c>
      <c r="BK4" s="3" t="s">
        <v>66</v>
      </c>
      <c r="BL4" s="3" t="s">
        <v>66</v>
      </c>
      <c r="BM4" s="3" t="s">
        <v>66</v>
      </c>
      <c r="BN4" s="3" t="s">
        <v>97</v>
      </c>
      <c r="BO4" s="3" t="s">
        <v>66</v>
      </c>
    </row>
    <row r="5" spans="1:67" ht="54" x14ac:dyDescent="0.15">
      <c r="A5" s="2">
        <v>12120117</v>
      </c>
      <c r="B5" s="10" t="str">
        <f>VLOOKUP(A5,CSV_R7.10.23!KIHON_20003313_2025_20251023144124_JURAI,2,FALSE)</f>
        <v>大島旅客自動車　株式会社</v>
      </c>
      <c r="C5" s="10" t="str">
        <f>VLOOKUP(A5,CSV_R7.10.23!KIHON_20003313_2025_20251023144124_JURAI,4,FALSE)</f>
        <v>東京都　大島町　元町　１－９－６</v>
      </c>
      <c r="D5" s="2">
        <v>26</v>
      </c>
      <c r="E5" s="3" t="s">
        <v>98</v>
      </c>
      <c r="F5" s="3" t="s">
        <v>99</v>
      </c>
      <c r="G5" s="2">
        <v>12120117</v>
      </c>
      <c r="H5" s="3" t="s">
        <v>66</v>
      </c>
      <c r="I5" s="3" t="s">
        <v>100</v>
      </c>
      <c r="J5" s="3" t="s">
        <v>66</v>
      </c>
      <c r="K5" s="3" t="s">
        <v>101</v>
      </c>
      <c r="L5" s="2" t="b">
        <v>0</v>
      </c>
      <c r="M5" s="4" t="s">
        <v>102</v>
      </c>
      <c r="N5" s="2" t="b">
        <v>0</v>
      </c>
      <c r="O5" s="3" t="s">
        <v>103</v>
      </c>
      <c r="P5" s="3" t="s">
        <v>104</v>
      </c>
      <c r="Q5" s="3" t="s">
        <v>105</v>
      </c>
      <c r="R5" s="2" t="s">
        <v>106</v>
      </c>
      <c r="S5" s="2">
        <v>100026</v>
      </c>
      <c r="T5" s="5">
        <v>42465</v>
      </c>
      <c r="U5" s="6">
        <v>42468</v>
      </c>
      <c r="V5" s="5">
        <v>42855</v>
      </c>
      <c r="W5" s="7"/>
      <c r="X5" s="7"/>
      <c r="Y5" s="2" t="b">
        <v>1</v>
      </c>
      <c r="Z5" s="2" t="b">
        <v>1</v>
      </c>
      <c r="AA5" s="2" t="b">
        <v>1</v>
      </c>
      <c r="AB5" s="2" t="b">
        <v>0</v>
      </c>
      <c r="AC5" s="2" t="b">
        <v>0</v>
      </c>
      <c r="AD5" s="2" t="b">
        <v>0</v>
      </c>
      <c r="AE5" s="2" t="b">
        <v>0</v>
      </c>
      <c r="AF5" s="2" t="b">
        <v>0</v>
      </c>
      <c r="AG5" s="2">
        <v>17</v>
      </c>
      <c r="AH5" s="6">
        <v>42881</v>
      </c>
      <c r="AI5" s="5">
        <v>42885</v>
      </c>
      <c r="AJ5" s="5">
        <v>46538</v>
      </c>
      <c r="AK5" s="5">
        <v>45808</v>
      </c>
      <c r="AL5" s="2">
        <v>8</v>
      </c>
      <c r="AM5" s="3" t="s">
        <v>107</v>
      </c>
      <c r="AN5" s="3" t="s">
        <v>66</v>
      </c>
      <c r="AO5" s="3" t="s">
        <v>66</v>
      </c>
      <c r="AP5" s="3" t="s">
        <v>66</v>
      </c>
      <c r="AQ5" s="7"/>
      <c r="AR5" s="7"/>
      <c r="AS5" s="7"/>
      <c r="AT5" s="7"/>
      <c r="AU5" s="7"/>
      <c r="AV5" s="7"/>
      <c r="AW5" s="2" t="b">
        <v>0</v>
      </c>
      <c r="AX5" s="2" t="b">
        <v>0</v>
      </c>
      <c r="AY5" s="2" t="b">
        <v>0</v>
      </c>
      <c r="AZ5" s="2" t="b">
        <v>0</v>
      </c>
      <c r="BA5" s="2" t="b">
        <v>0</v>
      </c>
      <c r="BB5" s="2" t="b">
        <v>0</v>
      </c>
      <c r="BC5" s="2" t="b">
        <v>0</v>
      </c>
      <c r="BD5" s="7"/>
      <c r="BE5" s="7"/>
      <c r="BF5" s="7"/>
      <c r="BG5" s="7"/>
      <c r="BH5" s="7"/>
      <c r="BI5" s="7"/>
      <c r="BJ5" s="3" t="s">
        <v>66</v>
      </c>
      <c r="BK5" s="3" t="s">
        <v>66</v>
      </c>
      <c r="BL5" s="3" t="s">
        <v>66</v>
      </c>
      <c r="BM5" s="3" t="s">
        <v>66</v>
      </c>
      <c r="BN5" s="3" t="s">
        <v>66</v>
      </c>
      <c r="BO5" s="3" t="s">
        <v>66</v>
      </c>
    </row>
    <row r="6" spans="1:67" ht="67.5" x14ac:dyDescent="0.15">
      <c r="A6" s="2">
        <v>57381120</v>
      </c>
      <c r="B6" s="10" t="str">
        <f>VLOOKUP(A6,CSV_R7.10.23!KIHON_20003313_2025_20251023144124_JURAI,2,FALSE)</f>
        <v>株式会社　希望</v>
      </c>
      <c r="C6" s="10" t="str">
        <f>VLOOKUP(A6,CSV_R7.10.23!KIHON_20003313_2025_20251023144124_JURAI,4,FALSE)</f>
        <v>杉並区　梅里　２―４０－１６　横山ビル</v>
      </c>
      <c r="D6" s="2">
        <v>28</v>
      </c>
      <c r="E6" s="3" t="s">
        <v>108</v>
      </c>
      <c r="F6" s="3" t="s">
        <v>109</v>
      </c>
      <c r="G6" s="2">
        <v>57381120</v>
      </c>
      <c r="H6" s="3" t="s">
        <v>66</v>
      </c>
      <c r="I6" s="3" t="s">
        <v>110</v>
      </c>
      <c r="J6" s="3" t="s">
        <v>66</v>
      </c>
      <c r="K6" s="3" t="s">
        <v>111</v>
      </c>
      <c r="L6" s="2" t="b">
        <v>0</v>
      </c>
      <c r="M6" s="4" t="s">
        <v>66</v>
      </c>
      <c r="N6" s="2" t="b">
        <v>0</v>
      </c>
      <c r="O6" s="3" t="s">
        <v>112</v>
      </c>
      <c r="P6" s="3" t="s">
        <v>113</v>
      </c>
      <c r="Q6" s="3" t="s">
        <v>114</v>
      </c>
      <c r="R6" s="2" t="s">
        <v>115</v>
      </c>
      <c r="S6" s="2">
        <v>100028</v>
      </c>
      <c r="T6" s="5">
        <v>42473</v>
      </c>
      <c r="U6" s="6">
        <v>42478</v>
      </c>
      <c r="V6" s="5">
        <v>46507</v>
      </c>
      <c r="W6" s="5">
        <v>45777</v>
      </c>
      <c r="X6" s="2">
        <v>9</v>
      </c>
      <c r="Y6" s="2" t="b">
        <v>1</v>
      </c>
      <c r="Z6" s="2" t="b">
        <v>0</v>
      </c>
      <c r="AA6" s="2" t="b">
        <v>0</v>
      </c>
      <c r="AB6" s="2" t="b">
        <v>1</v>
      </c>
      <c r="AC6" s="2" t="b">
        <v>1</v>
      </c>
      <c r="AD6" s="2" t="b">
        <v>1</v>
      </c>
      <c r="AE6" s="2" t="b">
        <v>0</v>
      </c>
      <c r="AF6" s="2" t="b">
        <v>0</v>
      </c>
      <c r="AG6" s="7"/>
      <c r="AH6" s="7"/>
      <c r="AI6" s="7"/>
      <c r="AJ6" s="7"/>
      <c r="AK6" s="7"/>
      <c r="AL6" s="7"/>
      <c r="AM6" s="3" t="s">
        <v>116</v>
      </c>
      <c r="AN6" s="3" t="s">
        <v>66</v>
      </c>
      <c r="AO6" s="3" t="s">
        <v>66</v>
      </c>
      <c r="AP6" s="3" t="s">
        <v>66</v>
      </c>
      <c r="AQ6" s="7"/>
      <c r="AR6" s="7"/>
      <c r="AS6" s="7"/>
      <c r="AT6" s="7"/>
      <c r="AU6" s="7"/>
      <c r="AV6" s="7"/>
      <c r="AW6" s="2" t="b">
        <v>0</v>
      </c>
      <c r="AX6" s="2" t="b">
        <v>0</v>
      </c>
      <c r="AY6" s="2" t="b">
        <v>0</v>
      </c>
      <c r="AZ6" s="2" t="b">
        <v>0</v>
      </c>
      <c r="BA6" s="2" t="b">
        <v>0</v>
      </c>
      <c r="BB6" s="2" t="b">
        <v>0</v>
      </c>
      <c r="BC6" s="2" t="b">
        <v>0</v>
      </c>
      <c r="BD6" s="7"/>
      <c r="BE6" s="7"/>
      <c r="BF6" s="7"/>
      <c r="BG6" s="7"/>
      <c r="BH6" s="7"/>
      <c r="BI6" s="7"/>
      <c r="BJ6" s="3" t="s">
        <v>66</v>
      </c>
      <c r="BK6" s="3" t="s">
        <v>66</v>
      </c>
      <c r="BL6" s="3" t="s">
        <v>66</v>
      </c>
      <c r="BM6" s="3" t="s">
        <v>66</v>
      </c>
      <c r="BN6" s="3" t="s">
        <v>66</v>
      </c>
      <c r="BO6" s="3" t="s">
        <v>66</v>
      </c>
    </row>
    <row r="7" spans="1:67" ht="67.5" x14ac:dyDescent="0.15">
      <c r="A7" s="2">
        <v>94070845</v>
      </c>
      <c r="B7" s="10" t="str">
        <f>VLOOKUP(A7,CSV_R7.10.23!KIHON_20003313_2025_20251023144124_JURAI,2,FALSE)</f>
        <v>ドリームサポート社会保険労務士法人</v>
      </c>
      <c r="C7" s="10" t="str">
        <f>VLOOKUP(A7,CSV_R7.10.23!KIHON_20003313_2025_20251023144124_JURAI,4,FALSE)</f>
        <v>国分寺市　南町　３－１５－６　小林ビル４階</v>
      </c>
      <c r="D7" s="2">
        <v>33</v>
      </c>
      <c r="E7" s="3" t="s">
        <v>117</v>
      </c>
      <c r="F7" s="3" t="s">
        <v>118</v>
      </c>
      <c r="G7" s="2">
        <v>94070845</v>
      </c>
      <c r="H7" s="3" t="s">
        <v>66</v>
      </c>
      <c r="I7" s="3" t="s">
        <v>119</v>
      </c>
      <c r="J7" s="3" t="s">
        <v>66</v>
      </c>
      <c r="K7" s="3" t="s">
        <v>120</v>
      </c>
      <c r="L7" s="2" t="b">
        <v>0</v>
      </c>
      <c r="M7" s="4" t="s">
        <v>121</v>
      </c>
      <c r="N7" s="2" t="b">
        <v>0</v>
      </c>
      <c r="O7" s="3" t="s">
        <v>122</v>
      </c>
      <c r="P7" s="3" t="s">
        <v>123</v>
      </c>
      <c r="Q7" s="3" t="s">
        <v>94</v>
      </c>
      <c r="R7" s="2" t="s">
        <v>124</v>
      </c>
      <c r="S7" s="2">
        <v>100033</v>
      </c>
      <c r="T7" s="5">
        <v>42486</v>
      </c>
      <c r="U7" s="6">
        <v>42488</v>
      </c>
      <c r="V7" s="5">
        <v>46507</v>
      </c>
      <c r="W7" s="5">
        <v>45777</v>
      </c>
      <c r="X7" s="2">
        <v>9</v>
      </c>
      <c r="Y7" s="2" t="b">
        <v>1</v>
      </c>
      <c r="Z7" s="2" t="b">
        <v>0</v>
      </c>
      <c r="AA7" s="2" t="b">
        <v>1</v>
      </c>
      <c r="AB7" s="2" t="b">
        <v>0</v>
      </c>
      <c r="AC7" s="2" t="b">
        <v>0</v>
      </c>
      <c r="AD7" s="2" t="b">
        <v>0</v>
      </c>
      <c r="AE7" s="2" t="b">
        <v>0</v>
      </c>
      <c r="AF7" s="2" t="b">
        <v>0</v>
      </c>
      <c r="AG7" s="7"/>
      <c r="AH7" s="7"/>
      <c r="AI7" s="7"/>
      <c r="AJ7" s="7"/>
      <c r="AK7" s="7"/>
      <c r="AL7" s="7"/>
      <c r="AM7" s="3" t="s">
        <v>125</v>
      </c>
      <c r="AN7" s="3" t="s">
        <v>66</v>
      </c>
      <c r="AO7" s="3" t="s">
        <v>66</v>
      </c>
      <c r="AP7" s="3" t="s">
        <v>66</v>
      </c>
      <c r="AQ7" s="7"/>
      <c r="AR7" s="7"/>
      <c r="AS7" s="7"/>
      <c r="AT7" s="7"/>
      <c r="AU7" s="7"/>
      <c r="AV7" s="7"/>
      <c r="AW7" s="2" t="b">
        <v>0</v>
      </c>
      <c r="AX7" s="2" t="b">
        <v>0</v>
      </c>
      <c r="AY7" s="2" t="b">
        <v>0</v>
      </c>
      <c r="AZ7" s="2" t="b">
        <v>0</v>
      </c>
      <c r="BA7" s="2" t="b">
        <v>0</v>
      </c>
      <c r="BB7" s="2" t="b">
        <v>0</v>
      </c>
      <c r="BC7" s="2" t="b">
        <v>0</v>
      </c>
      <c r="BD7" s="7"/>
      <c r="BE7" s="7"/>
      <c r="BF7" s="7"/>
      <c r="BG7" s="7"/>
      <c r="BH7" s="7"/>
      <c r="BI7" s="7"/>
      <c r="BJ7" s="3" t="s">
        <v>66</v>
      </c>
      <c r="BK7" s="3" t="s">
        <v>66</v>
      </c>
      <c r="BL7" s="3" t="s">
        <v>66</v>
      </c>
      <c r="BM7" s="3" t="s">
        <v>66</v>
      </c>
      <c r="BN7" s="3" t="s">
        <v>66</v>
      </c>
      <c r="BO7" s="3" t="s">
        <v>66</v>
      </c>
    </row>
    <row r="8" spans="1:67" ht="94.5" x14ac:dyDescent="0.15">
      <c r="A8" s="2">
        <v>58372116</v>
      </c>
      <c r="B8" s="10" t="str">
        <f>VLOOKUP(A8,CSV_R7.10.23!KIHON_20003313_2025_20251023144124_JURAI,2,FALSE)</f>
        <v>社会保険労務士法人　サムライブレイン</v>
      </c>
      <c r="C8" s="10" t="str">
        <f>VLOOKUP(A8,CSV_R7.10.23!KIHON_20003313_2025_20251023144124_JURAI,4,FALSE)</f>
        <v>新宿区　高田馬場　１－３１－８　高田馬場ダイカンプラザ９０９</v>
      </c>
      <c r="D8" s="2">
        <v>34</v>
      </c>
      <c r="E8" s="3" t="s">
        <v>126</v>
      </c>
      <c r="F8" s="3" t="s">
        <v>127</v>
      </c>
      <c r="G8" s="2">
        <v>58372116</v>
      </c>
      <c r="H8" s="3" t="s">
        <v>66</v>
      </c>
      <c r="I8" s="3" t="s">
        <v>128</v>
      </c>
      <c r="J8" s="3" t="s">
        <v>66</v>
      </c>
      <c r="K8" s="3" t="s">
        <v>129</v>
      </c>
      <c r="L8" s="2" t="b">
        <v>0</v>
      </c>
      <c r="M8" s="4" t="s">
        <v>130</v>
      </c>
      <c r="N8" s="2" t="b">
        <v>0</v>
      </c>
      <c r="O8" s="3" t="s">
        <v>131</v>
      </c>
      <c r="P8" s="3" t="s">
        <v>132</v>
      </c>
      <c r="Q8" s="3" t="s">
        <v>94</v>
      </c>
      <c r="R8" s="2" t="s">
        <v>133</v>
      </c>
      <c r="S8" s="2">
        <v>100034</v>
      </c>
      <c r="T8" s="5">
        <v>42492</v>
      </c>
      <c r="U8" s="6">
        <v>42500</v>
      </c>
      <c r="V8" s="5">
        <v>43251</v>
      </c>
      <c r="W8" s="5">
        <v>42886</v>
      </c>
      <c r="X8" s="2">
        <v>1</v>
      </c>
      <c r="Y8" s="2" t="b">
        <v>1</v>
      </c>
      <c r="Z8" s="2" t="b">
        <v>0</v>
      </c>
      <c r="AA8" s="2" t="b">
        <v>1</v>
      </c>
      <c r="AB8" s="2" t="b">
        <v>1</v>
      </c>
      <c r="AC8" s="2" t="b">
        <v>1</v>
      </c>
      <c r="AD8" s="2" t="b">
        <v>0</v>
      </c>
      <c r="AE8" s="2" t="b">
        <v>0</v>
      </c>
      <c r="AF8" s="2" t="b">
        <v>0</v>
      </c>
      <c r="AG8" s="2">
        <v>93</v>
      </c>
      <c r="AH8" s="6">
        <v>43273</v>
      </c>
      <c r="AI8" s="7"/>
      <c r="AJ8" s="5">
        <v>46568</v>
      </c>
      <c r="AK8" s="5">
        <v>45838</v>
      </c>
      <c r="AL8" s="2">
        <v>7</v>
      </c>
      <c r="AM8" s="3" t="s">
        <v>66</v>
      </c>
      <c r="AN8" s="3" t="s">
        <v>66</v>
      </c>
      <c r="AO8" s="3" t="s">
        <v>66</v>
      </c>
      <c r="AP8" s="3" t="s">
        <v>66</v>
      </c>
      <c r="AQ8" s="2">
        <v>200035</v>
      </c>
      <c r="AR8" s="5">
        <v>43335</v>
      </c>
      <c r="AS8" s="6">
        <v>43336</v>
      </c>
      <c r="AT8" s="5">
        <v>46265</v>
      </c>
      <c r="AU8" s="5">
        <v>45900</v>
      </c>
      <c r="AV8" s="2">
        <v>7</v>
      </c>
      <c r="AW8" s="2" t="b">
        <v>0</v>
      </c>
      <c r="AX8" s="2" t="b">
        <v>0</v>
      </c>
      <c r="AY8" s="2" t="b">
        <v>1</v>
      </c>
      <c r="AZ8" s="2" t="b">
        <v>0</v>
      </c>
      <c r="BA8" s="2" t="b">
        <v>0</v>
      </c>
      <c r="BB8" s="2" t="b">
        <v>1</v>
      </c>
      <c r="BC8" s="2" t="b">
        <v>1</v>
      </c>
      <c r="BD8" s="7"/>
      <c r="BE8" s="7"/>
      <c r="BF8" s="7"/>
      <c r="BG8" s="7"/>
      <c r="BH8" s="7"/>
      <c r="BI8" s="7"/>
      <c r="BJ8" s="3" t="s">
        <v>66</v>
      </c>
      <c r="BK8" s="3" t="s">
        <v>66</v>
      </c>
      <c r="BL8" s="3" t="s">
        <v>66</v>
      </c>
      <c r="BM8" s="3" t="s">
        <v>66</v>
      </c>
      <c r="BN8" s="3" t="s">
        <v>66</v>
      </c>
      <c r="BO8" s="3" t="s">
        <v>66</v>
      </c>
    </row>
    <row r="9" spans="1:67" ht="67.5" x14ac:dyDescent="0.15">
      <c r="A9" s="2">
        <v>52011109</v>
      </c>
      <c r="B9" s="10" t="str">
        <f>VLOOKUP(A9,CSV_R7.10.23!KIHON_20003313_2025_20251023144124_JURAI,2,FALSE)</f>
        <v>稲田社労士事務所東京管理協会　稲田　耕平</v>
      </c>
      <c r="C9" s="10" t="str">
        <f>VLOOKUP(A9,CSV_R7.10.23!KIHON_20003313_2025_20251023144124_JURAI,4,FALSE)</f>
        <v>北区　赤羽南　１－３－７　関根ビル　４階</v>
      </c>
      <c r="D9" s="2">
        <v>39</v>
      </c>
      <c r="E9" s="3" t="s">
        <v>134</v>
      </c>
      <c r="F9" s="3" t="s">
        <v>135</v>
      </c>
      <c r="G9" s="2">
        <v>52011109</v>
      </c>
      <c r="H9" s="3" t="s">
        <v>66</v>
      </c>
      <c r="I9" s="3" t="s">
        <v>136</v>
      </c>
      <c r="J9" s="3" t="s">
        <v>66</v>
      </c>
      <c r="K9" s="3" t="s">
        <v>137</v>
      </c>
      <c r="L9" s="2" t="b">
        <v>0</v>
      </c>
      <c r="M9" s="4" t="s">
        <v>138</v>
      </c>
      <c r="N9" s="2" t="b">
        <v>0</v>
      </c>
      <c r="O9" s="3" t="s">
        <v>139</v>
      </c>
      <c r="P9" s="3" t="s">
        <v>140</v>
      </c>
      <c r="Q9" s="3" t="s">
        <v>141</v>
      </c>
      <c r="R9" s="2" t="s">
        <v>115</v>
      </c>
      <c r="S9" s="2">
        <v>100039</v>
      </c>
      <c r="T9" s="5">
        <v>42508</v>
      </c>
      <c r="U9" s="6">
        <v>42510</v>
      </c>
      <c r="V9" s="5">
        <v>42886</v>
      </c>
      <c r="W9" s="7"/>
      <c r="X9" s="7"/>
      <c r="Y9" s="2" t="b">
        <v>1</v>
      </c>
      <c r="Z9" s="2" t="b">
        <v>1</v>
      </c>
      <c r="AA9" s="2" t="b">
        <v>0</v>
      </c>
      <c r="AB9" s="2" t="b">
        <v>1</v>
      </c>
      <c r="AC9" s="2" t="b">
        <v>1</v>
      </c>
      <c r="AD9" s="2" t="b">
        <v>0</v>
      </c>
      <c r="AE9" s="2" t="b">
        <v>1</v>
      </c>
      <c r="AF9" s="2" t="b">
        <v>0</v>
      </c>
      <c r="AG9" s="2">
        <v>10</v>
      </c>
      <c r="AH9" s="6">
        <v>42789</v>
      </c>
      <c r="AI9" s="7"/>
      <c r="AJ9" s="5">
        <v>46081</v>
      </c>
      <c r="AK9" s="5">
        <v>45716</v>
      </c>
      <c r="AL9" s="2">
        <v>8</v>
      </c>
      <c r="AM9" s="3" t="s">
        <v>142</v>
      </c>
      <c r="AN9" s="3" t="s">
        <v>66</v>
      </c>
      <c r="AO9" s="3" t="s">
        <v>66</v>
      </c>
      <c r="AP9" s="3" t="s">
        <v>66</v>
      </c>
      <c r="AQ9" s="2">
        <v>200029</v>
      </c>
      <c r="AR9" s="5">
        <v>43257</v>
      </c>
      <c r="AS9" s="6">
        <v>43262</v>
      </c>
      <c r="AT9" s="5">
        <v>46203</v>
      </c>
      <c r="AU9" s="5">
        <v>45838</v>
      </c>
      <c r="AV9" s="2">
        <v>7</v>
      </c>
      <c r="AW9" s="2" t="b">
        <v>1</v>
      </c>
      <c r="AX9" s="2" t="b">
        <v>1</v>
      </c>
      <c r="AY9" s="2" t="b">
        <v>1</v>
      </c>
      <c r="AZ9" s="2" t="b">
        <v>1</v>
      </c>
      <c r="BA9" s="2" t="b">
        <v>1</v>
      </c>
      <c r="BB9" s="2" t="b">
        <v>1</v>
      </c>
      <c r="BC9" s="2" t="b">
        <v>1</v>
      </c>
      <c r="BD9" s="7"/>
      <c r="BE9" s="7"/>
      <c r="BF9" s="7"/>
      <c r="BG9" s="7"/>
      <c r="BH9" s="7"/>
      <c r="BI9" s="7"/>
      <c r="BJ9" s="3" t="s">
        <v>66</v>
      </c>
      <c r="BK9" s="3" t="s">
        <v>66</v>
      </c>
      <c r="BL9" s="3" t="s">
        <v>66</v>
      </c>
      <c r="BM9" s="3" t="s">
        <v>66</v>
      </c>
      <c r="BN9" s="3" t="s">
        <v>66</v>
      </c>
      <c r="BO9" s="3" t="s">
        <v>66</v>
      </c>
    </row>
    <row r="10" spans="1:67" ht="94.5" x14ac:dyDescent="0.15">
      <c r="A10" s="2">
        <v>58071938</v>
      </c>
      <c r="B10" s="10" t="str">
        <f>VLOOKUP(A10,CSV_R7.10.23!KIHON_20003313_2025_20251023144124_JURAI,2,FALSE)</f>
        <v>東京都社会保険労務士会</v>
      </c>
      <c r="C10" s="10" t="str">
        <f>VLOOKUP(A10,CSV_R7.10.23!KIHON_20003313_2025_20251023144124_JURAI,4,FALSE)</f>
        <v>千代田区　神田駿河台　４－６　御茶ノ水ソラシティアカデミア　４階</v>
      </c>
      <c r="D10" s="2">
        <v>44</v>
      </c>
      <c r="E10" s="3" t="s">
        <v>143</v>
      </c>
      <c r="F10" s="3" t="s">
        <v>66</v>
      </c>
      <c r="G10" s="2">
        <v>58071938</v>
      </c>
      <c r="H10" s="3" t="s">
        <v>66</v>
      </c>
      <c r="I10" s="3" t="s">
        <v>144</v>
      </c>
      <c r="J10" s="3" t="s">
        <v>66</v>
      </c>
      <c r="K10" s="3" t="s">
        <v>145</v>
      </c>
      <c r="L10" s="2" t="b">
        <v>0</v>
      </c>
      <c r="M10" s="4" t="s">
        <v>66</v>
      </c>
      <c r="N10" s="2" t="b">
        <v>0</v>
      </c>
      <c r="O10" s="3" t="s">
        <v>146</v>
      </c>
      <c r="P10" s="3" t="s">
        <v>147</v>
      </c>
      <c r="Q10" s="3" t="s">
        <v>148</v>
      </c>
      <c r="R10" s="2" t="s">
        <v>149</v>
      </c>
      <c r="S10" s="2">
        <v>100044</v>
      </c>
      <c r="T10" s="5">
        <v>42565</v>
      </c>
      <c r="U10" s="6">
        <v>42571</v>
      </c>
      <c r="V10" s="5">
        <v>46599</v>
      </c>
      <c r="W10" s="5">
        <v>45869</v>
      </c>
      <c r="X10" s="2">
        <v>9</v>
      </c>
      <c r="Y10" s="2" t="b">
        <v>1</v>
      </c>
      <c r="Z10" s="2" t="b">
        <v>1</v>
      </c>
      <c r="AA10" s="2" t="b">
        <v>0</v>
      </c>
      <c r="AB10" s="2" t="b">
        <v>0</v>
      </c>
      <c r="AC10" s="2" t="b">
        <v>0</v>
      </c>
      <c r="AD10" s="2" t="b">
        <v>0</v>
      </c>
      <c r="AE10" s="2" t="b">
        <v>0</v>
      </c>
      <c r="AF10" s="2" t="b">
        <v>0</v>
      </c>
      <c r="AG10" s="7"/>
      <c r="AH10" s="7"/>
      <c r="AI10" s="7"/>
      <c r="AJ10" s="7"/>
      <c r="AK10" s="7"/>
      <c r="AL10" s="7"/>
      <c r="AM10" s="3" t="s">
        <v>150</v>
      </c>
      <c r="AN10" s="3" t="s">
        <v>66</v>
      </c>
      <c r="AO10" s="3" t="s">
        <v>75</v>
      </c>
      <c r="AP10" s="3" t="s">
        <v>66</v>
      </c>
      <c r="AQ10" s="7"/>
      <c r="AR10" s="7"/>
      <c r="AS10" s="7"/>
      <c r="AT10" s="7"/>
      <c r="AU10" s="7"/>
      <c r="AV10" s="7"/>
      <c r="AW10" s="2" t="b">
        <v>0</v>
      </c>
      <c r="AX10" s="2" t="b">
        <v>0</v>
      </c>
      <c r="AY10" s="2" t="b">
        <v>0</v>
      </c>
      <c r="AZ10" s="2" t="b">
        <v>0</v>
      </c>
      <c r="BA10" s="2" t="b">
        <v>0</v>
      </c>
      <c r="BB10" s="2" t="b">
        <v>0</v>
      </c>
      <c r="BC10" s="2" t="b">
        <v>0</v>
      </c>
      <c r="BD10" s="7"/>
      <c r="BE10" s="7"/>
      <c r="BF10" s="7"/>
      <c r="BG10" s="7"/>
      <c r="BH10" s="7"/>
      <c r="BI10" s="7"/>
      <c r="BJ10" s="3" t="s">
        <v>66</v>
      </c>
      <c r="BK10" s="3" t="s">
        <v>66</v>
      </c>
      <c r="BL10" s="3" t="s">
        <v>66</v>
      </c>
      <c r="BM10" s="3" t="s">
        <v>66</v>
      </c>
      <c r="BN10" s="3" t="s">
        <v>66</v>
      </c>
      <c r="BO10" s="3" t="s">
        <v>66</v>
      </c>
    </row>
    <row r="11" spans="1:67" ht="121.5" x14ac:dyDescent="0.15">
      <c r="A11" s="2">
        <v>25311011</v>
      </c>
      <c r="B11" s="10" t="str">
        <f>VLOOKUP(A11,CSV_R7.10.23!KIHON_20003313_2025_20251023144124_JURAI,2,FALSE)</f>
        <v>株式会社　Ｇｅｎｔｅｎ　Ｌｉｎｋｓ</v>
      </c>
      <c r="C11" s="10" t="str">
        <f>VLOOKUP(A11,CSV_R7.10.23!KIHON_20003313_2025_20251023144124_JURAI,4,FALSE)</f>
        <v>台東区　台東　４－１１－４三井住友銀行御徒町ビル６階</v>
      </c>
      <c r="D11" s="2">
        <v>47</v>
      </c>
      <c r="E11" s="3" t="s">
        <v>151</v>
      </c>
      <c r="F11" s="3" t="s">
        <v>66</v>
      </c>
      <c r="G11" s="2">
        <v>25311011</v>
      </c>
      <c r="H11" s="3" t="s">
        <v>66</v>
      </c>
      <c r="I11" s="3" t="s">
        <v>152</v>
      </c>
      <c r="J11" s="3" t="s">
        <v>66</v>
      </c>
      <c r="K11" s="3" t="s">
        <v>153</v>
      </c>
      <c r="L11" s="2" t="b">
        <v>0</v>
      </c>
      <c r="M11" s="4" t="s">
        <v>154</v>
      </c>
      <c r="N11" s="2" t="b">
        <v>0</v>
      </c>
      <c r="O11" s="3" t="s">
        <v>155</v>
      </c>
      <c r="P11" s="3" t="s">
        <v>156</v>
      </c>
      <c r="Q11" s="3" t="s">
        <v>157</v>
      </c>
      <c r="R11" s="2" t="s">
        <v>158</v>
      </c>
      <c r="S11" s="2">
        <v>100047</v>
      </c>
      <c r="T11" s="5">
        <v>42587</v>
      </c>
      <c r="U11" s="6">
        <v>42592</v>
      </c>
      <c r="V11" s="5">
        <v>46630</v>
      </c>
      <c r="W11" s="5">
        <v>45900</v>
      </c>
      <c r="X11" s="2">
        <v>9</v>
      </c>
      <c r="Y11" s="2" t="b">
        <v>1</v>
      </c>
      <c r="Z11" s="2" t="b">
        <v>1</v>
      </c>
      <c r="AA11" s="2" t="b">
        <v>1</v>
      </c>
      <c r="AB11" s="2" t="b">
        <v>1</v>
      </c>
      <c r="AC11" s="2" t="b">
        <v>1</v>
      </c>
      <c r="AD11" s="2" t="b">
        <v>1</v>
      </c>
      <c r="AE11" s="2" t="b">
        <v>1</v>
      </c>
      <c r="AF11" s="2" t="b">
        <v>0</v>
      </c>
      <c r="AG11" s="7"/>
      <c r="AH11" s="7"/>
      <c r="AI11" s="7"/>
      <c r="AJ11" s="7"/>
      <c r="AK11" s="7"/>
      <c r="AL11" s="7"/>
      <c r="AM11" s="3" t="s">
        <v>159</v>
      </c>
      <c r="AN11" s="3" t="s">
        <v>66</v>
      </c>
      <c r="AO11" s="3" t="s">
        <v>75</v>
      </c>
      <c r="AP11" s="3" t="s">
        <v>66</v>
      </c>
      <c r="AQ11" s="7"/>
      <c r="AR11" s="7"/>
      <c r="AS11" s="7"/>
      <c r="AT11" s="7"/>
      <c r="AU11" s="7"/>
      <c r="AV11" s="7"/>
      <c r="AW11" s="2" t="b">
        <v>0</v>
      </c>
      <c r="AX11" s="2" t="b">
        <v>0</v>
      </c>
      <c r="AY11" s="2" t="b">
        <v>0</v>
      </c>
      <c r="AZ11" s="2" t="b">
        <v>0</v>
      </c>
      <c r="BA11" s="2" t="b">
        <v>0</v>
      </c>
      <c r="BB11" s="2" t="b">
        <v>0</v>
      </c>
      <c r="BC11" s="2" t="b">
        <v>0</v>
      </c>
      <c r="BD11" s="7"/>
      <c r="BE11" s="7"/>
      <c r="BF11" s="7"/>
      <c r="BG11" s="7"/>
      <c r="BH11" s="7"/>
      <c r="BI11" s="7"/>
      <c r="BJ11" s="3" t="s">
        <v>66</v>
      </c>
      <c r="BK11" s="3" t="s">
        <v>66</v>
      </c>
      <c r="BL11" s="3" t="s">
        <v>66</v>
      </c>
      <c r="BM11" s="3" t="s">
        <v>66</v>
      </c>
      <c r="BN11" s="3" t="s">
        <v>66</v>
      </c>
      <c r="BO11" s="3" t="s">
        <v>66</v>
      </c>
    </row>
    <row r="12" spans="1:67" ht="54" x14ac:dyDescent="0.15">
      <c r="A12" s="2">
        <v>26421221</v>
      </c>
      <c r="B12" s="10" t="str">
        <f>VLOOKUP(A12,CSV_R7.10.23!KIHON_20003313_2025_20251023144124_JURAI,2,FALSE)</f>
        <v>株式会社　シモン</v>
      </c>
      <c r="C12" s="10" t="str">
        <f>VLOOKUP(A12,CSV_R7.10.23!KIHON_20003313_2025_20251023144124_JURAI,4,FALSE)</f>
        <v>中央区　日本橋茅場町　３―３―１</v>
      </c>
      <c r="D12" s="2">
        <v>48</v>
      </c>
      <c r="E12" s="3" t="s">
        <v>160</v>
      </c>
      <c r="F12" s="3" t="s">
        <v>66</v>
      </c>
      <c r="G12" s="2">
        <v>26421221</v>
      </c>
      <c r="H12" s="3" t="s">
        <v>66</v>
      </c>
      <c r="I12" s="3" t="s">
        <v>161</v>
      </c>
      <c r="J12" s="3" t="s">
        <v>66</v>
      </c>
      <c r="K12" s="3" t="s">
        <v>162</v>
      </c>
      <c r="L12" s="2" t="b">
        <v>0</v>
      </c>
      <c r="M12" s="4" t="s">
        <v>163</v>
      </c>
      <c r="N12" s="2" t="b">
        <v>0</v>
      </c>
      <c r="O12" s="3" t="s">
        <v>164</v>
      </c>
      <c r="P12" s="3" t="s">
        <v>165</v>
      </c>
      <c r="Q12" s="3" t="s">
        <v>166</v>
      </c>
      <c r="R12" s="2" t="s">
        <v>167</v>
      </c>
      <c r="S12" s="2">
        <v>100048</v>
      </c>
      <c r="T12" s="5">
        <v>42592</v>
      </c>
      <c r="U12" s="6">
        <v>42597</v>
      </c>
      <c r="V12" s="5">
        <v>42978</v>
      </c>
      <c r="W12" s="7"/>
      <c r="X12" s="7"/>
      <c r="Y12" s="2" t="b">
        <v>1</v>
      </c>
      <c r="Z12" s="2" t="b">
        <v>1</v>
      </c>
      <c r="AA12" s="2" t="b">
        <v>1</v>
      </c>
      <c r="AB12" s="2" t="b">
        <v>0</v>
      </c>
      <c r="AC12" s="2" t="b">
        <v>0</v>
      </c>
      <c r="AD12" s="2" t="b">
        <v>0</v>
      </c>
      <c r="AE12" s="2" t="b">
        <v>1</v>
      </c>
      <c r="AF12" s="2" t="b">
        <v>0</v>
      </c>
      <c r="AG12" s="2">
        <v>20</v>
      </c>
      <c r="AH12" s="6">
        <v>42881</v>
      </c>
      <c r="AI12" s="5">
        <v>42885</v>
      </c>
      <c r="AJ12" s="5">
        <v>46538</v>
      </c>
      <c r="AK12" s="5">
        <v>45808</v>
      </c>
      <c r="AL12" s="2">
        <v>8</v>
      </c>
      <c r="AM12" s="3" t="s">
        <v>66</v>
      </c>
      <c r="AN12" s="3" t="s">
        <v>66</v>
      </c>
      <c r="AO12" s="3" t="s">
        <v>66</v>
      </c>
      <c r="AP12" s="3" t="s">
        <v>66</v>
      </c>
      <c r="AQ12" s="2">
        <v>200006</v>
      </c>
      <c r="AR12" s="5">
        <v>43033</v>
      </c>
      <c r="AS12" s="6">
        <v>43054</v>
      </c>
      <c r="AT12" s="5">
        <v>43769</v>
      </c>
      <c r="AU12" s="5">
        <v>43404</v>
      </c>
      <c r="AV12" s="2">
        <v>1</v>
      </c>
      <c r="AW12" s="2" t="b">
        <v>0</v>
      </c>
      <c r="AX12" s="2" t="b">
        <v>0</v>
      </c>
      <c r="AY12" s="2" t="b">
        <v>1</v>
      </c>
      <c r="AZ12" s="2" t="b">
        <v>1</v>
      </c>
      <c r="BA12" s="2" t="b">
        <v>1</v>
      </c>
      <c r="BB12" s="2" t="b">
        <v>1</v>
      </c>
      <c r="BC12" s="2" t="b">
        <v>0</v>
      </c>
      <c r="BD12" s="7"/>
      <c r="BE12" s="7"/>
      <c r="BF12" s="7"/>
      <c r="BG12" s="7"/>
      <c r="BH12" s="7"/>
      <c r="BI12" s="7"/>
      <c r="BJ12" s="3" t="s">
        <v>168</v>
      </c>
      <c r="BK12" s="3" t="s">
        <v>169</v>
      </c>
      <c r="BL12" s="3" t="s">
        <v>170</v>
      </c>
      <c r="BM12" s="3" t="s">
        <v>66</v>
      </c>
      <c r="BN12" s="3" t="s">
        <v>66</v>
      </c>
      <c r="BO12" s="3" t="s">
        <v>66</v>
      </c>
    </row>
    <row r="13" spans="1:67" ht="67.5" x14ac:dyDescent="0.15">
      <c r="A13" s="2">
        <v>62371841</v>
      </c>
      <c r="B13" s="10" t="str">
        <f>VLOOKUP(A13,CSV_R7.10.23!KIHON_20003313_2025_20251023144124_JURAI,2,FALSE)</f>
        <v>ＨＲプラス社会保険労務士法人</v>
      </c>
      <c r="C13" s="10" t="str">
        <f>VLOOKUP(A13,CSV_R7.10.23!KIHON_20003313_2025_20251023144124_JURAI,4,FALSE)</f>
        <v>渋谷区　恵比寿南　１－４－２　紀伊國屋ビル７階</v>
      </c>
      <c r="D13" s="2">
        <v>49</v>
      </c>
      <c r="E13" s="3" t="s">
        <v>171</v>
      </c>
      <c r="F13" s="3" t="s">
        <v>66</v>
      </c>
      <c r="G13" s="2">
        <v>62371841</v>
      </c>
      <c r="H13" s="3" t="s">
        <v>66</v>
      </c>
      <c r="I13" s="3" t="s">
        <v>172</v>
      </c>
      <c r="J13" s="3" t="s">
        <v>66</v>
      </c>
      <c r="K13" s="3" t="s">
        <v>173</v>
      </c>
      <c r="L13" s="2" t="b">
        <v>0</v>
      </c>
      <c r="M13" s="4" t="s">
        <v>174</v>
      </c>
      <c r="N13" s="2" t="b">
        <v>0</v>
      </c>
      <c r="O13" s="3" t="s">
        <v>175</v>
      </c>
      <c r="P13" s="3" t="s">
        <v>176</v>
      </c>
      <c r="Q13" s="3" t="s">
        <v>94</v>
      </c>
      <c r="R13" s="2" t="s">
        <v>177</v>
      </c>
      <c r="S13" s="2">
        <v>100049</v>
      </c>
      <c r="T13" s="5">
        <v>42598</v>
      </c>
      <c r="U13" s="6">
        <v>42600</v>
      </c>
      <c r="V13" s="5">
        <v>46630</v>
      </c>
      <c r="W13" s="5">
        <v>45900</v>
      </c>
      <c r="X13" s="2">
        <v>9</v>
      </c>
      <c r="Y13" s="2" t="b">
        <v>1</v>
      </c>
      <c r="Z13" s="2" t="b">
        <v>1</v>
      </c>
      <c r="AA13" s="2" t="b">
        <v>1</v>
      </c>
      <c r="AB13" s="2" t="b">
        <v>1</v>
      </c>
      <c r="AC13" s="2" t="b">
        <v>0</v>
      </c>
      <c r="AD13" s="2" t="b">
        <v>0</v>
      </c>
      <c r="AE13" s="2" t="b">
        <v>0</v>
      </c>
      <c r="AF13" s="2" t="b">
        <v>0</v>
      </c>
      <c r="AG13" s="7"/>
      <c r="AH13" s="7"/>
      <c r="AI13" s="7"/>
      <c r="AJ13" s="7"/>
      <c r="AK13" s="7"/>
      <c r="AL13" s="7"/>
      <c r="AM13" s="3" t="s">
        <v>178</v>
      </c>
      <c r="AN13" s="3" t="s">
        <v>66</v>
      </c>
      <c r="AO13" s="3" t="s">
        <v>75</v>
      </c>
      <c r="AP13" s="3" t="s">
        <v>66</v>
      </c>
      <c r="AQ13" s="7"/>
      <c r="AR13" s="7"/>
      <c r="AS13" s="7"/>
      <c r="AT13" s="7"/>
      <c r="AU13" s="7"/>
      <c r="AV13" s="7"/>
      <c r="AW13" s="2" t="b">
        <v>0</v>
      </c>
      <c r="AX13" s="2" t="b">
        <v>0</v>
      </c>
      <c r="AY13" s="2" t="b">
        <v>0</v>
      </c>
      <c r="AZ13" s="2" t="b">
        <v>0</v>
      </c>
      <c r="BA13" s="2" t="b">
        <v>0</v>
      </c>
      <c r="BB13" s="2" t="b">
        <v>0</v>
      </c>
      <c r="BC13" s="2" t="b">
        <v>0</v>
      </c>
      <c r="BD13" s="7"/>
      <c r="BE13" s="7"/>
      <c r="BF13" s="7"/>
      <c r="BG13" s="7"/>
      <c r="BH13" s="7"/>
      <c r="BI13" s="7"/>
      <c r="BJ13" s="3" t="s">
        <v>66</v>
      </c>
      <c r="BK13" s="3" t="s">
        <v>66</v>
      </c>
      <c r="BL13" s="3" t="s">
        <v>66</v>
      </c>
      <c r="BM13" s="3" t="s">
        <v>66</v>
      </c>
      <c r="BN13" s="3" t="s">
        <v>66</v>
      </c>
      <c r="BO13" s="3" t="s">
        <v>66</v>
      </c>
    </row>
    <row r="14" spans="1:67" ht="40.5" x14ac:dyDescent="0.15">
      <c r="A14" s="2">
        <v>63321443</v>
      </c>
      <c r="B14" s="10" t="str">
        <f>VLOOKUP(A14,CSV_R7.10.23!KIHON_20003313_2025_20251023144124_JURAI,2,FALSE)</f>
        <v>ブレスト　株式会社</v>
      </c>
      <c r="C14" s="10" t="str">
        <f>VLOOKUP(A14,CSV_R7.10.23!KIHON_20003313_2025_20251023144124_JURAI,4,FALSE)</f>
        <v>世田谷区　船橋 1-38-29</v>
      </c>
      <c r="D14" s="2">
        <v>50</v>
      </c>
      <c r="E14" s="3" t="s">
        <v>179</v>
      </c>
      <c r="F14" s="3" t="s">
        <v>66</v>
      </c>
      <c r="G14" s="2">
        <v>63321443</v>
      </c>
      <c r="H14" s="3" t="s">
        <v>66</v>
      </c>
      <c r="I14" s="3" t="s">
        <v>180</v>
      </c>
      <c r="J14" s="3" t="s">
        <v>66</v>
      </c>
      <c r="K14" s="3" t="s">
        <v>181</v>
      </c>
      <c r="L14" s="2" t="b">
        <v>0</v>
      </c>
      <c r="M14" s="4" t="s">
        <v>182</v>
      </c>
      <c r="N14" s="2" t="b">
        <v>0</v>
      </c>
      <c r="O14" s="3" t="s">
        <v>183</v>
      </c>
      <c r="P14" s="3" t="s">
        <v>184</v>
      </c>
      <c r="Q14" s="3" t="s">
        <v>185</v>
      </c>
      <c r="R14" s="2" t="s">
        <v>95</v>
      </c>
      <c r="S14" s="2">
        <v>100050</v>
      </c>
      <c r="T14" s="5">
        <v>42601</v>
      </c>
      <c r="U14" s="6">
        <v>42605</v>
      </c>
      <c r="V14" s="5">
        <v>46630</v>
      </c>
      <c r="W14" s="5">
        <v>45900</v>
      </c>
      <c r="X14" s="2">
        <v>9</v>
      </c>
      <c r="Y14" s="2" t="b">
        <v>1</v>
      </c>
      <c r="Z14" s="2" t="b">
        <v>1</v>
      </c>
      <c r="AA14" s="2" t="b">
        <v>1</v>
      </c>
      <c r="AB14" s="2" t="b">
        <v>1</v>
      </c>
      <c r="AC14" s="2" t="b">
        <v>1</v>
      </c>
      <c r="AD14" s="2" t="b">
        <v>0</v>
      </c>
      <c r="AE14" s="2" t="b">
        <v>1</v>
      </c>
      <c r="AF14" s="2" t="b">
        <v>0</v>
      </c>
      <c r="AG14" s="7"/>
      <c r="AH14" s="7"/>
      <c r="AI14" s="7"/>
      <c r="AJ14" s="7"/>
      <c r="AK14" s="7"/>
      <c r="AL14" s="7"/>
      <c r="AM14" s="3" t="s">
        <v>186</v>
      </c>
      <c r="AN14" s="3" t="s">
        <v>66</v>
      </c>
      <c r="AO14" s="3" t="s">
        <v>66</v>
      </c>
      <c r="AP14" s="3" t="s">
        <v>66</v>
      </c>
      <c r="AQ14" s="7"/>
      <c r="AR14" s="7"/>
      <c r="AS14" s="7"/>
      <c r="AT14" s="7"/>
      <c r="AU14" s="7"/>
      <c r="AV14" s="7"/>
      <c r="AW14" s="2" t="b">
        <v>0</v>
      </c>
      <c r="AX14" s="2" t="b">
        <v>0</v>
      </c>
      <c r="AY14" s="2" t="b">
        <v>0</v>
      </c>
      <c r="AZ14" s="2" t="b">
        <v>0</v>
      </c>
      <c r="BA14" s="2" t="b">
        <v>0</v>
      </c>
      <c r="BB14" s="2" t="b">
        <v>0</v>
      </c>
      <c r="BC14" s="2" t="b">
        <v>0</v>
      </c>
      <c r="BD14" s="7"/>
      <c r="BE14" s="7"/>
      <c r="BF14" s="7"/>
      <c r="BG14" s="7"/>
      <c r="BH14" s="7"/>
      <c r="BI14" s="7"/>
      <c r="BJ14" s="3" t="s">
        <v>66</v>
      </c>
      <c r="BK14" s="3" t="s">
        <v>66</v>
      </c>
      <c r="BL14" s="3" t="s">
        <v>66</v>
      </c>
      <c r="BM14" s="3" t="s">
        <v>66</v>
      </c>
      <c r="BN14" s="3" t="s">
        <v>66</v>
      </c>
      <c r="BO14" s="3" t="s">
        <v>66</v>
      </c>
    </row>
    <row r="15" spans="1:67" ht="81" x14ac:dyDescent="0.15">
      <c r="A15" s="2">
        <v>58040037</v>
      </c>
      <c r="B15" s="10" t="str">
        <f>VLOOKUP(A15,CSV_R7.10.23!KIHON_20003313_2025_20251023144124_JURAI,2,FALSE)</f>
        <v>日光警備保障　株式会社</v>
      </c>
      <c r="C15" s="10" t="str">
        <f>VLOOKUP(A15,CSV_R7.10.23!KIHON_20003313_2025_20251023144124_JURAI,4,FALSE)</f>
        <v>新宿区　信濃町　１８番地　マヤ信濃町三番館</v>
      </c>
      <c r="D15" s="2">
        <v>52</v>
      </c>
      <c r="E15" s="3" t="s">
        <v>187</v>
      </c>
      <c r="F15" s="3" t="s">
        <v>66</v>
      </c>
      <c r="G15" s="2">
        <v>58040037</v>
      </c>
      <c r="H15" s="3" t="s">
        <v>188</v>
      </c>
      <c r="I15" s="3" t="s">
        <v>189</v>
      </c>
      <c r="J15" s="3" t="s">
        <v>66</v>
      </c>
      <c r="K15" s="3" t="s">
        <v>190</v>
      </c>
      <c r="L15" s="2" t="b">
        <v>0</v>
      </c>
      <c r="M15" s="4" t="s">
        <v>191</v>
      </c>
      <c r="N15" s="2" t="b">
        <v>0</v>
      </c>
      <c r="O15" s="3" t="s">
        <v>192</v>
      </c>
      <c r="P15" s="3" t="s">
        <v>193</v>
      </c>
      <c r="Q15" s="3" t="s">
        <v>194</v>
      </c>
      <c r="R15" s="2" t="s">
        <v>195</v>
      </c>
      <c r="S15" s="2">
        <v>100052</v>
      </c>
      <c r="T15" s="5">
        <v>42615</v>
      </c>
      <c r="U15" s="6">
        <v>42619</v>
      </c>
      <c r="V15" s="5">
        <v>43008</v>
      </c>
      <c r="W15" s="7"/>
      <c r="X15" s="7"/>
      <c r="Y15" s="2" t="b">
        <v>1</v>
      </c>
      <c r="Z15" s="2" t="b">
        <v>1</v>
      </c>
      <c r="AA15" s="2" t="b">
        <v>1</v>
      </c>
      <c r="AB15" s="2" t="b">
        <v>1</v>
      </c>
      <c r="AC15" s="2" t="b">
        <v>1</v>
      </c>
      <c r="AD15" s="2" t="b">
        <v>1</v>
      </c>
      <c r="AE15" s="2" t="b">
        <v>1</v>
      </c>
      <c r="AF15" s="2" t="b">
        <v>0</v>
      </c>
      <c r="AG15" s="2">
        <v>29</v>
      </c>
      <c r="AH15" s="6">
        <v>43000</v>
      </c>
      <c r="AI15" s="5">
        <v>43005</v>
      </c>
      <c r="AJ15" s="5">
        <v>43738</v>
      </c>
      <c r="AK15" s="5">
        <v>43373</v>
      </c>
      <c r="AL15" s="2">
        <v>1</v>
      </c>
      <c r="AM15" s="3" t="s">
        <v>196</v>
      </c>
      <c r="AN15" s="3" t="s">
        <v>66</v>
      </c>
      <c r="AO15" s="3" t="s">
        <v>75</v>
      </c>
      <c r="AP15" s="3" t="s">
        <v>66</v>
      </c>
      <c r="AQ15" s="2">
        <v>200009</v>
      </c>
      <c r="AR15" s="5">
        <v>43046</v>
      </c>
      <c r="AS15" s="6">
        <v>43054</v>
      </c>
      <c r="AT15" s="5">
        <v>43434</v>
      </c>
      <c r="AU15" s="7"/>
      <c r="AV15" s="7"/>
      <c r="AW15" s="2" t="b">
        <v>1</v>
      </c>
      <c r="AX15" s="2" t="b">
        <v>1</v>
      </c>
      <c r="AY15" s="2" t="b">
        <v>1</v>
      </c>
      <c r="AZ15" s="2" t="b">
        <v>1</v>
      </c>
      <c r="BA15" s="2" t="b">
        <v>1</v>
      </c>
      <c r="BB15" s="2" t="b">
        <v>1</v>
      </c>
      <c r="BC15" s="2" t="b">
        <v>1</v>
      </c>
      <c r="BD15" s="2">
        <v>17</v>
      </c>
      <c r="BE15" s="6">
        <v>43453</v>
      </c>
      <c r="BF15" s="5">
        <v>43469</v>
      </c>
      <c r="BG15" s="5">
        <v>46022</v>
      </c>
      <c r="BH15" s="5">
        <v>45657</v>
      </c>
      <c r="BI15" s="2">
        <v>6</v>
      </c>
      <c r="BJ15" s="3" t="s">
        <v>197</v>
      </c>
      <c r="BK15" s="3" t="s">
        <v>66</v>
      </c>
      <c r="BL15" s="3" t="s">
        <v>66</v>
      </c>
      <c r="BM15" s="3" t="s">
        <v>66</v>
      </c>
      <c r="BN15" s="3" t="s">
        <v>66</v>
      </c>
      <c r="BO15" s="3" t="s">
        <v>66</v>
      </c>
    </row>
    <row r="16" spans="1:67" ht="54" x14ac:dyDescent="0.15">
      <c r="A16" s="2">
        <v>22041819</v>
      </c>
      <c r="B16" s="10" t="str">
        <f>VLOOKUP(A16,CSV_R7.10.23!KIHON_20003313_2025_20251023144124_JURAI,2,FALSE)</f>
        <v>株式会社　日本薬師堂</v>
      </c>
      <c r="C16" s="10" t="str">
        <f>VLOOKUP(A16,CSV_R7.10.23!KIHON_20003313_2025_20251023144124_JURAI,4,FALSE)</f>
        <v>目黒区　青葉台　３－２－１２</v>
      </c>
      <c r="D16" s="2">
        <v>53</v>
      </c>
      <c r="E16" s="3" t="s">
        <v>198</v>
      </c>
      <c r="F16" s="3" t="s">
        <v>66</v>
      </c>
      <c r="G16" s="2">
        <v>22041819</v>
      </c>
      <c r="H16" s="3" t="s">
        <v>66</v>
      </c>
      <c r="I16" s="3" t="s">
        <v>199</v>
      </c>
      <c r="J16" s="3" t="s">
        <v>66</v>
      </c>
      <c r="K16" s="3" t="s">
        <v>200</v>
      </c>
      <c r="L16" s="2" t="b">
        <v>0</v>
      </c>
      <c r="M16" s="4" t="s">
        <v>201</v>
      </c>
      <c r="N16" s="2" t="b">
        <v>0</v>
      </c>
      <c r="O16" s="3" t="s">
        <v>202</v>
      </c>
      <c r="P16" s="3" t="s">
        <v>203</v>
      </c>
      <c r="Q16" s="3" t="s">
        <v>72</v>
      </c>
      <c r="R16" s="2" t="s">
        <v>204</v>
      </c>
      <c r="S16" s="2">
        <v>100053</v>
      </c>
      <c r="T16" s="5">
        <v>42615</v>
      </c>
      <c r="U16" s="6">
        <v>42622</v>
      </c>
      <c r="V16" s="5">
        <v>43008</v>
      </c>
      <c r="W16" s="7"/>
      <c r="X16" s="7"/>
      <c r="Y16" s="2" t="b">
        <v>1</v>
      </c>
      <c r="Z16" s="2" t="b">
        <v>0</v>
      </c>
      <c r="AA16" s="2" t="b">
        <v>1</v>
      </c>
      <c r="AB16" s="2" t="b">
        <v>0</v>
      </c>
      <c r="AC16" s="2" t="b">
        <v>1</v>
      </c>
      <c r="AD16" s="2" t="b">
        <v>0</v>
      </c>
      <c r="AE16" s="2" t="b">
        <v>1</v>
      </c>
      <c r="AF16" s="2" t="b">
        <v>0</v>
      </c>
      <c r="AG16" s="2">
        <v>23</v>
      </c>
      <c r="AH16" s="6">
        <v>42909</v>
      </c>
      <c r="AI16" s="5">
        <v>42914</v>
      </c>
      <c r="AJ16" s="5">
        <v>46568</v>
      </c>
      <c r="AK16" s="5">
        <v>45838</v>
      </c>
      <c r="AL16" s="2">
        <v>8</v>
      </c>
      <c r="AM16" s="3" t="s">
        <v>66</v>
      </c>
      <c r="AN16" s="3" t="s">
        <v>66</v>
      </c>
      <c r="AO16" s="3" t="s">
        <v>75</v>
      </c>
      <c r="AP16" s="3" t="s">
        <v>66</v>
      </c>
      <c r="AQ16" s="7"/>
      <c r="AR16" s="7"/>
      <c r="AS16" s="7"/>
      <c r="AT16" s="7"/>
      <c r="AU16" s="7"/>
      <c r="AV16" s="7"/>
      <c r="AW16" s="2" t="b">
        <v>0</v>
      </c>
      <c r="AX16" s="2" t="b">
        <v>0</v>
      </c>
      <c r="AY16" s="2" t="b">
        <v>0</v>
      </c>
      <c r="AZ16" s="2" t="b">
        <v>0</v>
      </c>
      <c r="BA16" s="2" t="b">
        <v>0</v>
      </c>
      <c r="BB16" s="2" t="b">
        <v>0</v>
      </c>
      <c r="BC16" s="2" t="b">
        <v>0</v>
      </c>
      <c r="BD16" s="7"/>
      <c r="BE16" s="7"/>
      <c r="BF16" s="7"/>
      <c r="BG16" s="7"/>
      <c r="BH16" s="7"/>
      <c r="BI16" s="7"/>
      <c r="BJ16" s="3" t="s">
        <v>66</v>
      </c>
      <c r="BK16" s="3" t="s">
        <v>66</v>
      </c>
      <c r="BL16" s="3" t="s">
        <v>66</v>
      </c>
      <c r="BM16" s="3" t="s">
        <v>66</v>
      </c>
      <c r="BN16" s="3" t="s">
        <v>66</v>
      </c>
      <c r="BO16" s="3" t="s">
        <v>66</v>
      </c>
    </row>
    <row r="17" spans="1:67" ht="54" x14ac:dyDescent="0.15">
      <c r="A17" s="2">
        <v>12120121</v>
      </c>
      <c r="B17" s="10" t="str">
        <f>VLOOKUP(A17,CSV_R7.10.23!KIHON_20003313_2025_20251023144124_JURAI,2,FALSE)</f>
        <v>株式会社　オーレック</v>
      </c>
      <c r="C17" s="10" t="str">
        <f>VLOOKUP(A17,CSV_R7.10.23!KIHON_20003313_2025_20251023144124_JURAI,4,FALSE)</f>
        <v>東京都　大島町　元町　ｌ―９―１６</v>
      </c>
      <c r="D17" s="2">
        <v>55</v>
      </c>
      <c r="E17" s="3" t="s">
        <v>205</v>
      </c>
      <c r="F17" s="3" t="s">
        <v>66</v>
      </c>
      <c r="G17" s="2">
        <v>12120121</v>
      </c>
      <c r="H17" s="3" t="s">
        <v>66</v>
      </c>
      <c r="I17" s="3" t="s">
        <v>206</v>
      </c>
      <c r="J17" s="3" t="s">
        <v>66</v>
      </c>
      <c r="K17" s="3" t="s">
        <v>207</v>
      </c>
      <c r="L17" s="2" t="b">
        <v>0</v>
      </c>
      <c r="M17" s="4" t="s">
        <v>66</v>
      </c>
      <c r="N17" s="2" t="b">
        <v>0</v>
      </c>
      <c r="O17" s="3" t="s">
        <v>208</v>
      </c>
      <c r="P17" s="3" t="s">
        <v>209</v>
      </c>
      <c r="Q17" s="3" t="s">
        <v>210</v>
      </c>
      <c r="R17" s="2" t="s">
        <v>211</v>
      </c>
      <c r="S17" s="2">
        <v>100055</v>
      </c>
      <c r="T17" s="5">
        <v>42621</v>
      </c>
      <c r="U17" s="6">
        <v>42627</v>
      </c>
      <c r="V17" s="5">
        <v>43008</v>
      </c>
      <c r="W17" s="7"/>
      <c r="X17" s="7"/>
      <c r="Y17" s="2" t="b">
        <v>1</v>
      </c>
      <c r="Z17" s="2" t="b">
        <v>1</v>
      </c>
      <c r="AA17" s="2" t="b">
        <v>1</v>
      </c>
      <c r="AB17" s="2" t="b">
        <v>0</v>
      </c>
      <c r="AC17" s="2" t="b">
        <v>0</v>
      </c>
      <c r="AD17" s="2" t="b">
        <v>1</v>
      </c>
      <c r="AE17" s="2" t="b">
        <v>0</v>
      </c>
      <c r="AF17" s="2" t="b">
        <v>0</v>
      </c>
      <c r="AG17" s="2">
        <v>39</v>
      </c>
      <c r="AH17" s="6">
        <v>43067</v>
      </c>
      <c r="AI17" s="5">
        <v>43073</v>
      </c>
      <c r="AJ17" s="5">
        <v>45991</v>
      </c>
      <c r="AK17" s="5">
        <v>45626</v>
      </c>
      <c r="AL17" s="2">
        <v>7</v>
      </c>
      <c r="AM17" s="3" t="s">
        <v>212</v>
      </c>
      <c r="AN17" s="3" t="s">
        <v>66</v>
      </c>
      <c r="AO17" s="3" t="s">
        <v>75</v>
      </c>
      <c r="AP17" s="3" t="s">
        <v>66</v>
      </c>
      <c r="AQ17" s="7"/>
      <c r="AR17" s="7"/>
      <c r="AS17" s="7"/>
      <c r="AT17" s="7"/>
      <c r="AU17" s="7"/>
      <c r="AV17" s="7"/>
      <c r="AW17" s="2" t="b">
        <v>0</v>
      </c>
      <c r="AX17" s="2" t="b">
        <v>0</v>
      </c>
      <c r="AY17" s="2" t="b">
        <v>0</v>
      </c>
      <c r="AZ17" s="2" t="b">
        <v>0</v>
      </c>
      <c r="BA17" s="2" t="b">
        <v>0</v>
      </c>
      <c r="BB17" s="2" t="b">
        <v>0</v>
      </c>
      <c r="BC17" s="2" t="b">
        <v>0</v>
      </c>
      <c r="BD17" s="7"/>
      <c r="BE17" s="7"/>
      <c r="BF17" s="7"/>
      <c r="BG17" s="7"/>
      <c r="BH17" s="7"/>
      <c r="BI17" s="7"/>
      <c r="BJ17" s="3" t="s">
        <v>66</v>
      </c>
      <c r="BK17" s="3" t="s">
        <v>66</v>
      </c>
      <c r="BL17" s="3" t="s">
        <v>66</v>
      </c>
      <c r="BM17" s="3" t="s">
        <v>66</v>
      </c>
      <c r="BN17" s="3" t="s">
        <v>66</v>
      </c>
      <c r="BO17" s="3" t="s">
        <v>66</v>
      </c>
    </row>
    <row r="18" spans="1:67" ht="54" x14ac:dyDescent="0.15">
      <c r="A18" s="2">
        <v>63290533</v>
      </c>
      <c r="B18" s="10" t="str">
        <f>VLOOKUP(A18,CSV_R7.10.23!KIHON_20003313_2025_20251023144124_JURAI,2,FALSE)</f>
        <v>株式会社　八重洲電業社</v>
      </c>
      <c r="C18" s="10" t="str">
        <f>VLOOKUP(A18,CSV_R7.10.23!KIHON_20003313_2025_20251023144124_JURAI,4,FALSE)</f>
        <v>世田谷区　桜新町　２－２８－１６</v>
      </c>
      <c r="D18" s="2">
        <v>56</v>
      </c>
      <c r="E18" s="3" t="s">
        <v>213</v>
      </c>
      <c r="F18" s="3" t="s">
        <v>66</v>
      </c>
      <c r="G18" s="2">
        <v>63290533</v>
      </c>
      <c r="H18" s="3" t="s">
        <v>66</v>
      </c>
      <c r="I18" s="3" t="s">
        <v>214</v>
      </c>
      <c r="J18" s="3" t="s">
        <v>66</v>
      </c>
      <c r="K18" s="3" t="s">
        <v>215</v>
      </c>
      <c r="L18" s="2" t="b">
        <v>0</v>
      </c>
      <c r="M18" s="4" t="s">
        <v>66</v>
      </c>
      <c r="N18" s="2" t="b">
        <v>0</v>
      </c>
      <c r="O18" s="3" t="s">
        <v>216</v>
      </c>
      <c r="P18" s="3" t="s">
        <v>217</v>
      </c>
      <c r="Q18" s="3" t="s">
        <v>218</v>
      </c>
      <c r="R18" s="2" t="s">
        <v>219</v>
      </c>
      <c r="S18" s="2">
        <v>100056</v>
      </c>
      <c r="T18" s="5">
        <v>42629</v>
      </c>
      <c r="U18" s="6">
        <v>42633</v>
      </c>
      <c r="V18" s="5">
        <v>43008</v>
      </c>
      <c r="W18" s="7"/>
      <c r="X18" s="7"/>
      <c r="Y18" s="2" t="b">
        <v>1</v>
      </c>
      <c r="Z18" s="2" t="b">
        <v>0</v>
      </c>
      <c r="AA18" s="2" t="b">
        <v>0</v>
      </c>
      <c r="AB18" s="2" t="b">
        <v>1</v>
      </c>
      <c r="AC18" s="2" t="b">
        <v>1</v>
      </c>
      <c r="AD18" s="2" t="b">
        <v>1</v>
      </c>
      <c r="AE18" s="2" t="b">
        <v>0</v>
      </c>
      <c r="AF18" s="2" t="b">
        <v>0</v>
      </c>
      <c r="AG18" s="2">
        <v>18</v>
      </c>
      <c r="AH18" s="6">
        <v>42881</v>
      </c>
      <c r="AI18" s="5">
        <v>42885</v>
      </c>
      <c r="AJ18" s="5">
        <v>46538</v>
      </c>
      <c r="AK18" s="5">
        <v>45808</v>
      </c>
      <c r="AL18" s="2">
        <v>8</v>
      </c>
      <c r="AM18" s="3" t="s">
        <v>220</v>
      </c>
      <c r="AN18" s="3" t="s">
        <v>66</v>
      </c>
      <c r="AO18" s="3" t="s">
        <v>66</v>
      </c>
      <c r="AP18" s="3" t="s">
        <v>66</v>
      </c>
      <c r="AQ18" s="7"/>
      <c r="AR18" s="7"/>
      <c r="AS18" s="7"/>
      <c r="AT18" s="7"/>
      <c r="AU18" s="7"/>
      <c r="AV18" s="7"/>
      <c r="AW18" s="2" t="b">
        <v>0</v>
      </c>
      <c r="AX18" s="2" t="b">
        <v>0</v>
      </c>
      <c r="AY18" s="2" t="b">
        <v>0</v>
      </c>
      <c r="AZ18" s="2" t="b">
        <v>0</v>
      </c>
      <c r="BA18" s="2" t="b">
        <v>0</v>
      </c>
      <c r="BB18" s="2" t="b">
        <v>0</v>
      </c>
      <c r="BC18" s="2" t="b">
        <v>0</v>
      </c>
      <c r="BD18" s="7"/>
      <c r="BE18" s="7"/>
      <c r="BF18" s="7"/>
      <c r="BG18" s="7"/>
      <c r="BH18" s="7"/>
      <c r="BI18" s="7"/>
      <c r="BJ18" s="3" t="s">
        <v>66</v>
      </c>
      <c r="BK18" s="3" t="s">
        <v>66</v>
      </c>
      <c r="BL18" s="3" t="s">
        <v>66</v>
      </c>
      <c r="BM18" s="3" t="s">
        <v>66</v>
      </c>
      <c r="BN18" s="3" t="s">
        <v>66</v>
      </c>
      <c r="BO18" s="3" t="s">
        <v>66</v>
      </c>
    </row>
    <row r="19" spans="1:67" ht="54" x14ac:dyDescent="0.15">
      <c r="A19" s="2">
        <v>65290832</v>
      </c>
      <c r="B19" s="10" t="str">
        <f>VLOOKUP(A19,CSV_R7.10.23!KIHON_20003313_2025_20251023144124_JURAI,2,FALSE)</f>
        <v>ヤスマ　株式会社</v>
      </c>
      <c r="C19" s="10" t="str">
        <f>VLOOKUP(A19,CSV_R7.10.23!KIHON_20003313_2025_20251023144124_JURAI,4,FALSE)</f>
        <v>品川区　西五反田　５‐２３‐２</v>
      </c>
      <c r="D19" s="2">
        <v>57</v>
      </c>
      <c r="E19" s="3" t="s">
        <v>221</v>
      </c>
      <c r="F19" s="3" t="s">
        <v>66</v>
      </c>
      <c r="G19" s="2">
        <v>65290832</v>
      </c>
      <c r="H19" s="3" t="s">
        <v>66</v>
      </c>
      <c r="I19" s="3" t="s">
        <v>222</v>
      </c>
      <c r="J19" s="3" t="s">
        <v>66</v>
      </c>
      <c r="K19" s="3" t="s">
        <v>223</v>
      </c>
      <c r="L19" s="2" t="b">
        <v>0</v>
      </c>
      <c r="M19" s="4" t="s">
        <v>66</v>
      </c>
      <c r="N19" s="2" t="b">
        <v>0</v>
      </c>
      <c r="O19" s="3" t="s">
        <v>224</v>
      </c>
      <c r="P19" s="3" t="s">
        <v>225</v>
      </c>
      <c r="Q19" s="3" t="s">
        <v>226</v>
      </c>
      <c r="R19" s="2" t="s">
        <v>227</v>
      </c>
      <c r="S19" s="2">
        <v>100057</v>
      </c>
      <c r="T19" s="5">
        <v>42640</v>
      </c>
      <c r="U19" s="6">
        <v>42643</v>
      </c>
      <c r="V19" s="5">
        <v>43008</v>
      </c>
      <c r="W19" s="5">
        <v>42709</v>
      </c>
      <c r="X19" s="7"/>
      <c r="Y19" s="2" t="b">
        <v>1</v>
      </c>
      <c r="Z19" s="2" t="b">
        <v>1</v>
      </c>
      <c r="AA19" s="2" t="b">
        <v>1</v>
      </c>
      <c r="AB19" s="2" t="b">
        <v>0</v>
      </c>
      <c r="AC19" s="2" t="b">
        <v>1</v>
      </c>
      <c r="AD19" s="2" t="b">
        <v>0</v>
      </c>
      <c r="AE19" s="2" t="b">
        <v>1</v>
      </c>
      <c r="AF19" s="2" t="b">
        <v>0</v>
      </c>
      <c r="AG19" s="2">
        <v>4</v>
      </c>
      <c r="AH19" s="6">
        <v>42719</v>
      </c>
      <c r="AI19" s="5">
        <v>42724</v>
      </c>
      <c r="AJ19" s="5">
        <v>46022</v>
      </c>
      <c r="AK19" s="5">
        <v>45657</v>
      </c>
      <c r="AL19" s="2">
        <v>8</v>
      </c>
      <c r="AM19" s="3" t="s">
        <v>228</v>
      </c>
      <c r="AN19" s="3" t="s">
        <v>66</v>
      </c>
      <c r="AO19" s="3" t="s">
        <v>75</v>
      </c>
      <c r="AP19" s="3" t="s">
        <v>66</v>
      </c>
      <c r="AQ19" s="7"/>
      <c r="AR19" s="7"/>
      <c r="AS19" s="7"/>
      <c r="AT19" s="7"/>
      <c r="AU19" s="7"/>
      <c r="AV19" s="7"/>
      <c r="AW19" s="2" t="b">
        <v>0</v>
      </c>
      <c r="AX19" s="2" t="b">
        <v>0</v>
      </c>
      <c r="AY19" s="2" t="b">
        <v>0</v>
      </c>
      <c r="AZ19" s="2" t="b">
        <v>0</v>
      </c>
      <c r="BA19" s="2" t="b">
        <v>0</v>
      </c>
      <c r="BB19" s="2" t="b">
        <v>0</v>
      </c>
      <c r="BC19" s="2" t="b">
        <v>0</v>
      </c>
      <c r="BD19" s="7"/>
      <c r="BE19" s="7"/>
      <c r="BF19" s="7"/>
      <c r="BG19" s="7"/>
      <c r="BH19" s="7"/>
      <c r="BI19" s="7"/>
      <c r="BJ19" s="3" t="s">
        <v>66</v>
      </c>
      <c r="BK19" s="3" t="s">
        <v>66</v>
      </c>
      <c r="BL19" s="3" t="s">
        <v>66</v>
      </c>
      <c r="BM19" s="3" t="s">
        <v>66</v>
      </c>
      <c r="BN19" s="3" t="s">
        <v>66</v>
      </c>
      <c r="BO19" s="3" t="s">
        <v>66</v>
      </c>
    </row>
    <row r="20" spans="1:67" ht="121.5" x14ac:dyDescent="0.15">
      <c r="A20" s="2">
        <v>13462441</v>
      </c>
      <c r="B20" s="10" t="str">
        <f>VLOOKUP(A20,CSV_R7.10.23!KIHON_20003313_2025_20251023144124_JURAI,2,FALSE)</f>
        <v>株式会社セレコーポレーション</v>
      </c>
      <c r="C20" s="10" t="str">
        <f>VLOOKUP(A20,CSV_R7.10.23!KIHON_20003313_2025_20251023144124_JURAI,4,FALSE)</f>
        <v>中央区　京橋　３－７－１　相互館１１０タワー５階</v>
      </c>
      <c r="D20" s="2">
        <v>59</v>
      </c>
      <c r="E20" s="3" t="s">
        <v>229</v>
      </c>
      <c r="F20" s="3" t="s">
        <v>66</v>
      </c>
      <c r="G20" s="2">
        <v>13462441</v>
      </c>
      <c r="H20" s="3" t="s">
        <v>66</v>
      </c>
      <c r="I20" s="3" t="s">
        <v>230</v>
      </c>
      <c r="J20" s="3" t="s">
        <v>66</v>
      </c>
      <c r="K20" s="3" t="s">
        <v>231</v>
      </c>
      <c r="L20" s="2" t="b">
        <v>0</v>
      </c>
      <c r="M20" s="4" t="s">
        <v>232</v>
      </c>
      <c r="N20" s="2" t="b">
        <v>0</v>
      </c>
      <c r="O20" s="3" t="s">
        <v>233</v>
      </c>
      <c r="P20" s="3" t="s">
        <v>234</v>
      </c>
      <c r="Q20" s="3" t="s">
        <v>235</v>
      </c>
      <c r="R20" s="2" t="s">
        <v>236</v>
      </c>
      <c r="S20" s="2">
        <v>100059</v>
      </c>
      <c r="T20" s="5">
        <v>42643</v>
      </c>
      <c r="U20" s="6">
        <v>42647</v>
      </c>
      <c r="V20" s="5">
        <v>43008</v>
      </c>
      <c r="W20" s="7"/>
      <c r="X20" s="7"/>
      <c r="Y20" s="2" t="b">
        <v>1</v>
      </c>
      <c r="Z20" s="2" t="b">
        <v>1</v>
      </c>
      <c r="AA20" s="2" t="b">
        <v>1</v>
      </c>
      <c r="AB20" s="2" t="b">
        <v>1</v>
      </c>
      <c r="AC20" s="2" t="b">
        <v>1</v>
      </c>
      <c r="AD20" s="2" t="b">
        <v>1</v>
      </c>
      <c r="AE20" s="2" t="b">
        <v>1</v>
      </c>
      <c r="AF20" s="2" t="b">
        <v>0</v>
      </c>
      <c r="AG20" s="2">
        <v>9</v>
      </c>
      <c r="AH20" s="6">
        <v>42789</v>
      </c>
      <c r="AI20" s="7"/>
      <c r="AJ20" s="5">
        <v>43159</v>
      </c>
      <c r="AK20" s="7"/>
      <c r="AL20" s="7"/>
      <c r="AM20" s="3" t="s">
        <v>237</v>
      </c>
      <c r="AN20" s="3" t="s">
        <v>66</v>
      </c>
      <c r="AO20" s="3" t="s">
        <v>75</v>
      </c>
      <c r="AP20" s="3" t="s">
        <v>66</v>
      </c>
      <c r="AQ20" s="2">
        <v>200005</v>
      </c>
      <c r="AR20" s="5">
        <v>42989</v>
      </c>
      <c r="AS20" s="6">
        <v>43117</v>
      </c>
      <c r="AT20" s="5">
        <v>43738</v>
      </c>
      <c r="AU20" s="5">
        <v>43373</v>
      </c>
      <c r="AV20" s="2">
        <v>1</v>
      </c>
      <c r="AW20" s="2" t="b">
        <v>1</v>
      </c>
      <c r="AX20" s="2" t="b">
        <v>1</v>
      </c>
      <c r="AY20" s="2" t="b">
        <v>1</v>
      </c>
      <c r="AZ20" s="2" t="b">
        <v>1</v>
      </c>
      <c r="BA20" s="2" t="b">
        <v>1</v>
      </c>
      <c r="BB20" s="2" t="b">
        <v>1</v>
      </c>
      <c r="BC20" s="2" t="b">
        <v>1</v>
      </c>
      <c r="BD20" s="2">
        <v>18</v>
      </c>
      <c r="BE20" s="6">
        <v>43453</v>
      </c>
      <c r="BF20" s="5">
        <v>43469</v>
      </c>
      <c r="BG20" s="5">
        <v>46022</v>
      </c>
      <c r="BH20" s="5">
        <v>45657</v>
      </c>
      <c r="BI20" s="2">
        <v>6</v>
      </c>
      <c r="BJ20" s="3" t="s">
        <v>238</v>
      </c>
      <c r="BK20" s="3" t="s">
        <v>66</v>
      </c>
      <c r="BL20" s="3" t="s">
        <v>66</v>
      </c>
      <c r="BM20" s="3" t="s">
        <v>66</v>
      </c>
      <c r="BN20" s="3" t="s">
        <v>66</v>
      </c>
      <c r="BO20" s="3" t="s">
        <v>66</v>
      </c>
    </row>
    <row r="21" spans="1:67" ht="121.5" x14ac:dyDescent="0.15">
      <c r="A21" s="2">
        <v>36040933</v>
      </c>
      <c r="B21" s="10" t="str">
        <f>VLOOKUP(A21,CSV_R7.10.23!KIHON_20003313_2025_20251023144124_JURAI,2,FALSE)</f>
        <v>株式会社　西川精機製作所</v>
      </c>
      <c r="C21" s="10" t="str">
        <f>VLOOKUP(A21,CSV_R7.10.23!KIHON_20003313_2025_20251023144124_JURAI,4,FALSE)</f>
        <v>江戸川区　中央　１―１６―２３</v>
      </c>
      <c r="D21" s="2">
        <v>61</v>
      </c>
      <c r="E21" s="3" t="s">
        <v>239</v>
      </c>
      <c r="F21" s="3" t="s">
        <v>66</v>
      </c>
      <c r="G21" s="2">
        <v>36040933</v>
      </c>
      <c r="H21" s="3" t="s">
        <v>66</v>
      </c>
      <c r="I21" s="3" t="s">
        <v>240</v>
      </c>
      <c r="J21" s="3" t="s">
        <v>66</v>
      </c>
      <c r="K21" s="3" t="s">
        <v>241</v>
      </c>
      <c r="L21" s="2" t="b">
        <v>0</v>
      </c>
      <c r="M21" s="4" t="s">
        <v>66</v>
      </c>
      <c r="N21" s="2" t="b">
        <v>0</v>
      </c>
      <c r="O21" s="3" t="s">
        <v>242</v>
      </c>
      <c r="P21" s="3" t="s">
        <v>243</v>
      </c>
      <c r="Q21" s="3" t="s">
        <v>244</v>
      </c>
      <c r="R21" s="2" t="s">
        <v>95</v>
      </c>
      <c r="S21" s="2">
        <v>100061</v>
      </c>
      <c r="T21" s="5">
        <v>42656</v>
      </c>
      <c r="U21" s="6">
        <v>42662</v>
      </c>
      <c r="V21" s="5">
        <v>43039</v>
      </c>
      <c r="W21" s="7"/>
      <c r="X21" s="7"/>
      <c r="Y21" s="2" t="b">
        <v>1</v>
      </c>
      <c r="Z21" s="2" t="b">
        <v>0</v>
      </c>
      <c r="AA21" s="2" t="b">
        <v>1</v>
      </c>
      <c r="AB21" s="2" t="b">
        <v>0</v>
      </c>
      <c r="AC21" s="2" t="b">
        <v>1</v>
      </c>
      <c r="AD21" s="2" t="b">
        <v>0</v>
      </c>
      <c r="AE21" s="2" t="b">
        <v>1</v>
      </c>
      <c r="AF21" s="2" t="b">
        <v>0</v>
      </c>
      <c r="AG21" s="2">
        <v>32</v>
      </c>
      <c r="AH21" s="6">
        <v>43035</v>
      </c>
      <c r="AI21" s="5">
        <v>43041</v>
      </c>
      <c r="AJ21" s="5">
        <v>45961</v>
      </c>
      <c r="AK21" s="5">
        <v>45596</v>
      </c>
      <c r="AL21" s="2">
        <v>7</v>
      </c>
      <c r="AM21" s="3" t="s">
        <v>245</v>
      </c>
      <c r="AN21" s="3" t="s">
        <v>66</v>
      </c>
      <c r="AO21" s="3" t="s">
        <v>66</v>
      </c>
      <c r="AP21" s="3" t="s">
        <v>66</v>
      </c>
      <c r="AQ21" s="7"/>
      <c r="AR21" s="7"/>
      <c r="AS21" s="7"/>
      <c r="AT21" s="7"/>
      <c r="AU21" s="7"/>
      <c r="AV21" s="7"/>
      <c r="AW21" s="2" t="b">
        <v>0</v>
      </c>
      <c r="AX21" s="2" t="b">
        <v>0</v>
      </c>
      <c r="AY21" s="2" t="b">
        <v>0</v>
      </c>
      <c r="AZ21" s="2" t="b">
        <v>0</v>
      </c>
      <c r="BA21" s="2" t="b">
        <v>0</v>
      </c>
      <c r="BB21" s="2" t="b">
        <v>0</v>
      </c>
      <c r="BC21" s="2" t="b">
        <v>0</v>
      </c>
      <c r="BD21" s="7"/>
      <c r="BE21" s="7"/>
      <c r="BF21" s="7"/>
      <c r="BG21" s="7"/>
      <c r="BH21" s="7"/>
      <c r="BI21" s="7"/>
      <c r="BJ21" s="3" t="s">
        <v>66</v>
      </c>
      <c r="BK21" s="3" t="s">
        <v>66</v>
      </c>
      <c r="BL21" s="3" t="s">
        <v>66</v>
      </c>
      <c r="BM21" s="3" t="s">
        <v>66</v>
      </c>
      <c r="BN21" s="3" t="s">
        <v>66</v>
      </c>
      <c r="BO21" s="3" t="s">
        <v>66</v>
      </c>
    </row>
    <row r="22" spans="1:67" ht="121.5" x14ac:dyDescent="0.15">
      <c r="A22" s="2">
        <v>3323108</v>
      </c>
      <c r="B22" s="10" t="str">
        <f>VLOOKUP(A22,CSV_R7.10.23!KIHON_20003313_2025_20251023144124_JURAI,2,FALSE)</f>
        <v>プライマリー･アシスト　株式会社</v>
      </c>
      <c r="C22" s="10" t="str">
        <f>VLOOKUP(A22,CSV_R7.10.23!KIHON_20003313_2025_20251023144124_JURAI,4,FALSE)</f>
        <v>千代田区　四番町　４－１９ＣＩＲＣＬＥＳ市ヶ谷８階</v>
      </c>
      <c r="D22" s="2">
        <v>62</v>
      </c>
      <c r="E22" s="3" t="s">
        <v>246</v>
      </c>
      <c r="F22" s="3" t="s">
        <v>66</v>
      </c>
      <c r="G22" s="2">
        <v>3323108</v>
      </c>
      <c r="H22" s="3" t="s">
        <v>66</v>
      </c>
      <c r="I22" s="3" t="s">
        <v>247</v>
      </c>
      <c r="J22" s="3" t="s">
        <v>66</v>
      </c>
      <c r="K22" s="3" t="s">
        <v>248</v>
      </c>
      <c r="L22" s="2" t="b">
        <v>0</v>
      </c>
      <c r="M22" s="4" t="s">
        <v>249</v>
      </c>
      <c r="N22" s="2" t="b">
        <v>0</v>
      </c>
      <c r="O22" s="3" t="s">
        <v>250</v>
      </c>
      <c r="P22" s="3" t="s">
        <v>251</v>
      </c>
      <c r="Q22" s="3" t="s">
        <v>157</v>
      </c>
      <c r="R22" s="2" t="s">
        <v>252</v>
      </c>
      <c r="S22" s="2">
        <v>100062</v>
      </c>
      <c r="T22" s="5">
        <v>42657</v>
      </c>
      <c r="U22" s="6">
        <v>42662</v>
      </c>
      <c r="V22" s="5">
        <v>43039</v>
      </c>
      <c r="W22" s="7"/>
      <c r="X22" s="7"/>
      <c r="Y22" s="2" t="b">
        <v>1</v>
      </c>
      <c r="Z22" s="2" t="b">
        <v>1</v>
      </c>
      <c r="AA22" s="2" t="b">
        <v>1</v>
      </c>
      <c r="AB22" s="2" t="b">
        <v>0</v>
      </c>
      <c r="AC22" s="2" t="b">
        <v>0</v>
      </c>
      <c r="AD22" s="2" t="b">
        <v>0</v>
      </c>
      <c r="AE22" s="2" t="b">
        <v>0</v>
      </c>
      <c r="AF22" s="2" t="b">
        <v>0</v>
      </c>
      <c r="AG22" s="2">
        <v>22</v>
      </c>
      <c r="AH22" s="6">
        <v>42881</v>
      </c>
      <c r="AI22" s="5">
        <v>42885</v>
      </c>
      <c r="AJ22" s="5">
        <v>46538</v>
      </c>
      <c r="AK22" s="5">
        <v>45808</v>
      </c>
      <c r="AL22" s="2">
        <v>8</v>
      </c>
      <c r="AM22" s="3" t="s">
        <v>253</v>
      </c>
      <c r="AN22" s="3" t="s">
        <v>66</v>
      </c>
      <c r="AO22" s="3" t="s">
        <v>75</v>
      </c>
      <c r="AP22" s="3" t="s">
        <v>66</v>
      </c>
      <c r="AQ22" s="2">
        <v>200017</v>
      </c>
      <c r="AR22" s="5">
        <v>43160</v>
      </c>
      <c r="AS22" s="6">
        <v>43167</v>
      </c>
      <c r="AT22" s="5">
        <v>46112</v>
      </c>
      <c r="AU22" s="5">
        <v>45747</v>
      </c>
      <c r="AV22" s="2">
        <v>7</v>
      </c>
      <c r="AW22" s="2" t="b">
        <v>0</v>
      </c>
      <c r="AX22" s="2" t="b">
        <v>0</v>
      </c>
      <c r="AY22" s="2" t="b">
        <v>0</v>
      </c>
      <c r="AZ22" s="2" t="b">
        <v>0</v>
      </c>
      <c r="BA22" s="2" t="b">
        <v>1</v>
      </c>
      <c r="BB22" s="2" t="b">
        <v>1</v>
      </c>
      <c r="BC22" s="2" t="b">
        <v>1</v>
      </c>
      <c r="BD22" s="7"/>
      <c r="BE22" s="7"/>
      <c r="BF22" s="7"/>
      <c r="BG22" s="7"/>
      <c r="BH22" s="7"/>
      <c r="BI22" s="7"/>
      <c r="BJ22" s="3" t="s">
        <v>254</v>
      </c>
      <c r="BK22" s="3" t="s">
        <v>66</v>
      </c>
      <c r="BL22" s="3" t="s">
        <v>66</v>
      </c>
      <c r="BM22" s="3" t="s">
        <v>66</v>
      </c>
      <c r="BN22" s="3" t="s">
        <v>66</v>
      </c>
      <c r="BO22" s="3" t="s">
        <v>66</v>
      </c>
    </row>
    <row r="23" spans="1:67" ht="121.5" x14ac:dyDescent="0.15">
      <c r="A23" s="2">
        <v>77070419</v>
      </c>
      <c r="B23" s="10" t="str">
        <f>VLOOKUP(A23,CSV_R7.10.23!KIHON_20003313_2025_20251023144124_JURAI,2,FALSE)</f>
        <v>東京クリアランス工業　株式会社</v>
      </c>
      <c r="C23" s="10" t="str">
        <f>VLOOKUP(A23,CSV_R7.10.23!KIHON_20003313_2025_20251023144124_JURAI,4,FALSE)</f>
        <v>武蔵野市　吉祥寺本町　１―１１―３０　サンロードプラザダイヤパレス吉祥寺401</v>
      </c>
      <c r="D23" s="2">
        <v>63</v>
      </c>
      <c r="E23" s="3" t="s">
        <v>255</v>
      </c>
      <c r="F23" s="3" t="s">
        <v>66</v>
      </c>
      <c r="G23" s="2">
        <v>77070419</v>
      </c>
      <c r="H23" s="3" t="s">
        <v>66</v>
      </c>
      <c r="I23" s="3" t="s">
        <v>256</v>
      </c>
      <c r="J23" s="3" t="s">
        <v>66</v>
      </c>
      <c r="K23" s="3" t="s">
        <v>257</v>
      </c>
      <c r="L23" s="2" t="b">
        <v>0</v>
      </c>
      <c r="M23" s="4" t="s">
        <v>258</v>
      </c>
      <c r="N23" s="2" t="b">
        <v>0</v>
      </c>
      <c r="O23" s="3" t="s">
        <v>259</v>
      </c>
      <c r="P23" s="3" t="s">
        <v>260</v>
      </c>
      <c r="Q23" s="3" t="s">
        <v>194</v>
      </c>
      <c r="R23" s="2" t="s">
        <v>261</v>
      </c>
      <c r="S23" s="2">
        <v>100063</v>
      </c>
      <c r="T23" s="5">
        <v>42664</v>
      </c>
      <c r="U23" s="6">
        <v>42669</v>
      </c>
      <c r="V23" s="5">
        <v>43039</v>
      </c>
      <c r="W23" s="5">
        <v>42709</v>
      </c>
      <c r="X23" s="7"/>
      <c r="Y23" s="2" t="b">
        <v>1</v>
      </c>
      <c r="Z23" s="2" t="b">
        <v>1</v>
      </c>
      <c r="AA23" s="2" t="b">
        <v>1</v>
      </c>
      <c r="AB23" s="2" t="b">
        <v>1</v>
      </c>
      <c r="AC23" s="2" t="b">
        <v>0</v>
      </c>
      <c r="AD23" s="2" t="b">
        <v>0</v>
      </c>
      <c r="AE23" s="2" t="b">
        <v>0</v>
      </c>
      <c r="AF23" s="2" t="b">
        <v>0</v>
      </c>
      <c r="AG23" s="2">
        <v>5</v>
      </c>
      <c r="AH23" s="6">
        <v>42719</v>
      </c>
      <c r="AI23" s="5">
        <v>42724</v>
      </c>
      <c r="AJ23" s="5">
        <v>46022</v>
      </c>
      <c r="AK23" s="5">
        <v>45657</v>
      </c>
      <c r="AL23" s="2">
        <v>8</v>
      </c>
      <c r="AM23" s="3" t="s">
        <v>66</v>
      </c>
      <c r="AN23" s="3" t="s">
        <v>66</v>
      </c>
      <c r="AO23" s="3" t="s">
        <v>75</v>
      </c>
      <c r="AP23" s="3" t="s">
        <v>66</v>
      </c>
      <c r="AQ23" s="7"/>
      <c r="AR23" s="7"/>
      <c r="AS23" s="7"/>
      <c r="AT23" s="7"/>
      <c r="AU23" s="7"/>
      <c r="AV23" s="7"/>
      <c r="AW23" s="2" t="b">
        <v>0</v>
      </c>
      <c r="AX23" s="2" t="b">
        <v>0</v>
      </c>
      <c r="AY23" s="2" t="b">
        <v>0</v>
      </c>
      <c r="AZ23" s="2" t="b">
        <v>0</v>
      </c>
      <c r="BA23" s="2" t="b">
        <v>0</v>
      </c>
      <c r="BB23" s="2" t="b">
        <v>0</v>
      </c>
      <c r="BC23" s="2" t="b">
        <v>0</v>
      </c>
      <c r="BD23" s="7"/>
      <c r="BE23" s="7"/>
      <c r="BF23" s="7"/>
      <c r="BG23" s="7"/>
      <c r="BH23" s="7"/>
      <c r="BI23" s="7"/>
      <c r="BJ23" s="3" t="s">
        <v>66</v>
      </c>
      <c r="BK23" s="3" t="s">
        <v>66</v>
      </c>
      <c r="BL23" s="3" t="s">
        <v>66</v>
      </c>
      <c r="BM23" s="3" t="s">
        <v>66</v>
      </c>
      <c r="BN23" s="3" t="s">
        <v>66</v>
      </c>
      <c r="BO23" s="3" t="s">
        <v>66</v>
      </c>
    </row>
    <row r="24" spans="1:67" ht="54" x14ac:dyDescent="0.15">
      <c r="A24" s="2">
        <v>46370630</v>
      </c>
      <c r="B24" s="10" t="str">
        <f>VLOOKUP(A24,CSV_R7.10.23!KIHON_20003313_2025_20251023144124_JURAI,2,FALSE)</f>
        <v>サンシン電気　株式会社</v>
      </c>
      <c r="C24" s="10" t="str">
        <f>VLOOKUP(A24,CSV_R7.10.23!KIHON_20003313_2025_20251023144124_JURAI,4,FALSE)</f>
        <v>練馬区　向山　４－１－５</v>
      </c>
      <c r="D24" s="2">
        <v>64</v>
      </c>
      <c r="E24" s="3" t="s">
        <v>262</v>
      </c>
      <c r="F24" s="3" t="s">
        <v>66</v>
      </c>
      <c r="G24" s="2">
        <v>46370630</v>
      </c>
      <c r="H24" s="3" t="s">
        <v>66</v>
      </c>
      <c r="I24" s="3" t="s">
        <v>263</v>
      </c>
      <c r="J24" s="3" t="s">
        <v>66</v>
      </c>
      <c r="K24" s="3" t="s">
        <v>264</v>
      </c>
      <c r="L24" s="2" t="b">
        <v>0</v>
      </c>
      <c r="M24" s="4" t="s">
        <v>265</v>
      </c>
      <c r="N24" s="2" t="b">
        <v>0</v>
      </c>
      <c r="O24" s="3" t="s">
        <v>266</v>
      </c>
      <c r="P24" s="3" t="s">
        <v>267</v>
      </c>
      <c r="Q24" s="3" t="s">
        <v>226</v>
      </c>
      <c r="R24" s="2" t="s">
        <v>268</v>
      </c>
      <c r="S24" s="2">
        <v>100064</v>
      </c>
      <c r="T24" s="5">
        <v>42668</v>
      </c>
      <c r="U24" s="6">
        <v>42669</v>
      </c>
      <c r="V24" s="5">
        <v>43039</v>
      </c>
      <c r="W24" s="7"/>
      <c r="X24" s="7"/>
      <c r="Y24" s="2" t="b">
        <v>1</v>
      </c>
      <c r="Z24" s="2" t="b">
        <v>0</v>
      </c>
      <c r="AA24" s="2" t="b">
        <v>0</v>
      </c>
      <c r="AB24" s="2" t="b">
        <v>1</v>
      </c>
      <c r="AC24" s="2" t="b">
        <v>1</v>
      </c>
      <c r="AD24" s="2" t="b">
        <v>1</v>
      </c>
      <c r="AE24" s="2" t="b">
        <v>0</v>
      </c>
      <c r="AF24" s="2" t="b">
        <v>0</v>
      </c>
      <c r="AG24" s="2">
        <v>19</v>
      </c>
      <c r="AH24" s="6">
        <v>42881</v>
      </c>
      <c r="AI24" s="5">
        <v>42885</v>
      </c>
      <c r="AJ24" s="5">
        <v>46538</v>
      </c>
      <c r="AK24" s="5">
        <v>45808</v>
      </c>
      <c r="AL24" s="2">
        <v>8</v>
      </c>
      <c r="AM24" s="3" t="s">
        <v>269</v>
      </c>
      <c r="AN24" s="3" t="s">
        <v>66</v>
      </c>
      <c r="AO24" s="3" t="s">
        <v>66</v>
      </c>
      <c r="AP24" s="3" t="s">
        <v>66</v>
      </c>
      <c r="AQ24" s="7"/>
      <c r="AR24" s="7"/>
      <c r="AS24" s="7"/>
      <c r="AT24" s="7"/>
      <c r="AU24" s="7"/>
      <c r="AV24" s="7"/>
      <c r="AW24" s="2" t="b">
        <v>0</v>
      </c>
      <c r="AX24" s="2" t="b">
        <v>0</v>
      </c>
      <c r="AY24" s="2" t="b">
        <v>0</v>
      </c>
      <c r="AZ24" s="2" t="b">
        <v>0</v>
      </c>
      <c r="BA24" s="2" t="b">
        <v>0</v>
      </c>
      <c r="BB24" s="2" t="b">
        <v>0</v>
      </c>
      <c r="BC24" s="2" t="b">
        <v>0</v>
      </c>
      <c r="BD24" s="7"/>
      <c r="BE24" s="7"/>
      <c r="BF24" s="7"/>
      <c r="BG24" s="7"/>
      <c r="BH24" s="7"/>
      <c r="BI24" s="7"/>
      <c r="BJ24" s="3" t="s">
        <v>66</v>
      </c>
      <c r="BK24" s="3" t="s">
        <v>66</v>
      </c>
      <c r="BL24" s="3" t="s">
        <v>66</v>
      </c>
      <c r="BM24" s="3" t="s">
        <v>66</v>
      </c>
      <c r="BN24" s="3" t="s">
        <v>66</v>
      </c>
      <c r="BO24" s="3" t="s">
        <v>66</v>
      </c>
    </row>
    <row r="25" spans="1:67" ht="108" x14ac:dyDescent="0.15">
      <c r="A25" s="2">
        <v>75070516</v>
      </c>
      <c r="B25" s="10" t="str">
        <f>VLOOKUP(A25,CSV_R7.10.23!KIHON_20003313_2025_20251023144124_JURAI,2,FALSE)</f>
        <v>株式会社　ＮＩＳＨＩ　ＳＡＴＯ</v>
      </c>
      <c r="C25" s="10" t="str">
        <f>VLOOKUP(A25,CSV_R7.10.23!KIHON_20003313_2025_20251023144124_JURAI,4,FALSE)</f>
        <v>立川市　富士見町　１―３―１４</v>
      </c>
      <c r="D25" s="2">
        <v>65</v>
      </c>
      <c r="E25" s="3" t="s">
        <v>270</v>
      </c>
      <c r="F25" s="3" t="s">
        <v>66</v>
      </c>
      <c r="G25" s="2">
        <v>75070516</v>
      </c>
      <c r="H25" s="3" t="s">
        <v>66</v>
      </c>
      <c r="I25" s="3" t="s">
        <v>271</v>
      </c>
      <c r="J25" s="3" t="s">
        <v>66</v>
      </c>
      <c r="K25" s="3" t="s">
        <v>272</v>
      </c>
      <c r="L25" s="2" t="b">
        <v>0</v>
      </c>
      <c r="M25" s="4" t="s">
        <v>273</v>
      </c>
      <c r="N25" s="2" t="b">
        <v>0</v>
      </c>
      <c r="O25" s="3" t="s">
        <v>274</v>
      </c>
      <c r="P25" s="3" t="s">
        <v>275</v>
      </c>
      <c r="Q25" s="3" t="s">
        <v>276</v>
      </c>
      <c r="R25" s="2" t="s">
        <v>277</v>
      </c>
      <c r="S25" s="2">
        <v>100065</v>
      </c>
      <c r="T25" s="5">
        <v>42671</v>
      </c>
      <c r="U25" s="6">
        <v>42676</v>
      </c>
      <c r="V25" s="5">
        <v>43039</v>
      </c>
      <c r="W25" s="7"/>
      <c r="X25" s="7"/>
      <c r="Y25" s="2" t="b">
        <v>1</v>
      </c>
      <c r="Z25" s="2" t="b">
        <v>1</v>
      </c>
      <c r="AA25" s="2" t="b">
        <v>1</v>
      </c>
      <c r="AB25" s="2" t="b">
        <v>1</v>
      </c>
      <c r="AC25" s="2" t="b">
        <v>1</v>
      </c>
      <c r="AD25" s="2" t="b">
        <v>1</v>
      </c>
      <c r="AE25" s="2" t="b">
        <v>1</v>
      </c>
      <c r="AF25" s="2" t="b">
        <v>0</v>
      </c>
      <c r="AG25" s="2">
        <v>37</v>
      </c>
      <c r="AH25" s="6">
        <v>43067</v>
      </c>
      <c r="AI25" s="5">
        <v>43073</v>
      </c>
      <c r="AJ25" s="5">
        <v>43799</v>
      </c>
      <c r="AK25" s="5">
        <v>43434</v>
      </c>
      <c r="AL25" s="2">
        <v>1</v>
      </c>
      <c r="AM25" s="3" t="s">
        <v>66</v>
      </c>
      <c r="AN25" s="3" t="s">
        <v>66</v>
      </c>
      <c r="AO25" s="3" t="s">
        <v>75</v>
      </c>
      <c r="AP25" s="3" t="s">
        <v>66</v>
      </c>
      <c r="AQ25" s="2">
        <v>200018</v>
      </c>
      <c r="AR25" s="5">
        <v>43160</v>
      </c>
      <c r="AS25" s="6">
        <v>43167</v>
      </c>
      <c r="AT25" s="5">
        <v>43921</v>
      </c>
      <c r="AU25" s="5">
        <v>43555</v>
      </c>
      <c r="AV25" s="2">
        <v>1</v>
      </c>
      <c r="AW25" s="2" t="b">
        <v>1</v>
      </c>
      <c r="AX25" s="2" t="b">
        <v>1</v>
      </c>
      <c r="AY25" s="2" t="b">
        <v>1</v>
      </c>
      <c r="AZ25" s="2" t="b">
        <v>1</v>
      </c>
      <c r="BA25" s="2" t="b">
        <v>1</v>
      </c>
      <c r="BB25" s="2" t="b">
        <v>1</v>
      </c>
      <c r="BC25" s="2" t="b">
        <v>1</v>
      </c>
      <c r="BD25" s="2">
        <v>37</v>
      </c>
      <c r="BE25" s="6">
        <v>43642</v>
      </c>
      <c r="BF25" s="5">
        <v>43649</v>
      </c>
      <c r="BG25" s="5">
        <v>46203</v>
      </c>
      <c r="BH25" s="5">
        <v>45838</v>
      </c>
      <c r="BI25" s="2">
        <v>6</v>
      </c>
      <c r="BJ25" s="3" t="s">
        <v>278</v>
      </c>
      <c r="BK25" s="3" t="s">
        <v>66</v>
      </c>
      <c r="BL25" s="3" t="s">
        <v>66</v>
      </c>
      <c r="BM25" s="3" t="s">
        <v>66</v>
      </c>
      <c r="BN25" s="3" t="s">
        <v>66</v>
      </c>
      <c r="BO25" s="3" t="s">
        <v>66</v>
      </c>
    </row>
    <row r="26" spans="1:67" ht="54" x14ac:dyDescent="0.15">
      <c r="A26" s="2">
        <v>36470629</v>
      </c>
      <c r="B26" s="10" t="str">
        <f>VLOOKUP(A26,CSV_R7.10.23!KIHON_20003313_2025_20251023144124_JURAI,2,FALSE)</f>
        <v>株式会社　スイコウ</v>
      </c>
      <c r="C26" s="10" t="str">
        <f>VLOOKUP(A26,CSV_R7.10.23!KIHON_20003313_2025_20251023144124_JURAI,4,FALSE)</f>
        <v>江戸川区　一之江　７―６５―２８</v>
      </c>
      <c r="D26" s="2">
        <v>66</v>
      </c>
      <c r="E26" s="3" t="s">
        <v>279</v>
      </c>
      <c r="F26" s="3" t="s">
        <v>66</v>
      </c>
      <c r="G26" s="2">
        <v>36470629</v>
      </c>
      <c r="H26" s="3" t="s">
        <v>66</v>
      </c>
      <c r="I26" s="3" t="s">
        <v>280</v>
      </c>
      <c r="J26" s="3" t="s">
        <v>66</v>
      </c>
      <c r="K26" s="3" t="s">
        <v>281</v>
      </c>
      <c r="L26" s="2" t="b">
        <v>0</v>
      </c>
      <c r="M26" s="4" t="s">
        <v>282</v>
      </c>
      <c r="N26" s="2" t="b">
        <v>0</v>
      </c>
      <c r="O26" s="3" t="s">
        <v>283</v>
      </c>
      <c r="P26" s="3" t="s">
        <v>284</v>
      </c>
      <c r="Q26" s="3" t="s">
        <v>83</v>
      </c>
      <c r="R26" s="2" t="s">
        <v>285</v>
      </c>
      <c r="S26" s="2">
        <v>100066</v>
      </c>
      <c r="T26" s="5">
        <v>42671</v>
      </c>
      <c r="U26" s="6">
        <v>42676</v>
      </c>
      <c r="V26" s="5">
        <v>43039</v>
      </c>
      <c r="W26" s="7"/>
      <c r="X26" s="7"/>
      <c r="Y26" s="2" t="b">
        <v>1</v>
      </c>
      <c r="Z26" s="2" t="b">
        <v>1</v>
      </c>
      <c r="AA26" s="2" t="b">
        <v>1</v>
      </c>
      <c r="AB26" s="2" t="b">
        <v>1</v>
      </c>
      <c r="AC26" s="2" t="b">
        <v>1</v>
      </c>
      <c r="AD26" s="2" t="b">
        <v>1</v>
      </c>
      <c r="AE26" s="2" t="b">
        <v>1</v>
      </c>
      <c r="AF26" s="2" t="b">
        <v>0</v>
      </c>
      <c r="AG26" s="2">
        <v>40</v>
      </c>
      <c r="AH26" s="6">
        <v>43067</v>
      </c>
      <c r="AI26" s="5">
        <v>43073</v>
      </c>
      <c r="AJ26" s="5">
        <v>45991</v>
      </c>
      <c r="AK26" s="5">
        <v>45626</v>
      </c>
      <c r="AL26" s="2">
        <v>7</v>
      </c>
      <c r="AM26" s="3" t="s">
        <v>66</v>
      </c>
      <c r="AN26" s="3" t="s">
        <v>66</v>
      </c>
      <c r="AO26" s="3" t="s">
        <v>75</v>
      </c>
      <c r="AP26" s="3" t="s">
        <v>66</v>
      </c>
      <c r="AQ26" s="7"/>
      <c r="AR26" s="7"/>
      <c r="AS26" s="7"/>
      <c r="AT26" s="7"/>
      <c r="AU26" s="7"/>
      <c r="AV26" s="7"/>
      <c r="AW26" s="2" t="b">
        <v>0</v>
      </c>
      <c r="AX26" s="2" t="b">
        <v>0</v>
      </c>
      <c r="AY26" s="2" t="b">
        <v>0</v>
      </c>
      <c r="AZ26" s="2" t="b">
        <v>0</v>
      </c>
      <c r="BA26" s="2" t="b">
        <v>0</v>
      </c>
      <c r="BB26" s="2" t="b">
        <v>0</v>
      </c>
      <c r="BC26" s="2" t="b">
        <v>0</v>
      </c>
      <c r="BD26" s="7"/>
      <c r="BE26" s="7"/>
      <c r="BF26" s="7"/>
      <c r="BG26" s="7"/>
      <c r="BH26" s="7"/>
      <c r="BI26" s="7"/>
      <c r="BJ26" s="3" t="s">
        <v>66</v>
      </c>
      <c r="BK26" s="3" t="s">
        <v>66</v>
      </c>
      <c r="BL26" s="3" t="s">
        <v>66</v>
      </c>
      <c r="BM26" s="3" t="s">
        <v>66</v>
      </c>
      <c r="BN26" s="3" t="s">
        <v>66</v>
      </c>
      <c r="BO26" s="3" t="s">
        <v>66</v>
      </c>
    </row>
    <row r="27" spans="1:67" ht="54" x14ac:dyDescent="0.15">
      <c r="A27" s="2">
        <v>45431036</v>
      </c>
      <c r="B27" s="10" t="str">
        <f>VLOOKUP(A27,CSV_R7.10.23!KIHON_20003313_2025_20251023144124_JURAI,2,FALSE)</f>
        <v>株式会社　エーオーエーアオバ</v>
      </c>
      <c r="C27" s="10" t="str">
        <f>VLOOKUP(A27,CSV_R7.10.23!KIHON_20003313_2025_20251023144124_JURAI,4,FALSE)</f>
        <v>文京区　目白台　３―４―１１</v>
      </c>
      <c r="D27" s="2">
        <v>67</v>
      </c>
      <c r="E27" s="3" t="s">
        <v>286</v>
      </c>
      <c r="F27" s="3" t="s">
        <v>66</v>
      </c>
      <c r="G27" s="2">
        <v>45431036</v>
      </c>
      <c r="H27" s="3" t="s">
        <v>66</v>
      </c>
      <c r="I27" s="3" t="s">
        <v>287</v>
      </c>
      <c r="J27" s="3" t="s">
        <v>66</v>
      </c>
      <c r="K27" s="3" t="s">
        <v>288</v>
      </c>
      <c r="L27" s="2" t="b">
        <v>0</v>
      </c>
      <c r="M27" s="4" t="s">
        <v>289</v>
      </c>
      <c r="N27" s="2" t="b">
        <v>0</v>
      </c>
      <c r="O27" s="3" t="s">
        <v>290</v>
      </c>
      <c r="P27" s="3" t="s">
        <v>291</v>
      </c>
      <c r="Q27" s="3" t="s">
        <v>292</v>
      </c>
      <c r="R27" s="2" t="s">
        <v>211</v>
      </c>
      <c r="S27" s="2">
        <v>100067</v>
      </c>
      <c r="T27" s="5">
        <v>42674</v>
      </c>
      <c r="U27" s="6">
        <v>42676</v>
      </c>
      <c r="V27" s="5">
        <v>43039</v>
      </c>
      <c r="W27" s="7"/>
      <c r="X27" s="7"/>
      <c r="Y27" s="2" t="b">
        <v>1</v>
      </c>
      <c r="Z27" s="2" t="b">
        <v>0</v>
      </c>
      <c r="AA27" s="2" t="b">
        <v>1</v>
      </c>
      <c r="AB27" s="2" t="b">
        <v>1</v>
      </c>
      <c r="AC27" s="2" t="b">
        <v>1</v>
      </c>
      <c r="AD27" s="2" t="b">
        <v>1</v>
      </c>
      <c r="AE27" s="2" t="b">
        <v>1</v>
      </c>
      <c r="AF27" s="2" t="b">
        <v>0</v>
      </c>
      <c r="AG27" s="2">
        <v>41</v>
      </c>
      <c r="AH27" s="6">
        <v>43067</v>
      </c>
      <c r="AI27" s="5">
        <v>43073</v>
      </c>
      <c r="AJ27" s="5">
        <v>43434</v>
      </c>
      <c r="AK27" s="7"/>
      <c r="AL27" s="7"/>
      <c r="AM27" s="3" t="s">
        <v>66</v>
      </c>
      <c r="AN27" s="3" t="s">
        <v>66</v>
      </c>
      <c r="AO27" s="3" t="s">
        <v>66</v>
      </c>
      <c r="AP27" s="3" t="s">
        <v>66</v>
      </c>
      <c r="AQ27" s="2">
        <v>200015</v>
      </c>
      <c r="AR27" s="5">
        <v>43109</v>
      </c>
      <c r="AS27" s="6">
        <v>43133</v>
      </c>
      <c r="AT27" s="5">
        <v>43861</v>
      </c>
      <c r="AU27" s="5">
        <v>43496</v>
      </c>
      <c r="AV27" s="2">
        <v>1</v>
      </c>
      <c r="AW27" s="2" t="b">
        <v>1</v>
      </c>
      <c r="AX27" s="2" t="b">
        <v>1</v>
      </c>
      <c r="AY27" s="2" t="b">
        <v>1</v>
      </c>
      <c r="AZ27" s="2" t="b">
        <v>1</v>
      </c>
      <c r="BA27" s="2" t="b">
        <v>1</v>
      </c>
      <c r="BB27" s="2" t="b">
        <v>1</v>
      </c>
      <c r="BC27" s="2" t="b">
        <v>1</v>
      </c>
      <c r="BD27" s="2">
        <v>25</v>
      </c>
      <c r="BE27" s="6">
        <v>43539</v>
      </c>
      <c r="BF27" s="5">
        <v>43559</v>
      </c>
      <c r="BG27" s="5">
        <v>46112</v>
      </c>
      <c r="BH27" s="5">
        <v>45747</v>
      </c>
      <c r="BI27" s="2">
        <v>6</v>
      </c>
      <c r="BJ27" s="3" t="s">
        <v>293</v>
      </c>
      <c r="BK27" s="3" t="s">
        <v>66</v>
      </c>
      <c r="BL27" s="3" t="s">
        <v>66</v>
      </c>
      <c r="BM27" s="3" t="s">
        <v>66</v>
      </c>
      <c r="BN27" s="3" t="s">
        <v>66</v>
      </c>
      <c r="BO27" s="3" t="s">
        <v>66</v>
      </c>
    </row>
    <row r="28" spans="1:67" ht="67.5" x14ac:dyDescent="0.15">
      <c r="A28" s="2">
        <v>55334240</v>
      </c>
      <c r="B28" s="10" t="str">
        <f>VLOOKUP(A28,CSV_R7.10.23!KIHON_20003313_2025_20251023144124_JURAI,2,FALSE)</f>
        <v>社会保険労務士法人　雇用システム研究所</v>
      </c>
      <c r="C28" s="10" t="str">
        <f>VLOOKUP(A28,CSV_R7.10.23!KIHON_20003313_2025_20251023144124_JURAI,4,FALSE)</f>
        <v>新宿区　神楽坂　２―１３　末よしビル４階</v>
      </c>
      <c r="D28" s="2">
        <v>68</v>
      </c>
      <c r="E28" s="3" t="s">
        <v>294</v>
      </c>
      <c r="F28" s="3" t="s">
        <v>66</v>
      </c>
      <c r="G28" s="2">
        <v>55334240</v>
      </c>
      <c r="H28" s="3" t="s">
        <v>66</v>
      </c>
      <c r="I28" s="3" t="s">
        <v>295</v>
      </c>
      <c r="J28" s="3" t="s">
        <v>66</v>
      </c>
      <c r="K28" s="3" t="s">
        <v>296</v>
      </c>
      <c r="L28" s="2" t="b">
        <v>0</v>
      </c>
      <c r="M28" s="4" t="s">
        <v>297</v>
      </c>
      <c r="N28" s="2" t="b">
        <v>0</v>
      </c>
      <c r="O28" s="3" t="s">
        <v>298</v>
      </c>
      <c r="P28" s="3" t="s">
        <v>299</v>
      </c>
      <c r="Q28" s="3" t="s">
        <v>141</v>
      </c>
      <c r="R28" s="2" t="s">
        <v>300</v>
      </c>
      <c r="S28" s="2">
        <v>100068</v>
      </c>
      <c r="T28" s="5">
        <v>42674</v>
      </c>
      <c r="U28" s="6">
        <v>42678</v>
      </c>
      <c r="V28" s="5">
        <v>43039</v>
      </c>
      <c r="W28" s="7"/>
      <c r="X28" s="7"/>
      <c r="Y28" s="2" t="b">
        <v>1</v>
      </c>
      <c r="Z28" s="2" t="b">
        <v>1</v>
      </c>
      <c r="AA28" s="2" t="b">
        <v>1</v>
      </c>
      <c r="AB28" s="2" t="b">
        <v>1</v>
      </c>
      <c r="AC28" s="2" t="b">
        <v>0</v>
      </c>
      <c r="AD28" s="2" t="b">
        <v>0</v>
      </c>
      <c r="AE28" s="2" t="b">
        <v>1</v>
      </c>
      <c r="AF28" s="2" t="b">
        <v>0</v>
      </c>
      <c r="AG28" s="2">
        <v>38</v>
      </c>
      <c r="AH28" s="6">
        <v>43067</v>
      </c>
      <c r="AI28" s="5">
        <v>43073</v>
      </c>
      <c r="AJ28" s="5">
        <v>45991</v>
      </c>
      <c r="AK28" s="5">
        <v>45626</v>
      </c>
      <c r="AL28" s="2">
        <v>7</v>
      </c>
      <c r="AM28" s="3" t="s">
        <v>301</v>
      </c>
      <c r="AN28" s="3" t="s">
        <v>66</v>
      </c>
      <c r="AO28" s="3" t="s">
        <v>66</v>
      </c>
      <c r="AP28" s="3" t="s">
        <v>66</v>
      </c>
      <c r="AQ28" s="7"/>
      <c r="AR28" s="7"/>
      <c r="AS28" s="7"/>
      <c r="AT28" s="7"/>
      <c r="AU28" s="7"/>
      <c r="AV28" s="7"/>
      <c r="AW28" s="2" t="b">
        <v>0</v>
      </c>
      <c r="AX28" s="2" t="b">
        <v>0</v>
      </c>
      <c r="AY28" s="2" t="b">
        <v>0</v>
      </c>
      <c r="AZ28" s="2" t="b">
        <v>0</v>
      </c>
      <c r="BA28" s="2" t="b">
        <v>0</v>
      </c>
      <c r="BB28" s="2" t="b">
        <v>0</v>
      </c>
      <c r="BC28" s="2" t="b">
        <v>0</v>
      </c>
      <c r="BD28" s="7"/>
      <c r="BE28" s="7"/>
      <c r="BF28" s="7"/>
      <c r="BG28" s="7"/>
      <c r="BH28" s="7"/>
      <c r="BI28" s="7"/>
      <c r="BJ28" s="3" t="s">
        <v>66</v>
      </c>
      <c r="BK28" s="3" t="s">
        <v>66</v>
      </c>
      <c r="BL28" s="3" t="s">
        <v>66</v>
      </c>
      <c r="BM28" s="3" t="s">
        <v>66</v>
      </c>
      <c r="BN28" s="3" t="s">
        <v>66</v>
      </c>
      <c r="BO28" s="3" t="s">
        <v>66</v>
      </c>
    </row>
    <row r="29" spans="1:67" ht="54" x14ac:dyDescent="0.15">
      <c r="A29" s="2">
        <v>25141415</v>
      </c>
      <c r="B29" s="10" t="str">
        <f>VLOOKUP(A29,CSV_R7.10.23!KIHON_20003313_2025_20251023144124_JURAI,2,FALSE)</f>
        <v>株式会社　カジカワ</v>
      </c>
      <c r="C29" s="10" t="str">
        <f>VLOOKUP(A29,CSV_R7.10.23!KIHON_20003313_2025_20251023144124_JURAI,4,FALSE)</f>
        <v>台東区　寿　３－１９－５　ＪＳビル１Ｆ</v>
      </c>
      <c r="D29" s="2">
        <v>69</v>
      </c>
      <c r="E29" s="3" t="s">
        <v>302</v>
      </c>
      <c r="F29" s="3" t="s">
        <v>66</v>
      </c>
      <c r="G29" s="2">
        <v>25141415</v>
      </c>
      <c r="H29" s="3" t="s">
        <v>66</v>
      </c>
      <c r="I29" s="3" t="s">
        <v>303</v>
      </c>
      <c r="J29" s="3" t="s">
        <v>66</v>
      </c>
      <c r="K29" s="3" t="s">
        <v>304</v>
      </c>
      <c r="L29" s="2" t="b">
        <v>0</v>
      </c>
      <c r="M29" s="4" t="s">
        <v>66</v>
      </c>
      <c r="N29" s="2" t="b">
        <v>0</v>
      </c>
      <c r="O29" s="3" t="s">
        <v>305</v>
      </c>
      <c r="P29" s="3" t="s">
        <v>306</v>
      </c>
      <c r="Q29" s="3" t="s">
        <v>226</v>
      </c>
      <c r="R29" s="2" t="s">
        <v>84</v>
      </c>
      <c r="S29" s="2">
        <v>100069</v>
      </c>
      <c r="T29" s="5">
        <v>42676</v>
      </c>
      <c r="U29" s="6">
        <v>42678</v>
      </c>
      <c r="V29" s="5">
        <v>45991</v>
      </c>
      <c r="W29" s="5">
        <v>45626</v>
      </c>
      <c r="X29" s="2">
        <v>8</v>
      </c>
      <c r="Y29" s="2" t="b">
        <v>1</v>
      </c>
      <c r="Z29" s="2" t="b">
        <v>0</v>
      </c>
      <c r="AA29" s="2" t="b">
        <v>1</v>
      </c>
      <c r="AB29" s="2" t="b">
        <v>0</v>
      </c>
      <c r="AC29" s="2" t="b">
        <v>1</v>
      </c>
      <c r="AD29" s="2" t="b">
        <v>0</v>
      </c>
      <c r="AE29" s="2" t="b">
        <v>0</v>
      </c>
      <c r="AF29" s="2" t="b">
        <v>0</v>
      </c>
      <c r="AG29" s="7"/>
      <c r="AH29" s="7"/>
      <c r="AI29" s="7"/>
      <c r="AJ29" s="7"/>
      <c r="AK29" s="7"/>
      <c r="AL29" s="7"/>
      <c r="AM29" s="3" t="s">
        <v>307</v>
      </c>
      <c r="AN29" s="3" t="s">
        <v>66</v>
      </c>
      <c r="AO29" s="3" t="s">
        <v>66</v>
      </c>
      <c r="AP29" s="3" t="s">
        <v>66</v>
      </c>
      <c r="AQ29" s="7"/>
      <c r="AR29" s="7"/>
      <c r="AS29" s="7"/>
      <c r="AT29" s="7"/>
      <c r="AU29" s="7"/>
      <c r="AV29" s="7"/>
      <c r="AW29" s="2" t="b">
        <v>0</v>
      </c>
      <c r="AX29" s="2" t="b">
        <v>0</v>
      </c>
      <c r="AY29" s="2" t="b">
        <v>0</v>
      </c>
      <c r="AZ29" s="2" t="b">
        <v>0</v>
      </c>
      <c r="BA29" s="2" t="b">
        <v>0</v>
      </c>
      <c r="BB29" s="2" t="b">
        <v>0</v>
      </c>
      <c r="BC29" s="2" t="b">
        <v>0</v>
      </c>
      <c r="BD29" s="7"/>
      <c r="BE29" s="7"/>
      <c r="BF29" s="7"/>
      <c r="BG29" s="7"/>
      <c r="BH29" s="7"/>
      <c r="BI29" s="7"/>
      <c r="BJ29" s="3" t="s">
        <v>66</v>
      </c>
      <c r="BK29" s="3" t="s">
        <v>66</v>
      </c>
      <c r="BL29" s="3" t="s">
        <v>66</v>
      </c>
      <c r="BM29" s="3" t="s">
        <v>66</v>
      </c>
      <c r="BN29" s="3" t="s">
        <v>66</v>
      </c>
      <c r="BO29" s="3" t="s">
        <v>66</v>
      </c>
    </row>
    <row r="30" spans="1:67" ht="81" x14ac:dyDescent="0.15">
      <c r="A30" s="2">
        <v>27071606</v>
      </c>
      <c r="B30" s="10" t="str">
        <f>VLOOKUP(A30,CSV_R7.10.23!KIHON_20003313_2025_20251023144124_JURAI,2,FALSE)</f>
        <v>株式会社　クレア</v>
      </c>
      <c r="C30" s="10" t="str">
        <f>VLOOKUP(A30,CSV_R7.10.23!KIHON_20003313_2025_20251023144124_JURAI,4,FALSE)</f>
        <v>千代田区　鍛冶町　２－６－１</v>
      </c>
      <c r="D30" s="2">
        <v>70</v>
      </c>
      <c r="E30" s="3" t="s">
        <v>308</v>
      </c>
      <c r="F30" s="3" t="s">
        <v>66</v>
      </c>
      <c r="G30" s="2">
        <v>27071606</v>
      </c>
      <c r="H30" s="3" t="s">
        <v>66</v>
      </c>
      <c r="I30" s="3" t="s">
        <v>309</v>
      </c>
      <c r="J30" s="3" t="s">
        <v>66</v>
      </c>
      <c r="K30" s="3" t="s">
        <v>310</v>
      </c>
      <c r="L30" s="2" t="b">
        <v>0</v>
      </c>
      <c r="M30" s="4" t="s">
        <v>66</v>
      </c>
      <c r="N30" s="2" t="b">
        <v>0</v>
      </c>
      <c r="O30" s="3" t="s">
        <v>311</v>
      </c>
      <c r="P30" s="3" t="s">
        <v>312</v>
      </c>
      <c r="Q30" s="3" t="s">
        <v>226</v>
      </c>
      <c r="R30" s="2" t="s">
        <v>300</v>
      </c>
      <c r="S30" s="2">
        <v>100070</v>
      </c>
      <c r="T30" s="5">
        <v>42678</v>
      </c>
      <c r="U30" s="6">
        <v>42682</v>
      </c>
      <c r="V30" s="5">
        <v>43434</v>
      </c>
      <c r="W30" s="5">
        <v>43069</v>
      </c>
      <c r="X30" s="2">
        <v>1</v>
      </c>
      <c r="Y30" s="2" t="b">
        <v>1</v>
      </c>
      <c r="Z30" s="2" t="b">
        <v>0</v>
      </c>
      <c r="AA30" s="2" t="b">
        <v>1</v>
      </c>
      <c r="AB30" s="2" t="b">
        <v>0</v>
      </c>
      <c r="AC30" s="2" t="b">
        <v>1</v>
      </c>
      <c r="AD30" s="2" t="b">
        <v>0</v>
      </c>
      <c r="AE30" s="2" t="b">
        <v>0</v>
      </c>
      <c r="AF30" s="2" t="b">
        <v>0</v>
      </c>
      <c r="AG30" s="2">
        <v>55</v>
      </c>
      <c r="AH30" s="6">
        <v>43130</v>
      </c>
      <c r="AI30" s="5">
        <v>43133</v>
      </c>
      <c r="AJ30" s="5">
        <v>46053</v>
      </c>
      <c r="AK30" s="5">
        <v>45688</v>
      </c>
      <c r="AL30" s="2">
        <v>7</v>
      </c>
      <c r="AM30" s="3" t="s">
        <v>66</v>
      </c>
      <c r="AN30" s="3" t="s">
        <v>66</v>
      </c>
      <c r="AO30" s="3" t="s">
        <v>66</v>
      </c>
      <c r="AP30" s="3" t="s">
        <v>66</v>
      </c>
      <c r="AQ30" s="2">
        <v>200095</v>
      </c>
      <c r="AR30" s="5">
        <v>44461</v>
      </c>
      <c r="AS30" s="6">
        <v>44468</v>
      </c>
      <c r="AT30" s="5">
        <v>46295</v>
      </c>
      <c r="AU30" s="5">
        <v>45930</v>
      </c>
      <c r="AV30" s="2">
        <v>4</v>
      </c>
      <c r="AW30" s="2" t="b">
        <v>1</v>
      </c>
      <c r="AX30" s="2" t="b">
        <v>1</v>
      </c>
      <c r="AY30" s="2" t="b">
        <v>1</v>
      </c>
      <c r="AZ30" s="2" t="b">
        <v>1</v>
      </c>
      <c r="BA30" s="2" t="b">
        <v>1</v>
      </c>
      <c r="BB30" s="2" t="b">
        <v>1</v>
      </c>
      <c r="BC30" s="2" t="b">
        <v>0</v>
      </c>
      <c r="BD30" s="7"/>
      <c r="BE30" s="7"/>
      <c r="BF30" s="7"/>
      <c r="BG30" s="7"/>
      <c r="BH30" s="7"/>
      <c r="BI30" s="7"/>
      <c r="BJ30" s="3" t="s">
        <v>66</v>
      </c>
      <c r="BK30" s="3" t="s">
        <v>66</v>
      </c>
      <c r="BL30" s="3" t="s">
        <v>66</v>
      </c>
      <c r="BM30" s="3" t="s">
        <v>66</v>
      </c>
      <c r="BN30" s="3" t="s">
        <v>66</v>
      </c>
      <c r="BO30" s="3" t="s">
        <v>66</v>
      </c>
    </row>
    <row r="31" spans="1:67" ht="81" x14ac:dyDescent="0.15">
      <c r="A31" s="2">
        <v>67420626</v>
      </c>
      <c r="B31" s="10" t="str">
        <f>VLOOKUP(A31,CSV_R7.10.23!KIHON_20003313_2025_20251023144124_JURAI,2,FALSE)</f>
        <v>新トモエ電機工業　株式会社</v>
      </c>
      <c r="C31" s="10" t="str">
        <f>VLOOKUP(A31,CSV_R7.10.23!KIHON_20003313_2025_20251023144124_JURAI,4,FALSE)</f>
        <v>大田区　大森北　１－５－１ＪＲＥ大森駅東口ビル２階</v>
      </c>
      <c r="D31" s="2">
        <v>71</v>
      </c>
      <c r="E31" s="3" t="s">
        <v>313</v>
      </c>
      <c r="F31" s="3" t="s">
        <v>66</v>
      </c>
      <c r="G31" s="2">
        <v>67420626</v>
      </c>
      <c r="H31" s="3" t="s">
        <v>66</v>
      </c>
      <c r="I31" s="3" t="s">
        <v>314</v>
      </c>
      <c r="J31" s="3" t="s">
        <v>66</v>
      </c>
      <c r="K31" s="3" t="s">
        <v>315</v>
      </c>
      <c r="L31" s="2" t="b">
        <v>0</v>
      </c>
      <c r="M31" s="4" t="s">
        <v>316</v>
      </c>
      <c r="N31" s="2" t="b">
        <v>0</v>
      </c>
      <c r="O31" s="3" t="s">
        <v>317</v>
      </c>
      <c r="P31" s="3" t="s">
        <v>318</v>
      </c>
      <c r="Q31" s="3" t="s">
        <v>244</v>
      </c>
      <c r="R31" s="2" t="s">
        <v>319</v>
      </c>
      <c r="S31" s="2">
        <v>100071</v>
      </c>
      <c r="T31" s="5">
        <v>42682</v>
      </c>
      <c r="U31" s="6">
        <v>42683</v>
      </c>
      <c r="V31" s="5">
        <v>43069</v>
      </c>
      <c r="W31" s="7"/>
      <c r="X31" s="7"/>
      <c r="Y31" s="2" t="b">
        <v>1</v>
      </c>
      <c r="Z31" s="2" t="b">
        <v>0</v>
      </c>
      <c r="AA31" s="2" t="b">
        <v>0</v>
      </c>
      <c r="AB31" s="2" t="b">
        <v>0</v>
      </c>
      <c r="AC31" s="2" t="b">
        <v>0</v>
      </c>
      <c r="AD31" s="2" t="b">
        <v>1</v>
      </c>
      <c r="AE31" s="2" t="b">
        <v>0</v>
      </c>
      <c r="AF31" s="2" t="b">
        <v>0</v>
      </c>
      <c r="AG31" s="2">
        <v>25</v>
      </c>
      <c r="AH31" s="6">
        <v>42909</v>
      </c>
      <c r="AI31" s="5">
        <v>42914</v>
      </c>
      <c r="AJ31" s="5">
        <v>46568</v>
      </c>
      <c r="AK31" s="5">
        <v>45838</v>
      </c>
      <c r="AL31" s="2">
        <v>8</v>
      </c>
      <c r="AM31" s="3" t="s">
        <v>320</v>
      </c>
      <c r="AN31" s="3" t="s">
        <v>66</v>
      </c>
      <c r="AO31" s="3" t="s">
        <v>75</v>
      </c>
      <c r="AP31" s="3" t="s">
        <v>66</v>
      </c>
      <c r="AQ31" s="7"/>
      <c r="AR31" s="7"/>
      <c r="AS31" s="7"/>
      <c r="AT31" s="7"/>
      <c r="AU31" s="7"/>
      <c r="AV31" s="7"/>
      <c r="AW31" s="2" t="b">
        <v>0</v>
      </c>
      <c r="AX31" s="2" t="b">
        <v>0</v>
      </c>
      <c r="AY31" s="2" t="b">
        <v>0</v>
      </c>
      <c r="AZ31" s="2" t="b">
        <v>0</v>
      </c>
      <c r="BA31" s="2" t="b">
        <v>0</v>
      </c>
      <c r="BB31" s="2" t="b">
        <v>0</v>
      </c>
      <c r="BC31" s="2" t="b">
        <v>0</v>
      </c>
      <c r="BD31" s="7"/>
      <c r="BE31" s="7"/>
      <c r="BF31" s="7"/>
      <c r="BG31" s="7"/>
      <c r="BH31" s="7"/>
      <c r="BI31" s="7"/>
      <c r="BJ31" s="3" t="s">
        <v>66</v>
      </c>
      <c r="BK31" s="3" t="s">
        <v>66</v>
      </c>
      <c r="BL31" s="3" t="s">
        <v>66</v>
      </c>
      <c r="BM31" s="3" t="s">
        <v>66</v>
      </c>
      <c r="BN31" s="3" t="s">
        <v>66</v>
      </c>
      <c r="BO31" s="3" t="s">
        <v>66</v>
      </c>
    </row>
    <row r="32" spans="1:67" ht="81" x14ac:dyDescent="0.15">
      <c r="A32" s="2">
        <v>75410239</v>
      </c>
      <c r="B32" s="10" t="str">
        <f>VLOOKUP(A32,CSV_R7.10.23!KIHON_20003313_2025_20251023144124_JURAI,2,FALSE)</f>
        <v>社会福祉法人　幹福祉会　ヘルプ協会たちかわ</v>
      </c>
      <c r="C32" s="10" t="str">
        <f>VLOOKUP(A32,CSV_R7.10.23!KIHON_20003313_2025_20251023144124_JURAI,4,FALSE)</f>
        <v>立川市　錦町　３―１―２９　サンハイム立川１階</v>
      </c>
      <c r="D32" s="2">
        <v>72</v>
      </c>
      <c r="E32" s="3" t="s">
        <v>321</v>
      </c>
      <c r="F32" s="3" t="s">
        <v>66</v>
      </c>
      <c r="G32" s="2">
        <v>75410239</v>
      </c>
      <c r="H32" s="3" t="s">
        <v>66</v>
      </c>
      <c r="I32" s="3" t="s">
        <v>322</v>
      </c>
      <c r="J32" s="3" t="s">
        <v>66</v>
      </c>
      <c r="K32" s="3" t="s">
        <v>323</v>
      </c>
      <c r="L32" s="2" t="b">
        <v>0</v>
      </c>
      <c r="M32" s="4" t="s">
        <v>324</v>
      </c>
      <c r="N32" s="2" t="b">
        <v>0</v>
      </c>
      <c r="O32" s="3" t="s">
        <v>325</v>
      </c>
      <c r="P32" s="3" t="s">
        <v>326</v>
      </c>
      <c r="Q32" s="3" t="s">
        <v>114</v>
      </c>
      <c r="R32" s="2" t="s">
        <v>327</v>
      </c>
      <c r="S32" s="2">
        <v>100072</v>
      </c>
      <c r="T32" s="5">
        <v>42684</v>
      </c>
      <c r="U32" s="6">
        <v>42688</v>
      </c>
      <c r="V32" s="5">
        <v>45991</v>
      </c>
      <c r="W32" s="5">
        <v>45626</v>
      </c>
      <c r="X32" s="2">
        <v>8</v>
      </c>
      <c r="Y32" s="2" t="b">
        <v>1</v>
      </c>
      <c r="Z32" s="2" t="b">
        <v>1</v>
      </c>
      <c r="AA32" s="2" t="b">
        <v>1</v>
      </c>
      <c r="AB32" s="2" t="b">
        <v>0</v>
      </c>
      <c r="AC32" s="2" t="b">
        <v>1</v>
      </c>
      <c r="AD32" s="2" t="b">
        <v>0</v>
      </c>
      <c r="AE32" s="2" t="b">
        <v>1</v>
      </c>
      <c r="AF32" s="2" t="b">
        <v>0</v>
      </c>
      <c r="AG32" s="7"/>
      <c r="AH32" s="7"/>
      <c r="AI32" s="7"/>
      <c r="AJ32" s="7"/>
      <c r="AK32" s="7"/>
      <c r="AL32" s="7"/>
      <c r="AM32" s="3" t="s">
        <v>66</v>
      </c>
      <c r="AN32" s="3" t="s">
        <v>66</v>
      </c>
      <c r="AO32" s="3" t="s">
        <v>75</v>
      </c>
      <c r="AP32" s="3" t="s">
        <v>66</v>
      </c>
      <c r="AQ32" s="7"/>
      <c r="AR32" s="7"/>
      <c r="AS32" s="7"/>
      <c r="AT32" s="7"/>
      <c r="AU32" s="7"/>
      <c r="AV32" s="7"/>
      <c r="AW32" s="2" t="b">
        <v>0</v>
      </c>
      <c r="AX32" s="2" t="b">
        <v>0</v>
      </c>
      <c r="AY32" s="2" t="b">
        <v>0</v>
      </c>
      <c r="AZ32" s="2" t="b">
        <v>0</v>
      </c>
      <c r="BA32" s="2" t="b">
        <v>0</v>
      </c>
      <c r="BB32" s="2" t="b">
        <v>0</v>
      </c>
      <c r="BC32" s="2" t="b">
        <v>0</v>
      </c>
      <c r="BD32" s="7"/>
      <c r="BE32" s="7"/>
      <c r="BF32" s="7"/>
      <c r="BG32" s="7"/>
      <c r="BH32" s="7"/>
      <c r="BI32" s="7"/>
      <c r="BJ32" s="3" t="s">
        <v>66</v>
      </c>
      <c r="BK32" s="3" t="s">
        <v>66</v>
      </c>
      <c r="BL32" s="3" t="s">
        <v>66</v>
      </c>
      <c r="BM32" s="3" t="s">
        <v>66</v>
      </c>
      <c r="BN32" s="3" t="s">
        <v>66</v>
      </c>
      <c r="BO32" s="3" t="s">
        <v>66</v>
      </c>
    </row>
    <row r="33" spans="1:67" ht="94.5" x14ac:dyDescent="0.15">
      <c r="A33" s="2">
        <v>55353039</v>
      </c>
      <c r="B33" s="10" t="str">
        <f>VLOOKUP(A33,CSV_R7.10.23!KIHON_20003313_2025_20251023144124_JURAI,2,FALSE)</f>
        <v>株式会社　テクノラバンス</v>
      </c>
      <c r="C33" s="10" t="str">
        <f>VLOOKUP(A33,CSV_R7.10.23!KIHON_20003313_2025_20251023144124_JURAI,4,FALSE)</f>
        <v>新宿区　新宿　１―３０―１６　ルネ新宿御苑タワー７Ｆ―７０５</v>
      </c>
      <c r="D33" s="2">
        <v>73</v>
      </c>
      <c r="E33" s="3" t="s">
        <v>328</v>
      </c>
      <c r="F33" s="3" t="s">
        <v>66</v>
      </c>
      <c r="G33" s="2">
        <v>55353039</v>
      </c>
      <c r="H33" s="3" t="s">
        <v>66</v>
      </c>
      <c r="I33" s="3" t="s">
        <v>329</v>
      </c>
      <c r="J33" s="3" t="s">
        <v>66</v>
      </c>
      <c r="K33" s="3" t="s">
        <v>330</v>
      </c>
      <c r="L33" s="2" t="b">
        <v>0</v>
      </c>
      <c r="M33" s="4" t="s">
        <v>331</v>
      </c>
      <c r="N33" s="2" t="b">
        <v>0</v>
      </c>
      <c r="O33" s="3" t="s">
        <v>332</v>
      </c>
      <c r="P33" s="3" t="s">
        <v>333</v>
      </c>
      <c r="Q33" s="3" t="s">
        <v>94</v>
      </c>
      <c r="R33" s="2" t="s">
        <v>252</v>
      </c>
      <c r="S33" s="2">
        <v>100073</v>
      </c>
      <c r="T33" s="5">
        <v>42688</v>
      </c>
      <c r="U33" s="6">
        <v>42691</v>
      </c>
      <c r="V33" s="5">
        <v>45991</v>
      </c>
      <c r="W33" s="5">
        <v>45626</v>
      </c>
      <c r="X33" s="2">
        <v>8</v>
      </c>
      <c r="Y33" s="2" t="b">
        <v>1</v>
      </c>
      <c r="Z33" s="2" t="b">
        <v>0</v>
      </c>
      <c r="AA33" s="2" t="b">
        <v>1</v>
      </c>
      <c r="AB33" s="2" t="b">
        <v>0</v>
      </c>
      <c r="AC33" s="2" t="b">
        <v>0</v>
      </c>
      <c r="AD33" s="2" t="b">
        <v>0</v>
      </c>
      <c r="AE33" s="2" t="b">
        <v>0</v>
      </c>
      <c r="AF33" s="2" t="b">
        <v>0</v>
      </c>
      <c r="AG33" s="7"/>
      <c r="AH33" s="7"/>
      <c r="AI33" s="7"/>
      <c r="AJ33" s="7"/>
      <c r="AK33" s="7"/>
      <c r="AL33" s="7"/>
      <c r="AM33" s="3" t="s">
        <v>66</v>
      </c>
      <c r="AN33" s="3" t="s">
        <v>66</v>
      </c>
      <c r="AO33" s="3" t="s">
        <v>75</v>
      </c>
      <c r="AP33" s="3" t="s">
        <v>66</v>
      </c>
      <c r="AQ33" s="7"/>
      <c r="AR33" s="7"/>
      <c r="AS33" s="7"/>
      <c r="AT33" s="7"/>
      <c r="AU33" s="7"/>
      <c r="AV33" s="7"/>
      <c r="AW33" s="2" t="b">
        <v>0</v>
      </c>
      <c r="AX33" s="2" t="b">
        <v>0</v>
      </c>
      <c r="AY33" s="2" t="b">
        <v>0</v>
      </c>
      <c r="AZ33" s="2" t="b">
        <v>0</v>
      </c>
      <c r="BA33" s="2" t="b">
        <v>0</v>
      </c>
      <c r="BB33" s="2" t="b">
        <v>0</v>
      </c>
      <c r="BC33" s="2" t="b">
        <v>0</v>
      </c>
      <c r="BD33" s="7"/>
      <c r="BE33" s="7"/>
      <c r="BF33" s="7"/>
      <c r="BG33" s="7"/>
      <c r="BH33" s="7"/>
      <c r="BI33" s="7"/>
      <c r="BJ33" s="3" t="s">
        <v>66</v>
      </c>
      <c r="BK33" s="3" t="s">
        <v>66</v>
      </c>
      <c r="BL33" s="3" t="s">
        <v>66</v>
      </c>
      <c r="BM33" s="3" t="s">
        <v>66</v>
      </c>
      <c r="BN33" s="3" t="s">
        <v>66</v>
      </c>
      <c r="BO33" s="3" t="s">
        <v>66</v>
      </c>
    </row>
    <row r="34" spans="1:67" ht="94.5" x14ac:dyDescent="0.15">
      <c r="A34" s="2">
        <v>25190510</v>
      </c>
      <c r="B34" s="10" t="str">
        <f>VLOOKUP(A34,CSV_R7.10.23!KIHON_20003313_2025_20251023144124_JURAI,2,FALSE)</f>
        <v>ツーウェイワールド　株式会社</v>
      </c>
      <c r="C34" s="10" t="str">
        <f>VLOOKUP(A34,CSV_R7.10.23!KIHON_20003313_2025_20251023144124_JURAI,4,FALSE)</f>
        <v>渋谷区　神宮前　３―１―１７　ツーウェイワールドビル</v>
      </c>
      <c r="D34" s="2">
        <v>74</v>
      </c>
      <c r="E34" s="3" t="s">
        <v>334</v>
      </c>
      <c r="F34" s="3" t="s">
        <v>66</v>
      </c>
      <c r="G34" s="2">
        <v>25190510</v>
      </c>
      <c r="H34" s="3" t="s">
        <v>66</v>
      </c>
      <c r="I34" s="3" t="s">
        <v>335</v>
      </c>
      <c r="J34" s="3" t="s">
        <v>66</v>
      </c>
      <c r="K34" s="3" t="s">
        <v>336</v>
      </c>
      <c r="L34" s="2" t="b">
        <v>0</v>
      </c>
      <c r="M34" s="4" t="s">
        <v>66</v>
      </c>
      <c r="N34" s="2" t="b">
        <v>0</v>
      </c>
      <c r="O34" s="3" t="s">
        <v>337</v>
      </c>
      <c r="P34" s="3" t="s">
        <v>338</v>
      </c>
      <c r="Q34" s="3" t="s">
        <v>226</v>
      </c>
      <c r="R34" s="2" t="s">
        <v>339</v>
      </c>
      <c r="S34" s="2">
        <v>100074</v>
      </c>
      <c r="T34" s="5">
        <v>42688</v>
      </c>
      <c r="U34" s="6">
        <v>42691</v>
      </c>
      <c r="V34" s="5">
        <v>45991</v>
      </c>
      <c r="W34" s="5">
        <v>45626</v>
      </c>
      <c r="X34" s="2">
        <v>8</v>
      </c>
      <c r="Y34" s="2" t="b">
        <v>1</v>
      </c>
      <c r="Z34" s="2" t="b">
        <v>0</v>
      </c>
      <c r="AA34" s="2" t="b">
        <v>0</v>
      </c>
      <c r="AB34" s="2" t="b">
        <v>0</v>
      </c>
      <c r="AC34" s="2" t="b">
        <v>1</v>
      </c>
      <c r="AD34" s="2" t="b">
        <v>1</v>
      </c>
      <c r="AE34" s="2" t="b">
        <v>0</v>
      </c>
      <c r="AF34" s="2" t="b">
        <v>0</v>
      </c>
      <c r="AG34" s="7"/>
      <c r="AH34" s="7"/>
      <c r="AI34" s="7"/>
      <c r="AJ34" s="7"/>
      <c r="AK34" s="7"/>
      <c r="AL34" s="7"/>
      <c r="AM34" s="3" t="s">
        <v>340</v>
      </c>
      <c r="AN34" s="3" t="s">
        <v>66</v>
      </c>
      <c r="AO34" s="3" t="s">
        <v>66</v>
      </c>
      <c r="AP34" s="3" t="s">
        <v>66</v>
      </c>
      <c r="AQ34" s="7"/>
      <c r="AR34" s="7"/>
      <c r="AS34" s="7"/>
      <c r="AT34" s="7"/>
      <c r="AU34" s="7"/>
      <c r="AV34" s="7"/>
      <c r="AW34" s="2" t="b">
        <v>0</v>
      </c>
      <c r="AX34" s="2" t="b">
        <v>0</v>
      </c>
      <c r="AY34" s="2" t="b">
        <v>0</v>
      </c>
      <c r="AZ34" s="2" t="b">
        <v>0</v>
      </c>
      <c r="BA34" s="2" t="b">
        <v>0</v>
      </c>
      <c r="BB34" s="2" t="b">
        <v>0</v>
      </c>
      <c r="BC34" s="2" t="b">
        <v>0</v>
      </c>
      <c r="BD34" s="7"/>
      <c r="BE34" s="7"/>
      <c r="BF34" s="7"/>
      <c r="BG34" s="7"/>
      <c r="BH34" s="7"/>
      <c r="BI34" s="7"/>
      <c r="BJ34" s="3" t="s">
        <v>66</v>
      </c>
      <c r="BK34" s="3" t="s">
        <v>66</v>
      </c>
      <c r="BL34" s="3" t="s">
        <v>66</v>
      </c>
      <c r="BM34" s="3" t="s">
        <v>66</v>
      </c>
      <c r="BN34" s="3" t="s">
        <v>66</v>
      </c>
      <c r="BO34" s="3" t="s">
        <v>66</v>
      </c>
    </row>
    <row r="35" spans="1:67" ht="54" x14ac:dyDescent="0.15">
      <c r="A35" s="2">
        <v>25450140</v>
      </c>
      <c r="B35" s="10" t="str">
        <f>VLOOKUP(A35,CSV_R7.10.23!KIHON_20003313_2025_20251023144124_JURAI,2,FALSE)</f>
        <v>森平舞台機構　株式会社</v>
      </c>
      <c r="C35" s="10" t="str">
        <f>VLOOKUP(A35,CSV_R7.10.23!KIHON_20003313_2025_20251023144124_JURAI,4,FALSE)</f>
        <v>台東区　花川戸 2-11-2</v>
      </c>
      <c r="D35" s="2">
        <v>75</v>
      </c>
      <c r="E35" s="3" t="s">
        <v>341</v>
      </c>
      <c r="F35" s="3" t="s">
        <v>66</v>
      </c>
      <c r="G35" s="2">
        <v>25450140</v>
      </c>
      <c r="H35" s="3" t="s">
        <v>66</v>
      </c>
      <c r="I35" s="3" t="s">
        <v>342</v>
      </c>
      <c r="J35" s="3" t="s">
        <v>66</v>
      </c>
      <c r="K35" s="3" t="s">
        <v>343</v>
      </c>
      <c r="L35" s="2" t="b">
        <v>0</v>
      </c>
      <c r="M35" s="4" t="s">
        <v>344</v>
      </c>
      <c r="N35" s="2" t="b">
        <v>0</v>
      </c>
      <c r="O35" s="3" t="s">
        <v>345</v>
      </c>
      <c r="P35" s="3" t="s">
        <v>346</v>
      </c>
      <c r="Q35" s="3" t="s">
        <v>347</v>
      </c>
      <c r="R35" s="2" t="s">
        <v>348</v>
      </c>
      <c r="S35" s="2">
        <v>100075</v>
      </c>
      <c r="T35" s="5">
        <v>42695</v>
      </c>
      <c r="U35" s="6">
        <v>42698</v>
      </c>
      <c r="V35" s="5">
        <v>43069</v>
      </c>
      <c r="W35" s="7"/>
      <c r="X35" s="7"/>
      <c r="Y35" s="2" t="b">
        <v>1</v>
      </c>
      <c r="Z35" s="2" t="b">
        <v>1</v>
      </c>
      <c r="AA35" s="2" t="b">
        <v>0</v>
      </c>
      <c r="AB35" s="2" t="b">
        <v>0</v>
      </c>
      <c r="AC35" s="2" t="b">
        <v>0</v>
      </c>
      <c r="AD35" s="2" t="b">
        <v>0</v>
      </c>
      <c r="AE35" s="2" t="b">
        <v>1</v>
      </c>
      <c r="AF35" s="2" t="b">
        <v>0</v>
      </c>
      <c r="AG35" s="2">
        <v>8</v>
      </c>
      <c r="AH35" s="6">
        <v>42719</v>
      </c>
      <c r="AI35" s="5">
        <v>42724</v>
      </c>
      <c r="AJ35" s="5">
        <v>43100</v>
      </c>
      <c r="AK35" s="7"/>
      <c r="AL35" s="7"/>
      <c r="AM35" s="3" t="s">
        <v>66</v>
      </c>
      <c r="AN35" s="3" t="s">
        <v>66</v>
      </c>
      <c r="AO35" s="3" t="s">
        <v>66</v>
      </c>
      <c r="AP35" s="3" t="s">
        <v>66</v>
      </c>
      <c r="AQ35" s="2">
        <v>200002</v>
      </c>
      <c r="AR35" s="5">
        <v>42768</v>
      </c>
      <c r="AS35" s="6">
        <v>42772</v>
      </c>
      <c r="AT35" s="5">
        <v>43159</v>
      </c>
      <c r="AU35" s="7"/>
      <c r="AV35" s="7"/>
      <c r="AW35" s="2" t="b">
        <v>1</v>
      </c>
      <c r="AX35" s="2" t="b">
        <v>1</v>
      </c>
      <c r="AY35" s="2" t="b">
        <v>1</v>
      </c>
      <c r="AZ35" s="2" t="b">
        <v>1</v>
      </c>
      <c r="BA35" s="2" t="b">
        <v>0</v>
      </c>
      <c r="BB35" s="2" t="b">
        <v>1</v>
      </c>
      <c r="BC35" s="2" t="b">
        <v>1</v>
      </c>
      <c r="BD35" s="2">
        <v>1</v>
      </c>
      <c r="BE35" s="6">
        <v>43175</v>
      </c>
      <c r="BF35" s="7"/>
      <c r="BG35" s="5">
        <v>46112</v>
      </c>
      <c r="BH35" s="5">
        <v>45747</v>
      </c>
      <c r="BI35" s="2">
        <v>7</v>
      </c>
      <c r="BJ35" s="3" t="s">
        <v>66</v>
      </c>
      <c r="BK35" s="3" t="s">
        <v>66</v>
      </c>
      <c r="BL35" s="3" t="s">
        <v>66</v>
      </c>
      <c r="BM35" s="3" t="s">
        <v>66</v>
      </c>
      <c r="BN35" s="3" t="s">
        <v>66</v>
      </c>
      <c r="BO35" s="3" t="s">
        <v>66</v>
      </c>
    </row>
    <row r="36" spans="1:67" ht="67.5" x14ac:dyDescent="0.15">
      <c r="A36" s="2">
        <v>58074603</v>
      </c>
      <c r="B36" s="10" t="str">
        <f>VLOOKUP(A36,CSV_R7.10.23!KIHON_20003313_2025_20251023144124_JURAI,2,FALSE)</f>
        <v>株式会社　東京ビジネスサーチ</v>
      </c>
      <c r="C36" s="10" t="str">
        <f>VLOOKUP(A36,CSV_R7.10.23!KIHON_20003313_2025_20251023144124_JURAI,4,FALSE)</f>
        <v>墨田区　横川　２－１２－２ハーネス横川１階</v>
      </c>
      <c r="D36" s="2">
        <v>78</v>
      </c>
      <c r="E36" s="3" t="s">
        <v>349</v>
      </c>
      <c r="F36" s="3" t="s">
        <v>66</v>
      </c>
      <c r="G36" s="2">
        <v>58074603</v>
      </c>
      <c r="H36" s="3" t="s">
        <v>66</v>
      </c>
      <c r="I36" s="3" t="s">
        <v>350</v>
      </c>
      <c r="J36" s="3" t="s">
        <v>66</v>
      </c>
      <c r="K36" s="3" t="s">
        <v>351</v>
      </c>
      <c r="L36" s="2" t="b">
        <v>0</v>
      </c>
      <c r="M36" s="4" t="s">
        <v>352</v>
      </c>
      <c r="N36" s="2" t="b">
        <v>0</v>
      </c>
      <c r="O36" s="3" t="s">
        <v>353</v>
      </c>
      <c r="P36" s="3" t="s">
        <v>354</v>
      </c>
      <c r="Q36" s="3" t="s">
        <v>218</v>
      </c>
      <c r="R36" s="2" t="s">
        <v>95</v>
      </c>
      <c r="S36" s="2">
        <v>100078</v>
      </c>
      <c r="T36" s="5">
        <v>42706</v>
      </c>
      <c r="U36" s="6">
        <v>42709</v>
      </c>
      <c r="V36" s="5">
        <v>46022</v>
      </c>
      <c r="W36" s="5">
        <v>45657</v>
      </c>
      <c r="X36" s="2">
        <v>8</v>
      </c>
      <c r="Y36" s="2" t="b">
        <v>1</v>
      </c>
      <c r="Z36" s="2" t="b">
        <v>1</v>
      </c>
      <c r="AA36" s="2" t="b">
        <v>1</v>
      </c>
      <c r="AB36" s="2" t="b">
        <v>1</v>
      </c>
      <c r="AC36" s="2" t="b">
        <v>1</v>
      </c>
      <c r="AD36" s="2" t="b">
        <v>0</v>
      </c>
      <c r="AE36" s="2" t="b">
        <v>1</v>
      </c>
      <c r="AF36" s="2" t="b">
        <v>0</v>
      </c>
      <c r="AG36" s="7"/>
      <c r="AH36" s="7"/>
      <c r="AI36" s="7"/>
      <c r="AJ36" s="7"/>
      <c r="AK36" s="7"/>
      <c r="AL36" s="7"/>
      <c r="AM36" s="3" t="s">
        <v>355</v>
      </c>
      <c r="AN36" s="3" t="s">
        <v>66</v>
      </c>
      <c r="AO36" s="3" t="s">
        <v>66</v>
      </c>
      <c r="AP36" s="3" t="s">
        <v>66</v>
      </c>
      <c r="AQ36" s="7"/>
      <c r="AR36" s="7"/>
      <c r="AS36" s="7"/>
      <c r="AT36" s="7"/>
      <c r="AU36" s="7"/>
      <c r="AV36" s="7"/>
      <c r="AW36" s="2" t="b">
        <v>0</v>
      </c>
      <c r="AX36" s="2" t="b">
        <v>0</v>
      </c>
      <c r="AY36" s="2" t="b">
        <v>0</v>
      </c>
      <c r="AZ36" s="2" t="b">
        <v>0</v>
      </c>
      <c r="BA36" s="2" t="b">
        <v>0</v>
      </c>
      <c r="BB36" s="2" t="b">
        <v>0</v>
      </c>
      <c r="BC36" s="2" t="b">
        <v>0</v>
      </c>
      <c r="BD36" s="7"/>
      <c r="BE36" s="7"/>
      <c r="BF36" s="7"/>
      <c r="BG36" s="7"/>
      <c r="BH36" s="7"/>
      <c r="BI36" s="7"/>
      <c r="BJ36" s="3" t="s">
        <v>66</v>
      </c>
      <c r="BK36" s="3" t="s">
        <v>66</v>
      </c>
      <c r="BL36" s="3" t="s">
        <v>66</v>
      </c>
      <c r="BM36" s="3" t="s">
        <v>66</v>
      </c>
      <c r="BN36" s="3" t="s">
        <v>66</v>
      </c>
      <c r="BO36" s="3" t="s">
        <v>66</v>
      </c>
    </row>
    <row r="37" spans="1:67" ht="54" x14ac:dyDescent="0.15">
      <c r="A37" s="2">
        <v>21360026</v>
      </c>
      <c r="B37" s="10" t="str">
        <f>VLOOKUP(A37,CSV_R7.10.23!KIHON_20003313_2025_20251023144124_JURAI,2,FALSE)</f>
        <v>株式会社　浅野製版所</v>
      </c>
      <c r="C37" s="10" t="str">
        <f>VLOOKUP(A37,CSV_R7.10.23!KIHON_20003313_2025_20251023144124_JURAI,4,FALSE)</f>
        <v>中央区　築地　３－１４－２</v>
      </c>
      <c r="D37" s="2">
        <v>79</v>
      </c>
      <c r="E37" s="3" t="s">
        <v>356</v>
      </c>
      <c r="F37" s="3" t="s">
        <v>66</v>
      </c>
      <c r="G37" s="2">
        <v>21360026</v>
      </c>
      <c r="H37" s="3" t="s">
        <v>66</v>
      </c>
      <c r="I37" s="3" t="s">
        <v>357</v>
      </c>
      <c r="J37" s="3" t="s">
        <v>66</v>
      </c>
      <c r="K37" s="3" t="s">
        <v>358</v>
      </c>
      <c r="L37" s="2" t="b">
        <v>0</v>
      </c>
      <c r="M37" s="4" t="s">
        <v>359</v>
      </c>
      <c r="N37" s="2" t="b">
        <v>0</v>
      </c>
      <c r="O37" s="3" t="s">
        <v>360</v>
      </c>
      <c r="P37" s="3" t="s">
        <v>361</v>
      </c>
      <c r="Q37" s="3" t="s">
        <v>362</v>
      </c>
      <c r="R37" s="2" t="s">
        <v>363</v>
      </c>
      <c r="S37" s="2">
        <v>100079</v>
      </c>
      <c r="T37" s="5">
        <v>42706</v>
      </c>
      <c r="U37" s="6">
        <v>42709</v>
      </c>
      <c r="V37" s="5">
        <v>43100</v>
      </c>
      <c r="W37" s="7"/>
      <c r="X37" s="7"/>
      <c r="Y37" s="2" t="b">
        <v>1</v>
      </c>
      <c r="Z37" s="2" t="b">
        <v>0</v>
      </c>
      <c r="AA37" s="2" t="b">
        <v>0</v>
      </c>
      <c r="AB37" s="2" t="b">
        <v>1</v>
      </c>
      <c r="AC37" s="2" t="b">
        <v>0</v>
      </c>
      <c r="AD37" s="2" t="b">
        <v>0</v>
      </c>
      <c r="AE37" s="2" t="b">
        <v>0</v>
      </c>
      <c r="AF37" s="2" t="b">
        <v>0</v>
      </c>
      <c r="AG37" s="2">
        <v>21</v>
      </c>
      <c r="AH37" s="6">
        <v>42881</v>
      </c>
      <c r="AI37" s="5">
        <v>42885</v>
      </c>
      <c r="AJ37" s="5">
        <v>43251</v>
      </c>
      <c r="AK37" s="7"/>
      <c r="AL37" s="7"/>
      <c r="AM37" s="3" t="s">
        <v>66</v>
      </c>
      <c r="AN37" s="3" t="s">
        <v>66</v>
      </c>
      <c r="AO37" s="3" t="s">
        <v>66</v>
      </c>
      <c r="AP37" s="3" t="s">
        <v>66</v>
      </c>
      <c r="AQ37" s="2">
        <v>200003</v>
      </c>
      <c r="AR37" s="5">
        <v>42887</v>
      </c>
      <c r="AS37" s="6">
        <v>42893</v>
      </c>
      <c r="AT37" s="5">
        <v>43281</v>
      </c>
      <c r="AU37" s="7"/>
      <c r="AV37" s="7"/>
      <c r="AW37" s="2" t="b">
        <v>0</v>
      </c>
      <c r="AX37" s="2" t="b">
        <v>0</v>
      </c>
      <c r="AY37" s="2" t="b">
        <v>0</v>
      </c>
      <c r="AZ37" s="2" t="b">
        <v>0</v>
      </c>
      <c r="BA37" s="2" t="b">
        <v>0</v>
      </c>
      <c r="BB37" s="2" t="b">
        <v>1</v>
      </c>
      <c r="BC37" s="2" t="b">
        <v>1</v>
      </c>
      <c r="BD37" s="2">
        <v>4</v>
      </c>
      <c r="BE37" s="6">
        <v>43175</v>
      </c>
      <c r="BF37" s="7"/>
      <c r="BG37" s="5">
        <v>46112</v>
      </c>
      <c r="BH37" s="5">
        <v>45747</v>
      </c>
      <c r="BI37" s="2">
        <v>7</v>
      </c>
      <c r="BJ37" s="3" t="s">
        <v>66</v>
      </c>
      <c r="BK37" s="3" t="s">
        <v>66</v>
      </c>
      <c r="BL37" s="3" t="s">
        <v>66</v>
      </c>
      <c r="BM37" s="3" t="s">
        <v>66</v>
      </c>
      <c r="BN37" s="3" t="s">
        <v>66</v>
      </c>
      <c r="BO37" s="3" t="s">
        <v>66</v>
      </c>
    </row>
    <row r="38" spans="1:67" ht="81" x14ac:dyDescent="0.15">
      <c r="A38" s="2">
        <v>3441347</v>
      </c>
      <c r="B38" s="10" t="str">
        <f>VLOOKUP(A38,CSV_R7.10.23!KIHON_20003313_2025_20251023144124_JURAI,2,FALSE)</f>
        <v>社会保険労務士法人ヒューマンリンク</v>
      </c>
      <c r="C38" s="10" t="str">
        <f>VLOOKUP(A38,CSV_R7.10.23!KIHON_20003313_2025_20251023144124_JURAI,4,FALSE)</f>
        <v>千代田区　飯田橋　２－１６－９　トーアホワイトハイツ５０４</v>
      </c>
      <c r="D38" s="2">
        <v>82</v>
      </c>
      <c r="E38" s="3" t="s">
        <v>364</v>
      </c>
      <c r="F38" s="3" t="s">
        <v>66</v>
      </c>
      <c r="G38" s="2">
        <v>3441347</v>
      </c>
      <c r="H38" s="3" t="s">
        <v>66</v>
      </c>
      <c r="I38" s="3" t="s">
        <v>365</v>
      </c>
      <c r="J38" s="3" t="s">
        <v>66</v>
      </c>
      <c r="K38" s="3" t="s">
        <v>366</v>
      </c>
      <c r="L38" s="2" t="b">
        <v>0</v>
      </c>
      <c r="M38" s="4" t="s">
        <v>367</v>
      </c>
      <c r="N38" s="2" t="b">
        <v>0</v>
      </c>
      <c r="O38" s="3" t="s">
        <v>368</v>
      </c>
      <c r="P38" s="3" t="s">
        <v>369</v>
      </c>
      <c r="Q38" s="3" t="s">
        <v>94</v>
      </c>
      <c r="R38" s="2" t="s">
        <v>133</v>
      </c>
      <c r="S38" s="2">
        <v>100082</v>
      </c>
      <c r="T38" s="5">
        <v>42710</v>
      </c>
      <c r="U38" s="6">
        <v>42711</v>
      </c>
      <c r="V38" s="5">
        <v>46022</v>
      </c>
      <c r="W38" s="5">
        <v>45657</v>
      </c>
      <c r="X38" s="2">
        <v>8</v>
      </c>
      <c r="Y38" s="2" t="b">
        <v>1</v>
      </c>
      <c r="Z38" s="2" t="b">
        <v>1</v>
      </c>
      <c r="AA38" s="2" t="b">
        <v>1</v>
      </c>
      <c r="AB38" s="2" t="b">
        <v>0</v>
      </c>
      <c r="AC38" s="2" t="b">
        <v>0</v>
      </c>
      <c r="AD38" s="2" t="b">
        <v>1</v>
      </c>
      <c r="AE38" s="2" t="b">
        <v>1</v>
      </c>
      <c r="AF38" s="2" t="b">
        <v>0</v>
      </c>
      <c r="AG38" s="7"/>
      <c r="AH38" s="7"/>
      <c r="AI38" s="7"/>
      <c r="AJ38" s="7"/>
      <c r="AK38" s="7"/>
      <c r="AL38" s="7"/>
      <c r="AM38" s="3" t="s">
        <v>370</v>
      </c>
      <c r="AN38" s="3" t="s">
        <v>66</v>
      </c>
      <c r="AO38" s="3" t="s">
        <v>75</v>
      </c>
      <c r="AP38" s="3" t="s">
        <v>66</v>
      </c>
      <c r="AQ38" s="7"/>
      <c r="AR38" s="7"/>
      <c r="AS38" s="7"/>
      <c r="AT38" s="7"/>
      <c r="AU38" s="7"/>
      <c r="AV38" s="7"/>
      <c r="AW38" s="2" t="b">
        <v>0</v>
      </c>
      <c r="AX38" s="2" t="b">
        <v>0</v>
      </c>
      <c r="AY38" s="2" t="b">
        <v>0</v>
      </c>
      <c r="AZ38" s="2" t="b">
        <v>0</v>
      </c>
      <c r="BA38" s="2" t="b">
        <v>0</v>
      </c>
      <c r="BB38" s="2" t="b">
        <v>0</v>
      </c>
      <c r="BC38" s="2" t="b">
        <v>0</v>
      </c>
      <c r="BD38" s="7"/>
      <c r="BE38" s="7"/>
      <c r="BF38" s="7"/>
      <c r="BG38" s="7"/>
      <c r="BH38" s="7"/>
      <c r="BI38" s="7"/>
      <c r="BJ38" s="3" t="s">
        <v>66</v>
      </c>
      <c r="BK38" s="3" t="s">
        <v>66</v>
      </c>
      <c r="BL38" s="3" t="s">
        <v>66</v>
      </c>
      <c r="BM38" s="3" t="s">
        <v>66</v>
      </c>
      <c r="BN38" s="3" t="s">
        <v>66</v>
      </c>
      <c r="BO38" s="3" t="s">
        <v>66</v>
      </c>
    </row>
    <row r="39" spans="1:67" ht="67.5" x14ac:dyDescent="0.15">
      <c r="A39" s="2">
        <v>20420029</v>
      </c>
      <c r="B39" s="10" t="str">
        <f>VLOOKUP(A39,CSV_R7.10.23!KIHON_20003313_2025_20251023144124_JURAI,2,FALSE)</f>
        <v>汐留ガーデンクリニック　上田　真</v>
      </c>
      <c r="C39" s="10" t="str">
        <f>VLOOKUP(A39,CSV_R7.10.23!KIHON_20003313_2025_20251023144124_JURAI,4,FALSE)</f>
        <v>港区　東新橋　１―８―２　カレッタ汐留Β１</v>
      </c>
      <c r="D39" s="2">
        <v>83</v>
      </c>
      <c r="E39" s="3" t="s">
        <v>371</v>
      </c>
      <c r="F39" s="3" t="s">
        <v>66</v>
      </c>
      <c r="G39" s="2">
        <v>20420029</v>
      </c>
      <c r="H39" s="3" t="s">
        <v>66</v>
      </c>
      <c r="I39" s="3" t="s">
        <v>372</v>
      </c>
      <c r="J39" s="3" t="s">
        <v>66</v>
      </c>
      <c r="K39" s="3" t="s">
        <v>373</v>
      </c>
      <c r="L39" s="2" t="b">
        <v>0</v>
      </c>
      <c r="M39" s="4" t="s">
        <v>66</v>
      </c>
      <c r="N39" s="2" t="b">
        <v>0</v>
      </c>
      <c r="O39" s="3" t="s">
        <v>374</v>
      </c>
      <c r="P39" s="3" t="s">
        <v>375</v>
      </c>
      <c r="Q39" s="3" t="s">
        <v>376</v>
      </c>
      <c r="R39" s="2" t="s">
        <v>95</v>
      </c>
      <c r="S39" s="2">
        <v>100083</v>
      </c>
      <c r="T39" s="5">
        <v>42710</v>
      </c>
      <c r="U39" s="6">
        <v>42711</v>
      </c>
      <c r="V39" s="5">
        <v>43100</v>
      </c>
      <c r="W39" s="7"/>
      <c r="X39" s="7"/>
      <c r="Y39" s="2" t="b">
        <v>1</v>
      </c>
      <c r="Z39" s="2" t="b">
        <v>0</v>
      </c>
      <c r="AA39" s="2" t="b">
        <v>0</v>
      </c>
      <c r="AB39" s="2" t="b">
        <v>0</v>
      </c>
      <c r="AC39" s="2" t="b">
        <v>1</v>
      </c>
      <c r="AD39" s="2" t="b">
        <v>1</v>
      </c>
      <c r="AE39" s="2" t="b">
        <v>0</v>
      </c>
      <c r="AF39" s="2" t="b">
        <v>0</v>
      </c>
      <c r="AG39" s="2">
        <v>61</v>
      </c>
      <c r="AH39" s="6">
        <v>43159</v>
      </c>
      <c r="AI39" s="5">
        <v>43160</v>
      </c>
      <c r="AJ39" s="5">
        <v>46081</v>
      </c>
      <c r="AK39" s="5">
        <v>45716</v>
      </c>
      <c r="AL39" s="2">
        <v>7</v>
      </c>
      <c r="AM39" s="3" t="s">
        <v>377</v>
      </c>
      <c r="AN39" s="3" t="s">
        <v>66</v>
      </c>
      <c r="AO39" s="3" t="s">
        <v>66</v>
      </c>
      <c r="AP39" s="3" t="s">
        <v>66</v>
      </c>
      <c r="AQ39" s="2">
        <v>200019</v>
      </c>
      <c r="AR39" s="5">
        <v>43165</v>
      </c>
      <c r="AS39" s="6">
        <v>43167</v>
      </c>
      <c r="AT39" s="5">
        <v>45747</v>
      </c>
      <c r="AU39" s="5">
        <v>45382</v>
      </c>
      <c r="AV39" s="2">
        <v>6</v>
      </c>
      <c r="AW39" s="2" t="b">
        <v>1</v>
      </c>
      <c r="AX39" s="2" t="b">
        <v>1</v>
      </c>
      <c r="AY39" s="2" t="b">
        <v>1</v>
      </c>
      <c r="AZ39" s="2" t="b">
        <v>1</v>
      </c>
      <c r="BA39" s="2" t="b">
        <v>1</v>
      </c>
      <c r="BB39" s="2" t="b">
        <v>1</v>
      </c>
      <c r="BC39" s="2" t="b">
        <v>1</v>
      </c>
      <c r="BD39" s="7"/>
      <c r="BE39" s="7"/>
      <c r="BF39" s="7"/>
      <c r="BG39" s="7"/>
      <c r="BH39" s="7"/>
      <c r="BI39" s="7"/>
      <c r="BJ39" s="3" t="s">
        <v>378</v>
      </c>
      <c r="BK39" s="3" t="s">
        <v>379</v>
      </c>
      <c r="BL39" s="3" t="s">
        <v>380</v>
      </c>
      <c r="BM39" s="3" t="s">
        <v>66</v>
      </c>
      <c r="BN39" s="3" t="s">
        <v>66</v>
      </c>
      <c r="BO39" s="3" t="s">
        <v>66</v>
      </c>
    </row>
    <row r="40" spans="1:67" ht="67.5" x14ac:dyDescent="0.15">
      <c r="A40" s="2">
        <v>45301119</v>
      </c>
      <c r="B40" s="10" t="str">
        <f>VLOOKUP(A40,CSV_R7.10.23!KIHON_20003313_2025_20251023144124_JURAI,2,FALSE)</f>
        <v>社会保険労務士法人　前田事務所</v>
      </c>
      <c r="C40" s="10" t="str">
        <f>VLOOKUP(A40,CSV_R7.10.23!KIHON_20003313_2025_20251023144124_JURAI,4,FALSE)</f>
        <v>豊島区　南大塚　３－２４－４　ＭＴビル　３階</v>
      </c>
      <c r="D40" s="2">
        <v>85</v>
      </c>
      <c r="E40" s="3" t="s">
        <v>381</v>
      </c>
      <c r="F40" s="3" t="s">
        <v>66</v>
      </c>
      <c r="G40" s="2">
        <v>45301119</v>
      </c>
      <c r="H40" s="3" t="s">
        <v>66</v>
      </c>
      <c r="I40" s="3" t="s">
        <v>382</v>
      </c>
      <c r="J40" s="3" t="s">
        <v>66</v>
      </c>
      <c r="K40" s="3" t="s">
        <v>383</v>
      </c>
      <c r="L40" s="2" t="b">
        <v>0</v>
      </c>
      <c r="M40" s="4" t="s">
        <v>384</v>
      </c>
      <c r="N40" s="2" t="b">
        <v>0</v>
      </c>
      <c r="O40" s="3" t="s">
        <v>385</v>
      </c>
      <c r="P40" s="3" t="s">
        <v>386</v>
      </c>
      <c r="Q40" s="3" t="s">
        <v>94</v>
      </c>
      <c r="R40" s="2" t="s">
        <v>387</v>
      </c>
      <c r="S40" s="2">
        <v>100085</v>
      </c>
      <c r="T40" s="5">
        <v>42716</v>
      </c>
      <c r="U40" s="6">
        <v>42718</v>
      </c>
      <c r="V40" s="5">
        <v>46022</v>
      </c>
      <c r="W40" s="5">
        <v>45657</v>
      </c>
      <c r="X40" s="2">
        <v>8</v>
      </c>
      <c r="Y40" s="2" t="b">
        <v>1</v>
      </c>
      <c r="Z40" s="2" t="b">
        <v>1</v>
      </c>
      <c r="AA40" s="2" t="b">
        <v>1</v>
      </c>
      <c r="AB40" s="2" t="b">
        <v>0</v>
      </c>
      <c r="AC40" s="2" t="b">
        <v>0</v>
      </c>
      <c r="AD40" s="2" t="b">
        <v>0</v>
      </c>
      <c r="AE40" s="2" t="b">
        <v>0</v>
      </c>
      <c r="AF40" s="2" t="b">
        <v>0</v>
      </c>
      <c r="AG40" s="7"/>
      <c r="AH40" s="7"/>
      <c r="AI40" s="7"/>
      <c r="AJ40" s="7"/>
      <c r="AK40" s="7"/>
      <c r="AL40" s="7"/>
      <c r="AM40" s="3" t="s">
        <v>388</v>
      </c>
      <c r="AN40" s="3" t="s">
        <v>66</v>
      </c>
      <c r="AO40" s="3" t="s">
        <v>75</v>
      </c>
      <c r="AP40" s="3" t="s">
        <v>66</v>
      </c>
      <c r="AQ40" s="7"/>
      <c r="AR40" s="7"/>
      <c r="AS40" s="7"/>
      <c r="AT40" s="7"/>
      <c r="AU40" s="7"/>
      <c r="AV40" s="7"/>
      <c r="AW40" s="2" t="b">
        <v>0</v>
      </c>
      <c r="AX40" s="2" t="b">
        <v>0</v>
      </c>
      <c r="AY40" s="2" t="b">
        <v>0</v>
      </c>
      <c r="AZ40" s="2" t="b">
        <v>0</v>
      </c>
      <c r="BA40" s="2" t="b">
        <v>0</v>
      </c>
      <c r="BB40" s="2" t="b">
        <v>0</v>
      </c>
      <c r="BC40" s="2" t="b">
        <v>0</v>
      </c>
      <c r="BD40" s="7"/>
      <c r="BE40" s="7"/>
      <c r="BF40" s="7"/>
      <c r="BG40" s="7"/>
      <c r="BH40" s="7"/>
      <c r="BI40" s="7"/>
      <c r="BJ40" s="3" t="s">
        <v>66</v>
      </c>
      <c r="BK40" s="3" t="s">
        <v>66</v>
      </c>
      <c r="BL40" s="3" t="s">
        <v>66</v>
      </c>
      <c r="BM40" s="3" t="s">
        <v>66</v>
      </c>
      <c r="BN40" s="3" t="s">
        <v>66</v>
      </c>
      <c r="BO40" s="3" t="s">
        <v>66</v>
      </c>
    </row>
    <row r="41" spans="1:67" ht="54" x14ac:dyDescent="0.15">
      <c r="A41" s="2">
        <v>80410024</v>
      </c>
      <c r="B41" s="10" t="str">
        <f>VLOOKUP(A41,CSV_R7.10.23!KIHON_20003313_2025_20251023144124_JURAI,2,FALSE)</f>
        <v>株式会社　三浦組</v>
      </c>
      <c r="C41" s="10" t="str">
        <f>VLOOKUP(A41,CSV_R7.10.23!KIHON_20003313_2025_20251023144124_JURAI,4,FALSE)</f>
        <v>府中市　若松町　１－１０－３</v>
      </c>
      <c r="D41" s="2">
        <v>94</v>
      </c>
      <c r="E41" s="3" t="s">
        <v>389</v>
      </c>
      <c r="F41" s="3" t="s">
        <v>66</v>
      </c>
      <c r="G41" s="2">
        <v>80410024</v>
      </c>
      <c r="H41" s="3" t="s">
        <v>66</v>
      </c>
      <c r="I41" s="3" t="s">
        <v>390</v>
      </c>
      <c r="J41" s="3" t="s">
        <v>66</v>
      </c>
      <c r="K41" s="3" t="s">
        <v>391</v>
      </c>
      <c r="L41" s="2" t="b">
        <v>0</v>
      </c>
      <c r="M41" s="4" t="s">
        <v>392</v>
      </c>
      <c r="N41" s="2" t="b">
        <v>0</v>
      </c>
      <c r="O41" s="3" t="s">
        <v>393</v>
      </c>
      <c r="P41" s="3" t="s">
        <v>394</v>
      </c>
      <c r="Q41" s="3" t="s">
        <v>83</v>
      </c>
      <c r="R41" s="2" t="s">
        <v>395</v>
      </c>
      <c r="S41" s="2">
        <v>100094</v>
      </c>
      <c r="T41" s="5">
        <v>42749</v>
      </c>
      <c r="U41" s="6">
        <v>42752</v>
      </c>
      <c r="V41" s="5">
        <v>46053</v>
      </c>
      <c r="W41" s="5">
        <v>45688</v>
      </c>
      <c r="X41" s="2">
        <v>8</v>
      </c>
      <c r="Y41" s="2" t="b">
        <v>1</v>
      </c>
      <c r="Z41" s="2" t="b">
        <v>1</v>
      </c>
      <c r="AA41" s="2" t="b">
        <v>1</v>
      </c>
      <c r="AB41" s="2" t="b">
        <v>1</v>
      </c>
      <c r="AC41" s="2" t="b">
        <v>1</v>
      </c>
      <c r="AD41" s="2" t="b">
        <v>1</v>
      </c>
      <c r="AE41" s="2" t="b">
        <v>1</v>
      </c>
      <c r="AF41" s="2" t="b">
        <v>0</v>
      </c>
      <c r="AG41" s="7"/>
      <c r="AH41" s="7"/>
      <c r="AI41" s="7"/>
      <c r="AJ41" s="7"/>
      <c r="AK41" s="7"/>
      <c r="AL41" s="7"/>
      <c r="AM41" s="3" t="s">
        <v>66</v>
      </c>
      <c r="AN41" s="3" t="s">
        <v>66</v>
      </c>
      <c r="AO41" s="3" t="s">
        <v>75</v>
      </c>
      <c r="AP41" s="3" t="s">
        <v>66</v>
      </c>
      <c r="AQ41" s="7"/>
      <c r="AR41" s="7"/>
      <c r="AS41" s="7"/>
      <c r="AT41" s="7"/>
      <c r="AU41" s="7"/>
      <c r="AV41" s="7"/>
      <c r="AW41" s="2" t="b">
        <v>0</v>
      </c>
      <c r="AX41" s="2" t="b">
        <v>0</v>
      </c>
      <c r="AY41" s="2" t="b">
        <v>0</v>
      </c>
      <c r="AZ41" s="2" t="b">
        <v>0</v>
      </c>
      <c r="BA41" s="2" t="b">
        <v>0</v>
      </c>
      <c r="BB41" s="2" t="b">
        <v>0</v>
      </c>
      <c r="BC41" s="2" t="b">
        <v>0</v>
      </c>
      <c r="BD41" s="7"/>
      <c r="BE41" s="7"/>
      <c r="BF41" s="7"/>
      <c r="BG41" s="7"/>
      <c r="BH41" s="7"/>
      <c r="BI41" s="7"/>
      <c r="BJ41" s="3" t="s">
        <v>66</v>
      </c>
      <c r="BK41" s="3" t="s">
        <v>66</v>
      </c>
      <c r="BL41" s="3" t="s">
        <v>66</v>
      </c>
      <c r="BM41" s="3" t="s">
        <v>66</v>
      </c>
      <c r="BN41" s="3" t="s">
        <v>66</v>
      </c>
      <c r="BO41" s="3" t="s">
        <v>66</v>
      </c>
    </row>
    <row r="42" spans="1:67" ht="81" x14ac:dyDescent="0.15">
      <c r="A42" s="2">
        <v>80070723</v>
      </c>
      <c r="B42" s="10" t="str">
        <f>VLOOKUP(A42,CSV_R7.10.23!KIHON_20003313_2025_20251023144124_JURAI,2,FALSE)</f>
        <v>アンブレラ安心ソリューションズ　株式会社</v>
      </c>
      <c r="C42" s="10" t="str">
        <f>VLOOKUP(A42,CSV_R7.10.23!KIHON_20003313_2025_20251023144124_JURAI,4,FALSE)</f>
        <v>立川市　曙町　２－３４－１３</v>
      </c>
      <c r="D42" s="2">
        <v>95</v>
      </c>
      <c r="E42" s="3" t="s">
        <v>396</v>
      </c>
      <c r="F42" s="3" t="s">
        <v>66</v>
      </c>
      <c r="G42" s="2">
        <v>80070723</v>
      </c>
      <c r="H42" s="3" t="s">
        <v>66</v>
      </c>
      <c r="I42" s="3" t="s">
        <v>397</v>
      </c>
      <c r="J42" s="3" t="s">
        <v>66</v>
      </c>
      <c r="K42" s="3" t="s">
        <v>398</v>
      </c>
      <c r="L42" s="2" t="b">
        <v>0</v>
      </c>
      <c r="M42" s="4" t="s">
        <v>66</v>
      </c>
      <c r="N42" s="2" t="b">
        <v>0</v>
      </c>
      <c r="O42" s="3" t="s">
        <v>399</v>
      </c>
      <c r="P42" s="3" t="s">
        <v>400</v>
      </c>
      <c r="Q42" s="3" t="s">
        <v>94</v>
      </c>
      <c r="R42" s="2" t="s">
        <v>177</v>
      </c>
      <c r="S42" s="2">
        <v>100095</v>
      </c>
      <c r="T42" s="5">
        <v>42751</v>
      </c>
      <c r="U42" s="6">
        <v>42752</v>
      </c>
      <c r="V42" s="5">
        <v>43131</v>
      </c>
      <c r="W42" s="7"/>
      <c r="X42" s="7"/>
      <c r="Y42" s="2" t="b">
        <v>1</v>
      </c>
      <c r="Z42" s="2" t="b">
        <v>0</v>
      </c>
      <c r="AA42" s="2" t="b">
        <v>0</v>
      </c>
      <c r="AB42" s="2" t="b">
        <v>0</v>
      </c>
      <c r="AC42" s="2" t="b">
        <v>1</v>
      </c>
      <c r="AD42" s="2" t="b">
        <v>0</v>
      </c>
      <c r="AE42" s="2" t="b">
        <v>0</v>
      </c>
      <c r="AF42" s="2" t="b">
        <v>0</v>
      </c>
      <c r="AG42" s="2">
        <v>59</v>
      </c>
      <c r="AH42" s="6">
        <v>43159</v>
      </c>
      <c r="AI42" s="7"/>
      <c r="AJ42" s="5">
        <v>46081</v>
      </c>
      <c r="AK42" s="5">
        <v>45716</v>
      </c>
      <c r="AL42" s="2">
        <v>7</v>
      </c>
      <c r="AM42" s="3" t="s">
        <v>401</v>
      </c>
      <c r="AN42" s="3" t="s">
        <v>66</v>
      </c>
      <c r="AO42" s="3" t="s">
        <v>75</v>
      </c>
      <c r="AP42" s="3" t="s">
        <v>66</v>
      </c>
      <c r="AQ42" s="7"/>
      <c r="AR42" s="7"/>
      <c r="AS42" s="7"/>
      <c r="AT42" s="7"/>
      <c r="AU42" s="7"/>
      <c r="AV42" s="7"/>
      <c r="AW42" s="2" t="b">
        <v>0</v>
      </c>
      <c r="AX42" s="2" t="b">
        <v>0</v>
      </c>
      <c r="AY42" s="2" t="b">
        <v>0</v>
      </c>
      <c r="AZ42" s="2" t="b">
        <v>0</v>
      </c>
      <c r="BA42" s="2" t="b">
        <v>0</v>
      </c>
      <c r="BB42" s="2" t="b">
        <v>0</v>
      </c>
      <c r="BC42" s="2" t="b">
        <v>0</v>
      </c>
      <c r="BD42" s="7"/>
      <c r="BE42" s="7"/>
      <c r="BF42" s="7"/>
      <c r="BG42" s="7"/>
      <c r="BH42" s="7"/>
      <c r="BI42" s="7"/>
      <c r="BJ42" s="3" t="s">
        <v>66</v>
      </c>
      <c r="BK42" s="3" t="s">
        <v>66</v>
      </c>
      <c r="BL42" s="3" t="s">
        <v>66</v>
      </c>
      <c r="BM42" s="3" t="s">
        <v>66</v>
      </c>
      <c r="BN42" s="3" t="s">
        <v>66</v>
      </c>
      <c r="BO42" s="3" t="s">
        <v>66</v>
      </c>
    </row>
    <row r="43" spans="1:67" ht="81" x14ac:dyDescent="0.15">
      <c r="A43" s="2">
        <v>11310001</v>
      </c>
      <c r="B43" s="10" t="str">
        <f>VLOOKUP(A43,CSV_R7.10.23!KIHON_20003313_2025_20251023144124_JURAI,2,FALSE)</f>
        <v>健康保険組合連合会</v>
      </c>
      <c r="C43" s="10" t="str">
        <f>VLOOKUP(A43,CSV_R7.10.23!KIHON_20003313_2025_20251023144124_JURAI,4,FALSE)</f>
        <v>港区　赤坂　８－５－２６　住友不動産青山ビル西館</v>
      </c>
      <c r="D43" s="2">
        <v>102</v>
      </c>
      <c r="E43" s="3" t="s">
        <v>402</v>
      </c>
      <c r="F43" s="3" t="s">
        <v>66</v>
      </c>
      <c r="G43" s="2">
        <v>11310001</v>
      </c>
      <c r="H43" s="3" t="s">
        <v>66</v>
      </c>
      <c r="I43" s="3" t="s">
        <v>403</v>
      </c>
      <c r="J43" s="3" t="s">
        <v>66</v>
      </c>
      <c r="K43" s="3" t="s">
        <v>404</v>
      </c>
      <c r="L43" s="2" t="b">
        <v>0</v>
      </c>
      <c r="M43" s="4" t="s">
        <v>405</v>
      </c>
      <c r="N43" s="2" t="b">
        <v>0</v>
      </c>
      <c r="O43" s="3" t="s">
        <v>406</v>
      </c>
      <c r="P43" s="3" t="s">
        <v>407</v>
      </c>
      <c r="Q43" s="3" t="s">
        <v>114</v>
      </c>
      <c r="R43" s="2" t="s">
        <v>408</v>
      </c>
      <c r="S43" s="2">
        <v>100102</v>
      </c>
      <c r="T43" s="5">
        <v>42762</v>
      </c>
      <c r="U43" s="6">
        <v>42762</v>
      </c>
      <c r="V43" s="5">
        <v>43131</v>
      </c>
      <c r="W43" s="7"/>
      <c r="X43" s="7"/>
      <c r="Y43" s="2" t="b">
        <v>1</v>
      </c>
      <c r="Z43" s="2" t="b">
        <v>1</v>
      </c>
      <c r="AA43" s="2" t="b">
        <v>1</v>
      </c>
      <c r="AB43" s="2" t="b">
        <v>1</v>
      </c>
      <c r="AC43" s="2" t="b">
        <v>1</v>
      </c>
      <c r="AD43" s="2" t="b">
        <v>1</v>
      </c>
      <c r="AE43" s="2" t="b">
        <v>1</v>
      </c>
      <c r="AF43" s="2" t="b">
        <v>0</v>
      </c>
      <c r="AG43" s="2">
        <v>51</v>
      </c>
      <c r="AH43" s="6">
        <v>43130</v>
      </c>
      <c r="AI43" s="7"/>
      <c r="AJ43" s="5">
        <v>46053</v>
      </c>
      <c r="AK43" s="5">
        <v>45688</v>
      </c>
      <c r="AL43" s="2">
        <v>7</v>
      </c>
      <c r="AM43" s="3" t="s">
        <v>409</v>
      </c>
      <c r="AN43" s="3" t="s">
        <v>66</v>
      </c>
      <c r="AO43" s="3" t="s">
        <v>75</v>
      </c>
      <c r="AP43" s="3" t="s">
        <v>66</v>
      </c>
      <c r="AQ43" s="2">
        <v>200056</v>
      </c>
      <c r="AR43" s="5">
        <v>43691</v>
      </c>
      <c r="AS43" s="6">
        <v>43696</v>
      </c>
      <c r="AT43" s="5">
        <v>46265</v>
      </c>
      <c r="AU43" s="5">
        <v>45900</v>
      </c>
      <c r="AV43" s="2">
        <v>6</v>
      </c>
      <c r="AW43" s="2" t="b">
        <v>1</v>
      </c>
      <c r="AX43" s="2" t="b">
        <v>1</v>
      </c>
      <c r="AY43" s="2" t="b">
        <v>1</v>
      </c>
      <c r="AZ43" s="2" t="b">
        <v>1</v>
      </c>
      <c r="BA43" s="2" t="b">
        <v>1</v>
      </c>
      <c r="BB43" s="2" t="b">
        <v>1</v>
      </c>
      <c r="BC43" s="2" t="b">
        <v>1</v>
      </c>
      <c r="BD43" s="7"/>
      <c r="BE43" s="7"/>
      <c r="BF43" s="7"/>
      <c r="BG43" s="7"/>
      <c r="BH43" s="7"/>
      <c r="BI43" s="7"/>
      <c r="BJ43" s="3" t="s">
        <v>66</v>
      </c>
      <c r="BK43" s="3" t="s">
        <v>66</v>
      </c>
      <c r="BL43" s="3" t="s">
        <v>66</v>
      </c>
      <c r="BM43" s="3" t="s">
        <v>66</v>
      </c>
      <c r="BN43" s="3" t="s">
        <v>66</v>
      </c>
      <c r="BO43" s="3" t="s">
        <v>66</v>
      </c>
    </row>
    <row r="44" spans="1:67" ht="67.5" x14ac:dyDescent="0.15">
      <c r="A44" s="2">
        <v>15230318</v>
      </c>
      <c r="B44" s="10" t="str">
        <f>VLOOKUP(A44,CSV_R7.10.23!KIHON_20003313_2025_20251023144124_JURAI,2,FALSE)</f>
        <v>室町ビルサービス　株式会社</v>
      </c>
      <c r="C44" s="10" t="str">
        <f>VLOOKUP(A44,CSV_R7.10.23!KIHON_20003313_2025_20251023144124_JURAI,4,FALSE)</f>
        <v>中央区　日本橋堀留町　１―８―１２</v>
      </c>
      <c r="D44" s="2">
        <v>106</v>
      </c>
      <c r="E44" s="3" t="s">
        <v>410</v>
      </c>
      <c r="F44" s="3" t="s">
        <v>66</v>
      </c>
      <c r="G44" s="2">
        <v>15230318</v>
      </c>
      <c r="H44" s="3" t="s">
        <v>66</v>
      </c>
      <c r="I44" s="3" t="s">
        <v>411</v>
      </c>
      <c r="J44" s="3" t="s">
        <v>66</v>
      </c>
      <c r="K44" s="3" t="s">
        <v>412</v>
      </c>
      <c r="L44" s="2" t="b">
        <v>0</v>
      </c>
      <c r="M44" s="4" t="s">
        <v>66</v>
      </c>
      <c r="N44" s="2" t="b">
        <v>0</v>
      </c>
      <c r="O44" s="3" t="s">
        <v>413</v>
      </c>
      <c r="P44" s="3" t="s">
        <v>414</v>
      </c>
      <c r="Q44" s="3" t="s">
        <v>194</v>
      </c>
      <c r="R44" s="2" t="s">
        <v>415</v>
      </c>
      <c r="S44" s="2">
        <v>100106</v>
      </c>
      <c r="T44" s="5">
        <v>42774</v>
      </c>
      <c r="U44" s="6">
        <v>42780</v>
      </c>
      <c r="V44" s="5">
        <v>43159</v>
      </c>
      <c r="W44" s="7"/>
      <c r="X44" s="7"/>
      <c r="Y44" s="2" t="b">
        <v>1</v>
      </c>
      <c r="Z44" s="2" t="b">
        <v>0</v>
      </c>
      <c r="AA44" s="2" t="b">
        <v>1</v>
      </c>
      <c r="AB44" s="2" t="b">
        <v>1</v>
      </c>
      <c r="AC44" s="2" t="b">
        <v>0</v>
      </c>
      <c r="AD44" s="2" t="b">
        <v>0</v>
      </c>
      <c r="AE44" s="2" t="b">
        <v>1</v>
      </c>
      <c r="AF44" s="2" t="b">
        <v>0</v>
      </c>
      <c r="AG44" s="2">
        <v>45</v>
      </c>
      <c r="AH44" s="6">
        <v>43091</v>
      </c>
      <c r="AI44" s="5">
        <v>43095</v>
      </c>
      <c r="AJ44" s="5">
        <v>46022</v>
      </c>
      <c r="AK44" s="5">
        <v>45657</v>
      </c>
      <c r="AL44" s="2">
        <v>7</v>
      </c>
      <c r="AM44" s="3" t="s">
        <v>66</v>
      </c>
      <c r="AN44" s="3" t="s">
        <v>66</v>
      </c>
      <c r="AO44" s="3" t="s">
        <v>75</v>
      </c>
      <c r="AP44" s="3" t="s">
        <v>66</v>
      </c>
      <c r="AQ44" s="2">
        <v>200024</v>
      </c>
      <c r="AR44" s="5">
        <v>43215</v>
      </c>
      <c r="AS44" s="6">
        <v>43216</v>
      </c>
      <c r="AT44" s="5">
        <v>46142</v>
      </c>
      <c r="AU44" s="5">
        <v>45777</v>
      </c>
      <c r="AV44" s="2">
        <v>7</v>
      </c>
      <c r="AW44" s="2" t="b">
        <v>0</v>
      </c>
      <c r="AX44" s="2" t="b">
        <v>1</v>
      </c>
      <c r="AY44" s="2" t="b">
        <v>1</v>
      </c>
      <c r="AZ44" s="2" t="b">
        <v>1</v>
      </c>
      <c r="BA44" s="2" t="b">
        <v>0</v>
      </c>
      <c r="BB44" s="2" t="b">
        <v>1</v>
      </c>
      <c r="BC44" s="2" t="b">
        <v>1</v>
      </c>
      <c r="BD44" s="7"/>
      <c r="BE44" s="7"/>
      <c r="BF44" s="7"/>
      <c r="BG44" s="7"/>
      <c r="BH44" s="7"/>
      <c r="BI44" s="7"/>
      <c r="BJ44" s="3" t="s">
        <v>66</v>
      </c>
      <c r="BK44" s="3" t="s">
        <v>66</v>
      </c>
      <c r="BL44" s="3" t="s">
        <v>66</v>
      </c>
      <c r="BM44" s="3" t="s">
        <v>66</v>
      </c>
      <c r="BN44" s="3" t="s">
        <v>66</v>
      </c>
      <c r="BO44" s="3" t="s">
        <v>66</v>
      </c>
    </row>
    <row r="45" spans="1:67" ht="40.5" x14ac:dyDescent="0.15">
      <c r="A45" s="2">
        <v>35432029</v>
      </c>
      <c r="B45" s="10" t="str">
        <f>VLOOKUP(A45,CSV_R7.10.23!KIHON_20003313_2025_20251023144124_JURAI,2,FALSE)</f>
        <v>株式会社　ＮＴＧサービス</v>
      </c>
      <c r="C45" s="10" t="str">
        <f>VLOOKUP(A45,CSV_R7.10.23!KIHON_20003313_2025_20251023144124_JURAI,4,FALSE)</f>
        <v>江東区　亀戸　９－６－７</v>
      </c>
      <c r="D45" s="2">
        <v>112</v>
      </c>
      <c r="E45" s="3" t="s">
        <v>416</v>
      </c>
      <c r="F45" s="3" t="s">
        <v>66</v>
      </c>
      <c r="G45" s="2">
        <v>35432029</v>
      </c>
      <c r="H45" s="3" t="s">
        <v>66</v>
      </c>
      <c r="I45" s="3" t="s">
        <v>417</v>
      </c>
      <c r="J45" s="3" t="s">
        <v>66</v>
      </c>
      <c r="K45" s="3" t="s">
        <v>418</v>
      </c>
      <c r="L45" s="2" t="b">
        <v>0</v>
      </c>
      <c r="M45" s="4" t="s">
        <v>66</v>
      </c>
      <c r="N45" s="2" t="b">
        <v>0</v>
      </c>
      <c r="O45" s="3" t="s">
        <v>419</v>
      </c>
      <c r="P45" s="3" t="s">
        <v>420</v>
      </c>
      <c r="Q45" s="3" t="s">
        <v>185</v>
      </c>
      <c r="R45" s="2" t="s">
        <v>133</v>
      </c>
      <c r="S45" s="2">
        <v>100112</v>
      </c>
      <c r="T45" s="5">
        <v>42782</v>
      </c>
      <c r="U45" s="6">
        <v>42783</v>
      </c>
      <c r="V45" s="5">
        <v>46081</v>
      </c>
      <c r="W45" s="5">
        <v>45716</v>
      </c>
      <c r="X45" s="2">
        <v>8</v>
      </c>
      <c r="Y45" s="2" t="b">
        <v>1</v>
      </c>
      <c r="Z45" s="2" t="b">
        <v>0</v>
      </c>
      <c r="AA45" s="2" t="b">
        <v>0</v>
      </c>
      <c r="AB45" s="2" t="b">
        <v>0</v>
      </c>
      <c r="AC45" s="2" t="b">
        <v>0</v>
      </c>
      <c r="AD45" s="2" t="b">
        <v>0</v>
      </c>
      <c r="AE45" s="2" t="b">
        <v>0</v>
      </c>
      <c r="AF45" s="2" t="b">
        <v>0</v>
      </c>
      <c r="AG45" s="7"/>
      <c r="AH45" s="7"/>
      <c r="AI45" s="7"/>
      <c r="AJ45" s="7"/>
      <c r="AK45" s="7"/>
      <c r="AL45" s="7"/>
      <c r="AM45" s="3" t="s">
        <v>66</v>
      </c>
      <c r="AN45" s="3" t="s">
        <v>66</v>
      </c>
      <c r="AO45" s="3" t="s">
        <v>66</v>
      </c>
      <c r="AP45" s="3" t="s">
        <v>66</v>
      </c>
      <c r="AQ45" s="7"/>
      <c r="AR45" s="7"/>
      <c r="AS45" s="7"/>
      <c r="AT45" s="7"/>
      <c r="AU45" s="7"/>
      <c r="AV45" s="7"/>
      <c r="AW45" s="2" t="b">
        <v>0</v>
      </c>
      <c r="AX45" s="2" t="b">
        <v>0</v>
      </c>
      <c r="AY45" s="2" t="b">
        <v>0</v>
      </c>
      <c r="AZ45" s="2" t="b">
        <v>0</v>
      </c>
      <c r="BA45" s="2" t="b">
        <v>0</v>
      </c>
      <c r="BB45" s="2" t="b">
        <v>0</v>
      </c>
      <c r="BC45" s="2" t="b">
        <v>0</v>
      </c>
      <c r="BD45" s="7"/>
      <c r="BE45" s="7"/>
      <c r="BF45" s="7"/>
      <c r="BG45" s="7"/>
      <c r="BH45" s="7"/>
      <c r="BI45" s="7"/>
      <c r="BJ45" s="3" t="s">
        <v>66</v>
      </c>
      <c r="BK45" s="3" t="s">
        <v>66</v>
      </c>
      <c r="BL45" s="3" t="s">
        <v>66</v>
      </c>
      <c r="BM45" s="3" t="s">
        <v>66</v>
      </c>
      <c r="BN45" s="3" t="s">
        <v>66</v>
      </c>
      <c r="BO45" s="3" t="s">
        <v>66</v>
      </c>
    </row>
    <row r="46" spans="1:67" ht="54" x14ac:dyDescent="0.15">
      <c r="A46" s="2">
        <v>98320232</v>
      </c>
      <c r="B46" s="10" t="str">
        <f>VLOOKUP(A46,CSV_R7.10.23!KIHON_20003313_2025_20251023144124_JURAI,2,FALSE)</f>
        <v>有限会社　フューチャサポート</v>
      </c>
      <c r="C46" s="10" t="str">
        <f>VLOOKUP(A46,CSV_R7.10.23!KIHON_20003313_2025_20251023144124_JURAI,4,FALSE)</f>
        <v>西東京市　ひばりが丘　３－２－５１</v>
      </c>
      <c r="D46" s="2">
        <v>120</v>
      </c>
      <c r="E46" s="3" t="s">
        <v>421</v>
      </c>
      <c r="F46" s="3" t="s">
        <v>66</v>
      </c>
      <c r="G46" s="2">
        <v>98320232</v>
      </c>
      <c r="H46" s="3" t="s">
        <v>66</v>
      </c>
      <c r="I46" s="3" t="s">
        <v>422</v>
      </c>
      <c r="J46" s="3" t="s">
        <v>66</v>
      </c>
      <c r="K46" s="3" t="s">
        <v>423</v>
      </c>
      <c r="L46" s="2" t="b">
        <v>0</v>
      </c>
      <c r="M46" s="4" t="s">
        <v>424</v>
      </c>
      <c r="N46" s="2" t="b">
        <v>0</v>
      </c>
      <c r="O46" s="3" t="s">
        <v>425</v>
      </c>
      <c r="P46" s="3" t="s">
        <v>426</v>
      </c>
      <c r="Q46" s="3" t="s">
        <v>94</v>
      </c>
      <c r="R46" s="2" t="s">
        <v>133</v>
      </c>
      <c r="S46" s="2">
        <v>100120</v>
      </c>
      <c r="T46" s="5">
        <v>42801</v>
      </c>
      <c r="U46" s="6">
        <v>42804</v>
      </c>
      <c r="V46" s="5">
        <v>43190</v>
      </c>
      <c r="W46" s="7"/>
      <c r="X46" s="7"/>
      <c r="Y46" s="2" t="b">
        <v>1</v>
      </c>
      <c r="Z46" s="2" t="b">
        <v>1</v>
      </c>
      <c r="AA46" s="2" t="b">
        <v>1</v>
      </c>
      <c r="AB46" s="2" t="b">
        <v>1</v>
      </c>
      <c r="AC46" s="2" t="b">
        <v>1</v>
      </c>
      <c r="AD46" s="2" t="b">
        <v>1</v>
      </c>
      <c r="AE46" s="2" t="b">
        <v>1</v>
      </c>
      <c r="AF46" s="2" t="b">
        <v>0</v>
      </c>
      <c r="AG46" s="2">
        <v>36</v>
      </c>
      <c r="AH46" s="6">
        <v>43067</v>
      </c>
      <c r="AI46" s="5">
        <v>43073</v>
      </c>
      <c r="AJ46" s="5">
        <v>45991</v>
      </c>
      <c r="AK46" s="5">
        <v>45626</v>
      </c>
      <c r="AL46" s="2">
        <v>7</v>
      </c>
      <c r="AM46" s="3" t="s">
        <v>427</v>
      </c>
      <c r="AN46" s="3" t="s">
        <v>66</v>
      </c>
      <c r="AO46" s="3" t="s">
        <v>75</v>
      </c>
      <c r="AP46" s="3" t="s">
        <v>66</v>
      </c>
      <c r="AQ46" s="7"/>
      <c r="AR46" s="7"/>
      <c r="AS46" s="7"/>
      <c r="AT46" s="7"/>
      <c r="AU46" s="7"/>
      <c r="AV46" s="7"/>
      <c r="AW46" s="2" t="b">
        <v>0</v>
      </c>
      <c r="AX46" s="2" t="b">
        <v>0</v>
      </c>
      <c r="AY46" s="2" t="b">
        <v>0</v>
      </c>
      <c r="AZ46" s="2" t="b">
        <v>0</v>
      </c>
      <c r="BA46" s="2" t="b">
        <v>0</v>
      </c>
      <c r="BB46" s="2" t="b">
        <v>0</v>
      </c>
      <c r="BC46" s="2" t="b">
        <v>0</v>
      </c>
      <c r="BD46" s="7"/>
      <c r="BE46" s="7"/>
      <c r="BF46" s="7"/>
      <c r="BG46" s="7"/>
      <c r="BH46" s="7"/>
      <c r="BI46" s="7"/>
      <c r="BJ46" s="3" t="s">
        <v>66</v>
      </c>
      <c r="BK46" s="3" t="s">
        <v>66</v>
      </c>
      <c r="BL46" s="3" t="s">
        <v>66</v>
      </c>
      <c r="BM46" s="3" t="s">
        <v>66</v>
      </c>
      <c r="BN46" s="3" t="s">
        <v>66</v>
      </c>
      <c r="BO46" s="3" t="s">
        <v>66</v>
      </c>
    </row>
    <row r="47" spans="1:67" ht="54" x14ac:dyDescent="0.15">
      <c r="A47" s="2">
        <v>3420526</v>
      </c>
      <c r="B47" s="10" t="str">
        <f>VLOOKUP(A47,CSV_R7.10.23!KIHON_20003313_2025_20251023144124_JURAI,2,FALSE)</f>
        <v>シンシアリアルター　株式会社</v>
      </c>
      <c r="C47" s="10" t="str">
        <f>VLOOKUP(A47,CSV_R7.10.23!KIHON_20003313_2025_20251023144124_JURAI,4,FALSE)</f>
        <v>千代田区　神田東紺屋町　３１</v>
      </c>
      <c r="D47" s="2">
        <v>123</v>
      </c>
      <c r="E47" s="3" t="s">
        <v>428</v>
      </c>
      <c r="F47" s="3" t="s">
        <v>66</v>
      </c>
      <c r="G47" s="2">
        <v>3420526</v>
      </c>
      <c r="H47" s="3" t="s">
        <v>66</v>
      </c>
      <c r="I47" s="3" t="s">
        <v>429</v>
      </c>
      <c r="J47" s="3" t="s">
        <v>66</v>
      </c>
      <c r="K47" s="3" t="s">
        <v>430</v>
      </c>
      <c r="L47" s="2" t="b">
        <v>0</v>
      </c>
      <c r="M47" s="4" t="s">
        <v>431</v>
      </c>
      <c r="N47" s="2" t="b">
        <v>0</v>
      </c>
      <c r="O47" s="3" t="s">
        <v>432</v>
      </c>
      <c r="P47" s="3" t="s">
        <v>433</v>
      </c>
      <c r="Q47" s="3" t="s">
        <v>235</v>
      </c>
      <c r="R47" s="2" t="s">
        <v>115</v>
      </c>
      <c r="S47" s="2">
        <v>100123</v>
      </c>
      <c r="T47" s="5">
        <v>42804</v>
      </c>
      <c r="U47" s="6">
        <v>42808</v>
      </c>
      <c r="V47" s="5">
        <v>46112</v>
      </c>
      <c r="W47" s="5">
        <v>45747</v>
      </c>
      <c r="X47" s="2">
        <v>8</v>
      </c>
      <c r="Y47" s="2" t="b">
        <v>1</v>
      </c>
      <c r="Z47" s="2" t="b">
        <v>0</v>
      </c>
      <c r="AA47" s="2" t="b">
        <v>0</v>
      </c>
      <c r="AB47" s="2" t="b">
        <v>0</v>
      </c>
      <c r="AC47" s="2" t="b">
        <v>0</v>
      </c>
      <c r="AD47" s="2" t="b">
        <v>1</v>
      </c>
      <c r="AE47" s="2" t="b">
        <v>0</v>
      </c>
      <c r="AF47" s="2" t="b">
        <v>0</v>
      </c>
      <c r="AG47" s="7"/>
      <c r="AH47" s="7"/>
      <c r="AI47" s="7"/>
      <c r="AJ47" s="7"/>
      <c r="AK47" s="7"/>
      <c r="AL47" s="7"/>
      <c r="AM47" s="3" t="s">
        <v>434</v>
      </c>
      <c r="AN47" s="3" t="s">
        <v>66</v>
      </c>
      <c r="AO47" s="3" t="s">
        <v>75</v>
      </c>
      <c r="AP47" s="3" t="s">
        <v>66</v>
      </c>
      <c r="AQ47" s="7"/>
      <c r="AR47" s="7"/>
      <c r="AS47" s="7"/>
      <c r="AT47" s="7"/>
      <c r="AU47" s="7"/>
      <c r="AV47" s="7"/>
      <c r="AW47" s="2" t="b">
        <v>0</v>
      </c>
      <c r="AX47" s="2" t="b">
        <v>0</v>
      </c>
      <c r="AY47" s="2" t="b">
        <v>0</v>
      </c>
      <c r="AZ47" s="2" t="b">
        <v>0</v>
      </c>
      <c r="BA47" s="2" t="b">
        <v>0</v>
      </c>
      <c r="BB47" s="2" t="b">
        <v>0</v>
      </c>
      <c r="BC47" s="2" t="b">
        <v>0</v>
      </c>
      <c r="BD47" s="7"/>
      <c r="BE47" s="7"/>
      <c r="BF47" s="7"/>
      <c r="BG47" s="7"/>
      <c r="BH47" s="7"/>
      <c r="BI47" s="7"/>
      <c r="BJ47" s="3" t="s">
        <v>66</v>
      </c>
      <c r="BK47" s="3" t="s">
        <v>66</v>
      </c>
      <c r="BL47" s="3" t="s">
        <v>66</v>
      </c>
      <c r="BM47" s="3" t="s">
        <v>66</v>
      </c>
      <c r="BN47" s="3" t="s">
        <v>66</v>
      </c>
      <c r="BO47" s="3" t="s">
        <v>66</v>
      </c>
    </row>
    <row r="48" spans="1:67" ht="67.5" x14ac:dyDescent="0.15">
      <c r="A48" s="2">
        <v>26240220</v>
      </c>
      <c r="B48" s="10" t="str">
        <f>VLOOKUP(A48,CSV_R7.10.23!KIHON_20003313_2025_20251023144124_JURAI,2,FALSE)</f>
        <v>株式会社　ウェルネス</v>
      </c>
      <c r="C48" s="10" t="str">
        <f>VLOOKUP(A48,CSV_R7.10.23!KIHON_20003313_2025_20251023144124_JURAI,4,FALSE)</f>
        <v>文京区　根津　１―１―１９　根津宮本ビル</v>
      </c>
      <c r="D48" s="2">
        <v>127</v>
      </c>
      <c r="E48" s="3" t="s">
        <v>435</v>
      </c>
      <c r="F48" s="3" t="s">
        <v>66</v>
      </c>
      <c r="G48" s="2">
        <v>26240220</v>
      </c>
      <c r="H48" s="3" t="s">
        <v>66</v>
      </c>
      <c r="I48" s="3" t="s">
        <v>436</v>
      </c>
      <c r="J48" s="3" t="s">
        <v>66</v>
      </c>
      <c r="K48" s="3" t="s">
        <v>437</v>
      </c>
      <c r="L48" s="2" t="b">
        <v>0</v>
      </c>
      <c r="M48" s="4" t="s">
        <v>66</v>
      </c>
      <c r="N48" s="2" t="b">
        <v>0</v>
      </c>
      <c r="O48" s="3" t="s">
        <v>438</v>
      </c>
      <c r="P48" s="3" t="s">
        <v>439</v>
      </c>
      <c r="Q48" s="3" t="s">
        <v>440</v>
      </c>
      <c r="R48" s="2" t="s">
        <v>441</v>
      </c>
      <c r="S48" s="2">
        <v>100127</v>
      </c>
      <c r="T48" s="5">
        <v>42811</v>
      </c>
      <c r="U48" s="6">
        <v>42816</v>
      </c>
      <c r="V48" s="5">
        <v>43555</v>
      </c>
      <c r="W48" s="5">
        <v>43190</v>
      </c>
      <c r="X48" s="2">
        <v>1</v>
      </c>
      <c r="Y48" s="2" t="b">
        <v>1</v>
      </c>
      <c r="Z48" s="2" t="b">
        <v>1</v>
      </c>
      <c r="AA48" s="2" t="b">
        <v>1</v>
      </c>
      <c r="AB48" s="2" t="b">
        <v>0</v>
      </c>
      <c r="AC48" s="2" t="b">
        <v>0</v>
      </c>
      <c r="AD48" s="2" t="b">
        <v>0</v>
      </c>
      <c r="AE48" s="2" t="b">
        <v>1</v>
      </c>
      <c r="AF48" s="2" t="b">
        <v>0</v>
      </c>
      <c r="AG48" s="2">
        <v>137</v>
      </c>
      <c r="AH48" s="6">
        <v>43426</v>
      </c>
      <c r="AI48" s="5">
        <v>43433</v>
      </c>
      <c r="AJ48" s="5">
        <v>45991</v>
      </c>
      <c r="AK48" s="5">
        <v>45626</v>
      </c>
      <c r="AL48" s="2">
        <v>6</v>
      </c>
      <c r="AM48" s="3" t="s">
        <v>212</v>
      </c>
      <c r="AN48" s="3" t="s">
        <v>66</v>
      </c>
      <c r="AO48" s="3" t="s">
        <v>66</v>
      </c>
      <c r="AP48" s="3" t="s">
        <v>66</v>
      </c>
      <c r="AQ48" s="7"/>
      <c r="AR48" s="7"/>
      <c r="AS48" s="7"/>
      <c r="AT48" s="7"/>
      <c r="AU48" s="7"/>
      <c r="AV48" s="7"/>
      <c r="AW48" s="2" t="b">
        <v>0</v>
      </c>
      <c r="AX48" s="2" t="b">
        <v>0</v>
      </c>
      <c r="AY48" s="2" t="b">
        <v>0</v>
      </c>
      <c r="AZ48" s="2" t="b">
        <v>0</v>
      </c>
      <c r="BA48" s="2" t="b">
        <v>0</v>
      </c>
      <c r="BB48" s="2" t="b">
        <v>0</v>
      </c>
      <c r="BC48" s="2" t="b">
        <v>0</v>
      </c>
      <c r="BD48" s="7"/>
      <c r="BE48" s="7"/>
      <c r="BF48" s="7"/>
      <c r="BG48" s="7"/>
      <c r="BH48" s="7"/>
      <c r="BI48" s="7"/>
      <c r="BJ48" s="3" t="s">
        <v>66</v>
      </c>
      <c r="BK48" s="3" t="s">
        <v>66</v>
      </c>
      <c r="BL48" s="3" t="s">
        <v>66</v>
      </c>
      <c r="BM48" s="3" t="s">
        <v>66</v>
      </c>
      <c r="BN48" s="3" t="s">
        <v>66</v>
      </c>
      <c r="BO48" s="3" t="s">
        <v>66</v>
      </c>
    </row>
    <row r="49" spans="1:67" ht="54" x14ac:dyDescent="0.15">
      <c r="A49" s="2">
        <v>41301519</v>
      </c>
      <c r="B49" s="10" t="str">
        <f>VLOOKUP(A49,CSV_R7.10.23!KIHON_20003313_2025_20251023144124_JURAI,2,FALSE)</f>
        <v>株式会社　マリオットマーキーズ</v>
      </c>
      <c r="C49" s="10" t="str">
        <f>VLOOKUP(A49,CSV_R7.10.23!KIHON_20003313_2025_20251023144124_JURAI,4,FALSE)</f>
        <v>墨田区　千歳　２―４―１２</v>
      </c>
      <c r="D49" s="2">
        <v>141</v>
      </c>
      <c r="E49" s="3" t="s">
        <v>442</v>
      </c>
      <c r="F49" s="3" t="s">
        <v>66</v>
      </c>
      <c r="G49" s="2">
        <v>41301519</v>
      </c>
      <c r="H49" s="3" t="s">
        <v>66</v>
      </c>
      <c r="I49" s="3" t="s">
        <v>443</v>
      </c>
      <c r="J49" s="3" t="s">
        <v>66</v>
      </c>
      <c r="K49" s="3" t="s">
        <v>444</v>
      </c>
      <c r="L49" s="2" t="b">
        <v>0</v>
      </c>
      <c r="M49" s="4" t="s">
        <v>66</v>
      </c>
      <c r="N49" s="2" t="b">
        <v>0</v>
      </c>
      <c r="O49" s="3" t="s">
        <v>445</v>
      </c>
      <c r="P49" s="3" t="s">
        <v>446</v>
      </c>
      <c r="Q49" s="3" t="s">
        <v>276</v>
      </c>
      <c r="R49" s="2" t="s">
        <v>447</v>
      </c>
      <c r="S49" s="2">
        <v>100141</v>
      </c>
      <c r="T49" s="5">
        <v>42825</v>
      </c>
      <c r="U49" s="6">
        <v>42829</v>
      </c>
      <c r="V49" s="5">
        <v>46112</v>
      </c>
      <c r="W49" s="5">
        <v>45747</v>
      </c>
      <c r="X49" s="2">
        <v>8</v>
      </c>
      <c r="Y49" s="2" t="b">
        <v>1</v>
      </c>
      <c r="Z49" s="2" t="b">
        <v>1</v>
      </c>
      <c r="AA49" s="2" t="b">
        <v>0</v>
      </c>
      <c r="AB49" s="2" t="b">
        <v>0</v>
      </c>
      <c r="AC49" s="2" t="b">
        <v>0</v>
      </c>
      <c r="AD49" s="2" t="b">
        <v>1</v>
      </c>
      <c r="AE49" s="2" t="b">
        <v>0</v>
      </c>
      <c r="AF49" s="2" t="b">
        <v>0</v>
      </c>
      <c r="AG49" s="7"/>
      <c r="AH49" s="7"/>
      <c r="AI49" s="7"/>
      <c r="AJ49" s="7"/>
      <c r="AK49" s="7"/>
      <c r="AL49" s="7"/>
      <c r="AM49" s="3" t="s">
        <v>448</v>
      </c>
      <c r="AN49" s="3" t="s">
        <v>66</v>
      </c>
      <c r="AO49" s="3" t="s">
        <v>66</v>
      </c>
      <c r="AP49" s="3" t="s">
        <v>66</v>
      </c>
      <c r="AQ49" s="7"/>
      <c r="AR49" s="7"/>
      <c r="AS49" s="7"/>
      <c r="AT49" s="7"/>
      <c r="AU49" s="7"/>
      <c r="AV49" s="7"/>
      <c r="AW49" s="2" t="b">
        <v>0</v>
      </c>
      <c r="AX49" s="2" t="b">
        <v>0</v>
      </c>
      <c r="AY49" s="2" t="b">
        <v>0</v>
      </c>
      <c r="AZ49" s="2" t="b">
        <v>0</v>
      </c>
      <c r="BA49" s="2" t="b">
        <v>0</v>
      </c>
      <c r="BB49" s="2" t="b">
        <v>0</v>
      </c>
      <c r="BC49" s="2" t="b">
        <v>0</v>
      </c>
      <c r="BD49" s="7"/>
      <c r="BE49" s="7"/>
      <c r="BF49" s="7"/>
      <c r="BG49" s="7"/>
      <c r="BH49" s="7"/>
      <c r="BI49" s="7"/>
      <c r="BJ49" s="3" t="s">
        <v>66</v>
      </c>
      <c r="BK49" s="3" t="s">
        <v>66</v>
      </c>
      <c r="BL49" s="3" t="s">
        <v>66</v>
      </c>
      <c r="BM49" s="3" t="s">
        <v>66</v>
      </c>
      <c r="BN49" s="3" t="s">
        <v>66</v>
      </c>
      <c r="BO49" s="3" t="s">
        <v>66</v>
      </c>
    </row>
    <row r="50" spans="1:67" ht="108" x14ac:dyDescent="0.15">
      <c r="A50" s="2">
        <v>41301747</v>
      </c>
      <c r="B50" s="10" t="str">
        <f>VLOOKUP(A50,CSV_R7.10.23!KIHON_20003313_2025_20251023144124_JURAI,2,FALSE)</f>
        <v>株式会社　ＭＡＲＵ</v>
      </c>
      <c r="C50" s="10" t="str">
        <f>VLOOKUP(A50,CSV_R7.10.23!KIHON_20003313_2025_20251023144124_JURAI,4,FALSE)</f>
        <v>墨田区　緑　４－２２－６　第一工業ビル１階</v>
      </c>
      <c r="D50" s="2">
        <v>144</v>
      </c>
      <c r="E50" s="3" t="s">
        <v>449</v>
      </c>
      <c r="F50" s="3" t="s">
        <v>66</v>
      </c>
      <c r="G50" s="2">
        <v>41301747</v>
      </c>
      <c r="H50" s="3" t="s">
        <v>66</v>
      </c>
      <c r="I50" s="3" t="s">
        <v>450</v>
      </c>
      <c r="J50" s="3" t="s">
        <v>66</v>
      </c>
      <c r="K50" s="3" t="s">
        <v>451</v>
      </c>
      <c r="L50" s="2" t="b">
        <v>0</v>
      </c>
      <c r="M50" s="4" t="s">
        <v>66</v>
      </c>
      <c r="N50" s="2" t="b">
        <v>0</v>
      </c>
      <c r="O50" s="3" t="s">
        <v>452</v>
      </c>
      <c r="P50" s="3" t="s">
        <v>453</v>
      </c>
      <c r="Q50" s="3" t="s">
        <v>114</v>
      </c>
      <c r="R50" s="2" t="s">
        <v>454</v>
      </c>
      <c r="S50" s="2">
        <v>100144</v>
      </c>
      <c r="T50" s="5">
        <v>42825</v>
      </c>
      <c r="U50" s="6">
        <v>42829</v>
      </c>
      <c r="V50" s="5">
        <v>45747</v>
      </c>
      <c r="W50" s="5">
        <v>45382</v>
      </c>
      <c r="X50" s="2">
        <v>7</v>
      </c>
      <c r="Y50" s="2" t="b">
        <v>1</v>
      </c>
      <c r="Z50" s="2" t="b">
        <v>1</v>
      </c>
      <c r="AA50" s="2" t="b">
        <v>1</v>
      </c>
      <c r="AB50" s="2" t="b">
        <v>1</v>
      </c>
      <c r="AC50" s="2" t="b">
        <v>0</v>
      </c>
      <c r="AD50" s="2" t="b">
        <v>0</v>
      </c>
      <c r="AE50" s="2" t="b">
        <v>0</v>
      </c>
      <c r="AF50" s="2" t="b">
        <v>0</v>
      </c>
      <c r="AG50" s="7"/>
      <c r="AH50" s="7"/>
      <c r="AI50" s="7"/>
      <c r="AJ50" s="7"/>
      <c r="AK50" s="7"/>
      <c r="AL50" s="7"/>
      <c r="AM50" s="3" t="s">
        <v>455</v>
      </c>
      <c r="AN50" s="3" t="s">
        <v>66</v>
      </c>
      <c r="AO50" s="3" t="s">
        <v>66</v>
      </c>
      <c r="AP50" s="3" t="s">
        <v>66</v>
      </c>
      <c r="AQ50" s="7"/>
      <c r="AR50" s="7"/>
      <c r="AS50" s="7"/>
      <c r="AT50" s="7"/>
      <c r="AU50" s="7"/>
      <c r="AV50" s="7"/>
      <c r="AW50" s="2" t="b">
        <v>0</v>
      </c>
      <c r="AX50" s="2" t="b">
        <v>0</v>
      </c>
      <c r="AY50" s="2" t="b">
        <v>0</v>
      </c>
      <c r="AZ50" s="2" t="b">
        <v>0</v>
      </c>
      <c r="BA50" s="2" t="b">
        <v>0</v>
      </c>
      <c r="BB50" s="2" t="b">
        <v>0</v>
      </c>
      <c r="BC50" s="2" t="b">
        <v>0</v>
      </c>
      <c r="BD50" s="7"/>
      <c r="BE50" s="7"/>
      <c r="BF50" s="7"/>
      <c r="BG50" s="7"/>
      <c r="BH50" s="7"/>
      <c r="BI50" s="7"/>
      <c r="BJ50" s="3" t="s">
        <v>66</v>
      </c>
      <c r="BK50" s="3" t="s">
        <v>66</v>
      </c>
      <c r="BL50" s="3" t="s">
        <v>66</v>
      </c>
      <c r="BM50" s="3" t="s">
        <v>66</v>
      </c>
      <c r="BN50" s="3" t="s">
        <v>97</v>
      </c>
      <c r="BO50" s="3" t="s">
        <v>66</v>
      </c>
    </row>
    <row r="51" spans="1:67" ht="54" x14ac:dyDescent="0.15">
      <c r="A51" s="2">
        <v>93370244</v>
      </c>
      <c r="B51" s="10" t="str">
        <f>VLOOKUP(A51,CSV_R7.10.23!KIHON_20003313_2025_20251023144124_JURAI,2,FALSE)</f>
        <v>株式会社　三栄サービス</v>
      </c>
      <c r="C51" s="10" t="str">
        <f>VLOOKUP(A51,CSV_R7.10.23!KIHON_20003313_2025_20251023144124_JURAI,4,FALSE)</f>
        <v>東村山市　久米川町　１―１６―５</v>
      </c>
      <c r="D51" s="2">
        <v>146</v>
      </c>
      <c r="E51" s="3" t="s">
        <v>456</v>
      </c>
      <c r="F51" s="3" t="s">
        <v>66</v>
      </c>
      <c r="G51" s="2">
        <v>93370244</v>
      </c>
      <c r="H51" s="3" t="s">
        <v>66</v>
      </c>
      <c r="I51" s="3" t="s">
        <v>457</v>
      </c>
      <c r="J51" s="3" t="s">
        <v>66</v>
      </c>
      <c r="K51" s="3" t="s">
        <v>458</v>
      </c>
      <c r="L51" s="2" t="b">
        <v>0</v>
      </c>
      <c r="M51" s="4" t="s">
        <v>66</v>
      </c>
      <c r="N51" s="2" t="b">
        <v>0</v>
      </c>
      <c r="O51" s="3" t="s">
        <v>459</v>
      </c>
      <c r="P51" s="3" t="s">
        <v>460</v>
      </c>
      <c r="Q51" s="3" t="s">
        <v>210</v>
      </c>
      <c r="R51" s="2" t="s">
        <v>219</v>
      </c>
      <c r="S51" s="2">
        <v>100146</v>
      </c>
      <c r="T51" s="5">
        <v>42825</v>
      </c>
      <c r="U51" s="6">
        <v>42829</v>
      </c>
      <c r="V51" s="5">
        <v>43190</v>
      </c>
      <c r="W51" s="7"/>
      <c r="X51" s="7"/>
      <c r="Y51" s="2" t="b">
        <v>1</v>
      </c>
      <c r="Z51" s="2" t="b">
        <v>1</v>
      </c>
      <c r="AA51" s="2" t="b">
        <v>0</v>
      </c>
      <c r="AB51" s="2" t="b">
        <v>0</v>
      </c>
      <c r="AC51" s="2" t="b">
        <v>0</v>
      </c>
      <c r="AD51" s="2" t="b">
        <v>0</v>
      </c>
      <c r="AE51" s="2" t="b">
        <v>1</v>
      </c>
      <c r="AF51" s="2" t="b">
        <v>0</v>
      </c>
      <c r="AG51" s="2">
        <v>67</v>
      </c>
      <c r="AH51" s="6">
        <v>43217</v>
      </c>
      <c r="AI51" s="7"/>
      <c r="AJ51" s="5">
        <v>46507</v>
      </c>
      <c r="AK51" s="5">
        <v>45777</v>
      </c>
      <c r="AL51" s="2">
        <v>7</v>
      </c>
      <c r="AM51" s="3" t="s">
        <v>66</v>
      </c>
      <c r="AN51" s="3" t="s">
        <v>66</v>
      </c>
      <c r="AO51" s="3" t="s">
        <v>66</v>
      </c>
      <c r="AP51" s="3" t="s">
        <v>66</v>
      </c>
      <c r="AQ51" s="2">
        <v>200026</v>
      </c>
      <c r="AR51" s="5">
        <v>43235</v>
      </c>
      <c r="AS51" s="6">
        <v>43237</v>
      </c>
      <c r="AT51" s="5">
        <v>46173</v>
      </c>
      <c r="AU51" s="5">
        <v>45808</v>
      </c>
      <c r="AV51" s="2">
        <v>7</v>
      </c>
      <c r="AW51" s="2" t="b">
        <v>1</v>
      </c>
      <c r="AX51" s="2" t="b">
        <v>0</v>
      </c>
      <c r="AY51" s="2" t="b">
        <v>0</v>
      </c>
      <c r="AZ51" s="2" t="b">
        <v>1</v>
      </c>
      <c r="BA51" s="2" t="b">
        <v>0</v>
      </c>
      <c r="BB51" s="2" t="b">
        <v>0</v>
      </c>
      <c r="BC51" s="2" t="b">
        <v>0</v>
      </c>
      <c r="BD51" s="7"/>
      <c r="BE51" s="7"/>
      <c r="BF51" s="7"/>
      <c r="BG51" s="7"/>
      <c r="BH51" s="7"/>
      <c r="BI51" s="7"/>
      <c r="BJ51" s="3" t="s">
        <v>66</v>
      </c>
      <c r="BK51" s="3" t="s">
        <v>66</v>
      </c>
      <c r="BL51" s="3" t="s">
        <v>66</v>
      </c>
      <c r="BM51" s="3" t="s">
        <v>66</v>
      </c>
      <c r="BN51" s="3" t="s">
        <v>66</v>
      </c>
      <c r="BO51" s="3" t="s">
        <v>66</v>
      </c>
    </row>
    <row r="52" spans="1:67" ht="94.5" x14ac:dyDescent="0.15">
      <c r="A52" s="2">
        <v>83430233</v>
      </c>
      <c r="B52" s="10" t="str">
        <f>VLOOKUP(A52,CSV_R7.10.23!KIHON_20003313_2025_20251023144124_JURAI,2,FALSE)</f>
        <v>成友エコプラスワン　株式会社</v>
      </c>
      <c r="C52" s="10" t="str">
        <f>VLOOKUP(A52,CSV_R7.10.23!KIHON_20003313_2025_20251023144124_JURAI,4,FALSE)</f>
        <v>西多摩郡　日の出町　平井　２２－１０</v>
      </c>
      <c r="D52" s="2">
        <v>158</v>
      </c>
      <c r="E52" s="3" t="s">
        <v>461</v>
      </c>
      <c r="F52" s="3" t="s">
        <v>66</v>
      </c>
      <c r="G52" s="2">
        <v>83430233</v>
      </c>
      <c r="H52" s="3" t="s">
        <v>66</v>
      </c>
      <c r="I52" s="3" t="s">
        <v>462</v>
      </c>
      <c r="J52" s="3" t="s">
        <v>66</v>
      </c>
      <c r="K52" s="3" t="s">
        <v>463</v>
      </c>
      <c r="L52" s="2" t="b">
        <v>0</v>
      </c>
      <c r="M52" s="4" t="s">
        <v>464</v>
      </c>
      <c r="N52" s="2" t="b">
        <v>0</v>
      </c>
      <c r="O52" s="3" t="s">
        <v>465</v>
      </c>
      <c r="P52" s="3" t="s">
        <v>466</v>
      </c>
      <c r="Q52" s="3" t="s">
        <v>210</v>
      </c>
      <c r="R52" s="2" t="s">
        <v>467</v>
      </c>
      <c r="S52" s="2">
        <v>100158</v>
      </c>
      <c r="T52" s="5">
        <v>42826</v>
      </c>
      <c r="U52" s="6">
        <v>42829</v>
      </c>
      <c r="V52" s="5">
        <v>43220</v>
      </c>
      <c r="W52" s="7"/>
      <c r="X52" s="7"/>
      <c r="Y52" s="2" t="b">
        <v>1</v>
      </c>
      <c r="Z52" s="2" t="b">
        <v>0</v>
      </c>
      <c r="AA52" s="2" t="b">
        <v>1</v>
      </c>
      <c r="AB52" s="2" t="b">
        <v>0</v>
      </c>
      <c r="AC52" s="2" t="b">
        <v>0</v>
      </c>
      <c r="AD52" s="2" t="b">
        <v>0</v>
      </c>
      <c r="AE52" s="2" t="b">
        <v>0</v>
      </c>
      <c r="AF52" s="2" t="b">
        <v>0</v>
      </c>
      <c r="AG52" s="2">
        <v>48</v>
      </c>
      <c r="AH52" s="6">
        <v>43091</v>
      </c>
      <c r="AI52" s="5">
        <v>43095</v>
      </c>
      <c r="AJ52" s="5">
        <v>46022</v>
      </c>
      <c r="AK52" s="5">
        <v>45657</v>
      </c>
      <c r="AL52" s="2">
        <v>7</v>
      </c>
      <c r="AM52" s="3" t="s">
        <v>468</v>
      </c>
      <c r="AN52" s="3" t="s">
        <v>66</v>
      </c>
      <c r="AO52" s="3" t="s">
        <v>75</v>
      </c>
      <c r="AP52" s="3" t="s">
        <v>66</v>
      </c>
      <c r="AQ52" s="7"/>
      <c r="AR52" s="7"/>
      <c r="AS52" s="7"/>
      <c r="AT52" s="7"/>
      <c r="AU52" s="7"/>
      <c r="AV52" s="7"/>
      <c r="AW52" s="2" t="b">
        <v>0</v>
      </c>
      <c r="AX52" s="2" t="b">
        <v>0</v>
      </c>
      <c r="AY52" s="2" t="b">
        <v>0</v>
      </c>
      <c r="AZ52" s="2" t="b">
        <v>0</v>
      </c>
      <c r="BA52" s="2" t="b">
        <v>0</v>
      </c>
      <c r="BB52" s="2" t="b">
        <v>0</v>
      </c>
      <c r="BC52" s="2" t="b">
        <v>0</v>
      </c>
      <c r="BD52" s="7"/>
      <c r="BE52" s="7"/>
      <c r="BF52" s="7"/>
      <c r="BG52" s="7"/>
      <c r="BH52" s="7"/>
      <c r="BI52" s="7"/>
      <c r="BJ52" s="3" t="s">
        <v>66</v>
      </c>
      <c r="BK52" s="3" t="s">
        <v>66</v>
      </c>
      <c r="BL52" s="3" t="s">
        <v>66</v>
      </c>
      <c r="BM52" s="3" t="s">
        <v>66</v>
      </c>
      <c r="BN52" s="3" t="s">
        <v>66</v>
      </c>
      <c r="BO52" s="3" t="s">
        <v>66</v>
      </c>
    </row>
    <row r="53" spans="1:67" ht="135" x14ac:dyDescent="0.15">
      <c r="A53" s="2">
        <v>31291305</v>
      </c>
      <c r="B53" s="10" t="str">
        <f>VLOOKUP(A53,CSV_R7.10.23!KIHON_20003313_2025_20251023144124_JURAI,2,FALSE)</f>
        <v>株式会社　ヤシマ</v>
      </c>
      <c r="C53" s="10" t="str">
        <f>VLOOKUP(A53,CSV_R7.10.23!KIHON_20003313_2025_20251023144124_JURAI,4,FALSE)</f>
        <v>足立区　東伊興　２丁目１番２２号</v>
      </c>
      <c r="D53" s="2">
        <v>165</v>
      </c>
      <c r="E53" s="3" t="s">
        <v>469</v>
      </c>
      <c r="F53" s="3" t="s">
        <v>66</v>
      </c>
      <c r="G53" s="2">
        <v>31291305</v>
      </c>
      <c r="H53" s="3" t="s">
        <v>66</v>
      </c>
      <c r="I53" s="3" t="s">
        <v>470</v>
      </c>
      <c r="J53" s="3" t="s">
        <v>66</v>
      </c>
      <c r="K53" s="3" t="s">
        <v>471</v>
      </c>
      <c r="L53" s="2" t="b">
        <v>0</v>
      </c>
      <c r="M53" s="4" t="s">
        <v>66</v>
      </c>
      <c r="N53" s="2" t="b">
        <v>0</v>
      </c>
      <c r="O53" s="3" t="s">
        <v>472</v>
      </c>
      <c r="P53" s="3" t="s">
        <v>473</v>
      </c>
      <c r="Q53" s="3" t="s">
        <v>72</v>
      </c>
      <c r="R53" s="2" t="s">
        <v>441</v>
      </c>
      <c r="S53" s="2">
        <v>100165</v>
      </c>
      <c r="T53" s="5">
        <v>43237</v>
      </c>
      <c r="U53" s="6">
        <v>43241</v>
      </c>
      <c r="V53" s="5">
        <v>46538</v>
      </c>
      <c r="W53" s="5">
        <v>45808</v>
      </c>
      <c r="X53" s="2">
        <v>7</v>
      </c>
      <c r="Y53" s="2" t="b">
        <v>1</v>
      </c>
      <c r="Z53" s="2" t="b">
        <v>1</v>
      </c>
      <c r="AA53" s="2" t="b">
        <v>0</v>
      </c>
      <c r="AB53" s="2" t="b">
        <v>0</v>
      </c>
      <c r="AC53" s="2" t="b">
        <v>0</v>
      </c>
      <c r="AD53" s="2" t="b">
        <v>0</v>
      </c>
      <c r="AE53" s="2" t="b">
        <v>0</v>
      </c>
      <c r="AF53" s="2" t="b">
        <v>0</v>
      </c>
      <c r="AG53" s="7"/>
      <c r="AH53" s="7"/>
      <c r="AI53" s="7"/>
      <c r="AJ53" s="7"/>
      <c r="AK53" s="7"/>
      <c r="AL53" s="7"/>
      <c r="AM53" s="3" t="s">
        <v>474</v>
      </c>
      <c r="AN53" s="3" t="s">
        <v>66</v>
      </c>
      <c r="AO53" s="3" t="s">
        <v>66</v>
      </c>
      <c r="AP53" s="3" t="s">
        <v>66</v>
      </c>
      <c r="AQ53" s="7"/>
      <c r="AR53" s="7"/>
      <c r="AS53" s="7"/>
      <c r="AT53" s="7"/>
      <c r="AU53" s="7"/>
      <c r="AV53" s="7"/>
      <c r="AW53" s="2" t="b">
        <v>0</v>
      </c>
      <c r="AX53" s="2" t="b">
        <v>0</v>
      </c>
      <c r="AY53" s="2" t="b">
        <v>0</v>
      </c>
      <c r="AZ53" s="2" t="b">
        <v>0</v>
      </c>
      <c r="BA53" s="2" t="b">
        <v>0</v>
      </c>
      <c r="BB53" s="2" t="b">
        <v>0</v>
      </c>
      <c r="BC53" s="2" t="b">
        <v>0</v>
      </c>
      <c r="BD53" s="7"/>
      <c r="BE53" s="7"/>
      <c r="BF53" s="7"/>
      <c r="BG53" s="7"/>
      <c r="BH53" s="7"/>
      <c r="BI53" s="7"/>
      <c r="BJ53" s="3" t="s">
        <v>66</v>
      </c>
      <c r="BK53" s="3" t="s">
        <v>66</v>
      </c>
      <c r="BL53" s="3" t="s">
        <v>66</v>
      </c>
      <c r="BM53" s="3" t="s">
        <v>66</v>
      </c>
      <c r="BN53" s="3" t="s">
        <v>66</v>
      </c>
      <c r="BO53" s="3" t="s">
        <v>66</v>
      </c>
    </row>
    <row r="54" spans="1:67" ht="135" x14ac:dyDescent="0.15">
      <c r="A54" s="2">
        <v>31290928</v>
      </c>
      <c r="B54" s="10" t="str">
        <f>VLOOKUP(A54,CSV_R7.10.23!KIHON_20003313_2025_20251023144124_JURAI,2,FALSE)</f>
        <v>矢崎運輸倉庫　株式会社</v>
      </c>
      <c r="C54" s="10" t="str">
        <f>VLOOKUP(A54,CSV_R7.10.23!KIHON_20003313_2025_20251023144124_JURAI,4,FALSE)</f>
        <v>足立区　東伊興　２―１―２２</v>
      </c>
      <c r="D54" s="2">
        <v>166</v>
      </c>
      <c r="E54" s="3" t="s">
        <v>475</v>
      </c>
      <c r="F54" s="3" t="s">
        <v>66</v>
      </c>
      <c r="G54" s="2">
        <v>31290928</v>
      </c>
      <c r="H54" s="3" t="s">
        <v>66</v>
      </c>
      <c r="I54" s="3" t="s">
        <v>476</v>
      </c>
      <c r="J54" s="3" t="s">
        <v>66</v>
      </c>
      <c r="K54" s="3" t="s">
        <v>477</v>
      </c>
      <c r="L54" s="2" t="b">
        <v>0</v>
      </c>
      <c r="M54" s="4" t="s">
        <v>66</v>
      </c>
      <c r="N54" s="2" t="b">
        <v>0</v>
      </c>
      <c r="O54" s="3" t="s">
        <v>472</v>
      </c>
      <c r="P54" s="3" t="s">
        <v>478</v>
      </c>
      <c r="Q54" s="3" t="s">
        <v>72</v>
      </c>
      <c r="R54" s="2" t="s">
        <v>454</v>
      </c>
      <c r="S54" s="2">
        <v>100166</v>
      </c>
      <c r="T54" s="5">
        <v>43237</v>
      </c>
      <c r="U54" s="6">
        <v>43241</v>
      </c>
      <c r="V54" s="5">
        <v>46538</v>
      </c>
      <c r="W54" s="5">
        <v>45808</v>
      </c>
      <c r="X54" s="2">
        <v>7</v>
      </c>
      <c r="Y54" s="2" t="b">
        <v>1</v>
      </c>
      <c r="Z54" s="2" t="b">
        <v>1</v>
      </c>
      <c r="AA54" s="2" t="b">
        <v>0</v>
      </c>
      <c r="AB54" s="2" t="b">
        <v>0</v>
      </c>
      <c r="AC54" s="2" t="b">
        <v>0</v>
      </c>
      <c r="AD54" s="2" t="b">
        <v>0</v>
      </c>
      <c r="AE54" s="2" t="b">
        <v>0</v>
      </c>
      <c r="AF54" s="2" t="b">
        <v>0</v>
      </c>
      <c r="AG54" s="7"/>
      <c r="AH54" s="7"/>
      <c r="AI54" s="7"/>
      <c r="AJ54" s="7"/>
      <c r="AK54" s="7"/>
      <c r="AL54" s="7"/>
      <c r="AM54" s="3" t="s">
        <v>474</v>
      </c>
      <c r="AN54" s="3" t="s">
        <v>66</v>
      </c>
      <c r="AO54" s="3" t="s">
        <v>66</v>
      </c>
      <c r="AP54" s="3" t="s">
        <v>66</v>
      </c>
      <c r="AQ54" s="7"/>
      <c r="AR54" s="7"/>
      <c r="AS54" s="7"/>
      <c r="AT54" s="7"/>
      <c r="AU54" s="7"/>
      <c r="AV54" s="7"/>
      <c r="AW54" s="2" t="b">
        <v>0</v>
      </c>
      <c r="AX54" s="2" t="b">
        <v>0</v>
      </c>
      <c r="AY54" s="2" t="b">
        <v>0</v>
      </c>
      <c r="AZ54" s="2" t="b">
        <v>0</v>
      </c>
      <c r="BA54" s="2" t="b">
        <v>0</v>
      </c>
      <c r="BB54" s="2" t="b">
        <v>0</v>
      </c>
      <c r="BC54" s="2" t="b">
        <v>0</v>
      </c>
      <c r="BD54" s="7"/>
      <c r="BE54" s="7"/>
      <c r="BF54" s="7"/>
      <c r="BG54" s="7"/>
      <c r="BH54" s="7"/>
      <c r="BI54" s="7"/>
      <c r="BJ54" s="3" t="s">
        <v>66</v>
      </c>
      <c r="BK54" s="3" t="s">
        <v>66</v>
      </c>
      <c r="BL54" s="3" t="s">
        <v>66</v>
      </c>
      <c r="BM54" s="3" t="s">
        <v>66</v>
      </c>
      <c r="BN54" s="3" t="s">
        <v>66</v>
      </c>
      <c r="BO54" s="3" t="s">
        <v>66</v>
      </c>
    </row>
    <row r="55" spans="1:67" ht="351" x14ac:dyDescent="0.15">
      <c r="A55" s="2">
        <v>86020018</v>
      </c>
      <c r="B55" s="10" t="str">
        <f>VLOOKUP(A55,CSV_R7.10.23!KIHON_20003313_2025_20251023144124_JURAI,2,FALSE)</f>
        <v>株式会社　東京ロジステイック</v>
      </c>
      <c r="C55" s="10" t="str">
        <f>VLOOKUP(A55,CSV_R7.10.23!KIHON_20003313_2025_20251023144124_JURAI,4,FALSE)</f>
        <v>立川市　高松町　１－２３－４</v>
      </c>
      <c r="D55" s="2">
        <v>167</v>
      </c>
      <c r="E55" s="3" t="s">
        <v>479</v>
      </c>
      <c r="F55" s="3" t="s">
        <v>66</v>
      </c>
      <c r="G55" s="2">
        <v>86020018</v>
      </c>
      <c r="H55" s="3" t="s">
        <v>66</v>
      </c>
      <c r="I55" s="3" t="s">
        <v>480</v>
      </c>
      <c r="J55" s="3" t="s">
        <v>66</v>
      </c>
      <c r="K55" s="3" t="s">
        <v>481</v>
      </c>
      <c r="L55" s="2" t="b">
        <v>0</v>
      </c>
      <c r="M55" s="4" t="s">
        <v>482</v>
      </c>
      <c r="N55" s="2" t="b">
        <v>0</v>
      </c>
      <c r="O55" s="3" t="s">
        <v>483</v>
      </c>
      <c r="P55" s="3" t="s">
        <v>484</v>
      </c>
      <c r="Q55" s="3" t="s">
        <v>105</v>
      </c>
      <c r="R55" s="2" t="s">
        <v>485</v>
      </c>
      <c r="S55" s="2">
        <v>100167</v>
      </c>
      <c r="T55" s="5">
        <v>42828</v>
      </c>
      <c r="U55" s="6">
        <v>42829</v>
      </c>
      <c r="V55" s="5">
        <v>43585</v>
      </c>
      <c r="W55" s="5">
        <v>43220</v>
      </c>
      <c r="X55" s="2">
        <v>1</v>
      </c>
      <c r="Y55" s="2" t="b">
        <v>1</v>
      </c>
      <c r="Z55" s="2" t="b">
        <v>1</v>
      </c>
      <c r="AA55" s="2" t="b">
        <v>1</v>
      </c>
      <c r="AB55" s="2" t="b">
        <v>1</v>
      </c>
      <c r="AC55" s="2" t="b">
        <v>1</v>
      </c>
      <c r="AD55" s="2" t="b">
        <v>1</v>
      </c>
      <c r="AE55" s="2" t="b">
        <v>1</v>
      </c>
      <c r="AF55" s="2" t="b">
        <v>0</v>
      </c>
      <c r="AG55" s="2">
        <v>164</v>
      </c>
      <c r="AH55" s="6">
        <v>43577</v>
      </c>
      <c r="AI55" s="5">
        <v>43579</v>
      </c>
      <c r="AJ55" s="5">
        <v>46507</v>
      </c>
      <c r="AK55" s="5">
        <v>45777</v>
      </c>
      <c r="AL55" s="2">
        <v>6</v>
      </c>
      <c r="AM55" s="3" t="s">
        <v>486</v>
      </c>
      <c r="AN55" s="3" t="s">
        <v>66</v>
      </c>
      <c r="AO55" s="3" t="s">
        <v>75</v>
      </c>
      <c r="AP55" s="3" t="s">
        <v>66</v>
      </c>
      <c r="AQ55" s="7"/>
      <c r="AR55" s="7"/>
      <c r="AS55" s="7"/>
      <c r="AT55" s="7"/>
      <c r="AU55" s="7"/>
      <c r="AV55" s="7"/>
      <c r="AW55" s="2" t="b">
        <v>0</v>
      </c>
      <c r="AX55" s="2" t="b">
        <v>0</v>
      </c>
      <c r="AY55" s="2" t="b">
        <v>0</v>
      </c>
      <c r="AZ55" s="2" t="b">
        <v>0</v>
      </c>
      <c r="BA55" s="2" t="b">
        <v>0</v>
      </c>
      <c r="BB55" s="2" t="b">
        <v>0</v>
      </c>
      <c r="BC55" s="2" t="b">
        <v>0</v>
      </c>
      <c r="BD55" s="7"/>
      <c r="BE55" s="7"/>
      <c r="BF55" s="7"/>
      <c r="BG55" s="7"/>
      <c r="BH55" s="7"/>
      <c r="BI55" s="7"/>
      <c r="BJ55" s="3" t="s">
        <v>66</v>
      </c>
      <c r="BK55" s="3" t="s">
        <v>66</v>
      </c>
      <c r="BL55" s="3" t="s">
        <v>66</v>
      </c>
      <c r="BM55" s="3" t="s">
        <v>66</v>
      </c>
      <c r="BN55" s="3" t="s">
        <v>66</v>
      </c>
      <c r="BO55" s="3" t="s">
        <v>66</v>
      </c>
    </row>
    <row r="56" spans="1:67" ht="54" x14ac:dyDescent="0.15">
      <c r="A56" s="2">
        <v>81430043</v>
      </c>
      <c r="B56" s="10" t="str">
        <f>VLOOKUP(A56,CSV_R7.10.23!KIHON_20003313_2025_20251023144124_JURAI,2,FALSE)</f>
        <v>株式会社　エコワス</v>
      </c>
      <c r="C56" s="10" t="str">
        <f>VLOOKUP(A56,CSV_R7.10.23!KIHON_20003313_2025_20251023144124_JURAI,4,FALSE)</f>
        <v>立川市　柴崎町　３－１３－１９</v>
      </c>
      <c r="D56" s="2">
        <v>177</v>
      </c>
      <c r="E56" s="3" t="s">
        <v>487</v>
      </c>
      <c r="F56" s="3" t="s">
        <v>66</v>
      </c>
      <c r="G56" s="2">
        <v>81430043</v>
      </c>
      <c r="H56" s="3" t="s">
        <v>66</v>
      </c>
      <c r="I56" s="3" t="s">
        <v>488</v>
      </c>
      <c r="J56" s="3" t="s">
        <v>66</v>
      </c>
      <c r="K56" s="3" t="s">
        <v>489</v>
      </c>
      <c r="L56" s="2" t="b">
        <v>0</v>
      </c>
      <c r="M56" s="4" t="s">
        <v>490</v>
      </c>
      <c r="N56" s="2" t="b">
        <v>0</v>
      </c>
      <c r="O56" s="3" t="s">
        <v>491</v>
      </c>
      <c r="P56" s="3" t="s">
        <v>492</v>
      </c>
      <c r="Q56" s="3" t="s">
        <v>185</v>
      </c>
      <c r="R56" s="2" t="s">
        <v>493</v>
      </c>
      <c r="S56" s="2">
        <v>100177</v>
      </c>
      <c r="T56" s="5">
        <v>42829</v>
      </c>
      <c r="U56" s="6">
        <v>42832</v>
      </c>
      <c r="V56" s="5">
        <v>43951</v>
      </c>
      <c r="W56" s="5">
        <v>43585</v>
      </c>
      <c r="X56" s="2">
        <v>2</v>
      </c>
      <c r="Y56" s="2" t="b">
        <v>1</v>
      </c>
      <c r="Z56" s="2" t="b">
        <v>1</v>
      </c>
      <c r="AA56" s="2" t="b">
        <v>1</v>
      </c>
      <c r="AB56" s="2" t="b">
        <v>1</v>
      </c>
      <c r="AC56" s="2" t="b">
        <v>1</v>
      </c>
      <c r="AD56" s="2" t="b">
        <v>1</v>
      </c>
      <c r="AE56" s="2" t="b">
        <v>1</v>
      </c>
      <c r="AF56" s="2" t="b">
        <v>0</v>
      </c>
      <c r="AG56" s="2">
        <v>167</v>
      </c>
      <c r="AH56" s="6">
        <v>43612</v>
      </c>
      <c r="AI56" s="5">
        <v>43616</v>
      </c>
      <c r="AJ56" s="5">
        <v>46538</v>
      </c>
      <c r="AK56" s="5">
        <v>45808</v>
      </c>
      <c r="AL56" s="2">
        <v>6</v>
      </c>
      <c r="AM56" s="3" t="s">
        <v>494</v>
      </c>
      <c r="AN56" s="3" t="s">
        <v>66</v>
      </c>
      <c r="AO56" s="3" t="s">
        <v>66</v>
      </c>
      <c r="AP56" s="3" t="s">
        <v>66</v>
      </c>
      <c r="AQ56" s="7"/>
      <c r="AR56" s="7"/>
      <c r="AS56" s="7"/>
      <c r="AT56" s="7"/>
      <c r="AU56" s="7"/>
      <c r="AV56" s="7"/>
      <c r="AW56" s="2" t="b">
        <v>0</v>
      </c>
      <c r="AX56" s="2" t="b">
        <v>0</v>
      </c>
      <c r="AY56" s="2" t="b">
        <v>0</v>
      </c>
      <c r="AZ56" s="2" t="b">
        <v>0</v>
      </c>
      <c r="BA56" s="2" t="b">
        <v>0</v>
      </c>
      <c r="BB56" s="2" t="b">
        <v>0</v>
      </c>
      <c r="BC56" s="2" t="b">
        <v>0</v>
      </c>
      <c r="BD56" s="7"/>
      <c r="BE56" s="7"/>
      <c r="BF56" s="7"/>
      <c r="BG56" s="7"/>
      <c r="BH56" s="7"/>
      <c r="BI56" s="7"/>
      <c r="BJ56" s="3" t="s">
        <v>66</v>
      </c>
      <c r="BK56" s="3" t="s">
        <v>66</v>
      </c>
      <c r="BL56" s="3" t="s">
        <v>66</v>
      </c>
      <c r="BM56" s="3" t="s">
        <v>66</v>
      </c>
      <c r="BN56" s="3" t="s">
        <v>66</v>
      </c>
      <c r="BO56" s="3" t="s">
        <v>66</v>
      </c>
    </row>
    <row r="57" spans="1:67" ht="67.5" x14ac:dyDescent="0.15">
      <c r="A57" s="2">
        <v>55150942</v>
      </c>
      <c r="B57" s="10" t="str">
        <f>VLOOKUP(A57,CSV_R7.10.23!KIHON_20003313_2025_20251023144124_JURAI,2,FALSE)</f>
        <v>野聡産業医事務所　野聡</v>
      </c>
      <c r="C57" s="10" t="str">
        <f>VLOOKUP(A57,CSV_R7.10.23!KIHON_20003313_2025_20251023144124_JURAI,4,FALSE)</f>
        <v>新宿区　西新宿　１－２２－１　スタンダードビル</v>
      </c>
      <c r="D57" s="2">
        <v>179</v>
      </c>
      <c r="E57" s="3" t="s">
        <v>495</v>
      </c>
      <c r="F57" s="3" t="s">
        <v>66</v>
      </c>
      <c r="G57" s="2">
        <v>55150942</v>
      </c>
      <c r="H57" s="3" t="s">
        <v>66</v>
      </c>
      <c r="I57" s="3" t="s">
        <v>496</v>
      </c>
      <c r="J57" s="3" t="s">
        <v>66</v>
      </c>
      <c r="K57" s="3" t="s">
        <v>497</v>
      </c>
      <c r="L57" s="2" t="b">
        <v>0</v>
      </c>
      <c r="M57" s="4" t="s">
        <v>498</v>
      </c>
      <c r="N57" s="2" t="b">
        <v>0</v>
      </c>
      <c r="O57" s="3" t="s">
        <v>499</v>
      </c>
      <c r="P57" s="3" t="s">
        <v>500</v>
      </c>
      <c r="Q57" s="3" t="s">
        <v>376</v>
      </c>
      <c r="R57" s="2" t="s">
        <v>501</v>
      </c>
      <c r="S57" s="2">
        <v>100179</v>
      </c>
      <c r="T57" s="5">
        <v>42829</v>
      </c>
      <c r="U57" s="6">
        <v>42832</v>
      </c>
      <c r="V57" s="5">
        <v>43220</v>
      </c>
      <c r="W57" s="7"/>
      <c r="X57" s="7"/>
      <c r="Y57" s="2" t="b">
        <v>1</v>
      </c>
      <c r="Z57" s="2" t="b">
        <v>1</v>
      </c>
      <c r="AA57" s="2" t="b">
        <v>1</v>
      </c>
      <c r="AB57" s="2" t="b">
        <v>1</v>
      </c>
      <c r="AC57" s="2" t="b">
        <v>1</v>
      </c>
      <c r="AD57" s="2" t="b">
        <v>1</v>
      </c>
      <c r="AE57" s="2" t="b">
        <v>1</v>
      </c>
      <c r="AF57" s="2" t="b">
        <v>0</v>
      </c>
      <c r="AG57" s="2">
        <v>82</v>
      </c>
      <c r="AH57" s="6">
        <v>43245</v>
      </c>
      <c r="AI57" s="5">
        <v>43252</v>
      </c>
      <c r="AJ57" s="5">
        <v>46538</v>
      </c>
      <c r="AK57" s="5">
        <v>45808</v>
      </c>
      <c r="AL57" s="2">
        <v>7</v>
      </c>
      <c r="AM57" s="3" t="s">
        <v>494</v>
      </c>
      <c r="AN57" s="3" t="s">
        <v>66</v>
      </c>
      <c r="AO57" s="3" t="s">
        <v>75</v>
      </c>
      <c r="AP57" s="3" t="s">
        <v>66</v>
      </c>
      <c r="AQ57" s="2">
        <v>200028</v>
      </c>
      <c r="AR57" s="5">
        <v>43257</v>
      </c>
      <c r="AS57" s="6">
        <v>43262</v>
      </c>
      <c r="AT57" s="7"/>
      <c r="AU57" s="5">
        <v>43646</v>
      </c>
      <c r="AV57" s="2">
        <v>1</v>
      </c>
      <c r="AW57" s="2" t="b">
        <v>1</v>
      </c>
      <c r="AX57" s="2" t="b">
        <v>1</v>
      </c>
      <c r="AY57" s="2" t="b">
        <v>1</v>
      </c>
      <c r="AZ57" s="2" t="b">
        <v>1</v>
      </c>
      <c r="BA57" s="2" t="b">
        <v>1</v>
      </c>
      <c r="BB57" s="2" t="b">
        <v>1</v>
      </c>
      <c r="BC57" s="2" t="b">
        <v>0</v>
      </c>
      <c r="BD57" s="7"/>
      <c r="BE57" s="7"/>
      <c r="BF57" s="7"/>
      <c r="BG57" s="7"/>
      <c r="BH57" s="7"/>
      <c r="BI57" s="7"/>
      <c r="BJ57" s="3" t="s">
        <v>66</v>
      </c>
      <c r="BK57" s="3" t="s">
        <v>169</v>
      </c>
      <c r="BL57" s="3" t="s">
        <v>502</v>
      </c>
      <c r="BM57" s="3" t="s">
        <v>66</v>
      </c>
      <c r="BN57" s="3" t="s">
        <v>66</v>
      </c>
      <c r="BO57" s="3" t="s">
        <v>66</v>
      </c>
    </row>
    <row r="58" spans="1:67" ht="54" x14ac:dyDescent="0.15">
      <c r="A58" s="2">
        <v>25012433</v>
      </c>
      <c r="B58" s="10" t="str">
        <f>VLOOKUP(A58,CSV_R7.10.23!KIHON_20003313_2025_20251023144124_JURAI,2,FALSE)</f>
        <v>株式会社　インテック</v>
      </c>
      <c r="C58" s="10" t="str">
        <f>VLOOKUP(A58,CSV_R7.10.23!KIHON_20003313_2025_20251023144124_JURAI,4,FALSE)</f>
        <v>台東区　上野　３―２―４</v>
      </c>
      <c r="D58" s="2">
        <v>190</v>
      </c>
      <c r="E58" s="3" t="s">
        <v>503</v>
      </c>
      <c r="F58" s="3" t="s">
        <v>66</v>
      </c>
      <c r="G58" s="2">
        <v>25012433</v>
      </c>
      <c r="H58" s="3" t="s">
        <v>66</v>
      </c>
      <c r="I58" s="3" t="s">
        <v>504</v>
      </c>
      <c r="J58" s="3" t="s">
        <v>66</v>
      </c>
      <c r="K58" s="3" t="s">
        <v>505</v>
      </c>
      <c r="L58" s="2" t="b">
        <v>0</v>
      </c>
      <c r="M58" s="4" t="s">
        <v>506</v>
      </c>
      <c r="N58" s="2" t="b">
        <v>0</v>
      </c>
      <c r="O58" s="3" t="s">
        <v>507</v>
      </c>
      <c r="P58" s="3" t="s">
        <v>508</v>
      </c>
      <c r="Q58" s="3" t="s">
        <v>509</v>
      </c>
      <c r="R58" s="2" t="s">
        <v>261</v>
      </c>
      <c r="S58" s="2">
        <v>100190</v>
      </c>
      <c r="T58" s="5">
        <v>42830</v>
      </c>
      <c r="U58" s="6">
        <v>42832</v>
      </c>
      <c r="V58" s="5">
        <v>43585</v>
      </c>
      <c r="W58" s="5">
        <v>43220</v>
      </c>
      <c r="X58" s="2">
        <v>1</v>
      </c>
      <c r="Y58" s="2" t="b">
        <v>1</v>
      </c>
      <c r="Z58" s="2" t="b">
        <v>0</v>
      </c>
      <c r="AA58" s="2" t="b">
        <v>0</v>
      </c>
      <c r="AB58" s="2" t="b">
        <v>0</v>
      </c>
      <c r="AC58" s="2" t="b">
        <v>0</v>
      </c>
      <c r="AD58" s="2" t="b">
        <v>0</v>
      </c>
      <c r="AE58" s="2" t="b">
        <v>0</v>
      </c>
      <c r="AF58" s="2" t="b">
        <v>0</v>
      </c>
      <c r="AG58" s="2">
        <v>95</v>
      </c>
      <c r="AH58" s="6">
        <v>43308</v>
      </c>
      <c r="AI58" s="5">
        <v>43314</v>
      </c>
      <c r="AJ58" s="5">
        <v>46599</v>
      </c>
      <c r="AK58" s="5">
        <v>45869</v>
      </c>
      <c r="AL58" s="2">
        <v>7</v>
      </c>
      <c r="AM58" s="3" t="s">
        <v>66</v>
      </c>
      <c r="AN58" s="3" t="s">
        <v>66</v>
      </c>
      <c r="AO58" s="3" t="s">
        <v>66</v>
      </c>
      <c r="AP58" s="3" t="s">
        <v>66</v>
      </c>
      <c r="AQ58" s="7"/>
      <c r="AR58" s="7"/>
      <c r="AS58" s="7"/>
      <c r="AT58" s="7"/>
      <c r="AU58" s="7"/>
      <c r="AV58" s="7"/>
      <c r="AW58" s="2" t="b">
        <v>0</v>
      </c>
      <c r="AX58" s="2" t="b">
        <v>0</v>
      </c>
      <c r="AY58" s="2" t="b">
        <v>0</v>
      </c>
      <c r="AZ58" s="2" t="b">
        <v>0</v>
      </c>
      <c r="BA58" s="2" t="b">
        <v>0</v>
      </c>
      <c r="BB58" s="2" t="b">
        <v>0</v>
      </c>
      <c r="BC58" s="2" t="b">
        <v>0</v>
      </c>
      <c r="BD58" s="7"/>
      <c r="BE58" s="7"/>
      <c r="BF58" s="7"/>
      <c r="BG58" s="7"/>
      <c r="BH58" s="7"/>
      <c r="BI58" s="7"/>
      <c r="BJ58" s="3" t="s">
        <v>66</v>
      </c>
      <c r="BK58" s="3" t="s">
        <v>66</v>
      </c>
      <c r="BL58" s="3" t="s">
        <v>66</v>
      </c>
      <c r="BM58" s="3" t="s">
        <v>66</v>
      </c>
      <c r="BN58" s="3" t="s">
        <v>66</v>
      </c>
      <c r="BO58" s="3" t="s">
        <v>66</v>
      </c>
    </row>
    <row r="59" spans="1:67" ht="67.5" x14ac:dyDescent="0.15">
      <c r="A59" s="2">
        <v>14073745</v>
      </c>
      <c r="B59" s="10" t="str">
        <f>VLOOKUP(A59,CSV_R7.10.23!KIHON_20003313_2025_20251023144124_JURAI,2,FALSE)</f>
        <v>トラスティーパートナーズ　株式会社</v>
      </c>
      <c r="C59" s="10" t="str">
        <f>VLOOKUP(A59,CSV_R7.10.23!KIHON_20003313_2025_20251023144124_JURAI,4,FALSE)</f>
        <v>渋谷区　恵比寿　４－３－１４　恵比寿ＳＳビル９階</v>
      </c>
      <c r="D59" s="2">
        <v>194</v>
      </c>
      <c r="E59" s="3" t="s">
        <v>510</v>
      </c>
      <c r="F59" s="3" t="s">
        <v>66</v>
      </c>
      <c r="G59" s="2">
        <v>14073745</v>
      </c>
      <c r="H59" s="3" t="s">
        <v>66</v>
      </c>
      <c r="I59" s="3" t="s">
        <v>511</v>
      </c>
      <c r="J59" s="3" t="s">
        <v>66</v>
      </c>
      <c r="K59" s="3" t="s">
        <v>512</v>
      </c>
      <c r="L59" s="2" t="b">
        <v>0</v>
      </c>
      <c r="M59" s="4" t="s">
        <v>66</v>
      </c>
      <c r="N59" s="2" t="b">
        <v>0</v>
      </c>
      <c r="O59" s="3" t="s">
        <v>513</v>
      </c>
      <c r="P59" s="3" t="s">
        <v>514</v>
      </c>
      <c r="Q59" s="3" t="s">
        <v>94</v>
      </c>
      <c r="R59" s="2" t="s">
        <v>339</v>
      </c>
      <c r="S59" s="2">
        <v>100194</v>
      </c>
      <c r="T59" s="5">
        <v>42832</v>
      </c>
      <c r="U59" s="6">
        <v>42836</v>
      </c>
      <c r="V59" s="5">
        <v>43220</v>
      </c>
      <c r="W59" s="7"/>
      <c r="X59" s="7"/>
      <c r="Y59" s="2" t="b">
        <v>1</v>
      </c>
      <c r="Z59" s="2" t="b">
        <v>1</v>
      </c>
      <c r="AA59" s="2" t="b">
        <v>1</v>
      </c>
      <c r="AB59" s="2" t="b">
        <v>1</v>
      </c>
      <c r="AC59" s="2" t="b">
        <v>1</v>
      </c>
      <c r="AD59" s="2" t="b">
        <v>1</v>
      </c>
      <c r="AE59" s="2" t="b">
        <v>1</v>
      </c>
      <c r="AF59" s="2" t="b">
        <v>0</v>
      </c>
      <c r="AG59" s="2">
        <v>35</v>
      </c>
      <c r="AH59" s="6">
        <v>43067</v>
      </c>
      <c r="AI59" s="5">
        <v>43073</v>
      </c>
      <c r="AJ59" s="5">
        <v>45991</v>
      </c>
      <c r="AK59" s="5">
        <v>45626</v>
      </c>
      <c r="AL59" s="2">
        <v>7</v>
      </c>
      <c r="AM59" s="3" t="s">
        <v>515</v>
      </c>
      <c r="AN59" s="3" t="s">
        <v>66</v>
      </c>
      <c r="AO59" s="3" t="s">
        <v>75</v>
      </c>
      <c r="AP59" s="3" t="s">
        <v>66</v>
      </c>
      <c r="AQ59" s="7"/>
      <c r="AR59" s="7"/>
      <c r="AS59" s="7"/>
      <c r="AT59" s="7"/>
      <c r="AU59" s="7"/>
      <c r="AV59" s="7"/>
      <c r="AW59" s="2" t="b">
        <v>0</v>
      </c>
      <c r="AX59" s="2" t="b">
        <v>0</v>
      </c>
      <c r="AY59" s="2" t="b">
        <v>0</v>
      </c>
      <c r="AZ59" s="2" t="b">
        <v>0</v>
      </c>
      <c r="BA59" s="2" t="b">
        <v>0</v>
      </c>
      <c r="BB59" s="2" t="b">
        <v>0</v>
      </c>
      <c r="BC59" s="2" t="b">
        <v>0</v>
      </c>
      <c r="BD59" s="7"/>
      <c r="BE59" s="7"/>
      <c r="BF59" s="7"/>
      <c r="BG59" s="7"/>
      <c r="BH59" s="7"/>
      <c r="BI59" s="7"/>
      <c r="BJ59" s="3" t="s">
        <v>66</v>
      </c>
      <c r="BK59" s="3" t="s">
        <v>66</v>
      </c>
      <c r="BL59" s="3" t="s">
        <v>66</v>
      </c>
      <c r="BM59" s="3" t="s">
        <v>66</v>
      </c>
      <c r="BN59" s="3" t="s">
        <v>66</v>
      </c>
      <c r="BO59" s="3" t="s">
        <v>66</v>
      </c>
    </row>
    <row r="60" spans="1:67" ht="81" x14ac:dyDescent="0.15">
      <c r="A60" s="2">
        <v>61333817</v>
      </c>
      <c r="B60" s="10" t="str">
        <f>VLOOKUP(A60,CSV_R7.10.23!KIHON_20003313_2025_20251023144124_JURAI,2,FALSE)</f>
        <v>ＯＵＲＳ小磯社会保険労務士法人</v>
      </c>
      <c r="C60" s="10" t="str">
        <f>VLOOKUP(A60,CSV_R7.10.23!KIHON_20003313_2025_20251023144124_JURAI,4,FALSE)</f>
        <v>千代田区　内幸町　２－２－３　日比谷国際ビル７階</v>
      </c>
      <c r="D60" s="2">
        <v>198</v>
      </c>
      <c r="E60" s="3" t="s">
        <v>516</v>
      </c>
      <c r="F60" s="3" t="s">
        <v>66</v>
      </c>
      <c r="G60" s="2">
        <v>61333817</v>
      </c>
      <c r="H60" s="3" t="s">
        <v>66</v>
      </c>
      <c r="I60" s="3" t="s">
        <v>517</v>
      </c>
      <c r="J60" s="3" t="s">
        <v>66</v>
      </c>
      <c r="K60" s="3" t="s">
        <v>518</v>
      </c>
      <c r="L60" s="2" t="b">
        <v>0</v>
      </c>
      <c r="M60" s="4" t="s">
        <v>66</v>
      </c>
      <c r="N60" s="2" t="b">
        <v>0</v>
      </c>
      <c r="O60" s="3" t="s">
        <v>519</v>
      </c>
      <c r="P60" s="3" t="s">
        <v>520</v>
      </c>
      <c r="Q60" s="3" t="s">
        <v>114</v>
      </c>
      <c r="R60" s="2" t="s">
        <v>454</v>
      </c>
      <c r="S60" s="2">
        <v>100198</v>
      </c>
      <c r="T60" s="5">
        <v>42832</v>
      </c>
      <c r="U60" s="6">
        <v>42836</v>
      </c>
      <c r="V60" s="5">
        <v>43220</v>
      </c>
      <c r="W60" s="7"/>
      <c r="X60" s="7"/>
      <c r="Y60" s="2" t="b">
        <v>1</v>
      </c>
      <c r="Z60" s="2" t="b">
        <v>0</v>
      </c>
      <c r="AA60" s="2" t="b">
        <v>0</v>
      </c>
      <c r="AB60" s="2" t="b">
        <v>0</v>
      </c>
      <c r="AC60" s="2" t="b">
        <v>1</v>
      </c>
      <c r="AD60" s="2" t="b">
        <v>1</v>
      </c>
      <c r="AE60" s="2" t="b">
        <v>0</v>
      </c>
      <c r="AF60" s="2" t="b">
        <v>0</v>
      </c>
      <c r="AG60" s="2">
        <v>81</v>
      </c>
      <c r="AH60" s="6">
        <v>43245</v>
      </c>
      <c r="AI60" s="7"/>
      <c r="AJ60" s="5">
        <v>46538</v>
      </c>
      <c r="AK60" s="5">
        <v>45808</v>
      </c>
      <c r="AL60" s="2">
        <v>7</v>
      </c>
      <c r="AM60" s="3" t="s">
        <v>521</v>
      </c>
      <c r="AN60" s="3" t="s">
        <v>66</v>
      </c>
      <c r="AO60" s="3" t="s">
        <v>66</v>
      </c>
      <c r="AP60" s="3" t="s">
        <v>66</v>
      </c>
      <c r="AQ60" s="7"/>
      <c r="AR60" s="7"/>
      <c r="AS60" s="7"/>
      <c r="AT60" s="7"/>
      <c r="AU60" s="7"/>
      <c r="AV60" s="7"/>
      <c r="AW60" s="2" t="b">
        <v>0</v>
      </c>
      <c r="AX60" s="2" t="b">
        <v>0</v>
      </c>
      <c r="AY60" s="2" t="b">
        <v>0</v>
      </c>
      <c r="AZ60" s="2" t="b">
        <v>0</v>
      </c>
      <c r="BA60" s="2" t="b">
        <v>0</v>
      </c>
      <c r="BB60" s="2" t="b">
        <v>0</v>
      </c>
      <c r="BC60" s="2" t="b">
        <v>0</v>
      </c>
      <c r="BD60" s="7"/>
      <c r="BE60" s="7"/>
      <c r="BF60" s="7"/>
      <c r="BG60" s="7"/>
      <c r="BH60" s="7"/>
      <c r="BI60" s="7"/>
      <c r="BJ60" s="3" t="s">
        <v>66</v>
      </c>
      <c r="BK60" s="3" t="s">
        <v>66</v>
      </c>
      <c r="BL60" s="3" t="s">
        <v>66</v>
      </c>
      <c r="BM60" s="3" t="s">
        <v>66</v>
      </c>
      <c r="BN60" s="3" t="s">
        <v>66</v>
      </c>
      <c r="BO60" s="3" t="s">
        <v>66</v>
      </c>
    </row>
    <row r="61" spans="1:67" ht="67.5" x14ac:dyDescent="0.15">
      <c r="A61" s="2">
        <v>36011932</v>
      </c>
      <c r="B61" s="10" t="str">
        <f>VLOOKUP(A61,CSV_R7.10.23!KIHON_20003313_2025_20251023144124_JURAI,2,FALSE)</f>
        <v>株式会社　インテック</v>
      </c>
      <c r="C61" s="10" t="str">
        <f>VLOOKUP(A61,CSV_R7.10.23!KIHON_20003313_2025_20251023144124_JURAI,4,FALSE)</f>
        <v>江戸川区　平井　５－２１－２</v>
      </c>
      <c r="D61" s="2">
        <v>201</v>
      </c>
      <c r="E61" s="3" t="s">
        <v>503</v>
      </c>
      <c r="F61" s="3" t="s">
        <v>66</v>
      </c>
      <c r="G61" s="2">
        <v>36011932</v>
      </c>
      <c r="H61" s="3" t="s">
        <v>522</v>
      </c>
      <c r="I61" s="3" t="s">
        <v>523</v>
      </c>
      <c r="J61" s="3" t="s">
        <v>66</v>
      </c>
      <c r="K61" s="3" t="s">
        <v>524</v>
      </c>
      <c r="L61" s="2" t="b">
        <v>0</v>
      </c>
      <c r="M61" s="4" t="s">
        <v>525</v>
      </c>
      <c r="N61" s="2" t="b">
        <v>0</v>
      </c>
      <c r="O61" s="3" t="s">
        <v>526</v>
      </c>
      <c r="P61" s="3" t="s">
        <v>527</v>
      </c>
      <c r="Q61" s="3" t="s">
        <v>276</v>
      </c>
      <c r="R61" s="2" t="s">
        <v>441</v>
      </c>
      <c r="S61" s="2">
        <v>100201</v>
      </c>
      <c r="T61" s="5">
        <v>42835</v>
      </c>
      <c r="U61" s="6">
        <v>42836</v>
      </c>
      <c r="V61" s="5">
        <v>43585</v>
      </c>
      <c r="W61" s="5">
        <v>43220</v>
      </c>
      <c r="X61" s="2">
        <v>1</v>
      </c>
      <c r="Y61" s="2" t="b">
        <v>1</v>
      </c>
      <c r="Z61" s="2" t="b">
        <v>1</v>
      </c>
      <c r="AA61" s="2" t="b">
        <v>1</v>
      </c>
      <c r="AB61" s="2" t="b">
        <v>0</v>
      </c>
      <c r="AC61" s="2" t="b">
        <v>0</v>
      </c>
      <c r="AD61" s="2" t="b">
        <v>0</v>
      </c>
      <c r="AE61" s="2" t="b">
        <v>0</v>
      </c>
      <c r="AF61" s="2" t="b">
        <v>0</v>
      </c>
      <c r="AG61" s="2">
        <v>147</v>
      </c>
      <c r="AH61" s="6">
        <v>43426</v>
      </c>
      <c r="AI61" s="5">
        <v>43433</v>
      </c>
      <c r="AJ61" s="5">
        <v>45991</v>
      </c>
      <c r="AK61" s="5">
        <v>45626</v>
      </c>
      <c r="AL61" s="2">
        <v>6</v>
      </c>
      <c r="AM61" s="3" t="s">
        <v>528</v>
      </c>
      <c r="AN61" s="3" t="s">
        <v>66</v>
      </c>
      <c r="AO61" s="3" t="s">
        <v>66</v>
      </c>
      <c r="AP61" s="3" t="s">
        <v>66</v>
      </c>
      <c r="AQ61" s="7"/>
      <c r="AR61" s="7"/>
      <c r="AS61" s="7"/>
      <c r="AT61" s="7"/>
      <c r="AU61" s="7"/>
      <c r="AV61" s="7"/>
      <c r="AW61" s="2" t="b">
        <v>0</v>
      </c>
      <c r="AX61" s="2" t="b">
        <v>0</v>
      </c>
      <c r="AY61" s="2" t="b">
        <v>0</v>
      </c>
      <c r="AZ61" s="2" t="b">
        <v>0</v>
      </c>
      <c r="BA61" s="2" t="b">
        <v>0</v>
      </c>
      <c r="BB61" s="2" t="b">
        <v>0</v>
      </c>
      <c r="BC61" s="2" t="b">
        <v>0</v>
      </c>
      <c r="BD61" s="7"/>
      <c r="BE61" s="7"/>
      <c r="BF61" s="7"/>
      <c r="BG61" s="7"/>
      <c r="BH61" s="7"/>
      <c r="BI61" s="7"/>
      <c r="BJ61" s="3" t="s">
        <v>66</v>
      </c>
      <c r="BK61" s="3" t="s">
        <v>66</v>
      </c>
      <c r="BL61" s="3" t="s">
        <v>66</v>
      </c>
      <c r="BM61" s="3" t="s">
        <v>66</v>
      </c>
      <c r="BN61" s="3" t="s">
        <v>66</v>
      </c>
      <c r="BO61" s="3" t="s">
        <v>66</v>
      </c>
    </row>
    <row r="62" spans="1:67" ht="40.5" x14ac:dyDescent="0.15">
      <c r="A62" s="2">
        <v>60420322</v>
      </c>
      <c r="B62" s="10" t="str">
        <f>VLOOKUP(A62,CSV_R7.10.23!KIHON_20003313_2025_20251023144124_JURAI,2,FALSE)</f>
        <v>株式会社　ＣＭＣ</v>
      </c>
      <c r="C62" s="10" t="str">
        <f>VLOOKUP(A62,CSV_R7.10.23!KIHON_20003313_2025_20251023144124_JURAI,4,FALSE)</f>
        <v>新宿区　西新宿　８―４―１</v>
      </c>
      <c r="D62" s="2">
        <v>202</v>
      </c>
      <c r="E62" s="3" t="s">
        <v>529</v>
      </c>
      <c r="F62" s="3" t="s">
        <v>66</v>
      </c>
      <c r="G62" s="2">
        <v>60420322</v>
      </c>
      <c r="H62" s="3" t="s">
        <v>66</v>
      </c>
      <c r="I62" s="3" t="s">
        <v>530</v>
      </c>
      <c r="J62" s="3" t="s">
        <v>66</v>
      </c>
      <c r="K62" s="3" t="s">
        <v>531</v>
      </c>
      <c r="L62" s="2" t="b">
        <v>0</v>
      </c>
      <c r="M62" s="4" t="s">
        <v>532</v>
      </c>
      <c r="N62" s="2" t="b">
        <v>0</v>
      </c>
      <c r="O62" s="3" t="s">
        <v>499</v>
      </c>
      <c r="P62" s="3" t="s">
        <v>533</v>
      </c>
      <c r="Q62" s="3" t="s">
        <v>83</v>
      </c>
      <c r="R62" s="2" t="s">
        <v>149</v>
      </c>
      <c r="S62" s="2">
        <v>100202</v>
      </c>
      <c r="T62" s="5">
        <v>42835</v>
      </c>
      <c r="U62" s="6">
        <v>42836</v>
      </c>
      <c r="V62" s="5">
        <v>43220</v>
      </c>
      <c r="W62" s="7"/>
      <c r="X62" s="7"/>
      <c r="Y62" s="2" t="b">
        <v>1</v>
      </c>
      <c r="Z62" s="2" t="b">
        <v>1</v>
      </c>
      <c r="AA62" s="2" t="b">
        <v>1</v>
      </c>
      <c r="AB62" s="2" t="b">
        <v>1</v>
      </c>
      <c r="AC62" s="2" t="b">
        <v>1</v>
      </c>
      <c r="AD62" s="2" t="b">
        <v>1</v>
      </c>
      <c r="AE62" s="2" t="b">
        <v>1</v>
      </c>
      <c r="AF62" s="2" t="b">
        <v>0</v>
      </c>
      <c r="AG62" s="2">
        <v>77</v>
      </c>
      <c r="AH62" s="6">
        <v>43245</v>
      </c>
      <c r="AI62" s="7"/>
      <c r="AJ62" s="5">
        <v>46538</v>
      </c>
      <c r="AK62" s="5">
        <v>45808</v>
      </c>
      <c r="AL62" s="2">
        <v>7</v>
      </c>
      <c r="AM62" s="3" t="s">
        <v>66</v>
      </c>
      <c r="AN62" s="3" t="s">
        <v>66</v>
      </c>
      <c r="AO62" s="3" t="s">
        <v>66</v>
      </c>
      <c r="AP62" s="3" t="s">
        <v>66</v>
      </c>
      <c r="AQ62" s="7"/>
      <c r="AR62" s="7"/>
      <c r="AS62" s="7"/>
      <c r="AT62" s="7"/>
      <c r="AU62" s="7"/>
      <c r="AV62" s="7"/>
      <c r="AW62" s="2" t="b">
        <v>0</v>
      </c>
      <c r="AX62" s="2" t="b">
        <v>0</v>
      </c>
      <c r="AY62" s="2" t="b">
        <v>0</v>
      </c>
      <c r="AZ62" s="2" t="b">
        <v>0</v>
      </c>
      <c r="BA62" s="2" t="b">
        <v>0</v>
      </c>
      <c r="BB62" s="2" t="b">
        <v>0</v>
      </c>
      <c r="BC62" s="2" t="b">
        <v>0</v>
      </c>
      <c r="BD62" s="7"/>
      <c r="BE62" s="7"/>
      <c r="BF62" s="7"/>
      <c r="BG62" s="7"/>
      <c r="BH62" s="7"/>
      <c r="BI62" s="7"/>
      <c r="BJ62" s="3" t="s">
        <v>66</v>
      </c>
      <c r="BK62" s="3" t="s">
        <v>66</v>
      </c>
      <c r="BL62" s="3" t="s">
        <v>66</v>
      </c>
      <c r="BM62" s="3" t="s">
        <v>66</v>
      </c>
      <c r="BN62" s="3" t="s">
        <v>66</v>
      </c>
      <c r="BO62" s="3" t="s">
        <v>66</v>
      </c>
    </row>
    <row r="63" spans="1:67" ht="40.5" x14ac:dyDescent="0.15">
      <c r="A63" s="2">
        <v>86360842</v>
      </c>
      <c r="B63" s="10" t="str">
        <f>VLOOKUP(A63,CSV_R7.10.23!KIHON_20003313_2025_20251023144124_JURAI,2,FALSE)</f>
        <v>アスベックス　株式会社</v>
      </c>
      <c r="C63" s="10" t="str">
        <f>VLOOKUP(A63,CSV_R7.10.23!KIHON_20003313_2025_20251023144124_JURAI,4,FALSE)</f>
        <v>町田市　旭町　２―７―８</v>
      </c>
      <c r="D63" s="2">
        <v>205</v>
      </c>
      <c r="E63" s="3" t="s">
        <v>534</v>
      </c>
      <c r="F63" s="3" t="s">
        <v>66</v>
      </c>
      <c r="G63" s="2">
        <v>86360842</v>
      </c>
      <c r="H63" s="3" t="s">
        <v>66</v>
      </c>
      <c r="I63" s="3" t="s">
        <v>535</v>
      </c>
      <c r="J63" s="3" t="s">
        <v>66</v>
      </c>
      <c r="K63" s="3" t="s">
        <v>536</v>
      </c>
      <c r="L63" s="2" t="b">
        <v>0</v>
      </c>
      <c r="M63" s="4" t="s">
        <v>537</v>
      </c>
      <c r="N63" s="2" t="b">
        <v>0</v>
      </c>
      <c r="O63" s="3" t="s">
        <v>538</v>
      </c>
      <c r="P63" s="3" t="s">
        <v>539</v>
      </c>
      <c r="Q63" s="3" t="s">
        <v>185</v>
      </c>
      <c r="R63" s="2" t="s">
        <v>106</v>
      </c>
      <c r="S63" s="2">
        <v>100205</v>
      </c>
      <c r="T63" s="5">
        <v>42835</v>
      </c>
      <c r="U63" s="6">
        <v>42837</v>
      </c>
      <c r="V63" s="5">
        <v>43951</v>
      </c>
      <c r="W63" s="5">
        <v>43585</v>
      </c>
      <c r="X63" s="2">
        <v>2</v>
      </c>
      <c r="Y63" s="2" t="b">
        <v>1</v>
      </c>
      <c r="Z63" s="2" t="b">
        <v>1</v>
      </c>
      <c r="AA63" s="2" t="b">
        <v>0</v>
      </c>
      <c r="AB63" s="2" t="b">
        <v>0</v>
      </c>
      <c r="AC63" s="2" t="b">
        <v>0</v>
      </c>
      <c r="AD63" s="2" t="b">
        <v>0</v>
      </c>
      <c r="AE63" s="2" t="b">
        <v>0</v>
      </c>
      <c r="AF63" s="2" t="b">
        <v>0</v>
      </c>
      <c r="AG63" s="2">
        <v>252</v>
      </c>
      <c r="AH63" s="6">
        <v>43817</v>
      </c>
      <c r="AI63" s="5">
        <v>43823</v>
      </c>
      <c r="AJ63" s="5">
        <v>46022</v>
      </c>
      <c r="AK63" s="5">
        <v>45657</v>
      </c>
      <c r="AL63" s="2">
        <v>5</v>
      </c>
      <c r="AM63" s="3" t="s">
        <v>66</v>
      </c>
      <c r="AN63" s="3" t="s">
        <v>66</v>
      </c>
      <c r="AO63" s="3" t="s">
        <v>66</v>
      </c>
      <c r="AP63" s="3" t="s">
        <v>66</v>
      </c>
      <c r="AQ63" s="7"/>
      <c r="AR63" s="7"/>
      <c r="AS63" s="7"/>
      <c r="AT63" s="7"/>
      <c r="AU63" s="7"/>
      <c r="AV63" s="7"/>
      <c r="AW63" s="2" t="b">
        <v>0</v>
      </c>
      <c r="AX63" s="2" t="b">
        <v>0</v>
      </c>
      <c r="AY63" s="2" t="b">
        <v>0</v>
      </c>
      <c r="AZ63" s="2" t="b">
        <v>0</v>
      </c>
      <c r="BA63" s="2" t="b">
        <v>0</v>
      </c>
      <c r="BB63" s="2" t="b">
        <v>0</v>
      </c>
      <c r="BC63" s="2" t="b">
        <v>0</v>
      </c>
      <c r="BD63" s="7"/>
      <c r="BE63" s="7"/>
      <c r="BF63" s="7"/>
      <c r="BG63" s="7"/>
      <c r="BH63" s="7"/>
      <c r="BI63" s="7"/>
      <c r="BJ63" s="3" t="s">
        <v>66</v>
      </c>
      <c r="BK63" s="3" t="s">
        <v>66</v>
      </c>
      <c r="BL63" s="3" t="s">
        <v>66</v>
      </c>
      <c r="BM63" s="3" t="s">
        <v>66</v>
      </c>
      <c r="BN63" s="3" t="s">
        <v>66</v>
      </c>
      <c r="BO63" s="3" t="s">
        <v>66</v>
      </c>
    </row>
    <row r="64" spans="1:67" ht="81" x14ac:dyDescent="0.15">
      <c r="A64" s="2">
        <v>64330316</v>
      </c>
      <c r="B64" s="10" t="str">
        <f>VLOOKUP(A64,CSV_R7.10.23!KIHON_20003313_2025_20251023144124_JURAI,2,FALSE)</f>
        <v>株式会社　ＣＯＬＡＢＯ</v>
      </c>
      <c r="C64" s="10" t="str">
        <f>VLOOKUP(A64,CSV_R7.10.23!KIHON_20003313_2025_20251023144124_JURAI,4,FALSE)</f>
        <v>港区　浜松町　１－７－３　第一ビル４階Ａ室</v>
      </c>
      <c r="D64" s="2">
        <v>207</v>
      </c>
      <c r="E64" s="3" t="s">
        <v>540</v>
      </c>
      <c r="F64" s="3" t="s">
        <v>66</v>
      </c>
      <c r="G64" s="2">
        <v>64330316</v>
      </c>
      <c r="H64" s="3" t="s">
        <v>66</v>
      </c>
      <c r="I64" s="3" t="s">
        <v>541</v>
      </c>
      <c r="J64" s="3" t="s">
        <v>66</v>
      </c>
      <c r="K64" s="3" t="s">
        <v>542</v>
      </c>
      <c r="L64" s="2" t="b">
        <v>0</v>
      </c>
      <c r="M64" s="4" t="s">
        <v>543</v>
      </c>
      <c r="N64" s="2" t="b">
        <v>0</v>
      </c>
      <c r="O64" s="3" t="s">
        <v>544</v>
      </c>
      <c r="P64" s="3" t="s">
        <v>545</v>
      </c>
      <c r="Q64" s="3" t="s">
        <v>185</v>
      </c>
      <c r="R64" s="2" t="s">
        <v>501</v>
      </c>
      <c r="S64" s="2">
        <v>100207</v>
      </c>
      <c r="T64" s="5">
        <v>42836</v>
      </c>
      <c r="U64" s="6">
        <v>42837</v>
      </c>
      <c r="V64" s="5">
        <v>46507</v>
      </c>
      <c r="W64" s="5">
        <v>45777</v>
      </c>
      <c r="X64" s="2">
        <v>8</v>
      </c>
      <c r="Y64" s="2" t="b">
        <v>1</v>
      </c>
      <c r="Z64" s="2" t="b">
        <v>0</v>
      </c>
      <c r="AA64" s="2" t="b">
        <v>1</v>
      </c>
      <c r="AB64" s="2" t="b">
        <v>0</v>
      </c>
      <c r="AC64" s="2" t="b">
        <v>1</v>
      </c>
      <c r="AD64" s="2" t="b">
        <v>0</v>
      </c>
      <c r="AE64" s="2" t="b">
        <v>1</v>
      </c>
      <c r="AF64" s="2" t="b">
        <v>0</v>
      </c>
      <c r="AG64" s="7"/>
      <c r="AH64" s="7"/>
      <c r="AI64" s="7"/>
      <c r="AJ64" s="7"/>
      <c r="AK64" s="7"/>
      <c r="AL64" s="7"/>
      <c r="AM64" s="3" t="s">
        <v>546</v>
      </c>
      <c r="AN64" s="3" t="s">
        <v>66</v>
      </c>
      <c r="AO64" s="3" t="s">
        <v>66</v>
      </c>
      <c r="AP64" s="3" t="s">
        <v>66</v>
      </c>
      <c r="AQ64" s="7"/>
      <c r="AR64" s="7"/>
      <c r="AS64" s="7"/>
      <c r="AT64" s="7"/>
      <c r="AU64" s="7"/>
      <c r="AV64" s="7"/>
      <c r="AW64" s="2" t="b">
        <v>0</v>
      </c>
      <c r="AX64" s="2" t="b">
        <v>0</v>
      </c>
      <c r="AY64" s="2" t="b">
        <v>0</v>
      </c>
      <c r="AZ64" s="2" t="b">
        <v>0</v>
      </c>
      <c r="BA64" s="2" t="b">
        <v>0</v>
      </c>
      <c r="BB64" s="2" t="b">
        <v>0</v>
      </c>
      <c r="BC64" s="2" t="b">
        <v>0</v>
      </c>
      <c r="BD64" s="7"/>
      <c r="BE64" s="7"/>
      <c r="BF64" s="7"/>
      <c r="BG64" s="7"/>
      <c r="BH64" s="7"/>
      <c r="BI64" s="7"/>
      <c r="BJ64" s="3" t="s">
        <v>66</v>
      </c>
      <c r="BK64" s="3" t="s">
        <v>66</v>
      </c>
      <c r="BL64" s="3" t="s">
        <v>66</v>
      </c>
      <c r="BM64" s="3" t="s">
        <v>66</v>
      </c>
      <c r="BN64" s="3" t="s">
        <v>66</v>
      </c>
      <c r="BO64" s="3" t="s">
        <v>66</v>
      </c>
    </row>
    <row r="65" spans="1:67" ht="94.5" x14ac:dyDescent="0.15">
      <c r="A65" s="2">
        <v>32422911</v>
      </c>
      <c r="B65" s="10" t="str">
        <f>VLOOKUP(A65,CSV_R7.10.23!KIHON_20003313_2025_20251023144124_JURAI,2,FALSE)</f>
        <v>株式会社　ジョブズコンストラクション</v>
      </c>
      <c r="C65" s="10" t="str">
        <f>VLOOKUP(A65,CSV_R7.10.23!KIHON_20003313_2025_20251023144124_JURAI,4,FALSE)</f>
        <v>中央区　日本橋　２－３－４日本橋プラザビル１１階</v>
      </c>
      <c r="D65" s="2">
        <v>209</v>
      </c>
      <c r="E65" s="3" t="s">
        <v>547</v>
      </c>
      <c r="F65" s="3" t="s">
        <v>66</v>
      </c>
      <c r="G65" s="2">
        <v>32422911</v>
      </c>
      <c r="H65" s="3" t="s">
        <v>66</v>
      </c>
      <c r="I65" s="3" t="s">
        <v>548</v>
      </c>
      <c r="J65" s="3" t="s">
        <v>66</v>
      </c>
      <c r="K65" s="3" t="s">
        <v>549</v>
      </c>
      <c r="L65" s="2" t="b">
        <v>0</v>
      </c>
      <c r="M65" s="4" t="s">
        <v>550</v>
      </c>
      <c r="N65" s="2" t="b">
        <v>0</v>
      </c>
      <c r="O65" s="3" t="s">
        <v>551</v>
      </c>
      <c r="P65" s="3" t="s">
        <v>552</v>
      </c>
      <c r="Q65" s="3" t="s">
        <v>157</v>
      </c>
      <c r="R65" s="2" t="s">
        <v>553</v>
      </c>
      <c r="S65" s="2">
        <v>100209</v>
      </c>
      <c r="T65" s="5">
        <v>42836</v>
      </c>
      <c r="U65" s="6">
        <v>42837</v>
      </c>
      <c r="V65" s="5">
        <v>44681</v>
      </c>
      <c r="W65" s="5">
        <v>44316</v>
      </c>
      <c r="X65" s="2">
        <v>4</v>
      </c>
      <c r="Y65" s="2" t="b">
        <v>1</v>
      </c>
      <c r="Z65" s="2" t="b">
        <v>1</v>
      </c>
      <c r="AA65" s="2" t="b">
        <v>0</v>
      </c>
      <c r="AB65" s="2" t="b">
        <v>0</v>
      </c>
      <c r="AC65" s="2" t="b">
        <v>0</v>
      </c>
      <c r="AD65" s="2" t="b">
        <v>0</v>
      </c>
      <c r="AE65" s="2" t="b">
        <v>0</v>
      </c>
      <c r="AF65" s="2" t="b">
        <v>0</v>
      </c>
      <c r="AG65" s="2">
        <v>479</v>
      </c>
      <c r="AH65" s="6">
        <v>44635</v>
      </c>
      <c r="AI65" s="5">
        <v>44642</v>
      </c>
      <c r="AJ65" s="5">
        <v>46112</v>
      </c>
      <c r="AK65" s="5">
        <v>45747</v>
      </c>
      <c r="AL65" s="2">
        <v>3</v>
      </c>
      <c r="AM65" s="3" t="s">
        <v>554</v>
      </c>
      <c r="AN65" s="3" t="s">
        <v>66</v>
      </c>
      <c r="AO65" s="3" t="s">
        <v>66</v>
      </c>
      <c r="AP65" s="3" t="s">
        <v>66</v>
      </c>
      <c r="AQ65" s="7"/>
      <c r="AR65" s="7"/>
      <c r="AS65" s="7"/>
      <c r="AT65" s="7"/>
      <c r="AU65" s="7"/>
      <c r="AV65" s="7"/>
      <c r="AW65" s="2" t="b">
        <v>0</v>
      </c>
      <c r="AX65" s="2" t="b">
        <v>0</v>
      </c>
      <c r="AY65" s="2" t="b">
        <v>0</v>
      </c>
      <c r="AZ65" s="2" t="b">
        <v>0</v>
      </c>
      <c r="BA65" s="2" t="b">
        <v>0</v>
      </c>
      <c r="BB65" s="2" t="b">
        <v>0</v>
      </c>
      <c r="BC65" s="2" t="b">
        <v>0</v>
      </c>
      <c r="BD65" s="7"/>
      <c r="BE65" s="7"/>
      <c r="BF65" s="7"/>
      <c r="BG65" s="7"/>
      <c r="BH65" s="7"/>
      <c r="BI65" s="7"/>
      <c r="BJ65" s="3" t="s">
        <v>66</v>
      </c>
      <c r="BK65" s="3" t="s">
        <v>66</v>
      </c>
      <c r="BL65" s="3" t="s">
        <v>66</v>
      </c>
      <c r="BM65" s="3" t="s">
        <v>66</v>
      </c>
      <c r="BN65" s="3" t="s">
        <v>66</v>
      </c>
      <c r="BO65" s="3" t="s">
        <v>66</v>
      </c>
    </row>
    <row r="66" spans="1:67" ht="67.5" x14ac:dyDescent="0.15">
      <c r="A66" s="2">
        <v>65290930</v>
      </c>
      <c r="B66" s="10" t="str">
        <f>VLOOKUP(A66,CSV_R7.10.23!KIHON_20003313_2025_20251023144124_JURAI,2,FALSE)</f>
        <v>株式会社　山田紙器</v>
      </c>
      <c r="C66" s="10" t="str">
        <f>VLOOKUP(A66,CSV_R7.10.23!KIHON_20003313_2025_20251023144124_JURAI,4,FALSE)</f>
        <v>品川区　荏原　３―５―６　リベラルハウス１Ｆ</v>
      </c>
      <c r="D66" s="2">
        <v>211</v>
      </c>
      <c r="E66" s="3" t="s">
        <v>555</v>
      </c>
      <c r="F66" s="3" t="s">
        <v>66</v>
      </c>
      <c r="G66" s="2">
        <v>65290930</v>
      </c>
      <c r="H66" s="3" t="s">
        <v>66</v>
      </c>
      <c r="I66" s="3" t="s">
        <v>556</v>
      </c>
      <c r="J66" s="3" t="s">
        <v>66</v>
      </c>
      <c r="K66" s="3" t="s">
        <v>557</v>
      </c>
      <c r="L66" s="2" t="b">
        <v>0</v>
      </c>
      <c r="M66" s="4" t="s">
        <v>558</v>
      </c>
      <c r="N66" s="2" t="b">
        <v>0</v>
      </c>
      <c r="O66" s="3" t="s">
        <v>559</v>
      </c>
      <c r="P66" s="3" t="s">
        <v>560</v>
      </c>
      <c r="Q66" s="3" t="s">
        <v>561</v>
      </c>
      <c r="R66" s="2" t="s">
        <v>363</v>
      </c>
      <c r="S66" s="2">
        <v>100211</v>
      </c>
      <c r="T66" s="5">
        <v>42836</v>
      </c>
      <c r="U66" s="6">
        <v>42838</v>
      </c>
      <c r="V66" s="5">
        <v>46507</v>
      </c>
      <c r="W66" s="5">
        <v>45777</v>
      </c>
      <c r="X66" s="2">
        <v>8</v>
      </c>
      <c r="Y66" s="2" t="b">
        <v>1</v>
      </c>
      <c r="Z66" s="2" t="b">
        <v>1</v>
      </c>
      <c r="AA66" s="2" t="b">
        <v>0</v>
      </c>
      <c r="AB66" s="2" t="b">
        <v>0</v>
      </c>
      <c r="AC66" s="2" t="b">
        <v>0</v>
      </c>
      <c r="AD66" s="2" t="b">
        <v>1</v>
      </c>
      <c r="AE66" s="2" t="b">
        <v>0</v>
      </c>
      <c r="AF66" s="2" t="b">
        <v>0</v>
      </c>
      <c r="AG66" s="7"/>
      <c r="AH66" s="7"/>
      <c r="AI66" s="7"/>
      <c r="AJ66" s="7"/>
      <c r="AK66" s="7"/>
      <c r="AL66" s="7"/>
      <c r="AM66" s="3" t="s">
        <v>66</v>
      </c>
      <c r="AN66" s="3" t="s">
        <v>66</v>
      </c>
      <c r="AO66" s="3" t="s">
        <v>75</v>
      </c>
      <c r="AP66" s="3" t="s">
        <v>66</v>
      </c>
      <c r="AQ66" s="7"/>
      <c r="AR66" s="7"/>
      <c r="AS66" s="7"/>
      <c r="AT66" s="7"/>
      <c r="AU66" s="7"/>
      <c r="AV66" s="7"/>
      <c r="AW66" s="2" t="b">
        <v>0</v>
      </c>
      <c r="AX66" s="2" t="b">
        <v>0</v>
      </c>
      <c r="AY66" s="2" t="b">
        <v>0</v>
      </c>
      <c r="AZ66" s="2" t="b">
        <v>0</v>
      </c>
      <c r="BA66" s="2" t="b">
        <v>0</v>
      </c>
      <c r="BB66" s="2" t="b">
        <v>0</v>
      </c>
      <c r="BC66" s="2" t="b">
        <v>0</v>
      </c>
      <c r="BD66" s="7"/>
      <c r="BE66" s="7"/>
      <c r="BF66" s="7"/>
      <c r="BG66" s="7"/>
      <c r="BH66" s="7"/>
      <c r="BI66" s="7"/>
      <c r="BJ66" s="3" t="s">
        <v>66</v>
      </c>
      <c r="BK66" s="3" t="s">
        <v>66</v>
      </c>
      <c r="BL66" s="3" t="s">
        <v>66</v>
      </c>
      <c r="BM66" s="3" t="s">
        <v>66</v>
      </c>
      <c r="BN66" s="3" t="s">
        <v>66</v>
      </c>
      <c r="BO66" s="3" t="s">
        <v>66</v>
      </c>
    </row>
    <row r="67" spans="1:67" ht="67.5" x14ac:dyDescent="0.15">
      <c r="A67" s="2">
        <v>14072339</v>
      </c>
      <c r="B67" s="10" t="str">
        <f>VLOOKUP(A67,CSV_R7.10.23!KIHON_20003313_2025_20251023144124_JURAI,2,FALSE)</f>
        <v>トータル・コマース・ソリューション　株式会社</v>
      </c>
      <c r="C67" s="10" t="str">
        <f>VLOOKUP(A67,CSV_R7.10.23!KIHON_20003313_2025_20251023144124_JURAI,4,FALSE)</f>
        <v>港区　海岸　２－６－３６　ジェイパーク芝浦９Ｆ</v>
      </c>
      <c r="D67" s="2">
        <v>212</v>
      </c>
      <c r="E67" s="3" t="s">
        <v>562</v>
      </c>
      <c r="F67" s="3" t="s">
        <v>66</v>
      </c>
      <c r="G67" s="2">
        <v>14072339</v>
      </c>
      <c r="H67" s="3" t="s">
        <v>66</v>
      </c>
      <c r="I67" s="3" t="s">
        <v>563</v>
      </c>
      <c r="J67" s="3" t="s">
        <v>66</v>
      </c>
      <c r="K67" s="3" t="s">
        <v>564</v>
      </c>
      <c r="L67" s="2" t="b">
        <v>0</v>
      </c>
      <c r="M67" s="4" t="s">
        <v>565</v>
      </c>
      <c r="N67" s="2" t="b">
        <v>0</v>
      </c>
      <c r="O67" s="3" t="s">
        <v>566</v>
      </c>
      <c r="P67" s="3" t="s">
        <v>567</v>
      </c>
      <c r="Q67" s="3" t="s">
        <v>72</v>
      </c>
      <c r="R67" s="2" t="s">
        <v>124</v>
      </c>
      <c r="S67" s="2">
        <v>100212</v>
      </c>
      <c r="T67" s="5">
        <v>42836</v>
      </c>
      <c r="U67" s="6">
        <v>42838</v>
      </c>
      <c r="V67" s="5">
        <v>43220</v>
      </c>
      <c r="W67" s="7"/>
      <c r="X67" s="7"/>
      <c r="Y67" s="2" t="b">
        <v>1</v>
      </c>
      <c r="Z67" s="2" t="b">
        <v>1</v>
      </c>
      <c r="AA67" s="2" t="b">
        <v>1</v>
      </c>
      <c r="AB67" s="2" t="b">
        <v>0</v>
      </c>
      <c r="AC67" s="2" t="b">
        <v>0</v>
      </c>
      <c r="AD67" s="2" t="b">
        <v>0</v>
      </c>
      <c r="AE67" s="2" t="b">
        <v>1</v>
      </c>
      <c r="AF67" s="2" t="b">
        <v>0</v>
      </c>
      <c r="AG67" s="2">
        <v>56</v>
      </c>
      <c r="AH67" s="6">
        <v>43130</v>
      </c>
      <c r="AI67" s="7"/>
      <c r="AJ67" s="5">
        <v>43861</v>
      </c>
      <c r="AK67" s="5">
        <v>43496</v>
      </c>
      <c r="AL67" s="2">
        <v>1</v>
      </c>
      <c r="AM67" s="3" t="s">
        <v>66</v>
      </c>
      <c r="AN67" s="3" t="s">
        <v>66</v>
      </c>
      <c r="AO67" s="3" t="s">
        <v>75</v>
      </c>
      <c r="AP67" s="3" t="s">
        <v>66</v>
      </c>
      <c r="AQ67" s="2">
        <v>200016</v>
      </c>
      <c r="AR67" s="5">
        <v>43158</v>
      </c>
      <c r="AS67" s="6">
        <v>43167</v>
      </c>
      <c r="AT67" s="5">
        <v>43890</v>
      </c>
      <c r="AU67" s="5">
        <v>43524</v>
      </c>
      <c r="AV67" s="2">
        <v>1</v>
      </c>
      <c r="AW67" s="2" t="b">
        <v>1</v>
      </c>
      <c r="AX67" s="2" t="b">
        <v>1</v>
      </c>
      <c r="AY67" s="2" t="b">
        <v>1</v>
      </c>
      <c r="AZ67" s="2" t="b">
        <v>1</v>
      </c>
      <c r="BA67" s="2" t="b">
        <v>1</v>
      </c>
      <c r="BB67" s="2" t="b">
        <v>1</v>
      </c>
      <c r="BC67" s="2" t="b">
        <v>1</v>
      </c>
      <c r="BD67" s="2">
        <v>24</v>
      </c>
      <c r="BE67" s="6">
        <v>43539</v>
      </c>
      <c r="BF67" s="5">
        <v>43559</v>
      </c>
      <c r="BG67" s="5">
        <v>46112</v>
      </c>
      <c r="BH67" s="5">
        <v>45747</v>
      </c>
      <c r="BI67" s="2">
        <v>6</v>
      </c>
      <c r="BJ67" s="3" t="s">
        <v>66</v>
      </c>
      <c r="BK67" s="3" t="s">
        <v>66</v>
      </c>
      <c r="BL67" s="3" t="s">
        <v>66</v>
      </c>
      <c r="BM67" s="3" t="s">
        <v>66</v>
      </c>
      <c r="BN67" s="3" t="s">
        <v>66</v>
      </c>
      <c r="BO67" s="3" t="s">
        <v>66</v>
      </c>
    </row>
    <row r="68" spans="1:67" ht="40.5" x14ac:dyDescent="0.15">
      <c r="A68" s="2">
        <v>42072245</v>
      </c>
      <c r="B68" s="10" t="str">
        <f>VLOOKUP(A68,CSV_R7.10.23!KIHON_20003313_2025_20251023144124_JURAI,2,FALSE)</f>
        <v>東京ナイトタクシー　株式会社</v>
      </c>
      <c r="C68" s="10" t="str">
        <f>VLOOKUP(A68,CSV_R7.10.23!KIHON_20003313_2025_20251023144124_JURAI,4,FALSE)</f>
        <v>飾区　奥戸　４―７―５</v>
      </c>
      <c r="D68" s="2">
        <v>214</v>
      </c>
      <c r="E68" s="3" t="s">
        <v>568</v>
      </c>
      <c r="F68" s="3" t="s">
        <v>66</v>
      </c>
      <c r="G68" s="2">
        <v>42072245</v>
      </c>
      <c r="H68" s="3" t="s">
        <v>66</v>
      </c>
      <c r="I68" s="3" t="s">
        <v>569</v>
      </c>
      <c r="J68" s="3" t="s">
        <v>66</v>
      </c>
      <c r="K68" s="3" t="s">
        <v>570</v>
      </c>
      <c r="L68" s="2" t="b">
        <v>0</v>
      </c>
      <c r="M68" s="4" t="s">
        <v>571</v>
      </c>
      <c r="N68" s="2" t="b">
        <v>0</v>
      </c>
      <c r="O68" s="3" t="s">
        <v>572</v>
      </c>
      <c r="P68" s="3" t="s">
        <v>573</v>
      </c>
      <c r="Q68" s="3" t="s">
        <v>105</v>
      </c>
      <c r="R68" s="2" t="s">
        <v>574</v>
      </c>
      <c r="S68" s="2">
        <v>100214</v>
      </c>
      <c r="T68" s="5">
        <v>42837</v>
      </c>
      <c r="U68" s="6">
        <v>42838</v>
      </c>
      <c r="V68" s="5">
        <v>43220</v>
      </c>
      <c r="W68" s="7"/>
      <c r="X68" s="7"/>
      <c r="Y68" s="2" t="b">
        <v>1</v>
      </c>
      <c r="Z68" s="2" t="b">
        <v>0</v>
      </c>
      <c r="AA68" s="2" t="b">
        <v>0</v>
      </c>
      <c r="AB68" s="2" t="b">
        <v>1</v>
      </c>
      <c r="AC68" s="2" t="b">
        <v>0</v>
      </c>
      <c r="AD68" s="2" t="b">
        <v>0</v>
      </c>
      <c r="AE68" s="2" t="b">
        <v>0</v>
      </c>
      <c r="AF68" s="2" t="b">
        <v>0</v>
      </c>
      <c r="AG68" s="2">
        <v>83</v>
      </c>
      <c r="AH68" s="6">
        <v>43245</v>
      </c>
      <c r="AI68" s="7"/>
      <c r="AJ68" s="5">
        <v>46538</v>
      </c>
      <c r="AK68" s="5">
        <v>45808</v>
      </c>
      <c r="AL68" s="2">
        <v>7</v>
      </c>
      <c r="AM68" s="3" t="s">
        <v>575</v>
      </c>
      <c r="AN68" s="3" t="s">
        <v>66</v>
      </c>
      <c r="AO68" s="3" t="s">
        <v>66</v>
      </c>
      <c r="AP68" s="3" t="s">
        <v>66</v>
      </c>
      <c r="AQ68" s="7"/>
      <c r="AR68" s="7"/>
      <c r="AS68" s="7"/>
      <c r="AT68" s="7"/>
      <c r="AU68" s="7"/>
      <c r="AV68" s="7"/>
      <c r="AW68" s="2" t="b">
        <v>0</v>
      </c>
      <c r="AX68" s="2" t="b">
        <v>0</v>
      </c>
      <c r="AY68" s="2" t="b">
        <v>0</v>
      </c>
      <c r="AZ68" s="2" t="b">
        <v>0</v>
      </c>
      <c r="BA68" s="2" t="b">
        <v>0</v>
      </c>
      <c r="BB68" s="2" t="b">
        <v>0</v>
      </c>
      <c r="BC68" s="2" t="b">
        <v>0</v>
      </c>
      <c r="BD68" s="7"/>
      <c r="BE68" s="7"/>
      <c r="BF68" s="7"/>
      <c r="BG68" s="7"/>
      <c r="BH68" s="7"/>
      <c r="BI68" s="7"/>
      <c r="BJ68" s="3" t="s">
        <v>66</v>
      </c>
      <c r="BK68" s="3" t="s">
        <v>66</v>
      </c>
      <c r="BL68" s="3" t="s">
        <v>66</v>
      </c>
      <c r="BM68" s="3" t="s">
        <v>66</v>
      </c>
      <c r="BN68" s="3" t="s">
        <v>66</v>
      </c>
      <c r="BO68" s="3" t="s">
        <v>66</v>
      </c>
    </row>
    <row r="69" spans="1:67" ht="54" x14ac:dyDescent="0.15">
      <c r="A69" s="2">
        <v>46041232</v>
      </c>
      <c r="B69" s="10" t="str">
        <f>VLOOKUP(A69,CSV_R7.10.23!KIHON_20003313_2025_20251023144124_JURAI,2,FALSE)</f>
        <v>日生交通　株式会社</v>
      </c>
      <c r="C69" s="10" t="str">
        <f>VLOOKUP(A69,CSV_R7.10.23!KIHON_20003313_2025_20251023144124_JURAI,4,FALSE)</f>
        <v>練馬区　三原台　２―１９―２</v>
      </c>
      <c r="D69" s="2">
        <v>218</v>
      </c>
      <c r="E69" s="3" t="s">
        <v>576</v>
      </c>
      <c r="F69" s="3" t="s">
        <v>66</v>
      </c>
      <c r="G69" s="2">
        <v>46041232</v>
      </c>
      <c r="H69" s="3" t="s">
        <v>66</v>
      </c>
      <c r="I69" s="3" t="s">
        <v>577</v>
      </c>
      <c r="J69" s="3" t="s">
        <v>66</v>
      </c>
      <c r="K69" s="3" t="s">
        <v>578</v>
      </c>
      <c r="L69" s="2" t="b">
        <v>0</v>
      </c>
      <c r="M69" s="4" t="s">
        <v>66</v>
      </c>
      <c r="N69" s="2" t="b">
        <v>0</v>
      </c>
      <c r="O69" s="3" t="s">
        <v>579</v>
      </c>
      <c r="P69" s="3" t="s">
        <v>580</v>
      </c>
      <c r="Q69" s="3" t="s">
        <v>105</v>
      </c>
      <c r="R69" s="2" t="s">
        <v>581</v>
      </c>
      <c r="S69" s="2">
        <v>100218</v>
      </c>
      <c r="T69" s="5">
        <v>42838</v>
      </c>
      <c r="U69" s="6">
        <v>42843</v>
      </c>
      <c r="V69" s="5">
        <v>43220</v>
      </c>
      <c r="W69" s="7"/>
      <c r="X69" s="7"/>
      <c r="Y69" s="2" t="b">
        <v>1</v>
      </c>
      <c r="Z69" s="2" t="b">
        <v>1</v>
      </c>
      <c r="AA69" s="2" t="b">
        <v>1</v>
      </c>
      <c r="AB69" s="2" t="b">
        <v>1</v>
      </c>
      <c r="AC69" s="2" t="b">
        <v>1</v>
      </c>
      <c r="AD69" s="2" t="b">
        <v>1</v>
      </c>
      <c r="AE69" s="2" t="b">
        <v>1</v>
      </c>
      <c r="AF69" s="2" t="b">
        <v>0</v>
      </c>
      <c r="AG69" s="2">
        <v>30</v>
      </c>
      <c r="AH69" s="6">
        <v>43035</v>
      </c>
      <c r="AI69" s="5">
        <v>43041</v>
      </c>
      <c r="AJ69" s="5">
        <v>45961</v>
      </c>
      <c r="AK69" s="5">
        <v>45596</v>
      </c>
      <c r="AL69" s="2">
        <v>7</v>
      </c>
      <c r="AM69" s="3" t="s">
        <v>582</v>
      </c>
      <c r="AN69" s="3" t="s">
        <v>66</v>
      </c>
      <c r="AO69" s="3" t="s">
        <v>75</v>
      </c>
      <c r="AP69" s="3" t="s">
        <v>66</v>
      </c>
      <c r="AQ69" s="7"/>
      <c r="AR69" s="7"/>
      <c r="AS69" s="7"/>
      <c r="AT69" s="7"/>
      <c r="AU69" s="7"/>
      <c r="AV69" s="7"/>
      <c r="AW69" s="2" t="b">
        <v>0</v>
      </c>
      <c r="AX69" s="2" t="b">
        <v>0</v>
      </c>
      <c r="AY69" s="2" t="b">
        <v>0</v>
      </c>
      <c r="AZ69" s="2" t="b">
        <v>0</v>
      </c>
      <c r="BA69" s="2" t="b">
        <v>0</v>
      </c>
      <c r="BB69" s="2" t="b">
        <v>0</v>
      </c>
      <c r="BC69" s="2" t="b">
        <v>0</v>
      </c>
      <c r="BD69" s="7"/>
      <c r="BE69" s="7"/>
      <c r="BF69" s="7"/>
      <c r="BG69" s="7"/>
      <c r="BH69" s="7"/>
      <c r="BI69" s="7"/>
      <c r="BJ69" s="3" t="s">
        <v>66</v>
      </c>
      <c r="BK69" s="3" t="s">
        <v>66</v>
      </c>
      <c r="BL69" s="3" t="s">
        <v>66</v>
      </c>
      <c r="BM69" s="3" t="s">
        <v>66</v>
      </c>
      <c r="BN69" s="3" t="s">
        <v>66</v>
      </c>
      <c r="BO69" s="3" t="s">
        <v>66</v>
      </c>
    </row>
    <row r="70" spans="1:67" ht="108" x14ac:dyDescent="0.15">
      <c r="A70" s="2">
        <v>32141530</v>
      </c>
      <c r="B70" s="10" t="str">
        <f>VLOOKUP(A70,CSV_R7.10.23!KIHON_20003313_2025_20251023144124_JURAI,2,FALSE)</f>
        <v>株式会社　関東地所</v>
      </c>
      <c r="C70" s="10" t="str">
        <f>VLOOKUP(A70,CSV_R7.10.23!KIHON_20003313_2025_20251023144124_JURAI,4,FALSE)</f>
        <v>大田区　西蒲田　７－３２－２</v>
      </c>
      <c r="D70" s="2">
        <v>222</v>
      </c>
      <c r="E70" s="3" t="s">
        <v>583</v>
      </c>
      <c r="F70" s="3" t="s">
        <v>66</v>
      </c>
      <c r="G70" s="2">
        <v>32141530</v>
      </c>
      <c r="H70" s="3" t="s">
        <v>66</v>
      </c>
      <c r="I70" s="3" t="s">
        <v>584</v>
      </c>
      <c r="J70" s="3" t="s">
        <v>66</v>
      </c>
      <c r="K70" s="3" t="s">
        <v>585</v>
      </c>
      <c r="L70" s="2" t="b">
        <v>0</v>
      </c>
      <c r="M70" s="4" t="s">
        <v>586</v>
      </c>
      <c r="N70" s="2" t="b">
        <v>0</v>
      </c>
      <c r="O70" s="3" t="s">
        <v>587</v>
      </c>
      <c r="P70" s="3" t="s">
        <v>588</v>
      </c>
      <c r="Q70" s="3" t="s">
        <v>235</v>
      </c>
      <c r="R70" s="2" t="s">
        <v>84</v>
      </c>
      <c r="S70" s="2">
        <v>100222</v>
      </c>
      <c r="T70" s="5">
        <v>42840</v>
      </c>
      <c r="U70" s="6">
        <v>42844</v>
      </c>
      <c r="V70" s="5">
        <v>46507</v>
      </c>
      <c r="W70" s="5">
        <v>45777</v>
      </c>
      <c r="X70" s="2">
        <v>8</v>
      </c>
      <c r="Y70" s="2" t="b">
        <v>1</v>
      </c>
      <c r="Z70" s="2" t="b">
        <v>0</v>
      </c>
      <c r="AA70" s="2" t="b">
        <v>1</v>
      </c>
      <c r="AB70" s="2" t="b">
        <v>0</v>
      </c>
      <c r="AC70" s="2" t="b">
        <v>0</v>
      </c>
      <c r="AD70" s="2" t="b">
        <v>0</v>
      </c>
      <c r="AE70" s="2" t="b">
        <v>1</v>
      </c>
      <c r="AF70" s="2" t="b">
        <v>0</v>
      </c>
      <c r="AG70" s="7"/>
      <c r="AH70" s="7"/>
      <c r="AI70" s="7"/>
      <c r="AJ70" s="7"/>
      <c r="AK70" s="7"/>
      <c r="AL70" s="7"/>
      <c r="AM70" s="3" t="s">
        <v>589</v>
      </c>
      <c r="AN70" s="3" t="s">
        <v>66</v>
      </c>
      <c r="AO70" s="3" t="s">
        <v>66</v>
      </c>
      <c r="AP70" s="3" t="s">
        <v>66</v>
      </c>
      <c r="AQ70" s="7"/>
      <c r="AR70" s="7"/>
      <c r="AS70" s="7"/>
      <c r="AT70" s="7"/>
      <c r="AU70" s="7"/>
      <c r="AV70" s="7"/>
      <c r="AW70" s="2" t="b">
        <v>0</v>
      </c>
      <c r="AX70" s="2" t="b">
        <v>0</v>
      </c>
      <c r="AY70" s="2" t="b">
        <v>0</v>
      </c>
      <c r="AZ70" s="2" t="b">
        <v>0</v>
      </c>
      <c r="BA70" s="2" t="b">
        <v>0</v>
      </c>
      <c r="BB70" s="2" t="b">
        <v>0</v>
      </c>
      <c r="BC70" s="2" t="b">
        <v>0</v>
      </c>
      <c r="BD70" s="7"/>
      <c r="BE70" s="7"/>
      <c r="BF70" s="7"/>
      <c r="BG70" s="7"/>
      <c r="BH70" s="7"/>
      <c r="BI70" s="7"/>
      <c r="BJ70" s="3" t="s">
        <v>66</v>
      </c>
      <c r="BK70" s="3" t="s">
        <v>66</v>
      </c>
      <c r="BL70" s="3" t="s">
        <v>66</v>
      </c>
      <c r="BM70" s="3" t="s">
        <v>66</v>
      </c>
      <c r="BN70" s="3" t="s">
        <v>66</v>
      </c>
      <c r="BO70" s="3" t="s">
        <v>66</v>
      </c>
    </row>
    <row r="71" spans="1:67" ht="67.5" x14ac:dyDescent="0.15">
      <c r="A71" s="2">
        <v>71163243</v>
      </c>
      <c r="B71" s="10" t="str">
        <f>VLOOKUP(A71,CSV_R7.10.23!KIHON_20003313_2025_20251023144124_JURAI,2,FALSE)</f>
        <v>株式会社　第一開発</v>
      </c>
      <c r="C71" s="10" t="str">
        <f>VLOOKUP(A71,CSV_R7.10.23!KIHON_20003313_2025_20251023144124_JURAI,4,FALSE)</f>
        <v>大田区　西蒲田　７―３２―２　北原ビル２階</v>
      </c>
      <c r="D71" s="2">
        <v>223</v>
      </c>
      <c r="E71" s="3" t="s">
        <v>590</v>
      </c>
      <c r="F71" s="3" t="s">
        <v>66</v>
      </c>
      <c r="G71" s="2">
        <v>71163243</v>
      </c>
      <c r="H71" s="3" t="s">
        <v>66</v>
      </c>
      <c r="I71" s="3" t="s">
        <v>584</v>
      </c>
      <c r="J71" s="3" t="s">
        <v>66</v>
      </c>
      <c r="K71" s="3" t="s">
        <v>585</v>
      </c>
      <c r="L71" s="2" t="b">
        <v>0</v>
      </c>
      <c r="M71" s="4" t="s">
        <v>586</v>
      </c>
      <c r="N71" s="2" t="b">
        <v>0</v>
      </c>
      <c r="O71" s="3" t="s">
        <v>587</v>
      </c>
      <c r="P71" s="3" t="s">
        <v>591</v>
      </c>
      <c r="Q71" s="3" t="s">
        <v>235</v>
      </c>
      <c r="R71" s="2" t="s">
        <v>592</v>
      </c>
      <c r="S71" s="2">
        <v>100223</v>
      </c>
      <c r="T71" s="5">
        <v>42840</v>
      </c>
      <c r="U71" s="6">
        <v>42844</v>
      </c>
      <c r="V71" s="5">
        <v>46507</v>
      </c>
      <c r="W71" s="5">
        <v>45777</v>
      </c>
      <c r="X71" s="2">
        <v>8</v>
      </c>
      <c r="Y71" s="2" t="b">
        <v>1</v>
      </c>
      <c r="Z71" s="2" t="b">
        <v>0</v>
      </c>
      <c r="AA71" s="2" t="b">
        <v>1</v>
      </c>
      <c r="AB71" s="2" t="b">
        <v>0</v>
      </c>
      <c r="AC71" s="2" t="b">
        <v>0</v>
      </c>
      <c r="AD71" s="2" t="b">
        <v>0</v>
      </c>
      <c r="AE71" s="2" t="b">
        <v>1</v>
      </c>
      <c r="AF71" s="2" t="b">
        <v>0</v>
      </c>
      <c r="AG71" s="7"/>
      <c r="AH71" s="7"/>
      <c r="AI71" s="7"/>
      <c r="AJ71" s="7"/>
      <c r="AK71" s="7"/>
      <c r="AL71" s="7"/>
      <c r="AM71" s="3" t="s">
        <v>593</v>
      </c>
      <c r="AN71" s="3" t="s">
        <v>66</v>
      </c>
      <c r="AO71" s="3" t="s">
        <v>66</v>
      </c>
      <c r="AP71" s="3" t="s">
        <v>66</v>
      </c>
      <c r="AQ71" s="7"/>
      <c r="AR71" s="7"/>
      <c r="AS71" s="7"/>
      <c r="AT71" s="7"/>
      <c r="AU71" s="7"/>
      <c r="AV71" s="7"/>
      <c r="AW71" s="2" t="b">
        <v>0</v>
      </c>
      <c r="AX71" s="2" t="b">
        <v>0</v>
      </c>
      <c r="AY71" s="2" t="b">
        <v>0</v>
      </c>
      <c r="AZ71" s="2" t="b">
        <v>0</v>
      </c>
      <c r="BA71" s="2" t="b">
        <v>0</v>
      </c>
      <c r="BB71" s="2" t="b">
        <v>0</v>
      </c>
      <c r="BC71" s="2" t="b">
        <v>0</v>
      </c>
      <c r="BD71" s="7"/>
      <c r="BE71" s="7"/>
      <c r="BF71" s="7"/>
      <c r="BG71" s="7"/>
      <c r="BH71" s="7"/>
      <c r="BI71" s="7"/>
      <c r="BJ71" s="3" t="s">
        <v>66</v>
      </c>
      <c r="BK71" s="3" t="s">
        <v>66</v>
      </c>
      <c r="BL71" s="3" t="s">
        <v>66</v>
      </c>
      <c r="BM71" s="3" t="s">
        <v>66</v>
      </c>
      <c r="BN71" s="3" t="s">
        <v>66</v>
      </c>
      <c r="BO71" s="3" t="s">
        <v>66</v>
      </c>
    </row>
    <row r="72" spans="1:67" ht="94.5" x14ac:dyDescent="0.15">
      <c r="A72" s="2">
        <v>32430746</v>
      </c>
      <c r="B72" s="10" t="str">
        <f>VLOOKUP(A72,CSV_R7.10.23!KIHON_20003313_2025_20251023144124_JURAI,2,FALSE)</f>
        <v>株式会社　エリアライフ</v>
      </c>
      <c r="C72" s="10" t="str">
        <f>VLOOKUP(A72,CSV_R7.10.23!KIHON_20003313_2025_20251023144124_JURAI,4,FALSE)</f>
        <v>大田区　西蒲田　７－３２－２</v>
      </c>
      <c r="D72" s="2">
        <v>224</v>
      </c>
      <c r="E72" s="3" t="s">
        <v>594</v>
      </c>
      <c r="F72" s="3" t="s">
        <v>66</v>
      </c>
      <c r="G72" s="2">
        <v>32430746</v>
      </c>
      <c r="H72" s="3" t="s">
        <v>66</v>
      </c>
      <c r="I72" s="3" t="s">
        <v>584</v>
      </c>
      <c r="J72" s="3" t="s">
        <v>66</v>
      </c>
      <c r="K72" s="3" t="s">
        <v>585</v>
      </c>
      <c r="L72" s="2" t="b">
        <v>0</v>
      </c>
      <c r="M72" s="4" t="s">
        <v>586</v>
      </c>
      <c r="N72" s="2" t="b">
        <v>0</v>
      </c>
      <c r="O72" s="3" t="s">
        <v>587</v>
      </c>
      <c r="P72" s="3" t="s">
        <v>595</v>
      </c>
      <c r="Q72" s="3" t="s">
        <v>235</v>
      </c>
      <c r="R72" s="2" t="s">
        <v>501</v>
      </c>
      <c r="S72" s="2">
        <v>100224</v>
      </c>
      <c r="T72" s="5">
        <v>42840</v>
      </c>
      <c r="U72" s="6">
        <v>42844</v>
      </c>
      <c r="V72" s="5">
        <v>46507</v>
      </c>
      <c r="W72" s="5">
        <v>45777</v>
      </c>
      <c r="X72" s="2">
        <v>8</v>
      </c>
      <c r="Y72" s="2" t="b">
        <v>1</v>
      </c>
      <c r="Z72" s="2" t="b">
        <v>0</v>
      </c>
      <c r="AA72" s="2" t="b">
        <v>1</v>
      </c>
      <c r="AB72" s="2" t="b">
        <v>0</v>
      </c>
      <c r="AC72" s="2" t="b">
        <v>0</v>
      </c>
      <c r="AD72" s="2" t="b">
        <v>0</v>
      </c>
      <c r="AE72" s="2" t="b">
        <v>1</v>
      </c>
      <c r="AF72" s="2" t="b">
        <v>0</v>
      </c>
      <c r="AG72" s="7"/>
      <c r="AH72" s="7"/>
      <c r="AI72" s="7"/>
      <c r="AJ72" s="7"/>
      <c r="AK72" s="7"/>
      <c r="AL72" s="7"/>
      <c r="AM72" s="3" t="s">
        <v>596</v>
      </c>
      <c r="AN72" s="3" t="s">
        <v>66</v>
      </c>
      <c r="AO72" s="3" t="s">
        <v>66</v>
      </c>
      <c r="AP72" s="3" t="s">
        <v>66</v>
      </c>
      <c r="AQ72" s="7"/>
      <c r="AR72" s="7"/>
      <c r="AS72" s="7"/>
      <c r="AT72" s="7"/>
      <c r="AU72" s="7"/>
      <c r="AV72" s="7"/>
      <c r="AW72" s="2" t="b">
        <v>0</v>
      </c>
      <c r="AX72" s="2" t="b">
        <v>0</v>
      </c>
      <c r="AY72" s="2" t="b">
        <v>0</v>
      </c>
      <c r="AZ72" s="2" t="b">
        <v>0</v>
      </c>
      <c r="BA72" s="2" t="b">
        <v>0</v>
      </c>
      <c r="BB72" s="2" t="b">
        <v>0</v>
      </c>
      <c r="BC72" s="2" t="b">
        <v>0</v>
      </c>
      <c r="BD72" s="7"/>
      <c r="BE72" s="7"/>
      <c r="BF72" s="7"/>
      <c r="BG72" s="7"/>
      <c r="BH72" s="7"/>
      <c r="BI72" s="7"/>
      <c r="BJ72" s="3" t="s">
        <v>66</v>
      </c>
      <c r="BK72" s="3" t="s">
        <v>66</v>
      </c>
      <c r="BL72" s="3" t="s">
        <v>66</v>
      </c>
      <c r="BM72" s="3" t="s">
        <v>66</v>
      </c>
      <c r="BN72" s="3" t="s">
        <v>66</v>
      </c>
      <c r="BO72" s="3" t="s">
        <v>66</v>
      </c>
    </row>
    <row r="73" spans="1:67" ht="94.5" x14ac:dyDescent="0.15">
      <c r="A73" s="2">
        <v>71190331</v>
      </c>
      <c r="B73" s="10" t="str">
        <f>VLOOKUP(A73,CSV_R7.10.23!KIHON_20003313_2025_20251023144124_JURAI,2,FALSE)</f>
        <v>株式会社　ワールド開発</v>
      </c>
      <c r="C73" s="10" t="str">
        <f>VLOOKUP(A73,CSV_R7.10.23!KIHON_20003313_2025_20251023144124_JURAI,4,FALSE)</f>
        <v>大田区　西蒲田　７―３２―２　北原ビル２階</v>
      </c>
      <c r="D73" s="2">
        <v>225</v>
      </c>
      <c r="E73" s="3" t="s">
        <v>597</v>
      </c>
      <c r="F73" s="3" t="s">
        <v>66</v>
      </c>
      <c r="G73" s="2">
        <v>71190331</v>
      </c>
      <c r="H73" s="3" t="s">
        <v>66</v>
      </c>
      <c r="I73" s="3" t="s">
        <v>584</v>
      </c>
      <c r="J73" s="3" t="s">
        <v>66</v>
      </c>
      <c r="K73" s="3" t="s">
        <v>585</v>
      </c>
      <c r="L73" s="2" t="b">
        <v>0</v>
      </c>
      <c r="M73" s="4" t="s">
        <v>586</v>
      </c>
      <c r="N73" s="2" t="b">
        <v>0</v>
      </c>
      <c r="O73" s="3" t="s">
        <v>587</v>
      </c>
      <c r="P73" s="3" t="s">
        <v>591</v>
      </c>
      <c r="Q73" s="3" t="s">
        <v>235</v>
      </c>
      <c r="R73" s="2" t="s">
        <v>441</v>
      </c>
      <c r="S73" s="2">
        <v>100225</v>
      </c>
      <c r="T73" s="5">
        <v>42840</v>
      </c>
      <c r="U73" s="6">
        <v>42844</v>
      </c>
      <c r="V73" s="5">
        <v>46507</v>
      </c>
      <c r="W73" s="5">
        <v>45777</v>
      </c>
      <c r="X73" s="2">
        <v>8</v>
      </c>
      <c r="Y73" s="2" t="b">
        <v>1</v>
      </c>
      <c r="Z73" s="2" t="b">
        <v>0</v>
      </c>
      <c r="AA73" s="2" t="b">
        <v>1</v>
      </c>
      <c r="AB73" s="2" t="b">
        <v>0</v>
      </c>
      <c r="AC73" s="2" t="b">
        <v>0</v>
      </c>
      <c r="AD73" s="2" t="b">
        <v>0</v>
      </c>
      <c r="AE73" s="2" t="b">
        <v>1</v>
      </c>
      <c r="AF73" s="2" t="b">
        <v>0</v>
      </c>
      <c r="AG73" s="7"/>
      <c r="AH73" s="7"/>
      <c r="AI73" s="7"/>
      <c r="AJ73" s="7"/>
      <c r="AK73" s="7"/>
      <c r="AL73" s="7"/>
      <c r="AM73" s="3" t="s">
        <v>596</v>
      </c>
      <c r="AN73" s="3" t="s">
        <v>66</v>
      </c>
      <c r="AO73" s="3" t="s">
        <v>66</v>
      </c>
      <c r="AP73" s="3" t="s">
        <v>66</v>
      </c>
      <c r="AQ73" s="7"/>
      <c r="AR73" s="7"/>
      <c r="AS73" s="7"/>
      <c r="AT73" s="7"/>
      <c r="AU73" s="7"/>
      <c r="AV73" s="7"/>
      <c r="AW73" s="2" t="b">
        <v>0</v>
      </c>
      <c r="AX73" s="2" t="b">
        <v>0</v>
      </c>
      <c r="AY73" s="2" t="b">
        <v>0</v>
      </c>
      <c r="AZ73" s="2" t="b">
        <v>0</v>
      </c>
      <c r="BA73" s="2" t="b">
        <v>0</v>
      </c>
      <c r="BB73" s="2" t="b">
        <v>0</v>
      </c>
      <c r="BC73" s="2" t="b">
        <v>0</v>
      </c>
      <c r="BD73" s="7"/>
      <c r="BE73" s="7"/>
      <c r="BF73" s="7"/>
      <c r="BG73" s="7"/>
      <c r="BH73" s="7"/>
      <c r="BI73" s="7"/>
      <c r="BJ73" s="3" t="s">
        <v>66</v>
      </c>
      <c r="BK73" s="3" t="s">
        <v>66</v>
      </c>
      <c r="BL73" s="3" t="s">
        <v>66</v>
      </c>
      <c r="BM73" s="3" t="s">
        <v>66</v>
      </c>
      <c r="BN73" s="3" t="s">
        <v>66</v>
      </c>
      <c r="BO73" s="3" t="s">
        <v>66</v>
      </c>
    </row>
    <row r="74" spans="1:67" ht="94.5" x14ac:dyDescent="0.15">
      <c r="A74" s="2">
        <v>72360433</v>
      </c>
      <c r="B74" s="10" t="str">
        <f>VLOOKUP(A74,CSV_R7.10.23!KIHON_20003313_2025_20251023144124_JURAI,2,FALSE)</f>
        <v>アイティ住販　株式会社</v>
      </c>
      <c r="C74" s="10" t="str">
        <f>VLOOKUP(A74,CSV_R7.10.23!KIHON_20003313_2025_20251023144124_JURAI,4,FALSE)</f>
        <v>港区　港南　２－１６－４　品川グランドセントラルタワー６階</v>
      </c>
      <c r="D74" s="2">
        <v>226</v>
      </c>
      <c r="E74" s="3" t="s">
        <v>598</v>
      </c>
      <c r="F74" s="3" t="s">
        <v>66</v>
      </c>
      <c r="G74" s="2">
        <v>72360433</v>
      </c>
      <c r="H74" s="3" t="s">
        <v>66</v>
      </c>
      <c r="I74" s="3" t="s">
        <v>599</v>
      </c>
      <c r="J74" s="3" t="s">
        <v>66</v>
      </c>
      <c r="K74" s="3" t="s">
        <v>600</v>
      </c>
      <c r="L74" s="2" t="b">
        <v>0</v>
      </c>
      <c r="M74" s="4" t="s">
        <v>586</v>
      </c>
      <c r="N74" s="2" t="b">
        <v>0</v>
      </c>
      <c r="O74" s="3" t="s">
        <v>601</v>
      </c>
      <c r="P74" s="3" t="s">
        <v>602</v>
      </c>
      <c r="Q74" s="3" t="s">
        <v>235</v>
      </c>
      <c r="R74" s="2" t="s">
        <v>177</v>
      </c>
      <c r="S74" s="2">
        <v>100226</v>
      </c>
      <c r="T74" s="5">
        <v>42840</v>
      </c>
      <c r="U74" s="6">
        <v>42844</v>
      </c>
      <c r="V74" s="5">
        <v>46507</v>
      </c>
      <c r="W74" s="5">
        <v>45777</v>
      </c>
      <c r="X74" s="2">
        <v>8</v>
      </c>
      <c r="Y74" s="2" t="b">
        <v>1</v>
      </c>
      <c r="Z74" s="2" t="b">
        <v>0</v>
      </c>
      <c r="AA74" s="2" t="b">
        <v>1</v>
      </c>
      <c r="AB74" s="2" t="b">
        <v>0</v>
      </c>
      <c r="AC74" s="2" t="b">
        <v>0</v>
      </c>
      <c r="AD74" s="2" t="b">
        <v>0</v>
      </c>
      <c r="AE74" s="2" t="b">
        <v>1</v>
      </c>
      <c r="AF74" s="2" t="b">
        <v>0</v>
      </c>
      <c r="AG74" s="7"/>
      <c r="AH74" s="7"/>
      <c r="AI74" s="7"/>
      <c r="AJ74" s="7"/>
      <c r="AK74" s="7"/>
      <c r="AL74" s="7"/>
      <c r="AM74" s="3" t="s">
        <v>603</v>
      </c>
      <c r="AN74" s="3" t="s">
        <v>66</v>
      </c>
      <c r="AO74" s="3" t="s">
        <v>66</v>
      </c>
      <c r="AP74" s="3" t="s">
        <v>66</v>
      </c>
      <c r="AQ74" s="7"/>
      <c r="AR74" s="7"/>
      <c r="AS74" s="7"/>
      <c r="AT74" s="7"/>
      <c r="AU74" s="7"/>
      <c r="AV74" s="7"/>
      <c r="AW74" s="2" t="b">
        <v>0</v>
      </c>
      <c r="AX74" s="2" t="b">
        <v>0</v>
      </c>
      <c r="AY74" s="2" t="b">
        <v>0</v>
      </c>
      <c r="AZ74" s="2" t="b">
        <v>0</v>
      </c>
      <c r="BA74" s="2" t="b">
        <v>0</v>
      </c>
      <c r="BB74" s="2" t="b">
        <v>0</v>
      </c>
      <c r="BC74" s="2" t="b">
        <v>0</v>
      </c>
      <c r="BD74" s="7"/>
      <c r="BE74" s="7"/>
      <c r="BF74" s="7"/>
      <c r="BG74" s="7"/>
      <c r="BH74" s="7"/>
      <c r="BI74" s="7"/>
      <c r="BJ74" s="3" t="s">
        <v>66</v>
      </c>
      <c r="BK74" s="3" t="s">
        <v>66</v>
      </c>
      <c r="BL74" s="3" t="s">
        <v>66</v>
      </c>
      <c r="BM74" s="3" t="s">
        <v>66</v>
      </c>
      <c r="BN74" s="3" t="s">
        <v>66</v>
      </c>
      <c r="BO74" s="3" t="s">
        <v>66</v>
      </c>
    </row>
    <row r="75" spans="1:67" ht="94.5" x14ac:dyDescent="0.15">
      <c r="A75" s="2">
        <v>19363819</v>
      </c>
      <c r="B75" s="10" t="str">
        <f>VLOOKUP(A75,CSV_R7.10.23!KIHON_20003313_2025_20251023144124_JURAI,2,FALSE)</f>
        <v>アイティ土地建物　株式会社</v>
      </c>
      <c r="C75" s="10" t="str">
        <f>VLOOKUP(A75,CSV_R7.10.23!KIHON_20003313_2025_20251023144124_JURAI,4,FALSE)</f>
        <v>港区　港南　２－１６－４　品川グランドセントラルタワー６階</v>
      </c>
      <c r="D75" s="2">
        <v>227</v>
      </c>
      <c r="E75" s="3" t="s">
        <v>604</v>
      </c>
      <c r="F75" s="3" t="s">
        <v>66</v>
      </c>
      <c r="G75" s="2">
        <v>19363819</v>
      </c>
      <c r="H75" s="3" t="s">
        <v>66</v>
      </c>
      <c r="I75" s="3" t="s">
        <v>605</v>
      </c>
      <c r="J75" s="3" t="s">
        <v>66</v>
      </c>
      <c r="K75" s="3" t="s">
        <v>606</v>
      </c>
      <c r="L75" s="2" t="b">
        <v>0</v>
      </c>
      <c r="M75" s="4" t="s">
        <v>586</v>
      </c>
      <c r="N75" s="2" t="b">
        <v>0</v>
      </c>
      <c r="O75" s="3" t="s">
        <v>601</v>
      </c>
      <c r="P75" s="3" t="s">
        <v>602</v>
      </c>
      <c r="Q75" s="3" t="s">
        <v>235</v>
      </c>
      <c r="R75" s="2" t="s">
        <v>607</v>
      </c>
      <c r="S75" s="2">
        <v>100227</v>
      </c>
      <c r="T75" s="5">
        <v>42840</v>
      </c>
      <c r="U75" s="6">
        <v>42844</v>
      </c>
      <c r="V75" s="5">
        <v>46507</v>
      </c>
      <c r="W75" s="5">
        <v>45777</v>
      </c>
      <c r="X75" s="2">
        <v>8</v>
      </c>
      <c r="Y75" s="2" t="b">
        <v>1</v>
      </c>
      <c r="Z75" s="2" t="b">
        <v>0</v>
      </c>
      <c r="AA75" s="2" t="b">
        <v>1</v>
      </c>
      <c r="AB75" s="2" t="b">
        <v>0</v>
      </c>
      <c r="AC75" s="2" t="b">
        <v>0</v>
      </c>
      <c r="AD75" s="2" t="b">
        <v>0</v>
      </c>
      <c r="AE75" s="2" t="b">
        <v>1</v>
      </c>
      <c r="AF75" s="2" t="b">
        <v>0</v>
      </c>
      <c r="AG75" s="7"/>
      <c r="AH75" s="7"/>
      <c r="AI75" s="7"/>
      <c r="AJ75" s="7"/>
      <c r="AK75" s="7"/>
      <c r="AL75" s="7"/>
      <c r="AM75" s="3" t="s">
        <v>603</v>
      </c>
      <c r="AN75" s="3" t="s">
        <v>66</v>
      </c>
      <c r="AO75" s="3" t="s">
        <v>66</v>
      </c>
      <c r="AP75" s="3" t="s">
        <v>66</v>
      </c>
      <c r="AQ75" s="7"/>
      <c r="AR75" s="7"/>
      <c r="AS75" s="7"/>
      <c r="AT75" s="7"/>
      <c r="AU75" s="7"/>
      <c r="AV75" s="7"/>
      <c r="AW75" s="2" t="b">
        <v>0</v>
      </c>
      <c r="AX75" s="2" t="b">
        <v>0</v>
      </c>
      <c r="AY75" s="2" t="b">
        <v>0</v>
      </c>
      <c r="AZ75" s="2" t="b">
        <v>0</v>
      </c>
      <c r="BA75" s="2" t="b">
        <v>0</v>
      </c>
      <c r="BB75" s="2" t="b">
        <v>0</v>
      </c>
      <c r="BC75" s="2" t="b">
        <v>0</v>
      </c>
      <c r="BD75" s="7"/>
      <c r="BE75" s="7"/>
      <c r="BF75" s="7"/>
      <c r="BG75" s="7"/>
      <c r="BH75" s="7"/>
      <c r="BI75" s="7"/>
      <c r="BJ75" s="3" t="s">
        <v>66</v>
      </c>
      <c r="BK75" s="3" t="s">
        <v>66</v>
      </c>
      <c r="BL75" s="3" t="s">
        <v>66</v>
      </c>
      <c r="BM75" s="3" t="s">
        <v>66</v>
      </c>
      <c r="BN75" s="3" t="s">
        <v>66</v>
      </c>
      <c r="BO75" s="3" t="s">
        <v>66</v>
      </c>
    </row>
    <row r="76" spans="1:67" ht="81" x14ac:dyDescent="0.15">
      <c r="A76" s="2">
        <v>72360435</v>
      </c>
      <c r="B76" s="10" t="str">
        <f>VLOOKUP(A76,CSV_R7.10.23!KIHON_20003313_2025_20251023144124_JURAI,2,FALSE)</f>
        <v>アイティ不動産　株式会社</v>
      </c>
      <c r="C76" s="10" t="str">
        <f>VLOOKUP(A76,CSV_R7.10.23!KIHON_20003313_2025_20251023144124_JURAI,4,FALSE)</f>
        <v>港区　港南　２－１６－４　品川グランドセントラルタワー６階</v>
      </c>
      <c r="D76" s="2">
        <v>228</v>
      </c>
      <c r="E76" s="3" t="s">
        <v>608</v>
      </c>
      <c r="F76" s="3" t="s">
        <v>66</v>
      </c>
      <c r="G76" s="2">
        <v>72360435</v>
      </c>
      <c r="H76" s="3" t="s">
        <v>66</v>
      </c>
      <c r="I76" s="3" t="s">
        <v>599</v>
      </c>
      <c r="J76" s="3" t="s">
        <v>66</v>
      </c>
      <c r="K76" s="3" t="s">
        <v>609</v>
      </c>
      <c r="L76" s="2" t="b">
        <v>0</v>
      </c>
      <c r="M76" s="4" t="s">
        <v>586</v>
      </c>
      <c r="N76" s="2" t="b">
        <v>0</v>
      </c>
      <c r="O76" s="3" t="s">
        <v>601</v>
      </c>
      <c r="P76" s="3" t="s">
        <v>602</v>
      </c>
      <c r="Q76" s="3" t="s">
        <v>235</v>
      </c>
      <c r="R76" s="2" t="s">
        <v>95</v>
      </c>
      <c r="S76" s="2">
        <v>100228</v>
      </c>
      <c r="T76" s="5">
        <v>42840</v>
      </c>
      <c r="U76" s="6">
        <v>42844</v>
      </c>
      <c r="V76" s="5">
        <v>46507</v>
      </c>
      <c r="W76" s="5">
        <v>45777</v>
      </c>
      <c r="X76" s="2">
        <v>8</v>
      </c>
      <c r="Y76" s="2" t="b">
        <v>1</v>
      </c>
      <c r="Z76" s="2" t="b">
        <v>0</v>
      </c>
      <c r="AA76" s="2" t="b">
        <v>1</v>
      </c>
      <c r="AB76" s="2" t="b">
        <v>0</v>
      </c>
      <c r="AC76" s="2" t="b">
        <v>0</v>
      </c>
      <c r="AD76" s="2" t="b">
        <v>0</v>
      </c>
      <c r="AE76" s="2" t="b">
        <v>1</v>
      </c>
      <c r="AF76" s="2" t="b">
        <v>0</v>
      </c>
      <c r="AG76" s="7"/>
      <c r="AH76" s="7"/>
      <c r="AI76" s="7"/>
      <c r="AJ76" s="7"/>
      <c r="AK76" s="7"/>
      <c r="AL76" s="7"/>
      <c r="AM76" s="3" t="s">
        <v>610</v>
      </c>
      <c r="AN76" s="3" t="s">
        <v>66</v>
      </c>
      <c r="AO76" s="3" t="s">
        <v>66</v>
      </c>
      <c r="AP76" s="3" t="s">
        <v>66</v>
      </c>
      <c r="AQ76" s="7"/>
      <c r="AR76" s="7"/>
      <c r="AS76" s="7"/>
      <c r="AT76" s="7"/>
      <c r="AU76" s="7"/>
      <c r="AV76" s="7"/>
      <c r="AW76" s="2" t="b">
        <v>0</v>
      </c>
      <c r="AX76" s="2" t="b">
        <v>0</v>
      </c>
      <c r="AY76" s="2" t="b">
        <v>0</v>
      </c>
      <c r="AZ76" s="2" t="b">
        <v>0</v>
      </c>
      <c r="BA76" s="2" t="b">
        <v>0</v>
      </c>
      <c r="BB76" s="2" t="b">
        <v>0</v>
      </c>
      <c r="BC76" s="2" t="b">
        <v>0</v>
      </c>
      <c r="BD76" s="7"/>
      <c r="BE76" s="7"/>
      <c r="BF76" s="7"/>
      <c r="BG76" s="7"/>
      <c r="BH76" s="7"/>
      <c r="BI76" s="7"/>
      <c r="BJ76" s="3" t="s">
        <v>66</v>
      </c>
      <c r="BK76" s="3" t="s">
        <v>66</v>
      </c>
      <c r="BL76" s="3" t="s">
        <v>66</v>
      </c>
      <c r="BM76" s="3" t="s">
        <v>66</v>
      </c>
      <c r="BN76" s="3" t="s">
        <v>66</v>
      </c>
      <c r="BO76" s="3" t="s">
        <v>66</v>
      </c>
    </row>
    <row r="77" spans="1:67" ht="81" x14ac:dyDescent="0.15">
      <c r="A77" s="2">
        <v>19363820</v>
      </c>
      <c r="B77" s="10" t="str">
        <f>VLOOKUP(A77,CSV_R7.10.23!KIHON_20003313_2025_20251023144124_JURAI,2,FALSE)</f>
        <v>アイティエステート　株式会社</v>
      </c>
      <c r="C77" s="10" t="str">
        <f>VLOOKUP(A77,CSV_R7.10.23!KIHON_20003313_2025_20251023144124_JURAI,4,FALSE)</f>
        <v>港区　港南　２－１６－４　品川グランドセントラルタワー６階</v>
      </c>
      <c r="D77" s="2">
        <v>229</v>
      </c>
      <c r="E77" s="3" t="s">
        <v>611</v>
      </c>
      <c r="F77" s="3" t="s">
        <v>66</v>
      </c>
      <c r="G77" s="2">
        <v>19363820</v>
      </c>
      <c r="H77" s="3" t="s">
        <v>66</v>
      </c>
      <c r="I77" s="3" t="s">
        <v>612</v>
      </c>
      <c r="J77" s="3" t="s">
        <v>66</v>
      </c>
      <c r="K77" s="3" t="s">
        <v>613</v>
      </c>
      <c r="L77" s="2" t="b">
        <v>0</v>
      </c>
      <c r="M77" s="4" t="s">
        <v>586</v>
      </c>
      <c r="N77" s="2" t="b">
        <v>0</v>
      </c>
      <c r="O77" s="3" t="s">
        <v>601</v>
      </c>
      <c r="P77" s="3" t="s">
        <v>602</v>
      </c>
      <c r="Q77" s="3" t="s">
        <v>235</v>
      </c>
      <c r="R77" s="2" t="s">
        <v>84</v>
      </c>
      <c r="S77" s="2">
        <v>100229</v>
      </c>
      <c r="T77" s="5">
        <v>42840</v>
      </c>
      <c r="U77" s="6">
        <v>42844</v>
      </c>
      <c r="V77" s="5">
        <v>46507</v>
      </c>
      <c r="W77" s="5">
        <v>45777</v>
      </c>
      <c r="X77" s="2">
        <v>8</v>
      </c>
      <c r="Y77" s="2" t="b">
        <v>1</v>
      </c>
      <c r="Z77" s="2" t="b">
        <v>0</v>
      </c>
      <c r="AA77" s="2" t="b">
        <v>1</v>
      </c>
      <c r="AB77" s="2" t="b">
        <v>0</v>
      </c>
      <c r="AC77" s="2" t="b">
        <v>0</v>
      </c>
      <c r="AD77" s="2" t="b">
        <v>0</v>
      </c>
      <c r="AE77" s="2" t="b">
        <v>1</v>
      </c>
      <c r="AF77" s="2" t="b">
        <v>0</v>
      </c>
      <c r="AG77" s="7"/>
      <c r="AH77" s="7"/>
      <c r="AI77" s="7"/>
      <c r="AJ77" s="7"/>
      <c r="AK77" s="7"/>
      <c r="AL77" s="7"/>
      <c r="AM77" s="3" t="s">
        <v>614</v>
      </c>
      <c r="AN77" s="3" t="s">
        <v>66</v>
      </c>
      <c r="AO77" s="3" t="s">
        <v>66</v>
      </c>
      <c r="AP77" s="3" t="s">
        <v>66</v>
      </c>
      <c r="AQ77" s="7"/>
      <c r="AR77" s="7"/>
      <c r="AS77" s="7"/>
      <c r="AT77" s="7"/>
      <c r="AU77" s="7"/>
      <c r="AV77" s="7"/>
      <c r="AW77" s="2" t="b">
        <v>0</v>
      </c>
      <c r="AX77" s="2" t="b">
        <v>0</v>
      </c>
      <c r="AY77" s="2" t="b">
        <v>0</v>
      </c>
      <c r="AZ77" s="2" t="b">
        <v>0</v>
      </c>
      <c r="BA77" s="2" t="b">
        <v>0</v>
      </c>
      <c r="BB77" s="2" t="b">
        <v>0</v>
      </c>
      <c r="BC77" s="2" t="b">
        <v>0</v>
      </c>
      <c r="BD77" s="7"/>
      <c r="BE77" s="7"/>
      <c r="BF77" s="7"/>
      <c r="BG77" s="7"/>
      <c r="BH77" s="7"/>
      <c r="BI77" s="7"/>
      <c r="BJ77" s="3" t="s">
        <v>66</v>
      </c>
      <c r="BK77" s="3" t="s">
        <v>66</v>
      </c>
      <c r="BL77" s="3" t="s">
        <v>66</v>
      </c>
      <c r="BM77" s="3" t="s">
        <v>66</v>
      </c>
      <c r="BN77" s="3" t="s">
        <v>66</v>
      </c>
      <c r="BO77" s="3" t="s">
        <v>66</v>
      </c>
    </row>
    <row r="78" spans="1:67" ht="121.5" x14ac:dyDescent="0.15">
      <c r="A78" s="2">
        <v>71361916</v>
      </c>
      <c r="B78" s="10" t="str">
        <f>VLOOKUP(A78,CSV_R7.10.23!KIHON_20003313_2025_20251023144124_JURAI,2,FALSE)</f>
        <v>アイティ都市開発　株式会社</v>
      </c>
      <c r="C78" s="10" t="str">
        <f>VLOOKUP(A78,CSV_R7.10.23!KIHON_20003313_2025_20251023144124_JURAI,4,FALSE)</f>
        <v>港区　港南　２－１６－４　品川グランドセントラルタワー６階</v>
      </c>
      <c r="D78" s="2">
        <v>230</v>
      </c>
      <c r="E78" s="3" t="s">
        <v>615</v>
      </c>
      <c r="F78" s="3" t="s">
        <v>66</v>
      </c>
      <c r="G78" s="2">
        <v>71361916</v>
      </c>
      <c r="H78" s="3" t="s">
        <v>66</v>
      </c>
      <c r="I78" s="3" t="s">
        <v>605</v>
      </c>
      <c r="J78" s="3" t="s">
        <v>66</v>
      </c>
      <c r="K78" s="3" t="s">
        <v>616</v>
      </c>
      <c r="L78" s="2" t="b">
        <v>0</v>
      </c>
      <c r="M78" s="4" t="s">
        <v>586</v>
      </c>
      <c r="N78" s="2" t="b">
        <v>0</v>
      </c>
      <c r="O78" s="3" t="s">
        <v>601</v>
      </c>
      <c r="P78" s="3" t="s">
        <v>602</v>
      </c>
      <c r="Q78" s="3" t="s">
        <v>235</v>
      </c>
      <c r="R78" s="2" t="s">
        <v>617</v>
      </c>
      <c r="S78" s="2">
        <v>100230</v>
      </c>
      <c r="T78" s="5">
        <v>42840</v>
      </c>
      <c r="U78" s="6">
        <v>42844</v>
      </c>
      <c r="V78" s="5">
        <v>46507</v>
      </c>
      <c r="W78" s="5">
        <v>45777</v>
      </c>
      <c r="X78" s="2">
        <v>8</v>
      </c>
      <c r="Y78" s="2" t="b">
        <v>1</v>
      </c>
      <c r="Z78" s="2" t="b">
        <v>0</v>
      </c>
      <c r="AA78" s="2" t="b">
        <v>1</v>
      </c>
      <c r="AB78" s="2" t="b">
        <v>0</v>
      </c>
      <c r="AC78" s="2" t="b">
        <v>0</v>
      </c>
      <c r="AD78" s="2" t="b">
        <v>0</v>
      </c>
      <c r="AE78" s="2" t="b">
        <v>1</v>
      </c>
      <c r="AF78" s="2" t="b">
        <v>0</v>
      </c>
      <c r="AG78" s="7"/>
      <c r="AH78" s="7"/>
      <c r="AI78" s="7"/>
      <c r="AJ78" s="7"/>
      <c r="AK78" s="7"/>
      <c r="AL78" s="7"/>
      <c r="AM78" s="3" t="s">
        <v>618</v>
      </c>
      <c r="AN78" s="3" t="s">
        <v>66</v>
      </c>
      <c r="AO78" s="3" t="s">
        <v>66</v>
      </c>
      <c r="AP78" s="3" t="s">
        <v>66</v>
      </c>
      <c r="AQ78" s="7"/>
      <c r="AR78" s="7"/>
      <c r="AS78" s="7"/>
      <c r="AT78" s="7"/>
      <c r="AU78" s="7"/>
      <c r="AV78" s="7"/>
      <c r="AW78" s="2" t="b">
        <v>0</v>
      </c>
      <c r="AX78" s="2" t="b">
        <v>0</v>
      </c>
      <c r="AY78" s="2" t="b">
        <v>0</v>
      </c>
      <c r="AZ78" s="2" t="b">
        <v>0</v>
      </c>
      <c r="BA78" s="2" t="b">
        <v>0</v>
      </c>
      <c r="BB78" s="2" t="b">
        <v>0</v>
      </c>
      <c r="BC78" s="2" t="b">
        <v>0</v>
      </c>
      <c r="BD78" s="7"/>
      <c r="BE78" s="7"/>
      <c r="BF78" s="7"/>
      <c r="BG78" s="7"/>
      <c r="BH78" s="7"/>
      <c r="BI78" s="7"/>
      <c r="BJ78" s="3" t="s">
        <v>66</v>
      </c>
      <c r="BK78" s="3" t="s">
        <v>66</v>
      </c>
      <c r="BL78" s="3" t="s">
        <v>66</v>
      </c>
      <c r="BM78" s="3" t="s">
        <v>66</v>
      </c>
      <c r="BN78" s="3" t="s">
        <v>66</v>
      </c>
      <c r="BO78" s="3" t="s">
        <v>66</v>
      </c>
    </row>
    <row r="79" spans="1:67" ht="67.5" x14ac:dyDescent="0.15">
      <c r="A79" s="2">
        <v>13120333</v>
      </c>
      <c r="B79" s="10" t="str">
        <f>VLOOKUP(A79,CSV_R7.10.23!KIHON_20003313_2025_20251023144124_JURAI,2,FALSE)</f>
        <v>大島椿　株式会社</v>
      </c>
      <c r="C79" s="10" t="str">
        <f>VLOOKUP(A79,CSV_R7.10.23!KIHON_20003313_2025_20251023144124_JURAI,4,FALSE)</f>
        <v>港区　芝大門　２－９－１６　ダヴィンチ芝大門４Ｆ</v>
      </c>
      <c r="D79" s="2">
        <v>232</v>
      </c>
      <c r="E79" s="3" t="s">
        <v>619</v>
      </c>
      <c r="F79" s="3" t="s">
        <v>66</v>
      </c>
      <c r="G79" s="2">
        <v>13120333</v>
      </c>
      <c r="H79" s="3" t="s">
        <v>66</v>
      </c>
      <c r="I79" s="3" t="s">
        <v>620</v>
      </c>
      <c r="J79" s="3" t="s">
        <v>66</v>
      </c>
      <c r="K79" s="3" t="s">
        <v>621</v>
      </c>
      <c r="L79" s="2" t="b">
        <v>0</v>
      </c>
      <c r="M79" s="4" t="s">
        <v>622</v>
      </c>
      <c r="N79" s="2" t="b">
        <v>0</v>
      </c>
      <c r="O79" s="3" t="s">
        <v>623</v>
      </c>
      <c r="P79" s="3" t="s">
        <v>624</v>
      </c>
      <c r="Q79" s="3" t="s">
        <v>226</v>
      </c>
      <c r="R79" s="2" t="s">
        <v>625</v>
      </c>
      <c r="S79" s="2">
        <v>100232</v>
      </c>
      <c r="T79" s="5">
        <v>42842</v>
      </c>
      <c r="U79" s="6">
        <v>42844</v>
      </c>
      <c r="V79" s="5">
        <v>43220</v>
      </c>
      <c r="W79" s="7"/>
      <c r="X79" s="7"/>
      <c r="Y79" s="2" t="b">
        <v>1</v>
      </c>
      <c r="Z79" s="2" t="b">
        <v>1</v>
      </c>
      <c r="AA79" s="2" t="b">
        <v>1</v>
      </c>
      <c r="AB79" s="2" t="b">
        <v>1</v>
      </c>
      <c r="AC79" s="2" t="b">
        <v>1</v>
      </c>
      <c r="AD79" s="2" t="b">
        <v>1</v>
      </c>
      <c r="AE79" s="2" t="b">
        <v>1</v>
      </c>
      <c r="AF79" s="2" t="b">
        <v>0</v>
      </c>
      <c r="AG79" s="2">
        <v>79</v>
      </c>
      <c r="AH79" s="6">
        <v>43245</v>
      </c>
      <c r="AI79" s="7"/>
      <c r="AJ79" s="5">
        <v>46538</v>
      </c>
      <c r="AK79" s="5">
        <v>45808</v>
      </c>
      <c r="AL79" s="2">
        <v>7</v>
      </c>
      <c r="AM79" s="3" t="s">
        <v>66</v>
      </c>
      <c r="AN79" s="3" t="s">
        <v>66</v>
      </c>
      <c r="AO79" s="3" t="s">
        <v>75</v>
      </c>
      <c r="AP79" s="3" t="s">
        <v>66</v>
      </c>
      <c r="AQ79" s="2">
        <v>200032</v>
      </c>
      <c r="AR79" s="5">
        <v>43285</v>
      </c>
      <c r="AS79" s="6">
        <v>43290</v>
      </c>
      <c r="AT79" s="5">
        <v>46234</v>
      </c>
      <c r="AU79" s="5">
        <v>45869</v>
      </c>
      <c r="AV79" s="2">
        <v>7</v>
      </c>
      <c r="AW79" s="2" t="b">
        <v>1</v>
      </c>
      <c r="AX79" s="2" t="b">
        <v>1</v>
      </c>
      <c r="AY79" s="2" t="b">
        <v>1</v>
      </c>
      <c r="AZ79" s="2" t="b">
        <v>1</v>
      </c>
      <c r="BA79" s="2" t="b">
        <v>1</v>
      </c>
      <c r="BB79" s="2" t="b">
        <v>1</v>
      </c>
      <c r="BC79" s="2" t="b">
        <v>1</v>
      </c>
      <c r="BD79" s="7"/>
      <c r="BE79" s="7"/>
      <c r="BF79" s="7"/>
      <c r="BG79" s="7"/>
      <c r="BH79" s="7"/>
      <c r="BI79" s="7"/>
      <c r="BJ79" s="3" t="s">
        <v>66</v>
      </c>
      <c r="BK79" s="3" t="s">
        <v>66</v>
      </c>
      <c r="BL79" s="3" t="s">
        <v>66</v>
      </c>
      <c r="BM79" s="3" t="s">
        <v>66</v>
      </c>
      <c r="BN79" s="3" t="s">
        <v>66</v>
      </c>
      <c r="BO79" s="3" t="s">
        <v>66</v>
      </c>
    </row>
    <row r="80" spans="1:67" ht="81" x14ac:dyDescent="0.15">
      <c r="A80" s="2">
        <v>91460106</v>
      </c>
      <c r="B80" s="10" t="str">
        <f>VLOOKUP(A80,CSV_R7.10.23!KIHON_20003313_2025_20251023144124_JURAI,2,FALSE)</f>
        <v>株式会社　セルビス</v>
      </c>
      <c r="C80" s="10" t="str">
        <f>VLOOKUP(A80,CSV_R7.10.23!KIHON_20003313_2025_20251023144124_JURAI,4,FALSE)</f>
        <v>小平市　小川西町　５―３７―２０</v>
      </c>
      <c r="D80" s="2">
        <v>240</v>
      </c>
      <c r="E80" s="3" t="s">
        <v>626</v>
      </c>
      <c r="F80" s="3" t="s">
        <v>66</v>
      </c>
      <c r="G80" s="2">
        <v>91460106</v>
      </c>
      <c r="H80" s="3" t="s">
        <v>66</v>
      </c>
      <c r="I80" s="3" t="s">
        <v>627</v>
      </c>
      <c r="J80" s="3" t="s">
        <v>66</v>
      </c>
      <c r="K80" s="3" t="s">
        <v>628</v>
      </c>
      <c r="L80" s="2" t="b">
        <v>0</v>
      </c>
      <c r="M80" s="4" t="s">
        <v>629</v>
      </c>
      <c r="N80" s="2" t="b">
        <v>0</v>
      </c>
      <c r="O80" s="3" t="s">
        <v>630</v>
      </c>
      <c r="P80" s="3" t="s">
        <v>631</v>
      </c>
      <c r="Q80" s="3" t="s">
        <v>218</v>
      </c>
      <c r="R80" s="2" t="s">
        <v>447</v>
      </c>
      <c r="S80" s="2">
        <v>100240</v>
      </c>
      <c r="T80" s="5">
        <v>42843</v>
      </c>
      <c r="U80" s="6">
        <v>42845</v>
      </c>
      <c r="V80" s="5">
        <v>45777</v>
      </c>
      <c r="W80" s="5">
        <v>45412</v>
      </c>
      <c r="X80" s="2">
        <v>7</v>
      </c>
      <c r="Y80" s="2" t="b">
        <v>1</v>
      </c>
      <c r="Z80" s="2" t="b">
        <v>1</v>
      </c>
      <c r="AA80" s="2" t="b">
        <v>1</v>
      </c>
      <c r="AB80" s="2" t="b">
        <v>1</v>
      </c>
      <c r="AC80" s="2" t="b">
        <v>1</v>
      </c>
      <c r="AD80" s="2" t="b">
        <v>1</v>
      </c>
      <c r="AE80" s="2" t="b">
        <v>0</v>
      </c>
      <c r="AF80" s="2" t="b">
        <v>0</v>
      </c>
      <c r="AG80" s="7"/>
      <c r="AH80" s="7"/>
      <c r="AI80" s="7"/>
      <c r="AJ80" s="7"/>
      <c r="AK80" s="7"/>
      <c r="AL80" s="7"/>
      <c r="AM80" s="3" t="s">
        <v>632</v>
      </c>
      <c r="AN80" s="3" t="s">
        <v>66</v>
      </c>
      <c r="AO80" s="3" t="s">
        <v>66</v>
      </c>
      <c r="AP80" s="3" t="s">
        <v>66</v>
      </c>
      <c r="AQ80" s="7"/>
      <c r="AR80" s="7"/>
      <c r="AS80" s="7"/>
      <c r="AT80" s="7"/>
      <c r="AU80" s="7"/>
      <c r="AV80" s="7"/>
      <c r="AW80" s="2" t="b">
        <v>0</v>
      </c>
      <c r="AX80" s="2" t="b">
        <v>0</v>
      </c>
      <c r="AY80" s="2" t="b">
        <v>0</v>
      </c>
      <c r="AZ80" s="2" t="b">
        <v>0</v>
      </c>
      <c r="BA80" s="2" t="b">
        <v>0</v>
      </c>
      <c r="BB80" s="2" t="b">
        <v>0</v>
      </c>
      <c r="BC80" s="2" t="b">
        <v>0</v>
      </c>
      <c r="BD80" s="7"/>
      <c r="BE80" s="7"/>
      <c r="BF80" s="7"/>
      <c r="BG80" s="7"/>
      <c r="BH80" s="7"/>
      <c r="BI80" s="7"/>
      <c r="BJ80" s="3" t="s">
        <v>66</v>
      </c>
      <c r="BK80" s="3" t="s">
        <v>66</v>
      </c>
      <c r="BL80" s="3" t="s">
        <v>66</v>
      </c>
      <c r="BM80" s="3" t="s">
        <v>66</v>
      </c>
      <c r="BN80" s="3" t="s">
        <v>633</v>
      </c>
      <c r="BO80" s="3" t="s">
        <v>66</v>
      </c>
    </row>
    <row r="81" spans="1:67" ht="81" x14ac:dyDescent="0.15">
      <c r="A81" s="2">
        <v>71422023</v>
      </c>
      <c r="B81" s="10" t="str">
        <f>VLOOKUP(A81,CSV_R7.10.23!KIHON_20003313_2025_20251023144124_JURAI,2,FALSE)</f>
        <v>ＪΡＮ　株式会社</v>
      </c>
      <c r="C81" s="10" t="str">
        <f>VLOOKUP(A81,CSV_R7.10.23!KIHON_20003313_2025_20251023144124_JURAI,4,FALSE)</f>
        <v>大田区　矢口　３－２８－１東急アーバンテック矢口　３１１</v>
      </c>
      <c r="D81" s="2">
        <v>241</v>
      </c>
      <c r="E81" s="3" t="s">
        <v>634</v>
      </c>
      <c r="F81" s="3" t="s">
        <v>66</v>
      </c>
      <c r="G81" s="2">
        <v>71422023</v>
      </c>
      <c r="H81" s="3" t="s">
        <v>66</v>
      </c>
      <c r="I81" s="3" t="s">
        <v>635</v>
      </c>
      <c r="J81" s="3" t="s">
        <v>66</v>
      </c>
      <c r="K81" s="3" t="s">
        <v>636</v>
      </c>
      <c r="L81" s="2" t="b">
        <v>0</v>
      </c>
      <c r="M81" s="4" t="s">
        <v>637</v>
      </c>
      <c r="N81" s="2" t="b">
        <v>0</v>
      </c>
      <c r="O81" s="3" t="s">
        <v>638</v>
      </c>
      <c r="P81" s="3" t="s">
        <v>639</v>
      </c>
      <c r="Q81" s="3" t="s">
        <v>244</v>
      </c>
      <c r="R81" s="2" t="s">
        <v>268</v>
      </c>
      <c r="S81" s="2">
        <v>100241</v>
      </c>
      <c r="T81" s="5">
        <v>42843</v>
      </c>
      <c r="U81" s="6">
        <v>42845</v>
      </c>
      <c r="V81" s="5">
        <v>46507</v>
      </c>
      <c r="W81" s="5">
        <v>45777</v>
      </c>
      <c r="X81" s="2">
        <v>8</v>
      </c>
      <c r="Y81" s="2" t="b">
        <v>1</v>
      </c>
      <c r="Z81" s="2" t="b">
        <v>1</v>
      </c>
      <c r="AA81" s="2" t="b">
        <v>1</v>
      </c>
      <c r="AB81" s="2" t="b">
        <v>0</v>
      </c>
      <c r="AC81" s="2" t="b">
        <v>0</v>
      </c>
      <c r="AD81" s="2" t="b">
        <v>0</v>
      </c>
      <c r="AE81" s="2" t="b">
        <v>0</v>
      </c>
      <c r="AF81" s="2" t="b">
        <v>0</v>
      </c>
      <c r="AG81" s="7"/>
      <c r="AH81" s="7"/>
      <c r="AI81" s="7"/>
      <c r="AJ81" s="7"/>
      <c r="AK81" s="7"/>
      <c r="AL81" s="7"/>
      <c r="AM81" s="3" t="s">
        <v>66</v>
      </c>
      <c r="AN81" s="3" t="s">
        <v>66</v>
      </c>
      <c r="AO81" s="3" t="s">
        <v>66</v>
      </c>
      <c r="AP81" s="3" t="s">
        <v>66</v>
      </c>
      <c r="AQ81" s="7"/>
      <c r="AR81" s="7"/>
      <c r="AS81" s="7"/>
      <c r="AT81" s="7"/>
      <c r="AU81" s="7"/>
      <c r="AV81" s="7"/>
      <c r="AW81" s="2" t="b">
        <v>0</v>
      </c>
      <c r="AX81" s="2" t="b">
        <v>0</v>
      </c>
      <c r="AY81" s="2" t="b">
        <v>0</v>
      </c>
      <c r="AZ81" s="2" t="b">
        <v>0</v>
      </c>
      <c r="BA81" s="2" t="b">
        <v>0</v>
      </c>
      <c r="BB81" s="2" t="b">
        <v>0</v>
      </c>
      <c r="BC81" s="2" t="b">
        <v>0</v>
      </c>
      <c r="BD81" s="7"/>
      <c r="BE81" s="7"/>
      <c r="BF81" s="7"/>
      <c r="BG81" s="7"/>
      <c r="BH81" s="7"/>
      <c r="BI81" s="7"/>
      <c r="BJ81" s="3" t="s">
        <v>66</v>
      </c>
      <c r="BK81" s="3" t="s">
        <v>66</v>
      </c>
      <c r="BL81" s="3" t="s">
        <v>66</v>
      </c>
      <c r="BM81" s="3" t="s">
        <v>66</v>
      </c>
      <c r="BN81" s="3" t="s">
        <v>66</v>
      </c>
      <c r="BO81" s="3" t="s">
        <v>66</v>
      </c>
    </row>
    <row r="82" spans="1:67" ht="67.5" x14ac:dyDescent="0.15">
      <c r="A82" s="2">
        <v>26240605</v>
      </c>
      <c r="B82" s="10" t="str">
        <f>VLOOKUP(A82,CSV_R7.10.23!KIHON_20003313_2025_20251023144124_JURAI,2,FALSE)</f>
        <v>株式会社　ウェルネス医療情報センター</v>
      </c>
      <c r="C82" s="10" t="str">
        <f>VLOOKUP(A82,CSV_R7.10.23!KIHON_20003313_2025_20251023144124_JURAI,4,FALSE)</f>
        <v>文京区　根津　１－１－１９根津宮本ビル３Ｆ</v>
      </c>
      <c r="D82" s="2">
        <v>245</v>
      </c>
      <c r="E82" s="3" t="s">
        <v>640</v>
      </c>
      <c r="F82" s="3" t="s">
        <v>66</v>
      </c>
      <c r="G82" s="2">
        <v>26240605</v>
      </c>
      <c r="H82" s="3" t="s">
        <v>66</v>
      </c>
      <c r="I82" s="3" t="s">
        <v>641</v>
      </c>
      <c r="J82" s="3" t="s">
        <v>66</v>
      </c>
      <c r="K82" s="3" t="s">
        <v>642</v>
      </c>
      <c r="L82" s="2" t="b">
        <v>0</v>
      </c>
      <c r="M82" s="4" t="s">
        <v>643</v>
      </c>
      <c r="N82" s="2" t="b">
        <v>0</v>
      </c>
      <c r="O82" s="3" t="s">
        <v>438</v>
      </c>
      <c r="P82" s="3" t="s">
        <v>644</v>
      </c>
      <c r="Q82" s="3" t="s">
        <v>94</v>
      </c>
      <c r="R82" s="2" t="s">
        <v>177</v>
      </c>
      <c r="S82" s="2">
        <v>100245</v>
      </c>
      <c r="T82" s="5">
        <v>42844</v>
      </c>
      <c r="U82" s="6">
        <v>42849</v>
      </c>
      <c r="V82" s="5">
        <v>43220</v>
      </c>
      <c r="W82" s="7"/>
      <c r="X82" s="7"/>
      <c r="Y82" s="2" t="b">
        <v>1</v>
      </c>
      <c r="Z82" s="2" t="b">
        <v>1</v>
      </c>
      <c r="AA82" s="2" t="b">
        <v>1</v>
      </c>
      <c r="AB82" s="2" t="b">
        <v>0</v>
      </c>
      <c r="AC82" s="2" t="b">
        <v>0</v>
      </c>
      <c r="AD82" s="2" t="b">
        <v>0</v>
      </c>
      <c r="AE82" s="2" t="b">
        <v>1</v>
      </c>
      <c r="AF82" s="2" t="b">
        <v>0</v>
      </c>
      <c r="AG82" s="2">
        <v>80</v>
      </c>
      <c r="AH82" s="6">
        <v>43245</v>
      </c>
      <c r="AI82" s="7"/>
      <c r="AJ82" s="5">
        <v>46538</v>
      </c>
      <c r="AK82" s="5">
        <v>45808</v>
      </c>
      <c r="AL82" s="2">
        <v>7</v>
      </c>
      <c r="AM82" s="3" t="s">
        <v>645</v>
      </c>
      <c r="AN82" s="3" t="s">
        <v>66</v>
      </c>
      <c r="AO82" s="3" t="s">
        <v>66</v>
      </c>
      <c r="AP82" s="3" t="s">
        <v>66</v>
      </c>
      <c r="AQ82" s="7"/>
      <c r="AR82" s="7"/>
      <c r="AS82" s="7"/>
      <c r="AT82" s="7"/>
      <c r="AU82" s="7"/>
      <c r="AV82" s="7"/>
      <c r="AW82" s="2" t="b">
        <v>0</v>
      </c>
      <c r="AX82" s="2" t="b">
        <v>0</v>
      </c>
      <c r="AY82" s="2" t="b">
        <v>0</v>
      </c>
      <c r="AZ82" s="2" t="b">
        <v>0</v>
      </c>
      <c r="BA82" s="2" t="b">
        <v>0</v>
      </c>
      <c r="BB82" s="2" t="b">
        <v>0</v>
      </c>
      <c r="BC82" s="2" t="b">
        <v>0</v>
      </c>
      <c r="BD82" s="7"/>
      <c r="BE82" s="7"/>
      <c r="BF82" s="7"/>
      <c r="BG82" s="7"/>
      <c r="BH82" s="7"/>
      <c r="BI82" s="7"/>
      <c r="BJ82" s="3" t="s">
        <v>66</v>
      </c>
      <c r="BK82" s="3" t="s">
        <v>66</v>
      </c>
      <c r="BL82" s="3" t="s">
        <v>66</v>
      </c>
      <c r="BM82" s="3" t="s">
        <v>66</v>
      </c>
      <c r="BN82" s="3" t="s">
        <v>66</v>
      </c>
      <c r="BO82" s="3" t="s">
        <v>66</v>
      </c>
    </row>
    <row r="83" spans="1:67" ht="40.5" x14ac:dyDescent="0.15">
      <c r="A83" s="2">
        <v>42440718</v>
      </c>
      <c r="B83" s="10" t="str">
        <f>VLOOKUP(A83,CSV_R7.10.23!KIHON_20003313_2025_20251023144124_JURAI,2,FALSE)</f>
        <v>株式会社　ビルテック</v>
      </c>
      <c r="C83" s="10" t="str">
        <f>VLOOKUP(A83,CSV_R7.10.23!KIHON_20003313_2025_20251023144124_JURAI,4,FALSE)</f>
        <v>飾区　お花茶屋　３－７－７</v>
      </c>
      <c r="D83" s="2">
        <v>247</v>
      </c>
      <c r="E83" s="3" t="s">
        <v>646</v>
      </c>
      <c r="F83" s="3" t="s">
        <v>66</v>
      </c>
      <c r="G83" s="2">
        <v>42440718</v>
      </c>
      <c r="H83" s="3" t="s">
        <v>66</v>
      </c>
      <c r="I83" s="3" t="s">
        <v>647</v>
      </c>
      <c r="J83" s="3" t="s">
        <v>66</v>
      </c>
      <c r="K83" s="3" t="s">
        <v>648</v>
      </c>
      <c r="L83" s="2" t="b">
        <v>0</v>
      </c>
      <c r="M83" s="4" t="s">
        <v>649</v>
      </c>
      <c r="N83" s="2" t="b">
        <v>0</v>
      </c>
      <c r="O83" s="3" t="s">
        <v>650</v>
      </c>
      <c r="P83" s="3" t="s">
        <v>651</v>
      </c>
      <c r="Q83" s="3" t="s">
        <v>83</v>
      </c>
      <c r="R83" s="2" t="s">
        <v>285</v>
      </c>
      <c r="S83" s="2">
        <v>100247</v>
      </c>
      <c r="T83" s="5">
        <v>42845</v>
      </c>
      <c r="U83" s="6">
        <v>42849</v>
      </c>
      <c r="V83" s="5">
        <v>46507</v>
      </c>
      <c r="W83" s="5">
        <v>45777</v>
      </c>
      <c r="X83" s="2">
        <v>8</v>
      </c>
      <c r="Y83" s="2" t="b">
        <v>1</v>
      </c>
      <c r="Z83" s="2" t="b">
        <v>0</v>
      </c>
      <c r="AA83" s="2" t="b">
        <v>0</v>
      </c>
      <c r="AB83" s="2" t="b">
        <v>1</v>
      </c>
      <c r="AC83" s="2" t="b">
        <v>0</v>
      </c>
      <c r="AD83" s="2" t="b">
        <v>0</v>
      </c>
      <c r="AE83" s="2" t="b">
        <v>1</v>
      </c>
      <c r="AF83" s="2" t="b">
        <v>0</v>
      </c>
      <c r="AG83" s="7"/>
      <c r="AH83" s="7"/>
      <c r="AI83" s="7"/>
      <c r="AJ83" s="7"/>
      <c r="AK83" s="7"/>
      <c r="AL83" s="7"/>
      <c r="AM83" s="3" t="s">
        <v>66</v>
      </c>
      <c r="AN83" s="3" t="s">
        <v>66</v>
      </c>
      <c r="AO83" s="3" t="s">
        <v>66</v>
      </c>
      <c r="AP83" s="3" t="s">
        <v>66</v>
      </c>
      <c r="AQ83" s="7"/>
      <c r="AR83" s="7"/>
      <c r="AS83" s="7"/>
      <c r="AT83" s="7"/>
      <c r="AU83" s="7"/>
      <c r="AV83" s="7"/>
      <c r="AW83" s="2" t="b">
        <v>0</v>
      </c>
      <c r="AX83" s="2" t="b">
        <v>0</v>
      </c>
      <c r="AY83" s="2" t="b">
        <v>0</v>
      </c>
      <c r="AZ83" s="2" t="b">
        <v>0</v>
      </c>
      <c r="BA83" s="2" t="b">
        <v>0</v>
      </c>
      <c r="BB83" s="2" t="b">
        <v>0</v>
      </c>
      <c r="BC83" s="2" t="b">
        <v>0</v>
      </c>
      <c r="BD83" s="7"/>
      <c r="BE83" s="7"/>
      <c r="BF83" s="7"/>
      <c r="BG83" s="7"/>
      <c r="BH83" s="7"/>
      <c r="BI83" s="7"/>
      <c r="BJ83" s="3" t="s">
        <v>66</v>
      </c>
      <c r="BK83" s="3" t="s">
        <v>66</v>
      </c>
      <c r="BL83" s="3" t="s">
        <v>66</v>
      </c>
      <c r="BM83" s="3" t="s">
        <v>66</v>
      </c>
      <c r="BN83" s="3" t="s">
        <v>66</v>
      </c>
      <c r="BO83" s="3" t="s">
        <v>66</v>
      </c>
    </row>
    <row r="84" spans="1:67" ht="81" x14ac:dyDescent="0.15">
      <c r="A84" s="2">
        <v>61241329</v>
      </c>
      <c r="B84" s="10" t="str">
        <f>VLOOKUP(A84,CSV_R7.10.23!KIHON_20003313_2025_20251023144124_JURAI,2,FALSE)</f>
        <v>株式会社　ウェルネット</v>
      </c>
      <c r="C84" s="10" t="str">
        <f>VLOOKUP(A84,CSV_R7.10.23!KIHON_20003313_2025_20251023144124_JURAI,4,FALSE)</f>
        <v>新宿区　新宿　２－５－１２ＦＯＲＥＣＡＳＴ新宿ＡＶＥＮＵＥ２階</v>
      </c>
      <c r="D84" s="2">
        <v>251</v>
      </c>
      <c r="E84" s="3" t="s">
        <v>652</v>
      </c>
      <c r="F84" s="3" t="s">
        <v>66</v>
      </c>
      <c r="G84" s="2">
        <v>61241329</v>
      </c>
      <c r="H84" s="3" t="s">
        <v>66</v>
      </c>
      <c r="I84" s="3" t="s">
        <v>653</v>
      </c>
      <c r="J84" s="3" t="s">
        <v>66</v>
      </c>
      <c r="K84" s="3" t="s">
        <v>654</v>
      </c>
      <c r="L84" s="2" t="b">
        <v>0</v>
      </c>
      <c r="M84" s="4" t="s">
        <v>655</v>
      </c>
      <c r="N84" s="2" t="b">
        <v>0</v>
      </c>
      <c r="O84" s="3" t="s">
        <v>332</v>
      </c>
      <c r="P84" s="3" t="s">
        <v>656</v>
      </c>
      <c r="Q84" s="3" t="s">
        <v>94</v>
      </c>
      <c r="R84" s="2" t="s">
        <v>124</v>
      </c>
      <c r="S84" s="2">
        <v>100251</v>
      </c>
      <c r="T84" s="5">
        <v>42846</v>
      </c>
      <c r="U84" s="6">
        <v>42850</v>
      </c>
      <c r="V84" s="5">
        <v>43220</v>
      </c>
      <c r="W84" s="7"/>
      <c r="X84" s="7"/>
      <c r="Y84" s="2" t="b">
        <v>1</v>
      </c>
      <c r="Z84" s="2" t="b">
        <v>0</v>
      </c>
      <c r="AA84" s="2" t="b">
        <v>0</v>
      </c>
      <c r="AB84" s="2" t="b">
        <v>1</v>
      </c>
      <c r="AC84" s="2" t="b">
        <v>0</v>
      </c>
      <c r="AD84" s="2" t="b">
        <v>0</v>
      </c>
      <c r="AE84" s="2" t="b">
        <v>0</v>
      </c>
      <c r="AF84" s="2" t="b">
        <v>0</v>
      </c>
      <c r="AG84" s="2">
        <v>24</v>
      </c>
      <c r="AH84" s="6">
        <v>42909</v>
      </c>
      <c r="AI84" s="5">
        <v>42914</v>
      </c>
      <c r="AJ84" s="5">
        <v>46568</v>
      </c>
      <c r="AK84" s="5">
        <v>45838</v>
      </c>
      <c r="AL84" s="2">
        <v>8</v>
      </c>
      <c r="AM84" s="3" t="s">
        <v>657</v>
      </c>
      <c r="AN84" s="3" t="s">
        <v>66</v>
      </c>
      <c r="AO84" s="3" t="s">
        <v>66</v>
      </c>
      <c r="AP84" s="3" t="s">
        <v>66</v>
      </c>
      <c r="AQ84" s="2">
        <v>200011</v>
      </c>
      <c r="AR84" s="5">
        <v>43074</v>
      </c>
      <c r="AS84" s="6">
        <v>44545</v>
      </c>
      <c r="AT84" s="5">
        <v>46022</v>
      </c>
      <c r="AU84" s="5">
        <v>45657</v>
      </c>
      <c r="AV84" s="2">
        <v>7</v>
      </c>
      <c r="AW84" s="2" t="b">
        <v>0</v>
      </c>
      <c r="AX84" s="2" t="b">
        <v>1</v>
      </c>
      <c r="AY84" s="2" t="b">
        <v>0</v>
      </c>
      <c r="AZ84" s="2" t="b">
        <v>0</v>
      </c>
      <c r="BA84" s="2" t="b">
        <v>0</v>
      </c>
      <c r="BB84" s="2" t="b">
        <v>0</v>
      </c>
      <c r="BC84" s="2" t="b">
        <v>0</v>
      </c>
      <c r="BD84" s="7"/>
      <c r="BE84" s="7"/>
      <c r="BF84" s="7"/>
      <c r="BG84" s="7"/>
      <c r="BH84" s="7"/>
      <c r="BI84" s="7"/>
      <c r="BJ84" s="3" t="s">
        <v>66</v>
      </c>
      <c r="BK84" s="3" t="s">
        <v>66</v>
      </c>
      <c r="BL84" s="3" t="s">
        <v>66</v>
      </c>
      <c r="BM84" s="3" t="s">
        <v>66</v>
      </c>
      <c r="BN84" s="3" t="s">
        <v>66</v>
      </c>
      <c r="BO84" s="3" t="s">
        <v>66</v>
      </c>
    </row>
    <row r="85" spans="1:67" ht="94.5" x14ac:dyDescent="0.15">
      <c r="A85" s="2">
        <v>67420603</v>
      </c>
      <c r="B85" s="10" t="str">
        <f>VLOOKUP(A85,CSV_R7.10.23!KIHON_20003313_2025_20251023144124_JURAI,2,FALSE)</f>
        <v>株式会社　ＪΑＬＵＸ保険サービス</v>
      </c>
      <c r="C85" s="10" t="str">
        <f>VLOOKUP(A85,CSV_R7.10.23!KIHON_20003313_2025_20251023144124_JURAI,4,FALSE)</f>
        <v>品川区　東品川　２－３－１４　東京フロントテラス１８Ｆ</v>
      </c>
      <c r="D85" s="2">
        <v>261</v>
      </c>
      <c r="E85" s="3" t="s">
        <v>658</v>
      </c>
      <c r="F85" s="3" t="s">
        <v>66</v>
      </c>
      <c r="G85" s="2">
        <v>67420603</v>
      </c>
      <c r="H85" s="3" t="s">
        <v>66</v>
      </c>
      <c r="I85" s="3" t="s">
        <v>659</v>
      </c>
      <c r="J85" s="3" t="s">
        <v>66</v>
      </c>
      <c r="K85" s="3" t="s">
        <v>660</v>
      </c>
      <c r="L85" s="2" t="b">
        <v>0</v>
      </c>
      <c r="M85" s="4" t="s">
        <v>66</v>
      </c>
      <c r="N85" s="2" t="b">
        <v>0</v>
      </c>
      <c r="O85" s="3" t="s">
        <v>661</v>
      </c>
      <c r="P85" s="3" t="s">
        <v>662</v>
      </c>
      <c r="Q85" s="3" t="s">
        <v>663</v>
      </c>
      <c r="R85" s="2" t="s">
        <v>664</v>
      </c>
      <c r="S85" s="2">
        <v>100261</v>
      </c>
      <c r="T85" s="5">
        <v>42853</v>
      </c>
      <c r="U85" s="6">
        <v>42856</v>
      </c>
      <c r="V85" s="5">
        <v>43220</v>
      </c>
      <c r="W85" s="7"/>
      <c r="X85" s="7"/>
      <c r="Y85" s="2" t="b">
        <v>1</v>
      </c>
      <c r="Z85" s="2" t="b">
        <v>0</v>
      </c>
      <c r="AA85" s="2" t="b">
        <v>0</v>
      </c>
      <c r="AB85" s="2" t="b">
        <v>0</v>
      </c>
      <c r="AC85" s="2" t="b">
        <v>0</v>
      </c>
      <c r="AD85" s="2" t="b">
        <v>0</v>
      </c>
      <c r="AE85" s="2" t="b">
        <v>0</v>
      </c>
      <c r="AF85" s="2" t="b">
        <v>0</v>
      </c>
      <c r="AG85" s="2">
        <v>53</v>
      </c>
      <c r="AH85" s="6">
        <v>43130</v>
      </c>
      <c r="AI85" s="7"/>
      <c r="AJ85" s="5">
        <v>46053</v>
      </c>
      <c r="AK85" s="5">
        <v>45688</v>
      </c>
      <c r="AL85" s="2">
        <v>7</v>
      </c>
      <c r="AM85" s="3" t="s">
        <v>665</v>
      </c>
      <c r="AN85" s="3" t="s">
        <v>66</v>
      </c>
      <c r="AO85" s="3" t="s">
        <v>75</v>
      </c>
      <c r="AP85" s="3" t="s">
        <v>66</v>
      </c>
      <c r="AQ85" s="7"/>
      <c r="AR85" s="7"/>
      <c r="AS85" s="7"/>
      <c r="AT85" s="7"/>
      <c r="AU85" s="7"/>
      <c r="AV85" s="7"/>
      <c r="AW85" s="2" t="b">
        <v>0</v>
      </c>
      <c r="AX85" s="2" t="b">
        <v>0</v>
      </c>
      <c r="AY85" s="2" t="b">
        <v>0</v>
      </c>
      <c r="AZ85" s="2" t="b">
        <v>0</v>
      </c>
      <c r="BA85" s="2" t="b">
        <v>0</v>
      </c>
      <c r="BB85" s="2" t="b">
        <v>0</v>
      </c>
      <c r="BC85" s="2" t="b">
        <v>0</v>
      </c>
      <c r="BD85" s="7"/>
      <c r="BE85" s="7"/>
      <c r="BF85" s="7"/>
      <c r="BG85" s="7"/>
      <c r="BH85" s="7"/>
      <c r="BI85" s="7"/>
      <c r="BJ85" s="3" t="s">
        <v>66</v>
      </c>
      <c r="BK85" s="3" t="s">
        <v>66</v>
      </c>
      <c r="BL85" s="3" t="s">
        <v>66</v>
      </c>
      <c r="BM85" s="3" t="s">
        <v>66</v>
      </c>
      <c r="BN85" s="3" t="s">
        <v>66</v>
      </c>
      <c r="BO85" s="3" t="s">
        <v>66</v>
      </c>
    </row>
    <row r="86" spans="1:67" ht="81" x14ac:dyDescent="0.15">
      <c r="A86" s="2">
        <v>24071419</v>
      </c>
      <c r="B86" s="10" t="str">
        <f>VLOOKUP(A86,CSV_R7.10.23!KIHON_20003313_2025_20251023144124_JURAI,2,FALSE)</f>
        <v>社会保険労務士法人　トムズコンサルタント</v>
      </c>
      <c r="C86" s="10" t="str">
        <f>VLOOKUP(A86,CSV_R7.10.23!KIHON_20003313_2025_20251023144124_JURAI,4,FALSE)</f>
        <v>中央区　日本橋蛎殻町　２－１５－５　水天宮ＣＰビル５階</v>
      </c>
      <c r="D86" s="2">
        <v>262</v>
      </c>
      <c r="E86" s="3" t="s">
        <v>666</v>
      </c>
      <c r="F86" s="3" t="s">
        <v>66</v>
      </c>
      <c r="G86" s="2">
        <v>24071419</v>
      </c>
      <c r="H86" s="3" t="s">
        <v>66</v>
      </c>
      <c r="I86" s="3" t="s">
        <v>667</v>
      </c>
      <c r="J86" s="3" t="s">
        <v>66</v>
      </c>
      <c r="K86" s="3" t="s">
        <v>668</v>
      </c>
      <c r="L86" s="2" t="b">
        <v>0</v>
      </c>
      <c r="M86" s="4" t="s">
        <v>669</v>
      </c>
      <c r="N86" s="2" t="b">
        <v>0</v>
      </c>
      <c r="O86" s="3" t="s">
        <v>670</v>
      </c>
      <c r="P86" s="3" t="s">
        <v>671</v>
      </c>
      <c r="Q86" s="3" t="s">
        <v>94</v>
      </c>
      <c r="R86" s="2" t="s">
        <v>672</v>
      </c>
      <c r="S86" s="2">
        <v>100262</v>
      </c>
      <c r="T86" s="5">
        <v>42853</v>
      </c>
      <c r="U86" s="6">
        <v>42856</v>
      </c>
      <c r="V86" s="5">
        <v>46507</v>
      </c>
      <c r="W86" s="5">
        <v>45777</v>
      </c>
      <c r="X86" s="2">
        <v>8</v>
      </c>
      <c r="Y86" s="2" t="b">
        <v>1</v>
      </c>
      <c r="Z86" s="2" t="b">
        <v>1</v>
      </c>
      <c r="AA86" s="2" t="b">
        <v>0</v>
      </c>
      <c r="AB86" s="2" t="b">
        <v>0</v>
      </c>
      <c r="AC86" s="2" t="b">
        <v>0</v>
      </c>
      <c r="AD86" s="2" t="b">
        <v>0</v>
      </c>
      <c r="AE86" s="2" t="b">
        <v>0</v>
      </c>
      <c r="AF86" s="2" t="b">
        <v>0</v>
      </c>
      <c r="AG86" s="7"/>
      <c r="AH86" s="7"/>
      <c r="AI86" s="7"/>
      <c r="AJ86" s="7"/>
      <c r="AK86" s="7"/>
      <c r="AL86" s="7"/>
      <c r="AM86" s="3" t="s">
        <v>673</v>
      </c>
      <c r="AN86" s="3" t="s">
        <v>66</v>
      </c>
      <c r="AO86" s="3" t="s">
        <v>66</v>
      </c>
      <c r="AP86" s="3" t="s">
        <v>66</v>
      </c>
      <c r="AQ86" s="7"/>
      <c r="AR86" s="7"/>
      <c r="AS86" s="7"/>
      <c r="AT86" s="7"/>
      <c r="AU86" s="7"/>
      <c r="AV86" s="7"/>
      <c r="AW86" s="2" t="b">
        <v>0</v>
      </c>
      <c r="AX86" s="2" t="b">
        <v>0</v>
      </c>
      <c r="AY86" s="2" t="b">
        <v>0</v>
      </c>
      <c r="AZ86" s="2" t="b">
        <v>0</v>
      </c>
      <c r="BA86" s="2" t="b">
        <v>0</v>
      </c>
      <c r="BB86" s="2" t="b">
        <v>0</v>
      </c>
      <c r="BC86" s="2" t="b">
        <v>0</v>
      </c>
      <c r="BD86" s="7"/>
      <c r="BE86" s="7"/>
      <c r="BF86" s="7"/>
      <c r="BG86" s="7"/>
      <c r="BH86" s="7"/>
      <c r="BI86" s="7"/>
      <c r="BJ86" s="3" t="s">
        <v>66</v>
      </c>
      <c r="BK86" s="3" t="s">
        <v>66</v>
      </c>
      <c r="BL86" s="3" t="s">
        <v>66</v>
      </c>
      <c r="BM86" s="3" t="s">
        <v>66</v>
      </c>
      <c r="BN86" s="3" t="s">
        <v>66</v>
      </c>
      <c r="BO86" s="3" t="s">
        <v>66</v>
      </c>
    </row>
    <row r="87" spans="1:67" ht="94.5" x14ac:dyDescent="0.15">
      <c r="A87" s="2">
        <v>94420724</v>
      </c>
      <c r="B87" s="10" t="str">
        <f>VLOOKUP(A87,CSV_R7.10.23!KIHON_20003313_2025_20251023144124_JURAI,2,FALSE)</f>
        <v>オールフォーワン土地家屋調査士事務所　國松　偉公子</v>
      </c>
      <c r="C87" s="10" t="str">
        <f>VLOOKUP(A87,CSV_R7.10.23!KIHON_20003313_2025_20251023144124_JURAI,4,FALSE)</f>
        <v>国分寺市　南町　３－２２－２　ゼルコバビル４階</v>
      </c>
      <c r="D87" s="2">
        <v>264</v>
      </c>
      <c r="E87" s="3" t="s">
        <v>674</v>
      </c>
      <c r="F87" s="3" t="s">
        <v>66</v>
      </c>
      <c r="G87" s="2">
        <v>94420724</v>
      </c>
      <c r="H87" s="3" t="s">
        <v>66</v>
      </c>
      <c r="I87" s="3" t="s">
        <v>675</v>
      </c>
      <c r="J87" s="3" t="s">
        <v>66</v>
      </c>
      <c r="K87" s="3" t="s">
        <v>676</v>
      </c>
      <c r="L87" s="2" t="b">
        <v>0</v>
      </c>
      <c r="M87" s="4" t="s">
        <v>677</v>
      </c>
      <c r="N87" s="2" t="b">
        <v>0</v>
      </c>
      <c r="O87" s="3" t="s">
        <v>122</v>
      </c>
      <c r="P87" s="3" t="s">
        <v>678</v>
      </c>
      <c r="Q87" s="3" t="s">
        <v>141</v>
      </c>
      <c r="R87" s="2" t="s">
        <v>124</v>
      </c>
      <c r="S87" s="2">
        <v>100264</v>
      </c>
      <c r="T87" s="5">
        <v>42856</v>
      </c>
      <c r="U87" s="6">
        <v>42863</v>
      </c>
      <c r="V87" s="5">
        <v>43982</v>
      </c>
      <c r="W87" s="5">
        <v>43616</v>
      </c>
      <c r="X87" s="2">
        <v>2</v>
      </c>
      <c r="Y87" s="2" t="b">
        <v>1</v>
      </c>
      <c r="Z87" s="2" t="b">
        <v>0</v>
      </c>
      <c r="AA87" s="2" t="b">
        <v>1</v>
      </c>
      <c r="AB87" s="2" t="b">
        <v>0</v>
      </c>
      <c r="AC87" s="2" t="b">
        <v>0</v>
      </c>
      <c r="AD87" s="2" t="b">
        <v>0</v>
      </c>
      <c r="AE87" s="2" t="b">
        <v>0</v>
      </c>
      <c r="AF87" s="2" t="b">
        <v>0</v>
      </c>
      <c r="AG87" s="2">
        <v>248</v>
      </c>
      <c r="AH87" s="6">
        <v>43817</v>
      </c>
      <c r="AI87" s="5">
        <v>43823</v>
      </c>
      <c r="AJ87" s="5">
        <v>46022</v>
      </c>
      <c r="AK87" s="5">
        <v>45657</v>
      </c>
      <c r="AL87" s="2">
        <v>5</v>
      </c>
      <c r="AM87" s="3" t="s">
        <v>66</v>
      </c>
      <c r="AN87" s="3" t="s">
        <v>66</v>
      </c>
      <c r="AO87" s="3" t="s">
        <v>66</v>
      </c>
      <c r="AP87" s="3" t="s">
        <v>66</v>
      </c>
      <c r="AQ87" s="7"/>
      <c r="AR87" s="7"/>
      <c r="AS87" s="7"/>
      <c r="AT87" s="7"/>
      <c r="AU87" s="7"/>
      <c r="AV87" s="7"/>
      <c r="AW87" s="2" t="b">
        <v>0</v>
      </c>
      <c r="AX87" s="2" t="b">
        <v>0</v>
      </c>
      <c r="AY87" s="2" t="b">
        <v>0</v>
      </c>
      <c r="AZ87" s="2" t="b">
        <v>0</v>
      </c>
      <c r="BA87" s="2" t="b">
        <v>0</v>
      </c>
      <c r="BB87" s="2" t="b">
        <v>0</v>
      </c>
      <c r="BC87" s="2" t="b">
        <v>0</v>
      </c>
      <c r="BD87" s="7"/>
      <c r="BE87" s="7"/>
      <c r="BF87" s="7"/>
      <c r="BG87" s="7"/>
      <c r="BH87" s="7"/>
      <c r="BI87" s="7"/>
      <c r="BJ87" s="3" t="s">
        <v>66</v>
      </c>
      <c r="BK87" s="3" t="s">
        <v>66</v>
      </c>
      <c r="BL87" s="3" t="s">
        <v>66</v>
      </c>
      <c r="BM87" s="3" t="s">
        <v>66</v>
      </c>
      <c r="BN87" s="3" t="s">
        <v>66</v>
      </c>
      <c r="BO87" s="3" t="s">
        <v>66</v>
      </c>
    </row>
    <row r="88" spans="1:67" ht="67.5" x14ac:dyDescent="0.15">
      <c r="A88" s="2">
        <v>14071401</v>
      </c>
      <c r="B88" s="10" t="str">
        <f>VLOOKUP(A88,CSV_R7.10.23!KIHON_20003313_2025_20251023144124_JURAI,2,FALSE)</f>
        <v>社会保険労務士法人　東京労務</v>
      </c>
      <c r="C88" s="10" t="str">
        <f>VLOOKUP(A88,CSV_R7.10.23!KIHON_20003313_2025_20251023144124_JURAI,4,FALSE)</f>
        <v>港区　芝大門　１－２－１９　大門ＫＲビル</v>
      </c>
      <c r="D88" s="2">
        <v>265</v>
      </c>
      <c r="E88" s="3" t="s">
        <v>679</v>
      </c>
      <c r="F88" s="3" t="s">
        <v>66</v>
      </c>
      <c r="G88" s="2">
        <v>14071401</v>
      </c>
      <c r="H88" s="3" t="s">
        <v>66</v>
      </c>
      <c r="I88" s="3" t="s">
        <v>680</v>
      </c>
      <c r="J88" s="3" t="s">
        <v>66</v>
      </c>
      <c r="K88" s="3" t="s">
        <v>681</v>
      </c>
      <c r="L88" s="2" t="b">
        <v>0</v>
      </c>
      <c r="M88" s="4" t="s">
        <v>682</v>
      </c>
      <c r="N88" s="2" t="b">
        <v>0</v>
      </c>
      <c r="O88" s="3" t="s">
        <v>623</v>
      </c>
      <c r="P88" s="3" t="s">
        <v>683</v>
      </c>
      <c r="Q88" s="3" t="s">
        <v>94</v>
      </c>
      <c r="R88" s="2" t="s">
        <v>684</v>
      </c>
      <c r="S88" s="2">
        <v>100265</v>
      </c>
      <c r="T88" s="5">
        <v>42856</v>
      </c>
      <c r="U88" s="6">
        <v>42863</v>
      </c>
      <c r="V88" s="5">
        <v>43251</v>
      </c>
      <c r="W88" s="7"/>
      <c r="X88" s="7"/>
      <c r="Y88" s="2" t="b">
        <v>1</v>
      </c>
      <c r="Z88" s="2" t="b">
        <v>0</v>
      </c>
      <c r="AA88" s="2" t="b">
        <v>1</v>
      </c>
      <c r="AB88" s="2" t="b">
        <v>1</v>
      </c>
      <c r="AC88" s="2" t="b">
        <v>1</v>
      </c>
      <c r="AD88" s="2" t="b">
        <v>1</v>
      </c>
      <c r="AE88" s="2" t="b">
        <v>1</v>
      </c>
      <c r="AF88" s="2" t="b">
        <v>0</v>
      </c>
      <c r="AG88" s="2">
        <v>71</v>
      </c>
      <c r="AH88" s="6">
        <v>43217</v>
      </c>
      <c r="AI88" s="7"/>
      <c r="AJ88" s="5">
        <v>43951</v>
      </c>
      <c r="AK88" s="5">
        <v>43585</v>
      </c>
      <c r="AL88" s="2">
        <v>1</v>
      </c>
      <c r="AM88" s="3" t="s">
        <v>66</v>
      </c>
      <c r="AN88" s="3" t="s">
        <v>66</v>
      </c>
      <c r="AO88" s="3" t="s">
        <v>75</v>
      </c>
      <c r="AP88" s="3" t="s">
        <v>66</v>
      </c>
      <c r="AQ88" s="2">
        <v>200027</v>
      </c>
      <c r="AR88" s="5">
        <v>43243</v>
      </c>
      <c r="AS88" s="6">
        <v>43248</v>
      </c>
      <c r="AT88" s="5">
        <v>43982</v>
      </c>
      <c r="AU88" s="5">
        <v>43616</v>
      </c>
      <c r="AV88" s="2">
        <v>1</v>
      </c>
      <c r="AW88" s="2" t="b">
        <v>1</v>
      </c>
      <c r="AX88" s="2" t="b">
        <v>1</v>
      </c>
      <c r="AY88" s="2" t="b">
        <v>1</v>
      </c>
      <c r="AZ88" s="2" t="b">
        <v>1</v>
      </c>
      <c r="BA88" s="2" t="b">
        <v>1</v>
      </c>
      <c r="BB88" s="2" t="b">
        <v>1</v>
      </c>
      <c r="BC88" s="2" t="b">
        <v>1</v>
      </c>
      <c r="BD88" s="2">
        <v>41</v>
      </c>
      <c r="BE88" s="6">
        <v>43738</v>
      </c>
      <c r="BF88" s="5">
        <v>43746</v>
      </c>
      <c r="BG88" s="5">
        <v>46295</v>
      </c>
      <c r="BH88" s="5">
        <v>45930</v>
      </c>
      <c r="BI88" s="2">
        <v>6</v>
      </c>
      <c r="BJ88" s="3" t="s">
        <v>66</v>
      </c>
      <c r="BK88" s="3" t="s">
        <v>66</v>
      </c>
      <c r="BL88" s="3" t="s">
        <v>66</v>
      </c>
      <c r="BM88" s="3" t="s">
        <v>66</v>
      </c>
      <c r="BN88" s="3" t="s">
        <v>66</v>
      </c>
      <c r="BO88" s="3" t="s">
        <v>66</v>
      </c>
    </row>
    <row r="89" spans="1:67" ht="67.5" x14ac:dyDescent="0.15">
      <c r="A89" s="2">
        <v>35362847</v>
      </c>
      <c r="B89" s="10" t="str">
        <f>VLOOKUP(A89,CSV_R7.10.23!KIHON_20003313_2025_20251023144124_JURAI,2,FALSE)</f>
        <v>株式会社　アオアクア</v>
      </c>
      <c r="C89" s="10" t="str">
        <f>VLOOKUP(A89,CSV_R7.10.23!KIHON_20003313_2025_20251023144124_JURAI,4,FALSE)</f>
        <v>江東区　大島　８－５－１　Ｎ＆Ｈビル４０１号室</v>
      </c>
      <c r="D89" s="2">
        <v>266</v>
      </c>
      <c r="E89" s="3" t="s">
        <v>685</v>
      </c>
      <c r="F89" s="3" t="s">
        <v>66</v>
      </c>
      <c r="G89" s="2">
        <v>35362847</v>
      </c>
      <c r="H89" s="3" t="s">
        <v>66</v>
      </c>
      <c r="I89" s="3" t="s">
        <v>686</v>
      </c>
      <c r="J89" s="3" t="s">
        <v>66</v>
      </c>
      <c r="K89" s="3" t="s">
        <v>687</v>
      </c>
      <c r="L89" s="2" t="b">
        <v>0</v>
      </c>
      <c r="M89" s="4" t="s">
        <v>688</v>
      </c>
      <c r="N89" s="2" t="b">
        <v>0</v>
      </c>
      <c r="O89" s="3" t="s">
        <v>689</v>
      </c>
      <c r="P89" s="3" t="s">
        <v>690</v>
      </c>
      <c r="Q89" s="3" t="s">
        <v>347</v>
      </c>
      <c r="R89" s="2" t="s">
        <v>691</v>
      </c>
      <c r="S89" s="2">
        <v>100266</v>
      </c>
      <c r="T89" s="5">
        <v>42857</v>
      </c>
      <c r="U89" s="6">
        <v>42864</v>
      </c>
      <c r="V89" s="5">
        <v>43251</v>
      </c>
      <c r="W89" s="7"/>
      <c r="X89" s="7"/>
      <c r="Y89" s="2" t="b">
        <v>1</v>
      </c>
      <c r="Z89" s="2" t="b">
        <v>0</v>
      </c>
      <c r="AA89" s="2" t="b">
        <v>0</v>
      </c>
      <c r="AB89" s="2" t="b">
        <v>0</v>
      </c>
      <c r="AC89" s="2" t="b">
        <v>0</v>
      </c>
      <c r="AD89" s="2" t="b">
        <v>0</v>
      </c>
      <c r="AE89" s="2" t="b">
        <v>0</v>
      </c>
      <c r="AF89" s="2" t="b">
        <v>0</v>
      </c>
      <c r="AG89" s="2">
        <v>31</v>
      </c>
      <c r="AH89" s="6">
        <v>43035</v>
      </c>
      <c r="AI89" s="5">
        <v>43041</v>
      </c>
      <c r="AJ89" s="5">
        <v>45961</v>
      </c>
      <c r="AK89" s="5">
        <v>45596</v>
      </c>
      <c r="AL89" s="2">
        <v>7</v>
      </c>
      <c r="AM89" s="3" t="s">
        <v>66</v>
      </c>
      <c r="AN89" s="3" t="s">
        <v>66</v>
      </c>
      <c r="AO89" s="3" t="s">
        <v>75</v>
      </c>
      <c r="AP89" s="3" t="s">
        <v>66</v>
      </c>
      <c r="AQ89" s="7"/>
      <c r="AR89" s="7"/>
      <c r="AS89" s="7"/>
      <c r="AT89" s="7"/>
      <c r="AU89" s="7"/>
      <c r="AV89" s="7"/>
      <c r="AW89" s="2" t="b">
        <v>0</v>
      </c>
      <c r="AX89" s="2" t="b">
        <v>0</v>
      </c>
      <c r="AY89" s="2" t="b">
        <v>0</v>
      </c>
      <c r="AZ89" s="2" t="b">
        <v>0</v>
      </c>
      <c r="BA89" s="2" t="b">
        <v>0</v>
      </c>
      <c r="BB89" s="2" t="b">
        <v>0</v>
      </c>
      <c r="BC89" s="2" t="b">
        <v>0</v>
      </c>
      <c r="BD89" s="7"/>
      <c r="BE89" s="7"/>
      <c r="BF89" s="7"/>
      <c r="BG89" s="7"/>
      <c r="BH89" s="7"/>
      <c r="BI89" s="7"/>
      <c r="BJ89" s="3" t="s">
        <v>66</v>
      </c>
      <c r="BK89" s="3" t="s">
        <v>66</v>
      </c>
      <c r="BL89" s="3" t="s">
        <v>66</v>
      </c>
      <c r="BM89" s="3" t="s">
        <v>66</v>
      </c>
      <c r="BN89" s="3" t="s">
        <v>66</v>
      </c>
      <c r="BO89" s="3" t="s">
        <v>66</v>
      </c>
    </row>
    <row r="90" spans="1:67" ht="81" x14ac:dyDescent="0.15">
      <c r="A90" s="2">
        <v>80430444</v>
      </c>
      <c r="B90" s="10" t="str">
        <f>VLOOKUP(A90,CSV_R7.10.23!KIHON_20003313_2025_20251023144124_JURAI,2,FALSE)</f>
        <v>エスアイ　株式会社</v>
      </c>
      <c r="C90" s="10" t="str">
        <f>VLOOKUP(A90,CSV_R7.10.23!KIHON_20003313_2025_20251023144124_JURAI,4,FALSE)</f>
        <v>国立市　富士見台　２―１５―７　富士商事ビル４階</v>
      </c>
      <c r="D90" s="2">
        <v>268</v>
      </c>
      <c r="E90" s="3" t="s">
        <v>692</v>
      </c>
      <c r="F90" s="3" t="s">
        <v>66</v>
      </c>
      <c r="G90" s="2">
        <v>80430444</v>
      </c>
      <c r="H90" s="3" t="s">
        <v>66</v>
      </c>
      <c r="I90" s="3" t="s">
        <v>693</v>
      </c>
      <c r="J90" s="3" t="s">
        <v>66</v>
      </c>
      <c r="K90" s="3" t="s">
        <v>694</v>
      </c>
      <c r="L90" s="2" t="b">
        <v>0</v>
      </c>
      <c r="M90" s="4" t="s">
        <v>695</v>
      </c>
      <c r="N90" s="2" t="b">
        <v>0</v>
      </c>
      <c r="O90" s="3" t="s">
        <v>696</v>
      </c>
      <c r="P90" s="3" t="s">
        <v>697</v>
      </c>
      <c r="Q90" s="3" t="s">
        <v>440</v>
      </c>
      <c r="R90" s="2" t="s">
        <v>698</v>
      </c>
      <c r="S90" s="2">
        <v>100268</v>
      </c>
      <c r="T90" s="5">
        <v>42863</v>
      </c>
      <c r="U90" s="6">
        <v>42865</v>
      </c>
      <c r="V90" s="5">
        <v>46538</v>
      </c>
      <c r="W90" s="5">
        <v>45808</v>
      </c>
      <c r="X90" s="2">
        <v>8</v>
      </c>
      <c r="Y90" s="2" t="b">
        <v>1</v>
      </c>
      <c r="Z90" s="2" t="b">
        <v>0</v>
      </c>
      <c r="AA90" s="2" t="b">
        <v>1</v>
      </c>
      <c r="AB90" s="2" t="b">
        <v>1</v>
      </c>
      <c r="AC90" s="2" t="b">
        <v>1</v>
      </c>
      <c r="AD90" s="2" t="b">
        <v>1</v>
      </c>
      <c r="AE90" s="2" t="b">
        <v>0</v>
      </c>
      <c r="AF90" s="2" t="b">
        <v>0</v>
      </c>
      <c r="AG90" s="7"/>
      <c r="AH90" s="7"/>
      <c r="AI90" s="7"/>
      <c r="AJ90" s="7"/>
      <c r="AK90" s="7"/>
      <c r="AL90" s="7"/>
      <c r="AM90" s="3" t="s">
        <v>699</v>
      </c>
      <c r="AN90" s="3" t="s">
        <v>66</v>
      </c>
      <c r="AO90" s="3" t="s">
        <v>75</v>
      </c>
      <c r="AP90" s="3" t="s">
        <v>66</v>
      </c>
      <c r="AQ90" s="7"/>
      <c r="AR90" s="7"/>
      <c r="AS90" s="7"/>
      <c r="AT90" s="7"/>
      <c r="AU90" s="7"/>
      <c r="AV90" s="7"/>
      <c r="AW90" s="2" t="b">
        <v>0</v>
      </c>
      <c r="AX90" s="2" t="b">
        <v>0</v>
      </c>
      <c r="AY90" s="2" t="b">
        <v>0</v>
      </c>
      <c r="AZ90" s="2" t="b">
        <v>0</v>
      </c>
      <c r="BA90" s="2" t="b">
        <v>0</v>
      </c>
      <c r="BB90" s="2" t="b">
        <v>0</v>
      </c>
      <c r="BC90" s="2" t="b">
        <v>0</v>
      </c>
      <c r="BD90" s="7"/>
      <c r="BE90" s="7"/>
      <c r="BF90" s="7"/>
      <c r="BG90" s="7"/>
      <c r="BH90" s="7"/>
      <c r="BI90" s="7"/>
      <c r="BJ90" s="3" t="s">
        <v>66</v>
      </c>
      <c r="BK90" s="3" t="s">
        <v>66</v>
      </c>
      <c r="BL90" s="3" t="s">
        <v>66</v>
      </c>
      <c r="BM90" s="3" t="s">
        <v>66</v>
      </c>
      <c r="BN90" s="3" t="s">
        <v>66</v>
      </c>
      <c r="BO90" s="3" t="s">
        <v>66</v>
      </c>
    </row>
    <row r="91" spans="1:67" ht="108" x14ac:dyDescent="0.15">
      <c r="A91" s="2">
        <v>19430241</v>
      </c>
      <c r="B91" s="10" t="str">
        <f>VLOOKUP(A91,CSV_R7.10.23!KIHON_20003313_2025_20251023144124_JURAI,2,FALSE)</f>
        <v>株式会社　ソーラーパートナーズ</v>
      </c>
      <c r="C91" s="10" t="str">
        <f>VLOOKUP(A91,CSV_R7.10.23!KIHON_20003313_2025_20251023144124_JURAI,4,FALSE)</f>
        <v>新宿区　新宿　５－１８－２０　新宿オミビル４階</v>
      </c>
      <c r="D91" s="2">
        <v>269</v>
      </c>
      <c r="E91" s="3" t="s">
        <v>700</v>
      </c>
      <c r="F91" s="3" t="s">
        <v>66</v>
      </c>
      <c r="G91" s="2">
        <v>19430241</v>
      </c>
      <c r="H91" s="3" t="s">
        <v>66</v>
      </c>
      <c r="I91" s="3" t="s">
        <v>701</v>
      </c>
      <c r="J91" s="3" t="s">
        <v>66</v>
      </c>
      <c r="K91" s="3" t="s">
        <v>702</v>
      </c>
      <c r="L91" s="2" t="b">
        <v>0</v>
      </c>
      <c r="M91" s="4" t="s">
        <v>703</v>
      </c>
      <c r="N91" s="2" t="b">
        <v>0</v>
      </c>
      <c r="O91" s="3" t="s">
        <v>332</v>
      </c>
      <c r="P91" s="3" t="s">
        <v>704</v>
      </c>
      <c r="Q91" s="3" t="s">
        <v>705</v>
      </c>
      <c r="R91" s="2" t="s">
        <v>706</v>
      </c>
      <c r="S91" s="2">
        <v>100269</v>
      </c>
      <c r="T91" s="5">
        <v>42863</v>
      </c>
      <c r="U91" s="6">
        <v>42865</v>
      </c>
      <c r="V91" s="5">
        <v>43251</v>
      </c>
      <c r="W91" s="7"/>
      <c r="X91" s="7"/>
      <c r="Y91" s="2" t="b">
        <v>1</v>
      </c>
      <c r="Z91" s="2" t="b">
        <v>0</v>
      </c>
      <c r="AA91" s="2" t="b">
        <v>1</v>
      </c>
      <c r="AB91" s="2" t="b">
        <v>1</v>
      </c>
      <c r="AC91" s="2" t="b">
        <v>1</v>
      </c>
      <c r="AD91" s="2" t="b">
        <v>1</v>
      </c>
      <c r="AE91" s="2" t="b">
        <v>1</v>
      </c>
      <c r="AF91" s="2" t="b">
        <v>0</v>
      </c>
      <c r="AG91" s="2">
        <v>63</v>
      </c>
      <c r="AH91" s="6">
        <v>43182</v>
      </c>
      <c r="AI91" s="7"/>
      <c r="AJ91" s="5">
        <v>46112</v>
      </c>
      <c r="AK91" s="5">
        <v>45747</v>
      </c>
      <c r="AL91" s="2">
        <v>7</v>
      </c>
      <c r="AM91" s="3" t="s">
        <v>707</v>
      </c>
      <c r="AN91" s="3" t="s">
        <v>66</v>
      </c>
      <c r="AO91" s="3" t="s">
        <v>75</v>
      </c>
      <c r="AP91" s="3" t="s">
        <v>66</v>
      </c>
      <c r="AQ91" s="2">
        <v>200055</v>
      </c>
      <c r="AR91" s="5">
        <v>43686</v>
      </c>
      <c r="AS91" s="6">
        <v>43693</v>
      </c>
      <c r="AT91" s="7"/>
      <c r="AU91" s="7"/>
      <c r="AV91" s="7"/>
      <c r="AW91" s="2" t="b">
        <v>1</v>
      </c>
      <c r="AX91" s="2" t="b">
        <v>1</v>
      </c>
      <c r="AY91" s="2" t="b">
        <v>1</v>
      </c>
      <c r="AZ91" s="2" t="b">
        <v>1</v>
      </c>
      <c r="BA91" s="2" t="b">
        <v>1</v>
      </c>
      <c r="BB91" s="2" t="b">
        <v>1</v>
      </c>
      <c r="BC91" s="2" t="b">
        <v>1</v>
      </c>
      <c r="BD91" s="7"/>
      <c r="BE91" s="7"/>
      <c r="BF91" s="7"/>
      <c r="BG91" s="7"/>
      <c r="BH91" s="7"/>
      <c r="BI91" s="7"/>
      <c r="BJ91" s="3" t="s">
        <v>66</v>
      </c>
      <c r="BK91" s="3" t="s">
        <v>169</v>
      </c>
      <c r="BL91" s="3" t="s">
        <v>708</v>
      </c>
      <c r="BM91" s="3" t="s">
        <v>66</v>
      </c>
      <c r="BN91" s="3" t="s">
        <v>66</v>
      </c>
      <c r="BO91" s="3" t="s">
        <v>66</v>
      </c>
    </row>
    <row r="92" spans="1:67" ht="67.5" x14ac:dyDescent="0.15">
      <c r="A92" s="2">
        <v>62371502</v>
      </c>
      <c r="B92" s="10" t="str">
        <f>VLOOKUP(A92,CSV_R7.10.23!KIHON_20003313_2025_20251023144124_JURAI,2,FALSE)</f>
        <v>サイエンスソリューションズ　株式会社</v>
      </c>
      <c r="C92" s="10" t="str">
        <f>VLOOKUP(A92,CSV_R7.10.23!KIHON_20003313_2025_20251023144124_JURAI,4,FALSE)</f>
        <v>目黒区　中町　２－２１－７</v>
      </c>
      <c r="D92" s="2">
        <v>274</v>
      </c>
      <c r="E92" s="3" t="s">
        <v>709</v>
      </c>
      <c r="F92" s="3" t="s">
        <v>66</v>
      </c>
      <c r="G92" s="2">
        <v>62371502</v>
      </c>
      <c r="H92" s="3" t="s">
        <v>66</v>
      </c>
      <c r="I92" s="3" t="s">
        <v>710</v>
      </c>
      <c r="J92" s="3" t="s">
        <v>66</v>
      </c>
      <c r="K92" s="3" t="s">
        <v>711</v>
      </c>
      <c r="L92" s="2" t="b">
        <v>0</v>
      </c>
      <c r="M92" s="4" t="s">
        <v>712</v>
      </c>
      <c r="N92" s="2" t="b">
        <v>0</v>
      </c>
      <c r="O92" s="3" t="s">
        <v>713</v>
      </c>
      <c r="P92" s="3" t="s">
        <v>714</v>
      </c>
      <c r="Q92" s="3" t="s">
        <v>94</v>
      </c>
      <c r="R92" s="2" t="s">
        <v>277</v>
      </c>
      <c r="S92" s="2">
        <v>100274</v>
      </c>
      <c r="T92" s="5">
        <v>42872</v>
      </c>
      <c r="U92" s="6">
        <v>42874</v>
      </c>
      <c r="V92" s="5">
        <v>43251</v>
      </c>
      <c r="W92" s="7"/>
      <c r="X92" s="7"/>
      <c r="Y92" s="2" t="b">
        <v>1</v>
      </c>
      <c r="Z92" s="2" t="b">
        <v>1</v>
      </c>
      <c r="AA92" s="2" t="b">
        <v>1</v>
      </c>
      <c r="AB92" s="2" t="b">
        <v>1</v>
      </c>
      <c r="AC92" s="2" t="b">
        <v>1</v>
      </c>
      <c r="AD92" s="2" t="b">
        <v>1</v>
      </c>
      <c r="AE92" s="2" t="b">
        <v>1</v>
      </c>
      <c r="AF92" s="2" t="b">
        <v>0</v>
      </c>
      <c r="AG92" s="2">
        <v>90</v>
      </c>
      <c r="AH92" s="6">
        <v>43273</v>
      </c>
      <c r="AI92" s="7"/>
      <c r="AJ92" s="5">
        <v>46568</v>
      </c>
      <c r="AK92" s="5">
        <v>45838</v>
      </c>
      <c r="AL92" s="2">
        <v>7</v>
      </c>
      <c r="AM92" s="3" t="s">
        <v>66</v>
      </c>
      <c r="AN92" s="3" t="s">
        <v>66</v>
      </c>
      <c r="AO92" s="3" t="s">
        <v>75</v>
      </c>
      <c r="AP92" s="3" t="s">
        <v>66</v>
      </c>
      <c r="AQ92" s="7"/>
      <c r="AR92" s="7"/>
      <c r="AS92" s="7"/>
      <c r="AT92" s="7"/>
      <c r="AU92" s="7"/>
      <c r="AV92" s="7"/>
      <c r="AW92" s="2" t="b">
        <v>0</v>
      </c>
      <c r="AX92" s="2" t="b">
        <v>0</v>
      </c>
      <c r="AY92" s="2" t="b">
        <v>0</v>
      </c>
      <c r="AZ92" s="2" t="b">
        <v>0</v>
      </c>
      <c r="BA92" s="2" t="b">
        <v>0</v>
      </c>
      <c r="BB92" s="2" t="b">
        <v>0</v>
      </c>
      <c r="BC92" s="2" t="b">
        <v>0</v>
      </c>
      <c r="BD92" s="7"/>
      <c r="BE92" s="7"/>
      <c r="BF92" s="7"/>
      <c r="BG92" s="7"/>
      <c r="BH92" s="7"/>
      <c r="BI92" s="7"/>
      <c r="BJ92" s="3" t="s">
        <v>66</v>
      </c>
      <c r="BK92" s="3" t="s">
        <v>66</v>
      </c>
      <c r="BL92" s="3" t="s">
        <v>66</v>
      </c>
      <c r="BM92" s="3" t="s">
        <v>66</v>
      </c>
      <c r="BN92" s="3" t="s">
        <v>66</v>
      </c>
      <c r="BO92" s="3" t="s">
        <v>66</v>
      </c>
    </row>
    <row r="93" spans="1:67" ht="54" x14ac:dyDescent="0.15">
      <c r="A93" s="2">
        <v>42350502</v>
      </c>
      <c r="B93" s="10" t="str">
        <f>VLOOKUP(A93,CSV_R7.10.23!KIHON_20003313_2025_20251023144124_JURAI,2,FALSE)</f>
        <v>株式会社　ＴＳＫ</v>
      </c>
      <c r="C93" s="10" t="str">
        <f>VLOOKUP(A93,CSV_R7.10.23!KIHON_20003313_2025_20251023144124_JURAI,4,FALSE)</f>
        <v>飾区　東金町　３－２７－１０</v>
      </c>
      <c r="D93" s="2">
        <v>276</v>
      </c>
      <c r="E93" s="3" t="s">
        <v>715</v>
      </c>
      <c r="F93" s="3" t="s">
        <v>66</v>
      </c>
      <c r="G93" s="2">
        <v>42350502</v>
      </c>
      <c r="H93" s="3" t="s">
        <v>66</v>
      </c>
      <c r="I93" s="3" t="s">
        <v>716</v>
      </c>
      <c r="J93" s="3" t="s">
        <v>66</v>
      </c>
      <c r="K93" s="3" t="s">
        <v>717</v>
      </c>
      <c r="L93" s="2" t="b">
        <v>0</v>
      </c>
      <c r="M93" s="4" t="s">
        <v>718</v>
      </c>
      <c r="N93" s="2" t="b">
        <v>0</v>
      </c>
      <c r="O93" s="3" t="s">
        <v>719</v>
      </c>
      <c r="P93" s="3" t="s">
        <v>720</v>
      </c>
      <c r="Q93" s="3" t="s">
        <v>94</v>
      </c>
      <c r="R93" s="2" t="s">
        <v>84</v>
      </c>
      <c r="S93" s="2">
        <v>100276</v>
      </c>
      <c r="T93" s="5">
        <v>42873</v>
      </c>
      <c r="U93" s="6">
        <v>42884</v>
      </c>
      <c r="V93" s="5">
        <v>43251</v>
      </c>
      <c r="W93" s="7"/>
      <c r="X93" s="7"/>
      <c r="Y93" s="2" t="b">
        <v>1</v>
      </c>
      <c r="Z93" s="2" t="b">
        <v>1</v>
      </c>
      <c r="AA93" s="2" t="b">
        <v>1</v>
      </c>
      <c r="AB93" s="2" t="b">
        <v>1</v>
      </c>
      <c r="AC93" s="2" t="b">
        <v>1</v>
      </c>
      <c r="AD93" s="2" t="b">
        <v>0</v>
      </c>
      <c r="AE93" s="2" t="b">
        <v>1</v>
      </c>
      <c r="AF93" s="2" t="b">
        <v>0</v>
      </c>
      <c r="AG93" s="2">
        <v>87</v>
      </c>
      <c r="AH93" s="6">
        <v>43273</v>
      </c>
      <c r="AI93" s="7"/>
      <c r="AJ93" s="5">
        <v>46568</v>
      </c>
      <c r="AK93" s="5">
        <v>45838</v>
      </c>
      <c r="AL93" s="2">
        <v>7</v>
      </c>
      <c r="AM93" s="3" t="s">
        <v>721</v>
      </c>
      <c r="AN93" s="3" t="s">
        <v>66</v>
      </c>
      <c r="AO93" s="3" t="s">
        <v>75</v>
      </c>
      <c r="AP93" s="3" t="s">
        <v>66</v>
      </c>
      <c r="AQ93" s="7"/>
      <c r="AR93" s="7"/>
      <c r="AS93" s="7"/>
      <c r="AT93" s="7"/>
      <c r="AU93" s="7"/>
      <c r="AV93" s="7"/>
      <c r="AW93" s="2" t="b">
        <v>0</v>
      </c>
      <c r="AX93" s="2" t="b">
        <v>0</v>
      </c>
      <c r="AY93" s="2" t="b">
        <v>0</v>
      </c>
      <c r="AZ93" s="2" t="b">
        <v>0</v>
      </c>
      <c r="BA93" s="2" t="b">
        <v>0</v>
      </c>
      <c r="BB93" s="2" t="b">
        <v>0</v>
      </c>
      <c r="BC93" s="2" t="b">
        <v>0</v>
      </c>
      <c r="BD93" s="7"/>
      <c r="BE93" s="7"/>
      <c r="BF93" s="7"/>
      <c r="BG93" s="7"/>
      <c r="BH93" s="7"/>
      <c r="BI93" s="7"/>
      <c r="BJ93" s="3" t="s">
        <v>66</v>
      </c>
      <c r="BK93" s="3" t="s">
        <v>66</v>
      </c>
      <c r="BL93" s="3" t="s">
        <v>66</v>
      </c>
      <c r="BM93" s="3" t="s">
        <v>66</v>
      </c>
      <c r="BN93" s="3" t="s">
        <v>66</v>
      </c>
      <c r="BO93" s="3" t="s">
        <v>66</v>
      </c>
    </row>
    <row r="94" spans="1:67" ht="189" x14ac:dyDescent="0.15">
      <c r="A94" s="2">
        <v>56421844</v>
      </c>
      <c r="B94" s="10" t="str">
        <f>VLOOKUP(A94,CSV_R7.10.23!KIHON_20003313_2025_20251023144124_JURAI,2,FALSE)</f>
        <v>ＣＰＰ　株式会社</v>
      </c>
      <c r="C94" s="10" t="str">
        <f>VLOOKUP(A94,CSV_R7.10.23!KIHON_20003313_2025_20251023144124_JURAI,4,FALSE)</f>
        <v>中野区　弥生町　１―４５―４</v>
      </c>
      <c r="D94" s="2">
        <v>277</v>
      </c>
      <c r="E94" s="3" t="s">
        <v>722</v>
      </c>
      <c r="F94" s="3" t="s">
        <v>66</v>
      </c>
      <c r="G94" s="2">
        <v>56421844</v>
      </c>
      <c r="H94" s="3" t="s">
        <v>66</v>
      </c>
      <c r="I94" s="3" t="s">
        <v>723</v>
      </c>
      <c r="J94" s="3" t="s">
        <v>66</v>
      </c>
      <c r="K94" s="3" t="s">
        <v>724</v>
      </c>
      <c r="L94" s="2" t="b">
        <v>0</v>
      </c>
      <c r="M94" s="4" t="s">
        <v>66</v>
      </c>
      <c r="N94" s="2" t="b">
        <v>0</v>
      </c>
      <c r="O94" s="3" t="s">
        <v>725</v>
      </c>
      <c r="P94" s="3" t="s">
        <v>726</v>
      </c>
      <c r="Q94" s="3" t="s">
        <v>362</v>
      </c>
      <c r="R94" s="2" t="s">
        <v>387</v>
      </c>
      <c r="S94" s="2">
        <v>100277</v>
      </c>
      <c r="T94" s="5">
        <v>42877</v>
      </c>
      <c r="U94" s="6">
        <v>42878</v>
      </c>
      <c r="V94" s="5">
        <v>46538</v>
      </c>
      <c r="W94" s="5">
        <v>45808</v>
      </c>
      <c r="X94" s="2">
        <v>8</v>
      </c>
      <c r="Y94" s="2" t="b">
        <v>1</v>
      </c>
      <c r="Z94" s="2" t="b">
        <v>1</v>
      </c>
      <c r="AA94" s="2" t="b">
        <v>1</v>
      </c>
      <c r="AB94" s="2" t="b">
        <v>1</v>
      </c>
      <c r="AC94" s="2" t="b">
        <v>1</v>
      </c>
      <c r="AD94" s="2" t="b">
        <v>1</v>
      </c>
      <c r="AE94" s="2" t="b">
        <v>1</v>
      </c>
      <c r="AF94" s="2" t="b">
        <v>0</v>
      </c>
      <c r="AG94" s="7"/>
      <c r="AH94" s="7"/>
      <c r="AI94" s="7"/>
      <c r="AJ94" s="7"/>
      <c r="AK94" s="7"/>
      <c r="AL94" s="7"/>
      <c r="AM94" s="3" t="s">
        <v>727</v>
      </c>
      <c r="AN94" s="3" t="s">
        <v>66</v>
      </c>
      <c r="AO94" s="3" t="s">
        <v>75</v>
      </c>
      <c r="AP94" s="3" t="s">
        <v>66</v>
      </c>
      <c r="AQ94" s="7"/>
      <c r="AR94" s="7"/>
      <c r="AS94" s="7"/>
      <c r="AT94" s="7"/>
      <c r="AU94" s="7"/>
      <c r="AV94" s="7"/>
      <c r="AW94" s="2" t="b">
        <v>0</v>
      </c>
      <c r="AX94" s="2" t="b">
        <v>0</v>
      </c>
      <c r="AY94" s="2" t="b">
        <v>0</v>
      </c>
      <c r="AZ94" s="2" t="b">
        <v>0</v>
      </c>
      <c r="BA94" s="2" t="b">
        <v>0</v>
      </c>
      <c r="BB94" s="2" t="b">
        <v>0</v>
      </c>
      <c r="BC94" s="2" t="b">
        <v>0</v>
      </c>
      <c r="BD94" s="7"/>
      <c r="BE94" s="7"/>
      <c r="BF94" s="7"/>
      <c r="BG94" s="7"/>
      <c r="BH94" s="7"/>
      <c r="BI94" s="7"/>
      <c r="BJ94" s="3" t="s">
        <v>66</v>
      </c>
      <c r="BK94" s="3" t="s">
        <v>66</v>
      </c>
      <c r="BL94" s="3" t="s">
        <v>66</v>
      </c>
      <c r="BM94" s="3" t="s">
        <v>66</v>
      </c>
      <c r="BN94" s="3" t="s">
        <v>66</v>
      </c>
      <c r="BO94" s="3" t="s">
        <v>66</v>
      </c>
    </row>
    <row r="95" spans="1:67" ht="54" x14ac:dyDescent="0.15">
      <c r="A95" s="2">
        <v>86300143</v>
      </c>
      <c r="B95" s="10" t="str">
        <f>VLOOKUP(A95,CSV_R7.10.23!KIHON_20003313_2025_20251023144124_JURAI,2,FALSE)</f>
        <v>マチダトランスポート　株式会社</v>
      </c>
      <c r="C95" s="10" t="str">
        <f>VLOOKUP(A95,CSV_R7.10.23!KIHON_20003313_2025_20251023144124_JURAI,4,FALSE)</f>
        <v>町田市　旭町　２―１３―６</v>
      </c>
      <c r="D95" s="2">
        <v>281</v>
      </c>
      <c r="E95" s="3" t="s">
        <v>728</v>
      </c>
      <c r="F95" s="3" t="s">
        <v>66</v>
      </c>
      <c r="G95" s="2">
        <v>86300143</v>
      </c>
      <c r="H95" s="3" t="s">
        <v>66</v>
      </c>
      <c r="I95" s="3" t="s">
        <v>729</v>
      </c>
      <c r="J95" s="3" t="s">
        <v>66</v>
      </c>
      <c r="K95" s="3" t="s">
        <v>730</v>
      </c>
      <c r="L95" s="2" t="b">
        <v>0</v>
      </c>
      <c r="M95" s="4" t="s">
        <v>731</v>
      </c>
      <c r="N95" s="2" t="b">
        <v>0</v>
      </c>
      <c r="O95" s="3" t="s">
        <v>538</v>
      </c>
      <c r="P95" s="3" t="s">
        <v>732</v>
      </c>
      <c r="Q95" s="3" t="s">
        <v>72</v>
      </c>
      <c r="R95" s="2" t="s">
        <v>252</v>
      </c>
      <c r="S95" s="2">
        <v>100281</v>
      </c>
      <c r="T95" s="5">
        <v>42878</v>
      </c>
      <c r="U95" s="6">
        <v>42884</v>
      </c>
      <c r="V95" s="5">
        <v>46538</v>
      </c>
      <c r="W95" s="5">
        <v>45808</v>
      </c>
      <c r="X95" s="2">
        <v>8</v>
      </c>
      <c r="Y95" s="2" t="b">
        <v>1</v>
      </c>
      <c r="Z95" s="2" t="b">
        <v>1</v>
      </c>
      <c r="AA95" s="2" t="b">
        <v>1</v>
      </c>
      <c r="AB95" s="2" t="b">
        <v>1</v>
      </c>
      <c r="AC95" s="2" t="b">
        <v>1</v>
      </c>
      <c r="AD95" s="2" t="b">
        <v>1</v>
      </c>
      <c r="AE95" s="2" t="b">
        <v>1</v>
      </c>
      <c r="AF95" s="2" t="b">
        <v>0</v>
      </c>
      <c r="AG95" s="7"/>
      <c r="AH95" s="7"/>
      <c r="AI95" s="7"/>
      <c r="AJ95" s="7"/>
      <c r="AK95" s="7"/>
      <c r="AL95" s="7"/>
      <c r="AM95" s="3" t="s">
        <v>66</v>
      </c>
      <c r="AN95" s="3" t="s">
        <v>66</v>
      </c>
      <c r="AO95" s="3" t="s">
        <v>75</v>
      </c>
      <c r="AP95" s="3" t="s">
        <v>66</v>
      </c>
      <c r="AQ95" s="7"/>
      <c r="AR95" s="7"/>
      <c r="AS95" s="7"/>
      <c r="AT95" s="7"/>
      <c r="AU95" s="7"/>
      <c r="AV95" s="7"/>
      <c r="AW95" s="2" t="b">
        <v>0</v>
      </c>
      <c r="AX95" s="2" t="b">
        <v>0</v>
      </c>
      <c r="AY95" s="2" t="b">
        <v>0</v>
      </c>
      <c r="AZ95" s="2" t="b">
        <v>0</v>
      </c>
      <c r="BA95" s="2" t="b">
        <v>0</v>
      </c>
      <c r="BB95" s="2" t="b">
        <v>0</v>
      </c>
      <c r="BC95" s="2" t="b">
        <v>0</v>
      </c>
      <c r="BD95" s="7"/>
      <c r="BE95" s="7"/>
      <c r="BF95" s="7"/>
      <c r="BG95" s="7"/>
      <c r="BH95" s="7"/>
      <c r="BI95" s="7"/>
      <c r="BJ95" s="3" t="s">
        <v>66</v>
      </c>
      <c r="BK95" s="3" t="s">
        <v>66</v>
      </c>
      <c r="BL95" s="3" t="s">
        <v>66</v>
      </c>
      <c r="BM95" s="3" t="s">
        <v>66</v>
      </c>
      <c r="BN95" s="3" t="s">
        <v>66</v>
      </c>
      <c r="BO95" s="3" t="s">
        <v>66</v>
      </c>
    </row>
    <row r="96" spans="1:67" ht="67.5" x14ac:dyDescent="0.15">
      <c r="A96" s="2">
        <v>51424730</v>
      </c>
      <c r="B96" s="10" t="str">
        <f>VLOOKUP(A96,CSV_R7.10.23!KIHON_20003313_2025_20251023144124_JURAI,2,FALSE)</f>
        <v>株式会社　シンワバネス</v>
      </c>
      <c r="C96" s="10" t="str">
        <f>VLOOKUP(A96,CSV_R7.10.23!KIHON_20003313_2025_20251023144124_JURAI,4,FALSE)</f>
        <v>品川区　東品川　３－３２－４２　ＩＳビル</v>
      </c>
      <c r="D96" s="2">
        <v>284</v>
      </c>
      <c r="E96" s="3" t="s">
        <v>733</v>
      </c>
      <c r="F96" s="3" t="s">
        <v>66</v>
      </c>
      <c r="G96" s="2">
        <v>51424730</v>
      </c>
      <c r="H96" s="3" t="s">
        <v>66</v>
      </c>
      <c r="I96" s="3" t="s">
        <v>734</v>
      </c>
      <c r="J96" s="3" t="s">
        <v>66</v>
      </c>
      <c r="K96" s="3" t="s">
        <v>735</v>
      </c>
      <c r="L96" s="2" t="b">
        <v>0</v>
      </c>
      <c r="M96" s="4" t="s">
        <v>736</v>
      </c>
      <c r="N96" s="2" t="b">
        <v>0</v>
      </c>
      <c r="O96" s="3" t="s">
        <v>661</v>
      </c>
      <c r="P96" s="3" t="s">
        <v>737</v>
      </c>
      <c r="Q96" s="3" t="s">
        <v>244</v>
      </c>
      <c r="R96" s="2" t="s">
        <v>363</v>
      </c>
      <c r="S96" s="2">
        <v>100284</v>
      </c>
      <c r="T96" s="5">
        <v>42881</v>
      </c>
      <c r="U96" s="6">
        <v>42885</v>
      </c>
      <c r="V96" s="5">
        <v>46538</v>
      </c>
      <c r="W96" s="5">
        <v>45808</v>
      </c>
      <c r="X96" s="2">
        <v>8</v>
      </c>
      <c r="Y96" s="2" t="b">
        <v>1</v>
      </c>
      <c r="Z96" s="2" t="b">
        <v>0</v>
      </c>
      <c r="AA96" s="2" t="b">
        <v>1</v>
      </c>
      <c r="AB96" s="2" t="b">
        <v>0</v>
      </c>
      <c r="AC96" s="2" t="b">
        <v>0</v>
      </c>
      <c r="AD96" s="2" t="b">
        <v>0</v>
      </c>
      <c r="AE96" s="2" t="b">
        <v>1</v>
      </c>
      <c r="AF96" s="2" t="b">
        <v>0</v>
      </c>
      <c r="AG96" s="7"/>
      <c r="AH96" s="7"/>
      <c r="AI96" s="7"/>
      <c r="AJ96" s="7"/>
      <c r="AK96" s="7"/>
      <c r="AL96" s="7"/>
      <c r="AM96" s="3" t="s">
        <v>738</v>
      </c>
      <c r="AN96" s="3" t="s">
        <v>66</v>
      </c>
      <c r="AO96" s="3" t="s">
        <v>66</v>
      </c>
      <c r="AP96" s="3" t="s">
        <v>66</v>
      </c>
      <c r="AQ96" s="7"/>
      <c r="AR96" s="7"/>
      <c r="AS96" s="7"/>
      <c r="AT96" s="7"/>
      <c r="AU96" s="7"/>
      <c r="AV96" s="7"/>
      <c r="AW96" s="2" t="b">
        <v>0</v>
      </c>
      <c r="AX96" s="2" t="b">
        <v>0</v>
      </c>
      <c r="AY96" s="2" t="b">
        <v>0</v>
      </c>
      <c r="AZ96" s="2" t="b">
        <v>0</v>
      </c>
      <c r="BA96" s="2" t="b">
        <v>0</v>
      </c>
      <c r="BB96" s="2" t="b">
        <v>0</v>
      </c>
      <c r="BC96" s="2" t="b">
        <v>0</v>
      </c>
      <c r="BD96" s="7"/>
      <c r="BE96" s="7"/>
      <c r="BF96" s="7"/>
      <c r="BG96" s="7"/>
      <c r="BH96" s="7"/>
      <c r="BI96" s="7"/>
      <c r="BJ96" s="3" t="s">
        <v>66</v>
      </c>
      <c r="BK96" s="3" t="s">
        <v>66</v>
      </c>
      <c r="BL96" s="3" t="s">
        <v>66</v>
      </c>
      <c r="BM96" s="3" t="s">
        <v>66</v>
      </c>
      <c r="BN96" s="3" t="s">
        <v>66</v>
      </c>
      <c r="BO96" s="3" t="s">
        <v>66</v>
      </c>
    </row>
    <row r="97" spans="1:67" ht="54" x14ac:dyDescent="0.15">
      <c r="A97" s="2">
        <v>26351235</v>
      </c>
      <c r="B97" s="10" t="str">
        <f>VLOOKUP(A97,CSV_R7.10.23!KIHON_20003313_2025_20251023144124_JURAI,2,FALSE)</f>
        <v>合同会社　ＤＢーＳｅｅＤ</v>
      </c>
      <c r="C97" s="10" t="str">
        <f>VLOOKUP(A97,CSV_R7.10.23!KIHON_20003313_2025_20251023144124_JURAI,4,FALSE)</f>
        <v>文京区　向丘　１－６－１２</v>
      </c>
      <c r="D97" s="2">
        <v>285</v>
      </c>
      <c r="E97" s="3" t="s">
        <v>739</v>
      </c>
      <c r="F97" s="3" t="s">
        <v>66</v>
      </c>
      <c r="G97" s="2">
        <v>26351235</v>
      </c>
      <c r="H97" s="3" t="s">
        <v>66</v>
      </c>
      <c r="I97" s="3" t="s">
        <v>740</v>
      </c>
      <c r="J97" s="3" t="s">
        <v>66</v>
      </c>
      <c r="K97" s="3" t="s">
        <v>741</v>
      </c>
      <c r="L97" s="2" t="b">
        <v>0</v>
      </c>
      <c r="M97" s="4" t="s">
        <v>742</v>
      </c>
      <c r="N97" s="2" t="b">
        <v>0</v>
      </c>
      <c r="O97" s="3" t="s">
        <v>743</v>
      </c>
      <c r="P97" s="3" t="s">
        <v>744</v>
      </c>
      <c r="Q97" s="3" t="s">
        <v>94</v>
      </c>
      <c r="R97" s="2" t="s">
        <v>133</v>
      </c>
      <c r="S97" s="2">
        <v>100285</v>
      </c>
      <c r="T97" s="5">
        <v>42881</v>
      </c>
      <c r="U97" s="6">
        <v>42885</v>
      </c>
      <c r="V97" s="5">
        <v>43251</v>
      </c>
      <c r="W97" s="7"/>
      <c r="X97" s="7"/>
      <c r="Y97" s="2" t="b">
        <v>1</v>
      </c>
      <c r="Z97" s="2" t="b">
        <v>1</v>
      </c>
      <c r="AA97" s="2" t="b">
        <v>1</v>
      </c>
      <c r="AB97" s="2" t="b">
        <v>1</v>
      </c>
      <c r="AC97" s="2" t="b">
        <v>1</v>
      </c>
      <c r="AD97" s="2" t="b">
        <v>1</v>
      </c>
      <c r="AE97" s="2" t="b">
        <v>1</v>
      </c>
      <c r="AF97" s="2" t="b">
        <v>0</v>
      </c>
      <c r="AG97" s="2">
        <v>88</v>
      </c>
      <c r="AH97" s="6">
        <v>43273</v>
      </c>
      <c r="AI97" s="7"/>
      <c r="AJ97" s="5">
        <v>46568</v>
      </c>
      <c r="AK97" s="5">
        <v>45838</v>
      </c>
      <c r="AL97" s="2">
        <v>7</v>
      </c>
      <c r="AM97" s="3" t="s">
        <v>66</v>
      </c>
      <c r="AN97" s="3" t="s">
        <v>66</v>
      </c>
      <c r="AO97" s="3" t="s">
        <v>66</v>
      </c>
      <c r="AP97" s="3" t="s">
        <v>66</v>
      </c>
      <c r="AQ97" s="7"/>
      <c r="AR97" s="7"/>
      <c r="AS97" s="7"/>
      <c r="AT97" s="7"/>
      <c r="AU97" s="7"/>
      <c r="AV97" s="7"/>
      <c r="AW97" s="2" t="b">
        <v>0</v>
      </c>
      <c r="AX97" s="2" t="b">
        <v>0</v>
      </c>
      <c r="AY97" s="2" t="b">
        <v>0</v>
      </c>
      <c r="AZ97" s="2" t="b">
        <v>0</v>
      </c>
      <c r="BA97" s="2" t="b">
        <v>0</v>
      </c>
      <c r="BB97" s="2" t="b">
        <v>0</v>
      </c>
      <c r="BC97" s="2" t="b">
        <v>0</v>
      </c>
      <c r="BD97" s="7"/>
      <c r="BE97" s="7"/>
      <c r="BF97" s="7"/>
      <c r="BG97" s="7"/>
      <c r="BH97" s="7"/>
      <c r="BI97" s="7"/>
      <c r="BJ97" s="3" t="s">
        <v>66</v>
      </c>
      <c r="BK97" s="3" t="s">
        <v>66</v>
      </c>
      <c r="BL97" s="3" t="s">
        <v>66</v>
      </c>
      <c r="BM97" s="3" t="s">
        <v>66</v>
      </c>
      <c r="BN97" s="3" t="s">
        <v>66</v>
      </c>
      <c r="BO97" s="3" t="s">
        <v>66</v>
      </c>
    </row>
    <row r="98" spans="1:67" ht="108" x14ac:dyDescent="0.15">
      <c r="A98" s="2">
        <v>13444642</v>
      </c>
      <c r="B98" s="10" t="str">
        <f>VLOOKUP(A98,CSV_R7.10.23!KIHON_20003313_2025_20251023144124_JURAI,2,FALSE)</f>
        <v>株式会社　ＨＩＲＯＬＩＮＥ</v>
      </c>
      <c r="C98" s="10" t="str">
        <f>VLOOKUP(A98,CSV_R7.10.23!KIHON_20003313_2025_20251023144124_JURAI,4,FALSE)</f>
        <v>港区　港南　３－５－１０　パークタワー品川ベイワード１階</v>
      </c>
      <c r="D98" s="2">
        <v>286</v>
      </c>
      <c r="E98" s="3" t="s">
        <v>745</v>
      </c>
      <c r="F98" s="3" t="s">
        <v>66</v>
      </c>
      <c r="G98" s="2">
        <v>13444642</v>
      </c>
      <c r="H98" s="3" t="s">
        <v>66</v>
      </c>
      <c r="I98" s="3" t="s">
        <v>746</v>
      </c>
      <c r="J98" s="3" t="s">
        <v>66</v>
      </c>
      <c r="K98" s="3" t="s">
        <v>747</v>
      </c>
      <c r="L98" s="2" t="b">
        <v>0</v>
      </c>
      <c r="M98" s="4" t="s">
        <v>748</v>
      </c>
      <c r="N98" s="2" t="b">
        <v>0</v>
      </c>
      <c r="O98" s="3" t="s">
        <v>601</v>
      </c>
      <c r="P98" s="3" t="s">
        <v>749</v>
      </c>
      <c r="Q98" s="3" t="s">
        <v>750</v>
      </c>
      <c r="R98" s="2" t="s">
        <v>751</v>
      </c>
      <c r="S98" s="2">
        <v>100286</v>
      </c>
      <c r="T98" s="5">
        <v>42881</v>
      </c>
      <c r="U98" s="6">
        <v>42885</v>
      </c>
      <c r="V98" s="5">
        <v>45808</v>
      </c>
      <c r="W98" s="5">
        <v>45443</v>
      </c>
      <c r="X98" s="2">
        <v>7</v>
      </c>
      <c r="Y98" s="2" t="b">
        <v>1</v>
      </c>
      <c r="Z98" s="2" t="b">
        <v>1</v>
      </c>
      <c r="AA98" s="2" t="b">
        <v>0</v>
      </c>
      <c r="AB98" s="2" t="b">
        <v>0</v>
      </c>
      <c r="AC98" s="2" t="b">
        <v>0</v>
      </c>
      <c r="AD98" s="2" t="b">
        <v>1</v>
      </c>
      <c r="AE98" s="2" t="b">
        <v>0</v>
      </c>
      <c r="AF98" s="2" t="b">
        <v>0</v>
      </c>
      <c r="AG98" s="7"/>
      <c r="AH98" s="7"/>
      <c r="AI98" s="7"/>
      <c r="AJ98" s="7"/>
      <c r="AK98" s="7"/>
      <c r="AL98" s="7"/>
      <c r="AM98" s="3" t="s">
        <v>752</v>
      </c>
      <c r="AN98" s="3" t="s">
        <v>66</v>
      </c>
      <c r="AO98" s="3" t="s">
        <v>75</v>
      </c>
      <c r="AP98" s="3" t="s">
        <v>66</v>
      </c>
      <c r="AQ98" s="7"/>
      <c r="AR98" s="7"/>
      <c r="AS98" s="7"/>
      <c r="AT98" s="7"/>
      <c r="AU98" s="7"/>
      <c r="AV98" s="7"/>
      <c r="AW98" s="2" t="b">
        <v>0</v>
      </c>
      <c r="AX98" s="2" t="b">
        <v>0</v>
      </c>
      <c r="AY98" s="2" t="b">
        <v>0</v>
      </c>
      <c r="AZ98" s="2" t="b">
        <v>0</v>
      </c>
      <c r="BA98" s="2" t="b">
        <v>0</v>
      </c>
      <c r="BB98" s="2" t="b">
        <v>0</v>
      </c>
      <c r="BC98" s="2" t="b">
        <v>0</v>
      </c>
      <c r="BD98" s="7"/>
      <c r="BE98" s="7"/>
      <c r="BF98" s="7"/>
      <c r="BG98" s="7"/>
      <c r="BH98" s="7"/>
      <c r="BI98" s="7"/>
      <c r="BJ98" s="3" t="s">
        <v>66</v>
      </c>
      <c r="BK98" s="3" t="s">
        <v>66</v>
      </c>
      <c r="BL98" s="3" t="s">
        <v>66</v>
      </c>
      <c r="BM98" s="3" t="s">
        <v>66</v>
      </c>
      <c r="BN98" s="3" t="s">
        <v>753</v>
      </c>
      <c r="BO98" s="3" t="s">
        <v>66</v>
      </c>
    </row>
    <row r="99" spans="1:67" ht="94.5" x14ac:dyDescent="0.15">
      <c r="A99" s="2">
        <v>59420719</v>
      </c>
      <c r="B99" s="10" t="str">
        <f>VLOOKUP(A99,CSV_R7.10.23!KIHON_20003313_2025_20251023144124_JURAI,2,FALSE)</f>
        <v>真愛不動産　株式会社</v>
      </c>
      <c r="C99" s="10" t="str">
        <f>VLOOKUP(A99,CSV_R7.10.23!KIHON_20003313_2025_20251023144124_JURAI,4,FALSE)</f>
        <v>豊島区　西池袋　１―２２―２　ナカヤビル３階</v>
      </c>
      <c r="D99" s="2">
        <v>291</v>
      </c>
      <c r="E99" s="3" t="s">
        <v>754</v>
      </c>
      <c r="F99" s="3" t="s">
        <v>66</v>
      </c>
      <c r="G99" s="2">
        <v>59420719</v>
      </c>
      <c r="H99" s="3" t="s">
        <v>66</v>
      </c>
      <c r="I99" s="3" t="s">
        <v>755</v>
      </c>
      <c r="J99" s="3" t="s">
        <v>66</v>
      </c>
      <c r="K99" s="3" t="s">
        <v>756</v>
      </c>
      <c r="L99" s="2" t="b">
        <v>0</v>
      </c>
      <c r="M99" s="4" t="s">
        <v>757</v>
      </c>
      <c r="N99" s="2" t="b">
        <v>0</v>
      </c>
      <c r="O99" s="3" t="s">
        <v>758</v>
      </c>
      <c r="P99" s="3" t="s">
        <v>759</v>
      </c>
      <c r="Q99" s="3" t="s">
        <v>235</v>
      </c>
      <c r="R99" s="2" t="s">
        <v>760</v>
      </c>
      <c r="S99" s="2">
        <v>100291</v>
      </c>
      <c r="T99" s="5">
        <v>42884</v>
      </c>
      <c r="U99" s="6">
        <v>42885</v>
      </c>
      <c r="V99" s="5">
        <v>46538</v>
      </c>
      <c r="W99" s="5">
        <v>45808</v>
      </c>
      <c r="X99" s="2">
        <v>8</v>
      </c>
      <c r="Y99" s="2" t="b">
        <v>1</v>
      </c>
      <c r="Z99" s="2" t="b">
        <v>0</v>
      </c>
      <c r="AA99" s="2" t="b">
        <v>1</v>
      </c>
      <c r="AB99" s="2" t="b">
        <v>0</v>
      </c>
      <c r="AC99" s="2" t="b">
        <v>1</v>
      </c>
      <c r="AD99" s="2" t="b">
        <v>0</v>
      </c>
      <c r="AE99" s="2" t="b">
        <v>0</v>
      </c>
      <c r="AF99" s="2" t="b">
        <v>0</v>
      </c>
      <c r="AG99" s="7"/>
      <c r="AH99" s="7"/>
      <c r="AI99" s="7"/>
      <c r="AJ99" s="7"/>
      <c r="AK99" s="7"/>
      <c r="AL99" s="7"/>
      <c r="AM99" s="3" t="s">
        <v>761</v>
      </c>
      <c r="AN99" s="3" t="s">
        <v>66</v>
      </c>
      <c r="AO99" s="3" t="s">
        <v>75</v>
      </c>
      <c r="AP99" s="3" t="s">
        <v>66</v>
      </c>
      <c r="AQ99" s="7"/>
      <c r="AR99" s="7"/>
      <c r="AS99" s="7"/>
      <c r="AT99" s="7"/>
      <c r="AU99" s="7"/>
      <c r="AV99" s="7"/>
      <c r="AW99" s="2" t="b">
        <v>0</v>
      </c>
      <c r="AX99" s="2" t="b">
        <v>0</v>
      </c>
      <c r="AY99" s="2" t="b">
        <v>0</v>
      </c>
      <c r="AZ99" s="2" t="b">
        <v>0</v>
      </c>
      <c r="BA99" s="2" t="b">
        <v>0</v>
      </c>
      <c r="BB99" s="2" t="b">
        <v>0</v>
      </c>
      <c r="BC99" s="2" t="b">
        <v>0</v>
      </c>
      <c r="BD99" s="7"/>
      <c r="BE99" s="7"/>
      <c r="BF99" s="7"/>
      <c r="BG99" s="7"/>
      <c r="BH99" s="7"/>
      <c r="BI99" s="7"/>
      <c r="BJ99" s="3" t="s">
        <v>66</v>
      </c>
      <c r="BK99" s="3" t="s">
        <v>66</v>
      </c>
      <c r="BL99" s="3" t="s">
        <v>66</v>
      </c>
      <c r="BM99" s="3" t="s">
        <v>66</v>
      </c>
      <c r="BN99" s="3" t="s">
        <v>66</v>
      </c>
      <c r="BO99" s="3" t="s">
        <v>66</v>
      </c>
    </row>
    <row r="100" spans="1:67" ht="54" x14ac:dyDescent="0.15">
      <c r="A100" s="2">
        <v>65422322</v>
      </c>
      <c r="B100" s="10" t="str">
        <f>VLOOKUP(A100,CSV_R7.10.23!KIHON_20003313_2025_20251023144124_JURAI,2,FALSE)</f>
        <v>株式会社　新栄スクリーン</v>
      </c>
      <c r="C100" s="10" t="str">
        <f>VLOOKUP(A100,CSV_R7.10.23!KIHON_20003313_2025_20251023144124_JURAI,4,FALSE)</f>
        <v>品川区　西五反田　６―１７―１６</v>
      </c>
      <c r="D100" s="2">
        <v>294</v>
      </c>
      <c r="E100" s="3" t="s">
        <v>762</v>
      </c>
      <c r="F100" s="3" t="s">
        <v>66</v>
      </c>
      <c r="G100" s="2">
        <v>65422322</v>
      </c>
      <c r="H100" s="3" t="s">
        <v>66</v>
      </c>
      <c r="I100" s="3" t="s">
        <v>763</v>
      </c>
      <c r="J100" s="3" t="s">
        <v>66</v>
      </c>
      <c r="K100" s="3" t="s">
        <v>764</v>
      </c>
      <c r="L100" s="2" t="b">
        <v>0</v>
      </c>
      <c r="M100" s="4" t="s">
        <v>765</v>
      </c>
      <c r="N100" s="2" t="b">
        <v>0</v>
      </c>
      <c r="O100" s="3" t="s">
        <v>224</v>
      </c>
      <c r="P100" s="3" t="s">
        <v>766</v>
      </c>
      <c r="Q100" s="3" t="s">
        <v>362</v>
      </c>
      <c r="R100" s="2" t="s">
        <v>177</v>
      </c>
      <c r="S100" s="2">
        <v>100294</v>
      </c>
      <c r="T100" s="5">
        <v>42884</v>
      </c>
      <c r="U100" s="6">
        <v>42885</v>
      </c>
      <c r="V100" s="5">
        <v>46538</v>
      </c>
      <c r="W100" s="5">
        <v>45808</v>
      </c>
      <c r="X100" s="2">
        <v>8</v>
      </c>
      <c r="Y100" s="2" t="b">
        <v>1</v>
      </c>
      <c r="Z100" s="2" t="b">
        <v>1</v>
      </c>
      <c r="AA100" s="2" t="b">
        <v>1</v>
      </c>
      <c r="AB100" s="2" t="b">
        <v>0</v>
      </c>
      <c r="AC100" s="2" t="b">
        <v>0</v>
      </c>
      <c r="AD100" s="2" t="b">
        <v>0</v>
      </c>
      <c r="AE100" s="2" t="b">
        <v>0</v>
      </c>
      <c r="AF100" s="2" t="b">
        <v>0</v>
      </c>
      <c r="AG100" s="7"/>
      <c r="AH100" s="7"/>
      <c r="AI100" s="7"/>
      <c r="AJ100" s="7"/>
      <c r="AK100" s="7"/>
      <c r="AL100" s="7"/>
      <c r="AM100" s="3" t="s">
        <v>767</v>
      </c>
      <c r="AN100" s="3" t="s">
        <v>66</v>
      </c>
      <c r="AO100" s="3" t="s">
        <v>75</v>
      </c>
      <c r="AP100" s="3" t="s">
        <v>66</v>
      </c>
      <c r="AQ100" s="7"/>
      <c r="AR100" s="7"/>
      <c r="AS100" s="7"/>
      <c r="AT100" s="7"/>
      <c r="AU100" s="7"/>
      <c r="AV100" s="7"/>
      <c r="AW100" s="2" t="b">
        <v>0</v>
      </c>
      <c r="AX100" s="2" t="b">
        <v>0</v>
      </c>
      <c r="AY100" s="2" t="b">
        <v>0</v>
      </c>
      <c r="AZ100" s="2" t="b">
        <v>0</v>
      </c>
      <c r="BA100" s="2" t="b">
        <v>0</v>
      </c>
      <c r="BB100" s="2" t="b">
        <v>0</v>
      </c>
      <c r="BC100" s="2" t="b">
        <v>0</v>
      </c>
      <c r="BD100" s="7"/>
      <c r="BE100" s="7"/>
      <c r="BF100" s="7"/>
      <c r="BG100" s="7"/>
      <c r="BH100" s="7"/>
      <c r="BI100" s="7"/>
      <c r="BJ100" s="3" t="s">
        <v>66</v>
      </c>
      <c r="BK100" s="3" t="s">
        <v>66</v>
      </c>
      <c r="BL100" s="3" t="s">
        <v>66</v>
      </c>
      <c r="BM100" s="3" t="s">
        <v>66</v>
      </c>
      <c r="BN100" s="3" t="s">
        <v>66</v>
      </c>
      <c r="BO100" s="3" t="s">
        <v>66</v>
      </c>
    </row>
    <row r="101" spans="1:67" ht="67.5" x14ac:dyDescent="0.15">
      <c r="A101" s="2">
        <v>55463002</v>
      </c>
      <c r="B101" s="10" t="str">
        <f>VLOOKUP(A101,CSV_R7.10.23!KIHON_20003313_2025_20251023144124_JURAI,2,FALSE)</f>
        <v>株式会社　セルテック</v>
      </c>
      <c r="C101" s="10" t="str">
        <f>VLOOKUP(A101,CSV_R7.10.23!KIHON_20003313_2025_20251023144124_JURAI,4,FALSE)</f>
        <v>新宿区　高田馬場　１―１６－８　アライヒルズ１階</v>
      </c>
      <c r="D101" s="2">
        <v>295</v>
      </c>
      <c r="E101" s="3" t="s">
        <v>768</v>
      </c>
      <c r="F101" s="3" t="s">
        <v>66</v>
      </c>
      <c r="G101" s="2">
        <v>55463002</v>
      </c>
      <c r="H101" s="3" t="s">
        <v>66</v>
      </c>
      <c r="I101" s="3" t="s">
        <v>769</v>
      </c>
      <c r="J101" s="3" t="s">
        <v>66</v>
      </c>
      <c r="K101" s="3" t="s">
        <v>770</v>
      </c>
      <c r="L101" s="2" t="b">
        <v>0</v>
      </c>
      <c r="M101" s="4" t="s">
        <v>771</v>
      </c>
      <c r="N101" s="2" t="b">
        <v>0</v>
      </c>
      <c r="O101" s="3" t="s">
        <v>772</v>
      </c>
      <c r="P101" s="3" t="s">
        <v>773</v>
      </c>
      <c r="Q101" s="3" t="s">
        <v>440</v>
      </c>
      <c r="R101" s="2" t="s">
        <v>774</v>
      </c>
      <c r="S101" s="2">
        <v>100295</v>
      </c>
      <c r="T101" s="5">
        <v>42884</v>
      </c>
      <c r="U101" s="6">
        <v>42885</v>
      </c>
      <c r="V101" s="5">
        <v>43251</v>
      </c>
      <c r="W101" s="7"/>
      <c r="X101" s="7"/>
      <c r="Y101" s="2" t="b">
        <v>1</v>
      </c>
      <c r="Z101" s="2" t="b">
        <v>1</v>
      </c>
      <c r="AA101" s="2" t="b">
        <v>1</v>
      </c>
      <c r="AB101" s="2" t="b">
        <v>1</v>
      </c>
      <c r="AC101" s="2" t="b">
        <v>1</v>
      </c>
      <c r="AD101" s="2" t="b">
        <v>1</v>
      </c>
      <c r="AE101" s="2" t="b">
        <v>1</v>
      </c>
      <c r="AF101" s="2" t="b">
        <v>0</v>
      </c>
      <c r="AG101" s="2">
        <v>91</v>
      </c>
      <c r="AH101" s="6">
        <v>43273</v>
      </c>
      <c r="AI101" s="7"/>
      <c r="AJ101" s="5">
        <v>46568</v>
      </c>
      <c r="AK101" s="5">
        <v>45838</v>
      </c>
      <c r="AL101" s="2">
        <v>7</v>
      </c>
      <c r="AM101" s="3" t="s">
        <v>66</v>
      </c>
      <c r="AN101" s="3" t="s">
        <v>66</v>
      </c>
      <c r="AO101" s="3" t="s">
        <v>75</v>
      </c>
      <c r="AP101" s="3" t="s">
        <v>66</v>
      </c>
      <c r="AQ101" s="7"/>
      <c r="AR101" s="7"/>
      <c r="AS101" s="7"/>
      <c r="AT101" s="7"/>
      <c r="AU101" s="7"/>
      <c r="AV101" s="7"/>
      <c r="AW101" s="2" t="b">
        <v>0</v>
      </c>
      <c r="AX101" s="2" t="b">
        <v>0</v>
      </c>
      <c r="AY101" s="2" t="b">
        <v>0</v>
      </c>
      <c r="AZ101" s="2" t="b">
        <v>0</v>
      </c>
      <c r="BA101" s="2" t="b">
        <v>0</v>
      </c>
      <c r="BB101" s="2" t="b">
        <v>0</v>
      </c>
      <c r="BC101" s="2" t="b">
        <v>0</v>
      </c>
      <c r="BD101" s="7"/>
      <c r="BE101" s="7"/>
      <c r="BF101" s="7"/>
      <c r="BG101" s="7"/>
      <c r="BH101" s="7"/>
      <c r="BI101" s="7"/>
      <c r="BJ101" s="3" t="s">
        <v>66</v>
      </c>
      <c r="BK101" s="3" t="s">
        <v>66</v>
      </c>
      <c r="BL101" s="3" t="s">
        <v>66</v>
      </c>
      <c r="BM101" s="3" t="s">
        <v>66</v>
      </c>
      <c r="BN101" s="3" t="s">
        <v>66</v>
      </c>
      <c r="BO101" s="3" t="s">
        <v>66</v>
      </c>
    </row>
    <row r="102" spans="1:67" ht="67.5" x14ac:dyDescent="0.15">
      <c r="A102" s="2">
        <v>64073208</v>
      </c>
      <c r="B102" s="10" t="str">
        <f>VLOOKUP(A102,CSV_R7.10.23!KIHON_20003313_2025_20251023144124_JURAI,2,FALSE)</f>
        <v>株式会社　トランスアクト</v>
      </c>
      <c r="C102" s="10" t="str">
        <f>VLOOKUP(A102,CSV_R7.10.23!KIHON_20003313_2025_20251023144124_JURAI,4,FALSE)</f>
        <v>港区　芝公園　３－４－３０３２芝公園ビル７０２</v>
      </c>
      <c r="D102" s="2">
        <v>299</v>
      </c>
      <c r="E102" s="3" t="s">
        <v>775</v>
      </c>
      <c r="F102" s="3" t="s">
        <v>66</v>
      </c>
      <c r="G102" s="2">
        <v>64073208</v>
      </c>
      <c r="H102" s="3" t="s">
        <v>66</v>
      </c>
      <c r="I102" s="3" t="s">
        <v>776</v>
      </c>
      <c r="J102" s="3" t="s">
        <v>66</v>
      </c>
      <c r="K102" s="3" t="s">
        <v>777</v>
      </c>
      <c r="L102" s="2" t="b">
        <v>0</v>
      </c>
      <c r="M102" s="4" t="s">
        <v>778</v>
      </c>
      <c r="N102" s="2" t="b">
        <v>0</v>
      </c>
      <c r="O102" s="3" t="s">
        <v>779</v>
      </c>
      <c r="P102" s="3" t="s">
        <v>780</v>
      </c>
      <c r="Q102" s="3" t="s">
        <v>105</v>
      </c>
      <c r="R102" s="2" t="s">
        <v>95</v>
      </c>
      <c r="S102" s="2">
        <v>100299</v>
      </c>
      <c r="T102" s="5">
        <v>42884</v>
      </c>
      <c r="U102" s="6">
        <v>42885</v>
      </c>
      <c r="V102" s="5">
        <v>46538</v>
      </c>
      <c r="W102" s="5">
        <v>45808</v>
      </c>
      <c r="X102" s="2">
        <v>8</v>
      </c>
      <c r="Y102" s="2" t="b">
        <v>1</v>
      </c>
      <c r="Z102" s="2" t="b">
        <v>1</v>
      </c>
      <c r="AA102" s="2" t="b">
        <v>1</v>
      </c>
      <c r="AB102" s="2" t="b">
        <v>1</v>
      </c>
      <c r="AC102" s="2" t="b">
        <v>1</v>
      </c>
      <c r="AD102" s="2" t="b">
        <v>1</v>
      </c>
      <c r="AE102" s="2" t="b">
        <v>1</v>
      </c>
      <c r="AF102" s="2" t="b">
        <v>0</v>
      </c>
      <c r="AG102" s="7"/>
      <c r="AH102" s="7"/>
      <c r="AI102" s="7"/>
      <c r="AJ102" s="7"/>
      <c r="AK102" s="7"/>
      <c r="AL102" s="7"/>
      <c r="AM102" s="3" t="s">
        <v>781</v>
      </c>
      <c r="AN102" s="3" t="s">
        <v>66</v>
      </c>
      <c r="AO102" s="3" t="s">
        <v>75</v>
      </c>
      <c r="AP102" s="3" t="s">
        <v>66</v>
      </c>
      <c r="AQ102" s="7"/>
      <c r="AR102" s="7"/>
      <c r="AS102" s="7"/>
      <c r="AT102" s="7"/>
      <c r="AU102" s="7"/>
      <c r="AV102" s="7"/>
      <c r="AW102" s="2" t="b">
        <v>0</v>
      </c>
      <c r="AX102" s="2" t="b">
        <v>0</v>
      </c>
      <c r="AY102" s="2" t="b">
        <v>0</v>
      </c>
      <c r="AZ102" s="2" t="b">
        <v>0</v>
      </c>
      <c r="BA102" s="2" t="b">
        <v>0</v>
      </c>
      <c r="BB102" s="2" t="b">
        <v>0</v>
      </c>
      <c r="BC102" s="2" t="b">
        <v>0</v>
      </c>
      <c r="BD102" s="7"/>
      <c r="BE102" s="7"/>
      <c r="BF102" s="7"/>
      <c r="BG102" s="7"/>
      <c r="BH102" s="7"/>
      <c r="BI102" s="7"/>
      <c r="BJ102" s="3" t="s">
        <v>66</v>
      </c>
      <c r="BK102" s="3" t="s">
        <v>66</v>
      </c>
      <c r="BL102" s="3" t="s">
        <v>66</v>
      </c>
      <c r="BM102" s="3" t="s">
        <v>66</v>
      </c>
      <c r="BN102" s="3" t="s">
        <v>66</v>
      </c>
      <c r="BO102" s="3" t="s">
        <v>66</v>
      </c>
    </row>
    <row r="103" spans="1:67" ht="67.5" x14ac:dyDescent="0.15">
      <c r="A103" s="2">
        <v>36372907</v>
      </c>
      <c r="B103" s="10" t="str">
        <f>VLOOKUP(A103,CSV_R7.10.23!KIHON_20003313_2025_20251023144124_JURAI,2,FALSE)</f>
        <v>有限会社　三友警備保障</v>
      </c>
      <c r="C103" s="10" t="str">
        <f>VLOOKUP(A103,CSV_R7.10.23!KIHON_20003313_2025_20251023144124_JURAI,4,FALSE)</f>
        <v>江戸川区　船堀　６―１１―１６</v>
      </c>
      <c r="D103" s="2">
        <v>300</v>
      </c>
      <c r="E103" s="3" t="s">
        <v>782</v>
      </c>
      <c r="F103" s="3" t="s">
        <v>66</v>
      </c>
      <c r="G103" s="2">
        <v>36372907</v>
      </c>
      <c r="H103" s="3" t="s">
        <v>66</v>
      </c>
      <c r="I103" s="3" t="s">
        <v>783</v>
      </c>
      <c r="J103" s="3" t="s">
        <v>66</v>
      </c>
      <c r="K103" s="3" t="s">
        <v>784</v>
      </c>
      <c r="L103" s="2" t="b">
        <v>0</v>
      </c>
      <c r="M103" s="4" t="s">
        <v>66</v>
      </c>
      <c r="N103" s="2" t="b">
        <v>0</v>
      </c>
      <c r="O103" s="3" t="s">
        <v>785</v>
      </c>
      <c r="P103" s="3" t="s">
        <v>786</v>
      </c>
      <c r="Q103" s="3" t="s">
        <v>194</v>
      </c>
      <c r="R103" s="2" t="s">
        <v>501</v>
      </c>
      <c r="S103" s="2">
        <v>100300</v>
      </c>
      <c r="T103" s="5">
        <v>42884</v>
      </c>
      <c r="U103" s="6">
        <v>42885</v>
      </c>
      <c r="V103" s="5">
        <v>44347</v>
      </c>
      <c r="W103" s="5">
        <v>43982</v>
      </c>
      <c r="X103" s="2">
        <v>3</v>
      </c>
      <c r="Y103" s="2" t="b">
        <v>1</v>
      </c>
      <c r="Z103" s="2" t="b">
        <v>1</v>
      </c>
      <c r="AA103" s="2" t="b">
        <v>1</v>
      </c>
      <c r="AB103" s="2" t="b">
        <v>1</v>
      </c>
      <c r="AC103" s="2" t="b">
        <v>1</v>
      </c>
      <c r="AD103" s="2" t="b">
        <v>1</v>
      </c>
      <c r="AE103" s="2" t="b">
        <v>1</v>
      </c>
      <c r="AF103" s="2" t="b">
        <v>0</v>
      </c>
      <c r="AG103" s="2">
        <v>288</v>
      </c>
      <c r="AH103" s="6">
        <v>44039</v>
      </c>
      <c r="AI103" s="5">
        <v>44040</v>
      </c>
      <c r="AJ103" s="5">
        <v>46599</v>
      </c>
      <c r="AK103" s="5">
        <v>45869</v>
      </c>
      <c r="AL103" s="2">
        <v>5</v>
      </c>
      <c r="AM103" s="3" t="s">
        <v>787</v>
      </c>
      <c r="AN103" s="3" t="s">
        <v>66</v>
      </c>
      <c r="AO103" s="3" t="s">
        <v>75</v>
      </c>
      <c r="AP103" s="3" t="s">
        <v>66</v>
      </c>
      <c r="AQ103" s="7"/>
      <c r="AR103" s="7"/>
      <c r="AS103" s="7"/>
      <c r="AT103" s="7"/>
      <c r="AU103" s="7"/>
      <c r="AV103" s="7"/>
      <c r="AW103" s="2" t="b">
        <v>0</v>
      </c>
      <c r="AX103" s="2" t="b">
        <v>0</v>
      </c>
      <c r="AY103" s="2" t="b">
        <v>0</v>
      </c>
      <c r="AZ103" s="2" t="b">
        <v>0</v>
      </c>
      <c r="BA103" s="2" t="b">
        <v>0</v>
      </c>
      <c r="BB103" s="2" t="b">
        <v>0</v>
      </c>
      <c r="BC103" s="2" t="b">
        <v>0</v>
      </c>
      <c r="BD103" s="7"/>
      <c r="BE103" s="7"/>
      <c r="BF103" s="7"/>
      <c r="BG103" s="7"/>
      <c r="BH103" s="7"/>
      <c r="BI103" s="7"/>
      <c r="BJ103" s="3" t="s">
        <v>66</v>
      </c>
      <c r="BK103" s="3" t="s">
        <v>66</v>
      </c>
      <c r="BL103" s="3" t="s">
        <v>66</v>
      </c>
      <c r="BM103" s="3" t="s">
        <v>66</v>
      </c>
      <c r="BN103" s="3" t="s">
        <v>66</v>
      </c>
      <c r="BO103" s="3" t="s">
        <v>66</v>
      </c>
    </row>
    <row r="104" spans="1:67" ht="67.5" x14ac:dyDescent="0.15">
      <c r="A104" s="2">
        <v>13470547</v>
      </c>
      <c r="B104" s="10" t="str">
        <f>VLOOKUP(A104,CSV_R7.10.23!KIHON_20003313_2025_20251023144124_JURAI,2,FALSE)</f>
        <v>株式会社 ｽﾘｰｴﾌ不動産</v>
      </c>
      <c r="C104" s="10" t="str">
        <f>VLOOKUP(A104,CSV_R7.10.23!KIHON_20003313_2025_20251023144124_JURAI,4,FALSE)</f>
        <v>港区　南青山　６－１１－１ ｽﾘｰｴﾌ南青山ﾋﾞﾙ3F</v>
      </c>
      <c r="D104" s="2">
        <v>303</v>
      </c>
      <c r="E104" s="3" t="s">
        <v>788</v>
      </c>
      <c r="F104" s="3" t="s">
        <v>66</v>
      </c>
      <c r="G104" s="2">
        <v>13470547</v>
      </c>
      <c r="H104" s="3" t="s">
        <v>66</v>
      </c>
      <c r="I104" s="3" t="s">
        <v>789</v>
      </c>
      <c r="J104" s="3" t="s">
        <v>66</v>
      </c>
      <c r="K104" s="3" t="s">
        <v>790</v>
      </c>
      <c r="L104" s="2" t="b">
        <v>0</v>
      </c>
      <c r="M104" s="4" t="s">
        <v>791</v>
      </c>
      <c r="N104" s="2" t="b">
        <v>0</v>
      </c>
      <c r="O104" s="3" t="s">
        <v>792</v>
      </c>
      <c r="P104" s="3" t="s">
        <v>793</v>
      </c>
      <c r="Q104" s="3" t="s">
        <v>235</v>
      </c>
      <c r="R104" s="2" t="s">
        <v>177</v>
      </c>
      <c r="S104" s="2">
        <v>100303</v>
      </c>
      <c r="T104" s="5">
        <v>42885</v>
      </c>
      <c r="U104" s="6">
        <v>42891</v>
      </c>
      <c r="V104" s="5">
        <v>46538</v>
      </c>
      <c r="W104" s="5">
        <v>45808</v>
      </c>
      <c r="X104" s="2">
        <v>8</v>
      </c>
      <c r="Y104" s="2" t="b">
        <v>1</v>
      </c>
      <c r="Z104" s="2" t="b">
        <v>1</v>
      </c>
      <c r="AA104" s="2" t="b">
        <v>1</v>
      </c>
      <c r="AB104" s="2" t="b">
        <v>1</v>
      </c>
      <c r="AC104" s="2" t="b">
        <v>1</v>
      </c>
      <c r="AD104" s="2" t="b">
        <v>0</v>
      </c>
      <c r="AE104" s="2" t="b">
        <v>0</v>
      </c>
      <c r="AF104" s="2" t="b">
        <v>0</v>
      </c>
      <c r="AG104" s="7"/>
      <c r="AH104" s="7"/>
      <c r="AI104" s="7"/>
      <c r="AJ104" s="7"/>
      <c r="AK104" s="7"/>
      <c r="AL104" s="7"/>
      <c r="AM104" s="3" t="s">
        <v>66</v>
      </c>
      <c r="AN104" s="3" t="s">
        <v>66</v>
      </c>
      <c r="AO104" s="3" t="s">
        <v>75</v>
      </c>
      <c r="AP104" s="3" t="s">
        <v>66</v>
      </c>
      <c r="AQ104" s="7"/>
      <c r="AR104" s="7"/>
      <c r="AS104" s="7"/>
      <c r="AT104" s="7"/>
      <c r="AU104" s="7"/>
      <c r="AV104" s="7"/>
      <c r="AW104" s="2" t="b">
        <v>0</v>
      </c>
      <c r="AX104" s="2" t="b">
        <v>0</v>
      </c>
      <c r="AY104" s="2" t="b">
        <v>0</v>
      </c>
      <c r="AZ104" s="2" t="b">
        <v>0</v>
      </c>
      <c r="BA104" s="2" t="b">
        <v>0</v>
      </c>
      <c r="BB104" s="2" t="b">
        <v>0</v>
      </c>
      <c r="BC104" s="2" t="b">
        <v>0</v>
      </c>
      <c r="BD104" s="7"/>
      <c r="BE104" s="7"/>
      <c r="BF104" s="7"/>
      <c r="BG104" s="7"/>
      <c r="BH104" s="7"/>
      <c r="BI104" s="7"/>
      <c r="BJ104" s="3" t="s">
        <v>66</v>
      </c>
      <c r="BK104" s="3" t="s">
        <v>66</v>
      </c>
      <c r="BL104" s="3" t="s">
        <v>66</v>
      </c>
      <c r="BM104" s="3" t="s">
        <v>66</v>
      </c>
      <c r="BN104" s="3" t="s">
        <v>66</v>
      </c>
      <c r="BO104" s="3" t="s">
        <v>66</v>
      </c>
    </row>
    <row r="105" spans="1:67" ht="81" x14ac:dyDescent="0.15">
      <c r="A105" s="2">
        <v>15090442</v>
      </c>
      <c r="B105" s="10" t="str">
        <f>VLOOKUP(A105,CSV_R7.10.23!KIHON_20003313_2025_20251023144124_JURAI,2,FALSE)</f>
        <v>株式会社　リージャー</v>
      </c>
      <c r="C105" s="10" t="str">
        <f>VLOOKUP(A105,CSV_R7.10.23!KIHON_20003313_2025_20251023144124_JURAI,4,FALSE)</f>
        <v>中央区　日本橋人形町　２－３３－８　アクセスビル２階</v>
      </c>
      <c r="D105" s="2">
        <v>304</v>
      </c>
      <c r="E105" s="3" t="s">
        <v>794</v>
      </c>
      <c r="F105" s="3" t="s">
        <v>66</v>
      </c>
      <c r="G105" s="2">
        <v>15090442</v>
      </c>
      <c r="H105" s="3" t="s">
        <v>66</v>
      </c>
      <c r="I105" s="3" t="s">
        <v>795</v>
      </c>
      <c r="J105" s="3" t="s">
        <v>66</v>
      </c>
      <c r="K105" s="3" t="s">
        <v>796</v>
      </c>
      <c r="L105" s="2" t="b">
        <v>0</v>
      </c>
      <c r="M105" s="4" t="s">
        <v>66</v>
      </c>
      <c r="N105" s="2" t="b">
        <v>0</v>
      </c>
      <c r="O105" s="3" t="s">
        <v>797</v>
      </c>
      <c r="P105" s="3" t="s">
        <v>798</v>
      </c>
      <c r="Q105" s="3" t="s">
        <v>440</v>
      </c>
      <c r="R105" s="2" t="s">
        <v>799</v>
      </c>
      <c r="S105" s="2">
        <v>100304</v>
      </c>
      <c r="T105" s="5">
        <v>42885</v>
      </c>
      <c r="U105" s="6">
        <v>42891</v>
      </c>
      <c r="V105" s="5">
        <v>43251</v>
      </c>
      <c r="W105" s="7"/>
      <c r="X105" s="7"/>
      <c r="Y105" s="2" t="b">
        <v>1</v>
      </c>
      <c r="Z105" s="2" t="b">
        <v>0</v>
      </c>
      <c r="AA105" s="2" t="b">
        <v>0</v>
      </c>
      <c r="AB105" s="2" t="b">
        <v>1</v>
      </c>
      <c r="AC105" s="2" t="b">
        <v>1</v>
      </c>
      <c r="AD105" s="2" t="b">
        <v>1</v>
      </c>
      <c r="AE105" s="2" t="b">
        <v>0</v>
      </c>
      <c r="AF105" s="2" t="b">
        <v>0</v>
      </c>
      <c r="AG105" s="2">
        <v>89</v>
      </c>
      <c r="AH105" s="6">
        <v>43273</v>
      </c>
      <c r="AI105" s="7"/>
      <c r="AJ105" s="5">
        <v>46568</v>
      </c>
      <c r="AK105" s="5">
        <v>45838</v>
      </c>
      <c r="AL105" s="2">
        <v>7</v>
      </c>
      <c r="AM105" s="3" t="s">
        <v>66</v>
      </c>
      <c r="AN105" s="3" t="s">
        <v>66</v>
      </c>
      <c r="AO105" s="3" t="s">
        <v>75</v>
      </c>
      <c r="AP105" s="3" t="s">
        <v>66</v>
      </c>
      <c r="AQ105" s="2">
        <v>200036</v>
      </c>
      <c r="AR105" s="5">
        <v>43342</v>
      </c>
      <c r="AS105" s="6">
        <v>43346</v>
      </c>
      <c r="AT105" s="5">
        <v>46265</v>
      </c>
      <c r="AU105" s="5">
        <v>45900</v>
      </c>
      <c r="AV105" s="2">
        <v>7</v>
      </c>
      <c r="AW105" s="2" t="b">
        <v>0</v>
      </c>
      <c r="AX105" s="2" t="b">
        <v>1</v>
      </c>
      <c r="AY105" s="2" t="b">
        <v>1</v>
      </c>
      <c r="AZ105" s="2" t="b">
        <v>0</v>
      </c>
      <c r="BA105" s="2" t="b">
        <v>0</v>
      </c>
      <c r="BB105" s="2" t="b">
        <v>1</v>
      </c>
      <c r="BC105" s="2" t="b">
        <v>1</v>
      </c>
      <c r="BD105" s="7"/>
      <c r="BE105" s="7"/>
      <c r="BF105" s="7"/>
      <c r="BG105" s="7"/>
      <c r="BH105" s="7"/>
      <c r="BI105" s="7"/>
      <c r="BJ105" s="3" t="s">
        <v>800</v>
      </c>
      <c r="BK105" s="3" t="s">
        <v>66</v>
      </c>
      <c r="BL105" s="3" t="s">
        <v>66</v>
      </c>
      <c r="BM105" s="3" t="s">
        <v>66</v>
      </c>
      <c r="BN105" s="3" t="s">
        <v>66</v>
      </c>
      <c r="BO105" s="3" t="s">
        <v>66</v>
      </c>
    </row>
    <row r="106" spans="1:67" ht="54" x14ac:dyDescent="0.15">
      <c r="A106" s="2">
        <v>41030940</v>
      </c>
      <c r="B106" s="10" t="str">
        <f>VLOOKUP(A106,CSV_R7.10.23!KIHON_20003313_2025_20251023144124_JURAI,2,FALSE)</f>
        <v>株式会社　浜野製作所</v>
      </c>
      <c r="C106" s="10" t="str">
        <f>VLOOKUP(A106,CSV_R7.10.23!KIHON_20003313_2025_20251023144124_JURAI,4,FALSE)</f>
        <v>墨田区　八広４―３９―７</v>
      </c>
      <c r="D106" s="2">
        <v>306</v>
      </c>
      <c r="E106" s="3" t="s">
        <v>801</v>
      </c>
      <c r="F106" s="3" t="s">
        <v>66</v>
      </c>
      <c r="G106" s="2">
        <v>41030940</v>
      </c>
      <c r="H106" s="3" t="s">
        <v>66</v>
      </c>
      <c r="I106" s="3" t="s">
        <v>802</v>
      </c>
      <c r="J106" s="3" t="s">
        <v>66</v>
      </c>
      <c r="K106" s="3" t="s">
        <v>803</v>
      </c>
      <c r="L106" s="2" t="b">
        <v>0</v>
      </c>
      <c r="M106" s="4" t="s">
        <v>804</v>
      </c>
      <c r="N106" s="2" t="b">
        <v>0</v>
      </c>
      <c r="O106" s="3" t="s">
        <v>805</v>
      </c>
      <c r="P106" s="3" t="s">
        <v>806</v>
      </c>
      <c r="Q106" s="3" t="s">
        <v>807</v>
      </c>
      <c r="R106" s="2" t="s">
        <v>684</v>
      </c>
      <c r="S106" s="2">
        <v>100306</v>
      </c>
      <c r="T106" s="5">
        <v>42886</v>
      </c>
      <c r="U106" s="6">
        <v>42891</v>
      </c>
      <c r="V106" s="5">
        <v>43251</v>
      </c>
      <c r="W106" s="7"/>
      <c r="X106" s="7"/>
      <c r="Y106" s="2" t="b">
        <v>1</v>
      </c>
      <c r="Z106" s="2" t="b">
        <v>0</v>
      </c>
      <c r="AA106" s="2" t="b">
        <v>0</v>
      </c>
      <c r="AB106" s="2" t="b">
        <v>0</v>
      </c>
      <c r="AC106" s="2" t="b">
        <v>0</v>
      </c>
      <c r="AD106" s="2" t="b">
        <v>0</v>
      </c>
      <c r="AE106" s="2" t="b">
        <v>0</v>
      </c>
      <c r="AF106" s="2" t="b">
        <v>0</v>
      </c>
      <c r="AG106" s="2">
        <v>68</v>
      </c>
      <c r="AH106" s="6">
        <v>43217</v>
      </c>
      <c r="AI106" s="7"/>
      <c r="AJ106" s="5">
        <v>46507</v>
      </c>
      <c r="AK106" s="5">
        <v>45777</v>
      </c>
      <c r="AL106" s="2">
        <v>7</v>
      </c>
      <c r="AM106" s="3" t="s">
        <v>808</v>
      </c>
      <c r="AN106" s="3" t="s">
        <v>66</v>
      </c>
      <c r="AO106" s="3" t="s">
        <v>75</v>
      </c>
      <c r="AP106" s="3" t="s">
        <v>66</v>
      </c>
      <c r="AQ106" s="7"/>
      <c r="AR106" s="7"/>
      <c r="AS106" s="7"/>
      <c r="AT106" s="7"/>
      <c r="AU106" s="7"/>
      <c r="AV106" s="7"/>
      <c r="AW106" s="2" t="b">
        <v>0</v>
      </c>
      <c r="AX106" s="2" t="b">
        <v>0</v>
      </c>
      <c r="AY106" s="2" t="b">
        <v>0</v>
      </c>
      <c r="AZ106" s="2" t="b">
        <v>0</v>
      </c>
      <c r="BA106" s="2" t="b">
        <v>0</v>
      </c>
      <c r="BB106" s="2" t="b">
        <v>0</v>
      </c>
      <c r="BC106" s="2" t="b">
        <v>0</v>
      </c>
      <c r="BD106" s="7"/>
      <c r="BE106" s="7"/>
      <c r="BF106" s="7"/>
      <c r="BG106" s="7"/>
      <c r="BH106" s="7"/>
      <c r="BI106" s="7"/>
      <c r="BJ106" s="3" t="s">
        <v>66</v>
      </c>
      <c r="BK106" s="3" t="s">
        <v>66</v>
      </c>
      <c r="BL106" s="3" t="s">
        <v>66</v>
      </c>
      <c r="BM106" s="3" t="s">
        <v>66</v>
      </c>
      <c r="BN106" s="3" t="s">
        <v>66</v>
      </c>
      <c r="BO106" s="3" t="s">
        <v>66</v>
      </c>
    </row>
    <row r="107" spans="1:67" ht="54" x14ac:dyDescent="0.15">
      <c r="A107" s="2">
        <v>45280243</v>
      </c>
      <c r="B107" s="10" t="str">
        <f>VLOOKUP(A107,CSV_R7.10.23!KIHON_20003313_2025_20251023144124_JURAI,2,FALSE)</f>
        <v>栗山造園　株式会社</v>
      </c>
      <c r="C107" s="10" t="str">
        <f>VLOOKUP(A107,CSV_R7.10.23!KIHON_20003313_2025_20251023144124_JURAI,4,FALSE)</f>
        <v>板橋区　板橋　２―５４―１０</v>
      </c>
      <c r="D107" s="2">
        <v>307</v>
      </c>
      <c r="E107" s="3" t="s">
        <v>809</v>
      </c>
      <c r="F107" s="3" t="s">
        <v>66</v>
      </c>
      <c r="G107" s="2">
        <v>45280243</v>
      </c>
      <c r="H107" s="3" t="s">
        <v>66</v>
      </c>
      <c r="I107" s="3" t="s">
        <v>810</v>
      </c>
      <c r="J107" s="3" t="s">
        <v>66</v>
      </c>
      <c r="K107" s="3" t="s">
        <v>811</v>
      </c>
      <c r="L107" s="2" t="b">
        <v>0</v>
      </c>
      <c r="M107" s="4" t="s">
        <v>812</v>
      </c>
      <c r="N107" s="2" t="b">
        <v>0</v>
      </c>
      <c r="O107" s="3" t="s">
        <v>813</v>
      </c>
      <c r="P107" s="3" t="s">
        <v>814</v>
      </c>
      <c r="Q107" s="3" t="s">
        <v>185</v>
      </c>
      <c r="R107" s="2" t="s">
        <v>387</v>
      </c>
      <c r="S107" s="2">
        <v>100307</v>
      </c>
      <c r="T107" s="5">
        <v>42887</v>
      </c>
      <c r="U107" s="6">
        <v>42893</v>
      </c>
      <c r="V107" s="5">
        <v>43281</v>
      </c>
      <c r="W107" s="7"/>
      <c r="X107" s="7"/>
      <c r="Y107" s="2" t="b">
        <v>1</v>
      </c>
      <c r="Z107" s="2" t="b">
        <v>1</v>
      </c>
      <c r="AA107" s="2" t="b">
        <v>1</v>
      </c>
      <c r="AB107" s="2" t="b">
        <v>1</v>
      </c>
      <c r="AC107" s="2" t="b">
        <v>0</v>
      </c>
      <c r="AD107" s="2" t="b">
        <v>0</v>
      </c>
      <c r="AE107" s="2" t="b">
        <v>0</v>
      </c>
      <c r="AF107" s="2" t="b">
        <v>0</v>
      </c>
      <c r="AG107" s="2">
        <v>26</v>
      </c>
      <c r="AH107" s="6">
        <v>42944</v>
      </c>
      <c r="AI107" s="5">
        <v>42948</v>
      </c>
      <c r="AJ107" s="5">
        <v>46599</v>
      </c>
      <c r="AK107" s="5">
        <v>45869</v>
      </c>
      <c r="AL107" s="2">
        <v>8</v>
      </c>
      <c r="AM107" s="3" t="s">
        <v>66</v>
      </c>
      <c r="AN107" s="3" t="s">
        <v>66</v>
      </c>
      <c r="AO107" s="3" t="s">
        <v>66</v>
      </c>
      <c r="AP107" s="3" t="s">
        <v>66</v>
      </c>
      <c r="AQ107" s="2">
        <v>200004</v>
      </c>
      <c r="AR107" s="5">
        <v>42950</v>
      </c>
      <c r="AS107" s="6">
        <v>42954</v>
      </c>
      <c r="AT107" s="5">
        <v>46265</v>
      </c>
      <c r="AU107" s="5">
        <v>45900</v>
      </c>
      <c r="AV107" s="2">
        <v>8</v>
      </c>
      <c r="AW107" s="2" t="b">
        <v>0</v>
      </c>
      <c r="AX107" s="2" t="b">
        <v>1</v>
      </c>
      <c r="AY107" s="2" t="b">
        <v>0</v>
      </c>
      <c r="AZ107" s="2" t="b">
        <v>1</v>
      </c>
      <c r="BA107" s="2" t="b">
        <v>0</v>
      </c>
      <c r="BB107" s="2" t="b">
        <v>1</v>
      </c>
      <c r="BC107" s="2" t="b">
        <v>0</v>
      </c>
      <c r="BD107" s="7"/>
      <c r="BE107" s="7"/>
      <c r="BF107" s="7"/>
      <c r="BG107" s="7"/>
      <c r="BH107" s="7"/>
      <c r="BI107" s="7"/>
      <c r="BJ107" s="3" t="s">
        <v>66</v>
      </c>
      <c r="BK107" s="3" t="s">
        <v>66</v>
      </c>
      <c r="BL107" s="3" t="s">
        <v>66</v>
      </c>
      <c r="BM107" s="3" t="s">
        <v>66</v>
      </c>
      <c r="BN107" s="3" t="s">
        <v>66</v>
      </c>
      <c r="BO107" s="3" t="s">
        <v>66</v>
      </c>
    </row>
    <row r="108" spans="1:67" ht="67.5" x14ac:dyDescent="0.15">
      <c r="A108" s="2">
        <v>72240143</v>
      </c>
      <c r="B108" s="10" t="str">
        <f>VLOOKUP(A108,CSV_R7.10.23!KIHON_20003313_2025_20251023144124_JURAI,2,FALSE)</f>
        <v>ウェストイノベーション株式会社</v>
      </c>
      <c r="C108" s="10" t="str">
        <f>VLOOKUP(A108,CSV_R7.10.23!KIHON_20003313_2025_20251023144124_JURAI,4,FALSE)</f>
        <v>豊島区　東池袋　２－２３－１　昭陽ビル１階</v>
      </c>
      <c r="D108" s="2">
        <v>308</v>
      </c>
      <c r="E108" s="3" t="s">
        <v>815</v>
      </c>
      <c r="F108" s="3" t="s">
        <v>66</v>
      </c>
      <c r="G108" s="2">
        <v>72240143</v>
      </c>
      <c r="H108" s="3" t="s">
        <v>66</v>
      </c>
      <c r="I108" s="3" t="s">
        <v>816</v>
      </c>
      <c r="J108" s="3" t="s">
        <v>66</v>
      </c>
      <c r="K108" s="3" t="s">
        <v>817</v>
      </c>
      <c r="L108" s="2" t="b">
        <v>0</v>
      </c>
      <c r="M108" s="4" t="s">
        <v>818</v>
      </c>
      <c r="N108" s="2" t="b">
        <v>0</v>
      </c>
      <c r="O108" s="3" t="s">
        <v>819</v>
      </c>
      <c r="P108" s="3" t="s">
        <v>820</v>
      </c>
      <c r="Q108" s="3" t="s">
        <v>440</v>
      </c>
      <c r="R108" s="2" t="s">
        <v>261</v>
      </c>
      <c r="S108" s="2">
        <v>100308</v>
      </c>
      <c r="T108" s="5">
        <v>42888</v>
      </c>
      <c r="U108" s="6">
        <v>42893</v>
      </c>
      <c r="V108" s="5">
        <v>44012</v>
      </c>
      <c r="W108" s="5">
        <v>43646</v>
      </c>
      <c r="X108" s="2">
        <v>2</v>
      </c>
      <c r="Y108" s="2" t="b">
        <v>1</v>
      </c>
      <c r="Z108" s="2" t="b">
        <v>0</v>
      </c>
      <c r="AA108" s="2" t="b">
        <v>0</v>
      </c>
      <c r="AB108" s="2" t="b">
        <v>1</v>
      </c>
      <c r="AC108" s="2" t="b">
        <v>0</v>
      </c>
      <c r="AD108" s="2" t="b">
        <v>0</v>
      </c>
      <c r="AE108" s="2" t="b">
        <v>0</v>
      </c>
      <c r="AF108" s="2" t="b">
        <v>0</v>
      </c>
      <c r="AG108" s="2">
        <v>247</v>
      </c>
      <c r="AH108" s="6">
        <v>43817</v>
      </c>
      <c r="AI108" s="5">
        <v>43823</v>
      </c>
      <c r="AJ108" s="5">
        <v>46022</v>
      </c>
      <c r="AK108" s="5">
        <v>45657</v>
      </c>
      <c r="AL108" s="2">
        <v>5</v>
      </c>
      <c r="AM108" s="3" t="s">
        <v>66</v>
      </c>
      <c r="AN108" s="3" t="s">
        <v>66</v>
      </c>
      <c r="AO108" s="3" t="s">
        <v>75</v>
      </c>
      <c r="AP108" s="3" t="s">
        <v>66</v>
      </c>
      <c r="AQ108" s="7"/>
      <c r="AR108" s="7"/>
      <c r="AS108" s="7"/>
      <c r="AT108" s="7"/>
      <c r="AU108" s="7"/>
      <c r="AV108" s="7"/>
      <c r="AW108" s="2" t="b">
        <v>0</v>
      </c>
      <c r="AX108" s="2" t="b">
        <v>0</v>
      </c>
      <c r="AY108" s="2" t="b">
        <v>0</v>
      </c>
      <c r="AZ108" s="2" t="b">
        <v>0</v>
      </c>
      <c r="BA108" s="2" t="b">
        <v>0</v>
      </c>
      <c r="BB108" s="2" t="b">
        <v>0</v>
      </c>
      <c r="BC108" s="2" t="b">
        <v>0</v>
      </c>
      <c r="BD108" s="7"/>
      <c r="BE108" s="7"/>
      <c r="BF108" s="7"/>
      <c r="BG108" s="7"/>
      <c r="BH108" s="7"/>
      <c r="BI108" s="7"/>
      <c r="BJ108" s="3" t="s">
        <v>66</v>
      </c>
      <c r="BK108" s="3" t="s">
        <v>66</v>
      </c>
      <c r="BL108" s="3" t="s">
        <v>66</v>
      </c>
      <c r="BM108" s="3" t="s">
        <v>66</v>
      </c>
      <c r="BN108" s="3" t="s">
        <v>66</v>
      </c>
      <c r="BO108" s="3" t="s">
        <v>66</v>
      </c>
    </row>
    <row r="109" spans="1:67" ht="54" x14ac:dyDescent="0.15">
      <c r="A109" s="2">
        <v>61382433</v>
      </c>
      <c r="B109" s="10" t="str">
        <f>VLOOKUP(A109,CSV_R7.10.23!KIHON_20003313_2025_20251023144124_JURAI,2,FALSE)</f>
        <v>株式会社　キャリアコンサルティング</v>
      </c>
      <c r="C109" s="10" t="str">
        <f>VLOOKUP(A109,CSV_R7.10.23!KIHON_20003313_2025_20251023144124_JURAI,4,FALSE)</f>
        <v>千代田区　神田神保町　３－１９－１</v>
      </c>
      <c r="D109" s="2">
        <v>311</v>
      </c>
      <c r="E109" s="3" t="s">
        <v>821</v>
      </c>
      <c r="F109" s="3" t="s">
        <v>66</v>
      </c>
      <c r="G109" s="2">
        <v>61382433</v>
      </c>
      <c r="H109" s="3" t="s">
        <v>66</v>
      </c>
      <c r="I109" s="3" t="s">
        <v>822</v>
      </c>
      <c r="J109" s="3" t="s">
        <v>66</v>
      </c>
      <c r="K109" s="3" t="s">
        <v>823</v>
      </c>
      <c r="L109" s="2" t="b">
        <v>0</v>
      </c>
      <c r="M109" s="4" t="s">
        <v>824</v>
      </c>
      <c r="N109" s="2" t="b">
        <v>0</v>
      </c>
      <c r="O109" s="3" t="s">
        <v>825</v>
      </c>
      <c r="P109" s="3" t="s">
        <v>826</v>
      </c>
      <c r="Q109" s="3" t="s">
        <v>157</v>
      </c>
      <c r="R109" s="2" t="s">
        <v>827</v>
      </c>
      <c r="S109" s="2">
        <v>100311</v>
      </c>
      <c r="T109" s="5">
        <v>42891</v>
      </c>
      <c r="U109" s="6">
        <v>42893</v>
      </c>
      <c r="V109" s="5">
        <v>43646</v>
      </c>
      <c r="W109" s="5">
        <v>43281</v>
      </c>
      <c r="X109" s="2">
        <v>1</v>
      </c>
      <c r="Y109" s="2" t="b">
        <v>1</v>
      </c>
      <c r="Z109" s="2" t="b">
        <v>1</v>
      </c>
      <c r="AA109" s="2" t="b">
        <v>1</v>
      </c>
      <c r="AB109" s="2" t="b">
        <v>1</v>
      </c>
      <c r="AC109" s="2" t="b">
        <v>1</v>
      </c>
      <c r="AD109" s="2" t="b">
        <v>0</v>
      </c>
      <c r="AE109" s="2" t="b">
        <v>1</v>
      </c>
      <c r="AF109" s="2" t="b">
        <v>0</v>
      </c>
      <c r="AG109" s="2">
        <v>152</v>
      </c>
      <c r="AH109" s="6">
        <v>43426</v>
      </c>
      <c r="AI109" s="5">
        <v>43433</v>
      </c>
      <c r="AJ109" s="5">
        <v>45991</v>
      </c>
      <c r="AK109" s="5">
        <v>45626</v>
      </c>
      <c r="AL109" s="2">
        <v>6</v>
      </c>
      <c r="AM109" s="3" t="s">
        <v>66</v>
      </c>
      <c r="AN109" s="3" t="s">
        <v>66</v>
      </c>
      <c r="AO109" s="3" t="s">
        <v>75</v>
      </c>
      <c r="AP109" s="3" t="s">
        <v>66</v>
      </c>
      <c r="AQ109" s="7"/>
      <c r="AR109" s="7"/>
      <c r="AS109" s="7"/>
      <c r="AT109" s="7"/>
      <c r="AU109" s="7"/>
      <c r="AV109" s="7"/>
      <c r="AW109" s="2" t="b">
        <v>0</v>
      </c>
      <c r="AX109" s="2" t="b">
        <v>0</v>
      </c>
      <c r="AY109" s="2" t="b">
        <v>0</v>
      </c>
      <c r="AZ109" s="2" t="b">
        <v>0</v>
      </c>
      <c r="BA109" s="2" t="b">
        <v>0</v>
      </c>
      <c r="BB109" s="2" t="b">
        <v>0</v>
      </c>
      <c r="BC109" s="2" t="b">
        <v>0</v>
      </c>
      <c r="BD109" s="7"/>
      <c r="BE109" s="7"/>
      <c r="BF109" s="7"/>
      <c r="BG109" s="7"/>
      <c r="BH109" s="7"/>
      <c r="BI109" s="7"/>
      <c r="BJ109" s="3" t="s">
        <v>66</v>
      </c>
      <c r="BK109" s="3" t="s">
        <v>66</v>
      </c>
      <c r="BL109" s="3" t="s">
        <v>66</v>
      </c>
      <c r="BM109" s="3" t="s">
        <v>66</v>
      </c>
      <c r="BN109" s="3" t="s">
        <v>66</v>
      </c>
      <c r="BO109" s="3" t="s">
        <v>66</v>
      </c>
    </row>
    <row r="110" spans="1:67" ht="81" x14ac:dyDescent="0.15">
      <c r="A110" s="2">
        <v>3421740</v>
      </c>
      <c r="B110" s="10" t="str">
        <f>VLOOKUP(A110,CSV_R7.10.23!KIHON_20003313_2025_20251023144124_JURAI,2,FALSE)</f>
        <v>社会保険労務士法人　ソリューション</v>
      </c>
      <c r="C110" s="10" t="str">
        <f>VLOOKUP(A110,CSV_R7.10.23!KIHON_20003313_2025_20251023144124_JURAI,4,FALSE)</f>
        <v>千代田区　鍛冶町　２－２－９　第二登栄ビル４Ｆ　Ａ号室</v>
      </c>
      <c r="D110" s="2">
        <v>313</v>
      </c>
      <c r="E110" s="3" t="s">
        <v>828</v>
      </c>
      <c r="F110" s="3" t="s">
        <v>66</v>
      </c>
      <c r="G110" s="2">
        <v>3421740</v>
      </c>
      <c r="H110" s="3" t="s">
        <v>66</v>
      </c>
      <c r="I110" s="3" t="s">
        <v>829</v>
      </c>
      <c r="J110" s="3" t="s">
        <v>66</v>
      </c>
      <c r="K110" s="3" t="s">
        <v>830</v>
      </c>
      <c r="L110" s="2" t="b">
        <v>0</v>
      </c>
      <c r="M110" s="4" t="s">
        <v>831</v>
      </c>
      <c r="N110" s="2" t="b">
        <v>0</v>
      </c>
      <c r="O110" s="3" t="s">
        <v>311</v>
      </c>
      <c r="P110" s="3" t="s">
        <v>832</v>
      </c>
      <c r="Q110" s="3" t="s">
        <v>94</v>
      </c>
      <c r="R110" s="2" t="s">
        <v>133</v>
      </c>
      <c r="S110" s="2">
        <v>100313</v>
      </c>
      <c r="T110" s="5">
        <v>42891</v>
      </c>
      <c r="U110" s="6">
        <v>42893</v>
      </c>
      <c r="V110" s="5">
        <v>46568</v>
      </c>
      <c r="W110" s="5">
        <v>45838</v>
      </c>
      <c r="X110" s="2">
        <v>8</v>
      </c>
      <c r="Y110" s="2" t="b">
        <v>1</v>
      </c>
      <c r="Z110" s="2" t="b">
        <v>1</v>
      </c>
      <c r="AA110" s="2" t="b">
        <v>1</v>
      </c>
      <c r="AB110" s="2" t="b">
        <v>0</v>
      </c>
      <c r="AC110" s="2" t="b">
        <v>0</v>
      </c>
      <c r="AD110" s="2" t="b">
        <v>1</v>
      </c>
      <c r="AE110" s="2" t="b">
        <v>1</v>
      </c>
      <c r="AF110" s="2" t="b">
        <v>0</v>
      </c>
      <c r="AG110" s="7"/>
      <c r="AH110" s="7"/>
      <c r="AI110" s="7"/>
      <c r="AJ110" s="7"/>
      <c r="AK110" s="7"/>
      <c r="AL110" s="7"/>
      <c r="AM110" s="3" t="s">
        <v>833</v>
      </c>
      <c r="AN110" s="3" t="s">
        <v>66</v>
      </c>
      <c r="AO110" s="3" t="s">
        <v>75</v>
      </c>
      <c r="AP110" s="3" t="s">
        <v>66</v>
      </c>
      <c r="AQ110" s="7"/>
      <c r="AR110" s="7"/>
      <c r="AS110" s="7"/>
      <c r="AT110" s="7"/>
      <c r="AU110" s="7"/>
      <c r="AV110" s="7"/>
      <c r="AW110" s="2" t="b">
        <v>0</v>
      </c>
      <c r="AX110" s="2" t="b">
        <v>0</v>
      </c>
      <c r="AY110" s="2" t="b">
        <v>0</v>
      </c>
      <c r="AZ110" s="2" t="b">
        <v>0</v>
      </c>
      <c r="BA110" s="2" t="b">
        <v>0</v>
      </c>
      <c r="BB110" s="2" t="b">
        <v>0</v>
      </c>
      <c r="BC110" s="2" t="b">
        <v>0</v>
      </c>
      <c r="BD110" s="7"/>
      <c r="BE110" s="7"/>
      <c r="BF110" s="7"/>
      <c r="BG110" s="7"/>
      <c r="BH110" s="7"/>
      <c r="BI110" s="7"/>
      <c r="BJ110" s="3" t="s">
        <v>66</v>
      </c>
      <c r="BK110" s="3" t="s">
        <v>66</v>
      </c>
      <c r="BL110" s="3" t="s">
        <v>66</v>
      </c>
      <c r="BM110" s="3" t="s">
        <v>66</v>
      </c>
      <c r="BN110" s="3" t="s">
        <v>66</v>
      </c>
      <c r="BO110" s="3" t="s">
        <v>66</v>
      </c>
    </row>
    <row r="111" spans="1:67" ht="40.5" x14ac:dyDescent="0.15">
      <c r="A111" s="2">
        <v>36310209</v>
      </c>
      <c r="B111" s="10" t="str">
        <f>VLOOKUP(A111,CSV_R7.10.23!KIHON_20003313_2025_20251023144124_JURAI,2,FALSE)</f>
        <v>計電工業　株式会社</v>
      </c>
      <c r="C111" s="10" t="str">
        <f>VLOOKUP(A111,CSV_R7.10.23!KIHON_20003313_2025_20251023144124_JURAI,4,FALSE)</f>
        <v>江戸川区　中央　１―１６―１５</v>
      </c>
      <c r="D111" s="2">
        <v>318</v>
      </c>
      <c r="E111" s="3" t="s">
        <v>834</v>
      </c>
      <c r="F111" s="3" t="s">
        <v>66</v>
      </c>
      <c r="G111" s="2">
        <v>36310209</v>
      </c>
      <c r="H111" s="3" t="s">
        <v>66</v>
      </c>
      <c r="I111" s="3" t="s">
        <v>835</v>
      </c>
      <c r="J111" s="3" t="s">
        <v>66</v>
      </c>
      <c r="K111" s="3" t="s">
        <v>836</v>
      </c>
      <c r="L111" s="2" t="b">
        <v>0</v>
      </c>
      <c r="M111" s="4" t="s">
        <v>837</v>
      </c>
      <c r="N111" s="2" t="b">
        <v>0</v>
      </c>
      <c r="O111" s="3" t="s">
        <v>242</v>
      </c>
      <c r="P111" s="3" t="s">
        <v>838</v>
      </c>
      <c r="Q111" s="3" t="s">
        <v>218</v>
      </c>
      <c r="R111" s="2" t="s">
        <v>277</v>
      </c>
      <c r="S111" s="2">
        <v>100318</v>
      </c>
      <c r="T111" s="5">
        <v>42891</v>
      </c>
      <c r="U111" s="6">
        <v>42893</v>
      </c>
      <c r="V111" s="5">
        <v>46568</v>
      </c>
      <c r="W111" s="5">
        <v>45838</v>
      </c>
      <c r="X111" s="2">
        <v>8</v>
      </c>
      <c r="Y111" s="2" t="b">
        <v>1</v>
      </c>
      <c r="Z111" s="2" t="b">
        <v>1</v>
      </c>
      <c r="AA111" s="2" t="b">
        <v>0</v>
      </c>
      <c r="AB111" s="2" t="b">
        <v>0</v>
      </c>
      <c r="AC111" s="2" t="b">
        <v>0</v>
      </c>
      <c r="AD111" s="2" t="b">
        <v>0</v>
      </c>
      <c r="AE111" s="2" t="b">
        <v>1</v>
      </c>
      <c r="AF111" s="2" t="b">
        <v>0</v>
      </c>
      <c r="AG111" s="7"/>
      <c r="AH111" s="7"/>
      <c r="AI111" s="7"/>
      <c r="AJ111" s="7"/>
      <c r="AK111" s="7"/>
      <c r="AL111" s="7"/>
      <c r="AM111" s="3" t="s">
        <v>839</v>
      </c>
      <c r="AN111" s="3" t="s">
        <v>66</v>
      </c>
      <c r="AO111" s="3" t="s">
        <v>66</v>
      </c>
      <c r="AP111" s="3" t="s">
        <v>66</v>
      </c>
      <c r="AQ111" s="7"/>
      <c r="AR111" s="7"/>
      <c r="AS111" s="7"/>
      <c r="AT111" s="7"/>
      <c r="AU111" s="7"/>
      <c r="AV111" s="7"/>
      <c r="AW111" s="2" t="b">
        <v>0</v>
      </c>
      <c r="AX111" s="2" t="b">
        <v>0</v>
      </c>
      <c r="AY111" s="2" t="b">
        <v>0</v>
      </c>
      <c r="AZ111" s="2" t="b">
        <v>0</v>
      </c>
      <c r="BA111" s="2" t="b">
        <v>0</v>
      </c>
      <c r="BB111" s="2" t="b">
        <v>0</v>
      </c>
      <c r="BC111" s="2" t="b">
        <v>0</v>
      </c>
      <c r="BD111" s="7"/>
      <c r="BE111" s="7"/>
      <c r="BF111" s="7"/>
      <c r="BG111" s="7"/>
      <c r="BH111" s="7"/>
      <c r="BI111" s="7"/>
      <c r="BJ111" s="3" t="s">
        <v>66</v>
      </c>
      <c r="BK111" s="3" t="s">
        <v>66</v>
      </c>
      <c r="BL111" s="3" t="s">
        <v>66</v>
      </c>
      <c r="BM111" s="3" t="s">
        <v>66</v>
      </c>
      <c r="BN111" s="3" t="s">
        <v>66</v>
      </c>
      <c r="BO111" s="3" t="s">
        <v>66</v>
      </c>
    </row>
    <row r="112" spans="1:67" ht="54" x14ac:dyDescent="0.15">
      <c r="A112" s="2">
        <v>55460215</v>
      </c>
      <c r="B112" s="10" t="str">
        <f>VLOOKUP(A112,CSV_R7.10.23!KIHON_20003313_2025_20251023144124_JURAI,2,FALSE)</f>
        <v>株式会社　関水金属</v>
      </c>
      <c r="C112" s="10" t="str">
        <f>VLOOKUP(A112,CSV_R7.10.23!KIHON_20003313_2025_20251023144124_JURAI,4,FALSE)</f>
        <v>新宿区　西落合　１－２４－１０</v>
      </c>
      <c r="D112" s="2">
        <v>320</v>
      </c>
      <c r="E112" s="3" t="s">
        <v>840</v>
      </c>
      <c r="F112" s="3" t="s">
        <v>66</v>
      </c>
      <c r="G112" s="2">
        <v>55460215</v>
      </c>
      <c r="H112" s="3" t="s">
        <v>66</v>
      </c>
      <c r="I112" s="3" t="s">
        <v>841</v>
      </c>
      <c r="J112" s="3" t="s">
        <v>66</v>
      </c>
      <c r="K112" s="3" t="s">
        <v>842</v>
      </c>
      <c r="L112" s="2" t="b">
        <v>0</v>
      </c>
      <c r="M112" s="4" t="s">
        <v>843</v>
      </c>
      <c r="N112" s="2" t="b">
        <v>0</v>
      </c>
      <c r="O112" s="3" t="s">
        <v>844</v>
      </c>
      <c r="P112" s="3" t="s">
        <v>845</v>
      </c>
      <c r="Q112" s="3" t="s">
        <v>166</v>
      </c>
      <c r="R112" s="2" t="s">
        <v>846</v>
      </c>
      <c r="S112" s="2">
        <v>100320</v>
      </c>
      <c r="T112" s="5">
        <v>42891</v>
      </c>
      <c r="U112" s="6">
        <v>42893</v>
      </c>
      <c r="V112" s="5">
        <v>43281</v>
      </c>
      <c r="W112" s="7"/>
      <c r="X112" s="7"/>
      <c r="Y112" s="2" t="b">
        <v>1</v>
      </c>
      <c r="Z112" s="2" t="b">
        <v>1</v>
      </c>
      <c r="AA112" s="2" t="b">
        <v>1</v>
      </c>
      <c r="AB112" s="2" t="b">
        <v>1</v>
      </c>
      <c r="AC112" s="2" t="b">
        <v>1</v>
      </c>
      <c r="AD112" s="2" t="b">
        <v>1</v>
      </c>
      <c r="AE112" s="2" t="b">
        <v>1</v>
      </c>
      <c r="AF112" s="2" t="b">
        <v>0</v>
      </c>
      <c r="AG112" s="2">
        <v>84</v>
      </c>
      <c r="AH112" s="6">
        <v>43245</v>
      </c>
      <c r="AI112" s="7"/>
      <c r="AJ112" s="5">
        <v>46538</v>
      </c>
      <c r="AK112" s="5">
        <v>45808</v>
      </c>
      <c r="AL112" s="2">
        <v>7</v>
      </c>
      <c r="AM112" s="3" t="s">
        <v>847</v>
      </c>
      <c r="AN112" s="3" t="s">
        <v>66</v>
      </c>
      <c r="AO112" s="3" t="s">
        <v>75</v>
      </c>
      <c r="AP112" s="3" t="s">
        <v>66</v>
      </c>
      <c r="AQ112" s="7"/>
      <c r="AR112" s="7"/>
      <c r="AS112" s="7"/>
      <c r="AT112" s="7"/>
      <c r="AU112" s="7"/>
      <c r="AV112" s="7"/>
      <c r="AW112" s="2" t="b">
        <v>0</v>
      </c>
      <c r="AX112" s="2" t="b">
        <v>0</v>
      </c>
      <c r="AY112" s="2" t="b">
        <v>0</v>
      </c>
      <c r="AZ112" s="2" t="b">
        <v>0</v>
      </c>
      <c r="BA112" s="2" t="b">
        <v>0</v>
      </c>
      <c r="BB112" s="2" t="b">
        <v>0</v>
      </c>
      <c r="BC112" s="2" t="b">
        <v>0</v>
      </c>
      <c r="BD112" s="7"/>
      <c r="BE112" s="7"/>
      <c r="BF112" s="7"/>
      <c r="BG112" s="7"/>
      <c r="BH112" s="7"/>
      <c r="BI112" s="7"/>
      <c r="BJ112" s="3" t="s">
        <v>66</v>
      </c>
      <c r="BK112" s="3" t="s">
        <v>66</v>
      </c>
      <c r="BL112" s="3" t="s">
        <v>66</v>
      </c>
      <c r="BM112" s="3" t="s">
        <v>66</v>
      </c>
      <c r="BN112" s="3" t="s">
        <v>66</v>
      </c>
      <c r="BO112" s="3" t="s">
        <v>66</v>
      </c>
    </row>
    <row r="113" spans="1:67" ht="67.5" x14ac:dyDescent="0.15">
      <c r="A113" s="2">
        <v>52080317</v>
      </c>
      <c r="B113" s="10" t="str">
        <f>VLOOKUP(A113,CSV_R7.10.23!KIHON_20003313_2025_20251023144124_JURAI,2,FALSE)</f>
        <v>株式会社　中央経営</v>
      </c>
      <c r="C113" s="10" t="str">
        <f>VLOOKUP(A113,CSV_R7.10.23!KIHON_20003313_2025_20251023144124_JURAI,4,FALSE)</f>
        <v>北区　豊島　５―２―２０―３０２</v>
      </c>
      <c r="D113" s="2">
        <v>327</v>
      </c>
      <c r="E113" s="3" t="s">
        <v>848</v>
      </c>
      <c r="F113" s="3" t="s">
        <v>66</v>
      </c>
      <c r="G113" s="2">
        <v>52080317</v>
      </c>
      <c r="H113" s="3" t="s">
        <v>66</v>
      </c>
      <c r="I113" s="3" t="s">
        <v>849</v>
      </c>
      <c r="J113" s="3" t="s">
        <v>66</v>
      </c>
      <c r="K113" s="3" t="s">
        <v>850</v>
      </c>
      <c r="L113" s="2" t="b">
        <v>0</v>
      </c>
      <c r="M113" s="4" t="s">
        <v>851</v>
      </c>
      <c r="N113" s="2" t="b">
        <v>0</v>
      </c>
      <c r="O113" s="3" t="s">
        <v>852</v>
      </c>
      <c r="P113" s="3" t="s">
        <v>853</v>
      </c>
      <c r="Q113" s="3" t="s">
        <v>94</v>
      </c>
      <c r="R113" s="2" t="s">
        <v>760</v>
      </c>
      <c r="S113" s="2">
        <v>100327</v>
      </c>
      <c r="T113" s="5">
        <v>42894</v>
      </c>
      <c r="U113" s="6">
        <v>42895</v>
      </c>
      <c r="V113" s="5">
        <v>46568</v>
      </c>
      <c r="W113" s="5">
        <v>45838</v>
      </c>
      <c r="X113" s="2">
        <v>8</v>
      </c>
      <c r="Y113" s="2" t="b">
        <v>1</v>
      </c>
      <c r="Z113" s="2" t="b">
        <v>1</v>
      </c>
      <c r="AA113" s="2" t="b">
        <v>0</v>
      </c>
      <c r="AB113" s="2" t="b">
        <v>0</v>
      </c>
      <c r="AC113" s="2" t="b">
        <v>1</v>
      </c>
      <c r="AD113" s="2" t="b">
        <v>0</v>
      </c>
      <c r="AE113" s="2" t="b">
        <v>0</v>
      </c>
      <c r="AF113" s="2" t="b">
        <v>0</v>
      </c>
      <c r="AG113" s="7"/>
      <c r="AH113" s="7"/>
      <c r="AI113" s="7"/>
      <c r="AJ113" s="7"/>
      <c r="AK113" s="7"/>
      <c r="AL113" s="7"/>
      <c r="AM113" s="3" t="s">
        <v>66</v>
      </c>
      <c r="AN113" s="3" t="s">
        <v>66</v>
      </c>
      <c r="AO113" s="3" t="s">
        <v>66</v>
      </c>
      <c r="AP113" s="3" t="s">
        <v>66</v>
      </c>
      <c r="AQ113" s="7"/>
      <c r="AR113" s="7"/>
      <c r="AS113" s="7"/>
      <c r="AT113" s="7"/>
      <c r="AU113" s="7"/>
      <c r="AV113" s="7"/>
      <c r="AW113" s="2" t="b">
        <v>0</v>
      </c>
      <c r="AX113" s="2" t="b">
        <v>0</v>
      </c>
      <c r="AY113" s="2" t="b">
        <v>0</v>
      </c>
      <c r="AZ113" s="2" t="b">
        <v>0</v>
      </c>
      <c r="BA113" s="2" t="b">
        <v>0</v>
      </c>
      <c r="BB113" s="2" t="b">
        <v>0</v>
      </c>
      <c r="BC113" s="2" t="b">
        <v>0</v>
      </c>
      <c r="BD113" s="7"/>
      <c r="BE113" s="7"/>
      <c r="BF113" s="7"/>
      <c r="BG113" s="7"/>
      <c r="BH113" s="7"/>
      <c r="BI113" s="7"/>
      <c r="BJ113" s="3" t="s">
        <v>66</v>
      </c>
      <c r="BK113" s="3" t="s">
        <v>66</v>
      </c>
      <c r="BL113" s="3" t="s">
        <v>66</v>
      </c>
      <c r="BM113" s="3" t="s">
        <v>66</v>
      </c>
      <c r="BN113" s="3" t="s">
        <v>66</v>
      </c>
      <c r="BO113" s="3" t="s">
        <v>66</v>
      </c>
    </row>
    <row r="114" spans="1:67" ht="67.5" x14ac:dyDescent="0.15">
      <c r="A114" s="2">
        <v>31411244</v>
      </c>
      <c r="B114" s="10" t="str">
        <f>VLOOKUP(A114,CSV_R7.10.23!KIHON_20003313_2025_20251023144124_JURAI,2,FALSE)</f>
        <v>社会保険労務士法人　チアレッジ</v>
      </c>
      <c r="C114" s="10" t="str">
        <f>VLOOKUP(A114,CSV_R7.10.23!KIHON_20003313_2025_20251023144124_JURAI,4,FALSE)</f>
        <v>千代田区　九段南　４－７－１３　市ヶ谷安田ビル６Ｆ</v>
      </c>
      <c r="D114" s="2">
        <v>328</v>
      </c>
      <c r="E114" s="3" t="s">
        <v>854</v>
      </c>
      <c r="F114" s="3" t="s">
        <v>66</v>
      </c>
      <c r="G114" s="2">
        <v>31411244</v>
      </c>
      <c r="H114" s="3" t="s">
        <v>66</v>
      </c>
      <c r="I114" s="3" t="s">
        <v>855</v>
      </c>
      <c r="J114" s="3" t="s">
        <v>66</v>
      </c>
      <c r="K114" s="3" t="s">
        <v>856</v>
      </c>
      <c r="L114" s="2" t="b">
        <v>0</v>
      </c>
      <c r="M114" s="4" t="s">
        <v>857</v>
      </c>
      <c r="N114" s="2" t="b">
        <v>0</v>
      </c>
      <c r="O114" s="3" t="s">
        <v>858</v>
      </c>
      <c r="P114" s="3" t="s">
        <v>859</v>
      </c>
      <c r="Q114" s="3" t="s">
        <v>94</v>
      </c>
      <c r="R114" s="2" t="s">
        <v>84</v>
      </c>
      <c r="S114" s="2">
        <v>100328</v>
      </c>
      <c r="T114" s="5">
        <v>42894</v>
      </c>
      <c r="U114" s="6">
        <v>42895</v>
      </c>
      <c r="V114" s="5">
        <v>46568</v>
      </c>
      <c r="W114" s="5">
        <v>45838</v>
      </c>
      <c r="X114" s="2">
        <v>8</v>
      </c>
      <c r="Y114" s="2" t="b">
        <v>1</v>
      </c>
      <c r="Z114" s="2" t="b">
        <v>1</v>
      </c>
      <c r="AA114" s="2" t="b">
        <v>1</v>
      </c>
      <c r="AB114" s="2" t="b">
        <v>1</v>
      </c>
      <c r="AC114" s="2" t="b">
        <v>1</v>
      </c>
      <c r="AD114" s="2" t="b">
        <v>1</v>
      </c>
      <c r="AE114" s="2" t="b">
        <v>1</v>
      </c>
      <c r="AF114" s="2" t="b">
        <v>0</v>
      </c>
      <c r="AG114" s="7"/>
      <c r="AH114" s="7"/>
      <c r="AI114" s="7"/>
      <c r="AJ114" s="7"/>
      <c r="AK114" s="7"/>
      <c r="AL114" s="7"/>
      <c r="AM114" s="3" t="s">
        <v>839</v>
      </c>
      <c r="AN114" s="3" t="s">
        <v>66</v>
      </c>
      <c r="AO114" s="3" t="s">
        <v>66</v>
      </c>
      <c r="AP114" s="3" t="s">
        <v>66</v>
      </c>
      <c r="AQ114" s="7"/>
      <c r="AR114" s="7"/>
      <c r="AS114" s="7"/>
      <c r="AT114" s="7"/>
      <c r="AU114" s="7"/>
      <c r="AV114" s="7"/>
      <c r="AW114" s="2" t="b">
        <v>0</v>
      </c>
      <c r="AX114" s="2" t="b">
        <v>0</v>
      </c>
      <c r="AY114" s="2" t="b">
        <v>0</v>
      </c>
      <c r="AZ114" s="2" t="b">
        <v>0</v>
      </c>
      <c r="BA114" s="2" t="b">
        <v>0</v>
      </c>
      <c r="BB114" s="2" t="b">
        <v>0</v>
      </c>
      <c r="BC114" s="2" t="b">
        <v>0</v>
      </c>
      <c r="BD114" s="7"/>
      <c r="BE114" s="7"/>
      <c r="BF114" s="7"/>
      <c r="BG114" s="7"/>
      <c r="BH114" s="7"/>
      <c r="BI114" s="7"/>
      <c r="BJ114" s="3" t="s">
        <v>66</v>
      </c>
      <c r="BK114" s="3" t="s">
        <v>66</v>
      </c>
      <c r="BL114" s="3" t="s">
        <v>66</v>
      </c>
      <c r="BM114" s="3" t="s">
        <v>66</v>
      </c>
      <c r="BN114" s="3" t="s">
        <v>66</v>
      </c>
      <c r="BO114" s="3" t="s">
        <v>66</v>
      </c>
    </row>
    <row r="115" spans="1:67" ht="67.5" x14ac:dyDescent="0.15">
      <c r="A115" s="2">
        <v>58074235</v>
      </c>
      <c r="B115" s="10" t="str">
        <f>VLOOKUP(A115,CSV_R7.10.23!KIHON_20003313_2025_20251023144124_JURAI,2,FALSE)</f>
        <v>株式会社　ドリームホップ</v>
      </c>
      <c r="C115" s="10" t="str">
        <f>VLOOKUP(A115,CSV_R7.10.23!KIHON_20003313_2025_20251023144124_JURAI,4,FALSE)</f>
        <v>千代田区　飯田橋　１－８－１０　クリエイトビル７階</v>
      </c>
      <c r="D115" s="2">
        <v>330</v>
      </c>
      <c r="E115" s="3" t="s">
        <v>860</v>
      </c>
      <c r="F115" s="3" t="s">
        <v>66</v>
      </c>
      <c r="G115" s="2">
        <v>58074235</v>
      </c>
      <c r="H115" s="3" t="s">
        <v>66</v>
      </c>
      <c r="I115" s="3" t="s">
        <v>861</v>
      </c>
      <c r="J115" s="3" t="s">
        <v>66</v>
      </c>
      <c r="K115" s="3" t="s">
        <v>862</v>
      </c>
      <c r="L115" s="2" t="b">
        <v>0</v>
      </c>
      <c r="M115" s="4" t="s">
        <v>66</v>
      </c>
      <c r="N115" s="2" t="b">
        <v>0</v>
      </c>
      <c r="O115" s="3" t="s">
        <v>368</v>
      </c>
      <c r="P115" s="3" t="s">
        <v>863</v>
      </c>
      <c r="Q115" s="3" t="s">
        <v>94</v>
      </c>
      <c r="R115" s="2" t="s">
        <v>607</v>
      </c>
      <c r="S115" s="2">
        <v>100330</v>
      </c>
      <c r="T115" s="5">
        <v>42894</v>
      </c>
      <c r="U115" s="6">
        <v>42895</v>
      </c>
      <c r="V115" s="5">
        <v>43281</v>
      </c>
      <c r="W115" s="7"/>
      <c r="X115" s="7"/>
      <c r="Y115" s="2" t="b">
        <v>1</v>
      </c>
      <c r="Z115" s="2" t="b">
        <v>0</v>
      </c>
      <c r="AA115" s="2" t="b">
        <v>0</v>
      </c>
      <c r="AB115" s="2" t="b">
        <v>0</v>
      </c>
      <c r="AC115" s="2" t="b">
        <v>0</v>
      </c>
      <c r="AD115" s="2" t="b">
        <v>1</v>
      </c>
      <c r="AE115" s="2" t="b">
        <v>1</v>
      </c>
      <c r="AF115" s="2" t="b">
        <v>0</v>
      </c>
      <c r="AG115" s="2">
        <v>34</v>
      </c>
      <c r="AH115" s="6">
        <v>43035</v>
      </c>
      <c r="AI115" s="5">
        <v>43041</v>
      </c>
      <c r="AJ115" s="5">
        <v>45961</v>
      </c>
      <c r="AK115" s="5">
        <v>45596</v>
      </c>
      <c r="AL115" s="2">
        <v>7</v>
      </c>
      <c r="AM115" s="3" t="s">
        <v>864</v>
      </c>
      <c r="AN115" s="3" t="s">
        <v>66</v>
      </c>
      <c r="AO115" s="3" t="s">
        <v>66</v>
      </c>
      <c r="AP115" s="3" t="s">
        <v>66</v>
      </c>
      <c r="AQ115" s="2">
        <v>200020</v>
      </c>
      <c r="AR115" s="5">
        <v>43167</v>
      </c>
      <c r="AS115" s="6">
        <v>43169</v>
      </c>
      <c r="AT115" s="5">
        <v>46112</v>
      </c>
      <c r="AU115" s="5">
        <v>45747</v>
      </c>
      <c r="AV115" s="2">
        <v>7</v>
      </c>
      <c r="AW115" s="2" t="b">
        <v>1</v>
      </c>
      <c r="AX115" s="2" t="b">
        <v>0</v>
      </c>
      <c r="AY115" s="2" t="b">
        <v>0</v>
      </c>
      <c r="AZ115" s="2" t="b">
        <v>1</v>
      </c>
      <c r="BA115" s="2" t="b">
        <v>0</v>
      </c>
      <c r="BB115" s="2" t="b">
        <v>1</v>
      </c>
      <c r="BC115" s="2" t="b">
        <v>0</v>
      </c>
      <c r="BD115" s="7"/>
      <c r="BE115" s="7"/>
      <c r="BF115" s="7"/>
      <c r="BG115" s="7"/>
      <c r="BH115" s="7"/>
      <c r="BI115" s="7"/>
      <c r="BJ115" s="3" t="s">
        <v>66</v>
      </c>
      <c r="BK115" s="3" t="s">
        <v>66</v>
      </c>
      <c r="BL115" s="3" t="s">
        <v>66</v>
      </c>
      <c r="BM115" s="3" t="s">
        <v>66</v>
      </c>
      <c r="BN115" s="3" t="s">
        <v>66</v>
      </c>
      <c r="BO115" s="3" t="s">
        <v>66</v>
      </c>
    </row>
    <row r="116" spans="1:67" ht="81" x14ac:dyDescent="0.15">
      <c r="A116" s="2">
        <v>14351733</v>
      </c>
      <c r="B116" s="10" t="str">
        <f>VLOOKUP(A116,CSV_R7.10.23!KIHON_20003313_2025_20251023144124_JURAI,2,FALSE)</f>
        <v>株式会社　ティップネス</v>
      </c>
      <c r="C116" s="10" t="str">
        <f>VLOOKUP(A116,CSV_R7.10.23!KIHON_20003313_2025_20251023144124_JURAI,4,FALSE)</f>
        <v>千代田区　四番町　５－６　日テレ四番町ビル１号館３階</v>
      </c>
      <c r="D116" s="2">
        <v>331</v>
      </c>
      <c r="E116" s="3" t="s">
        <v>865</v>
      </c>
      <c r="F116" s="3" t="s">
        <v>66</v>
      </c>
      <c r="G116" s="2">
        <v>14351733</v>
      </c>
      <c r="H116" s="3" t="s">
        <v>866</v>
      </c>
      <c r="I116" s="3" t="s">
        <v>867</v>
      </c>
      <c r="J116" s="3" t="s">
        <v>66</v>
      </c>
      <c r="K116" s="3" t="s">
        <v>868</v>
      </c>
      <c r="L116" s="2" t="b">
        <v>0</v>
      </c>
      <c r="M116" s="4" t="s">
        <v>869</v>
      </c>
      <c r="N116" s="2" t="b">
        <v>0</v>
      </c>
      <c r="O116" s="3" t="s">
        <v>250</v>
      </c>
      <c r="P116" s="3" t="s">
        <v>870</v>
      </c>
      <c r="Q116" s="3" t="s">
        <v>871</v>
      </c>
      <c r="R116" s="2" t="s">
        <v>872</v>
      </c>
      <c r="S116" s="2">
        <v>100331</v>
      </c>
      <c r="T116" s="5">
        <v>42894</v>
      </c>
      <c r="U116" s="6">
        <v>42898</v>
      </c>
      <c r="V116" s="5">
        <v>46568</v>
      </c>
      <c r="W116" s="5">
        <v>45838</v>
      </c>
      <c r="X116" s="2">
        <v>8</v>
      </c>
      <c r="Y116" s="2" t="b">
        <v>1</v>
      </c>
      <c r="Z116" s="2" t="b">
        <v>1</v>
      </c>
      <c r="AA116" s="2" t="b">
        <v>1</v>
      </c>
      <c r="AB116" s="2" t="b">
        <v>0</v>
      </c>
      <c r="AC116" s="2" t="b">
        <v>0</v>
      </c>
      <c r="AD116" s="2" t="b">
        <v>0</v>
      </c>
      <c r="AE116" s="2" t="b">
        <v>1</v>
      </c>
      <c r="AF116" s="2" t="b">
        <v>0</v>
      </c>
      <c r="AG116" s="7"/>
      <c r="AH116" s="7"/>
      <c r="AI116" s="7"/>
      <c r="AJ116" s="7"/>
      <c r="AK116" s="7"/>
      <c r="AL116" s="7"/>
      <c r="AM116" s="3" t="s">
        <v>873</v>
      </c>
      <c r="AN116" s="3" t="s">
        <v>66</v>
      </c>
      <c r="AO116" s="3" t="s">
        <v>66</v>
      </c>
      <c r="AP116" s="3" t="s">
        <v>66</v>
      </c>
      <c r="AQ116" s="7"/>
      <c r="AR116" s="7"/>
      <c r="AS116" s="7"/>
      <c r="AT116" s="7"/>
      <c r="AU116" s="7"/>
      <c r="AV116" s="7"/>
      <c r="AW116" s="2" t="b">
        <v>0</v>
      </c>
      <c r="AX116" s="2" t="b">
        <v>0</v>
      </c>
      <c r="AY116" s="2" t="b">
        <v>0</v>
      </c>
      <c r="AZ116" s="2" t="b">
        <v>0</v>
      </c>
      <c r="BA116" s="2" t="b">
        <v>0</v>
      </c>
      <c r="BB116" s="2" t="b">
        <v>0</v>
      </c>
      <c r="BC116" s="2" t="b">
        <v>0</v>
      </c>
      <c r="BD116" s="7"/>
      <c r="BE116" s="7"/>
      <c r="BF116" s="7"/>
      <c r="BG116" s="7"/>
      <c r="BH116" s="7"/>
      <c r="BI116" s="7"/>
      <c r="BJ116" s="3" t="s">
        <v>66</v>
      </c>
      <c r="BK116" s="3" t="s">
        <v>66</v>
      </c>
      <c r="BL116" s="3" t="s">
        <v>66</v>
      </c>
      <c r="BM116" s="3" t="s">
        <v>66</v>
      </c>
      <c r="BN116" s="3" t="s">
        <v>66</v>
      </c>
      <c r="BO116" s="3" t="s">
        <v>66</v>
      </c>
    </row>
    <row r="117" spans="1:67" ht="67.5" x14ac:dyDescent="0.15">
      <c r="A117" s="2">
        <v>3160301</v>
      </c>
      <c r="B117" s="10" t="str">
        <f>VLOOKUP(A117,CSV_R7.10.23!KIHON_20003313_2025_20251023144124_JURAI,2,FALSE)</f>
        <v>太平興業　株式会社</v>
      </c>
      <c r="C117" s="10" t="str">
        <f>VLOOKUP(A117,CSV_R7.10.23!KIHON_20003313_2025_20251023144124_JURAI,4,FALSE)</f>
        <v>千代田区　丸の内　３－３－１　新東京ビル内</v>
      </c>
      <c r="D117" s="2">
        <v>335</v>
      </c>
      <c r="E117" s="3" t="s">
        <v>874</v>
      </c>
      <c r="F117" s="3" t="s">
        <v>66</v>
      </c>
      <c r="G117" s="2">
        <v>3160301</v>
      </c>
      <c r="H117" s="3" t="s">
        <v>66</v>
      </c>
      <c r="I117" s="3" t="s">
        <v>875</v>
      </c>
      <c r="J117" s="3" t="s">
        <v>66</v>
      </c>
      <c r="K117" s="3" t="s">
        <v>876</v>
      </c>
      <c r="L117" s="2" t="b">
        <v>0</v>
      </c>
      <c r="M117" s="4" t="s">
        <v>877</v>
      </c>
      <c r="N117" s="2" t="b">
        <v>0</v>
      </c>
      <c r="O117" s="3" t="s">
        <v>878</v>
      </c>
      <c r="P117" s="3" t="s">
        <v>879</v>
      </c>
      <c r="Q117" s="3" t="s">
        <v>276</v>
      </c>
      <c r="R117" s="2" t="s">
        <v>880</v>
      </c>
      <c r="S117" s="2">
        <v>100335</v>
      </c>
      <c r="T117" s="5">
        <v>42898</v>
      </c>
      <c r="U117" s="6">
        <v>42899</v>
      </c>
      <c r="V117" s="5">
        <v>46568</v>
      </c>
      <c r="W117" s="5">
        <v>45838</v>
      </c>
      <c r="X117" s="2">
        <v>8</v>
      </c>
      <c r="Y117" s="2" t="b">
        <v>1</v>
      </c>
      <c r="Z117" s="2" t="b">
        <v>1</v>
      </c>
      <c r="AA117" s="2" t="b">
        <v>1</v>
      </c>
      <c r="AB117" s="2" t="b">
        <v>1</v>
      </c>
      <c r="AC117" s="2" t="b">
        <v>1</v>
      </c>
      <c r="AD117" s="2" t="b">
        <v>1</v>
      </c>
      <c r="AE117" s="2" t="b">
        <v>1</v>
      </c>
      <c r="AF117" s="2" t="b">
        <v>0</v>
      </c>
      <c r="AG117" s="7"/>
      <c r="AH117" s="7"/>
      <c r="AI117" s="7"/>
      <c r="AJ117" s="7"/>
      <c r="AK117" s="7"/>
      <c r="AL117" s="7"/>
      <c r="AM117" s="3" t="s">
        <v>66</v>
      </c>
      <c r="AN117" s="3" t="s">
        <v>66</v>
      </c>
      <c r="AO117" s="3" t="s">
        <v>75</v>
      </c>
      <c r="AP117" s="3" t="s">
        <v>66</v>
      </c>
      <c r="AQ117" s="7"/>
      <c r="AR117" s="7"/>
      <c r="AS117" s="7"/>
      <c r="AT117" s="7"/>
      <c r="AU117" s="7"/>
      <c r="AV117" s="7"/>
      <c r="AW117" s="2" t="b">
        <v>0</v>
      </c>
      <c r="AX117" s="2" t="b">
        <v>0</v>
      </c>
      <c r="AY117" s="2" t="b">
        <v>0</v>
      </c>
      <c r="AZ117" s="2" t="b">
        <v>0</v>
      </c>
      <c r="BA117" s="2" t="b">
        <v>0</v>
      </c>
      <c r="BB117" s="2" t="b">
        <v>0</v>
      </c>
      <c r="BC117" s="2" t="b">
        <v>0</v>
      </c>
      <c r="BD117" s="7"/>
      <c r="BE117" s="7"/>
      <c r="BF117" s="7"/>
      <c r="BG117" s="7"/>
      <c r="BH117" s="7"/>
      <c r="BI117" s="7"/>
      <c r="BJ117" s="3" t="s">
        <v>66</v>
      </c>
      <c r="BK117" s="3" t="s">
        <v>66</v>
      </c>
      <c r="BL117" s="3" t="s">
        <v>66</v>
      </c>
      <c r="BM117" s="3" t="s">
        <v>66</v>
      </c>
      <c r="BN117" s="3" t="s">
        <v>66</v>
      </c>
      <c r="BO117" s="3" t="s">
        <v>66</v>
      </c>
    </row>
    <row r="118" spans="1:67" ht="54" x14ac:dyDescent="0.15">
      <c r="A118" s="2">
        <v>11372221</v>
      </c>
      <c r="B118" s="10" t="str">
        <f>VLOOKUP(A118,CSV_R7.10.23!KIHON_20003313_2025_20251023144124_JURAI,2,FALSE)</f>
        <v>株式会社　三和</v>
      </c>
      <c r="C118" s="10" t="str">
        <f>VLOOKUP(A118,CSV_R7.10.23!KIHON_20003313_2025_20251023144124_JURAI,4,FALSE)</f>
        <v>品川区　大崎　１－１５－９８階</v>
      </c>
      <c r="D118" s="2">
        <v>337</v>
      </c>
      <c r="E118" s="3" t="s">
        <v>881</v>
      </c>
      <c r="F118" s="3" t="s">
        <v>66</v>
      </c>
      <c r="G118" s="2">
        <v>11372221</v>
      </c>
      <c r="H118" s="3" t="s">
        <v>66</v>
      </c>
      <c r="I118" s="3" t="s">
        <v>882</v>
      </c>
      <c r="J118" s="3" t="s">
        <v>66</v>
      </c>
      <c r="K118" s="3" t="s">
        <v>883</v>
      </c>
      <c r="L118" s="2" t="b">
        <v>0</v>
      </c>
      <c r="M118" s="4" t="s">
        <v>884</v>
      </c>
      <c r="N118" s="2" t="b">
        <v>0</v>
      </c>
      <c r="O118" s="3" t="s">
        <v>885</v>
      </c>
      <c r="P118" s="3" t="s">
        <v>886</v>
      </c>
      <c r="Q118" s="3" t="s">
        <v>235</v>
      </c>
      <c r="R118" s="2" t="s">
        <v>887</v>
      </c>
      <c r="S118" s="2">
        <v>100337</v>
      </c>
      <c r="T118" s="5">
        <v>42898</v>
      </c>
      <c r="U118" s="6">
        <v>42899</v>
      </c>
      <c r="V118" s="5">
        <v>46568</v>
      </c>
      <c r="W118" s="5">
        <v>45838</v>
      </c>
      <c r="X118" s="2">
        <v>8</v>
      </c>
      <c r="Y118" s="2" t="b">
        <v>1</v>
      </c>
      <c r="Z118" s="2" t="b">
        <v>1</v>
      </c>
      <c r="AA118" s="2" t="b">
        <v>0</v>
      </c>
      <c r="AB118" s="2" t="b">
        <v>1</v>
      </c>
      <c r="AC118" s="2" t="b">
        <v>0</v>
      </c>
      <c r="AD118" s="2" t="b">
        <v>1</v>
      </c>
      <c r="AE118" s="2" t="b">
        <v>0</v>
      </c>
      <c r="AF118" s="2" t="b">
        <v>0</v>
      </c>
      <c r="AG118" s="7"/>
      <c r="AH118" s="7"/>
      <c r="AI118" s="7"/>
      <c r="AJ118" s="7"/>
      <c r="AK118" s="7"/>
      <c r="AL118" s="7"/>
      <c r="AM118" s="3" t="s">
        <v>888</v>
      </c>
      <c r="AN118" s="3" t="s">
        <v>66</v>
      </c>
      <c r="AO118" s="3" t="s">
        <v>66</v>
      </c>
      <c r="AP118" s="3" t="s">
        <v>66</v>
      </c>
      <c r="AQ118" s="7"/>
      <c r="AR118" s="7"/>
      <c r="AS118" s="7"/>
      <c r="AT118" s="7"/>
      <c r="AU118" s="7"/>
      <c r="AV118" s="7"/>
      <c r="AW118" s="2" t="b">
        <v>0</v>
      </c>
      <c r="AX118" s="2" t="b">
        <v>0</v>
      </c>
      <c r="AY118" s="2" t="b">
        <v>0</v>
      </c>
      <c r="AZ118" s="2" t="b">
        <v>0</v>
      </c>
      <c r="BA118" s="2" t="b">
        <v>0</v>
      </c>
      <c r="BB118" s="2" t="b">
        <v>0</v>
      </c>
      <c r="BC118" s="2" t="b">
        <v>0</v>
      </c>
      <c r="BD118" s="7"/>
      <c r="BE118" s="7"/>
      <c r="BF118" s="7"/>
      <c r="BG118" s="7"/>
      <c r="BH118" s="7"/>
      <c r="BI118" s="7"/>
      <c r="BJ118" s="3" t="s">
        <v>66</v>
      </c>
      <c r="BK118" s="3" t="s">
        <v>66</v>
      </c>
      <c r="BL118" s="3" t="s">
        <v>66</v>
      </c>
      <c r="BM118" s="3" t="s">
        <v>66</v>
      </c>
      <c r="BN118" s="3" t="s">
        <v>66</v>
      </c>
      <c r="BO118" s="3" t="s">
        <v>66</v>
      </c>
    </row>
    <row r="119" spans="1:67" ht="54" x14ac:dyDescent="0.15">
      <c r="A119" s="2">
        <v>58322423</v>
      </c>
      <c r="B119" s="10" t="str">
        <f>VLOOKUP(A119,CSV_R7.10.23!KIHON_20003313_2025_20251023144124_JURAI,2,FALSE)</f>
        <v>株式会社　ファミリア</v>
      </c>
      <c r="C119" s="10" t="str">
        <f>VLOOKUP(A119,CSV_R7.10.23!KIHON_20003313_2025_20251023144124_JURAI,4,FALSE)</f>
        <v>新宿区　早稲田町　７４　花野ビル２階</v>
      </c>
      <c r="D119" s="2">
        <v>339</v>
      </c>
      <c r="E119" s="3" t="s">
        <v>889</v>
      </c>
      <c r="F119" s="3" t="s">
        <v>66</v>
      </c>
      <c r="G119" s="2">
        <v>58322423</v>
      </c>
      <c r="H119" s="3" t="s">
        <v>66</v>
      </c>
      <c r="I119" s="3" t="s">
        <v>890</v>
      </c>
      <c r="J119" s="3" t="s">
        <v>66</v>
      </c>
      <c r="K119" s="3" t="s">
        <v>891</v>
      </c>
      <c r="L119" s="2" t="b">
        <v>0</v>
      </c>
      <c r="M119" s="4" t="s">
        <v>66</v>
      </c>
      <c r="N119" s="2" t="b">
        <v>0</v>
      </c>
      <c r="O119" s="3" t="s">
        <v>892</v>
      </c>
      <c r="P119" s="3" t="s">
        <v>893</v>
      </c>
      <c r="Q119" s="3" t="s">
        <v>894</v>
      </c>
      <c r="R119" s="2" t="s">
        <v>760</v>
      </c>
      <c r="S119" s="2">
        <v>100339</v>
      </c>
      <c r="T119" s="5">
        <v>42898</v>
      </c>
      <c r="U119" s="6">
        <v>42899</v>
      </c>
      <c r="V119" s="5">
        <v>46568</v>
      </c>
      <c r="W119" s="5">
        <v>45838</v>
      </c>
      <c r="X119" s="2">
        <v>8</v>
      </c>
      <c r="Y119" s="2" t="b">
        <v>1</v>
      </c>
      <c r="Z119" s="2" t="b">
        <v>0</v>
      </c>
      <c r="AA119" s="2" t="b">
        <v>1</v>
      </c>
      <c r="AB119" s="2" t="b">
        <v>0</v>
      </c>
      <c r="AC119" s="2" t="b">
        <v>0</v>
      </c>
      <c r="AD119" s="2" t="b">
        <v>0</v>
      </c>
      <c r="AE119" s="2" t="b">
        <v>1</v>
      </c>
      <c r="AF119" s="2" t="b">
        <v>0</v>
      </c>
      <c r="AG119" s="7"/>
      <c r="AH119" s="7"/>
      <c r="AI119" s="7"/>
      <c r="AJ119" s="7"/>
      <c r="AK119" s="7"/>
      <c r="AL119" s="7"/>
      <c r="AM119" s="3" t="s">
        <v>895</v>
      </c>
      <c r="AN119" s="3" t="s">
        <v>66</v>
      </c>
      <c r="AO119" s="3" t="s">
        <v>75</v>
      </c>
      <c r="AP119" s="3" t="s">
        <v>66</v>
      </c>
      <c r="AQ119" s="7"/>
      <c r="AR119" s="7"/>
      <c r="AS119" s="7"/>
      <c r="AT119" s="7"/>
      <c r="AU119" s="7"/>
      <c r="AV119" s="7"/>
      <c r="AW119" s="2" t="b">
        <v>0</v>
      </c>
      <c r="AX119" s="2" t="b">
        <v>0</v>
      </c>
      <c r="AY119" s="2" t="b">
        <v>0</v>
      </c>
      <c r="AZ119" s="2" t="b">
        <v>0</v>
      </c>
      <c r="BA119" s="2" t="b">
        <v>0</v>
      </c>
      <c r="BB119" s="2" t="b">
        <v>0</v>
      </c>
      <c r="BC119" s="2" t="b">
        <v>0</v>
      </c>
      <c r="BD119" s="7"/>
      <c r="BE119" s="7"/>
      <c r="BF119" s="7"/>
      <c r="BG119" s="7"/>
      <c r="BH119" s="7"/>
      <c r="BI119" s="7"/>
      <c r="BJ119" s="3" t="s">
        <v>66</v>
      </c>
      <c r="BK119" s="3" t="s">
        <v>66</v>
      </c>
      <c r="BL119" s="3" t="s">
        <v>66</v>
      </c>
      <c r="BM119" s="3" t="s">
        <v>66</v>
      </c>
      <c r="BN119" s="3" t="s">
        <v>66</v>
      </c>
      <c r="BO119" s="3" t="s">
        <v>66</v>
      </c>
    </row>
    <row r="120" spans="1:67" ht="81" x14ac:dyDescent="0.15">
      <c r="A120" s="2">
        <v>64071844</v>
      </c>
      <c r="B120" s="10" t="str">
        <f>VLOOKUP(A120,CSV_R7.10.23!KIHON_20003313_2025_20251023144124_JURAI,2,FALSE)</f>
        <v>株式会社　ドクタートラスト</v>
      </c>
      <c r="C120" s="10" t="str">
        <f>VLOOKUP(A120,CSV_R7.10.23!KIHON_20003313_2025_20251023144124_JURAI,4,FALSE)</f>
        <v>渋谷区　道玄坂　１－１０－８　渋谷道玄坂東急ビル８階</v>
      </c>
      <c r="D120" s="2">
        <v>343</v>
      </c>
      <c r="E120" s="3" t="s">
        <v>896</v>
      </c>
      <c r="F120" s="3" t="s">
        <v>66</v>
      </c>
      <c r="G120" s="2">
        <v>64071844</v>
      </c>
      <c r="H120" s="3" t="s">
        <v>66</v>
      </c>
      <c r="I120" s="3" t="s">
        <v>897</v>
      </c>
      <c r="J120" s="3" t="s">
        <v>66</v>
      </c>
      <c r="K120" s="3" t="s">
        <v>898</v>
      </c>
      <c r="L120" s="2" t="b">
        <v>0</v>
      </c>
      <c r="M120" s="4" t="s">
        <v>899</v>
      </c>
      <c r="N120" s="2" t="b">
        <v>0</v>
      </c>
      <c r="O120" s="3" t="s">
        <v>900</v>
      </c>
      <c r="P120" s="3" t="s">
        <v>901</v>
      </c>
      <c r="Q120" s="3" t="s">
        <v>347</v>
      </c>
      <c r="R120" s="2" t="s">
        <v>363</v>
      </c>
      <c r="S120" s="2">
        <v>100343</v>
      </c>
      <c r="T120" s="5">
        <v>42898</v>
      </c>
      <c r="U120" s="6">
        <v>42900</v>
      </c>
      <c r="V120" s="5">
        <v>43646</v>
      </c>
      <c r="W120" s="5">
        <v>43281</v>
      </c>
      <c r="X120" s="2">
        <v>1</v>
      </c>
      <c r="Y120" s="2" t="b">
        <v>1</v>
      </c>
      <c r="Z120" s="2" t="b">
        <v>1</v>
      </c>
      <c r="AA120" s="2" t="b">
        <v>1</v>
      </c>
      <c r="AB120" s="2" t="b">
        <v>0</v>
      </c>
      <c r="AC120" s="2" t="b">
        <v>1</v>
      </c>
      <c r="AD120" s="2" t="b">
        <v>0</v>
      </c>
      <c r="AE120" s="2" t="b">
        <v>1</v>
      </c>
      <c r="AF120" s="2" t="b">
        <v>0</v>
      </c>
      <c r="AG120" s="2">
        <v>126</v>
      </c>
      <c r="AH120" s="6">
        <v>43426</v>
      </c>
      <c r="AI120" s="5">
        <v>43433</v>
      </c>
      <c r="AJ120" s="5">
        <v>44165</v>
      </c>
      <c r="AK120" s="5">
        <v>43799</v>
      </c>
      <c r="AL120" s="2">
        <v>1</v>
      </c>
      <c r="AM120" s="3" t="s">
        <v>902</v>
      </c>
      <c r="AN120" s="3" t="s">
        <v>66</v>
      </c>
      <c r="AO120" s="3" t="s">
        <v>75</v>
      </c>
      <c r="AP120" s="3" t="s">
        <v>66</v>
      </c>
      <c r="AQ120" s="2">
        <v>200041</v>
      </c>
      <c r="AR120" s="5">
        <v>43444</v>
      </c>
      <c r="AS120" s="6">
        <v>43447</v>
      </c>
      <c r="AT120" s="5">
        <v>44196</v>
      </c>
      <c r="AU120" s="5">
        <v>43830</v>
      </c>
      <c r="AV120" s="2">
        <v>1</v>
      </c>
      <c r="AW120" s="2" t="b">
        <v>1</v>
      </c>
      <c r="AX120" s="2" t="b">
        <v>1</v>
      </c>
      <c r="AY120" s="2" t="b">
        <v>1</v>
      </c>
      <c r="AZ120" s="2" t="b">
        <v>1</v>
      </c>
      <c r="BA120" s="2" t="b">
        <v>1</v>
      </c>
      <c r="BB120" s="2" t="b">
        <v>1</v>
      </c>
      <c r="BC120" s="2" t="b">
        <v>1</v>
      </c>
      <c r="BD120" s="2">
        <v>75</v>
      </c>
      <c r="BE120" s="6">
        <v>44012</v>
      </c>
      <c r="BF120" s="5">
        <v>44015</v>
      </c>
      <c r="BG120" s="5">
        <v>46203</v>
      </c>
      <c r="BH120" s="5">
        <v>45838</v>
      </c>
      <c r="BI120" s="2">
        <v>5</v>
      </c>
      <c r="BJ120" s="3" t="s">
        <v>903</v>
      </c>
      <c r="BK120" s="3" t="s">
        <v>66</v>
      </c>
      <c r="BL120" s="3" t="s">
        <v>66</v>
      </c>
      <c r="BM120" s="3" t="s">
        <v>66</v>
      </c>
      <c r="BN120" s="3" t="s">
        <v>66</v>
      </c>
      <c r="BO120" s="3" t="s">
        <v>66</v>
      </c>
    </row>
    <row r="121" spans="1:67" ht="175.5" x14ac:dyDescent="0.15">
      <c r="A121" s="2">
        <v>36361603</v>
      </c>
      <c r="B121" s="10" t="str">
        <f>VLOOKUP(A121,CSV_R7.10.23!KIHON_20003313_2025_20251023144124_JURAI,2,FALSE)</f>
        <v>株式会社　アクシス</v>
      </c>
      <c r="C121" s="10" t="str">
        <f>VLOOKUP(A121,CSV_R7.10.23!KIHON_20003313_2025_20251023144124_JURAI,4,FALSE)</f>
        <v>江戸川区　一之江　７―４７―７</v>
      </c>
      <c r="D121" s="2">
        <v>344</v>
      </c>
      <c r="E121" s="3" t="s">
        <v>904</v>
      </c>
      <c r="F121" s="3" t="s">
        <v>66</v>
      </c>
      <c r="G121" s="2">
        <v>36361603</v>
      </c>
      <c r="H121" s="3" t="s">
        <v>66</v>
      </c>
      <c r="I121" s="3" t="s">
        <v>905</v>
      </c>
      <c r="J121" s="3" t="s">
        <v>66</v>
      </c>
      <c r="K121" s="3" t="s">
        <v>906</v>
      </c>
      <c r="L121" s="2" t="b">
        <v>0</v>
      </c>
      <c r="M121" s="4" t="s">
        <v>907</v>
      </c>
      <c r="N121" s="2" t="b">
        <v>0</v>
      </c>
      <c r="O121" s="3" t="s">
        <v>283</v>
      </c>
      <c r="P121" s="3" t="s">
        <v>908</v>
      </c>
      <c r="Q121" s="3" t="s">
        <v>244</v>
      </c>
      <c r="R121" s="2" t="s">
        <v>607</v>
      </c>
      <c r="S121" s="2">
        <v>100344</v>
      </c>
      <c r="T121" s="5">
        <v>42898</v>
      </c>
      <c r="U121" s="6">
        <v>42900</v>
      </c>
      <c r="V121" s="5">
        <v>46568</v>
      </c>
      <c r="W121" s="5">
        <v>45838</v>
      </c>
      <c r="X121" s="2">
        <v>8</v>
      </c>
      <c r="Y121" s="2" t="b">
        <v>1</v>
      </c>
      <c r="Z121" s="2" t="b">
        <v>1</v>
      </c>
      <c r="AA121" s="2" t="b">
        <v>1</v>
      </c>
      <c r="AB121" s="2" t="b">
        <v>1</v>
      </c>
      <c r="AC121" s="2" t="b">
        <v>1</v>
      </c>
      <c r="AD121" s="2" t="b">
        <v>1</v>
      </c>
      <c r="AE121" s="2" t="b">
        <v>1</v>
      </c>
      <c r="AF121" s="2" t="b">
        <v>0</v>
      </c>
      <c r="AG121" s="7"/>
      <c r="AH121" s="7"/>
      <c r="AI121" s="7"/>
      <c r="AJ121" s="7"/>
      <c r="AK121" s="7"/>
      <c r="AL121" s="7"/>
      <c r="AM121" s="3" t="s">
        <v>909</v>
      </c>
      <c r="AN121" s="3" t="s">
        <v>66</v>
      </c>
      <c r="AO121" s="3" t="s">
        <v>75</v>
      </c>
      <c r="AP121" s="3" t="s">
        <v>66</v>
      </c>
      <c r="AQ121" s="7"/>
      <c r="AR121" s="7"/>
      <c r="AS121" s="7"/>
      <c r="AT121" s="7"/>
      <c r="AU121" s="7"/>
      <c r="AV121" s="7"/>
      <c r="AW121" s="2" t="b">
        <v>0</v>
      </c>
      <c r="AX121" s="2" t="b">
        <v>0</v>
      </c>
      <c r="AY121" s="2" t="b">
        <v>0</v>
      </c>
      <c r="AZ121" s="2" t="b">
        <v>0</v>
      </c>
      <c r="BA121" s="2" t="b">
        <v>0</v>
      </c>
      <c r="BB121" s="2" t="b">
        <v>0</v>
      </c>
      <c r="BC121" s="2" t="b">
        <v>0</v>
      </c>
      <c r="BD121" s="7"/>
      <c r="BE121" s="7"/>
      <c r="BF121" s="7"/>
      <c r="BG121" s="7"/>
      <c r="BH121" s="7"/>
      <c r="BI121" s="7"/>
      <c r="BJ121" s="3" t="s">
        <v>66</v>
      </c>
      <c r="BK121" s="3" t="s">
        <v>66</v>
      </c>
      <c r="BL121" s="3" t="s">
        <v>66</v>
      </c>
      <c r="BM121" s="3" t="s">
        <v>66</v>
      </c>
      <c r="BN121" s="3" t="s">
        <v>66</v>
      </c>
      <c r="BO121" s="3" t="s">
        <v>66</v>
      </c>
    </row>
    <row r="122" spans="1:67" ht="40.5" x14ac:dyDescent="0.15">
      <c r="A122" s="2">
        <v>52450101</v>
      </c>
      <c r="B122" s="10" t="str">
        <f>VLOOKUP(A122,CSV_R7.10.23!KIHON_20003313_2025_20251023144124_JURAI,2,FALSE)</f>
        <v>森商事　株式会社</v>
      </c>
      <c r="C122" s="10" t="str">
        <f>VLOOKUP(A122,CSV_R7.10.23!KIHON_20003313_2025_20251023144124_JURAI,4,FALSE)</f>
        <v>北区　東十条　１―６―１６</v>
      </c>
      <c r="D122" s="2">
        <v>346</v>
      </c>
      <c r="E122" s="3" t="s">
        <v>910</v>
      </c>
      <c r="F122" s="3" t="s">
        <v>66</v>
      </c>
      <c r="G122" s="2">
        <v>52450101</v>
      </c>
      <c r="H122" s="3" t="s">
        <v>66</v>
      </c>
      <c r="I122" s="3" t="s">
        <v>911</v>
      </c>
      <c r="J122" s="3" t="s">
        <v>66</v>
      </c>
      <c r="K122" s="3" t="s">
        <v>912</v>
      </c>
      <c r="L122" s="2" t="b">
        <v>0</v>
      </c>
      <c r="M122" s="4" t="s">
        <v>66</v>
      </c>
      <c r="N122" s="2" t="b">
        <v>0</v>
      </c>
      <c r="O122" s="3" t="s">
        <v>913</v>
      </c>
      <c r="P122" s="3" t="s">
        <v>914</v>
      </c>
      <c r="Q122" s="3" t="s">
        <v>226</v>
      </c>
      <c r="R122" s="2" t="s">
        <v>219</v>
      </c>
      <c r="S122" s="2">
        <v>100346</v>
      </c>
      <c r="T122" s="5">
        <v>42899</v>
      </c>
      <c r="U122" s="6">
        <v>42900</v>
      </c>
      <c r="V122" s="5">
        <v>46568</v>
      </c>
      <c r="W122" s="5">
        <v>45838</v>
      </c>
      <c r="X122" s="2">
        <v>8</v>
      </c>
      <c r="Y122" s="2" t="b">
        <v>1</v>
      </c>
      <c r="Z122" s="2" t="b">
        <v>0</v>
      </c>
      <c r="AA122" s="2" t="b">
        <v>0</v>
      </c>
      <c r="AB122" s="2" t="b">
        <v>0</v>
      </c>
      <c r="AC122" s="2" t="b">
        <v>0</v>
      </c>
      <c r="AD122" s="2" t="b">
        <v>0</v>
      </c>
      <c r="AE122" s="2" t="b">
        <v>0</v>
      </c>
      <c r="AF122" s="2" t="b">
        <v>0</v>
      </c>
      <c r="AG122" s="7"/>
      <c r="AH122" s="7"/>
      <c r="AI122" s="7"/>
      <c r="AJ122" s="7"/>
      <c r="AK122" s="7"/>
      <c r="AL122" s="7"/>
      <c r="AM122" s="3" t="s">
        <v>839</v>
      </c>
      <c r="AN122" s="3" t="s">
        <v>66</v>
      </c>
      <c r="AO122" s="3" t="s">
        <v>66</v>
      </c>
      <c r="AP122" s="3" t="s">
        <v>66</v>
      </c>
      <c r="AQ122" s="7"/>
      <c r="AR122" s="7"/>
      <c r="AS122" s="7"/>
      <c r="AT122" s="7"/>
      <c r="AU122" s="7"/>
      <c r="AV122" s="7"/>
      <c r="AW122" s="2" t="b">
        <v>0</v>
      </c>
      <c r="AX122" s="2" t="b">
        <v>0</v>
      </c>
      <c r="AY122" s="2" t="b">
        <v>0</v>
      </c>
      <c r="AZ122" s="2" t="b">
        <v>0</v>
      </c>
      <c r="BA122" s="2" t="b">
        <v>0</v>
      </c>
      <c r="BB122" s="2" t="b">
        <v>0</v>
      </c>
      <c r="BC122" s="2" t="b">
        <v>0</v>
      </c>
      <c r="BD122" s="7"/>
      <c r="BE122" s="7"/>
      <c r="BF122" s="7"/>
      <c r="BG122" s="7"/>
      <c r="BH122" s="7"/>
      <c r="BI122" s="7"/>
      <c r="BJ122" s="3" t="s">
        <v>66</v>
      </c>
      <c r="BK122" s="3" t="s">
        <v>66</v>
      </c>
      <c r="BL122" s="3" t="s">
        <v>66</v>
      </c>
      <c r="BM122" s="3" t="s">
        <v>66</v>
      </c>
      <c r="BN122" s="3" t="s">
        <v>66</v>
      </c>
      <c r="BO122" s="3" t="s">
        <v>66</v>
      </c>
    </row>
    <row r="123" spans="1:67" ht="54" x14ac:dyDescent="0.15">
      <c r="A123" s="2">
        <v>26042230</v>
      </c>
      <c r="B123" s="10" t="str">
        <f>VLOOKUP(A123,CSV_R7.10.23!KIHON_20003313_2025_20251023144124_JURAI,2,FALSE)</f>
        <v>一般財団法人　日本口腔保健協会</v>
      </c>
      <c r="C123" s="10" t="str">
        <f>VLOOKUP(A123,CSV_R7.10.23!KIHON_20003313_2025_20251023144124_JURAI,4,FALSE)</f>
        <v>文京区　本郷　２―２８―３　山越ビル</v>
      </c>
      <c r="D123" s="2">
        <v>349</v>
      </c>
      <c r="E123" s="3" t="s">
        <v>915</v>
      </c>
      <c r="F123" s="3" t="s">
        <v>66</v>
      </c>
      <c r="G123" s="2">
        <v>26042230</v>
      </c>
      <c r="H123" s="3" t="s">
        <v>66</v>
      </c>
      <c r="I123" s="3" t="s">
        <v>916</v>
      </c>
      <c r="J123" s="3" t="s">
        <v>66</v>
      </c>
      <c r="K123" s="3" t="s">
        <v>917</v>
      </c>
      <c r="L123" s="2" t="b">
        <v>0</v>
      </c>
      <c r="M123" s="4" t="s">
        <v>918</v>
      </c>
      <c r="N123" s="2" t="b">
        <v>0</v>
      </c>
      <c r="O123" s="3" t="s">
        <v>919</v>
      </c>
      <c r="P123" s="3" t="s">
        <v>920</v>
      </c>
      <c r="Q123" s="3" t="s">
        <v>347</v>
      </c>
      <c r="R123" s="2" t="s">
        <v>501</v>
      </c>
      <c r="S123" s="2">
        <v>100349</v>
      </c>
      <c r="T123" s="5">
        <v>42901</v>
      </c>
      <c r="U123" s="6">
        <v>42902</v>
      </c>
      <c r="V123" s="5">
        <v>43281</v>
      </c>
      <c r="W123" s="7"/>
      <c r="X123" s="7"/>
      <c r="Y123" s="2" t="b">
        <v>1</v>
      </c>
      <c r="Z123" s="2" t="b">
        <v>1</v>
      </c>
      <c r="AA123" s="2" t="b">
        <v>1</v>
      </c>
      <c r="AB123" s="2" t="b">
        <v>1</v>
      </c>
      <c r="AC123" s="2" t="b">
        <v>1</v>
      </c>
      <c r="AD123" s="2" t="b">
        <v>1</v>
      </c>
      <c r="AE123" s="2" t="b">
        <v>1</v>
      </c>
      <c r="AF123" s="2" t="b">
        <v>0</v>
      </c>
      <c r="AG123" s="2">
        <v>98</v>
      </c>
      <c r="AH123" s="6">
        <v>43308</v>
      </c>
      <c r="AI123" s="7"/>
      <c r="AJ123" s="5">
        <v>46599</v>
      </c>
      <c r="AK123" s="5">
        <v>45869</v>
      </c>
      <c r="AL123" s="2">
        <v>7</v>
      </c>
      <c r="AM123" s="3" t="s">
        <v>66</v>
      </c>
      <c r="AN123" s="3" t="s">
        <v>66</v>
      </c>
      <c r="AO123" s="3" t="s">
        <v>66</v>
      </c>
      <c r="AP123" s="3" t="s">
        <v>66</v>
      </c>
      <c r="AQ123" s="7"/>
      <c r="AR123" s="7"/>
      <c r="AS123" s="7"/>
      <c r="AT123" s="7"/>
      <c r="AU123" s="7"/>
      <c r="AV123" s="7"/>
      <c r="AW123" s="2" t="b">
        <v>0</v>
      </c>
      <c r="AX123" s="2" t="b">
        <v>0</v>
      </c>
      <c r="AY123" s="2" t="b">
        <v>0</v>
      </c>
      <c r="AZ123" s="2" t="b">
        <v>0</v>
      </c>
      <c r="BA123" s="2" t="b">
        <v>0</v>
      </c>
      <c r="BB123" s="2" t="b">
        <v>0</v>
      </c>
      <c r="BC123" s="2" t="b">
        <v>0</v>
      </c>
      <c r="BD123" s="7"/>
      <c r="BE123" s="7"/>
      <c r="BF123" s="7"/>
      <c r="BG123" s="7"/>
      <c r="BH123" s="7"/>
      <c r="BI123" s="7"/>
      <c r="BJ123" s="3" t="s">
        <v>66</v>
      </c>
      <c r="BK123" s="3" t="s">
        <v>66</v>
      </c>
      <c r="BL123" s="3" t="s">
        <v>66</v>
      </c>
      <c r="BM123" s="3" t="s">
        <v>66</v>
      </c>
      <c r="BN123" s="3" t="s">
        <v>66</v>
      </c>
      <c r="BO123" s="3" t="s">
        <v>66</v>
      </c>
    </row>
    <row r="124" spans="1:67" ht="54" x14ac:dyDescent="0.15">
      <c r="A124" s="2">
        <v>72010143</v>
      </c>
      <c r="B124" s="10" t="str">
        <f>VLOOKUP(A124,CSV_R7.10.23!KIHON_20003313_2025_20251023144124_JURAI,2,FALSE)</f>
        <v>インシナー工業　株式会社</v>
      </c>
      <c r="C124" s="10" t="str">
        <f>VLOOKUP(A124,CSV_R7.10.23!KIHON_20003313_2025_20251023144124_JURAI,4,FALSE)</f>
        <v>大田区　大森北　１－１２－５</v>
      </c>
      <c r="D124" s="2">
        <v>358</v>
      </c>
      <c r="E124" s="3" t="s">
        <v>921</v>
      </c>
      <c r="F124" s="3" t="s">
        <v>66</v>
      </c>
      <c r="G124" s="2">
        <v>72010143</v>
      </c>
      <c r="H124" s="3" t="s">
        <v>66</v>
      </c>
      <c r="I124" s="3" t="s">
        <v>922</v>
      </c>
      <c r="J124" s="3" t="s">
        <v>66</v>
      </c>
      <c r="K124" s="3" t="s">
        <v>923</v>
      </c>
      <c r="L124" s="2" t="b">
        <v>0</v>
      </c>
      <c r="M124" s="4" t="s">
        <v>66</v>
      </c>
      <c r="N124" s="2" t="b">
        <v>0</v>
      </c>
      <c r="O124" s="3" t="s">
        <v>317</v>
      </c>
      <c r="P124" s="3" t="s">
        <v>924</v>
      </c>
      <c r="Q124" s="3" t="s">
        <v>244</v>
      </c>
      <c r="R124" s="2" t="s">
        <v>211</v>
      </c>
      <c r="S124" s="2">
        <v>100358</v>
      </c>
      <c r="T124" s="5">
        <v>42905</v>
      </c>
      <c r="U124" s="6">
        <v>42907</v>
      </c>
      <c r="V124" s="5">
        <v>46568</v>
      </c>
      <c r="W124" s="5">
        <v>45838</v>
      </c>
      <c r="X124" s="2">
        <v>8</v>
      </c>
      <c r="Y124" s="2" t="b">
        <v>1</v>
      </c>
      <c r="Z124" s="2" t="b">
        <v>0</v>
      </c>
      <c r="AA124" s="2" t="b">
        <v>1</v>
      </c>
      <c r="AB124" s="2" t="b">
        <v>0</v>
      </c>
      <c r="AC124" s="2" t="b">
        <v>0</v>
      </c>
      <c r="AD124" s="2" t="b">
        <v>0</v>
      </c>
      <c r="AE124" s="2" t="b">
        <v>0</v>
      </c>
      <c r="AF124" s="2" t="b">
        <v>0</v>
      </c>
      <c r="AG124" s="7"/>
      <c r="AH124" s="7"/>
      <c r="AI124" s="7"/>
      <c r="AJ124" s="7"/>
      <c r="AK124" s="7"/>
      <c r="AL124" s="7"/>
      <c r="AM124" s="3" t="s">
        <v>66</v>
      </c>
      <c r="AN124" s="3" t="s">
        <v>66</v>
      </c>
      <c r="AO124" s="3" t="s">
        <v>75</v>
      </c>
      <c r="AP124" s="3" t="s">
        <v>66</v>
      </c>
      <c r="AQ124" s="7"/>
      <c r="AR124" s="7"/>
      <c r="AS124" s="7"/>
      <c r="AT124" s="7"/>
      <c r="AU124" s="7"/>
      <c r="AV124" s="7"/>
      <c r="AW124" s="2" t="b">
        <v>0</v>
      </c>
      <c r="AX124" s="2" t="b">
        <v>0</v>
      </c>
      <c r="AY124" s="2" t="b">
        <v>0</v>
      </c>
      <c r="AZ124" s="2" t="b">
        <v>0</v>
      </c>
      <c r="BA124" s="2" t="b">
        <v>0</v>
      </c>
      <c r="BB124" s="2" t="b">
        <v>0</v>
      </c>
      <c r="BC124" s="2" t="b">
        <v>0</v>
      </c>
      <c r="BD124" s="7"/>
      <c r="BE124" s="7"/>
      <c r="BF124" s="7"/>
      <c r="BG124" s="7"/>
      <c r="BH124" s="7"/>
      <c r="BI124" s="7"/>
      <c r="BJ124" s="3" t="s">
        <v>66</v>
      </c>
      <c r="BK124" s="3" t="s">
        <v>66</v>
      </c>
      <c r="BL124" s="3" t="s">
        <v>66</v>
      </c>
      <c r="BM124" s="3" t="s">
        <v>66</v>
      </c>
      <c r="BN124" s="3" t="s">
        <v>66</v>
      </c>
      <c r="BO124" s="3" t="s">
        <v>66</v>
      </c>
    </row>
    <row r="125" spans="1:67" ht="54" x14ac:dyDescent="0.15">
      <c r="A125" s="2">
        <v>25050046</v>
      </c>
      <c r="B125" s="10" t="str">
        <f>VLOOKUP(A125,CSV_R7.10.23!KIHON_20003313_2025_20251023144124_JURAI,2,FALSE)</f>
        <v>株式会社　本間商店</v>
      </c>
      <c r="C125" s="10" t="str">
        <f>VLOOKUP(A125,CSV_R7.10.23!KIHON_20003313_2025_20251023144124_JURAI,4,FALSE)</f>
        <v>台東区　西浅草 2-6-5</v>
      </c>
      <c r="D125" s="2">
        <v>361</v>
      </c>
      <c r="E125" s="3" t="s">
        <v>925</v>
      </c>
      <c r="F125" s="3" t="s">
        <v>66</v>
      </c>
      <c r="G125" s="2">
        <v>25050046</v>
      </c>
      <c r="H125" s="3" t="s">
        <v>66</v>
      </c>
      <c r="I125" s="3" t="s">
        <v>926</v>
      </c>
      <c r="J125" s="3" t="s">
        <v>66</v>
      </c>
      <c r="K125" s="3" t="s">
        <v>927</v>
      </c>
      <c r="L125" s="2" t="b">
        <v>0</v>
      </c>
      <c r="M125" s="4" t="s">
        <v>66</v>
      </c>
      <c r="N125" s="2" t="b">
        <v>0</v>
      </c>
      <c r="O125" s="3" t="s">
        <v>928</v>
      </c>
      <c r="P125" s="3" t="s">
        <v>929</v>
      </c>
      <c r="Q125" s="3" t="s">
        <v>226</v>
      </c>
      <c r="R125" s="2" t="s">
        <v>799</v>
      </c>
      <c r="S125" s="2">
        <v>100361</v>
      </c>
      <c r="T125" s="5">
        <v>42906</v>
      </c>
      <c r="U125" s="6">
        <v>42907</v>
      </c>
      <c r="V125" s="5">
        <v>46568</v>
      </c>
      <c r="W125" s="5">
        <v>45838</v>
      </c>
      <c r="X125" s="2">
        <v>8</v>
      </c>
      <c r="Y125" s="2" t="b">
        <v>1</v>
      </c>
      <c r="Z125" s="2" t="b">
        <v>1</v>
      </c>
      <c r="AA125" s="2" t="b">
        <v>1</v>
      </c>
      <c r="AB125" s="2" t="b">
        <v>1</v>
      </c>
      <c r="AC125" s="2" t="b">
        <v>1</v>
      </c>
      <c r="AD125" s="2" t="b">
        <v>1</v>
      </c>
      <c r="AE125" s="2" t="b">
        <v>1</v>
      </c>
      <c r="AF125" s="2" t="b">
        <v>0</v>
      </c>
      <c r="AG125" s="7"/>
      <c r="AH125" s="7"/>
      <c r="AI125" s="7"/>
      <c r="AJ125" s="7"/>
      <c r="AK125" s="7"/>
      <c r="AL125" s="7"/>
      <c r="AM125" s="3" t="s">
        <v>66</v>
      </c>
      <c r="AN125" s="3" t="s">
        <v>66</v>
      </c>
      <c r="AO125" s="3" t="s">
        <v>75</v>
      </c>
      <c r="AP125" s="3" t="s">
        <v>66</v>
      </c>
      <c r="AQ125" s="7"/>
      <c r="AR125" s="7"/>
      <c r="AS125" s="7"/>
      <c r="AT125" s="7"/>
      <c r="AU125" s="7"/>
      <c r="AV125" s="7"/>
      <c r="AW125" s="2" t="b">
        <v>0</v>
      </c>
      <c r="AX125" s="2" t="b">
        <v>0</v>
      </c>
      <c r="AY125" s="2" t="b">
        <v>0</v>
      </c>
      <c r="AZ125" s="2" t="b">
        <v>0</v>
      </c>
      <c r="BA125" s="2" t="b">
        <v>0</v>
      </c>
      <c r="BB125" s="2" t="b">
        <v>0</v>
      </c>
      <c r="BC125" s="2" t="b">
        <v>0</v>
      </c>
      <c r="BD125" s="7"/>
      <c r="BE125" s="7"/>
      <c r="BF125" s="7"/>
      <c r="BG125" s="7"/>
      <c r="BH125" s="7"/>
      <c r="BI125" s="7"/>
      <c r="BJ125" s="3" t="s">
        <v>66</v>
      </c>
      <c r="BK125" s="3" t="s">
        <v>66</v>
      </c>
      <c r="BL125" s="3" t="s">
        <v>66</v>
      </c>
      <c r="BM125" s="3" t="s">
        <v>66</v>
      </c>
      <c r="BN125" s="3" t="s">
        <v>66</v>
      </c>
      <c r="BO125" s="3" t="s">
        <v>66</v>
      </c>
    </row>
    <row r="126" spans="1:67" ht="54" x14ac:dyDescent="0.15">
      <c r="A126" s="2">
        <v>24010001</v>
      </c>
      <c r="B126" s="10" t="str">
        <f>VLOOKUP(A126,CSV_R7.10.23!KIHON_20003313_2025_20251023144124_JURAI,2,FALSE)</f>
        <v>出光ユニテック　株式会社</v>
      </c>
      <c r="C126" s="10" t="str">
        <f>VLOOKUP(A126,CSV_R7.10.23!KIHON_20003313_2025_20251023144124_JURAI,4,FALSE)</f>
        <v>港区　芝　４―２―３</v>
      </c>
      <c r="D126" s="2">
        <v>363</v>
      </c>
      <c r="E126" s="3" t="s">
        <v>930</v>
      </c>
      <c r="F126" s="3" t="s">
        <v>66</v>
      </c>
      <c r="G126" s="2">
        <v>24010001</v>
      </c>
      <c r="H126" s="3" t="s">
        <v>66</v>
      </c>
      <c r="I126" s="3" t="s">
        <v>931</v>
      </c>
      <c r="J126" s="3" t="s">
        <v>66</v>
      </c>
      <c r="K126" s="3" t="s">
        <v>932</v>
      </c>
      <c r="L126" s="2" t="b">
        <v>0</v>
      </c>
      <c r="M126" s="4" t="s">
        <v>66</v>
      </c>
      <c r="N126" s="2" t="b">
        <v>0</v>
      </c>
      <c r="O126" s="3" t="s">
        <v>92</v>
      </c>
      <c r="P126" s="3" t="s">
        <v>933</v>
      </c>
      <c r="Q126" s="3" t="s">
        <v>934</v>
      </c>
      <c r="R126" s="2" t="s">
        <v>935</v>
      </c>
      <c r="S126" s="2">
        <v>100363</v>
      </c>
      <c r="T126" s="5">
        <v>42907</v>
      </c>
      <c r="U126" s="6">
        <v>42909</v>
      </c>
      <c r="V126" s="5">
        <v>43281</v>
      </c>
      <c r="W126" s="7"/>
      <c r="X126" s="7"/>
      <c r="Y126" s="2" t="b">
        <v>1</v>
      </c>
      <c r="Z126" s="2" t="b">
        <v>0</v>
      </c>
      <c r="AA126" s="2" t="b">
        <v>1</v>
      </c>
      <c r="AB126" s="2" t="b">
        <v>1</v>
      </c>
      <c r="AC126" s="2" t="b">
        <v>0</v>
      </c>
      <c r="AD126" s="2" t="b">
        <v>1</v>
      </c>
      <c r="AE126" s="2" t="b">
        <v>0</v>
      </c>
      <c r="AF126" s="2" t="b">
        <v>0</v>
      </c>
      <c r="AG126" s="2">
        <v>28</v>
      </c>
      <c r="AH126" s="6">
        <v>43000</v>
      </c>
      <c r="AI126" s="5">
        <v>43005</v>
      </c>
      <c r="AJ126" s="5">
        <v>43738</v>
      </c>
      <c r="AK126" s="5">
        <v>43373</v>
      </c>
      <c r="AL126" s="2">
        <v>1</v>
      </c>
      <c r="AM126" s="3" t="s">
        <v>66</v>
      </c>
      <c r="AN126" s="3" t="s">
        <v>66</v>
      </c>
      <c r="AO126" s="3" t="s">
        <v>75</v>
      </c>
      <c r="AP126" s="3" t="s">
        <v>66</v>
      </c>
      <c r="AQ126" s="2">
        <v>200007</v>
      </c>
      <c r="AR126" s="5">
        <v>43034</v>
      </c>
      <c r="AS126" s="6">
        <v>43054</v>
      </c>
      <c r="AT126" s="5">
        <v>43769</v>
      </c>
      <c r="AU126" s="5">
        <v>43404</v>
      </c>
      <c r="AV126" s="2">
        <v>1</v>
      </c>
      <c r="AW126" s="2" t="b">
        <v>1</v>
      </c>
      <c r="AX126" s="2" t="b">
        <v>0</v>
      </c>
      <c r="AY126" s="2" t="b">
        <v>0</v>
      </c>
      <c r="AZ126" s="2" t="b">
        <v>0</v>
      </c>
      <c r="BA126" s="2" t="b">
        <v>1</v>
      </c>
      <c r="BB126" s="2" t="b">
        <v>1</v>
      </c>
      <c r="BC126" s="2" t="b">
        <v>1</v>
      </c>
      <c r="BD126" s="2">
        <v>16</v>
      </c>
      <c r="BE126" s="6">
        <v>43453</v>
      </c>
      <c r="BF126" s="5">
        <v>43469</v>
      </c>
      <c r="BG126" s="5">
        <v>46022</v>
      </c>
      <c r="BH126" s="5">
        <v>45657</v>
      </c>
      <c r="BI126" s="2">
        <v>6</v>
      </c>
      <c r="BJ126" s="3" t="s">
        <v>936</v>
      </c>
      <c r="BK126" s="3" t="s">
        <v>66</v>
      </c>
      <c r="BL126" s="3" t="s">
        <v>66</v>
      </c>
      <c r="BM126" s="3" t="s">
        <v>66</v>
      </c>
      <c r="BN126" s="3" t="s">
        <v>66</v>
      </c>
      <c r="BO126" s="3" t="s">
        <v>66</v>
      </c>
    </row>
    <row r="127" spans="1:67" ht="121.5" x14ac:dyDescent="0.15">
      <c r="A127" s="2">
        <v>24140029</v>
      </c>
      <c r="B127" s="10" t="str">
        <f>VLOOKUP(A127,CSV_R7.10.23!KIHON_20003313_2025_20251023144124_JURAI,2,FALSE)</f>
        <v>株式会社　カーベル</v>
      </c>
      <c r="C127" s="10" t="str">
        <f>VLOOKUP(A127,CSV_R7.10.23!KIHON_20003313_2025_20251023144124_JURAI,4,FALSE)</f>
        <v>中央区　日本橋久松町　１１―６　日本橋ＴＳビル９階</v>
      </c>
      <c r="D127" s="2">
        <v>365</v>
      </c>
      <c r="E127" s="3" t="s">
        <v>937</v>
      </c>
      <c r="F127" s="3" t="s">
        <v>66</v>
      </c>
      <c r="G127" s="2">
        <v>24140029</v>
      </c>
      <c r="H127" s="3" t="s">
        <v>66</v>
      </c>
      <c r="I127" s="3" t="s">
        <v>938</v>
      </c>
      <c r="J127" s="3" t="s">
        <v>66</v>
      </c>
      <c r="K127" s="3" t="s">
        <v>939</v>
      </c>
      <c r="L127" s="2" t="b">
        <v>0</v>
      </c>
      <c r="M127" s="4" t="s">
        <v>66</v>
      </c>
      <c r="N127" s="2" t="b">
        <v>0</v>
      </c>
      <c r="O127" s="3" t="s">
        <v>940</v>
      </c>
      <c r="P127" s="3" t="s">
        <v>941</v>
      </c>
      <c r="Q127" s="3" t="s">
        <v>94</v>
      </c>
      <c r="R127" s="2" t="s">
        <v>942</v>
      </c>
      <c r="S127" s="2">
        <v>100365</v>
      </c>
      <c r="T127" s="5">
        <v>42908</v>
      </c>
      <c r="U127" s="6">
        <v>42913</v>
      </c>
      <c r="V127" s="5">
        <v>45838</v>
      </c>
      <c r="W127" s="5">
        <v>45473</v>
      </c>
      <c r="X127" s="2">
        <v>7</v>
      </c>
      <c r="Y127" s="2" t="b">
        <v>1</v>
      </c>
      <c r="Z127" s="2" t="b">
        <v>1</v>
      </c>
      <c r="AA127" s="2" t="b">
        <v>1</v>
      </c>
      <c r="AB127" s="2" t="b">
        <v>1</v>
      </c>
      <c r="AC127" s="2" t="b">
        <v>1</v>
      </c>
      <c r="AD127" s="2" t="b">
        <v>0</v>
      </c>
      <c r="AE127" s="2" t="b">
        <v>1</v>
      </c>
      <c r="AF127" s="2" t="b">
        <v>0</v>
      </c>
      <c r="AG127" s="7"/>
      <c r="AH127" s="7"/>
      <c r="AI127" s="7"/>
      <c r="AJ127" s="7"/>
      <c r="AK127" s="7"/>
      <c r="AL127" s="7"/>
      <c r="AM127" s="3" t="s">
        <v>943</v>
      </c>
      <c r="AN127" s="3" t="s">
        <v>66</v>
      </c>
      <c r="AO127" s="3" t="s">
        <v>66</v>
      </c>
      <c r="AP127" s="3" t="s">
        <v>66</v>
      </c>
      <c r="AQ127" s="7"/>
      <c r="AR127" s="7"/>
      <c r="AS127" s="7"/>
      <c r="AT127" s="7"/>
      <c r="AU127" s="7"/>
      <c r="AV127" s="7"/>
      <c r="AW127" s="2" t="b">
        <v>0</v>
      </c>
      <c r="AX127" s="2" t="b">
        <v>0</v>
      </c>
      <c r="AY127" s="2" t="b">
        <v>0</v>
      </c>
      <c r="AZ127" s="2" t="b">
        <v>0</v>
      </c>
      <c r="BA127" s="2" t="b">
        <v>0</v>
      </c>
      <c r="BB127" s="2" t="b">
        <v>0</v>
      </c>
      <c r="BC127" s="2" t="b">
        <v>0</v>
      </c>
      <c r="BD127" s="7"/>
      <c r="BE127" s="7"/>
      <c r="BF127" s="7"/>
      <c r="BG127" s="7"/>
      <c r="BH127" s="7"/>
      <c r="BI127" s="7"/>
      <c r="BJ127" s="3" t="s">
        <v>66</v>
      </c>
      <c r="BK127" s="3" t="s">
        <v>66</v>
      </c>
      <c r="BL127" s="3" t="s">
        <v>66</v>
      </c>
      <c r="BM127" s="3" t="s">
        <v>66</v>
      </c>
      <c r="BN127" s="3" t="s">
        <v>944</v>
      </c>
      <c r="BO127" s="3" t="s">
        <v>66</v>
      </c>
    </row>
    <row r="128" spans="1:67" ht="54" x14ac:dyDescent="0.15">
      <c r="A128" s="2">
        <v>98370226</v>
      </c>
      <c r="B128" s="10" t="str">
        <f>VLOOKUP(A128,CSV_R7.10.23!KIHON_20003313_2025_20251023144124_JURAI,2,FALSE)</f>
        <v>三和建装　株式会社</v>
      </c>
      <c r="C128" s="10" t="str">
        <f>VLOOKUP(A128,CSV_R7.10.23!KIHON_20003313_2025_20251023144124_JURAI,4,FALSE)</f>
        <v>西東京市　田無町　１―１２―６</v>
      </c>
      <c r="D128" s="2">
        <v>366</v>
      </c>
      <c r="E128" s="3" t="s">
        <v>945</v>
      </c>
      <c r="F128" s="3" t="s">
        <v>66</v>
      </c>
      <c r="G128" s="2">
        <v>98370226</v>
      </c>
      <c r="H128" s="3" t="s">
        <v>66</v>
      </c>
      <c r="I128" s="3" t="s">
        <v>946</v>
      </c>
      <c r="J128" s="3" t="s">
        <v>66</v>
      </c>
      <c r="K128" s="3" t="s">
        <v>947</v>
      </c>
      <c r="L128" s="2" t="b">
        <v>0</v>
      </c>
      <c r="M128" s="4" t="s">
        <v>66</v>
      </c>
      <c r="N128" s="2" t="b">
        <v>0</v>
      </c>
      <c r="O128" s="3" t="s">
        <v>948</v>
      </c>
      <c r="P128" s="3" t="s">
        <v>949</v>
      </c>
      <c r="Q128" s="3" t="s">
        <v>185</v>
      </c>
      <c r="R128" s="2" t="s">
        <v>950</v>
      </c>
      <c r="S128" s="2">
        <v>100366</v>
      </c>
      <c r="T128" s="5">
        <v>42908</v>
      </c>
      <c r="U128" s="6">
        <v>42913</v>
      </c>
      <c r="V128" s="5">
        <v>43281</v>
      </c>
      <c r="W128" s="7"/>
      <c r="X128" s="7"/>
      <c r="Y128" s="2" t="b">
        <v>1</v>
      </c>
      <c r="Z128" s="2" t="b">
        <v>1</v>
      </c>
      <c r="AA128" s="2" t="b">
        <v>1</v>
      </c>
      <c r="AB128" s="2" t="b">
        <v>1</v>
      </c>
      <c r="AC128" s="2" t="b">
        <v>1</v>
      </c>
      <c r="AD128" s="2" t="b">
        <v>0</v>
      </c>
      <c r="AE128" s="2" t="b">
        <v>1</v>
      </c>
      <c r="AF128" s="2" t="b">
        <v>0</v>
      </c>
      <c r="AG128" s="2">
        <v>97</v>
      </c>
      <c r="AH128" s="6">
        <v>43308</v>
      </c>
      <c r="AI128" s="7"/>
      <c r="AJ128" s="5">
        <v>46599</v>
      </c>
      <c r="AK128" s="5">
        <v>45869</v>
      </c>
      <c r="AL128" s="2">
        <v>7</v>
      </c>
      <c r="AM128" s="3" t="s">
        <v>951</v>
      </c>
      <c r="AN128" s="3" t="s">
        <v>66</v>
      </c>
      <c r="AO128" s="3" t="s">
        <v>75</v>
      </c>
      <c r="AP128" s="3" t="s">
        <v>66</v>
      </c>
      <c r="AQ128" s="2">
        <v>200034</v>
      </c>
      <c r="AR128" s="5">
        <v>43315</v>
      </c>
      <c r="AS128" s="6">
        <v>43322</v>
      </c>
      <c r="AT128" s="5">
        <v>46265</v>
      </c>
      <c r="AU128" s="5">
        <v>45900</v>
      </c>
      <c r="AV128" s="2">
        <v>7</v>
      </c>
      <c r="AW128" s="2" t="b">
        <v>1</v>
      </c>
      <c r="AX128" s="2" t="b">
        <v>1</v>
      </c>
      <c r="AY128" s="2" t="b">
        <v>1</v>
      </c>
      <c r="AZ128" s="2" t="b">
        <v>1</v>
      </c>
      <c r="BA128" s="2" t="b">
        <v>1</v>
      </c>
      <c r="BB128" s="2" t="b">
        <v>1</v>
      </c>
      <c r="BC128" s="2" t="b">
        <v>1</v>
      </c>
      <c r="BD128" s="7"/>
      <c r="BE128" s="7"/>
      <c r="BF128" s="7"/>
      <c r="BG128" s="7"/>
      <c r="BH128" s="7"/>
      <c r="BI128" s="7"/>
      <c r="BJ128" s="3" t="s">
        <v>952</v>
      </c>
      <c r="BK128" s="3" t="s">
        <v>66</v>
      </c>
      <c r="BL128" s="3" t="s">
        <v>66</v>
      </c>
      <c r="BM128" s="3" t="s">
        <v>66</v>
      </c>
      <c r="BN128" s="3" t="s">
        <v>66</v>
      </c>
      <c r="BO128" s="3" t="s">
        <v>66</v>
      </c>
    </row>
    <row r="129" spans="1:67" ht="81" x14ac:dyDescent="0.15">
      <c r="A129" s="2">
        <v>31050943</v>
      </c>
      <c r="B129" s="10" t="str">
        <f>VLOOKUP(A129,CSV_R7.10.23!KIHON_20003313_2025_20251023144124_JURAI,2,FALSE)</f>
        <v>株式会社　ポントコミュニケーションズ</v>
      </c>
      <c r="C129" s="10" t="str">
        <f>VLOOKUP(A129,CSV_R7.10.23!KIHON_20003313_2025_20251023144124_JURAI,4,FALSE)</f>
        <v>台東区　元浅草　３－２２－１０　宇田川屋上野ビル２階</v>
      </c>
      <c r="D129" s="2">
        <v>367</v>
      </c>
      <c r="E129" s="3" t="s">
        <v>953</v>
      </c>
      <c r="F129" s="3" t="s">
        <v>66</v>
      </c>
      <c r="G129" s="2">
        <v>31050943</v>
      </c>
      <c r="H129" s="3" t="s">
        <v>66</v>
      </c>
      <c r="I129" s="3" t="s">
        <v>954</v>
      </c>
      <c r="J129" s="3" t="s">
        <v>66</v>
      </c>
      <c r="K129" s="3" t="s">
        <v>955</v>
      </c>
      <c r="L129" s="2" t="b">
        <v>0</v>
      </c>
      <c r="M129" s="4" t="s">
        <v>66</v>
      </c>
      <c r="N129" s="2" t="b">
        <v>0</v>
      </c>
      <c r="O129" s="3" t="s">
        <v>956</v>
      </c>
      <c r="P129" s="3" t="s">
        <v>957</v>
      </c>
      <c r="Q129" s="3" t="s">
        <v>894</v>
      </c>
      <c r="R129" s="2" t="s">
        <v>133</v>
      </c>
      <c r="S129" s="2">
        <v>100367</v>
      </c>
      <c r="T129" s="5">
        <v>42909</v>
      </c>
      <c r="U129" s="6">
        <v>42913</v>
      </c>
      <c r="V129" s="5">
        <v>44742</v>
      </c>
      <c r="W129" s="5">
        <v>44377</v>
      </c>
      <c r="X129" s="2">
        <v>4</v>
      </c>
      <c r="Y129" s="2" t="b">
        <v>1</v>
      </c>
      <c r="Z129" s="2" t="b">
        <v>1</v>
      </c>
      <c r="AA129" s="2" t="b">
        <v>1</v>
      </c>
      <c r="AB129" s="2" t="b">
        <v>1</v>
      </c>
      <c r="AC129" s="2" t="b">
        <v>1</v>
      </c>
      <c r="AD129" s="2" t="b">
        <v>0</v>
      </c>
      <c r="AE129" s="2" t="b">
        <v>1</v>
      </c>
      <c r="AF129" s="2" t="b">
        <v>0</v>
      </c>
      <c r="AG129" s="2">
        <v>405</v>
      </c>
      <c r="AH129" s="6">
        <v>44397</v>
      </c>
      <c r="AI129" s="5">
        <v>44403</v>
      </c>
      <c r="AJ129" s="5">
        <v>46599</v>
      </c>
      <c r="AK129" s="5">
        <v>45869</v>
      </c>
      <c r="AL129" s="2">
        <v>4</v>
      </c>
      <c r="AM129" s="3" t="s">
        <v>66</v>
      </c>
      <c r="AN129" s="3" t="s">
        <v>66</v>
      </c>
      <c r="AO129" s="3" t="s">
        <v>75</v>
      </c>
      <c r="AP129" s="3" t="s">
        <v>66</v>
      </c>
      <c r="AQ129" s="7"/>
      <c r="AR129" s="7"/>
      <c r="AS129" s="7"/>
      <c r="AT129" s="7"/>
      <c r="AU129" s="7"/>
      <c r="AV129" s="7"/>
      <c r="AW129" s="2" t="b">
        <v>0</v>
      </c>
      <c r="AX129" s="2" t="b">
        <v>0</v>
      </c>
      <c r="AY129" s="2" t="b">
        <v>0</v>
      </c>
      <c r="AZ129" s="2" t="b">
        <v>0</v>
      </c>
      <c r="BA129" s="2" t="b">
        <v>0</v>
      </c>
      <c r="BB129" s="2" t="b">
        <v>0</v>
      </c>
      <c r="BC129" s="2" t="b">
        <v>0</v>
      </c>
      <c r="BD129" s="7"/>
      <c r="BE129" s="7"/>
      <c r="BF129" s="7"/>
      <c r="BG129" s="7"/>
      <c r="BH129" s="7"/>
      <c r="BI129" s="7"/>
      <c r="BJ129" s="3" t="s">
        <v>66</v>
      </c>
      <c r="BK129" s="3" t="s">
        <v>66</v>
      </c>
      <c r="BL129" s="3" t="s">
        <v>66</v>
      </c>
      <c r="BM129" s="3" t="s">
        <v>66</v>
      </c>
      <c r="BN129" s="3" t="s">
        <v>66</v>
      </c>
      <c r="BO129" s="3" t="s">
        <v>66</v>
      </c>
    </row>
    <row r="130" spans="1:67" ht="94.5" x14ac:dyDescent="0.15">
      <c r="A130" s="2">
        <v>42280511</v>
      </c>
      <c r="B130" s="10" t="str">
        <f>VLOOKUP(A130,CSV_R7.10.23!KIHON_20003313_2025_20251023144124_JURAI,2,FALSE)</f>
        <v>クロスワンコンサルティング　株式会社</v>
      </c>
      <c r="C130" s="10" t="str">
        <f>VLOOKUP(A130,CSV_R7.10.23!KIHON_20003313_2025_20251023144124_JURAI,4,FALSE)</f>
        <v>中央区　日本橋堀留町　１－８－１１　日本橋人形町スクエア２階</v>
      </c>
      <c r="D130" s="2">
        <v>369</v>
      </c>
      <c r="E130" s="3" t="s">
        <v>958</v>
      </c>
      <c r="F130" s="3" t="s">
        <v>66</v>
      </c>
      <c r="G130" s="2">
        <v>42280511</v>
      </c>
      <c r="H130" s="3" t="s">
        <v>66</v>
      </c>
      <c r="I130" s="3" t="s">
        <v>959</v>
      </c>
      <c r="J130" s="3" t="s">
        <v>66</v>
      </c>
      <c r="K130" s="3" t="s">
        <v>960</v>
      </c>
      <c r="L130" s="2" t="b">
        <v>0</v>
      </c>
      <c r="M130" s="4" t="s">
        <v>66</v>
      </c>
      <c r="N130" s="2" t="b">
        <v>0</v>
      </c>
      <c r="O130" s="3" t="s">
        <v>413</v>
      </c>
      <c r="P130" s="3" t="s">
        <v>961</v>
      </c>
      <c r="Q130" s="3" t="s">
        <v>94</v>
      </c>
      <c r="R130" s="2" t="s">
        <v>84</v>
      </c>
      <c r="S130" s="2">
        <v>100369</v>
      </c>
      <c r="T130" s="5">
        <v>42909</v>
      </c>
      <c r="U130" s="6">
        <v>42913</v>
      </c>
      <c r="V130" s="5">
        <v>46568</v>
      </c>
      <c r="W130" s="5">
        <v>45838</v>
      </c>
      <c r="X130" s="2">
        <v>8</v>
      </c>
      <c r="Y130" s="2" t="b">
        <v>1</v>
      </c>
      <c r="Z130" s="2" t="b">
        <v>0</v>
      </c>
      <c r="AA130" s="2" t="b">
        <v>0</v>
      </c>
      <c r="AB130" s="2" t="b">
        <v>0</v>
      </c>
      <c r="AC130" s="2" t="b">
        <v>1</v>
      </c>
      <c r="AD130" s="2" t="b">
        <v>0</v>
      </c>
      <c r="AE130" s="2" t="b">
        <v>0</v>
      </c>
      <c r="AF130" s="2" t="b">
        <v>0</v>
      </c>
      <c r="AG130" s="7"/>
      <c r="AH130" s="7"/>
      <c r="AI130" s="7"/>
      <c r="AJ130" s="7"/>
      <c r="AK130" s="7"/>
      <c r="AL130" s="7"/>
      <c r="AM130" s="3" t="s">
        <v>962</v>
      </c>
      <c r="AN130" s="3" t="s">
        <v>66</v>
      </c>
      <c r="AO130" s="3" t="s">
        <v>66</v>
      </c>
      <c r="AP130" s="3" t="s">
        <v>66</v>
      </c>
      <c r="AQ130" s="7"/>
      <c r="AR130" s="7"/>
      <c r="AS130" s="7"/>
      <c r="AT130" s="7"/>
      <c r="AU130" s="7"/>
      <c r="AV130" s="7"/>
      <c r="AW130" s="2" t="b">
        <v>0</v>
      </c>
      <c r="AX130" s="2" t="b">
        <v>0</v>
      </c>
      <c r="AY130" s="2" t="b">
        <v>0</v>
      </c>
      <c r="AZ130" s="2" t="b">
        <v>0</v>
      </c>
      <c r="BA130" s="2" t="b">
        <v>0</v>
      </c>
      <c r="BB130" s="2" t="b">
        <v>0</v>
      </c>
      <c r="BC130" s="2" t="b">
        <v>0</v>
      </c>
      <c r="BD130" s="7"/>
      <c r="BE130" s="7"/>
      <c r="BF130" s="7"/>
      <c r="BG130" s="7"/>
      <c r="BH130" s="7"/>
      <c r="BI130" s="7"/>
      <c r="BJ130" s="3" t="s">
        <v>66</v>
      </c>
      <c r="BK130" s="3" t="s">
        <v>66</v>
      </c>
      <c r="BL130" s="3" t="s">
        <v>66</v>
      </c>
      <c r="BM130" s="3" t="s">
        <v>66</v>
      </c>
      <c r="BN130" s="3" t="s">
        <v>66</v>
      </c>
      <c r="BO130" s="3" t="s">
        <v>66</v>
      </c>
    </row>
    <row r="131" spans="1:67" ht="54" x14ac:dyDescent="0.15">
      <c r="A131" s="2">
        <v>36071945</v>
      </c>
      <c r="B131" s="10" t="str">
        <f>VLOOKUP(A131,CSV_R7.10.23!KIHON_20003313_2025_20251023144124_JURAI,2,FALSE)</f>
        <v>東亜物流　株式会社</v>
      </c>
      <c r="C131" s="10" t="str">
        <f>VLOOKUP(A131,CSV_R7.10.23!KIHON_20003313_2025_20251023144124_JURAI,4,FALSE)</f>
        <v>江戸川区　一之江　１―９―１３</v>
      </c>
      <c r="D131" s="2">
        <v>382</v>
      </c>
      <c r="E131" s="3" t="s">
        <v>963</v>
      </c>
      <c r="F131" s="3" t="s">
        <v>66</v>
      </c>
      <c r="G131" s="2">
        <v>36071945</v>
      </c>
      <c r="H131" s="3" t="s">
        <v>66</v>
      </c>
      <c r="I131" s="3" t="s">
        <v>964</v>
      </c>
      <c r="J131" s="3" t="s">
        <v>66</v>
      </c>
      <c r="K131" s="3" t="s">
        <v>965</v>
      </c>
      <c r="L131" s="2" t="b">
        <v>0</v>
      </c>
      <c r="M131" s="4" t="s">
        <v>66</v>
      </c>
      <c r="N131" s="2" t="b">
        <v>0</v>
      </c>
      <c r="O131" s="3" t="s">
        <v>283</v>
      </c>
      <c r="P131" s="3" t="s">
        <v>966</v>
      </c>
      <c r="Q131" s="3" t="s">
        <v>72</v>
      </c>
      <c r="R131" s="2" t="s">
        <v>967</v>
      </c>
      <c r="S131" s="2">
        <v>100382</v>
      </c>
      <c r="T131" s="5">
        <v>42909</v>
      </c>
      <c r="U131" s="6">
        <v>42913</v>
      </c>
      <c r="V131" s="5">
        <v>44742</v>
      </c>
      <c r="W131" s="5">
        <v>44377</v>
      </c>
      <c r="X131" s="2">
        <v>4</v>
      </c>
      <c r="Y131" s="2" t="b">
        <v>1</v>
      </c>
      <c r="Z131" s="2" t="b">
        <v>0</v>
      </c>
      <c r="AA131" s="2" t="b">
        <v>0</v>
      </c>
      <c r="AB131" s="2" t="b">
        <v>0</v>
      </c>
      <c r="AC131" s="2" t="b">
        <v>0</v>
      </c>
      <c r="AD131" s="2" t="b">
        <v>0</v>
      </c>
      <c r="AE131" s="2" t="b">
        <v>0</v>
      </c>
      <c r="AF131" s="2" t="b">
        <v>0</v>
      </c>
      <c r="AG131" s="2">
        <v>333</v>
      </c>
      <c r="AH131" s="6">
        <v>44127</v>
      </c>
      <c r="AI131" s="5">
        <v>44130</v>
      </c>
      <c r="AJ131" s="5">
        <v>45961</v>
      </c>
      <c r="AK131" s="5">
        <v>45596</v>
      </c>
      <c r="AL131" s="2">
        <v>4</v>
      </c>
      <c r="AM131" s="3" t="s">
        <v>66</v>
      </c>
      <c r="AN131" s="3" t="s">
        <v>66</v>
      </c>
      <c r="AO131" s="3" t="s">
        <v>75</v>
      </c>
      <c r="AP131" s="3" t="s">
        <v>66</v>
      </c>
      <c r="AQ131" s="7"/>
      <c r="AR131" s="7"/>
      <c r="AS131" s="7"/>
      <c r="AT131" s="7"/>
      <c r="AU131" s="7"/>
      <c r="AV131" s="7"/>
      <c r="AW131" s="2" t="b">
        <v>0</v>
      </c>
      <c r="AX131" s="2" t="b">
        <v>0</v>
      </c>
      <c r="AY131" s="2" t="b">
        <v>0</v>
      </c>
      <c r="AZ131" s="2" t="b">
        <v>0</v>
      </c>
      <c r="BA131" s="2" t="b">
        <v>0</v>
      </c>
      <c r="BB131" s="2" t="b">
        <v>0</v>
      </c>
      <c r="BC131" s="2" t="b">
        <v>0</v>
      </c>
      <c r="BD131" s="7"/>
      <c r="BE131" s="7"/>
      <c r="BF131" s="7"/>
      <c r="BG131" s="7"/>
      <c r="BH131" s="7"/>
      <c r="BI131" s="7"/>
      <c r="BJ131" s="3" t="s">
        <v>66</v>
      </c>
      <c r="BK131" s="3" t="s">
        <v>66</v>
      </c>
      <c r="BL131" s="3" t="s">
        <v>66</v>
      </c>
      <c r="BM131" s="3" t="s">
        <v>66</v>
      </c>
      <c r="BN131" s="3" t="s">
        <v>66</v>
      </c>
      <c r="BO131" s="3" t="s">
        <v>66</v>
      </c>
    </row>
    <row r="132" spans="1:67" ht="81" x14ac:dyDescent="0.15">
      <c r="A132" s="2">
        <v>58320208</v>
      </c>
      <c r="B132" s="10" t="str">
        <f>VLOOKUP(A132,CSV_R7.10.23!KIHON_20003313_2025_20251023144124_JURAI,2,FALSE)</f>
        <v>株式会社　フジタプランニング</v>
      </c>
      <c r="C132" s="10" t="str">
        <f>VLOOKUP(A132,CSV_R7.10.23!KIHON_20003313_2025_20251023144124_JURAI,4,FALSE)</f>
        <v>千代田区　麹町　６－６－２番町麹町ビルディング５階</v>
      </c>
      <c r="D132" s="2">
        <v>384</v>
      </c>
      <c r="E132" s="3" t="s">
        <v>968</v>
      </c>
      <c r="F132" s="3" t="s">
        <v>66</v>
      </c>
      <c r="G132" s="2">
        <v>58320208</v>
      </c>
      <c r="H132" s="3" t="s">
        <v>66</v>
      </c>
      <c r="I132" s="3" t="s">
        <v>969</v>
      </c>
      <c r="J132" s="3" t="s">
        <v>66</v>
      </c>
      <c r="K132" s="3" t="s">
        <v>970</v>
      </c>
      <c r="L132" s="2" t="b">
        <v>0</v>
      </c>
      <c r="M132" s="4" t="s">
        <v>66</v>
      </c>
      <c r="N132" s="2" t="b">
        <v>0</v>
      </c>
      <c r="O132" s="3" t="s">
        <v>971</v>
      </c>
      <c r="P132" s="3" t="s">
        <v>972</v>
      </c>
      <c r="Q132" s="3" t="s">
        <v>94</v>
      </c>
      <c r="R132" s="2" t="s">
        <v>219</v>
      </c>
      <c r="S132" s="2">
        <v>100384</v>
      </c>
      <c r="T132" s="5">
        <v>42912</v>
      </c>
      <c r="U132" s="6">
        <v>42915</v>
      </c>
      <c r="V132" s="5">
        <v>46568</v>
      </c>
      <c r="W132" s="5">
        <v>45838</v>
      </c>
      <c r="X132" s="2">
        <v>8</v>
      </c>
      <c r="Y132" s="2" t="b">
        <v>1</v>
      </c>
      <c r="Z132" s="2" t="b">
        <v>1</v>
      </c>
      <c r="AA132" s="2" t="b">
        <v>1</v>
      </c>
      <c r="AB132" s="2" t="b">
        <v>1</v>
      </c>
      <c r="AC132" s="2" t="b">
        <v>1</v>
      </c>
      <c r="AD132" s="2" t="b">
        <v>1</v>
      </c>
      <c r="AE132" s="2" t="b">
        <v>1</v>
      </c>
      <c r="AF132" s="2" t="b">
        <v>0</v>
      </c>
      <c r="AG132" s="7"/>
      <c r="AH132" s="7"/>
      <c r="AI132" s="7"/>
      <c r="AJ132" s="7"/>
      <c r="AK132" s="7"/>
      <c r="AL132" s="7"/>
      <c r="AM132" s="3" t="s">
        <v>973</v>
      </c>
      <c r="AN132" s="3" t="s">
        <v>66</v>
      </c>
      <c r="AO132" s="3" t="s">
        <v>66</v>
      </c>
      <c r="AP132" s="3" t="s">
        <v>66</v>
      </c>
      <c r="AQ132" s="7"/>
      <c r="AR132" s="7"/>
      <c r="AS132" s="7"/>
      <c r="AT132" s="7"/>
      <c r="AU132" s="7"/>
      <c r="AV132" s="7"/>
      <c r="AW132" s="2" t="b">
        <v>0</v>
      </c>
      <c r="AX132" s="2" t="b">
        <v>0</v>
      </c>
      <c r="AY132" s="2" t="b">
        <v>0</v>
      </c>
      <c r="AZ132" s="2" t="b">
        <v>0</v>
      </c>
      <c r="BA132" s="2" t="b">
        <v>0</v>
      </c>
      <c r="BB132" s="2" t="b">
        <v>0</v>
      </c>
      <c r="BC132" s="2" t="b">
        <v>0</v>
      </c>
      <c r="BD132" s="7"/>
      <c r="BE132" s="7"/>
      <c r="BF132" s="7"/>
      <c r="BG132" s="7"/>
      <c r="BH132" s="7"/>
      <c r="BI132" s="7"/>
      <c r="BJ132" s="3" t="s">
        <v>66</v>
      </c>
      <c r="BK132" s="3" t="s">
        <v>66</v>
      </c>
      <c r="BL132" s="3" t="s">
        <v>66</v>
      </c>
      <c r="BM132" s="3" t="s">
        <v>66</v>
      </c>
      <c r="BN132" s="3" t="s">
        <v>66</v>
      </c>
      <c r="BO132" s="3" t="s">
        <v>66</v>
      </c>
    </row>
    <row r="133" spans="1:67" ht="81" x14ac:dyDescent="0.15">
      <c r="A133" s="2">
        <v>24322608</v>
      </c>
      <c r="B133" s="10" t="str">
        <f>VLOOKUP(A133,CSV_R7.10.23!KIHON_20003313_2025_20251023144124_JURAI,2,FALSE)</f>
        <v>プリベントメディカル株式会社</v>
      </c>
      <c r="C133" s="10" t="str">
        <f>VLOOKUP(A133,CSV_R7.10.23!KIHON_20003313_2025_20251023144124_JURAI,4,FALSE)</f>
        <v>中央区　日本橋小舟町　９－１８　エミネント人形町ビル４Ｆ</v>
      </c>
      <c r="D133" s="2">
        <v>396</v>
      </c>
      <c r="E133" s="3" t="s">
        <v>974</v>
      </c>
      <c r="F133" s="3" t="s">
        <v>66</v>
      </c>
      <c r="G133" s="2">
        <v>24322608</v>
      </c>
      <c r="H133" s="3" t="s">
        <v>66</v>
      </c>
      <c r="I133" s="3" t="s">
        <v>975</v>
      </c>
      <c r="J133" s="3" t="s">
        <v>66</v>
      </c>
      <c r="K133" s="3" t="s">
        <v>976</v>
      </c>
      <c r="L133" s="2" t="b">
        <v>0</v>
      </c>
      <c r="M133" s="4" t="s">
        <v>66</v>
      </c>
      <c r="N133" s="2" t="b">
        <v>0</v>
      </c>
      <c r="O133" s="3" t="s">
        <v>977</v>
      </c>
      <c r="P133" s="3" t="s">
        <v>978</v>
      </c>
      <c r="Q133" s="3" t="s">
        <v>94</v>
      </c>
      <c r="R133" s="2" t="s">
        <v>501</v>
      </c>
      <c r="S133" s="2">
        <v>100396</v>
      </c>
      <c r="T133" s="5">
        <v>42914</v>
      </c>
      <c r="U133" s="6">
        <v>42915</v>
      </c>
      <c r="V133" s="5">
        <v>44012</v>
      </c>
      <c r="W133" s="5">
        <v>43646</v>
      </c>
      <c r="X133" s="2">
        <v>2</v>
      </c>
      <c r="Y133" s="2" t="b">
        <v>1</v>
      </c>
      <c r="Z133" s="2" t="b">
        <v>1</v>
      </c>
      <c r="AA133" s="2" t="b">
        <v>1</v>
      </c>
      <c r="AB133" s="2" t="b">
        <v>1</v>
      </c>
      <c r="AC133" s="2" t="b">
        <v>1</v>
      </c>
      <c r="AD133" s="2" t="b">
        <v>1</v>
      </c>
      <c r="AE133" s="2" t="b">
        <v>1</v>
      </c>
      <c r="AF133" s="2" t="b">
        <v>0</v>
      </c>
      <c r="AG133" s="2">
        <v>179</v>
      </c>
      <c r="AH133" s="6">
        <v>43672</v>
      </c>
      <c r="AI133" s="5">
        <v>43676</v>
      </c>
      <c r="AJ133" s="5">
        <v>46599</v>
      </c>
      <c r="AK133" s="5">
        <v>45869</v>
      </c>
      <c r="AL133" s="2">
        <v>6</v>
      </c>
      <c r="AM133" s="3" t="s">
        <v>66</v>
      </c>
      <c r="AN133" s="3" t="s">
        <v>66</v>
      </c>
      <c r="AO133" s="3" t="s">
        <v>75</v>
      </c>
      <c r="AP133" s="3" t="s">
        <v>66</v>
      </c>
      <c r="AQ133" s="7"/>
      <c r="AR133" s="7"/>
      <c r="AS133" s="7"/>
      <c r="AT133" s="7"/>
      <c r="AU133" s="7"/>
      <c r="AV133" s="7"/>
      <c r="AW133" s="2" t="b">
        <v>0</v>
      </c>
      <c r="AX133" s="2" t="b">
        <v>0</v>
      </c>
      <c r="AY133" s="2" t="b">
        <v>0</v>
      </c>
      <c r="AZ133" s="2" t="b">
        <v>0</v>
      </c>
      <c r="BA133" s="2" t="b">
        <v>0</v>
      </c>
      <c r="BB133" s="2" t="b">
        <v>0</v>
      </c>
      <c r="BC133" s="2" t="b">
        <v>0</v>
      </c>
      <c r="BD133" s="7"/>
      <c r="BE133" s="7"/>
      <c r="BF133" s="7"/>
      <c r="BG133" s="7"/>
      <c r="BH133" s="7"/>
      <c r="BI133" s="7"/>
      <c r="BJ133" s="3" t="s">
        <v>66</v>
      </c>
      <c r="BK133" s="3" t="s">
        <v>66</v>
      </c>
      <c r="BL133" s="3" t="s">
        <v>66</v>
      </c>
      <c r="BM133" s="3" t="s">
        <v>66</v>
      </c>
      <c r="BN133" s="3" t="s">
        <v>66</v>
      </c>
      <c r="BO133" s="3" t="s">
        <v>66</v>
      </c>
    </row>
    <row r="134" spans="1:67" ht="81" x14ac:dyDescent="0.15">
      <c r="A134" s="2">
        <v>89050924</v>
      </c>
      <c r="B134" s="10" t="str">
        <f>VLOOKUP(A134,CSV_R7.10.23!KIHON_20003313_2025_20251023144124_JURAI,2,FALSE)</f>
        <v>鵬図商事　株式会社</v>
      </c>
      <c r="C134" s="10" t="str">
        <f>VLOOKUP(A134,CSV_R7.10.23!KIHON_20003313_2025_20251023144124_JURAI,4,FALSE)</f>
        <v>大田区　上池台　５―２―１</v>
      </c>
      <c r="D134" s="2">
        <v>451</v>
      </c>
      <c r="E134" s="3" t="s">
        <v>979</v>
      </c>
      <c r="F134" s="3" t="s">
        <v>66</v>
      </c>
      <c r="G134" s="2">
        <v>89050924</v>
      </c>
      <c r="H134" s="3" t="s">
        <v>66</v>
      </c>
      <c r="I134" s="3" t="s">
        <v>980</v>
      </c>
      <c r="J134" s="3" t="s">
        <v>66</v>
      </c>
      <c r="K134" s="3" t="s">
        <v>981</v>
      </c>
      <c r="L134" s="2" t="b">
        <v>0</v>
      </c>
      <c r="M134" s="4" t="s">
        <v>66</v>
      </c>
      <c r="N134" s="2" t="b">
        <v>0</v>
      </c>
      <c r="O134" s="3" t="s">
        <v>982</v>
      </c>
      <c r="P134" s="3" t="s">
        <v>983</v>
      </c>
      <c r="Q134" s="3" t="s">
        <v>226</v>
      </c>
      <c r="R134" s="2" t="s">
        <v>285</v>
      </c>
      <c r="S134" s="2">
        <v>100451</v>
      </c>
      <c r="T134" s="5">
        <v>42916</v>
      </c>
      <c r="U134" s="6">
        <v>42919</v>
      </c>
      <c r="V134" s="5">
        <v>45838</v>
      </c>
      <c r="W134" s="5">
        <v>45473</v>
      </c>
      <c r="X134" s="2">
        <v>7</v>
      </c>
      <c r="Y134" s="2" t="b">
        <v>1</v>
      </c>
      <c r="Z134" s="2" t="b">
        <v>1</v>
      </c>
      <c r="AA134" s="2" t="b">
        <v>1</v>
      </c>
      <c r="AB134" s="2" t="b">
        <v>0</v>
      </c>
      <c r="AC134" s="2" t="b">
        <v>0</v>
      </c>
      <c r="AD134" s="2" t="b">
        <v>0</v>
      </c>
      <c r="AE134" s="2" t="b">
        <v>0</v>
      </c>
      <c r="AF134" s="2" t="b">
        <v>0</v>
      </c>
      <c r="AG134" s="7"/>
      <c r="AH134" s="7"/>
      <c r="AI134" s="7"/>
      <c r="AJ134" s="7"/>
      <c r="AK134" s="7"/>
      <c r="AL134" s="7"/>
      <c r="AM134" s="3" t="s">
        <v>984</v>
      </c>
      <c r="AN134" s="3" t="s">
        <v>66</v>
      </c>
      <c r="AO134" s="3" t="s">
        <v>66</v>
      </c>
      <c r="AP134" s="3" t="s">
        <v>66</v>
      </c>
      <c r="AQ134" s="7"/>
      <c r="AR134" s="7"/>
      <c r="AS134" s="7"/>
      <c r="AT134" s="7"/>
      <c r="AU134" s="7"/>
      <c r="AV134" s="7"/>
      <c r="AW134" s="2" t="b">
        <v>0</v>
      </c>
      <c r="AX134" s="2" t="b">
        <v>0</v>
      </c>
      <c r="AY134" s="2" t="b">
        <v>0</v>
      </c>
      <c r="AZ134" s="2" t="b">
        <v>0</v>
      </c>
      <c r="BA134" s="2" t="b">
        <v>0</v>
      </c>
      <c r="BB134" s="2" t="b">
        <v>0</v>
      </c>
      <c r="BC134" s="2" t="b">
        <v>0</v>
      </c>
      <c r="BD134" s="7"/>
      <c r="BE134" s="7"/>
      <c r="BF134" s="7"/>
      <c r="BG134" s="7"/>
      <c r="BH134" s="7"/>
      <c r="BI134" s="7"/>
      <c r="BJ134" s="3" t="s">
        <v>66</v>
      </c>
      <c r="BK134" s="3" t="s">
        <v>66</v>
      </c>
      <c r="BL134" s="3" t="s">
        <v>66</v>
      </c>
      <c r="BM134" s="3" t="s">
        <v>66</v>
      </c>
      <c r="BN134" s="3" t="s">
        <v>944</v>
      </c>
      <c r="BO134" s="3" t="s">
        <v>66</v>
      </c>
    </row>
    <row r="135" spans="1:67" ht="67.5" x14ac:dyDescent="0.15">
      <c r="A135" s="2">
        <v>13442308</v>
      </c>
      <c r="B135" s="10" t="str">
        <f>VLOOKUP(A135,CSV_R7.10.23!KIHON_20003313_2025_20251023144124_JURAI,2,FALSE)</f>
        <v>株式会社　ビシクレット</v>
      </c>
      <c r="C135" s="10" t="str">
        <f>VLOOKUP(A135,CSV_R7.10.23!KIHON_20003313_2025_20251023144124_JURAI,4,FALSE)</f>
        <v>港区　新橋　６－２１－３　ユーマックスビル４Ｆ</v>
      </c>
      <c r="D135" s="2">
        <v>455</v>
      </c>
      <c r="E135" s="3" t="s">
        <v>985</v>
      </c>
      <c r="F135" s="3" t="s">
        <v>66</v>
      </c>
      <c r="G135" s="2">
        <v>13442308</v>
      </c>
      <c r="H135" s="3" t="s">
        <v>66</v>
      </c>
      <c r="I135" s="3" t="s">
        <v>986</v>
      </c>
      <c r="J135" s="3" t="s">
        <v>66</v>
      </c>
      <c r="K135" s="3" t="s">
        <v>987</v>
      </c>
      <c r="L135" s="2" t="b">
        <v>0</v>
      </c>
      <c r="M135" s="4" t="s">
        <v>66</v>
      </c>
      <c r="N135" s="2" t="b">
        <v>0</v>
      </c>
      <c r="O135" s="3" t="s">
        <v>988</v>
      </c>
      <c r="P135" s="3" t="s">
        <v>989</v>
      </c>
      <c r="Q135" s="3" t="s">
        <v>276</v>
      </c>
      <c r="R135" s="2" t="s">
        <v>252</v>
      </c>
      <c r="S135" s="2">
        <v>100455</v>
      </c>
      <c r="T135" s="5">
        <v>42916</v>
      </c>
      <c r="U135" s="6">
        <v>42921</v>
      </c>
      <c r="V135" s="5">
        <v>46568</v>
      </c>
      <c r="W135" s="5">
        <v>45838</v>
      </c>
      <c r="X135" s="2">
        <v>8</v>
      </c>
      <c r="Y135" s="2" t="b">
        <v>1</v>
      </c>
      <c r="Z135" s="2" t="b">
        <v>0</v>
      </c>
      <c r="AA135" s="2" t="b">
        <v>1</v>
      </c>
      <c r="AB135" s="2" t="b">
        <v>0</v>
      </c>
      <c r="AC135" s="2" t="b">
        <v>0</v>
      </c>
      <c r="AD135" s="2" t="b">
        <v>0</v>
      </c>
      <c r="AE135" s="2" t="b">
        <v>0</v>
      </c>
      <c r="AF135" s="2" t="b">
        <v>0</v>
      </c>
      <c r="AG135" s="7"/>
      <c r="AH135" s="7"/>
      <c r="AI135" s="7"/>
      <c r="AJ135" s="7"/>
      <c r="AK135" s="7"/>
      <c r="AL135" s="7"/>
      <c r="AM135" s="3" t="s">
        <v>66</v>
      </c>
      <c r="AN135" s="3" t="s">
        <v>66</v>
      </c>
      <c r="AO135" s="3" t="s">
        <v>75</v>
      </c>
      <c r="AP135" s="3" t="s">
        <v>66</v>
      </c>
      <c r="AQ135" s="7"/>
      <c r="AR135" s="7"/>
      <c r="AS135" s="7"/>
      <c r="AT135" s="7"/>
      <c r="AU135" s="7"/>
      <c r="AV135" s="7"/>
      <c r="AW135" s="2" t="b">
        <v>0</v>
      </c>
      <c r="AX135" s="2" t="b">
        <v>0</v>
      </c>
      <c r="AY135" s="2" t="b">
        <v>0</v>
      </c>
      <c r="AZ135" s="2" t="b">
        <v>1</v>
      </c>
      <c r="BA135" s="2" t="b">
        <v>0</v>
      </c>
      <c r="BB135" s="2" t="b">
        <v>0</v>
      </c>
      <c r="BC135" s="2" t="b">
        <v>0</v>
      </c>
      <c r="BD135" s="7"/>
      <c r="BE135" s="7"/>
      <c r="BF135" s="7"/>
      <c r="BG135" s="7"/>
      <c r="BH135" s="7"/>
      <c r="BI135" s="7"/>
      <c r="BJ135" s="3" t="s">
        <v>66</v>
      </c>
      <c r="BK135" s="3" t="s">
        <v>66</v>
      </c>
      <c r="BL135" s="3" t="s">
        <v>66</v>
      </c>
      <c r="BM135" s="3" t="s">
        <v>66</v>
      </c>
      <c r="BN135" s="3" t="s">
        <v>66</v>
      </c>
      <c r="BO135" s="3" t="s">
        <v>66</v>
      </c>
    </row>
    <row r="136" spans="1:67" ht="54" x14ac:dyDescent="0.15">
      <c r="A136" s="2">
        <v>52161222</v>
      </c>
      <c r="B136" s="10" t="str">
        <f>VLOOKUP(A136,CSV_R7.10.23!KIHON_20003313_2025_20251023144124_JURAI,2,FALSE)</f>
        <v>玉川食品　株式会社</v>
      </c>
      <c r="C136" s="10" t="str">
        <f>VLOOKUP(A136,CSV_R7.10.23!KIHON_20003313_2025_20251023144124_JURAI,4,FALSE)</f>
        <v>北区　豊島　７―５―１２</v>
      </c>
      <c r="D136" s="2">
        <v>456</v>
      </c>
      <c r="E136" s="3" t="s">
        <v>990</v>
      </c>
      <c r="F136" s="3" t="s">
        <v>66</v>
      </c>
      <c r="G136" s="2">
        <v>52161222</v>
      </c>
      <c r="H136" s="3" t="s">
        <v>66</v>
      </c>
      <c r="I136" s="3" t="s">
        <v>991</v>
      </c>
      <c r="J136" s="3" t="s">
        <v>66</v>
      </c>
      <c r="K136" s="3" t="s">
        <v>992</v>
      </c>
      <c r="L136" s="2" t="b">
        <v>0</v>
      </c>
      <c r="M136" s="4" t="s">
        <v>66</v>
      </c>
      <c r="N136" s="2" t="b">
        <v>0</v>
      </c>
      <c r="O136" s="3" t="s">
        <v>852</v>
      </c>
      <c r="P136" s="3" t="s">
        <v>993</v>
      </c>
      <c r="Q136" s="3" t="s">
        <v>994</v>
      </c>
      <c r="R136" s="2" t="s">
        <v>501</v>
      </c>
      <c r="S136" s="2">
        <v>100456</v>
      </c>
      <c r="T136" s="5">
        <v>42919</v>
      </c>
      <c r="U136" s="6">
        <v>42921</v>
      </c>
      <c r="V136" s="5">
        <v>45138</v>
      </c>
      <c r="W136" s="5">
        <v>44773</v>
      </c>
      <c r="X136" s="2">
        <v>5</v>
      </c>
      <c r="Y136" s="2" t="b">
        <v>1</v>
      </c>
      <c r="Z136" s="2" t="b">
        <v>0</v>
      </c>
      <c r="AA136" s="2" t="b">
        <v>0</v>
      </c>
      <c r="AB136" s="2" t="b">
        <v>1</v>
      </c>
      <c r="AC136" s="2" t="b">
        <v>0</v>
      </c>
      <c r="AD136" s="2" t="b">
        <v>0</v>
      </c>
      <c r="AE136" s="2" t="b">
        <v>0</v>
      </c>
      <c r="AF136" s="2" t="b">
        <v>0</v>
      </c>
      <c r="AG136" s="2">
        <v>696</v>
      </c>
      <c r="AH136" s="6">
        <v>45041</v>
      </c>
      <c r="AI136" s="5">
        <v>45048</v>
      </c>
      <c r="AJ136" s="5">
        <v>46507</v>
      </c>
      <c r="AK136" s="5">
        <v>45777</v>
      </c>
      <c r="AL136" s="2">
        <v>2</v>
      </c>
      <c r="AM136" s="3" t="s">
        <v>995</v>
      </c>
      <c r="AN136" s="3" t="s">
        <v>66</v>
      </c>
      <c r="AO136" s="3" t="s">
        <v>66</v>
      </c>
      <c r="AP136" s="3" t="s">
        <v>66</v>
      </c>
      <c r="AQ136" s="7"/>
      <c r="AR136" s="7"/>
      <c r="AS136" s="7"/>
      <c r="AT136" s="7"/>
      <c r="AU136" s="7"/>
      <c r="AV136" s="7"/>
      <c r="AW136" s="2" t="b">
        <v>0</v>
      </c>
      <c r="AX136" s="2" t="b">
        <v>0</v>
      </c>
      <c r="AY136" s="2" t="b">
        <v>0</v>
      </c>
      <c r="AZ136" s="2" t="b">
        <v>0</v>
      </c>
      <c r="BA136" s="2" t="b">
        <v>0</v>
      </c>
      <c r="BB136" s="2" t="b">
        <v>0</v>
      </c>
      <c r="BC136" s="2" t="b">
        <v>0</v>
      </c>
      <c r="BD136" s="7"/>
      <c r="BE136" s="7"/>
      <c r="BF136" s="7"/>
      <c r="BG136" s="7"/>
      <c r="BH136" s="7"/>
      <c r="BI136" s="7"/>
      <c r="BJ136" s="3" t="s">
        <v>66</v>
      </c>
      <c r="BK136" s="3" t="s">
        <v>66</v>
      </c>
      <c r="BL136" s="3" t="s">
        <v>66</v>
      </c>
      <c r="BM136" s="3" t="s">
        <v>66</v>
      </c>
      <c r="BN136" s="3" t="s">
        <v>66</v>
      </c>
      <c r="BO136" s="3" t="s">
        <v>66</v>
      </c>
    </row>
    <row r="137" spans="1:67" ht="81" x14ac:dyDescent="0.15">
      <c r="A137" s="2">
        <v>85360120</v>
      </c>
      <c r="B137" s="10" t="str">
        <f>VLOOKUP(A137,CSV_R7.10.23!KIHON_20003313_2025_20251023144124_JURAI,2,FALSE)</f>
        <v>株式会社　アダムスコミュニケーション</v>
      </c>
      <c r="C137" s="10" t="str">
        <f>VLOOKUP(A137,CSV_R7.10.23!KIHON_20003313_2025_20251023144124_JURAI,4,FALSE)</f>
        <v>品川区　南大井　６－２０－１４</v>
      </c>
      <c r="D137" s="2">
        <v>457</v>
      </c>
      <c r="E137" s="3" t="s">
        <v>996</v>
      </c>
      <c r="F137" s="3" t="s">
        <v>66</v>
      </c>
      <c r="G137" s="2">
        <v>85360120</v>
      </c>
      <c r="H137" s="3" t="s">
        <v>66</v>
      </c>
      <c r="I137" s="3" t="s">
        <v>997</v>
      </c>
      <c r="J137" s="3" t="s">
        <v>66</v>
      </c>
      <c r="K137" s="3" t="s">
        <v>998</v>
      </c>
      <c r="L137" s="2" t="b">
        <v>0</v>
      </c>
      <c r="M137" s="4" t="s">
        <v>66</v>
      </c>
      <c r="N137" s="2" t="b">
        <v>0</v>
      </c>
      <c r="O137" s="3" t="s">
        <v>999</v>
      </c>
      <c r="P137" s="3" t="s">
        <v>1000</v>
      </c>
      <c r="Q137" s="3" t="s">
        <v>94</v>
      </c>
      <c r="R137" s="2" t="s">
        <v>1001</v>
      </c>
      <c r="S137" s="2">
        <v>100457</v>
      </c>
      <c r="T137" s="5">
        <v>42919</v>
      </c>
      <c r="U137" s="6">
        <v>42921</v>
      </c>
      <c r="V137" s="5">
        <v>46599</v>
      </c>
      <c r="W137" s="5">
        <v>45869</v>
      </c>
      <c r="X137" s="2">
        <v>8</v>
      </c>
      <c r="Y137" s="2" t="b">
        <v>1</v>
      </c>
      <c r="Z137" s="2" t="b">
        <v>1</v>
      </c>
      <c r="AA137" s="2" t="b">
        <v>0</v>
      </c>
      <c r="AB137" s="2" t="b">
        <v>0</v>
      </c>
      <c r="AC137" s="2" t="b">
        <v>1</v>
      </c>
      <c r="AD137" s="2" t="b">
        <v>1</v>
      </c>
      <c r="AE137" s="2" t="b">
        <v>1</v>
      </c>
      <c r="AF137" s="2" t="b">
        <v>0</v>
      </c>
      <c r="AG137" s="7"/>
      <c r="AH137" s="7"/>
      <c r="AI137" s="7"/>
      <c r="AJ137" s="7"/>
      <c r="AK137" s="7"/>
      <c r="AL137" s="7"/>
      <c r="AM137" s="3" t="s">
        <v>1002</v>
      </c>
      <c r="AN137" s="3" t="s">
        <v>66</v>
      </c>
      <c r="AO137" s="3" t="s">
        <v>66</v>
      </c>
      <c r="AP137" s="3" t="s">
        <v>66</v>
      </c>
      <c r="AQ137" s="7"/>
      <c r="AR137" s="7"/>
      <c r="AS137" s="7"/>
      <c r="AT137" s="7"/>
      <c r="AU137" s="7"/>
      <c r="AV137" s="7"/>
      <c r="AW137" s="2" t="b">
        <v>0</v>
      </c>
      <c r="AX137" s="2" t="b">
        <v>0</v>
      </c>
      <c r="AY137" s="2" t="b">
        <v>0</v>
      </c>
      <c r="AZ137" s="2" t="b">
        <v>0</v>
      </c>
      <c r="BA137" s="2" t="b">
        <v>0</v>
      </c>
      <c r="BB137" s="2" t="b">
        <v>0</v>
      </c>
      <c r="BC137" s="2" t="b">
        <v>0</v>
      </c>
      <c r="BD137" s="7"/>
      <c r="BE137" s="7"/>
      <c r="BF137" s="7"/>
      <c r="BG137" s="7"/>
      <c r="BH137" s="7"/>
      <c r="BI137" s="7"/>
      <c r="BJ137" s="3" t="s">
        <v>66</v>
      </c>
      <c r="BK137" s="3" t="s">
        <v>66</v>
      </c>
      <c r="BL137" s="3" t="s">
        <v>66</v>
      </c>
      <c r="BM137" s="3" t="s">
        <v>66</v>
      </c>
      <c r="BN137" s="3" t="s">
        <v>66</v>
      </c>
      <c r="BO137" s="3" t="s">
        <v>66</v>
      </c>
    </row>
    <row r="138" spans="1:67" ht="81" x14ac:dyDescent="0.15">
      <c r="A138" s="2">
        <v>71280030</v>
      </c>
      <c r="B138" s="10" t="str">
        <f>VLOOKUP(A138,CSV_R7.10.23!KIHON_20003313_2025_20251023144124_JURAI,2,FALSE)</f>
        <v>株式会社　クラタ耐火物</v>
      </c>
      <c r="C138" s="10" t="str">
        <f>VLOOKUP(A138,CSV_R7.10.23!KIHON_20003313_2025_20251023144124_JURAI,4,FALSE)</f>
        <v>大田区　西糀谷　３―４４―５―３０３</v>
      </c>
      <c r="D138" s="2">
        <v>478</v>
      </c>
      <c r="E138" s="3" t="s">
        <v>1003</v>
      </c>
      <c r="F138" s="3" t="s">
        <v>66</v>
      </c>
      <c r="G138" s="2">
        <v>71280030</v>
      </c>
      <c r="H138" s="3" t="s">
        <v>66</v>
      </c>
      <c r="I138" s="3" t="s">
        <v>1004</v>
      </c>
      <c r="J138" s="3" t="s">
        <v>66</v>
      </c>
      <c r="K138" s="3" t="s">
        <v>1005</v>
      </c>
      <c r="L138" s="2" t="b">
        <v>0</v>
      </c>
      <c r="M138" s="4" t="s">
        <v>1006</v>
      </c>
      <c r="N138" s="2" t="b">
        <v>0</v>
      </c>
      <c r="O138" s="3" t="s">
        <v>1007</v>
      </c>
      <c r="P138" s="3" t="s">
        <v>1008</v>
      </c>
      <c r="Q138" s="3" t="s">
        <v>166</v>
      </c>
      <c r="R138" s="2" t="s">
        <v>553</v>
      </c>
      <c r="S138" s="2">
        <v>100478</v>
      </c>
      <c r="T138" s="5">
        <v>42921</v>
      </c>
      <c r="U138" s="6">
        <v>43217</v>
      </c>
      <c r="V138" s="5">
        <v>43677</v>
      </c>
      <c r="W138" s="5">
        <v>43312</v>
      </c>
      <c r="X138" s="2">
        <v>1</v>
      </c>
      <c r="Y138" s="2" t="b">
        <v>1</v>
      </c>
      <c r="Z138" s="2" t="b">
        <v>1</v>
      </c>
      <c r="AA138" s="2" t="b">
        <v>1</v>
      </c>
      <c r="AB138" s="2" t="b">
        <v>0</v>
      </c>
      <c r="AC138" s="2" t="b">
        <v>1</v>
      </c>
      <c r="AD138" s="2" t="b">
        <v>0</v>
      </c>
      <c r="AE138" s="2" t="b">
        <v>0</v>
      </c>
      <c r="AF138" s="2" t="b">
        <v>0</v>
      </c>
      <c r="AG138" s="2">
        <v>118</v>
      </c>
      <c r="AH138" s="6">
        <v>43398</v>
      </c>
      <c r="AI138" s="5">
        <v>43406</v>
      </c>
      <c r="AJ138" s="5">
        <v>45961</v>
      </c>
      <c r="AK138" s="5">
        <v>45596</v>
      </c>
      <c r="AL138" s="2">
        <v>6</v>
      </c>
      <c r="AM138" s="3" t="s">
        <v>1009</v>
      </c>
      <c r="AN138" s="3" t="s">
        <v>66</v>
      </c>
      <c r="AO138" s="3" t="s">
        <v>66</v>
      </c>
      <c r="AP138" s="3" t="s">
        <v>66</v>
      </c>
      <c r="AQ138" s="7"/>
      <c r="AR138" s="7"/>
      <c r="AS138" s="7"/>
      <c r="AT138" s="7"/>
      <c r="AU138" s="7"/>
      <c r="AV138" s="7"/>
      <c r="AW138" s="2" t="b">
        <v>0</v>
      </c>
      <c r="AX138" s="2" t="b">
        <v>0</v>
      </c>
      <c r="AY138" s="2" t="b">
        <v>0</v>
      </c>
      <c r="AZ138" s="2" t="b">
        <v>0</v>
      </c>
      <c r="BA138" s="2" t="b">
        <v>0</v>
      </c>
      <c r="BB138" s="2" t="b">
        <v>0</v>
      </c>
      <c r="BC138" s="2" t="b">
        <v>0</v>
      </c>
      <c r="BD138" s="7"/>
      <c r="BE138" s="7"/>
      <c r="BF138" s="7"/>
      <c r="BG138" s="7"/>
      <c r="BH138" s="7"/>
      <c r="BI138" s="7"/>
      <c r="BJ138" s="3" t="s">
        <v>66</v>
      </c>
      <c r="BK138" s="3" t="s">
        <v>66</v>
      </c>
      <c r="BL138" s="3" t="s">
        <v>66</v>
      </c>
      <c r="BM138" s="3" t="s">
        <v>66</v>
      </c>
      <c r="BN138" s="3" t="s">
        <v>66</v>
      </c>
      <c r="BO138" s="3" t="s">
        <v>66</v>
      </c>
    </row>
    <row r="139" spans="1:67" ht="67.5" x14ac:dyDescent="0.15">
      <c r="A139" s="2">
        <v>75180045</v>
      </c>
      <c r="B139" s="10" t="str">
        <f>VLOOKUP(A139,CSV_R7.10.23!KIHON_20003313_2025_20251023144124_JURAI,2,FALSE)</f>
        <v>株式会社　ｓｏｌｖａ</v>
      </c>
      <c r="C139" s="10" t="str">
        <f>VLOOKUP(A139,CSV_R7.10.23!KIHON_20003313_2025_20251023144124_JURAI,4,FALSE)</f>
        <v>立川市　羽衣町　３―２―４西国立ビル　２０３号室</v>
      </c>
      <c r="D139" s="2">
        <v>497</v>
      </c>
      <c r="E139" s="3" t="s">
        <v>1010</v>
      </c>
      <c r="F139" s="3" t="s">
        <v>66</v>
      </c>
      <c r="G139" s="2">
        <v>75180045</v>
      </c>
      <c r="H139" s="3" t="s">
        <v>66</v>
      </c>
      <c r="I139" s="3" t="s">
        <v>1011</v>
      </c>
      <c r="J139" s="3" t="s">
        <v>66</v>
      </c>
      <c r="K139" s="3" t="s">
        <v>1012</v>
      </c>
      <c r="L139" s="2" t="b">
        <v>0</v>
      </c>
      <c r="M139" s="4" t="s">
        <v>66</v>
      </c>
      <c r="N139" s="2" t="b">
        <v>0</v>
      </c>
      <c r="O139" s="3" t="s">
        <v>1013</v>
      </c>
      <c r="P139" s="3" t="s">
        <v>1014</v>
      </c>
      <c r="Q139" s="3" t="s">
        <v>194</v>
      </c>
      <c r="R139" s="2" t="s">
        <v>115</v>
      </c>
      <c r="S139" s="2">
        <v>100497</v>
      </c>
      <c r="T139" s="5">
        <v>42923</v>
      </c>
      <c r="U139" s="6">
        <v>42928</v>
      </c>
      <c r="V139" s="5">
        <v>43312</v>
      </c>
      <c r="W139" s="7"/>
      <c r="X139" s="7"/>
      <c r="Y139" s="2" t="b">
        <v>1</v>
      </c>
      <c r="Z139" s="2" t="b">
        <v>0</v>
      </c>
      <c r="AA139" s="2" t="b">
        <v>1</v>
      </c>
      <c r="AB139" s="2" t="b">
        <v>0</v>
      </c>
      <c r="AC139" s="2" t="b">
        <v>0</v>
      </c>
      <c r="AD139" s="2" t="b">
        <v>0</v>
      </c>
      <c r="AE139" s="2" t="b">
        <v>0</v>
      </c>
      <c r="AF139" s="2" t="b">
        <v>0</v>
      </c>
      <c r="AG139" s="2">
        <v>64</v>
      </c>
      <c r="AH139" s="6">
        <v>43182</v>
      </c>
      <c r="AI139" s="5">
        <v>43187</v>
      </c>
      <c r="AJ139" s="5">
        <v>46112</v>
      </c>
      <c r="AK139" s="5">
        <v>45747</v>
      </c>
      <c r="AL139" s="2">
        <v>7</v>
      </c>
      <c r="AM139" s="3" t="s">
        <v>66</v>
      </c>
      <c r="AN139" s="3" t="s">
        <v>66</v>
      </c>
      <c r="AO139" s="3" t="s">
        <v>75</v>
      </c>
      <c r="AP139" s="3" t="s">
        <v>66</v>
      </c>
      <c r="AQ139" s="7"/>
      <c r="AR139" s="7"/>
      <c r="AS139" s="7"/>
      <c r="AT139" s="7"/>
      <c r="AU139" s="7"/>
      <c r="AV139" s="7"/>
      <c r="AW139" s="2" t="b">
        <v>0</v>
      </c>
      <c r="AX139" s="2" t="b">
        <v>0</v>
      </c>
      <c r="AY139" s="2" t="b">
        <v>0</v>
      </c>
      <c r="AZ139" s="2" t="b">
        <v>0</v>
      </c>
      <c r="BA139" s="2" t="b">
        <v>0</v>
      </c>
      <c r="BB139" s="2" t="b">
        <v>0</v>
      </c>
      <c r="BC139" s="2" t="b">
        <v>0</v>
      </c>
      <c r="BD139" s="7"/>
      <c r="BE139" s="7"/>
      <c r="BF139" s="7"/>
      <c r="BG139" s="7"/>
      <c r="BH139" s="7"/>
      <c r="BI139" s="7"/>
      <c r="BJ139" s="3" t="s">
        <v>66</v>
      </c>
      <c r="BK139" s="3" t="s">
        <v>66</v>
      </c>
      <c r="BL139" s="3" t="s">
        <v>66</v>
      </c>
      <c r="BM139" s="3" t="s">
        <v>66</v>
      </c>
      <c r="BN139" s="3" t="s">
        <v>66</v>
      </c>
      <c r="BO139" s="3" t="s">
        <v>66</v>
      </c>
    </row>
    <row r="140" spans="1:67" ht="81" x14ac:dyDescent="0.15">
      <c r="A140" s="2">
        <v>36072943</v>
      </c>
      <c r="B140" s="10" t="str">
        <f>VLOOKUP(A140,CSV_R7.10.23!KIHON_20003313_2025_20251023144124_JURAI,2,FALSE)</f>
        <v>株式会社　東京経理代行</v>
      </c>
      <c r="C140" s="10" t="str">
        <f>VLOOKUP(A140,CSV_R7.10.23!KIHON_20003313_2025_20251023144124_JURAI,4,FALSE)</f>
        <v>江戸川区　東松本　１―８―１０</v>
      </c>
      <c r="D140" s="2">
        <v>503</v>
      </c>
      <c r="E140" s="3" t="s">
        <v>1015</v>
      </c>
      <c r="F140" s="3" t="s">
        <v>66</v>
      </c>
      <c r="G140" s="2">
        <v>36072943</v>
      </c>
      <c r="H140" s="3" t="s">
        <v>66</v>
      </c>
      <c r="I140" s="3" t="s">
        <v>1016</v>
      </c>
      <c r="J140" s="3" t="s">
        <v>66</v>
      </c>
      <c r="K140" s="3" t="s">
        <v>1017</v>
      </c>
      <c r="L140" s="2" t="b">
        <v>0</v>
      </c>
      <c r="M140" s="4" t="s">
        <v>66</v>
      </c>
      <c r="N140" s="2" t="b">
        <v>0</v>
      </c>
      <c r="O140" s="3" t="s">
        <v>1018</v>
      </c>
      <c r="P140" s="3" t="s">
        <v>1019</v>
      </c>
      <c r="Q140" s="3" t="s">
        <v>194</v>
      </c>
      <c r="R140" s="2" t="s">
        <v>219</v>
      </c>
      <c r="S140" s="2">
        <v>100503</v>
      </c>
      <c r="T140" s="5">
        <v>42928</v>
      </c>
      <c r="U140" s="6">
        <v>42934</v>
      </c>
      <c r="V140" s="5">
        <v>45869</v>
      </c>
      <c r="W140" s="5">
        <v>45504</v>
      </c>
      <c r="X140" s="2">
        <v>7</v>
      </c>
      <c r="Y140" s="2" t="b">
        <v>1</v>
      </c>
      <c r="Z140" s="2" t="b">
        <v>1</v>
      </c>
      <c r="AA140" s="2" t="b">
        <v>1</v>
      </c>
      <c r="AB140" s="2" t="b">
        <v>0</v>
      </c>
      <c r="AC140" s="2" t="b">
        <v>1</v>
      </c>
      <c r="AD140" s="2" t="b">
        <v>0</v>
      </c>
      <c r="AE140" s="2" t="b">
        <v>1</v>
      </c>
      <c r="AF140" s="2" t="b">
        <v>0</v>
      </c>
      <c r="AG140" s="7"/>
      <c r="AH140" s="7"/>
      <c r="AI140" s="7"/>
      <c r="AJ140" s="7"/>
      <c r="AK140" s="7"/>
      <c r="AL140" s="7"/>
      <c r="AM140" s="3" t="s">
        <v>1020</v>
      </c>
      <c r="AN140" s="3" t="s">
        <v>66</v>
      </c>
      <c r="AO140" s="3" t="s">
        <v>75</v>
      </c>
      <c r="AP140" s="3" t="s">
        <v>66</v>
      </c>
      <c r="AQ140" s="7"/>
      <c r="AR140" s="7"/>
      <c r="AS140" s="7"/>
      <c r="AT140" s="7"/>
      <c r="AU140" s="7"/>
      <c r="AV140" s="7"/>
      <c r="AW140" s="2" t="b">
        <v>0</v>
      </c>
      <c r="AX140" s="2" t="b">
        <v>0</v>
      </c>
      <c r="AY140" s="2" t="b">
        <v>0</v>
      </c>
      <c r="AZ140" s="2" t="b">
        <v>0</v>
      </c>
      <c r="BA140" s="2" t="b">
        <v>0</v>
      </c>
      <c r="BB140" s="2" t="b">
        <v>0</v>
      </c>
      <c r="BC140" s="2" t="b">
        <v>0</v>
      </c>
      <c r="BD140" s="7"/>
      <c r="BE140" s="7"/>
      <c r="BF140" s="7"/>
      <c r="BG140" s="7"/>
      <c r="BH140" s="7"/>
      <c r="BI140" s="7"/>
      <c r="BJ140" s="3" t="s">
        <v>66</v>
      </c>
      <c r="BK140" s="3" t="s">
        <v>66</v>
      </c>
      <c r="BL140" s="3" t="s">
        <v>66</v>
      </c>
      <c r="BM140" s="3" t="s">
        <v>66</v>
      </c>
      <c r="BN140" s="3" t="s">
        <v>1021</v>
      </c>
      <c r="BO140" s="3" t="s">
        <v>66</v>
      </c>
    </row>
    <row r="141" spans="1:67" ht="81" x14ac:dyDescent="0.15">
      <c r="A141" s="2">
        <v>42160726</v>
      </c>
      <c r="B141" s="10" t="str">
        <f>VLOOKUP(A141,CSV_R7.10.23!KIHON_20003313_2025_20251023144124_JURAI,2,FALSE)</f>
        <v>有限会社　高橋木箱製作所</v>
      </c>
      <c r="C141" s="10" t="str">
        <f>VLOOKUP(A141,CSV_R7.10.23!KIHON_20003313_2025_20251023144124_JURAI,4,FALSE)</f>
        <v>飾区　奥戸　２―７―７</v>
      </c>
      <c r="D141" s="2">
        <v>515</v>
      </c>
      <c r="E141" s="3" t="s">
        <v>1022</v>
      </c>
      <c r="F141" s="3" t="s">
        <v>66</v>
      </c>
      <c r="G141" s="2">
        <v>42160726</v>
      </c>
      <c r="H141" s="3" t="s">
        <v>66</v>
      </c>
      <c r="I141" s="3" t="s">
        <v>1023</v>
      </c>
      <c r="J141" s="3" t="s">
        <v>66</v>
      </c>
      <c r="K141" s="3" t="s">
        <v>1024</v>
      </c>
      <c r="L141" s="2" t="b">
        <v>0</v>
      </c>
      <c r="M141" s="4" t="s">
        <v>66</v>
      </c>
      <c r="N141" s="2" t="b">
        <v>0</v>
      </c>
      <c r="O141" s="3" t="s">
        <v>572</v>
      </c>
      <c r="P141" s="3" t="s">
        <v>1025</v>
      </c>
      <c r="Q141" s="3" t="s">
        <v>105</v>
      </c>
      <c r="R141" s="2" t="s">
        <v>1026</v>
      </c>
      <c r="S141" s="2">
        <v>100515</v>
      </c>
      <c r="T141" s="5">
        <v>42934</v>
      </c>
      <c r="U141" s="6">
        <v>42936</v>
      </c>
      <c r="V141" s="5">
        <v>45869</v>
      </c>
      <c r="W141" s="5">
        <v>45504</v>
      </c>
      <c r="X141" s="2">
        <v>7</v>
      </c>
      <c r="Y141" s="2" t="b">
        <v>1</v>
      </c>
      <c r="Z141" s="2" t="b">
        <v>0</v>
      </c>
      <c r="AA141" s="2" t="b">
        <v>0</v>
      </c>
      <c r="AB141" s="2" t="b">
        <v>0</v>
      </c>
      <c r="AC141" s="2" t="b">
        <v>0</v>
      </c>
      <c r="AD141" s="2" t="b">
        <v>0</v>
      </c>
      <c r="AE141" s="2" t="b">
        <v>0</v>
      </c>
      <c r="AF141" s="2" t="b">
        <v>0</v>
      </c>
      <c r="AG141" s="7"/>
      <c r="AH141" s="7"/>
      <c r="AI141" s="7"/>
      <c r="AJ141" s="7"/>
      <c r="AK141" s="7"/>
      <c r="AL141" s="7"/>
      <c r="AM141" s="3" t="s">
        <v>1020</v>
      </c>
      <c r="AN141" s="3" t="s">
        <v>66</v>
      </c>
      <c r="AO141" s="3" t="s">
        <v>66</v>
      </c>
      <c r="AP141" s="3" t="s">
        <v>66</v>
      </c>
      <c r="AQ141" s="7"/>
      <c r="AR141" s="7"/>
      <c r="AS141" s="7"/>
      <c r="AT141" s="7"/>
      <c r="AU141" s="7"/>
      <c r="AV141" s="7"/>
      <c r="AW141" s="2" t="b">
        <v>0</v>
      </c>
      <c r="AX141" s="2" t="b">
        <v>0</v>
      </c>
      <c r="AY141" s="2" t="b">
        <v>0</v>
      </c>
      <c r="AZ141" s="2" t="b">
        <v>0</v>
      </c>
      <c r="BA141" s="2" t="b">
        <v>0</v>
      </c>
      <c r="BB141" s="2" t="b">
        <v>0</v>
      </c>
      <c r="BC141" s="2" t="b">
        <v>0</v>
      </c>
      <c r="BD141" s="7"/>
      <c r="BE141" s="7"/>
      <c r="BF141" s="7"/>
      <c r="BG141" s="7"/>
      <c r="BH141" s="7"/>
      <c r="BI141" s="7"/>
      <c r="BJ141" s="3" t="s">
        <v>66</v>
      </c>
      <c r="BK141" s="3" t="s">
        <v>66</v>
      </c>
      <c r="BL141" s="3" t="s">
        <v>66</v>
      </c>
      <c r="BM141" s="3" t="s">
        <v>66</v>
      </c>
      <c r="BN141" s="3" t="s">
        <v>1021</v>
      </c>
      <c r="BO141" s="3" t="s">
        <v>66</v>
      </c>
    </row>
    <row r="142" spans="1:67" ht="81" x14ac:dyDescent="0.15">
      <c r="A142" s="2">
        <v>35470907</v>
      </c>
      <c r="B142" s="10" t="str">
        <f>VLOOKUP(A142,CSV_R7.10.23!KIHON_20003313_2025_20251023144124_JURAI,2,FALSE)</f>
        <v>株式会社　すこやか</v>
      </c>
      <c r="C142" s="10" t="str">
        <f>VLOOKUP(A142,CSV_R7.10.23!KIHON_20003313_2025_20251023144124_JURAI,4,FALSE)</f>
        <v>江東区　北砂　５－１７－３６</v>
      </c>
      <c r="D142" s="2">
        <v>521</v>
      </c>
      <c r="E142" s="3" t="s">
        <v>1027</v>
      </c>
      <c r="F142" s="3" t="s">
        <v>66</v>
      </c>
      <c r="G142" s="2">
        <v>35470907</v>
      </c>
      <c r="H142" s="3" t="s">
        <v>66</v>
      </c>
      <c r="I142" s="3" t="s">
        <v>1028</v>
      </c>
      <c r="J142" s="3" t="s">
        <v>66</v>
      </c>
      <c r="K142" s="3" t="s">
        <v>1029</v>
      </c>
      <c r="L142" s="2" t="b">
        <v>0</v>
      </c>
      <c r="M142" s="4" t="s">
        <v>66</v>
      </c>
      <c r="N142" s="2" t="b">
        <v>0</v>
      </c>
      <c r="O142" s="3" t="s">
        <v>1030</v>
      </c>
      <c r="P142" s="3" t="s">
        <v>1031</v>
      </c>
      <c r="Q142" s="3" t="s">
        <v>114</v>
      </c>
      <c r="R142" s="2" t="s">
        <v>1032</v>
      </c>
      <c r="S142" s="2">
        <v>100521</v>
      </c>
      <c r="T142" s="5">
        <v>42934</v>
      </c>
      <c r="U142" s="6">
        <v>42936</v>
      </c>
      <c r="V142" s="5">
        <v>43312</v>
      </c>
      <c r="W142" s="7"/>
      <c r="X142" s="7"/>
      <c r="Y142" s="2" t="b">
        <v>1</v>
      </c>
      <c r="Z142" s="2" t="b">
        <v>1</v>
      </c>
      <c r="AA142" s="2" t="b">
        <v>1</v>
      </c>
      <c r="AB142" s="2" t="b">
        <v>1</v>
      </c>
      <c r="AC142" s="2" t="b">
        <v>1</v>
      </c>
      <c r="AD142" s="2" t="b">
        <v>1</v>
      </c>
      <c r="AE142" s="2" t="b">
        <v>1</v>
      </c>
      <c r="AF142" s="2" t="b">
        <v>0</v>
      </c>
      <c r="AG142" s="2">
        <v>102</v>
      </c>
      <c r="AH142" s="6">
        <v>43339</v>
      </c>
      <c r="AI142" s="7"/>
      <c r="AJ142" s="5">
        <v>46630</v>
      </c>
      <c r="AK142" s="5">
        <v>45900</v>
      </c>
      <c r="AL142" s="2">
        <v>7</v>
      </c>
      <c r="AM142" s="3" t="s">
        <v>1033</v>
      </c>
      <c r="AN142" s="3" t="s">
        <v>66</v>
      </c>
      <c r="AO142" s="3" t="s">
        <v>75</v>
      </c>
      <c r="AP142" s="3" t="s">
        <v>66</v>
      </c>
      <c r="AQ142" s="7"/>
      <c r="AR142" s="7"/>
      <c r="AS142" s="7"/>
      <c r="AT142" s="7"/>
      <c r="AU142" s="7"/>
      <c r="AV142" s="7"/>
      <c r="AW142" s="2" t="b">
        <v>0</v>
      </c>
      <c r="AX142" s="2" t="b">
        <v>0</v>
      </c>
      <c r="AY142" s="2" t="b">
        <v>0</v>
      </c>
      <c r="AZ142" s="2" t="b">
        <v>0</v>
      </c>
      <c r="BA142" s="2" t="b">
        <v>0</v>
      </c>
      <c r="BB142" s="2" t="b">
        <v>0</v>
      </c>
      <c r="BC142" s="2" t="b">
        <v>0</v>
      </c>
      <c r="BD142" s="7"/>
      <c r="BE142" s="7"/>
      <c r="BF142" s="7"/>
      <c r="BG142" s="7"/>
      <c r="BH142" s="7"/>
      <c r="BI142" s="7"/>
      <c r="BJ142" s="3" t="s">
        <v>66</v>
      </c>
      <c r="BK142" s="3" t="s">
        <v>66</v>
      </c>
      <c r="BL142" s="3" t="s">
        <v>66</v>
      </c>
      <c r="BM142" s="3" t="s">
        <v>66</v>
      </c>
      <c r="BN142" s="3" t="s">
        <v>66</v>
      </c>
      <c r="BO142" s="3" t="s">
        <v>66</v>
      </c>
    </row>
    <row r="143" spans="1:67" ht="229.5" x14ac:dyDescent="0.15">
      <c r="A143" s="2">
        <v>55283320</v>
      </c>
      <c r="B143" s="10" t="str">
        <f>VLOOKUP(A143,CSV_R7.10.23!KIHON_20003313_2025_20251023144124_JURAI,2,FALSE)</f>
        <v>株式会社　グローアップ</v>
      </c>
      <c r="C143" s="10" t="str">
        <f>VLOOKUP(A143,CSV_R7.10.23!KIHON_20003313_2025_20251023144124_JURAI,4,FALSE)</f>
        <v>新宿区　市谷仲之町　４－２８　ＴＲＵＳＴＶＡＬＵＥ市ヶ谷５０１</v>
      </c>
      <c r="D143" s="2">
        <v>522</v>
      </c>
      <c r="E143" s="3" t="s">
        <v>1034</v>
      </c>
      <c r="F143" s="3" t="s">
        <v>66</v>
      </c>
      <c r="G143" s="2">
        <v>55283320</v>
      </c>
      <c r="H143" s="3" t="s">
        <v>66</v>
      </c>
      <c r="I143" s="3" t="s">
        <v>1035</v>
      </c>
      <c r="J143" s="3" t="s">
        <v>66</v>
      </c>
      <c r="K143" s="3" t="s">
        <v>1036</v>
      </c>
      <c r="L143" s="2" t="b">
        <v>0</v>
      </c>
      <c r="M143" s="4" t="s">
        <v>66</v>
      </c>
      <c r="N143" s="2" t="b">
        <v>0</v>
      </c>
      <c r="O143" s="3" t="s">
        <v>1037</v>
      </c>
      <c r="P143" s="3" t="s">
        <v>1038</v>
      </c>
      <c r="Q143" s="3" t="s">
        <v>705</v>
      </c>
      <c r="R143" s="2" t="s">
        <v>95</v>
      </c>
      <c r="S143" s="2">
        <v>100522</v>
      </c>
      <c r="T143" s="5">
        <v>42938</v>
      </c>
      <c r="U143" s="6">
        <v>42942</v>
      </c>
      <c r="V143" s="5">
        <v>44773</v>
      </c>
      <c r="W143" s="5">
        <v>44408</v>
      </c>
      <c r="X143" s="2">
        <v>4</v>
      </c>
      <c r="Y143" s="2" t="b">
        <v>1</v>
      </c>
      <c r="Z143" s="2" t="b">
        <v>0</v>
      </c>
      <c r="AA143" s="2" t="b">
        <v>1</v>
      </c>
      <c r="AB143" s="2" t="b">
        <v>1</v>
      </c>
      <c r="AC143" s="2" t="b">
        <v>0</v>
      </c>
      <c r="AD143" s="2" t="b">
        <v>0</v>
      </c>
      <c r="AE143" s="2" t="b">
        <v>1</v>
      </c>
      <c r="AF143" s="2" t="b">
        <v>0</v>
      </c>
      <c r="AG143" s="2">
        <v>441</v>
      </c>
      <c r="AH143" s="6">
        <v>44490</v>
      </c>
      <c r="AI143" s="5">
        <v>44496</v>
      </c>
      <c r="AJ143" s="5">
        <v>45961</v>
      </c>
      <c r="AK143" s="5">
        <v>45596</v>
      </c>
      <c r="AL143" s="2">
        <v>3</v>
      </c>
      <c r="AM143" s="3" t="s">
        <v>1039</v>
      </c>
      <c r="AN143" s="3" t="s">
        <v>66</v>
      </c>
      <c r="AO143" s="3" t="s">
        <v>75</v>
      </c>
      <c r="AP143" s="3" t="s">
        <v>66</v>
      </c>
      <c r="AQ143" s="7"/>
      <c r="AR143" s="7"/>
      <c r="AS143" s="7"/>
      <c r="AT143" s="7"/>
      <c r="AU143" s="7"/>
      <c r="AV143" s="7"/>
      <c r="AW143" s="2" t="b">
        <v>0</v>
      </c>
      <c r="AX143" s="2" t="b">
        <v>0</v>
      </c>
      <c r="AY143" s="2" t="b">
        <v>0</v>
      </c>
      <c r="AZ143" s="2" t="b">
        <v>0</v>
      </c>
      <c r="BA143" s="2" t="b">
        <v>0</v>
      </c>
      <c r="BB143" s="2" t="b">
        <v>0</v>
      </c>
      <c r="BC143" s="2" t="b">
        <v>0</v>
      </c>
      <c r="BD143" s="7"/>
      <c r="BE143" s="7"/>
      <c r="BF143" s="7"/>
      <c r="BG143" s="7"/>
      <c r="BH143" s="7"/>
      <c r="BI143" s="7"/>
      <c r="BJ143" s="3" t="s">
        <v>66</v>
      </c>
      <c r="BK143" s="3" t="s">
        <v>66</v>
      </c>
      <c r="BL143" s="3" t="s">
        <v>66</v>
      </c>
      <c r="BM143" s="3" t="s">
        <v>66</v>
      </c>
      <c r="BN143" s="3" t="s">
        <v>66</v>
      </c>
      <c r="BO143" s="3" t="s">
        <v>66</v>
      </c>
    </row>
    <row r="144" spans="1:67" ht="67.5" x14ac:dyDescent="0.15">
      <c r="A144" s="2">
        <v>24470447</v>
      </c>
      <c r="B144" s="10" t="str">
        <f>VLOOKUP(A144,CSV_R7.10.23!KIHON_20003313_2025_20251023144124_JURAI,2,FALSE)</f>
        <v>株式会社　スタイルズ</v>
      </c>
      <c r="C144" s="10" t="str">
        <f>VLOOKUP(A144,CSV_R7.10.23!KIHON_20003313_2025_20251023144124_JURAI,4,FALSE)</f>
        <v>中央区　銀座　４－８－２　三福ビル４階</v>
      </c>
      <c r="D144" s="2">
        <v>533</v>
      </c>
      <c r="E144" s="3" t="s">
        <v>1040</v>
      </c>
      <c r="F144" s="3" t="s">
        <v>66</v>
      </c>
      <c r="G144" s="2">
        <v>24470447</v>
      </c>
      <c r="H144" s="3" t="s">
        <v>66</v>
      </c>
      <c r="I144" s="3" t="s">
        <v>1041</v>
      </c>
      <c r="J144" s="3" t="s">
        <v>66</v>
      </c>
      <c r="K144" s="3" t="s">
        <v>1042</v>
      </c>
      <c r="L144" s="2" t="b">
        <v>0</v>
      </c>
      <c r="M144" s="4" t="s">
        <v>66</v>
      </c>
      <c r="N144" s="2" t="b">
        <v>0</v>
      </c>
      <c r="O144" s="3" t="s">
        <v>1043</v>
      </c>
      <c r="P144" s="3" t="s">
        <v>1044</v>
      </c>
      <c r="Q144" s="3" t="s">
        <v>750</v>
      </c>
      <c r="R144" s="2" t="s">
        <v>1045</v>
      </c>
      <c r="S144" s="2">
        <v>100533</v>
      </c>
      <c r="T144" s="5">
        <v>42941</v>
      </c>
      <c r="U144" s="6">
        <v>42942</v>
      </c>
      <c r="V144" s="5">
        <v>46599</v>
      </c>
      <c r="W144" s="5">
        <v>45869</v>
      </c>
      <c r="X144" s="2">
        <v>8</v>
      </c>
      <c r="Y144" s="2" t="b">
        <v>1</v>
      </c>
      <c r="Z144" s="2" t="b">
        <v>1</v>
      </c>
      <c r="AA144" s="2" t="b">
        <v>1</v>
      </c>
      <c r="AB144" s="2" t="b">
        <v>1</v>
      </c>
      <c r="AC144" s="2" t="b">
        <v>1</v>
      </c>
      <c r="AD144" s="2" t="b">
        <v>1</v>
      </c>
      <c r="AE144" s="2" t="b">
        <v>1</v>
      </c>
      <c r="AF144" s="2" t="b">
        <v>0</v>
      </c>
      <c r="AG144" s="7"/>
      <c r="AH144" s="7"/>
      <c r="AI144" s="7"/>
      <c r="AJ144" s="7"/>
      <c r="AK144" s="7"/>
      <c r="AL144" s="7"/>
      <c r="AM144" s="3" t="s">
        <v>66</v>
      </c>
      <c r="AN144" s="3" t="s">
        <v>66</v>
      </c>
      <c r="AO144" s="3" t="s">
        <v>75</v>
      </c>
      <c r="AP144" s="3" t="s">
        <v>66</v>
      </c>
      <c r="AQ144" s="7"/>
      <c r="AR144" s="7"/>
      <c r="AS144" s="7"/>
      <c r="AT144" s="7"/>
      <c r="AU144" s="7"/>
      <c r="AV144" s="7"/>
      <c r="AW144" s="2" t="b">
        <v>0</v>
      </c>
      <c r="AX144" s="2" t="b">
        <v>0</v>
      </c>
      <c r="AY144" s="2" t="b">
        <v>0</v>
      </c>
      <c r="AZ144" s="2" t="b">
        <v>0</v>
      </c>
      <c r="BA144" s="2" t="b">
        <v>0</v>
      </c>
      <c r="BB144" s="2" t="b">
        <v>0</v>
      </c>
      <c r="BC144" s="2" t="b">
        <v>0</v>
      </c>
      <c r="BD144" s="7"/>
      <c r="BE144" s="7"/>
      <c r="BF144" s="7"/>
      <c r="BG144" s="7"/>
      <c r="BH144" s="7"/>
      <c r="BI144" s="7"/>
      <c r="BJ144" s="3" t="s">
        <v>66</v>
      </c>
      <c r="BK144" s="3" t="s">
        <v>66</v>
      </c>
      <c r="BL144" s="3" t="s">
        <v>66</v>
      </c>
      <c r="BM144" s="3" t="s">
        <v>66</v>
      </c>
      <c r="BN144" s="3" t="s">
        <v>66</v>
      </c>
      <c r="BO144" s="3" t="s">
        <v>66</v>
      </c>
    </row>
    <row r="145" spans="1:67" ht="81" x14ac:dyDescent="0.15">
      <c r="A145" s="2">
        <v>68364235</v>
      </c>
      <c r="B145" s="10" t="str">
        <f>VLOOKUP(A145,CSV_R7.10.23!KIHON_20003313_2025_20251023144124_JURAI,2,FALSE)</f>
        <v>株式会社　ａｒｔＬａｒｇｅ</v>
      </c>
      <c r="C145" s="10" t="str">
        <f>VLOOKUP(A145,CSV_R7.10.23!KIHON_20003313_2025_20251023144124_JURAI,4,FALSE)</f>
        <v>渋谷区　千駄ヶ谷　３－１６－５　北参道ＧＡＴＥ１０階</v>
      </c>
      <c r="D145" s="2">
        <v>536</v>
      </c>
      <c r="E145" s="3" t="s">
        <v>1046</v>
      </c>
      <c r="F145" s="3" t="s">
        <v>66</v>
      </c>
      <c r="G145" s="2">
        <v>68364235</v>
      </c>
      <c r="H145" s="3" t="s">
        <v>66</v>
      </c>
      <c r="I145" s="3" t="s">
        <v>1047</v>
      </c>
      <c r="J145" s="3" t="s">
        <v>66</v>
      </c>
      <c r="K145" s="3" t="s">
        <v>1048</v>
      </c>
      <c r="L145" s="2" t="b">
        <v>0</v>
      </c>
      <c r="M145" s="4" t="s">
        <v>66</v>
      </c>
      <c r="N145" s="2" t="b">
        <v>0</v>
      </c>
      <c r="O145" s="3" t="s">
        <v>1049</v>
      </c>
      <c r="P145" s="3" t="s">
        <v>1050</v>
      </c>
      <c r="Q145" s="3" t="s">
        <v>94</v>
      </c>
      <c r="R145" s="2" t="s">
        <v>115</v>
      </c>
      <c r="S145" s="2">
        <v>100536</v>
      </c>
      <c r="T145" s="5">
        <v>42942</v>
      </c>
      <c r="U145" s="6">
        <v>42948</v>
      </c>
      <c r="V145" s="5">
        <v>45138</v>
      </c>
      <c r="W145" s="5">
        <v>44773</v>
      </c>
      <c r="X145" s="2">
        <v>5</v>
      </c>
      <c r="Y145" s="2" t="b">
        <v>1</v>
      </c>
      <c r="Z145" s="2" t="b">
        <v>1</v>
      </c>
      <c r="AA145" s="2" t="b">
        <v>1</v>
      </c>
      <c r="AB145" s="2" t="b">
        <v>1</v>
      </c>
      <c r="AC145" s="2" t="b">
        <v>1</v>
      </c>
      <c r="AD145" s="2" t="b">
        <v>1</v>
      </c>
      <c r="AE145" s="2" t="b">
        <v>1</v>
      </c>
      <c r="AF145" s="2" t="b">
        <v>0</v>
      </c>
      <c r="AG145" s="2">
        <v>665</v>
      </c>
      <c r="AH145" s="6">
        <v>44915</v>
      </c>
      <c r="AI145" s="5">
        <v>44917</v>
      </c>
      <c r="AJ145" s="5">
        <v>46022</v>
      </c>
      <c r="AK145" s="5">
        <v>45657</v>
      </c>
      <c r="AL145" s="2">
        <v>2</v>
      </c>
      <c r="AM145" s="3" t="s">
        <v>1051</v>
      </c>
      <c r="AN145" s="3" t="s">
        <v>66</v>
      </c>
      <c r="AO145" s="3" t="s">
        <v>75</v>
      </c>
      <c r="AP145" s="3" t="s">
        <v>66</v>
      </c>
      <c r="AQ145" s="7"/>
      <c r="AR145" s="7"/>
      <c r="AS145" s="7"/>
      <c r="AT145" s="7"/>
      <c r="AU145" s="7"/>
      <c r="AV145" s="7"/>
      <c r="AW145" s="2" t="b">
        <v>0</v>
      </c>
      <c r="AX145" s="2" t="b">
        <v>0</v>
      </c>
      <c r="AY145" s="2" t="b">
        <v>0</v>
      </c>
      <c r="AZ145" s="2" t="b">
        <v>0</v>
      </c>
      <c r="BA145" s="2" t="b">
        <v>0</v>
      </c>
      <c r="BB145" s="2" t="b">
        <v>0</v>
      </c>
      <c r="BC145" s="2" t="b">
        <v>0</v>
      </c>
      <c r="BD145" s="7"/>
      <c r="BE145" s="7"/>
      <c r="BF145" s="7"/>
      <c r="BG145" s="7"/>
      <c r="BH145" s="7"/>
      <c r="BI145" s="7"/>
      <c r="BJ145" s="3" t="s">
        <v>66</v>
      </c>
      <c r="BK145" s="3" t="s">
        <v>66</v>
      </c>
      <c r="BL145" s="3" t="s">
        <v>66</v>
      </c>
      <c r="BM145" s="3" t="s">
        <v>66</v>
      </c>
      <c r="BN145" s="3" t="s">
        <v>66</v>
      </c>
      <c r="BO145" s="3" t="s">
        <v>66</v>
      </c>
    </row>
    <row r="146" spans="1:67" ht="54" x14ac:dyDescent="0.15">
      <c r="A146" s="2">
        <v>45440905</v>
      </c>
      <c r="B146" s="10" t="str">
        <f>VLOOKUP(A146,CSV_R7.10.23!KIHON_20003313_2025_20251023144124_JURAI,2,FALSE)</f>
        <v>株式会社　ビ・トータス</v>
      </c>
      <c r="C146" s="10" t="str">
        <f>VLOOKUP(A146,CSV_R7.10.23!KIHON_20003313_2025_20251023144124_JURAI,4,FALSE)</f>
        <v>板橋区　高島平　４－９－５</v>
      </c>
      <c r="D146" s="2">
        <v>543</v>
      </c>
      <c r="E146" s="3" t="s">
        <v>1052</v>
      </c>
      <c r="F146" s="3" t="s">
        <v>66</v>
      </c>
      <c r="G146" s="2">
        <v>45440905</v>
      </c>
      <c r="H146" s="3" t="s">
        <v>66</v>
      </c>
      <c r="I146" s="3" t="s">
        <v>1053</v>
      </c>
      <c r="J146" s="3" t="s">
        <v>66</v>
      </c>
      <c r="K146" s="3" t="s">
        <v>1054</v>
      </c>
      <c r="L146" s="2" t="b">
        <v>0</v>
      </c>
      <c r="M146" s="4" t="s">
        <v>66</v>
      </c>
      <c r="N146" s="2" t="b">
        <v>0</v>
      </c>
      <c r="O146" s="3" t="s">
        <v>1055</v>
      </c>
      <c r="P146" s="3" t="s">
        <v>1056</v>
      </c>
      <c r="Q146" s="3" t="s">
        <v>72</v>
      </c>
      <c r="R146" s="2" t="s">
        <v>1057</v>
      </c>
      <c r="S146" s="2">
        <v>100543</v>
      </c>
      <c r="T146" s="5">
        <v>42955</v>
      </c>
      <c r="U146" s="6">
        <v>42956</v>
      </c>
      <c r="V146" s="5">
        <v>43708</v>
      </c>
      <c r="W146" s="5">
        <v>43343</v>
      </c>
      <c r="X146" s="2">
        <v>1</v>
      </c>
      <c r="Y146" s="2" t="b">
        <v>1</v>
      </c>
      <c r="Z146" s="2" t="b">
        <v>1</v>
      </c>
      <c r="AA146" s="2" t="b">
        <v>1</v>
      </c>
      <c r="AB146" s="2" t="b">
        <v>0</v>
      </c>
      <c r="AC146" s="2" t="b">
        <v>0</v>
      </c>
      <c r="AD146" s="2" t="b">
        <v>1</v>
      </c>
      <c r="AE146" s="2" t="b">
        <v>1</v>
      </c>
      <c r="AF146" s="2" t="b">
        <v>0</v>
      </c>
      <c r="AG146" s="2">
        <v>182</v>
      </c>
      <c r="AH146" s="6">
        <v>43707</v>
      </c>
      <c r="AI146" s="5">
        <v>43707</v>
      </c>
      <c r="AJ146" s="5">
        <v>46630</v>
      </c>
      <c r="AK146" s="5">
        <v>45900</v>
      </c>
      <c r="AL146" s="2">
        <v>6</v>
      </c>
      <c r="AM146" s="3" t="s">
        <v>66</v>
      </c>
      <c r="AN146" s="3" t="s">
        <v>66</v>
      </c>
      <c r="AO146" s="3" t="s">
        <v>75</v>
      </c>
      <c r="AP146" s="3" t="s">
        <v>66</v>
      </c>
      <c r="AQ146" s="7"/>
      <c r="AR146" s="7"/>
      <c r="AS146" s="7"/>
      <c r="AT146" s="7"/>
      <c r="AU146" s="7"/>
      <c r="AV146" s="7"/>
      <c r="AW146" s="2" t="b">
        <v>0</v>
      </c>
      <c r="AX146" s="2" t="b">
        <v>0</v>
      </c>
      <c r="AY146" s="2" t="b">
        <v>0</v>
      </c>
      <c r="AZ146" s="2" t="b">
        <v>0</v>
      </c>
      <c r="BA146" s="2" t="b">
        <v>0</v>
      </c>
      <c r="BB146" s="2" t="b">
        <v>0</v>
      </c>
      <c r="BC146" s="2" t="b">
        <v>0</v>
      </c>
      <c r="BD146" s="7"/>
      <c r="BE146" s="7"/>
      <c r="BF146" s="7"/>
      <c r="BG146" s="7"/>
      <c r="BH146" s="7"/>
      <c r="BI146" s="7"/>
      <c r="BJ146" s="3" t="s">
        <v>66</v>
      </c>
      <c r="BK146" s="3" t="s">
        <v>66</v>
      </c>
      <c r="BL146" s="3" t="s">
        <v>66</v>
      </c>
      <c r="BM146" s="3" t="s">
        <v>66</v>
      </c>
      <c r="BN146" s="3" t="s">
        <v>66</v>
      </c>
      <c r="BO146" s="3" t="s">
        <v>66</v>
      </c>
    </row>
    <row r="147" spans="1:67" ht="81" x14ac:dyDescent="0.15">
      <c r="A147" s="2">
        <v>1073232</v>
      </c>
      <c r="B147" s="10" t="str">
        <f>VLOOKUP(A147,CSV_R7.10.23!KIHON_20003313_2025_20251023144124_JURAI,2,FALSE)</f>
        <v>東京システム特機　株式会社</v>
      </c>
      <c r="C147" s="10" t="str">
        <f>VLOOKUP(A147,CSV_R7.10.23!KIHON_20003313_2025_20251023144124_JURAI,4,FALSE)</f>
        <v>千代田区　飯田橋　４丁目５番１１号　パール飯田橋ビル　１Ｆ</v>
      </c>
      <c r="D147" s="2">
        <v>558</v>
      </c>
      <c r="E147" s="3" t="s">
        <v>1058</v>
      </c>
      <c r="F147" s="3" t="s">
        <v>66</v>
      </c>
      <c r="G147" s="2">
        <v>1073232</v>
      </c>
      <c r="H147" s="3" t="s">
        <v>66</v>
      </c>
      <c r="I147" s="3" t="s">
        <v>1059</v>
      </c>
      <c r="J147" s="3" t="s">
        <v>66</v>
      </c>
      <c r="K147" s="3" t="s">
        <v>1060</v>
      </c>
      <c r="L147" s="2" t="b">
        <v>0</v>
      </c>
      <c r="M147" s="4" t="s">
        <v>66</v>
      </c>
      <c r="N147" s="2" t="b">
        <v>0</v>
      </c>
      <c r="O147" s="3" t="s">
        <v>368</v>
      </c>
      <c r="P147" s="3" t="s">
        <v>1061</v>
      </c>
      <c r="Q147" s="3" t="s">
        <v>218</v>
      </c>
      <c r="R147" s="2" t="s">
        <v>1062</v>
      </c>
      <c r="S147" s="2">
        <v>100558</v>
      </c>
      <c r="T147" s="5">
        <v>42961</v>
      </c>
      <c r="U147" s="6">
        <v>42962</v>
      </c>
      <c r="V147" s="5">
        <v>43708</v>
      </c>
      <c r="W147" s="5">
        <v>43343</v>
      </c>
      <c r="X147" s="2">
        <v>1</v>
      </c>
      <c r="Y147" s="2" t="b">
        <v>1</v>
      </c>
      <c r="Z147" s="2" t="b">
        <v>0</v>
      </c>
      <c r="AA147" s="2" t="b">
        <v>0</v>
      </c>
      <c r="AB147" s="2" t="b">
        <v>0</v>
      </c>
      <c r="AC147" s="2" t="b">
        <v>1</v>
      </c>
      <c r="AD147" s="2" t="b">
        <v>0</v>
      </c>
      <c r="AE147" s="2" t="b">
        <v>0</v>
      </c>
      <c r="AF147" s="2" t="b">
        <v>0</v>
      </c>
      <c r="AG147" s="2">
        <v>145</v>
      </c>
      <c r="AH147" s="6">
        <v>43426</v>
      </c>
      <c r="AI147" s="5">
        <v>43433</v>
      </c>
      <c r="AJ147" s="5">
        <v>45991</v>
      </c>
      <c r="AK147" s="5">
        <v>45626</v>
      </c>
      <c r="AL147" s="2">
        <v>6</v>
      </c>
      <c r="AM147" s="3" t="s">
        <v>1063</v>
      </c>
      <c r="AN147" s="3" t="s">
        <v>66</v>
      </c>
      <c r="AO147" s="3" t="s">
        <v>66</v>
      </c>
      <c r="AP147" s="3" t="s">
        <v>66</v>
      </c>
      <c r="AQ147" s="7"/>
      <c r="AR147" s="7"/>
      <c r="AS147" s="7"/>
      <c r="AT147" s="7"/>
      <c r="AU147" s="7"/>
      <c r="AV147" s="7"/>
      <c r="AW147" s="2" t="b">
        <v>0</v>
      </c>
      <c r="AX147" s="2" t="b">
        <v>0</v>
      </c>
      <c r="AY147" s="2" t="b">
        <v>0</v>
      </c>
      <c r="AZ147" s="2" t="b">
        <v>0</v>
      </c>
      <c r="BA147" s="2" t="b">
        <v>0</v>
      </c>
      <c r="BB147" s="2" t="b">
        <v>0</v>
      </c>
      <c r="BC147" s="2" t="b">
        <v>0</v>
      </c>
      <c r="BD147" s="7"/>
      <c r="BE147" s="7"/>
      <c r="BF147" s="7"/>
      <c r="BG147" s="7"/>
      <c r="BH147" s="7"/>
      <c r="BI147" s="7"/>
      <c r="BJ147" s="3" t="s">
        <v>66</v>
      </c>
      <c r="BK147" s="3" t="s">
        <v>66</v>
      </c>
      <c r="BL147" s="3" t="s">
        <v>66</v>
      </c>
      <c r="BM147" s="3" t="s">
        <v>66</v>
      </c>
      <c r="BN147" s="3" t="s">
        <v>66</v>
      </c>
      <c r="BO147" s="3" t="s">
        <v>66</v>
      </c>
    </row>
    <row r="148" spans="1:67" ht="162" x14ac:dyDescent="0.15">
      <c r="A148" s="2">
        <v>41030928</v>
      </c>
      <c r="B148" s="10" t="str">
        <f>VLOOKUP(A148,CSV_R7.10.23!KIHON_20003313_2025_20251023144124_JURAI,2,FALSE)</f>
        <v>株式会社　ＣＲＯＳＳ</v>
      </c>
      <c r="C148" s="10" t="str">
        <f>VLOOKUP(A148,CSV_R7.10.23!KIHON_20003313_2025_20251023144124_JURAI,4,FALSE)</f>
        <v>中央区　東日本橋　２―２４―１４</v>
      </c>
      <c r="D148" s="2">
        <v>565</v>
      </c>
      <c r="E148" s="3" t="s">
        <v>1064</v>
      </c>
      <c r="F148" s="3" t="s">
        <v>66</v>
      </c>
      <c r="G148" s="2">
        <v>41030928</v>
      </c>
      <c r="H148" s="3" t="s">
        <v>66</v>
      </c>
      <c r="I148" s="3" t="s">
        <v>1065</v>
      </c>
      <c r="J148" s="3" t="s">
        <v>66</v>
      </c>
      <c r="K148" s="3" t="s">
        <v>1066</v>
      </c>
      <c r="L148" s="2" t="b">
        <v>0</v>
      </c>
      <c r="M148" s="4" t="s">
        <v>66</v>
      </c>
      <c r="N148" s="2" t="b">
        <v>0</v>
      </c>
      <c r="O148" s="3" t="s">
        <v>1067</v>
      </c>
      <c r="P148" s="3" t="s">
        <v>1068</v>
      </c>
      <c r="Q148" s="3" t="s">
        <v>185</v>
      </c>
      <c r="R148" s="2" t="s">
        <v>1069</v>
      </c>
      <c r="S148" s="2">
        <v>100565</v>
      </c>
      <c r="T148" s="5">
        <v>42961</v>
      </c>
      <c r="U148" s="6">
        <v>42962</v>
      </c>
      <c r="V148" s="5">
        <v>45169</v>
      </c>
      <c r="W148" s="5">
        <v>44804</v>
      </c>
      <c r="X148" s="2">
        <v>5</v>
      </c>
      <c r="Y148" s="2" t="b">
        <v>1</v>
      </c>
      <c r="Z148" s="2" t="b">
        <v>1</v>
      </c>
      <c r="AA148" s="2" t="b">
        <v>1</v>
      </c>
      <c r="AB148" s="2" t="b">
        <v>0</v>
      </c>
      <c r="AC148" s="2" t="b">
        <v>0</v>
      </c>
      <c r="AD148" s="2" t="b">
        <v>0</v>
      </c>
      <c r="AE148" s="2" t="b">
        <v>1</v>
      </c>
      <c r="AF148" s="2" t="b">
        <v>0</v>
      </c>
      <c r="AG148" s="2">
        <v>743</v>
      </c>
      <c r="AH148" s="6">
        <v>45135</v>
      </c>
      <c r="AI148" s="5">
        <v>45142</v>
      </c>
      <c r="AJ148" s="5">
        <v>46599</v>
      </c>
      <c r="AK148" s="5">
        <v>45869</v>
      </c>
      <c r="AL148" s="2">
        <v>2</v>
      </c>
      <c r="AM148" s="3" t="s">
        <v>1070</v>
      </c>
      <c r="AN148" s="3" t="s">
        <v>66</v>
      </c>
      <c r="AO148" s="3" t="s">
        <v>75</v>
      </c>
      <c r="AP148" s="3" t="s">
        <v>66</v>
      </c>
      <c r="AQ148" s="7"/>
      <c r="AR148" s="7"/>
      <c r="AS148" s="7"/>
      <c r="AT148" s="7"/>
      <c r="AU148" s="7"/>
      <c r="AV148" s="7"/>
      <c r="AW148" s="2" t="b">
        <v>0</v>
      </c>
      <c r="AX148" s="2" t="b">
        <v>0</v>
      </c>
      <c r="AY148" s="2" t="b">
        <v>0</v>
      </c>
      <c r="AZ148" s="2" t="b">
        <v>0</v>
      </c>
      <c r="BA148" s="2" t="b">
        <v>0</v>
      </c>
      <c r="BB148" s="2" t="b">
        <v>0</v>
      </c>
      <c r="BC148" s="2" t="b">
        <v>0</v>
      </c>
      <c r="BD148" s="7"/>
      <c r="BE148" s="7"/>
      <c r="BF148" s="7"/>
      <c r="BG148" s="7"/>
      <c r="BH148" s="7"/>
      <c r="BI148" s="7"/>
      <c r="BJ148" s="3" t="s">
        <v>66</v>
      </c>
      <c r="BK148" s="3" t="s">
        <v>66</v>
      </c>
      <c r="BL148" s="3" t="s">
        <v>66</v>
      </c>
      <c r="BM148" s="3" t="s">
        <v>66</v>
      </c>
      <c r="BN148" s="3" t="s">
        <v>66</v>
      </c>
      <c r="BO148" s="3" t="s">
        <v>66</v>
      </c>
    </row>
    <row r="149" spans="1:67" ht="108" x14ac:dyDescent="0.15">
      <c r="A149" s="2">
        <v>63240946</v>
      </c>
      <c r="B149" s="10" t="str">
        <f>VLOOKUP(A149,CSV_R7.10.23!KIHON_20003313_2025_20251023144124_JURAI,2,FALSE)</f>
        <v>ウズ　株式会社</v>
      </c>
      <c r="C149" s="10" t="str">
        <f>VLOOKUP(A149,CSV_R7.10.23!KIHON_20003313_2025_20251023144124_JURAI,4,FALSE)</f>
        <v>世田谷区　太子堂　１―１２―３９　三軒茶屋ビル６Ｆ</v>
      </c>
      <c r="D149" s="2">
        <v>569</v>
      </c>
      <c r="E149" s="3" t="s">
        <v>1071</v>
      </c>
      <c r="F149" s="3" t="s">
        <v>66</v>
      </c>
      <c r="G149" s="2">
        <v>63240946</v>
      </c>
      <c r="H149" s="3" t="s">
        <v>66</v>
      </c>
      <c r="I149" s="3" t="s">
        <v>1072</v>
      </c>
      <c r="J149" s="3" t="s">
        <v>66</v>
      </c>
      <c r="K149" s="3" t="s">
        <v>1073</v>
      </c>
      <c r="L149" s="2" t="b">
        <v>0</v>
      </c>
      <c r="M149" s="4" t="s">
        <v>66</v>
      </c>
      <c r="N149" s="2" t="b">
        <v>0</v>
      </c>
      <c r="O149" s="3" t="s">
        <v>1074</v>
      </c>
      <c r="P149" s="3" t="s">
        <v>1075</v>
      </c>
      <c r="Q149" s="3" t="s">
        <v>440</v>
      </c>
      <c r="R149" s="2" t="s">
        <v>501</v>
      </c>
      <c r="S149" s="2">
        <v>100569</v>
      </c>
      <c r="T149" s="5">
        <v>42961</v>
      </c>
      <c r="U149" s="6">
        <v>42962</v>
      </c>
      <c r="V149" s="5">
        <v>45900</v>
      </c>
      <c r="W149" s="5">
        <v>45535</v>
      </c>
      <c r="X149" s="2">
        <v>7</v>
      </c>
      <c r="Y149" s="2" t="b">
        <v>1</v>
      </c>
      <c r="Z149" s="2" t="b">
        <v>1</v>
      </c>
      <c r="AA149" s="2" t="b">
        <v>0</v>
      </c>
      <c r="AB149" s="2" t="b">
        <v>0</v>
      </c>
      <c r="AC149" s="2" t="b">
        <v>0</v>
      </c>
      <c r="AD149" s="2" t="b">
        <v>0</v>
      </c>
      <c r="AE149" s="2" t="b">
        <v>0</v>
      </c>
      <c r="AF149" s="2" t="b">
        <v>0</v>
      </c>
      <c r="AG149" s="7"/>
      <c r="AH149" s="7"/>
      <c r="AI149" s="7"/>
      <c r="AJ149" s="7"/>
      <c r="AK149" s="7"/>
      <c r="AL149" s="7"/>
      <c r="AM149" s="3" t="s">
        <v>1076</v>
      </c>
      <c r="AN149" s="3" t="s">
        <v>66</v>
      </c>
      <c r="AO149" s="3" t="s">
        <v>66</v>
      </c>
      <c r="AP149" s="3" t="s">
        <v>66</v>
      </c>
      <c r="AQ149" s="7"/>
      <c r="AR149" s="7"/>
      <c r="AS149" s="7"/>
      <c r="AT149" s="7"/>
      <c r="AU149" s="7"/>
      <c r="AV149" s="7"/>
      <c r="AW149" s="2" t="b">
        <v>0</v>
      </c>
      <c r="AX149" s="2" t="b">
        <v>0</v>
      </c>
      <c r="AY149" s="2" t="b">
        <v>0</v>
      </c>
      <c r="AZ149" s="2" t="b">
        <v>0</v>
      </c>
      <c r="BA149" s="2" t="b">
        <v>0</v>
      </c>
      <c r="BB149" s="2" t="b">
        <v>0</v>
      </c>
      <c r="BC149" s="2" t="b">
        <v>0</v>
      </c>
      <c r="BD149" s="7"/>
      <c r="BE149" s="7"/>
      <c r="BF149" s="7"/>
      <c r="BG149" s="7"/>
      <c r="BH149" s="7"/>
      <c r="BI149" s="7"/>
      <c r="BJ149" s="3" t="s">
        <v>66</v>
      </c>
      <c r="BK149" s="3" t="s">
        <v>66</v>
      </c>
      <c r="BL149" s="3" t="s">
        <v>66</v>
      </c>
      <c r="BM149" s="3" t="s">
        <v>66</v>
      </c>
      <c r="BN149" s="3" t="s">
        <v>1077</v>
      </c>
      <c r="BO149" s="3" t="s">
        <v>66</v>
      </c>
    </row>
    <row r="150" spans="1:67" ht="40.5" x14ac:dyDescent="0.15">
      <c r="A150" s="2">
        <v>25164342</v>
      </c>
      <c r="B150" s="10" t="str">
        <f>VLOOKUP(A150,CSV_R7.10.23!KIHON_20003313_2025_20251023144124_JURAI,2,FALSE)</f>
        <v>株式会社　大清</v>
      </c>
      <c r="C150" s="10" t="str">
        <f>VLOOKUP(A150,CSV_R7.10.23!KIHON_20003313_2025_20251023144124_JURAI,4,FALSE)</f>
        <v>台東区　鳥越　２―２―１２</v>
      </c>
      <c r="D150" s="2">
        <v>571</v>
      </c>
      <c r="E150" s="3" t="s">
        <v>1078</v>
      </c>
      <c r="F150" s="3" t="s">
        <v>66</v>
      </c>
      <c r="G150" s="2">
        <v>25164342</v>
      </c>
      <c r="H150" s="3" t="s">
        <v>66</v>
      </c>
      <c r="I150" s="3" t="s">
        <v>1079</v>
      </c>
      <c r="J150" s="3" t="s">
        <v>66</v>
      </c>
      <c r="K150" s="3" t="s">
        <v>1080</v>
      </c>
      <c r="L150" s="2" t="b">
        <v>0</v>
      </c>
      <c r="M150" s="4" t="s">
        <v>66</v>
      </c>
      <c r="N150" s="2" t="b">
        <v>0</v>
      </c>
      <c r="O150" s="3" t="s">
        <v>1081</v>
      </c>
      <c r="P150" s="3" t="s">
        <v>1082</v>
      </c>
      <c r="Q150" s="3" t="s">
        <v>226</v>
      </c>
      <c r="R150" s="2" t="s">
        <v>133</v>
      </c>
      <c r="S150" s="2">
        <v>100571</v>
      </c>
      <c r="T150" s="5">
        <v>42961</v>
      </c>
      <c r="U150" s="6">
        <v>42962</v>
      </c>
      <c r="V150" s="5">
        <v>46630</v>
      </c>
      <c r="W150" s="5">
        <v>45900</v>
      </c>
      <c r="X150" s="2">
        <v>8</v>
      </c>
      <c r="Y150" s="2" t="b">
        <v>1</v>
      </c>
      <c r="Z150" s="2" t="b">
        <v>1</v>
      </c>
      <c r="AA150" s="2" t="b">
        <v>1</v>
      </c>
      <c r="AB150" s="2" t="b">
        <v>1</v>
      </c>
      <c r="AC150" s="2" t="b">
        <v>1</v>
      </c>
      <c r="AD150" s="2" t="b">
        <v>1</v>
      </c>
      <c r="AE150" s="2" t="b">
        <v>1</v>
      </c>
      <c r="AF150" s="2" t="b">
        <v>0</v>
      </c>
      <c r="AG150" s="7"/>
      <c r="AH150" s="7"/>
      <c r="AI150" s="7"/>
      <c r="AJ150" s="7"/>
      <c r="AK150" s="7"/>
      <c r="AL150" s="7"/>
      <c r="AM150" s="3" t="s">
        <v>66</v>
      </c>
      <c r="AN150" s="3" t="s">
        <v>66</v>
      </c>
      <c r="AO150" s="3" t="s">
        <v>66</v>
      </c>
      <c r="AP150" s="3" t="s">
        <v>66</v>
      </c>
      <c r="AQ150" s="7"/>
      <c r="AR150" s="7"/>
      <c r="AS150" s="7"/>
      <c r="AT150" s="7"/>
      <c r="AU150" s="7"/>
      <c r="AV150" s="7"/>
      <c r="AW150" s="2" t="b">
        <v>0</v>
      </c>
      <c r="AX150" s="2" t="b">
        <v>0</v>
      </c>
      <c r="AY150" s="2" t="b">
        <v>0</v>
      </c>
      <c r="AZ150" s="2" t="b">
        <v>0</v>
      </c>
      <c r="BA150" s="2" t="b">
        <v>0</v>
      </c>
      <c r="BB150" s="2" t="b">
        <v>0</v>
      </c>
      <c r="BC150" s="2" t="b">
        <v>0</v>
      </c>
      <c r="BD150" s="7"/>
      <c r="BE150" s="7"/>
      <c r="BF150" s="7"/>
      <c r="BG150" s="7"/>
      <c r="BH150" s="7"/>
      <c r="BI150" s="7"/>
      <c r="BJ150" s="3" t="s">
        <v>66</v>
      </c>
      <c r="BK150" s="3" t="s">
        <v>66</v>
      </c>
      <c r="BL150" s="3" t="s">
        <v>66</v>
      </c>
      <c r="BM150" s="3" t="s">
        <v>66</v>
      </c>
      <c r="BN150" s="3" t="s">
        <v>66</v>
      </c>
      <c r="BO150" s="3" t="s">
        <v>66</v>
      </c>
    </row>
    <row r="151" spans="1:67" ht="54" x14ac:dyDescent="0.15">
      <c r="A151" s="2">
        <v>36200101</v>
      </c>
      <c r="B151" s="10" t="str">
        <f>VLOOKUP(A151,CSV_R7.10.23!KIHON_20003313_2025_20251023144124_JURAI,2,FALSE)</f>
        <v>株式会社　Ｎｅｔｆｏｒｃｅ</v>
      </c>
      <c r="C151" s="10" t="str">
        <f>VLOOKUP(A151,CSV_R7.10.23!KIHON_20003313_2025_20251023144124_JURAI,4,FALSE)</f>
        <v>江戸川区　東小岩　５－４－１２</v>
      </c>
      <c r="D151" s="2">
        <v>574</v>
      </c>
      <c r="E151" s="3" t="s">
        <v>1083</v>
      </c>
      <c r="F151" s="3" t="s">
        <v>66</v>
      </c>
      <c r="G151" s="2">
        <v>36200101</v>
      </c>
      <c r="H151" s="3" t="s">
        <v>66</v>
      </c>
      <c r="I151" s="3" t="s">
        <v>1084</v>
      </c>
      <c r="J151" s="3" t="s">
        <v>66</v>
      </c>
      <c r="K151" s="3" t="s">
        <v>1085</v>
      </c>
      <c r="L151" s="2" t="b">
        <v>0</v>
      </c>
      <c r="M151" s="4" t="s">
        <v>66</v>
      </c>
      <c r="N151" s="2" t="b">
        <v>0</v>
      </c>
      <c r="O151" s="3" t="s">
        <v>1086</v>
      </c>
      <c r="P151" s="3" t="s">
        <v>1087</v>
      </c>
      <c r="Q151" s="3" t="s">
        <v>226</v>
      </c>
      <c r="R151" s="2" t="s">
        <v>219</v>
      </c>
      <c r="S151" s="2">
        <v>100574</v>
      </c>
      <c r="T151" s="5">
        <v>42965</v>
      </c>
      <c r="U151" s="6">
        <v>42969</v>
      </c>
      <c r="V151" s="5">
        <v>43343</v>
      </c>
      <c r="W151" s="7"/>
      <c r="X151" s="7"/>
      <c r="Y151" s="2" t="b">
        <v>1</v>
      </c>
      <c r="Z151" s="2" t="b">
        <v>1</v>
      </c>
      <c r="AA151" s="2" t="b">
        <v>1</v>
      </c>
      <c r="AB151" s="2" t="b">
        <v>1</v>
      </c>
      <c r="AC151" s="2" t="b">
        <v>1</v>
      </c>
      <c r="AD151" s="2" t="b">
        <v>1</v>
      </c>
      <c r="AE151" s="2" t="b">
        <v>1</v>
      </c>
      <c r="AF151" s="2" t="b">
        <v>0</v>
      </c>
      <c r="AG151" s="2">
        <v>107</v>
      </c>
      <c r="AH151" s="6">
        <v>43371</v>
      </c>
      <c r="AI151" s="5">
        <v>43383</v>
      </c>
      <c r="AJ151" s="5">
        <v>46660</v>
      </c>
      <c r="AK151" s="5">
        <v>45930</v>
      </c>
      <c r="AL151" s="2">
        <v>7</v>
      </c>
      <c r="AM151" s="3" t="s">
        <v>1088</v>
      </c>
      <c r="AN151" s="3" t="s">
        <v>66</v>
      </c>
      <c r="AO151" s="3" t="s">
        <v>75</v>
      </c>
      <c r="AP151" s="3" t="s">
        <v>66</v>
      </c>
      <c r="AQ151" s="7"/>
      <c r="AR151" s="7"/>
      <c r="AS151" s="7"/>
      <c r="AT151" s="7"/>
      <c r="AU151" s="7"/>
      <c r="AV151" s="7"/>
      <c r="AW151" s="2" t="b">
        <v>0</v>
      </c>
      <c r="AX151" s="2" t="b">
        <v>0</v>
      </c>
      <c r="AY151" s="2" t="b">
        <v>0</v>
      </c>
      <c r="AZ151" s="2" t="b">
        <v>0</v>
      </c>
      <c r="BA151" s="2" t="b">
        <v>0</v>
      </c>
      <c r="BB151" s="2" t="b">
        <v>0</v>
      </c>
      <c r="BC151" s="2" t="b">
        <v>0</v>
      </c>
      <c r="BD151" s="7"/>
      <c r="BE151" s="7"/>
      <c r="BF151" s="7"/>
      <c r="BG151" s="7"/>
      <c r="BH151" s="7"/>
      <c r="BI151" s="7"/>
      <c r="BJ151" s="3" t="s">
        <v>66</v>
      </c>
      <c r="BK151" s="3" t="s">
        <v>66</v>
      </c>
      <c r="BL151" s="3" t="s">
        <v>66</v>
      </c>
      <c r="BM151" s="3" t="s">
        <v>66</v>
      </c>
      <c r="BN151" s="3" t="s">
        <v>66</v>
      </c>
      <c r="BO151" s="3" t="s">
        <v>66</v>
      </c>
    </row>
    <row r="152" spans="1:67" ht="121.5" x14ac:dyDescent="0.15">
      <c r="A152" s="2">
        <v>55330517</v>
      </c>
      <c r="B152" s="10" t="str">
        <f>VLOOKUP(A152,CSV_R7.10.23!KIHON_20003313_2025_20251023144124_JURAI,2,FALSE)</f>
        <v>株式会社　光陽社</v>
      </c>
      <c r="C152" s="10" t="str">
        <f>VLOOKUP(A152,CSV_R7.10.23!KIHON_20003313_2025_20251023144124_JURAI,4,FALSE)</f>
        <v>文京区　湯島　２－１６－１６　ヒラヤマビルディング３Ｆ</v>
      </c>
      <c r="D152" s="2">
        <v>578</v>
      </c>
      <c r="E152" s="3" t="s">
        <v>1089</v>
      </c>
      <c r="F152" s="3" t="s">
        <v>66</v>
      </c>
      <c r="G152" s="2">
        <v>55330517</v>
      </c>
      <c r="H152" s="3" t="s">
        <v>66</v>
      </c>
      <c r="I152" s="3" t="s">
        <v>1090</v>
      </c>
      <c r="J152" s="3" t="s">
        <v>66</v>
      </c>
      <c r="K152" s="3" t="s">
        <v>1091</v>
      </c>
      <c r="L152" s="2" t="b">
        <v>0</v>
      </c>
      <c r="M152" s="4" t="s">
        <v>1092</v>
      </c>
      <c r="N152" s="2" t="b">
        <v>0</v>
      </c>
      <c r="O152" s="3" t="s">
        <v>1093</v>
      </c>
      <c r="P152" s="3" t="s">
        <v>1094</v>
      </c>
      <c r="Q152" s="3" t="s">
        <v>362</v>
      </c>
      <c r="R152" s="2" t="s">
        <v>1095</v>
      </c>
      <c r="S152" s="2">
        <v>100578</v>
      </c>
      <c r="T152" s="5">
        <v>42970</v>
      </c>
      <c r="U152" s="6">
        <v>42975</v>
      </c>
      <c r="V152" s="5">
        <v>43343</v>
      </c>
      <c r="W152" s="7"/>
      <c r="X152" s="7"/>
      <c r="Y152" s="2" t="b">
        <v>1</v>
      </c>
      <c r="Z152" s="2" t="b">
        <v>1</v>
      </c>
      <c r="AA152" s="2" t="b">
        <v>1</v>
      </c>
      <c r="AB152" s="2" t="b">
        <v>1</v>
      </c>
      <c r="AC152" s="2" t="b">
        <v>1</v>
      </c>
      <c r="AD152" s="2" t="b">
        <v>1</v>
      </c>
      <c r="AE152" s="2" t="b">
        <v>1</v>
      </c>
      <c r="AF152" s="2" t="b">
        <v>0</v>
      </c>
      <c r="AG152" s="2">
        <v>49</v>
      </c>
      <c r="AH152" s="6">
        <v>43130</v>
      </c>
      <c r="AI152" s="5">
        <v>43133</v>
      </c>
      <c r="AJ152" s="5">
        <v>46112</v>
      </c>
      <c r="AK152" s="5">
        <v>45747</v>
      </c>
      <c r="AL152" s="2">
        <v>6</v>
      </c>
      <c r="AM152" s="3" t="s">
        <v>1096</v>
      </c>
      <c r="AN152" s="3" t="s">
        <v>66</v>
      </c>
      <c r="AO152" s="3" t="s">
        <v>75</v>
      </c>
      <c r="AP152" s="3" t="s">
        <v>66</v>
      </c>
      <c r="AQ152" s="2">
        <v>200031</v>
      </c>
      <c r="AR152" s="5">
        <v>43285</v>
      </c>
      <c r="AS152" s="6">
        <v>43290</v>
      </c>
      <c r="AT152" s="5">
        <v>43677</v>
      </c>
      <c r="AU152" s="7"/>
      <c r="AV152" s="7"/>
      <c r="AW152" s="2" t="b">
        <v>1</v>
      </c>
      <c r="AX152" s="2" t="b">
        <v>1</v>
      </c>
      <c r="AY152" s="2" t="b">
        <v>1</v>
      </c>
      <c r="AZ152" s="2" t="b">
        <v>1</v>
      </c>
      <c r="BA152" s="2" t="b">
        <v>1</v>
      </c>
      <c r="BB152" s="2" t="b">
        <v>1</v>
      </c>
      <c r="BC152" s="2" t="b">
        <v>1</v>
      </c>
      <c r="BD152" s="2">
        <v>26</v>
      </c>
      <c r="BE152" s="6">
        <v>43539</v>
      </c>
      <c r="BF152" s="5">
        <v>43559</v>
      </c>
      <c r="BG152" s="5">
        <v>44651</v>
      </c>
      <c r="BH152" s="5">
        <v>44286</v>
      </c>
      <c r="BI152" s="2">
        <v>2</v>
      </c>
      <c r="BJ152" s="3" t="s">
        <v>1097</v>
      </c>
      <c r="BK152" s="3" t="s">
        <v>169</v>
      </c>
      <c r="BL152" s="3" t="s">
        <v>1098</v>
      </c>
      <c r="BM152" s="3" t="s">
        <v>66</v>
      </c>
      <c r="BN152" s="3" t="s">
        <v>66</v>
      </c>
      <c r="BO152" s="3" t="s">
        <v>66</v>
      </c>
    </row>
    <row r="153" spans="1:67" ht="108" x14ac:dyDescent="0.15">
      <c r="A153" s="2">
        <v>61200203</v>
      </c>
      <c r="B153" s="10" t="str">
        <f>VLOOKUP(A153,CSV_R7.10.23!KIHON_20003313_2025_20251023144124_JURAI,2,FALSE)</f>
        <v>株式会社　ウェルネストコミュニケーションズ</v>
      </c>
      <c r="C153" s="10" t="str">
        <f>VLOOKUP(A153,CSV_R7.10.23!KIHON_20003313_2025_20251023144124_JURAI,4,FALSE)</f>
        <v>渋谷区　広尾　１－１－３９恵比寿プライムスクエアタワー１９階</v>
      </c>
      <c r="D153" s="2">
        <v>579</v>
      </c>
      <c r="E153" s="3" t="s">
        <v>1099</v>
      </c>
      <c r="F153" s="3" t="s">
        <v>66</v>
      </c>
      <c r="G153" s="2">
        <v>61200203</v>
      </c>
      <c r="H153" s="3" t="s">
        <v>66</v>
      </c>
      <c r="I153" s="3" t="s">
        <v>1100</v>
      </c>
      <c r="J153" s="3" t="s">
        <v>66</v>
      </c>
      <c r="K153" s="3" t="s">
        <v>1101</v>
      </c>
      <c r="L153" s="2" t="b">
        <v>0</v>
      </c>
      <c r="M153" s="4" t="s">
        <v>66</v>
      </c>
      <c r="N153" s="2" t="b">
        <v>0</v>
      </c>
      <c r="O153" s="3" t="s">
        <v>1102</v>
      </c>
      <c r="P153" s="3" t="s">
        <v>1103</v>
      </c>
      <c r="Q153" s="3" t="s">
        <v>440</v>
      </c>
      <c r="R153" s="2" t="s">
        <v>1104</v>
      </c>
      <c r="S153" s="2">
        <v>100579</v>
      </c>
      <c r="T153" s="5">
        <v>42972</v>
      </c>
      <c r="U153" s="6">
        <v>42977</v>
      </c>
      <c r="V153" s="5">
        <v>43343</v>
      </c>
      <c r="W153" s="7"/>
      <c r="X153" s="7"/>
      <c r="Y153" s="2" t="b">
        <v>1</v>
      </c>
      <c r="Z153" s="2" t="b">
        <v>1</v>
      </c>
      <c r="AA153" s="2" t="b">
        <v>1</v>
      </c>
      <c r="AB153" s="2" t="b">
        <v>1</v>
      </c>
      <c r="AC153" s="2" t="b">
        <v>1</v>
      </c>
      <c r="AD153" s="2" t="b">
        <v>1</v>
      </c>
      <c r="AE153" s="2" t="b">
        <v>1</v>
      </c>
      <c r="AF153" s="2" t="b">
        <v>0</v>
      </c>
      <c r="AG153" s="2">
        <v>100</v>
      </c>
      <c r="AH153" s="6">
        <v>43339</v>
      </c>
      <c r="AI153" s="5">
        <v>43347</v>
      </c>
      <c r="AJ153" s="5">
        <v>46630</v>
      </c>
      <c r="AK153" s="5">
        <v>45900</v>
      </c>
      <c r="AL153" s="2">
        <v>7</v>
      </c>
      <c r="AM153" s="3" t="s">
        <v>1105</v>
      </c>
      <c r="AN153" s="3" t="s">
        <v>66</v>
      </c>
      <c r="AO153" s="3" t="s">
        <v>75</v>
      </c>
      <c r="AP153" s="3" t="s">
        <v>66</v>
      </c>
      <c r="AQ153" s="7"/>
      <c r="AR153" s="7"/>
      <c r="AS153" s="7"/>
      <c r="AT153" s="7"/>
      <c r="AU153" s="7"/>
      <c r="AV153" s="7"/>
      <c r="AW153" s="2" t="b">
        <v>0</v>
      </c>
      <c r="AX153" s="2" t="b">
        <v>0</v>
      </c>
      <c r="AY153" s="2" t="b">
        <v>0</v>
      </c>
      <c r="AZ153" s="2" t="b">
        <v>0</v>
      </c>
      <c r="BA153" s="2" t="b">
        <v>0</v>
      </c>
      <c r="BB153" s="2" t="b">
        <v>0</v>
      </c>
      <c r="BC153" s="2" t="b">
        <v>0</v>
      </c>
      <c r="BD153" s="7"/>
      <c r="BE153" s="7"/>
      <c r="BF153" s="7"/>
      <c r="BG153" s="7"/>
      <c r="BH153" s="7"/>
      <c r="BI153" s="7"/>
      <c r="BJ153" s="3" t="s">
        <v>66</v>
      </c>
      <c r="BK153" s="3" t="s">
        <v>66</v>
      </c>
      <c r="BL153" s="3" t="s">
        <v>66</v>
      </c>
      <c r="BM153" s="3" t="s">
        <v>66</v>
      </c>
      <c r="BN153" s="3" t="s">
        <v>66</v>
      </c>
      <c r="BO153" s="3" t="s">
        <v>66</v>
      </c>
    </row>
    <row r="154" spans="1:67" ht="81" x14ac:dyDescent="0.15">
      <c r="A154" s="2">
        <v>56421620</v>
      </c>
      <c r="B154" s="10" t="str">
        <f>VLOOKUP(A154,CSV_R7.10.23!KIHON_20003313_2025_20251023144124_JURAI,2,FALSE)</f>
        <v>株式会社　自然療法協會</v>
      </c>
      <c r="C154" s="10" t="str">
        <f>VLOOKUP(A154,CSV_R7.10.23!KIHON_20003313_2025_20251023144124_JURAI,4,FALSE)</f>
        <v>中野区　中野　３―３―１　オリーブ中野ビル　２階</v>
      </c>
      <c r="D154" s="2">
        <v>582</v>
      </c>
      <c r="E154" s="3" t="s">
        <v>1106</v>
      </c>
      <c r="F154" s="3" t="s">
        <v>66</v>
      </c>
      <c r="G154" s="2">
        <v>56421620</v>
      </c>
      <c r="H154" s="3" t="s">
        <v>66</v>
      </c>
      <c r="I154" s="3" t="s">
        <v>1107</v>
      </c>
      <c r="J154" s="3" t="s">
        <v>66</v>
      </c>
      <c r="K154" s="3" t="s">
        <v>1108</v>
      </c>
      <c r="L154" s="2" t="b">
        <v>0</v>
      </c>
      <c r="M154" s="4" t="s">
        <v>66</v>
      </c>
      <c r="N154" s="2" t="b">
        <v>0</v>
      </c>
      <c r="O154" s="3" t="s">
        <v>1109</v>
      </c>
      <c r="P154" s="3" t="s">
        <v>1110</v>
      </c>
      <c r="Q154" s="3" t="s">
        <v>226</v>
      </c>
      <c r="R154" s="2" t="s">
        <v>774</v>
      </c>
      <c r="S154" s="2">
        <v>100582</v>
      </c>
      <c r="T154" s="5">
        <v>42975</v>
      </c>
      <c r="U154" s="6">
        <v>42977</v>
      </c>
      <c r="V154" s="5">
        <v>46630</v>
      </c>
      <c r="W154" s="5">
        <v>45900</v>
      </c>
      <c r="X154" s="2">
        <v>8</v>
      </c>
      <c r="Y154" s="2" t="b">
        <v>1</v>
      </c>
      <c r="Z154" s="2" t="b">
        <v>1</v>
      </c>
      <c r="AA154" s="2" t="b">
        <v>0</v>
      </c>
      <c r="AB154" s="2" t="b">
        <v>0</v>
      </c>
      <c r="AC154" s="2" t="b">
        <v>0</v>
      </c>
      <c r="AD154" s="2" t="b">
        <v>0</v>
      </c>
      <c r="AE154" s="2" t="b">
        <v>0</v>
      </c>
      <c r="AF154" s="2" t="b">
        <v>0</v>
      </c>
      <c r="AG154" s="7"/>
      <c r="AH154" s="7"/>
      <c r="AI154" s="7"/>
      <c r="AJ154" s="7"/>
      <c r="AK154" s="7"/>
      <c r="AL154" s="7"/>
      <c r="AM154" s="3" t="s">
        <v>66</v>
      </c>
      <c r="AN154" s="3" t="s">
        <v>66</v>
      </c>
      <c r="AO154" s="3" t="s">
        <v>66</v>
      </c>
      <c r="AP154" s="3" t="s">
        <v>66</v>
      </c>
      <c r="AQ154" s="7"/>
      <c r="AR154" s="7"/>
      <c r="AS154" s="7"/>
      <c r="AT154" s="7"/>
      <c r="AU154" s="7"/>
      <c r="AV154" s="7"/>
      <c r="AW154" s="2" t="b">
        <v>0</v>
      </c>
      <c r="AX154" s="2" t="b">
        <v>0</v>
      </c>
      <c r="AY154" s="2" t="b">
        <v>0</v>
      </c>
      <c r="AZ154" s="2" t="b">
        <v>0</v>
      </c>
      <c r="BA154" s="2" t="b">
        <v>0</v>
      </c>
      <c r="BB154" s="2" t="b">
        <v>0</v>
      </c>
      <c r="BC154" s="2" t="b">
        <v>0</v>
      </c>
      <c r="BD154" s="7"/>
      <c r="BE154" s="7"/>
      <c r="BF154" s="7"/>
      <c r="BG154" s="7"/>
      <c r="BH154" s="7"/>
      <c r="BI154" s="7"/>
      <c r="BJ154" s="3" t="s">
        <v>66</v>
      </c>
      <c r="BK154" s="3" t="s">
        <v>66</v>
      </c>
      <c r="BL154" s="3" t="s">
        <v>66</v>
      </c>
      <c r="BM154" s="3" t="s">
        <v>66</v>
      </c>
      <c r="BN154" s="3" t="s">
        <v>66</v>
      </c>
      <c r="BO154" s="3" t="s">
        <v>66</v>
      </c>
    </row>
    <row r="155" spans="1:67" ht="67.5" x14ac:dyDescent="0.15">
      <c r="A155" s="2">
        <v>3041247</v>
      </c>
      <c r="B155" s="10" t="str">
        <f>VLOOKUP(A155,CSV_R7.10.23!KIHON_20003313_2025_20251023144124_JURAI,2,FALSE)</f>
        <v>日本ナレッジスペース　株式会社</v>
      </c>
      <c r="C155" s="10" t="str">
        <f>VLOOKUP(A155,CSV_R7.10.23!KIHON_20003313_2025_20251023144124_JURAI,4,FALSE)</f>
        <v>港区　新橋　６－２０－１　ル・グラシエル３Ｆ</v>
      </c>
      <c r="D155" s="2">
        <v>594</v>
      </c>
      <c r="E155" s="3" t="s">
        <v>1111</v>
      </c>
      <c r="F155" s="3" t="s">
        <v>66</v>
      </c>
      <c r="G155" s="2">
        <v>3041247</v>
      </c>
      <c r="H155" s="3" t="s">
        <v>1112</v>
      </c>
      <c r="I155" s="3" t="s">
        <v>1113</v>
      </c>
      <c r="J155" s="3" t="s">
        <v>66</v>
      </c>
      <c r="K155" s="3" t="s">
        <v>1114</v>
      </c>
      <c r="L155" s="2" t="b">
        <v>0</v>
      </c>
      <c r="M155" s="4" t="s">
        <v>66</v>
      </c>
      <c r="N155" s="2" t="b">
        <v>0</v>
      </c>
      <c r="O155" s="3" t="s">
        <v>988</v>
      </c>
      <c r="P155" s="3" t="s">
        <v>1115</v>
      </c>
      <c r="Q155" s="3" t="s">
        <v>440</v>
      </c>
      <c r="R155" s="2" t="s">
        <v>124</v>
      </c>
      <c r="S155" s="2">
        <v>100594</v>
      </c>
      <c r="T155" s="5">
        <v>42986</v>
      </c>
      <c r="U155" s="6">
        <v>42992</v>
      </c>
      <c r="V155" s="5">
        <v>43373</v>
      </c>
      <c r="W155" s="7"/>
      <c r="X155" s="7"/>
      <c r="Y155" s="2" t="b">
        <v>1</v>
      </c>
      <c r="Z155" s="2" t="b">
        <v>1</v>
      </c>
      <c r="AA155" s="2" t="b">
        <v>1</v>
      </c>
      <c r="AB155" s="2" t="b">
        <v>1</v>
      </c>
      <c r="AC155" s="2" t="b">
        <v>1</v>
      </c>
      <c r="AD155" s="2" t="b">
        <v>1</v>
      </c>
      <c r="AE155" s="2" t="b">
        <v>1</v>
      </c>
      <c r="AF155" s="2" t="b">
        <v>0</v>
      </c>
      <c r="AG155" s="2">
        <v>54</v>
      </c>
      <c r="AH155" s="6">
        <v>43130</v>
      </c>
      <c r="AI155" s="5">
        <v>43133</v>
      </c>
      <c r="AJ155" s="5">
        <v>44957</v>
      </c>
      <c r="AK155" s="5">
        <v>44592</v>
      </c>
      <c r="AL155" s="2">
        <v>4</v>
      </c>
      <c r="AM155" s="3" t="s">
        <v>1116</v>
      </c>
      <c r="AN155" s="3" t="s">
        <v>66</v>
      </c>
      <c r="AO155" s="3" t="s">
        <v>75</v>
      </c>
      <c r="AP155" s="3" t="s">
        <v>66</v>
      </c>
      <c r="AQ155" s="2">
        <v>200110</v>
      </c>
      <c r="AR155" s="5">
        <v>44582</v>
      </c>
      <c r="AS155" s="6">
        <v>44587</v>
      </c>
      <c r="AT155" s="5">
        <v>44957</v>
      </c>
      <c r="AU155" s="7"/>
      <c r="AV155" s="7"/>
      <c r="AW155" s="2" t="b">
        <v>1</v>
      </c>
      <c r="AX155" s="2" t="b">
        <v>1</v>
      </c>
      <c r="AY155" s="2" t="b">
        <v>1</v>
      </c>
      <c r="AZ155" s="2" t="b">
        <v>1</v>
      </c>
      <c r="BA155" s="2" t="b">
        <v>1</v>
      </c>
      <c r="BB155" s="2" t="b">
        <v>1</v>
      </c>
      <c r="BC155" s="2" t="b">
        <v>0</v>
      </c>
      <c r="BD155" s="2">
        <v>123</v>
      </c>
      <c r="BE155" s="6">
        <v>44826</v>
      </c>
      <c r="BF155" s="5">
        <v>44834</v>
      </c>
      <c r="BG155" s="5">
        <v>45930</v>
      </c>
      <c r="BH155" s="5">
        <v>45565</v>
      </c>
      <c r="BI155" s="2">
        <v>2</v>
      </c>
      <c r="BJ155" s="3" t="s">
        <v>1117</v>
      </c>
      <c r="BK155" s="3" t="s">
        <v>66</v>
      </c>
      <c r="BL155" s="3" t="s">
        <v>66</v>
      </c>
      <c r="BM155" s="3" t="s">
        <v>66</v>
      </c>
      <c r="BN155" s="3" t="s">
        <v>66</v>
      </c>
      <c r="BO155" s="3" t="s">
        <v>66</v>
      </c>
    </row>
    <row r="156" spans="1:67" ht="81" x14ac:dyDescent="0.15">
      <c r="A156" s="2">
        <v>51163137</v>
      </c>
      <c r="B156" s="10" t="str">
        <f>VLOOKUP(A156,CSV_R7.10.23!KIHON_20003313_2025_20251023144124_JURAI,2,FALSE)</f>
        <v>株式会社　大介</v>
      </c>
      <c r="C156" s="10" t="str">
        <f>VLOOKUP(A156,CSV_R7.10.23!KIHON_20003313_2025_20251023144124_JURAI,4,FALSE)</f>
        <v>港区　新橋　２－１２－１　ランディック第３新橋ビル６階</v>
      </c>
      <c r="D156" s="2">
        <v>599</v>
      </c>
      <c r="E156" s="3" t="s">
        <v>1118</v>
      </c>
      <c r="F156" s="3" t="s">
        <v>66</v>
      </c>
      <c r="G156" s="2">
        <v>51163137</v>
      </c>
      <c r="H156" s="3" t="s">
        <v>66</v>
      </c>
      <c r="I156" s="3" t="s">
        <v>1119</v>
      </c>
      <c r="J156" s="3" t="s">
        <v>66</v>
      </c>
      <c r="K156" s="3" t="s">
        <v>1120</v>
      </c>
      <c r="L156" s="2" t="b">
        <v>0</v>
      </c>
      <c r="M156" s="4" t="s">
        <v>66</v>
      </c>
      <c r="N156" s="2" t="b">
        <v>0</v>
      </c>
      <c r="O156" s="3" t="s">
        <v>988</v>
      </c>
      <c r="P156" s="3" t="s">
        <v>1121</v>
      </c>
      <c r="Q156" s="3" t="s">
        <v>235</v>
      </c>
      <c r="R156" s="2" t="s">
        <v>454</v>
      </c>
      <c r="S156" s="2">
        <v>100599</v>
      </c>
      <c r="T156" s="5">
        <v>42997</v>
      </c>
      <c r="U156" s="6">
        <v>43000</v>
      </c>
      <c r="V156" s="5">
        <v>46660</v>
      </c>
      <c r="W156" s="5">
        <v>45930</v>
      </c>
      <c r="X156" s="2">
        <v>8</v>
      </c>
      <c r="Y156" s="2" t="b">
        <v>1</v>
      </c>
      <c r="Z156" s="2" t="b">
        <v>0</v>
      </c>
      <c r="AA156" s="2" t="b">
        <v>1</v>
      </c>
      <c r="AB156" s="2" t="b">
        <v>0</v>
      </c>
      <c r="AC156" s="2" t="b">
        <v>0</v>
      </c>
      <c r="AD156" s="2" t="b">
        <v>0</v>
      </c>
      <c r="AE156" s="2" t="b">
        <v>0</v>
      </c>
      <c r="AF156" s="2" t="b">
        <v>0</v>
      </c>
      <c r="AG156" s="7"/>
      <c r="AH156" s="7"/>
      <c r="AI156" s="7"/>
      <c r="AJ156" s="7"/>
      <c r="AK156" s="7"/>
      <c r="AL156" s="7"/>
      <c r="AM156" s="3" t="s">
        <v>1122</v>
      </c>
      <c r="AN156" s="3" t="s">
        <v>66</v>
      </c>
      <c r="AO156" s="3" t="s">
        <v>75</v>
      </c>
      <c r="AP156" s="3" t="s">
        <v>66</v>
      </c>
      <c r="AQ156" s="7"/>
      <c r="AR156" s="7"/>
      <c r="AS156" s="7"/>
      <c r="AT156" s="7"/>
      <c r="AU156" s="7"/>
      <c r="AV156" s="7"/>
      <c r="AW156" s="2" t="b">
        <v>0</v>
      </c>
      <c r="AX156" s="2" t="b">
        <v>0</v>
      </c>
      <c r="AY156" s="2" t="b">
        <v>0</v>
      </c>
      <c r="AZ156" s="2" t="b">
        <v>0</v>
      </c>
      <c r="BA156" s="2" t="b">
        <v>0</v>
      </c>
      <c r="BB156" s="2" t="b">
        <v>0</v>
      </c>
      <c r="BC156" s="2" t="b">
        <v>0</v>
      </c>
      <c r="BD156" s="7"/>
      <c r="BE156" s="7"/>
      <c r="BF156" s="7"/>
      <c r="BG156" s="7"/>
      <c r="BH156" s="7"/>
      <c r="BI156" s="7"/>
      <c r="BJ156" s="3" t="s">
        <v>66</v>
      </c>
      <c r="BK156" s="3" t="s">
        <v>66</v>
      </c>
      <c r="BL156" s="3" t="s">
        <v>66</v>
      </c>
      <c r="BM156" s="3" t="s">
        <v>66</v>
      </c>
      <c r="BN156" s="3" t="s">
        <v>66</v>
      </c>
      <c r="BO156" s="3" t="s">
        <v>66</v>
      </c>
    </row>
    <row r="157" spans="1:67" ht="54" x14ac:dyDescent="0.15">
      <c r="A157" s="2">
        <v>65460321</v>
      </c>
      <c r="B157" s="10" t="str">
        <f>VLOOKUP(A157,CSV_R7.10.23!KIHON_20003313_2025_20251023144124_JURAI,2,FALSE)</f>
        <v>一般財団法人　全日本労働福祉協会</v>
      </c>
      <c r="C157" s="10" t="str">
        <f>VLOOKUP(A157,CSV_R7.10.23!KIHON_20003313_2025_20251023144124_JURAI,4,FALSE)</f>
        <v>品川区　旗の台　６‐１６‐１１</v>
      </c>
      <c r="D157" s="2">
        <v>603</v>
      </c>
      <c r="E157" s="3" t="s">
        <v>1123</v>
      </c>
      <c r="F157" s="3" t="s">
        <v>66</v>
      </c>
      <c r="G157" s="2">
        <v>65460321</v>
      </c>
      <c r="H157" s="3" t="s">
        <v>66</v>
      </c>
      <c r="I157" s="3" t="s">
        <v>1124</v>
      </c>
      <c r="J157" s="3" t="s">
        <v>66</v>
      </c>
      <c r="K157" s="3" t="s">
        <v>1125</v>
      </c>
      <c r="L157" s="2" t="b">
        <v>0</v>
      </c>
      <c r="M157" s="4" t="s">
        <v>66</v>
      </c>
      <c r="N157" s="2" t="b">
        <v>0</v>
      </c>
      <c r="O157" s="3" t="s">
        <v>1126</v>
      </c>
      <c r="P157" s="3" t="s">
        <v>1127</v>
      </c>
      <c r="Q157" s="3" t="s">
        <v>347</v>
      </c>
      <c r="R157" s="2" t="s">
        <v>1128</v>
      </c>
      <c r="S157" s="2">
        <v>100603</v>
      </c>
      <c r="T157" s="5">
        <v>42998</v>
      </c>
      <c r="U157" s="6">
        <v>43004</v>
      </c>
      <c r="V157" s="5">
        <v>43373</v>
      </c>
      <c r="W157" s="7"/>
      <c r="X157" s="7"/>
      <c r="Y157" s="2" t="b">
        <v>1</v>
      </c>
      <c r="Z157" s="2" t="b">
        <v>1</v>
      </c>
      <c r="AA157" s="2" t="b">
        <v>1</v>
      </c>
      <c r="AB157" s="2" t="b">
        <v>1</v>
      </c>
      <c r="AC157" s="2" t="b">
        <v>1</v>
      </c>
      <c r="AD157" s="2" t="b">
        <v>1</v>
      </c>
      <c r="AE157" s="2" t="b">
        <v>1</v>
      </c>
      <c r="AF157" s="2" t="b">
        <v>0</v>
      </c>
      <c r="AG157" s="2">
        <v>127</v>
      </c>
      <c r="AH157" s="6">
        <v>43426</v>
      </c>
      <c r="AI157" s="5">
        <v>43433</v>
      </c>
      <c r="AJ157" s="5">
        <v>45991</v>
      </c>
      <c r="AK157" s="5">
        <v>45626</v>
      </c>
      <c r="AL157" s="2">
        <v>6</v>
      </c>
      <c r="AM157" s="3" t="s">
        <v>1129</v>
      </c>
      <c r="AN157" s="3" t="s">
        <v>66</v>
      </c>
      <c r="AO157" s="3" t="s">
        <v>75</v>
      </c>
      <c r="AP157" s="3" t="s">
        <v>66</v>
      </c>
      <c r="AQ157" s="7"/>
      <c r="AR157" s="7"/>
      <c r="AS157" s="7"/>
      <c r="AT157" s="7"/>
      <c r="AU157" s="7"/>
      <c r="AV157" s="7"/>
      <c r="AW157" s="2" t="b">
        <v>0</v>
      </c>
      <c r="AX157" s="2" t="b">
        <v>0</v>
      </c>
      <c r="AY157" s="2" t="b">
        <v>0</v>
      </c>
      <c r="AZ157" s="2" t="b">
        <v>0</v>
      </c>
      <c r="BA157" s="2" t="b">
        <v>0</v>
      </c>
      <c r="BB157" s="2" t="b">
        <v>0</v>
      </c>
      <c r="BC157" s="2" t="b">
        <v>0</v>
      </c>
      <c r="BD157" s="7"/>
      <c r="BE157" s="7"/>
      <c r="BF157" s="7"/>
      <c r="BG157" s="7"/>
      <c r="BH157" s="7"/>
      <c r="BI157" s="7"/>
      <c r="BJ157" s="3" t="s">
        <v>66</v>
      </c>
      <c r="BK157" s="3" t="s">
        <v>66</v>
      </c>
      <c r="BL157" s="3" t="s">
        <v>66</v>
      </c>
      <c r="BM157" s="3" t="s">
        <v>66</v>
      </c>
      <c r="BN157" s="3" t="s">
        <v>66</v>
      </c>
      <c r="BO157" s="3" t="s">
        <v>66</v>
      </c>
    </row>
    <row r="158" spans="1:67" ht="54" x14ac:dyDescent="0.15">
      <c r="A158" s="2">
        <v>15140138</v>
      </c>
      <c r="B158" s="10" t="str">
        <f>VLOOKUP(A158,CSV_R7.10.23!KIHON_20003313_2025_20251023144124_JURAI,2,FALSE)</f>
        <v>株式会社　川口屋</v>
      </c>
      <c r="C158" s="10" t="str">
        <f>VLOOKUP(A158,CSV_R7.10.23!KIHON_20003313_2025_20251023144124_JURAI,4,FALSE)</f>
        <v>中央区　日本橋室町4-2-12</v>
      </c>
      <c r="D158" s="2">
        <v>604</v>
      </c>
      <c r="E158" s="3" t="s">
        <v>1130</v>
      </c>
      <c r="F158" s="3" t="s">
        <v>66</v>
      </c>
      <c r="G158" s="2">
        <v>15140138</v>
      </c>
      <c r="H158" s="3" t="s">
        <v>66</v>
      </c>
      <c r="I158" s="3" t="s">
        <v>1131</v>
      </c>
      <c r="J158" s="3" t="s">
        <v>66</v>
      </c>
      <c r="K158" s="3" t="s">
        <v>1132</v>
      </c>
      <c r="L158" s="2" t="b">
        <v>0</v>
      </c>
      <c r="M158" s="4" t="s">
        <v>66</v>
      </c>
      <c r="N158" s="2" t="b">
        <v>0</v>
      </c>
      <c r="O158" s="3" t="s">
        <v>1133</v>
      </c>
      <c r="P158" s="3" t="s">
        <v>1134</v>
      </c>
      <c r="Q158" s="3" t="s">
        <v>83</v>
      </c>
      <c r="R158" s="2" t="s">
        <v>684</v>
      </c>
      <c r="S158" s="2">
        <v>100604</v>
      </c>
      <c r="T158" s="5">
        <v>43000</v>
      </c>
      <c r="U158" s="6">
        <v>43004</v>
      </c>
      <c r="V158" s="5">
        <v>46660</v>
      </c>
      <c r="W158" s="5">
        <v>45930</v>
      </c>
      <c r="X158" s="2">
        <v>8</v>
      </c>
      <c r="Y158" s="2" t="b">
        <v>1</v>
      </c>
      <c r="Z158" s="2" t="b">
        <v>1</v>
      </c>
      <c r="AA158" s="2" t="b">
        <v>1</v>
      </c>
      <c r="AB158" s="2" t="b">
        <v>0</v>
      </c>
      <c r="AC158" s="2" t="b">
        <v>1</v>
      </c>
      <c r="AD158" s="2" t="b">
        <v>0</v>
      </c>
      <c r="AE158" s="2" t="b">
        <v>1</v>
      </c>
      <c r="AF158" s="2" t="b">
        <v>0</v>
      </c>
      <c r="AG158" s="7"/>
      <c r="AH158" s="7"/>
      <c r="AI158" s="7"/>
      <c r="AJ158" s="7"/>
      <c r="AK158" s="7"/>
      <c r="AL158" s="7"/>
      <c r="AM158" s="3" t="s">
        <v>66</v>
      </c>
      <c r="AN158" s="3" t="s">
        <v>66</v>
      </c>
      <c r="AO158" s="3" t="s">
        <v>75</v>
      </c>
      <c r="AP158" s="3" t="s">
        <v>66</v>
      </c>
      <c r="AQ158" s="7"/>
      <c r="AR158" s="7"/>
      <c r="AS158" s="7"/>
      <c r="AT158" s="7"/>
      <c r="AU158" s="7"/>
      <c r="AV158" s="7"/>
      <c r="AW158" s="2" t="b">
        <v>0</v>
      </c>
      <c r="AX158" s="2" t="b">
        <v>0</v>
      </c>
      <c r="AY158" s="2" t="b">
        <v>0</v>
      </c>
      <c r="AZ158" s="2" t="b">
        <v>0</v>
      </c>
      <c r="BA158" s="2" t="b">
        <v>0</v>
      </c>
      <c r="BB158" s="2" t="b">
        <v>0</v>
      </c>
      <c r="BC158" s="2" t="b">
        <v>0</v>
      </c>
      <c r="BD158" s="7"/>
      <c r="BE158" s="7"/>
      <c r="BF158" s="7"/>
      <c r="BG158" s="7"/>
      <c r="BH158" s="7"/>
      <c r="BI158" s="7"/>
      <c r="BJ158" s="3" t="s">
        <v>66</v>
      </c>
      <c r="BK158" s="3" t="s">
        <v>66</v>
      </c>
      <c r="BL158" s="3" t="s">
        <v>66</v>
      </c>
      <c r="BM158" s="3" t="s">
        <v>66</v>
      </c>
      <c r="BN158" s="3" t="s">
        <v>66</v>
      </c>
      <c r="BO158" s="3" t="s">
        <v>66</v>
      </c>
    </row>
    <row r="159" spans="1:67" ht="81" x14ac:dyDescent="0.15">
      <c r="A159" s="2">
        <v>3120939</v>
      </c>
      <c r="B159" s="10" t="str">
        <f>VLOOKUP(A159,CSV_R7.10.23!KIHON_20003313_2025_20251023144124_JURAI,2,FALSE)</f>
        <v>ＯＫサポート建装　株式会社</v>
      </c>
      <c r="C159" s="10" t="str">
        <f>VLOOKUP(A159,CSV_R7.10.23!KIHON_20003313_2025_20251023144124_JURAI,4,FALSE)</f>
        <v>千代田区　神田和泉町　１番地４－５</v>
      </c>
      <c r="D159" s="2">
        <v>605</v>
      </c>
      <c r="E159" s="3" t="s">
        <v>1135</v>
      </c>
      <c r="F159" s="3" t="s">
        <v>66</v>
      </c>
      <c r="G159" s="2">
        <v>3120939</v>
      </c>
      <c r="H159" s="3" t="s">
        <v>66</v>
      </c>
      <c r="I159" s="3" t="s">
        <v>1136</v>
      </c>
      <c r="J159" s="3" t="s">
        <v>66</v>
      </c>
      <c r="K159" s="3" t="s">
        <v>1137</v>
      </c>
      <c r="L159" s="2" t="b">
        <v>0</v>
      </c>
      <c r="M159" s="4" t="s">
        <v>66</v>
      </c>
      <c r="N159" s="2" t="b">
        <v>0</v>
      </c>
      <c r="O159" s="3" t="s">
        <v>1138</v>
      </c>
      <c r="P159" s="3" t="s">
        <v>1139</v>
      </c>
      <c r="Q159" s="3" t="s">
        <v>185</v>
      </c>
      <c r="R159" s="2" t="s">
        <v>133</v>
      </c>
      <c r="S159" s="2">
        <v>100605</v>
      </c>
      <c r="T159" s="5">
        <v>43003</v>
      </c>
      <c r="U159" s="6">
        <v>43004</v>
      </c>
      <c r="V159" s="5">
        <v>46660</v>
      </c>
      <c r="W159" s="5">
        <v>45930</v>
      </c>
      <c r="X159" s="2">
        <v>8</v>
      </c>
      <c r="Y159" s="2" t="b">
        <v>1</v>
      </c>
      <c r="Z159" s="2" t="b">
        <v>1</v>
      </c>
      <c r="AA159" s="2" t="b">
        <v>0</v>
      </c>
      <c r="AB159" s="2" t="b">
        <v>0</v>
      </c>
      <c r="AC159" s="2" t="b">
        <v>0</v>
      </c>
      <c r="AD159" s="2" t="b">
        <v>0</v>
      </c>
      <c r="AE159" s="2" t="b">
        <v>0</v>
      </c>
      <c r="AF159" s="2" t="b">
        <v>0</v>
      </c>
      <c r="AG159" s="7"/>
      <c r="AH159" s="7"/>
      <c r="AI159" s="7"/>
      <c r="AJ159" s="7"/>
      <c r="AK159" s="7"/>
      <c r="AL159" s="7"/>
      <c r="AM159" s="3" t="s">
        <v>1140</v>
      </c>
      <c r="AN159" s="3" t="s">
        <v>66</v>
      </c>
      <c r="AO159" s="3" t="s">
        <v>66</v>
      </c>
      <c r="AP159" s="3" t="s">
        <v>66</v>
      </c>
      <c r="AQ159" s="7"/>
      <c r="AR159" s="7"/>
      <c r="AS159" s="7"/>
      <c r="AT159" s="7"/>
      <c r="AU159" s="7"/>
      <c r="AV159" s="7"/>
      <c r="AW159" s="2" t="b">
        <v>0</v>
      </c>
      <c r="AX159" s="2" t="b">
        <v>0</v>
      </c>
      <c r="AY159" s="2" t="b">
        <v>0</v>
      </c>
      <c r="AZ159" s="2" t="b">
        <v>0</v>
      </c>
      <c r="BA159" s="2" t="b">
        <v>0</v>
      </c>
      <c r="BB159" s="2" t="b">
        <v>0</v>
      </c>
      <c r="BC159" s="2" t="b">
        <v>0</v>
      </c>
      <c r="BD159" s="7"/>
      <c r="BE159" s="7"/>
      <c r="BF159" s="7"/>
      <c r="BG159" s="7"/>
      <c r="BH159" s="7"/>
      <c r="BI159" s="7"/>
      <c r="BJ159" s="3" t="s">
        <v>66</v>
      </c>
      <c r="BK159" s="3" t="s">
        <v>66</v>
      </c>
      <c r="BL159" s="3" t="s">
        <v>66</v>
      </c>
      <c r="BM159" s="3" t="s">
        <v>66</v>
      </c>
      <c r="BN159" s="3" t="s">
        <v>66</v>
      </c>
      <c r="BO159" s="3" t="s">
        <v>66</v>
      </c>
    </row>
    <row r="160" spans="1:67" ht="54" x14ac:dyDescent="0.15">
      <c r="A160" s="2">
        <v>63090239</v>
      </c>
      <c r="B160" s="10" t="str">
        <f>VLOOKUP(A160,CSV_R7.10.23!KIHON_20003313_2025_20251023144124_JURAI,2,FALSE)</f>
        <v>株式会社　リビングライフ</v>
      </c>
      <c r="C160" s="10" t="str">
        <f>VLOOKUP(A160,CSV_R7.10.23!KIHON_20003313_2025_20251023144124_JURAI,4,FALSE)</f>
        <v>世田谷区　等々力　５―４―１５</v>
      </c>
      <c r="D160" s="2">
        <v>607</v>
      </c>
      <c r="E160" s="3" t="s">
        <v>1141</v>
      </c>
      <c r="F160" s="3" t="s">
        <v>66</v>
      </c>
      <c r="G160" s="2">
        <v>63090239</v>
      </c>
      <c r="H160" s="3" t="s">
        <v>66</v>
      </c>
      <c r="I160" s="3" t="s">
        <v>1142</v>
      </c>
      <c r="J160" s="3" t="s">
        <v>66</v>
      </c>
      <c r="K160" s="3" t="s">
        <v>1143</v>
      </c>
      <c r="L160" s="2" t="b">
        <v>0</v>
      </c>
      <c r="M160" s="4" t="s">
        <v>66</v>
      </c>
      <c r="N160" s="2" t="b">
        <v>0</v>
      </c>
      <c r="O160" s="3" t="s">
        <v>1144</v>
      </c>
      <c r="P160" s="3" t="s">
        <v>1145</v>
      </c>
      <c r="Q160" s="3" t="s">
        <v>235</v>
      </c>
      <c r="R160" s="2" t="s">
        <v>1146</v>
      </c>
      <c r="S160" s="2">
        <v>100607</v>
      </c>
      <c r="T160" s="5">
        <v>43004</v>
      </c>
      <c r="U160" s="6">
        <v>43007</v>
      </c>
      <c r="V160" s="5">
        <v>43738</v>
      </c>
      <c r="W160" s="5">
        <v>43373</v>
      </c>
      <c r="X160" s="2">
        <v>1</v>
      </c>
      <c r="Y160" s="2" t="b">
        <v>1</v>
      </c>
      <c r="Z160" s="2" t="b">
        <v>1</v>
      </c>
      <c r="AA160" s="2" t="b">
        <v>1</v>
      </c>
      <c r="AB160" s="2" t="b">
        <v>1</v>
      </c>
      <c r="AC160" s="2" t="b">
        <v>1</v>
      </c>
      <c r="AD160" s="2" t="b">
        <v>1</v>
      </c>
      <c r="AE160" s="2" t="b">
        <v>1</v>
      </c>
      <c r="AF160" s="2" t="b">
        <v>0</v>
      </c>
      <c r="AG160" s="2">
        <v>149</v>
      </c>
      <c r="AH160" s="6">
        <v>43426</v>
      </c>
      <c r="AI160" s="5">
        <v>43433</v>
      </c>
      <c r="AJ160" s="5">
        <v>45991</v>
      </c>
      <c r="AK160" s="5">
        <v>45626</v>
      </c>
      <c r="AL160" s="2">
        <v>6</v>
      </c>
      <c r="AM160" s="3" t="s">
        <v>1122</v>
      </c>
      <c r="AN160" s="3" t="s">
        <v>66</v>
      </c>
      <c r="AO160" s="3" t="s">
        <v>75</v>
      </c>
      <c r="AP160" s="3" t="s">
        <v>66</v>
      </c>
      <c r="AQ160" s="2">
        <v>200096</v>
      </c>
      <c r="AR160" s="5">
        <v>44459</v>
      </c>
      <c r="AS160" s="6">
        <v>44468</v>
      </c>
      <c r="AT160" s="5">
        <v>46295</v>
      </c>
      <c r="AU160" s="5">
        <v>45930</v>
      </c>
      <c r="AV160" s="2">
        <v>4</v>
      </c>
      <c r="AW160" s="2" t="b">
        <v>1</v>
      </c>
      <c r="AX160" s="2" t="b">
        <v>1</v>
      </c>
      <c r="AY160" s="2" t="b">
        <v>1</v>
      </c>
      <c r="AZ160" s="2" t="b">
        <v>1</v>
      </c>
      <c r="BA160" s="2" t="b">
        <v>1</v>
      </c>
      <c r="BB160" s="2" t="b">
        <v>1</v>
      </c>
      <c r="BC160" s="2" t="b">
        <v>0</v>
      </c>
      <c r="BD160" s="7"/>
      <c r="BE160" s="7"/>
      <c r="BF160" s="7"/>
      <c r="BG160" s="7"/>
      <c r="BH160" s="7"/>
      <c r="BI160" s="7"/>
      <c r="BJ160" s="3" t="s">
        <v>66</v>
      </c>
      <c r="BK160" s="3" t="s">
        <v>66</v>
      </c>
      <c r="BL160" s="3" t="s">
        <v>66</v>
      </c>
      <c r="BM160" s="3" t="s">
        <v>66</v>
      </c>
      <c r="BN160" s="3" t="s">
        <v>66</v>
      </c>
      <c r="BO160" s="3" t="s">
        <v>66</v>
      </c>
    </row>
    <row r="161" spans="1:67" ht="67.5" x14ac:dyDescent="0.15">
      <c r="A161" s="2">
        <v>63073138</v>
      </c>
      <c r="B161" s="10" t="str">
        <f>VLOOKUP(A161,CSV_R7.10.23!KIHON_20003313_2025_20251023144124_JURAI,2,FALSE)</f>
        <v>株式会社　東横建設</v>
      </c>
      <c r="C161" s="10" t="str">
        <f>VLOOKUP(A161,CSV_R7.10.23!KIHON_20003313_2025_20251023144124_JURAI,4,FALSE)</f>
        <v>世田谷区　等々力　５－４－１５</v>
      </c>
      <c r="D161" s="2">
        <v>608</v>
      </c>
      <c r="E161" s="3" t="s">
        <v>1147</v>
      </c>
      <c r="F161" s="3" t="s">
        <v>66</v>
      </c>
      <c r="G161" s="2">
        <v>63073138</v>
      </c>
      <c r="H161" s="3" t="s">
        <v>66</v>
      </c>
      <c r="I161" s="3" t="s">
        <v>1148</v>
      </c>
      <c r="J161" s="3" t="s">
        <v>66</v>
      </c>
      <c r="K161" s="3" t="s">
        <v>1143</v>
      </c>
      <c r="L161" s="2" t="b">
        <v>0</v>
      </c>
      <c r="M161" s="4" t="s">
        <v>66</v>
      </c>
      <c r="N161" s="2" t="b">
        <v>0</v>
      </c>
      <c r="O161" s="3" t="s">
        <v>1144</v>
      </c>
      <c r="P161" s="3" t="s">
        <v>1149</v>
      </c>
      <c r="Q161" s="3" t="s">
        <v>235</v>
      </c>
      <c r="R161" s="2" t="s">
        <v>625</v>
      </c>
      <c r="S161" s="2">
        <v>100608</v>
      </c>
      <c r="T161" s="5">
        <v>43004</v>
      </c>
      <c r="U161" s="6">
        <v>43007</v>
      </c>
      <c r="V161" s="5">
        <v>44104</v>
      </c>
      <c r="W161" s="5">
        <v>43738</v>
      </c>
      <c r="X161" s="2">
        <v>2</v>
      </c>
      <c r="Y161" s="2" t="b">
        <v>1</v>
      </c>
      <c r="Z161" s="2" t="b">
        <v>1</v>
      </c>
      <c r="AA161" s="2" t="b">
        <v>1</v>
      </c>
      <c r="AB161" s="2" t="b">
        <v>1</v>
      </c>
      <c r="AC161" s="2" t="b">
        <v>1</v>
      </c>
      <c r="AD161" s="2" t="b">
        <v>1</v>
      </c>
      <c r="AE161" s="2" t="b">
        <v>1</v>
      </c>
      <c r="AF161" s="2" t="b">
        <v>0</v>
      </c>
      <c r="AG161" s="2">
        <v>209</v>
      </c>
      <c r="AH161" s="6">
        <v>43768</v>
      </c>
      <c r="AI161" s="5">
        <v>43768</v>
      </c>
      <c r="AJ161" s="5">
        <v>45961</v>
      </c>
      <c r="AK161" s="5">
        <v>45596</v>
      </c>
      <c r="AL161" s="2">
        <v>5</v>
      </c>
      <c r="AM161" s="3" t="s">
        <v>1150</v>
      </c>
      <c r="AN161" s="3" t="s">
        <v>66</v>
      </c>
      <c r="AO161" s="3" t="s">
        <v>75</v>
      </c>
      <c r="AP161" s="3" t="s">
        <v>66</v>
      </c>
      <c r="AQ161" s="2">
        <v>200101</v>
      </c>
      <c r="AR161" s="5">
        <v>44522</v>
      </c>
      <c r="AS161" s="6">
        <v>44530</v>
      </c>
      <c r="AT161" s="5">
        <v>45991</v>
      </c>
      <c r="AU161" s="5">
        <v>45626</v>
      </c>
      <c r="AV161" s="2">
        <v>3</v>
      </c>
      <c r="AW161" s="2" t="b">
        <v>1</v>
      </c>
      <c r="AX161" s="2" t="b">
        <v>1</v>
      </c>
      <c r="AY161" s="2" t="b">
        <v>1</v>
      </c>
      <c r="AZ161" s="2" t="b">
        <v>1</v>
      </c>
      <c r="BA161" s="2" t="b">
        <v>1</v>
      </c>
      <c r="BB161" s="2" t="b">
        <v>1</v>
      </c>
      <c r="BC161" s="2" t="b">
        <v>0</v>
      </c>
      <c r="BD161" s="7"/>
      <c r="BE161" s="7"/>
      <c r="BF161" s="7"/>
      <c r="BG161" s="7"/>
      <c r="BH161" s="7"/>
      <c r="BI161" s="7"/>
      <c r="BJ161" s="3" t="s">
        <v>66</v>
      </c>
      <c r="BK161" s="3" t="s">
        <v>66</v>
      </c>
      <c r="BL161" s="3" t="s">
        <v>66</v>
      </c>
      <c r="BM161" s="3" t="s">
        <v>66</v>
      </c>
      <c r="BN161" s="3" t="s">
        <v>66</v>
      </c>
      <c r="BO161" s="3" t="s">
        <v>66</v>
      </c>
    </row>
    <row r="162" spans="1:67" ht="162" x14ac:dyDescent="0.15">
      <c r="A162" s="2">
        <v>63090303</v>
      </c>
      <c r="B162" s="10" t="str">
        <f>VLOOKUP(A162,CSV_R7.10.23!KIHON_20003313_2025_20251023144124_JURAI,2,FALSE)</f>
        <v>株式会社　リビングセンター</v>
      </c>
      <c r="C162" s="10" t="str">
        <f>VLOOKUP(A162,CSV_R7.10.23!KIHON_20003313_2025_20251023144124_JURAI,4,FALSE)</f>
        <v>大田区　西蒲田　８－１１－１１</v>
      </c>
      <c r="D162" s="2">
        <v>609</v>
      </c>
      <c r="E162" s="3" t="s">
        <v>1151</v>
      </c>
      <c r="F162" s="3" t="s">
        <v>66</v>
      </c>
      <c r="G162" s="2">
        <v>63090303</v>
      </c>
      <c r="H162" s="3" t="s">
        <v>66</v>
      </c>
      <c r="I162" s="3" t="s">
        <v>1142</v>
      </c>
      <c r="J162" s="3" t="s">
        <v>66</v>
      </c>
      <c r="K162" s="3" t="s">
        <v>1143</v>
      </c>
      <c r="L162" s="2" t="b">
        <v>0</v>
      </c>
      <c r="M162" s="4" t="s">
        <v>66</v>
      </c>
      <c r="N162" s="2" t="b">
        <v>0</v>
      </c>
      <c r="O162" s="3" t="s">
        <v>587</v>
      </c>
      <c r="P162" s="3" t="s">
        <v>1152</v>
      </c>
      <c r="Q162" s="3" t="s">
        <v>235</v>
      </c>
      <c r="R162" s="2" t="s">
        <v>285</v>
      </c>
      <c r="S162" s="2">
        <v>100609</v>
      </c>
      <c r="T162" s="5">
        <v>43004</v>
      </c>
      <c r="U162" s="6">
        <v>43007</v>
      </c>
      <c r="V162" s="5">
        <v>44104</v>
      </c>
      <c r="W162" s="5">
        <v>43738</v>
      </c>
      <c r="X162" s="2">
        <v>2</v>
      </c>
      <c r="Y162" s="2" t="b">
        <v>1</v>
      </c>
      <c r="Z162" s="2" t="b">
        <v>1</v>
      </c>
      <c r="AA162" s="2" t="b">
        <v>1</v>
      </c>
      <c r="AB162" s="2" t="b">
        <v>1</v>
      </c>
      <c r="AC162" s="2" t="b">
        <v>1</v>
      </c>
      <c r="AD162" s="2" t="b">
        <v>1</v>
      </c>
      <c r="AE162" s="2" t="b">
        <v>1</v>
      </c>
      <c r="AF162" s="2" t="b">
        <v>0</v>
      </c>
      <c r="AG162" s="2">
        <v>210</v>
      </c>
      <c r="AH162" s="6">
        <v>43768</v>
      </c>
      <c r="AI162" s="5">
        <v>43768</v>
      </c>
      <c r="AJ162" s="5">
        <v>45961</v>
      </c>
      <c r="AK162" s="5">
        <v>45596</v>
      </c>
      <c r="AL162" s="2">
        <v>5</v>
      </c>
      <c r="AM162" s="3" t="s">
        <v>1153</v>
      </c>
      <c r="AN162" s="3" t="s">
        <v>66</v>
      </c>
      <c r="AO162" s="3" t="s">
        <v>75</v>
      </c>
      <c r="AP162" s="3" t="s">
        <v>66</v>
      </c>
      <c r="AQ162" s="2">
        <v>200102</v>
      </c>
      <c r="AR162" s="5">
        <v>44522</v>
      </c>
      <c r="AS162" s="6">
        <v>44530</v>
      </c>
      <c r="AT162" s="5">
        <v>45991</v>
      </c>
      <c r="AU162" s="5">
        <v>45626</v>
      </c>
      <c r="AV162" s="2">
        <v>3</v>
      </c>
      <c r="AW162" s="2" t="b">
        <v>1</v>
      </c>
      <c r="AX162" s="2" t="b">
        <v>1</v>
      </c>
      <c r="AY162" s="2" t="b">
        <v>1</v>
      </c>
      <c r="AZ162" s="2" t="b">
        <v>1</v>
      </c>
      <c r="BA162" s="2" t="b">
        <v>1</v>
      </c>
      <c r="BB162" s="2" t="b">
        <v>1</v>
      </c>
      <c r="BC162" s="2" t="b">
        <v>0</v>
      </c>
      <c r="BD162" s="7"/>
      <c r="BE162" s="7"/>
      <c r="BF162" s="7"/>
      <c r="BG162" s="7"/>
      <c r="BH162" s="7"/>
      <c r="BI162" s="7"/>
      <c r="BJ162" s="3" t="s">
        <v>66</v>
      </c>
      <c r="BK162" s="3" t="s">
        <v>66</v>
      </c>
      <c r="BL162" s="3" t="s">
        <v>66</v>
      </c>
      <c r="BM162" s="3" t="s">
        <v>66</v>
      </c>
      <c r="BN162" s="3" t="s">
        <v>66</v>
      </c>
      <c r="BO162" s="3" t="s">
        <v>66</v>
      </c>
    </row>
    <row r="163" spans="1:67" ht="67.5" x14ac:dyDescent="0.15">
      <c r="A163" s="2">
        <v>72090036</v>
      </c>
      <c r="B163" s="10" t="str">
        <f>VLOOKUP(A163,CSV_R7.10.23!KIHON_20003313_2025_20251023144124_JURAI,2,FALSE)</f>
        <v>株式会社　リビングコミュニティ</v>
      </c>
      <c r="C163" s="10" t="str">
        <f>VLOOKUP(A163,CSV_R7.10.23!KIHON_20003313_2025_20251023144124_JURAI,4,FALSE)</f>
        <v>世田谷区　等々力　５－４－１５</v>
      </c>
      <c r="D163" s="2">
        <v>610</v>
      </c>
      <c r="E163" s="3" t="s">
        <v>1154</v>
      </c>
      <c r="F163" s="3" t="s">
        <v>66</v>
      </c>
      <c r="G163" s="2">
        <v>72090036</v>
      </c>
      <c r="H163" s="3" t="s">
        <v>66</v>
      </c>
      <c r="I163" s="3" t="s">
        <v>1155</v>
      </c>
      <c r="J163" s="3" t="s">
        <v>66</v>
      </c>
      <c r="K163" s="3" t="s">
        <v>1143</v>
      </c>
      <c r="L163" s="2" t="b">
        <v>0</v>
      </c>
      <c r="M163" s="4" t="s">
        <v>66</v>
      </c>
      <c r="N163" s="2" t="b">
        <v>0</v>
      </c>
      <c r="O163" s="3" t="s">
        <v>1144</v>
      </c>
      <c r="P163" s="3" t="s">
        <v>1149</v>
      </c>
      <c r="Q163" s="3" t="s">
        <v>194</v>
      </c>
      <c r="R163" s="2" t="s">
        <v>285</v>
      </c>
      <c r="S163" s="2">
        <v>100610</v>
      </c>
      <c r="T163" s="5">
        <v>43004</v>
      </c>
      <c r="U163" s="6">
        <v>43007</v>
      </c>
      <c r="V163" s="5">
        <v>44104</v>
      </c>
      <c r="W163" s="5">
        <v>43738</v>
      </c>
      <c r="X163" s="2">
        <v>2</v>
      </c>
      <c r="Y163" s="2" t="b">
        <v>1</v>
      </c>
      <c r="Z163" s="2" t="b">
        <v>1</v>
      </c>
      <c r="AA163" s="2" t="b">
        <v>1</v>
      </c>
      <c r="AB163" s="2" t="b">
        <v>1</v>
      </c>
      <c r="AC163" s="2" t="b">
        <v>1</v>
      </c>
      <c r="AD163" s="2" t="b">
        <v>1</v>
      </c>
      <c r="AE163" s="2" t="b">
        <v>1</v>
      </c>
      <c r="AF163" s="2" t="b">
        <v>0</v>
      </c>
      <c r="AG163" s="2">
        <v>211</v>
      </c>
      <c r="AH163" s="6">
        <v>43768</v>
      </c>
      <c r="AI163" s="5">
        <v>43768</v>
      </c>
      <c r="AJ163" s="5">
        <v>45961</v>
      </c>
      <c r="AK163" s="5">
        <v>45596</v>
      </c>
      <c r="AL163" s="2">
        <v>5</v>
      </c>
      <c r="AM163" s="3" t="s">
        <v>1156</v>
      </c>
      <c r="AN163" s="3" t="s">
        <v>66</v>
      </c>
      <c r="AO163" s="3" t="s">
        <v>75</v>
      </c>
      <c r="AP163" s="3" t="s">
        <v>66</v>
      </c>
      <c r="AQ163" s="2">
        <v>200103</v>
      </c>
      <c r="AR163" s="5">
        <v>44522</v>
      </c>
      <c r="AS163" s="6">
        <v>44530</v>
      </c>
      <c r="AT163" s="5">
        <v>45991</v>
      </c>
      <c r="AU163" s="5">
        <v>45626</v>
      </c>
      <c r="AV163" s="2">
        <v>3</v>
      </c>
      <c r="AW163" s="2" t="b">
        <v>1</v>
      </c>
      <c r="AX163" s="2" t="b">
        <v>1</v>
      </c>
      <c r="AY163" s="2" t="b">
        <v>1</v>
      </c>
      <c r="AZ163" s="2" t="b">
        <v>1</v>
      </c>
      <c r="BA163" s="2" t="b">
        <v>1</v>
      </c>
      <c r="BB163" s="2" t="b">
        <v>1</v>
      </c>
      <c r="BC163" s="2" t="b">
        <v>0</v>
      </c>
      <c r="BD163" s="7"/>
      <c r="BE163" s="7"/>
      <c r="BF163" s="7"/>
      <c r="BG163" s="7"/>
      <c r="BH163" s="7"/>
      <c r="BI163" s="7"/>
      <c r="BJ163" s="3" t="s">
        <v>66</v>
      </c>
      <c r="BK163" s="3" t="s">
        <v>66</v>
      </c>
      <c r="BL163" s="3" t="s">
        <v>66</v>
      </c>
      <c r="BM163" s="3" t="s">
        <v>66</v>
      </c>
      <c r="BN163" s="3" t="s">
        <v>66</v>
      </c>
      <c r="BO163" s="3" t="s">
        <v>66</v>
      </c>
    </row>
    <row r="164" spans="1:67" ht="67.5" x14ac:dyDescent="0.15">
      <c r="A164" s="2">
        <v>63090947</v>
      </c>
      <c r="B164" s="10" t="str">
        <f>VLOOKUP(A164,CSV_R7.10.23!KIHON_20003313_2025_20251023144124_JURAI,2,FALSE)</f>
        <v>リビング建設　株式会社</v>
      </c>
      <c r="C164" s="10" t="str">
        <f>VLOOKUP(A164,CSV_R7.10.23!KIHON_20003313_2025_20251023144124_JURAI,4,FALSE)</f>
        <v>大田区　西蒲田　８－１１－１０</v>
      </c>
      <c r="D164" s="2">
        <v>611</v>
      </c>
      <c r="E164" s="3" t="s">
        <v>1157</v>
      </c>
      <c r="F164" s="3" t="s">
        <v>66</v>
      </c>
      <c r="G164" s="2">
        <v>63090947</v>
      </c>
      <c r="H164" s="3" t="s">
        <v>66</v>
      </c>
      <c r="I164" s="3" t="s">
        <v>1142</v>
      </c>
      <c r="J164" s="3" t="s">
        <v>66</v>
      </c>
      <c r="K164" s="3" t="s">
        <v>1143</v>
      </c>
      <c r="L164" s="2" t="b">
        <v>0</v>
      </c>
      <c r="M164" s="4" t="s">
        <v>66</v>
      </c>
      <c r="N164" s="2" t="b">
        <v>0</v>
      </c>
      <c r="O164" s="3" t="s">
        <v>587</v>
      </c>
      <c r="P164" s="3" t="s">
        <v>1158</v>
      </c>
      <c r="Q164" s="3" t="s">
        <v>83</v>
      </c>
      <c r="R164" s="2" t="s">
        <v>115</v>
      </c>
      <c r="S164" s="2">
        <v>100611</v>
      </c>
      <c r="T164" s="5">
        <v>43004</v>
      </c>
      <c r="U164" s="6">
        <v>43007</v>
      </c>
      <c r="V164" s="5">
        <v>44104</v>
      </c>
      <c r="W164" s="5">
        <v>43738</v>
      </c>
      <c r="X164" s="2">
        <v>2</v>
      </c>
      <c r="Y164" s="2" t="b">
        <v>1</v>
      </c>
      <c r="Z164" s="2" t="b">
        <v>1</v>
      </c>
      <c r="AA164" s="2" t="b">
        <v>1</v>
      </c>
      <c r="AB164" s="2" t="b">
        <v>1</v>
      </c>
      <c r="AC164" s="2" t="b">
        <v>1</v>
      </c>
      <c r="AD164" s="2" t="b">
        <v>1</v>
      </c>
      <c r="AE164" s="2" t="b">
        <v>1</v>
      </c>
      <c r="AF164" s="2" t="b">
        <v>0</v>
      </c>
      <c r="AG164" s="2">
        <v>212</v>
      </c>
      <c r="AH164" s="6">
        <v>43768</v>
      </c>
      <c r="AI164" s="5">
        <v>43768</v>
      </c>
      <c r="AJ164" s="5">
        <v>45961</v>
      </c>
      <c r="AK164" s="5">
        <v>45596</v>
      </c>
      <c r="AL164" s="2">
        <v>5</v>
      </c>
      <c r="AM164" s="3" t="s">
        <v>1150</v>
      </c>
      <c r="AN164" s="3" t="s">
        <v>66</v>
      </c>
      <c r="AO164" s="3" t="s">
        <v>75</v>
      </c>
      <c r="AP164" s="3" t="s">
        <v>66</v>
      </c>
      <c r="AQ164" s="2">
        <v>200104</v>
      </c>
      <c r="AR164" s="5">
        <v>44522</v>
      </c>
      <c r="AS164" s="6">
        <v>44530</v>
      </c>
      <c r="AT164" s="5">
        <v>45991</v>
      </c>
      <c r="AU164" s="5">
        <v>45626</v>
      </c>
      <c r="AV164" s="2">
        <v>3</v>
      </c>
      <c r="AW164" s="2" t="b">
        <v>1</v>
      </c>
      <c r="AX164" s="2" t="b">
        <v>1</v>
      </c>
      <c r="AY164" s="2" t="b">
        <v>1</v>
      </c>
      <c r="AZ164" s="2" t="b">
        <v>1</v>
      </c>
      <c r="BA164" s="2" t="b">
        <v>1</v>
      </c>
      <c r="BB164" s="2" t="b">
        <v>1</v>
      </c>
      <c r="BC164" s="2" t="b">
        <v>0</v>
      </c>
      <c r="BD164" s="7"/>
      <c r="BE164" s="7"/>
      <c r="BF164" s="7"/>
      <c r="BG164" s="7"/>
      <c r="BH164" s="7"/>
      <c r="BI164" s="7"/>
      <c r="BJ164" s="3" t="s">
        <v>66</v>
      </c>
      <c r="BK164" s="3" t="s">
        <v>66</v>
      </c>
      <c r="BL164" s="3" t="s">
        <v>66</v>
      </c>
      <c r="BM164" s="3" t="s">
        <v>66</v>
      </c>
      <c r="BN164" s="3" t="s">
        <v>66</v>
      </c>
      <c r="BO164" s="3" t="s">
        <v>66</v>
      </c>
    </row>
    <row r="165" spans="1:67" ht="81" x14ac:dyDescent="0.15">
      <c r="A165" s="2">
        <v>11070835</v>
      </c>
      <c r="B165" s="10" t="str">
        <f>VLOOKUP(A165,CSV_R7.10.23!KIHON_20003313_2025_20251023144124_JURAI,2,FALSE)</f>
        <v>東洋海事工業　株式会社</v>
      </c>
      <c r="C165" s="10" t="str">
        <f>VLOOKUP(A165,CSV_R7.10.23!KIHON_20003313_2025_20251023144124_JURAI,4,FALSE)</f>
        <v>港区　西新橋　２－２３－１　ダイサントウヨウカイジビル</v>
      </c>
      <c r="D165" s="2">
        <v>615</v>
      </c>
      <c r="E165" s="3" t="s">
        <v>1159</v>
      </c>
      <c r="F165" s="3" t="s">
        <v>66</v>
      </c>
      <c r="G165" s="2">
        <v>11070835</v>
      </c>
      <c r="H165" s="3" t="s">
        <v>66</v>
      </c>
      <c r="I165" s="3" t="s">
        <v>1160</v>
      </c>
      <c r="J165" s="3" t="s">
        <v>66</v>
      </c>
      <c r="K165" s="3" t="s">
        <v>1161</v>
      </c>
      <c r="L165" s="2" t="b">
        <v>0</v>
      </c>
      <c r="M165" s="4" t="s">
        <v>1162</v>
      </c>
      <c r="N165" s="2" t="b">
        <v>0</v>
      </c>
      <c r="O165" s="3" t="s">
        <v>1163</v>
      </c>
      <c r="P165" s="3" t="s">
        <v>1164</v>
      </c>
      <c r="Q165" s="3" t="s">
        <v>235</v>
      </c>
      <c r="R165" s="2" t="s">
        <v>84</v>
      </c>
      <c r="S165" s="2">
        <v>100615</v>
      </c>
      <c r="T165" s="5">
        <v>43010</v>
      </c>
      <c r="U165" s="6">
        <v>43012</v>
      </c>
      <c r="V165" s="5">
        <v>43404</v>
      </c>
      <c r="W165" s="7"/>
      <c r="X165" s="7"/>
      <c r="Y165" s="2" t="b">
        <v>1</v>
      </c>
      <c r="Z165" s="2" t="b">
        <v>1</v>
      </c>
      <c r="AA165" s="2" t="b">
        <v>0</v>
      </c>
      <c r="AB165" s="2" t="b">
        <v>0</v>
      </c>
      <c r="AC165" s="2" t="b">
        <v>0</v>
      </c>
      <c r="AD165" s="2" t="b">
        <v>0</v>
      </c>
      <c r="AE165" s="2" t="b">
        <v>0</v>
      </c>
      <c r="AF165" s="2" t="b">
        <v>0</v>
      </c>
      <c r="AG165" s="2">
        <v>116</v>
      </c>
      <c r="AH165" s="6">
        <v>43398</v>
      </c>
      <c r="AI165" s="5">
        <v>43406</v>
      </c>
      <c r="AJ165" s="5">
        <v>45961</v>
      </c>
      <c r="AK165" s="5">
        <v>45596</v>
      </c>
      <c r="AL165" s="2">
        <v>6</v>
      </c>
      <c r="AM165" s="3" t="s">
        <v>864</v>
      </c>
      <c r="AN165" s="3" t="s">
        <v>66</v>
      </c>
      <c r="AO165" s="3" t="s">
        <v>66</v>
      </c>
      <c r="AP165" s="3" t="s">
        <v>66</v>
      </c>
      <c r="AQ165" s="7"/>
      <c r="AR165" s="7"/>
      <c r="AS165" s="7"/>
      <c r="AT165" s="7"/>
      <c r="AU165" s="7"/>
      <c r="AV165" s="7"/>
      <c r="AW165" s="2" t="b">
        <v>0</v>
      </c>
      <c r="AX165" s="2" t="b">
        <v>0</v>
      </c>
      <c r="AY165" s="2" t="b">
        <v>0</v>
      </c>
      <c r="AZ165" s="2" t="b">
        <v>0</v>
      </c>
      <c r="BA165" s="2" t="b">
        <v>0</v>
      </c>
      <c r="BB165" s="2" t="b">
        <v>0</v>
      </c>
      <c r="BC165" s="2" t="b">
        <v>0</v>
      </c>
      <c r="BD165" s="7"/>
      <c r="BE165" s="7"/>
      <c r="BF165" s="7"/>
      <c r="BG165" s="7"/>
      <c r="BH165" s="7"/>
      <c r="BI165" s="7"/>
      <c r="BJ165" s="3" t="s">
        <v>66</v>
      </c>
      <c r="BK165" s="3" t="s">
        <v>66</v>
      </c>
      <c r="BL165" s="3" t="s">
        <v>66</v>
      </c>
      <c r="BM165" s="3" t="s">
        <v>66</v>
      </c>
      <c r="BN165" s="3" t="s">
        <v>66</v>
      </c>
      <c r="BO165" s="3" t="s">
        <v>66</v>
      </c>
    </row>
    <row r="166" spans="1:67" ht="67.5" x14ac:dyDescent="0.15">
      <c r="A166" s="2">
        <v>36320832</v>
      </c>
      <c r="B166" s="10" t="str">
        <f>VLOOKUP(A166,CSV_R7.10.23!KIHON_20003313_2025_20251023144124_JURAI,2,FALSE)</f>
        <v>株式会社　富士商事</v>
      </c>
      <c r="C166" s="10" t="str">
        <f>VLOOKUP(A166,CSV_R7.10.23!KIHON_20003313_2025_20251023144124_JURAI,4,FALSE)</f>
        <v>中央区　東日本橋　３－４－１３　ＶＰＯ東日本橋</v>
      </c>
      <c r="D166" s="2">
        <v>616</v>
      </c>
      <c r="E166" s="3" t="s">
        <v>1165</v>
      </c>
      <c r="F166" s="3" t="s">
        <v>66</v>
      </c>
      <c r="G166" s="2">
        <v>36320832</v>
      </c>
      <c r="H166" s="3" t="s">
        <v>66</v>
      </c>
      <c r="I166" s="3" t="s">
        <v>1166</v>
      </c>
      <c r="J166" s="3" t="s">
        <v>66</v>
      </c>
      <c r="K166" s="3" t="s">
        <v>1167</v>
      </c>
      <c r="L166" s="2" t="b">
        <v>0</v>
      </c>
      <c r="M166" s="4" t="s">
        <v>66</v>
      </c>
      <c r="N166" s="2" t="b">
        <v>0</v>
      </c>
      <c r="O166" s="3" t="s">
        <v>1067</v>
      </c>
      <c r="P166" s="3" t="s">
        <v>1168</v>
      </c>
      <c r="Q166" s="3" t="s">
        <v>934</v>
      </c>
      <c r="R166" s="2" t="s">
        <v>1169</v>
      </c>
      <c r="S166" s="2">
        <v>100616</v>
      </c>
      <c r="T166" s="5">
        <v>43010</v>
      </c>
      <c r="U166" s="6">
        <v>43012</v>
      </c>
      <c r="V166" s="5">
        <v>43404</v>
      </c>
      <c r="W166" s="7"/>
      <c r="X166" s="7"/>
      <c r="Y166" s="2" t="b">
        <v>1</v>
      </c>
      <c r="Z166" s="2" t="b">
        <v>1</v>
      </c>
      <c r="AA166" s="2" t="b">
        <v>1</v>
      </c>
      <c r="AB166" s="2" t="b">
        <v>1</v>
      </c>
      <c r="AC166" s="2" t="b">
        <v>1</v>
      </c>
      <c r="AD166" s="2" t="b">
        <v>1</v>
      </c>
      <c r="AE166" s="2" t="b">
        <v>1</v>
      </c>
      <c r="AF166" s="2" t="b">
        <v>0</v>
      </c>
      <c r="AG166" s="2">
        <v>92</v>
      </c>
      <c r="AH166" s="6">
        <v>43273</v>
      </c>
      <c r="AI166" s="7"/>
      <c r="AJ166" s="5">
        <v>46568</v>
      </c>
      <c r="AK166" s="5">
        <v>45838</v>
      </c>
      <c r="AL166" s="2">
        <v>7</v>
      </c>
      <c r="AM166" s="3" t="s">
        <v>1170</v>
      </c>
      <c r="AN166" s="3" t="s">
        <v>66</v>
      </c>
      <c r="AO166" s="3" t="s">
        <v>66</v>
      </c>
      <c r="AP166" s="3" t="s">
        <v>66</v>
      </c>
      <c r="AQ166" s="2">
        <v>200045</v>
      </c>
      <c r="AR166" s="5">
        <v>43518</v>
      </c>
      <c r="AS166" s="6">
        <v>43531</v>
      </c>
      <c r="AT166" s="5">
        <v>46081</v>
      </c>
      <c r="AU166" s="5">
        <v>45716</v>
      </c>
      <c r="AV166" s="2">
        <v>6</v>
      </c>
      <c r="AW166" s="2" t="b">
        <v>1</v>
      </c>
      <c r="AX166" s="2" t="b">
        <v>1</v>
      </c>
      <c r="AY166" s="2" t="b">
        <v>1</v>
      </c>
      <c r="AZ166" s="2" t="b">
        <v>1</v>
      </c>
      <c r="BA166" s="2" t="b">
        <v>1</v>
      </c>
      <c r="BB166" s="2" t="b">
        <v>1</v>
      </c>
      <c r="BC166" s="2" t="b">
        <v>1</v>
      </c>
      <c r="BD166" s="7"/>
      <c r="BE166" s="7"/>
      <c r="BF166" s="7"/>
      <c r="BG166" s="7"/>
      <c r="BH166" s="7"/>
      <c r="BI166" s="7"/>
      <c r="BJ166" s="3" t="s">
        <v>66</v>
      </c>
      <c r="BK166" s="3" t="s">
        <v>66</v>
      </c>
      <c r="BL166" s="3" t="s">
        <v>66</v>
      </c>
      <c r="BM166" s="3" t="s">
        <v>66</v>
      </c>
      <c r="BN166" s="3" t="s">
        <v>66</v>
      </c>
      <c r="BO166" s="3" t="s">
        <v>66</v>
      </c>
    </row>
    <row r="167" spans="1:67" ht="81" x14ac:dyDescent="0.15">
      <c r="A167" s="2">
        <v>63162032</v>
      </c>
      <c r="B167" s="10" t="str">
        <f>VLOOKUP(A167,CSV_R7.10.23!KIHON_20003313_2025_20251023144124_JURAI,2,FALSE)</f>
        <v>株式会社　大正オーディット</v>
      </c>
      <c r="C167" s="10" t="str">
        <f>VLOOKUP(A167,CSV_R7.10.23!KIHON_20003313_2025_20251023144124_JURAI,4,FALSE)</f>
        <v>世田谷区　玉川　２－２１－１　二子玉川ライズ・オフィス７階</v>
      </c>
      <c r="D167" s="2">
        <v>617</v>
      </c>
      <c r="E167" s="3" t="s">
        <v>1171</v>
      </c>
      <c r="F167" s="3" t="s">
        <v>66</v>
      </c>
      <c r="G167" s="2">
        <v>63162032</v>
      </c>
      <c r="H167" s="3" t="s">
        <v>66</v>
      </c>
      <c r="I167" s="3" t="s">
        <v>1172</v>
      </c>
      <c r="J167" s="3" t="s">
        <v>66</v>
      </c>
      <c r="K167" s="3" t="s">
        <v>1173</v>
      </c>
      <c r="L167" s="2" t="b">
        <v>0</v>
      </c>
      <c r="M167" s="4" t="s">
        <v>66</v>
      </c>
      <c r="N167" s="2" t="b">
        <v>0</v>
      </c>
      <c r="O167" s="3" t="s">
        <v>1174</v>
      </c>
      <c r="P167" s="3" t="s">
        <v>1175</v>
      </c>
      <c r="Q167" s="3" t="s">
        <v>194</v>
      </c>
      <c r="R167" s="2" t="s">
        <v>1176</v>
      </c>
      <c r="S167" s="2">
        <v>100617</v>
      </c>
      <c r="T167" s="5">
        <v>43010</v>
      </c>
      <c r="U167" s="6">
        <v>43012</v>
      </c>
      <c r="V167" s="5">
        <v>43404</v>
      </c>
      <c r="W167" s="7"/>
      <c r="X167" s="7"/>
      <c r="Y167" s="2" t="b">
        <v>1</v>
      </c>
      <c r="Z167" s="2" t="b">
        <v>1</v>
      </c>
      <c r="AA167" s="2" t="b">
        <v>1</v>
      </c>
      <c r="AB167" s="2" t="b">
        <v>1</v>
      </c>
      <c r="AC167" s="2" t="b">
        <v>1</v>
      </c>
      <c r="AD167" s="2" t="b">
        <v>1</v>
      </c>
      <c r="AE167" s="2" t="b">
        <v>1</v>
      </c>
      <c r="AF167" s="2" t="b">
        <v>0</v>
      </c>
      <c r="AG167" s="2">
        <v>139</v>
      </c>
      <c r="AH167" s="6">
        <v>43426</v>
      </c>
      <c r="AI167" s="5">
        <v>43433</v>
      </c>
      <c r="AJ167" s="5">
        <v>45991</v>
      </c>
      <c r="AK167" s="5">
        <v>45626</v>
      </c>
      <c r="AL167" s="2">
        <v>6</v>
      </c>
      <c r="AM167" s="3" t="s">
        <v>66</v>
      </c>
      <c r="AN167" s="3" t="s">
        <v>66</v>
      </c>
      <c r="AO167" s="3" t="s">
        <v>75</v>
      </c>
      <c r="AP167" s="3" t="s">
        <v>66</v>
      </c>
      <c r="AQ167" s="7"/>
      <c r="AR167" s="7"/>
      <c r="AS167" s="7"/>
      <c r="AT167" s="7"/>
      <c r="AU167" s="7"/>
      <c r="AV167" s="7"/>
      <c r="AW167" s="2" t="b">
        <v>0</v>
      </c>
      <c r="AX167" s="2" t="b">
        <v>0</v>
      </c>
      <c r="AY167" s="2" t="b">
        <v>0</v>
      </c>
      <c r="AZ167" s="2" t="b">
        <v>0</v>
      </c>
      <c r="BA167" s="2" t="b">
        <v>0</v>
      </c>
      <c r="BB167" s="2" t="b">
        <v>0</v>
      </c>
      <c r="BC167" s="2" t="b">
        <v>0</v>
      </c>
      <c r="BD167" s="7"/>
      <c r="BE167" s="7"/>
      <c r="BF167" s="7"/>
      <c r="BG167" s="7"/>
      <c r="BH167" s="7"/>
      <c r="BI167" s="7"/>
      <c r="BJ167" s="3" t="s">
        <v>66</v>
      </c>
      <c r="BK167" s="3" t="s">
        <v>66</v>
      </c>
      <c r="BL167" s="3" t="s">
        <v>66</v>
      </c>
      <c r="BM167" s="3" t="s">
        <v>66</v>
      </c>
      <c r="BN167" s="3" t="s">
        <v>66</v>
      </c>
      <c r="BO167" s="3" t="s">
        <v>66</v>
      </c>
    </row>
    <row r="168" spans="1:67" ht="81" x14ac:dyDescent="0.15">
      <c r="A168" s="2">
        <v>63161828</v>
      </c>
      <c r="B168" s="10" t="str">
        <f>VLOOKUP(A168,CSV_R7.10.23!KIHON_20003313_2025_20251023144124_JURAI,2,FALSE)</f>
        <v>株式会社　大正クエスト</v>
      </c>
      <c r="C168" s="10" t="str">
        <f>VLOOKUP(A168,CSV_R7.10.23!KIHON_20003313_2025_20251023144124_JURAI,4,FALSE)</f>
        <v>世田谷区　玉川　２－２１－１　二子玉川ライズ・オフィス７階</v>
      </c>
      <c r="D168" s="2">
        <v>619</v>
      </c>
      <c r="E168" s="3" t="s">
        <v>1177</v>
      </c>
      <c r="F168" s="3" t="s">
        <v>66</v>
      </c>
      <c r="G168" s="2">
        <v>63161828</v>
      </c>
      <c r="H168" s="3" t="s">
        <v>66</v>
      </c>
      <c r="I168" s="3" t="s">
        <v>1172</v>
      </c>
      <c r="J168" s="3" t="s">
        <v>66</v>
      </c>
      <c r="K168" s="3" t="s">
        <v>1178</v>
      </c>
      <c r="L168" s="2" t="b">
        <v>0</v>
      </c>
      <c r="M168" s="4" t="s">
        <v>66</v>
      </c>
      <c r="N168" s="2" t="b">
        <v>0</v>
      </c>
      <c r="O168" s="3" t="s">
        <v>1174</v>
      </c>
      <c r="P168" s="3" t="s">
        <v>1175</v>
      </c>
      <c r="Q168" s="3" t="s">
        <v>194</v>
      </c>
      <c r="R168" s="2" t="s">
        <v>363</v>
      </c>
      <c r="S168" s="2">
        <v>100619</v>
      </c>
      <c r="T168" s="5">
        <v>43012</v>
      </c>
      <c r="U168" s="6">
        <v>43014</v>
      </c>
      <c r="V168" s="5">
        <v>43404</v>
      </c>
      <c r="W168" s="7"/>
      <c r="X168" s="7"/>
      <c r="Y168" s="2" t="b">
        <v>1</v>
      </c>
      <c r="Z168" s="2" t="b">
        <v>1</v>
      </c>
      <c r="AA168" s="2" t="b">
        <v>1</v>
      </c>
      <c r="AB168" s="2" t="b">
        <v>1</v>
      </c>
      <c r="AC168" s="2" t="b">
        <v>1</v>
      </c>
      <c r="AD168" s="2" t="b">
        <v>1</v>
      </c>
      <c r="AE168" s="2" t="b">
        <v>1</v>
      </c>
      <c r="AF168" s="2" t="b">
        <v>0</v>
      </c>
      <c r="AG168" s="2">
        <v>140</v>
      </c>
      <c r="AH168" s="6">
        <v>43426</v>
      </c>
      <c r="AI168" s="5">
        <v>43433</v>
      </c>
      <c r="AJ168" s="5">
        <v>45991</v>
      </c>
      <c r="AK168" s="5">
        <v>45626</v>
      </c>
      <c r="AL168" s="2">
        <v>6</v>
      </c>
      <c r="AM168" s="3" t="s">
        <v>1179</v>
      </c>
      <c r="AN168" s="3" t="s">
        <v>66</v>
      </c>
      <c r="AO168" s="3" t="s">
        <v>75</v>
      </c>
      <c r="AP168" s="3" t="s">
        <v>66</v>
      </c>
      <c r="AQ168" s="7"/>
      <c r="AR168" s="7"/>
      <c r="AS168" s="7"/>
      <c r="AT168" s="7"/>
      <c r="AU168" s="7"/>
      <c r="AV168" s="7"/>
      <c r="AW168" s="2" t="b">
        <v>0</v>
      </c>
      <c r="AX168" s="2" t="b">
        <v>0</v>
      </c>
      <c r="AY168" s="2" t="b">
        <v>0</v>
      </c>
      <c r="AZ168" s="2" t="b">
        <v>0</v>
      </c>
      <c r="BA168" s="2" t="b">
        <v>0</v>
      </c>
      <c r="BB168" s="2" t="b">
        <v>0</v>
      </c>
      <c r="BC168" s="2" t="b">
        <v>0</v>
      </c>
      <c r="BD168" s="7"/>
      <c r="BE168" s="7"/>
      <c r="BF168" s="7"/>
      <c r="BG168" s="7"/>
      <c r="BH168" s="7"/>
      <c r="BI168" s="7"/>
      <c r="BJ168" s="3" t="s">
        <v>66</v>
      </c>
      <c r="BK168" s="3" t="s">
        <v>66</v>
      </c>
      <c r="BL168" s="3" t="s">
        <v>66</v>
      </c>
      <c r="BM168" s="3" t="s">
        <v>66</v>
      </c>
      <c r="BN168" s="3" t="s">
        <v>66</v>
      </c>
      <c r="BO168" s="3" t="s">
        <v>66</v>
      </c>
    </row>
    <row r="169" spans="1:67" ht="67.5" x14ac:dyDescent="0.15">
      <c r="A169" s="2">
        <v>24121233</v>
      </c>
      <c r="B169" s="10" t="str">
        <f>VLOOKUP(A169,CSV_R7.10.23!KIHON_20003313_2025_20251023144124_JURAI,2,FALSE)</f>
        <v>株式会社おいしい健康</v>
      </c>
      <c r="C169" s="10" t="str">
        <f>VLOOKUP(A169,CSV_R7.10.23!KIHON_20003313_2025_20251023144124_JURAI,4,FALSE)</f>
        <v>中央区　日本橋小舟町　３－２　リブラビル３階</v>
      </c>
      <c r="D169" s="2">
        <v>620</v>
      </c>
      <c r="E169" s="3" t="s">
        <v>1180</v>
      </c>
      <c r="F169" s="3" t="s">
        <v>66</v>
      </c>
      <c r="G169" s="2">
        <v>24121233</v>
      </c>
      <c r="H169" s="3" t="s">
        <v>66</v>
      </c>
      <c r="I169" s="3" t="s">
        <v>1181</v>
      </c>
      <c r="J169" s="3" t="s">
        <v>66</v>
      </c>
      <c r="K169" s="3" t="s">
        <v>1182</v>
      </c>
      <c r="L169" s="2" t="b">
        <v>0</v>
      </c>
      <c r="M169" s="4" t="s">
        <v>1183</v>
      </c>
      <c r="N169" s="2" t="b">
        <v>0</v>
      </c>
      <c r="O169" s="3" t="s">
        <v>977</v>
      </c>
      <c r="P169" s="3" t="s">
        <v>1184</v>
      </c>
      <c r="Q169" s="3" t="s">
        <v>440</v>
      </c>
      <c r="R169" s="2" t="s">
        <v>447</v>
      </c>
      <c r="S169" s="2">
        <v>100620</v>
      </c>
      <c r="T169" s="5">
        <v>43014</v>
      </c>
      <c r="U169" s="6">
        <v>43020</v>
      </c>
      <c r="V169" s="5">
        <v>43404</v>
      </c>
      <c r="W169" s="7"/>
      <c r="X169" s="7"/>
      <c r="Y169" s="2" t="b">
        <v>1</v>
      </c>
      <c r="Z169" s="2" t="b">
        <v>1</v>
      </c>
      <c r="AA169" s="2" t="b">
        <v>1</v>
      </c>
      <c r="AB169" s="2" t="b">
        <v>1</v>
      </c>
      <c r="AC169" s="2" t="b">
        <v>1</v>
      </c>
      <c r="AD169" s="2" t="b">
        <v>1</v>
      </c>
      <c r="AE169" s="2" t="b">
        <v>1</v>
      </c>
      <c r="AF169" s="2" t="b">
        <v>0</v>
      </c>
      <c r="AG169" s="2">
        <v>103</v>
      </c>
      <c r="AH169" s="6">
        <v>43339</v>
      </c>
      <c r="AI169" s="7"/>
      <c r="AJ169" s="5">
        <v>46630</v>
      </c>
      <c r="AK169" s="5">
        <v>45900</v>
      </c>
      <c r="AL169" s="2">
        <v>7</v>
      </c>
      <c r="AM169" s="3" t="s">
        <v>1185</v>
      </c>
      <c r="AN169" s="3" t="s">
        <v>66</v>
      </c>
      <c r="AO169" s="3" t="s">
        <v>75</v>
      </c>
      <c r="AP169" s="3" t="s">
        <v>66</v>
      </c>
      <c r="AQ169" s="7"/>
      <c r="AR169" s="7"/>
      <c r="AS169" s="7"/>
      <c r="AT169" s="7"/>
      <c r="AU169" s="7"/>
      <c r="AV169" s="7"/>
      <c r="AW169" s="2" t="b">
        <v>0</v>
      </c>
      <c r="AX169" s="2" t="b">
        <v>0</v>
      </c>
      <c r="AY169" s="2" t="b">
        <v>0</v>
      </c>
      <c r="AZ169" s="2" t="b">
        <v>0</v>
      </c>
      <c r="BA169" s="2" t="b">
        <v>0</v>
      </c>
      <c r="BB169" s="2" t="b">
        <v>0</v>
      </c>
      <c r="BC169" s="2" t="b">
        <v>0</v>
      </c>
      <c r="BD169" s="7"/>
      <c r="BE169" s="7"/>
      <c r="BF169" s="7"/>
      <c r="BG169" s="7"/>
      <c r="BH169" s="7"/>
      <c r="BI169" s="7"/>
      <c r="BJ169" s="3" t="s">
        <v>66</v>
      </c>
      <c r="BK169" s="3" t="s">
        <v>66</v>
      </c>
      <c r="BL169" s="3" t="s">
        <v>66</v>
      </c>
      <c r="BM169" s="3" t="s">
        <v>66</v>
      </c>
      <c r="BN169" s="3" t="s">
        <v>66</v>
      </c>
      <c r="BO169" s="3" t="s">
        <v>66</v>
      </c>
    </row>
    <row r="170" spans="1:67" ht="81" x14ac:dyDescent="0.15">
      <c r="A170" s="2">
        <v>61421112</v>
      </c>
      <c r="B170" s="10" t="str">
        <f>VLOOKUP(A170,CSV_R7.10.23!KIHON_20003313_2025_20251023144124_JURAI,2,FALSE)</f>
        <v>新東産業　株式会社</v>
      </c>
      <c r="C170" s="10" t="str">
        <f>VLOOKUP(A170,CSV_R7.10.23!KIHON_20003313_2025_20251023144124_JURAI,4,FALSE)</f>
        <v>渋谷区　東　１－２６－２０東京建物東渋谷ビル１２階</v>
      </c>
      <c r="D170" s="2">
        <v>622</v>
      </c>
      <c r="E170" s="3" t="s">
        <v>1186</v>
      </c>
      <c r="F170" s="3" t="s">
        <v>66</v>
      </c>
      <c r="G170" s="2">
        <v>61421112</v>
      </c>
      <c r="H170" s="3" t="s">
        <v>66</v>
      </c>
      <c r="I170" s="3" t="s">
        <v>1187</v>
      </c>
      <c r="J170" s="3" t="s">
        <v>66</v>
      </c>
      <c r="K170" s="3" t="s">
        <v>1188</v>
      </c>
      <c r="L170" s="2" t="b">
        <v>0</v>
      </c>
      <c r="M170" s="4" t="s">
        <v>1189</v>
      </c>
      <c r="N170" s="2" t="b">
        <v>0</v>
      </c>
      <c r="O170" s="3" t="s">
        <v>1190</v>
      </c>
      <c r="P170" s="3" t="s">
        <v>1191</v>
      </c>
      <c r="Q170" s="3" t="s">
        <v>194</v>
      </c>
      <c r="R170" s="2" t="s">
        <v>1192</v>
      </c>
      <c r="S170" s="2">
        <v>100622</v>
      </c>
      <c r="T170" s="5">
        <v>43021</v>
      </c>
      <c r="U170" s="6">
        <v>43025</v>
      </c>
      <c r="V170" s="5">
        <v>43404</v>
      </c>
      <c r="W170" s="7"/>
      <c r="X170" s="7"/>
      <c r="Y170" s="2" t="b">
        <v>1</v>
      </c>
      <c r="Z170" s="2" t="b">
        <v>1</v>
      </c>
      <c r="AA170" s="2" t="b">
        <v>1</v>
      </c>
      <c r="AB170" s="2" t="b">
        <v>1</v>
      </c>
      <c r="AC170" s="2" t="b">
        <v>1</v>
      </c>
      <c r="AD170" s="2" t="b">
        <v>1</v>
      </c>
      <c r="AE170" s="2" t="b">
        <v>1</v>
      </c>
      <c r="AF170" s="2" t="b">
        <v>0</v>
      </c>
      <c r="AG170" s="2">
        <v>58</v>
      </c>
      <c r="AH170" s="6">
        <v>43159</v>
      </c>
      <c r="AI170" s="7"/>
      <c r="AJ170" s="5">
        <v>46081</v>
      </c>
      <c r="AK170" s="5">
        <v>45716</v>
      </c>
      <c r="AL170" s="2">
        <v>7</v>
      </c>
      <c r="AM170" s="3" t="s">
        <v>1193</v>
      </c>
      <c r="AN170" s="3" t="s">
        <v>66</v>
      </c>
      <c r="AO170" s="3" t="s">
        <v>75</v>
      </c>
      <c r="AP170" s="3" t="s">
        <v>66</v>
      </c>
      <c r="AQ170" s="7"/>
      <c r="AR170" s="7"/>
      <c r="AS170" s="7"/>
      <c r="AT170" s="7"/>
      <c r="AU170" s="7"/>
      <c r="AV170" s="7"/>
      <c r="AW170" s="2" t="b">
        <v>0</v>
      </c>
      <c r="AX170" s="2" t="b">
        <v>0</v>
      </c>
      <c r="AY170" s="2" t="b">
        <v>0</v>
      </c>
      <c r="AZ170" s="2" t="b">
        <v>0</v>
      </c>
      <c r="BA170" s="2" t="b">
        <v>0</v>
      </c>
      <c r="BB170" s="2" t="b">
        <v>0</v>
      </c>
      <c r="BC170" s="2" t="b">
        <v>0</v>
      </c>
      <c r="BD170" s="7"/>
      <c r="BE170" s="7"/>
      <c r="BF170" s="7"/>
      <c r="BG170" s="7"/>
      <c r="BH170" s="7"/>
      <c r="BI170" s="7"/>
      <c r="BJ170" s="3" t="s">
        <v>66</v>
      </c>
      <c r="BK170" s="3" t="s">
        <v>66</v>
      </c>
      <c r="BL170" s="3" t="s">
        <v>66</v>
      </c>
      <c r="BM170" s="3" t="s">
        <v>66</v>
      </c>
      <c r="BN170" s="3" t="s">
        <v>66</v>
      </c>
      <c r="BO170" s="3" t="s">
        <v>66</v>
      </c>
    </row>
    <row r="171" spans="1:67" ht="175.5" x14ac:dyDescent="0.15">
      <c r="A171" s="2">
        <v>55013221</v>
      </c>
      <c r="B171" s="10" t="str">
        <f>VLOOKUP(A171,CSV_R7.10.23!KIHON_20003313_2025_20251023144124_JURAI,2,FALSE)</f>
        <v>株式会社　インター・ビジネス・ネットワークス</v>
      </c>
      <c r="C171" s="10" t="str">
        <f>VLOOKUP(A171,CSV_R7.10.23!KIHON_20003313_2025_20251023144124_JURAI,4,FALSE)</f>
        <v>港区　南青山　５－１２－６青山第二和田ビル６Ｆ</v>
      </c>
      <c r="D171" s="2">
        <v>624</v>
      </c>
      <c r="E171" s="3" t="s">
        <v>1194</v>
      </c>
      <c r="F171" s="3" t="s">
        <v>66</v>
      </c>
      <c r="G171" s="2">
        <v>55013221</v>
      </c>
      <c r="H171" s="3" t="s">
        <v>522</v>
      </c>
      <c r="I171" s="3" t="s">
        <v>1195</v>
      </c>
      <c r="J171" s="3" t="s">
        <v>66</v>
      </c>
      <c r="K171" s="3" t="s">
        <v>1196</v>
      </c>
      <c r="L171" s="2" t="b">
        <v>0</v>
      </c>
      <c r="M171" s="4" t="s">
        <v>1197</v>
      </c>
      <c r="N171" s="2" t="b">
        <v>0</v>
      </c>
      <c r="O171" s="3" t="s">
        <v>792</v>
      </c>
      <c r="P171" s="3" t="s">
        <v>1198</v>
      </c>
      <c r="Q171" s="3" t="s">
        <v>94</v>
      </c>
      <c r="R171" s="2" t="s">
        <v>277</v>
      </c>
      <c r="S171" s="2">
        <v>100624</v>
      </c>
      <c r="T171" s="5">
        <v>43026</v>
      </c>
      <c r="U171" s="6">
        <v>43038</v>
      </c>
      <c r="V171" s="5">
        <v>45961</v>
      </c>
      <c r="W171" s="5">
        <v>45596</v>
      </c>
      <c r="X171" s="2">
        <v>7</v>
      </c>
      <c r="Y171" s="2" t="b">
        <v>1</v>
      </c>
      <c r="Z171" s="2" t="b">
        <v>1</v>
      </c>
      <c r="AA171" s="2" t="b">
        <v>1</v>
      </c>
      <c r="AB171" s="2" t="b">
        <v>1</v>
      </c>
      <c r="AC171" s="2" t="b">
        <v>1</v>
      </c>
      <c r="AD171" s="2" t="b">
        <v>1</v>
      </c>
      <c r="AE171" s="2" t="b">
        <v>1</v>
      </c>
      <c r="AF171" s="2" t="b">
        <v>0</v>
      </c>
      <c r="AG171" s="7"/>
      <c r="AH171" s="7"/>
      <c r="AI171" s="7"/>
      <c r="AJ171" s="7"/>
      <c r="AK171" s="7"/>
      <c r="AL171" s="7"/>
      <c r="AM171" s="3" t="s">
        <v>1199</v>
      </c>
      <c r="AN171" s="3" t="s">
        <v>66</v>
      </c>
      <c r="AO171" s="3" t="s">
        <v>75</v>
      </c>
      <c r="AP171" s="3" t="s">
        <v>66</v>
      </c>
      <c r="AQ171" s="7"/>
      <c r="AR171" s="7"/>
      <c r="AS171" s="7"/>
      <c r="AT171" s="7"/>
      <c r="AU171" s="7"/>
      <c r="AV171" s="7"/>
      <c r="AW171" s="2" t="b">
        <v>0</v>
      </c>
      <c r="AX171" s="2" t="b">
        <v>0</v>
      </c>
      <c r="AY171" s="2" t="b">
        <v>0</v>
      </c>
      <c r="AZ171" s="2" t="b">
        <v>0</v>
      </c>
      <c r="BA171" s="2" t="b">
        <v>0</v>
      </c>
      <c r="BB171" s="2" t="b">
        <v>0</v>
      </c>
      <c r="BC171" s="2" t="b">
        <v>0</v>
      </c>
      <c r="BD171" s="7"/>
      <c r="BE171" s="7"/>
      <c r="BF171" s="7"/>
      <c r="BG171" s="7"/>
      <c r="BH171" s="7"/>
      <c r="BI171" s="7"/>
      <c r="BJ171" s="3" t="s">
        <v>66</v>
      </c>
      <c r="BK171" s="3" t="s">
        <v>66</v>
      </c>
      <c r="BL171" s="3" t="s">
        <v>66</v>
      </c>
      <c r="BM171" s="3" t="s">
        <v>66</v>
      </c>
      <c r="BN171" s="3" t="s">
        <v>66</v>
      </c>
      <c r="BO171" s="3" t="s">
        <v>66</v>
      </c>
    </row>
    <row r="172" spans="1:67" ht="54" x14ac:dyDescent="0.15">
      <c r="A172" s="2">
        <v>52040506</v>
      </c>
      <c r="B172" s="10" t="str">
        <f>VLOOKUP(A172,CSV_R7.10.23!KIHON_20003313_2025_20251023144124_JURAI,2,FALSE)</f>
        <v>日本注射針工業　株式会社</v>
      </c>
      <c r="C172" s="10" t="str">
        <f>VLOOKUP(A172,CSV_R7.10.23!KIHON_20003313_2025_20251023144124_JURAI,4,FALSE)</f>
        <v>北区　王子本町　１―２８―９</v>
      </c>
      <c r="D172" s="2">
        <v>628</v>
      </c>
      <c r="E172" s="3" t="s">
        <v>1200</v>
      </c>
      <c r="F172" s="3" t="s">
        <v>66</v>
      </c>
      <c r="G172" s="2">
        <v>52040506</v>
      </c>
      <c r="H172" s="3" t="s">
        <v>66</v>
      </c>
      <c r="I172" s="3" t="s">
        <v>1201</v>
      </c>
      <c r="J172" s="3" t="s">
        <v>66</v>
      </c>
      <c r="K172" s="3" t="s">
        <v>1202</v>
      </c>
      <c r="L172" s="2" t="b">
        <v>0</v>
      </c>
      <c r="M172" s="4" t="s">
        <v>1203</v>
      </c>
      <c r="N172" s="2" t="b">
        <v>0</v>
      </c>
      <c r="O172" s="3" t="s">
        <v>1204</v>
      </c>
      <c r="P172" s="3" t="s">
        <v>1205</v>
      </c>
      <c r="Q172" s="3" t="s">
        <v>807</v>
      </c>
      <c r="R172" s="2" t="s">
        <v>1206</v>
      </c>
      <c r="S172" s="2">
        <v>100628</v>
      </c>
      <c r="T172" s="5">
        <v>43028</v>
      </c>
      <c r="U172" s="6">
        <v>43038</v>
      </c>
      <c r="V172" s="5">
        <v>43404</v>
      </c>
      <c r="W172" s="7"/>
      <c r="X172" s="7"/>
      <c r="Y172" s="2" t="b">
        <v>1</v>
      </c>
      <c r="Z172" s="2" t="b">
        <v>0</v>
      </c>
      <c r="AA172" s="2" t="b">
        <v>1</v>
      </c>
      <c r="AB172" s="2" t="b">
        <v>1</v>
      </c>
      <c r="AC172" s="2" t="b">
        <v>1</v>
      </c>
      <c r="AD172" s="2" t="b">
        <v>0</v>
      </c>
      <c r="AE172" s="2" t="b">
        <v>0</v>
      </c>
      <c r="AF172" s="2" t="b">
        <v>0</v>
      </c>
      <c r="AG172" s="2">
        <v>76</v>
      </c>
      <c r="AH172" s="6">
        <v>43245</v>
      </c>
      <c r="AI172" s="7"/>
      <c r="AJ172" s="5">
        <v>46538</v>
      </c>
      <c r="AK172" s="5">
        <v>45808</v>
      </c>
      <c r="AL172" s="2">
        <v>7</v>
      </c>
      <c r="AM172" s="3" t="s">
        <v>107</v>
      </c>
      <c r="AN172" s="3" t="s">
        <v>66</v>
      </c>
      <c r="AO172" s="3" t="s">
        <v>75</v>
      </c>
      <c r="AP172" s="3" t="s">
        <v>66</v>
      </c>
      <c r="AQ172" s="7"/>
      <c r="AR172" s="7"/>
      <c r="AS172" s="7"/>
      <c r="AT172" s="7"/>
      <c r="AU172" s="7"/>
      <c r="AV172" s="7"/>
      <c r="AW172" s="2" t="b">
        <v>0</v>
      </c>
      <c r="AX172" s="2" t="b">
        <v>0</v>
      </c>
      <c r="AY172" s="2" t="b">
        <v>0</v>
      </c>
      <c r="AZ172" s="2" t="b">
        <v>0</v>
      </c>
      <c r="BA172" s="2" t="b">
        <v>0</v>
      </c>
      <c r="BB172" s="2" t="b">
        <v>0</v>
      </c>
      <c r="BC172" s="2" t="b">
        <v>0</v>
      </c>
      <c r="BD172" s="7"/>
      <c r="BE172" s="7"/>
      <c r="BF172" s="7"/>
      <c r="BG172" s="7"/>
      <c r="BH172" s="7"/>
      <c r="BI172" s="7"/>
      <c r="BJ172" s="3" t="s">
        <v>66</v>
      </c>
      <c r="BK172" s="3" t="s">
        <v>66</v>
      </c>
      <c r="BL172" s="3" t="s">
        <v>66</v>
      </c>
      <c r="BM172" s="3" t="s">
        <v>66</v>
      </c>
      <c r="BN172" s="3" t="s">
        <v>66</v>
      </c>
      <c r="BO172" s="3" t="s">
        <v>66</v>
      </c>
    </row>
    <row r="173" spans="1:67" ht="94.5" x14ac:dyDescent="0.15">
      <c r="A173" s="2">
        <v>24010504</v>
      </c>
      <c r="B173" s="10" t="str">
        <f>VLOOKUP(A173,CSV_R7.10.23!KIHON_20003313_2025_20251023144124_JURAI,2,FALSE)</f>
        <v>石川インシュアランスサービス　株式会社</v>
      </c>
      <c r="C173" s="10" t="str">
        <f>VLOOKUP(A173,CSV_R7.10.23!KIHON_20003313_2025_20251023144124_JURAI,4,FALSE)</f>
        <v>中央区　新川　２―３―７　浪商ビル　４階</v>
      </c>
      <c r="D173" s="2">
        <v>633</v>
      </c>
      <c r="E173" s="3" t="s">
        <v>1207</v>
      </c>
      <c r="F173" s="3" t="s">
        <v>66</v>
      </c>
      <c r="G173" s="2">
        <v>24010504</v>
      </c>
      <c r="H173" s="3" t="s">
        <v>66</v>
      </c>
      <c r="I173" s="3" t="s">
        <v>1208</v>
      </c>
      <c r="J173" s="3" t="s">
        <v>66</v>
      </c>
      <c r="K173" s="3" t="s">
        <v>1209</v>
      </c>
      <c r="L173" s="2" t="b">
        <v>0</v>
      </c>
      <c r="M173" s="4" t="s">
        <v>1210</v>
      </c>
      <c r="N173" s="2" t="b">
        <v>0</v>
      </c>
      <c r="O173" s="3" t="s">
        <v>1211</v>
      </c>
      <c r="P173" s="3" t="s">
        <v>1212</v>
      </c>
      <c r="Q173" s="3" t="s">
        <v>663</v>
      </c>
      <c r="R173" s="2" t="s">
        <v>95</v>
      </c>
      <c r="S173" s="2">
        <v>100633</v>
      </c>
      <c r="T173" s="5">
        <v>43038</v>
      </c>
      <c r="U173" s="6">
        <v>43038</v>
      </c>
      <c r="V173" s="5">
        <v>43404</v>
      </c>
      <c r="W173" s="7"/>
      <c r="X173" s="7"/>
      <c r="Y173" s="2" t="b">
        <v>1</v>
      </c>
      <c r="Z173" s="2" t="b">
        <v>1</v>
      </c>
      <c r="AA173" s="2" t="b">
        <v>1</v>
      </c>
      <c r="AB173" s="2" t="b">
        <v>1</v>
      </c>
      <c r="AC173" s="2" t="b">
        <v>1</v>
      </c>
      <c r="AD173" s="2" t="b">
        <v>1</v>
      </c>
      <c r="AE173" s="2" t="b">
        <v>1</v>
      </c>
      <c r="AF173" s="2" t="b">
        <v>0</v>
      </c>
      <c r="AG173" s="2">
        <v>44</v>
      </c>
      <c r="AH173" s="6">
        <v>43067</v>
      </c>
      <c r="AI173" s="5">
        <v>43073</v>
      </c>
      <c r="AJ173" s="5">
        <v>45991</v>
      </c>
      <c r="AK173" s="5">
        <v>45626</v>
      </c>
      <c r="AL173" s="2">
        <v>7</v>
      </c>
      <c r="AM173" s="3" t="s">
        <v>228</v>
      </c>
      <c r="AN173" s="3" t="s">
        <v>66</v>
      </c>
      <c r="AO173" s="3" t="s">
        <v>75</v>
      </c>
      <c r="AP173" s="3" t="s">
        <v>66</v>
      </c>
      <c r="AQ173" s="2">
        <v>200013</v>
      </c>
      <c r="AR173" s="5">
        <v>43083</v>
      </c>
      <c r="AS173" s="6">
        <v>43095</v>
      </c>
      <c r="AT173" s="5">
        <v>46022</v>
      </c>
      <c r="AU173" s="5">
        <v>45657</v>
      </c>
      <c r="AV173" s="2">
        <v>7</v>
      </c>
      <c r="AW173" s="2" t="b">
        <v>0</v>
      </c>
      <c r="AX173" s="2" t="b">
        <v>1</v>
      </c>
      <c r="AY173" s="2" t="b">
        <v>1</v>
      </c>
      <c r="AZ173" s="2" t="b">
        <v>1</v>
      </c>
      <c r="BA173" s="2" t="b">
        <v>0</v>
      </c>
      <c r="BB173" s="2" t="b">
        <v>1</v>
      </c>
      <c r="BC173" s="2" t="b">
        <v>1</v>
      </c>
      <c r="BD173" s="7"/>
      <c r="BE173" s="7"/>
      <c r="BF173" s="7"/>
      <c r="BG173" s="7"/>
      <c r="BH173" s="7"/>
      <c r="BI173" s="7"/>
      <c r="BJ173" s="3" t="s">
        <v>66</v>
      </c>
      <c r="BK173" s="3" t="s">
        <v>66</v>
      </c>
      <c r="BL173" s="3" t="s">
        <v>66</v>
      </c>
      <c r="BM173" s="3" t="s">
        <v>66</v>
      </c>
      <c r="BN173" s="3" t="s">
        <v>66</v>
      </c>
      <c r="BO173" s="3" t="s">
        <v>66</v>
      </c>
    </row>
    <row r="174" spans="1:67" ht="81" x14ac:dyDescent="0.15">
      <c r="A174" s="2">
        <v>58424202</v>
      </c>
      <c r="B174" s="10" t="str">
        <f>VLOOKUP(A174,CSV_R7.10.23!KIHON_20003313_2025_20251023144124_JURAI,2,FALSE)</f>
        <v>株式会社　システム情報企画</v>
      </c>
      <c r="C174" s="10" t="str">
        <f>VLOOKUP(A174,CSV_R7.10.23!KIHON_20003313_2025_20251023144124_JURAI,4,FALSE)</f>
        <v>新宿区　歌舞伎町　２―４１―８　第２下村ビル３階</v>
      </c>
      <c r="D174" s="2">
        <v>634</v>
      </c>
      <c r="E174" s="3" t="s">
        <v>1213</v>
      </c>
      <c r="F174" s="3" t="s">
        <v>66</v>
      </c>
      <c r="G174" s="2">
        <v>58424202</v>
      </c>
      <c r="H174" s="3" t="s">
        <v>66</v>
      </c>
      <c r="I174" s="3" t="s">
        <v>1214</v>
      </c>
      <c r="J174" s="3" t="s">
        <v>66</v>
      </c>
      <c r="K174" s="3" t="s">
        <v>1215</v>
      </c>
      <c r="L174" s="2" t="b">
        <v>0</v>
      </c>
      <c r="M174" s="4" t="s">
        <v>1216</v>
      </c>
      <c r="N174" s="2" t="b">
        <v>0</v>
      </c>
      <c r="O174" s="3" t="s">
        <v>1217</v>
      </c>
      <c r="P174" s="3" t="s">
        <v>1218</v>
      </c>
      <c r="Q174" s="3" t="s">
        <v>226</v>
      </c>
      <c r="R174" s="2" t="s">
        <v>607</v>
      </c>
      <c r="S174" s="2">
        <v>100634</v>
      </c>
      <c r="T174" s="5">
        <v>43038</v>
      </c>
      <c r="U174" s="6">
        <v>43038</v>
      </c>
      <c r="V174" s="5">
        <v>43404</v>
      </c>
      <c r="W174" s="7"/>
      <c r="X174" s="7"/>
      <c r="Y174" s="2" t="b">
        <v>1</v>
      </c>
      <c r="Z174" s="2" t="b">
        <v>0</v>
      </c>
      <c r="AA174" s="2" t="b">
        <v>1</v>
      </c>
      <c r="AB174" s="2" t="b">
        <v>0</v>
      </c>
      <c r="AC174" s="2" t="b">
        <v>1</v>
      </c>
      <c r="AD174" s="2" t="b">
        <v>0</v>
      </c>
      <c r="AE174" s="2" t="b">
        <v>1</v>
      </c>
      <c r="AF174" s="2" t="b">
        <v>0</v>
      </c>
      <c r="AG174" s="2">
        <v>135</v>
      </c>
      <c r="AH174" s="6">
        <v>43426</v>
      </c>
      <c r="AI174" s="5">
        <v>43433</v>
      </c>
      <c r="AJ174" s="5">
        <v>45991</v>
      </c>
      <c r="AK174" s="5">
        <v>45626</v>
      </c>
      <c r="AL174" s="2">
        <v>6</v>
      </c>
      <c r="AM174" s="3" t="s">
        <v>66</v>
      </c>
      <c r="AN174" s="3" t="s">
        <v>66</v>
      </c>
      <c r="AO174" s="3" t="s">
        <v>75</v>
      </c>
      <c r="AP174" s="3" t="s">
        <v>66</v>
      </c>
      <c r="AQ174" s="7"/>
      <c r="AR174" s="7"/>
      <c r="AS174" s="7"/>
      <c r="AT174" s="7"/>
      <c r="AU174" s="7"/>
      <c r="AV174" s="7"/>
      <c r="AW174" s="2" t="b">
        <v>0</v>
      </c>
      <c r="AX174" s="2" t="b">
        <v>0</v>
      </c>
      <c r="AY174" s="2" t="b">
        <v>0</v>
      </c>
      <c r="AZ174" s="2" t="b">
        <v>0</v>
      </c>
      <c r="BA174" s="2" t="b">
        <v>0</v>
      </c>
      <c r="BB174" s="2" t="b">
        <v>0</v>
      </c>
      <c r="BC174" s="2" t="b">
        <v>0</v>
      </c>
      <c r="BD174" s="7"/>
      <c r="BE174" s="7"/>
      <c r="BF174" s="7"/>
      <c r="BG174" s="7"/>
      <c r="BH174" s="7"/>
      <c r="BI174" s="7"/>
      <c r="BJ174" s="3" t="s">
        <v>66</v>
      </c>
      <c r="BK174" s="3" t="s">
        <v>66</v>
      </c>
      <c r="BL174" s="3" t="s">
        <v>66</v>
      </c>
      <c r="BM174" s="3" t="s">
        <v>66</v>
      </c>
      <c r="BN174" s="3" t="s">
        <v>66</v>
      </c>
      <c r="BO174" s="3" t="s">
        <v>66</v>
      </c>
    </row>
    <row r="175" spans="1:67" ht="81" x14ac:dyDescent="0.15">
      <c r="A175" s="2">
        <v>24361501</v>
      </c>
      <c r="B175" s="10" t="str">
        <f>VLOOKUP(A175,CSV_R7.10.23!KIHON_20003313_2025_20251023144124_JURAI,2,FALSE)</f>
        <v>アンドビジョン　株式会社</v>
      </c>
      <c r="C175" s="10" t="str">
        <f>VLOOKUP(A175,CSV_R7.10.23!KIHON_20003313_2025_20251023144124_JURAI,4,FALSE)</f>
        <v>千代田区　神田小川町　３―８　神田駿河台ビル２階</v>
      </c>
      <c r="D175" s="2">
        <v>639</v>
      </c>
      <c r="E175" s="3" t="s">
        <v>1219</v>
      </c>
      <c r="F175" s="3" t="s">
        <v>66</v>
      </c>
      <c r="G175" s="2">
        <v>24361501</v>
      </c>
      <c r="H175" s="3" t="s">
        <v>66</v>
      </c>
      <c r="I175" s="3" t="s">
        <v>1220</v>
      </c>
      <c r="J175" s="3" t="s">
        <v>66</v>
      </c>
      <c r="K175" s="3" t="s">
        <v>1221</v>
      </c>
      <c r="L175" s="2" t="b">
        <v>0</v>
      </c>
      <c r="M175" s="4" t="s">
        <v>66</v>
      </c>
      <c r="N175" s="2" t="b">
        <v>0</v>
      </c>
      <c r="O175" s="3" t="s">
        <v>1222</v>
      </c>
      <c r="P175" s="3" t="s">
        <v>1223</v>
      </c>
      <c r="Q175" s="3" t="s">
        <v>750</v>
      </c>
      <c r="R175" s="2" t="s">
        <v>774</v>
      </c>
      <c r="S175" s="2">
        <v>100639</v>
      </c>
      <c r="T175" s="5">
        <v>43053</v>
      </c>
      <c r="U175" s="6">
        <v>43054</v>
      </c>
      <c r="V175" s="5">
        <v>45991</v>
      </c>
      <c r="W175" s="5">
        <v>45626</v>
      </c>
      <c r="X175" s="2">
        <v>7</v>
      </c>
      <c r="Y175" s="2" t="b">
        <v>1</v>
      </c>
      <c r="Z175" s="2" t="b">
        <v>1</v>
      </c>
      <c r="AA175" s="2" t="b">
        <v>0</v>
      </c>
      <c r="AB175" s="2" t="b">
        <v>0</v>
      </c>
      <c r="AC175" s="2" t="b">
        <v>0</v>
      </c>
      <c r="AD175" s="2" t="b">
        <v>0</v>
      </c>
      <c r="AE175" s="2" t="b">
        <v>0</v>
      </c>
      <c r="AF175" s="2" t="b">
        <v>0</v>
      </c>
      <c r="AG175" s="7"/>
      <c r="AH175" s="7"/>
      <c r="AI175" s="7"/>
      <c r="AJ175" s="7"/>
      <c r="AK175" s="7"/>
      <c r="AL175" s="7"/>
      <c r="AM175" s="3" t="s">
        <v>66</v>
      </c>
      <c r="AN175" s="3" t="s">
        <v>66</v>
      </c>
      <c r="AO175" s="3" t="s">
        <v>66</v>
      </c>
      <c r="AP175" s="3" t="s">
        <v>66</v>
      </c>
      <c r="AQ175" s="7"/>
      <c r="AR175" s="7"/>
      <c r="AS175" s="7"/>
      <c r="AT175" s="7"/>
      <c r="AU175" s="7"/>
      <c r="AV175" s="7"/>
      <c r="AW175" s="2" t="b">
        <v>0</v>
      </c>
      <c r="AX175" s="2" t="b">
        <v>0</v>
      </c>
      <c r="AY175" s="2" t="b">
        <v>0</v>
      </c>
      <c r="AZ175" s="2" t="b">
        <v>0</v>
      </c>
      <c r="BA175" s="2" t="b">
        <v>0</v>
      </c>
      <c r="BB175" s="2" t="b">
        <v>0</v>
      </c>
      <c r="BC175" s="2" t="b">
        <v>0</v>
      </c>
      <c r="BD175" s="7"/>
      <c r="BE175" s="7"/>
      <c r="BF175" s="7"/>
      <c r="BG175" s="7"/>
      <c r="BH175" s="7"/>
      <c r="BI175" s="7"/>
      <c r="BJ175" s="3" t="s">
        <v>66</v>
      </c>
      <c r="BK175" s="3" t="s">
        <v>66</v>
      </c>
      <c r="BL175" s="3" t="s">
        <v>66</v>
      </c>
      <c r="BM175" s="3" t="s">
        <v>66</v>
      </c>
      <c r="BN175" s="3" t="s">
        <v>66</v>
      </c>
      <c r="BO175" s="3" t="s">
        <v>66</v>
      </c>
    </row>
    <row r="176" spans="1:67" ht="67.5" x14ac:dyDescent="0.15">
      <c r="A176" s="2">
        <v>55353606</v>
      </c>
      <c r="B176" s="10" t="str">
        <f>VLOOKUP(A176,CSV_R7.10.23!KIHON_20003313_2025_20251023144124_JURAI,2,FALSE)</f>
        <v>株式会社　デジタルグローバルシステムズ</v>
      </c>
      <c r="C176" s="10" t="str">
        <f>VLOOKUP(A176,CSV_R7.10.23!KIHON_20003313_2025_20251023144124_JURAI,4,FALSE)</f>
        <v>新宿区　四谷　３－７－６</v>
      </c>
      <c r="D176" s="2">
        <v>640</v>
      </c>
      <c r="E176" s="3" t="s">
        <v>1224</v>
      </c>
      <c r="F176" s="3" t="s">
        <v>66</v>
      </c>
      <c r="G176" s="2">
        <v>55353606</v>
      </c>
      <c r="H176" s="3" t="s">
        <v>522</v>
      </c>
      <c r="I176" s="3" t="s">
        <v>1225</v>
      </c>
      <c r="J176" s="3" t="s">
        <v>66</v>
      </c>
      <c r="K176" s="3" t="s">
        <v>1226</v>
      </c>
      <c r="L176" s="2" t="b">
        <v>0</v>
      </c>
      <c r="M176" s="4" t="s">
        <v>66</v>
      </c>
      <c r="N176" s="2" t="b">
        <v>0</v>
      </c>
      <c r="O176" s="3" t="s">
        <v>1227</v>
      </c>
      <c r="P176" s="3" t="s">
        <v>1228</v>
      </c>
      <c r="Q176" s="3" t="s">
        <v>440</v>
      </c>
      <c r="R176" s="2" t="s">
        <v>261</v>
      </c>
      <c r="S176" s="2">
        <v>100640</v>
      </c>
      <c r="T176" s="5">
        <v>43053</v>
      </c>
      <c r="U176" s="6">
        <v>43054</v>
      </c>
      <c r="V176" s="5">
        <v>43434</v>
      </c>
      <c r="W176" s="7"/>
      <c r="X176" s="7"/>
      <c r="Y176" s="2" t="b">
        <v>1</v>
      </c>
      <c r="Z176" s="2" t="b">
        <v>1</v>
      </c>
      <c r="AA176" s="2" t="b">
        <v>1</v>
      </c>
      <c r="AB176" s="2" t="b">
        <v>1</v>
      </c>
      <c r="AC176" s="2" t="b">
        <v>1</v>
      </c>
      <c r="AD176" s="2" t="b">
        <v>1</v>
      </c>
      <c r="AE176" s="2" t="b">
        <v>1</v>
      </c>
      <c r="AF176" s="2" t="b">
        <v>0</v>
      </c>
      <c r="AG176" s="2">
        <v>111</v>
      </c>
      <c r="AH176" s="6">
        <v>43371</v>
      </c>
      <c r="AI176" s="5">
        <v>43383</v>
      </c>
      <c r="AJ176" s="5">
        <v>46660</v>
      </c>
      <c r="AK176" s="5">
        <v>45930</v>
      </c>
      <c r="AL176" s="2">
        <v>7</v>
      </c>
      <c r="AM176" s="3" t="s">
        <v>66</v>
      </c>
      <c r="AN176" s="3" t="s">
        <v>66</v>
      </c>
      <c r="AO176" s="3" t="s">
        <v>66</v>
      </c>
      <c r="AP176" s="3" t="s">
        <v>66</v>
      </c>
      <c r="AQ176" s="7"/>
      <c r="AR176" s="7"/>
      <c r="AS176" s="7"/>
      <c r="AT176" s="7"/>
      <c r="AU176" s="7"/>
      <c r="AV176" s="7"/>
      <c r="AW176" s="2" t="b">
        <v>0</v>
      </c>
      <c r="AX176" s="2" t="b">
        <v>0</v>
      </c>
      <c r="AY176" s="2" t="b">
        <v>0</v>
      </c>
      <c r="AZ176" s="2" t="b">
        <v>0</v>
      </c>
      <c r="BA176" s="2" t="b">
        <v>0</v>
      </c>
      <c r="BB176" s="2" t="b">
        <v>0</v>
      </c>
      <c r="BC176" s="2" t="b">
        <v>0</v>
      </c>
      <c r="BD176" s="7"/>
      <c r="BE176" s="7"/>
      <c r="BF176" s="7"/>
      <c r="BG176" s="7"/>
      <c r="BH176" s="7"/>
      <c r="BI176" s="7"/>
      <c r="BJ176" s="3" t="s">
        <v>66</v>
      </c>
      <c r="BK176" s="3" t="s">
        <v>66</v>
      </c>
      <c r="BL176" s="3" t="s">
        <v>66</v>
      </c>
      <c r="BM176" s="3" t="s">
        <v>66</v>
      </c>
      <c r="BN176" s="3" t="s">
        <v>66</v>
      </c>
      <c r="BO176" s="3" t="s">
        <v>66</v>
      </c>
    </row>
    <row r="177" spans="1:67" ht="94.5" x14ac:dyDescent="0.15">
      <c r="A177" s="2">
        <v>32422343</v>
      </c>
      <c r="B177" s="10" t="str">
        <f>VLOOKUP(A177,CSV_R7.10.23!KIHON_20003313_2025_20251023144124_JURAI,2,FALSE)</f>
        <v>株式会社シーエスシステムズ</v>
      </c>
      <c r="C177" s="10" t="str">
        <f>VLOOKUP(A177,CSV_R7.10.23!KIHON_20003313_2025_20251023144124_JURAI,4,FALSE)</f>
        <v>中央区　日本橋馬町　１－１２－７　シティハイツ日本橋　８０３</v>
      </c>
      <c r="D177" s="2">
        <v>644</v>
      </c>
      <c r="E177" s="3" t="s">
        <v>1229</v>
      </c>
      <c r="F177" s="3" t="s">
        <v>66</v>
      </c>
      <c r="G177" s="2">
        <v>32422343</v>
      </c>
      <c r="H177" s="3" t="s">
        <v>66</v>
      </c>
      <c r="I177" s="3" t="s">
        <v>1230</v>
      </c>
      <c r="J177" s="3" t="s">
        <v>66</v>
      </c>
      <c r="K177" s="3" t="s">
        <v>1231</v>
      </c>
      <c r="L177" s="2" t="b">
        <v>0</v>
      </c>
      <c r="M177" s="4" t="s">
        <v>66</v>
      </c>
      <c r="N177" s="2" t="b">
        <v>0</v>
      </c>
      <c r="O177" s="3" t="s">
        <v>1232</v>
      </c>
      <c r="P177" s="3" t="s">
        <v>1233</v>
      </c>
      <c r="Q177" s="3" t="s">
        <v>440</v>
      </c>
      <c r="R177" s="2" t="s">
        <v>95</v>
      </c>
      <c r="S177" s="2">
        <v>100644</v>
      </c>
      <c r="T177" s="5">
        <v>43073</v>
      </c>
      <c r="U177" s="6">
        <v>43076</v>
      </c>
      <c r="V177" s="5">
        <v>46022</v>
      </c>
      <c r="W177" s="5">
        <v>45657</v>
      </c>
      <c r="X177" s="2">
        <v>7</v>
      </c>
      <c r="Y177" s="2" t="b">
        <v>1</v>
      </c>
      <c r="Z177" s="2" t="b">
        <v>1</v>
      </c>
      <c r="AA177" s="2" t="b">
        <v>1</v>
      </c>
      <c r="AB177" s="2" t="b">
        <v>1</v>
      </c>
      <c r="AC177" s="2" t="b">
        <v>1</v>
      </c>
      <c r="AD177" s="2" t="b">
        <v>1</v>
      </c>
      <c r="AE177" s="2" t="b">
        <v>1</v>
      </c>
      <c r="AF177" s="2" t="b">
        <v>0</v>
      </c>
      <c r="AG177" s="7"/>
      <c r="AH177" s="7"/>
      <c r="AI177" s="7"/>
      <c r="AJ177" s="7"/>
      <c r="AK177" s="7"/>
      <c r="AL177" s="7"/>
      <c r="AM177" s="3" t="s">
        <v>657</v>
      </c>
      <c r="AN177" s="3" t="s">
        <v>66</v>
      </c>
      <c r="AO177" s="3" t="s">
        <v>66</v>
      </c>
      <c r="AP177" s="3" t="s">
        <v>66</v>
      </c>
      <c r="AQ177" s="7"/>
      <c r="AR177" s="7"/>
      <c r="AS177" s="7"/>
      <c r="AT177" s="7"/>
      <c r="AU177" s="7"/>
      <c r="AV177" s="7"/>
      <c r="AW177" s="2" t="b">
        <v>0</v>
      </c>
      <c r="AX177" s="2" t="b">
        <v>0</v>
      </c>
      <c r="AY177" s="2" t="b">
        <v>0</v>
      </c>
      <c r="AZ177" s="2" t="b">
        <v>0</v>
      </c>
      <c r="BA177" s="2" t="b">
        <v>0</v>
      </c>
      <c r="BB177" s="2" t="b">
        <v>0</v>
      </c>
      <c r="BC177" s="2" t="b">
        <v>0</v>
      </c>
      <c r="BD177" s="7"/>
      <c r="BE177" s="7"/>
      <c r="BF177" s="7"/>
      <c r="BG177" s="7"/>
      <c r="BH177" s="7"/>
      <c r="BI177" s="7"/>
      <c r="BJ177" s="3" t="s">
        <v>66</v>
      </c>
      <c r="BK177" s="3" t="s">
        <v>66</v>
      </c>
      <c r="BL177" s="3" t="s">
        <v>66</v>
      </c>
      <c r="BM177" s="3" t="s">
        <v>66</v>
      </c>
      <c r="BN177" s="3" t="s">
        <v>66</v>
      </c>
      <c r="BO177" s="3" t="s">
        <v>66</v>
      </c>
    </row>
    <row r="178" spans="1:67" ht="94.5" x14ac:dyDescent="0.15">
      <c r="A178" s="2">
        <v>35163836</v>
      </c>
      <c r="B178" s="10" t="str">
        <f>VLOOKUP(A178,CSV_R7.10.23!KIHON_20003313_2025_20251023144124_JURAI,2,FALSE)</f>
        <v>株式会社　大宣システムサービス</v>
      </c>
      <c r="C178" s="10" t="str">
        <f>VLOOKUP(A178,CSV_R7.10.23!KIHON_20003313_2025_20251023144124_JURAI,4,FALSE)</f>
        <v>江東区　亀戸　４－４６－１４</v>
      </c>
      <c r="D178" s="2">
        <v>651</v>
      </c>
      <c r="E178" s="3" t="s">
        <v>1234</v>
      </c>
      <c r="F178" s="3" t="s">
        <v>66</v>
      </c>
      <c r="G178" s="2">
        <v>35163836</v>
      </c>
      <c r="H178" s="3" t="s">
        <v>66</v>
      </c>
      <c r="I178" s="3" t="s">
        <v>1235</v>
      </c>
      <c r="J178" s="3" t="s">
        <v>66</v>
      </c>
      <c r="K178" s="3" t="s">
        <v>1236</v>
      </c>
      <c r="L178" s="2" t="b">
        <v>0</v>
      </c>
      <c r="M178" s="4" t="s">
        <v>1237</v>
      </c>
      <c r="N178" s="2" t="b">
        <v>0</v>
      </c>
      <c r="O178" s="3" t="s">
        <v>419</v>
      </c>
      <c r="P178" s="3" t="s">
        <v>1238</v>
      </c>
      <c r="Q178" s="3" t="s">
        <v>440</v>
      </c>
      <c r="R178" s="2" t="s">
        <v>1032</v>
      </c>
      <c r="S178" s="2">
        <v>100651</v>
      </c>
      <c r="T178" s="5">
        <v>43076</v>
      </c>
      <c r="U178" s="6">
        <v>43081</v>
      </c>
      <c r="V178" s="5">
        <v>43465</v>
      </c>
      <c r="W178" s="7"/>
      <c r="X178" s="7"/>
      <c r="Y178" s="2" t="b">
        <v>1</v>
      </c>
      <c r="Z178" s="2" t="b">
        <v>1</v>
      </c>
      <c r="AA178" s="2" t="b">
        <v>1</v>
      </c>
      <c r="AB178" s="2" t="b">
        <v>0</v>
      </c>
      <c r="AC178" s="2" t="b">
        <v>0</v>
      </c>
      <c r="AD178" s="2" t="b">
        <v>0</v>
      </c>
      <c r="AE178" s="2" t="b">
        <v>1</v>
      </c>
      <c r="AF178" s="2" t="b">
        <v>0</v>
      </c>
      <c r="AG178" s="2">
        <v>74</v>
      </c>
      <c r="AH178" s="6">
        <v>43245</v>
      </c>
      <c r="AI178" s="7"/>
      <c r="AJ178" s="5">
        <v>45077</v>
      </c>
      <c r="AK178" s="5">
        <v>44712</v>
      </c>
      <c r="AL178" s="2">
        <v>4</v>
      </c>
      <c r="AM178" s="3" t="s">
        <v>1239</v>
      </c>
      <c r="AN178" s="3" t="s">
        <v>66</v>
      </c>
      <c r="AO178" s="3" t="s">
        <v>66</v>
      </c>
      <c r="AP178" s="3" t="s">
        <v>66</v>
      </c>
      <c r="AQ178" s="2">
        <v>200089</v>
      </c>
      <c r="AR178" s="5">
        <v>44364</v>
      </c>
      <c r="AS178" s="6">
        <v>44370</v>
      </c>
      <c r="AT178" s="5">
        <v>45107</v>
      </c>
      <c r="AU178" s="5">
        <v>44742</v>
      </c>
      <c r="AV178" s="2">
        <v>1</v>
      </c>
      <c r="AW178" s="2" t="b">
        <v>1</v>
      </c>
      <c r="AX178" s="2" t="b">
        <v>1</v>
      </c>
      <c r="AY178" s="2" t="b">
        <v>1</v>
      </c>
      <c r="AZ178" s="2" t="b">
        <v>1</v>
      </c>
      <c r="BA178" s="2" t="b">
        <v>0</v>
      </c>
      <c r="BB178" s="2" t="b">
        <v>0</v>
      </c>
      <c r="BC178" s="2" t="b">
        <v>0</v>
      </c>
      <c r="BD178" s="2">
        <v>124</v>
      </c>
      <c r="BE178" s="6">
        <v>44826</v>
      </c>
      <c r="BF178" s="5">
        <v>44834</v>
      </c>
      <c r="BG178" s="5">
        <v>46295</v>
      </c>
      <c r="BH178" s="5">
        <v>45930</v>
      </c>
      <c r="BI178" s="2">
        <v>3</v>
      </c>
      <c r="BJ178" s="3" t="s">
        <v>1240</v>
      </c>
      <c r="BK178" s="3" t="s">
        <v>66</v>
      </c>
      <c r="BL178" s="3" t="s">
        <v>66</v>
      </c>
      <c r="BM178" s="3" t="s">
        <v>66</v>
      </c>
      <c r="BN178" s="3" t="s">
        <v>66</v>
      </c>
      <c r="BO178" s="3" t="s">
        <v>66</v>
      </c>
    </row>
    <row r="179" spans="1:67" ht="67.5" x14ac:dyDescent="0.15">
      <c r="A179" s="2">
        <v>19363935</v>
      </c>
      <c r="B179" s="10" t="str">
        <f>VLOOKUP(A179,CSV_R7.10.23!KIHON_20003313_2025_20251023144124_JURAI,2,FALSE)</f>
        <v>社会保険労務士法人阿部事務所</v>
      </c>
      <c r="C179" s="10" t="str">
        <f>VLOOKUP(A179,CSV_R7.10.23!KIHON_20003313_2025_20251023144124_JURAI,4,FALSE)</f>
        <v>港区　芝　４－１６－２　カテリーナ三田３１１</v>
      </c>
      <c r="D179" s="2">
        <v>654</v>
      </c>
      <c r="E179" s="3" t="s">
        <v>1241</v>
      </c>
      <c r="F179" s="3" t="s">
        <v>66</v>
      </c>
      <c r="G179" s="2">
        <v>19363935</v>
      </c>
      <c r="H179" s="3" t="s">
        <v>66</v>
      </c>
      <c r="I179" s="3" t="s">
        <v>1242</v>
      </c>
      <c r="J179" s="3" t="s">
        <v>66</v>
      </c>
      <c r="K179" s="3" t="s">
        <v>1243</v>
      </c>
      <c r="L179" s="2" t="b">
        <v>0</v>
      </c>
      <c r="M179" s="4" t="s">
        <v>66</v>
      </c>
      <c r="N179" s="2" t="b">
        <v>0</v>
      </c>
      <c r="O179" s="3" t="s">
        <v>92</v>
      </c>
      <c r="P179" s="3" t="s">
        <v>1244</v>
      </c>
      <c r="Q179" s="3" t="s">
        <v>141</v>
      </c>
      <c r="R179" s="2" t="s">
        <v>300</v>
      </c>
      <c r="S179" s="2">
        <v>100654</v>
      </c>
      <c r="T179" s="5">
        <v>43082</v>
      </c>
      <c r="U179" s="6">
        <v>43095</v>
      </c>
      <c r="V179" s="5">
        <v>43465</v>
      </c>
      <c r="W179" s="7"/>
      <c r="X179" s="7"/>
      <c r="Y179" s="2" t="b">
        <v>1</v>
      </c>
      <c r="Z179" s="2" t="b">
        <v>1</v>
      </c>
      <c r="AA179" s="2" t="b">
        <v>1</v>
      </c>
      <c r="AB179" s="2" t="b">
        <v>1</v>
      </c>
      <c r="AC179" s="2" t="b">
        <v>1</v>
      </c>
      <c r="AD179" s="2" t="b">
        <v>1</v>
      </c>
      <c r="AE179" s="2" t="b">
        <v>1</v>
      </c>
      <c r="AF179" s="2" t="b">
        <v>0</v>
      </c>
      <c r="AG179" s="2">
        <v>104</v>
      </c>
      <c r="AH179" s="6">
        <v>43339</v>
      </c>
      <c r="AI179" s="7"/>
      <c r="AJ179" s="5">
        <v>46630</v>
      </c>
      <c r="AK179" s="5">
        <v>45900</v>
      </c>
      <c r="AL179" s="2">
        <v>7</v>
      </c>
      <c r="AM179" s="3" t="s">
        <v>66</v>
      </c>
      <c r="AN179" s="3" t="s">
        <v>66</v>
      </c>
      <c r="AO179" s="3" t="s">
        <v>66</v>
      </c>
      <c r="AP179" s="3" t="s">
        <v>66</v>
      </c>
      <c r="AQ179" s="7"/>
      <c r="AR179" s="7"/>
      <c r="AS179" s="7"/>
      <c r="AT179" s="7"/>
      <c r="AU179" s="7"/>
      <c r="AV179" s="7"/>
      <c r="AW179" s="2" t="b">
        <v>0</v>
      </c>
      <c r="AX179" s="2" t="b">
        <v>0</v>
      </c>
      <c r="AY179" s="2" t="b">
        <v>0</v>
      </c>
      <c r="AZ179" s="2" t="b">
        <v>0</v>
      </c>
      <c r="BA179" s="2" t="b">
        <v>0</v>
      </c>
      <c r="BB179" s="2" t="b">
        <v>0</v>
      </c>
      <c r="BC179" s="2" t="b">
        <v>0</v>
      </c>
      <c r="BD179" s="7"/>
      <c r="BE179" s="7"/>
      <c r="BF179" s="7"/>
      <c r="BG179" s="7"/>
      <c r="BH179" s="7"/>
      <c r="BI179" s="7"/>
      <c r="BJ179" s="3" t="s">
        <v>66</v>
      </c>
      <c r="BK179" s="3" t="s">
        <v>66</v>
      </c>
      <c r="BL179" s="3" t="s">
        <v>66</v>
      </c>
      <c r="BM179" s="3" t="s">
        <v>66</v>
      </c>
      <c r="BN179" s="3" t="s">
        <v>66</v>
      </c>
      <c r="BO179" s="3" t="s">
        <v>66</v>
      </c>
    </row>
    <row r="180" spans="1:67" ht="67.5" x14ac:dyDescent="0.15">
      <c r="A180" s="2">
        <v>66360026</v>
      </c>
      <c r="B180" s="10" t="str">
        <f>VLOOKUP(A180,CSV_R7.10.23!KIHON_20003313_2025_20251023144124_JURAI,2,FALSE)</f>
        <v>株式会社　アロー</v>
      </c>
      <c r="C180" s="10" t="str">
        <f>VLOOKUP(A180,CSV_R7.10.23!KIHON_20003313_2025_20251023144124_JURAI,4,FALSE)</f>
        <v>世田谷区　砧　６－３６－３信濃屋第一ビル３Ｆ</v>
      </c>
      <c r="D180" s="2">
        <v>655</v>
      </c>
      <c r="E180" s="3" t="s">
        <v>1245</v>
      </c>
      <c r="F180" s="3" t="s">
        <v>66</v>
      </c>
      <c r="G180" s="2">
        <v>66360026</v>
      </c>
      <c r="H180" s="3" t="s">
        <v>66</v>
      </c>
      <c r="I180" s="3" t="s">
        <v>1246</v>
      </c>
      <c r="J180" s="3" t="s">
        <v>66</v>
      </c>
      <c r="K180" s="3" t="s">
        <v>1247</v>
      </c>
      <c r="L180" s="2" t="b">
        <v>0</v>
      </c>
      <c r="M180" s="4" t="s">
        <v>1248</v>
      </c>
      <c r="N180" s="2" t="b">
        <v>0</v>
      </c>
      <c r="O180" s="3" t="s">
        <v>1249</v>
      </c>
      <c r="P180" s="3" t="s">
        <v>1250</v>
      </c>
      <c r="Q180" s="3" t="s">
        <v>871</v>
      </c>
      <c r="R180" s="2" t="s">
        <v>300</v>
      </c>
      <c r="S180" s="2">
        <v>100655</v>
      </c>
      <c r="T180" s="5">
        <v>43083</v>
      </c>
      <c r="U180" s="6">
        <v>43095</v>
      </c>
      <c r="V180" s="5">
        <v>43465</v>
      </c>
      <c r="W180" s="7"/>
      <c r="X180" s="7"/>
      <c r="Y180" s="2" t="b">
        <v>1</v>
      </c>
      <c r="Z180" s="2" t="b">
        <v>1</v>
      </c>
      <c r="AA180" s="2" t="b">
        <v>1</v>
      </c>
      <c r="AB180" s="2" t="b">
        <v>1</v>
      </c>
      <c r="AC180" s="2" t="b">
        <v>1</v>
      </c>
      <c r="AD180" s="2" t="b">
        <v>1</v>
      </c>
      <c r="AE180" s="2" t="b">
        <v>1</v>
      </c>
      <c r="AF180" s="2" t="b">
        <v>0</v>
      </c>
      <c r="AG180" s="2">
        <v>96</v>
      </c>
      <c r="AH180" s="6">
        <v>43308</v>
      </c>
      <c r="AI180" s="7"/>
      <c r="AJ180" s="5">
        <v>46599</v>
      </c>
      <c r="AK180" s="5">
        <v>45869</v>
      </c>
      <c r="AL180" s="2">
        <v>7</v>
      </c>
      <c r="AM180" s="3" t="s">
        <v>66</v>
      </c>
      <c r="AN180" s="3" t="s">
        <v>66</v>
      </c>
      <c r="AO180" s="3" t="s">
        <v>75</v>
      </c>
      <c r="AP180" s="3" t="s">
        <v>66</v>
      </c>
      <c r="AQ180" s="2">
        <v>200033</v>
      </c>
      <c r="AR180" s="5">
        <v>43315</v>
      </c>
      <c r="AS180" s="6">
        <v>43320</v>
      </c>
      <c r="AT180" s="5">
        <v>46265</v>
      </c>
      <c r="AU180" s="5">
        <v>45900</v>
      </c>
      <c r="AV180" s="2">
        <v>7</v>
      </c>
      <c r="AW180" s="2" t="b">
        <v>1</v>
      </c>
      <c r="AX180" s="2" t="b">
        <v>1</v>
      </c>
      <c r="AY180" s="2" t="b">
        <v>1</v>
      </c>
      <c r="AZ180" s="2" t="b">
        <v>1</v>
      </c>
      <c r="BA180" s="2" t="b">
        <v>1</v>
      </c>
      <c r="BB180" s="2" t="b">
        <v>1</v>
      </c>
      <c r="BC180" s="2" t="b">
        <v>1</v>
      </c>
      <c r="BD180" s="7"/>
      <c r="BE180" s="7"/>
      <c r="BF180" s="7"/>
      <c r="BG180" s="7"/>
      <c r="BH180" s="7"/>
      <c r="BI180" s="7"/>
      <c r="BJ180" s="3" t="s">
        <v>66</v>
      </c>
      <c r="BK180" s="3" t="s">
        <v>66</v>
      </c>
      <c r="BL180" s="3" t="s">
        <v>66</v>
      </c>
      <c r="BM180" s="3" t="s">
        <v>66</v>
      </c>
      <c r="BN180" s="3" t="s">
        <v>66</v>
      </c>
      <c r="BO180" s="3" t="s">
        <v>66</v>
      </c>
    </row>
    <row r="181" spans="1:67" ht="54" x14ac:dyDescent="0.15">
      <c r="A181" s="2">
        <v>45423344</v>
      </c>
      <c r="B181" s="10" t="str">
        <f>VLOOKUP(A181,CSV_R7.10.23!KIHON_20003313_2025_20251023144124_JURAI,2,FALSE)</f>
        <v>株式会社　シェフコ</v>
      </c>
      <c r="C181" s="10" t="str">
        <f>VLOOKUP(A181,CSV_R7.10.23!KIHON_20003313_2025_20251023144124_JURAI,4,FALSE)</f>
        <v>板橋区　西台 2-12-12</v>
      </c>
      <c r="D181" s="2">
        <v>657</v>
      </c>
      <c r="E181" s="3" t="s">
        <v>1251</v>
      </c>
      <c r="F181" s="3" t="s">
        <v>66</v>
      </c>
      <c r="G181" s="2">
        <v>45423344</v>
      </c>
      <c r="H181" s="3" t="s">
        <v>66</v>
      </c>
      <c r="I181" s="3" t="s">
        <v>1252</v>
      </c>
      <c r="J181" s="3" t="s">
        <v>66</v>
      </c>
      <c r="K181" s="3" t="s">
        <v>1253</v>
      </c>
      <c r="L181" s="2" t="b">
        <v>0</v>
      </c>
      <c r="M181" s="4" t="s">
        <v>66</v>
      </c>
      <c r="N181" s="2" t="b">
        <v>0</v>
      </c>
      <c r="O181" s="3" t="s">
        <v>1254</v>
      </c>
      <c r="P181" s="3" t="s">
        <v>1255</v>
      </c>
      <c r="Q181" s="3" t="s">
        <v>994</v>
      </c>
      <c r="R181" s="2" t="s">
        <v>1256</v>
      </c>
      <c r="S181" s="2">
        <v>100657</v>
      </c>
      <c r="T181" s="5">
        <v>43084</v>
      </c>
      <c r="U181" s="6">
        <v>43095</v>
      </c>
      <c r="V181" s="5">
        <v>46022</v>
      </c>
      <c r="W181" s="5">
        <v>45657</v>
      </c>
      <c r="X181" s="2">
        <v>7</v>
      </c>
      <c r="Y181" s="2" t="b">
        <v>1</v>
      </c>
      <c r="Z181" s="2" t="b">
        <v>1</v>
      </c>
      <c r="AA181" s="2" t="b">
        <v>1</v>
      </c>
      <c r="AB181" s="2" t="b">
        <v>1</v>
      </c>
      <c r="AC181" s="2" t="b">
        <v>0</v>
      </c>
      <c r="AD181" s="2" t="b">
        <v>0</v>
      </c>
      <c r="AE181" s="2" t="b">
        <v>1</v>
      </c>
      <c r="AF181" s="2" t="b">
        <v>0</v>
      </c>
      <c r="AG181" s="7"/>
      <c r="AH181" s="7"/>
      <c r="AI181" s="7"/>
      <c r="AJ181" s="7"/>
      <c r="AK181" s="7"/>
      <c r="AL181" s="7"/>
      <c r="AM181" s="3" t="s">
        <v>66</v>
      </c>
      <c r="AN181" s="3" t="s">
        <v>66</v>
      </c>
      <c r="AO181" s="3" t="s">
        <v>75</v>
      </c>
      <c r="AP181" s="3" t="s">
        <v>66</v>
      </c>
      <c r="AQ181" s="7"/>
      <c r="AR181" s="7"/>
      <c r="AS181" s="7"/>
      <c r="AT181" s="7"/>
      <c r="AU181" s="7"/>
      <c r="AV181" s="7"/>
      <c r="AW181" s="2" t="b">
        <v>0</v>
      </c>
      <c r="AX181" s="2" t="b">
        <v>0</v>
      </c>
      <c r="AY181" s="2" t="b">
        <v>0</v>
      </c>
      <c r="AZ181" s="2" t="b">
        <v>0</v>
      </c>
      <c r="BA181" s="2" t="b">
        <v>0</v>
      </c>
      <c r="BB181" s="2" t="b">
        <v>0</v>
      </c>
      <c r="BC181" s="2" t="b">
        <v>0</v>
      </c>
      <c r="BD181" s="7"/>
      <c r="BE181" s="7"/>
      <c r="BF181" s="7"/>
      <c r="BG181" s="7"/>
      <c r="BH181" s="7"/>
      <c r="BI181" s="7"/>
      <c r="BJ181" s="3" t="s">
        <v>66</v>
      </c>
      <c r="BK181" s="3" t="s">
        <v>66</v>
      </c>
      <c r="BL181" s="3" t="s">
        <v>66</v>
      </c>
      <c r="BM181" s="3" t="s">
        <v>66</v>
      </c>
      <c r="BN181" s="3" t="s">
        <v>66</v>
      </c>
      <c r="BO181" s="3" t="s">
        <v>66</v>
      </c>
    </row>
    <row r="182" spans="1:67" ht="81" x14ac:dyDescent="0.15">
      <c r="A182" s="2">
        <v>55312817</v>
      </c>
      <c r="B182" s="10" t="str">
        <f>VLOOKUP(A182,CSV_R7.10.23!KIHON_20003313_2025_20251023144124_JURAI,2,FALSE)</f>
        <v>ゲートウェイコンサルティング株式会社</v>
      </c>
      <c r="C182" s="10" t="str">
        <f>VLOOKUP(A182,CSV_R7.10.23!KIHON_20003313_2025_20251023144124_JURAI,4,FALSE)</f>
        <v>新宿区　西新宿　１－２２－１　スタンダードビル</v>
      </c>
      <c r="D182" s="2">
        <v>658</v>
      </c>
      <c r="E182" s="3" t="s">
        <v>1257</v>
      </c>
      <c r="F182" s="3" t="s">
        <v>66</v>
      </c>
      <c r="G182" s="2">
        <v>55312817</v>
      </c>
      <c r="H182" s="3" t="s">
        <v>66</v>
      </c>
      <c r="I182" s="3" t="s">
        <v>1258</v>
      </c>
      <c r="J182" s="3" t="s">
        <v>66</v>
      </c>
      <c r="K182" s="3" t="s">
        <v>1259</v>
      </c>
      <c r="L182" s="2" t="b">
        <v>0</v>
      </c>
      <c r="M182" s="4" t="s">
        <v>66</v>
      </c>
      <c r="N182" s="2" t="b">
        <v>0</v>
      </c>
      <c r="O182" s="3" t="s">
        <v>499</v>
      </c>
      <c r="P182" s="3" t="s">
        <v>1260</v>
      </c>
      <c r="Q182" s="3" t="s">
        <v>94</v>
      </c>
      <c r="R182" s="2" t="s">
        <v>760</v>
      </c>
      <c r="S182" s="2">
        <v>100658</v>
      </c>
      <c r="T182" s="5">
        <v>43087</v>
      </c>
      <c r="U182" s="6">
        <v>43095</v>
      </c>
      <c r="V182" s="5">
        <v>43465</v>
      </c>
      <c r="W182" s="7"/>
      <c r="X182" s="7"/>
      <c r="Y182" s="2" t="b">
        <v>1</v>
      </c>
      <c r="Z182" s="2" t="b">
        <v>1</v>
      </c>
      <c r="AA182" s="2" t="b">
        <v>1</v>
      </c>
      <c r="AB182" s="2" t="b">
        <v>1</v>
      </c>
      <c r="AC182" s="2" t="b">
        <v>1</v>
      </c>
      <c r="AD182" s="2" t="b">
        <v>1</v>
      </c>
      <c r="AE182" s="2" t="b">
        <v>1</v>
      </c>
      <c r="AF182" s="2" t="b">
        <v>0</v>
      </c>
      <c r="AG182" s="2">
        <v>106</v>
      </c>
      <c r="AH182" s="6">
        <v>43371</v>
      </c>
      <c r="AI182" s="5">
        <v>43383</v>
      </c>
      <c r="AJ182" s="5">
        <v>46660</v>
      </c>
      <c r="AK182" s="5">
        <v>45930</v>
      </c>
      <c r="AL182" s="2">
        <v>7</v>
      </c>
      <c r="AM182" s="3" t="s">
        <v>1261</v>
      </c>
      <c r="AN182" s="3" t="s">
        <v>66</v>
      </c>
      <c r="AO182" s="3" t="s">
        <v>66</v>
      </c>
      <c r="AP182" s="3" t="s">
        <v>66</v>
      </c>
      <c r="AQ182" s="7"/>
      <c r="AR182" s="7"/>
      <c r="AS182" s="7"/>
      <c r="AT182" s="7"/>
      <c r="AU182" s="7"/>
      <c r="AV182" s="7"/>
      <c r="AW182" s="2" t="b">
        <v>0</v>
      </c>
      <c r="AX182" s="2" t="b">
        <v>0</v>
      </c>
      <c r="AY182" s="2" t="b">
        <v>0</v>
      </c>
      <c r="AZ182" s="2" t="b">
        <v>0</v>
      </c>
      <c r="BA182" s="2" t="b">
        <v>0</v>
      </c>
      <c r="BB182" s="2" t="b">
        <v>0</v>
      </c>
      <c r="BC182" s="2" t="b">
        <v>0</v>
      </c>
      <c r="BD182" s="7"/>
      <c r="BE182" s="7"/>
      <c r="BF182" s="7"/>
      <c r="BG182" s="7"/>
      <c r="BH182" s="7"/>
      <c r="BI182" s="7"/>
      <c r="BJ182" s="3" t="s">
        <v>66</v>
      </c>
      <c r="BK182" s="3" t="s">
        <v>66</v>
      </c>
      <c r="BL182" s="3" t="s">
        <v>66</v>
      </c>
      <c r="BM182" s="3" t="s">
        <v>66</v>
      </c>
      <c r="BN182" s="3" t="s">
        <v>66</v>
      </c>
      <c r="BO182" s="3" t="s">
        <v>66</v>
      </c>
    </row>
    <row r="183" spans="1:67" ht="94.5" x14ac:dyDescent="0.15">
      <c r="A183" s="2">
        <v>55124618</v>
      </c>
      <c r="B183" s="10" t="str">
        <f>VLOOKUP(A183,CSV_R7.10.23!KIHON_20003313_2025_20251023144124_JURAI,2,FALSE)</f>
        <v>株式会社　オクタウェル</v>
      </c>
      <c r="C183" s="10" t="str">
        <f>VLOOKUP(A183,CSV_R7.10.23!KIHON_20003313_2025_20251023144124_JURAI,4,FALSE)</f>
        <v>渋谷区　千駄ヶ谷　５－１６－１１ L'TIA OFFICE YOYOGI ５階</v>
      </c>
      <c r="D183" s="2">
        <v>659</v>
      </c>
      <c r="E183" s="3" t="s">
        <v>1262</v>
      </c>
      <c r="F183" s="3" t="s">
        <v>66</v>
      </c>
      <c r="G183" s="2">
        <v>55124618</v>
      </c>
      <c r="H183" s="3" t="s">
        <v>66</v>
      </c>
      <c r="I183" s="3" t="s">
        <v>1263</v>
      </c>
      <c r="J183" s="3" t="s">
        <v>66</v>
      </c>
      <c r="K183" s="3" t="s">
        <v>1264</v>
      </c>
      <c r="L183" s="2" t="b">
        <v>0</v>
      </c>
      <c r="M183" s="4" t="s">
        <v>66</v>
      </c>
      <c r="N183" s="2" t="b">
        <v>0</v>
      </c>
      <c r="O183" s="3" t="s">
        <v>1049</v>
      </c>
      <c r="P183" s="3" t="s">
        <v>1265</v>
      </c>
      <c r="Q183" s="3" t="s">
        <v>750</v>
      </c>
      <c r="R183" s="2" t="s">
        <v>300</v>
      </c>
      <c r="S183" s="2">
        <v>100659</v>
      </c>
      <c r="T183" s="5">
        <v>43086</v>
      </c>
      <c r="U183" s="6">
        <v>43095</v>
      </c>
      <c r="V183" s="5">
        <v>43465</v>
      </c>
      <c r="W183" s="7"/>
      <c r="X183" s="7"/>
      <c r="Y183" s="2" t="b">
        <v>1</v>
      </c>
      <c r="Z183" s="2" t="b">
        <v>1</v>
      </c>
      <c r="AA183" s="2" t="b">
        <v>1</v>
      </c>
      <c r="AB183" s="2" t="b">
        <v>1</v>
      </c>
      <c r="AC183" s="2" t="b">
        <v>1</v>
      </c>
      <c r="AD183" s="2" t="b">
        <v>1</v>
      </c>
      <c r="AE183" s="2" t="b">
        <v>1</v>
      </c>
      <c r="AF183" s="2" t="b">
        <v>0</v>
      </c>
      <c r="AG183" s="2">
        <v>128</v>
      </c>
      <c r="AH183" s="6">
        <v>43426</v>
      </c>
      <c r="AI183" s="5">
        <v>43433</v>
      </c>
      <c r="AJ183" s="5">
        <v>45991</v>
      </c>
      <c r="AK183" s="5">
        <v>45626</v>
      </c>
      <c r="AL183" s="2">
        <v>6</v>
      </c>
      <c r="AM183" s="3" t="s">
        <v>1266</v>
      </c>
      <c r="AN183" s="3" t="s">
        <v>66</v>
      </c>
      <c r="AO183" s="3" t="s">
        <v>75</v>
      </c>
      <c r="AP183" s="3" t="s">
        <v>66</v>
      </c>
      <c r="AQ183" s="2">
        <v>200042</v>
      </c>
      <c r="AR183" s="5">
        <v>43452</v>
      </c>
      <c r="AS183" s="6">
        <v>43460</v>
      </c>
      <c r="AT183" s="7"/>
      <c r="AU183" s="7"/>
      <c r="AV183" s="7"/>
      <c r="AW183" s="2" t="b">
        <v>1</v>
      </c>
      <c r="AX183" s="2" t="b">
        <v>1</v>
      </c>
      <c r="AY183" s="2" t="b">
        <v>1</v>
      </c>
      <c r="AZ183" s="2" t="b">
        <v>1</v>
      </c>
      <c r="BA183" s="2" t="b">
        <v>1</v>
      </c>
      <c r="BB183" s="2" t="b">
        <v>1</v>
      </c>
      <c r="BC183" s="2" t="b">
        <v>1</v>
      </c>
      <c r="BD183" s="7"/>
      <c r="BE183" s="7"/>
      <c r="BF183" s="7"/>
      <c r="BG183" s="7"/>
      <c r="BH183" s="7"/>
      <c r="BI183" s="7"/>
      <c r="BJ183" s="3" t="s">
        <v>66</v>
      </c>
      <c r="BK183" s="3" t="s">
        <v>169</v>
      </c>
      <c r="BL183" s="3" t="s">
        <v>1267</v>
      </c>
      <c r="BM183" s="3" t="s">
        <v>66</v>
      </c>
      <c r="BN183" s="3" t="s">
        <v>66</v>
      </c>
      <c r="BO183" s="3" t="s">
        <v>66</v>
      </c>
    </row>
    <row r="184" spans="1:67" ht="67.5" x14ac:dyDescent="0.15">
      <c r="A184" s="2">
        <v>3360546</v>
      </c>
      <c r="B184" s="10" t="str">
        <f>VLOOKUP(A184,CSV_R7.10.23!KIHON_20003313_2025_20251023144124_JURAI,2,FALSE)</f>
        <v>株式会社　ＲＤサポート</v>
      </c>
      <c r="C184" s="10" t="str">
        <f>VLOOKUP(A184,CSV_R7.10.23!KIHON_20003313_2025_20251023144124_JURAI,4,FALSE)</f>
        <v>中央区　銀座　６―２―１　Ｄａｉｗａ銀座ビル３Ｆ</v>
      </c>
      <c r="D184" s="2">
        <v>661</v>
      </c>
      <c r="E184" s="3" t="s">
        <v>1268</v>
      </c>
      <c r="F184" s="3" t="s">
        <v>66</v>
      </c>
      <c r="G184" s="2">
        <v>3360546</v>
      </c>
      <c r="H184" s="3" t="s">
        <v>1269</v>
      </c>
      <c r="I184" s="3" t="s">
        <v>1270</v>
      </c>
      <c r="J184" s="3" t="s">
        <v>66</v>
      </c>
      <c r="K184" s="3" t="s">
        <v>1271</v>
      </c>
      <c r="L184" s="2" t="b">
        <v>0</v>
      </c>
      <c r="M184" s="4" t="s">
        <v>1272</v>
      </c>
      <c r="N184" s="2" t="b">
        <v>0</v>
      </c>
      <c r="O184" s="3" t="s">
        <v>1043</v>
      </c>
      <c r="P184" s="3" t="s">
        <v>1273</v>
      </c>
      <c r="Q184" s="3" t="s">
        <v>157</v>
      </c>
      <c r="R184" s="2" t="s">
        <v>1274</v>
      </c>
      <c r="S184" s="2">
        <v>100661</v>
      </c>
      <c r="T184" s="5">
        <v>43096</v>
      </c>
      <c r="U184" s="6">
        <v>43097</v>
      </c>
      <c r="V184" s="5">
        <v>46022</v>
      </c>
      <c r="W184" s="5">
        <v>45657</v>
      </c>
      <c r="X184" s="2">
        <v>7</v>
      </c>
      <c r="Y184" s="2" t="b">
        <v>1</v>
      </c>
      <c r="Z184" s="2" t="b">
        <v>0</v>
      </c>
      <c r="AA184" s="2" t="b">
        <v>1</v>
      </c>
      <c r="AB184" s="2" t="b">
        <v>0</v>
      </c>
      <c r="AC184" s="2" t="b">
        <v>0</v>
      </c>
      <c r="AD184" s="2" t="b">
        <v>0</v>
      </c>
      <c r="AE184" s="2" t="b">
        <v>0</v>
      </c>
      <c r="AF184" s="2" t="b">
        <v>0</v>
      </c>
      <c r="AG184" s="7"/>
      <c r="AH184" s="7"/>
      <c r="AI184" s="7"/>
      <c r="AJ184" s="7"/>
      <c r="AK184" s="7"/>
      <c r="AL184" s="7"/>
      <c r="AM184" s="3" t="s">
        <v>1275</v>
      </c>
      <c r="AN184" s="3" t="s">
        <v>66</v>
      </c>
      <c r="AO184" s="3" t="s">
        <v>75</v>
      </c>
      <c r="AP184" s="3" t="s">
        <v>66</v>
      </c>
      <c r="AQ184" s="7"/>
      <c r="AR184" s="7"/>
      <c r="AS184" s="7"/>
      <c r="AT184" s="7"/>
      <c r="AU184" s="7"/>
      <c r="AV184" s="7"/>
      <c r="AW184" s="2" t="b">
        <v>0</v>
      </c>
      <c r="AX184" s="2" t="b">
        <v>0</v>
      </c>
      <c r="AY184" s="2" t="b">
        <v>0</v>
      </c>
      <c r="AZ184" s="2" t="b">
        <v>0</v>
      </c>
      <c r="BA184" s="2" t="b">
        <v>0</v>
      </c>
      <c r="BB184" s="2" t="b">
        <v>0</v>
      </c>
      <c r="BC184" s="2" t="b">
        <v>0</v>
      </c>
      <c r="BD184" s="7"/>
      <c r="BE184" s="7"/>
      <c r="BF184" s="7"/>
      <c r="BG184" s="7"/>
      <c r="BH184" s="7"/>
      <c r="BI184" s="7"/>
      <c r="BJ184" s="3" t="s">
        <v>66</v>
      </c>
      <c r="BK184" s="3" t="s">
        <v>66</v>
      </c>
      <c r="BL184" s="3" t="s">
        <v>66</v>
      </c>
      <c r="BM184" s="3" t="s">
        <v>66</v>
      </c>
      <c r="BN184" s="3" t="s">
        <v>66</v>
      </c>
      <c r="BO184" s="3" t="s">
        <v>66</v>
      </c>
    </row>
    <row r="185" spans="1:67" ht="67.5" x14ac:dyDescent="0.15">
      <c r="A185" s="2">
        <v>87210220</v>
      </c>
      <c r="B185" s="10" t="str">
        <f>VLOOKUP(A185,CSV_R7.10.23!KIHON_20003313_2025_20251023144124_JURAI,2,FALSE)</f>
        <v>株式会社　ナチュラルスタンス</v>
      </c>
      <c r="C185" s="10" t="str">
        <f>VLOOKUP(A185,CSV_R7.10.23!KIHON_20003313_2025_20251023144124_JURAI,4,FALSE)</f>
        <v>小金井市　梶野町　１－７－３４</v>
      </c>
      <c r="D185" s="2">
        <v>662</v>
      </c>
      <c r="E185" s="3" t="s">
        <v>1276</v>
      </c>
      <c r="F185" s="3" t="s">
        <v>66</v>
      </c>
      <c r="G185" s="2">
        <v>87210220</v>
      </c>
      <c r="H185" s="3" t="s">
        <v>66</v>
      </c>
      <c r="I185" s="3" t="s">
        <v>1277</v>
      </c>
      <c r="J185" s="3" t="s">
        <v>66</v>
      </c>
      <c r="K185" s="3" t="s">
        <v>1278</v>
      </c>
      <c r="L185" s="2" t="b">
        <v>0</v>
      </c>
      <c r="M185" s="4" t="s">
        <v>66</v>
      </c>
      <c r="N185" s="2" t="b">
        <v>0</v>
      </c>
      <c r="O185" s="3" t="s">
        <v>1279</v>
      </c>
      <c r="P185" s="3" t="s">
        <v>1280</v>
      </c>
      <c r="Q185" s="3" t="s">
        <v>114</v>
      </c>
      <c r="R185" s="2" t="s">
        <v>211</v>
      </c>
      <c r="S185" s="2">
        <v>100662</v>
      </c>
      <c r="T185" s="5">
        <v>43108</v>
      </c>
      <c r="U185" s="6">
        <v>43111</v>
      </c>
      <c r="V185" s="5">
        <v>43861</v>
      </c>
      <c r="W185" s="5">
        <v>43496</v>
      </c>
      <c r="X185" s="2">
        <v>1</v>
      </c>
      <c r="Y185" s="2" t="b">
        <v>1</v>
      </c>
      <c r="Z185" s="2" t="b">
        <v>0</v>
      </c>
      <c r="AA185" s="2" t="b">
        <v>0</v>
      </c>
      <c r="AB185" s="2" t="b">
        <v>0</v>
      </c>
      <c r="AC185" s="2" t="b">
        <v>1</v>
      </c>
      <c r="AD185" s="2" t="b">
        <v>0</v>
      </c>
      <c r="AE185" s="2" t="b">
        <v>0</v>
      </c>
      <c r="AF185" s="2" t="b">
        <v>0</v>
      </c>
      <c r="AG185" s="2">
        <v>198</v>
      </c>
      <c r="AH185" s="6">
        <v>43738</v>
      </c>
      <c r="AI185" s="5">
        <v>43738</v>
      </c>
      <c r="AJ185" s="5">
        <v>46660</v>
      </c>
      <c r="AK185" s="5">
        <v>45930</v>
      </c>
      <c r="AL185" s="2">
        <v>6</v>
      </c>
      <c r="AM185" s="3" t="s">
        <v>1281</v>
      </c>
      <c r="AN185" s="3" t="s">
        <v>66</v>
      </c>
      <c r="AO185" s="3" t="s">
        <v>66</v>
      </c>
      <c r="AP185" s="3" t="s">
        <v>66</v>
      </c>
      <c r="AQ185" s="7"/>
      <c r="AR185" s="7"/>
      <c r="AS185" s="7"/>
      <c r="AT185" s="7"/>
      <c r="AU185" s="7"/>
      <c r="AV185" s="7"/>
      <c r="AW185" s="2" t="b">
        <v>0</v>
      </c>
      <c r="AX185" s="2" t="b">
        <v>0</v>
      </c>
      <c r="AY185" s="2" t="b">
        <v>0</v>
      </c>
      <c r="AZ185" s="2" t="b">
        <v>0</v>
      </c>
      <c r="BA185" s="2" t="b">
        <v>0</v>
      </c>
      <c r="BB185" s="2" t="b">
        <v>0</v>
      </c>
      <c r="BC185" s="2" t="b">
        <v>0</v>
      </c>
      <c r="BD185" s="7"/>
      <c r="BE185" s="7"/>
      <c r="BF185" s="7"/>
      <c r="BG185" s="7"/>
      <c r="BH185" s="7"/>
      <c r="BI185" s="7"/>
      <c r="BJ185" s="3" t="s">
        <v>66</v>
      </c>
      <c r="BK185" s="3" t="s">
        <v>66</v>
      </c>
      <c r="BL185" s="3" t="s">
        <v>66</v>
      </c>
      <c r="BM185" s="3" t="s">
        <v>66</v>
      </c>
      <c r="BN185" s="3" t="s">
        <v>66</v>
      </c>
      <c r="BO185" s="3" t="s">
        <v>66</v>
      </c>
    </row>
    <row r="186" spans="1:67" ht="81" x14ac:dyDescent="0.15">
      <c r="A186" s="2">
        <v>24240817</v>
      </c>
      <c r="B186" s="10" t="str">
        <f>VLOOKUP(A186,CSV_R7.10.23!KIHON_20003313_2025_20251023144124_JURAI,2,FALSE)</f>
        <v>株式会社　ＶＡＣＡＶＯ</v>
      </c>
      <c r="C186" s="10" t="str">
        <f>VLOOKUP(A186,CSV_R7.10.23!KIHON_20003313_2025_20251023144124_JURAI,4,FALSE)</f>
        <v>中央区　日本橋兜町　１６―２・第二大谷ビル４Ｆ―Ａ</v>
      </c>
      <c r="D186" s="2">
        <v>665</v>
      </c>
      <c r="E186" s="3" t="s">
        <v>1282</v>
      </c>
      <c r="F186" s="3" t="s">
        <v>66</v>
      </c>
      <c r="G186" s="2">
        <v>24240817</v>
      </c>
      <c r="H186" s="3" t="s">
        <v>66</v>
      </c>
      <c r="I186" s="3" t="s">
        <v>1283</v>
      </c>
      <c r="J186" s="3" t="s">
        <v>66</v>
      </c>
      <c r="K186" s="3" t="s">
        <v>1284</v>
      </c>
      <c r="L186" s="2" t="b">
        <v>0</v>
      </c>
      <c r="M186" s="4" t="s">
        <v>1285</v>
      </c>
      <c r="N186" s="2" t="b">
        <v>0</v>
      </c>
      <c r="O186" s="3" t="s">
        <v>1286</v>
      </c>
      <c r="P186" s="3" t="s">
        <v>1287</v>
      </c>
      <c r="Q186" s="3" t="s">
        <v>440</v>
      </c>
      <c r="R186" s="2" t="s">
        <v>300</v>
      </c>
      <c r="S186" s="2">
        <v>100665</v>
      </c>
      <c r="T186" s="5">
        <v>43115</v>
      </c>
      <c r="U186" s="6">
        <v>43118</v>
      </c>
      <c r="V186" s="5">
        <v>43496</v>
      </c>
      <c r="W186" s="7"/>
      <c r="X186" s="7"/>
      <c r="Y186" s="2" t="b">
        <v>1</v>
      </c>
      <c r="Z186" s="2" t="b">
        <v>1</v>
      </c>
      <c r="AA186" s="2" t="b">
        <v>1</v>
      </c>
      <c r="AB186" s="2" t="b">
        <v>1</v>
      </c>
      <c r="AC186" s="2" t="b">
        <v>1</v>
      </c>
      <c r="AD186" s="2" t="b">
        <v>1</v>
      </c>
      <c r="AE186" s="2" t="b">
        <v>1</v>
      </c>
      <c r="AF186" s="2" t="b">
        <v>0</v>
      </c>
      <c r="AG186" s="2">
        <v>109</v>
      </c>
      <c r="AH186" s="6">
        <v>43371</v>
      </c>
      <c r="AI186" s="5">
        <v>43383</v>
      </c>
      <c r="AJ186" s="5">
        <v>46660</v>
      </c>
      <c r="AK186" s="5">
        <v>45930</v>
      </c>
      <c r="AL186" s="2">
        <v>7</v>
      </c>
      <c r="AM186" s="3" t="s">
        <v>1288</v>
      </c>
      <c r="AN186" s="3" t="s">
        <v>66</v>
      </c>
      <c r="AO186" s="3" t="s">
        <v>75</v>
      </c>
      <c r="AP186" s="3" t="s">
        <v>66</v>
      </c>
      <c r="AQ186" s="7"/>
      <c r="AR186" s="7"/>
      <c r="AS186" s="7"/>
      <c r="AT186" s="7"/>
      <c r="AU186" s="7"/>
      <c r="AV186" s="7"/>
      <c r="AW186" s="2" t="b">
        <v>0</v>
      </c>
      <c r="AX186" s="2" t="b">
        <v>0</v>
      </c>
      <c r="AY186" s="2" t="b">
        <v>0</v>
      </c>
      <c r="AZ186" s="2" t="b">
        <v>0</v>
      </c>
      <c r="BA186" s="2" t="b">
        <v>0</v>
      </c>
      <c r="BB186" s="2" t="b">
        <v>0</v>
      </c>
      <c r="BC186" s="2" t="b">
        <v>0</v>
      </c>
      <c r="BD186" s="7"/>
      <c r="BE186" s="7"/>
      <c r="BF186" s="7"/>
      <c r="BG186" s="7"/>
      <c r="BH186" s="7"/>
      <c r="BI186" s="7"/>
      <c r="BJ186" s="3" t="s">
        <v>66</v>
      </c>
      <c r="BK186" s="3" t="s">
        <v>66</v>
      </c>
      <c r="BL186" s="3" t="s">
        <v>66</v>
      </c>
      <c r="BM186" s="3" t="s">
        <v>66</v>
      </c>
      <c r="BN186" s="3" t="s">
        <v>66</v>
      </c>
      <c r="BO186" s="3" t="s">
        <v>66</v>
      </c>
    </row>
    <row r="187" spans="1:67" ht="54" x14ac:dyDescent="0.15">
      <c r="A187" s="2">
        <v>89321203</v>
      </c>
      <c r="B187" s="10" t="str">
        <f>VLOOKUP(A187,CSV_R7.10.23!KIHON_20003313_2025_20251023144124_JURAI,2,FALSE)</f>
        <v>フジコン　株式会社</v>
      </c>
      <c r="C187" s="10" t="str">
        <f>VLOOKUP(A187,CSV_R7.10.23!KIHON_20003313_2025_20251023144124_JURAI,4,FALSE)</f>
        <v>大田区　久ヶ原　３‐３２‐４</v>
      </c>
      <c r="D187" s="2">
        <v>672</v>
      </c>
      <c r="E187" s="3" t="s">
        <v>1289</v>
      </c>
      <c r="F187" s="3" t="s">
        <v>66</v>
      </c>
      <c r="G187" s="2">
        <v>89321203</v>
      </c>
      <c r="H187" s="3" t="s">
        <v>66</v>
      </c>
      <c r="I187" s="3" t="s">
        <v>1290</v>
      </c>
      <c r="J187" s="3" t="s">
        <v>66</v>
      </c>
      <c r="K187" s="3" t="s">
        <v>1291</v>
      </c>
      <c r="L187" s="2" t="b">
        <v>0</v>
      </c>
      <c r="M187" s="4" t="s">
        <v>1292</v>
      </c>
      <c r="N187" s="2" t="b">
        <v>0</v>
      </c>
      <c r="O187" s="3" t="s">
        <v>1293</v>
      </c>
      <c r="P187" s="3" t="s">
        <v>1294</v>
      </c>
      <c r="Q187" s="3" t="s">
        <v>244</v>
      </c>
      <c r="R187" s="2" t="s">
        <v>493</v>
      </c>
      <c r="S187" s="2">
        <v>100672</v>
      </c>
      <c r="T187" s="5">
        <v>43129</v>
      </c>
      <c r="U187" s="6">
        <v>43133</v>
      </c>
      <c r="V187" s="5">
        <v>43861</v>
      </c>
      <c r="W187" s="5">
        <v>43496</v>
      </c>
      <c r="X187" s="2">
        <v>1</v>
      </c>
      <c r="Y187" s="2" t="b">
        <v>1</v>
      </c>
      <c r="Z187" s="2" t="b">
        <v>1</v>
      </c>
      <c r="AA187" s="2" t="b">
        <v>1</v>
      </c>
      <c r="AB187" s="2" t="b">
        <v>1</v>
      </c>
      <c r="AC187" s="2" t="b">
        <v>0</v>
      </c>
      <c r="AD187" s="2" t="b">
        <v>1</v>
      </c>
      <c r="AE187" s="2" t="b">
        <v>0</v>
      </c>
      <c r="AF187" s="2" t="b">
        <v>0</v>
      </c>
      <c r="AG187" s="2">
        <v>160</v>
      </c>
      <c r="AH187" s="6">
        <v>43551</v>
      </c>
      <c r="AI187" s="5">
        <v>43558</v>
      </c>
      <c r="AJ187" s="5">
        <v>46112</v>
      </c>
      <c r="AK187" s="5">
        <v>45747</v>
      </c>
      <c r="AL187" s="2">
        <v>6</v>
      </c>
      <c r="AM187" s="3" t="s">
        <v>1295</v>
      </c>
      <c r="AN187" s="3" t="s">
        <v>66</v>
      </c>
      <c r="AO187" s="3" t="s">
        <v>75</v>
      </c>
      <c r="AP187" s="3" t="s">
        <v>66</v>
      </c>
      <c r="AQ187" s="7"/>
      <c r="AR187" s="7"/>
      <c r="AS187" s="7"/>
      <c r="AT187" s="7"/>
      <c r="AU187" s="7"/>
      <c r="AV187" s="7"/>
      <c r="AW187" s="2" t="b">
        <v>0</v>
      </c>
      <c r="AX187" s="2" t="b">
        <v>0</v>
      </c>
      <c r="AY187" s="2" t="b">
        <v>0</v>
      </c>
      <c r="AZ187" s="2" t="b">
        <v>0</v>
      </c>
      <c r="BA187" s="2" t="b">
        <v>0</v>
      </c>
      <c r="BB187" s="2" t="b">
        <v>0</v>
      </c>
      <c r="BC187" s="2" t="b">
        <v>0</v>
      </c>
      <c r="BD187" s="7"/>
      <c r="BE187" s="7"/>
      <c r="BF187" s="7"/>
      <c r="BG187" s="7"/>
      <c r="BH187" s="7"/>
      <c r="BI187" s="7"/>
      <c r="BJ187" s="3" t="s">
        <v>66</v>
      </c>
      <c r="BK187" s="3" t="s">
        <v>66</v>
      </c>
      <c r="BL187" s="3" t="s">
        <v>66</v>
      </c>
      <c r="BM187" s="3" t="s">
        <v>66</v>
      </c>
      <c r="BN187" s="3" t="s">
        <v>66</v>
      </c>
      <c r="BO187" s="3" t="s">
        <v>66</v>
      </c>
    </row>
    <row r="188" spans="1:67" ht="67.5" x14ac:dyDescent="0.15">
      <c r="A188" s="2">
        <v>85120343</v>
      </c>
      <c r="B188" s="10" t="str">
        <f>VLOOKUP(A188,CSV_R7.10.23!KIHON_20003313_2025_20251023144124_JURAI,2,FALSE)</f>
        <v>有限会社　大日の出プランニング</v>
      </c>
      <c r="C188" s="10" t="str">
        <f>VLOOKUP(A188,CSV_R7.10.23!KIHON_20003313_2025_20251023144124_JURAI,4,FALSE)</f>
        <v>調布市　国領町　３－１１－１１</v>
      </c>
      <c r="D188" s="2">
        <v>674</v>
      </c>
      <c r="E188" s="3" t="s">
        <v>1296</v>
      </c>
      <c r="F188" s="3" t="s">
        <v>66</v>
      </c>
      <c r="G188" s="2">
        <v>85120343</v>
      </c>
      <c r="H188" s="3" t="s">
        <v>66</v>
      </c>
      <c r="I188" s="3" t="s">
        <v>1297</v>
      </c>
      <c r="J188" s="3" t="s">
        <v>66</v>
      </c>
      <c r="K188" s="3" t="s">
        <v>1298</v>
      </c>
      <c r="L188" s="2" t="b">
        <v>0</v>
      </c>
      <c r="M188" s="4" t="s">
        <v>1299</v>
      </c>
      <c r="N188" s="2" t="b">
        <v>0</v>
      </c>
      <c r="O188" s="3" t="s">
        <v>1300</v>
      </c>
      <c r="P188" s="3" t="s">
        <v>1301</v>
      </c>
      <c r="Q188" s="3" t="s">
        <v>663</v>
      </c>
      <c r="R188" s="2" t="s">
        <v>501</v>
      </c>
      <c r="S188" s="2">
        <v>100674</v>
      </c>
      <c r="T188" s="5">
        <v>43131</v>
      </c>
      <c r="U188" s="6">
        <v>43133</v>
      </c>
      <c r="V188" s="5">
        <v>43496</v>
      </c>
      <c r="W188" s="7"/>
      <c r="X188" s="7"/>
      <c r="Y188" s="2" t="b">
        <v>1</v>
      </c>
      <c r="Z188" s="2" t="b">
        <v>1</v>
      </c>
      <c r="AA188" s="2" t="b">
        <v>1</v>
      </c>
      <c r="AB188" s="2" t="b">
        <v>1</v>
      </c>
      <c r="AC188" s="2" t="b">
        <v>0</v>
      </c>
      <c r="AD188" s="2" t="b">
        <v>1</v>
      </c>
      <c r="AE188" s="2" t="b">
        <v>0</v>
      </c>
      <c r="AF188" s="2" t="b">
        <v>0</v>
      </c>
      <c r="AG188" s="2">
        <v>115</v>
      </c>
      <c r="AH188" s="6">
        <v>43398</v>
      </c>
      <c r="AI188" s="5">
        <v>43406</v>
      </c>
      <c r="AJ188" s="5">
        <v>45961</v>
      </c>
      <c r="AK188" s="5">
        <v>45596</v>
      </c>
      <c r="AL188" s="2">
        <v>6</v>
      </c>
      <c r="AM188" s="3" t="s">
        <v>1302</v>
      </c>
      <c r="AN188" s="3" t="s">
        <v>66</v>
      </c>
      <c r="AO188" s="3" t="s">
        <v>75</v>
      </c>
      <c r="AP188" s="3" t="s">
        <v>66</v>
      </c>
      <c r="AQ188" s="7"/>
      <c r="AR188" s="7"/>
      <c r="AS188" s="7"/>
      <c r="AT188" s="7"/>
      <c r="AU188" s="7"/>
      <c r="AV188" s="7"/>
      <c r="AW188" s="2" t="b">
        <v>0</v>
      </c>
      <c r="AX188" s="2" t="b">
        <v>0</v>
      </c>
      <c r="AY188" s="2" t="b">
        <v>0</v>
      </c>
      <c r="AZ188" s="2" t="b">
        <v>0</v>
      </c>
      <c r="BA188" s="2" t="b">
        <v>0</v>
      </c>
      <c r="BB188" s="2" t="b">
        <v>0</v>
      </c>
      <c r="BC188" s="2" t="b">
        <v>0</v>
      </c>
      <c r="BD188" s="7"/>
      <c r="BE188" s="7"/>
      <c r="BF188" s="7"/>
      <c r="BG188" s="7"/>
      <c r="BH188" s="7"/>
      <c r="BI188" s="7"/>
      <c r="BJ188" s="3" t="s">
        <v>66</v>
      </c>
      <c r="BK188" s="3" t="s">
        <v>66</v>
      </c>
      <c r="BL188" s="3" t="s">
        <v>66</v>
      </c>
      <c r="BM188" s="3" t="s">
        <v>66</v>
      </c>
      <c r="BN188" s="3" t="s">
        <v>66</v>
      </c>
      <c r="BO188" s="3" t="s">
        <v>66</v>
      </c>
    </row>
    <row r="189" spans="1:67" ht="108" x14ac:dyDescent="0.15">
      <c r="A189" s="2">
        <v>25080533</v>
      </c>
      <c r="B189" s="10" t="str">
        <f>VLOOKUP(A189,CSV_R7.10.23!KIHON_20003313_2025_20251023144124_JURAI,2,FALSE)</f>
        <v>中小企業福祉事業団</v>
      </c>
      <c r="C189" s="10" t="str">
        <f>VLOOKUP(A189,CSV_R7.10.23!KIHON_20003313_2025_20251023144124_JURAI,4,FALSE)</f>
        <v>台東区　松が谷　１－３－５ＪＰＲ上野イーストビル２階</v>
      </c>
      <c r="D189" s="2">
        <v>675</v>
      </c>
      <c r="E189" s="3" t="s">
        <v>1303</v>
      </c>
      <c r="F189" s="3" t="s">
        <v>66</v>
      </c>
      <c r="G189" s="2">
        <v>25080533</v>
      </c>
      <c r="H189" s="3" t="s">
        <v>66</v>
      </c>
      <c r="I189" s="3" t="s">
        <v>1304</v>
      </c>
      <c r="J189" s="3" t="s">
        <v>66</v>
      </c>
      <c r="K189" s="3" t="s">
        <v>1305</v>
      </c>
      <c r="L189" s="2" t="b">
        <v>0</v>
      </c>
      <c r="M189" s="4" t="s">
        <v>1306</v>
      </c>
      <c r="N189" s="2" t="b">
        <v>0</v>
      </c>
      <c r="O189" s="3" t="s">
        <v>1307</v>
      </c>
      <c r="P189" s="3" t="s">
        <v>1308</v>
      </c>
      <c r="Q189" s="3" t="s">
        <v>141</v>
      </c>
      <c r="R189" s="2" t="s">
        <v>277</v>
      </c>
      <c r="S189" s="2">
        <v>100675</v>
      </c>
      <c r="T189" s="5">
        <v>43535</v>
      </c>
      <c r="U189" s="6">
        <v>44757</v>
      </c>
      <c r="V189" s="5">
        <v>44286</v>
      </c>
      <c r="W189" s="5">
        <v>43921</v>
      </c>
      <c r="X189" s="2">
        <v>1</v>
      </c>
      <c r="Y189" s="2" t="b">
        <v>1</v>
      </c>
      <c r="Z189" s="2" t="b">
        <v>1</v>
      </c>
      <c r="AA189" s="2" t="b">
        <v>0</v>
      </c>
      <c r="AB189" s="2" t="b">
        <v>0</v>
      </c>
      <c r="AC189" s="2" t="b">
        <v>0</v>
      </c>
      <c r="AD189" s="2" t="b">
        <v>0</v>
      </c>
      <c r="AE189" s="2" t="b">
        <v>1</v>
      </c>
      <c r="AF189" s="2" t="b">
        <v>0</v>
      </c>
      <c r="AG189" s="2">
        <v>263</v>
      </c>
      <c r="AH189" s="6">
        <v>43913</v>
      </c>
      <c r="AI189" s="5">
        <v>43915</v>
      </c>
      <c r="AJ189" s="5">
        <v>46112</v>
      </c>
      <c r="AK189" s="5">
        <v>45747</v>
      </c>
      <c r="AL189" s="2">
        <v>5</v>
      </c>
      <c r="AM189" s="3" t="s">
        <v>1309</v>
      </c>
      <c r="AN189" s="3" t="s">
        <v>66</v>
      </c>
      <c r="AO189" s="3" t="s">
        <v>75</v>
      </c>
      <c r="AP189" s="3" t="s">
        <v>66</v>
      </c>
      <c r="AQ189" s="7"/>
      <c r="AR189" s="7"/>
      <c r="AS189" s="7"/>
      <c r="AT189" s="7"/>
      <c r="AU189" s="7"/>
      <c r="AV189" s="7"/>
      <c r="AW189" s="2" t="b">
        <v>0</v>
      </c>
      <c r="AX189" s="2" t="b">
        <v>0</v>
      </c>
      <c r="AY189" s="2" t="b">
        <v>0</v>
      </c>
      <c r="AZ189" s="2" t="b">
        <v>0</v>
      </c>
      <c r="BA189" s="2" t="b">
        <v>0</v>
      </c>
      <c r="BB189" s="2" t="b">
        <v>0</v>
      </c>
      <c r="BC189" s="2" t="b">
        <v>0</v>
      </c>
      <c r="BD189" s="7"/>
      <c r="BE189" s="7"/>
      <c r="BF189" s="7"/>
      <c r="BG189" s="7"/>
      <c r="BH189" s="7"/>
      <c r="BI189" s="7"/>
      <c r="BJ189" s="3" t="s">
        <v>66</v>
      </c>
      <c r="BK189" s="3" t="s">
        <v>66</v>
      </c>
      <c r="BL189" s="3" t="s">
        <v>66</v>
      </c>
      <c r="BM189" s="3" t="s">
        <v>66</v>
      </c>
      <c r="BN189" s="3" t="s">
        <v>66</v>
      </c>
      <c r="BO189" s="3" t="s">
        <v>66</v>
      </c>
    </row>
    <row r="190" spans="1:67" ht="67.5" x14ac:dyDescent="0.15">
      <c r="A190" s="2">
        <v>80090047</v>
      </c>
      <c r="B190" s="10" t="str">
        <f>VLOOKUP(A190,CSV_R7.10.23!KIHON_20003313_2025_20251023144124_JURAI,2,FALSE)</f>
        <v>株式会社　リーズ</v>
      </c>
      <c r="C190" s="10" t="str">
        <f>VLOOKUP(A190,CSV_R7.10.23!KIHON_20003313_2025_20251023144124_JURAI,4,FALSE)</f>
        <v>府中市　住吉町　５－７－２５－４階</v>
      </c>
      <c r="D190" s="2">
        <v>679</v>
      </c>
      <c r="E190" s="3" t="s">
        <v>1310</v>
      </c>
      <c r="F190" s="3" t="s">
        <v>66</v>
      </c>
      <c r="G190" s="2">
        <v>80090047</v>
      </c>
      <c r="H190" s="3" t="s">
        <v>1311</v>
      </c>
      <c r="I190" s="3" t="s">
        <v>1312</v>
      </c>
      <c r="J190" s="3" t="s">
        <v>66</v>
      </c>
      <c r="K190" s="3" t="s">
        <v>1313</v>
      </c>
      <c r="L190" s="2" t="b">
        <v>0</v>
      </c>
      <c r="M190" s="4" t="s">
        <v>66</v>
      </c>
      <c r="N190" s="2" t="b">
        <v>0</v>
      </c>
      <c r="O190" s="3" t="s">
        <v>1314</v>
      </c>
      <c r="P190" s="3" t="s">
        <v>1315</v>
      </c>
      <c r="Q190" s="3" t="s">
        <v>663</v>
      </c>
      <c r="R190" s="2" t="s">
        <v>84</v>
      </c>
      <c r="S190" s="2">
        <v>100679</v>
      </c>
      <c r="T190" s="5">
        <v>43140</v>
      </c>
      <c r="U190" s="6">
        <v>43146</v>
      </c>
      <c r="V190" s="5">
        <v>43524</v>
      </c>
      <c r="W190" s="7"/>
      <c r="X190" s="7"/>
      <c r="Y190" s="2" t="b">
        <v>1</v>
      </c>
      <c r="Z190" s="2" t="b">
        <v>1</v>
      </c>
      <c r="AA190" s="2" t="b">
        <v>1</v>
      </c>
      <c r="AB190" s="2" t="b">
        <v>1</v>
      </c>
      <c r="AC190" s="2" t="b">
        <v>1</v>
      </c>
      <c r="AD190" s="2" t="b">
        <v>0</v>
      </c>
      <c r="AE190" s="2" t="b">
        <v>1</v>
      </c>
      <c r="AF190" s="2" t="b">
        <v>0</v>
      </c>
      <c r="AG190" s="2">
        <v>110</v>
      </c>
      <c r="AH190" s="6">
        <v>43371</v>
      </c>
      <c r="AI190" s="5">
        <v>43383</v>
      </c>
      <c r="AJ190" s="5">
        <v>46660</v>
      </c>
      <c r="AK190" s="5">
        <v>45930</v>
      </c>
      <c r="AL190" s="2">
        <v>7</v>
      </c>
      <c r="AM190" s="3" t="s">
        <v>66</v>
      </c>
      <c r="AN190" s="3" t="s">
        <v>66</v>
      </c>
      <c r="AO190" s="3" t="s">
        <v>75</v>
      </c>
      <c r="AP190" s="3" t="s">
        <v>66</v>
      </c>
      <c r="AQ190" s="2">
        <v>200044</v>
      </c>
      <c r="AR190" s="5">
        <v>43522</v>
      </c>
      <c r="AS190" s="6">
        <v>43528</v>
      </c>
      <c r="AT190" s="5">
        <v>46081</v>
      </c>
      <c r="AU190" s="5">
        <v>45716</v>
      </c>
      <c r="AV190" s="2">
        <v>6</v>
      </c>
      <c r="AW190" s="2" t="b">
        <v>1</v>
      </c>
      <c r="AX190" s="2" t="b">
        <v>1</v>
      </c>
      <c r="AY190" s="2" t="b">
        <v>1</v>
      </c>
      <c r="AZ190" s="2" t="b">
        <v>1</v>
      </c>
      <c r="BA190" s="2" t="b">
        <v>1</v>
      </c>
      <c r="BB190" s="2" t="b">
        <v>1</v>
      </c>
      <c r="BC190" s="2" t="b">
        <v>1</v>
      </c>
      <c r="BD190" s="7"/>
      <c r="BE190" s="7"/>
      <c r="BF190" s="7"/>
      <c r="BG190" s="7"/>
      <c r="BH190" s="7"/>
      <c r="BI190" s="7"/>
      <c r="BJ190" s="3" t="s">
        <v>66</v>
      </c>
      <c r="BK190" s="3" t="s">
        <v>66</v>
      </c>
      <c r="BL190" s="3" t="s">
        <v>66</v>
      </c>
      <c r="BM190" s="3" t="s">
        <v>66</v>
      </c>
      <c r="BN190" s="3" t="s">
        <v>66</v>
      </c>
      <c r="BO190" s="3" t="s">
        <v>66</v>
      </c>
    </row>
    <row r="191" spans="1:67" ht="81" x14ac:dyDescent="0.15">
      <c r="A191" s="2">
        <v>14433604</v>
      </c>
      <c r="B191" s="10" t="str">
        <f>VLOOKUP(A191,CSV_R7.10.23!KIHON_20003313_2025_20251023144124_JURAI,2,FALSE)</f>
        <v>エーム　サービス　株式会社</v>
      </c>
      <c r="C191" s="10" t="str">
        <f>VLOOKUP(A191,CSV_R7.10.23!KIHON_20003313_2025_20251023144124_JURAI,4,FALSE)</f>
        <v>港区　赤坂　２－２３－１　アークヒルズフロントタワー</v>
      </c>
      <c r="D191" s="2">
        <v>682</v>
      </c>
      <c r="E191" s="3" t="s">
        <v>1316</v>
      </c>
      <c r="F191" s="3" t="s">
        <v>66</v>
      </c>
      <c r="G191" s="2">
        <v>14433604</v>
      </c>
      <c r="H191" s="3" t="s">
        <v>66</v>
      </c>
      <c r="I191" s="3" t="s">
        <v>1317</v>
      </c>
      <c r="J191" s="3" t="s">
        <v>66</v>
      </c>
      <c r="K191" s="3" t="s">
        <v>1318</v>
      </c>
      <c r="L191" s="2" t="b">
        <v>0</v>
      </c>
      <c r="M191" s="4" t="s">
        <v>1319</v>
      </c>
      <c r="N191" s="2" t="b">
        <v>0</v>
      </c>
      <c r="O191" s="3" t="s">
        <v>406</v>
      </c>
      <c r="P191" s="3" t="s">
        <v>1320</v>
      </c>
      <c r="Q191" s="3" t="s">
        <v>1321</v>
      </c>
      <c r="R191" s="2" t="s">
        <v>1322</v>
      </c>
      <c r="S191" s="2">
        <v>100682</v>
      </c>
      <c r="T191" s="5">
        <v>43140</v>
      </c>
      <c r="U191" s="6">
        <v>43146</v>
      </c>
      <c r="V191" s="5">
        <v>43524</v>
      </c>
      <c r="W191" s="7"/>
      <c r="X191" s="7"/>
      <c r="Y191" s="2" t="b">
        <v>1</v>
      </c>
      <c r="Z191" s="2" t="b">
        <v>1</v>
      </c>
      <c r="AA191" s="2" t="b">
        <v>1</v>
      </c>
      <c r="AB191" s="2" t="b">
        <v>0</v>
      </c>
      <c r="AC191" s="2" t="b">
        <v>0</v>
      </c>
      <c r="AD191" s="2" t="b">
        <v>0</v>
      </c>
      <c r="AE191" s="2" t="b">
        <v>0</v>
      </c>
      <c r="AF191" s="2" t="b">
        <v>0</v>
      </c>
      <c r="AG191" s="2">
        <v>105</v>
      </c>
      <c r="AH191" s="6">
        <v>43371</v>
      </c>
      <c r="AI191" s="5">
        <v>43383</v>
      </c>
      <c r="AJ191" s="5">
        <v>46660</v>
      </c>
      <c r="AK191" s="5">
        <v>45930</v>
      </c>
      <c r="AL191" s="2">
        <v>7</v>
      </c>
      <c r="AM191" s="3" t="s">
        <v>1323</v>
      </c>
      <c r="AN191" s="3" t="s">
        <v>66</v>
      </c>
      <c r="AO191" s="3" t="s">
        <v>66</v>
      </c>
      <c r="AP191" s="3" t="s">
        <v>66</v>
      </c>
      <c r="AQ191" s="7"/>
      <c r="AR191" s="7"/>
      <c r="AS191" s="7"/>
      <c r="AT191" s="7"/>
      <c r="AU191" s="7"/>
      <c r="AV191" s="7"/>
      <c r="AW191" s="2" t="b">
        <v>0</v>
      </c>
      <c r="AX191" s="2" t="b">
        <v>0</v>
      </c>
      <c r="AY191" s="2" t="b">
        <v>0</v>
      </c>
      <c r="AZ191" s="2" t="b">
        <v>0</v>
      </c>
      <c r="BA191" s="2" t="b">
        <v>0</v>
      </c>
      <c r="BB191" s="2" t="b">
        <v>0</v>
      </c>
      <c r="BC191" s="2" t="b">
        <v>0</v>
      </c>
      <c r="BD191" s="7"/>
      <c r="BE191" s="7"/>
      <c r="BF191" s="7"/>
      <c r="BG191" s="7"/>
      <c r="BH191" s="7"/>
      <c r="BI191" s="7"/>
      <c r="BJ191" s="3" t="s">
        <v>66</v>
      </c>
      <c r="BK191" s="3" t="s">
        <v>66</v>
      </c>
      <c r="BL191" s="3" t="s">
        <v>66</v>
      </c>
      <c r="BM191" s="3" t="s">
        <v>66</v>
      </c>
      <c r="BN191" s="3" t="s">
        <v>66</v>
      </c>
      <c r="BO191" s="3" t="s">
        <v>66</v>
      </c>
    </row>
    <row r="192" spans="1:67" ht="67.5" x14ac:dyDescent="0.15">
      <c r="A192" s="2">
        <v>51150308</v>
      </c>
      <c r="B192" s="10" t="str">
        <f>VLOOKUP(A192,CSV_R7.10.23!KIHON_20003313_2025_20251023144124_JURAI,2,FALSE)</f>
        <v>陽光ビルＭＥ　株式会社</v>
      </c>
      <c r="C192" s="10" t="str">
        <f>VLOOKUP(A192,CSV_R7.10.23!KIHON_20003313_2025_20251023144124_JURAI,4,FALSE)</f>
        <v>豊島区　東池袋　３―２３―１７</v>
      </c>
      <c r="D192" s="2">
        <v>685</v>
      </c>
      <c r="E192" s="3" t="s">
        <v>1324</v>
      </c>
      <c r="F192" s="3" t="s">
        <v>66</v>
      </c>
      <c r="G192" s="2">
        <v>51150308</v>
      </c>
      <c r="H192" s="3" t="s">
        <v>1325</v>
      </c>
      <c r="I192" s="3" t="s">
        <v>1326</v>
      </c>
      <c r="J192" s="3" t="s">
        <v>66</v>
      </c>
      <c r="K192" s="3" t="s">
        <v>1327</v>
      </c>
      <c r="L192" s="2" t="b">
        <v>0</v>
      </c>
      <c r="M192" s="4" t="s">
        <v>1328</v>
      </c>
      <c r="N192" s="2" t="b">
        <v>0</v>
      </c>
      <c r="O192" s="3" t="s">
        <v>819</v>
      </c>
      <c r="P192" s="3" t="s">
        <v>1329</v>
      </c>
      <c r="Q192" s="3" t="s">
        <v>194</v>
      </c>
      <c r="R192" s="2" t="s">
        <v>1330</v>
      </c>
      <c r="S192" s="2">
        <v>100685</v>
      </c>
      <c r="T192" s="5">
        <v>43151</v>
      </c>
      <c r="U192" s="6">
        <v>43167</v>
      </c>
      <c r="V192" s="5">
        <v>43524</v>
      </c>
      <c r="W192" s="7"/>
      <c r="X192" s="7"/>
      <c r="Y192" s="2" t="b">
        <v>1</v>
      </c>
      <c r="Z192" s="2" t="b">
        <v>1</v>
      </c>
      <c r="AA192" s="2" t="b">
        <v>1</v>
      </c>
      <c r="AB192" s="2" t="b">
        <v>0</v>
      </c>
      <c r="AC192" s="2" t="b">
        <v>0</v>
      </c>
      <c r="AD192" s="2" t="b">
        <v>0</v>
      </c>
      <c r="AE192" s="2" t="b">
        <v>0</v>
      </c>
      <c r="AF192" s="2" t="b">
        <v>0</v>
      </c>
      <c r="AG192" s="2">
        <v>108</v>
      </c>
      <c r="AH192" s="6">
        <v>43371</v>
      </c>
      <c r="AI192" s="5">
        <v>43383</v>
      </c>
      <c r="AJ192" s="5">
        <v>46660</v>
      </c>
      <c r="AK192" s="5">
        <v>45930</v>
      </c>
      <c r="AL192" s="2">
        <v>7</v>
      </c>
      <c r="AM192" s="3" t="s">
        <v>66</v>
      </c>
      <c r="AN192" s="3" t="s">
        <v>66</v>
      </c>
      <c r="AO192" s="3" t="s">
        <v>66</v>
      </c>
      <c r="AP192" s="3" t="s">
        <v>66</v>
      </c>
      <c r="AQ192" s="7"/>
      <c r="AR192" s="7"/>
      <c r="AS192" s="7"/>
      <c r="AT192" s="7"/>
      <c r="AU192" s="7"/>
      <c r="AV192" s="7"/>
      <c r="AW192" s="2" t="b">
        <v>0</v>
      </c>
      <c r="AX192" s="2" t="b">
        <v>0</v>
      </c>
      <c r="AY192" s="2" t="b">
        <v>0</v>
      </c>
      <c r="AZ192" s="2" t="b">
        <v>0</v>
      </c>
      <c r="BA192" s="2" t="b">
        <v>0</v>
      </c>
      <c r="BB192" s="2" t="b">
        <v>0</v>
      </c>
      <c r="BC192" s="2" t="b">
        <v>0</v>
      </c>
      <c r="BD192" s="7"/>
      <c r="BE192" s="7"/>
      <c r="BF192" s="7"/>
      <c r="BG192" s="7"/>
      <c r="BH192" s="7"/>
      <c r="BI192" s="7"/>
      <c r="BJ192" s="3" t="s">
        <v>66</v>
      </c>
      <c r="BK192" s="3" t="s">
        <v>66</v>
      </c>
      <c r="BL192" s="3" t="s">
        <v>66</v>
      </c>
      <c r="BM192" s="3" t="s">
        <v>66</v>
      </c>
      <c r="BN192" s="3" t="s">
        <v>66</v>
      </c>
      <c r="BO192" s="3" t="s">
        <v>66</v>
      </c>
    </row>
    <row r="193" spans="1:67" ht="54" x14ac:dyDescent="0.15">
      <c r="A193" s="2">
        <v>55181043</v>
      </c>
      <c r="B193" s="10" t="str">
        <f>VLOOKUP(A193,CSV_R7.10.23!KIHON_20003313_2025_20251023144124_JURAI,2,FALSE)</f>
        <v>双信商事　株式会社</v>
      </c>
      <c r="C193" s="10" t="str">
        <f>VLOOKUP(A193,CSV_R7.10.23!KIHON_20003313_2025_20251023144124_JURAI,4,FALSE)</f>
        <v>新宿区　舟町　１―１８</v>
      </c>
      <c r="D193" s="2">
        <v>689</v>
      </c>
      <c r="E193" s="3" t="s">
        <v>1331</v>
      </c>
      <c r="F193" s="3" t="s">
        <v>66</v>
      </c>
      <c r="G193" s="2">
        <v>55181043</v>
      </c>
      <c r="H193" s="3" t="s">
        <v>66</v>
      </c>
      <c r="I193" s="3" t="s">
        <v>1332</v>
      </c>
      <c r="J193" s="3" t="s">
        <v>66</v>
      </c>
      <c r="K193" s="3" t="s">
        <v>1333</v>
      </c>
      <c r="L193" s="2" t="b">
        <v>0</v>
      </c>
      <c r="M193" s="4" t="s">
        <v>66</v>
      </c>
      <c r="N193" s="2" t="b">
        <v>0</v>
      </c>
      <c r="O193" s="3" t="s">
        <v>1334</v>
      </c>
      <c r="P193" s="3" t="s">
        <v>1335</v>
      </c>
      <c r="Q193" s="3" t="s">
        <v>226</v>
      </c>
      <c r="R193" s="2" t="s">
        <v>261</v>
      </c>
      <c r="S193" s="2">
        <v>100689</v>
      </c>
      <c r="T193" s="5">
        <v>43165</v>
      </c>
      <c r="U193" s="6">
        <v>43171</v>
      </c>
      <c r="V193" s="5">
        <v>43555</v>
      </c>
      <c r="W193" s="7"/>
      <c r="X193" s="7"/>
      <c r="Y193" s="2" t="b">
        <v>1</v>
      </c>
      <c r="Z193" s="2" t="b">
        <v>1</v>
      </c>
      <c r="AA193" s="2" t="b">
        <v>1</v>
      </c>
      <c r="AB193" s="2" t="b">
        <v>1</v>
      </c>
      <c r="AC193" s="2" t="b">
        <v>1</v>
      </c>
      <c r="AD193" s="2" t="b">
        <v>1</v>
      </c>
      <c r="AE193" s="2" t="b">
        <v>1</v>
      </c>
      <c r="AF193" s="2" t="b">
        <v>0</v>
      </c>
      <c r="AG193" s="2">
        <v>114</v>
      </c>
      <c r="AH193" s="6">
        <v>43398</v>
      </c>
      <c r="AI193" s="5">
        <v>43406</v>
      </c>
      <c r="AJ193" s="5">
        <v>45961</v>
      </c>
      <c r="AK193" s="5">
        <v>45596</v>
      </c>
      <c r="AL193" s="2">
        <v>6</v>
      </c>
      <c r="AM193" s="3" t="s">
        <v>66</v>
      </c>
      <c r="AN193" s="3" t="s">
        <v>66</v>
      </c>
      <c r="AO193" s="3" t="s">
        <v>75</v>
      </c>
      <c r="AP193" s="3" t="s">
        <v>66</v>
      </c>
      <c r="AQ193" s="7"/>
      <c r="AR193" s="7"/>
      <c r="AS193" s="7"/>
      <c r="AT193" s="7"/>
      <c r="AU193" s="7"/>
      <c r="AV193" s="7"/>
      <c r="AW193" s="2" t="b">
        <v>0</v>
      </c>
      <c r="AX193" s="2" t="b">
        <v>0</v>
      </c>
      <c r="AY193" s="2" t="b">
        <v>0</v>
      </c>
      <c r="AZ193" s="2" t="b">
        <v>0</v>
      </c>
      <c r="BA193" s="2" t="b">
        <v>0</v>
      </c>
      <c r="BB193" s="2" t="b">
        <v>0</v>
      </c>
      <c r="BC193" s="2" t="b">
        <v>0</v>
      </c>
      <c r="BD193" s="7"/>
      <c r="BE193" s="7"/>
      <c r="BF193" s="7"/>
      <c r="BG193" s="7"/>
      <c r="BH193" s="7"/>
      <c r="BI193" s="7"/>
      <c r="BJ193" s="3" t="s">
        <v>66</v>
      </c>
      <c r="BK193" s="3" t="s">
        <v>66</v>
      </c>
      <c r="BL193" s="3" t="s">
        <v>66</v>
      </c>
      <c r="BM193" s="3" t="s">
        <v>66</v>
      </c>
      <c r="BN193" s="3" t="s">
        <v>66</v>
      </c>
      <c r="BO193" s="3" t="s">
        <v>66</v>
      </c>
    </row>
    <row r="194" spans="1:67" ht="94.5" x14ac:dyDescent="0.15">
      <c r="A194" s="2">
        <v>24220401</v>
      </c>
      <c r="B194" s="10" t="str">
        <f>VLOOKUP(A194,CSV_R7.10.23!KIHON_20003313_2025_20251023144124_JURAI,2,FALSE)</f>
        <v>株式会社　ライズ</v>
      </c>
      <c r="C194" s="10" t="str">
        <f>VLOOKUP(A194,CSV_R7.10.23!KIHON_20003313_2025_20251023144124_JURAI,4,FALSE)</f>
        <v>中央区　八丁堀　３－１７－１６　セントラル京橋三立ビル別館５０３</v>
      </c>
      <c r="D194" s="2">
        <v>690</v>
      </c>
      <c r="E194" s="3" t="s">
        <v>1336</v>
      </c>
      <c r="F194" s="3" t="s">
        <v>66</v>
      </c>
      <c r="G194" s="2">
        <v>24220401</v>
      </c>
      <c r="H194" s="3" t="s">
        <v>66</v>
      </c>
      <c r="I194" s="3" t="s">
        <v>1337</v>
      </c>
      <c r="J194" s="3" t="s">
        <v>66</v>
      </c>
      <c r="K194" s="3" t="s">
        <v>1338</v>
      </c>
      <c r="L194" s="2" t="b">
        <v>0</v>
      </c>
      <c r="M194" s="4" t="s">
        <v>1339</v>
      </c>
      <c r="N194" s="2" t="b">
        <v>0</v>
      </c>
      <c r="O194" s="3" t="s">
        <v>1340</v>
      </c>
      <c r="P194" s="3" t="s">
        <v>1341</v>
      </c>
      <c r="Q194" s="3" t="s">
        <v>663</v>
      </c>
      <c r="R194" s="2" t="s">
        <v>774</v>
      </c>
      <c r="S194" s="2">
        <v>100690</v>
      </c>
      <c r="T194" s="5">
        <v>43171</v>
      </c>
      <c r="U194" s="6">
        <v>43173</v>
      </c>
      <c r="V194" s="5">
        <v>45747</v>
      </c>
      <c r="W194" s="5">
        <v>45382</v>
      </c>
      <c r="X194" s="2">
        <v>6</v>
      </c>
      <c r="Y194" s="2" t="b">
        <v>1</v>
      </c>
      <c r="Z194" s="2" t="b">
        <v>1</v>
      </c>
      <c r="AA194" s="2" t="b">
        <v>1</v>
      </c>
      <c r="AB194" s="2" t="b">
        <v>1</v>
      </c>
      <c r="AC194" s="2" t="b">
        <v>1</v>
      </c>
      <c r="AD194" s="2" t="b">
        <v>1</v>
      </c>
      <c r="AE194" s="2" t="b">
        <v>1</v>
      </c>
      <c r="AF194" s="2" t="b">
        <v>0</v>
      </c>
      <c r="AG194" s="7"/>
      <c r="AH194" s="7"/>
      <c r="AI194" s="7"/>
      <c r="AJ194" s="7"/>
      <c r="AK194" s="7"/>
      <c r="AL194" s="7"/>
      <c r="AM194" s="3" t="s">
        <v>1342</v>
      </c>
      <c r="AN194" s="3" t="s">
        <v>66</v>
      </c>
      <c r="AO194" s="3" t="s">
        <v>75</v>
      </c>
      <c r="AP194" s="3" t="s">
        <v>66</v>
      </c>
      <c r="AQ194" s="7"/>
      <c r="AR194" s="7"/>
      <c r="AS194" s="7"/>
      <c r="AT194" s="7"/>
      <c r="AU194" s="7"/>
      <c r="AV194" s="7"/>
      <c r="AW194" s="2" t="b">
        <v>0</v>
      </c>
      <c r="AX194" s="2" t="b">
        <v>0</v>
      </c>
      <c r="AY194" s="2" t="b">
        <v>0</v>
      </c>
      <c r="AZ194" s="2" t="b">
        <v>0</v>
      </c>
      <c r="BA194" s="2" t="b">
        <v>0</v>
      </c>
      <c r="BB194" s="2" t="b">
        <v>0</v>
      </c>
      <c r="BC194" s="2" t="b">
        <v>0</v>
      </c>
      <c r="BD194" s="7"/>
      <c r="BE194" s="7"/>
      <c r="BF194" s="7"/>
      <c r="BG194" s="7"/>
      <c r="BH194" s="7"/>
      <c r="BI194" s="7"/>
      <c r="BJ194" s="3" t="s">
        <v>66</v>
      </c>
      <c r="BK194" s="3" t="s">
        <v>66</v>
      </c>
      <c r="BL194" s="3" t="s">
        <v>66</v>
      </c>
      <c r="BM194" s="3" t="s">
        <v>66</v>
      </c>
      <c r="BN194" s="3" t="s">
        <v>97</v>
      </c>
      <c r="BO194" s="3" t="s">
        <v>66</v>
      </c>
    </row>
    <row r="195" spans="1:67" ht="121.5" x14ac:dyDescent="0.15">
      <c r="A195" s="2">
        <v>31141607</v>
      </c>
      <c r="B195" s="10" t="str">
        <f>VLOOKUP(A195,CSV_R7.10.23!KIHON_20003313_2025_20251023144124_JURAI,2,FALSE)</f>
        <v>医療法人社団　真悠会</v>
      </c>
      <c r="C195" s="10" t="str">
        <f>VLOOKUP(A195,CSV_R7.10.23!KIHON_20003313_2025_20251023144124_JURAI,4,FALSE)</f>
        <v>足立区　大谷田　４－７－１７</v>
      </c>
      <c r="D195" s="2">
        <v>692</v>
      </c>
      <c r="E195" s="3" t="s">
        <v>1343</v>
      </c>
      <c r="F195" s="3" t="s">
        <v>66</v>
      </c>
      <c r="G195" s="2">
        <v>31141607</v>
      </c>
      <c r="H195" s="3" t="s">
        <v>66</v>
      </c>
      <c r="I195" s="3" t="s">
        <v>1344</v>
      </c>
      <c r="J195" s="3" t="s">
        <v>66</v>
      </c>
      <c r="K195" s="3" t="s">
        <v>1345</v>
      </c>
      <c r="L195" s="2" t="b">
        <v>0</v>
      </c>
      <c r="M195" s="4" t="s">
        <v>1346</v>
      </c>
      <c r="N195" s="2" t="b">
        <v>0</v>
      </c>
      <c r="O195" s="3" t="s">
        <v>1347</v>
      </c>
      <c r="P195" s="3" t="s">
        <v>1348</v>
      </c>
      <c r="Q195" s="3" t="s">
        <v>347</v>
      </c>
      <c r="R195" s="2" t="s">
        <v>607</v>
      </c>
      <c r="S195" s="2">
        <v>100692</v>
      </c>
      <c r="T195" s="5">
        <v>43173</v>
      </c>
      <c r="U195" s="6">
        <v>43174</v>
      </c>
      <c r="V195" s="5">
        <v>43555</v>
      </c>
      <c r="W195" s="7"/>
      <c r="X195" s="7"/>
      <c r="Y195" s="2" t="b">
        <v>1</v>
      </c>
      <c r="Z195" s="2" t="b">
        <v>1</v>
      </c>
      <c r="AA195" s="2" t="b">
        <v>1</v>
      </c>
      <c r="AB195" s="2" t="b">
        <v>1</v>
      </c>
      <c r="AC195" s="2" t="b">
        <v>1</v>
      </c>
      <c r="AD195" s="2" t="b">
        <v>1</v>
      </c>
      <c r="AE195" s="2" t="b">
        <v>1</v>
      </c>
      <c r="AF195" s="2" t="b">
        <v>0</v>
      </c>
      <c r="AG195" s="2">
        <v>119</v>
      </c>
      <c r="AH195" s="6">
        <v>43398</v>
      </c>
      <c r="AI195" s="5">
        <v>43406</v>
      </c>
      <c r="AJ195" s="5">
        <v>45961</v>
      </c>
      <c r="AK195" s="5">
        <v>45596</v>
      </c>
      <c r="AL195" s="2">
        <v>6</v>
      </c>
      <c r="AM195" s="3" t="s">
        <v>1349</v>
      </c>
      <c r="AN195" s="3" t="s">
        <v>66</v>
      </c>
      <c r="AO195" s="3" t="s">
        <v>66</v>
      </c>
      <c r="AP195" s="3" t="s">
        <v>66</v>
      </c>
      <c r="AQ195" s="7"/>
      <c r="AR195" s="7"/>
      <c r="AS195" s="7"/>
      <c r="AT195" s="7"/>
      <c r="AU195" s="7"/>
      <c r="AV195" s="7"/>
      <c r="AW195" s="2" t="b">
        <v>0</v>
      </c>
      <c r="AX195" s="2" t="b">
        <v>0</v>
      </c>
      <c r="AY195" s="2" t="b">
        <v>0</v>
      </c>
      <c r="AZ195" s="2" t="b">
        <v>0</v>
      </c>
      <c r="BA195" s="2" t="b">
        <v>0</v>
      </c>
      <c r="BB195" s="2" t="b">
        <v>0</v>
      </c>
      <c r="BC195" s="2" t="b">
        <v>0</v>
      </c>
      <c r="BD195" s="7"/>
      <c r="BE195" s="7"/>
      <c r="BF195" s="7"/>
      <c r="BG195" s="7"/>
      <c r="BH195" s="7"/>
      <c r="BI195" s="7"/>
      <c r="BJ195" s="3" t="s">
        <v>66</v>
      </c>
      <c r="BK195" s="3" t="s">
        <v>66</v>
      </c>
      <c r="BL195" s="3" t="s">
        <v>66</v>
      </c>
      <c r="BM195" s="3" t="s">
        <v>66</v>
      </c>
      <c r="BN195" s="3" t="s">
        <v>66</v>
      </c>
      <c r="BO195" s="3" t="s">
        <v>66</v>
      </c>
    </row>
    <row r="196" spans="1:67" ht="67.5" x14ac:dyDescent="0.15">
      <c r="A196" s="2">
        <v>62240624</v>
      </c>
      <c r="B196" s="10" t="str">
        <f>VLOOKUP(A196,CSV_R7.10.23!KIHON_20003313_2025_20251023144124_JURAI,2,FALSE)</f>
        <v>合同会社　アンドコー</v>
      </c>
      <c r="C196" s="10" t="str">
        <f>VLOOKUP(A196,CSV_R7.10.23!KIHON_20003313_2025_20251023144124_JURAI,4,FALSE)</f>
        <v>目黒区　自由が丘　１－２９－１６　星野ビルΒ１</v>
      </c>
      <c r="D196" s="2">
        <v>694</v>
      </c>
      <c r="E196" s="3" t="s">
        <v>1350</v>
      </c>
      <c r="F196" s="3" t="s">
        <v>66</v>
      </c>
      <c r="G196" s="2">
        <v>62240624</v>
      </c>
      <c r="H196" s="3" t="s">
        <v>66</v>
      </c>
      <c r="I196" s="3" t="s">
        <v>1351</v>
      </c>
      <c r="J196" s="3" t="s">
        <v>66</v>
      </c>
      <c r="K196" s="3" t="s">
        <v>1352</v>
      </c>
      <c r="L196" s="2" t="b">
        <v>0</v>
      </c>
      <c r="M196" s="4" t="s">
        <v>1353</v>
      </c>
      <c r="N196" s="2" t="b">
        <v>0</v>
      </c>
      <c r="O196" s="3" t="s">
        <v>1354</v>
      </c>
      <c r="P196" s="3" t="s">
        <v>1355</v>
      </c>
      <c r="Q196" s="3" t="s">
        <v>750</v>
      </c>
      <c r="R196" s="2" t="s">
        <v>177</v>
      </c>
      <c r="S196" s="2">
        <v>100694</v>
      </c>
      <c r="T196" s="5">
        <v>43186</v>
      </c>
      <c r="U196" s="6">
        <v>43187</v>
      </c>
      <c r="V196" s="5">
        <v>43555</v>
      </c>
      <c r="W196" s="7"/>
      <c r="X196" s="7"/>
      <c r="Y196" s="2" t="b">
        <v>1</v>
      </c>
      <c r="Z196" s="2" t="b">
        <v>1</v>
      </c>
      <c r="AA196" s="2" t="b">
        <v>1</v>
      </c>
      <c r="AB196" s="2" t="b">
        <v>1</v>
      </c>
      <c r="AC196" s="2" t="b">
        <v>1</v>
      </c>
      <c r="AD196" s="2" t="b">
        <v>1</v>
      </c>
      <c r="AE196" s="2" t="b">
        <v>1</v>
      </c>
      <c r="AF196" s="2" t="b">
        <v>0</v>
      </c>
      <c r="AG196" s="2">
        <v>121</v>
      </c>
      <c r="AH196" s="6">
        <v>43398</v>
      </c>
      <c r="AI196" s="5">
        <v>43406</v>
      </c>
      <c r="AJ196" s="5">
        <v>45961</v>
      </c>
      <c r="AK196" s="5">
        <v>45596</v>
      </c>
      <c r="AL196" s="2">
        <v>6</v>
      </c>
      <c r="AM196" s="3" t="s">
        <v>66</v>
      </c>
      <c r="AN196" s="3" t="s">
        <v>66</v>
      </c>
      <c r="AO196" s="3" t="s">
        <v>75</v>
      </c>
      <c r="AP196" s="3" t="s">
        <v>66</v>
      </c>
      <c r="AQ196" s="7"/>
      <c r="AR196" s="7"/>
      <c r="AS196" s="7"/>
      <c r="AT196" s="7"/>
      <c r="AU196" s="7"/>
      <c r="AV196" s="7"/>
      <c r="AW196" s="2" t="b">
        <v>0</v>
      </c>
      <c r="AX196" s="2" t="b">
        <v>0</v>
      </c>
      <c r="AY196" s="2" t="b">
        <v>0</v>
      </c>
      <c r="AZ196" s="2" t="b">
        <v>0</v>
      </c>
      <c r="BA196" s="2" t="b">
        <v>0</v>
      </c>
      <c r="BB196" s="2" t="b">
        <v>0</v>
      </c>
      <c r="BC196" s="2" t="b">
        <v>0</v>
      </c>
      <c r="BD196" s="7"/>
      <c r="BE196" s="7"/>
      <c r="BF196" s="7"/>
      <c r="BG196" s="7"/>
      <c r="BH196" s="7"/>
      <c r="BI196" s="7"/>
      <c r="BJ196" s="3" t="s">
        <v>66</v>
      </c>
      <c r="BK196" s="3" t="s">
        <v>66</v>
      </c>
      <c r="BL196" s="3" t="s">
        <v>66</v>
      </c>
      <c r="BM196" s="3" t="s">
        <v>66</v>
      </c>
      <c r="BN196" s="3" t="s">
        <v>66</v>
      </c>
      <c r="BO196" s="3" t="s">
        <v>66</v>
      </c>
    </row>
    <row r="197" spans="1:67" ht="54" x14ac:dyDescent="0.15">
      <c r="A197" s="2">
        <v>65030735</v>
      </c>
      <c r="B197" s="10" t="str">
        <f>VLOOKUP(A197,CSV_R7.10.23!KIHON_20003313_2025_20251023144124_JURAI,2,FALSE)</f>
        <v>株式会社　バリー工業</v>
      </c>
      <c r="C197" s="10" t="str">
        <f>VLOOKUP(A197,CSV_R7.10.23!KIHON_20003313_2025_20251023144124_JURAI,4,FALSE)</f>
        <v>品川区　大井　１‐４６‐１</v>
      </c>
      <c r="D197" s="2">
        <v>696</v>
      </c>
      <c r="E197" s="3" t="s">
        <v>1356</v>
      </c>
      <c r="F197" s="3" t="s">
        <v>66</v>
      </c>
      <c r="G197" s="2">
        <v>65030735</v>
      </c>
      <c r="H197" s="3" t="s">
        <v>66</v>
      </c>
      <c r="I197" s="3" t="s">
        <v>1357</v>
      </c>
      <c r="J197" s="3" t="s">
        <v>66</v>
      </c>
      <c r="K197" s="3" t="s">
        <v>1358</v>
      </c>
      <c r="L197" s="2" t="b">
        <v>0</v>
      </c>
      <c r="M197" s="4" t="s">
        <v>1359</v>
      </c>
      <c r="N197" s="2" t="b">
        <v>0</v>
      </c>
      <c r="O197" s="3" t="s">
        <v>1360</v>
      </c>
      <c r="P197" s="3" t="s">
        <v>1361</v>
      </c>
      <c r="Q197" s="3" t="s">
        <v>244</v>
      </c>
      <c r="R197" s="2" t="s">
        <v>211</v>
      </c>
      <c r="S197" s="2">
        <v>100696</v>
      </c>
      <c r="T197" s="5">
        <v>43186</v>
      </c>
      <c r="U197" s="6">
        <v>43192</v>
      </c>
      <c r="V197" s="5">
        <v>46112</v>
      </c>
      <c r="W197" s="5">
        <v>45747</v>
      </c>
      <c r="X197" s="2">
        <v>7</v>
      </c>
      <c r="Y197" s="2" t="b">
        <v>1</v>
      </c>
      <c r="Z197" s="2" t="b">
        <v>1</v>
      </c>
      <c r="AA197" s="2" t="b">
        <v>1</v>
      </c>
      <c r="AB197" s="2" t="b">
        <v>1</v>
      </c>
      <c r="AC197" s="2" t="b">
        <v>1</v>
      </c>
      <c r="AD197" s="2" t="b">
        <v>1</v>
      </c>
      <c r="AE197" s="2" t="b">
        <v>1</v>
      </c>
      <c r="AF197" s="2" t="b">
        <v>0</v>
      </c>
      <c r="AG197" s="7"/>
      <c r="AH197" s="7"/>
      <c r="AI197" s="7"/>
      <c r="AJ197" s="7"/>
      <c r="AK197" s="7"/>
      <c r="AL197" s="7"/>
      <c r="AM197" s="3" t="s">
        <v>66</v>
      </c>
      <c r="AN197" s="3" t="s">
        <v>66</v>
      </c>
      <c r="AO197" s="3" t="s">
        <v>75</v>
      </c>
      <c r="AP197" s="3" t="s">
        <v>66</v>
      </c>
      <c r="AQ197" s="7"/>
      <c r="AR197" s="7"/>
      <c r="AS197" s="7"/>
      <c r="AT197" s="7"/>
      <c r="AU197" s="7"/>
      <c r="AV197" s="7"/>
      <c r="AW197" s="2" t="b">
        <v>0</v>
      </c>
      <c r="AX197" s="2" t="b">
        <v>0</v>
      </c>
      <c r="AY197" s="2" t="b">
        <v>0</v>
      </c>
      <c r="AZ197" s="2" t="b">
        <v>0</v>
      </c>
      <c r="BA197" s="2" t="b">
        <v>0</v>
      </c>
      <c r="BB197" s="2" t="b">
        <v>0</v>
      </c>
      <c r="BC197" s="2" t="b">
        <v>0</v>
      </c>
      <c r="BD197" s="7"/>
      <c r="BE197" s="7"/>
      <c r="BF197" s="7"/>
      <c r="BG197" s="7"/>
      <c r="BH197" s="7"/>
      <c r="BI197" s="7"/>
      <c r="BJ197" s="3" t="s">
        <v>66</v>
      </c>
      <c r="BK197" s="3" t="s">
        <v>66</v>
      </c>
      <c r="BL197" s="3" t="s">
        <v>66</v>
      </c>
      <c r="BM197" s="3" t="s">
        <v>66</v>
      </c>
      <c r="BN197" s="3" t="s">
        <v>66</v>
      </c>
      <c r="BO197" s="3" t="s">
        <v>66</v>
      </c>
    </row>
    <row r="198" spans="1:67" ht="94.5" x14ac:dyDescent="0.15">
      <c r="A198" s="2">
        <v>80050201</v>
      </c>
      <c r="B198" s="10" t="str">
        <f>VLOOKUP(A198,CSV_R7.10.23!KIHON_20003313_2025_20251023144124_JURAI,2,FALSE)</f>
        <v>有限会社　保険のオアシス</v>
      </c>
      <c r="C198" s="10" t="str">
        <f>VLOOKUP(A198,CSV_R7.10.23!KIHON_20003313_2025_20251023144124_JURAI,4,FALSE)</f>
        <v>府中市　府中町　１―３９―８　ブリッジシップヒルズ１０２号室</v>
      </c>
      <c r="D198" s="2">
        <v>697</v>
      </c>
      <c r="E198" s="3" t="s">
        <v>1362</v>
      </c>
      <c r="F198" s="3" t="s">
        <v>66</v>
      </c>
      <c r="G198" s="2">
        <v>80050201</v>
      </c>
      <c r="H198" s="3" t="s">
        <v>66</v>
      </c>
      <c r="I198" s="3" t="s">
        <v>1363</v>
      </c>
      <c r="J198" s="3" t="s">
        <v>66</v>
      </c>
      <c r="K198" s="3" t="s">
        <v>1364</v>
      </c>
      <c r="L198" s="2" t="b">
        <v>0</v>
      </c>
      <c r="M198" s="4" t="s">
        <v>1365</v>
      </c>
      <c r="N198" s="2" t="b">
        <v>0</v>
      </c>
      <c r="O198" s="3" t="s">
        <v>1366</v>
      </c>
      <c r="P198" s="3" t="s">
        <v>1367</v>
      </c>
      <c r="Q198" s="3" t="s">
        <v>663</v>
      </c>
      <c r="R198" s="2" t="s">
        <v>115</v>
      </c>
      <c r="S198" s="2">
        <v>100697</v>
      </c>
      <c r="T198" s="5">
        <v>43187</v>
      </c>
      <c r="U198" s="6">
        <v>43189</v>
      </c>
      <c r="V198" s="5">
        <v>46112</v>
      </c>
      <c r="W198" s="5">
        <v>45747</v>
      </c>
      <c r="X198" s="2">
        <v>7</v>
      </c>
      <c r="Y198" s="2" t="b">
        <v>1</v>
      </c>
      <c r="Z198" s="2" t="b">
        <v>1</v>
      </c>
      <c r="AA198" s="2" t="b">
        <v>1</v>
      </c>
      <c r="AB198" s="2" t="b">
        <v>1</v>
      </c>
      <c r="AC198" s="2" t="b">
        <v>1</v>
      </c>
      <c r="AD198" s="2" t="b">
        <v>0</v>
      </c>
      <c r="AE198" s="2" t="b">
        <v>0</v>
      </c>
      <c r="AF198" s="2" t="b">
        <v>0</v>
      </c>
      <c r="AG198" s="7"/>
      <c r="AH198" s="7"/>
      <c r="AI198" s="7"/>
      <c r="AJ198" s="7"/>
      <c r="AK198" s="7"/>
      <c r="AL198" s="7"/>
      <c r="AM198" s="3" t="s">
        <v>66</v>
      </c>
      <c r="AN198" s="3" t="s">
        <v>66</v>
      </c>
      <c r="AO198" s="3" t="s">
        <v>66</v>
      </c>
      <c r="AP198" s="3" t="s">
        <v>66</v>
      </c>
      <c r="AQ198" s="7"/>
      <c r="AR198" s="7"/>
      <c r="AS198" s="7"/>
      <c r="AT198" s="7"/>
      <c r="AU198" s="7"/>
      <c r="AV198" s="7"/>
      <c r="AW198" s="2" t="b">
        <v>0</v>
      </c>
      <c r="AX198" s="2" t="b">
        <v>0</v>
      </c>
      <c r="AY198" s="2" t="b">
        <v>0</v>
      </c>
      <c r="AZ198" s="2" t="b">
        <v>0</v>
      </c>
      <c r="BA198" s="2" t="b">
        <v>0</v>
      </c>
      <c r="BB198" s="2" t="b">
        <v>0</v>
      </c>
      <c r="BC198" s="2" t="b">
        <v>0</v>
      </c>
      <c r="BD198" s="7"/>
      <c r="BE198" s="7"/>
      <c r="BF198" s="7"/>
      <c r="BG198" s="7"/>
      <c r="BH198" s="7"/>
      <c r="BI198" s="7"/>
      <c r="BJ198" s="3" t="s">
        <v>66</v>
      </c>
      <c r="BK198" s="3" t="s">
        <v>66</v>
      </c>
      <c r="BL198" s="3" t="s">
        <v>66</v>
      </c>
      <c r="BM198" s="3" t="s">
        <v>66</v>
      </c>
      <c r="BN198" s="3" t="s">
        <v>66</v>
      </c>
      <c r="BO198" s="3" t="s">
        <v>66</v>
      </c>
    </row>
    <row r="199" spans="1:67" ht="54" x14ac:dyDescent="0.15">
      <c r="A199" s="2">
        <v>72360201</v>
      </c>
      <c r="B199" s="10" t="str">
        <f>VLOOKUP(A199,CSV_R7.10.23!KIHON_20003313_2025_20251023144124_JURAI,2,FALSE)</f>
        <v>株式会社　アライアンス・コーポレーション</v>
      </c>
      <c r="C199" s="10" t="str">
        <f>VLOOKUP(A199,CSV_R7.10.23!KIHON_20003313_2025_20251023144124_JURAI,4,FALSE)</f>
        <v>大田区　城南島　４－８－２</v>
      </c>
      <c r="D199" s="2">
        <v>698</v>
      </c>
      <c r="E199" s="3" t="s">
        <v>1368</v>
      </c>
      <c r="F199" s="3" t="s">
        <v>66</v>
      </c>
      <c r="G199" s="2">
        <v>72360201</v>
      </c>
      <c r="H199" s="3" t="s">
        <v>66</v>
      </c>
      <c r="I199" s="3" t="s">
        <v>1369</v>
      </c>
      <c r="J199" s="3" t="s">
        <v>66</v>
      </c>
      <c r="K199" s="3" t="s">
        <v>1370</v>
      </c>
      <c r="L199" s="2" t="b">
        <v>0</v>
      </c>
      <c r="M199" s="4" t="s">
        <v>1371</v>
      </c>
      <c r="N199" s="2" t="b">
        <v>0</v>
      </c>
      <c r="O199" s="3" t="s">
        <v>1372</v>
      </c>
      <c r="P199" s="3" t="s">
        <v>1373</v>
      </c>
      <c r="Q199" s="3" t="s">
        <v>72</v>
      </c>
      <c r="R199" s="2" t="s">
        <v>664</v>
      </c>
      <c r="S199" s="2">
        <v>100698</v>
      </c>
      <c r="T199" s="5">
        <v>43192</v>
      </c>
      <c r="U199" s="6">
        <v>43193</v>
      </c>
      <c r="V199" s="5">
        <v>43951</v>
      </c>
      <c r="W199" s="5">
        <v>43585</v>
      </c>
      <c r="X199" s="2">
        <v>1</v>
      </c>
      <c r="Y199" s="2" t="b">
        <v>1</v>
      </c>
      <c r="Z199" s="2" t="b">
        <v>0</v>
      </c>
      <c r="AA199" s="2" t="b">
        <v>1</v>
      </c>
      <c r="AB199" s="2" t="b">
        <v>1</v>
      </c>
      <c r="AC199" s="2" t="b">
        <v>1</v>
      </c>
      <c r="AD199" s="2" t="b">
        <v>0</v>
      </c>
      <c r="AE199" s="2" t="b">
        <v>0</v>
      </c>
      <c r="AF199" s="2" t="b">
        <v>0</v>
      </c>
      <c r="AG199" s="2">
        <v>189</v>
      </c>
      <c r="AH199" s="6">
        <v>43738</v>
      </c>
      <c r="AI199" s="5">
        <v>43738</v>
      </c>
      <c r="AJ199" s="5">
        <v>46660</v>
      </c>
      <c r="AK199" s="5">
        <v>45930</v>
      </c>
      <c r="AL199" s="2">
        <v>6</v>
      </c>
      <c r="AM199" s="3" t="s">
        <v>66</v>
      </c>
      <c r="AN199" s="3" t="s">
        <v>66</v>
      </c>
      <c r="AO199" s="3" t="s">
        <v>66</v>
      </c>
      <c r="AP199" s="3" t="s">
        <v>66</v>
      </c>
      <c r="AQ199" s="7"/>
      <c r="AR199" s="7"/>
      <c r="AS199" s="7"/>
      <c r="AT199" s="7"/>
      <c r="AU199" s="7"/>
      <c r="AV199" s="7"/>
      <c r="AW199" s="2" t="b">
        <v>0</v>
      </c>
      <c r="AX199" s="2" t="b">
        <v>0</v>
      </c>
      <c r="AY199" s="2" t="b">
        <v>1</v>
      </c>
      <c r="AZ199" s="2" t="b">
        <v>0</v>
      </c>
      <c r="BA199" s="2" t="b">
        <v>0</v>
      </c>
      <c r="BB199" s="2" t="b">
        <v>0</v>
      </c>
      <c r="BC199" s="2" t="b">
        <v>0</v>
      </c>
      <c r="BD199" s="7"/>
      <c r="BE199" s="7"/>
      <c r="BF199" s="7"/>
      <c r="BG199" s="7"/>
      <c r="BH199" s="7"/>
      <c r="BI199" s="7"/>
      <c r="BJ199" s="3" t="s">
        <v>66</v>
      </c>
      <c r="BK199" s="3" t="s">
        <v>66</v>
      </c>
      <c r="BL199" s="3" t="s">
        <v>66</v>
      </c>
      <c r="BM199" s="3" t="s">
        <v>66</v>
      </c>
      <c r="BN199" s="3" t="s">
        <v>66</v>
      </c>
      <c r="BO199" s="3" t="s">
        <v>66</v>
      </c>
    </row>
    <row r="200" spans="1:67" ht="54" x14ac:dyDescent="0.15">
      <c r="A200" s="2">
        <v>72360018</v>
      </c>
      <c r="B200" s="10" t="str">
        <f>VLOOKUP(A200,CSV_R7.10.23!KIHON_20003313_2025_20251023144124_JURAI,2,FALSE)</f>
        <v>株式会社　アド・コ―ポレ―ション</v>
      </c>
      <c r="C200" s="10" t="str">
        <f>VLOOKUP(A200,CSV_R7.10.23!KIHON_20003313_2025_20251023144124_JURAI,4,FALSE)</f>
        <v>大田区　仲池上　１―１８―４</v>
      </c>
      <c r="D200" s="2">
        <v>699</v>
      </c>
      <c r="E200" s="3" t="s">
        <v>1374</v>
      </c>
      <c r="F200" s="3" t="s">
        <v>66</v>
      </c>
      <c r="G200" s="2">
        <v>72360018</v>
      </c>
      <c r="H200" s="3" t="s">
        <v>66</v>
      </c>
      <c r="I200" s="3" t="s">
        <v>1375</v>
      </c>
      <c r="J200" s="3" t="s">
        <v>66</v>
      </c>
      <c r="K200" s="3" t="s">
        <v>1376</v>
      </c>
      <c r="L200" s="2" t="b">
        <v>0</v>
      </c>
      <c r="M200" s="4" t="s">
        <v>1377</v>
      </c>
      <c r="N200" s="2" t="b">
        <v>0</v>
      </c>
      <c r="O200" s="3" t="s">
        <v>1378</v>
      </c>
      <c r="P200" s="3" t="s">
        <v>1379</v>
      </c>
      <c r="Q200" s="3" t="s">
        <v>362</v>
      </c>
      <c r="R200" s="2" t="s">
        <v>261</v>
      </c>
      <c r="S200" s="2">
        <v>100699</v>
      </c>
      <c r="T200" s="5">
        <v>43196</v>
      </c>
      <c r="U200" s="6">
        <v>43199</v>
      </c>
      <c r="V200" s="5">
        <v>46507</v>
      </c>
      <c r="W200" s="5">
        <v>45777</v>
      </c>
      <c r="X200" s="2">
        <v>7</v>
      </c>
      <c r="Y200" s="2" t="b">
        <v>1</v>
      </c>
      <c r="Z200" s="2" t="b">
        <v>1</v>
      </c>
      <c r="AA200" s="2" t="b">
        <v>0</v>
      </c>
      <c r="AB200" s="2" t="b">
        <v>0</v>
      </c>
      <c r="AC200" s="2" t="b">
        <v>1</v>
      </c>
      <c r="AD200" s="2" t="b">
        <v>0</v>
      </c>
      <c r="AE200" s="2" t="b">
        <v>0</v>
      </c>
      <c r="AF200" s="2" t="b">
        <v>0</v>
      </c>
      <c r="AG200" s="7"/>
      <c r="AH200" s="7"/>
      <c r="AI200" s="7"/>
      <c r="AJ200" s="7"/>
      <c r="AK200" s="7"/>
      <c r="AL200" s="7"/>
      <c r="AM200" s="3" t="s">
        <v>66</v>
      </c>
      <c r="AN200" s="3" t="s">
        <v>66</v>
      </c>
      <c r="AO200" s="3" t="s">
        <v>66</v>
      </c>
      <c r="AP200" s="3" t="s">
        <v>66</v>
      </c>
      <c r="AQ200" s="7"/>
      <c r="AR200" s="7"/>
      <c r="AS200" s="7"/>
      <c r="AT200" s="7"/>
      <c r="AU200" s="7"/>
      <c r="AV200" s="7"/>
      <c r="AW200" s="2" t="b">
        <v>0</v>
      </c>
      <c r="AX200" s="2" t="b">
        <v>0</v>
      </c>
      <c r="AY200" s="2" t="b">
        <v>0</v>
      </c>
      <c r="AZ200" s="2" t="b">
        <v>0</v>
      </c>
      <c r="BA200" s="2" t="b">
        <v>0</v>
      </c>
      <c r="BB200" s="2" t="b">
        <v>0</v>
      </c>
      <c r="BC200" s="2" t="b">
        <v>0</v>
      </c>
      <c r="BD200" s="7"/>
      <c r="BE200" s="7"/>
      <c r="BF200" s="7"/>
      <c r="BG200" s="7"/>
      <c r="BH200" s="7"/>
      <c r="BI200" s="7"/>
      <c r="BJ200" s="3" t="s">
        <v>66</v>
      </c>
      <c r="BK200" s="3" t="s">
        <v>66</v>
      </c>
      <c r="BL200" s="3" t="s">
        <v>66</v>
      </c>
      <c r="BM200" s="3" t="s">
        <v>66</v>
      </c>
      <c r="BN200" s="3" t="s">
        <v>66</v>
      </c>
      <c r="BO200" s="3" t="s">
        <v>66</v>
      </c>
    </row>
    <row r="201" spans="1:67" ht="162" x14ac:dyDescent="0.15">
      <c r="A201" s="2">
        <v>25090321</v>
      </c>
      <c r="B201" s="10" t="str">
        <f>VLOOKUP(A201,CSV_R7.10.23!KIHON_20003313_2025_20251023144124_JURAI,2,FALSE)</f>
        <v>株式会社　ボディワークホールディングス</v>
      </c>
      <c r="C201" s="10" t="str">
        <f>VLOOKUP(A201,CSV_R7.10.23!KIHON_20003313_2025_20251023144124_JURAI,4,FALSE)</f>
        <v>豊島区　西池袋　５－５－２１－２８０９</v>
      </c>
      <c r="D201" s="2">
        <v>700</v>
      </c>
      <c r="E201" s="3" t="s">
        <v>1380</v>
      </c>
      <c r="F201" s="3" t="s">
        <v>66</v>
      </c>
      <c r="G201" s="2">
        <v>25090321</v>
      </c>
      <c r="H201" s="3" t="s">
        <v>66</v>
      </c>
      <c r="I201" s="3" t="s">
        <v>1381</v>
      </c>
      <c r="J201" s="3" t="s">
        <v>66</v>
      </c>
      <c r="K201" s="3" t="s">
        <v>1382</v>
      </c>
      <c r="L201" s="2" t="b">
        <v>0</v>
      </c>
      <c r="M201" s="4" t="s">
        <v>66</v>
      </c>
      <c r="N201" s="2" t="b">
        <v>0</v>
      </c>
      <c r="O201" s="3" t="s">
        <v>758</v>
      </c>
      <c r="P201" s="3" t="s">
        <v>1383</v>
      </c>
      <c r="Q201" s="3" t="s">
        <v>750</v>
      </c>
      <c r="R201" s="2" t="s">
        <v>1384</v>
      </c>
      <c r="S201" s="2">
        <v>100700</v>
      </c>
      <c r="T201" s="5">
        <v>43199</v>
      </c>
      <c r="U201" s="6">
        <v>43201</v>
      </c>
      <c r="V201" s="5">
        <v>45412</v>
      </c>
      <c r="W201" s="5">
        <v>45046</v>
      </c>
      <c r="X201" s="2">
        <v>5</v>
      </c>
      <c r="Y201" s="2" t="b">
        <v>1</v>
      </c>
      <c r="Z201" s="2" t="b">
        <v>1</v>
      </c>
      <c r="AA201" s="2" t="b">
        <v>1</v>
      </c>
      <c r="AB201" s="2" t="b">
        <v>1</v>
      </c>
      <c r="AC201" s="2" t="b">
        <v>1</v>
      </c>
      <c r="AD201" s="2" t="b">
        <v>1</v>
      </c>
      <c r="AE201" s="2" t="b">
        <v>1</v>
      </c>
      <c r="AF201" s="2" t="b">
        <v>0</v>
      </c>
      <c r="AG201" s="2">
        <v>875</v>
      </c>
      <c r="AH201" s="6">
        <v>45338</v>
      </c>
      <c r="AI201" s="5">
        <v>45348</v>
      </c>
      <c r="AJ201" s="5">
        <v>46081</v>
      </c>
      <c r="AK201" s="5">
        <v>45716</v>
      </c>
      <c r="AL201" s="2">
        <v>1</v>
      </c>
      <c r="AM201" s="3" t="s">
        <v>1385</v>
      </c>
      <c r="AN201" s="3" t="s">
        <v>66</v>
      </c>
      <c r="AO201" s="3" t="s">
        <v>75</v>
      </c>
      <c r="AP201" s="3" t="s">
        <v>66</v>
      </c>
      <c r="AQ201" s="7"/>
      <c r="AR201" s="7"/>
      <c r="AS201" s="7"/>
      <c r="AT201" s="7"/>
      <c r="AU201" s="7"/>
      <c r="AV201" s="7"/>
      <c r="AW201" s="2" t="b">
        <v>0</v>
      </c>
      <c r="AX201" s="2" t="b">
        <v>0</v>
      </c>
      <c r="AY201" s="2" t="b">
        <v>0</v>
      </c>
      <c r="AZ201" s="2" t="b">
        <v>0</v>
      </c>
      <c r="BA201" s="2" t="b">
        <v>0</v>
      </c>
      <c r="BB201" s="2" t="b">
        <v>0</v>
      </c>
      <c r="BC201" s="2" t="b">
        <v>0</v>
      </c>
      <c r="BD201" s="7"/>
      <c r="BE201" s="7"/>
      <c r="BF201" s="7"/>
      <c r="BG201" s="7"/>
      <c r="BH201" s="7"/>
      <c r="BI201" s="7"/>
      <c r="BJ201" s="3" t="s">
        <v>66</v>
      </c>
      <c r="BK201" s="3" t="s">
        <v>66</v>
      </c>
      <c r="BL201" s="3" t="s">
        <v>66</v>
      </c>
      <c r="BM201" s="3" t="s">
        <v>66</v>
      </c>
      <c r="BN201" s="3" t="s">
        <v>66</v>
      </c>
      <c r="BO201" s="3" t="s">
        <v>66</v>
      </c>
    </row>
    <row r="202" spans="1:67" ht="54" x14ac:dyDescent="0.15">
      <c r="A202" s="2">
        <v>55142826</v>
      </c>
      <c r="B202" s="10" t="str">
        <f>VLOOKUP(A202,CSV_R7.10.23!KIHON_20003313_2025_20251023144124_JURAI,2,FALSE)</f>
        <v>株式会社　カトー</v>
      </c>
      <c r="C202" s="10" t="str">
        <f>VLOOKUP(A202,CSV_R7.10.23!KIHON_20003313_2025_20251023144124_JURAI,4,FALSE)</f>
        <v>新宿区　西落合　１―２４―１０</v>
      </c>
      <c r="D202" s="2">
        <v>703</v>
      </c>
      <c r="E202" s="3" t="s">
        <v>1386</v>
      </c>
      <c r="F202" s="3" t="s">
        <v>66</v>
      </c>
      <c r="G202" s="2">
        <v>55142826</v>
      </c>
      <c r="H202" s="3" t="s">
        <v>66</v>
      </c>
      <c r="I202" s="3" t="s">
        <v>841</v>
      </c>
      <c r="J202" s="3" t="s">
        <v>66</v>
      </c>
      <c r="K202" s="3" t="s">
        <v>1387</v>
      </c>
      <c r="L202" s="2" t="b">
        <v>0</v>
      </c>
      <c r="M202" s="4" t="s">
        <v>66</v>
      </c>
      <c r="N202" s="2" t="b">
        <v>0</v>
      </c>
      <c r="O202" s="3" t="s">
        <v>844</v>
      </c>
      <c r="P202" s="3" t="s">
        <v>1388</v>
      </c>
      <c r="Q202" s="3" t="s">
        <v>226</v>
      </c>
      <c r="R202" s="2" t="s">
        <v>1389</v>
      </c>
      <c r="S202" s="2">
        <v>100703</v>
      </c>
      <c r="T202" s="5">
        <v>43202</v>
      </c>
      <c r="U202" s="6">
        <v>43206</v>
      </c>
      <c r="V202" s="5">
        <v>43585</v>
      </c>
      <c r="W202" s="7"/>
      <c r="X202" s="7"/>
      <c r="Y202" s="2" t="b">
        <v>1</v>
      </c>
      <c r="Z202" s="2" t="b">
        <v>1</v>
      </c>
      <c r="AA202" s="2" t="b">
        <v>1</v>
      </c>
      <c r="AB202" s="2" t="b">
        <v>1</v>
      </c>
      <c r="AC202" s="2" t="b">
        <v>1</v>
      </c>
      <c r="AD202" s="2" t="b">
        <v>1</v>
      </c>
      <c r="AE202" s="2" t="b">
        <v>1</v>
      </c>
      <c r="AF202" s="2" t="b">
        <v>0</v>
      </c>
      <c r="AG202" s="2">
        <v>85</v>
      </c>
      <c r="AH202" s="6">
        <v>43245</v>
      </c>
      <c r="AI202" s="7"/>
      <c r="AJ202" s="5">
        <v>46538</v>
      </c>
      <c r="AK202" s="5">
        <v>45808</v>
      </c>
      <c r="AL202" s="2">
        <v>7</v>
      </c>
      <c r="AM202" s="3" t="s">
        <v>494</v>
      </c>
      <c r="AN202" s="3" t="s">
        <v>66</v>
      </c>
      <c r="AO202" s="3" t="s">
        <v>66</v>
      </c>
      <c r="AP202" s="3" t="s">
        <v>66</v>
      </c>
      <c r="AQ202" s="7"/>
      <c r="AR202" s="7"/>
      <c r="AS202" s="7"/>
      <c r="AT202" s="7"/>
      <c r="AU202" s="7"/>
      <c r="AV202" s="7"/>
      <c r="AW202" s="2" t="b">
        <v>0</v>
      </c>
      <c r="AX202" s="2" t="b">
        <v>0</v>
      </c>
      <c r="AY202" s="2" t="b">
        <v>0</v>
      </c>
      <c r="AZ202" s="2" t="b">
        <v>0</v>
      </c>
      <c r="BA202" s="2" t="b">
        <v>0</v>
      </c>
      <c r="BB202" s="2" t="b">
        <v>0</v>
      </c>
      <c r="BC202" s="2" t="b">
        <v>0</v>
      </c>
      <c r="BD202" s="7"/>
      <c r="BE202" s="7"/>
      <c r="BF202" s="7"/>
      <c r="BG202" s="7"/>
      <c r="BH202" s="7"/>
      <c r="BI202" s="7"/>
      <c r="BJ202" s="3" t="s">
        <v>66</v>
      </c>
      <c r="BK202" s="3" t="s">
        <v>66</v>
      </c>
      <c r="BL202" s="3" t="s">
        <v>66</v>
      </c>
      <c r="BM202" s="3" t="s">
        <v>66</v>
      </c>
      <c r="BN202" s="3" t="s">
        <v>66</v>
      </c>
      <c r="BO202" s="3" t="s">
        <v>66</v>
      </c>
    </row>
    <row r="203" spans="1:67" ht="162" x14ac:dyDescent="0.15">
      <c r="A203" s="2">
        <v>15042319</v>
      </c>
      <c r="B203" s="10" t="str">
        <f>VLOOKUP(A203,CSV_R7.10.23!KIHON_20003313_2025_20251023144124_JURAI,2,FALSE)</f>
        <v>株式会社　日企ホールディングス</v>
      </c>
      <c r="C203" s="10" t="str">
        <f>VLOOKUP(A203,CSV_R7.10.23!KIHON_20003313_2025_20251023144124_JURAI,4,FALSE)</f>
        <v>千代田区　神田多町　２―１神田東山ビル２Ｆ</v>
      </c>
      <c r="D203" s="2">
        <v>704</v>
      </c>
      <c r="E203" s="3" t="s">
        <v>1390</v>
      </c>
      <c r="F203" s="3" t="s">
        <v>66</v>
      </c>
      <c r="G203" s="2">
        <v>15042319</v>
      </c>
      <c r="H203" s="3" t="s">
        <v>66</v>
      </c>
      <c r="I203" s="3" t="s">
        <v>1391</v>
      </c>
      <c r="J203" s="3" t="s">
        <v>66</v>
      </c>
      <c r="K203" s="3" t="s">
        <v>1392</v>
      </c>
      <c r="L203" s="2" t="b">
        <v>0</v>
      </c>
      <c r="M203" s="4" t="s">
        <v>66</v>
      </c>
      <c r="N203" s="2" t="b">
        <v>0</v>
      </c>
      <c r="O203" s="3" t="s">
        <v>1393</v>
      </c>
      <c r="P203" s="3" t="s">
        <v>1394</v>
      </c>
      <c r="Q203" s="3" t="s">
        <v>440</v>
      </c>
      <c r="R203" s="2" t="s">
        <v>454</v>
      </c>
      <c r="S203" s="2">
        <v>100704</v>
      </c>
      <c r="T203" s="5">
        <v>43202</v>
      </c>
      <c r="U203" s="6">
        <v>43206</v>
      </c>
      <c r="V203" s="5">
        <v>43585</v>
      </c>
      <c r="W203" s="7"/>
      <c r="X203" s="7"/>
      <c r="Y203" s="2" t="b">
        <v>1</v>
      </c>
      <c r="Z203" s="2" t="b">
        <v>1</v>
      </c>
      <c r="AA203" s="2" t="b">
        <v>1</v>
      </c>
      <c r="AB203" s="2" t="b">
        <v>1</v>
      </c>
      <c r="AC203" s="2" t="b">
        <v>1</v>
      </c>
      <c r="AD203" s="2" t="b">
        <v>1</v>
      </c>
      <c r="AE203" s="2" t="b">
        <v>1</v>
      </c>
      <c r="AF203" s="2" t="b">
        <v>0</v>
      </c>
      <c r="AG203" s="2">
        <v>144</v>
      </c>
      <c r="AH203" s="6">
        <v>43426</v>
      </c>
      <c r="AI203" s="5">
        <v>43433</v>
      </c>
      <c r="AJ203" s="5">
        <v>45991</v>
      </c>
      <c r="AK203" s="5">
        <v>45626</v>
      </c>
      <c r="AL203" s="2">
        <v>6</v>
      </c>
      <c r="AM203" s="3" t="s">
        <v>1395</v>
      </c>
      <c r="AN203" s="3" t="s">
        <v>66</v>
      </c>
      <c r="AO203" s="3" t="s">
        <v>75</v>
      </c>
      <c r="AP203" s="3" t="s">
        <v>66</v>
      </c>
      <c r="AQ203" s="7"/>
      <c r="AR203" s="7"/>
      <c r="AS203" s="7"/>
      <c r="AT203" s="7"/>
      <c r="AU203" s="7"/>
      <c r="AV203" s="7"/>
      <c r="AW203" s="2" t="b">
        <v>0</v>
      </c>
      <c r="AX203" s="2" t="b">
        <v>0</v>
      </c>
      <c r="AY203" s="2" t="b">
        <v>0</v>
      </c>
      <c r="AZ203" s="2" t="b">
        <v>0</v>
      </c>
      <c r="BA203" s="2" t="b">
        <v>0</v>
      </c>
      <c r="BB203" s="2" t="b">
        <v>0</v>
      </c>
      <c r="BC203" s="2" t="b">
        <v>0</v>
      </c>
      <c r="BD203" s="7"/>
      <c r="BE203" s="7"/>
      <c r="BF203" s="7"/>
      <c r="BG203" s="7"/>
      <c r="BH203" s="7"/>
      <c r="BI203" s="7"/>
      <c r="BJ203" s="3" t="s">
        <v>66</v>
      </c>
      <c r="BK203" s="3" t="s">
        <v>66</v>
      </c>
      <c r="BL203" s="3" t="s">
        <v>66</v>
      </c>
      <c r="BM203" s="3" t="s">
        <v>66</v>
      </c>
      <c r="BN203" s="3" t="s">
        <v>66</v>
      </c>
      <c r="BO203" s="3" t="s">
        <v>66</v>
      </c>
    </row>
    <row r="204" spans="1:67" ht="81" x14ac:dyDescent="0.15">
      <c r="A204" s="2">
        <v>65020245</v>
      </c>
      <c r="B204" s="10" t="str">
        <f>VLOOKUP(A204,CSV_R7.10.23!KIHON_20003313_2025_20251023144124_JURAI,2,FALSE)</f>
        <v>ロジスティックスオペレーションサービス　株式会社</v>
      </c>
      <c r="C204" s="10" t="str">
        <f>VLOOKUP(A204,CSV_R7.10.23!KIHON_20003313_2025_20251023144124_JURAI,4,FALSE)</f>
        <v>品川区　北品川　５－９－１１　大崎ＭＴビル３階</v>
      </c>
      <c r="D204" s="2">
        <v>706</v>
      </c>
      <c r="E204" s="3" t="s">
        <v>1396</v>
      </c>
      <c r="F204" s="3" t="s">
        <v>66</v>
      </c>
      <c r="G204" s="2">
        <v>65020245</v>
      </c>
      <c r="H204" s="3" t="s">
        <v>66</v>
      </c>
      <c r="I204" s="3" t="s">
        <v>1397</v>
      </c>
      <c r="J204" s="3" t="s">
        <v>66</v>
      </c>
      <c r="K204" s="3" t="s">
        <v>1398</v>
      </c>
      <c r="L204" s="2" t="b">
        <v>0</v>
      </c>
      <c r="M204" s="4" t="s">
        <v>66</v>
      </c>
      <c r="N204" s="2" t="b">
        <v>0</v>
      </c>
      <c r="O204" s="3" t="s">
        <v>1399</v>
      </c>
      <c r="P204" s="3" t="s">
        <v>1400</v>
      </c>
      <c r="Q204" s="3" t="s">
        <v>276</v>
      </c>
      <c r="R204" s="2" t="s">
        <v>1401</v>
      </c>
      <c r="S204" s="2">
        <v>100706</v>
      </c>
      <c r="T204" s="5">
        <v>43207</v>
      </c>
      <c r="U204" s="6">
        <v>43208</v>
      </c>
      <c r="V204" s="5">
        <v>45777</v>
      </c>
      <c r="W204" s="5">
        <v>45412</v>
      </c>
      <c r="X204" s="2">
        <v>6</v>
      </c>
      <c r="Y204" s="2" t="b">
        <v>1</v>
      </c>
      <c r="Z204" s="2" t="b">
        <v>1</v>
      </c>
      <c r="AA204" s="2" t="b">
        <v>1</v>
      </c>
      <c r="AB204" s="2" t="b">
        <v>0</v>
      </c>
      <c r="AC204" s="2" t="b">
        <v>1</v>
      </c>
      <c r="AD204" s="2" t="b">
        <v>1</v>
      </c>
      <c r="AE204" s="2" t="b">
        <v>1</v>
      </c>
      <c r="AF204" s="2" t="b">
        <v>0</v>
      </c>
      <c r="AG204" s="2">
        <v>1107</v>
      </c>
      <c r="AH204" s="6">
        <v>45777</v>
      </c>
      <c r="AI204" s="5">
        <v>45796</v>
      </c>
      <c r="AJ204" s="5">
        <v>46507</v>
      </c>
      <c r="AK204" s="7"/>
      <c r="AL204" s="7"/>
      <c r="AM204" s="3" t="s">
        <v>1402</v>
      </c>
      <c r="AN204" s="3" t="s">
        <v>66</v>
      </c>
      <c r="AO204" s="3" t="s">
        <v>66</v>
      </c>
      <c r="AP204" s="3" t="s">
        <v>66</v>
      </c>
      <c r="AQ204" s="2">
        <v>200211</v>
      </c>
      <c r="AR204" s="5">
        <v>45807</v>
      </c>
      <c r="AS204" s="6">
        <v>45817</v>
      </c>
      <c r="AT204" s="5">
        <v>46173</v>
      </c>
      <c r="AU204" s="7"/>
      <c r="AV204" s="7"/>
      <c r="AW204" s="2" t="b">
        <v>1</v>
      </c>
      <c r="AX204" s="2" t="b">
        <v>1</v>
      </c>
      <c r="AY204" s="2" t="b">
        <v>1</v>
      </c>
      <c r="AZ204" s="2" t="b">
        <v>1</v>
      </c>
      <c r="BA204" s="2" t="b">
        <v>1</v>
      </c>
      <c r="BB204" s="2" t="b">
        <v>1</v>
      </c>
      <c r="BC204" s="2" t="b">
        <v>0</v>
      </c>
      <c r="BD204" s="7"/>
      <c r="BE204" s="7"/>
      <c r="BF204" s="7"/>
      <c r="BG204" s="7"/>
      <c r="BH204" s="7"/>
      <c r="BI204" s="7"/>
      <c r="BJ204" s="3" t="s">
        <v>66</v>
      </c>
      <c r="BK204" s="3" t="s">
        <v>66</v>
      </c>
      <c r="BL204" s="3" t="s">
        <v>66</v>
      </c>
      <c r="BM204" s="3" t="s">
        <v>75</v>
      </c>
      <c r="BN204" s="3" t="s">
        <v>66</v>
      </c>
      <c r="BO204" s="3" t="s">
        <v>66</v>
      </c>
    </row>
    <row r="205" spans="1:67" ht="67.5" x14ac:dyDescent="0.15">
      <c r="A205" s="2">
        <v>45240522</v>
      </c>
      <c r="B205" s="10" t="str">
        <f>VLOOKUP(A205,CSV_R7.10.23!KIHON_20003313_2025_20251023144124_JURAI,2,FALSE)</f>
        <v>株式会社　ウォーム</v>
      </c>
      <c r="C205" s="10" t="str">
        <f>VLOOKUP(A205,CSV_R7.10.23!KIHON_20003313_2025_20251023144124_JURAI,4,FALSE)</f>
        <v>板橋区　成増　１―２８―１２　シモダビル４階</v>
      </c>
      <c r="D205" s="2">
        <v>707</v>
      </c>
      <c r="E205" s="3" t="s">
        <v>1403</v>
      </c>
      <c r="F205" s="3" t="s">
        <v>66</v>
      </c>
      <c r="G205" s="2">
        <v>45240522</v>
      </c>
      <c r="H205" s="3" t="s">
        <v>66</v>
      </c>
      <c r="I205" s="3" t="s">
        <v>1404</v>
      </c>
      <c r="J205" s="3" t="s">
        <v>66</v>
      </c>
      <c r="K205" s="3" t="s">
        <v>1405</v>
      </c>
      <c r="L205" s="2" t="b">
        <v>0</v>
      </c>
      <c r="M205" s="4" t="s">
        <v>1406</v>
      </c>
      <c r="N205" s="2" t="b">
        <v>0</v>
      </c>
      <c r="O205" s="3" t="s">
        <v>1407</v>
      </c>
      <c r="P205" s="3" t="s">
        <v>1408</v>
      </c>
      <c r="Q205" s="3" t="s">
        <v>663</v>
      </c>
      <c r="R205" s="2" t="s">
        <v>84</v>
      </c>
      <c r="S205" s="2">
        <v>100707</v>
      </c>
      <c r="T205" s="5">
        <v>43207</v>
      </c>
      <c r="U205" s="6">
        <v>43209</v>
      </c>
      <c r="V205" s="5">
        <v>43951</v>
      </c>
      <c r="W205" s="5">
        <v>43585</v>
      </c>
      <c r="X205" s="2">
        <v>1</v>
      </c>
      <c r="Y205" s="2" t="b">
        <v>1</v>
      </c>
      <c r="Z205" s="2" t="b">
        <v>1</v>
      </c>
      <c r="AA205" s="2" t="b">
        <v>1</v>
      </c>
      <c r="AB205" s="2" t="b">
        <v>1</v>
      </c>
      <c r="AC205" s="2" t="b">
        <v>1</v>
      </c>
      <c r="AD205" s="2" t="b">
        <v>1</v>
      </c>
      <c r="AE205" s="2" t="b">
        <v>1</v>
      </c>
      <c r="AF205" s="2" t="b">
        <v>0</v>
      </c>
      <c r="AG205" s="2">
        <v>171</v>
      </c>
      <c r="AH205" s="6">
        <v>43612</v>
      </c>
      <c r="AI205" s="5">
        <v>43616</v>
      </c>
      <c r="AJ205" s="5">
        <v>46538</v>
      </c>
      <c r="AK205" s="5">
        <v>45808</v>
      </c>
      <c r="AL205" s="2">
        <v>6</v>
      </c>
      <c r="AM205" s="3" t="s">
        <v>66</v>
      </c>
      <c r="AN205" s="3" t="s">
        <v>66</v>
      </c>
      <c r="AO205" s="3" t="s">
        <v>66</v>
      </c>
      <c r="AP205" s="3" t="s">
        <v>66</v>
      </c>
      <c r="AQ205" s="7"/>
      <c r="AR205" s="7"/>
      <c r="AS205" s="7"/>
      <c r="AT205" s="7"/>
      <c r="AU205" s="7"/>
      <c r="AV205" s="7"/>
      <c r="AW205" s="2" t="b">
        <v>0</v>
      </c>
      <c r="AX205" s="2" t="b">
        <v>0</v>
      </c>
      <c r="AY205" s="2" t="b">
        <v>0</v>
      </c>
      <c r="AZ205" s="2" t="b">
        <v>0</v>
      </c>
      <c r="BA205" s="2" t="b">
        <v>0</v>
      </c>
      <c r="BB205" s="2" t="b">
        <v>0</v>
      </c>
      <c r="BC205" s="2" t="b">
        <v>0</v>
      </c>
      <c r="BD205" s="7"/>
      <c r="BE205" s="7"/>
      <c r="BF205" s="7"/>
      <c r="BG205" s="7"/>
      <c r="BH205" s="7"/>
      <c r="BI205" s="7"/>
      <c r="BJ205" s="3" t="s">
        <v>66</v>
      </c>
      <c r="BK205" s="3" t="s">
        <v>66</v>
      </c>
      <c r="BL205" s="3" t="s">
        <v>66</v>
      </c>
      <c r="BM205" s="3" t="s">
        <v>66</v>
      </c>
      <c r="BN205" s="3" t="s">
        <v>66</v>
      </c>
      <c r="BO205" s="3" t="s">
        <v>66</v>
      </c>
    </row>
    <row r="206" spans="1:67" ht="67.5" x14ac:dyDescent="0.15">
      <c r="A206" s="2">
        <v>55383144</v>
      </c>
      <c r="B206" s="10" t="str">
        <f>VLOOKUP(A206,CSV_R7.10.23!KIHON_20003313_2025_20251023144124_JURAI,2,FALSE)</f>
        <v>株式会社　キキ・コンサルティング</v>
      </c>
      <c r="C206" s="10" t="str">
        <f>VLOOKUP(A206,CSV_R7.10.23!KIHON_20003313_2025_20251023144124_JURAI,4,FALSE)</f>
        <v>新宿区　新宿　２―５―１　アルテビル新宿８階</v>
      </c>
      <c r="D206" s="2">
        <v>710</v>
      </c>
      <c r="E206" s="3" t="s">
        <v>1409</v>
      </c>
      <c r="F206" s="3" t="s">
        <v>66</v>
      </c>
      <c r="G206" s="2">
        <v>55383144</v>
      </c>
      <c r="H206" s="3" t="s">
        <v>66</v>
      </c>
      <c r="I206" s="3" t="s">
        <v>1410</v>
      </c>
      <c r="J206" s="3" t="s">
        <v>66</v>
      </c>
      <c r="K206" s="3" t="s">
        <v>1411</v>
      </c>
      <c r="L206" s="2" t="b">
        <v>0</v>
      </c>
      <c r="M206" s="4" t="s">
        <v>1412</v>
      </c>
      <c r="N206" s="2" t="b">
        <v>0</v>
      </c>
      <c r="O206" s="3" t="s">
        <v>332</v>
      </c>
      <c r="P206" s="3" t="s">
        <v>1413</v>
      </c>
      <c r="Q206" s="3" t="s">
        <v>663</v>
      </c>
      <c r="R206" s="2" t="s">
        <v>95</v>
      </c>
      <c r="S206" s="2">
        <v>100710</v>
      </c>
      <c r="T206" s="5">
        <v>43209</v>
      </c>
      <c r="U206" s="6">
        <v>43213</v>
      </c>
      <c r="V206" s="5">
        <v>43585</v>
      </c>
      <c r="W206" s="7"/>
      <c r="X206" s="7"/>
      <c r="Y206" s="2" t="b">
        <v>1</v>
      </c>
      <c r="Z206" s="2" t="b">
        <v>0</v>
      </c>
      <c r="AA206" s="2" t="b">
        <v>1</v>
      </c>
      <c r="AB206" s="2" t="b">
        <v>0</v>
      </c>
      <c r="AC206" s="2" t="b">
        <v>0</v>
      </c>
      <c r="AD206" s="2" t="b">
        <v>1</v>
      </c>
      <c r="AE206" s="2" t="b">
        <v>1</v>
      </c>
      <c r="AF206" s="2" t="b">
        <v>0</v>
      </c>
      <c r="AG206" s="2">
        <v>112</v>
      </c>
      <c r="AH206" s="6">
        <v>43371</v>
      </c>
      <c r="AI206" s="5">
        <v>43383</v>
      </c>
      <c r="AJ206" s="5">
        <v>46660</v>
      </c>
      <c r="AK206" s="5">
        <v>45930</v>
      </c>
      <c r="AL206" s="2">
        <v>7</v>
      </c>
      <c r="AM206" s="3" t="s">
        <v>1288</v>
      </c>
      <c r="AN206" s="3" t="s">
        <v>66</v>
      </c>
      <c r="AO206" s="3" t="s">
        <v>75</v>
      </c>
      <c r="AP206" s="3" t="s">
        <v>66</v>
      </c>
      <c r="AQ206" s="7"/>
      <c r="AR206" s="7"/>
      <c r="AS206" s="7"/>
      <c r="AT206" s="7"/>
      <c r="AU206" s="7"/>
      <c r="AV206" s="7"/>
      <c r="AW206" s="2" t="b">
        <v>0</v>
      </c>
      <c r="AX206" s="2" t="b">
        <v>0</v>
      </c>
      <c r="AY206" s="2" t="b">
        <v>0</v>
      </c>
      <c r="AZ206" s="2" t="b">
        <v>0</v>
      </c>
      <c r="BA206" s="2" t="b">
        <v>0</v>
      </c>
      <c r="BB206" s="2" t="b">
        <v>0</v>
      </c>
      <c r="BC206" s="2" t="b">
        <v>0</v>
      </c>
      <c r="BD206" s="7"/>
      <c r="BE206" s="7"/>
      <c r="BF206" s="7"/>
      <c r="BG206" s="7"/>
      <c r="BH206" s="7"/>
      <c r="BI206" s="7"/>
      <c r="BJ206" s="3" t="s">
        <v>66</v>
      </c>
      <c r="BK206" s="3" t="s">
        <v>66</v>
      </c>
      <c r="BL206" s="3" t="s">
        <v>66</v>
      </c>
      <c r="BM206" s="3" t="s">
        <v>66</v>
      </c>
      <c r="BN206" s="3" t="s">
        <v>66</v>
      </c>
      <c r="BO206" s="3" t="s">
        <v>66</v>
      </c>
    </row>
    <row r="207" spans="1:67" ht="54" x14ac:dyDescent="0.15">
      <c r="A207" s="2">
        <v>31041537</v>
      </c>
      <c r="B207" s="10" t="str">
        <f>VLOOKUP(A207,CSV_R7.10.23!KIHON_20003313_2025_20251023144124_JURAI,2,FALSE)</f>
        <v>株式会社　ニュートラストワン</v>
      </c>
      <c r="C207" s="10" t="str">
        <f>VLOOKUP(A207,CSV_R7.10.23!KIHON_20003313_2025_20251023144124_JURAI,4,FALSE)</f>
        <v>足立区　島根　３－２１－１７</v>
      </c>
      <c r="D207" s="2">
        <v>711</v>
      </c>
      <c r="E207" s="3" t="s">
        <v>1414</v>
      </c>
      <c r="F207" s="3" t="s">
        <v>66</v>
      </c>
      <c r="G207" s="2">
        <v>31041537</v>
      </c>
      <c r="H207" s="3" t="s">
        <v>66</v>
      </c>
      <c r="I207" s="3" t="s">
        <v>1415</v>
      </c>
      <c r="J207" s="3" t="s">
        <v>66</v>
      </c>
      <c r="K207" s="3" t="s">
        <v>1416</v>
      </c>
      <c r="L207" s="2" t="b">
        <v>0</v>
      </c>
      <c r="M207" s="4" t="s">
        <v>1417</v>
      </c>
      <c r="N207" s="2" t="b">
        <v>0</v>
      </c>
      <c r="O207" s="3" t="s">
        <v>1418</v>
      </c>
      <c r="P207" s="3" t="s">
        <v>1419</v>
      </c>
      <c r="Q207" s="3" t="s">
        <v>1420</v>
      </c>
      <c r="R207" s="2" t="s">
        <v>501</v>
      </c>
      <c r="S207" s="2">
        <v>100711</v>
      </c>
      <c r="T207" s="5">
        <v>43210</v>
      </c>
      <c r="U207" s="6">
        <v>43214</v>
      </c>
      <c r="V207" s="5">
        <v>43585</v>
      </c>
      <c r="W207" s="7"/>
      <c r="X207" s="7"/>
      <c r="Y207" s="2" t="b">
        <v>1</v>
      </c>
      <c r="Z207" s="2" t="b">
        <v>1</v>
      </c>
      <c r="AA207" s="2" t="b">
        <v>1</v>
      </c>
      <c r="AB207" s="2" t="b">
        <v>1</v>
      </c>
      <c r="AC207" s="2" t="b">
        <v>1</v>
      </c>
      <c r="AD207" s="2" t="b">
        <v>1</v>
      </c>
      <c r="AE207" s="2" t="b">
        <v>1</v>
      </c>
      <c r="AF207" s="2" t="b">
        <v>0</v>
      </c>
      <c r="AG207" s="2">
        <v>156</v>
      </c>
      <c r="AH207" s="6">
        <v>43453</v>
      </c>
      <c r="AI207" s="5">
        <v>43469</v>
      </c>
      <c r="AJ207" s="5">
        <v>46022</v>
      </c>
      <c r="AK207" s="5">
        <v>45657</v>
      </c>
      <c r="AL207" s="2">
        <v>6</v>
      </c>
      <c r="AM207" s="3" t="s">
        <v>1421</v>
      </c>
      <c r="AN207" s="3" t="s">
        <v>66</v>
      </c>
      <c r="AO207" s="3" t="s">
        <v>75</v>
      </c>
      <c r="AP207" s="3" t="s">
        <v>66</v>
      </c>
      <c r="AQ207" s="7"/>
      <c r="AR207" s="7"/>
      <c r="AS207" s="7"/>
      <c r="AT207" s="7"/>
      <c r="AU207" s="7"/>
      <c r="AV207" s="7"/>
      <c r="AW207" s="2" t="b">
        <v>0</v>
      </c>
      <c r="AX207" s="2" t="b">
        <v>0</v>
      </c>
      <c r="AY207" s="2" t="b">
        <v>0</v>
      </c>
      <c r="AZ207" s="2" t="b">
        <v>0</v>
      </c>
      <c r="BA207" s="2" t="b">
        <v>0</v>
      </c>
      <c r="BB207" s="2" t="b">
        <v>0</v>
      </c>
      <c r="BC207" s="2" t="b">
        <v>0</v>
      </c>
      <c r="BD207" s="7"/>
      <c r="BE207" s="7"/>
      <c r="BF207" s="7"/>
      <c r="BG207" s="7"/>
      <c r="BH207" s="7"/>
      <c r="BI207" s="7"/>
      <c r="BJ207" s="3" t="s">
        <v>66</v>
      </c>
      <c r="BK207" s="3" t="s">
        <v>66</v>
      </c>
      <c r="BL207" s="3" t="s">
        <v>66</v>
      </c>
      <c r="BM207" s="3" t="s">
        <v>66</v>
      </c>
      <c r="BN207" s="3" t="s">
        <v>66</v>
      </c>
      <c r="BO207" s="3" t="s">
        <v>66</v>
      </c>
    </row>
    <row r="208" spans="1:67" ht="94.5" x14ac:dyDescent="0.15">
      <c r="A208" s="2">
        <v>64321710</v>
      </c>
      <c r="B208" s="10" t="str">
        <f>VLOOKUP(A208,CSV_R7.10.23!KIHON_20003313_2025_20251023144124_JURAI,2,FALSE)</f>
        <v>株式会社　プレステージプランニング</v>
      </c>
      <c r="C208" s="10" t="str">
        <f>VLOOKUP(A208,CSV_R7.10.23!KIHON_20003313_2025_20251023144124_JURAI,4,FALSE)</f>
        <v>渋谷区　恵比寿　１―３―１</v>
      </c>
      <c r="D208" s="2">
        <v>712</v>
      </c>
      <c r="E208" s="3" t="s">
        <v>1422</v>
      </c>
      <c r="F208" s="3" t="s">
        <v>66</v>
      </c>
      <c r="G208" s="2">
        <v>64321710</v>
      </c>
      <c r="H208" s="3" t="s">
        <v>66</v>
      </c>
      <c r="I208" s="3" t="s">
        <v>1423</v>
      </c>
      <c r="J208" s="3" t="s">
        <v>66</v>
      </c>
      <c r="K208" s="3" t="s">
        <v>1424</v>
      </c>
      <c r="L208" s="2" t="b">
        <v>0</v>
      </c>
      <c r="M208" s="4" t="s">
        <v>1425</v>
      </c>
      <c r="N208" s="2" t="b">
        <v>0</v>
      </c>
      <c r="O208" s="3" t="s">
        <v>513</v>
      </c>
      <c r="P208" s="3" t="s">
        <v>1426</v>
      </c>
      <c r="Q208" s="3" t="s">
        <v>185</v>
      </c>
      <c r="R208" s="2" t="s">
        <v>395</v>
      </c>
      <c r="S208" s="2">
        <v>100712</v>
      </c>
      <c r="T208" s="5">
        <v>43213</v>
      </c>
      <c r="U208" s="6">
        <v>43214</v>
      </c>
      <c r="V208" s="5">
        <v>43585</v>
      </c>
      <c r="W208" s="7"/>
      <c r="X208" s="7"/>
      <c r="Y208" s="2" t="b">
        <v>1</v>
      </c>
      <c r="Z208" s="2" t="b">
        <v>1</v>
      </c>
      <c r="AA208" s="2" t="b">
        <v>1</v>
      </c>
      <c r="AB208" s="2" t="b">
        <v>1</v>
      </c>
      <c r="AC208" s="2" t="b">
        <v>0</v>
      </c>
      <c r="AD208" s="2" t="b">
        <v>0</v>
      </c>
      <c r="AE208" s="2" t="b">
        <v>0</v>
      </c>
      <c r="AF208" s="2" t="b">
        <v>0</v>
      </c>
      <c r="AG208" s="2">
        <v>165</v>
      </c>
      <c r="AH208" s="6">
        <v>43577</v>
      </c>
      <c r="AI208" s="5">
        <v>43579</v>
      </c>
      <c r="AJ208" s="5">
        <v>45777</v>
      </c>
      <c r="AK208" s="5">
        <v>45412</v>
      </c>
      <c r="AL208" s="2">
        <v>5</v>
      </c>
      <c r="AM208" s="3" t="s">
        <v>66</v>
      </c>
      <c r="AN208" s="3" t="s">
        <v>66</v>
      </c>
      <c r="AO208" s="3" t="s">
        <v>75</v>
      </c>
      <c r="AP208" s="3" t="s">
        <v>66</v>
      </c>
      <c r="AQ208" s="2">
        <v>200165</v>
      </c>
      <c r="AR208" s="5">
        <v>45190</v>
      </c>
      <c r="AS208" s="6">
        <v>45197</v>
      </c>
      <c r="AT208" s="5">
        <v>45565</v>
      </c>
      <c r="AU208" s="7"/>
      <c r="AV208" s="7"/>
      <c r="AW208" s="2" t="b">
        <v>1</v>
      </c>
      <c r="AX208" s="2" t="b">
        <v>1</v>
      </c>
      <c r="AY208" s="2" t="b">
        <v>1</v>
      </c>
      <c r="AZ208" s="2" t="b">
        <v>1</v>
      </c>
      <c r="BA208" s="2" t="b">
        <v>1</v>
      </c>
      <c r="BB208" s="2" t="b">
        <v>1</v>
      </c>
      <c r="BC208" s="2" t="b">
        <v>0</v>
      </c>
      <c r="BD208" s="2">
        <v>217</v>
      </c>
      <c r="BE208" s="6">
        <v>45565</v>
      </c>
      <c r="BF208" s="5">
        <v>45572</v>
      </c>
      <c r="BG208" s="5">
        <v>46295</v>
      </c>
      <c r="BH208" s="5">
        <v>45930</v>
      </c>
      <c r="BI208" s="2">
        <v>1</v>
      </c>
      <c r="BJ208" s="3" t="s">
        <v>1427</v>
      </c>
      <c r="BK208" s="3" t="s">
        <v>66</v>
      </c>
      <c r="BL208" s="3" t="s">
        <v>66</v>
      </c>
      <c r="BM208" s="3" t="s">
        <v>75</v>
      </c>
      <c r="BN208" s="3" t="s">
        <v>66</v>
      </c>
      <c r="BO208" s="3" t="s">
        <v>66</v>
      </c>
    </row>
    <row r="209" spans="1:67" ht="148.5" x14ac:dyDescent="0.15">
      <c r="A209" s="2">
        <v>24281247</v>
      </c>
      <c r="B209" s="10" t="str">
        <f>VLOOKUP(A209,CSV_R7.10.23!KIHON_20003313_2025_20251023144124_JURAI,2,FALSE)</f>
        <v>株式会社　グロスネット</v>
      </c>
      <c r="C209" s="10" t="str">
        <f>VLOOKUP(A209,CSV_R7.10.23!KIHON_20003313_2025_20251023144124_JURAI,4,FALSE)</f>
        <v>中央区　京橋　３―６―８　茅ヶ紡ビル　３Ｆ</v>
      </c>
      <c r="D209" s="2">
        <v>719</v>
      </c>
      <c r="E209" s="3" t="s">
        <v>1428</v>
      </c>
      <c r="F209" s="3" t="s">
        <v>66</v>
      </c>
      <c r="G209" s="2">
        <v>24281247</v>
      </c>
      <c r="H209" s="3" t="s">
        <v>66</v>
      </c>
      <c r="I209" s="3" t="s">
        <v>1429</v>
      </c>
      <c r="J209" s="3" t="s">
        <v>66</v>
      </c>
      <c r="K209" s="3" t="s">
        <v>1430</v>
      </c>
      <c r="L209" s="2" t="b">
        <v>0</v>
      </c>
      <c r="M209" s="4" t="s">
        <v>1431</v>
      </c>
      <c r="N209" s="2" t="b">
        <v>0</v>
      </c>
      <c r="O209" s="3" t="s">
        <v>233</v>
      </c>
      <c r="P209" s="3" t="s">
        <v>1432</v>
      </c>
      <c r="Q209" s="3" t="s">
        <v>94</v>
      </c>
      <c r="R209" s="2" t="s">
        <v>95</v>
      </c>
      <c r="S209" s="2">
        <v>100719</v>
      </c>
      <c r="T209" s="5">
        <v>43216</v>
      </c>
      <c r="U209" s="6">
        <v>43230</v>
      </c>
      <c r="V209" s="5">
        <v>46507</v>
      </c>
      <c r="W209" s="5">
        <v>45777</v>
      </c>
      <c r="X209" s="2">
        <v>7</v>
      </c>
      <c r="Y209" s="2" t="b">
        <v>1</v>
      </c>
      <c r="Z209" s="2" t="b">
        <v>1</v>
      </c>
      <c r="AA209" s="2" t="b">
        <v>1</v>
      </c>
      <c r="AB209" s="2" t="b">
        <v>1</v>
      </c>
      <c r="AC209" s="2" t="b">
        <v>1</v>
      </c>
      <c r="AD209" s="2" t="b">
        <v>1</v>
      </c>
      <c r="AE209" s="2" t="b">
        <v>1</v>
      </c>
      <c r="AF209" s="2" t="b">
        <v>0</v>
      </c>
      <c r="AG209" s="7"/>
      <c r="AH209" s="7"/>
      <c r="AI209" s="7"/>
      <c r="AJ209" s="7"/>
      <c r="AK209" s="7"/>
      <c r="AL209" s="7"/>
      <c r="AM209" s="3" t="s">
        <v>1433</v>
      </c>
      <c r="AN209" s="3" t="s">
        <v>66</v>
      </c>
      <c r="AO209" s="3" t="s">
        <v>75</v>
      </c>
      <c r="AP209" s="3" t="s">
        <v>66</v>
      </c>
      <c r="AQ209" s="7"/>
      <c r="AR209" s="7"/>
      <c r="AS209" s="7"/>
      <c r="AT209" s="7"/>
      <c r="AU209" s="7"/>
      <c r="AV209" s="7"/>
      <c r="AW209" s="2" t="b">
        <v>0</v>
      </c>
      <c r="AX209" s="2" t="b">
        <v>0</v>
      </c>
      <c r="AY209" s="2" t="b">
        <v>0</v>
      </c>
      <c r="AZ209" s="2" t="b">
        <v>0</v>
      </c>
      <c r="BA209" s="2" t="b">
        <v>0</v>
      </c>
      <c r="BB209" s="2" t="b">
        <v>0</v>
      </c>
      <c r="BC209" s="2" t="b">
        <v>0</v>
      </c>
      <c r="BD209" s="7"/>
      <c r="BE209" s="7"/>
      <c r="BF209" s="7"/>
      <c r="BG209" s="7"/>
      <c r="BH209" s="7"/>
      <c r="BI209" s="7"/>
      <c r="BJ209" s="3" t="s">
        <v>66</v>
      </c>
      <c r="BK209" s="3" t="s">
        <v>66</v>
      </c>
      <c r="BL209" s="3" t="s">
        <v>66</v>
      </c>
      <c r="BM209" s="3" t="s">
        <v>66</v>
      </c>
      <c r="BN209" s="3" t="s">
        <v>66</v>
      </c>
      <c r="BO209" s="3" t="s">
        <v>66</v>
      </c>
    </row>
    <row r="210" spans="1:67" ht="94.5" x14ac:dyDescent="0.15">
      <c r="A210" s="2">
        <v>76470517</v>
      </c>
      <c r="B210" s="10" t="str">
        <f>VLOOKUP(A210,CSV_R7.10.23!KIHON_20003313_2025_20251023144124_JURAI,2,FALSE)</f>
        <v>株式会社　スタートライン</v>
      </c>
      <c r="C210" s="10" t="str">
        <f>VLOOKUP(A210,CSV_R7.10.23!KIHON_20003313_2025_20251023144124_JURAI,4,FALSE)</f>
        <v>三鷹市　上連雀　１―１２―１７　三鷹ビジネスパーク１号館３Ｆ</v>
      </c>
      <c r="D210" s="2">
        <v>726</v>
      </c>
      <c r="E210" s="3" t="s">
        <v>1434</v>
      </c>
      <c r="F210" s="3" t="s">
        <v>66</v>
      </c>
      <c r="G210" s="2">
        <v>76470517</v>
      </c>
      <c r="H210" s="3" t="s">
        <v>66</v>
      </c>
      <c r="I210" s="3" t="s">
        <v>1435</v>
      </c>
      <c r="J210" s="3" t="s">
        <v>66</v>
      </c>
      <c r="K210" s="3" t="s">
        <v>1436</v>
      </c>
      <c r="L210" s="2" t="b">
        <v>0</v>
      </c>
      <c r="M210" s="4" t="s">
        <v>1437</v>
      </c>
      <c r="N210" s="2" t="b">
        <v>0</v>
      </c>
      <c r="O210" s="3" t="s">
        <v>1438</v>
      </c>
      <c r="P210" s="3" t="s">
        <v>1439</v>
      </c>
      <c r="Q210" s="3" t="s">
        <v>194</v>
      </c>
      <c r="R210" s="2" t="s">
        <v>950</v>
      </c>
      <c r="S210" s="2">
        <v>100726</v>
      </c>
      <c r="T210" s="5">
        <v>43217</v>
      </c>
      <c r="U210" s="6">
        <v>43222</v>
      </c>
      <c r="V210" s="5">
        <v>44681</v>
      </c>
      <c r="W210" s="5">
        <v>44316</v>
      </c>
      <c r="X210" s="2">
        <v>3</v>
      </c>
      <c r="Y210" s="2" t="b">
        <v>1</v>
      </c>
      <c r="Z210" s="2" t="b">
        <v>0</v>
      </c>
      <c r="AA210" s="2" t="b">
        <v>0</v>
      </c>
      <c r="AB210" s="2" t="b">
        <v>1</v>
      </c>
      <c r="AC210" s="2" t="b">
        <v>0</v>
      </c>
      <c r="AD210" s="2" t="b">
        <v>0</v>
      </c>
      <c r="AE210" s="2" t="b">
        <v>1</v>
      </c>
      <c r="AF210" s="2" t="b">
        <v>0</v>
      </c>
      <c r="AG210" s="2">
        <v>511</v>
      </c>
      <c r="AH210" s="6">
        <v>44671</v>
      </c>
      <c r="AI210" s="5">
        <v>44678</v>
      </c>
      <c r="AJ210" s="5">
        <v>46507</v>
      </c>
      <c r="AK210" s="5">
        <v>45777</v>
      </c>
      <c r="AL210" s="2">
        <v>3</v>
      </c>
      <c r="AM210" s="3" t="s">
        <v>66</v>
      </c>
      <c r="AN210" s="3" t="s">
        <v>66</v>
      </c>
      <c r="AO210" s="3" t="s">
        <v>75</v>
      </c>
      <c r="AP210" s="3" t="s">
        <v>66</v>
      </c>
      <c r="AQ210" s="7"/>
      <c r="AR210" s="7"/>
      <c r="AS210" s="7"/>
      <c r="AT210" s="7"/>
      <c r="AU210" s="7"/>
      <c r="AV210" s="7"/>
      <c r="AW210" s="2" t="b">
        <v>0</v>
      </c>
      <c r="AX210" s="2" t="b">
        <v>0</v>
      </c>
      <c r="AY210" s="2" t="b">
        <v>0</v>
      </c>
      <c r="AZ210" s="2" t="b">
        <v>0</v>
      </c>
      <c r="BA210" s="2" t="b">
        <v>0</v>
      </c>
      <c r="BB210" s="2" t="b">
        <v>0</v>
      </c>
      <c r="BC210" s="2" t="b">
        <v>0</v>
      </c>
      <c r="BD210" s="7"/>
      <c r="BE210" s="7"/>
      <c r="BF210" s="7"/>
      <c r="BG210" s="7"/>
      <c r="BH210" s="7"/>
      <c r="BI210" s="7"/>
      <c r="BJ210" s="3" t="s">
        <v>66</v>
      </c>
      <c r="BK210" s="3" t="s">
        <v>66</v>
      </c>
      <c r="BL210" s="3" t="s">
        <v>66</v>
      </c>
      <c r="BM210" s="3" t="s">
        <v>66</v>
      </c>
      <c r="BN210" s="3" t="s">
        <v>66</v>
      </c>
      <c r="BO210" s="3" t="s">
        <v>66</v>
      </c>
    </row>
    <row r="211" spans="1:67" ht="135" x14ac:dyDescent="0.15">
      <c r="A211" s="2">
        <v>57390424</v>
      </c>
      <c r="B211" s="10" t="str">
        <f>VLOOKUP(A211,CSV_R7.10.23!KIHON_20003313_2025_20251023144124_JURAI,2,FALSE)</f>
        <v>株式会社　ゆいわーく</v>
      </c>
      <c r="C211" s="10" t="str">
        <f>VLOOKUP(A211,CSV_R7.10.23!KIHON_20003313_2025_20251023144124_JURAI,4,FALSE)</f>
        <v>杉並区　天沼　２－４－４　荻窪ＳＹビル　３階西</v>
      </c>
      <c r="D211" s="2">
        <v>727</v>
      </c>
      <c r="E211" s="3" t="s">
        <v>1440</v>
      </c>
      <c r="F211" s="3" t="s">
        <v>66</v>
      </c>
      <c r="G211" s="2">
        <v>57390424</v>
      </c>
      <c r="H211" s="3" t="s">
        <v>66</v>
      </c>
      <c r="I211" s="3" t="s">
        <v>1441</v>
      </c>
      <c r="J211" s="3" t="s">
        <v>66</v>
      </c>
      <c r="K211" s="3" t="s">
        <v>1442</v>
      </c>
      <c r="L211" s="2" t="b">
        <v>0</v>
      </c>
      <c r="M211" s="4" t="s">
        <v>66</v>
      </c>
      <c r="N211" s="2" t="b">
        <v>0</v>
      </c>
      <c r="O211" s="3" t="s">
        <v>1443</v>
      </c>
      <c r="P211" s="3" t="s">
        <v>1444</v>
      </c>
      <c r="Q211" s="3" t="s">
        <v>663</v>
      </c>
      <c r="R211" s="2" t="s">
        <v>501</v>
      </c>
      <c r="S211" s="2">
        <v>100727</v>
      </c>
      <c r="T211" s="5">
        <v>43217</v>
      </c>
      <c r="U211" s="6">
        <v>43222</v>
      </c>
      <c r="V211" s="5">
        <v>44309</v>
      </c>
      <c r="W211" s="5">
        <v>43951</v>
      </c>
      <c r="X211" s="2">
        <v>1</v>
      </c>
      <c r="Y211" s="2" t="b">
        <v>1</v>
      </c>
      <c r="Z211" s="2" t="b">
        <v>1</v>
      </c>
      <c r="AA211" s="2" t="b">
        <v>1</v>
      </c>
      <c r="AB211" s="2" t="b">
        <v>1</v>
      </c>
      <c r="AC211" s="2" t="b">
        <v>1</v>
      </c>
      <c r="AD211" s="2" t="b">
        <v>0</v>
      </c>
      <c r="AE211" s="2" t="b">
        <v>1</v>
      </c>
      <c r="AF211" s="2" t="b">
        <v>0</v>
      </c>
      <c r="AG211" s="2">
        <v>352</v>
      </c>
      <c r="AH211" s="6">
        <v>44187</v>
      </c>
      <c r="AI211" s="5">
        <v>44188</v>
      </c>
      <c r="AJ211" s="5">
        <v>46022</v>
      </c>
      <c r="AK211" s="5">
        <v>45657</v>
      </c>
      <c r="AL211" s="2">
        <v>4</v>
      </c>
      <c r="AM211" s="3" t="s">
        <v>1445</v>
      </c>
      <c r="AN211" s="3" t="s">
        <v>66</v>
      </c>
      <c r="AO211" s="3" t="s">
        <v>75</v>
      </c>
      <c r="AP211" s="3" t="s">
        <v>66</v>
      </c>
      <c r="AQ211" s="7"/>
      <c r="AR211" s="7"/>
      <c r="AS211" s="7"/>
      <c r="AT211" s="7"/>
      <c r="AU211" s="7"/>
      <c r="AV211" s="7"/>
      <c r="AW211" s="2" t="b">
        <v>0</v>
      </c>
      <c r="AX211" s="2" t="b">
        <v>0</v>
      </c>
      <c r="AY211" s="2" t="b">
        <v>0</v>
      </c>
      <c r="AZ211" s="2" t="b">
        <v>0</v>
      </c>
      <c r="BA211" s="2" t="b">
        <v>0</v>
      </c>
      <c r="BB211" s="2" t="b">
        <v>0</v>
      </c>
      <c r="BC211" s="2" t="b">
        <v>0</v>
      </c>
      <c r="BD211" s="7"/>
      <c r="BE211" s="7"/>
      <c r="BF211" s="7"/>
      <c r="BG211" s="7"/>
      <c r="BH211" s="7"/>
      <c r="BI211" s="7"/>
      <c r="BJ211" s="3" t="s">
        <v>66</v>
      </c>
      <c r="BK211" s="3" t="s">
        <v>66</v>
      </c>
      <c r="BL211" s="3" t="s">
        <v>66</v>
      </c>
      <c r="BM211" s="3" t="s">
        <v>66</v>
      </c>
      <c r="BN211" s="3" t="s">
        <v>66</v>
      </c>
      <c r="BO211" s="3" t="s">
        <v>66</v>
      </c>
    </row>
    <row r="212" spans="1:67" ht="67.5" x14ac:dyDescent="0.15">
      <c r="A212" s="2">
        <v>3440042</v>
      </c>
      <c r="B212" s="10" t="str">
        <f>VLOOKUP(A212,CSV_R7.10.23!KIHON_20003313_2025_20251023144124_JURAI,2,FALSE)</f>
        <v>株式会社　ヒューマントラストフロンティア</v>
      </c>
      <c r="C212" s="10" t="str">
        <f>VLOOKUP(A212,CSV_R7.10.23!KIHON_20003313_2025_20251023144124_JURAI,4,FALSE)</f>
        <v>豊島区　東池袋３－１－１サンシャイン６０　２１階</v>
      </c>
      <c r="D212" s="2">
        <v>729</v>
      </c>
      <c r="E212" s="3" t="s">
        <v>1446</v>
      </c>
      <c r="F212" s="3" t="s">
        <v>66</v>
      </c>
      <c r="G212" s="2">
        <v>3440042</v>
      </c>
      <c r="H212" s="3" t="s">
        <v>66</v>
      </c>
      <c r="I212" s="3" t="s">
        <v>1447</v>
      </c>
      <c r="J212" s="3" t="s">
        <v>66</v>
      </c>
      <c r="K212" s="3" t="s">
        <v>1448</v>
      </c>
      <c r="L212" s="2" t="b">
        <v>0</v>
      </c>
      <c r="M212" s="4" t="s">
        <v>1449</v>
      </c>
      <c r="N212" s="2" t="b">
        <v>0</v>
      </c>
      <c r="O212" s="3" t="s">
        <v>1450</v>
      </c>
      <c r="P212" s="3" t="s">
        <v>1451</v>
      </c>
      <c r="Q212" s="3" t="s">
        <v>194</v>
      </c>
      <c r="R212" s="2" t="s">
        <v>1389</v>
      </c>
      <c r="S212" s="2">
        <v>100729</v>
      </c>
      <c r="T212" s="5">
        <v>43222</v>
      </c>
      <c r="U212" s="6">
        <v>43234</v>
      </c>
      <c r="V212" s="5">
        <v>43616</v>
      </c>
      <c r="W212" s="7"/>
      <c r="X212" s="7"/>
      <c r="Y212" s="2" t="b">
        <v>1</v>
      </c>
      <c r="Z212" s="2" t="b">
        <v>1</v>
      </c>
      <c r="AA212" s="2" t="b">
        <v>1</v>
      </c>
      <c r="AB212" s="2" t="b">
        <v>0</v>
      </c>
      <c r="AC212" s="2" t="b">
        <v>0</v>
      </c>
      <c r="AD212" s="2" t="b">
        <v>1</v>
      </c>
      <c r="AE212" s="2" t="b">
        <v>1</v>
      </c>
      <c r="AF212" s="2" t="b">
        <v>0</v>
      </c>
      <c r="AG212" s="2">
        <v>158</v>
      </c>
      <c r="AH212" s="6">
        <v>43494</v>
      </c>
      <c r="AI212" s="5">
        <v>43501</v>
      </c>
      <c r="AJ212" s="5">
        <v>46053</v>
      </c>
      <c r="AK212" s="5">
        <v>45688</v>
      </c>
      <c r="AL212" s="2">
        <v>6</v>
      </c>
      <c r="AM212" s="3" t="s">
        <v>657</v>
      </c>
      <c r="AN212" s="3" t="s">
        <v>66</v>
      </c>
      <c r="AO212" s="3" t="s">
        <v>75</v>
      </c>
      <c r="AP212" s="3" t="s">
        <v>66</v>
      </c>
      <c r="AQ212" s="7"/>
      <c r="AR212" s="7"/>
      <c r="AS212" s="7"/>
      <c r="AT212" s="7"/>
      <c r="AU212" s="7"/>
      <c r="AV212" s="7"/>
      <c r="AW212" s="2" t="b">
        <v>0</v>
      </c>
      <c r="AX212" s="2" t="b">
        <v>0</v>
      </c>
      <c r="AY212" s="2" t="b">
        <v>0</v>
      </c>
      <c r="AZ212" s="2" t="b">
        <v>0</v>
      </c>
      <c r="BA212" s="2" t="b">
        <v>0</v>
      </c>
      <c r="BB212" s="2" t="b">
        <v>0</v>
      </c>
      <c r="BC212" s="2" t="b">
        <v>0</v>
      </c>
      <c r="BD212" s="7"/>
      <c r="BE212" s="7"/>
      <c r="BF212" s="7"/>
      <c r="BG212" s="7"/>
      <c r="BH212" s="7"/>
      <c r="BI212" s="7"/>
      <c r="BJ212" s="3" t="s">
        <v>66</v>
      </c>
      <c r="BK212" s="3" t="s">
        <v>66</v>
      </c>
      <c r="BL212" s="3" t="s">
        <v>66</v>
      </c>
      <c r="BM212" s="3" t="s">
        <v>66</v>
      </c>
      <c r="BN212" s="3" t="s">
        <v>66</v>
      </c>
      <c r="BO212" s="3" t="s">
        <v>66</v>
      </c>
    </row>
    <row r="213" spans="1:67" ht="81" x14ac:dyDescent="0.15">
      <c r="A213" s="2">
        <v>65400628</v>
      </c>
      <c r="B213" s="10" t="str">
        <f>VLOOKUP(A213,CSV_R7.10.23!KIHON_20003313_2025_20251023144124_JURAI,2,FALSE)</f>
        <v>株式会社　メディカルアドバンス</v>
      </c>
      <c r="C213" s="10" t="str">
        <f>VLOOKUP(A213,CSV_R7.10.23!KIHON_20003313_2025_20251023144124_JURAI,4,FALSE)</f>
        <v>品川区　西五反田　１－２４－４　タキゲンビル４０３</v>
      </c>
      <c r="D213" s="2">
        <v>735</v>
      </c>
      <c r="E213" s="3" t="s">
        <v>1452</v>
      </c>
      <c r="F213" s="3" t="s">
        <v>66</v>
      </c>
      <c r="G213" s="2">
        <v>65400628</v>
      </c>
      <c r="H213" s="3" t="s">
        <v>66</v>
      </c>
      <c r="I213" s="3" t="s">
        <v>1453</v>
      </c>
      <c r="J213" s="3" t="s">
        <v>66</v>
      </c>
      <c r="K213" s="3" t="s">
        <v>1454</v>
      </c>
      <c r="L213" s="2" t="b">
        <v>0</v>
      </c>
      <c r="M213" s="4" t="s">
        <v>1455</v>
      </c>
      <c r="N213" s="2" t="b">
        <v>0</v>
      </c>
      <c r="O213" s="3" t="s">
        <v>224</v>
      </c>
      <c r="P213" s="3" t="s">
        <v>1456</v>
      </c>
      <c r="Q213" s="3" t="s">
        <v>94</v>
      </c>
      <c r="R213" s="2" t="s">
        <v>1457</v>
      </c>
      <c r="S213" s="2">
        <v>100735</v>
      </c>
      <c r="T213" s="5">
        <v>43229</v>
      </c>
      <c r="U213" s="6">
        <v>43235</v>
      </c>
      <c r="V213" s="5">
        <v>43616</v>
      </c>
      <c r="W213" s="7"/>
      <c r="X213" s="7"/>
      <c r="Y213" s="2" t="b">
        <v>1</v>
      </c>
      <c r="Z213" s="2" t="b">
        <v>1</v>
      </c>
      <c r="AA213" s="2" t="b">
        <v>1</v>
      </c>
      <c r="AB213" s="2" t="b">
        <v>1</v>
      </c>
      <c r="AC213" s="2" t="b">
        <v>1</v>
      </c>
      <c r="AD213" s="2" t="b">
        <v>1</v>
      </c>
      <c r="AE213" s="2" t="b">
        <v>1</v>
      </c>
      <c r="AF213" s="2" t="b">
        <v>0</v>
      </c>
      <c r="AG213" s="2">
        <v>134</v>
      </c>
      <c r="AH213" s="6">
        <v>43426</v>
      </c>
      <c r="AI213" s="5">
        <v>43433</v>
      </c>
      <c r="AJ213" s="5">
        <v>45991</v>
      </c>
      <c r="AK213" s="5">
        <v>45626</v>
      </c>
      <c r="AL213" s="2">
        <v>6</v>
      </c>
      <c r="AM213" s="3" t="s">
        <v>1458</v>
      </c>
      <c r="AN213" s="3" t="s">
        <v>66</v>
      </c>
      <c r="AO213" s="3" t="s">
        <v>75</v>
      </c>
      <c r="AP213" s="3" t="s">
        <v>66</v>
      </c>
      <c r="AQ213" s="7"/>
      <c r="AR213" s="7"/>
      <c r="AS213" s="7"/>
      <c r="AT213" s="7"/>
      <c r="AU213" s="7"/>
      <c r="AV213" s="7"/>
      <c r="AW213" s="2" t="b">
        <v>0</v>
      </c>
      <c r="AX213" s="2" t="b">
        <v>0</v>
      </c>
      <c r="AY213" s="2" t="b">
        <v>0</v>
      </c>
      <c r="AZ213" s="2" t="b">
        <v>0</v>
      </c>
      <c r="BA213" s="2" t="b">
        <v>0</v>
      </c>
      <c r="BB213" s="2" t="b">
        <v>0</v>
      </c>
      <c r="BC213" s="2" t="b">
        <v>0</v>
      </c>
      <c r="BD213" s="7"/>
      <c r="BE213" s="7"/>
      <c r="BF213" s="7"/>
      <c r="BG213" s="7"/>
      <c r="BH213" s="7"/>
      <c r="BI213" s="7"/>
      <c r="BJ213" s="3" t="s">
        <v>66</v>
      </c>
      <c r="BK213" s="3" t="s">
        <v>66</v>
      </c>
      <c r="BL213" s="3" t="s">
        <v>66</v>
      </c>
      <c r="BM213" s="3" t="s">
        <v>66</v>
      </c>
      <c r="BN213" s="3" t="s">
        <v>66</v>
      </c>
      <c r="BO213" s="3" t="s">
        <v>66</v>
      </c>
    </row>
    <row r="214" spans="1:67" ht="54" x14ac:dyDescent="0.15">
      <c r="A214" s="2">
        <v>81320217</v>
      </c>
      <c r="B214" s="10" t="str">
        <f>VLOOKUP(A214,CSV_R7.10.23!KIHON_20003313_2025_20251023144124_JURAI,2,FALSE)</f>
        <v>株式会社　フェイバリット</v>
      </c>
      <c r="C214" s="10" t="str">
        <f>VLOOKUP(A214,CSV_R7.10.23!KIHON_20003313_2025_20251023144124_JURAI,4,FALSE)</f>
        <v>昭島市　武蔵野　２－２１―１</v>
      </c>
      <c r="D214" s="2">
        <v>736</v>
      </c>
      <c r="E214" s="3" t="s">
        <v>1459</v>
      </c>
      <c r="F214" s="3" t="s">
        <v>66</v>
      </c>
      <c r="G214" s="2">
        <v>81320217</v>
      </c>
      <c r="H214" s="3" t="s">
        <v>66</v>
      </c>
      <c r="I214" s="3" t="s">
        <v>1460</v>
      </c>
      <c r="J214" s="3" t="s">
        <v>66</v>
      </c>
      <c r="K214" s="3" t="s">
        <v>1461</v>
      </c>
      <c r="L214" s="2" t="b">
        <v>0</v>
      </c>
      <c r="M214" s="4" t="s">
        <v>1462</v>
      </c>
      <c r="N214" s="2" t="b">
        <v>0</v>
      </c>
      <c r="O214" s="3" t="s">
        <v>1463</v>
      </c>
      <c r="P214" s="3" t="s">
        <v>1464</v>
      </c>
      <c r="Q214" s="3" t="s">
        <v>105</v>
      </c>
      <c r="R214" s="2" t="s">
        <v>1389</v>
      </c>
      <c r="S214" s="2">
        <v>100736</v>
      </c>
      <c r="T214" s="5">
        <v>43230</v>
      </c>
      <c r="U214" s="6">
        <v>43235</v>
      </c>
      <c r="V214" s="5">
        <v>43982</v>
      </c>
      <c r="W214" s="5">
        <v>43616</v>
      </c>
      <c r="X214" s="2">
        <v>1</v>
      </c>
      <c r="Y214" s="2" t="b">
        <v>1</v>
      </c>
      <c r="Z214" s="2" t="b">
        <v>1</v>
      </c>
      <c r="AA214" s="2" t="b">
        <v>1</v>
      </c>
      <c r="AB214" s="2" t="b">
        <v>0</v>
      </c>
      <c r="AC214" s="2" t="b">
        <v>0</v>
      </c>
      <c r="AD214" s="2" t="b">
        <v>0</v>
      </c>
      <c r="AE214" s="2" t="b">
        <v>1</v>
      </c>
      <c r="AF214" s="2" t="b">
        <v>0</v>
      </c>
      <c r="AG214" s="2">
        <v>175</v>
      </c>
      <c r="AH214" s="6">
        <v>43641</v>
      </c>
      <c r="AI214" s="5">
        <v>43644</v>
      </c>
      <c r="AJ214" s="5">
        <v>46568</v>
      </c>
      <c r="AK214" s="5">
        <v>45838</v>
      </c>
      <c r="AL214" s="2">
        <v>6</v>
      </c>
      <c r="AM214" s="3" t="s">
        <v>66</v>
      </c>
      <c r="AN214" s="3" t="s">
        <v>66</v>
      </c>
      <c r="AO214" s="3" t="s">
        <v>66</v>
      </c>
      <c r="AP214" s="3" t="s">
        <v>66</v>
      </c>
      <c r="AQ214" s="2">
        <v>200084</v>
      </c>
      <c r="AR214" s="5">
        <v>44243</v>
      </c>
      <c r="AS214" s="6">
        <v>44249</v>
      </c>
      <c r="AT214" s="5">
        <v>46081</v>
      </c>
      <c r="AU214" s="5">
        <v>45716</v>
      </c>
      <c r="AV214" s="2">
        <v>4</v>
      </c>
      <c r="AW214" s="2" t="b">
        <v>0</v>
      </c>
      <c r="AX214" s="2" t="b">
        <v>1</v>
      </c>
      <c r="AY214" s="2" t="b">
        <v>0</v>
      </c>
      <c r="AZ214" s="2" t="b">
        <v>0</v>
      </c>
      <c r="BA214" s="2" t="b">
        <v>1</v>
      </c>
      <c r="BB214" s="2" t="b">
        <v>1</v>
      </c>
      <c r="BC214" s="2" t="b">
        <v>0</v>
      </c>
      <c r="BD214" s="7"/>
      <c r="BE214" s="7"/>
      <c r="BF214" s="7"/>
      <c r="BG214" s="7"/>
      <c r="BH214" s="7"/>
      <c r="BI214" s="7"/>
      <c r="BJ214" s="3" t="s">
        <v>66</v>
      </c>
      <c r="BK214" s="3" t="s">
        <v>66</v>
      </c>
      <c r="BL214" s="3" t="s">
        <v>66</v>
      </c>
      <c r="BM214" s="3" t="s">
        <v>1465</v>
      </c>
      <c r="BN214" s="3" t="s">
        <v>66</v>
      </c>
      <c r="BO214" s="3" t="s">
        <v>66</v>
      </c>
    </row>
    <row r="215" spans="1:67" ht="54" x14ac:dyDescent="0.15">
      <c r="A215" s="2">
        <v>88230029</v>
      </c>
      <c r="B215" s="10" t="str">
        <f>VLOOKUP(A215,CSV_R7.10.23!KIHON_20003313_2025_20251023144124_JURAI,2,FALSE)</f>
        <v>武蔵通商　株式会社</v>
      </c>
      <c r="C215" s="10" t="str">
        <f>VLOOKUP(A215,CSV_R7.10.23!KIHON_20003313_2025_20251023144124_JURAI,4,FALSE)</f>
        <v>武蔵村山市　伊奈平　１－２４－２</v>
      </c>
      <c r="D215" s="2">
        <v>737</v>
      </c>
      <c r="E215" s="3" t="s">
        <v>1466</v>
      </c>
      <c r="F215" s="3" t="s">
        <v>66</v>
      </c>
      <c r="G215" s="2">
        <v>88230029</v>
      </c>
      <c r="H215" s="3" t="s">
        <v>1467</v>
      </c>
      <c r="I215" s="3" t="s">
        <v>1468</v>
      </c>
      <c r="J215" s="3" t="s">
        <v>66</v>
      </c>
      <c r="K215" s="3" t="s">
        <v>1469</v>
      </c>
      <c r="L215" s="2" t="b">
        <v>0</v>
      </c>
      <c r="M215" s="4" t="s">
        <v>1470</v>
      </c>
      <c r="N215" s="2" t="b">
        <v>0</v>
      </c>
      <c r="O215" s="3" t="s">
        <v>1471</v>
      </c>
      <c r="P215" s="3" t="s">
        <v>1472</v>
      </c>
      <c r="Q215" s="3" t="s">
        <v>72</v>
      </c>
      <c r="R215" s="2" t="s">
        <v>1069</v>
      </c>
      <c r="S215" s="2">
        <v>100737</v>
      </c>
      <c r="T215" s="5">
        <v>43238</v>
      </c>
      <c r="U215" s="6">
        <v>43242</v>
      </c>
      <c r="V215" s="5">
        <v>43982</v>
      </c>
      <c r="W215" s="5">
        <v>43616</v>
      </c>
      <c r="X215" s="2">
        <v>1</v>
      </c>
      <c r="Y215" s="2" t="b">
        <v>1</v>
      </c>
      <c r="Z215" s="2" t="b">
        <v>1</v>
      </c>
      <c r="AA215" s="2" t="b">
        <v>1</v>
      </c>
      <c r="AB215" s="2" t="b">
        <v>0</v>
      </c>
      <c r="AC215" s="2" t="b">
        <v>0</v>
      </c>
      <c r="AD215" s="2" t="b">
        <v>1</v>
      </c>
      <c r="AE215" s="2" t="b">
        <v>1</v>
      </c>
      <c r="AF215" s="2" t="b">
        <v>0</v>
      </c>
      <c r="AG215" s="2">
        <v>244</v>
      </c>
      <c r="AH215" s="6">
        <v>43768</v>
      </c>
      <c r="AI215" s="5">
        <v>43768</v>
      </c>
      <c r="AJ215" s="5">
        <v>45961</v>
      </c>
      <c r="AK215" s="5">
        <v>45596</v>
      </c>
      <c r="AL215" s="2">
        <v>5</v>
      </c>
      <c r="AM215" s="3" t="s">
        <v>66</v>
      </c>
      <c r="AN215" s="3" t="s">
        <v>66</v>
      </c>
      <c r="AO215" s="3" t="s">
        <v>66</v>
      </c>
      <c r="AP215" s="3" t="s">
        <v>66</v>
      </c>
      <c r="AQ215" s="7"/>
      <c r="AR215" s="7"/>
      <c r="AS215" s="7"/>
      <c r="AT215" s="7"/>
      <c r="AU215" s="7"/>
      <c r="AV215" s="7"/>
      <c r="AW215" s="2" t="b">
        <v>0</v>
      </c>
      <c r="AX215" s="2" t="b">
        <v>0</v>
      </c>
      <c r="AY215" s="2" t="b">
        <v>0</v>
      </c>
      <c r="AZ215" s="2" t="b">
        <v>0</v>
      </c>
      <c r="BA215" s="2" t="b">
        <v>0</v>
      </c>
      <c r="BB215" s="2" t="b">
        <v>0</v>
      </c>
      <c r="BC215" s="2" t="b">
        <v>0</v>
      </c>
      <c r="BD215" s="7"/>
      <c r="BE215" s="7"/>
      <c r="BF215" s="7"/>
      <c r="BG215" s="7"/>
      <c r="BH215" s="7"/>
      <c r="BI215" s="7"/>
      <c r="BJ215" s="3" t="s">
        <v>66</v>
      </c>
      <c r="BK215" s="3" t="s">
        <v>66</v>
      </c>
      <c r="BL215" s="3" t="s">
        <v>66</v>
      </c>
      <c r="BM215" s="3" t="s">
        <v>66</v>
      </c>
      <c r="BN215" s="3" t="s">
        <v>66</v>
      </c>
      <c r="BO215" s="3" t="s">
        <v>66</v>
      </c>
    </row>
    <row r="216" spans="1:67" ht="81" x14ac:dyDescent="0.15">
      <c r="A216" s="2">
        <v>72310130</v>
      </c>
      <c r="B216" s="10" t="str">
        <f>VLOOKUP(A216,CSV_R7.10.23!KIHON_20003313_2025_20251023144124_JURAI,2,FALSE)</f>
        <v>有限会社　ケー・アイ・オー</v>
      </c>
      <c r="C216" s="10" t="str">
        <f>VLOOKUP(A216,CSV_R7.10.23!KIHON_20003313_2025_20251023144124_JURAI,4,FALSE)</f>
        <v>大田区　池上　５―２―１４</v>
      </c>
      <c r="D216" s="2">
        <v>739</v>
      </c>
      <c r="E216" s="3" t="s">
        <v>1473</v>
      </c>
      <c r="F216" s="3" t="s">
        <v>66</v>
      </c>
      <c r="G216" s="2">
        <v>72310130</v>
      </c>
      <c r="H216" s="3" t="s">
        <v>66</v>
      </c>
      <c r="I216" s="3" t="s">
        <v>1474</v>
      </c>
      <c r="J216" s="3" t="s">
        <v>66</v>
      </c>
      <c r="K216" s="3" t="s">
        <v>1475</v>
      </c>
      <c r="L216" s="2" t="b">
        <v>0</v>
      </c>
      <c r="M216" s="4" t="s">
        <v>1476</v>
      </c>
      <c r="N216" s="2" t="b">
        <v>0</v>
      </c>
      <c r="O216" s="3" t="s">
        <v>1477</v>
      </c>
      <c r="P216" s="3" t="s">
        <v>1478</v>
      </c>
      <c r="Q216" s="3" t="s">
        <v>663</v>
      </c>
      <c r="R216" s="2" t="s">
        <v>95</v>
      </c>
      <c r="S216" s="2">
        <v>100739</v>
      </c>
      <c r="T216" s="5">
        <v>43242</v>
      </c>
      <c r="U216" s="6">
        <v>43245</v>
      </c>
      <c r="V216" s="5">
        <v>43616</v>
      </c>
      <c r="W216" s="7"/>
      <c r="X216" s="7"/>
      <c r="Y216" s="2" t="b">
        <v>1</v>
      </c>
      <c r="Z216" s="2" t="b">
        <v>1</v>
      </c>
      <c r="AA216" s="2" t="b">
        <v>1</v>
      </c>
      <c r="AB216" s="2" t="b">
        <v>1</v>
      </c>
      <c r="AC216" s="2" t="b">
        <v>1</v>
      </c>
      <c r="AD216" s="2" t="b">
        <v>1</v>
      </c>
      <c r="AE216" s="2" t="b">
        <v>1</v>
      </c>
      <c r="AF216" s="2" t="b">
        <v>0</v>
      </c>
      <c r="AG216" s="2">
        <v>148</v>
      </c>
      <c r="AH216" s="6">
        <v>43426</v>
      </c>
      <c r="AI216" s="5">
        <v>43433</v>
      </c>
      <c r="AJ216" s="5">
        <v>45991</v>
      </c>
      <c r="AK216" s="5">
        <v>45626</v>
      </c>
      <c r="AL216" s="2">
        <v>6</v>
      </c>
      <c r="AM216" s="3" t="s">
        <v>1479</v>
      </c>
      <c r="AN216" s="3" t="s">
        <v>66</v>
      </c>
      <c r="AO216" s="3" t="s">
        <v>66</v>
      </c>
      <c r="AP216" s="3" t="s">
        <v>66</v>
      </c>
      <c r="AQ216" s="7"/>
      <c r="AR216" s="7"/>
      <c r="AS216" s="7"/>
      <c r="AT216" s="7"/>
      <c r="AU216" s="7"/>
      <c r="AV216" s="7"/>
      <c r="AW216" s="2" t="b">
        <v>0</v>
      </c>
      <c r="AX216" s="2" t="b">
        <v>0</v>
      </c>
      <c r="AY216" s="2" t="b">
        <v>0</v>
      </c>
      <c r="AZ216" s="2" t="b">
        <v>0</v>
      </c>
      <c r="BA216" s="2" t="b">
        <v>0</v>
      </c>
      <c r="BB216" s="2" t="b">
        <v>0</v>
      </c>
      <c r="BC216" s="2" t="b">
        <v>0</v>
      </c>
      <c r="BD216" s="7"/>
      <c r="BE216" s="7"/>
      <c r="BF216" s="7"/>
      <c r="BG216" s="7"/>
      <c r="BH216" s="7"/>
      <c r="BI216" s="7"/>
      <c r="BJ216" s="3" t="s">
        <v>66</v>
      </c>
      <c r="BK216" s="3" t="s">
        <v>66</v>
      </c>
      <c r="BL216" s="3" t="s">
        <v>66</v>
      </c>
      <c r="BM216" s="3" t="s">
        <v>66</v>
      </c>
      <c r="BN216" s="3" t="s">
        <v>66</v>
      </c>
      <c r="BO216" s="3" t="s">
        <v>66</v>
      </c>
    </row>
    <row r="217" spans="1:67" ht="81" x14ac:dyDescent="0.15">
      <c r="A217" s="2">
        <v>3390428</v>
      </c>
      <c r="B217" s="10" t="str">
        <f>VLOOKUP(A217,CSV_R7.10.23!KIHON_20003313_2025_20251023144124_JURAI,2,FALSE)</f>
        <v>ユーピーアール　株式会社</v>
      </c>
      <c r="C217" s="10" t="str">
        <f>VLOOKUP(A217,CSV_R7.10.23!KIHON_20003313_2025_20251023144124_JURAI,4,FALSE)</f>
        <v>千代田区　内幸町　１－３－２　内幸町東急ビル１２Ｆ</v>
      </c>
      <c r="D217" s="2">
        <v>741</v>
      </c>
      <c r="E217" s="3" t="s">
        <v>1480</v>
      </c>
      <c r="F217" s="3" t="s">
        <v>66</v>
      </c>
      <c r="G217" s="2">
        <v>3390428</v>
      </c>
      <c r="H217" s="3" t="s">
        <v>66</v>
      </c>
      <c r="I217" s="3" t="s">
        <v>1481</v>
      </c>
      <c r="J217" s="3" t="s">
        <v>66</v>
      </c>
      <c r="K217" s="3" t="s">
        <v>1482</v>
      </c>
      <c r="L217" s="2" t="b">
        <v>0</v>
      </c>
      <c r="M217" s="4" t="s">
        <v>1483</v>
      </c>
      <c r="N217" s="2" t="b">
        <v>0</v>
      </c>
      <c r="O217" s="3" t="s">
        <v>519</v>
      </c>
      <c r="P217" s="3" t="s">
        <v>1484</v>
      </c>
      <c r="Q217" s="3" t="s">
        <v>1485</v>
      </c>
      <c r="R217" s="2" t="s">
        <v>1486</v>
      </c>
      <c r="S217" s="2">
        <v>100741</v>
      </c>
      <c r="T217" s="5">
        <v>43244</v>
      </c>
      <c r="U217" s="6">
        <v>43248</v>
      </c>
      <c r="V217" s="5">
        <v>46538</v>
      </c>
      <c r="W217" s="5">
        <v>45808</v>
      </c>
      <c r="X217" s="2">
        <v>7</v>
      </c>
      <c r="Y217" s="2" t="b">
        <v>1</v>
      </c>
      <c r="Z217" s="2" t="b">
        <v>1</v>
      </c>
      <c r="AA217" s="2" t="b">
        <v>0</v>
      </c>
      <c r="AB217" s="2" t="b">
        <v>0</v>
      </c>
      <c r="AC217" s="2" t="b">
        <v>1</v>
      </c>
      <c r="AD217" s="2" t="b">
        <v>0</v>
      </c>
      <c r="AE217" s="2" t="b">
        <v>0</v>
      </c>
      <c r="AF217" s="2" t="b">
        <v>0</v>
      </c>
      <c r="AG217" s="7"/>
      <c r="AH217" s="7"/>
      <c r="AI217" s="7"/>
      <c r="AJ217" s="7"/>
      <c r="AK217" s="7"/>
      <c r="AL217" s="7"/>
      <c r="AM217" s="3" t="s">
        <v>494</v>
      </c>
      <c r="AN217" s="3" t="s">
        <v>66</v>
      </c>
      <c r="AO217" s="3" t="s">
        <v>75</v>
      </c>
      <c r="AP217" s="3" t="s">
        <v>66</v>
      </c>
      <c r="AQ217" s="7"/>
      <c r="AR217" s="7"/>
      <c r="AS217" s="7"/>
      <c r="AT217" s="7"/>
      <c r="AU217" s="7"/>
      <c r="AV217" s="7"/>
      <c r="AW217" s="2" t="b">
        <v>0</v>
      </c>
      <c r="AX217" s="2" t="b">
        <v>0</v>
      </c>
      <c r="AY217" s="2" t="b">
        <v>0</v>
      </c>
      <c r="AZ217" s="2" t="b">
        <v>0</v>
      </c>
      <c r="BA217" s="2" t="b">
        <v>0</v>
      </c>
      <c r="BB217" s="2" t="b">
        <v>0</v>
      </c>
      <c r="BC217" s="2" t="b">
        <v>0</v>
      </c>
      <c r="BD217" s="7"/>
      <c r="BE217" s="7"/>
      <c r="BF217" s="7"/>
      <c r="BG217" s="7"/>
      <c r="BH217" s="7"/>
      <c r="BI217" s="7"/>
      <c r="BJ217" s="3" t="s">
        <v>66</v>
      </c>
      <c r="BK217" s="3" t="s">
        <v>66</v>
      </c>
      <c r="BL217" s="3" t="s">
        <v>66</v>
      </c>
      <c r="BM217" s="3" t="s">
        <v>66</v>
      </c>
      <c r="BN217" s="3" t="s">
        <v>66</v>
      </c>
      <c r="BO217" s="3" t="s">
        <v>66</v>
      </c>
    </row>
    <row r="218" spans="1:67" ht="67.5" x14ac:dyDescent="0.15">
      <c r="A218" s="2">
        <v>61303521</v>
      </c>
      <c r="B218" s="10" t="str">
        <f>VLOOKUP(A218,CSV_R7.10.23!KIHON_20003313_2025_20251023144124_JURAI,2,FALSE)</f>
        <v>株式会社　マインドスクエア</v>
      </c>
      <c r="C218" s="10" t="str">
        <f>VLOOKUP(A218,CSV_R7.10.23!KIHON_20003313_2025_20251023144124_JURAI,4,FALSE)</f>
        <v>渋谷区　渋谷　１－８－８　新栄宮益ビル２Ｆ</v>
      </c>
      <c r="D218" s="2">
        <v>744</v>
      </c>
      <c r="E218" s="3" t="s">
        <v>1487</v>
      </c>
      <c r="F218" s="3" t="s">
        <v>66</v>
      </c>
      <c r="G218" s="2">
        <v>61303521</v>
      </c>
      <c r="H218" s="3" t="s">
        <v>66</v>
      </c>
      <c r="I218" s="3" t="s">
        <v>1488</v>
      </c>
      <c r="J218" s="3" t="s">
        <v>66</v>
      </c>
      <c r="K218" s="3" t="s">
        <v>1489</v>
      </c>
      <c r="L218" s="2" t="b">
        <v>0</v>
      </c>
      <c r="M218" s="4" t="s">
        <v>66</v>
      </c>
      <c r="N218" s="2" t="b">
        <v>0</v>
      </c>
      <c r="O218" s="3" t="s">
        <v>1490</v>
      </c>
      <c r="P218" s="3" t="s">
        <v>1491</v>
      </c>
      <c r="Q218" s="3" t="s">
        <v>94</v>
      </c>
      <c r="R218" s="2" t="s">
        <v>219</v>
      </c>
      <c r="S218" s="2">
        <v>100744</v>
      </c>
      <c r="T218" s="5">
        <v>43245</v>
      </c>
      <c r="U218" s="6">
        <v>43251</v>
      </c>
      <c r="V218" s="5">
        <v>44347</v>
      </c>
      <c r="W218" s="5">
        <v>43982</v>
      </c>
      <c r="X218" s="2">
        <v>2</v>
      </c>
      <c r="Y218" s="2" t="b">
        <v>1</v>
      </c>
      <c r="Z218" s="2" t="b">
        <v>1</v>
      </c>
      <c r="AA218" s="2" t="b">
        <v>0</v>
      </c>
      <c r="AB218" s="2" t="b">
        <v>1</v>
      </c>
      <c r="AC218" s="2" t="b">
        <v>1</v>
      </c>
      <c r="AD218" s="2" t="b">
        <v>1</v>
      </c>
      <c r="AE218" s="2" t="b">
        <v>1</v>
      </c>
      <c r="AF218" s="2" t="b">
        <v>0</v>
      </c>
      <c r="AG218" s="2">
        <v>358</v>
      </c>
      <c r="AH218" s="6">
        <v>44217</v>
      </c>
      <c r="AI218" s="5">
        <v>44221</v>
      </c>
      <c r="AJ218" s="5">
        <v>46053</v>
      </c>
      <c r="AK218" s="5">
        <v>45688</v>
      </c>
      <c r="AL218" s="2">
        <v>4</v>
      </c>
      <c r="AM218" s="3" t="s">
        <v>1492</v>
      </c>
      <c r="AN218" s="3" t="s">
        <v>66</v>
      </c>
      <c r="AO218" s="3" t="s">
        <v>66</v>
      </c>
      <c r="AP218" s="3" t="s">
        <v>66</v>
      </c>
      <c r="AQ218" s="7"/>
      <c r="AR218" s="7"/>
      <c r="AS218" s="7"/>
      <c r="AT218" s="7"/>
      <c r="AU218" s="7"/>
      <c r="AV218" s="7"/>
      <c r="AW218" s="2" t="b">
        <v>0</v>
      </c>
      <c r="AX218" s="2" t="b">
        <v>0</v>
      </c>
      <c r="AY218" s="2" t="b">
        <v>0</v>
      </c>
      <c r="AZ218" s="2" t="b">
        <v>0</v>
      </c>
      <c r="BA218" s="2" t="b">
        <v>0</v>
      </c>
      <c r="BB218" s="2" t="b">
        <v>0</v>
      </c>
      <c r="BC218" s="2" t="b">
        <v>0</v>
      </c>
      <c r="BD218" s="7"/>
      <c r="BE218" s="7"/>
      <c r="BF218" s="7"/>
      <c r="BG218" s="7"/>
      <c r="BH218" s="7"/>
      <c r="BI218" s="7"/>
      <c r="BJ218" s="3" t="s">
        <v>66</v>
      </c>
      <c r="BK218" s="3" t="s">
        <v>66</v>
      </c>
      <c r="BL218" s="3" t="s">
        <v>66</v>
      </c>
      <c r="BM218" s="3" t="s">
        <v>66</v>
      </c>
      <c r="BN218" s="3" t="s">
        <v>66</v>
      </c>
      <c r="BO218" s="3" t="s">
        <v>66</v>
      </c>
    </row>
    <row r="219" spans="1:67" ht="81" x14ac:dyDescent="0.15">
      <c r="A219" s="2">
        <v>80430303</v>
      </c>
      <c r="B219" s="10" t="str">
        <f>VLOOKUP(A219,CSV_R7.10.23!KIHON_20003313_2025_20251023144124_JURAI,2,FALSE)</f>
        <v>株式会社　エスエーティ</v>
      </c>
      <c r="C219" s="10" t="str">
        <f>VLOOKUP(A219,CSV_R7.10.23!KIHON_20003313_2025_20251023144124_JURAI,4,FALSE)</f>
        <v>府中市　日鋼町　１－１　ヒューリック府中タワー１０Ｆ</v>
      </c>
      <c r="D219" s="2">
        <v>745</v>
      </c>
      <c r="E219" s="3" t="s">
        <v>1493</v>
      </c>
      <c r="F219" s="3" t="s">
        <v>66</v>
      </c>
      <c r="G219" s="2">
        <v>80430303</v>
      </c>
      <c r="H219" s="3" t="s">
        <v>66</v>
      </c>
      <c r="I219" s="3" t="s">
        <v>1494</v>
      </c>
      <c r="J219" s="3" t="s">
        <v>66</v>
      </c>
      <c r="K219" s="3" t="s">
        <v>1495</v>
      </c>
      <c r="L219" s="2" t="b">
        <v>0</v>
      </c>
      <c r="M219" s="4" t="s">
        <v>1496</v>
      </c>
      <c r="N219" s="2" t="b">
        <v>0</v>
      </c>
      <c r="O219" s="3" t="s">
        <v>1497</v>
      </c>
      <c r="P219" s="3" t="s">
        <v>1498</v>
      </c>
      <c r="Q219" s="3" t="s">
        <v>1499</v>
      </c>
      <c r="R219" s="2" t="s">
        <v>363</v>
      </c>
      <c r="S219" s="2">
        <v>100745</v>
      </c>
      <c r="T219" s="5">
        <v>43249</v>
      </c>
      <c r="U219" s="6">
        <v>43251</v>
      </c>
      <c r="V219" s="5">
        <v>43982</v>
      </c>
      <c r="W219" s="5">
        <v>43616</v>
      </c>
      <c r="X219" s="2">
        <v>1</v>
      </c>
      <c r="Y219" s="2" t="b">
        <v>1</v>
      </c>
      <c r="Z219" s="2" t="b">
        <v>0</v>
      </c>
      <c r="AA219" s="2" t="b">
        <v>1</v>
      </c>
      <c r="AB219" s="2" t="b">
        <v>1</v>
      </c>
      <c r="AC219" s="2" t="b">
        <v>1</v>
      </c>
      <c r="AD219" s="2" t="b">
        <v>0</v>
      </c>
      <c r="AE219" s="2" t="b">
        <v>1</v>
      </c>
      <c r="AF219" s="2" t="b">
        <v>0</v>
      </c>
      <c r="AG219" s="2">
        <v>249</v>
      </c>
      <c r="AH219" s="6">
        <v>43817</v>
      </c>
      <c r="AI219" s="5">
        <v>43823</v>
      </c>
      <c r="AJ219" s="5">
        <v>46022</v>
      </c>
      <c r="AK219" s="5">
        <v>45657</v>
      </c>
      <c r="AL219" s="2">
        <v>5</v>
      </c>
      <c r="AM219" s="3" t="s">
        <v>1500</v>
      </c>
      <c r="AN219" s="3" t="s">
        <v>66</v>
      </c>
      <c r="AO219" s="3" t="s">
        <v>66</v>
      </c>
      <c r="AP219" s="3" t="s">
        <v>66</v>
      </c>
      <c r="AQ219" s="2">
        <v>200091</v>
      </c>
      <c r="AR219" s="5">
        <v>44376</v>
      </c>
      <c r="AS219" s="6">
        <v>44379</v>
      </c>
      <c r="AT219" s="5">
        <v>46203</v>
      </c>
      <c r="AU219" s="5">
        <v>45838</v>
      </c>
      <c r="AV219" s="2">
        <v>4</v>
      </c>
      <c r="AW219" s="2" t="b">
        <v>1</v>
      </c>
      <c r="AX219" s="2" t="b">
        <v>1</v>
      </c>
      <c r="AY219" s="2" t="b">
        <v>1</v>
      </c>
      <c r="AZ219" s="2" t="b">
        <v>1</v>
      </c>
      <c r="BA219" s="2" t="b">
        <v>1</v>
      </c>
      <c r="BB219" s="2" t="b">
        <v>1</v>
      </c>
      <c r="BC219" s="2" t="b">
        <v>0</v>
      </c>
      <c r="BD219" s="7"/>
      <c r="BE219" s="7"/>
      <c r="BF219" s="7"/>
      <c r="BG219" s="7"/>
      <c r="BH219" s="7"/>
      <c r="BI219" s="7"/>
      <c r="BJ219" s="3" t="s">
        <v>66</v>
      </c>
      <c r="BK219" s="3" t="s">
        <v>66</v>
      </c>
      <c r="BL219" s="3" t="s">
        <v>66</v>
      </c>
      <c r="BM219" s="3" t="s">
        <v>66</v>
      </c>
      <c r="BN219" s="3" t="s">
        <v>66</v>
      </c>
      <c r="BO219" s="3" t="s">
        <v>66</v>
      </c>
    </row>
    <row r="220" spans="1:67" ht="81" x14ac:dyDescent="0.15">
      <c r="A220" s="2">
        <v>3390024</v>
      </c>
      <c r="B220" s="10" t="str">
        <f>VLOOKUP(A220,CSV_R7.10.23!KIHON_20003313_2025_20251023144124_JURAI,2,FALSE)</f>
        <v>株式会社　ゆで太郎システム</v>
      </c>
      <c r="C220" s="10" t="str">
        <f>VLOOKUP(A220,CSV_R7.10.23!KIHON_20003313_2025_20251023144124_JURAI,4,FALSE)</f>
        <v>品川区　西五反田　２―２９―５　日幸五反田ビル３Ｆ</v>
      </c>
      <c r="D220" s="2">
        <v>747</v>
      </c>
      <c r="E220" s="3" t="s">
        <v>1501</v>
      </c>
      <c r="F220" s="3" t="s">
        <v>66</v>
      </c>
      <c r="G220" s="2">
        <v>3390024</v>
      </c>
      <c r="H220" s="3" t="s">
        <v>66</v>
      </c>
      <c r="I220" s="3" t="s">
        <v>1502</v>
      </c>
      <c r="J220" s="3" t="s">
        <v>66</v>
      </c>
      <c r="K220" s="3" t="s">
        <v>1503</v>
      </c>
      <c r="L220" s="2" t="b">
        <v>0</v>
      </c>
      <c r="M220" s="4" t="s">
        <v>1504</v>
      </c>
      <c r="N220" s="2" t="b">
        <v>0</v>
      </c>
      <c r="O220" s="3" t="s">
        <v>224</v>
      </c>
      <c r="P220" s="3" t="s">
        <v>1505</v>
      </c>
      <c r="Q220" s="3" t="s">
        <v>1321</v>
      </c>
      <c r="R220" s="2" t="s">
        <v>1506</v>
      </c>
      <c r="S220" s="2">
        <v>100747</v>
      </c>
      <c r="T220" s="5">
        <v>43250</v>
      </c>
      <c r="U220" s="6">
        <v>43251</v>
      </c>
      <c r="V220" s="5">
        <v>45808</v>
      </c>
      <c r="W220" s="5">
        <v>45443</v>
      </c>
      <c r="X220" s="2">
        <v>6</v>
      </c>
      <c r="Y220" s="2" t="b">
        <v>1</v>
      </c>
      <c r="Z220" s="2" t="b">
        <v>0</v>
      </c>
      <c r="AA220" s="2" t="b">
        <v>1</v>
      </c>
      <c r="AB220" s="2" t="b">
        <v>1</v>
      </c>
      <c r="AC220" s="2" t="b">
        <v>1</v>
      </c>
      <c r="AD220" s="2" t="b">
        <v>0</v>
      </c>
      <c r="AE220" s="2" t="b">
        <v>0</v>
      </c>
      <c r="AF220" s="2" t="b">
        <v>0</v>
      </c>
      <c r="AG220" s="7"/>
      <c r="AH220" s="7"/>
      <c r="AI220" s="7"/>
      <c r="AJ220" s="7"/>
      <c r="AK220" s="7"/>
      <c r="AL220" s="7"/>
      <c r="AM220" s="3" t="s">
        <v>1507</v>
      </c>
      <c r="AN220" s="3" t="s">
        <v>66</v>
      </c>
      <c r="AO220" s="3" t="s">
        <v>75</v>
      </c>
      <c r="AP220" s="3" t="s">
        <v>66</v>
      </c>
      <c r="AQ220" s="7"/>
      <c r="AR220" s="7"/>
      <c r="AS220" s="7"/>
      <c r="AT220" s="7"/>
      <c r="AU220" s="7"/>
      <c r="AV220" s="7"/>
      <c r="AW220" s="2" t="b">
        <v>0</v>
      </c>
      <c r="AX220" s="2" t="b">
        <v>0</v>
      </c>
      <c r="AY220" s="2" t="b">
        <v>0</v>
      </c>
      <c r="AZ220" s="2" t="b">
        <v>0</v>
      </c>
      <c r="BA220" s="2" t="b">
        <v>0</v>
      </c>
      <c r="BB220" s="2" t="b">
        <v>0</v>
      </c>
      <c r="BC220" s="2" t="b">
        <v>0</v>
      </c>
      <c r="BD220" s="7"/>
      <c r="BE220" s="7"/>
      <c r="BF220" s="7"/>
      <c r="BG220" s="7"/>
      <c r="BH220" s="7"/>
      <c r="BI220" s="7"/>
      <c r="BJ220" s="3" t="s">
        <v>66</v>
      </c>
      <c r="BK220" s="3" t="s">
        <v>66</v>
      </c>
      <c r="BL220" s="3" t="s">
        <v>66</v>
      </c>
      <c r="BM220" s="3" t="s">
        <v>66</v>
      </c>
      <c r="BN220" s="3" t="s">
        <v>753</v>
      </c>
      <c r="BO220" s="3" t="s">
        <v>66</v>
      </c>
    </row>
    <row r="221" spans="1:67" ht="54" x14ac:dyDescent="0.15">
      <c r="A221" s="2">
        <v>36381326</v>
      </c>
      <c r="B221" s="10" t="str">
        <f>VLOOKUP(A221,CSV_R7.10.23!KIHON_20003313_2025_20251023144124_JURAI,2,FALSE)</f>
        <v>株式会社　協同企画</v>
      </c>
      <c r="C221" s="10" t="str">
        <f>VLOOKUP(A221,CSV_R7.10.23!KIHON_20003313_2025_20251023144124_JURAI,4,FALSE)</f>
        <v>江戸川区　東瑞江　１―２８―７―１０１号</v>
      </c>
      <c r="D221" s="2">
        <v>751</v>
      </c>
      <c r="E221" s="3" t="s">
        <v>1508</v>
      </c>
      <c r="F221" s="3" t="s">
        <v>66</v>
      </c>
      <c r="G221" s="2">
        <v>36381326</v>
      </c>
      <c r="H221" s="3" t="s">
        <v>66</v>
      </c>
      <c r="I221" s="3" t="s">
        <v>1509</v>
      </c>
      <c r="J221" s="3" t="s">
        <v>66</v>
      </c>
      <c r="K221" s="3" t="s">
        <v>1510</v>
      </c>
      <c r="L221" s="2" t="b">
        <v>0</v>
      </c>
      <c r="M221" s="4" t="s">
        <v>1511</v>
      </c>
      <c r="N221" s="2" t="b">
        <v>0</v>
      </c>
      <c r="O221" s="3" t="s">
        <v>1512</v>
      </c>
      <c r="P221" s="3" t="s">
        <v>1513</v>
      </c>
      <c r="Q221" s="3" t="s">
        <v>72</v>
      </c>
      <c r="R221" s="2" t="s">
        <v>106</v>
      </c>
      <c r="S221" s="2">
        <v>100751</v>
      </c>
      <c r="T221" s="5">
        <v>43256</v>
      </c>
      <c r="U221" s="6">
        <v>43258</v>
      </c>
      <c r="V221" s="5">
        <v>46568</v>
      </c>
      <c r="W221" s="5">
        <v>45838</v>
      </c>
      <c r="X221" s="2">
        <v>7</v>
      </c>
      <c r="Y221" s="2" t="b">
        <v>1</v>
      </c>
      <c r="Z221" s="2" t="b">
        <v>1</v>
      </c>
      <c r="AA221" s="2" t="b">
        <v>0</v>
      </c>
      <c r="AB221" s="2" t="b">
        <v>1</v>
      </c>
      <c r="AC221" s="2" t="b">
        <v>0</v>
      </c>
      <c r="AD221" s="2" t="b">
        <v>0</v>
      </c>
      <c r="AE221" s="2" t="b">
        <v>0</v>
      </c>
      <c r="AF221" s="2" t="b">
        <v>0</v>
      </c>
      <c r="AG221" s="7"/>
      <c r="AH221" s="7"/>
      <c r="AI221" s="7"/>
      <c r="AJ221" s="7"/>
      <c r="AK221" s="7"/>
      <c r="AL221" s="7"/>
      <c r="AM221" s="3" t="s">
        <v>66</v>
      </c>
      <c r="AN221" s="3" t="s">
        <v>66</v>
      </c>
      <c r="AO221" s="3" t="s">
        <v>75</v>
      </c>
      <c r="AP221" s="3" t="s">
        <v>66</v>
      </c>
      <c r="AQ221" s="7"/>
      <c r="AR221" s="7"/>
      <c r="AS221" s="7"/>
      <c r="AT221" s="7"/>
      <c r="AU221" s="7"/>
      <c r="AV221" s="7"/>
      <c r="AW221" s="2" t="b">
        <v>0</v>
      </c>
      <c r="AX221" s="2" t="b">
        <v>0</v>
      </c>
      <c r="AY221" s="2" t="b">
        <v>0</v>
      </c>
      <c r="AZ221" s="2" t="b">
        <v>0</v>
      </c>
      <c r="BA221" s="2" t="b">
        <v>0</v>
      </c>
      <c r="BB221" s="2" t="b">
        <v>0</v>
      </c>
      <c r="BC221" s="2" t="b">
        <v>0</v>
      </c>
      <c r="BD221" s="7"/>
      <c r="BE221" s="7"/>
      <c r="BF221" s="7"/>
      <c r="BG221" s="7"/>
      <c r="BH221" s="7"/>
      <c r="BI221" s="7"/>
      <c r="BJ221" s="3" t="s">
        <v>66</v>
      </c>
      <c r="BK221" s="3" t="s">
        <v>66</v>
      </c>
      <c r="BL221" s="3" t="s">
        <v>66</v>
      </c>
      <c r="BM221" s="3" t="s">
        <v>66</v>
      </c>
      <c r="BN221" s="3" t="s">
        <v>66</v>
      </c>
      <c r="BO221" s="3" t="s">
        <v>66</v>
      </c>
    </row>
    <row r="222" spans="1:67" ht="67.5" x14ac:dyDescent="0.15">
      <c r="A222" s="2">
        <v>3460101</v>
      </c>
      <c r="B222" s="10" t="str">
        <f>VLOOKUP(A222,CSV_R7.10.23!KIHON_20003313_2025_20251023144124_JURAI,2,FALSE)</f>
        <v>ぜんち共済　株式会社</v>
      </c>
      <c r="C222" s="10" t="str">
        <f>VLOOKUP(A222,CSV_R7.10.23!KIHON_20003313_2025_20251023144124_JURAI,4,FALSE)</f>
        <v>千代田区　九段北　３－２－５</v>
      </c>
      <c r="D222" s="2">
        <v>752</v>
      </c>
      <c r="E222" s="3" t="s">
        <v>1514</v>
      </c>
      <c r="F222" s="3" t="s">
        <v>66</v>
      </c>
      <c r="G222" s="2">
        <v>3460101</v>
      </c>
      <c r="H222" s="3" t="s">
        <v>1515</v>
      </c>
      <c r="I222" s="3" t="s">
        <v>1516</v>
      </c>
      <c r="J222" s="3" t="s">
        <v>66</v>
      </c>
      <c r="K222" s="3" t="s">
        <v>1517</v>
      </c>
      <c r="L222" s="2" t="b">
        <v>0</v>
      </c>
      <c r="M222" s="4" t="s">
        <v>1518</v>
      </c>
      <c r="N222" s="2" t="b">
        <v>0</v>
      </c>
      <c r="O222" s="3" t="s">
        <v>1519</v>
      </c>
      <c r="P222" s="3" t="s">
        <v>1520</v>
      </c>
      <c r="Q222" s="3" t="s">
        <v>663</v>
      </c>
      <c r="R222" s="2" t="s">
        <v>447</v>
      </c>
      <c r="S222" s="2">
        <v>100752</v>
      </c>
      <c r="T222" s="5">
        <v>43259</v>
      </c>
      <c r="U222" s="6">
        <v>43273</v>
      </c>
      <c r="V222" s="5">
        <v>44012</v>
      </c>
      <c r="W222" s="5">
        <v>43646</v>
      </c>
      <c r="X222" s="2">
        <v>1</v>
      </c>
      <c r="Y222" s="2" t="b">
        <v>1</v>
      </c>
      <c r="Z222" s="2" t="b">
        <v>1</v>
      </c>
      <c r="AA222" s="2" t="b">
        <v>1</v>
      </c>
      <c r="AB222" s="2" t="b">
        <v>0</v>
      </c>
      <c r="AC222" s="2" t="b">
        <v>1</v>
      </c>
      <c r="AD222" s="2" t="b">
        <v>0</v>
      </c>
      <c r="AE222" s="2" t="b">
        <v>0</v>
      </c>
      <c r="AF222" s="2" t="b">
        <v>0</v>
      </c>
      <c r="AG222" s="2">
        <v>228</v>
      </c>
      <c r="AH222" s="6">
        <v>43768</v>
      </c>
      <c r="AI222" s="5">
        <v>43768</v>
      </c>
      <c r="AJ222" s="5">
        <v>45961</v>
      </c>
      <c r="AK222" s="5">
        <v>45596</v>
      </c>
      <c r="AL222" s="2">
        <v>5</v>
      </c>
      <c r="AM222" s="3" t="s">
        <v>66</v>
      </c>
      <c r="AN222" s="3" t="s">
        <v>66</v>
      </c>
      <c r="AO222" s="3" t="s">
        <v>75</v>
      </c>
      <c r="AP222" s="3" t="s">
        <v>66</v>
      </c>
      <c r="AQ222" s="7"/>
      <c r="AR222" s="7"/>
      <c r="AS222" s="7"/>
      <c r="AT222" s="7"/>
      <c r="AU222" s="7"/>
      <c r="AV222" s="7"/>
      <c r="AW222" s="2" t="b">
        <v>0</v>
      </c>
      <c r="AX222" s="2" t="b">
        <v>0</v>
      </c>
      <c r="AY222" s="2" t="b">
        <v>0</v>
      </c>
      <c r="AZ222" s="2" t="b">
        <v>0</v>
      </c>
      <c r="BA222" s="2" t="b">
        <v>0</v>
      </c>
      <c r="BB222" s="2" t="b">
        <v>0</v>
      </c>
      <c r="BC222" s="2" t="b">
        <v>0</v>
      </c>
      <c r="BD222" s="7"/>
      <c r="BE222" s="7"/>
      <c r="BF222" s="7"/>
      <c r="BG222" s="7"/>
      <c r="BH222" s="7"/>
      <c r="BI222" s="7"/>
      <c r="BJ222" s="3" t="s">
        <v>66</v>
      </c>
      <c r="BK222" s="3" t="s">
        <v>66</v>
      </c>
      <c r="BL222" s="3" t="s">
        <v>66</v>
      </c>
      <c r="BM222" s="3" t="s">
        <v>66</v>
      </c>
      <c r="BN222" s="3" t="s">
        <v>66</v>
      </c>
      <c r="BO222" s="3" t="s">
        <v>66</v>
      </c>
    </row>
    <row r="223" spans="1:67" ht="94.5" x14ac:dyDescent="0.15">
      <c r="A223" s="2">
        <v>64160037</v>
      </c>
      <c r="B223" s="10" t="str">
        <f>VLOOKUP(A223,CSV_R7.10.23!KIHON_20003313_2025_20251023144124_JURAI,2,FALSE)</f>
        <v>税理士法人　クオリティ・ワン</v>
      </c>
      <c r="C223" s="10" t="str">
        <f>VLOOKUP(A223,CSV_R7.10.23!KIHON_20003313_2025_20251023144124_JURAI,4,FALSE)</f>
        <v>千代田区　九段南　２－７－１　喜京家ビル２階</v>
      </c>
      <c r="D223" s="2">
        <v>753</v>
      </c>
      <c r="E223" s="3" t="s">
        <v>1521</v>
      </c>
      <c r="F223" s="3" t="s">
        <v>66</v>
      </c>
      <c r="G223" s="2">
        <v>64160037</v>
      </c>
      <c r="H223" s="3" t="s">
        <v>66</v>
      </c>
      <c r="I223" s="3" t="s">
        <v>1522</v>
      </c>
      <c r="J223" s="3" t="s">
        <v>66</v>
      </c>
      <c r="K223" s="3" t="s">
        <v>1523</v>
      </c>
      <c r="L223" s="2" t="b">
        <v>0</v>
      </c>
      <c r="M223" s="4" t="s">
        <v>1524</v>
      </c>
      <c r="N223" s="2" t="b">
        <v>0</v>
      </c>
      <c r="O223" s="3" t="s">
        <v>858</v>
      </c>
      <c r="P223" s="3" t="s">
        <v>1525</v>
      </c>
      <c r="Q223" s="3" t="s">
        <v>94</v>
      </c>
      <c r="R223" s="2" t="s">
        <v>447</v>
      </c>
      <c r="S223" s="2">
        <v>100753</v>
      </c>
      <c r="T223" s="5">
        <v>43262</v>
      </c>
      <c r="U223" s="6">
        <v>43273</v>
      </c>
      <c r="V223" s="5">
        <v>43646</v>
      </c>
      <c r="W223" s="7"/>
      <c r="X223" s="7"/>
      <c r="Y223" s="2" t="b">
        <v>1</v>
      </c>
      <c r="Z223" s="2" t="b">
        <v>0</v>
      </c>
      <c r="AA223" s="2" t="b">
        <v>1</v>
      </c>
      <c r="AB223" s="2" t="b">
        <v>1</v>
      </c>
      <c r="AC223" s="2" t="b">
        <v>1</v>
      </c>
      <c r="AD223" s="2" t="b">
        <v>0</v>
      </c>
      <c r="AE223" s="2" t="b">
        <v>0</v>
      </c>
      <c r="AF223" s="2" t="b">
        <v>0</v>
      </c>
      <c r="AG223" s="2">
        <v>166</v>
      </c>
      <c r="AH223" s="6">
        <v>43612</v>
      </c>
      <c r="AI223" s="5">
        <v>43616</v>
      </c>
      <c r="AJ223" s="5">
        <v>46538</v>
      </c>
      <c r="AK223" s="5">
        <v>45808</v>
      </c>
      <c r="AL223" s="2">
        <v>6</v>
      </c>
      <c r="AM223" s="3" t="s">
        <v>1526</v>
      </c>
      <c r="AN223" s="3" t="s">
        <v>66</v>
      </c>
      <c r="AO223" s="3" t="s">
        <v>75</v>
      </c>
      <c r="AP223" s="3" t="s">
        <v>66</v>
      </c>
      <c r="AQ223" s="2">
        <v>200066</v>
      </c>
      <c r="AR223" s="5">
        <v>43815</v>
      </c>
      <c r="AS223" s="6">
        <v>43823</v>
      </c>
      <c r="AT223" s="5">
        <v>46022</v>
      </c>
      <c r="AU223" s="5">
        <v>45657</v>
      </c>
      <c r="AV223" s="2">
        <v>5</v>
      </c>
      <c r="AW223" s="2" t="b">
        <v>1</v>
      </c>
      <c r="AX223" s="2" t="b">
        <v>1</v>
      </c>
      <c r="AY223" s="2" t="b">
        <v>1</v>
      </c>
      <c r="AZ223" s="2" t="b">
        <v>1</v>
      </c>
      <c r="BA223" s="2" t="b">
        <v>1</v>
      </c>
      <c r="BB223" s="2" t="b">
        <v>1</v>
      </c>
      <c r="BC223" s="2" t="b">
        <v>1</v>
      </c>
      <c r="BD223" s="7"/>
      <c r="BE223" s="7"/>
      <c r="BF223" s="7"/>
      <c r="BG223" s="7"/>
      <c r="BH223" s="7"/>
      <c r="BI223" s="7"/>
      <c r="BJ223" s="3" t="s">
        <v>1527</v>
      </c>
      <c r="BK223" s="3" t="s">
        <v>66</v>
      </c>
      <c r="BL223" s="3" t="s">
        <v>66</v>
      </c>
      <c r="BM223" s="3" t="s">
        <v>66</v>
      </c>
      <c r="BN223" s="3" t="s">
        <v>66</v>
      </c>
      <c r="BO223" s="3" t="s">
        <v>66</v>
      </c>
    </row>
    <row r="224" spans="1:67" ht="94.5" x14ac:dyDescent="0.15">
      <c r="A224" s="2">
        <v>58432909</v>
      </c>
      <c r="B224" s="10" t="str">
        <f>VLOOKUP(A224,CSV_R7.10.23!KIHON_20003313_2025_20251023144124_JURAI,2,FALSE)</f>
        <v>弁護士法人　響</v>
      </c>
      <c r="C224" s="10" t="str">
        <f>VLOOKUP(A224,CSV_R7.10.23!KIHON_20003313_2025_20251023144124_JURAI,4,FALSE)</f>
        <v>新宿区　北新宿　２丁目２１番１号　新宿フロントタワー１４階</v>
      </c>
      <c r="D224" s="2">
        <v>757</v>
      </c>
      <c r="E224" s="3" t="s">
        <v>1528</v>
      </c>
      <c r="F224" s="3" t="s">
        <v>66</v>
      </c>
      <c r="G224" s="2">
        <v>58432909</v>
      </c>
      <c r="H224" s="3" t="s">
        <v>66</v>
      </c>
      <c r="I224" s="3" t="s">
        <v>1529</v>
      </c>
      <c r="J224" s="3" t="s">
        <v>66</v>
      </c>
      <c r="K224" s="3" t="s">
        <v>1530</v>
      </c>
      <c r="L224" s="2" t="b">
        <v>0</v>
      </c>
      <c r="M224" s="4" t="s">
        <v>66</v>
      </c>
      <c r="N224" s="2" t="b">
        <v>0</v>
      </c>
      <c r="O224" s="3" t="s">
        <v>1531</v>
      </c>
      <c r="P224" s="3" t="s">
        <v>1532</v>
      </c>
      <c r="Q224" s="3" t="s">
        <v>94</v>
      </c>
      <c r="R224" s="2" t="s">
        <v>1533</v>
      </c>
      <c r="S224" s="2">
        <v>100757</v>
      </c>
      <c r="T224" s="5">
        <v>43269</v>
      </c>
      <c r="U224" s="6">
        <v>43273</v>
      </c>
      <c r="V224" s="5">
        <v>46568</v>
      </c>
      <c r="W224" s="5">
        <v>45838</v>
      </c>
      <c r="X224" s="2">
        <v>7</v>
      </c>
      <c r="Y224" s="2" t="b">
        <v>1</v>
      </c>
      <c r="Z224" s="2" t="b">
        <v>1</v>
      </c>
      <c r="AA224" s="2" t="b">
        <v>1</v>
      </c>
      <c r="AB224" s="2" t="b">
        <v>1</v>
      </c>
      <c r="AC224" s="2" t="b">
        <v>1</v>
      </c>
      <c r="AD224" s="2" t="b">
        <v>0</v>
      </c>
      <c r="AE224" s="2" t="b">
        <v>1</v>
      </c>
      <c r="AF224" s="2" t="b">
        <v>0</v>
      </c>
      <c r="AG224" s="7"/>
      <c r="AH224" s="7"/>
      <c r="AI224" s="7"/>
      <c r="AJ224" s="7"/>
      <c r="AK224" s="7"/>
      <c r="AL224" s="7"/>
      <c r="AM224" s="3" t="s">
        <v>1534</v>
      </c>
      <c r="AN224" s="3" t="s">
        <v>66</v>
      </c>
      <c r="AO224" s="3" t="s">
        <v>75</v>
      </c>
      <c r="AP224" s="3" t="s">
        <v>66</v>
      </c>
      <c r="AQ224" s="7"/>
      <c r="AR224" s="7"/>
      <c r="AS224" s="7"/>
      <c r="AT224" s="7"/>
      <c r="AU224" s="7"/>
      <c r="AV224" s="7"/>
      <c r="AW224" s="2" t="b">
        <v>0</v>
      </c>
      <c r="AX224" s="2" t="b">
        <v>0</v>
      </c>
      <c r="AY224" s="2" t="b">
        <v>0</v>
      </c>
      <c r="AZ224" s="2" t="b">
        <v>0</v>
      </c>
      <c r="BA224" s="2" t="b">
        <v>0</v>
      </c>
      <c r="BB224" s="2" t="b">
        <v>0</v>
      </c>
      <c r="BC224" s="2" t="b">
        <v>0</v>
      </c>
      <c r="BD224" s="7"/>
      <c r="BE224" s="7"/>
      <c r="BF224" s="7"/>
      <c r="BG224" s="7"/>
      <c r="BH224" s="7"/>
      <c r="BI224" s="7"/>
      <c r="BJ224" s="3" t="s">
        <v>66</v>
      </c>
      <c r="BK224" s="3" t="s">
        <v>66</v>
      </c>
      <c r="BL224" s="3" t="s">
        <v>66</v>
      </c>
      <c r="BM224" s="3" t="s">
        <v>66</v>
      </c>
      <c r="BN224" s="3" t="s">
        <v>66</v>
      </c>
      <c r="BO224" s="3" t="s">
        <v>66</v>
      </c>
    </row>
    <row r="225" spans="1:67" ht="81" x14ac:dyDescent="0.15">
      <c r="A225" s="2">
        <v>63080531</v>
      </c>
      <c r="B225" s="10" t="str">
        <f>VLOOKUP(A225,CSV_R7.10.23!KIHON_20003313_2025_20251023144124_JURAI,2,FALSE)</f>
        <v>医療法人社団　治成会</v>
      </c>
      <c r="C225" s="10" t="str">
        <f>VLOOKUP(A225,CSV_R7.10.23!KIHON_20003313_2025_20251023144124_JURAI,4,FALSE)</f>
        <v>世田谷区　下馬　５－４１－２１</v>
      </c>
      <c r="D225" s="2">
        <v>758</v>
      </c>
      <c r="E225" s="3" t="s">
        <v>1535</v>
      </c>
      <c r="F225" s="3" t="s">
        <v>66</v>
      </c>
      <c r="G225" s="2">
        <v>63080531</v>
      </c>
      <c r="H225" s="3" t="s">
        <v>66</v>
      </c>
      <c r="I225" s="3" t="s">
        <v>1536</v>
      </c>
      <c r="J225" s="3" t="s">
        <v>66</v>
      </c>
      <c r="K225" s="3" t="s">
        <v>1537</v>
      </c>
      <c r="L225" s="2" t="b">
        <v>0</v>
      </c>
      <c r="M225" s="4" t="s">
        <v>1538</v>
      </c>
      <c r="N225" s="2" t="b">
        <v>0</v>
      </c>
      <c r="O225" s="3" t="s">
        <v>1539</v>
      </c>
      <c r="P225" s="3" t="s">
        <v>1540</v>
      </c>
      <c r="Q225" s="3" t="s">
        <v>347</v>
      </c>
      <c r="R225" s="2" t="s">
        <v>774</v>
      </c>
      <c r="S225" s="2">
        <v>100758</v>
      </c>
      <c r="T225" s="5">
        <v>43269</v>
      </c>
      <c r="U225" s="6">
        <v>43273</v>
      </c>
      <c r="V225" s="5">
        <v>45838</v>
      </c>
      <c r="W225" s="5">
        <v>45473</v>
      </c>
      <c r="X225" s="2">
        <v>6</v>
      </c>
      <c r="Y225" s="2" t="b">
        <v>1</v>
      </c>
      <c r="Z225" s="2" t="b">
        <v>0</v>
      </c>
      <c r="AA225" s="2" t="b">
        <v>1</v>
      </c>
      <c r="AB225" s="2" t="b">
        <v>0</v>
      </c>
      <c r="AC225" s="2" t="b">
        <v>1</v>
      </c>
      <c r="AD225" s="2" t="b">
        <v>0</v>
      </c>
      <c r="AE225" s="2" t="b">
        <v>0</v>
      </c>
      <c r="AF225" s="2" t="b">
        <v>0</v>
      </c>
      <c r="AG225" s="7"/>
      <c r="AH225" s="7"/>
      <c r="AI225" s="7"/>
      <c r="AJ225" s="7"/>
      <c r="AK225" s="7"/>
      <c r="AL225" s="7"/>
      <c r="AM225" s="3" t="s">
        <v>984</v>
      </c>
      <c r="AN225" s="3" t="s">
        <v>66</v>
      </c>
      <c r="AO225" s="3" t="s">
        <v>75</v>
      </c>
      <c r="AP225" s="3" t="s">
        <v>66</v>
      </c>
      <c r="AQ225" s="7"/>
      <c r="AR225" s="7"/>
      <c r="AS225" s="7"/>
      <c r="AT225" s="7"/>
      <c r="AU225" s="7"/>
      <c r="AV225" s="7"/>
      <c r="AW225" s="2" t="b">
        <v>0</v>
      </c>
      <c r="AX225" s="2" t="b">
        <v>0</v>
      </c>
      <c r="AY225" s="2" t="b">
        <v>0</v>
      </c>
      <c r="AZ225" s="2" t="b">
        <v>0</v>
      </c>
      <c r="BA225" s="2" t="b">
        <v>0</v>
      </c>
      <c r="BB225" s="2" t="b">
        <v>0</v>
      </c>
      <c r="BC225" s="2" t="b">
        <v>0</v>
      </c>
      <c r="BD225" s="7"/>
      <c r="BE225" s="7"/>
      <c r="BF225" s="7"/>
      <c r="BG225" s="7"/>
      <c r="BH225" s="7"/>
      <c r="BI225" s="7"/>
      <c r="BJ225" s="3" t="s">
        <v>66</v>
      </c>
      <c r="BK225" s="3" t="s">
        <v>66</v>
      </c>
      <c r="BL225" s="3" t="s">
        <v>66</v>
      </c>
      <c r="BM225" s="3" t="s">
        <v>66</v>
      </c>
      <c r="BN225" s="3" t="s">
        <v>944</v>
      </c>
      <c r="BO225" s="3" t="s">
        <v>66</v>
      </c>
    </row>
    <row r="226" spans="1:67" ht="94.5" x14ac:dyDescent="0.15">
      <c r="A226" s="2">
        <v>36073512</v>
      </c>
      <c r="B226" s="10" t="str">
        <f>VLOOKUP(A226,CSV_R7.10.23!KIHON_20003313_2025_20251023144124_JURAI,2,FALSE)</f>
        <v>社会福祉法人　東京児童協会</v>
      </c>
      <c r="C226" s="10" t="str">
        <f>VLOOKUP(A226,CSV_R7.10.23!KIHON_20003313_2025_20251023144124_JURAI,4,FALSE)</f>
        <v>江戸川区　船堀　２－２３－１０</v>
      </c>
      <c r="D226" s="2">
        <v>761</v>
      </c>
      <c r="E226" s="3" t="s">
        <v>1541</v>
      </c>
      <c r="F226" s="3" t="s">
        <v>66</v>
      </c>
      <c r="G226" s="2">
        <v>36073512</v>
      </c>
      <c r="H226" s="3" t="s">
        <v>66</v>
      </c>
      <c r="I226" s="3" t="s">
        <v>1542</v>
      </c>
      <c r="J226" s="3" t="s">
        <v>66</v>
      </c>
      <c r="K226" s="3" t="s">
        <v>1543</v>
      </c>
      <c r="L226" s="2" t="b">
        <v>0</v>
      </c>
      <c r="M226" s="4" t="s">
        <v>1544</v>
      </c>
      <c r="N226" s="2" t="b">
        <v>0</v>
      </c>
      <c r="O226" s="3" t="s">
        <v>785</v>
      </c>
      <c r="P226" s="3" t="s">
        <v>1545</v>
      </c>
      <c r="Q226" s="3" t="s">
        <v>114</v>
      </c>
      <c r="R226" s="2" t="s">
        <v>1546</v>
      </c>
      <c r="S226" s="2">
        <v>100761</v>
      </c>
      <c r="T226" s="5">
        <v>43271</v>
      </c>
      <c r="U226" s="6">
        <v>43276</v>
      </c>
      <c r="V226" s="5">
        <v>46568</v>
      </c>
      <c r="W226" s="5">
        <v>45838</v>
      </c>
      <c r="X226" s="2">
        <v>7</v>
      </c>
      <c r="Y226" s="2" t="b">
        <v>1</v>
      </c>
      <c r="Z226" s="2" t="b">
        <v>1</v>
      </c>
      <c r="AA226" s="2" t="b">
        <v>1</v>
      </c>
      <c r="AB226" s="2" t="b">
        <v>1</v>
      </c>
      <c r="AC226" s="2" t="b">
        <v>1</v>
      </c>
      <c r="AD226" s="2" t="b">
        <v>1</v>
      </c>
      <c r="AE226" s="2" t="b">
        <v>1</v>
      </c>
      <c r="AF226" s="2" t="b">
        <v>0</v>
      </c>
      <c r="AG226" s="7"/>
      <c r="AH226" s="7"/>
      <c r="AI226" s="7"/>
      <c r="AJ226" s="7"/>
      <c r="AK226" s="7"/>
      <c r="AL226" s="7"/>
      <c r="AM226" s="3" t="s">
        <v>1547</v>
      </c>
      <c r="AN226" s="3" t="s">
        <v>66</v>
      </c>
      <c r="AO226" s="3" t="s">
        <v>75</v>
      </c>
      <c r="AP226" s="3" t="s">
        <v>66</v>
      </c>
      <c r="AQ226" s="7"/>
      <c r="AR226" s="7"/>
      <c r="AS226" s="7"/>
      <c r="AT226" s="7"/>
      <c r="AU226" s="7"/>
      <c r="AV226" s="7"/>
      <c r="AW226" s="2" t="b">
        <v>0</v>
      </c>
      <c r="AX226" s="2" t="b">
        <v>0</v>
      </c>
      <c r="AY226" s="2" t="b">
        <v>0</v>
      </c>
      <c r="AZ226" s="2" t="b">
        <v>0</v>
      </c>
      <c r="BA226" s="2" t="b">
        <v>0</v>
      </c>
      <c r="BB226" s="2" t="b">
        <v>0</v>
      </c>
      <c r="BC226" s="2" t="b">
        <v>0</v>
      </c>
      <c r="BD226" s="7"/>
      <c r="BE226" s="7"/>
      <c r="BF226" s="7"/>
      <c r="BG226" s="7"/>
      <c r="BH226" s="7"/>
      <c r="BI226" s="7"/>
      <c r="BJ226" s="3" t="s">
        <v>66</v>
      </c>
      <c r="BK226" s="3" t="s">
        <v>66</v>
      </c>
      <c r="BL226" s="3" t="s">
        <v>66</v>
      </c>
      <c r="BM226" s="3" t="s">
        <v>66</v>
      </c>
      <c r="BN226" s="3" t="s">
        <v>66</v>
      </c>
      <c r="BO226" s="3" t="s">
        <v>66</v>
      </c>
    </row>
    <row r="227" spans="1:67" ht="162" x14ac:dyDescent="0.15">
      <c r="A227" s="2">
        <v>4360804</v>
      </c>
      <c r="B227" s="10" t="str">
        <f>VLOOKUP(A227,CSV_R7.10.23!KIHON_20003313_2025_20251023144124_JURAI,2,FALSE)</f>
        <v>弁護士法人ユア・エース</v>
      </c>
      <c r="C227" s="10" t="str">
        <f>VLOOKUP(A227,CSV_R7.10.23!KIHON_20003313_2025_20251023144124_JURAI,4,FALSE)</f>
        <v>中央区　日本橋堀留町　２－３－１４　堀留ＴＨビル１０階</v>
      </c>
      <c r="D227" s="2">
        <v>762</v>
      </c>
      <c r="E227" s="3" t="s">
        <v>1548</v>
      </c>
      <c r="F227" s="3" t="s">
        <v>66</v>
      </c>
      <c r="G227" s="2">
        <v>4360804</v>
      </c>
      <c r="H227" s="3" t="s">
        <v>66</v>
      </c>
      <c r="I227" s="3" t="s">
        <v>1549</v>
      </c>
      <c r="J227" s="3" t="s">
        <v>66</v>
      </c>
      <c r="K227" s="3" t="s">
        <v>1550</v>
      </c>
      <c r="L227" s="2" t="b">
        <v>0</v>
      </c>
      <c r="M227" s="4" t="s">
        <v>1551</v>
      </c>
      <c r="N227" s="2" t="b">
        <v>0</v>
      </c>
      <c r="O227" s="3" t="s">
        <v>413</v>
      </c>
      <c r="P227" s="3" t="s">
        <v>1552</v>
      </c>
      <c r="Q227" s="3" t="s">
        <v>94</v>
      </c>
      <c r="R227" s="2" t="s">
        <v>887</v>
      </c>
      <c r="S227" s="2">
        <v>100762</v>
      </c>
      <c r="T227" s="5">
        <v>43272</v>
      </c>
      <c r="U227" s="6">
        <v>43276</v>
      </c>
      <c r="V227" s="5">
        <v>44742</v>
      </c>
      <c r="W227" s="5">
        <v>44377</v>
      </c>
      <c r="X227" s="2">
        <v>3</v>
      </c>
      <c r="Y227" s="2" t="b">
        <v>1</v>
      </c>
      <c r="Z227" s="2" t="b">
        <v>1</v>
      </c>
      <c r="AA227" s="2" t="b">
        <v>1</v>
      </c>
      <c r="AB227" s="2" t="b">
        <v>0</v>
      </c>
      <c r="AC227" s="2" t="b">
        <v>1</v>
      </c>
      <c r="AD227" s="2" t="b">
        <v>1</v>
      </c>
      <c r="AE227" s="2" t="b">
        <v>1</v>
      </c>
      <c r="AF227" s="2" t="b">
        <v>0</v>
      </c>
      <c r="AG227" s="2">
        <v>442</v>
      </c>
      <c r="AH227" s="6">
        <v>44490</v>
      </c>
      <c r="AI227" s="5">
        <v>44496</v>
      </c>
      <c r="AJ227" s="5">
        <v>45596</v>
      </c>
      <c r="AK227" s="5">
        <v>45230</v>
      </c>
      <c r="AL227" s="2">
        <v>2</v>
      </c>
      <c r="AM227" s="3" t="s">
        <v>1553</v>
      </c>
      <c r="AN227" s="3" t="s">
        <v>66</v>
      </c>
      <c r="AO227" s="3" t="s">
        <v>75</v>
      </c>
      <c r="AP227" s="3" t="s">
        <v>66</v>
      </c>
      <c r="AQ227" s="2">
        <v>200117</v>
      </c>
      <c r="AR227" s="5">
        <v>44693</v>
      </c>
      <c r="AS227" s="6">
        <v>44699</v>
      </c>
      <c r="AT227" s="5">
        <v>45443</v>
      </c>
      <c r="AU227" s="5">
        <v>45077</v>
      </c>
      <c r="AV227" s="2">
        <v>1</v>
      </c>
      <c r="AW227" s="2" t="b">
        <v>1</v>
      </c>
      <c r="AX227" s="2" t="b">
        <v>1</v>
      </c>
      <c r="AY227" s="2" t="b">
        <v>1</v>
      </c>
      <c r="AZ227" s="2" t="b">
        <v>1</v>
      </c>
      <c r="BA227" s="2" t="b">
        <v>1</v>
      </c>
      <c r="BB227" s="2" t="b">
        <v>1</v>
      </c>
      <c r="BC227" s="2" t="b">
        <v>0</v>
      </c>
      <c r="BD227" s="2">
        <v>178</v>
      </c>
      <c r="BE227" s="6">
        <v>45285</v>
      </c>
      <c r="BF227" s="5">
        <v>45288</v>
      </c>
      <c r="BG227" s="5">
        <v>46022</v>
      </c>
      <c r="BH227" s="5">
        <v>45657</v>
      </c>
      <c r="BI227" s="2">
        <v>1</v>
      </c>
      <c r="BJ227" s="3" t="s">
        <v>197</v>
      </c>
      <c r="BK227" s="3" t="s">
        <v>66</v>
      </c>
      <c r="BL227" s="3" t="s">
        <v>66</v>
      </c>
      <c r="BM227" s="3" t="s">
        <v>75</v>
      </c>
      <c r="BN227" s="3" t="s">
        <v>66</v>
      </c>
      <c r="BO227" s="3" t="s">
        <v>66</v>
      </c>
    </row>
    <row r="228" spans="1:67" ht="81" x14ac:dyDescent="0.15">
      <c r="A228" s="2">
        <v>24441524</v>
      </c>
      <c r="B228" s="10" t="str">
        <f>VLOOKUP(A228,CSV_R7.10.23!KIHON_20003313_2025_20251023144124_JURAI,2,FALSE)</f>
        <v>弁護士法人　サンク総合法律事務所</v>
      </c>
      <c r="C228" s="10" t="str">
        <f>VLOOKUP(A228,CSV_R7.10.23!KIHON_20003313_2025_20251023144124_JURAI,4,FALSE)</f>
        <v>中央区　八丁堀　４－２－２ＵＵＲ京橋イーストビル２階</v>
      </c>
      <c r="D228" s="2">
        <v>763</v>
      </c>
      <c r="E228" s="3" t="s">
        <v>1554</v>
      </c>
      <c r="F228" s="3" t="s">
        <v>66</v>
      </c>
      <c r="G228" s="2">
        <v>24441524</v>
      </c>
      <c r="H228" s="3" t="s">
        <v>66</v>
      </c>
      <c r="I228" s="3" t="s">
        <v>1555</v>
      </c>
      <c r="J228" s="3" t="s">
        <v>66</v>
      </c>
      <c r="K228" s="3" t="s">
        <v>1556</v>
      </c>
      <c r="L228" s="2" t="b">
        <v>0</v>
      </c>
      <c r="M228" s="4" t="s">
        <v>66</v>
      </c>
      <c r="N228" s="2" t="b">
        <v>0</v>
      </c>
      <c r="O228" s="3" t="s">
        <v>1340</v>
      </c>
      <c r="P228" s="3" t="s">
        <v>1557</v>
      </c>
      <c r="Q228" s="3" t="s">
        <v>141</v>
      </c>
      <c r="R228" s="2" t="s">
        <v>395</v>
      </c>
      <c r="S228" s="2">
        <v>100763</v>
      </c>
      <c r="T228" s="5">
        <v>43273</v>
      </c>
      <c r="U228" s="6">
        <v>43278</v>
      </c>
      <c r="V228" s="5">
        <v>44012</v>
      </c>
      <c r="W228" s="5">
        <v>43646</v>
      </c>
      <c r="X228" s="2">
        <v>1</v>
      </c>
      <c r="Y228" s="2" t="b">
        <v>1</v>
      </c>
      <c r="Z228" s="2" t="b">
        <v>1</v>
      </c>
      <c r="AA228" s="2" t="b">
        <v>1</v>
      </c>
      <c r="AB228" s="2" t="b">
        <v>1</v>
      </c>
      <c r="AC228" s="2" t="b">
        <v>1</v>
      </c>
      <c r="AD228" s="2" t="b">
        <v>1</v>
      </c>
      <c r="AE228" s="2" t="b">
        <v>1</v>
      </c>
      <c r="AF228" s="2" t="b">
        <v>0</v>
      </c>
      <c r="AG228" s="2">
        <v>185</v>
      </c>
      <c r="AH228" s="6">
        <v>43707</v>
      </c>
      <c r="AI228" s="5">
        <v>43707</v>
      </c>
      <c r="AJ228" s="5">
        <v>46630</v>
      </c>
      <c r="AK228" s="5">
        <v>45900</v>
      </c>
      <c r="AL228" s="2">
        <v>6</v>
      </c>
      <c r="AM228" s="3" t="s">
        <v>66</v>
      </c>
      <c r="AN228" s="3" t="s">
        <v>66</v>
      </c>
      <c r="AO228" s="3" t="s">
        <v>66</v>
      </c>
      <c r="AP228" s="3" t="s">
        <v>66</v>
      </c>
      <c r="AQ228" s="2">
        <v>200057</v>
      </c>
      <c r="AR228" s="5">
        <v>43711</v>
      </c>
      <c r="AS228" s="6">
        <v>43714</v>
      </c>
      <c r="AT228" s="5">
        <v>46295</v>
      </c>
      <c r="AU228" s="5">
        <v>45930</v>
      </c>
      <c r="AV228" s="2">
        <v>6</v>
      </c>
      <c r="AW228" s="2" t="b">
        <v>1</v>
      </c>
      <c r="AX228" s="2" t="b">
        <v>1</v>
      </c>
      <c r="AY228" s="2" t="b">
        <v>1</v>
      </c>
      <c r="AZ228" s="2" t="b">
        <v>1</v>
      </c>
      <c r="BA228" s="2" t="b">
        <v>1</v>
      </c>
      <c r="BB228" s="2" t="b">
        <v>1</v>
      </c>
      <c r="BC228" s="2" t="b">
        <v>1</v>
      </c>
      <c r="BD228" s="7"/>
      <c r="BE228" s="7"/>
      <c r="BF228" s="7"/>
      <c r="BG228" s="7"/>
      <c r="BH228" s="7"/>
      <c r="BI228" s="7"/>
      <c r="BJ228" s="3" t="s">
        <v>66</v>
      </c>
      <c r="BK228" s="3" t="s">
        <v>66</v>
      </c>
      <c r="BL228" s="3" t="s">
        <v>66</v>
      </c>
      <c r="BM228" s="3" t="s">
        <v>1558</v>
      </c>
      <c r="BN228" s="3" t="s">
        <v>66</v>
      </c>
      <c r="BO228" s="3" t="s">
        <v>66</v>
      </c>
    </row>
    <row r="229" spans="1:67" ht="67.5" x14ac:dyDescent="0.15">
      <c r="A229" s="2">
        <v>52310331</v>
      </c>
      <c r="B229" s="10" t="str">
        <f>VLOOKUP(A229,CSV_R7.10.23!KIHON_20003313_2025_20251023144124_JURAI,2,FALSE)</f>
        <v>株式会社　ケイ・エス・オー</v>
      </c>
      <c r="C229" s="10" t="str">
        <f>VLOOKUP(A229,CSV_R7.10.23!KIHON_20003313_2025_20251023144124_JURAI,4,FALSE)</f>
        <v>港区　芝浦　１－９－７　芝浦おもだかビル７Ｆ</v>
      </c>
      <c r="D229" s="2">
        <v>764</v>
      </c>
      <c r="E229" s="3" t="s">
        <v>1559</v>
      </c>
      <c r="F229" s="3" t="s">
        <v>66</v>
      </c>
      <c r="G229" s="2">
        <v>52310331</v>
      </c>
      <c r="H229" s="3" t="s">
        <v>66</v>
      </c>
      <c r="I229" s="3" t="s">
        <v>1560</v>
      </c>
      <c r="J229" s="3" t="s">
        <v>66</v>
      </c>
      <c r="K229" s="3" t="s">
        <v>1561</v>
      </c>
      <c r="L229" s="2" t="b">
        <v>0</v>
      </c>
      <c r="M229" s="4" t="s">
        <v>1562</v>
      </c>
      <c r="N229" s="2" t="b">
        <v>0</v>
      </c>
      <c r="O229" s="3" t="s">
        <v>1563</v>
      </c>
      <c r="P229" s="3" t="s">
        <v>1564</v>
      </c>
      <c r="Q229" s="3" t="s">
        <v>94</v>
      </c>
      <c r="R229" s="2" t="s">
        <v>1565</v>
      </c>
      <c r="S229" s="2">
        <v>100764</v>
      </c>
      <c r="T229" s="5">
        <v>43278</v>
      </c>
      <c r="U229" s="6">
        <v>43280</v>
      </c>
      <c r="V229" s="5">
        <v>45473</v>
      </c>
      <c r="W229" s="5">
        <v>45107</v>
      </c>
      <c r="X229" s="2">
        <v>5</v>
      </c>
      <c r="Y229" s="2" t="b">
        <v>1</v>
      </c>
      <c r="Z229" s="2" t="b">
        <v>0</v>
      </c>
      <c r="AA229" s="2" t="b">
        <v>1</v>
      </c>
      <c r="AB229" s="2" t="b">
        <v>0</v>
      </c>
      <c r="AC229" s="2" t="b">
        <v>0</v>
      </c>
      <c r="AD229" s="2" t="b">
        <v>0</v>
      </c>
      <c r="AE229" s="2" t="b">
        <v>0</v>
      </c>
      <c r="AF229" s="2" t="b">
        <v>0</v>
      </c>
      <c r="AG229" s="2">
        <v>760</v>
      </c>
      <c r="AH229" s="6">
        <v>45163</v>
      </c>
      <c r="AI229" s="5">
        <v>45175</v>
      </c>
      <c r="AJ229" s="5">
        <v>46630</v>
      </c>
      <c r="AK229" s="5">
        <v>45900</v>
      </c>
      <c r="AL229" s="2">
        <v>2</v>
      </c>
      <c r="AM229" s="3" t="s">
        <v>66</v>
      </c>
      <c r="AN229" s="3" t="s">
        <v>66</v>
      </c>
      <c r="AO229" s="3" t="s">
        <v>75</v>
      </c>
      <c r="AP229" s="3" t="s">
        <v>66</v>
      </c>
      <c r="AQ229" s="2">
        <v>200168</v>
      </c>
      <c r="AR229" s="5">
        <v>45225</v>
      </c>
      <c r="AS229" s="6">
        <v>45232</v>
      </c>
      <c r="AT229" s="5">
        <v>45961</v>
      </c>
      <c r="AU229" s="5">
        <v>45596</v>
      </c>
      <c r="AV229" s="2">
        <v>1</v>
      </c>
      <c r="AW229" s="2" t="b">
        <v>1</v>
      </c>
      <c r="AX229" s="2" t="b">
        <v>1</v>
      </c>
      <c r="AY229" s="2" t="b">
        <v>1</v>
      </c>
      <c r="AZ229" s="2" t="b">
        <v>1</v>
      </c>
      <c r="BA229" s="2" t="b">
        <v>1</v>
      </c>
      <c r="BB229" s="2" t="b">
        <v>1</v>
      </c>
      <c r="BC229" s="2" t="b">
        <v>0</v>
      </c>
      <c r="BD229" s="7"/>
      <c r="BE229" s="7"/>
      <c r="BF229" s="7"/>
      <c r="BG229" s="7"/>
      <c r="BH229" s="7"/>
      <c r="BI229" s="7"/>
      <c r="BJ229" s="3" t="s">
        <v>66</v>
      </c>
      <c r="BK229" s="3" t="s">
        <v>66</v>
      </c>
      <c r="BL229" s="3" t="s">
        <v>66</v>
      </c>
      <c r="BM229" s="3" t="s">
        <v>75</v>
      </c>
      <c r="BN229" s="3" t="s">
        <v>66</v>
      </c>
      <c r="BO229" s="3" t="s">
        <v>66</v>
      </c>
    </row>
    <row r="230" spans="1:67" ht="121.5" x14ac:dyDescent="0.15">
      <c r="A230" s="2">
        <v>24071704</v>
      </c>
      <c r="B230" s="10" t="str">
        <f>VLOOKUP(A230,CSV_R7.10.23!KIHON_20003313_2025_20251023144124_JURAI,2,FALSE)</f>
        <v>株式会社　東海総合プランナーズ</v>
      </c>
      <c r="C230" s="10" t="str">
        <f>VLOOKUP(A230,CSV_R7.10.23!KIHON_20003313_2025_20251023144124_JURAI,4,FALSE)</f>
        <v>中央区　日本橋　兜町　１５－６　製粉会館９階Ｅ</v>
      </c>
      <c r="D230" s="2">
        <v>766</v>
      </c>
      <c r="E230" s="3" t="s">
        <v>1566</v>
      </c>
      <c r="F230" s="3" t="s">
        <v>66</v>
      </c>
      <c r="G230" s="2">
        <v>24071704</v>
      </c>
      <c r="H230" s="3" t="s">
        <v>66</v>
      </c>
      <c r="I230" s="3" t="s">
        <v>1567</v>
      </c>
      <c r="J230" s="3" t="s">
        <v>66</v>
      </c>
      <c r="K230" s="3" t="s">
        <v>1568</v>
      </c>
      <c r="L230" s="2" t="b">
        <v>0</v>
      </c>
      <c r="M230" s="4" t="s">
        <v>66</v>
      </c>
      <c r="N230" s="2" t="b">
        <v>0</v>
      </c>
      <c r="O230" s="3" t="s">
        <v>1286</v>
      </c>
      <c r="P230" s="3" t="s">
        <v>1569</v>
      </c>
      <c r="Q230" s="3" t="s">
        <v>94</v>
      </c>
      <c r="R230" s="2" t="s">
        <v>84</v>
      </c>
      <c r="S230" s="2">
        <v>100766</v>
      </c>
      <c r="T230" s="5">
        <v>43280</v>
      </c>
      <c r="U230" s="6">
        <v>43285</v>
      </c>
      <c r="V230" s="5">
        <v>44012</v>
      </c>
      <c r="W230" s="5">
        <v>43646</v>
      </c>
      <c r="X230" s="2">
        <v>1</v>
      </c>
      <c r="Y230" s="2" t="b">
        <v>1</v>
      </c>
      <c r="Z230" s="2" t="b">
        <v>1</v>
      </c>
      <c r="AA230" s="2" t="b">
        <v>1</v>
      </c>
      <c r="AB230" s="2" t="b">
        <v>0</v>
      </c>
      <c r="AC230" s="2" t="b">
        <v>1</v>
      </c>
      <c r="AD230" s="2" t="b">
        <v>0</v>
      </c>
      <c r="AE230" s="2" t="b">
        <v>0</v>
      </c>
      <c r="AF230" s="2" t="b">
        <v>0</v>
      </c>
      <c r="AG230" s="2">
        <v>221</v>
      </c>
      <c r="AH230" s="6">
        <v>43768</v>
      </c>
      <c r="AI230" s="5">
        <v>43768</v>
      </c>
      <c r="AJ230" s="5">
        <v>45961</v>
      </c>
      <c r="AK230" s="5">
        <v>45596</v>
      </c>
      <c r="AL230" s="2">
        <v>5</v>
      </c>
      <c r="AM230" s="3" t="s">
        <v>1570</v>
      </c>
      <c r="AN230" s="3" t="s">
        <v>66</v>
      </c>
      <c r="AO230" s="3" t="s">
        <v>66</v>
      </c>
      <c r="AP230" s="3" t="s">
        <v>66</v>
      </c>
      <c r="AQ230" s="7"/>
      <c r="AR230" s="7"/>
      <c r="AS230" s="7"/>
      <c r="AT230" s="7"/>
      <c r="AU230" s="7"/>
      <c r="AV230" s="7"/>
      <c r="AW230" s="2" t="b">
        <v>0</v>
      </c>
      <c r="AX230" s="2" t="b">
        <v>0</v>
      </c>
      <c r="AY230" s="2" t="b">
        <v>0</v>
      </c>
      <c r="AZ230" s="2" t="b">
        <v>0</v>
      </c>
      <c r="BA230" s="2" t="b">
        <v>0</v>
      </c>
      <c r="BB230" s="2" t="b">
        <v>0</v>
      </c>
      <c r="BC230" s="2" t="b">
        <v>0</v>
      </c>
      <c r="BD230" s="7"/>
      <c r="BE230" s="7"/>
      <c r="BF230" s="7"/>
      <c r="BG230" s="7"/>
      <c r="BH230" s="7"/>
      <c r="BI230" s="7"/>
      <c r="BJ230" s="3" t="s">
        <v>66</v>
      </c>
      <c r="BK230" s="3" t="s">
        <v>66</v>
      </c>
      <c r="BL230" s="3" t="s">
        <v>66</v>
      </c>
      <c r="BM230" s="3" t="s">
        <v>66</v>
      </c>
      <c r="BN230" s="3" t="s">
        <v>66</v>
      </c>
      <c r="BO230" s="3" t="s">
        <v>66</v>
      </c>
    </row>
    <row r="231" spans="1:67" ht="229.5" x14ac:dyDescent="0.15">
      <c r="A231" s="2">
        <v>51142210</v>
      </c>
      <c r="B231" s="10" t="str">
        <f>VLOOKUP(A231,CSV_R7.10.23!KIHON_20003313_2025_20251023144124_JURAI,2,FALSE)</f>
        <v>医療法人社団優惠会</v>
      </c>
      <c r="C231" s="10" t="str">
        <f>VLOOKUP(A231,CSV_R7.10.23!KIHON_20003313_2025_20251023144124_JURAI,4,FALSE)</f>
        <v>豊島区　池袋　２－７－５　ソラーレ３階</v>
      </c>
      <c r="D231" s="2">
        <v>769</v>
      </c>
      <c r="E231" s="3" t="s">
        <v>1571</v>
      </c>
      <c r="F231" s="3" t="s">
        <v>66</v>
      </c>
      <c r="G231" s="2">
        <v>51142210</v>
      </c>
      <c r="H231" s="3" t="s">
        <v>66</v>
      </c>
      <c r="I231" s="3" t="s">
        <v>1572</v>
      </c>
      <c r="J231" s="3" t="s">
        <v>66</v>
      </c>
      <c r="K231" s="3" t="s">
        <v>1573</v>
      </c>
      <c r="L231" s="2" t="b">
        <v>0</v>
      </c>
      <c r="M231" s="4" t="s">
        <v>1574</v>
      </c>
      <c r="N231" s="2" t="b">
        <v>0</v>
      </c>
      <c r="O231" s="3" t="s">
        <v>1575</v>
      </c>
      <c r="P231" s="3" t="s">
        <v>1576</v>
      </c>
      <c r="Q231" s="3" t="s">
        <v>347</v>
      </c>
      <c r="R231" s="2" t="s">
        <v>774</v>
      </c>
      <c r="S231" s="2">
        <v>100769</v>
      </c>
      <c r="T231" s="5">
        <v>43283</v>
      </c>
      <c r="U231" s="6">
        <v>43285</v>
      </c>
      <c r="V231" s="5">
        <v>46599</v>
      </c>
      <c r="W231" s="5">
        <v>45869</v>
      </c>
      <c r="X231" s="2">
        <v>7</v>
      </c>
      <c r="Y231" s="2" t="b">
        <v>1</v>
      </c>
      <c r="Z231" s="2" t="b">
        <v>1</v>
      </c>
      <c r="AA231" s="2" t="b">
        <v>0</v>
      </c>
      <c r="AB231" s="2" t="b">
        <v>1</v>
      </c>
      <c r="AC231" s="2" t="b">
        <v>0</v>
      </c>
      <c r="AD231" s="2" t="b">
        <v>1</v>
      </c>
      <c r="AE231" s="2" t="b">
        <v>1</v>
      </c>
      <c r="AF231" s="2" t="b">
        <v>0</v>
      </c>
      <c r="AG231" s="7"/>
      <c r="AH231" s="7"/>
      <c r="AI231" s="7"/>
      <c r="AJ231" s="7"/>
      <c r="AK231" s="7"/>
      <c r="AL231" s="7"/>
      <c r="AM231" s="3" t="s">
        <v>1577</v>
      </c>
      <c r="AN231" s="3" t="s">
        <v>66</v>
      </c>
      <c r="AO231" s="3" t="s">
        <v>66</v>
      </c>
      <c r="AP231" s="3" t="s">
        <v>66</v>
      </c>
      <c r="AQ231" s="7"/>
      <c r="AR231" s="7"/>
      <c r="AS231" s="7"/>
      <c r="AT231" s="7"/>
      <c r="AU231" s="7"/>
      <c r="AV231" s="7"/>
      <c r="AW231" s="2" t="b">
        <v>0</v>
      </c>
      <c r="AX231" s="2" t="b">
        <v>0</v>
      </c>
      <c r="AY231" s="2" t="b">
        <v>0</v>
      </c>
      <c r="AZ231" s="2" t="b">
        <v>0</v>
      </c>
      <c r="BA231" s="2" t="b">
        <v>0</v>
      </c>
      <c r="BB231" s="2" t="b">
        <v>0</v>
      </c>
      <c r="BC231" s="2" t="b">
        <v>0</v>
      </c>
      <c r="BD231" s="7"/>
      <c r="BE231" s="7"/>
      <c r="BF231" s="7"/>
      <c r="BG231" s="7"/>
      <c r="BH231" s="7"/>
      <c r="BI231" s="7"/>
      <c r="BJ231" s="3" t="s">
        <v>66</v>
      </c>
      <c r="BK231" s="3" t="s">
        <v>66</v>
      </c>
      <c r="BL231" s="3" t="s">
        <v>66</v>
      </c>
      <c r="BM231" s="3" t="s">
        <v>66</v>
      </c>
      <c r="BN231" s="3" t="s">
        <v>66</v>
      </c>
      <c r="BO231" s="3" t="s">
        <v>66</v>
      </c>
    </row>
    <row r="232" spans="1:67" ht="67.5" x14ac:dyDescent="0.15">
      <c r="A232" s="2">
        <v>98420418</v>
      </c>
      <c r="B232" s="10" t="str">
        <f>VLOOKUP(A232,CSV_R7.10.23!KIHON_20003313_2025_20251023144124_JURAI,2,FALSE)</f>
        <v>シアライズ　株式会社</v>
      </c>
      <c r="C232" s="10" t="str">
        <f>VLOOKUP(A232,CSV_R7.10.23!KIHON_20003313_2025_20251023144124_JURAI,4,FALSE)</f>
        <v>豊島区　高松　１－２－４　ペリオビル　３階</v>
      </c>
      <c r="D232" s="2">
        <v>770</v>
      </c>
      <c r="E232" s="3" t="s">
        <v>1578</v>
      </c>
      <c r="F232" s="3" t="s">
        <v>66</v>
      </c>
      <c r="G232" s="2">
        <v>98420418</v>
      </c>
      <c r="H232" s="3" t="s">
        <v>66</v>
      </c>
      <c r="I232" s="3" t="s">
        <v>1579</v>
      </c>
      <c r="J232" s="3" t="s">
        <v>66</v>
      </c>
      <c r="K232" s="3" t="s">
        <v>1580</v>
      </c>
      <c r="L232" s="2" t="b">
        <v>0</v>
      </c>
      <c r="M232" s="4" t="s">
        <v>1581</v>
      </c>
      <c r="N232" s="2" t="b">
        <v>0</v>
      </c>
      <c r="O232" s="3" t="s">
        <v>1582</v>
      </c>
      <c r="P232" s="3" t="s">
        <v>1583</v>
      </c>
      <c r="Q232" s="3" t="s">
        <v>440</v>
      </c>
      <c r="R232" s="2" t="s">
        <v>84</v>
      </c>
      <c r="S232" s="2">
        <v>100770</v>
      </c>
      <c r="T232" s="5">
        <v>43283</v>
      </c>
      <c r="U232" s="6">
        <v>43285</v>
      </c>
      <c r="V232" s="5">
        <v>43677</v>
      </c>
      <c r="W232" s="7"/>
      <c r="X232" s="7"/>
      <c r="Y232" s="2" t="b">
        <v>1</v>
      </c>
      <c r="Z232" s="2" t="b">
        <v>0</v>
      </c>
      <c r="AA232" s="2" t="b">
        <v>1</v>
      </c>
      <c r="AB232" s="2" t="b">
        <v>1</v>
      </c>
      <c r="AC232" s="2" t="b">
        <v>0</v>
      </c>
      <c r="AD232" s="2" t="b">
        <v>0</v>
      </c>
      <c r="AE232" s="2" t="b">
        <v>1</v>
      </c>
      <c r="AF232" s="2" t="b">
        <v>0</v>
      </c>
      <c r="AG232" s="2">
        <v>178</v>
      </c>
      <c r="AH232" s="6">
        <v>43672</v>
      </c>
      <c r="AI232" s="5">
        <v>43676</v>
      </c>
      <c r="AJ232" s="5">
        <v>46599</v>
      </c>
      <c r="AK232" s="5">
        <v>45869</v>
      </c>
      <c r="AL232" s="2">
        <v>6</v>
      </c>
      <c r="AM232" s="3" t="s">
        <v>66</v>
      </c>
      <c r="AN232" s="3" t="s">
        <v>66</v>
      </c>
      <c r="AO232" s="3" t="s">
        <v>75</v>
      </c>
      <c r="AP232" s="3" t="s">
        <v>66</v>
      </c>
      <c r="AQ232" s="7"/>
      <c r="AR232" s="7"/>
      <c r="AS232" s="7"/>
      <c r="AT232" s="7"/>
      <c r="AU232" s="7"/>
      <c r="AV232" s="7"/>
      <c r="AW232" s="2" t="b">
        <v>0</v>
      </c>
      <c r="AX232" s="2" t="b">
        <v>0</v>
      </c>
      <c r="AY232" s="2" t="b">
        <v>0</v>
      </c>
      <c r="AZ232" s="2" t="b">
        <v>0</v>
      </c>
      <c r="BA232" s="2" t="b">
        <v>0</v>
      </c>
      <c r="BB232" s="2" t="b">
        <v>0</v>
      </c>
      <c r="BC232" s="2" t="b">
        <v>0</v>
      </c>
      <c r="BD232" s="7"/>
      <c r="BE232" s="7"/>
      <c r="BF232" s="7"/>
      <c r="BG232" s="7"/>
      <c r="BH232" s="7"/>
      <c r="BI232" s="7"/>
      <c r="BJ232" s="3" t="s">
        <v>66</v>
      </c>
      <c r="BK232" s="3" t="s">
        <v>66</v>
      </c>
      <c r="BL232" s="3" t="s">
        <v>66</v>
      </c>
      <c r="BM232" s="3" t="s">
        <v>66</v>
      </c>
      <c r="BN232" s="3" t="s">
        <v>66</v>
      </c>
      <c r="BO232" s="3" t="s">
        <v>66</v>
      </c>
    </row>
    <row r="233" spans="1:67" ht="81" x14ac:dyDescent="0.15">
      <c r="A233" s="2">
        <v>75160235</v>
      </c>
      <c r="B233" s="10" t="str">
        <f>VLOOKUP(A233,CSV_R7.10.23!KIHON_20003313_2025_20251023144124_JURAI,2,FALSE)</f>
        <v>立川商工会議所</v>
      </c>
      <c r="C233" s="10" t="str">
        <f>VLOOKUP(A233,CSV_R7.10.23!KIHON_20003313_2025_20251023144124_JURAI,4,FALSE)</f>
        <v>立川市　曙町 2-38-5 立川ビジネスセンター１２階</v>
      </c>
      <c r="D233" s="2">
        <v>771</v>
      </c>
      <c r="E233" s="3" t="s">
        <v>1584</v>
      </c>
      <c r="F233" s="3" t="s">
        <v>66</v>
      </c>
      <c r="G233" s="2">
        <v>75160235</v>
      </c>
      <c r="H233" s="3" t="s">
        <v>1585</v>
      </c>
      <c r="I233" s="3" t="s">
        <v>1586</v>
      </c>
      <c r="J233" s="3" t="s">
        <v>66</v>
      </c>
      <c r="K233" s="3" t="s">
        <v>1587</v>
      </c>
      <c r="L233" s="2" t="b">
        <v>0</v>
      </c>
      <c r="M233" s="4" t="s">
        <v>1588</v>
      </c>
      <c r="N233" s="2" t="b">
        <v>0</v>
      </c>
      <c r="O233" s="3" t="s">
        <v>399</v>
      </c>
      <c r="P233" s="3" t="s">
        <v>1589</v>
      </c>
      <c r="Q233" s="3" t="s">
        <v>148</v>
      </c>
      <c r="R233" s="2" t="s">
        <v>1565</v>
      </c>
      <c r="S233" s="2">
        <v>100771</v>
      </c>
      <c r="T233" s="5">
        <v>43284</v>
      </c>
      <c r="U233" s="6">
        <v>43290</v>
      </c>
      <c r="V233" s="5">
        <v>43677</v>
      </c>
      <c r="W233" s="7"/>
      <c r="X233" s="7"/>
      <c r="Y233" s="2" t="b">
        <v>1</v>
      </c>
      <c r="Z233" s="2" t="b">
        <v>1</v>
      </c>
      <c r="AA233" s="2" t="b">
        <v>1</v>
      </c>
      <c r="AB233" s="2" t="b">
        <v>1</v>
      </c>
      <c r="AC233" s="2" t="b">
        <v>1</v>
      </c>
      <c r="AD233" s="2" t="b">
        <v>1</v>
      </c>
      <c r="AE233" s="2" t="b">
        <v>1</v>
      </c>
      <c r="AF233" s="2" t="b">
        <v>0</v>
      </c>
      <c r="AG233" s="2">
        <v>157</v>
      </c>
      <c r="AH233" s="6">
        <v>43453</v>
      </c>
      <c r="AI233" s="5">
        <v>43469</v>
      </c>
      <c r="AJ233" s="5">
        <v>46022</v>
      </c>
      <c r="AK233" s="5">
        <v>45657</v>
      </c>
      <c r="AL233" s="2">
        <v>6</v>
      </c>
      <c r="AM233" s="3" t="s">
        <v>66</v>
      </c>
      <c r="AN233" s="3" t="s">
        <v>66</v>
      </c>
      <c r="AO233" s="3" t="s">
        <v>66</v>
      </c>
      <c r="AP233" s="3" t="s">
        <v>66</v>
      </c>
      <c r="AQ233" s="7"/>
      <c r="AR233" s="7"/>
      <c r="AS233" s="7"/>
      <c r="AT233" s="7"/>
      <c r="AU233" s="7"/>
      <c r="AV233" s="7"/>
      <c r="AW233" s="2" t="b">
        <v>0</v>
      </c>
      <c r="AX233" s="2" t="b">
        <v>0</v>
      </c>
      <c r="AY233" s="2" t="b">
        <v>0</v>
      </c>
      <c r="AZ233" s="2" t="b">
        <v>0</v>
      </c>
      <c r="BA233" s="2" t="b">
        <v>0</v>
      </c>
      <c r="BB233" s="2" t="b">
        <v>0</v>
      </c>
      <c r="BC233" s="2" t="b">
        <v>0</v>
      </c>
      <c r="BD233" s="7"/>
      <c r="BE233" s="7"/>
      <c r="BF233" s="7"/>
      <c r="BG233" s="7"/>
      <c r="BH233" s="7"/>
      <c r="BI233" s="7"/>
      <c r="BJ233" s="3" t="s">
        <v>66</v>
      </c>
      <c r="BK233" s="3" t="s">
        <v>66</v>
      </c>
      <c r="BL233" s="3" t="s">
        <v>66</v>
      </c>
      <c r="BM233" s="3" t="s">
        <v>66</v>
      </c>
      <c r="BN233" s="3" t="s">
        <v>66</v>
      </c>
      <c r="BO233" s="3" t="s">
        <v>66</v>
      </c>
    </row>
    <row r="234" spans="1:67" ht="94.5" x14ac:dyDescent="0.15">
      <c r="A234" s="2">
        <v>26090615</v>
      </c>
      <c r="B234" s="10" t="str">
        <f>VLOOKUP(A234,CSV_R7.10.23!KIHON_20003313_2025_20251023144124_JURAI,2,FALSE)</f>
        <v>株式会社　リンケージ</v>
      </c>
      <c r="C234" s="10" t="str">
        <f>VLOOKUP(A234,CSV_R7.10.23!KIHON_20003313_2025_20251023144124_JURAI,4,FALSE)</f>
        <v>中央区　銀座　１－１９－１４　ＧＩＮＺＡ　ＯＮＥ　ＢＵＩＬＤＩＮＧ７階</v>
      </c>
      <c r="D234" s="2">
        <v>774</v>
      </c>
      <c r="E234" s="3" t="s">
        <v>1590</v>
      </c>
      <c r="F234" s="3" t="s">
        <v>66</v>
      </c>
      <c r="G234" s="2">
        <v>26090615</v>
      </c>
      <c r="H234" s="3" t="s">
        <v>66</v>
      </c>
      <c r="I234" s="3" t="s">
        <v>1591</v>
      </c>
      <c r="J234" s="3" t="s">
        <v>66</v>
      </c>
      <c r="K234" s="3" t="s">
        <v>1592</v>
      </c>
      <c r="L234" s="2" t="b">
        <v>0</v>
      </c>
      <c r="M234" s="4" t="s">
        <v>1593</v>
      </c>
      <c r="N234" s="2" t="b">
        <v>0</v>
      </c>
      <c r="O234" s="3" t="s">
        <v>1043</v>
      </c>
      <c r="P234" s="3" t="s">
        <v>1594</v>
      </c>
      <c r="Q234" s="3" t="s">
        <v>94</v>
      </c>
      <c r="R234" s="2" t="s">
        <v>211</v>
      </c>
      <c r="S234" s="2">
        <v>100774</v>
      </c>
      <c r="T234" s="5">
        <v>43285</v>
      </c>
      <c r="U234" s="6">
        <v>43290</v>
      </c>
      <c r="V234" s="5">
        <v>44043</v>
      </c>
      <c r="W234" s="5">
        <v>43677</v>
      </c>
      <c r="X234" s="2">
        <v>1</v>
      </c>
      <c r="Y234" s="2" t="b">
        <v>1</v>
      </c>
      <c r="Z234" s="2" t="b">
        <v>1</v>
      </c>
      <c r="AA234" s="2" t="b">
        <v>1</v>
      </c>
      <c r="AB234" s="2" t="b">
        <v>1</v>
      </c>
      <c r="AC234" s="2" t="b">
        <v>1</v>
      </c>
      <c r="AD234" s="2" t="b">
        <v>1</v>
      </c>
      <c r="AE234" s="2" t="b">
        <v>1</v>
      </c>
      <c r="AF234" s="2" t="b">
        <v>0</v>
      </c>
      <c r="AG234" s="2">
        <v>203</v>
      </c>
      <c r="AH234" s="6">
        <v>43738</v>
      </c>
      <c r="AI234" s="5">
        <v>43738</v>
      </c>
      <c r="AJ234" s="5">
        <v>46660</v>
      </c>
      <c r="AK234" s="5">
        <v>45930</v>
      </c>
      <c r="AL234" s="2">
        <v>6</v>
      </c>
      <c r="AM234" s="3" t="s">
        <v>1595</v>
      </c>
      <c r="AN234" s="3" t="s">
        <v>66</v>
      </c>
      <c r="AO234" s="3" t="s">
        <v>75</v>
      </c>
      <c r="AP234" s="3" t="s">
        <v>66</v>
      </c>
      <c r="AQ234" s="7"/>
      <c r="AR234" s="7"/>
      <c r="AS234" s="7"/>
      <c r="AT234" s="7"/>
      <c r="AU234" s="7"/>
      <c r="AV234" s="7"/>
      <c r="AW234" s="2" t="b">
        <v>0</v>
      </c>
      <c r="AX234" s="2" t="b">
        <v>0</v>
      </c>
      <c r="AY234" s="2" t="b">
        <v>0</v>
      </c>
      <c r="AZ234" s="2" t="b">
        <v>0</v>
      </c>
      <c r="BA234" s="2" t="b">
        <v>0</v>
      </c>
      <c r="BB234" s="2" t="b">
        <v>0</v>
      </c>
      <c r="BC234" s="2" t="b">
        <v>0</v>
      </c>
      <c r="BD234" s="7"/>
      <c r="BE234" s="7"/>
      <c r="BF234" s="7"/>
      <c r="BG234" s="7"/>
      <c r="BH234" s="7"/>
      <c r="BI234" s="7"/>
      <c r="BJ234" s="3" t="s">
        <v>66</v>
      </c>
      <c r="BK234" s="3" t="s">
        <v>66</v>
      </c>
      <c r="BL234" s="3" t="s">
        <v>66</v>
      </c>
      <c r="BM234" s="3" t="s">
        <v>66</v>
      </c>
      <c r="BN234" s="3" t="s">
        <v>66</v>
      </c>
      <c r="BO234" s="3" t="s">
        <v>66</v>
      </c>
    </row>
    <row r="235" spans="1:67" ht="175.5" x14ac:dyDescent="0.15">
      <c r="A235" s="2">
        <v>64071312</v>
      </c>
      <c r="B235" s="10" t="str">
        <f>VLOOKUP(A235,CSV_R7.10.23!KIHON_20003313_2025_20251023144124_JURAI,2,FALSE)</f>
        <v>株式会社東京海上日動パートナーズＴＯＫＩＯ</v>
      </c>
      <c r="C235" s="10" t="str">
        <f>VLOOKUP(A235,CSV_R7.10.23!KIHON_20003313_2025_20251023144124_JURAI,4,FALSE)</f>
        <v>渋谷区　代々木　２－１１－１５　新宿東京海上日動ビル８Ｆ</v>
      </c>
      <c r="D235" s="2">
        <v>775</v>
      </c>
      <c r="E235" s="3" t="s">
        <v>1596</v>
      </c>
      <c r="F235" s="3" t="s">
        <v>66</v>
      </c>
      <c r="G235" s="2">
        <v>64071312</v>
      </c>
      <c r="H235" s="3" t="s">
        <v>66</v>
      </c>
      <c r="I235" s="3" t="s">
        <v>1597</v>
      </c>
      <c r="J235" s="3" t="s">
        <v>66</v>
      </c>
      <c r="K235" s="3" t="s">
        <v>1598</v>
      </c>
      <c r="L235" s="2" t="b">
        <v>0</v>
      </c>
      <c r="M235" s="4" t="s">
        <v>1599</v>
      </c>
      <c r="N235" s="2" t="b">
        <v>0</v>
      </c>
      <c r="O235" s="3" t="s">
        <v>1600</v>
      </c>
      <c r="P235" s="3" t="s">
        <v>1601</v>
      </c>
      <c r="Q235" s="3" t="s">
        <v>663</v>
      </c>
      <c r="R235" s="2" t="s">
        <v>1602</v>
      </c>
      <c r="S235" s="2">
        <v>100775</v>
      </c>
      <c r="T235" s="5">
        <v>43285</v>
      </c>
      <c r="U235" s="6">
        <v>43290</v>
      </c>
      <c r="V235" s="5">
        <v>43677</v>
      </c>
      <c r="W235" s="7"/>
      <c r="X235" s="7"/>
      <c r="Y235" s="2" t="b">
        <v>1</v>
      </c>
      <c r="Z235" s="2" t="b">
        <v>1</v>
      </c>
      <c r="AA235" s="2" t="b">
        <v>1</v>
      </c>
      <c r="AB235" s="2" t="b">
        <v>1</v>
      </c>
      <c r="AC235" s="2" t="b">
        <v>1</v>
      </c>
      <c r="AD235" s="2" t="b">
        <v>1</v>
      </c>
      <c r="AE235" s="2" t="b">
        <v>1</v>
      </c>
      <c r="AF235" s="2" t="b">
        <v>0</v>
      </c>
      <c r="AG235" s="2">
        <v>180</v>
      </c>
      <c r="AH235" s="6">
        <v>43672</v>
      </c>
      <c r="AI235" s="5">
        <v>43676</v>
      </c>
      <c r="AJ235" s="5">
        <v>46599</v>
      </c>
      <c r="AK235" s="5">
        <v>45869</v>
      </c>
      <c r="AL235" s="2">
        <v>6</v>
      </c>
      <c r="AM235" s="3" t="s">
        <v>1603</v>
      </c>
      <c r="AN235" s="3" t="s">
        <v>66</v>
      </c>
      <c r="AO235" s="3" t="s">
        <v>66</v>
      </c>
      <c r="AP235" s="3" t="s">
        <v>66</v>
      </c>
      <c r="AQ235" s="7"/>
      <c r="AR235" s="7"/>
      <c r="AS235" s="7"/>
      <c r="AT235" s="7"/>
      <c r="AU235" s="7"/>
      <c r="AV235" s="7"/>
      <c r="AW235" s="2" t="b">
        <v>0</v>
      </c>
      <c r="AX235" s="2" t="b">
        <v>0</v>
      </c>
      <c r="AY235" s="2" t="b">
        <v>0</v>
      </c>
      <c r="AZ235" s="2" t="b">
        <v>0</v>
      </c>
      <c r="BA235" s="2" t="b">
        <v>0</v>
      </c>
      <c r="BB235" s="2" t="b">
        <v>0</v>
      </c>
      <c r="BC235" s="2" t="b">
        <v>0</v>
      </c>
      <c r="BD235" s="7"/>
      <c r="BE235" s="7"/>
      <c r="BF235" s="7"/>
      <c r="BG235" s="7"/>
      <c r="BH235" s="7"/>
      <c r="BI235" s="7"/>
      <c r="BJ235" s="3" t="s">
        <v>66</v>
      </c>
      <c r="BK235" s="3" t="s">
        <v>66</v>
      </c>
      <c r="BL235" s="3" t="s">
        <v>66</v>
      </c>
      <c r="BM235" s="3" t="s">
        <v>66</v>
      </c>
      <c r="BN235" s="3" t="s">
        <v>66</v>
      </c>
      <c r="BO235" s="3" t="s">
        <v>66</v>
      </c>
    </row>
    <row r="236" spans="1:67" ht="54" x14ac:dyDescent="0.15">
      <c r="A236" s="2">
        <v>35291128</v>
      </c>
      <c r="B236" s="10" t="str">
        <f>VLOOKUP(A236,CSV_R7.10.23!KIHON_20003313_2025_20251023144124_JURAI,2,FALSE)</f>
        <v>山三交通　株式会社</v>
      </c>
      <c r="C236" s="10" t="str">
        <f>VLOOKUP(A236,CSV_R7.10.23!KIHON_20003313_2025_20251023144124_JURAI,4,FALSE)</f>
        <v>江東区　南砂　１ー２３ー１５</v>
      </c>
      <c r="D236" s="2">
        <v>777</v>
      </c>
      <c r="E236" s="3" t="s">
        <v>1604</v>
      </c>
      <c r="F236" s="3" t="s">
        <v>66</v>
      </c>
      <c r="G236" s="2">
        <v>35291128</v>
      </c>
      <c r="H236" s="3" t="s">
        <v>66</v>
      </c>
      <c r="I236" s="3" t="s">
        <v>1605</v>
      </c>
      <c r="J236" s="3" t="s">
        <v>66</v>
      </c>
      <c r="K236" s="3" t="s">
        <v>1606</v>
      </c>
      <c r="L236" s="2" t="b">
        <v>0</v>
      </c>
      <c r="M236" s="4" t="s">
        <v>1607</v>
      </c>
      <c r="N236" s="2" t="b">
        <v>0</v>
      </c>
      <c r="O236" s="3" t="s">
        <v>1608</v>
      </c>
      <c r="P236" s="3" t="s">
        <v>1609</v>
      </c>
      <c r="Q236" s="3" t="s">
        <v>105</v>
      </c>
      <c r="R236" s="2" t="s">
        <v>1610</v>
      </c>
      <c r="S236" s="2">
        <v>100777</v>
      </c>
      <c r="T236" s="5">
        <v>43290</v>
      </c>
      <c r="U236" s="6">
        <v>43294</v>
      </c>
      <c r="V236" s="5">
        <v>44043</v>
      </c>
      <c r="W236" s="5">
        <v>43677</v>
      </c>
      <c r="X236" s="2">
        <v>1</v>
      </c>
      <c r="Y236" s="2" t="b">
        <v>1</v>
      </c>
      <c r="Z236" s="2" t="b">
        <v>1</v>
      </c>
      <c r="AA236" s="2" t="b">
        <v>0</v>
      </c>
      <c r="AB236" s="2" t="b">
        <v>1</v>
      </c>
      <c r="AC236" s="2" t="b">
        <v>1</v>
      </c>
      <c r="AD236" s="2" t="b">
        <v>1</v>
      </c>
      <c r="AE236" s="2" t="b">
        <v>0</v>
      </c>
      <c r="AF236" s="2" t="b">
        <v>0</v>
      </c>
      <c r="AG236" s="2">
        <v>187</v>
      </c>
      <c r="AH236" s="6">
        <v>43707</v>
      </c>
      <c r="AI236" s="5">
        <v>43707</v>
      </c>
      <c r="AJ236" s="5">
        <v>46630</v>
      </c>
      <c r="AK236" s="5">
        <v>45900</v>
      </c>
      <c r="AL236" s="2">
        <v>6</v>
      </c>
      <c r="AM236" s="3" t="s">
        <v>66</v>
      </c>
      <c r="AN236" s="3" t="s">
        <v>66</v>
      </c>
      <c r="AO236" s="3" t="s">
        <v>75</v>
      </c>
      <c r="AP236" s="3" t="s">
        <v>66</v>
      </c>
      <c r="AQ236" s="7"/>
      <c r="AR236" s="7"/>
      <c r="AS236" s="7"/>
      <c r="AT236" s="7"/>
      <c r="AU236" s="7"/>
      <c r="AV236" s="7"/>
      <c r="AW236" s="2" t="b">
        <v>0</v>
      </c>
      <c r="AX236" s="2" t="b">
        <v>0</v>
      </c>
      <c r="AY236" s="2" t="b">
        <v>0</v>
      </c>
      <c r="AZ236" s="2" t="b">
        <v>0</v>
      </c>
      <c r="BA236" s="2" t="b">
        <v>0</v>
      </c>
      <c r="BB236" s="2" t="b">
        <v>0</v>
      </c>
      <c r="BC236" s="2" t="b">
        <v>0</v>
      </c>
      <c r="BD236" s="7"/>
      <c r="BE236" s="7"/>
      <c r="BF236" s="7"/>
      <c r="BG236" s="7"/>
      <c r="BH236" s="7"/>
      <c r="BI236" s="7"/>
      <c r="BJ236" s="3" t="s">
        <v>66</v>
      </c>
      <c r="BK236" s="3" t="s">
        <v>66</v>
      </c>
      <c r="BL236" s="3" t="s">
        <v>66</v>
      </c>
      <c r="BM236" s="3" t="s">
        <v>66</v>
      </c>
      <c r="BN236" s="3" t="s">
        <v>66</v>
      </c>
      <c r="BO236" s="3" t="s">
        <v>66</v>
      </c>
    </row>
    <row r="237" spans="1:67" ht="67.5" x14ac:dyDescent="0.15">
      <c r="A237" s="2">
        <v>31130440</v>
      </c>
      <c r="B237" s="10" t="str">
        <f>VLOOKUP(A237,CSV_R7.10.23!KIHON_20003313_2025_20251023144124_JURAI,2,FALSE)</f>
        <v>株式会社　わかばケアセンター</v>
      </c>
      <c r="C237" s="10" t="str">
        <f>VLOOKUP(A237,CSV_R7.10.23!KIHON_20003313_2025_20251023144124_JURAI,4,FALSE)</f>
        <v>足立区　竹の塚　１－３３－１０</v>
      </c>
      <c r="D237" s="2">
        <v>781</v>
      </c>
      <c r="E237" s="3" t="s">
        <v>1611</v>
      </c>
      <c r="F237" s="3" t="s">
        <v>66</v>
      </c>
      <c r="G237" s="2">
        <v>31130440</v>
      </c>
      <c r="H237" s="3" t="s">
        <v>66</v>
      </c>
      <c r="I237" s="3" t="s">
        <v>1612</v>
      </c>
      <c r="J237" s="3" t="s">
        <v>66</v>
      </c>
      <c r="K237" s="3" t="s">
        <v>1613</v>
      </c>
      <c r="L237" s="2" t="b">
        <v>0</v>
      </c>
      <c r="M237" s="4" t="s">
        <v>1614</v>
      </c>
      <c r="N237" s="2" t="b">
        <v>0</v>
      </c>
      <c r="O237" s="3" t="s">
        <v>1615</v>
      </c>
      <c r="P237" s="3" t="s">
        <v>1616</v>
      </c>
      <c r="Q237" s="3" t="s">
        <v>114</v>
      </c>
      <c r="R237" s="2" t="s">
        <v>1617</v>
      </c>
      <c r="S237" s="2">
        <v>100781</v>
      </c>
      <c r="T237" s="5">
        <v>43293</v>
      </c>
      <c r="U237" s="6">
        <v>43298</v>
      </c>
      <c r="V237" s="5">
        <v>43677</v>
      </c>
      <c r="W237" s="7"/>
      <c r="X237" s="7"/>
      <c r="Y237" s="2" t="b">
        <v>1</v>
      </c>
      <c r="Z237" s="2" t="b">
        <v>1</v>
      </c>
      <c r="AA237" s="2" t="b">
        <v>1</v>
      </c>
      <c r="AB237" s="2" t="b">
        <v>1</v>
      </c>
      <c r="AC237" s="2" t="b">
        <v>1</v>
      </c>
      <c r="AD237" s="2" t="b">
        <v>1</v>
      </c>
      <c r="AE237" s="2" t="b">
        <v>1</v>
      </c>
      <c r="AF237" s="2" t="b">
        <v>0</v>
      </c>
      <c r="AG237" s="2">
        <v>123</v>
      </c>
      <c r="AH237" s="6">
        <v>43398</v>
      </c>
      <c r="AI237" s="5">
        <v>43406</v>
      </c>
      <c r="AJ237" s="5">
        <v>45961</v>
      </c>
      <c r="AK237" s="5">
        <v>45596</v>
      </c>
      <c r="AL237" s="2">
        <v>6</v>
      </c>
      <c r="AM237" s="3" t="s">
        <v>1618</v>
      </c>
      <c r="AN237" s="3" t="s">
        <v>66</v>
      </c>
      <c r="AO237" s="3" t="s">
        <v>75</v>
      </c>
      <c r="AP237" s="3" t="s">
        <v>66</v>
      </c>
      <c r="AQ237" s="2">
        <v>200069</v>
      </c>
      <c r="AR237" s="5">
        <v>43927</v>
      </c>
      <c r="AS237" s="6">
        <v>43938</v>
      </c>
      <c r="AT237" s="5">
        <v>46142</v>
      </c>
      <c r="AU237" s="5">
        <v>45777</v>
      </c>
      <c r="AV237" s="2">
        <v>5</v>
      </c>
      <c r="AW237" s="2" t="b">
        <v>1</v>
      </c>
      <c r="AX237" s="2" t="b">
        <v>1</v>
      </c>
      <c r="AY237" s="2" t="b">
        <v>1</v>
      </c>
      <c r="AZ237" s="2" t="b">
        <v>1</v>
      </c>
      <c r="BA237" s="2" t="b">
        <v>1</v>
      </c>
      <c r="BB237" s="2" t="b">
        <v>1</v>
      </c>
      <c r="BC237" s="2" t="b">
        <v>1</v>
      </c>
      <c r="BD237" s="7"/>
      <c r="BE237" s="7"/>
      <c r="BF237" s="7"/>
      <c r="BG237" s="7"/>
      <c r="BH237" s="7"/>
      <c r="BI237" s="7"/>
      <c r="BJ237" s="3" t="s">
        <v>66</v>
      </c>
      <c r="BK237" s="3" t="s">
        <v>66</v>
      </c>
      <c r="BL237" s="3" t="s">
        <v>66</v>
      </c>
      <c r="BM237" s="3" t="s">
        <v>66</v>
      </c>
      <c r="BN237" s="3" t="s">
        <v>66</v>
      </c>
      <c r="BO237" s="3" t="s">
        <v>66</v>
      </c>
    </row>
    <row r="238" spans="1:67" ht="81" x14ac:dyDescent="0.15">
      <c r="A238" s="2">
        <v>62361529</v>
      </c>
      <c r="B238" s="10" t="str">
        <f>VLOOKUP(A238,CSV_R7.10.23!KIHON_20003313_2025_20251023144124_JURAI,2,FALSE)</f>
        <v>株式会社　アソシエ・インターナショナル</v>
      </c>
      <c r="C238" s="10" t="str">
        <f>VLOOKUP(A238,CSV_R7.10.23!KIHON_20003313_2025_20251023144124_JURAI,4,FALSE)</f>
        <v>目黒区　目黒　３―１１―３３Ｆ</v>
      </c>
      <c r="D238" s="2">
        <v>782</v>
      </c>
      <c r="E238" s="3" t="s">
        <v>1619</v>
      </c>
      <c r="F238" s="3" t="s">
        <v>66</v>
      </c>
      <c r="G238" s="2">
        <v>62361529</v>
      </c>
      <c r="H238" s="3" t="s">
        <v>66</v>
      </c>
      <c r="I238" s="3" t="s">
        <v>1620</v>
      </c>
      <c r="J238" s="3" t="s">
        <v>66</v>
      </c>
      <c r="K238" s="3" t="s">
        <v>1621</v>
      </c>
      <c r="L238" s="2" t="b">
        <v>0</v>
      </c>
      <c r="M238" s="4" t="s">
        <v>1622</v>
      </c>
      <c r="N238" s="2" t="b">
        <v>0</v>
      </c>
      <c r="O238" s="3" t="s">
        <v>1623</v>
      </c>
      <c r="P238" s="3" t="s">
        <v>1624</v>
      </c>
      <c r="Q238" s="3" t="s">
        <v>894</v>
      </c>
      <c r="R238" s="2" t="s">
        <v>1625</v>
      </c>
      <c r="S238" s="2">
        <v>100782</v>
      </c>
      <c r="T238" s="5">
        <v>43293</v>
      </c>
      <c r="U238" s="6">
        <v>43298</v>
      </c>
      <c r="V238" s="5">
        <v>44043</v>
      </c>
      <c r="W238" s="5">
        <v>43677</v>
      </c>
      <c r="X238" s="2">
        <v>1</v>
      </c>
      <c r="Y238" s="2" t="b">
        <v>1</v>
      </c>
      <c r="Z238" s="2" t="b">
        <v>1</v>
      </c>
      <c r="AA238" s="2" t="b">
        <v>1</v>
      </c>
      <c r="AB238" s="2" t="b">
        <v>1</v>
      </c>
      <c r="AC238" s="2" t="b">
        <v>1</v>
      </c>
      <c r="AD238" s="2" t="b">
        <v>0</v>
      </c>
      <c r="AE238" s="2" t="b">
        <v>0</v>
      </c>
      <c r="AF238" s="2" t="b">
        <v>0</v>
      </c>
      <c r="AG238" s="2">
        <v>191</v>
      </c>
      <c r="AH238" s="6">
        <v>43738</v>
      </c>
      <c r="AI238" s="5">
        <v>43738</v>
      </c>
      <c r="AJ238" s="5">
        <v>46660</v>
      </c>
      <c r="AK238" s="5">
        <v>45930</v>
      </c>
      <c r="AL238" s="2">
        <v>6</v>
      </c>
      <c r="AM238" s="3" t="s">
        <v>1626</v>
      </c>
      <c r="AN238" s="3" t="s">
        <v>66</v>
      </c>
      <c r="AO238" s="3" t="s">
        <v>75</v>
      </c>
      <c r="AP238" s="3" t="s">
        <v>66</v>
      </c>
      <c r="AQ238" s="2">
        <v>200070</v>
      </c>
      <c r="AR238" s="5">
        <v>43948</v>
      </c>
      <c r="AS238" s="6">
        <v>43966</v>
      </c>
      <c r="AT238" s="5">
        <v>45046</v>
      </c>
      <c r="AU238" s="5">
        <v>44681</v>
      </c>
      <c r="AV238" s="2">
        <v>2</v>
      </c>
      <c r="AW238" s="2" t="b">
        <v>1</v>
      </c>
      <c r="AX238" s="2" t="b">
        <v>0</v>
      </c>
      <c r="AY238" s="2" t="b">
        <v>1</v>
      </c>
      <c r="AZ238" s="2" t="b">
        <v>0</v>
      </c>
      <c r="BA238" s="2" t="b">
        <v>1</v>
      </c>
      <c r="BB238" s="2" t="b">
        <v>1</v>
      </c>
      <c r="BC238" s="2" t="b">
        <v>1</v>
      </c>
      <c r="BD238" s="7"/>
      <c r="BE238" s="7"/>
      <c r="BF238" s="7"/>
      <c r="BG238" s="7"/>
      <c r="BH238" s="7"/>
      <c r="BI238" s="7"/>
      <c r="BJ238" s="3" t="s">
        <v>66</v>
      </c>
      <c r="BK238" s="3" t="s">
        <v>1627</v>
      </c>
      <c r="BL238" s="3" t="s">
        <v>1628</v>
      </c>
      <c r="BM238" s="3" t="s">
        <v>66</v>
      </c>
      <c r="BN238" s="3" t="s">
        <v>66</v>
      </c>
      <c r="BO238" s="3" t="s">
        <v>66</v>
      </c>
    </row>
    <row r="239" spans="1:67" ht="67.5" x14ac:dyDescent="0.15">
      <c r="A239" s="2">
        <v>21400719</v>
      </c>
      <c r="B239" s="10" t="str">
        <f>VLOOKUP(A239,CSV_R7.10.23!KIHON_20003313_2025_20251023144124_JURAI,2,FALSE)</f>
        <v>株式会社　メッセ・ゴー</v>
      </c>
      <c r="C239" s="10" t="str">
        <f>VLOOKUP(A239,CSV_R7.10.23!KIHON_20003313_2025_20251023144124_JURAI,4,FALSE)</f>
        <v>港区　六本木　３－２－１</v>
      </c>
      <c r="D239" s="2">
        <v>783</v>
      </c>
      <c r="E239" s="3" t="s">
        <v>1629</v>
      </c>
      <c r="F239" s="3" t="s">
        <v>66</v>
      </c>
      <c r="G239" s="2">
        <v>21400719</v>
      </c>
      <c r="H239" s="3" t="s">
        <v>66</v>
      </c>
      <c r="I239" s="3" t="s">
        <v>1630</v>
      </c>
      <c r="J239" s="3" t="s">
        <v>66</v>
      </c>
      <c r="K239" s="3" t="s">
        <v>1631</v>
      </c>
      <c r="L239" s="2" t="b">
        <v>0</v>
      </c>
      <c r="M239" s="4" t="s">
        <v>66</v>
      </c>
      <c r="N239" s="2" t="b">
        <v>0</v>
      </c>
      <c r="O239" s="3" t="s">
        <v>1632</v>
      </c>
      <c r="P239" s="3" t="s">
        <v>1633</v>
      </c>
      <c r="Q239" s="3" t="s">
        <v>871</v>
      </c>
      <c r="R239" s="2" t="s">
        <v>1634</v>
      </c>
      <c r="S239" s="2">
        <v>100783</v>
      </c>
      <c r="T239" s="5">
        <v>43294</v>
      </c>
      <c r="U239" s="6">
        <v>43300</v>
      </c>
      <c r="V239" s="5">
        <v>46599</v>
      </c>
      <c r="W239" s="5">
        <v>45869</v>
      </c>
      <c r="X239" s="2">
        <v>7</v>
      </c>
      <c r="Y239" s="2" t="b">
        <v>1</v>
      </c>
      <c r="Z239" s="2" t="b">
        <v>1</v>
      </c>
      <c r="AA239" s="2" t="b">
        <v>1</v>
      </c>
      <c r="AB239" s="2" t="b">
        <v>1</v>
      </c>
      <c r="AC239" s="2" t="b">
        <v>1</v>
      </c>
      <c r="AD239" s="2" t="b">
        <v>1</v>
      </c>
      <c r="AE239" s="2" t="b">
        <v>1</v>
      </c>
      <c r="AF239" s="2" t="b">
        <v>0</v>
      </c>
      <c r="AG239" s="7"/>
      <c r="AH239" s="7"/>
      <c r="AI239" s="7"/>
      <c r="AJ239" s="7"/>
      <c r="AK239" s="7"/>
      <c r="AL239" s="7"/>
      <c r="AM239" s="3" t="s">
        <v>1635</v>
      </c>
      <c r="AN239" s="3" t="s">
        <v>66</v>
      </c>
      <c r="AO239" s="3" t="s">
        <v>66</v>
      </c>
      <c r="AP239" s="3" t="s">
        <v>66</v>
      </c>
      <c r="AQ239" s="7"/>
      <c r="AR239" s="7"/>
      <c r="AS239" s="7"/>
      <c r="AT239" s="7"/>
      <c r="AU239" s="7"/>
      <c r="AV239" s="7"/>
      <c r="AW239" s="2" t="b">
        <v>0</v>
      </c>
      <c r="AX239" s="2" t="b">
        <v>0</v>
      </c>
      <c r="AY239" s="2" t="b">
        <v>0</v>
      </c>
      <c r="AZ239" s="2" t="b">
        <v>0</v>
      </c>
      <c r="BA239" s="2" t="b">
        <v>0</v>
      </c>
      <c r="BB239" s="2" t="b">
        <v>0</v>
      </c>
      <c r="BC239" s="2" t="b">
        <v>0</v>
      </c>
      <c r="BD239" s="7"/>
      <c r="BE239" s="7"/>
      <c r="BF239" s="7"/>
      <c r="BG239" s="7"/>
      <c r="BH239" s="7"/>
      <c r="BI239" s="7"/>
      <c r="BJ239" s="3" t="s">
        <v>66</v>
      </c>
      <c r="BK239" s="3" t="s">
        <v>66</v>
      </c>
      <c r="BL239" s="3" t="s">
        <v>66</v>
      </c>
      <c r="BM239" s="3" t="s">
        <v>66</v>
      </c>
      <c r="BN239" s="3" t="s">
        <v>66</v>
      </c>
      <c r="BO239" s="3" t="s">
        <v>66</v>
      </c>
    </row>
    <row r="240" spans="1:67" ht="81" x14ac:dyDescent="0.15">
      <c r="A240" s="2">
        <v>24400239</v>
      </c>
      <c r="B240" s="10" t="str">
        <f>VLOOKUP(A240,CSV_R7.10.23!KIHON_20003313_2025_20251023144124_JURAI,2,FALSE)</f>
        <v>株式会社　メッセホールディングス</v>
      </c>
      <c r="C240" s="10" t="str">
        <f>VLOOKUP(A240,CSV_R7.10.23!KIHON_20003313_2025_20251023144124_JURAI,4,FALSE)</f>
        <v>港区　六本木　３－２－１</v>
      </c>
      <c r="D240" s="2">
        <v>784</v>
      </c>
      <c r="E240" s="3" t="s">
        <v>1636</v>
      </c>
      <c r="F240" s="3" t="s">
        <v>66</v>
      </c>
      <c r="G240" s="2">
        <v>24400239</v>
      </c>
      <c r="H240" s="3" t="s">
        <v>1637</v>
      </c>
      <c r="I240" s="3" t="s">
        <v>1630</v>
      </c>
      <c r="J240" s="3" t="s">
        <v>66</v>
      </c>
      <c r="K240" s="3" t="s">
        <v>1631</v>
      </c>
      <c r="L240" s="2" t="b">
        <v>0</v>
      </c>
      <c r="M240" s="4" t="s">
        <v>66</v>
      </c>
      <c r="N240" s="2" t="b">
        <v>0</v>
      </c>
      <c r="O240" s="3" t="s">
        <v>1632</v>
      </c>
      <c r="P240" s="3" t="s">
        <v>1633</v>
      </c>
      <c r="Q240" s="3" t="s">
        <v>871</v>
      </c>
      <c r="R240" s="2" t="s">
        <v>1169</v>
      </c>
      <c r="S240" s="2">
        <v>100784</v>
      </c>
      <c r="T240" s="5">
        <v>43294</v>
      </c>
      <c r="U240" s="6">
        <v>43300</v>
      </c>
      <c r="V240" s="5">
        <v>44773</v>
      </c>
      <c r="W240" s="5">
        <v>44408</v>
      </c>
      <c r="X240" s="2">
        <v>3</v>
      </c>
      <c r="Y240" s="2" t="b">
        <v>1</v>
      </c>
      <c r="Z240" s="2" t="b">
        <v>1</v>
      </c>
      <c r="AA240" s="2" t="b">
        <v>1</v>
      </c>
      <c r="AB240" s="2" t="b">
        <v>1</v>
      </c>
      <c r="AC240" s="2" t="b">
        <v>1</v>
      </c>
      <c r="AD240" s="2" t="b">
        <v>1</v>
      </c>
      <c r="AE240" s="2" t="b">
        <v>1</v>
      </c>
      <c r="AF240" s="2" t="b">
        <v>0</v>
      </c>
      <c r="AG240" s="2">
        <v>455</v>
      </c>
      <c r="AH240" s="6">
        <v>44552</v>
      </c>
      <c r="AI240" s="5">
        <v>44558</v>
      </c>
      <c r="AJ240" s="5">
        <v>46022</v>
      </c>
      <c r="AK240" s="5">
        <v>45657</v>
      </c>
      <c r="AL240" s="2">
        <v>3</v>
      </c>
      <c r="AM240" s="3" t="s">
        <v>1638</v>
      </c>
      <c r="AN240" s="3" t="s">
        <v>66</v>
      </c>
      <c r="AO240" s="3" t="s">
        <v>66</v>
      </c>
      <c r="AP240" s="3" t="s">
        <v>66</v>
      </c>
      <c r="AQ240" s="2">
        <v>200107</v>
      </c>
      <c r="AR240" s="5">
        <v>44559</v>
      </c>
      <c r="AS240" s="6">
        <v>44572</v>
      </c>
      <c r="AT240" s="5">
        <v>46022</v>
      </c>
      <c r="AU240" s="5">
        <v>45657</v>
      </c>
      <c r="AV240" s="2">
        <v>3</v>
      </c>
      <c r="AW240" s="2" t="b">
        <v>1</v>
      </c>
      <c r="AX240" s="2" t="b">
        <v>1</v>
      </c>
      <c r="AY240" s="2" t="b">
        <v>1</v>
      </c>
      <c r="AZ240" s="2" t="b">
        <v>1</v>
      </c>
      <c r="BA240" s="2" t="b">
        <v>1</v>
      </c>
      <c r="BB240" s="2" t="b">
        <v>1</v>
      </c>
      <c r="BC240" s="2" t="b">
        <v>0</v>
      </c>
      <c r="BD240" s="7"/>
      <c r="BE240" s="7"/>
      <c r="BF240" s="7"/>
      <c r="BG240" s="7"/>
      <c r="BH240" s="7"/>
      <c r="BI240" s="7"/>
      <c r="BJ240" s="3" t="s">
        <v>66</v>
      </c>
      <c r="BK240" s="3" t="s">
        <v>66</v>
      </c>
      <c r="BL240" s="3" t="s">
        <v>66</v>
      </c>
      <c r="BM240" s="3" t="s">
        <v>66</v>
      </c>
      <c r="BN240" s="3" t="s">
        <v>66</v>
      </c>
      <c r="BO240" s="3" t="s">
        <v>66</v>
      </c>
    </row>
    <row r="241" spans="1:67" ht="67.5" x14ac:dyDescent="0.15">
      <c r="A241" s="2">
        <v>26423631</v>
      </c>
      <c r="B241" s="10" t="str">
        <f>VLOOKUP(A241,CSV_R7.10.23!KIHON_20003313_2025_20251023144124_JURAI,2,FALSE)</f>
        <v>株式会社　情報基盤開発</v>
      </c>
      <c r="C241" s="10" t="str">
        <f>VLOOKUP(A241,CSV_R7.10.23!KIHON_20003313_2025_20251023144124_JURAI,4,FALSE)</f>
        <v>文京区　湯島　４－１－１１南山堂ビル３階</v>
      </c>
      <c r="D241" s="2">
        <v>787</v>
      </c>
      <c r="E241" s="3" t="s">
        <v>1639</v>
      </c>
      <c r="F241" s="3" t="s">
        <v>66</v>
      </c>
      <c r="G241" s="2">
        <v>26423631</v>
      </c>
      <c r="H241" s="3" t="s">
        <v>66</v>
      </c>
      <c r="I241" s="3" t="s">
        <v>1640</v>
      </c>
      <c r="J241" s="3" t="s">
        <v>66</v>
      </c>
      <c r="K241" s="3" t="s">
        <v>1641</v>
      </c>
      <c r="L241" s="2" t="b">
        <v>0</v>
      </c>
      <c r="M241" s="4" t="s">
        <v>1642</v>
      </c>
      <c r="N241" s="2" t="b">
        <v>0</v>
      </c>
      <c r="O241" s="3" t="s">
        <v>1093</v>
      </c>
      <c r="P241" s="3" t="s">
        <v>1643</v>
      </c>
      <c r="Q241" s="3" t="s">
        <v>292</v>
      </c>
      <c r="R241" s="2" t="s">
        <v>664</v>
      </c>
      <c r="S241" s="2">
        <v>100787</v>
      </c>
      <c r="T241" s="5">
        <v>43301</v>
      </c>
      <c r="U241" s="6">
        <v>43305</v>
      </c>
      <c r="V241" s="5">
        <v>44043</v>
      </c>
      <c r="W241" s="5">
        <v>43677</v>
      </c>
      <c r="X241" s="2">
        <v>1</v>
      </c>
      <c r="Y241" s="2" t="b">
        <v>1</v>
      </c>
      <c r="Z241" s="2" t="b">
        <v>1</v>
      </c>
      <c r="AA241" s="2" t="b">
        <v>1</v>
      </c>
      <c r="AB241" s="2" t="b">
        <v>1</v>
      </c>
      <c r="AC241" s="2" t="b">
        <v>1</v>
      </c>
      <c r="AD241" s="2" t="b">
        <v>1</v>
      </c>
      <c r="AE241" s="2" t="b">
        <v>1</v>
      </c>
      <c r="AF241" s="2" t="b">
        <v>0</v>
      </c>
      <c r="AG241" s="2">
        <v>188</v>
      </c>
      <c r="AH241" s="6">
        <v>43738</v>
      </c>
      <c r="AI241" s="5">
        <v>43738</v>
      </c>
      <c r="AJ241" s="5">
        <v>46660</v>
      </c>
      <c r="AK241" s="5">
        <v>45930</v>
      </c>
      <c r="AL241" s="2">
        <v>6</v>
      </c>
      <c r="AM241" s="3" t="s">
        <v>1644</v>
      </c>
      <c r="AN241" s="3" t="s">
        <v>66</v>
      </c>
      <c r="AO241" s="3" t="s">
        <v>75</v>
      </c>
      <c r="AP241" s="3" t="s">
        <v>66</v>
      </c>
      <c r="AQ241" s="7"/>
      <c r="AR241" s="7"/>
      <c r="AS241" s="7"/>
      <c r="AT241" s="7"/>
      <c r="AU241" s="7"/>
      <c r="AV241" s="7"/>
      <c r="AW241" s="2" t="b">
        <v>0</v>
      </c>
      <c r="AX241" s="2" t="b">
        <v>0</v>
      </c>
      <c r="AY241" s="2" t="b">
        <v>0</v>
      </c>
      <c r="AZ241" s="2" t="b">
        <v>0</v>
      </c>
      <c r="BA241" s="2" t="b">
        <v>0</v>
      </c>
      <c r="BB241" s="2" t="b">
        <v>0</v>
      </c>
      <c r="BC241" s="2" t="b">
        <v>0</v>
      </c>
      <c r="BD241" s="7"/>
      <c r="BE241" s="7"/>
      <c r="BF241" s="7"/>
      <c r="BG241" s="7"/>
      <c r="BH241" s="7"/>
      <c r="BI241" s="7"/>
      <c r="BJ241" s="3" t="s">
        <v>66</v>
      </c>
      <c r="BK241" s="3" t="s">
        <v>66</v>
      </c>
      <c r="BL241" s="3" t="s">
        <v>66</v>
      </c>
      <c r="BM241" s="3" t="s">
        <v>66</v>
      </c>
      <c r="BN241" s="3" t="s">
        <v>66</v>
      </c>
      <c r="BO241" s="3" t="s">
        <v>66</v>
      </c>
    </row>
    <row r="242" spans="1:67" ht="108" x14ac:dyDescent="0.15">
      <c r="A242" s="2">
        <v>64370911</v>
      </c>
      <c r="B242" s="10" t="str">
        <f>VLOOKUP(A242,CSV_R7.10.23!KIHON_20003313_2025_20251023144124_JURAI,2,FALSE)</f>
        <v>産業保健サービス　株式会社</v>
      </c>
      <c r="C242" s="10" t="str">
        <f>VLOOKUP(A242,CSV_R7.10.23!KIHON_20003313_2025_20251023144124_JURAI,4,FALSE)</f>
        <v>港区　新橋　３―９―１０　天翔新橋ビル</v>
      </c>
      <c r="D242" s="2">
        <v>788</v>
      </c>
      <c r="E242" s="3" t="s">
        <v>1645</v>
      </c>
      <c r="F242" s="3" t="s">
        <v>66</v>
      </c>
      <c r="G242" s="2">
        <v>64370911</v>
      </c>
      <c r="H242" s="3" t="s">
        <v>66</v>
      </c>
      <c r="I242" s="3" t="s">
        <v>1646</v>
      </c>
      <c r="J242" s="3" t="s">
        <v>66</v>
      </c>
      <c r="K242" s="3" t="s">
        <v>1647</v>
      </c>
      <c r="L242" s="2" t="b">
        <v>0</v>
      </c>
      <c r="M242" s="4" t="s">
        <v>1648</v>
      </c>
      <c r="N242" s="2" t="b">
        <v>0</v>
      </c>
      <c r="O242" s="3" t="s">
        <v>988</v>
      </c>
      <c r="P242" s="3" t="s">
        <v>1649</v>
      </c>
      <c r="Q242" s="3" t="s">
        <v>194</v>
      </c>
      <c r="R242" s="2" t="s">
        <v>261</v>
      </c>
      <c r="S242" s="2">
        <v>100788</v>
      </c>
      <c r="T242" s="5">
        <v>43300</v>
      </c>
      <c r="U242" s="6">
        <v>43308</v>
      </c>
      <c r="V242" s="5">
        <v>44408</v>
      </c>
      <c r="W242" s="5">
        <v>44043</v>
      </c>
      <c r="X242" s="2">
        <v>2</v>
      </c>
      <c r="Y242" s="2" t="b">
        <v>1</v>
      </c>
      <c r="Z242" s="2" t="b">
        <v>0</v>
      </c>
      <c r="AA242" s="2" t="b">
        <v>1</v>
      </c>
      <c r="AB242" s="2" t="b">
        <v>1</v>
      </c>
      <c r="AC242" s="2" t="b">
        <v>0</v>
      </c>
      <c r="AD242" s="2" t="b">
        <v>0</v>
      </c>
      <c r="AE242" s="2" t="b">
        <v>0</v>
      </c>
      <c r="AF242" s="2" t="b">
        <v>0</v>
      </c>
      <c r="AG242" s="2">
        <v>404</v>
      </c>
      <c r="AH242" s="6">
        <v>44397</v>
      </c>
      <c r="AI242" s="5">
        <v>44403</v>
      </c>
      <c r="AJ242" s="5">
        <v>46599</v>
      </c>
      <c r="AK242" s="5">
        <v>45869</v>
      </c>
      <c r="AL242" s="2">
        <v>2</v>
      </c>
      <c r="AM242" s="3" t="s">
        <v>1650</v>
      </c>
      <c r="AN242" s="3" t="s">
        <v>66</v>
      </c>
      <c r="AO242" s="3" t="s">
        <v>75</v>
      </c>
      <c r="AP242" s="3" t="s">
        <v>66</v>
      </c>
      <c r="AQ242" s="2">
        <v>200093</v>
      </c>
      <c r="AR242" s="5">
        <v>44434</v>
      </c>
      <c r="AS242" s="6">
        <v>44442</v>
      </c>
      <c r="AT242" s="5">
        <v>45199</v>
      </c>
      <c r="AU242" s="5">
        <v>44834</v>
      </c>
      <c r="AV242" s="2">
        <v>1</v>
      </c>
      <c r="AW242" s="2" t="b">
        <v>1</v>
      </c>
      <c r="AX242" s="2" t="b">
        <v>1</v>
      </c>
      <c r="AY242" s="2" t="b">
        <v>1</v>
      </c>
      <c r="AZ242" s="2" t="b">
        <v>1</v>
      </c>
      <c r="BA242" s="2" t="b">
        <v>1</v>
      </c>
      <c r="BB242" s="2" t="b">
        <v>1</v>
      </c>
      <c r="BC242" s="2" t="b">
        <v>0</v>
      </c>
      <c r="BD242" s="2">
        <v>125</v>
      </c>
      <c r="BE242" s="6">
        <v>44826</v>
      </c>
      <c r="BF242" s="5">
        <v>44834</v>
      </c>
      <c r="BG242" s="5">
        <v>45930</v>
      </c>
      <c r="BH242" s="5">
        <v>45565</v>
      </c>
      <c r="BI242" s="2">
        <v>2</v>
      </c>
      <c r="BJ242" s="3" t="s">
        <v>1651</v>
      </c>
      <c r="BK242" s="3" t="s">
        <v>1652</v>
      </c>
      <c r="BL242" s="3" t="s">
        <v>1653</v>
      </c>
      <c r="BM242" s="3" t="s">
        <v>66</v>
      </c>
      <c r="BN242" s="3" t="s">
        <v>66</v>
      </c>
      <c r="BO242" s="3" t="s">
        <v>66</v>
      </c>
    </row>
    <row r="243" spans="1:67" ht="94.5" x14ac:dyDescent="0.15">
      <c r="A243" s="2">
        <v>14331411</v>
      </c>
      <c r="B243" s="10" t="str">
        <f>VLOOKUP(A243,CSV_R7.10.23!KIHON_20003313_2025_20251023144124_JURAI,2,FALSE)</f>
        <v>株式会社　ＣＯＲＥＳ</v>
      </c>
      <c r="C243" s="10" t="str">
        <f>VLOOKUP(A243,CSV_R7.10.23!KIHON_20003313_2025_20251023144124_JURAI,4,FALSE)</f>
        <v>新宿区　岩戸町　１７　文英堂ビル７Ｆ</v>
      </c>
      <c r="D243" s="2">
        <v>791</v>
      </c>
      <c r="E243" s="3" t="s">
        <v>1654</v>
      </c>
      <c r="F243" s="3" t="s">
        <v>66</v>
      </c>
      <c r="G243" s="2">
        <v>14331411</v>
      </c>
      <c r="H243" s="3" t="s">
        <v>66</v>
      </c>
      <c r="I243" s="3" t="s">
        <v>1655</v>
      </c>
      <c r="J243" s="3" t="s">
        <v>66</v>
      </c>
      <c r="K243" s="3" t="s">
        <v>1656</v>
      </c>
      <c r="L243" s="2" t="b">
        <v>0</v>
      </c>
      <c r="M243" s="4" t="s">
        <v>66</v>
      </c>
      <c r="N243" s="2" t="b">
        <v>0</v>
      </c>
      <c r="O243" s="3" t="s">
        <v>1657</v>
      </c>
      <c r="P243" s="3" t="s">
        <v>1658</v>
      </c>
      <c r="Q243" s="3" t="s">
        <v>94</v>
      </c>
      <c r="R243" s="2" t="s">
        <v>447</v>
      </c>
      <c r="S243" s="2">
        <v>100791</v>
      </c>
      <c r="T243" s="5">
        <v>43311</v>
      </c>
      <c r="U243" s="6">
        <v>43313</v>
      </c>
      <c r="V243" s="5">
        <v>43677</v>
      </c>
      <c r="W243" s="7"/>
      <c r="X243" s="7"/>
      <c r="Y243" s="2" t="b">
        <v>1</v>
      </c>
      <c r="Z243" s="2" t="b">
        <v>1</v>
      </c>
      <c r="AA243" s="2" t="b">
        <v>1</v>
      </c>
      <c r="AB243" s="2" t="b">
        <v>0</v>
      </c>
      <c r="AC243" s="2" t="b">
        <v>0</v>
      </c>
      <c r="AD243" s="2" t="b">
        <v>0</v>
      </c>
      <c r="AE243" s="2" t="b">
        <v>0</v>
      </c>
      <c r="AF243" s="2" t="b">
        <v>0</v>
      </c>
      <c r="AG243" s="2">
        <v>129</v>
      </c>
      <c r="AH243" s="6">
        <v>43426</v>
      </c>
      <c r="AI243" s="5">
        <v>43433</v>
      </c>
      <c r="AJ243" s="5">
        <v>45991</v>
      </c>
      <c r="AK243" s="5">
        <v>45626</v>
      </c>
      <c r="AL243" s="2">
        <v>6</v>
      </c>
      <c r="AM243" s="3" t="s">
        <v>1659</v>
      </c>
      <c r="AN243" s="3" t="s">
        <v>66</v>
      </c>
      <c r="AO243" s="3" t="s">
        <v>66</v>
      </c>
      <c r="AP243" s="3" t="s">
        <v>66</v>
      </c>
      <c r="AQ243" s="2">
        <v>200039</v>
      </c>
      <c r="AR243" s="5">
        <v>43438</v>
      </c>
      <c r="AS243" s="6">
        <v>43444</v>
      </c>
      <c r="AT243" s="5">
        <v>46022</v>
      </c>
      <c r="AU243" s="5">
        <v>45657</v>
      </c>
      <c r="AV243" s="2">
        <v>6</v>
      </c>
      <c r="AW243" s="2" t="b">
        <v>1</v>
      </c>
      <c r="AX243" s="2" t="b">
        <v>0</v>
      </c>
      <c r="AY243" s="2" t="b">
        <v>1</v>
      </c>
      <c r="AZ243" s="2" t="b">
        <v>0</v>
      </c>
      <c r="BA243" s="2" t="b">
        <v>0</v>
      </c>
      <c r="BB243" s="2" t="b">
        <v>0</v>
      </c>
      <c r="BC243" s="2" t="b">
        <v>1</v>
      </c>
      <c r="BD243" s="7"/>
      <c r="BE243" s="7"/>
      <c r="BF243" s="7"/>
      <c r="BG243" s="7"/>
      <c r="BH243" s="7"/>
      <c r="BI243" s="7"/>
      <c r="BJ243" s="3" t="s">
        <v>66</v>
      </c>
      <c r="BK243" s="3" t="s">
        <v>66</v>
      </c>
      <c r="BL243" s="3" t="s">
        <v>66</v>
      </c>
      <c r="BM243" s="3" t="s">
        <v>66</v>
      </c>
      <c r="BN243" s="3" t="s">
        <v>66</v>
      </c>
      <c r="BO243" s="3" t="s">
        <v>66</v>
      </c>
    </row>
    <row r="244" spans="1:67" ht="40.5" x14ac:dyDescent="0.15">
      <c r="A244" s="2">
        <v>86140409</v>
      </c>
      <c r="B244" s="10" t="str">
        <f>VLOOKUP(A244,CSV_R7.10.23!KIHON_20003313_2025_20251023144124_JURAI,2,FALSE)</f>
        <v>株式会社　和工務店</v>
      </c>
      <c r="C244" s="10" t="str">
        <f>VLOOKUP(A244,CSV_R7.10.23!KIHON_20003313_2025_20251023144124_JURAI,4,FALSE)</f>
        <v>町田市　成瀬　４―１７―４</v>
      </c>
      <c r="D244" s="2">
        <v>792</v>
      </c>
      <c r="E244" s="3" t="s">
        <v>1660</v>
      </c>
      <c r="F244" s="3" t="s">
        <v>66</v>
      </c>
      <c r="G244" s="2">
        <v>86140409</v>
      </c>
      <c r="H244" s="3" t="s">
        <v>66</v>
      </c>
      <c r="I244" s="3" t="s">
        <v>1661</v>
      </c>
      <c r="J244" s="3" t="s">
        <v>66</v>
      </c>
      <c r="K244" s="3" t="s">
        <v>1662</v>
      </c>
      <c r="L244" s="2" t="b">
        <v>0</v>
      </c>
      <c r="M244" s="4" t="s">
        <v>1663</v>
      </c>
      <c r="N244" s="2" t="b">
        <v>0</v>
      </c>
      <c r="O244" s="3" t="s">
        <v>1664</v>
      </c>
      <c r="P244" s="3" t="s">
        <v>1665</v>
      </c>
      <c r="Q244" s="3" t="s">
        <v>83</v>
      </c>
      <c r="R244" s="2" t="s">
        <v>261</v>
      </c>
      <c r="S244" s="2">
        <v>100792</v>
      </c>
      <c r="T244" s="5">
        <v>43312</v>
      </c>
      <c r="U244" s="6">
        <v>43318</v>
      </c>
      <c r="V244" s="5">
        <v>44043</v>
      </c>
      <c r="W244" s="5">
        <v>43677</v>
      </c>
      <c r="X244" s="2">
        <v>1</v>
      </c>
      <c r="Y244" s="2" t="b">
        <v>1</v>
      </c>
      <c r="Z244" s="2" t="b">
        <v>0</v>
      </c>
      <c r="AA244" s="2" t="b">
        <v>1</v>
      </c>
      <c r="AB244" s="2" t="b">
        <v>0</v>
      </c>
      <c r="AC244" s="2" t="b">
        <v>1</v>
      </c>
      <c r="AD244" s="2" t="b">
        <v>1</v>
      </c>
      <c r="AE244" s="2" t="b">
        <v>1</v>
      </c>
      <c r="AF244" s="2" t="b">
        <v>0</v>
      </c>
      <c r="AG244" s="2">
        <v>259</v>
      </c>
      <c r="AH244" s="6">
        <v>43913</v>
      </c>
      <c r="AI244" s="5">
        <v>43915</v>
      </c>
      <c r="AJ244" s="5">
        <v>46112</v>
      </c>
      <c r="AK244" s="5">
        <v>45747</v>
      </c>
      <c r="AL244" s="2">
        <v>5</v>
      </c>
      <c r="AM244" s="3" t="s">
        <v>1666</v>
      </c>
      <c r="AN244" s="3" t="s">
        <v>66</v>
      </c>
      <c r="AO244" s="3" t="s">
        <v>66</v>
      </c>
      <c r="AP244" s="3" t="s">
        <v>66</v>
      </c>
      <c r="AQ244" s="7"/>
      <c r="AR244" s="7"/>
      <c r="AS244" s="7"/>
      <c r="AT244" s="7"/>
      <c r="AU244" s="7"/>
      <c r="AV244" s="7"/>
      <c r="AW244" s="2" t="b">
        <v>0</v>
      </c>
      <c r="AX244" s="2" t="b">
        <v>0</v>
      </c>
      <c r="AY244" s="2" t="b">
        <v>0</v>
      </c>
      <c r="AZ244" s="2" t="b">
        <v>0</v>
      </c>
      <c r="BA244" s="2" t="b">
        <v>0</v>
      </c>
      <c r="BB244" s="2" t="b">
        <v>0</v>
      </c>
      <c r="BC244" s="2" t="b">
        <v>0</v>
      </c>
      <c r="BD244" s="7"/>
      <c r="BE244" s="7"/>
      <c r="BF244" s="7"/>
      <c r="BG244" s="7"/>
      <c r="BH244" s="7"/>
      <c r="BI244" s="7"/>
      <c r="BJ244" s="3" t="s">
        <v>66</v>
      </c>
      <c r="BK244" s="3" t="s">
        <v>66</v>
      </c>
      <c r="BL244" s="3" t="s">
        <v>66</v>
      </c>
      <c r="BM244" s="3" t="s">
        <v>66</v>
      </c>
      <c r="BN244" s="3" t="s">
        <v>66</v>
      </c>
      <c r="BO244" s="3" t="s">
        <v>66</v>
      </c>
    </row>
    <row r="245" spans="1:67" ht="94.5" x14ac:dyDescent="0.15">
      <c r="A245" s="2">
        <v>61123802</v>
      </c>
      <c r="B245" s="10" t="str">
        <f>VLOOKUP(A245,CSV_R7.10.23!KIHON_20003313_2025_20251023144124_JURAI,2,FALSE)</f>
        <v>株式会社　ＬＥＯＣ</v>
      </c>
      <c r="C245" s="10" t="str">
        <f>VLOOKUP(A245,CSV_R7.10.23!KIHON_20003313_2025_20251023144124_JURAI,4,FALSE)</f>
        <v>千代田区　大手町　１－１－３　大手センタービル１６階</v>
      </c>
      <c r="D245" s="2">
        <v>793</v>
      </c>
      <c r="E245" s="3" t="s">
        <v>1667</v>
      </c>
      <c r="F245" s="3" t="s">
        <v>66</v>
      </c>
      <c r="G245" s="2">
        <v>61123802</v>
      </c>
      <c r="H245" s="3" t="s">
        <v>66</v>
      </c>
      <c r="I245" s="3" t="s">
        <v>1668</v>
      </c>
      <c r="J245" s="3" t="s">
        <v>66</v>
      </c>
      <c r="K245" s="3" t="s">
        <v>1669</v>
      </c>
      <c r="L245" s="2" t="b">
        <v>0</v>
      </c>
      <c r="M245" s="4" t="s">
        <v>1670</v>
      </c>
      <c r="N245" s="2" t="b">
        <v>0</v>
      </c>
      <c r="O245" s="3" t="s">
        <v>1671</v>
      </c>
      <c r="P245" s="3" t="s">
        <v>1672</v>
      </c>
      <c r="Q245" s="3" t="s">
        <v>1321</v>
      </c>
      <c r="R245" s="2" t="s">
        <v>1673</v>
      </c>
      <c r="S245" s="2">
        <v>100793</v>
      </c>
      <c r="T245" s="5">
        <v>43315</v>
      </c>
      <c r="U245" s="6">
        <v>43320</v>
      </c>
      <c r="V245" s="5">
        <v>44074</v>
      </c>
      <c r="W245" s="5">
        <v>43708</v>
      </c>
      <c r="X245" s="2">
        <v>1</v>
      </c>
      <c r="Y245" s="2" t="b">
        <v>1</v>
      </c>
      <c r="Z245" s="2" t="b">
        <v>1</v>
      </c>
      <c r="AA245" s="2" t="b">
        <v>1</v>
      </c>
      <c r="AB245" s="2" t="b">
        <v>1</v>
      </c>
      <c r="AC245" s="2" t="b">
        <v>1</v>
      </c>
      <c r="AD245" s="2" t="b">
        <v>1</v>
      </c>
      <c r="AE245" s="2" t="b">
        <v>1</v>
      </c>
      <c r="AF245" s="2" t="b">
        <v>0</v>
      </c>
      <c r="AG245" s="2">
        <v>193</v>
      </c>
      <c r="AH245" s="6">
        <v>43738</v>
      </c>
      <c r="AI245" s="5">
        <v>43738</v>
      </c>
      <c r="AJ245" s="5">
        <v>46660</v>
      </c>
      <c r="AK245" s="5">
        <v>45930</v>
      </c>
      <c r="AL245" s="2">
        <v>6</v>
      </c>
      <c r="AM245" s="3" t="s">
        <v>1674</v>
      </c>
      <c r="AN245" s="3" t="s">
        <v>66</v>
      </c>
      <c r="AO245" s="3" t="s">
        <v>75</v>
      </c>
      <c r="AP245" s="3" t="s">
        <v>66</v>
      </c>
      <c r="AQ245" s="7"/>
      <c r="AR245" s="7"/>
      <c r="AS245" s="7"/>
      <c r="AT245" s="7"/>
      <c r="AU245" s="7"/>
      <c r="AV245" s="7"/>
      <c r="AW245" s="2" t="b">
        <v>0</v>
      </c>
      <c r="AX245" s="2" t="b">
        <v>0</v>
      </c>
      <c r="AY245" s="2" t="b">
        <v>0</v>
      </c>
      <c r="AZ245" s="2" t="b">
        <v>0</v>
      </c>
      <c r="BA245" s="2" t="b">
        <v>0</v>
      </c>
      <c r="BB245" s="2" t="b">
        <v>0</v>
      </c>
      <c r="BC245" s="2" t="b">
        <v>0</v>
      </c>
      <c r="BD245" s="7"/>
      <c r="BE245" s="7"/>
      <c r="BF245" s="7"/>
      <c r="BG245" s="7"/>
      <c r="BH245" s="7"/>
      <c r="BI245" s="7"/>
      <c r="BJ245" s="3" t="s">
        <v>66</v>
      </c>
      <c r="BK245" s="3" t="s">
        <v>66</v>
      </c>
      <c r="BL245" s="3" t="s">
        <v>66</v>
      </c>
      <c r="BM245" s="3" t="s">
        <v>66</v>
      </c>
      <c r="BN245" s="3" t="s">
        <v>66</v>
      </c>
      <c r="BO245" s="3" t="s">
        <v>66</v>
      </c>
    </row>
    <row r="246" spans="1:67" ht="81" x14ac:dyDescent="0.15">
      <c r="A246" s="2">
        <v>63060518</v>
      </c>
      <c r="B246" s="10" t="str">
        <f>VLOOKUP(A246,CSV_R7.10.23!KIHON_20003313_2025_20251023144124_JURAI,2,FALSE)</f>
        <v>ヘルスデザイン　株式会社</v>
      </c>
      <c r="C246" s="10" t="str">
        <f>VLOOKUP(A246,CSV_R7.10.23!KIHON_20003313_2025_20251023144124_JURAI,4,FALSE)</f>
        <v>世田谷区　玉川　３－２１－６　二子玉川第１ビル４階</v>
      </c>
      <c r="D246" s="2">
        <v>794</v>
      </c>
      <c r="E246" s="3" t="s">
        <v>1675</v>
      </c>
      <c r="F246" s="3" t="s">
        <v>66</v>
      </c>
      <c r="G246" s="2">
        <v>63060518</v>
      </c>
      <c r="H246" s="3" t="s">
        <v>66</v>
      </c>
      <c r="I246" s="3" t="s">
        <v>1676</v>
      </c>
      <c r="J246" s="3" t="s">
        <v>66</v>
      </c>
      <c r="K246" s="3" t="s">
        <v>1677</v>
      </c>
      <c r="L246" s="2" t="b">
        <v>0</v>
      </c>
      <c r="M246" s="4" t="s">
        <v>66</v>
      </c>
      <c r="N246" s="2" t="b">
        <v>0</v>
      </c>
      <c r="O246" s="3" t="s">
        <v>1174</v>
      </c>
      <c r="P246" s="3" t="s">
        <v>1678</v>
      </c>
      <c r="Q246" s="3" t="s">
        <v>94</v>
      </c>
      <c r="R246" s="2" t="s">
        <v>95</v>
      </c>
      <c r="S246" s="2">
        <v>100794</v>
      </c>
      <c r="T246" s="5">
        <v>43321</v>
      </c>
      <c r="U246" s="6">
        <v>43327</v>
      </c>
      <c r="V246" s="5">
        <v>43708</v>
      </c>
      <c r="W246" s="7"/>
      <c r="X246" s="7"/>
      <c r="Y246" s="2" t="b">
        <v>1</v>
      </c>
      <c r="Z246" s="2" t="b">
        <v>1</v>
      </c>
      <c r="AA246" s="2" t="b">
        <v>1</v>
      </c>
      <c r="AB246" s="2" t="b">
        <v>1</v>
      </c>
      <c r="AC246" s="2" t="b">
        <v>1</v>
      </c>
      <c r="AD246" s="2" t="b">
        <v>1</v>
      </c>
      <c r="AE246" s="2" t="b">
        <v>1</v>
      </c>
      <c r="AF246" s="2" t="b">
        <v>0</v>
      </c>
      <c r="AG246" s="2">
        <v>169</v>
      </c>
      <c r="AH246" s="6">
        <v>43612</v>
      </c>
      <c r="AI246" s="5">
        <v>43616</v>
      </c>
      <c r="AJ246" s="5">
        <v>45077</v>
      </c>
      <c r="AK246" s="5">
        <v>44712</v>
      </c>
      <c r="AL246" s="2">
        <v>3</v>
      </c>
      <c r="AM246" s="3" t="s">
        <v>66</v>
      </c>
      <c r="AN246" s="3" t="s">
        <v>66</v>
      </c>
      <c r="AO246" s="3" t="s">
        <v>66</v>
      </c>
      <c r="AP246" s="3" t="s">
        <v>66</v>
      </c>
      <c r="AQ246" s="2">
        <v>200051</v>
      </c>
      <c r="AR246" s="5">
        <v>43644</v>
      </c>
      <c r="AS246" s="6">
        <v>43654</v>
      </c>
      <c r="AT246" s="5">
        <v>45107</v>
      </c>
      <c r="AU246" s="5">
        <v>44742</v>
      </c>
      <c r="AV246" s="2">
        <v>3</v>
      </c>
      <c r="AW246" s="2" t="b">
        <v>1</v>
      </c>
      <c r="AX246" s="2" t="b">
        <v>1</v>
      </c>
      <c r="AY246" s="2" t="b">
        <v>1</v>
      </c>
      <c r="AZ246" s="2" t="b">
        <v>1</v>
      </c>
      <c r="BA246" s="2" t="b">
        <v>1</v>
      </c>
      <c r="BB246" s="2" t="b">
        <v>1</v>
      </c>
      <c r="BC246" s="2" t="b">
        <v>0</v>
      </c>
      <c r="BD246" s="2">
        <v>122</v>
      </c>
      <c r="BE246" s="6">
        <v>44826</v>
      </c>
      <c r="BF246" s="5">
        <v>44834</v>
      </c>
      <c r="BG246" s="5">
        <v>46295</v>
      </c>
      <c r="BH246" s="5">
        <v>45930</v>
      </c>
      <c r="BI246" s="2">
        <v>3</v>
      </c>
      <c r="BJ246" s="3" t="s">
        <v>66</v>
      </c>
      <c r="BK246" s="3" t="s">
        <v>66</v>
      </c>
      <c r="BL246" s="3" t="s">
        <v>66</v>
      </c>
      <c r="BM246" s="3" t="s">
        <v>1679</v>
      </c>
      <c r="BN246" s="3" t="s">
        <v>66</v>
      </c>
      <c r="BO246" s="3" t="s">
        <v>66</v>
      </c>
    </row>
    <row r="247" spans="1:67" ht="54" x14ac:dyDescent="0.15">
      <c r="A247" s="2">
        <v>36121543</v>
      </c>
      <c r="B247" s="10" t="str">
        <f>VLOOKUP(A247,CSV_R7.10.23!KIHON_20003313_2025_20251023144124_JURAI,2,FALSE)</f>
        <v>扇橋交通　株式会社</v>
      </c>
      <c r="C247" s="10" t="str">
        <f>VLOOKUP(A247,CSV_R7.10.23!KIHON_20003313_2025_20251023144124_JURAI,4,FALSE)</f>
        <v>江戸川区　西小岩　２―１６―１７</v>
      </c>
      <c r="D247" s="2">
        <v>795</v>
      </c>
      <c r="E247" s="3" t="s">
        <v>1680</v>
      </c>
      <c r="F247" s="3" t="s">
        <v>66</v>
      </c>
      <c r="G247" s="2">
        <v>36121543</v>
      </c>
      <c r="H247" s="3" t="s">
        <v>66</v>
      </c>
      <c r="I247" s="3" t="s">
        <v>1681</v>
      </c>
      <c r="J247" s="3" t="s">
        <v>66</v>
      </c>
      <c r="K247" s="3" t="s">
        <v>1682</v>
      </c>
      <c r="L247" s="2" t="b">
        <v>0</v>
      </c>
      <c r="M247" s="4" t="s">
        <v>66</v>
      </c>
      <c r="N247" s="2" t="b">
        <v>0</v>
      </c>
      <c r="O247" s="3" t="s">
        <v>1683</v>
      </c>
      <c r="P247" s="3" t="s">
        <v>1684</v>
      </c>
      <c r="Q247" s="3" t="s">
        <v>105</v>
      </c>
      <c r="R247" s="2" t="s">
        <v>1685</v>
      </c>
      <c r="S247" s="2">
        <v>100795</v>
      </c>
      <c r="T247" s="5">
        <v>43327</v>
      </c>
      <c r="U247" s="6">
        <v>43329</v>
      </c>
      <c r="V247" s="5">
        <v>43708</v>
      </c>
      <c r="W247" s="7"/>
      <c r="X247" s="7"/>
      <c r="Y247" s="2" t="b">
        <v>1</v>
      </c>
      <c r="Z247" s="2" t="b">
        <v>1</v>
      </c>
      <c r="AA247" s="2" t="b">
        <v>1</v>
      </c>
      <c r="AB247" s="2" t="b">
        <v>1</v>
      </c>
      <c r="AC247" s="2" t="b">
        <v>1</v>
      </c>
      <c r="AD247" s="2" t="b">
        <v>1</v>
      </c>
      <c r="AE247" s="2" t="b">
        <v>1</v>
      </c>
      <c r="AF247" s="2" t="b">
        <v>0</v>
      </c>
      <c r="AG247" s="2">
        <v>117</v>
      </c>
      <c r="AH247" s="6">
        <v>43398</v>
      </c>
      <c r="AI247" s="5">
        <v>43406</v>
      </c>
      <c r="AJ247" s="5">
        <v>45961</v>
      </c>
      <c r="AK247" s="5">
        <v>45596</v>
      </c>
      <c r="AL247" s="2">
        <v>6</v>
      </c>
      <c r="AM247" s="3" t="s">
        <v>1686</v>
      </c>
      <c r="AN247" s="3" t="s">
        <v>66</v>
      </c>
      <c r="AO247" s="3" t="s">
        <v>75</v>
      </c>
      <c r="AP247" s="3" t="s">
        <v>66</v>
      </c>
      <c r="AQ247" s="2">
        <v>200054</v>
      </c>
      <c r="AR247" s="5">
        <v>43676</v>
      </c>
      <c r="AS247" s="6">
        <v>43679</v>
      </c>
      <c r="AT247" s="5">
        <v>46234</v>
      </c>
      <c r="AU247" s="5">
        <v>45869</v>
      </c>
      <c r="AV247" s="2">
        <v>6</v>
      </c>
      <c r="AW247" s="2" t="b">
        <v>1</v>
      </c>
      <c r="AX247" s="2" t="b">
        <v>1</v>
      </c>
      <c r="AY247" s="2" t="b">
        <v>1</v>
      </c>
      <c r="AZ247" s="2" t="b">
        <v>1</v>
      </c>
      <c r="BA247" s="2" t="b">
        <v>1</v>
      </c>
      <c r="BB247" s="2" t="b">
        <v>1</v>
      </c>
      <c r="BC247" s="2" t="b">
        <v>1</v>
      </c>
      <c r="BD247" s="7"/>
      <c r="BE247" s="7"/>
      <c r="BF247" s="7"/>
      <c r="BG247" s="7"/>
      <c r="BH247" s="7"/>
      <c r="BI247" s="7"/>
      <c r="BJ247" s="3" t="s">
        <v>1687</v>
      </c>
      <c r="BK247" s="3" t="s">
        <v>66</v>
      </c>
      <c r="BL247" s="3" t="s">
        <v>66</v>
      </c>
      <c r="BM247" s="3" t="s">
        <v>66</v>
      </c>
      <c r="BN247" s="3" t="s">
        <v>66</v>
      </c>
      <c r="BO247" s="3" t="s">
        <v>66</v>
      </c>
    </row>
    <row r="248" spans="1:67" ht="81" x14ac:dyDescent="0.15">
      <c r="A248" s="2">
        <v>56130413</v>
      </c>
      <c r="B248" s="10" t="str">
        <f>VLOOKUP(A248,CSV_R7.10.23!KIHON_20003313_2025_20251023144124_JURAI,2,FALSE)</f>
        <v>有限会社　ワイズ</v>
      </c>
      <c r="C248" s="10" t="str">
        <f>VLOOKUP(A248,CSV_R7.10.23!KIHON_20003313_2025_20251023144124_JURAI,4,FALSE)</f>
        <v>中野区　上高田　３―３８－５　太和屋産業ビル　４０１号</v>
      </c>
      <c r="D248" s="2">
        <v>797</v>
      </c>
      <c r="E248" s="3" t="s">
        <v>1688</v>
      </c>
      <c r="F248" s="3" t="s">
        <v>66</v>
      </c>
      <c r="G248" s="2">
        <v>56130413</v>
      </c>
      <c r="H248" s="3" t="s">
        <v>66</v>
      </c>
      <c r="I248" s="3" t="s">
        <v>1689</v>
      </c>
      <c r="J248" s="3" t="s">
        <v>66</v>
      </c>
      <c r="K248" s="3" t="s">
        <v>1690</v>
      </c>
      <c r="L248" s="2" t="b">
        <v>0</v>
      </c>
      <c r="M248" s="4" t="s">
        <v>66</v>
      </c>
      <c r="N248" s="2" t="b">
        <v>0</v>
      </c>
      <c r="O248" s="3" t="s">
        <v>1691</v>
      </c>
      <c r="P248" s="3" t="s">
        <v>1692</v>
      </c>
      <c r="Q248" s="3" t="s">
        <v>226</v>
      </c>
      <c r="R248" s="2" t="s">
        <v>115</v>
      </c>
      <c r="S248" s="2">
        <v>100797</v>
      </c>
      <c r="T248" s="5">
        <v>43336</v>
      </c>
      <c r="U248" s="6">
        <v>43342</v>
      </c>
      <c r="V248" s="5">
        <v>46630</v>
      </c>
      <c r="W248" s="5">
        <v>45900</v>
      </c>
      <c r="X248" s="2">
        <v>7</v>
      </c>
      <c r="Y248" s="2" t="b">
        <v>1</v>
      </c>
      <c r="Z248" s="2" t="b">
        <v>0</v>
      </c>
      <c r="AA248" s="2" t="b">
        <v>0</v>
      </c>
      <c r="AB248" s="2" t="b">
        <v>0</v>
      </c>
      <c r="AC248" s="2" t="b">
        <v>0</v>
      </c>
      <c r="AD248" s="2" t="b">
        <v>0</v>
      </c>
      <c r="AE248" s="2" t="b">
        <v>0</v>
      </c>
      <c r="AF248" s="2" t="b">
        <v>0</v>
      </c>
      <c r="AG248" s="7"/>
      <c r="AH248" s="7"/>
      <c r="AI248" s="7"/>
      <c r="AJ248" s="7"/>
      <c r="AK248" s="7"/>
      <c r="AL248" s="7"/>
      <c r="AM248" s="3" t="s">
        <v>1693</v>
      </c>
      <c r="AN248" s="3" t="s">
        <v>66</v>
      </c>
      <c r="AO248" s="3" t="s">
        <v>66</v>
      </c>
      <c r="AP248" s="3" t="s">
        <v>66</v>
      </c>
      <c r="AQ248" s="7"/>
      <c r="AR248" s="7"/>
      <c r="AS248" s="7"/>
      <c r="AT248" s="7"/>
      <c r="AU248" s="7"/>
      <c r="AV248" s="7"/>
      <c r="AW248" s="2" t="b">
        <v>0</v>
      </c>
      <c r="AX248" s="2" t="b">
        <v>0</v>
      </c>
      <c r="AY248" s="2" t="b">
        <v>0</v>
      </c>
      <c r="AZ248" s="2" t="b">
        <v>0</v>
      </c>
      <c r="BA248" s="2" t="b">
        <v>0</v>
      </c>
      <c r="BB248" s="2" t="b">
        <v>0</v>
      </c>
      <c r="BC248" s="2" t="b">
        <v>0</v>
      </c>
      <c r="BD248" s="7"/>
      <c r="BE248" s="7"/>
      <c r="BF248" s="7"/>
      <c r="BG248" s="7"/>
      <c r="BH248" s="7"/>
      <c r="BI248" s="7"/>
      <c r="BJ248" s="3" t="s">
        <v>66</v>
      </c>
      <c r="BK248" s="3" t="s">
        <v>66</v>
      </c>
      <c r="BL248" s="3" t="s">
        <v>66</v>
      </c>
      <c r="BM248" s="3" t="s">
        <v>66</v>
      </c>
      <c r="BN248" s="3" t="s">
        <v>66</v>
      </c>
      <c r="BO248" s="3" t="s">
        <v>66</v>
      </c>
    </row>
    <row r="249" spans="1:67" ht="108" x14ac:dyDescent="0.15">
      <c r="A249" s="2">
        <v>64132308</v>
      </c>
      <c r="B249" s="10" t="str">
        <f>VLOOKUP(A249,CSV_R7.10.23!KIHON_20003313_2025_20251023144124_JURAI,2,FALSE)</f>
        <v>ＷｏｒｋＷａｙ　株式会社</v>
      </c>
      <c r="C249" s="10" t="str">
        <f>VLOOKUP(A249,CSV_R7.10.23!KIHON_20003313_2025_20251023144124_JURAI,4,FALSE)</f>
        <v>渋谷区　千駄ヶ谷　１－７－８</v>
      </c>
      <c r="D249" s="2">
        <v>802</v>
      </c>
      <c r="E249" s="3" t="s">
        <v>1694</v>
      </c>
      <c r="F249" s="3" t="s">
        <v>66</v>
      </c>
      <c r="G249" s="2">
        <v>64132308</v>
      </c>
      <c r="H249" s="3" t="s">
        <v>66</v>
      </c>
      <c r="I249" s="3" t="s">
        <v>1695</v>
      </c>
      <c r="J249" s="3" t="s">
        <v>66</v>
      </c>
      <c r="K249" s="3" t="s">
        <v>1696</v>
      </c>
      <c r="L249" s="2" t="b">
        <v>0</v>
      </c>
      <c r="M249" s="4" t="s">
        <v>1697</v>
      </c>
      <c r="N249" s="2" t="b">
        <v>0</v>
      </c>
      <c r="O249" s="3" t="s">
        <v>1049</v>
      </c>
      <c r="P249" s="3" t="s">
        <v>1698</v>
      </c>
      <c r="Q249" s="3" t="s">
        <v>440</v>
      </c>
      <c r="R249" s="2" t="s">
        <v>115</v>
      </c>
      <c r="S249" s="2">
        <v>100802</v>
      </c>
      <c r="T249" s="5">
        <v>43342</v>
      </c>
      <c r="U249" s="6">
        <v>43346</v>
      </c>
      <c r="V249" s="5">
        <v>43708</v>
      </c>
      <c r="W249" s="7"/>
      <c r="X249" s="7"/>
      <c r="Y249" s="2" t="b">
        <v>1</v>
      </c>
      <c r="Z249" s="2" t="b">
        <v>0</v>
      </c>
      <c r="AA249" s="2" t="b">
        <v>0</v>
      </c>
      <c r="AB249" s="2" t="b">
        <v>1</v>
      </c>
      <c r="AC249" s="2" t="b">
        <v>1</v>
      </c>
      <c r="AD249" s="2" t="b">
        <v>1</v>
      </c>
      <c r="AE249" s="2" t="b">
        <v>1</v>
      </c>
      <c r="AF249" s="2" t="b">
        <v>0</v>
      </c>
      <c r="AG249" s="2">
        <v>181</v>
      </c>
      <c r="AH249" s="6">
        <v>43672</v>
      </c>
      <c r="AI249" s="5">
        <v>43676</v>
      </c>
      <c r="AJ249" s="5">
        <v>46599</v>
      </c>
      <c r="AK249" s="5">
        <v>45869</v>
      </c>
      <c r="AL249" s="2">
        <v>6</v>
      </c>
      <c r="AM249" s="3" t="s">
        <v>1699</v>
      </c>
      <c r="AN249" s="3" t="s">
        <v>66</v>
      </c>
      <c r="AO249" s="3" t="s">
        <v>66</v>
      </c>
      <c r="AP249" s="3" t="s">
        <v>66</v>
      </c>
      <c r="AQ249" s="2">
        <v>200058</v>
      </c>
      <c r="AR249" s="5">
        <v>43718</v>
      </c>
      <c r="AS249" s="6">
        <v>43726</v>
      </c>
      <c r="AT249" s="5">
        <v>46295</v>
      </c>
      <c r="AU249" s="5">
        <v>45930</v>
      </c>
      <c r="AV249" s="2">
        <v>6</v>
      </c>
      <c r="AW249" s="2" t="b">
        <v>1</v>
      </c>
      <c r="AX249" s="2" t="b">
        <v>1</v>
      </c>
      <c r="AY249" s="2" t="b">
        <v>1</v>
      </c>
      <c r="AZ249" s="2" t="b">
        <v>0</v>
      </c>
      <c r="BA249" s="2" t="b">
        <v>0</v>
      </c>
      <c r="BB249" s="2" t="b">
        <v>1</v>
      </c>
      <c r="BC249" s="2" t="b">
        <v>1</v>
      </c>
      <c r="BD249" s="7"/>
      <c r="BE249" s="7"/>
      <c r="BF249" s="7"/>
      <c r="BG249" s="7"/>
      <c r="BH249" s="7"/>
      <c r="BI249" s="7"/>
      <c r="BJ249" s="3" t="s">
        <v>66</v>
      </c>
      <c r="BK249" s="3" t="s">
        <v>66</v>
      </c>
      <c r="BL249" s="3" t="s">
        <v>66</v>
      </c>
      <c r="BM249" s="3" t="s">
        <v>66</v>
      </c>
      <c r="BN249" s="3" t="s">
        <v>66</v>
      </c>
      <c r="BO249" s="3" t="s">
        <v>66</v>
      </c>
    </row>
    <row r="250" spans="1:67" ht="67.5" x14ac:dyDescent="0.15">
      <c r="A250" s="2">
        <v>3322829</v>
      </c>
      <c r="B250" s="10" t="str">
        <f>VLOOKUP(A250,CSV_R7.10.23!KIHON_20003313_2025_20251023144124_JURAI,2,FALSE)</f>
        <v>富士アイティ・フィールドサービス　株式会社</v>
      </c>
      <c r="C250" s="10" t="str">
        <f>VLOOKUP(A250,CSV_R7.10.23!KIHON_20003313_2025_20251023144124_JURAI,4,FALSE)</f>
        <v>台東区　東上野　２－１０－１０　協和ビル５階</v>
      </c>
      <c r="D250" s="2">
        <v>803</v>
      </c>
      <c r="E250" s="3" t="s">
        <v>1700</v>
      </c>
      <c r="F250" s="3" t="s">
        <v>66</v>
      </c>
      <c r="G250" s="2">
        <v>3322829</v>
      </c>
      <c r="H250" s="3" t="s">
        <v>66</v>
      </c>
      <c r="I250" s="3" t="s">
        <v>1701</v>
      </c>
      <c r="J250" s="3" t="s">
        <v>66</v>
      </c>
      <c r="K250" s="3" t="s">
        <v>1702</v>
      </c>
      <c r="L250" s="2" t="b">
        <v>0</v>
      </c>
      <c r="M250" s="4" t="s">
        <v>1703</v>
      </c>
      <c r="N250" s="2" t="b">
        <v>0</v>
      </c>
      <c r="O250" s="3" t="s">
        <v>1704</v>
      </c>
      <c r="P250" s="3" t="s">
        <v>1705</v>
      </c>
      <c r="Q250" s="3" t="s">
        <v>440</v>
      </c>
      <c r="R250" s="2" t="s">
        <v>799</v>
      </c>
      <c r="S250" s="2">
        <v>100803</v>
      </c>
      <c r="T250" s="5">
        <v>43347</v>
      </c>
      <c r="U250" s="6">
        <v>43350</v>
      </c>
      <c r="V250" s="5">
        <v>45930</v>
      </c>
      <c r="W250" s="5">
        <v>45565</v>
      </c>
      <c r="X250" s="2">
        <v>6</v>
      </c>
      <c r="Y250" s="2" t="b">
        <v>1</v>
      </c>
      <c r="Z250" s="2" t="b">
        <v>1</v>
      </c>
      <c r="AA250" s="2" t="b">
        <v>1</v>
      </c>
      <c r="AB250" s="2" t="b">
        <v>1</v>
      </c>
      <c r="AC250" s="2" t="b">
        <v>1</v>
      </c>
      <c r="AD250" s="2" t="b">
        <v>1</v>
      </c>
      <c r="AE250" s="2" t="b">
        <v>0</v>
      </c>
      <c r="AF250" s="2" t="b">
        <v>0</v>
      </c>
      <c r="AG250" s="7"/>
      <c r="AH250" s="7"/>
      <c r="AI250" s="7"/>
      <c r="AJ250" s="7"/>
      <c r="AK250" s="7"/>
      <c r="AL250" s="7"/>
      <c r="AM250" s="3" t="s">
        <v>1706</v>
      </c>
      <c r="AN250" s="3" t="s">
        <v>66</v>
      </c>
      <c r="AO250" s="3" t="s">
        <v>66</v>
      </c>
      <c r="AP250" s="3" t="s">
        <v>66</v>
      </c>
      <c r="AQ250" s="7"/>
      <c r="AR250" s="7"/>
      <c r="AS250" s="7"/>
      <c r="AT250" s="7"/>
      <c r="AU250" s="7"/>
      <c r="AV250" s="7"/>
      <c r="AW250" s="2" t="b">
        <v>0</v>
      </c>
      <c r="AX250" s="2" t="b">
        <v>0</v>
      </c>
      <c r="AY250" s="2" t="b">
        <v>0</v>
      </c>
      <c r="AZ250" s="2" t="b">
        <v>0</v>
      </c>
      <c r="BA250" s="2" t="b">
        <v>0</v>
      </c>
      <c r="BB250" s="2" t="b">
        <v>0</v>
      </c>
      <c r="BC250" s="2" t="b">
        <v>0</v>
      </c>
      <c r="BD250" s="7"/>
      <c r="BE250" s="7"/>
      <c r="BF250" s="7"/>
      <c r="BG250" s="7"/>
      <c r="BH250" s="7"/>
      <c r="BI250" s="7"/>
      <c r="BJ250" s="3" t="s">
        <v>66</v>
      </c>
      <c r="BK250" s="3" t="s">
        <v>66</v>
      </c>
      <c r="BL250" s="3" t="s">
        <v>66</v>
      </c>
      <c r="BM250" s="3" t="s">
        <v>66</v>
      </c>
      <c r="BN250" s="3" t="s">
        <v>66</v>
      </c>
      <c r="BO250" s="3" t="s">
        <v>66</v>
      </c>
    </row>
    <row r="251" spans="1:67" ht="67.5" x14ac:dyDescent="0.15">
      <c r="A251" s="2">
        <v>64073745</v>
      </c>
      <c r="B251" s="10" t="str">
        <f>VLOOKUP(A251,CSV_R7.10.23!KIHON_20003313_2025_20251023144124_JURAI,2,FALSE)</f>
        <v>株式会社　東海ネットワーク</v>
      </c>
      <c r="C251" s="10" t="str">
        <f>VLOOKUP(A251,CSV_R7.10.23!KIHON_20003313_2025_20251023144124_JURAI,4,FALSE)</f>
        <v>渋谷区　渋谷　３―１―６　ＴＭＳビル　２Ｆ</v>
      </c>
      <c r="D251" s="2">
        <v>804</v>
      </c>
      <c r="E251" s="3" t="s">
        <v>1707</v>
      </c>
      <c r="F251" s="3" t="s">
        <v>66</v>
      </c>
      <c r="G251" s="2">
        <v>64073745</v>
      </c>
      <c r="H251" s="3" t="s">
        <v>66</v>
      </c>
      <c r="I251" s="3" t="s">
        <v>1708</v>
      </c>
      <c r="J251" s="3" t="s">
        <v>66</v>
      </c>
      <c r="K251" s="3" t="s">
        <v>1709</v>
      </c>
      <c r="L251" s="2" t="b">
        <v>0</v>
      </c>
      <c r="M251" s="4" t="s">
        <v>66</v>
      </c>
      <c r="N251" s="2" t="b">
        <v>0</v>
      </c>
      <c r="O251" s="3" t="s">
        <v>1490</v>
      </c>
      <c r="P251" s="3" t="s">
        <v>1710</v>
      </c>
      <c r="Q251" s="3" t="s">
        <v>663</v>
      </c>
      <c r="R251" s="2" t="s">
        <v>454</v>
      </c>
      <c r="S251" s="2">
        <v>100804</v>
      </c>
      <c r="T251" s="5">
        <v>43347</v>
      </c>
      <c r="U251" s="6">
        <v>44461</v>
      </c>
      <c r="V251" s="5">
        <v>43738</v>
      </c>
      <c r="W251" s="7"/>
      <c r="X251" s="7"/>
      <c r="Y251" s="2" t="b">
        <v>1</v>
      </c>
      <c r="Z251" s="2" t="b">
        <v>1</v>
      </c>
      <c r="AA251" s="2" t="b">
        <v>0</v>
      </c>
      <c r="AB251" s="2" t="b">
        <v>0</v>
      </c>
      <c r="AC251" s="2" t="b">
        <v>1</v>
      </c>
      <c r="AD251" s="2" t="b">
        <v>0</v>
      </c>
      <c r="AE251" s="2" t="b">
        <v>0</v>
      </c>
      <c r="AF251" s="2" t="b">
        <v>0</v>
      </c>
      <c r="AG251" s="2">
        <v>141</v>
      </c>
      <c r="AH251" s="6">
        <v>43426</v>
      </c>
      <c r="AI251" s="5">
        <v>43433</v>
      </c>
      <c r="AJ251" s="5">
        <v>45991</v>
      </c>
      <c r="AK251" s="5">
        <v>45626</v>
      </c>
      <c r="AL251" s="2">
        <v>6</v>
      </c>
      <c r="AM251" s="3" t="s">
        <v>1711</v>
      </c>
      <c r="AN251" s="3" t="s">
        <v>66</v>
      </c>
      <c r="AO251" s="3" t="s">
        <v>66</v>
      </c>
      <c r="AP251" s="3" t="s">
        <v>66</v>
      </c>
      <c r="AQ251" s="7"/>
      <c r="AR251" s="7"/>
      <c r="AS251" s="7"/>
      <c r="AT251" s="7"/>
      <c r="AU251" s="7"/>
      <c r="AV251" s="7"/>
      <c r="AW251" s="2" t="b">
        <v>0</v>
      </c>
      <c r="AX251" s="2" t="b">
        <v>0</v>
      </c>
      <c r="AY251" s="2" t="b">
        <v>0</v>
      </c>
      <c r="AZ251" s="2" t="b">
        <v>0</v>
      </c>
      <c r="BA251" s="2" t="b">
        <v>0</v>
      </c>
      <c r="BB251" s="2" t="b">
        <v>0</v>
      </c>
      <c r="BC251" s="2" t="b">
        <v>0</v>
      </c>
      <c r="BD251" s="7"/>
      <c r="BE251" s="7"/>
      <c r="BF251" s="7"/>
      <c r="BG251" s="7"/>
      <c r="BH251" s="7"/>
      <c r="BI251" s="7"/>
      <c r="BJ251" s="3" t="s">
        <v>66</v>
      </c>
      <c r="BK251" s="3" t="s">
        <v>66</v>
      </c>
      <c r="BL251" s="3" t="s">
        <v>66</v>
      </c>
      <c r="BM251" s="3" t="s">
        <v>66</v>
      </c>
      <c r="BN251" s="3" t="s">
        <v>66</v>
      </c>
      <c r="BO251" s="3" t="s">
        <v>66</v>
      </c>
    </row>
    <row r="252" spans="1:67" ht="67.5" x14ac:dyDescent="0.15">
      <c r="A252" s="2">
        <v>13051735</v>
      </c>
      <c r="B252" s="10" t="str">
        <f>VLOOKUP(A252,CSV_R7.10.23!KIHON_20003313_2025_20251023144124_JURAI,2,FALSE)</f>
        <v>ボサード　株式会社</v>
      </c>
      <c r="C252" s="10" t="str">
        <f>VLOOKUP(A252,CSV_R7.10.23!KIHON_20003313_2025_20251023144124_JURAI,4,FALSE)</f>
        <v>港区　芝浦　４－１５－３３</v>
      </c>
      <c r="D252" s="2">
        <v>806</v>
      </c>
      <c r="E252" s="3" t="s">
        <v>1712</v>
      </c>
      <c r="F252" s="3" t="s">
        <v>66</v>
      </c>
      <c r="G252" s="2">
        <v>13051735</v>
      </c>
      <c r="H252" s="3" t="s">
        <v>66</v>
      </c>
      <c r="I252" s="3" t="s">
        <v>1713</v>
      </c>
      <c r="J252" s="3" t="s">
        <v>66</v>
      </c>
      <c r="K252" s="3" t="s">
        <v>1714</v>
      </c>
      <c r="L252" s="2" t="b">
        <v>0</v>
      </c>
      <c r="M252" s="4" t="s">
        <v>1715</v>
      </c>
      <c r="N252" s="2" t="b">
        <v>0</v>
      </c>
      <c r="O252" s="3" t="s">
        <v>1716</v>
      </c>
      <c r="P252" s="3" t="s">
        <v>1717</v>
      </c>
      <c r="Q252" s="3" t="s">
        <v>226</v>
      </c>
      <c r="R252" s="2" t="s">
        <v>158</v>
      </c>
      <c r="S252" s="2">
        <v>100806</v>
      </c>
      <c r="T252" s="5">
        <v>43349</v>
      </c>
      <c r="U252" s="6">
        <v>43354</v>
      </c>
      <c r="V252" s="5">
        <v>44104</v>
      </c>
      <c r="W252" s="5">
        <v>43738</v>
      </c>
      <c r="X252" s="2">
        <v>1</v>
      </c>
      <c r="Y252" s="2" t="b">
        <v>1</v>
      </c>
      <c r="Z252" s="2" t="b">
        <v>1</v>
      </c>
      <c r="AA252" s="2" t="b">
        <v>0</v>
      </c>
      <c r="AB252" s="2" t="b">
        <v>0</v>
      </c>
      <c r="AC252" s="2" t="b">
        <v>0</v>
      </c>
      <c r="AD252" s="2" t="b">
        <v>0</v>
      </c>
      <c r="AE252" s="2" t="b">
        <v>0</v>
      </c>
      <c r="AF252" s="2" t="b">
        <v>0</v>
      </c>
      <c r="AG252" s="2">
        <v>232</v>
      </c>
      <c r="AH252" s="6">
        <v>43768</v>
      </c>
      <c r="AI252" s="5">
        <v>43768</v>
      </c>
      <c r="AJ252" s="5">
        <v>45961</v>
      </c>
      <c r="AK252" s="5">
        <v>45596</v>
      </c>
      <c r="AL252" s="2">
        <v>5</v>
      </c>
      <c r="AM252" s="3" t="s">
        <v>1686</v>
      </c>
      <c r="AN252" s="3" t="s">
        <v>66</v>
      </c>
      <c r="AO252" s="3" t="s">
        <v>66</v>
      </c>
      <c r="AP252" s="3" t="s">
        <v>66</v>
      </c>
      <c r="AQ252" s="7"/>
      <c r="AR252" s="7"/>
      <c r="AS252" s="7"/>
      <c r="AT252" s="7"/>
      <c r="AU252" s="7"/>
      <c r="AV252" s="7"/>
      <c r="AW252" s="2" t="b">
        <v>0</v>
      </c>
      <c r="AX252" s="2" t="b">
        <v>0</v>
      </c>
      <c r="AY252" s="2" t="b">
        <v>0</v>
      </c>
      <c r="AZ252" s="2" t="b">
        <v>0</v>
      </c>
      <c r="BA252" s="2" t="b">
        <v>0</v>
      </c>
      <c r="BB252" s="2" t="b">
        <v>0</v>
      </c>
      <c r="BC252" s="2" t="b">
        <v>0</v>
      </c>
      <c r="BD252" s="7"/>
      <c r="BE252" s="7"/>
      <c r="BF252" s="7"/>
      <c r="BG252" s="7"/>
      <c r="BH252" s="7"/>
      <c r="BI252" s="7"/>
      <c r="BJ252" s="3" t="s">
        <v>66</v>
      </c>
      <c r="BK252" s="3" t="s">
        <v>66</v>
      </c>
      <c r="BL252" s="3" t="s">
        <v>66</v>
      </c>
      <c r="BM252" s="3" t="s">
        <v>66</v>
      </c>
      <c r="BN252" s="3" t="s">
        <v>66</v>
      </c>
      <c r="BO252" s="3" t="s">
        <v>66</v>
      </c>
    </row>
    <row r="253" spans="1:67" ht="54" x14ac:dyDescent="0.15">
      <c r="A253" s="2">
        <v>35071810</v>
      </c>
      <c r="B253" s="10" t="str">
        <f>VLOOKUP(A253,CSV_R7.10.23!KIHON_20003313_2025_20251023144124_JURAI,2,FALSE)</f>
        <v>公益財団法人　東京都環境公社</v>
      </c>
      <c r="C253" s="10" t="str">
        <f>VLOOKUP(A253,CSV_R7.10.23!KIHON_20003313_2025_20251023144124_JURAI,4,FALSE)</f>
        <v>墨田区　江東橋　四丁目２６番５号</v>
      </c>
      <c r="D253" s="2">
        <v>809</v>
      </c>
      <c r="E253" s="3" t="s">
        <v>1718</v>
      </c>
      <c r="F253" s="3" t="s">
        <v>66</v>
      </c>
      <c r="G253" s="2">
        <v>35071810</v>
      </c>
      <c r="H253" s="3" t="s">
        <v>66</v>
      </c>
      <c r="I253" s="3" t="s">
        <v>1719</v>
      </c>
      <c r="J253" s="3" t="s">
        <v>66</v>
      </c>
      <c r="K253" s="3" t="s">
        <v>1720</v>
      </c>
      <c r="L253" s="2" t="b">
        <v>0</v>
      </c>
      <c r="M253" s="4" t="s">
        <v>1721</v>
      </c>
      <c r="N253" s="2" t="b">
        <v>0</v>
      </c>
      <c r="O253" s="3" t="s">
        <v>1722</v>
      </c>
      <c r="P253" s="3" t="s">
        <v>1723</v>
      </c>
      <c r="Q253" s="3" t="s">
        <v>210</v>
      </c>
      <c r="R253" s="2" t="s">
        <v>1724</v>
      </c>
      <c r="S253" s="2">
        <v>100809</v>
      </c>
      <c r="T253" s="5">
        <v>43357</v>
      </c>
      <c r="U253" s="6">
        <v>43362</v>
      </c>
      <c r="V253" s="5">
        <v>43738</v>
      </c>
      <c r="W253" s="7"/>
      <c r="X253" s="7"/>
      <c r="Y253" s="2" t="b">
        <v>1</v>
      </c>
      <c r="Z253" s="2" t="b">
        <v>1</v>
      </c>
      <c r="AA253" s="2" t="b">
        <v>1</v>
      </c>
      <c r="AB253" s="2" t="b">
        <v>1</v>
      </c>
      <c r="AC253" s="2" t="b">
        <v>1</v>
      </c>
      <c r="AD253" s="2" t="b">
        <v>1</v>
      </c>
      <c r="AE253" s="2" t="b">
        <v>1</v>
      </c>
      <c r="AF253" s="2" t="b">
        <v>0</v>
      </c>
      <c r="AG253" s="2">
        <v>173</v>
      </c>
      <c r="AH253" s="6">
        <v>43612</v>
      </c>
      <c r="AI253" s="5">
        <v>43616</v>
      </c>
      <c r="AJ253" s="5">
        <v>46538</v>
      </c>
      <c r="AK253" s="5">
        <v>45808</v>
      </c>
      <c r="AL253" s="2">
        <v>6</v>
      </c>
      <c r="AM253" s="3" t="s">
        <v>269</v>
      </c>
      <c r="AN253" s="3" t="s">
        <v>66</v>
      </c>
      <c r="AO253" s="3" t="s">
        <v>66</v>
      </c>
      <c r="AP253" s="3" t="s">
        <v>66</v>
      </c>
      <c r="AQ253" s="7"/>
      <c r="AR253" s="7"/>
      <c r="AS253" s="7"/>
      <c r="AT253" s="7"/>
      <c r="AU253" s="7"/>
      <c r="AV253" s="7"/>
      <c r="AW253" s="2" t="b">
        <v>0</v>
      </c>
      <c r="AX253" s="2" t="b">
        <v>0</v>
      </c>
      <c r="AY253" s="2" t="b">
        <v>0</v>
      </c>
      <c r="AZ253" s="2" t="b">
        <v>0</v>
      </c>
      <c r="BA253" s="2" t="b">
        <v>0</v>
      </c>
      <c r="BB253" s="2" t="b">
        <v>0</v>
      </c>
      <c r="BC253" s="2" t="b">
        <v>0</v>
      </c>
      <c r="BD253" s="7"/>
      <c r="BE253" s="7"/>
      <c r="BF253" s="7"/>
      <c r="BG253" s="7"/>
      <c r="BH253" s="7"/>
      <c r="BI253" s="7"/>
      <c r="BJ253" s="3" t="s">
        <v>66</v>
      </c>
      <c r="BK253" s="3" t="s">
        <v>66</v>
      </c>
      <c r="BL253" s="3" t="s">
        <v>66</v>
      </c>
      <c r="BM253" s="3" t="s">
        <v>66</v>
      </c>
      <c r="BN253" s="3" t="s">
        <v>66</v>
      </c>
      <c r="BO253" s="3" t="s">
        <v>66</v>
      </c>
    </row>
    <row r="254" spans="1:67" ht="81" x14ac:dyDescent="0.15">
      <c r="A254" s="2">
        <v>64421416</v>
      </c>
      <c r="B254" s="10" t="str">
        <f>VLOOKUP(A254,CSV_R7.10.23!KIHON_20003313_2025_20251023144124_JURAI,2,FALSE)</f>
        <v>株式会社　ＪＲ東日本マネジメントサービス</v>
      </c>
      <c r="C254" s="10" t="str">
        <f>VLOOKUP(A254,CSV_R7.10.23!KIHON_20003313_2025_20251023144124_JURAI,4,FALSE)</f>
        <v>渋谷区　代々木　２―２―２</v>
      </c>
      <c r="D254" s="2">
        <v>812</v>
      </c>
      <c r="E254" s="3" t="s">
        <v>1725</v>
      </c>
      <c r="F254" s="3" t="s">
        <v>66</v>
      </c>
      <c r="G254" s="2">
        <v>64421416</v>
      </c>
      <c r="H254" s="3" t="s">
        <v>66</v>
      </c>
      <c r="I254" s="3" t="s">
        <v>1726</v>
      </c>
      <c r="J254" s="3" t="s">
        <v>66</v>
      </c>
      <c r="K254" s="3" t="s">
        <v>1727</v>
      </c>
      <c r="L254" s="2" t="b">
        <v>0</v>
      </c>
      <c r="M254" s="4" t="s">
        <v>1728</v>
      </c>
      <c r="N254" s="2" t="b">
        <v>0</v>
      </c>
      <c r="O254" s="3" t="s">
        <v>1600</v>
      </c>
      <c r="P254" s="3" t="s">
        <v>1729</v>
      </c>
      <c r="Q254" s="3" t="s">
        <v>94</v>
      </c>
      <c r="R254" s="2" t="s">
        <v>1730</v>
      </c>
      <c r="S254" s="2">
        <v>100812</v>
      </c>
      <c r="T254" s="5">
        <v>43361</v>
      </c>
      <c r="U254" s="6">
        <v>43369</v>
      </c>
      <c r="V254" s="5">
        <v>46660</v>
      </c>
      <c r="W254" s="5">
        <v>45930</v>
      </c>
      <c r="X254" s="2">
        <v>7</v>
      </c>
      <c r="Y254" s="2" t="b">
        <v>1</v>
      </c>
      <c r="Z254" s="2" t="b">
        <v>1</v>
      </c>
      <c r="AA254" s="2" t="b">
        <v>0</v>
      </c>
      <c r="AB254" s="2" t="b">
        <v>0</v>
      </c>
      <c r="AC254" s="2" t="b">
        <v>0</v>
      </c>
      <c r="AD254" s="2" t="b">
        <v>0</v>
      </c>
      <c r="AE254" s="2" t="b">
        <v>0</v>
      </c>
      <c r="AF254" s="2" t="b">
        <v>0</v>
      </c>
      <c r="AG254" s="7"/>
      <c r="AH254" s="7"/>
      <c r="AI254" s="7"/>
      <c r="AJ254" s="7"/>
      <c r="AK254" s="7"/>
      <c r="AL254" s="7"/>
      <c r="AM254" s="3" t="s">
        <v>1122</v>
      </c>
      <c r="AN254" s="3" t="s">
        <v>66</v>
      </c>
      <c r="AO254" s="3" t="s">
        <v>75</v>
      </c>
      <c r="AP254" s="3" t="s">
        <v>66</v>
      </c>
      <c r="AQ254" s="7"/>
      <c r="AR254" s="7"/>
      <c r="AS254" s="7"/>
      <c r="AT254" s="7"/>
      <c r="AU254" s="7"/>
      <c r="AV254" s="7"/>
      <c r="AW254" s="2" t="b">
        <v>0</v>
      </c>
      <c r="AX254" s="2" t="b">
        <v>0</v>
      </c>
      <c r="AY254" s="2" t="b">
        <v>0</v>
      </c>
      <c r="AZ254" s="2" t="b">
        <v>0</v>
      </c>
      <c r="BA254" s="2" t="b">
        <v>0</v>
      </c>
      <c r="BB254" s="2" t="b">
        <v>0</v>
      </c>
      <c r="BC254" s="2" t="b">
        <v>0</v>
      </c>
      <c r="BD254" s="7"/>
      <c r="BE254" s="7"/>
      <c r="BF254" s="7"/>
      <c r="BG254" s="7"/>
      <c r="BH254" s="7"/>
      <c r="BI254" s="7"/>
      <c r="BJ254" s="3" t="s">
        <v>66</v>
      </c>
      <c r="BK254" s="3" t="s">
        <v>66</v>
      </c>
      <c r="BL254" s="3" t="s">
        <v>66</v>
      </c>
      <c r="BM254" s="3" t="s">
        <v>66</v>
      </c>
      <c r="BN254" s="3" t="s">
        <v>66</v>
      </c>
      <c r="BO254" s="3" t="s">
        <v>66</v>
      </c>
    </row>
    <row r="255" spans="1:67" ht="54" x14ac:dyDescent="0.15">
      <c r="A255" s="2">
        <v>75240032</v>
      </c>
      <c r="B255" s="10" t="str">
        <f>VLOOKUP(A255,CSV_R7.10.23!KIHON_20003313_2025_20251023144124_JURAI,2,FALSE)</f>
        <v>株式会社　ウォールナット</v>
      </c>
      <c r="C255" s="10" t="str">
        <f>VLOOKUP(A255,CSV_R7.10.23!KIHON_20003313_2025_20251023144124_JURAI,4,FALSE)</f>
        <v>立川市　幸町　１－１９－１３</v>
      </c>
      <c r="D255" s="2">
        <v>820</v>
      </c>
      <c r="E255" s="3" t="s">
        <v>1731</v>
      </c>
      <c r="F255" s="3" t="s">
        <v>66</v>
      </c>
      <c r="G255" s="2">
        <v>75240032</v>
      </c>
      <c r="H255" s="3" t="s">
        <v>66</v>
      </c>
      <c r="I255" s="3" t="s">
        <v>1732</v>
      </c>
      <c r="J255" s="3" t="s">
        <v>66</v>
      </c>
      <c r="K255" s="3" t="s">
        <v>1733</v>
      </c>
      <c r="L255" s="2" t="b">
        <v>0</v>
      </c>
      <c r="M255" s="4" t="s">
        <v>1734</v>
      </c>
      <c r="N255" s="2" t="b">
        <v>0</v>
      </c>
      <c r="O255" s="3" t="s">
        <v>1735</v>
      </c>
      <c r="P255" s="3" t="s">
        <v>1736</v>
      </c>
      <c r="Q255" s="3" t="s">
        <v>83</v>
      </c>
      <c r="R255" s="2" t="s">
        <v>485</v>
      </c>
      <c r="S255" s="2">
        <v>100820</v>
      </c>
      <c r="T255" s="5">
        <v>43371</v>
      </c>
      <c r="U255" s="6">
        <v>43376</v>
      </c>
      <c r="V255" s="5">
        <v>43738</v>
      </c>
      <c r="W255" s="7"/>
      <c r="X255" s="7"/>
      <c r="Y255" s="2" t="b">
        <v>1</v>
      </c>
      <c r="Z255" s="2" t="b">
        <v>0</v>
      </c>
      <c r="AA255" s="2" t="b">
        <v>0</v>
      </c>
      <c r="AB255" s="2" t="b">
        <v>1</v>
      </c>
      <c r="AC255" s="2" t="b">
        <v>0</v>
      </c>
      <c r="AD255" s="2" t="b">
        <v>0</v>
      </c>
      <c r="AE255" s="2" t="b">
        <v>1</v>
      </c>
      <c r="AF255" s="2" t="b">
        <v>0</v>
      </c>
      <c r="AG255" s="2">
        <v>199</v>
      </c>
      <c r="AH255" s="6">
        <v>43738</v>
      </c>
      <c r="AI255" s="5">
        <v>43738</v>
      </c>
      <c r="AJ255" s="5">
        <v>46660</v>
      </c>
      <c r="AK255" s="5">
        <v>45930</v>
      </c>
      <c r="AL255" s="2">
        <v>6</v>
      </c>
      <c r="AM255" s="3" t="s">
        <v>1288</v>
      </c>
      <c r="AN255" s="3" t="s">
        <v>66</v>
      </c>
      <c r="AO255" s="3" t="s">
        <v>75</v>
      </c>
      <c r="AP255" s="3" t="s">
        <v>66</v>
      </c>
      <c r="AQ255" s="7"/>
      <c r="AR255" s="7"/>
      <c r="AS255" s="7"/>
      <c r="AT255" s="7"/>
      <c r="AU255" s="7"/>
      <c r="AV255" s="7"/>
      <c r="AW255" s="2" t="b">
        <v>0</v>
      </c>
      <c r="AX255" s="2" t="b">
        <v>0</v>
      </c>
      <c r="AY255" s="2" t="b">
        <v>0</v>
      </c>
      <c r="AZ255" s="2" t="b">
        <v>0</v>
      </c>
      <c r="BA255" s="2" t="b">
        <v>0</v>
      </c>
      <c r="BB255" s="2" t="b">
        <v>0</v>
      </c>
      <c r="BC255" s="2" t="b">
        <v>0</v>
      </c>
      <c r="BD255" s="7"/>
      <c r="BE255" s="7"/>
      <c r="BF255" s="7"/>
      <c r="BG255" s="7"/>
      <c r="BH255" s="7"/>
      <c r="BI255" s="7"/>
      <c r="BJ255" s="3" t="s">
        <v>66</v>
      </c>
      <c r="BK255" s="3" t="s">
        <v>66</v>
      </c>
      <c r="BL255" s="3" t="s">
        <v>66</v>
      </c>
      <c r="BM255" s="3" t="s">
        <v>66</v>
      </c>
      <c r="BN255" s="3" t="s">
        <v>66</v>
      </c>
      <c r="BO255" s="3" t="s">
        <v>66</v>
      </c>
    </row>
    <row r="256" spans="1:67" ht="67.5" x14ac:dyDescent="0.15">
      <c r="A256" s="2">
        <v>19040205</v>
      </c>
      <c r="B256" s="10" t="str">
        <f>VLOOKUP(A256,CSV_R7.10.23!KIHON_20003313_2025_20251023144124_JURAI,2,FALSE)</f>
        <v>日本ＣＨＲコンサルティング　株式会社</v>
      </c>
      <c r="C256" s="10" t="str">
        <f>VLOOKUP(A256,CSV_R7.10.23!KIHON_20003313_2025_20251023144124_JURAI,4,FALSE)</f>
        <v>港区　西新橋　１－２３－３Ｓ．Ａ．グレイス５階</v>
      </c>
      <c r="D256" s="2">
        <v>821</v>
      </c>
      <c r="E256" s="3" t="s">
        <v>1737</v>
      </c>
      <c r="F256" s="3" t="s">
        <v>66</v>
      </c>
      <c r="G256" s="2">
        <v>19040205</v>
      </c>
      <c r="H256" s="3" t="s">
        <v>66</v>
      </c>
      <c r="I256" s="3" t="s">
        <v>1738</v>
      </c>
      <c r="J256" s="3" t="s">
        <v>66</v>
      </c>
      <c r="K256" s="3" t="s">
        <v>1739</v>
      </c>
      <c r="L256" s="2" t="b">
        <v>0</v>
      </c>
      <c r="M256" s="4" t="s">
        <v>66</v>
      </c>
      <c r="N256" s="2" t="b">
        <v>0</v>
      </c>
      <c r="O256" s="3" t="s">
        <v>1163</v>
      </c>
      <c r="P256" s="3" t="s">
        <v>1740</v>
      </c>
      <c r="Q256" s="3" t="s">
        <v>94</v>
      </c>
      <c r="R256" s="2" t="s">
        <v>115</v>
      </c>
      <c r="S256" s="2">
        <v>100821</v>
      </c>
      <c r="T256" s="5">
        <v>43374</v>
      </c>
      <c r="U256" s="6">
        <v>43376</v>
      </c>
      <c r="V256" s="5">
        <v>43769</v>
      </c>
      <c r="W256" s="7"/>
      <c r="X256" s="7"/>
      <c r="Y256" s="2" t="b">
        <v>1</v>
      </c>
      <c r="Z256" s="2" t="b">
        <v>1</v>
      </c>
      <c r="AA256" s="2" t="b">
        <v>1</v>
      </c>
      <c r="AB256" s="2" t="b">
        <v>1</v>
      </c>
      <c r="AC256" s="2" t="b">
        <v>1</v>
      </c>
      <c r="AD256" s="2" t="b">
        <v>1</v>
      </c>
      <c r="AE256" s="2" t="b">
        <v>1</v>
      </c>
      <c r="AF256" s="2" t="b">
        <v>0</v>
      </c>
      <c r="AG256" s="2">
        <v>196</v>
      </c>
      <c r="AH256" s="6">
        <v>43738</v>
      </c>
      <c r="AI256" s="5">
        <v>43738</v>
      </c>
      <c r="AJ256" s="5">
        <v>46660</v>
      </c>
      <c r="AK256" s="5">
        <v>45930</v>
      </c>
      <c r="AL256" s="2">
        <v>6</v>
      </c>
      <c r="AM256" s="3" t="s">
        <v>1741</v>
      </c>
      <c r="AN256" s="3" t="s">
        <v>66</v>
      </c>
      <c r="AO256" s="3" t="s">
        <v>66</v>
      </c>
      <c r="AP256" s="3" t="s">
        <v>66</v>
      </c>
      <c r="AQ256" s="7"/>
      <c r="AR256" s="7"/>
      <c r="AS256" s="7"/>
      <c r="AT256" s="7"/>
      <c r="AU256" s="7"/>
      <c r="AV256" s="7"/>
      <c r="AW256" s="2" t="b">
        <v>0</v>
      </c>
      <c r="AX256" s="2" t="b">
        <v>0</v>
      </c>
      <c r="AY256" s="2" t="b">
        <v>0</v>
      </c>
      <c r="AZ256" s="2" t="b">
        <v>0</v>
      </c>
      <c r="BA256" s="2" t="b">
        <v>0</v>
      </c>
      <c r="BB256" s="2" t="b">
        <v>0</v>
      </c>
      <c r="BC256" s="2" t="b">
        <v>0</v>
      </c>
      <c r="BD256" s="7"/>
      <c r="BE256" s="7"/>
      <c r="BF256" s="7"/>
      <c r="BG256" s="7"/>
      <c r="BH256" s="7"/>
      <c r="BI256" s="7"/>
      <c r="BJ256" s="3" t="s">
        <v>66</v>
      </c>
      <c r="BK256" s="3" t="s">
        <v>66</v>
      </c>
      <c r="BL256" s="3" t="s">
        <v>66</v>
      </c>
      <c r="BM256" s="3" t="s">
        <v>66</v>
      </c>
      <c r="BN256" s="3" t="s">
        <v>66</v>
      </c>
      <c r="BO256" s="3" t="s">
        <v>66</v>
      </c>
    </row>
    <row r="257" spans="1:67" ht="81" x14ac:dyDescent="0.15">
      <c r="A257" s="2">
        <v>59420305</v>
      </c>
      <c r="B257" s="10" t="str">
        <f>VLOOKUP(A257,CSV_R7.10.23!KIHON_20003313_2025_20251023144124_JURAI,2,FALSE)</f>
        <v>ＪＲ東日本スポーツ株式会社</v>
      </c>
      <c r="C257" s="10" t="str">
        <f>VLOOKUP(A257,CSV_R7.10.23!KIHON_20003313_2025_20251023144124_JURAI,4,FALSE)</f>
        <v>豊島区　南大塚　３―３３―１　ＪＲ大塚南口ビル　７階</v>
      </c>
      <c r="D257" s="2">
        <v>823</v>
      </c>
      <c r="E257" s="3" t="s">
        <v>1742</v>
      </c>
      <c r="F257" s="3" t="s">
        <v>66</v>
      </c>
      <c r="G257" s="2">
        <v>59420305</v>
      </c>
      <c r="H257" s="3" t="s">
        <v>1743</v>
      </c>
      <c r="I257" s="3" t="s">
        <v>1744</v>
      </c>
      <c r="J257" s="3" t="s">
        <v>66</v>
      </c>
      <c r="K257" s="3" t="s">
        <v>1745</v>
      </c>
      <c r="L257" s="2" t="b">
        <v>0</v>
      </c>
      <c r="M257" s="4" t="s">
        <v>66</v>
      </c>
      <c r="N257" s="2" t="b">
        <v>0</v>
      </c>
      <c r="O257" s="3" t="s">
        <v>385</v>
      </c>
      <c r="P257" s="3" t="s">
        <v>1746</v>
      </c>
      <c r="Q257" s="3" t="s">
        <v>871</v>
      </c>
      <c r="R257" s="2" t="s">
        <v>1747</v>
      </c>
      <c r="S257" s="2">
        <v>100823</v>
      </c>
      <c r="T257" s="5">
        <v>43375</v>
      </c>
      <c r="U257" s="6">
        <v>43378</v>
      </c>
      <c r="V257" s="5">
        <v>45961</v>
      </c>
      <c r="W257" s="5">
        <v>45596</v>
      </c>
      <c r="X257" s="2">
        <v>6</v>
      </c>
      <c r="Y257" s="2" t="b">
        <v>1</v>
      </c>
      <c r="Z257" s="2" t="b">
        <v>1</v>
      </c>
      <c r="AA257" s="2" t="b">
        <v>1</v>
      </c>
      <c r="AB257" s="2" t="b">
        <v>0</v>
      </c>
      <c r="AC257" s="2" t="b">
        <v>1</v>
      </c>
      <c r="AD257" s="2" t="b">
        <v>0</v>
      </c>
      <c r="AE257" s="2" t="b">
        <v>1</v>
      </c>
      <c r="AF257" s="2" t="b">
        <v>0</v>
      </c>
      <c r="AG257" s="7"/>
      <c r="AH257" s="7"/>
      <c r="AI257" s="7"/>
      <c r="AJ257" s="7"/>
      <c r="AK257" s="7"/>
      <c r="AL257" s="7"/>
      <c r="AM257" s="3" t="s">
        <v>1748</v>
      </c>
      <c r="AN257" s="3" t="s">
        <v>66</v>
      </c>
      <c r="AO257" s="3" t="s">
        <v>75</v>
      </c>
      <c r="AP257" s="3" t="s">
        <v>66</v>
      </c>
      <c r="AQ257" s="7"/>
      <c r="AR257" s="7"/>
      <c r="AS257" s="7"/>
      <c r="AT257" s="7"/>
      <c r="AU257" s="7"/>
      <c r="AV257" s="7"/>
      <c r="AW257" s="2" t="b">
        <v>0</v>
      </c>
      <c r="AX257" s="2" t="b">
        <v>0</v>
      </c>
      <c r="AY257" s="2" t="b">
        <v>0</v>
      </c>
      <c r="AZ257" s="2" t="b">
        <v>0</v>
      </c>
      <c r="BA257" s="2" t="b">
        <v>0</v>
      </c>
      <c r="BB257" s="2" t="b">
        <v>0</v>
      </c>
      <c r="BC257" s="2" t="b">
        <v>0</v>
      </c>
      <c r="BD257" s="7"/>
      <c r="BE257" s="7"/>
      <c r="BF257" s="7"/>
      <c r="BG257" s="7"/>
      <c r="BH257" s="7"/>
      <c r="BI257" s="7"/>
      <c r="BJ257" s="3" t="s">
        <v>66</v>
      </c>
      <c r="BK257" s="3" t="s">
        <v>66</v>
      </c>
      <c r="BL257" s="3" t="s">
        <v>66</v>
      </c>
      <c r="BM257" s="3" t="s">
        <v>66</v>
      </c>
      <c r="BN257" s="3" t="s">
        <v>66</v>
      </c>
      <c r="BO257" s="3" t="s">
        <v>66</v>
      </c>
    </row>
    <row r="258" spans="1:67" ht="67.5" x14ac:dyDescent="0.15">
      <c r="A258" s="2">
        <v>75120346</v>
      </c>
      <c r="B258" s="10" t="str">
        <f>VLOOKUP(A258,CSV_R7.10.23!KIHON_20003313_2025_20251023144124_JURAI,2,FALSE)</f>
        <v>株式会社　ＯＮ―ＢＥＡＴ</v>
      </c>
      <c r="C258" s="10" t="str">
        <f>VLOOKUP(A258,CSV_R7.10.23!KIHON_20003313_2025_20251023144124_JURAI,4,FALSE)</f>
        <v>立川市　錦町　３―５―４―２階</v>
      </c>
      <c r="D258" s="2">
        <v>825</v>
      </c>
      <c r="E258" s="3" t="s">
        <v>1749</v>
      </c>
      <c r="F258" s="3" t="s">
        <v>66</v>
      </c>
      <c r="G258" s="2">
        <v>75120346</v>
      </c>
      <c r="H258" s="3" t="s">
        <v>66</v>
      </c>
      <c r="I258" s="3" t="s">
        <v>1750</v>
      </c>
      <c r="J258" s="3" t="s">
        <v>66</v>
      </c>
      <c r="K258" s="3" t="s">
        <v>1751</v>
      </c>
      <c r="L258" s="2" t="b">
        <v>0</v>
      </c>
      <c r="M258" s="4" t="s">
        <v>1752</v>
      </c>
      <c r="N258" s="2" t="b">
        <v>0</v>
      </c>
      <c r="O258" s="3" t="s">
        <v>325</v>
      </c>
      <c r="P258" s="3" t="s">
        <v>1753</v>
      </c>
      <c r="Q258" s="3" t="s">
        <v>663</v>
      </c>
      <c r="R258" s="2" t="s">
        <v>300</v>
      </c>
      <c r="S258" s="2">
        <v>100825</v>
      </c>
      <c r="T258" s="5">
        <v>43376</v>
      </c>
      <c r="U258" s="6">
        <v>43382</v>
      </c>
      <c r="V258" s="5">
        <v>43769</v>
      </c>
      <c r="W258" s="7"/>
      <c r="X258" s="7"/>
      <c r="Y258" s="2" t="b">
        <v>1</v>
      </c>
      <c r="Z258" s="2" t="b">
        <v>1</v>
      </c>
      <c r="AA258" s="2" t="b">
        <v>1</v>
      </c>
      <c r="AB258" s="2" t="b">
        <v>1</v>
      </c>
      <c r="AC258" s="2" t="b">
        <v>1</v>
      </c>
      <c r="AD258" s="2" t="b">
        <v>1</v>
      </c>
      <c r="AE258" s="2" t="b">
        <v>1</v>
      </c>
      <c r="AF258" s="2" t="b">
        <v>0</v>
      </c>
      <c r="AG258" s="2">
        <v>172</v>
      </c>
      <c r="AH258" s="6">
        <v>43612</v>
      </c>
      <c r="AI258" s="5">
        <v>43616</v>
      </c>
      <c r="AJ258" s="5">
        <v>46538</v>
      </c>
      <c r="AK258" s="5">
        <v>45808</v>
      </c>
      <c r="AL258" s="2">
        <v>6</v>
      </c>
      <c r="AM258" s="3" t="s">
        <v>66</v>
      </c>
      <c r="AN258" s="3" t="s">
        <v>66</v>
      </c>
      <c r="AO258" s="3" t="s">
        <v>75</v>
      </c>
      <c r="AP258" s="3" t="s">
        <v>66</v>
      </c>
      <c r="AQ258" s="2">
        <v>200060</v>
      </c>
      <c r="AR258" s="5">
        <v>43720</v>
      </c>
      <c r="AS258" s="6">
        <v>43732</v>
      </c>
      <c r="AT258" s="5">
        <v>46295</v>
      </c>
      <c r="AU258" s="5">
        <v>45930</v>
      </c>
      <c r="AV258" s="2">
        <v>6</v>
      </c>
      <c r="AW258" s="2" t="b">
        <v>1</v>
      </c>
      <c r="AX258" s="2" t="b">
        <v>1</v>
      </c>
      <c r="AY258" s="2" t="b">
        <v>1</v>
      </c>
      <c r="AZ258" s="2" t="b">
        <v>1</v>
      </c>
      <c r="BA258" s="2" t="b">
        <v>1</v>
      </c>
      <c r="BB258" s="2" t="b">
        <v>1</v>
      </c>
      <c r="BC258" s="2" t="b">
        <v>1</v>
      </c>
      <c r="BD258" s="7"/>
      <c r="BE258" s="7"/>
      <c r="BF258" s="7"/>
      <c r="BG258" s="7"/>
      <c r="BH258" s="7"/>
      <c r="BI258" s="7"/>
      <c r="BJ258" s="3" t="s">
        <v>66</v>
      </c>
      <c r="BK258" s="3" t="s">
        <v>66</v>
      </c>
      <c r="BL258" s="3" t="s">
        <v>66</v>
      </c>
      <c r="BM258" s="3" t="s">
        <v>66</v>
      </c>
      <c r="BN258" s="3" t="s">
        <v>66</v>
      </c>
      <c r="BO258" s="3" t="s">
        <v>66</v>
      </c>
    </row>
    <row r="259" spans="1:67" ht="54" x14ac:dyDescent="0.15">
      <c r="A259" s="2">
        <v>32381030</v>
      </c>
      <c r="B259" s="10" t="str">
        <f>VLOOKUP(A259,CSV_R7.10.23!KIHON_20003313_2025_20251023144124_JURAI,2,FALSE)</f>
        <v>株式会社　技秀堂</v>
      </c>
      <c r="C259" s="10" t="str">
        <f>VLOOKUP(A259,CSV_R7.10.23!KIHON_20003313_2025_20251023144124_JURAI,4,FALSE)</f>
        <v>荒川区　西日暮里　２―３６―１５</v>
      </c>
      <c r="D259" s="2">
        <v>828</v>
      </c>
      <c r="E259" s="3" t="s">
        <v>1754</v>
      </c>
      <c r="F259" s="3" t="s">
        <v>66</v>
      </c>
      <c r="G259" s="2">
        <v>32381030</v>
      </c>
      <c r="H259" s="3" t="s">
        <v>66</v>
      </c>
      <c r="I259" s="3" t="s">
        <v>1755</v>
      </c>
      <c r="J259" s="3" t="s">
        <v>66</v>
      </c>
      <c r="K259" s="3" t="s">
        <v>1756</v>
      </c>
      <c r="L259" s="2" t="b">
        <v>0</v>
      </c>
      <c r="M259" s="4" t="s">
        <v>1757</v>
      </c>
      <c r="N259" s="2" t="b">
        <v>0</v>
      </c>
      <c r="O259" s="3" t="s">
        <v>1758</v>
      </c>
      <c r="P259" s="3" t="s">
        <v>1759</v>
      </c>
      <c r="Q259" s="3" t="s">
        <v>362</v>
      </c>
      <c r="R259" s="2" t="s">
        <v>395</v>
      </c>
      <c r="S259" s="2">
        <v>100828</v>
      </c>
      <c r="T259" s="5">
        <v>43378</v>
      </c>
      <c r="U259" s="6">
        <v>43382</v>
      </c>
      <c r="V259" s="5">
        <v>44135</v>
      </c>
      <c r="W259" s="5">
        <v>43769</v>
      </c>
      <c r="X259" s="2">
        <v>1</v>
      </c>
      <c r="Y259" s="2" t="b">
        <v>1</v>
      </c>
      <c r="Z259" s="2" t="b">
        <v>1</v>
      </c>
      <c r="AA259" s="2" t="b">
        <v>1</v>
      </c>
      <c r="AB259" s="2" t="b">
        <v>1</v>
      </c>
      <c r="AC259" s="2" t="b">
        <v>1</v>
      </c>
      <c r="AD259" s="2" t="b">
        <v>1</v>
      </c>
      <c r="AE259" s="2" t="b">
        <v>1</v>
      </c>
      <c r="AF259" s="2" t="b">
        <v>0</v>
      </c>
      <c r="AG259" s="2">
        <v>246</v>
      </c>
      <c r="AH259" s="6">
        <v>43817</v>
      </c>
      <c r="AI259" s="5">
        <v>43823</v>
      </c>
      <c r="AJ259" s="5">
        <v>46022</v>
      </c>
      <c r="AK259" s="5">
        <v>45657</v>
      </c>
      <c r="AL259" s="2">
        <v>5</v>
      </c>
      <c r="AM259" s="3" t="s">
        <v>66</v>
      </c>
      <c r="AN259" s="3" t="s">
        <v>66</v>
      </c>
      <c r="AO259" s="3" t="s">
        <v>75</v>
      </c>
      <c r="AP259" s="3" t="s">
        <v>66</v>
      </c>
      <c r="AQ259" s="7"/>
      <c r="AR259" s="7"/>
      <c r="AS259" s="7"/>
      <c r="AT259" s="7"/>
      <c r="AU259" s="7"/>
      <c r="AV259" s="7"/>
      <c r="AW259" s="2" t="b">
        <v>0</v>
      </c>
      <c r="AX259" s="2" t="b">
        <v>0</v>
      </c>
      <c r="AY259" s="2" t="b">
        <v>0</v>
      </c>
      <c r="AZ259" s="2" t="b">
        <v>0</v>
      </c>
      <c r="BA259" s="2" t="b">
        <v>0</v>
      </c>
      <c r="BB259" s="2" t="b">
        <v>0</v>
      </c>
      <c r="BC259" s="2" t="b">
        <v>0</v>
      </c>
      <c r="BD259" s="7"/>
      <c r="BE259" s="7"/>
      <c r="BF259" s="7"/>
      <c r="BG259" s="7"/>
      <c r="BH259" s="7"/>
      <c r="BI259" s="7"/>
      <c r="BJ259" s="3" t="s">
        <v>66</v>
      </c>
      <c r="BK259" s="3" t="s">
        <v>66</v>
      </c>
      <c r="BL259" s="3" t="s">
        <v>66</v>
      </c>
      <c r="BM259" s="3" t="s">
        <v>66</v>
      </c>
      <c r="BN259" s="3" t="s">
        <v>66</v>
      </c>
      <c r="BO259" s="3" t="s">
        <v>66</v>
      </c>
    </row>
    <row r="260" spans="1:67" ht="40.5" x14ac:dyDescent="0.15">
      <c r="A260" s="2">
        <v>51140706</v>
      </c>
      <c r="B260" s="10" t="str">
        <f>VLOOKUP(A260,CSV_R7.10.23!KIHON_20003313_2025_20251023144124_JURAI,2,FALSE)</f>
        <v>春日基礎　株式会社</v>
      </c>
      <c r="C260" s="10" t="str">
        <f>VLOOKUP(A260,CSV_R7.10.23!KIHON_20003313_2025_20251023144124_JURAI,4,FALSE)</f>
        <v>豊島区　西池袋　１―３９―４</v>
      </c>
      <c r="D260" s="2">
        <v>829</v>
      </c>
      <c r="E260" s="3" t="s">
        <v>1760</v>
      </c>
      <c r="F260" s="3" t="s">
        <v>66</v>
      </c>
      <c r="G260" s="2">
        <v>51140706</v>
      </c>
      <c r="H260" s="3" t="s">
        <v>66</v>
      </c>
      <c r="I260" s="3" t="s">
        <v>1761</v>
      </c>
      <c r="J260" s="3" t="s">
        <v>66</v>
      </c>
      <c r="K260" s="3" t="s">
        <v>1762</v>
      </c>
      <c r="L260" s="2" t="b">
        <v>0</v>
      </c>
      <c r="M260" s="4" t="s">
        <v>1763</v>
      </c>
      <c r="N260" s="2" t="b">
        <v>0</v>
      </c>
      <c r="O260" s="3" t="s">
        <v>758</v>
      </c>
      <c r="P260" s="3" t="s">
        <v>1764</v>
      </c>
      <c r="Q260" s="3" t="s">
        <v>185</v>
      </c>
      <c r="R260" s="2" t="s">
        <v>124</v>
      </c>
      <c r="S260" s="2">
        <v>100829</v>
      </c>
      <c r="T260" s="5">
        <v>43385</v>
      </c>
      <c r="U260" s="6">
        <v>43390</v>
      </c>
      <c r="V260" s="5">
        <v>43769</v>
      </c>
      <c r="W260" s="7"/>
      <c r="X260" s="7"/>
      <c r="Y260" s="2" t="b">
        <v>1</v>
      </c>
      <c r="Z260" s="2" t="b">
        <v>1</v>
      </c>
      <c r="AA260" s="2" t="b">
        <v>1</v>
      </c>
      <c r="AB260" s="2" t="b">
        <v>0</v>
      </c>
      <c r="AC260" s="2" t="b">
        <v>0</v>
      </c>
      <c r="AD260" s="2" t="b">
        <v>1</v>
      </c>
      <c r="AE260" s="2" t="b">
        <v>0</v>
      </c>
      <c r="AF260" s="2" t="b">
        <v>0</v>
      </c>
      <c r="AG260" s="2">
        <v>214</v>
      </c>
      <c r="AH260" s="6">
        <v>43768</v>
      </c>
      <c r="AI260" s="5">
        <v>43768</v>
      </c>
      <c r="AJ260" s="5">
        <v>45961</v>
      </c>
      <c r="AK260" s="5">
        <v>45596</v>
      </c>
      <c r="AL260" s="2">
        <v>5</v>
      </c>
      <c r="AM260" s="3" t="s">
        <v>66</v>
      </c>
      <c r="AN260" s="3" t="s">
        <v>66</v>
      </c>
      <c r="AO260" s="3" t="s">
        <v>66</v>
      </c>
      <c r="AP260" s="3" t="s">
        <v>66</v>
      </c>
      <c r="AQ260" s="7"/>
      <c r="AR260" s="7"/>
      <c r="AS260" s="7"/>
      <c r="AT260" s="7"/>
      <c r="AU260" s="7"/>
      <c r="AV260" s="7"/>
      <c r="AW260" s="2" t="b">
        <v>0</v>
      </c>
      <c r="AX260" s="2" t="b">
        <v>0</v>
      </c>
      <c r="AY260" s="2" t="b">
        <v>0</v>
      </c>
      <c r="AZ260" s="2" t="b">
        <v>0</v>
      </c>
      <c r="BA260" s="2" t="b">
        <v>0</v>
      </c>
      <c r="BB260" s="2" t="b">
        <v>0</v>
      </c>
      <c r="BC260" s="2" t="b">
        <v>0</v>
      </c>
      <c r="BD260" s="7"/>
      <c r="BE260" s="7"/>
      <c r="BF260" s="7"/>
      <c r="BG260" s="7"/>
      <c r="BH260" s="7"/>
      <c r="BI260" s="7"/>
      <c r="BJ260" s="3" t="s">
        <v>66</v>
      </c>
      <c r="BK260" s="3" t="s">
        <v>66</v>
      </c>
      <c r="BL260" s="3" t="s">
        <v>66</v>
      </c>
      <c r="BM260" s="3" t="s">
        <v>66</v>
      </c>
      <c r="BN260" s="3" t="s">
        <v>66</v>
      </c>
      <c r="BO260" s="3" t="s">
        <v>66</v>
      </c>
    </row>
    <row r="261" spans="1:67" ht="67.5" x14ac:dyDescent="0.15">
      <c r="A261" s="2">
        <v>35060205</v>
      </c>
      <c r="B261" s="10" t="str">
        <f>VLOOKUP(A261,CSV_R7.10.23!KIHON_20003313_2025_20251023144124_JURAI,2,FALSE)</f>
        <v>ベステラ　株式会社</v>
      </c>
      <c r="C261" s="10" t="str">
        <f>VLOOKUP(A261,CSV_R7.10.23!KIHON_20003313_2025_20251023144124_JURAI,4,FALSE)</f>
        <v>江東区　平野　３－２－６　木場パークビル</v>
      </c>
      <c r="D261" s="2">
        <v>830</v>
      </c>
      <c r="E261" s="3" t="s">
        <v>1765</v>
      </c>
      <c r="F261" s="3" t="s">
        <v>66</v>
      </c>
      <c r="G261" s="2">
        <v>35060205</v>
      </c>
      <c r="H261" s="3" t="s">
        <v>66</v>
      </c>
      <c r="I261" s="3" t="s">
        <v>1766</v>
      </c>
      <c r="J261" s="3" t="s">
        <v>66</v>
      </c>
      <c r="K261" s="3" t="s">
        <v>1767</v>
      </c>
      <c r="L261" s="2" t="b">
        <v>0</v>
      </c>
      <c r="M261" s="4" t="s">
        <v>66</v>
      </c>
      <c r="N261" s="2" t="b">
        <v>0</v>
      </c>
      <c r="O261" s="3" t="s">
        <v>1768</v>
      </c>
      <c r="P261" s="3" t="s">
        <v>1769</v>
      </c>
      <c r="Q261" s="3" t="s">
        <v>185</v>
      </c>
      <c r="R261" s="2" t="s">
        <v>1770</v>
      </c>
      <c r="S261" s="2">
        <v>100830</v>
      </c>
      <c r="T261" s="5">
        <v>43388</v>
      </c>
      <c r="U261" s="6">
        <v>43390</v>
      </c>
      <c r="V261" s="5">
        <v>45961</v>
      </c>
      <c r="W261" s="5">
        <v>45596</v>
      </c>
      <c r="X261" s="2">
        <v>6</v>
      </c>
      <c r="Y261" s="2" t="b">
        <v>1</v>
      </c>
      <c r="Z261" s="2" t="b">
        <v>0</v>
      </c>
      <c r="AA261" s="2" t="b">
        <v>0</v>
      </c>
      <c r="AB261" s="2" t="b">
        <v>0</v>
      </c>
      <c r="AC261" s="2" t="b">
        <v>0</v>
      </c>
      <c r="AD261" s="2" t="b">
        <v>0</v>
      </c>
      <c r="AE261" s="2" t="b">
        <v>0</v>
      </c>
      <c r="AF261" s="2" t="b">
        <v>0</v>
      </c>
      <c r="AG261" s="7"/>
      <c r="AH261" s="7"/>
      <c r="AI261" s="7"/>
      <c r="AJ261" s="7"/>
      <c r="AK261" s="7"/>
      <c r="AL261" s="7"/>
      <c r="AM261" s="3" t="s">
        <v>66</v>
      </c>
      <c r="AN261" s="3" t="s">
        <v>66</v>
      </c>
      <c r="AO261" s="3" t="s">
        <v>75</v>
      </c>
      <c r="AP261" s="3" t="s">
        <v>66</v>
      </c>
      <c r="AQ261" s="7"/>
      <c r="AR261" s="7"/>
      <c r="AS261" s="7"/>
      <c r="AT261" s="7"/>
      <c r="AU261" s="7"/>
      <c r="AV261" s="7"/>
      <c r="AW261" s="2" t="b">
        <v>0</v>
      </c>
      <c r="AX261" s="2" t="b">
        <v>0</v>
      </c>
      <c r="AY261" s="2" t="b">
        <v>0</v>
      </c>
      <c r="AZ261" s="2" t="b">
        <v>0</v>
      </c>
      <c r="BA261" s="2" t="b">
        <v>0</v>
      </c>
      <c r="BB261" s="2" t="b">
        <v>0</v>
      </c>
      <c r="BC261" s="2" t="b">
        <v>0</v>
      </c>
      <c r="BD261" s="7"/>
      <c r="BE261" s="7"/>
      <c r="BF261" s="7"/>
      <c r="BG261" s="7"/>
      <c r="BH261" s="7"/>
      <c r="BI261" s="7"/>
      <c r="BJ261" s="3" t="s">
        <v>66</v>
      </c>
      <c r="BK261" s="3" t="s">
        <v>66</v>
      </c>
      <c r="BL261" s="3" t="s">
        <v>66</v>
      </c>
      <c r="BM261" s="3" t="s">
        <v>66</v>
      </c>
      <c r="BN261" s="3" t="s">
        <v>66</v>
      </c>
      <c r="BO261" s="3" t="s">
        <v>66</v>
      </c>
    </row>
    <row r="262" spans="1:67" ht="81" x14ac:dyDescent="0.15">
      <c r="A262" s="2">
        <v>66361028</v>
      </c>
      <c r="B262" s="10" t="str">
        <f>VLOOKUP(A262,CSV_R7.10.23!KIHON_20003313_2025_20251023144124_JURAI,2,FALSE)</f>
        <v>アクトライシステム　株式会社</v>
      </c>
      <c r="C262" s="10" t="str">
        <f>VLOOKUP(A262,CSV_R7.10.23!KIHON_20003313_2025_20251023144124_JURAI,4,FALSE)</f>
        <v>渋谷区　恵比寿西　１－２５－１０　代官山ドエル　２０１</v>
      </c>
      <c r="D262" s="2">
        <v>831</v>
      </c>
      <c r="E262" s="3" t="s">
        <v>1771</v>
      </c>
      <c r="F262" s="3" t="s">
        <v>66</v>
      </c>
      <c r="G262" s="2">
        <v>66361028</v>
      </c>
      <c r="H262" s="3" t="s">
        <v>66</v>
      </c>
      <c r="I262" s="3" t="s">
        <v>1772</v>
      </c>
      <c r="J262" s="3" t="s">
        <v>66</v>
      </c>
      <c r="K262" s="3" t="s">
        <v>1773</v>
      </c>
      <c r="L262" s="2" t="b">
        <v>0</v>
      </c>
      <c r="M262" s="4" t="s">
        <v>1774</v>
      </c>
      <c r="N262" s="2" t="b">
        <v>0</v>
      </c>
      <c r="O262" s="3" t="s">
        <v>1775</v>
      </c>
      <c r="P262" s="3" t="s">
        <v>1776</v>
      </c>
      <c r="Q262" s="3" t="s">
        <v>440</v>
      </c>
      <c r="R262" s="2" t="s">
        <v>95</v>
      </c>
      <c r="S262" s="2">
        <v>100831</v>
      </c>
      <c r="T262" s="5">
        <v>43389</v>
      </c>
      <c r="U262" s="6">
        <v>43390</v>
      </c>
      <c r="V262" s="5">
        <v>43769</v>
      </c>
      <c r="W262" s="7"/>
      <c r="X262" s="7"/>
      <c r="Y262" s="2" t="b">
        <v>1</v>
      </c>
      <c r="Z262" s="2" t="b">
        <v>1</v>
      </c>
      <c r="AA262" s="2" t="b">
        <v>1</v>
      </c>
      <c r="AB262" s="2" t="b">
        <v>1</v>
      </c>
      <c r="AC262" s="2" t="b">
        <v>1</v>
      </c>
      <c r="AD262" s="2" t="b">
        <v>1</v>
      </c>
      <c r="AE262" s="2" t="b">
        <v>1</v>
      </c>
      <c r="AF262" s="2" t="b">
        <v>0</v>
      </c>
      <c r="AG262" s="2">
        <v>206</v>
      </c>
      <c r="AH262" s="6">
        <v>43738</v>
      </c>
      <c r="AI262" s="5">
        <v>43738</v>
      </c>
      <c r="AJ262" s="5">
        <v>44469</v>
      </c>
      <c r="AK262" s="5">
        <v>44104</v>
      </c>
      <c r="AL262" s="2">
        <v>1</v>
      </c>
      <c r="AM262" s="3" t="s">
        <v>66</v>
      </c>
      <c r="AN262" s="3" t="s">
        <v>66</v>
      </c>
      <c r="AO262" s="3" t="s">
        <v>75</v>
      </c>
      <c r="AP262" s="3" t="s">
        <v>66</v>
      </c>
      <c r="AQ262" s="2">
        <v>200065</v>
      </c>
      <c r="AR262" s="5">
        <v>43796</v>
      </c>
      <c r="AS262" s="6">
        <v>43798</v>
      </c>
      <c r="AT262" s="5">
        <v>44530</v>
      </c>
      <c r="AU262" s="5">
        <v>44165</v>
      </c>
      <c r="AV262" s="2">
        <v>1</v>
      </c>
      <c r="AW262" s="2" t="b">
        <v>1</v>
      </c>
      <c r="AX262" s="2" t="b">
        <v>1</v>
      </c>
      <c r="AY262" s="2" t="b">
        <v>1</v>
      </c>
      <c r="AZ262" s="2" t="b">
        <v>1</v>
      </c>
      <c r="BA262" s="2" t="b">
        <v>1</v>
      </c>
      <c r="BB262" s="2" t="b">
        <v>1</v>
      </c>
      <c r="BC262" s="2" t="b">
        <v>1</v>
      </c>
      <c r="BD262" s="2">
        <v>93</v>
      </c>
      <c r="BE262" s="6">
        <v>44286</v>
      </c>
      <c r="BF262" s="5">
        <v>44294</v>
      </c>
      <c r="BG262" s="5">
        <v>46112</v>
      </c>
      <c r="BH262" s="5">
        <v>45747</v>
      </c>
      <c r="BI262" s="2">
        <v>4</v>
      </c>
      <c r="BJ262" s="3" t="s">
        <v>1777</v>
      </c>
      <c r="BK262" s="3" t="s">
        <v>66</v>
      </c>
      <c r="BL262" s="3" t="s">
        <v>66</v>
      </c>
      <c r="BM262" s="3" t="s">
        <v>66</v>
      </c>
      <c r="BN262" s="3" t="s">
        <v>66</v>
      </c>
      <c r="BO262" s="3" t="s">
        <v>66</v>
      </c>
    </row>
    <row r="263" spans="1:67" ht="67.5" x14ac:dyDescent="0.15">
      <c r="A263" s="2">
        <v>78040323</v>
      </c>
      <c r="B263" s="10" t="str">
        <f>VLOOKUP(A263,CSV_R7.10.23!KIHON_20003313_2025_20251023144124_JURAI,2,FALSE)</f>
        <v>ＪＢＮインターナショナル　株式会社</v>
      </c>
      <c r="C263" s="10" t="str">
        <f>VLOOKUP(A263,CSV_R7.10.23!KIHON_20003313_2025_20251023144124_JURAI,4,FALSE)</f>
        <v>三鷹市　下連雀　３―３５―１　ネオシティ三鷹ビル</v>
      </c>
      <c r="D263" s="2">
        <v>837</v>
      </c>
      <c r="E263" s="3" t="s">
        <v>1778</v>
      </c>
      <c r="F263" s="3" t="s">
        <v>66</v>
      </c>
      <c r="G263" s="2">
        <v>78040323</v>
      </c>
      <c r="H263" s="3" t="s">
        <v>66</v>
      </c>
      <c r="I263" s="3" t="s">
        <v>1779</v>
      </c>
      <c r="J263" s="3" t="s">
        <v>66</v>
      </c>
      <c r="K263" s="3" t="s">
        <v>1780</v>
      </c>
      <c r="L263" s="2" t="b">
        <v>0</v>
      </c>
      <c r="M263" s="4" t="s">
        <v>66</v>
      </c>
      <c r="N263" s="2" t="b">
        <v>0</v>
      </c>
      <c r="O263" s="3" t="s">
        <v>1781</v>
      </c>
      <c r="P263" s="3" t="s">
        <v>1782</v>
      </c>
      <c r="Q263" s="3" t="s">
        <v>194</v>
      </c>
      <c r="R263" s="2" t="s">
        <v>211</v>
      </c>
      <c r="S263" s="2">
        <v>100837</v>
      </c>
      <c r="T263" s="5">
        <v>43395</v>
      </c>
      <c r="U263" s="6">
        <v>43399</v>
      </c>
      <c r="V263" s="5">
        <v>43769</v>
      </c>
      <c r="W263" s="7"/>
      <c r="X263" s="7"/>
      <c r="Y263" s="2" t="b">
        <v>1</v>
      </c>
      <c r="Z263" s="2" t="b">
        <v>1</v>
      </c>
      <c r="AA263" s="2" t="b">
        <v>1</v>
      </c>
      <c r="AB263" s="2" t="b">
        <v>0</v>
      </c>
      <c r="AC263" s="2" t="b">
        <v>1</v>
      </c>
      <c r="AD263" s="2" t="b">
        <v>1</v>
      </c>
      <c r="AE263" s="2" t="b">
        <v>0</v>
      </c>
      <c r="AF263" s="2" t="b">
        <v>0</v>
      </c>
      <c r="AG263" s="2">
        <v>243</v>
      </c>
      <c r="AH263" s="6">
        <v>43768</v>
      </c>
      <c r="AI263" s="5">
        <v>43768</v>
      </c>
      <c r="AJ263" s="5">
        <v>45961</v>
      </c>
      <c r="AK263" s="5">
        <v>45596</v>
      </c>
      <c r="AL263" s="2">
        <v>5</v>
      </c>
      <c r="AM263" s="3" t="s">
        <v>864</v>
      </c>
      <c r="AN263" s="3" t="s">
        <v>66</v>
      </c>
      <c r="AO263" s="3" t="s">
        <v>66</v>
      </c>
      <c r="AP263" s="3" t="s">
        <v>66</v>
      </c>
      <c r="AQ263" s="2">
        <v>200169</v>
      </c>
      <c r="AR263" s="5">
        <v>45225</v>
      </c>
      <c r="AS263" s="6">
        <v>45232</v>
      </c>
      <c r="AT263" s="5">
        <v>45961</v>
      </c>
      <c r="AU263" s="5">
        <v>45596</v>
      </c>
      <c r="AV263" s="2">
        <v>1</v>
      </c>
      <c r="AW263" s="2" t="b">
        <v>1</v>
      </c>
      <c r="AX263" s="2" t="b">
        <v>0</v>
      </c>
      <c r="AY263" s="2" t="b">
        <v>1</v>
      </c>
      <c r="AZ263" s="2" t="b">
        <v>1</v>
      </c>
      <c r="BA263" s="2" t="b">
        <v>1</v>
      </c>
      <c r="BB263" s="2" t="b">
        <v>1</v>
      </c>
      <c r="BC263" s="2" t="b">
        <v>0</v>
      </c>
      <c r="BD263" s="7"/>
      <c r="BE263" s="7"/>
      <c r="BF263" s="7"/>
      <c r="BG263" s="7"/>
      <c r="BH263" s="7"/>
      <c r="BI263" s="7"/>
      <c r="BJ263" s="3" t="s">
        <v>66</v>
      </c>
      <c r="BK263" s="3" t="s">
        <v>66</v>
      </c>
      <c r="BL263" s="3" t="s">
        <v>66</v>
      </c>
      <c r="BM263" s="3" t="s">
        <v>75</v>
      </c>
      <c r="BN263" s="3" t="s">
        <v>66</v>
      </c>
      <c r="BO263" s="3" t="s">
        <v>66</v>
      </c>
    </row>
    <row r="264" spans="1:67" ht="40.5" x14ac:dyDescent="0.15">
      <c r="A264" s="2">
        <v>71141104</v>
      </c>
      <c r="B264" s="10" t="str">
        <f>VLOOKUP(A264,CSV_R7.10.23!KIHON_20003313_2025_20251023144124_JURAI,2,FALSE)</f>
        <v>関東洗機工業　株式会社</v>
      </c>
      <c r="C264" s="10" t="str">
        <f>VLOOKUP(A264,CSV_R7.10.23!KIHON_20003313_2025_20251023144124_JURAI,4,FALSE)</f>
        <v>大田区　東糀谷　６‐４‐７</v>
      </c>
      <c r="D264" s="2">
        <v>838</v>
      </c>
      <c r="E264" s="3" t="s">
        <v>1783</v>
      </c>
      <c r="F264" s="3" t="s">
        <v>66</v>
      </c>
      <c r="G264" s="2">
        <v>71141104</v>
      </c>
      <c r="H264" s="3" t="s">
        <v>66</v>
      </c>
      <c r="I264" s="3" t="s">
        <v>1784</v>
      </c>
      <c r="J264" s="3" t="s">
        <v>66</v>
      </c>
      <c r="K264" s="3" t="s">
        <v>1785</v>
      </c>
      <c r="L264" s="2" t="b">
        <v>0</v>
      </c>
      <c r="M264" s="4" t="s">
        <v>66</v>
      </c>
      <c r="N264" s="2" t="b">
        <v>0</v>
      </c>
      <c r="O264" s="3" t="s">
        <v>1786</v>
      </c>
      <c r="P264" s="3" t="s">
        <v>1787</v>
      </c>
      <c r="Q264" s="3" t="s">
        <v>244</v>
      </c>
      <c r="R264" s="2" t="s">
        <v>1788</v>
      </c>
      <c r="S264" s="2">
        <v>100838</v>
      </c>
      <c r="T264" s="5">
        <v>43398</v>
      </c>
      <c r="U264" s="6">
        <v>43402</v>
      </c>
      <c r="V264" s="5">
        <v>45961</v>
      </c>
      <c r="W264" s="5">
        <v>45596</v>
      </c>
      <c r="X264" s="2">
        <v>6</v>
      </c>
      <c r="Y264" s="2" t="b">
        <v>1</v>
      </c>
      <c r="Z264" s="2" t="b">
        <v>1</v>
      </c>
      <c r="AA264" s="2" t="b">
        <v>0</v>
      </c>
      <c r="AB264" s="2" t="b">
        <v>0</v>
      </c>
      <c r="AC264" s="2" t="b">
        <v>1</v>
      </c>
      <c r="AD264" s="2" t="b">
        <v>0</v>
      </c>
      <c r="AE264" s="2" t="b">
        <v>0</v>
      </c>
      <c r="AF264" s="2" t="b">
        <v>0</v>
      </c>
      <c r="AG264" s="7"/>
      <c r="AH264" s="7"/>
      <c r="AI264" s="7"/>
      <c r="AJ264" s="7"/>
      <c r="AK264" s="7"/>
      <c r="AL264" s="7"/>
      <c r="AM264" s="3" t="s">
        <v>66</v>
      </c>
      <c r="AN264" s="3" t="s">
        <v>66</v>
      </c>
      <c r="AO264" s="3" t="s">
        <v>66</v>
      </c>
      <c r="AP264" s="3" t="s">
        <v>66</v>
      </c>
      <c r="AQ264" s="7"/>
      <c r="AR264" s="7"/>
      <c r="AS264" s="7"/>
      <c r="AT264" s="7"/>
      <c r="AU264" s="7"/>
      <c r="AV264" s="7"/>
      <c r="AW264" s="2" t="b">
        <v>0</v>
      </c>
      <c r="AX264" s="2" t="b">
        <v>0</v>
      </c>
      <c r="AY264" s="2" t="b">
        <v>0</v>
      </c>
      <c r="AZ264" s="2" t="b">
        <v>0</v>
      </c>
      <c r="BA264" s="2" t="b">
        <v>0</v>
      </c>
      <c r="BB264" s="2" t="b">
        <v>0</v>
      </c>
      <c r="BC264" s="2" t="b">
        <v>0</v>
      </c>
      <c r="BD264" s="7"/>
      <c r="BE264" s="7"/>
      <c r="BF264" s="7"/>
      <c r="BG264" s="7"/>
      <c r="BH264" s="7"/>
      <c r="BI264" s="7"/>
      <c r="BJ264" s="3" t="s">
        <v>66</v>
      </c>
      <c r="BK264" s="3" t="s">
        <v>66</v>
      </c>
      <c r="BL264" s="3" t="s">
        <v>66</v>
      </c>
      <c r="BM264" s="3" t="s">
        <v>66</v>
      </c>
      <c r="BN264" s="3" t="s">
        <v>66</v>
      </c>
      <c r="BO264" s="3" t="s">
        <v>66</v>
      </c>
    </row>
    <row r="265" spans="1:67" ht="67.5" x14ac:dyDescent="0.15">
      <c r="A265" s="2">
        <v>76390010</v>
      </c>
      <c r="B265" s="10" t="str">
        <f>VLOOKUP(A265,CSV_R7.10.23!KIHON_20003313_2025_20251023144124_JURAI,2,FALSE)</f>
        <v>社会福祉法人　花窓堂　由木保育園</v>
      </c>
      <c r="C265" s="10" t="str">
        <f>VLOOKUP(A265,CSV_R7.10.23!KIHON_20003313_2025_20251023144124_JURAI,4,FALSE)</f>
        <v>八王子市　下柚木　１５―１</v>
      </c>
      <c r="D265" s="2">
        <v>840</v>
      </c>
      <c r="E265" s="3" t="s">
        <v>1789</v>
      </c>
      <c r="F265" s="3" t="s">
        <v>66</v>
      </c>
      <c r="G265" s="2">
        <v>76390010</v>
      </c>
      <c r="H265" s="3" t="s">
        <v>66</v>
      </c>
      <c r="I265" s="3" t="s">
        <v>1790</v>
      </c>
      <c r="J265" s="3" t="s">
        <v>66</v>
      </c>
      <c r="K265" s="3" t="s">
        <v>1791</v>
      </c>
      <c r="L265" s="2" t="b">
        <v>0</v>
      </c>
      <c r="M265" s="4" t="s">
        <v>1792</v>
      </c>
      <c r="N265" s="2" t="b">
        <v>0</v>
      </c>
      <c r="O265" s="3" t="s">
        <v>1793</v>
      </c>
      <c r="P265" s="3" t="s">
        <v>1794</v>
      </c>
      <c r="Q265" s="3" t="s">
        <v>114</v>
      </c>
      <c r="R265" s="2" t="s">
        <v>553</v>
      </c>
      <c r="S265" s="2">
        <v>100840</v>
      </c>
      <c r="T265" s="5">
        <v>43404</v>
      </c>
      <c r="U265" s="6">
        <v>43410</v>
      </c>
      <c r="V265" s="5">
        <v>43769</v>
      </c>
      <c r="W265" s="7"/>
      <c r="X265" s="7"/>
      <c r="Y265" s="2" t="b">
        <v>1</v>
      </c>
      <c r="Z265" s="2" t="b">
        <v>0</v>
      </c>
      <c r="AA265" s="2" t="b">
        <v>0</v>
      </c>
      <c r="AB265" s="2" t="b">
        <v>0</v>
      </c>
      <c r="AC265" s="2" t="b">
        <v>1</v>
      </c>
      <c r="AD265" s="2" t="b">
        <v>0</v>
      </c>
      <c r="AE265" s="2" t="b">
        <v>1</v>
      </c>
      <c r="AF265" s="2" t="b">
        <v>0</v>
      </c>
      <c r="AG265" s="2">
        <v>153</v>
      </c>
      <c r="AH265" s="6">
        <v>43426</v>
      </c>
      <c r="AI265" s="5">
        <v>43433</v>
      </c>
      <c r="AJ265" s="5">
        <v>45991</v>
      </c>
      <c r="AK265" s="5">
        <v>45626</v>
      </c>
      <c r="AL265" s="2">
        <v>6</v>
      </c>
      <c r="AM265" s="3" t="s">
        <v>66</v>
      </c>
      <c r="AN265" s="3" t="s">
        <v>66</v>
      </c>
      <c r="AO265" s="3" t="s">
        <v>66</v>
      </c>
      <c r="AP265" s="3" t="s">
        <v>66</v>
      </c>
      <c r="AQ265" s="2">
        <v>200049</v>
      </c>
      <c r="AR265" s="5">
        <v>43635</v>
      </c>
      <c r="AS265" s="6">
        <v>43637</v>
      </c>
      <c r="AT265" s="5">
        <v>46203</v>
      </c>
      <c r="AU265" s="5">
        <v>45838</v>
      </c>
      <c r="AV265" s="2">
        <v>6</v>
      </c>
      <c r="AW265" s="2" t="b">
        <v>1</v>
      </c>
      <c r="AX265" s="2" t="b">
        <v>1</v>
      </c>
      <c r="AY265" s="2" t="b">
        <v>1</v>
      </c>
      <c r="AZ265" s="2" t="b">
        <v>1</v>
      </c>
      <c r="BA265" s="2" t="b">
        <v>1</v>
      </c>
      <c r="BB265" s="2" t="b">
        <v>1</v>
      </c>
      <c r="BC265" s="2" t="b">
        <v>1</v>
      </c>
      <c r="BD265" s="7"/>
      <c r="BE265" s="7"/>
      <c r="BF265" s="7"/>
      <c r="BG265" s="7"/>
      <c r="BH265" s="7"/>
      <c r="BI265" s="7"/>
      <c r="BJ265" s="3" t="s">
        <v>66</v>
      </c>
      <c r="BK265" s="3" t="s">
        <v>66</v>
      </c>
      <c r="BL265" s="3" t="s">
        <v>66</v>
      </c>
      <c r="BM265" s="3" t="s">
        <v>66</v>
      </c>
      <c r="BN265" s="3" t="s">
        <v>66</v>
      </c>
      <c r="BO265" s="3" t="s">
        <v>66</v>
      </c>
    </row>
    <row r="266" spans="1:67" ht="67.5" x14ac:dyDescent="0.15">
      <c r="A266" s="2">
        <v>76140503</v>
      </c>
      <c r="B266" s="10" t="str">
        <f>VLOOKUP(A266,CSV_R7.10.23!KIHON_20003313_2025_20251023144124_JURAI,2,FALSE)</f>
        <v>社会福祉法人　花窓堂由木あすなろ保育園</v>
      </c>
      <c r="C266" s="10" t="str">
        <f>VLOOKUP(A266,CSV_R7.10.23!KIHON_20003313_2025_20251023144124_JURAI,4,FALSE)</f>
        <v>八王子市　南大沢　３－６－１</v>
      </c>
      <c r="D266" s="2">
        <v>841</v>
      </c>
      <c r="E266" s="3" t="s">
        <v>1795</v>
      </c>
      <c r="F266" s="3" t="s">
        <v>66</v>
      </c>
      <c r="G266" s="2">
        <v>76140503</v>
      </c>
      <c r="H266" s="3" t="s">
        <v>66</v>
      </c>
      <c r="I266" s="3" t="s">
        <v>1796</v>
      </c>
      <c r="J266" s="3" t="s">
        <v>66</v>
      </c>
      <c r="K266" s="3" t="s">
        <v>1797</v>
      </c>
      <c r="L266" s="2" t="b">
        <v>0</v>
      </c>
      <c r="M266" s="4" t="s">
        <v>66</v>
      </c>
      <c r="N266" s="2" t="b">
        <v>0</v>
      </c>
      <c r="O266" s="3" t="s">
        <v>1798</v>
      </c>
      <c r="P266" s="3" t="s">
        <v>1799</v>
      </c>
      <c r="Q266" s="3" t="s">
        <v>114</v>
      </c>
      <c r="R266" s="2" t="s">
        <v>485</v>
      </c>
      <c r="S266" s="2">
        <v>100841</v>
      </c>
      <c r="T266" s="5">
        <v>43404</v>
      </c>
      <c r="U266" s="6">
        <v>43410</v>
      </c>
      <c r="V266" s="5">
        <v>43769</v>
      </c>
      <c r="W266" s="7"/>
      <c r="X266" s="7"/>
      <c r="Y266" s="2" t="b">
        <v>1</v>
      </c>
      <c r="Z266" s="2" t="b">
        <v>0</v>
      </c>
      <c r="AA266" s="2" t="b">
        <v>0</v>
      </c>
      <c r="AB266" s="2" t="b">
        <v>0</v>
      </c>
      <c r="AC266" s="2" t="b">
        <v>1</v>
      </c>
      <c r="AD266" s="2" t="b">
        <v>0</v>
      </c>
      <c r="AE266" s="2" t="b">
        <v>1</v>
      </c>
      <c r="AF266" s="2" t="b">
        <v>0</v>
      </c>
      <c r="AG266" s="2">
        <v>154</v>
      </c>
      <c r="AH266" s="6">
        <v>43426</v>
      </c>
      <c r="AI266" s="5">
        <v>43433</v>
      </c>
      <c r="AJ266" s="5">
        <v>45991</v>
      </c>
      <c r="AK266" s="5">
        <v>45626</v>
      </c>
      <c r="AL266" s="2">
        <v>6</v>
      </c>
      <c r="AM266" s="3" t="s">
        <v>66</v>
      </c>
      <c r="AN266" s="3" t="s">
        <v>66</v>
      </c>
      <c r="AO266" s="3" t="s">
        <v>66</v>
      </c>
      <c r="AP266" s="3" t="s">
        <v>66</v>
      </c>
      <c r="AQ266" s="2">
        <v>200050</v>
      </c>
      <c r="AR266" s="5">
        <v>43635</v>
      </c>
      <c r="AS266" s="6">
        <v>43637</v>
      </c>
      <c r="AT266" s="5">
        <v>46203</v>
      </c>
      <c r="AU266" s="5">
        <v>45838</v>
      </c>
      <c r="AV266" s="2">
        <v>6</v>
      </c>
      <c r="AW266" s="2" t="b">
        <v>1</v>
      </c>
      <c r="AX266" s="2" t="b">
        <v>1</v>
      </c>
      <c r="AY266" s="2" t="b">
        <v>1</v>
      </c>
      <c r="AZ266" s="2" t="b">
        <v>1</v>
      </c>
      <c r="BA266" s="2" t="b">
        <v>1</v>
      </c>
      <c r="BB266" s="2" t="b">
        <v>1</v>
      </c>
      <c r="BC266" s="2" t="b">
        <v>1</v>
      </c>
      <c r="BD266" s="7"/>
      <c r="BE266" s="7"/>
      <c r="BF266" s="7"/>
      <c r="BG266" s="7"/>
      <c r="BH266" s="7"/>
      <c r="BI266" s="7"/>
      <c r="BJ266" s="3" t="s">
        <v>66</v>
      </c>
      <c r="BK266" s="3" t="s">
        <v>66</v>
      </c>
      <c r="BL266" s="3" t="s">
        <v>66</v>
      </c>
      <c r="BM266" s="3" t="s">
        <v>66</v>
      </c>
      <c r="BN266" s="3" t="s">
        <v>66</v>
      </c>
      <c r="BO266" s="3" t="s">
        <v>66</v>
      </c>
    </row>
    <row r="267" spans="1:67" ht="67.5" x14ac:dyDescent="0.15">
      <c r="A267" s="2">
        <v>24421513</v>
      </c>
      <c r="B267" s="10" t="str">
        <f>VLOOKUP(A267,CSV_R7.10.23!KIHON_20003313_2025_20251023144124_JURAI,2,FALSE)</f>
        <v>地盤ネット　株式会社</v>
      </c>
      <c r="C267" s="10" t="str">
        <f>VLOOKUP(A267,CSV_R7.10.23!KIHON_20003313_2025_20251023144124_JURAI,4,FALSE)</f>
        <v>新宿区　新宿　５－２－３　ＭＲＣビル</v>
      </c>
      <c r="D267" s="2">
        <v>845</v>
      </c>
      <c r="E267" s="3" t="s">
        <v>1800</v>
      </c>
      <c r="F267" s="3" t="s">
        <v>66</v>
      </c>
      <c r="G267" s="2">
        <v>24421513</v>
      </c>
      <c r="H267" s="3" t="s">
        <v>66</v>
      </c>
      <c r="I267" s="3" t="s">
        <v>1801</v>
      </c>
      <c r="J267" s="3" t="s">
        <v>66</v>
      </c>
      <c r="K267" s="3" t="s">
        <v>1802</v>
      </c>
      <c r="L267" s="2" t="b">
        <v>0</v>
      </c>
      <c r="M267" s="4" t="s">
        <v>66</v>
      </c>
      <c r="N267" s="2" t="b">
        <v>0</v>
      </c>
      <c r="O267" s="3" t="s">
        <v>332</v>
      </c>
      <c r="P267" s="3" t="s">
        <v>1803</v>
      </c>
      <c r="Q267" s="3" t="s">
        <v>94</v>
      </c>
      <c r="R267" s="2" t="s">
        <v>204</v>
      </c>
      <c r="S267" s="2">
        <v>100845</v>
      </c>
      <c r="T267" s="5">
        <v>43410</v>
      </c>
      <c r="U267" s="6">
        <v>43416</v>
      </c>
      <c r="V267" s="5">
        <v>44165</v>
      </c>
      <c r="W267" s="5">
        <v>43799</v>
      </c>
      <c r="X267" s="2">
        <v>1</v>
      </c>
      <c r="Y267" s="2" t="b">
        <v>1</v>
      </c>
      <c r="Z267" s="2" t="b">
        <v>1</v>
      </c>
      <c r="AA267" s="2" t="b">
        <v>1</v>
      </c>
      <c r="AB267" s="2" t="b">
        <v>1</v>
      </c>
      <c r="AC267" s="2" t="b">
        <v>1</v>
      </c>
      <c r="AD267" s="2" t="b">
        <v>1</v>
      </c>
      <c r="AE267" s="2" t="b">
        <v>1</v>
      </c>
      <c r="AF267" s="2" t="b">
        <v>0</v>
      </c>
      <c r="AG267" s="2">
        <v>253</v>
      </c>
      <c r="AH267" s="6">
        <v>43853</v>
      </c>
      <c r="AI267" s="5">
        <v>43861</v>
      </c>
      <c r="AJ267" s="5">
        <v>46053</v>
      </c>
      <c r="AK267" s="5">
        <v>45688</v>
      </c>
      <c r="AL267" s="2">
        <v>5</v>
      </c>
      <c r="AM267" s="3" t="s">
        <v>66</v>
      </c>
      <c r="AN267" s="3" t="s">
        <v>66</v>
      </c>
      <c r="AO267" s="3" t="s">
        <v>66</v>
      </c>
      <c r="AP267" s="3" t="s">
        <v>66</v>
      </c>
      <c r="AQ267" s="7"/>
      <c r="AR267" s="7"/>
      <c r="AS267" s="7"/>
      <c r="AT267" s="7"/>
      <c r="AU267" s="7"/>
      <c r="AV267" s="7"/>
      <c r="AW267" s="2" t="b">
        <v>0</v>
      </c>
      <c r="AX267" s="2" t="b">
        <v>0</v>
      </c>
      <c r="AY267" s="2" t="b">
        <v>0</v>
      </c>
      <c r="AZ267" s="2" t="b">
        <v>0</v>
      </c>
      <c r="BA267" s="2" t="b">
        <v>0</v>
      </c>
      <c r="BB267" s="2" t="b">
        <v>0</v>
      </c>
      <c r="BC267" s="2" t="b">
        <v>0</v>
      </c>
      <c r="BD267" s="7"/>
      <c r="BE267" s="7"/>
      <c r="BF267" s="7"/>
      <c r="BG267" s="7"/>
      <c r="BH267" s="7"/>
      <c r="BI267" s="7"/>
      <c r="BJ267" s="3" t="s">
        <v>66</v>
      </c>
      <c r="BK267" s="3" t="s">
        <v>66</v>
      </c>
      <c r="BL267" s="3" t="s">
        <v>66</v>
      </c>
      <c r="BM267" s="3" t="s">
        <v>66</v>
      </c>
      <c r="BN267" s="3" t="s">
        <v>66</v>
      </c>
      <c r="BO267" s="3" t="s">
        <v>66</v>
      </c>
    </row>
    <row r="268" spans="1:67" ht="67.5" x14ac:dyDescent="0.15">
      <c r="A268" s="2">
        <v>35423311</v>
      </c>
      <c r="B268" s="10" t="str">
        <f>VLOOKUP(A268,CSV_R7.10.23!KIHON_20003313_2025_20251023144124_JURAI,2,FALSE)</f>
        <v>地盤ネットホールディングス　株式会社</v>
      </c>
      <c r="C268" s="10" t="str">
        <f>VLOOKUP(A268,CSV_R7.10.23!KIHON_20003313_2025_20251023144124_JURAI,4,FALSE)</f>
        <v>新宿区　新宿　５－２－３　ＭＲＣビル　４Ｆ</v>
      </c>
      <c r="D268" s="2">
        <v>846</v>
      </c>
      <c r="E268" s="3" t="s">
        <v>1804</v>
      </c>
      <c r="F268" s="3" t="s">
        <v>66</v>
      </c>
      <c r="G268" s="2">
        <v>35423311</v>
      </c>
      <c r="H268" s="3" t="s">
        <v>66</v>
      </c>
      <c r="I268" s="3" t="s">
        <v>1801</v>
      </c>
      <c r="J268" s="3" t="s">
        <v>66</v>
      </c>
      <c r="K268" s="3" t="s">
        <v>1802</v>
      </c>
      <c r="L268" s="2" t="b">
        <v>0</v>
      </c>
      <c r="M268" s="4" t="s">
        <v>66</v>
      </c>
      <c r="N268" s="2" t="b">
        <v>0</v>
      </c>
      <c r="O268" s="3" t="s">
        <v>332</v>
      </c>
      <c r="P268" s="3" t="s">
        <v>1803</v>
      </c>
      <c r="Q268" s="3" t="s">
        <v>94</v>
      </c>
      <c r="R268" s="2" t="s">
        <v>617</v>
      </c>
      <c r="S268" s="2">
        <v>100846</v>
      </c>
      <c r="T268" s="5">
        <v>43410</v>
      </c>
      <c r="U268" s="6">
        <v>43416</v>
      </c>
      <c r="V268" s="5">
        <v>44165</v>
      </c>
      <c r="W268" s="5">
        <v>43799</v>
      </c>
      <c r="X268" s="2">
        <v>1</v>
      </c>
      <c r="Y268" s="2" t="b">
        <v>1</v>
      </c>
      <c r="Z268" s="2" t="b">
        <v>1</v>
      </c>
      <c r="AA268" s="2" t="b">
        <v>1</v>
      </c>
      <c r="AB268" s="2" t="b">
        <v>1</v>
      </c>
      <c r="AC268" s="2" t="b">
        <v>1</v>
      </c>
      <c r="AD268" s="2" t="b">
        <v>1</v>
      </c>
      <c r="AE268" s="2" t="b">
        <v>1</v>
      </c>
      <c r="AF268" s="2" t="b">
        <v>0</v>
      </c>
      <c r="AG268" s="2">
        <v>254</v>
      </c>
      <c r="AH268" s="6">
        <v>43853</v>
      </c>
      <c r="AI268" s="5">
        <v>43854</v>
      </c>
      <c r="AJ268" s="5">
        <v>46053</v>
      </c>
      <c r="AK268" s="5">
        <v>45688</v>
      </c>
      <c r="AL268" s="2">
        <v>5</v>
      </c>
      <c r="AM268" s="3" t="s">
        <v>1805</v>
      </c>
      <c r="AN268" s="3" t="s">
        <v>66</v>
      </c>
      <c r="AO268" s="3" t="s">
        <v>66</v>
      </c>
      <c r="AP268" s="3" t="s">
        <v>66</v>
      </c>
      <c r="AQ268" s="7"/>
      <c r="AR268" s="7"/>
      <c r="AS268" s="7"/>
      <c r="AT268" s="7"/>
      <c r="AU268" s="7"/>
      <c r="AV268" s="7"/>
      <c r="AW268" s="2" t="b">
        <v>0</v>
      </c>
      <c r="AX268" s="2" t="b">
        <v>0</v>
      </c>
      <c r="AY268" s="2" t="b">
        <v>0</v>
      </c>
      <c r="AZ268" s="2" t="b">
        <v>0</v>
      </c>
      <c r="BA268" s="2" t="b">
        <v>0</v>
      </c>
      <c r="BB268" s="2" t="b">
        <v>0</v>
      </c>
      <c r="BC268" s="2" t="b">
        <v>0</v>
      </c>
      <c r="BD268" s="7"/>
      <c r="BE268" s="7"/>
      <c r="BF268" s="7"/>
      <c r="BG268" s="7"/>
      <c r="BH268" s="7"/>
      <c r="BI268" s="7"/>
      <c r="BJ268" s="3" t="s">
        <v>66</v>
      </c>
      <c r="BK268" s="3" t="s">
        <v>66</v>
      </c>
      <c r="BL268" s="3" t="s">
        <v>66</v>
      </c>
      <c r="BM268" s="3" t="s">
        <v>66</v>
      </c>
      <c r="BN268" s="3" t="s">
        <v>66</v>
      </c>
      <c r="BO268" s="3" t="s">
        <v>66</v>
      </c>
    </row>
    <row r="269" spans="1:67" ht="54" x14ac:dyDescent="0.15">
      <c r="A269" s="2">
        <v>63190041</v>
      </c>
      <c r="B269" s="10" t="str">
        <f>VLOOKUP(A269,CSV_R7.10.23!KIHON_20003313_2025_20251023144124_JURAI,2,FALSE)</f>
        <v>月産業　有限会社</v>
      </c>
      <c r="C269" s="10" t="str">
        <f>VLOOKUP(A269,CSV_R7.10.23!KIHON_20003313_2025_20251023144124_JURAI,4,FALSE)</f>
        <v>世田谷区　若林　２－１９－６</v>
      </c>
      <c r="D269" s="2">
        <v>847</v>
      </c>
      <c r="E269" s="3" t="s">
        <v>1806</v>
      </c>
      <c r="F269" s="3" t="s">
        <v>66</v>
      </c>
      <c r="G269" s="2">
        <v>63190041</v>
      </c>
      <c r="H269" s="3" t="s">
        <v>1807</v>
      </c>
      <c r="I269" s="3" t="s">
        <v>1808</v>
      </c>
      <c r="J269" s="3" t="s">
        <v>66</v>
      </c>
      <c r="K269" s="3" t="s">
        <v>1809</v>
      </c>
      <c r="L269" s="2" t="b">
        <v>0</v>
      </c>
      <c r="M269" s="4" t="s">
        <v>1810</v>
      </c>
      <c r="N269" s="2" t="b">
        <v>0</v>
      </c>
      <c r="O269" s="3" t="s">
        <v>1811</v>
      </c>
      <c r="P269" s="3" t="s">
        <v>1812</v>
      </c>
      <c r="Q269" s="3" t="s">
        <v>166</v>
      </c>
      <c r="R269" s="2" t="s">
        <v>1813</v>
      </c>
      <c r="S269" s="2">
        <v>100847</v>
      </c>
      <c r="T269" s="5">
        <v>43411</v>
      </c>
      <c r="U269" s="6">
        <v>43416</v>
      </c>
      <c r="V269" s="5">
        <v>44530</v>
      </c>
      <c r="W269" s="5">
        <v>44165</v>
      </c>
      <c r="X269" s="2">
        <v>2</v>
      </c>
      <c r="Y269" s="2" t="b">
        <v>1</v>
      </c>
      <c r="Z269" s="2" t="b">
        <v>0</v>
      </c>
      <c r="AA269" s="2" t="b">
        <v>0</v>
      </c>
      <c r="AB269" s="2" t="b">
        <v>0</v>
      </c>
      <c r="AC269" s="2" t="b">
        <v>1</v>
      </c>
      <c r="AD269" s="2" t="b">
        <v>0</v>
      </c>
      <c r="AE269" s="2" t="b">
        <v>0</v>
      </c>
      <c r="AF269" s="2" t="b">
        <v>0</v>
      </c>
      <c r="AG269" s="2">
        <v>361</v>
      </c>
      <c r="AH269" s="6">
        <v>44217</v>
      </c>
      <c r="AI269" s="5">
        <v>44221</v>
      </c>
      <c r="AJ269" s="5">
        <v>46053</v>
      </c>
      <c r="AK269" s="5">
        <v>45688</v>
      </c>
      <c r="AL269" s="2">
        <v>4</v>
      </c>
      <c r="AM269" s="3" t="s">
        <v>66</v>
      </c>
      <c r="AN269" s="3" t="s">
        <v>66</v>
      </c>
      <c r="AO269" s="3" t="s">
        <v>75</v>
      </c>
      <c r="AP269" s="3" t="s">
        <v>66</v>
      </c>
      <c r="AQ269" s="7"/>
      <c r="AR269" s="7"/>
      <c r="AS269" s="7"/>
      <c r="AT269" s="7"/>
      <c r="AU269" s="7"/>
      <c r="AV269" s="7"/>
      <c r="AW269" s="2" t="b">
        <v>0</v>
      </c>
      <c r="AX269" s="2" t="b">
        <v>0</v>
      </c>
      <c r="AY269" s="2" t="b">
        <v>0</v>
      </c>
      <c r="AZ269" s="2" t="b">
        <v>0</v>
      </c>
      <c r="BA269" s="2" t="b">
        <v>0</v>
      </c>
      <c r="BB269" s="2" t="b">
        <v>0</v>
      </c>
      <c r="BC269" s="2" t="b">
        <v>0</v>
      </c>
      <c r="BD269" s="7"/>
      <c r="BE269" s="7"/>
      <c r="BF269" s="7"/>
      <c r="BG269" s="7"/>
      <c r="BH269" s="7"/>
      <c r="BI269" s="7"/>
      <c r="BJ269" s="3" t="s">
        <v>66</v>
      </c>
      <c r="BK269" s="3" t="s">
        <v>66</v>
      </c>
      <c r="BL269" s="3" t="s">
        <v>66</v>
      </c>
      <c r="BM269" s="3" t="s">
        <v>66</v>
      </c>
      <c r="BN269" s="3" t="s">
        <v>66</v>
      </c>
      <c r="BO269" s="3" t="s">
        <v>66</v>
      </c>
    </row>
    <row r="270" spans="1:67" ht="108" x14ac:dyDescent="0.15">
      <c r="A270" s="2">
        <v>64330120</v>
      </c>
      <c r="B270" s="10" t="str">
        <f>VLOOKUP(A270,CSV_R7.10.23!KIHON_20003313_2025_20251023144124_JURAI,2,FALSE)</f>
        <v>株式会社　ＫＯＭＰＥＩＴＯ</v>
      </c>
      <c r="C270" s="10" t="str">
        <f>VLOOKUP(A270,CSV_R7.10.23!KIHON_20003313_2025_20251023144124_JURAI,4,FALSE)</f>
        <v>品川区　西五反田　２－２８－５　第２オークラビル５階</v>
      </c>
      <c r="D270" s="2">
        <v>848</v>
      </c>
      <c r="E270" s="3" t="s">
        <v>1814</v>
      </c>
      <c r="F270" s="3" t="s">
        <v>66</v>
      </c>
      <c r="G270" s="2">
        <v>64330120</v>
      </c>
      <c r="H270" s="3" t="s">
        <v>66</v>
      </c>
      <c r="I270" s="3" t="s">
        <v>1815</v>
      </c>
      <c r="J270" s="3" t="s">
        <v>66</v>
      </c>
      <c r="K270" s="3" t="s">
        <v>1816</v>
      </c>
      <c r="L270" s="2" t="b">
        <v>0</v>
      </c>
      <c r="M270" s="4" t="s">
        <v>1817</v>
      </c>
      <c r="N270" s="2" t="b">
        <v>0</v>
      </c>
      <c r="O270" s="3" t="s">
        <v>224</v>
      </c>
      <c r="P270" s="3" t="s">
        <v>1818</v>
      </c>
      <c r="Q270" s="3" t="s">
        <v>194</v>
      </c>
      <c r="R270" s="2" t="s">
        <v>277</v>
      </c>
      <c r="S270" s="2">
        <v>100848</v>
      </c>
      <c r="T270" s="5">
        <v>43412</v>
      </c>
      <c r="U270" s="6">
        <v>43418</v>
      </c>
      <c r="V270" s="5">
        <v>43799</v>
      </c>
      <c r="W270" s="7"/>
      <c r="X270" s="7"/>
      <c r="Y270" s="2" t="b">
        <v>1</v>
      </c>
      <c r="Z270" s="2" t="b">
        <v>1</v>
      </c>
      <c r="AA270" s="2" t="b">
        <v>1</v>
      </c>
      <c r="AB270" s="2" t="b">
        <v>1</v>
      </c>
      <c r="AC270" s="2" t="b">
        <v>1</v>
      </c>
      <c r="AD270" s="2" t="b">
        <v>1</v>
      </c>
      <c r="AE270" s="2" t="b">
        <v>1</v>
      </c>
      <c r="AF270" s="2" t="b">
        <v>0</v>
      </c>
      <c r="AG270" s="2">
        <v>216</v>
      </c>
      <c r="AH270" s="6">
        <v>43768</v>
      </c>
      <c r="AI270" s="5">
        <v>43768</v>
      </c>
      <c r="AJ270" s="5">
        <v>45961</v>
      </c>
      <c r="AK270" s="5">
        <v>45596</v>
      </c>
      <c r="AL270" s="2">
        <v>5</v>
      </c>
      <c r="AM270" s="3" t="s">
        <v>1819</v>
      </c>
      <c r="AN270" s="3" t="s">
        <v>66</v>
      </c>
      <c r="AO270" s="3" t="s">
        <v>66</v>
      </c>
      <c r="AP270" s="3" t="s">
        <v>66</v>
      </c>
      <c r="AQ270" s="7"/>
      <c r="AR270" s="7"/>
      <c r="AS270" s="7"/>
      <c r="AT270" s="7"/>
      <c r="AU270" s="7"/>
      <c r="AV270" s="7"/>
      <c r="AW270" s="2" t="b">
        <v>0</v>
      </c>
      <c r="AX270" s="2" t="b">
        <v>0</v>
      </c>
      <c r="AY270" s="2" t="b">
        <v>0</v>
      </c>
      <c r="AZ270" s="2" t="b">
        <v>0</v>
      </c>
      <c r="BA270" s="2" t="b">
        <v>0</v>
      </c>
      <c r="BB270" s="2" t="b">
        <v>0</v>
      </c>
      <c r="BC270" s="2" t="b">
        <v>0</v>
      </c>
      <c r="BD270" s="7"/>
      <c r="BE270" s="7"/>
      <c r="BF270" s="7"/>
      <c r="BG270" s="7"/>
      <c r="BH270" s="7"/>
      <c r="BI270" s="7"/>
      <c r="BJ270" s="3" t="s">
        <v>66</v>
      </c>
      <c r="BK270" s="3" t="s">
        <v>66</v>
      </c>
      <c r="BL270" s="3" t="s">
        <v>66</v>
      </c>
      <c r="BM270" s="3" t="s">
        <v>66</v>
      </c>
      <c r="BN270" s="3" t="s">
        <v>66</v>
      </c>
      <c r="BO270" s="3" t="s">
        <v>66</v>
      </c>
    </row>
    <row r="271" spans="1:67" ht="40.5" x14ac:dyDescent="0.15">
      <c r="A271" s="2">
        <v>3460622</v>
      </c>
      <c r="B271" s="10" t="str">
        <f>VLOOKUP(A271,CSV_R7.10.23!KIHON_20003313_2025_20251023144124_JURAI,2,FALSE)</f>
        <v>株式会社　ゼアテックス</v>
      </c>
      <c r="C271" s="10" t="str">
        <f>VLOOKUP(A271,CSV_R7.10.23!KIHON_20003313_2025_20251023144124_JURAI,4,FALSE)</f>
        <v>豊島区　東池袋　１－１７－３</v>
      </c>
      <c r="D271" s="2">
        <v>850</v>
      </c>
      <c r="E271" s="3" t="s">
        <v>1820</v>
      </c>
      <c r="F271" s="3" t="s">
        <v>66</v>
      </c>
      <c r="G271" s="2">
        <v>3460622</v>
      </c>
      <c r="H271" s="3" t="s">
        <v>66</v>
      </c>
      <c r="I271" s="3" t="s">
        <v>1821</v>
      </c>
      <c r="J271" s="3" t="s">
        <v>66</v>
      </c>
      <c r="K271" s="3" t="s">
        <v>1822</v>
      </c>
      <c r="L271" s="2" t="b">
        <v>0</v>
      </c>
      <c r="M271" s="4" t="s">
        <v>66</v>
      </c>
      <c r="N271" s="2" t="b">
        <v>0</v>
      </c>
      <c r="O271" s="3" t="s">
        <v>819</v>
      </c>
      <c r="P271" s="3" t="s">
        <v>1823</v>
      </c>
      <c r="Q271" s="3" t="s">
        <v>440</v>
      </c>
      <c r="R271" s="2" t="s">
        <v>177</v>
      </c>
      <c r="S271" s="2">
        <v>100850</v>
      </c>
      <c r="T271" s="5">
        <v>43416</v>
      </c>
      <c r="U271" s="6">
        <v>43419</v>
      </c>
      <c r="V271" s="5">
        <v>45991</v>
      </c>
      <c r="W271" s="5">
        <v>45626</v>
      </c>
      <c r="X271" s="2">
        <v>6</v>
      </c>
      <c r="Y271" s="2" t="b">
        <v>1</v>
      </c>
      <c r="Z271" s="2" t="b">
        <v>1</v>
      </c>
      <c r="AA271" s="2" t="b">
        <v>1</v>
      </c>
      <c r="AB271" s="2" t="b">
        <v>1</v>
      </c>
      <c r="AC271" s="2" t="b">
        <v>1</v>
      </c>
      <c r="AD271" s="2" t="b">
        <v>1</v>
      </c>
      <c r="AE271" s="2" t="b">
        <v>1</v>
      </c>
      <c r="AF271" s="2" t="b">
        <v>0</v>
      </c>
      <c r="AG271" s="7"/>
      <c r="AH271" s="7"/>
      <c r="AI271" s="7"/>
      <c r="AJ271" s="7"/>
      <c r="AK271" s="7"/>
      <c r="AL271" s="7"/>
      <c r="AM271" s="3" t="s">
        <v>528</v>
      </c>
      <c r="AN271" s="3" t="s">
        <v>66</v>
      </c>
      <c r="AO271" s="3" t="s">
        <v>66</v>
      </c>
      <c r="AP271" s="3" t="s">
        <v>66</v>
      </c>
      <c r="AQ271" s="7"/>
      <c r="AR271" s="7"/>
      <c r="AS271" s="7"/>
      <c r="AT271" s="7"/>
      <c r="AU271" s="7"/>
      <c r="AV271" s="7"/>
      <c r="AW271" s="2" t="b">
        <v>0</v>
      </c>
      <c r="AX271" s="2" t="b">
        <v>0</v>
      </c>
      <c r="AY271" s="2" t="b">
        <v>0</v>
      </c>
      <c r="AZ271" s="2" t="b">
        <v>0</v>
      </c>
      <c r="BA271" s="2" t="b">
        <v>0</v>
      </c>
      <c r="BB271" s="2" t="b">
        <v>0</v>
      </c>
      <c r="BC271" s="2" t="b">
        <v>0</v>
      </c>
      <c r="BD271" s="7"/>
      <c r="BE271" s="7"/>
      <c r="BF271" s="7"/>
      <c r="BG271" s="7"/>
      <c r="BH271" s="7"/>
      <c r="BI271" s="7"/>
      <c r="BJ271" s="3" t="s">
        <v>66</v>
      </c>
      <c r="BK271" s="3" t="s">
        <v>66</v>
      </c>
      <c r="BL271" s="3" t="s">
        <v>66</v>
      </c>
      <c r="BM271" s="3" t="s">
        <v>66</v>
      </c>
      <c r="BN271" s="3" t="s">
        <v>66</v>
      </c>
      <c r="BO271" s="3" t="s">
        <v>66</v>
      </c>
    </row>
    <row r="272" spans="1:67" ht="67.5" x14ac:dyDescent="0.15">
      <c r="A272" s="2">
        <v>45074319</v>
      </c>
      <c r="B272" s="10" t="str">
        <f>VLOOKUP(A272,CSV_R7.10.23!KIHON_20003313_2025_20251023144124_JURAI,2,FALSE)</f>
        <v>株式会社　トップワイジャパン</v>
      </c>
      <c r="C272" s="10" t="str">
        <f>VLOOKUP(A272,CSV_R7.10.23!KIHON_20003313_2025_20251023144124_JURAI,4,FALSE)</f>
        <v>板橋区　志村　２―８―１</v>
      </c>
      <c r="D272" s="2">
        <v>851</v>
      </c>
      <c r="E272" s="3" t="s">
        <v>1824</v>
      </c>
      <c r="F272" s="3" t="s">
        <v>66</v>
      </c>
      <c r="G272" s="2">
        <v>45074319</v>
      </c>
      <c r="H272" s="3" t="s">
        <v>66</v>
      </c>
      <c r="I272" s="3" t="s">
        <v>1825</v>
      </c>
      <c r="J272" s="3" t="s">
        <v>66</v>
      </c>
      <c r="K272" s="3" t="s">
        <v>1826</v>
      </c>
      <c r="L272" s="2" t="b">
        <v>0</v>
      </c>
      <c r="M272" s="4" t="s">
        <v>1827</v>
      </c>
      <c r="N272" s="2" t="b">
        <v>0</v>
      </c>
      <c r="O272" s="3" t="s">
        <v>1828</v>
      </c>
      <c r="P272" s="3" t="s">
        <v>1829</v>
      </c>
      <c r="Q272" s="3" t="s">
        <v>276</v>
      </c>
      <c r="R272" s="2" t="s">
        <v>625</v>
      </c>
      <c r="S272" s="2">
        <v>100851</v>
      </c>
      <c r="T272" s="5">
        <v>43417</v>
      </c>
      <c r="U272" s="6">
        <v>43420</v>
      </c>
      <c r="V272" s="5">
        <v>45991</v>
      </c>
      <c r="W272" s="5">
        <v>45626</v>
      </c>
      <c r="X272" s="2">
        <v>6</v>
      </c>
      <c r="Y272" s="2" t="b">
        <v>1</v>
      </c>
      <c r="Z272" s="2" t="b">
        <v>1</v>
      </c>
      <c r="AA272" s="2" t="b">
        <v>1</v>
      </c>
      <c r="AB272" s="2" t="b">
        <v>0</v>
      </c>
      <c r="AC272" s="2" t="b">
        <v>1</v>
      </c>
      <c r="AD272" s="2" t="b">
        <v>1</v>
      </c>
      <c r="AE272" s="2" t="b">
        <v>1</v>
      </c>
      <c r="AF272" s="2" t="b">
        <v>0</v>
      </c>
      <c r="AG272" s="7"/>
      <c r="AH272" s="7"/>
      <c r="AI272" s="7"/>
      <c r="AJ272" s="7"/>
      <c r="AK272" s="7"/>
      <c r="AL272" s="7"/>
      <c r="AM272" s="3" t="s">
        <v>1830</v>
      </c>
      <c r="AN272" s="3" t="s">
        <v>66</v>
      </c>
      <c r="AO272" s="3" t="s">
        <v>75</v>
      </c>
      <c r="AP272" s="3" t="s">
        <v>66</v>
      </c>
      <c r="AQ272" s="7"/>
      <c r="AR272" s="7"/>
      <c r="AS272" s="7"/>
      <c r="AT272" s="7"/>
      <c r="AU272" s="7"/>
      <c r="AV272" s="7"/>
      <c r="AW272" s="2" t="b">
        <v>0</v>
      </c>
      <c r="AX272" s="2" t="b">
        <v>0</v>
      </c>
      <c r="AY272" s="2" t="b">
        <v>0</v>
      </c>
      <c r="AZ272" s="2" t="b">
        <v>0</v>
      </c>
      <c r="BA272" s="2" t="b">
        <v>0</v>
      </c>
      <c r="BB272" s="2" t="b">
        <v>0</v>
      </c>
      <c r="BC272" s="2" t="b">
        <v>0</v>
      </c>
      <c r="BD272" s="7"/>
      <c r="BE272" s="7"/>
      <c r="BF272" s="7"/>
      <c r="BG272" s="7"/>
      <c r="BH272" s="7"/>
      <c r="BI272" s="7"/>
      <c r="BJ272" s="3" t="s">
        <v>66</v>
      </c>
      <c r="BK272" s="3" t="s">
        <v>66</v>
      </c>
      <c r="BL272" s="3" t="s">
        <v>66</v>
      </c>
      <c r="BM272" s="3" t="s">
        <v>66</v>
      </c>
      <c r="BN272" s="3" t="s">
        <v>66</v>
      </c>
      <c r="BO272" s="3" t="s">
        <v>66</v>
      </c>
    </row>
    <row r="273" spans="1:67" ht="81" x14ac:dyDescent="0.15">
      <c r="A273" s="2">
        <v>55300820</v>
      </c>
      <c r="B273" s="10" t="str">
        <f>VLOOKUP(A273,CSV_R7.10.23!KIHON_20003313_2025_20251023144124_JURAI,2,FALSE)</f>
        <v>丸山商事　株式会社</v>
      </c>
      <c r="C273" s="10" t="str">
        <f>VLOOKUP(A273,CSV_R7.10.23!KIHON_20003313_2025_20251023144124_JURAI,4,FALSE)</f>
        <v>新宿区　新宿　３－１１－１１　ダイアン新宿ビル１０階</v>
      </c>
      <c r="D273" s="2">
        <v>852</v>
      </c>
      <c r="E273" s="3" t="s">
        <v>1831</v>
      </c>
      <c r="F273" s="3" t="s">
        <v>66</v>
      </c>
      <c r="G273" s="2">
        <v>55300820</v>
      </c>
      <c r="H273" s="3" t="s">
        <v>66</v>
      </c>
      <c r="I273" s="3" t="s">
        <v>1832</v>
      </c>
      <c r="J273" s="3" t="s">
        <v>66</v>
      </c>
      <c r="K273" s="3" t="s">
        <v>1833</v>
      </c>
      <c r="L273" s="2" t="b">
        <v>0</v>
      </c>
      <c r="M273" s="4" t="s">
        <v>1834</v>
      </c>
      <c r="N273" s="2" t="b">
        <v>0</v>
      </c>
      <c r="O273" s="3" t="s">
        <v>332</v>
      </c>
      <c r="P273" s="3" t="s">
        <v>1835</v>
      </c>
      <c r="Q273" s="3" t="s">
        <v>1321</v>
      </c>
      <c r="R273" s="2" t="s">
        <v>204</v>
      </c>
      <c r="S273" s="2">
        <v>100852</v>
      </c>
      <c r="T273" s="5">
        <v>43418</v>
      </c>
      <c r="U273" s="6">
        <v>43420</v>
      </c>
      <c r="V273" s="5">
        <v>44895</v>
      </c>
      <c r="W273" s="5">
        <v>44530</v>
      </c>
      <c r="X273" s="2">
        <v>3</v>
      </c>
      <c r="Y273" s="2" t="b">
        <v>1</v>
      </c>
      <c r="Z273" s="2" t="b">
        <v>1</v>
      </c>
      <c r="AA273" s="2" t="b">
        <v>1</v>
      </c>
      <c r="AB273" s="2" t="b">
        <v>1</v>
      </c>
      <c r="AC273" s="2" t="b">
        <v>1</v>
      </c>
      <c r="AD273" s="2" t="b">
        <v>1</v>
      </c>
      <c r="AE273" s="2" t="b">
        <v>1</v>
      </c>
      <c r="AF273" s="2" t="b">
        <v>0</v>
      </c>
      <c r="AG273" s="2">
        <v>487</v>
      </c>
      <c r="AH273" s="6">
        <v>44635</v>
      </c>
      <c r="AI273" s="5">
        <v>44642</v>
      </c>
      <c r="AJ273" s="5">
        <v>46112</v>
      </c>
      <c r="AK273" s="5">
        <v>45747</v>
      </c>
      <c r="AL273" s="2">
        <v>3</v>
      </c>
      <c r="AM273" s="3" t="s">
        <v>434</v>
      </c>
      <c r="AN273" s="3" t="s">
        <v>66</v>
      </c>
      <c r="AO273" s="3" t="s">
        <v>75</v>
      </c>
      <c r="AP273" s="3" t="s">
        <v>66</v>
      </c>
      <c r="AQ273" s="7"/>
      <c r="AR273" s="7"/>
      <c r="AS273" s="7"/>
      <c r="AT273" s="7"/>
      <c r="AU273" s="7"/>
      <c r="AV273" s="7"/>
      <c r="AW273" s="2" t="b">
        <v>0</v>
      </c>
      <c r="AX273" s="2" t="b">
        <v>0</v>
      </c>
      <c r="AY273" s="2" t="b">
        <v>0</v>
      </c>
      <c r="AZ273" s="2" t="b">
        <v>0</v>
      </c>
      <c r="BA273" s="2" t="b">
        <v>0</v>
      </c>
      <c r="BB273" s="2" t="b">
        <v>0</v>
      </c>
      <c r="BC273" s="2" t="b">
        <v>0</v>
      </c>
      <c r="BD273" s="7"/>
      <c r="BE273" s="7"/>
      <c r="BF273" s="7"/>
      <c r="BG273" s="7"/>
      <c r="BH273" s="7"/>
      <c r="BI273" s="7"/>
      <c r="BJ273" s="3" t="s">
        <v>66</v>
      </c>
      <c r="BK273" s="3" t="s">
        <v>66</v>
      </c>
      <c r="BL273" s="3" t="s">
        <v>66</v>
      </c>
      <c r="BM273" s="3" t="s">
        <v>66</v>
      </c>
      <c r="BN273" s="3" t="s">
        <v>66</v>
      </c>
      <c r="BO273" s="3" t="s">
        <v>66</v>
      </c>
    </row>
    <row r="274" spans="1:67" ht="40.5" x14ac:dyDescent="0.15">
      <c r="A274" s="2">
        <v>76362105</v>
      </c>
      <c r="B274" s="10" t="str">
        <f>VLOOKUP(A274,CSV_R7.10.23!KIHON_20003313_2025_20251023144124_JURAI,2,FALSE)</f>
        <v>安心いちばん　株式会社</v>
      </c>
      <c r="C274" s="10" t="str">
        <f>VLOOKUP(A274,CSV_R7.10.23!KIHON_20003313_2025_20251023144124_JURAI,4,FALSE)</f>
        <v>八王子市　横山町　２０－７</v>
      </c>
      <c r="D274" s="2">
        <v>856</v>
      </c>
      <c r="E274" s="3" t="s">
        <v>1836</v>
      </c>
      <c r="F274" s="3" t="s">
        <v>66</v>
      </c>
      <c r="G274" s="2">
        <v>76362105</v>
      </c>
      <c r="H274" s="3" t="s">
        <v>66</v>
      </c>
      <c r="I274" s="3" t="s">
        <v>1837</v>
      </c>
      <c r="J274" s="3" t="s">
        <v>66</v>
      </c>
      <c r="K274" s="3" t="s">
        <v>1838</v>
      </c>
      <c r="L274" s="2" t="b">
        <v>0</v>
      </c>
      <c r="M274" s="4" t="s">
        <v>1839</v>
      </c>
      <c r="N274" s="2" t="b">
        <v>0</v>
      </c>
      <c r="O274" s="3" t="s">
        <v>1840</v>
      </c>
      <c r="P274" s="3" t="s">
        <v>1841</v>
      </c>
      <c r="Q274" s="3" t="s">
        <v>663</v>
      </c>
      <c r="R274" s="2" t="s">
        <v>774</v>
      </c>
      <c r="S274" s="2">
        <v>100856</v>
      </c>
      <c r="T274" s="5">
        <v>43423</v>
      </c>
      <c r="U274" s="6">
        <v>43430</v>
      </c>
      <c r="V274" s="5">
        <v>44895</v>
      </c>
      <c r="W274" s="5">
        <v>44530</v>
      </c>
      <c r="X274" s="2">
        <v>3</v>
      </c>
      <c r="Y274" s="2" t="b">
        <v>1</v>
      </c>
      <c r="Z274" s="2" t="b">
        <v>0</v>
      </c>
      <c r="AA274" s="2" t="b">
        <v>0</v>
      </c>
      <c r="AB274" s="2" t="b">
        <v>0</v>
      </c>
      <c r="AC274" s="2" t="b">
        <v>1</v>
      </c>
      <c r="AD274" s="2" t="b">
        <v>0</v>
      </c>
      <c r="AE274" s="2" t="b">
        <v>0</v>
      </c>
      <c r="AF274" s="2" t="b">
        <v>0</v>
      </c>
      <c r="AG274" s="2">
        <v>518</v>
      </c>
      <c r="AH274" s="6">
        <v>44705</v>
      </c>
      <c r="AI274" s="5">
        <v>44712</v>
      </c>
      <c r="AJ274" s="5">
        <v>46538</v>
      </c>
      <c r="AK274" s="5">
        <v>45808</v>
      </c>
      <c r="AL274" s="2">
        <v>3</v>
      </c>
      <c r="AM274" s="3" t="s">
        <v>66</v>
      </c>
      <c r="AN274" s="3" t="s">
        <v>66</v>
      </c>
      <c r="AO274" s="3" t="s">
        <v>66</v>
      </c>
      <c r="AP274" s="3" t="s">
        <v>66</v>
      </c>
      <c r="AQ274" s="7"/>
      <c r="AR274" s="7"/>
      <c r="AS274" s="7"/>
      <c r="AT274" s="7"/>
      <c r="AU274" s="7"/>
      <c r="AV274" s="7"/>
      <c r="AW274" s="2" t="b">
        <v>0</v>
      </c>
      <c r="AX274" s="2" t="b">
        <v>0</v>
      </c>
      <c r="AY274" s="2" t="b">
        <v>0</v>
      </c>
      <c r="AZ274" s="2" t="b">
        <v>0</v>
      </c>
      <c r="BA274" s="2" t="b">
        <v>0</v>
      </c>
      <c r="BB274" s="2" t="b">
        <v>0</v>
      </c>
      <c r="BC274" s="2" t="b">
        <v>0</v>
      </c>
      <c r="BD274" s="7"/>
      <c r="BE274" s="7"/>
      <c r="BF274" s="7"/>
      <c r="BG274" s="7"/>
      <c r="BH274" s="7"/>
      <c r="BI274" s="7"/>
      <c r="BJ274" s="3" t="s">
        <v>66</v>
      </c>
      <c r="BK274" s="3" t="s">
        <v>66</v>
      </c>
      <c r="BL274" s="3" t="s">
        <v>66</v>
      </c>
      <c r="BM274" s="3" t="s">
        <v>66</v>
      </c>
      <c r="BN274" s="3" t="s">
        <v>66</v>
      </c>
      <c r="BO274" s="3" t="s">
        <v>66</v>
      </c>
    </row>
    <row r="275" spans="1:67" ht="54" x14ac:dyDescent="0.15">
      <c r="A275" s="2">
        <v>91400026</v>
      </c>
      <c r="B275" s="10" t="str">
        <f>VLOOKUP(A275,CSV_R7.10.23!KIHON_20003313_2025_20251023144124_JURAI,2,FALSE)</f>
        <v>メディプライム　株式会社</v>
      </c>
      <c r="C275" s="10" t="str">
        <f>VLOOKUP(A275,CSV_R7.10.23!KIHON_20003313_2025_20251023144124_JURAI,4,FALSE)</f>
        <v>小平市　上水本町　５―１７―４</v>
      </c>
      <c r="D275" s="2">
        <v>859</v>
      </c>
      <c r="E275" s="3" t="s">
        <v>1842</v>
      </c>
      <c r="F275" s="3" t="s">
        <v>66</v>
      </c>
      <c r="G275" s="2">
        <v>91400026</v>
      </c>
      <c r="H275" s="3" t="s">
        <v>66</v>
      </c>
      <c r="I275" s="3" t="s">
        <v>1843</v>
      </c>
      <c r="J275" s="3" t="s">
        <v>66</v>
      </c>
      <c r="K275" s="3" t="s">
        <v>1844</v>
      </c>
      <c r="L275" s="2" t="b">
        <v>0</v>
      </c>
      <c r="M275" s="4" t="s">
        <v>1845</v>
      </c>
      <c r="N275" s="2" t="b">
        <v>0</v>
      </c>
      <c r="O275" s="3" t="s">
        <v>1846</v>
      </c>
      <c r="P275" s="3" t="s">
        <v>1847</v>
      </c>
      <c r="Q275" s="3" t="s">
        <v>440</v>
      </c>
      <c r="R275" s="2" t="s">
        <v>774</v>
      </c>
      <c r="S275" s="2">
        <v>100859</v>
      </c>
      <c r="T275" s="5">
        <v>43430</v>
      </c>
      <c r="U275" s="6">
        <v>43434</v>
      </c>
      <c r="V275" s="5">
        <v>43799</v>
      </c>
      <c r="W275" s="7"/>
      <c r="X275" s="7"/>
      <c r="Y275" s="2" t="b">
        <v>1</v>
      </c>
      <c r="Z275" s="2" t="b">
        <v>1</v>
      </c>
      <c r="AA275" s="2" t="b">
        <v>1</v>
      </c>
      <c r="AB275" s="2" t="b">
        <v>1</v>
      </c>
      <c r="AC275" s="2" t="b">
        <v>1</v>
      </c>
      <c r="AD275" s="2" t="b">
        <v>0</v>
      </c>
      <c r="AE275" s="2" t="b">
        <v>0</v>
      </c>
      <c r="AF275" s="2" t="b">
        <v>0</v>
      </c>
      <c r="AG275" s="2">
        <v>195</v>
      </c>
      <c r="AH275" s="6">
        <v>43738</v>
      </c>
      <c r="AI275" s="5">
        <v>43738</v>
      </c>
      <c r="AJ275" s="5">
        <v>46660</v>
      </c>
      <c r="AK275" s="5">
        <v>45930</v>
      </c>
      <c r="AL275" s="2">
        <v>6</v>
      </c>
      <c r="AM275" s="3" t="s">
        <v>1848</v>
      </c>
      <c r="AN275" s="3" t="s">
        <v>66</v>
      </c>
      <c r="AO275" s="3" t="s">
        <v>75</v>
      </c>
      <c r="AP275" s="3" t="s">
        <v>66</v>
      </c>
      <c r="AQ275" s="2">
        <v>200088</v>
      </c>
      <c r="AR275" s="5">
        <v>44287</v>
      </c>
      <c r="AS275" s="6">
        <v>44292</v>
      </c>
      <c r="AT275" s="5">
        <v>45412</v>
      </c>
      <c r="AU275" s="5">
        <v>45046</v>
      </c>
      <c r="AV275" s="2">
        <v>2</v>
      </c>
      <c r="AW275" s="2" t="b">
        <v>1</v>
      </c>
      <c r="AX275" s="2" t="b">
        <v>1</v>
      </c>
      <c r="AY275" s="2" t="b">
        <v>1</v>
      </c>
      <c r="AZ275" s="2" t="b">
        <v>1</v>
      </c>
      <c r="BA275" s="2" t="b">
        <v>1</v>
      </c>
      <c r="BB275" s="2" t="b">
        <v>1</v>
      </c>
      <c r="BC275" s="2" t="b">
        <v>0</v>
      </c>
      <c r="BD275" s="7"/>
      <c r="BE275" s="7"/>
      <c r="BF275" s="7"/>
      <c r="BG275" s="7"/>
      <c r="BH275" s="7"/>
      <c r="BI275" s="7"/>
      <c r="BJ275" s="3" t="s">
        <v>66</v>
      </c>
      <c r="BK275" s="3" t="s">
        <v>1627</v>
      </c>
      <c r="BL275" s="3" t="s">
        <v>1849</v>
      </c>
      <c r="BM275" s="3" t="s">
        <v>66</v>
      </c>
      <c r="BN275" s="3" t="s">
        <v>66</v>
      </c>
      <c r="BO275" s="3" t="s">
        <v>66</v>
      </c>
    </row>
    <row r="276" spans="1:67" ht="67.5" x14ac:dyDescent="0.15">
      <c r="A276" s="2">
        <v>55362046</v>
      </c>
      <c r="B276" s="10" t="str">
        <f>VLOOKUP(A276,CSV_R7.10.23!KIHON_20003313_2025_20251023144124_JURAI,2,FALSE)</f>
        <v>株式会社　赤石保険事務所</v>
      </c>
      <c r="C276" s="10" t="str">
        <f>VLOOKUP(A276,CSV_R7.10.23!KIHON_20003313_2025_20251023144124_JURAI,4,FALSE)</f>
        <v>新宿区　北新宿　２－２－２５　令和新宿レジデンス</v>
      </c>
      <c r="D276" s="2">
        <v>861</v>
      </c>
      <c r="E276" s="3" t="s">
        <v>1850</v>
      </c>
      <c r="F276" s="3" t="s">
        <v>66</v>
      </c>
      <c r="G276" s="2">
        <v>55362046</v>
      </c>
      <c r="H276" s="3" t="s">
        <v>66</v>
      </c>
      <c r="I276" s="3" t="s">
        <v>1851</v>
      </c>
      <c r="J276" s="3" t="s">
        <v>66</v>
      </c>
      <c r="K276" s="3" t="s">
        <v>1852</v>
      </c>
      <c r="L276" s="2" t="b">
        <v>0</v>
      </c>
      <c r="M276" s="4" t="s">
        <v>1853</v>
      </c>
      <c r="N276" s="2" t="b">
        <v>0</v>
      </c>
      <c r="O276" s="3" t="s">
        <v>1531</v>
      </c>
      <c r="P276" s="3" t="s">
        <v>1854</v>
      </c>
      <c r="Q276" s="3" t="s">
        <v>663</v>
      </c>
      <c r="R276" s="2" t="s">
        <v>774</v>
      </c>
      <c r="S276" s="2">
        <v>100861</v>
      </c>
      <c r="T276" s="5">
        <v>43431</v>
      </c>
      <c r="U276" s="6">
        <v>43440</v>
      </c>
      <c r="V276" s="5">
        <v>45991</v>
      </c>
      <c r="W276" s="5">
        <v>45626</v>
      </c>
      <c r="X276" s="2">
        <v>6</v>
      </c>
      <c r="Y276" s="2" t="b">
        <v>1</v>
      </c>
      <c r="Z276" s="2" t="b">
        <v>1</v>
      </c>
      <c r="AA276" s="2" t="b">
        <v>1</v>
      </c>
      <c r="AB276" s="2" t="b">
        <v>0</v>
      </c>
      <c r="AC276" s="2" t="b">
        <v>1</v>
      </c>
      <c r="AD276" s="2" t="b">
        <v>0</v>
      </c>
      <c r="AE276" s="2" t="b">
        <v>0</v>
      </c>
      <c r="AF276" s="2" t="b">
        <v>0</v>
      </c>
      <c r="AG276" s="7"/>
      <c r="AH276" s="7"/>
      <c r="AI276" s="7"/>
      <c r="AJ276" s="7"/>
      <c r="AK276" s="7"/>
      <c r="AL276" s="7"/>
      <c r="AM276" s="3" t="s">
        <v>66</v>
      </c>
      <c r="AN276" s="3" t="s">
        <v>66</v>
      </c>
      <c r="AO276" s="3" t="s">
        <v>75</v>
      </c>
      <c r="AP276" s="3" t="s">
        <v>66</v>
      </c>
      <c r="AQ276" s="7"/>
      <c r="AR276" s="7"/>
      <c r="AS276" s="7"/>
      <c r="AT276" s="7"/>
      <c r="AU276" s="7"/>
      <c r="AV276" s="7"/>
      <c r="AW276" s="2" t="b">
        <v>0</v>
      </c>
      <c r="AX276" s="2" t="b">
        <v>0</v>
      </c>
      <c r="AY276" s="2" t="b">
        <v>0</v>
      </c>
      <c r="AZ276" s="2" t="b">
        <v>0</v>
      </c>
      <c r="BA276" s="2" t="b">
        <v>0</v>
      </c>
      <c r="BB276" s="2" t="b">
        <v>0</v>
      </c>
      <c r="BC276" s="2" t="b">
        <v>0</v>
      </c>
      <c r="BD276" s="7"/>
      <c r="BE276" s="7"/>
      <c r="BF276" s="7"/>
      <c r="BG276" s="7"/>
      <c r="BH276" s="7"/>
      <c r="BI276" s="7"/>
      <c r="BJ276" s="3" t="s">
        <v>66</v>
      </c>
      <c r="BK276" s="3" t="s">
        <v>66</v>
      </c>
      <c r="BL276" s="3" t="s">
        <v>66</v>
      </c>
      <c r="BM276" s="3" t="s">
        <v>66</v>
      </c>
      <c r="BN276" s="3" t="s">
        <v>66</v>
      </c>
      <c r="BO276" s="3" t="s">
        <v>66</v>
      </c>
    </row>
    <row r="277" spans="1:67" ht="67.5" x14ac:dyDescent="0.15">
      <c r="A277" s="2">
        <v>24310101</v>
      </c>
      <c r="B277" s="10" t="str">
        <f>VLOOKUP(A277,CSV_R7.10.23!KIHON_20003313_2025_20251023144124_JURAI,2,FALSE)</f>
        <v>株式会社　ゲットイット</v>
      </c>
      <c r="C277" s="10" t="str">
        <f>VLOOKUP(A277,CSV_R7.10.23!KIHON_20003313_2025_20251023144124_JURAI,4,FALSE)</f>
        <v>中央区　築地　３―７―１０ＪＳ築地ビル４階</v>
      </c>
      <c r="D277" s="2">
        <v>865</v>
      </c>
      <c r="E277" s="3" t="s">
        <v>1855</v>
      </c>
      <c r="F277" s="3" t="s">
        <v>66</v>
      </c>
      <c r="G277" s="2">
        <v>24310101</v>
      </c>
      <c r="H277" s="3" t="s">
        <v>66</v>
      </c>
      <c r="I277" s="3" t="s">
        <v>1856</v>
      </c>
      <c r="J277" s="3" t="s">
        <v>66</v>
      </c>
      <c r="K277" s="3" t="s">
        <v>1857</v>
      </c>
      <c r="L277" s="2" t="b">
        <v>0</v>
      </c>
      <c r="M277" s="4" t="s">
        <v>1858</v>
      </c>
      <c r="N277" s="2" t="b">
        <v>0</v>
      </c>
      <c r="O277" s="3" t="s">
        <v>360</v>
      </c>
      <c r="P277" s="3" t="s">
        <v>1859</v>
      </c>
      <c r="Q277" s="3" t="s">
        <v>226</v>
      </c>
      <c r="R277" s="2" t="s">
        <v>1860</v>
      </c>
      <c r="S277" s="2">
        <v>100865</v>
      </c>
      <c r="T277" s="5">
        <v>43433</v>
      </c>
      <c r="U277" s="6">
        <v>43440</v>
      </c>
      <c r="V277" s="5">
        <v>45991</v>
      </c>
      <c r="W277" s="5">
        <v>45626</v>
      </c>
      <c r="X277" s="2">
        <v>6</v>
      </c>
      <c r="Y277" s="2" t="b">
        <v>1</v>
      </c>
      <c r="Z277" s="2" t="b">
        <v>0</v>
      </c>
      <c r="AA277" s="2" t="b">
        <v>1</v>
      </c>
      <c r="AB277" s="2" t="b">
        <v>1</v>
      </c>
      <c r="AC277" s="2" t="b">
        <v>1</v>
      </c>
      <c r="AD277" s="2" t="b">
        <v>1</v>
      </c>
      <c r="AE277" s="2" t="b">
        <v>0</v>
      </c>
      <c r="AF277" s="2" t="b">
        <v>0</v>
      </c>
      <c r="AG277" s="7"/>
      <c r="AH277" s="7"/>
      <c r="AI277" s="7"/>
      <c r="AJ277" s="7"/>
      <c r="AK277" s="7"/>
      <c r="AL277" s="7"/>
      <c r="AM277" s="3" t="s">
        <v>528</v>
      </c>
      <c r="AN277" s="3" t="s">
        <v>66</v>
      </c>
      <c r="AO277" s="3" t="s">
        <v>66</v>
      </c>
      <c r="AP277" s="3" t="s">
        <v>66</v>
      </c>
      <c r="AQ277" s="7"/>
      <c r="AR277" s="7"/>
      <c r="AS277" s="7"/>
      <c r="AT277" s="7"/>
      <c r="AU277" s="7"/>
      <c r="AV277" s="7"/>
      <c r="AW277" s="2" t="b">
        <v>0</v>
      </c>
      <c r="AX277" s="2" t="b">
        <v>0</v>
      </c>
      <c r="AY277" s="2" t="b">
        <v>0</v>
      </c>
      <c r="AZ277" s="2" t="b">
        <v>0</v>
      </c>
      <c r="BA277" s="2" t="b">
        <v>0</v>
      </c>
      <c r="BB277" s="2" t="b">
        <v>0</v>
      </c>
      <c r="BC277" s="2" t="b">
        <v>0</v>
      </c>
      <c r="BD277" s="7"/>
      <c r="BE277" s="7"/>
      <c r="BF277" s="7"/>
      <c r="BG277" s="7"/>
      <c r="BH277" s="7"/>
      <c r="BI277" s="7"/>
      <c r="BJ277" s="3" t="s">
        <v>66</v>
      </c>
      <c r="BK277" s="3" t="s">
        <v>66</v>
      </c>
      <c r="BL277" s="3" t="s">
        <v>66</v>
      </c>
      <c r="BM277" s="3" t="s">
        <v>66</v>
      </c>
      <c r="BN277" s="3" t="s">
        <v>66</v>
      </c>
      <c r="BO277" s="3" t="s">
        <v>66</v>
      </c>
    </row>
    <row r="278" spans="1:67" ht="54" x14ac:dyDescent="0.15">
      <c r="A278" s="2">
        <v>1073008</v>
      </c>
      <c r="B278" s="10" t="str">
        <f>VLOOKUP(A278,CSV_R7.10.23!KIHON_20003313_2025_20251023144124_JURAI,2,FALSE)</f>
        <v>東罐興業　株式会社</v>
      </c>
      <c r="C278" s="10" t="str">
        <f>VLOOKUP(A278,CSV_R7.10.23!KIHON_20003313_2025_20251023144124_JURAI,4,FALSE)</f>
        <v>品川区　東五反田　２丁目１８番１号</v>
      </c>
      <c r="D278" s="2">
        <v>868</v>
      </c>
      <c r="E278" s="3" t="s">
        <v>1861</v>
      </c>
      <c r="F278" s="3" t="s">
        <v>66</v>
      </c>
      <c r="G278" s="2">
        <v>1073008</v>
      </c>
      <c r="H278" s="3" t="s">
        <v>66</v>
      </c>
      <c r="I278" s="3" t="s">
        <v>1862</v>
      </c>
      <c r="J278" s="3" t="s">
        <v>66</v>
      </c>
      <c r="K278" s="3" t="s">
        <v>1863</v>
      </c>
      <c r="L278" s="2" t="b">
        <v>0</v>
      </c>
      <c r="M278" s="4" t="s">
        <v>1864</v>
      </c>
      <c r="N278" s="2" t="b">
        <v>0</v>
      </c>
      <c r="O278" s="3" t="s">
        <v>1865</v>
      </c>
      <c r="P278" s="3" t="s">
        <v>1866</v>
      </c>
      <c r="Q278" s="3" t="s">
        <v>561</v>
      </c>
      <c r="R278" s="2" t="s">
        <v>1867</v>
      </c>
      <c r="S278" s="2">
        <v>100868</v>
      </c>
      <c r="T278" s="5">
        <v>43438</v>
      </c>
      <c r="U278" s="6">
        <v>43444</v>
      </c>
      <c r="V278" s="5">
        <v>43830</v>
      </c>
      <c r="W278" s="7"/>
      <c r="X278" s="7"/>
      <c r="Y278" s="2" t="b">
        <v>1</v>
      </c>
      <c r="Z278" s="2" t="b">
        <v>1</v>
      </c>
      <c r="AA278" s="2" t="b">
        <v>1</v>
      </c>
      <c r="AB278" s="2" t="b">
        <v>1</v>
      </c>
      <c r="AC278" s="2" t="b">
        <v>1</v>
      </c>
      <c r="AD278" s="2" t="b">
        <v>1</v>
      </c>
      <c r="AE278" s="2" t="b">
        <v>1</v>
      </c>
      <c r="AF278" s="2" t="b">
        <v>0</v>
      </c>
      <c r="AG278" s="2">
        <v>264</v>
      </c>
      <c r="AH278" s="6">
        <v>43913</v>
      </c>
      <c r="AI278" s="5">
        <v>43915</v>
      </c>
      <c r="AJ278" s="5">
        <v>46112</v>
      </c>
      <c r="AK278" s="5">
        <v>45747</v>
      </c>
      <c r="AL278" s="2">
        <v>5</v>
      </c>
      <c r="AM278" s="3" t="s">
        <v>1868</v>
      </c>
      <c r="AN278" s="3" t="s">
        <v>66</v>
      </c>
      <c r="AO278" s="3" t="s">
        <v>75</v>
      </c>
      <c r="AP278" s="3" t="s">
        <v>66</v>
      </c>
      <c r="AQ278" s="7"/>
      <c r="AR278" s="7"/>
      <c r="AS278" s="7"/>
      <c r="AT278" s="7"/>
      <c r="AU278" s="7"/>
      <c r="AV278" s="7"/>
      <c r="AW278" s="2" t="b">
        <v>0</v>
      </c>
      <c r="AX278" s="2" t="b">
        <v>0</v>
      </c>
      <c r="AY278" s="2" t="b">
        <v>0</v>
      </c>
      <c r="AZ278" s="2" t="b">
        <v>0</v>
      </c>
      <c r="BA278" s="2" t="b">
        <v>0</v>
      </c>
      <c r="BB278" s="2" t="b">
        <v>0</v>
      </c>
      <c r="BC278" s="2" t="b">
        <v>0</v>
      </c>
      <c r="BD278" s="7"/>
      <c r="BE278" s="7"/>
      <c r="BF278" s="7"/>
      <c r="BG278" s="7"/>
      <c r="BH278" s="7"/>
      <c r="BI278" s="7"/>
      <c r="BJ278" s="3" t="s">
        <v>66</v>
      </c>
      <c r="BK278" s="3" t="s">
        <v>66</v>
      </c>
      <c r="BL278" s="3" t="s">
        <v>66</v>
      </c>
      <c r="BM278" s="3" t="s">
        <v>66</v>
      </c>
      <c r="BN278" s="3" t="s">
        <v>66</v>
      </c>
      <c r="BO278" s="3" t="s">
        <v>66</v>
      </c>
    </row>
    <row r="279" spans="1:67" ht="54" x14ac:dyDescent="0.15">
      <c r="A279" s="2">
        <v>35422137</v>
      </c>
      <c r="B279" s="10" t="str">
        <f>VLOOKUP(A279,CSV_R7.10.23!KIHON_20003313_2025_20251023144124_JURAI,2,FALSE)</f>
        <v>新光産業　株式会社</v>
      </c>
      <c r="C279" s="10" t="str">
        <f>VLOOKUP(A279,CSV_R7.10.23!KIHON_20003313_2025_20251023144124_JURAI,4,FALSE)</f>
        <v>江東区　千田　２０-３</v>
      </c>
      <c r="D279" s="2">
        <v>870</v>
      </c>
      <c r="E279" s="3" t="s">
        <v>1869</v>
      </c>
      <c r="F279" s="3" t="s">
        <v>66</v>
      </c>
      <c r="G279" s="2">
        <v>35422137</v>
      </c>
      <c r="H279" s="3" t="s">
        <v>1325</v>
      </c>
      <c r="I279" s="3" t="s">
        <v>1870</v>
      </c>
      <c r="J279" s="3" t="s">
        <v>66</v>
      </c>
      <c r="K279" s="3" t="s">
        <v>1871</v>
      </c>
      <c r="L279" s="2" t="b">
        <v>0</v>
      </c>
      <c r="M279" s="4" t="s">
        <v>1872</v>
      </c>
      <c r="N279" s="2" t="b">
        <v>0</v>
      </c>
      <c r="O279" s="3" t="s">
        <v>1873</v>
      </c>
      <c r="P279" s="3" t="s">
        <v>1874</v>
      </c>
      <c r="Q279" s="3" t="s">
        <v>244</v>
      </c>
      <c r="R279" s="2" t="s">
        <v>95</v>
      </c>
      <c r="S279" s="2">
        <v>100870</v>
      </c>
      <c r="T279" s="5">
        <v>43445</v>
      </c>
      <c r="U279" s="6">
        <v>43452</v>
      </c>
      <c r="V279" s="5">
        <v>46022</v>
      </c>
      <c r="W279" s="5">
        <v>45657</v>
      </c>
      <c r="X279" s="2">
        <v>6</v>
      </c>
      <c r="Y279" s="2" t="b">
        <v>1</v>
      </c>
      <c r="Z279" s="2" t="b">
        <v>1</v>
      </c>
      <c r="AA279" s="2" t="b">
        <v>1</v>
      </c>
      <c r="AB279" s="2" t="b">
        <v>1</v>
      </c>
      <c r="AC279" s="2" t="b">
        <v>0</v>
      </c>
      <c r="AD279" s="2" t="b">
        <v>0</v>
      </c>
      <c r="AE279" s="2" t="b">
        <v>0</v>
      </c>
      <c r="AF279" s="2" t="b">
        <v>0</v>
      </c>
      <c r="AG279" s="7"/>
      <c r="AH279" s="7"/>
      <c r="AI279" s="7"/>
      <c r="AJ279" s="7"/>
      <c r="AK279" s="7"/>
      <c r="AL279" s="7"/>
      <c r="AM279" s="3" t="s">
        <v>66</v>
      </c>
      <c r="AN279" s="3" t="s">
        <v>66</v>
      </c>
      <c r="AO279" s="3" t="s">
        <v>75</v>
      </c>
      <c r="AP279" s="3" t="s">
        <v>66</v>
      </c>
      <c r="AQ279" s="7"/>
      <c r="AR279" s="7"/>
      <c r="AS279" s="7"/>
      <c r="AT279" s="7"/>
      <c r="AU279" s="7"/>
      <c r="AV279" s="7"/>
      <c r="AW279" s="2" t="b">
        <v>0</v>
      </c>
      <c r="AX279" s="2" t="b">
        <v>0</v>
      </c>
      <c r="AY279" s="2" t="b">
        <v>0</v>
      </c>
      <c r="AZ279" s="2" t="b">
        <v>0</v>
      </c>
      <c r="BA279" s="2" t="b">
        <v>0</v>
      </c>
      <c r="BB279" s="2" t="b">
        <v>0</v>
      </c>
      <c r="BC279" s="2" t="b">
        <v>0</v>
      </c>
      <c r="BD279" s="7"/>
      <c r="BE279" s="7"/>
      <c r="BF279" s="7"/>
      <c r="BG279" s="7"/>
      <c r="BH279" s="7"/>
      <c r="BI279" s="7"/>
      <c r="BJ279" s="3" t="s">
        <v>66</v>
      </c>
      <c r="BK279" s="3" t="s">
        <v>66</v>
      </c>
      <c r="BL279" s="3" t="s">
        <v>66</v>
      </c>
      <c r="BM279" s="3" t="s">
        <v>66</v>
      </c>
      <c r="BN279" s="3" t="s">
        <v>66</v>
      </c>
      <c r="BO279" s="3" t="s">
        <v>66</v>
      </c>
    </row>
    <row r="280" spans="1:67" ht="54" x14ac:dyDescent="0.15">
      <c r="A280" s="2">
        <v>57431212</v>
      </c>
      <c r="B280" s="10" t="str">
        <f>VLOOKUP(A280,CSV_R7.10.23!KIHON_20003313_2025_20251023144124_JURAI,2,FALSE)</f>
        <v>株式会社　エープランニング</v>
      </c>
      <c r="C280" s="10" t="str">
        <f>VLOOKUP(A280,CSV_R7.10.23!KIHON_20003313_2025_20251023144124_JURAI,4,FALSE)</f>
        <v>杉並区　上荻　ｌ―ｌ５―１</v>
      </c>
      <c r="D280" s="2">
        <v>872</v>
      </c>
      <c r="E280" s="3" t="s">
        <v>1875</v>
      </c>
      <c r="F280" s="3" t="s">
        <v>66</v>
      </c>
      <c r="G280" s="2">
        <v>57431212</v>
      </c>
      <c r="H280" s="3" t="s">
        <v>1876</v>
      </c>
      <c r="I280" s="3" t="s">
        <v>1877</v>
      </c>
      <c r="J280" s="3" t="s">
        <v>66</v>
      </c>
      <c r="K280" s="3" t="s">
        <v>1878</v>
      </c>
      <c r="L280" s="2" t="b">
        <v>0</v>
      </c>
      <c r="M280" s="4" t="s">
        <v>1879</v>
      </c>
      <c r="N280" s="2" t="b">
        <v>0</v>
      </c>
      <c r="O280" s="3" t="s">
        <v>1880</v>
      </c>
      <c r="P280" s="3" t="s">
        <v>1881</v>
      </c>
      <c r="Q280" s="3" t="s">
        <v>94</v>
      </c>
      <c r="R280" s="2" t="s">
        <v>1882</v>
      </c>
      <c r="S280" s="2">
        <v>100872</v>
      </c>
      <c r="T280" s="5">
        <v>43447</v>
      </c>
      <c r="U280" s="6">
        <v>43455</v>
      </c>
      <c r="V280" s="5">
        <v>44561</v>
      </c>
      <c r="W280" s="5">
        <v>44196</v>
      </c>
      <c r="X280" s="2">
        <v>2</v>
      </c>
      <c r="Y280" s="2" t="b">
        <v>1</v>
      </c>
      <c r="Z280" s="2" t="b">
        <v>1</v>
      </c>
      <c r="AA280" s="2" t="b">
        <v>1</v>
      </c>
      <c r="AB280" s="2" t="b">
        <v>1</v>
      </c>
      <c r="AC280" s="2" t="b">
        <v>1</v>
      </c>
      <c r="AD280" s="2" t="b">
        <v>1</v>
      </c>
      <c r="AE280" s="2" t="b">
        <v>1</v>
      </c>
      <c r="AF280" s="2" t="b">
        <v>0</v>
      </c>
      <c r="AG280" s="2">
        <v>356</v>
      </c>
      <c r="AH280" s="6">
        <v>44217</v>
      </c>
      <c r="AI280" s="5">
        <v>44221</v>
      </c>
      <c r="AJ280" s="5">
        <v>46053</v>
      </c>
      <c r="AK280" s="5">
        <v>45688</v>
      </c>
      <c r="AL280" s="2">
        <v>4</v>
      </c>
      <c r="AM280" s="3" t="s">
        <v>66</v>
      </c>
      <c r="AN280" s="3" t="s">
        <v>66</v>
      </c>
      <c r="AO280" s="3" t="s">
        <v>75</v>
      </c>
      <c r="AP280" s="3" t="s">
        <v>66</v>
      </c>
      <c r="AQ280" s="7"/>
      <c r="AR280" s="7"/>
      <c r="AS280" s="7"/>
      <c r="AT280" s="7"/>
      <c r="AU280" s="7"/>
      <c r="AV280" s="7"/>
      <c r="AW280" s="2" t="b">
        <v>0</v>
      </c>
      <c r="AX280" s="2" t="b">
        <v>0</v>
      </c>
      <c r="AY280" s="2" t="b">
        <v>0</v>
      </c>
      <c r="AZ280" s="2" t="b">
        <v>0</v>
      </c>
      <c r="BA280" s="2" t="b">
        <v>0</v>
      </c>
      <c r="BB280" s="2" t="b">
        <v>0</v>
      </c>
      <c r="BC280" s="2" t="b">
        <v>0</v>
      </c>
      <c r="BD280" s="7"/>
      <c r="BE280" s="7"/>
      <c r="BF280" s="7"/>
      <c r="BG280" s="7"/>
      <c r="BH280" s="7"/>
      <c r="BI280" s="7"/>
      <c r="BJ280" s="3" t="s">
        <v>66</v>
      </c>
      <c r="BK280" s="3" t="s">
        <v>66</v>
      </c>
      <c r="BL280" s="3" t="s">
        <v>66</v>
      </c>
      <c r="BM280" s="3" t="s">
        <v>66</v>
      </c>
      <c r="BN280" s="3" t="s">
        <v>66</v>
      </c>
      <c r="BO280" s="3" t="s">
        <v>66</v>
      </c>
    </row>
    <row r="281" spans="1:67" ht="54" x14ac:dyDescent="0.15">
      <c r="A281" s="2">
        <v>31150414</v>
      </c>
      <c r="B281" s="10" t="str">
        <f>VLOOKUP(A281,CSV_R7.10.23!KIHON_20003313_2025_20251023144124_JURAI,2,FALSE)</f>
        <v>株式会社　ヨシモリ</v>
      </c>
      <c r="C281" s="10" t="str">
        <f>VLOOKUP(A281,CSV_R7.10.23!KIHON_20003313_2025_20251023144124_JURAI,4,FALSE)</f>
        <v>足立区　関原　１―１２―２</v>
      </c>
      <c r="D281" s="2">
        <v>873</v>
      </c>
      <c r="E281" s="3" t="s">
        <v>1883</v>
      </c>
      <c r="F281" s="3" t="s">
        <v>66</v>
      </c>
      <c r="G281" s="2">
        <v>31150414</v>
      </c>
      <c r="H281" s="3" t="s">
        <v>66</v>
      </c>
      <c r="I281" s="3" t="s">
        <v>1884</v>
      </c>
      <c r="J281" s="3" t="s">
        <v>66</v>
      </c>
      <c r="K281" s="3" t="s">
        <v>1885</v>
      </c>
      <c r="L281" s="2" t="b">
        <v>0</v>
      </c>
      <c r="M281" s="4" t="s">
        <v>66</v>
      </c>
      <c r="N281" s="2" t="b">
        <v>0</v>
      </c>
      <c r="O281" s="3" t="s">
        <v>1886</v>
      </c>
      <c r="P281" s="3" t="s">
        <v>1887</v>
      </c>
      <c r="Q281" s="3" t="s">
        <v>210</v>
      </c>
      <c r="R281" s="2" t="s">
        <v>1888</v>
      </c>
      <c r="S281" s="2">
        <v>100873</v>
      </c>
      <c r="T281" s="5">
        <v>43451</v>
      </c>
      <c r="U281" s="6">
        <v>43454</v>
      </c>
      <c r="V281" s="5">
        <v>43830</v>
      </c>
      <c r="W281" s="7"/>
      <c r="X281" s="7"/>
      <c r="Y281" s="2" t="b">
        <v>1</v>
      </c>
      <c r="Z281" s="2" t="b">
        <v>1</v>
      </c>
      <c r="AA281" s="2" t="b">
        <v>1</v>
      </c>
      <c r="AB281" s="2" t="b">
        <v>0</v>
      </c>
      <c r="AC281" s="2" t="b">
        <v>0</v>
      </c>
      <c r="AD281" s="2" t="b">
        <v>1</v>
      </c>
      <c r="AE281" s="2" t="b">
        <v>1</v>
      </c>
      <c r="AF281" s="2" t="b">
        <v>0</v>
      </c>
      <c r="AG281" s="2">
        <v>226</v>
      </c>
      <c r="AH281" s="6">
        <v>43768</v>
      </c>
      <c r="AI281" s="5">
        <v>43768</v>
      </c>
      <c r="AJ281" s="5">
        <v>45961</v>
      </c>
      <c r="AK281" s="5">
        <v>45596</v>
      </c>
      <c r="AL281" s="2">
        <v>5</v>
      </c>
      <c r="AM281" s="3" t="s">
        <v>1748</v>
      </c>
      <c r="AN281" s="3" t="s">
        <v>66</v>
      </c>
      <c r="AO281" s="3" t="s">
        <v>75</v>
      </c>
      <c r="AP281" s="3" t="s">
        <v>66</v>
      </c>
      <c r="AQ281" s="7"/>
      <c r="AR281" s="7"/>
      <c r="AS281" s="7"/>
      <c r="AT281" s="7"/>
      <c r="AU281" s="7"/>
      <c r="AV281" s="7"/>
      <c r="AW281" s="2" t="b">
        <v>0</v>
      </c>
      <c r="AX281" s="2" t="b">
        <v>0</v>
      </c>
      <c r="AY281" s="2" t="b">
        <v>0</v>
      </c>
      <c r="AZ281" s="2" t="b">
        <v>0</v>
      </c>
      <c r="BA281" s="2" t="b">
        <v>0</v>
      </c>
      <c r="BB281" s="2" t="b">
        <v>0</v>
      </c>
      <c r="BC281" s="2" t="b">
        <v>0</v>
      </c>
      <c r="BD281" s="7"/>
      <c r="BE281" s="7"/>
      <c r="BF281" s="7"/>
      <c r="BG281" s="7"/>
      <c r="BH281" s="7"/>
      <c r="BI281" s="7"/>
      <c r="BJ281" s="3" t="s">
        <v>66</v>
      </c>
      <c r="BK281" s="3" t="s">
        <v>66</v>
      </c>
      <c r="BL281" s="3" t="s">
        <v>66</v>
      </c>
      <c r="BM281" s="3" t="s">
        <v>66</v>
      </c>
      <c r="BN281" s="3" t="s">
        <v>66</v>
      </c>
      <c r="BO281" s="3" t="s">
        <v>66</v>
      </c>
    </row>
    <row r="282" spans="1:67" ht="54" x14ac:dyDescent="0.15">
      <c r="A282" s="2">
        <v>32050920</v>
      </c>
      <c r="B282" s="10" t="str">
        <f>VLOOKUP(A282,CSV_R7.10.23!KIHON_20003313_2025_20251023144124_JURAI,2,FALSE)</f>
        <v>株式会社　保険あっとなびプラネット</v>
      </c>
      <c r="C282" s="10" t="str">
        <f>VLOOKUP(A282,CSV_R7.10.23!KIHON_20003313_2025_20251023144124_JURAI,4,FALSE)</f>
        <v>荒川区　東日暮里　６―５２―４</v>
      </c>
      <c r="D282" s="2">
        <v>877</v>
      </c>
      <c r="E282" s="3" t="s">
        <v>1889</v>
      </c>
      <c r="F282" s="3" t="s">
        <v>66</v>
      </c>
      <c r="G282" s="2">
        <v>32050920</v>
      </c>
      <c r="H282" s="3" t="s">
        <v>66</v>
      </c>
      <c r="I282" s="3" t="s">
        <v>1890</v>
      </c>
      <c r="J282" s="3" t="s">
        <v>66</v>
      </c>
      <c r="K282" s="3" t="s">
        <v>1891</v>
      </c>
      <c r="L282" s="2" t="b">
        <v>0</v>
      </c>
      <c r="M282" s="4" t="s">
        <v>66</v>
      </c>
      <c r="N282" s="2" t="b">
        <v>0</v>
      </c>
      <c r="O282" s="3" t="s">
        <v>1892</v>
      </c>
      <c r="P282" s="3" t="s">
        <v>1893</v>
      </c>
      <c r="Q282" s="3" t="s">
        <v>663</v>
      </c>
      <c r="R282" s="2" t="s">
        <v>1169</v>
      </c>
      <c r="S282" s="2">
        <v>100877</v>
      </c>
      <c r="T282" s="5">
        <v>43462</v>
      </c>
      <c r="U282" s="6">
        <v>43472</v>
      </c>
      <c r="V282" s="5">
        <v>43830</v>
      </c>
      <c r="W282" s="7"/>
      <c r="X282" s="7"/>
      <c r="Y282" s="2" t="b">
        <v>1</v>
      </c>
      <c r="Z282" s="2" t="b">
        <v>0</v>
      </c>
      <c r="AA282" s="2" t="b">
        <v>0</v>
      </c>
      <c r="AB282" s="2" t="b">
        <v>0</v>
      </c>
      <c r="AC282" s="2" t="b">
        <v>0</v>
      </c>
      <c r="AD282" s="2" t="b">
        <v>0</v>
      </c>
      <c r="AE282" s="2" t="b">
        <v>0</v>
      </c>
      <c r="AF282" s="2" t="b">
        <v>0</v>
      </c>
      <c r="AG282" s="2">
        <v>229</v>
      </c>
      <c r="AH282" s="6">
        <v>43768</v>
      </c>
      <c r="AI282" s="5">
        <v>43768</v>
      </c>
      <c r="AJ282" s="5">
        <v>45961</v>
      </c>
      <c r="AK282" s="5">
        <v>45596</v>
      </c>
      <c r="AL282" s="2">
        <v>5</v>
      </c>
      <c r="AM282" s="3" t="s">
        <v>1156</v>
      </c>
      <c r="AN282" s="3" t="s">
        <v>66</v>
      </c>
      <c r="AO282" s="3" t="s">
        <v>75</v>
      </c>
      <c r="AP282" s="3" t="s">
        <v>66</v>
      </c>
      <c r="AQ282" s="7"/>
      <c r="AR282" s="7"/>
      <c r="AS282" s="7"/>
      <c r="AT282" s="7"/>
      <c r="AU282" s="7"/>
      <c r="AV282" s="7"/>
      <c r="AW282" s="2" t="b">
        <v>0</v>
      </c>
      <c r="AX282" s="2" t="b">
        <v>0</v>
      </c>
      <c r="AY282" s="2" t="b">
        <v>0</v>
      </c>
      <c r="AZ282" s="2" t="b">
        <v>0</v>
      </c>
      <c r="BA282" s="2" t="b">
        <v>0</v>
      </c>
      <c r="BB282" s="2" t="b">
        <v>0</v>
      </c>
      <c r="BC282" s="2" t="b">
        <v>0</v>
      </c>
      <c r="BD282" s="7"/>
      <c r="BE282" s="7"/>
      <c r="BF282" s="7"/>
      <c r="BG282" s="7"/>
      <c r="BH282" s="7"/>
      <c r="BI282" s="7"/>
      <c r="BJ282" s="3" t="s">
        <v>66</v>
      </c>
      <c r="BK282" s="3" t="s">
        <v>66</v>
      </c>
      <c r="BL282" s="3" t="s">
        <v>66</v>
      </c>
      <c r="BM282" s="3" t="s">
        <v>66</v>
      </c>
      <c r="BN282" s="3" t="s">
        <v>66</v>
      </c>
      <c r="BO282" s="3" t="s">
        <v>66</v>
      </c>
    </row>
    <row r="283" spans="1:67" ht="81" x14ac:dyDescent="0.15">
      <c r="A283" s="2">
        <v>68421820</v>
      </c>
      <c r="B283" s="10" t="str">
        <f>VLOOKUP(A283,CSV_R7.10.23!KIHON_20003313_2025_20251023144124_JURAI,2,FALSE)</f>
        <v>株式会社　識学</v>
      </c>
      <c r="C283" s="10" t="str">
        <f>VLOOKUP(A283,CSV_R7.10.23!KIHON_20003313_2025_20251023144124_JURAI,4,FALSE)</f>
        <v>品川区　大崎　２－９－３　大崎ウエストシティビル１階</v>
      </c>
      <c r="D283" s="2">
        <v>878</v>
      </c>
      <c r="E283" s="3" t="s">
        <v>1894</v>
      </c>
      <c r="F283" s="3" t="s">
        <v>66</v>
      </c>
      <c r="G283" s="2">
        <v>68421820</v>
      </c>
      <c r="H283" s="3" t="s">
        <v>66</v>
      </c>
      <c r="I283" s="3" t="s">
        <v>1895</v>
      </c>
      <c r="J283" s="3" t="s">
        <v>66</v>
      </c>
      <c r="K283" s="3" t="s">
        <v>1896</v>
      </c>
      <c r="L283" s="2" t="b">
        <v>0</v>
      </c>
      <c r="M283" s="4" t="s">
        <v>66</v>
      </c>
      <c r="N283" s="2" t="b">
        <v>0</v>
      </c>
      <c r="O283" s="3" t="s">
        <v>885</v>
      </c>
      <c r="P283" s="3" t="s">
        <v>1897</v>
      </c>
      <c r="Q283" s="3" t="s">
        <v>94</v>
      </c>
      <c r="R283" s="2" t="s">
        <v>327</v>
      </c>
      <c r="S283" s="2">
        <v>100878</v>
      </c>
      <c r="T283" s="5">
        <v>43476</v>
      </c>
      <c r="U283" s="6">
        <v>43483</v>
      </c>
      <c r="V283" s="5">
        <v>43861</v>
      </c>
      <c r="W283" s="7"/>
      <c r="X283" s="7"/>
      <c r="Y283" s="2" t="b">
        <v>1</v>
      </c>
      <c r="Z283" s="2" t="b">
        <v>1</v>
      </c>
      <c r="AA283" s="2" t="b">
        <v>1</v>
      </c>
      <c r="AB283" s="2" t="b">
        <v>1</v>
      </c>
      <c r="AC283" s="2" t="b">
        <v>1</v>
      </c>
      <c r="AD283" s="2" t="b">
        <v>1</v>
      </c>
      <c r="AE283" s="2" t="b">
        <v>1</v>
      </c>
      <c r="AF283" s="2" t="b">
        <v>0</v>
      </c>
      <c r="AG283" s="2">
        <v>213</v>
      </c>
      <c r="AH283" s="6">
        <v>43768</v>
      </c>
      <c r="AI283" s="5">
        <v>43768</v>
      </c>
      <c r="AJ283" s="5">
        <v>45961</v>
      </c>
      <c r="AK283" s="5">
        <v>45596</v>
      </c>
      <c r="AL283" s="2">
        <v>5</v>
      </c>
      <c r="AM283" s="3" t="s">
        <v>1898</v>
      </c>
      <c r="AN283" s="3" t="s">
        <v>66</v>
      </c>
      <c r="AO283" s="3" t="s">
        <v>75</v>
      </c>
      <c r="AP283" s="3" t="s">
        <v>66</v>
      </c>
      <c r="AQ283" s="7"/>
      <c r="AR283" s="7"/>
      <c r="AS283" s="7"/>
      <c r="AT283" s="7"/>
      <c r="AU283" s="7"/>
      <c r="AV283" s="7"/>
      <c r="AW283" s="2" t="b">
        <v>0</v>
      </c>
      <c r="AX283" s="2" t="b">
        <v>0</v>
      </c>
      <c r="AY283" s="2" t="b">
        <v>0</v>
      </c>
      <c r="AZ283" s="2" t="b">
        <v>0</v>
      </c>
      <c r="BA283" s="2" t="b">
        <v>0</v>
      </c>
      <c r="BB283" s="2" t="b">
        <v>0</v>
      </c>
      <c r="BC283" s="2" t="b">
        <v>0</v>
      </c>
      <c r="BD283" s="7"/>
      <c r="BE283" s="7"/>
      <c r="BF283" s="7"/>
      <c r="BG283" s="7"/>
      <c r="BH283" s="7"/>
      <c r="BI283" s="7"/>
      <c r="BJ283" s="3" t="s">
        <v>66</v>
      </c>
      <c r="BK283" s="3" t="s">
        <v>66</v>
      </c>
      <c r="BL283" s="3" t="s">
        <v>66</v>
      </c>
      <c r="BM283" s="3" t="s">
        <v>66</v>
      </c>
      <c r="BN283" s="3" t="s">
        <v>66</v>
      </c>
      <c r="BO283" s="3" t="s">
        <v>66</v>
      </c>
    </row>
    <row r="284" spans="1:67" ht="108" x14ac:dyDescent="0.15">
      <c r="A284" s="2">
        <v>14160533</v>
      </c>
      <c r="B284" s="10" t="str">
        <f>VLOOKUP(A284,CSV_R7.10.23!KIHON_20003313_2025_20251023144124_JURAI,2,FALSE)</f>
        <v>株式会社　タレントアンドアセスメント</v>
      </c>
      <c r="C284" s="10" t="str">
        <f>VLOOKUP(A284,CSV_R7.10.23!KIHON_20003313_2025_20251023144124_JURAI,4,FALSE)</f>
        <v>港区　虎ノ門　４－１－１　神谷町トラストタワー２３階</v>
      </c>
      <c r="D284" s="2">
        <v>882</v>
      </c>
      <c r="E284" s="3" t="s">
        <v>1899</v>
      </c>
      <c r="F284" s="3" t="s">
        <v>66</v>
      </c>
      <c r="G284" s="2">
        <v>14160533</v>
      </c>
      <c r="H284" s="3" t="s">
        <v>66</v>
      </c>
      <c r="I284" s="3" t="s">
        <v>1900</v>
      </c>
      <c r="J284" s="3" t="s">
        <v>66</v>
      </c>
      <c r="K284" s="3" t="s">
        <v>1901</v>
      </c>
      <c r="L284" s="2" t="b">
        <v>0</v>
      </c>
      <c r="M284" s="4" t="s">
        <v>66</v>
      </c>
      <c r="N284" s="2" t="b">
        <v>0</v>
      </c>
      <c r="O284" s="3" t="s">
        <v>1902</v>
      </c>
      <c r="P284" s="3" t="s">
        <v>1903</v>
      </c>
      <c r="Q284" s="3" t="s">
        <v>94</v>
      </c>
      <c r="R284" s="2" t="s">
        <v>106</v>
      </c>
      <c r="S284" s="2">
        <v>100882</v>
      </c>
      <c r="T284" s="5">
        <v>43486</v>
      </c>
      <c r="U284" s="6">
        <v>43489</v>
      </c>
      <c r="V284" s="5">
        <v>43861</v>
      </c>
      <c r="W284" s="7"/>
      <c r="X284" s="7"/>
      <c r="Y284" s="2" t="b">
        <v>1</v>
      </c>
      <c r="Z284" s="2" t="b">
        <v>0</v>
      </c>
      <c r="AA284" s="2" t="b">
        <v>1</v>
      </c>
      <c r="AB284" s="2" t="b">
        <v>0</v>
      </c>
      <c r="AC284" s="2" t="b">
        <v>1</v>
      </c>
      <c r="AD284" s="2" t="b">
        <v>0</v>
      </c>
      <c r="AE284" s="2" t="b">
        <v>0</v>
      </c>
      <c r="AF284" s="2" t="b">
        <v>0</v>
      </c>
      <c r="AG284" s="2">
        <v>201</v>
      </c>
      <c r="AH284" s="6">
        <v>43738</v>
      </c>
      <c r="AI284" s="5">
        <v>43738</v>
      </c>
      <c r="AJ284" s="5">
        <v>46660</v>
      </c>
      <c r="AK284" s="5">
        <v>45930</v>
      </c>
      <c r="AL284" s="2">
        <v>6</v>
      </c>
      <c r="AM284" s="3" t="s">
        <v>1904</v>
      </c>
      <c r="AN284" s="3" t="s">
        <v>66</v>
      </c>
      <c r="AO284" s="3" t="s">
        <v>75</v>
      </c>
      <c r="AP284" s="3" t="s">
        <v>66</v>
      </c>
      <c r="AQ284" s="2">
        <v>200154</v>
      </c>
      <c r="AR284" s="5">
        <v>45029</v>
      </c>
      <c r="AS284" s="6">
        <v>45033</v>
      </c>
      <c r="AT284" s="5">
        <v>46142</v>
      </c>
      <c r="AU284" s="5">
        <v>45777</v>
      </c>
      <c r="AV284" s="2">
        <v>2</v>
      </c>
      <c r="AW284" s="2" t="b">
        <v>1</v>
      </c>
      <c r="AX284" s="2" t="b">
        <v>1</v>
      </c>
      <c r="AY284" s="2" t="b">
        <v>1</v>
      </c>
      <c r="AZ284" s="2" t="b">
        <v>1</v>
      </c>
      <c r="BA284" s="2" t="b">
        <v>1</v>
      </c>
      <c r="BB284" s="2" t="b">
        <v>1</v>
      </c>
      <c r="BC284" s="2" t="b">
        <v>0</v>
      </c>
      <c r="BD284" s="7"/>
      <c r="BE284" s="7"/>
      <c r="BF284" s="7"/>
      <c r="BG284" s="7"/>
      <c r="BH284" s="7"/>
      <c r="BI284" s="7"/>
      <c r="BJ284" s="3" t="s">
        <v>1905</v>
      </c>
      <c r="BK284" s="3" t="s">
        <v>66</v>
      </c>
      <c r="BL284" s="3" t="s">
        <v>66</v>
      </c>
      <c r="BM284" s="3" t="s">
        <v>66</v>
      </c>
      <c r="BN284" s="3" t="s">
        <v>66</v>
      </c>
      <c r="BO284" s="3" t="s">
        <v>66</v>
      </c>
    </row>
    <row r="285" spans="1:67" ht="54" x14ac:dyDescent="0.15">
      <c r="A285" s="2">
        <v>83440242</v>
      </c>
      <c r="B285" s="10" t="str">
        <f>VLOOKUP(A285,CSV_R7.10.23!KIHON_20003313_2025_20251023144124_JURAI,2,FALSE)</f>
        <v>株式会社　久松機工</v>
      </c>
      <c r="C285" s="10" t="str">
        <f>VLOOKUP(A285,CSV_R7.10.23!KIHON_20003313_2025_20251023144124_JURAI,4,FALSE)</f>
        <v>西多摩郡　瑞穂町　長岡　３―１１―５</v>
      </c>
      <c r="D285" s="2">
        <v>883</v>
      </c>
      <c r="E285" s="3" t="s">
        <v>1906</v>
      </c>
      <c r="F285" s="3" t="s">
        <v>66</v>
      </c>
      <c r="G285" s="2">
        <v>83440242</v>
      </c>
      <c r="H285" s="3" t="s">
        <v>66</v>
      </c>
      <c r="I285" s="3" t="s">
        <v>1907</v>
      </c>
      <c r="J285" s="3" t="s">
        <v>66</v>
      </c>
      <c r="K285" s="3" t="s">
        <v>1908</v>
      </c>
      <c r="L285" s="2" t="b">
        <v>0</v>
      </c>
      <c r="M285" s="4" t="s">
        <v>66</v>
      </c>
      <c r="N285" s="2" t="b">
        <v>0</v>
      </c>
      <c r="O285" s="3" t="s">
        <v>1909</v>
      </c>
      <c r="P285" s="3" t="s">
        <v>1910</v>
      </c>
      <c r="Q285" s="3" t="s">
        <v>807</v>
      </c>
      <c r="R285" s="2" t="s">
        <v>1169</v>
      </c>
      <c r="S285" s="2">
        <v>100883</v>
      </c>
      <c r="T285" s="5">
        <v>43487</v>
      </c>
      <c r="U285" s="6">
        <v>43489</v>
      </c>
      <c r="V285" s="5">
        <v>46053</v>
      </c>
      <c r="W285" s="5">
        <v>45688</v>
      </c>
      <c r="X285" s="2">
        <v>6</v>
      </c>
      <c r="Y285" s="2" t="b">
        <v>1</v>
      </c>
      <c r="Z285" s="2" t="b">
        <v>0</v>
      </c>
      <c r="AA285" s="2" t="b">
        <v>0</v>
      </c>
      <c r="AB285" s="2" t="b">
        <v>1</v>
      </c>
      <c r="AC285" s="2" t="b">
        <v>0</v>
      </c>
      <c r="AD285" s="2" t="b">
        <v>0</v>
      </c>
      <c r="AE285" s="2" t="b">
        <v>0</v>
      </c>
      <c r="AF285" s="2" t="b">
        <v>0</v>
      </c>
      <c r="AG285" s="7"/>
      <c r="AH285" s="7"/>
      <c r="AI285" s="7"/>
      <c r="AJ285" s="7"/>
      <c r="AK285" s="7"/>
      <c r="AL285" s="7"/>
      <c r="AM285" s="3" t="s">
        <v>66</v>
      </c>
      <c r="AN285" s="3" t="s">
        <v>66</v>
      </c>
      <c r="AO285" s="3" t="s">
        <v>66</v>
      </c>
      <c r="AP285" s="3" t="s">
        <v>66</v>
      </c>
      <c r="AQ285" s="7"/>
      <c r="AR285" s="7"/>
      <c r="AS285" s="7"/>
      <c r="AT285" s="7"/>
      <c r="AU285" s="7"/>
      <c r="AV285" s="7"/>
      <c r="AW285" s="2" t="b">
        <v>0</v>
      </c>
      <c r="AX285" s="2" t="b">
        <v>0</v>
      </c>
      <c r="AY285" s="2" t="b">
        <v>0</v>
      </c>
      <c r="AZ285" s="2" t="b">
        <v>0</v>
      </c>
      <c r="BA285" s="2" t="b">
        <v>0</v>
      </c>
      <c r="BB285" s="2" t="b">
        <v>0</v>
      </c>
      <c r="BC285" s="2" t="b">
        <v>0</v>
      </c>
      <c r="BD285" s="7"/>
      <c r="BE285" s="7"/>
      <c r="BF285" s="7"/>
      <c r="BG285" s="7"/>
      <c r="BH285" s="7"/>
      <c r="BI285" s="7"/>
      <c r="BJ285" s="3" t="s">
        <v>66</v>
      </c>
      <c r="BK285" s="3" t="s">
        <v>66</v>
      </c>
      <c r="BL285" s="3" t="s">
        <v>66</v>
      </c>
      <c r="BM285" s="3" t="s">
        <v>66</v>
      </c>
      <c r="BN285" s="3" t="s">
        <v>66</v>
      </c>
      <c r="BO285" s="3" t="s">
        <v>66</v>
      </c>
    </row>
    <row r="286" spans="1:67" ht="67.5" x14ac:dyDescent="0.15">
      <c r="A286" s="2">
        <v>3320403</v>
      </c>
      <c r="B286" s="10" t="str">
        <f>VLOOKUP(A286,CSV_R7.10.23!KIHON_20003313_2025_20251023144124_JURAI,2,FALSE)</f>
        <v>株式会社　プロエージェント</v>
      </c>
      <c r="C286" s="10" t="str">
        <f>VLOOKUP(A286,CSV_R7.10.23!KIHON_20003313_2025_20251023144124_JURAI,4,FALSE)</f>
        <v>千代田区　神田小川町　３－２８－９　三東ビル</v>
      </c>
      <c r="D286" s="2">
        <v>885</v>
      </c>
      <c r="E286" s="3" t="s">
        <v>1911</v>
      </c>
      <c r="F286" s="3" t="s">
        <v>66</v>
      </c>
      <c r="G286" s="2">
        <v>3320403</v>
      </c>
      <c r="H286" s="3" t="s">
        <v>66</v>
      </c>
      <c r="I286" s="3" t="s">
        <v>1912</v>
      </c>
      <c r="J286" s="3" t="s">
        <v>66</v>
      </c>
      <c r="K286" s="3" t="s">
        <v>1913</v>
      </c>
      <c r="L286" s="2" t="b">
        <v>0</v>
      </c>
      <c r="M286" s="4" t="s">
        <v>1914</v>
      </c>
      <c r="N286" s="2" t="b">
        <v>0</v>
      </c>
      <c r="O286" s="3" t="s">
        <v>1222</v>
      </c>
      <c r="P286" s="3" t="s">
        <v>1915</v>
      </c>
      <c r="Q286" s="3" t="s">
        <v>750</v>
      </c>
      <c r="R286" s="2" t="s">
        <v>672</v>
      </c>
      <c r="S286" s="2">
        <v>100885</v>
      </c>
      <c r="T286" s="5">
        <v>43488</v>
      </c>
      <c r="U286" s="6">
        <v>43494</v>
      </c>
      <c r="V286" s="5">
        <v>43861</v>
      </c>
      <c r="W286" s="7"/>
      <c r="X286" s="7"/>
      <c r="Y286" s="2" t="b">
        <v>1</v>
      </c>
      <c r="Z286" s="2" t="b">
        <v>1</v>
      </c>
      <c r="AA286" s="2" t="b">
        <v>1</v>
      </c>
      <c r="AB286" s="2" t="b">
        <v>1</v>
      </c>
      <c r="AC286" s="2" t="b">
        <v>1</v>
      </c>
      <c r="AD286" s="2" t="b">
        <v>1</v>
      </c>
      <c r="AE286" s="2" t="b">
        <v>1</v>
      </c>
      <c r="AF286" s="2" t="b">
        <v>0</v>
      </c>
      <c r="AG286" s="2">
        <v>202</v>
      </c>
      <c r="AH286" s="6">
        <v>43738</v>
      </c>
      <c r="AI286" s="5">
        <v>43738</v>
      </c>
      <c r="AJ286" s="5">
        <v>46660</v>
      </c>
      <c r="AK286" s="5">
        <v>45930</v>
      </c>
      <c r="AL286" s="2">
        <v>6</v>
      </c>
      <c r="AM286" s="3" t="s">
        <v>66</v>
      </c>
      <c r="AN286" s="3" t="s">
        <v>66</v>
      </c>
      <c r="AO286" s="3" t="s">
        <v>75</v>
      </c>
      <c r="AP286" s="3" t="s">
        <v>66</v>
      </c>
      <c r="AQ286" s="7"/>
      <c r="AR286" s="7"/>
      <c r="AS286" s="7"/>
      <c r="AT286" s="7"/>
      <c r="AU286" s="7"/>
      <c r="AV286" s="7"/>
      <c r="AW286" s="2" t="b">
        <v>0</v>
      </c>
      <c r="AX286" s="2" t="b">
        <v>0</v>
      </c>
      <c r="AY286" s="2" t="b">
        <v>0</v>
      </c>
      <c r="AZ286" s="2" t="b">
        <v>0</v>
      </c>
      <c r="BA286" s="2" t="b">
        <v>0</v>
      </c>
      <c r="BB286" s="2" t="b">
        <v>0</v>
      </c>
      <c r="BC286" s="2" t="b">
        <v>0</v>
      </c>
      <c r="BD286" s="7"/>
      <c r="BE286" s="7"/>
      <c r="BF286" s="7"/>
      <c r="BG286" s="7"/>
      <c r="BH286" s="7"/>
      <c r="BI286" s="7"/>
      <c r="BJ286" s="3" t="s">
        <v>66</v>
      </c>
      <c r="BK286" s="3" t="s">
        <v>66</v>
      </c>
      <c r="BL286" s="3" t="s">
        <v>66</v>
      </c>
      <c r="BM286" s="3" t="s">
        <v>66</v>
      </c>
      <c r="BN286" s="3" t="s">
        <v>66</v>
      </c>
      <c r="BO286" s="3" t="s">
        <v>66</v>
      </c>
    </row>
    <row r="287" spans="1:67" ht="189" x14ac:dyDescent="0.15">
      <c r="A287" s="2">
        <v>76421440</v>
      </c>
      <c r="B287" s="10" t="str">
        <f>VLOOKUP(A287,CSV_R7.10.23!KIHON_20003313_2025_20251023144124_JURAI,2,FALSE)</f>
        <v>株式会社　Ｇ＆Ｌマート</v>
      </c>
      <c r="C287" s="10" t="str">
        <f>VLOOKUP(A287,CSV_R7.10.23!KIHON_20003313_2025_20251023144124_JURAI,4,FALSE)</f>
        <v>八王子市　田町　２－５</v>
      </c>
      <c r="D287" s="2">
        <v>887</v>
      </c>
      <c r="E287" s="3" t="s">
        <v>1916</v>
      </c>
      <c r="F287" s="3" t="s">
        <v>66</v>
      </c>
      <c r="G287" s="2">
        <v>76421440</v>
      </c>
      <c r="H287" s="3" t="s">
        <v>66</v>
      </c>
      <c r="I287" s="3" t="s">
        <v>1917</v>
      </c>
      <c r="J287" s="3" t="s">
        <v>66</v>
      </c>
      <c r="K287" s="3" t="s">
        <v>1918</v>
      </c>
      <c r="L287" s="2" t="b">
        <v>0</v>
      </c>
      <c r="M287" s="4" t="s">
        <v>1919</v>
      </c>
      <c r="N287" s="2" t="b">
        <v>0</v>
      </c>
      <c r="O287" s="3" t="s">
        <v>1920</v>
      </c>
      <c r="P287" s="3" t="s">
        <v>1921</v>
      </c>
      <c r="Q287" s="3" t="s">
        <v>1922</v>
      </c>
      <c r="R287" s="2" t="s">
        <v>236</v>
      </c>
      <c r="S287" s="2">
        <v>100887</v>
      </c>
      <c r="T287" s="5">
        <v>45309</v>
      </c>
      <c r="U287" s="6">
        <v>45316</v>
      </c>
      <c r="V287" s="5">
        <v>45688</v>
      </c>
      <c r="W287" s="7"/>
      <c r="X287" s="7"/>
      <c r="Y287" s="2" t="b">
        <v>1</v>
      </c>
      <c r="Z287" s="2" t="b">
        <v>0</v>
      </c>
      <c r="AA287" s="2" t="b">
        <v>0</v>
      </c>
      <c r="AB287" s="2" t="b">
        <v>0</v>
      </c>
      <c r="AC287" s="2" t="b">
        <v>1</v>
      </c>
      <c r="AD287" s="2" t="b">
        <v>0</v>
      </c>
      <c r="AE287" s="2" t="b">
        <v>0</v>
      </c>
      <c r="AF287" s="2" t="b">
        <v>0</v>
      </c>
      <c r="AG287" s="2">
        <v>1030</v>
      </c>
      <c r="AH287" s="6">
        <v>45581</v>
      </c>
      <c r="AI287" s="5">
        <v>45590</v>
      </c>
      <c r="AJ287" s="5">
        <v>45961</v>
      </c>
      <c r="AK287" s="7"/>
      <c r="AL287" s="7"/>
      <c r="AM287" s="3" t="s">
        <v>1923</v>
      </c>
      <c r="AN287" s="3" t="s">
        <v>66</v>
      </c>
      <c r="AO287" s="3" t="s">
        <v>75</v>
      </c>
      <c r="AP287" s="3" t="s">
        <v>66</v>
      </c>
      <c r="AQ287" s="7"/>
      <c r="AR287" s="7"/>
      <c r="AS287" s="7"/>
      <c r="AT287" s="7"/>
      <c r="AU287" s="7"/>
      <c r="AV287" s="7"/>
      <c r="AW287" s="2" t="b">
        <v>0</v>
      </c>
      <c r="AX287" s="2" t="b">
        <v>0</v>
      </c>
      <c r="AY287" s="2" t="b">
        <v>0</v>
      </c>
      <c r="AZ287" s="2" t="b">
        <v>0</v>
      </c>
      <c r="BA287" s="2" t="b">
        <v>0</v>
      </c>
      <c r="BB287" s="2" t="b">
        <v>0</v>
      </c>
      <c r="BC287" s="2" t="b">
        <v>0</v>
      </c>
      <c r="BD287" s="7"/>
      <c r="BE287" s="7"/>
      <c r="BF287" s="7"/>
      <c r="BG287" s="7"/>
      <c r="BH287" s="7"/>
      <c r="BI287" s="7"/>
      <c r="BJ287" s="3" t="s">
        <v>66</v>
      </c>
      <c r="BK287" s="3" t="s">
        <v>66</v>
      </c>
      <c r="BL287" s="3" t="s">
        <v>66</v>
      </c>
      <c r="BM287" s="3" t="s">
        <v>66</v>
      </c>
      <c r="BN287" s="3" t="s">
        <v>66</v>
      </c>
      <c r="BO287" s="3" t="s">
        <v>66</v>
      </c>
    </row>
    <row r="288" spans="1:67" ht="81" x14ac:dyDescent="0.15">
      <c r="A288" s="2">
        <v>45332308</v>
      </c>
      <c r="B288" s="10" t="str">
        <f>VLOOKUP(A288,CSV_R7.10.23!KIHON_20003313_2025_20251023144124_JURAI,2,FALSE)</f>
        <v>株式会社　ＣＯＭΑＬＬ</v>
      </c>
      <c r="C288" s="10" t="str">
        <f>VLOOKUP(A288,CSV_R7.10.23!KIHON_20003313_2025_20251023144124_JURAI,4,FALSE)</f>
        <v>板橋区　高島平　１―７９―１１　エクセレント西台　３０５</v>
      </c>
      <c r="D288" s="2">
        <v>888</v>
      </c>
      <c r="E288" s="3" t="s">
        <v>1924</v>
      </c>
      <c r="F288" s="3" t="s">
        <v>66</v>
      </c>
      <c r="G288" s="2">
        <v>45332308</v>
      </c>
      <c r="H288" s="3" t="s">
        <v>1925</v>
      </c>
      <c r="I288" s="3" t="s">
        <v>1926</v>
      </c>
      <c r="J288" s="3" t="s">
        <v>66</v>
      </c>
      <c r="K288" s="3" t="s">
        <v>1927</v>
      </c>
      <c r="L288" s="2" t="b">
        <v>0</v>
      </c>
      <c r="M288" s="4" t="s">
        <v>1928</v>
      </c>
      <c r="N288" s="2" t="b">
        <v>0</v>
      </c>
      <c r="O288" s="3" t="s">
        <v>1055</v>
      </c>
      <c r="P288" s="3" t="s">
        <v>1929</v>
      </c>
      <c r="Q288" s="3" t="s">
        <v>440</v>
      </c>
      <c r="R288" s="2" t="s">
        <v>300</v>
      </c>
      <c r="S288" s="2">
        <v>100888</v>
      </c>
      <c r="T288" s="5">
        <v>43493</v>
      </c>
      <c r="U288" s="6">
        <v>43500</v>
      </c>
      <c r="V288" s="5">
        <v>44227</v>
      </c>
      <c r="W288" s="5">
        <v>43861</v>
      </c>
      <c r="X288" s="2">
        <v>1</v>
      </c>
      <c r="Y288" s="2" t="b">
        <v>1</v>
      </c>
      <c r="Z288" s="2" t="b">
        <v>0</v>
      </c>
      <c r="AA288" s="2" t="b">
        <v>0</v>
      </c>
      <c r="AB288" s="2" t="b">
        <v>0</v>
      </c>
      <c r="AC288" s="2" t="b">
        <v>0</v>
      </c>
      <c r="AD288" s="2" t="b">
        <v>0</v>
      </c>
      <c r="AE288" s="2" t="b">
        <v>1</v>
      </c>
      <c r="AF288" s="2" t="b">
        <v>0</v>
      </c>
      <c r="AG288" s="2">
        <v>268</v>
      </c>
      <c r="AH288" s="6">
        <v>43944</v>
      </c>
      <c r="AI288" s="5">
        <v>43958</v>
      </c>
      <c r="AJ288" s="5">
        <v>46507</v>
      </c>
      <c r="AK288" s="5">
        <v>45777</v>
      </c>
      <c r="AL288" s="2">
        <v>5</v>
      </c>
      <c r="AM288" s="3" t="s">
        <v>66</v>
      </c>
      <c r="AN288" s="3" t="s">
        <v>66</v>
      </c>
      <c r="AO288" s="3" t="s">
        <v>75</v>
      </c>
      <c r="AP288" s="3" t="s">
        <v>66</v>
      </c>
      <c r="AQ288" s="7"/>
      <c r="AR288" s="7"/>
      <c r="AS288" s="7"/>
      <c r="AT288" s="7"/>
      <c r="AU288" s="7"/>
      <c r="AV288" s="7"/>
      <c r="AW288" s="2" t="b">
        <v>0</v>
      </c>
      <c r="AX288" s="2" t="b">
        <v>0</v>
      </c>
      <c r="AY288" s="2" t="b">
        <v>0</v>
      </c>
      <c r="AZ288" s="2" t="b">
        <v>0</v>
      </c>
      <c r="BA288" s="2" t="b">
        <v>0</v>
      </c>
      <c r="BB288" s="2" t="b">
        <v>0</v>
      </c>
      <c r="BC288" s="2" t="b">
        <v>0</v>
      </c>
      <c r="BD288" s="7"/>
      <c r="BE288" s="7"/>
      <c r="BF288" s="7"/>
      <c r="BG288" s="7"/>
      <c r="BH288" s="7"/>
      <c r="BI288" s="7"/>
      <c r="BJ288" s="3" t="s">
        <v>66</v>
      </c>
      <c r="BK288" s="3" t="s">
        <v>66</v>
      </c>
      <c r="BL288" s="3" t="s">
        <v>66</v>
      </c>
      <c r="BM288" s="3" t="s">
        <v>66</v>
      </c>
      <c r="BN288" s="3" t="s">
        <v>66</v>
      </c>
      <c r="BO288" s="3" t="s">
        <v>66</v>
      </c>
    </row>
    <row r="289" spans="1:67" ht="81" x14ac:dyDescent="0.15">
      <c r="A289" s="2">
        <v>64042312</v>
      </c>
      <c r="B289" s="10" t="str">
        <f>VLOOKUP(A289,CSV_R7.10.23!KIHON_20003313_2025_20251023144124_JURAI,2,FALSE)</f>
        <v>日本フロンティアシステムズ株式会社</v>
      </c>
      <c r="C289" s="10" t="str">
        <f>VLOOKUP(A289,CSV_R7.10.23!KIHON_20003313_2025_20251023144124_JURAI,4,FALSE)</f>
        <v>千代田区　神田須田町　１－２２　ほんもくビル２Ｆ</v>
      </c>
      <c r="D289" s="2">
        <v>890</v>
      </c>
      <c r="E289" s="3" t="s">
        <v>1930</v>
      </c>
      <c r="F289" s="3" t="s">
        <v>66</v>
      </c>
      <c r="G289" s="2">
        <v>64042312</v>
      </c>
      <c r="H289" s="3" t="s">
        <v>66</v>
      </c>
      <c r="I289" s="3" t="s">
        <v>1931</v>
      </c>
      <c r="J289" s="3" t="s">
        <v>66</v>
      </c>
      <c r="K289" s="3" t="s">
        <v>1932</v>
      </c>
      <c r="L289" s="2" t="b">
        <v>0</v>
      </c>
      <c r="M289" s="4" t="s">
        <v>1933</v>
      </c>
      <c r="N289" s="2" t="b">
        <v>0</v>
      </c>
      <c r="O289" s="3" t="s">
        <v>1934</v>
      </c>
      <c r="P289" s="3" t="s">
        <v>1935</v>
      </c>
      <c r="Q289" s="3" t="s">
        <v>440</v>
      </c>
      <c r="R289" s="2" t="s">
        <v>774</v>
      </c>
      <c r="S289" s="2">
        <v>100890</v>
      </c>
      <c r="T289" s="5">
        <v>43501</v>
      </c>
      <c r="U289" s="6">
        <v>43503</v>
      </c>
      <c r="V289" s="5">
        <v>45716</v>
      </c>
      <c r="W289" s="5">
        <v>45350</v>
      </c>
      <c r="X289" s="2">
        <v>5</v>
      </c>
      <c r="Y289" s="2" t="b">
        <v>1</v>
      </c>
      <c r="Z289" s="2" t="b">
        <v>1</v>
      </c>
      <c r="AA289" s="2" t="b">
        <v>1</v>
      </c>
      <c r="AB289" s="2" t="b">
        <v>1</v>
      </c>
      <c r="AC289" s="2" t="b">
        <v>1</v>
      </c>
      <c r="AD289" s="2" t="b">
        <v>1</v>
      </c>
      <c r="AE289" s="2" t="b">
        <v>1</v>
      </c>
      <c r="AF289" s="2" t="b">
        <v>0</v>
      </c>
      <c r="AG289" s="7"/>
      <c r="AH289" s="7"/>
      <c r="AI289" s="7"/>
      <c r="AJ289" s="7"/>
      <c r="AK289" s="7"/>
      <c r="AL289" s="7"/>
      <c r="AM289" s="3" t="s">
        <v>1936</v>
      </c>
      <c r="AN289" s="3" t="s">
        <v>66</v>
      </c>
      <c r="AO289" s="3" t="s">
        <v>75</v>
      </c>
      <c r="AP289" s="3" t="s">
        <v>66</v>
      </c>
      <c r="AQ289" s="7"/>
      <c r="AR289" s="7"/>
      <c r="AS289" s="7"/>
      <c r="AT289" s="7"/>
      <c r="AU289" s="7"/>
      <c r="AV289" s="7"/>
      <c r="AW289" s="2" t="b">
        <v>0</v>
      </c>
      <c r="AX289" s="2" t="b">
        <v>0</v>
      </c>
      <c r="AY289" s="2" t="b">
        <v>0</v>
      </c>
      <c r="AZ289" s="2" t="b">
        <v>0</v>
      </c>
      <c r="BA289" s="2" t="b">
        <v>0</v>
      </c>
      <c r="BB289" s="2" t="b">
        <v>0</v>
      </c>
      <c r="BC289" s="2" t="b">
        <v>0</v>
      </c>
      <c r="BD289" s="7"/>
      <c r="BE289" s="7"/>
      <c r="BF289" s="7"/>
      <c r="BG289" s="7"/>
      <c r="BH289" s="7"/>
      <c r="BI289" s="7"/>
      <c r="BJ289" s="3" t="s">
        <v>66</v>
      </c>
      <c r="BK289" s="3" t="s">
        <v>66</v>
      </c>
      <c r="BL289" s="3" t="s">
        <v>66</v>
      </c>
      <c r="BM289" s="3" t="s">
        <v>66</v>
      </c>
      <c r="BN289" s="3" t="s">
        <v>1937</v>
      </c>
      <c r="BO289" s="3" t="s">
        <v>66</v>
      </c>
    </row>
    <row r="290" spans="1:67" ht="67.5" x14ac:dyDescent="0.15">
      <c r="A290" s="2">
        <v>77230523</v>
      </c>
      <c r="B290" s="10" t="str">
        <f>VLOOKUP(A290,CSV_R7.10.23!KIHON_20003313_2025_20251023144124_JURAI,2,FALSE)</f>
        <v>有限会社　武蔵野あんしんサービス</v>
      </c>
      <c r="C290" s="10" t="str">
        <f>VLOOKUP(A290,CSV_R7.10.23!KIHON_20003313_2025_20251023144124_JURAI,4,FALSE)</f>
        <v>武蔵野市　境　２－２－１８グランクレステ　３０２</v>
      </c>
      <c r="D290" s="2">
        <v>891</v>
      </c>
      <c r="E290" s="3" t="s">
        <v>1938</v>
      </c>
      <c r="F290" s="3" t="s">
        <v>66</v>
      </c>
      <c r="G290" s="2">
        <v>77230523</v>
      </c>
      <c r="H290" s="3" t="s">
        <v>66</v>
      </c>
      <c r="I290" s="3" t="s">
        <v>1939</v>
      </c>
      <c r="J290" s="3" t="s">
        <v>66</v>
      </c>
      <c r="K290" s="3" t="s">
        <v>1940</v>
      </c>
      <c r="L290" s="2" t="b">
        <v>0</v>
      </c>
      <c r="M290" s="4" t="s">
        <v>1941</v>
      </c>
      <c r="N290" s="2" t="b">
        <v>0</v>
      </c>
      <c r="O290" s="3" t="s">
        <v>1942</v>
      </c>
      <c r="P290" s="3" t="s">
        <v>1943</v>
      </c>
      <c r="Q290" s="3" t="s">
        <v>94</v>
      </c>
      <c r="R290" s="2" t="s">
        <v>95</v>
      </c>
      <c r="S290" s="2">
        <v>100891</v>
      </c>
      <c r="T290" s="5">
        <v>43501</v>
      </c>
      <c r="U290" s="6">
        <v>43509</v>
      </c>
      <c r="V290" s="5">
        <v>44255</v>
      </c>
      <c r="W290" s="5">
        <v>43890</v>
      </c>
      <c r="X290" s="2">
        <v>1</v>
      </c>
      <c r="Y290" s="2" t="b">
        <v>1</v>
      </c>
      <c r="Z290" s="2" t="b">
        <v>1</v>
      </c>
      <c r="AA290" s="2" t="b">
        <v>1</v>
      </c>
      <c r="AB290" s="2" t="b">
        <v>0</v>
      </c>
      <c r="AC290" s="2" t="b">
        <v>0</v>
      </c>
      <c r="AD290" s="2" t="b">
        <v>1</v>
      </c>
      <c r="AE290" s="2" t="b">
        <v>1</v>
      </c>
      <c r="AF290" s="2" t="b">
        <v>0</v>
      </c>
      <c r="AG290" s="2">
        <v>265</v>
      </c>
      <c r="AH290" s="6">
        <v>43944</v>
      </c>
      <c r="AI290" s="5">
        <v>43958</v>
      </c>
      <c r="AJ290" s="5">
        <v>46507</v>
      </c>
      <c r="AK290" s="5">
        <v>45777</v>
      </c>
      <c r="AL290" s="2">
        <v>5</v>
      </c>
      <c r="AM290" s="3" t="s">
        <v>1944</v>
      </c>
      <c r="AN290" s="3" t="s">
        <v>66</v>
      </c>
      <c r="AO290" s="3" t="s">
        <v>75</v>
      </c>
      <c r="AP290" s="3" t="s">
        <v>66</v>
      </c>
      <c r="AQ290" s="7"/>
      <c r="AR290" s="7"/>
      <c r="AS290" s="7"/>
      <c r="AT290" s="7"/>
      <c r="AU290" s="7"/>
      <c r="AV290" s="7"/>
      <c r="AW290" s="2" t="b">
        <v>0</v>
      </c>
      <c r="AX290" s="2" t="b">
        <v>0</v>
      </c>
      <c r="AY290" s="2" t="b">
        <v>0</v>
      </c>
      <c r="AZ290" s="2" t="b">
        <v>0</v>
      </c>
      <c r="BA290" s="2" t="b">
        <v>0</v>
      </c>
      <c r="BB290" s="2" t="b">
        <v>0</v>
      </c>
      <c r="BC290" s="2" t="b">
        <v>0</v>
      </c>
      <c r="BD290" s="7"/>
      <c r="BE290" s="7"/>
      <c r="BF290" s="7"/>
      <c r="BG290" s="7"/>
      <c r="BH290" s="7"/>
      <c r="BI290" s="7"/>
      <c r="BJ290" s="3" t="s">
        <v>66</v>
      </c>
      <c r="BK290" s="3" t="s">
        <v>66</v>
      </c>
      <c r="BL290" s="3" t="s">
        <v>66</v>
      </c>
      <c r="BM290" s="3" t="s">
        <v>66</v>
      </c>
      <c r="BN290" s="3" t="s">
        <v>66</v>
      </c>
      <c r="BO290" s="3" t="s">
        <v>66</v>
      </c>
    </row>
    <row r="291" spans="1:67" ht="67.5" x14ac:dyDescent="0.15">
      <c r="A291" s="2">
        <v>13160437</v>
      </c>
      <c r="B291" s="10" t="str">
        <f>VLOOKUP(A291,CSV_R7.10.23!KIHON_20003313_2025_20251023144124_JURAI,2,FALSE)</f>
        <v>株式会社　ダクエンタープライズ</v>
      </c>
      <c r="C291" s="10" t="str">
        <f>VLOOKUP(A291,CSV_R7.10.23!KIHON_20003313_2025_20251023144124_JURAI,4,FALSE)</f>
        <v>港区　新橋　３―２６―３　カイケイビル</v>
      </c>
      <c r="D291" s="2">
        <v>893</v>
      </c>
      <c r="E291" s="3" t="s">
        <v>1945</v>
      </c>
      <c r="F291" s="3" t="s">
        <v>66</v>
      </c>
      <c r="G291" s="2">
        <v>13160437</v>
      </c>
      <c r="H291" s="3" t="s">
        <v>1325</v>
      </c>
      <c r="I291" s="3" t="s">
        <v>1946</v>
      </c>
      <c r="J291" s="3" t="s">
        <v>66</v>
      </c>
      <c r="K291" s="3" t="s">
        <v>1947</v>
      </c>
      <c r="L291" s="2" t="b">
        <v>0</v>
      </c>
      <c r="M291" s="4" t="s">
        <v>66</v>
      </c>
      <c r="N291" s="2" t="b">
        <v>0</v>
      </c>
      <c r="O291" s="3" t="s">
        <v>988</v>
      </c>
      <c r="P291" s="3" t="s">
        <v>1948</v>
      </c>
      <c r="Q291" s="3" t="s">
        <v>235</v>
      </c>
      <c r="R291" s="2" t="s">
        <v>607</v>
      </c>
      <c r="S291" s="2">
        <v>100893</v>
      </c>
      <c r="T291" s="5">
        <v>43502</v>
      </c>
      <c r="U291" s="6">
        <v>43509</v>
      </c>
      <c r="V291" s="5">
        <v>46081</v>
      </c>
      <c r="W291" s="5">
        <v>45716</v>
      </c>
      <c r="X291" s="2">
        <v>6</v>
      </c>
      <c r="Y291" s="2" t="b">
        <v>1</v>
      </c>
      <c r="Z291" s="2" t="b">
        <v>1</v>
      </c>
      <c r="AA291" s="2" t="b">
        <v>1</v>
      </c>
      <c r="AB291" s="2" t="b">
        <v>1</v>
      </c>
      <c r="AC291" s="2" t="b">
        <v>1</v>
      </c>
      <c r="AD291" s="2" t="b">
        <v>1</v>
      </c>
      <c r="AE291" s="2" t="b">
        <v>1</v>
      </c>
      <c r="AF291" s="2" t="b">
        <v>1</v>
      </c>
      <c r="AG291" s="7"/>
      <c r="AH291" s="7"/>
      <c r="AI291" s="7"/>
      <c r="AJ291" s="7"/>
      <c r="AK291" s="7"/>
      <c r="AL291" s="7"/>
      <c r="AM291" s="3" t="s">
        <v>66</v>
      </c>
      <c r="AN291" s="3" t="s">
        <v>66</v>
      </c>
      <c r="AO291" s="3" t="s">
        <v>66</v>
      </c>
      <c r="AP291" s="3" t="s">
        <v>66</v>
      </c>
      <c r="AQ291" s="7"/>
      <c r="AR291" s="7"/>
      <c r="AS291" s="7"/>
      <c r="AT291" s="7"/>
      <c r="AU291" s="7"/>
      <c r="AV291" s="7"/>
      <c r="AW291" s="2" t="b">
        <v>0</v>
      </c>
      <c r="AX291" s="2" t="b">
        <v>0</v>
      </c>
      <c r="AY291" s="2" t="b">
        <v>0</v>
      </c>
      <c r="AZ291" s="2" t="b">
        <v>0</v>
      </c>
      <c r="BA291" s="2" t="b">
        <v>0</v>
      </c>
      <c r="BB291" s="2" t="b">
        <v>0</v>
      </c>
      <c r="BC291" s="2" t="b">
        <v>0</v>
      </c>
      <c r="BD291" s="7"/>
      <c r="BE291" s="7"/>
      <c r="BF291" s="7"/>
      <c r="BG291" s="7"/>
      <c r="BH291" s="7"/>
      <c r="BI291" s="7"/>
      <c r="BJ291" s="3" t="s">
        <v>66</v>
      </c>
      <c r="BK291" s="3" t="s">
        <v>66</v>
      </c>
      <c r="BL291" s="3" t="s">
        <v>66</v>
      </c>
      <c r="BM291" s="3" t="s">
        <v>66</v>
      </c>
      <c r="BN291" s="3" t="s">
        <v>66</v>
      </c>
      <c r="BO291" s="3" t="s">
        <v>66</v>
      </c>
    </row>
    <row r="292" spans="1:67" ht="54" x14ac:dyDescent="0.15">
      <c r="A292" s="2">
        <v>13423526</v>
      </c>
      <c r="B292" s="10" t="str">
        <f>VLOOKUP(A292,CSV_R7.10.23!KIHON_20003313_2025_20251023144124_JURAI,2,FALSE)</f>
        <v>株式会社　首都圏ビルマネジメント</v>
      </c>
      <c r="C292" s="10" t="str">
        <f>VLOOKUP(A292,CSV_R7.10.23!KIHON_20003313_2025_20251023144124_JURAI,4,FALSE)</f>
        <v>港区　新橋 3-26-3 会計ﾋﾞﾙ4F</v>
      </c>
      <c r="D292" s="2">
        <v>894</v>
      </c>
      <c r="E292" s="3" t="s">
        <v>1949</v>
      </c>
      <c r="F292" s="3" t="s">
        <v>66</v>
      </c>
      <c r="G292" s="2">
        <v>13423526</v>
      </c>
      <c r="H292" s="3" t="s">
        <v>1325</v>
      </c>
      <c r="I292" s="3" t="s">
        <v>1946</v>
      </c>
      <c r="J292" s="3" t="s">
        <v>66</v>
      </c>
      <c r="K292" s="3" t="s">
        <v>1950</v>
      </c>
      <c r="L292" s="2" t="b">
        <v>0</v>
      </c>
      <c r="M292" s="4" t="s">
        <v>1951</v>
      </c>
      <c r="N292" s="2" t="b">
        <v>0</v>
      </c>
      <c r="O292" s="3" t="s">
        <v>988</v>
      </c>
      <c r="P292" s="3" t="s">
        <v>1952</v>
      </c>
      <c r="Q292" s="3" t="s">
        <v>235</v>
      </c>
      <c r="R292" s="2" t="s">
        <v>261</v>
      </c>
      <c r="S292" s="2">
        <v>100894</v>
      </c>
      <c r="T292" s="5">
        <v>43502</v>
      </c>
      <c r="U292" s="6">
        <v>43509</v>
      </c>
      <c r="V292" s="5">
        <v>46081</v>
      </c>
      <c r="W292" s="5">
        <v>45716</v>
      </c>
      <c r="X292" s="2">
        <v>6</v>
      </c>
      <c r="Y292" s="2" t="b">
        <v>1</v>
      </c>
      <c r="Z292" s="2" t="b">
        <v>1</v>
      </c>
      <c r="AA292" s="2" t="b">
        <v>1</v>
      </c>
      <c r="AB292" s="2" t="b">
        <v>1</v>
      </c>
      <c r="AC292" s="2" t="b">
        <v>1</v>
      </c>
      <c r="AD292" s="2" t="b">
        <v>1</v>
      </c>
      <c r="AE292" s="2" t="b">
        <v>1</v>
      </c>
      <c r="AF292" s="2" t="b">
        <v>0</v>
      </c>
      <c r="AG292" s="7"/>
      <c r="AH292" s="7"/>
      <c r="AI292" s="7"/>
      <c r="AJ292" s="7"/>
      <c r="AK292" s="7"/>
      <c r="AL292" s="7"/>
      <c r="AM292" s="3" t="s">
        <v>66</v>
      </c>
      <c r="AN292" s="3" t="s">
        <v>66</v>
      </c>
      <c r="AO292" s="3" t="s">
        <v>75</v>
      </c>
      <c r="AP292" s="3" t="s">
        <v>66</v>
      </c>
      <c r="AQ292" s="7"/>
      <c r="AR292" s="7"/>
      <c r="AS292" s="7"/>
      <c r="AT292" s="7"/>
      <c r="AU292" s="7"/>
      <c r="AV292" s="7"/>
      <c r="AW292" s="2" t="b">
        <v>0</v>
      </c>
      <c r="AX292" s="2" t="b">
        <v>0</v>
      </c>
      <c r="AY292" s="2" t="b">
        <v>0</v>
      </c>
      <c r="AZ292" s="2" t="b">
        <v>0</v>
      </c>
      <c r="BA292" s="2" t="b">
        <v>0</v>
      </c>
      <c r="BB292" s="2" t="b">
        <v>0</v>
      </c>
      <c r="BC292" s="2" t="b">
        <v>0</v>
      </c>
      <c r="BD292" s="7"/>
      <c r="BE292" s="7"/>
      <c r="BF292" s="7"/>
      <c r="BG292" s="7"/>
      <c r="BH292" s="7"/>
      <c r="BI292" s="7"/>
      <c r="BJ292" s="3" t="s">
        <v>66</v>
      </c>
      <c r="BK292" s="3" t="s">
        <v>66</v>
      </c>
      <c r="BL292" s="3" t="s">
        <v>66</v>
      </c>
      <c r="BM292" s="3" t="s">
        <v>66</v>
      </c>
      <c r="BN292" s="3" t="s">
        <v>66</v>
      </c>
      <c r="BO292" s="3" t="s">
        <v>66</v>
      </c>
    </row>
    <row r="293" spans="1:67" ht="67.5" x14ac:dyDescent="0.15">
      <c r="A293" s="2">
        <v>13420339</v>
      </c>
      <c r="B293" s="10" t="str">
        <f>VLOOKUP(A293,CSV_R7.10.23!KIHON_20003313_2025_20251023144124_JURAI,2,FALSE)</f>
        <v>新東京産業　株式会社</v>
      </c>
      <c r="C293" s="10" t="str">
        <f>VLOOKUP(A293,CSV_R7.10.23!KIHON_20003313_2025_20251023144124_JURAI,4,FALSE)</f>
        <v>港区　新橋　３-２-５　第５東洋海事ビル</v>
      </c>
      <c r="D293" s="2">
        <v>896</v>
      </c>
      <c r="E293" s="3" t="s">
        <v>1953</v>
      </c>
      <c r="F293" s="3" t="s">
        <v>66</v>
      </c>
      <c r="G293" s="2">
        <v>13420339</v>
      </c>
      <c r="H293" s="3" t="s">
        <v>66</v>
      </c>
      <c r="I293" s="3" t="s">
        <v>1954</v>
      </c>
      <c r="J293" s="3" t="s">
        <v>66</v>
      </c>
      <c r="K293" s="3" t="s">
        <v>1955</v>
      </c>
      <c r="L293" s="2" t="b">
        <v>0</v>
      </c>
      <c r="M293" s="4" t="s">
        <v>1956</v>
      </c>
      <c r="N293" s="2" t="b">
        <v>0</v>
      </c>
      <c r="O293" s="3" t="s">
        <v>988</v>
      </c>
      <c r="P293" s="3" t="s">
        <v>1957</v>
      </c>
      <c r="Q293" s="3" t="s">
        <v>226</v>
      </c>
      <c r="R293" s="2" t="s">
        <v>441</v>
      </c>
      <c r="S293" s="2">
        <v>100896</v>
      </c>
      <c r="T293" s="5">
        <v>43504</v>
      </c>
      <c r="U293" s="6">
        <v>43510</v>
      </c>
      <c r="V293" s="5">
        <v>46081</v>
      </c>
      <c r="W293" s="5">
        <v>45716</v>
      </c>
      <c r="X293" s="2">
        <v>6</v>
      </c>
      <c r="Y293" s="2" t="b">
        <v>1</v>
      </c>
      <c r="Z293" s="2" t="b">
        <v>0</v>
      </c>
      <c r="AA293" s="2" t="b">
        <v>1</v>
      </c>
      <c r="AB293" s="2" t="b">
        <v>1</v>
      </c>
      <c r="AC293" s="2" t="b">
        <v>0</v>
      </c>
      <c r="AD293" s="2" t="b">
        <v>0</v>
      </c>
      <c r="AE293" s="2" t="b">
        <v>1</v>
      </c>
      <c r="AF293" s="2" t="b">
        <v>0</v>
      </c>
      <c r="AG293" s="7"/>
      <c r="AH293" s="7"/>
      <c r="AI293" s="7"/>
      <c r="AJ293" s="7"/>
      <c r="AK293" s="7"/>
      <c r="AL293" s="7"/>
      <c r="AM293" s="3" t="s">
        <v>66</v>
      </c>
      <c r="AN293" s="3" t="s">
        <v>66</v>
      </c>
      <c r="AO293" s="3" t="s">
        <v>66</v>
      </c>
      <c r="AP293" s="3" t="s">
        <v>66</v>
      </c>
      <c r="AQ293" s="7"/>
      <c r="AR293" s="7"/>
      <c r="AS293" s="7"/>
      <c r="AT293" s="7"/>
      <c r="AU293" s="7"/>
      <c r="AV293" s="7"/>
      <c r="AW293" s="2" t="b">
        <v>0</v>
      </c>
      <c r="AX293" s="2" t="b">
        <v>0</v>
      </c>
      <c r="AY293" s="2" t="b">
        <v>0</v>
      </c>
      <c r="AZ293" s="2" t="b">
        <v>0</v>
      </c>
      <c r="BA293" s="2" t="b">
        <v>0</v>
      </c>
      <c r="BB293" s="2" t="b">
        <v>0</v>
      </c>
      <c r="BC293" s="2" t="b">
        <v>0</v>
      </c>
      <c r="BD293" s="7"/>
      <c r="BE293" s="7"/>
      <c r="BF293" s="7"/>
      <c r="BG293" s="7"/>
      <c r="BH293" s="7"/>
      <c r="BI293" s="7"/>
      <c r="BJ293" s="3" t="s">
        <v>66</v>
      </c>
      <c r="BK293" s="3" t="s">
        <v>66</v>
      </c>
      <c r="BL293" s="3" t="s">
        <v>66</v>
      </c>
      <c r="BM293" s="3" t="s">
        <v>66</v>
      </c>
      <c r="BN293" s="3" t="s">
        <v>66</v>
      </c>
      <c r="BO293" s="3" t="s">
        <v>66</v>
      </c>
    </row>
    <row r="294" spans="1:67" ht="40.5" x14ac:dyDescent="0.15">
      <c r="A294" s="2">
        <v>89331928</v>
      </c>
      <c r="B294" s="10" t="str">
        <f>VLOOKUP(A294,CSV_R7.10.23!KIHON_20003313_2025_20251023144124_JURAI,2,FALSE)</f>
        <v>株式会社　コムワース</v>
      </c>
      <c r="C294" s="10" t="str">
        <f>VLOOKUP(A294,CSV_R7.10.23!KIHON_20003313_2025_20251023144124_JURAI,4,FALSE)</f>
        <v>大田区　西馬込　２―３５―７</v>
      </c>
      <c r="D294" s="2">
        <v>899</v>
      </c>
      <c r="E294" s="3" t="s">
        <v>1958</v>
      </c>
      <c r="F294" s="3" t="s">
        <v>66</v>
      </c>
      <c r="G294" s="2">
        <v>89331928</v>
      </c>
      <c r="H294" s="3" t="s">
        <v>1959</v>
      </c>
      <c r="I294" s="3" t="s">
        <v>1960</v>
      </c>
      <c r="J294" s="3" t="s">
        <v>66</v>
      </c>
      <c r="K294" s="3" t="s">
        <v>1961</v>
      </c>
      <c r="L294" s="2" t="b">
        <v>0</v>
      </c>
      <c r="M294" s="4" t="s">
        <v>66</v>
      </c>
      <c r="N294" s="2" t="b">
        <v>0</v>
      </c>
      <c r="O294" s="3" t="s">
        <v>1962</v>
      </c>
      <c r="P294" s="3" t="s">
        <v>1963</v>
      </c>
      <c r="Q294" s="3" t="s">
        <v>226</v>
      </c>
      <c r="R294" s="2" t="s">
        <v>211</v>
      </c>
      <c r="S294" s="2">
        <v>100899</v>
      </c>
      <c r="T294" s="5">
        <v>43508</v>
      </c>
      <c r="U294" s="6">
        <v>43510</v>
      </c>
      <c r="V294" s="5">
        <v>43890</v>
      </c>
      <c r="W294" s="7"/>
      <c r="X294" s="7"/>
      <c r="Y294" s="2" t="b">
        <v>1</v>
      </c>
      <c r="Z294" s="2" t="b">
        <v>1</v>
      </c>
      <c r="AA294" s="2" t="b">
        <v>0</v>
      </c>
      <c r="AB294" s="2" t="b">
        <v>0</v>
      </c>
      <c r="AC294" s="2" t="b">
        <v>1</v>
      </c>
      <c r="AD294" s="2" t="b">
        <v>0</v>
      </c>
      <c r="AE294" s="2" t="b">
        <v>0</v>
      </c>
      <c r="AF294" s="2" t="b">
        <v>0</v>
      </c>
      <c r="AG294" s="2">
        <v>242</v>
      </c>
      <c r="AH294" s="6">
        <v>43768</v>
      </c>
      <c r="AI294" s="5">
        <v>43768</v>
      </c>
      <c r="AJ294" s="5">
        <v>45961</v>
      </c>
      <c r="AK294" s="5">
        <v>45596</v>
      </c>
      <c r="AL294" s="2">
        <v>5</v>
      </c>
      <c r="AM294" s="3" t="s">
        <v>66</v>
      </c>
      <c r="AN294" s="3" t="s">
        <v>66</v>
      </c>
      <c r="AO294" s="3" t="s">
        <v>66</v>
      </c>
      <c r="AP294" s="3" t="s">
        <v>66</v>
      </c>
      <c r="AQ294" s="7"/>
      <c r="AR294" s="7"/>
      <c r="AS294" s="7"/>
      <c r="AT294" s="7"/>
      <c r="AU294" s="7"/>
      <c r="AV294" s="7"/>
      <c r="AW294" s="2" t="b">
        <v>0</v>
      </c>
      <c r="AX294" s="2" t="b">
        <v>0</v>
      </c>
      <c r="AY294" s="2" t="b">
        <v>0</v>
      </c>
      <c r="AZ294" s="2" t="b">
        <v>0</v>
      </c>
      <c r="BA294" s="2" t="b">
        <v>0</v>
      </c>
      <c r="BB294" s="2" t="b">
        <v>0</v>
      </c>
      <c r="BC294" s="2" t="b">
        <v>0</v>
      </c>
      <c r="BD294" s="7"/>
      <c r="BE294" s="7"/>
      <c r="BF294" s="7"/>
      <c r="BG294" s="7"/>
      <c r="BH294" s="7"/>
      <c r="BI294" s="7"/>
      <c r="BJ294" s="3" t="s">
        <v>66</v>
      </c>
      <c r="BK294" s="3" t="s">
        <v>66</v>
      </c>
      <c r="BL294" s="3" t="s">
        <v>66</v>
      </c>
      <c r="BM294" s="3" t="s">
        <v>66</v>
      </c>
      <c r="BN294" s="3" t="s">
        <v>66</v>
      </c>
      <c r="BO294" s="3" t="s">
        <v>66</v>
      </c>
    </row>
    <row r="295" spans="1:67" ht="67.5" x14ac:dyDescent="0.15">
      <c r="A295" s="2">
        <v>13322805</v>
      </c>
      <c r="B295" s="10" t="str">
        <f>VLOOKUP(A295,CSV_R7.10.23!KIHON_20003313_2025_20251023144124_JURAI,2,FALSE)</f>
        <v>株式会社　ブラフマン</v>
      </c>
      <c r="C295" s="10" t="str">
        <f>VLOOKUP(A295,CSV_R7.10.23!KIHON_20003313_2025_20251023144124_JURAI,4,FALSE)</f>
        <v>港区　赤坂　６－３－２０　赤坂ＨＡＴビル４階</v>
      </c>
      <c r="D295" s="2">
        <v>902</v>
      </c>
      <c r="E295" s="3" t="s">
        <v>1964</v>
      </c>
      <c r="F295" s="3" t="s">
        <v>66</v>
      </c>
      <c r="G295" s="2">
        <v>13322805</v>
      </c>
      <c r="H295" s="3" t="s">
        <v>66</v>
      </c>
      <c r="I295" s="3" t="s">
        <v>1965</v>
      </c>
      <c r="J295" s="3" t="s">
        <v>66</v>
      </c>
      <c r="K295" s="3" t="s">
        <v>1966</v>
      </c>
      <c r="L295" s="2" t="b">
        <v>0</v>
      </c>
      <c r="M295" s="4" t="s">
        <v>1967</v>
      </c>
      <c r="N295" s="2" t="b">
        <v>0</v>
      </c>
      <c r="O295" s="3" t="s">
        <v>406</v>
      </c>
      <c r="P295" s="3" t="s">
        <v>1968</v>
      </c>
      <c r="Q295" s="3" t="s">
        <v>94</v>
      </c>
      <c r="R295" s="2" t="s">
        <v>799</v>
      </c>
      <c r="S295" s="2">
        <v>100902</v>
      </c>
      <c r="T295" s="5">
        <v>43522</v>
      </c>
      <c r="U295" s="6">
        <v>43528</v>
      </c>
      <c r="V295" s="5">
        <v>44255</v>
      </c>
      <c r="W295" s="5">
        <v>43890</v>
      </c>
      <c r="X295" s="2">
        <v>1</v>
      </c>
      <c r="Y295" s="2" t="b">
        <v>1</v>
      </c>
      <c r="Z295" s="2" t="b">
        <v>1</v>
      </c>
      <c r="AA295" s="2" t="b">
        <v>0</v>
      </c>
      <c r="AB295" s="2" t="b">
        <v>1</v>
      </c>
      <c r="AC295" s="2" t="b">
        <v>0</v>
      </c>
      <c r="AD295" s="2" t="b">
        <v>0</v>
      </c>
      <c r="AE295" s="2" t="b">
        <v>1</v>
      </c>
      <c r="AF295" s="2" t="b">
        <v>0</v>
      </c>
      <c r="AG295" s="2">
        <v>266</v>
      </c>
      <c r="AH295" s="6">
        <v>43944</v>
      </c>
      <c r="AI295" s="5">
        <v>43958</v>
      </c>
      <c r="AJ295" s="5">
        <v>46507</v>
      </c>
      <c r="AK295" s="5">
        <v>45777</v>
      </c>
      <c r="AL295" s="2">
        <v>5</v>
      </c>
      <c r="AM295" s="3" t="s">
        <v>1969</v>
      </c>
      <c r="AN295" s="3" t="s">
        <v>66</v>
      </c>
      <c r="AO295" s="3" t="s">
        <v>75</v>
      </c>
      <c r="AP295" s="3" t="s">
        <v>66</v>
      </c>
      <c r="AQ295" s="7"/>
      <c r="AR295" s="7"/>
      <c r="AS295" s="7"/>
      <c r="AT295" s="7"/>
      <c r="AU295" s="7"/>
      <c r="AV295" s="7"/>
      <c r="AW295" s="2" t="b">
        <v>0</v>
      </c>
      <c r="AX295" s="2" t="b">
        <v>0</v>
      </c>
      <c r="AY295" s="2" t="b">
        <v>0</v>
      </c>
      <c r="AZ295" s="2" t="b">
        <v>0</v>
      </c>
      <c r="BA295" s="2" t="b">
        <v>0</v>
      </c>
      <c r="BB295" s="2" t="b">
        <v>0</v>
      </c>
      <c r="BC295" s="2" t="b">
        <v>0</v>
      </c>
      <c r="BD295" s="7"/>
      <c r="BE295" s="7"/>
      <c r="BF295" s="7"/>
      <c r="BG295" s="7"/>
      <c r="BH295" s="7"/>
      <c r="BI295" s="7"/>
      <c r="BJ295" s="3" t="s">
        <v>66</v>
      </c>
      <c r="BK295" s="3" t="s">
        <v>66</v>
      </c>
      <c r="BL295" s="3" t="s">
        <v>66</v>
      </c>
      <c r="BM295" s="3" t="s">
        <v>66</v>
      </c>
      <c r="BN295" s="3" t="s">
        <v>66</v>
      </c>
      <c r="BO295" s="3" t="s">
        <v>66</v>
      </c>
    </row>
    <row r="296" spans="1:67" ht="54" x14ac:dyDescent="0.15">
      <c r="A296" s="2">
        <v>71372021</v>
      </c>
      <c r="B296" s="10" t="str">
        <f>VLOOKUP(A296,CSV_R7.10.23!KIHON_20003313_2025_20251023144124_JURAI,2,FALSE)</f>
        <v>株式会社　サンケンシステム</v>
      </c>
      <c r="C296" s="10" t="str">
        <f>VLOOKUP(A296,CSV_R7.10.23!KIHON_20003313_2025_20251023144124_JURAI,4,FALSE)</f>
        <v>大田区　蒲田　４―３３―５</v>
      </c>
      <c r="D296" s="2">
        <v>903</v>
      </c>
      <c r="E296" s="3" t="s">
        <v>1970</v>
      </c>
      <c r="F296" s="3" t="s">
        <v>66</v>
      </c>
      <c r="G296" s="2">
        <v>71372021</v>
      </c>
      <c r="H296" s="3" t="s">
        <v>66</v>
      </c>
      <c r="I296" s="3" t="s">
        <v>1971</v>
      </c>
      <c r="J296" s="3" t="s">
        <v>66</v>
      </c>
      <c r="K296" s="3" t="s">
        <v>1972</v>
      </c>
      <c r="L296" s="2" t="b">
        <v>0</v>
      </c>
      <c r="M296" s="4" t="s">
        <v>1973</v>
      </c>
      <c r="N296" s="2" t="b">
        <v>0</v>
      </c>
      <c r="O296" s="3" t="s">
        <v>1974</v>
      </c>
      <c r="P296" s="3" t="s">
        <v>1975</v>
      </c>
      <c r="Q296" s="3" t="s">
        <v>218</v>
      </c>
      <c r="R296" s="2" t="s">
        <v>1057</v>
      </c>
      <c r="S296" s="2">
        <v>100903</v>
      </c>
      <c r="T296" s="5">
        <v>43523</v>
      </c>
      <c r="U296" s="6">
        <v>43528</v>
      </c>
      <c r="V296" s="5">
        <v>44620</v>
      </c>
      <c r="W296" s="5">
        <v>44255</v>
      </c>
      <c r="X296" s="2">
        <v>2</v>
      </c>
      <c r="Y296" s="2" t="b">
        <v>1</v>
      </c>
      <c r="Z296" s="2" t="b">
        <v>1</v>
      </c>
      <c r="AA296" s="2" t="b">
        <v>1</v>
      </c>
      <c r="AB296" s="2" t="b">
        <v>1</v>
      </c>
      <c r="AC296" s="2" t="b">
        <v>1</v>
      </c>
      <c r="AD296" s="2" t="b">
        <v>1</v>
      </c>
      <c r="AE296" s="2" t="b">
        <v>1</v>
      </c>
      <c r="AF296" s="2" t="b">
        <v>0</v>
      </c>
      <c r="AG296" s="2">
        <v>367</v>
      </c>
      <c r="AH296" s="6">
        <v>44246</v>
      </c>
      <c r="AI296" s="5">
        <v>44254</v>
      </c>
      <c r="AJ296" s="5">
        <v>46081</v>
      </c>
      <c r="AK296" s="5">
        <v>45716</v>
      </c>
      <c r="AL296" s="2">
        <v>4</v>
      </c>
      <c r="AM296" s="3" t="s">
        <v>66</v>
      </c>
      <c r="AN296" s="3" t="s">
        <v>66</v>
      </c>
      <c r="AO296" s="3" t="s">
        <v>75</v>
      </c>
      <c r="AP296" s="3" t="s">
        <v>66</v>
      </c>
      <c r="AQ296" s="7"/>
      <c r="AR296" s="7"/>
      <c r="AS296" s="7"/>
      <c r="AT296" s="7"/>
      <c r="AU296" s="7"/>
      <c r="AV296" s="7"/>
      <c r="AW296" s="2" t="b">
        <v>0</v>
      </c>
      <c r="AX296" s="2" t="b">
        <v>0</v>
      </c>
      <c r="AY296" s="2" t="b">
        <v>0</v>
      </c>
      <c r="AZ296" s="2" t="b">
        <v>0</v>
      </c>
      <c r="BA296" s="2" t="b">
        <v>0</v>
      </c>
      <c r="BB296" s="2" t="b">
        <v>0</v>
      </c>
      <c r="BC296" s="2" t="b">
        <v>0</v>
      </c>
      <c r="BD296" s="7"/>
      <c r="BE296" s="7"/>
      <c r="BF296" s="7"/>
      <c r="BG296" s="7"/>
      <c r="BH296" s="7"/>
      <c r="BI296" s="7"/>
      <c r="BJ296" s="3" t="s">
        <v>66</v>
      </c>
      <c r="BK296" s="3" t="s">
        <v>66</v>
      </c>
      <c r="BL296" s="3" t="s">
        <v>66</v>
      </c>
      <c r="BM296" s="3" t="s">
        <v>66</v>
      </c>
      <c r="BN296" s="3" t="s">
        <v>66</v>
      </c>
      <c r="BO296" s="3" t="s">
        <v>66</v>
      </c>
    </row>
    <row r="297" spans="1:67" ht="67.5" x14ac:dyDescent="0.15">
      <c r="A297" s="2">
        <v>28430538</v>
      </c>
      <c r="B297" s="10" t="str">
        <f>VLOOKUP(A297,CSV_R7.10.23!KIHON_20003313_2025_20251023144124_JURAI,2,FALSE)</f>
        <v>株式会社　フットワン</v>
      </c>
      <c r="C297" s="10" t="str">
        <f>VLOOKUP(A297,CSV_R7.10.23!KIHON_20003313_2025_20251023144124_JURAI,4,FALSE)</f>
        <v>中央区　日本橋　３－１－４日本橋さくらビ４階</v>
      </c>
      <c r="D297" s="2">
        <v>905</v>
      </c>
      <c r="E297" s="3" t="s">
        <v>1976</v>
      </c>
      <c r="F297" s="3" t="s">
        <v>66</v>
      </c>
      <c r="G297" s="2">
        <v>28430538</v>
      </c>
      <c r="H297" s="3" t="s">
        <v>66</v>
      </c>
      <c r="I297" s="3" t="s">
        <v>1977</v>
      </c>
      <c r="J297" s="3" t="s">
        <v>66</v>
      </c>
      <c r="K297" s="3" t="s">
        <v>1978</v>
      </c>
      <c r="L297" s="2" t="b">
        <v>0</v>
      </c>
      <c r="M297" s="4" t="s">
        <v>66</v>
      </c>
      <c r="N297" s="2" t="b">
        <v>0</v>
      </c>
      <c r="O297" s="3" t="s">
        <v>551</v>
      </c>
      <c r="P297" s="3" t="s">
        <v>1979</v>
      </c>
      <c r="Q297" s="3" t="s">
        <v>276</v>
      </c>
      <c r="R297" s="2" t="s">
        <v>133</v>
      </c>
      <c r="S297" s="2">
        <v>100905</v>
      </c>
      <c r="T297" s="5">
        <v>43524</v>
      </c>
      <c r="U297" s="6">
        <v>43531</v>
      </c>
      <c r="V297" s="5">
        <v>46081</v>
      </c>
      <c r="W297" s="5">
        <v>45716</v>
      </c>
      <c r="X297" s="2">
        <v>6</v>
      </c>
      <c r="Y297" s="2" t="b">
        <v>1</v>
      </c>
      <c r="Z297" s="2" t="b">
        <v>0</v>
      </c>
      <c r="AA297" s="2" t="b">
        <v>1</v>
      </c>
      <c r="AB297" s="2" t="b">
        <v>1</v>
      </c>
      <c r="AC297" s="2" t="b">
        <v>1</v>
      </c>
      <c r="AD297" s="2" t="b">
        <v>0</v>
      </c>
      <c r="AE297" s="2" t="b">
        <v>1</v>
      </c>
      <c r="AF297" s="2" t="b">
        <v>0</v>
      </c>
      <c r="AG297" s="7"/>
      <c r="AH297" s="7"/>
      <c r="AI297" s="7"/>
      <c r="AJ297" s="7"/>
      <c r="AK297" s="7"/>
      <c r="AL297" s="7"/>
      <c r="AM297" s="3" t="s">
        <v>1980</v>
      </c>
      <c r="AN297" s="3" t="s">
        <v>66</v>
      </c>
      <c r="AO297" s="3" t="s">
        <v>75</v>
      </c>
      <c r="AP297" s="3" t="s">
        <v>66</v>
      </c>
      <c r="AQ297" s="7"/>
      <c r="AR297" s="7"/>
      <c r="AS297" s="7"/>
      <c r="AT297" s="7"/>
      <c r="AU297" s="7"/>
      <c r="AV297" s="7"/>
      <c r="AW297" s="2" t="b">
        <v>0</v>
      </c>
      <c r="AX297" s="2" t="b">
        <v>0</v>
      </c>
      <c r="AY297" s="2" t="b">
        <v>0</v>
      </c>
      <c r="AZ297" s="2" t="b">
        <v>0</v>
      </c>
      <c r="BA297" s="2" t="b">
        <v>0</v>
      </c>
      <c r="BB297" s="2" t="b">
        <v>0</v>
      </c>
      <c r="BC297" s="2" t="b">
        <v>0</v>
      </c>
      <c r="BD297" s="7"/>
      <c r="BE297" s="7"/>
      <c r="BF297" s="7"/>
      <c r="BG297" s="7"/>
      <c r="BH297" s="7"/>
      <c r="BI297" s="7"/>
      <c r="BJ297" s="3" t="s">
        <v>66</v>
      </c>
      <c r="BK297" s="3" t="s">
        <v>66</v>
      </c>
      <c r="BL297" s="3" t="s">
        <v>66</v>
      </c>
      <c r="BM297" s="3" t="s">
        <v>66</v>
      </c>
      <c r="BN297" s="3" t="s">
        <v>66</v>
      </c>
      <c r="BO297" s="3" t="s">
        <v>66</v>
      </c>
    </row>
    <row r="298" spans="1:67" ht="67.5" x14ac:dyDescent="0.15">
      <c r="A298" s="2">
        <v>3120906</v>
      </c>
      <c r="B298" s="10" t="str">
        <f>VLOOKUP(A298,CSV_R7.10.23!KIHON_20003313_2025_20251023144124_JURAI,2,FALSE)</f>
        <v>株式会社　オルフェ</v>
      </c>
      <c r="C298" s="10" t="str">
        <f>VLOOKUP(A298,CSV_R7.10.23!KIHON_20003313_2025_20251023144124_JURAI,4,FALSE)</f>
        <v>千代田区　神田東松下町　４１－１　Ｈ１Ｏ神田９Ｆ</v>
      </c>
      <c r="D298" s="2">
        <v>906</v>
      </c>
      <c r="E298" s="3" t="s">
        <v>1981</v>
      </c>
      <c r="F298" s="3" t="s">
        <v>66</v>
      </c>
      <c r="G298" s="2">
        <v>3120906</v>
      </c>
      <c r="H298" s="3" t="s">
        <v>1325</v>
      </c>
      <c r="I298" s="3" t="s">
        <v>1982</v>
      </c>
      <c r="J298" s="3" t="s">
        <v>66</v>
      </c>
      <c r="K298" s="3" t="s">
        <v>1983</v>
      </c>
      <c r="L298" s="2" t="b">
        <v>0</v>
      </c>
      <c r="M298" s="4" t="s">
        <v>1984</v>
      </c>
      <c r="N298" s="2" t="b">
        <v>0</v>
      </c>
      <c r="O298" s="3" t="s">
        <v>1985</v>
      </c>
      <c r="P298" s="3" t="s">
        <v>1986</v>
      </c>
      <c r="Q298" s="3" t="s">
        <v>276</v>
      </c>
      <c r="R298" s="2" t="s">
        <v>177</v>
      </c>
      <c r="S298" s="2">
        <v>100906</v>
      </c>
      <c r="T298" s="5">
        <v>43525</v>
      </c>
      <c r="U298" s="6">
        <v>43531</v>
      </c>
      <c r="V298" s="5">
        <v>43921</v>
      </c>
      <c r="W298" s="7"/>
      <c r="X298" s="7"/>
      <c r="Y298" s="2" t="b">
        <v>1</v>
      </c>
      <c r="Z298" s="2" t="b">
        <v>1</v>
      </c>
      <c r="AA298" s="2" t="b">
        <v>1</v>
      </c>
      <c r="AB298" s="2" t="b">
        <v>1</v>
      </c>
      <c r="AC298" s="2" t="b">
        <v>1</v>
      </c>
      <c r="AD298" s="2" t="b">
        <v>1</v>
      </c>
      <c r="AE298" s="2" t="b">
        <v>1</v>
      </c>
      <c r="AF298" s="2" t="b">
        <v>0</v>
      </c>
      <c r="AG298" s="2">
        <v>240</v>
      </c>
      <c r="AH298" s="6">
        <v>43768</v>
      </c>
      <c r="AI298" s="5">
        <v>43768</v>
      </c>
      <c r="AJ298" s="5">
        <v>45961</v>
      </c>
      <c r="AK298" s="5">
        <v>45596</v>
      </c>
      <c r="AL298" s="2">
        <v>5</v>
      </c>
      <c r="AM298" s="3" t="s">
        <v>66</v>
      </c>
      <c r="AN298" s="3" t="s">
        <v>66</v>
      </c>
      <c r="AO298" s="3" t="s">
        <v>75</v>
      </c>
      <c r="AP298" s="3" t="s">
        <v>66</v>
      </c>
      <c r="AQ298" s="7"/>
      <c r="AR298" s="7"/>
      <c r="AS298" s="7"/>
      <c r="AT298" s="7"/>
      <c r="AU298" s="7"/>
      <c r="AV298" s="7"/>
      <c r="AW298" s="2" t="b">
        <v>0</v>
      </c>
      <c r="AX298" s="2" t="b">
        <v>0</v>
      </c>
      <c r="AY298" s="2" t="b">
        <v>0</v>
      </c>
      <c r="AZ298" s="2" t="b">
        <v>0</v>
      </c>
      <c r="BA298" s="2" t="b">
        <v>0</v>
      </c>
      <c r="BB298" s="2" t="b">
        <v>0</v>
      </c>
      <c r="BC298" s="2" t="b">
        <v>0</v>
      </c>
      <c r="BD298" s="7"/>
      <c r="BE298" s="7"/>
      <c r="BF298" s="7"/>
      <c r="BG298" s="7"/>
      <c r="BH298" s="7"/>
      <c r="BI298" s="7"/>
      <c r="BJ298" s="3" t="s">
        <v>66</v>
      </c>
      <c r="BK298" s="3" t="s">
        <v>66</v>
      </c>
      <c r="BL298" s="3" t="s">
        <v>66</v>
      </c>
      <c r="BM298" s="3" t="s">
        <v>66</v>
      </c>
      <c r="BN298" s="3" t="s">
        <v>66</v>
      </c>
      <c r="BO298" s="3" t="s">
        <v>66</v>
      </c>
    </row>
    <row r="299" spans="1:67" ht="40.5" x14ac:dyDescent="0.15">
      <c r="A299" s="2">
        <v>63122114</v>
      </c>
      <c r="B299" s="10" t="str">
        <f>VLOOKUP(A299,CSV_R7.10.23!KIHON_20003313_2025_20251023144124_JURAI,2,FALSE)</f>
        <v>大賀運輸　株式会社</v>
      </c>
      <c r="C299" s="10" t="str">
        <f>VLOOKUP(A299,CSV_R7.10.23!KIHON_20003313_2025_20251023144124_JURAI,4,FALSE)</f>
        <v>世田谷区　桜丘　３－３３－１８</v>
      </c>
      <c r="D299" s="2">
        <v>908</v>
      </c>
      <c r="E299" s="3" t="s">
        <v>1987</v>
      </c>
      <c r="F299" s="3" t="s">
        <v>66</v>
      </c>
      <c r="G299" s="2">
        <v>63122114</v>
      </c>
      <c r="H299" s="3" t="s">
        <v>66</v>
      </c>
      <c r="I299" s="3" t="s">
        <v>1988</v>
      </c>
      <c r="J299" s="3" t="s">
        <v>66</v>
      </c>
      <c r="K299" s="3" t="s">
        <v>1989</v>
      </c>
      <c r="L299" s="2" t="b">
        <v>0</v>
      </c>
      <c r="M299" s="4" t="s">
        <v>1990</v>
      </c>
      <c r="N299" s="2" t="b">
        <v>0</v>
      </c>
      <c r="O299" s="3" t="s">
        <v>1991</v>
      </c>
      <c r="P299" s="3" t="s">
        <v>1992</v>
      </c>
      <c r="Q299" s="3" t="s">
        <v>72</v>
      </c>
      <c r="R299" s="2" t="s">
        <v>493</v>
      </c>
      <c r="S299" s="2">
        <v>100908</v>
      </c>
      <c r="T299" s="5">
        <v>43528</v>
      </c>
      <c r="U299" s="6">
        <v>43531</v>
      </c>
      <c r="V299" s="5">
        <v>46112</v>
      </c>
      <c r="W299" s="5">
        <v>45747</v>
      </c>
      <c r="X299" s="2">
        <v>6</v>
      </c>
      <c r="Y299" s="2" t="b">
        <v>1</v>
      </c>
      <c r="Z299" s="2" t="b">
        <v>1</v>
      </c>
      <c r="AA299" s="2" t="b">
        <v>1</v>
      </c>
      <c r="AB299" s="2" t="b">
        <v>1</v>
      </c>
      <c r="AC299" s="2" t="b">
        <v>1</v>
      </c>
      <c r="AD299" s="2" t="b">
        <v>1</v>
      </c>
      <c r="AE299" s="2" t="b">
        <v>1</v>
      </c>
      <c r="AF299" s="2" t="b">
        <v>0</v>
      </c>
      <c r="AG299" s="7"/>
      <c r="AH299" s="7"/>
      <c r="AI299" s="7"/>
      <c r="AJ299" s="7"/>
      <c r="AK299" s="7"/>
      <c r="AL299" s="7"/>
      <c r="AM299" s="3" t="s">
        <v>1993</v>
      </c>
      <c r="AN299" s="3" t="s">
        <v>66</v>
      </c>
      <c r="AO299" s="3" t="s">
        <v>66</v>
      </c>
      <c r="AP299" s="3" t="s">
        <v>66</v>
      </c>
      <c r="AQ299" s="7"/>
      <c r="AR299" s="7"/>
      <c r="AS299" s="7"/>
      <c r="AT299" s="7"/>
      <c r="AU299" s="7"/>
      <c r="AV299" s="7"/>
      <c r="AW299" s="2" t="b">
        <v>0</v>
      </c>
      <c r="AX299" s="2" t="b">
        <v>0</v>
      </c>
      <c r="AY299" s="2" t="b">
        <v>0</v>
      </c>
      <c r="AZ299" s="2" t="b">
        <v>0</v>
      </c>
      <c r="BA299" s="2" t="b">
        <v>0</v>
      </c>
      <c r="BB299" s="2" t="b">
        <v>0</v>
      </c>
      <c r="BC299" s="2" t="b">
        <v>0</v>
      </c>
      <c r="BD299" s="7"/>
      <c r="BE299" s="7"/>
      <c r="BF299" s="7"/>
      <c r="BG299" s="7"/>
      <c r="BH299" s="7"/>
      <c r="BI299" s="7"/>
      <c r="BJ299" s="3" t="s">
        <v>66</v>
      </c>
      <c r="BK299" s="3" t="s">
        <v>66</v>
      </c>
      <c r="BL299" s="3" t="s">
        <v>66</v>
      </c>
      <c r="BM299" s="3" t="s">
        <v>66</v>
      </c>
      <c r="BN299" s="3" t="s">
        <v>66</v>
      </c>
      <c r="BO299" s="3" t="s">
        <v>66</v>
      </c>
    </row>
    <row r="300" spans="1:67" ht="54" x14ac:dyDescent="0.15">
      <c r="A300" s="2">
        <v>25333239</v>
      </c>
      <c r="B300" s="10" t="str">
        <f>VLOOKUP(A300,CSV_R7.10.23!KIHON_20003313_2025_20251023144124_JURAI,2,FALSE)</f>
        <v>株式会社　興和インターナショナル</v>
      </c>
      <c r="C300" s="10" t="str">
        <f>VLOOKUP(A300,CSV_R7.10.23!KIHON_20003313_2025_20251023144124_JURAI,4,FALSE)</f>
        <v>中央区　日本橋蛎殻町　２－１４－１２</v>
      </c>
      <c r="D300" s="2">
        <v>910</v>
      </c>
      <c r="E300" s="3" t="s">
        <v>1994</v>
      </c>
      <c r="F300" s="3" t="s">
        <v>66</v>
      </c>
      <c r="G300" s="2">
        <v>25333239</v>
      </c>
      <c r="H300" s="3" t="s">
        <v>66</v>
      </c>
      <c r="I300" s="3" t="s">
        <v>1995</v>
      </c>
      <c r="J300" s="3" t="s">
        <v>66</v>
      </c>
      <c r="K300" s="3" t="s">
        <v>1996</v>
      </c>
      <c r="L300" s="2" t="b">
        <v>0</v>
      </c>
      <c r="M300" s="4" t="s">
        <v>1997</v>
      </c>
      <c r="N300" s="2" t="b">
        <v>0</v>
      </c>
      <c r="O300" s="3" t="s">
        <v>670</v>
      </c>
      <c r="P300" s="3" t="s">
        <v>1998</v>
      </c>
      <c r="Q300" s="3" t="s">
        <v>276</v>
      </c>
      <c r="R300" s="2" t="s">
        <v>799</v>
      </c>
      <c r="S300" s="2">
        <v>100910</v>
      </c>
      <c r="T300" s="5">
        <v>43530</v>
      </c>
      <c r="U300" s="6">
        <v>43535</v>
      </c>
      <c r="V300" s="5">
        <v>46112</v>
      </c>
      <c r="W300" s="5">
        <v>45747</v>
      </c>
      <c r="X300" s="2">
        <v>6</v>
      </c>
      <c r="Y300" s="2" t="b">
        <v>1</v>
      </c>
      <c r="Z300" s="2" t="b">
        <v>1</v>
      </c>
      <c r="AA300" s="2" t="b">
        <v>1</v>
      </c>
      <c r="AB300" s="2" t="b">
        <v>0</v>
      </c>
      <c r="AC300" s="2" t="b">
        <v>0</v>
      </c>
      <c r="AD300" s="2" t="b">
        <v>0</v>
      </c>
      <c r="AE300" s="2" t="b">
        <v>0</v>
      </c>
      <c r="AF300" s="2" t="b">
        <v>0</v>
      </c>
      <c r="AG300" s="7"/>
      <c r="AH300" s="7"/>
      <c r="AI300" s="7"/>
      <c r="AJ300" s="7"/>
      <c r="AK300" s="7"/>
      <c r="AL300" s="7"/>
      <c r="AM300" s="3" t="s">
        <v>66</v>
      </c>
      <c r="AN300" s="3" t="s">
        <v>66</v>
      </c>
      <c r="AO300" s="3" t="s">
        <v>75</v>
      </c>
      <c r="AP300" s="3" t="s">
        <v>66</v>
      </c>
      <c r="AQ300" s="7"/>
      <c r="AR300" s="7"/>
      <c r="AS300" s="7"/>
      <c r="AT300" s="7"/>
      <c r="AU300" s="7"/>
      <c r="AV300" s="7"/>
      <c r="AW300" s="2" t="b">
        <v>0</v>
      </c>
      <c r="AX300" s="2" t="b">
        <v>0</v>
      </c>
      <c r="AY300" s="2" t="b">
        <v>0</v>
      </c>
      <c r="AZ300" s="2" t="b">
        <v>0</v>
      </c>
      <c r="BA300" s="2" t="b">
        <v>0</v>
      </c>
      <c r="BB300" s="2" t="b">
        <v>0</v>
      </c>
      <c r="BC300" s="2" t="b">
        <v>0</v>
      </c>
      <c r="BD300" s="7"/>
      <c r="BE300" s="7"/>
      <c r="BF300" s="7"/>
      <c r="BG300" s="7"/>
      <c r="BH300" s="7"/>
      <c r="BI300" s="7"/>
      <c r="BJ300" s="3" t="s">
        <v>66</v>
      </c>
      <c r="BK300" s="3" t="s">
        <v>66</v>
      </c>
      <c r="BL300" s="3" t="s">
        <v>66</v>
      </c>
      <c r="BM300" s="3" t="s">
        <v>66</v>
      </c>
      <c r="BN300" s="3" t="s">
        <v>66</v>
      </c>
      <c r="BO300" s="3" t="s">
        <v>66</v>
      </c>
    </row>
    <row r="301" spans="1:67" ht="67.5" x14ac:dyDescent="0.15">
      <c r="A301" s="2">
        <v>63060303</v>
      </c>
      <c r="B301" s="10" t="str">
        <f>VLOOKUP(A301,CSV_R7.10.23!KIHON_20003313_2025_20251023144124_JURAI,2,FALSE)</f>
        <v>べスト・リブ保険企画　株式会社</v>
      </c>
      <c r="C301" s="10" t="str">
        <f>VLOOKUP(A301,CSV_R7.10.23!KIHON_20003313_2025_20251023144124_JURAI,4,FALSE)</f>
        <v>世田谷区　桜丘　５－５１－３</v>
      </c>
      <c r="D301" s="2">
        <v>911</v>
      </c>
      <c r="E301" s="3" t="s">
        <v>1999</v>
      </c>
      <c r="F301" s="3" t="s">
        <v>66</v>
      </c>
      <c r="G301" s="2">
        <v>63060303</v>
      </c>
      <c r="H301" s="3" t="s">
        <v>2000</v>
      </c>
      <c r="I301" s="3" t="s">
        <v>2001</v>
      </c>
      <c r="J301" s="3" t="s">
        <v>66</v>
      </c>
      <c r="K301" s="3" t="s">
        <v>2002</v>
      </c>
      <c r="L301" s="2" t="b">
        <v>0</v>
      </c>
      <c r="M301" s="4" t="s">
        <v>2003</v>
      </c>
      <c r="N301" s="2" t="b">
        <v>0</v>
      </c>
      <c r="O301" s="3" t="s">
        <v>1991</v>
      </c>
      <c r="P301" s="3" t="s">
        <v>2004</v>
      </c>
      <c r="Q301" s="3" t="s">
        <v>663</v>
      </c>
      <c r="R301" s="2" t="s">
        <v>106</v>
      </c>
      <c r="S301" s="2">
        <v>100911</v>
      </c>
      <c r="T301" s="5">
        <v>43530</v>
      </c>
      <c r="U301" s="6">
        <v>43535</v>
      </c>
      <c r="V301" s="5">
        <v>43921</v>
      </c>
      <c r="W301" s="7"/>
      <c r="X301" s="7"/>
      <c r="Y301" s="2" t="b">
        <v>1</v>
      </c>
      <c r="Z301" s="2" t="b">
        <v>0</v>
      </c>
      <c r="AA301" s="2" t="b">
        <v>0</v>
      </c>
      <c r="AB301" s="2" t="b">
        <v>0</v>
      </c>
      <c r="AC301" s="2" t="b">
        <v>0</v>
      </c>
      <c r="AD301" s="2" t="b">
        <v>1</v>
      </c>
      <c r="AE301" s="2" t="b">
        <v>0</v>
      </c>
      <c r="AF301" s="2" t="b">
        <v>0</v>
      </c>
      <c r="AG301" s="2">
        <v>255</v>
      </c>
      <c r="AH301" s="6">
        <v>43853</v>
      </c>
      <c r="AI301" s="5">
        <v>43854</v>
      </c>
      <c r="AJ301" s="5">
        <v>46053</v>
      </c>
      <c r="AK301" s="5">
        <v>45688</v>
      </c>
      <c r="AL301" s="2">
        <v>5</v>
      </c>
      <c r="AM301" s="3" t="s">
        <v>66</v>
      </c>
      <c r="AN301" s="3" t="s">
        <v>66</v>
      </c>
      <c r="AO301" s="3" t="s">
        <v>66</v>
      </c>
      <c r="AP301" s="3" t="s">
        <v>66</v>
      </c>
      <c r="AQ301" s="7"/>
      <c r="AR301" s="7"/>
      <c r="AS301" s="7"/>
      <c r="AT301" s="7"/>
      <c r="AU301" s="7"/>
      <c r="AV301" s="7"/>
      <c r="AW301" s="2" t="b">
        <v>0</v>
      </c>
      <c r="AX301" s="2" t="b">
        <v>0</v>
      </c>
      <c r="AY301" s="2" t="b">
        <v>0</v>
      </c>
      <c r="AZ301" s="2" t="b">
        <v>0</v>
      </c>
      <c r="BA301" s="2" t="b">
        <v>0</v>
      </c>
      <c r="BB301" s="2" t="b">
        <v>0</v>
      </c>
      <c r="BC301" s="2" t="b">
        <v>0</v>
      </c>
      <c r="BD301" s="7"/>
      <c r="BE301" s="7"/>
      <c r="BF301" s="7"/>
      <c r="BG301" s="7"/>
      <c r="BH301" s="7"/>
      <c r="BI301" s="7"/>
      <c r="BJ301" s="3" t="s">
        <v>66</v>
      </c>
      <c r="BK301" s="3" t="s">
        <v>66</v>
      </c>
      <c r="BL301" s="3" t="s">
        <v>66</v>
      </c>
      <c r="BM301" s="3" t="s">
        <v>66</v>
      </c>
      <c r="BN301" s="3" t="s">
        <v>66</v>
      </c>
      <c r="BO301" s="3" t="s">
        <v>66</v>
      </c>
    </row>
    <row r="302" spans="1:67" ht="81" x14ac:dyDescent="0.15">
      <c r="A302" s="2">
        <v>3011315</v>
      </c>
      <c r="B302" s="10" t="str">
        <f>VLOOKUP(A302,CSV_R7.10.23!KIHON_20003313_2025_20251023144124_JURAI,2,FALSE)</f>
        <v>有限会社　石垣サービス</v>
      </c>
      <c r="C302" s="10" t="str">
        <f>VLOOKUP(A302,CSV_R7.10.23!KIHON_20003313_2025_20251023144124_JURAI,4,FALSE)</f>
        <v>千代田区　神田美土代町　７番地４　東英美土代ビル２Ｆ</v>
      </c>
      <c r="D302" s="2">
        <v>913</v>
      </c>
      <c r="E302" s="3" t="s">
        <v>2005</v>
      </c>
      <c r="F302" s="3" t="s">
        <v>66</v>
      </c>
      <c r="G302" s="2">
        <v>3011315</v>
      </c>
      <c r="H302" s="3" t="s">
        <v>66</v>
      </c>
      <c r="I302" s="3" t="s">
        <v>2006</v>
      </c>
      <c r="J302" s="3" t="s">
        <v>66</v>
      </c>
      <c r="K302" s="3" t="s">
        <v>2007</v>
      </c>
      <c r="L302" s="2" t="b">
        <v>0</v>
      </c>
      <c r="M302" s="4" t="s">
        <v>2008</v>
      </c>
      <c r="N302" s="2" t="b">
        <v>0</v>
      </c>
      <c r="O302" s="3" t="s">
        <v>2009</v>
      </c>
      <c r="P302" s="3" t="s">
        <v>2010</v>
      </c>
      <c r="Q302" s="3" t="s">
        <v>663</v>
      </c>
      <c r="R302" s="2" t="s">
        <v>760</v>
      </c>
      <c r="S302" s="2">
        <v>100913</v>
      </c>
      <c r="T302" s="5">
        <v>43530</v>
      </c>
      <c r="U302" s="6">
        <v>43535</v>
      </c>
      <c r="V302" s="5">
        <v>43921</v>
      </c>
      <c r="W302" s="7"/>
      <c r="X302" s="7"/>
      <c r="Y302" s="2" t="b">
        <v>1</v>
      </c>
      <c r="Z302" s="2" t="b">
        <v>0</v>
      </c>
      <c r="AA302" s="2" t="b">
        <v>1</v>
      </c>
      <c r="AB302" s="2" t="b">
        <v>1</v>
      </c>
      <c r="AC302" s="2" t="b">
        <v>1</v>
      </c>
      <c r="AD302" s="2" t="b">
        <v>0</v>
      </c>
      <c r="AE302" s="2" t="b">
        <v>1</v>
      </c>
      <c r="AF302" s="2" t="b">
        <v>0</v>
      </c>
      <c r="AG302" s="2">
        <v>257</v>
      </c>
      <c r="AH302" s="6">
        <v>43886</v>
      </c>
      <c r="AI302" s="5">
        <v>43887</v>
      </c>
      <c r="AJ302" s="5">
        <v>46081</v>
      </c>
      <c r="AK302" s="5">
        <v>45716</v>
      </c>
      <c r="AL302" s="2">
        <v>5</v>
      </c>
      <c r="AM302" s="3" t="s">
        <v>66</v>
      </c>
      <c r="AN302" s="3" t="s">
        <v>66</v>
      </c>
      <c r="AO302" s="3" t="s">
        <v>75</v>
      </c>
      <c r="AP302" s="3" t="s">
        <v>66</v>
      </c>
      <c r="AQ302" s="7"/>
      <c r="AR302" s="7"/>
      <c r="AS302" s="7"/>
      <c r="AT302" s="7"/>
      <c r="AU302" s="7"/>
      <c r="AV302" s="7"/>
      <c r="AW302" s="2" t="b">
        <v>0</v>
      </c>
      <c r="AX302" s="2" t="b">
        <v>0</v>
      </c>
      <c r="AY302" s="2" t="b">
        <v>0</v>
      </c>
      <c r="AZ302" s="2" t="b">
        <v>0</v>
      </c>
      <c r="BA302" s="2" t="b">
        <v>0</v>
      </c>
      <c r="BB302" s="2" t="b">
        <v>0</v>
      </c>
      <c r="BC302" s="2" t="b">
        <v>0</v>
      </c>
      <c r="BD302" s="7"/>
      <c r="BE302" s="7"/>
      <c r="BF302" s="7"/>
      <c r="BG302" s="7"/>
      <c r="BH302" s="7"/>
      <c r="BI302" s="7"/>
      <c r="BJ302" s="3" t="s">
        <v>66</v>
      </c>
      <c r="BK302" s="3" t="s">
        <v>66</v>
      </c>
      <c r="BL302" s="3" t="s">
        <v>66</v>
      </c>
      <c r="BM302" s="3" t="s">
        <v>66</v>
      </c>
      <c r="BN302" s="3" t="s">
        <v>66</v>
      </c>
      <c r="BO302" s="3" t="s">
        <v>66</v>
      </c>
    </row>
    <row r="303" spans="1:67" ht="67.5" x14ac:dyDescent="0.15">
      <c r="A303" s="2">
        <v>61332342</v>
      </c>
      <c r="B303" s="10" t="str">
        <f>VLOOKUP(A303,CSV_R7.10.23!KIHON_20003313_2025_20251023144124_JURAI,2,FALSE)</f>
        <v>株式会社　光言社</v>
      </c>
      <c r="C303" s="10" t="str">
        <f>VLOOKUP(A303,CSV_R7.10.23!KIHON_20003313_2025_20251023144124_JURAI,4,FALSE)</f>
        <v>渋谷区　宇田川町 37-18 戸恒ビル３階</v>
      </c>
      <c r="D303" s="2">
        <v>914</v>
      </c>
      <c r="E303" s="3" t="s">
        <v>2011</v>
      </c>
      <c r="F303" s="3" t="s">
        <v>66</v>
      </c>
      <c r="G303" s="2">
        <v>61332342</v>
      </c>
      <c r="H303" s="3" t="s">
        <v>66</v>
      </c>
      <c r="I303" s="3" t="s">
        <v>2012</v>
      </c>
      <c r="J303" s="3" t="s">
        <v>66</v>
      </c>
      <c r="K303" s="3" t="s">
        <v>2013</v>
      </c>
      <c r="L303" s="2" t="b">
        <v>0</v>
      </c>
      <c r="M303" s="4" t="s">
        <v>2014</v>
      </c>
      <c r="N303" s="2" t="b">
        <v>0</v>
      </c>
      <c r="O303" s="3" t="s">
        <v>2015</v>
      </c>
      <c r="P303" s="3" t="s">
        <v>2016</v>
      </c>
      <c r="Q303" s="3" t="s">
        <v>440</v>
      </c>
      <c r="R303" s="2" t="s">
        <v>684</v>
      </c>
      <c r="S303" s="2">
        <v>100914</v>
      </c>
      <c r="T303" s="5">
        <v>43531</v>
      </c>
      <c r="U303" s="6">
        <v>43538</v>
      </c>
      <c r="V303" s="5">
        <v>46112</v>
      </c>
      <c r="W303" s="5">
        <v>45747</v>
      </c>
      <c r="X303" s="2">
        <v>6</v>
      </c>
      <c r="Y303" s="2" t="b">
        <v>1</v>
      </c>
      <c r="Z303" s="2" t="b">
        <v>1</v>
      </c>
      <c r="AA303" s="2" t="b">
        <v>1</v>
      </c>
      <c r="AB303" s="2" t="b">
        <v>1</v>
      </c>
      <c r="AC303" s="2" t="b">
        <v>1</v>
      </c>
      <c r="AD303" s="2" t="b">
        <v>1</v>
      </c>
      <c r="AE303" s="2" t="b">
        <v>1</v>
      </c>
      <c r="AF303" s="2" t="b">
        <v>0</v>
      </c>
      <c r="AG303" s="7"/>
      <c r="AH303" s="7"/>
      <c r="AI303" s="7"/>
      <c r="AJ303" s="7"/>
      <c r="AK303" s="7"/>
      <c r="AL303" s="7"/>
      <c r="AM303" s="3" t="s">
        <v>448</v>
      </c>
      <c r="AN303" s="3" t="s">
        <v>66</v>
      </c>
      <c r="AO303" s="3" t="s">
        <v>75</v>
      </c>
      <c r="AP303" s="3" t="s">
        <v>66</v>
      </c>
      <c r="AQ303" s="7"/>
      <c r="AR303" s="7"/>
      <c r="AS303" s="7"/>
      <c r="AT303" s="7"/>
      <c r="AU303" s="7"/>
      <c r="AV303" s="7"/>
      <c r="AW303" s="2" t="b">
        <v>0</v>
      </c>
      <c r="AX303" s="2" t="b">
        <v>0</v>
      </c>
      <c r="AY303" s="2" t="b">
        <v>0</v>
      </c>
      <c r="AZ303" s="2" t="b">
        <v>0</v>
      </c>
      <c r="BA303" s="2" t="b">
        <v>0</v>
      </c>
      <c r="BB303" s="2" t="b">
        <v>0</v>
      </c>
      <c r="BC303" s="2" t="b">
        <v>0</v>
      </c>
      <c r="BD303" s="7"/>
      <c r="BE303" s="7"/>
      <c r="BF303" s="7"/>
      <c r="BG303" s="7"/>
      <c r="BH303" s="7"/>
      <c r="BI303" s="7"/>
      <c r="BJ303" s="3" t="s">
        <v>66</v>
      </c>
      <c r="BK303" s="3" t="s">
        <v>66</v>
      </c>
      <c r="BL303" s="3" t="s">
        <v>66</v>
      </c>
      <c r="BM303" s="3" t="s">
        <v>66</v>
      </c>
      <c r="BN303" s="3" t="s">
        <v>66</v>
      </c>
      <c r="BO303" s="3" t="s">
        <v>66</v>
      </c>
    </row>
    <row r="304" spans="1:67" ht="67.5" x14ac:dyDescent="0.15">
      <c r="A304" s="2">
        <v>83140417</v>
      </c>
      <c r="B304" s="10" t="str">
        <f>VLOOKUP(A304,CSV_R7.10.23!KIHON_20003313_2025_20251023144124_JURAI,2,FALSE)</f>
        <v>株式会社　加藤</v>
      </c>
      <c r="C304" s="10" t="str">
        <f>VLOOKUP(A304,CSV_R7.10.23!KIHON_20003313_2025_20251023144124_JURAI,4,FALSE)</f>
        <v>福生市　福生　９９２－２　ＮＴビル１　２階</v>
      </c>
      <c r="D304" s="2">
        <v>915</v>
      </c>
      <c r="E304" s="3" t="s">
        <v>2017</v>
      </c>
      <c r="F304" s="3" t="s">
        <v>66</v>
      </c>
      <c r="G304" s="2">
        <v>83140417</v>
      </c>
      <c r="H304" s="3" t="s">
        <v>66</v>
      </c>
      <c r="I304" s="3" t="s">
        <v>2018</v>
      </c>
      <c r="J304" s="3" t="s">
        <v>66</v>
      </c>
      <c r="K304" s="3" t="s">
        <v>2019</v>
      </c>
      <c r="L304" s="2" t="b">
        <v>0</v>
      </c>
      <c r="M304" s="4" t="s">
        <v>2020</v>
      </c>
      <c r="N304" s="2" t="b">
        <v>0</v>
      </c>
      <c r="O304" s="3" t="s">
        <v>2021</v>
      </c>
      <c r="P304" s="3" t="s">
        <v>2022</v>
      </c>
      <c r="Q304" s="3" t="s">
        <v>276</v>
      </c>
      <c r="R304" s="2" t="s">
        <v>2023</v>
      </c>
      <c r="S304" s="2">
        <v>100915</v>
      </c>
      <c r="T304" s="5">
        <v>43532</v>
      </c>
      <c r="U304" s="6">
        <v>43538</v>
      </c>
      <c r="V304" s="5">
        <v>46112</v>
      </c>
      <c r="W304" s="5">
        <v>45747</v>
      </c>
      <c r="X304" s="2">
        <v>6</v>
      </c>
      <c r="Y304" s="2" t="b">
        <v>1</v>
      </c>
      <c r="Z304" s="2" t="b">
        <v>1</v>
      </c>
      <c r="AA304" s="2" t="b">
        <v>1</v>
      </c>
      <c r="AB304" s="2" t="b">
        <v>1</v>
      </c>
      <c r="AC304" s="2" t="b">
        <v>1</v>
      </c>
      <c r="AD304" s="2" t="b">
        <v>1</v>
      </c>
      <c r="AE304" s="2" t="b">
        <v>1</v>
      </c>
      <c r="AF304" s="2" t="b">
        <v>0</v>
      </c>
      <c r="AG304" s="7"/>
      <c r="AH304" s="7"/>
      <c r="AI304" s="7"/>
      <c r="AJ304" s="7"/>
      <c r="AK304" s="7"/>
      <c r="AL304" s="7"/>
      <c r="AM304" s="3" t="s">
        <v>448</v>
      </c>
      <c r="AN304" s="3" t="s">
        <v>66</v>
      </c>
      <c r="AO304" s="3" t="s">
        <v>75</v>
      </c>
      <c r="AP304" s="3" t="s">
        <v>66</v>
      </c>
      <c r="AQ304" s="7"/>
      <c r="AR304" s="7"/>
      <c r="AS304" s="7"/>
      <c r="AT304" s="7"/>
      <c r="AU304" s="7"/>
      <c r="AV304" s="7"/>
      <c r="AW304" s="2" t="b">
        <v>0</v>
      </c>
      <c r="AX304" s="2" t="b">
        <v>0</v>
      </c>
      <c r="AY304" s="2" t="b">
        <v>0</v>
      </c>
      <c r="AZ304" s="2" t="b">
        <v>0</v>
      </c>
      <c r="BA304" s="2" t="b">
        <v>0</v>
      </c>
      <c r="BB304" s="2" t="b">
        <v>0</v>
      </c>
      <c r="BC304" s="2" t="b">
        <v>0</v>
      </c>
      <c r="BD304" s="7"/>
      <c r="BE304" s="7"/>
      <c r="BF304" s="7"/>
      <c r="BG304" s="7"/>
      <c r="BH304" s="7"/>
      <c r="BI304" s="7"/>
      <c r="BJ304" s="3" t="s">
        <v>66</v>
      </c>
      <c r="BK304" s="3" t="s">
        <v>66</v>
      </c>
      <c r="BL304" s="3" t="s">
        <v>66</v>
      </c>
      <c r="BM304" s="3" t="s">
        <v>66</v>
      </c>
      <c r="BN304" s="3" t="s">
        <v>66</v>
      </c>
      <c r="BO304" s="3" t="s">
        <v>66</v>
      </c>
    </row>
    <row r="305" spans="1:67" ht="81" x14ac:dyDescent="0.15">
      <c r="A305" s="2">
        <v>13221114</v>
      </c>
      <c r="B305" s="10" t="str">
        <f>VLOOKUP(A305,CSV_R7.10.23!KIHON_20003313_2025_20251023144124_JURAI,2,FALSE)</f>
        <v>株式会社　ライフィ</v>
      </c>
      <c r="C305" s="10" t="str">
        <f>VLOOKUP(A305,CSV_R7.10.23!KIHON_20003313_2025_20251023144124_JURAI,4,FALSE)</f>
        <v>港区　三田　３－１－１７　アクシオール三田８階</v>
      </c>
      <c r="D305" s="2">
        <v>916</v>
      </c>
      <c r="E305" s="3" t="s">
        <v>2024</v>
      </c>
      <c r="F305" s="3" t="s">
        <v>66</v>
      </c>
      <c r="G305" s="2">
        <v>13221114</v>
      </c>
      <c r="H305" s="3" t="s">
        <v>66</v>
      </c>
      <c r="I305" s="3" t="s">
        <v>2025</v>
      </c>
      <c r="J305" s="3" t="s">
        <v>66</v>
      </c>
      <c r="K305" s="3" t="s">
        <v>2026</v>
      </c>
      <c r="L305" s="2" t="b">
        <v>0</v>
      </c>
      <c r="M305" s="4" t="s">
        <v>66</v>
      </c>
      <c r="N305" s="2" t="b">
        <v>0</v>
      </c>
      <c r="O305" s="3" t="s">
        <v>2027</v>
      </c>
      <c r="P305" s="3" t="s">
        <v>2028</v>
      </c>
      <c r="Q305" s="3" t="s">
        <v>663</v>
      </c>
      <c r="R305" s="2" t="s">
        <v>285</v>
      </c>
      <c r="S305" s="2">
        <v>100916</v>
      </c>
      <c r="T305" s="5">
        <v>43532</v>
      </c>
      <c r="U305" s="6">
        <v>43538</v>
      </c>
      <c r="V305" s="5">
        <v>43921</v>
      </c>
      <c r="W305" s="7"/>
      <c r="X305" s="7"/>
      <c r="Y305" s="2" t="b">
        <v>1</v>
      </c>
      <c r="Z305" s="2" t="b">
        <v>1</v>
      </c>
      <c r="AA305" s="2" t="b">
        <v>1</v>
      </c>
      <c r="AB305" s="2" t="b">
        <v>1</v>
      </c>
      <c r="AC305" s="2" t="b">
        <v>1</v>
      </c>
      <c r="AD305" s="2" t="b">
        <v>1</v>
      </c>
      <c r="AE305" s="2" t="b">
        <v>1</v>
      </c>
      <c r="AF305" s="2" t="b">
        <v>0</v>
      </c>
      <c r="AG305" s="2">
        <v>245</v>
      </c>
      <c r="AH305" s="6">
        <v>43768</v>
      </c>
      <c r="AI305" s="5">
        <v>43768</v>
      </c>
      <c r="AJ305" s="5">
        <v>45961</v>
      </c>
      <c r="AK305" s="5">
        <v>45596</v>
      </c>
      <c r="AL305" s="2">
        <v>5</v>
      </c>
      <c r="AM305" s="3" t="s">
        <v>2029</v>
      </c>
      <c r="AN305" s="3" t="s">
        <v>66</v>
      </c>
      <c r="AO305" s="3" t="s">
        <v>75</v>
      </c>
      <c r="AP305" s="3" t="s">
        <v>66</v>
      </c>
      <c r="AQ305" s="2">
        <v>200064</v>
      </c>
      <c r="AR305" s="5">
        <v>43777</v>
      </c>
      <c r="AS305" s="6">
        <v>43783</v>
      </c>
      <c r="AT305" s="5">
        <v>45626</v>
      </c>
      <c r="AU305" s="5">
        <v>45260</v>
      </c>
      <c r="AV305" s="2">
        <v>4</v>
      </c>
      <c r="AW305" s="2" t="b">
        <v>1</v>
      </c>
      <c r="AX305" s="2" t="b">
        <v>1</v>
      </c>
      <c r="AY305" s="2" t="b">
        <v>1</v>
      </c>
      <c r="AZ305" s="2" t="b">
        <v>1</v>
      </c>
      <c r="BA305" s="2" t="b">
        <v>1</v>
      </c>
      <c r="BB305" s="2" t="b">
        <v>1</v>
      </c>
      <c r="BC305" s="2" t="b">
        <v>1</v>
      </c>
      <c r="BD305" s="7"/>
      <c r="BE305" s="7"/>
      <c r="BF305" s="7"/>
      <c r="BG305" s="7"/>
      <c r="BH305" s="7"/>
      <c r="BI305" s="7"/>
      <c r="BJ305" s="3" t="s">
        <v>66</v>
      </c>
      <c r="BK305" s="3" t="s">
        <v>2030</v>
      </c>
      <c r="BL305" s="3" t="s">
        <v>2031</v>
      </c>
      <c r="BM305" s="3" t="s">
        <v>66</v>
      </c>
      <c r="BN305" s="3" t="s">
        <v>66</v>
      </c>
      <c r="BO305" s="3" t="s">
        <v>66</v>
      </c>
    </row>
    <row r="306" spans="1:67" ht="67.5" x14ac:dyDescent="0.15">
      <c r="A306" s="2">
        <v>13044624</v>
      </c>
      <c r="B306" s="10" t="str">
        <f>VLOOKUP(A306,CSV_R7.10.23!KIHON_20003313_2025_20251023144124_JURAI,2,FALSE)</f>
        <v>西村あさひ法律事務所・外国法共同事業</v>
      </c>
      <c r="C306" s="10" t="str">
        <f>VLOOKUP(A306,CSV_R7.10.23!KIHON_20003313_2025_20251023144124_JURAI,4,FALSE)</f>
        <v>千代田区　大手町　１－１－２　大手門タワー</v>
      </c>
      <c r="D306" s="2">
        <v>917</v>
      </c>
      <c r="E306" s="3" t="s">
        <v>2032</v>
      </c>
      <c r="F306" s="3" t="s">
        <v>66</v>
      </c>
      <c r="G306" s="2">
        <v>13044624</v>
      </c>
      <c r="H306" s="3" t="s">
        <v>66</v>
      </c>
      <c r="I306" s="3" t="s">
        <v>2033</v>
      </c>
      <c r="J306" s="3" t="s">
        <v>66</v>
      </c>
      <c r="K306" s="3" t="s">
        <v>2034</v>
      </c>
      <c r="L306" s="2" t="b">
        <v>0</v>
      </c>
      <c r="M306" s="4" t="s">
        <v>2035</v>
      </c>
      <c r="N306" s="2" t="b">
        <v>0</v>
      </c>
      <c r="O306" s="3" t="s">
        <v>2036</v>
      </c>
      <c r="P306" s="3" t="s">
        <v>2037</v>
      </c>
      <c r="Q306" s="3" t="s">
        <v>141</v>
      </c>
      <c r="R306" s="2" t="s">
        <v>2038</v>
      </c>
      <c r="S306" s="2">
        <v>100917</v>
      </c>
      <c r="T306" s="5">
        <v>43532</v>
      </c>
      <c r="U306" s="6">
        <v>43538</v>
      </c>
      <c r="V306" s="5">
        <v>43921</v>
      </c>
      <c r="W306" s="7"/>
      <c r="X306" s="7"/>
      <c r="Y306" s="2" t="b">
        <v>1</v>
      </c>
      <c r="Z306" s="2" t="b">
        <v>1</v>
      </c>
      <c r="AA306" s="2" t="b">
        <v>1</v>
      </c>
      <c r="AB306" s="2" t="b">
        <v>1</v>
      </c>
      <c r="AC306" s="2" t="b">
        <v>1</v>
      </c>
      <c r="AD306" s="2" t="b">
        <v>1</v>
      </c>
      <c r="AE306" s="2" t="b">
        <v>1</v>
      </c>
      <c r="AF306" s="2" t="b">
        <v>0</v>
      </c>
      <c r="AG306" s="2">
        <v>208</v>
      </c>
      <c r="AH306" s="6">
        <v>43738</v>
      </c>
      <c r="AI306" s="5">
        <v>43738</v>
      </c>
      <c r="AJ306" s="5">
        <v>45565</v>
      </c>
      <c r="AK306" s="5">
        <v>45199</v>
      </c>
      <c r="AL306" s="2">
        <v>4</v>
      </c>
      <c r="AM306" s="3" t="s">
        <v>2039</v>
      </c>
      <c r="AN306" s="3" t="s">
        <v>66</v>
      </c>
      <c r="AO306" s="3" t="s">
        <v>75</v>
      </c>
      <c r="AP306" s="3" t="s">
        <v>66</v>
      </c>
      <c r="AQ306" s="2">
        <v>200136</v>
      </c>
      <c r="AR306" s="5">
        <v>44854</v>
      </c>
      <c r="AS306" s="6">
        <v>44858</v>
      </c>
      <c r="AT306" s="5">
        <v>45596</v>
      </c>
      <c r="AU306" s="5">
        <v>45230</v>
      </c>
      <c r="AV306" s="2">
        <v>1</v>
      </c>
      <c r="AW306" s="2" t="b">
        <v>1</v>
      </c>
      <c r="AX306" s="2" t="b">
        <v>1</v>
      </c>
      <c r="AY306" s="2" t="b">
        <v>1</v>
      </c>
      <c r="AZ306" s="2" t="b">
        <v>1</v>
      </c>
      <c r="BA306" s="2" t="b">
        <v>1</v>
      </c>
      <c r="BB306" s="2" t="b">
        <v>1</v>
      </c>
      <c r="BC306" s="2" t="b">
        <v>0</v>
      </c>
      <c r="BD306" s="2">
        <v>192</v>
      </c>
      <c r="BE306" s="6">
        <v>45378</v>
      </c>
      <c r="BF306" s="5">
        <v>45380</v>
      </c>
      <c r="BG306" s="5">
        <v>46112</v>
      </c>
      <c r="BH306" s="5">
        <v>45747</v>
      </c>
      <c r="BI306" s="2">
        <v>1</v>
      </c>
      <c r="BJ306" s="3" t="s">
        <v>66</v>
      </c>
      <c r="BK306" s="3" t="s">
        <v>66</v>
      </c>
      <c r="BL306" s="3" t="s">
        <v>66</v>
      </c>
      <c r="BM306" s="3" t="s">
        <v>66</v>
      </c>
      <c r="BN306" s="3" t="s">
        <v>66</v>
      </c>
      <c r="BO306" s="3" t="s">
        <v>66</v>
      </c>
    </row>
    <row r="307" spans="1:67" ht="54" x14ac:dyDescent="0.15">
      <c r="A307" s="2">
        <v>35310347</v>
      </c>
      <c r="B307" s="10" t="str">
        <f>VLOOKUP(A307,CSV_R7.10.23!KIHON_20003313_2025_20251023144124_JURAI,2,FALSE)</f>
        <v>株式会社　ケイ・エヌ・システムプランニング</v>
      </c>
      <c r="C307" s="10" t="str">
        <f>VLOOKUP(A307,CSV_R7.10.23!KIHON_20003313_2025_20251023144124_JURAI,4,FALSE)</f>
        <v>江東区　亀戸　６―４１－１２</v>
      </c>
      <c r="D307" s="2">
        <v>919</v>
      </c>
      <c r="E307" s="3" t="s">
        <v>2040</v>
      </c>
      <c r="F307" s="3" t="s">
        <v>66</v>
      </c>
      <c r="G307" s="2">
        <v>35310347</v>
      </c>
      <c r="H307" s="3" t="s">
        <v>66</v>
      </c>
      <c r="I307" s="3" t="s">
        <v>2041</v>
      </c>
      <c r="J307" s="3" t="s">
        <v>66</v>
      </c>
      <c r="K307" s="3" t="s">
        <v>2042</v>
      </c>
      <c r="L307" s="2" t="b">
        <v>0</v>
      </c>
      <c r="M307" s="4" t="s">
        <v>2043</v>
      </c>
      <c r="N307" s="2" t="b">
        <v>0</v>
      </c>
      <c r="O307" s="3" t="s">
        <v>419</v>
      </c>
      <c r="P307" s="3" t="s">
        <v>2044</v>
      </c>
      <c r="Q307" s="3" t="s">
        <v>218</v>
      </c>
      <c r="R307" s="2" t="s">
        <v>625</v>
      </c>
      <c r="S307" s="2">
        <v>100919</v>
      </c>
      <c r="T307" s="5">
        <v>43535</v>
      </c>
      <c r="U307" s="6">
        <v>43538</v>
      </c>
      <c r="V307" s="5">
        <v>43921</v>
      </c>
      <c r="W307" s="7"/>
      <c r="X307" s="7"/>
      <c r="Y307" s="2" t="b">
        <v>1</v>
      </c>
      <c r="Z307" s="2" t="b">
        <v>1</v>
      </c>
      <c r="AA307" s="2" t="b">
        <v>1</v>
      </c>
      <c r="AB307" s="2" t="b">
        <v>1</v>
      </c>
      <c r="AC307" s="2" t="b">
        <v>1</v>
      </c>
      <c r="AD307" s="2" t="b">
        <v>1</v>
      </c>
      <c r="AE307" s="2" t="b">
        <v>1</v>
      </c>
      <c r="AF307" s="2" t="b">
        <v>0</v>
      </c>
      <c r="AG307" s="2">
        <v>238</v>
      </c>
      <c r="AH307" s="6">
        <v>43768</v>
      </c>
      <c r="AI307" s="5">
        <v>43768</v>
      </c>
      <c r="AJ307" s="5">
        <v>45961</v>
      </c>
      <c r="AK307" s="5">
        <v>45596</v>
      </c>
      <c r="AL307" s="2">
        <v>5</v>
      </c>
      <c r="AM307" s="3" t="s">
        <v>66</v>
      </c>
      <c r="AN307" s="3" t="s">
        <v>66</v>
      </c>
      <c r="AO307" s="3" t="s">
        <v>75</v>
      </c>
      <c r="AP307" s="3" t="s">
        <v>66</v>
      </c>
      <c r="AQ307" s="2">
        <v>200078</v>
      </c>
      <c r="AR307" s="5">
        <v>44091</v>
      </c>
      <c r="AS307" s="6">
        <v>44102</v>
      </c>
      <c r="AT307" s="5">
        <v>46295</v>
      </c>
      <c r="AU307" s="5">
        <v>45930</v>
      </c>
      <c r="AV307" s="2">
        <v>5</v>
      </c>
      <c r="AW307" s="2" t="b">
        <v>1</v>
      </c>
      <c r="AX307" s="2" t="b">
        <v>1</v>
      </c>
      <c r="AY307" s="2" t="b">
        <v>1</v>
      </c>
      <c r="AZ307" s="2" t="b">
        <v>1</v>
      </c>
      <c r="BA307" s="2" t="b">
        <v>1</v>
      </c>
      <c r="BB307" s="2" t="b">
        <v>1</v>
      </c>
      <c r="BC307" s="2" t="b">
        <v>0</v>
      </c>
      <c r="BD307" s="7"/>
      <c r="BE307" s="7"/>
      <c r="BF307" s="7"/>
      <c r="BG307" s="7"/>
      <c r="BH307" s="7"/>
      <c r="BI307" s="7"/>
      <c r="BJ307" s="3" t="s">
        <v>66</v>
      </c>
      <c r="BK307" s="3" t="s">
        <v>66</v>
      </c>
      <c r="BL307" s="3" t="s">
        <v>66</v>
      </c>
      <c r="BM307" s="3" t="s">
        <v>66</v>
      </c>
      <c r="BN307" s="3" t="s">
        <v>66</v>
      </c>
      <c r="BO307" s="3" t="s">
        <v>66</v>
      </c>
    </row>
    <row r="308" spans="1:67" ht="108" x14ac:dyDescent="0.15">
      <c r="A308" s="2">
        <v>3430338</v>
      </c>
      <c r="B308" s="10" t="str">
        <f>VLOOKUP(A308,CSV_R7.10.23!KIHON_20003313_2025_20251023144124_JURAI,2,FALSE)</f>
        <v>株式会社　保険ステーション</v>
      </c>
      <c r="C308" s="10" t="str">
        <f>VLOOKUP(A308,CSV_R7.10.23!KIHON_20003313_2025_20251023144124_JURAI,4,FALSE)</f>
        <v>港区　港南　１－８－２３　Ｓｈｉｎａｇａｗａ　ＨＥＡＲＴ　７階</v>
      </c>
      <c r="D308" s="2">
        <v>920</v>
      </c>
      <c r="E308" s="3" t="s">
        <v>2045</v>
      </c>
      <c r="F308" s="3" t="s">
        <v>66</v>
      </c>
      <c r="G308" s="2">
        <v>3430338</v>
      </c>
      <c r="H308" s="3" t="s">
        <v>66</v>
      </c>
      <c r="I308" s="3" t="s">
        <v>2046</v>
      </c>
      <c r="J308" s="3" t="s">
        <v>66</v>
      </c>
      <c r="K308" s="3" t="s">
        <v>2047</v>
      </c>
      <c r="L308" s="2" t="b">
        <v>0</v>
      </c>
      <c r="M308" s="4" t="s">
        <v>66</v>
      </c>
      <c r="N308" s="2" t="b">
        <v>0</v>
      </c>
      <c r="O308" s="3" t="s">
        <v>601</v>
      </c>
      <c r="P308" s="3" t="s">
        <v>2048</v>
      </c>
      <c r="Q308" s="3" t="s">
        <v>663</v>
      </c>
      <c r="R308" s="2" t="s">
        <v>2049</v>
      </c>
      <c r="S308" s="2">
        <v>100920</v>
      </c>
      <c r="T308" s="5">
        <v>43536</v>
      </c>
      <c r="U308" s="6">
        <v>43543</v>
      </c>
      <c r="V308" s="5">
        <v>43921</v>
      </c>
      <c r="W308" s="7"/>
      <c r="X308" s="7"/>
      <c r="Y308" s="2" t="b">
        <v>1</v>
      </c>
      <c r="Z308" s="2" t="b">
        <v>1</v>
      </c>
      <c r="AA308" s="2" t="b">
        <v>1</v>
      </c>
      <c r="AB308" s="2" t="b">
        <v>1</v>
      </c>
      <c r="AC308" s="2" t="b">
        <v>1</v>
      </c>
      <c r="AD308" s="2" t="b">
        <v>1</v>
      </c>
      <c r="AE308" s="2" t="b">
        <v>1</v>
      </c>
      <c r="AF308" s="2" t="b">
        <v>0</v>
      </c>
      <c r="AG308" s="2">
        <v>194</v>
      </c>
      <c r="AH308" s="6">
        <v>43738</v>
      </c>
      <c r="AI308" s="5">
        <v>43738</v>
      </c>
      <c r="AJ308" s="5">
        <v>46660</v>
      </c>
      <c r="AK308" s="5">
        <v>45930</v>
      </c>
      <c r="AL308" s="2">
        <v>6</v>
      </c>
      <c r="AM308" s="3" t="s">
        <v>2050</v>
      </c>
      <c r="AN308" s="3" t="s">
        <v>66</v>
      </c>
      <c r="AO308" s="3" t="s">
        <v>75</v>
      </c>
      <c r="AP308" s="3" t="s">
        <v>66</v>
      </c>
      <c r="AQ308" s="2">
        <v>200061</v>
      </c>
      <c r="AR308" s="5">
        <v>43740</v>
      </c>
      <c r="AS308" s="6">
        <v>43746</v>
      </c>
      <c r="AT308" s="5">
        <v>45961</v>
      </c>
      <c r="AU308" s="5">
        <v>45596</v>
      </c>
      <c r="AV308" s="2">
        <v>5</v>
      </c>
      <c r="AW308" s="2" t="b">
        <v>1</v>
      </c>
      <c r="AX308" s="2" t="b">
        <v>1</v>
      </c>
      <c r="AY308" s="2" t="b">
        <v>1</v>
      </c>
      <c r="AZ308" s="2" t="b">
        <v>1</v>
      </c>
      <c r="BA308" s="2" t="b">
        <v>1</v>
      </c>
      <c r="BB308" s="2" t="b">
        <v>1</v>
      </c>
      <c r="BC308" s="2" t="b">
        <v>1</v>
      </c>
      <c r="BD308" s="7"/>
      <c r="BE308" s="7"/>
      <c r="BF308" s="7"/>
      <c r="BG308" s="7"/>
      <c r="BH308" s="7"/>
      <c r="BI308" s="7"/>
      <c r="BJ308" s="3" t="s">
        <v>2051</v>
      </c>
      <c r="BK308" s="3" t="s">
        <v>66</v>
      </c>
      <c r="BL308" s="3" t="s">
        <v>66</v>
      </c>
      <c r="BM308" s="3" t="s">
        <v>66</v>
      </c>
      <c r="BN308" s="3" t="s">
        <v>66</v>
      </c>
      <c r="BO308" s="3" t="s">
        <v>66</v>
      </c>
    </row>
    <row r="309" spans="1:67" ht="67.5" x14ac:dyDescent="0.15">
      <c r="A309" s="2">
        <v>13440705</v>
      </c>
      <c r="B309" s="10" t="str">
        <f>VLOOKUP(A309,CSV_R7.10.23!KIHON_20003313_2025_20251023144124_JURAI,2,FALSE)</f>
        <v>株式会社　ＢＣＫ</v>
      </c>
      <c r="C309" s="10" t="str">
        <f>VLOOKUP(A309,CSV_R7.10.23!KIHON_20003313_2025_20251023144124_JURAI,4,FALSE)</f>
        <v>港区　南青山　２－１４－１７　ジョワレ南青山３階</v>
      </c>
      <c r="D309" s="2">
        <v>921</v>
      </c>
      <c r="E309" s="3" t="s">
        <v>2052</v>
      </c>
      <c r="F309" s="3" t="s">
        <v>66</v>
      </c>
      <c r="G309" s="2">
        <v>13440705</v>
      </c>
      <c r="H309" s="3" t="s">
        <v>66</v>
      </c>
      <c r="I309" s="3" t="s">
        <v>2053</v>
      </c>
      <c r="J309" s="3" t="s">
        <v>66</v>
      </c>
      <c r="K309" s="3" t="s">
        <v>2054</v>
      </c>
      <c r="L309" s="2" t="b">
        <v>0</v>
      </c>
      <c r="M309" s="4" t="s">
        <v>2055</v>
      </c>
      <c r="N309" s="2" t="b">
        <v>0</v>
      </c>
      <c r="O309" s="3" t="s">
        <v>792</v>
      </c>
      <c r="P309" s="3" t="s">
        <v>2056</v>
      </c>
      <c r="Q309" s="3" t="s">
        <v>226</v>
      </c>
      <c r="R309" s="2" t="s">
        <v>607</v>
      </c>
      <c r="S309" s="2">
        <v>100921</v>
      </c>
      <c r="T309" s="5">
        <v>43536</v>
      </c>
      <c r="U309" s="6">
        <v>43543</v>
      </c>
      <c r="V309" s="5">
        <v>43921</v>
      </c>
      <c r="W309" s="7"/>
      <c r="X309" s="7"/>
      <c r="Y309" s="2" t="b">
        <v>1</v>
      </c>
      <c r="Z309" s="2" t="b">
        <v>1</v>
      </c>
      <c r="AA309" s="2" t="b">
        <v>1</v>
      </c>
      <c r="AB309" s="2" t="b">
        <v>1</v>
      </c>
      <c r="AC309" s="2" t="b">
        <v>1</v>
      </c>
      <c r="AD309" s="2" t="b">
        <v>1</v>
      </c>
      <c r="AE309" s="2" t="b">
        <v>1</v>
      </c>
      <c r="AF309" s="2" t="b">
        <v>0</v>
      </c>
      <c r="AG309" s="2">
        <v>220</v>
      </c>
      <c r="AH309" s="6">
        <v>43768</v>
      </c>
      <c r="AI309" s="5">
        <v>43768</v>
      </c>
      <c r="AJ309" s="5">
        <v>45961</v>
      </c>
      <c r="AK309" s="5">
        <v>45596</v>
      </c>
      <c r="AL309" s="2">
        <v>5</v>
      </c>
      <c r="AM309" s="3" t="s">
        <v>2057</v>
      </c>
      <c r="AN309" s="3" t="s">
        <v>66</v>
      </c>
      <c r="AO309" s="3" t="s">
        <v>66</v>
      </c>
      <c r="AP309" s="3" t="s">
        <v>66</v>
      </c>
      <c r="AQ309" s="7"/>
      <c r="AR309" s="7"/>
      <c r="AS309" s="7"/>
      <c r="AT309" s="7"/>
      <c r="AU309" s="7"/>
      <c r="AV309" s="7"/>
      <c r="AW309" s="2" t="b">
        <v>0</v>
      </c>
      <c r="AX309" s="2" t="b">
        <v>0</v>
      </c>
      <c r="AY309" s="2" t="b">
        <v>0</v>
      </c>
      <c r="AZ309" s="2" t="b">
        <v>0</v>
      </c>
      <c r="BA309" s="2" t="b">
        <v>0</v>
      </c>
      <c r="BB309" s="2" t="b">
        <v>0</v>
      </c>
      <c r="BC309" s="2" t="b">
        <v>0</v>
      </c>
      <c r="BD309" s="7"/>
      <c r="BE309" s="7"/>
      <c r="BF309" s="7"/>
      <c r="BG309" s="7"/>
      <c r="BH309" s="7"/>
      <c r="BI309" s="7"/>
      <c r="BJ309" s="3" t="s">
        <v>66</v>
      </c>
      <c r="BK309" s="3" t="s">
        <v>66</v>
      </c>
      <c r="BL309" s="3" t="s">
        <v>66</v>
      </c>
      <c r="BM309" s="3" t="s">
        <v>66</v>
      </c>
      <c r="BN309" s="3" t="s">
        <v>66</v>
      </c>
      <c r="BO309" s="3" t="s">
        <v>66</v>
      </c>
    </row>
    <row r="310" spans="1:67" ht="81" x14ac:dyDescent="0.15">
      <c r="A310" s="2">
        <v>24120241</v>
      </c>
      <c r="B310" s="10" t="str">
        <f>VLOOKUP(A310,CSV_R7.10.23!KIHON_20003313_2025_20251023144124_JURAI,2,FALSE)</f>
        <v>オフィスコム　株式会社</v>
      </c>
      <c r="C310" s="10" t="str">
        <f>VLOOKUP(A310,CSV_R7.10.23!KIHON_20003313_2025_20251023144124_JURAI,4,FALSE)</f>
        <v>千代田区　九段北　４－１－７</v>
      </c>
      <c r="D310" s="2">
        <v>922</v>
      </c>
      <c r="E310" s="3" t="s">
        <v>2058</v>
      </c>
      <c r="F310" s="3" t="s">
        <v>66</v>
      </c>
      <c r="G310" s="2">
        <v>24120241</v>
      </c>
      <c r="H310" s="3" t="s">
        <v>66</v>
      </c>
      <c r="I310" s="3" t="s">
        <v>2059</v>
      </c>
      <c r="J310" s="3" t="s">
        <v>66</v>
      </c>
      <c r="K310" s="3" t="s">
        <v>2060</v>
      </c>
      <c r="L310" s="2" t="b">
        <v>0</v>
      </c>
      <c r="M310" s="4" t="s">
        <v>66</v>
      </c>
      <c r="N310" s="2" t="b">
        <v>0</v>
      </c>
      <c r="O310" s="3" t="s">
        <v>1519</v>
      </c>
      <c r="P310" s="3" t="s">
        <v>2061</v>
      </c>
      <c r="Q310" s="3" t="s">
        <v>276</v>
      </c>
      <c r="R310" s="2" t="s">
        <v>2062</v>
      </c>
      <c r="S310" s="2">
        <v>100922</v>
      </c>
      <c r="T310" s="5">
        <v>43537</v>
      </c>
      <c r="U310" s="6">
        <v>43543</v>
      </c>
      <c r="V310" s="5">
        <v>44286</v>
      </c>
      <c r="W310" s="5">
        <v>43921</v>
      </c>
      <c r="X310" s="2">
        <v>1</v>
      </c>
      <c r="Y310" s="2" t="b">
        <v>1</v>
      </c>
      <c r="Z310" s="2" t="b">
        <v>1</v>
      </c>
      <c r="AA310" s="2" t="b">
        <v>1</v>
      </c>
      <c r="AB310" s="2" t="b">
        <v>1</v>
      </c>
      <c r="AC310" s="2" t="b">
        <v>0</v>
      </c>
      <c r="AD310" s="2" t="b">
        <v>0</v>
      </c>
      <c r="AE310" s="2" t="b">
        <v>0</v>
      </c>
      <c r="AF310" s="2" t="b">
        <v>0</v>
      </c>
      <c r="AG310" s="2">
        <v>271</v>
      </c>
      <c r="AH310" s="6">
        <v>43944</v>
      </c>
      <c r="AI310" s="5">
        <v>43951</v>
      </c>
      <c r="AJ310" s="5">
        <v>46507</v>
      </c>
      <c r="AK310" s="5">
        <v>45777</v>
      </c>
      <c r="AL310" s="2">
        <v>5</v>
      </c>
      <c r="AM310" s="3" t="s">
        <v>2063</v>
      </c>
      <c r="AN310" s="3" t="s">
        <v>66</v>
      </c>
      <c r="AO310" s="3" t="s">
        <v>66</v>
      </c>
      <c r="AP310" s="3" t="s">
        <v>66</v>
      </c>
      <c r="AQ310" s="7"/>
      <c r="AR310" s="7"/>
      <c r="AS310" s="7"/>
      <c r="AT310" s="7"/>
      <c r="AU310" s="7"/>
      <c r="AV310" s="7"/>
      <c r="AW310" s="2" t="b">
        <v>0</v>
      </c>
      <c r="AX310" s="2" t="b">
        <v>0</v>
      </c>
      <c r="AY310" s="2" t="b">
        <v>0</v>
      </c>
      <c r="AZ310" s="2" t="b">
        <v>0</v>
      </c>
      <c r="BA310" s="2" t="b">
        <v>0</v>
      </c>
      <c r="BB310" s="2" t="b">
        <v>0</v>
      </c>
      <c r="BC310" s="2" t="b">
        <v>0</v>
      </c>
      <c r="BD310" s="7"/>
      <c r="BE310" s="7"/>
      <c r="BF310" s="7"/>
      <c r="BG310" s="7"/>
      <c r="BH310" s="7"/>
      <c r="BI310" s="7"/>
      <c r="BJ310" s="3" t="s">
        <v>66</v>
      </c>
      <c r="BK310" s="3" t="s">
        <v>66</v>
      </c>
      <c r="BL310" s="3" t="s">
        <v>66</v>
      </c>
      <c r="BM310" s="3" t="s">
        <v>66</v>
      </c>
      <c r="BN310" s="3" t="s">
        <v>66</v>
      </c>
      <c r="BO310" s="3" t="s">
        <v>66</v>
      </c>
    </row>
    <row r="311" spans="1:67" ht="67.5" x14ac:dyDescent="0.15">
      <c r="A311" s="2">
        <v>20422606</v>
      </c>
      <c r="B311" s="10" t="str">
        <f>VLOOKUP(A311,CSV_R7.10.23!KIHON_20003313_2025_20251023144124_JURAI,2,FALSE)</f>
        <v>ＪＩＢＵＮ　ＨＡＵＳ．　株式会社</v>
      </c>
      <c r="C311" s="10" t="str">
        <f>VLOOKUP(A311,CSV_R7.10.23!KIHON_20003313_2025_20251023144124_JURAI,4,FALSE)</f>
        <v>中央区　日本橋小網町　８－２</v>
      </c>
      <c r="D311" s="2">
        <v>924</v>
      </c>
      <c r="E311" s="3" t="s">
        <v>2064</v>
      </c>
      <c r="F311" s="3" t="s">
        <v>66</v>
      </c>
      <c r="G311" s="2">
        <v>20422606</v>
      </c>
      <c r="H311" s="3" t="s">
        <v>66</v>
      </c>
      <c r="I311" s="3" t="s">
        <v>2065</v>
      </c>
      <c r="J311" s="3" t="s">
        <v>66</v>
      </c>
      <c r="K311" s="3" t="s">
        <v>2066</v>
      </c>
      <c r="L311" s="2" t="b">
        <v>0</v>
      </c>
      <c r="M311" s="4" t="s">
        <v>2067</v>
      </c>
      <c r="N311" s="2" t="b">
        <v>0</v>
      </c>
      <c r="O311" s="3" t="s">
        <v>2068</v>
      </c>
      <c r="P311" s="3" t="s">
        <v>2069</v>
      </c>
      <c r="Q311" s="3" t="s">
        <v>94</v>
      </c>
      <c r="R311" s="2" t="s">
        <v>501</v>
      </c>
      <c r="S311" s="2">
        <v>100924</v>
      </c>
      <c r="T311" s="5">
        <v>43538</v>
      </c>
      <c r="U311" s="6">
        <v>43543</v>
      </c>
      <c r="V311" s="5">
        <v>43921</v>
      </c>
      <c r="W311" s="7"/>
      <c r="X311" s="7"/>
      <c r="Y311" s="2" t="b">
        <v>1</v>
      </c>
      <c r="Z311" s="2" t="b">
        <v>0</v>
      </c>
      <c r="AA311" s="2" t="b">
        <v>0</v>
      </c>
      <c r="AB311" s="2" t="b">
        <v>0</v>
      </c>
      <c r="AC311" s="2" t="b">
        <v>0</v>
      </c>
      <c r="AD311" s="2" t="b">
        <v>0</v>
      </c>
      <c r="AE311" s="2" t="b">
        <v>0</v>
      </c>
      <c r="AF311" s="2" t="b">
        <v>0</v>
      </c>
      <c r="AG311" s="2">
        <v>227</v>
      </c>
      <c r="AH311" s="6">
        <v>43768</v>
      </c>
      <c r="AI311" s="5">
        <v>43768</v>
      </c>
      <c r="AJ311" s="5">
        <v>45961</v>
      </c>
      <c r="AK311" s="5">
        <v>45596</v>
      </c>
      <c r="AL311" s="2">
        <v>5</v>
      </c>
      <c r="AM311" s="3" t="s">
        <v>2070</v>
      </c>
      <c r="AN311" s="3" t="s">
        <v>66</v>
      </c>
      <c r="AO311" s="3" t="s">
        <v>66</v>
      </c>
      <c r="AP311" s="3" t="s">
        <v>66</v>
      </c>
      <c r="AQ311" s="7"/>
      <c r="AR311" s="7"/>
      <c r="AS311" s="7"/>
      <c r="AT311" s="7"/>
      <c r="AU311" s="7"/>
      <c r="AV311" s="7"/>
      <c r="AW311" s="2" t="b">
        <v>0</v>
      </c>
      <c r="AX311" s="2" t="b">
        <v>0</v>
      </c>
      <c r="AY311" s="2" t="b">
        <v>0</v>
      </c>
      <c r="AZ311" s="2" t="b">
        <v>0</v>
      </c>
      <c r="BA311" s="2" t="b">
        <v>0</v>
      </c>
      <c r="BB311" s="2" t="b">
        <v>0</v>
      </c>
      <c r="BC311" s="2" t="b">
        <v>0</v>
      </c>
      <c r="BD311" s="7"/>
      <c r="BE311" s="7"/>
      <c r="BF311" s="7"/>
      <c r="BG311" s="7"/>
      <c r="BH311" s="7"/>
      <c r="BI311" s="7"/>
      <c r="BJ311" s="3" t="s">
        <v>66</v>
      </c>
      <c r="BK311" s="3" t="s">
        <v>66</v>
      </c>
      <c r="BL311" s="3" t="s">
        <v>66</v>
      </c>
      <c r="BM311" s="3" t="s">
        <v>66</v>
      </c>
      <c r="BN311" s="3" t="s">
        <v>66</v>
      </c>
      <c r="BO311" s="3" t="s">
        <v>66</v>
      </c>
    </row>
    <row r="312" spans="1:67" ht="67.5" x14ac:dyDescent="0.15">
      <c r="A312" s="2">
        <v>59070142</v>
      </c>
      <c r="B312" s="10" t="str">
        <f>VLOOKUP(A312,CSV_R7.10.23!KIHON_20003313_2025_20251023144124_JURAI,2,FALSE)</f>
        <v>東京反訳　株式会社</v>
      </c>
      <c r="C312" s="10" t="str">
        <f>VLOOKUP(A312,CSV_R7.10.23!KIHON_20003313_2025_20251023144124_JURAI,4,FALSE)</f>
        <v>豊島区　南池袋　３―１３―１５　東伸ビル４Ｆ</v>
      </c>
      <c r="D312" s="2">
        <v>925</v>
      </c>
      <c r="E312" s="3" t="s">
        <v>2071</v>
      </c>
      <c r="F312" s="3" t="s">
        <v>66</v>
      </c>
      <c r="G312" s="2">
        <v>59070142</v>
      </c>
      <c r="H312" s="3" t="s">
        <v>66</v>
      </c>
      <c r="I312" s="3" t="s">
        <v>2072</v>
      </c>
      <c r="J312" s="3" t="s">
        <v>66</v>
      </c>
      <c r="K312" s="3" t="s">
        <v>2073</v>
      </c>
      <c r="L312" s="2" t="b">
        <v>0</v>
      </c>
      <c r="M312" s="4" t="s">
        <v>2074</v>
      </c>
      <c r="N312" s="2" t="b">
        <v>0</v>
      </c>
      <c r="O312" s="3" t="s">
        <v>2075</v>
      </c>
      <c r="P312" s="3" t="s">
        <v>2076</v>
      </c>
      <c r="Q312" s="3" t="s">
        <v>194</v>
      </c>
      <c r="R312" s="2" t="s">
        <v>1057</v>
      </c>
      <c r="S312" s="2">
        <v>100925</v>
      </c>
      <c r="T312" s="5">
        <v>43538</v>
      </c>
      <c r="U312" s="6">
        <v>43543</v>
      </c>
      <c r="V312" s="5">
        <v>46112</v>
      </c>
      <c r="W312" s="5">
        <v>45747</v>
      </c>
      <c r="X312" s="2">
        <v>6</v>
      </c>
      <c r="Y312" s="2" t="b">
        <v>1</v>
      </c>
      <c r="Z312" s="2" t="b">
        <v>0</v>
      </c>
      <c r="AA312" s="2" t="b">
        <v>1</v>
      </c>
      <c r="AB312" s="2" t="b">
        <v>0</v>
      </c>
      <c r="AC312" s="2" t="b">
        <v>1</v>
      </c>
      <c r="AD312" s="2" t="b">
        <v>0</v>
      </c>
      <c r="AE312" s="2" t="b">
        <v>0</v>
      </c>
      <c r="AF312" s="2" t="b">
        <v>0</v>
      </c>
      <c r="AG312" s="7"/>
      <c r="AH312" s="7"/>
      <c r="AI312" s="7"/>
      <c r="AJ312" s="7"/>
      <c r="AK312" s="7"/>
      <c r="AL312" s="7"/>
      <c r="AM312" s="3" t="s">
        <v>2077</v>
      </c>
      <c r="AN312" s="3" t="s">
        <v>66</v>
      </c>
      <c r="AO312" s="3" t="s">
        <v>75</v>
      </c>
      <c r="AP312" s="3" t="s">
        <v>66</v>
      </c>
      <c r="AQ312" s="7"/>
      <c r="AR312" s="7"/>
      <c r="AS312" s="7"/>
      <c r="AT312" s="7"/>
      <c r="AU312" s="7"/>
      <c r="AV312" s="7"/>
      <c r="AW312" s="2" t="b">
        <v>0</v>
      </c>
      <c r="AX312" s="2" t="b">
        <v>0</v>
      </c>
      <c r="AY312" s="2" t="b">
        <v>0</v>
      </c>
      <c r="AZ312" s="2" t="b">
        <v>0</v>
      </c>
      <c r="BA312" s="2" t="b">
        <v>0</v>
      </c>
      <c r="BB312" s="2" t="b">
        <v>0</v>
      </c>
      <c r="BC312" s="2" t="b">
        <v>0</v>
      </c>
      <c r="BD312" s="7"/>
      <c r="BE312" s="7"/>
      <c r="BF312" s="7"/>
      <c r="BG312" s="7"/>
      <c r="BH312" s="7"/>
      <c r="BI312" s="7"/>
      <c r="BJ312" s="3" t="s">
        <v>66</v>
      </c>
      <c r="BK312" s="3" t="s">
        <v>66</v>
      </c>
      <c r="BL312" s="3" t="s">
        <v>66</v>
      </c>
      <c r="BM312" s="3" t="s">
        <v>66</v>
      </c>
      <c r="BN312" s="3" t="s">
        <v>66</v>
      </c>
      <c r="BO312" s="3" t="s">
        <v>66</v>
      </c>
    </row>
    <row r="313" spans="1:67" ht="54" x14ac:dyDescent="0.15">
      <c r="A313" s="2">
        <v>61303121</v>
      </c>
      <c r="B313" s="10" t="str">
        <f>VLOOKUP(A313,CSV_R7.10.23!KIHON_20003313_2025_20251023144124_JURAI,2,FALSE)</f>
        <v>株式会社　マグエバー</v>
      </c>
      <c r="C313" s="10" t="str">
        <f>VLOOKUP(A313,CSV_R7.10.23!KIHON_20003313_2025_20251023144124_JURAI,4,FALSE)</f>
        <v>渋谷区　千駄ケ谷　５―１―１０―３０４</v>
      </c>
      <c r="D313" s="2">
        <v>926</v>
      </c>
      <c r="E313" s="3" t="s">
        <v>2078</v>
      </c>
      <c r="F313" s="3" t="s">
        <v>66</v>
      </c>
      <c r="G313" s="2">
        <v>61303121</v>
      </c>
      <c r="H313" s="3" t="s">
        <v>66</v>
      </c>
      <c r="I313" s="3" t="s">
        <v>2079</v>
      </c>
      <c r="J313" s="3" t="s">
        <v>66</v>
      </c>
      <c r="K313" s="3" t="s">
        <v>2080</v>
      </c>
      <c r="L313" s="2" t="b">
        <v>0</v>
      </c>
      <c r="M313" s="4" t="s">
        <v>66</v>
      </c>
      <c r="N313" s="2" t="b">
        <v>0</v>
      </c>
      <c r="O313" s="3" t="s">
        <v>1049</v>
      </c>
      <c r="P313" s="3" t="s">
        <v>2081</v>
      </c>
      <c r="Q313" s="3" t="s">
        <v>94</v>
      </c>
      <c r="R313" s="2" t="s">
        <v>300</v>
      </c>
      <c r="S313" s="2">
        <v>100926</v>
      </c>
      <c r="T313" s="5">
        <v>43539</v>
      </c>
      <c r="U313" s="6">
        <v>43550</v>
      </c>
      <c r="V313" s="5">
        <v>46112</v>
      </c>
      <c r="W313" s="5">
        <v>45747</v>
      </c>
      <c r="X313" s="2">
        <v>6</v>
      </c>
      <c r="Y313" s="2" t="b">
        <v>1</v>
      </c>
      <c r="Z313" s="2" t="b">
        <v>0</v>
      </c>
      <c r="AA313" s="2" t="b">
        <v>1</v>
      </c>
      <c r="AB313" s="2" t="b">
        <v>0</v>
      </c>
      <c r="AC313" s="2" t="b">
        <v>1</v>
      </c>
      <c r="AD313" s="2" t="b">
        <v>0</v>
      </c>
      <c r="AE313" s="2" t="b">
        <v>0</v>
      </c>
      <c r="AF313" s="2" t="b">
        <v>0</v>
      </c>
      <c r="AG313" s="7"/>
      <c r="AH313" s="7"/>
      <c r="AI313" s="7"/>
      <c r="AJ313" s="7"/>
      <c r="AK313" s="7"/>
      <c r="AL313" s="7"/>
      <c r="AM313" s="3" t="s">
        <v>66</v>
      </c>
      <c r="AN313" s="3" t="s">
        <v>66</v>
      </c>
      <c r="AO313" s="3" t="s">
        <v>66</v>
      </c>
      <c r="AP313" s="3" t="s">
        <v>66</v>
      </c>
      <c r="AQ313" s="7"/>
      <c r="AR313" s="7"/>
      <c r="AS313" s="7"/>
      <c r="AT313" s="7"/>
      <c r="AU313" s="7"/>
      <c r="AV313" s="7"/>
      <c r="AW313" s="2" t="b">
        <v>0</v>
      </c>
      <c r="AX313" s="2" t="b">
        <v>0</v>
      </c>
      <c r="AY313" s="2" t="b">
        <v>0</v>
      </c>
      <c r="AZ313" s="2" t="b">
        <v>0</v>
      </c>
      <c r="BA313" s="2" t="b">
        <v>0</v>
      </c>
      <c r="BB313" s="2" t="b">
        <v>0</v>
      </c>
      <c r="BC313" s="2" t="b">
        <v>0</v>
      </c>
      <c r="BD313" s="7"/>
      <c r="BE313" s="7"/>
      <c r="BF313" s="7"/>
      <c r="BG313" s="7"/>
      <c r="BH313" s="7"/>
      <c r="BI313" s="7"/>
      <c r="BJ313" s="3" t="s">
        <v>66</v>
      </c>
      <c r="BK313" s="3" t="s">
        <v>66</v>
      </c>
      <c r="BL313" s="3" t="s">
        <v>66</v>
      </c>
      <c r="BM313" s="3" t="s">
        <v>66</v>
      </c>
      <c r="BN313" s="3" t="s">
        <v>66</v>
      </c>
      <c r="BO313" s="3" t="s">
        <v>66</v>
      </c>
    </row>
    <row r="314" spans="1:67" ht="162" x14ac:dyDescent="0.15">
      <c r="A314" s="2">
        <v>75220037</v>
      </c>
      <c r="B314" s="10" t="str">
        <f>VLOOKUP(A314,CSV_R7.10.23!KIHON_20003313_2025_20251023144124_JURAI,2,FALSE)</f>
        <v>株式会社　ライフステーション</v>
      </c>
      <c r="C314" s="10" t="str">
        <f>VLOOKUP(A314,CSV_R7.10.23!KIHON_20003313_2025_20251023144124_JURAI,4,FALSE)</f>
        <v>立川市　錦町　２－３－３　オリンピック錦町ビル２Ｆ</v>
      </c>
      <c r="D314" s="2">
        <v>930</v>
      </c>
      <c r="E314" s="3" t="s">
        <v>2082</v>
      </c>
      <c r="F314" s="3" t="s">
        <v>66</v>
      </c>
      <c r="G314" s="2">
        <v>75220037</v>
      </c>
      <c r="H314" s="3" t="s">
        <v>522</v>
      </c>
      <c r="I314" s="3" t="s">
        <v>2083</v>
      </c>
      <c r="J314" s="3" t="s">
        <v>66</v>
      </c>
      <c r="K314" s="3" t="s">
        <v>2084</v>
      </c>
      <c r="L314" s="2" t="b">
        <v>0</v>
      </c>
      <c r="M314" s="4" t="s">
        <v>2085</v>
      </c>
      <c r="N314" s="2" t="b">
        <v>0</v>
      </c>
      <c r="O314" s="3" t="s">
        <v>325</v>
      </c>
      <c r="P314" s="3" t="s">
        <v>2086</v>
      </c>
      <c r="Q314" s="3" t="s">
        <v>663</v>
      </c>
      <c r="R314" s="2" t="s">
        <v>501</v>
      </c>
      <c r="S314" s="2">
        <v>100930</v>
      </c>
      <c r="T314" s="5">
        <v>43546</v>
      </c>
      <c r="U314" s="6">
        <v>43552</v>
      </c>
      <c r="V314" s="5">
        <v>43921</v>
      </c>
      <c r="W314" s="7"/>
      <c r="X314" s="7"/>
      <c r="Y314" s="2" t="b">
        <v>1</v>
      </c>
      <c r="Z314" s="2" t="b">
        <v>0</v>
      </c>
      <c r="AA314" s="2" t="b">
        <v>1</v>
      </c>
      <c r="AB314" s="2" t="b">
        <v>0</v>
      </c>
      <c r="AC314" s="2" t="b">
        <v>0</v>
      </c>
      <c r="AD314" s="2" t="b">
        <v>0</v>
      </c>
      <c r="AE314" s="2" t="b">
        <v>0</v>
      </c>
      <c r="AF314" s="2" t="b">
        <v>0</v>
      </c>
      <c r="AG314" s="2">
        <v>233</v>
      </c>
      <c r="AH314" s="6">
        <v>43768</v>
      </c>
      <c r="AI314" s="5">
        <v>43768</v>
      </c>
      <c r="AJ314" s="5">
        <v>45961</v>
      </c>
      <c r="AK314" s="5">
        <v>45657</v>
      </c>
      <c r="AL314" s="2">
        <v>3</v>
      </c>
      <c r="AM314" s="3" t="s">
        <v>2087</v>
      </c>
      <c r="AN314" s="3" t="s">
        <v>66</v>
      </c>
      <c r="AO314" s="3" t="s">
        <v>75</v>
      </c>
      <c r="AP314" s="3" t="s">
        <v>66</v>
      </c>
      <c r="AQ314" s="2">
        <v>200086</v>
      </c>
      <c r="AR314" s="5">
        <v>44259</v>
      </c>
      <c r="AS314" s="6">
        <v>44267</v>
      </c>
      <c r="AT314" s="5">
        <v>44651</v>
      </c>
      <c r="AU314" s="7"/>
      <c r="AV314" s="7"/>
      <c r="AW314" s="2" t="b">
        <v>0</v>
      </c>
      <c r="AX314" s="2" t="b">
        <v>0</v>
      </c>
      <c r="AY314" s="2" t="b">
        <v>0</v>
      </c>
      <c r="AZ314" s="2" t="b">
        <v>1</v>
      </c>
      <c r="BA314" s="2" t="b">
        <v>0</v>
      </c>
      <c r="BB314" s="2" t="b">
        <v>1</v>
      </c>
      <c r="BC314" s="2" t="b">
        <v>0</v>
      </c>
      <c r="BD314" s="2">
        <v>103</v>
      </c>
      <c r="BE314" s="6">
        <v>44553</v>
      </c>
      <c r="BF314" s="5">
        <v>44568</v>
      </c>
      <c r="BG314" s="5">
        <v>45657</v>
      </c>
      <c r="BH314" s="5">
        <v>45291</v>
      </c>
      <c r="BI314" s="2">
        <v>2</v>
      </c>
      <c r="BJ314" s="3" t="s">
        <v>2088</v>
      </c>
      <c r="BK314" s="3" t="s">
        <v>2089</v>
      </c>
      <c r="BL314" s="3" t="s">
        <v>2090</v>
      </c>
      <c r="BM314" s="3" t="s">
        <v>66</v>
      </c>
      <c r="BN314" s="3" t="s">
        <v>66</v>
      </c>
      <c r="BO314" s="3" t="s">
        <v>66</v>
      </c>
    </row>
    <row r="315" spans="1:67" ht="67.5" x14ac:dyDescent="0.15">
      <c r="A315" s="2">
        <v>91460111</v>
      </c>
      <c r="B315" s="10" t="str">
        <f>VLOOKUP(A315,CSV_R7.10.23!KIHON_20003313_2025_20251023144124_JURAI,2,FALSE)</f>
        <v>社会福祉法人　全国スモンの会</v>
      </c>
      <c r="C315" s="10" t="str">
        <f>VLOOKUP(A315,CSV_R7.10.23!KIHON_20003313_2025_20251023144124_JURAI,4,FALSE)</f>
        <v>小平市　小川町　１―５９０</v>
      </c>
      <c r="D315" s="2">
        <v>932</v>
      </c>
      <c r="E315" s="3" t="s">
        <v>2091</v>
      </c>
      <c r="F315" s="3" t="s">
        <v>66</v>
      </c>
      <c r="G315" s="2">
        <v>91460111</v>
      </c>
      <c r="H315" s="3" t="s">
        <v>2092</v>
      </c>
      <c r="I315" s="3" t="s">
        <v>2093</v>
      </c>
      <c r="J315" s="3" t="s">
        <v>66</v>
      </c>
      <c r="K315" s="3" t="s">
        <v>2094</v>
      </c>
      <c r="L315" s="2" t="b">
        <v>0</v>
      </c>
      <c r="M315" s="4" t="s">
        <v>2095</v>
      </c>
      <c r="N315" s="2" t="b">
        <v>0</v>
      </c>
      <c r="O315" s="3" t="s">
        <v>2096</v>
      </c>
      <c r="P315" s="3" t="s">
        <v>2097</v>
      </c>
      <c r="Q315" s="3" t="s">
        <v>114</v>
      </c>
      <c r="R315" s="2" t="s">
        <v>327</v>
      </c>
      <c r="S315" s="2">
        <v>100932</v>
      </c>
      <c r="T315" s="5">
        <v>43548</v>
      </c>
      <c r="U315" s="6">
        <v>43552</v>
      </c>
      <c r="V315" s="5">
        <v>43921</v>
      </c>
      <c r="W315" s="7"/>
      <c r="X315" s="7"/>
      <c r="Y315" s="2" t="b">
        <v>1</v>
      </c>
      <c r="Z315" s="2" t="b">
        <v>1</v>
      </c>
      <c r="AA315" s="2" t="b">
        <v>1</v>
      </c>
      <c r="AB315" s="2" t="b">
        <v>1</v>
      </c>
      <c r="AC315" s="2" t="b">
        <v>1</v>
      </c>
      <c r="AD315" s="2" t="b">
        <v>0</v>
      </c>
      <c r="AE315" s="2" t="b">
        <v>1</v>
      </c>
      <c r="AF315" s="2" t="b">
        <v>0</v>
      </c>
      <c r="AG315" s="2">
        <v>237</v>
      </c>
      <c r="AH315" s="6">
        <v>43768</v>
      </c>
      <c r="AI315" s="5">
        <v>43768</v>
      </c>
      <c r="AJ315" s="5">
        <v>45961</v>
      </c>
      <c r="AK315" s="5">
        <v>45596</v>
      </c>
      <c r="AL315" s="2">
        <v>5</v>
      </c>
      <c r="AM315" s="3" t="s">
        <v>66</v>
      </c>
      <c r="AN315" s="3" t="s">
        <v>66</v>
      </c>
      <c r="AO315" s="3" t="s">
        <v>66</v>
      </c>
      <c r="AP315" s="3" t="s">
        <v>66</v>
      </c>
      <c r="AQ315" s="2">
        <v>200063</v>
      </c>
      <c r="AR315" s="5">
        <v>43776</v>
      </c>
      <c r="AS315" s="6">
        <v>43788</v>
      </c>
      <c r="AT315" s="5">
        <v>45991</v>
      </c>
      <c r="AU315" s="5">
        <v>45626</v>
      </c>
      <c r="AV315" s="2">
        <v>5</v>
      </c>
      <c r="AW315" s="2" t="b">
        <v>1</v>
      </c>
      <c r="AX315" s="2" t="b">
        <v>1</v>
      </c>
      <c r="AY315" s="2" t="b">
        <v>1</v>
      </c>
      <c r="AZ315" s="2" t="b">
        <v>1</v>
      </c>
      <c r="BA315" s="2" t="b">
        <v>1</v>
      </c>
      <c r="BB315" s="2" t="b">
        <v>1</v>
      </c>
      <c r="BC315" s="2" t="b">
        <v>1</v>
      </c>
      <c r="BD315" s="7"/>
      <c r="BE315" s="7"/>
      <c r="BF315" s="7"/>
      <c r="BG315" s="7"/>
      <c r="BH315" s="7"/>
      <c r="BI315" s="7"/>
      <c r="BJ315" s="3" t="s">
        <v>66</v>
      </c>
      <c r="BK315" s="3" t="s">
        <v>66</v>
      </c>
      <c r="BL315" s="3" t="s">
        <v>66</v>
      </c>
      <c r="BM315" s="3" t="s">
        <v>66</v>
      </c>
      <c r="BN315" s="3" t="s">
        <v>66</v>
      </c>
      <c r="BO315" s="3" t="s">
        <v>66</v>
      </c>
    </row>
    <row r="316" spans="1:67" ht="40.5" x14ac:dyDescent="0.15">
      <c r="A316" s="2">
        <v>5381623</v>
      </c>
      <c r="B316" s="10" t="str">
        <f>VLOOKUP(A316,CSV_R7.10.23!KIHON_20003313_2025_20251023144124_JURAI,2,FALSE)</f>
        <v>キハラ　株式会社</v>
      </c>
      <c r="C316" s="10" t="str">
        <f>VLOOKUP(A316,CSV_R7.10.23!KIHON_20003313_2025_20251023144124_JURAI,4,FALSE)</f>
        <v>千代田区　神田駿河台　３－５</v>
      </c>
      <c r="D316" s="2">
        <v>933</v>
      </c>
      <c r="E316" s="3" t="s">
        <v>2098</v>
      </c>
      <c r="F316" s="3" t="s">
        <v>66</v>
      </c>
      <c r="G316" s="2">
        <v>5381623</v>
      </c>
      <c r="H316" s="3" t="s">
        <v>66</v>
      </c>
      <c r="I316" s="3" t="s">
        <v>2099</v>
      </c>
      <c r="J316" s="3" t="s">
        <v>66</v>
      </c>
      <c r="K316" s="3" t="s">
        <v>2100</v>
      </c>
      <c r="L316" s="2" t="b">
        <v>0</v>
      </c>
      <c r="M316" s="4" t="s">
        <v>2101</v>
      </c>
      <c r="N316" s="2" t="b">
        <v>0</v>
      </c>
      <c r="O316" s="3" t="s">
        <v>146</v>
      </c>
      <c r="P316" s="3" t="s">
        <v>2102</v>
      </c>
      <c r="Q316" s="3" t="s">
        <v>226</v>
      </c>
      <c r="R316" s="2" t="s">
        <v>2103</v>
      </c>
      <c r="S316" s="2">
        <v>100933</v>
      </c>
      <c r="T316" s="5">
        <v>43549</v>
      </c>
      <c r="U316" s="6">
        <v>43552</v>
      </c>
      <c r="V316" s="5">
        <v>46112</v>
      </c>
      <c r="W316" s="5">
        <v>45747</v>
      </c>
      <c r="X316" s="2">
        <v>6</v>
      </c>
      <c r="Y316" s="2" t="b">
        <v>1</v>
      </c>
      <c r="Z316" s="2" t="b">
        <v>1</v>
      </c>
      <c r="AA316" s="2" t="b">
        <v>1</v>
      </c>
      <c r="AB316" s="2" t="b">
        <v>1</v>
      </c>
      <c r="AC316" s="2" t="b">
        <v>1</v>
      </c>
      <c r="AD316" s="2" t="b">
        <v>1</v>
      </c>
      <c r="AE316" s="2" t="b">
        <v>1</v>
      </c>
      <c r="AF316" s="2" t="b">
        <v>0</v>
      </c>
      <c r="AG316" s="7"/>
      <c r="AH316" s="7"/>
      <c r="AI316" s="7"/>
      <c r="AJ316" s="7"/>
      <c r="AK316" s="7"/>
      <c r="AL316" s="7"/>
      <c r="AM316" s="3" t="s">
        <v>1993</v>
      </c>
      <c r="AN316" s="3" t="s">
        <v>66</v>
      </c>
      <c r="AO316" s="3" t="s">
        <v>66</v>
      </c>
      <c r="AP316" s="3" t="s">
        <v>66</v>
      </c>
      <c r="AQ316" s="7"/>
      <c r="AR316" s="7"/>
      <c r="AS316" s="7"/>
      <c r="AT316" s="7"/>
      <c r="AU316" s="7"/>
      <c r="AV316" s="7"/>
      <c r="AW316" s="2" t="b">
        <v>0</v>
      </c>
      <c r="AX316" s="2" t="b">
        <v>0</v>
      </c>
      <c r="AY316" s="2" t="b">
        <v>0</v>
      </c>
      <c r="AZ316" s="2" t="b">
        <v>0</v>
      </c>
      <c r="BA316" s="2" t="b">
        <v>0</v>
      </c>
      <c r="BB316" s="2" t="b">
        <v>0</v>
      </c>
      <c r="BC316" s="2" t="b">
        <v>0</v>
      </c>
      <c r="BD316" s="7"/>
      <c r="BE316" s="7"/>
      <c r="BF316" s="7"/>
      <c r="BG316" s="7"/>
      <c r="BH316" s="7"/>
      <c r="BI316" s="7"/>
      <c r="BJ316" s="3" t="s">
        <v>66</v>
      </c>
      <c r="BK316" s="3" t="s">
        <v>66</v>
      </c>
      <c r="BL316" s="3" t="s">
        <v>66</v>
      </c>
      <c r="BM316" s="3" t="s">
        <v>66</v>
      </c>
      <c r="BN316" s="3" t="s">
        <v>66</v>
      </c>
      <c r="BO316" s="3" t="s">
        <v>66</v>
      </c>
    </row>
    <row r="317" spans="1:67" ht="67.5" x14ac:dyDescent="0.15">
      <c r="A317" s="2">
        <v>13444237</v>
      </c>
      <c r="B317" s="10" t="str">
        <f>VLOOKUP(A317,CSV_R7.10.23!KIHON_20003313_2025_20251023144124_JURAI,2,FALSE)</f>
        <v>株式会社　ＢＮＧパートナーズ</v>
      </c>
      <c r="C317" s="10" t="str">
        <f>VLOOKUP(A317,CSV_R7.10.23!KIHON_20003313_2025_20251023144124_JURAI,4,FALSE)</f>
        <v>千代田区　五番町　４－５　五番町コスモビル　３階</v>
      </c>
      <c r="D317" s="2">
        <v>934</v>
      </c>
      <c r="E317" s="3" t="s">
        <v>2104</v>
      </c>
      <c r="F317" s="3" t="s">
        <v>66</v>
      </c>
      <c r="G317" s="2">
        <v>13444237</v>
      </c>
      <c r="H317" s="3" t="s">
        <v>66</v>
      </c>
      <c r="I317" s="3" t="s">
        <v>2105</v>
      </c>
      <c r="J317" s="3" t="s">
        <v>66</v>
      </c>
      <c r="K317" s="3" t="s">
        <v>2106</v>
      </c>
      <c r="L317" s="2" t="b">
        <v>0</v>
      </c>
      <c r="M317" s="4" t="s">
        <v>66</v>
      </c>
      <c r="N317" s="2" t="b">
        <v>0</v>
      </c>
      <c r="O317" s="3" t="s">
        <v>2107</v>
      </c>
      <c r="P317" s="3" t="s">
        <v>2108</v>
      </c>
      <c r="Q317" s="3" t="s">
        <v>157</v>
      </c>
      <c r="R317" s="2" t="s">
        <v>1565</v>
      </c>
      <c r="S317" s="2">
        <v>100934</v>
      </c>
      <c r="T317" s="5">
        <v>43551</v>
      </c>
      <c r="U317" s="6">
        <v>43558</v>
      </c>
      <c r="V317" s="5">
        <v>46112</v>
      </c>
      <c r="W317" s="5">
        <v>45747</v>
      </c>
      <c r="X317" s="2">
        <v>6</v>
      </c>
      <c r="Y317" s="2" t="b">
        <v>1</v>
      </c>
      <c r="Z317" s="2" t="b">
        <v>0</v>
      </c>
      <c r="AA317" s="2" t="b">
        <v>1</v>
      </c>
      <c r="AB317" s="2" t="b">
        <v>0</v>
      </c>
      <c r="AC317" s="2" t="b">
        <v>0</v>
      </c>
      <c r="AD317" s="2" t="b">
        <v>0</v>
      </c>
      <c r="AE317" s="2" t="b">
        <v>0</v>
      </c>
      <c r="AF317" s="2" t="b">
        <v>0</v>
      </c>
      <c r="AG317" s="7"/>
      <c r="AH317" s="7"/>
      <c r="AI317" s="7"/>
      <c r="AJ317" s="7"/>
      <c r="AK317" s="7"/>
      <c r="AL317" s="7"/>
      <c r="AM317" s="3" t="s">
        <v>2109</v>
      </c>
      <c r="AN317" s="3" t="s">
        <v>66</v>
      </c>
      <c r="AO317" s="3" t="s">
        <v>75</v>
      </c>
      <c r="AP317" s="3" t="s">
        <v>66</v>
      </c>
      <c r="AQ317" s="7"/>
      <c r="AR317" s="7"/>
      <c r="AS317" s="7"/>
      <c r="AT317" s="7"/>
      <c r="AU317" s="7"/>
      <c r="AV317" s="7"/>
      <c r="AW317" s="2" t="b">
        <v>0</v>
      </c>
      <c r="AX317" s="2" t="b">
        <v>0</v>
      </c>
      <c r="AY317" s="2" t="b">
        <v>0</v>
      </c>
      <c r="AZ317" s="2" t="b">
        <v>0</v>
      </c>
      <c r="BA317" s="2" t="b">
        <v>0</v>
      </c>
      <c r="BB317" s="2" t="b">
        <v>0</v>
      </c>
      <c r="BC317" s="2" t="b">
        <v>0</v>
      </c>
      <c r="BD317" s="7"/>
      <c r="BE317" s="7"/>
      <c r="BF317" s="7"/>
      <c r="BG317" s="7"/>
      <c r="BH317" s="7"/>
      <c r="BI317" s="7"/>
      <c r="BJ317" s="3" t="s">
        <v>66</v>
      </c>
      <c r="BK317" s="3" t="s">
        <v>66</v>
      </c>
      <c r="BL317" s="3" t="s">
        <v>66</v>
      </c>
      <c r="BM317" s="3" t="s">
        <v>66</v>
      </c>
      <c r="BN317" s="3" t="s">
        <v>66</v>
      </c>
      <c r="BO317" s="3" t="s">
        <v>66</v>
      </c>
    </row>
    <row r="318" spans="1:67" ht="54" x14ac:dyDescent="0.15">
      <c r="A318" s="2">
        <v>36041128</v>
      </c>
      <c r="B318" s="10" t="str">
        <f>VLOOKUP(A318,CSV_R7.10.23!KIHON_20003313_2025_20251023144124_JURAI,2,FALSE)</f>
        <v>（株）ニツトー住宅</v>
      </c>
      <c r="C318" s="10" t="str">
        <f>VLOOKUP(A318,CSV_R7.10.23!KIHON_20003313_2025_20251023144124_JURAI,4,FALSE)</f>
        <v>江戸川区　南篠崎町 3-11-2</v>
      </c>
      <c r="D318" s="2">
        <v>935</v>
      </c>
      <c r="E318" s="3" t="s">
        <v>2110</v>
      </c>
      <c r="F318" s="3" t="s">
        <v>66</v>
      </c>
      <c r="G318" s="2">
        <v>36041128</v>
      </c>
      <c r="H318" s="3" t="s">
        <v>66</v>
      </c>
      <c r="I318" s="3" t="s">
        <v>2111</v>
      </c>
      <c r="J318" s="3" t="s">
        <v>66</v>
      </c>
      <c r="K318" s="3" t="s">
        <v>2112</v>
      </c>
      <c r="L318" s="2" t="b">
        <v>0</v>
      </c>
      <c r="M318" s="4" t="s">
        <v>2113</v>
      </c>
      <c r="N318" s="2" t="b">
        <v>0</v>
      </c>
      <c r="O318" s="3" t="s">
        <v>2114</v>
      </c>
      <c r="P318" s="3" t="s">
        <v>2115</v>
      </c>
      <c r="Q318" s="3" t="s">
        <v>235</v>
      </c>
      <c r="R318" s="2" t="s">
        <v>261</v>
      </c>
      <c r="S318" s="2">
        <v>100935</v>
      </c>
      <c r="T318" s="5">
        <v>43551</v>
      </c>
      <c r="U318" s="6">
        <v>43558</v>
      </c>
      <c r="V318" s="5">
        <v>46112</v>
      </c>
      <c r="W318" s="5">
        <v>45747</v>
      </c>
      <c r="X318" s="2">
        <v>6</v>
      </c>
      <c r="Y318" s="2" t="b">
        <v>1</v>
      </c>
      <c r="Z318" s="2" t="b">
        <v>1</v>
      </c>
      <c r="AA318" s="2" t="b">
        <v>1</v>
      </c>
      <c r="AB318" s="2" t="b">
        <v>1</v>
      </c>
      <c r="AC318" s="2" t="b">
        <v>1</v>
      </c>
      <c r="AD318" s="2" t="b">
        <v>1</v>
      </c>
      <c r="AE318" s="2" t="b">
        <v>1</v>
      </c>
      <c r="AF318" s="2" t="b">
        <v>0</v>
      </c>
      <c r="AG318" s="7"/>
      <c r="AH318" s="7"/>
      <c r="AI318" s="7"/>
      <c r="AJ318" s="7"/>
      <c r="AK318" s="7"/>
      <c r="AL318" s="7"/>
      <c r="AM318" s="3" t="s">
        <v>2116</v>
      </c>
      <c r="AN318" s="3" t="s">
        <v>66</v>
      </c>
      <c r="AO318" s="3" t="s">
        <v>2117</v>
      </c>
      <c r="AP318" s="3" t="s">
        <v>66</v>
      </c>
      <c r="AQ318" s="7"/>
      <c r="AR318" s="7"/>
      <c r="AS318" s="7"/>
      <c r="AT318" s="7"/>
      <c r="AU318" s="7"/>
      <c r="AV318" s="7"/>
      <c r="AW318" s="2" t="b">
        <v>0</v>
      </c>
      <c r="AX318" s="2" t="b">
        <v>0</v>
      </c>
      <c r="AY318" s="2" t="b">
        <v>0</v>
      </c>
      <c r="AZ318" s="2" t="b">
        <v>0</v>
      </c>
      <c r="BA318" s="2" t="b">
        <v>0</v>
      </c>
      <c r="BB318" s="2" t="b">
        <v>0</v>
      </c>
      <c r="BC318" s="2" t="b">
        <v>0</v>
      </c>
      <c r="BD318" s="7"/>
      <c r="BE318" s="7"/>
      <c r="BF318" s="7"/>
      <c r="BG318" s="7"/>
      <c r="BH318" s="7"/>
      <c r="BI318" s="7"/>
      <c r="BJ318" s="3" t="s">
        <v>66</v>
      </c>
      <c r="BK318" s="3" t="s">
        <v>66</v>
      </c>
      <c r="BL318" s="3" t="s">
        <v>66</v>
      </c>
      <c r="BM318" s="3" t="s">
        <v>66</v>
      </c>
      <c r="BN318" s="3" t="s">
        <v>66</v>
      </c>
      <c r="BO318" s="3" t="s">
        <v>66</v>
      </c>
    </row>
    <row r="319" spans="1:67" ht="108" x14ac:dyDescent="0.15">
      <c r="A319" s="2">
        <v>64432136</v>
      </c>
      <c r="B319" s="10" t="str">
        <f>VLOOKUP(A319,CSV_R7.10.23!KIHON_20003313_2025_20251023144124_JURAI,2,FALSE)</f>
        <v>フレックス少額短期保険　株式会社</v>
      </c>
      <c r="C319" s="10" t="str">
        <f>VLOOKUP(A319,CSV_R7.10.23!KIHON_20003313_2025_20251023144124_JURAI,4,FALSE)</f>
        <v>新宿区　西新宿　６－２４－１　西新宿三井ビルディング１３階</v>
      </c>
      <c r="D319" s="2">
        <v>936</v>
      </c>
      <c r="E319" s="3" t="s">
        <v>2118</v>
      </c>
      <c r="F319" s="3" t="s">
        <v>66</v>
      </c>
      <c r="G319" s="2">
        <v>64432136</v>
      </c>
      <c r="H319" s="3" t="s">
        <v>66</v>
      </c>
      <c r="I319" s="3" t="s">
        <v>2119</v>
      </c>
      <c r="J319" s="3" t="s">
        <v>66</v>
      </c>
      <c r="K319" s="3" t="s">
        <v>2120</v>
      </c>
      <c r="L319" s="2" t="b">
        <v>0</v>
      </c>
      <c r="M319" s="4" t="s">
        <v>66</v>
      </c>
      <c r="N319" s="2" t="b">
        <v>0</v>
      </c>
      <c r="O319" s="3" t="s">
        <v>499</v>
      </c>
      <c r="P319" s="3" t="s">
        <v>2121</v>
      </c>
      <c r="Q319" s="3" t="s">
        <v>663</v>
      </c>
      <c r="R319" s="2" t="s">
        <v>485</v>
      </c>
      <c r="S319" s="2">
        <v>100936</v>
      </c>
      <c r="T319" s="5">
        <v>43552</v>
      </c>
      <c r="U319" s="6">
        <v>43558</v>
      </c>
      <c r="V319" s="5">
        <v>44651</v>
      </c>
      <c r="W319" s="5">
        <v>44286</v>
      </c>
      <c r="X319" s="2">
        <v>2</v>
      </c>
      <c r="Y319" s="2" t="b">
        <v>1</v>
      </c>
      <c r="Z319" s="2" t="b">
        <v>1</v>
      </c>
      <c r="AA319" s="2" t="b">
        <v>1</v>
      </c>
      <c r="AB319" s="2" t="b">
        <v>1</v>
      </c>
      <c r="AC319" s="2" t="b">
        <v>1</v>
      </c>
      <c r="AD319" s="2" t="b">
        <v>0</v>
      </c>
      <c r="AE319" s="2" t="b">
        <v>0</v>
      </c>
      <c r="AF319" s="2" t="b">
        <v>0</v>
      </c>
      <c r="AG319" s="2">
        <v>381</v>
      </c>
      <c r="AH319" s="6">
        <v>44308</v>
      </c>
      <c r="AI319" s="5">
        <v>44312</v>
      </c>
      <c r="AJ319" s="5">
        <v>45412</v>
      </c>
      <c r="AK319" s="5">
        <v>45046</v>
      </c>
      <c r="AL319" s="2">
        <v>2</v>
      </c>
      <c r="AM319" s="3" t="s">
        <v>66</v>
      </c>
      <c r="AN319" s="3" t="s">
        <v>66</v>
      </c>
      <c r="AO319" s="3" t="s">
        <v>75</v>
      </c>
      <c r="AP319" s="3" t="s">
        <v>66</v>
      </c>
      <c r="AQ319" s="2">
        <v>200118</v>
      </c>
      <c r="AR319" s="5">
        <v>44697</v>
      </c>
      <c r="AS319" s="6">
        <v>44699</v>
      </c>
      <c r="AT319" s="5">
        <v>45443</v>
      </c>
      <c r="AU319" s="5">
        <v>45077</v>
      </c>
      <c r="AV319" s="2">
        <v>1</v>
      </c>
      <c r="AW319" s="2" t="b">
        <v>1</v>
      </c>
      <c r="AX319" s="2" t="b">
        <v>1</v>
      </c>
      <c r="AY319" s="2" t="b">
        <v>1</v>
      </c>
      <c r="AZ319" s="2" t="b">
        <v>1</v>
      </c>
      <c r="BA319" s="2" t="b">
        <v>1</v>
      </c>
      <c r="BB319" s="2" t="b">
        <v>1</v>
      </c>
      <c r="BC319" s="2" t="b">
        <v>0</v>
      </c>
      <c r="BD319" s="2">
        <v>158</v>
      </c>
      <c r="BE319" s="6">
        <v>45098</v>
      </c>
      <c r="BF319" s="5">
        <v>45104</v>
      </c>
      <c r="BG319" s="5">
        <v>46203</v>
      </c>
      <c r="BH319" s="5">
        <v>45838</v>
      </c>
      <c r="BI319" s="2">
        <v>2</v>
      </c>
      <c r="BJ319" s="3" t="s">
        <v>2122</v>
      </c>
      <c r="BK319" s="3" t="s">
        <v>66</v>
      </c>
      <c r="BL319" s="3" t="s">
        <v>66</v>
      </c>
      <c r="BM319" s="3" t="s">
        <v>75</v>
      </c>
      <c r="BN319" s="3" t="s">
        <v>66</v>
      </c>
      <c r="BO319" s="3" t="s">
        <v>66</v>
      </c>
    </row>
    <row r="320" spans="1:67" ht="54" x14ac:dyDescent="0.15">
      <c r="A320" s="2">
        <v>14323511</v>
      </c>
      <c r="B320" s="10" t="str">
        <f>VLOOKUP(A320,CSV_R7.10.23!KIHON_20003313_2025_20251023144124_JURAI,2,FALSE)</f>
        <v>福神トータルアミューズメント　株式会社</v>
      </c>
      <c r="C320" s="10" t="str">
        <f>VLOOKUP(A320,CSV_R7.10.23!KIHON_20003313_2025_20251023144124_JURAI,4,FALSE)</f>
        <v>港区　西新橋　１－１６－４</v>
      </c>
      <c r="D320" s="2">
        <v>937</v>
      </c>
      <c r="E320" s="3" t="s">
        <v>2123</v>
      </c>
      <c r="F320" s="3" t="s">
        <v>66</v>
      </c>
      <c r="G320" s="2">
        <v>14323511</v>
      </c>
      <c r="H320" s="3" t="s">
        <v>66</v>
      </c>
      <c r="I320" s="3" t="s">
        <v>2124</v>
      </c>
      <c r="J320" s="3" t="s">
        <v>66</v>
      </c>
      <c r="K320" s="3" t="s">
        <v>2125</v>
      </c>
      <c r="L320" s="2" t="b">
        <v>0</v>
      </c>
      <c r="M320" s="4" t="s">
        <v>2126</v>
      </c>
      <c r="N320" s="2" t="b">
        <v>0</v>
      </c>
      <c r="O320" s="3" t="s">
        <v>1163</v>
      </c>
      <c r="P320" s="3" t="s">
        <v>2127</v>
      </c>
      <c r="Q320" s="3" t="s">
        <v>871</v>
      </c>
      <c r="R320" s="2" t="s">
        <v>1146</v>
      </c>
      <c r="S320" s="2">
        <v>100937</v>
      </c>
      <c r="T320" s="5">
        <v>43552</v>
      </c>
      <c r="U320" s="6">
        <v>43558</v>
      </c>
      <c r="V320" s="5">
        <v>46112</v>
      </c>
      <c r="W320" s="5">
        <v>45747</v>
      </c>
      <c r="X320" s="2">
        <v>6</v>
      </c>
      <c r="Y320" s="2" t="b">
        <v>1</v>
      </c>
      <c r="Z320" s="2" t="b">
        <v>1</v>
      </c>
      <c r="AA320" s="2" t="b">
        <v>1</v>
      </c>
      <c r="AB320" s="2" t="b">
        <v>0</v>
      </c>
      <c r="AC320" s="2" t="b">
        <v>0</v>
      </c>
      <c r="AD320" s="2" t="b">
        <v>1</v>
      </c>
      <c r="AE320" s="2" t="b">
        <v>1</v>
      </c>
      <c r="AF320" s="2" t="b">
        <v>0</v>
      </c>
      <c r="AG320" s="7"/>
      <c r="AH320" s="7"/>
      <c r="AI320" s="7"/>
      <c r="AJ320" s="7"/>
      <c r="AK320" s="7"/>
      <c r="AL320" s="7"/>
      <c r="AM320" s="3" t="s">
        <v>66</v>
      </c>
      <c r="AN320" s="3" t="s">
        <v>66</v>
      </c>
      <c r="AO320" s="3" t="s">
        <v>66</v>
      </c>
      <c r="AP320" s="3" t="s">
        <v>66</v>
      </c>
      <c r="AQ320" s="7"/>
      <c r="AR320" s="7"/>
      <c r="AS320" s="7"/>
      <c r="AT320" s="7"/>
      <c r="AU320" s="7"/>
      <c r="AV320" s="7"/>
      <c r="AW320" s="2" t="b">
        <v>0</v>
      </c>
      <c r="AX320" s="2" t="b">
        <v>0</v>
      </c>
      <c r="AY320" s="2" t="b">
        <v>0</v>
      </c>
      <c r="AZ320" s="2" t="b">
        <v>0</v>
      </c>
      <c r="BA320" s="2" t="b">
        <v>0</v>
      </c>
      <c r="BB320" s="2" t="b">
        <v>0</v>
      </c>
      <c r="BC320" s="2" t="b">
        <v>0</v>
      </c>
      <c r="BD320" s="7"/>
      <c r="BE320" s="7"/>
      <c r="BF320" s="7"/>
      <c r="BG320" s="7"/>
      <c r="BH320" s="7"/>
      <c r="BI320" s="7"/>
      <c r="BJ320" s="3" t="s">
        <v>66</v>
      </c>
      <c r="BK320" s="3" t="s">
        <v>66</v>
      </c>
      <c r="BL320" s="3" t="s">
        <v>66</v>
      </c>
      <c r="BM320" s="3" t="s">
        <v>66</v>
      </c>
      <c r="BN320" s="3" t="s">
        <v>66</v>
      </c>
      <c r="BO320" s="3" t="s">
        <v>66</v>
      </c>
    </row>
    <row r="321" spans="1:67" ht="81" x14ac:dyDescent="0.15">
      <c r="A321" s="2">
        <v>26162823</v>
      </c>
      <c r="B321" s="10" t="str">
        <f>VLOOKUP(A321,CSV_R7.10.23!KIHON_20003313_2025_20251023144124_JURAI,2,FALSE)</f>
        <v>ダイセーホールディングス株式会社</v>
      </c>
      <c r="C321" s="10" t="str">
        <f>VLOOKUP(A321,CSV_R7.10.23!KIHON_20003313_2025_20251023144124_JURAI,4,FALSE)</f>
        <v>千代田区　平河町　１－７－１０</v>
      </c>
      <c r="D321" s="2">
        <v>938</v>
      </c>
      <c r="E321" s="3" t="s">
        <v>2128</v>
      </c>
      <c r="F321" s="3" t="s">
        <v>66</v>
      </c>
      <c r="G321" s="2">
        <v>26162823</v>
      </c>
      <c r="H321" s="3" t="s">
        <v>66</v>
      </c>
      <c r="I321" s="3" t="s">
        <v>2129</v>
      </c>
      <c r="J321" s="3" t="s">
        <v>66</v>
      </c>
      <c r="K321" s="3" t="s">
        <v>2130</v>
      </c>
      <c r="L321" s="2" t="b">
        <v>0</v>
      </c>
      <c r="M321" s="4" t="s">
        <v>2131</v>
      </c>
      <c r="N321" s="2" t="b">
        <v>0</v>
      </c>
      <c r="O321" s="3" t="s">
        <v>2132</v>
      </c>
      <c r="P321" s="3" t="s">
        <v>2133</v>
      </c>
      <c r="Q321" s="3" t="s">
        <v>94</v>
      </c>
      <c r="R321" s="2" t="s">
        <v>124</v>
      </c>
      <c r="S321" s="2">
        <v>100938</v>
      </c>
      <c r="T321" s="5">
        <v>43552</v>
      </c>
      <c r="U321" s="6">
        <v>43558</v>
      </c>
      <c r="V321" s="5">
        <v>46112</v>
      </c>
      <c r="W321" s="5">
        <v>45747</v>
      </c>
      <c r="X321" s="2">
        <v>6</v>
      </c>
      <c r="Y321" s="2" t="b">
        <v>1</v>
      </c>
      <c r="Z321" s="2" t="b">
        <v>1</v>
      </c>
      <c r="AA321" s="2" t="b">
        <v>1</v>
      </c>
      <c r="AB321" s="2" t="b">
        <v>1</v>
      </c>
      <c r="AC321" s="2" t="b">
        <v>1</v>
      </c>
      <c r="AD321" s="2" t="b">
        <v>1</v>
      </c>
      <c r="AE321" s="2" t="b">
        <v>1</v>
      </c>
      <c r="AF321" s="2" t="b">
        <v>1</v>
      </c>
      <c r="AG321" s="7"/>
      <c r="AH321" s="7"/>
      <c r="AI321" s="7"/>
      <c r="AJ321" s="7"/>
      <c r="AK321" s="7"/>
      <c r="AL321" s="7"/>
      <c r="AM321" s="3" t="s">
        <v>448</v>
      </c>
      <c r="AN321" s="3" t="s">
        <v>66</v>
      </c>
      <c r="AO321" s="3" t="s">
        <v>2117</v>
      </c>
      <c r="AP321" s="3" t="s">
        <v>66</v>
      </c>
      <c r="AQ321" s="7"/>
      <c r="AR321" s="7"/>
      <c r="AS321" s="7"/>
      <c r="AT321" s="7"/>
      <c r="AU321" s="7"/>
      <c r="AV321" s="7"/>
      <c r="AW321" s="2" t="b">
        <v>0</v>
      </c>
      <c r="AX321" s="2" t="b">
        <v>0</v>
      </c>
      <c r="AY321" s="2" t="b">
        <v>0</v>
      </c>
      <c r="AZ321" s="2" t="b">
        <v>0</v>
      </c>
      <c r="BA321" s="2" t="b">
        <v>0</v>
      </c>
      <c r="BB321" s="2" t="b">
        <v>0</v>
      </c>
      <c r="BC321" s="2" t="b">
        <v>0</v>
      </c>
      <c r="BD321" s="7"/>
      <c r="BE321" s="7"/>
      <c r="BF321" s="7"/>
      <c r="BG321" s="7"/>
      <c r="BH321" s="7"/>
      <c r="BI321" s="7"/>
      <c r="BJ321" s="3" t="s">
        <v>66</v>
      </c>
      <c r="BK321" s="3" t="s">
        <v>66</v>
      </c>
      <c r="BL321" s="3" t="s">
        <v>66</v>
      </c>
      <c r="BM321" s="3" t="s">
        <v>66</v>
      </c>
      <c r="BN321" s="3" t="s">
        <v>66</v>
      </c>
      <c r="BO321" s="3" t="s">
        <v>66</v>
      </c>
    </row>
    <row r="322" spans="1:67" ht="175.5" x14ac:dyDescent="0.15">
      <c r="A322" s="2">
        <v>3370421</v>
      </c>
      <c r="B322" s="10" t="str">
        <f>VLOOKUP(A322,CSV_R7.10.23!KIHON_20003313_2025_20251023144124_JURAI,2,FALSE)</f>
        <v>株式会社　サンニポロス</v>
      </c>
      <c r="C322" s="10" t="str">
        <f>VLOOKUP(A322,CSV_R7.10.23!KIHON_20003313_2025_20251023144124_JURAI,4,FALSE)</f>
        <v>中央区　日本橋箱崎町　３３－８　小柴ビル２Ｆ</v>
      </c>
      <c r="D322" s="2">
        <v>939</v>
      </c>
      <c r="E322" s="3" t="s">
        <v>2134</v>
      </c>
      <c r="F322" s="3" t="s">
        <v>66</v>
      </c>
      <c r="G322" s="2">
        <v>3370421</v>
      </c>
      <c r="H322" s="3" t="s">
        <v>66</v>
      </c>
      <c r="I322" s="3" t="s">
        <v>2135</v>
      </c>
      <c r="J322" s="3" t="s">
        <v>66</v>
      </c>
      <c r="K322" s="3" t="s">
        <v>2136</v>
      </c>
      <c r="L322" s="2" t="b">
        <v>0</v>
      </c>
      <c r="M322" s="4" t="s">
        <v>2137</v>
      </c>
      <c r="N322" s="2" t="b">
        <v>0</v>
      </c>
      <c r="O322" s="3" t="s">
        <v>2138</v>
      </c>
      <c r="P322" s="3" t="s">
        <v>2139</v>
      </c>
      <c r="Q322" s="3" t="s">
        <v>226</v>
      </c>
      <c r="R322" s="2" t="s">
        <v>124</v>
      </c>
      <c r="S322" s="2">
        <v>100939</v>
      </c>
      <c r="T322" s="5">
        <v>43553</v>
      </c>
      <c r="U322" s="6">
        <v>43558</v>
      </c>
      <c r="V322" s="5">
        <v>45747</v>
      </c>
      <c r="W322" s="5">
        <v>45382</v>
      </c>
      <c r="X322" s="2">
        <v>5</v>
      </c>
      <c r="Y322" s="2" t="b">
        <v>1</v>
      </c>
      <c r="Z322" s="2" t="b">
        <v>0</v>
      </c>
      <c r="AA322" s="2" t="b">
        <v>1</v>
      </c>
      <c r="AB322" s="2" t="b">
        <v>1</v>
      </c>
      <c r="AC322" s="2" t="b">
        <v>1</v>
      </c>
      <c r="AD322" s="2" t="b">
        <v>1</v>
      </c>
      <c r="AE322" s="2" t="b">
        <v>1</v>
      </c>
      <c r="AF322" s="2" t="b">
        <v>0</v>
      </c>
      <c r="AG322" s="7"/>
      <c r="AH322" s="7"/>
      <c r="AI322" s="7"/>
      <c r="AJ322" s="7"/>
      <c r="AK322" s="7"/>
      <c r="AL322" s="7"/>
      <c r="AM322" s="3" t="s">
        <v>2140</v>
      </c>
      <c r="AN322" s="3" t="s">
        <v>66</v>
      </c>
      <c r="AO322" s="3" t="s">
        <v>75</v>
      </c>
      <c r="AP322" s="3" t="s">
        <v>66</v>
      </c>
      <c r="AQ322" s="7"/>
      <c r="AR322" s="7"/>
      <c r="AS322" s="7"/>
      <c r="AT322" s="7"/>
      <c r="AU322" s="7"/>
      <c r="AV322" s="7"/>
      <c r="AW322" s="2" t="b">
        <v>0</v>
      </c>
      <c r="AX322" s="2" t="b">
        <v>0</v>
      </c>
      <c r="AY322" s="2" t="b">
        <v>0</v>
      </c>
      <c r="AZ322" s="2" t="b">
        <v>0</v>
      </c>
      <c r="BA322" s="2" t="b">
        <v>0</v>
      </c>
      <c r="BB322" s="2" t="b">
        <v>0</v>
      </c>
      <c r="BC322" s="2" t="b">
        <v>0</v>
      </c>
      <c r="BD322" s="7"/>
      <c r="BE322" s="7"/>
      <c r="BF322" s="7"/>
      <c r="BG322" s="7"/>
      <c r="BH322" s="7"/>
      <c r="BI322" s="7"/>
      <c r="BJ322" s="3" t="s">
        <v>66</v>
      </c>
      <c r="BK322" s="3" t="s">
        <v>66</v>
      </c>
      <c r="BL322" s="3" t="s">
        <v>66</v>
      </c>
      <c r="BM322" s="3" t="s">
        <v>66</v>
      </c>
      <c r="BN322" s="3" t="s">
        <v>97</v>
      </c>
      <c r="BO322" s="3" t="s">
        <v>66</v>
      </c>
    </row>
    <row r="323" spans="1:67" ht="54" x14ac:dyDescent="0.15">
      <c r="A323" s="2">
        <v>35372910</v>
      </c>
      <c r="B323" s="10" t="str">
        <f>VLOOKUP(A323,CSV_R7.10.23!KIHON_20003313_2025_20251023144124_JURAI,2,FALSE)</f>
        <v>パラマウントケアサービス　株式会社</v>
      </c>
      <c r="C323" s="10" t="str">
        <f>VLOOKUP(A323,CSV_R7.10.23!KIHON_20003313_2025_20251023144124_JURAI,4,FALSE)</f>
        <v>墨田区　太平　２－９－４</v>
      </c>
      <c r="D323" s="2">
        <v>941</v>
      </c>
      <c r="E323" s="3" t="s">
        <v>2141</v>
      </c>
      <c r="F323" s="3" t="s">
        <v>66</v>
      </c>
      <c r="G323" s="2">
        <v>35372910</v>
      </c>
      <c r="H323" s="3" t="s">
        <v>1325</v>
      </c>
      <c r="I323" s="3" t="s">
        <v>2142</v>
      </c>
      <c r="J323" s="3" t="s">
        <v>66</v>
      </c>
      <c r="K323" s="3" t="s">
        <v>2143</v>
      </c>
      <c r="L323" s="2" t="b">
        <v>0</v>
      </c>
      <c r="M323" s="4" t="s">
        <v>66</v>
      </c>
      <c r="N323" s="2" t="b">
        <v>0</v>
      </c>
      <c r="O323" s="3" t="s">
        <v>2144</v>
      </c>
      <c r="P323" s="3" t="s">
        <v>2145</v>
      </c>
      <c r="Q323" s="3" t="s">
        <v>2146</v>
      </c>
      <c r="R323" s="2" t="s">
        <v>2147</v>
      </c>
      <c r="S323" s="2">
        <v>100941</v>
      </c>
      <c r="T323" s="5">
        <v>43556</v>
      </c>
      <c r="U323" s="6">
        <v>43563</v>
      </c>
      <c r="V323" s="5">
        <v>44316</v>
      </c>
      <c r="W323" s="5">
        <v>43951</v>
      </c>
      <c r="X323" s="2">
        <v>1</v>
      </c>
      <c r="Y323" s="2" t="b">
        <v>1</v>
      </c>
      <c r="Z323" s="2" t="b">
        <v>1</v>
      </c>
      <c r="AA323" s="2" t="b">
        <v>1</v>
      </c>
      <c r="AB323" s="2" t="b">
        <v>1</v>
      </c>
      <c r="AC323" s="2" t="b">
        <v>1</v>
      </c>
      <c r="AD323" s="2" t="b">
        <v>1</v>
      </c>
      <c r="AE323" s="2" t="b">
        <v>1</v>
      </c>
      <c r="AF323" s="2" t="b">
        <v>0</v>
      </c>
      <c r="AG323" s="2">
        <v>297</v>
      </c>
      <c r="AH323" s="6">
        <v>44067</v>
      </c>
      <c r="AI323" s="5">
        <v>44068</v>
      </c>
      <c r="AJ323" s="5">
        <v>46630</v>
      </c>
      <c r="AK323" s="5">
        <v>45900</v>
      </c>
      <c r="AL323" s="2">
        <v>5</v>
      </c>
      <c r="AM323" s="3" t="s">
        <v>2148</v>
      </c>
      <c r="AN323" s="3" t="s">
        <v>66</v>
      </c>
      <c r="AO323" s="3" t="s">
        <v>75</v>
      </c>
      <c r="AP323" s="3" t="s">
        <v>66</v>
      </c>
      <c r="AQ323" s="2">
        <v>200076</v>
      </c>
      <c r="AR323" s="5">
        <v>44078</v>
      </c>
      <c r="AS323" s="6">
        <v>44085</v>
      </c>
      <c r="AT323" s="5">
        <v>46295</v>
      </c>
      <c r="AU323" s="5">
        <v>45930</v>
      </c>
      <c r="AV323" s="2">
        <v>5</v>
      </c>
      <c r="AW323" s="2" t="b">
        <v>1</v>
      </c>
      <c r="AX323" s="2" t="b">
        <v>1</v>
      </c>
      <c r="AY323" s="2" t="b">
        <v>1</v>
      </c>
      <c r="AZ323" s="2" t="b">
        <v>1</v>
      </c>
      <c r="BA323" s="2" t="b">
        <v>1</v>
      </c>
      <c r="BB323" s="2" t="b">
        <v>1</v>
      </c>
      <c r="BC323" s="2" t="b">
        <v>0</v>
      </c>
      <c r="BD323" s="7"/>
      <c r="BE323" s="7"/>
      <c r="BF323" s="7"/>
      <c r="BG323" s="7"/>
      <c r="BH323" s="7"/>
      <c r="BI323" s="7"/>
      <c r="BJ323" s="3" t="s">
        <v>66</v>
      </c>
      <c r="BK323" s="3" t="s">
        <v>66</v>
      </c>
      <c r="BL323" s="3" t="s">
        <v>66</v>
      </c>
      <c r="BM323" s="3" t="s">
        <v>66</v>
      </c>
      <c r="BN323" s="3" t="s">
        <v>66</v>
      </c>
      <c r="BO323" s="3" t="s">
        <v>66</v>
      </c>
    </row>
    <row r="324" spans="1:67" ht="67.5" x14ac:dyDescent="0.15">
      <c r="A324" s="2">
        <v>24441545</v>
      </c>
      <c r="B324" s="10" t="str">
        <f>VLOOKUP(A324,CSV_R7.10.23!KIHON_20003313_2025_20251023144124_JURAI,2,FALSE)</f>
        <v>ＢＳＰ社会保険労務士法人</v>
      </c>
      <c r="C324" s="10" t="str">
        <f>VLOOKUP(A324,CSV_R7.10.23!KIHON_20003313_2025_20251023144124_JURAI,4,FALSE)</f>
        <v>千代田区　九段南　１－６－５　九段会館テラス２階</v>
      </c>
      <c r="D324" s="2">
        <v>942</v>
      </c>
      <c r="E324" s="3" t="s">
        <v>2149</v>
      </c>
      <c r="F324" s="3" t="s">
        <v>66</v>
      </c>
      <c r="G324" s="2">
        <v>24441545</v>
      </c>
      <c r="H324" s="3" t="s">
        <v>66</v>
      </c>
      <c r="I324" s="3" t="s">
        <v>2150</v>
      </c>
      <c r="J324" s="3" t="s">
        <v>66</v>
      </c>
      <c r="K324" s="3" t="s">
        <v>2151</v>
      </c>
      <c r="L324" s="2" t="b">
        <v>0</v>
      </c>
      <c r="M324" s="4" t="s">
        <v>2152</v>
      </c>
      <c r="N324" s="2" t="b">
        <v>0</v>
      </c>
      <c r="O324" s="3" t="s">
        <v>858</v>
      </c>
      <c r="P324" s="3" t="s">
        <v>2153</v>
      </c>
      <c r="Q324" s="3" t="s">
        <v>94</v>
      </c>
      <c r="R324" s="2" t="s">
        <v>760</v>
      </c>
      <c r="S324" s="2">
        <v>100942</v>
      </c>
      <c r="T324" s="5">
        <v>43557</v>
      </c>
      <c r="U324" s="6">
        <v>43563</v>
      </c>
      <c r="V324" s="5">
        <v>43951</v>
      </c>
      <c r="W324" s="7"/>
      <c r="X324" s="7"/>
      <c r="Y324" s="2" t="b">
        <v>1</v>
      </c>
      <c r="Z324" s="2" t="b">
        <v>1</v>
      </c>
      <c r="AA324" s="2" t="b">
        <v>1</v>
      </c>
      <c r="AB324" s="2" t="b">
        <v>1</v>
      </c>
      <c r="AC324" s="2" t="b">
        <v>1</v>
      </c>
      <c r="AD324" s="2" t="b">
        <v>1</v>
      </c>
      <c r="AE324" s="2" t="b">
        <v>1</v>
      </c>
      <c r="AF324" s="2" t="b">
        <v>0</v>
      </c>
      <c r="AG324" s="2">
        <v>190</v>
      </c>
      <c r="AH324" s="6">
        <v>43738</v>
      </c>
      <c r="AI324" s="5">
        <v>43738</v>
      </c>
      <c r="AJ324" s="5">
        <v>46660</v>
      </c>
      <c r="AK324" s="5">
        <v>45930</v>
      </c>
      <c r="AL324" s="2">
        <v>6</v>
      </c>
      <c r="AM324" s="3" t="s">
        <v>2154</v>
      </c>
      <c r="AN324" s="3" t="s">
        <v>66</v>
      </c>
      <c r="AO324" s="3" t="s">
        <v>66</v>
      </c>
      <c r="AP324" s="3" t="s">
        <v>66</v>
      </c>
      <c r="AQ324" s="7"/>
      <c r="AR324" s="7"/>
      <c r="AS324" s="7"/>
      <c r="AT324" s="7"/>
      <c r="AU324" s="7"/>
      <c r="AV324" s="7"/>
      <c r="AW324" s="2" t="b">
        <v>0</v>
      </c>
      <c r="AX324" s="2" t="b">
        <v>0</v>
      </c>
      <c r="AY324" s="2" t="b">
        <v>0</v>
      </c>
      <c r="AZ324" s="2" t="b">
        <v>0</v>
      </c>
      <c r="BA324" s="2" t="b">
        <v>0</v>
      </c>
      <c r="BB324" s="2" t="b">
        <v>0</v>
      </c>
      <c r="BC324" s="2" t="b">
        <v>0</v>
      </c>
      <c r="BD324" s="7"/>
      <c r="BE324" s="7"/>
      <c r="BF324" s="7"/>
      <c r="BG324" s="7"/>
      <c r="BH324" s="7"/>
      <c r="BI324" s="7"/>
      <c r="BJ324" s="3" t="s">
        <v>66</v>
      </c>
      <c r="BK324" s="3" t="s">
        <v>66</v>
      </c>
      <c r="BL324" s="3" t="s">
        <v>66</v>
      </c>
      <c r="BM324" s="3" t="s">
        <v>66</v>
      </c>
      <c r="BN324" s="3" t="s">
        <v>66</v>
      </c>
      <c r="BO324" s="3" t="s">
        <v>66</v>
      </c>
    </row>
    <row r="325" spans="1:67" ht="175.5" x14ac:dyDescent="0.15">
      <c r="A325" s="2">
        <v>58373211</v>
      </c>
      <c r="B325" s="10" t="str">
        <f>VLOOKUP(A325,CSV_R7.10.23!KIHON_20003313_2025_20251023144124_JURAI,2,FALSE)</f>
        <v>さんぎょうい　株式会社</v>
      </c>
      <c r="C325" s="10" t="str">
        <f>VLOOKUP(A325,CSV_R7.10.23!KIHON_20003313_2025_20251023144124_JURAI,4,FALSE)</f>
        <v>新宿区　西新宿　２―４―１新宿ＮＳビル６階</v>
      </c>
      <c r="D325" s="2">
        <v>943</v>
      </c>
      <c r="E325" s="3" t="s">
        <v>2155</v>
      </c>
      <c r="F325" s="3" t="s">
        <v>66</v>
      </c>
      <c r="G325" s="2">
        <v>58373211</v>
      </c>
      <c r="H325" s="3" t="s">
        <v>66</v>
      </c>
      <c r="I325" s="3" t="s">
        <v>2156</v>
      </c>
      <c r="J325" s="3" t="s">
        <v>66</v>
      </c>
      <c r="K325" s="3" t="s">
        <v>2157</v>
      </c>
      <c r="L325" s="2" t="b">
        <v>0</v>
      </c>
      <c r="M325" s="4" t="s">
        <v>66</v>
      </c>
      <c r="N325" s="2" t="b">
        <v>0</v>
      </c>
      <c r="O325" s="3" t="s">
        <v>2158</v>
      </c>
      <c r="P325" s="3" t="s">
        <v>2159</v>
      </c>
      <c r="Q325" s="3" t="s">
        <v>194</v>
      </c>
      <c r="R325" s="2" t="s">
        <v>706</v>
      </c>
      <c r="S325" s="2">
        <v>100943</v>
      </c>
      <c r="T325" s="5">
        <v>42887</v>
      </c>
      <c r="U325" s="6">
        <v>42896</v>
      </c>
      <c r="V325" s="5">
        <v>43281</v>
      </c>
      <c r="W325" s="7"/>
      <c r="X325" s="7"/>
      <c r="Y325" s="2" t="b">
        <v>1</v>
      </c>
      <c r="Z325" s="2" t="b">
        <v>1</v>
      </c>
      <c r="AA325" s="2" t="b">
        <v>1</v>
      </c>
      <c r="AB325" s="2" t="b">
        <v>1</v>
      </c>
      <c r="AC325" s="2" t="b">
        <v>1</v>
      </c>
      <c r="AD325" s="2" t="b">
        <v>1</v>
      </c>
      <c r="AE325" s="2" t="b">
        <v>1</v>
      </c>
      <c r="AF325" s="2" t="b">
        <v>0</v>
      </c>
      <c r="AG325" s="2">
        <v>162</v>
      </c>
      <c r="AH325" s="6">
        <v>43166</v>
      </c>
      <c r="AI325" s="5">
        <v>43572</v>
      </c>
      <c r="AJ325" s="5">
        <v>46112</v>
      </c>
      <c r="AK325" s="5">
        <v>45747</v>
      </c>
      <c r="AL325" s="2">
        <v>7</v>
      </c>
      <c r="AM325" s="3" t="s">
        <v>2160</v>
      </c>
      <c r="AN325" s="3" t="s">
        <v>66</v>
      </c>
      <c r="AO325" s="3" t="s">
        <v>66</v>
      </c>
      <c r="AP325" s="3" t="s">
        <v>66</v>
      </c>
      <c r="AQ325" s="2">
        <v>200048</v>
      </c>
      <c r="AR325" s="5">
        <v>43619</v>
      </c>
      <c r="AS325" s="6">
        <v>43622</v>
      </c>
      <c r="AT325" s="5">
        <v>46203</v>
      </c>
      <c r="AU325" s="5">
        <v>45838</v>
      </c>
      <c r="AV325" s="2">
        <v>6</v>
      </c>
      <c r="AW325" s="2" t="b">
        <v>1</v>
      </c>
      <c r="AX325" s="2" t="b">
        <v>1</v>
      </c>
      <c r="AY325" s="2" t="b">
        <v>1</v>
      </c>
      <c r="AZ325" s="2" t="b">
        <v>1</v>
      </c>
      <c r="BA325" s="2" t="b">
        <v>1</v>
      </c>
      <c r="BB325" s="2" t="b">
        <v>1</v>
      </c>
      <c r="BC325" s="2" t="b">
        <v>1</v>
      </c>
      <c r="BD325" s="7"/>
      <c r="BE325" s="7"/>
      <c r="BF325" s="7"/>
      <c r="BG325" s="7"/>
      <c r="BH325" s="7"/>
      <c r="BI325" s="7"/>
      <c r="BJ325" s="3" t="s">
        <v>66</v>
      </c>
      <c r="BK325" s="3" t="s">
        <v>66</v>
      </c>
      <c r="BL325" s="3" t="s">
        <v>66</v>
      </c>
      <c r="BM325" s="3" t="s">
        <v>66</v>
      </c>
      <c r="BN325" s="3" t="s">
        <v>66</v>
      </c>
      <c r="BO325" s="3" t="s">
        <v>66</v>
      </c>
    </row>
    <row r="326" spans="1:67" ht="81" x14ac:dyDescent="0.15">
      <c r="A326" s="2">
        <v>21441601</v>
      </c>
      <c r="B326" s="10" t="str">
        <f>VLOOKUP(A326,CSV_R7.10.23!KIHON_20003313_2025_20251023144124_JURAI,2,FALSE)</f>
        <v>ピースマインド　株式会社</v>
      </c>
      <c r="C326" s="10" t="str">
        <f>VLOOKUP(A326,CSV_R7.10.23!KIHON_20003313_2025_20251023144124_JURAI,4,FALSE)</f>
        <v>中央区　銀座　３―１０―６マルイト銀座第三ビル８Ｆ</v>
      </c>
      <c r="D326" s="2">
        <v>944</v>
      </c>
      <c r="E326" s="3" t="s">
        <v>2161</v>
      </c>
      <c r="F326" s="3" t="s">
        <v>66</v>
      </c>
      <c r="G326" s="2">
        <v>21441601</v>
      </c>
      <c r="H326" s="3" t="s">
        <v>66</v>
      </c>
      <c r="I326" s="3" t="s">
        <v>2162</v>
      </c>
      <c r="J326" s="3" t="s">
        <v>66</v>
      </c>
      <c r="K326" s="3" t="s">
        <v>2163</v>
      </c>
      <c r="L326" s="2" t="b">
        <v>0</v>
      </c>
      <c r="M326" s="4" t="s">
        <v>2164</v>
      </c>
      <c r="N326" s="2" t="b">
        <v>0</v>
      </c>
      <c r="O326" s="3" t="s">
        <v>1043</v>
      </c>
      <c r="P326" s="3" t="s">
        <v>2165</v>
      </c>
      <c r="Q326" s="3" t="s">
        <v>94</v>
      </c>
      <c r="R326" s="2" t="s">
        <v>2166</v>
      </c>
      <c r="S326" s="2">
        <v>100944</v>
      </c>
      <c r="T326" s="5">
        <v>43560</v>
      </c>
      <c r="U326" s="6">
        <v>43566</v>
      </c>
      <c r="V326" s="5">
        <v>43951</v>
      </c>
      <c r="W326" s="7"/>
      <c r="X326" s="7"/>
      <c r="Y326" s="2" t="b">
        <v>1</v>
      </c>
      <c r="Z326" s="2" t="b">
        <v>1</v>
      </c>
      <c r="AA326" s="2" t="b">
        <v>1</v>
      </c>
      <c r="AB326" s="2" t="b">
        <v>0</v>
      </c>
      <c r="AC326" s="2" t="b">
        <v>0</v>
      </c>
      <c r="AD326" s="2" t="b">
        <v>0</v>
      </c>
      <c r="AE326" s="2" t="b">
        <v>1</v>
      </c>
      <c r="AF326" s="2" t="b">
        <v>0</v>
      </c>
      <c r="AG326" s="2">
        <v>186</v>
      </c>
      <c r="AH326" s="6">
        <v>43707</v>
      </c>
      <c r="AI326" s="5">
        <v>43707</v>
      </c>
      <c r="AJ326" s="5">
        <v>46630</v>
      </c>
      <c r="AK326" s="5">
        <v>45900</v>
      </c>
      <c r="AL326" s="2">
        <v>6</v>
      </c>
      <c r="AM326" s="3" t="s">
        <v>2167</v>
      </c>
      <c r="AN326" s="3" t="s">
        <v>66</v>
      </c>
      <c r="AO326" s="3" t="s">
        <v>75</v>
      </c>
      <c r="AP326" s="3" t="s">
        <v>66</v>
      </c>
      <c r="AQ326" s="7"/>
      <c r="AR326" s="7"/>
      <c r="AS326" s="7"/>
      <c r="AT326" s="7"/>
      <c r="AU326" s="7"/>
      <c r="AV326" s="7"/>
      <c r="AW326" s="2" t="b">
        <v>0</v>
      </c>
      <c r="AX326" s="2" t="b">
        <v>0</v>
      </c>
      <c r="AY326" s="2" t="b">
        <v>0</v>
      </c>
      <c r="AZ326" s="2" t="b">
        <v>0</v>
      </c>
      <c r="BA326" s="2" t="b">
        <v>0</v>
      </c>
      <c r="BB326" s="2" t="b">
        <v>0</v>
      </c>
      <c r="BC326" s="2" t="b">
        <v>0</v>
      </c>
      <c r="BD326" s="7"/>
      <c r="BE326" s="7"/>
      <c r="BF326" s="7"/>
      <c r="BG326" s="7"/>
      <c r="BH326" s="7"/>
      <c r="BI326" s="7"/>
      <c r="BJ326" s="3" t="s">
        <v>66</v>
      </c>
      <c r="BK326" s="3" t="s">
        <v>66</v>
      </c>
      <c r="BL326" s="3" t="s">
        <v>66</v>
      </c>
      <c r="BM326" s="3" t="s">
        <v>66</v>
      </c>
      <c r="BN326" s="3" t="s">
        <v>66</v>
      </c>
      <c r="BO326" s="3" t="s">
        <v>66</v>
      </c>
    </row>
    <row r="327" spans="1:67" ht="148.5" x14ac:dyDescent="0.15">
      <c r="A327" s="2">
        <v>65374336</v>
      </c>
      <c r="B327" s="10" t="str">
        <f>VLOOKUP(A327,CSV_R7.10.23!KIHON_20003313_2025_20251023144124_JURAI,2,FALSE)</f>
        <v>株式会社　Ｓａｎｃｔｕａｒｙ　Ｃｏｎｓｕｌｔｉｎｇ</v>
      </c>
      <c r="C327" s="10" t="str">
        <f>VLOOKUP(A327,CSV_R7.10.23!KIHON_20003313_2025_20251023144124_JURAI,4,FALSE)</f>
        <v>品川区　南大井　４－１２－４</v>
      </c>
      <c r="D327" s="2">
        <v>945</v>
      </c>
      <c r="E327" s="3" t="s">
        <v>2168</v>
      </c>
      <c r="F327" s="3" t="s">
        <v>66</v>
      </c>
      <c r="G327" s="2">
        <v>65374336</v>
      </c>
      <c r="H327" s="3" t="s">
        <v>66</v>
      </c>
      <c r="I327" s="3" t="s">
        <v>2169</v>
      </c>
      <c r="J327" s="3" t="s">
        <v>66</v>
      </c>
      <c r="K327" s="3" t="s">
        <v>2170</v>
      </c>
      <c r="L327" s="2" t="b">
        <v>0</v>
      </c>
      <c r="M327" s="4" t="s">
        <v>2171</v>
      </c>
      <c r="N327" s="2" t="b">
        <v>0</v>
      </c>
      <c r="O327" s="3" t="s">
        <v>999</v>
      </c>
      <c r="P327" s="3" t="s">
        <v>2172</v>
      </c>
      <c r="Q327" s="3" t="s">
        <v>94</v>
      </c>
      <c r="R327" s="2" t="s">
        <v>760</v>
      </c>
      <c r="S327" s="2">
        <v>100945</v>
      </c>
      <c r="T327" s="5">
        <v>43563</v>
      </c>
      <c r="U327" s="6">
        <v>43566</v>
      </c>
      <c r="V327" s="5">
        <v>45777</v>
      </c>
      <c r="W327" s="5">
        <v>45412</v>
      </c>
      <c r="X327" s="2">
        <v>5</v>
      </c>
      <c r="Y327" s="2" t="b">
        <v>1</v>
      </c>
      <c r="Z327" s="2" t="b">
        <v>1</v>
      </c>
      <c r="AA327" s="2" t="b">
        <v>1</v>
      </c>
      <c r="AB327" s="2" t="b">
        <v>1</v>
      </c>
      <c r="AC327" s="2" t="b">
        <v>1</v>
      </c>
      <c r="AD327" s="2" t="b">
        <v>1</v>
      </c>
      <c r="AE327" s="2" t="b">
        <v>1</v>
      </c>
      <c r="AF327" s="2" t="b">
        <v>0</v>
      </c>
      <c r="AG327" s="7"/>
      <c r="AH327" s="7"/>
      <c r="AI327" s="7"/>
      <c r="AJ327" s="7"/>
      <c r="AK327" s="7"/>
      <c r="AL327" s="7"/>
      <c r="AM327" s="3" t="s">
        <v>2173</v>
      </c>
      <c r="AN327" s="3" t="s">
        <v>66</v>
      </c>
      <c r="AO327" s="3" t="s">
        <v>75</v>
      </c>
      <c r="AP327" s="3" t="s">
        <v>66</v>
      </c>
      <c r="AQ327" s="7"/>
      <c r="AR327" s="7"/>
      <c r="AS327" s="7"/>
      <c r="AT327" s="7"/>
      <c r="AU327" s="7"/>
      <c r="AV327" s="7"/>
      <c r="AW327" s="2" t="b">
        <v>0</v>
      </c>
      <c r="AX327" s="2" t="b">
        <v>0</v>
      </c>
      <c r="AY327" s="2" t="b">
        <v>0</v>
      </c>
      <c r="AZ327" s="2" t="b">
        <v>0</v>
      </c>
      <c r="BA327" s="2" t="b">
        <v>0</v>
      </c>
      <c r="BB327" s="2" t="b">
        <v>0</v>
      </c>
      <c r="BC327" s="2" t="b">
        <v>0</v>
      </c>
      <c r="BD327" s="7"/>
      <c r="BE327" s="7"/>
      <c r="BF327" s="7"/>
      <c r="BG327" s="7"/>
      <c r="BH327" s="7"/>
      <c r="BI327" s="7"/>
      <c r="BJ327" s="3" t="s">
        <v>66</v>
      </c>
      <c r="BK327" s="3" t="s">
        <v>66</v>
      </c>
      <c r="BL327" s="3" t="s">
        <v>66</v>
      </c>
      <c r="BM327" s="3" t="s">
        <v>66</v>
      </c>
      <c r="BN327" s="3" t="s">
        <v>633</v>
      </c>
      <c r="BO327" s="3" t="s">
        <v>66</v>
      </c>
    </row>
    <row r="328" spans="1:67" ht="54" x14ac:dyDescent="0.15">
      <c r="A328" s="2">
        <v>5170019</v>
      </c>
      <c r="B328" s="10" t="str">
        <f>VLOOKUP(A328,CSV_R7.10.23!KIHON_20003313_2025_20251023144124_JURAI,2,FALSE)</f>
        <v>瀝青建材　株式会社</v>
      </c>
      <c r="C328" s="10" t="str">
        <f>VLOOKUP(A328,CSV_R7.10.23!KIHON_20003313_2025_20251023144124_JURAI,4,FALSE)</f>
        <v>千代田区　神田佐久間町２ー４</v>
      </c>
      <c r="D328" s="2">
        <v>946</v>
      </c>
      <c r="E328" s="3" t="s">
        <v>2174</v>
      </c>
      <c r="F328" s="3" t="s">
        <v>66</v>
      </c>
      <c r="G328" s="2">
        <v>5170019</v>
      </c>
      <c r="H328" s="3" t="s">
        <v>66</v>
      </c>
      <c r="I328" s="3" t="s">
        <v>2175</v>
      </c>
      <c r="J328" s="3" t="s">
        <v>66</v>
      </c>
      <c r="K328" s="3" t="s">
        <v>2176</v>
      </c>
      <c r="L328" s="2" t="b">
        <v>0</v>
      </c>
      <c r="M328" s="4" t="s">
        <v>2177</v>
      </c>
      <c r="N328" s="2" t="b">
        <v>0</v>
      </c>
      <c r="O328" s="3" t="s">
        <v>2178</v>
      </c>
      <c r="P328" s="3" t="s">
        <v>2179</v>
      </c>
      <c r="Q328" s="3" t="s">
        <v>185</v>
      </c>
      <c r="R328" s="2" t="s">
        <v>124</v>
      </c>
      <c r="S328" s="2">
        <v>100946</v>
      </c>
      <c r="T328" s="5">
        <v>43566</v>
      </c>
      <c r="U328" s="6">
        <v>43571</v>
      </c>
      <c r="V328" s="5">
        <v>46507</v>
      </c>
      <c r="W328" s="5">
        <v>45777</v>
      </c>
      <c r="X328" s="2">
        <v>6</v>
      </c>
      <c r="Y328" s="2" t="b">
        <v>1</v>
      </c>
      <c r="Z328" s="2" t="b">
        <v>1</v>
      </c>
      <c r="AA328" s="2" t="b">
        <v>0</v>
      </c>
      <c r="AB328" s="2" t="b">
        <v>0</v>
      </c>
      <c r="AC328" s="2" t="b">
        <v>0</v>
      </c>
      <c r="AD328" s="2" t="b">
        <v>0</v>
      </c>
      <c r="AE328" s="2" t="b">
        <v>0</v>
      </c>
      <c r="AF328" s="2" t="b">
        <v>0</v>
      </c>
      <c r="AG328" s="7"/>
      <c r="AH328" s="7"/>
      <c r="AI328" s="7"/>
      <c r="AJ328" s="7"/>
      <c r="AK328" s="7"/>
      <c r="AL328" s="7"/>
      <c r="AM328" s="3" t="s">
        <v>66</v>
      </c>
      <c r="AN328" s="3" t="s">
        <v>66</v>
      </c>
      <c r="AO328" s="3" t="s">
        <v>66</v>
      </c>
      <c r="AP328" s="3" t="s">
        <v>66</v>
      </c>
      <c r="AQ328" s="7"/>
      <c r="AR328" s="7"/>
      <c r="AS328" s="7"/>
      <c r="AT328" s="7"/>
      <c r="AU328" s="7"/>
      <c r="AV328" s="7"/>
      <c r="AW328" s="2" t="b">
        <v>0</v>
      </c>
      <c r="AX328" s="2" t="b">
        <v>0</v>
      </c>
      <c r="AY328" s="2" t="b">
        <v>0</v>
      </c>
      <c r="AZ328" s="2" t="b">
        <v>0</v>
      </c>
      <c r="BA328" s="2" t="b">
        <v>0</v>
      </c>
      <c r="BB328" s="2" t="b">
        <v>0</v>
      </c>
      <c r="BC328" s="2" t="b">
        <v>0</v>
      </c>
      <c r="BD328" s="7"/>
      <c r="BE328" s="7"/>
      <c r="BF328" s="7"/>
      <c r="BG328" s="7"/>
      <c r="BH328" s="7"/>
      <c r="BI328" s="7"/>
      <c r="BJ328" s="3" t="s">
        <v>66</v>
      </c>
      <c r="BK328" s="3" t="s">
        <v>66</v>
      </c>
      <c r="BL328" s="3" t="s">
        <v>66</v>
      </c>
      <c r="BM328" s="3" t="s">
        <v>66</v>
      </c>
      <c r="BN328" s="3" t="s">
        <v>66</v>
      </c>
      <c r="BO328" s="3" t="s">
        <v>66</v>
      </c>
    </row>
    <row r="329" spans="1:67" ht="94.5" x14ac:dyDescent="0.15">
      <c r="A329" s="2">
        <v>20361819</v>
      </c>
      <c r="B329" s="10" t="str">
        <f>VLOOKUP(A329,CSV_R7.10.23!KIHON_20003313_2025_20251023144124_JURAI,2,FALSE)</f>
        <v>株式会社ｉＣＡＲＥ</v>
      </c>
      <c r="C329" s="10" t="str">
        <f>VLOOKUP(A329,CSV_R7.10.23!KIHON_20003313_2025_20251023144124_JURAI,4,FALSE)</f>
        <v>品川区　西五反田　２－２９－５　日幸五反田ビル５階</v>
      </c>
      <c r="D329" s="2">
        <v>947</v>
      </c>
      <c r="E329" s="3" t="s">
        <v>2180</v>
      </c>
      <c r="F329" s="3" t="s">
        <v>66</v>
      </c>
      <c r="G329" s="2">
        <v>20361819</v>
      </c>
      <c r="H329" s="3" t="s">
        <v>66</v>
      </c>
      <c r="I329" s="3" t="s">
        <v>2181</v>
      </c>
      <c r="J329" s="3" t="s">
        <v>66</v>
      </c>
      <c r="K329" s="3" t="s">
        <v>2182</v>
      </c>
      <c r="L329" s="2" t="b">
        <v>0</v>
      </c>
      <c r="M329" s="4" t="s">
        <v>66</v>
      </c>
      <c r="N329" s="2" t="b">
        <v>0</v>
      </c>
      <c r="O329" s="3" t="s">
        <v>224</v>
      </c>
      <c r="P329" s="3" t="s">
        <v>2183</v>
      </c>
      <c r="Q329" s="3" t="s">
        <v>94</v>
      </c>
      <c r="R329" s="2" t="s">
        <v>706</v>
      </c>
      <c r="S329" s="2">
        <v>100947</v>
      </c>
      <c r="T329" s="5">
        <v>43567</v>
      </c>
      <c r="U329" s="6">
        <v>43571</v>
      </c>
      <c r="V329" s="5">
        <v>43951</v>
      </c>
      <c r="W329" s="7"/>
      <c r="X329" s="7"/>
      <c r="Y329" s="2" t="b">
        <v>1</v>
      </c>
      <c r="Z329" s="2" t="b">
        <v>1</v>
      </c>
      <c r="AA329" s="2" t="b">
        <v>0</v>
      </c>
      <c r="AB329" s="2" t="b">
        <v>1</v>
      </c>
      <c r="AC329" s="2" t="b">
        <v>1</v>
      </c>
      <c r="AD329" s="2" t="b">
        <v>1</v>
      </c>
      <c r="AE329" s="2" t="b">
        <v>1</v>
      </c>
      <c r="AF329" s="2" t="b">
        <v>0</v>
      </c>
      <c r="AG329" s="2">
        <v>223</v>
      </c>
      <c r="AH329" s="6">
        <v>43768</v>
      </c>
      <c r="AI329" s="5">
        <v>43768</v>
      </c>
      <c r="AJ329" s="5">
        <v>44500</v>
      </c>
      <c r="AK329" s="5">
        <v>44135</v>
      </c>
      <c r="AL329" s="2">
        <v>1</v>
      </c>
      <c r="AM329" s="3" t="s">
        <v>2184</v>
      </c>
      <c r="AN329" s="3" t="s">
        <v>66</v>
      </c>
      <c r="AO329" s="3" t="s">
        <v>66</v>
      </c>
      <c r="AP329" s="3" t="s">
        <v>66</v>
      </c>
      <c r="AQ329" s="2">
        <v>200067</v>
      </c>
      <c r="AR329" s="5">
        <v>43846</v>
      </c>
      <c r="AS329" s="6">
        <v>43860</v>
      </c>
      <c r="AT329" s="5">
        <v>44592</v>
      </c>
      <c r="AU329" s="5">
        <v>44227</v>
      </c>
      <c r="AV329" s="2">
        <v>1</v>
      </c>
      <c r="AW329" s="2" t="b">
        <v>0</v>
      </c>
      <c r="AX329" s="2" t="b">
        <v>1</v>
      </c>
      <c r="AY329" s="2" t="b">
        <v>1</v>
      </c>
      <c r="AZ329" s="2" t="b">
        <v>0</v>
      </c>
      <c r="BA329" s="2" t="b">
        <v>0</v>
      </c>
      <c r="BB329" s="2" t="b">
        <v>1</v>
      </c>
      <c r="BC329" s="2" t="b">
        <v>1</v>
      </c>
      <c r="BD329" s="2">
        <v>92</v>
      </c>
      <c r="BE329" s="6">
        <v>44286</v>
      </c>
      <c r="BF329" s="5">
        <v>44294</v>
      </c>
      <c r="BG329" s="5">
        <v>46112</v>
      </c>
      <c r="BH329" s="5">
        <v>45747</v>
      </c>
      <c r="BI329" s="2">
        <v>4</v>
      </c>
      <c r="BJ329" s="3" t="s">
        <v>2185</v>
      </c>
      <c r="BK329" s="3" t="s">
        <v>66</v>
      </c>
      <c r="BL329" s="3" t="s">
        <v>66</v>
      </c>
      <c r="BM329" s="3" t="s">
        <v>66</v>
      </c>
      <c r="BN329" s="3" t="s">
        <v>66</v>
      </c>
      <c r="BO329" s="3" t="s">
        <v>66</v>
      </c>
    </row>
    <row r="330" spans="1:67" ht="54" x14ac:dyDescent="0.15">
      <c r="A330" s="2">
        <v>57031132</v>
      </c>
      <c r="B330" s="10" t="str">
        <f>VLOOKUP(A330,CSV_R7.10.23!KIHON_20003313_2025_20251023144124_JURAI,2,FALSE)</f>
        <v>株式会社　ハートコントラクト</v>
      </c>
      <c r="C330" s="10" t="str">
        <f>VLOOKUP(A330,CSV_R7.10.23!KIHON_20003313_2025_20251023144124_JURAI,4,FALSE)</f>
        <v>杉並区　井草　５－３－１</v>
      </c>
      <c r="D330" s="2">
        <v>950</v>
      </c>
      <c r="E330" s="3" t="s">
        <v>2186</v>
      </c>
      <c r="F330" s="3" t="s">
        <v>66</v>
      </c>
      <c r="G330" s="2">
        <v>57031132</v>
      </c>
      <c r="H330" s="3" t="s">
        <v>66</v>
      </c>
      <c r="I330" s="3" t="s">
        <v>2187</v>
      </c>
      <c r="J330" s="3" t="s">
        <v>66</v>
      </c>
      <c r="K330" s="3" t="s">
        <v>2188</v>
      </c>
      <c r="L330" s="2" t="b">
        <v>0</v>
      </c>
      <c r="M330" s="4" t="s">
        <v>66</v>
      </c>
      <c r="N330" s="2" t="b">
        <v>0</v>
      </c>
      <c r="O330" s="3" t="s">
        <v>2189</v>
      </c>
      <c r="P330" s="3" t="s">
        <v>2190</v>
      </c>
      <c r="Q330" s="3" t="s">
        <v>83</v>
      </c>
      <c r="R330" s="2" t="s">
        <v>300</v>
      </c>
      <c r="S330" s="2">
        <v>100950</v>
      </c>
      <c r="T330" s="5">
        <v>43570</v>
      </c>
      <c r="U330" s="6">
        <v>43573</v>
      </c>
      <c r="V330" s="5">
        <v>43951</v>
      </c>
      <c r="W330" s="7"/>
      <c r="X330" s="7"/>
      <c r="Y330" s="2" t="b">
        <v>1</v>
      </c>
      <c r="Z330" s="2" t="b">
        <v>1</v>
      </c>
      <c r="AA330" s="2" t="b">
        <v>1</v>
      </c>
      <c r="AB330" s="2" t="b">
        <v>1</v>
      </c>
      <c r="AC330" s="2" t="b">
        <v>1</v>
      </c>
      <c r="AD330" s="2" t="b">
        <v>1</v>
      </c>
      <c r="AE330" s="2" t="b">
        <v>1</v>
      </c>
      <c r="AF330" s="2" t="b">
        <v>0</v>
      </c>
      <c r="AG330" s="2">
        <v>251</v>
      </c>
      <c r="AH330" s="6">
        <v>43817</v>
      </c>
      <c r="AI330" s="5">
        <v>43823</v>
      </c>
      <c r="AJ330" s="5">
        <v>46022</v>
      </c>
      <c r="AK330" s="5">
        <v>45657</v>
      </c>
      <c r="AL330" s="2">
        <v>5</v>
      </c>
      <c r="AM330" s="3" t="s">
        <v>2191</v>
      </c>
      <c r="AN330" s="3" t="s">
        <v>66</v>
      </c>
      <c r="AO330" s="3" t="s">
        <v>75</v>
      </c>
      <c r="AP330" s="3" t="s">
        <v>66</v>
      </c>
      <c r="AQ330" s="7"/>
      <c r="AR330" s="7"/>
      <c r="AS330" s="7"/>
      <c r="AT330" s="7"/>
      <c r="AU330" s="7"/>
      <c r="AV330" s="7"/>
      <c r="AW330" s="2" t="b">
        <v>0</v>
      </c>
      <c r="AX330" s="2" t="b">
        <v>0</v>
      </c>
      <c r="AY330" s="2" t="b">
        <v>0</v>
      </c>
      <c r="AZ330" s="2" t="b">
        <v>0</v>
      </c>
      <c r="BA330" s="2" t="b">
        <v>0</v>
      </c>
      <c r="BB330" s="2" t="b">
        <v>0</v>
      </c>
      <c r="BC330" s="2" t="b">
        <v>0</v>
      </c>
      <c r="BD330" s="7"/>
      <c r="BE330" s="7"/>
      <c r="BF330" s="7"/>
      <c r="BG330" s="7"/>
      <c r="BH330" s="7"/>
      <c r="BI330" s="7"/>
      <c r="BJ330" s="3" t="s">
        <v>66</v>
      </c>
      <c r="BK330" s="3" t="s">
        <v>66</v>
      </c>
      <c r="BL330" s="3" t="s">
        <v>66</v>
      </c>
      <c r="BM330" s="3" t="s">
        <v>66</v>
      </c>
      <c r="BN330" s="3" t="s">
        <v>66</v>
      </c>
      <c r="BO330" s="3" t="s">
        <v>66</v>
      </c>
    </row>
    <row r="331" spans="1:67" ht="54" x14ac:dyDescent="0.15">
      <c r="A331" s="2">
        <v>46011031</v>
      </c>
      <c r="B331" s="10" t="str">
        <f>VLOOKUP(A331,CSV_R7.10.23!KIHON_20003313_2025_20251023144124_JURAI,2,FALSE)</f>
        <v>株式会社　イナ･エステート</v>
      </c>
      <c r="C331" s="10" t="str">
        <f>VLOOKUP(A331,CSV_R7.10.23!KIHON_20003313_2025_20251023144124_JURAI,4,FALSE)</f>
        <v>練馬区　下石神井 4-9-1</v>
      </c>
      <c r="D331" s="2">
        <v>951</v>
      </c>
      <c r="E331" s="3" t="s">
        <v>2192</v>
      </c>
      <c r="F331" s="3" t="s">
        <v>66</v>
      </c>
      <c r="G331" s="2">
        <v>46011031</v>
      </c>
      <c r="H331" s="3" t="s">
        <v>66</v>
      </c>
      <c r="I331" s="3" t="s">
        <v>2193</v>
      </c>
      <c r="J331" s="3" t="s">
        <v>66</v>
      </c>
      <c r="K331" s="3" t="s">
        <v>2194</v>
      </c>
      <c r="L331" s="2" t="b">
        <v>0</v>
      </c>
      <c r="M331" s="4" t="s">
        <v>2195</v>
      </c>
      <c r="N331" s="2" t="b">
        <v>0</v>
      </c>
      <c r="O331" s="3" t="s">
        <v>2196</v>
      </c>
      <c r="P331" s="3" t="s">
        <v>2197</v>
      </c>
      <c r="Q331" s="3" t="s">
        <v>235</v>
      </c>
      <c r="R331" s="2" t="s">
        <v>84</v>
      </c>
      <c r="S331" s="2">
        <v>100951</v>
      </c>
      <c r="T331" s="5">
        <v>43570</v>
      </c>
      <c r="U331" s="6">
        <v>43573</v>
      </c>
      <c r="V331" s="5">
        <v>43951</v>
      </c>
      <c r="W331" s="7"/>
      <c r="X331" s="7"/>
      <c r="Y331" s="2" t="b">
        <v>1</v>
      </c>
      <c r="Z331" s="2" t="b">
        <v>1</v>
      </c>
      <c r="AA331" s="2" t="b">
        <v>1</v>
      </c>
      <c r="AB331" s="2" t="b">
        <v>1</v>
      </c>
      <c r="AC331" s="2" t="b">
        <v>1</v>
      </c>
      <c r="AD331" s="2" t="b">
        <v>1</v>
      </c>
      <c r="AE331" s="2" t="b">
        <v>1</v>
      </c>
      <c r="AF331" s="2" t="b">
        <v>0</v>
      </c>
      <c r="AG331" s="2">
        <v>250</v>
      </c>
      <c r="AH331" s="6">
        <v>43817</v>
      </c>
      <c r="AI331" s="5">
        <v>43823</v>
      </c>
      <c r="AJ331" s="5">
        <v>46022</v>
      </c>
      <c r="AK331" s="5">
        <v>45657</v>
      </c>
      <c r="AL331" s="2">
        <v>5</v>
      </c>
      <c r="AM331" s="3" t="s">
        <v>66</v>
      </c>
      <c r="AN331" s="3" t="s">
        <v>66</v>
      </c>
      <c r="AO331" s="3" t="s">
        <v>75</v>
      </c>
      <c r="AP331" s="3" t="s">
        <v>66</v>
      </c>
      <c r="AQ331" s="7"/>
      <c r="AR331" s="7"/>
      <c r="AS331" s="7"/>
      <c r="AT331" s="7"/>
      <c r="AU331" s="7"/>
      <c r="AV331" s="7"/>
      <c r="AW331" s="2" t="b">
        <v>0</v>
      </c>
      <c r="AX331" s="2" t="b">
        <v>0</v>
      </c>
      <c r="AY331" s="2" t="b">
        <v>0</v>
      </c>
      <c r="AZ331" s="2" t="b">
        <v>0</v>
      </c>
      <c r="BA331" s="2" t="b">
        <v>0</v>
      </c>
      <c r="BB331" s="2" t="b">
        <v>0</v>
      </c>
      <c r="BC331" s="2" t="b">
        <v>0</v>
      </c>
      <c r="BD331" s="7"/>
      <c r="BE331" s="7"/>
      <c r="BF331" s="7"/>
      <c r="BG331" s="7"/>
      <c r="BH331" s="7"/>
      <c r="BI331" s="7"/>
      <c r="BJ331" s="3" t="s">
        <v>66</v>
      </c>
      <c r="BK331" s="3" t="s">
        <v>66</v>
      </c>
      <c r="BL331" s="3" t="s">
        <v>66</v>
      </c>
      <c r="BM331" s="3" t="s">
        <v>66</v>
      </c>
      <c r="BN331" s="3" t="s">
        <v>66</v>
      </c>
      <c r="BO331" s="3" t="s">
        <v>66</v>
      </c>
    </row>
    <row r="332" spans="1:67" ht="67.5" x14ac:dyDescent="0.15">
      <c r="A332" s="2">
        <v>65400621</v>
      </c>
      <c r="B332" s="10" t="str">
        <f>VLOOKUP(A332,CSV_R7.10.23!KIHON_20003313_2025_20251023144124_JURAI,2,FALSE)</f>
        <v>ＭＥＤ　Ｃｏｍｍｕｎｉｃａｔｉｏｎｓ　株式会社</v>
      </c>
      <c r="C332" s="10" t="str">
        <f>VLOOKUP(A332,CSV_R7.10.23!KIHON_20003313_2025_20251023144124_JURAI,4,FALSE)</f>
        <v>港区　港南　２－１６－１</v>
      </c>
      <c r="D332" s="2">
        <v>952</v>
      </c>
      <c r="E332" s="3" t="s">
        <v>2198</v>
      </c>
      <c r="F332" s="3" t="s">
        <v>66</v>
      </c>
      <c r="G332" s="2">
        <v>65400621</v>
      </c>
      <c r="H332" s="3" t="s">
        <v>66</v>
      </c>
      <c r="I332" s="3" t="s">
        <v>2199</v>
      </c>
      <c r="J332" s="3" t="s">
        <v>66</v>
      </c>
      <c r="K332" s="3" t="s">
        <v>2200</v>
      </c>
      <c r="L332" s="2" t="b">
        <v>0</v>
      </c>
      <c r="M332" s="4" t="s">
        <v>2201</v>
      </c>
      <c r="N332" s="2" t="b">
        <v>0</v>
      </c>
      <c r="O332" s="3" t="s">
        <v>601</v>
      </c>
      <c r="P332" s="3" t="s">
        <v>2202</v>
      </c>
      <c r="Q332" s="3" t="s">
        <v>276</v>
      </c>
      <c r="R332" s="2" t="s">
        <v>935</v>
      </c>
      <c r="S332" s="2">
        <v>100952</v>
      </c>
      <c r="T332" s="5">
        <v>43570</v>
      </c>
      <c r="U332" s="6">
        <v>43573</v>
      </c>
      <c r="V332" s="5">
        <v>43951</v>
      </c>
      <c r="W332" s="7"/>
      <c r="X332" s="7"/>
      <c r="Y332" s="2" t="b">
        <v>1</v>
      </c>
      <c r="Z332" s="2" t="b">
        <v>1</v>
      </c>
      <c r="AA332" s="2" t="b">
        <v>0</v>
      </c>
      <c r="AB332" s="2" t="b">
        <v>1</v>
      </c>
      <c r="AC332" s="2" t="b">
        <v>0</v>
      </c>
      <c r="AD332" s="2" t="b">
        <v>1</v>
      </c>
      <c r="AE332" s="2" t="b">
        <v>0</v>
      </c>
      <c r="AF332" s="2" t="b">
        <v>0</v>
      </c>
      <c r="AG332" s="2">
        <v>234</v>
      </c>
      <c r="AH332" s="6">
        <v>43768</v>
      </c>
      <c r="AI332" s="5">
        <v>43768</v>
      </c>
      <c r="AJ332" s="5">
        <v>45961</v>
      </c>
      <c r="AK332" s="5">
        <v>45596</v>
      </c>
      <c r="AL332" s="2">
        <v>5</v>
      </c>
      <c r="AM332" s="3" t="s">
        <v>1156</v>
      </c>
      <c r="AN332" s="3" t="s">
        <v>66</v>
      </c>
      <c r="AO332" s="3" t="s">
        <v>75</v>
      </c>
      <c r="AP332" s="3" t="s">
        <v>66</v>
      </c>
      <c r="AQ332" s="7"/>
      <c r="AR332" s="7"/>
      <c r="AS332" s="7"/>
      <c r="AT332" s="7"/>
      <c r="AU332" s="7"/>
      <c r="AV332" s="7"/>
      <c r="AW332" s="2" t="b">
        <v>0</v>
      </c>
      <c r="AX332" s="2" t="b">
        <v>0</v>
      </c>
      <c r="AY332" s="2" t="b">
        <v>0</v>
      </c>
      <c r="AZ332" s="2" t="b">
        <v>0</v>
      </c>
      <c r="BA332" s="2" t="b">
        <v>0</v>
      </c>
      <c r="BB332" s="2" t="b">
        <v>0</v>
      </c>
      <c r="BC332" s="2" t="b">
        <v>0</v>
      </c>
      <c r="BD332" s="7"/>
      <c r="BE332" s="7"/>
      <c r="BF332" s="7"/>
      <c r="BG332" s="7"/>
      <c r="BH332" s="7"/>
      <c r="BI332" s="7"/>
      <c r="BJ332" s="3" t="s">
        <v>66</v>
      </c>
      <c r="BK332" s="3" t="s">
        <v>66</v>
      </c>
      <c r="BL332" s="3" t="s">
        <v>66</v>
      </c>
      <c r="BM332" s="3" t="s">
        <v>66</v>
      </c>
      <c r="BN332" s="3" t="s">
        <v>66</v>
      </c>
      <c r="BO332" s="3" t="s">
        <v>66</v>
      </c>
    </row>
    <row r="333" spans="1:67" ht="81" x14ac:dyDescent="0.15">
      <c r="A333" s="2">
        <v>13200747</v>
      </c>
      <c r="B333" s="10" t="str">
        <f>VLOOKUP(A333,CSV_R7.10.23!KIHON_20003313_2025_20251023144124_JURAI,2,FALSE)</f>
        <v>ＭＥＤ　Ｈｏｌｄｉｎｇｓ　株式会社</v>
      </c>
      <c r="C333" s="10" t="str">
        <f>VLOOKUP(A333,CSV_R7.10.23!KIHON_20003313_2025_20251023144124_JURAI,4,FALSE)</f>
        <v>港区　港南　２－１６－１</v>
      </c>
      <c r="D333" s="2">
        <v>953</v>
      </c>
      <c r="E333" s="3" t="s">
        <v>2203</v>
      </c>
      <c r="F333" s="3" t="s">
        <v>66</v>
      </c>
      <c r="G333" s="2">
        <v>13200747</v>
      </c>
      <c r="H333" s="3" t="s">
        <v>66</v>
      </c>
      <c r="I333" s="3" t="s">
        <v>2199</v>
      </c>
      <c r="J333" s="3" t="s">
        <v>66</v>
      </c>
      <c r="K333" s="3" t="s">
        <v>2204</v>
      </c>
      <c r="L333" s="2" t="b">
        <v>0</v>
      </c>
      <c r="M333" s="4" t="s">
        <v>66</v>
      </c>
      <c r="N333" s="2" t="b">
        <v>0</v>
      </c>
      <c r="O333" s="3" t="s">
        <v>601</v>
      </c>
      <c r="P333" s="3" t="s">
        <v>2202</v>
      </c>
      <c r="Q333" s="3" t="s">
        <v>94</v>
      </c>
      <c r="R333" s="2" t="s">
        <v>751</v>
      </c>
      <c r="S333" s="2">
        <v>100953</v>
      </c>
      <c r="T333" s="5">
        <v>43570</v>
      </c>
      <c r="U333" s="6">
        <v>43573</v>
      </c>
      <c r="V333" s="5">
        <v>43951</v>
      </c>
      <c r="W333" s="7"/>
      <c r="X333" s="7"/>
      <c r="Y333" s="2" t="b">
        <v>1</v>
      </c>
      <c r="Z333" s="2" t="b">
        <v>1</v>
      </c>
      <c r="AA333" s="2" t="b">
        <v>0</v>
      </c>
      <c r="AB333" s="2" t="b">
        <v>1</v>
      </c>
      <c r="AC333" s="2" t="b">
        <v>1</v>
      </c>
      <c r="AD333" s="2" t="b">
        <v>0</v>
      </c>
      <c r="AE333" s="2" t="b">
        <v>0</v>
      </c>
      <c r="AF333" s="2" t="b">
        <v>0</v>
      </c>
      <c r="AG333" s="2">
        <v>235</v>
      </c>
      <c r="AH333" s="6">
        <v>43768</v>
      </c>
      <c r="AI333" s="5">
        <v>43768</v>
      </c>
      <c r="AJ333" s="5">
        <v>45961</v>
      </c>
      <c r="AK333" s="5">
        <v>45596</v>
      </c>
      <c r="AL333" s="2">
        <v>5</v>
      </c>
      <c r="AM333" s="3" t="s">
        <v>2205</v>
      </c>
      <c r="AN333" s="3" t="s">
        <v>66</v>
      </c>
      <c r="AO333" s="3" t="s">
        <v>66</v>
      </c>
      <c r="AP333" s="3" t="s">
        <v>66</v>
      </c>
      <c r="AQ333" s="7"/>
      <c r="AR333" s="7"/>
      <c r="AS333" s="7"/>
      <c r="AT333" s="7"/>
      <c r="AU333" s="7"/>
      <c r="AV333" s="7"/>
      <c r="AW333" s="2" t="b">
        <v>0</v>
      </c>
      <c r="AX333" s="2" t="b">
        <v>0</v>
      </c>
      <c r="AY333" s="2" t="b">
        <v>0</v>
      </c>
      <c r="AZ333" s="2" t="b">
        <v>0</v>
      </c>
      <c r="BA333" s="2" t="b">
        <v>0</v>
      </c>
      <c r="BB333" s="2" t="b">
        <v>0</v>
      </c>
      <c r="BC333" s="2" t="b">
        <v>0</v>
      </c>
      <c r="BD333" s="7"/>
      <c r="BE333" s="7"/>
      <c r="BF333" s="7"/>
      <c r="BG333" s="7"/>
      <c r="BH333" s="7"/>
      <c r="BI333" s="7"/>
      <c r="BJ333" s="3" t="s">
        <v>66</v>
      </c>
      <c r="BK333" s="3" t="s">
        <v>66</v>
      </c>
      <c r="BL333" s="3" t="s">
        <v>66</v>
      </c>
      <c r="BM333" s="3" t="s">
        <v>66</v>
      </c>
      <c r="BN333" s="3" t="s">
        <v>66</v>
      </c>
      <c r="BO333" s="3" t="s">
        <v>66</v>
      </c>
    </row>
    <row r="334" spans="1:67" ht="81" x14ac:dyDescent="0.15">
      <c r="A334" s="2">
        <v>21121023</v>
      </c>
      <c r="B334" s="10" t="str">
        <f>VLOOKUP(A334,CSV_R7.10.23!KIHON_20003313_2025_20251023144124_JURAI,2,FALSE)</f>
        <v>株式会社　オカフーズ</v>
      </c>
      <c r="C334" s="10" t="str">
        <f>VLOOKUP(A334,CSV_R7.10.23!KIHON_20003313_2025_20251023144124_JURAI,4,FALSE)</f>
        <v>中央区　築地　２―４―２　築地２４２ビル　６・７階</v>
      </c>
      <c r="D334" s="2">
        <v>955</v>
      </c>
      <c r="E334" s="3" t="s">
        <v>2206</v>
      </c>
      <c r="F334" s="3" t="s">
        <v>66</v>
      </c>
      <c r="G334" s="2">
        <v>21121023</v>
      </c>
      <c r="H334" s="3" t="s">
        <v>66</v>
      </c>
      <c r="I334" s="3" t="s">
        <v>2207</v>
      </c>
      <c r="J334" s="3" t="s">
        <v>66</v>
      </c>
      <c r="K334" s="3" t="s">
        <v>2208</v>
      </c>
      <c r="L334" s="2" t="b">
        <v>0</v>
      </c>
      <c r="M334" s="4" t="s">
        <v>2209</v>
      </c>
      <c r="N334" s="2" t="b">
        <v>0</v>
      </c>
      <c r="O334" s="3" t="s">
        <v>360</v>
      </c>
      <c r="P334" s="3" t="s">
        <v>2210</v>
      </c>
      <c r="Q334" s="3" t="s">
        <v>226</v>
      </c>
      <c r="R334" s="2" t="s">
        <v>698</v>
      </c>
      <c r="S334" s="2">
        <v>100955</v>
      </c>
      <c r="T334" s="5">
        <v>43572</v>
      </c>
      <c r="U334" s="6">
        <v>43577</v>
      </c>
      <c r="V334" s="5">
        <v>44316</v>
      </c>
      <c r="W334" s="5">
        <v>43951</v>
      </c>
      <c r="X334" s="2">
        <v>1</v>
      </c>
      <c r="Y334" s="2" t="b">
        <v>1</v>
      </c>
      <c r="Z334" s="2" t="b">
        <v>1</v>
      </c>
      <c r="AA334" s="2" t="b">
        <v>1</v>
      </c>
      <c r="AB334" s="2" t="b">
        <v>1</v>
      </c>
      <c r="AC334" s="2" t="b">
        <v>1</v>
      </c>
      <c r="AD334" s="2" t="b">
        <v>1</v>
      </c>
      <c r="AE334" s="2" t="b">
        <v>1</v>
      </c>
      <c r="AF334" s="2" t="b">
        <v>0</v>
      </c>
      <c r="AG334" s="2">
        <v>280</v>
      </c>
      <c r="AH334" s="6">
        <v>44007</v>
      </c>
      <c r="AI334" s="5">
        <v>44008</v>
      </c>
      <c r="AJ334" s="5">
        <v>46568</v>
      </c>
      <c r="AK334" s="5">
        <v>45838</v>
      </c>
      <c r="AL334" s="2">
        <v>5</v>
      </c>
      <c r="AM334" s="3" t="s">
        <v>66</v>
      </c>
      <c r="AN334" s="3" t="s">
        <v>66</v>
      </c>
      <c r="AO334" s="3" t="s">
        <v>75</v>
      </c>
      <c r="AP334" s="3" t="s">
        <v>66</v>
      </c>
      <c r="AQ334" s="7"/>
      <c r="AR334" s="7"/>
      <c r="AS334" s="7"/>
      <c r="AT334" s="7"/>
      <c r="AU334" s="7"/>
      <c r="AV334" s="7"/>
      <c r="AW334" s="2" t="b">
        <v>0</v>
      </c>
      <c r="AX334" s="2" t="b">
        <v>0</v>
      </c>
      <c r="AY334" s="2" t="b">
        <v>0</v>
      </c>
      <c r="AZ334" s="2" t="b">
        <v>0</v>
      </c>
      <c r="BA334" s="2" t="b">
        <v>0</v>
      </c>
      <c r="BB334" s="2" t="b">
        <v>0</v>
      </c>
      <c r="BC334" s="2" t="b">
        <v>0</v>
      </c>
      <c r="BD334" s="7"/>
      <c r="BE334" s="7"/>
      <c r="BF334" s="7"/>
      <c r="BG334" s="7"/>
      <c r="BH334" s="7"/>
      <c r="BI334" s="7"/>
      <c r="BJ334" s="3" t="s">
        <v>66</v>
      </c>
      <c r="BK334" s="3" t="s">
        <v>66</v>
      </c>
      <c r="BL334" s="3" t="s">
        <v>66</v>
      </c>
      <c r="BM334" s="3" t="s">
        <v>66</v>
      </c>
      <c r="BN334" s="3" t="s">
        <v>66</v>
      </c>
      <c r="BO334" s="3" t="s">
        <v>66</v>
      </c>
    </row>
    <row r="335" spans="1:67" ht="67.5" x14ac:dyDescent="0.15">
      <c r="A335" s="2">
        <v>22421602</v>
      </c>
      <c r="B335" s="10" t="str">
        <f>VLOOKUP(A335,CSV_R7.10.23!KIHON_20003313_2025_20251023144124_JURAI,2,FALSE)</f>
        <v>株式会社　四季倶楽部旅</v>
      </c>
      <c r="C335" s="10" t="str">
        <f>VLOOKUP(A335,CSV_R7.10.23!KIHON_20003313_2025_20251023144124_JURAI,4,FALSE)</f>
        <v>千代田区　神田小川町　３－１－１　ＢＭビル７階</v>
      </c>
      <c r="D335" s="2">
        <v>956</v>
      </c>
      <c r="E335" s="3" t="s">
        <v>2211</v>
      </c>
      <c r="F335" s="3" t="s">
        <v>66</v>
      </c>
      <c r="G335" s="2">
        <v>22421602</v>
      </c>
      <c r="H335" s="3" t="s">
        <v>66</v>
      </c>
      <c r="I335" s="3" t="s">
        <v>2212</v>
      </c>
      <c r="J335" s="3" t="s">
        <v>66</v>
      </c>
      <c r="K335" s="3" t="s">
        <v>2213</v>
      </c>
      <c r="L335" s="2" t="b">
        <v>0</v>
      </c>
      <c r="M335" s="4" t="s">
        <v>2214</v>
      </c>
      <c r="N335" s="2" t="b">
        <v>0</v>
      </c>
      <c r="O335" s="3" t="s">
        <v>1222</v>
      </c>
      <c r="P335" s="3" t="s">
        <v>2215</v>
      </c>
      <c r="Q335" s="3" t="s">
        <v>750</v>
      </c>
      <c r="R335" s="2" t="s">
        <v>300</v>
      </c>
      <c r="S335" s="2">
        <v>100956</v>
      </c>
      <c r="T335" s="5">
        <v>43574</v>
      </c>
      <c r="U335" s="6">
        <v>43577</v>
      </c>
      <c r="V335" s="5">
        <v>46507</v>
      </c>
      <c r="W335" s="5">
        <v>45777</v>
      </c>
      <c r="X335" s="2">
        <v>6</v>
      </c>
      <c r="Y335" s="2" t="b">
        <v>1</v>
      </c>
      <c r="Z335" s="2" t="b">
        <v>1</v>
      </c>
      <c r="AA335" s="2" t="b">
        <v>1</v>
      </c>
      <c r="AB335" s="2" t="b">
        <v>0</v>
      </c>
      <c r="AC335" s="2" t="b">
        <v>1</v>
      </c>
      <c r="AD335" s="2" t="b">
        <v>1</v>
      </c>
      <c r="AE335" s="2" t="b">
        <v>0</v>
      </c>
      <c r="AF335" s="2" t="b">
        <v>0</v>
      </c>
      <c r="AG335" s="7"/>
      <c r="AH335" s="7"/>
      <c r="AI335" s="7"/>
      <c r="AJ335" s="7"/>
      <c r="AK335" s="7"/>
      <c r="AL335" s="7"/>
      <c r="AM335" s="3" t="s">
        <v>2216</v>
      </c>
      <c r="AN335" s="3" t="s">
        <v>66</v>
      </c>
      <c r="AO335" s="3" t="s">
        <v>66</v>
      </c>
      <c r="AP335" s="3" t="s">
        <v>66</v>
      </c>
      <c r="AQ335" s="7"/>
      <c r="AR335" s="7"/>
      <c r="AS335" s="7"/>
      <c r="AT335" s="7"/>
      <c r="AU335" s="7"/>
      <c r="AV335" s="7"/>
      <c r="AW335" s="2" t="b">
        <v>0</v>
      </c>
      <c r="AX335" s="2" t="b">
        <v>0</v>
      </c>
      <c r="AY335" s="2" t="b">
        <v>0</v>
      </c>
      <c r="AZ335" s="2" t="b">
        <v>0</v>
      </c>
      <c r="BA335" s="2" t="b">
        <v>0</v>
      </c>
      <c r="BB335" s="2" t="b">
        <v>0</v>
      </c>
      <c r="BC335" s="2" t="b">
        <v>0</v>
      </c>
      <c r="BD335" s="7"/>
      <c r="BE335" s="7"/>
      <c r="BF335" s="7"/>
      <c r="BG335" s="7"/>
      <c r="BH335" s="7"/>
      <c r="BI335" s="7"/>
      <c r="BJ335" s="3" t="s">
        <v>66</v>
      </c>
      <c r="BK335" s="3" t="s">
        <v>66</v>
      </c>
      <c r="BL335" s="3" t="s">
        <v>66</v>
      </c>
      <c r="BM335" s="3" t="s">
        <v>66</v>
      </c>
      <c r="BN335" s="3" t="s">
        <v>66</v>
      </c>
      <c r="BO335" s="3" t="s">
        <v>66</v>
      </c>
    </row>
    <row r="336" spans="1:67" ht="67.5" x14ac:dyDescent="0.15">
      <c r="A336" s="2">
        <v>24423138</v>
      </c>
      <c r="B336" s="10" t="str">
        <f>VLOOKUP(A336,CSV_R7.10.23!KIHON_20003313_2025_20251023144124_JURAI,2,FALSE)</f>
        <v>株式会社　四季の旅</v>
      </c>
      <c r="C336" s="10" t="str">
        <f>VLOOKUP(A336,CSV_R7.10.23!KIHON_20003313_2025_20251023144124_JURAI,4,FALSE)</f>
        <v>千代田区　神田小川町　３－１－１　ＢＭビル７階</v>
      </c>
      <c r="D336" s="2">
        <v>957</v>
      </c>
      <c r="E336" s="3" t="s">
        <v>2217</v>
      </c>
      <c r="F336" s="3" t="s">
        <v>66</v>
      </c>
      <c r="G336" s="2">
        <v>24423138</v>
      </c>
      <c r="H336" s="3" t="s">
        <v>66</v>
      </c>
      <c r="I336" s="3" t="s">
        <v>2212</v>
      </c>
      <c r="J336" s="3" t="s">
        <v>66</v>
      </c>
      <c r="K336" s="3" t="s">
        <v>2213</v>
      </c>
      <c r="L336" s="2" t="b">
        <v>0</v>
      </c>
      <c r="M336" s="4" t="s">
        <v>2218</v>
      </c>
      <c r="N336" s="2" t="b">
        <v>0</v>
      </c>
      <c r="O336" s="3" t="s">
        <v>1222</v>
      </c>
      <c r="P336" s="3" t="s">
        <v>2215</v>
      </c>
      <c r="Q336" s="3" t="s">
        <v>750</v>
      </c>
      <c r="R336" s="2" t="s">
        <v>95</v>
      </c>
      <c r="S336" s="2">
        <v>100957</v>
      </c>
      <c r="T336" s="5">
        <v>43574</v>
      </c>
      <c r="U336" s="6">
        <v>43577</v>
      </c>
      <c r="V336" s="5">
        <v>46507</v>
      </c>
      <c r="W336" s="5">
        <v>45777</v>
      </c>
      <c r="X336" s="2">
        <v>6</v>
      </c>
      <c r="Y336" s="2" t="b">
        <v>1</v>
      </c>
      <c r="Z336" s="2" t="b">
        <v>1</v>
      </c>
      <c r="AA336" s="2" t="b">
        <v>1</v>
      </c>
      <c r="AB336" s="2" t="b">
        <v>0</v>
      </c>
      <c r="AC336" s="2" t="b">
        <v>1</v>
      </c>
      <c r="AD336" s="2" t="b">
        <v>1</v>
      </c>
      <c r="AE336" s="2" t="b">
        <v>0</v>
      </c>
      <c r="AF336" s="2" t="b">
        <v>0</v>
      </c>
      <c r="AG336" s="7"/>
      <c r="AH336" s="7"/>
      <c r="AI336" s="7"/>
      <c r="AJ336" s="7"/>
      <c r="AK336" s="7"/>
      <c r="AL336" s="7"/>
      <c r="AM336" s="3" t="s">
        <v>2216</v>
      </c>
      <c r="AN336" s="3" t="s">
        <v>66</v>
      </c>
      <c r="AO336" s="3" t="s">
        <v>66</v>
      </c>
      <c r="AP336" s="3" t="s">
        <v>66</v>
      </c>
      <c r="AQ336" s="7"/>
      <c r="AR336" s="7"/>
      <c r="AS336" s="7"/>
      <c r="AT336" s="7"/>
      <c r="AU336" s="7"/>
      <c r="AV336" s="7"/>
      <c r="AW336" s="2" t="b">
        <v>0</v>
      </c>
      <c r="AX336" s="2" t="b">
        <v>0</v>
      </c>
      <c r="AY336" s="2" t="b">
        <v>0</v>
      </c>
      <c r="AZ336" s="2" t="b">
        <v>0</v>
      </c>
      <c r="BA336" s="2" t="b">
        <v>0</v>
      </c>
      <c r="BB336" s="2" t="b">
        <v>0</v>
      </c>
      <c r="BC336" s="2" t="b">
        <v>0</v>
      </c>
      <c r="BD336" s="7"/>
      <c r="BE336" s="7"/>
      <c r="BF336" s="7"/>
      <c r="BG336" s="7"/>
      <c r="BH336" s="7"/>
      <c r="BI336" s="7"/>
      <c r="BJ336" s="3" t="s">
        <v>66</v>
      </c>
      <c r="BK336" s="3" t="s">
        <v>66</v>
      </c>
      <c r="BL336" s="3" t="s">
        <v>66</v>
      </c>
      <c r="BM336" s="3" t="s">
        <v>66</v>
      </c>
      <c r="BN336" s="3" t="s">
        <v>66</v>
      </c>
      <c r="BO336" s="3" t="s">
        <v>66</v>
      </c>
    </row>
    <row r="337" spans="1:67" ht="54" x14ac:dyDescent="0.15">
      <c r="A337" s="2">
        <v>42420323</v>
      </c>
      <c r="B337" s="10" t="str">
        <f>VLOOKUP(A337,CSV_R7.10.23!KIHON_20003313_2025_20251023144124_JURAI,2,FALSE)</f>
        <v>株式会社　白崎製作所</v>
      </c>
      <c r="C337" s="10" t="str">
        <f>VLOOKUP(A337,CSV_R7.10.23!KIHON_20003313_2025_20251023144124_JURAI,4,FALSE)</f>
        <v>飾区　白鳥　４―１―１２</v>
      </c>
      <c r="D337" s="2">
        <v>960</v>
      </c>
      <c r="E337" s="3" t="s">
        <v>2219</v>
      </c>
      <c r="F337" s="3" t="s">
        <v>66</v>
      </c>
      <c r="G337" s="2">
        <v>42420323</v>
      </c>
      <c r="H337" s="3" t="s">
        <v>66</v>
      </c>
      <c r="I337" s="3" t="s">
        <v>2220</v>
      </c>
      <c r="J337" s="3" t="s">
        <v>66</v>
      </c>
      <c r="K337" s="3" t="s">
        <v>2221</v>
      </c>
      <c r="L337" s="2" t="b">
        <v>0</v>
      </c>
      <c r="M337" s="4" t="s">
        <v>66</v>
      </c>
      <c r="N337" s="2" t="b">
        <v>0</v>
      </c>
      <c r="O337" s="3" t="s">
        <v>2222</v>
      </c>
      <c r="P337" s="3" t="s">
        <v>2223</v>
      </c>
      <c r="Q337" s="3" t="s">
        <v>934</v>
      </c>
      <c r="R337" s="2" t="s">
        <v>2224</v>
      </c>
      <c r="S337" s="2">
        <v>100960</v>
      </c>
      <c r="T337" s="5">
        <v>43577</v>
      </c>
      <c r="U337" s="6">
        <v>43580</v>
      </c>
      <c r="V337" s="5">
        <v>45777</v>
      </c>
      <c r="W337" s="5">
        <v>45412</v>
      </c>
      <c r="X337" s="2">
        <v>5</v>
      </c>
      <c r="Y337" s="2" t="b">
        <v>1</v>
      </c>
      <c r="Z337" s="2" t="b">
        <v>1</v>
      </c>
      <c r="AA337" s="2" t="b">
        <v>0</v>
      </c>
      <c r="AB337" s="2" t="b">
        <v>0</v>
      </c>
      <c r="AC337" s="2" t="b">
        <v>0</v>
      </c>
      <c r="AD337" s="2" t="b">
        <v>0</v>
      </c>
      <c r="AE337" s="2" t="b">
        <v>0</v>
      </c>
      <c r="AF337" s="2" t="b">
        <v>0</v>
      </c>
      <c r="AG337" s="2">
        <v>1128</v>
      </c>
      <c r="AH337" s="6">
        <v>45835</v>
      </c>
      <c r="AI337" s="5">
        <v>45849</v>
      </c>
      <c r="AJ337" s="5">
        <v>46568</v>
      </c>
      <c r="AK337" s="7"/>
      <c r="AL337" s="7"/>
      <c r="AM337" s="3" t="s">
        <v>2225</v>
      </c>
      <c r="AN337" s="3" t="s">
        <v>66</v>
      </c>
      <c r="AO337" s="3" t="s">
        <v>75</v>
      </c>
      <c r="AP337" s="3" t="s">
        <v>66</v>
      </c>
      <c r="AQ337" s="7"/>
      <c r="AR337" s="7"/>
      <c r="AS337" s="7"/>
      <c r="AT337" s="7"/>
      <c r="AU337" s="7"/>
      <c r="AV337" s="7"/>
      <c r="AW337" s="2" t="b">
        <v>0</v>
      </c>
      <c r="AX337" s="2" t="b">
        <v>0</v>
      </c>
      <c r="AY337" s="2" t="b">
        <v>0</v>
      </c>
      <c r="AZ337" s="2" t="b">
        <v>0</v>
      </c>
      <c r="BA337" s="2" t="b">
        <v>0</v>
      </c>
      <c r="BB337" s="2" t="b">
        <v>0</v>
      </c>
      <c r="BC337" s="2" t="b">
        <v>0</v>
      </c>
      <c r="BD337" s="7"/>
      <c r="BE337" s="7"/>
      <c r="BF337" s="7"/>
      <c r="BG337" s="7"/>
      <c r="BH337" s="7"/>
      <c r="BI337" s="7"/>
      <c r="BJ337" s="3" t="s">
        <v>66</v>
      </c>
      <c r="BK337" s="3" t="s">
        <v>66</v>
      </c>
      <c r="BL337" s="3" t="s">
        <v>66</v>
      </c>
      <c r="BM337" s="3" t="s">
        <v>66</v>
      </c>
      <c r="BN337" s="3" t="s">
        <v>66</v>
      </c>
      <c r="BO337" s="3" t="s">
        <v>66</v>
      </c>
    </row>
    <row r="338" spans="1:67" ht="67.5" x14ac:dyDescent="0.15">
      <c r="A338" s="2">
        <v>58073726</v>
      </c>
      <c r="B338" s="10" t="str">
        <f>VLOOKUP(A338,CSV_R7.10.23!KIHON_20003313_2025_20251023144124_JURAI,2,FALSE)</f>
        <v>東京土建国民健康保険組合</v>
      </c>
      <c r="C338" s="10" t="str">
        <f>VLOOKUP(A338,CSV_R7.10.23!KIHON_20003313_2025_20251023144124_JURAI,4,FALSE)</f>
        <v>新宿区　北新宿　１―８―１６</v>
      </c>
      <c r="D338" s="2">
        <v>968</v>
      </c>
      <c r="E338" s="3" t="s">
        <v>2226</v>
      </c>
      <c r="F338" s="3" t="s">
        <v>66</v>
      </c>
      <c r="G338" s="2">
        <v>58073726</v>
      </c>
      <c r="H338" s="3" t="s">
        <v>66</v>
      </c>
      <c r="I338" s="3" t="s">
        <v>2227</v>
      </c>
      <c r="J338" s="3" t="s">
        <v>66</v>
      </c>
      <c r="K338" s="3" t="s">
        <v>2228</v>
      </c>
      <c r="L338" s="2" t="b">
        <v>0</v>
      </c>
      <c r="M338" s="4" t="s">
        <v>66</v>
      </c>
      <c r="N338" s="2" t="b">
        <v>0</v>
      </c>
      <c r="O338" s="3" t="s">
        <v>1531</v>
      </c>
      <c r="P338" s="3" t="s">
        <v>2229</v>
      </c>
      <c r="Q338" s="3" t="s">
        <v>114</v>
      </c>
      <c r="R338" s="2" t="s">
        <v>1770</v>
      </c>
      <c r="S338" s="2">
        <v>100968</v>
      </c>
      <c r="T338" s="5">
        <v>43601</v>
      </c>
      <c r="U338" s="6">
        <v>43607</v>
      </c>
      <c r="V338" s="5">
        <v>43982</v>
      </c>
      <c r="W338" s="7"/>
      <c r="X338" s="7"/>
      <c r="Y338" s="2" t="b">
        <v>1</v>
      </c>
      <c r="Z338" s="2" t="b">
        <v>1</v>
      </c>
      <c r="AA338" s="2" t="b">
        <v>1</v>
      </c>
      <c r="AB338" s="2" t="b">
        <v>0</v>
      </c>
      <c r="AC338" s="2" t="b">
        <v>0</v>
      </c>
      <c r="AD338" s="2" t="b">
        <v>1</v>
      </c>
      <c r="AE338" s="2" t="b">
        <v>0</v>
      </c>
      <c r="AF338" s="2" t="b">
        <v>0</v>
      </c>
      <c r="AG338" s="2">
        <v>274</v>
      </c>
      <c r="AH338" s="6">
        <v>43944</v>
      </c>
      <c r="AI338" s="5">
        <v>43958</v>
      </c>
      <c r="AJ338" s="5">
        <v>46507</v>
      </c>
      <c r="AK338" s="5">
        <v>45777</v>
      </c>
      <c r="AL338" s="2">
        <v>5</v>
      </c>
      <c r="AM338" s="3" t="s">
        <v>2230</v>
      </c>
      <c r="AN338" s="3" t="s">
        <v>66</v>
      </c>
      <c r="AO338" s="3" t="s">
        <v>75</v>
      </c>
      <c r="AP338" s="3" t="s">
        <v>66</v>
      </c>
      <c r="AQ338" s="7"/>
      <c r="AR338" s="7"/>
      <c r="AS338" s="7"/>
      <c r="AT338" s="7"/>
      <c r="AU338" s="7"/>
      <c r="AV338" s="7"/>
      <c r="AW338" s="2" t="b">
        <v>0</v>
      </c>
      <c r="AX338" s="2" t="b">
        <v>0</v>
      </c>
      <c r="AY338" s="2" t="b">
        <v>0</v>
      </c>
      <c r="AZ338" s="2" t="b">
        <v>0</v>
      </c>
      <c r="BA338" s="2" t="b">
        <v>0</v>
      </c>
      <c r="BB338" s="2" t="b">
        <v>0</v>
      </c>
      <c r="BC338" s="2" t="b">
        <v>0</v>
      </c>
      <c r="BD338" s="7"/>
      <c r="BE338" s="7"/>
      <c r="BF338" s="7"/>
      <c r="BG338" s="7"/>
      <c r="BH338" s="7"/>
      <c r="BI338" s="7"/>
      <c r="BJ338" s="3" t="s">
        <v>66</v>
      </c>
      <c r="BK338" s="3" t="s">
        <v>66</v>
      </c>
      <c r="BL338" s="3" t="s">
        <v>66</v>
      </c>
      <c r="BM338" s="3" t="s">
        <v>66</v>
      </c>
      <c r="BN338" s="3" t="s">
        <v>66</v>
      </c>
      <c r="BO338" s="3" t="s">
        <v>66</v>
      </c>
    </row>
    <row r="339" spans="1:67" ht="67.5" x14ac:dyDescent="0.15">
      <c r="A339" s="2">
        <v>93140317</v>
      </c>
      <c r="B339" s="10" t="str">
        <f>VLOOKUP(A339,CSV_R7.10.23!KIHON_20003313_2025_20251023144124_JURAI,2,FALSE)</f>
        <v>株式会社　関東ダイエットエッグ　東村山工場</v>
      </c>
      <c r="C339" s="10" t="str">
        <f>VLOOKUP(A339,CSV_R7.10.23!KIHON_20003313_2025_20251023144124_JURAI,4,FALSE)</f>
        <v>東村山市　青葉町　２―４４―３</v>
      </c>
      <c r="D339" s="2">
        <v>973</v>
      </c>
      <c r="E339" s="3" t="s">
        <v>2231</v>
      </c>
      <c r="F339" s="3" t="s">
        <v>66</v>
      </c>
      <c r="G339" s="2">
        <v>93140317</v>
      </c>
      <c r="H339" s="3" t="s">
        <v>2232</v>
      </c>
      <c r="I339" s="3" t="s">
        <v>2233</v>
      </c>
      <c r="J339" s="3" t="s">
        <v>66</v>
      </c>
      <c r="K339" s="3" t="s">
        <v>2234</v>
      </c>
      <c r="L339" s="2" t="b">
        <v>0</v>
      </c>
      <c r="M339" s="4" t="s">
        <v>2235</v>
      </c>
      <c r="N339" s="2" t="b">
        <v>0</v>
      </c>
      <c r="O339" s="3" t="s">
        <v>2236</v>
      </c>
      <c r="P339" s="3" t="s">
        <v>2237</v>
      </c>
      <c r="Q339" s="3" t="s">
        <v>994</v>
      </c>
      <c r="R339" s="2" t="s">
        <v>2238</v>
      </c>
      <c r="S339" s="2">
        <v>100973</v>
      </c>
      <c r="T339" s="5">
        <v>43607</v>
      </c>
      <c r="U339" s="6">
        <v>43613</v>
      </c>
      <c r="V339" s="5">
        <v>43982</v>
      </c>
      <c r="W339" s="7"/>
      <c r="X339" s="7"/>
      <c r="Y339" s="2" t="b">
        <v>1</v>
      </c>
      <c r="Z339" s="2" t="b">
        <v>0</v>
      </c>
      <c r="AA339" s="2" t="b">
        <v>1</v>
      </c>
      <c r="AB339" s="2" t="b">
        <v>0</v>
      </c>
      <c r="AC339" s="2" t="b">
        <v>0</v>
      </c>
      <c r="AD339" s="2" t="b">
        <v>0</v>
      </c>
      <c r="AE339" s="2" t="b">
        <v>0</v>
      </c>
      <c r="AF339" s="2" t="b">
        <v>0</v>
      </c>
      <c r="AG339" s="2">
        <v>279</v>
      </c>
      <c r="AH339" s="6">
        <v>44007</v>
      </c>
      <c r="AI339" s="5">
        <v>44038</v>
      </c>
      <c r="AJ339" s="5">
        <v>46568</v>
      </c>
      <c r="AK339" s="5">
        <v>45838</v>
      </c>
      <c r="AL339" s="2">
        <v>5</v>
      </c>
      <c r="AM339" s="3" t="s">
        <v>66</v>
      </c>
      <c r="AN339" s="3" t="s">
        <v>66</v>
      </c>
      <c r="AO339" s="3" t="s">
        <v>75</v>
      </c>
      <c r="AP339" s="3" t="s">
        <v>66</v>
      </c>
      <c r="AQ339" s="7"/>
      <c r="AR339" s="7"/>
      <c r="AS339" s="7"/>
      <c r="AT339" s="7"/>
      <c r="AU339" s="7"/>
      <c r="AV339" s="7"/>
      <c r="AW339" s="2" t="b">
        <v>0</v>
      </c>
      <c r="AX339" s="2" t="b">
        <v>0</v>
      </c>
      <c r="AY339" s="2" t="b">
        <v>0</v>
      </c>
      <c r="AZ339" s="2" t="b">
        <v>0</v>
      </c>
      <c r="BA339" s="2" t="b">
        <v>0</v>
      </c>
      <c r="BB339" s="2" t="b">
        <v>0</v>
      </c>
      <c r="BC339" s="2" t="b">
        <v>0</v>
      </c>
      <c r="BD339" s="7"/>
      <c r="BE339" s="7"/>
      <c r="BF339" s="7"/>
      <c r="BG339" s="7"/>
      <c r="BH339" s="7"/>
      <c r="BI339" s="7"/>
      <c r="BJ339" s="3" t="s">
        <v>66</v>
      </c>
      <c r="BK339" s="3" t="s">
        <v>66</v>
      </c>
      <c r="BL339" s="3" t="s">
        <v>66</v>
      </c>
      <c r="BM339" s="3" t="s">
        <v>66</v>
      </c>
      <c r="BN339" s="3" t="s">
        <v>66</v>
      </c>
      <c r="BO339" s="3" t="s">
        <v>66</v>
      </c>
    </row>
    <row r="340" spans="1:67" ht="94.5" x14ac:dyDescent="0.15">
      <c r="A340" s="2">
        <v>3433540</v>
      </c>
      <c r="B340" s="10" t="str">
        <f>VLOOKUP(A340,CSV_R7.10.23!KIHON_20003313_2025_20251023144124_JURAI,2,FALSE)</f>
        <v>ＢＣＣ　株式会社</v>
      </c>
      <c r="C340" s="10" t="str">
        <f>VLOOKUP(A340,CSV_R7.10.23!KIHON_20003313_2025_20251023144124_JURAI,4,FALSE)</f>
        <v>千代田区　外神田　６－１５－９</v>
      </c>
      <c r="D340" s="2">
        <v>974</v>
      </c>
      <c r="E340" s="3" t="s">
        <v>2239</v>
      </c>
      <c r="F340" s="3" t="s">
        <v>66</v>
      </c>
      <c r="G340" s="2">
        <v>3433540</v>
      </c>
      <c r="H340" s="3" t="s">
        <v>66</v>
      </c>
      <c r="I340" s="3" t="s">
        <v>2240</v>
      </c>
      <c r="J340" s="3" t="s">
        <v>66</v>
      </c>
      <c r="K340" s="3" t="s">
        <v>2241</v>
      </c>
      <c r="L340" s="2" t="b">
        <v>0</v>
      </c>
      <c r="M340" s="4" t="s">
        <v>66</v>
      </c>
      <c r="N340" s="2" t="b">
        <v>0</v>
      </c>
      <c r="O340" s="3" t="s">
        <v>2242</v>
      </c>
      <c r="P340" s="3" t="s">
        <v>2243</v>
      </c>
      <c r="Q340" s="3" t="s">
        <v>440</v>
      </c>
      <c r="R340" s="2" t="s">
        <v>2244</v>
      </c>
      <c r="S340" s="2">
        <v>100974</v>
      </c>
      <c r="T340" s="5">
        <v>43609</v>
      </c>
      <c r="U340" s="6">
        <v>43613</v>
      </c>
      <c r="V340" s="5">
        <v>44712</v>
      </c>
      <c r="W340" s="5">
        <v>44347</v>
      </c>
      <c r="X340" s="2">
        <v>2</v>
      </c>
      <c r="Y340" s="2" t="b">
        <v>1</v>
      </c>
      <c r="Z340" s="2" t="b">
        <v>1</v>
      </c>
      <c r="AA340" s="2" t="b">
        <v>1</v>
      </c>
      <c r="AB340" s="2" t="b">
        <v>1</v>
      </c>
      <c r="AC340" s="2" t="b">
        <v>1</v>
      </c>
      <c r="AD340" s="2" t="b">
        <v>1</v>
      </c>
      <c r="AE340" s="2" t="b">
        <v>1</v>
      </c>
      <c r="AF340" s="2" t="b">
        <v>0</v>
      </c>
      <c r="AG340" s="2">
        <v>397</v>
      </c>
      <c r="AH340" s="6">
        <v>44371</v>
      </c>
      <c r="AI340" s="5">
        <v>44372</v>
      </c>
      <c r="AJ340" s="5">
        <v>46568</v>
      </c>
      <c r="AK340" s="5">
        <v>45838</v>
      </c>
      <c r="AL340" s="2">
        <v>4</v>
      </c>
      <c r="AM340" s="3" t="s">
        <v>2245</v>
      </c>
      <c r="AN340" s="3" t="s">
        <v>66</v>
      </c>
      <c r="AO340" s="3" t="s">
        <v>66</v>
      </c>
      <c r="AP340" s="3" t="s">
        <v>66</v>
      </c>
      <c r="AQ340" s="7"/>
      <c r="AR340" s="7"/>
      <c r="AS340" s="7"/>
      <c r="AT340" s="7"/>
      <c r="AU340" s="7"/>
      <c r="AV340" s="7"/>
      <c r="AW340" s="2" t="b">
        <v>0</v>
      </c>
      <c r="AX340" s="2" t="b">
        <v>0</v>
      </c>
      <c r="AY340" s="2" t="b">
        <v>0</v>
      </c>
      <c r="AZ340" s="2" t="b">
        <v>0</v>
      </c>
      <c r="BA340" s="2" t="b">
        <v>0</v>
      </c>
      <c r="BB340" s="2" t="b">
        <v>0</v>
      </c>
      <c r="BC340" s="2" t="b">
        <v>0</v>
      </c>
      <c r="BD340" s="7"/>
      <c r="BE340" s="7"/>
      <c r="BF340" s="7"/>
      <c r="BG340" s="7"/>
      <c r="BH340" s="7"/>
      <c r="BI340" s="7"/>
      <c r="BJ340" s="3" t="s">
        <v>66</v>
      </c>
      <c r="BK340" s="3" t="s">
        <v>66</v>
      </c>
      <c r="BL340" s="3" t="s">
        <v>66</v>
      </c>
      <c r="BM340" s="3" t="s">
        <v>66</v>
      </c>
      <c r="BN340" s="3" t="s">
        <v>66</v>
      </c>
      <c r="BO340" s="3" t="s">
        <v>66</v>
      </c>
    </row>
    <row r="341" spans="1:67" ht="81" x14ac:dyDescent="0.15">
      <c r="A341" s="2">
        <v>13361531</v>
      </c>
      <c r="B341" s="10" t="str">
        <f>VLOOKUP(A341,CSV_R7.10.23!KIHON_20003313_2025_20251023144124_JURAI,2,FALSE)</f>
        <v>株式会社　ＣＭＣエクスメディカ</v>
      </c>
      <c r="C341" s="10" t="str">
        <f>VLOOKUP(A341,CSV_R7.10.23!KIHON_20003313_2025_20251023144124_JURAI,4,FALSE)</f>
        <v>港区　新橋　６－１７－１７御成門センタービル２階</v>
      </c>
      <c r="D341" s="2">
        <v>976</v>
      </c>
      <c r="E341" s="3" t="s">
        <v>2246</v>
      </c>
      <c r="F341" s="3" t="s">
        <v>66</v>
      </c>
      <c r="G341" s="2">
        <v>13361531</v>
      </c>
      <c r="H341" s="3" t="s">
        <v>66</v>
      </c>
      <c r="I341" s="3" t="s">
        <v>2247</v>
      </c>
      <c r="J341" s="3" t="s">
        <v>66</v>
      </c>
      <c r="K341" s="3" t="s">
        <v>2248</v>
      </c>
      <c r="L341" s="2" t="b">
        <v>0</v>
      </c>
      <c r="M341" s="4" t="s">
        <v>2249</v>
      </c>
      <c r="N341" s="2" t="b">
        <v>0</v>
      </c>
      <c r="O341" s="3" t="s">
        <v>988</v>
      </c>
      <c r="P341" s="3" t="s">
        <v>2250</v>
      </c>
      <c r="Q341" s="3" t="s">
        <v>94</v>
      </c>
      <c r="R341" s="2" t="s">
        <v>617</v>
      </c>
      <c r="S341" s="2">
        <v>100976</v>
      </c>
      <c r="T341" s="5">
        <v>43612</v>
      </c>
      <c r="U341" s="6">
        <v>43615</v>
      </c>
      <c r="V341" s="5">
        <v>45443</v>
      </c>
      <c r="W341" s="5">
        <v>45077</v>
      </c>
      <c r="X341" s="2">
        <v>4</v>
      </c>
      <c r="Y341" s="2" t="b">
        <v>1</v>
      </c>
      <c r="Z341" s="2" t="b">
        <v>1</v>
      </c>
      <c r="AA341" s="2" t="b">
        <v>1</v>
      </c>
      <c r="AB341" s="2" t="b">
        <v>1</v>
      </c>
      <c r="AC341" s="2" t="b">
        <v>1</v>
      </c>
      <c r="AD341" s="2" t="b">
        <v>1</v>
      </c>
      <c r="AE341" s="2" t="b">
        <v>1</v>
      </c>
      <c r="AF341" s="2" t="b">
        <v>0</v>
      </c>
      <c r="AG341" s="2">
        <v>853</v>
      </c>
      <c r="AH341" s="6">
        <v>45247</v>
      </c>
      <c r="AI341" s="5">
        <v>45261</v>
      </c>
      <c r="AJ341" s="5">
        <v>45991</v>
      </c>
      <c r="AK341" s="5">
        <v>45626</v>
      </c>
      <c r="AL341" s="2">
        <v>1</v>
      </c>
      <c r="AM341" s="3" t="s">
        <v>2251</v>
      </c>
      <c r="AN341" s="3" t="s">
        <v>66</v>
      </c>
      <c r="AO341" s="3" t="s">
        <v>75</v>
      </c>
      <c r="AP341" s="3" t="s">
        <v>66</v>
      </c>
      <c r="AQ341" s="7"/>
      <c r="AR341" s="7"/>
      <c r="AS341" s="7"/>
      <c r="AT341" s="7"/>
      <c r="AU341" s="7"/>
      <c r="AV341" s="7"/>
      <c r="AW341" s="2" t="b">
        <v>0</v>
      </c>
      <c r="AX341" s="2" t="b">
        <v>0</v>
      </c>
      <c r="AY341" s="2" t="b">
        <v>0</v>
      </c>
      <c r="AZ341" s="2" t="b">
        <v>0</v>
      </c>
      <c r="BA341" s="2" t="b">
        <v>0</v>
      </c>
      <c r="BB341" s="2" t="b">
        <v>0</v>
      </c>
      <c r="BC341" s="2" t="b">
        <v>0</v>
      </c>
      <c r="BD341" s="7"/>
      <c r="BE341" s="7"/>
      <c r="BF341" s="7"/>
      <c r="BG341" s="7"/>
      <c r="BH341" s="7"/>
      <c r="BI341" s="7"/>
      <c r="BJ341" s="3" t="s">
        <v>66</v>
      </c>
      <c r="BK341" s="3" t="s">
        <v>66</v>
      </c>
      <c r="BL341" s="3" t="s">
        <v>66</v>
      </c>
      <c r="BM341" s="3" t="s">
        <v>66</v>
      </c>
      <c r="BN341" s="3" t="s">
        <v>66</v>
      </c>
      <c r="BO341" s="3" t="s">
        <v>66</v>
      </c>
    </row>
    <row r="342" spans="1:67" ht="67.5" x14ac:dyDescent="0.15">
      <c r="A342" s="2">
        <v>61150936</v>
      </c>
      <c r="B342" s="10" t="str">
        <f>VLOOKUP(A342,CSV_R7.10.23!KIHON_20003313_2025_20251023144124_JURAI,2,FALSE)</f>
        <v>４７インキュベーション　株式会社</v>
      </c>
      <c r="C342" s="10" t="str">
        <f>VLOOKUP(A342,CSV_R7.10.23!KIHON_20003313_2025_20251023144124_JURAI,4,FALSE)</f>
        <v>渋谷区　広尾　１－１３－１フジキカイ広尾ビル６Ｆ</v>
      </c>
      <c r="D342" s="2">
        <v>978</v>
      </c>
      <c r="E342" s="3" t="s">
        <v>2252</v>
      </c>
      <c r="F342" s="3" t="s">
        <v>66</v>
      </c>
      <c r="G342" s="2">
        <v>61150936</v>
      </c>
      <c r="H342" s="3" t="s">
        <v>66</v>
      </c>
      <c r="I342" s="3" t="s">
        <v>2253</v>
      </c>
      <c r="J342" s="3" t="s">
        <v>66</v>
      </c>
      <c r="K342" s="3" t="s">
        <v>2254</v>
      </c>
      <c r="L342" s="2" t="b">
        <v>0</v>
      </c>
      <c r="M342" s="4" t="s">
        <v>2255</v>
      </c>
      <c r="N342" s="2" t="b">
        <v>0</v>
      </c>
      <c r="O342" s="3" t="s">
        <v>1102</v>
      </c>
      <c r="P342" s="3" t="s">
        <v>2256</v>
      </c>
      <c r="Q342" s="3" t="s">
        <v>440</v>
      </c>
      <c r="R342" s="2" t="s">
        <v>441</v>
      </c>
      <c r="S342" s="2">
        <v>100978</v>
      </c>
      <c r="T342" s="5">
        <v>43613</v>
      </c>
      <c r="U342" s="6">
        <v>43620</v>
      </c>
      <c r="V342" s="5">
        <v>43982</v>
      </c>
      <c r="W342" s="7"/>
      <c r="X342" s="7"/>
      <c r="Y342" s="2" t="b">
        <v>1</v>
      </c>
      <c r="Z342" s="2" t="b">
        <v>1</v>
      </c>
      <c r="AA342" s="2" t="b">
        <v>1</v>
      </c>
      <c r="AB342" s="2" t="b">
        <v>1</v>
      </c>
      <c r="AC342" s="2" t="b">
        <v>1</v>
      </c>
      <c r="AD342" s="2" t="b">
        <v>1</v>
      </c>
      <c r="AE342" s="2" t="b">
        <v>1</v>
      </c>
      <c r="AF342" s="2" t="b">
        <v>0</v>
      </c>
      <c r="AG342" s="2">
        <v>256</v>
      </c>
      <c r="AH342" s="6">
        <v>43853</v>
      </c>
      <c r="AI342" s="5">
        <v>43854</v>
      </c>
      <c r="AJ342" s="5">
        <v>46053</v>
      </c>
      <c r="AK342" s="5">
        <v>45688</v>
      </c>
      <c r="AL342" s="2">
        <v>5</v>
      </c>
      <c r="AM342" s="3" t="s">
        <v>2257</v>
      </c>
      <c r="AN342" s="3" t="s">
        <v>66</v>
      </c>
      <c r="AO342" s="3" t="s">
        <v>66</v>
      </c>
      <c r="AP342" s="3" t="s">
        <v>66</v>
      </c>
      <c r="AQ342" s="7"/>
      <c r="AR342" s="7"/>
      <c r="AS342" s="7"/>
      <c r="AT342" s="7"/>
      <c r="AU342" s="7"/>
      <c r="AV342" s="7"/>
      <c r="AW342" s="2" t="b">
        <v>0</v>
      </c>
      <c r="AX342" s="2" t="b">
        <v>0</v>
      </c>
      <c r="AY342" s="2" t="b">
        <v>0</v>
      </c>
      <c r="AZ342" s="2" t="b">
        <v>0</v>
      </c>
      <c r="BA342" s="2" t="b">
        <v>0</v>
      </c>
      <c r="BB342" s="2" t="b">
        <v>0</v>
      </c>
      <c r="BC342" s="2" t="b">
        <v>0</v>
      </c>
      <c r="BD342" s="7"/>
      <c r="BE342" s="7"/>
      <c r="BF342" s="7"/>
      <c r="BG342" s="7"/>
      <c r="BH342" s="7"/>
      <c r="BI342" s="7"/>
      <c r="BJ342" s="3" t="s">
        <v>66</v>
      </c>
      <c r="BK342" s="3" t="s">
        <v>66</v>
      </c>
      <c r="BL342" s="3" t="s">
        <v>66</v>
      </c>
      <c r="BM342" s="3" t="s">
        <v>66</v>
      </c>
      <c r="BN342" s="3" t="s">
        <v>66</v>
      </c>
      <c r="BO342" s="3" t="s">
        <v>66</v>
      </c>
    </row>
    <row r="343" spans="1:67" ht="54" x14ac:dyDescent="0.15">
      <c r="A343" s="2">
        <v>13400424</v>
      </c>
      <c r="B343" s="10" t="str">
        <f>VLOOKUP(A343,CSV_R7.10.23!KIHON_20003313_2025_20251023144124_JURAI,2,FALSE)</f>
        <v>株式会社　メイン</v>
      </c>
      <c r="C343" s="10" t="str">
        <f>VLOOKUP(A343,CSV_R7.10.23!KIHON_20003313_2025_20251023144124_JURAI,4,FALSE)</f>
        <v>港区　三田　３―１２―１７</v>
      </c>
      <c r="D343" s="2">
        <v>979</v>
      </c>
      <c r="E343" s="3" t="s">
        <v>2258</v>
      </c>
      <c r="F343" s="3" t="s">
        <v>66</v>
      </c>
      <c r="G343" s="2">
        <v>13400424</v>
      </c>
      <c r="H343" s="3" t="s">
        <v>66</v>
      </c>
      <c r="I343" s="3" t="s">
        <v>2259</v>
      </c>
      <c r="J343" s="3" t="s">
        <v>66</v>
      </c>
      <c r="K343" s="3" t="s">
        <v>2260</v>
      </c>
      <c r="L343" s="2" t="b">
        <v>0</v>
      </c>
      <c r="M343" s="4" t="s">
        <v>66</v>
      </c>
      <c r="N343" s="2" t="b">
        <v>0</v>
      </c>
      <c r="O343" s="3" t="s">
        <v>2027</v>
      </c>
      <c r="P343" s="3" t="s">
        <v>2261</v>
      </c>
      <c r="Q343" s="3" t="s">
        <v>94</v>
      </c>
      <c r="R343" s="2" t="s">
        <v>2262</v>
      </c>
      <c r="S343" s="2">
        <v>100979</v>
      </c>
      <c r="T343" s="5">
        <v>43615</v>
      </c>
      <c r="U343" s="6">
        <v>43620</v>
      </c>
      <c r="V343" s="5">
        <v>43982</v>
      </c>
      <c r="W343" s="7"/>
      <c r="X343" s="7"/>
      <c r="Y343" s="2" t="b">
        <v>1</v>
      </c>
      <c r="Z343" s="2" t="b">
        <v>1</v>
      </c>
      <c r="AA343" s="2" t="b">
        <v>1</v>
      </c>
      <c r="AB343" s="2" t="b">
        <v>1</v>
      </c>
      <c r="AC343" s="2" t="b">
        <v>1</v>
      </c>
      <c r="AD343" s="2" t="b">
        <v>1</v>
      </c>
      <c r="AE343" s="2" t="b">
        <v>1</v>
      </c>
      <c r="AF343" s="2" t="b">
        <v>0</v>
      </c>
      <c r="AG343" s="2">
        <v>260</v>
      </c>
      <c r="AH343" s="6">
        <v>43913</v>
      </c>
      <c r="AI343" s="5">
        <v>43915</v>
      </c>
      <c r="AJ343" s="5">
        <v>46112</v>
      </c>
      <c r="AK343" s="5">
        <v>45747</v>
      </c>
      <c r="AL343" s="2">
        <v>5</v>
      </c>
      <c r="AM343" s="3" t="s">
        <v>66</v>
      </c>
      <c r="AN343" s="3" t="s">
        <v>66</v>
      </c>
      <c r="AO343" s="3" t="s">
        <v>75</v>
      </c>
      <c r="AP343" s="3" t="s">
        <v>66</v>
      </c>
      <c r="AQ343" s="7"/>
      <c r="AR343" s="7"/>
      <c r="AS343" s="7"/>
      <c r="AT343" s="7"/>
      <c r="AU343" s="7"/>
      <c r="AV343" s="7"/>
      <c r="AW343" s="2" t="b">
        <v>0</v>
      </c>
      <c r="AX343" s="2" t="b">
        <v>0</v>
      </c>
      <c r="AY343" s="2" t="b">
        <v>0</v>
      </c>
      <c r="AZ343" s="2" t="b">
        <v>0</v>
      </c>
      <c r="BA343" s="2" t="b">
        <v>0</v>
      </c>
      <c r="BB343" s="2" t="b">
        <v>0</v>
      </c>
      <c r="BC343" s="2" t="b">
        <v>0</v>
      </c>
      <c r="BD343" s="7"/>
      <c r="BE343" s="7"/>
      <c r="BF343" s="7"/>
      <c r="BG343" s="7"/>
      <c r="BH343" s="7"/>
      <c r="BI343" s="7"/>
      <c r="BJ343" s="3" t="s">
        <v>66</v>
      </c>
      <c r="BK343" s="3" t="s">
        <v>66</v>
      </c>
      <c r="BL343" s="3" t="s">
        <v>66</v>
      </c>
      <c r="BM343" s="3" t="s">
        <v>66</v>
      </c>
      <c r="BN343" s="3" t="s">
        <v>66</v>
      </c>
      <c r="BO343" s="3" t="s">
        <v>66</v>
      </c>
    </row>
    <row r="344" spans="1:67" ht="54" x14ac:dyDescent="0.15">
      <c r="A344" s="2">
        <v>52422117</v>
      </c>
      <c r="B344" s="10" t="str">
        <f>VLOOKUP(A344,CSV_R7.10.23!KIHON_20003313_2025_20251023144124_JURAI,2,FALSE)</f>
        <v>株式会社　昭和建装</v>
      </c>
      <c r="C344" s="10" t="str">
        <f>VLOOKUP(A344,CSV_R7.10.23!KIHON_20003313_2025_20251023144124_JURAI,4,FALSE)</f>
        <v>北区　神谷　２－１６－８</v>
      </c>
      <c r="D344" s="2">
        <v>980</v>
      </c>
      <c r="E344" s="3" t="s">
        <v>2263</v>
      </c>
      <c r="F344" s="3" t="s">
        <v>66</v>
      </c>
      <c r="G344" s="2">
        <v>52422117</v>
      </c>
      <c r="H344" s="3" t="s">
        <v>2000</v>
      </c>
      <c r="I344" s="3" t="s">
        <v>2264</v>
      </c>
      <c r="J344" s="3" t="s">
        <v>66</v>
      </c>
      <c r="K344" s="3" t="s">
        <v>2265</v>
      </c>
      <c r="L344" s="2" t="b">
        <v>0</v>
      </c>
      <c r="M344" s="4" t="s">
        <v>2266</v>
      </c>
      <c r="N344" s="2" t="b">
        <v>0</v>
      </c>
      <c r="O344" s="3" t="s">
        <v>2267</v>
      </c>
      <c r="P344" s="3" t="s">
        <v>2268</v>
      </c>
      <c r="Q344" s="3" t="s">
        <v>185</v>
      </c>
      <c r="R344" s="2" t="s">
        <v>84</v>
      </c>
      <c r="S344" s="2">
        <v>100980</v>
      </c>
      <c r="T344" s="5">
        <v>43615</v>
      </c>
      <c r="U344" s="6">
        <v>43620</v>
      </c>
      <c r="V344" s="5">
        <v>46538</v>
      </c>
      <c r="W344" s="5">
        <v>45808</v>
      </c>
      <c r="X344" s="2">
        <v>6</v>
      </c>
      <c r="Y344" s="2" t="b">
        <v>1</v>
      </c>
      <c r="Z344" s="2" t="b">
        <v>1</v>
      </c>
      <c r="AA344" s="2" t="b">
        <v>1</v>
      </c>
      <c r="AB344" s="2" t="b">
        <v>0</v>
      </c>
      <c r="AC344" s="2" t="b">
        <v>1</v>
      </c>
      <c r="AD344" s="2" t="b">
        <v>0</v>
      </c>
      <c r="AE344" s="2" t="b">
        <v>0</v>
      </c>
      <c r="AF344" s="2" t="b">
        <v>0</v>
      </c>
      <c r="AG344" s="7"/>
      <c r="AH344" s="7"/>
      <c r="AI344" s="7"/>
      <c r="AJ344" s="7"/>
      <c r="AK344" s="7"/>
      <c r="AL344" s="7"/>
      <c r="AM344" s="3" t="s">
        <v>66</v>
      </c>
      <c r="AN344" s="3" t="s">
        <v>66</v>
      </c>
      <c r="AO344" s="3" t="s">
        <v>75</v>
      </c>
      <c r="AP344" s="3" t="s">
        <v>66</v>
      </c>
      <c r="AQ344" s="7"/>
      <c r="AR344" s="7"/>
      <c r="AS344" s="7"/>
      <c r="AT344" s="7"/>
      <c r="AU344" s="7"/>
      <c r="AV344" s="7"/>
      <c r="AW344" s="2" t="b">
        <v>0</v>
      </c>
      <c r="AX344" s="2" t="b">
        <v>0</v>
      </c>
      <c r="AY344" s="2" t="b">
        <v>0</v>
      </c>
      <c r="AZ344" s="2" t="b">
        <v>0</v>
      </c>
      <c r="BA344" s="2" t="b">
        <v>0</v>
      </c>
      <c r="BB344" s="2" t="b">
        <v>0</v>
      </c>
      <c r="BC344" s="2" t="b">
        <v>0</v>
      </c>
      <c r="BD344" s="7"/>
      <c r="BE344" s="7"/>
      <c r="BF344" s="7"/>
      <c r="BG344" s="7"/>
      <c r="BH344" s="7"/>
      <c r="BI344" s="7"/>
      <c r="BJ344" s="3" t="s">
        <v>66</v>
      </c>
      <c r="BK344" s="3" t="s">
        <v>66</v>
      </c>
      <c r="BL344" s="3" t="s">
        <v>66</v>
      </c>
      <c r="BM344" s="3" t="s">
        <v>66</v>
      </c>
      <c r="BN344" s="3" t="s">
        <v>66</v>
      </c>
      <c r="BO344" s="3" t="s">
        <v>66</v>
      </c>
    </row>
    <row r="345" spans="1:67" ht="54" x14ac:dyDescent="0.15">
      <c r="A345" s="2">
        <v>36363106</v>
      </c>
      <c r="B345" s="10" t="str">
        <f>VLOOKUP(A345,CSV_R7.10.23!KIHON_20003313_2025_20251023144124_JURAI,2,FALSE)</f>
        <v>株式会社　アドバンスプラザ</v>
      </c>
      <c r="C345" s="10" t="str">
        <f>VLOOKUP(A345,CSV_R7.10.23!KIHON_20003313_2025_20251023144124_JURAI,4,FALSE)</f>
        <v>江戸川区　南篠崎町　２－１２－４</v>
      </c>
      <c r="D345" s="2">
        <v>981</v>
      </c>
      <c r="E345" s="3" t="s">
        <v>2269</v>
      </c>
      <c r="F345" s="3" t="s">
        <v>66</v>
      </c>
      <c r="G345" s="2">
        <v>36363106</v>
      </c>
      <c r="H345" s="3" t="s">
        <v>66</v>
      </c>
      <c r="I345" s="3" t="s">
        <v>2270</v>
      </c>
      <c r="J345" s="3" t="s">
        <v>66</v>
      </c>
      <c r="K345" s="3" t="s">
        <v>2271</v>
      </c>
      <c r="L345" s="2" t="b">
        <v>0</v>
      </c>
      <c r="M345" s="4" t="s">
        <v>2272</v>
      </c>
      <c r="N345" s="2" t="b">
        <v>0</v>
      </c>
      <c r="O345" s="3" t="s">
        <v>2114</v>
      </c>
      <c r="P345" s="3" t="s">
        <v>2273</v>
      </c>
      <c r="Q345" s="3" t="s">
        <v>663</v>
      </c>
      <c r="R345" s="2" t="s">
        <v>95</v>
      </c>
      <c r="S345" s="2">
        <v>100981</v>
      </c>
      <c r="T345" s="5">
        <v>43615</v>
      </c>
      <c r="U345" s="6">
        <v>43620</v>
      </c>
      <c r="V345" s="5">
        <v>46538</v>
      </c>
      <c r="W345" s="5">
        <v>45808</v>
      </c>
      <c r="X345" s="2">
        <v>6</v>
      </c>
      <c r="Y345" s="2" t="b">
        <v>1</v>
      </c>
      <c r="Z345" s="2" t="b">
        <v>1</v>
      </c>
      <c r="AA345" s="2" t="b">
        <v>1</v>
      </c>
      <c r="AB345" s="2" t="b">
        <v>1</v>
      </c>
      <c r="AC345" s="2" t="b">
        <v>1</v>
      </c>
      <c r="AD345" s="2" t="b">
        <v>1</v>
      </c>
      <c r="AE345" s="2" t="b">
        <v>1</v>
      </c>
      <c r="AF345" s="2" t="b">
        <v>0</v>
      </c>
      <c r="AG345" s="7"/>
      <c r="AH345" s="7"/>
      <c r="AI345" s="7"/>
      <c r="AJ345" s="7"/>
      <c r="AK345" s="7"/>
      <c r="AL345" s="7"/>
      <c r="AM345" s="3" t="s">
        <v>66</v>
      </c>
      <c r="AN345" s="3" t="s">
        <v>66</v>
      </c>
      <c r="AO345" s="3" t="s">
        <v>75</v>
      </c>
      <c r="AP345" s="3" t="s">
        <v>66</v>
      </c>
      <c r="AQ345" s="7"/>
      <c r="AR345" s="7"/>
      <c r="AS345" s="7"/>
      <c r="AT345" s="7"/>
      <c r="AU345" s="7"/>
      <c r="AV345" s="7"/>
      <c r="AW345" s="2" t="b">
        <v>0</v>
      </c>
      <c r="AX345" s="2" t="b">
        <v>0</v>
      </c>
      <c r="AY345" s="2" t="b">
        <v>0</v>
      </c>
      <c r="AZ345" s="2" t="b">
        <v>0</v>
      </c>
      <c r="BA345" s="2" t="b">
        <v>0</v>
      </c>
      <c r="BB345" s="2" t="b">
        <v>0</v>
      </c>
      <c r="BC345" s="2" t="b">
        <v>0</v>
      </c>
      <c r="BD345" s="7"/>
      <c r="BE345" s="7"/>
      <c r="BF345" s="7"/>
      <c r="BG345" s="7"/>
      <c r="BH345" s="7"/>
      <c r="BI345" s="7"/>
      <c r="BJ345" s="3" t="s">
        <v>66</v>
      </c>
      <c r="BK345" s="3" t="s">
        <v>66</v>
      </c>
      <c r="BL345" s="3" t="s">
        <v>66</v>
      </c>
      <c r="BM345" s="3" t="s">
        <v>66</v>
      </c>
      <c r="BN345" s="3" t="s">
        <v>66</v>
      </c>
      <c r="BO345" s="3" t="s">
        <v>66</v>
      </c>
    </row>
    <row r="346" spans="1:67" ht="108" x14ac:dyDescent="0.15">
      <c r="A346" s="2">
        <v>13282220</v>
      </c>
      <c r="B346" s="10" t="str">
        <f>VLOOKUP(A346,CSV_R7.10.23!KIHON_20003313_2025_20251023144124_JURAI,2,FALSE)</f>
        <v>株式会社　イベント・レンジャーズ</v>
      </c>
      <c r="C346" s="10" t="str">
        <f>VLOOKUP(A346,CSV_R7.10.23!KIHON_20003313_2025_20251023144124_JURAI,4,FALSE)</f>
        <v>港区　芝　２－２９－１０　Ａフロント芝二丁目ビル７階</v>
      </c>
      <c r="D346" s="2">
        <v>982</v>
      </c>
      <c r="E346" s="3" t="s">
        <v>2274</v>
      </c>
      <c r="F346" s="3" t="s">
        <v>66</v>
      </c>
      <c r="G346" s="2">
        <v>13282220</v>
      </c>
      <c r="H346" s="3" t="s">
        <v>66</v>
      </c>
      <c r="I346" s="3" t="s">
        <v>2275</v>
      </c>
      <c r="J346" s="3" t="s">
        <v>66</v>
      </c>
      <c r="K346" s="3" t="s">
        <v>2276</v>
      </c>
      <c r="L346" s="2" t="b">
        <v>0</v>
      </c>
      <c r="M346" s="4" t="s">
        <v>2277</v>
      </c>
      <c r="N346" s="2" t="b">
        <v>0</v>
      </c>
      <c r="O346" s="3" t="s">
        <v>2278</v>
      </c>
      <c r="P346" s="3" t="s">
        <v>2279</v>
      </c>
      <c r="Q346" s="3" t="s">
        <v>194</v>
      </c>
      <c r="R346" s="2" t="s">
        <v>285</v>
      </c>
      <c r="S346" s="2">
        <v>100982</v>
      </c>
      <c r="T346" s="5">
        <v>43616</v>
      </c>
      <c r="U346" s="6">
        <v>43620</v>
      </c>
      <c r="V346" s="5">
        <v>45808</v>
      </c>
      <c r="W346" s="5">
        <v>45443</v>
      </c>
      <c r="X346" s="2">
        <v>5</v>
      </c>
      <c r="Y346" s="2" t="b">
        <v>1</v>
      </c>
      <c r="Z346" s="2" t="b">
        <v>0</v>
      </c>
      <c r="AA346" s="2" t="b">
        <v>1</v>
      </c>
      <c r="AB346" s="2" t="b">
        <v>0</v>
      </c>
      <c r="AC346" s="2" t="b">
        <v>0</v>
      </c>
      <c r="AD346" s="2" t="b">
        <v>0</v>
      </c>
      <c r="AE346" s="2" t="b">
        <v>0</v>
      </c>
      <c r="AF346" s="2" t="b">
        <v>0</v>
      </c>
      <c r="AG346" s="7"/>
      <c r="AH346" s="7"/>
      <c r="AI346" s="7"/>
      <c r="AJ346" s="7"/>
      <c r="AK346" s="7"/>
      <c r="AL346" s="7"/>
      <c r="AM346" s="3" t="s">
        <v>2280</v>
      </c>
      <c r="AN346" s="3" t="s">
        <v>66</v>
      </c>
      <c r="AO346" s="3" t="s">
        <v>75</v>
      </c>
      <c r="AP346" s="3" t="s">
        <v>66</v>
      </c>
      <c r="AQ346" s="7"/>
      <c r="AR346" s="7"/>
      <c r="AS346" s="7"/>
      <c r="AT346" s="7"/>
      <c r="AU346" s="7"/>
      <c r="AV346" s="7"/>
      <c r="AW346" s="2" t="b">
        <v>0</v>
      </c>
      <c r="AX346" s="2" t="b">
        <v>0</v>
      </c>
      <c r="AY346" s="2" t="b">
        <v>0</v>
      </c>
      <c r="AZ346" s="2" t="b">
        <v>0</v>
      </c>
      <c r="BA346" s="2" t="b">
        <v>0</v>
      </c>
      <c r="BB346" s="2" t="b">
        <v>0</v>
      </c>
      <c r="BC346" s="2" t="b">
        <v>0</v>
      </c>
      <c r="BD346" s="7"/>
      <c r="BE346" s="7"/>
      <c r="BF346" s="7"/>
      <c r="BG346" s="7"/>
      <c r="BH346" s="7"/>
      <c r="BI346" s="7"/>
      <c r="BJ346" s="3" t="s">
        <v>66</v>
      </c>
      <c r="BK346" s="3" t="s">
        <v>66</v>
      </c>
      <c r="BL346" s="3" t="s">
        <v>66</v>
      </c>
      <c r="BM346" s="3" t="s">
        <v>66</v>
      </c>
      <c r="BN346" s="3" t="s">
        <v>753</v>
      </c>
      <c r="BO346" s="3" t="s">
        <v>66</v>
      </c>
    </row>
    <row r="347" spans="1:67" ht="54" x14ac:dyDescent="0.15">
      <c r="A347" s="2">
        <v>21420823</v>
      </c>
      <c r="B347" s="10" t="str">
        <f>VLOOKUP(A347,CSV_R7.10.23!KIHON_20003313_2025_20251023144124_JURAI,2,FALSE)</f>
        <v>昭和有機　株式会社</v>
      </c>
      <c r="C347" s="10" t="str">
        <f>VLOOKUP(A347,CSV_R7.10.23!KIHON_20003313_2025_20251023144124_JURAI,4,FALSE)</f>
        <v>中央区　八丁堀　１―９―８</v>
      </c>
      <c r="D347" s="2">
        <v>984</v>
      </c>
      <c r="E347" s="3" t="s">
        <v>2281</v>
      </c>
      <c r="F347" s="3" t="s">
        <v>66</v>
      </c>
      <c r="G347" s="2">
        <v>21420823</v>
      </c>
      <c r="H347" s="3" t="s">
        <v>66</v>
      </c>
      <c r="I347" s="3" t="s">
        <v>2282</v>
      </c>
      <c r="J347" s="3" t="s">
        <v>66</v>
      </c>
      <c r="K347" s="3" t="s">
        <v>2283</v>
      </c>
      <c r="L347" s="2" t="b">
        <v>0</v>
      </c>
      <c r="M347" s="4" t="s">
        <v>2284</v>
      </c>
      <c r="N347" s="2" t="b">
        <v>0</v>
      </c>
      <c r="O347" s="3" t="s">
        <v>1340</v>
      </c>
      <c r="P347" s="3" t="s">
        <v>2285</v>
      </c>
      <c r="Q347" s="3" t="s">
        <v>226</v>
      </c>
      <c r="R347" s="2" t="s">
        <v>268</v>
      </c>
      <c r="S347" s="2">
        <v>100984</v>
      </c>
      <c r="T347" s="5">
        <v>43616</v>
      </c>
      <c r="U347" s="6">
        <v>43622</v>
      </c>
      <c r="V347" s="5">
        <v>46538</v>
      </c>
      <c r="W347" s="5">
        <v>45808</v>
      </c>
      <c r="X347" s="2">
        <v>6</v>
      </c>
      <c r="Y347" s="2" t="b">
        <v>1</v>
      </c>
      <c r="Z347" s="2" t="b">
        <v>0</v>
      </c>
      <c r="AA347" s="2" t="b">
        <v>1</v>
      </c>
      <c r="AB347" s="2" t="b">
        <v>1</v>
      </c>
      <c r="AC347" s="2" t="b">
        <v>0</v>
      </c>
      <c r="AD347" s="2" t="b">
        <v>0</v>
      </c>
      <c r="AE347" s="2" t="b">
        <v>0</v>
      </c>
      <c r="AF347" s="2" t="b">
        <v>0</v>
      </c>
      <c r="AG347" s="7"/>
      <c r="AH347" s="7"/>
      <c r="AI347" s="7"/>
      <c r="AJ347" s="7"/>
      <c r="AK347" s="7"/>
      <c r="AL347" s="7"/>
      <c r="AM347" s="3" t="s">
        <v>107</v>
      </c>
      <c r="AN347" s="3" t="s">
        <v>66</v>
      </c>
      <c r="AO347" s="3" t="s">
        <v>75</v>
      </c>
      <c r="AP347" s="3" t="s">
        <v>66</v>
      </c>
      <c r="AQ347" s="7"/>
      <c r="AR347" s="7"/>
      <c r="AS347" s="7"/>
      <c r="AT347" s="7"/>
      <c r="AU347" s="7"/>
      <c r="AV347" s="7"/>
      <c r="AW347" s="2" t="b">
        <v>0</v>
      </c>
      <c r="AX347" s="2" t="b">
        <v>0</v>
      </c>
      <c r="AY347" s="2" t="b">
        <v>0</v>
      </c>
      <c r="AZ347" s="2" t="b">
        <v>0</v>
      </c>
      <c r="BA347" s="2" t="b">
        <v>0</v>
      </c>
      <c r="BB347" s="2" t="b">
        <v>0</v>
      </c>
      <c r="BC347" s="2" t="b">
        <v>0</v>
      </c>
      <c r="BD347" s="7"/>
      <c r="BE347" s="7"/>
      <c r="BF347" s="7"/>
      <c r="BG347" s="7"/>
      <c r="BH347" s="7"/>
      <c r="BI347" s="7"/>
      <c r="BJ347" s="3" t="s">
        <v>66</v>
      </c>
      <c r="BK347" s="3" t="s">
        <v>66</v>
      </c>
      <c r="BL347" s="3" t="s">
        <v>66</v>
      </c>
      <c r="BM347" s="3" t="s">
        <v>66</v>
      </c>
      <c r="BN347" s="3" t="s">
        <v>66</v>
      </c>
      <c r="BO347" s="3" t="s">
        <v>66</v>
      </c>
    </row>
    <row r="348" spans="1:67" ht="175.5" x14ac:dyDescent="0.15">
      <c r="A348" s="2">
        <v>1360139</v>
      </c>
      <c r="B348" s="10" t="str">
        <f>VLOOKUP(A348,CSV_R7.10.23!KIHON_20003313_2025_20251023144124_JURAI,2,FALSE)</f>
        <v>弁理士法人　浅村特許事務所</v>
      </c>
      <c r="C348" s="10" t="str">
        <f>VLOOKUP(A348,CSV_R7.10.23!KIHON_20003313_2025_20251023144124_JURAI,4,FALSE)</f>
        <v>千代田区　大手町 1-5-1 大手町ファーストスクエア　ウエストタワー17F</v>
      </c>
      <c r="D348" s="2">
        <v>986</v>
      </c>
      <c r="E348" s="3" t="s">
        <v>2286</v>
      </c>
      <c r="F348" s="3" t="s">
        <v>66</v>
      </c>
      <c r="G348" s="2">
        <v>1360139</v>
      </c>
      <c r="H348" s="3" t="s">
        <v>66</v>
      </c>
      <c r="I348" s="3" t="s">
        <v>2287</v>
      </c>
      <c r="J348" s="3" t="s">
        <v>66</v>
      </c>
      <c r="K348" s="3" t="s">
        <v>2288</v>
      </c>
      <c r="L348" s="2" t="b">
        <v>0</v>
      </c>
      <c r="M348" s="4" t="s">
        <v>2289</v>
      </c>
      <c r="N348" s="2" t="b">
        <v>0</v>
      </c>
      <c r="O348" s="3" t="s">
        <v>1671</v>
      </c>
      <c r="P348" s="3" t="s">
        <v>2290</v>
      </c>
      <c r="Q348" s="3" t="s">
        <v>94</v>
      </c>
      <c r="R348" s="2" t="s">
        <v>2291</v>
      </c>
      <c r="S348" s="2">
        <v>100986</v>
      </c>
      <c r="T348" s="5">
        <v>43623</v>
      </c>
      <c r="U348" s="6">
        <v>43627</v>
      </c>
      <c r="V348" s="5">
        <v>44012</v>
      </c>
      <c r="W348" s="7"/>
      <c r="X348" s="7"/>
      <c r="Y348" s="2" t="b">
        <v>1</v>
      </c>
      <c r="Z348" s="2" t="b">
        <v>0</v>
      </c>
      <c r="AA348" s="2" t="b">
        <v>0</v>
      </c>
      <c r="AB348" s="2" t="b">
        <v>1</v>
      </c>
      <c r="AC348" s="2" t="b">
        <v>1</v>
      </c>
      <c r="AD348" s="2" t="b">
        <v>0</v>
      </c>
      <c r="AE348" s="2" t="b">
        <v>0</v>
      </c>
      <c r="AF348" s="2" t="b">
        <v>0</v>
      </c>
      <c r="AG348" s="2">
        <v>272</v>
      </c>
      <c r="AH348" s="6">
        <v>43944</v>
      </c>
      <c r="AI348" s="5">
        <v>43958</v>
      </c>
      <c r="AJ348" s="5">
        <v>46507</v>
      </c>
      <c r="AK348" s="5">
        <v>45777</v>
      </c>
      <c r="AL348" s="2">
        <v>5</v>
      </c>
      <c r="AM348" s="3" t="s">
        <v>2292</v>
      </c>
      <c r="AN348" s="3" t="s">
        <v>66</v>
      </c>
      <c r="AO348" s="3" t="s">
        <v>66</v>
      </c>
      <c r="AP348" s="3" t="s">
        <v>66</v>
      </c>
      <c r="AQ348" s="7"/>
      <c r="AR348" s="7"/>
      <c r="AS348" s="7"/>
      <c r="AT348" s="7"/>
      <c r="AU348" s="7"/>
      <c r="AV348" s="7"/>
      <c r="AW348" s="2" t="b">
        <v>0</v>
      </c>
      <c r="AX348" s="2" t="b">
        <v>0</v>
      </c>
      <c r="AY348" s="2" t="b">
        <v>0</v>
      </c>
      <c r="AZ348" s="2" t="b">
        <v>0</v>
      </c>
      <c r="BA348" s="2" t="b">
        <v>0</v>
      </c>
      <c r="BB348" s="2" t="b">
        <v>0</v>
      </c>
      <c r="BC348" s="2" t="b">
        <v>0</v>
      </c>
      <c r="BD348" s="7"/>
      <c r="BE348" s="7"/>
      <c r="BF348" s="7"/>
      <c r="BG348" s="7"/>
      <c r="BH348" s="7"/>
      <c r="BI348" s="7"/>
      <c r="BJ348" s="3" t="s">
        <v>66</v>
      </c>
      <c r="BK348" s="3" t="s">
        <v>66</v>
      </c>
      <c r="BL348" s="3" t="s">
        <v>66</v>
      </c>
      <c r="BM348" s="3" t="s">
        <v>66</v>
      </c>
      <c r="BN348" s="3" t="s">
        <v>66</v>
      </c>
      <c r="BO348" s="3" t="s">
        <v>66</v>
      </c>
    </row>
    <row r="349" spans="1:67" ht="67.5" x14ac:dyDescent="0.15">
      <c r="A349" s="2">
        <v>61472623</v>
      </c>
      <c r="B349" s="10" t="str">
        <f>VLOOKUP(A349,CSV_R7.10.23!KIHON_20003313_2025_20251023144124_JURAI,2,FALSE)</f>
        <v>社会保険労務士法人　シナジーズ</v>
      </c>
      <c r="C349" s="10" t="str">
        <f>VLOOKUP(A349,CSV_R7.10.23!KIHON_20003313_2025_20251023144124_JURAI,4,FALSE)</f>
        <v>渋谷区　東　３―２６―２　第二長澤ビル５Ｆ</v>
      </c>
      <c r="D349" s="2">
        <v>992</v>
      </c>
      <c r="E349" s="3" t="s">
        <v>2293</v>
      </c>
      <c r="F349" s="3" t="s">
        <v>66</v>
      </c>
      <c r="G349" s="2">
        <v>61472623</v>
      </c>
      <c r="H349" s="3" t="s">
        <v>66</v>
      </c>
      <c r="I349" s="3" t="s">
        <v>2294</v>
      </c>
      <c r="J349" s="3" t="s">
        <v>66</v>
      </c>
      <c r="K349" s="3" t="s">
        <v>2295</v>
      </c>
      <c r="L349" s="2" t="b">
        <v>0</v>
      </c>
      <c r="M349" s="4" t="s">
        <v>2296</v>
      </c>
      <c r="N349" s="2" t="b">
        <v>0</v>
      </c>
      <c r="O349" s="3" t="s">
        <v>1190</v>
      </c>
      <c r="P349" s="3" t="s">
        <v>2297</v>
      </c>
      <c r="Q349" s="3" t="s">
        <v>141</v>
      </c>
      <c r="R349" s="2" t="s">
        <v>95</v>
      </c>
      <c r="S349" s="2">
        <v>100992</v>
      </c>
      <c r="T349" s="5">
        <v>43630</v>
      </c>
      <c r="U349" s="6">
        <v>43635</v>
      </c>
      <c r="V349" s="5">
        <v>44377</v>
      </c>
      <c r="W349" s="5">
        <v>44012</v>
      </c>
      <c r="X349" s="2">
        <v>1</v>
      </c>
      <c r="Y349" s="2" t="b">
        <v>1</v>
      </c>
      <c r="Z349" s="2" t="b">
        <v>1</v>
      </c>
      <c r="AA349" s="2" t="b">
        <v>1</v>
      </c>
      <c r="AB349" s="2" t="b">
        <v>1</v>
      </c>
      <c r="AC349" s="2" t="b">
        <v>0</v>
      </c>
      <c r="AD349" s="2" t="b">
        <v>0</v>
      </c>
      <c r="AE349" s="2" t="b">
        <v>1</v>
      </c>
      <c r="AF349" s="2" t="b">
        <v>0</v>
      </c>
      <c r="AG349" s="2">
        <v>296</v>
      </c>
      <c r="AH349" s="6">
        <v>44067</v>
      </c>
      <c r="AI349" s="5">
        <v>44068</v>
      </c>
      <c r="AJ349" s="5">
        <v>46630</v>
      </c>
      <c r="AK349" s="5">
        <v>45900</v>
      </c>
      <c r="AL349" s="2">
        <v>5</v>
      </c>
      <c r="AM349" s="3" t="s">
        <v>2298</v>
      </c>
      <c r="AN349" s="3" t="s">
        <v>66</v>
      </c>
      <c r="AO349" s="3" t="s">
        <v>75</v>
      </c>
      <c r="AP349" s="3" t="s">
        <v>66</v>
      </c>
      <c r="AQ349" s="7"/>
      <c r="AR349" s="7"/>
      <c r="AS349" s="7"/>
      <c r="AT349" s="7"/>
      <c r="AU349" s="7"/>
      <c r="AV349" s="7"/>
      <c r="AW349" s="2" t="b">
        <v>0</v>
      </c>
      <c r="AX349" s="2" t="b">
        <v>0</v>
      </c>
      <c r="AY349" s="2" t="b">
        <v>0</v>
      </c>
      <c r="AZ349" s="2" t="b">
        <v>0</v>
      </c>
      <c r="BA349" s="2" t="b">
        <v>0</v>
      </c>
      <c r="BB349" s="2" t="b">
        <v>0</v>
      </c>
      <c r="BC349" s="2" t="b">
        <v>0</v>
      </c>
      <c r="BD349" s="7"/>
      <c r="BE349" s="7"/>
      <c r="BF349" s="7"/>
      <c r="BG349" s="7"/>
      <c r="BH349" s="7"/>
      <c r="BI349" s="7"/>
      <c r="BJ349" s="3" t="s">
        <v>66</v>
      </c>
      <c r="BK349" s="3" t="s">
        <v>66</v>
      </c>
      <c r="BL349" s="3" t="s">
        <v>66</v>
      </c>
      <c r="BM349" s="3" t="s">
        <v>66</v>
      </c>
      <c r="BN349" s="3" t="s">
        <v>66</v>
      </c>
      <c r="BO349" s="3" t="s">
        <v>66</v>
      </c>
    </row>
    <row r="350" spans="1:67" ht="67.5" x14ac:dyDescent="0.15">
      <c r="A350" s="2">
        <v>76361937</v>
      </c>
      <c r="B350" s="10" t="str">
        <f>VLOOKUP(A350,CSV_R7.10.23!KIHON_20003313_2025_20251023144124_JURAI,2,FALSE)</f>
        <v>株式会社　ひまわり保険Ρｒｏ</v>
      </c>
      <c r="C350" s="10" t="str">
        <f>VLOOKUP(A350,CSV_R7.10.23!KIHON_20003313_2025_20251023144124_JURAI,4,FALSE)</f>
        <v>八王子市　子安町　１―２９―８　ひまわりビル３階</v>
      </c>
      <c r="D350" s="2">
        <v>994</v>
      </c>
      <c r="E350" s="3" t="s">
        <v>2299</v>
      </c>
      <c r="F350" s="3" t="s">
        <v>66</v>
      </c>
      <c r="G350" s="2">
        <v>76361937</v>
      </c>
      <c r="H350" s="3" t="s">
        <v>66</v>
      </c>
      <c r="I350" s="3" t="s">
        <v>2300</v>
      </c>
      <c r="J350" s="3" t="s">
        <v>66</v>
      </c>
      <c r="K350" s="3" t="s">
        <v>2301</v>
      </c>
      <c r="L350" s="2" t="b">
        <v>0</v>
      </c>
      <c r="M350" s="4" t="s">
        <v>2302</v>
      </c>
      <c r="N350" s="2" t="b">
        <v>0</v>
      </c>
      <c r="O350" s="3" t="s">
        <v>2303</v>
      </c>
      <c r="P350" s="3" t="s">
        <v>2304</v>
      </c>
      <c r="Q350" s="3" t="s">
        <v>663</v>
      </c>
      <c r="R350" s="2" t="s">
        <v>115</v>
      </c>
      <c r="S350" s="2">
        <v>100994</v>
      </c>
      <c r="T350" s="5">
        <v>43630</v>
      </c>
      <c r="U350" s="6">
        <v>43636</v>
      </c>
      <c r="V350" s="5">
        <v>44012</v>
      </c>
      <c r="W350" s="7"/>
      <c r="X350" s="7"/>
      <c r="Y350" s="2" t="b">
        <v>1</v>
      </c>
      <c r="Z350" s="2" t="b">
        <v>1</v>
      </c>
      <c r="AA350" s="2" t="b">
        <v>1</v>
      </c>
      <c r="AB350" s="2" t="b">
        <v>1</v>
      </c>
      <c r="AC350" s="2" t="b">
        <v>0</v>
      </c>
      <c r="AD350" s="2" t="b">
        <v>0</v>
      </c>
      <c r="AE350" s="2" t="b">
        <v>0</v>
      </c>
      <c r="AF350" s="2" t="b">
        <v>0</v>
      </c>
      <c r="AG350" s="2">
        <v>273</v>
      </c>
      <c r="AH350" s="6">
        <v>43944</v>
      </c>
      <c r="AI350" s="5">
        <v>43958</v>
      </c>
      <c r="AJ350" s="5">
        <v>46507</v>
      </c>
      <c r="AK350" s="5">
        <v>45777</v>
      </c>
      <c r="AL350" s="2">
        <v>5</v>
      </c>
      <c r="AM350" s="3" t="s">
        <v>66</v>
      </c>
      <c r="AN350" s="3" t="s">
        <v>66</v>
      </c>
      <c r="AO350" s="3" t="s">
        <v>75</v>
      </c>
      <c r="AP350" s="3" t="s">
        <v>66</v>
      </c>
      <c r="AQ350" s="2">
        <v>200082</v>
      </c>
      <c r="AR350" s="5">
        <v>44167</v>
      </c>
      <c r="AS350" s="6">
        <v>44181</v>
      </c>
      <c r="AT350" s="5">
        <v>44926</v>
      </c>
      <c r="AU350" s="5">
        <v>44561</v>
      </c>
      <c r="AV350" s="2">
        <v>1</v>
      </c>
      <c r="AW350" s="2" t="b">
        <v>1</v>
      </c>
      <c r="AX350" s="2" t="b">
        <v>1</v>
      </c>
      <c r="AY350" s="2" t="b">
        <v>1</v>
      </c>
      <c r="AZ350" s="2" t="b">
        <v>1</v>
      </c>
      <c r="BA350" s="2" t="b">
        <v>1</v>
      </c>
      <c r="BB350" s="2" t="b">
        <v>1</v>
      </c>
      <c r="BC350" s="2" t="b">
        <v>0</v>
      </c>
      <c r="BD350" s="7"/>
      <c r="BE350" s="7"/>
      <c r="BF350" s="7"/>
      <c r="BG350" s="7"/>
      <c r="BH350" s="7"/>
      <c r="BI350" s="7"/>
      <c r="BJ350" s="3" t="s">
        <v>66</v>
      </c>
      <c r="BK350" s="3" t="s">
        <v>169</v>
      </c>
      <c r="BL350" s="3" t="s">
        <v>2305</v>
      </c>
      <c r="BM350" s="3" t="s">
        <v>1465</v>
      </c>
      <c r="BN350" s="3" t="s">
        <v>66</v>
      </c>
      <c r="BO350" s="3" t="s">
        <v>66</v>
      </c>
    </row>
    <row r="351" spans="1:67" ht="54" x14ac:dyDescent="0.15">
      <c r="A351" s="2">
        <v>36141810</v>
      </c>
      <c r="B351" s="10" t="str">
        <f>VLOOKUP(A351,CSV_R7.10.23!KIHON_20003313_2025_20251023144124_JURAI,2,FALSE)</f>
        <v>開星運輸　株式会社</v>
      </c>
      <c r="C351" s="10" t="str">
        <f>VLOOKUP(A351,CSV_R7.10.23!KIHON_20003313_2025_20251023144124_JURAI,4,FALSE)</f>
        <v>江戸川区　新堀　２丁目１６番１９号</v>
      </c>
      <c r="D351" s="2">
        <v>997</v>
      </c>
      <c r="E351" s="3" t="s">
        <v>2306</v>
      </c>
      <c r="F351" s="3" t="s">
        <v>66</v>
      </c>
      <c r="G351" s="2">
        <v>36141810</v>
      </c>
      <c r="H351" s="3" t="s">
        <v>66</v>
      </c>
      <c r="I351" s="3" t="s">
        <v>2307</v>
      </c>
      <c r="J351" s="3" t="s">
        <v>66</v>
      </c>
      <c r="K351" s="3" t="s">
        <v>2308</v>
      </c>
      <c r="L351" s="2" t="b">
        <v>0</v>
      </c>
      <c r="M351" s="4" t="s">
        <v>2309</v>
      </c>
      <c r="N351" s="2" t="b">
        <v>0</v>
      </c>
      <c r="O351" s="3" t="s">
        <v>2310</v>
      </c>
      <c r="P351" s="3" t="s">
        <v>2311</v>
      </c>
      <c r="Q351" s="3" t="s">
        <v>72</v>
      </c>
      <c r="R351" s="2" t="s">
        <v>2312</v>
      </c>
      <c r="S351" s="2">
        <v>100997</v>
      </c>
      <c r="T351" s="5">
        <v>43635</v>
      </c>
      <c r="U351" s="6">
        <v>43641</v>
      </c>
      <c r="V351" s="5">
        <v>44377</v>
      </c>
      <c r="W351" s="5">
        <v>44012</v>
      </c>
      <c r="X351" s="2">
        <v>1</v>
      </c>
      <c r="Y351" s="2" t="b">
        <v>1</v>
      </c>
      <c r="Z351" s="2" t="b">
        <v>1</v>
      </c>
      <c r="AA351" s="2" t="b">
        <v>1</v>
      </c>
      <c r="AB351" s="2" t="b">
        <v>1</v>
      </c>
      <c r="AC351" s="2" t="b">
        <v>1</v>
      </c>
      <c r="AD351" s="2" t="b">
        <v>1</v>
      </c>
      <c r="AE351" s="2" t="b">
        <v>1</v>
      </c>
      <c r="AF351" s="2" t="b">
        <v>0</v>
      </c>
      <c r="AG351" s="2">
        <v>287</v>
      </c>
      <c r="AH351" s="6">
        <v>44039</v>
      </c>
      <c r="AI351" s="5">
        <v>44040</v>
      </c>
      <c r="AJ351" s="5">
        <v>46599</v>
      </c>
      <c r="AK351" s="5">
        <v>45869</v>
      </c>
      <c r="AL351" s="2">
        <v>5</v>
      </c>
      <c r="AM351" s="3" t="s">
        <v>66</v>
      </c>
      <c r="AN351" s="3" t="s">
        <v>66</v>
      </c>
      <c r="AO351" s="3" t="s">
        <v>66</v>
      </c>
      <c r="AP351" s="3" t="s">
        <v>66</v>
      </c>
      <c r="AQ351" s="2">
        <v>200077</v>
      </c>
      <c r="AR351" s="5">
        <v>44078</v>
      </c>
      <c r="AS351" s="6">
        <v>44085</v>
      </c>
      <c r="AT351" s="5">
        <v>46295</v>
      </c>
      <c r="AU351" s="5">
        <v>45930</v>
      </c>
      <c r="AV351" s="2">
        <v>5</v>
      </c>
      <c r="AW351" s="2" t="b">
        <v>1</v>
      </c>
      <c r="AX351" s="2" t="b">
        <v>1</v>
      </c>
      <c r="AY351" s="2" t="b">
        <v>1</v>
      </c>
      <c r="AZ351" s="2" t="b">
        <v>1</v>
      </c>
      <c r="BA351" s="2" t="b">
        <v>1</v>
      </c>
      <c r="BB351" s="2" t="b">
        <v>1</v>
      </c>
      <c r="BC351" s="2" t="b">
        <v>0</v>
      </c>
      <c r="BD351" s="7"/>
      <c r="BE351" s="7"/>
      <c r="BF351" s="7"/>
      <c r="BG351" s="7"/>
      <c r="BH351" s="7"/>
      <c r="BI351" s="7"/>
      <c r="BJ351" s="3" t="s">
        <v>66</v>
      </c>
      <c r="BK351" s="3" t="s">
        <v>66</v>
      </c>
      <c r="BL351" s="3" t="s">
        <v>66</v>
      </c>
      <c r="BM351" s="3" t="s">
        <v>66</v>
      </c>
      <c r="BN351" s="3" t="s">
        <v>66</v>
      </c>
      <c r="BO351" s="3" t="s">
        <v>66</v>
      </c>
    </row>
    <row r="352" spans="1:67" ht="54" x14ac:dyDescent="0.15">
      <c r="A352" s="2">
        <v>45142038</v>
      </c>
      <c r="B352" s="10" t="str">
        <f>VLOOKUP(A352,CSV_R7.10.23!KIHON_20003313_2025_20251023144124_JURAI,2,FALSE)</f>
        <v>株式会社　要建設</v>
      </c>
      <c r="C352" s="10" t="str">
        <f>VLOOKUP(A352,CSV_R7.10.23!KIHON_20003313_2025_20251023144124_JURAI,4,FALSE)</f>
        <v>板橋区　大谷口　２－６１－６</v>
      </c>
      <c r="D352" s="2">
        <v>1000</v>
      </c>
      <c r="E352" s="3" t="s">
        <v>2313</v>
      </c>
      <c r="F352" s="3" t="s">
        <v>66</v>
      </c>
      <c r="G352" s="2">
        <v>45142038</v>
      </c>
      <c r="H352" s="3" t="s">
        <v>66</v>
      </c>
      <c r="I352" s="3" t="s">
        <v>2314</v>
      </c>
      <c r="J352" s="3" t="s">
        <v>66</v>
      </c>
      <c r="K352" s="3" t="s">
        <v>2315</v>
      </c>
      <c r="L352" s="2" t="b">
        <v>0</v>
      </c>
      <c r="M352" s="4" t="s">
        <v>2316</v>
      </c>
      <c r="N352" s="2" t="b">
        <v>0</v>
      </c>
      <c r="O352" s="3" t="s">
        <v>2317</v>
      </c>
      <c r="P352" s="3" t="s">
        <v>2318</v>
      </c>
      <c r="Q352" s="3" t="s">
        <v>83</v>
      </c>
      <c r="R352" s="2" t="s">
        <v>447</v>
      </c>
      <c r="S352" s="2">
        <v>101000</v>
      </c>
      <c r="T352" s="5">
        <v>43637</v>
      </c>
      <c r="U352" s="6">
        <v>43642</v>
      </c>
      <c r="V352" s="5">
        <v>44742</v>
      </c>
      <c r="W352" s="5">
        <v>44377</v>
      </c>
      <c r="X352" s="2">
        <v>2</v>
      </c>
      <c r="Y352" s="2" t="b">
        <v>1</v>
      </c>
      <c r="Z352" s="2" t="b">
        <v>1</v>
      </c>
      <c r="AA352" s="2" t="b">
        <v>1</v>
      </c>
      <c r="AB352" s="2" t="b">
        <v>1</v>
      </c>
      <c r="AC352" s="2" t="b">
        <v>0</v>
      </c>
      <c r="AD352" s="2" t="b">
        <v>0</v>
      </c>
      <c r="AE352" s="2" t="b">
        <v>0</v>
      </c>
      <c r="AF352" s="2" t="b">
        <v>0</v>
      </c>
      <c r="AG352" s="2">
        <v>430</v>
      </c>
      <c r="AH352" s="6">
        <v>44490</v>
      </c>
      <c r="AI352" s="5">
        <v>44496</v>
      </c>
      <c r="AJ352" s="5">
        <v>45961</v>
      </c>
      <c r="AK352" s="5">
        <v>45596</v>
      </c>
      <c r="AL352" s="2">
        <v>3</v>
      </c>
      <c r="AM352" s="3" t="s">
        <v>1686</v>
      </c>
      <c r="AN352" s="3" t="s">
        <v>66</v>
      </c>
      <c r="AO352" s="3" t="s">
        <v>75</v>
      </c>
      <c r="AP352" s="3" t="s">
        <v>66</v>
      </c>
      <c r="AQ352" s="2">
        <v>200100</v>
      </c>
      <c r="AR352" s="5">
        <v>44506</v>
      </c>
      <c r="AS352" s="6">
        <v>44516</v>
      </c>
      <c r="AT352" s="5">
        <v>45991</v>
      </c>
      <c r="AU352" s="5">
        <v>45626</v>
      </c>
      <c r="AV352" s="2">
        <v>3</v>
      </c>
      <c r="AW352" s="2" t="b">
        <v>1</v>
      </c>
      <c r="AX352" s="2" t="b">
        <v>1</v>
      </c>
      <c r="AY352" s="2" t="b">
        <v>0</v>
      </c>
      <c r="AZ352" s="2" t="b">
        <v>0</v>
      </c>
      <c r="BA352" s="2" t="b">
        <v>0</v>
      </c>
      <c r="BB352" s="2" t="b">
        <v>0</v>
      </c>
      <c r="BC352" s="2" t="b">
        <v>0</v>
      </c>
      <c r="BD352" s="7"/>
      <c r="BE352" s="7"/>
      <c r="BF352" s="7"/>
      <c r="BG352" s="7"/>
      <c r="BH352" s="7"/>
      <c r="BI352" s="7"/>
      <c r="BJ352" s="3" t="s">
        <v>66</v>
      </c>
      <c r="BK352" s="3" t="s">
        <v>66</v>
      </c>
      <c r="BL352" s="3" t="s">
        <v>66</v>
      </c>
      <c r="BM352" s="3" t="s">
        <v>66</v>
      </c>
      <c r="BN352" s="3" t="s">
        <v>66</v>
      </c>
      <c r="BO352" s="3" t="s">
        <v>66</v>
      </c>
    </row>
    <row r="353" spans="1:67" ht="81" x14ac:dyDescent="0.15">
      <c r="A353" s="2">
        <v>32362639</v>
      </c>
      <c r="B353" s="10" t="str">
        <f>VLOOKUP(A353,CSV_R7.10.23!KIHON_20003313_2025_20251023144124_JURAI,2,FALSE)</f>
        <v>株式会社　ａｌｉｖｉｏ</v>
      </c>
      <c r="C353" s="10" t="str">
        <f>VLOOKUP(A353,CSV_R7.10.23!KIHON_20003313_2025_20251023144124_JURAI,4,FALSE)</f>
        <v>荒川区　東尾久　６－１１－７</v>
      </c>
      <c r="D353" s="2">
        <v>1001</v>
      </c>
      <c r="E353" s="3" t="s">
        <v>2319</v>
      </c>
      <c r="F353" s="3" t="s">
        <v>66</v>
      </c>
      <c r="G353" s="2">
        <v>32362639</v>
      </c>
      <c r="H353" s="3" t="s">
        <v>66</v>
      </c>
      <c r="I353" s="3" t="s">
        <v>2320</v>
      </c>
      <c r="J353" s="3" t="s">
        <v>66</v>
      </c>
      <c r="K353" s="3" t="s">
        <v>2321</v>
      </c>
      <c r="L353" s="2" t="b">
        <v>0</v>
      </c>
      <c r="M353" s="4" t="s">
        <v>2322</v>
      </c>
      <c r="N353" s="2" t="b">
        <v>0</v>
      </c>
      <c r="O353" s="3" t="s">
        <v>2323</v>
      </c>
      <c r="P353" s="3" t="s">
        <v>2324</v>
      </c>
      <c r="Q353" s="3" t="s">
        <v>83</v>
      </c>
      <c r="R353" s="2" t="s">
        <v>95</v>
      </c>
      <c r="S353" s="2">
        <v>101001</v>
      </c>
      <c r="T353" s="5">
        <v>43640</v>
      </c>
      <c r="U353" s="6">
        <v>43642</v>
      </c>
      <c r="V353" s="5">
        <v>45838</v>
      </c>
      <c r="W353" s="5">
        <v>45473</v>
      </c>
      <c r="X353" s="2">
        <v>5</v>
      </c>
      <c r="Y353" s="2" t="b">
        <v>1</v>
      </c>
      <c r="Z353" s="2" t="b">
        <v>0</v>
      </c>
      <c r="AA353" s="2" t="b">
        <v>1</v>
      </c>
      <c r="AB353" s="2" t="b">
        <v>0</v>
      </c>
      <c r="AC353" s="2" t="b">
        <v>1</v>
      </c>
      <c r="AD353" s="2" t="b">
        <v>0</v>
      </c>
      <c r="AE353" s="2" t="b">
        <v>1</v>
      </c>
      <c r="AF353" s="2" t="b">
        <v>0</v>
      </c>
      <c r="AG353" s="7"/>
      <c r="AH353" s="7"/>
      <c r="AI353" s="7"/>
      <c r="AJ353" s="7"/>
      <c r="AK353" s="7"/>
      <c r="AL353" s="7"/>
      <c r="AM353" s="3" t="s">
        <v>984</v>
      </c>
      <c r="AN353" s="3" t="s">
        <v>66</v>
      </c>
      <c r="AO353" s="3" t="s">
        <v>66</v>
      </c>
      <c r="AP353" s="3" t="s">
        <v>66</v>
      </c>
      <c r="AQ353" s="7"/>
      <c r="AR353" s="7"/>
      <c r="AS353" s="7"/>
      <c r="AT353" s="7"/>
      <c r="AU353" s="7"/>
      <c r="AV353" s="7"/>
      <c r="AW353" s="2" t="b">
        <v>0</v>
      </c>
      <c r="AX353" s="2" t="b">
        <v>0</v>
      </c>
      <c r="AY353" s="2" t="b">
        <v>0</v>
      </c>
      <c r="AZ353" s="2" t="b">
        <v>0</v>
      </c>
      <c r="BA353" s="2" t="b">
        <v>0</v>
      </c>
      <c r="BB353" s="2" t="b">
        <v>0</v>
      </c>
      <c r="BC353" s="2" t="b">
        <v>0</v>
      </c>
      <c r="BD353" s="7"/>
      <c r="BE353" s="7"/>
      <c r="BF353" s="7"/>
      <c r="BG353" s="7"/>
      <c r="BH353" s="7"/>
      <c r="BI353" s="7"/>
      <c r="BJ353" s="3" t="s">
        <v>66</v>
      </c>
      <c r="BK353" s="3" t="s">
        <v>66</v>
      </c>
      <c r="BL353" s="3" t="s">
        <v>66</v>
      </c>
      <c r="BM353" s="3" t="s">
        <v>66</v>
      </c>
      <c r="BN353" s="3" t="s">
        <v>944</v>
      </c>
      <c r="BO353" s="3" t="s">
        <v>66</v>
      </c>
    </row>
    <row r="354" spans="1:67" ht="81" x14ac:dyDescent="0.15">
      <c r="A354" s="2">
        <v>36381708</v>
      </c>
      <c r="B354" s="10" t="str">
        <f>VLOOKUP(A354,CSV_R7.10.23!KIHON_20003313_2025_20251023144124_JURAI,2,FALSE)</f>
        <v>一般社団法人　共創社会推進機構</v>
      </c>
      <c r="C354" s="10" t="str">
        <f>VLOOKUP(A354,CSV_R7.10.23!KIHON_20003313_2025_20251023144124_JURAI,4,FALSE)</f>
        <v>江戸川区　江戸川　２－３３－２１　セントラルハウス１階</v>
      </c>
      <c r="D354" s="2">
        <v>1002</v>
      </c>
      <c r="E354" s="3" t="s">
        <v>2325</v>
      </c>
      <c r="F354" s="3" t="s">
        <v>66</v>
      </c>
      <c r="G354" s="2">
        <v>36381708</v>
      </c>
      <c r="H354" s="3" t="s">
        <v>66</v>
      </c>
      <c r="I354" s="3" t="s">
        <v>2326</v>
      </c>
      <c r="J354" s="3" t="s">
        <v>66</v>
      </c>
      <c r="K354" s="3" t="s">
        <v>2327</v>
      </c>
      <c r="L354" s="2" t="b">
        <v>0</v>
      </c>
      <c r="M354" s="4" t="s">
        <v>2328</v>
      </c>
      <c r="N354" s="2" t="b">
        <v>0</v>
      </c>
      <c r="O354" s="3" t="s">
        <v>2329</v>
      </c>
      <c r="P354" s="3" t="s">
        <v>2330</v>
      </c>
      <c r="Q354" s="3" t="s">
        <v>114</v>
      </c>
      <c r="R354" s="2" t="s">
        <v>300</v>
      </c>
      <c r="S354" s="2">
        <v>101002</v>
      </c>
      <c r="T354" s="5">
        <v>43641</v>
      </c>
      <c r="U354" s="6">
        <v>43647</v>
      </c>
      <c r="V354" s="5">
        <v>46568</v>
      </c>
      <c r="W354" s="5">
        <v>45838</v>
      </c>
      <c r="X354" s="2">
        <v>6</v>
      </c>
      <c r="Y354" s="2" t="b">
        <v>1</v>
      </c>
      <c r="Z354" s="2" t="b">
        <v>0</v>
      </c>
      <c r="AA354" s="2" t="b">
        <v>0</v>
      </c>
      <c r="AB354" s="2" t="b">
        <v>1</v>
      </c>
      <c r="AC354" s="2" t="b">
        <v>0</v>
      </c>
      <c r="AD354" s="2" t="b">
        <v>0</v>
      </c>
      <c r="AE354" s="2" t="b">
        <v>1</v>
      </c>
      <c r="AF354" s="2" t="b">
        <v>0</v>
      </c>
      <c r="AG354" s="7"/>
      <c r="AH354" s="7"/>
      <c r="AI354" s="7"/>
      <c r="AJ354" s="7"/>
      <c r="AK354" s="7"/>
      <c r="AL354" s="7"/>
      <c r="AM354" s="3" t="s">
        <v>2331</v>
      </c>
      <c r="AN354" s="3" t="s">
        <v>66</v>
      </c>
      <c r="AO354" s="3" t="s">
        <v>66</v>
      </c>
      <c r="AP354" s="3" t="s">
        <v>66</v>
      </c>
      <c r="AQ354" s="7"/>
      <c r="AR354" s="7"/>
      <c r="AS354" s="7"/>
      <c r="AT354" s="7"/>
      <c r="AU354" s="7"/>
      <c r="AV354" s="7"/>
      <c r="AW354" s="2" t="b">
        <v>0</v>
      </c>
      <c r="AX354" s="2" t="b">
        <v>0</v>
      </c>
      <c r="AY354" s="2" t="b">
        <v>0</v>
      </c>
      <c r="AZ354" s="2" t="b">
        <v>0</v>
      </c>
      <c r="BA354" s="2" t="b">
        <v>0</v>
      </c>
      <c r="BB354" s="2" t="b">
        <v>0</v>
      </c>
      <c r="BC354" s="2" t="b">
        <v>0</v>
      </c>
      <c r="BD354" s="7"/>
      <c r="BE354" s="7"/>
      <c r="BF354" s="7"/>
      <c r="BG354" s="7"/>
      <c r="BH354" s="7"/>
      <c r="BI354" s="7"/>
      <c r="BJ354" s="3" t="s">
        <v>66</v>
      </c>
      <c r="BK354" s="3" t="s">
        <v>66</v>
      </c>
      <c r="BL354" s="3" t="s">
        <v>66</v>
      </c>
      <c r="BM354" s="3" t="s">
        <v>66</v>
      </c>
      <c r="BN354" s="3" t="s">
        <v>66</v>
      </c>
      <c r="BO354" s="3" t="s">
        <v>66</v>
      </c>
    </row>
    <row r="355" spans="1:67" ht="67.5" x14ac:dyDescent="0.15">
      <c r="A355" s="2">
        <v>84190042</v>
      </c>
      <c r="B355" s="10" t="str">
        <f>VLOOKUP(A355,CSV_R7.10.23!KIHON_20003313_2025_20251023144124_JURAI,2,FALSE)</f>
        <v>株式会社　ツインキールズ</v>
      </c>
      <c r="C355" s="10" t="str">
        <f>VLOOKUP(A355,CSV_R7.10.23!KIHON_20003313_2025_20251023144124_JURAI,4,FALSE)</f>
        <v>東久留米市　滝山　４－１－４０</v>
      </c>
      <c r="D355" s="2">
        <v>1003</v>
      </c>
      <c r="E355" s="3" t="s">
        <v>2332</v>
      </c>
      <c r="F355" s="3" t="s">
        <v>66</v>
      </c>
      <c r="G355" s="2">
        <v>84190042</v>
      </c>
      <c r="H355" s="3" t="s">
        <v>66</v>
      </c>
      <c r="I355" s="3" t="s">
        <v>2333</v>
      </c>
      <c r="J355" s="3" t="s">
        <v>66</v>
      </c>
      <c r="K355" s="3" t="s">
        <v>2334</v>
      </c>
      <c r="L355" s="2" t="b">
        <v>0</v>
      </c>
      <c r="M355" s="4" t="s">
        <v>2335</v>
      </c>
      <c r="N355" s="2" t="b">
        <v>0</v>
      </c>
      <c r="O355" s="3" t="s">
        <v>2336</v>
      </c>
      <c r="P355" s="3" t="s">
        <v>2337</v>
      </c>
      <c r="Q355" s="3" t="s">
        <v>94</v>
      </c>
      <c r="R355" s="2" t="s">
        <v>219</v>
      </c>
      <c r="S355" s="2">
        <v>101003</v>
      </c>
      <c r="T355" s="5">
        <v>43641</v>
      </c>
      <c r="U355" s="6">
        <v>43647</v>
      </c>
      <c r="V355" s="5">
        <v>44377</v>
      </c>
      <c r="W355" s="5">
        <v>44012</v>
      </c>
      <c r="X355" s="2">
        <v>1</v>
      </c>
      <c r="Y355" s="2" t="b">
        <v>1</v>
      </c>
      <c r="Z355" s="2" t="b">
        <v>0</v>
      </c>
      <c r="AA355" s="2" t="b">
        <v>1</v>
      </c>
      <c r="AB355" s="2" t="b">
        <v>0</v>
      </c>
      <c r="AC355" s="2" t="b">
        <v>0</v>
      </c>
      <c r="AD355" s="2" t="b">
        <v>0</v>
      </c>
      <c r="AE355" s="2" t="b">
        <v>0</v>
      </c>
      <c r="AF355" s="2" t="b">
        <v>0</v>
      </c>
      <c r="AG355" s="2">
        <v>292</v>
      </c>
      <c r="AH355" s="6">
        <v>44067</v>
      </c>
      <c r="AI355" s="5">
        <v>44068</v>
      </c>
      <c r="AJ355" s="5">
        <v>46630</v>
      </c>
      <c r="AK355" s="5">
        <v>45900</v>
      </c>
      <c r="AL355" s="2">
        <v>5</v>
      </c>
      <c r="AM355" s="3" t="s">
        <v>2338</v>
      </c>
      <c r="AN355" s="3" t="s">
        <v>66</v>
      </c>
      <c r="AO355" s="3" t="s">
        <v>66</v>
      </c>
      <c r="AP355" s="3" t="s">
        <v>66</v>
      </c>
      <c r="AQ355" s="7"/>
      <c r="AR355" s="7"/>
      <c r="AS355" s="7"/>
      <c r="AT355" s="7"/>
      <c r="AU355" s="7"/>
      <c r="AV355" s="7"/>
      <c r="AW355" s="2" t="b">
        <v>0</v>
      </c>
      <c r="AX355" s="2" t="b">
        <v>0</v>
      </c>
      <c r="AY355" s="2" t="b">
        <v>0</v>
      </c>
      <c r="AZ355" s="2" t="b">
        <v>0</v>
      </c>
      <c r="BA355" s="2" t="b">
        <v>0</v>
      </c>
      <c r="BB355" s="2" t="b">
        <v>0</v>
      </c>
      <c r="BC355" s="2" t="b">
        <v>0</v>
      </c>
      <c r="BD355" s="7"/>
      <c r="BE355" s="7"/>
      <c r="BF355" s="7"/>
      <c r="BG355" s="7"/>
      <c r="BH355" s="7"/>
      <c r="BI355" s="7"/>
      <c r="BJ355" s="3" t="s">
        <v>66</v>
      </c>
      <c r="BK355" s="3" t="s">
        <v>66</v>
      </c>
      <c r="BL355" s="3" t="s">
        <v>66</v>
      </c>
      <c r="BM355" s="3" t="s">
        <v>66</v>
      </c>
      <c r="BN355" s="3" t="s">
        <v>66</v>
      </c>
      <c r="BO355" s="3" t="s">
        <v>66</v>
      </c>
    </row>
    <row r="356" spans="1:67" ht="162" x14ac:dyDescent="0.15">
      <c r="A356" s="2">
        <v>55090616</v>
      </c>
      <c r="B356" s="10" t="str">
        <f>VLOOKUP(A356,CSV_R7.10.23!KIHON_20003313_2025_20251023144124_JURAI,2,FALSE)</f>
        <v>医療法人社団　菱秀会</v>
      </c>
      <c r="C356" s="10" t="str">
        <f>VLOOKUP(A356,CSV_R7.10.23!KIHON_20003313_2025_20251023144124_JURAI,4,FALSE)</f>
        <v>新宿区　西新宿　７－５－２５　西新宿プライムスクエア２階</v>
      </c>
      <c r="D356" s="2">
        <v>1005</v>
      </c>
      <c r="E356" s="3" t="s">
        <v>2339</v>
      </c>
      <c r="F356" s="3" t="s">
        <v>66</v>
      </c>
      <c r="G356" s="2">
        <v>55090616</v>
      </c>
      <c r="H356" s="3" t="s">
        <v>2340</v>
      </c>
      <c r="I356" s="3" t="s">
        <v>2341</v>
      </c>
      <c r="J356" s="3" t="s">
        <v>66</v>
      </c>
      <c r="K356" s="3" t="s">
        <v>2342</v>
      </c>
      <c r="L356" s="2" t="b">
        <v>0</v>
      </c>
      <c r="M356" s="4" t="s">
        <v>66</v>
      </c>
      <c r="N356" s="2" t="b">
        <v>0</v>
      </c>
      <c r="O356" s="3" t="s">
        <v>499</v>
      </c>
      <c r="P356" s="3" t="s">
        <v>2343</v>
      </c>
      <c r="Q356" s="3" t="s">
        <v>347</v>
      </c>
      <c r="R356" s="2" t="s">
        <v>625</v>
      </c>
      <c r="S356" s="2">
        <v>101005</v>
      </c>
      <c r="T356" s="5">
        <v>43643</v>
      </c>
      <c r="U356" s="6">
        <v>43647</v>
      </c>
      <c r="V356" s="5">
        <v>45838</v>
      </c>
      <c r="W356" s="5">
        <v>45473</v>
      </c>
      <c r="X356" s="2">
        <v>5</v>
      </c>
      <c r="Y356" s="2" t="b">
        <v>1</v>
      </c>
      <c r="Z356" s="2" t="b">
        <v>0</v>
      </c>
      <c r="AA356" s="2" t="b">
        <v>1</v>
      </c>
      <c r="AB356" s="2" t="b">
        <v>0</v>
      </c>
      <c r="AC356" s="2" t="b">
        <v>0</v>
      </c>
      <c r="AD356" s="2" t="b">
        <v>0</v>
      </c>
      <c r="AE356" s="2" t="b">
        <v>0</v>
      </c>
      <c r="AF356" s="2" t="b">
        <v>0</v>
      </c>
      <c r="AG356" s="7"/>
      <c r="AH356" s="7"/>
      <c r="AI356" s="7"/>
      <c r="AJ356" s="7"/>
      <c r="AK356" s="7"/>
      <c r="AL356" s="7"/>
      <c r="AM356" s="3" t="s">
        <v>2344</v>
      </c>
      <c r="AN356" s="3" t="s">
        <v>66</v>
      </c>
      <c r="AO356" s="3" t="s">
        <v>66</v>
      </c>
      <c r="AP356" s="3" t="s">
        <v>66</v>
      </c>
      <c r="AQ356" s="7"/>
      <c r="AR356" s="7"/>
      <c r="AS356" s="7"/>
      <c r="AT356" s="7"/>
      <c r="AU356" s="7"/>
      <c r="AV356" s="7"/>
      <c r="AW356" s="2" t="b">
        <v>0</v>
      </c>
      <c r="AX356" s="2" t="b">
        <v>0</v>
      </c>
      <c r="AY356" s="2" t="b">
        <v>0</v>
      </c>
      <c r="AZ356" s="2" t="b">
        <v>0</v>
      </c>
      <c r="BA356" s="2" t="b">
        <v>0</v>
      </c>
      <c r="BB356" s="2" t="b">
        <v>0</v>
      </c>
      <c r="BC356" s="2" t="b">
        <v>0</v>
      </c>
      <c r="BD356" s="7"/>
      <c r="BE356" s="7"/>
      <c r="BF356" s="7"/>
      <c r="BG356" s="7"/>
      <c r="BH356" s="7"/>
      <c r="BI356" s="7"/>
      <c r="BJ356" s="3" t="s">
        <v>66</v>
      </c>
      <c r="BK356" s="3" t="s">
        <v>66</v>
      </c>
      <c r="BL356" s="3" t="s">
        <v>66</v>
      </c>
      <c r="BM356" s="3" t="s">
        <v>66</v>
      </c>
      <c r="BN356" s="3" t="s">
        <v>944</v>
      </c>
      <c r="BO356" s="3" t="s">
        <v>66</v>
      </c>
    </row>
    <row r="357" spans="1:67" ht="81" x14ac:dyDescent="0.15">
      <c r="A357" s="2">
        <v>24363028</v>
      </c>
      <c r="B357" s="10" t="str">
        <f>VLOOKUP(A357,CSV_R7.10.23!KIHON_20003313_2025_20251023144124_JURAI,2,FALSE)</f>
        <v>アンカー・シップ・パートナーズ　株式会社</v>
      </c>
      <c r="C357" s="10" t="str">
        <f>VLOOKUP(A357,CSV_R7.10.23!KIHON_20003313_2025_20251023144124_JURAI,4,FALSE)</f>
        <v>中央区　京橋　２―２―１　京橋エドグラン２０Ｆ</v>
      </c>
      <c r="D357" s="2">
        <v>1006</v>
      </c>
      <c r="E357" s="3" t="s">
        <v>2345</v>
      </c>
      <c r="F357" s="3" t="s">
        <v>66</v>
      </c>
      <c r="G357" s="2">
        <v>24363028</v>
      </c>
      <c r="H357" s="3" t="s">
        <v>66</v>
      </c>
      <c r="I357" s="3" t="s">
        <v>2346</v>
      </c>
      <c r="J357" s="3" t="s">
        <v>66</v>
      </c>
      <c r="K357" s="3" t="s">
        <v>2347</v>
      </c>
      <c r="L357" s="2" t="b">
        <v>0</v>
      </c>
      <c r="M357" s="4" t="s">
        <v>2348</v>
      </c>
      <c r="N357" s="2" t="b">
        <v>0</v>
      </c>
      <c r="O357" s="3" t="s">
        <v>233</v>
      </c>
      <c r="P357" s="3" t="s">
        <v>2349</v>
      </c>
      <c r="Q357" s="3" t="s">
        <v>94</v>
      </c>
      <c r="R357" s="2" t="s">
        <v>441</v>
      </c>
      <c r="S357" s="2">
        <v>101006</v>
      </c>
      <c r="T357" s="5">
        <v>43644</v>
      </c>
      <c r="U357" s="6">
        <v>43654</v>
      </c>
      <c r="V357" s="5">
        <v>45838</v>
      </c>
      <c r="W357" s="5">
        <v>45473</v>
      </c>
      <c r="X357" s="2">
        <v>5</v>
      </c>
      <c r="Y357" s="2" t="b">
        <v>1</v>
      </c>
      <c r="Z357" s="2" t="b">
        <v>0</v>
      </c>
      <c r="AA357" s="2" t="b">
        <v>1</v>
      </c>
      <c r="AB357" s="2" t="b">
        <v>0</v>
      </c>
      <c r="AC357" s="2" t="b">
        <v>0</v>
      </c>
      <c r="AD357" s="2" t="b">
        <v>0</v>
      </c>
      <c r="AE357" s="2" t="b">
        <v>0</v>
      </c>
      <c r="AF357" s="2" t="b">
        <v>0</v>
      </c>
      <c r="AG357" s="7"/>
      <c r="AH357" s="7"/>
      <c r="AI357" s="7"/>
      <c r="AJ357" s="7"/>
      <c r="AK357" s="7"/>
      <c r="AL357" s="7"/>
      <c r="AM357" s="3" t="s">
        <v>984</v>
      </c>
      <c r="AN357" s="3" t="s">
        <v>66</v>
      </c>
      <c r="AO357" s="3" t="s">
        <v>66</v>
      </c>
      <c r="AP357" s="3" t="s">
        <v>66</v>
      </c>
      <c r="AQ357" s="7"/>
      <c r="AR357" s="7"/>
      <c r="AS357" s="7"/>
      <c r="AT357" s="7"/>
      <c r="AU357" s="7"/>
      <c r="AV357" s="7"/>
      <c r="AW357" s="2" t="b">
        <v>0</v>
      </c>
      <c r="AX357" s="2" t="b">
        <v>0</v>
      </c>
      <c r="AY357" s="2" t="b">
        <v>0</v>
      </c>
      <c r="AZ357" s="2" t="b">
        <v>0</v>
      </c>
      <c r="BA357" s="2" t="b">
        <v>0</v>
      </c>
      <c r="BB357" s="2" t="b">
        <v>0</v>
      </c>
      <c r="BC357" s="2" t="b">
        <v>0</v>
      </c>
      <c r="BD357" s="7"/>
      <c r="BE357" s="7"/>
      <c r="BF357" s="7"/>
      <c r="BG357" s="7"/>
      <c r="BH357" s="7"/>
      <c r="BI357" s="7"/>
      <c r="BJ357" s="3" t="s">
        <v>66</v>
      </c>
      <c r="BK357" s="3" t="s">
        <v>66</v>
      </c>
      <c r="BL357" s="3" t="s">
        <v>66</v>
      </c>
      <c r="BM357" s="3" t="s">
        <v>66</v>
      </c>
      <c r="BN357" s="3" t="s">
        <v>944</v>
      </c>
      <c r="BO357" s="3" t="s">
        <v>66</v>
      </c>
    </row>
    <row r="358" spans="1:67" ht="54" x14ac:dyDescent="0.15">
      <c r="A358" s="2">
        <v>25281736</v>
      </c>
      <c r="B358" s="10" t="str">
        <f>VLOOKUP(A358,CSV_R7.10.23!KIHON_20003313_2025_20251023144124_JURAI,2,FALSE)</f>
        <v>株式会社　クレメンティア</v>
      </c>
      <c r="C358" s="10" t="str">
        <f>VLOOKUP(A358,CSV_R7.10.23!KIHON_20003313_2025_20251023144124_JURAI,4,FALSE)</f>
        <v>千代田区　九段南　２－８－５</v>
      </c>
      <c r="D358" s="2">
        <v>1008</v>
      </c>
      <c r="E358" s="3" t="s">
        <v>2350</v>
      </c>
      <c r="F358" s="3" t="s">
        <v>66</v>
      </c>
      <c r="G358" s="2">
        <v>25281736</v>
      </c>
      <c r="H358" s="3" t="s">
        <v>66</v>
      </c>
      <c r="I358" s="3" t="s">
        <v>2351</v>
      </c>
      <c r="J358" s="3" t="s">
        <v>66</v>
      </c>
      <c r="K358" s="3" t="s">
        <v>2352</v>
      </c>
      <c r="L358" s="2" t="b">
        <v>0</v>
      </c>
      <c r="M358" s="4" t="s">
        <v>2353</v>
      </c>
      <c r="N358" s="2" t="b">
        <v>0</v>
      </c>
      <c r="O358" s="3" t="s">
        <v>858</v>
      </c>
      <c r="P358" s="3" t="s">
        <v>2354</v>
      </c>
      <c r="Q358" s="3" t="s">
        <v>94</v>
      </c>
      <c r="R358" s="2" t="s">
        <v>133</v>
      </c>
      <c r="S358" s="2">
        <v>101008</v>
      </c>
      <c r="T358" s="5">
        <v>43648</v>
      </c>
      <c r="U358" s="6">
        <v>43655</v>
      </c>
      <c r="V358" s="5">
        <v>44043</v>
      </c>
      <c r="W358" s="7"/>
      <c r="X358" s="7"/>
      <c r="Y358" s="2" t="b">
        <v>1</v>
      </c>
      <c r="Z358" s="2" t="b">
        <v>1</v>
      </c>
      <c r="AA358" s="2" t="b">
        <v>1</v>
      </c>
      <c r="AB358" s="2" t="b">
        <v>1</v>
      </c>
      <c r="AC358" s="2" t="b">
        <v>1</v>
      </c>
      <c r="AD358" s="2" t="b">
        <v>1</v>
      </c>
      <c r="AE358" s="2" t="b">
        <v>1</v>
      </c>
      <c r="AF358" s="2" t="b">
        <v>0</v>
      </c>
      <c r="AG358" s="2">
        <v>217</v>
      </c>
      <c r="AH358" s="6">
        <v>43768</v>
      </c>
      <c r="AI358" s="5">
        <v>43768</v>
      </c>
      <c r="AJ358" s="5">
        <v>45961</v>
      </c>
      <c r="AK358" s="5">
        <v>45596</v>
      </c>
      <c r="AL358" s="2">
        <v>5</v>
      </c>
      <c r="AM358" s="3" t="s">
        <v>66</v>
      </c>
      <c r="AN358" s="3" t="s">
        <v>66</v>
      </c>
      <c r="AO358" s="3" t="s">
        <v>75</v>
      </c>
      <c r="AP358" s="3" t="s">
        <v>66</v>
      </c>
      <c r="AQ358" s="7"/>
      <c r="AR358" s="7"/>
      <c r="AS358" s="7"/>
      <c r="AT358" s="7"/>
      <c r="AU358" s="7"/>
      <c r="AV358" s="7"/>
      <c r="AW358" s="2" t="b">
        <v>0</v>
      </c>
      <c r="AX358" s="2" t="b">
        <v>0</v>
      </c>
      <c r="AY358" s="2" t="b">
        <v>0</v>
      </c>
      <c r="AZ358" s="2" t="b">
        <v>0</v>
      </c>
      <c r="BA358" s="2" t="b">
        <v>0</v>
      </c>
      <c r="BB358" s="2" t="b">
        <v>0</v>
      </c>
      <c r="BC358" s="2" t="b">
        <v>0</v>
      </c>
      <c r="BD358" s="7"/>
      <c r="BE358" s="7"/>
      <c r="BF358" s="7"/>
      <c r="BG358" s="7"/>
      <c r="BH358" s="7"/>
      <c r="BI358" s="7"/>
      <c r="BJ358" s="3" t="s">
        <v>66</v>
      </c>
      <c r="BK358" s="3" t="s">
        <v>66</v>
      </c>
      <c r="BL358" s="3" t="s">
        <v>66</v>
      </c>
      <c r="BM358" s="3" t="s">
        <v>66</v>
      </c>
      <c r="BN358" s="3" t="s">
        <v>66</v>
      </c>
      <c r="BO358" s="3" t="s">
        <v>66</v>
      </c>
    </row>
    <row r="359" spans="1:67" ht="81" x14ac:dyDescent="0.15">
      <c r="A359" s="2">
        <v>65434313</v>
      </c>
      <c r="B359" s="10" t="str">
        <f>VLOOKUP(A359,CSV_R7.10.23!KIHON_20003313_2025_20251023144124_JURAI,2,FALSE)</f>
        <v>エーテンラボ　株式会社</v>
      </c>
      <c r="C359" s="10" t="str">
        <f>VLOOKUP(A359,CSV_R7.10.23!KIHON_20003313_2025_20251023144124_JURAI,4,FALSE)</f>
        <v>中央区　日本橋小舟町　８－１３　天翔日本橋ビル２階</v>
      </c>
      <c r="D359" s="2">
        <v>1009</v>
      </c>
      <c r="E359" s="3" t="s">
        <v>2355</v>
      </c>
      <c r="F359" s="3" t="s">
        <v>66</v>
      </c>
      <c r="G359" s="2">
        <v>65434313</v>
      </c>
      <c r="H359" s="3" t="s">
        <v>66</v>
      </c>
      <c r="I359" s="3" t="s">
        <v>2356</v>
      </c>
      <c r="J359" s="3" t="s">
        <v>66</v>
      </c>
      <c r="K359" s="3" t="s">
        <v>2357</v>
      </c>
      <c r="L359" s="2" t="b">
        <v>0</v>
      </c>
      <c r="M359" s="4" t="s">
        <v>66</v>
      </c>
      <c r="N359" s="2" t="b">
        <v>0</v>
      </c>
      <c r="O359" s="3" t="s">
        <v>977</v>
      </c>
      <c r="P359" s="3" t="s">
        <v>2358</v>
      </c>
      <c r="Q359" s="3" t="s">
        <v>440</v>
      </c>
      <c r="R359" s="2" t="s">
        <v>84</v>
      </c>
      <c r="S359" s="2">
        <v>101009</v>
      </c>
      <c r="T359" s="5">
        <v>43648</v>
      </c>
      <c r="U359" s="6">
        <v>43655</v>
      </c>
      <c r="V359" s="5">
        <v>44043</v>
      </c>
      <c r="W359" s="7"/>
      <c r="X359" s="7"/>
      <c r="Y359" s="2" t="b">
        <v>1</v>
      </c>
      <c r="Z359" s="2" t="b">
        <v>1</v>
      </c>
      <c r="AA359" s="2" t="b">
        <v>1</v>
      </c>
      <c r="AB359" s="2" t="b">
        <v>1</v>
      </c>
      <c r="AC359" s="2" t="b">
        <v>0</v>
      </c>
      <c r="AD359" s="2" t="b">
        <v>0</v>
      </c>
      <c r="AE359" s="2" t="b">
        <v>0</v>
      </c>
      <c r="AF359" s="2" t="b">
        <v>0</v>
      </c>
      <c r="AG359" s="2">
        <v>219</v>
      </c>
      <c r="AH359" s="6">
        <v>43768</v>
      </c>
      <c r="AI359" s="5">
        <v>43768</v>
      </c>
      <c r="AJ359" s="5">
        <v>45961</v>
      </c>
      <c r="AK359" s="5">
        <v>45596</v>
      </c>
      <c r="AL359" s="2">
        <v>5</v>
      </c>
      <c r="AM359" s="3" t="s">
        <v>2359</v>
      </c>
      <c r="AN359" s="3" t="s">
        <v>66</v>
      </c>
      <c r="AO359" s="3" t="s">
        <v>75</v>
      </c>
      <c r="AP359" s="3" t="s">
        <v>66</v>
      </c>
      <c r="AQ359" s="7"/>
      <c r="AR359" s="7"/>
      <c r="AS359" s="7"/>
      <c r="AT359" s="7"/>
      <c r="AU359" s="7"/>
      <c r="AV359" s="7"/>
      <c r="AW359" s="2" t="b">
        <v>0</v>
      </c>
      <c r="AX359" s="2" t="b">
        <v>0</v>
      </c>
      <c r="AY359" s="2" t="b">
        <v>0</v>
      </c>
      <c r="AZ359" s="2" t="b">
        <v>0</v>
      </c>
      <c r="BA359" s="2" t="b">
        <v>0</v>
      </c>
      <c r="BB359" s="2" t="b">
        <v>0</v>
      </c>
      <c r="BC359" s="2" t="b">
        <v>0</v>
      </c>
      <c r="BD359" s="7"/>
      <c r="BE359" s="7"/>
      <c r="BF359" s="7"/>
      <c r="BG359" s="7"/>
      <c r="BH359" s="7"/>
      <c r="BI359" s="7"/>
      <c r="BJ359" s="3" t="s">
        <v>66</v>
      </c>
      <c r="BK359" s="3" t="s">
        <v>66</v>
      </c>
      <c r="BL359" s="3" t="s">
        <v>66</v>
      </c>
      <c r="BM359" s="3" t="s">
        <v>66</v>
      </c>
      <c r="BN359" s="3" t="s">
        <v>66</v>
      </c>
      <c r="BO359" s="3" t="s">
        <v>66</v>
      </c>
    </row>
    <row r="360" spans="1:67" ht="135" x14ac:dyDescent="0.15">
      <c r="A360" s="2">
        <v>51221011</v>
      </c>
      <c r="B360" s="10" t="str">
        <f>VLOOKUP(A360,CSV_R7.10.23!KIHON_20003313_2025_20251023144124_JURAI,2,FALSE)</f>
        <v>ライソン　株式会社</v>
      </c>
      <c r="C360" s="10" t="str">
        <f>VLOOKUP(A360,CSV_R7.10.23!KIHON_20003313_2025_20251023144124_JURAI,4,FALSE)</f>
        <v>豊島区　池袋　２－６１－８アゼリア青新ビル５０３</v>
      </c>
      <c r="D360" s="2">
        <v>1010</v>
      </c>
      <c r="E360" s="3" t="s">
        <v>2360</v>
      </c>
      <c r="F360" s="3" t="s">
        <v>66</v>
      </c>
      <c r="G360" s="2">
        <v>51221011</v>
      </c>
      <c r="H360" s="3" t="s">
        <v>66</v>
      </c>
      <c r="I360" s="3" t="s">
        <v>2361</v>
      </c>
      <c r="J360" s="3" t="s">
        <v>66</v>
      </c>
      <c r="K360" s="3" t="s">
        <v>2362</v>
      </c>
      <c r="L360" s="2" t="b">
        <v>0</v>
      </c>
      <c r="M360" s="4" t="s">
        <v>2363</v>
      </c>
      <c r="N360" s="2" t="b">
        <v>0</v>
      </c>
      <c r="O360" s="3" t="s">
        <v>1575</v>
      </c>
      <c r="P360" s="3" t="s">
        <v>2364</v>
      </c>
      <c r="Q360" s="3" t="s">
        <v>440</v>
      </c>
      <c r="R360" s="2" t="s">
        <v>211</v>
      </c>
      <c r="S360" s="2">
        <v>101010</v>
      </c>
      <c r="T360" s="5">
        <v>43650</v>
      </c>
      <c r="U360" s="6">
        <v>43655</v>
      </c>
      <c r="V360" s="5">
        <v>44043</v>
      </c>
      <c r="W360" s="7"/>
      <c r="X360" s="7"/>
      <c r="Y360" s="2" t="b">
        <v>1</v>
      </c>
      <c r="Z360" s="2" t="b">
        <v>1</v>
      </c>
      <c r="AA360" s="2" t="b">
        <v>1</v>
      </c>
      <c r="AB360" s="2" t="b">
        <v>1</v>
      </c>
      <c r="AC360" s="2" t="b">
        <v>1</v>
      </c>
      <c r="AD360" s="2" t="b">
        <v>1</v>
      </c>
      <c r="AE360" s="2" t="b">
        <v>1</v>
      </c>
      <c r="AF360" s="2" t="b">
        <v>0</v>
      </c>
      <c r="AG360" s="2">
        <v>269</v>
      </c>
      <c r="AH360" s="6">
        <v>43944</v>
      </c>
      <c r="AI360" s="5">
        <v>43958</v>
      </c>
      <c r="AJ360" s="5">
        <v>46507</v>
      </c>
      <c r="AK360" s="5">
        <v>45777</v>
      </c>
      <c r="AL360" s="2">
        <v>5</v>
      </c>
      <c r="AM360" s="3" t="s">
        <v>2365</v>
      </c>
      <c r="AN360" s="3" t="s">
        <v>66</v>
      </c>
      <c r="AO360" s="3" t="s">
        <v>75</v>
      </c>
      <c r="AP360" s="3" t="s">
        <v>66</v>
      </c>
      <c r="AQ360" s="7"/>
      <c r="AR360" s="7"/>
      <c r="AS360" s="7"/>
      <c r="AT360" s="7"/>
      <c r="AU360" s="7"/>
      <c r="AV360" s="7"/>
      <c r="AW360" s="2" t="b">
        <v>0</v>
      </c>
      <c r="AX360" s="2" t="b">
        <v>0</v>
      </c>
      <c r="AY360" s="2" t="b">
        <v>0</v>
      </c>
      <c r="AZ360" s="2" t="b">
        <v>0</v>
      </c>
      <c r="BA360" s="2" t="b">
        <v>0</v>
      </c>
      <c r="BB360" s="2" t="b">
        <v>0</v>
      </c>
      <c r="BC360" s="2" t="b">
        <v>0</v>
      </c>
      <c r="BD360" s="7"/>
      <c r="BE360" s="7"/>
      <c r="BF360" s="7"/>
      <c r="BG360" s="7"/>
      <c r="BH360" s="7"/>
      <c r="BI360" s="7"/>
      <c r="BJ360" s="3" t="s">
        <v>66</v>
      </c>
      <c r="BK360" s="3" t="s">
        <v>66</v>
      </c>
      <c r="BL360" s="3" t="s">
        <v>66</v>
      </c>
      <c r="BM360" s="3" t="s">
        <v>66</v>
      </c>
      <c r="BN360" s="3" t="s">
        <v>66</v>
      </c>
      <c r="BO360" s="3" t="s">
        <v>66</v>
      </c>
    </row>
    <row r="361" spans="1:67" ht="81" x14ac:dyDescent="0.15">
      <c r="A361" s="2">
        <v>51363647</v>
      </c>
      <c r="B361" s="10" t="str">
        <f>VLOOKUP(A361,CSV_R7.10.23!KIHON_20003313_2025_20251023144124_JURAI,2,FALSE)</f>
        <v>有限会社　アライアンス</v>
      </c>
      <c r="C361" s="10" t="str">
        <f>VLOOKUP(A361,CSV_R7.10.23!KIHON_20003313_2025_20251023144124_JURAI,4,FALSE)</f>
        <v>豊島区　東池袋　１―３５―８　第一伊三美ビル５０２</v>
      </c>
      <c r="D361" s="2">
        <v>1011</v>
      </c>
      <c r="E361" s="3" t="s">
        <v>2366</v>
      </c>
      <c r="F361" s="3" t="s">
        <v>66</v>
      </c>
      <c r="G361" s="2">
        <v>51363647</v>
      </c>
      <c r="H361" s="3" t="s">
        <v>2367</v>
      </c>
      <c r="I361" s="3" t="s">
        <v>2368</v>
      </c>
      <c r="J361" s="3" t="s">
        <v>66</v>
      </c>
      <c r="K361" s="3" t="s">
        <v>2369</v>
      </c>
      <c r="L361" s="2" t="b">
        <v>0</v>
      </c>
      <c r="M361" s="4" t="s">
        <v>66</v>
      </c>
      <c r="N361" s="2" t="b">
        <v>0</v>
      </c>
      <c r="O361" s="3" t="s">
        <v>819</v>
      </c>
      <c r="P361" s="3" t="s">
        <v>2370</v>
      </c>
      <c r="Q361" s="3" t="s">
        <v>663</v>
      </c>
      <c r="R361" s="2" t="s">
        <v>177</v>
      </c>
      <c r="S361" s="2">
        <v>101011</v>
      </c>
      <c r="T361" s="5">
        <v>43651</v>
      </c>
      <c r="U361" s="6">
        <v>43655</v>
      </c>
      <c r="V361" s="5">
        <v>46599</v>
      </c>
      <c r="W361" s="5">
        <v>45869</v>
      </c>
      <c r="X361" s="2">
        <v>6</v>
      </c>
      <c r="Y361" s="2" t="b">
        <v>1</v>
      </c>
      <c r="Z361" s="2" t="b">
        <v>1</v>
      </c>
      <c r="AA361" s="2" t="b">
        <v>1</v>
      </c>
      <c r="AB361" s="2" t="b">
        <v>1</v>
      </c>
      <c r="AC361" s="2" t="b">
        <v>1</v>
      </c>
      <c r="AD361" s="2" t="b">
        <v>0</v>
      </c>
      <c r="AE361" s="2" t="b">
        <v>1</v>
      </c>
      <c r="AF361" s="2" t="b">
        <v>0</v>
      </c>
      <c r="AG361" s="7"/>
      <c r="AH361" s="7"/>
      <c r="AI361" s="7"/>
      <c r="AJ361" s="7"/>
      <c r="AK361" s="7"/>
      <c r="AL361" s="7"/>
      <c r="AM361" s="3" t="s">
        <v>66</v>
      </c>
      <c r="AN361" s="3" t="s">
        <v>66</v>
      </c>
      <c r="AO361" s="3" t="s">
        <v>75</v>
      </c>
      <c r="AP361" s="3" t="s">
        <v>66</v>
      </c>
      <c r="AQ361" s="7"/>
      <c r="AR361" s="7"/>
      <c r="AS361" s="7"/>
      <c r="AT361" s="7"/>
      <c r="AU361" s="7"/>
      <c r="AV361" s="7"/>
      <c r="AW361" s="2" t="b">
        <v>0</v>
      </c>
      <c r="AX361" s="2" t="b">
        <v>0</v>
      </c>
      <c r="AY361" s="2" t="b">
        <v>0</v>
      </c>
      <c r="AZ361" s="2" t="b">
        <v>0</v>
      </c>
      <c r="BA361" s="2" t="b">
        <v>0</v>
      </c>
      <c r="BB361" s="2" t="b">
        <v>0</v>
      </c>
      <c r="BC361" s="2" t="b">
        <v>0</v>
      </c>
      <c r="BD361" s="7"/>
      <c r="BE361" s="7"/>
      <c r="BF361" s="7"/>
      <c r="BG361" s="7"/>
      <c r="BH361" s="7"/>
      <c r="BI361" s="7"/>
      <c r="BJ361" s="3" t="s">
        <v>66</v>
      </c>
      <c r="BK361" s="3" t="s">
        <v>66</v>
      </c>
      <c r="BL361" s="3" t="s">
        <v>66</v>
      </c>
      <c r="BM361" s="3" t="s">
        <v>66</v>
      </c>
      <c r="BN361" s="3" t="s">
        <v>66</v>
      </c>
      <c r="BO361" s="3" t="s">
        <v>66</v>
      </c>
    </row>
    <row r="362" spans="1:67" ht="175.5" x14ac:dyDescent="0.15">
      <c r="A362" s="2">
        <v>65422805</v>
      </c>
      <c r="B362" s="10" t="str">
        <f>VLOOKUP(A362,CSV_R7.10.23!KIHON_20003313_2025_20251023144124_JURAI,2,FALSE)</f>
        <v>株式会社ＳＬ　Ｃｒｅａｔｉｏｎｓ</v>
      </c>
      <c r="C362" s="10" t="str">
        <f>VLOOKUP(A362,CSV_R7.10.23!KIHON_20003313_2025_20251023144124_JURAI,4,FALSE)</f>
        <v>大田区　羽田　４―３―１</v>
      </c>
      <c r="D362" s="2">
        <v>1012</v>
      </c>
      <c r="E362" s="3" t="s">
        <v>2371</v>
      </c>
      <c r="F362" s="3" t="s">
        <v>66</v>
      </c>
      <c r="G362" s="2">
        <v>65422805</v>
      </c>
      <c r="H362" s="3" t="s">
        <v>66</v>
      </c>
      <c r="I362" s="3" t="s">
        <v>2372</v>
      </c>
      <c r="J362" s="3" t="s">
        <v>66</v>
      </c>
      <c r="K362" s="3" t="s">
        <v>2373</v>
      </c>
      <c r="L362" s="2" t="b">
        <v>0</v>
      </c>
      <c r="M362" s="4" t="s">
        <v>2374</v>
      </c>
      <c r="N362" s="2" t="b">
        <v>0</v>
      </c>
      <c r="O362" s="3" t="s">
        <v>2375</v>
      </c>
      <c r="P362" s="3" t="s">
        <v>2376</v>
      </c>
      <c r="Q362" s="3" t="s">
        <v>226</v>
      </c>
      <c r="R362" s="2" t="s">
        <v>2377</v>
      </c>
      <c r="S362" s="2">
        <v>101012</v>
      </c>
      <c r="T362" s="5">
        <v>43651</v>
      </c>
      <c r="U362" s="6">
        <v>44329</v>
      </c>
      <c r="V362" s="5">
        <v>46599</v>
      </c>
      <c r="W362" s="5">
        <v>45869</v>
      </c>
      <c r="X362" s="2">
        <v>6</v>
      </c>
      <c r="Y362" s="2" t="b">
        <v>1</v>
      </c>
      <c r="Z362" s="2" t="b">
        <v>1</v>
      </c>
      <c r="AA362" s="2" t="b">
        <v>1</v>
      </c>
      <c r="AB362" s="2" t="b">
        <v>1</v>
      </c>
      <c r="AC362" s="2" t="b">
        <v>1</v>
      </c>
      <c r="AD362" s="2" t="b">
        <v>1</v>
      </c>
      <c r="AE362" s="2" t="b">
        <v>1</v>
      </c>
      <c r="AF362" s="2" t="b">
        <v>0</v>
      </c>
      <c r="AG362" s="7"/>
      <c r="AH362" s="7"/>
      <c r="AI362" s="7"/>
      <c r="AJ362" s="7"/>
      <c r="AK362" s="7"/>
      <c r="AL362" s="7"/>
      <c r="AM362" s="3" t="s">
        <v>2378</v>
      </c>
      <c r="AN362" s="3" t="s">
        <v>66</v>
      </c>
      <c r="AO362" s="3" t="s">
        <v>75</v>
      </c>
      <c r="AP362" s="3" t="s">
        <v>66</v>
      </c>
      <c r="AQ362" s="7"/>
      <c r="AR362" s="7"/>
      <c r="AS362" s="7"/>
      <c r="AT362" s="7"/>
      <c r="AU362" s="7"/>
      <c r="AV362" s="7"/>
      <c r="AW362" s="2" t="b">
        <v>0</v>
      </c>
      <c r="AX362" s="2" t="b">
        <v>0</v>
      </c>
      <c r="AY362" s="2" t="b">
        <v>0</v>
      </c>
      <c r="AZ362" s="2" t="b">
        <v>0</v>
      </c>
      <c r="BA362" s="2" t="b">
        <v>0</v>
      </c>
      <c r="BB362" s="2" t="b">
        <v>0</v>
      </c>
      <c r="BC362" s="2" t="b">
        <v>0</v>
      </c>
      <c r="BD362" s="7"/>
      <c r="BE362" s="7"/>
      <c r="BF362" s="7"/>
      <c r="BG362" s="7"/>
      <c r="BH362" s="7"/>
      <c r="BI362" s="7"/>
      <c r="BJ362" s="3" t="s">
        <v>66</v>
      </c>
      <c r="BK362" s="3" t="s">
        <v>66</v>
      </c>
      <c r="BL362" s="3" t="s">
        <v>66</v>
      </c>
      <c r="BM362" s="3" t="s">
        <v>66</v>
      </c>
      <c r="BN362" s="3" t="s">
        <v>66</v>
      </c>
      <c r="BO362" s="3" t="s">
        <v>66</v>
      </c>
    </row>
    <row r="363" spans="1:67" ht="54" x14ac:dyDescent="0.15">
      <c r="A363" s="2">
        <v>46161415</v>
      </c>
      <c r="B363" s="10" t="str">
        <f>VLOOKUP(A363,CSV_R7.10.23!KIHON_20003313_2025_20251023144124_JURAI,2,FALSE)</f>
        <v>株式会社　ダイソウ</v>
      </c>
      <c r="C363" s="10" t="str">
        <f>VLOOKUP(A363,CSV_R7.10.23!KIHON_20003313_2025_20251023144124_JURAI,4,FALSE)</f>
        <v>練馬区　大泉学園町　５―２９―２８</v>
      </c>
      <c r="D363" s="2">
        <v>1019</v>
      </c>
      <c r="E363" s="3" t="s">
        <v>2379</v>
      </c>
      <c r="F363" s="3" t="s">
        <v>66</v>
      </c>
      <c r="G363" s="2">
        <v>46161415</v>
      </c>
      <c r="H363" s="3" t="s">
        <v>66</v>
      </c>
      <c r="I363" s="3" t="s">
        <v>2380</v>
      </c>
      <c r="J363" s="3" t="s">
        <v>66</v>
      </c>
      <c r="K363" s="3" t="s">
        <v>2381</v>
      </c>
      <c r="L363" s="2" t="b">
        <v>0</v>
      </c>
      <c r="M363" s="4" t="s">
        <v>2382</v>
      </c>
      <c r="N363" s="2" t="b">
        <v>0</v>
      </c>
      <c r="O363" s="3" t="s">
        <v>2383</v>
      </c>
      <c r="P363" s="3" t="s">
        <v>2384</v>
      </c>
      <c r="Q363" s="3" t="s">
        <v>185</v>
      </c>
      <c r="R363" s="2" t="s">
        <v>277</v>
      </c>
      <c r="S363" s="2">
        <v>101019</v>
      </c>
      <c r="T363" s="5">
        <v>43658</v>
      </c>
      <c r="U363" s="6">
        <v>43665</v>
      </c>
      <c r="V363" s="5">
        <v>44773</v>
      </c>
      <c r="W363" s="5">
        <v>44408</v>
      </c>
      <c r="X363" s="2">
        <v>2</v>
      </c>
      <c r="Y363" s="2" t="b">
        <v>1</v>
      </c>
      <c r="Z363" s="2" t="b">
        <v>1</v>
      </c>
      <c r="AA363" s="2" t="b">
        <v>1</v>
      </c>
      <c r="AB363" s="2" t="b">
        <v>1</v>
      </c>
      <c r="AC363" s="2" t="b">
        <v>1</v>
      </c>
      <c r="AD363" s="2" t="b">
        <v>1</v>
      </c>
      <c r="AE363" s="2" t="b">
        <v>1</v>
      </c>
      <c r="AF363" s="2" t="b">
        <v>0</v>
      </c>
      <c r="AG363" s="2">
        <v>424</v>
      </c>
      <c r="AH363" s="6">
        <v>44456</v>
      </c>
      <c r="AI363" s="5">
        <v>44466</v>
      </c>
      <c r="AJ363" s="5">
        <v>46660</v>
      </c>
      <c r="AK363" s="5">
        <v>45930</v>
      </c>
      <c r="AL363" s="2">
        <v>4</v>
      </c>
      <c r="AM363" s="3" t="s">
        <v>66</v>
      </c>
      <c r="AN363" s="3" t="s">
        <v>66</v>
      </c>
      <c r="AO363" s="3" t="s">
        <v>75</v>
      </c>
      <c r="AP363" s="3" t="s">
        <v>66</v>
      </c>
      <c r="AQ363" s="7"/>
      <c r="AR363" s="7"/>
      <c r="AS363" s="7"/>
      <c r="AT363" s="7"/>
      <c r="AU363" s="7"/>
      <c r="AV363" s="7"/>
      <c r="AW363" s="2" t="b">
        <v>0</v>
      </c>
      <c r="AX363" s="2" t="b">
        <v>0</v>
      </c>
      <c r="AY363" s="2" t="b">
        <v>0</v>
      </c>
      <c r="AZ363" s="2" t="b">
        <v>0</v>
      </c>
      <c r="BA363" s="2" t="b">
        <v>0</v>
      </c>
      <c r="BB363" s="2" t="b">
        <v>0</v>
      </c>
      <c r="BC363" s="2" t="b">
        <v>0</v>
      </c>
      <c r="BD363" s="7"/>
      <c r="BE363" s="7"/>
      <c r="BF363" s="7"/>
      <c r="BG363" s="7"/>
      <c r="BH363" s="7"/>
      <c r="BI363" s="7"/>
      <c r="BJ363" s="3" t="s">
        <v>66</v>
      </c>
      <c r="BK363" s="3" t="s">
        <v>66</v>
      </c>
      <c r="BL363" s="3" t="s">
        <v>66</v>
      </c>
      <c r="BM363" s="3" t="s">
        <v>66</v>
      </c>
      <c r="BN363" s="3" t="s">
        <v>66</v>
      </c>
      <c r="BO363" s="3" t="s">
        <v>66</v>
      </c>
    </row>
    <row r="364" spans="1:67" ht="94.5" x14ac:dyDescent="0.15">
      <c r="A364" s="2">
        <v>3090915</v>
      </c>
      <c r="B364" s="10" t="str">
        <f>VLOOKUP(A364,CSV_R7.10.23!KIHON_20003313_2025_20251023144124_JURAI,2,FALSE)</f>
        <v>株式会社　Ｒｅｓрａｗｎ</v>
      </c>
      <c r="C364" s="10" t="str">
        <f>VLOOKUP(A364,CSV_R7.10.23!KIHON_20003313_2025_20251023144124_JURAI,4,FALSE)</f>
        <v>世田谷区　駒沢　５―２６－７　駒沢パークサイドテラスノース３Ｆ</v>
      </c>
      <c r="D364" s="2">
        <v>1021</v>
      </c>
      <c r="E364" s="3" t="s">
        <v>2385</v>
      </c>
      <c r="F364" s="3" t="s">
        <v>66</v>
      </c>
      <c r="G364" s="2">
        <v>3090915</v>
      </c>
      <c r="H364" s="3" t="s">
        <v>66</v>
      </c>
      <c r="I364" s="3" t="s">
        <v>2386</v>
      </c>
      <c r="J364" s="3" t="s">
        <v>66</v>
      </c>
      <c r="K364" s="3" t="s">
        <v>2387</v>
      </c>
      <c r="L364" s="2" t="b">
        <v>0</v>
      </c>
      <c r="M364" s="4" t="s">
        <v>2388</v>
      </c>
      <c r="N364" s="2" t="b">
        <v>0</v>
      </c>
      <c r="O364" s="3" t="s">
        <v>2389</v>
      </c>
      <c r="P364" s="3" t="s">
        <v>2390</v>
      </c>
      <c r="Q364" s="3" t="s">
        <v>440</v>
      </c>
      <c r="R364" s="2" t="s">
        <v>2391</v>
      </c>
      <c r="S364" s="2">
        <v>101021</v>
      </c>
      <c r="T364" s="5">
        <v>43662</v>
      </c>
      <c r="U364" s="6">
        <v>43665</v>
      </c>
      <c r="V364" s="5">
        <v>44773</v>
      </c>
      <c r="W364" s="5">
        <v>44408</v>
      </c>
      <c r="X364" s="2">
        <v>2</v>
      </c>
      <c r="Y364" s="2" t="b">
        <v>1</v>
      </c>
      <c r="Z364" s="2" t="b">
        <v>0</v>
      </c>
      <c r="AA364" s="2" t="b">
        <v>1</v>
      </c>
      <c r="AB364" s="2" t="b">
        <v>0</v>
      </c>
      <c r="AC364" s="2" t="b">
        <v>0</v>
      </c>
      <c r="AD364" s="2" t="b">
        <v>0</v>
      </c>
      <c r="AE364" s="2" t="b">
        <v>0</v>
      </c>
      <c r="AF364" s="2" t="b">
        <v>0</v>
      </c>
      <c r="AG364" s="2">
        <v>462</v>
      </c>
      <c r="AH364" s="6">
        <v>44580</v>
      </c>
      <c r="AI364" s="5">
        <v>44587</v>
      </c>
      <c r="AJ364" s="5">
        <v>46053</v>
      </c>
      <c r="AK364" s="5">
        <v>45688</v>
      </c>
      <c r="AL364" s="2">
        <v>3</v>
      </c>
      <c r="AM364" s="3" t="s">
        <v>66</v>
      </c>
      <c r="AN364" s="3" t="s">
        <v>66</v>
      </c>
      <c r="AO364" s="3" t="s">
        <v>66</v>
      </c>
      <c r="AP364" s="3" t="s">
        <v>66</v>
      </c>
      <c r="AQ364" s="7"/>
      <c r="AR364" s="7"/>
      <c r="AS364" s="7"/>
      <c r="AT364" s="7"/>
      <c r="AU364" s="7"/>
      <c r="AV364" s="7"/>
      <c r="AW364" s="2" t="b">
        <v>0</v>
      </c>
      <c r="AX364" s="2" t="b">
        <v>0</v>
      </c>
      <c r="AY364" s="2" t="b">
        <v>0</v>
      </c>
      <c r="AZ364" s="2" t="b">
        <v>0</v>
      </c>
      <c r="BA364" s="2" t="b">
        <v>0</v>
      </c>
      <c r="BB364" s="2" t="b">
        <v>0</v>
      </c>
      <c r="BC364" s="2" t="b">
        <v>0</v>
      </c>
      <c r="BD364" s="7"/>
      <c r="BE364" s="7"/>
      <c r="BF364" s="7"/>
      <c r="BG364" s="7"/>
      <c r="BH364" s="7"/>
      <c r="BI364" s="7"/>
      <c r="BJ364" s="3" t="s">
        <v>66</v>
      </c>
      <c r="BK364" s="3" t="s">
        <v>66</v>
      </c>
      <c r="BL364" s="3" t="s">
        <v>66</v>
      </c>
      <c r="BM364" s="3" t="s">
        <v>66</v>
      </c>
      <c r="BN364" s="3" t="s">
        <v>66</v>
      </c>
      <c r="BO364" s="3" t="s">
        <v>66</v>
      </c>
    </row>
    <row r="365" spans="1:67" ht="40.5" x14ac:dyDescent="0.15">
      <c r="A365" s="2">
        <v>41150446</v>
      </c>
      <c r="B365" s="10" t="str">
        <f>VLOOKUP(A365,CSV_R7.10.23!KIHON_20003313_2025_20251023144124_JURAI,2,FALSE)</f>
        <v>株式会社　ヨシズミプレス</v>
      </c>
      <c r="C365" s="10" t="str">
        <f>VLOOKUP(A365,CSV_R7.10.23!KIHON_20003313_2025_20251023144124_JURAI,4,FALSE)</f>
        <v>墨田区　立花　４―２８―２</v>
      </c>
      <c r="D365" s="2">
        <v>1023</v>
      </c>
      <c r="E365" s="3" t="s">
        <v>2392</v>
      </c>
      <c r="F365" s="3" t="s">
        <v>66</v>
      </c>
      <c r="G365" s="2">
        <v>41150446</v>
      </c>
      <c r="H365" s="3" t="s">
        <v>66</v>
      </c>
      <c r="I365" s="3" t="s">
        <v>2393</v>
      </c>
      <c r="J365" s="3" t="s">
        <v>66</v>
      </c>
      <c r="K365" s="3" t="s">
        <v>2394</v>
      </c>
      <c r="L365" s="2" t="b">
        <v>0</v>
      </c>
      <c r="M365" s="4" t="s">
        <v>66</v>
      </c>
      <c r="N365" s="2" t="b">
        <v>0</v>
      </c>
      <c r="O365" s="3" t="s">
        <v>2395</v>
      </c>
      <c r="P365" s="3" t="s">
        <v>2396</v>
      </c>
      <c r="Q365" s="3" t="s">
        <v>807</v>
      </c>
      <c r="R365" s="2" t="s">
        <v>447</v>
      </c>
      <c r="S365" s="2">
        <v>101023</v>
      </c>
      <c r="T365" s="5">
        <v>43664</v>
      </c>
      <c r="U365" s="6">
        <v>43671</v>
      </c>
      <c r="V365" s="5">
        <v>44408</v>
      </c>
      <c r="W365" s="5">
        <v>44043</v>
      </c>
      <c r="X365" s="2">
        <v>1</v>
      </c>
      <c r="Y365" s="2" t="b">
        <v>1</v>
      </c>
      <c r="Z365" s="2" t="b">
        <v>0</v>
      </c>
      <c r="AA365" s="2" t="b">
        <v>0</v>
      </c>
      <c r="AB365" s="2" t="b">
        <v>0</v>
      </c>
      <c r="AC365" s="2" t="b">
        <v>0</v>
      </c>
      <c r="AD365" s="2" t="b">
        <v>0</v>
      </c>
      <c r="AE365" s="2" t="b">
        <v>1</v>
      </c>
      <c r="AF365" s="2" t="b">
        <v>0</v>
      </c>
      <c r="AG365" s="2">
        <v>304</v>
      </c>
      <c r="AH365" s="6">
        <v>44067</v>
      </c>
      <c r="AI365" s="5">
        <v>44068</v>
      </c>
      <c r="AJ365" s="5">
        <v>46630</v>
      </c>
      <c r="AK365" s="5">
        <v>45900</v>
      </c>
      <c r="AL365" s="2">
        <v>5</v>
      </c>
      <c r="AM365" s="3" t="s">
        <v>66</v>
      </c>
      <c r="AN365" s="3" t="s">
        <v>66</v>
      </c>
      <c r="AO365" s="3" t="s">
        <v>66</v>
      </c>
      <c r="AP365" s="3" t="s">
        <v>66</v>
      </c>
      <c r="AQ365" s="7"/>
      <c r="AR365" s="7"/>
      <c r="AS365" s="7"/>
      <c r="AT365" s="7"/>
      <c r="AU365" s="7"/>
      <c r="AV365" s="7"/>
      <c r="AW365" s="2" t="b">
        <v>0</v>
      </c>
      <c r="AX365" s="2" t="b">
        <v>0</v>
      </c>
      <c r="AY365" s="2" t="b">
        <v>0</v>
      </c>
      <c r="AZ365" s="2" t="b">
        <v>0</v>
      </c>
      <c r="BA365" s="2" t="b">
        <v>0</v>
      </c>
      <c r="BB365" s="2" t="b">
        <v>0</v>
      </c>
      <c r="BC365" s="2" t="b">
        <v>0</v>
      </c>
      <c r="BD365" s="7"/>
      <c r="BE365" s="7"/>
      <c r="BF365" s="7"/>
      <c r="BG365" s="7"/>
      <c r="BH365" s="7"/>
      <c r="BI365" s="7"/>
      <c r="BJ365" s="3" t="s">
        <v>66</v>
      </c>
      <c r="BK365" s="3" t="s">
        <v>66</v>
      </c>
      <c r="BL365" s="3" t="s">
        <v>66</v>
      </c>
      <c r="BM365" s="3" t="s">
        <v>66</v>
      </c>
      <c r="BN365" s="3" t="s">
        <v>66</v>
      </c>
      <c r="BO365" s="3" t="s">
        <v>66</v>
      </c>
    </row>
    <row r="366" spans="1:67" ht="54" x14ac:dyDescent="0.15">
      <c r="A366" s="2">
        <v>76440422</v>
      </c>
      <c r="B366" s="10" t="str">
        <f>VLOOKUP(A366,CSV_R7.10.23!KIHON_20003313_2025_20251023144124_JURAI,2,FALSE)</f>
        <v>日野金属産業　株式会社</v>
      </c>
      <c r="C366" s="10" t="str">
        <f>VLOOKUP(A366,CSV_R7.10.23!KIHON_20003313_2025_20251023144124_JURAI,4,FALSE)</f>
        <v>八王子市　旭町　１１－５　ＣＰ６ビル　８階</v>
      </c>
      <c r="D366" s="2">
        <v>1025</v>
      </c>
      <c r="E366" s="3" t="s">
        <v>2397</v>
      </c>
      <c r="F366" s="3" t="s">
        <v>66</v>
      </c>
      <c r="G366" s="2">
        <v>76440422</v>
      </c>
      <c r="H366" s="3" t="s">
        <v>66</v>
      </c>
      <c r="I366" s="3" t="s">
        <v>2398</v>
      </c>
      <c r="J366" s="3" t="s">
        <v>66</v>
      </c>
      <c r="K366" s="3" t="s">
        <v>2399</v>
      </c>
      <c r="L366" s="2" t="b">
        <v>0</v>
      </c>
      <c r="M366" s="4" t="s">
        <v>2400</v>
      </c>
      <c r="N366" s="2" t="b">
        <v>0</v>
      </c>
      <c r="O366" s="3" t="s">
        <v>2401</v>
      </c>
      <c r="P366" s="3" t="s">
        <v>2402</v>
      </c>
      <c r="Q366" s="3" t="s">
        <v>210</v>
      </c>
      <c r="R366" s="2" t="s">
        <v>2403</v>
      </c>
      <c r="S366" s="2">
        <v>101025</v>
      </c>
      <c r="T366" s="5">
        <v>43669</v>
      </c>
      <c r="U366" s="6">
        <v>43672</v>
      </c>
      <c r="V366" s="5">
        <v>46599</v>
      </c>
      <c r="W366" s="5">
        <v>45869</v>
      </c>
      <c r="X366" s="2">
        <v>6</v>
      </c>
      <c r="Y366" s="2" t="b">
        <v>1</v>
      </c>
      <c r="Z366" s="2" t="b">
        <v>1</v>
      </c>
      <c r="AA366" s="2" t="b">
        <v>1</v>
      </c>
      <c r="AB366" s="2" t="b">
        <v>0</v>
      </c>
      <c r="AC366" s="2" t="b">
        <v>0</v>
      </c>
      <c r="AD366" s="2" t="b">
        <v>0</v>
      </c>
      <c r="AE366" s="2" t="b">
        <v>0</v>
      </c>
      <c r="AF366" s="2" t="b">
        <v>0</v>
      </c>
      <c r="AG366" s="7"/>
      <c r="AH366" s="7"/>
      <c r="AI366" s="7"/>
      <c r="AJ366" s="7"/>
      <c r="AK366" s="7"/>
      <c r="AL366" s="7"/>
      <c r="AM366" s="3" t="s">
        <v>2404</v>
      </c>
      <c r="AN366" s="3" t="s">
        <v>66</v>
      </c>
      <c r="AO366" s="3" t="s">
        <v>66</v>
      </c>
      <c r="AP366" s="3" t="s">
        <v>66</v>
      </c>
      <c r="AQ366" s="7"/>
      <c r="AR366" s="7"/>
      <c r="AS366" s="7"/>
      <c r="AT366" s="7"/>
      <c r="AU366" s="7"/>
      <c r="AV366" s="7"/>
      <c r="AW366" s="2" t="b">
        <v>0</v>
      </c>
      <c r="AX366" s="2" t="b">
        <v>0</v>
      </c>
      <c r="AY366" s="2" t="b">
        <v>0</v>
      </c>
      <c r="AZ366" s="2" t="b">
        <v>0</v>
      </c>
      <c r="BA366" s="2" t="b">
        <v>0</v>
      </c>
      <c r="BB366" s="2" t="b">
        <v>0</v>
      </c>
      <c r="BC366" s="2" t="b">
        <v>0</v>
      </c>
      <c r="BD366" s="7"/>
      <c r="BE366" s="7"/>
      <c r="BF366" s="7"/>
      <c r="BG366" s="7"/>
      <c r="BH366" s="7"/>
      <c r="BI366" s="7"/>
      <c r="BJ366" s="3" t="s">
        <v>66</v>
      </c>
      <c r="BK366" s="3" t="s">
        <v>66</v>
      </c>
      <c r="BL366" s="3" t="s">
        <v>66</v>
      </c>
      <c r="BM366" s="3" t="s">
        <v>66</v>
      </c>
      <c r="BN366" s="3" t="s">
        <v>66</v>
      </c>
      <c r="BO366" s="3" t="s">
        <v>66</v>
      </c>
    </row>
    <row r="367" spans="1:67" ht="108" x14ac:dyDescent="0.15">
      <c r="A367" s="2">
        <v>24432326</v>
      </c>
      <c r="B367" s="10" t="str">
        <f>VLOOKUP(A367,CSV_R7.10.23!KIHON_20003313_2025_20251023144124_JURAI,2,FALSE)</f>
        <v>株式会社　ＭＳ＆Ｃｏｎｓｕｌｔｉｎｇ</v>
      </c>
      <c r="C367" s="10" t="str">
        <f>VLOOKUP(A367,CSV_R7.10.23!KIHON_20003313_2025_20251023144124_JURAI,4,FALSE)</f>
        <v>中央区　日本橋小伝馬町　４－９　小伝馬町新日本橋ビルディング４階</v>
      </c>
      <c r="D367" s="2">
        <v>1026</v>
      </c>
      <c r="E367" s="3" t="s">
        <v>2405</v>
      </c>
      <c r="F367" s="3" t="s">
        <v>66</v>
      </c>
      <c r="G367" s="2">
        <v>24432326</v>
      </c>
      <c r="H367" s="3" t="s">
        <v>66</v>
      </c>
      <c r="I367" s="3" t="s">
        <v>2406</v>
      </c>
      <c r="J367" s="3" t="s">
        <v>66</v>
      </c>
      <c r="K367" s="3" t="s">
        <v>2407</v>
      </c>
      <c r="L367" s="2" t="b">
        <v>0</v>
      </c>
      <c r="M367" s="4" t="s">
        <v>2408</v>
      </c>
      <c r="N367" s="2" t="b">
        <v>0</v>
      </c>
      <c r="O367" s="3" t="s">
        <v>2409</v>
      </c>
      <c r="P367" s="3" t="s">
        <v>2410</v>
      </c>
      <c r="Q367" s="3" t="s">
        <v>94</v>
      </c>
      <c r="R367" s="2" t="s">
        <v>2411</v>
      </c>
      <c r="S367" s="2">
        <v>101026</v>
      </c>
      <c r="T367" s="5">
        <v>43669</v>
      </c>
      <c r="U367" s="6">
        <v>43672</v>
      </c>
      <c r="V367" s="5">
        <v>44043</v>
      </c>
      <c r="W367" s="7"/>
      <c r="X367" s="7"/>
      <c r="Y367" s="2" t="b">
        <v>1</v>
      </c>
      <c r="Z367" s="2" t="b">
        <v>1</v>
      </c>
      <c r="AA367" s="2" t="b">
        <v>1</v>
      </c>
      <c r="AB367" s="2" t="b">
        <v>1</v>
      </c>
      <c r="AC367" s="2" t="b">
        <v>1</v>
      </c>
      <c r="AD367" s="2" t="b">
        <v>1</v>
      </c>
      <c r="AE367" s="2" t="b">
        <v>1</v>
      </c>
      <c r="AF367" s="2" t="b">
        <v>0</v>
      </c>
      <c r="AG367" s="2">
        <v>261</v>
      </c>
      <c r="AH367" s="6">
        <v>43913</v>
      </c>
      <c r="AI367" s="5">
        <v>43915</v>
      </c>
      <c r="AJ367" s="5">
        <v>46112</v>
      </c>
      <c r="AK367" s="5">
        <v>45747</v>
      </c>
      <c r="AL367" s="2">
        <v>5</v>
      </c>
      <c r="AM367" s="3" t="s">
        <v>2412</v>
      </c>
      <c r="AN367" s="3" t="s">
        <v>66</v>
      </c>
      <c r="AO367" s="3" t="s">
        <v>75</v>
      </c>
      <c r="AP367" s="3" t="s">
        <v>66</v>
      </c>
      <c r="AQ367" s="7"/>
      <c r="AR367" s="7"/>
      <c r="AS367" s="7"/>
      <c r="AT367" s="7"/>
      <c r="AU367" s="7"/>
      <c r="AV367" s="7"/>
      <c r="AW367" s="2" t="b">
        <v>0</v>
      </c>
      <c r="AX367" s="2" t="b">
        <v>0</v>
      </c>
      <c r="AY367" s="2" t="b">
        <v>0</v>
      </c>
      <c r="AZ367" s="2" t="b">
        <v>0</v>
      </c>
      <c r="BA367" s="2" t="b">
        <v>0</v>
      </c>
      <c r="BB367" s="2" t="b">
        <v>0</v>
      </c>
      <c r="BC367" s="2" t="b">
        <v>0</v>
      </c>
      <c r="BD367" s="7"/>
      <c r="BE367" s="7"/>
      <c r="BF367" s="7"/>
      <c r="BG367" s="7"/>
      <c r="BH367" s="7"/>
      <c r="BI367" s="7"/>
      <c r="BJ367" s="3" t="s">
        <v>66</v>
      </c>
      <c r="BK367" s="3" t="s">
        <v>66</v>
      </c>
      <c r="BL367" s="3" t="s">
        <v>66</v>
      </c>
      <c r="BM367" s="3" t="s">
        <v>66</v>
      </c>
      <c r="BN367" s="3" t="s">
        <v>66</v>
      </c>
      <c r="BO367" s="3" t="s">
        <v>66</v>
      </c>
    </row>
    <row r="368" spans="1:67" ht="67.5" x14ac:dyDescent="0.15">
      <c r="A368" s="2">
        <v>51280918</v>
      </c>
      <c r="B368" s="10" t="str">
        <f>VLOOKUP(A368,CSV_R7.10.23!KIHON_20003313_2025_20251023144124_JURAI,2,FALSE)</f>
        <v>株式会社　クロンティップ</v>
      </c>
      <c r="C368" s="10" t="str">
        <f>VLOOKUP(A368,CSV_R7.10.23!KIHON_20003313_2025_20251023144124_JURAI,4,FALSE)</f>
        <v>豊島区　目白　４―３１―２２　ＹＵΙ―ＥＮＮ　３Ｄ</v>
      </c>
      <c r="D368" s="2">
        <v>1027</v>
      </c>
      <c r="E368" s="3" t="s">
        <v>2413</v>
      </c>
      <c r="F368" s="3" t="s">
        <v>66</v>
      </c>
      <c r="G368" s="2">
        <v>51280918</v>
      </c>
      <c r="H368" s="3" t="s">
        <v>66</v>
      </c>
      <c r="I368" s="3" t="s">
        <v>2414</v>
      </c>
      <c r="J368" s="3" t="s">
        <v>66</v>
      </c>
      <c r="K368" s="3" t="s">
        <v>2415</v>
      </c>
      <c r="L368" s="2" t="b">
        <v>0</v>
      </c>
      <c r="M368" s="4" t="s">
        <v>2416</v>
      </c>
      <c r="N368" s="2" t="b">
        <v>0</v>
      </c>
      <c r="O368" s="3" t="s">
        <v>2417</v>
      </c>
      <c r="P368" s="3" t="s">
        <v>2418</v>
      </c>
      <c r="Q368" s="3" t="s">
        <v>226</v>
      </c>
      <c r="R368" s="2" t="s">
        <v>106</v>
      </c>
      <c r="S368" s="2">
        <v>101027</v>
      </c>
      <c r="T368" s="5">
        <v>43669</v>
      </c>
      <c r="U368" s="6">
        <v>43672</v>
      </c>
      <c r="V368" s="5">
        <v>44043</v>
      </c>
      <c r="W368" s="7"/>
      <c r="X368" s="7"/>
      <c r="Y368" s="2" t="b">
        <v>1</v>
      </c>
      <c r="Z368" s="2" t="b">
        <v>0</v>
      </c>
      <c r="AA368" s="2" t="b">
        <v>0</v>
      </c>
      <c r="AB368" s="2" t="b">
        <v>0</v>
      </c>
      <c r="AC368" s="2" t="b">
        <v>0</v>
      </c>
      <c r="AD368" s="2" t="b">
        <v>0</v>
      </c>
      <c r="AE368" s="2" t="b">
        <v>0</v>
      </c>
      <c r="AF368" s="2" t="b">
        <v>0</v>
      </c>
      <c r="AG368" s="2">
        <v>270</v>
      </c>
      <c r="AH368" s="6">
        <v>43944</v>
      </c>
      <c r="AI368" s="5">
        <v>43951</v>
      </c>
      <c r="AJ368" s="5">
        <v>46507</v>
      </c>
      <c r="AK368" s="5">
        <v>45777</v>
      </c>
      <c r="AL368" s="2">
        <v>5</v>
      </c>
      <c r="AM368" s="3" t="s">
        <v>2063</v>
      </c>
      <c r="AN368" s="3" t="s">
        <v>66</v>
      </c>
      <c r="AO368" s="3" t="s">
        <v>66</v>
      </c>
      <c r="AP368" s="3" t="s">
        <v>66</v>
      </c>
      <c r="AQ368" s="7"/>
      <c r="AR368" s="7"/>
      <c r="AS368" s="7"/>
      <c r="AT368" s="7"/>
      <c r="AU368" s="7"/>
      <c r="AV368" s="7"/>
      <c r="AW368" s="2" t="b">
        <v>0</v>
      </c>
      <c r="AX368" s="2" t="b">
        <v>0</v>
      </c>
      <c r="AY368" s="2" t="b">
        <v>0</v>
      </c>
      <c r="AZ368" s="2" t="b">
        <v>0</v>
      </c>
      <c r="BA368" s="2" t="b">
        <v>0</v>
      </c>
      <c r="BB368" s="2" t="b">
        <v>0</v>
      </c>
      <c r="BC368" s="2" t="b">
        <v>0</v>
      </c>
      <c r="BD368" s="7"/>
      <c r="BE368" s="7"/>
      <c r="BF368" s="7"/>
      <c r="BG368" s="7"/>
      <c r="BH368" s="7"/>
      <c r="BI368" s="7"/>
      <c r="BJ368" s="3" t="s">
        <v>66</v>
      </c>
      <c r="BK368" s="3" t="s">
        <v>66</v>
      </c>
      <c r="BL368" s="3" t="s">
        <v>66</v>
      </c>
      <c r="BM368" s="3" t="s">
        <v>66</v>
      </c>
      <c r="BN368" s="3" t="s">
        <v>66</v>
      </c>
      <c r="BO368" s="3" t="s">
        <v>66</v>
      </c>
    </row>
    <row r="369" spans="1:67" ht="81" x14ac:dyDescent="0.15">
      <c r="A369" s="2">
        <v>4430506</v>
      </c>
      <c r="B369" s="10" t="str">
        <f>VLOOKUP(A369,CSV_R7.10.23!KIHON_20003313_2025_20251023144124_JURAI,2,FALSE)</f>
        <v>株式会社　エスプール</v>
      </c>
      <c r="C369" s="10" t="str">
        <f>VLOOKUP(A369,CSV_R7.10.23!KIHON_20003313_2025_20251023144124_JURAI,4,FALSE)</f>
        <v>千代田区　外神田　１－１８－１３　秋葉原ダイビル６階</v>
      </c>
      <c r="D369" s="2">
        <v>1029</v>
      </c>
      <c r="E369" s="3" t="s">
        <v>2419</v>
      </c>
      <c r="F369" s="3" t="s">
        <v>66</v>
      </c>
      <c r="G369" s="2">
        <v>4430506</v>
      </c>
      <c r="H369" s="3" t="s">
        <v>2420</v>
      </c>
      <c r="I369" s="3" t="s">
        <v>2421</v>
      </c>
      <c r="J369" s="3" t="s">
        <v>66</v>
      </c>
      <c r="K369" s="3" t="s">
        <v>2422</v>
      </c>
      <c r="L369" s="2" t="b">
        <v>0</v>
      </c>
      <c r="M369" s="4" t="s">
        <v>2423</v>
      </c>
      <c r="N369" s="2" t="b">
        <v>0</v>
      </c>
      <c r="O369" s="3" t="s">
        <v>2242</v>
      </c>
      <c r="P369" s="3" t="s">
        <v>2424</v>
      </c>
      <c r="Q369" s="3" t="s">
        <v>157</v>
      </c>
      <c r="R369" s="2" t="s">
        <v>167</v>
      </c>
      <c r="S369" s="2">
        <v>101029</v>
      </c>
      <c r="T369" s="5">
        <v>43671</v>
      </c>
      <c r="U369" s="6">
        <v>43677</v>
      </c>
      <c r="V369" s="5">
        <v>44043</v>
      </c>
      <c r="W369" s="7"/>
      <c r="X369" s="7"/>
      <c r="Y369" s="2" t="b">
        <v>1</v>
      </c>
      <c r="Z369" s="2" t="b">
        <v>1</v>
      </c>
      <c r="AA369" s="2" t="b">
        <v>1</v>
      </c>
      <c r="AB369" s="2" t="b">
        <v>1</v>
      </c>
      <c r="AC369" s="2" t="b">
        <v>1</v>
      </c>
      <c r="AD369" s="2" t="b">
        <v>1</v>
      </c>
      <c r="AE369" s="2" t="b">
        <v>1</v>
      </c>
      <c r="AF369" s="2" t="b">
        <v>0</v>
      </c>
      <c r="AG369" s="2">
        <v>276</v>
      </c>
      <c r="AH369" s="6">
        <v>44007</v>
      </c>
      <c r="AI369" s="5">
        <v>44008</v>
      </c>
      <c r="AJ369" s="5">
        <v>46568</v>
      </c>
      <c r="AK369" s="5">
        <v>45838</v>
      </c>
      <c r="AL369" s="2">
        <v>5</v>
      </c>
      <c r="AM369" s="3" t="s">
        <v>66</v>
      </c>
      <c r="AN369" s="3" t="s">
        <v>66</v>
      </c>
      <c r="AO369" s="3" t="s">
        <v>75</v>
      </c>
      <c r="AP369" s="3" t="s">
        <v>66</v>
      </c>
      <c r="AQ369" s="2">
        <v>200073</v>
      </c>
      <c r="AR369" s="5">
        <v>44029</v>
      </c>
      <c r="AS369" s="6">
        <v>44033</v>
      </c>
      <c r="AT369" s="5">
        <v>46234</v>
      </c>
      <c r="AU369" s="5">
        <v>45869</v>
      </c>
      <c r="AV369" s="2">
        <v>5</v>
      </c>
      <c r="AW369" s="2" t="b">
        <v>1</v>
      </c>
      <c r="AX369" s="2" t="b">
        <v>1</v>
      </c>
      <c r="AY369" s="2" t="b">
        <v>1</v>
      </c>
      <c r="AZ369" s="2" t="b">
        <v>1</v>
      </c>
      <c r="BA369" s="2" t="b">
        <v>1</v>
      </c>
      <c r="BB369" s="2" t="b">
        <v>1</v>
      </c>
      <c r="BC369" s="2" t="b">
        <v>0</v>
      </c>
      <c r="BD369" s="7"/>
      <c r="BE369" s="7"/>
      <c r="BF369" s="7"/>
      <c r="BG369" s="7"/>
      <c r="BH369" s="7"/>
      <c r="BI369" s="7"/>
      <c r="BJ369" s="3" t="s">
        <v>800</v>
      </c>
      <c r="BK369" s="3" t="s">
        <v>66</v>
      </c>
      <c r="BL369" s="3" t="s">
        <v>66</v>
      </c>
      <c r="BM369" s="3" t="s">
        <v>66</v>
      </c>
      <c r="BN369" s="3" t="s">
        <v>66</v>
      </c>
      <c r="BO369" s="3" t="s">
        <v>66</v>
      </c>
    </row>
    <row r="370" spans="1:67" ht="94.5" x14ac:dyDescent="0.15">
      <c r="A370" s="2">
        <v>58423620</v>
      </c>
      <c r="B370" s="10" t="str">
        <f>VLOOKUP(A370,CSV_R7.10.23!KIHON_20003313_2025_20251023144124_JURAI,2,FALSE)</f>
        <v>株式会社　ジョイント・システムズ・サービス</v>
      </c>
      <c r="C370" s="10" t="str">
        <f>VLOOKUP(A370,CSV_R7.10.23!KIHON_20003313_2025_20251023144124_JURAI,4,FALSE)</f>
        <v>新宿区　市谷本村町　１－１住友市ヶ谷ビル</v>
      </c>
      <c r="D370" s="2">
        <v>1031</v>
      </c>
      <c r="E370" s="3" t="s">
        <v>2425</v>
      </c>
      <c r="F370" s="3" t="s">
        <v>66</v>
      </c>
      <c r="G370" s="2">
        <v>58423620</v>
      </c>
      <c r="H370" s="3" t="s">
        <v>66</v>
      </c>
      <c r="I370" s="3" t="s">
        <v>2426</v>
      </c>
      <c r="J370" s="3" t="s">
        <v>66</v>
      </c>
      <c r="K370" s="3" t="s">
        <v>2427</v>
      </c>
      <c r="L370" s="2" t="b">
        <v>0</v>
      </c>
      <c r="M370" s="4" t="s">
        <v>2428</v>
      </c>
      <c r="N370" s="2" t="b">
        <v>0</v>
      </c>
      <c r="O370" s="3" t="s">
        <v>2429</v>
      </c>
      <c r="P370" s="3" t="s">
        <v>2430</v>
      </c>
      <c r="Q370" s="3" t="s">
        <v>440</v>
      </c>
      <c r="R370" s="2" t="s">
        <v>2431</v>
      </c>
      <c r="S370" s="2">
        <v>101031</v>
      </c>
      <c r="T370" s="5">
        <v>43671</v>
      </c>
      <c r="U370" s="6">
        <v>43677</v>
      </c>
      <c r="V370" s="5">
        <v>46599</v>
      </c>
      <c r="W370" s="5">
        <v>45869</v>
      </c>
      <c r="X370" s="2">
        <v>6</v>
      </c>
      <c r="Y370" s="2" t="b">
        <v>1</v>
      </c>
      <c r="Z370" s="2" t="b">
        <v>1</v>
      </c>
      <c r="AA370" s="2" t="b">
        <v>0</v>
      </c>
      <c r="AB370" s="2" t="b">
        <v>0</v>
      </c>
      <c r="AC370" s="2" t="b">
        <v>0</v>
      </c>
      <c r="AD370" s="2" t="b">
        <v>0</v>
      </c>
      <c r="AE370" s="2" t="b">
        <v>0</v>
      </c>
      <c r="AF370" s="2" t="b">
        <v>0</v>
      </c>
      <c r="AG370" s="7"/>
      <c r="AH370" s="7"/>
      <c r="AI370" s="7"/>
      <c r="AJ370" s="7"/>
      <c r="AK370" s="7"/>
      <c r="AL370" s="7"/>
      <c r="AM370" s="3" t="s">
        <v>2432</v>
      </c>
      <c r="AN370" s="3" t="s">
        <v>66</v>
      </c>
      <c r="AO370" s="3" t="s">
        <v>75</v>
      </c>
      <c r="AP370" s="3" t="s">
        <v>66</v>
      </c>
      <c r="AQ370" s="7"/>
      <c r="AR370" s="7"/>
      <c r="AS370" s="7"/>
      <c r="AT370" s="7"/>
      <c r="AU370" s="7"/>
      <c r="AV370" s="7"/>
      <c r="AW370" s="2" t="b">
        <v>0</v>
      </c>
      <c r="AX370" s="2" t="b">
        <v>0</v>
      </c>
      <c r="AY370" s="2" t="b">
        <v>0</v>
      </c>
      <c r="AZ370" s="2" t="b">
        <v>0</v>
      </c>
      <c r="BA370" s="2" t="b">
        <v>0</v>
      </c>
      <c r="BB370" s="2" t="b">
        <v>0</v>
      </c>
      <c r="BC370" s="2" t="b">
        <v>0</v>
      </c>
      <c r="BD370" s="7"/>
      <c r="BE370" s="7"/>
      <c r="BF370" s="7"/>
      <c r="BG370" s="7"/>
      <c r="BH370" s="7"/>
      <c r="BI370" s="7"/>
      <c r="BJ370" s="3" t="s">
        <v>66</v>
      </c>
      <c r="BK370" s="3" t="s">
        <v>66</v>
      </c>
      <c r="BL370" s="3" t="s">
        <v>66</v>
      </c>
      <c r="BM370" s="3" t="s">
        <v>66</v>
      </c>
      <c r="BN370" s="3" t="s">
        <v>66</v>
      </c>
      <c r="BO370" s="3" t="s">
        <v>66</v>
      </c>
    </row>
    <row r="371" spans="1:67" ht="67.5" x14ac:dyDescent="0.15">
      <c r="A371" s="2">
        <v>51301632</v>
      </c>
      <c r="B371" s="10" t="str">
        <f>VLOOKUP(A371,CSV_R7.10.23!KIHON_20003313_2025_20251023144124_JURAI,2,FALSE)</f>
        <v>株式会社　まんぞく介護</v>
      </c>
      <c r="C371" s="10" t="str">
        <f>VLOOKUP(A371,CSV_R7.10.23!KIHON_20003313_2025_20251023144124_JURAI,4,FALSE)</f>
        <v>豊島区　池袋本町　１―４６―５</v>
      </c>
      <c r="D371" s="2">
        <v>1033</v>
      </c>
      <c r="E371" s="3" t="s">
        <v>2433</v>
      </c>
      <c r="F371" s="3" t="s">
        <v>66</v>
      </c>
      <c r="G371" s="2">
        <v>51301632</v>
      </c>
      <c r="H371" s="3" t="s">
        <v>66</v>
      </c>
      <c r="I371" s="3" t="s">
        <v>2434</v>
      </c>
      <c r="J371" s="3" t="s">
        <v>66</v>
      </c>
      <c r="K371" s="3" t="s">
        <v>2435</v>
      </c>
      <c r="L371" s="2" t="b">
        <v>0</v>
      </c>
      <c r="M371" s="4" t="s">
        <v>66</v>
      </c>
      <c r="N371" s="2" t="b">
        <v>0</v>
      </c>
      <c r="O371" s="3" t="s">
        <v>2436</v>
      </c>
      <c r="P371" s="3" t="s">
        <v>2437</v>
      </c>
      <c r="Q371" s="3" t="s">
        <v>114</v>
      </c>
      <c r="R371" s="2" t="s">
        <v>219</v>
      </c>
      <c r="S371" s="2">
        <v>101033</v>
      </c>
      <c r="T371" s="5">
        <v>43671</v>
      </c>
      <c r="U371" s="6">
        <v>43677</v>
      </c>
      <c r="V371" s="5">
        <v>44408</v>
      </c>
      <c r="W371" s="5">
        <v>44043</v>
      </c>
      <c r="X371" s="2">
        <v>1</v>
      </c>
      <c r="Y371" s="2" t="b">
        <v>1</v>
      </c>
      <c r="Z371" s="2" t="b">
        <v>1</v>
      </c>
      <c r="AA371" s="2" t="b">
        <v>1</v>
      </c>
      <c r="AB371" s="2" t="b">
        <v>1</v>
      </c>
      <c r="AC371" s="2" t="b">
        <v>1</v>
      </c>
      <c r="AD371" s="2" t="b">
        <v>1</v>
      </c>
      <c r="AE371" s="2" t="b">
        <v>1</v>
      </c>
      <c r="AF371" s="2" t="b">
        <v>0</v>
      </c>
      <c r="AG371" s="2">
        <v>300</v>
      </c>
      <c r="AH371" s="6">
        <v>44067</v>
      </c>
      <c r="AI371" s="5">
        <v>44068</v>
      </c>
      <c r="AJ371" s="5">
        <v>46630</v>
      </c>
      <c r="AK371" s="5">
        <v>45900</v>
      </c>
      <c r="AL371" s="2">
        <v>5</v>
      </c>
      <c r="AM371" s="3" t="s">
        <v>1129</v>
      </c>
      <c r="AN371" s="3" t="s">
        <v>66</v>
      </c>
      <c r="AO371" s="3" t="s">
        <v>75</v>
      </c>
      <c r="AP371" s="3" t="s">
        <v>66</v>
      </c>
      <c r="AQ371" s="7"/>
      <c r="AR371" s="7"/>
      <c r="AS371" s="7"/>
      <c r="AT371" s="7"/>
      <c r="AU371" s="7"/>
      <c r="AV371" s="7"/>
      <c r="AW371" s="2" t="b">
        <v>0</v>
      </c>
      <c r="AX371" s="2" t="b">
        <v>0</v>
      </c>
      <c r="AY371" s="2" t="b">
        <v>0</v>
      </c>
      <c r="AZ371" s="2" t="b">
        <v>0</v>
      </c>
      <c r="BA371" s="2" t="b">
        <v>0</v>
      </c>
      <c r="BB371" s="2" t="b">
        <v>0</v>
      </c>
      <c r="BC371" s="2" t="b">
        <v>0</v>
      </c>
      <c r="BD371" s="7"/>
      <c r="BE371" s="7"/>
      <c r="BF371" s="7"/>
      <c r="BG371" s="7"/>
      <c r="BH371" s="7"/>
      <c r="BI371" s="7"/>
      <c r="BJ371" s="3" t="s">
        <v>66</v>
      </c>
      <c r="BK371" s="3" t="s">
        <v>66</v>
      </c>
      <c r="BL371" s="3" t="s">
        <v>66</v>
      </c>
      <c r="BM371" s="3" t="s">
        <v>66</v>
      </c>
      <c r="BN371" s="3" t="s">
        <v>66</v>
      </c>
      <c r="BO371" s="3" t="s">
        <v>66</v>
      </c>
    </row>
    <row r="372" spans="1:67" ht="67.5" x14ac:dyDescent="0.15">
      <c r="A372" s="2">
        <v>26050518</v>
      </c>
      <c r="B372" s="10" t="str">
        <f>VLOOKUP(A372,CSV_R7.10.23!KIHON_20003313_2025_20251023144124_JURAI,2,FALSE)</f>
        <v>ホシザキ関東　株式会社</v>
      </c>
      <c r="C372" s="10" t="str">
        <f>VLOOKUP(A372,CSV_R7.10.23!KIHON_20003313_2025_20251023144124_JURAI,4,FALSE)</f>
        <v>文京区　白山　４―３７―３３　ホシザキ関東ビル</v>
      </c>
      <c r="D372" s="2">
        <v>1034</v>
      </c>
      <c r="E372" s="3" t="s">
        <v>2438</v>
      </c>
      <c r="F372" s="3" t="s">
        <v>66</v>
      </c>
      <c r="G372" s="2">
        <v>26050518</v>
      </c>
      <c r="H372" s="3" t="s">
        <v>66</v>
      </c>
      <c r="I372" s="3" t="s">
        <v>2439</v>
      </c>
      <c r="J372" s="3" t="s">
        <v>66</v>
      </c>
      <c r="K372" s="3" t="s">
        <v>2440</v>
      </c>
      <c r="L372" s="2" t="b">
        <v>0</v>
      </c>
      <c r="M372" s="4" t="s">
        <v>66</v>
      </c>
      <c r="N372" s="2" t="b">
        <v>0</v>
      </c>
      <c r="O372" s="3" t="s">
        <v>2441</v>
      </c>
      <c r="P372" s="3" t="s">
        <v>2442</v>
      </c>
      <c r="Q372" s="3" t="s">
        <v>226</v>
      </c>
      <c r="R372" s="2" t="s">
        <v>2443</v>
      </c>
      <c r="S372" s="2">
        <v>101034</v>
      </c>
      <c r="T372" s="5">
        <v>43677</v>
      </c>
      <c r="U372" s="6">
        <v>43685</v>
      </c>
      <c r="V372" s="5">
        <v>44408</v>
      </c>
      <c r="W372" s="5">
        <v>44043</v>
      </c>
      <c r="X372" s="2">
        <v>1</v>
      </c>
      <c r="Y372" s="2" t="b">
        <v>1</v>
      </c>
      <c r="Z372" s="2" t="b">
        <v>1</v>
      </c>
      <c r="AA372" s="2" t="b">
        <v>0</v>
      </c>
      <c r="AB372" s="2" t="b">
        <v>0</v>
      </c>
      <c r="AC372" s="2" t="b">
        <v>0</v>
      </c>
      <c r="AD372" s="2" t="b">
        <v>0</v>
      </c>
      <c r="AE372" s="2" t="b">
        <v>0</v>
      </c>
      <c r="AF372" s="2" t="b">
        <v>0</v>
      </c>
      <c r="AG372" s="2">
        <v>305</v>
      </c>
      <c r="AH372" s="6">
        <v>44067</v>
      </c>
      <c r="AI372" s="5">
        <v>44068</v>
      </c>
      <c r="AJ372" s="5">
        <v>46630</v>
      </c>
      <c r="AK372" s="5">
        <v>45900</v>
      </c>
      <c r="AL372" s="2">
        <v>5</v>
      </c>
      <c r="AM372" s="3" t="s">
        <v>2444</v>
      </c>
      <c r="AN372" s="3" t="s">
        <v>66</v>
      </c>
      <c r="AO372" s="3" t="s">
        <v>66</v>
      </c>
      <c r="AP372" s="3" t="s">
        <v>66</v>
      </c>
      <c r="AQ372" s="7"/>
      <c r="AR372" s="7"/>
      <c r="AS372" s="7"/>
      <c r="AT372" s="7"/>
      <c r="AU372" s="7"/>
      <c r="AV372" s="7"/>
      <c r="AW372" s="2" t="b">
        <v>0</v>
      </c>
      <c r="AX372" s="2" t="b">
        <v>0</v>
      </c>
      <c r="AY372" s="2" t="b">
        <v>0</v>
      </c>
      <c r="AZ372" s="2" t="b">
        <v>0</v>
      </c>
      <c r="BA372" s="2" t="b">
        <v>0</v>
      </c>
      <c r="BB372" s="2" t="b">
        <v>0</v>
      </c>
      <c r="BC372" s="2" t="b">
        <v>0</v>
      </c>
      <c r="BD372" s="7"/>
      <c r="BE372" s="7"/>
      <c r="BF372" s="7"/>
      <c r="BG372" s="7"/>
      <c r="BH372" s="7"/>
      <c r="BI372" s="7"/>
      <c r="BJ372" s="3" t="s">
        <v>66</v>
      </c>
      <c r="BK372" s="3" t="s">
        <v>66</v>
      </c>
      <c r="BL372" s="3" t="s">
        <v>66</v>
      </c>
      <c r="BM372" s="3" t="s">
        <v>66</v>
      </c>
      <c r="BN372" s="3" t="s">
        <v>66</v>
      </c>
      <c r="BO372" s="3" t="s">
        <v>66</v>
      </c>
    </row>
    <row r="373" spans="1:67" ht="81" x14ac:dyDescent="0.15">
      <c r="A373" s="2">
        <v>24210540</v>
      </c>
      <c r="B373" s="10" t="str">
        <f>VLOOKUP(A373,CSV_R7.10.23!KIHON_20003313_2025_20251023144124_JURAI,2,FALSE)</f>
        <v>社会保険労務士法人中村・中事務所</v>
      </c>
      <c r="C373" s="10" t="str">
        <f>VLOOKUP(A373,CSV_R7.10.23!KIHON_20003313_2025_20251023144124_JURAI,4,FALSE)</f>
        <v>中央区　築地　２－１－１６ＳＴＲＡＤＡ　ＧＩＮＺＡ　ＥＡＳＴ４階</v>
      </c>
      <c r="D373" s="2">
        <v>1035</v>
      </c>
      <c r="E373" s="3" t="s">
        <v>2445</v>
      </c>
      <c r="F373" s="3" t="s">
        <v>66</v>
      </c>
      <c r="G373" s="2">
        <v>24210540</v>
      </c>
      <c r="H373" s="3" t="s">
        <v>66</v>
      </c>
      <c r="I373" s="3" t="s">
        <v>2446</v>
      </c>
      <c r="J373" s="3" t="s">
        <v>66</v>
      </c>
      <c r="K373" s="3" t="s">
        <v>2447</v>
      </c>
      <c r="L373" s="2" t="b">
        <v>0</v>
      </c>
      <c r="M373" s="4" t="s">
        <v>66</v>
      </c>
      <c r="N373" s="2" t="b">
        <v>0</v>
      </c>
      <c r="O373" s="3" t="s">
        <v>360</v>
      </c>
      <c r="P373" s="3" t="s">
        <v>2448</v>
      </c>
      <c r="Q373" s="3" t="s">
        <v>94</v>
      </c>
      <c r="R373" s="2" t="s">
        <v>84</v>
      </c>
      <c r="S373" s="2">
        <v>101035</v>
      </c>
      <c r="T373" s="5">
        <v>43677</v>
      </c>
      <c r="U373" s="6">
        <v>43685</v>
      </c>
      <c r="V373" s="5">
        <v>44043</v>
      </c>
      <c r="W373" s="7"/>
      <c r="X373" s="7"/>
      <c r="Y373" s="2" t="b">
        <v>1</v>
      </c>
      <c r="Z373" s="2" t="b">
        <v>1</v>
      </c>
      <c r="AA373" s="2" t="b">
        <v>1</v>
      </c>
      <c r="AB373" s="2" t="b">
        <v>1</v>
      </c>
      <c r="AC373" s="2" t="b">
        <v>1</v>
      </c>
      <c r="AD373" s="2" t="b">
        <v>0</v>
      </c>
      <c r="AE373" s="2" t="b">
        <v>1</v>
      </c>
      <c r="AF373" s="2" t="b">
        <v>0</v>
      </c>
      <c r="AG373" s="2">
        <v>204</v>
      </c>
      <c r="AH373" s="6">
        <v>43738</v>
      </c>
      <c r="AI373" s="5">
        <v>43738</v>
      </c>
      <c r="AJ373" s="5">
        <v>46660</v>
      </c>
      <c r="AK373" s="5">
        <v>45930</v>
      </c>
      <c r="AL373" s="2">
        <v>6</v>
      </c>
      <c r="AM373" s="3" t="s">
        <v>2449</v>
      </c>
      <c r="AN373" s="3" t="s">
        <v>66</v>
      </c>
      <c r="AO373" s="3" t="s">
        <v>66</v>
      </c>
      <c r="AP373" s="3" t="s">
        <v>66</v>
      </c>
      <c r="AQ373" s="7"/>
      <c r="AR373" s="7"/>
      <c r="AS373" s="7"/>
      <c r="AT373" s="7"/>
      <c r="AU373" s="7"/>
      <c r="AV373" s="7"/>
      <c r="AW373" s="2" t="b">
        <v>0</v>
      </c>
      <c r="AX373" s="2" t="b">
        <v>0</v>
      </c>
      <c r="AY373" s="2" t="b">
        <v>0</v>
      </c>
      <c r="AZ373" s="2" t="b">
        <v>0</v>
      </c>
      <c r="BA373" s="2" t="b">
        <v>0</v>
      </c>
      <c r="BB373" s="2" t="b">
        <v>0</v>
      </c>
      <c r="BC373" s="2" t="b">
        <v>0</v>
      </c>
      <c r="BD373" s="7"/>
      <c r="BE373" s="7"/>
      <c r="BF373" s="7"/>
      <c r="BG373" s="7"/>
      <c r="BH373" s="7"/>
      <c r="BI373" s="7"/>
      <c r="BJ373" s="3" t="s">
        <v>66</v>
      </c>
      <c r="BK373" s="3" t="s">
        <v>66</v>
      </c>
      <c r="BL373" s="3" t="s">
        <v>66</v>
      </c>
      <c r="BM373" s="3" t="s">
        <v>66</v>
      </c>
      <c r="BN373" s="3" t="s">
        <v>66</v>
      </c>
      <c r="BO373" s="3" t="s">
        <v>66</v>
      </c>
    </row>
    <row r="374" spans="1:67" ht="54" x14ac:dyDescent="0.15">
      <c r="A374" s="2">
        <v>19363814</v>
      </c>
      <c r="B374" s="10" t="str">
        <f>VLOOKUP(A374,CSV_R7.10.23!KIHON_20003313_2025_20251023144124_JURAI,2,FALSE)</f>
        <v>アルバカーキフィルム　株式会社</v>
      </c>
      <c r="C374" s="10" t="str">
        <f>VLOOKUP(A374,CSV_R7.10.23!KIHON_20003313_2025_20251023144124_JURAI,4,FALSE)</f>
        <v>港区　南青山　２－２６－８リレント青山</v>
      </c>
      <c r="D374" s="2">
        <v>1036</v>
      </c>
      <c r="E374" s="3" t="s">
        <v>2450</v>
      </c>
      <c r="F374" s="3" t="s">
        <v>66</v>
      </c>
      <c r="G374" s="2">
        <v>19363814</v>
      </c>
      <c r="H374" s="3" t="s">
        <v>66</v>
      </c>
      <c r="I374" s="3" t="s">
        <v>2451</v>
      </c>
      <c r="J374" s="3" t="s">
        <v>66</v>
      </c>
      <c r="K374" s="3" t="s">
        <v>2452</v>
      </c>
      <c r="L374" s="2" t="b">
        <v>0</v>
      </c>
      <c r="M374" s="4" t="s">
        <v>2453</v>
      </c>
      <c r="N374" s="2" t="b">
        <v>0</v>
      </c>
      <c r="O374" s="3" t="s">
        <v>792</v>
      </c>
      <c r="P374" s="3" t="s">
        <v>2454</v>
      </c>
      <c r="Q374" s="3" t="s">
        <v>94</v>
      </c>
      <c r="R374" s="2" t="s">
        <v>501</v>
      </c>
      <c r="S374" s="2">
        <v>101036</v>
      </c>
      <c r="T374" s="5">
        <v>43678</v>
      </c>
      <c r="U374" s="6">
        <v>43685</v>
      </c>
      <c r="V374" s="5">
        <v>44074</v>
      </c>
      <c r="W374" s="7"/>
      <c r="X374" s="7"/>
      <c r="Y374" s="2" t="b">
        <v>1</v>
      </c>
      <c r="Z374" s="2" t="b">
        <v>0</v>
      </c>
      <c r="AA374" s="2" t="b">
        <v>0</v>
      </c>
      <c r="AB374" s="2" t="b">
        <v>0</v>
      </c>
      <c r="AC374" s="2" t="b">
        <v>0</v>
      </c>
      <c r="AD374" s="2" t="b">
        <v>0</v>
      </c>
      <c r="AE374" s="2" t="b">
        <v>0</v>
      </c>
      <c r="AF374" s="2" t="b">
        <v>0</v>
      </c>
      <c r="AG374" s="2">
        <v>299</v>
      </c>
      <c r="AH374" s="6">
        <v>44067</v>
      </c>
      <c r="AI374" s="5">
        <v>44068</v>
      </c>
      <c r="AJ374" s="5">
        <v>46630</v>
      </c>
      <c r="AK374" s="5">
        <v>45900</v>
      </c>
      <c r="AL374" s="2">
        <v>5</v>
      </c>
      <c r="AM374" s="3" t="s">
        <v>66</v>
      </c>
      <c r="AN374" s="3" t="s">
        <v>66</v>
      </c>
      <c r="AO374" s="3" t="s">
        <v>66</v>
      </c>
      <c r="AP374" s="3" t="s">
        <v>66</v>
      </c>
      <c r="AQ374" s="7"/>
      <c r="AR374" s="7"/>
      <c r="AS374" s="7"/>
      <c r="AT374" s="7"/>
      <c r="AU374" s="7"/>
      <c r="AV374" s="7"/>
      <c r="AW374" s="2" t="b">
        <v>0</v>
      </c>
      <c r="AX374" s="2" t="b">
        <v>0</v>
      </c>
      <c r="AY374" s="2" t="b">
        <v>0</v>
      </c>
      <c r="AZ374" s="2" t="b">
        <v>0</v>
      </c>
      <c r="BA374" s="2" t="b">
        <v>0</v>
      </c>
      <c r="BB374" s="2" t="b">
        <v>0</v>
      </c>
      <c r="BC374" s="2" t="b">
        <v>0</v>
      </c>
      <c r="BD374" s="7"/>
      <c r="BE374" s="7"/>
      <c r="BF374" s="7"/>
      <c r="BG374" s="7"/>
      <c r="BH374" s="7"/>
      <c r="BI374" s="7"/>
      <c r="BJ374" s="3" t="s">
        <v>66</v>
      </c>
      <c r="BK374" s="3" t="s">
        <v>66</v>
      </c>
      <c r="BL374" s="3" t="s">
        <v>66</v>
      </c>
      <c r="BM374" s="3" t="s">
        <v>66</v>
      </c>
      <c r="BN374" s="3" t="s">
        <v>66</v>
      </c>
      <c r="BO374" s="3" t="s">
        <v>66</v>
      </c>
    </row>
    <row r="375" spans="1:67" ht="54" x14ac:dyDescent="0.15">
      <c r="A375" s="2">
        <v>25072626</v>
      </c>
      <c r="B375" s="10" t="str">
        <f>VLOOKUP(A375,CSV_R7.10.23!KIHON_20003313_2025_20251023144124_JURAI,2,FALSE)</f>
        <v>東京タック　株式会社</v>
      </c>
      <c r="C375" s="10" t="str">
        <f>VLOOKUP(A375,CSV_R7.10.23!KIHON_20003313_2025_20251023144124_JURAI,4,FALSE)</f>
        <v>台東区　三筋　１－１１－１１</v>
      </c>
      <c r="D375" s="2">
        <v>1038</v>
      </c>
      <c r="E375" s="3" t="s">
        <v>2455</v>
      </c>
      <c r="F375" s="3" t="s">
        <v>66</v>
      </c>
      <c r="G375" s="2">
        <v>25072626</v>
      </c>
      <c r="H375" s="3" t="s">
        <v>66</v>
      </c>
      <c r="I375" s="3" t="s">
        <v>2456</v>
      </c>
      <c r="J375" s="3" t="s">
        <v>66</v>
      </c>
      <c r="K375" s="3" t="s">
        <v>2457</v>
      </c>
      <c r="L375" s="2" t="b">
        <v>0</v>
      </c>
      <c r="M375" s="4" t="s">
        <v>2458</v>
      </c>
      <c r="N375" s="2" t="b">
        <v>0</v>
      </c>
      <c r="O375" s="3" t="s">
        <v>2459</v>
      </c>
      <c r="P375" s="3" t="s">
        <v>2460</v>
      </c>
      <c r="Q375" s="3" t="s">
        <v>226</v>
      </c>
      <c r="R375" s="2" t="s">
        <v>1533</v>
      </c>
      <c r="S375" s="2">
        <v>101038</v>
      </c>
      <c r="T375" s="5">
        <v>43682</v>
      </c>
      <c r="U375" s="6">
        <v>43685</v>
      </c>
      <c r="V375" s="5">
        <v>44804</v>
      </c>
      <c r="W375" s="5">
        <v>44439</v>
      </c>
      <c r="X375" s="2">
        <v>2</v>
      </c>
      <c r="Y375" s="2" t="b">
        <v>1</v>
      </c>
      <c r="Z375" s="2" t="b">
        <v>0</v>
      </c>
      <c r="AA375" s="2" t="b">
        <v>1</v>
      </c>
      <c r="AB375" s="2" t="b">
        <v>0</v>
      </c>
      <c r="AC375" s="2" t="b">
        <v>0</v>
      </c>
      <c r="AD375" s="2" t="b">
        <v>0</v>
      </c>
      <c r="AE375" s="2" t="b">
        <v>0</v>
      </c>
      <c r="AF375" s="2" t="b">
        <v>0</v>
      </c>
      <c r="AG375" s="2">
        <v>502</v>
      </c>
      <c r="AH375" s="6">
        <v>44671</v>
      </c>
      <c r="AI375" s="5">
        <v>44678</v>
      </c>
      <c r="AJ375" s="5">
        <v>46507</v>
      </c>
      <c r="AK375" s="5">
        <v>45777</v>
      </c>
      <c r="AL375" s="2">
        <v>3</v>
      </c>
      <c r="AM375" s="3" t="s">
        <v>1848</v>
      </c>
      <c r="AN375" s="3" t="s">
        <v>66</v>
      </c>
      <c r="AO375" s="3" t="s">
        <v>75</v>
      </c>
      <c r="AP375" s="3" t="s">
        <v>66</v>
      </c>
      <c r="AQ375" s="7"/>
      <c r="AR375" s="7"/>
      <c r="AS375" s="7"/>
      <c r="AT375" s="7"/>
      <c r="AU375" s="7"/>
      <c r="AV375" s="7"/>
      <c r="AW375" s="2" t="b">
        <v>0</v>
      </c>
      <c r="AX375" s="2" t="b">
        <v>0</v>
      </c>
      <c r="AY375" s="2" t="b">
        <v>0</v>
      </c>
      <c r="AZ375" s="2" t="b">
        <v>0</v>
      </c>
      <c r="BA375" s="2" t="b">
        <v>0</v>
      </c>
      <c r="BB375" s="2" t="b">
        <v>0</v>
      </c>
      <c r="BC375" s="2" t="b">
        <v>0</v>
      </c>
      <c r="BD375" s="7"/>
      <c r="BE375" s="7"/>
      <c r="BF375" s="7"/>
      <c r="BG375" s="7"/>
      <c r="BH375" s="7"/>
      <c r="BI375" s="7"/>
      <c r="BJ375" s="3" t="s">
        <v>66</v>
      </c>
      <c r="BK375" s="3" t="s">
        <v>66</v>
      </c>
      <c r="BL375" s="3" t="s">
        <v>66</v>
      </c>
      <c r="BM375" s="3" t="s">
        <v>66</v>
      </c>
      <c r="BN375" s="3" t="s">
        <v>66</v>
      </c>
      <c r="BO375" s="3" t="s">
        <v>66</v>
      </c>
    </row>
    <row r="376" spans="1:67" ht="54" x14ac:dyDescent="0.15">
      <c r="A376" s="2">
        <v>25374740</v>
      </c>
      <c r="B376" s="10" t="str">
        <f>VLOOKUP(A376,CSV_R7.10.23!KIHON_20003313_2025_20251023144124_JURAI,2,FALSE)</f>
        <v>坂本自動車　株式会社</v>
      </c>
      <c r="C376" s="10" t="str">
        <f>VLOOKUP(A376,CSV_R7.10.23!KIHON_20003313_2025_20251023144124_JURAI,4,FALSE)</f>
        <v>台東区　日本堤　２－３６－１０</v>
      </c>
      <c r="D376" s="2">
        <v>1043</v>
      </c>
      <c r="E376" s="3" t="s">
        <v>2461</v>
      </c>
      <c r="F376" s="3" t="s">
        <v>66</v>
      </c>
      <c r="G376" s="2">
        <v>25374740</v>
      </c>
      <c r="H376" s="3" t="s">
        <v>66</v>
      </c>
      <c r="I376" s="3" t="s">
        <v>2462</v>
      </c>
      <c r="J376" s="3" t="s">
        <v>66</v>
      </c>
      <c r="K376" s="3" t="s">
        <v>2463</v>
      </c>
      <c r="L376" s="2" t="b">
        <v>0</v>
      </c>
      <c r="M376" s="4" t="s">
        <v>2464</v>
      </c>
      <c r="N376" s="2" t="b">
        <v>0</v>
      </c>
      <c r="O376" s="3" t="s">
        <v>2465</v>
      </c>
      <c r="P376" s="3" t="s">
        <v>2466</v>
      </c>
      <c r="Q376" s="3" t="s">
        <v>105</v>
      </c>
      <c r="R376" s="2" t="s">
        <v>2467</v>
      </c>
      <c r="S376" s="2">
        <v>101043</v>
      </c>
      <c r="T376" s="5">
        <v>43685</v>
      </c>
      <c r="U376" s="6">
        <v>43690</v>
      </c>
      <c r="V376" s="5">
        <v>44074</v>
      </c>
      <c r="W376" s="7"/>
      <c r="X376" s="7"/>
      <c r="Y376" s="2" t="b">
        <v>1</v>
      </c>
      <c r="Z376" s="2" t="b">
        <v>1</v>
      </c>
      <c r="AA376" s="2" t="b">
        <v>0</v>
      </c>
      <c r="AB376" s="2" t="b">
        <v>0</v>
      </c>
      <c r="AC376" s="2" t="b">
        <v>0</v>
      </c>
      <c r="AD376" s="2" t="b">
        <v>0</v>
      </c>
      <c r="AE376" s="2" t="b">
        <v>0</v>
      </c>
      <c r="AF376" s="2" t="b">
        <v>0</v>
      </c>
      <c r="AG376" s="2">
        <v>293</v>
      </c>
      <c r="AH376" s="6">
        <v>44067</v>
      </c>
      <c r="AI376" s="5">
        <v>44068</v>
      </c>
      <c r="AJ376" s="5">
        <v>46630</v>
      </c>
      <c r="AK376" s="5">
        <v>45900</v>
      </c>
      <c r="AL376" s="2">
        <v>5</v>
      </c>
      <c r="AM376" s="3" t="s">
        <v>86</v>
      </c>
      <c r="AN376" s="3" t="s">
        <v>66</v>
      </c>
      <c r="AO376" s="3" t="s">
        <v>75</v>
      </c>
      <c r="AP376" s="3" t="s">
        <v>66</v>
      </c>
      <c r="AQ376" s="7"/>
      <c r="AR376" s="7"/>
      <c r="AS376" s="7"/>
      <c r="AT376" s="7"/>
      <c r="AU376" s="7"/>
      <c r="AV376" s="7"/>
      <c r="AW376" s="2" t="b">
        <v>0</v>
      </c>
      <c r="AX376" s="2" t="b">
        <v>0</v>
      </c>
      <c r="AY376" s="2" t="b">
        <v>0</v>
      </c>
      <c r="AZ376" s="2" t="b">
        <v>0</v>
      </c>
      <c r="BA376" s="2" t="b">
        <v>0</v>
      </c>
      <c r="BB376" s="2" t="b">
        <v>0</v>
      </c>
      <c r="BC376" s="2" t="b">
        <v>0</v>
      </c>
      <c r="BD376" s="7"/>
      <c r="BE376" s="7"/>
      <c r="BF376" s="7"/>
      <c r="BG376" s="7"/>
      <c r="BH376" s="7"/>
      <c r="BI376" s="7"/>
      <c r="BJ376" s="3" t="s">
        <v>66</v>
      </c>
      <c r="BK376" s="3" t="s">
        <v>66</v>
      </c>
      <c r="BL376" s="3" t="s">
        <v>66</v>
      </c>
      <c r="BM376" s="3" t="s">
        <v>66</v>
      </c>
      <c r="BN376" s="3" t="s">
        <v>66</v>
      </c>
      <c r="BO376" s="3" t="s">
        <v>66</v>
      </c>
    </row>
    <row r="377" spans="1:67" ht="108" x14ac:dyDescent="0.15">
      <c r="A377" s="2">
        <v>31100011</v>
      </c>
      <c r="B377" s="10" t="str">
        <f>VLOOKUP(A377,CSV_R7.10.23!KIHON_20003313_2025_20251023144124_JURAI,2,FALSE)</f>
        <v>株式会社　繕</v>
      </c>
      <c r="C377" s="10" t="str">
        <f>VLOOKUP(A377,CSV_R7.10.23!KIHON_20003313_2025_20251023144124_JURAI,4,FALSE)</f>
        <v>足立区　六町　２丁目６番２７号</v>
      </c>
      <c r="D377" s="2">
        <v>1044</v>
      </c>
      <c r="E377" s="3" t="s">
        <v>2468</v>
      </c>
      <c r="F377" s="3" t="s">
        <v>66</v>
      </c>
      <c r="G377" s="2">
        <v>31100011</v>
      </c>
      <c r="H377" s="3" t="s">
        <v>66</v>
      </c>
      <c r="I377" s="3" t="s">
        <v>2469</v>
      </c>
      <c r="J377" s="3" t="s">
        <v>66</v>
      </c>
      <c r="K377" s="3" t="s">
        <v>2470</v>
      </c>
      <c r="L377" s="2" t="b">
        <v>0</v>
      </c>
      <c r="M377" s="4" t="s">
        <v>66</v>
      </c>
      <c r="N377" s="2" t="b">
        <v>0</v>
      </c>
      <c r="O377" s="3" t="s">
        <v>2471</v>
      </c>
      <c r="P377" s="3" t="s">
        <v>2472</v>
      </c>
      <c r="Q377" s="3" t="s">
        <v>185</v>
      </c>
      <c r="R377" s="2" t="s">
        <v>485</v>
      </c>
      <c r="S377" s="2">
        <v>101044</v>
      </c>
      <c r="T377" s="5">
        <v>43685</v>
      </c>
      <c r="U377" s="6">
        <v>43690</v>
      </c>
      <c r="V377" s="5">
        <v>45900</v>
      </c>
      <c r="W377" s="5">
        <v>45535</v>
      </c>
      <c r="X377" s="2">
        <v>5</v>
      </c>
      <c r="Y377" s="2" t="b">
        <v>1</v>
      </c>
      <c r="Z377" s="2" t="b">
        <v>1</v>
      </c>
      <c r="AA377" s="2" t="b">
        <v>1</v>
      </c>
      <c r="AB377" s="2" t="b">
        <v>0</v>
      </c>
      <c r="AC377" s="2" t="b">
        <v>0</v>
      </c>
      <c r="AD377" s="2" t="b">
        <v>0</v>
      </c>
      <c r="AE377" s="2" t="b">
        <v>0</v>
      </c>
      <c r="AF377" s="2" t="b">
        <v>0</v>
      </c>
      <c r="AG377" s="7"/>
      <c r="AH377" s="7"/>
      <c r="AI377" s="7"/>
      <c r="AJ377" s="7"/>
      <c r="AK377" s="7"/>
      <c r="AL377" s="7"/>
      <c r="AM377" s="3" t="s">
        <v>2473</v>
      </c>
      <c r="AN377" s="3" t="s">
        <v>66</v>
      </c>
      <c r="AO377" s="3" t="s">
        <v>66</v>
      </c>
      <c r="AP377" s="3" t="s">
        <v>66</v>
      </c>
      <c r="AQ377" s="7"/>
      <c r="AR377" s="7"/>
      <c r="AS377" s="7"/>
      <c r="AT377" s="7"/>
      <c r="AU377" s="7"/>
      <c r="AV377" s="7"/>
      <c r="AW377" s="2" t="b">
        <v>0</v>
      </c>
      <c r="AX377" s="2" t="b">
        <v>0</v>
      </c>
      <c r="AY377" s="2" t="b">
        <v>0</v>
      </c>
      <c r="AZ377" s="2" t="b">
        <v>0</v>
      </c>
      <c r="BA377" s="2" t="b">
        <v>0</v>
      </c>
      <c r="BB377" s="2" t="b">
        <v>0</v>
      </c>
      <c r="BC377" s="2" t="b">
        <v>0</v>
      </c>
      <c r="BD377" s="7"/>
      <c r="BE377" s="7"/>
      <c r="BF377" s="7"/>
      <c r="BG377" s="7"/>
      <c r="BH377" s="7"/>
      <c r="BI377" s="7"/>
      <c r="BJ377" s="3" t="s">
        <v>66</v>
      </c>
      <c r="BK377" s="3" t="s">
        <v>66</v>
      </c>
      <c r="BL377" s="3" t="s">
        <v>66</v>
      </c>
      <c r="BM377" s="3" t="s">
        <v>66</v>
      </c>
      <c r="BN377" s="3" t="s">
        <v>1077</v>
      </c>
      <c r="BO377" s="3" t="s">
        <v>66</v>
      </c>
    </row>
    <row r="378" spans="1:67" ht="94.5" x14ac:dyDescent="0.15">
      <c r="A378" s="2">
        <v>24091011</v>
      </c>
      <c r="B378" s="10" t="str">
        <f>VLOOKUP(A378,CSV_R7.10.23!KIHON_20003313_2025_20251023144124_JURAI,2,FALSE)</f>
        <v>リアルワールドゲームス　株式会社</v>
      </c>
      <c r="C378" s="10" t="str">
        <f>VLOOKUP(A378,CSV_R7.10.23!KIHON_20003313_2025_20251023144124_JURAI,4,FALSE)</f>
        <v>千代田区　大手町　１－６－１　大手町ビル４ＦＦＩＮＯＬＡＢ内</v>
      </c>
      <c r="D378" s="2">
        <v>1045</v>
      </c>
      <c r="E378" s="3" t="s">
        <v>2474</v>
      </c>
      <c r="F378" s="3" t="s">
        <v>66</v>
      </c>
      <c r="G378" s="2">
        <v>24091011</v>
      </c>
      <c r="H378" s="3" t="s">
        <v>66</v>
      </c>
      <c r="I378" s="3" t="s">
        <v>2475</v>
      </c>
      <c r="J378" s="3" t="s">
        <v>66</v>
      </c>
      <c r="K378" s="3" t="s">
        <v>2476</v>
      </c>
      <c r="L378" s="2" t="b">
        <v>0</v>
      </c>
      <c r="M378" s="4" t="s">
        <v>66</v>
      </c>
      <c r="N378" s="2" t="b">
        <v>0</v>
      </c>
      <c r="O378" s="3" t="s">
        <v>1671</v>
      </c>
      <c r="P378" s="3" t="s">
        <v>2477</v>
      </c>
      <c r="Q378" s="3" t="s">
        <v>440</v>
      </c>
      <c r="R378" s="2" t="s">
        <v>177</v>
      </c>
      <c r="S378" s="2">
        <v>101045</v>
      </c>
      <c r="T378" s="5">
        <v>43690</v>
      </c>
      <c r="U378" s="6">
        <v>43696</v>
      </c>
      <c r="V378" s="5">
        <v>44074</v>
      </c>
      <c r="W378" s="7"/>
      <c r="X378" s="7"/>
      <c r="Y378" s="2" t="b">
        <v>1</v>
      </c>
      <c r="Z378" s="2" t="b">
        <v>0</v>
      </c>
      <c r="AA378" s="2" t="b">
        <v>0</v>
      </c>
      <c r="AB378" s="2" t="b">
        <v>0</v>
      </c>
      <c r="AC378" s="2" t="b">
        <v>1</v>
      </c>
      <c r="AD378" s="2" t="b">
        <v>0</v>
      </c>
      <c r="AE378" s="2" t="b">
        <v>0</v>
      </c>
      <c r="AF378" s="2" t="b">
        <v>0</v>
      </c>
      <c r="AG378" s="2">
        <v>262</v>
      </c>
      <c r="AH378" s="6">
        <v>43913</v>
      </c>
      <c r="AI378" s="5">
        <v>43915</v>
      </c>
      <c r="AJ378" s="5">
        <v>46112</v>
      </c>
      <c r="AK378" s="5">
        <v>45747</v>
      </c>
      <c r="AL378" s="2">
        <v>5</v>
      </c>
      <c r="AM378" s="3" t="s">
        <v>2478</v>
      </c>
      <c r="AN378" s="3" t="s">
        <v>66</v>
      </c>
      <c r="AO378" s="3" t="s">
        <v>75</v>
      </c>
      <c r="AP378" s="3" t="s">
        <v>66</v>
      </c>
      <c r="AQ378" s="7"/>
      <c r="AR378" s="7"/>
      <c r="AS378" s="7"/>
      <c r="AT378" s="7"/>
      <c r="AU378" s="7"/>
      <c r="AV378" s="7"/>
      <c r="AW378" s="2" t="b">
        <v>0</v>
      </c>
      <c r="AX378" s="2" t="b">
        <v>0</v>
      </c>
      <c r="AY378" s="2" t="b">
        <v>0</v>
      </c>
      <c r="AZ378" s="2" t="b">
        <v>0</v>
      </c>
      <c r="BA378" s="2" t="b">
        <v>0</v>
      </c>
      <c r="BB378" s="2" t="b">
        <v>0</v>
      </c>
      <c r="BC378" s="2" t="b">
        <v>0</v>
      </c>
      <c r="BD378" s="7"/>
      <c r="BE378" s="7"/>
      <c r="BF378" s="7"/>
      <c r="BG378" s="7"/>
      <c r="BH378" s="7"/>
      <c r="BI378" s="7"/>
      <c r="BJ378" s="3" t="s">
        <v>66</v>
      </c>
      <c r="BK378" s="3" t="s">
        <v>66</v>
      </c>
      <c r="BL378" s="3" t="s">
        <v>66</v>
      </c>
      <c r="BM378" s="3" t="s">
        <v>66</v>
      </c>
      <c r="BN378" s="3" t="s">
        <v>66</v>
      </c>
      <c r="BO378" s="3" t="s">
        <v>66</v>
      </c>
    </row>
    <row r="379" spans="1:67" ht="81" x14ac:dyDescent="0.15">
      <c r="A379" s="2">
        <v>35423228</v>
      </c>
      <c r="B379" s="10" t="str">
        <f>VLOOKUP(A379,CSV_R7.10.23!KIHON_20003313_2025_20251023144124_JURAI,2,FALSE)</f>
        <v>ジェイ．ワークアウト　株式会社</v>
      </c>
      <c r="C379" s="10" t="str">
        <f>VLOOKUP(A379,CSV_R7.10.23!KIHON_20003313_2025_20251023144124_JURAI,4,FALSE)</f>
        <v>江東区　木場　２－１７－１３　第二亀井ビル３Ｆ</v>
      </c>
      <c r="D379" s="2">
        <v>1048</v>
      </c>
      <c r="E379" s="3" t="s">
        <v>2479</v>
      </c>
      <c r="F379" s="3" t="s">
        <v>66</v>
      </c>
      <c r="G379" s="2">
        <v>35423228</v>
      </c>
      <c r="H379" s="3" t="s">
        <v>66</v>
      </c>
      <c r="I379" s="3" t="s">
        <v>2480</v>
      </c>
      <c r="J379" s="3" t="s">
        <v>66</v>
      </c>
      <c r="K379" s="3" t="s">
        <v>2481</v>
      </c>
      <c r="L379" s="2" t="b">
        <v>0</v>
      </c>
      <c r="M379" s="4" t="s">
        <v>66</v>
      </c>
      <c r="N379" s="2" t="b">
        <v>0</v>
      </c>
      <c r="O379" s="3" t="s">
        <v>2482</v>
      </c>
      <c r="P379" s="3" t="s">
        <v>2483</v>
      </c>
      <c r="Q379" s="3" t="s">
        <v>94</v>
      </c>
      <c r="R379" s="2" t="s">
        <v>1389</v>
      </c>
      <c r="S379" s="2">
        <v>101048</v>
      </c>
      <c r="T379" s="5">
        <v>43693</v>
      </c>
      <c r="U379" s="6">
        <v>43698</v>
      </c>
      <c r="V379" s="5">
        <v>44074</v>
      </c>
      <c r="W379" s="7"/>
      <c r="X379" s="7"/>
      <c r="Y379" s="2" t="b">
        <v>1</v>
      </c>
      <c r="Z379" s="2" t="b">
        <v>0</v>
      </c>
      <c r="AA379" s="2" t="b">
        <v>1</v>
      </c>
      <c r="AB379" s="2" t="b">
        <v>1</v>
      </c>
      <c r="AC379" s="2" t="b">
        <v>0</v>
      </c>
      <c r="AD379" s="2" t="b">
        <v>0</v>
      </c>
      <c r="AE379" s="2" t="b">
        <v>1</v>
      </c>
      <c r="AF379" s="2" t="b">
        <v>0</v>
      </c>
      <c r="AG379" s="2">
        <v>314</v>
      </c>
      <c r="AH379" s="6">
        <v>44097</v>
      </c>
      <c r="AI379" s="5">
        <v>44097</v>
      </c>
      <c r="AJ379" s="5">
        <v>46660</v>
      </c>
      <c r="AK379" s="5">
        <v>45930</v>
      </c>
      <c r="AL379" s="2">
        <v>5</v>
      </c>
      <c r="AM379" s="3" t="s">
        <v>2484</v>
      </c>
      <c r="AN379" s="3" t="s">
        <v>66</v>
      </c>
      <c r="AO379" s="3" t="s">
        <v>75</v>
      </c>
      <c r="AP379" s="3" t="s">
        <v>66</v>
      </c>
      <c r="AQ379" s="7"/>
      <c r="AR379" s="7"/>
      <c r="AS379" s="7"/>
      <c r="AT379" s="7"/>
      <c r="AU379" s="7"/>
      <c r="AV379" s="7"/>
      <c r="AW379" s="2" t="b">
        <v>0</v>
      </c>
      <c r="AX379" s="2" t="b">
        <v>0</v>
      </c>
      <c r="AY379" s="2" t="b">
        <v>0</v>
      </c>
      <c r="AZ379" s="2" t="b">
        <v>0</v>
      </c>
      <c r="BA379" s="2" t="b">
        <v>0</v>
      </c>
      <c r="BB379" s="2" t="b">
        <v>0</v>
      </c>
      <c r="BC379" s="2" t="b">
        <v>0</v>
      </c>
      <c r="BD379" s="7"/>
      <c r="BE379" s="7"/>
      <c r="BF379" s="7"/>
      <c r="BG379" s="7"/>
      <c r="BH379" s="7"/>
      <c r="BI379" s="7"/>
      <c r="BJ379" s="3" t="s">
        <v>66</v>
      </c>
      <c r="BK379" s="3" t="s">
        <v>66</v>
      </c>
      <c r="BL379" s="3" t="s">
        <v>66</v>
      </c>
      <c r="BM379" s="3" t="s">
        <v>66</v>
      </c>
      <c r="BN379" s="3" t="s">
        <v>66</v>
      </c>
      <c r="BO379" s="3" t="s">
        <v>66</v>
      </c>
    </row>
    <row r="380" spans="1:67" ht="81" x14ac:dyDescent="0.15">
      <c r="A380" s="2">
        <v>58420609</v>
      </c>
      <c r="B380" s="10" t="str">
        <f>VLOOKUP(A380,CSV_R7.10.23!KIHON_20003313_2025_20251023144124_JURAI,2,FALSE)</f>
        <v>信和興業　株式会社</v>
      </c>
      <c r="C380" s="10" t="str">
        <f>VLOOKUP(A380,CSV_R7.10.23!KIHON_20003313_2025_20251023144124_JURAI,4,FALSE)</f>
        <v>新宿区　西新宿　７―５―２０　新宿旭ビルＡ館　６Ｆ</v>
      </c>
      <c r="D380" s="2">
        <v>1049</v>
      </c>
      <c r="E380" s="3" t="s">
        <v>2485</v>
      </c>
      <c r="F380" s="3" t="s">
        <v>66</v>
      </c>
      <c r="G380" s="2">
        <v>58420609</v>
      </c>
      <c r="H380" s="3" t="s">
        <v>66</v>
      </c>
      <c r="I380" s="3" t="s">
        <v>2486</v>
      </c>
      <c r="J380" s="3" t="s">
        <v>66</v>
      </c>
      <c r="K380" s="3" t="s">
        <v>2487</v>
      </c>
      <c r="L380" s="2" t="b">
        <v>0</v>
      </c>
      <c r="M380" s="4" t="s">
        <v>66</v>
      </c>
      <c r="N380" s="2" t="b">
        <v>0</v>
      </c>
      <c r="O380" s="3" t="s">
        <v>499</v>
      </c>
      <c r="P380" s="3" t="s">
        <v>2488</v>
      </c>
      <c r="Q380" s="3" t="s">
        <v>218</v>
      </c>
      <c r="R380" s="2" t="s">
        <v>219</v>
      </c>
      <c r="S380" s="2">
        <v>101049</v>
      </c>
      <c r="T380" s="5">
        <v>43697</v>
      </c>
      <c r="U380" s="6">
        <v>43704</v>
      </c>
      <c r="V380" s="5">
        <v>46630</v>
      </c>
      <c r="W380" s="5">
        <v>45900</v>
      </c>
      <c r="X380" s="2">
        <v>6</v>
      </c>
      <c r="Y380" s="2" t="b">
        <v>1</v>
      </c>
      <c r="Z380" s="2" t="b">
        <v>1</v>
      </c>
      <c r="AA380" s="2" t="b">
        <v>1</v>
      </c>
      <c r="AB380" s="2" t="b">
        <v>1</v>
      </c>
      <c r="AC380" s="2" t="b">
        <v>1</v>
      </c>
      <c r="AD380" s="2" t="b">
        <v>1</v>
      </c>
      <c r="AE380" s="2" t="b">
        <v>1</v>
      </c>
      <c r="AF380" s="2" t="b">
        <v>0</v>
      </c>
      <c r="AG380" s="7"/>
      <c r="AH380" s="7"/>
      <c r="AI380" s="7"/>
      <c r="AJ380" s="7"/>
      <c r="AK380" s="7"/>
      <c r="AL380" s="7"/>
      <c r="AM380" s="3" t="s">
        <v>2489</v>
      </c>
      <c r="AN380" s="3" t="s">
        <v>66</v>
      </c>
      <c r="AO380" s="3" t="s">
        <v>75</v>
      </c>
      <c r="AP380" s="3" t="s">
        <v>66</v>
      </c>
      <c r="AQ380" s="7"/>
      <c r="AR380" s="7"/>
      <c r="AS380" s="7"/>
      <c r="AT380" s="7"/>
      <c r="AU380" s="7"/>
      <c r="AV380" s="7"/>
      <c r="AW380" s="2" t="b">
        <v>0</v>
      </c>
      <c r="AX380" s="2" t="b">
        <v>0</v>
      </c>
      <c r="AY380" s="2" t="b">
        <v>0</v>
      </c>
      <c r="AZ380" s="2" t="b">
        <v>0</v>
      </c>
      <c r="BA380" s="2" t="b">
        <v>0</v>
      </c>
      <c r="BB380" s="2" t="b">
        <v>0</v>
      </c>
      <c r="BC380" s="2" t="b">
        <v>0</v>
      </c>
      <c r="BD380" s="7"/>
      <c r="BE380" s="7"/>
      <c r="BF380" s="7"/>
      <c r="BG380" s="7"/>
      <c r="BH380" s="7"/>
      <c r="BI380" s="7"/>
      <c r="BJ380" s="3" t="s">
        <v>66</v>
      </c>
      <c r="BK380" s="3" t="s">
        <v>66</v>
      </c>
      <c r="BL380" s="3" t="s">
        <v>66</v>
      </c>
      <c r="BM380" s="3" t="s">
        <v>66</v>
      </c>
      <c r="BN380" s="3" t="s">
        <v>66</v>
      </c>
      <c r="BO380" s="3" t="s">
        <v>66</v>
      </c>
    </row>
    <row r="381" spans="1:67" ht="54" x14ac:dyDescent="0.15">
      <c r="A381" s="2">
        <v>75330041</v>
      </c>
      <c r="B381" s="10" t="str">
        <f>VLOOKUP(A381,CSV_R7.10.23!KIHON_20003313_2025_20251023144124_JURAI,2,FALSE)</f>
        <v>株式会社　弘久社</v>
      </c>
      <c r="C381" s="10" t="str">
        <f>VLOOKUP(A381,CSV_R7.10.23!KIHON_20003313_2025_20251023144124_JURAI,4,FALSE)</f>
        <v>立川市　上砂町　５‐１‐１</v>
      </c>
      <c r="D381" s="2">
        <v>1050</v>
      </c>
      <c r="E381" s="3" t="s">
        <v>2490</v>
      </c>
      <c r="F381" s="3" t="s">
        <v>66</v>
      </c>
      <c r="G381" s="2">
        <v>75330041</v>
      </c>
      <c r="H381" s="3" t="s">
        <v>66</v>
      </c>
      <c r="I381" s="3" t="s">
        <v>2491</v>
      </c>
      <c r="J381" s="3" t="s">
        <v>66</v>
      </c>
      <c r="K381" s="3" t="s">
        <v>2492</v>
      </c>
      <c r="L381" s="2" t="b">
        <v>0</v>
      </c>
      <c r="M381" s="4" t="s">
        <v>66</v>
      </c>
      <c r="N381" s="2" t="b">
        <v>0</v>
      </c>
      <c r="O381" s="3" t="s">
        <v>2493</v>
      </c>
      <c r="P381" s="3" t="s">
        <v>2494</v>
      </c>
      <c r="Q381" s="3" t="s">
        <v>362</v>
      </c>
      <c r="R381" s="2" t="s">
        <v>1057</v>
      </c>
      <c r="S381" s="2">
        <v>101050</v>
      </c>
      <c r="T381" s="5">
        <v>43698</v>
      </c>
      <c r="U381" s="6">
        <v>43704</v>
      </c>
      <c r="V381" s="5">
        <v>44074</v>
      </c>
      <c r="W381" s="7"/>
      <c r="X381" s="7"/>
      <c r="Y381" s="2" t="b">
        <v>1</v>
      </c>
      <c r="Z381" s="2" t="b">
        <v>1</v>
      </c>
      <c r="AA381" s="2" t="b">
        <v>1</v>
      </c>
      <c r="AB381" s="2" t="b">
        <v>1</v>
      </c>
      <c r="AC381" s="2" t="b">
        <v>1</v>
      </c>
      <c r="AD381" s="2" t="b">
        <v>1</v>
      </c>
      <c r="AE381" s="2" t="b">
        <v>1</v>
      </c>
      <c r="AF381" s="2" t="b">
        <v>0</v>
      </c>
      <c r="AG381" s="2">
        <v>318</v>
      </c>
      <c r="AH381" s="6">
        <v>44097</v>
      </c>
      <c r="AI381" s="5">
        <v>44097</v>
      </c>
      <c r="AJ381" s="5">
        <v>46660</v>
      </c>
      <c r="AK381" s="5">
        <v>45930</v>
      </c>
      <c r="AL381" s="2">
        <v>5</v>
      </c>
      <c r="AM381" s="3" t="s">
        <v>1122</v>
      </c>
      <c r="AN381" s="3" t="s">
        <v>66</v>
      </c>
      <c r="AO381" s="3" t="s">
        <v>75</v>
      </c>
      <c r="AP381" s="3" t="s">
        <v>66</v>
      </c>
      <c r="AQ381" s="7"/>
      <c r="AR381" s="7"/>
      <c r="AS381" s="7"/>
      <c r="AT381" s="7"/>
      <c r="AU381" s="7"/>
      <c r="AV381" s="7"/>
      <c r="AW381" s="2" t="b">
        <v>0</v>
      </c>
      <c r="AX381" s="2" t="b">
        <v>0</v>
      </c>
      <c r="AY381" s="2" t="b">
        <v>0</v>
      </c>
      <c r="AZ381" s="2" t="b">
        <v>0</v>
      </c>
      <c r="BA381" s="2" t="b">
        <v>0</v>
      </c>
      <c r="BB381" s="2" t="b">
        <v>0</v>
      </c>
      <c r="BC381" s="2" t="b">
        <v>0</v>
      </c>
      <c r="BD381" s="7"/>
      <c r="BE381" s="7"/>
      <c r="BF381" s="7"/>
      <c r="BG381" s="7"/>
      <c r="BH381" s="7"/>
      <c r="BI381" s="7"/>
      <c r="BJ381" s="3" t="s">
        <v>66</v>
      </c>
      <c r="BK381" s="3" t="s">
        <v>66</v>
      </c>
      <c r="BL381" s="3" t="s">
        <v>66</v>
      </c>
      <c r="BM381" s="3" t="s">
        <v>66</v>
      </c>
      <c r="BN381" s="3" t="s">
        <v>66</v>
      </c>
      <c r="BO381" s="3" t="s">
        <v>66</v>
      </c>
    </row>
    <row r="382" spans="1:67" ht="189" x14ac:dyDescent="0.15">
      <c r="A382" s="2">
        <v>55090944</v>
      </c>
      <c r="B382" s="10" t="str">
        <f>VLOOKUP(A382,CSV_R7.10.23!KIHON_20003313_2025_20251023144124_JURAI,2,FALSE)</f>
        <v>株式会社　Ｗｅｌｌｍｉｒａ</v>
      </c>
      <c r="C382" s="10" t="str">
        <f>VLOOKUP(A382,CSV_R7.10.23!KIHON_20003313_2025_20251023144124_JURAI,4,FALSE)</f>
        <v>千代田区　神田須田町　１－２３－１　住友不動産神田ビル２号館１１階</v>
      </c>
      <c r="D382" s="2">
        <v>1051</v>
      </c>
      <c r="E382" s="3" t="s">
        <v>2495</v>
      </c>
      <c r="F382" s="3" t="s">
        <v>66</v>
      </c>
      <c r="G382" s="2">
        <v>55090944</v>
      </c>
      <c r="H382" s="3" t="s">
        <v>66</v>
      </c>
      <c r="I382" s="3" t="s">
        <v>2496</v>
      </c>
      <c r="J382" s="3" t="s">
        <v>66</v>
      </c>
      <c r="K382" s="3" t="s">
        <v>2497</v>
      </c>
      <c r="L382" s="2" t="b">
        <v>0</v>
      </c>
      <c r="M382" s="4" t="s">
        <v>2498</v>
      </c>
      <c r="N382" s="2" t="b">
        <v>0</v>
      </c>
      <c r="O382" s="3" t="s">
        <v>1934</v>
      </c>
      <c r="P382" s="3" t="s">
        <v>2499</v>
      </c>
      <c r="Q382" s="3" t="s">
        <v>705</v>
      </c>
      <c r="R382" s="2" t="s">
        <v>1565</v>
      </c>
      <c r="S382" s="2">
        <v>101051</v>
      </c>
      <c r="T382" s="5">
        <v>43697</v>
      </c>
      <c r="U382" s="6">
        <v>43704</v>
      </c>
      <c r="V382" s="5">
        <v>44074</v>
      </c>
      <c r="W382" s="7"/>
      <c r="X382" s="7"/>
      <c r="Y382" s="2" t="b">
        <v>1</v>
      </c>
      <c r="Z382" s="2" t="b">
        <v>1</v>
      </c>
      <c r="AA382" s="2" t="b">
        <v>1</v>
      </c>
      <c r="AB382" s="2" t="b">
        <v>1</v>
      </c>
      <c r="AC382" s="2" t="b">
        <v>1</v>
      </c>
      <c r="AD382" s="2" t="b">
        <v>1</v>
      </c>
      <c r="AE382" s="2" t="b">
        <v>1</v>
      </c>
      <c r="AF382" s="2" t="b">
        <v>0</v>
      </c>
      <c r="AG382" s="2">
        <v>301</v>
      </c>
      <c r="AH382" s="6">
        <v>44067</v>
      </c>
      <c r="AI382" s="5">
        <v>44068</v>
      </c>
      <c r="AJ382" s="5">
        <v>46630</v>
      </c>
      <c r="AK382" s="5">
        <v>45900</v>
      </c>
      <c r="AL382" s="2">
        <v>5</v>
      </c>
      <c r="AM382" s="3" t="s">
        <v>2500</v>
      </c>
      <c r="AN382" s="3" t="s">
        <v>66</v>
      </c>
      <c r="AO382" s="3" t="s">
        <v>75</v>
      </c>
      <c r="AP382" s="3" t="s">
        <v>66</v>
      </c>
      <c r="AQ382" s="7"/>
      <c r="AR382" s="7"/>
      <c r="AS382" s="7"/>
      <c r="AT382" s="7"/>
      <c r="AU382" s="7"/>
      <c r="AV382" s="7"/>
      <c r="AW382" s="2" t="b">
        <v>0</v>
      </c>
      <c r="AX382" s="2" t="b">
        <v>0</v>
      </c>
      <c r="AY382" s="2" t="b">
        <v>0</v>
      </c>
      <c r="AZ382" s="2" t="b">
        <v>0</v>
      </c>
      <c r="BA382" s="2" t="b">
        <v>0</v>
      </c>
      <c r="BB382" s="2" t="b">
        <v>0</v>
      </c>
      <c r="BC382" s="2" t="b">
        <v>0</v>
      </c>
      <c r="BD382" s="7"/>
      <c r="BE382" s="7"/>
      <c r="BF382" s="7"/>
      <c r="BG382" s="7"/>
      <c r="BH382" s="7"/>
      <c r="BI382" s="7"/>
      <c r="BJ382" s="3" t="s">
        <v>66</v>
      </c>
      <c r="BK382" s="3" t="s">
        <v>66</v>
      </c>
      <c r="BL382" s="3" t="s">
        <v>66</v>
      </c>
      <c r="BM382" s="3" t="s">
        <v>66</v>
      </c>
      <c r="BN382" s="3" t="s">
        <v>66</v>
      </c>
      <c r="BO382" s="3" t="s">
        <v>66</v>
      </c>
    </row>
    <row r="383" spans="1:67" ht="67.5" x14ac:dyDescent="0.15">
      <c r="A383" s="2">
        <v>58362128</v>
      </c>
      <c r="B383" s="10" t="str">
        <f>VLOOKUP(A383,CSV_R7.10.23!KIHON_20003313_2025_20251023144124_JURAI,2,FALSE)</f>
        <v>コンピュータシステム　株式会社</v>
      </c>
      <c r="C383" s="10" t="str">
        <f>VLOOKUP(A383,CSV_R7.10.23!KIHON_20003313_2025_20251023144124_JURAI,4,FALSE)</f>
        <v>新宿区　高田馬場　１―２８―１０　三慶ビル　６Ｆ</v>
      </c>
      <c r="D383" s="2">
        <v>1053</v>
      </c>
      <c r="E383" s="3" t="s">
        <v>2501</v>
      </c>
      <c r="F383" s="3" t="s">
        <v>66</v>
      </c>
      <c r="G383" s="2">
        <v>58362128</v>
      </c>
      <c r="H383" s="3" t="s">
        <v>66</v>
      </c>
      <c r="I383" s="3" t="s">
        <v>2502</v>
      </c>
      <c r="J383" s="3" t="s">
        <v>66</v>
      </c>
      <c r="K383" s="3" t="s">
        <v>2503</v>
      </c>
      <c r="L383" s="2" t="b">
        <v>0</v>
      </c>
      <c r="M383" s="4" t="s">
        <v>2504</v>
      </c>
      <c r="N383" s="2" t="b">
        <v>0</v>
      </c>
      <c r="O383" s="3" t="s">
        <v>772</v>
      </c>
      <c r="P383" s="3" t="s">
        <v>2505</v>
      </c>
      <c r="Q383" s="3" t="s">
        <v>440</v>
      </c>
      <c r="R383" s="2" t="s">
        <v>493</v>
      </c>
      <c r="S383" s="2">
        <v>101053</v>
      </c>
      <c r="T383" s="5">
        <v>43698</v>
      </c>
      <c r="U383" s="6">
        <v>43704</v>
      </c>
      <c r="V383" s="5">
        <v>44074</v>
      </c>
      <c r="W383" s="7"/>
      <c r="X383" s="7"/>
      <c r="Y383" s="2" t="b">
        <v>1</v>
      </c>
      <c r="Z383" s="2" t="b">
        <v>1</v>
      </c>
      <c r="AA383" s="2" t="b">
        <v>1</v>
      </c>
      <c r="AB383" s="2" t="b">
        <v>1</v>
      </c>
      <c r="AC383" s="2" t="b">
        <v>1</v>
      </c>
      <c r="AD383" s="2" t="b">
        <v>1</v>
      </c>
      <c r="AE383" s="2" t="b">
        <v>1</v>
      </c>
      <c r="AF383" s="2" t="b">
        <v>0</v>
      </c>
      <c r="AG383" s="2">
        <v>306</v>
      </c>
      <c r="AH383" s="6">
        <v>44067</v>
      </c>
      <c r="AI383" s="5">
        <v>44068</v>
      </c>
      <c r="AJ383" s="5">
        <v>46630</v>
      </c>
      <c r="AK383" s="5">
        <v>45900</v>
      </c>
      <c r="AL383" s="2">
        <v>5</v>
      </c>
      <c r="AM383" s="3" t="s">
        <v>186</v>
      </c>
      <c r="AN383" s="3" t="s">
        <v>66</v>
      </c>
      <c r="AO383" s="3" t="s">
        <v>75</v>
      </c>
      <c r="AP383" s="3" t="s">
        <v>66</v>
      </c>
      <c r="AQ383" s="7"/>
      <c r="AR383" s="7"/>
      <c r="AS383" s="7"/>
      <c r="AT383" s="7"/>
      <c r="AU383" s="7"/>
      <c r="AV383" s="7"/>
      <c r="AW383" s="2" t="b">
        <v>0</v>
      </c>
      <c r="AX383" s="2" t="b">
        <v>0</v>
      </c>
      <c r="AY383" s="2" t="b">
        <v>0</v>
      </c>
      <c r="AZ383" s="2" t="b">
        <v>0</v>
      </c>
      <c r="BA383" s="2" t="b">
        <v>0</v>
      </c>
      <c r="BB383" s="2" t="b">
        <v>0</v>
      </c>
      <c r="BC383" s="2" t="b">
        <v>0</v>
      </c>
      <c r="BD383" s="7"/>
      <c r="BE383" s="7"/>
      <c r="BF383" s="7"/>
      <c r="BG383" s="7"/>
      <c r="BH383" s="7"/>
      <c r="BI383" s="7"/>
      <c r="BJ383" s="3" t="s">
        <v>66</v>
      </c>
      <c r="BK383" s="3" t="s">
        <v>66</v>
      </c>
      <c r="BL383" s="3" t="s">
        <v>66</v>
      </c>
      <c r="BM383" s="3" t="s">
        <v>66</v>
      </c>
      <c r="BN383" s="3" t="s">
        <v>66</v>
      </c>
      <c r="BO383" s="3" t="s">
        <v>66</v>
      </c>
    </row>
    <row r="384" spans="1:67" ht="54" x14ac:dyDescent="0.15">
      <c r="A384" s="2">
        <v>65351231</v>
      </c>
      <c r="B384" s="10" t="str">
        <f>VLOOKUP(A384,CSV_R7.10.23!KIHON_20003313_2025_20251023144124_JURAI,2,FALSE)</f>
        <v>天龍交通　株式会社</v>
      </c>
      <c r="C384" s="10" t="str">
        <f>VLOOKUP(A384,CSV_R7.10.23!KIHON_20003313_2025_20251023144124_JURAI,4,FALSE)</f>
        <v>品川区　南大井　２‐７‐３</v>
      </c>
      <c r="D384" s="2">
        <v>1054</v>
      </c>
      <c r="E384" s="3" t="s">
        <v>2506</v>
      </c>
      <c r="F384" s="3" t="s">
        <v>66</v>
      </c>
      <c r="G384" s="2">
        <v>65351231</v>
      </c>
      <c r="H384" s="3" t="s">
        <v>2507</v>
      </c>
      <c r="I384" s="3" t="s">
        <v>2508</v>
      </c>
      <c r="J384" s="3" t="s">
        <v>66</v>
      </c>
      <c r="K384" s="3" t="s">
        <v>2509</v>
      </c>
      <c r="L384" s="2" t="b">
        <v>0</v>
      </c>
      <c r="M384" s="4" t="s">
        <v>2510</v>
      </c>
      <c r="N384" s="2" t="b">
        <v>0</v>
      </c>
      <c r="O384" s="3" t="s">
        <v>999</v>
      </c>
      <c r="P384" s="3" t="s">
        <v>2511</v>
      </c>
      <c r="Q384" s="3" t="s">
        <v>105</v>
      </c>
      <c r="R384" s="2" t="s">
        <v>2512</v>
      </c>
      <c r="S384" s="2">
        <v>101054</v>
      </c>
      <c r="T384" s="5">
        <v>43699</v>
      </c>
      <c r="U384" s="6">
        <v>43704</v>
      </c>
      <c r="V384" s="5">
        <v>44804</v>
      </c>
      <c r="W384" s="5">
        <v>44439</v>
      </c>
      <c r="X384" s="2">
        <v>2</v>
      </c>
      <c r="Y384" s="2" t="b">
        <v>1</v>
      </c>
      <c r="Z384" s="2" t="b">
        <v>1</v>
      </c>
      <c r="AA384" s="2" t="b">
        <v>1</v>
      </c>
      <c r="AB384" s="2" t="b">
        <v>1</v>
      </c>
      <c r="AC384" s="2" t="b">
        <v>1</v>
      </c>
      <c r="AD384" s="2" t="b">
        <v>1</v>
      </c>
      <c r="AE384" s="2" t="b">
        <v>1</v>
      </c>
      <c r="AF384" s="2" t="b">
        <v>0</v>
      </c>
      <c r="AG384" s="2">
        <v>482</v>
      </c>
      <c r="AH384" s="6">
        <v>44635</v>
      </c>
      <c r="AI384" s="5">
        <v>44642</v>
      </c>
      <c r="AJ384" s="5">
        <v>46112</v>
      </c>
      <c r="AK384" s="5">
        <v>45747</v>
      </c>
      <c r="AL384" s="2">
        <v>3</v>
      </c>
      <c r="AM384" s="3" t="s">
        <v>66</v>
      </c>
      <c r="AN384" s="3" t="s">
        <v>66</v>
      </c>
      <c r="AO384" s="3" t="s">
        <v>75</v>
      </c>
      <c r="AP384" s="3" t="s">
        <v>66</v>
      </c>
      <c r="AQ384" s="7"/>
      <c r="AR384" s="7"/>
      <c r="AS384" s="7"/>
      <c r="AT384" s="7"/>
      <c r="AU384" s="7"/>
      <c r="AV384" s="7"/>
      <c r="AW384" s="2" t="b">
        <v>0</v>
      </c>
      <c r="AX384" s="2" t="b">
        <v>0</v>
      </c>
      <c r="AY384" s="2" t="b">
        <v>0</v>
      </c>
      <c r="AZ384" s="2" t="b">
        <v>0</v>
      </c>
      <c r="BA384" s="2" t="b">
        <v>0</v>
      </c>
      <c r="BB384" s="2" t="b">
        <v>0</v>
      </c>
      <c r="BC384" s="2" t="b">
        <v>0</v>
      </c>
      <c r="BD384" s="7"/>
      <c r="BE384" s="7"/>
      <c r="BF384" s="7"/>
      <c r="BG384" s="7"/>
      <c r="BH384" s="7"/>
      <c r="BI384" s="7"/>
      <c r="BJ384" s="3" t="s">
        <v>66</v>
      </c>
      <c r="BK384" s="3" t="s">
        <v>66</v>
      </c>
      <c r="BL384" s="3" t="s">
        <v>66</v>
      </c>
      <c r="BM384" s="3" t="s">
        <v>66</v>
      </c>
      <c r="BN384" s="3" t="s">
        <v>66</v>
      </c>
      <c r="BO384" s="3" t="s">
        <v>66</v>
      </c>
    </row>
    <row r="385" spans="1:67" ht="108" x14ac:dyDescent="0.15">
      <c r="A385" s="2">
        <v>24431346</v>
      </c>
      <c r="B385" s="10" t="str">
        <f>VLOOKUP(A385,CSV_R7.10.23!KIHON_20003313_2025_20251023144124_JURAI,2,FALSE)</f>
        <v>エー・ファクトリー　株式会社</v>
      </c>
      <c r="C385" s="10" t="str">
        <f>VLOOKUP(A385,CSV_R7.10.23!KIHON_20003313_2025_20251023144124_JURAI,4,FALSE)</f>
        <v>千代田区　内幸町　２－１－４　日比谷中日ビル３階</v>
      </c>
      <c r="D385" s="2">
        <v>1055</v>
      </c>
      <c r="E385" s="3" t="s">
        <v>2513</v>
      </c>
      <c r="F385" s="3" t="s">
        <v>66</v>
      </c>
      <c r="G385" s="2">
        <v>24431346</v>
      </c>
      <c r="H385" s="3" t="s">
        <v>66</v>
      </c>
      <c r="I385" s="3" t="s">
        <v>2514</v>
      </c>
      <c r="J385" s="3" t="s">
        <v>66</v>
      </c>
      <c r="K385" s="3" t="s">
        <v>2515</v>
      </c>
      <c r="L385" s="2" t="b">
        <v>0</v>
      </c>
      <c r="M385" s="4" t="s">
        <v>66</v>
      </c>
      <c r="N385" s="2" t="b">
        <v>0</v>
      </c>
      <c r="O385" s="3" t="s">
        <v>519</v>
      </c>
      <c r="P385" s="3" t="s">
        <v>2516</v>
      </c>
      <c r="Q385" s="3" t="s">
        <v>94</v>
      </c>
      <c r="R385" s="2" t="s">
        <v>300</v>
      </c>
      <c r="S385" s="2">
        <v>101055</v>
      </c>
      <c r="T385" s="5">
        <v>43699</v>
      </c>
      <c r="U385" s="6">
        <v>43704</v>
      </c>
      <c r="V385" s="5">
        <v>44439</v>
      </c>
      <c r="W385" s="5">
        <v>44074</v>
      </c>
      <c r="X385" s="2">
        <v>1</v>
      </c>
      <c r="Y385" s="2" t="b">
        <v>1</v>
      </c>
      <c r="Z385" s="2" t="b">
        <v>1</v>
      </c>
      <c r="AA385" s="2" t="b">
        <v>1</v>
      </c>
      <c r="AB385" s="2" t="b">
        <v>1</v>
      </c>
      <c r="AC385" s="2" t="b">
        <v>1</v>
      </c>
      <c r="AD385" s="2" t="b">
        <v>1</v>
      </c>
      <c r="AE385" s="2" t="b">
        <v>1</v>
      </c>
      <c r="AF385" s="2" t="b">
        <v>0</v>
      </c>
      <c r="AG385" s="2">
        <v>319</v>
      </c>
      <c r="AH385" s="6">
        <v>44097</v>
      </c>
      <c r="AI385" s="5">
        <v>44097</v>
      </c>
      <c r="AJ385" s="5">
        <v>46660</v>
      </c>
      <c r="AK385" s="5">
        <v>45930</v>
      </c>
      <c r="AL385" s="2">
        <v>5</v>
      </c>
      <c r="AM385" s="3" t="s">
        <v>2517</v>
      </c>
      <c r="AN385" s="3" t="s">
        <v>66</v>
      </c>
      <c r="AO385" s="3" t="s">
        <v>75</v>
      </c>
      <c r="AP385" s="3" t="s">
        <v>66</v>
      </c>
      <c r="AQ385" s="7"/>
      <c r="AR385" s="7"/>
      <c r="AS385" s="7"/>
      <c r="AT385" s="7"/>
      <c r="AU385" s="7"/>
      <c r="AV385" s="7"/>
      <c r="AW385" s="2" t="b">
        <v>0</v>
      </c>
      <c r="AX385" s="2" t="b">
        <v>0</v>
      </c>
      <c r="AY385" s="2" t="b">
        <v>0</v>
      </c>
      <c r="AZ385" s="2" t="b">
        <v>0</v>
      </c>
      <c r="BA385" s="2" t="b">
        <v>0</v>
      </c>
      <c r="BB385" s="2" t="b">
        <v>0</v>
      </c>
      <c r="BC385" s="2" t="b">
        <v>0</v>
      </c>
      <c r="BD385" s="7"/>
      <c r="BE385" s="7"/>
      <c r="BF385" s="7"/>
      <c r="BG385" s="7"/>
      <c r="BH385" s="7"/>
      <c r="BI385" s="7"/>
      <c r="BJ385" s="3" t="s">
        <v>66</v>
      </c>
      <c r="BK385" s="3" t="s">
        <v>66</v>
      </c>
      <c r="BL385" s="3" t="s">
        <v>66</v>
      </c>
      <c r="BM385" s="3" t="s">
        <v>66</v>
      </c>
      <c r="BN385" s="3" t="s">
        <v>66</v>
      </c>
      <c r="BO385" s="3" t="s">
        <v>66</v>
      </c>
    </row>
    <row r="386" spans="1:67" ht="54" x14ac:dyDescent="0.15">
      <c r="A386" s="2">
        <v>57161004</v>
      </c>
      <c r="B386" s="10" t="str">
        <f>VLOOKUP(A386,CSV_R7.10.23!KIHON_20003313_2025_20251023144124_JURAI,2,FALSE)</f>
        <v>株式会社　ほづみ</v>
      </c>
      <c r="C386" s="10" t="str">
        <f>VLOOKUP(A386,CSV_R7.10.23!KIHON_20003313_2025_20251023144124_JURAI,4,FALSE)</f>
        <v>府中市　本宿町　４―２９―３</v>
      </c>
      <c r="D386" s="2">
        <v>1056</v>
      </c>
      <c r="E386" s="3" t="s">
        <v>2518</v>
      </c>
      <c r="F386" s="3" t="s">
        <v>66</v>
      </c>
      <c r="G386" s="2">
        <v>57161004</v>
      </c>
      <c r="H386" s="3" t="s">
        <v>66</v>
      </c>
      <c r="I386" s="3" t="s">
        <v>2519</v>
      </c>
      <c r="J386" s="3" t="s">
        <v>66</v>
      </c>
      <c r="K386" s="3" t="s">
        <v>2520</v>
      </c>
      <c r="L386" s="2" t="b">
        <v>0</v>
      </c>
      <c r="M386" s="4" t="s">
        <v>2521</v>
      </c>
      <c r="N386" s="2" t="b">
        <v>0</v>
      </c>
      <c r="O386" s="3" t="s">
        <v>2522</v>
      </c>
      <c r="P386" s="3" t="s">
        <v>2523</v>
      </c>
      <c r="Q386" s="3" t="s">
        <v>2146</v>
      </c>
      <c r="R386" s="2" t="s">
        <v>2524</v>
      </c>
      <c r="S386" s="2">
        <v>101056</v>
      </c>
      <c r="T386" s="5">
        <v>43703</v>
      </c>
      <c r="U386" s="6">
        <v>43707</v>
      </c>
      <c r="V386" s="5">
        <v>44804</v>
      </c>
      <c r="W386" s="5">
        <v>44439</v>
      </c>
      <c r="X386" s="2">
        <v>2</v>
      </c>
      <c r="Y386" s="2" t="b">
        <v>1</v>
      </c>
      <c r="Z386" s="2" t="b">
        <v>1</v>
      </c>
      <c r="AA386" s="2" t="b">
        <v>1</v>
      </c>
      <c r="AB386" s="2" t="b">
        <v>1</v>
      </c>
      <c r="AC386" s="2" t="b">
        <v>1</v>
      </c>
      <c r="AD386" s="2" t="b">
        <v>1</v>
      </c>
      <c r="AE386" s="2" t="b">
        <v>1</v>
      </c>
      <c r="AF386" s="2" t="b">
        <v>0</v>
      </c>
      <c r="AG386" s="2">
        <v>539</v>
      </c>
      <c r="AH386" s="6">
        <v>44763</v>
      </c>
      <c r="AI386" s="5">
        <v>44769</v>
      </c>
      <c r="AJ386" s="5">
        <v>46599</v>
      </c>
      <c r="AK386" s="5">
        <v>45869</v>
      </c>
      <c r="AL386" s="2">
        <v>3</v>
      </c>
      <c r="AM386" s="3" t="s">
        <v>2525</v>
      </c>
      <c r="AN386" s="3" t="s">
        <v>66</v>
      </c>
      <c r="AO386" s="3" t="s">
        <v>75</v>
      </c>
      <c r="AP386" s="3" t="s">
        <v>66</v>
      </c>
      <c r="AQ386" s="7"/>
      <c r="AR386" s="7"/>
      <c r="AS386" s="7"/>
      <c r="AT386" s="7"/>
      <c r="AU386" s="7"/>
      <c r="AV386" s="7"/>
      <c r="AW386" s="2" t="b">
        <v>0</v>
      </c>
      <c r="AX386" s="2" t="b">
        <v>0</v>
      </c>
      <c r="AY386" s="2" t="b">
        <v>0</v>
      </c>
      <c r="AZ386" s="2" t="b">
        <v>0</v>
      </c>
      <c r="BA386" s="2" t="b">
        <v>0</v>
      </c>
      <c r="BB386" s="2" t="b">
        <v>0</v>
      </c>
      <c r="BC386" s="2" t="b">
        <v>0</v>
      </c>
      <c r="BD386" s="7"/>
      <c r="BE386" s="7"/>
      <c r="BF386" s="7"/>
      <c r="BG386" s="7"/>
      <c r="BH386" s="7"/>
      <c r="BI386" s="7"/>
      <c r="BJ386" s="3" t="s">
        <v>66</v>
      </c>
      <c r="BK386" s="3" t="s">
        <v>66</v>
      </c>
      <c r="BL386" s="3" t="s">
        <v>66</v>
      </c>
      <c r="BM386" s="3" t="s">
        <v>66</v>
      </c>
      <c r="BN386" s="3" t="s">
        <v>66</v>
      </c>
      <c r="BO386" s="3" t="s">
        <v>66</v>
      </c>
    </row>
    <row r="387" spans="1:67" ht="54" x14ac:dyDescent="0.15">
      <c r="A387" s="2">
        <v>93380123</v>
      </c>
      <c r="B387" s="10" t="str">
        <f>VLOOKUP(A387,CSV_R7.10.23!KIHON_20003313_2025_20251023144124_JURAI,2,FALSE)</f>
        <v>キーナスデザイン　株式会社</v>
      </c>
      <c r="C387" s="10" t="str">
        <f>VLOOKUP(A387,CSV_R7.10.23!KIHON_20003313_2025_20251023144124_JURAI,4,FALSE)</f>
        <v>東大和市　立野　３―１３４４―１２</v>
      </c>
      <c r="D387" s="2">
        <v>1058</v>
      </c>
      <c r="E387" s="3" t="s">
        <v>2526</v>
      </c>
      <c r="F387" s="3" t="s">
        <v>66</v>
      </c>
      <c r="G387" s="2">
        <v>93380123</v>
      </c>
      <c r="H387" s="3" t="s">
        <v>66</v>
      </c>
      <c r="I387" s="3" t="s">
        <v>2527</v>
      </c>
      <c r="J387" s="3" t="s">
        <v>66</v>
      </c>
      <c r="K387" s="3" t="s">
        <v>2528</v>
      </c>
      <c r="L387" s="2" t="b">
        <v>0</v>
      </c>
      <c r="M387" s="4" t="s">
        <v>2529</v>
      </c>
      <c r="N387" s="2" t="b">
        <v>0</v>
      </c>
      <c r="O387" s="3" t="s">
        <v>2530</v>
      </c>
      <c r="P387" s="3" t="s">
        <v>2531</v>
      </c>
      <c r="Q387" s="3" t="s">
        <v>244</v>
      </c>
      <c r="R387" s="2" t="s">
        <v>501</v>
      </c>
      <c r="S387" s="2">
        <v>101058</v>
      </c>
      <c r="T387" s="5">
        <v>43704</v>
      </c>
      <c r="U387" s="6">
        <v>43707</v>
      </c>
      <c r="V387" s="5">
        <v>44074</v>
      </c>
      <c r="W387" s="7"/>
      <c r="X387" s="7"/>
      <c r="Y387" s="2" t="b">
        <v>1</v>
      </c>
      <c r="Z387" s="2" t="b">
        <v>1</v>
      </c>
      <c r="AA387" s="2" t="b">
        <v>1</v>
      </c>
      <c r="AB387" s="2" t="b">
        <v>0</v>
      </c>
      <c r="AC387" s="2" t="b">
        <v>0</v>
      </c>
      <c r="AD387" s="2" t="b">
        <v>0</v>
      </c>
      <c r="AE387" s="2" t="b">
        <v>0</v>
      </c>
      <c r="AF387" s="2" t="b">
        <v>0</v>
      </c>
      <c r="AG387" s="2">
        <v>284</v>
      </c>
      <c r="AH387" s="6">
        <v>44039</v>
      </c>
      <c r="AI387" s="5">
        <v>44040</v>
      </c>
      <c r="AJ387" s="5">
        <v>46599</v>
      </c>
      <c r="AK387" s="5">
        <v>45869</v>
      </c>
      <c r="AL387" s="2">
        <v>5</v>
      </c>
      <c r="AM387" s="3" t="s">
        <v>2525</v>
      </c>
      <c r="AN387" s="3" t="s">
        <v>66</v>
      </c>
      <c r="AO387" s="3" t="s">
        <v>75</v>
      </c>
      <c r="AP387" s="3" t="s">
        <v>66</v>
      </c>
      <c r="AQ387" s="7"/>
      <c r="AR387" s="7"/>
      <c r="AS387" s="7"/>
      <c r="AT387" s="7"/>
      <c r="AU387" s="7"/>
      <c r="AV387" s="7"/>
      <c r="AW387" s="2" t="b">
        <v>0</v>
      </c>
      <c r="AX387" s="2" t="b">
        <v>0</v>
      </c>
      <c r="AY387" s="2" t="b">
        <v>0</v>
      </c>
      <c r="AZ387" s="2" t="b">
        <v>0</v>
      </c>
      <c r="BA387" s="2" t="b">
        <v>0</v>
      </c>
      <c r="BB387" s="2" t="b">
        <v>0</v>
      </c>
      <c r="BC387" s="2" t="b">
        <v>0</v>
      </c>
      <c r="BD387" s="7"/>
      <c r="BE387" s="7"/>
      <c r="BF387" s="7"/>
      <c r="BG387" s="7"/>
      <c r="BH387" s="7"/>
      <c r="BI387" s="7"/>
      <c r="BJ387" s="3" t="s">
        <v>66</v>
      </c>
      <c r="BK387" s="3" t="s">
        <v>66</v>
      </c>
      <c r="BL387" s="3" t="s">
        <v>66</v>
      </c>
      <c r="BM387" s="3" t="s">
        <v>66</v>
      </c>
      <c r="BN387" s="3" t="s">
        <v>66</v>
      </c>
      <c r="BO387" s="3" t="s">
        <v>66</v>
      </c>
    </row>
    <row r="388" spans="1:67" ht="135" x14ac:dyDescent="0.15">
      <c r="A388" s="2">
        <v>3380015</v>
      </c>
      <c r="B388" s="10" t="str">
        <f>VLOOKUP(A388,CSV_R7.10.23!KIHON_20003313_2025_20251023144124_JURAI,2,FALSE)</f>
        <v>ＮΧキャリアロード株式会社</v>
      </c>
      <c r="C388" s="10" t="str">
        <f>VLOOKUP(A388,CSV_R7.10.23!KIHON_20003313_2025_20251023144124_JURAI,4,FALSE)</f>
        <v>港区　東麻布　１－２８－１３　ＮＸ商事麻布ビル４階</v>
      </c>
      <c r="D388" s="2">
        <v>1059</v>
      </c>
      <c r="E388" s="3" t="s">
        <v>2532</v>
      </c>
      <c r="F388" s="3" t="s">
        <v>66</v>
      </c>
      <c r="G388" s="2">
        <v>3380015</v>
      </c>
      <c r="H388" s="3" t="s">
        <v>66</v>
      </c>
      <c r="I388" s="3" t="s">
        <v>2533</v>
      </c>
      <c r="J388" s="3" t="s">
        <v>66</v>
      </c>
      <c r="K388" s="3" t="s">
        <v>2534</v>
      </c>
      <c r="L388" s="2" t="b">
        <v>0</v>
      </c>
      <c r="M388" s="4" t="s">
        <v>66</v>
      </c>
      <c r="N388" s="2" t="b">
        <v>0</v>
      </c>
      <c r="O388" s="3" t="s">
        <v>2535</v>
      </c>
      <c r="P388" s="3" t="s">
        <v>2536</v>
      </c>
      <c r="Q388" s="3" t="s">
        <v>105</v>
      </c>
      <c r="R388" s="2" t="s">
        <v>2537</v>
      </c>
      <c r="S388" s="2">
        <v>101059</v>
      </c>
      <c r="T388" s="5">
        <v>43704</v>
      </c>
      <c r="U388" s="6">
        <v>43707</v>
      </c>
      <c r="V388" s="5">
        <v>46630</v>
      </c>
      <c r="W388" s="5">
        <v>45900</v>
      </c>
      <c r="X388" s="2">
        <v>6</v>
      </c>
      <c r="Y388" s="2" t="b">
        <v>1</v>
      </c>
      <c r="Z388" s="2" t="b">
        <v>1</v>
      </c>
      <c r="AA388" s="2" t="b">
        <v>1</v>
      </c>
      <c r="AB388" s="2" t="b">
        <v>0</v>
      </c>
      <c r="AC388" s="2" t="b">
        <v>1</v>
      </c>
      <c r="AD388" s="2" t="b">
        <v>1</v>
      </c>
      <c r="AE388" s="2" t="b">
        <v>1</v>
      </c>
      <c r="AF388" s="2" t="b">
        <v>0</v>
      </c>
      <c r="AG388" s="7"/>
      <c r="AH388" s="7"/>
      <c r="AI388" s="7"/>
      <c r="AJ388" s="7"/>
      <c r="AK388" s="7"/>
      <c r="AL388" s="7"/>
      <c r="AM388" s="3" t="s">
        <v>2538</v>
      </c>
      <c r="AN388" s="3" t="s">
        <v>66</v>
      </c>
      <c r="AO388" s="3" t="s">
        <v>66</v>
      </c>
      <c r="AP388" s="3" t="s">
        <v>66</v>
      </c>
      <c r="AQ388" s="7"/>
      <c r="AR388" s="7"/>
      <c r="AS388" s="7"/>
      <c r="AT388" s="7"/>
      <c r="AU388" s="7"/>
      <c r="AV388" s="7"/>
      <c r="AW388" s="2" t="b">
        <v>0</v>
      </c>
      <c r="AX388" s="2" t="b">
        <v>0</v>
      </c>
      <c r="AY388" s="2" t="b">
        <v>0</v>
      </c>
      <c r="AZ388" s="2" t="b">
        <v>0</v>
      </c>
      <c r="BA388" s="2" t="b">
        <v>0</v>
      </c>
      <c r="BB388" s="2" t="b">
        <v>0</v>
      </c>
      <c r="BC388" s="2" t="b">
        <v>0</v>
      </c>
      <c r="BD388" s="7"/>
      <c r="BE388" s="7"/>
      <c r="BF388" s="7"/>
      <c r="BG388" s="7"/>
      <c r="BH388" s="7"/>
      <c r="BI388" s="7"/>
      <c r="BJ388" s="3" t="s">
        <v>66</v>
      </c>
      <c r="BK388" s="3" t="s">
        <v>66</v>
      </c>
      <c r="BL388" s="3" t="s">
        <v>66</v>
      </c>
      <c r="BM388" s="3" t="s">
        <v>66</v>
      </c>
      <c r="BN388" s="3" t="s">
        <v>66</v>
      </c>
      <c r="BO388" s="3" t="s">
        <v>66</v>
      </c>
    </row>
    <row r="389" spans="1:67" ht="67.5" x14ac:dyDescent="0.15">
      <c r="A389" s="2">
        <v>65364205</v>
      </c>
      <c r="B389" s="10" t="str">
        <f>VLOOKUP(A389,CSV_R7.10.23!KIHON_20003313_2025_20251023144124_JURAI,2,FALSE)</f>
        <v>Ａｃｒｏｃｉｔуソリューションズ　株式会社</v>
      </c>
      <c r="C389" s="10" t="str">
        <f>VLOOKUP(A389,CSV_R7.10.23!KIHON_20003313_2025_20251023144124_JURAI,4,FALSE)</f>
        <v>大田区　大森北　１－６－８ウィラ大森ビル</v>
      </c>
      <c r="D389" s="2">
        <v>1061</v>
      </c>
      <c r="E389" s="3" t="s">
        <v>2539</v>
      </c>
      <c r="F389" s="3" t="s">
        <v>66</v>
      </c>
      <c r="G389" s="2">
        <v>65364205</v>
      </c>
      <c r="H389" s="3" t="s">
        <v>66</v>
      </c>
      <c r="I389" s="3" t="s">
        <v>2540</v>
      </c>
      <c r="J389" s="3" t="s">
        <v>66</v>
      </c>
      <c r="K389" s="3" t="s">
        <v>2541</v>
      </c>
      <c r="L389" s="2" t="b">
        <v>0</v>
      </c>
      <c r="M389" s="4" t="s">
        <v>2542</v>
      </c>
      <c r="N389" s="2" t="b">
        <v>0</v>
      </c>
      <c r="O389" s="3" t="s">
        <v>317</v>
      </c>
      <c r="P389" s="3" t="s">
        <v>2543</v>
      </c>
      <c r="Q389" s="3" t="s">
        <v>440</v>
      </c>
      <c r="R389" s="2" t="s">
        <v>177</v>
      </c>
      <c r="S389" s="2">
        <v>101061</v>
      </c>
      <c r="T389" s="5">
        <v>43705</v>
      </c>
      <c r="U389" s="6">
        <v>43707</v>
      </c>
      <c r="V389" s="5">
        <v>44074</v>
      </c>
      <c r="W389" s="7"/>
      <c r="X389" s="7"/>
      <c r="Y389" s="2" t="b">
        <v>1</v>
      </c>
      <c r="Z389" s="2" t="b">
        <v>1</v>
      </c>
      <c r="AA389" s="2" t="b">
        <v>1</v>
      </c>
      <c r="AB389" s="2" t="b">
        <v>0</v>
      </c>
      <c r="AC389" s="2" t="b">
        <v>1</v>
      </c>
      <c r="AD389" s="2" t="b">
        <v>0</v>
      </c>
      <c r="AE389" s="2" t="b">
        <v>1</v>
      </c>
      <c r="AF389" s="2" t="b">
        <v>0</v>
      </c>
      <c r="AG389" s="2">
        <v>225</v>
      </c>
      <c r="AH389" s="6">
        <v>43768</v>
      </c>
      <c r="AI389" s="5">
        <v>43768</v>
      </c>
      <c r="AJ389" s="5">
        <v>45961</v>
      </c>
      <c r="AK389" s="5">
        <v>45596</v>
      </c>
      <c r="AL389" s="2">
        <v>5</v>
      </c>
      <c r="AM389" s="3" t="s">
        <v>66</v>
      </c>
      <c r="AN389" s="3" t="s">
        <v>66</v>
      </c>
      <c r="AO389" s="3" t="s">
        <v>75</v>
      </c>
      <c r="AP389" s="3" t="s">
        <v>66</v>
      </c>
      <c r="AQ389" s="2">
        <v>200074</v>
      </c>
      <c r="AR389" s="5">
        <v>44033</v>
      </c>
      <c r="AS389" s="6">
        <v>44046</v>
      </c>
      <c r="AT389" s="5">
        <v>46234</v>
      </c>
      <c r="AU389" s="5">
        <v>45869</v>
      </c>
      <c r="AV389" s="2">
        <v>5</v>
      </c>
      <c r="AW389" s="2" t="b">
        <v>1</v>
      </c>
      <c r="AX389" s="2" t="b">
        <v>1</v>
      </c>
      <c r="AY389" s="2" t="b">
        <v>1</v>
      </c>
      <c r="AZ389" s="2" t="b">
        <v>1</v>
      </c>
      <c r="BA389" s="2" t="b">
        <v>1</v>
      </c>
      <c r="BB389" s="2" t="b">
        <v>1</v>
      </c>
      <c r="BC389" s="2" t="b">
        <v>0</v>
      </c>
      <c r="BD389" s="7"/>
      <c r="BE389" s="7"/>
      <c r="BF389" s="7"/>
      <c r="BG389" s="7"/>
      <c r="BH389" s="7"/>
      <c r="BI389" s="7"/>
      <c r="BJ389" s="3" t="s">
        <v>66</v>
      </c>
      <c r="BK389" s="3" t="s">
        <v>66</v>
      </c>
      <c r="BL389" s="3" t="s">
        <v>66</v>
      </c>
      <c r="BM389" s="3" t="s">
        <v>66</v>
      </c>
      <c r="BN389" s="3" t="s">
        <v>66</v>
      </c>
      <c r="BO389" s="3" t="s">
        <v>66</v>
      </c>
    </row>
    <row r="390" spans="1:67" ht="67.5" x14ac:dyDescent="0.15">
      <c r="A390" s="2">
        <v>14031607</v>
      </c>
      <c r="B390" s="10" t="str">
        <f>VLOOKUP(A390,CSV_R7.10.23!KIHON_20003313_2025_20251023144124_JURAI,2,FALSE)</f>
        <v>株式会社　ハイパードライブ</v>
      </c>
      <c r="C390" s="10" t="str">
        <f>VLOOKUP(A390,CSV_R7.10.23!KIHON_20003313_2025_20251023144124_JURAI,4,FALSE)</f>
        <v>港区　海岸　２―２―６　プレミア海岸ビル　１Ｆ</v>
      </c>
      <c r="D390" s="2">
        <v>1064</v>
      </c>
      <c r="E390" s="3" t="s">
        <v>2544</v>
      </c>
      <c r="F390" s="3" t="s">
        <v>66</v>
      </c>
      <c r="G390" s="2">
        <v>14031607</v>
      </c>
      <c r="H390" s="3" t="s">
        <v>2545</v>
      </c>
      <c r="I390" s="3" t="s">
        <v>2546</v>
      </c>
      <c r="J390" s="3" t="s">
        <v>66</v>
      </c>
      <c r="K390" s="3" t="s">
        <v>2547</v>
      </c>
      <c r="L390" s="2" t="b">
        <v>0</v>
      </c>
      <c r="M390" s="4" t="s">
        <v>2548</v>
      </c>
      <c r="N390" s="2" t="b">
        <v>0</v>
      </c>
      <c r="O390" s="3" t="s">
        <v>566</v>
      </c>
      <c r="P390" s="3" t="s">
        <v>2549</v>
      </c>
      <c r="Q390" s="3" t="s">
        <v>94</v>
      </c>
      <c r="R390" s="2" t="s">
        <v>706</v>
      </c>
      <c r="S390" s="2">
        <v>101064</v>
      </c>
      <c r="T390" s="5">
        <v>43710</v>
      </c>
      <c r="U390" s="6">
        <v>43712</v>
      </c>
      <c r="V390" s="5">
        <v>46660</v>
      </c>
      <c r="W390" s="5">
        <v>45930</v>
      </c>
      <c r="X390" s="2">
        <v>6</v>
      </c>
      <c r="Y390" s="2" t="b">
        <v>1</v>
      </c>
      <c r="Z390" s="2" t="b">
        <v>0</v>
      </c>
      <c r="AA390" s="2" t="b">
        <v>1</v>
      </c>
      <c r="AB390" s="2" t="b">
        <v>1</v>
      </c>
      <c r="AC390" s="2" t="b">
        <v>0</v>
      </c>
      <c r="AD390" s="2" t="b">
        <v>0</v>
      </c>
      <c r="AE390" s="2" t="b">
        <v>0</v>
      </c>
      <c r="AF390" s="2" t="b">
        <v>0</v>
      </c>
      <c r="AG390" s="7"/>
      <c r="AH390" s="7"/>
      <c r="AI390" s="7"/>
      <c r="AJ390" s="7"/>
      <c r="AK390" s="7"/>
      <c r="AL390" s="7"/>
      <c r="AM390" s="3" t="s">
        <v>66</v>
      </c>
      <c r="AN390" s="3" t="s">
        <v>66</v>
      </c>
      <c r="AO390" s="3" t="s">
        <v>75</v>
      </c>
      <c r="AP390" s="3" t="s">
        <v>66</v>
      </c>
      <c r="AQ390" s="7"/>
      <c r="AR390" s="7"/>
      <c r="AS390" s="7"/>
      <c r="AT390" s="7"/>
      <c r="AU390" s="7"/>
      <c r="AV390" s="7"/>
      <c r="AW390" s="2" t="b">
        <v>0</v>
      </c>
      <c r="AX390" s="2" t="b">
        <v>0</v>
      </c>
      <c r="AY390" s="2" t="b">
        <v>0</v>
      </c>
      <c r="AZ390" s="2" t="b">
        <v>0</v>
      </c>
      <c r="BA390" s="2" t="b">
        <v>0</v>
      </c>
      <c r="BB390" s="2" t="b">
        <v>0</v>
      </c>
      <c r="BC390" s="2" t="b">
        <v>0</v>
      </c>
      <c r="BD390" s="7"/>
      <c r="BE390" s="7"/>
      <c r="BF390" s="7"/>
      <c r="BG390" s="7"/>
      <c r="BH390" s="7"/>
      <c r="BI390" s="7"/>
      <c r="BJ390" s="3" t="s">
        <v>66</v>
      </c>
      <c r="BK390" s="3" t="s">
        <v>66</v>
      </c>
      <c r="BL390" s="3" t="s">
        <v>66</v>
      </c>
      <c r="BM390" s="3" t="s">
        <v>66</v>
      </c>
      <c r="BN390" s="3" t="s">
        <v>66</v>
      </c>
      <c r="BO390" s="3" t="s">
        <v>66</v>
      </c>
    </row>
    <row r="391" spans="1:67" ht="67.5" x14ac:dyDescent="0.15">
      <c r="A391" s="2">
        <v>36301733</v>
      </c>
      <c r="B391" s="10" t="str">
        <f>VLOOKUP(A391,CSV_R7.10.23!KIHON_20003313_2025_20251023144124_JURAI,2,FALSE)</f>
        <v>株式会社　ケア・スポット</v>
      </c>
      <c r="C391" s="10" t="str">
        <f>VLOOKUP(A391,CSV_R7.10.23!KIHON_20003313_2025_20251023144124_JURAI,4,FALSE)</f>
        <v>江戸川区　一之江　５―１７―７</v>
      </c>
      <c r="D391" s="2">
        <v>1065</v>
      </c>
      <c r="E391" s="3" t="s">
        <v>2550</v>
      </c>
      <c r="F391" s="3" t="s">
        <v>66</v>
      </c>
      <c r="G391" s="2">
        <v>36301733</v>
      </c>
      <c r="H391" s="3" t="s">
        <v>66</v>
      </c>
      <c r="I391" s="3" t="s">
        <v>2551</v>
      </c>
      <c r="J391" s="3" t="s">
        <v>66</v>
      </c>
      <c r="K391" s="3" t="s">
        <v>2552</v>
      </c>
      <c r="L391" s="2" t="b">
        <v>0</v>
      </c>
      <c r="M391" s="4" t="s">
        <v>2553</v>
      </c>
      <c r="N391" s="2" t="b">
        <v>0</v>
      </c>
      <c r="O391" s="3" t="s">
        <v>283</v>
      </c>
      <c r="P391" s="3" t="s">
        <v>2554</v>
      </c>
      <c r="Q391" s="3" t="s">
        <v>114</v>
      </c>
      <c r="R391" s="2" t="s">
        <v>799</v>
      </c>
      <c r="S391" s="2">
        <v>101065</v>
      </c>
      <c r="T391" s="5">
        <v>43711</v>
      </c>
      <c r="U391" s="6">
        <v>43714</v>
      </c>
      <c r="V391" s="5">
        <v>44469</v>
      </c>
      <c r="W391" s="5">
        <v>44104</v>
      </c>
      <c r="X391" s="2">
        <v>1</v>
      </c>
      <c r="Y391" s="2" t="b">
        <v>1</v>
      </c>
      <c r="Z391" s="2" t="b">
        <v>0</v>
      </c>
      <c r="AA391" s="2" t="b">
        <v>1</v>
      </c>
      <c r="AB391" s="2" t="b">
        <v>0</v>
      </c>
      <c r="AC391" s="2" t="b">
        <v>0</v>
      </c>
      <c r="AD391" s="2" t="b">
        <v>0</v>
      </c>
      <c r="AE391" s="2" t="b">
        <v>1</v>
      </c>
      <c r="AF391" s="2" t="b">
        <v>0</v>
      </c>
      <c r="AG391" s="2">
        <v>368</v>
      </c>
      <c r="AH391" s="6">
        <v>44280</v>
      </c>
      <c r="AI391" s="5">
        <v>44284</v>
      </c>
      <c r="AJ391" s="5">
        <v>46112</v>
      </c>
      <c r="AK391" s="5">
        <v>45747</v>
      </c>
      <c r="AL391" s="2">
        <v>4</v>
      </c>
      <c r="AM391" s="3" t="s">
        <v>66</v>
      </c>
      <c r="AN391" s="3" t="s">
        <v>66</v>
      </c>
      <c r="AO391" s="3" t="s">
        <v>75</v>
      </c>
      <c r="AP391" s="3" t="s">
        <v>66</v>
      </c>
      <c r="AQ391" s="7"/>
      <c r="AR391" s="7"/>
      <c r="AS391" s="7"/>
      <c r="AT391" s="7"/>
      <c r="AU391" s="7"/>
      <c r="AV391" s="7"/>
      <c r="AW391" s="2" t="b">
        <v>0</v>
      </c>
      <c r="AX391" s="2" t="b">
        <v>0</v>
      </c>
      <c r="AY391" s="2" t="b">
        <v>0</v>
      </c>
      <c r="AZ391" s="2" t="b">
        <v>0</v>
      </c>
      <c r="BA391" s="2" t="b">
        <v>0</v>
      </c>
      <c r="BB391" s="2" t="b">
        <v>0</v>
      </c>
      <c r="BC391" s="2" t="b">
        <v>0</v>
      </c>
      <c r="BD391" s="7"/>
      <c r="BE391" s="7"/>
      <c r="BF391" s="7"/>
      <c r="BG391" s="7"/>
      <c r="BH391" s="7"/>
      <c r="BI391" s="7"/>
      <c r="BJ391" s="3" t="s">
        <v>66</v>
      </c>
      <c r="BK391" s="3" t="s">
        <v>66</v>
      </c>
      <c r="BL391" s="3" t="s">
        <v>66</v>
      </c>
      <c r="BM391" s="3" t="s">
        <v>66</v>
      </c>
      <c r="BN391" s="3" t="s">
        <v>66</v>
      </c>
      <c r="BO391" s="3" t="s">
        <v>66</v>
      </c>
    </row>
    <row r="392" spans="1:67" ht="54" x14ac:dyDescent="0.15">
      <c r="A392" s="2">
        <v>83050216</v>
      </c>
      <c r="B392" s="10" t="str">
        <f>VLOOKUP(A392,CSV_R7.10.23!KIHON_20003313_2025_20251023144124_JURAI,2,FALSE)</f>
        <v>医療法人社団　豊信会</v>
      </c>
      <c r="C392" s="10" t="str">
        <f>VLOOKUP(A392,CSV_R7.10.23!KIHON_20003313_2025_20251023144124_JURAI,4,FALSE)</f>
        <v>あきる野市　草花　２７２４</v>
      </c>
      <c r="D392" s="2">
        <v>1066</v>
      </c>
      <c r="E392" s="3" t="s">
        <v>2555</v>
      </c>
      <c r="F392" s="3" t="s">
        <v>66</v>
      </c>
      <c r="G392" s="2">
        <v>83050216</v>
      </c>
      <c r="H392" s="3" t="s">
        <v>66</v>
      </c>
      <c r="I392" s="3" t="s">
        <v>2556</v>
      </c>
      <c r="J392" s="3" t="s">
        <v>66</v>
      </c>
      <c r="K392" s="3" t="s">
        <v>2557</v>
      </c>
      <c r="L392" s="2" t="b">
        <v>0</v>
      </c>
      <c r="M392" s="4" t="s">
        <v>2558</v>
      </c>
      <c r="N392" s="2" t="b">
        <v>0</v>
      </c>
      <c r="O392" s="3" t="s">
        <v>2559</v>
      </c>
      <c r="P392" s="3" t="s">
        <v>2560</v>
      </c>
      <c r="Q392" s="3" t="s">
        <v>347</v>
      </c>
      <c r="R392" s="2" t="s">
        <v>2561</v>
      </c>
      <c r="S392" s="2">
        <v>101066</v>
      </c>
      <c r="T392" s="5">
        <v>43711</v>
      </c>
      <c r="U392" s="6">
        <v>43714</v>
      </c>
      <c r="V392" s="5">
        <v>46660</v>
      </c>
      <c r="W392" s="5">
        <v>45930</v>
      </c>
      <c r="X392" s="2">
        <v>6</v>
      </c>
      <c r="Y392" s="2" t="b">
        <v>1</v>
      </c>
      <c r="Z392" s="2" t="b">
        <v>0</v>
      </c>
      <c r="AA392" s="2" t="b">
        <v>1</v>
      </c>
      <c r="AB392" s="2" t="b">
        <v>1</v>
      </c>
      <c r="AC392" s="2" t="b">
        <v>0</v>
      </c>
      <c r="AD392" s="2" t="b">
        <v>1</v>
      </c>
      <c r="AE392" s="2" t="b">
        <v>1</v>
      </c>
      <c r="AF392" s="2" t="b">
        <v>0</v>
      </c>
      <c r="AG392" s="7"/>
      <c r="AH392" s="7"/>
      <c r="AI392" s="7"/>
      <c r="AJ392" s="7"/>
      <c r="AK392" s="7"/>
      <c r="AL392" s="7"/>
      <c r="AM392" s="3" t="s">
        <v>66</v>
      </c>
      <c r="AN392" s="3" t="s">
        <v>66</v>
      </c>
      <c r="AO392" s="3" t="s">
        <v>75</v>
      </c>
      <c r="AP392" s="3" t="s">
        <v>66</v>
      </c>
      <c r="AQ392" s="7"/>
      <c r="AR392" s="7"/>
      <c r="AS392" s="7"/>
      <c r="AT392" s="7"/>
      <c r="AU392" s="7"/>
      <c r="AV392" s="7"/>
      <c r="AW392" s="2" t="b">
        <v>0</v>
      </c>
      <c r="AX392" s="2" t="b">
        <v>0</v>
      </c>
      <c r="AY392" s="2" t="b">
        <v>0</v>
      </c>
      <c r="AZ392" s="2" t="b">
        <v>0</v>
      </c>
      <c r="BA392" s="2" t="b">
        <v>0</v>
      </c>
      <c r="BB392" s="2" t="b">
        <v>0</v>
      </c>
      <c r="BC392" s="2" t="b">
        <v>0</v>
      </c>
      <c r="BD392" s="7"/>
      <c r="BE392" s="7"/>
      <c r="BF392" s="7"/>
      <c r="BG392" s="7"/>
      <c r="BH392" s="7"/>
      <c r="BI392" s="7"/>
      <c r="BJ392" s="3" t="s">
        <v>66</v>
      </c>
      <c r="BK392" s="3" t="s">
        <v>66</v>
      </c>
      <c r="BL392" s="3" t="s">
        <v>66</v>
      </c>
      <c r="BM392" s="3" t="s">
        <v>66</v>
      </c>
      <c r="BN392" s="3" t="s">
        <v>66</v>
      </c>
      <c r="BO392" s="3" t="s">
        <v>66</v>
      </c>
    </row>
    <row r="393" spans="1:67" ht="81" x14ac:dyDescent="0.15">
      <c r="A393" s="2">
        <v>11331622</v>
      </c>
      <c r="B393" s="10" t="str">
        <f>VLOOKUP(A393,CSV_R7.10.23!KIHON_20003313_2025_20251023144124_JURAI,2,FALSE)</f>
        <v>株式会社　工業市場研究所</v>
      </c>
      <c r="C393" s="10" t="str">
        <f>VLOOKUP(A393,CSV_R7.10.23!KIHON_20003313_2025_20251023144124_JURAI,4,FALSE)</f>
        <v>港区　西新橋　３―６－１０マストライフ西新橋ビル</v>
      </c>
      <c r="D393" s="2">
        <v>1068</v>
      </c>
      <c r="E393" s="3" t="s">
        <v>2562</v>
      </c>
      <c r="F393" s="3" t="s">
        <v>66</v>
      </c>
      <c r="G393" s="2">
        <v>11331622</v>
      </c>
      <c r="H393" s="3" t="s">
        <v>66</v>
      </c>
      <c r="I393" s="3" t="s">
        <v>2563</v>
      </c>
      <c r="J393" s="3" t="s">
        <v>66</v>
      </c>
      <c r="K393" s="3" t="s">
        <v>2564</v>
      </c>
      <c r="L393" s="2" t="b">
        <v>0</v>
      </c>
      <c r="M393" s="4" t="s">
        <v>2565</v>
      </c>
      <c r="N393" s="2" t="b">
        <v>0</v>
      </c>
      <c r="O393" s="3" t="s">
        <v>1163</v>
      </c>
      <c r="P393" s="3" t="s">
        <v>2566</v>
      </c>
      <c r="Q393" s="3" t="s">
        <v>440</v>
      </c>
      <c r="R393" s="2" t="s">
        <v>2567</v>
      </c>
      <c r="S393" s="2">
        <v>101068</v>
      </c>
      <c r="T393" s="5">
        <v>43714</v>
      </c>
      <c r="U393" s="6">
        <v>43719</v>
      </c>
      <c r="V393" s="5">
        <v>44104</v>
      </c>
      <c r="W393" s="7"/>
      <c r="X393" s="7"/>
      <c r="Y393" s="2" t="b">
        <v>1</v>
      </c>
      <c r="Z393" s="2" t="b">
        <v>1</v>
      </c>
      <c r="AA393" s="2" t="b">
        <v>1</v>
      </c>
      <c r="AB393" s="2" t="b">
        <v>0</v>
      </c>
      <c r="AC393" s="2" t="b">
        <v>1</v>
      </c>
      <c r="AD393" s="2" t="b">
        <v>0</v>
      </c>
      <c r="AE393" s="2" t="b">
        <v>0</v>
      </c>
      <c r="AF393" s="2" t="b">
        <v>0</v>
      </c>
      <c r="AG393" s="2">
        <v>283</v>
      </c>
      <c r="AH393" s="6">
        <v>44039</v>
      </c>
      <c r="AI393" s="5">
        <v>44040</v>
      </c>
      <c r="AJ393" s="5">
        <v>46599</v>
      </c>
      <c r="AK393" s="5">
        <v>45869</v>
      </c>
      <c r="AL393" s="2">
        <v>5</v>
      </c>
      <c r="AM393" s="3" t="s">
        <v>66</v>
      </c>
      <c r="AN393" s="3" t="s">
        <v>66</v>
      </c>
      <c r="AO393" s="3" t="s">
        <v>66</v>
      </c>
      <c r="AP393" s="3" t="s">
        <v>66</v>
      </c>
      <c r="AQ393" s="2">
        <v>200115</v>
      </c>
      <c r="AR393" s="5">
        <v>44679</v>
      </c>
      <c r="AS393" s="6">
        <v>44690</v>
      </c>
      <c r="AT393" s="5">
        <v>46142</v>
      </c>
      <c r="AU393" s="5">
        <v>45777</v>
      </c>
      <c r="AV393" s="2">
        <v>3</v>
      </c>
      <c r="AW393" s="2" t="b">
        <v>1</v>
      </c>
      <c r="AX393" s="2" t="b">
        <v>0</v>
      </c>
      <c r="AY393" s="2" t="b">
        <v>1</v>
      </c>
      <c r="AZ393" s="2" t="b">
        <v>0</v>
      </c>
      <c r="BA393" s="2" t="b">
        <v>0</v>
      </c>
      <c r="BB393" s="2" t="b">
        <v>0</v>
      </c>
      <c r="BC393" s="2" t="b">
        <v>0</v>
      </c>
      <c r="BD393" s="7"/>
      <c r="BE393" s="7"/>
      <c r="BF393" s="7"/>
      <c r="BG393" s="7"/>
      <c r="BH393" s="7"/>
      <c r="BI393" s="7"/>
      <c r="BJ393" s="3" t="s">
        <v>2404</v>
      </c>
      <c r="BK393" s="3" t="s">
        <v>66</v>
      </c>
      <c r="BL393" s="3" t="s">
        <v>66</v>
      </c>
      <c r="BM393" s="3" t="s">
        <v>75</v>
      </c>
      <c r="BN393" s="3" t="s">
        <v>66</v>
      </c>
      <c r="BO393" s="3" t="s">
        <v>66</v>
      </c>
    </row>
    <row r="394" spans="1:67" ht="67.5" x14ac:dyDescent="0.15">
      <c r="A394" s="2">
        <v>21031628</v>
      </c>
      <c r="B394" s="10" t="str">
        <f>VLOOKUP(A394,CSV_R7.10.23!KIHON_20003313_2025_20251023144124_JURAI,2,FALSE)</f>
        <v>株式会社　パーキングロット</v>
      </c>
      <c r="C394" s="10" t="str">
        <f>VLOOKUP(A394,CSV_R7.10.23!KIHON_20003313_2025_20251023144124_JURAI,4,FALSE)</f>
        <v>千代田区　有楽町　１－９－４　蚕糸会館８Ｆ</v>
      </c>
      <c r="D394" s="2">
        <v>1073</v>
      </c>
      <c r="E394" s="3" t="s">
        <v>2568</v>
      </c>
      <c r="F394" s="3" t="s">
        <v>66</v>
      </c>
      <c r="G394" s="2">
        <v>21031628</v>
      </c>
      <c r="H394" s="3" t="s">
        <v>66</v>
      </c>
      <c r="I394" s="3" t="s">
        <v>2569</v>
      </c>
      <c r="J394" s="3" t="s">
        <v>66</v>
      </c>
      <c r="K394" s="3" t="s">
        <v>2570</v>
      </c>
      <c r="L394" s="2" t="b">
        <v>0</v>
      </c>
      <c r="M394" s="4" t="s">
        <v>2571</v>
      </c>
      <c r="N394" s="2" t="b">
        <v>0</v>
      </c>
      <c r="O394" s="3" t="s">
        <v>2572</v>
      </c>
      <c r="P394" s="3" t="s">
        <v>2573</v>
      </c>
      <c r="Q394" s="3" t="s">
        <v>235</v>
      </c>
      <c r="R394" s="2" t="s">
        <v>501</v>
      </c>
      <c r="S394" s="2">
        <v>101073</v>
      </c>
      <c r="T394" s="5">
        <v>43719</v>
      </c>
      <c r="U394" s="6">
        <v>43726</v>
      </c>
      <c r="V394" s="5">
        <v>45199</v>
      </c>
      <c r="W394" s="5">
        <v>44834</v>
      </c>
      <c r="X394" s="2">
        <v>3</v>
      </c>
      <c r="Y394" s="2" t="b">
        <v>1</v>
      </c>
      <c r="Z394" s="2" t="b">
        <v>1</v>
      </c>
      <c r="AA394" s="2" t="b">
        <v>0</v>
      </c>
      <c r="AB394" s="2" t="b">
        <v>0</v>
      </c>
      <c r="AC394" s="2" t="b">
        <v>1</v>
      </c>
      <c r="AD394" s="2" t="b">
        <v>0</v>
      </c>
      <c r="AE394" s="2" t="b">
        <v>1</v>
      </c>
      <c r="AF394" s="2" t="b">
        <v>0</v>
      </c>
      <c r="AG394" s="2">
        <v>644</v>
      </c>
      <c r="AH394" s="6">
        <v>44853</v>
      </c>
      <c r="AI394" s="5">
        <v>44860</v>
      </c>
      <c r="AJ394" s="5">
        <v>45961</v>
      </c>
      <c r="AK394" s="5">
        <v>45596</v>
      </c>
      <c r="AL394" s="2">
        <v>2</v>
      </c>
      <c r="AM394" s="3" t="s">
        <v>66</v>
      </c>
      <c r="AN394" s="3" t="s">
        <v>66</v>
      </c>
      <c r="AO394" s="3" t="s">
        <v>75</v>
      </c>
      <c r="AP394" s="3" t="s">
        <v>66</v>
      </c>
      <c r="AQ394" s="7"/>
      <c r="AR394" s="7"/>
      <c r="AS394" s="7"/>
      <c r="AT394" s="7"/>
      <c r="AU394" s="7"/>
      <c r="AV394" s="7"/>
      <c r="AW394" s="2" t="b">
        <v>0</v>
      </c>
      <c r="AX394" s="2" t="b">
        <v>0</v>
      </c>
      <c r="AY394" s="2" t="b">
        <v>0</v>
      </c>
      <c r="AZ394" s="2" t="b">
        <v>0</v>
      </c>
      <c r="BA394" s="2" t="b">
        <v>0</v>
      </c>
      <c r="BB394" s="2" t="b">
        <v>0</v>
      </c>
      <c r="BC394" s="2" t="b">
        <v>0</v>
      </c>
      <c r="BD394" s="7"/>
      <c r="BE394" s="7"/>
      <c r="BF394" s="7"/>
      <c r="BG394" s="7"/>
      <c r="BH394" s="7"/>
      <c r="BI394" s="7"/>
      <c r="BJ394" s="3" t="s">
        <v>66</v>
      </c>
      <c r="BK394" s="3" t="s">
        <v>66</v>
      </c>
      <c r="BL394" s="3" t="s">
        <v>66</v>
      </c>
      <c r="BM394" s="3" t="s">
        <v>66</v>
      </c>
      <c r="BN394" s="3" t="s">
        <v>66</v>
      </c>
      <c r="BO394" s="3" t="s">
        <v>66</v>
      </c>
    </row>
    <row r="395" spans="1:67" ht="54" x14ac:dyDescent="0.15">
      <c r="A395" s="2">
        <v>62390024</v>
      </c>
      <c r="B395" s="10" t="str">
        <f>VLOOKUP(A395,CSV_R7.10.23!KIHON_20003313_2025_20251023144124_JURAI,2,FALSE)</f>
        <v>株式会社　ユカ</v>
      </c>
      <c r="C395" s="10" t="str">
        <f>VLOOKUP(A395,CSV_R7.10.23!KIHON_20003313_2025_20251023144124_JURAI,4,FALSE)</f>
        <v>目黒区　南　２－１－３０</v>
      </c>
      <c r="D395" s="2">
        <v>1074</v>
      </c>
      <c r="E395" s="3" t="s">
        <v>2574</v>
      </c>
      <c r="F395" s="3" t="s">
        <v>66</v>
      </c>
      <c r="G395" s="2">
        <v>62390024</v>
      </c>
      <c r="H395" s="3" t="s">
        <v>2575</v>
      </c>
      <c r="I395" s="3" t="s">
        <v>2576</v>
      </c>
      <c r="J395" s="3" t="s">
        <v>66</v>
      </c>
      <c r="K395" s="3" t="s">
        <v>2577</v>
      </c>
      <c r="L395" s="2" t="b">
        <v>0</v>
      </c>
      <c r="M395" s="4" t="s">
        <v>2578</v>
      </c>
      <c r="N395" s="2" t="b">
        <v>0</v>
      </c>
      <c r="O395" s="3" t="s">
        <v>2579</v>
      </c>
      <c r="P395" s="3" t="s">
        <v>2580</v>
      </c>
      <c r="Q395" s="3" t="s">
        <v>1922</v>
      </c>
      <c r="R395" s="2" t="s">
        <v>2581</v>
      </c>
      <c r="S395" s="2">
        <v>101074</v>
      </c>
      <c r="T395" s="5">
        <v>43720</v>
      </c>
      <c r="U395" s="6">
        <v>43726</v>
      </c>
      <c r="V395" s="5">
        <v>46660</v>
      </c>
      <c r="W395" s="5">
        <v>45930</v>
      </c>
      <c r="X395" s="2">
        <v>6</v>
      </c>
      <c r="Y395" s="2" t="b">
        <v>1</v>
      </c>
      <c r="Z395" s="2" t="b">
        <v>1</v>
      </c>
      <c r="AA395" s="2" t="b">
        <v>0</v>
      </c>
      <c r="AB395" s="2" t="b">
        <v>0</v>
      </c>
      <c r="AC395" s="2" t="b">
        <v>0</v>
      </c>
      <c r="AD395" s="2" t="b">
        <v>0</v>
      </c>
      <c r="AE395" s="2" t="b">
        <v>1</v>
      </c>
      <c r="AF395" s="2" t="b">
        <v>0</v>
      </c>
      <c r="AG395" s="7"/>
      <c r="AH395" s="7"/>
      <c r="AI395" s="7"/>
      <c r="AJ395" s="7"/>
      <c r="AK395" s="7"/>
      <c r="AL395" s="7"/>
      <c r="AM395" s="3" t="s">
        <v>1122</v>
      </c>
      <c r="AN395" s="3" t="s">
        <v>66</v>
      </c>
      <c r="AO395" s="3" t="s">
        <v>2117</v>
      </c>
      <c r="AP395" s="3" t="s">
        <v>66</v>
      </c>
      <c r="AQ395" s="7"/>
      <c r="AR395" s="7"/>
      <c r="AS395" s="7"/>
      <c r="AT395" s="7"/>
      <c r="AU395" s="7"/>
      <c r="AV395" s="7"/>
      <c r="AW395" s="2" t="b">
        <v>0</v>
      </c>
      <c r="AX395" s="2" t="b">
        <v>0</v>
      </c>
      <c r="AY395" s="2" t="b">
        <v>0</v>
      </c>
      <c r="AZ395" s="2" t="b">
        <v>0</v>
      </c>
      <c r="BA395" s="2" t="b">
        <v>0</v>
      </c>
      <c r="BB395" s="2" t="b">
        <v>0</v>
      </c>
      <c r="BC395" s="2" t="b">
        <v>0</v>
      </c>
      <c r="BD395" s="7"/>
      <c r="BE395" s="7"/>
      <c r="BF395" s="7"/>
      <c r="BG395" s="7"/>
      <c r="BH395" s="7"/>
      <c r="BI395" s="7"/>
      <c r="BJ395" s="3" t="s">
        <v>66</v>
      </c>
      <c r="BK395" s="3" t="s">
        <v>66</v>
      </c>
      <c r="BL395" s="3" t="s">
        <v>66</v>
      </c>
      <c r="BM395" s="3" t="s">
        <v>66</v>
      </c>
      <c r="BN395" s="3" t="s">
        <v>66</v>
      </c>
      <c r="BO395" s="3" t="s">
        <v>66</v>
      </c>
    </row>
    <row r="396" spans="1:67" ht="54" x14ac:dyDescent="0.15">
      <c r="A396" s="2">
        <v>86230004</v>
      </c>
      <c r="B396" s="10" t="str">
        <f>VLOOKUP(A396,CSV_R7.10.23!KIHON_20003313_2025_20251023144124_JURAI,2,FALSE)</f>
        <v>睦特殊金属工業　株式会社</v>
      </c>
      <c r="C396" s="10" t="str">
        <f>VLOOKUP(A396,CSV_R7.10.23!KIHON_20003313_2025_20251023144124_JURAI,4,FALSE)</f>
        <v>町田市　鶴間　６―１―２０</v>
      </c>
      <c r="D396" s="2">
        <v>1075</v>
      </c>
      <c r="E396" s="3" t="s">
        <v>2582</v>
      </c>
      <c r="F396" s="3" t="s">
        <v>66</v>
      </c>
      <c r="G396" s="2">
        <v>86230004</v>
      </c>
      <c r="H396" s="3" t="s">
        <v>2583</v>
      </c>
      <c r="I396" s="3" t="s">
        <v>2584</v>
      </c>
      <c r="J396" s="3" t="s">
        <v>66</v>
      </c>
      <c r="K396" s="3" t="s">
        <v>2585</v>
      </c>
      <c r="L396" s="2" t="b">
        <v>0</v>
      </c>
      <c r="M396" s="4" t="s">
        <v>2586</v>
      </c>
      <c r="N396" s="2" t="b">
        <v>0</v>
      </c>
      <c r="O396" s="3" t="s">
        <v>2587</v>
      </c>
      <c r="P396" s="3" t="s">
        <v>2588</v>
      </c>
      <c r="Q396" s="3" t="s">
        <v>807</v>
      </c>
      <c r="R396" s="2" t="s">
        <v>2589</v>
      </c>
      <c r="S396" s="2">
        <v>101075</v>
      </c>
      <c r="T396" s="5">
        <v>43720</v>
      </c>
      <c r="U396" s="6">
        <v>43726</v>
      </c>
      <c r="V396" s="5">
        <v>46660</v>
      </c>
      <c r="W396" s="5">
        <v>45930</v>
      </c>
      <c r="X396" s="2">
        <v>6</v>
      </c>
      <c r="Y396" s="2" t="b">
        <v>1</v>
      </c>
      <c r="Z396" s="2" t="b">
        <v>0</v>
      </c>
      <c r="AA396" s="2" t="b">
        <v>1</v>
      </c>
      <c r="AB396" s="2" t="b">
        <v>0</v>
      </c>
      <c r="AC396" s="2" t="b">
        <v>0</v>
      </c>
      <c r="AD396" s="2" t="b">
        <v>0</v>
      </c>
      <c r="AE396" s="2" t="b">
        <v>0</v>
      </c>
      <c r="AF396" s="2" t="b">
        <v>0</v>
      </c>
      <c r="AG396" s="7"/>
      <c r="AH396" s="7"/>
      <c r="AI396" s="7"/>
      <c r="AJ396" s="7"/>
      <c r="AK396" s="7"/>
      <c r="AL396" s="7"/>
      <c r="AM396" s="3" t="s">
        <v>1140</v>
      </c>
      <c r="AN396" s="3" t="s">
        <v>66</v>
      </c>
      <c r="AO396" s="3" t="s">
        <v>2117</v>
      </c>
      <c r="AP396" s="3" t="s">
        <v>66</v>
      </c>
      <c r="AQ396" s="7"/>
      <c r="AR396" s="7"/>
      <c r="AS396" s="7"/>
      <c r="AT396" s="7"/>
      <c r="AU396" s="7"/>
      <c r="AV396" s="7"/>
      <c r="AW396" s="2" t="b">
        <v>0</v>
      </c>
      <c r="AX396" s="2" t="b">
        <v>0</v>
      </c>
      <c r="AY396" s="2" t="b">
        <v>0</v>
      </c>
      <c r="AZ396" s="2" t="b">
        <v>0</v>
      </c>
      <c r="BA396" s="2" t="b">
        <v>0</v>
      </c>
      <c r="BB396" s="2" t="b">
        <v>0</v>
      </c>
      <c r="BC396" s="2" t="b">
        <v>0</v>
      </c>
      <c r="BD396" s="7"/>
      <c r="BE396" s="7"/>
      <c r="BF396" s="7"/>
      <c r="BG396" s="7"/>
      <c r="BH396" s="7"/>
      <c r="BI396" s="7"/>
      <c r="BJ396" s="3" t="s">
        <v>66</v>
      </c>
      <c r="BK396" s="3" t="s">
        <v>66</v>
      </c>
      <c r="BL396" s="3" t="s">
        <v>66</v>
      </c>
      <c r="BM396" s="3" t="s">
        <v>66</v>
      </c>
      <c r="BN396" s="3" t="s">
        <v>66</v>
      </c>
      <c r="BO396" s="3" t="s">
        <v>66</v>
      </c>
    </row>
    <row r="397" spans="1:67" ht="67.5" x14ac:dyDescent="0.15">
      <c r="A397" s="2">
        <v>45400343</v>
      </c>
      <c r="B397" s="10" t="str">
        <f>VLOOKUP(A397,CSV_R7.10.23!KIHON_20003313_2025_20251023144124_JURAI,2,FALSE)</f>
        <v>社会福祉法人　明東会　クローバーのさと</v>
      </c>
      <c r="C397" s="10" t="str">
        <f>VLOOKUP(A397,CSV_R7.10.23!KIHON_20003313_2025_20251023144124_JURAI,4,FALSE)</f>
        <v>板橋区　仲町　１－４</v>
      </c>
      <c r="D397" s="2">
        <v>1076</v>
      </c>
      <c r="E397" s="3" t="s">
        <v>2590</v>
      </c>
      <c r="F397" s="3" t="s">
        <v>66</v>
      </c>
      <c r="G397" s="2">
        <v>45400343</v>
      </c>
      <c r="H397" s="3" t="s">
        <v>1807</v>
      </c>
      <c r="I397" s="3" t="s">
        <v>2591</v>
      </c>
      <c r="J397" s="3" t="s">
        <v>66</v>
      </c>
      <c r="K397" s="3" t="s">
        <v>2592</v>
      </c>
      <c r="L397" s="2" t="b">
        <v>0</v>
      </c>
      <c r="M397" s="4" t="s">
        <v>66</v>
      </c>
      <c r="N397" s="2" t="b">
        <v>0</v>
      </c>
      <c r="O397" s="3" t="s">
        <v>2593</v>
      </c>
      <c r="P397" s="3" t="s">
        <v>2594</v>
      </c>
      <c r="Q397" s="3" t="s">
        <v>114</v>
      </c>
      <c r="R397" s="2" t="s">
        <v>2244</v>
      </c>
      <c r="S397" s="2">
        <v>101076</v>
      </c>
      <c r="T397" s="5">
        <v>43720</v>
      </c>
      <c r="U397" s="6">
        <v>43732</v>
      </c>
      <c r="V397" s="5">
        <v>46660</v>
      </c>
      <c r="W397" s="5">
        <v>45930</v>
      </c>
      <c r="X397" s="2">
        <v>6</v>
      </c>
      <c r="Y397" s="2" t="b">
        <v>1</v>
      </c>
      <c r="Z397" s="2" t="b">
        <v>1</v>
      </c>
      <c r="AA397" s="2" t="b">
        <v>0</v>
      </c>
      <c r="AB397" s="2" t="b">
        <v>0</v>
      </c>
      <c r="AC397" s="2" t="b">
        <v>0</v>
      </c>
      <c r="AD397" s="2" t="b">
        <v>0</v>
      </c>
      <c r="AE397" s="2" t="b">
        <v>0</v>
      </c>
      <c r="AF397" s="2" t="b">
        <v>0</v>
      </c>
      <c r="AG397" s="7"/>
      <c r="AH397" s="7"/>
      <c r="AI397" s="7"/>
      <c r="AJ397" s="7"/>
      <c r="AK397" s="7"/>
      <c r="AL397" s="7"/>
      <c r="AM397" s="3" t="s">
        <v>66</v>
      </c>
      <c r="AN397" s="3" t="s">
        <v>66</v>
      </c>
      <c r="AO397" s="3" t="s">
        <v>66</v>
      </c>
      <c r="AP397" s="3" t="s">
        <v>66</v>
      </c>
      <c r="AQ397" s="7"/>
      <c r="AR397" s="7"/>
      <c r="AS397" s="7"/>
      <c r="AT397" s="7"/>
      <c r="AU397" s="7"/>
      <c r="AV397" s="7"/>
      <c r="AW397" s="2" t="b">
        <v>0</v>
      </c>
      <c r="AX397" s="2" t="b">
        <v>0</v>
      </c>
      <c r="AY397" s="2" t="b">
        <v>0</v>
      </c>
      <c r="AZ397" s="2" t="b">
        <v>0</v>
      </c>
      <c r="BA397" s="2" t="b">
        <v>0</v>
      </c>
      <c r="BB397" s="2" t="b">
        <v>0</v>
      </c>
      <c r="BC397" s="2" t="b">
        <v>0</v>
      </c>
      <c r="BD397" s="7"/>
      <c r="BE397" s="7"/>
      <c r="BF397" s="7"/>
      <c r="BG397" s="7"/>
      <c r="BH397" s="7"/>
      <c r="BI397" s="7"/>
      <c r="BJ397" s="3" t="s">
        <v>66</v>
      </c>
      <c r="BK397" s="3" t="s">
        <v>66</v>
      </c>
      <c r="BL397" s="3" t="s">
        <v>66</v>
      </c>
      <c r="BM397" s="3" t="s">
        <v>66</v>
      </c>
      <c r="BN397" s="3" t="s">
        <v>66</v>
      </c>
      <c r="BO397" s="3" t="s">
        <v>66</v>
      </c>
    </row>
    <row r="398" spans="1:67" ht="67.5" x14ac:dyDescent="0.15">
      <c r="A398" s="2">
        <v>86350020</v>
      </c>
      <c r="B398" s="10" t="str">
        <f>VLOOKUP(A398,CSV_R7.10.23!KIHON_20003313_2025_20251023144124_JURAI,2,FALSE)</f>
        <v>伝送通信工業　株式会社</v>
      </c>
      <c r="C398" s="10" t="str">
        <f>VLOOKUP(A398,CSV_R7.10.23!KIHON_20003313_2025_20251023144124_JURAI,4,FALSE)</f>
        <v>町田市　図師町　２５５５―１</v>
      </c>
      <c r="D398" s="2">
        <v>1077</v>
      </c>
      <c r="E398" s="3" t="s">
        <v>2595</v>
      </c>
      <c r="F398" s="3" t="s">
        <v>66</v>
      </c>
      <c r="G398" s="2">
        <v>86350020</v>
      </c>
      <c r="H398" s="3" t="s">
        <v>2596</v>
      </c>
      <c r="I398" s="3" t="s">
        <v>2597</v>
      </c>
      <c r="J398" s="3" t="s">
        <v>66</v>
      </c>
      <c r="K398" s="3" t="s">
        <v>2598</v>
      </c>
      <c r="L398" s="2" t="b">
        <v>0</v>
      </c>
      <c r="M398" s="4" t="s">
        <v>2599</v>
      </c>
      <c r="N398" s="2" t="b">
        <v>0</v>
      </c>
      <c r="O398" s="3" t="s">
        <v>2600</v>
      </c>
      <c r="P398" s="3" t="s">
        <v>2601</v>
      </c>
      <c r="Q398" s="3" t="s">
        <v>218</v>
      </c>
      <c r="R398" s="2" t="s">
        <v>106</v>
      </c>
      <c r="S398" s="2">
        <v>101077</v>
      </c>
      <c r="T398" s="5">
        <v>43721</v>
      </c>
      <c r="U398" s="6">
        <v>43732</v>
      </c>
      <c r="V398" s="5">
        <v>44104</v>
      </c>
      <c r="W398" s="7"/>
      <c r="X398" s="7"/>
      <c r="Y398" s="2" t="b">
        <v>1</v>
      </c>
      <c r="Z398" s="2" t="b">
        <v>1</v>
      </c>
      <c r="AA398" s="2" t="b">
        <v>1</v>
      </c>
      <c r="AB398" s="2" t="b">
        <v>0</v>
      </c>
      <c r="AC398" s="2" t="b">
        <v>0</v>
      </c>
      <c r="AD398" s="2" t="b">
        <v>0</v>
      </c>
      <c r="AE398" s="2" t="b">
        <v>1</v>
      </c>
      <c r="AF398" s="2" t="b">
        <v>0</v>
      </c>
      <c r="AG398" s="2">
        <v>291</v>
      </c>
      <c r="AH398" s="6">
        <v>44039</v>
      </c>
      <c r="AI398" s="5">
        <v>44040</v>
      </c>
      <c r="AJ398" s="5">
        <v>46599</v>
      </c>
      <c r="AK398" s="5">
        <v>45869</v>
      </c>
      <c r="AL398" s="2">
        <v>5</v>
      </c>
      <c r="AM398" s="3" t="s">
        <v>66</v>
      </c>
      <c r="AN398" s="3" t="s">
        <v>66</v>
      </c>
      <c r="AO398" s="3" t="s">
        <v>75</v>
      </c>
      <c r="AP398" s="3" t="s">
        <v>66</v>
      </c>
      <c r="AQ398" s="7"/>
      <c r="AR398" s="7"/>
      <c r="AS398" s="7"/>
      <c r="AT398" s="7"/>
      <c r="AU398" s="7"/>
      <c r="AV398" s="7"/>
      <c r="AW398" s="2" t="b">
        <v>0</v>
      </c>
      <c r="AX398" s="2" t="b">
        <v>0</v>
      </c>
      <c r="AY398" s="2" t="b">
        <v>0</v>
      </c>
      <c r="AZ398" s="2" t="b">
        <v>0</v>
      </c>
      <c r="BA398" s="2" t="b">
        <v>0</v>
      </c>
      <c r="BB398" s="2" t="b">
        <v>0</v>
      </c>
      <c r="BC398" s="2" t="b">
        <v>0</v>
      </c>
      <c r="BD398" s="7"/>
      <c r="BE398" s="7"/>
      <c r="BF398" s="7"/>
      <c r="BG398" s="7"/>
      <c r="BH398" s="7"/>
      <c r="BI398" s="7"/>
      <c r="BJ398" s="3" t="s">
        <v>66</v>
      </c>
      <c r="BK398" s="3" t="s">
        <v>66</v>
      </c>
      <c r="BL398" s="3" t="s">
        <v>66</v>
      </c>
      <c r="BM398" s="3" t="s">
        <v>66</v>
      </c>
      <c r="BN398" s="3" t="s">
        <v>66</v>
      </c>
      <c r="BO398" s="3" t="s">
        <v>66</v>
      </c>
    </row>
    <row r="399" spans="1:67" ht="54" x14ac:dyDescent="0.15">
      <c r="A399" s="2">
        <v>56380520</v>
      </c>
      <c r="B399" s="10" t="str">
        <f>VLOOKUP(A399,CSV_R7.10.23!KIHON_20003313_2025_20251023144124_JURAI,2,FALSE)</f>
        <v>株式会社　キャズテック</v>
      </c>
      <c r="C399" s="10" t="str">
        <f>VLOOKUP(A399,CSV_R7.10.23!KIHON_20003313_2025_20251023144124_JURAI,4,FALSE)</f>
        <v>中野区　上高田 3-38-5 ＹＬビル</v>
      </c>
      <c r="D399" s="2">
        <v>1082</v>
      </c>
      <c r="E399" s="3" t="s">
        <v>2602</v>
      </c>
      <c r="F399" s="3" t="s">
        <v>66</v>
      </c>
      <c r="G399" s="2">
        <v>56380520</v>
      </c>
      <c r="H399" s="3" t="s">
        <v>66</v>
      </c>
      <c r="I399" s="3" t="s">
        <v>2603</v>
      </c>
      <c r="J399" s="3" t="s">
        <v>66</v>
      </c>
      <c r="K399" s="3" t="s">
        <v>2604</v>
      </c>
      <c r="L399" s="2" t="b">
        <v>0</v>
      </c>
      <c r="M399" s="4" t="s">
        <v>2605</v>
      </c>
      <c r="N399" s="2" t="b">
        <v>0</v>
      </c>
      <c r="O399" s="3" t="s">
        <v>1691</v>
      </c>
      <c r="P399" s="3" t="s">
        <v>2606</v>
      </c>
      <c r="Q399" s="3" t="s">
        <v>226</v>
      </c>
      <c r="R399" s="2" t="s">
        <v>607</v>
      </c>
      <c r="S399" s="2">
        <v>101082</v>
      </c>
      <c r="T399" s="5">
        <v>43725</v>
      </c>
      <c r="U399" s="6">
        <v>43732</v>
      </c>
      <c r="V399" s="5">
        <v>44469</v>
      </c>
      <c r="W399" s="5">
        <v>44104</v>
      </c>
      <c r="X399" s="2">
        <v>1</v>
      </c>
      <c r="Y399" s="2" t="b">
        <v>1</v>
      </c>
      <c r="Z399" s="2" t="b">
        <v>1</v>
      </c>
      <c r="AA399" s="2" t="b">
        <v>1</v>
      </c>
      <c r="AB399" s="2" t="b">
        <v>0</v>
      </c>
      <c r="AC399" s="2" t="b">
        <v>0</v>
      </c>
      <c r="AD399" s="2" t="b">
        <v>0</v>
      </c>
      <c r="AE399" s="2" t="b">
        <v>1</v>
      </c>
      <c r="AF399" s="2" t="b">
        <v>0</v>
      </c>
      <c r="AG399" s="2">
        <v>325</v>
      </c>
      <c r="AH399" s="6">
        <v>44127</v>
      </c>
      <c r="AI399" s="5">
        <v>44130</v>
      </c>
      <c r="AJ399" s="5">
        <v>45961</v>
      </c>
      <c r="AK399" s="5">
        <v>45596</v>
      </c>
      <c r="AL399" s="2">
        <v>4</v>
      </c>
      <c r="AM399" s="3" t="s">
        <v>66</v>
      </c>
      <c r="AN399" s="3" t="s">
        <v>66</v>
      </c>
      <c r="AO399" s="3" t="s">
        <v>75</v>
      </c>
      <c r="AP399" s="3" t="s">
        <v>66</v>
      </c>
      <c r="AQ399" s="2">
        <v>200081</v>
      </c>
      <c r="AR399" s="5">
        <v>44151</v>
      </c>
      <c r="AS399" s="6">
        <v>44154</v>
      </c>
      <c r="AT399" s="5">
        <v>45991</v>
      </c>
      <c r="AU399" s="5">
        <v>45626</v>
      </c>
      <c r="AV399" s="2">
        <v>4</v>
      </c>
      <c r="AW399" s="2" t="b">
        <v>1</v>
      </c>
      <c r="AX399" s="2" t="b">
        <v>0</v>
      </c>
      <c r="AY399" s="2" t="b">
        <v>1</v>
      </c>
      <c r="AZ399" s="2" t="b">
        <v>1</v>
      </c>
      <c r="BA399" s="2" t="b">
        <v>0</v>
      </c>
      <c r="BB399" s="2" t="b">
        <v>0</v>
      </c>
      <c r="BC399" s="2" t="b">
        <v>0</v>
      </c>
      <c r="BD399" s="7"/>
      <c r="BE399" s="7"/>
      <c r="BF399" s="7"/>
      <c r="BG399" s="7"/>
      <c r="BH399" s="7"/>
      <c r="BI399" s="7"/>
      <c r="BJ399" s="3" t="s">
        <v>66</v>
      </c>
      <c r="BK399" s="3" t="s">
        <v>66</v>
      </c>
      <c r="BL399" s="3" t="s">
        <v>66</v>
      </c>
      <c r="BM399" s="3" t="s">
        <v>66</v>
      </c>
      <c r="BN399" s="3" t="s">
        <v>66</v>
      </c>
      <c r="BO399" s="3" t="s">
        <v>66</v>
      </c>
    </row>
    <row r="400" spans="1:67" ht="81" x14ac:dyDescent="0.15">
      <c r="A400" s="2">
        <v>86040242</v>
      </c>
      <c r="B400" s="10" t="str">
        <f>VLOOKUP(A400,CSV_R7.10.23!KIHON_20003313_2025_20251023144124_JURAI,2,FALSE)</f>
        <v>有限会社　日本歯科助手学院</v>
      </c>
      <c r="C400" s="10" t="str">
        <f>VLOOKUP(A400,CSV_R7.10.23!KIHON_20003313_2025_20251023144124_JURAI,4,FALSE)</f>
        <v>町田市　原町田 6-28-16 フジビル’88内3階1号室</v>
      </c>
      <c r="D400" s="2">
        <v>1085</v>
      </c>
      <c r="E400" s="3" t="s">
        <v>2607</v>
      </c>
      <c r="F400" s="3" t="s">
        <v>66</v>
      </c>
      <c r="G400" s="2">
        <v>86040242</v>
      </c>
      <c r="H400" s="3" t="s">
        <v>66</v>
      </c>
      <c r="I400" s="3" t="s">
        <v>2608</v>
      </c>
      <c r="J400" s="3" t="s">
        <v>66</v>
      </c>
      <c r="K400" s="3" t="s">
        <v>2609</v>
      </c>
      <c r="L400" s="2" t="b">
        <v>0</v>
      </c>
      <c r="M400" s="4" t="s">
        <v>66</v>
      </c>
      <c r="N400" s="2" t="b">
        <v>0</v>
      </c>
      <c r="O400" s="3" t="s">
        <v>2610</v>
      </c>
      <c r="P400" s="3" t="s">
        <v>2611</v>
      </c>
      <c r="Q400" s="3" t="s">
        <v>347</v>
      </c>
      <c r="R400" s="2" t="s">
        <v>115</v>
      </c>
      <c r="S400" s="2">
        <v>101085</v>
      </c>
      <c r="T400" s="5">
        <v>43726</v>
      </c>
      <c r="U400" s="6">
        <v>43732</v>
      </c>
      <c r="V400" s="5">
        <v>44104</v>
      </c>
      <c r="W400" s="7"/>
      <c r="X400" s="7"/>
      <c r="Y400" s="2" t="b">
        <v>1</v>
      </c>
      <c r="Z400" s="2" t="b">
        <v>1</v>
      </c>
      <c r="AA400" s="2" t="b">
        <v>1</v>
      </c>
      <c r="AB400" s="2" t="b">
        <v>1</v>
      </c>
      <c r="AC400" s="2" t="b">
        <v>1</v>
      </c>
      <c r="AD400" s="2" t="b">
        <v>1</v>
      </c>
      <c r="AE400" s="2" t="b">
        <v>1</v>
      </c>
      <c r="AF400" s="2" t="b">
        <v>0</v>
      </c>
      <c r="AG400" s="2">
        <v>282</v>
      </c>
      <c r="AH400" s="6">
        <v>44039</v>
      </c>
      <c r="AI400" s="5">
        <v>44040</v>
      </c>
      <c r="AJ400" s="5">
        <v>46599</v>
      </c>
      <c r="AK400" s="5">
        <v>45869</v>
      </c>
      <c r="AL400" s="2">
        <v>5</v>
      </c>
      <c r="AM400" s="3" t="s">
        <v>66</v>
      </c>
      <c r="AN400" s="3" t="s">
        <v>66</v>
      </c>
      <c r="AO400" s="3" t="s">
        <v>75</v>
      </c>
      <c r="AP400" s="3" t="s">
        <v>66</v>
      </c>
      <c r="AQ400" s="7"/>
      <c r="AR400" s="7"/>
      <c r="AS400" s="7"/>
      <c r="AT400" s="7"/>
      <c r="AU400" s="7"/>
      <c r="AV400" s="7"/>
      <c r="AW400" s="2" t="b">
        <v>0</v>
      </c>
      <c r="AX400" s="2" t="b">
        <v>0</v>
      </c>
      <c r="AY400" s="2" t="b">
        <v>0</v>
      </c>
      <c r="AZ400" s="2" t="b">
        <v>0</v>
      </c>
      <c r="BA400" s="2" t="b">
        <v>0</v>
      </c>
      <c r="BB400" s="2" t="b">
        <v>0</v>
      </c>
      <c r="BC400" s="2" t="b">
        <v>0</v>
      </c>
      <c r="BD400" s="7"/>
      <c r="BE400" s="7"/>
      <c r="BF400" s="7"/>
      <c r="BG400" s="7"/>
      <c r="BH400" s="7"/>
      <c r="BI400" s="7"/>
      <c r="BJ400" s="3" t="s">
        <v>66</v>
      </c>
      <c r="BK400" s="3" t="s">
        <v>66</v>
      </c>
      <c r="BL400" s="3" t="s">
        <v>66</v>
      </c>
      <c r="BM400" s="3" t="s">
        <v>66</v>
      </c>
      <c r="BN400" s="3" t="s">
        <v>66</v>
      </c>
      <c r="BO400" s="3" t="s">
        <v>66</v>
      </c>
    </row>
    <row r="401" spans="1:67" ht="121.5" x14ac:dyDescent="0.15">
      <c r="A401" s="2">
        <v>41130543</v>
      </c>
      <c r="B401" s="10" t="str">
        <f>VLOOKUP(A401,CSV_R7.10.23!KIHON_20003313_2025_20251023144124_JURAI,2,FALSE)</f>
        <v>ＳＥＶＥＮ　ＢＥＡＵＴＹ株式会社</v>
      </c>
      <c r="C401" s="10" t="str">
        <f>VLOOKUP(A401,CSV_R7.10.23!KIHON_20003313_2025_20251023144124_JURAI,4,FALSE)</f>
        <v>台東区　台東　４－２７－５秀和御徒町ビル３階</v>
      </c>
      <c r="D401" s="2">
        <v>1087</v>
      </c>
      <c r="E401" s="3" t="s">
        <v>2612</v>
      </c>
      <c r="F401" s="3" t="s">
        <v>66</v>
      </c>
      <c r="G401" s="2">
        <v>41130543</v>
      </c>
      <c r="H401" s="3" t="s">
        <v>66</v>
      </c>
      <c r="I401" s="3" t="s">
        <v>2613</v>
      </c>
      <c r="J401" s="3" t="s">
        <v>66</v>
      </c>
      <c r="K401" s="3" t="s">
        <v>2614</v>
      </c>
      <c r="L401" s="2" t="b">
        <v>0</v>
      </c>
      <c r="M401" s="4" t="s">
        <v>2615</v>
      </c>
      <c r="N401" s="2" t="b">
        <v>0</v>
      </c>
      <c r="O401" s="3" t="s">
        <v>155</v>
      </c>
      <c r="P401" s="3" t="s">
        <v>2616</v>
      </c>
      <c r="Q401" s="3" t="s">
        <v>226</v>
      </c>
      <c r="R401" s="2" t="s">
        <v>2617</v>
      </c>
      <c r="S401" s="2">
        <v>101087</v>
      </c>
      <c r="T401" s="5">
        <v>43726</v>
      </c>
      <c r="U401" s="6">
        <v>43732</v>
      </c>
      <c r="V401" s="5">
        <v>44104</v>
      </c>
      <c r="W401" s="7"/>
      <c r="X401" s="7"/>
      <c r="Y401" s="2" t="b">
        <v>1</v>
      </c>
      <c r="Z401" s="2" t="b">
        <v>0</v>
      </c>
      <c r="AA401" s="2" t="b">
        <v>1</v>
      </c>
      <c r="AB401" s="2" t="b">
        <v>0</v>
      </c>
      <c r="AC401" s="2" t="b">
        <v>0</v>
      </c>
      <c r="AD401" s="2" t="b">
        <v>0</v>
      </c>
      <c r="AE401" s="2" t="b">
        <v>1</v>
      </c>
      <c r="AF401" s="2" t="b">
        <v>0</v>
      </c>
      <c r="AG401" s="2">
        <v>303</v>
      </c>
      <c r="AH401" s="6">
        <v>44067</v>
      </c>
      <c r="AI401" s="5">
        <v>44068</v>
      </c>
      <c r="AJ401" s="5">
        <v>46630</v>
      </c>
      <c r="AK401" s="5">
        <v>45900</v>
      </c>
      <c r="AL401" s="2">
        <v>5</v>
      </c>
      <c r="AM401" s="3" t="s">
        <v>2618</v>
      </c>
      <c r="AN401" s="3" t="s">
        <v>66</v>
      </c>
      <c r="AO401" s="3" t="s">
        <v>66</v>
      </c>
      <c r="AP401" s="3" t="s">
        <v>66</v>
      </c>
      <c r="AQ401" s="7"/>
      <c r="AR401" s="7"/>
      <c r="AS401" s="7"/>
      <c r="AT401" s="7"/>
      <c r="AU401" s="7"/>
      <c r="AV401" s="7"/>
      <c r="AW401" s="2" t="b">
        <v>0</v>
      </c>
      <c r="AX401" s="2" t="b">
        <v>0</v>
      </c>
      <c r="AY401" s="2" t="b">
        <v>0</v>
      </c>
      <c r="AZ401" s="2" t="b">
        <v>0</v>
      </c>
      <c r="BA401" s="2" t="b">
        <v>0</v>
      </c>
      <c r="BB401" s="2" t="b">
        <v>0</v>
      </c>
      <c r="BC401" s="2" t="b">
        <v>0</v>
      </c>
      <c r="BD401" s="7"/>
      <c r="BE401" s="7"/>
      <c r="BF401" s="7"/>
      <c r="BG401" s="7"/>
      <c r="BH401" s="7"/>
      <c r="BI401" s="7"/>
      <c r="BJ401" s="3" t="s">
        <v>66</v>
      </c>
      <c r="BK401" s="3" t="s">
        <v>66</v>
      </c>
      <c r="BL401" s="3" t="s">
        <v>66</v>
      </c>
      <c r="BM401" s="3" t="s">
        <v>66</v>
      </c>
      <c r="BN401" s="3" t="s">
        <v>66</v>
      </c>
      <c r="BO401" s="3" t="s">
        <v>66</v>
      </c>
    </row>
    <row r="402" spans="1:67" ht="67.5" x14ac:dyDescent="0.15">
      <c r="A402" s="2">
        <v>13124211</v>
      </c>
      <c r="B402" s="10" t="str">
        <f>VLOOKUP(A402,CSV_R7.10.23!KIHON_20003313_2025_20251023144124_JURAI,2,FALSE)</f>
        <v>株式会社　大林デザインパートナーズ</v>
      </c>
      <c r="C402" s="10" t="str">
        <f>VLOOKUP(A402,CSV_R7.10.23!KIHON_20003313_2025_20251023144124_JURAI,4,FALSE)</f>
        <v>港区　港南　２－１１－１９大滝ビル７階</v>
      </c>
      <c r="D402" s="2">
        <v>1089</v>
      </c>
      <c r="E402" s="3" t="s">
        <v>2619</v>
      </c>
      <c r="F402" s="3" t="s">
        <v>66</v>
      </c>
      <c r="G402" s="2">
        <v>13124211</v>
      </c>
      <c r="H402" s="3" t="s">
        <v>66</v>
      </c>
      <c r="I402" s="3" t="s">
        <v>2620</v>
      </c>
      <c r="J402" s="3" t="s">
        <v>66</v>
      </c>
      <c r="K402" s="3" t="s">
        <v>2621</v>
      </c>
      <c r="L402" s="2" t="b">
        <v>0</v>
      </c>
      <c r="M402" s="4" t="s">
        <v>66</v>
      </c>
      <c r="N402" s="2" t="b">
        <v>0</v>
      </c>
      <c r="O402" s="3" t="s">
        <v>601</v>
      </c>
      <c r="P402" s="3" t="s">
        <v>2622</v>
      </c>
      <c r="Q402" s="3" t="s">
        <v>94</v>
      </c>
      <c r="R402" s="2" t="s">
        <v>2623</v>
      </c>
      <c r="S402" s="2">
        <v>101089</v>
      </c>
      <c r="T402" s="5">
        <v>43727</v>
      </c>
      <c r="U402" s="6">
        <v>43732</v>
      </c>
      <c r="V402" s="5">
        <v>44104</v>
      </c>
      <c r="W402" s="7"/>
      <c r="X402" s="7"/>
      <c r="Y402" s="2" t="b">
        <v>1</v>
      </c>
      <c r="Z402" s="2" t="b">
        <v>1</v>
      </c>
      <c r="AA402" s="2" t="b">
        <v>1</v>
      </c>
      <c r="AB402" s="2" t="b">
        <v>1</v>
      </c>
      <c r="AC402" s="2" t="b">
        <v>1</v>
      </c>
      <c r="AD402" s="2" t="b">
        <v>1</v>
      </c>
      <c r="AE402" s="2" t="b">
        <v>1</v>
      </c>
      <c r="AF402" s="2" t="b">
        <v>0</v>
      </c>
      <c r="AG402" s="2">
        <v>294</v>
      </c>
      <c r="AH402" s="6">
        <v>44067</v>
      </c>
      <c r="AI402" s="5">
        <v>44068</v>
      </c>
      <c r="AJ402" s="5">
        <v>46630</v>
      </c>
      <c r="AK402" s="5">
        <v>45900</v>
      </c>
      <c r="AL402" s="2">
        <v>5</v>
      </c>
      <c r="AM402" s="3" t="s">
        <v>2624</v>
      </c>
      <c r="AN402" s="3" t="s">
        <v>66</v>
      </c>
      <c r="AO402" s="3" t="s">
        <v>2117</v>
      </c>
      <c r="AP402" s="3" t="s">
        <v>66</v>
      </c>
      <c r="AQ402" s="7"/>
      <c r="AR402" s="7"/>
      <c r="AS402" s="7"/>
      <c r="AT402" s="7"/>
      <c r="AU402" s="7"/>
      <c r="AV402" s="7"/>
      <c r="AW402" s="2" t="b">
        <v>0</v>
      </c>
      <c r="AX402" s="2" t="b">
        <v>0</v>
      </c>
      <c r="AY402" s="2" t="b">
        <v>0</v>
      </c>
      <c r="AZ402" s="2" t="b">
        <v>0</v>
      </c>
      <c r="BA402" s="2" t="b">
        <v>0</v>
      </c>
      <c r="BB402" s="2" t="b">
        <v>0</v>
      </c>
      <c r="BC402" s="2" t="b">
        <v>0</v>
      </c>
      <c r="BD402" s="7"/>
      <c r="BE402" s="7"/>
      <c r="BF402" s="7"/>
      <c r="BG402" s="7"/>
      <c r="BH402" s="7"/>
      <c r="BI402" s="7"/>
      <c r="BJ402" s="3" t="s">
        <v>66</v>
      </c>
      <c r="BK402" s="3" t="s">
        <v>66</v>
      </c>
      <c r="BL402" s="3" t="s">
        <v>66</v>
      </c>
      <c r="BM402" s="3" t="s">
        <v>66</v>
      </c>
      <c r="BN402" s="3" t="s">
        <v>66</v>
      </c>
      <c r="BO402" s="3" t="s">
        <v>66</v>
      </c>
    </row>
    <row r="403" spans="1:67" ht="67.5" x14ac:dyDescent="0.15">
      <c r="A403" s="2">
        <v>98210024</v>
      </c>
      <c r="B403" s="10" t="str">
        <f>VLOOKUP(A403,CSV_R7.10.23!KIHON_20003313_2025_20251023144124_JURAI,2,FALSE)</f>
        <v>ナカムラ防災　株式会社</v>
      </c>
      <c r="C403" s="10" t="str">
        <f>VLOOKUP(A403,CSV_R7.10.23!KIHON_20003313_2025_20251023144124_JURAI,4,FALSE)</f>
        <v>西東京市　保谷町 6-14-2</v>
      </c>
      <c r="D403" s="2">
        <v>1090</v>
      </c>
      <c r="E403" s="3" t="s">
        <v>2625</v>
      </c>
      <c r="F403" s="3" t="s">
        <v>66</v>
      </c>
      <c r="G403" s="2">
        <v>98210024</v>
      </c>
      <c r="H403" s="3" t="s">
        <v>522</v>
      </c>
      <c r="I403" s="3" t="s">
        <v>2626</v>
      </c>
      <c r="J403" s="3" t="s">
        <v>66</v>
      </c>
      <c r="K403" s="3" t="s">
        <v>2627</v>
      </c>
      <c r="L403" s="2" t="b">
        <v>0</v>
      </c>
      <c r="M403" s="4" t="s">
        <v>2628</v>
      </c>
      <c r="N403" s="2" t="b">
        <v>0</v>
      </c>
      <c r="O403" s="3" t="s">
        <v>2629</v>
      </c>
      <c r="P403" s="3" t="s">
        <v>2630</v>
      </c>
      <c r="Q403" s="3" t="s">
        <v>194</v>
      </c>
      <c r="R403" s="2" t="s">
        <v>751</v>
      </c>
      <c r="S403" s="2">
        <v>101090</v>
      </c>
      <c r="T403" s="5">
        <v>43727</v>
      </c>
      <c r="U403" s="6">
        <v>43734</v>
      </c>
      <c r="V403" s="5">
        <v>46660</v>
      </c>
      <c r="W403" s="5">
        <v>45930</v>
      </c>
      <c r="X403" s="2">
        <v>6</v>
      </c>
      <c r="Y403" s="2" t="b">
        <v>1</v>
      </c>
      <c r="Z403" s="2" t="b">
        <v>1</v>
      </c>
      <c r="AA403" s="2" t="b">
        <v>0</v>
      </c>
      <c r="AB403" s="2" t="b">
        <v>0</v>
      </c>
      <c r="AC403" s="2" t="b">
        <v>0</v>
      </c>
      <c r="AD403" s="2" t="b">
        <v>0</v>
      </c>
      <c r="AE403" s="2" t="b">
        <v>1</v>
      </c>
      <c r="AF403" s="2" t="b">
        <v>0</v>
      </c>
      <c r="AG403" s="7"/>
      <c r="AH403" s="7"/>
      <c r="AI403" s="7"/>
      <c r="AJ403" s="7"/>
      <c r="AK403" s="7"/>
      <c r="AL403" s="7"/>
      <c r="AM403" s="3" t="s">
        <v>66</v>
      </c>
      <c r="AN403" s="3" t="s">
        <v>66</v>
      </c>
      <c r="AO403" s="3" t="s">
        <v>66</v>
      </c>
      <c r="AP403" s="3" t="s">
        <v>66</v>
      </c>
      <c r="AQ403" s="7"/>
      <c r="AR403" s="7"/>
      <c r="AS403" s="7"/>
      <c r="AT403" s="7"/>
      <c r="AU403" s="7"/>
      <c r="AV403" s="7"/>
      <c r="AW403" s="2" t="b">
        <v>0</v>
      </c>
      <c r="AX403" s="2" t="b">
        <v>0</v>
      </c>
      <c r="AY403" s="2" t="b">
        <v>0</v>
      </c>
      <c r="AZ403" s="2" t="b">
        <v>0</v>
      </c>
      <c r="BA403" s="2" t="b">
        <v>0</v>
      </c>
      <c r="BB403" s="2" t="b">
        <v>0</v>
      </c>
      <c r="BC403" s="2" t="b">
        <v>0</v>
      </c>
      <c r="BD403" s="7"/>
      <c r="BE403" s="7"/>
      <c r="BF403" s="7"/>
      <c r="BG403" s="7"/>
      <c r="BH403" s="7"/>
      <c r="BI403" s="7"/>
      <c r="BJ403" s="3" t="s">
        <v>66</v>
      </c>
      <c r="BK403" s="3" t="s">
        <v>66</v>
      </c>
      <c r="BL403" s="3" t="s">
        <v>66</v>
      </c>
      <c r="BM403" s="3" t="s">
        <v>66</v>
      </c>
      <c r="BN403" s="3" t="s">
        <v>66</v>
      </c>
      <c r="BO403" s="3" t="s">
        <v>66</v>
      </c>
    </row>
    <row r="404" spans="1:67" ht="54" x14ac:dyDescent="0.15">
      <c r="A404" s="2">
        <v>36363214</v>
      </c>
      <c r="B404" s="10" t="str">
        <f>VLOOKUP(A404,CSV_R7.10.23!KIHON_20003313_2025_20251023144124_JURAI,2,FALSE)</f>
        <v>税理士法人　Ａｌｃｈｅｍｉｓｔ</v>
      </c>
      <c r="C404" s="10" t="str">
        <f>VLOOKUP(A404,CSV_R7.10.23!KIHON_20003313_2025_20251023144124_JURAI,4,FALSE)</f>
        <v>江戸川区　一之江　７－３０－１４</v>
      </c>
      <c r="D404" s="2">
        <v>1091</v>
      </c>
      <c r="E404" s="3" t="s">
        <v>2631</v>
      </c>
      <c r="F404" s="3" t="s">
        <v>66</v>
      </c>
      <c r="G404" s="2">
        <v>36363214</v>
      </c>
      <c r="H404" s="3" t="s">
        <v>66</v>
      </c>
      <c r="I404" s="3" t="s">
        <v>2632</v>
      </c>
      <c r="J404" s="3" t="s">
        <v>66</v>
      </c>
      <c r="K404" s="3" t="s">
        <v>2633</v>
      </c>
      <c r="L404" s="2" t="b">
        <v>0</v>
      </c>
      <c r="M404" s="4" t="s">
        <v>66</v>
      </c>
      <c r="N404" s="2" t="b">
        <v>0</v>
      </c>
      <c r="O404" s="3" t="s">
        <v>283</v>
      </c>
      <c r="P404" s="3" t="s">
        <v>2634</v>
      </c>
      <c r="Q404" s="3" t="s">
        <v>94</v>
      </c>
      <c r="R404" s="2" t="s">
        <v>211</v>
      </c>
      <c r="S404" s="2">
        <v>101091</v>
      </c>
      <c r="T404" s="5">
        <v>43727</v>
      </c>
      <c r="U404" s="6">
        <v>43734</v>
      </c>
      <c r="V404" s="5">
        <v>45930</v>
      </c>
      <c r="W404" s="5">
        <v>45565</v>
      </c>
      <c r="X404" s="2">
        <v>5</v>
      </c>
      <c r="Y404" s="2" t="b">
        <v>1</v>
      </c>
      <c r="Z404" s="2" t="b">
        <v>1</v>
      </c>
      <c r="AA404" s="2" t="b">
        <v>0</v>
      </c>
      <c r="AB404" s="2" t="b">
        <v>0</v>
      </c>
      <c r="AC404" s="2" t="b">
        <v>1</v>
      </c>
      <c r="AD404" s="2" t="b">
        <v>1</v>
      </c>
      <c r="AE404" s="2" t="b">
        <v>1</v>
      </c>
      <c r="AF404" s="2" t="b">
        <v>0</v>
      </c>
      <c r="AG404" s="7"/>
      <c r="AH404" s="7"/>
      <c r="AI404" s="7"/>
      <c r="AJ404" s="7"/>
      <c r="AK404" s="7"/>
      <c r="AL404" s="7"/>
      <c r="AM404" s="3" t="s">
        <v>1140</v>
      </c>
      <c r="AN404" s="3" t="s">
        <v>66</v>
      </c>
      <c r="AO404" s="3" t="s">
        <v>2117</v>
      </c>
      <c r="AP404" s="3" t="s">
        <v>66</v>
      </c>
      <c r="AQ404" s="7"/>
      <c r="AR404" s="7"/>
      <c r="AS404" s="7"/>
      <c r="AT404" s="7"/>
      <c r="AU404" s="7"/>
      <c r="AV404" s="7"/>
      <c r="AW404" s="2" t="b">
        <v>0</v>
      </c>
      <c r="AX404" s="2" t="b">
        <v>0</v>
      </c>
      <c r="AY404" s="2" t="b">
        <v>0</v>
      </c>
      <c r="AZ404" s="2" t="b">
        <v>0</v>
      </c>
      <c r="BA404" s="2" t="b">
        <v>0</v>
      </c>
      <c r="BB404" s="2" t="b">
        <v>0</v>
      </c>
      <c r="BC404" s="2" t="b">
        <v>0</v>
      </c>
      <c r="BD404" s="7"/>
      <c r="BE404" s="7"/>
      <c r="BF404" s="7"/>
      <c r="BG404" s="7"/>
      <c r="BH404" s="7"/>
      <c r="BI404" s="7"/>
      <c r="BJ404" s="3" t="s">
        <v>66</v>
      </c>
      <c r="BK404" s="3" t="s">
        <v>66</v>
      </c>
      <c r="BL404" s="3" t="s">
        <v>66</v>
      </c>
      <c r="BM404" s="3" t="s">
        <v>66</v>
      </c>
      <c r="BN404" s="3" t="s">
        <v>66</v>
      </c>
      <c r="BO404" s="3" t="s">
        <v>66</v>
      </c>
    </row>
    <row r="405" spans="1:67" ht="67.5" x14ac:dyDescent="0.15">
      <c r="A405" s="2">
        <v>36381320</v>
      </c>
      <c r="B405" s="10" t="str">
        <f>VLOOKUP(A405,CSV_R7.10.23!KIHON_20003313_2025_20251023144124_JURAI,2,FALSE)</f>
        <v>医療法人財団　京映会</v>
      </c>
      <c r="C405" s="10" t="str">
        <f>VLOOKUP(A405,CSV_R7.10.23!KIHON_20003313_2025_20251023144124_JURAI,4,FALSE)</f>
        <v>江戸川区　南篠崎町　２―４０―３　京橋ビル１階</v>
      </c>
      <c r="D405" s="2">
        <v>1092</v>
      </c>
      <c r="E405" s="3" t="s">
        <v>2635</v>
      </c>
      <c r="F405" s="3" t="s">
        <v>66</v>
      </c>
      <c r="G405" s="2">
        <v>36381320</v>
      </c>
      <c r="H405" s="3" t="s">
        <v>66</v>
      </c>
      <c r="I405" s="3" t="s">
        <v>2636</v>
      </c>
      <c r="J405" s="3" t="s">
        <v>66</v>
      </c>
      <c r="K405" s="3" t="s">
        <v>2637</v>
      </c>
      <c r="L405" s="2" t="b">
        <v>0</v>
      </c>
      <c r="M405" s="4" t="s">
        <v>2638</v>
      </c>
      <c r="N405" s="2" t="b">
        <v>0</v>
      </c>
      <c r="O405" s="3" t="s">
        <v>2114</v>
      </c>
      <c r="P405" s="3" t="s">
        <v>2639</v>
      </c>
      <c r="Q405" s="3" t="s">
        <v>347</v>
      </c>
      <c r="R405" s="2" t="s">
        <v>211</v>
      </c>
      <c r="S405" s="2">
        <v>101092</v>
      </c>
      <c r="T405" s="5">
        <v>43728</v>
      </c>
      <c r="U405" s="6">
        <v>43734</v>
      </c>
      <c r="V405" s="5">
        <v>44834</v>
      </c>
      <c r="W405" s="5">
        <v>44469</v>
      </c>
      <c r="X405" s="2">
        <v>2</v>
      </c>
      <c r="Y405" s="2" t="b">
        <v>1</v>
      </c>
      <c r="Z405" s="2" t="b">
        <v>1</v>
      </c>
      <c r="AA405" s="2" t="b">
        <v>0</v>
      </c>
      <c r="AB405" s="2" t="b">
        <v>0</v>
      </c>
      <c r="AC405" s="2" t="b">
        <v>1</v>
      </c>
      <c r="AD405" s="2" t="b">
        <v>0</v>
      </c>
      <c r="AE405" s="2" t="b">
        <v>0</v>
      </c>
      <c r="AF405" s="2" t="b">
        <v>0</v>
      </c>
      <c r="AG405" s="2">
        <v>450</v>
      </c>
      <c r="AH405" s="6">
        <v>44490</v>
      </c>
      <c r="AI405" s="5">
        <v>44496</v>
      </c>
      <c r="AJ405" s="5">
        <v>45961</v>
      </c>
      <c r="AK405" s="5">
        <v>45596</v>
      </c>
      <c r="AL405" s="2">
        <v>3</v>
      </c>
      <c r="AM405" s="3" t="s">
        <v>864</v>
      </c>
      <c r="AN405" s="3" t="s">
        <v>66</v>
      </c>
      <c r="AO405" s="3" t="s">
        <v>75</v>
      </c>
      <c r="AP405" s="3" t="s">
        <v>66</v>
      </c>
      <c r="AQ405" s="7"/>
      <c r="AR405" s="7"/>
      <c r="AS405" s="7"/>
      <c r="AT405" s="7"/>
      <c r="AU405" s="7"/>
      <c r="AV405" s="7"/>
      <c r="AW405" s="2" t="b">
        <v>0</v>
      </c>
      <c r="AX405" s="2" t="b">
        <v>0</v>
      </c>
      <c r="AY405" s="2" t="b">
        <v>0</v>
      </c>
      <c r="AZ405" s="2" t="b">
        <v>0</v>
      </c>
      <c r="BA405" s="2" t="b">
        <v>0</v>
      </c>
      <c r="BB405" s="2" t="b">
        <v>0</v>
      </c>
      <c r="BC405" s="2" t="b">
        <v>0</v>
      </c>
      <c r="BD405" s="7"/>
      <c r="BE405" s="7"/>
      <c r="BF405" s="7"/>
      <c r="BG405" s="7"/>
      <c r="BH405" s="7"/>
      <c r="BI405" s="7"/>
      <c r="BJ405" s="3" t="s">
        <v>66</v>
      </c>
      <c r="BK405" s="3" t="s">
        <v>66</v>
      </c>
      <c r="BL405" s="3" t="s">
        <v>66</v>
      </c>
      <c r="BM405" s="3" t="s">
        <v>66</v>
      </c>
      <c r="BN405" s="3" t="s">
        <v>66</v>
      </c>
      <c r="BO405" s="3" t="s">
        <v>66</v>
      </c>
    </row>
    <row r="406" spans="1:67" ht="54" x14ac:dyDescent="0.15">
      <c r="A406" s="2">
        <v>42411004</v>
      </c>
      <c r="B406" s="10" t="str">
        <f>VLOOKUP(A406,CSV_R7.10.23!KIHON_20003313_2025_20251023144124_JURAI,2,FALSE)</f>
        <v>ミナモト電機　株式会社</v>
      </c>
      <c r="C406" s="10" t="str">
        <f>VLOOKUP(A406,CSV_R7.10.23!KIHON_20003313_2025_20251023144124_JURAI,4,FALSE)</f>
        <v>飾区　西新小岩　３―１４―２１</v>
      </c>
      <c r="D406" s="2">
        <v>1093</v>
      </c>
      <c r="E406" s="3" t="s">
        <v>2640</v>
      </c>
      <c r="F406" s="3" t="s">
        <v>66</v>
      </c>
      <c r="G406" s="2">
        <v>42411004</v>
      </c>
      <c r="H406" s="3" t="s">
        <v>66</v>
      </c>
      <c r="I406" s="3" t="s">
        <v>2641</v>
      </c>
      <c r="J406" s="3" t="s">
        <v>66</v>
      </c>
      <c r="K406" s="3" t="s">
        <v>2642</v>
      </c>
      <c r="L406" s="2" t="b">
        <v>0</v>
      </c>
      <c r="M406" s="4" t="s">
        <v>2643</v>
      </c>
      <c r="N406" s="2" t="b">
        <v>0</v>
      </c>
      <c r="O406" s="3" t="s">
        <v>2644</v>
      </c>
      <c r="P406" s="3" t="s">
        <v>2645</v>
      </c>
      <c r="Q406" s="3" t="s">
        <v>244</v>
      </c>
      <c r="R406" s="2" t="s">
        <v>1384</v>
      </c>
      <c r="S406" s="2">
        <v>101093</v>
      </c>
      <c r="T406" s="5">
        <v>43728</v>
      </c>
      <c r="U406" s="6">
        <v>43734</v>
      </c>
      <c r="V406" s="5">
        <v>45930</v>
      </c>
      <c r="W406" s="5">
        <v>45565</v>
      </c>
      <c r="X406" s="2">
        <v>5</v>
      </c>
      <c r="Y406" s="2" t="b">
        <v>1</v>
      </c>
      <c r="Z406" s="2" t="b">
        <v>0</v>
      </c>
      <c r="AA406" s="2" t="b">
        <v>0</v>
      </c>
      <c r="AB406" s="2" t="b">
        <v>1</v>
      </c>
      <c r="AC406" s="2" t="b">
        <v>0</v>
      </c>
      <c r="AD406" s="2" t="b">
        <v>0</v>
      </c>
      <c r="AE406" s="2" t="b">
        <v>1</v>
      </c>
      <c r="AF406" s="2" t="b">
        <v>1</v>
      </c>
      <c r="AG406" s="7"/>
      <c r="AH406" s="7"/>
      <c r="AI406" s="7"/>
      <c r="AJ406" s="7"/>
      <c r="AK406" s="7"/>
      <c r="AL406" s="7"/>
      <c r="AM406" s="3" t="s">
        <v>66</v>
      </c>
      <c r="AN406" s="3" t="s">
        <v>66</v>
      </c>
      <c r="AO406" s="3" t="s">
        <v>2117</v>
      </c>
      <c r="AP406" s="3" t="s">
        <v>66</v>
      </c>
      <c r="AQ406" s="7"/>
      <c r="AR406" s="7"/>
      <c r="AS406" s="7"/>
      <c r="AT406" s="7"/>
      <c r="AU406" s="7"/>
      <c r="AV406" s="7"/>
      <c r="AW406" s="2" t="b">
        <v>0</v>
      </c>
      <c r="AX406" s="2" t="b">
        <v>0</v>
      </c>
      <c r="AY406" s="2" t="b">
        <v>0</v>
      </c>
      <c r="AZ406" s="2" t="b">
        <v>0</v>
      </c>
      <c r="BA406" s="2" t="b">
        <v>0</v>
      </c>
      <c r="BB406" s="2" t="b">
        <v>0</v>
      </c>
      <c r="BC406" s="2" t="b">
        <v>0</v>
      </c>
      <c r="BD406" s="7"/>
      <c r="BE406" s="7"/>
      <c r="BF406" s="7"/>
      <c r="BG406" s="7"/>
      <c r="BH406" s="7"/>
      <c r="BI406" s="7"/>
      <c r="BJ406" s="3" t="s">
        <v>66</v>
      </c>
      <c r="BK406" s="3" t="s">
        <v>66</v>
      </c>
      <c r="BL406" s="3" t="s">
        <v>66</v>
      </c>
      <c r="BM406" s="3" t="s">
        <v>66</v>
      </c>
      <c r="BN406" s="3" t="s">
        <v>66</v>
      </c>
      <c r="BO406" s="3" t="s">
        <v>66</v>
      </c>
    </row>
    <row r="407" spans="1:67" ht="54" x14ac:dyDescent="0.15">
      <c r="A407" s="2">
        <v>51220601</v>
      </c>
      <c r="B407" s="10" t="str">
        <f>VLOOKUP(A407,CSV_R7.10.23!KIHON_20003313_2025_20251023144124_JURAI,2,FALSE)</f>
        <v>株式会社　Ｌｉｖｅ　Ｓｙｍｐａｔｈｙ</v>
      </c>
      <c r="C407" s="10" t="str">
        <f>VLOOKUP(A407,CSV_R7.10.23!KIHON_20003313_2025_20251023144124_JURAI,4,FALSE)</f>
        <v>豊島区　池袋　２―５１―４</v>
      </c>
      <c r="D407" s="2">
        <v>1096</v>
      </c>
      <c r="E407" s="3" t="s">
        <v>2646</v>
      </c>
      <c r="F407" s="3" t="s">
        <v>66</v>
      </c>
      <c r="G407" s="2">
        <v>51220601</v>
      </c>
      <c r="H407" s="3" t="s">
        <v>2647</v>
      </c>
      <c r="I407" s="3" t="s">
        <v>2648</v>
      </c>
      <c r="J407" s="3" t="s">
        <v>66</v>
      </c>
      <c r="K407" s="3" t="s">
        <v>2649</v>
      </c>
      <c r="L407" s="2" t="b">
        <v>0</v>
      </c>
      <c r="M407" s="4" t="s">
        <v>2650</v>
      </c>
      <c r="N407" s="2" t="b">
        <v>0</v>
      </c>
      <c r="O407" s="3" t="s">
        <v>1575</v>
      </c>
      <c r="P407" s="3" t="s">
        <v>2651</v>
      </c>
      <c r="Q407" s="3" t="s">
        <v>276</v>
      </c>
      <c r="R407" s="2" t="s">
        <v>799</v>
      </c>
      <c r="S407" s="2">
        <v>101096</v>
      </c>
      <c r="T407" s="5">
        <v>43728</v>
      </c>
      <c r="U407" s="6">
        <v>43734</v>
      </c>
      <c r="V407" s="5">
        <v>44104</v>
      </c>
      <c r="W407" s="7"/>
      <c r="X407" s="7"/>
      <c r="Y407" s="2" t="b">
        <v>1</v>
      </c>
      <c r="Z407" s="2" t="b">
        <v>0</v>
      </c>
      <c r="AA407" s="2" t="b">
        <v>1</v>
      </c>
      <c r="AB407" s="2" t="b">
        <v>0</v>
      </c>
      <c r="AC407" s="2" t="b">
        <v>1</v>
      </c>
      <c r="AD407" s="2" t="b">
        <v>0</v>
      </c>
      <c r="AE407" s="2" t="b">
        <v>0</v>
      </c>
      <c r="AF407" s="2" t="b">
        <v>0</v>
      </c>
      <c r="AG407" s="2">
        <v>295</v>
      </c>
      <c r="AH407" s="6">
        <v>44067</v>
      </c>
      <c r="AI407" s="5">
        <v>44068</v>
      </c>
      <c r="AJ407" s="5">
        <v>46630</v>
      </c>
      <c r="AK407" s="5">
        <v>45900</v>
      </c>
      <c r="AL407" s="2">
        <v>5</v>
      </c>
      <c r="AM407" s="3" t="s">
        <v>66</v>
      </c>
      <c r="AN407" s="3" t="s">
        <v>66</v>
      </c>
      <c r="AO407" s="3" t="s">
        <v>66</v>
      </c>
      <c r="AP407" s="3" t="s">
        <v>66</v>
      </c>
      <c r="AQ407" s="2">
        <v>200080</v>
      </c>
      <c r="AR407" s="5">
        <v>44148</v>
      </c>
      <c r="AS407" s="6">
        <v>44154</v>
      </c>
      <c r="AT407" s="5">
        <v>45991</v>
      </c>
      <c r="AU407" s="5">
        <v>45626</v>
      </c>
      <c r="AV407" s="2">
        <v>4</v>
      </c>
      <c r="AW407" s="2" t="b">
        <v>1</v>
      </c>
      <c r="AX407" s="2" t="b">
        <v>1</v>
      </c>
      <c r="AY407" s="2" t="b">
        <v>0</v>
      </c>
      <c r="AZ407" s="2" t="b">
        <v>0</v>
      </c>
      <c r="BA407" s="2" t="b">
        <v>1</v>
      </c>
      <c r="BB407" s="2" t="b">
        <v>1</v>
      </c>
      <c r="BC407" s="2" t="b">
        <v>0</v>
      </c>
      <c r="BD407" s="7"/>
      <c r="BE407" s="7"/>
      <c r="BF407" s="7"/>
      <c r="BG407" s="7"/>
      <c r="BH407" s="7"/>
      <c r="BI407" s="7"/>
      <c r="BJ407" s="3" t="s">
        <v>66</v>
      </c>
      <c r="BK407" s="3" t="s">
        <v>66</v>
      </c>
      <c r="BL407" s="3" t="s">
        <v>66</v>
      </c>
      <c r="BM407" s="3" t="s">
        <v>1465</v>
      </c>
      <c r="BN407" s="3" t="s">
        <v>66</v>
      </c>
      <c r="BO407" s="3" t="s">
        <v>66</v>
      </c>
    </row>
    <row r="408" spans="1:67" ht="54" x14ac:dyDescent="0.15">
      <c r="A408" s="2">
        <v>35210237</v>
      </c>
      <c r="B408" s="10" t="str">
        <f>VLOOKUP(A408,CSV_R7.10.23!KIHON_20003313_2025_20251023144124_JURAI,2,FALSE)</f>
        <v>株式会社　ナプコ</v>
      </c>
      <c r="C408" s="10" t="str">
        <f>VLOOKUP(A408,CSV_R7.10.23!KIHON_20003313_2025_20251023144124_JURAI,4,FALSE)</f>
        <v>江東区　木場　２－２１－５</v>
      </c>
      <c r="D408" s="2">
        <v>1099</v>
      </c>
      <c r="E408" s="3" t="s">
        <v>2652</v>
      </c>
      <c r="F408" s="3" t="s">
        <v>66</v>
      </c>
      <c r="G408" s="2">
        <v>35210237</v>
      </c>
      <c r="H408" s="3" t="s">
        <v>522</v>
      </c>
      <c r="I408" s="3" t="s">
        <v>2653</v>
      </c>
      <c r="J408" s="3" t="s">
        <v>66</v>
      </c>
      <c r="K408" s="3" t="s">
        <v>2654</v>
      </c>
      <c r="L408" s="2" t="b">
        <v>0</v>
      </c>
      <c r="M408" s="4" t="s">
        <v>2655</v>
      </c>
      <c r="N408" s="2" t="b">
        <v>0</v>
      </c>
      <c r="O408" s="3" t="s">
        <v>2482</v>
      </c>
      <c r="P408" s="3" t="s">
        <v>2656</v>
      </c>
      <c r="Q408" s="3" t="s">
        <v>185</v>
      </c>
      <c r="R408" s="2" t="s">
        <v>2524</v>
      </c>
      <c r="S408" s="2">
        <v>101099</v>
      </c>
      <c r="T408" s="5">
        <v>43730</v>
      </c>
      <c r="U408" s="6">
        <v>43734</v>
      </c>
      <c r="V408" s="5">
        <v>44469</v>
      </c>
      <c r="W408" s="5">
        <v>44104</v>
      </c>
      <c r="X408" s="2">
        <v>1</v>
      </c>
      <c r="Y408" s="2" t="b">
        <v>1</v>
      </c>
      <c r="Z408" s="2" t="b">
        <v>1</v>
      </c>
      <c r="AA408" s="2" t="b">
        <v>1</v>
      </c>
      <c r="AB408" s="2" t="b">
        <v>1</v>
      </c>
      <c r="AC408" s="2" t="b">
        <v>1</v>
      </c>
      <c r="AD408" s="2" t="b">
        <v>1</v>
      </c>
      <c r="AE408" s="2" t="b">
        <v>1</v>
      </c>
      <c r="AF408" s="2" t="b">
        <v>0</v>
      </c>
      <c r="AG408" s="2">
        <v>315</v>
      </c>
      <c r="AH408" s="6">
        <v>44097</v>
      </c>
      <c r="AI408" s="5">
        <v>44097</v>
      </c>
      <c r="AJ408" s="5">
        <v>46660</v>
      </c>
      <c r="AK408" s="5">
        <v>45930</v>
      </c>
      <c r="AL408" s="2">
        <v>5</v>
      </c>
      <c r="AM408" s="3" t="s">
        <v>66</v>
      </c>
      <c r="AN408" s="3" t="s">
        <v>66</v>
      </c>
      <c r="AO408" s="3" t="s">
        <v>75</v>
      </c>
      <c r="AP408" s="3" t="s">
        <v>66</v>
      </c>
      <c r="AQ408" s="7"/>
      <c r="AR408" s="7"/>
      <c r="AS408" s="7"/>
      <c r="AT408" s="7"/>
      <c r="AU408" s="7"/>
      <c r="AV408" s="7"/>
      <c r="AW408" s="2" t="b">
        <v>0</v>
      </c>
      <c r="AX408" s="2" t="b">
        <v>0</v>
      </c>
      <c r="AY408" s="2" t="b">
        <v>0</v>
      </c>
      <c r="AZ408" s="2" t="b">
        <v>0</v>
      </c>
      <c r="BA408" s="2" t="b">
        <v>0</v>
      </c>
      <c r="BB408" s="2" t="b">
        <v>0</v>
      </c>
      <c r="BC408" s="2" t="b">
        <v>0</v>
      </c>
      <c r="BD408" s="7"/>
      <c r="BE408" s="7"/>
      <c r="BF408" s="7"/>
      <c r="BG408" s="7"/>
      <c r="BH408" s="7"/>
      <c r="BI408" s="7"/>
      <c r="BJ408" s="3" t="s">
        <v>66</v>
      </c>
      <c r="BK408" s="3" t="s">
        <v>66</v>
      </c>
      <c r="BL408" s="3" t="s">
        <v>66</v>
      </c>
      <c r="BM408" s="3" t="s">
        <v>66</v>
      </c>
      <c r="BN408" s="3" t="s">
        <v>66</v>
      </c>
      <c r="BO408" s="3" t="s">
        <v>66</v>
      </c>
    </row>
    <row r="409" spans="1:67" ht="54" x14ac:dyDescent="0.15">
      <c r="A409" s="2">
        <v>41073532</v>
      </c>
      <c r="B409" s="10" t="str">
        <f>VLOOKUP(A409,CSV_R7.10.23!KIHON_20003313_2025_20251023144124_JURAI,2,FALSE)</f>
        <v>東武バス　株式会社</v>
      </c>
      <c r="C409" s="10" t="str">
        <f>VLOOKUP(A409,CSV_R7.10.23!KIHON_20003313_2025_20251023144124_JURAI,4,FALSE)</f>
        <v>墨田区　押上　２－１８－１２</v>
      </c>
      <c r="D409" s="2">
        <v>1102</v>
      </c>
      <c r="E409" s="3" t="s">
        <v>2657</v>
      </c>
      <c r="F409" s="3" t="s">
        <v>66</v>
      </c>
      <c r="G409" s="2">
        <v>41073532</v>
      </c>
      <c r="H409" s="3" t="s">
        <v>2658</v>
      </c>
      <c r="I409" s="3" t="s">
        <v>2659</v>
      </c>
      <c r="J409" s="3" t="s">
        <v>66</v>
      </c>
      <c r="K409" s="3" t="s">
        <v>2660</v>
      </c>
      <c r="L409" s="2" t="b">
        <v>0</v>
      </c>
      <c r="M409" s="4" t="s">
        <v>66</v>
      </c>
      <c r="N409" s="2" t="b">
        <v>0</v>
      </c>
      <c r="O409" s="3" t="s">
        <v>2661</v>
      </c>
      <c r="P409" s="3" t="s">
        <v>2662</v>
      </c>
      <c r="Q409" s="3" t="s">
        <v>235</v>
      </c>
      <c r="R409" s="2" t="s">
        <v>2663</v>
      </c>
      <c r="S409" s="2">
        <v>101102</v>
      </c>
      <c r="T409" s="5">
        <v>43732</v>
      </c>
      <c r="U409" s="6">
        <v>43739</v>
      </c>
      <c r="V409" s="5">
        <v>44834</v>
      </c>
      <c r="W409" s="5">
        <v>44469</v>
      </c>
      <c r="X409" s="2">
        <v>2</v>
      </c>
      <c r="Y409" s="2" t="b">
        <v>1</v>
      </c>
      <c r="Z409" s="2" t="b">
        <v>0</v>
      </c>
      <c r="AA409" s="2" t="b">
        <v>1</v>
      </c>
      <c r="AB409" s="2" t="b">
        <v>0</v>
      </c>
      <c r="AC409" s="2" t="b">
        <v>0</v>
      </c>
      <c r="AD409" s="2" t="b">
        <v>1</v>
      </c>
      <c r="AE409" s="2" t="b">
        <v>0</v>
      </c>
      <c r="AF409" s="2" t="b">
        <v>0</v>
      </c>
      <c r="AG409" s="2">
        <v>437</v>
      </c>
      <c r="AH409" s="6">
        <v>44490</v>
      </c>
      <c r="AI409" s="5">
        <v>44527</v>
      </c>
      <c r="AJ409" s="5">
        <v>45961</v>
      </c>
      <c r="AK409" s="5">
        <v>45596</v>
      </c>
      <c r="AL409" s="2">
        <v>3</v>
      </c>
      <c r="AM409" s="3" t="s">
        <v>2664</v>
      </c>
      <c r="AN409" s="3" t="s">
        <v>66</v>
      </c>
      <c r="AO409" s="3" t="s">
        <v>2117</v>
      </c>
      <c r="AP409" s="3" t="s">
        <v>66</v>
      </c>
      <c r="AQ409" s="7"/>
      <c r="AR409" s="7"/>
      <c r="AS409" s="7"/>
      <c r="AT409" s="7"/>
      <c r="AU409" s="7"/>
      <c r="AV409" s="7"/>
      <c r="AW409" s="2" t="b">
        <v>0</v>
      </c>
      <c r="AX409" s="2" t="b">
        <v>0</v>
      </c>
      <c r="AY409" s="2" t="b">
        <v>0</v>
      </c>
      <c r="AZ409" s="2" t="b">
        <v>0</v>
      </c>
      <c r="BA409" s="2" t="b">
        <v>0</v>
      </c>
      <c r="BB409" s="2" t="b">
        <v>0</v>
      </c>
      <c r="BC409" s="2" t="b">
        <v>0</v>
      </c>
      <c r="BD409" s="7"/>
      <c r="BE409" s="7"/>
      <c r="BF409" s="7"/>
      <c r="BG409" s="7"/>
      <c r="BH409" s="7"/>
      <c r="BI409" s="7"/>
      <c r="BJ409" s="3" t="s">
        <v>66</v>
      </c>
      <c r="BK409" s="3" t="s">
        <v>66</v>
      </c>
      <c r="BL409" s="3" t="s">
        <v>66</v>
      </c>
      <c r="BM409" s="3" t="s">
        <v>66</v>
      </c>
      <c r="BN409" s="3" t="s">
        <v>66</v>
      </c>
      <c r="BO409" s="3" t="s">
        <v>66</v>
      </c>
    </row>
    <row r="410" spans="1:67" ht="54" x14ac:dyDescent="0.15">
      <c r="A410" s="2">
        <v>41073241</v>
      </c>
      <c r="B410" s="10" t="str">
        <f>VLOOKUP(A410,CSV_R7.10.23!KIHON_20003313_2025_20251023144124_JURAI,2,FALSE)</f>
        <v>東武バスセントラル　株式会社</v>
      </c>
      <c r="C410" s="10" t="str">
        <f>VLOOKUP(A410,CSV_R7.10.23!KIHON_20003313_2025_20251023144124_JURAI,4,FALSE)</f>
        <v>足立区　伊興本町　２－９－２</v>
      </c>
      <c r="D410" s="2">
        <v>1103</v>
      </c>
      <c r="E410" s="3" t="s">
        <v>2665</v>
      </c>
      <c r="F410" s="3" t="s">
        <v>66</v>
      </c>
      <c r="G410" s="2">
        <v>41073241</v>
      </c>
      <c r="H410" s="3" t="s">
        <v>66</v>
      </c>
      <c r="I410" s="3" t="s">
        <v>2666</v>
      </c>
      <c r="J410" s="3" t="s">
        <v>66</v>
      </c>
      <c r="K410" s="3" t="s">
        <v>2667</v>
      </c>
      <c r="L410" s="2" t="b">
        <v>0</v>
      </c>
      <c r="M410" s="4" t="s">
        <v>66</v>
      </c>
      <c r="N410" s="2" t="b">
        <v>0</v>
      </c>
      <c r="O410" s="3" t="s">
        <v>2668</v>
      </c>
      <c r="P410" s="3" t="s">
        <v>2669</v>
      </c>
      <c r="Q410" s="3" t="s">
        <v>105</v>
      </c>
      <c r="R410" s="2" t="s">
        <v>2670</v>
      </c>
      <c r="S410" s="2">
        <v>101103</v>
      </c>
      <c r="T410" s="5">
        <v>43732</v>
      </c>
      <c r="U410" s="6">
        <v>43739</v>
      </c>
      <c r="V410" s="5">
        <v>44834</v>
      </c>
      <c r="W410" s="5">
        <v>44469</v>
      </c>
      <c r="X410" s="2">
        <v>2</v>
      </c>
      <c r="Y410" s="2" t="b">
        <v>1</v>
      </c>
      <c r="Z410" s="2" t="b">
        <v>0</v>
      </c>
      <c r="AA410" s="2" t="b">
        <v>1</v>
      </c>
      <c r="AB410" s="2" t="b">
        <v>0</v>
      </c>
      <c r="AC410" s="2" t="b">
        <v>0</v>
      </c>
      <c r="AD410" s="2" t="b">
        <v>1</v>
      </c>
      <c r="AE410" s="2" t="b">
        <v>0</v>
      </c>
      <c r="AF410" s="2" t="b">
        <v>0</v>
      </c>
      <c r="AG410" s="2">
        <v>438</v>
      </c>
      <c r="AH410" s="6">
        <v>44490</v>
      </c>
      <c r="AI410" s="5">
        <v>44496</v>
      </c>
      <c r="AJ410" s="5">
        <v>45961</v>
      </c>
      <c r="AK410" s="5">
        <v>45596</v>
      </c>
      <c r="AL410" s="2">
        <v>3</v>
      </c>
      <c r="AM410" s="3" t="s">
        <v>1748</v>
      </c>
      <c r="AN410" s="3" t="s">
        <v>66</v>
      </c>
      <c r="AO410" s="3" t="s">
        <v>2117</v>
      </c>
      <c r="AP410" s="3" t="s">
        <v>66</v>
      </c>
      <c r="AQ410" s="7"/>
      <c r="AR410" s="7"/>
      <c r="AS410" s="7"/>
      <c r="AT410" s="7"/>
      <c r="AU410" s="7"/>
      <c r="AV410" s="7"/>
      <c r="AW410" s="2" t="b">
        <v>0</v>
      </c>
      <c r="AX410" s="2" t="b">
        <v>0</v>
      </c>
      <c r="AY410" s="2" t="b">
        <v>0</v>
      </c>
      <c r="AZ410" s="2" t="b">
        <v>0</v>
      </c>
      <c r="BA410" s="2" t="b">
        <v>0</v>
      </c>
      <c r="BB410" s="2" t="b">
        <v>0</v>
      </c>
      <c r="BC410" s="2" t="b">
        <v>0</v>
      </c>
      <c r="BD410" s="7"/>
      <c r="BE410" s="7"/>
      <c r="BF410" s="7"/>
      <c r="BG410" s="7"/>
      <c r="BH410" s="7"/>
      <c r="BI410" s="7"/>
      <c r="BJ410" s="3" t="s">
        <v>66</v>
      </c>
      <c r="BK410" s="3" t="s">
        <v>66</v>
      </c>
      <c r="BL410" s="3" t="s">
        <v>66</v>
      </c>
      <c r="BM410" s="3" t="s">
        <v>66</v>
      </c>
      <c r="BN410" s="3" t="s">
        <v>66</v>
      </c>
      <c r="BO410" s="3" t="s">
        <v>66</v>
      </c>
    </row>
    <row r="411" spans="1:67" ht="54" x14ac:dyDescent="0.15">
      <c r="A411" s="2">
        <v>52071833</v>
      </c>
      <c r="B411" s="10" t="str">
        <f>VLOOKUP(A411,CSV_R7.10.23!KIHON_20003313_2025_20251023144124_JURAI,2,FALSE)</f>
        <v>東鉄運輸　株式会社</v>
      </c>
      <c r="C411" s="10" t="str">
        <f>VLOOKUP(A411,CSV_R7.10.23!KIHON_20003313_2025_20251023144124_JURAI,4,FALSE)</f>
        <v>北区　浮間　４－１４－３</v>
      </c>
      <c r="D411" s="2">
        <v>1108</v>
      </c>
      <c r="E411" s="3" t="s">
        <v>2671</v>
      </c>
      <c r="F411" s="3" t="s">
        <v>66</v>
      </c>
      <c r="G411" s="2">
        <v>52071833</v>
      </c>
      <c r="H411" s="3" t="s">
        <v>66</v>
      </c>
      <c r="I411" s="3" t="s">
        <v>2672</v>
      </c>
      <c r="J411" s="3" t="s">
        <v>66</v>
      </c>
      <c r="K411" s="3" t="s">
        <v>2673</v>
      </c>
      <c r="L411" s="2" t="b">
        <v>0</v>
      </c>
      <c r="M411" s="4" t="s">
        <v>66</v>
      </c>
      <c r="N411" s="2" t="b">
        <v>0</v>
      </c>
      <c r="O411" s="3" t="s">
        <v>2674</v>
      </c>
      <c r="P411" s="3" t="s">
        <v>2675</v>
      </c>
      <c r="Q411" s="3" t="s">
        <v>72</v>
      </c>
      <c r="R411" s="2" t="s">
        <v>607</v>
      </c>
      <c r="S411" s="2">
        <v>101108</v>
      </c>
      <c r="T411" s="5">
        <v>43734</v>
      </c>
      <c r="U411" s="6">
        <v>43741</v>
      </c>
      <c r="V411" s="5">
        <v>45930</v>
      </c>
      <c r="W411" s="5">
        <v>45565</v>
      </c>
      <c r="X411" s="2">
        <v>5</v>
      </c>
      <c r="Y411" s="2" t="b">
        <v>1</v>
      </c>
      <c r="Z411" s="2" t="b">
        <v>1</v>
      </c>
      <c r="AA411" s="2" t="b">
        <v>1</v>
      </c>
      <c r="AB411" s="2" t="b">
        <v>0</v>
      </c>
      <c r="AC411" s="2" t="b">
        <v>0</v>
      </c>
      <c r="AD411" s="2" t="b">
        <v>1</v>
      </c>
      <c r="AE411" s="2" t="b">
        <v>0</v>
      </c>
      <c r="AF411" s="2" t="b">
        <v>0</v>
      </c>
      <c r="AG411" s="2">
        <v>1082</v>
      </c>
      <c r="AH411" s="6">
        <v>45737</v>
      </c>
      <c r="AI411" s="5">
        <v>45748</v>
      </c>
      <c r="AJ411" s="5">
        <v>46112</v>
      </c>
      <c r="AK411" s="7"/>
      <c r="AL411" s="7"/>
      <c r="AM411" s="3" t="s">
        <v>1122</v>
      </c>
      <c r="AN411" s="3" t="s">
        <v>66</v>
      </c>
      <c r="AO411" s="3" t="s">
        <v>75</v>
      </c>
      <c r="AP411" s="3" t="s">
        <v>66</v>
      </c>
      <c r="AQ411" s="7"/>
      <c r="AR411" s="7"/>
      <c r="AS411" s="7"/>
      <c r="AT411" s="7"/>
      <c r="AU411" s="7"/>
      <c r="AV411" s="7"/>
      <c r="AW411" s="2" t="b">
        <v>0</v>
      </c>
      <c r="AX411" s="2" t="b">
        <v>0</v>
      </c>
      <c r="AY411" s="2" t="b">
        <v>0</v>
      </c>
      <c r="AZ411" s="2" t="b">
        <v>0</v>
      </c>
      <c r="BA411" s="2" t="b">
        <v>0</v>
      </c>
      <c r="BB411" s="2" t="b">
        <v>0</v>
      </c>
      <c r="BC411" s="2" t="b">
        <v>0</v>
      </c>
      <c r="BD411" s="7"/>
      <c r="BE411" s="7"/>
      <c r="BF411" s="7"/>
      <c r="BG411" s="7"/>
      <c r="BH411" s="7"/>
      <c r="BI411" s="7"/>
      <c r="BJ411" s="3" t="s">
        <v>66</v>
      </c>
      <c r="BK411" s="3" t="s">
        <v>66</v>
      </c>
      <c r="BL411" s="3" t="s">
        <v>66</v>
      </c>
      <c r="BM411" s="3" t="s">
        <v>66</v>
      </c>
      <c r="BN411" s="3" t="s">
        <v>66</v>
      </c>
      <c r="BO411" s="3" t="s">
        <v>66</v>
      </c>
    </row>
    <row r="412" spans="1:67" ht="54" x14ac:dyDescent="0.15">
      <c r="A412" s="2">
        <v>45301808</v>
      </c>
      <c r="B412" s="10" t="str">
        <f>VLOOKUP(A412,CSV_R7.10.23!KIHON_20003313_2025_20251023144124_JURAI,2,FALSE)</f>
        <v>合同会社　マム・スマイル</v>
      </c>
      <c r="C412" s="10" t="str">
        <f>VLOOKUP(A412,CSV_R7.10.23!KIHON_20003313_2025_20251023144124_JURAI,4,FALSE)</f>
        <v>板橋区　清水町　３８―１―５１０</v>
      </c>
      <c r="D412" s="2">
        <v>1109</v>
      </c>
      <c r="E412" s="3" t="s">
        <v>2676</v>
      </c>
      <c r="F412" s="3" t="s">
        <v>66</v>
      </c>
      <c r="G412" s="2">
        <v>45301808</v>
      </c>
      <c r="H412" s="3" t="s">
        <v>66</v>
      </c>
      <c r="I412" s="3" t="s">
        <v>2677</v>
      </c>
      <c r="J412" s="3" t="s">
        <v>66</v>
      </c>
      <c r="K412" s="3" t="s">
        <v>2678</v>
      </c>
      <c r="L412" s="2" t="b">
        <v>0</v>
      </c>
      <c r="M412" s="4" t="s">
        <v>2679</v>
      </c>
      <c r="N412" s="2" t="b">
        <v>0</v>
      </c>
      <c r="O412" s="3" t="s">
        <v>2680</v>
      </c>
      <c r="P412" s="3" t="s">
        <v>2681</v>
      </c>
      <c r="Q412" s="3" t="s">
        <v>894</v>
      </c>
      <c r="R412" s="2" t="s">
        <v>84</v>
      </c>
      <c r="S412" s="2">
        <v>101109</v>
      </c>
      <c r="T412" s="5">
        <v>43734</v>
      </c>
      <c r="U412" s="6">
        <v>43741</v>
      </c>
      <c r="V412" s="5">
        <v>45199</v>
      </c>
      <c r="W412" s="5">
        <v>44834</v>
      </c>
      <c r="X412" s="2">
        <v>3</v>
      </c>
      <c r="Y412" s="2" t="b">
        <v>1</v>
      </c>
      <c r="Z412" s="2" t="b">
        <v>1</v>
      </c>
      <c r="AA412" s="2" t="b">
        <v>1</v>
      </c>
      <c r="AB412" s="2" t="b">
        <v>1</v>
      </c>
      <c r="AC412" s="2" t="b">
        <v>0</v>
      </c>
      <c r="AD412" s="2" t="b">
        <v>0</v>
      </c>
      <c r="AE412" s="2" t="b">
        <v>1</v>
      </c>
      <c r="AF412" s="2" t="b">
        <v>0</v>
      </c>
      <c r="AG412" s="2">
        <v>643</v>
      </c>
      <c r="AH412" s="6">
        <v>44853</v>
      </c>
      <c r="AI412" s="5">
        <v>44860</v>
      </c>
      <c r="AJ412" s="5">
        <v>45961</v>
      </c>
      <c r="AK412" s="5">
        <v>45596</v>
      </c>
      <c r="AL412" s="2">
        <v>2</v>
      </c>
      <c r="AM412" s="3" t="s">
        <v>66</v>
      </c>
      <c r="AN412" s="3" t="s">
        <v>66</v>
      </c>
      <c r="AO412" s="3" t="s">
        <v>75</v>
      </c>
      <c r="AP412" s="3" t="s">
        <v>66</v>
      </c>
      <c r="AQ412" s="7"/>
      <c r="AR412" s="7"/>
      <c r="AS412" s="7"/>
      <c r="AT412" s="7"/>
      <c r="AU412" s="7"/>
      <c r="AV412" s="7"/>
      <c r="AW412" s="2" t="b">
        <v>0</v>
      </c>
      <c r="AX412" s="2" t="b">
        <v>0</v>
      </c>
      <c r="AY412" s="2" t="b">
        <v>0</v>
      </c>
      <c r="AZ412" s="2" t="b">
        <v>0</v>
      </c>
      <c r="BA412" s="2" t="b">
        <v>0</v>
      </c>
      <c r="BB412" s="2" t="b">
        <v>0</v>
      </c>
      <c r="BC412" s="2" t="b">
        <v>0</v>
      </c>
      <c r="BD412" s="7"/>
      <c r="BE412" s="7"/>
      <c r="BF412" s="7"/>
      <c r="BG412" s="7"/>
      <c r="BH412" s="7"/>
      <c r="BI412" s="7"/>
      <c r="BJ412" s="3" t="s">
        <v>66</v>
      </c>
      <c r="BK412" s="3" t="s">
        <v>66</v>
      </c>
      <c r="BL412" s="3" t="s">
        <v>66</v>
      </c>
      <c r="BM412" s="3" t="s">
        <v>66</v>
      </c>
      <c r="BN412" s="3" t="s">
        <v>66</v>
      </c>
      <c r="BO412" s="3" t="s">
        <v>66</v>
      </c>
    </row>
    <row r="413" spans="1:67" ht="54" x14ac:dyDescent="0.15">
      <c r="A413" s="2">
        <v>83460210</v>
      </c>
      <c r="B413" s="10" t="str">
        <f>VLOOKUP(A413,CSV_R7.10.23!KIHON_20003313_2025_20251023144124_JURAI,2,FALSE)</f>
        <v>成友興業　株式会社</v>
      </c>
      <c r="C413" s="10" t="str">
        <f>VLOOKUP(A413,CSV_R7.10.23!KIHON_20003313_2025_20251023144124_JURAI,4,FALSE)</f>
        <v>あきる野市　草花　１１４１―１</v>
      </c>
      <c r="D413" s="2">
        <v>1111</v>
      </c>
      <c r="E413" s="3" t="s">
        <v>2682</v>
      </c>
      <c r="F413" s="3" t="s">
        <v>66</v>
      </c>
      <c r="G413" s="2">
        <v>83460210</v>
      </c>
      <c r="H413" s="3" t="s">
        <v>66</v>
      </c>
      <c r="I413" s="3" t="s">
        <v>2683</v>
      </c>
      <c r="J413" s="3" t="s">
        <v>66</v>
      </c>
      <c r="K413" s="3" t="s">
        <v>2684</v>
      </c>
      <c r="L413" s="2" t="b">
        <v>0</v>
      </c>
      <c r="M413" s="4" t="s">
        <v>66</v>
      </c>
      <c r="N413" s="2" t="b">
        <v>0</v>
      </c>
      <c r="O413" s="3" t="s">
        <v>2559</v>
      </c>
      <c r="P413" s="3" t="s">
        <v>2685</v>
      </c>
      <c r="Q413" s="3" t="s">
        <v>185</v>
      </c>
      <c r="R413" s="2" t="s">
        <v>2686</v>
      </c>
      <c r="S413" s="2">
        <v>101111</v>
      </c>
      <c r="T413" s="5">
        <v>43735</v>
      </c>
      <c r="U413" s="6">
        <v>43741</v>
      </c>
      <c r="V413" s="5">
        <v>44469</v>
      </c>
      <c r="W413" s="5">
        <v>44104</v>
      </c>
      <c r="X413" s="2">
        <v>1</v>
      </c>
      <c r="Y413" s="2" t="b">
        <v>1</v>
      </c>
      <c r="Z413" s="2" t="b">
        <v>1</v>
      </c>
      <c r="AA413" s="2" t="b">
        <v>1</v>
      </c>
      <c r="AB413" s="2" t="b">
        <v>1</v>
      </c>
      <c r="AC413" s="2" t="b">
        <v>1</v>
      </c>
      <c r="AD413" s="2" t="b">
        <v>1</v>
      </c>
      <c r="AE413" s="2" t="b">
        <v>1</v>
      </c>
      <c r="AF413" s="2" t="b">
        <v>0</v>
      </c>
      <c r="AG413" s="2">
        <v>385</v>
      </c>
      <c r="AH413" s="6">
        <v>44343</v>
      </c>
      <c r="AI413" s="5">
        <v>44347</v>
      </c>
      <c r="AJ413" s="5">
        <v>46538</v>
      </c>
      <c r="AK413" s="5">
        <v>45808</v>
      </c>
      <c r="AL413" s="2">
        <v>4</v>
      </c>
      <c r="AM413" s="3" t="s">
        <v>2687</v>
      </c>
      <c r="AN413" s="3" t="s">
        <v>66</v>
      </c>
      <c r="AO413" s="3" t="s">
        <v>66</v>
      </c>
      <c r="AP413" s="3" t="s">
        <v>66</v>
      </c>
      <c r="AQ413" s="7"/>
      <c r="AR413" s="7"/>
      <c r="AS413" s="7"/>
      <c r="AT413" s="7"/>
      <c r="AU413" s="7"/>
      <c r="AV413" s="7"/>
      <c r="AW413" s="2" t="b">
        <v>0</v>
      </c>
      <c r="AX413" s="2" t="b">
        <v>0</v>
      </c>
      <c r="AY413" s="2" t="b">
        <v>0</v>
      </c>
      <c r="AZ413" s="2" t="b">
        <v>0</v>
      </c>
      <c r="BA413" s="2" t="b">
        <v>0</v>
      </c>
      <c r="BB413" s="2" t="b">
        <v>0</v>
      </c>
      <c r="BC413" s="2" t="b">
        <v>0</v>
      </c>
      <c r="BD413" s="7"/>
      <c r="BE413" s="7"/>
      <c r="BF413" s="7"/>
      <c r="BG413" s="7"/>
      <c r="BH413" s="7"/>
      <c r="BI413" s="7"/>
      <c r="BJ413" s="3" t="s">
        <v>66</v>
      </c>
      <c r="BK413" s="3" t="s">
        <v>66</v>
      </c>
      <c r="BL413" s="3" t="s">
        <v>66</v>
      </c>
      <c r="BM413" s="3" t="s">
        <v>66</v>
      </c>
      <c r="BN413" s="3" t="s">
        <v>66</v>
      </c>
      <c r="BO413" s="3" t="s">
        <v>66</v>
      </c>
    </row>
    <row r="414" spans="1:67" ht="67.5" x14ac:dyDescent="0.15">
      <c r="A414" s="2">
        <v>75161030</v>
      </c>
      <c r="B414" s="10" t="str">
        <f>VLOOKUP(A414,CSV_R7.10.23!KIHON_20003313_2025_20251023144124_JURAI,2,FALSE)</f>
        <v>公益財団法人　立川市地域文化振興財団</v>
      </c>
      <c r="C414" s="10" t="str">
        <f>VLOOKUP(A414,CSV_R7.10.23!KIHON_20003313_2025_20251023144124_JURAI,4,FALSE)</f>
        <v>立川市　錦町3ｰ3ｰ20</v>
      </c>
      <c r="D414" s="2">
        <v>1112</v>
      </c>
      <c r="E414" s="3" t="s">
        <v>2688</v>
      </c>
      <c r="F414" s="3" t="s">
        <v>66</v>
      </c>
      <c r="G414" s="2">
        <v>75161030</v>
      </c>
      <c r="H414" s="3" t="s">
        <v>2689</v>
      </c>
      <c r="I414" s="3" t="s">
        <v>2690</v>
      </c>
      <c r="J414" s="3" t="s">
        <v>66</v>
      </c>
      <c r="K414" s="3" t="s">
        <v>2691</v>
      </c>
      <c r="L414" s="2" t="b">
        <v>0</v>
      </c>
      <c r="M414" s="4" t="s">
        <v>2692</v>
      </c>
      <c r="N414" s="2" t="b">
        <v>0</v>
      </c>
      <c r="O414" s="3" t="s">
        <v>325</v>
      </c>
      <c r="P414" s="3" t="s">
        <v>2693</v>
      </c>
      <c r="Q414" s="3" t="s">
        <v>705</v>
      </c>
      <c r="R414" s="2" t="s">
        <v>277</v>
      </c>
      <c r="S414" s="2">
        <v>101112</v>
      </c>
      <c r="T414" s="5">
        <v>43735</v>
      </c>
      <c r="U414" s="6">
        <v>43741</v>
      </c>
      <c r="V414" s="5">
        <v>46660</v>
      </c>
      <c r="W414" s="5">
        <v>45930</v>
      </c>
      <c r="X414" s="2">
        <v>6</v>
      </c>
      <c r="Y414" s="2" t="b">
        <v>1</v>
      </c>
      <c r="Z414" s="2" t="b">
        <v>0</v>
      </c>
      <c r="AA414" s="2" t="b">
        <v>0</v>
      </c>
      <c r="AB414" s="2" t="b">
        <v>0</v>
      </c>
      <c r="AC414" s="2" t="b">
        <v>0</v>
      </c>
      <c r="AD414" s="2" t="b">
        <v>0</v>
      </c>
      <c r="AE414" s="2" t="b">
        <v>0</v>
      </c>
      <c r="AF414" s="2" t="b">
        <v>0</v>
      </c>
      <c r="AG414" s="7"/>
      <c r="AH414" s="7"/>
      <c r="AI414" s="7"/>
      <c r="AJ414" s="7"/>
      <c r="AK414" s="7"/>
      <c r="AL414" s="7"/>
      <c r="AM414" s="3" t="s">
        <v>66</v>
      </c>
      <c r="AN414" s="3" t="s">
        <v>66</v>
      </c>
      <c r="AO414" s="3" t="s">
        <v>75</v>
      </c>
      <c r="AP414" s="3" t="s">
        <v>66</v>
      </c>
      <c r="AQ414" s="7"/>
      <c r="AR414" s="7"/>
      <c r="AS414" s="7"/>
      <c r="AT414" s="7"/>
      <c r="AU414" s="7"/>
      <c r="AV414" s="7"/>
      <c r="AW414" s="2" t="b">
        <v>0</v>
      </c>
      <c r="AX414" s="2" t="b">
        <v>0</v>
      </c>
      <c r="AY414" s="2" t="b">
        <v>0</v>
      </c>
      <c r="AZ414" s="2" t="b">
        <v>0</v>
      </c>
      <c r="BA414" s="2" t="b">
        <v>0</v>
      </c>
      <c r="BB414" s="2" t="b">
        <v>0</v>
      </c>
      <c r="BC414" s="2" t="b">
        <v>0</v>
      </c>
      <c r="BD414" s="7"/>
      <c r="BE414" s="7"/>
      <c r="BF414" s="7"/>
      <c r="BG414" s="7"/>
      <c r="BH414" s="7"/>
      <c r="BI414" s="7"/>
      <c r="BJ414" s="3" t="s">
        <v>66</v>
      </c>
      <c r="BK414" s="3" t="s">
        <v>66</v>
      </c>
      <c r="BL414" s="3" t="s">
        <v>66</v>
      </c>
      <c r="BM414" s="3" t="s">
        <v>66</v>
      </c>
      <c r="BN414" s="3" t="s">
        <v>66</v>
      </c>
      <c r="BO414" s="3" t="s">
        <v>66</v>
      </c>
    </row>
    <row r="415" spans="1:67" ht="54" x14ac:dyDescent="0.15">
      <c r="A415" s="2">
        <v>25010530</v>
      </c>
      <c r="B415" s="10" t="str">
        <f>VLOOKUP(A415,CSV_R7.10.23!KIHON_20003313_2025_20251023144124_JURAI,2,FALSE)</f>
        <v>株式会社　飯田製作所</v>
      </c>
      <c r="C415" s="10" t="str">
        <f>VLOOKUP(A415,CSV_R7.10.23!KIHON_20003313_2025_20251023144124_JURAI,4,FALSE)</f>
        <v>台東区　松が谷 4-1-1</v>
      </c>
      <c r="D415" s="2">
        <v>1117</v>
      </c>
      <c r="E415" s="3" t="s">
        <v>2694</v>
      </c>
      <c r="F415" s="3" t="s">
        <v>66</v>
      </c>
      <c r="G415" s="2">
        <v>25010530</v>
      </c>
      <c r="H415" s="3" t="s">
        <v>66</v>
      </c>
      <c r="I415" s="3" t="s">
        <v>2695</v>
      </c>
      <c r="J415" s="3" t="s">
        <v>66</v>
      </c>
      <c r="K415" s="3" t="s">
        <v>2696</v>
      </c>
      <c r="L415" s="2" t="b">
        <v>0</v>
      </c>
      <c r="M415" s="4" t="s">
        <v>2697</v>
      </c>
      <c r="N415" s="2" t="b">
        <v>0</v>
      </c>
      <c r="O415" s="3" t="s">
        <v>1307</v>
      </c>
      <c r="P415" s="3" t="s">
        <v>2698</v>
      </c>
      <c r="Q415" s="3" t="s">
        <v>244</v>
      </c>
      <c r="R415" s="2" t="s">
        <v>664</v>
      </c>
      <c r="S415" s="2">
        <v>101117</v>
      </c>
      <c r="T415" s="5">
        <v>43739</v>
      </c>
      <c r="U415" s="6">
        <v>43741</v>
      </c>
      <c r="V415" s="5">
        <v>44135</v>
      </c>
      <c r="W415" s="7"/>
      <c r="X415" s="7"/>
      <c r="Y415" s="2" t="b">
        <v>1</v>
      </c>
      <c r="Z415" s="2" t="b">
        <v>0</v>
      </c>
      <c r="AA415" s="2" t="b">
        <v>1</v>
      </c>
      <c r="AB415" s="2" t="b">
        <v>1</v>
      </c>
      <c r="AC415" s="2" t="b">
        <v>1</v>
      </c>
      <c r="AD415" s="2" t="b">
        <v>0</v>
      </c>
      <c r="AE415" s="2" t="b">
        <v>0</v>
      </c>
      <c r="AF415" s="2" t="b">
        <v>0</v>
      </c>
      <c r="AG415" s="2">
        <v>312</v>
      </c>
      <c r="AH415" s="6">
        <v>44097</v>
      </c>
      <c r="AI415" s="5">
        <v>44097</v>
      </c>
      <c r="AJ415" s="5">
        <v>46660</v>
      </c>
      <c r="AK415" s="5">
        <v>45930</v>
      </c>
      <c r="AL415" s="2">
        <v>5</v>
      </c>
      <c r="AM415" s="3" t="s">
        <v>1288</v>
      </c>
      <c r="AN415" s="3" t="s">
        <v>66</v>
      </c>
      <c r="AO415" s="3" t="s">
        <v>75</v>
      </c>
      <c r="AP415" s="3" t="s">
        <v>66</v>
      </c>
      <c r="AQ415" s="7"/>
      <c r="AR415" s="7"/>
      <c r="AS415" s="7"/>
      <c r="AT415" s="7"/>
      <c r="AU415" s="7"/>
      <c r="AV415" s="7"/>
      <c r="AW415" s="2" t="b">
        <v>0</v>
      </c>
      <c r="AX415" s="2" t="b">
        <v>0</v>
      </c>
      <c r="AY415" s="2" t="b">
        <v>0</v>
      </c>
      <c r="AZ415" s="2" t="b">
        <v>0</v>
      </c>
      <c r="BA415" s="2" t="b">
        <v>0</v>
      </c>
      <c r="BB415" s="2" t="b">
        <v>0</v>
      </c>
      <c r="BC415" s="2" t="b">
        <v>0</v>
      </c>
      <c r="BD415" s="7"/>
      <c r="BE415" s="7"/>
      <c r="BF415" s="7"/>
      <c r="BG415" s="7"/>
      <c r="BH415" s="7"/>
      <c r="BI415" s="7"/>
      <c r="BJ415" s="3" t="s">
        <v>66</v>
      </c>
      <c r="BK415" s="3" t="s">
        <v>66</v>
      </c>
      <c r="BL415" s="3" t="s">
        <v>66</v>
      </c>
      <c r="BM415" s="3" t="s">
        <v>66</v>
      </c>
      <c r="BN415" s="3" t="s">
        <v>66</v>
      </c>
      <c r="BO415" s="3" t="s">
        <v>66</v>
      </c>
    </row>
    <row r="416" spans="1:67" ht="67.5" x14ac:dyDescent="0.15">
      <c r="A416" s="2">
        <v>84070824</v>
      </c>
      <c r="B416" s="10" t="str">
        <f>VLOOKUP(A416,CSV_R7.10.23!KIHON_20003313_2025_20251023144124_JURAI,2,FALSE)</f>
        <v>社会福祉法人東京聖労院</v>
      </c>
      <c r="C416" s="10" t="str">
        <f>VLOOKUP(A416,CSV_R7.10.23!KIHON_20003313_2025_20251023144124_JURAI,4,FALSE)</f>
        <v>清瀬市　中里　５―９１―２</v>
      </c>
      <c r="D416" s="2">
        <v>1118</v>
      </c>
      <c r="E416" s="3" t="s">
        <v>2699</v>
      </c>
      <c r="F416" s="3" t="s">
        <v>66</v>
      </c>
      <c r="G416" s="2">
        <v>84070824</v>
      </c>
      <c r="H416" s="3" t="s">
        <v>66</v>
      </c>
      <c r="I416" s="3" t="s">
        <v>2700</v>
      </c>
      <c r="J416" s="3" t="s">
        <v>66</v>
      </c>
      <c r="K416" s="3" t="s">
        <v>2701</v>
      </c>
      <c r="L416" s="2" t="b">
        <v>0</v>
      </c>
      <c r="M416" s="4" t="s">
        <v>66</v>
      </c>
      <c r="N416" s="2" t="b">
        <v>0</v>
      </c>
      <c r="O416" s="3" t="s">
        <v>2702</v>
      </c>
      <c r="P416" s="3" t="s">
        <v>2703</v>
      </c>
      <c r="Q416" s="3" t="s">
        <v>114</v>
      </c>
      <c r="R416" s="2" t="s">
        <v>2704</v>
      </c>
      <c r="S416" s="2">
        <v>101118</v>
      </c>
      <c r="T416" s="5">
        <v>43740</v>
      </c>
      <c r="U416" s="6">
        <v>43748</v>
      </c>
      <c r="V416" s="5">
        <v>45961</v>
      </c>
      <c r="W416" s="5">
        <v>45596</v>
      </c>
      <c r="X416" s="2">
        <v>5</v>
      </c>
      <c r="Y416" s="2" t="b">
        <v>1</v>
      </c>
      <c r="Z416" s="2" t="b">
        <v>0</v>
      </c>
      <c r="AA416" s="2" t="b">
        <v>1</v>
      </c>
      <c r="AB416" s="2" t="b">
        <v>1</v>
      </c>
      <c r="AC416" s="2" t="b">
        <v>1</v>
      </c>
      <c r="AD416" s="2" t="b">
        <v>1</v>
      </c>
      <c r="AE416" s="2" t="b">
        <v>0</v>
      </c>
      <c r="AF416" s="2" t="b">
        <v>0</v>
      </c>
      <c r="AG416" s="7"/>
      <c r="AH416" s="7"/>
      <c r="AI416" s="7"/>
      <c r="AJ416" s="7"/>
      <c r="AK416" s="7"/>
      <c r="AL416" s="7"/>
      <c r="AM416" s="3" t="s">
        <v>1748</v>
      </c>
      <c r="AN416" s="3" t="s">
        <v>66</v>
      </c>
      <c r="AO416" s="3" t="s">
        <v>66</v>
      </c>
      <c r="AP416" s="3" t="s">
        <v>66</v>
      </c>
      <c r="AQ416" s="7"/>
      <c r="AR416" s="7"/>
      <c r="AS416" s="7"/>
      <c r="AT416" s="7"/>
      <c r="AU416" s="7"/>
      <c r="AV416" s="7"/>
      <c r="AW416" s="2" t="b">
        <v>0</v>
      </c>
      <c r="AX416" s="2" t="b">
        <v>0</v>
      </c>
      <c r="AY416" s="2" t="b">
        <v>0</v>
      </c>
      <c r="AZ416" s="2" t="b">
        <v>0</v>
      </c>
      <c r="BA416" s="2" t="b">
        <v>0</v>
      </c>
      <c r="BB416" s="2" t="b">
        <v>0</v>
      </c>
      <c r="BC416" s="2" t="b">
        <v>0</v>
      </c>
      <c r="BD416" s="7"/>
      <c r="BE416" s="7"/>
      <c r="BF416" s="7"/>
      <c r="BG416" s="7"/>
      <c r="BH416" s="7"/>
      <c r="BI416" s="7"/>
      <c r="BJ416" s="3" t="s">
        <v>66</v>
      </c>
      <c r="BK416" s="3" t="s">
        <v>66</v>
      </c>
      <c r="BL416" s="3" t="s">
        <v>66</v>
      </c>
      <c r="BM416" s="3" t="s">
        <v>66</v>
      </c>
      <c r="BN416" s="3" t="s">
        <v>66</v>
      </c>
      <c r="BO416" s="3" t="s">
        <v>66</v>
      </c>
    </row>
    <row r="417" spans="1:67" ht="81" x14ac:dyDescent="0.15">
      <c r="A417" s="2">
        <v>1364035</v>
      </c>
      <c r="B417" s="10" t="str">
        <f>VLOOKUP(A417,CSV_R7.10.23!KIHON_20003313_2025_20251023144124_JURAI,2,FALSE)</f>
        <v>アルファビリティ　株式会社</v>
      </c>
      <c r="C417" s="10" t="str">
        <f>VLOOKUP(A417,CSV_R7.10.23!KIHON_20003313_2025_20251023144124_JURAI,4,FALSE)</f>
        <v>新宿区　西新宿１－２５－１新宿センタービル４６階</v>
      </c>
      <c r="D417" s="2">
        <v>1119</v>
      </c>
      <c r="E417" s="3" t="s">
        <v>2705</v>
      </c>
      <c r="F417" s="3" t="s">
        <v>66</v>
      </c>
      <c r="G417" s="2">
        <v>1364035</v>
      </c>
      <c r="H417" s="3" t="s">
        <v>66</v>
      </c>
      <c r="I417" s="3" t="s">
        <v>2706</v>
      </c>
      <c r="J417" s="3" t="s">
        <v>66</v>
      </c>
      <c r="K417" s="3" t="s">
        <v>2707</v>
      </c>
      <c r="L417" s="2" t="b">
        <v>0</v>
      </c>
      <c r="M417" s="4" t="s">
        <v>2708</v>
      </c>
      <c r="N417" s="2" t="b">
        <v>0</v>
      </c>
      <c r="O417" s="3" t="s">
        <v>2709</v>
      </c>
      <c r="P417" s="3" t="s">
        <v>2710</v>
      </c>
      <c r="Q417" s="3" t="s">
        <v>157</v>
      </c>
      <c r="R417" s="2" t="s">
        <v>158</v>
      </c>
      <c r="S417" s="2">
        <v>101119</v>
      </c>
      <c r="T417" s="5">
        <v>43740</v>
      </c>
      <c r="U417" s="6">
        <v>43748</v>
      </c>
      <c r="V417" s="5">
        <v>44135</v>
      </c>
      <c r="W417" s="7"/>
      <c r="X417" s="7"/>
      <c r="Y417" s="2" t="b">
        <v>1</v>
      </c>
      <c r="Z417" s="2" t="b">
        <v>0</v>
      </c>
      <c r="AA417" s="2" t="b">
        <v>0</v>
      </c>
      <c r="AB417" s="2" t="b">
        <v>0</v>
      </c>
      <c r="AC417" s="2" t="b">
        <v>0</v>
      </c>
      <c r="AD417" s="2" t="b">
        <v>0</v>
      </c>
      <c r="AE417" s="2" t="b">
        <v>1</v>
      </c>
      <c r="AF417" s="2" t="b">
        <v>0</v>
      </c>
      <c r="AG417" s="2">
        <v>298</v>
      </c>
      <c r="AH417" s="6">
        <v>44067</v>
      </c>
      <c r="AI417" s="5">
        <v>44074</v>
      </c>
      <c r="AJ417" s="5">
        <v>46630</v>
      </c>
      <c r="AK417" s="5">
        <v>45900</v>
      </c>
      <c r="AL417" s="2">
        <v>5</v>
      </c>
      <c r="AM417" s="3" t="s">
        <v>66</v>
      </c>
      <c r="AN417" s="3" t="s">
        <v>66</v>
      </c>
      <c r="AO417" s="3" t="s">
        <v>75</v>
      </c>
      <c r="AP417" s="3" t="s">
        <v>66</v>
      </c>
      <c r="AQ417" s="7"/>
      <c r="AR417" s="7"/>
      <c r="AS417" s="7"/>
      <c r="AT417" s="7"/>
      <c r="AU417" s="7"/>
      <c r="AV417" s="7"/>
      <c r="AW417" s="2" t="b">
        <v>0</v>
      </c>
      <c r="AX417" s="2" t="b">
        <v>0</v>
      </c>
      <c r="AY417" s="2" t="b">
        <v>0</v>
      </c>
      <c r="AZ417" s="2" t="b">
        <v>0</v>
      </c>
      <c r="BA417" s="2" t="b">
        <v>0</v>
      </c>
      <c r="BB417" s="2" t="b">
        <v>0</v>
      </c>
      <c r="BC417" s="2" t="b">
        <v>0</v>
      </c>
      <c r="BD417" s="7"/>
      <c r="BE417" s="7"/>
      <c r="BF417" s="7"/>
      <c r="BG417" s="7"/>
      <c r="BH417" s="7"/>
      <c r="BI417" s="7"/>
      <c r="BJ417" s="3" t="s">
        <v>66</v>
      </c>
      <c r="BK417" s="3" t="s">
        <v>66</v>
      </c>
      <c r="BL417" s="3" t="s">
        <v>66</v>
      </c>
      <c r="BM417" s="3" t="s">
        <v>66</v>
      </c>
      <c r="BN417" s="3" t="s">
        <v>66</v>
      </c>
      <c r="BO417" s="3" t="s">
        <v>66</v>
      </c>
    </row>
    <row r="418" spans="1:67" ht="81" x14ac:dyDescent="0.15">
      <c r="A418" s="2">
        <v>42430704</v>
      </c>
      <c r="B418" s="10" t="str">
        <f>VLOOKUP(A418,CSV_R7.10.23!KIHON_20003313_2025_20251023144124_JURAI,2,FALSE)</f>
        <v>医療法人社団　栄昂会</v>
      </c>
      <c r="C418" s="10" t="str">
        <f>VLOOKUP(A418,CSV_R7.10.23!KIHON_20003313_2025_20251023144124_JURAI,4,FALSE)</f>
        <v>飾区　細田　４―２５―１―１０１</v>
      </c>
      <c r="D418" s="2">
        <v>1123</v>
      </c>
      <c r="E418" s="3" t="s">
        <v>2711</v>
      </c>
      <c r="F418" s="3" t="s">
        <v>66</v>
      </c>
      <c r="G418" s="2">
        <v>42430704</v>
      </c>
      <c r="H418" s="3" t="s">
        <v>66</v>
      </c>
      <c r="I418" s="3" t="s">
        <v>2712</v>
      </c>
      <c r="J418" s="3" t="s">
        <v>66</v>
      </c>
      <c r="K418" s="3" t="s">
        <v>2713</v>
      </c>
      <c r="L418" s="2" t="b">
        <v>0</v>
      </c>
      <c r="M418" s="4" t="s">
        <v>66</v>
      </c>
      <c r="N418" s="2" t="b">
        <v>0</v>
      </c>
      <c r="O418" s="3" t="s">
        <v>2714</v>
      </c>
      <c r="P418" s="3" t="s">
        <v>2715</v>
      </c>
      <c r="Q418" s="3" t="s">
        <v>347</v>
      </c>
      <c r="R418" s="2" t="s">
        <v>447</v>
      </c>
      <c r="S418" s="2">
        <v>101123</v>
      </c>
      <c r="T418" s="5">
        <v>43746</v>
      </c>
      <c r="U418" s="6">
        <v>43759</v>
      </c>
      <c r="V418" s="5">
        <v>44500</v>
      </c>
      <c r="W418" s="5">
        <v>44135</v>
      </c>
      <c r="X418" s="2">
        <v>1</v>
      </c>
      <c r="Y418" s="2" t="b">
        <v>1</v>
      </c>
      <c r="Z418" s="2" t="b">
        <v>1</v>
      </c>
      <c r="AA418" s="2" t="b">
        <v>1</v>
      </c>
      <c r="AB418" s="2" t="b">
        <v>1</v>
      </c>
      <c r="AC418" s="2" t="b">
        <v>1</v>
      </c>
      <c r="AD418" s="2" t="b">
        <v>1</v>
      </c>
      <c r="AE418" s="2" t="b">
        <v>1</v>
      </c>
      <c r="AF418" s="2" t="b">
        <v>0</v>
      </c>
      <c r="AG418" s="2">
        <v>435</v>
      </c>
      <c r="AH418" s="6">
        <v>44490</v>
      </c>
      <c r="AI418" s="5">
        <v>44496</v>
      </c>
      <c r="AJ418" s="5">
        <v>45961</v>
      </c>
      <c r="AK418" s="5">
        <v>45596</v>
      </c>
      <c r="AL418" s="2">
        <v>3</v>
      </c>
      <c r="AM418" s="3" t="s">
        <v>2029</v>
      </c>
      <c r="AN418" s="3" t="s">
        <v>66</v>
      </c>
      <c r="AO418" s="3" t="s">
        <v>66</v>
      </c>
      <c r="AP418" s="3" t="s">
        <v>66</v>
      </c>
      <c r="AQ418" s="7"/>
      <c r="AR418" s="7"/>
      <c r="AS418" s="7"/>
      <c r="AT418" s="7"/>
      <c r="AU418" s="7"/>
      <c r="AV418" s="7"/>
      <c r="AW418" s="2" t="b">
        <v>0</v>
      </c>
      <c r="AX418" s="2" t="b">
        <v>0</v>
      </c>
      <c r="AY418" s="2" t="b">
        <v>0</v>
      </c>
      <c r="AZ418" s="2" t="b">
        <v>0</v>
      </c>
      <c r="BA418" s="2" t="b">
        <v>0</v>
      </c>
      <c r="BB418" s="2" t="b">
        <v>0</v>
      </c>
      <c r="BC418" s="2" t="b">
        <v>0</v>
      </c>
      <c r="BD418" s="7"/>
      <c r="BE418" s="7"/>
      <c r="BF418" s="7"/>
      <c r="BG418" s="7"/>
      <c r="BH418" s="7"/>
      <c r="BI418" s="7"/>
      <c r="BJ418" s="3" t="s">
        <v>66</v>
      </c>
      <c r="BK418" s="3" t="s">
        <v>66</v>
      </c>
      <c r="BL418" s="3" t="s">
        <v>66</v>
      </c>
      <c r="BM418" s="3" t="s">
        <v>66</v>
      </c>
      <c r="BN418" s="3" t="s">
        <v>66</v>
      </c>
      <c r="BO418" s="3" t="s">
        <v>66</v>
      </c>
    </row>
    <row r="419" spans="1:67" ht="202.5" x14ac:dyDescent="0.15">
      <c r="A419" s="2">
        <v>24031118</v>
      </c>
      <c r="B419" s="10" t="str">
        <f>VLOOKUP(A419,CSV_R7.10.23!KIHON_20003313_2025_20251023144124_JURAI,2,FALSE)</f>
        <v>株式会社　はなまる</v>
      </c>
      <c r="C419" s="10" t="str">
        <f>VLOOKUP(A419,CSV_R7.10.23!KIHON_20003313_2025_20251023144124_JURAI,4,FALSE)</f>
        <v>中央区　八重洲　２－１０－１０</v>
      </c>
      <c r="D419" s="2">
        <v>1128</v>
      </c>
      <c r="E419" s="3" t="s">
        <v>2716</v>
      </c>
      <c r="F419" s="3" t="s">
        <v>66</v>
      </c>
      <c r="G419" s="2">
        <v>24031118</v>
      </c>
      <c r="H419" s="3" t="s">
        <v>66</v>
      </c>
      <c r="I419" s="3" t="s">
        <v>2717</v>
      </c>
      <c r="J419" s="3" t="s">
        <v>66</v>
      </c>
      <c r="K419" s="3" t="s">
        <v>2718</v>
      </c>
      <c r="L419" s="2" t="b">
        <v>0</v>
      </c>
      <c r="M419" s="4" t="s">
        <v>2719</v>
      </c>
      <c r="N419" s="2" t="b">
        <v>0</v>
      </c>
      <c r="O419" s="3" t="s">
        <v>2720</v>
      </c>
      <c r="P419" s="3" t="s">
        <v>2721</v>
      </c>
      <c r="Q419" s="3" t="s">
        <v>226</v>
      </c>
      <c r="R419" s="2" t="s">
        <v>2722</v>
      </c>
      <c r="S419" s="2">
        <v>101128</v>
      </c>
      <c r="T419" s="5">
        <v>43754</v>
      </c>
      <c r="U419" s="6">
        <v>43759</v>
      </c>
      <c r="V419" s="5">
        <v>45961</v>
      </c>
      <c r="W419" s="5">
        <v>45596</v>
      </c>
      <c r="X419" s="2">
        <v>5</v>
      </c>
      <c r="Y419" s="2" t="b">
        <v>1</v>
      </c>
      <c r="Z419" s="2" t="b">
        <v>1</v>
      </c>
      <c r="AA419" s="2" t="b">
        <v>1</v>
      </c>
      <c r="AB419" s="2" t="b">
        <v>1</v>
      </c>
      <c r="AC419" s="2" t="b">
        <v>1</v>
      </c>
      <c r="AD419" s="2" t="b">
        <v>1</v>
      </c>
      <c r="AE419" s="2" t="b">
        <v>1</v>
      </c>
      <c r="AF419" s="2" t="b">
        <v>0</v>
      </c>
      <c r="AG419" s="7"/>
      <c r="AH419" s="7"/>
      <c r="AI419" s="7"/>
      <c r="AJ419" s="7"/>
      <c r="AK419" s="7"/>
      <c r="AL419" s="7"/>
      <c r="AM419" s="3" t="s">
        <v>2723</v>
      </c>
      <c r="AN419" s="3" t="s">
        <v>66</v>
      </c>
      <c r="AO419" s="3" t="s">
        <v>75</v>
      </c>
      <c r="AP419" s="3" t="s">
        <v>66</v>
      </c>
      <c r="AQ419" s="7"/>
      <c r="AR419" s="7"/>
      <c r="AS419" s="7"/>
      <c r="AT419" s="7"/>
      <c r="AU419" s="7"/>
      <c r="AV419" s="7"/>
      <c r="AW419" s="2" t="b">
        <v>0</v>
      </c>
      <c r="AX419" s="2" t="b">
        <v>0</v>
      </c>
      <c r="AY419" s="2" t="b">
        <v>0</v>
      </c>
      <c r="AZ419" s="2" t="b">
        <v>0</v>
      </c>
      <c r="BA419" s="2" t="b">
        <v>0</v>
      </c>
      <c r="BB419" s="2" t="b">
        <v>0</v>
      </c>
      <c r="BC419" s="2" t="b">
        <v>0</v>
      </c>
      <c r="BD419" s="7"/>
      <c r="BE419" s="7"/>
      <c r="BF419" s="7"/>
      <c r="BG419" s="7"/>
      <c r="BH419" s="7"/>
      <c r="BI419" s="7"/>
      <c r="BJ419" s="3" t="s">
        <v>66</v>
      </c>
      <c r="BK419" s="3" t="s">
        <v>66</v>
      </c>
      <c r="BL419" s="3" t="s">
        <v>66</v>
      </c>
      <c r="BM419" s="3" t="s">
        <v>66</v>
      </c>
      <c r="BN419" s="3" t="s">
        <v>66</v>
      </c>
      <c r="BO419" s="3" t="s">
        <v>66</v>
      </c>
    </row>
    <row r="420" spans="1:67" ht="40.5" x14ac:dyDescent="0.15">
      <c r="A420" s="2">
        <v>31011746</v>
      </c>
      <c r="B420" s="10" t="str">
        <f>VLOOKUP(A420,CSV_R7.10.23!KIHON_20003313_2025_20251023144124_JURAI,2,FALSE)</f>
        <v>有限会社　イメックス</v>
      </c>
      <c r="C420" s="10" t="str">
        <f>VLOOKUP(A420,CSV_R7.10.23!KIHON_20003313_2025_20251023144124_JURAI,4,FALSE)</f>
        <v>足立区　谷中　１－２４－１０</v>
      </c>
      <c r="D420" s="2">
        <v>1129</v>
      </c>
      <c r="E420" s="3" t="s">
        <v>2724</v>
      </c>
      <c r="F420" s="3" t="s">
        <v>66</v>
      </c>
      <c r="G420" s="2">
        <v>31011746</v>
      </c>
      <c r="H420" s="3" t="s">
        <v>66</v>
      </c>
      <c r="I420" s="3" t="s">
        <v>2725</v>
      </c>
      <c r="J420" s="3" t="s">
        <v>66</v>
      </c>
      <c r="K420" s="3" t="s">
        <v>2726</v>
      </c>
      <c r="L420" s="2" t="b">
        <v>0</v>
      </c>
      <c r="M420" s="4" t="s">
        <v>2727</v>
      </c>
      <c r="N420" s="2" t="b">
        <v>0</v>
      </c>
      <c r="O420" s="3" t="s">
        <v>2728</v>
      </c>
      <c r="P420" s="3" t="s">
        <v>2729</v>
      </c>
      <c r="Q420" s="3" t="s">
        <v>2730</v>
      </c>
      <c r="R420" s="2" t="s">
        <v>106</v>
      </c>
      <c r="S420" s="2">
        <v>101129</v>
      </c>
      <c r="T420" s="5">
        <v>43754</v>
      </c>
      <c r="U420" s="6">
        <v>43759</v>
      </c>
      <c r="V420" s="5">
        <v>45961</v>
      </c>
      <c r="W420" s="5">
        <v>45596</v>
      </c>
      <c r="X420" s="2">
        <v>5</v>
      </c>
      <c r="Y420" s="2" t="b">
        <v>1</v>
      </c>
      <c r="Z420" s="2" t="b">
        <v>1</v>
      </c>
      <c r="AA420" s="2" t="b">
        <v>1</v>
      </c>
      <c r="AB420" s="2" t="b">
        <v>0</v>
      </c>
      <c r="AC420" s="2" t="b">
        <v>0</v>
      </c>
      <c r="AD420" s="2" t="b">
        <v>1</v>
      </c>
      <c r="AE420" s="2" t="b">
        <v>1</v>
      </c>
      <c r="AF420" s="2" t="b">
        <v>0</v>
      </c>
      <c r="AG420" s="7"/>
      <c r="AH420" s="7"/>
      <c r="AI420" s="7"/>
      <c r="AJ420" s="7"/>
      <c r="AK420" s="7"/>
      <c r="AL420" s="7"/>
      <c r="AM420" s="3" t="s">
        <v>66</v>
      </c>
      <c r="AN420" s="3" t="s">
        <v>66</v>
      </c>
      <c r="AO420" s="3" t="s">
        <v>66</v>
      </c>
      <c r="AP420" s="3" t="s">
        <v>66</v>
      </c>
      <c r="AQ420" s="7"/>
      <c r="AR420" s="7"/>
      <c r="AS420" s="7"/>
      <c r="AT420" s="7"/>
      <c r="AU420" s="7"/>
      <c r="AV420" s="7"/>
      <c r="AW420" s="2" t="b">
        <v>0</v>
      </c>
      <c r="AX420" s="2" t="b">
        <v>0</v>
      </c>
      <c r="AY420" s="2" t="b">
        <v>0</v>
      </c>
      <c r="AZ420" s="2" t="b">
        <v>0</v>
      </c>
      <c r="BA420" s="2" t="b">
        <v>0</v>
      </c>
      <c r="BB420" s="2" t="b">
        <v>0</v>
      </c>
      <c r="BC420" s="2" t="b">
        <v>0</v>
      </c>
      <c r="BD420" s="7"/>
      <c r="BE420" s="7"/>
      <c r="BF420" s="7"/>
      <c r="BG420" s="7"/>
      <c r="BH420" s="7"/>
      <c r="BI420" s="7"/>
      <c r="BJ420" s="3" t="s">
        <v>66</v>
      </c>
      <c r="BK420" s="3" t="s">
        <v>66</v>
      </c>
      <c r="BL420" s="3" t="s">
        <v>66</v>
      </c>
      <c r="BM420" s="3" t="s">
        <v>66</v>
      </c>
      <c r="BN420" s="3" t="s">
        <v>66</v>
      </c>
      <c r="BO420" s="3" t="s">
        <v>66</v>
      </c>
    </row>
    <row r="421" spans="1:67" ht="81" x14ac:dyDescent="0.15">
      <c r="A421" s="2">
        <v>13222313</v>
      </c>
      <c r="B421" s="10" t="str">
        <f>VLOOKUP(A421,CSV_R7.10.23!KIHON_20003313_2025_20251023144124_JURAI,2,FALSE)</f>
        <v>株式会社　ＬｉｆｅＧａｔｅ</v>
      </c>
      <c r="C421" s="10" t="str">
        <f>VLOOKUP(A421,CSV_R7.10.23!KIHON_20003313_2025_20251023144124_JURAI,4,FALSE)</f>
        <v>港区　六本木　３―１６―３３　青葉六本木ビル４階</v>
      </c>
      <c r="D421" s="2">
        <v>1130</v>
      </c>
      <c r="E421" s="3" t="s">
        <v>2731</v>
      </c>
      <c r="F421" s="3" t="s">
        <v>66</v>
      </c>
      <c r="G421" s="2">
        <v>13222313</v>
      </c>
      <c r="H421" s="3" t="s">
        <v>66</v>
      </c>
      <c r="I421" s="3" t="s">
        <v>2732</v>
      </c>
      <c r="J421" s="3" t="s">
        <v>66</v>
      </c>
      <c r="K421" s="3" t="s">
        <v>2733</v>
      </c>
      <c r="L421" s="2" t="b">
        <v>0</v>
      </c>
      <c r="M421" s="4" t="s">
        <v>2734</v>
      </c>
      <c r="N421" s="2" t="b">
        <v>0</v>
      </c>
      <c r="O421" s="3" t="s">
        <v>1632</v>
      </c>
      <c r="P421" s="3" t="s">
        <v>2735</v>
      </c>
      <c r="Q421" s="3" t="s">
        <v>235</v>
      </c>
      <c r="R421" s="2" t="s">
        <v>327</v>
      </c>
      <c r="S421" s="2">
        <v>101130</v>
      </c>
      <c r="T421" s="5">
        <v>43754</v>
      </c>
      <c r="U421" s="6">
        <v>43759</v>
      </c>
      <c r="V421" s="5">
        <v>44135</v>
      </c>
      <c r="W421" s="7"/>
      <c r="X421" s="7"/>
      <c r="Y421" s="2" t="b">
        <v>1</v>
      </c>
      <c r="Z421" s="2" t="b">
        <v>0</v>
      </c>
      <c r="AA421" s="2" t="b">
        <v>1</v>
      </c>
      <c r="AB421" s="2" t="b">
        <v>1</v>
      </c>
      <c r="AC421" s="2" t="b">
        <v>1</v>
      </c>
      <c r="AD421" s="2" t="b">
        <v>1</v>
      </c>
      <c r="AE421" s="2" t="b">
        <v>1</v>
      </c>
      <c r="AF421" s="2" t="b">
        <v>0</v>
      </c>
      <c r="AG421" s="2">
        <v>285</v>
      </c>
      <c r="AH421" s="6">
        <v>44039</v>
      </c>
      <c r="AI421" s="5">
        <v>44040</v>
      </c>
      <c r="AJ421" s="5">
        <v>46599</v>
      </c>
      <c r="AK421" s="5">
        <v>45869</v>
      </c>
      <c r="AL421" s="2">
        <v>5</v>
      </c>
      <c r="AM421" s="3" t="s">
        <v>2736</v>
      </c>
      <c r="AN421" s="3" t="s">
        <v>66</v>
      </c>
      <c r="AO421" s="3" t="s">
        <v>66</v>
      </c>
      <c r="AP421" s="3" t="s">
        <v>66</v>
      </c>
      <c r="AQ421" s="2">
        <v>200083</v>
      </c>
      <c r="AR421" s="5">
        <v>44214</v>
      </c>
      <c r="AS421" s="6">
        <v>44217</v>
      </c>
      <c r="AT421" s="5">
        <v>44592</v>
      </c>
      <c r="AU421" s="7"/>
      <c r="AV421" s="7"/>
      <c r="AW421" s="2" t="b">
        <v>1</v>
      </c>
      <c r="AX421" s="2" t="b">
        <v>1</v>
      </c>
      <c r="AY421" s="2" t="b">
        <v>1</v>
      </c>
      <c r="AZ421" s="2" t="b">
        <v>1</v>
      </c>
      <c r="BA421" s="2" t="b">
        <v>1</v>
      </c>
      <c r="BB421" s="2" t="b">
        <v>1</v>
      </c>
      <c r="BC421" s="2" t="b">
        <v>0</v>
      </c>
      <c r="BD421" s="7"/>
      <c r="BE421" s="7"/>
      <c r="BF421" s="7"/>
      <c r="BG421" s="7"/>
      <c r="BH421" s="7"/>
      <c r="BI421" s="7"/>
      <c r="BJ421" s="3" t="s">
        <v>2737</v>
      </c>
      <c r="BK421" s="3" t="s">
        <v>169</v>
      </c>
      <c r="BL421" s="3" t="s">
        <v>2738</v>
      </c>
      <c r="BM421" s="3" t="s">
        <v>66</v>
      </c>
      <c r="BN421" s="3" t="s">
        <v>66</v>
      </c>
      <c r="BO421" s="3" t="s">
        <v>66</v>
      </c>
    </row>
    <row r="422" spans="1:67" ht="81" x14ac:dyDescent="0.15">
      <c r="A422" s="2">
        <v>3461039</v>
      </c>
      <c r="B422" s="10" t="str">
        <f>VLOOKUP(A422,CSV_R7.10.23!KIHON_20003313_2025_20251023144124_JURAI,2,FALSE)</f>
        <v>株式会社　ＺＥＰＥ</v>
      </c>
      <c r="C422" s="10" t="str">
        <f>VLOOKUP(A422,CSV_R7.10.23!KIHON_20003313_2025_20251023144124_JURAI,4,FALSE)</f>
        <v>千代田区　神田小川町　２―２　センタークレストビル　７階</v>
      </c>
      <c r="D422" s="2">
        <v>1131</v>
      </c>
      <c r="E422" s="3" t="s">
        <v>2739</v>
      </c>
      <c r="F422" s="3" t="s">
        <v>66</v>
      </c>
      <c r="G422" s="2">
        <v>3461039</v>
      </c>
      <c r="H422" s="3" t="s">
        <v>1807</v>
      </c>
      <c r="I422" s="3" t="s">
        <v>2740</v>
      </c>
      <c r="J422" s="3" t="s">
        <v>66</v>
      </c>
      <c r="K422" s="3" t="s">
        <v>2741</v>
      </c>
      <c r="L422" s="2" t="b">
        <v>0</v>
      </c>
      <c r="M422" s="4" t="s">
        <v>66</v>
      </c>
      <c r="N422" s="2" t="b">
        <v>0</v>
      </c>
      <c r="O422" s="3" t="s">
        <v>1222</v>
      </c>
      <c r="P422" s="3" t="s">
        <v>2742</v>
      </c>
      <c r="Q422" s="3" t="s">
        <v>440</v>
      </c>
      <c r="R422" s="2" t="s">
        <v>2743</v>
      </c>
      <c r="S422" s="2">
        <v>101131</v>
      </c>
      <c r="T422" s="5">
        <v>43756</v>
      </c>
      <c r="U422" s="6">
        <v>43766</v>
      </c>
      <c r="V422" s="5">
        <v>44500</v>
      </c>
      <c r="W422" s="5">
        <v>44135</v>
      </c>
      <c r="X422" s="2">
        <v>1</v>
      </c>
      <c r="Y422" s="2" t="b">
        <v>1</v>
      </c>
      <c r="Z422" s="2" t="b">
        <v>1</v>
      </c>
      <c r="AA422" s="2" t="b">
        <v>1</v>
      </c>
      <c r="AB422" s="2" t="b">
        <v>0</v>
      </c>
      <c r="AC422" s="2" t="b">
        <v>0</v>
      </c>
      <c r="AD422" s="2" t="b">
        <v>1</v>
      </c>
      <c r="AE422" s="2" t="b">
        <v>1</v>
      </c>
      <c r="AF422" s="2" t="b">
        <v>0</v>
      </c>
      <c r="AG422" s="2">
        <v>433</v>
      </c>
      <c r="AH422" s="6">
        <v>44490</v>
      </c>
      <c r="AI422" s="5">
        <v>44496</v>
      </c>
      <c r="AJ422" s="5">
        <v>45961</v>
      </c>
      <c r="AK422" s="5">
        <v>45596</v>
      </c>
      <c r="AL422" s="2">
        <v>3</v>
      </c>
      <c r="AM422" s="3" t="s">
        <v>1156</v>
      </c>
      <c r="AN422" s="3" t="s">
        <v>66</v>
      </c>
      <c r="AO422" s="3" t="s">
        <v>75</v>
      </c>
      <c r="AP422" s="3" t="s">
        <v>66</v>
      </c>
      <c r="AQ422" s="7"/>
      <c r="AR422" s="7"/>
      <c r="AS422" s="7"/>
      <c r="AT422" s="7"/>
      <c r="AU422" s="7"/>
      <c r="AV422" s="7"/>
      <c r="AW422" s="2" t="b">
        <v>0</v>
      </c>
      <c r="AX422" s="2" t="b">
        <v>0</v>
      </c>
      <c r="AY422" s="2" t="b">
        <v>0</v>
      </c>
      <c r="AZ422" s="2" t="b">
        <v>0</v>
      </c>
      <c r="BA422" s="2" t="b">
        <v>0</v>
      </c>
      <c r="BB422" s="2" t="b">
        <v>0</v>
      </c>
      <c r="BC422" s="2" t="b">
        <v>0</v>
      </c>
      <c r="BD422" s="7"/>
      <c r="BE422" s="7"/>
      <c r="BF422" s="7"/>
      <c r="BG422" s="7"/>
      <c r="BH422" s="7"/>
      <c r="BI422" s="7"/>
      <c r="BJ422" s="3" t="s">
        <v>66</v>
      </c>
      <c r="BK422" s="3" t="s">
        <v>66</v>
      </c>
      <c r="BL422" s="3" t="s">
        <v>66</v>
      </c>
      <c r="BM422" s="3" t="s">
        <v>66</v>
      </c>
      <c r="BN422" s="3" t="s">
        <v>66</v>
      </c>
      <c r="BO422" s="3" t="s">
        <v>66</v>
      </c>
    </row>
    <row r="423" spans="1:67" ht="54" x14ac:dyDescent="0.15">
      <c r="A423" s="2">
        <v>63421103</v>
      </c>
      <c r="B423" s="10" t="str">
        <f>VLOOKUP(A423,CSV_R7.10.23!KIHON_20003313_2025_20251023144124_JURAI,2,FALSE)</f>
        <v>株式会社　住機</v>
      </c>
      <c r="C423" s="10" t="str">
        <f>VLOOKUP(A423,CSV_R7.10.23!KIHON_20003313_2025_20251023144124_JURAI,4,FALSE)</f>
        <v>世田谷区　砧　２‐１７‐８</v>
      </c>
      <c r="D423" s="2">
        <v>1136</v>
      </c>
      <c r="E423" s="3" t="s">
        <v>2744</v>
      </c>
      <c r="F423" s="3" t="s">
        <v>66</v>
      </c>
      <c r="G423" s="2">
        <v>63421103</v>
      </c>
      <c r="H423" s="3" t="s">
        <v>66</v>
      </c>
      <c r="I423" s="3" t="s">
        <v>2745</v>
      </c>
      <c r="J423" s="3" t="s">
        <v>66</v>
      </c>
      <c r="K423" s="3" t="s">
        <v>2746</v>
      </c>
      <c r="L423" s="2" t="b">
        <v>0</v>
      </c>
      <c r="M423" s="4" t="s">
        <v>2747</v>
      </c>
      <c r="N423" s="2" t="b">
        <v>0</v>
      </c>
      <c r="O423" s="3" t="s">
        <v>1249</v>
      </c>
      <c r="P423" s="3" t="s">
        <v>2748</v>
      </c>
      <c r="Q423" s="3" t="s">
        <v>218</v>
      </c>
      <c r="R423" s="2" t="s">
        <v>2749</v>
      </c>
      <c r="S423" s="2">
        <v>101136</v>
      </c>
      <c r="T423" s="5">
        <v>43762</v>
      </c>
      <c r="U423" s="6">
        <v>43766</v>
      </c>
      <c r="V423" s="5">
        <v>44135</v>
      </c>
      <c r="W423" s="7"/>
      <c r="X423" s="7"/>
      <c r="Y423" s="2" t="b">
        <v>1</v>
      </c>
      <c r="Z423" s="2" t="b">
        <v>1</v>
      </c>
      <c r="AA423" s="2" t="b">
        <v>1</v>
      </c>
      <c r="AB423" s="2" t="b">
        <v>1</v>
      </c>
      <c r="AC423" s="2" t="b">
        <v>1</v>
      </c>
      <c r="AD423" s="2" t="b">
        <v>1</v>
      </c>
      <c r="AE423" s="2" t="b">
        <v>1</v>
      </c>
      <c r="AF423" s="2" t="b">
        <v>0</v>
      </c>
      <c r="AG423" s="2">
        <v>330</v>
      </c>
      <c r="AH423" s="6">
        <v>44127</v>
      </c>
      <c r="AI423" s="5">
        <v>44130</v>
      </c>
      <c r="AJ423" s="5">
        <v>45961</v>
      </c>
      <c r="AK423" s="5">
        <v>45596</v>
      </c>
      <c r="AL423" s="2">
        <v>4</v>
      </c>
      <c r="AM423" s="3" t="s">
        <v>66</v>
      </c>
      <c r="AN423" s="3" t="s">
        <v>66</v>
      </c>
      <c r="AO423" s="3" t="s">
        <v>75</v>
      </c>
      <c r="AP423" s="3" t="s">
        <v>66</v>
      </c>
      <c r="AQ423" s="7"/>
      <c r="AR423" s="7"/>
      <c r="AS423" s="7"/>
      <c r="AT423" s="7"/>
      <c r="AU423" s="7"/>
      <c r="AV423" s="7"/>
      <c r="AW423" s="2" t="b">
        <v>0</v>
      </c>
      <c r="AX423" s="2" t="b">
        <v>0</v>
      </c>
      <c r="AY423" s="2" t="b">
        <v>0</v>
      </c>
      <c r="AZ423" s="2" t="b">
        <v>0</v>
      </c>
      <c r="BA423" s="2" t="b">
        <v>0</v>
      </c>
      <c r="BB423" s="2" t="b">
        <v>0</v>
      </c>
      <c r="BC423" s="2" t="b">
        <v>0</v>
      </c>
      <c r="BD423" s="7"/>
      <c r="BE423" s="7"/>
      <c r="BF423" s="7"/>
      <c r="BG423" s="7"/>
      <c r="BH423" s="7"/>
      <c r="BI423" s="7"/>
      <c r="BJ423" s="3" t="s">
        <v>66</v>
      </c>
      <c r="BK423" s="3" t="s">
        <v>66</v>
      </c>
      <c r="BL423" s="3" t="s">
        <v>66</v>
      </c>
      <c r="BM423" s="3" t="s">
        <v>66</v>
      </c>
      <c r="BN423" s="3" t="s">
        <v>66</v>
      </c>
      <c r="BO423" s="3" t="s">
        <v>66</v>
      </c>
    </row>
    <row r="424" spans="1:67" ht="54" x14ac:dyDescent="0.15">
      <c r="A424" s="2">
        <v>71073108</v>
      </c>
      <c r="B424" s="10" t="str">
        <f>VLOOKUP(A424,CSV_R7.10.23!KIHON_20003313_2025_20251023144124_JURAI,2,FALSE)</f>
        <v>東邦ハウジング　株式会社</v>
      </c>
      <c r="C424" s="10" t="str">
        <f>VLOOKUP(A424,CSV_R7.10.23!KIHON_20003313_2025_20251023144124_JURAI,4,FALSE)</f>
        <v>大田区　南蒲田　２―４―１４</v>
      </c>
      <c r="D424" s="2">
        <v>1137</v>
      </c>
      <c r="E424" s="3" t="s">
        <v>2750</v>
      </c>
      <c r="F424" s="3" t="s">
        <v>66</v>
      </c>
      <c r="G424" s="2">
        <v>71073108</v>
      </c>
      <c r="H424" s="3" t="s">
        <v>66</v>
      </c>
      <c r="I424" s="3" t="s">
        <v>2751</v>
      </c>
      <c r="J424" s="3" t="s">
        <v>66</v>
      </c>
      <c r="K424" s="3" t="s">
        <v>2752</v>
      </c>
      <c r="L424" s="2" t="b">
        <v>0</v>
      </c>
      <c r="M424" s="4" t="s">
        <v>66</v>
      </c>
      <c r="N424" s="2" t="b">
        <v>0</v>
      </c>
      <c r="O424" s="3" t="s">
        <v>2753</v>
      </c>
      <c r="P424" s="3" t="s">
        <v>2754</v>
      </c>
      <c r="Q424" s="3" t="s">
        <v>235</v>
      </c>
      <c r="R424" s="2" t="s">
        <v>1788</v>
      </c>
      <c r="S424" s="2">
        <v>101137</v>
      </c>
      <c r="T424" s="5">
        <v>43763</v>
      </c>
      <c r="U424" s="6">
        <v>43766</v>
      </c>
      <c r="V424" s="5">
        <v>44135</v>
      </c>
      <c r="W424" s="7"/>
      <c r="X424" s="7"/>
      <c r="Y424" s="2" t="b">
        <v>1</v>
      </c>
      <c r="Z424" s="2" t="b">
        <v>1</v>
      </c>
      <c r="AA424" s="2" t="b">
        <v>1</v>
      </c>
      <c r="AB424" s="2" t="b">
        <v>1</v>
      </c>
      <c r="AC424" s="2" t="b">
        <v>1</v>
      </c>
      <c r="AD424" s="2" t="b">
        <v>1</v>
      </c>
      <c r="AE424" s="2" t="b">
        <v>1</v>
      </c>
      <c r="AF424" s="2" t="b">
        <v>0</v>
      </c>
      <c r="AG424" s="2">
        <v>332</v>
      </c>
      <c r="AH424" s="6">
        <v>44127</v>
      </c>
      <c r="AI424" s="5">
        <v>44130</v>
      </c>
      <c r="AJ424" s="5">
        <v>45961</v>
      </c>
      <c r="AK424" s="5">
        <v>45596</v>
      </c>
      <c r="AL424" s="2">
        <v>4</v>
      </c>
      <c r="AM424" s="3" t="s">
        <v>864</v>
      </c>
      <c r="AN424" s="3" t="s">
        <v>66</v>
      </c>
      <c r="AO424" s="3" t="s">
        <v>75</v>
      </c>
      <c r="AP424" s="3" t="s">
        <v>66</v>
      </c>
      <c r="AQ424" s="7"/>
      <c r="AR424" s="7"/>
      <c r="AS424" s="7"/>
      <c r="AT424" s="7"/>
      <c r="AU424" s="7"/>
      <c r="AV424" s="7"/>
      <c r="AW424" s="2" t="b">
        <v>0</v>
      </c>
      <c r="AX424" s="2" t="b">
        <v>0</v>
      </c>
      <c r="AY424" s="2" t="b">
        <v>0</v>
      </c>
      <c r="AZ424" s="2" t="b">
        <v>0</v>
      </c>
      <c r="BA424" s="2" t="b">
        <v>0</v>
      </c>
      <c r="BB424" s="2" t="b">
        <v>0</v>
      </c>
      <c r="BC424" s="2" t="b">
        <v>0</v>
      </c>
      <c r="BD424" s="7"/>
      <c r="BE424" s="7"/>
      <c r="BF424" s="7"/>
      <c r="BG424" s="7"/>
      <c r="BH424" s="7"/>
      <c r="BI424" s="7"/>
      <c r="BJ424" s="3" t="s">
        <v>66</v>
      </c>
      <c r="BK424" s="3" t="s">
        <v>66</v>
      </c>
      <c r="BL424" s="3" t="s">
        <v>66</v>
      </c>
      <c r="BM424" s="3" t="s">
        <v>66</v>
      </c>
      <c r="BN424" s="3" t="s">
        <v>66</v>
      </c>
      <c r="BO424" s="3" t="s">
        <v>66</v>
      </c>
    </row>
    <row r="425" spans="1:67" ht="67.5" x14ac:dyDescent="0.15">
      <c r="A425" s="2">
        <v>71073812</v>
      </c>
      <c r="B425" s="10" t="str">
        <f>VLOOKUP(A425,CSV_R7.10.23!KIHON_20003313_2025_20251023144124_JURAI,2,FALSE)</f>
        <v>東邦インフォテック　株式会社</v>
      </c>
      <c r="C425" s="10" t="str">
        <f>VLOOKUP(A425,CSV_R7.10.23!KIHON_20003313_2025_20251023144124_JURAI,4,FALSE)</f>
        <v>大田区　南蒲田　２―４―１５　東邦本社ビル４Ｆ</v>
      </c>
      <c r="D425" s="2">
        <v>1138</v>
      </c>
      <c r="E425" s="3" t="s">
        <v>2755</v>
      </c>
      <c r="F425" s="3" t="s">
        <v>66</v>
      </c>
      <c r="G425" s="2">
        <v>71073812</v>
      </c>
      <c r="H425" s="3" t="s">
        <v>2756</v>
      </c>
      <c r="I425" s="3" t="s">
        <v>2757</v>
      </c>
      <c r="J425" s="3" t="s">
        <v>66</v>
      </c>
      <c r="K425" s="3" t="s">
        <v>2758</v>
      </c>
      <c r="L425" s="2" t="b">
        <v>0</v>
      </c>
      <c r="M425" s="4" t="s">
        <v>66</v>
      </c>
      <c r="N425" s="2" t="b">
        <v>0</v>
      </c>
      <c r="O425" s="3" t="s">
        <v>2753</v>
      </c>
      <c r="P425" s="3" t="s">
        <v>2759</v>
      </c>
      <c r="Q425" s="3" t="s">
        <v>276</v>
      </c>
      <c r="R425" s="2" t="s">
        <v>95</v>
      </c>
      <c r="S425" s="2">
        <v>101138</v>
      </c>
      <c r="T425" s="5">
        <v>43763</v>
      </c>
      <c r="U425" s="6">
        <v>43766</v>
      </c>
      <c r="V425" s="5">
        <v>44500</v>
      </c>
      <c r="W425" s="5">
        <v>44135</v>
      </c>
      <c r="X425" s="2">
        <v>1</v>
      </c>
      <c r="Y425" s="2" t="b">
        <v>1</v>
      </c>
      <c r="Z425" s="2" t="b">
        <v>1</v>
      </c>
      <c r="AA425" s="2" t="b">
        <v>1</v>
      </c>
      <c r="AB425" s="2" t="b">
        <v>1</v>
      </c>
      <c r="AC425" s="2" t="b">
        <v>1</v>
      </c>
      <c r="AD425" s="2" t="b">
        <v>1</v>
      </c>
      <c r="AE425" s="2" t="b">
        <v>1</v>
      </c>
      <c r="AF425" s="2" t="b">
        <v>0</v>
      </c>
      <c r="AG425" s="2">
        <v>339</v>
      </c>
      <c r="AH425" s="6">
        <v>44160</v>
      </c>
      <c r="AI425" s="5">
        <v>44161</v>
      </c>
      <c r="AJ425" s="5">
        <v>45991</v>
      </c>
      <c r="AK425" s="5">
        <v>45626</v>
      </c>
      <c r="AL425" s="2">
        <v>4</v>
      </c>
      <c r="AM425" s="3" t="s">
        <v>66</v>
      </c>
      <c r="AN425" s="3" t="s">
        <v>66</v>
      </c>
      <c r="AO425" s="3" t="s">
        <v>75</v>
      </c>
      <c r="AP425" s="3" t="s">
        <v>66</v>
      </c>
      <c r="AQ425" s="7"/>
      <c r="AR425" s="7"/>
      <c r="AS425" s="7"/>
      <c r="AT425" s="7"/>
      <c r="AU425" s="7"/>
      <c r="AV425" s="7"/>
      <c r="AW425" s="2" t="b">
        <v>0</v>
      </c>
      <c r="AX425" s="2" t="b">
        <v>0</v>
      </c>
      <c r="AY425" s="2" t="b">
        <v>0</v>
      </c>
      <c r="AZ425" s="2" t="b">
        <v>0</v>
      </c>
      <c r="BA425" s="2" t="b">
        <v>0</v>
      </c>
      <c r="BB425" s="2" t="b">
        <v>0</v>
      </c>
      <c r="BC425" s="2" t="b">
        <v>0</v>
      </c>
      <c r="BD425" s="7"/>
      <c r="BE425" s="7"/>
      <c r="BF425" s="7"/>
      <c r="BG425" s="7"/>
      <c r="BH425" s="7"/>
      <c r="BI425" s="7"/>
      <c r="BJ425" s="3" t="s">
        <v>66</v>
      </c>
      <c r="BK425" s="3" t="s">
        <v>66</v>
      </c>
      <c r="BL425" s="3" t="s">
        <v>66</v>
      </c>
      <c r="BM425" s="3" t="s">
        <v>66</v>
      </c>
      <c r="BN425" s="3" t="s">
        <v>66</v>
      </c>
      <c r="BO425" s="3" t="s">
        <v>66</v>
      </c>
    </row>
    <row r="426" spans="1:67" ht="81" x14ac:dyDescent="0.15">
      <c r="A426" s="2">
        <v>83070540</v>
      </c>
      <c r="B426" s="10" t="str">
        <f>VLOOKUP(A426,CSV_R7.10.23!KIHON_20003313_2025_20251023144124_JURAI,2,FALSE)</f>
        <v>社会福祉法人道心会　特別養護老人ホーム　藤香苑</v>
      </c>
      <c r="C426" s="10" t="str">
        <f>VLOOKUP(A426,CSV_R7.10.23!KIHON_20003313_2025_20251023144124_JURAI,4,FALSE)</f>
        <v>西多摩郡　日の出町　大久野 3588-1</v>
      </c>
      <c r="D426" s="2">
        <v>1140</v>
      </c>
      <c r="E426" s="3" t="s">
        <v>2760</v>
      </c>
      <c r="F426" s="3" t="s">
        <v>66</v>
      </c>
      <c r="G426" s="2">
        <v>83070540</v>
      </c>
      <c r="H426" s="3" t="s">
        <v>66</v>
      </c>
      <c r="I426" s="3" t="s">
        <v>2761</v>
      </c>
      <c r="J426" s="3" t="s">
        <v>66</v>
      </c>
      <c r="K426" s="3" t="s">
        <v>2762</v>
      </c>
      <c r="L426" s="2" t="b">
        <v>0</v>
      </c>
      <c r="M426" s="4" t="s">
        <v>66</v>
      </c>
      <c r="N426" s="2" t="b">
        <v>0</v>
      </c>
      <c r="O426" s="3" t="s">
        <v>2763</v>
      </c>
      <c r="P426" s="3" t="s">
        <v>2764</v>
      </c>
      <c r="Q426" s="3" t="s">
        <v>114</v>
      </c>
      <c r="R426" s="2" t="s">
        <v>2765</v>
      </c>
      <c r="S426" s="2">
        <v>101140</v>
      </c>
      <c r="T426" s="5">
        <v>43763</v>
      </c>
      <c r="U426" s="6">
        <v>43780</v>
      </c>
      <c r="V426" s="5">
        <v>44865</v>
      </c>
      <c r="W426" s="5">
        <v>44500</v>
      </c>
      <c r="X426" s="2">
        <v>2</v>
      </c>
      <c r="Y426" s="2" t="b">
        <v>1</v>
      </c>
      <c r="Z426" s="2" t="b">
        <v>0</v>
      </c>
      <c r="AA426" s="2" t="b">
        <v>0</v>
      </c>
      <c r="AB426" s="2" t="b">
        <v>0</v>
      </c>
      <c r="AC426" s="2" t="b">
        <v>0</v>
      </c>
      <c r="AD426" s="2" t="b">
        <v>0</v>
      </c>
      <c r="AE426" s="2" t="b">
        <v>1</v>
      </c>
      <c r="AF426" s="2" t="b">
        <v>0</v>
      </c>
      <c r="AG426" s="2">
        <v>544</v>
      </c>
      <c r="AH426" s="6">
        <v>44763</v>
      </c>
      <c r="AI426" s="5">
        <v>44769</v>
      </c>
      <c r="AJ426" s="5">
        <v>46599</v>
      </c>
      <c r="AK426" s="5">
        <v>45869</v>
      </c>
      <c r="AL426" s="2">
        <v>3</v>
      </c>
      <c r="AM426" s="3" t="s">
        <v>66</v>
      </c>
      <c r="AN426" s="3" t="s">
        <v>66</v>
      </c>
      <c r="AO426" s="3" t="s">
        <v>66</v>
      </c>
      <c r="AP426" s="3" t="s">
        <v>66</v>
      </c>
      <c r="AQ426" s="2">
        <v>200199</v>
      </c>
      <c r="AR426" s="5">
        <v>45685</v>
      </c>
      <c r="AS426" s="6">
        <v>45702</v>
      </c>
      <c r="AT426" s="5">
        <v>46053</v>
      </c>
      <c r="AU426" s="7"/>
      <c r="AV426" s="7"/>
      <c r="AW426" s="2" t="b">
        <v>1</v>
      </c>
      <c r="AX426" s="2" t="b">
        <v>0</v>
      </c>
      <c r="AY426" s="2" t="b">
        <v>1</v>
      </c>
      <c r="AZ426" s="2" t="b">
        <v>1</v>
      </c>
      <c r="BA426" s="2" t="b">
        <v>0</v>
      </c>
      <c r="BB426" s="2" t="b">
        <v>1</v>
      </c>
      <c r="BC426" s="2" t="b">
        <v>0</v>
      </c>
      <c r="BD426" s="7"/>
      <c r="BE426" s="7"/>
      <c r="BF426" s="7"/>
      <c r="BG426" s="7"/>
      <c r="BH426" s="7"/>
      <c r="BI426" s="7"/>
      <c r="BJ426" s="3" t="s">
        <v>66</v>
      </c>
      <c r="BK426" s="3" t="s">
        <v>66</v>
      </c>
      <c r="BL426" s="3" t="s">
        <v>66</v>
      </c>
      <c r="BM426" s="3" t="s">
        <v>66</v>
      </c>
      <c r="BN426" s="3" t="s">
        <v>66</v>
      </c>
      <c r="BO426" s="3" t="s">
        <v>66</v>
      </c>
    </row>
    <row r="427" spans="1:67" ht="81" x14ac:dyDescent="0.15">
      <c r="A427" s="2">
        <v>14350604</v>
      </c>
      <c r="B427" s="10" t="str">
        <f>VLOOKUP(A427,CSV_R7.10.23!KIHON_20003313_2025_20251023144124_JURAI,2,FALSE)</f>
        <v>株式会社　ΤＢＭ</v>
      </c>
      <c r="C427" s="10" t="str">
        <f>VLOOKUP(A427,CSV_R7.10.23!KIHON_20003313_2025_20251023144124_JURAI,4,FALSE)</f>
        <v>千代田区　有楽町　１－２－２　東宝日比谷ビル１５階</v>
      </c>
      <c r="D427" s="2">
        <v>1141</v>
      </c>
      <c r="E427" s="3" t="s">
        <v>2766</v>
      </c>
      <c r="F427" s="3" t="s">
        <v>66</v>
      </c>
      <c r="G427" s="2">
        <v>14350604</v>
      </c>
      <c r="H427" s="3" t="s">
        <v>2756</v>
      </c>
      <c r="I427" s="3" t="s">
        <v>2767</v>
      </c>
      <c r="J427" s="3" t="s">
        <v>66</v>
      </c>
      <c r="K427" s="3" t="s">
        <v>2768</v>
      </c>
      <c r="L427" s="2" t="b">
        <v>0</v>
      </c>
      <c r="M427" s="4" t="s">
        <v>2769</v>
      </c>
      <c r="N427" s="2" t="b">
        <v>0</v>
      </c>
      <c r="O427" s="3" t="s">
        <v>2572</v>
      </c>
      <c r="P427" s="3" t="s">
        <v>2770</v>
      </c>
      <c r="Q427" s="3" t="s">
        <v>561</v>
      </c>
      <c r="R427" s="2" t="s">
        <v>2771</v>
      </c>
      <c r="S427" s="2">
        <v>101141</v>
      </c>
      <c r="T427" s="5">
        <v>43763</v>
      </c>
      <c r="U427" s="6">
        <v>43780</v>
      </c>
      <c r="V427" s="5">
        <v>45961</v>
      </c>
      <c r="W427" s="5">
        <v>45596</v>
      </c>
      <c r="X427" s="2">
        <v>5</v>
      </c>
      <c r="Y427" s="2" t="b">
        <v>1</v>
      </c>
      <c r="Z427" s="2" t="b">
        <v>1</v>
      </c>
      <c r="AA427" s="2" t="b">
        <v>1</v>
      </c>
      <c r="AB427" s="2" t="b">
        <v>1</v>
      </c>
      <c r="AC427" s="2" t="b">
        <v>1</v>
      </c>
      <c r="AD427" s="2" t="b">
        <v>1</v>
      </c>
      <c r="AE427" s="2" t="b">
        <v>1</v>
      </c>
      <c r="AF427" s="2" t="b">
        <v>0</v>
      </c>
      <c r="AG427" s="7"/>
      <c r="AH427" s="7"/>
      <c r="AI427" s="7"/>
      <c r="AJ427" s="7"/>
      <c r="AK427" s="7"/>
      <c r="AL427" s="7"/>
      <c r="AM427" s="3" t="s">
        <v>2772</v>
      </c>
      <c r="AN427" s="3" t="s">
        <v>66</v>
      </c>
      <c r="AO427" s="3" t="s">
        <v>66</v>
      </c>
      <c r="AP427" s="3" t="s">
        <v>66</v>
      </c>
      <c r="AQ427" s="7"/>
      <c r="AR427" s="7"/>
      <c r="AS427" s="7"/>
      <c r="AT427" s="7"/>
      <c r="AU427" s="7"/>
      <c r="AV427" s="7"/>
      <c r="AW427" s="2" t="b">
        <v>0</v>
      </c>
      <c r="AX427" s="2" t="b">
        <v>0</v>
      </c>
      <c r="AY427" s="2" t="b">
        <v>0</v>
      </c>
      <c r="AZ427" s="2" t="b">
        <v>0</v>
      </c>
      <c r="BA427" s="2" t="b">
        <v>0</v>
      </c>
      <c r="BB427" s="2" t="b">
        <v>0</v>
      </c>
      <c r="BC427" s="2" t="b">
        <v>0</v>
      </c>
      <c r="BD427" s="7"/>
      <c r="BE427" s="7"/>
      <c r="BF427" s="7"/>
      <c r="BG427" s="7"/>
      <c r="BH427" s="7"/>
      <c r="BI427" s="7"/>
      <c r="BJ427" s="3" t="s">
        <v>66</v>
      </c>
      <c r="BK427" s="3" t="s">
        <v>66</v>
      </c>
      <c r="BL427" s="3" t="s">
        <v>66</v>
      </c>
      <c r="BM427" s="3" t="s">
        <v>66</v>
      </c>
      <c r="BN427" s="3" t="s">
        <v>66</v>
      </c>
      <c r="BO427" s="3" t="s">
        <v>66</v>
      </c>
    </row>
    <row r="428" spans="1:67" ht="67.5" x14ac:dyDescent="0.15">
      <c r="A428" s="2">
        <v>68432417</v>
      </c>
      <c r="B428" s="10" t="str">
        <f>VLOOKUP(A428,CSV_R7.10.23!KIHON_20003313_2025_20251023144124_JURAI,2,FALSE)</f>
        <v>ＨＭｄ　株式会社</v>
      </c>
      <c r="C428" s="10" t="str">
        <f>VLOOKUP(A428,CSV_R7.10.23!KIHON_20003313_2025_20251023144124_JURAI,4,FALSE)</f>
        <v>渋谷区　神泉町　２１－３　渋谷ＹＴビル０２　７階</v>
      </c>
      <c r="D428" s="2">
        <v>1144</v>
      </c>
      <c r="E428" s="3" t="s">
        <v>2773</v>
      </c>
      <c r="F428" s="3" t="s">
        <v>66</v>
      </c>
      <c r="G428" s="2">
        <v>68432417</v>
      </c>
      <c r="H428" s="3" t="s">
        <v>66</v>
      </c>
      <c r="I428" s="3" t="s">
        <v>2774</v>
      </c>
      <c r="J428" s="3" t="s">
        <v>66</v>
      </c>
      <c r="K428" s="3" t="s">
        <v>2775</v>
      </c>
      <c r="L428" s="2" t="b">
        <v>0</v>
      </c>
      <c r="M428" s="4" t="s">
        <v>2776</v>
      </c>
      <c r="N428" s="2" t="b">
        <v>0</v>
      </c>
      <c r="O428" s="3" t="s">
        <v>2777</v>
      </c>
      <c r="P428" s="3" t="s">
        <v>2778</v>
      </c>
      <c r="Q428" s="3" t="s">
        <v>871</v>
      </c>
      <c r="R428" s="2" t="s">
        <v>95</v>
      </c>
      <c r="S428" s="2">
        <v>101144</v>
      </c>
      <c r="T428" s="5">
        <v>43768</v>
      </c>
      <c r="U428" s="6">
        <v>43780</v>
      </c>
      <c r="V428" s="5">
        <v>44135</v>
      </c>
      <c r="W428" s="7"/>
      <c r="X428" s="7"/>
      <c r="Y428" s="2" t="b">
        <v>1</v>
      </c>
      <c r="Z428" s="2" t="b">
        <v>0</v>
      </c>
      <c r="AA428" s="2" t="b">
        <v>1</v>
      </c>
      <c r="AB428" s="2" t="b">
        <v>0</v>
      </c>
      <c r="AC428" s="2" t="b">
        <v>0</v>
      </c>
      <c r="AD428" s="2" t="b">
        <v>0</v>
      </c>
      <c r="AE428" s="2" t="b">
        <v>0</v>
      </c>
      <c r="AF428" s="2" t="b">
        <v>0</v>
      </c>
      <c r="AG428" s="2">
        <v>337</v>
      </c>
      <c r="AH428" s="6">
        <v>44127</v>
      </c>
      <c r="AI428" s="5">
        <v>44130</v>
      </c>
      <c r="AJ428" s="5">
        <v>45961</v>
      </c>
      <c r="AK428" s="5">
        <v>45596</v>
      </c>
      <c r="AL428" s="2">
        <v>4</v>
      </c>
      <c r="AM428" s="3" t="s">
        <v>2779</v>
      </c>
      <c r="AN428" s="3" t="s">
        <v>66</v>
      </c>
      <c r="AO428" s="3" t="s">
        <v>75</v>
      </c>
      <c r="AP428" s="3" t="s">
        <v>66</v>
      </c>
      <c r="AQ428" s="7"/>
      <c r="AR428" s="7"/>
      <c r="AS428" s="7"/>
      <c r="AT428" s="7"/>
      <c r="AU428" s="7"/>
      <c r="AV428" s="7"/>
      <c r="AW428" s="2" t="b">
        <v>0</v>
      </c>
      <c r="AX428" s="2" t="b">
        <v>0</v>
      </c>
      <c r="AY428" s="2" t="b">
        <v>0</v>
      </c>
      <c r="AZ428" s="2" t="b">
        <v>0</v>
      </c>
      <c r="BA428" s="2" t="b">
        <v>0</v>
      </c>
      <c r="BB428" s="2" t="b">
        <v>0</v>
      </c>
      <c r="BC428" s="2" t="b">
        <v>0</v>
      </c>
      <c r="BD428" s="7"/>
      <c r="BE428" s="7"/>
      <c r="BF428" s="7"/>
      <c r="BG428" s="7"/>
      <c r="BH428" s="7"/>
      <c r="BI428" s="7"/>
      <c r="BJ428" s="3" t="s">
        <v>66</v>
      </c>
      <c r="BK428" s="3" t="s">
        <v>66</v>
      </c>
      <c r="BL428" s="3" t="s">
        <v>66</v>
      </c>
      <c r="BM428" s="3" t="s">
        <v>66</v>
      </c>
      <c r="BN428" s="3" t="s">
        <v>66</v>
      </c>
      <c r="BO428" s="3" t="s">
        <v>66</v>
      </c>
    </row>
    <row r="429" spans="1:67" ht="54" x14ac:dyDescent="0.15">
      <c r="A429" s="2">
        <v>85380307</v>
      </c>
      <c r="B429" s="10" t="str">
        <f>VLOOKUP(A429,CSV_R7.10.23!KIHON_20003313_2025_20251023144124_JURAI,2,FALSE)</f>
        <v>株式会社　キユーソー流通システム</v>
      </c>
      <c r="C429" s="10" t="str">
        <f>VLOOKUP(A429,CSV_R7.10.23!KIHON_20003313_2025_20251023144124_JURAI,4,FALSE)</f>
        <v>調布市　調布ケ丘　３―５０―１</v>
      </c>
      <c r="D429" s="2">
        <v>1145</v>
      </c>
      <c r="E429" s="3" t="s">
        <v>2780</v>
      </c>
      <c r="F429" s="3" t="s">
        <v>66</v>
      </c>
      <c r="G429" s="2">
        <v>85380307</v>
      </c>
      <c r="H429" s="3" t="s">
        <v>2781</v>
      </c>
      <c r="I429" s="3" t="s">
        <v>2782</v>
      </c>
      <c r="J429" s="3" t="s">
        <v>66</v>
      </c>
      <c r="K429" s="3" t="s">
        <v>2783</v>
      </c>
      <c r="L429" s="2" t="b">
        <v>0</v>
      </c>
      <c r="M429" s="4" t="s">
        <v>2784</v>
      </c>
      <c r="N429" s="2" t="b">
        <v>0</v>
      </c>
      <c r="O429" s="3" t="s">
        <v>2785</v>
      </c>
      <c r="P429" s="3" t="s">
        <v>2786</v>
      </c>
      <c r="Q429" s="3" t="s">
        <v>105</v>
      </c>
      <c r="R429" s="2" t="s">
        <v>2787</v>
      </c>
      <c r="S429" s="2">
        <v>101145</v>
      </c>
      <c r="T429" s="5">
        <v>43769</v>
      </c>
      <c r="U429" s="6">
        <v>43780</v>
      </c>
      <c r="V429" s="5">
        <v>45961</v>
      </c>
      <c r="W429" s="5">
        <v>45596</v>
      </c>
      <c r="X429" s="2">
        <v>5</v>
      </c>
      <c r="Y429" s="2" t="b">
        <v>1</v>
      </c>
      <c r="Z429" s="2" t="b">
        <v>1</v>
      </c>
      <c r="AA429" s="2" t="b">
        <v>1</v>
      </c>
      <c r="AB429" s="2" t="b">
        <v>1</v>
      </c>
      <c r="AC429" s="2" t="b">
        <v>1</v>
      </c>
      <c r="AD429" s="2" t="b">
        <v>1</v>
      </c>
      <c r="AE429" s="2" t="b">
        <v>1</v>
      </c>
      <c r="AF429" s="2" t="b">
        <v>0</v>
      </c>
      <c r="AG429" s="7"/>
      <c r="AH429" s="7"/>
      <c r="AI429" s="7"/>
      <c r="AJ429" s="7"/>
      <c r="AK429" s="7"/>
      <c r="AL429" s="7"/>
      <c r="AM429" s="3" t="s">
        <v>66</v>
      </c>
      <c r="AN429" s="3" t="s">
        <v>66</v>
      </c>
      <c r="AO429" s="3" t="s">
        <v>75</v>
      </c>
      <c r="AP429" s="3" t="s">
        <v>66</v>
      </c>
      <c r="AQ429" s="7"/>
      <c r="AR429" s="7"/>
      <c r="AS429" s="7"/>
      <c r="AT429" s="7"/>
      <c r="AU429" s="7"/>
      <c r="AV429" s="7"/>
      <c r="AW429" s="2" t="b">
        <v>0</v>
      </c>
      <c r="AX429" s="2" t="b">
        <v>0</v>
      </c>
      <c r="AY429" s="2" t="b">
        <v>0</v>
      </c>
      <c r="AZ429" s="2" t="b">
        <v>0</v>
      </c>
      <c r="BA429" s="2" t="b">
        <v>0</v>
      </c>
      <c r="BB429" s="2" t="b">
        <v>0</v>
      </c>
      <c r="BC429" s="2" t="b">
        <v>0</v>
      </c>
      <c r="BD429" s="7"/>
      <c r="BE429" s="7"/>
      <c r="BF429" s="7"/>
      <c r="BG429" s="7"/>
      <c r="BH429" s="7"/>
      <c r="BI429" s="7"/>
      <c r="BJ429" s="3" t="s">
        <v>66</v>
      </c>
      <c r="BK429" s="3" t="s">
        <v>66</v>
      </c>
      <c r="BL429" s="3" t="s">
        <v>66</v>
      </c>
      <c r="BM429" s="3" t="s">
        <v>66</v>
      </c>
      <c r="BN429" s="3" t="s">
        <v>66</v>
      </c>
      <c r="BO429" s="3" t="s">
        <v>66</v>
      </c>
    </row>
    <row r="430" spans="1:67" ht="94.5" x14ac:dyDescent="0.15">
      <c r="A430" s="2">
        <v>27160426</v>
      </c>
      <c r="B430" s="10" t="str">
        <f>VLOOKUP(A430,CSV_R7.10.23!KIHON_20003313_2025_20251023144124_JURAI,2,FALSE)</f>
        <v>ＫＳＳ管財　株式会社</v>
      </c>
      <c r="C430" s="10" t="str">
        <f>VLOOKUP(A430,CSV_R7.10.23!KIHON_20003313_2025_20251023144124_JURAI,4,FALSE)</f>
        <v>台東区　台東　４－２７－５</v>
      </c>
      <c r="D430" s="2">
        <v>1146</v>
      </c>
      <c r="E430" s="3" t="s">
        <v>2788</v>
      </c>
      <c r="F430" s="3" t="s">
        <v>66</v>
      </c>
      <c r="G430" s="2">
        <v>27160426</v>
      </c>
      <c r="H430" s="3" t="s">
        <v>66</v>
      </c>
      <c r="I430" s="3" t="s">
        <v>2789</v>
      </c>
      <c r="J430" s="3" t="s">
        <v>66</v>
      </c>
      <c r="K430" s="3" t="s">
        <v>2790</v>
      </c>
      <c r="L430" s="2" t="b">
        <v>0</v>
      </c>
      <c r="M430" s="4" t="s">
        <v>66</v>
      </c>
      <c r="N430" s="2" t="b">
        <v>0</v>
      </c>
      <c r="O430" s="3" t="s">
        <v>155</v>
      </c>
      <c r="P430" s="3" t="s">
        <v>2791</v>
      </c>
      <c r="Q430" s="3" t="s">
        <v>194</v>
      </c>
      <c r="R430" s="2" t="s">
        <v>664</v>
      </c>
      <c r="S430" s="2">
        <v>101146</v>
      </c>
      <c r="T430" s="5">
        <v>43770</v>
      </c>
      <c r="U430" s="6">
        <v>43780</v>
      </c>
      <c r="V430" s="5">
        <v>44165</v>
      </c>
      <c r="W430" s="7"/>
      <c r="X430" s="7"/>
      <c r="Y430" s="2" t="b">
        <v>1</v>
      </c>
      <c r="Z430" s="2" t="b">
        <v>1</v>
      </c>
      <c r="AA430" s="2" t="b">
        <v>1</v>
      </c>
      <c r="AB430" s="2" t="b">
        <v>1</v>
      </c>
      <c r="AC430" s="2" t="b">
        <v>1</v>
      </c>
      <c r="AD430" s="2" t="b">
        <v>1</v>
      </c>
      <c r="AE430" s="2" t="b">
        <v>1</v>
      </c>
      <c r="AF430" s="2" t="b">
        <v>0</v>
      </c>
      <c r="AG430" s="2">
        <v>327</v>
      </c>
      <c r="AH430" s="6">
        <v>44127</v>
      </c>
      <c r="AI430" s="5">
        <v>44130</v>
      </c>
      <c r="AJ430" s="5">
        <v>45961</v>
      </c>
      <c r="AK430" s="5">
        <v>45596</v>
      </c>
      <c r="AL430" s="2">
        <v>4</v>
      </c>
      <c r="AM430" s="3" t="s">
        <v>2792</v>
      </c>
      <c r="AN430" s="3" t="s">
        <v>66</v>
      </c>
      <c r="AO430" s="3" t="s">
        <v>75</v>
      </c>
      <c r="AP430" s="3" t="s">
        <v>66</v>
      </c>
      <c r="AQ430" s="7"/>
      <c r="AR430" s="7"/>
      <c r="AS430" s="7"/>
      <c r="AT430" s="7"/>
      <c r="AU430" s="7"/>
      <c r="AV430" s="7"/>
      <c r="AW430" s="2" t="b">
        <v>0</v>
      </c>
      <c r="AX430" s="2" t="b">
        <v>0</v>
      </c>
      <c r="AY430" s="2" t="b">
        <v>0</v>
      </c>
      <c r="AZ430" s="2" t="b">
        <v>0</v>
      </c>
      <c r="BA430" s="2" t="b">
        <v>0</v>
      </c>
      <c r="BB430" s="2" t="b">
        <v>0</v>
      </c>
      <c r="BC430" s="2" t="b">
        <v>0</v>
      </c>
      <c r="BD430" s="7"/>
      <c r="BE430" s="7"/>
      <c r="BF430" s="7"/>
      <c r="BG430" s="7"/>
      <c r="BH430" s="7"/>
      <c r="BI430" s="7"/>
      <c r="BJ430" s="3" t="s">
        <v>66</v>
      </c>
      <c r="BK430" s="3" t="s">
        <v>66</v>
      </c>
      <c r="BL430" s="3" t="s">
        <v>66</v>
      </c>
      <c r="BM430" s="3" t="s">
        <v>66</v>
      </c>
      <c r="BN430" s="3" t="s">
        <v>66</v>
      </c>
      <c r="BO430" s="3" t="s">
        <v>66</v>
      </c>
    </row>
    <row r="431" spans="1:67" ht="54" x14ac:dyDescent="0.15">
      <c r="A431" s="2">
        <v>45301701</v>
      </c>
      <c r="B431" s="10" t="str">
        <f>VLOOKUP(A431,CSV_R7.10.23!KIHON_20003313_2025_20251023144124_JURAI,2,FALSE)</f>
        <v>真韻　株式会社</v>
      </c>
      <c r="C431" s="10" t="str">
        <f>VLOOKUP(A431,CSV_R7.10.23!KIHON_20003313_2025_20251023144124_JURAI,4,FALSE)</f>
        <v>板橋区　舟渡　３－５－８－５０５</v>
      </c>
      <c r="D431" s="2">
        <v>1147</v>
      </c>
      <c r="E431" s="3" t="s">
        <v>2793</v>
      </c>
      <c r="F431" s="3" t="s">
        <v>66</v>
      </c>
      <c r="G431" s="2">
        <v>45301701</v>
      </c>
      <c r="H431" s="3" t="s">
        <v>66</v>
      </c>
      <c r="I431" s="3" t="s">
        <v>2794</v>
      </c>
      <c r="J431" s="3" t="s">
        <v>66</v>
      </c>
      <c r="K431" s="3" t="s">
        <v>2795</v>
      </c>
      <c r="L431" s="2" t="b">
        <v>0</v>
      </c>
      <c r="M431" s="4" t="s">
        <v>2796</v>
      </c>
      <c r="N431" s="2" t="b">
        <v>0</v>
      </c>
      <c r="O431" s="3" t="s">
        <v>2797</v>
      </c>
      <c r="P431" s="3" t="s">
        <v>2798</v>
      </c>
      <c r="Q431" s="3" t="s">
        <v>244</v>
      </c>
      <c r="R431" s="2" t="s">
        <v>300</v>
      </c>
      <c r="S431" s="2">
        <v>101147</v>
      </c>
      <c r="T431" s="5">
        <v>43771</v>
      </c>
      <c r="U431" s="6">
        <v>43780</v>
      </c>
      <c r="V431" s="5">
        <v>44165</v>
      </c>
      <c r="W431" s="7"/>
      <c r="X431" s="7"/>
      <c r="Y431" s="2" t="b">
        <v>1</v>
      </c>
      <c r="Z431" s="2" t="b">
        <v>1</v>
      </c>
      <c r="AA431" s="2" t="b">
        <v>1</v>
      </c>
      <c r="AB431" s="2" t="b">
        <v>1</v>
      </c>
      <c r="AC431" s="2" t="b">
        <v>1</v>
      </c>
      <c r="AD431" s="2" t="b">
        <v>1</v>
      </c>
      <c r="AE431" s="2" t="b">
        <v>1</v>
      </c>
      <c r="AF431" s="2" t="b">
        <v>0</v>
      </c>
      <c r="AG431" s="2">
        <v>311</v>
      </c>
      <c r="AH431" s="6">
        <v>44097</v>
      </c>
      <c r="AI431" s="5">
        <v>44097</v>
      </c>
      <c r="AJ431" s="5">
        <v>44834</v>
      </c>
      <c r="AK431" s="5">
        <v>44469</v>
      </c>
      <c r="AL431" s="2">
        <v>1</v>
      </c>
      <c r="AM431" s="3" t="s">
        <v>66</v>
      </c>
      <c r="AN431" s="3" t="s">
        <v>66</v>
      </c>
      <c r="AO431" s="3" t="s">
        <v>75</v>
      </c>
      <c r="AP431" s="3" t="s">
        <v>66</v>
      </c>
      <c r="AQ431" s="2">
        <v>200079</v>
      </c>
      <c r="AR431" s="5">
        <v>44102</v>
      </c>
      <c r="AS431" s="6">
        <v>44109</v>
      </c>
      <c r="AT431" s="5">
        <v>44834</v>
      </c>
      <c r="AU431" s="5">
        <v>44469</v>
      </c>
      <c r="AV431" s="2">
        <v>1</v>
      </c>
      <c r="AW431" s="2" t="b">
        <v>1</v>
      </c>
      <c r="AX431" s="2" t="b">
        <v>1</v>
      </c>
      <c r="AY431" s="2" t="b">
        <v>1</v>
      </c>
      <c r="AZ431" s="2" t="b">
        <v>1</v>
      </c>
      <c r="BA431" s="2" t="b">
        <v>1</v>
      </c>
      <c r="BB431" s="2" t="b">
        <v>1</v>
      </c>
      <c r="BC431" s="2" t="b">
        <v>0</v>
      </c>
      <c r="BD431" s="2">
        <v>113</v>
      </c>
      <c r="BE431" s="6">
        <v>44649</v>
      </c>
      <c r="BF431" s="5">
        <v>44656</v>
      </c>
      <c r="BG431" s="5">
        <v>46112</v>
      </c>
      <c r="BH431" s="5">
        <v>45747</v>
      </c>
      <c r="BI431" s="2">
        <v>3</v>
      </c>
      <c r="BJ431" s="3" t="s">
        <v>2799</v>
      </c>
      <c r="BK431" s="3" t="s">
        <v>66</v>
      </c>
      <c r="BL431" s="3" t="s">
        <v>66</v>
      </c>
      <c r="BM431" s="3" t="s">
        <v>2800</v>
      </c>
      <c r="BN431" s="3" t="s">
        <v>66</v>
      </c>
      <c r="BO431" s="3" t="s">
        <v>66</v>
      </c>
    </row>
    <row r="432" spans="1:67" ht="40.5" x14ac:dyDescent="0.15">
      <c r="A432" s="2">
        <v>86210246</v>
      </c>
      <c r="B432" s="10" t="str">
        <f>VLOOKUP(A432,CSV_R7.10.23!KIHON_20003313_2025_20251023144124_JURAI,2,FALSE)</f>
        <v>株式会社　南州建設開発興業</v>
      </c>
      <c r="C432" s="10" t="str">
        <f>VLOOKUP(A432,CSV_R7.10.23!KIHON_20003313_2025_20251023144124_JURAI,4,FALSE)</f>
        <v>町田市　忠生　３‐１３‐２１</v>
      </c>
      <c r="D432" s="2">
        <v>1148</v>
      </c>
      <c r="E432" s="3" t="s">
        <v>2801</v>
      </c>
      <c r="F432" s="3" t="s">
        <v>66</v>
      </c>
      <c r="G432" s="2">
        <v>86210246</v>
      </c>
      <c r="H432" s="3" t="s">
        <v>66</v>
      </c>
      <c r="I432" s="3" t="s">
        <v>2802</v>
      </c>
      <c r="J432" s="3" t="s">
        <v>66</v>
      </c>
      <c r="K432" s="3" t="s">
        <v>2803</v>
      </c>
      <c r="L432" s="2" t="b">
        <v>0</v>
      </c>
      <c r="M432" s="4" t="s">
        <v>66</v>
      </c>
      <c r="N432" s="2" t="b">
        <v>0</v>
      </c>
      <c r="O432" s="3" t="s">
        <v>2804</v>
      </c>
      <c r="P432" s="3" t="s">
        <v>2805</v>
      </c>
      <c r="Q432" s="3" t="s">
        <v>83</v>
      </c>
      <c r="R432" s="2" t="s">
        <v>760</v>
      </c>
      <c r="S432" s="2">
        <v>101148</v>
      </c>
      <c r="T432" s="5">
        <v>43775</v>
      </c>
      <c r="U432" s="6">
        <v>43780</v>
      </c>
      <c r="V432" s="5">
        <v>44530</v>
      </c>
      <c r="W432" s="5">
        <v>44165</v>
      </c>
      <c r="X432" s="2">
        <v>1</v>
      </c>
      <c r="Y432" s="2" t="b">
        <v>1</v>
      </c>
      <c r="Z432" s="2" t="b">
        <v>0</v>
      </c>
      <c r="AA432" s="2" t="b">
        <v>0</v>
      </c>
      <c r="AB432" s="2" t="b">
        <v>0</v>
      </c>
      <c r="AC432" s="2" t="b">
        <v>0</v>
      </c>
      <c r="AD432" s="2" t="b">
        <v>0</v>
      </c>
      <c r="AE432" s="2" t="b">
        <v>0</v>
      </c>
      <c r="AF432" s="2" t="b">
        <v>0</v>
      </c>
      <c r="AG432" s="2">
        <v>431</v>
      </c>
      <c r="AH432" s="6">
        <v>44490</v>
      </c>
      <c r="AI432" s="5">
        <v>44496</v>
      </c>
      <c r="AJ432" s="5">
        <v>45961</v>
      </c>
      <c r="AK432" s="5">
        <v>45596</v>
      </c>
      <c r="AL432" s="2">
        <v>3</v>
      </c>
      <c r="AM432" s="3" t="s">
        <v>66</v>
      </c>
      <c r="AN432" s="3" t="s">
        <v>66</v>
      </c>
      <c r="AO432" s="3" t="s">
        <v>66</v>
      </c>
      <c r="AP432" s="3" t="s">
        <v>66</v>
      </c>
      <c r="AQ432" s="7"/>
      <c r="AR432" s="7"/>
      <c r="AS432" s="7"/>
      <c r="AT432" s="7"/>
      <c r="AU432" s="7"/>
      <c r="AV432" s="7"/>
      <c r="AW432" s="2" t="b">
        <v>0</v>
      </c>
      <c r="AX432" s="2" t="b">
        <v>0</v>
      </c>
      <c r="AY432" s="2" t="b">
        <v>0</v>
      </c>
      <c r="AZ432" s="2" t="b">
        <v>0</v>
      </c>
      <c r="BA432" s="2" t="b">
        <v>0</v>
      </c>
      <c r="BB432" s="2" t="b">
        <v>0</v>
      </c>
      <c r="BC432" s="2" t="b">
        <v>0</v>
      </c>
      <c r="BD432" s="7"/>
      <c r="BE432" s="7"/>
      <c r="BF432" s="7"/>
      <c r="BG432" s="7"/>
      <c r="BH432" s="7"/>
      <c r="BI432" s="7"/>
      <c r="BJ432" s="3" t="s">
        <v>66</v>
      </c>
      <c r="BK432" s="3" t="s">
        <v>66</v>
      </c>
      <c r="BL432" s="3" t="s">
        <v>66</v>
      </c>
      <c r="BM432" s="3" t="s">
        <v>66</v>
      </c>
      <c r="BN432" s="3" t="s">
        <v>66</v>
      </c>
      <c r="BO432" s="3" t="s">
        <v>66</v>
      </c>
    </row>
    <row r="433" spans="1:67" ht="67.5" x14ac:dyDescent="0.15">
      <c r="A433" s="2">
        <v>13424110</v>
      </c>
      <c r="B433" s="10" t="str">
        <f>VLOOKUP(A433,CSV_R7.10.23!KIHON_20003313_2025_20251023144124_JURAI,2,FALSE)</f>
        <v>株式会社　保険代理店</v>
      </c>
      <c r="C433" s="10" t="str">
        <f>VLOOKUP(A433,CSV_R7.10.23!KIHON_20003313_2025_20251023144124_JURAI,4,FALSE)</f>
        <v>港区　元赤坂　１－３―９　Ｋ―Ｆｒｏｎｔビル　６階</v>
      </c>
      <c r="D433" s="2">
        <v>1149</v>
      </c>
      <c r="E433" s="3" t="s">
        <v>2806</v>
      </c>
      <c r="F433" s="3" t="s">
        <v>66</v>
      </c>
      <c r="G433" s="2">
        <v>13424110</v>
      </c>
      <c r="H433" s="3" t="s">
        <v>66</v>
      </c>
      <c r="I433" s="3" t="s">
        <v>2807</v>
      </c>
      <c r="J433" s="3" t="s">
        <v>66</v>
      </c>
      <c r="K433" s="3" t="s">
        <v>2808</v>
      </c>
      <c r="L433" s="2" t="b">
        <v>0</v>
      </c>
      <c r="M433" s="4" t="s">
        <v>2809</v>
      </c>
      <c r="N433" s="2" t="b">
        <v>0</v>
      </c>
      <c r="O433" s="3" t="s">
        <v>2810</v>
      </c>
      <c r="P433" s="3" t="s">
        <v>2811</v>
      </c>
      <c r="Q433" s="3" t="s">
        <v>663</v>
      </c>
      <c r="R433" s="2" t="s">
        <v>211</v>
      </c>
      <c r="S433" s="2">
        <v>101149</v>
      </c>
      <c r="T433" s="5">
        <v>43776</v>
      </c>
      <c r="U433" s="6">
        <v>43780</v>
      </c>
      <c r="V433" s="5">
        <v>45991</v>
      </c>
      <c r="W433" s="5">
        <v>45626</v>
      </c>
      <c r="X433" s="2">
        <v>5</v>
      </c>
      <c r="Y433" s="2" t="b">
        <v>1</v>
      </c>
      <c r="Z433" s="2" t="b">
        <v>1</v>
      </c>
      <c r="AA433" s="2" t="b">
        <v>1</v>
      </c>
      <c r="AB433" s="2" t="b">
        <v>1</v>
      </c>
      <c r="AC433" s="2" t="b">
        <v>0</v>
      </c>
      <c r="AD433" s="2" t="b">
        <v>0</v>
      </c>
      <c r="AE433" s="2" t="b">
        <v>1</v>
      </c>
      <c r="AF433" s="2" t="b">
        <v>0</v>
      </c>
      <c r="AG433" s="7"/>
      <c r="AH433" s="7"/>
      <c r="AI433" s="7"/>
      <c r="AJ433" s="7"/>
      <c r="AK433" s="7"/>
      <c r="AL433" s="7"/>
      <c r="AM433" s="3" t="s">
        <v>66</v>
      </c>
      <c r="AN433" s="3" t="s">
        <v>66</v>
      </c>
      <c r="AO433" s="3" t="s">
        <v>75</v>
      </c>
      <c r="AP433" s="3" t="s">
        <v>66</v>
      </c>
      <c r="AQ433" s="7"/>
      <c r="AR433" s="7"/>
      <c r="AS433" s="7"/>
      <c r="AT433" s="7"/>
      <c r="AU433" s="7"/>
      <c r="AV433" s="7"/>
      <c r="AW433" s="2" t="b">
        <v>0</v>
      </c>
      <c r="AX433" s="2" t="b">
        <v>0</v>
      </c>
      <c r="AY433" s="2" t="b">
        <v>0</v>
      </c>
      <c r="AZ433" s="2" t="b">
        <v>0</v>
      </c>
      <c r="BA433" s="2" t="b">
        <v>0</v>
      </c>
      <c r="BB433" s="2" t="b">
        <v>0</v>
      </c>
      <c r="BC433" s="2" t="b">
        <v>0</v>
      </c>
      <c r="BD433" s="7"/>
      <c r="BE433" s="7"/>
      <c r="BF433" s="7"/>
      <c r="BG433" s="7"/>
      <c r="BH433" s="7"/>
      <c r="BI433" s="7"/>
      <c r="BJ433" s="3" t="s">
        <v>66</v>
      </c>
      <c r="BK433" s="3" t="s">
        <v>66</v>
      </c>
      <c r="BL433" s="3" t="s">
        <v>66</v>
      </c>
      <c r="BM433" s="3" t="s">
        <v>66</v>
      </c>
      <c r="BN433" s="3" t="s">
        <v>66</v>
      </c>
      <c r="BO433" s="3" t="s">
        <v>66</v>
      </c>
    </row>
    <row r="434" spans="1:67" ht="54" x14ac:dyDescent="0.15">
      <c r="A434" s="2">
        <v>76130105</v>
      </c>
      <c r="B434" s="10" t="str">
        <f>VLOOKUP(A434,CSV_R7.10.23!KIHON_20003313_2025_20251023144124_JURAI,2,FALSE)</f>
        <v>株式会社　渡辺オイスター研究所</v>
      </c>
      <c r="C434" s="10" t="str">
        <f>VLOOKUP(A434,CSV_R7.10.23!KIHON_20003313_2025_20251023144124_JURAI,4,FALSE)</f>
        <v>八王子市　下恩方町　４９０－３</v>
      </c>
      <c r="D434" s="2">
        <v>1150</v>
      </c>
      <c r="E434" s="3" t="s">
        <v>2812</v>
      </c>
      <c r="F434" s="3" t="s">
        <v>66</v>
      </c>
      <c r="G434" s="2">
        <v>76130105</v>
      </c>
      <c r="H434" s="3" t="s">
        <v>66</v>
      </c>
      <c r="I434" s="3" t="s">
        <v>2813</v>
      </c>
      <c r="J434" s="3" t="s">
        <v>66</v>
      </c>
      <c r="K434" s="3" t="s">
        <v>2814</v>
      </c>
      <c r="L434" s="2" t="b">
        <v>0</v>
      </c>
      <c r="M434" s="4" t="s">
        <v>2815</v>
      </c>
      <c r="N434" s="2" t="b">
        <v>0</v>
      </c>
      <c r="O434" s="3" t="s">
        <v>2816</v>
      </c>
      <c r="P434" s="3" t="s">
        <v>2817</v>
      </c>
      <c r="Q434" s="3" t="s">
        <v>994</v>
      </c>
      <c r="R434" s="2" t="s">
        <v>2291</v>
      </c>
      <c r="S434" s="2">
        <v>101150</v>
      </c>
      <c r="T434" s="5">
        <v>43777</v>
      </c>
      <c r="U434" s="6">
        <v>43791</v>
      </c>
      <c r="V434" s="5">
        <v>44165</v>
      </c>
      <c r="W434" s="7"/>
      <c r="X434" s="7"/>
      <c r="Y434" s="2" t="b">
        <v>1</v>
      </c>
      <c r="Z434" s="2" t="b">
        <v>1</v>
      </c>
      <c r="AA434" s="2" t="b">
        <v>1</v>
      </c>
      <c r="AB434" s="2" t="b">
        <v>1</v>
      </c>
      <c r="AC434" s="2" t="b">
        <v>1</v>
      </c>
      <c r="AD434" s="2" t="b">
        <v>1</v>
      </c>
      <c r="AE434" s="2" t="b">
        <v>1</v>
      </c>
      <c r="AF434" s="2" t="b">
        <v>0</v>
      </c>
      <c r="AG434" s="2">
        <v>349</v>
      </c>
      <c r="AH434" s="6">
        <v>44160</v>
      </c>
      <c r="AI434" s="5">
        <v>44161</v>
      </c>
      <c r="AJ434" s="5">
        <v>45991</v>
      </c>
      <c r="AK434" s="5">
        <v>45626</v>
      </c>
      <c r="AL434" s="2">
        <v>4</v>
      </c>
      <c r="AM434" s="3" t="s">
        <v>212</v>
      </c>
      <c r="AN434" s="3" t="s">
        <v>66</v>
      </c>
      <c r="AO434" s="3" t="s">
        <v>75</v>
      </c>
      <c r="AP434" s="3" t="s">
        <v>66</v>
      </c>
      <c r="AQ434" s="2">
        <v>200185</v>
      </c>
      <c r="AR434" s="5">
        <v>45499</v>
      </c>
      <c r="AS434" s="6">
        <v>45505</v>
      </c>
      <c r="AT434" s="5">
        <v>46234</v>
      </c>
      <c r="AU434" s="5">
        <v>45869</v>
      </c>
      <c r="AV434" s="2">
        <v>1</v>
      </c>
      <c r="AW434" s="2" t="b">
        <v>1</v>
      </c>
      <c r="AX434" s="2" t="b">
        <v>1</v>
      </c>
      <c r="AY434" s="2" t="b">
        <v>1</v>
      </c>
      <c r="AZ434" s="2" t="b">
        <v>1</v>
      </c>
      <c r="BA434" s="2" t="b">
        <v>1</v>
      </c>
      <c r="BB434" s="2" t="b">
        <v>1</v>
      </c>
      <c r="BC434" s="2" t="b">
        <v>0</v>
      </c>
      <c r="BD434" s="7"/>
      <c r="BE434" s="7"/>
      <c r="BF434" s="7"/>
      <c r="BG434" s="7"/>
      <c r="BH434" s="7"/>
      <c r="BI434" s="7"/>
      <c r="BJ434" s="3" t="s">
        <v>66</v>
      </c>
      <c r="BK434" s="3" t="s">
        <v>66</v>
      </c>
      <c r="BL434" s="3" t="s">
        <v>66</v>
      </c>
      <c r="BM434" s="3" t="s">
        <v>75</v>
      </c>
      <c r="BN434" s="3" t="s">
        <v>66</v>
      </c>
      <c r="BO434" s="3" t="s">
        <v>66</v>
      </c>
    </row>
    <row r="435" spans="1:67" ht="67.5" x14ac:dyDescent="0.15">
      <c r="A435" s="2">
        <v>45390410</v>
      </c>
      <c r="B435" s="10" t="str">
        <f>VLOOKUP(A435,CSV_R7.10.23!KIHON_20003313_2025_20251023144124_JURAI,2,FALSE)</f>
        <v>医療法人社団　ユニバース</v>
      </c>
      <c r="C435" s="10" t="str">
        <f>VLOOKUP(A435,CSV_R7.10.23!KIHON_20003313_2025_20251023144124_JURAI,4,FALSE)</f>
        <v>板橋区　大和町　１７―３　第一川井ビル１階</v>
      </c>
      <c r="D435" s="2">
        <v>1151</v>
      </c>
      <c r="E435" s="3" t="s">
        <v>2818</v>
      </c>
      <c r="F435" s="3" t="s">
        <v>66</v>
      </c>
      <c r="G435" s="2">
        <v>45390410</v>
      </c>
      <c r="H435" s="3" t="s">
        <v>66</v>
      </c>
      <c r="I435" s="3" t="s">
        <v>2819</v>
      </c>
      <c r="J435" s="3" t="s">
        <v>66</v>
      </c>
      <c r="K435" s="3" t="s">
        <v>2820</v>
      </c>
      <c r="L435" s="2" t="b">
        <v>0</v>
      </c>
      <c r="M435" s="4" t="s">
        <v>66</v>
      </c>
      <c r="N435" s="2" t="b">
        <v>0</v>
      </c>
      <c r="O435" s="3" t="s">
        <v>2821</v>
      </c>
      <c r="P435" s="3" t="s">
        <v>2822</v>
      </c>
      <c r="Q435" s="3" t="s">
        <v>347</v>
      </c>
      <c r="R435" s="2" t="s">
        <v>774</v>
      </c>
      <c r="S435" s="2">
        <v>101151</v>
      </c>
      <c r="T435" s="5">
        <v>43779</v>
      </c>
      <c r="U435" s="6">
        <v>43791</v>
      </c>
      <c r="V435" s="5">
        <v>44530</v>
      </c>
      <c r="W435" s="5">
        <v>44165</v>
      </c>
      <c r="X435" s="2">
        <v>1</v>
      </c>
      <c r="Y435" s="2" t="b">
        <v>1</v>
      </c>
      <c r="Z435" s="2" t="b">
        <v>1</v>
      </c>
      <c r="AA435" s="2" t="b">
        <v>1</v>
      </c>
      <c r="AB435" s="2" t="b">
        <v>1</v>
      </c>
      <c r="AC435" s="2" t="b">
        <v>1</v>
      </c>
      <c r="AD435" s="2" t="b">
        <v>1</v>
      </c>
      <c r="AE435" s="2" t="b">
        <v>0</v>
      </c>
      <c r="AF435" s="2" t="b">
        <v>0</v>
      </c>
      <c r="AG435" s="2">
        <v>434</v>
      </c>
      <c r="AH435" s="6">
        <v>44490</v>
      </c>
      <c r="AI435" s="5">
        <v>44496</v>
      </c>
      <c r="AJ435" s="5">
        <v>45961</v>
      </c>
      <c r="AK435" s="5">
        <v>45596</v>
      </c>
      <c r="AL435" s="2">
        <v>3</v>
      </c>
      <c r="AM435" s="3" t="s">
        <v>66</v>
      </c>
      <c r="AN435" s="3" t="s">
        <v>66</v>
      </c>
      <c r="AO435" s="3" t="s">
        <v>66</v>
      </c>
      <c r="AP435" s="3" t="s">
        <v>66</v>
      </c>
      <c r="AQ435" s="7"/>
      <c r="AR435" s="7"/>
      <c r="AS435" s="7"/>
      <c r="AT435" s="7"/>
      <c r="AU435" s="7"/>
      <c r="AV435" s="7"/>
      <c r="AW435" s="2" t="b">
        <v>0</v>
      </c>
      <c r="AX435" s="2" t="b">
        <v>0</v>
      </c>
      <c r="AY435" s="2" t="b">
        <v>0</v>
      </c>
      <c r="AZ435" s="2" t="b">
        <v>0</v>
      </c>
      <c r="BA435" s="2" t="b">
        <v>0</v>
      </c>
      <c r="BB435" s="2" t="b">
        <v>0</v>
      </c>
      <c r="BC435" s="2" t="b">
        <v>0</v>
      </c>
      <c r="BD435" s="7"/>
      <c r="BE435" s="7"/>
      <c r="BF435" s="7"/>
      <c r="BG435" s="7"/>
      <c r="BH435" s="7"/>
      <c r="BI435" s="7"/>
      <c r="BJ435" s="3" t="s">
        <v>66</v>
      </c>
      <c r="BK435" s="3" t="s">
        <v>66</v>
      </c>
      <c r="BL435" s="3" t="s">
        <v>66</v>
      </c>
      <c r="BM435" s="3" t="s">
        <v>66</v>
      </c>
      <c r="BN435" s="3" t="s">
        <v>66</v>
      </c>
      <c r="BO435" s="3" t="s">
        <v>66</v>
      </c>
    </row>
    <row r="436" spans="1:67" ht="67.5" x14ac:dyDescent="0.15">
      <c r="A436" s="2">
        <v>11011106</v>
      </c>
      <c r="B436" s="10" t="str">
        <f>VLOOKUP(A436,CSV_R7.10.23!KIHON_20003313_2025_20251023144124_JURAI,2,FALSE)</f>
        <v>株式会社　イカリエージェンシー</v>
      </c>
      <c r="C436" s="10" t="str">
        <f>VLOOKUP(A436,CSV_R7.10.23!KIHON_20003313_2025_20251023144124_JURAI,4,FALSE)</f>
        <v>港区　南青山　１―１―１　新青山ビル西館２２階</v>
      </c>
      <c r="D436" s="2">
        <v>1152</v>
      </c>
      <c r="E436" s="3" t="s">
        <v>2823</v>
      </c>
      <c r="F436" s="3" t="s">
        <v>66</v>
      </c>
      <c r="G436" s="2">
        <v>11011106</v>
      </c>
      <c r="H436" s="3" t="s">
        <v>66</v>
      </c>
      <c r="I436" s="3" t="s">
        <v>2824</v>
      </c>
      <c r="J436" s="3" t="s">
        <v>66</v>
      </c>
      <c r="K436" s="3" t="s">
        <v>2825</v>
      </c>
      <c r="L436" s="2" t="b">
        <v>0</v>
      </c>
      <c r="M436" s="4" t="s">
        <v>66</v>
      </c>
      <c r="N436" s="2" t="b">
        <v>0</v>
      </c>
      <c r="O436" s="3" t="s">
        <v>792</v>
      </c>
      <c r="P436" s="3" t="s">
        <v>2826</v>
      </c>
      <c r="Q436" s="3" t="s">
        <v>663</v>
      </c>
      <c r="R436" s="2" t="s">
        <v>95</v>
      </c>
      <c r="S436" s="2">
        <v>101152</v>
      </c>
      <c r="T436" s="5">
        <v>43782</v>
      </c>
      <c r="U436" s="6">
        <v>43791</v>
      </c>
      <c r="V436" s="5">
        <v>44165</v>
      </c>
      <c r="W436" s="7"/>
      <c r="X436" s="7"/>
      <c r="Y436" s="2" t="b">
        <v>1</v>
      </c>
      <c r="Z436" s="2" t="b">
        <v>1</v>
      </c>
      <c r="AA436" s="2" t="b">
        <v>1</v>
      </c>
      <c r="AB436" s="2" t="b">
        <v>0</v>
      </c>
      <c r="AC436" s="2" t="b">
        <v>1</v>
      </c>
      <c r="AD436" s="2" t="b">
        <v>1</v>
      </c>
      <c r="AE436" s="2" t="b">
        <v>1</v>
      </c>
      <c r="AF436" s="2" t="b">
        <v>0</v>
      </c>
      <c r="AG436" s="2">
        <v>344</v>
      </c>
      <c r="AH436" s="6">
        <v>44160</v>
      </c>
      <c r="AI436" s="5">
        <v>44161</v>
      </c>
      <c r="AJ436" s="5">
        <v>45991</v>
      </c>
      <c r="AK436" s="5">
        <v>45626</v>
      </c>
      <c r="AL436" s="2">
        <v>4</v>
      </c>
      <c r="AM436" s="3" t="s">
        <v>66</v>
      </c>
      <c r="AN436" s="3" t="s">
        <v>66</v>
      </c>
      <c r="AO436" s="3" t="s">
        <v>66</v>
      </c>
      <c r="AP436" s="3" t="s">
        <v>66</v>
      </c>
      <c r="AQ436" s="7"/>
      <c r="AR436" s="7"/>
      <c r="AS436" s="7"/>
      <c r="AT436" s="7"/>
      <c r="AU436" s="7"/>
      <c r="AV436" s="7"/>
      <c r="AW436" s="2" t="b">
        <v>0</v>
      </c>
      <c r="AX436" s="2" t="b">
        <v>0</v>
      </c>
      <c r="AY436" s="2" t="b">
        <v>0</v>
      </c>
      <c r="AZ436" s="2" t="b">
        <v>0</v>
      </c>
      <c r="BA436" s="2" t="b">
        <v>0</v>
      </c>
      <c r="BB436" s="2" t="b">
        <v>0</v>
      </c>
      <c r="BC436" s="2" t="b">
        <v>0</v>
      </c>
      <c r="BD436" s="7"/>
      <c r="BE436" s="7"/>
      <c r="BF436" s="7"/>
      <c r="BG436" s="7"/>
      <c r="BH436" s="7"/>
      <c r="BI436" s="7"/>
      <c r="BJ436" s="3" t="s">
        <v>66</v>
      </c>
      <c r="BK436" s="3" t="s">
        <v>66</v>
      </c>
      <c r="BL436" s="3" t="s">
        <v>66</v>
      </c>
      <c r="BM436" s="3" t="s">
        <v>66</v>
      </c>
      <c r="BN436" s="3" t="s">
        <v>66</v>
      </c>
      <c r="BO436" s="3" t="s">
        <v>66</v>
      </c>
    </row>
    <row r="437" spans="1:67" ht="67.5" x14ac:dyDescent="0.15">
      <c r="A437" s="2">
        <v>19421332</v>
      </c>
      <c r="B437" s="10" t="str">
        <f>VLOOKUP(A437,CSV_R7.10.23!KIHON_20003313_2025_20251023144124_JURAI,2,FALSE)</f>
        <v>株式会社　ＪＰメディアダイレクト</v>
      </c>
      <c r="C437" s="10" t="str">
        <f>VLOOKUP(A437,CSV_R7.10.23!KIHON_20003313_2025_20251023144124_JURAI,4,FALSE)</f>
        <v>港区　虎ノ門　１－２１－１７</v>
      </c>
      <c r="D437" s="2">
        <v>1156</v>
      </c>
      <c r="E437" s="3" t="s">
        <v>2827</v>
      </c>
      <c r="F437" s="3" t="s">
        <v>66</v>
      </c>
      <c r="G437" s="2">
        <v>19421332</v>
      </c>
      <c r="H437" s="3" t="s">
        <v>66</v>
      </c>
      <c r="I437" s="3" t="s">
        <v>2828</v>
      </c>
      <c r="J437" s="3" t="s">
        <v>66</v>
      </c>
      <c r="K437" s="3" t="s">
        <v>2829</v>
      </c>
      <c r="L437" s="2" t="b">
        <v>0</v>
      </c>
      <c r="M437" s="4" t="s">
        <v>2830</v>
      </c>
      <c r="N437" s="2" t="b">
        <v>0</v>
      </c>
      <c r="O437" s="3" t="s">
        <v>2831</v>
      </c>
      <c r="P437" s="3" t="s">
        <v>2832</v>
      </c>
      <c r="Q437" s="3" t="s">
        <v>2833</v>
      </c>
      <c r="R437" s="2" t="s">
        <v>2431</v>
      </c>
      <c r="S437" s="2">
        <v>101156</v>
      </c>
      <c r="T437" s="5">
        <v>43788</v>
      </c>
      <c r="U437" s="6">
        <v>43791</v>
      </c>
      <c r="V437" s="5">
        <v>44165</v>
      </c>
      <c r="W437" s="7"/>
      <c r="X437" s="7"/>
      <c r="Y437" s="2" t="b">
        <v>1</v>
      </c>
      <c r="Z437" s="2" t="b">
        <v>0</v>
      </c>
      <c r="AA437" s="2" t="b">
        <v>0</v>
      </c>
      <c r="AB437" s="2" t="b">
        <v>0</v>
      </c>
      <c r="AC437" s="2" t="b">
        <v>0</v>
      </c>
      <c r="AD437" s="2" t="b">
        <v>0</v>
      </c>
      <c r="AE437" s="2" t="b">
        <v>0</v>
      </c>
      <c r="AF437" s="2" t="b">
        <v>0</v>
      </c>
      <c r="AG437" s="2">
        <v>290</v>
      </c>
      <c r="AH437" s="6">
        <v>44039</v>
      </c>
      <c r="AI437" s="5">
        <v>44040</v>
      </c>
      <c r="AJ437" s="5">
        <v>46599</v>
      </c>
      <c r="AK437" s="5">
        <v>45869</v>
      </c>
      <c r="AL437" s="2">
        <v>5</v>
      </c>
      <c r="AM437" s="3" t="s">
        <v>2834</v>
      </c>
      <c r="AN437" s="3" t="s">
        <v>66</v>
      </c>
      <c r="AO437" s="3" t="s">
        <v>66</v>
      </c>
      <c r="AP437" s="3" t="s">
        <v>66</v>
      </c>
      <c r="AQ437" s="2">
        <v>200161</v>
      </c>
      <c r="AR437" s="5">
        <v>45117</v>
      </c>
      <c r="AS437" s="6">
        <v>45127</v>
      </c>
      <c r="AT437" s="5">
        <v>46234</v>
      </c>
      <c r="AU437" s="5">
        <v>45869</v>
      </c>
      <c r="AV437" s="2">
        <v>2</v>
      </c>
      <c r="AW437" s="2" t="b">
        <v>1</v>
      </c>
      <c r="AX437" s="2" t="b">
        <v>1</v>
      </c>
      <c r="AY437" s="2" t="b">
        <v>1</v>
      </c>
      <c r="AZ437" s="2" t="b">
        <v>1</v>
      </c>
      <c r="BA437" s="2" t="b">
        <v>0</v>
      </c>
      <c r="BB437" s="2" t="b">
        <v>1</v>
      </c>
      <c r="BC437" s="2" t="b">
        <v>0</v>
      </c>
      <c r="BD437" s="7"/>
      <c r="BE437" s="7"/>
      <c r="BF437" s="7"/>
      <c r="BG437" s="7"/>
      <c r="BH437" s="7"/>
      <c r="BI437" s="7"/>
      <c r="BJ437" s="3" t="s">
        <v>2835</v>
      </c>
      <c r="BK437" s="3" t="s">
        <v>66</v>
      </c>
      <c r="BL437" s="3" t="s">
        <v>66</v>
      </c>
      <c r="BM437" s="3" t="s">
        <v>75</v>
      </c>
      <c r="BN437" s="3" t="s">
        <v>66</v>
      </c>
      <c r="BO437" s="3" t="s">
        <v>66</v>
      </c>
    </row>
    <row r="438" spans="1:67" ht="94.5" x14ac:dyDescent="0.15">
      <c r="A438" s="2">
        <v>51322841</v>
      </c>
      <c r="B438" s="10" t="str">
        <f>VLOOKUP(A438,CSV_R7.10.23!KIHON_20003313_2025_20251023144124_JURAI,2,FALSE)</f>
        <v>フロンティア　株式会社</v>
      </c>
      <c r="C438" s="10" t="str">
        <f>VLOOKUP(A438,CSV_R7.10.23!KIHON_20003313_2025_20251023144124_JURAI,4,FALSE)</f>
        <v>渋谷区　恵比寿　４－２０－３　恵比寿ガーデンプレイスタワー１４階</v>
      </c>
      <c r="D438" s="2">
        <v>1157</v>
      </c>
      <c r="E438" s="3" t="s">
        <v>2836</v>
      </c>
      <c r="F438" s="3" t="s">
        <v>66</v>
      </c>
      <c r="G438" s="2">
        <v>51322841</v>
      </c>
      <c r="H438" s="3" t="s">
        <v>66</v>
      </c>
      <c r="I438" s="3" t="s">
        <v>2837</v>
      </c>
      <c r="J438" s="3" t="s">
        <v>66</v>
      </c>
      <c r="K438" s="3" t="s">
        <v>2838</v>
      </c>
      <c r="L438" s="2" t="b">
        <v>0</v>
      </c>
      <c r="M438" s="4" t="s">
        <v>66</v>
      </c>
      <c r="N438" s="2" t="b">
        <v>0</v>
      </c>
      <c r="O438" s="3" t="s">
        <v>2839</v>
      </c>
      <c r="P438" s="3" t="s">
        <v>2840</v>
      </c>
      <c r="Q438" s="3" t="s">
        <v>94</v>
      </c>
      <c r="R438" s="2" t="s">
        <v>2561</v>
      </c>
      <c r="S438" s="2">
        <v>101157</v>
      </c>
      <c r="T438" s="5">
        <v>43788</v>
      </c>
      <c r="U438" s="6">
        <v>44157</v>
      </c>
      <c r="V438" s="5">
        <v>44165</v>
      </c>
      <c r="W438" s="7"/>
      <c r="X438" s="7"/>
      <c r="Y438" s="2" t="b">
        <v>1</v>
      </c>
      <c r="Z438" s="2" t="b">
        <v>1</v>
      </c>
      <c r="AA438" s="2" t="b">
        <v>1</v>
      </c>
      <c r="AB438" s="2" t="b">
        <v>0</v>
      </c>
      <c r="AC438" s="2" t="b">
        <v>0</v>
      </c>
      <c r="AD438" s="2" t="b">
        <v>0</v>
      </c>
      <c r="AE438" s="2" t="b">
        <v>1</v>
      </c>
      <c r="AF438" s="2" t="b">
        <v>0</v>
      </c>
      <c r="AG438" s="2">
        <v>348</v>
      </c>
      <c r="AH438" s="6">
        <v>44160</v>
      </c>
      <c r="AI438" s="5">
        <v>44161</v>
      </c>
      <c r="AJ438" s="5">
        <v>45991</v>
      </c>
      <c r="AK438" s="5">
        <v>45626</v>
      </c>
      <c r="AL438" s="2">
        <v>4</v>
      </c>
      <c r="AM438" s="3" t="s">
        <v>2841</v>
      </c>
      <c r="AN438" s="3" t="s">
        <v>66</v>
      </c>
      <c r="AO438" s="3" t="s">
        <v>66</v>
      </c>
      <c r="AP438" s="3" t="s">
        <v>66</v>
      </c>
      <c r="AQ438" s="7"/>
      <c r="AR438" s="7"/>
      <c r="AS438" s="7"/>
      <c r="AT438" s="7"/>
      <c r="AU438" s="7"/>
      <c r="AV438" s="7"/>
      <c r="AW438" s="2" t="b">
        <v>0</v>
      </c>
      <c r="AX438" s="2" t="b">
        <v>0</v>
      </c>
      <c r="AY438" s="2" t="b">
        <v>0</v>
      </c>
      <c r="AZ438" s="2" t="b">
        <v>0</v>
      </c>
      <c r="BA438" s="2" t="b">
        <v>0</v>
      </c>
      <c r="BB438" s="2" t="b">
        <v>0</v>
      </c>
      <c r="BC438" s="2" t="b">
        <v>0</v>
      </c>
      <c r="BD438" s="7"/>
      <c r="BE438" s="7"/>
      <c r="BF438" s="7"/>
      <c r="BG438" s="7"/>
      <c r="BH438" s="7"/>
      <c r="BI438" s="7"/>
      <c r="BJ438" s="3" t="s">
        <v>66</v>
      </c>
      <c r="BK438" s="3" t="s">
        <v>66</v>
      </c>
      <c r="BL438" s="3" t="s">
        <v>66</v>
      </c>
      <c r="BM438" s="3" t="s">
        <v>66</v>
      </c>
      <c r="BN438" s="3" t="s">
        <v>66</v>
      </c>
      <c r="BO438" s="3" t="s">
        <v>66</v>
      </c>
    </row>
    <row r="439" spans="1:67" ht="40.5" x14ac:dyDescent="0.15">
      <c r="A439" s="2">
        <v>86430702</v>
      </c>
      <c r="B439" s="10" t="str">
        <f>VLOOKUP(A439,CSV_R7.10.23!KIHON_20003313_2025_20251023144124_JURAI,2,FALSE)</f>
        <v>有限会社　エム・ビルド</v>
      </c>
      <c r="C439" s="10" t="str">
        <f>VLOOKUP(A439,CSV_R7.10.23!KIHON_20003313_2025_20251023144124_JURAI,4,FALSE)</f>
        <v>町田市　小野路町　４６―１</v>
      </c>
      <c r="D439" s="2">
        <v>1158</v>
      </c>
      <c r="E439" s="3" t="s">
        <v>2842</v>
      </c>
      <c r="F439" s="3" t="s">
        <v>66</v>
      </c>
      <c r="G439" s="2">
        <v>86430702</v>
      </c>
      <c r="H439" s="3" t="s">
        <v>66</v>
      </c>
      <c r="I439" s="3" t="s">
        <v>2843</v>
      </c>
      <c r="J439" s="3" t="s">
        <v>66</v>
      </c>
      <c r="K439" s="3" t="s">
        <v>2844</v>
      </c>
      <c r="L439" s="2" t="b">
        <v>0</v>
      </c>
      <c r="M439" s="4" t="s">
        <v>66</v>
      </c>
      <c r="N439" s="2" t="b">
        <v>0</v>
      </c>
      <c r="O439" s="3" t="s">
        <v>2845</v>
      </c>
      <c r="P439" s="3" t="s">
        <v>2846</v>
      </c>
      <c r="Q439" s="3" t="s">
        <v>83</v>
      </c>
      <c r="R439" s="2" t="s">
        <v>277</v>
      </c>
      <c r="S439" s="2">
        <v>101158</v>
      </c>
      <c r="T439" s="5">
        <v>43788</v>
      </c>
      <c r="U439" s="6">
        <v>43798</v>
      </c>
      <c r="V439" s="5">
        <v>44530</v>
      </c>
      <c r="W439" s="5">
        <v>44165</v>
      </c>
      <c r="X439" s="2">
        <v>1</v>
      </c>
      <c r="Y439" s="2" t="b">
        <v>1</v>
      </c>
      <c r="Z439" s="2" t="b">
        <v>0</v>
      </c>
      <c r="AA439" s="2" t="b">
        <v>0</v>
      </c>
      <c r="AB439" s="2" t="b">
        <v>0</v>
      </c>
      <c r="AC439" s="2" t="b">
        <v>0</v>
      </c>
      <c r="AD439" s="2" t="b">
        <v>0</v>
      </c>
      <c r="AE439" s="2" t="b">
        <v>1</v>
      </c>
      <c r="AF439" s="2" t="b">
        <v>0</v>
      </c>
      <c r="AG439" s="2">
        <v>374</v>
      </c>
      <c r="AH439" s="6">
        <v>44280</v>
      </c>
      <c r="AI439" s="5">
        <v>44284</v>
      </c>
      <c r="AJ439" s="5">
        <v>46112</v>
      </c>
      <c r="AK439" s="5">
        <v>45747</v>
      </c>
      <c r="AL439" s="2">
        <v>4</v>
      </c>
      <c r="AM439" s="3" t="s">
        <v>66</v>
      </c>
      <c r="AN439" s="3" t="s">
        <v>66</v>
      </c>
      <c r="AO439" s="3" t="s">
        <v>66</v>
      </c>
      <c r="AP439" s="3" t="s">
        <v>66</v>
      </c>
      <c r="AQ439" s="7"/>
      <c r="AR439" s="7"/>
      <c r="AS439" s="7"/>
      <c r="AT439" s="7"/>
      <c r="AU439" s="7"/>
      <c r="AV439" s="7"/>
      <c r="AW439" s="2" t="b">
        <v>0</v>
      </c>
      <c r="AX439" s="2" t="b">
        <v>0</v>
      </c>
      <c r="AY439" s="2" t="b">
        <v>0</v>
      </c>
      <c r="AZ439" s="2" t="b">
        <v>0</v>
      </c>
      <c r="BA439" s="2" t="b">
        <v>0</v>
      </c>
      <c r="BB439" s="2" t="b">
        <v>0</v>
      </c>
      <c r="BC439" s="2" t="b">
        <v>0</v>
      </c>
      <c r="BD439" s="7"/>
      <c r="BE439" s="7"/>
      <c r="BF439" s="7"/>
      <c r="BG439" s="7"/>
      <c r="BH439" s="7"/>
      <c r="BI439" s="7"/>
      <c r="BJ439" s="3" t="s">
        <v>66</v>
      </c>
      <c r="BK439" s="3" t="s">
        <v>66</v>
      </c>
      <c r="BL439" s="3" t="s">
        <v>66</v>
      </c>
      <c r="BM439" s="3" t="s">
        <v>66</v>
      </c>
      <c r="BN439" s="3" t="s">
        <v>66</v>
      </c>
      <c r="BO439" s="3" t="s">
        <v>66</v>
      </c>
    </row>
    <row r="440" spans="1:67" ht="148.5" x14ac:dyDescent="0.15">
      <c r="A440" s="2">
        <v>41310210</v>
      </c>
      <c r="B440" s="10" t="str">
        <f>VLOOKUP(A440,CSV_R7.10.23!KIHON_20003313_2025_20251023144124_JURAI,2,FALSE)</f>
        <v>株式会社　現代けんこう出版</v>
      </c>
      <c r="C440" s="10" t="str">
        <f>VLOOKUP(A440,CSV_R7.10.23!KIHON_20003313_2025_20251023144124_JURAI,4,FALSE)</f>
        <v>墨田区　両国　１－１２－８両国ミハマビル</v>
      </c>
      <c r="D440" s="2">
        <v>1159</v>
      </c>
      <c r="E440" s="3" t="s">
        <v>2847</v>
      </c>
      <c r="F440" s="3" t="s">
        <v>66</v>
      </c>
      <c r="G440" s="2">
        <v>41310210</v>
      </c>
      <c r="H440" s="3" t="s">
        <v>2848</v>
      </c>
      <c r="I440" s="3" t="s">
        <v>2849</v>
      </c>
      <c r="J440" s="3" t="s">
        <v>66</v>
      </c>
      <c r="K440" s="3" t="s">
        <v>2850</v>
      </c>
      <c r="L440" s="2" t="b">
        <v>0</v>
      </c>
      <c r="M440" s="4" t="s">
        <v>2851</v>
      </c>
      <c r="N440" s="2" t="b">
        <v>0</v>
      </c>
      <c r="O440" s="3" t="s">
        <v>2852</v>
      </c>
      <c r="P440" s="3" t="s">
        <v>2853</v>
      </c>
      <c r="Q440" s="3" t="s">
        <v>362</v>
      </c>
      <c r="R440" s="2" t="s">
        <v>1565</v>
      </c>
      <c r="S440" s="2">
        <v>101159</v>
      </c>
      <c r="T440" s="5">
        <v>43789</v>
      </c>
      <c r="U440" s="6">
        <v>43798</v>
      </c>
      <c r="V440" s="5">
        <v>45991</v>
      </c>
      <c r="W440" s="5">
        <v>45626</v>
      </c>
      <c r="X440" s="2">
        <v>5</v>
      </c>
      <c r="Y440" s="2" t="b">
        <v>1</v>
      </c>
      <c r="Z440" s="2" t="b">
        <v>1</v>
      </c>
      <c r="AA440" s="2" t="b">
        <v>1</v>
      </c>
      <c r="AB440" s="2" t="b">
        <v>0</v>
      </c>
      <c r="AC440" s="2" t="b">
        <v>0</v>
      </c>
      <c r="AD440" s="2" t="b">
        <v>1</v>
      </c>
      <c r="AE440" s="2" t="b">
        <v>0</v>
      </c>
      <c r="AF440" s="2" t="b">
        <v>0</v>
      </c>
      <c r="AG440" s="2">
        <v>1103</v>
      </c>
      <c r="AH440" s="6">
        <v>45777</v>
      </c>
      <c r="AI440" s="5">
        <v>45796</v>
      </c>
      <c r="AJ440" s="5">
        <v>46507</v>
      </c>
      <c r="AK440" s="7"/>
      <c r="AL440" s="7"/>
      <c r="AM440" s="3" t="s">
        <v>2854</v>
      </c>
      <c r="AN440" s="3" t="s">
        <v>66</v>
      </c>
      <c r="AO440" s="3" t="s">
        <v>66</v>
      </c>
      <c r="AP440" s="3" t="s">
        <v>66</v>
      </c>
      <c r="AQ440" s="7"/>
      <c r="AR440" s="7"/>
      <c r="AS440" s="7"/>
      <c r="AT440" s="7"/>
      <c r="AU440" s="7"/>
      <c r="AV440" s="7"/>
      <c r="AW440" s="2" t="b">
        <v>0</v>
      </c>
      <c r="AX440" s="2" t="b">
        <v>0</v>
      </c>
      <c r="AY440" s="2" t="b">
        <v>0</v>
      </c>
      <c r="AZ440" s="2" t="b">
        <v>0</v>
      </c>
      <c r="BA440" s="2" t="b">
        <v>0</v>
      </c>
      <c r="BB440" s="2" t="b">
        <v>0</v>
      </c>
      <c r="BC440" s="2" t="b">
        <v>0</v>
      </c>
      <c r="BD440" s="7"/>
      <c r="BE440" s="7"/>
      <c r="BF440" s="7"/>
      <c r="BG440" s="7"/>
      <c r="BH440" s="7"/>
      <c r="BI440" s="7"/>
      <c r="BJ440" s="3" t="s">
        <v>66</v>
      </c>
      <c r="BK440" s="3" t="s">
        <v>66</v>
      </c>
      <c r="BL440" s="3" t="s">
        <v>66</v>
      </c>
      <c r="BM440" s="3" t="s">
        <v>66</v>
      </c>
      <c r="BN440" s="3" t="s">
        <v>66</v>
      </c>
      <c r="BO440" s="3" t="s">
        <v>66</v>
      </c>
    </row>
    <row r="441" spans="1:67" ht="54" x14ac:dyDescent="0.15">
      <c r="A441" s="2">
        <v>5042139</v>
      </c>
      <c r="B441" s="10" t="str">
        <f>VLOOKUP(A441,CSV_R7.10.23!KIHON_20003313_2025_20251023144124_JURAI,2,FALSE)</f>
        <v>株式会社　日本水道設計社</v>
      </c>
      <c r="C441" s="10" t="str">
        <f>VLOOKUP(A441,CSV_R7.10.23!KIHON_20003313_2025_20251023144124_JURAI,4,FALSE)</f>
        <v>千代田区　三番町　１</v>
      </c>
      <c r="D441" s="2">
        <v>1162</v>
      </c>
      <c r="E441" s="3" t="s">
        <v>2855</v>
      </c>
      <c r="F441" s="3" t="s">
        <v>66</v>
      </c>
      <c r="G441" s="2">
        <v>5042139</v>
      </c>
      <c r="H441" s="3" t="s">
        <v>1325</v>
      </c>
      <c r="I441" s="3" t="s">
        <v>2856</v>
      </c>
      <c r="J441" s="3" t="s">
        <v>66</v>
      </c>
      <c r="K441" s="3" t="s">
        <v>2857</v>
      </c>
      <c r="L441" s="2" t="b">
        <v>0</v>
      </c>
      <c r="M441" s="4" t="s">
        <v>2858</v>
      </c>
      <c r="N441" s="2" t="b">
        <v>0</v>
      </c>
      <c r="O441" s="3" t="s">
        <v>2859</v>
      </c>
      <c r="P441" s="3" t="s">
        <v>2860</v>
      </c>
      <c r="Q441" s="3" t="s">
        <v>94</v>
      </c>
      <c r="R441" s="2" t="s">
        <v>574</v>
      </c>
      <c r="S441" s="2">
        <v>101162</v>
      </c>
      <c r="T441" s="5">
        <v>43794</v>
      </c>
      <c r="U441" s="6">
        <v>43798</v>
      </c>
      <c r="V441" s="5">
        <v>44895</v>
      </c>
      <c r="W441" s="5">
        <v>44530</v>
      </c>
      <c r="X441" s="2">
        <v>2</v>
      </c>
      <c r="Y441" s="2" t="b">
        <v>1</v>
      </c>
      <c r="Z441" s="2" t="b">
        <v>0</v>
      </c>
      <c r="AA441" s="2" t="b">
        <v>0</v>
      </c>
      <c r="AB441" s="2" t="b">
        <v>0</v>
      </c>
      <c r="AC441" s="2" t="b">
        <v>0</v>
      </c>
      <c r="AD441" s="2" t="b">
        <v>0</v>
      </c>
      <c r="AE441" s="2" t="b">
        <v>0</v>
      </c>
      <c r="AF441" s="2" t="b">
        <v>0</v>
      </c>
      <c r="AG441" s="2">
        <v>469</v>
      </c>
      <c r="AH441" s="6">
        <v>44580</v>
      </c>
      <c r="AI441" s="5">
        <v>44587</v>
      </c>
      <c r="AJ441" s="5">
        <v>46053</v>
      </c>
      <c r="AK441" s="5">
        <v>45688</v>
      </c>
      <c r="AL441" s="2">
        <v>3</v>
      </c>
      <c r="AM441" s="3" t="s">
        <v>66</v>
      </c>
      <c r="AN441" s="3" t="s">
        <v>66</v>
      </c>
      <c r="AO441" s="3" t="s">
        <v>66</v>
      </c>
      <c r="AP441" s="3" t="s">
        <v>66</v>
      </c>
      <c r="AQ441" s="7"/>
      <c r="AR441" s="7"/>
      <c r="AS441" s="7"/>
      <c r="AT441" s="7"/>
      <c r="AU441" s="7"/>
      <c r="AV441" s="7"/>
      <c r="AW441" s="2" t="b">
        <v>0</v>
      </c>
      <c r="AX441" s="2" t="b">
        <v>0</v>
      </c>
      <c r="AY441" s="2" t="b">
        <v>0</v>
      </c>
      <c r="AZ441" s="2" t="b">
        <v>0</v>
      </c>
      <c r="BA441" s="2" t="b">
        <v>0</v>
      </c>
      <c r="BB441" s="2" t="b">
        <v>0</v>
      </c>
      <c r="BC441" s="2" t="b">
        <v>0</v>
      </c>
      <c r="BD441" s="7"/>
      <c r="BE441" s="7"/>
      <c r="BF441" s="7"/>
      <c r="BG441" s="7"/>
      <c r="BH441" s="7"/>
      <c r="BI441" s="7"/>
      <c r="BJ441" s="3" t="s">
        <v>66</v>
      </c>
      <c r="BK441" s="3" t="s">
        <v>66</v>
      </c>
      <c r="BL441" s="3" t="s">
        <v>66</v>
      </c>
      <c r="BM441" s="3" t="s">
        <v>66</v>
      </c>
      <c r="BN441" s="3" t="s">
        <v>66</v>
      </c>
      <c r="BO441" s="3" t="s">
        <v>66</v>
      </c>
    </row>
    <row r="442" spans="1:67" ht="81" x14ac:dyDescent="0.15">
      <c r="A442" s="2">
        <v>25094614</v>
      </c>
      <c r="B442" s="10" t="str">
        <f>VLOOKUP(A442,CSV_R7.10.23!KIHON_20003313_2025_20251023144124_JURAI,2,FALSE)</f>
        <v>株式会社　リアルクロス</v>
      </c>
      <c r="C442" s="10" t="str">
        <f>VLOOKUP(A442,CSV_R7.10.23!KIHON_20003313_2025_20251023144124_JURAI,4,FALSE)</f>
        <v>台東区　台東　１―３６―４第２ファスナービル４階</v>
      </c>
      <c r="D442" s="2">
        <v>1163</v>
      </c>
      <c r="E442" s="3" t="s">
        <v>2861</v>
      </c>
      <c r="F442" s="3" t="s">
        <v>66</v>
      </c>
      <c r="G442" s="2">
        <v>25094614</v>
      </c>
      <c r="H442" s="3" t="s">
        <v>66</v>
      </c>
      <c r="I442" s="3" t="s">
        <v>2862</v>
      </c>
      <c r="J442" s="3" t="s">
        <v>66</v>
      </c>
      <c r="K442" s="3" t="s">
        <v>2863</v>
      </c>
      <c r="L442" s="2" t="b">
        <v>0</v>
      </c>
      <c r="M442" s="4" t="s">
        <v>2864</v>
      </c>
      <c r="N442" s="2" t="b">
        <v>0</v>
      </c>
      <c r="O442" s="3" t="s">
        <v>155</v>
      </c>
      <c r="P442" s="3" t="s">
        <v>2865</v>
      </c>
      <c r="Q442" s="3" t="s">
        <v>440</v>
      </c>
      <c r="R442" s="2" t="s">
        <v>84</v>
      </c>
      <c r="S442" s="2">
        <v>101163</v>
      </c>
      <c r="T442" s="5">
        <v>43794</v>
      </c>
      <c r="U442" s="6">
        <v>43798</v>
      </c>
      <c r="V442" s="5">
        <v>45991</v>
      </c>
      <c r="W442" s="5">
        <v>45626</v>
      </c>
      <c r="X442" s="2">
        <v>5</v>
      </c>
      <c r="Y442" s="2" t="b">
        <v>1</v>
      </c>
      <c r="Z442" s="2" t="b">
        <v>1</v>
      </c>
      <c r="AA442" s="2" t="b">
        <v>1</v>
      </c>
      <c r="AB442" s="2" t="b">
        <v>1</v>
      </c>
      <c r="AC442" s="2" t="b">
        <v>1</v>
      </c>
      <c r="AD442" s="2" t="b">
        <v>1</v>
      </c>
      <c r="AE442" s="2" t="b">
        <v>1</v>
      </c>
      <c r="AF442" s="2" t="b">
        <v>0</v>
      </c>
      <c r="AG442" s="7"/>
      <c r="AH442" s="7"/>
      <c r="AI442" s="7"/>
      <c r="AJ442" s="7"/>
      <c r="AK442" s="7"/>
      <c r="AL442" s="7"/>
      <c r="AM442" s="3" t="s">
        <v>66</v>
      </c>
      <c r="AN442" s="3" t="s">
        <v>66</v>
      </c>
      <c r="AO442" s="3" t="s">
        <v>75</v>
      </c>
      <c r="AP442" s="3" t="s">
        <v>66</v>
      </c>
      <c r="AQ442" s="7"/>
      <c r="AR442" s="7"/>
      <c r="AS442" s="7"/>
      <c r="AT442" s="7"/>
      <c r="AU442" s="7"/>
      <c r="AV442" s="7"/>
      <c r="AW442" s="2" t="b">
        <v>0</v>
      </c>
      <c r="AX442" s="2" t="b">
        <v>0</v>
      </c>
      <c r="AY442" s="2" t="b">
        <v>0</v>
      </c>
      <c r="AZ442" s="2" t="b">
        <v>0</v>
      </c>
      <c r="BA442" s="2" t="b">
        <v>0</v>
      </c>
      <c r="BB442" s="2" t="b">
        <v>0</v>
      </c>
      <c r="BC442" s="2" t="b">
        <v>0</v>
      </c>
      <c r="BD442" s="7"/>
      <c r="BE442" s="7"/>
      <c r="BF442" s="7"/>
      <c r="BG442" s="7"/>
      <c r="BH442" s="7"/>
      <c r="BI442" s="7"/>
      <c r="BJ442" s="3" t="s">
        <v>66</v>
      </c>
      <c r="BK442" s="3" t="s">
        <v>66</v>
      </c>
      <c r="BL442" s="3" t="s">
        <v>66</v>
      </c>
      <c r="BM442" s="3" t="s">
        <v>66</v>
      </c>
      <c r="BN442" s="3" t="s">
        <v>66</v>
      </c>
      <c r="BO442" s="3" t="s">
        <v>66</v>
      </c>
    </row>
    <row r="443" spans="1:67" ht="40.5" x14ac:dyDescent="0.15">
      <c r="A443" s="2">
        <v>5080230</v>
      </c>
      <c r="B443" s="10" t="str">
        <f>VLOOKUP(A443,CSV_R7.10.23!KIHON_20003313_2025_20251023144124_JURAI,2,FALSE)</f>
        <v>千代田商工　株式会社</v>
      </c>
      <c r="C443" s="10" t="str">
        <f>VLOOKUP(A443,CSV_R7.10.23!KIHON_20003313_2025_20251023144124_JURAI,4,FALSE)</f>
        <v>千代田区　内神田　２－５－６</v>
      </c>
      <c r="D443" s="2">
        <v>1165</v>
      </c>
      <c r="E443" s="3" t="s">
        <v>2866</v>
      </c>
      <c r="F443" s="3" t="s">
        <v>66</v>
      </c>
      <c r="G443" s="2">
        <v>5080230</v>
      </c>
      <c r="H443" s="3" t="s">
        <v>66</v>
      </c>
      <c r="I443" s="3" t="s">
        <v>2867</v>
      </c>
      <c r="J443" s="3" t="s">
        <v>66</v>
      </c>
      <c r="K443" s="3" t="s">
        <v>2868</v>
      </c>
      <c r="L443" s="2" t="b">
        <v>0</v>
      </c>
      <c r="M443" s="4" t="s">
        <v>2869</v>
      </c>
      <c r="N443" s="2" t="b">
        <v>0</v>
      </c>
      <c r="O443" s="3" t="s">
        <v>2870</v>
      </c>
      <c r="P443" s="3" t="s">
        <v>2871</v>
      </c>
      <c r="Q443" s="3" t="s">
        <v>226</v>
      </c>
      <c r="R443" s="2" t="s">
        <v>277</v>
      </c>
      <c r="S443" s="2">
        <v>101165</v>
      </c>
      <c r="T443" s="5">
        <v>43796</v>
      </c>
      <c r="U443" s="6">
        <v>43810</v>
      </c>
      <c r="V443" s="5">
        <v>45991</v>
      </c>
      <c r="W443" s="5">
        <v>45626</v>
      </c>
      <c r="X443" s="2">
        <v>5</v>
      </c>
      <c r="Y443" s="2" t="b">
        <v>1</v>
      </c>
      <c r="Z443" s="2" t="b">
        <v>1</v>
      </c>
      <c r="AA443" s="2" t="b">
        <v>0</v>
      </c>
      <c r="AB443" s="2" t="b">
        <v>0</v>
      </c>
      <c r="AC443" s="2" t="b">
        <v>0</v>
      </c>
      <c r="AD443" s="2" t="b">
        <v>0</v>
      </c>
      <c r="AE443" s="2" t="b">
        <v>1</v>
      </c>
      <c r="AF443" s="2" t="b">
        <v>0</v>
      </c>
      <c r="AG443" s="7"/>
      <c r="AH443" s="7"/>
      <c r="AI443" s="7"/>
      <c r="AJ443" s="7"/>
      <c r="AK443" s="7"/>
      <c r="AL443" s="7"/>
      <c r="AM443" s="3" t="s">
        <v>66</v>
      </c>
      <c r="AN443" s="3" t="s">
        <v>66</v>
      </c>
      <c r="AO443" s="3" t="s">
        <v>66</v>
      </c>
      <c r="AP443" s="3" t="s">
        <v>66</v>
      </c>
      <c r="AQ443" s="7"/>
      <c r="AR443" s="7"/>
      <c r="AS443" s="7"/>
      <c r="AT443" s="7"/>
      <c r="AU443" s="7"/>
      <c r="AV443" s="7"/>
      <c r="AW443" s="2" t="b">
        <v>0</v>
      </c>
      <c r="AX443" s="2" t="b">
        <v>0</v>
      </c>
      <c r="AY443" s="2" t="b">
        <v>0</v>
      </c>
      <c r="AZ443" s="2" t="b">
        <v>0</v>
      </c>
      <c r="BA443" s="2" t="b">
        <v>0</v>
      </c>
      <c r="BB443" s="2" t="b">
        <v>0</v>
      </c>
      <c r="BC443" s="2" t="b">
        <v>0</v>
      </c>
      <c r="BD443" s="7"/>
      <c r="BE443" s="7"/>
      <c r="BF443" s="7"/>
      <c r="BG443" s="7"/>
      <c r="BH443" s="7"/>
      <c r="BI443" s="7"/>
      <c r="BJ443" s="3" t="s">
        <v>66</v>
      </c>
      <c r="BK443" s="3" t="s">
        <v>66</v>
      </c>
      <c r="BL443" s="3" t="s">
        <v>66</v>
      </c>
      <c r="BM443" s="3" t="s">
        <v>66</v>
      </c>
      <c r="BN443" s="3" t="s">
        <v>66</v>
      </c>
      <c r="BO443" s="3" t="s">
        <v>66</v>
      </c>
    </row>
    <row r="444" spans="1:67" ht="81" x14ac:dyDescent="0.15">
      <c r="A444" s="2">
        <v>52423121</v>
      </c>
      <c r="B444" s="10" t="str">
        <f>VLOOKUP(A444,CSV_R7.10.23!KIHON_20003313_2025_20251023144124_JURAI,2,FALSE)</f>
        <v>社会保険労務士法人しろくまパートナーズ</v>
      </c>
      <c r="C444" s="10" t="str">
        <f>VLOOKUP(A444,CSV_R7.10.23!KIHON_20003313_2025_20251023144124_JURAI,4,FALSE)</f>
        <v>北区　田端　１－２８－１３田端公園アパートメンツ２０１</v>
      </c>
      <c r="D444" s="2">
        <v>1169</v>
      </c>
      <c r="E444" s="3" t="s">
        <v>2872</v>
      </c>
      <c r="F444" s="3" t="s">
        <v>66</v>
      </c>
      <c r="G444" s="2">
        <v>52423121</v>
      </c>
      <c r="H444" s="3" t="s">
        <v>66</v>
      </c>
      <c r="I444" s="3" t="s">
        <v>2873</v>
      </c>
      <c r="J444" s="3" t="s">
        <v>66</v>
      </c>
      <c r="K444" s="3" t="s">
        <v>2874</v>
      </c>
      <c r="L444" s="2" t="b">
        <v>0</v>
      </c>
      <c r="M444" s="4" t="s">
        <v>2875</v>
      </c>
      <c r="N444" s="2" t="b">
        <v>0</v>
      </c>
      <c r="O444" s="3" t="s">
        <v>2876</v>
      </c>
      <c r="P444" s="3" t="s">
        <v>2877</v>
      </c>
      <c r="Q444" s="3" t="s">
        <v>94</v>
      </c>
      <c r="R444" s="2" t="s">
        <v>133</v>
      </c>
      <c r="S444" s="2">
        <v>101169</v>
      </c>
      <c r="T444" s="5">
        <v>43798</v>
      </c>
      <c r="U444" s="6">
        <v>43810</v>
      </c>
      <c r="V444" s="5">
        <v>45991</v>
      </c>
      <c r="W444" s="5">
        <v>45626</v>
      </c>
      <c r="X444" s="2">
        <v>5</v>
      </c>
      <c r="Y444" s="2" t="b">
        <v>1</v>
      </c>
      <c r="Z444" s="2" t="b">
        <v>0</v>
      </c>
      <c r="AA444" s="2" t="b">
        <v>1</v>
      </c>
      <c r="AB444" s="2" t="b">
        <v>0</v>
      </c>
      <c r="AC444" s="2" t="b">
        <v>0</v>
      </c>
      <c r="AD444" s="2" t="b">
        <v>0</v>
      </c>
      <c r="AE444" s="2" t="b">
        <v>1</v>
      </c>
      <c r="AF444" s="2" t="b">
        <v>0</v>
      </c>
      <c r="AG444" s="7"/>
      <c r="AH444" s="7"/>
      <c r="AI444" s="7"/>
      <c r="AJ444" s="7"/>
      <c r="AK444" s="7"/>
      <c r="AL444" s="7"/>
      <c r="AM444" s="3" t="s">
        <v>66</v>
      </c>
      <c r="AN444" s="3" t="s">
        <v>66</v>
      </c>
      <c r="AO444" s="3" t="s">
        <v>75</v>
      </c>
      <c r="AP444" s="3" t="s">
        <v>66</v>
      </c>
      <c r="AQ444" s="7"/>
      <c r="AR444" s="7"/>
      <c r="AS444" s="7"/>
      <c r="AT444" s="7"/>
      <c r="AU444" s="7"/>
      <c r="AV444" s="7"/>
      <c r="AW444" s="2" t="b">
        <v>0</v>
      </c>
      <c r="AX444" s="2" t="b">
        <v>0</v>
      </c>
      <c r="AY444" s="2" t="b">
        <v>0</v>
      </c>
      <c r="AZ444" s="2" t="b">
        <v>0</v>
      </c>
      <c r="BA444" s="2" t="b">
        <v>0</v>
      </c>
      <c r="BB444" s="2" t="b">
        <v>0</v>
      </c>
      <c r="BC444" s="2" t="b">
        <v>0</v>
      </c>
      <c r="BD444" s="7"/>
      <c r="BE444" s="7"/>
      <c r="BF444" s="7"/>
      <c r="BG444" s="7"/>
      <c r="BH444" s="7"/>
      <c r="BI444" s="7"/>
      <c r="BJ444" s="3" t="s">
        <v>66</v>
      </c>
      <c r="BK444" s="3" t="s">
        <v>66</v>
      </c>
      <c r="BL444" s="3" t="s">
        <v>66</v>
      </c>
      <c r="BM444" s="3" t="s">
        <v>66</v>
      </c>
      <c r="BN444" s="3" t="s">
        <v>66</v>
      </c>
      <c r="BO444" s="3" t="s">
        <v>66</v>
      </c>
    </row>
    <row r="445" spans="1:67" ht="67.5" x14ac:dyDescent="0.15">
      <c r="A445" s="2">
        <v>36041802</v>
      </c>
      <c r="B445" s="10" t="str">
        <f>VLOOKUP(A445,CSV_R7.10.23!KIHON_20003313_2025_20251023144124_JURAI,2,FALSE)</f>
        <v>株式会社　ニュー近代警備</v>
      </c>
      <c r="C445" s="10" t="str">
        <f>VLOOKUP(A445,CSV_R7.10.23!KIHON_20003313_2025_20251023144124_JURAI,4,FALSE)</f>
        <v>江戸川区　一之江　８－４－５　アロービル６Ｆ</v>
      </c>
      <c r="D445" s="2">
        <v>1170</v>
      </c>
      <c r="E445" s="3" t="s">
        <v>2878</v>
      </c>
      <c r="F445" s="3" t="s">
        <v>66</v>
      </c>
      <c r="G445" s="2">
        <v>36041802</v>
      </c>
      <c r="H445" s="3" t="s">
        <v>66</v>
      </c>
      <c r="I445" s="3" t="s">
        <v>2879</v>
      </c>
      <c r="J445" s="3" t="s">
        <v>66</v>
      </c>
      <c r="K445" s="3" t="s">
        <v>2880</v>
      </c>
      <c r="L445" s="2" t="b">
        <v>0</v>
      </c>
      <c r="M445" s="4" t="s">
        <v>66</v>
      </c>
      <c r="N445" s="2" t="b">
        <v>0</v>
      </c>
      <c r="O445" s="3" t="s">
        <v>283</v>
      </c>
      <c r="P445" s="3" t="s">
        <v>2881</v>
      </c>
      <c r="Q445" s="3" t="s">
        <v>194</v>
      </c>
      <c r="R445" s="2" t="s">
        <v>942</v>
      </c>
      <c r="S445" s="2">
        <v>101170</v>
      </c>
      <c r="T445" s="5">
        <v>43801</v>
      </c>
      <c r="U445" s="6">
        <v>43810</v>
      </c>
      <c r="V445" s="5">
        <v>44561</v>
      </c>
      <c r="W445" s="5">
        <v>44196</v>
      </c>
      <c r="X445" s="2">
        <v>1</v>
      </c>
      <c r="Y445" s="2" t="b">
        <v>1</v>
      </c>
      <c r="Z445" s="2" t="b">
        <v>0</v>
      </c>
      <c r="AA445" s="2" t="b">
        <v>0</v>
      </c>
      <c r="AB445" s="2" t="b">
        <v>1</v>
      </c>
      <c r="AC445" s="2" t="b">
        <v>0</v>
      </c>
      <c r="AD445" s="2" t="b">
        <v>0</v>
      </c>
      <c r="AE445" s="2" t="b">
        <v>1</v>
      </c>
      <c r="AF445" s="2" t="b">
        <v>0</v>
      </c>
      <c r="AG445" s="2">
        <v>440</v>
      </c>
      <c r="AH445" s="6">
        <v>44490</v>
      </c>
      <c r="AI445" s="5">
        <v>44496</v>
      </c>
      <c r="AJ445" s="5">
        <v>45961</v>
      </c>
      <c r="AK445" s="5">
        <v>45596</v>
      </c>
      <c r="AL445" s="2">
        <v>3</v>
      </c>
      <c r="AM445" s="3" t="s">
        <v>66</v>
      </c>
      <c r="AN445" s="3" t="s">
        <v>66</v>
      </c>
      <c r="AO445" s="3" t="s">
        <v>66</v>
      </c>
      <c r="AP445" s="3" t="s">
        <v>66</v>
      </c>
      <c r="AQ445" s="7"/>
      <c r="AR445" s="7"/>
      <c r="AS445" s="7"/>
      <c r="AT445" s="7"/>
      <c r="AU445" s="7"/>
      <c r="AV445" s="7"/>
      <c r="AW445" s="2" t="b">
        <v>0</v>
      </c>
      <c r="AX445" s="2" t="b">
        <v>0</v>
      </c>
      <c r="AY445" s="2" t="b">
        <v>0</v>
      </c>
      <c r="AZ445" s="2" t="b">
        <v>0</v>
      </c>
      <c r="BA445" s="2" t="b">
        <v>0</v>
      </c>
      <c r="BB445" s="2" t="b">
        <v>0</v>
      </c>
      <c r="BC445" s="2" t="b">
        <v>0</v>
      </c>
      <c r="BD445" s="7"/>
      <c r="BE445" s="7"/>
      <c r="BF445" s="7"/>
      <c r="BG445" s="7"/>
      <c r="BH445" s="7"/>
      <c r="BI445" s="7"/>
      <c r="BJ445" s="3" t="s">
        <v>66</v>
      </c>
      <c r="BK445" s="3" t="s">
        <v>66</v>
      </c>
      <c r="BL445" s="3" t="s">
        <v>66</v>
      </c>
      <c r="BM445" s="3" t="s">
        <v>66</v>
      </c>
      <c r="BN445" s="3" t="s">
        <v>66</v>
      </c>
      <c r="BO445" s="3" t="s">
        <v>66</v>
      </c>
    </row>
    <row r="446" spans="1:67" ht="54" x14ac:dyDescent="0.15">
      <c r="A446" s="2">
        <v>76161007</v>
      </c>
      <c r="B446" s="10" t="str">
        <f>VLOOKUP(A446,CSV_R7.10.23!KIHON_20003313_2025_20251023144124_JURAI,2,FALSE)</f>
        <v>多摩火薬機工　株式会社</v>
      </c>
      <c r="C446" s="10" t="str">
        <f>VLOOKUP(A446,CSV_R7.10.23!KIHON_20003313_2025_20251023144124_JURAI,4,FALSE)</f>
        <v>八王子市　小津町　１３５―５</v>
      </c>
      <c r="D446" s="2">
        <v>1171</v>
      </c>
      <c r="E446" s="3" t="s">
        <v>2882</v>
      </c>
      <c r="F446" s="3" t="s">
        <v>66</v>
      </c>
      <c r="G446" s="2">
        <v>76161007</v>
      </c>
      <c r="H446" s="3" t="s">
        <v>66</v>
      </c>
      <c r="I446" s="3" t="s">
        <v>2883</v>
      </c>
      <c r="J446" s="3" t="s">
        <v>66</v>
      </c>
      <c r="K446" s="3" t="s">
        <v>2884</v>
      </c>
      <c r="L446" s="2" t="b">
        <v>0</v>
      </c>
      <c r="M446" s="4" t="s">
        <v>2885</v>
      </c>
      <c r="N446" s="2" t="b">
        <v>0</v>
      </c>
      <c r="O446" s="3" t="s">
        <v>2886</v>
      </c>
      <c r="P446" s="3" t="s">
        <v>2887</v>
      </c>
      <c r="Q446" s="3" t="s">
        <v>185</v>
      </c>
      <c r="R446" s="2" t="s">
        <v>447</v>
      </c>
      <c r="S446" s="2">
        <v>101171</v>
      </c>
      <c r="T446" s="5">
        <v>43802</v>
      </c>
      <c r="U446" s="6">
        <v>43810</v>
      </c>
      <c r="V446" s="5">
        <v>44926</v>
      </c>
      <c r="W446" s="5">
        <v>44561</v>
      </c>
      <c r="X446" s="2">
        <v>2</v>
      </c>
      <c r="Y446" s="2" t="b">
        <v>1</v>
      </c>
      <c r="Z446" s="2" t="b">
        <v>1</v>
      </c>
      <c r="AA446" s="2" t="b">
        <v>1</v>
      </c>
      <c r="AB446" s="2" t="b">
        <v>1</v>
      </c>
      <c r="AC446" s="2" t="b">
        <v>1</v>
      </c>
      <c r="AD446" s="2" t="b">
        <v>1</v>
      </c>
      <c r="AE446" s="2" t="b">
        <v>1</v>
      </c>
      <c r="AF446" s="2" t="b">
        <v>0</v>
      </c>
      <c r="AG446" s="2">
        <v>366</v>
      </c>
      <c r="AH446" s="6">
        <v>44246</v>
      </c>
      <c r="AI446" s="5">
        <v>44251</v>
      </c>
      <c r="AJ446" s="5">
        <v>46081</v>
      </c>
      <c r="AK446" s="5">
        <v>45716</v>
      </c>
      <c r="AL446" s="2">
        <v>4</v>
      </c>
      <c r="AM446" s="3" t="s">
        <v>142</v>
      </c>
      <c r="AN446" s="3" t="s">
        <v>66</v>
      </c>
      <c r="AO446" s="3" t="s">
        <v>75</v>
      </c>
      <c r="AP446" s="3" t="s">
        <v>66</v>
      </c>
      <c r="AQ446" s="7"/>
      <c r="AR446" s="7"/>
      <c r="AS446" s="7"/>
      <c r="AT446" s="7"/>
      <c r="AU446" s="7"/>
      <c r="AV446" s="7"/>
      <c r="AW446" s="2" t="b">
        <v>0</v>
      </c>
      <c r="AX446" s="2" t="b">
        <v>0</v>
      </c>
      <c r="AY446" s="2" t="b">
        <v>0</v>
      </c>
      <c r="AZ446" s="2" t="b">
        <v>0</v>
      </c>
      <c r="BA446" s="2" t="b">
        <v>0</v>
      </c>
      <c r="BB446" s="2" t="b">
        <v>0</v>
      </c>
      <c r="BC446" s="2" t="b">
        <v>0</v>
      </c>
      <c r="BD446" s="7"/>
      <c r="BE446" s="7"/>
      <c r="BF446" s="7"/>
      <c r="BG446" s="7"/>
      <c r="BH446" s="7"/>
      <c r="BI446" s="7"/>
      <c r="BJ446" s="3" t="s">
        <v>66</v>
      </c>
      <c r="BK446" s="3" t="s">
        <v>66</v>
      </c>
      <c r="BL446" s="3" t="s">
        <v>66</v>
      </c>
      <c r="BM446" s="3" t="s">
        <v>66</v>
      </c>
      <c r="BN446" s="3" t="s">
        <v>66</v>
      </c>
      <c r="BO446" s="3" t="s">
        <v>66</v>
      </c>
    </row>
    <row r="447" spans="1:67" ht="121.5" x14ac:dyDescent="0.15">
      <c r="A447" s="2">
        <v>24460022</v>
      </c>
      <c r="B447" s="10" t="str">
        <f>VLOOKUP(A447,CSV_R7.10.23!KIHON_20003313_2025_20251023144124_JURAI,2,FALSE)</f>
        <v>セントワークス　株式会社</v>
      </c>
      <c r="C447" s="10" t="str">
        <f>VLOOKUP(A447,CSV_R7.10.23!KIHON_20003313_2025_20251023144124_JURAI,4,FALSE)</f>
        <v>中央区　八丁堀　３－１１－１２　大基ビル３階</v>
      </c>
      <c r="D447" s="2">
        <v>1176</v>
      </c>
      <c r="E447" s="3" t="s">
        <v>2888</v>
      </c>
      <c r="F447" s="3" t="s">
        <v>66</v>
      </c>
      <c r="G447" s="2">
        <v>24460022</v>
      </c>
      <c r="H447" s="3" t="s">
        <v>66</v>
      </c>
      <c r="I447" s="3" t="s">
        <v>2889</v>
      </c>
      <c r="J447" s="3" t="s">
        <v>66</v>
      </c>
      <c r="K447" s="3" t="s">
        <v>2890</v>
      </c>
      <c r="L447" s="2" t="b">
        <v>0</v>
      </c>
      <c r="M447" s="4" t="s">
        <v>2891</v>
      </c>
      <c r="N447" s="2" t="b">
        <v>0</v>
      </c>
      <c r="O447" s="3" t="s">
        <v>1340</v>
      </c>
      <c r="P447" s="3" t="s">
        <v>2892</v>
      </c>
      <c r="Q447" s="3" t="s">
        <v>94</v>
      </c>
      <c r="R447" s="2" t="s">
        <v>2765</v>
      </c>
      <c r="S447" s="2">
        <v>101176</v>
      </c>
      <c r="T447" s="5">
        <v>43803</v>
      </c>
      <c r="U447" s="6">
        <v>43810</v>
      </c>
      <c r="V447" s="5">
        <v>44196</v>
      </c>
      <c r="W447" s="7"/>
      <c r="X447" s="7"/>
      <c r="Y447" s="2" t="b">
        <v>1</v>
      </c>
      <c r="Z447" s="2" t="b">
        <v>1</v>
      </c>
      <c r="AA447" s="2" t="b">
        <v>1</v>
      </c>
      <c r="AB447" s="2" t="b">
        <v>1</v>
      </c>
      <c r="AC447" s="2" t="b">
        <v>1</v>
      </c>
      <c r="AD447" s="2" t="b">
        <v>1</v>
      </c>
      <c r="AE447" s="2" t="b">
        <v>1</v>
      </c>
      <c r="AF447" s="2" t="b">
        <v>0</v>
      </c>
      <c r="AG447" s="2">
        <v>317</v>
      </c>
      <c r="AH447" s="6">
        <v>44097</v>
      </c>
      <c r="AI447" s="5">
        <v>44097</v>
      </c>
      <c r="AJ447" s="5">
        <v>46660</v>
      </c>
      <c r="AK447" s="5">
        <v>45930</v>
      </c>
      <c r="AL447" s="2">
        <v>5</v>
      </c>
      <c r="AM447" s="3" t="s">
        <v>2893</v>
      </c>
      <c r="AN447" s="3" t="s">
        <v>66</v>
      </c>
      <c r="AO447" s="3" t="s">
        <v>75</v>
      </c>
      <c r="AP447" s="3" t="s">
        <v>66</v>
      </c>
      <c r="AQ447" s="7"/>
      <c r="AR447" s="7"/>
      <c r="AS447" s="7"/>
      <c r="AT447" s="7"/>
      <c r="AU447" s="7"/>
      <c r="AV447" s="7"/>
      <c r="AW447" s="2" t="b">
        <v>0</v>
      </c>
      <c r="AX447" s="2" t="b">
        <v>0</v>
      </c>
      <c r="AY447" s="2" t="b">
        <v>0</v>
      </c>
      <c r="AZ447" s="2" t="b">
        <v>0</v>
      </c>
      <c r="BA447" s="2" t="b">
        <v>0</v>
      </c>
      <c r="BB447" s="2" t="b">
        <v>0</v>
      </c>
      <c r="BC447" s="2" t="b">
        <v>0</v>
      </c>
      <c r="BD447" s="7"/>
      <c r="BE447" s="7"/>
      <c r="BF447" s="7"/>
      <c r="BG447" s="7"/>
      <c r="BH447" s="7"/>
      <c r="BI447" s="7"/>
      <c r="BJ447" s="3" t="s">
        <v>66</v>
      </c>
      <c r="BK447" s="3" t="s">
        <v>66</v>
      </c>
      <c r="BL447" s="3" t="s">
        <v>66</v>
      </c>
      <c r="BM447" s="3" t="s">
        <v>66</v>
      </c>
      <c r="BN447" s="3" t="s">
        <v>66</v>
      </c>
      <c r="BO447" s="3" t="s">
        <v>66</v>
      </c>
    </row>
    <row r="448" spans="1:67" ht="54" x14ac:dyDescent="0.15">
      <c r="A448" s="2">
        <v>79120121</v>
      </c>
      <c r="B448" s="10" t="str">
        <f>VLOOKUP(A448,CSV_R7.10.23!KIHON_20003313_2025_20251023144124_JURAI,2,FALSE)</f>
        <v>青梅商工会議所</v>
      </c>
      <c r="C448" s="10" t="str">
        <f>VLOOKUP(A448,CSV_R7.10.23!KIHON_20003313_2025_20251023144124_JURAI,4,FALSE)</f>
        <v>青梅市　上町　３７３－１</v>
      </c>
      <c r="D448" s="2">
        <v>1180</v>
      </c>
      <c r="E448" s="3" t="s">
        <v>2894</v>
      </c>
      <c r="F448" s="3" t="s">
        <v>66</v>
      </c>
      <c r="G448" s="2">
        <v>79120121</v>
      </c>
      <c r="H448" s="3" t="s">
        <v>66</v>
      </c>
      <c r="I448" s="3" t="s">
        <v>2895</v>
      </c>
      <c r="J448" s="3" t="s">
        <v>66</v>
      </c>
      <c r="K448" s="3" t="s">
        <v>2896</v>
      </c>
      <c r="L448" s="2" t="b">
        <v>0</v>
      </c>
      <c r="M448" s="4" t="s">
        <v>2897</v>
      </c>
      <c r="N448" s="2" t="b">
        <v>0</v>
      </c>
      <c r="O448" s="3" t="s">
        <v>2898</v>
      </c>
      <c r="P448" s="3" t="s">
        <v>2899</v>
      </c>
      <c r="Q448" s="3" t="s">
        <v>148</v>
      </c>
      <c r="R448" s="2" t="s">
        <v>467</v>
      </c>
      <c r="S448" s="2">
        <v>101180</v>
      </c>
      <c r="T448" s="5">
        <v>43808</v>
      </c>
      <c r="U448" s="6">
        <v>43815</v>
      </c>
      <c r="V448" s="5">
        <v>44196</v>
      </c>
      <c r="W448" s="7"/>
      <c r="X448" s="7"/>
      <c r="Y448" s="2" t="b">
        <v>1</v>
      </c>
      <c r="Z448" s="2" t="b">
        <v>0</v>
      </c>
      <c r="AA448" s="2" t="b">
        <v>1</v>
      </c>
      <c r="AB448" s="2" t="b">
        <v>0</v>
      </c>
      <c r="AC448" s="2" t="b">
        <v>0</v>
      </c>
      <c r="AD448" s="2" t="b">
        <v>0</v>
      </c>
      <c r="AE448" s="2" t="b">
        <v>0</v>
      </c>
      <c r="AF448" s="2" t="b">
        <v>0</v>
      </c>
      <c r="AG448" s="2">
        <v>345</v>
      </c>
      <c r="AH448" s="6">
        <v>44160</v>
      </c>
      <c r="AI448" s="5">
        <v>44161</v>
      </c>
      <c r="AJ448" s="5">
        <v>45991</v>
      </c>
      <c r="AK448" s="5">
        <v>45626</v>
      </c>
      <c r="AL448" s="2">
        <v>4</v>
      </c>
      <c r="AM448" s="3" t="s">
        <v>66</v>
      </c>
      <c r="AN448" s="3" t="s">
        <v>66</v>
      </c>
      <c r="AO448" s="3" t="s">
        <v>75</v>
      </c>
      <c r="AP448" s="3" t="s">
        <v>66</v>
      </c>
      <c r="AQ448" s="7"/>
      <c r="AR448" s="7"/>
      <c r="AS448" s="7"/>
      <c r="AT448" s="7"/>
      <c r="AU448" s="7"/>
      <c r="AV448" s="7"/>
      <c r="AW448" s="2" t="b">
        <v>0</v>
      </c>
      <c r="AX448" s="2" t="b">
        <v>0</v>
      </c>
      <c r="AY448" s="2" t="b">
        <v>0</v>
      </c>
      <c r="AZ448" s="2" t="b">
        <v>0</v>
      </c>
      <c r="BA448" s="2" t="b">
        <v>0</v>
      </c>
      <c r="BB448" s="2" t="b">
        <v>0</v>
      </c>
      <c r="BC448" s="2" t="b">
        <v>0</v>
      </c>
      <c r="BD448" s="7"/>
      <c r="BE448" s="7"/>
      <c r="BF448" s="7"/>
      <c r="BG448" s="7"/>
      <c r="BH448" s="7"/>
      <c r="BI448" s="7"/>
      <c r="BJ448" s="3" t="s">
        <v>66</v>
      </c>
      <c r="BK448" s="3" t="s">
        <v>66</v>
      </c>
      <c r="BL448" s="3" t="s">
        <v>66</v>
      </c>
      <c r="BM448" s="3" t="s">
        <v>66</v>
      </c>
      <c r="BN448" s="3" t="s">
        <v>66</v>
      </c>
      <c r="BO448" s="3" t="s">
        <v>66</v>
      </c>
    </row>
    <row r="449" spans="1:67" ht="67.5" x14ac:dyDescent="0.15">
      <c r="A449" s="2">
        <v>58010039</v>
      </c>
      <c r="B449" s="10" t="str">
        <f>VLOOKUP(A449,CSV_R7.10.23!KIHON_20003313_2025_20251023144124_JURAI,2,FALSE)</f>
        <v>ＥＢＡホールディングス　株式会社</v>
      </c>
      <c r="C449" s="10" t="str">
        <f>VLOOKUP(A449,CSV_R7.10.23!KIHON_20003313_2025_20251023144124_JURAI,4,FALSE)</f>
        <v>新宿区　西新宿　６－１２－７　ストーク新宿１階</v>
      </c>
      <c r="D449" s="2">
        <v>1181</v>
      </c>
      <c r="E449" s="3" t="s">
        <v>2900</v>
      </c>
      <c r="F449" s="3" t="s">
        <v>66</v>
      </c>
      <c r="G449" s="2">
        <v>58010039</v>
      </c>
      <c r="H449" s="3" t="s">
        <v>66</v>
      </c>
      <c r="I449" s="3" t="s">
        <v>2901</v>
      </c>
      <c r="J449" s="3" t="s">
        <v>66</v>
      </c>
      <c r="K449" s="3" t="s">
        <v>2902</v>
      </c>
      <c r="L449" s="2" t="b">
        <v>0</v>
      </c>
      <c r="M449" s="4" t="s">
        <v>2903</v>
      </c>
      <c r="N449" s="2" t="b">
        <v>0</v>
      </c>
      <c r="O449" s="3" t="s">
        <v>499</v>
      </c>
      <c r="P449" s="3" t="s">
        <v>2904</v>
      </c>
      <c r="Q449" s="3" t="s">
        <v>2905</v>
      </c>
      <c r="R449" s="2" t="s">
        <v>2906</v>
      </c>
      <c r="S449" s="2">
        <v>101181</v>
      </c>
      <c r="T449" s="5">
        <v>43808</v>
      </c>
      <c r="U449" s="6">
        <v>43815</v>
      </c>
      <c r="V449" s="5">
        <v>46022</v>
      </c>
      <c r="W449" s="5">
        <v>45657</v>
      </c>
      <c r="X449" s="2">
        <v>5</v>
      </c>
      <c r="Y449" s="2" t="b">
        <v>1</v>
      </c>
      <c r="Z449" s="2" t="b">
        <v>1</v>
      </c>
      <c r="AA449" s="2" t="b">
        <v>0</v>
      </c>
      <c r="AB449" s="2" t="b">
        <v>0</v>
      </c>
      <c r="AC449" s="2" t="b">
        <v>0</v>
      </c>
      <c r="AD449" s="2" t="b">
        <v>0</v>
      </c>
      <c r="AE449" s="2" t="b">
        <v>0</v>
      </c>
      <c r="AF449" s="2" t="b">
        <v>0</v>
      </c>
      <c r="AG449" s="7"/>
      <c r="AH449" s="7"/>
      <c r="AI449" s="7"/>
      <c r="AJ449" s="7"/>
      <c r="AK449" s="7"/>
      <c r="AL449" s="7"/>
      <c r="AM449" s="3" t="s">
        <v>2907</v>
      </c>
      <c r="AN449" s="3" t="s">
        <v>66</v>
      </c>
      <c r="AO449" s="3" t="s">
        <v>75</v>
      </c>
      <c r="AP449" s="3" t="s">
        <v>66</v>
      </c>
      <c r="AQ449" s="7"/>
      <c r="AR449" s="7"/>
      <c r="AS449" s="7"/>
      <c r="AT449" s="7"/>
      <c r="AU449" s="7"/>
      <c r="AV449" s="7"/>
      <c r="AW449" s="2" t="b">
        <v>0</v>
      </c>
      <c r="AX449" s="2" t="b">
        <v>0</v>
      </c>
      <c r="AY449" s="2" t="b">
        <v>0</v>
      </c>
      <c r="AZ449" s="2" t="b">
        <v>0</v>
      </c>
      <c r="BA449" s="2" t="b">
        <v>0</v>
      </c>
      <c r="BB449" s="2" t="b">
        <v>0</v>
      </c>
      <c r="BC449" s="2" t="b">
        <v>0</v>
      </c>
      <c r="BD449" s="7"/>
      <c r="BE449" s="7"/>
      <c r="BF449" s="7"/>
      <c r="BG449" s="7"/>
      <c r="BH449" s="7"/>
      <c r="BI449" s="7"/>
      <c r="BJ449" s="3" t="s">
        <v>66</v>
      </c>
      <c r="BK449" s="3" t="s">
        <v>66</v>
      </c>
      <c r="BL449" s="3" t="s">
        <v>66</v>
      </c>
      <c r="BM449" s="3" t="s">
        <v>66</v>
      </c>
      <c r="BN449" s="3" t="s">
        <v>66</v>
      </c>
      <c r="BO449" s="3" t="s">
        <v>66</v>
      </c>
    </row>
    <row r="450" spans="1:67" ht="54" x14ac:dyDescent="0.15">
      <c r="A450" s="2">
        <v>75161028</v>
      </c>
      <c r="B450" s="10" t="str">
        <f>VLOOKUP(A450,CSV_R7.10.23!KIHON_20003313_2025_20251023144124_JURAI,2,FALSE)</f>
        <v>多摩中央葬祭　株式会社</v>
      </c>
      <c r="C450" s="10" t="str">
        <f>VLOOKUP(A450,CSV_R7.10.23!KIHON_20003313_2025_20251023144124_JURAI,4,FALSE)</f>
        <v>立川市　錦町　４－８－３</v>
      </c>
      <c r="D450" s="2">
        <v>1182</v>
      </c>
      <c r="E450" s="3" t="s">
        <v>2908</v>
      </c>
      <c r="F450" s="3" t="s">
        <v>66</v>
      </c>
      <c r="G450" s="2">
        <v>75161028</v>
      </c>
      <c r="H450" s="3" t="s">
        <v>66</v>
      </c>
      <c r="I450" s="3" t="s">
        <v>2909</v>
      </c>
      <c r="J450" s="3" t="s">
        <v>66</v>
      </c>
      <c r="K450" s="3" t="s">
        <v>2910</v>
      </c>
      <c r="L450" s="2" t="b">
        <v>0</v>
      </c>
      <c r="M450" s="4" t="s">
        <v>2911</v>
      </c>
      <c r="N450" s="2" t="b">
        <v>0</v>
      </c>
      <c r="O450" s="3" t="s">
        <v>325</v>
      </c>
      <c r="P450" s="3" t="s">
        <v>2912</v>
      </c>
      <c r="Q450" s="3" t="s">
        <v>750</v>
      </c>
      <c r="R450" s="2" t="s">
        <v>774</v>
      </c>
      <c r="S450" s="2">
        <v>101182</v>
      </c>
      <c r="T450" s="5">
        <v>43809</v>
      </c>
      <c r="U450" s="6">
        <v>43815</v>
      </c>
      <c r="V450" s="5">
        <v>44196</v>
      </c>
      <c r="W450" s="7"/>
      <c r="X450" s="7"/>
      <c r="Y450" s="2" t="b">
        <v>1</v>
      </c>
      <c r="Z450" s="2" t="b">
        <v>1</v>
      </c>
      <c r="AA450" s="2" t="b">
        <v>1</v>
      </c>
      <c r="AB450" s="2" t="b">
        <v>1</v>
      </c>
      <c r="AC450" s="2" t="b">
        <v>0</v>
      </c>
      <c r="AD450" s="2" t="b">
        <v>0</v>
      </c>
      <c r="AE450" s="2" t="b">
        <v>0</v>
      </c>
      <c r="AF450" s="2" t="b">
        <v>0</v>
      </c>
      <c r="AG450" s="2">
        <v>342</v>
      </c>
      <c r="AH450" s="6">
        <v>44160</v>
      </c>
      <c r="AI450" s="5">
        <v>44161</v>
      </c>
      <c r="AJ450" s="5">
        <v>45991</v>
      </c>
      <c r="AK450" s="5">
        <v>45626</v>
      </c>
      <c r="AL450" s="2">
        <v>4</v>
      </c>
      <c r="AM450" s="3" t="s">
        <v>66</v>
      </c>
      <c r="AN450" s="3" t="s">
        <v>66</v>
      </c>
      <c r="AO450" s="3" t="s">
        <v>75</v>
      </c>
      <c r="AP450" s="3" t="s">
        <v>66</v>
      </c>
      <c r="AQ450" s="7"/>
      <c r="AR450" s="7"/>
      <c r="AS450" s="7"/>
      <c r="AT450" s="7"/>
      <c r="AU450" s="7"/>
      <c r="AV450" s="7"/>
      <c r="AW450" s="2" t="b">
        <v>0</v>
      </c>
      <c r="AX450" s="2" t="b">
        <v>0</v>
      </c>
      <c r="AY450" s="2" t="b">
        <v>0</v>
      </c>
      <c r="AZ450" s="2" t="b">
        <v>0</v>
      </c>
      <c r="BA450" s="2" t="b">
        <v>0</v>
      </c>
      <c r="BB450" s="2" t="b">
        <v>0</v>
      </c>
      <c r="BC450" s="2" t="b">
        <v>0</v>
      </c>
      <c r="BD450" s="7"/>
      <c r="BE450" s="7"/>
      <c r="BF450" s="7"/>
      <c r="BG450" s="7"/>
      <c r="BH450" s="7"/>
      <c r="BI450" s="7"/>
      <c r="BJ450" s="3" t="s">
        <v>66</v>
      </c>
      <c r="BK450" s="3" t="s">
        <v>66</v>
      </c>
      <c r="BL450" s="3" t="s">
        <v>66</v>
      </c>
      <c r="BM450" s="3" t="s">
        <v>66</v>
      </c>
      <c r="BN450" s="3" t="s">
        <v>66</v>
      </c>
      <c r="BO450" s="3" t="s">
        <v>66</v>
      </c>
    </row>
    <row r="451" spans="1:67" ht="81" x14ac:dyDescent="0.15">
      <c r="A451" s="2">
        <v>83210306</v>
      </c>
      <c r="B451" s="10" t="str">
        <f>VLOOKUP(A451,CSV_R7.10.23!KIHON_20003313_2025_20251023144124_JURAI,2,FALSE)</f>
        <v>一般社団法人　和みの羽</v>
      </c>
      <c r="C451" s="10" t="str">
        <f>VLOOKUP(A451,CSV_R7.10.23!KIHON_20003313_2025_20251023144124_JURAI,4,FALSE)</f>
        <v>福生市　熊川　２０２－１　ホワイトパレス拝島１０５号</v>
      </c>
      <c r="D451" s="2">
        <v>1183</v>
      </c>
      <c r="E451" s="3" t="s">
        <v>2913</v>
      </c>
      <c r="F451" s="3" t="s">
        <v>66</v>
      </c>
      <c r="G451" s="2">
        <v>83210306</v>
      </c>
      <c r="H451" s="3" t="s">
        <v>2914</v>
      </c>
      <c r="I451" s="3" t="s">
        <v>2915</v>
      </c>
      <c r="J451" s="3" t="s">
        <v>66</v>
      </c>
      <c r="K451" s="3" t="s">
        <v>2916</v>
      </c>
      <c r="L451" s="2" t="b">
        <v>0</v>
      </c>
      <c r="M451" s="4" t="s">
        <v>2917</v>
      </c>
      <c r="N451" s="2" t="b">
        <v>0</v>
      </c>
      <c r="O451" s="3" t="s">
        <v>2918</v>
      </c>
      <c r="P451" s="3" t="s">
        <v>2919</v>
      </c>
      <c r="Q451" s="3" t="s">
        <v>114</v>
      </c>
      <c r="R451" s="2" t="s">
        <v>106</v>
      </c>
      <c r="S451" s="2">
        <v>101183</v>
      </c>
      <c r="T451" s="5">
        <v>43810</v>
      </c>
      <c r="U451" s="6">
        <v>43815</v>
      </c>
      <c r="V451" s="5">
        <v>46022</v>
      </c>
      <c r="W451" s="5">
        <v>45657</v>
      </c>
      <c r="X451" s="2">
        <v>5</v>
      </c>
      <c r="Y451" s="2" t="b">
        <v>1</v>
      </c>
      <c r="Z451" s="2" t="b">
        <v>0</v>
      </c>
      <c r="AA451" s="2" t="b">
        <v>0</v>
      </c>
      <c r="AB451" s="2" t="b">
        <v>0</v>
      </c>
      <c r="AC451" s="2" t="b">
        <v>0</v>
      </c>
      <c r="AD451" s="2" t="b">
        <v>0</v>
      </c>
      <c r="AE451" s="2" t="b">
        <v>1</v>
      </c>
      <c r="AF451" s="2" t="b">
        <v>0</v>
      </c>
      <c r="AG451" s="7"/>
      <c r="AH451" s="7"/>
      <c r="AI451" s="7"/>
      <c r="AJ451" s="7"/>
      <c r="AK451" s="7"/>
      <c r="AL451" s="7"/>
      <c r="AM451" s="3" t="s">
        <v>66</v>
      </c>
      <c r="AN451" s="3" t="s">
        <v>66</v>
      </c>
      <c r="AO451" s="3" t="s">
        <v>75</v>
      </c>
      <c r="AP451" s="3" t="s">
        <v>66</v>
      </c>
      <c r="AQ451" s="7"/>
      <c r="AR451" s="7"/>
      <c r="AS451" s="7"/>
      <c r="AT451" s="7"/>
      <c r="AU451" s="7"/>
      <c r="AV451" s="7"/>
      <c r="AW451" s="2" t="b">
        <v>0</v>
      </c>
      <c r="AX451" s="2" t="b">
        <v>0</v>
      </c>
      <c r="AY451" s="2" t="b">
        <v>0</v>
      </c>
      <c r="AZ451" s="2" t="b">
        <v>0</v>
      </c>
      <c r="BA451" s="2" t="b">
        <v>0</v>
      </c>
      <c r="BB451" s="2" t="b">
        <v>0</v>
      </c>
      <c r="BC451" s="2" t="b">
        <v>0</v>
      </c>
      <c r="BD451" s="7"/>
      <c r="BE451" s="7"/>
      <c r="BF451" s="7"/>
      <c r="BG451" s="7"/>
      <c r="BH451" s="7"/>
      <c r="BI451" s="7"/>
      <c r="BJ451" s="3" t="s">
        <v>66</v>
      </c>
      <c r="BK451" s="3" t="s">
        <v>66</v>
      </c>
      <c r="BL451" s="3" t="s">
        <v>66</v>
      </c>
      <c r="BM451" s="3" t="s">
        <v>66</v>
      </c>
      <c r="BN451" s="3" t="s">
        <v>66</v>
      </c>
      <c r="BO451" s="3" t="s">
        <v>66</v>
      </c>
    </row>
    <row r="452" spans="1:67" ht="54" x14ac:dyDescent="0.15">
      <c r="A452" s="2">
        <v>36130311</v>
      </c>
      <c r="B452" s="10" t="str">
        <f>VLOOKUP(A452,CSV_R7.10.23!KIHON_20003313_2025_20251023144124_JURAI,2,FALSE)</f>
        <v>株式会社　ワースワイル</v>
      </c>
      <c r="C452" s="10" t="str">
        <f>VLOOKUP(A452,CSV_R7.10.23!KIHON_20003313_2025_20251023144124_JURAI,4,FALSE)</f>
        <v>江戸川区　東西　４―２―１０</v>
      </c>
      <c r="D452" s="2">
        <v>1185</v>
      </c>
      <c r="E452" s="3" t="s">
        <v>2920</v>
      </c>
      <c r="F452" s="3" t="s">
        <v>66</v>
      </c>
      <c r="G452" s="2">
        <v>36130311</v>
      </c>
      <c r="H452" s="3" t="s">
        <v>66</v>
      </c>
      <c r="I452" s="3" t="s">
        <v>2921</v>
      </c>
      <c r="J452" s="3" t="s">
        <v>66</v>
      </c>
      <c r="K452" s="3" t="s">
        <v>2922</v>
      </c>
      <c r="L452" s="2" t="b">
        <v>0</v>
      </c>
      <c r="M452" s="4" t="s">
        <v>2923</v>
      </c>
      <c r="N452" s="2" t="b">
        <v>0</v>
      </c>
      <c r="O452" s="3" t="s">
        <v>2924</v>
      </c>
      <c r="P452" s="3" t="s">
        <v>2925</v>
      </c>
      <c r="Q452" s="3" t="s">
        <v>276</v>
      </c>
      <c r="R452" s="2" t="s">
        <v>592</v>
      </c>
      <c r="S452" s="2">
        <v>101185</v>
      </c>
      <c r="T452" s="5">
        <v>43810</v>
      </c>
      <c r="U452" s="6">
        <v>43815</v>
      </c>
      <c r="V452" s="5">
        <v>44196</v>
      </c>
      <c r="W452" s="7"/>
      <c r="X452" s="7"/>
      <c r="Y452" s="2" t="b">
        <v>1</v>
      </c>
      <c r="Z452" s="2" t="b">
        <v>1</v>
      </c>
      <c r="AA452" s="2" t="b">
        <v>1</v>
      </c>
      <c r="AB452" s="2" t="b">
        <v>1</v>
      </c>
      <c r="AC452" s="2" t="b">
        <v>1</v>
      </c>
      <c r="AD452" s="2" t="b">
        <v>1</v>
      </c>
      <c r="AE452" s="2" t="b">
        <v>1</v>
      </c>
      <c r="AF452" s="2" t="b">
        <v>0</v>
      </c>
      <c r="AG452" s="2">
        <v>302</v>
      </c>
      <c r="AH452" s="6">
        <v>44067</v>
      </c>
      <c r="AI452" s="5">
        <v>44068</v>
      </c>
      <c r="AJ452" s="5">
        <v>46630</v>
      </c>
      <c r="AK452" s="5">
        <v>45900</v>
      </c>
      <c r="AL452" s="2">
        <v>5</v>
      </c>
      <c r="AM452" s="3" t="s">
        <v>1693</v>
      </c>
      <c r="AN452" s="3" t="s">
        <v>66</v>
      </c>
      <c r="AO452" s="3" t="s">
        <v>66</v>
      </c>
      <c r="AP452" s="3" t="s">
        <v>66</v>
      </c>
      <c r="AQ452" s="7"/>
      <c r="AR452" s="7"/>
      <c r="AS452" s="7"/>
      <c r="AT452" s="7"/>
      <c r="AU452" s="7"/>
      <c r="AV452" s="7"/>
      <c r="AW452" s="2" t="b">
        <v>0</v>
      </c>
      <c r="AX452" s="2" t="b">
        <v>0</v>
      </c>
      <c r="AY452" s="2" t="b">
        <v>0</v>
      </c>
      <c r="AZ452" s="2" t="b">
        <v>0</v>
      </c>
      <c r="BA452" s="2" t="b">
        <v>0</v>
      </c>
      <c r="BB452" s="2" t="b">
        <v>0</v>
      </c>
      <c r="BC452" s="2" t="b">
        <v>0</v>
      </c>
      <c r="BD452" s="7"/>
      <c r="BE452" s="7"/>
      <c r="BF452" s="7"/>
      <c r="BG452" s="7"/>
      <c r="BH452" s="7"/>
      <c r="BI452" s="7"/>
      <c r="BJ452" s="3" t="s">
        <v>66</v>
      </c>
      <c r="BK452" s="3" t="s">
        <v>66</v>
      </c>
      <c r="BL452" s="3" t="s">
        <v>66</v>
      </c>
      <c r="BM452" s="3" t="s">
        <v>66</v>
      </c>
      <c r="BN452" s="3" t="s">
        <v>66</v>
      </c>
      <c r="BO452" s="3" t="s">
        <v>66</v>
      </c>
    </row>
    <row r="453" spans="1:67" ht="148.5" x14ac:dyDescent="0.15">
      <c r="A453" s="2">
        <v>15322647</v>
      </c>
      <c r="B453" s="10" t="str">
        <f>VLOOKUP(A453,CSV_R7.10.23!KIHON_20003313_2025_20251023144124_JURAI,2,FALSE)</f>
        <v>ファシリティパートナーズ　株式会社</v>
      </c>
      <c r="C453" s="10" t="str">
        <f>VLOOKUP(A453,CSV_R7.10.23!KIHON_20003313_2025_20251023144124_JURAI,4,FALSE)</f>
        <v>中央区　日本橋堀留町　１―２―１０</v>
      </c>
      <c r="D453" s="2">
        <v>1187</v>
      </c>
      <c r="E453" s="3" t="s">
        <v>2926</v>
      </c>
      <c r="F453" s="3" t="s">
        <v>66</v>
      </c>
      <c r="G453" s="2">
        <v>15322647</v>
      </c>
      <c r="H453" s="3" t="s">
        <v>66</v>
      </c>
      <c r="I453" s="3" t="s">
        <v>2927</v>
      </c>
      <c r="J453" s="3" t="s">
        <v>66</v>
      </c>
      <c r="K453" s="3" t="s">
        <v>2928</v>
      </c>
      <c r="L453" s="2" t="b">
        <v>0</v>
      </c>
      <c r="M453" s="4" t="s">
        <v>66</v>
      </c>
      <c r="N453" s="2" t="b">
        <v>0</v>
      </c>
      <c r="O453" s="3" t="s">
        <v>413</v>
      </c>
      <c r="P453" s="3" t="s">
        <v>2929</v>
      </c>
      <c r="Q453" s="3" t="s">
        <v>235</v>
      </c>
      <c r="R453" s="2" t="s">
        <v>2930</v>
      </c>
      <c r="S453" s="2">
        <v>101187</v>
      </c>
      <c r="T453" s="5">
        <v>43810</v>
      </c>
      <c r="U453" s="6">
        <v>43815</v>
      </c>
      <c r="V453" s="5">
        <v>44196</v>
      </c>
      <c r="W453" s="7"/>
      <c r="X453" s="7"/>
      <c r="Y453" s="2" t="b">
        <v>1</v>
      </c>
      <c r="Z453" s="2" t="b">
        <v>1</v>
      </c>
      <c r="AA453" s="2" t="b">
        <v>1</v>
      </c>
      <c r="AB453" s="2" t="b">
        <v>1</v>
      </c>
      <c r="AC453" s="2" t="b">
        <v>1</v>
      </c>
      <c r="AD453" s="2" t="b">
        <v>0</v>
      </c>
      <c r="AE453" s="2" t="b">
        <v>1</v>
      </c>
      <c r="AF453" s="2" t="b">
        <v>0</v>
      </c>
      <c r="AG453" s="2">
        <v>316</v>
      </c>
      <c r="AH453" s="6">
        <v>44097</v>
      </c>
      <c r="AI453" s="5">
        <v>44097</v>
      </c>
      <c r="AJ453" s="5">
        <v>46660</v>
      </c>
      <c r="AK453" s="5">
        <v>45930</v>
      </c>
      <c r="AL453" s="2">
        <v>5</v>
      </c>
      <c r="AM453" s="3" t="s">
        <v>2931</v>
      </c>
      <c r="AN453" s="3" t="s">
        <v>66</v>
      </c>
      <c r="AO453" s="3" t="s">
        <v>66</v>
      </c>
      <c r="AP453" s="3" t="s">
        <v>66</v>
      </c>
      <c r="AQ453" s="7"/>
      <c r="AR453" s="7"/>
      <c r="AS453" s="7"/>
      <c r="AT453" s="7"/>
      <c r="AU453" s="7"/>
      <c r="AV453" s="7"/>
      <c r="AW453" s="2" t="b">
        <v>0</v>
      </c>
      <c r="AX453" s="2" t="b">
        <v>0</v>
      </c>
      <c r="AY453" s="2" t="b">
        <v>0</v>
      </c>
      <c r="AZ453" s="2" t="b">
        <v>0</v>
      </c>
      <c r="BA453" s="2" t="b">
        <v>0</v>
      </c>
      <c r="BB453" s="2" t="b">
        <v>0</v>
      </c>
      <c r="BC453" s="2" t="b">
        <v>0</v>
      </c>
      <c r="BD453" s="7"/>
      <c r="BE453" s="7"/>
      <c r="BF453" s="7"/>
      <c r="BG453" s="7"/>
      <c r="BH453" s="7"/>
      <c r="BI453" s="7"/>
      <c r="BJ453" s="3" t="s">
        <v>66</v>
      </c>
      <c r="BK453" s="3" t="s">
        <v>66</v>
      </c>
      <c r="BL453" s="3" t="s">
        <v>66</v>
      </c>
      <c r="BM453" s="3" t="s">
        <v>66</v>
      </c>
      <c r="BN453" s="3" t="s">
        <v>66</v>
      </c>
      <c r="BO453" s="3" t="s">
        <v>66</v>
      </c>
    </row>
    <row r="454" spans="1:67" ht="81" x14ac:dyDescent="0.15">
      <c r="A454" s="2">
        <v>58433716</v>
      </c>
      <c r="B454" s="10" t="str">
        <f>VLOOKUP(A454,CSV_R7.10.23!KIHON_20003313_2025_20251023144124_JURAI,2,FALSE)</f>
        <v>株式会社　ＨＲＣ</v>
      </c>
      <c r="C454" s="10" t="str">
        <f>VLOOKUP(A454,CSV_R7.10.23!KIHON_20003313_2025_20251023144124_JURAI,4,FALSE)</f>
        <v>豊島区　高田　３―１４―２９　ＫＤＸ高田馬場ビル５階</v>
      </c>
      <c r="D454" s="2">
        <v>1191</v>
      </c>
      <c r="E454" s="3" t="s">
        <v>2932</v>
      </c>
      <c r="F454" s="3" t="s">
        <v>66</v>
      </c>
      <c r="G454" s="2">
        <v>58433716</v>
      </c>
      <c r="H454" s="3" t="s">
        <v>66</v>
      </c>
      <c r="I454" s="3" t="s">
        <v>2933</v>
      </c>
      <c r="J454" s="3" t="s">
        <v>66</v>
      </c>
      <c r="K454" s="3" t="s">
        <v>2934</v>
      </c>
      <c r="L454" s="2" t="b">
        <v>0</v>
      </c>
      <c r="M454" s="4" t="s">
        <v>2935</v>
      </c>
      <c r="N454" s="2" t="b">
        <v>0</v>
      </c>
      <c r="O454" s="3" t="s">
        <v>2936</v>
      </c>
      <c r="P454" s="3" t="s">
        <v>2937</v>
      </c>
      <c r="Q454" s="3" t="s">
        <v>292</v>
      </c>
      <c r="R454" s="2" t="s">
        <v>1169</v>
      </c>
      <c r="S454" s="2">
        <v>101191</v>
      </c>
      <c r="T454" s="5">
        <v>43811</v>
      </c>
      <c r="U454" s="6">
        <v>43824</v>
      </c>
      <c r="V454" s="5">
        <v>44196</v>
      </c>
      <c r="W454" s="7"/>
      <c r="X454" s="7"/>
      <c r="Y454" s="2" t="b">
        <v>1</v>
      </c>
      <c r="Z454" s="2" t="b">
        <v>1</v>
      </c>
      <c r="AA454" s="2" t="b">
        <v>1</v>
      </c>
      <c r="AB454" s="2" t="b">
        <v>1</v>
      </c>
      <c r="AC454" s="2" t="b">
        <v>1</v>
      </c>
      <c r="AD454" s="2" t="b">
        <v>1</v>
      </c>
      <c r="AE454" s="2" t="b">
        <v>1</v>
      </c>
      <c r="AF454" s="2" t="b">
        <v>0</v>
      </c>
      <c r="AG454" s="2">
        <v>313</v>
      </c>
      <c r="AH454" s="6">
        <v>44097</v>
      </c>
      <c r="AI454" s="5">
        <v>44097</v>
      </c>
      <c r="AJ454" s="5">
        <v>46660</v>
      </c>
      <c r="AK454" s="5">
        <v>45930</v>
      </c>
      <c r="AL454" s="2">
        <v>5</v>
      </c>
      <c r="AM454" s="3" t="s">
        <v>2938</v>
      </c>
      <c r="AN454" s="3" t="s">
        <v>66</v>
      </c>
      <c r="AO454" s="3" t="s">
        <v>75</v>
      </c>
      <c r="AP454" s="3" t="s">
        <v>66</v>
      </c>
      <c r="AQ454" s="2">
        <v>200085</v>
      </c>
      <c r="AR454" s="5">
        <v>44243</v>
      </c>
      <c r="AS454" s="6">
        <v>44253</v>
      </c>
      <c r="AT454" s="5">
        <v>44620</v>
      </c>
      <c r="AU454" s="7"/>
      <c r="AV454" s="7"/>
      <c r="AW454" s="2" t="b">
        <v>1</v>
      </c>
      <c r="AX454" s="2" t="b">
        <v>1</v>
      </c>
      <c r="AY454" s="2" t="b">
        <v>1</v>
      </c>
      <c r="AZ454" s="2" t="b">
        <v>1</v>
      </c>
      <c r="BA454" s="2" t="b">
        <v>1</v>
      </c>
      <c r="BB454" s="2" t="b">
        <v>1</v>
      </c>
      <c r="BC454" s="2" t="b">
        <v>0</v>
      </c>
      <c r="BD454" s="7"/>
      <c r="BE454" s="7"/>
      <c r="BF454" s="7"/>
      <c r="BG454" s="7"/>
      <c r="BH454" s="7"/>
      <c r="BI454" s="7"/>
      <c r="BJ454" s="3" t="s">
        <v>66</v>
      </c>
      <c r="BK454" s="3" t="s">
        <v>2939</v>
      </c>
      <c r="BL454" s="3" t="s">
        <v>2940</v>
      </c>
      <c r="BM454" s="3" t="s">
        <v>66</v>
      </c>
      <c r="BN454" s="3" t="s">
        <v>66</v>
      </c>
      <c r="BO454" s="3" t="s">
        <v>66</v>
      </c>
    </row>
    <row r="455" spans="1:67" ht="81" x14ac:dyDescent="0.15">
      <c r="A455" s="2">
        <v>14420138</v>
      </c>
      <c r="B455" s="10" t="str">
        <f>VLOOKUP(A455,CSV_R7.10.23!KIHON_20003313_2025_20251023144124_JURAI,2,FALSE)</f>
        <v>株式会社　シュヴァン</v>
      </c>
      <c r="C455" s="10" t="str">
        <f>VLOOKUP(A455,CSV_R7.10.23!KIHON_20003313_2025_20251023144124_JURAI,4,FALSE)</f>
        <v>千代田区　神田小川町　３－７－３　文栄小川町ビル３階</v>
      </c>
      <c r="D455" s="2">
        <v>1193</v>
      </c>
      <c r="E455" s="3" t="s">
        <v>2941</v>
      </c>
      <c r="F455" s="3" t="s">
        <v>66</v>
      </c>
      <c r="G455" s="2">
        <v>14420138</v>
      </c>
      <c r="H455" s="3" t="s">
        <v>66</v>
      </c>
      <c r="I455" s="3" t="s">
        <v>2942</v>
      </c>
      <c r="J455" s="3" t="s">
        <v>66</v>
      </c>
      <c r="K455" s="3" t="s">
        <v>2943</v>
      </c>
      <c r="L455" s="2" t="b">
        <v>0</v>
      </c>
      <c r="M455" s="4" t="s">
        <v>2944</v>
      </c>
      <c r="N455" s="2" t="b">
        <v>0</v>
      </c>
      <c r="O455" s="3" t="s">
        <v>1222</v>
      </c>
      <c r="P455" s="3" t="s">
        <v>2945</v>
      </c>
      <c r="Q455" s="3" t="s">
        <v>94</v>
      </c>
      <c r="R455" s="2" t="s">
        <v>2749</v>
      </c>
      <c r="S455" s="2">
        <v>101193</v>
      </c>
      <c r="T455" s="5">
        <v>43812</v>
      </c>
      <c r="U455" s="6">
        <v>43824</v>
      </c>
      <c r="V455" s="5">
        <v>44926</v>
      </c>
      <c r="W455" s="5">
        <v>44561</v>
      </c>
      <c r="X455" s="2">
        <v>2</v>
      </c>
      <c r="Y455" s="2" t="b">
        <v>1</v>
      </c>
      <c r="Z455" s="2" t="b">
        <v>1</v>
      </c>
      <c r="AA455" s="2" t="b">
        <v>1</v>
      </c>
      <c r="AB455" s="2" t="b">
        <v>1</v>
      </c>
      <c r="AC455" s="2" t="b">
        <v>0</v>
      </c>
      <c r="AD455" s="2" t="b">
        <v>0</v>
      </c>
      <c r="AE455" s="2" t="b">
        <v>1</v>
      </c>
      <c r="AF455" s="2" t="b">
        <v>0</v>
      </c>
      <c r="AG455" s="2">
        <v>466</v>
      </c>
      <c r="AH455" s="6">
        <v>44580</v>
      </c>
      <c r="AI455" s="5">
        <v>44587</v>
      </c>
      <c r="AJ455" s="5">
        <v>46053</v>
      </c>
      <c r="AK455" s="5">
        <v>45688</v>
      </c>
      <c r="AL455" s="2">
        <v>3</v>
      </c>
      <c r="AM455" s="3" t="s">
        <v>293</v>
      </c>
      <c r="AN455" s="3" t="s">
        <v>66</v>
      </c>
      <c r="AO455" s="3" t="s">
        <v>75</v>
      </c>
      <c r="AP455" s="3" t="s">
        <v>66</v>
      </c>
      <c r="AQ455" s="7"/>
      <c r="AR455" s="7"/>
      <c r="AS455" s="7"/>
      <c r="AT455" s="7"/>
      <c r="AU455" s="7"/>
      <c r="AV455" s="7"/>
      <c r="AW455" s="2" t="b">
        <v>0</v>
      </c>
      <c r="AX455" s="2" t="b">
        <v>0</v>
      </c>
      <c r="AY455" s="2" t="b">
        <v>0</v>
      </c>
      <c r="AZ455" s="2" t="b">
        <v>0</v>
      </c>
      <c r="BA455" s="2" t="b">
        <v>0</v>
      </c>
      <c r="BB455" s="2" t="b">
        <v>0</v>
      </c>
      <c r="BC455" s="2" t="b">
        <v>0</v>
      </c>
      <c r="BD455" s="7"/>
      <c r="BE455" s="7"/>
      <c r="BF455" s="7"/>
      <c r="BG455" s="7"/>
      <c r="BH455" s="7"/>
      <c r="BI455" s="7"/>
      <c r="BJ455" s="3" t="s">
        <v>66</v>
      </c>
      <c r="BK455" s="3" t="s">
        <v>66</v>
      </c>
      <c r="BL455" s="3" t="s">
        <v>66</v>
      </c>
      <c r="BM455" s="3" t="s">
        <v>66</v>
      </c>
      <c r="BN455" s="3" t="s">
        <v>66</v>
      </c>
      <c r="BO455" s="3" t="s">
        <v>66</v>
      </c>
    </row>
    <row r="456" spans="1:67" ht="81" x14ac:dyDescent="0.15">
      <c r="A456" s="2">
        <v>35122303</v>
      </c>
      <c r="B456" s="10" t="str">
        <f>VLOOKUP(A456,CSV_R7.10.23!KIHON_20003313_2025_20251023144124_JURAI,2,FALSE)</f>
        <v>株式会社　オアシス・イラボレーション　東京支店</v>
      </c>
      <c r="C456" s="10" t="str">
        <f>VLOOKUP(A456,CSV_R7.10.23!KIHON_20003313_2025_20251023144124_JURAI,4,FALSE)</f>
        <v>中央区　銀座　８－１４－５銀座ＫＭビル　８階</v>
      </c>
      <c r="D456" s="2">
        <v>1197</v>
      </c>
      <c r="E456" s="3" t="s">
        <v>2946</v>
      </c>
      <c r="F456" s="3" t="s">
        <v>66</v>
      </c>
      <c r="G456" s="2">
        <v>35122303</v>
      </c>
      <c r="H456" s="3" t="s">
        <v>66</v>
      </c>
      <c r="I456" s="3" t="s">
        <v>2947</v>
      </c>
      <c r="J456" s="3" t="s">
        <v>66</v>
      </c>
      <c r="K456" s="3" t="s">
        <v>2948</v>
      </c>
      <c r="L456" s="2" t="b">
        <v>0</v>
      </c>
      <c r="M456" s="4" t="s">
        <v>66</v>
      </c>
      <c r="N456" s="2" t="b">
        <v>0</v>
      </c>
      <c r="O456" s="3" t="s">
        <v>1043</v>
      </c>
      <c r="P456" s="3" t="s">
        <v>2949</v>
      </c>
      <c r="Q456" s="3" t="s">
        <v>185</v>
      </c>
      <c r="R456" s="2" t="s">
        <v>706</v>
      </c>
      <c r="S456" s="2">
        <v>101197</v>
      </c>
      <c r="T456" s="5">
        <v>43815</v>
      </c>
      <c r="U456" s="6">
        <v>44147</v>
      </c>
      <c r="V456" s="5">
        <v>46022</v>
      </c>
      <c r="W456" s="5">
        <v>45657</v>
      </c>
      <c r="X456" s="2">
        <v>5</v>
      </c>
      <c r="Y456" s="2" t="b">
        <v>1</v>
      </c>
      <c r="Z456" s="2" t="b">
        <v>1</v>
      </c>
      <c r="AA456" s="2" t="b">
        <v>1</v>
      </c>
      <c r="AB456" s="2" t="b">
        <v>0</v>
      </c>
      <c r="AC456" s="2" t="b">
        <v>0</v>
      </c>
      <c r="AD456" s="2" t="b">
        <v>1</v>
      </c>
      <c r="AE456" s="2" t="b">
        <v>1</v>
      </c>
      <c r="AF456" s="2" t="b">
        <v>0</v>
      </c>
      <c r="AG456" s="7"/>
      <c r="AH456" s="7"/>
      <c r="AI456" s="7"/>
      <c r="AJ456" s="7"/>
      <c r="AK456" s="7"/>
      <c r="AL456" s="7"/>
      <c r="AM456" s="3" t="s">
        <v>2950</v>
      </c>
      <c r="AN456" s="3" t="s">
        <v>66</v>
      </c>
      <c r="AO456" s="3" t="s">
        <v>66</v>
      </c>
      <c r="AP456" s="3" t="s">
        <v>66</v>
      </c>
      <c r="AQ456" s="7"/>
      <c r="AR456" s="7"/>
      <c r="AS456" s="7"/>
      <c r="AT456" s="7"/>
      <c r="AU456" s="7"/>
      <c r="AV456" s="7"/>
      <c r="AW456" s="2" t="b">
        <v>0</v>
      </c>
      <c r="AX456" s="2" t="b">
        <v>0</v>
      </c>
      <c r="AY456" s="2" t="b">
        <v>0</v>
      </c>
      <c r="AZ456" s="2" t="b">
        <v>0</v>
      </c>
      <c r="BA456" s="2" t="b">
        <v>0</v>
      </c>
      <c r="BB456" s="2" t="b">
        <v>0</v>
      </c>
      <c r="BC456" s="2" t="b">
        <v>0</v>
      </c>
      <c r="BD456" s="7"/>
      <c r="BE456" s="7"/>
      <c r="BF456" s="7"/>
      <c r="BG456" s="7"/>
      <c r="BH456" s="7"/>
      <c r="BI456" s="7"/>
      <c r="BJ456" s="3" t="s">
        <v>66</v>
      </c>
      <c r="BK456" s="3" t="s">
        <v>66</v>
      </c>
      <c r="BL456" s="3" t="s">
        <v>66</v>
      </c>
      <c r="BM456" s="3" t="s">
        <v>66</v>
      </c>
      <c r="BN456" s="3" t="s">
        <v>66</v>
      </c>
      <c r="BO456" s="3" t="s">
        <v>66</v>
      </c>
    </row>
    <row r="457" spans="1:67" ht="54" x14ac:dyDescent="0.15">
      <c r="A457" s="2">
        <v>14360141</v>
      </c>
      <c r="B457" s="10" t="str">
        <f>VLOOKUP(A457,CSV_R7.10.23!KIHON_20003313_2025_20251023144124_JURAI,2,FALSE)</f>
        <v>旭紙業　株式会社</v>
      </c>
      <c r="C457" s="10" t="str">
        <f>VLOOKUP(A457,CSV_R7.10.23!KIHON_20003313_2025_20251023144124_JURAI,4,FALSE)</f>
        <v>港区　高輪 4-11-32</v>
      </c>
      <c r="D457" s="2">
        <v>1198</v>
      </c>
      <c r="E457" s="3" t="s">
        <v>2951</v>
      </c>
      <c r="F457" s="3" t="s">
        <v>66</v>
      </c>
      <c r="G457" s="2">
        <v>14360141</v>
      </c>
      <c r="H457" s="3" t="s">
        <v>66</v>
      </c>
      <c r="I457" s="3" t="s">
        <v>2952</v>
      </c>
      <c r="J457" s="3" t="s">
        <v>66</v>
      </c>
      <c r="K457" s="3" t="s">
        <v>2953</v>
      </c>
      <c r="L457" s="2" t="b">
        <v>0</v>
      </c>
      <c r="M457" s="4" t="s">
        <v>66</v>
      </c>
      <c r="N457" s="2" t="b">
        <v>0</v>
      </c>
      <c r="O457" s="3" t="s">
        <v>2954</v>
      </c>
      <c r="P457" s="3" t="s">
        <v>2955</v>
      </c>
      <c r="Q457" s="3" t="s">
        <v>561</v>
      </c>
      <c r="R457" s="2" t="s">
        <v>706</v>
      </c>
      <c r="S457" s="2">
        <v>101198</v>
      </c>
      <c r="T457" s="5">
        <v>43816</v>
      </c>
      <c r="U457" s="6">
        <v>43824</v>
      </c>
      <c r="V457" s="5">
        <v>44561</v>
      </c>
      <c r="W457" s="5">
        <v>44196</v>
      </c>
      <c r="X457" s="2">
        <v>1</v>
      </c>
      <c r="Y457" s="2" t="b">
        <v>1</v>
      </c>
      <c r="Z457" s="2" t="b">
        <v>1</v>
      </c>
      <c r="AA457" s="2" t="b">
        <v>0</v>
      </c>
      <c r="AB457" s="2" t="b">
        <v>1</v>
      </c>
      <c r="AC457" s="2" t="b">
        <v>0</v>
      </c>
      <c r="AD457" s="2" t="b">
        <v>0</v>
      </c>
      <c r="AE457" s="2" t="b">
        <v>0</v>
      </c>
      <c r="AF457" s="2" t="b">
        <v>0</v>
      </c>
      <c r="AG457" s="2">
        <v>406</v>
      </c>
      <c r="AH457" s="6">
        <v>44434</v>
      </c>
      <c r="AI457" s="5">
        <v>44438</v>
      </c>
      <c r="AJ457" s="5">
        <v>46630</v>
      </c>
      <c r="AK457" s="5">
        <v>45900</v>
      </c>
      <c r="AL457" s="2">
        <v>4</v>
      </c>
      <c r="AM457" s="3" t="s">
        <v>66</v>
      </c>
      <c r="AN457" s="3" t="s">
        <v>66</v>
      </c>
      <c r="AO457" s="3" t="s">
        <v>75</v>
      </c>
      <c r="AP457" s="3" t="s">
        <v>66</v>
      </c>
      <c r="AQ457" s="2">
        <v>200094</v>
      </c>
      <c r="AR457" s="5">
        <v>44442</v>
      </c>
      <c r="AS457" s="6">
        <v>44455</v>
      </c>
      <c r="AT457" s="5">
        <v>46295</v>
      </c>
      <c r="AU457" s="5">
        <v>45930</v>
      </c>
      <c r="AV457" s="2">
        <v>4</v>
      </c>
      <c r="AW457" s="2" t="b">
        <v>0</v>
      </c>
      <c r="AX457" s="2" t="b">
        <v>1</v>
      </c>
      <c r="AY457" s="2" t="b">
        <v>0</v>
      </c>
      <c r="AZ457" s="2" t="b">
        <v>0</v>
      </c>
      <c r="BA457" s="2" t="b">
        <v>0</v>
      </c>
      <c r="BB457" s="2" t="b">
        <v>1</v>
      </c>
      <c r="BC457" s="2" t="b">
        <v>0</v>
      </c>
      <c r="BD457" s="7"/>
      <c r="BE457" s="7"/>
      <c r="BF457" s="7"/>
      <c r="BG457" s="7"/>
      <c r="BH457" s="7"/>
      <c r="BI457" s="7"/>
      <c r="BJ457" s="3" t="s">
        <v>66</v>
      </c>
      <c r="BK457" s="3" t="s">
        <v>66</v>
      </c>
      <c r="BL457" s="3" t="s">
        <v>66</v>
      </c>
      <c r="BM457" s="3" t="s">
        <v>66</v>
      </c>
      <c r="BN457" s="3" t="s">
        <v>66</v>
      </c>
      <c r="BO457" s="3" t="s">
        <v>66</v>
      </c>
    </row>
    <row r="458" spans="1:67" ht="108" x14ac:dyDescent="0.15">
      <c r="A458" s="2">
        <v>3060046</v>
      </c>
      <c r="B458" s="10" t="str">
        <f>VLOOKUP(A458,CSV_R7.10.23!KIHON_20003313_2025_20251023144124_JURAI,2,FALSE)</f>
        <v>株式会社トゥエンティーフォーセブンホールディングス</v>
      </c>
      <c r="C458" s="10" t="str">
        <f>VLOOKUP(A458,CSV_R7.10.23!KIHON_20003313_2025_20251023144124_JURAI,4,FALSE)</f>
        <v>品川区　東品川　２－３－１２－６階</v>
      </c>
      <c r="D458" s="2">
        <v>1204</v>
      </c>
      <c r="E458" s="3" t="s">
        <v>2956</v>
      </c>
      <c r="F458" s="3" t="s">
        <v>66</v>
      </c>
      <c r="G458" s="2">
        <v>3060046</v>
      </c>
      <c r="H458" s="3" t="s">
        <v>66</v>
      </c>
      <c r="I458" s="3" t="s">
        <v>2957</v>
      </c>
      <c r="J458" s="3" t="s">
        <v>66</v>
      </c>
      <c r="K458" s="3" t="s">
        <v>2958</v>
      </c>
      <c r="L458" s="2" t="b">
        <v>0</v>
      </c>
      <c r="M458" s="4" t="s">
        <v>66</v>
      </c>
      <c r="N458" s="2" t="b">
        <v>0</v>
      </c>
      <c r="O458" s="3" t="s">
        <v>2959</v>
      </c>
      <c r="P458" s="3" t="s">
        <v>2960</v>
      </c>
      <c r="Q458" s="3" t="s">
        <v>750</v>
      </c>
      <c r="R458" s="2" t="s">
        <v>2961</v>
      </c>
      <c r="S458" s="2">
        <v>101204</v>
      </c>
      <c r="T458" s="5">
        <v>43823</v>
      </c>
      <c r="U458" s="6">
        <v>43837</v>
      </c>
      <c r="V458" s="5">
        <v>45657</v>
      </c>
      <c r="W458" s="5">
        <v>45291</v>
      </c>
      <c r="X458" s="2">
        <v>4</v>
      </c>
      <c r="Y458" s="2" t="b">
        <v>1</v>
      </c>
      <c r="Z458" s="2" t="b">
        <v>0</v>
      </c>
      <c r="AA458" s="2" t="b">
        <v>0</v>
      </c>
      <c r="AB458" s="2" t="b">
        <v>1</v>
      </c>
      <c r="AC458" s="2" t="b">
        <v>0</v>
      </c>
      <c r="AD458" s="2" t="b">
        <v>1</v>
      </c>
      <c r="AE458" s="2" t="b">
        <v>0</v>
      </c>
      <c r="AF458" s="2" t="b">
        <v>0</v>
      </c>
      <c r="AG458" s="7"/>
      <c r="AH458" s="7"/>
      <c r="AI458" s="7"/>
      <c r="AJ458" s="7"/>
      <c r="AK458" s="7"/>
      <c r="AL458" s="7"/>
      <c r="AM458" s="3" t="s">
        <v>2962</v>
      </c>
      <c r="AN458" s="3" t="s">
        <v>66</v>
      </c>
      <c r="AO458" s="3" t="s">
        <v>66</v>
      </c>
      <c r="AP458" s="3" t="s">
        <v>66</v>
      </c>
      <c r="AQ458" s="7"/>
      <c r="AR458" s="7"/>
      <c r="AS458" s="7"/>
      <c r="AT458" s="7"/>
      <c r="AU458" s="7"/>
      <c r="AV458" s="7"/>
      <c r="AW458" s="2" t="b">
        <v>0</v>
      </c>
      <c r="AX458" s="2" t="b">
        <v>0</v>
      </c>
      <c r="AY458" s="2" t="b">
        <v>0</v>
      </c>
      <c r="AZ458" s="2" t="b">
        <v>0</v>
      </c>
      <c r="BA458" s="2" t="b">
        <v>0</v>
      </c>
      <c r="BB458" s="2" t="b">
        <v>0</v>
      </c>
      <c r="BC458" s="2" t="b">
        <v>0</v>
      </c>
      <c r="BD458" s="7"/>
      <c r="BE458" s="7"/>
      <c r="BF458" s="7"/>
      <c r="BG458" s="7"/>
      <c r="BH458" s="7"/>
      <c r="BI458" s="7"/>
      <c r="BJ458" s="3" t="s">
        <v>66</v>
      </c>
      <c r="BK458" s="3" t="s">
        <v>66</v>
      </c>
      <c r="BL458" s="3" t="s">
        <v>66</v>
      </c>
      <c r="BM458" s="3" t="s">
        <v>66</v>
      </c>
      <c r="BN458" s="3" t="s">
        <v>2963</v>
      </c>
      <c r="BO458" s="3" t="s">
        <v>66</v>
      </c>
    </row>
    <row r="459" spans="1:67" ht="40.5" x14ac:dyDescent="0.15">
      <c r="A459" s="2">
        <v>84050140</v>
      </c>
      <c r="B459" s="10" t="str">
        <f>VLOOKUP(A459,CSV_R7.10.23!KIHON_20003313_2025_20251023144124_JURAI,2,FALSE)</f>
        <v>豊南建設　株式会社</v>
      </c>
      <c r="C459" s="10" t="str">
        <f>VLOOKUP(A459,CSV_R7.10.23!KIHON_20003313_2025_20251023144124_JURAI,4,FALSE)</f>
        <v>清瀬市　中里　５―１６―１</v>
      </c>
      <c r="D459" s="2">
        <v>1205</v>
      </c>
      <c r="E459" s="3" t="s">
        <v>2964</v>
      </c>
      <c r="F459" s="3" t="s">
        <v>66</v>
      </c>
      <c r="G459" s="2">
        <v>84050140</v>
      </c>
      <c r="H459" s="3" t="s">
        <v>66</v>
      </c>
      <c r="I459" s="3" t="s">
        <v>2965</v>
      </c>
      <c r="J459" s="3" t="s">
        <v>66</v>
      </c>
      <c r="K459" s="3" t="s">
        <v>2966</v>
      </c>
      <c r="L459" s="2" t="b">
        <v>0</v>
      </c>
      <c r="M459" s="4" t="s">
        <v>66</v>
      </c>
      <c r="N459" s="2" t="b">
        <v>0</v>
      </c>
      <c r="O459" s="3" t="s">
        <v>2702</v>
      </c>
      <c r="P459" s="3" t="s">
        <v>2967</v>
      </c>
      <c r="Q459" s="3" t="s">
        <v>83</v>
      </c>
      <c r="R459" s="2" t="s">
        <v>277</v>
      </c>
      <c r="S459" s="2">
        <v>101205</v>
      </c>
      <c r="T459" s="5">
        <v>43823</v>
      </c>
      <c r="U459" s="6">
        <v>43837</v>
      </c>
      <c r="V459" s="5">
        <v>46022</v>
      </c>
      <c r="W459" s="5">
        <v>45657</v>
      </c>
      <c r="X459" s="2">
        <v>5</v>
      </c>
      <c r="Y459" s="2" t="b">
        <v>1</v>
      </c>
      <c r="Z459" s="2" t="b">
        <v>0</v>
      </c>
      <c r="AA459" s="2" t="b">
        <v>0</v>
      </c>
      <c r="AB459" s="2" t="b">
        <v>1</v>
      </c>
      <c r="AC459" s="2" t="b">
        <v>0</v>
      </c>
      <c r="AD459" s="2" t="b">
        <v>0</v>
      </c>
      <c r="AE459" s="2" t="b">
        <v>0</v>
      </c>
      <c r="AF459" s="2" t="b">
        <v>0</v>
      </c>
      <c r="AG459" s="7"/>
      <c r="AH459" s="7"/>
      <c r="AI459" s="7"/>
      <c r="AJ459" s="7"/>
      <c r="AK459" s="7"/>
      <c r="AL459" s="7"/>
      <c r="AM459" s="3" t="s">
        <v>66</v>
      </c>
      <c r="AN459" s="3" t="s">
        <v>66</v>
      </c>
      <c r="AO459" s="3" t="s">
        <v>66</v>
      </c>
      <c r="AP459" s="3" t="s">
        <v>66</v>
      </c>
      <c r="AQ459" s="7"/>
      <c r="AR459" s="7"/>
      <c r="AS459" s="7"/>
      <c r="AT459" s="7"/>
      <c r="AU459" s="7"/>
      <c r="AV459" s="7"/>
      <c r="AW459" s="2" t="b">
        <v>0</v>
      </c>
      <c r="AX459" s="2" t="b">
        <v>0</v>
      </c>
      <c r="AY459" s="2" t="b">
        <v>0</v>
      </c>
      <c r="AZ459" s="2" t="b">
        <v>0</v>
      </c>
      <c r="BA459" s="2" t="b">
        <v>0</v>
      </c>
      <c r="BB459" s="2" t="b">
        <v>0</v>
      </c>
      <c r="BC459" s="2" t="b">
        <v>0</v>
      </c>
      <c r="BD459" s="7"/>
      <c r="BE459" s="7"/>
      <c r="BF459" s="7"/>
      <c r="BG459" s="7"/>
      <c r="BH459" s="7"/>
      <c r="BI459" s="7"/>
      <c r="BJ459" s="3" t="s">
        <v>66</v>
      </c>
      <c r="BK459" s="3" t="s">
        <v>66</v>
      </c>
      <c r="BL459" s="3" t="s">
        <v>66</v>
      </c>
      <c r="BM459" s="3" t="s">
        <v>66</v>
      </c>
      <c r="BN459" s="3" t="s">
        <v>66</v>
      </c>
      <c r="BO459" s="3" t="s">
        <v>66</v>
      </c>
    </row>
    <row r="460" spans="1:67" ht="94.5" x14ac:dyDescent="0.15">
      <c r="A460" s="2">
        <v>55050815</v>
      </c>
      <c r="B460" s="10" t="str">
        <f>VLOOKUP(A460,CSV_R7.10.23!KIHON_20003313_2025_20251023144124_JURAI,2,FALSE)</f>
        <v>防衛省職員生活協同組合</v>
      </c>
      <c r="C460" s="10" t="str">
        <f>VLOOKUP(A460,CSV_R7.10.23!KIHON_20003313_2025_20251023144124_JURAI,4,FALSE)</f>
        <v>新宿区　市谷本村町　２－１クイーポビル６階</v>
      </c>
      <c r="D460" s="2">
        <v>1209</v>
      </c>
      <c r="E460" s="3" t="s">
        <v>2968</v>
      </c>
      <c r="F460" s="3" t="s">
        <v>66</v>
      </c>
      <c r="G460" s="2">
        <v>55050815</v>
      </c>
      <c r="H460" s="3" t="s">
        <v>66</v>
      </c>
      <c r="I460" s="3" t="s">
        <v>2969</v>
      </c>
      <c r="J460" s="3" t="s">
        <v>66</v>
      </c>
      <c r="K460" s="3" t="s">
        <v>2970</v>
      </c>
      <c r="L460" s="2" t="b">
        <v>0</v>
      </c>
      <c r="M460" s="4" t="s">
        <v>2971</v>
      </c>
      <c r="N460" s="2" t="b">
        <v>0</v>
      </c>
      <c r="O460" s="3" t="s">
        <v>2429</v>
      </c>
      <c r="P460" s="3" t="s">
        <v>2972</v>
      </c>
      <c r="Q460" s="3" t="s">
        <v>2833</v>
      </c>
      <c r="R460" s="2" t="s">
        <v>2973</v>
      </c>
      <c r="S460" s="2">
        <v>101209</v>
      </c>
      <c r="T460" s="5">
        <v>43836</v>
      </c>
      <c r="U460" s="6">
        <v>43861</v>
      </c>
      <c r="V460" s="5">
        <v>44592</v>
      </c>
      <c r="W460" s="5">
        <v>44227</v>
      </c>
      <c r="X460" s="2">
        <v>1</v>
      </c>
      <c r="Y460" s="2" t="b">
        <v>1</v>
      </c>
      <c r="Z460" s="2" t="b">
        <v>1</v>
      </c>
      <c r="AA460" s="2" t="b">
        <v>1</v>
      </c>
      <c r="AB460" s="2" t="b">
        <v>1</v>
      </c>
      <c r="AC460" s="2" t="b">
        <v>1</v>
      </c>
      <c r="AD460" s="2" t="b">
        <v>1</v>
      </c>
      <c r="AE460" s="2" t="b">
        <v>1</v>
      </c>
      <c r="AF460" s="2" t="b">
        <v>0</v>
      </c>
      <c r="AG460" s="2">
        <v>365</v>
      </c>
      <c r="AH460" s="6">
        <v>44246</v>
      </c>
      <c r="AI460" s="5">
        <v>44251</v>
      </c>
      <c r="AJ460" s="5">
        <v>46081</v>
      </c>
      <c r="AK460" s="5">
        <v>45716</v>
      </c>
      <c r="AL460" s="2">
        <v>4</v>
      </c>
      <c r="AM460" s="3" t="s">
        <v>2974</v>
      </c>
      <c r="AN460" s="3" t="s">
        <v>66</v>
      </c>
      <c r="AO460" s="3" t="s">
        <v>75</v>
      </c>
      <c r="AP460" s="3" t="s">
        <v>66</v>
      </c>
      <c r="AQ460" s="7"/>
      <c r="AR460" s="7"/>
      <c r="AS460" s="7"/>
      <c r="AT460" s="7"/>
      <c r="AU460" s="7"/>
      <c r="AV460" s="7"/>
      <c r="AW460" s="2" t="b">
        <v>0</v>
      </c>
      <c r="AX460" s="2" t="b">
        <v>0</v>
      </c>
      <c r="AY460" s="2" t="b">
        <v>0</v>
      </c>
      <c r="AZ460" s="2" t="b">
        <v>0</v>
      </c>
      <c r="BA460" s="2" t="b">
        <v>0</v>
      </c>
      <c r="BB460" s="2" t="b">
        <v>0</v>
      </c>
      <c r="BC460" s="2" t="b">
        <v>0</v>
      </c>
      <c r="BD460" s="7"/>
      <c r="BE460" s="7"/>
      <c r="BF460" s="7"/>
      <c r="BG460" s="7"/>
      <c r="BH460" s="7"/>
      <c r="BI460" s="7"/>
      <c r="BJ460" s="3" t="s">
        <v>66</v>
      </c>
      <c r="BK460" s="3" t="s">
        <v>66</v>
      </c>
      <c r="BL460" s="3" t="s">
        <v>66</v>
      </c>
      <c r="BM460" s="3" t="s">
        <v>66</v>
      </c>
      <c r="BN460" s="3" t="s">
        <v>66</v>
      </c>
      <c r="BO460" s="3" t="s">
        <v>66</v>
      </c>
    </row>
    <row r="461" spans="1:67" ht="54" x14ac:dyDescent="0.15">
      <c r="A461" s="2">
        <v>55410916</v>
      </c>
      <c r="B461" s="10" t="str">
        <f>VLOOKUP(A461,CSV_R7.10.23!KIHON_20003313_2025_20251023144124_JURAI,2,FALSE)</f>
        <v>ミユキ産業　株式会社</v>
      </c>
      <c r="C461" s="10" t="str">
        <f>VLOOKUP(A461,CSV_R7.10.23!KIHON_20003313_2025_20251023144124_JURAI,4,FALSE)</f>
        <v>新宿区　山吹町　３５９－４</v>
      </c>
      <c r="D461" s="2">
        <v>1211</v>
      </c>
      <c r="E461" s="3" t="s">
        <v>2975</v>
      </c>
      <c r="F461" s="3" t="s">
        <v>66</v>
      </c>
      <c r="G461" s="2">
        <v>55410916</v>
      </c>
      <c r="H461" s="3" t="s">
        <v>2976</v>
      </c>
      <c r="I461" s="3" t="s">
        <v>2977</v>
      </c>
      <c r="J461" s="3" t="s">
        <v>66</v>
      </c>
      <c r="K461" s="3" t="s">
        <v>2978</v>
      </c>
      <c r="L461" s="2" t="b">
        <v>0</v>
      </c>
      <c r="M461" s="4" t="s">
        <v>2979</v>
      </c>
      <c r="N461" s="2" t="b">
        <v>0</v>
      </c>
      <c r="O461" s="3" t="s">
        <v>2980</v>
      </c>
      <c r="P461" s="3" t="s">
        <v>2981</v>
      </c>
      <c r="Q461" s="3" t="s">
        <v>166</v>
      </c>
      <c r="R461" s="2" t="s">
        <v>684</v>
      </c>
      <c r="S461" s="2">
        <v>101211</v>
      </c>
      <c r="T461" s="5">
        <v>43838</v>
      </c>
      <c r="U461" s="6">
        <v>43861</v>
      </c>
      <c r="V461" s="5">
        <v>46053</v>
      </c>
      <c r="W461" s="5">
        <v>45688</v>
      </c>
      <c r="X461" s="2">
        <v>5</v>
      </c>
      <c r="Y461" s="2" t="b">
        <v>1</v>
      </c>
      <c r="Z461" s="2" t="b">
        <v>1</v>
      </c>
      <c r="AA461" s="2" t="b">
        <v>1</v>
      </c>
      <c r="AB461" s="2" t="b">
        <v>1</v>
      </c>
      <c r="AC461" s="2" t="b">
        <v>1</v>
      </c>
      <c r="AD461" s="2" t="b">
        <v>1</v>
      </c>
      <c r="AE461" s="2" t="b">
        <v>1</v>
      </c>
      <c r="AF461" s="2" t="b">
        <v>0</v>
      </c>
      <c r="AG461" s="7"/>
      <c r="AH461" s="7"/>
      <c r="AI461" s="7"/>
      <c r="AJ461" s="7"/>
      <c r="AK461" s="7"/>
      <c r="AL461" s="7"/>
      <c r="AM461" s="3" t="s">
        <v>66</v>
      </c>
      <c r="AN461" s="3" t="s">
        <v>66</v>
      </c>
      <c r="AO461" s="3" t="s">
        <v>75</v>
      </c>
      <c r="AP461" s="3" t="s">
        <v>66</v>
      </c>
      <c r="AQ461" s="7"/>
      <c r="AR461" s="7"/>
      <c r="AS461" s="7"/>
      <c r="AT461" s="7"/>
      <c r="AU461" s="7"/>
      <c r="AV461" s="7"/>
      <c r="AW461" s="2" t="b">
        <v>0</v>
      </c>
      <c r="AX461" s="2" t="b">
        <v>0</v>
      </c>
      <c r="AY461" s="2" t="b">
        <v>0</v>
      </c>
      <c r="AZ461" s="2" t="b">
        <v>0</v>
      </c>
      <c r="BA461" s="2" t="b">
        <v>0</v>
      </c>
      <c r="BB461" s="2" t="b">
        <v>0</v>
      </c>
      <c r="BC461" s="2" t="b">
        <v>0</v>
      </c>
      <c r="BD461" s="7"/>
      <c r="BE461" s="7"/>
      <c r="BF461" s="7"/>
      <c r="BG461" s="7"/>
      <c r="BH461" s="7"/>
      <c r="BI461" s="7"/>
      <c r="BJ461" s="3" t="s">
        <v>66</v>
      </c>
      <c r="BK461" s="3" t="s">
        <v>66</v>
      </c>
      <c r="BL461" s="3" t="s">
        <v>66</v>
      </c>
      <c r="BM461" s="3" t="s">
        <v>66</v>
      </c>
      <c r="BN461" s="3" t="s">
        <v>66</v>
      </c>
      <c r="BO461" s="3" t="s">
        <v>66</v>
      </c>
    </row>
    <row r="462" spans="1:67" ht="121.5" x14ac:dyDescent="0.15">
      <c r="A462" s="2">
        <v>24011005</v>
      </c>
      <c r="B462" s="10" t="str">
        <f>VLOOKUP(A462,CSV_R7.10.23!KIHON_20003313_2025_20251023144124_JURAI,2,FALSE)</f>
        <v>社会保険労務士　岩野麻子事務所　増永麻子</v>
      </c>
      <c r="C462" s="10" t="str">
        <f>VLOOKUP(A462,CSV_R7.10.23!KIHON_20003313_2025_20251023144124_JURAI,4,FALSE)</f>
        <v>中央区　築地　６－４－５　シティスクエア築地３０１</v>
      </c>
      <c r="D462" s="2">
        <v>1212</v>
      </c>
      <c r="E462" s="3" t="s">
        <v>2982</v>
      </c>
      <c r="F462" s="3" t="s">
        <v>66</v>
      </c>
      <c r="G462" s="2">
        <v>24011005</v>
      </c>
      <c r="H462" s="3" t="s">
        <v>66</v>
      </c>
      <c r="I462" s="3" t="s">
        <v>2983</v>
      </c>
      <c r="J462" s="3" t="s">
        <v>66</v>
      </c>
      <c r="K462" s="3" t="s">
        <v>2984</v>
      </c>
      <c r="L462" s="2" t="b">
        <v>0</v>
      </c>
      <c r="M462" s="4" t="s">
        <v>66</v>
      </c>
      <c r="N462" s="2" t="b">
        <v>0</v>
      </c>
      <c r="O462" s="3" t="s">
        <v>360</v>
      </c>
      <c r="P462" s="3" t="s">
        <v>2985</v>
      </c>
      <c r="Q462" s="3" t="s">
        <v>141</v>
      </c>
      <c r="R462" s="2" t="s">
        <v>133</v>
      </c>
      <c r="S462" s="2">
        <v>101212</v>
      </c>
      <c r="T462" s="5">
        <v>43838</v>
      </c>
      <c r="U462" s="6">
        <v>43861</v>
      </c>
      <c r="V462" s="5">
        <v>45688</v>
      </c>
      <c r="W462" s="5">
        <v>45322</v>
      </c>
      <c r="X462" s="2">
        <v>4</v>
      </c>
      <c r="Y462" s="2" t="b">
        <v>1</v>
      </c>
      <c r="Z462" s="2" t="b">
        <v>0</v>
      </c>
      <c r="AA462" s="2" t="b">
        <v>1</v>
      </c>
      <c r="AB462" s="2" t="b">
        <v>1</v>
      </c>
      <c r="AC462" s="2" t="b">
        <v>1</v>
      </c>
      <c r="AD462" s="2" t="b">
        <v>0</v>
      </c>
      <c r="AE462" s="2" t="b">
        <v>0</v>
      </c>
      <c r="AF462" s="2" t="b">
        <v>0</v>
      </c>
      <c r="AG462" s="7"/>
      <c r="AH462" s="7"/>
      <c r="AI462" s="7"/>
      <c r="AJ462" s="7"/>
      <c r="AK462" s="7"/>
      <c r="AL462" s="7"/>
      <c r="AM462" s="3" t="s">
        <v>2986</v>
      </c>
      <c r="AN462" s="3" t="s">
        <v>66</v>
      </c>
      <c r="AO462" s="3" t="s">
        <v>66</v>
      </c>
      <c r="AP462" s="3" t="s">
        <v>66</v>
      </c>
      <c r="AQ462" s="7"/>
      <c r="AR462" s="7"/>
      <c r="AS462" s="7"/>
      <c r="AT462" s="7"/>
      <c r="AU462" s="7"/>
      <c r="AV462" s="7"/>
      <c r="AW462" s="2" t="b">
        <v>0</v>
      </c>
      <c r="AX462" s="2" t="b">
        <v>0</v>
      </c>
      <c r="AY462" s="2" t="b">
        <v>0</v>
      </c>
      <c r="AZ462" s="2" t="b">
        <v>0</v>
      </c>
      <c r="BA462" s="2" t="b">
        <v>0</v>
      </c>
      <c r="BB462" s="2" t="b">
        <v>0</v>
      </c>
      <c r="BC462" s="2" t="b">
        <v>0</v>
      </c>
      <c r="BD462" s="7"/>
      <c r="BE462" s="7"/>
      <c r="BF462" s="7"/>
      <c r="BG462" s="7"/>
      <c r="BH462" s="7"/>
      <c r="BI462" s="7"/>
      <c r="BJ462" s="3" t="s">
        <v>66</v>
      </c>
      <c r="BK462" s="3" t="s">
        <v>66</v>
      </c>
      <c r="BL462" s="3" t="s">
        <v>66</v>
      </c>
      <c r="BM462" s="3" t="s">
        <v>66</v>
      </c>
      <c r="BN462" s="3" t="s">
        <v>2987</v>
      </c>
      <c r="BO462" s="3" t="s">
        <v>66</v>
      </c>
    </row>
    <row r="463" spans="1:67" ht="67.5" x14ac:dyDescent="0.15">
      <c r="A463" s="2">
        <v>42310308</v>
      </c>
      <c r="B463" s="10" t="str">
        <f>VLOOKUP(A463,CSV_R7.10.23!KIHON_20003313_2025_20251023144124_JURAI,2,FALSE)</f>
        <v>社会福祉法人　敬寿会　ケアハウス飾敬寿園</v>
      </c>
      <c r="C463" s="10" t="str">
        <f>VLOOKUP(A463,CSV_R7.10.23!KIHON_20003313_2025_20251023144124_JURAI,4,FALSE)</f>
        <v>飾区　新宿　３―１９―１９</v>
      </c>
      <c r="D463" s="2">
        <v>1213</v>
      </c>
      <c r="E463" s="3" t="s">
        <v>2988</v>
      </c>
      <c r="F463" s="3" t="s">
        <v>66</v>
      </c>
      <c r="G463" s="2">
        <v>42310308</v>
      </c>
      <c r="H463" s="3" t="s">
        <v>66</v>
      </c>
      <c r="I463" s="3" t="s">
        <v>2989</v>
      </c>
      <c r="J463" s="3" t="s">
        <v>66</v>
      </c>
      <c r="K463" s="3" t="s">
        <v>2990</v>
      </c>
      <c r="L463" s="2" t="b">
        <v>0</v>
      </c>
      <c r="M463" s="4" t="s">
        <v>2991</v>
      </c>
      <c r="N463" s="2" t="b">
        <v>0</v>
      </c>
      <c r="O463" s="3" t="s">
        <v>2992</v>
      </c>
      <c r="P463" s="3" t="s">
        <v>2993</v>
      </c>
      <c r="Q463" s="3" t="s">
        <v>114</v>
      </c>
      <c r="R463" s="2" t="s">
        <v>617</v>
      </c>
      <c r="S463" s="2">
        <v>101213</v>
      </c>
      <c r="T463" s="5">
        <v>43839</v>
      </c>
      <c r="U463" s="6">
        <v>43861</v>
      </c>
      <c r="V463" s="5">
        <v>44227</v>
      </c>
      <c r="W463" s="7"/>
      <c r="X463" s="7"/>
      <c r="Y463" s="2" t="b">
        <v>1</v>
      </c>
      <c r="Z463" s="2" t="b">
        <v>1</v>
      </c>
      <c r="AA463" s="2" t="b">
        <v>1</v>
      </c>
      <c r="AB463" s="2" t="b">
        <v>1</v>
      </c>
      <c r="AC463" s="2" t="b">
        <v>1</v>
      </c>
      <c r="AD463" s="2" t="b">
        <v>1</v>
      </c>
      <c r="AE463" s="2" t="b">
        <v>1</v>
      </c>
      <c r="AF463" s="2" t="b">
        <v>0</v>
      </c>
      <c r="AG463" s="2">
        <v>363</v>
      </c>
      <c r="AH463" s="6">
        <v>44217</v>
      </c>
      <c r="AI463" s="5">
        <v>44221</v>
      </c>
      <c r="AJ463" s="5">
        <v>45688</v>
      </c>
      <c r="AK463" s="5">
        <v>45322</v>
      </c>
      <c r="AL463" s="2">
        <v>3</v>
      </c>
      <c r="AM463" s="3" t="s">
        <v>66</v>
      </c>
      <c r="AN463" s="3" t="s">
        <v>66</v>
      </c>
      <c r="AO463" s="3" t="s">
        <v>75</v>
      </c>
      <c r="AP463" s="3" t="s">
        <v>66</v>
      </c>
      <c r="AQ463" s="2">
        <v>200149</v>
      </c>
      <c r="AR463" s="5">
        <v>44986</v>
      </c>
      <c r="AS463" s="6">
        <v>44994</v>
      </c>
      <c r="AT463" s="5">
        <v>45747</v>
      </c>
      <c r="AU463" s="5">
        <v>45382</v>
      </c>
      <c r="AV463" s="2">
        <v>1</v>
      </c>
      <c r="AW463" s="2" t="b">
        <v>1</v>
      </c>
      <c r="AX463" s="2" t="b">
        <v>1</v>
      </c>
      <c r="AY463" s="2" t="b">
        <v>1</v>
      </c>
      <c r="AZ463" s="2" t="b">
        <v>1</v>
      </c>
      <c r="BA463" s="2" t="b">
        <v>1</v>
      </c>
      <c r="BB463" s="2" t="b">
        <v>1</v>
      </c>
      <c r="BC463" s="2" t="b">
        <v>0</v>
      </c>
      <c r="BD463" s="2">
        <v>205</v>
      </c>
      <c r="BE463" s="6">
        <v>45469</v>
      </c>
      <c r="BF463" s="5">
        <v>45471</v>
      </c>
      <c r="BG463" s="5">
        <v>46203</v>
      </c>
      <c r="BH463" s="5">
        <v>45838</v>
      </c>
      <c r="BI463" s="2">
        <v>1</v>
      </c>
      <c r="BJ463" s="3" t="s">
        <v>66</v>
      </c>
      <c r="BK463" s="3" t="s">
        <v>66</v>
      </c>
      <c r="BL463" s="3" t="s">
        <v>66</v>
      </c>
      <c r="BM463" s="3" t="s">
        <v>75</v>
      </c>
      <c r="BN463" s="3" t="s">
        <v>66</v>
      </c>
      <c r="BO463" s="3" t="s">
        <v>66</v>
      </c>
    </row>
    <row r="464" spans="1:67" ht="67.5" x14ac:dyDescent="0.15">
      <c r="A464" s="2">
        <v>63020238</v>
      </c>
      <c r="B464" s="10" t="str">
        <f>VLOOKUP(A464,CSV_R7.10.23!KIHON_20003313_2025_20251023144124_JURAI,2,FALSE)</f>
        <v>ロントラ　株式会社</v>
      </c>
      <c r="C464" s="10" t="str">
        <f>VLOOKUP(A464,CSV_R7.10.23!KIHON_20003313_2025_20251023144124_JURAI,4,FALSE)</f>
        <v>渋谷区　広尾　１－１０－５テック広尾８階</v>
      </c>
      <c r="D464" s="2">
        <v>1214</v>
      </c>
      <c r="E464" s="3" t="s">
        <v>2994</v>
      </c>
      <c r="F464" s="3" t="s">
        <v>66</v>
      </c>
      <c r="G464" s="2">
        <v>63020238</v>
      </c>
      <c r="H464" s="3" t="s">
        <v>66</v>
      </c>
      <c r="I464" s="3" t="s">
        <v>2995</v>
      </c>
      <c r="J464" s="3" t="s">
        <v>66</v>
      </c>
      <c r="K464" s="3" t="s">
        <v>2996</v>
      </c>
      <c r="L464" s="2" t="b">
        <v>0</v>
      </c>
      <c r="M464" s="4" t="s">
        <v>66</v>
      </c>
      <c r="N464" s="2" t="b">
        <v>0</v>
      </c>
      <c r="O464" s="3" t="s">
        <v>1102</v>
      </c>
      <c r="P464" s="3" t="s">
        <v>2997</v>
      </c>
      <c r="Q464" s="3" t="s">
        <v>94</v>
      </c>
      <c r="R464" s="2" t="s">
        <v>454</v>
      </c>
      <c r="S464" s="2">
        <v>101214</v>
      </c>
      <c r="T464" s="5">
        <v>43839</v>
      </c>
      <c r="U464" s="6">
        <v>43861</v>
      </c>
      <c r="V464" s="5">
        <v>44592</v>
      </c>
      <c r="W464" s="5">
        <v>44227</v>
      </c>
      <c r="X464" s="2">
        <v>1</v>
      </c>
      <c r="Y464" s="2" t="b">
        <v>1</v>
      </c>
      <c r="Z464" s="2" t="b">
        <v>1</v>
      </c>
      <c r="AA464" s="2" t="b">
        <v>1</v>
      </c>
      <c r="AB464" s="2" t="b">
        <v>1</v>
      </c>
      <c r="AC464" s="2" t="b">
        <v>1</v>
      </c>
      <c r="AD464" s="2" t="b">
        <v>1</v>
      </c>
      <c r="AE464" s="2" t="b">
        <v>1</v>
      </c>
      <c r="AF464" s="2" t="b">
        <v>0</v>
      </c>
      <c r="AG464" s="2">
        <v>464</v>
      </c>
      <c r="AH464" s="6">
        <v>44580</v>
      </c>
      <c r="AI464" s="5">
        <v>44587</v>
      </c>
      <c r="AJ464" s="5">
        <v>46053</v>
      </c>
      <c r="AK464" s="5">
        <v>45688</v>
      </c>
      <c r="AL464" s="2">
        <v>3</v>
      </c>
      <c r="AM464" s="3" t="s">
        <v>2998</v>
      </c>
      <c r="AN464" s="3" t="s">
        <v>66</v>
      </c>
      <c r="AO464" s="3" t="s">
        <v>66</v>
      </c>
      <c r="AP464" s="3" t="s">
        <v>66</v>
      </c>
      <c r="AQ464" s="7"/>
      <c r="AR464" s="7"/>
      <c r="AS464" s="7"/>
      <c r="AT464" s="7"/>
      <c r="AU464" s="7"/>
      <c r="AV464" s="7"/>
      <c r="AW464" s="2" t="b">
        <v>0</v>
      </c>
      <c r="AX464" s="2" t="b">
        <v>0</v>
      </c>
      <c r="AY464" s="2" t="b">
        <v>0</v>
      </c>
      <c r="AZ464" s="2" t="b">
        <v>0</v>
      </c>
      <c r="BA464" s="2" t="b">
        <v>0</v>
      </c>
      <c r="BB464" s="2" t="b">
        <v>0</v>
      </c>
      <c r="BC464" s="2" t="b">
        <v>0</v>
      </c>
      <c r="BD464" s="7"/>
      <c r="BE464" s="7"/>
      <c r="BF464" s="7"/>
      <c r="BG464" s="7"/>
      <c r="BH464" s="7"/>
      <c r="BI464" s="7"/>
      <c r="BJ464" s="3" t="s">
        <v>66</v>
      </c>
      <c r="BK464" s="3" t="s">
        <v>66</v>
      </c>
      <c r="BL464" s="3" t="s">
        <v>66</v>
      </c>
      <c r="BM464" s="3" t="s">
        <v>66</v>
      </c>
      <c r="BN464" s="3" t="s">
        <v>66</v>
      </c>
      <c r="BO464" s="3" t="s">
        <v>66</v>
      </c>
    </row>
    <row r="465" spans="1:67" ht="54" x14ac:dyDescent="0.15">
      <c r="A465" s="2">
        <v>41073613</v>
      </c>
      <c r="B465" s="10" t="str">
        <f>VLOOKUP(A465,CSV_R7.10.23!KIHON_20003313_2025_20251023144124_JURAI,2,FALSE)</f>
        <v>株式会社　東武エネルギーマネジメント</v>
      </c>
      <c r="C465" s="10" t="str">
        <f>VLOOKUP(A465,CSV_R7.10.23!KIHON_20003313_2025_20251023144124_JURAI,4,FALSE)</f>
        <v>墨田区　押上　２―１８－１２</v>
      </c>
      <c r="D465" s="2">
        <v>1216</v>
      </c>
      <c r="E465" s="3" t="s">
        <v>2999</v>
      </c>
      <c r="F465" s="3" t="s">
        <v>66</v>
      </c>
      <c r="G465" s="2">
        <v>41073613</v>
      </c>
      <c r="H465" s="3" t="s">
        <v>66</v>
      </c>
      <c r="I465" s="3" t="s">
        <v>3000</v>
      </c>
      <c r="J465" s="3" t="s">
        <v>66</v>
      </c>
      <c r="K465" s="3" t="s">
        <v>3001</v>
      </c>
      <c r="L465" s="2" t="b">
        <v>0</v>
      </c>
      <c r="M465" s="4" t="s">
        <v>3002</v>
      </c>
      <c r="N465" s="2" t="b">
        <v>0</v>
      </c>
      <c r="O465" s="3" t="s">
        <v>3003</v>
      </c>
      <c r="P465" s="3" t="s">
        <v>3004</v>
      </c>
      <c r="Q465" s="3" t="s">
        <v>509</v>
      </c>
      <c r="R465" s="2" t="s">
        <v>106</v>
      </c>
      <c r="S465" s="2">
        <v>101216</v>
      </c>
      <c r="T465" s="5">
        <v>43840</v>
      </c>
      <c r="U465" s="6">
        <v>43861</v>
      </c>
      <c r="V465" s="5">
        <v>44227</v>
      </c>
      <c r="W465" s="7"/>
      <c r="X465" s="7"/>
      <c r="Y465" s="2" t="b">
        <v>1</v>
      </c>
      <c r="Z465" s="2" t="b">
        <v>0</v>
      </c>
      <c r="AA465" s="2" t="b">
        <v>0</v>
      </c>
      <c r="AB465" s="2" t="b">
        <v>0</v>
      </c>
      <c r="AC465" s="2" t="b">
        <v>0</v>
      </c>
      <c r="AD465" s="2" t="b">
        <v>0</v>
      </c>
      <c r="AE465" s="2" t="b">
        <v>0</v>
      </c>
      <c r="AF465" s="2" t="b">
        <v>0</v>
      </c>
      <c r="AG465" s="2">
        <v>359</v>
      </c>
      <c r="AH465" s="6">
        <v>44217</v>
      </c>
      <c r="AI465" s="5">
        <v>44221</v>
      </c>
      <c r="AJ465" s="5">
        <v>46053</v>
      </c>
      <c r="AK465" s="5">
        <v>45688</v>
      </c>
      <c r="AL465" s="2">
        <v>4</v>
      </c>
      <c r="AM465" s="3" t="s">
        <v>293</v>
      </c>
      <c r="AN465" s="3" t="s">
        <v>66</v>
      </c>
      <c r="AO465" s="3" t="s">
        <v>75</v>
      </c>
      <c r="AP465" s="3" t="s">
        <v>66</v>
      </c>
      <c r="AQ465" s="2">
        <v>200099</v>
      </c>
      <c r="AR465" s="5">
        <v>44505</v>
      </c>
      <c r="AS465" s="6">
        <v>44510</v>
      </c>
      <c r="AT465" s="5">
        <v>45626</v>
      </c>
      <c r="AU465" s="5">
        <v>45260</v>
      </c>
      <c r="AV465" s="2">
        <v>2</v>
      </c>
      <c r="AW465" s="2" t="b">
        <v>1</v>
      </c>
      <c r="AX465" s="2" t="b">
        <v>1</v>
      </c>
      <c r="AY465" s="2" t="b">
        <v>1</v>
      </c>
      <c r="AZ465" s="2" t="b">
        <v>1</v>
      </c>
      <c r="BA465" s="2" t="b">
        <v>1</v>
      </c>
      <c r="BB465" s="2" t="b">
        <v>1</v>
      </c>
      <c r="BC465" s="2" t="b">
        <v>0</v>
      </c>
      <c r="BD465" s="7"/>
      <c r="BE465" s="7"/>
      <c r="BF465" s="7"/>
      <c r="BG465" s="7"/>
      <c r="BH465" s="7"/>
      <c r="BI465" s="7"/>
      <c r="BJ465" s="3" t="s">
        <v>66</v>
      </c>
      <c r="BK465" s="3" t="s">
        <v>3005</v>
      </c>
      <c r="BL465" s="3" t="s">
        <v>2031</v>
      </c>
      <c r="BM465" s="3" t="s">
        <v>66</v>
      </c>
      <c r="BN465" s="3" t="s">
        <v>66</v>
      </c>
      <c r="BO465" s="3" t="s">
        <v>66</v>
      </c>
    </row>
    <row r="466" spans="1:67" ht="81" x14ac:dyDescent="0.15">
      <c r="A466" s="2">
        <v>24422424</v>
      </c>
      <c r="B466" s="10" t="str">
        <f>VLOOKUP(A466,CSV_R7.10.23!KIHON_20003313_2025_20251023144124_JURAI,2,FALSE)</f>
        <v>ジャパンコンポジット　株式会社</v>
      </c>
      <c r="C466" s="10" t="str">
        <f>VLOOKUP(A466,CSV_R7.10.23!KIHON_20003313_2025_20251023144124_JURAI,4,FALSE)</f>
        <v>中央区　日本橋室町　２－３－１</v>
      </c>
      <c r="D466" s="2">
        <v>1217</v>
      </c>
      <c r="E466" s="3" t="s">
        <v>3006</v>
      </c>
      <c r="F466" s="3" t="s">
        <v>66</v>
      </c>
      <c r="G466" s="2">
        <v>24422424</v>
      </c>
      <c r="H466" s="3" t="s">
        <v>66</v>
      </c>
      <c r="I466" s="3" t="s">
        <v>3007</v>
      </c>
      <c r="J466" s="3" t="s">
        <v>66</v>
      </c>
      <c r="K466" s="3" t="s">
        <v>3008</v>
      </c>
      <c r="L466" s="2" t="b">
        <v>0</v>
      </c>
      <c r="M466" s="4" t="s">
        <v>66</v>
      </c>
      <c r="N466" s="2" t="b">
        <v>0</v>
      </c>
      <c r="O466" s="3" t="s">
        <v>1133</v>
      </c>
      <c r="P466" s="3" t="s">
        <v>3009</v>
      </c>
      <c r="Q466" s="3" t="s">
        <v>934</v>
      </c>
      <c r="R466" s="2" t="s">
        <v>348</v>
      </c>
      <c r="S466" s="2">
        <v>101217</v>
      </c>
      <c r="T466" s="5">
        <v>43840</v>
      </c>
      <c r="U466" s="6">
        <v>43861</v>
      </c>
      <c r="V466" s="5">
        <v>46053</v>
      </c>
      <c r="W466" s="5">
        <v>45688</v>
      </c>
      <c r="X466" s="2">
        <v>5</v>
      </c>
      <c r="Y466" s="2" t="b">
        <v>1</v>
      </c>
      <c r="Z466" s="2" t="b">
        <v>1</v>
      </c>
      <c r="AA466" s="2" t="b">
        <v>1</v>
      </c>
      <c r="AB466" s="2" t="b">
        <v>1</v>
      </c>
      <c r="AC466" s="2" t="b">
        <v>1</v>
      </c>
      <c r="AD466" s="2" t="b">
        <v>1</v>
      </c>
      <c r="AE466" s="2" t="b">
        <v>1</v>
      </c>
      <c r="AF466" s="2" t="b">
        <v>0</v>
      </c>
      <c r="AG466" s="7"/>
      <c r="AH466" s="7"/>
      <c r="AI466" s="7"/>
      <c r="AJ466" s="7"/>
      <c r="AK466" s="7"/>
      <c r="AL466" s="7"/>
      <c r="AM466" s="3" t="s">
        <v>3010</v>
      </c>
      <c r="AN466" s="3" t="s">
        <v>66</v>
      </c>
      <c r="AO466" s="3" t="s">
        <v>75</v>
      </c>
      <c r="AP466" s="3" t="s">
        <v>66</v>
      </c>
      <c r="AQ466" s="7"/>
      <c r="AR466" s="7"/>
      <c r="AS466" s="7"/>
      <c r="AT466" s="7"/>
      <c r="AU466" s="7"/>
      <c r="AV466" s="7"/>
      <c r="AW466" s="2" t="b">
        <v>0</v>
      </c>
      <c r="AX466" s="2" t="b">
        <v>0</v>
      </c>
      <c r="AY466" s="2" t="b">
        <v>0</v>
      </c>
      <c r="AZ466" s="2" t="b">
        <v>0</v>
      </c>
      <c r="BA466" s="2" t="b">
        <v>0</v>
      </c>
      <c r="BB466" s="2" t="b">
        <v>0</v>
      </c>
      <c r="BC466" s="2" t="b">
        <v>0</v>
      </c>
      <c r="BD466" s="7"/>
      <c r="BE466" s="7"/>
      <c r="BF466" s="7"/>
      <c r="BG466" s="7"/>
      <c r="BH466" s="7"/>
      <c r="BI466" s="7"/>
      <c r="BJ466" s="3" t="s">
        <v>66</v>
      </c>
      <c r="BK466" s="3" t="s">
        <v>66</v>
      </c>
      <c r="BL466" s="3" t="s">
        <v>66</v>
      </c>
      <c r="BM466" s="3" t="s">
        <v>66</v>
      </c>
      <c r="BN466" s="3" t="s">
        <v>66</v>
      </c>
      <c r="BO466" s="3" t="s">
        <v>66</v>
      </c>
    </row>
    <row r="467" spans="1:67" ht="81" x14ac:dyDescent="0.15">
      <c r="A467" s="2">
        <v>51471823</v>
      </c>
      <c r="B467" s="10" t="str">
        <f>VLOOKUP(A467,CSV_R7.10.23!KIHON_20003313_2025_20251023144124_JURAI,2,FALSE)</f>
        <v>株式会社　スタルジー</v>
      </c>
      <c r="C467" s="10" t="str">
        <f>VLOOKUP(A467,CSV_R7.10.23!KIHON_20003313_2025_20251023144124_JURAI,4,FALSE)</f>
        <v>豊島区　東池袋　１－３４－５　いちご東池袋ビル６階</v>
      </c>
      <c r="D467" s="2">
        <v>1219</v>
      </c>
      <c r="E467" s="3" t="s">
        <v>3011</v>
      </c>
      <c r="F467" s="3" t="s">
        <v>66</v>
      </c>
      <c r="G467" s="2">
        <v>51471823</v>
      </c>
      <c r="H467" s="3" t="s">
        <v>66</v>
      </c>
      <c r="I467" s="3" t="s">
        <v>3012</v>
      </c>
      <c r="J467" s="3" t="s">
        <v>66</v>
      </c>
      <c r="K467" s="3" t="s">
        <v>3013</v>
      </c>
      <c r="L467" s="2" t="b">
        <v>0</v>
      </c>
      <c r="M467" s="4" t="s">
        <v>66</v>
      </c>
      <c r="N467" s="2" t="b">
        <v>0</v>
      </c>
      <c r="O467" s="3" t="s">
        <v>819</v>
      </c>
      <c r="P467" s="3" t="s">
        <v>3014</v>
      </c>
      <c r="Q467" s="3" t="s">
        <v>440</v>
      </c>
      <c r="R467" s="2" t="s">
        <v>133</v>
      </c>
      <c r="S467" s="2">
        <v>101219</v>
      </c>
      <c r="T467" s="5">
        <v>43845</v>
      </c>
      <c r="U467" s="6">
        <v>43861</v>
      </c>
      <c r="V467" s="5">
        <v>46053</v>
      </c>
      <c r="W467" s="5">
        <v>45688</v>
      </c>
      <c r="X467" s="2">
        <v>5</v>
      </c>
      <c r="Y467" s="2" t="b">
        <v>1</v>
      </c>
      <c r="Z467" s="2" t="b">
        <v>1</v>
      </c>
      <c r="AA467" s="2" t="b">
        <v>1</v>
      </c>
      <c r="AB467" s="2" t="b">
        <v>1</v>
      </c>
      <c r="AC467" s="2" t="b">
        <v>1</v>
      </c>
      <c r="AD467" s="2" t="b">
        <v>1</v>
      </c>
      <c r="AE467" s="2" t="b">
        <v>1</v>
      </c>
      <c r="AF467" s="2" t="b">
        <v>0</v>
      </c>
      <c r="AG467" s="7"/>
      <c r="AH467" s="7"/>
      <c r="AI467" s="7"/>
      <c r="AJ467" s="7"/>
      <c r="AK467" s="7"/>
      <c r="AL467" s="7"/>
      <c r="AM467" s="3" t="s">
        <v>1805</v>
      </c>
      <c r="AN467" s="3" t="s">
        <v>66</v>
      </c>
      <c r="AO467" s="3" t="s">
        <v>66</v>
      </c>
      <c r="AP467" s="3" t="s">
        <v>66</v>
      </c>
      <c r="AQ467" s="7"/>
      <c r="AR467" s="7"/>
      <c r="AS467" s="7"/>
      <c r="AT467" s="7"/>
      <c r="AU467" s="7"/>
      <c r="AV467" s="7"/>
      <c r="AW467" s="2" t="b">
        <v>0</v>
      </c>
      <c r="AX467" s="2" t="b">
        <v>0</v>
      </c>
      <c r="AY467" s="2" t="b">
        <v>0</v>
      </c>
      <c r="AZ467" s="2" t="b">
        <v>0</v>
      </c>
      <c r="BA467" s="2" t="b">
        <v>0</v>
      </c>
      <c r="BB467" s="2" t="b">
        <v>0</v>
      </c>
      <c r="BC467" s="2" t="b">
        <v>0</v>
      </c>
      <c r="BD467" s="7"/>
      <c r="BE467" s="7"/>
      <c r="BF467" s="7"/>
      <c r="BG467" s="7"/>
      <c r="BH467" s="7"/>
      <c r="BI467" s="7"/>
      <c r="BJ467" s="3" t="s">
        <v>66</v>
      </c>
      <c r="BK467" s="3" t="s">
        <v>66</v>
      </c>
      <c r="BL467" s="3" t="s">
        <v>66</v>
      </c>
      <c r="BM467" s="3" t="s">
        <v>66</v>
      </c>
      <c r="BN467" s="3" t="s">
        <v>66</v>
      </c>
      <c r="BO467" s="3" t="s">
        <v>66</v>
      </c>
    </row>
    <row r="468" spans="1:67" ht="121.5" x14ac:dyDescent="0.15">
      <c r="A468" s="2">
        <v>65302029</v>
      </c>
      <c r="B468" s="10" t="str">
        <f>VLOOKUP(A468,CSV_R7.10.23!KIHON_20003313_2025_20251023144124_JURAI,2,FALSE)</f>
        <v>有限会社　松尾商事</v>
      </c>
      <c r="C468" s="10" t="str">
        <f>VLOOKUP(A468,CSV_R7.10.23!KIHON_20003313_2025_20251023144124_JURAI,4,FALSE)</f>
        <v>品川区　小山台　１―２８―４</v>
      </c>
      <c r="D468" s="2">
        <v>1220</v>
      </c>
      <c r="E468" s="3" t="s">
        <v>3015</v>
      </c>
      <c r="F468" s="3" t="s">
        <v>66</v>
      </c>
      <c r="G468" s="2">
        <v>65302029</v>
      </c>
      <c r="H468" s="3" t="s">
        <v>66</v>
      </c>
      <c r="I468" s="3" t="s">
        <v>3016</v>
      </c>
      <c r="J468" s="3" t="s">
        <v>66</v>
      </c>
      <c r="K468" s="3" t="s">
        <v>3017</v>
      </c>
      <c r="L468" s="2" t="b">
        <v>0</v>
      </c>
      <c r="M468" s="4" t="s">
        <v>3018</v>
      </c>
      <c r="N468" s="2" t="b">
        <v>0</v>
      </c>
      <c r="O468" s="3" t="s">
        <v>3019</v>
      </c>
      <c r="P468" s="3" t="s">
        <v>3020</v>
      </c>
      <c r="Q468" s="3" t="s">
        <v>663</v>
      </c>
      <c r="R468" s="2" t="s">
        <v>300</v>
      </c>
      <c r="S468" s="2">
        <v>101220</v>
      </c>
      <c r="T468" s="5">
        <v>43846</v>
      </c>
      <c r="U468" s="6">
        <v>43861</v>
      </c>
      <c r="V468" s="5">
        <v>45688</v>
      </c>
      <c r="W468" s="5">
        <v>45322</v>
      </c>
      <c r="X468" s="2">
        <v>4</v>
      </c>
      <c r="Y468" s="2" t="b">
        <v>1</v>
      </c>
      <c r="Z468" s="2" t="b">
        <v>0</v>
      </c>
      <c r="AA468" s="2" t="b">
        <v>1</v>
      </c>
      <c r="AB468" s="2" t="b">
        <v>1</v>
      </c>
      <c r="AC468" s="2" t="b">
        <v>1</v>
      </c>
      <c r="AD468" s="2" t="b">
        <v>0</v>
      </c>
      <c r="AE468" s="2" t="b">
        <v>0</v>
      </c>
      <c r="AF468" s="2" t="b">
        <v>0</v>
      </c>
      <c r="AG468" s="7"/>
      <c r="AH468" s="7"/>
      <c r="AI468" s="7"/>
      <c r="AJ468" s="7"/>
      <c r="AK468" s="7"/>
      <c r="AL468" s="7"/>
      <c r="AM468" s="3" t="s">
        <v>2986</v>
      </c>
      <c r="AN468" s="3" t="s">
        <v>66</v>
      </c>
      <c r="AO468" s="3" t="s">
        <v>66</v>
      </c>
      <c r="AP468" s="3" t="s">
        <v>66</v>
      </c>
      <c r="AQ468" s="7"/>
      <c r="AR468" s="7"/>
      <c r="AS468" s="7"/>
      <c r="AT468" s="7"/>
      <c r="AU468" s="7"/>
      <c r="AV468" s="7"/>
      <c r="AW468" s="2" t="b">
        <v>0</v>
      </c>
      <c r="AX468" s="2" t="b">
        <v>0</v>
      </c>
      <c r="AY468" s="2" t="b">
        <v>0</v>
      </c>
      <c r="AZ468" s="2" t="b">
        <v>0</v>
      </c>
      <c r="BA468" s="2" t="b">
        <v>0</v>
      </c>
      <c r="BB468" s="2" t="b">
        <v>0</v>
      </c>
      <c r="BC468" s="2" t="b">
        <v>0</v>
      </c>
      <c r="BD468" s="7"/>
      <c r="BE468" s="7"/>
      <c r="BF468" s="7"/>
      <c r="BG468" s="7"/>
      <c r="BH468" s="7"/>
      <c r="BI468" s="7"/>
      <c r="BJ468" s="3" t="s">
        <v>66</v>
      </c>
      <c r="BK468" s="3" t="s">
        <v>66</v>
      </c>
      <c r="BL468" s="3" t="s">
        <v>66</v>
      </c>
      <c r="BM468" s="3" t="s">
        <v>66</v>
      </c>
      <c r="BN468" s="3" t="s">
        <v>2987</v>
      </c>
      <c r="BO468" s="3" t="s">
        <v>66</v>
      </c>
    </row>
    <row r="469" spans="1:67" ht="67.5" x14ac:dyDescent="0.15">
      <c r="A469" s="2">
        <v>76031909</v>
      </c>
      <c r="B469" s="10" t="str">
        <f>VLOOKUP(A469,CSV_R7.10.23!KIHON_20003313_2025_20251023144124_JURAI,2,FALSE)</f>
        <v>株式会社　林善</v>
      </c>
      <c r="C469" s="10" t="str">
        <f>VLOOKUP(A469,CSV_R7.10.23!KIHON_20003313_2025_20251023144124_JURAI,4,FALSE)</f>
        <v>八王子市　大船町　２６６</v>
      </c>
      <c r="D469" s="2">
        <v>1221</v>
      </c>
      <c r="E469" s="3" t="s">
        <v>3021</v>
      </c>
      <c r="F469" s="3" t="s">
        <v>66</v>
      </c>
      <c r="G469" s="2">
        <v>76031909</v>
      </c>
      <c r="H469" s="3" t="s">
        <v>66</v>
      </c>
      <c r="I469" s="3" t="s">
        <v>3022</v>
      </c>
      <c r="J469" s="3" t="s">
        <v>66</v>
      </c>
      <c r="K469" s="3" t="s">
        <v>3023</v>
      </c>
      <c r="L469" s="2" t="b">
        <v>0</v>
      </c>
      <c r="M469" s="4" t="s">
        <v>3024</v>
      </c>
      <c r="N469" s="2" t="b">
        <v>0</v>
      </c>
      <c r="O469" s="3" t="s">
        <v>3025</v>
      </c>
      <c r="P469" s="3" t="s">
        <v>3026</v>
      </c>
      <c r="Q469" s="3" t="s">
        <v>194</v>
      </c>
      <c r="R469" s="2" t="s">
        <v>261</v>
      </c>
      <c r="S469" s="2">
        <v>101221</v>
      </c>
      <c r="T469" s="5">
        <v>43846</v>
      </c>
      <c r="U469" s="6">
        <v>43861</v>
      </c>
      <c r="V469" s="5">
        <v>44957</v>
      </c>
      <c r="W469" s="5">
        <v>44592</v>
      </c>
      <c r="X469" s="2">
        <v>2</v>
      </c>
      <c r="Y469" s="2" t="b">
        <v>1</v>
      </c>
      <c r="Z469" s="2" t="b">
        <v>1</v>
      </c>
      <c r="AA469" s="2" t="b">
        <v>1</v>
      </c>
      <c r="AB469" s="2" t="b">
        <v>1</v>
      </c>
      <c r="AC469" s="2" t="b">
        <v>1</v>
      </c>
      <c r="AD469" s="2" t="b">
        <v>1</v>
      </c>
      <c r="AE469" s="2" t="b">
        <v>1</v>
      </c>
      <c r="AF469" s="2" t="b">
        <v>0</v>
      </c>
      <c r="AG469" s="2">
        <v>486</v>
      </c>
      <c r="AH469" s="6">
        <v>44635</v>
      </c>
      <c r="AI469" s="5">
        <v>44642</v>
      </c>
      <c r="AJ469" s="5">
        <v>46112</v>
      </c>
      <c r="AK469" s="5">
        <v>45747</v>
      </c>
      <c r="AL469" s="2">
        <v>3</v>
      </c>
      <c r="AM469" s="3" t="s">
        <v>808</v>
      </c>
      <c r="AN469" s="3" t="s">
        <v>66</v>
      </c>
      <c r="AO469" s="3" t="s">
        <v>75</v>
      </c>
      <c r="AP469" s="3" t="s">
        <v>66</v>
      </c>
      <c r="AQ469" s="7"/>
      <c r="AR469" s="7"/>
      <c r="AS469" s="7"/>
      <c r="AT469" s="7"/>
      <c r="AU469" s="7"/>
      <c r="AV469" s="7"/>
      <c r="AW469" s="2" t="b">
        <v>0</v>
      </c>
      <c r="AX469" s="2" t="b">
        <v>0</v>
      </c>
      <c r="AY469" s="2" t="b">
        <v>0</v>
      </c>
      <c r="AZ469" s="2" t="b">
        <v>0</v>
      </c>
      <c r="BA469" s="2" t="b">
        <v>0</v>
      </c>
      <c r="BB469" s="2" t="b">
        <v>0</v>
      </c>
      <c r="BC469" s="2" t="b">
        <v>0</v>
      </c>
      <c r="BD469" s="7"/>
      <c r="BE469" s="7"/>
      <c r="BF469" s="7"/>
      <c r="BG469" s="7"/>
      <c r="BH469" s="7"/>
      <c r="BI469" s="7"/>
      <c r="BJ469" s="3" t="s">
        <v>66</v>
      </c>
      <c r="BK469" s="3" t="s">
        <v>66</v>
      </c>
      <c r="BL469" s="3" t="s">
        <v>66</v>
      </c>
      <c r="BM469" s="3" t="s">
        <v>66</v>
      </c>
      <c r="BN469" s="3" t="s">
        <v>66</v>
      </c>
      <c r="BO469" s="3" t="s">
        <v>66</v>
      </c>
    </row>
    <row r="470" spans="1:67" ht="67.5" x14ac:dyDescent="0.15">
      <c r="A470" s="2">
        <v>60360809</v>
      </c>
      <c r="B470" s="10" t="str">
        <f>VLOOKUP(A470,CSV_R7.10.23!KIHON_20003313_2025_20251023144124_JURAI,2,FALSE)</f>
        <v>株式会社　アセットジャパン</v>
      </c>
      <c r="C470" s="10" t="str">
        <f>VLOOKUP(A470,CSV_R7.10.23!KIHON_20003313_2025_20251023144124_JURAI,4,FALSE)</f>
        <v>中央区　築地　７―１２―７築地ＦＴＳビル３Ｆ</v>
      </c>
      <c r="D470" s="2">
        <v>1222</v>
      </c>
      <c r="E470" s="3" t="s">
        <v>3027</v>
      </c>
      <c r="F470" s="3" t="s">
        <v>66</v>
      </c>
      <c r="G470" s="2">
        <v>60360809</v>
      </c>
      <c r="H470" s="3" t="s">
        <v>66</v>
      </c>
      <c r="I470" s="3" t="s">
        <v>3028</v>
      </c>
      <c r="J470" s="3" t="s">
        <v>66</v>
      </c>
      <c r="K470" s="3" t="s">
        <v>3029</v>
      </c>
      <c r="L470" s="2" t="b">
        <v>0</v>
      </c>
      <c r="M470" s="4" t="s">
        <v>66</v>
      </c>
      <c r="N470" s="2" t="b">
        <v>0</v>
      </c>
      <c r="O470" s="3" t="s">
        <v>360</v>
      </c>
      <c r="P470" s="3" t="s">
        <v>3030</v>
      </c>
      <c r="Q470" s="3" t="s">
        <v>235</v>
      </c>
      <c r="R470" s="2" t="s">
        <v>607</v>
      </c>
      <c r="S470" s="2">
        <v>101222</v>
      </c>
      <c r="T470" s="5">
        <v>43847</v>
      </c>
      <c r="U470" s="6">
        <v>43861</v>
      </c>
      <c r="V470" s="5">
        <v>44227</v>
      </c>
      <c r="W470" s="7"/>
      <c r="X470" s="7"/>
      <c r="Y470" s="2" t="b">
        <v>1</v>
      </c>
      <c r="Z470" s="2" t="b">
        <v>1</v>
      </c>
      <c r="AA470" s="2" t="b">
        <v>1</v>
      </c>
      <c r="AB470" s="2" t="b">
        <v>1</v>
      </c>
      <c r="AC470" s="2" t="b">
        <v>1</v>
      </c>
      <c r="AD470" s="2" t="b">
        <v>1</v>
      </c>
      <c r="AE470" s="2" t="b">
        <v>1</v>
      </c>
      <c r="AF470" s="2" t="b">
        <v>0</v>
      </c>
      <c r="AG470" s="2">
        <v>347</v>
      </c>
      <c r="AH470" s="6">
        <v>44160</v>
      </c>
      <c r="AI470" s="5">
        <v>44161</v>
      </c>
      <c r="AJ470" s="5">
        <v>45991</v>
      </c>
      <c r="AK470" s="5">
        <v>45626</v>
      </c>
      <c r="AL470" s="2">
        <v>4</v>
      </c>
      <c r="AM470" s="3" t="s">
        <v>66</v>
      </c>
      <c r="AN470" s="3" t="s">
        <v>66</v>
      </c>
      <c r="AO470" s="3" t="s">
        <v>75</v>
      </c>
      <c r="AP470" s="3" t="s">
        <v>66</v>
      </c>
      <c r="AQ470" s="7"/>
      <c r="AR470" s="7"/>
      <c r="AS470" s="7"/>
      <c r="AT470" s="7"/>
      <c r="AU470" s="7"/>
      <c r="AV470" s="7"/>
      <c r="AW470" s="2" t="b">
        <v>0</v>
      </c>
      <c r="AX470" s="2" t="b">
        <v>0</v>
      </c>
      <c r="AY470" s="2" t="b">
        <v>0</v>
      </c>
      <c r="AZ470" s="2" t="b">
        <v>0</v>
      </c>
      <c r="BA470" s="2" t="b">
        <v>0</v>
      </c>
      <c r="BB470" s="2" t="b">
        <v>0</v>
      </c>
      <c r="BC470" s="2" t="b">
        <v>0</v>
      </c>
      <c r="BD470" s="7"/>
      <c r="BE470" s="7"/>
      <c r="BF470" s="7"/>
      <c r="BG470" s="7"/>
      <c r="BH470" s="7"/>
      <c r="BI470" s="7"/>
      <c r="BJ470" s="3" t="s">
        <v>66</v>
      </c>
      <c r="BK470" s="3" t="s">
        <v>66</v>
      </c>
      <c r="BL470" s="3" t="s">
        <v>66</v>
      </c>
      <c r="BM470" s="3" t="s">
        <v>66</v>
      </c>
      <c r="BN470" s="3" t="s">
        <v>66</v>
      </c>
      <c r="BO470" s="3" t="s">
        <v>66</v>
      </c>
    </row>
    <row r="471" spans="1:67" ht="81" x14ac:dyDescent="0.15">
      <c r="A471" s="2">
        <v>61283946</v>
      </c>
      <c r="B471" s="10" t="str">
        <f>VLOOKUP(A471,CSV_R7.10.23!KIHON_20003313_2025_20251023144124_JURAI,2,FALSE)</f>
        <v>株式会社　クロスメディア・マーケティング</v>
      </c>
      <c r="C471" s="10" t="str">
        <f>VLOOKUP(A471,CSV_R7.10.23!KIHON_20003313_2025_20251023144124_JURAI,4,FALSE)</f>
        <v>渋谷区　千駄ヶ谷　４―２０―３　東栄神宮外苑ビル</v>
      </c>
      <c r="D471" s="2">
        <v>1224</v>
      </c>
      <c r="E471" s="3" t="s">
        <v>3031</v>
      </c>
      <c r="F471" s="3" t="s">
        <v>66</v>
      </c>
      <c r="G471" s="2">
        <v>61283946</v>
      </c>
      <c r="H471" s="3" t="s">
        <v>66</v>
      </c>
      <c r="I471" s="3" t="s">
        <v>3032</v>
      </c>
      <c r="J471" s="3" t="s">
        <v>66</v>
      </c>
      <c r="K471" s="3" t="s">
        <v>3033</v>
      </c>
      <c r="L471" s="2" t="b">
        <v>0</v>
      </c>
      <c r="M471" s="4" t="s">
        <v>66</v>
      </c>
      <c r="N471" s="2" t="b">
        <v>0</v>
      </c>
      <c r="O471" s="3" t="s">
        <v>1049</v>
      </c>
      <c r="P471" s="3" t="s">
        <v>3034</v>
      </c>
      <c r="Q471" s="3" t="s">
        <v>440</v>
      </c>
      <c r="R471" s="2" t="s">
        <v>799</v>
      </c>
      <c r="S471" s="2">
        <v>101224</v>
      </c>
      <c r="T471" s="5">
        <v>43851</v>
      </c>
      <c r="U471" s="6">
        <v>43861</v>
      </c>
      <c r="V471" s="5">
        <v>44227</v>
      </c>
      <c r="W471" s="7"/>
      <c r="X471" s="7"/>
      <c r="Y471" s="2" t="b">
        <v>1</v>
      </c>
      <c r="Z471" s="2" t="b">
        <v>0</v>
      </c>
      <c r="AA471" s="2" t="b">
        <v>1</v>
      </c>
      <c r="AB471" s="2" t="b">
        <v>0</v>
      </c>
      <c r="AC471" s="2" t="b">
        <v>0</v>
      </c>
      <c r="AD471" s="2" t="b">
        <v>0</v>
      </c>
      <c r="AE471" s="2" t="b">
        <v>0</v>
      </c>
      <c r="AF471" s="2" t="b">
        <v>0</v>
      </c>
      <c r="AG471" s="2">
        <v>335</v>
      </c>
      <c r="AH471" s="6">
        <v>44127</v>
      </c>
      <c r="AI471" s="5">
        <v>44130</v>
      </c>
      <c r="AJ471" s="5">
        <v>45961</v>
      </c>
      <c r="AK471" s="5">
        <v>45596</v>
      </c>
      <c r="AL471" s="2">
        <v>4</v>
      </c>
      <c r="AM471" s="3" t="s">
        <v>3035</v>
      </c>
      <c r="AN471" s="3" t="s">
        <v>66</v>
      </c>
      <c r="AO471" s="3" t="s">
        <v>66</v>
      </c>
      <c r="AP471" s="3" t="s">
        <v>66</v>
      </c>
      <c r="AQ471" s="7"/>
      <c r="AR471" s="7"/>
      <c r="AS471" s="7"/>
      <c r="AT471" s="7"/>
      <c r="AU471" s="7"/>
      <c r="AV471" s="7"/>
      <c r="AW471" s="2" t="b">
        <v>0</v>
      </c>
      <c r="AX471" s="2" t="b">
        <v>0</v>
      </c>
      <c r="AY471" s="2" t="b">
        <v>0</v>
      </c>
      <c r="AZ471" s="2" t="b">
        <v>0</v>
      </c>
      <c r="BA471" s="2" t="b">
        <v>0</v>
      </c>
      <c r="BB471" s="2" t="b">
        <v>0</v>
      </c>
      <c r="BC471" s="2" t="b">
        <v>0</v>
      </c>
      <c r="BD471" s="7"/>
      <c r="BE471" s="7"/>
      <c r="BF471" s="7"/>
      <c r="BG471" s="7"/>
      <c r="BH471" s="7"/>
      <c r="BI471" s="7"/>
      <c r="BJ471" s="3" t="s">
        <v>66</v>
      </c>
      <c r="BK471" s="3" t="s">
        <v>66</v>
      </c>
      <c r="BL471" s="3" t="s">
        <v>66</v>
      </c>
      <c r="BM471" s="3" t="s">
        <v>66</v>
      </c>
      <c r="BN471" s="3" t="s">
        <v>66</v>
      </c>
      <c r="BO471" s="3" t="s">
        <v>66</v>
      </c>
    </row>
    <row r="472" spans="1:67" ht="81" x14ac:dyDescent="0.15">
      <c r="A472" s="2">
        <v>61283030</v>
      </c>
      <c r="B472" s="10" t="str">
        <f>VLOOKUP(A472,CSV_R7.10.23!KIHON_20003313_2025_20251023144124_JURAI,2,FALSE)</f>
        <v>株式会社　クロスメディア・パブリッシング</v>
      </c>
      <c r="C472" s="10" t="str">
        <f>VLOOKUP(A472,CSV_R7.10.23!KIHON_20003313_2025_20251023144124_JURAI,4,FALSE)</f>
        <v>渋谷区　千駄ヶ谷　４―２０―３　東栄神宮外苑ビル</v>
      </c>
      <c r="D472" s="2">
        <v>1225</v>
      </c>
      <c r="E472" s="3" t="s">
        <v>3036</v>
      </c>
      <c r="F472" s="3" t="s">
        <v>66</v>
      </c>
      <c r="G472" s="2">
        <v>61283030</v>
      </c>
      <c r="H472" s="3" t="s">
        <v>66</v>
      </c>
      <c r="I472" s="3" t="s">
        <v>3032</v>
      </c>
      <c r="J472" s="3" t="s">
        <v>66</v>
      </c>
      <c r="K472" s="3" t="s">
        <v>3033</v>
      </c>
      <c r="L472" s="2" t="b">
        <v>0</v>
      </c>
      <c r="M472" s="4" t="s">
        <v>66</v>
      </c>
      <c r="N472" s="2" t="b">
        <v>0</v>
      </c>
      <c r="O472" s="3" t="s">
        <v>1049</v>
      </c>
      <c r="P472" s="3" t="s">
        <v>3034</v>
      </c>
      <c r="Q472" s="3" t="s">
        <v>440</v>
      </c>
      <c r="R472" s="2" t="s">
        <v>387</v>
      </c>
      <c r="S472" s="2">
        <v>101225</v>
      </c>
      <c r="T472" s="5">
        <v>43851</v>
      </c>
      <c r="U472" s="6">
        <v>43861</v>
      </c>
      <c r="V472" s="5">
        <v>44227</v>
      </c>
      <c r="W472" s="7"/>
      <c r="X472" s="7"/>
      <c r="Y472" s="2" t="b">
        <v>1</v>
      </c>
      <c r="Z472" s="2" t="b">
        <v>0</v>
      </c>
      <c r="AA472" s="2" t="b">
        <v>1</v>
      </c>
      <c r="AB472" s="2" t="b">
        <v>0</v>
      </c>
      <c r="AC472" s="2" t="b">
        <v>0</v>
      </c>
      <c r="AD472" s="2" t="b">
        <v>0</v>
      </c>
      <c r="AE472" s="2" t="b">
        <v>0</v>
      </c>
      <c r="AF472" s="2" t="b">
        <v>0</v>
      </c>
      <c r="AG472" s="2">
        <v>334</v>
      </c>
      <c r="AH472" s="6">
        <v>44127</v>
      </c>
      <c r="AI472" s="5">
        <v>44130</v>
      </c>
      <c r="AJ472" s="5">
        <v>45961</v>
      </c>
      <c r="AK472" s="5">
        <v>45596</v>
      </c>
      <c r="AL472" s="2">
        <v>4</v>
      </c>
      <c r="AM472" s="3" t="s">
        <v>66</v>
      </c>
      <c r="AN472" s="3" t="s">
        <v>66</v>
      </c>
      <c r="AO472" s="3" t="s">
        <v>66</v>
      </c>
      <c r="AP472" s="3" t="s">
        <v>66</v>
      </c>
      <c r="AQ472" s="7"/>
      <c r="AR472" s="7"/>
      <c r="AS472" s="7"/>
      <c r="AT472" s="7"/>
      <c r="AU472" s="7"/>
      <c r="AV472" s="7"/>
      <c r="AW472" s="2" t="b">
        <v>0</v>
      </c>
      <c r="AX472" s="2" t="b">
        <v>0</v>
      </c>
      <c r="AY472" s="2" t="b">
        <v>0</v>
      </c>
      <c r="AZ472" s="2" t="b">
        <v>0</v>
      </c>
      <c r="BA472" s="2" t="b">
        <v>0</v>
      </c>
      <c r="BB472" s="2" t="b">
        <v>0</v>
      </c>
      <c r="BC472" s="2" t="b">
        <v>0</v>
      </c>
      <c r="BD472" s="7"/>
      <c r="BE472" s="7"/>
      <c r="BF472" s="7"/>
      <c r="BG472" s="7"/>
      <c r="BH472" s="7"/>
      <c r="BI472" s="7"/>
      <c r="BJ472" s="3" t="s">
        <v>66</v>
      </c>
      <c r="BK472" s="3" t="s">
        <v>66</v>
      </c>
      <c r="BL472" s="3" t="s">
        <v>66</v>
      </c>
      <c r="BM472" s="3" t="s">
        <v>66</v>
      </c>
      <c r="BN472" s="3" t="s">
        <v>66</v>
      </c>
      <c r="BO472" s="3" t="s">
        <v>66</v>
      </c>
    </row>
    <row r="473" spans="1:67" ht="40.5" x14ac:dyDescent="0.15">
      <c r="A473" s="2">
        <v>35040835</v>
      </c>
      <c r="B473" s="10" t="str">
        <f>VLOOKUP(A473,CSV_R7.10.23!KIHON_20003313_2025_20251023144124_JURAI,2,FALSE)</f>
        <v>西谷印刷　株式会社</v>
      </c>
      <c r="C473" s="10" t="str">
        <f>VLOOKUP(A473,CSV_R7.10.23!KIHON_20003313_2025_20251023144124_JURAI,4,FALSE)</f>
        <v>江東区　三好 2-1-4</v>
      </c>
      <c r="D473" s="2">
        <v>1226</v>
      </c>
      <c r="E473" s="3" t="s">
        <v>3037</v>
      </c>
      <c r="F473" s="3" t="s">
        <v>66</v>
      </c>
      <c r="G473" s="2">
        <v>35040835</v>
      </c>
      <c r="H473" s="3" t="s">
        <v>66</v>
      </c>
      <c r="I473" s="3" t="s">
        <v>3038</v>
      </c>
      <c r="J473" s="3" t="s">
        <v>66</v>
      </c>
      <c r="K473" s="3" t="s">
        <v>3039</v>
      </c>
      <c r="L473" s="2" t="b">
        <v>0</v>
      </c>
      <c r="M473" s="4" t="s">
        <v>3040</v>
      </c>
      <c r="N473" s="2" t="b">
        <v>0</v>
      </c>
      <c r="O473" s="3" t="s">
        <v>3041</v>
      </c>
      <c r="P473" s="3" t="s">
        <v>3042</v>
      </c>
      <c r="Q473" s="3" t="s">
        <v>362</v>
      </c>
      <c r="R473" s="2" t="s">
        <v>774</v>
      </c>
      <c r="S473" s="2">
        <v>101226</v>
      </c>
      <c r="T473" s="5">
        <v>43852</v>
      </c>
      <c r="U473" s="6">
        <v>43861</v>
      </c>
      <c r="V473" s="5">
        <v>44592</v>
      </c>
      <c r="W473" s="5">
        <v>44227</v>
      </c>
      <c r="X473" s="2">
        <v>1</v>
      </c>
      <c r="Y473" s="2" t="b">
        <v>1</v>
      </c>
      <c r="Z473" s="2" t="b">
        <v>1</v>
      </c>
      <c r="AA473" s="2" t="b">
        <v>1</v>
      </c>
      <c r="AB473" s="2" t="b">
        <v>0</v>
      </c>
      <c r="AC473" s="2" t="b">
        <v>0</v>
      </c>
      <c r="AD473" s="2" t="b">
        <v>0</v>
      </c>
      <c r="AE473" s="2" t="b">
        <v>1</v>
      </c>
      <c r="AF473" s="2" t="b">
        <v>0</v>
      </c>
      <c r="AG473" s="2">
        <v>364</v>
      </c>
      <c r="AH473" s="6">
        <v>44246</v>
      </c>
      <c r="AI473" s="5">
        <v>44251</v>
      </c>
      <c r="AJ473" s="5">
        <v>46081</v>
      </c>
      <c r="AK473" s="5">
        <v>45716</v>
      </c>
      <c r="AL473" s="2">
        <v>4</v>
      </c>
      <c r="AM473" s="3" t="s">
        <v>142</v>
      </c>
      <c r="AN473" s="3" t="s">
        <v>66</v>
      </c>
      <c r="AO473" s="3" t="s">
        <v>66</v>
      </c>
      <c r="AP473" s="3" t="s">
        <v>66</v>
      </c>
      <c r="AQ473" s="7"/>
      <c r="AR473" s="7"/>
      <c r="AS473" s="7"/>
      <c r="AT473" s="7"/>
      <c r="AU473" s="7"/>
      <c r="AV473" s="7"/>
      <c r="AW473" s="2" t="b">
        <v>0</v>
      </c>
      <c r="AX473" s="2" t="b">
        <v>0</v>
      </c>
      <c r="AY473" s="2" t="b">
        <v>0</v>
      </c>
      <c r="AZ473" s="2" t="b">
        <v>0</v>
      </c>
      <c r="BA473" s="2" t="b">
        <v>0</v>
      </c>
      <c r="BB473" s="2" t="b">
        <v>0</v>
      </c>
      <c r="BC473" s="2" t="b">
        <v>0</v>
      </c>
      <c r="BD473" s="7"/>
      <c r="BE473" s="7"/>
      <c r="BF473" s="7"/>
      <c r="BG473" s="7"/>
      <c r="BH473" s="7"/>
      <c r="BI473" s="7"/>
      <c r="BJ473" s="3" t="s">
        <v>66</v>
      </c>
      <c r="BK473" s="3" t="s">
        <v>66</v>
      </c>
      <c r="BL473" s="3" t="s">
        <v>66</v>
      </c>
      <c r="BM473" s="3" t="s">
        <v>66</v>
      </c>
      <c r="BN473" s="3" t="s">
        <v>66</v>
      </c>
      <c r="BO473" s="3" t="s">
        <v>66</v>
      </c>
    </row>
    <row r="474" spans="1:67" ht="54" x14ac:dyDescent="0.15">
      <c r="A474" s="2">
        <v>55282026</v>
      </c>
      <c r="B474" s="10" t="str">
        <f>VLOOKUP(A474,CSV_R7.10.23!KIHON_20003313_2025_20251023144124_JURAI,2,FALSE)</f>
        <v>株式会社　グリーンキャブ</v>
      </c>
      <c r="C474" s="10" t="str">
        <f>VLOOKUP(A474,CSV_R7.10.23!KIHON_20003313_2025_20251023144124_JURAI,4,FALSE)</f>
        <v>新宿区　戸山　３－１５－１</v>
      </c>
      <c r="D474" s="2">
        <v>1231</v>
      </c>
      <c r="E474" s="3" t="s">
        <v>3043</v>
      </c>
      <c r="F474" s="3" t="s">
        <v>66</v>
      </c>
      <c r="G474" s="2">
        <v>55282026</v>
      </c>
      <c r="H474" s="3" t="s">
        <v>3044</v>
      </c>
      <c r="I474" s="3" t="s">
        <v>3045</v>
      </c>
      <c r="J474" s="3" t="s">
        <v>66</v>
      </c>
      <c r="K474" s="3" t="s">
        <v>3046</v>
      </c>
      <c r="L474" s="2" t="b">
        <v>0</v>
      </c>
      <c r="M474" s="4" t="s">
        <v>3047</v>
      </c>
      <c r="N474" s="2" t="b">
        <v>0</v>
      </c>
      <c r="O474" s="3" t="s">
        <v>3048</v>
      </c>
      <c r="P474" s="3" t="s">
        <v>3049</v>
      </c>
      <c r="Q474" s="3" t="s">
        <v>105</v>
      </c>
      <c r="R474" s="2" t="s">
        <v>3050</v>
      </c>
      <c r="S474" s="2">
        <v>101231</v>
      </c>
      <c r="T474" s="5">
        <v>43858</v>
      </c>
      <c r="U474" s="6">
        <v>43867</v>
      </c>
      <c r="V474" s="5">
        <v>46053</v>
      </c>
      <c r="W474" s="5">
        <v>45688</v>
      </c>
      <c r="X474" s="2">
        <v>5</v>
      </c>
      <c r="Y474" s="2" t="b">
        <v>1</v>
      </c>
      <c r="Z474" s="2" t="b">
        <v>1</v>
      </c>
      <c r="AA474" s="2" t="b">
        <v>1</v>
      </c>
      <c r="AB474" s="2" t="b">
        <v>1</v>
      </c>
      <c r="AC474" s="2" t="b">
        <v>1</v>
      </c>
      <c r="AD474" s="2" t="b">
        <v>1</v>
      </c>
      <c r="AE474" s="2" t="b">
        <v>1</v>
      </c>
      <c r="AF474" s="2" t="b">
        <v>0</v>
      </c>
      <c r="AG474" s="7"/>
      <c r="AH474" s="7"/>
      <c r="AI474" s="7"/>
      <c r="AJ474" s="7"/>
      <c r="AK474" s="7"/>
      <c r="AL474" s="7"/>
      <c r="AM474" s="3" t="s">
        <v>66</v>
      </c>
      <c r="AN474" s="3" t="s">
        <v>66</v>
      </c>
      <c r="AO474" s="3" t="s">
        <v>75</v>
      </c>
      <c r="AP474" s="3" t="s">
        <v>66</v>
      </c>
      <c r="AQ474" s="7"/>
      <c r="AR474" s="7"/>
      <c r="AS474" s="7"/>
      <c r="AT474" s="7"/>
      <c r="AU474" s="7"/>
      <c r="AV474" s="7"/>
      <c r="AW474" s="2" t="b">
        <v>0</v>
      </c>
      <c r="AX474" s="2" t="b">
        <v>0</v>
      </c>
      <c r="AY474" s="2" t="b">
        <v>0</v>
      </c>
      <c r="AZ474" s="2" t="b">
        <v>0</v>
      </c>
      <c r="BA474" s="2" t="b">
        <v>0</v>
      </c>
      <c r="BB474" s="2" t="b">
        <v>0</v>
      </c>
      <c r="BC474" s="2" t="b">
        <v>0</v>
      </c>
      <c r="BD474" s="7"/>
      <c r="BE474" s="7"/>
      <c r="BF474" s="7"/>
      <c r="BG474" s="7"/>
      <c r="BH474" s="7"/>
      <c r="BI474" s="7"/>
      <c r="BJ474" s="3" t="s">
        <v>66</v>
      </c>
      <c r="BK474" s="3" t="s">
        <v>66</v>
      </c>
      <c r="BL474" s="3" t="s">
        <v>66</v>
      </c>
      <c r="BM474" s="3" t="s">
        <v>66</v>
      </c>
      <c r="BN474" s="3" t="s">
        <v>66</v>
      </c>
      <c r="BO474" s="3" t="s">
        <v>66</v>
      </c>
    </row>
    <row r="475" spans="1:67" ht="54" x14ac:dyDescent="0.15">
      <c r="A475" s="2">
        <v>46450243</v>
      </c>
      <c r="B475" s="10" t="str">
        <f>VLOOKUP(A475,CSV_R7.10.23!KIHON_20003313_2025_20251023144124_JURAI,2,FALSE)</f>
        <v>茂呂運送　株式会社</v>
      </c>
      <c r="C475" s="10" t="str">
        <f>VLOOKUP(A475,CSV_R7.10.23!KIHON_20003313_2025_20251023144124_JURAI,4,FALSE)</f>
        <v>練馬区　田柄　１―１４―１９</v>
      </c>
      <c r="D475" s="2">
        <v>1232</v>
      </c>
      <c r="E475" s="3" t="s">
        <v>3051</v>
      </c>
      <c r="F475" s="3" t="s">
        <v>66</v>
      </c>
      <c r="G475" s="2">
        <v>46450243</v>
      </c>
      <c r="H475" s="3" t="s">
        <v>66</v>
      </c>
      <c r="I475" s="3" t="s">
        <v>3052</v>
      </c>
      <c r="J475" s="3" t="s">
        <v>66</v>
      </c>
      <c r="K475" s="3" t="s">
        <v>3053</v>
      </c>
      <c r="L475" s="2" t="b">
        <v>0</v>
      </c>
      <c r="M475" s="4" t="s">
        <v>3054</v>
      </c>
      <c r="N475" s="2" t="b">
        <v>0</v>
      </c>
      <c r="O475" s="3" t="s">
        <v>3055</v>
      </c>
      <c r="P475" s="3" t="s">
        <v>3056</v>
      </c>
      <c r="Q475" s="3" t="s">
        <v>72</v>
      </c>
      <c r="R475" s="2" t="s">
        <v>454</v>
      </c>
      <c r="S475" s="2">
        <v>101232</v>
      </c>
      <c r="T475" s="5">
        <v>43858</v>
      </c>
      <c r="U475" s="6">
        <v>43867</v>
      </c>
      <c r="V475" s="5">
        <v>44227</v>
      </c>
      <c r="W475" s="7"/>
      <c r="X475" s="7"/>
      <c r="Y475" s="2" t="b">
        <v>1</v>
      </c>
      <c r="Z475" s="2" t="b">
        <v>1</v>
      </c>
      <c r="AA475" s="2" t="b">
        <v>1</v>
      </c>
      <c r="AB475" s="2" t="b">
        <v>1</v>
      </c>
      <c r="AC475" s="2" t="b">
        <v>1</v>
      </c>
      <c r="AD475" s="2" t="b">
        <v>1</v>
      </c>
      <c r="AE475" s="2" t="b">
        <v>1</v>
      </c>
      <c r="AF475" s="2" t="b">
        <v>0</v>
      </c>
      <c r="AG475" s="2">
        <v>310</v>
      </c>
      <c r="AH475" s="6">
        <v>44097</v>
      </c>
      <c r="AI475" s="5">
        <v>44097</v>
      </c>
      <c r="AJ475" s="5">
        <v>46660</v>
      </c>
      <c r="AK475" s="5">
        <v>45930</v>
      </c>
      <c r="AL475" s="2">
        <v>5</v>
      </c>
      <c r="AM475" s="3" t="s">
        <v>66</v>
      </c>
      <c r="AN475" s="3" t="s">
        <v>66</v>
      </c>
      <c r="AO475" s="3" t="s">
        <v>75</v>
      </c>
      <c r="AP475" s="3" t="s">
        <v>66</v>
      </c>
      <c r="AQ475" s="7"/>
      <c r="AR475" s="7"/>
      <c r="AS475" s="7"/>
      <c r="AT475" s="7"/>
      <c r="AU475" s="7"/>
      <c r="AV475" s="7"/>
      <c r="AW475" s="2" t="b">
        <v>0</v>
      </c>
      <c r="AX475" s="2" t="b">
        <v>0</v>
      </c>
      <c r="AY475" s="2" t="b">
        <v>0</v>
      </c>
      <c r="AZ475" s="2" t="b">
        <v>0</v>
      </c>
      <c r="BA475" s="2" t="b">
        <v>0</v>
      </c>
      <c r="BB475" s="2" t="b">
        <v>0</v>
      </c>
      <c r="BC475" s="2" t="b">
        <v>0</v>
      </c>
      <c r="BD475" s="7"/>
      <c r="BE475" s="7"/>
      <c r="BF475" s="7"/>
      <c r="BG475" s="7"/>
      <c r="BH475" s="7"/>
      <c r="BI475" s="7"/>
      <c r="BJ475" s="3" t="s">
        <v>66</v>
      </c>
      <c r="BK475" s="3" t="s">
        <v>66</v>
      </c>
      <c r="BL475" s="3" t="s">
        <v>66</v>
      </c>
      <c r="BM475" s="3" t="s">
        <v>66</v>
      </c>
      <c r="BN475" s="3" t="s">
        <v>66</v>
      </c>
      <c r="BO475" s="3" t="s">
        <v>66</v>
      </c>
    </row>
    <row r="476" spans="1:67" ht="94.5" x14ac:dyDescent="0.15">
      <c r="A476" s="2">
        <v>35071836</v>
      </c>
      <c r="B476" s="10" t="str">
        <f>VLOOKUP(A476,CSV_R7.10.23!KIHON_20003313_2025_20251023144124_JURAI,2,FALSE)</f>
        <v>株式会社　特殊阿部製版所</v>
      </c>
      <c r="C476" s="10" t="str">
        <f>VLOOKUP(A476,CSV_R7.10.23!KIHON_20003313_2025_20251023144124_JURAI,4,FALSE)</f>
        <v>江東区　平野　３―８―６</v>
      </c>
      <c r="D476" s="2">
        <v>1233</v>
      </c>
      <c r="E476" s="3" t="s">
        <v>3057</v>
      </c>
      <c r="F476" s="3" t="s">
        <v>66</v>
      </c>
      <c r="G476" s="2">
        <v>35071836</v>
      </c>
      <c r="H476" s="3" t="s">
        <v>66</v>
      </c>
      <c r="I476" s="3" t="s">
        <v>3058</v>
      </c>
      <c r="J476" s="3" t="s">
        <v>66</v>
      </c>
      <c r="K476" s="3" t="s">
        <v>3059</v>
      </c>
      <c r="L476" s="2" t="b">
        <v>0</v>
      </c>
      <c r="M476" s="4" t="s">
        <v>3060</v>
      </c>
      <c r="N476" s="2" t="b">
        <v>0</v>
      </c>
      <c r="O476" s="3" t="s">
        <v>1768</v>
      </c>
      <c r="P476" s="3" t="s">
        <v>3061</v>
      </c>
      <c r="Q476" s="3" t="s">
        <v>362</v>
      </c>
      <c r="R476" s="2" t="s">
        <v>158</v>
      </c>
      <c r="S476" s="2">
        <v>101233</v>
      </c>
      <c r="T476" s="5">
        <v>43859</v>
      </c>
      <c r="U476" s="6">
        <v>43867</v>
      </c>
      <c r="V476" s="5">
        <v>44957</v>
      </c>
      <c r="W476" s="5">
        <v>44592</v>
      </c>
      <c r="X476" s="2">
        <v>2</v>
      </c>
      <c r="Y476" s="2" t="b">
        <v>1</v>
      </c>
      <c r="Z476" s="2" t="b">
        <v>1</v>
      </c>
      <c r="AA476" s="2" t="b">
        <v>1</v>
      </c>
      <c r="AB476" s="2" t="b">
        <v>0</v>
      </c>
      <c r="AC476" s="2" t="b">
        <v>0</v>
      </c>
      <c r="AD476" s="2" t="b">
        <v>1</v>
      </c>
      <c r="AE476" s="2" t="b">
        <v>0</v>
      </c>
      <c r="AF476" s="2" t="b">
        <v>0</v>
      </c>
      <c r="AG476" s="2">
        <v>538</v>
      </c>
      <c r="AH476" s="6">
        <v>44763</v>
      </c>
      <c r="AI476" s="5">
        <v>44769</v>
      </c>
      <c r="AJ476" s="5">
        <v>46599</v>
      </c>
      <c r="AK476" s="5">
        <v>45869</v>
      </c>
      <c r="AL476" s="2">
        <v>3</v>
      </c>
      <c r="AM476" s="3" t="s">
        <v>3062</v>
      </c>
      <c r="AN476" s="3" t="s">
        <v>66</v>
      </c>
      <c r="AO476" s="3" t="s">
        <v>75</v>
      </c>
      <c r="AP476" s="3" t="s">
        <v>66</v>
      </c>
      <c r="AQ476" s="2">
        <v>200126</v>
      </c>
      <c r="AR476" s="5">
        <v>44770</v>
      </c>
      <c r="AS476" s="6">
        <v>44782</v>
      </c>
      <c r="AT476" s="5">
        <v>46234</v>
      </c>
      <c r="AU476" s="5">
        <v>45869</v>
      </c>
      <c r="AV476" s="2">
        <v>3</v>
      </c>
      <c r="AW476" s="2" t="b">
        <v>1</v>
      </c>
      <c r="AX476" s="2" t="b">
        <v>1</v>
      </c>
      <c r="AY476" s="2" t="b">
        <v>1</v>
      </c>
      <c r="AZ476" s="2" t="b">
        <v>1</v>
      </c>
      <c r="BA476" s="2" t="b">
        <v>1</v>
      </c>
      <c r="BB476" s="2" t="b">
        <v>1</v>
      </c>
      <c r="BC476" s="2" t="b">
        <v>0</v>
      </c>
      <c r="BD476" s="7"/>
      <c r="BE476" s="7"/>
      <c r="BF476" s="7"/>
      <c r="BG476" s="7"/>
      <c r="BH476" s="7"/>
      <c r="BI476" s="7"/>
      <c r="BJ476" s="3" t="s">
        <v>2404</v>
      </c>
      <c r="BK476" s="3" t="s">
        <v>66</v>
      </c>
      <c r="BL476" s="3" t="s">
        <v>66</v>
      </c>
      <c r="BM476" s="3" t="s">
        <v>66</v>
      </c>
      <c r="BN476" s="3" t="s">
        <v>66</v>
      </c>
      <c r="BO476" s="3" t="s">
        <v>66</v>
      </c>
    </row>
    <row r="477" spans="1:67" ht="67.5" x14ac:dyDescent="0.15">
      <c r="A477" s="2">
        <v>62423631</v>
      </c>
      <c r="B477" s="10" t="str">
        <f>VLOOKUP(A477,CSV_R7.10.23!KIHON_20003313_2025_20251023144124_JURAI,2,FALSE)</f>
        <v>株式会社　志ん誠社</v>
      </c>
      <c r="C477" s="10" t="str">
        <f>VLOOKUP(A477,CSV_R7.10.23!KIHON_20003313_2025_20251023144124_JURAI,4,FALSE)</f>
        <v>渋谷区　桜丘町　１７－１０ＭＣＤビル５階</v>
      </c>
      <c r="D477" s="2">
        <v>1234</v>
      </c>
      <c r="E477" s="3" t="s">
        <v>3063</v>
      </c>
      <c r="F477" s="3" t="s">
        <v>66</v>
      </c>
      <c r="G477" s="2">
        <v>62423631</v>
      </c>
      <c r="H477" s="3" t="s">
        <v>66</v>
      </c>
      <c r="I477" s="3" t="s">
        <v>3064</v>
      </c>
      <c r="J477" s="3" t="s">
        <v>66</v>
      </c>
      <c r="K477" s="3" t="s">
        <v>3065</v>
      </c>
      <c r="L477" s="2" t="b">
        <v>0</v>
      </c>
      <c r="M477" s="4" t="s">
        <v>3066</v>
      </c>
      <c r="N477" s="2" t="b">
        <v>0</v>
      </c>
      <c r="O477" s="3" t="s">
        <v>3067</v>
      </c>
      <c r="P477" s="3" t="s">
        <v>3068</v>
      </c>
      <c r="Q477" s="3" t="s">
        <v>440</v>
      </c>
      <c r="R477" s="2" t="s">
        <v>95</v>
      </c>
      <c r="S477" s="2">
        <v>101234</v>
      </c>
      <c r="T477" s="5">
        <v>43860</v>
      </c>
      <c r="U477" s="6">
        <v>43867</v>
      </c>
      <c r="V477" s="5">
        <v>44227</v>
      </c>
      <c r="W477" s="7"/>
      <c r="X477" s="7"/>
      <c r="Y477" s="2" t="b">
        <v>1</v>
      </c>
      <c r="Z477" s="2" t="b">
        <v>1</v>
      </c>
      <c r="AA477" s="2" t="b">
        <v>1</v>
      </c>
      <c r="AB477" s="2" t="b">
        <v>1</v>
      </c>
      <c r="AC477" s="2" t="b">
        <v>1</v>
      </c>
      <c r="AD477" s="2" t="b">
        <v>0</v>
      </c>
      <c r="AE477" s="2" t="b">
        <v>0</v>
      </c>
      <c r="AF477" s="2" t="b">
        <v>0</v>
      </c>
      <c r="AG477" s="2">
        <v>362</v>
      </c>
      <c r="AH477" s="6">
        <v>44217</v>
      </c>
      <c r="AI477" s="5">
        <v>44221</v>
      </c>
      <c r="AJ477" s="5">
        <v>46053</v>
      </c>
      <c r="AK477" s="5">
        <v>45688</v>
      </c>
      <c r="AL477" s="2">
        <v>4</v>
      </c>
      <c r="AM477" s="3" t="s">
        <v>3069</v>
      </c>
      <c r="AN477" s="3" t="s">
        <v>66</v>
      </c>
      <c r="AO477" s="3" t="s">
        <v>75</v>
      </c>
      <c r="AP477" s="3" t="s">
        <v>66</v>
      </c>
      <c r="AQ477" s="7"/>
      <c r="AR477" s="7"/>
      <c r="AS477" s="7"/>
      <c r="AT477" s="7"/>
      <c r="AU477" s="7"/>
      <c r="AV477" s="7"/>
      <c r="AW477" s="2" t="b">
        <v>0</v>
      </c>
      <c r="AX477" s="2" t="b">
        <v>0</v>
      </c>
      <c r="AY477" s="2" t="b">
        <v>0</v>
      </c>
      <c r="AZ477" s="2" t="b">
        <v>0</v>
      </c>
      <c r="BA477" s="2" t="b">
        <v>0</v>
      </c>
      <c r="BB477" s="2" t="b">
        <v>0</v>
      </c>
      <c r="BC477" s="2" t="b">
        <v>0</v>
      </c>
      <c r="BD477" s="7"/>
      <c r="BE477" s="7"/>
      <c r="BF477" s="7"/>
      <c r="BG477" s="7"/>
      <c r="BH477" s="7"/>
      <c r="BI477" s="7"/>
      <c r="BJ477" s="3" t="s">
        <v>66</v>
      </c>
      <c r="BK477" s="3" t="s">
        <v>66</v>
      </c>
      <c r="BL477" s="3" t="s">
        <v>66</v>
      </c>
      <c r="BM477" s="3" t="s">
        <v>66</v>
      </c>
      <c r="BN477" s="3" t="s">
        <v>66</v>
      </c>
      <c r="BO477" s="3" t="s">
        <v>66</v>
      </c>
    </row>
    <row r="478" spans="1:67" ht="81" x14ac:dyDescent="0.15">
      <c r="A478" s="2">
        <v>56161208</v>
      </c>
      <c r="B478" s="10" t="str">
        <f>VLOOKUP(A478,CSV_R7.10.23!KIHON_20003313_2025_20251023144124_JURAI,2,FALSE)</f>
        <v>高俊興業　株式会社</v>
      </c>
      <c r="C478" s="10" t="str">
        <f>VLOOKUP(A478,CSV_R7.10.23!KIHON_20003313_2025_20251023144124_JURAI,4,FALSE)</f>
        <v>中野区　新井　１－１１－２ＯＮＥＳＴ中野ビル４０２</v>
      </c>
      <c r="D478" s="2">
        <v>1237</v>
      </c>
      <c r="E478" s="3" t="s">
        <v>3070</v>
      </c>
      <c r="F478" s="3" t="s">
        <v>66</v>
      </c>
      <c r="G478" s="2">
        <v>56161208</v>
      </c>
      <c r="H478" s="3" t="s">
        <v>66</v>
      </c>
      <c r="I478" s="3" t="s">
        <v>3071</v>
      </c>
      <c r="J478" s="3" t="s">
        <v>66</v>
      </c>
      <c r="K478" s="3" t="s">
        <v>3072</v>
      </c>
      <c r="L478" s="2" t="b">
        <v>0</v>
      </c>
      <c r="M478" s="4" t="s">
        <v>66</v>
      </c>
      <c r="N478" s="2" t="b">
        <v>0</v>
      </c>
      <c r="O478" s="3" t="s">
        <v>3073</v>
      </c>
      <c r="P478" s="3" t="s">
        <v>3074</v>
      </c>
      <c r="Q478" s="3" t="s">
        <v>705</v>
      </c>
      <c r="R478" s="2" t="s">
        <v>3075</v>
      </c>
      <c r="S478" s="2">
        <v>101237</v>
      </c>
      <c r="T478" s="5">
        <v>43861</v>
      </c>
      <c r="U478" s="6">
        <v>43867</v>
      </c>
      <c r="V478" s="5">
        <v>46053</v>
      </c>
      <c r="W478" s="5">
        <v>45688</v>
      </c>
      <c r="X478" s="2">
        <v>5</v>
      </c>
      <c r="Y478" s="2" t="b">
        <v>1</v>
      </c>
      <c r="Z478" s="2" t="b">
        <v>1</v>
      </c>
      <c r="AA478" s="2" t="b">
        <v>1</v>
      </c>
      <c r="AB478" s="2" t="b">
        <v>1</v>
      </c>
      <c r="AC478" s="2" t="b">
        <v>1</v>
      </c>
      <c r="AD478" s="2" t="b">
        <v>1</v>
      </c>
      <c r="AE478" s="2" t="b">
        <v>1</v>
      </c>
      <c r="AF478" s="2" t="b">
        <v>0</v>
      </c>
      <c r="AG478" s="7"/>
      <c r="AH478" s="7"/>
      <c r="AI478" s="7"/>
      <c r="AJ478" s="7"/>
      <c r="AK478" s="7"/>
      <c r="AL478" s="7"/>
      <c r="AM478" s="3" t="s">
        <v>66</v>
      </c>
      <c r="AN478" s="3" t="s">
        <v>66</v>
      </c>
      <c r="AO478" s="3" t="s">
        <v>75</v>
      </c>
      <c r="AP478" s="3" t="s">
        <v>66</v>
      </c>
      <c r="AQ478" s="7"/>
      <c r="AR478" s="7"/>
      <c r="AS478" s="7"/>
      <c r="AT478" s="7"/>
      <c r="AU478" s="7"/>
      <c r="AV478" s="7"/>
      <c r="AW478" s="2" t="b">
        <v>0</v>
      </c>
      <c r="AX478" s="2" t="b">
        <v>0</v>
      </c>
      <c r="AY478" s="2" t="b">
        <v>0</v>
      </c>
      <c r="AZ478" s="2" t="b">
        <v>0</v>
      </c>
      <c r="BA478" s="2" t="b">
        <v>0</v>
      </c>
      <c r="BB478" s="2" t="b">
        <v>0</v>
      </c>
      <c r="BC478" s="2" t="b">
        <v>0</v>
      </c>
      <c r="BD478" s="7"/>
      <c r="BE478" s="7"/>
      <c r="BF478" s="7"/>
      <c r="BG478" s="7"/>
      <c r="BH478" s="7"/>
      <c r="BI478" s="7"/>
      <c r="BJ478" s="3" t="s">
        <v>66</v>
      </c>
      <c r="BK478" s="3" t="s">
        <v>66</v>
      </c>
      <c r="BL478" s="3" t="s">
        <v>66</v>
      </c>
      <c r="BM478" s="3" t="s">
        <v>66</v>
      </c>
      <c r="BN478" s="3" t="s">
        <v>66</v>
      </c>
      <c r="BO478" s="3" t="s">
        <v>66</v>
      </c>
    </row>
    <row r="479" spans="1:67" ht="216" x14ac:dyDescent="0.15">
      <c r="A479" s="2">
        <v>3442026</v>
      </c>
      <c r="B479" s="10" t="str">
        <f>VLOOKUP(A479,CSV_R7.10.23!KIHON_20003313_2025_20251023144124_JURAI,2,FALSE)</f>
        <v>株式会社　ＶＩＶＩＴ</v>
      </c>
      <c r="C479" s="10" t="str">
        <f>VLOOKUP(A479,CSV_R7.10.23!KIHON_20003313_2025_20251023144124_JURAI,4,FALSE)</f>
        <v>大田区　羽田空港　１－１－４　ＨＩＣｉｔｙ　ｚｏｎｅ　Ｋ　２０１号室</v>
      </c>
      <c r="D479" s="2">
        <v>1238</v>
      </c>
      <c r="E479" s="3" t="s">
        <v>3076</v>
      </c>
      <c r="F479" s="3" t="s">
        <v>66</v>
      </c>
      <c r="G479" s="2">
        <v>3442026</v>
      </c>
      <c r="H479" s="3" t="s">
        <v>66</v>
      </c>
      <c r="I479" s="3" t="s">
        <v>3077</v>
      </c>
      <c r="J479" s="3" t="s">
        <v>66</v>
      </c>
      <c r="K479" s="3" t="s">
        <v>3078</v>
      </c>
      <c r="L479" s="2" t="b">
        <v>0</v>
      </c>
      <c r="M479" s="4" t="s">
        <v>3079</v>
      </c>
      <c r="N479" s="2" t="b">
        <v>0</v>
      </c>
      <c r="O479" s="3" t="s">
        <v>3080</v>
      </c>
      <c r="P479" s="3" t="s">
        <v>3081</v>
      </c>
      <c r="Q479" s="3" t="s">
        <v>292</v>
      </c>
      <c r="R479" s="2" t="s">
        <v>115</v>
      </c>
      <c r="S479" s="2">
        <v>101238</v>
      </c>
      <c r="T479" s="5">
        <v>43861</v>
      </c>
      <c r="U479" s="6">
        <v>43867</v>
      </c>
      <c r="V479" s="5">
        <v>45688</v>
      </c>
      <c r="W479" s="5">
        <v>45322</v>
      </c>
      <c r="X479" s="2">
        <v>4</v>
      </c>
      <c r="Y479" s="2" t="b">
        <v>1</v>
      </c>
      <c r="Z479" s="2" t="b">
        <v>1</v>
      </c>
      <c r="AA479" s="2" t="b">
        <v>1</v>
      </c>
      <c r="AB479" s="2" t="b">
        <v>1</v>
      </c>
      <c r="AC479" s="2" t="b">
        <v>1</v>
      </c>
      <c r="AD479" s="2" t="b">
        <v>1</v>
      </c>
      <c r="AE479" s="2" t="b">
        <v>1</v>
      </c>
      <c r="AF479" s="2" t="b">
        <v>0</v>
      </c>
      <c r="AG479" s="7"/>
      <c r="AH479" s="7"/>
      <c r="AI479" s="7"/>
      <c r="AJ479" s="7"/>
      <c r="AK479" s="7"/>
      <c r="AL479" s="7"/>
      <c r="AM479" s="3" t="s">
        <v>3082</v>
      </c>
      <c r="AN479" s="3" t="s">
        <v>66</v>
      </c>
      <c r="AO479" s="3" t="s">
        <v>75</v>
      </c>
      <c r="AP479" s="3" t="s">
        <v>66</v>
      </c>
      <c r="AQ479" s="7"/>
      <c r="AR479" s="7"/>
      <c r="AS479" s="7"/>
      <c r="AT479" s="7"/>
      <c r="AU479" s="7"/>
      <c r="AV479" s="7"/>
      <c r="AW479" s="2" t="b">
        <v>0</v>
      </c>
      <c r="AX479" s="2" t="b">
        <v>0</v>
      </c>
      <c r="AY479" s="2" t="b">
        <v>0</v>
      </c>
      <c r="AZ479" s="2" t="b">
        <v>0</v>
      </c>
      <c r="BA479" s="2" t="b">
        <v>0</v>
      </c>
      <c r="BB479" s="2" t="b">
        <v>0</v>
      </c>
      <c r="BC479" s="2" t="b">
        <v>0</v>
      </c>
      <c r="BD479" s="7"/>
      <c r="BE479" s="7"/>
      <c r="BF479" s="7"/>
      <c r="BG479" s="7"/>
      <c r="BH479" s="7"/>
      <c r="BI479" s="7"/>
      <c r="BJ479" s="3" t="s">
        <v>66</v>
      </c>
      <c r="BK479" s="3" t="s">
        <v>66</v>
      </c>
      <c r="BL479" s="3" t="s">
        <v>66</v>
      </c>
      <c r="BM479" s="3" t="s">
        <v>66</v>
      </c>
      <c r="BN479" s="3" t="s">
        <v>2987</v>
      </c>
      <c r="BO479" s="3" t="s">
        <v>66</v>
      </c>
    </row>
    <row r="480" spans="1:67" ht="121.5" x14ac:dyDescent="0.15">
      <c r="A480" s="2">
        <v>24432431</v>
      </c>
      <c r="B480" s="10" t="str">
        <f>VLOOKUP(A480,CSV_R7.10.23!KIHON_20003313_2025_20251023144124_JURAI,2,FALSE)</f>
        <v>株式会社　えんがわ</v>
      </c>
      <c r="C480" s="10" t="str">
        <f>VLOOKUP(A480,CSV_R7.10.23!KIHON_20003313_2025_20251023144124_JURAI,4,FALSE)</f>
        <v>中央区　銀座　２－１４－８伊藤ビル４Ｆ</v>
      </c>
      <c r="D480" s="2">
        <v>1241</v>
      </c>
      <c r="E480" s="3" t="s">
        <v>3083</v>
      </c>
      <c r="F480" s="3" t="s">
        <v>66</v>
      </c>
      <c r="G480" s="2">
        <v>24432431</v>
      </c>
      <c r="H480" s="3" t="s">
        <v>66</v>
      </c>
      <c r="I480" s="3" t="s">
        <v>3084</v>
      </c>
      <c r="J480" s="3" t="s">
        <v>66</v>
      </c>
      <c r="K480" s="3" t="s">
        <v>3085</v>
      </c>
      <c r="L480" s="2" t="b">
        <v>0</v>
      </c>
      <c r="M480" s="4" t="s">
        <v>3086</v>
      </c>
      <c r="N480" s="2" t="b">
        <v>0</v>
      </c>
      <c r="O480" s="3" t="s">
        <v>1043</v>
      </c>
      <c r="P480" s="3" t="s">
        <v>3087</v>
      </c>
      <c r="Q480" s="3" t="s">
        <v>440</v>
      </c>
      <c r="R480" s="2" t="s">
        <v>84</v>
      </c>
      <c r="S480" s="2">
        <v>101241</v>
      </c>
      <c r="T480" s="5">
        <v>43864</v>
      </c>
      <c r="U480" s="6">
        <v>43875</v>
      </c>
      <c r="V480" s="5">
        <v>45716</v>
      </c>
      <c r="W480" s="5">
        <v>45350</v>
      </c>
      <c r="X480" s="2">
        <v>4</v>
      </c>
      <c r="Y480" s="2" t="b">
        <v>1</v>
      </c>
      <c r="Z480" s="2" t="b">
        <v>0</v>
      </c>
      <c r="AA480" s="2" t="b">
        <v>0</v>
      </c>
      <c r="AB480" s="2" t="b">
        <v>0</v>
      </c>
      <c r="AC480" s="2" t="b">
        <v>1</v>
      </c>
      <c r="AD480" s="2" t="b">
        <v>0</v>
      </c>
      <c r="AE480" s="2" t="b">
        <v>0</v>
      </c>
      <c r="AF480" s="2" t="b">
        <v>0</v>
      </c>
      <c r="AG480" s="7"/>
      <c r="AH480" s="7"/>
      <c r="AI480" s="7"/>
      <c r="AJ480" s="7"/>
      <c r="AK480" s="7"/>
      <c r="AL480" s="7"/>
      <c r="AM480" s="3" t="s">
        <v>3088</v>
      </c>
      <c r="AN480" s="3" t="s">
        <v>66</v>
      </c>
      <c r="AO480" s="3" t="s">
        <v>66</v>
      </c>
      <c r="AP480" s="3" t="s">
        <v>66</v>
      </c>
      <c r="AQ480" s="7"/>
      <c r="AR480" s="7"/>
      <c r="AS480" s="7"/>
      <c r="AT480" s="7"/>
      <c r="AU480" s="7"/>
      <c r="AV480" s="7"/>
      <c r="AW480" s="2" t="b">
        <v>0</v>
      </c>
      <c r="AX480" s="2" t="b">
        <v>0</v>
      </c>
      <c r="AY480" s="2" t="b">
        <v>0</v>
      </c>
      <c r="AZ480" s="2" t="b">
        <v>0</v>
      </c>
      <c r="BA480" s="2" t="b">
        <v>0</v>
      </c>
      <c r="BB480" s="2" t="b">
        <v>0</v>
      </c>
      <c r="BC480" s="2" t="b">
        <v>0</v>
      </c>
      <c r="BD480" s="7"/>
      <c r="BE480" s="7"/>
      <c r="BF480" s="7"/>
      <c r="BG480" s="7"/>
      <c r="BH480" s="7"/>
      <c r="BI480" s="7"/>
      <c r="BJ480" s="3" t="s">
        <v>66</v>
      </c>
      <c r="BK480" s="3" t="s">
        <v>66</v>
      </c>
      <c r="BL480" s="3" t="s">
        <v>66</v>
      </c>
      <c r="BM480" s="3" t="s">
        <v>66</v>
      </c>
      <c r="BN480" s="3" t="s">
        <v>1937</v>
      </c>
      <c r="BO480" s="3" t="s">
        <v>66</v>
      </c>
    </row>
    <row r="481" spans="1:67" ht="108" x14ac:dyDescent="0.15">
      <c r="A481" s="2">
        <v>45141431</v>
      </c>
      <c r="B481" s="10" t="str">
        <f>VLOOKUP(A481,CSV_R7.10.23!KIHON_20003313_2025_20251023144124_JURAI,2,FALSE)</f>
        <v>開進交通　株式会社</v>
      </c>
      <c r="C481" s="10" t="str">
        <f>VLOOKUP(A481,CSV_R7.10.23!KIHON_20003313_2025_20251023144124_JURAI,4,FALSE)</f>
        <v>板橋区　坂下　３―２５―１</v>
      </c>
      <c r="D481" s="2">
        <v>1244</v>
      </c>
      <c r="E481" s="3" t="s">
        <v>3089</v>
      </c>
      <c r="F481" s="3" t="s">
        <v>66</v>
      </c>
      <c r="G481" s="2">
        <v>45141431</v>
      </c>
      <c r="H481" s="3" t="s">
        <v>66</v>
      </c>
      <c r="I481" s="3" t="s">
        <v>3090</v>
      </c>
      <c r="J481" s="3" t="s">
        <v>66</v>
      </c>
      <c r="K481" s="3" t="s">
        <v>3091</v>
      </c>
      <c r="L481" s="2" t="b">
        <v>0</v>
      </c>
      <c r="M481" s="4" t="s">
        <v>3092</v>
      </c>
      <c r="N481" s="2" t="b">
        <v>0</v>
      </c>
      <c r="O481" s="3" t="s">
        <v>3093</v>
      </c>
      <c r="P481" s="3" t="s">
        <v>3094</v>
      </c>
      <c r="Q481" s="3" t="s">
        <v>105</v>
      </c>
      <c r="R481" s="2" t="s">
        <v>467</v>
      </c>
      <c r="S481" s="2">
        <v>101244</v>
      </c>
      <c r="T481" s="5">
        <v>43871</v>
      </c>
      <c r="U481" s="6">
        <v>43879</v>
      </c>
      <c r="V481" s="5">
        <v>45716</v>
      </c>
      <c r="W481" s="5">
        <v>45350</v>
      </c>
      <c r="X481" s="2">
        <v>4</v>
      </c>
      <c r="Y481" s="2" t="b">
        <v>1</v>
      </c>
      <c r="Z481" s="2" t="b">
        <v>1</v>
      </c>
      <c r="AA481" s="2" t="b">
        <v>0</v>
      </c>
      <c r="AB481" s="2" t="b">
        <v>0</v>
      </c>
      <c r="AC481" s="2" t="b">
        <v>0</v>
      </c>
      <c r="AD481" s="2" t="b">
        <v>0</v>
      </c>
      <c r="AE481" s="2" t="b">
        <v>0</v>
      </c>
      <c r="AF481" s="2" t="b">
        <v>0</v>
      </c>
      <c r="AG481" s="7"/>
      <c r="AH481" s="7"/>
      <c r="AI481" s="7"/>
      <c r="AJ481" s="7"/>
      <c r="AK481" s="7"/>
      <c r="AL481" s="7"/>
      <c r="AM481" s="3" t="s">
        <v>3095</v>
      </c>
      <c r="AN481" s="3" t="s">
        <v>66</v>
      </c>
      <c r="AO481" s="3" t="s">
        <v>66</v>
      </c>
      <c r="AP481" s="3" t="s">
        <v>66</v>
      </c>
      <c r="AQ481" s="7"/>
      <c r="AR481" s="7"/>
      <c r="AS481" s="7"/>
      <c r="AT481" s="7"/>
      <c r="AU481" s="7"/>
      <c r="AV481" s="7"/>
      <c r="AW481" s="2" t="b">
        <v>0</v>
      </c>
      <c r="AX481" s="2" t="b">
        <v>0</v>
      </c>
      <c r="AY481" s="2" t="b">
        <v>0</v>
      </c>
      <c r="AZ481" s="2" t="b">
        <v>0</v>
      </c>
      <c r="BA481" s="2" t="b">
        <v>0</v>
      </c>
      <c r="BB481" s="2" t="b">
        <v>0</v>
      </c>
      <c r="BC481" s="2" t="b">
        <v>0</v>
      </c>
      <c r="BD481" s="7"/>
      <c r="BE481" s="7"/>
      <c r="BF481" s="7"/>
      <c r="BG481" s="7"/>
      <c r="BH481" s="7"/>
      <c r="BI481" s="7"/>
      <c r="BJ481" s="3" t="s">
        <v>66</v>
      </c>
      <c r="BK481" s="3" t="s">
        <v>66</v>
      </c>
      <c r="BL481" s="3" t="s">
        <v>66</v>
      </c>
      <c r="BM481" s="3" t="s">
        <v>66</v>
      </c>
      <c r="BN481" s="3" t="s">
        <v>1937</v>
      </c>
      <c r="BO481" s="3" t="s">
        <v>66</v>
      </c>
    </row>
    <row r="482" spans="1:67" ht="108" x14ac:dyDescent="0.15">
      <c r="A482" s="2">
        <v>56371823</v>
      </c>
      <c r="B482" s="10" t="str">
        <f>VLOOKUP(A482,CSV_R7.10.23!KIHON_20003313_2025_20251023144124_JURAI,2,FALSE)</f>
        <v>株式会社　ＳｕｎｎｙＰｌａｃｅ</v>
      </c>
      <c r="C482" s="10" t="str">
        <f>VLOOKUP(A482,CSV_R7.10.23!KIHON_20003313_2025_20251023144124_JURAI,4,FALSE)</f>
        <v>中野区　中央　４丁目４番５号２Ｆ</v>
      </c>
      <c r="D482" s="2">
        <v>1248</v>
      </c>
      <c r="E482" s="3" t="s">
        <v>3096</v>
      </c>
      <c r="F482" s="3" t="s">
        <v>66</v>
      </c>
      <c r="G482" s="2">
        <v>56371823</v>
      </c>
      <c r="H482" s="3" t="s">
        <v>66</v>
      </c>
      <c r="I482" s="3" t="s">
        <v>3097</v>
      </c>
      <c r="J482" s="3" t="s">
        <v>66</v>
      </c>
      <c r="K482" s="3" t="s">
        <v>3098</v>
      </c>
      <c r="L482" s="2" t="b">
        <v>0</v>
      </c>
      <c r="M482" s="4" t="s">
        <v>3099</v>
      </c>
      <c r="N482" s="2" t="b">
        <v>0</v>
      </c>
      <c r="O482" s="3" t="s">
        <v>3100</v>
      </c>
      <c r="P482" s="3" t="s">
        <v>3101</v>
      </c>
      <c r="Q482" s="3" t="s">
        <v>871</v>
      </c>
      <c r="R482" s="2" t="s">
        <v>300</v>
      </c>
      <c r="S482" s="2">
        <v>101248</v>
      </c>
      <c r="T482" s="5">
        <v>43874</v>
      </c>
      <c r="U482" s="6">
        <v>43892</v>
      </c>
      <c r="V482" s="5">
        <v>45716</v>
      </c>
      <c r="W482" s="5">
        <v>45350</v>
      </c>
      <c r="X482" s="2">
        <v>4</v>
      </c>
      <c r="Y482" s="2" t="b">
        <v>1</v>
      </c>
      <c r="Z482" s="2" t="b">
        <v>0</v>
      </c>
      <c r="AA482" s="2" t="b">
        <v>0</v>
      </c>
      <c r="AB482" s="2" t="b">
        <v>0</v>
      </c>
      <c r="AC482" s="2" t="b">
        <v>0</v>
      </c>
      <c r="AD482" s="2" t="b">
        <v>0</v>
      </c>
      <c r="AE482" s="2" t="b">
        <v>0</v>
      </c>
      <c r="AF482" s="2" t="b">
        <v>0</v>
      </c>
      <c r="AG482" s="7"/>
      <c r="AH482" s="7"/>
      <c r="AI482" s="7"/>
      <c r="AJ482" s="7"/>
      <c r="AK482" s="7"/>
      <c r="AL482" s="7"/>
      <c r="AM482" s="3" t="s">
        <v>3095</v>
      </c>
      <c r="AN482" s="3" t="s">
        <v>66</v>
      </c>
      <c r="AO482" s="3" t="s">
        <v>66</v>
      </c>
      <c r="AP482" s="3" t="s">
        <v>66</v>
      </c>
      <c r="AQ482" s="7"/>
      <c r="AR482" s="7"/>
      <c r="AS482" s="7"/>
      <c r="AT482" s="7"/>
      <c r="AU482" s="7"/>
      <c r="AV482" s="7"/>
      <c r="AW482" s="2" t="b">
        <v>0</v>
      </c>
      <c r="AX482" s="2" t="b">
        <v>0</v>
      </c>
      <c r="AY482" s="2" t="b">
        <v>0</v>
      </c>
      <c r="AZ482" s="2" t="b">
        <v>0</v>
      </c>
      <c r="BA482" s="2" t="b">
        <v>0</v>
      </c>
      <c r="BB482" s="2" t="b">
        <v>0</v>
      </c>
      <c r="BC482" s="2" t="b">
        <v>0</v>
      </c>
      <c r="BD482" s="7"/>
      <c r="BE482" s="7"/>
      <c r="BF482" s="7"/>
      <c r="BG482" s="7"/>
      <c r="BH482" s="7"/>
      <c r="BI482" s="7"/>
      <c r="BJ482" s="3" t="s">
        <v>66</v>
      </c>
      <c r="BK482" s="3" t="s">
        <v>66</v>
      </c>
      <c r="BL482" s="3" t="s">
        <v>66</v>
      </c>
      <c r="BM482" s="3" t="s">
        <v>66</v>
      </c>
      <c r="BN482" s="3" t="s">
        <v>1937</v>
      </c>
      <c r="BO482" s="3" t="s">
        <v>66</v>
      </c>
    </row>
    <row r="483" spans="1:67" ht="67.5" x14ac:dyDescent="0.15">
      <c r="A483" s="2">
        <v>15260243</v>
      </c>
      <c r="B483" s="10" t="str">
        <f>VLOOKUP(A483,CSV_R7.10.23!KIHON_20003313_2025_20251023144124_JURAI,2,FALSE)</f>
        <v>ノバリ　株式会社</v>
      </c>
      <c r="C483" s="10" t="str">
        <f>VLOOKUP(A483,CSV_R7.10.23!KIHON_20003313_2025_20251023144124_JURAI,4,FALSE)</f>
        <v>中央区　日本橋人形町　３―５―４　４階</v>
      </c>
      <c r="D483" s="2">
        <v>1251</v>
      </c>
      <c r="E483" s="3" t="s">
        <v>3102</v>
      </c>
      <c r="F483" s="3" t="s">
        <v>66</v>
      </c>
      <c r="G483" s="2">
        <v>15260243</v>
      </c>
      <c r="H483" s="3" t="s">
        <v>66</v>
      </c>
      <c r="I483" s="3" t="s">
        <v>3103</v>
      </c>
      <c r="J483" s="3" t="s">
        <v>66</v>
      </c>
      <c r="K483" s="3" t="s">
        <v>3104</v>
      </c>
      <c r="L483" s="2" t="b">
        <v>0</v>
      </c>
      <c r="M483" s="4" t="s">
        <v>66</v>
      </c>
      <c r="N483" s="2" t="b">
        <v>0</v>
      </c>
      <c r="O483" s="3" t="s">
        <v>797</v>
      </c>
      <c r="P483" s="3" t="s">
        <v>3105</v>
      </c>
      <c r="Q483" s="3" t="s">
        <v>663</v>
      </c>
      <c r="R483" s="2" t="s">
        <v>3106</v>
      </c>
      <c r="S483" s="2">
        <v>101251</v>
      </c>
      <c r="T483" s="5">
        <v>43875</v>
      </c>
      <c r="U483" s="6">
        <v>44552</v>
      </c>
      <c r="V483" s="5">
        <v>44985</v>
      </c>
      <c r="W483" s="5">
        <v>44620</v>
      </c>
      <c r="X483" s="2">
        <v>2</v>
      </c>
      <c r="Y483" s="2" t="b">
        <v>1</v>
      </c>
      <c r="Z483" s="2" t="b">
        <v>1</v>
      </c>
      <c r="AA483" s="2" t="b">
        <v>0</v>
      </c>
      <c r="AB483" s="2" t="b">
        <v>0</v>
      </c>
      <c r="AC483" s="2" t="b">
        <v>0</v>
      </c>
      <c r="AD483" s="2" t="b">
        <v>0</v>
      </c>
      <c r="AE483" s="2" t="b">
        <v>0</v>
      </c>
      <c r="AF483" s="2" t="b">
        <v>0</v>
      </c>
      <c r="AG483" s="2">
        <v>615</v>
      </c>
      <c r="AH483" s="6">
        <v>44830</v>
      </c>
      <c r="AI483" s="5">
        <v>44837</v>
      </c>
      <c r="AJ483" s="5">
        <v>46660</v>
      </c>
      <c r="AK483" s="5">
        <v>45930</v>
      </c>
      <c r="AL483" s="2">
        <v>3</v>
      </c>
      <c r="AM483" s="3" t="s">
        <v>1288</v>
      </c>
      <c r="AN483" s="3" t="s">
        <v>66</v>
      </c>
      <c r="AO483" s="3" t="s">
        <v>75</v>
      </c>
      <c r="AP483" s="3" t="s">
        <v>66</v>
      </c>
      <c r="AQ483" s="7"/>
      <c r="AR483" s="7"/>
      <c r="AS483" s="7"/>
      <c r="AT483" s="7"/>
      <c r="AU483" s="7"/>
      <c r="AV483" s="7"/>
      <c r="AW483" s="2" t="b">
        <v>0</v>
      </c>
      <c r="AX483" s="2" t="b">
        <v>0</v>
      </c>
      <c r="AY483" s="2" t="b">
        <v>0</v>
      </c>
      <c r="AZ483" s="2" t="b">
        <v>0</v>
      </c>
      <c r="BA483" s="2" t="b">
        <v>0</v>
      </c>
      <c r="BB483" s="2" t="b">
        <v>0</v>
      </c>
      <c r="BC483" s="2" t="b">
        <v>0</v>
      </c>
      <c r="BD483" s="7"/>
      <c r="BE483" s="7"/>
      <c r="BF483" s="7"/>
      <c r="BG483" s="7"/>
      <c r="BH483" s="7"/>
      <c r="BI483" s="7"/>
      <c r="BJ483" s="3" t="s">
        <v>66</v>
      </c>
      <c r="BK483" s="3" t="s">
        <v>66</v>
      </c>
      <c r="BL483" s="3" t="s">
        <v>66</v>
      </c>
      <c r="BM483" s="3" t="s">
        <v>66</v>
      </c>
      <c r="BN483" s="3" t="s">
        <v>66</v>
      </c>
      <c r="BO483" s="3" t="s">
        <v>66</v>
      </c>
    </row>
    <row r="484" spans="1:67" ht="54" x14ac:dyDescent="0.15">
      <c r="A484" s="2">
        <v>1330629</v>
      </c>
      <c r="B484" s="10" t="str">
        <f>VLOOKUP(A484,CSV_R7.10.23!KIHON_20003313_2025_20251023144124_JURAI,2,FALSE)</f>
        <v>国際クリーニング　株式会社</v>
      </c>
      <c r="C484" s="10" t="str">
        <f>VLOOKUP(A484,CSV_R7.10.23!KIHON_20003313_2025_20251023144124_JURAI,4,FALSE)</f>
        <v>千代田区　丸の内 1-1-1</v>
      </c>
      <c r="D484" s="2">
        <v>1252</v>
      </c>
      <c r="E484" s="3" t="s">
        <v>3107</v>
      </c>
      <c r="F484" s="3" t="s">
        <v>66</v>
      </c>
      <c r="G484" s="2">
        <v>1330629</v>
      </c>
      <c r="H484" s="3" t="s">
        <v>3108</v>
      </c>
      <c r="I484" s="3" t="s">
        <v>3109</v>
      </c>
      <c r="J484" s="3" t="s">
        <v>66</v>
      </c>
      <c r="K484" s="3" t="s">
        <v>3110</v>
      </c>
      <c r="L484" s="2" t="b">
        <v>0</v>
      </c>
      <c r="M484" s="4" t="s">
        <v>3111</v>
      </c>
      <c r="N484" s="2" t="b">
        <v>0</v>
      </c>
      <c r="O484" s="3" t="s">
        <v>878</v>
      </c>
      <c r="P484" s="3" t="s">
        <v>3112</v>
      </c>
      <c r="Q484" s="3" t="s">
        <v>750</v>
      </c>
      <c r="R484" s="2" t="s">
        <v>3113</v>
      </c>
      <c r="S484" s="2">
        <v>101252</v>
      </c>
      <c r="T484" s="5">
        <v>43878</v>
      </c>
      <c r="U484" s="6">
        <v>43892</v>
      </c>
      <c r="V484" s="5">
        <v>44255</v>
      </c>
      <c r="W484" s="7"/>
      <c r="X484" s="7"/>
      <c r="Y484" s="2" t="b">
        <v>1</v>
      </c>
      <c r="Z484" s="2" t="b">
        <v>0</v>
      </c>
      <c r="AA484" s="2" t="b">
        <v>1</v>
      </c>
      <c r="AB484" s="2" t="b">
        <v>0</v>
      </c>
      <c r="AC484" s="2" t="b">
        <v>0</v>
      </c>
      <c r="AD484" s="2" t="b">
        <v>0</v>
      </c>
      <c r="AE484" s="2" t="b">
        <v>0</v>
      </c>
      <c r="AF484" s="2" t="b">
        <v>0</v>
      </c>
      <c r="AG484" s="2">
        <v>346</v>
      </c>
      <c r="AH484" s="6">
        <v>44160</v>
      </c>
      <c r="AI484" s="5">
        <v>44161</v>
      </c>
      <c r="AJ484" s="5">
        <v>45991</v>
      </c>
      <c r="AK484" s="5">
        <v>45626</v>
      </c>
      <c r="AL484" s="2">
        <v>4</v>
      </c>
      <c r="AM484" s="3" t="s">
        <v>66</v>
      </c>
      <c r="AN484" s="3" t="s">
        <v>66</v>
      </c>
      <c r="AO484" s="3" t="s">
        <v>66</v>
      </c>
      <c r="AP484" s="3" t="s">
        <v>66</v>
      </c>
      <c r="AQ484" s="7"/>
      <c r="AR484" s="7"/>
      <c r="AS484" s="7"/>
      <c r="AT484" s="7"/>
      <c r="AU484" s="7"/>
      <c r="AV484" s="7"/>
      <c r="AW484" s="2" t="b">
        <v>0</v>
      </c>
      <c r="AX484" s="2" t="b">
        <v>0</v>
      </c>
      <c r="AY484" s="2" t="b">
        <v>0</v>
      </c>
      <c r="AZ484" s="2" t="b">
        <v>0</v>
      </c>
      <c r="BA484" s="2" t="b">
        <v>0</v>
      </c>
      <c r="BB484" s="2" t="b">
        <v>0</v>
      </c>
      <c r="BC484" s="2" t="b">
        <v>0</v>
      </c>
      <c r="BD484" s="7"/>
      <c r="BE484" s="7"/>
      <c r="BF484" s="7"/>
      <c r="BG484" s="7"/>
      <c r="BH484" s="7"/>
      <c r="BI484" s="7"/>
      <c r="BJ484" s="3" t="s">
        <v>66</v>
      </c>
      <c r="BK484" s="3" t="s">
        <v>66</v>
      </c>
      <c r="BL484" s="3" t="s">
        <v>66</v>
      </c>
      <c r="BM484" s="3" t="s">
        <v>66</v>
      </c>
      <c r="BN484" s="3" t="s">
        <v>66</v>
      </c>
      <c r="BO484" s="3" t="s">
        <v>66</v>
      </c>
    </row>
    <row r="485" spans="1:67" ht="54" x14ac:dyDescent="0.15">
      <c r="A485" s="2">
        <v>61434116</v>
      </c>
      <c r="B485" s="10" t="str">
        <f>VLOOKUP(A485,CSV_R7.10.23!KIHON_20003313_2025_20251023144124_JURAI,2,FALSE)</f>
        <v>株式会社　エンティティ</v>
      </c>
      <c r="C485" s="10" t="str">
        <f>VLOOKUP(A485,CSV_R7.10.23!KIHON_20003313_2025_20251023144124_JURAI,4,FALSE)</f>
        <v>渋谷区　宇田川町　２―ｌ―７１０</v>
      </c>
      <c r="D485" s="2">
        <v>1253</v>
      </c>
      <c r="E485" s="3" t="s">
        <v>3114</v>
      </c>
      <c r="F485" s="3" t="s">
        <v>66</v>
      </c>
      <c r="G485" s="2">
        <v>61434116</v>
      </c>
      <c r="H485" s="3" t="s">
        <v>66</v>
      </c>
      <c r="I485" s="3" t="s">
        <v>3115</v>
      </c>
      <c r="J485" s="3" t="s">
        <v>66</v>
      </c>
      <c r="K485" s="3" t="s">
        <v>3116</v>
      </c>
      <c r="L485" s="2" t="b">
        <v>0</v>
      </c>
      <c r="M485" s="4" t="s">
        <v>3117</v>
      </c>
      <c r="N485" s="2" t="b">
        <v>0</v>
      </c>
      <c r="O485" s="3" t="s">
        <v>2015</v>
      </c>
      <c r="P485" s="3" t="s">
        <v>3118</v>
      </c>
      <c r="Q485" s="3" t="s">
        <v>440</v>
      </c>
      <c r="R485" s="2" t="s">
        <v>607</v>
      </c>
      <c r="S485" s="2">
        <v>101253</v>
      </c>
      <c r="T485" s="5">
        <v>43879</v>
      </c>
      <c r="U485" s="6">
        <v>43892</v>
      </c>
      <c r="V485" s="5">
        <v>46081</v>
      </c>
      <c r="W485" s="5">
        <v>45716</v>
      </c>
      <c r="X485" s="2">
        <v>5</v>
      </c>
      <c r="Y485" s="2" t="b">
        <v>1</v>
      </c>
      <c r="Z485" s="2" t="b">
        <v>1</v>
      </c>
      <c r="AA485" s="2" t="b">
        <v>1</v>
      </c>
      <c r="AB485" s="2" t="b">
        <v>1</v>
      </c>
      <c r="AC485" s="2" t="b">
        <v>1</v>
      </c>
      <c r="AD485" s="2" t="b">
        <v>1</v>
      </c>
      <c r="AE485" s="2" t="b">
        <v>1</v>
      </c>
      <c r="AF485" s="2" t="b">
        <v>0</v>
      </c>
      <c r="AG485" s="7"/>
      <c r="AH485" s="7"/>
      <c r="AI485" s="7"/>
      <c r="AJ485" s="7"/>
      <c r="AK485" s="7"/>
      <c r="AL485" s="7"/>
      <c r="AM485" s="3" t="s">
        <v>3119</v>
      </c>
      <c r="AN485" s="3" t="s">
        <v>66</v>
      </c>
      <c r="AO485" s="3" t="s">
        <v>75</v>
      </c>
      <c r="AP485" s="3" t="s">
        <v>66</v>
      </c>
      <c r="AQ485" s="7"/>
      <c r="AR485" s="7"/>
      <c r="AS485" s="7"/>
      <c r="AT485" s="7"/>
      <c r="AU485" s="7"/>
      <c r="AV485" s="7"/>
      <c r="AW485" s="2" t="b">
        <v>0</v>
      </c>
      <c r="AX485" s="2" t="b">
        <v>0</v>
      </c>
      <c r="AY485" s="2" t="b">
        <v>0</v>
      </c>
      <c r="AZ485" s="2" t="b">
        <v>0</v>
      </c>
      <c r="BA485" s="2" t="b">
        <v>0</v>
      </c>
      <c r="BB485" s="2" t="b">
        <v>0</v>
      </c>
      <c r="BC485" s="2" t="b">
        <v>0</v>
      </c>
      <c r="BD485" s="7"/>
      <c r="BE485" s="7"/>
      <c r="BF485" s="7"/>
      <c r="BG485" s="7"/>
      <c r="BH485" s="7"/>
      <c r="BI485" s="7"/>
      <c r="BJ485" s="3" t="s">
        <v>66</v>
      </c>
      <c r="BK485" s="3" t="s">
        <v>66</v>
      </c>
      <c r="BL485" s="3" t="s">
        <v>66</v>
      </c>
      <c r="BM485" s="3" t="s">
        <v>66</v>
      </c>
      <c r="BN485" s="3" t="s">
        <v>66</v>
      </c>
      <c r="BO485" s="3" t="s">
        <v>66</v>
      </c>
    </row>
    <row r="486" spans="1:67" ht="67.5" x14ac:dyDescent="0.15">
      <c r="A486" s="2">
        <v>13014506</v>
      </c>
      <c r="B486" s="10" t="str">
        <f>VLOOKUP(A486,CSV_R7.10.23!KIHON_20003313_2025_20251023144124_JURAI,2,FALSE)</f>
        <v>インブルーム　株式会社</v>
      </c>
      <c r="C486" s="10" t="str">
        <f>VLOOKUP(A486,CSV_R7.10.23!KIHON_20003313_2025_20251023144124_JURAI,4,FALSE)</f>
        <v>港区　南青山　１－４－２　八並ビル５階</v>
      </c>
      <c r="D486" s="2">
        <v>1254</v>
      </c>
      <c r="E486" s="3" t="s">
        <v>3120</v>
      </c>
      <c r="F486" s="3" t="s">
        <v>66</v>
      </c>
      <c r="G486" s="2">
        <v>13014506</v>
      </c>
      <c r="H486" s="3" t="s">
        <v>66</v>
      </c>
      <c r="I486" s="3" t="s">
        <v>3121</v>
      </c>
      <c r="J486" s="3" t="s">
        <v>66</v>
      </c>
      <c r="K486" s="3" t="s">
        <v>3122</v>
      </c>
      <c r="L486" s="2" t="b">
        <v>0</v>
      </c>
      <c r="M486" s="4" t="s">
        <v>3123</v>
      </c>
      <c r="N486" s="2" t="b">
        <v>0</v>
      </c>
      <c r="O486" s="3" t="s">
        <v>792</v>
      </c>
      <c r="P486" s="3" t="s">
        <v>3124</v>
      </c>
      <c r="Q486" s="3" t="s">
        <v>157</v>
      </c>
      <c r="R486" s="2" t="s">
        <v>672</v>
      </c>
      <c r="S486" s="2">
        <v>101254</v>
      </c>
      <c r="T486" s="5">
        <v>43880</v>
      </c>
      <c r="U486" s="6">
        <v>43892</v>
      </c>
      <c r="V486" s="5">
        <v>46081</v>
      </c>
      <c r="W486" s="5">
        <v>45716</v>
      </c>
      <c r="X486" s="2">
        <v>5</v>
      </c>
      <c r="Y486" s="2" t="b">
        <v>1</v>
      </c>
      <c r="Z486" s="2" t="b">
        <v>1</v>
      </c>
      <c r="AA486" s="2" t="b">
        <v>1</v>
      </c>
      <c r="AB486" s="2" t="b">
        <v>1</v>
      </c>
      <c r="AC486" s="2" t="b">
        <v>1</v>
      </c>
      <c r="AD486" s="2" t="b">
        <v>1</v>
      </c>
      <c r="AE486" s="2" t="b">
        <v>1</v>
      </c>
      <c r="AF486" s="2" t="b">
        <v>0</v>
      </c>
      <c r="AG486" s="7"/>
      <c r="AH486" s="7"/>
      <c r="AI486" s="7"/>
      <c r="AJ486" s="7"/>
      <c r="AK486" s="7"/>
      <c r="AL486" s="7"/>
      <c r="AM486" s="3" t="s">
        <v>66</v>
      </c>
      <c r="AN486" s="3" t="s">
        <v>66</v>
      </c>
      <c r="AO486" s="3" t="s">
        <v>75</v>
      </c>
      <c r="AP486" s="3" t="s">
        <v>66</v>
      </c>
      <c r="AQ486" s="7"/>
      <c r="AR486" s="7"/>
      <c r="AS486" s="7"/>
      <c r="AT486" s="7"/>
      <c r="AU486" s="7"/>
      <c r="AV486" s="7"/>
      <c r="AW486" s="2" t="b">
        <v>0</v>
      </c>
      <c r="AX486" s="2" t="b">
        <v>0</v>
      </c>
      <c r="AY486" s="2" t="b">
        <v>0</v>
      </c>
      <c r="AZ486" s="2" t="b">
        <v>0</v>
      </c>
      <c r="BA486" s="2" t="b">
        <v>0</v>
      </c>
      <c r="BB486" s="2" t="b">
        <v>0</v>
      </c>
      <c r="BC486" s="2" t="b">
        <v>0</v>
      </c>
      <c r="BD486" s="7"/>
      <c r="BE486" s="7"/>
      <c r="BF486" s="7"/>
      <c r="BG486" s="7"/>
      <c r="BH486" s="7"/>
      <c r="BI486" s="7"/>
      <c r="BJ486" s="3" t="s">
        <v>66</v>
      </c>
      <c r="BK486" s="3" t="s">
        <v>66</v>
      </c>
      <c r="BL486" s="3" t="s">
        <v>66</v>
      </c>
      <c r="BM486" s="3" t="s">
        <v>66</v>
      </c>
      <c r="BN486" s="3" t="s">
        <v>66</v>
      </c>
      <c r="BO486" s="3" t="s">
        <v>66</v>
      </c>
    </row>
    <row r="487" spans="1:67" ht="67.5" x14ac:dyDescent="0.15">
      <c r="A487" s="2">
        <v>62381308</v>
      </c>
      <c r="B487" s="10" t="str">
        <f>VLOOKUP(A487,CSV_R7.10.23!KIHON_20003313_2025_20251023144124_JURAI,2,FALSE)</f>
        <v>株式会社　キティクラブ</v>
      </c>
      <c r="C487" s="10" t="str">
        <f>VLOOKUP(A487,CSV_R7.10.23!KIHON_20003313_2025_20251023144124_JURAI,4,FALSE)</f>
        <v>世田谷区　瀬田　２－２３－７</v>
      </c>
      <c r="D487" s="2">
        <v>1255</v>
      </c>
      <c r="E487" s="3" t="s">
        <v>3125</v>
      </c>
      <c r="F487" s="3" t="s">
        <v>66</v>
      </c>
      <c r="G487" s="2">
        <v>62381308</v>
      </c>
      <c r="H487" s="3" t="s">
        <v>66</v>
      </c>
      <c r="I487" s="3" t="s">
        <v>3126</v>
      </c>
      <c r="J487" s="3" t="s">
        <v>66</v>
      </c>
      <c r="K487" s="3" t="s">
        <v>3127</v>
      </c>
      <c r="L487" s="2" t="b">
        <v>0</v>
      </c>
      <c r="M487" s="4" t="s">
        <v>66</v>
      </c>
      <c r="N487" s="2" t="b">
        <v>0</v>
      </c>
      <c r="O487" s="3" t="s">
        <v>3128</v>
      </c>
      <c r="P487" s="3" t="s">
        <v>3129</v>
      </c>
      <c r="Q487" s="3" t="s">
        <v>894</v>
      </c>
      <c r="R487" s="2" t="s">
        <v>261</v>
      </c>
      <c r="S487" s="2">
        <v>101255</v>
      </c>
      <c r="T487" s="5">
        <v>43880</v>
      </c>
      <c r="U487" s="6">
        <v>43892</v>
      </c>
      <c r="V487" s="5">
        <v>46081</v>
      </c>
      <c r="W487" s="5">
        <v>45716</v>
      </c>
      <c r="X487" s="2">
        <v>5</v>
      </c>
      <c r="Y487" s="2" t="b">
        <v>1</v>
      </c>
      <c r="Z487" s="2" t="b">
        <v>1</v>
      </c>
      <c r="AA487" s="2" t="b">
        <v>1</v>
      </c>
      <c r="AB487" s="2" t="b">
        <v>1</v>
      </c>
      <c r="AC487" s="2" t="b">
        <v>1</v>
      </c>
      <c r="AD487" s="2" t="b">
        <v>1</v>
      </c>
      <c r="AE487" s="2" t="b">
        <v>1</v>
      </c>
      <c r="AF487" s="2" t="b">
        <v>0</v>
      </c>
      <c r="AG487" s="7"/>
      <c r="AH487" s="7"/>
      <c r="AI487" s="7"/>
      <c r="AJ487" s="7"/>
      <c r="AK487" s="7"/>
      <c r="AL487" s="7"/>
      <c r="AM487" s="3" t="s">
        <v>66</v>
      </c>
      <c r="AN487" s="3" t="s">
        <v>66</v>
      </c>
      <c r="AO487" s="3" t="s">
        <v>75</v>
      </c>
      <c r="AP487" s="3" t="s">
        <v>66</v>
      </c>
      <c r="AQ487" s="7"/>
      <c r="AR487" s="7"/>
      <c r="AS487" s="7"/>
      <c r="AT487" s="7"/>
      <c r="AU487" s="7"/>
      <c r="AV487" s="7"/>
      <c r="AW487" s="2" t="b">
        <v>0</v>
      </c>
      <c r="AX487" s="2" t="b">
        <v>0</v>
      </c>
      <c r="AY487" s="2" t="b">
        <v>0</v>
      </c>
      <c r="AZ487" s="2" t="b">
        <v>0</v>
      </c>
      <c r="BA487" s="2" t="b">
        <v>0</v>
      </c>
      <c r="BB487" s="2" t="b">
        <v>0</v>
      </c>
      <c r="BC487" s="2" t="b">
        <v>0</v>
      </c>
      <c r="BD487" s="7"/>
      <c r="BE487" s="7"/>
      <c r="BF487" s="7"/>
      <c r="BG487" s="7"/>
      <c r="BH487" s="7"/>
      <c r="BI487" s="7"/>
      <c r="BJ487" s="3" t="s">
        <v>66</v>
      </c>
      <c r="BK487" s="3" t="s">
        <v>66</v>
      </c>
      <c r="BL487" s="3" t="s">
        <v>66</v>
      </c>
      <c r="BM487" s="3" t="s">
        <v>66</v>
      </c>
      <c r="BN487" s="3" t="s">
        <v>66</v>
      </c>
      <c r="BO487" s="3" t="s">
        <v>66</v>
      </c>
    </row>
    <row r="488" spans="1:67" ht="54" x14ac:dyDescent="0.15">
      <c r="A488" s="2">
        <v>35433302</v>
      </c>
      <c r="B488" s="10" t="str">
        <f>VLOOKUP(A488,CSV_R7.10.23!KIHON_20003313_2025_20251023144124_JURAI,2,FALSE)</f>
        <v>株式会社　ＳＫリモ</v>
      </c>
      <c r="C488" s="10" t="str">
        <f>VLOOKUP(A488,CSV_R7.10.23!KIHON_20003313_2025_20251023144124_JURAI,4,FALSE)</f>
        <v>江東区　枝川　１－１５－９－２２６</v>
      </c>
      <c r="D488" s="2">
        <v>1258</v>
      </c>
      <c r="E488" s="3" t="s">
        <v>3130</v>
      </c>
      <c r="F488" s="3" t="s">
        <v>66</v>
      </c>
      <c r="G488" s="2">
        <v>35433302</v>
      </c>
      <c r="H488" s="3" t="s">
        <v>66</v>
      </c>
      <c r="I488" s="3" t="s">
        <v>3131</v>
      </c>
      <c r="J488" s="3" t="s">
        <v>66</v>
      </c>
      <c r="K488" s="3" t="s">
        <v>3132</v>
      </c>
      <c r="L488" s="2" t="b">
        <v>0</v>
      </c>
      <c r="M488" s="4" t="s">
        <v>66</v>
      </c>
      <c r="N488" s="2" t="b">
        <v>0</v>
      </c>
      <c r="O488" s="3" t="s">
        <v>3133</v>
      </c>
      <c r="P488" s="3" t="s">
        <v>3134</v>
      </c>
      <c r="Q488" s="3" t="s">
        <v>72</v>
      </c>
      <c r="R488" s="2" t="s">
        <v>84</v>
      </c>
      <c r="S488" s="2">
        <v>101258</v>
      </c>
      <c r="T488" s="5">
        <v>43881</v>
      </c>
      <c r="U488" s="6">
        <v>43892</v>
      </c>
      <c r="V488" s="5">
        <v>46081</v>
      </c>
      <c r="W488" s="5">
        <v>45716</v>
      </c>
      <c r="X488" s="2">
        <v>5</v>
      </c>
      <c r="Y488" s="2" t="b">
        <v>1</v>
      </c>
      <c r="Z488" s="2" t="b">
        <v>1</v>
      </c>
      <c r="AA488" s="2" t="b">
        <v>1</v>
      </c>
      <c r="AB488" s="2" t="b">
        <v>1</v>
      </c>
      <c r="AC488" s="2" t="b">
        <v>1</v>
      </c>
      <c r="AD488" s="2" t="b">
        <v>1</v>
      </c>
      <c r="AE488" s="2" t="b">
        <v>1</v>
      </c>
      <c r="AF488" s="2" t="b">
        <v>0</v>
      </c>
      <c r="AG488" s="7"/>
      <c r="AH488" s="7"/>
      <c r="AI488" s="7"/>
      <c r="AJ488" s="7"/>
      <c r="AK488" s="7"/>
      <c r="AL488" s="7"/>
      <c r="AM488" s="3" t="s">
        <v>3135</v>
      </c>
      <c r="AN488" s="3" t="s">
        <v>66</v>
      </c>
      <c r="AO488" s="3" t="s">
        <v>66</v>
      </c>
      <c r="AP488" s="3" t="s">
        <v>66</v>
      </c>
      <c r="AQ488" s="7"/>
      <c r="AR488" s="7"/>
      <c r="AS488" s="7"/>
      <c r="AT488" s="7"/>
      <c r="AU488" s="7"/>
      <c r="AV488" s="7"/>
      <c r="AW488" s="2" t="b">
        <v>0</v>
      </c>
      <c r="AX488" s="2" t="b">
        <v>0</v>
      </c>
      <c r="AY488" s="2" t="b">
        <v>0</v>
      </c>
      <c r="AZ488" s="2" t="b">
        <v>0</v>
      </c>
      <c r="BA488" s="2" t="b">
        <v>0</v>
      </c>
      <c r="BB488" s="2" t="b">
        <v>0</v>
      </c>
      <c r="BC488" s="2" t="b">
        <v>0</v>
      </c>
      <c r="BD488" s="7"/>
      <c r="BE488" s="7"/>
      <c r="BF488" s="7"/>
      <c r="BG488" s="7"/>
      <c r="BH488" s="7"/>
      <c r="BI488" s="7"/>
      <c r="BJ488" s="3" t="s">
        <v>66</v>
      </c>
      <c r="BK488" s="3" t="s">
        <v>66</v>
      </c>
      <c r="BL488" s="3" t="s">
        <v>66</v>
      </c>
      <c r="BM488" s="3" t="s">
        <v>66</v>
      </c>
      <c r="BN488" s="3" t="s">
        <v>66</v>
      </c>
      <c r="BO488" s="3" t="s">
        <v>66</v>
      </c>
    </row>
    <row r="489" spans="1:67" ht="54" x14ac:dyDescent="0.15">
      <c r="A489" s="2">
        <v>77410108</v>
      </c>
      <c r="B489" s="10" t="str">
        <f>VLOOKUP(A489,CSV_R7.10.23!KIHON_20003313_2025_20251023144124_JURAI,2,FALSE)</f>
        <v>三友通信　株式会社</v>
      </c>
      <c r="C489" s="10" t="str">
        <f>VLOOKUP(A489,CSV_R7.10.23!KIHON_20003313_2025_20251023144124_JURAI,4,FALSE)</f>
        <v>武蔵野市　関前　３－２１－４</v>
      </c>
      <c r="D489" s="2">
        <v>1260</v>
      </c>
      <c r="E489" s="3" t="s">
        <v>3136</v>
      </c>
      <c r="F489" s="3" t="s">
        <v>66</v>
      </c>
      <c r="G489" s="2">
        <v>77410108</v>
      </c>
      <c r="H489" s="3" t="s">
        <v>66</v>
      </c>
      <c r="I489" s="3" t="s">
        <v>3137</v>
      </c>
      <c r="J489" s="3" t="s">
        <v>66</v>
      </c>
      <c r="K489" s="3" t="s">
        <v>3138</v>
      </c>
      <c r="L489" s="2" t="b">
        <v>0</v>
      </c>
      <c r="M489" s="4" t="s">
        <v>3139</v>
      </c>
      <c r="N489" s="2" t="b">
        <v>0</v>
      </c>
      <c r="O489" s="3" t="s">
        <v>3140</v>
      </c>
      <c r="P489" s="3" t="s">
        <v>3141</v>
      </c>
      <c r="Q489" s="3" t="s">
        <v>244</v>
      </c>
      <c r="R489" s="2" t="s">
        <v>387</v>
      </c>
      <c r="S489" s="2">
        <v>101260</v>
      </c>
      <c r="T489" s="5">
        <v>43886</v>
      </c>
      <c r="U489" s="6">
        <v>43892</v>
      </c>
      <c r="V489" s="5">
        <v>44620</v>
      </c>
      <c r="W489" s="5">
        <v>44256</v>
      </c>
      <c r="X489" s="2">
        <v>1</v>
      </c>
      <c r="Y489" s="2" t="b">
        <v>1</v>
      </c>
      <c r="Z489" s="2" t="b">
        <v>1</v>
      </c>
      <c r="AA489" s="2" t="b">
        <v>1</v>
      </c>
      <c r="AB489" s="2" t="b">
        <v>1</v>
      </c>
      <c r="AC489" s="2" t="b">
        <v>1</v>
      </c>
      <c r="AD489" s="2" t="b">
        <v>0</v>
      </c>
      <c r="AE489" s="2" t="b">
        <v>0</v>
      </c>
      <c r="AF489" s="2" t="b">
        <v>0</v>
      </c>
      <c r="AG489" s="2">
        <v>382</v>
      </c>
      <c r="AH489" s="6">
        <v>44308</v>
      </c>
      <c r="AI489" s="5">
        <v>44312</v>
      </c>
      <c r="AJ489" s="5">
        <v>46507</v>
      </c>
      <c r="AK489" s="5">
        <v>45777</v>
      </c>
      <c r="AL489" s="2">
        <v>4</v>
      </c>
      <c r="AM489" s="3" t="s">
        <v>66</v>
      </c>
      <c r="AN489" s="3" t="s">
        <v>66</v>
      </c>
      <c r="AO489" s="3" t="s">
        <v>75</v>
      </c>
      <c r="AP489" s="3" t="s">
        <v>66</v>
      </c>
      <c r="AQ489" s="7"/>
      <c r="AR489" s="7"/>
      <c r="AS489" s="7"/>
      <c r="AT489" s="7"/>
      <c r="AU489" s="7"/>
      <c r="AV489" s="7"/>
      <c r="AW489" s="2" t="b">
        <v>0</v>
      </c>
      <c r="AX489" s="2" t="b">
        <v>0</v>
      </c>
      <c r="AY489" s="2" t="b">
        <v>0</v>
      </c>
      <c r="AZ489" s="2" t="b">
        <v>0</v>
      </c>
      <c r="BA489" s="2" t="b">
        <v>0</v>
      </c>
      <c r="BB489" s="2" t="b">
        <v>0</v>
      </c>
      <c r="BC489" s="2" t="b">
        <v>0</v>
      </c>
      <c r="BD489" s="7"/>
      <c r="BE489" s="7"/>
      <c r="BF489" s="7"/>
      <c r="BG489" s="7"/>
      <c r="BH489" s="7"/>
      <c r="BI489" s="7"/>
      <c r="BJ489" s="3" t="s">
        <v>66</v>
      </c>
      <c r="BK489" s="3" t="s">
        <v>66</v>
      </c>
      <c r="BL489" s="3" t="s">
        <v>66</v>
      </c>
      <c r="BM489" s="3" t="s">
        <v>66</v>
      </c>
      <c r="BN489" s="3" t="s">
        <v>66</v>
      </c>
      <c r="BO489" s="3" t="s">
        <v>66</v>
      </c>
    </row>
    <row r="490" spans="1:67" ht="67.5" x14ac:dyDescent="0.15">
      <c r="A490" s="2">
        <v>89120341</v>
      </c>
      <c r="B490" s="10" t="str">
        <f>VLOOKUP(A490,CSV_R7.10.23!KIHON_20003313_2025_20251023144124_JURAI,2,FALSE)</f>
        <v>株式会社　大橋製作所</v>
      </c>
      <c r="C490" s="10" t="str">
        <f>VLOOKUP(A490,CSV_R7.10.23!KIHON_20003313_2025_20251023144124_JURAI,4,FALSE)</f>
        <v>大田区　大森南　３‐１‐１０</v>
      </c>
      <c r="D490" s="2">
        <v>1261</v>
      </c>
      <c r="E490" s="3" t="s">
        <v>3142</v>
      </c>
      <c r="F490" s="3" t="s">
        <v>66</v>
      </c>
      <c r="G490" s="2">
        <v>89120341</v>
      </c>
      <c r="H490" s="3" t="s">
        <v>1325</v>
      </c>
      <c r="I490" s="3" t="s">
        <v>3143</v>
      </c>
      <c r="J490" s="3" t="s">
        <v>66</v>
      </c>
      <c r="K490" s="3" t="s">
        <v>3144</v>
      </c>
      <c r="L490" s="2" t="b">
        <v>0</v>
      </c>
      <c r="M490" s="4" t="s">
        <v>3145</v>
      </c>
      <c r="N490" s="2" t="b">
        <v>0</v>
      </c>
      <c r="O490" s="3" t="s">
        <v>3146</v>
      </c>
      <c r="P490" s="3" t="s">
        <v>3147</v>
      </c>
      <c r="Q490" s="3" t="s">
        <v>244</v>
      </c>
      <c r="R490" s="2" t="s">
        <v>574</v>
      </c>
      <c r="S490" s="2">
        <v>101261</v>
      </c>
      <c r="T490" s="5">
        <v>43887</v>
      </c>
      <c r="U490" s="6">
        <v>43901</v>
      </c>
      <c r="V490" s="5">
        <v>44255</v>
      </c>
      <c r="W490" s="7"/>
      <c r="X490" s="7"/>
      <c r="Y490" s="2" t="b">
        <v>1</v>
      </c>
      <c r="Z490" s="2" t="b">
        <v>1</v>
      </c>
      <c r="AA490" s="2" t="b">
        <v>1</v>
      </c>
      <c r="AB490" s="2" t="b">
        <v>0</v>
      </c>
      <c r="AC490" s="2" t="b">
        <v>0</v>
      </c>
      <c r="AD490" s="2" t="b">
        <v>0</v>
      </c>
      <c r="AE490" s="2" t="b">
        <v>1</v>
      </c>
      <c r="AF490" s="2" t="b">
        <v>0</v>
      </c>
      <c r="AG490" s="2">
        <v>350</v>
      </c>
      <c r="AH490" s="6">
        <v>44160</v>
      </c>
      <c r="AI490" s="5">
        <v>44161</v>
      </c>
      <c r="AJ490" s="5">
        <v>45991</v>
      </c>
      <c r="AK490" s="5">
        <v>45626</v>
      </c>
      <c r="AL490" s="2">
        <v>4</v>
      </c>
      <c r="AM490" s="3" t="s">
        <v>66</v>
      </c>
      <c r="AN490" s="3" t="s">
        <v>66</v>
      </c>
      <c r="AO490" s="3" t="s">
        <v>75</v>
      </c>
      <c r="AP490" s="3" t="s">
        <v>66</v>
      </c>
      <c r="AQ490" s="7"/>
      <c r="AR490" s="7"/>
      <c r="AS490" s="7"/>
      <c r="AT490" s="7"/>
      <c r="AU490" s="7"/>
      <c r="AV490" s="7"/>
      <c r="AW490" s="2" t="b">
        <v>0</v>
      </c>
      <c r="AX490" s="2" t="b">
        <v>0</v>
      </c>
      <c r="AY490" s="2" t="b">
        <v>0</v>
      </c>
      <c r="AZ490" s="2" t="b">
        <v>0</v>
      </c>
      <c r="BA490" s="2" t="b">
        <v>0</v>
      </c>
      <c r="BB490" s="2" t="b">
        <v>0</v>
      </c>
      <c r="BC490" s="2" t="b">
        <v>0</v>
      </c>
      <c r="BD490" s="7"/>
      <c r="BE490" s="7"/>
      <c r="BF490" s="7"/>
      <c r="BG490" s="7"/>
      <c r="BH490" s="7"/>
      <c r="BI490" s="7"/>
      <c r="BJ490" s="3" t="s">
        <v>66</v>
      </c>
      <c r="BK490" s="3" t="s">
        <v>66</v>
      </c>
      <c r="BL490" s="3" t="s">
        <v>66</v>
      </c>
      <c r="BM490" s="3" t="s">
        <v>66</v>
      </c>
      <c r="BN490" s="3" t="s">
        <v>66</v>
      </c>
      <c r="BO490" s="3" t="s">
        <v>66</v>
      </c>
    </row>
    <row r="491" spans="1:67" ht="135" x14ac:dyDescent="0.15">
      <c r="A491" s="2">
        <v>15031345</v>
      </c>
      <c r="B491" s="10" t="str">
        <f>VLOOKUP(A491,CSV_R7.10.23!KIHON_20003313_2025_20251023144124_JURAI,2,FALSE)</f>
        <v>株式会社　パーキングマーケット</v>
      </c>
      <c r="C491" s="10" t="str">
        <f>VLOOKUP(A491,CSV_R7.10.23!KIHON_20003313_2025_20251023144124_JURAI,4,FALSE)</f>
        <v>千代田区　有楽町　１－１－３　東京宝塚ビル８Ｆ</v>
      </c>
      <c r="D491" s="2">
        <v>1262</v>
      </c>
      <c r="E491" s="3" t="s">
        <v>3148</v>
      </c>
      <c r="F491" s="3" t="s">
        <v>66</v>
      </c>
      <c r="G491" s="2">
        <v>15031345</v>
      </c>
      <c r="H491" s="3" t="s">
        <v>66</v>
      </c>
      <c r="I491" s="3" t="s">
        <v>3149</v>
      </c>
      <c r="J491" s="3" t="s">
        <v>66</v>
      </c>
      <c r="K491" s="3" t="s">
        <v>3150</v>
      </c>
      <c r="L491" s="2" t="b">
        <v>0</v>
      </c>
      <c r="M491" s="4" t="s">
        <v>3151</v>
      </c>
      <c r="N491" s="2" t="b">
        <v>0</v>
      </c>
      <c r="O491" s="3" t="s">
        <v>2572</v>
      </c>
      <c r="P491" s="3" t="s">
        <v>3152</v>
      </c>
      <c r="Q491" s="3" t="s">
        <v>94</v>
      </c>
      <c r="R491" s="2" t="s">
        <v>592</v>
      </c>
      <c r="S491" s="2">
        <v>101262</v>
      </c>
      <c r="T491" s="5">
        <v>43887</v>
      </c>
      <c r="U491" s="6">
        <v>43901</v>
      </c>
      <c r="V491" s="5">
        <v>44620</v>
      </c>
      <c r="W491" s="5">
        <v>44255</v>
      </c>
      <c r="X491" s="2">
        <v>1</v>
      </c>
      <c r="Y491" s="2" t="b">
        <v>1</v>
      </c>
      <c r="Z491" s="2" t="b">
        <v>0</v>
      </c>
      <c r="AA491" s="2" t="b">
        <v>1</v>
      </c>
      <c r="AB491" s="2" t="b">
        <v>1</v>
      </c>
      <c r="AC491" s="2" t="b">
        <v>1</v>
      </c>
      <c r="AD491" s="2" t="b">
        <v>1</v>
      </c>
      <c r="AE491" s="2" t="b">
        <v>1</v>
      </c>
      <c r="AF491" s="2" t="b">
        <v>0</v>
      </c>
      <c r="AG491" s="2">
        <v>387</v>
      </c>
      <c r="AH491" s="6">
        <v>44343</v>
      </c>
      <c r="AI491" s="5">
        <v>44347</v>
      </c>
      <c r="AJ491" s="5">
        <v>46538</v>
      </c>
      <c r="AK491" s="5">
        <v>45808</v>
      </c>
      <c r="AL491" s="2">
        <v>4</v>
      </c>
      <c r="AM491" s="3" t="s">
        <v>3153</v>
      </c>
      <c r="AN491" s="3" t="s">
        <v>66</v>
      </c>
      <c r="AO491" s="3" t="s">
        <v>75</v>
      </c>
      <c r="AP491" s="3" t="s">
        <v>66</v>
      </c>
      <c r="AQ491" s="7"/>
      <c r="AR491" s="7"/>
      <c r="AS491" s="7"/>
      <c r="AT491" s="7"/>
      <c r="AU491" s="7"/>
      <c r="AV491" s="7"/>
      <c r="AW491" s="2" t="b">
        <v>0</v>
      </c>
      <c r="AX491" s="2" t="b">
        <v>0</v>
      </c>
      <c r="AY491" s="2" t="b">
        <v>0</v>
      </c>
      <c r="AZ491" s="2" t="b">
        <v>0</v>
      </c>
      <c r="BA491" s="2" t="b">
        <v>0</v>
      </c>
      <c r="BB491" s="2" t="b">
        <v>0</v>
      </c>
      <c r="BC491" s="2" t="b">
        <v>0</v>
      </c>
      <c r="BD491" s="7"/>
      <c r="BE491" s="7"/>
      <c r="BF491" s="7"/>
      <c r="BG491" s="7"/>
      <c r="BH491" s="7"/>
      <c r="BI491" s="7"/>
      <c r="BJ491" s="3" t="s">
        <v>66</v>
      </c>
      <c r="BK491" s="3" t="s">
        <v>66</v>
      </c>
      <c r="BL491" s="3" t="s">
        <v>66</v>
      </c>
      <c r="BM491" s="3" t="s">
        <v>66</v>
      </c>
      <c r="BN491" s="3" t="s">
        <v>66</v>
      </c>
      <c r="BO491" s="3" t="s">
        <v>66</v>
      </c>
    </row>
    <row r="492" spans="1:67" ht="54" x14ac:dyDescent="0.15">
      <c r="A492" s="2">
        <v>13361826</v>
      </c>
      <c r="B492" s="10" t="str">
        <f>VLOOKUP(A492,CSV_R7.10.23!KIHON_20003313_2025_20251023144124_JURAI,2,FALSE)</f>
        <v>有限会社　アスペン</v>
      </c>
      <c r="C492" s="10" t="str">
        <f>VLOOKUP(A492,CSV_R7.10.23!KIHON_20003313_2025_20251023144124_JURAI,4,FALSE)</f>
        <v>港区　新橋　６－３―５</v>
      </c>
      <c r="D492" s="2">
        <v>1265</v>
      </c>
      <c r="E492" s="3" t="s">
        <v>3154</v>
      </c>
      <c r="F492" s="3" t="s">
        <v>66</v>
      </c>
      <c r="G492" s="2">
        <v>13361826</v>
      </c>
      <c r="H492" s="3" t="s">
        <v>66</v>
      </c>
      <c r="I492" s="3" t="s">
        <v>3155</v>
      </c>
      <c r="J492" s="3" t="s">
        <v>66</v>
      </c>
      <c r="K492" s="3" t="s">
        <v>3156</v>
      </c>
      <c r="L492" s="2" t="b">
        <v>0</v>
      </c>
      <c r="M492" s="4" t="s">
        <v>3157</v>
      </c>
      <c r="N492" s="2" t="b">
        <v>0</v>
      </c>
      <c r="O492" s="3" t="s">
        <v>988</v>
      </c>
      <c r="P492" s="3" t="s">
        <v>3158</v>
      </c>
      <c r="Q492" s="3" t="s">
        <v>244</v>
      </c>
      <c r="R492" s="2" t="s">
        <v>760</v>
      </c>
      <c r="S492" s="2">
        <v>101265</v>
      </c>
      <c r="T492" s="5">
        <v>43893</v>
      </c>
      <c r="U492" s="6">
        <v>43901</v>
      </c>
      <c r="V492" s="5">
        <v>44651</v>
      </c>
      <c r="W492" s="5">
        <v>44286</v>
      </c>
      <c r="X492" s="2">
        <v>1</v>
      </c>
      <c r="Y492" s="2" t="b">
        <v>1</v>
      </c>
      <c r="Z492" s="2" t="b">
        <v>0</v>
      </c>
      <c r="AA492" s="2" t="b">
        <v>1</v>
      </c>
      <c r="AB492" s="2" t="b">
        <v>1</v>
      </c>
      <c r="AC492" s="2" t="b">
        <v>1</v>
      </c>
      <c r="AD492" s="2" t="b">
        <v>0</v>
      </c>
      <c r="AE492" s="2" t="b">
        <v>0</v>
      </c>
      <c r="AF492" s="2" t="b">
        <v>0</v>
      </c>
      <c r="AG492" s="2">
        <v>379</v>
      </c>
      <c r="AH492" s="6">
        <v>44308</v>
      </c>
      <c r="AI492" s="5">
        <v>44312</v>
      </c>
      <c r="AJ492" s="5">
        <v>46507</v>
      </c>
      <c r="AK492" s="5">
        <v>45777</v>
      </c>
      <c r="AL492" s="2">
        <v>4</v>
      </c>
      <c r="AM492" s="3" t="s">
        <v>66</v>
      </c>
      <c r="AN492" s="3" t="s">
        <v>66</v>
      </c>
      <c r="AO492" s="3" t="s">
        <v>75</v>
      </c>
      <c r="AP492" s="3" t="s">
        <v>66</v>
      </c>
      <c r="AQ492" s="7"/>
      <c r="AR492" s="7"/>
      <c r="AS492" s="7"/>
      <c r="AT492" s="7"/>
      <c r="AU492" s="7"/>
      <c r="AV492" s="7"/>
      <c r="AW492" s="2" t="b">
        <v>0</v>
      </c>
      <c r="AX492" s="2" t="b">
        <v>0</v>
      </c>
      <c r="AY492" s="2" t="b">
        <v>0</v>
      </c>
      <c r="AZ492" s="2" t="b">
        <v>0</v>
      </c>
      <c r="BA492" s="2" t="b">
        <v>0</v>
      </c>
      <c r="BB492" s="2" t="b">
        <v>0</v>
      </c>
      <c r="BC492" s="2" t="b">
        <v>0</v>
      </c>
      <c r="BD492" s="7"/>
      <c r="BE492" s="7"/>
      <c r="BF492" s="7"/>
      <c r="BG492" s="7"/>
      <c r="BH492" s="7"/>
      <c r="BI492" s="7"/>
      <c r="BJ492" s="3" t="s">
        <v>66</v>
      </c>
      <c r="BK492" s="3" t="s">
        <v>66</v>
      </c>
      <c r="BL492" s="3" t="s">
        <v>66</v>
      </c>
      <c r="BM492" s="3" t="s">
        <v>66</v>
      </c>
      <c r="BN492" s="3" t="s">
        <v>66</v>
      </c>
      <c r="BO492" s="3" t="s">
        <v>66</v>
      </c>
    </row>
    <row r="493" spans="1:67" ht="54" x14ac:dyDescent="0.15">
      <c r="A493" s="2">
        <v>42460443</v>
      </c>
      <c r="B493" s="10" t="str">
        <f>VLOOKUP(A493,CSV_R7.10.23!KIHON_20003313_2025_20251023144124_JURAI,2,FALSE)</f>
        <v>株式会社　セフティー</v>
      </c>
      <c r="C493" s="10" t="str">
        <f>VLOOKUP(A493,CSV_R7.10.23!KIHON_20003313_2025_20251023144124_JURAI,4,FALSE)</f>
        <v>飾区　亀有　１―１５―１</v>
      </c>
      <c r="D493" s="2">
        <v>1266</v>
      </c>
      <c r="E493" s="3" t="s">
        <v>3159</v>
      </c>
      <c r="F493" s="3" t="s">
        <v>66</v>
      </c>
      <c r="G493" s="2">
        <v>42460443</v>
      </c>
      <c r="H493" s="3" t="s">
        <v>66</v>
      </c>
      <c r="I493" s="3" t="s">
        <v>3160</v>
      </c>
      <c r="J493" s="3" t="s">
        <v>66</v>
      </c>
      <c r="K493" s="3" t="s">
        <v>3161</v>
      </c>
      <c r="L493" s="2" t="b">
        <v>0</v>
      </c>
      <c r="M493" s="4" t="s">
        <v>3162</v>
      </c>
      <c r="N493" s="2" t="b">
        <v>0</v>
      </c>
      <c r="O493" s="3" t="s">
        <v>3163</v>
      </c>
      <c r="P493" s="3" t="s">
        <v>3164</v>
      </c>
      <c r="Q493" s="3" t="s">
        <v>663</v>
      </c>
      <c r="R493" s="2" t="s">
        <v>441</v>
      </c>
      <c r="S493" s="2">
        <v>101266</v>
      </c>
      <c r="T493" s="5">
        <v>43893</v>
      </c>
      <c r="U493" s="6">
        <v>43901</v>
      </c>
      <c r="V493" s="5">
        <v>44651</v>
      </c>
      <c r="W493" s="5">
        <v>44286</v>
      </c>
      <c r="X493" s="7"/>
      <c r="Y493" s="2" t="b">
        <v>1</v>
      </c>
      <c r="Z493" s="2" t="b">
        <v>1</v>
      </c>
      <c r="AA493" s="2" t="b">
        <v>0</v>
      </c>
      <c r="AB493" s="2" t="b">
        <v>0</v>
      </c>
      <c r="AC493" s="2" t="b">
        <v>1</v>
      </c>
      <c r="AD493" s="2" t="b">
        <v>1</v>
      </c>
      <c r="AE493" s="2" t="b">
        <v>0</v>
      </c>
      <c r="AF493" s="2" t="b">
        <v>0</v>
      </c>
      <c r="AG493" s="2">
        <v>370</v>
      </c>
      <c r="AH493" s="6">
        <v>44280</v>
      </c>
      <c r="AI493" s="5">
        <v>44284</v>
      </c>
      <c r="AJ493" s="5">
        <v>46112</v>
      </c>
      <c r="AK493" s="5">
        <v>45747</v>
      </c>
      <c r="AL493" s="2">
        <v>4</v>
      </c>
      <c r="AM493" s="3" t="s">
        <v>66</v>
      </c>
      <c r="AN493" s="3" t="s">
        <v>66</v>
      </c>
      <c r="AO493" s="3" t="s">
        <v>75</v>
      </c>
      <c r="AP493" s="3" t="s">
        <v>66</v>
      </c>
      <c r="AQ493" s="7"/>
      <c r="AR493" s="7"/>
      <c r="AS493" s="7"/>
      <c r="AT493" s="7"/>
      <c r="AU493" s="7"/>
      <c r="AV493" s="7"/>
      <c r="AW493" s="2" t="b">
        <v>0</v>
      </c>
      <c r="AX493" s="2" t="b">
        <v>0</v>
      </c>
      <c r="AY493" s="2" t="b">
        <v>0</v>
      </c>
      <c r="AZ493" s="2" t="b">
        <v>0</v>
      </c>
      <c r="BA493" s="2" t="b">
        <v>0</v>
      </c>
      <c r="BB493" s="2" t="b">
        <v>0</v>
      </c>
      <c r="BC493" s="2" t="b">
        <v>0</v>
      </c>
      <c r="BD493" s="7"/>
      <c r="BE493" s="7"/>
      <c r="BF493" s="7"/>
      <c r="BG493" s="7"/>
      <c r="BH493" s="7"/>
      <c r="BI493" s="7"/>
      <c r="BJ493" s="3" t="s">
        <v>66</v>
      </c>
      <c r="BK493" s="3" t="s">
        <v>66</v>
      </c>
      <c r="BL493" s="3" t="s">
        <v>66</v>
      </c>
      <c r="BM493" s="3" t="s">
        <v>66</v>
      </c>
      <c r="BN493" s="3" t="s">
        <v>66</v>
      </c>
      <c r="BO493" s="3" t="s">
        <v>66</v>
      </c>
    </row>
    <row r="494" spans="1:67" ht="54" x14ac:dyDescent="0.15">
      <c r="A494" s="2">
        <v>35073604</v>
      </c>
      <c r="B494" s="10" t="str">
        <f>VLOOKUP(A494,CSV_R7.10.23!KIHON_20003313_2025_20251023144124_JURAI,2,FALSE)</f>
        <v>株式会社　トータスカーアシスタンス</v>
      </c>
      <c r="C494" s="10" t="str">
        <f>VLOOKUP(A494,CSV_R7.10.23!KIHON_20003313_2025_20251023144124_JURAI,4,FALSE)</f>
        <v>品川区　北品川　１―１４―１―３Ｆ</v>
      </c>
      <c r="D494" s="2">
        <v>1269</v>
      </c>
      <c r="E494" s="3" t="s">
        <v>3165</v>
      </c>
      <c r="F494" s="3" t="s">
        <v>66</v>
      </c>
      <c r="G494" s="2">
        <v>35073604</v>
      </c>
      <c r="H494" s="3" t="s">
        <v>66</v>
      </c>
      <c r="I494" s="3" t="s">
        <v>3166</v>
      </c>
      <c r="J494" s="3" t="s">
        <v>66</v>
      </c>
      <c r="K494" s="3" t="s">
        <v>3167</v>
      </c>
      <c r="L494" s="2" t="b">
        <v>0</v>
      </c>
      <c r="M494" s="4" t="s">
        <v>66</v>
      </c>
      <c r="N494" s="2" t="b">
        <v>0</v>
      </c>
      <c r="O494" s="3" t="s">
        <v>3168</v>
      </c>
      <c r="P494" s="3" t="s">
        <v>3169</v>
      </c>
      <c r="Q494" s="3" t="s">
        <v>244</v>
      </c>
      <c r="R494" s="2" t="s">
        <v>1062</v>
      </c>
      <c r="S494" s="2">
        <v>101269</v>
      </c>
      <c r="T494" s="5">
        <v>43895</v>
      </c>
      <c r="U494" s="6">
        <v>43901</v>
      </c>
      <c r="V494" s="5">
        <v>44286</v>
      </c>
      <c r="W494" s="7"/>
      <c r="X494" s="7"/>
      <c r="Y494" s="2" t="b">
        <v>1</v>
      </c>
      <c r="Z494" s="2" t="b">
        <v>1</v>
      </c>
      <c r="AA494" s="2" t="b">
        <v>1</v>
      </c>
      <c r="AB494" s="2" t="b">
        <v>1</v>
      </c>
      <c r="AC494" s="2" t="b">
        <v>1</v>
      </c>
      <c r="AD494" s="2" t="b">
        <v>1</v>
      </c>
      <c r="AE494" s="2" t="b">
        <v>1</v>
      </c>
      <c r="AF494" s="2" t="b">
        <v>0</v>
      </c>
      <c r="AG494" s="2">
        <v>323</v>
      </c>
      <c r="AH494" s="6">
        <v>44127</v>
      </c>
      <c r="AI494" s="5">
        <v>44130</v>
      </c>
      <c r="AJ494" s="5">
        <v>45961</v>
      </c>
      <c r="AK494" s="5">
        <v>45596</v>
      </c>
      <c r="AL494" s="2">
        <v>4</v>
      </c>
      <c r="AM494" s="3" t="s">
        <v>3170</v>
      </c>
      <c r="AN494" s="3" t="s">
        <v>66</v>
      </c>
      <c r="AO494" s="3" t="s">
        <v>75</v>
      </c>
      <c r="AP494" s="3" t="s">
        <v>66</v>
      </c>
      <c r="AQ494" s="2">
        <v>200119</v>
      </c>
      <c r="AR494" s="5">
        <v>44698</v>
      </c>
      <c r="AS494" s="6">
        <v>44699</v>
      </c>
      <c r="AT494" s="5">
        <v>46173</v>
      </c>
      <c r="AU494" s="5">
        <v>45808</v>
      </c>
      <c r="AV494" s="2">
        <v>3</v>
      </c>
      <c r="AW494" s="2" t="b">
        <v>1</v>
      </c>
      <c r="AX494" s="2" t="b">
        <v>1</v>
      </c>
      <c r="AY494" s="2" t="b">
        <v>1</v>
      </c>
      <c r="AZ494" s="2" t="b">
        <v>1</v>
      </c>
      <c r="BA494" s="2" t="b">
        <v>1</v>
      </c>
      <c r="BB494" s="2" t="b">
        <v>1</v>
      </c>
      <c r="BC494" s="2" t="b">
        <v>0</v>
      </c>
      <c r="BD494" s="7"/>
      <c r="BE494" s="7"/>
      <c r="BF494" s="7"/>
      <c r="BG494" s="7"/>
      <c r="BH494" s="7"/>
      <c r="BI494" s="7"/>
      <c r="BJ494" s="3" t="s">
        <v>66</v>
      </c>
      <c r="BK494" s="3" t="s">
        <v>66</v>
      </c>
      <c r="BL494" s="3" t="s">
        <v>66</v>
      </c>
      <c r="BM494" s="3" t="s">
        <v>75</v>
      </c>
      <c r="BN494" s="3" t="s">
        <v>66</v>
      </c>
      <c r="BO494" s="3" t="s">
        <v>66</v>
      </c>
    </row>
    <row r="495" spans="1:67" ht="81" x14ac:dyDescent="0.15">
      <c r="A495" s="2">
        <v>15301723</v>
      </c>
      <c r="B495" s="10" t="str">
        <f>VLOOKUP(A495,CSV_R7.10.23!KIHON_20003313_2025_20251023144124_JURAI,2,FALSE)</f>
        <v>株式会社　マーキュロップ</v>
      </c>
      <c r="C495" s="10" t="str">
        <f>VLOOKUP(A495,CSV_R7.10.23!KIHON_20003313_2025_20251023144124_JURAI,4,FALSE)</f>
        <v>中央区　日本橋箱崎町　５―１１　ユニバーサルビル８Ｆ</v>
      </c>
      <c r="D495" s="2">
        <v>1270</v>
      </c>
      <c r="E495" s="3" t="s">
        <v>3171</v>
      </c>
      <c r="F495" s="3" t="s">
        <v>66</v>
      </c>
      <c r="G495" s="2">
        <v>15301723</v>
      </c>
      <c r="H495" s="3" t="s">
        <v>66</v>
      </c>
      <c r="I495" s="3" t="s">
        <v>3172</v>
      </c>
      <c r="J495" s="3" t="s">
        <v>66</v>
      </c>
      <c r="K495" s="3" t="s">
        <v>3173</v>
      </c>
      <c r="L495" s="2" t="b">
        <v>0</v>
      </c>
      <c r="M495" s="4" t="s">
        <v>3174</v>
      </c>
      <c r="N495" s="2" t="b">
        <v>0</v>
      </c>
      <c r="O495" s="3" t="s">
        <v>2138</v>
      </c>
      <c r="P495" s="3" t="s">
        <v>3175</v>
      </c>
      <c r="Q495" s="3" t="s">
        <v>994</v>
      </c>
      <c r="R495" s="2" t="s">
        <v>706</v>
      </c>
      <c r="S495" s="2">
        <v>101270</v>
      </c>
      <c r="T495" s="5">
        <v>43896</v>
      </c>
      <c r="U495" s="6">
        <v>43913</v>
      </c>
      <c r="V495" s="5">
        <v>44651</v>
      </c>
      <c r="W495" s="5">
        <v>44286</v>
      </c>
      <c r="X495" s="2">
        <v>1</v>
      </c>
      <c r="Y495" s="2" t="b">
        <v>1</v>
      </c>
      <c r="Z495" s="2" t="b">
        <v>0</v>
      </c>
      <c r="AA495" s="2" t="b">
        <v>1</v>
      </c>
      <c r="AB495" s="2" t="b">
        <v>1</v>
      </c>
      <c r="AC495" s="2" t="b">
        <v>1</v>
      </c>
      <c r="AD495" s="2" t="b">
        <v>0</v>
      </c>
      <c r="AE495" s="2" t="b">
        <v>0</v>
      </c>
      <c r="AF495" s="2" t="b">
        <v>0</v>
      </c>
      <c r="AG495" s="2">
        <v>380</v>
      </c>
      <c r="AH495" s="6">
        <v>44308</v>
      </c>
      <c r="AI495" s="5">
        <v>44312</v>
      </c>
      <c r="AJ495" s="5">
        <v>46507</v>
      </c>
      <c r="AK495" s="5">
        <v>45777</v>
      </c>
      <c r="AL495" s="2">
        <v>4</v>
      </c>
      <c r="AM495" s="3" t="s">
        <v>66</v>
      </c>
      <c r="AN495" s="3" t="s">
        <v>66</v>
      </c>
      <c r="AO495" s="3" t="s">
        <v>75</v>
      </c>
      <c r="AP495" s="3" t="s">
        <v>66</v>
      </c>
      <c r="AQ495" s="7"/>
      <c r="AR495" s="7"/>
      <c r="AS495" s="7"/>
      <c r="AT495" s="7"/>
      <c r="AU495" s="7"/>
      <c r="AV495" s="7"/>
      <c r="AW495" s="2" t="b">
        <v>0</v>
      </c>
      <c r="AX495" s="2" t="b">
        <v>0</v>
      </c>
      <c r="AY495" s="2" t="b">
        <v>0</v>
      </c>
      <c r="AZ495" s="2" t="b">
        <v>0</v>
      </c>
      <c r="BA495" s="2" t="b">
        <v>0</v>
      </c>
      <c r="BB495" s="2" t="b">
        <v>0</v>
      </c>
      <c r="BC495" s="2" t="b">
        <v>0</v>
      </c>
      <c r="BD495" s="7"/>
      <c r="BE495" s="7"/>
      <c r="BF495" s="7"/>
      <c r="BG495" s="7"/>
      <c r="BH495" s="7"/>
      <c r="BI495" s="7"/>
      <c r="BJ495" s="3" t="s">
        <v>66</v>
      </c>
      <c r="BK495" s="3" t="s">
        <v>66</v>
      </c>
      <c r="BL495" s="3" t="s">
        <v>66</v>
      </c>
      <c r="BM495" s="3" t="s">
        <v>66</v>
      </c>
      <c r="BN495" s="3" t="s">
        <v>66</v>
      </c>
      <c r="BO495" s="3" t="s">
        <v>66</v>
      </c>
    </row>
    <row r="496" spans="1:67" ht="54" x14ac:dyDescent="0.15">
      <c r="A496" s="2">
        <v>76070337</v>
      </c>
      <c r="B496" s="10" t="str">
        <f>VLOOKUP(A496,CSV_R7.10.23!KIHON_20003313_2025_20251023144124_JURAI,2,FALSE)</f>
        <v>東京ゴム商事　株式会社</v>
      </c>
      <c r="C496" s="10" t="str">
        <f>VLOOKUP(A496,CSV_R7.10.23!KIHON_20003313_2025_20251023144124_JURAI,4,FALSE)</f>
        <v>八王子市　元本郷町　４―１１―１０</v>
      </c>
      <c r="D496" s="2">
        <v>1271</v>
      </c>
      <c r="E496" s="3" t="s">
        <v>3176</v>
      </c>
      <c r="F496" s="3" t="s">
        <v>66</v>
      </c>
      <c r="G496" s="2">
        <v>76070337</v>
      </c>
      <c r="H496" s="3" t="s">
        <v>66</v>
      </c>
      <c r="I496" s="3" t="s">
        <v>3177</v>
      </c>
      <c r="J496" s="3" t="s">
        <v>66</v>
      </c>
      <c r="K496" s="3" t="s">
        <v>3178</v>
      </c>
      <c r="L496" s="2" t="b">
        <v>0</v>
      </c>
      <c r="M496" s="4" t="s">
        <v>3179</v>
      </c>
      <c r="N496" s="2" t="b">
        <v>0</v>
      </c>
      <c r="O496" s="3" t="s">
        <v>3180</v>
      </c>
      <c r="P496" s="3" t="s">
        <v>3181</v>
      </c>
      <c r="Q496" s="3" t="s">
        <v>226</v>
      </c>
      <c r="R496" s="2" t="s">
        <v>277</v>
      </c>
      <c r="S496" s="2">
        <v>101271</v>
      </c>
      <c r="T496" s="5">
        <v>43900</v>
      </c>
      <c r="U496" s="6">
        <v>43913</v>
      </c>
      <c r="V496" s="5">
        <v>46112</v>
      </c>
      <c r="W496" s="5">
        <v>45747</v>
      </c>
      <c r="X496" s="2">
        <v>5</v>
      </c>
      <c r="Y496" s="2" t="b">
        <v>1</v>
      </c>
      <c r="Z496" s="2" t="b">
        <v>1</v>
      </c>
      <c r="AA496" s="2" t="b">
        <v>1</v>
      </c>
      <c r="AB496" s="2" t="b">
        <v>1</v>
      </c>
      <c r="AC496" s="2" t="b">
        <v>1</v>
      </c>
      <c r="AD496" s="2" t="b">
        <v>1</v>
      </c>
      <c r="AE496" s="2" t="b">
        <v>1</v>
      </c>
      <c r="AF496" s="2" t="b">
        <v>0</v>
      </c>
      <c r="AG496" s="7"/>
      <c r="AH496" s="7"/>
      <c r="AI496" s="7"/>
      <c r="AJ496" s="7"/>
      <c r="AK496" s="7"/>
      <c r="AL496" s="7"/>
      <c r="AM496" s="3" t="s">
        <v>66</v>
      </c>
      <c r="AN496" s="3" t="s">
        <v>66</v>
      </c>
      <c r="AO496" s="3" t="s">
        <v>75</v>
      </c>
      <c r="AP496" s="3" t="s">
        <v>66</v>
      </c>
      <c r="AQ496" s="7"/>
      <c r="AR496" s="7"/>
      <c r="AS496" s="7"/>
      <c r="AT496" s="7"/>
      <c r="AU496" s="7"/>
      <c r="AV496" s="7"/>
      <c r="AW496" s="2" t="b">
        <v>0</v>
      </c>
      <c r="AX496" s="2" t="b">
        <v>0</v>
      </c>
      <c r="AY496" s="2" t="b">
        <v>0</v>
      </c>
      <c r="AZ496" s="2" t="b">
        <v>0</v>
      </c>
      <c r="BA496" s="2" t="b">
        <v>0</v>
      </c>
      <c r="BB496" s="2" t="b">
        <v>0</v>
      </c>
      <c r="BC496" s="2" t="b">
        <v>0</v>
      </c>
      <c r="BD496" s="7"/>
      <c r="BE496" s="7"/>
      <c r="BF496" s="7"/>
      <c r="BG496" s="7"/>
      <c r="BH496" s="7"/>
      <c r="BI496" s="7"/>
      <c r="BJ496" s="3" t="s">
        <v>66</v>
      </c>
      <c r="BK496" s="3" t="s">
        <v>66</v>
      </c>
      <c r="BL496" s="3" t="s">
        <v>66</v>
      </c>
      <c r="BM496" s="3" t="s">
        <v>66</v>
      </c>
      <c r="BN496" s="3" t="s">
        <v>66</v>
      </c>
      <c r="BO496" s="3" t="s">
        <v>66</v>
      </c>
    </row>
    <row r="497" spans="1:67" ht="81" x14ac:dyDescent="0.15">
      <c r="A497" s="2">
        <v>61222011</v>
      </c>
      <c r="B497" s="10" t="str">
        <f>VLOOKUP(A497,CSV_R7.10.23!KIHON_20003313_2025_20251023144124_JURAI,2,FALSE)</f>
        <v>ライフコンシェルジュ　株式会社</v>
      </c>
      <c r="C497" s="10" t="str">
        <f>VLOOKUP(A497,CSV_R7.10.23!KIHON_20003313_2025_20251023144124_JURAI,4,FALSE)</f>
        <v>新宿区　西新宿　６－１５－１　ラ・トゥール新宿６１０</v>
      </c>
      <c r="D497" s="2">
        <v>1272</v>
      </c>
      <c r="E497" s="3" t="s">
        <v>3182</v>
      </c>
      <c r="F497" s="3" t="s">
        <v>66</v>
      </c>
      <c r="G497" s="2">
        <v>61222011</v>
      </c>
      <c r="H497" s="3" t="s">
        <v>66</v>
      </c>
      <c r="I497" s="3" t="s">
        <v>3183</v>
      </c>
      <c r="J497" s="3" t="s">
        <v>66</v>
      </c>
      <c r="K497" s="3" t="s">
        <v>3184</v>
      </c>
      <c r="L497" s="2" t="b">
        <v>0</v>
      </c>
      <c r="M497" s="4" t="s">
        <v>66</v>
      </c>
      <c r="N497" s="2" t="b">
        <v>0</v>
      </c>
      <c r="O497" s="3" t="s">
        <v>499</v>
      </c>
      <c r="P497" s="3" t="s">
        <v>3185</v>
      </c>
      <c r="Q497" s="3" t="s">
        <v>663</v>
      </c>
      <c r="R497" s="2" t="s">
        <v>84</v>
      </c>
      <c r="S497" s="2">
        <v>101272</v>
      </c>
      <c r="T497" s="5">
        <v>43902</v>
      </c>
      <c r="U497" s="6">
        <v>43913</v>
      </c>
      <c r="V497" s="5">
        <v>44286</v>
      </c>
      <c r="W497" s="7"/>
      <c r="X497" s="7"/>
      <c r="Y497" s="2" t="b">
        <v>1</v>
      </c>
      <c r="Z497" s="2" t="b">
        <v>1</v>
      </c>
      <c r="AA497" s="2" t="b">
        <v>1</v>
      </c>
      <c r="AB497" s="2" t="b">
        <v>0</v>
      </c>
      <c r="AC497" s="2" t="b">
        <v>1</v>
      </c>
      <c r="AD497" s="2" t="b">
        <v>0</v>
      </c>
      <c r="AE497" s="2" t="b">
        <v>1</v>
      </c>
      <c r="AF497" s="2" t="b">
        <v>0</v>
      </c>
      <c r="AG497" s="2">
        <v>307</v>
      </c>
      <c r="AH497" s="6">
        <v>44097</v>
      </c>
      <c r="AI497" s="5">
        <v>44097</v>
      </c>
      <c r="AJ497" s="5">
        <v>46660</v>
      </c>
      <c r="AK497" s="5">
        <v>45930</v>
      </c>
      <c r="AL497" s="2">
        <v>5</v>
      </c>
      <c r="AM497" s="3" t="s">
        <v>3186</v>
      </c>
      <c r="AN497" s="3" t="s">
        <v>66</v>
      </c>
      <c r="AO497" s="3" t="s">
        <v>75</v>
      </c>
      <c r="AP497" s="3" t="s">
        <v>66</v>
      </c>
      <c r="AQ497" s="2">
        <v>200087</v>
      </c>
      <c r="AR497" s="5">
        <v>44271</v>
      </c>
      <c r="AS497" s="6">
        <v>44274</v>
      </c>
      <c r="AT497" s="5">
        <v>46112</v>
      </c>
      <c r="AU497" s="5">
        <v>45747</v>
      </c>
      <c r="AV497" s="2">
        <v>4</v>
      </c>
      <c r="AW497" s="2" t="b">
        <v>1</v>
      </c>
      <c r="AX497" s="2" t="b">
        <v>1</v>
      </c>
      <c r="AY497" s="2" t="b">
        <v>0</v>
      </c>
      <c r="AZ497" s="2" t="b">
        <v>0</v>
      </c>
      <c r="BA497" s="2" t="b">
        <v>1</v>
      </c>
      <c r="BB497" s="2" t="b">
        <v>0</v>
      </c>
      <c r="BC497" s="2" t="b">
        <v>0</v>
      </c>
      <c r="BD497" s="7"/>
      <c r="BE497" s="7"/>
      <c r="BF497" s="7"/>
      <c r="BG497" s="7"/>
      <c r="BH497" s="7"/>
      <c r="BI497" s="7"/>
      <c r="BJ497" s="3" t="s">
        <v>3187</v>
      </c>
      <c r="BK497" s="3" t="s">
        <v>66</v>
      </c>
      <c r="BL497" s="3" t="s">
        <v>66</v>
      </c>
      <c r="BM497" s="3" t="s">
        <v>66</v>
      </c>
      <c r="BN497" s="3" t="s">
        <v>66</v>
      </c>
      <c r="BO497" s="3" t="s">
        <v>66</v>
      </c>
    </row>
    <row r="498" spans="1:67" ht="81" x14ac:dyDescent="0.15">
      <c r="A498" s="2">
        <v>79360215</v>
      </c>
      <c r="B498" s="10" t="str">
        <f>VLOOKUP(A498,CSV_R7.10.23!KIHON_20003313_2025_20251023144124_JURAI,2,FALSE)</f>
        <v>株式会社有明電装</v>
      </c>
      <c r="C498" s="10" t="str">
        <f>VLOOKUP(A498,CSV_R7.10.23!KIHON_20003313_2025_20251023144124_JURAI,4,FALSE)</f>
        <v>青梅市　今井　３－７－２６</v>
      </c>
      <c r="D498" s="2">
        <v>1274</v>
      </c>
      <c r="E498" s="3" t="s">
        <v>3188</v>
      </c>
      <c r="F498" s="3" t="s">
        <v>66</v>
      </c>
      <c r="G498" s="2">
        <v>79360215</v>
      </c>
      <c r="H498" s="3" t="s">
        <v>66</v>
      </c>
      <c r="I498" s="3" t="s">
        <v>3189</v>
      </c>
      <c r="J498" s="3" t="s">
        <v>66</v>
      </c>
      <c r="K498" s="3" t="s">
        <v>3190</v>
      </c>
      <c r="L498" s="2" t="b">
        <v>0</v>
      </c>
      <c r="M498" s="4" t="s">
        <v>66</v>
      </c>
      <c r="N498" s="2" t="b">
        <v>0</v>
      </c>
      <c r="O498" s="3" t="s">
        <v>3191</v>
      </c>
      <c r="P498" s="3" t="s">
        <v>3192</v>
      </c>
      <c r="Q498" s="3" t="s">
        <v>244</v>
      </c>
      <c r="R498" s="2" t="s">
        <v>454</v>
      </c>
      <c r="S498" s="2">
        <v>101274</v>
      </c>
      <c r="T498" s="5">
        <v>43903</v>
      </c>
      <c r="U498" s="6">
        <v>43913</v>
      </c>
      <c r="V498" s="5">
        <v>45747</v>
      </c>
      <c r="W498" s="5">
        <v>45382</v>
      </c>
      <c r="X498" s="2">
        <v>4</v>
      </c>
      <c r="Y498" s="2" t="b">
        <v>1</v>
      </c>
      <c r="Z498" s="2" t="b">
        <v>1</v>
      </c>
      <c r="AA498" s="2" t="b">
        <v>1</v>
      </c>
      <c r="AB498" s="2" t="b">
        <v>0</v>
      </c>
      <c r="AC498" s="2" t="b">
        <v>1</v>
      </c>
      <c r="AD498" s="2" t="b">
        <v>1</v>
      </c>
      <c r="AE498" s="2" t="b">
        <v>1</v>
      </c>
      <c r="AF498" s="2" t="b">
        <v>0</v>
      </c>
      <c r="AG498" s="7"/>
      <c r="AH498" s="7"/>
      <c r="AI498" s="7"/>
      <c r="AJ498" s="7"/>
      <c r="AK498" s="7"/>
      <c r="AL498" s="7"/>
      <c r="AM498" s="3" t="s">
        <v>1342</v>
      </c>
      <c r="AN498" s="3" t="s">
        <v>66</v>
      </c>
      <c r="AO498" s="3" t="s">
        <v>66</v>
      </c>
      <c r="AP498" s="3" t="s">
        <v>66</v>
      </c>
      <c r="AQ498" s="7"/>
      <c r="AR498" s="7"/>
      <c r="AS498" s="7"/>
      <c r="AT498" s="7"/>
      <c r="AU498" s="7"/>
      <c r="AV498" s="7"/>
      <c r="AW498" s="2" t="b">
        <v>0</v>
      </c>
      <c r="AX498" s="2" t="b">
        <v>0</v>
      </c>
      <c r="AY498" s="2" t="b">
        <v>0</v>
      </c>
      <c r="AZ498" s="2" t="b">
        <v>0</v>
      </c>
      <c r="BA498" s="2" t="b">
        <v>0</v>
      </c>
      <c r="BB498" s="2" t="b">
        <v>0</v>
      </c>
      <c r="BC498" s="2" t="b">
        <v>0</v>
      </c>
      <c r="BD498" s="7"/>
      <c r="BE498" s="7"/>
      <c r="BF498" s="7"/>
      <c r="BG498" s="7"/>
      <c r="BH498" s="7"/>
      <c r="BI498" s="7"/>
      <c r="BJ498" s="3" t="s">
        <v>66</v>
      </c>
      <c r="BK498" s="3" t="s">
        <v>66</v>
      </c>
      <c r="BL498" s="3" t="s">
        <v>66</v>
      </c>
      <c r="BM498" s="3" t="s">
        <v>66</v>
      </c>
      <c r="BN498" s="3" t="s">
        <v>97</v>
      </c>
      <c r="BO498" s="3" t="s">
        <v>66</v>
      </c>
    </row>
    <row r="499" spans="1:67" ht="81" x14ac:dyDescent="0.15">
      <c r="A499" s="2">
        <v>51041930</v>
      </c>
      <c r="B499" s="10" t="str">
        <f>VLOOKUP(A499,CSV_R7.10.23!KIHON_20003313_2025_20251023144124_JURAI,2,FALSE)</f>
        <v>西池袋熱供給　株式会社</v>
      </c>
      <c r="C499" s="10" t="str">
        <f>VLOOKUP(A499,CSV_R7.10.23!KIHON_20003313_2025_20251023144124_JURAI,4,FALSE)</f>
        <v>豊島区　西池袋　１―１０―１０</v>
      </c>
      <c r="D499" s="2">
        <v>1276</v>
      </c>
      <c r="E499" s="3" t="s">
        <v>3193</v>
      </c>
      <c r="F499" s="3" t="s">
        <v>66</v>
      </c>
      <c r="G499" s="2">
        <v>51041930</v>
      </c>
      <c r="H499" s="3" t="s">
        <v>66</v>
      </c>
      <c r="I499" s="3" t="s">
        <v>3194</v>
      </c>
      <c r="J499" s="3" t="s">
        <v>66</v>
      </c>
      <c r="K499" s="3" t="s">
        <v>3195</v>
      </c>
      <c r="L499" s="2" t="b">
        <v>0</v>
      </c>
      <c r="M499" s="4" t="s">
        <v>66</v>
      </c>
      <c r="N499" s="2" t="b">
        <v>0</v>
      </c>
      <c r="O499" s="3" t="s">
        <v>758</v>
      </c>
      <c r="P499" s="3" t="s">
        <v>3196</v>
      </c>
      <c r="Q499" s="3" t="s">
        <v>509</v>
      </c>
      <c r="R499" s="2" t="s">
        <v>774</v>
      </c>
      <c r="S499" s="2">
        <v>101276</v>
      </c>
      <c r="T499" s="5">
        <v>43908</v>
      </c>
      <c r="U499" s="6">
        <v>43917</v>
      </c>
      <c r="V499" s="5">
        <v>44286</v>
      </c>
      <c r="W499" s="7"/>
      <c r="X499" s="7"/>
      <c r="Y499" s="2" t="b">
        <v>1</v>
      </c>
      <c r="Z499" s="2" t="b">
        <v>1</v>
      </c>
      <c r="AA499" s="2" t="b">
        <v>1</v>
      </c>
      <c r="AB499" s="2" t="b">
        <v>0</v>
      </c>
      <c r="AC499" s="2" t="b">
        <v>0</v>
      </c>
      <c r="AD499" s="2" t="b">
        <v>0</v>
      </c>
      <c r="AE499" s="2" t="b">
        <v>0</v>
      </c>
      <c r="AF499" s="2" t="b">
        <v>0</v>
      </c>
      <c r="AG499" s="2">
        <v>324</v>
      </c>
      <c r="AH499" s="6">
        <v>44127</v>
      </c>
      <c r="AI499" s="5">
        <v>44130</v>
      </c>
      <c r="AJ499" s="5">
        <v>45961</v>
      </c>
      <c r="AK499" s="5">
        <v>45596</v>
      </c>
      <c r="AL499" s="2">
        <v>4</v>
      </c>
      <c r="AM499" s="3" t="s">
        <v>66</v>
      </c>
      <c r="AN499" s="3" t="s">
        <v>66</v>
      </c>
      <c r="AO499" s="3" t="s">
        <v>66</v>
      </c>
      <c r="AP499" s="3" t="s">
        <v>66</v>
      </c>
      <c r="AQ499" s="7"/>
      <c r="AR499" s="7"/>
      <c r="AS499" s="7"/>
      <c r="AT499" s="7"/>
      <c r="AU499" s="7"/>
      <c r="AV499" s="7"/>
      <c r="AW499" s="2" t="b">
        <v>0</v>
      </c>
      <c r="AX499" s="2" t="b">
        <v>0</v>
      </c>
      <c r="AY499" s="2" t="b">
        <v>0</v>
      </c>
      <c r="AZ499" s="2" t="b">
        <v>0</v>
      </c>
      <c r="BA499" s="2" t="b">
        <v>0</v>
      </c>
      <c r="BB499" s="2" t="b">
        <v>0</v>
      </c>
      <c r="BC499" s="2" t="b">
        <v>0</v>
      </c>
      <c r="BD499" s="7"/>
      <c r="BE499" s="7"/>
      <c r="BF499" s="7"/>
      <c r="BG499" s="7"/>
      <c r="BH499" s="7"/>
      <c r="BI499" s="7"/>
      <c r="BJ499" s="3" t="s">
        <v>66</v>
      </c>
      <c r="BK499" s="3" t="s">
        <v>66</v>
      </c>
      <c r="BL499" s="3" t="s">
        <v>66</v>
      </c>
      <c r="BM499" s="3" t="s">
        <v>66</v>
      </c>
      <c r="BN499" s="3" t="s">
        <v>66</v>
      </c>
      <c r="BO499" s="3" t="s">
        <v>66</v>
      </c>
    </row>
    <row r="500" spans="1:67" ht="67.5" x14ac:dyDescent="0.15">
      <c r="A500" s="2">
        <v>35073721</v>
      </c>
      <c r="B500" s="10" t="str">
        <f>VLOOKUP(A500,CSV_R7.10.23!KIHON_20003313_2025_20251023144124_JURAI,2,FALSE)</f>
        <v>株式会社　東京ビッグサイト</v>
      </c>
      <c r="C500" s="10" t="str">
        <f>VLOOKUP(A500,CSV_R7.10.23!KIHON_20003313_2025_20251023144124_JURAI,4,FALSE)</f>
        <v>江東区　有明　３―１１―１</v>
      </c>
      <c r="D500" s="2">
        <v>1279</v>
      </c>
      <c r="E500" s="3" t="s">
        <v>3197</v>
      </c>
      <c r="F500" s="3" t="s">
        <v>66</v>
      </c>
      <c r="G500" s="2">
        <v>35073721</v>
      </c>
      <c r="H500" s="3" t="s">
        <v>66</v>
      </c>
      <c r="I500" s="3" t="s">
        <v>3198</v>
      </c>
      <c r="J500" s="3" t="s">
        <v>66</v>
      </c>
      <c r="K500" s="3" t="s">
        <v>3199</v>
      </c>
      <c r="L500" s="2" t="b">
        <v>0</v>
      </c>
      <c r="M500" s="4" t="s">
        <v>3200</v>
      </c>
      <c r="N500" s="2" t="b">
        <v>0</v>
      </c>
      <c r="O500" s="3" t="s">
        <v>3201</v>
      </c>
      <c r="P500" s="3" t="s">
        <v>3202</v>
      </c>
      <c r="Q500" s="3" t="s">
        <v>235</v>
      </c>
      <c r="R500" s="2" t="s">
        <v>3203</v>
      </c>
      <c r="S500" s="2">
        <v>101279</v>
      </c>
      <c r="T500" s="5">
        <v>43909</v>
      </c>
      <c r="U500" s="6">
        <v>43917</v>
      </c>
      <c r="V500" s="5">
        <v>45016</v>
      </c>
      <c r="W500" s="5">
        <v>44651</v>
      </c>
      <c r="X500" s="2">
        <v>2</v>
      </c>
      <c r="Y500" s="2" t="b">
        <v>1</v>
      </c>
      <c r="Z500" s="2" t="b">
        <v>1</v>
      </c>
      <c r="AA500" s="2" t="b">
        <v>1</v>
      </c>
      <c r="AB500" s="2" t="b">
        <v>1</v>
      </c>
      <c r="AC500" s="2" t="b">
        <v>1</v>
      </c>
      <c r="AD500" s="2" t="b">
        <v>1</v>
      </c>
      <c r="AE500" s="2" t="b">
        <v>1</v>
      </c>
      <c r="AF500" s="2" t="b">
        <v>0</v>
      </c>
      <c r="AG500" s="2">
        <v>513</v>
      </c>
      <c r="AH500" s="6">
        <v>44705</v>
      </c>
      <c r="AI500" s="5">
        <v>44712</v>
      </c>
      <c r="AJ500" s="5">
        <v>46538</v>
      </c>
      <c r="AK500" s="5">
        <v>45808</v>
      </c>
      <c r="AL500" s="2">
        <v>3</v>
      </c>
      <c r="AM500" s="3" t="s">
        <v>3204</v>
      </c>
      <c r="AN500" s="3" t="s">
        <v>66</v>
      </c>
      <c r="AO500" s="3" t="s">
        <v>75</v>
      </c>
      <c r="AP500" s="3" t="s">
        <v>66</v>
      </c>
      <c r="AQ500" s="7"/>
      <c r="AR500" s="7"/>
      <c r="AS500" s="7"/>
      <c r="AT500" s="7"/>
      <c r="AU500" s="7"/>
      <c r="AV500" s="7"/>
      <c r="AW500" s="2" t="b">
        <v>0</v>
      </c>
      <c r="AX500" s="2" t="b">
        <v>0</v>
      </c>
      <c r="AY500" s="2" t="b">
        <v>0</v>
      </c>
      <c r="AZ500" s="2" t="b">
        <v>0</v>
      </c>
      <c r="BA500" s="2" t="b">
        <v>0</v>
      </c>
      <c r="BB500" s="2" t="b">
        <v>0</v>
      </c>
      <c r="BC500" s="2" t="b">
        <v>0</v>
      </c>
      <c r="BD500" s="7"/>
      <c r="BE500" s="7"/>
      <c r="BF500" s="7"/>
      <c r="BG500" s="7"/>
      <c r="BH500" s="7"/>
      <c r="BI500" s="7"/>
      <c r="BJ500" s="3" t="s">
        <v>66</v>
      </c>
      <c r="BK500" s="3" t="s">
        <v>66</v>
      </c>
      <c r="BL500" s="3" t="s">
        <v>66</v>
      </c>
      <c r="BM500" s="3" t="s">
        <v>66</v>
      </c>
      <c r="BN500" s="3" t="s">
        <v>66</v>
      </c>
      <c r="BO500" s="3" t="s">
        <v>66</v>
      </c>
    </row>
    <row r="501" spans="1:67" ht="81" x14ac:dyDescent="0.15">
      <c r="A501" s="2">
        <v>77050206</v>
      </c>
      <c r="B501" s="10" t="str">
        <f>VLOOKUP(A501,CSV_R7.10.23!KIHON_20003313_2025_20251023144124_JURAI,2,FALSE)</f>
        <v>株式会社　ほそい住宅ＦΡ</v>
      </c>
      <c r="C501" s="10" t="str">
        <f>VLOOKUP(A501,CSV_R7.10.23!KIHON_20003313_2025_20251023144124_JURAI,4,FALSE)</f>
        <v>武蔵野市　吉祥寺東町　３―２５―１７</v>
      </c>
      <c r="D501" s="2">
        <v>1281</v>
      </c>
      <c r="E501" s="3" t="s">
        <v>3205</v>
      </c>
      <c r="F501" s="3" t="s">
        <v>66</v>
      </c>
      <c r="G501" s="2">
        <v>77050206</v>
      </c>
      <c r="H501" s="3" t="s">
        <v>66</v>
      </c>
      <c r="I501" s="3" t="s">
        <v>3206</v>
      </c>
      <c r="J501" s="3" t="s">
        <v>66</v>
      </c>
      <c r="K501" s="3" t="s">
        <v>3207</v>
      </c>
      <c r="L501" s="2" t="b">
        <v>0</v>
      </c>
      <c r="M501" s="4" t="s">
        <v>66</v>
      </c>
      <c r="N501" s="2" t="b">
        <v>0</v>
      </c>
      <c r="O501" s="3" t="s">
        <v>3208</v>
      </c>
      <c r="P501" s="3" t="s">
        <v>3209</v>
      </c>
      <c r="Q501" s="3" t="s">
        <v>235</v>
      </c>
      <c r="R501" s="2" t="s">
        <v>760</v>
      </c>
      <c r="S501" s="2">
        <v>101281</v>
      </c>
      <c r="T501" s="5">
        <v>43913</v>
      </c>
      <c r="U501" s="6">
        <v>43917</v>
      </c>
      <c r="V501" s="5">
        <v>45747</v>
      </c>
      <c r="W501" s="5">
        <v>45382</v>
      </c>
      <c r="X501" s="2">
        <v>4</v>
      </c>
      <c r="Y501" s="2" t="b">
        <v>1</v>
      </c>
      <c r="Z501" s="2" t="b">
        <v>0</v>
      </c>
      <c r="AA501" s="2" t="b">
        <v>0</v>
      </c>
      <c r="AB501" s="2" t="b">
        <v>0</v>
      </c>
      <c r="AC501" s="2" t="b">
        <v>0</v>
      </c>
      <c r="AD501" s="2" t="b">
        <v>0</v>
      </c>
      <c r="AE501" s="2" t="b">
        <v>0</v>
      </c>
      <c r="AF501" s="2" t="b">
        <v>0</v>
      </c>
      <c r="AG501" s="7"/>
      <c r="AH501" s="7"/>
      <c r="AI501" s="7"/>
      <c r="AJ501" s="7"/>
      <c r="AK501" s="7"/>
      <c r="AL501" s="7"/>
      <c r="AM501" s="3" t="s">
        <v>1342</v>
      </c>
      <c r="AN501" s="3" t="s">
        <v>66</v>
      </c>
      <c r="AO501" s="3" t="s">
        <v>66</v>
      </c>
      <c r="AP501" s="3" t="s">
        <v>66</v>
      </c>
      <c r="AQ501" s="7"/>
      <c r="AR501" s="7"/>
      <c r="AS501" s="7"/>
      <c r="AT501" s="7"/>
      <c r="AU501" s="7"/>
      <c r="AV501" s="7"/>
      <c r="AW501" s="2" t="b">
        <v>0</v>
      </c>
      <c r="AX501" s="2" t="b">
        <v>0</v>
      </c>
      <c r="AY501" s="2" t="b">
        <v>0</v>
      </c>
      <c r="AZ501" s="2" t="b">
        <v>0</v>
      </c>
      <c r="BA501" s="2" t="b">
        <v>0</v>
      </c>
      <c r="BB501" s="2" t="b">
        <v>0</v>
      </c>
      <c r="BC501" s="2" t="b">
        <v>0</v>
      </c>
      <c r="BD501" s="7"/>
      <c r="BE501" s="7"/>
      <c r="BF501" s="7"/>
      <c r="BG501" s="7"/>
      <c r="BH501" s="7"/>
      <c r="BI501" s="7"/>
      <c r="BJ501" s="3" t="s">
        <v>66</v>
      </c>
      <c r="BK501" s="3" t="s">
        <v>66</v>
      </c>
      <c r="BL501" s="3" t="s">
        <v>66</v>
      </c>
      <c r="BM501" s="3" t="s">
        <v>66</v>
      </c>
      <c r="BN501" s="3" t="s">
        <v>97</v>
      </c>
      <c r="BO501" s="3" t="s">
        <v>66</v>
      </c>
    </row>
    <row r="502" spans="1:67" ht="67.5" x14ac:dyDescent="0.15">
      <c r="A502" s="2">
        <v>19432030</v>
      </c>
      <c r="B502" s="10" t="str">
        <f>VLOOKUP(A502,CSV_R7.10.23!KIHON_20003313_2025_20251023144124_JURAI,2,FALSE)</f>
        <v>Ｓｏｎｏｔａｓ　株式会社</v>
      </c>
      <c r="C502" s="10" t="str">
        <f>VLOOKUP(A502,CSV_R7.10.23!KIHON_20003313_2025_20251023144124_JURAI,4,FALSE)</f>
        <v>港区　港南　２－１３－３４ＮＳＳ－ビル　１Ｆ</v>
      </c>
      <c r="D502" s="2">
        <v>1282</v>
      </c>
      <c r="E502" s="3" t="s">
        <v>3210</v>
      </c>
      <c r="F502" s="3" t="s">
        <v>66</v>
      </c>
      <c r="G502" s="2">
        <v>19432030</v>
      </c>
      <c r="H502" s="3" t="s">
        <v>66</v>
      </c>
      <c r="I502" s="3" t="s">
        <v>3211</v>
      </c>
      <c r="J502" s="3" t="s">
        <v>66</v>
      </c>
      <c r="K502" s="3" t="s">
        <v>3212</v>
      </c>
      <c r="L502" s="2" t="b">
        <v>0</v>
      </c>
      <c r="M502" s="4" t="s">
        <v>3213</v>
      </c>
      <c r="N502" s="2" t="b">
        <v>0</v>
      </c>
      <c r="O502" s="3" t="s">
        <v>601</v>
      </c>
      <c r="P502" s="3" t="s">
        <v>3214</v>
      </c>
      <c r="Q502" s="3" t="s">
        <v>276</v>
      </c>
      <c r="R502" s="2" t="s">
        <v>2291</v>
      </c>
      <c r="S502" s="2">
        <v>101282</v>
      </c>
      <c r="T502" s="5">
        <v>43913</v>
      </c>
      <c r="U502" s="6">
        <v>43917</v>
      </c>
      <c r="V502" s="5">
        <v>46112</v>
      </c>
      <c r="W502" s="5">
        <v>45747</v>
      </c>
      <c r="X502" s="2">
        <v>5</v>
      </c>
      <c r="Y502" s="2" t="b">
        <v>1</v>
      </c>
      <c r="Z502" s="2" t="b">
        <v>1</v>
      </c>
      <c r="AA502" s="2" t="b">
        <v>1</v>
      </c>
      <c r="AB502" s="2" t="b">
        <v>1</v>
      </c>
      <c r="AC502" s="2" t="b">
        <v>0</v>
      </c>
      <c r="AD502" s="2" t="b">
        <v>0</v>
      </c>
      <c r="AE502" s="2" t="b">
        <v>1</v>
      </c>
      <c r="AF502" s="2" t="b">
        <v>0</v>
      </c>
      <c r="AG502" s="7"/>
      <c r="AH502" s="7"/>
      <c r="AI502" s="7"/>
      <c r="AJ502" s="7"/>
      <c r="AK502" s="7"/>
      <c r="AL502" s="7"/>
      <c r="AM502" s="3" t="s">
        <v>3215</v>
      </c>
      <c r="AN502" s="3" t="s">
        <v>66</v>
      </c>
      <c r="AO502" s="3" t="s">
        <v>66</v>
      </c>
      <c r="AP502" s="3" t="s">
        <v>66</v>
      </c>
      <c r="AQ502" s="7"/>
      <c r="AR502" s="7"/>
      <c r="AS502" s="7"/>
      <c r="AT502" s="7"/>
      <c r="AU502" s="7"/>
      <c r="AV502" s="7"/>
      <c r="AW502" s="2" t="b">
        <v>0</v>
      </c>
      <c r="AX502" s="2" t="b">
        <v>0</v>
      </c>
      <c r="AY502" s="2" t="b">
        <v>0</v>
      </c>
      <c r="AZ502" s="2" t="b">
        <v>0</v>
      </c>
      <c r="BA502" s="2" t="b">
        <v>0</v>
      </c>
      <c r="BB502" s="2" t="b">
        <v>0</v>
      </c>
      <c r="BC502" s="2" t="b">
        <v>0</v>
      </c>
      <c r="BD502" s="7"/>
      <c r="BE502" s="7"/>
      <c r="BF502" s="7"/>
      <c r="BG502" s="7"/>
      <c r="BH502" s="7"/>
      <c r="BI502" s="7"/>
      <c r="BJ502" s="3" t="s">
        <v>66</v>
      </c>
      <c r="BK502" s="3" t="s">
        <v>66</v>
      </c>
      <c r="BL502" s="3" t="s">
        <v>66</v>
      </c>
      <c r="BM502" s="3" t="s">
        <v>66</v>
      </c>
      <c r="BN502" s="3" t="s">
        <v>66</v>
      </c>
      <c r="BO502" s="3" t="s">
        <v>66</v>
      </c>
    </row>
    <row r="503" spans="1:67" ht="54" x14ac:dyDescent="0.15">
      <c r="A503" s="2">
        <v>45362829</v>
      </c>
      <c r="B503" s="10" t="str">
        <f>VLOOKUP(A503,CSV_R7.10.23!KIHON_20003313_2025_20251023144124_JURAI,2,FALSE)</f>
        <v>有限会社　アリマ</v>
      </c>
      <c r="C503" s="10" t="str">
        <f>VLOOKUP(A503,CSV_R7.10.23!KIHON_20003313_2025_20251023144124_JURAI,4,FALSE)</f>
        <v>板橋区　赤塚　４―３９―３３―４０４</v>
      </c>
      <c r="D503" s="2">
        <v>1283</v>
      </c>
      <c r="E503" s="3" t="s">
        <v>3216</v>
      </c>
      <c r="F503" s="3" t="s">
        <v>66</v>
      </c>
      <c r="G503" s="2">
        <v>45362829</v>
      </c>
      <c r="H503" s="3" t="s">
        <v>66</v>
      </c>
      <c r="I503" s="3" t="s">
        <v>3217</v>
      </c>
      <c r="J503" s="3" t="s">
        <v>66</v>
      </c>
      <c r="K503" s="3" t="s">
        <v>3218</v>
      </c>
      <c r="L503" s="2" t="b">
        <v>0</v>
      </c>
      <c r="M503" s="4" t="s">
        <v>3219</v>
      </c>
      <c r="N503" s="2" t="b">
        <v>0</v>
      </c>
      <c r="O503" s="3" t="s">
        <v>3220</v>
      </c>
      <c r="P503" s="3" t="s">
        <v>3221</v>
      </c>
      <c r="Q503" s="3" t="s">
        <v>226</v>
      </c>
      <c r="R503" s="2" t="s">
        <v>133</v>
      </c>
      <c r="S503" s="2">
        <v>101283</v>
      </c>
      <c r="T503" s="5">
        <v>43913</v>
      </c>
      <c r="U503" s="6">
        <v>43917</v>
      </c>
      <c r="V503" s="5">
        <v>46112</v>
      </c>
      <c r="W503" s="5">
        <v>45747</v>
      </c>
      <c r="X503" s="2">
        <v>5</v>
      </c>
      <c r="Y503" s="2" t="b">
        <v>1</v>
      </c>
      <c r="Z503" s="2" t="b">
        <v>1</v>
      </c>
      <c r="AA503" s="2" t="b">
        <v>1</v>
      </c>
      <c r="AB503" s="2" t="b">
        <v>1</v>
      </c>
      <c r="AC503" s="2" t="b">
        <v>1</v>
      </c>
      <c r="AD503" s="2" t="b">
        <v>0</v>
      </c>
      <c r="AE503" s="2" t="b">
        <v>0</v>
      </c>
      <c r="AF503" s="2" t="b">
        <v>0</v>
      </c>
      <c r="AG503" s="7"/>
      <c r="AH503" s="7"/>
      <c r="AI503" s="7"/>
      <c r="AJ503" s="7"/>
      <c r="AK503" s="7"/>
      <c r="AL503" s="7"/>
      <c r="AM503" s="3" t="s">
        <v>3222</v>
      </c>
      <c r="AN503" s="3" t="s">
        <v>66</v>
      </c>
      <c r="AO503" s="3" t="s">
        <v>66</v>
      </c>
      <c r="AP503" s="3" t="s">
        <v>66</v>
      </c>
      <c r="AQ503" s="7"/>
      <c r="AR503" s="7"/>
      <c r="AS503" s="7"/>
      <c r="AT503" s="7"/>
      <c r="AU503" s="7"/>
      <c r="AV503" s="7"/>
      <c r="AW503" s="2" t="b">
        <v>0</v>
      </c>
      <c r="AX503" s="2" t="b">
        <v>0</v>
      </c>
      <c r="AY503" s="2" t="b">
        <v>0</v>
      </c>
      <c r="AZ503" s="2" t="b">
        <v>0</v>
      </c>
      <c r="BA503" s="2" t="b">
        <v>0</v>
      </c>
      <c r="BB503" s="2" t="b">
        <v>0</v>
      </c>
      <c r="BC503" s="2" t="b">
        <v>0</v>
      </c>
      <c r="BD503" s="7"/>
      <c r="BE503" s="7"/>
      <c r="BF503" s="7"/>
      <c r="BG503" s="7"/>
      <c r="BH503" s="7"/>
      <c r="BI503" s="7"/>
      <c r="BJ503" s="3" t="s">
        <v>66</v>
      </c>
      <c r="BK503" s="3" t="s">
        <v>66</v>
      </c>
      <c r="BL503" s="3" t="s">
        <v>66</v>
      </c>
      <c r="BM503" s="3" t="s">
        <v>66</v>
      </c>
      <c r="BN503" s="3" t="s">
        <v>66</v>
      </c>
      <c r="BO503" s="3" t="s">
        <v>66</v>
      </c>
    </row>
    <row r="504" spans="1:67" ht="121.5" x14ac:dyDescent="0.15">
      <c r="A504" s="2">
        <v>79440006</v>
      </c>
      <c r="B504" s="10" t="str">
        <f>VLOOKUP(A504,CSV_R7.10.23!KIHON_20003313_2025_20251023144124_JURAI,2,FALSE)</f>
        <v>株式会社　日向和田精密製作所</v>
      </c>
      <c r="C504" s="10" t="str">
        <f>VLOOKUP(A504,CSV_R7.10.23!KIHON_20003313_2025_20251023144124_JURAI,4,FALSE)</f>
        <v>青梅市　日向和田　３―６９８</v>
      </c>
      <c r="D504" s="2">
        <v>1285</v>
      </c>
      <c r="E504" s="3" t="s">
        <v>3223</v>
      </c>
      <c r="F504" s="3" t="s">
        <v>66</v>
      </c>
      <c r="G504" s="2">
        <v>79440006</v>
      </c>
      <c r="H504" s="3" t="s">
        <v>66</v>
      </c>
      <c r="I504" s="3" t="s">
        <v>3224</v>
      </c>
      <c r="J504" s="3" t="s">
        <v>66</v>
      </c>
      <c r="K504" s="3" t="s">
        <v>3225</v>
      </c>
      <c r="L504" s="2" t="b">
        <v>0</v>
      </c>
      <c r="M504" s="4" t="s">
        <v>66</v>
      </c>
      <c r="N504" s="2" t="b">
        <v>0</v>
      </c>
      <c r="O504" s="3" t="s">
        <v>3226</v>
      </c>
      <c r="P504" s="3" t="s">
        <v>3227</v>
      </c>
      <c r="Q504" s="3" t="s">
        <v>244</v>
      </c>
      <c r="R504" s="2" t="s">
        <v>454</v>
      </c>
      <c r="S504" s="2">
        <v>101285</v>
      </c>
      <c r="T504" s="5">
        <v>43914</v>
      </c>
      <c r="U504" s="6">
        <v>43917</v>
      </c>
      <c r="V504" s="5">
        <v>45747</v>
      </c>
      <c r="W504" s="5">
        <v>45382</v>
      </c>
      <c r="X504" s="2">
        <v>4</v>
      </c>
      <c r="Y504" s="2" t="b">
        <v>1</v>
      </c>
      <c r="Z504" s="2" t="b">
        <v>1</v>
      </c>
      <c r="AA504" s="2" t="b">
        <v>1</v>
      </c>
      <c r="AB504" s="2" t="b">
        <v>0</v>
      </c>
      <c r="AC504" s="2" t="b">
        <v>0</v>
      </c>
      <c r="AD504" s="2" t="b">
        <v>0</v>
      </c>
      <c r="AE504" s="2" t="b">
        <v>1</v>
      </c>
      <c r="AF504" s="2" t="b">
        <v>0</v>
      </c>
      <c r="AG504" s="7"/>
      <c r="AH504" s="7"/>
      <c r="AI504" s="7"/>
      <c r="AJ504" s="7"/>
      <c r="AK504" s="7"/>
      <c r="AL504" s="7"/>
      <c r="AM504" s="3" t="s">
        <v>3228</v>
      </c>
      <c r="AN504" s="3" t="s">
        <v>66</v>
      </c>
      <c r="AO504" s="3" t="s">
        <v>66</v>
      </c>
      <c r="AP504" s="3" t="s">
        <v>66</v>
      </c>
      <c r="AQ504" s="7"/>
      <c r="AR504" s="7"/>
      <c r="AS504" s="7"/>
      <c r="AT504" s="7"/>
      <c r="AU504" s="7"/>
      <c r="AV504" s="7"/>
      <c r="AW504" s="2" t="b">
        <v>0</v>
      </c>
      <c r="AX504" s="2" t="b">
        <v>0</v>
      </c>
      <c r="AY504" s="2" t="b">
        <v>0</v>
      </c>
      <c r="AZ504" s="2" t="b">
        <v>0</v>
      </c>
      <c r="BA504" s="2" t="b">
        <v>0</v>
      </c>
      <c r="BB504" s="2" t="b">
        <v>0</v>
      </c>
      <c r="BC504" s="2" t="b">
        <v>0</v>
      </c>
      <c r="BD504" s="7"/>
      <c r="BE504" s="7"/>
      <c r="BF504" s="7"/>
      <c r="BG504" s="7"/>
      <c r="BH504" s="7"/>
      <c r="BI504" s="7"/>
      <c r="BJ504" s="3" t="s">
        <v>66</v>
      </c>
      <c r="BK504" s="3" t="s">
        <v>66</v>
      </c>
      <c r="BL504" s="3" t="s">
        <v>66</v>
      </c>
      <c r="BM504" s="3" t="s">
        <v>66</v>
      </c>
      <c r="BN504" s="3" t="s">
        <v>97</v>
      </c>
      <c r="BO504" s="3" t="s">
        <v>66</v>
      </c>
    </row>
    <row r="505" spans="1:67" ht="40.5" x14ac:dyDescent="0.15">
      <c r="A505" s="2">
        <v>26050043</v>
      </c>
      <c r="B505" s="10" t="str">
        <f>VLOOKUP(A505,CSV_R7.10.23!KIHON_20003313_2025_20251023144124_JURAI,2,FALSE)</f>
        <v>株式会社　北伸精器</v>
      </c>
      <c r="C505" s="10" t="str">
        <f>VLOOKUP(A505,CSV_R7.10.23!KIHON_20003313_2025_20251023144124_JURAI,4,FALSE)</f>
        <v>文京区　千石　４―３３―１０</v>
      </c>
      <c r="D505" s="2">
        <v>1286</v>
      </c>
      <c r="E505" s="3" t="s">
        <v>3229</v>
      </c>
      <c r="F505" s="3" t="s">
        <v>66</v>
      </c>
      <c r="G505" s="2">
        <v>26050043</v>
      </c>
      <c r="H505" s="3" t="s">
        <v>66</v>
      </c>
      <c r="I505" s="3" t="s">
        <v>3230</v>
      </c>
      <c r="J505" s="3" t="s">
        <v>66</v>
      </c>
      <c r="K505" s="3" t="s">
        <v>3231</v>
      </c>
      <c r="L505" s="2" t="b">
        <v>0</v>
      </c>
      <c r="M505" s="4" t="s">
        <v>66</v>
      </c>
      <c r="N505" s="2" t="b">
        <v>0</v>
      </c>
      <c r="O505" s="3" t="s">
        <v>3232</v>
      </c>
      <c r="P505" s="3" t="s">
        <v>3233</v>
      </c>
      <c r="Q505" s="3" t="s">
        <v>244</v>
      </c>
      <c r="R505" s="2" t="s">
        <v>204</v>
      </c>
      <c r="S505" s="2">
        <v>101286</v>
      </c>
      <c r="T505" s="5">
        <v>43914</v>
      </c>
      <c r="U505" s="6">
        <v>43917</v>
      </c>
      <c r="V505" s="5">
        <v>46112</v>
      </c>
      <c r="W505" s="5">
        <v>45747</v>
      </c>
      <c r="X505" s="2">
        <v>5</v>
      </c>
      <c r="Y505" s="2" t="b">
        <v>1</v>
      </c>
      <c r="Z505" s="2" t="b">
        <v>0</v>
      </c>
      <c r="AA505" s="2" t="b">
        <v>1</v>
      </c>
      <c r="AB505" s="2" t="b">
        <v>1</v>
      </c>
      <c r="AC505" s="2" t="b">
        <v>0</v>
      </c>
      <c r="AD505" s="2" t="b">
        <v>0</v>
      </c>
      <c r="AE505" s="2" t="b">
        <v>0</v>
      </c>
      <c r="AF505" s="2" t="b">
        <v>0</v>
      </c>
      <c r="AG505" s="7"/>
      <c r="AH505" s="7"/>
      <c r="AI505" s="7"/>
      <c r="AJ505" s="7"/>
      <c r="AK505" s="7"/>
      <c r="AL505" s="7"/>
      <c r="AM505" s="3" t="s">
        <v>66</v>
      </c>
      <c r="AN505" s="3" t="s">
        <v>66</v>
      </c>
      <c r="AO505" s="3" t="s">
        <v>66</v>
      </c>
      <c r="AP505" s="3" t="s">
        <v>66</v>
      </c>
      <c r="AQ505" s="7"/>
      <c r="AR505" s="7"/>
      <c r="AS505" s="7"/>
      <c r="AT505" s="7"/>
      <c r="AU505" s="7"/>
      <c r="AV505" s="7"/>
      <c r="AW505" s="2" t="b">
        <v>0</v>
      </c>
      <c r="AX505" s="2" t="b">
        <v>0</v>
      </c>
      <c r="AY505" s="2" t="b">
        <v>0</v>
      </c>
      <c r="AZ505" s="2" t="b">
        <v>0</v>
      </c>
      <c r="BA505" s="2" t="b">
        <v>0</v>
      </c>
      <c r="BB505" s="2" t="b">
        <v>0</v>
      </c>
      <c r="BC505" s="2" t="b">
        <v>0</v>
      </c>
      <c r="BD505" s="7"/>
      <c r="BE505" s="7"/>
      <c r="BF505" s="7"/>
      <c r="BG505" s="7"/>
      <c r="BH505" s="7"/>
      <c r="BI505" s="7"/>
      <c r="BJ505" s="3" t="s">
        <v>66</v>
      </c>
      <c r="BK505" s="3" t="s">
        <v>66</v>
      </c>
      <c r="BL505" s="3" t="s">
        <v>66</v>
      </c>
      <c r="BM505" s="3" t="s">
        <v>66</v>
      </c>
      <c r="BN505" s="3" t="s">
        <v>66</v>
      </c>
      <c r="BO505" s="3" t="s">
        <v>66</v>
      </c>
    </row>
    <row r="506" spans="1:67" ht="67.5" x14ac:dyDescent="0.15">
      <c r="A506" s="2">
        <v>79420013</v>
      </c>
      <c r="B506" s="10" t="str">
        <f>VLOOKUP(A506,CSV_R7.10.23!KIHON_20003313_2025_20251023144124_JURAI,2,FALSE)</f>
        <v>清水燃料　株式会社</v>
      </c>
      <c r="C506" s="10" t="str">
        <f>VLOOKUP(A506,CSV_R7.10.23!KIHON_20003313_2025_20251023144124_JURAI,4,FALSE)</f>
        <v>青梅市　勝沼　３‐５９</v>
      </c>
      <c r="D506" s="2">
        <v>1288</v>
      </c>
      <c r="E506" s="3" t="s">
        <v>3234</v>
      </c>
      <c r="F506" s="3" t="s">
        <v>66</v>
      </c>
      <c r="G506" s="2">
        <v>79420013</v>
      </c>
      <c r="H506" s="3" t="s">
        <v>66</v>
      </c>
      <c r="I506" s="3" t="s">
        <v>3235</v>
      </c>
      <c r="J506" s="3" t="s">
        <v>66</v>
      </c>
      <c r="K506" s="3" t="s">
        <v>3236</v>
      </c>
      <c r="L506" s="2" t="b">
        <v>0</v>
      </c>
      <c r="M506" s="4" t="s">
        <v>3237</v>
      </c>
      <c r="N506" s="2" t="b">
        <v>0</v>
      </c>
      <c r="O506" s="3" t="s">
        <v>3238</v>
      </c>
      <c r="P506" s="3" t="s">
        <v>3239</v>
      </c>
      <c r="Q506" s="3" t="s">
        <v>276</v>
      </c>
      <c r="R506" s="2" t="s">
        <v>1860</v>
      </c>
      <c r="S506" s="2">
        <v>101288</v>
      </c>
      <c r="T506" s="5">
        <v>43916</v>
      </c>
      <c r="U506" s="6">
        <v>43930</v>
      </c>
      <c r="V506" s="5">
        <v>45016</v>
      </c>
      <c r="W506" s="5">
        <v>44651</v>
      </c>
      <c r="X506" s="2">
        <v>2</v>
      </c>
      <c r="Y506" s="2" t="b">
        <v>1</v>
      </c>
      <c r="Z506" s="2" t="b">
        <v>1</v>
      </c>
      <c r="AA506" s="2" t="b">
        <v>1</v>
      </c>
      <c r="AB506" s="2" t="b">
        <v>1</v>
      </c>
      <c r="AC506" s="2" t="b">
        <v>1</v>
      </c>
      <c r="AD506" s="2" t="b">
        <v>1</v>
      </c>
      <c r="AE506" s="2" t="b">
        <v>1</v>
      </c>
      <c r="AF506" s="2" t="b">
        <v>0</v>
      </c>
      <c r="AG506" s="2">
        <v>690</v>
      </c>
      <c r="AH506" s="6">
        <v>45008</v>
      </c>
      <c r="AI506" s="5">
        <v>45014</v>
      </c>
      <c r="AJ506" s="5">
        <v>46112</v>
      </c>
      <c r="AK506" s="5">
        <v>45747</v>
      </c>
      <c r="AL506" s="2">
        <v>2</v>
      </c>
      <c r="AM506" s="3" t="s">
        <v>3240</v>
      </c>
      <c r="AN506" s="3" t="s">
        <v>66</v>
      </c>
      <c r="AO506" s="3" t="s">
        <v>75</v>
      </c>
      <c r="AP506" s="3" t="s">
        <v>66</v>
      </c>
      <c r="AQ506" s="7"/>
      <c r="AR506" s="7"/>
      <c r="AS506" s="7"/>
      <c r="AT506" s="7"/>
      <c r="AU506" s="7"/>
      <c r="AV506" s="7"/>
      <c r="AW506" s="2" t="b">
        <v>0</v>
      </c>
      <c r="AX506" s="2" t="b">
        <v>0</v>
      </c>
      <c r="AY506" s="2" t="b">
        <v>0</v>
      </c>
      <c r="AZ506" s="2" t="b">
        <v>0</v>
      </c>
      <c r="BA506" s="2" t="b">
        <v>0</v>
      </c>
      <c r="BB506" s="2" t="b">
        <v>0</v>
      </c>
      <c r="BC506" s="2" t="b">
        <v>0</v>
      </c>
      <c r="BD506" s="7"/>
      <c r="BE506" s="7"/>
      <c r="BF506" s="7"/>
      <c r="BG506" s="7"/>
      <c r="BH506" s="7"/>
      <c r="BI506" s="7"/>
      <c r="BJ506" s="3" t="s">
        <v>66</v>
      </c>
      <c r="BK506" s="3" t="s">
        <v>66</v>
      </c>
      <c r="BL506" s="3" t="s">
        <v>66</v>
      </c>
      <c r="BM506" s="3" t="s">
        <v>66</v>
      </c>
      <c r="BN506" s="3" t="s">
        <v>66</v>
      </c>
      <c r="BO506" s="3" t="s">
        <v>66</v>
      </c>
    </row>
    <row r="507" spans="1:67" ht="54" x14ac:dyDescent="0.15">
      <c r="A507" s="2">
        <v>86140432</v>
      </c>
      <c r="B507" s="10" t="str">
        <f>VLOOKUP(A507,CSV_R7.10.23!KIHON_20003313_2025_20251023144124_JURAI,2,FALSE)</f>
        <v>株式会社　カイセ工業</v>
      </c>
      <c r="C507" s="10" t="str">
        <f>VLOOKUP(A507,CSV_R7.10.23!KIHON_20003313_2025_20251023144124_JURAI,4,FALSE)</f>
        <v>町田市　成瀬が丘　３―４―３</v>
      </c>
      <c r="D507" s="2">
        <v>1289</v>
      </c>
      <c r="E507" s="3" t="s">
        <v>3241</v>
      </c>
      <c r="F507" s="3" t="s">
        <v>66</v>
      </c>
      <c r="G507" s="2">
        <v>86140432</v>
      </c>
      <c r="H507" s="3" t="s">
        <v>66</v>
      </c>
      <c r="I507" s="3" t="s">
        <v>3242</v>
      </c>
      <c r="J507" s="3" t="s">
        <v>66</v>
      </c>
      <c r="K507" s="3" t="s">
        <v>3243</v>
      </c>
      <c r="L507" s="2" t="b">
        <v>0</v>
      </c>
      <c r="M507" s="4" t="s">
        <v>66</v>
      </c>
      <c r="N507" s="2" t="b">
        <v>0</v>
      </c>
      <c r="O507" s="3" t="s">
        <v>3244</v>
      </c>
      <c r="P507" s="3" t="s">
        <v>3245</v>
      </c>
      <c r="Q507" s="3" t="s">
        <v>166</v>
      </c>
      <c r="R507" s="2" t="s">
        <v>261</v>
      </c>
      <c r="S507" s="2">
        <v>101289</v>
      </c>
      <c r="T507" s="5">
        <v>43916</v>
      </c>
      <c r="U507" s="6">
        <v>43930</v>
      </c>
      <c r="V507" s="5">
        <v>45016</v>
      </c>
      <c r="W507" s="5">
        <v>44651</v>
      </c>
      <c r="X507" s="2">
        <v>2</v>
      </c>
      <c r="Y507" s="2" t="b">
        <v>1</v>
      </c>
      <c r="Z507" s="2" t="b">
        <v>0</v>
      </c>
      <c r="AA507" s="2" t="b">
        <v>0</v>
      </c>
      <c r="AB507" s="2" t="b">
        <v>0</v>
      </c>
      <c r="AC507" s="2" t="b">
        <v>0</v>
      </c>
      <c r="AD507" s="2" t="b">
        <v>0</v>
      </c>
      <c r="AE507" s="2" t="b">
        <v>0</v>
      </c>
      <c r="AF507" s="2" t="b">
        <v>0</v>
      </c>
      <c r="AG507" s="2">
        <v>523</v>
      </c>
      <c r="AH507" s="6">
        <v>44705</v>
      </c>
      <c r="AI507" s="5">
        <v>44712</v>
      </c>
      <c r="AJ507" s="5">
        <v>46538</v>
      </c>
      <c r="AK507" s="5">
        <v>45808</v>
      </c>
      <c r="AL507" s="2">
        <v>3</v>
      </c>
      <c r="AM507" s="3" t="s">
        <v>66</v>
      </c>
      <c r="AN507" s="3" t="s">
        <v>66</v>
      </c>
      <c r="AO507" s="3" t="s">
        <v>66</v>
      </c>
      <c r="AP507" s="3" t="s">
        <v>66</v>
      </c>
      <c r="AQ507" s="2">
        <v>200125</v>
      </c>
      <c r="AR507" s="5">
        <v>44755</v>
      </c>
      <c r="AS507" s="6">
        <v>44767</v>
      </c>
      <c r="AT507" s="5">
        <v>46234</v>
      </c>
      <c r="AU507" s="5">
        <v>45869</v>
      </c>
      <c r="AV507" s="2">
        <v>3</v>
      </c>
      <c r="AW507" s="2" t="b">
        <v>1</v>
      </c>
      <c r="AX507" s="2" t="b">
        <v>1</v>
      </c>
      <c r="AY507" s="2" t="b">
        <v>0</v>
      </c>
      <c r="AZ507" s="2" t="b">
        <v>0</v>
      </c>
      <c r="BA507" s="2" t="b">
        <v>0</v>
      </c>
      <c r="BB507" s="2" t="b">
        <v>1</v>
      </c>
      <c r="BC507" s="2" t="b">
        <v>0</v>
      </c>
      <c r="BD507" s="7"/>
      <c r="BE507" s="7"/>
      <c r="BF507" s="7"/>
      <c r="BG507" s="7"/>
      <c r="BH507" s="7"/>
      <c r="BI507" s="7"/>
      <c r="BJ507" s="3" t="s">
        <v>66</v>
      </c>
      <c r="BK507" s="3" t="s">
        <v>66</v>
      </c>
      <c r="BL507" s="3" t="s">
        <v>66</v>
      </c>
      <c r="BM507" s="3" t="s">
        <v>75</v>
      </c>
      <c r="BN507" s="3" t="s">
        <v>66</v>
      </c>
      <c r="BO507" s="3" t="s">
        <v>66</v>
      </c>
    </row>
    <row r="508" spans="1:67" ht="81" x14ac:dyDescent="0.15">
      <c r="A508" s="2">
        <v>13081037</v>
      </c>
      <c r="B508" s="10" t="str">
        <f>VLOOKUP(A508,CSV_R7.10.23!KIHON_20003313_2025_20251023144124_JURAI,2,FALSE)</f>
        <v>ＡＬＳＯＫ保険サービス　株式会社</v>
      </c>
      <c r="C508" s="10" t="str">
        <f>VLOOKUP(A508,CSV_R7.10.23!KIHON_20003313_2025_20251023144124_JURAI,4,FALSE)</f>
        <v>新宿区　西新宿３－２０－２東京オペラシティタワー８階</v>
      </c>
      <c r="D508" s="2">
        <v>1291</v>
      </c>
      <c r="E508" s="3" t="s">
        <v>3246</v>
      </c>
      <c r="F508" s="3" t="s">
        <v>66</v>
      </c>
      <c r="G508" s="2">
        <v>13081037</v>
      </c>
      <c r="H508" s="3" t="s">
        <v>66</v>
      </c>
      <c r="I508" s="3" t="s">
        <v>3247</v>
      </c>
      <c r="J508" s="3" t="s">
        <v>66</v>
      </c>
      <c r="K508" s="3" t="s">
        <v>3248</v>
      </c>
      <c r="L508" s="2" t="b">
        <v>0</v>
      </c>
      <c r="M508" s="4" t="s">
        <v>3249</v>
      </c>
      <c r="N508" s="2" t="b">
        <v>0</v>
      </c>
      <c r="O508" s="3" t="s">
        <v>3250</v>
      </c>
      <c r="P508" s="3" t="s">
        <v>3251</v>
      </c>
      <c r="Q508" s="3" t="s">
        <v>663</v>
      </c>
      <c r="R508" s="2" t="s">
        <v>706</v>
      </c>
      <c r="S508" s="2">
        <v>101291</v>
      </c>
      <c r="T508" s="5">
        <v>43823</v>
      </c>
      <c r="U508" s="6">
        <v>43930</v>
      </c>
      <c r="V508" s="5">
        <v>44196</v>
      </c>
      <c r="W508" s="7"/>
      <c r="X508" s="7"/>
      <c r="Y508" s="2" t="b">
        <v>1</v>
      </c>
      <c r="Z508" s="2" t="b">
        <v>0</v>
      </c>
      <c r="AA508" s="2" t="b">
        <v>0</v>
      </c>
      <c r="AB508" s="2" t="b">
        <v>1</v>
      </c>
      <c r="AC508" s="2" t="b">
        <v>0</v>
      </c>
      <c r="AD508" s="2" t="b">
        <v>0</v>
      </c>
      <c r="AE508" s="2" t="b">
        <v>1</v>
      </c>
      <c r="AF508" s="2" t="b">
        <v>0</v>
      </c>
      <c r="AG508" s="2">
        <v>355</v>
      </c>
      <c r="AH508" s="6">
        <v>44217</v>
      </c>
      <c r="AI508" s="5">
        <v>44221</v>
      </c>
      <c r="AJ508" s="5">
        <v>46053</v>
      </c>
      <c r="AK508" s="5">
        <v>45688</v>
      </c>
      <c r="AL508" s="2">
        <v>4</v>
      </c>
      <c r="AM508" s="3" t="s">
        <v>3252</v>
      </c>
      <c r="AN508" s="3" t="s">
        <v>66</v>
      </c>
      <c r="AO508" s="3" t="s">
        <v>75</v>
      </c>
      <c r="AP508" s="3" t="s">
        <v>66</v>
      </c>
      <c r="AQ508" s="7"/>
      <c r="AR508" s="7"/>
      <c r="AS508" s="7"/>
      <c r="AT508" s="7"/>
      <c r="AU508" s="7"/>
      <c r="AV508" s="7"/>
      <c r="AW508" s="2" t="b">
        <v>0</v>
      </c>
      <c r="AX508" s="2" t="b">
        <v>0</v>
      </c>
      <c r="AY508" s="2" t="b">
        <v>0</v>
      </c>
      <c r="AZ508" s="2" t="b">
        <v>0</v>
      </c>
      <c r="BA508" s="2" t="b">
        <v>0</v>
      </c>
      <c r="BB508" s="2" t="b">
        <v>0</v>
      </c>
      <c r="BC508" s="2" t="b">
        <v>0</v>
      </c>
      <c r="BD508" s="7"/>
      <c r="BE508" s="7"/>
      <c r="BF508" s="7"/>
      <c r="BG508" s="7"/>
      <c r="BH508" s="7"/>
      <c r="BI508" s="7"/>
      <c r="BJ508" s="3" t="s">
        <v>66</v>
      </c>
      <c r="BK508" s="3" t="s">
        <v>66</v>
      </c>
      <c r="BL508" s="3" t="s">
        <v>66</v>
      </c>
      <c r="BM508" s="3" t="s">
        <v>66</v>
      </c>
      <c r="BN508" s="3" t="s">
        <v>66</v>
      </c>
      <c r="BO508" s="3" t="s">
        <v>66</v>
      </c>
    </row>
    <row r="509" spans="1:67" ht="67.5" x14ac:dyDescent="0.15">
      <c r="A509" s="2">
        <v>35050723</v>
      </c>
      <c r="B509" s="10" t="str">
        <f>VLOOKUP(A509,CSV_R7.10.23!KIHON_20003313_2025_20251023144124_JURAI,2,FALSE)</f>
        <v>Ｂｏｄｙ　Ｐｉｏｎееｒ　株式会社</v>
      </c>
      <c r="C509" s="10" t="str">
        <f>VLOOKUP(A509,CSV_R7.10.23!KIHON_20003313_2025_20251023144124_JURAI,4,FALSE)</f>
        <v>江東区　深川　１－１１－４吉川ビル３階</v>
      </c>
      <c r="D509" s="2">
        <v>1293</v>
      </c>
      <c r="E509" s="3" t="s">
        <v>3253</v>
      </c>
      <c r="F509" s="3" t="s">
        <v>66</v>
      </c>
      <c r="G509" s="2">
        <v>35050723</v>
      </c>
      <c r="H509" s="3" t="s">
        <v>66</v>
      </c>
      <c r="I509" s="3" t="s">
        <v>3254</v>
      </c>
      <c r="J509" s="3" t="s">
        <v>66</v>
      </c>
      <c r="K509" s="3" t="s">
        <v>3255</v>
      </c>
      <c r="L509" s="2" t="b">
        <v>0</v>
      </c>
      <c r="M509" s="4" t="s">
        <v>3256</v>
      </c>
      <c r="N509" s="2" t="b">
        <v>0</v>
      </c>
      <c r="O509" s="3" t="s">
        <v>3257</v>
      </c>
      <c r="P509" s="3" t="s">
        <v>3258</v>
      </c>
      <c r="Q509" s="3" t="s">
        <v>114</v>
      </c>
      <c r="R509" s="2" t="s">
        <v>339</v>
      </c>
      <c r="S509" s="2">
        <v>101293</v>
      </c>
      <c r="T509" s="5">
        <v>43918</v>
      </c>
      <c r="U509" s="6">
        <v>43930</v>
      </c>
      <c r="V509" s="5">
        <v>44651</v>
      </c>
      <c r="W509" s="5">
        <v>44286</v>
      </c>
      <c r="X509" s="2">
        <v>1</v>
      </c>
      <c r="Y509" s="2" t="b">
        <v>1</v>
      </c>
      <c r="Z509" s="2" t="b">
        <v>1</v>
      </c>
      <c r="AA509" s="2" t="b">
        <v>1</v>
      </c>
      <c r="AB509" s="2" t="b">
        <v>1</v>
      </c>
      <c r="AC509" s="2" t="b">
        <v>1</v>
      </c>
      <c r="AD509" s="2" t="b">
        <v>1</v>
      </c>
      <c r="AE509" s="2" t="b">
        <v>1</v>
      </c>
      <c r="AF509" s="2" t="b">
        <v>0</v>
      </c>
      <c r="AG509" s="2">
        <v>377</v>
      </c>
      <c r="AH509" s="6">
        <v>44308</v>
      </c>
      <c r="AI509" s="5">
        <v>44312</v>
      </c>
      <c r="AJ509" s="5">
        <v>46507</v>
      </c>
      <c r="AK509" s="5">
        <v>45777</v>
      </c>
      <c r="AL509" s="2">
        <v>4</v>
      </c>
      <c r="AM509" s="3" t="s">
        <v>66</v>
      </c>
      <c r="AN509" s="3" t="s">
        <v>66</v>
      </c>
      <c r="AO509" s="3" t="s">
        <v>75</v>
      </c>
      <c r="AP509" s="3" t="s">
        <v>66</v>
      </c>
      <c r="AQ509" s="7"/>
      <c r="AR509" s="7"/>
      <c r="AS509" s="7"/>
      <c r="AT509" s="7"/>
      <c r="AU509" s="7"/>
      <c r="AV509" s="7"/>
      <c r="AW509" s="2" t="b">
        <v>0</v>
      </c>
      <c r="AX509" s="2" t="b">
        <v>0</v>
      </c>
      <c r="AY509" s="2" t="b">
        <v>0</v>
      </c>
      <c r="AZ509" s="2" t="b">
        <v>0</v>
      </c>
      <c r="BA509" s="2" t="b">
        <v>0</v>
      </c>
      <c r="BB509" s="2" t="b">
        <v>0</v>
      </c>
      <c r="BC509" s="2" t="b">
        <v>0</v>
      </c>
      <c r="BD509" s="7"/>
      <c r="BE509" s="7"/>
      <c r="BF509" s="7"/>
      <c r="BG509" s="7"/>
      <c r="BH509" s="7"/>
      <c r="BI509" s="7"/>
      <c r="BJ509" s="3" t="s">
        <v>66</v>
      </c>
      <c r="BK509" s="3" t="s">
        <v>66</v>
      </c>
      <c r="BL509" s="3" t="s">
        <v>66</v>
      </c>
      <c r="BM509" s="3" t="s">
        <v>66</v>
      </c>
      <c r="BN509" s="3" t="s">
        <v>66</v>
      </c>
      <c r="BO509" s="3" t="s">
        <v>66</v>
      </c>
    </row>
    <row r="510" spans="1:67" ht="81" x14ac:dyDescent="0.15">
      <c r="A510" s="2">
        <v>62072038</v>
      </c>
      <c r="B510" s="10" t="str">
        <f>VLOOKUP(A510,CSV_R7.10.23!KIHON_20003313_2025_20251023144124_JURAI,2,FALSE)</f>
        <v>ＧＦサポート　株式会社</v>
      </c>
      <c r="C510" s="10" t="str">
        <f>VLOOKUP(A510,CSV_R7.10.23!KIHON_20003313_2025_20251023144124_JURAI,4,FALSE)</f>
        <v>渋谷区　渋谷　１－１２－９－１０２</v>
      </c>
      <c r="D510" s="2">
        <v>1295</v>
      </c>
      <c r="E510" s="3" t="s">
        <v>3259</v>
      </c>
      <c r="F510" s="3" t="s">
        <v>66</v>
      </c>
      <c r="G510" s="2">
        <v>62072038</v>
      </c>
      <c r="H510" s="3" t="s">
        <v>66</v>
      </c>
      <c r="I510" s="3" t="s">
        <v>3260</v>
      </c>
      <c r="J510" s="3" t="s">
        <v>66</v>
      </c>
      <c r="K510" s="3" t="s">
        <v>3261</v>
      </c>
      <c r="L510" s="2" t="b">
        <v>0</v>
      </c>
      <c r="M510" s="4" t="s">
        <v>3262</v>
      </c>
      <c r="N510" s="2" t="b">
        <v>0</v>
      </c>
      <c r="O510" s="3" t="s">
        <v>3263</v>
      </c>
      <c r="P510" s="3" t="s">
        <v>3264</v>
      </c>
      <c r="Q510" s="3" t="s">
        <v>1321</v>
      </c>
      <c r="R510" s="2" t="s">
        <v>3265</v>
      </c>
      <c r="S510" s="2">
        <v>101295</v>
      </c>
      <c r="T510" s="5">
        <v>43920</v>
      </c>
      <c r="U510" s="6">
        <v>43930</v>
      </c>
      <c r="V510" s="5">
        <v>45747</v>
      </c>
      <c r="W510" s="5">
        <v>45382</v>
      </c>
      <c r="X510" s="2">
        <v>4</v>
      </c>
      <c r="Y510" s="2" t="b">
        <v>1</v>
      </c>
      <c r="Z510" s="2" t="b">
        <v>1</v>
      </c>
      <c r="AA510" s="2" t="b">
        <v>1</v>
      </c>
      <c r="AB510" s="2" t="b">
        <v>1</v>
      </c>
      <c r="AC510" s="2" t="b">
        <v>1</v>
      </c>
      <c r="AD510" s="2" t="b">
        <v>1</v>
      </c>
      <c r="AE510" s="2" t="b">
        <v>1</v>
      </c>
      <c r="AF510" s="2" t="b">
        <v>0</v>
      </c>
      <c r="AG510" s="7"/>
      <c r="AH510" s="7"/>
      <c r="AI510" s="7"/>
      <c r="AJ510" s="7"/>
      <c r="AK510" s="7"/>
      <c r="AL510" s="7"/>
      <c r="AM510" s="3" t="s">
        <v>1342</v>
      </c>
      <c r="AN510" s="3" t="s">
        <v>66</v>
      </c>
      <c r="AO510" s="3" t="s">
        <v>75</v>
      </c>
      <c r="AP510" s="3" t="s">
        <v>66</v>
      </c>
      <c r="AQ510" s="7"/>
      <c r="AR510" s="7"/>
      <c r="AS510" s="7"/>
      <c r="AT510" s="7"/>
      <c r="AU510" s="7"/>
      <c r="AV510" s="7"/>
      <c r="AW510" s="2" t="b">
        <v>0</v>
      </c>
      <c r="AX510" s="2" t="b">
        <v>0</v>
      </c>
      <c r="AY510" s="2" t="b">
        <v>0</v>
      </c>
      <c r="AZ510" s="2" t="b">
        <v>0</v>
      </c>
      <c r="BA510" s="2" t="b">
        <v>0</v>
      </c>
      <c r="BB510" s="2" t="b">
        <v>0</v>
      </c>
      <c r="BC510" s="2" t="b">
        <v>0</v>
      </c>
      <c r="BD510" s="7"/>
      <c r="BE510" s="7"/>
      <c r="BF510" s="7"/>
      <c r="BG510" s="7"/>
      <c r="BH510" s="7"/>
      <c r="BI510" s="7"/>
      <c r="BJ510" s="3" t="s">
        <v>66</v>
      </c>
      <c r="BK510" s="3" t="s">
        <v>66</v>
      </c>
      <c r="BL510" s="3" t="s">
        <v>66</v>
      </c>
      <c r="BM510" s="3" t="s">
        <v>66</v>
      </c>
      <c r="BN510" s="3" t="s">
        <v>97</v>
      </c>
      <c r="BO510" s="3" t="s">
        <v>66</v>
      </c>
    </row>
    <row r="511" spans="1:67" ht="94.5" x14ac:dyDescent="0.15">
      <c r="A511" s="2">
        <v>13061403</v>
      </c>
      <c r="B511" s="10" t="str">
        <f>VLOOKUP(A511,CSV_R7.10.23!KIHON_20003313_2025_20251023144124_JURAI,2,FALSE)</f>
        <v>ベイクロスマーケティング　株式会社</v>
      </c>
      <c r="C511" s="10" t="str">
        <f>VLOOKUP(A511,CSV_R7.10.23!KIHON_20003313_2025_20251023144124_JURAI,4,FALSE)</f>
        <v>渋谷区　広尾　５－１９－１０　ＷＩＬＬ　ＨＡＧＩＹＡＢＵＩＬＤＩＮＧ５Ｆ</v>
      </c>
      <c r="D511" s="2">
        <v>1296</v>
      </c>
      <c r="E511" s="3" t="s">
        <v>3266</v>
      </c>
      <c r="F511" s="3" t="s">
        <v>66</v>
      </c>
      <c r="G511" s="2">
        <v>13061403</v>
      </c>
      <c r="H511" s="3" t="s">
        <v>66</v>
      </c>
      <c r="I511" s="3" t="s">
        <v>3267</v>
      </c>
      <c r="J511" s="3" t="s">
        <v>66</v>
      </c>
      <c r="K511" s="3" t="s">
        <v>3268</v>
      </c>
      <c r="L511" s="2" t="b">
        <v>0</v>
      </c>
      <c r="M511" s="4" t="s">
        <v>66</v>
      </c>
      <c r="N511" s="2" t="b">
        <v>0</v>
      </c>
      <c r="O511" s="3" t="s">
        <v>1102</v>
      </c>
      <c r="P511" s="3" t="s">
        <v>3269</v>
      </c>
      <c r="Q511" s="3" t="s">
        <v>440</v>
      </c>
      <c r="R511" s="2" t="s">
        <v>441</v>
      </c>
      <c r="S511" s="2">
        <v>101296</v>
      </c>
      <c r="T511" s="5">
        <v>43922</v>
      </c>
      <c r="U511" s="6">
        <v>43938</v>
      </c>
      <c r="V511" s="5">
        <v>44316</v>
      </c>
      <c r="W511" s="7"/>
      <c r="X511" s="7"/>
      <c r="Y511" s="2" t="b">
        <v>1</v>
      </c>
      <c r="Z511" s="2" t="b">
        <v>0</v>
      </c>
      <c r="AA511" s="2" t="b">
        <v>1</v>
      </c>
      <c r="AB511" s="2" t="b">
        <v>0</v>
      </c>
      <c r="AC511" s="2" t="b">
        <v>0</v>
      </c>
      <c r="AD511" s="2" t="b">
        <v>0</v>
      </c>
      <c r="AE511" s="2" t="b">
        <v>0</v>
      </c>
      <c r="AF511" s="2" t="b">
        <v>0</v>
      </c>
      <c r="AG511" s="2">
        <v>326</v>
      </c>
      <c r="AH511" s="6">
        <v>44127</v>
      </c>
      <c r="AI511" s="5">
        <v>44130</v>
      </c>
      <c r="AJ511" s="5">
        <v>45961</v>
      </c>
      <c r="AK511" s="5">
        <v>45596</v>
      </c>
      <c r="AL511" s="2">
        <v>4</v>
      </c>
      <c r="AM511" s="3" t="s">
        <v>864</v>
      </c>
      <c r="AN511" s="3" t="s">
        <v>66</v>
      </c>
      <c r="AO511" s="3" t="s">
        <v>75</v>
      </c>
      <c r="AP511" s="3" t="s">
        <v>66</v>
      </c>
      <c r="AQ511" s="7"/>
      <c r="AR511" s="7"/>
      <c r="AS511" s="7"/>
      <c r="AT511" s="7"/>
      <c r="AU511" s="7"/>
      <c r="AV511" s="7"/>
      <c r="AW511" s="2" t="b">
        <v>0</v>
      </c>
      <c r="AX511" s="2" t="b">
        <v>0</v>
      </c>
      <c r="AY511" s="2" t="b">
        <v>0</v>
      </c>
      <c r="AZ511" s="2" t="b">
        <v>0</v>
      </c>
      <c r="BA511" s="2" t="b">
        <v>0</v>
      </c>
      <c r="BB511" s="2" t="b">
        <v>0</v>
      </c>
      <c r="BC511" s="2" t="b">
        <v>0</v>
      </c>
      <c r="BD511" s="7"/>
      <c r="BE511" s="7"/>
      <c r="BF511" s="7"/>
      <c r="BG511" s="7"/>
      <c r="BH511" s="7"/>
      <c r="BI511" s="7"/>
      <c r="BJ511" s="3" t="s">
        <v>66</v>
      </c>
      <c r="BK511" s="3" t="s">
        <v>66</v>
      </c>
      <c r="BL511" s="3" t="s">
        <v>66</v>
      </c>
      <c r="BM511" s="3" t="s">
        <v>66</v>
      </c>
      <c r="BN511" s="3" t="s">
        <v>66</v>
      </c>
      <c r="BO511" s="3" t="s">
        <v>66</v>
      </c>
    </row>
    <row r="512" spans="1:67" ht="81" x14ac:dyDescent="0.15">
      <c r="A512" s="2">
        <v>72350242</v>
      </c>
      <c r="B512" s="10" t="str">
        <f>VLOOKUP(A512,CSV_R7.10.23!KIHON_20003313_2025_20251023144124_JURAI,2,FALSE)</f>
        <v>株式会社　ティーエム・カンパニー</v>
      </c>
      <c r="C512" s="10" t="str">
        <f>VLOOKUP(A512,CSV_R7.10.23!KIHON_20003313_2025_20251023144124_JURAI,4,FALSE)</f>
        <v>大田区　上池台　５－５－１１</v>
      </c>
      <c r="D512" s="2">
        <v>1299</v>
      </c>
      <c r="E512" s="3" t="s">
        <v>3270</v>
      </c>
      <c r="F512" s="3" t="s">
        <v>66</v>
      </c>
      <c r="G512" s="2">
        <v>72350242</v>
      </c>
      <c r="H512" s="3" t="s">
        <v>66</v>
      </c>
      <c r="I512" s="3" t="s">
        <v>3271</v>
      </c>
      <c r="J512" s="3" t="s">
        <v>66</v>
      </c>
      <c r="K512" s="3" t="s">
        <v>3272</v>
      </c>
      <c r="L512" s="2" t="b">
        <v>0</v>
      </c>
      <c r="M512" s="4" t="s">
        <v>3273</v>
      </c>
      <c r="N512" s="2" t="b">
        <v>0</v>
      </c>
      <c r="O512" s="3" t="s">
        <v>982</v>
      </c>
      <c r="P512" s="3" t="s">
        <v>3274</v>
      </c>
      <c r="Q512" s="3" t="s">
        <v>2730</v>
      </c>
      <c r="R512" s="2" t="s">
        <v>124</v>
      </c>
      <c r="S512" s="2">
        <v>101299</v>
      </c>
      <c r="T512" s="5">
        <v>43934</v>
      </c>
      <c r="U512" s="6">
        <v>43938</v>
      </c>
      <c r="V512" s="5">
        <v>45777</v>
      </c>
      <c r="W512" s="5">
        <v>45412</v>
      </c>
      <c r="X512" s="2">
        <v>4</v>
      </c>
      <c r="Y512" s="2" t="b">
        <v>1</v>
      </c>
      <c r="Z512" s="2" t="b">
        <v>0</v>
      </c>
      <c r="AA512" s="2" t="b">
        <v>0</v>
      </c>
      <c r="AB512" s="2" t="b">
        <v>0</v>
      </c>
      <c r="AC512" s="2" t="b">
        <v>1</v>
      </c>
      <c r="AD512" s="2" t="b">
        <v>1</v>
      </c>
      <c r="AE512" s="2" t="b">
        <v>0</v>
      </c>
      <c r="AF512" s="2" t="b">
        <v>0</v>
      </c>
      <c r="AG512" s="7"/>
      <c r="AH512" s="7"/>
      <c r="AI512" s="7"/>
      <c r="AJ512" s="7"/>
      <c r="AK512" s="7"/>
      <c r="AL512" s="7"/>
      <c r="AM512" s="3" t="s">
        <v>632</v>
      </c>
      <c r="AN512" s="3" t="s">
        <v>66</v>
      </c>
      <c r="AO512" s="3" t="s">
        <v>66</v>
      </c>
      <c r="AP512" s="3" t="s">
        <v>66</v>
      </c>
      <c r="AQ512" s="7"/>
      <c r="AR512" s="7"/>
      <c r="AS512" s="7"/>
      <c r="AT512" s="7"/>
      <c r="AU512" s="7"/>
      <c r="AV512" s="7"/>
      <c r="AW512" s="2" t="b">
        <v>0</v>
      </c>
      <c r="AX512" s="2" t="b">
        <v>0</v>
      </c>
      <c r="AY512" s="2" t="b">
        <v>0</v>
      </c>
      <c r="AZ512" s="2" t="b">
        <v>0</v>
      </c>
      <c r="BA512" s="2" t="b">
        <v>0</v>
      </c>
      <c r="BB512" s="2" t="b">
        <v>0</v>
      </c>
      <c r="BC512" s="2" t="b">
        <v>0</v>
      </c>
      <c r="BD512" s="7"/>
      <c r="BE512" s="7"/>
      <c r="BF512" s="7"/>
      <c r="BG512" s="7"/>
      <c r="BH512" s="7"/>
      <c r="BI512" s="7"/>
      <c r="BJ512" s="3" t="s">
        <v>66</v>
      </c>
      <c r="BK512" s="3" t="s">
        <v>66</v>
      </c>
      <c r="BL512" s="3" t="s">
        <v>66</v>
      </c>
      <c r="BM512" s="3" t="s">
        <v>66</v>
      </c>
      <c r="BN512" s="3" t="s">
        <v>633</v>
      </c>
      <c r="BO512" s="3" t="s">
        <v>66</v>
      </c>
    </row>
    <row r="513" spans="1:67" ht="81" x14ac:dyDescent="0.15">
      <c r="A513" s="2">
        <v>24442317</v>
      </c>
      <c r="B513" s="10" t="str">
        <f>VLOOKUP(A513,CSV_R7.10.23!KIHON_20003313_2025_20251023144124_JURAI,2,FALSE)</f>
        <v>株式会社　ビゼル</v>
      </c>
      <c r="C513" s="10" t="str">
        <f>VLOOKUP(A513,CSV_R7.10.23!KIHON_20003313_2025_20251023144124_JURAI,4,FALSE)</f>
        <v>中央区　東日本橋　３－４－１０　アクロポリス２１　８階</v>
      </c>
      <c r="D513" s="2">
        <v>1300</v>
      </c>
      <c r="E513" s="3" t="s">
        <v>3275</v>
      </c>
      <c r="F513" s="3" t="s">
        <v>66</v>
      </c>
      <c r="G513" s="2">
        <v>24442317</v>
      </c>
      <c r="H513" s="3" t="s">
        <v>66</v>
      </c>
      <c r="I513" s="3" t="s">
        <v>3276</v>
      </c>
      <c r="J513" s="3" t="s">
        <v>66</v>
      </c>
      <c r="K513" s="3" t="s">
        <v>3277</v>
      </c>
      <c r="L513" s="2" t="b">
        <v>0</v>
      </c>
      <c r="M513" s="4" t="s">
        <v>3278</v>
      </c>
      <c r="N513" s="2" t="b">
        <v>0</v>
      </c>
      <c r="O513" s="3" t="s">
        <v>1067</v>
      </c>
      <c r="P513" s="3" t="s">
        <v>3279</v>
      </c>
      <c r="Q513" s="3" t="s">
        <v>194</v>
      </c>
      <c r="R513" s="2" t="s">
        <v>300</v>
      </c>
      <c r="S513" s="2">
        <v>101300</v>
      </c>
      <c r="T513" s="5">
        <v>43934</v>
      </c>
      <c r="U513" s="6">
        <v>43938</v>
      </c>
      <c r="V513" s="5">
        <v>44316</v>
      </c>
      <c r="W513" s="7"/>
      <c r="X513" s="7"/>
      <c r="Y513" s="2" t="b">
        <v>1</v>
      </c>
      <c r="Z513" s="2" t="b">
        <v>0</v>
      </c>
      <c r="AA513" s="2" t="b">
        <v>1</v>
      </c>
      <c r="AB513" s="2" t="b">
        <v>1</v>
      </c>
      <c r="AC513" s="2" t="b">
        <v>1</v>
      </c>
      <c r="AD513" s="2" t="b">
        <v>1</v>
      </c>
      <c r="AE513" s="2" t="b">
        <v>1</v>
      </c>
      <c r="AF513" s="2" t="b">
        <v>0</v>
      </c>
      <c r="AG513" s="2">
        <v>343</v>
      </c>
      <c r="AH513" s="6">
        <v>44160</v>
      </c>
      <c r="AI513" s="5">
        <v>44161</v>
      </c>
      <c r="AJ513" s="5">
        <v>45991</v>
      </c>
      <c r="AK513" s="5">
        <v>45626</v>
      </c>
      <c r="AL513" s="2">
        <v>4</v>
      </c>
      <c r="AM513" s="3" t="s">
        <v>3280</v>
      </c>
      <c r="AN513" s="3" t="s">
        <v>66</v>
      </c>
      <c r="AO513" s="3" t="s">
        <v>75</v>
      </c>
      <c r="AP513" s="3" t="s">
        <v>66</v>
      </c>
      <c r="AQ513" s="7"/>
      <c r="AR513" s="7"/>
      <c r="AS513" s="7"/>
      <c r="AT513" s="7"/>
      <c r="AU513" s="7"/>
      <c r="AV513" s="7"/>
      <c r="AW513" s="2" t="b">
        <v>0</v>
      </c>
      <c r="AX513" s="2" t="b">
        <v>0</v>
      </c>
      <c r="AY513" s="2" t="b">
        <v>0</v>
      </c>
      <c r="AZ513" s="2" t="b">
        <v>0</v>
      </c>
      <c r="BA513" s="2" t="b">
        <v>0</v>
      </c>
      <c r="BB513" s="2" t="b">
        <v>0</v>
      </c>
      <c r="BC513" s="2" t="b">
        <v>0</v>
      </c>
      <c r="BD513" s="7"/>
      <c r="BE513" s="7"/>
      <c r="BF513" s="7"/>
      <c r="BG513" s="7"/>
      <c r="BH513" s="7"/>
      <c r="BI513" s="7"/>
      <c r="BJ513" s="3" t="s">
        <v>66</v>
      </c>
      <c r="BK513" s="3" t="s">
        <v>66</v>
      </c>
      <c r="BL513" s="3" t="s">
        <v>66</v>
      </c>
      <c r="BM513" s="3" t="s">
        <v>66</v>
      </c>
      <c r="BN513" s="3" t="s">
        <v>66</v>
      </c>
      <c r="BO513" s="3" t="s">
        <v>66</v>
      </c>
    </row>
    <row r="514" spans="1:67" ht="81" x14ac:dyDescent="0.15">
      <c r="A514" s="2">
        <v>92470112</v>
      </c>
      <c r="B514" s="10" t="str">
        <f>VLOOKUP(A514,CSV_R7.10.23!KIHON_20003313_2025_20251023144124_JURAI,2,FALSE)</f>
        <v>株式会社　ステラリンク</v>
      </c>
      <c r="C514" s="10" t="str">
        <f>VLOOKUP(A514,CSV_R7.10.23!KIHON_20003313_2025_20251023144124_JURAI,4,FALSE)</f>
        <v>千代田区　九段南　４－３－４　九段富士川ビル３階</v>
      </c>
      <c r="D514" s="2">
        <v>1302</v>
      </c>
      <c r="E514" s="3" t="s">
        <v>3281</v>
      </c>
      <c r="F514" s="3" t="s">
        <v>66</v>
      </c>
      <c r="G514" s="2">
        <v>92470112</v>
      </c>
      <c r="H514" s="3" t="s">
        <v>66</v>
      </c>
      <c r="I514" s="3" t="s">
        <v>3282</v>
      </c>
      <c r="J514" s="3" t="s">
        <v>66</v>
      </c>
      <c r="K514" s="3" t="s">
        <v>3283</v>
      </c>
      <c r="L514" s="2" t="b">
        <v>0</v>
      </c>
      <c r="M514" s="4" t="s">
        <v>3284</v>
      </c>
      <c r="N514" s="2" t="b">
        <v>0</v>
      </c>
      <c r="O514" s="3" t="s">
        <v>858</v>
      </c>
      <c r="P514" s="3" t="s">
        <v>3285</v>
      </c>
      <c r="Q514" s="3" t="s">
        <v>440</v>
      </c>
      <c r="R514" s="2" t="s">
        <v>672</v>
      </c>
      <c r="S514" s="2">
        <v>101302</v>
      </c>
      <c r="T514" s="5">
        <v>43938</v>
      </c>
      <c r="U514" s="6">
        <v>43951</v>
      </c>
      <c r="V514" s="5">
        <v>44316</v>
      </c>
      <c r="W514" s="7"/>
      <c r="X514" s="7"/>
      <c r="Y514" s="2" t="b">
        <v>1</v>
      </c>
      <c r="Z514" s="2" t="b">
        <v>1</v>
      </c>
      <c r="AA514" s="2" t="b">
        <v>1</v>
      </c>
      <c r="AB514" s="2" t="b">
        <v>1</v>
      </c>
      <c r="AC514" s="2" t="b">
        <v>1</v>
      </c>
      <c r="AD514" s="2" t="b">
        <v>1</v>
      </c>
      <c r="AE514" s="2" t="b">
        <v>1</v>
      </c>
      <c r="AF514" s="2" t="b">
        <v>0</v>
      </c>
      <c r="AG514" s="2">
        <v>331</v>
      </c>
      <c r="AH514" s="6">
        <v>44127</v>
      </c>
      <c r="AI514" s="5">
        <v>44130</v>
      </c>
      <c r="AJ514" s="5">
        <v>45961</v>
      </c>
      <c r="AK514" s="5">
        <v>45596</v>
      </c>
      <c r="AL514" s="2">
        <v>4</v>
      </c>
      <c r="AM514" s="3" t="s">
        <v>1898</v>
      </c>
      <c r="AN514" s="3" t="s">
        <v>66</v>
      </c>
      <c r="AO514" s="3" t="s">
        <v>75</v>
      </c>
      <c r="AP514" s="3" t="s">
        <v>66</v>
      </c>
      <c r="AQ514" s="7"/>
      <c r="AR514" s="7"/>
      <c r="AS514" s="7"/>
      <c r="AT514" s="7"/>
      <c r="AU514" s="7"/>
      <c r="AV514" s="7"/>
      <c r="AW514" s="2" t="b">
        <v>0</v>
      </c>
      <c r="AX514" s="2" t="b">
        <v>0</v>
      </c>
      <c r="AY514" s="2" t="b">
        <v>0</v>
      </c>
      <c r="AZ514" s="2" t="b">
        <v>0</v>
      </c>
      <c r="BA514" s="2" t="b">
        <v>0</v>
      </c>
      <c r="BB514" s="2" t="b">
        <v>0</v>
      </c>
      <c r="BC514" s="2" t="b">
        <v>0</v>
      </c>
      <c r="BD514" s="7"/>
      <c r="BE514" s="7"/>
      <c r="BF514" s="7"/>
      <c r="BG514" s="7"/>
      <c r="BH514" s="7"/>
      <c r="BI514" s="7"/>
      <c r="BJ514" s="3" t="s">
        <v>66</v>
      </c>
      <c r="BK514" s="3" t="s">
        <v>66</v>
      </c>
      <c r="BL514" s="3" t="s">
        <v>66</v>
      </c>
      <c r="BM514" s="3" t="s">
        <v>66</v>
      </c>
      <c r="BN514" s="3" t="s">
        <v>66</v>
      </c>
      <c r="BO514" s="3" t="s">
        <v>66</v>
      </c>
    </row>
    <row r="515" spans="1:67" ht="54" x14ac:dyDescent="0.15">
      <c r="A515" s="2">
        <v>61222424</v>
      </c>
      <c r="B515" s="10" t="str">
        <f>VLOOKUP(A515,CSV_R7.10.23!KIHON_20003313_2025_20251023144124_JURAI,2,FALSE)</f>
        <v>Ｌｙｃоｎ　Ｊаｐаｎ　株式会社</v>
      </c>
      <c r="C515" s="10" t="str">
        <f>VLOOKUP(A515,CSV_R7.10.23!KIHON_20003313_2025_20251023144124_JURAI,4,FALSE)</f>
        <v>渋谷区　恵比寿西　２丁目１９番９号</v>
      </c>
      <c r="D515" s="2">
        <v>1305</v>
      </c>
      <c r="E515" s="3" t="s">
        <v>3286</v>
      </c>
      <c r="F515" s="3" t="s">
        <v>66</v>
      </c>
      <c r="G515" s="2">
        <v>61222424</v>
      </c>
      <c r="H515" s="3" t="s">
        <v>66</v>
      </c>
      <c r="I515" s="3" t="s">
        <v>3287</v>
      </c>
      <c r="J515" s="3" t="s">
        <v>66</v>
      </c>
      <c r="K515" s="3" t="s">
        <v>3288</v>
      </c>
      <c r="L515" s="2" t="b">
        <v>0</v>
      </c>
      <c r="M515" s="4" t="s">
        <v>66</v>
      </c>
      <c r="N515" s="2" t="b">
        <v>0</v>
      </c>
      <c r="O515" s="3" t="s">
        <v>1775</v>
      </c>
      <c r="P515" s="3" t="s">
        <v>3289</v>
      </c>
      <c r="Q515" s="3" t="s">
        <v>276</v>
      </c>
      <c r="R515" s="2" t="s">
        <v>115</v>
      </c>
      <c r="S515" s="2">
        <v>101305</v>
      </c>
      <c r="T515" s="5">
        <v>43948</v>
      </c>
      <c r="U515" s="6">
        <v>43969</v>
      </c>
      <c r="V515" s="5">
        <v>44316</v>
      </c>
      <c r="W515" s="7"/>
      <c r="X515" s="7"/>
      <c r="Y515" s="2" t="b">
        <v>1</v>
      </c>
      <c r="Z515" s="2" t="b">
        <v>1</v>
      </c>
      <c r="AA515" s="2" t="b">
        <v>1</v>
      </c>
      <c r="AB515" s="2" t="b">
        <v>1</v>
      </c>
      <c r="AC515" s="2" t="b">
        <v>1</v>
      </c>
      <c r="AD515" s="2" t="b">
        <v>0</v>
      </c>
      <c r="AE515" s="2" t="b">
        <v>0</v>
      </c>
      <c r="AF515" s="2" t="b">
        <v>0</v>
      </c>
      <c r="AG515" s="2">
        <v>357</v>
      </c>
      <c r="AH515" s="6">
        <v>44217</v>
      </c>
      <c r="AI515" s="5">
        <v>44221</v>
      </c>
      <c r="AJ515" s="5">
        <v>46053</v>
      </c>
      <c r="AK515" s="5">
        <v>45688</v>
      </c>
      <c r="AL515" s="2">
        <v>4</v>
      </c>
      <c r="AM515" s="3" t="s">
        <v>66</v>
      </c>
      <c r="AN515" s="3" t="s">
        <v>66</v>
      </c>
      <c r="AO515" s="3" t="s">
        <v>75</v>
      </c>
      <c r="AP515" s="3" t="s">
        <v>66</v>
      </c>
      <c r="AQ515" s="2">
        <v>200150</v>
      </c>
      <c r="AR515" s="5">
        <v>44987</v>
      </c>
      <c r="AS515" s="6">
        <v>44994</v>
      </c>
      <c r="AT515" s="5">
        <v>46112</v>
      </c>
      <c r="AU515" s="5">
        <v>45747</v>
      </c>
      <c r="AV515" s="2">
        <v>2</v>
      </c>
      <c r="AW515" s="2" t="b">
        <v>0</v>
      </c>
      <c r="AX515" s="2" t="b">
        <v>0</v>
      </c>
      <c r="AY515" s="2" t="b">
        <v>1</v>
      </c>
      <c r="AZ515" s="2" t="b">
        <v>0</v>
      </c>
      <c r="BA515" s="2" t="b">
        <v>0</v>
      </c>
      <c r="BB515" s="2" t="b">
        <v>1</v>
      </c>
      <c r="BC515" s="2" t="b">
        <v>0</v>
      </c>
      <c r="BD515" s="7"/>
      <c r="BE515" s="7"/>
      <c r="BF515" s="7"/>
      <c r="BG515" s="7"/>
      <c r="BH515" s="7"/>
      <c r="BI515" s="7"/>
      <c r="BJ515" s="3" t="s">
        <v>66</v>
      </c>
      <c r="BK515" s="3" t="s">
        <v>66</v>
      </c>
      <c r="BL515" s="3" t="s">
        <v>66</v>
      </c>
      <c r="BM515" s="3" t="s">
        <v>75</v>
      </c>
      <c r="BN515" s="3" t="s">
        <v>66</v>
      </c>
      <c r="BO515" s="3" t="s">
        <v>66</v>
      </c>
    </row>
    <row r="516" spans="1:67" ht="67.5" x14ac:dyDescent="0.15">
      <c r="A516" s="2">
        <v>79450026</v>
      </c>
      <c r="B516" s="10" t="str">
        <f>VLOOKUP(A516,CSV_R7.10.23!KIHON_20003313_2025_20251023144124_JURAI,2,FALSE)</f>
        <v>株式会社　モリコー</v>
      </c>
      <c r="C516" s="10" t="str">
        <f>VLOOKUP(A516,CSV_R7.10.23!KIHON_20003313_2025_20251023144124_JURAI,4,FALSE)</f>
        <v>青梅市　河辺町　１０－１１－４　橋本ビル３０１</v>
      </c>
      <c r="D516" s="2">
        <v>1306</v>
      </c>
      <c r="E516" s="3" t="s">
        <v>3290</v>
      </c>
      <c r="F516" s="3" t="s">
        <v>66</v>
      </c>
      <c r="G516" s="2">
        <v>79450026</v>
      </c>
      <c r="H516" s="3" t="s">
        <v>66</v>
      </c>
      <c r="I516" s="3" t="s">
        <v>3291</v>
      </c>
      <c r="J516" s="3" t="s">
        <v>66</v>
      </c>
      <c r="K516" s="3" t="s">
        <v>3292</v>
      </c>
      <c r="L516" s="2" t="b">
        <v>0</v>
      </c>
      <c r="M516" s="4" t="s">
        <v>3293</v>
      </c>
      <c r="N516" s="2" t="b">
        <v>0</v>
      </c>
      <c r="O516" s="3" t="s">
        <v>3294</v>
      </c>
      <c r="P516" s="3" t="s">
        <v>3295</v>
      </c>
      <c r="Q516" s="3" t="s">
        <v>157</v>
      </c>
      <c r="R516" s="2" t="s">
        <v>1069</v>
      </c>
      <c r="S516" s="2">
        <v>101306</v>
      </c>
      <c r="T516" s="5">
        <v>43948</v>
      </c>
      <c r="U516" s="6">
        <v>43969</v>
      </c>
      <c r="V516" s="5">
        <v>46507</v>
      </c>
      <c r="W516" s="5">
        <v>45777</v>
      </c>
      <c r="X516" s="2">
        <v>5</v>
      </c>
      <c r="Y516" s="2" t="b">
        <v>1</v>
      </c>
      <c r="Z516" s="2" t="b">
        <v>1</v>
      </c>
      <c r="AA516" s="2" t="b">
        <v>1</v>
      </c>
      <c r="AB516" s="2" t="b">
        <v>1</v>
      </c>
      <c r="AC516" s="2" t="b">
        <v>1</v>
      </c>
      <c r="AD516" s="2" t="b">
        <v>1</v>
      </c>
      <c r="AE516" s="2" t="b">
        <v>1</v>
      </c>
      <c r="AF516" s="2" t="b">
        <v>0</v>
      </c>
      <c r="AG516" s="7"/>
      <c r="AH516" s="7"/>
      <c r="AI516" s="7"/>
      <c r="AJ516" s="7"/>
      <c r="AK516" s="7"/>
      <c r="AL516" s="7"/>
      <c r="AM516" s="3" t="s">
        <v>2063</v>
      </c>
      <c r="AN516" s="3" t="s">
        <v>66</v>
      </c>
      <c r="AO516" s="3" t="s">
        <v>75</v>
      </c>
      <c r="AP516" s="3" t="s">
        <v>66</v>
      </c>
      <c r="AQ516" s="7"/>
      <c r="AR516" s="7"/>
      <c r="AS516" s="7"/>
      <c r="AT516" s="7"/>
      <c r="AU516" s="7"/>
      <c r="AV516" s="7"/>
      <c r="AW516" s="2" t="b">
        <v>0</v>
      </c>
      <c r="AX516" s="2" t="b">
        <v>0</v>
      </c>
      <c r="AY516" s="2" t="b">
        <v>0</v>
      </c>
      <c r="AZ516" s="2" t="b">
        <v>0</v>
      </c>
      <c r="BA516" s="2" t="b">
        <v>0</v>
      </c>
      <c r="BB516" s="2" t="b">
        <v>0</v>
      </c>
      <c r="BC516" s="2" t="b">
        <v>0</v>
      </c>
      <c r="BD516" s="7"/>
      <c r="BE516" s="7"/>
      <c r="BF516" s="7"/>
      <c r="BG516" s="7"/>
      <c r="BH516" s="7"/>
      <c r="BI516" s="7"/>
      <c r="BJ516" s="3" t="s">
        <v>66</v>
      </c>
      <c r="BK516" s="3" t="s">
        <v>66</v>
      </c>
      <c r="BL516" s="3" t="s">
        <v>66</v>
      </c>
      <c r="BM516" s="3" t="s">
        <v>66</v>
      </c>
      <c r="BN516" s="3" t="s">
        <v>66</v>
      </c>
      <c r="BO516" s="3" t="s">
        <v>66</v>
      </c>
    </row>
    <row r="517" spans="1:67" ht="121.5" x14ac:dyDescent="0.15">
      <c r="A517" s="2">
        <v>45321738</v>
      </c>
      <c r="B517" s="10" t="str">
        <f>VLOOKUP(A517,CSV_R7.10.23!KIHON_20003313_2025_20251023144124_JURAI,2,FALSE)</f>
        <v>株式会社　ブ・レスコーポレーション</v>
      </c>
      <c r="C517" s="10" t="str">
        <f>VLOOKUP(A517,CSV_R7.10.23!KIHON_20003313_2025_20251023144124_JURAI,4,FALSE)</f>
        <v>板橋区　三園　２―１７―５―４０８</v>
      </c>
      <c r="D517" s="2">
        <v>1309</v>
      </c>
      <c r="E517" s="3" t="s">
        <v>3296</v>
      </c>
      <c r="F517" s="3" t="s">
        <v>66</v>
      </c>
      <c r="G517" s="2">
        <v>45321738</v>
      </c>
      <c r="H517" s="3" t="s">
        <v>66</v>
      </c>
      <c r="I517" s="3" t="s">
        <v>3297</v>
      </c>
      <c r="J517" s="3" t="s">
        <v>66</v>
      </c>
      <c r="K517" s="3" t="s">
        <v>3298</v>
      </c>
      <c r="L517" s="2" t="b">
        <v>0</v>
      </c>
      <c r="M517" s="4" t="s">
        <v>3299</v>
      </c>
      <c r="N517" s="2" t="b">
        <v>0</v>
      </c>
      <c r="O517" s="3" t="s">
        <v>3300</v>
      </c>
      <c r="P517" s="3" t="s">
        <v>3301</v>
      </c>
      <c r="Q517" s="3" t="s">
        <v>83</v>
      </c>
      <c r="R517" s="2" t="s">
        <v>261</v>
      </c>
      <c r="S517" s="2">
        <v>101309</v>
      </c>
      <c r="T517" s="5">
        <v>43952</v>
      </c>
      <c r="U517" s="6">
        <v>43969</v>
      </c>
      <c r="V517" s="5">
        <v>44347</v>
      </c>
      <c r="W517" s="7"/>
      <c r="X517" s="7"/>
      <c r="Y517" s="2" t="b">
        <v>1</v>
      </c>
      <c r="Z517" s="2" t="b">
        <v>1</v>
      </c>
      <c r="AA517" s="2" t="b">
        <v>1</v>
      </c>
      <c r="AB517" s="2" t="b">
        <v>0</v>
      </c>
      <c r="AC517" s="2" t="b">
        <v>1</v>
      </c>
      <c r="AD517" s="2" t="b">
        <v>0</v>
      </c>
      <c r="AE517" s="2" t="b">
        <v>1</v>
      </c>
      <c r="AF517" s="2" t="b">
        <v>0</v>
      </c>
      <c r="AG517" s="2">
        <v>386</v>
      </c>
      <c r="AH517" s="6">
        <v>44343</v>
      </c>
      <c r="AI517" s="5">
        <v>44347</v>
      </c>
      <c r="AJ517" s="5">
        <v>46538</v>
      </c>
      <c r="AK517" s="5">
        <v>45808</v>
      </c>
      <c r="AL517" s="2">
        <v>4</v>
      </c>
      <c r="AM517" s="3" t="s">
        <v>3302</v>
      </c>
      <c r="AN517" s="3" t="s">
        <v>66</v>
      </c>
      <c r="AO517" s="3" t="s">
        <v>66</v>
      </c>
      <c r="AP517" s="3" t="s">
        <v>66</v>
      </c>
      <c r="AQ517" s="2">
        <v>200090</v>
      </c>
      <c r="AR517" s="5">
        <v>44371</v>
      </c>
      <c r="AS517" s="6">
        <v>44378</v>
      </c>
      <c r="AT517" s="5">
        <v>44742</v>
      </c>
      <c r="AU517" s="7"/>
      <c r="AV517" s="7"/>
      <c r="AW517" s="2" t="b">
        <v>1</v>
      </c>
      <c r="AX517" s="2" t="b">
        <v>1</v>
      </c>
      <c r="AY517" s="2" t="b">
        <v>1</v>
      </c>
      <c r="AZ517" s="2" t="b">
        <v>1</v>
      </c>
      <c r="BA517" s="2" t="b">
        <v>1</v>
      </c>
      <c r="BB517" s="2" t="b">
        <v>1</v>
      </c>
      <c r="BC517" s="2" t="b">
        <v>1</v>
      </c>
      <c r="BD517" s="7"/>
      <c r="BE517" s="7"/>
      <c r="BF517" s="7"/>
      <c r="BG517" s="7"/>
      <c r="BH517" s="7"/>
      <c r="BI517" s="7"/>
      <c r="BJ517" s="3" t="s">
        <v>66</v>
      </c>
      <c r="BK517" s="3" t="s">
        <v>1627</v>
      </c>
      <c r="BL517" s="3" t="s">
        <v>3303</v>
      </c>
      <c r="BM517" s="3" t="s">
        <v>66</v>
      </c>
      <c r="BN517" s="3" t="s">
        <v>66</v>
      </c>
      <c r="BO517" s="3" t="s">
        <v>66</v>
      </c>
    </row>
    <row r="518" spans="1:67" ht="54" x14ac:dyDescent="0.15">
      <c r="A518" s="2">
        <v>25141424</v>
      </c>
      <c r="B518" s="10" t="str">
        <f>VLOOKUP(A518,CSV_R7.10.23!KIHON_20003313_2025_20251023144124_JURAI,2,FALSE)</f>
        <v>角光化成　株式会社</v>
      </c>
      <c r="C518" s="10" t="str">
        <f>VLOOKUP(A518,CSV_R7.10.23!KIHON_20003313_2025_20251023144124_JURAI,4,FALSE)</f>
        <v>台東区　日本堤　１－５－１</v>
      </c>
      <c r="D518" s="2">
        <v>1312</v>
      </c>
      <c r="E518" s="3" t="s">
        <v>3304</v>
      </c>
      <c r="F518" s="3" t="s">
        <v>66</v>
      </c>
      <c r="G518" s="2">
        <v>25141424</v>
      </c>
      <c r="H518" s="3" t="s">
        <v>66</v>
      </c>
      <c r="I518" s="3" t="s">
        <v>3305</v>
      </c>
      <c r="J518" s="3" t="s">
        <v>66</v>
      </c>
      <c r="K518" s="3" t="s">
        <v>3306</v>
      </c>
      <c r="L518" s="2" t="b">
        <v>0</v>
      </c>
      <c r="M518" s="4" t="s">
        <v>3307</v>
      </c>
      <c r="N518" s="2" t="b">
        <v>0</v>
      </c>
      <c r="O518" s="3" t="s">
        <v>2465</v>
      </c>
      <c r="P518" s="3" t="s">
        <v>3308</v>
      </c>
      <c r="Q518" s="3" t="s">
        <v>994</v>
      </c>
      <c r="R518" s="2" t="s">
        <v>2561</v>
      </c>
      <c r="S518" s="2">
        <v>101312</v>
      </c>
      <c r="T518" s="5">
        <v>43962</v>
      </c>
      <c r="U518" s="6">
        <v>43970</v>
      </c>
      <c r="V518" s="5">
        <v>44347</v>
      </c>
      <c r="W518" s="7"/>
      <c r="X518" s="7"/>
      <c r="Y518" s="2" t="b">
        <v>1</v>
      </c>
      <c r="Z518" s="2" t="b">
        <v>1</v>
      </c>
      <c r="AA518" s="2" t="b">
        <v>0</v>
      </c>
      <c r="AB518" s="2" t="b">
        <v>1</v>
      </c>
      <c r="AC518" s="2" t="b">
        <v>1</v>
      </c>
      <c r="AD518" s="2" t="b">
        <v>0</v>
      </c>
      <c r="AE518" s="2" t="b">
        <v>0</v>
      </c>
      <c r="AF518" s="2" t="b">
        <v>0</v>
      </c>
      <c r="AG518" s="2">
        <v>373</v>
      </c>
      <c r="AH518" s="6">
        <v>44280</v>
      </c>
      <c r="AI518" s="5">
        <v>44284</v>
      </c>
      <c r="AJ518" s="5">
        <v>46112</v>
      </c>
      <c r="AK518" s="5">
        <v>45747</v>
      </c>
      <c r="AL518" s="2">
        <v>4</v>
      </c>
      <c r="AM518" s="3" t="s">
        <v>66</v>
      </c>
      <c r="AN518" s="3" t="s">
        <v>66</v>
      </c>
      <c r="AO518" s="3" t="s">
        <v>66</v>
      </c>
      <c r="AP518" s="3" t="s">
        <v>66</v>
      </c>
      <c r="AQ518" s="7"/>
      <c r="AR518" s="7"/>
      <c r="AS518" s="7"/>
      <c r="AT518" s="7"/>
      <c r="AU518" s="7"/>
      <c r="AV518" s="7"/>
      <c r="AW518" s="2" t="b">
        <v>0</v>
      </c>
      <c r="AX518" s="2" t="b">
        <v>0</v>
      </c>
      <c r="AY518" s="2" t="b">
        <v>0</v>
      </c>
      <c r="AZ518" s="2" t="b">
        <v>0</v>
      </c>
      <c r="BA518" s="2" t="b">
        <v>0</v>
      </c>
      <c r="BB518" s="2" t="b">
        <v>0</v>
      </c>
      <c r="BC518" s="2" t="b">
        <v>0</v>
      </c>
      <c r="BD518" s="7"/>
      <c r="BE518" s="7"/>
      <c r="BF518" s="7"/>
      <c r="BG518" s="7"/>
      <c r="BH518" s="7"/>
      <c r="BI518" s="7"/>
      <c r="BJ518" s="3" t="s">
        <v>66</v>
      </c>
      <c r="BK518" s="3" t="s">
        <v>66</v>
      </c>
      <c r="BL518" s="3" t="s">
        <v>66</v>
      </c>
      <c r="BM518" s="3" t="s">
        <v>66</v>
      </c>
      <c r="BN518" s="3" t="s">
        <v>66</v>
      </c>
      <c r="BO518" s="3" t="s">
        <v>66</v>
      </c>
    </row>
    <row r="519" spans="1:67" ht="81" x14ac:dyDescent="0.15">
      <c r="A519" s="2">
        <v>62161739</v>
      </c>
      <c r="B519" s="10" t="str">
        <f>VLOOKUP(A519,CSV_R7.10.23!KIHON_20003313_2025_20251023144124_JURAI,2,FALSE)</f>
        <v>株式会社　高野労務管理事務所</v>
      </c>
      <c r="C519" s="10" t="str">
        <f>VLOOKUP(A519,CSV_R7.10.23!KIHON_20003313_2025_20251023144124_JURAI,4,FALSE)</f>
        <v>目黒区　目黒本町　３－２－１３</v>
      </c>
      <c r="D519" s="2">
        <v>1314</v>
      </c>
      <c r="E519" s="3" t="s">
        <v>3309</v>
      </c>
      <c r="F519" s="3" t="s">
        <v>66</v>
      </c>
      <c r="G519" s="2">
        <v>62161739</v>
      </c>
      <c r="H519" s="3" t="s">
        <v>66</v>
      </c>
      <c r="I519" s="3" t="s">
        <v>3310</v>
      </c>
      <c r="J519" s="3" t="s">
        <v>66</v>
      </c>
      <c r="K519" s="3" t="s">
        <v>3311</v>
      </c>
      <c r="L519" s="2" t="b">
        <v>0</v>
      </c>
      <c r="M519" s="4" t="s">
        <v>3312</v>
      </c>
      <c r="N519" s="2" t="b">
        <v>0</v>
      </c>
      <c r="O519" s="3" t="s">
        <v>3313</v>
      </c>
      <c r="P519" s="3" t="s">
        <v>3314</v>
      </c>
      <c r="Q519" s="3" t="s">
        <v>94</v>
      </c>
      <c r="R519" s="2" t="s">
        <v>95</v>
      </c>
      <c r="S519" s="2">
        <v>101314</v>
      </c>
      <c r="T519" s="5">
        <v>43965</v>
      </c>
      <c r="U519" s="6">
        <v>43978</v>
      </c>
      <c r="V519" s="5">
        <v>45808</v>
      </c>
      <c r="W519" s="5">
        <v>45443</v>
      </c>
      <c r="X519" s="2">
        <v>4</v>
      </c>
      <c r="Y519" s="2" t="b">
        <v>1</v>
      </c>
      <c r="Z519" s="2" t="b">
        <v>1</v>
      </c>
      <c r="AA519" s="2" t="b">
        <v>1</v>
      </c>
      <c r="AB519" s="2" t="b">
        <v>1</v>
      </c>
      <c r="AC519" s="2" t="b">
        <v>1</v>
      </c>
      <c r="AD519" s="2" t="b">
        <v>1</v>
      </c>
      <c r="AE519" s="2" t="b">
        <v>1</v>
      </c>
      <c r="AF519" s="2" t="b">
        <v>0</v>
      </c>
      <c r="AG519" s="7"/>
      <c r="AH519" s="7"/>
      <c r="AI519" s="7"/>
      <c r="AJ519" s="7"/>
      <c r="AK519" s="7"/>
      <c r="AL519" s="7"/>
      <c r="AM519" s="3" t="s">
        <v>1507</v>
      </c>
      <c r="AN519" s="3" t="s">
        <v>66</v>
      </c>
      <c r="AO519" s="3" t="s">
        <v>66</v>
      </c>
      <c r="AP519" s="3" t="s">
        <v>66</v>
      </c>
      <c r="AQ519" s="7"/>
      <c r="AR519" s="7"/>
      <c r="AS519" s="7"/>
      <c r="AT519" s="7"/>
      <c r="AU519" s="7"/>
      <c r="AV519" s="7"/>
      <c r="AW519" s="2" t="b">
        <v>0</v>
      </c>
      <c r="AX519" s="2" t="b">
        <v>0</v>
      </c>
      <c r="AY519" s="2" t="b">
        <v>0</v>
      </c>
      <c r="AZ519" s="2" t="b">
        <v>0</v>
      </c>
      <c r="BA519" s="2" t="b">
        <v>0</v>
      </c>
      <c r="BB519" s="2" t="b">
        <v>0</v>
      </c>
      <c r="BC519" s="2" t="b">
        <v>0</v>
      </c>
      <c r="BD519" s="7"/>
      <c r="BE519" s="7"/>
      <c r="BF519" s="7"/>
      <c r="BG519" s="7"/>
      <c r="BH519" s="7"/>
      <c r="BI519" s="7"/>
      <c r="BJ519" s="3" t="s">
        <v>66</v>
      </c>
      <c r="BK519" s="3" t="s">
        <v>66</v>
      </c>
      <c r="BL519" s="3" t="s">
        <v>66</v>
      </c>
      <c r="BM519" s="3" t="s">
        <v>66</v>
      </c>
      <c r="BN519" s="3" t="s">
        <v>753</v>
      </c>
      <c r="BO519" s="3" t="s">
        <v>66</v>
      </c>
    </row>
    <row r="520" spans="1:67" ht="81" x14ac:dyDescent="0.15">
      <c r="A520" s="2">
        <v>35122602</v>
      </c>
      <c r="B520" s="10" t="str">
        <f>VLOOKUP(A520,CSV_R7.10.23!KIHON_20003313_2025_20251023144124_JURAI,2,FALSE)</f>
        <v>株式会社及川健康管理士事務所</v>
      </c>
      <c r="C520" s="10" t="str">
        <f>VLOOKUP(A520,CSV_R7.10.23!KIHON_20003313_2025_20251023144124_JURAI,4,FALSE)</f>
        <v>江東区　東陽　３－５－１１東陽ファーストビル　６０２</v>
      </c>
      <c r="D520" s="2">
        <v>1317</v>
      </c>
      <c r="E520" s="3" t="s">
        <v>3315</v>
      </c>
      <c r="F520" s="3" t="s">
        <v>66</v>
      </c>
      <c r="G520" s="2">
        <v>35122602</v>
      </c>
      <c r="H520" s="3" t="s">
        <v>66</v>
      </c>
      <c r="I520" s="3" t="s">
        <v>3316</v>
      </c>
      <c r="J520" s="3" t="s">
        <v>66</v>
      </c>
      <c r="K520" s="3" t="s">
        <v>3317</v>
      </c>
      <c r="L520" s="2" t="b">
        <v>0</v>
      </c>
      <c r="M520" s="4" t="s">
        <v>3318</v>
      </c>
      <c r="N520" s="2" t="b">
        <v>0</v>
      </c>
      <c r="O520" s="3" t="s">
        <v>3319</v>
      </c>
      <c r="P520" s="3" t="s">
        <v>3320</v>
      </c>
      <c r="Q520" s="3" t="s">
        <v>94</v>
      </c>
      <c r="R520" s="2" t="s">
        <v>760</v>
      </c>
      <c r="S520" s="2">
        <v>101317</v>
      </c>
      <c r="T520" s="5">
        <v>43972</v>
      </c>
      <c r="U520" s="6">
        <v>43978</v>
      </c>
      <c r="V520" s="5">
        <v>45808</v>
      </c>
      <c r="W520" s="5">
        <v>45443</v>
      </c>
      <c r="X520" s="2">
        <v>4</v>
      </c>
      <c r="Y520" s="2" t="b">
        <v>1</v>
      </c>
      <c r="Z520" s="2" t="b">
        <v>1</v>
      </c>
      <c r="AA520" s="2" t="b">
        <v>1</v>
      </c>
      <c r="AB520" s="2" t="b">
        <v>1</v>
      </c>
      <c r="AC520" s="2" t="b">
        <v>1</v>
      </c>
      <c r="AD520" s="2" t="b">
        <v>0</v>
      </c>
      <c r="AE520" s="2" t="b">
        <v>1</v>
      </c>
      <c r="AF520" s="2" t="b">
        <v>0</v>
      </c>
      <c r="AG520" s="7"/>
      <c r="AH520" s="7"/>
      <c r="AI520" s="7"/>
      <c r="AJ520" s="7"/>
      <c r="AK520" s="7"/>
      <c r="AL520" s="7"/>
      <c r="AM520" s="3" t="s">
        <v>1507</v>
      </c>
      <c r="AN520" s="3" t="s">
        <v>66</v>
      </c>
      <c r="AO520" s="3" t="s">
        <v>66</v>
      </c>
      <c r="AP520" s="3" t="s">
        <v>66</v>
      </c>
      <c r="AQ520" s="7"/>
      <c r="AR520" s="7"/>
      <c r="AS520" s="7"/>
      <c r="AT520" s="7"/>
      <c r="AU520" s="7"/>
      <c r="AV520" s="7"/>
      <c r="AW520" s="2" t="b">
        <v>0</v>
      </c>
      <c r="AX520" s="2" t="b">
        <v>0</v>
      </c>
      <c r="AY520" s="2" t="b">
        <v>0</v>
      </c>
      <c r="AZ520" s="2" t="b">
        <v>0</v>
      </c>
      <c r="BA520" s="2" t="b">
        <v>0</v>
      </c>
      <c r="BB520" s="2" t="b">
        <v>0</v>
      </c>
      <c r="BC520" s="2" t="b">
        <v>0</v>
      </c>
      <c r="BD520" s="7"/>
      <c r="BE520" s="7"/>
      <c r="BF520" s="7"/>
      <c r="BG520" s="7"/>
      <c r="BH520" s="7"/>
      <c r="BI520" s="7"/>
      <c r="BJ520" s="3" t="s">
        <v>66</v>
      </c>
      <c r="BK520" s="3" t="s">
        <v>66</v>
      </c>
      <c r="BL520" s="3" t="s">
        <v>66</v>
      </c>
      <c r="BM520" s="3" t="s">
        <v>66</v>
      </c>
      <c r="BN520" s="3" t="s">
        <v>753</v>
      </c>
      <c r="BO520" s="3" t="s">
        <v>66</v>
      </c>
    </row>
    <row r="521" spans="1:67" ht="121.5" x14ac:dyDescent="0.15">
      <c r="A521" s="2">
        <v>61401526</v>
      </c>
      <c r="B521" s="10" t="str">
        <f>VLOOKUP(A521,CSV_R7.10.23!KIHON_20003313_2025_20251023144124_JURAI,2,FALSE)</f>
        <v>株式会社　メイクスプラス</v>
      </c>
      <c r="C521" s="10" t="str">
        <f>VLOOKUP(A521,CSV_R7.10.23!KIHON_20003313_2025_20251023144124_JURAI,4,FALSE)</f>
        <v>渋谷区　神泉町　８－１６　渋谷ファーストプレイス１３階</v>
      </c>
      <c r="D521" s="2">
        <v>1319</v>
      </c>
      <c r="E521" s="3" t="s">
        <v>3321</v>
      </c>
      <c r="F521" s="3" t="s">
        <v>66</v>
      </c>
      <c r="G521" s="2">
        <v>61401526</v>
      </c>
      <c r="H521" s="3" t="s">
        <v>66</v>
      </c>
      <c r="I521" s="3" t="s">
        <v>3322</v>
      </c>
      <c r="J521" s="3" t="s">
        <v>66</v>
      </c>
      <c r="K521" s="3" t="s">
        <v>3323</v>
      </c>
      <c r="L521" s="2" t="b">
        <v>0</v>
      </c>
      <c r="M521" s="4" t="s">
        <v>3324</v>
      </c>
      <c r="N521" s="2" t="b">
        <v>0</v>
      </c>
      <c r="O521" s="3" t="s">
        <v>2777</v>
      </c>
      <c r="P521" s="3" t="s">
        <v>3325</v>
      </c>
      <c r="Q521" s="3" t="s">
        <v>235</v>
      </c>
      <c r="R521" s="2" t="s">
        <v>617</v>
      </c>
      <c r="S521" s="2">
        <v>101319</v>
      </c>
      <c r="T521" s="5">
        <v>43976</v>
      </c>
      <c r="U521" s="6">
        <v>43985</v>
      </c>
      <c r="V521" s="5">
        <v>44712</v>
      </c>
      <c r="W521" s="5">
        <v>44347</v>
      </c>
      <c r="X521" s="2">
        <v>1</v>
      </c>
      <c r="Y521" s="2" t="b">
        <v>1</v>
      </c>
      <c r="Z521" s="2" t="b">
        <v>1</v>
      </c>
      <c r="AA521" s="2" t="b">
        <v>1</v>
      </c>
      <c r="AB521" s="2" t="b">
        <v>1</v>
      </c>
      <c r="AC521" s="2" t="b">
        <v>1</v>
      </c>
      <c r="AD521" s="2" t="b">
        <v>1</v>
      </c>
      <c r="AE521" s="2" t="b">
        <v>1</v>
      </c>
      <c r="AF521" s="2" t="b">
        <v>0</v>
      </c>
      <c r="AG521" s="2">
        <v>393</v>
      </c>
      <c r="AH521" s="6">
        <v>44371</v>
      </c>
      <c r="AI521" s="5">
        <v>44372</v>
      </c>
      <c r="AJ521" s="5">
        <v>46568</v>
      </c>
      <c r="AK521" s="5">
        <v>45838</v>
      </c>
      <c r="AL521" s="2">
        <v>4</v>
      </c>
      <c r="AM521" s="3" t="s">
        <v>3326</v>
      </c>
      <c r="AN521" s="3" t="s">
        <v>66</v>
      </c>
      <c r="AO521" s="3" t="s">
        <v>66</v>
      </c>
      <c r="AP521" s="3" t="s">
        <v>66</v>
      </c>
      <c r="AQ521" s="7"/>
      <c r="AR521" s="7"/>
      <c r="AS521" s="7"/>
      <c r="AT521" s="7"/>
      <c r="AU521" s="7"/>
      <c r="AV521" s="7"/>
      <c r="AW521" s="2" t="b">
        <v>0</v>
      </c>
      <c r="AX521" s="2" t="b">
        <v>0</v>
      </c>
      <c r="AY521" s="2" t="b">
        <v>0</v>
      </c>
      <c r="AZ521" s="2" t="b">
        <v>0</v>
      </c>
      <c r="BA521" s="2" t="b">
        <v>0</v>
      </c>
      <c r="BB521" s="2" t="b">
        <v>0</v>
      </c>
      <c r="BC521" s="2" t="b">
        <v>0</v>
      </c>
      <c r="BD521" s="7"/>
      <c r="BE521" s="7"/>
      <c r="BF521" s="7"/>
      <c r="BG521" s="7"/>
      <c r="BH521" s="7"/>
      <c r="BI521" s="7"/>
      <c r="BJ521" s="3" t="s">
        <v>66</v>
      </c>
      <c r="BK521" s="3" t="s">
        <v>66</v>
      </c>
      <c r="BL521" s="3" t="s">
        <v>66</v>
      </c>
      <c r="BM521" s="3" t="s">
        <v>66</v>
      </c>
      <c r="BN521" s="3" t="s">
        <v>66</v>
      </c>
      <c r="BO521" s="3" t="s">
        <v>66</v>
      </c>
    </row>
    <row r="522" spans="1:67" ht="81" x14ac:dyDescent="0.15">
      <c r="A522" s="2">
        <v>52072928</v>
      </c>
      <c r="B522" s="10" t="str">
        <f>VLOOKUP(A522,CSV_R7.10.23!KIHON_20003313_2025_20251023144124_JURAI,2,FALSE)</f>
        <v>株式会社　東京自動車・東京レッカー</v>
      </c>
      <c r="C522" s="10" t="str">
        <f>VLOOKUP(A522,CSV_R7.10.23!KIHON_20003313_2025_20251023144124_JURAI,4,FALSE)</f>
        <v>北区　浮間　３―２７―１５</v>
      </c>
      <c r="D522" s="2">
        <v>1320</v>
      </c>
      <c r="E522" s="3" t="s">
        <v>3327</v>
      </c>
      <c r="F522" s="3" t="s">
        <v>66</v>
      </c>
      <c r="G522" s="2">
        <v>52072928</v>
      </c>
      <c r="H522" s="3" t="s">
        <v>66</v>
      </c>
      <c r="I522" s="3" t="s">
        <v>3328</v>
      </c>
      <c r="J522" s="3" t="s">
        <v>66</v>
      </c>
      <c r="K522" s="3" t="s">
        <v>3329</v>
      </c>
      <c r="L522" s="2" t="b">
        <v>0</v>
      </c>
      <c r="M522" s="4" t="s">
        <v>66</v>
      </c>
      <c r="N522" s="2" t="b">
        <v>0</v>
      </c>
      <c r="O522" s="3" t="s">
        <v>2674</v>
      </c>
      <c r="P522" s="3" t="s">
        <v>3330</v>
      </c>
      <c r="Q522" s="3" t="s">
        <v>2730</v>
      </c>
      <c r="R522" s="2" t="s">
        <v>751</v>
      </c>
      <c r="S522" s="2">
        <v>101320</v>
      </c>
      <c r="T522" s="5">
        <v>43978</v>
      </c>
      <c r="U522" s="6">
        <v>43985</v>
      </c>
      <c r="V522" s="5">
        <v>44347</v>
      </c>
      <c r="W522" s="7"/>
      <c r="X522" s="7"/>
      <c r="Y522" s="2" t="b">
        <v>1</v>
      </c>
      <c r="Z522" s="2" t="b">
        <v>1</v>
      </c>
      <c r="AA522" s="2" t="b">
        <v>1</v>
      </c>
      <c r="AB522" s="2" t="b">
        <v>1</v>
      </c>
      <c r="AC522" s="2" t="b">
        <v>1</v>
      </c>
      <c r="AD522" s="2" t="b">
        <v>1</v>
      </c>
      <c r="AE522" s="2" t="b">
        <v>1</v>
      </c>
      <c r="AF522" s="2" t="b">
        <v>0</v>
      </c>
      <c r="AG522" s="2">
        <v>378</v>
      </c>
      <c r="AH522" s="6">
        <v>44308</v>
      </c>
      <c r="AI522" s="5">
        <v>44312</v>
      </c>
      <c r="AJ522" s="5">
        <v>46507</v>
      </c>
      <c r="AK522" s="5">
        <v>45777</v>
      </c>
      <c r="AL522" s="2">
        <v>4</v>
      </c>
      <c r="AM522" s="3" t="s">
        <v>614</v>
      </c>
      <c r="AN522" s="3" t="s">
        <v>66</v>
      </c>
      <c r="AO522" s="3" t="s">
        <v>66</v>
      </c>
      <c r="AP522" s="3" t="s">
        <v>66</v>
      </c>
      <c r="AQ522" s="7"/>
      <c r="AR522" s="7"/>
      <c r="AS522" s="7"/>
      <c r="AT522" s="7"/>
      <c r="AU522" s="7"/>
      <c r="AV522" s="7"/>
      <c r="AW522" s="2" t="b">
        <v>0</v>
      </c>
      <c r="AX522" s="2" t="b">
        <v>0</v>
      </c>
      <c r="AY522" s="2" t="b">
        <v>0</v>
      </c>
      <c r="AZ522" s="2" t="b">
        <v>0</v>
      </c>
      <c r="BA522" s="2" t="b">
        <v>0</v>
      </c>
      <c r="BB522" s="2" t="b">
        <v>0</v>
      </c>
      <c r="BC522" s="2" t="b">
        <v>0</v>
      </c>
      <c r="BD522" s="7"/>
      <c r="BE522" s="7"/>
      <c r="BF522" s="7"/>
      <c r="BG522" s="7"/>
      <c r="BH522" s="7"/>
      <c r="BI522" s="7"/>
      <c r="BJ522" s="3" t="s">
        <v>66</v>
      </c>
      <c r="BK522" s="3" t="s">
        <v>66</v>
      </c>
      <c r="BL522" s="3" t="s">
        <v>66</v>
      </c>
      <c r="BM522" s="3" t="s">
        <v>66</v>
      </c>
      <c r="BN522" s="3" t="s">
        <v>66</v>
      </c>
      <c r="BO522" s="3" t="s">
        <v>66</v>
      </c>
    </row>
    <row r="523" spans="1:67" ht="81" x14ac:dyDescent="0.15">
      <c r="A523" s="2">
        <v>19421339</v>
      </c>
      <c r="B523" s="10" t="str">
        <f>VLOOKUP(A523,CSV_R7.10.23!KIHON_20003313_2025_20251023144124_JURAI,2,FALSE)</f>
        <v>株式会社　シンギー</v>
      </c>
      <c r="C523" s="10" t="str">
        <f>VLOOKUP(A523,CSV_R7.10.23!KIHON_20003313_2025_20251023144124_JURAI,4,FALSE)</f>
        <v>千代田区　五番町　５―５　ヒューリック五番町ビル８階</v>
      </c>
      <c r="D523" s="2">
        <v>1324</v>
      </c>
      <c r="E523" s="3" t="s">
        <v>3331</v>
      </c>
      <c r="F523" s="3" t="s">
        <v>66</v>
      </c>
      <c r="G523" s="2">
        <v>19421339</v>
      </c>
      <c r="H523" s="3" t="s">
        <v>66</v>
      </c>
      <c r="I523" s="3" t="s">
        <v>3332</v>
      </c>
      <c r="J523" s="3" t="s">
        <v>66</v>
      </c>
      <c r="K523" s="3" t="s">
        <v>3333</v>
      </c>
      <c r="L523" s="2" t="b">
        <v>0</v>
      </c>
      <c r="M523" s="4" t="s">
        <v>3334</v>
      </c>
      <c r="N523" s="2" t="b">
        <v>0</v>
      </c>
      <c r="O523" s="3" t="s">
        <v>2107</v>
      </c>
      <c r="P523" s="3" t="s">
        <v>3335</v>
      </c>
      <c r="Q523" s="3" t="s">
        <v>226</v>
      </c>
      <c r="R523" s="2" t="s">
        <v>106</v>
      </c>
      <c r="S523" s="2">
        <v>101324</v>
      </c>
      <c r="T523" s="5">
        <v>43979</v>
      </c>
      <c r="U523" s="6">
        <v>43985</v>
      </c>
      <c r="V523" s="5">
        <v>44712</v>
      </c>
      <c r="W523" s="5">
        <v>44347</v>
      </c>
      <c r="X523" s="2">
        <v>1</v>
      </c>
      <c r="Y523" s="2" t="b">
        <v>1</v>
      </c>
      <c r="Z523" s="2" t="b">
        <v>0</v>
      </c>
      <c r="AA523" s="2" t="b">
        <v>1</v>
      </c>
      <c r="AB523" s="2" t="b">
        <v>0</v>
      </c>
      <c r="AC523" s="2" t="b">
        <v>0</v>
      </c>
      <c r="AD523" s="2" t="b">
        <v>0</v>
      </c>
      <c r="AE523" s="2" t="b">
        <v>0</v>
      </c>
      <c r="AF523" s="2" t="b">
        <v>0</v>
      </c>
      <c r="AG523" s="2">
        <v>398</v>
      </c>
      <c r="AH523" s="6">
        <v>44371</v>
      </c>
      <c r="AI523" s="5">
        <v>44372</v>
      </c>
      <c r="AJ523" s="5">
        <v>46568</v>
      </c>
      <c r="AK523" s="5">
        <v>45838</v>
      </c>
      <c r="AL523" s="2">
        <v>4</v>
      </c>
      <c r="AM523" s="3" t="s">
        <v>951</v>
      </c>
      <c r="AN523" s="3" t="s">
        <v>66</v>
      </c>
      <c r="AO523" s="3" t="s">
        <v>66</v>
      </c>
      <c r="AP523" s="3" t="s">
        <v>66</v>
      </c>
      <c r="AQ523" s="7"/>
      <c r="AR523" s="7"/>
      <c r="AS523" s="7"/>
      <c r="AT523" s="7"/>
      <c r="AU523" s="7"/>
      <c r="AV523" s="7"/>
      <c r="AW523" s="2" t="b">
        <v>0</v>
      </c>
      <c r="AX523" s="2" t="b">
        <v>0</v>
      </c>
      <c r="AY523" s="2" t="b">
        <v>0</v>
      </c>
      <c r="AZ523" s="2" t="b">
        <v>0</v>
      </c>
      <c r="BA523" s="2" t="b">
        <v>0</v>
      </c>
      <c r="BB523" s="2" t="b">
        <v>0</v>
      </c>
      <c r="BC523" s="2" t="b">
        <v>0</v>
      </c>
      <c r="BD523" s="7"/>
      <c r="BE523" s="7"/>
      <c r="BF523" s="7"/>
      <c r="BG523" s="7"/>
      <c r="BH523" s="7"/>
      <c r="BI523" s="7"/>
      <c r="BJ523" s="3" t="s">
        <v>66</v>
      </c>
      <c r="BK523" s="3" t="s">
        <v>66</v>
      </c>
      <c r="BL523" s="3" t="s">
        <v>66</v>
      </c>
      <c r="BM523" s="3" t="s">
        <v>66</v>
      </c>
      <c r="BN523" s="3" t="s">
        <v>66</v>
      </c>
      <c r="BO523" s="3" t="s">
        <v>66</v>
      </c>
    </row>
    <row r="524" spans="1:67" ht="54" x14ac:dyDescent="0.15">
      <c r="A524" s="2">
        <v>13071221</v>
      </c>
      <c r="B524" s="10" t="str">
        <f>VLOOKUP(A524,CSV_R7.10.23!KIHON_20003313_2025_20251023144124_JURAI,2,FALSE)</f>
        <v>株式会社　東京三信電機</v>
      </c>
      <c r="C524" s="10" t="str">
        <f>VLOOKUP(A524,CSV_R7.10.23!KIHON_20003313_2025_20251023144124_JURAI,4,FALSE)</f>
        <v>港区　浜松町　２―８―７</v>
      </c>
      <c r="D524" s="2">
        <v>1325</v>
      </c>
      <c r="E524" s="3" t="s">
        <v>3336</v>
      </c>
      <c r="F524" s="3" t="s">
        <v>66</v>
      </c>
      <c r="G524" s="2">
        <v>13071221</v>
      </c>
      <c r="H524" s="3" t="s">
        <v>66</v>
      </c>
      <c r="I524" s="3" t="s">
        <v>3337</v>
      </c>
      <c r="J524" s="3" t="s">
        <v>66</v>
      </c>
      <c r="K524" s="3" t="s">
        <v>3338</v>
      </c>
      <c r="L524" s="2" t="b">
        <v>0</v>
      </c>
      <c r="M524" s="4" t="s">
        <v>3339</v>
      </c>
      <c r="N524" s="2" t="b">
        <v>0</v>
      </c>
      <c r="O524" s="3" t="s">
        <v>544</v>
      </c>
      <c r="P524" s="3" t="s">
        <v>3340</v>
      </c>
      <c r="Q524" s="3" t="s">
        <v>218</v>
      </c>
      <c r="R524" s="2" t="s">
        <v>1384</v>
      </c>
      <c r="S524" s="2">
        <v>101325</v>
      </c>
      <c r="T524" s="5">
        <v>43980</v>
      </c>
      <c r="U524" s="6">
        <v>43998</v>
      </c>
      <c r="V524" s="5">
        <v>46538</v>
      </c>
      <c r="W524" s="5">
        <v>45808</v>
      </c>
      <c r="X524" s="2">
        <v>5</v>
      </c>
      <c r="Y524" s="2" t="b">
        <v>1</v>
      </c>
      <c r="Z524" s="2" t="b">
        <v>0</v>
      </c>
      <c r="AA524" s="2" t="b">
        <v>0</v>
      </c>
      <c r="AB524" s="2" t="b">
        <v>1</v>
      </c>
      <c r="AC524" s="2" t="b">
        <v>1</v>
      </c>
      <c r="AD524" s="2" t="b">
        <v>0</v>
      </c>
      <c r="AE524" s="2" t="b">
        <v>1</v>
      </c>
      <c r="AF524" s="2" t="b">
        <v>0</v>
      </c>
      <c r="AG524" s="7"/>
      <c r="AH524" s="7"/>
      <c r="AI524" s="7"/>
      <c r="AJ524" s="7"/>
      <c r="AK524" s="7"/>
      <c r="AL524" s="7"/>
      <c r="AM524" s="3" t="s">
        <v>66</v>
      </c>
      <c r="AN524" s="3" t="s">
        <v>66</v>
      </c>
      <c r="AO524" s="3" t="s">
        <v>66</v>
      </c>
      <c r="AP524" s="3" t="s">
        <v>66</v>
      </c>
      <c r="AQ524" s="7"/>
      <c r="AR524" s="7"/>
      <c r="AS524" s="7"/>
      <c r="AT524" s="7"/>
      <c r="AU524" s="7"/>
      <c r="AV524" s="7"/>
      <c r="AW524" s="2" t="b">
        <v>0</v>
      </c>
      <c r="AX524" s="2" t="b">
        <v>0</v>
      </c>
      <c r="AY524" s="2" t="b">
        <v>0</v>
      </c>
      <c r="AZ524" s="2" t="b">
        <v>0</v>
      </c>
      <c r="BA524" s="2" t="b">
        <v>0</v>
      </c>
      <c r="BB524" s="2" t="b">
        <v>0</v>
      </c>
      <c r="BC524" s="2" t="b">
        <v>0</v>
      </c>
      <c r="BD524" s="7"/>
      <c r="BE524" s="7"/>
      <c r="BF524" s="7"/>
      <c r="BG524" s="7"/>
      <c r="BH524" s="7"/>
      <c r="BI524" s="7"/>
      <c r="BJ524" s="3" t="s">
        <v>66</v>
      </c>
      <c r="BK524" s="3" t="s">
        <v>66</v>
      </c>
      <c r="BL524" s="3" t="s">
        <v>66</v>
      </c>
      <c r="BM524" s="3" t="s">
        <v>66</v>
      </c>
      <c r="BN524" s="3" t="s">
        <v>66</v>
      </c>
      <c r="BO524" s="3" t="s">
        <v>66</v>
      </c>
    </row>
    <row r="525" spans="1:67" ht="108" x14ac:dyDescent="0.15">
      <c r="A525" s="2">
        <v>67430415</v>
      </c>
      <c r="B525" s="10" t="str">
        <f>VLOOKUP(A525,CSV_R7.10.23!KIHON_20003313_2025_20251023144124_JURAI,2,FALSE)</f>
        <v>株式会社　ＥｄＢａｎｋ</v>
      </c>
      <c r="C525" s="10" t="str">
        <f>VLOOKUP(A525,CSV_R7.10.23!KIHON_20003313_2025_20251023144124_JURAI,4,FALSE)</f>
        <v>品川区　北品川　４－７－３５　御殿山トラストタワー　１Ｆ</v>
      </c>
      <c r="D525" s="2">
        <v>1328</v>
      </c>
      <c r="E525" s="3" t="s">
        <v>3341</v>
      </c>
      <c r="F525" s="3" t="s">
        <v>66</v>
      </c>
      <c r="G525" s="2">
        <v>67430415</v>
      </c>
      <c r="H525" s="3" t="s">
        <v>66</v>
      </c>
      <c r="I525" s="3" t="s">
        <v>3342</v>
      </c>
      <c r="J525" s="3" t="s">
        <v>66</v>
      </c>
      <c r="K525" s="3" t="s">
        <v>3343</v>
      </c>
      <c r="L525" s="2" t="b">
        <v>0</v>
      </c>
      <c r="M525" s="4" t="s">
        <v>66</v>
      </c>
      <c r="N525" s="2" t="b">
        <v>0</v>
      </c>
      <c r="O525" s="3" t="s">
        <v>661</v>
      </c>
      <c r="P525" s="3" t="s">
        <v>3344</v>
      </c>
      <c r="Q525" s="3" t="s">
        <v>894</v>
      </c>
      <c r="R525" s="2" t="s">
        <v>300</v>
      </c>
      <c r="S525" s="2">
        <v>101328</v>
      </c>
      <c r="T525" s="5">
        <v>43992</v>
      </c>
      <c r="U525" s="6">
        <v>43998</v>
      </c>
      <c r="V525" s="5">
        <v>45838</v>
      </c>
      <c r="W525" s="5">
        <v>45473</v>
      </c>
      <c r="X525" s="2">
        <v>4</v>
      </c>
      <c r="Y525" s="2" t="b">
        <v>1</v>
      </c>
      <c r="Z525" s="2" t="b">
        <v>1</v>
      </c>
      <c r="AA525" s="2" t="b">
        <v>0</v>
      </c>
      <c r="AB525" s="2" t="b">
        <v>0</v>
      </c>
      <c r="AC525" s="2" t="b">
        <v>0</v>
      </c>
      <c r="AD525" s="2" t="b">
        <v>0</v>
      </c>
      <c r="AE525" s="2" t="b">
        <v>0</v>
      </c>
      <c r="AF525" s="2" t="b">
        <v>0</v>
      </c>
      <c r="AG525" s="7"/>
      <c r="AH525" s="7"/>
      <c r="AI525" s="7"/>
      <c r="AJ525" s="7"/>
      <c r="AK525" s="7"/>
      <c r="AL525" s="7"/>
      <c r="AM525" s="3" t="s">
        <v>3345</v>
      </c>
      <c r="AN525" s="3" t="s">
        <v>66</v>
      </c>
      <c r="AO525" s="3" t="s">
        <v>66</v>
      </c>
      <c r="AP525" s="3" t="s">
        <v>66</v>
      </c>
      <c r="AQ525" s="7"/>
      <c r="AR525" s="7"/>
      <c r="AS525" s="7"/>
      <c r="AT525" s="7"/>
      <c r="AU525" s="7"/>
      <c r="AV525" s="7"/>
      <c r="AW525" s="2" t="b">
        <v>0</v>
      </c>
      <c r="AX525" s="2" t="b">
        <v>0</v>
      </c>
      <c r="AY525" s="2" t="b">
        <v>0</v>
      </c>
      <c r="AZ525" s="2" t="b">
        <v>0</v>
      </c>
      <c r="BA525" s="2" t="b">
        <v>0</v>
      </c>
      <c r="BB525" s="2" t="b">
        <v>0</v>
      </c>
      <c r="BC525" s="2" t="b">
        <v>0</v>
      </c>
      <c r="BD525" s="7"/>
      <c r="BE525" s="7"/>
      <c r="BF525" s="7"/>
      <c r="BG525" s="7"/>
      <c r="BH525" s="7"/>
      <c r="BI525" s="7"/>
      <c r="BJ525" s="3" t="s">
        <v>66</v>
      </c>
      <c r="BK525" s="3" t="s">
        <v>66</v>
      </c>
      <c r="BL525" s="3" t="s">
        <v>66</v>
      </c>
      <c r="BM525" s="3" t="s">
        <v>66</v>
      </c>
      <c r="BN525" s="3" t="s">
        <v>944</v>
      </c>
      <c r="BO525" s="3" t="s">
        <v>66</v>
      </c>
    </row>
    <row r="526" spans="1:67" ht="67.5" x14ac:dyDescent="0.15">
      <c r="A526" s="2">
        <v>35363039</v>
      </c>
      <c r="B526" s="10" t="str">
        <f>VLOOKUP(A526,CSV_R7.10.23!KIHON_20003313_2025_20251023144124_JURAI,2,FALSE)</f>
        <v>株式会社　阿部長マーメイド食品</v>
      </c>
      <c r="C526" s="10" t="str">
        <f>VLOOKUP(A526,CSV_R7.10.23!KIHON_20003313_2025_20251023144124_JURAI,4,FALSE)</f>
        <v>北区　王子　１―１０―１３旺栄ビル８階</v>
      </c>
      <c r="D526" s="2">
        <v>1334</v>
      </c>
      <c r="E526" s="3" t="s">
        <v>3346</v>
      </c>
      <c r="F526" s="3" t="s">
        <v>66</v>
      </c>
      <c r="G526" s="2">
        <v>35363039</v>
      </c>
      <c r="H526" s="3" t="s">
        <v>66</v>
      </c>
      <c r="I526" s="3" t="s">
        <v>3347</v>
      </c>
      <c r="J526" s="3" t="s">
        <v>66</v>
      </c>
      <c r="K526" s="3" t="s">
        <v>3348</v>
      </c>
      <c r="L526" s="2" t="b">
        <v>0</v>
      </c>
      <c r="M526" s="4" t="s">
        <v>66</v>
      </c>
      <c r="N526" s="2" t="b">
        <v>0</v>
      </c>
      <c r="O526" s="3" t="s">
        <v>3349</v>
      </c>
      <c r="P526" s="3" t="s">
        <v>3350</v>
      </c>
      <c r="Q526" s="3" t="s">
        <v>1922</v>
      </c>
      <c r="R526" s="2" t="s">
        <v>607</v>
      </c>
      <c r="S526" s="2">
        <v>101334</v>
      </c>
      <c r="T526" s="5">
        <v>43998</v>
      </c>
      <c r="U526" s="6">
        <v>44001</v>
      </c>
      <c r="V526" s="5">
        <v>44742</v>
      </c>
      <c r="W526" s="5">
        <v>44377</v>
      </c>
      <c r="X526" s="2">
        <v>1</v>
      </c>
      <c r="Y526" s="2" t="b">
        <v>1</v>
      </c>
      <c r="Z526" s="2" t="b">
        <v>1</v>
      </c>
      <c r="AA526" s="2" t="b">
        <v>1</v>
      </c>
      <c r="AB526" s="2" t="b">
        <v>1</v>
      </c>
      <c r="AC526" s="2" t="b">
        <v>1</v>
      </c>
      <c r="AD526" s="2" t="b">
        <v>0</v>
      </c>
      <c r="AE526" s="2" t="b">
        <v>0</v>
      </c>
      <c r="AF526" s="2" t="b">
        <v>0</v>
      </c>
      <c r="AG526" s="2">
        <v>421</v>
      </c>
      <c r="AH526" s="6">
        <v>44456</v>
      </c>
      <c r="AI526" s="5">
        <v>44466</v>
      </c>
      <c r="AJ526" s="5">
        <v>46660</v>
      </c>
      <c r="AK526" s="5">
        <v>45930</v>
      </c>
      <c r="AL526" s="2">
        <v>4</v>
      </c>
      <c r="AM526" s="3" t="s">
        <v>66</v>
      </c>
      <c r="AN526" s="3" t="s">
        <v>66</v>
      </c>
      <c r="AO526" s="3" t="s">
        <v>66</v>
      </c>
      <c r="AP526" s="3" t="s">
        <v>66</v>
      </c>
      <c r="AQ526" s="7"/>
      <c r="AR526" s="7"/>
      <c r="AS526" s="7"/>
      <c r="AT526" s="7"/>
      <c r="AU526" s="7"/>
      <c r="AV526" s="7"/>
      <c r="AW526" s="2" t="b">
        <v>0</v>
      </c>
      <c r="AX526" s="2" t="b">
        <v>0</v>
      </c>
      <c r="AY526" s="2" t="b">
        <v>0</v>
      </c>
      <c r="AZ526" s="2" t="b">
        <v>0</v>
      </c>
      <c r="BA526" s="2" t="b">
        <v>0</v>
      </c>
      <c r="BB526" s="2" t="b">
        <v>0</v>
      </c>
      <c r="BC526" s="2" t="b">
        <v>0</v>
      </c>
      <c r="BD526" s="7"/>
      <c r="BE526" s="7"/>
      <c r="BF526" s="7"/>
      <c r="BG526" s="7"/>
      <c r="BH526" s="7"/>
      <c r="BI526" s="7"/>
      <c r="BJ526" s="3" t="s">
        <v>66</v>
      </c>
      <c r="BK526" s="3" t="s">
        <v>66</v>
      </c>
      <c r="BL526" s="3" t="s">
        <v>66</v>
      </c>
      <c r="BM526" s="3" t="s">
        <v>66</v>
      </c>
      <c r="BN526" s="3" t="s">
        <v>66</v>
      </c>
      <c r="BO526" s="3" t="s">
        <v>66</v>
      </c>
    </row>
    <row r="527" spans="1:67" ht="337.5" x14ac:dyDescent="0.15">
      <c r="A527" s="2">
        <v>14460140</v>
      </c>
      <c r="B527" s="10" t="str">
        <f>VLOOKUP(A527,CSV_R7.10.23!KIHON_20003313_2025_20251023144124_JURAI,2,FALSE)</f>
        <v>Ｚｅｎｍｏｖ　株式会社</v>
      </c>
      <c r="C527" s="10" t="str">
        <f>VLOOKUP(A527,CSV_R7.10.23!KIHON_20003313_2025_20251023144124_JURAI,4,FALSE)</f>
        <v>目黒区　下目黒　１－８－１アルコタワ－７階</v>
      </c>
      <c r="D527" s="2">
        <v>1335</v>
      </c>
      <c r="E527" s="3" t="s">
        <v>3351</v>
      </c>
      <c r="F527" s="3" t="s">
        <v>66</v>
      </c>
      <c r="G527" s="2">
        <v>14460140</v>
      </c>
      <c r="H527" s="3" t="s">
        <v>66</v>
      </c>
      <c r="I527" s="3" t="s">
        <v>3352</v>
      </c>
      <c r="J527" s="3" t="s">
        <v>66</v>
      </c>
      <c r="K527" s="3" t="s">
        <v>3353</v>
      </c>
      <c r="L527" s="2" t="b">
        <v>0</v>
      </c>
      <c r="M527" s="4" t="s">
        <v>3354</v>
      </c>
      <c r="N527" s="2" t="b">
        <v>0</v>
      </c>
      <c r="O527" s="3" t="s">
        <v>3355</v>
      </c>
      <c r="P527" s="3" t="s">
        <v>3356</v>
      </c>
      <c r="Q527" s="3" t="s">
        <v>440</v>
      </c>
      <c r="R527" s="2" t="s">
        <v>115</v>
      </c>
      <c r="S527" s="2">
        <v>101335</v>
      </c>
      <c r="T527" s="5">
        <v>44000</v>
      </c>
      <c r="U527" s="6">
        <v>44013</v>
      </c>
      <c r="V527" s="5">
        <v>44742</v>
      </c>
      <c r="W527" s="5">
        <v>44377</v>
      </c>
      <c r="X527" s="2">
        <v>1</v>
      </c>
      <c r="Y527" s="2" t="b">
        <v>1</v>
      </c>
      <c r="Z527" s="2" t="b">
        <v>1</v>
      </c>
      <c r="AA527" s="2" t="b">
        <v>1</v>
      </c>
      <c r="AB527" s="2" t="b">
        <v>0</v>
      </c>
      <c r="AC527" s="2" t="b">
        <v>1</v>
      </c>
      <c r="AD527" s="2" t="b">
        <v>1</v>
      </c>
      <c r="AE527" s="2" t="b">
        <v>1</v>
      </c>
      <c r="AF527" s="2" t="b">
        <v>0</v>
      </c>
      <c r="AG527" s="2">
        <v>392</v>
      </c>
      <c r="AH527" s="6">
        <v>44371</v>
      </c>
      <c r="AI527" s="5">
        <v>44372</v>
      </c>
      <c r="AJ527" s="5">
        <v>46568</v>
      </c>
      <c r="AK527" s="5">
        <v>45838</v>
      </c>
      <c r="AL527" s="2">
        <v>4</v>
      </c>
      <c r="AM527" s="3" t="s">
        <v>3357</v>
      </c>
      <c r="AN527" s="3" t="s">
        <v>66</v>
      </c>
      <c r="AO527" s="3" t="s">
        <v>66</v>
      </c>
      <c r="AP527" s="3" t="s">
        <v>66</v>
      </c>
      <c r="AQ527" s="7"/>
      <c r="AR527" s="7"/>
      <c r="AS527" s="7"/>
      <c r="AT527" s="7"/>
      <c r="AU527" s="7"/>
      <c r="AV527" s="7"/>
      <c r="AW527" s="2" t="b">
        <v>0</v>
      </c>
      <c r="AX527" s="2" t="b">
        <v>0</v>
      </c>
      <c r="AY527" s="2" t="b">
        <v>0</v>
      </c>
      <c r="AZ527" s="2" t="b">
        <v>0</v>
      </c>
      <c r="BA527" s="2" t="b">
        <v>0</v>
      </c>
      <c r="BB527" s="2" t="b">
        <v>0</v>
      </c>
      <c r="BC527" s="2" t="b">
        <v>0</v>
      </c>
      <c r="BD527" s="7"/>
      <c r="BE527" s="7"/>
      <c r="BF527" s="7"/>
      <c r="BG527" s="7"/>
      <c r="BH527" s="7"/>
      <c r="BI527" s="7"/>
      <c r="BJ527" s="3" t="s">
        <v>66</v>
      </c>
      <c r="BK527" s="3" t="s">
        <v>66</v>
      </c>
      <c r="BL527" s="3" t="s">
        <v>66</v>
      </c>
      <c r="BM527" s="3" t="s">
        <v>66</v>
      </c>
      <c r="BN527" s="3" t="s">
        <v>66</v>
      </c>
      <c r="BO527" s="3" t="s">
        <v>66</v>
      </c>
    </row>
    <row r="528" spans="1:67" ht="54" x14ac:dyDescent="0.15">
      <c r="A528" s="2">
        <v>86360201</v>
      </c>
      <c r="B528" s="10" t="str">
        <f>VLOOKUP(A528,CSV_R7.10.23!KIHON_20003313_2025_20251023144124_JURAI,2,FALSE)</f>
        <v>アイワエンジニアリング　株式会社</v>
      </c>
      <c r="C528" s="10" t="str">
        <f>VLOOKUP(A528,CSV_R7.10.23!KIHON_20003313_2025_20251023144124_JURAI,4,FALSE)</f>
        <v>町田市　小山町　４３９６―１</v>
      </c>
      <c r="D528" s="2">
        <v>1336</v>
      </c>
      <c r="E528" s="3" t="s">
        <v>3358</v>
      </c>
      <c r="F528" s="3" t="s">
        <v>66</v>
      </c>
      <c r="G528" s="2">
        <v>86360201</v>
      </c>
      <c r="H528" s="3" t="s">
        <v>66</v>
      </c>
      <c r="I528" s="3" t="s">
        <v>3359</v>
      </c>
      <c r="J528" s="3" t="s">
        <v>66</v>
      </c>
      <c r="K528" s="3" t="s">
        <v>3360</v>
      </c>
      <c r="L528" s="2" t="b">
        <v>0</v>
      </c>
      <c r="M528" s="4" t="s">
        <v>66</v>
      </c>
      <c r="N528" s="2" t="b">
        <v>0</v>
      </c>
      <c r="O528" s="3" t="s">
        <v>3361</v>
      </c>
      <c r="P528" s="3" t="s">
        <v>3362</v>
      </c>
      <c r="Q528" s="3" t="s">
        <v>94</v>
      </c>
      <c r="R528" s="2" t="s">
        <v>3363</v>
      </c>
      <c r="S528" s="2">
        <v>101336</v>
      </c>
      <c r="T528" s="5">
        <v>44001</v>
      </c>
      <c r="U528" s="6">
        <v>44013</v>
      </c>
      <c r="V528" s="5">
        <v>44377</v>
      </c>
      <c r="W528" s="7"/>
      <c r="X528" s="7"/>
      <c r="Y528" s="2" t="b">
        <v>1</v>
      </c>
      <c r="Z528" s="2" t="b">
        <v>1</v>
      </c>
      <c r="AA528" s="2" t="b">
        <v>1</v>
      </c>
      <c r="AB528" s="2" t="b">
        <v>1</v>
      </c>
      <c r="AC528" s="2" t="b">
        <v>1</v>
      </c>
      <c r="AD528" s="2" t="b">
        <v>1</v>
      </c>
      <c r="AE528" s="2" t="b">
        <v>1</v>
      </c>
      <c r="AF528" s="2" t="b">
        <v>0</v>
      </c>
      <c r="AG528" s="2">
        <v>369</v>
      </c>
      <c r="AH528" s="6">
        <v>44280</v>
      </c>
      <c r="AI528" s="5">
        <v>44284</v>
      </c>
      <c r="AJ528" s="5">
        <v>45382</v>
      </c>
      <c r="AK528" s="5">
        <v>45016</v>
      </c>
      <c r="AL528" s="2">
        <v>2</v>
      </c>
      <c r="AM528" s="3" t="s">
        <v>74</v>
      </c>
      <c r="AN528" s="3" t="s">
        <v>66</v>
      </c>
      <c r="AO528" s="3" t="s">
        <v>66</v>
      </c>
      <c r="AP528" s="3" t="s">
        <v>66</v>
      </c>
      <c r="AQ528" s="2">
        <v>200097</v>
      </c>
      <c r="AR528" s="5">
        <v>44495</v>
      </c>
      <c r="AS528" s="6">
        <v>44506</v>
      </c>
      <c r="AT528" s="5">
        <v>45230</v>
      </c>
      <c r="AU528" s="5">
        <v>44865</v>
      </c>
      <c r="AV528" s="2">
        <v>1</v>
      </c>
      <c r="AW528" s="2" t="b">
        <v>1</v>
      </c>
      <c r="AX528" s="2" t="b">
        <v>1</v>
      </c>
      <c r="AY528" s="2" t="b">
        <v>1</v>
      </c>
      <c r="AZ528" s="2" t="b">
        <v>1</v>
      </c>
      <c r="BA528" s="2" t="b">
        <v>1</v>
      </c>
      <c r="BB528" s="2" t="b">
        <v>1</v>
      </c>
      <c r="BC528" s="2" t="b">
        <v>0</v>
      </c>
      <c r="BD528" s="2">
        <v>155</v>
      </c>
      <c r="BE528" s="6">
        <v>45098</v>
      </c>
      <c r="BF528" s="5">
        <v>45104</v>
      </c>
      <c r="BG528" s="5">
        <v>46203</v>
      </c>
      <c r="BH528" s="5">
        <v>45838</v>
      </c>
      <c r="BI528" s="2">
        <v>2</v>
      </c>
      <c r="BJ528" s="3" t="s">
        <v>66</v>
      </c>
      <c r="BK528" s="3" t="s">
        <v>66</v>
      </c>
      <c r="BL528" s="3" t="s">
        <v>66</v>
      </c>
      <c r="BM528" s="3" t="s">
        <v>2117</v>
      </c>
      <c r="BN528" s="3" t="s">
        <v>66</v>
      </c>
      <c r="BO528" s="3" t="s">
        <v>66</v>
      </c>
    </row>
    <row r="529" spans="1:67" ht="54" x14ac:dyDescent="0.15">
      <c r="A529" s="2">
        <v>46421822</v>
      </c>
      <c r="B529" s="10" t="str">
        <f>VLOOKUP(A529,CSV_R7.10.23!KIHON_20003313_2025_20251023144124_JURAI,2,FALSE)</f>
        <v>株式会社　ジェイレック</v>
      </c>
      <c r="C529" s="10" t="str">
        <f>VLOOKUP(A529,CSV_R7.10.23!KIHON_20003313_2025_20251023144124_JURAI,4,FALSE)</f>
        <v>練馬区　関町南　１－１２－４</v>
      </c>
      <c r="D529" s="2">
        <v>1338</v>
      </c>
      <c r="E529" s="3" t="s">
        <v>3364</v>
      </c>
      <c r="F529" s="3" t="s">
        <v>66</v>
      </c>
      <c r="G529" s="2">
        <v>46421822</v>
      </c>
      <c r="H529" s="3" t="s">
        <v>66</v>
      </c>
      <c r="I529" s="3" t="s">
        <v>3365</v>
      </c>
      <c r="J529" s="3" t="s">
        <v>66</v>
      </c>
      <c r="K529" s="3" t="s">
        <v>3366</v>
      </c>
      <c r="L529" s="2" t="b">
        <v>0</v>
      </c>
      <c r="M529" s="4" t="s">
        <v>3367</v>
      </c>
      <c r="N529" s="2" t="b">
        <v>0</v>
      </c>
      <c r="O529" s="3" t="s">
        <v>3368</v>
      </c>
      <c r="P529" s="3" t="s">
        <v>3369</v>
      </c>
      <c r="Q529" s="3" t="s">
        <v>347</v>
      </c>
      <c r="R529" s="2" t="s">
        <v>3370</v>
      </c>
      <c r="S529" s="2">
        <v>101338</v>
      </c>
      <c r="T529" s="5">
        <v>44006</v>
      </c>
      <c r="U529" s="6">
        <v>44013</v>
      </c>
      <c r="V529" s="5">
        <v>46568</v>
      </c>
      <c r="W529" s="5">
        <v>45838</v>
      </c>
      <c r="X529" s="2">
        <v>5</v>
      </c>
      <c r="Y529" s="2" t="b">
        <v>1</v>
      </c>
      <c r="Z529" s="2" t="b">
        <v>0</v>
      </c>
      <c r="AA529" s="2" t="b">
        <v>0</v>
      </c>
      <c r="AB529" s="2" t="b">
        <v>0</v>
      </c>
      <c r="AC529" s="2" t="b">
        <v>1</v>
      </c>
      <c r="AD529" s="2" t="b">
        <v>0</v>
      </c>
      <c r="AE529" s="2" t="b">
        <v>1</v>
      </c>
      <c r="AF529" s="2" t="b">
        <v>0</v>
      </c>
      <c r="AG529" s="7"/>
      <c r="AH529" s="7"/>
      <c r="AI529" s="7"/>
      <c r="AJ529" s="7"/>
      <c r="AK529" s="7"/>
      <c r="AL529" s="7"/>
      <c r="AM529" s="3" t="s">
        <v>66</v>
      </c>
      <c r="AN529" s="3" t="s">
        <v>66</v>
      </c>
      <c r="AO529" s="3" t="s">
        <v>66</v>
      </c>
      <c r="AP529" s="3" t="s">
        <v>66</v>
      </c>
      <c r="AQ529" s="7"/>
      <c r="AR529" s="7"/>
      <c r="AS529" s="7"/>
      <c r="AT529" s="7"/>
      <c r="AU529" s="7"/>
      <c r="AV529" s="7"/>
      <c r="AW529" s="2" t="b">
        <v>0</v>
      </c>
      <c r="AX529" s="2" t="b">
        <v>0</v>
      </c>
      <c r="AY529" s="2" t="b">
        <v>0</v>
      </c>
      <c r="AZ529" s="2" t="b">
        <v>0</v>
      </c>
      <c r="BA529" s="2" t="b">
        <v>0</v>
      </c>
      <c r="BB529" s="2" t="b">
        <v>0</v>
      </c>
      <c r="BC529" s="2" t="b">
        <v>0</v>
      </c>
      <c r="BD529" s="7"/>
      <c r="BE529" s="7"/>
      <c r="BF529" s="7"/>
      <c r="BG529" s="7"/>
      <c r="BH529" s="7"/>
      <c r="BI529" s="7"/>
      <c r="BJ529" s="3" t="s">
        <v>66</v>
      </c>
      <c r="BK529" s="3" t="s">
        <v>66</v>
      </c>
      <c r="BL529" s="3" t="s">
        <v>66</v>
      </c>
      <c r="BM529" s="3" t="s">
        <v>66</v>
      </c>
      <c r="BN529" s="3" t="s">
        <v>66</v>
      </c>
      <c r="BO529" s="3" t="s">
        <v>66</v>
      </c>
    </row>
    <row r="530" spans="1:67" ht="121.5" x14ac:dyDescent="0.15">
      <c r="A530" s="2">
        <v>3281809</v>
      </c>
      <c r="B530" s="10" t="str">
        <f>VLOOKUP(A530,CSV_R7.10.23!KIHON_20003313_2025_20251023144124_JURAI,2,FALSE)</f>
        <v>グッドモーゲージ　株式会社</v>
      </c>
      <c r="C530" s="10" t="str">
        <f>VLOOKUP(A530,CSV_R7.10.23!KIHON_20003313_2025_20251023144124_JURAI,4,FALSE)</f>
        <v>新宿区　西新宿　６－５－１</v>
      </c>
      <c r="D530" s="2">
        <v>1339</v>
      </c>
      <c r="E530" s="3" t="s">
        <v>3371</v>
      </c>
      <c r="F530" s="3" t="s">
        <v>66</v>
      </c>
      <c r="G530" s="2">
        <v>3281809</v>
      </c>
      <c r="H530" s="3" t="s">
        <v>66</v>
      </c>
      <c r="I530" s="3" t="s">
        <v>3372</v>
      </c>
      <c r="J530" s="3" t="s">
        <v>66</v>
      </c>
      <c r="K530" s="3" t="s">
        <v>3373</v>
      </c>
      <c r="L530" s="2" t="b">
        <v>0</v>
      </c>
      <c r="M530" s="4" t="s">
        <v>66</v>
      </c>
      <c r="N530" s="2" t="b">
        <v>0</v>
      </c>
      <c r="O530" s="3" t="s">
        <v>3374</v>
      </c>
      <c r="P530" s="3" t="s">
        <v>3375</v>
      </c>
      <c r="Q530" s="3" t="s">
        <v>663</v>
      </c>
      <c r="R530" s="2" t="s">
        <v>887</v>
      </c>
      <c r="S530" s="2">
        <v>101339</v>
      </c>
      <c r="T530" s="5">
        <v>44007</v>
      </c>
      <c r="U530" s="6">
        <v>44013</v>
      </c>
      <c r="V530" s="5">
        <v>44742</v>
      </c>
      <c r="W530" s="5">
        <v>44377</v>
      </c>
      <c r="X530" s="2">
        <v>1</v>
      </c>
      <c r="Y530" s="2" t="b">
        <v>1</v>
      </c>
      <c r="Z530" s="2" t="b">
        <v>1</v>
      </c>
      <c r="AA530" s="2" t="b">
        <v>1</v>
      </c>
      <c r="AB530" s="2" t="b">
        <v>1</v>
      </c>
      <c r="AC530" s="2" t="b">
        <v>0</v>
      </c>
      <c r="AD530" s="2" t="b">
        <v>1</v>
      </c>
      <c r="AE530" s="2" t="b">
        <v>1</v>
      </c>
      <c r="AF530" s="2" t="b">
        <v>0</v>
      </c>
      <c r="AG530" s="2">
        <v>425</v>
      </c>
      <c r="AH530" s="6">
        <v>44456</v>
      </c>
      <c r="AI530" s="5">
        <v>44466</v>
      </c>
      <c r="AJ530" s="5">
        <v>46660</v>
      </c>
      <c r="AK530" s="5">
        <v>45930</v>
      </c>
      <c r="AL530" s="2">
        <v>4</v>
      </c>
      <c r="AM530" s="3" t="s">
        <v>3376</v>
      </c>
      <c r="AN530" s="3" t="s">
        <v>66</v>
      </c>
      <c r="AO530" s="3" t="s">
        <v>66</v>
      </c>
      <c r="AP530" s="3" t="s">
        <v>66</v>
      </c>
      <c r="AQ530" s="7"/>
      <c r="AR530" s="7"/>
      <c r="AS530" s="7"/>
      <c r="AT530" s="7"/>
      <c r="AU530" s="7"/>
      <c r="AV530" s="7"/>
      <c r="AW530" s="2" t="b">
        <v>0</v>
      </c>
      <c r="AX530" s="2" t="b">
        <v>0</v>
      </c>
      <c r="AY530" s="2" t="b">
        <v>0</v>
      </c>
      <c r="AZ530" s="2" t="b">
        <v>0</v>
      </c>
      <c r="BA530" s="2" t="b">
        <v>0</v>
      </c>
      <c r="BB530" s="2" t="b">
        <v>0</v>
      </c>
      <c r="BC530" s="2" t="b">
        <v>0</v>
      </c>
      <c r="BD530" s="7"/>
      <c r="BE530" s="7"/>
      <c r="BF530" s="7"/>
      <c r="BG530" s="7"/>
      <c r="BH530" s="7"/>
      <c r="BI530" s="7"/>
      <c r="BJ530" s="3" t="s">
        <v>66</v>
      </c>
      <c r="BK530" s="3" t="s">
        <v>66</v>
      </c>
      <c r="BL530" s="3" t="s">
        <v>66</v>
      </c>
      <c r="BM530" s="3" t="s">
        <v>66</v>
      </c>
      <c r="BN530" s="3" t="s">
        <v>66</v>
      </c>
      <c r="BO530" s="3" t="s">
        <v>66</v>
      </c>
    </row>
    <row r="531" spans="1:67" ht="81" x14ac:dyDescent="0.15">
      <c r="A531" s="2">
        <v>26461107</v>
      </c>
      <c r="B531" s="10" t="str">
        <f>VLOOKUP(A531,CSV_R7.10.23!KIHON_20003313_2025_20251023144124_JURAI,2,FALSE)</f>
        <v>ゼンドラ株式会社</v>
      </c>
      <c r="C531" s="10" t="str">
        <f>VLOOKUP(A531,CSV_R7.10.23!KIHON_20003313_2025_20251023144124_JURAI,4,FALSE)</f>
        <v>文京区　本駒込　６―５―３　ビューネ本駒込　７階</v>
      </c>
      <c r="D531" s="2">
        <v>1340</v>
      </c>
      <c r="E531" s="3" t="s">
        <v>3377</v>
      </c>
      <c r="F531" s="3" t="s">
        <v>66</v>
      </c>
      <c r="G531" s="2">
        <v>26461107</v>
      </c>
      <c r="H531" s="3" t="s">
        <v>66</v>
      </c>
      <c r="I531" s="3" t="s">
        <v>3378</v>
      </c>
      <c r="J531" s="3" t="s">
        <v>66</v>
      </c>
      <c r="K531" s="3" t="s">
        <v>3379</v>
      </c>
      <c r="L531" s="2" t="b">
        <v>0</v>
      </c>
      <c r="M531" s="4" t="s">
        <v>66</v>
      </c>
      <c r="N531" s="2" t="b">
        <v>0</v>
      </c>
      <c r="O531" s="3" t="s">
        <v>3380</v>
      </c>
      <c r="P531" s="3" t="s">
        <v>3381</v>
      </c>
      <c r="Q531" s="3" t="s">
        <v>362</v>
      </c>
      <c r="R531" s="2" t="s">
        <v>177</v>
      </c>
      <c r="S531" s="2">
        <v>101340</v>
      </c>
      <c r="T531" s="5">
        <v>44007</v>
      </c>
      <c r="U531" s="6">
        <v>44013</v>
      </c>
      <c r="V531" s="5">
        <v>44742</v>
      </c>
      <c r="W531" s="5">
        <v>44377</v>
      </c>
      <c r="X531" s="2">
        <v>1</v>
      </c>
      <c r="Y531" s="2" t="b">
        <v>1</v>
      </c>
      <c r="Z531" s="2" t="b">
        <v>1</v>
      </c>
      <c r="AA531" s="2" t="b">
        <v>1</v>
      </c>
      <c r="AB531" s="2" t="b">
        <v>0</v>
      </c>
      <c r="AC531" s="2" t="b">
        <v>1</v>
      </c>
      <c r="AD531" s="2" t="b">
        <v>0</v>
      </c>
      <c r="AE531" s="2" t="b">
        <v>0</v>
      </c>
      <c r="AF531" s="2" t="b">
        <v>0</v>
      </c>
      <c r="AG531" s="2">
        <v>403</v>
      </c>
      <c r="AH531" s="6">
        <v>44397</v>
      </c>
      <c r="AI531" s="5">
        <v>44403</v>
      </c>
      <c r="AJ531" s="5">
        <v>46599</v>
      </c>
      <c r="AK531" s="5">
        <v>45869</v>
      </c>
      <c r="AL531" s="2">
        <v>4</v>
      </c>
      <c r="AM531" s="3" t="s">
        <v>66</v>
      </c>
      <c r="AN531" s="3" t="s">
        <v>66</v>
      </c>
      <c r="AO531" s="3" t="s">
        <v>66</v>
      </c>
      <c r="AP531" s="3" t="s">
        <v>66</v>
      </c>
      <c r="AQ531" s="7"/>
      <c r="AR531" s="7"/>
      <c r="AS531" s="7"/>
      <c r="AT531" s="7"/>
      <c r="AU531" s="7"/>
      <c r="AV531" s="7"/>
      <c r="AW531" s="2" t="b">
        <v>0</v>
      </c>
      <c r="AX531" s="2" t="b">
        <v>0</v>
      </c>
      <c r="AY531" s="2" t="b">
        <v>0</v>
      </c>
      <c r="AZ531" s="2" t="b">
        <v>0</v>
      </c>
      <c r="BA531" s="2" t="b">
        <v>0</v>
      </c>
      <c r="BB531" s="2" t="b">
        <v>0</v>
      </c>
      <c r="BC531" s="2" t="b">
        <v>0</v>
      </c>
      <c r="BD531" s="7"/>
      <c r="BE531" s="7"/>
      <c r="BF531" s="7"/>
      <c r="BG531" s="7"/>
      <c r="BH531" s="7"/>
      <c r="BI531" s="7"/>
      <c r="BJ531" s="3" t="s">
        <v>66</v>
      </c>
      <c r="BK531" s="3" t="s">
        <v>66</v>
      </c>
      <c r="BL531" s="3" t="s">
        <v>66</v>
      </c>
      <c r="BM531" s="3" t="s">
        <v>66</v>
      </c>
      <c r="BN531" s="3" t="s">
        <v>66</v>
      </c>
      <c r="BO531" s="3" t="s">
        <v>66</v>
      </c>
    </row>
    <row r="532" spans="1:67" ht="67.5" x14ac:dyDescent="0.15">
      <c r="A532" s="2">
        <v>84050224</v>
      </c>
      <c r="B532" s="10" t="str">
        <f>VLOOKUP(A532,CSV_R7.10.23!KIHON_20003313_2025_20251023144124_JURAI,2,FALSE)</f>
        <v>株式会社　ホームコム</v>
      </c>
      <c r="C532" s="10" t="str">
        <f>VLOOKUP(A532,CSV_R7.10.23!KIHON_20003313_2025_20251023144124_JURAI,4,FALSE)</f>
        <v>東久留米市　滝山　５－２７－１６</v>
      </c>
      <c r="D532" s="2">
        <v>1341</v>
      </c>
      <c r="E532" s="3" t="s">
        <v>3382</v>
      </c>
      <c r="F532" s="3" t="s">
        <v>66</v>
      </c>
      <c r="G532" s="2">
        <v>84050224</v>
      </c>
      <c r="H532" s="3" t="s">
        <v>66</v>
      </c>
      <c r="I532" s="3" t="s">
        <v>2333</v>
      </c>
      <c r="J532" s="3" t="s">
        <v>66</v>
      </c>
      <c r="K532" s="3" t="s">
        <v>3383</v>
      </c>
      <c r="L532" s="2" t="b">
        <v>0</v>
      </c>
      <c r="M532" s="4" t="s">
        <v>3384</v>
      </c>
      <c r="N532" s="2" t="b">
        <v>0</v>
      </c>
      <c r="O532" s="3" t="s">
        <v>2336</v>
      </c>
      <c r="P532" s="3" t="s">
        <v>3385</v>
      </c>
      <c r="Q532" s="3" t="s">
        <v>114</v>
      </c>
      <c r="R532" s="2" t="s">
        <v>285</v>
      </c>
      <c r="S532" s="2">
        <v>101341</v>
      </c>
      <c r="T532" s="5">
        <v>44007</v>
      </c>
      <c r="U532" s="6">
        <v>44013</v>
      </c>
      <c r="V532" s="5">
        <v>44377</v>
      </c>
      <c r="W532" s="7"/>
      <c r="X532" s="7"/>
      <c r="Y532" s="2" t="b">
        <v>1</v>
      </c>
      <c r="Z532" s="2" t="b">
        <v>0</v>
      </c>
      <c r="AA532" s="2" t="b">
        <v>1</v>
      </c>
      <c r="AB532" s="2" t="b">
        <v>0</v>
      </c>
      <c r="AC532" s="2" t="b">
        <v>0</v>
      </c>
      <c r="AD532" s="2" t="b">
        <v>0</v>
      </c>
      <c r="AE532" s="2" t="b">
        <v>0</v>
      </c>
      <c r="AF532" s="2" t="b">
        <v>0</v>
      </c>
      <c r="AG532" s="2">
        <v>338</v>
      </c>
      <c r="AH532" s="6">
        <v>44160</v>
      </c>
      <c r="AI532" s="5">
        <v>44161</v>
      </c>
      <c r="AJ532" s="5">
        <v>45991</v>
      </c>
      <c r="AK532" s="5">
        <v>45626</v>
      </c>
      <c r="AL532" s="2">
        <v>4</v>
      </c>
      <c r="AM532" s="3" t="s">
        <v>528</v>
      </c>
      <c r="AN532" s="3" t="s">
        <v>66</v>
      </c>
      <c r="AO532" s="3" t="s">
        <v>66</v>
      </c>
      <c r="AP532" s="3" t="s">
        <v>66</v>
      </c>
      <c r="AQ532" s="7"/>
      <c r="AR532" s="7"/>
      <c r="AS532" s="7"/>
      <c r="AT532" s="7"/>
      <c r="AU532" s="7"/>
      <c r="AV532" s="7"/>
      <c r="AW532" s="2" t="b">
        <v>0</v>
      </c>
      <c r="AX532" s="2" t="b">
        <v>0</v>
      </c>
      <c r="AY532" s="2" t="b">
        <v>0</v>
      </c>
      <c r="AZ532" s="2" t="b">
        <v>0</v>
      </c>
      <c r="BA532" s="2" t="b">
        <v>0</v>
      </c>
      <c r="BB532" s="2" t="b">
        <v>0</v>
      </c>
      <c r="BC532" s="2" t="b">
        <v>0</v>
      </c>
      <c r="BD532" s="7"/>
      <c r="BE532" s="7"/>
      <c r="BF532" s="7"/>
      <c r="BG532" s="7"/>
      <c r="BH532" s="7"/>
      <c r="BI532" s="7"/>
      <c r="BJ532" s="3" t="s">
        <v>66</v>
      </c>
      <c r="BK532" s="3" t="s">
        <v>66</v>
      </c>
      <c r="BL532" s="3" t="s">
        <v>66</v>
      </c>
      <c r="BM532" s="3" t="s">
        <v>66</v>
      </c>
      <c r="BN532" s="3" t="s">
        <v>66</v>
      </c>
      <c r="BO532" s="3" t="s">
        <v>66</v>
      </c>
    </row>
    <row r="533" spans="1:67" ht="67.5" x14ac:dyDescent="0.15">
      <c r="A533" s="2">
        <v>24240528</v>
      </c>
      <c r="B533" s="10" t="str">
        <f>VLOOKUP(A533,CSV_R7.10.23!KIHON_20003313_2025_20251023144124_JURAI,2,FALSE)</f>
        <v>宇部エクシモ　株式会社</v>
      </c>
      <c r="C533" s="10" t="str">
        <f>VLOOKUP(A533,CSV_R7.10.23!KIHON_20003313_2025_20251023144124_JURAI,4,FALSE)</f>
        <v>中央区　日本橋富沢町　９―１９</v>
      </c>
      <c r="D533" s="2">
        <v>1342</v>
      </c>
      <c r="E533" s="3" t="s">
        <v>3386</v>
      </c>
      <c r="F533" s="3" t="s">
        <v>66</v>
      </c>
      <c r="G533" s="2">
        <v>24240528</v>
      </c>
      <c r="H533" s="3" t="s">
        <v>66</v>
      </c>
      <c r="I533" s="3" t="s">
        <v>3387</v>
      </c>
      <c r="J533" s="3" t="s">
        <v>66</v>
      </c>
      <c r="K533" s="3" t="s">
        <v>3388</v>
      </c>
      <c r="L533" s="2" t="b">
        <v>0</v>
      </c>
      <c r="M533" s="4" t="s">
        <v>3389</v>
      </c>
      <c r="N533" s="2" t="b">
        <v>0</v>
      </c>
      <c r="O533" s="3" t="s">
        <v>3390</v>
      </c>
      <c r="P533" s="3" t="s">
        <v>3391</v>
      </c>
      <c r="Q533" s="3" t="s">
        <v>934</v>
      </c>
      <c r="R533" s="2" t="s">
        <v>3392</v>
      </c>
      <c r="S533" s="2">
        <v>101342</v>
      </c>
      <c r="T533" s="5">
        <v>44011</v>
      </c>
      <c r="U533" s="6">
        <v>44020</v>
      </c>
      <c r="V533" s="5">
        <v>46568</v>
      </c>
      <c r="W533" s="5">
        <v>45838</v>
      </c>
      <c r="X533" s="2">
        <v>5</v>
      </c>
      <c r="Y533" s="2" t="b">
        <v>1</v>
      </c>
      <c r="Z533" s="2" t="b">
        <v>0</v>
      </c>
      <c r="AA533" s="2" t="b">
        <v>0</v>
      </c>
      <c r="AB533" s="2" t="b">
        <v>1</v>
      </c>
      <c r="AC533" s="2" t="b">
        <v>1</v>
      </c>
      <c r="AD533" s="2" t="b">
        <v>1</v>
      </c>
      <c r="AE533" s="2" t="b">
        <v>0</v>
      </c>
      <c r="AF533" s="2" t="b">
        <v>0</v>
      </c>
      <c r="AG533" s="7"/>
      <c r="AH533" s="7"/>
      <c r="AI533" s="7"/>
      <c r="AJ533" s="7"/>
      <c r="AK533" s="7"/>
      <c r="AL533" s="7"/>
      <c r="AM533" s="3" t="s">
        <v>3393</v>
      </c>
      <c r="AN533" s="3" t="s">
        <v>66</v>
      </c>
      <c r="AO533" s="3" t="s">
        <v>66</v>
      </c>
      <c r="AP533" s="3" t="s">
        <v>66</v>
      </c>
      <c r="AQ533" s="7"/>
      <c r="AR533" s="7"/>
      <c r="AS533" s="7"/>
      <c r="AT533" s="7"/>
      <c r="AU533" s="7"/>
      <c r="AV533" s="7"/>
      <c r="AW533" s="2" t="b">
        <v>0</v>
      </c>
      <c r="AX533" s="2" t="b">
        <v>0</v>
      </c>
      <c r="AY533" s="2" t="b">
        <v>0</v>
      </c>
      <c r="AZ533" s="2" t="b">
        <v>0</v>
      </c>
      <c r="BA533" s="2" t="b">
        <v>0</v>
      </c>
      <c r="BB533" s="2" t="b">
        <v>0</v>
      </c>
      <c r="BC533" s="2" t="b">
        <v>0</v>
      </c>
      <c r="BD533" s="7"/>
      <c r="BE533" s="7"/>
      <c r="BF533" s="7"/>
      <c r="BG533" s="7"/>
      <c r="BH533" s="7"/>
      <c r="BI533" s="7"/>
      <c r="BJ533" s="3" t="s">
        <v>66</v>
      </c>
      <c r="BK533" s="3" t="s">
        <v>66</v>
      </c>
      <c r="BL533" s="3" t="s">
        <v>66</v>
      </c>
      <c r="BM533" s="3" t="s">
        <v>66</v>
      </c>
      <c r="BN533" s="3" t="s">
        <v>66</v>
      </c>
      <c r="BO533" s="3" t="s">
        <v>66</v>
      </c>
    </row>
    <row r="534" spans="1:67" ht="81" x14ac:dyDescent="0.15">
      <c r="A534" s="2">
        <v>51032233</v>
      </c>
      <c r="B534" s="10" t="str">
        <f>VLOOKUP(A534,CSV_R7.10.23!KIHON_20003313_2025_20251023144124_JURAI,2,FALSE)</f>
        <v>株式会社　ハイペリオン</v>
      </c>
      <c r="C534" s="10" t="str">
        <f>VLOOKUP(A534,CSV_R7.10.23!KIHON_20003313_2025_20251023144124_JURAI,4,FALSE)</f>
        <v>豊島区　池袋　２－４０－１２</v>
      </c>
      <c r="D534" s="2">
        <v>1343</v>
      </c>
      <c r="E534" s="3" t="s">
        <v>3394</v>
      </c>
      <c r="F534" s="3" t="s">
        <v>66</v>
      </c>
      <c r="G534" s="2">
        <v>51032233</v>
      </c>
      <c r="H534" s="3" t="s">
        <v>66</v>
      </c>
      <c r="I534" s="3" t="s">
        <v>3395</v>
      </c>
      <c r="J534" s="3" t="s">
        <v>66</v>
      </c>
      <c r="K534" s="3" t="s">
        <v>3396</v>
      </c>
      <c r="L534" s="2" t="b">
        <v>0</v>
      </c>
      <c r="M534" s="4" t="s">
        <v>3397</v>
      </c>
      <c r="N534" s="2" t="b">
        <v>0</v>
      </c>
      <c r="O534" s="3" t="s">
        <v>1575</v>
      </c>
      <c r="P534" s="3" t="s">
        <v>3398</v>
      </c>
      <c r="Q534" s="3" t="s">
        <v>157</v>
      </c>
      <c r="R534" s="2" t="s">
        <v>3399</v>
      </c>
      <c r="S534" s="2">
        <v>101343</v>
      </c>
      <c r="T534" s="5">
        <v>44012</v>
      </c>
      <c r="U534" s="6">
        <v>44020</v>
      </c>
      <c r="V534" s="5">
        <v>44742</v>
      </c>
      <c r="W534" s="5">
        <v>44377</v>
      </c>
      <c r="X534" s="2">
        <v>1</v>
      </c>
      <c r="Y534" s="2" t="b">
        <v>1</v>
      </c>
      <c r="Z534" s="2" t="b">
        <v>0</v>
      </c>
      <c r="AA534" s="2" t="b">
        <v>1</v>
      </c>
      <c r="AB534" s="2" t="b">
        <v>0</v>
      </c>
      <c r="AC534" s="2" t="b">
        <v>1</v>
      </c>
      <c r="AD534" s="2" t="b">
        <v>0</v>
      </c>
      <c r="AE534" s="2" t="b">
        <v>1</v>
      </c>
      <c r="AF534" s="2" t="b">
        <v>0</v>
      </c>
      <c r="AG534" s="2">
        <v>520</v>
      </c>
      <c r="AH534" s="6">
        <v>44705</v>
      </c>
      <c r="AI534" s="5">
        <v>44712</v>
      </c>
      <c r="AJ534" s="5">
        <v>46538</v>
      </c>
      <c r="AK534" s="5">
        <v>45808</v>
      </c>
      <c r="AL534" s="2">
        <v>3</v>
      </c>
      <c r="AM534" s="3" t="s">
        <v>66</v>
      </c>
      <c r="AN534" s="3" t="s">
        <v>66</v>
      </c>
      <c r="AO534" s="3" t="s">
        <v>66</v>
      </c>
      <c r="AP534" s="3" t="s">
        <v>66</v>
      </c>
      <c r="AQ534" s="7"/>
      <c r="AR534" s="7"/>
      <c r="AS534" s="7"/>
      <c r="AT534" s="7"/>
      <c r="AU534" s="7"/>
      <c r="AV534" s="7"/>
      <c r="AW534" s="2" t="b">
        <v>0</v>
      </c>
      <c r="AX534" s="2" t="b">
        <v>0</v>
      </c>
      <c r="AY534" s="2" t="b">
        <v>0</v>
      </c>
      <c r="AZ534" s="2" t="b">
        <v>0</v>
      </c>
      <c r="BA534" s="2" t="b">
        <v>0</v>
      </c>
      <c r="BB534" s="2" t="b">
        <v>0</v>
      </c>
      <c r="BC534" s="2" t="b">
        <v>0</v>
      </c>
      <c r="BD534" s="7"/>
      <c r="BE534" s="7"/>
      <c r="BF534" s="7"/>
      <c r="BG534" s="7"/>
      <c r="BH534" s="7"/>
      <c r="BI534" s="7"/>
      <c r="BJ534" s="3" t="s">
        <v>66</v>
      </c>
      <c r="BK534" s="3" t="s">
        <v>66</v>
      </c>
      <c r="BL534" s="3" t="s">
        <v>66</v>
      </c>
      <c r="BM534" s="3" t="s">
        <v>66</v>
      </c>
      <c r="BN534" s="3" t="s">
        <v>66</v>
      </c>
      <c r="BO534" s="3" t="s">
        <v>66</v>
      </c>
    </row>
    <row r="535" spans="1:67" ht="67.5" x14ac:dyDescent="0.15">
      <c r="A535" s="2">
        <v>3141146</v>
      </c>
      <c r="B535" s="10" t="str">
        <f>VLOOKUP(A535,CSV_R7.10.23!KIHON_20003313_2025_20251023144124_JURAI,2,FALSE)</f>
        <v>株式会社　介護ＮΕΧＴ</v>
      </c>
      <c r="C535" s="10" t="str">
        <f>VLOOKUP(A535,CSV_R7.10.23!KIHON_20003313_2025_20251023144124_JURAI,4,FALSE)</f>
        <v>台東区　浅草橋　５－５－５</v>
      </c>
      <c r="D535" s="2">
        <v>1344</v>
      </c>
      <c r="E535" s="3" t="s">
        <v>3400</v>
      </c>
      <c r="F535" s="3" t="s">
        <v>66</v>
      </c>
      <c r="G535" s="2">
        <v>3141146</v>
      </c>
      <c r="H535" s="3" t="s">
        <v>66</v>
      </c>
      <c r="I535" s="3" t="s">
        <v>3401</v>
      </c>
      <c r="J535" s="3" t="s">
        <v>66</v>
      </c>
      <c r="K535" s="3" t="s">
        <v>3402</v>
      </c>
      <c r="L535" s="2" t="b">
        <v>0</v>
      </c>
      <c r="M535" s="4" t="s">
        <v>3403</v>
      </c>
      <c r="N535" s="2" t="b">
        <v>0</v>
      </c>
      <c r="O535" s="3" t="s">
        <v>3404</v>
      </c>
      <c r="P535" s="3" t="s">
        <v>3405</v>
      </c>
      <c r="Q535" s="3" t="s">
        <v>94</v>
      </c>
      <c r="R535" s="2" t="s">
        <v>3406</v>
      </c>
      <c r="S535" s="2">
        <v>101344</v>
      </c>
      <c r="T535" s="5">
        <v>44012</v>
      </c>
      <c r="U535" s="6">
        <v>44020</v>
      </c>
      <c r="V535" s="5">
        <v>44742</v>
      </c>
      <c r="W535" s="5">
        <v>44377</v>
      </c>
      <c r="X535" s="2">
        <v>1</v>
      </c>
      <c r="Y535" s="2" t="b">
        <v>1</v>
      </c>
      <c r="Z535" s="2" t="b">
        <v>1</v>
      </c>
      <c r="AA535" s="2" t="b">
        <v>1</v>
      </c>
      <c r="AB535" s="2" t="b">
        <v>1</v>
      </c>
      <c r="AC535" s="2" t="b">
        <v>1</v>
      </c>
      <c r="AD535" s="2" t="b">
        <v>1</v>
      </c>
      <c r="AE535" s="2" t="b">
        <v>1</v>
      </c>
      <c r="AF535" s="2" t="b">
        <v>0</v>
      </c>
      <c r="AG535" s="2">
        <v>535</v>
      </c>
      <c r="AH535" s="6">
        <v>44734</v>
      </c>
      <c r="AI535" s="5">
        <v>44741</v>
      </c>
      <c r="AJ535" s="5">
        <v>46568</v>
      </c>
      <c r="AK535" s="5">
        <v>45838</v>
      </c>
      <c r="AL535" s="2">
        <v>3</v>
      </c>
      <c r="AM535" s="3" t="s">
        <v>66</v>
      </c>
      <c r="AN535" s="3" t="s">
        <v>66</v>
      </c>
      <c r="AO535" s="3" t="s">
        <v>66</v>
      </c>
      <c r="AP535" s="3" t="s">
        <v>66</v>
      </c>
      <c r="AQ535" s="7"/>
      <c r="AR535" s="7"/>
      <c r="AS535" s="7"/>
      <c r="AT535" s="7"/>
      <c r="AU535" s="7"/>
      <c r="AV535" s="7"/>
      <c r="AW535" s="2" t="b">
        <v>0</v>
      </c>
      <c r="AX535" s="2" t="b">
        <v>0</v>
      </c>
      <c r="AY535" s="2" t="b">
        <v>0</v>
      </c>
      <c r="AZ535" s="2" t="b">
        <v>0</v>
      </c>
      <c r="BA535" s="2" t="b">
        <v>0</v>
      </c>
      <c r="BB535" s="2" t="b">
        <v>0</v>
      </c>
      <c r="BC535" s="2" t="b">
        <v>0</v>
      </c>
      <c r="BD535" s="7"/>
      <c r="BE535" s="7"/>
      <c r="BF535" s="7"/>
      <c r="BG535" s="7"/>
      <c r="BH535" s="7"/>
      <c r="BI535" s="7"/>
      <c r="BJ535" s="3" t="s">
        <v>66</v>
      </c>
      <c r="BK535" s="3" t="s">
        <v>66</v>
      </c>
      <c r="BL535" s="3" t="s">
        <v>66</v>
      </c>
      <c r="BM535" s="3" t="s">
        <v>66</v>
      </c>
      <c r="BN535" s="3" t="s">
        <v>66</v>
      </c>
      <c r="BO535" s="3" t="s">
        <v>66</v>
      </c>
    </row>
    <row r="536" spans="1:67" ht="67.5" x14ac:dyDescent="0.15">
      <c r="A536" s="2">
        <v>58042439</v>
      </c>
      <c r="B536" s="10" t="str">
        <f>VLOOKUP(A536,CSV_R7.10.23!KIHON_20003313_2025_20251023144124_JURAI,2,FALSE)</f>
        <v>日本下水道事業団</v>
      </c>
      <c r="C536" s="10" t="str">
        <f>VLOOKUP(A536,CSV_R7.10.23!KIHON_20003313_2025_20251023144124_JURAI,4,FALSE)</f>
        <v>文京区　湯島　２－３１－２７　湯島台ビル</v>
      </c>
      <c r="D536" s="2">
        <v>1345</v>
      </c>
      <c r="E536" s="3" t="s">
        <v>3407</v>
      </c>
      <c r="F536" s="3" t="s">
        <v>66</v>
      </c>
      <c r="G536" s="2">
        <v>58042439</v>
      </c>
      <c r="H536" s="3" t="s">
        <v>66</v>
      </c>
      <c r="I536" s="3" t="s">
        <v>3408</v>
      </c>
      <c r="J536" s="3" t="s">
        <v>66</v>
      </c>
      <c r="K536" s="3" t="s">
        <v>3409</v>
      </c>
      <c r="L536" s="2" t="b">
        <v>0</v>
      </c>
      <c r="M536" s="4" t="s">
        <v>3410</v>
      </c>
      <c r="N536" s="2" t="b">
        <v>0</v>
      </c>
      <c r="O536" s="3" t="s">
        <v>1093</v>
      </c>
      <c r="P536" s="3" t="s">
        <v>3411</v>
      </c>
      <c r="Q536" s="3" t="s">
        <v>3412</v>
      </c>
      <c r="R536" s="2" t="s">
        <v>3413</v>
      </c>
      <c r="S536" s="2">
        <v>101345</v>
      </c>
      <c r="T536" s="5">
        <v>44012</v>
      </c>
      <c r="U536" s="6">
        <v>44020</v>
      </c>
      <c r="V536" s="5">
        <v>45473</v>
      </c>
      <c r="W536" s="5">
        <v>45107</v>
      </c>
      <c r="X536" s="2">
        <v>3</v>
      </c>
      <c r="Y536" s="2" t="b">
        <v>1</v>
      </c>
      <c r="Z536" s="2" t="b">
        <v>1</v>
      </c>
      <c r="AA536" s="2" t="b">
        <v>1</v>
      </c>
      <c r="AB536" s="2" t="b">
        <v>1</v>
      </c>
      <c r="AC536" s="2" t="b">
        <v>1</v>
      </c>
      <c r="AD536" s="2" t="b">
        <v>1</v>
      </c>
      <c r="AE536" s="2" t="b">
        <v>1</v>
      </c>
      <c r="AF536" s="2" t="b">
        <v>0</v>
      </c>
      <c r="AG536" s="2">
        <v>847</v>
      </c>
      <c r="AH536" s="6">
        <v>45216</v>
      </c>
      <c r="AI536" s="5">
        <v>45226</v>
      </c>
      <c r="AJ536" s="5">
        <v>45961</v>
      </c>
      <c r="AK536" s="5">
        <v>45596</v>
      </c>
      <c r="AL536" s="2">
        <v>1</v>
      </c>
      <c r="AM536" s="3" t="s">
        <v>1686</v>
      </c>
      <c r="AN536" s="3" t="s">
        <v>66</v>
      </c>
      <c r="AO536" s="3" t="s">
        <v>66</v>
      </c>
      <c r="AP536" s="3" t="s">
        <v>66</v>
      </c>
      <c r="AQ536" s="7"/>
      <c r="AR536" s="7"/>
      <c r="AS536" s="7"/>
      <c r="AT536" s="7"/>
      <c r="AU536" s="7"/>
      <c r="AV536" s="7"/>
      <c r="AW536" s="2" t="b">
        <v>0</v>
      </c>
      <c r="AX536" s="2" t="b">
        <v>0</v>
      </c>
      <c r="AY536" s="2" t="b">
        <v>0</v>
      </c>
      <c r="AZ536" s="2" t="b">
        <v>0</v>
      </c>
      <c r="BA536" s="2" t="b">
        <v>0</v>
      </c>
      <c r="BB536" s="2" t="b">
        <v>0</v>
      </c>
      <c r="BC536" s="2" t="b">
        <v>0</v>
      </c>
      <c r="BD536" s="7"/>
      <c r="BE536" s="7"/>
      <c r="BF536" s="7"/>
      <c r="BG536" s="7"/>
      <c r="BH536" s="7"/>
      <c r="BI536" s="7"/>
      <c r="BJ536" s="3" t="s">
        <v>66</v>
      </c>
      <c r="BK536" s="3" t="s">
        <v>66</v>
      </c>
      <c r="BL536" s="3" t="s">
        <v>66</v>
      </c>
      <c r="BM536" s="3" t="s">
        <v>66</v>
      </c>
      <c r="BN536" s="3" t="s">
        <v>66</v>
      </c>
      <c r="BO536" s="3" t="s">
        <v>66</v>
      </c>
    </row>
    <row r="537" spans="1:67" ht="67.5" x14ac:dyDescent="0.15">
      <c r="A537" s="2">
        <v>1410732</v>
      </c>
      <c r="B537" s="10" t="str">
        <f>VLOOKUP(A537,CSV_R7.10.23!KIHON_20003313_2025_20251023144124_JURAI,2,FALSE)</f>
        <v>三菱電線工業　株式会社</v>
      </c>
      <c r="C537" s="10" t="str">
        <f>VLOOKUP(A537,CSV_R7.10.23!KIHON_20003313_2025_20251023144124_JURAI,4,FALSE)</f>
        <v>千代田区　丸の内　３－４－ｌ　新国際ビル</v>
      </c>
      <c r="D537" s="2">
        <v>1347</v>
      </c>
      <c r="E537" s="3" t="s">
        <v>3414</v>
      </c>
      <c r="F537" s="3" t="s">
        <v>66</v>
      </c>
      <c r="G537" s="2">
        <v>1410732</v>
      </c>
      <c r="H537" s="3" t="s">
        <v>66</v>
      </c>
      <c r="I537" s="3" t="s">
        <v>3415</v>
      </c>
      <c r="J537" s="3" t="s">
        <v>66</v>
      </c>
      <c r="K537" s="3" t="s">
        <v>3416</v>
      </c>
      <c r="L537" s="2" t="b">
        <v>0</v>
      </c>
      <c r="M537" s="4" t="s">
        <v>3417</v>
      </c>
      <c r="N537" s="2" t="b">
        <v>0</v>
      </c>
      <c r="O537" s="3" t="s">
        <v>878</v>
      </c>
      <c r="P537" s="3" t="s">
        <v>3418</v>
      </c>
      <c r="Q537" s="3" t="s">
        <v>934</v>
      </c>
      <c r="R537" s="2" t="s">
        <v>3419</v>
      </c>
      <c r="S537" s="2">
        <v>101347</v>
      </c>
      <c r="T537" s="5">
        <v>44015</v>
      </c>
      <c r="U537" s="6">
        <v>44026</v>
      </c>
      <c r="V537" s="5">
        <v>44773</v>
      </c>
      <c r="W537" s="5">
        <v>44408</v>
      </c>
      <c r="X537" s="2">
        <v>1</v>
      </c>
      <c r="Y537" s="2" t="b">
        <v>1</v>
      </c>
      <c r="Z537" s="2" t="b">
        <v>0</v>
      </c>
      <c r="AA537" s="2" t="b">
        <v>1</v>
      </c>
      <c r="AB537" s="2" t="b">
        <v>1</v>
      </c>
      <c r="AC537" s="2" t="b">
        <v>0</v>
      </c>
      <c r="AD537" s="2" t="b">
        <v>0</v>
      </c>
      <c r="AE537" s="2" t="b">
        <v>1</v>
      </c>
      <c r="AF537" s="2" t="b">
        <v>0</v>
      </c>
      <c r="AG537" s="2">
        <v>490</v>
      </c>
      <c r="AH537" s="6">
        <v>44635</v>
      </c>
      <c r="AI537" s="5">
        <v>44642</v>
      </c>
      <c r="AJ537" s="5">
        <v>45747</v>
      </c>
      <c r="AK537" s="5">
        <v>45382</v>
      </c>
      <c r="AL537" s="2">
        <v>2</v>
      </c>
      <c r="AM537" s="3" t="s">
        <v>66</v>
      </c>
      <c r="AN537" s="3" t="s">
        <v>66</v>
      </c>
      <c r="AO537" s="3" t="s">
        <v>66</v>
      </c>
      <c r="AP537" s="3" t="s">
        <v>66</v>
      </c>
      <c r="AQ537" s="2">
        <v>200114</v>
      </c>
      <c r="AR537" s="5">
        <v>44645</v>
      </c>
      <c r="AS537" s="6">
        <v>44651</v>
      </c>
      <c r="AT537" s="5">
        <v>45747</v>
      </c>
      <c r="AU537" s="5">
        <v>45382</v>
      </c>
      <c r="AV537" s="2">
        <v>2</v>
      </c>
      <c r="AW537" s="2" t="b">
        <v>1</v>
      </c>
      <c r="AX537" s="2" t="b">
        <v>0</v>
      </c>
      <c r="AY537" s="2" t="b">
        <v>1</v>
      </c>
      <c r="AZ537" s="2" t="b">
        <v>0</v>
      </c>
      <c r="BA537" s="2" t="b">
        <v>0</v>
      </c>
      <c r="BB537" s="2" t="b">
        <v>1</v>
      </c>
      <c r="BC537" s="2" t="b">
        <v>0</v>
      </c>
      <c r="BD537" s="2">
        <v>245</v>
      </c>
      <c r="BE537" s="6">
        <v>45834</v>
      </c>
      <c r="BF537" s="5">
        <v>45854</v>
      </c>
      <c r="BG537" s="5">
        <v>46203</v>
      </c>
      <c r="BH537" s="7"/>
      <c r="BI537" s="7"/>
      <c r="BJ537" s="3" t="s">
        <v>3420</v>
      </c>
      <c r="BK537" s="3" t="s">
        <v>66</v>
      </c>
      <c r="BL537" s="3" t="s">
        <v>66</v>
      </c>
      <c r="BM537" s="3" t="s">
        <v>75</v>
      </c>
      <c r="BN537" s="3" t="s">
        <v>66</v>
      </c>
      <c r="BO537" s="3" t="s">
        <v>66</v>
      </c>
    </row>
    <row r="538" spans="1:67" ht="94.5" x14ac:dyDescent="0.15">
      <c r="A538" s="2">
        <v>36372804</v>
      </c>
      <c r="B538" s="10" t="str">
        <f>VLOOKUP(A538,CSV_R7.10.23!KIHON_20003313_2025_20251023144124_JURAI,2,FALSE)</f>
        <v>株式会社　サムシング</v>
      </c>
      <c r="C538" s="10" t="str">
        <f>VLOOKUP(A538,CSV_R7.10.23!KIHON_20003313_2025_20251023144124_JURAI,4,FALSE)</f>
        <v>江東区　豊洲　３－２－２４豊洲フォレシア９階</v>
      </c>
      <c r="D538" s="2">
        <v>1349</v>
      </c>
      <c r="E538" s="3" t="s">
        <v>3421</v>
      </c>
      <c r="F538" s="3" t="s">
        <v>66</v>
      </c>
      <c r="G538" s="2">
        <v>36372804</v>
      </c>
      <c r="H538" s="3" t="s">
        <v>2575</v>
      </c>
      <c r="I538" s="3" t="s">
        <v>3422</v>
      </c>
      <c r="J538" s="3" t="s">
        <v>66</v>
      </c>
      <c r="K538" s="3" t="s">
        <v>3423</v>
      </c>
      <c r="L538" s="2" t="b">
        <v>0</v>
      </c>
      <c r="M538" s="4" t="s">
        <v>3424</v>
      </c>
      <c r="N538" s="2" t="b">
        <v>0</v>
      </c>
      <c r="O538" s="3" t="s">
        <v>3425</v>
      </c>
      <c r="P538" s="3" t="s">
        <v>3426</v>
      </c>
      <c r="Q538" s="3" t="s">
        <v>185</v>
      </c>
      <c r="R538" s="2" t="s">
        <v>3427</v>
      </c>
      <c r="S538" s="2">
        <v>101349</v>
      </c>
      <c r="T538" s="5">
        <v>44018</v>
      </c>
      <c r="U538" s="6">
        <v>44026</v>
      </c>
      <c r="V538" s="5">
        <v>44408</v>
      </c>
      <c r="W538" s="7"/>
      <c r="X538" s="7"/>
      <c r="Y538" s="2" t="b">
        <v>1</v>
      </c>
      <c r="Z538" s="2" t="b">
        <v>1</v>
      </c>
      <c r="AA538" s="2" t="b">
        <v>1</v>
      </c>
      <c r="AB538" s="2" t="b">
        <v>1</v>
      </c>
      <c r="AC538" s="2" t="b">
        <v>1</v>
      </c>
      <c r="AD538" s="2" t="b">
        <v>1</v>
      </c>
      <c r="AE538" s="2" t="b">
        <v>1</v>
      </c>
      <c r="AF538" s="2" t="b">
        <v>0</v>
      </c>
      <c r="AG538" s="2">
        <v>391</v>
      </c>
      <c r="AH538" s="6">
        <v>44343</v>
      </c>
      <c r="AI538" s="5">
        <v>44347</v>
      </c>
      <c r="AJ538" s="5">
        <v>46538</v>
      </c>
      <c r="AK538" s="5">
        <v>45808</v>
      </c>
      <c r="AL538" s="2">
        <v>4</v>
      </c>
      <c r="AM538" s="3" t="s">
        <v>3428</v>
      </c>
      <c r="AN538" s="3" t="s">
        <v>66</v>
      </c>
      <c r="AO538" s="3" t="s">
        <v>66</v>
      </c>
      <c r="AP538" s="3" t="s">
        <v>66</v>
      </c>
      <c r="AQ538" s="7"/>
      <c r="AR538" s="7"/>
      <c r="AS538" s="7"/>
      <c r="AT538" s="7"/>
      <c r="AU538" s="7"/>
      <c r="AV538" s="7"/>
      <c r="AW538" s="2" t="b">
        <v>0</v>
      </c>
      <c r="AX538" s="2" t="b">
        <v>0</v>
      </c>
      <c r="AY538" s="2" t="b">
        <v>0</v>
      </c>
      <c r="AZ538" s="2" t="b">
        <v>0</v>
      </c>
      <c r="BA538" s="2" t="b">
        <v>0</v>
      </c>
      <c r="BB538" s="2" t="b">
        <v>0</v>
      </c>
      <c r="BC538" s="2" t="b">
        <v>0</v>
      </c>
      <c r="BD538" s="7"/>
      <c r="BE538" s="7"/>
      <c r="BF538" s="7"/>
      <c r="BG538" s="7"/>
      <c r="BH538" s="7"/>
      <c r="BI538" s="7"/>
      <c r="BJ538" s="3" t="s">
        <v>66</v>
      </c>
      <c r="BK538" s="3" t="s">
        <v>66</v>
      </c>
      <c r="BL538" s="3" t="s">
        <v>66</v>
      </c>
      <c r="BM538" s="3" t="s">
        <v>66</v>
      </c>
      <c r="BN538" s="3" t="s">
        <v>66</v>
      </c>
      <c r="BO538" s="3" t="s">
        <v>66</v>
      </c>
    </row>
    <row r="539" spans="1:67" ht="54" x14ac:dyDescent="0.15">
      <c r="A539" s="2">
        <v>31050441</v>
      </c>
      <c r="B539" s="10" t="str">
        <f>VLOOKUP(A539,CSV_R7.10.23!KIHON_20003313_2025_20251023144124_JURAI,2,FALSE)</f>
        <v>ホクト・エンジニアリング株式会社</v>
      </c>
      <c r="C539" s="10" t="str">
        <f>VLOOKUP(A539,CSV_R7.10.23!KIHON_20003313_2025_20251023144124_JURAI,4,FALSE)</f>
        <v>飾区　亀有　３－１０－２泉ビル２階</v>
      </c>
      <c r="D539" s="2">
        <v>1350</v>
      </c>
      <c r="E539" s="3" t="s">
        <v>3429</v>
      </c>
      <c r="F539" s="3" t="s">
        <v>66</v>
      </c>
      <c r="G539" s="2">
        <v>31050441</v>
      </c>
      <c r="H539" s="3" t="s">
        <v>1325</v>
      </c>
      <c r="I539" s="3" t="s">
        <v>3430</v>
      </c>
      <c r="J539" s="3" t="s">
        <v>66</v>
      </c>
      <c r="K539" s="3" t="s">
        <v>3431</v>
      </c>
      <c r="L539" s="2" t="b">
        <v>0</v>
      </c>
      <c r="M539" s="4" t="s">
        <v>3432</v>
      </c>
      <c r="N539" s="2" t="b">
        <v>0</v>
      </c>
      <c r="O539" s="3" t="s">
        <v>3163</v>
      </c>
      <c r="P539" s="3" t="s">
        <v>3433</v>
      </c>
      <c r="Q539" s="3" t="s">
        <v>94</v>
      </c>
      <c r="R539" s="2" t="s">
        <v>3434</v>
      </c>
      <c r="S539" s="2">
        <v>101350</v>
      </c>
      <c r="T539" s="5">
        <v>44020</v>
      </c>
      <c r="U539" s="6">
        <v>44026</v>
      </c>
      <c r="V539" s="5">
        <v>44773</v>
      </c>
      <c r="W539" s="5">
        <v>44408</v>
      </c>
      <c r="X539" s="2">
        <v>1</v>
      </c>
      <c r="Y539" s="2" t="b">
        <v>1</v>
      </c>
      <c r="Z539" s="2" t="b">
        <v>1</v>
      </c>
      <c r="AA539" s="2" t="b">
        <v>1</v>
      </c>
      <c r="AB539" s="2" t="b">
        <v>1</v>
      </c>
      <c r="AC539" s="2" t="b">
        <v>1</v>
      </c>
      <c r="AD539" s="2" t="b">
        <v>1</v>
      </c>
      <c r="AE539" s="2" t="b">
        <v>1</v>
      </c>
      <c r="AF539" s="2" t="b">
        <v>0</v>
      </c>
      <c r="AG539" s="2">
        <v>408</v>
      </c>
      <c r="AH539" s="6">
        <v>44434</v>
      </c>
      <c r="AI539" s="5">
        <v>44438</v>
      </c>
      <c r="AJ539" s="5">
        <v>45169</v>
      </c>
      <c r="AK539" s="5">
        <v>44804</v>
      </c>
      <c r="AL539" s="2">
        <v>1</v>
      </c>
      <c r="AM539" s="3" t="s">
        <v>66</v>
      </c>
      <c r="AN539" s="3" t="s">
        <v>66</v>
      </c>
      <c r="AO539" s="3" t="s">
        <v>66</v>
      </c>
      <c r="AP539" s="3" t="s">
        <v>66</v>
      </c>
      <c r="AQ539" s="2">
        <v>200112</v>
      </c>
      <c r="AR539" s="5">
        <v>44629</v>
      </c>
      <c r="AS539" s="6">
        <v>44635</v>
      </c>
      <c r="AT539" s="5">
        <v>45016</v>
      </c>
      <c r="AU539" s="7"/>
      <c r="AV539" s="7"/>
      <c r="AW539" s="2" t="b">
        <v>1</v>
      </c>
      <c r="AX539" s="2" t="b">
        <v>1</v>
      </c>
      <c r="AY539" s="2" t="b">
        <v>1</v>
      </c>
      <c r="AZ539" s="2" t="b">
        <v>1</v>
      </c>
      <c r="BA539" s="2" t="b">
        <v>1</v>
      </c>
      <c r="BB539" s="2" t="b">
        <v>1</v>
      </c>
      <c r="BC539" s="2" t="b">
        <v>0</v>
      </c>
      <c r="BD539" s="2">
        <v>152</v>
      </c>
      <c r="BE539" s="6">
        <v>45015</v>
      </c>
      <c r="BF539" s="5">
        <v>45021</v>
      </c>
      <c r="BG539" s="5">
        <v>46112</v>
      </c>
      <c r="BH539" s="5">
        <v>45747</v>
      </c>
      <c r="BI539" s="2">
        <v>2</v>
      </c>
      <c r="BJ539" s="3" t="s">
        <v>66</v>
      </c>
      <c r="BK539" s="3" t="s">
        <v>66</v>
      </c>
      <c r="BL539" s="3" t="s">
        <v>66</v>
      </c>
      <c r="BM539" s="3" t="s">
        <v>66</v>
      </c>
      <c r="BN539" s="3" t="s">
        <v>66</v>
      </c>
      <c r="BO539" s="3" t="s">
        <v>66</v>
      </c>
    </row>
    <row r="540" spans="1:67" ht="40.5" x14ac:dyDescent="0.15">
      <c r="A540" s="2">
        <v>63350137</v>
      </c>
      <c r="B540" s="10" t="str">
        <f>VLOOKUP(A540,CSV_R7.10.23!KIHON_20003313_2025_20251023144124_JURAI,2,FALSE)</f>
        <v>株式会社　ディグ</v>
      </c>
      <c r="C540" s="10" t="str">
        <f>VLOOKUP(A540,CSV_R7.10.23!KIHON_20003313_2025_20251023144124_JURAI,4,FALSE)</f>
        <v>世田谷区　宮坂　２－１９－５</v>
      </c>
      <c r="D540" s="2">
        <v>1351</v>
      </c>
      <c r="E540" s="3" t="s">
        <v>3435</v>
      </c>
      <c r="F540" s="3" t="s">
        <v>66</v>
      </c>
      <c r="G540" s="2">
        <v>63350137</v>
      </c>
      <c r="H540" s="3" t="s">
        <v>66</v>
      </c>
      <c r="I540" s="3" t="s">
        <v>3436</v>
      </c>
      <c r="J540" s="3" t="s">
        <v>66</v>
      </c>
      <c r="K540" s="3" t="s">
        <v>3437</v>
      </c>
      <c r="L540" s="2" t="b">
        <v>0</v>
      </c>
      <c r="M540" s="4" t="s">
        <v>3438</v>
      </c>
      <c r="N540" s="2" t="b">
        <v>0</v>
      </c>
      <c r="O540" s="3" t="s">
        <v>3439</v>
      </c>
      <c r="P540" s="3" t="s">
        <v>3440</v>
      </c>
      <c r="Q540" s="3" t="s">
        <v>871</v>
      </c>
      <c r="R540" s="2" t="s">
        <v>1888</v>
      </c>
      <c r="S540" s="2">
        <v>101351</v>
      </c>
      <c r="T540" s="5">
        <v>44022</v>
      </c>
      <c r="U540" s="6">
        <v>44033</v>
      </c>
      <c r="V540" s="5">
        <v>44773</v>
      </c>
      <c r="W540" s="5">
        <v>44408</v>
      </c>
      <c r="X540" s="2">
        <v>1</v>
      </c>
      <c r="Y540" s="2" t="b">
        <v>1</v>
      </c>
      <c r="Z540" s="2" t="b">
        <v>1</v>
      </c>
      <c r="AA540" s="2" t="b">
        <v>0</v>
      </c>
      <c r="AB540" s="2" t="b">
        <v>0</v>
      </c>
      <c r="AC540" s="2" t="b">
        <v>0</v>
      </c>
      <c r="AD540" s="2" t="b">
        <v>1</v>
      </c>
      <c r="AE540" s="2" t="b">
        <v>0</v>
      </c>
      <c r="AF540" s="2" t="b">
        <v>0</v>
      </c>
      <c r="AG540" s="2">
        <v>525</v>
      </c>
      <c r="AH540" s="6">
        <v>44705</v>
      </c>
      <c r="AI540" s="5">
        <v>44712</v>
      </c>
      <c r="AJ540" s="5">
        <v>46538</v>
      </c>
      <c r="AK540" s="5">
        <v>45808</v>
      </c>
      <c r="AL540" s="2">
        <v>3</v>
      </c>
      <c r="AM540" s="3" t="s">
        <v>66</v>
      </c>
      <c r="AN540" s="3" t="s">
        <v>66</v>
      </c>
      <c r="AO540" s="3" t="s">
        <v>66</v>
      </c>
      <c r="AP540" s="3" t="s">
        <v>66</v>
      </c>
      <c r="AQ540" s="7"/>
      <c r="AR540" s="7"/>
      <c r="AS540" s="7"/>
      <c r="AT540" s="7"/>
      <c r="AU540" s="7"/>
      <c r="AV540" s="7"/>
      <c r="AW540" s="2" t="b">
        <v>0</v>
      </c>
      <c r="AX540" s="2" t="b">
        <v>0</v>
      </c>
      <c r="AY540" s="2" t="b">
        <v>0</v>
      </c>
      <c r="AZ540" s="2" t="b">
        <v>0</v>
      </c>
      <c r="BA540" s="2" t="b">
        <v>0</v>
      </c>
      <c r="BB540" s="2" t="b">
        <v>0</v>
      </c>
      <c r="BC540" s="2" t="b">
        <v>0</v>
      </c>
      <c r="BD540" s="7"/>
      <c r="BE540" s="7"/>
      <c r="BF540" s="7"/>
      <c r="BG540" s="7"/>
      <c r="BH540" s="7"/>
      <c r="BI540" s="7"/>
      <c r="BJ540" s="3" t="s">
        <v>66</v>
      </c>
      <c r="BK540" s="3" t="s">
        <v>66</v>
      </c>
      <c r="BL540" s="3" t="s">
        <v>66</v>
      </c>
      <c r="BM540" s="3" t="s">
        <v>66</v>
      </c>
      <c r="BN540" s="3" t="s">
        <v>66</v>
      </c>
      <c r="BO540" s="3" t="s">
        <v>66</v>
      </c>
    </row>
    <row r="541" spans="1:67" ht="135" x14ac:dyDescent="0.15">
      <c r="A541" s="2">
        <v>84420905</v>
      </c>
      <c r="B541" s="10" t="str">
        <f>VLOOKUP(A541,CSV_R7.10.23!KIHON_20003313_2025_20251023144124_JURAI,2,FALSE)</f>
        <v>ｓｙｓｈａｎ　株式会社</v>
      </c>
      <c r="C541" s="10" t="str">
        <f>VLOOKUP(A541,CSV_R7.10.23!KIHON_20003313_2025_20251023144124_JURAI,4,FALSE)</f>
        <v>東久留米市　本町　３―９―１６</v>
      </c>
      <c r="D541" s="2">
        <v>1352</v>
      </c>
      <c r="E541" s="3" t="s">
        <v>3441</v>
      </c>
      <c r="F541" s="3" t="s">
        <v>66</v>
      </c>
      <c r="G541" s="2">
        <v>84420905</v>
      </c>
      <c r="H541" s="3" t="s">
        <v>66</v>
      </c>
      <c r="I541" s="3" t="s">
        <v>3442</v>
      </c>
      <c r="J541" s="3" t="s">
        <v>66</v>
      </c>
      <c r="K541" s="3" t="s">
        <v>3443</v>
      </c>
      <c r="L541" s="2" t="b">
        <v>0</v>
      </c>
      <c r="M541" s="4" t="s">
        <v>3444</v>
      </c>
      <c r="N541" s="2" t="b">
        <v>0</v>
      </c>
      <c r="O541" s="3" t="s">
        <v>3445</v>
      </c>
      <c r="P541" s="3" t="s">
        <v>3446</v>
      </c>
      <c r="Q541" s="3" t="s">
        <v>94</v>
      </c>
      <c r="R541" s="2" t="s">
        <v>211</v>
      </c>
      <c r="S541" s="2">
        <v>101352</v>
      </c>
      <c r="T541" s="5">
        <v>44027</v>
      </c>
      <c r="U541" s="6">
        <v>44033</v>
      </c>
      <c r="V541" s="5">
        <v>45504</v>
      </c>
      <c r="W541" s="5">
        <v>45138</v>
      </c>
      <c r="X541" s="2">
        <v>3</v>
      </c>
      <c r="Y541" s="2" t="b">
        <v>1</v>
      </c>
      <c r="Z541" s="2" t="b">
        <v>1</v>
      </c>
      <c r="AA541" s="2" t="b">
        <v>1</v>
      </c>
      <c r="AB541" s="2" t="b">
        <v>1</v>
      </c>
      <c r="AC541" s="2" t="b">
        <v>1</v>
      </c>
      <c r="AD541" s="2" t="b">
        <v>0</v>
      </c>
      <c r="AE541" s="2" t="b">
        <v>1</v>
      </c>
      <c r="AF541" s="2" t="b">
        <v>0</v>
      </c>
      <c r="AG541" s="2">
        <v>946</v>
      </c>
      <c r="AH541" s="6">
        <v>45489</v>
      </c>
      <c r="AI541" s="5">
        <v>45496</v>
      </c>
      <c r="AJ541" s="5">
        <v>46599</v>
      </c>
      <c r="AK541" s="5">
        <v>45869</v>
      </c>
      <c r="AL541" s="2">
        <v>1</v>
      </c>
      <c r="AM541" s="3" t="s">
        <v>3447</v>
      </c>
      <c r="AN541" s="3" t="s">
        <v>66</v>
      </c>
      <c r="AO541" s="3" t="s">
        <v>1465</v>
      </c>
      <c r="AP541" s="3" t="s">
        <v>66</v>
      </c>
      <c r="AQ541" s="7"/>
      <c r="AR541" s="7"/>
      <c r="AS541" s="7"/>
      <c r="AT541" s="7"/>
      <c r="AU541" s="7"/>
      <c r="AV541" s="7"/>
      <c r="AW541" s="2" t="b">
        <v>0</v>
      </c>
      <c r="AX541" s="2" t="b">
        <v>0</v>
      </c>
      <c r="AY541" s="2" t="b">
        <v>0</v>
      </c>
      <c r="AZ541" s="2" t="b">
        <v>0</v>
      </c>
      <c r="BA541" s="2" t="b">
        <v>0</v>
      </c>
      <c r="BB541" s="2" t="b">
        <v>0</v>
      </c>
      <c r="BC541" s="2" t="b">
        <v>0</v>
      </c>
      <c r="BD541" s="7"/>
      <c r="BE541" s="7"/>
      <c r="BF541" s="7"/>
      <c r="BG541" s="7"/>
      <c r="BH541" s="7"/>
      <c r="BI541" s="7"/>
      <c r="BJ541" s="3" t="s">
        <v>66</v>
      </c>
      <c r="BK541" s="3" t="s">
        <v>66</v>
      </c>
      <c r="BL541" s="3" t="s">
        <v>66</v>
      </c>
      <c r="BM541" s="3" t="s">
        <v>66</v>
      </c>
      <c r="BN541" s="3" t="s">
        <v>66</v>
      </c>
      <c r="BO541" s="3" t="s">
        <v>66</v>
      </c>
    </row>
    <row r="542" spans="1:67" ht="216" x14ac:dyDescent="0.15">
      <c r="A542" s="2">
        <v>14013731</v>
      </c>
      <c r="B542" s="10" t="str">
        <f>VLOOKUP(A542,CSV_R7.10.23!KIHON_20003313_2025_20251023144124_JURAI,2,FALSE)</f>
        <v>株式会社Ｅ保険プランニング</v>
      </c>
      <c r="C542" s="10" t="str">
        <f>VLOOKUP(A542,CSV_R7.10.23!KIHON_20003313_2025_20251023144124_JURAI,4,FALSE)</f>
        <v>新宿区　新宿　５－１７－１８</v>
      </c>
      <c r="D542" s="2">
        <v>1354</v>
      </c>
      <c r="E542" s="3" t="s">
        <v>3448</v>
      </c>
      <c r="F542" s="3" t="s">
        <v>66</v>
      </c>
      <c r="G542" s="2">
        <v>14013731</v>
      </c>
      <c r="H542" s="3" t="s">
        <v>66</v>
      </c>
      <c r="I542" s="3" t="s">
        <v>3449</v>
      </c>
      <c r="J542" s="3" t="s">
        <v>66</v>
      </c>
      <c r="K542" s="3" t="s">
        <v>3450</v>
      </c>
      <c r="L542" s="2" t="b">
        <v>0</v>
      </c>
      <c r="M542" s="4" t="s">
        <v>3451</v>
      </c>
      <c r="N542" s="2" t="b">
        <v>0</v>
      </c>
      <c r="O542" s="3" t="s">
        <v>332</v>
      </c>
      <c r="P542" s="3" t="s">
        <v>3452</v>
      </c>
      <c r="Q542" s="3" t="s">
        <v>663</v>
      </c>
      <c r="R542" s="2" t="s">
        <v>3453</v>
      </c>
      <c r="S542" s="2">
        <v>101354</v>
      </c>
      <c r="T542" s="5">
        <v>44029</v>
      </c>
      <c r="U542" s="6">
        <v>44033</v>
      </c>
      <c r="V542" s="5">
        <v>45869</v>
      </c>
      <c r="W542" s="5">
        <v>45504</v>
      </c>
      <c r="X542" s="2">
        <v>4</v>
      </c>
      <c r="Y542" s="2" t="b">
        <v>1</v>
      </c>
      <c r="Z542" s="2" t="b">
        <v>0</v>
      </c>
      <c r="AA542" s="2" t="b">
        <v>0</v>
      </c>
      <c r="AB542" s="2" t="b">
        <v>0</v>
      </c>
      <c r="AC542" s="2" t="b">
        <v>0</v>
      </c>
      <c r="AD542" s="2" t="b">
        <v>0</v>
      </c>
      <c r="AE542" s="2" t="b">
        <v>0</v>
      </c>
      <c r="AF542" s="2" t="b">
        <v>0</v>
      </c>
      <c r="AG542" s="7"/>
      <c r="AH542" s="7"/>
      <c r="AI542" s="7"/>
      <c r="AJ542" s="7"/>
      <c r="AK542" s="7"/>
      <c r="AL542" s="7"/>
      <c r="AM542" s="3" t="s">
        <v>3454</v>
      </c>
      <c r="AN542" s="3" t="s">
        <v>66</v>
      </c>
      <c r="AO542" s="3" t="s">
        <v>66</v>
      </c>
      <c r="AP542" s="3" t="s">
        <v>66</v>
      </c>
      <c r="AQ542" s="7"/>
      <c r="AR542" s="7"/>
      <c r="AS542" s="7"/>
      <c r="AT542" s="7"/>
      <c r="AU542" s="7"/>
      <c r="AV542" s="7"/>
      <c r="AW542" s="2" t="b">
        <v>0</v>
      </c>
      <c r="AX542" s="2" t="b">
        <v>0</v>
      </c>
      <c r="AY542" s="2" t="b">
        <v>0</v>
      </c>
      <c r="AZ542" s="2" t="b">
        <v>0</v>
      </c>
      <c r="BA542" s="2" t="b">
        <v>0</v>
      </c>
      <c r="BB542" s="2" t="b">
        <v>0</v>
      </c>
      <c r="BC542" s="2" t="b">
        <v>0</v>
      </c>
      <c r="BD542" s="7"/>
      <c r="BE542" s="7"/>
      <c r="BF542" s="7"/>
      <c r="BG542" s="7"/>
      <c r="BH542" s="7"/>
      <c r="BI542" s="7"/>
      <c r="BJ542" s="3" t="s">
        <v>66</v>
      </c>
      <c r="BK542" s="3" t="s">
        <v>66</v>
      </c>
      <c r="BL542" s="3" t="s">
        <v>66</v>
      </c>
      <c r="BM542" s="3" t="s">
        <v>66</v>
      </c>
      <c r="BN542" s="3" t="s">
        <v>1021</v>
      </c>
      <c r="BO542" s="3" t="s">
        <v>66</v>
      </c>
    </row>
    <row r="543" spans="1:67" ht="54" x14ac:dyDescent="0.15">
      <c r="A543" s="2">
        <v>31322147</v>
      </c>
      <c r="B543" s="10" t="str">
        <f>VLOOKUP(A543,CSV_R7.10.23!KIHON_20003313_2025_20251023144124_JURAI,2,FALSE)</f>
        <v>プレストファーレ　株式会社</v>
      </c>
      <c r="C543" s="10" t="str">
        <f>VLOOKUP(A543,CSV_R7.10.23!KIHON_20003313_2025_20251023144124_JURAI,4,FALSE)</f>
        <v>足立区　東伊興　３－３－１５－１Ｆ</v>
      </c>
      <c r="D543" s="2">
        <v>1355</v>
      </c>
      <c r="E543" s="3" t="s">
        <v>3455</v>
      </c>
      <c r="F543" s="3" t="s">
        <v>66</v>
      </c>
      <c r="G543" s="2">
        <v>31322147</v>
      </c>
      <c r="H543" s="3" t="s">
        <v>66</v>
      </c>
      <c r="I543" s="3" t="s">
        <v>3456</v>
      </c>
      <c r="J543" s="3" t="s">
        <v>66</v>
      </c>
      <c r="K543" s="3" t="s">
        <v>3457</v>
      </c>
      <c r="L543" s="2" t="b">
        <v>0</v>
      </c>
      <c r="M543" s="4" t="s">
        <v>66</v>
      </c>
      <c r="N543" s="2" t="b">
        <v>0</v>
      </c>
      <c r="O543" s="3" t="s">
        <v>472</v>
      </c>
      <c r="P543" s="3" t="s">
        <v>3458</v>
      </c>
      <c r="Q543" s="3" t="s">
        <v>185</v>
      </c>
      <c r="R543" s="2" t="s">
        <v>447</v>
      </c>
      <c r="S543" s="2">
        <v>101355</v>
      </c>
      <c r="T543" s="5">
        <v>44029</v>
      </c>
      <c r="U543" s="6">
        <v>44033</v>
      </c>
      <c r="V543" s="5">
        <v>44408</v>
      </c>
      <c r="W543" s="7"/>
      <c r="X543" s="7"/>
      <c r="Y543" s="2" t="b">
        <v>1</v>
      </c>
      <c r="Z543" s="2" t="b">
        <v>1</v>
      </c>
      <c r="AA543" s="2" t="b">
        <v>1</v>
      </c>
      <c r="AB543" s="2" t="b">
        <v>1</v>
      </c>
      <c r="AC543" s="2" t="b">
        <v>1</v>
      </c>
      <c r="AD543" s="2" t="b">
        <v>1</v>
      </c>
      <c r="AE543" s="2" t="b">
        <v>1</v>
      </c>
      <c r="AF543" s="2" t="b">
        <v>0</v>
      </c>
      <c r="AG543" s="2">
        <v>375</v>
      </c>
      <c r="AH543" s="6">
        <v>44280</v>
      </c>
      <c r="AI543" s="5">
        <v>44284</v>
      </c>
      <c r="AJ543" s="5">
        <v>46112</v>
      </c>
      <c r="AK543" s="5">
        <v>45747</v>
      </c>
      <c r="AL543" s="2">
        <v>4</v>
      </c>
      <c r="AM543" s="3" t="s">
        <v>3459</v>
      </c>
      <c r="AN543" s="3" t="s">
        <v>66</v>
      </c>
      <c r="AO543" s="3" t="s">
        <v>66</v>
      </c>
      <c r="AP543" s="3" t="s">
        <v>66</v>
      </c>
      <c r="AQ543" s="7"/>
      <c r="AR543" s="7"/>
      <c r="AS543" s="7"/>
      <c r="AT543" s="7"/>
      <c r="AU543" s="7"/>
      <c r="AV543" s="7"/>
      <c r="AW543" s="2" t="b">
        <v>0</v>
      </c>
      <c r="AX543" s="2" t="b">
        <v>0</v>
      </c>
      <c r="AY543" s="2" t="b">
        <v>0</v>
      </c>
      <c r="AZ543" s="2" t="b">
        <v>0</v>
      </c>
      <c r="BA543" s="2" t="b">
        <v>0</v>
      </c>
      <c r="BB543" s="2" t="b">
        <v>0</v>
      </c>
      <c r="BC543" s="2" t="b">
        <v>0</v>
      </c>
      <c r="BD543" s="7"/>
      <c r="BE543" s="7"/>
      <c r="BF543" s="7"/>
      <c r="BG543" s="7"/>
      <c r="BH543" s="7"/>
      <c r="BI543" s="7"/>
      <c r="BJ543" s="3" t="s">
        <v>66</v>
      </c>
      <c r="BK543" s="3" t="s">
        <v>66</v>
      </c>
      <c r="BL543" s="3" t="s">
        <v>66</v>
      </c>
      <c r="BM543" s="3" t="s">
        <v>66</v>
      </c>
      <c r="BN543" s="3" t="s">
        <v>66</v>
      </c>
      <c r="BO543" s="3" t="s">
        <v>66</v>
      </c>
    </row>
    <row r="544" spans="1:67" ht="67.5" x14ac:dyDescent="0.15">
      <c r="A544" s="2">
        <v>35121643</v>
      </c>
      <c r="B544" s="10" t="str">
        <f>VLOOKUP(A544,CSV_R7.10.23!KIHON_20003313_2025_20251023144124_JURAI,2,FALSE)</f>
        <v>岡谷建材　株式会社</v>
      </c>
      <c r="C544" s="10" t="str">
        <f>VLOOKUP(A544,CSV_R7.10.23!KIHON_20003313_2025_20251023144124_JURAI,4,FALSE)</f>
        <v>墨田区　錦糸　１－２－１　アルカセントラル　６階</v>
      </c>
      <c r="D544" s="2">
        <v>1357</v>
      </c>
      <c r="E544" s="3" t="s">
        <v>3460</v>
      </c>
      <c r="F544" s="3" t="s">
        <v>66</v>
      </c>
      <c r="G544" s="2">
        <v>35121643</v>
      </c>
      <c r="H544" s="3" t="s">
        <v>66</v>
      </c>
      <c r="I544" s="3" t="s">
        <v>3461</v>
      </c>
      <c r="J544" s="3" t="s">
        <v>66</v>
      </c>
      <c r="K544" s="3" t="s">
        <v>3462</v>
      </c>
      <c r="L544" s="2" t="b">
        <v>0</v>
      </c>
      <c r="M544" s="4" t="s">
        <v>66</v>
      </c>
      <c r="N544" s="2" t="b">
        <v>0</v>
      </c>
      <c r="O544" s="3" t="s">
        <v>3463</v>
      </c>
      <c r="P544" s="3" t="s">
        <v>3464</v>
      </c>
      <c r="Q544" s="3" t="s">
        <v>2146</v>
      </c>
      <c r="R544" s="2" t="s">
        <v>592</v>
      </c>
      <c r="S544" s="2">
        <v>101357</v>
      </c>
      <c r="T544" s="5">
        <v>44033</v>
      </c>
      <c r="U544" s="6">
        <v>44046</v>
      </c>
      <c r="V544" s="5">
        <v>45138</v>
      </c>
      <c r="W544" s="5">
        <v>44773</v>
      </c>
      <c r="X544" s="2">
        <v>2</v>
      </c>
      <c r="Y544" s="2" t="b">
        <v>1</v>
      </c>
      <c r="Z544" s="2" t="b">
        <v>1</v>
      </c>
      <c r="AA544" s="2" t="b">
        <v>0</v>
      </c>
      <c r="AB544" s="2" t="b">
        <v>0</v>
      </c>
      <c r="AC544" s="2" t="b">
        <v>0</v>
      </c>
      <c r="AD544" s="2" t="b">
        <v>0</v>
      </c>
      <c r="AE544" s="2" t="b">
        <v>0</v>
      </c>
      <c r="AF544" s="2" t="b">
        <v>0</v>
      </c>
      <c r="AG544" s="2">
        <v>621</v>
      </c>
      <c r="AH544" s="6">
        <v>44830</v>
      </c>
      <c r="AI544" s="5">
        <v>44837</v>
      </c>
      <c r="AJ544" s="5">
        <v>46660</v>
      </c>
      <c r="AK544" s="5">
        <v>45930</v>
      </c>
      <c r="AL544" s="2">
        <v>3</v>
      </c>
      <c r="AM544" s="3" t="s">
        <v>66</v>
      </c>
      <c r="AN544" s="3" t="s">
        <v>66</v>
      </c>
      <c r="AO544" s="3" t="s">
        <v>66</v>
      </c>
      <c r="AP544" s="3" t="s">
        <v>66</v>
      </c>
      <c r="AQ544" s="7"/>
      <c r="AR544" s="7"/>
      <c r="AS544" s="7"/>
      <c r="AT544" s="7"/>
      <c r="AU544" s="7"/>
      <c r="AV544" s="7"/>
      <c r="AW544" s="2" t="b">
        <v>0</v>
      </c>
      <c r="AX544" s="2" t="b">
        <v>0</v>
      </c>
      <c r="AY544" s="2" t="b">
        <v>0</v>
      </c>
      <c r="AZ544" s="2" t="b">
        <v>0</v>
      </c>
      <c r="BA544" s="2" t="b">
        <v>0</v>
      </c>
      <c r="BB544" s="2" t="b">
        <v>0</v>
      </c>
      <c r="BC544" s="2" t="b">
        <v>0</v>
      </c>
      <c r="BD544" s="7"/>
      <c r="BE544" s="7"/>
      <c r="BF544" s="7"/>
      <c r="BG544" s="7"/>
      <c r="BH544" s="7"/>
      <c r="BI544" s="7"/>
      <c r="BJ544" s="3" t="s">
        <v>66</v>
      </c>
      <c r="BK544" s="3" t="s">
        <v>66</v>
      </c>
      <c r="BL544" s="3" t="s">
        <v>66</v>
      </c>
      <c r="BM544" s="3" t="s">
        <v>66</v>
      </c>
      <c r="BN544" s="3" t="s">
        <v>66</v>
      </c>
      <c r="BO544" s="3" t="s">
        <v>66</v>
      </c>
    </row>
    <row r="545" spans="1:67" ht="108" x14ac:dyDescent="0.15">
      <c r="A545" s="2">
        <v>58043739</v>
      </c>
      <c r="B545" s="10" t="str">
        <f>VLOOKUP(A545,CSV_R7.10.23!KIHON_20003313_2025_20251023144124_JURAI,2,FALSE)</f>
        <v>株式会社　日本シャルフ</v>
      </c>
      <c r="C545" s="10" t="str">
        <f>VLOOKUP(A545,CSV_R7.10.23!KIHON_20003313_2025_20251023144124_JURAI,4,FALSE)</f>
        <v>新宿区　百人町　１－２２－３　新宿ナショナルコート２０３</v>
      </c>
      <c r="D545" s="2">
        <v>1360</v>
      </c>
      <c r="E545" s="3" t="s">
        <v>3465</v>
      </c>
      <c r="F545" s="3" t="s">
        <v>66</v>
      </c>
      <c r="G545" s="2">
        <v>58043739</v>
      </c>
      <c r="H545" s="3" t="s">
        <v>66</v>
      </c>
      <c r="I545" s="3" t="s">
        <v>3466</v>
      </c>
      <c r="J545" s="3" t="s">
        <v>66</v>
      </c>
      <c r="K545" s="3" t="s">
        <v>3467</v>
      </c>
      <c r="L545" s="2" t="b">
        <v>0</v>
      </c>
      <c r="M545" s="4" t="s">
        <v>3468</v>
      </c>
      <c r="N545" s="2" t="b">
        <v>0</v>
      </c>
      <c r="O545" s="3" t="s">
        <v>3469</v>
      </c>
      <c r="P545" s="3" t="s">
        <v>3470</v>
      </c>
      <c r="Q545" s="3" t="s">
        <v>440</v>
      </c>
      <c r="R545" s="2" t="s">
        <v>441</v>
      </c>
      <c r="S545" s="2">
        <v>101360</v>
      </c>
      <c r="T545" s="5">
        <v>44039</v>
      </c>
      <c r="U545" s="6">
        <v>44046</v>
      </c>
      <c r="V545" s="5">
        <v>45869</v>
      </c>
      <c r="W545" s="5">
        <v>45504</v>
      </c>
      <c r="X545" s="2">
        <v>4</v>
      </c>
      <c r="Y545" s="2" t="b">
        <v>1</v>
      </c>
      <c r="Z545" s="2" t="b">
        <v>1</v>
      </c>
      <c r="AA545" s="2" t="b">
        <v>1</v>
      </c>
      <c r="AB545" s="2" t="b">
        <v>1</v>
      </c>
      <c r="AC545" s="2" t="b">
        <v>1</v>
      </c>
      <c r="AD545" s="2" t="b">
        <v>0</v>
      </c>
      <c r="AE545" s="2" t="b">
        <v>0</v>
      </c>
      <c r="AF545" s="2" t="b">
        <v>0</v>
      </c>
      <c r="AG545" s="2">
        <v>1087</v>
      </c>
      <c r="AH545" s="6">
        <v>45737</v>
      </c>
      <c r="AI545" s="5">
        <v>45748</v>
      </c>
      <c r="AJ545" s="5">
        <v>46112</v>
      </c>
      <c r="AK545" s="7"/>
      <c r="AL545" s="7"/>
      <c r="AM545" s="3" t="s">
        <v>3471</v>
      </c>
      <c r="AN545" s="3" t="s">
        <v>66</v>
      </c>
      <c r="AO545" s="3" t="s">
        <v>66</v>
      </c>
      <c r="AP545" s="3" t="s">
        <v>66</v>
      </c>
      <c r="AQ545" s="7"/>
      <c r="AR545" s="7"/>
      <c r="AS545" s="7"/>
      <c r="AT545" s="7"/>
      <c r="AU545" s="7"/>
      <c r="AV545" s="7"/>
      <c r="AW545" s="2" t="b">
        <v>0</v>
      </c>
      <c r="AX545" s="2" t="b">
        <v>0</v>
      </c>
      <c r="AY545" s="2" t="b">
        <v>0</v>
      </c>
      <c r="AZ545" s="2" t="b">
        <v>0</v>
      </c>
      <c r="BA545" s="2" t="b">
        <v>0</v>
      </c>
      <c r="BB545" s="2" t="b">
        <v>0</v>
      </c>
      <c r="BC545" s="2" t="b">
        <v>0</v>
      </c>
      <c r="BD545" s="7"/>
      <c r="BE545" s="7"/>
      <c r="BF545" s="7"/>
      <c r="BG545" s="7"/>
      <c r="BH545" s="7"/>
      <c r="BI545" s="7"/>
      <c r="BJ545" s="3" t="s">
        <v>66</v>
      </c>
      <c r="BK545" s="3" t="s">
        <v>66</v>
      </c>
      <c r="BL545" s="3" t="s">
        <v>66</v>
      </c>
      <c r="BM545" s="3" t="s">
        <v>66</v>
      </c>
      <c r="BN545" s="3" t="s">
        <v>66</v>
      </c>
      <c r="BO545" s="3" t="s">
        <v>66</v>
      </c>
    </row>
    <row r="546" spans="1:67" ht="81" x14ac:dyDescent="0.15">
      <c r="A546" s="2">
        <v>57161145</v>
      </c>
      <c r="B546" s="10" t="str">
        <f>VLOOKUP(A546,CSV_R7.10.23!KIHON_20003313_2025_20251023144124_JURAI,2,FALSE)</f>
        <v>田中建装　株式会社</v>
      </c>
      <c r="C546" s="10" t="str">
        <f>VLOOKUP(A546,CSV_R7.10.23!KIHON_20003313_2025_20251023144124_JURAI,4,FALSE)</f>
        <v>杉並区　高円寺南　ｌ―２２―６</v>
      </c>
      <c r="D546" s="2">
        <v>1361</v>
      </c>
      <c r="E546" s="3" t="s">
        <v>3472</v>
      </c>
      <c r="F546" s="3" t="s">
        <v>66</v>
      </c>
      <c r="G546" s="2">
        <v>57161145</v>
      </c>
      <c r="H546" s="3" t="s">
        <v>66</v>
      </c>
      <c r="I546" s="3" t="s">
        <v>3473</v>
      </c>
      <c r="J546" s="3" t="s">
        <v>66</v>
      </c>
      <c r="K546" s="3" t="s">
        <v>3474</v>
      </c>
      <c r="L546" s="2" t="b">
        <v>0</v>
      </c>
      <c r="M546" s="4" t="s">
        <v>3475</v>
      </c>
      <c r="N546" s="2" t="b">
        <v>0</v>
      </c>
      <c r="O546" s="3" t="s">
        <v>3476</v>
      </c>
      <c r="P546" s="3" t="s">
        <v>3477</v>
      </c>
      <c r="Q546" s="3" t="s">
        <v>83</v>
      </c>
      <c r="R546" s="2" t="s">
        <v>441</v>
      </c>
      <c r="S546" s="2">
        <v>101361</v>
      </c>
      <c r="T546" s="5">
        <v>44040</v>
      </c>
      <c r="U546" s="6">
        <v>44046</v>
      </c>
      <c r="V546" s="5">
        <v>45869</v>
      </c>
      <c r="W546" s="5">
        <v>45504</v>
      </c>
      <c r="X546" s="2">
        <v>4</v>
      </c>
      <c r="Y546" s="2" t="b">
        <v>1</v>
      </c>
      <c r="Z546" s="2" t="b">
        <v>1</v>
      </c>
      <c r="AA546" s="2" t="b">
        <v>1</v>
      </c>
      <c r="AB546" s="2" t="b">
        <v>1</v>
      </c>
      <c r="AC546" s="2" t="b">
        <v>1</v>
      </c>
      <c r="AD546" s="2" t="b">
        <v>1</v>
      </c>
      <c r="AE546" s="2" t="b">
        <v>1</v>
      </c>
      <c r="AF546" s="2" t="b">
        <v>0</v>
      </c>
      <c r="AG546" s="7"/>
      <c r="AH546" s="7"/>
      <c r="AI546" s="7"/>
      <c r="AJ546" s="7"/>
      <c r="AK546" s="7"/>
      <c r="AL546" s="7"/>
      <c r="AM546" s="3" t="s">
        <v>1020</v>
      </c>
      <c r="AN546" s="3" t="s">
        <v>66</v>
      </c>
      <c r="AO546" s="3" t="s">
        <v>66</v>
      </c>
      <c r="AP546" s="3" t="s">
        <v>66</v>
      </c>
      <c r="AQ546" s="7"/>
      <c r="AR546" s="7"/>
      <c r="AS546" s="7"/>
      <c r="AT546" s="7"/>
      <c r="AU546" s="7"/>
      <c r="AV546" s="7"/>
      <c r="AW546" s="2" t="b">
        <v>0</v>
      </c>
      <c r="AX546" s="2" t="b">
        <v>0</v>
      </c>
      <c r="AY546" s="2" t="b">
        <v>0</v>
      </c>
      <c r="AZ546" s="2" t="b">
        <v>0</v>
      </c>
      <c r="BA546" s="2" t="b">
        <v>0</v>
      </c>
      <c r="BB546" s="2" t="b">
        <v>0</v>
      </c>
      <c r="BC546" s="2" t="b">
        <v>0</v>
      </c>
      <c r="BD546" s="7"/>
      <c r="BE546" s="7"/>
      <c r="BF546" s="7"/>
      <c r="BG546" s="7"/>
      <c r="BH546" s="7"/>
      <c r="BI546" s="7"/>
      <c r="BJ546" s="3" t="s">
        <v>66</v>
      </c>
      <c r="BK546" s="3" t="s">
        <v>66</v>
      </c>
      <c r="BL546" s="3" t="s">
        <v>66</v>
      </c>
      <c r="BM546" s="3" t="s">
        <v>66</v>
      </c>
      <c r="BN546" s="3" t="s">
        <v>1021</v>
      </c>
      <c r="BO546" s="3" t="s">
        <v>66</v>
      </c>
    </row>
    <row r="547" spans="1:67" ht="67.5" x14ac:dyDescent="0.15">
      <c r="A547" s="2">
        <v>80430106</v>
      </c>
      <c r="B547" s="10" t="str">
        <f>VLOOKUP(A547,CSV_R7.10.23!KIHON_20003313_2025_20251023144124_JURAI,2,FALSE)</f>
        <v>有限会社　エムテック</v>
      </c>
      <c r="C547" s="10" t="str">
        <f>VLOOKUP(A547,CSV_R7.10.23!KIHON_20003313_2025_20251023144124_JURAI,4,FALSE)</f>
        <v>府中市　住吉町　１―４４―２　ＡＫビル５Ｆ</v>
      </c>
      <c r="D547" s="2">
        <v>1364</v>
      </c>
      <c r="E547" s="3" t="s">
        <v>3478</v>
      </c>
      <c r="F547" s="3" t="s">
        <v>66</v>
      </c>
      <c r="G547" s="2">
        <v>80430106</v>
      </c>
      <c r="H547" s="3" t="s">
        <v>66</v>
      </c>
      <c r="I547" s="3" t="s">
        <v>1939</v>
      </c>
      <c r="J547" s="3" t="s">
        <v>66</v>
      </c>
      <c r="K547" s="3" t="s">
        <v>3479</v>
      </c>
      <c r="L547" s="2" t="b">
        <v>0</v>
      </c>
      <c r="M547" s="4" t="s">
        <v>66</v>
      </c>
      <c r="N547" s="2" t="b">
        <v>0</v>
      </c>
      <c r="O547" s="3" t="s">
        <v>1314</v>
      </c>
      <c r="P547" s="3" t="s">
        <v>3480</v>
      </c>
      <c r="Q547" s="3" t="s">
        <v>94</v>
      </c>
      <c r="R547" s="2" t="s">
        <v>441</v>
      </c>
      <c r="S547" s="2">
        <v>101364</v>
      </c>
      <c r="T547" s="5">
        <v>44047</v>
      </c>
      <c r="U547" s="6">
        <v>44056</v>
      </c>
      <c r="V547" s="5">
        <v>44804</v>
      </c>
      <c r="W547" s="5">
        <v>44439</v>
      </c>
      <c r="X547" s="2">
        <v>1</v>
      </c>
      <c r="Y547" s="2" t="b">
        <v>1</v>
      </c>
      <c r="Z547" s="2" t="b">
        <v>1</v>
      </c>
      <c r="AA547" s="2" t="b">
        <v>1</v>
      </c>
      <c r="AB547" s="2" t="b">
        <v>1</v>
      </c>
      <c r="AC547" s="2" t="b">
        <v>1</v>
      </c>
      <c r="AD547" s="2" t="b">
        <v>1</v>
      </c>
      <c r="AE547" s="2" t="b">
        <v>1</v>
      </c>
      <c r="AF547" s="2" t="b">
        <v>0</v>
      </c>
      <c r="AG547" s="2">
        <v>418</v>
      </c>
      <c r="AH547" s="6">
        <v>44456</v>
      </c>
      <c r="AI547" s="5">
        <v>44466</v>
      </c>
      <c r="AJ547" s="5">
        <v>46660</v>
      </c>
      <c r="AK547" s="5">
        <v>45930</v>
      </c>
      <c r="AL547" s="2">
        <v>4</v>
      </c>
      <c r="AM547" s="3" t="s">
        <v>66</v>
      </c>
      <c r="AN547" s="3" t="s">
        <v>66</v>
      </c>
      <c r="AO547" s="3" t="s">
        <v>66</v>
      </c>
      <c r="AP547" s="3" t="s">
        <v>66</v>
      </c>
      <c r="AQ547" s="7"/>
      <c r="AR547" s="7"/>
      <c r="AS547" s="7"/>
      <c r="AT547" s="7"/>
      <c r="AU547" s="7"/>
      <c r="AV547" s="7"/>
      <c r="AW547" s="2" t="b">
        <v>0</v>
      </c>
      <c r="AX547" s="2" t="b">
        <v>0</v>
      </c>
      <c r="AY547" s="2" t="b">
        <v>0</v>
      </c>
      <c r="AZ547" s="2" t="b">
        <v>0</v>
      </c>
      <c r="BA547" s="2" t="b">
        <v>0</v>
      </c>
      <c r="BB547" s="2" t="b">
        <v>0</v>
      </c>
      <c r="BC547" s="2" t="b">
        <v>0</v>
      </c>
      <c r="BD547" s="7"/>
      <c r="BE547" s="7"/>
      <c r="BF547" s="7"/>
      <c r="BG547" s="7"/>
      <c r="BH547" s="7"/>
      <c r="BI547" s="7"/>
      <c r="BJ547" s="3" t="s">
        <v>66</v>
      </c>
      <c r="BK547" s="3" t="s">
        <v>66</v>
      </c>
      <c r="BL547" s="3" t="s">
        <v>66</v>
      </c>
      <c r="BM547" s="3" t="s">
        <v>66</v>
      </c>
      <c r="BN547" s="3" t="s">
        <v>66</v>
      </c>
      <c r="BO547" s="3" t="s">
        <v>66</v>
      </c>
    </row>
    <row r="548" spans="1:67" ht="54" x14ac:dyDescent="0.15">
      <c r="A548" s="2">
        <v>55210613</v>
      </c>
      <c r="B548" s="10" t="str">
        <f>VLOOKUP(A548,CSV_R7.10.23!KIHON_20003313_2025_20251023144124_JURAI,2,FALSE)</f>
        <v>株式会社　ナガエフーズ</v>
      </c>
      <c r="C548" s="10" t="str">
        <f>VLOOKUP(A548,CSV_R7.10.23!KIHON_20003313_2025_20251023144124_JURAI,4,FALSE)</f>
        <v>新宿区　新宿　２－６－３－７０７</v>
      </c>
      <c r="D548" s="2">
        <v>1369</v>
      </c>
      <c r="E548" s="3" t="s">
        <v>3481</v>
      </c>
      <c r="F548" s="3" t="s">
        <v>66</v>
      </c>
      <c r="G548" s="2">
        <v>55210613</v>
      </c>
      <c r="H548" s="3" t="s">
        <v>66</v>
      </c>
      <c r="I548" s="3" t="s">
        <v>3482</v>
      </c>
      <c r="J548" s="3" t="s">
        <v>66</v>
      </c>
      <c r="K548" s="3" t="s">
        <v>3483</v>
      </c>
      <c r="L548" s="2" t="b">
        <v>0</v>
      </c>
      <c r="M548" s="4" t="s">
        <v>66</v>
      </c>
      <c r="N548" s="2" t="b">
        <v>0</v>
      </c>
      <c r="O548" s="3" t="s">
        <v>332</v>
      </c>
      <c r="P548" s="3" t="s">
        <v>3484</v>
      </c>
      <c r="Q548" s="3" t="s">
        <v>1321</v>
      </c>
      <c r="R548" s="2" t="s">
        <v>84</v>
      </c>
      <c r="S548" s="2">
        <v>101369</v>
      </c>
      <c r="T548" s="5">
        <v>44049</v>
      </c>
      <c r="U548" s="6">
        <v>44062</v>
      </c>
      <c r="V548" s="5">
        <v>46630</v>
      </c>
      <c r="W548" s="5">
        <v>45900</v>
      </c>
      <c r="X548" s="2">
        <v>5</v>
      </c>
      <c r="Y548" s="2" t="b">
        <v>1</v>
      </c>
      <c r="Z548" s="2" t="b">
        <v>1</v>
      </c>
      <c r="AA548" s="2" t="b">
        <v>1</v>
      </c>
      <c r="AB548" s="2" t="b">
        <v>1</v>
      </c>
      <c r="AC548" s="2" t="b">
        <v>1</v>
      </c>
      <c r="AD548" s="2" t="b">
        <v>1</v>
      </c>
      <c r="AE548" s="2" t="b">
        <v>1</v>
      </c>
      <c r="AF548" s="2" t="b">
        <v>0</v>
      </c>
      <c r="AG548" s="7"/>
      <c r="AH548" s="7"/>
      <c r="AI548" s="7"/>
      <c r="AJ548" s="7"/>
      <c r="AK548" s="7"/>
      <c r="AL548" s="7"/>
      <c r="AM548" s="3" t="s">
        <v>66</v>
      </c>
      <c r="AN548" s="3" t="s">
        <v>66</v>
      </c>
      <c r="AO548" s="3" t="s">
        <v>66</v>
      </c>
      <c r="AP548" s="3" t="s">
        <v>66</v>
      </c>
      <c r="AQ548" s="7"/>
      <c r="AR548" s="7"/>
      <c r="AS548" s="7"/>
      <c r="AT548" s="7"/>
      <c r="AU548" s="7"/>
      <c r="AV548" s="7"/>
      <c r="AW548" s="2" t="b">
        <v>0</v>
      </c>
      <c r="AX548" s="2" t="b">
        <v>0</v>
      </c>
      <c r="AY548" s="2" t="b">
        <v>0</v>
      </c>
      <c r="AZ548" s="2" t="b">
        <v>0</v>
      </c>
      <c r="BA548" s="2" t="b">
        <v>0</v>
      </c>
      <c r="BB548" s="2" t="b">
        <v>0</v>
      </c>
      <c r="BC548" s="2" t="b">
        <v>0</v>
      </c>
      <c r="BD548" s="7"/>
      <c r="BE548" s="7"/>
      <c r="BF548" s="7"/>
      <c r="BG548" s="7"/>
      <c r="BH548" s="7"/>
      <c r="BI548" s="7"/>
      <c r="BJ548" s="3" t="s">
        <v>66</v>
      </c>
      <c r="BK548" s="3" t="s">
        <v>66</v>
      </c>
      <c r="BL548" s="3" t="s">
        <v>66</v>
      </c>
      <c r="BM548" s="3" t="s">
        <v>66</v>
      </c>
      <c r="BN548" s="3" t="s">
        <v>66</v>
      </c>
      <c r="BO548" s="3" t="s">
        <v>66</v>
      </c>
    </row>
    <row r="549" spans="1:67" ht="94.5" x14ac:dyDescent="0.15">
      <c r="A549" s="2">
        <v>55230635</v>
      </c>
      <c r="B549" s="10" t="str">
        <f>VLOOKUP(A549,CSV_R7.10.23!KIHON_20003313_2025_20251023144124_JURAI,2,FALSE)</f>
        <v>株式会社　Ｍｏｖｅ　ｏｎ</v>
      </c>
      <c r="C549" s="10" t="str">
        <f>VLOOKUP(A549,CSV_R7.10.23!KIHON_20003313_2025_20251023144124_JURAI,4,FALSE)</f>
        <v>品川区　西五反田　１－１１－１　アイオス五反田駅前ビル　３０２</v>
      </c>
      <c r="D549" s="2">
        <v>1370</v>
      </c>
      <c r="E549" s="3" t="s">
        <v>3485</v>
      </c>
      <c r="F549" s="3" t="s">
        <v>66</v>
      </c>
      <c r="G549" s="2">
        <v>55230635</v>
      </c>
      <c r="H549" s="3" t="s">
        <v>66</v>
      </c>
      <c r="I549" s="3" t="s">
        <v>3486</v>
      </c>
      <c r="J549" s="3" t="s">
        <v>66</v>
      </c>
      <c r="K549" s="3" t="s">
        <v>3487</v>
      </c>
      <c r="L549" s="2" t="b">
        <v>0</v>
      </c>
      <c r="M549" s="4" t="s">
        <v>66</v>
      </c>
      <c r="N549" s="2" t="b">
        <v>0</v>
      </c>
      <c r="O549" s="3" t="s">
        <v>224</v>
      </c>
      <c r="P549" s="3" t="s">
        <v>3488</v>
      </c>
      <c r="Q549" s="3" t="s">
        <v>440</v>
      </c>
      <c r="R549" s="2" t="s">
        <v>300</v>
      </c>
      <c r="S549" s="2">
        <v>101370</v>
      </c>
      <c r="T549" s="5">
        <v>44050</v>
      </c>
      <c r="U549" s="6">
        <v>44062</v>
      </c>
      <c r="V549" s="5">
        <v>45900</v>
      </c>
      <c r="W549" s="5">
        <v>45535</v>
      </c>
      <c r="X549" s="2">
        <v>4</v>
      </c>
      <c r="Y549" s="2" t="b">
        <v>1</v>
      </c>
      <c r="Z549" s="2" t="b">
        <v>1</v>
      </c>
      <c r="AA549" s="2" t="b">
        <v>1</v>
      </c>
      <c r="AB549" s="2" t="b">
        <v>1</v>
      </c>
      <c r="AC549" s="2" t="b">
        <v>1</v>
      </c>
      <c r="AD549" s="2" t="b">
        <v>1</v>
      </c>
      <c r="AE549" s="2" t="b">
        <v>1</v>
      </c>
      <c r="AF549" s="2" t="b">
        <v>0</v>
      </c>
      <c r="AG549" s="7"/>
      <c r="AH549" s="7"/>
      <c r="AI549" s="7"/>
      <c r="AJ549" s="7"/>
      <c r="AK549" s="7"/>
      <c r="AL549" s="7"/>
      <c r="AM549" s="3" t="s">
        <v>3489</v>
      </c>
      <c r="AN549" s="3" t="s">
        <v>66</v>
      </c>
      <c r="AO549" s="3" t="s">
        <v>66</v>
      </c>
      <c r="AP549" s="3" t="s">
        <v>66</v>
      </c>
      <c r="AQ549" s="7"/>
      <c r="AR549" s="7"/>
      <c r="AS549" s="7"/>
      <c r="AT549" s="7"/>
      <c r="AU549" s="7"/>
      <c r="AV549" s="7"/>
      <c r="AW549" s="2" t="b">
        <v>0</v>
      </c>
      <c r="AX549" s="2" t="b">
        <v>0</v>
      </c>
      <c r="AY549" s="2" t="b">
        <v>0</v>
      </c>
      <c r="AZ549" s="2" t="b">
        <v>0</v>
      </c>
      <c r="BA549" s="2" t="b">
        <v>0</v>
      </c>
      <c r="BB549" s="2" t="b">
        <v>0</v>
      </c>
      <c r="BC549" s="2" t="b">
        <v>0</v>
      </c>
      <c r="BD549" s="7"/>
      <c r="BE549" s="7"/>
      <c r="BF549" s="7"/>
      <c r="BG549" s="7"/>
      <c r="BH549" s="7"/>
      <c r="BI549" s="7"/>
      <c r="BJ549" s="3" t="s">
        <v>66</v>
      </c>
      <c r="BK549" s="3" t="s">
        <v>66</v>
      </c>
      <c r="BL549" s="3" t="s">
        <v>66</v>
      </c>
      <c r="BM549" s="3" t="s">
        <v>66</v>
      </c>
      <c r="BN549" s="3" t="s">
        <v>1077</v>
      </c>
      <c r="BO549" s="3" t="s">
        <v>66</v>
      </c>
    </row>
    <row r="550" spans="1:67" ht="40.5" x14ac:dyDescent="0.15">
      <c r="A550" s="2">
        <v>92070429</v>
      </c>
      <c r="B550" s="10" t="str">
        <f>VLOOKUP(A550,CSV_R7.10.23!KIHON_20003313_2025_20251023144124_JURAI,2,FALSE)</f>
        <v>東電ハミングワーク　株式会社</v>
      </c>
      <c r="C550" s="10" t="str">
        <f>VLOOKUP(A550,CSV_R7.10.23!KIHON_20003313_2025_20251023144124_JURAI,4,FALSE)</f>
        <v>日野市　百草　４６０番地</v>
      </c>
      <c r="D550" s="2">
        <v>1373</v>
      </c>
      <c r="E550" s="3" t="s">
        <v>3490</v>
      </c>
      <c r="F550" s="3" t="s">
        <v>66</v>
      </c>
      <c r="G550" s="2">
        <v>92070429</v>
      </c>
      <c r="H550" s="3" t="s">
        <v>66</v>
      </c>
      <c r="I550" s="3" t="s">
        <v>3491</v>
      </c>
      <c r="J550" s="3" t="s">
        <v>66</v>
      </c>
      <c r="K550" s="3" t="s">
        <v>3492</v>
      </c>
      <c r="L550" s="2" t="b">
        <v>0</v>
      </c>
      <c r="M550" s="4" t="s">
        <v>66</v>
      </c>
      <c r="N550" s="2" t="b">
        <v>0</v>
      </c>
      <c r="O550" s="3" t="s">
        <v>3493</v>
      </c>
      <c r="P550" s="3" t="s">
        <v>3494</v>
      </c>
      <c r="Q550" s="3" t="s">
        <v>362</v>
      </c>
      <c r="R550" s="2" t="s">
        <v>3495</v>
      </c>
      <c r="S550" s="2">
        <v>101373</v>
      </c>
      <c r="T550" s="5">
        <v>44057</v>
      </c>
      <c r="U550" s="6">
        <v>44062</v>
      </c>
      <c r="V550" s="5">
        <v>44804</v>
      </c>
      <c r="W550" s="5">
        <v>44439</v>
      </c>
      <c r="X550" s="2">
        <v>1</v>
      </c>
      <c r="Y550" s="2" t="b">
        <v>1</v>
      </c>
      <c r="Z550" s="2" t="b">
        <v>1</v>
      </c>
      <c r="AA550" s="2" t="b">
        <v>1</v>
      </c>
      <c r="AB550" s="2" t="b">
        <v>1</v>
      </c>
      <c r="AC550" s="2" t="b">
        <v>1</v>
      </c>
      <c r="AD550" s="2" t="b">
        <v>1</v>
      </c>
      <c r="AE550" s="2" t="b">
        <v>1</v>
      </c>
      <c r="AF550" s="2" t="b">
        <v>0</v>
      </c>
      <c r="AG550" s="2">
        <v>428</v>
      </c>
      <c r="AH550" s="6">
        <v>44456</v>
      </c>
      <c r="AI550" s="5">
        <v>44466</v>
      </c>
      <c r="AJ550" s="5">
        <v>46660</v>
      </c>
      <c r="AK550" s="5">
        <v>45930</v>
      </c>
      <c r="AL550" s="2">
        <v>4</v>
      </c>
      <c r="AM550" s="3" t="s">
        <v>66</v>
      </c>
      <c r="AN550" s="3" t="s">
        <v>66</v>
      </c>
      <c r="AO550" s="3" t="s">
        <v>66</v>
      </c>
      <c r="AP550" s="3" t="s">
        <v>66</v>
      </c>
      <c r="AQ550" s="7"/>
      <c r="AR550" s="7"/>
      <c r="AS550" s="7"/>
      <c r="AT550" s="7"/>
      <c r="AU550" s="7"/>
      <c r="AV550" s="7"/>
      <c r="AW550" s="2" t="b">
        <v>0</v>
      </c>
      <c r="AX550" s="2" t="b">
        <v>0</v>
      </c>
      <c r="AY550" s="2" t="b">
        <v>0</v>
      </c>
      <c r="AZ550" s="2" t="b">
        <v>0</v>
      </c>
      <c r="BA550" s="2" t="b">
        <v>0</v>
      </c>
      <c r="BB550" s="2" t="b">
        <v>0</v>
      </c>
      <c r="BC550" s="2" t="b">
        <v>0</v>
      </c>
      <c r="BD550" s="7"/>
      <c r="BE550" s="7"/>
      <c r="BF550" s="7"/>
      <c r="BG550" s="7"/>
      <c r="BH550" s="7"/>
      <c r="BI550" s="7"/>
      <c r="BJ550" s="3" t="s">
        <v>66</v>
      </c>
      <c r="BK550" s="3" t="s">
        <v>66</v>
      </c>
      <c r="BL550" s="3" t="s">
        <v>66</v>
      </c>
      <c r="BM550" s="3" t="s">
        <v>66</v>
      </c>
      <c r="BN550" s="3" t="s">
        <v>66</v>
      </c>
      <c r="BO550" s="3" t="s">
        <v>66</v>
      </c>
    </row>
    <row r="551" spans="1:67" ht="67.5" x14ac:dyDescent="0.15">
      <c r="A551" s="2">
        <v>55014635</v>
      </c>
      <c r="B551" s="10" t="str">
        <f>VLOOKUP(A551,CSV_R7.10.23!KIHON_20003313_2025_20251023144124_JURAI,2,FALSE)</f>
        <v>株式会社　イデア・レコード</v>
      </c>
      <c r="C551" s="10" t="str">
        <f>VLOOKUP(A551,CSV_R7.10.23!KIHON_20003313_2025_20251023144124_JURAI,4,FALSE)</f>
        <v>新宿区　西新宿　７－８－１０　オークラヤビル６階</v>
      </c>
      <c r="D551" s="2">
        <v>1374</v>
      </c>
      <c r="E551" s="3" t="s">
        <v>3496</v>
      </c>
      <c r="F551" s="3" t="s">
        <v>66</v>
      </c>
      <c r="G551" s="2">
        <v>55014635</v>
      </c>
      <c r="H551" s="3" t="s">
        <v>66</v>
      </c>
      <c r="I551" s="3" t="s">
        <v>3497</v>
      </c>
      <c r="J551" s="3" t="s">
        <v>66</v>
      </c>
      <c r="K551" s="3" t="s">
        <v>3498</v>
      </c>
      <c r="L551" s="2" t="b">
        <v>0</v>
      </c>
      <c r="M551" s="4" t="s">
        <v>66</v>
      </c>
      <c r="N551" s="2" t="b">
        <v>0</v>
      </c>
      <c r="O551" s="3" t="s">
        <v>499</v>
      </c>
      <c r="P551" s="3" t="s">
        <v>3499</v>
      </c>
      <c r="Q551" s="3" t="s">
        <v>440</v>
      </c>
      <c r="R551" s="2" t="s">
        <v>1770</v>
      </c>
      <c r="S551" s="2">
        <v>101374</v>
      </c>
      <c r="T551" s="5">
        <v>44060</v>
      </c>
      <c r="U551" s="6">
        <v>44069</v>
      </c>
      <c r="V551" s="5">
        <v>44804</v>
      </c>
      <c r="W551" s="5">
        <v>44439</v>
      </c>
      <c r="X551" s="2">
        <v>1</v>
      </c>
      <c r="Y551" s="2" t="b">
        <v>1</v>
      </c>
      <c r="Z551" s="2" t="b">
        <v>1</v>
      </c>
      <c r="AA551" s="2" t="b">
        <v>1</v>
      </c>
      <c r="AB551" s="2" t="b">
        <v>1</v>
      </c>
      <c r="AC551" s="2" t="b">
        <v>1</v>
      </c>
      <c r="AD551" s="2" t="b">
        <v>1</v>
      </c>
      <c r="AE551" s="2" t="b">
        <v>1</v>
      </c>
      <c r="AF551" s="2" t="b">
        <v>0</v>
      </c>
      <c r="AG551" s="2">
        <v>413</v>
      </c>
      <c r="AH551" s="6">
        <v>44434</v>
      </c>
      <c r="AI551" s="5">
        <v>44438</v>
      </c>
      <c r="AJ551" s="5">
        <v>46630</v>
      </c>
      <c r="AK551" s="5">
        <v>45900</v>
      </c>
      <c r="AL551" s="2">
        <v>4</v>
      </c>
      <c r="AM551" s="3" t="s">
        <v>2063</v>
      </c>
      <c r="AN551" s="3" t="s">
        <v>66</v>
      </c>
      <c r="AO551" s="3" t="s">
        <v>66</v>
      </c>
      <c r="AP551" s="3" t="s">
        <v>66</v>
      </c>
      <c r="AQ551" s="7"/>
      <c r="AR551" s="7"/>
      <c r="AS551" s="7"/>
      <c r="AT551" s="7"/>
      <c r="AU551" s="7"/>
      <c r="AV551" s="7"/>
      <c r="AW551" s="2" t="b">
        <v>0</v>
      </c>
      <c r="AX551" s="2" t="b">
        <v>0</v>
      </c>
      <c r="AY551" s="2" t="b">
        <v>0</v>
      </c>
      <c r="AZ551" s="2" t="b">
        <v>0</v>
      </c>
      <c r="BA551" s="2" t="b">
        <v>0</v>
      </c>
      <c r="BB551" s="2" t="b">
        <v>0</v>
      </c>
      <c r="BC551" s="2" t="b">
        <v>0</v>
      </c>
      <c r="BD551" s="7"/>
      <c r="BE551" s="7"/>
      <c r="BF551" s="7"/>
      <c r="BG551" s="7"/>
      <c r="BH551" s="7"/>
      <c r="BI551" s="7"/>
      <c r="BJ551" s="3" t="s">
        <v>66</v>
      </c>
      <c r="BK551" s="3" t="s">
        <v>66</v>
      </c>
      <c r="BL551" s="3" t="s">
        <v>66</v>
      </c>
      <c r="BM551" s="3" t="s">
        <v>66</v>
      </c>
      <c r="BN551" s="3" t="s">
        <v>66</v>
      </c>
      <c r="BO551" s="3" t="s">
        <v>66</v>
      </c>
    </row>
    <row r="552" spans="1:67" ht="148.5" x14ac:dyDescent="0.15">
      <c r="A552" s="2">
        <v>61181410</v>
      </c>
      <c r="B552" s="10" t="str">
        <f>VLOOKUP(A552,CSV_R7.10.23!KIHON_20003313_2025_20251023144124_JURAI,2,FALSE)</f>
        <v>ソシオークホールディングス　株式会社</v>
      </c>
      <c r="C552" s="10" t="str">
        <f>VLOOKUP(A552,CSV_R7.10.23!KIHON_20003313_2025_20251023144124_JURAI,4,FALSE)</f>
        <v>港区　三田　３－５－１９　住友不動産東京三田ガ－デンタワ－</v>
      </c>
      <c r="D552" s="2">
        <v>1375</v>
      </c>
      <c r="E552" s="3" t="s">
        <v>3500</v>
      </c>
      <c r="F552" s="3" t="s">
        <v>66</v>
      </c>
      <c r="G552" s="2">
        <v>61181410</v>
      </c>
      <c r="H552" s="3" t="s">
        <v>66</v>
      </c>
      <c r="I552" s="3" t="s">
        <v>3501</v>
      </c>
      <c r="J552" s="3" t="s">
        <v>66</v>
      </c>
      <c r="K552" s="3" t="s">
        <v>3502</v>
      </c>
      <c r="L552" s="2" t="b">
        <v>0</v>
      </c>
      <c r="M552" s="4" t="s">
        <v>66</v>
      </c>
      <c r="N552" s="2" t="b">
        <v>0</v>
      </c>
      <c r="O552" s="3" t="s">
        <v>2027</v>
      </c>
      <c r="P552" s="3" t="s">
        <v>3503</v>
      </c>
      <c r="Q552" s="3" t="s">
        <v>94</v>
      </c>
      <c r="R552" s="2" t="s">
        <v>2166</v>
      </c>
      <c r="S552" s="2">
        <v>101375</v>
      </c>
      <c r="T552" s="5">
        <v>44061</v>
      </c>
      <c r="U552" s="6">
        <v>44069</v>
      </c>
      <c r="V552" s="5">
        <v>45900</v>
      </c>
      <c r="W552" s="5">
        <v>45535</v>
      </c>
      <c r="X552" s="2">
        <v>4</v>
      </c>
      <c r="Y552" s="2" t="b">
        <v>1</v>
      </c>
      <c r="Z552" s="2" t="b">
        <v>1</v>
      </c>
      <c r="AA552" s="2" t="b">
        <v>0</v>
      </c>
      <c r="AB552" s="2" t="b">
        <v>0</v>
      </c>
      <c r="AC552" s="2" t="b">
        <v>0</v>
      </c>
      <c r="AD552" s="2" t="b">
        <v>0</v>
      </c>
      <c r="AE552" s="2" t="b">
        <v>0</v>
      </c>
      <c r="AF552" s="2" t="b">
        <v>0</v>
      </c>
      <c r="AG552" s="7"/>
      <c r="AH552" s="7"/>
      <c r="AI552" s="7"/>
      <c r="AJ552" s="7"/>
      <c r="AK552" s="7"/>
      <c r="AL552" s="7"/>
      <c r="AM552" s="3" t="s">
        <v>3504</v>
      </c>
      <c r="AN552" s="3" t="s">
        <v>66</v>
      </c>
      <c r="AO552" s="3" t="s">
        <v>66</v>
      </c>
      <c r="AP552" s="3" t="s">
        <v>66</v>
      </c>
      <c r="AQ552" s="7"/>
      <c r="AR552" s="7"/>
      <c r="AS552" s="7"/>
      <c r="AT552" s="7"/>
      <c r="AU552" s="7"/>
      <c r="AV552" s="7"/>
      <c r="AW552" s="2" t="b">
        <v>0</v>
      </c>
      <c r="AX552" s="2" t="b">
        <v>0</v>
      </c>
      <c r="AY552" s="2" t="b">
        <v>0</v>
      </c>
      <c r="AZ552" s="2" t="b">
        <v>0</v>
      </c>
      <c r="BA552" s="2" t="b">
        <v>0</v>
      </c>
      <c r="BB552" s="2" t="b">
        <v>0</v>
      </c>
      <c r="BC552" s="2" t="b">
        <v>0</v>
      </c>
      <c r="BD552" s="7"/>
      <c r="BE552" s="7"/>
      <c r="BF552" s="7"/>
      <c r="BG552" s="7"/>
      <c r="BH552" s="7"/>
      <c r="BI552" s="7"/>
      <c r="BJ552" s="3" t="s">
        <v>66</v>
      </c>
      <c r="BK552" s="3" t="s">
        <v>66</v>
      </c>
      <c r="BL552" s="3" t="s">
        <v>66</v>
      </c>
      <c r="BM552" s="3" t="s">
        <v>66</v>
      </c>
      <c r="BN552" s="3" t="s">
        <v>1077</v>
      </c>
      <c r="BO552" s="3" t="s">
        <v>66</v>
      </c>
    </row>
    <row r="553" spans="1:67" ht="54" x14ac:dyDescent="0.15">
      <c r="A553" s="2">
        <v>51030547</v>
      </c>
      <c r="B553" s="10" t="str">
        <f>VLOOKUP(A553,CSV_R7.10.23!KIHON_20003313_2025_20251023144124_JURAI,2,FALSE)</f>
        <v>株式会社　パイプ技研</v>
      </c>
      <c r="C553" s="10" t="str">
        <f>VLOOKUP(A553,CSV_R7.10.23!KIHON_20003313_2025_20251023144124_JURAI,4,FALSE)</f>
        <v>豊島区　南長崎　６―７―１１</v>
      </c>
      <c r="D553" s="2">
        <v>1377</v>
      </c>
      <c r="E553" s="3" t="s">
        <v>3505</v>
      </c>
      <c r="F553" s="3" t="s">
        <v>66</v>
      </c>
      <c r="G553" s="2">
        <v>51030547</v>
      </c>
      <c r="H553" s="3" t="s">
        <v>66</v>
      </c>
      <c r="I553" s="3" t="s">
        <v>3506</v>
      </c>
      <c r="J553" s="3" t="s">
        <v>66</v>
      </c>
      <c r="K553" s="3" t="s">
        <v>3507</v>
      </c>
      <c r="L553" s="2" t="b">
        <v>0</v>
      </c>
      <c r="M553" s="4" t="s">
        <v>3508</v>
      </c>
      <c r="N553" s="2" t="b">
        <v>0</v>
      </c>
      <c r="O553" s="3" t="s">
        <v>3509</v>
      </c>
      <c r="P553" s="3" t="s">
        <v>3510</v>
      </c>
      <c r="Q553" s="3" t="s">
        <v>218</v>
      </c>
      <c r="R553" s="2" t="s">
        <v>454</v>
      </c>
      <c r="S553" s="2">
        <v>101377</v>
      </c>
      <c r="T553" s="5">
        <v>44062</v>
      </c>
      <c r="U553" s="6">
        <v>44069</v>
      </c>
      <c r="V553" s="5">
        <v>44439</v>
      </c>
      <c r="W553" s="7"/>
      <c r="X553" s="7"/>
      <c r="Y553" s="2" t="b">
        <v>1</v>
      </c>
      <c r="Z553" s="2" t="b">
        <v>1</v>
      </c>
      <c r="AA553" s="2" t="b">
        <v>1</v>
      </c>
      <c r="AB553" s="2" t="b">
        <v>1</v>
      </c>
      <c r="AC553" s="2" t="b">
        <v>0</v>
      </c>
      <c r="AD553" s="2" t="b">
        <v>0</v>
      </c>
      <c r="AE553" s="2" t="b">
        <v>0</v>
      </c>
      <c r="AF553" s="2" t="b">
        <v>0</v>
      </c>
      <c r="AG553" s="2">
        <v>383</v>
      </c>
      <c r="AH553" s="6">
        <v>44308</v>
      </c>
      <c r="AI553" s="5">
        <v>44312</v>
      </c>
      <c r="AJ553" s="5">
        <v>45777</v>
      </c>
      <c r="AK553" s="5">
        <v>45412</v>
      </c>
      <c r="AL553" s="2">
        <v>3</v>
      </c>
      <c r="AM553" s="3" t="s">
        <v>66</v>
      </c>
      <c r="AN553" s="3" t="s">
        <v>66</v>
      </c>
      <c r="AO553" s="3" t="s">
        <v>66</v>
      </c>
      <c r="AP553" s="3" t="s">
        <v>66</v>
      </c>
      <c r="AQ553" s="2">
        <v>200157</v>
      </c>
      <c r="AR553" s="5">
        <v>45036</v>
      </c>
      <c r="AS553" s="6">
        <v>45043</v>
      </c>
      <c r="AT553" s="5">
        <v>45777</v>
      </c>
      <c r="AU553" s="5">
        <v>45412</v>
      </c>
      <c r="AV553" s="2">
        <v>1</v>
      </c>
      <c r="AW553" s="2" t="b">
        <v>1</v>
      </c>
      <c r="AX553" s="2" t="b">
        <v>1</v>
      </c>
      <c r="AY553" s="2" t="b">
        <v>1</v>
      </c>
      <c r="AZ553" s="2" t="b">
        <v>1</v>
      </c>
      <c r="BA553" s="2" t="b">
        <v>1</v>
      </c>
      <c r="BB553" s="2" t="b">
        <v>1</v>
      </c>
      <c r="BC553" s="2" t="b">
        <v>0</v>
      </c>
      <c r="BD553" s="2">
        <v>204</v>
      </c>
      <c r="BE553" s="6">
        <v>45469</v>
      </c>
      <c r="BF553" s="5">
        <v>45471</v>
      </c>
      <c r="BG553" s="5">
        <v>46203</v>
      </c>
      <c r="BH553" s="5">
        <v>45838</v>
      </c>
      <c r="BI553" s="2">
        <v>1</v>
      </c>
      <c r="BJ553" s="3" t="s">
        <v>66</v>
      </c>
      <c r="BK553" s="3" t="s">
        <v>66</v>
      </c>
      <c r="BL553" s="3" t="s">
        <v>66</v>
      </c>
      <c r="BM553" s="3" t="s">
        <v>75</v>
      </c>
      <c r="BN553" s="3" t="s">
        <v>66</v>
      </c>
      <c r="BO553" s="3" t="s">
        <v>66</v>
      </c>
    </row>
    <row r="554" spans="1:67" ht="67.5" x14ac:dyDescent="0.15">
      <c r="A554" s="2">
        <v>85080231</v>
      </c>
      <c r="B554" s="10" t="str">
        <f>VLOOKUP(A554,CSV_R7.10.23!KIHON_20003313_2025_20251023144124_JURAI,2,FALSE)</f>
        <v>社会福祉法人　調布市社会福祉事業団</v>
      </c>
      <c r="C554" s="10" t="str">
        <f>VLOOKUP(A554,CSV_R7.10.23!KIHON_20003313_2025_20251023144124_JURAI,4,FALSE)</f>
        <v>調布市　西町 290-4</v>
      </c>
      <c r="D554" s="2">
        <v>1378</v>
      </c>
      <c r="E554" s="3" t="s">
        <v>3511</v>
      </c>
      <c r="F554" s="3" t="s">
        <v>66</v>
      </c>
      <c r="G554" s="2">
        <v>85080231</v>
      </c>
      <c r="H554" s="3" t="s">
        <v>66</v>
      </c>
      <c r="I554" s="3" t="s">
        <v>3512</v>
      </c>
      <c r="J554" s="3" t="s">
        <v>66</v>
      </c>
      <c r="K554" s="3" t="s">
        <v>3513</v>
      </c>
      <c r="L554" s="2" t="b">
        <v>0</v>
      </c>
      <c r="M554" s="4" t="s">
        <v>3514</v>
      </c>
      <c r="N554" s="2" t="b">
        <v>0</v>
      </c>
      <c r="O554" s="3" t="s">
        <v>3515</v>
      </c>
      <c r="P554" s="3" t="s">
        <v>3516</v>
      </c>
      <c r="Q554" s="3" t="s">
        <v>114</v>
      </c>
      <c r="R554" s="2" t="s">
        <v>1057</v>
      </c>
      <c r="S554" s="2">
        <v>101378</v>
      </c>
      <c r="T554" s="5">
        <v>44062</v>
      </c>
      <c r="U554" s="6">
        <v>44069</v>
      </c>
      <c r="V554" s="5">
        <v>46630</v>
      </c>
      <c r="W554" s="5">
        <v>45900</v>
      </c>
      <c r="X554" s="2">
        <v>5</v>
      </c>
      <c r="Y554" s="2" t="b">
        <v>1</v>
      </c>
      <c r="Z554" s="2" t="b">
        <v>0</v>
      </c>
      <c r="AA554" s="2" t="b">
        <v>1</v>
      </c>
      <c r="AB554" s="2" t="b">
        <v>0</v>
      </c>
      <c r="AC554" s="2" t="b">
        <v>0</v>
      </c>
      <c r="AD554" s="2" t="b">
        <v>0</v>
      </c>
      <c r="AE554" s="2" t="b">
        <v>0</v>
      </c>
      <c r="AF554" s="2" t="b">
        <v>0</v>
      </c>
      <c r="AG554" s="7"/>
      <c r="AH554" s="7"/>
      <c r="AI554" s="7"/>
      <c r="AJ554" s="7"/>
      <c r="AK554" s="7"/>
      <c r="AL554" s="7"/>
      <c r="AM554" s="3" t="s">
        <v>2624</v>
      </c>
      <c r="AN554" s="3" t="s">
        <v>66</v>
      </c>
      <c r="AO554" s="3" t="s">
        <v>66</v>
      </c>
      <c r="AP554" s="3" t="s">
        <v>66</v>
      </c>
      <c r="AQ554" s="7"/>
      <c r="AR554" s="7"/>
      <c r="AS554" s="7"/>
      <c r="AT554" s="7"/>
      <c r="AU554" s="7"/>
      <c r="AV554" s="7"/>
      <c r="AW554" s="2" t="b">
        <v>0</v>
      </c>
      <c r="AX554" s="2" t="b">
        <v>0</v>
      </c>
      <c r="AY554" s="2" t="b">
        <v>0</v>
      </c>
      <c r="AZ554" s="2" t="b">
        <v>0</v>
      </c>
      <c r="BA554" s="2" t="b">
        <v>0</v>
      </c>
      <c r="BB554" s="2" t="b">
        <v>0</v>
      </c>
      <c r="BC554" s="2" t="b">
        <v>0</v>
      </c>
      <c r="BD554" s="7"/>
      <c r="BE554" s="7"/>
      <c r="BF554" s="7"/>
      <c r="BG554" s="7"/>
      <c r="BH554" s="7"/>
      <c r="BI554" s="7"/>
      <c r="BJ554" s="3" t="s">
        <v>66</v>
      </c>
      <c r="BK554" s="3" t="s">
        <v>66</v>
      </c>
      <c r="BL554" s="3" t="s">
        <v>66</v>
      </c>
      <c r="BM554" s="3" t="s">
        <v>66</v>
      </c>
      <c r="BN554" s="3" t="s">
        <v>66</v>
      </c>
      <c r="BO554" s="3" t="s">
        <v>66</v>
      </c>
    </row>
    <row r="555" spans="1:67" ht="135" x14ac:dyDescent="0.15">
      <c r="A555" s="2">
        <v>85080420</v>
      </c>
      <c r="B555" s="10" t="str">
        <f>VLOOKUP(A555,CSV_R7.10.23!KIHON_20003313_2025_20251023144124_JURAI,2,FALSE)</f>
        <v>(社福)調布市社会福祉事業団調布市学童ｸﾗﾌﾞ･あそビバ</v>
      </c>
      <c r="C555" s="10" t="str">
        <f>VLOOKUP(A555,CSV_R7.10.23!KIHON_20003313_2025_20251023144124_JURAI,4,FALSE)</f>
        <v>調布市　調布ケ丘　１－６－１</v>
      </c>
      <c r="D555" s="2">
        <v>1379</v>
      </c>
      <c r="E555" s="3" t="s">
        <v>3517</v>
      </c>
      <c r="F555" s="3" t="s">
        <v>66</v>
      </c>
      <c r="G555" s="2">
        <v>85080420</v>
      </c>
      <c r="H555" s="3" t="s">
        <v>66</v>
      </c>
      <c r="I555" s="3" t="s">
        <v>3518</v>
      </c>
      <c r="J555" s="3" t="s">
        <v>66</v>
      </c>
      <c r="K555" s="3" t="s">
        <v>3519</v>
      </c>
      <c r="L555" s="2" t="b">
        <v>0</v>
      </c>
      <c r="M555" s="4" t="s">
        <v>3520</v>
      </c>
      <c r="N555" s="2" t="b">
        <v>0</v>
      </c>
      <c r="O555" s="3" t="s">
        <v>2785</v>
      </c>
      <c r="P555" s="3" t="s">
        <v>3521</v>
      </c>
      <c r="Q555" s="3" t="s">
        <v>114</v>
      </c>
      <c r="R555" s="2" t="s">
        <v>268</v>
      </c>
      <c r="S555" s="2">
        <v>101379</v>
      </c>
      <c r="T555" s="5">
        <v>44062</v>
      </c>
      <c r="U555" s="6">
        <v>44069</v>
      </c>
      <c r="V555" s="5">
        <v>46630</v>
      </c>
      <c r="W555" s="5">
        <v>45900</v>
      </c>
      <c r="X555" s="2">
        <v>5</v>
      </c>
      <c r="Y555" s="2" t="b">
        <v>1</v>
      </c>
      <c r="Z555" s="2" t="b">
        <v>0</v>
      </c>
      <c r="AA555" s="2" t="b">
        <v>1</v>
      </c>
      <c r="AB555" s="2" t="b">
        <v>0</v>
      </c>
      <c r="AC555" s="2" t="b">
        <v>0</v>
      </c>
      <c r="AD555" s="2" t="b">
        <v>0</v>
      </c>
      <c r="AE555" s="2" t="b">
        <v>0</v>
      </c>
      <c r="AF555" s="2" t="b">
        <v>0</v>
      </c>
      <c r="AG555" s="7"/>
      <c r="AH555" s="7"/>
      <c r="AI555" s="7"/>
      <c r="AJ555" s="7"/>
      <c r="AK555" s="7"/>
      <c r="AL555" s="7"/>
      <c r="AM555" s="3" t="s">
        <v>3522</v>
      </c>
      <c r="AN555" s="3" t="s">
        <v>66</v>
      </c>
      <c r="AO555" s="3" t="s">
        <v>66</v>
      </c>
      <c r="AP555" s="3" t="s">
        <v>66</v>
      </c>
      <c r="AQ555" s="7"/>
      <c r="AR555" s="7"/>
      <c r="AS555" s="7"/>
      <c r="AT555" s="7"/>
      <c r="AU555" s="7"/>
      <c r="AV555" s="7"/>
      <c r="AW555" s="2" t="b">
        <v>0</v>
      </c>
      <c r="AX555" s="2" t="b">
        <v>0</v>
      </c>
      <c r="AY555" s="2" t="b">
        <v>0</v>
      </c>
      <c r="AZ555" s="2" t="b">
        <v>0</v>
      </c>
      <c r="BA555" s="2" t="b">
        <v>0</v>
      </c>
      <c r="BB555" s="2" t="b">
        <v>0</v>
      </c>
      <c r="BC555" s="2" t="b">
        <v>0</v>
      </c>
      <c r="BD555" s="7"/>
      <c r="BE555" s="7"/>
      <c r="BF555" s="7"/>
      <c r="BG555" s="7"/>
      <c r="BH555" s="7"/>
      <c r="BI555" s="7"/>
      <c r="BJ555" s="3" t="s">
        <v>66</v>
      </c>
      <c r="BK555" s="3" t="s">
        <v>66</v>
      </c>
      <c r="BL555" s="3" t="s">
        <v>66</v>
      </c>
      <c r="BM555" s="3" t="s">
        <v>66</v>
      </c>
      <c r="BN555" s="3" t="s">
        <v>66</v>
      </c>
      <c r="BO555" s="3" t="s">
        <v>66</v>
      </c>
    </row>
    <row r="556" spans="1:67" ht="67.5" x14ac:dyDescent="0.15">
      <c r="A556" s="2">
        <v>77360737</v>
      </c>
      <c r="B556" s="10" t="str">
        <f>VLOOKUP(A556,CSV_R7.10.23!KIHON_20003313_2025_20251023144124_JURAI,2,FALSE)</f>
        <v>株式会社　ＡＰＰＬＩＬＡＢ</v>
      </c>
      <c r="C556" s="10" t="str">
        <f>VLOOKUP(A556,CSV_R7.10.23!KIHON_20003313_2025_20251023144124_JURAI,4,FALSE)</f>
        <v>千代田区　九段北　１―１２―４　徳海屋ビル９Ｆ</v>
      </c>
      <c r="D556" s="2">
        <v>1380</v>
      </c>
      <c r="E556" s="3" t="s">
        <v>3523</v>
      </c>
      <c r="F556" s="3" t="s">
        <v>66</v>
      </c>
      <c r="G556" s="2">
        <v>77360737</v>
      </c>
      <c r="H556" s="3" t="s">
        <v>66</v>
      </c>
      <c r="I556" s="3" t="s">
        <v>3524</v>
      </c>
      <c r="J556" s="3" t="s">
        <v>66</v>
      </c>
      <c r="K556" s="3" t="s">
        <v>3525</v>
      </c>
      <c r="L556" s="2" t="b">
        <v>0</v>
      </c>
      <c r="M556" s="4" t="s">
        <v>66</v>
      </c>
      <c r="N556" s="2" t="b">
        <v>0</v>
      </c>
      <c r="O556" s="3" t="s">
        <v>1519</v>
      </c>
      <c r="P556" s="3" t="s">
        <v>3526</v>
      </c>
      <c r="Q556" s="3" t="s">
        <v>440</v>
      </c>
      <c r="R556" s="2" t="s">
        <v>454</v>
      </c>
      <c r="S556" s="2">
        <v>101380</v>
      </c>
      <c r="T556" s="5">
        <v>44063</v>
      </c>
      <c r="U556" s="6">
        <v>44069</v>
      </c>
      <c r="V556" s="5">
        <v>44439</v>
      </c>
      <c r="W556" s="7"/>
      <c r="X556" s="7"/>
      <c r="Y556" s="2" t="b">
        <v>1</v>
      </c>
      <c r="Z556" s="2" t="b">
        <v>1</v>
      </c>
      <c r="AA556" s="2" t="b">
        <v>1</v>
      </c>
      <c r="AB556" s="2" t="b">
        <v>1</v>
      </c>
      <c r="AC556" s="2" t="b">
        <v>1</v>
      </c>
      <c r="AD556" s="2" t="b">
        <v>1</v>
      </c>
      <c r="AE556" s="2" t="b">
        <v>1</v>
      </c>
      <c r="AF556" s="2" t="b">
        <v>0</v>
      </c>
      <c r="AG556" s="2">
        <v>389</v>
      </c>
      <c r="AH556" s="6">
        <v>44343</v>
      </c>
      <c r="AI556" s="5">
        <v>44347</v>
      </c>
      <c r="AJ556" s="5">
        <v>46538</v>
      </c>
      <c r="AK556" s="5">
        <v>45808</v>
      </c>
      <c r="AL556" s="2">
        <v>4</v>
      </c>
      <c r="AM556" s="3" t="s">
        <v>3204</v>
      </c>
      <c r="AN556" s="3" t="s">
        <v>66</v>
      </c>
      <c r="AO556" s="3" t="s">
        <v>66</v>
      </c>
      <c r="AP556" s="3" t="s">
        <v>66</v>
      </c>
      <c r="AQ556" s="7"/>
      <c r="AR556" s="7"/>
      <c r="AS556" s="7"/>
      <c r="AT556" s="7"/>
      <c r="AU556" s="7"/>
      <c r="AV556" s="7"/>
      <c r="AW556" s="2" t="b">
        <v>0</v>
      </c>
      <c r="AX556" s="2" t="b">
        <v>0</v>
      </c>
      <c r="AY556" s="2" t="b">
        <v>0</v>
      </c>
      <c r="AZ556" s="2" t="b">
        <v>0</v>
      </c>
      <c r="BA556" s="2" t="b">
        <v>0</v>
      </c>
      <c r="BB556" s="2" t="b">
        <v>0</v>
      </c>
      <c r="BC556" s="2" t="b">
        <v>0</v>
      </c>
      <c r="BD556" s="7"/>
      <c r="BE556" s="7"/>
      <c r="BF556" s="7"/>
      <c r="BG556" s="7"/>
      <c r="BH556" s="7"/>
      <c r="BI556" s="7"/>
      <c r="BJ556" s="3" t="s">
        <v>66</v>
      </c>
      <c r="BK556" s="3" t="s">
        <v>66</v>
      </c>
      <c r="BL556" s="3" t="s">
        <v>66</v>
      </c>
      <c r="BM556" s="3" t="s">
        <v>66</v>
      </c>
      <c r="BN556" s="3" t="s">
        <v>66</v>
      </c>
      <c r="BO556" s="3" t="s">
        <v>66</v>
      </c>
    </row>
    <row r="557" spans="1:67" ht="108" x14ac:dyDescent="0.15">
      <c r="A557" s="2">
        <v>24241124</v>
      </c>
      <c r="B557" s="10" t="str">
        <f>VLOOKUP(A557,CSV_R7.10.23!KIHON_20003313_2025_20251023144124_JURAI,2,FALSE)</f>
        <v>株式会社　ＷｅｌｌＧｏ</v>
      </c>
      <c r="C557" s="10" t="str">
        <f>VLOOKUP(A557,CSV_R7.10.23!KIHON_20003313_2025_20251023144124_JURAI,4,FALSE)</f>
        <v>中央区　日本橋小伝馬町　１６－１２　Ｔ－ＰＬＵＳ日本橋小伝馬町９階</v>
      </c>
      <c r="D557" s="2">
        <v>1381</v>
      </c>
      <c r="E557" s="3" t="s">
        <v>3527</v>
      </c>
      <c r="F557" s="3" t="s">
        <v>66</v>
      </c>
      <c r="G557" s="2">
        <v>24241124</v>
      </c>
      <c r="H557" s="3" t="s">
        <v>66</v>
      </c>
      <c r="I557" s="3" t="s">
        <v>3528</v>
      </c>
      <c r="J557" s="3" t="s">
        <v>66</v>
      </c>
      <c r="K557" s="3" t="s">
        <v>3529</v>
      </c>
      <c r="L557" s="2" t="b">
        <v>0</v>
      </c>
      <c r="M557" s="4" t="s">
        <v>66</v>
      </c>
      <c r="N557" s="2" t="b">
        <v>0</v>
      </c>
      <c r="O557" s="3" t="s">
        <v>2409</v>
      </c>
      <c r="P557" s="3" t="s">
        <v>3530</v>
      </c>
      <c r="Q557" s="3" t="s">
        <v>194</v>
      </c>
      <c r="R557" s="2" t="s">
        <v>133</v>
      </c>
      <c r="S557" s="2">
        <v>101381</v>
      </c>
      <c r="T557" s="5">
        <v>44064</v>
      </c>
      <c r="U557" s="6">
        <v>44077</v>
      </c>
      <c r="V557" s="5">
        <v>44804</v>
      </c>
      <c r="W557" s="5">
        <v>44439</v>
      </c>
      <c r="X557" s="2">
        <v>1</v>
      </c>
      <c r="Y557" s="2" t="b">
        <v>1</v>
      </c>
      <c r="Z557" s="2" t="b">
        <v>1</v>
      </c>
      <c r="AA557" s="2" t="b">
        <v>0</v>
      </c>
      <c r="AB557" s="2" t="b">
        <v>0</v>
      </c>
      <c r="AC557" s="2" t="b">
        <v>0</v>
      </c>
      <c r="AD557" s="2" t="b">
        <v>0</v>
      </c>
      <c r="AE557" s="2" t="b">
        <v>0</v>
      </c>
      <c r="AF557" s="2" t="b">
        <v>0</v>
      </c>
      <c r="AG557" s="2">
        <v>416</v>
      </c>
      <c r="AH557" s="6">
        <v>44456</v>
      </c>
      <c r="AI557" s="5">
        <v>44466</v>
      </c>
      <c r="AJ557" s="5">
        <v>46660</v>
      </c>
      <c r="AK557" s="5">
        <v>45930</v>
      </c>
      <c r="AL557" s="2">
        <v>4</v>
      </c>
      <c r="AM557" s="3" t="s">
        <v>3531</v>
      </c>
      <c r="AN557" s="3" t="s">
        <v>66</v>
      </c>
      <c r="AO557" s="3" t="s">
        <v>66</v>
      </c>
      <c r="AP557" s="3" t="s">
        <v>66</v>
      </c>
      <c r="AQ557" s="7"/>
      <c r="AR557" s="7"/>
      <c r="AS557" s="7"/>
      <c r="AT557" s="7"/>
      <c r="AU557" s="7"/>
      <c r="AV557" s="7"/>
      <c r="AW557" s="2" t="b">
        <v>0</v>
      </c>
      <c r="AX557" s="2" t="b">
        <v>0</v>
      </c>
      <c r="AY557" s="2" t="b">
        <v>0</v>
      </c>
      <c r="AZ557" s="2" t="b">
        <v>0</v>
      </c>
      <c r="BA557" s="2" t="b">
        <v>0</v>
      </c>
      <c r="BB557" s="2" t="b">
        <v>0</v>
      </c>
      <c r="BC557" s="2" t="b">
        <v>0</v>
      </c>
      <c r="BD557" s="7"/>
      <c r="BE557" s="7"/>
      <c r="BF557" s="7"/>
      <c r="BG557" s="7"/>
      <c r="BH557" s="7"/>
      <c r="BI557" s="7"/>
      <c r="BJ557" s="3" t="s">
        <v>66</v>
      </c>
      <c r="BK557" s="3" t="s">
        <v>66</v>
      </c>
      <c r="BL557" s="3" t="s">
        <v>66</v>
      </c>
      <c r="BM557" s="3" t="s">
        <v>66</v>
      </c>
      <c r="BN557" s="3" t="s">
        <v>66</v>
      </c>
      <c r="BO557" s="3" t="s">
        <v>66</v>
      </c>
    </row>
    <row r="558" spans="1:67" ht="121.5" x14ac:dyDescent="0.15">
      <c r="A558" s="2">
        <v>85080247</v>
      </c>
      <c r="B558" s="10" t="str">
        <f>VLOOKUP(A558,CSV_R7.10.23!KIHON_20003313_2025_20251023144124_JURAI,2,FALSE)</f>
        <v>調布市知的障害者援護施設　すまいる</v>
      </c>
      <c r="C558" s="10" t="str">
        <f>VLOOKUP(A558,CSV_R7.10.23!KIHON_20003313_2025_20251023144124_JURAI,4,FALSE)</f>
        <v>調布市　西町　２９０－４</v>
      </c>
      <c r="D558" s="2">
        <v>1383</v>
      </c>
      <c r="E558" s="3" t="s">
        <v>3532</v>
      </c>
      <c r="F558" s="3" t="s">
        <v>66</v>
      </c>
      <c r="G558" s="2">
        <v>85080247</v>
      </c>
      <c r="H558" s="3" t="s">
        <v>66</v>
      </c>
      <c r="I558" s="3" t="s">
        <v>3533</v>
      </c>
      <c r="J558" s="3" t="s">
        <v>66</v>
      </c>
      <c r="K558" s="3" t="s">
        <v>3534</v>
      </c>
      <c r="L558" s="2" t="b">
        <v>0</v>
      </c>
      <c r="M558" s="4" t="s">
        <v>3535</v>
      </c>
      <c r="N558" s="2" t="b">
        <v>0</v>
      </c>
      <c r="O558" s="3" t="s">
        <v>3515</v>
      </c>
      <c r="P558" s="3" t="s">
        <v>3516</v>
      </c>
      <c r="Q558" s="3" t="s">
        <v>114</v>
      </c>
      <c r="R558" s="2" t="s">
        <v>211</v>
      </c>
      <c r="S558" s="2">
        <v>101383</v>
      </c>
      <c r="T558" s="5">
        <v>44067</v>
      </c>
      <c r="U558" s="6">
        <v>44077</v>
      </c>
      <c r="V558" s="5">
        <v>46630</v>
      </c>
      <c r="W558" s="5">
        <v>45900</v>
      </c>
      <c r="X558" s="2">
        <v>5</v>
      </c>
      <c r="Y558" s="2" t="b">
        <v>1</v>
      </c>
      <c r="Z558" s="2" t="b">
        <v>0</v>
      </c>
      <c r="AA558" s="2" t="b">
        <v>0</v>
      </c>
      <c r="AB558" s="2" t="b">
        <v>0</v>
      </c>
      <c r="AC558" s="2" t="b">
        <v>0</v>
      </c>
      <c r="AD558" s="2" t="b">
        <v>0</v>
      </c>
      <c r="AE558" s="2" t="b">
        <v>0</v>
      </c>
      <c r="AF558" s="2" t="b">
        <v>0</v>
      </c>
      <c r="AG558" s="7"/>
      <c r="AH558" s="7"/>
      <c r="AI558" s="7"/>
      <c r="AJ558" s="7"/>
      <c r="AK558" s="7"/>
      <c r="AL558" s="7"/>
      <c r="AM558" s="3" t="s">
        <v>3536</v>
      </c>
      <c r="AN558" s="3" t="s">
        <v>66</v>
      </c>
      <c r="AO558" s="3" t="s">
        <v>66</v>
      </c>
      <c r="AP558" s="3" t="s">
        <v>66</v>
      </c>
      <c r="AQ558" s="7"/>
      <c r="AR558" s="7"/>
      <c r="AS558" s="7"/>
      <c r="AT558" s="7"/>
      <c r="AU558" s="7"/>
      <c r="AV558" s="7"/>
      <c r="AW558" s="2" t="b">
        <v>0</v>
      </c>
      <c r="AX558" s="2" t="b">
        <v>0</v>
      </c>
      <c r="AY558" s="2" t="b">
        <v>0</v>
      </c>
      <c r="AZ558" s="2" t="b">
        <v>0</v>
      </c>
      <c r="BA558" s="2" t="b">
        <v>0</v>
      </c>
      <c r="BB558" s="2" t="b">
        <v>0</v>
      </c>
      <c r="BC558" s="2" t="b">
        <v>0</v>
      </c>
      <c r="BD558" s="7"/>
      <c r="BE558" s="7"/>
      <c r="BF558" s="7"/>
      <c r="BG558" s="7"/>
      <c r="BH558" s="7"/>
      <c r="BI558" s="7"/>
      <c r="BJ558" s="3" t="s">
        <v>66</v>
      </c>
      <c r="BK558" s="3" t="s">
        <v>66</v>
      </c>
      <c r="BL558" s="3" t="s">
        <v>66</v>
      </c>
      <c r="BM558" s="3" t="s">
        <v>66</v>
      </c>
      <c r="BN558" s="3" t="s">
        <v>66</v>
      </c>
      <c r="BO558" s="3" t="s">
        <v>66</v>
      </c>
    </row>
    <row r="559" spans="1:67" ht="121.5" x14ac:dyDescent="0.15">
      <c r="A559" s="2">
        <v>85080344</v>
      </c>
      <c r="B559" s="10" t="str">
        <f>VLOOKUP(A559,CSV_R7.10.23!KIHON_20003313_2025_20251023144124_JURAI,2,FALSE)</f>
        <v>調布市子ども発達センター通園事業</v>
      </c>
      <c r="C559" s="10" t="str">
        <f>VLOOKUP(A559,CSV_R7.10.23!KIHON_20003313_2025_20251023144124_JURAI,4,FALSE)</f>
        <v>調布市　西町　２９０―４９</v>
      </c>
      <c r="D559" s="2">
        <v>1387</v>
      </c>
      <c r="E559" s="3" t="s">
        <v>3537</v>
      </c>
      <c r="F559" s="3" t="s">
        <v>66</v>
      </c>
      <c r="G559" s="2">
        <v>85080344</v>
      </c>
      <c r="H559" s="3" t="s">
        <v>66</v>
      </c>
      <c r="I559" s="3" t="s">
        <v>3538</v>
      </c>
      <c r="J559" s="3" t="s">
        <v>66</v>
      </c>
      <c r="K559" s="3" t="s">
        <v>3539</v>
      </c>
      <c r="L559" s="2" t="b">
        <v>0</v>
      </c>
      <c r="M559" s="4" t="s">
        <v>66</v>
      </c>
      <c r="N559" s="2" t="b">
        <v>0</v>
      </c>
      <c r="O559" s="3" t="s">
        <v>3515</v>
      </c>
      <c r="P559" s="3" t="s">
        <v>3540</v>
      </c>
      <c r="Q559" s="3" t="s">
        <v>114</v>
      </c>
      <c r="R559" s="2" t="s">
        <v>672</v>
      </c>
      <c r="S559" s="2">
        <v>101387</v>
      </c>
      <c r="T559" s="5">
        <v>44067</v>
      </c>
      <c r="U559" s="6">
        <v>44077</v>
      </c>
      <c r="V559" s="5">
        <v>46630</v>
      </c>
      <c r="W559" s="5">
        <v>45900</v>
      </c>
      <c r="X559" s="2">
        <v>5</v>
      </c>
      <c r="Y559" s="2" t="b">
        <v>1</v>
      </c>
      <c r="Z559" s="2" t="b">
        <v>0</v>
      </c>
      <c r="AA559" s="2" t="b">
        <v>1</v>
      </c>
      <c r="AB559" s="2" t="b">
        <v>0</v>
      </c>
      <c r="AC559" s="2" t="b">
        <v>0</v>
      </c>
      <c r="AD559" s="2" t="b">
        <v>0</v>
      </c>
      <c r="AE559" s="2" t="b">
        <v>0</v>
      </c>
      <c r="AF559" s="2" t="b">
        <v>0</v>
      </c>
      <c r="AG559" s="7"/>
      <c r="AH559" s="7"/>
      <c r="AI559" s="7"/>
      <c r="AJ559" s="7"/>
      <c r="AK559" s="7"/>
      <c r="AL559" s="7"/>
      <c r="AM559" s="3" t="s">
        <v>3541</v>
      </c>
      <c r="AN559" s="3" t="s">
        <v>66</v>
      </c>
      <c r="AO559" s="3" t="s">
        <v>66</v>
      </c>
      <c r="AP559" s="3" t="s">
        <v>66</v>
      </c>
      <c r="AQ559" s="7"/>
      <c r="AR559" s="7"/>
      <c r="AS559" s="7"/>
      <c r="AT559" s="7"/>
      <c r="AU559" s="7"/>
      <c r="AV559" s="7"/>
      <c r="AW559" s="2" t="b">
        <v>0</v>
      </c>
      <c r="AX559" s="2" t="b">
        <v>0</v>
      </c>
      <c r="AY559" s="2" t="b">
        <v>0</v>
      </c>
      <c r="AZ559" s="2" t="b">
        <v>0</v>
      </c>
      <c r="BA559" s="2" t="b">
        <v>0</v>
      </c>
      <c r="BB559" s="2" t="b">
        <v>0</v>
      </c>
      <c r="BC559" s="2" t="b">
        <v>0</v>
      </c>
      <c r="BD559" s="7"/>
      <c r="BE559" s="7"/>
      <c r="BF559" s="7"/>
      <c r="BG559" s="7"/>
      <c r="BH559" s="7"/>
      <c r="BI559" s="7"/>
      <c r="BJ559" s="3" t="s">
        <v>66</v>
      </c>
      <c r="BK559" s="3" t="s">
        <v>66</v>
      </c>
      <c r="BL559" s="3" t="s">
        <v>66</v>
      </c>
      <c r="BM559" s="3" t="s">
        <v>66</v>
      </c>
      <c r="BN559" s="3" t="s">
        <v>66</v>
      </c>
      <c r="BO559" s="3" t="s">
        <v>66</v>
      </c>
    </row>
    <row r="560" spans="1:67" ht="189" x14ac:dyDescent="0.15">
      <c r="A560" s="2">
        <v>24040105</v>
      </c>
      <c r="B560" s="10" t="str">
        <f>VLOOKUP(A560,CSV_R7.10.23!KIHON_20003313_2025_20251023144124_JURAI,2,FALSE)</f>
        <v>株式会社　日翔テクノ</v>
      </c>
      <c r="C560" s="10" t="str">
        <f>VLOOKUP(A560,CSV_R7.10.23!KIHON_20003313_2025_20251023144124_JURAI,4,FALSE)</f>
        <v>千代田区　神田和泉町　１―７―９　村木ビル３Ｆ</v>
      </c>
      <c r="D560" s="2">
        <v>1390</v>
      </c>
      <c r="E560" s="3" t="s">
        <v>3542</v>
      </c>
      <c r="F560" s="3" t="s">
        <v>66</v>
      </c>
      <c r="G560" s="2">
        <v>24040105</v>
      </c>
      <c r="H560" s="3" t="s">
        <v>66</v>
      </c>
      <c r="I560" s="3" t="s">
        <v>3543</v>
      </c>
      <c r="J560" s="3" t="s">
        <v>66</v>
      </c>
      <c r="K560" s="3" t="s">
        <v>3544</v>
      </c>
      <c r="L560" s="2" t="b">
        <v>0</v>
      </c>
      <c r="M560" s="4" t="s">
        <v>3545</v>
      </c>
      <c r="N560" s="2" t="b">
        <v>0</v>
      </c>
      <c r="O560" s="3" t="s">
        <v>1138</v>
      </c>
      <c r="P560" s="3" t="s">
        <v>3546</v>
      </c>
      <c r="Q560" s="3" t="s">
        <v>157</v>
      </c>
      <c r="R560" s="2" t="s">
        <v>2166</v>
      </c>
      <c r="S560" s="2">
        <v>101390</v>
      </c>
      <c r="T560" s="5">
        <v>44069</v>
      </c>
      <c r="U560" s="6">
        <v>44077</v>
      </c>
      <c r="V560" s="5">
        <v>45900</v>
      </c>
      <c r="W560" s="5">
        <v>45535</v>
      </c>
      <c r="X560" s="2">
        <v>4</v>
      </c>
      <c r="Y560" s="2" t="b">
        <v>1</v>
      </c>
      <c r="Z560" s="2" t="b">
        <v>1</v>
      </c>
      <c r="AA560" s="2" t="b">
        <v>0</v>
      </c>
      <c r="AB560" s="2" t="b">
        <v>0</v>
      </c>
      <c r="AC560" s="2" t="b">
        <v>0</v>
      </c>
      <c r="AD560" s="2" t="b">
        <v>0</v>
      </c>
      <c r="AE560" s="2" t="b">
        <v>1</v>
      </c>
      <c r="AF560" s="2" t="b">
        <v>0</v>
      </c>
      <c r="AG560" s="7"/>
      <c r="AH560" s="7"/>
      <c r="AI560" s="7"/>
      <c r="AJ560" s="7"/>
      <c r="AK560" s="7"/>
      <c r="AL560" s="7"/>
      <c r="AM560" s="3" t="s">
        <v>3547</v>
      </c>
      <c r="AN560" s="3" t="s">
        <v>66</v>
      </c>
      <c r="AO560" s="3" t="s">
        <v>66</v>
      </c>
      <c r="AP560" s="3" t="s">
        <v>66</v>
      </c>
      <c r="AQ560" s="7"/>
      <c r="AR560" s="7"/>
      <c r="AS560" s="7"/>
      <c r="AT560" s="7"/>
      <c r="AU560" s="7"/>
      <c r="AV560" s="7"/>
      <c r="AW560" s="2" t="b">
        <v>0</v>
      </c>
      <c r="AX560" s="2" t="b">
        <v>0</v>
      </c>
      <c r="AY560" s="2" t="b">
        <v>0</v>
      </c>
      <c r="AZ560" s="2" t="b">
        <v>0</v>
      </c>
      <c r="BA560" s="2" t="b">
        <v>0</v>
      </c>
      <c r="BB560" s="2" t="b">
        <v>0</v>
      </c>
      <c r="BC560" s="2" t="b">
        <v>0</v>
      </c>
      <c r="BD560" s="7"/>
      <c r="BE560" s="7"/>
      <c r="BF560" s="7"/>
      <c r="BG560" s="7"/>
      <c r="BH560" s="7"/>
      <c r="BI560" s="7"/>
      <c r="BJ560" s="3" t="s">
        <v>66</v>
      </c>
      <c r="BK560" s="3" t="s">
        <v>66</v>
      </c>
      <c r="BL560" s="3" t="s">
        <v>66</v>
      </c>
      <c r="BM560" s="3" t="s">
        <v>66</v>
      </c>
      <c r="BN560" s="3" t="s">
        <v>1077</v>
      </c>
      <c r="BO560" s="3" t="s">
        <v>66</v>
      </c>
    </row>
    <row r="561" spans="1:67" ht="162" x14ac:dyDescent="0.15">
      <c r="A561" s="2">
        <v>63320539</v>
      </c>
      <c r="B561" s="10" t="str">
        <f>VLOOKUP(A561,CSV_R7.10.23!KIHON_20003313_2025_20251023144124_JURAI,2,FALSE)</f>
        <v>株式会社　深沢製作所</v>
      </c>
      <c r="C561" s="10" t="str">
        <f>VLOOKUP(A561,CSV_R7.10.23!KIHON_20003313_2025_20251023144124_JURAI,4,FALSE)</f>
        <v>世田谷区　深沢　４‐１９‐７</v>
      </c>
      <c r="D561" s="2">
        <v>1391</v>
      </c>
      <c r="E561" s="3" t="s">
        <v>3548</v>
      </c>
      <c r="F561" s="3" t="s">
        <v>66</v>
      </c>
      <c r="G561" s="2">
        <v>63320539</v>
      </c>
      <c r="H561" s="3" t="s">
        <v>66</v>
      </c>
      <c r="I561" s="3" t="s">
        <v>3549</v>
      </c>
      <c r="J561" s="3" t="s">
        <v>66</v>
      </c>
      <c r="K561" s="3" t="s">
        <v>3550</v>
      </c>
      <c r="L561" s="2" t="b">
        <v>0</v>
      </c>
      <c r="M561" s="4" t="s">
        <v>3551</v>
      </c>
      <c r="N561" s="2" t="b">
        <v>0</v>
      </c>
      <c r="O561" s="3" t="s">
        <v>3552</v>
      </c>
      <c r="P561" s="3" t="s">
        <v>3553</v>
      </c>
      <c r="Q561" s="3" t="s">
        <v>244</v>
      </c>
      <c r="R561" s="2" t="s">
        <v>1533</v>
      </c>
      <c r="S561" s="2">
        <v>101391</v>
      </c>
      <c r="T561" s="5">
        <v>44069</v>
      </c>
      <c r="U561" s="6">
        <v>44077</v>
      </c>
      <c r="V561" s="5">
        <v>45900</v>
      </c>
      <c r="W561" s="5">
        <v>45535</v>
      </c>
      <c r="X561" s="2">
        <v>4</v>
      </c>
      <c r="Y561" s="2" t="b">
        <v>1</v>
      </c>
      <c r="Z561" s="2" t="b">
        <v>1</v>
      </c>
      <c r="AA561" s="2" t="b">
        <v>1</v>
      </c>
      <c r="AB561" s="2" t="b">
        <v>1</v>
      </c>
      <c r="AC561" s="2" t="b">
        <v>1</v>
      </c>
      <c r="AD561" s="2" t="b">
        <v>1</v>
      </c>
      <c r="AE561" s="2" t="b">
        <v>1</v>
      </c>
      <c r="AF561" s="2" t="b">
        <v>0</v>
      </c>
      <c r="AG561" s="7"/>
      <c r="AH561" s="7"/>
      <c r="AI561" s="7"/>
      <c r="AJ561" s="7"/>
      <c r="AK561" s="7"/>
      <c r="AL561" s="7"/>
      <c r="AM561" s="3" t="s">
        <v>3554</v>
      </c>
      <c r="AN561" s="3" t="s">
        <v>66</v>
      </c>
      <c r="AO561" s="3" t="s">
        <v>66</v>
      </c>
      <c r="AP561" s="3" t="s">
        <v>66</v>
      </c>
      <c r="AQ561" s="7"/>
      <c r="AR561" s="7"/>
      <c r="AS561" s="7"/>
      <c r="AT561" s="7"/>
      <c r="AU561" s="7"/>
      <c r="AV561" s="7"/>
      <c r="AW561" s="2" t="b">
        <v>0</v>
      </c>
      <c r="AX561" s="2" t="b">
        <v>0</v>
      </c>
      <c r="AY561" s="2" t="b">
        <v>0</v>
      </c>
      <c r="AZ561" s="2" t="b">
        <v>0</v>
      </c>
      <c r="BA561" s="2" t="b">
        <v>0</v>
      </c>
      <c r="BB561" s="2" t="b">
        <v>0</v>
      </c>
      <c r="BC561" s="2" t="b">
        <v>0</v>
      </c>
      <c r="BD561" s="7"/>
      <c r="BE561" s="7"/>
      <c r="BF561" s="7"/>
      <c r="BG561" s="7"/>
      <c r="BH561" s="7"/>
      <c r="BI561" s="7"/>
      <c r="BJ561" s="3" t="s">
        <v>66</v>
      </c>
      <c r="BK561" s="3" t="s">
        <v>66</v>
      </c>
      <c r="BL561" s="3" t="s">
        <v>66</v>
      </c>
      <c r="BM561" s="3" t="s">
        <v>66</v>
      </c>
      <c r="BN561" s="3" t="s">
        <v>1077</v>
      </c>
      <c r="BO561" s="3" t="s">
        <v>66</v>
      </c>
    </row>
    <row r="562" spans="1:67" ht="94.5" x14ac:dyDescent="0.15">
      <c r="A562" s="2">
        <v>85460144</v>
      </c>
      <c r="B562" s="10" t="str">
        <f>VLOOKUP(A562,CSV_R7.10.23!KIHON_20003313_2025_20251023144124_JURAI,2,FALSE)</f>
        <v>調布市　デイセンターまなびや</v>
      </c>
      <c r="C562" s="10" t="str">
        <f>VLOOKUP(A562,CSV_R7.10.23!KIHON_20003313_2025_20251023144124_JURAI,4,FALSE)</f>
        <v>調布市　西町　２９０―４７</v>
      </c>
      <c r="D562" s="2">
        <v>1393</v>
      </c>
      <c r="E562" s="3" t="s">
        <v>3555</v>
      </c>
      <c r="F562" s="3" t="s">
        <v>66</v>
      </c>
      <c r="G562" s="2">
        <v>85460144</v>
      </c>
      <c r="H562" s="3" t="s">
        <v>66</v>
      </c>
      <c r="I562" s="3" t="s">
        <v>3556</v>
      </c>
      <c r="J562" s="3" t="s">
        <v>66</v>
      </c>
      <c r="K562" s="3" t="s">
        <v>3557</v>
      </c>
      <c r="L562" s="2" t="b">
        <v>0</v>
      </c>
      <c r="M562" s="4" t="s">
        <v>3558</v>
      </c>
      <c r="N562" s="2" t="b">
        <v>0</v>
      </c>
      <c r="O562" s="3" t="s">
        <v>3515</v>
      </c>
      <c r="P562" s="3" t="s">
        <v>3559</v>
      </c>
      <c r="Q562" s="3" t="s">
        <v>114</v>
      </c>
      <c r="R562" s="2" t="s">
        <v>672</v>
      </c>
      <c r="S562" s="2">
        <v>101393</v>
      </c>
      <c r="T562" s="5">
        <v>44069</v>
      </c>
      <c r="U562" s="6">
        <v>44470</v>
      </c>
      <c r="V562" s="5">
        <v>46630</v>
      </c>
      <c r="W562" s="5">
        <v>45900</v>
      </c>
      <c r="X562" s="2">
        <v>5</v>
      </c>
      <c r="Y562" s="2" t="b">
        <v>1</v>
      </c>
      <c r="Z562" s="2" t="b">
        <v>1</v>
      </c>
      <c r="AA562" s="2" t="b">
        <v>1</v>
      </c>
      <c r="AB562" s="2" t="b">
        <v>1</v>
      </c>
      <c r="AC562" s="2" t="b">
        <v>1</v>
      </c>
      <c r="AD562" s="2" t="b">
        <v>1</v>
      </c>
      <c r="AE562" s="2" t="b">
        <v>1</v>
      </c>
      <c r="AF562" s="2" t="b">
        <v>0</v>
      </c>
      <c r="AG562" s="7"/>
      <c r="AH562" s="7"/>
      <c r="AI562" s="7"/>
      <c r="AJ562" s="7"/>
      <c r="AK562" s="7"/>
      <c r="AL562" s="7"/>
      <c r="AM562" s="3" t="s">
        <v>3560</v>
      </c>
      <c r="AN562" s="3" t="s">
        <v>66</v>
      </c>
      <c r="AO562" s="3" t="s">
        <v>66</v>
      </c>
      <c r="AP562" s="3" t="s">
        <v>66</v>
      </c>
      <c r="AQ562" s="7"/>
      <c r="AR562" s="7"/>
      <c r="AS562" s="7"/>
      <c r="AT562" s="7"/>
      <c r="AU562" s="7"/>
      <c r="AV562" s="7"/>
      <c r="AW562" s="2" t="b">
        <v>0</v>
      </c>
      <c r="AX562" s="2" t="b">
        <v>0</v>
      </c>
      <c r="AY562" s="2" t="b">
        <v>0</v>
      </c>
      <c r="AZ562" s="2" t="b">
        <v>0</v>
      </c>
      <c r="BA562" s="2" t="b">
        <v>0</v>
      </c>
      <c r="BB562" s="2" t="b">
        <v>0</v>
      </c>
      <c r="BC562" s="2" t="b">
        <v>0</v>
      </c>
      <c r="BD562" s="7"/>
      <c r="BE562" s="7"/>
      <c r="BF562" s="7"/>
      <c r="BG562" s="7"/>
      <c r="BH562" s="7"/>
      <c r="BI562" s="7"/>
      <c r="BJ562" s="3" t="s">
        <v>66</v>
      </c>
      <c r="BK562" s="3" t="s">
        <v>66</v>
      </c>
      <c r="BL562" s="3" t="s">
        <v>66</v>
      </c>
      <c r="BM562" s="3" t="s">
        <v>66</v>
      </c>
      <c r="BN562" s="3" t="s">
        <v>66</v>
      </c>
      <c r="BO562" s="3" t="s">
        <v>66</v>
      </c>
    </row>
    <row r="563" spans="1:67" ht="54" x14ac:dyDescent="0.15">
      <c r="A563" s="2">
        <v>1310722</v>
      </c>
      <c r="B563" s="10" t="str">
        <f>VLOOKUP(A563,CSV_R7.10.23!KIHON_20003313_2025_20251023144124_JURAI,2,FALSE)</f>
        <v>株式会社　健学社</v>
      </c>
      <c r="C563" s="10" t="str">
        <f>VLOOKUP(A563,CSV_R7.10.23!KIHON_20003313_2025_20251023144124_JURAI,4,FALSE)</f>
        <v>千代田区　富士見 1-5-8 大新京ビル</v>
      </c>
      <c r="D563" s="2">
        <v>1395</v>
      </c>
      <c r="E563" s="3" t="s">
        <v>3561</v>
      </c>
      <c r="F563" s="3" t="s">
        <v>66</v>
      </c>
      <c r="G563" s="2">
        <v>1310722</v>
      </c>
      <c r="H563" s="3" t="s">
        <v>66</v>
      </c>
      <c r="I563" s="3" t="s">
        <v>3562</v>
      </c>
      <c r="J563" s="3" t="s">
        <v>66</v>
      </c>
      <c r="K563" s="3" t="s">
        <v>3563</v>
      </c>
      <c r="L563" s="2" t="b">
        <v>0</v>
      </c>
      <c r="M563" s="4" t="s">
        <v>3564</v>
      </c>
      <c r="N563" s="2" t="b">
        <v>0</v>
      </c>
      <c r="O563" s="3" t="s">
        <v>3565</v>
      </c>
      <c r="P563" s="3" t="s">
        <v>3566</v>
      </c>
      <c r="Q563" s="3" t="s">
        <v>440</v>
      </c>
      <c r="R563" s="2" t="s">
        <v>95</v>
      </c>
      <c r="S563" s="2">
        <v>101395</v>
      </c>
      <c r="T563" s="5">
        <v>44070</v>
      </c>
      <c r="U563" s="6">
        <v>44077</v>
      </c>
      <c r="V563" s="5">
        <v>46630</v>
      </c>
      <c r="W563" s="5">
        <v>45900</v>
      </c>
      <c r="X563" s="2">
        <v>5</v>
      </c>
      <c r="Y563" s="2" t="b">
        <v>1</v>
      </c>
      <c r="Z563" s="2" t="b">
        <v>1</v>
      </c>
      <c r="AA563" s="2" t="b">
        <v>1</v>
      </c>
      <c r="AB563" s="2" t="b">
        <v>1</v>
      </c>
      <c r="AC563" s="2" t="b">
        <v>1</v>
      </c>
      <c r="AD563" s="2" t="b">
        <v>1</v>
      </c>
      <c r="AE563" s="2" t="b">
        <v>1</v>
      </c>
      <c r="AF563" s="2" t="b">
        <v>0</v>
      </c>
      <c r="AG563" s="7"/>
      <c r="AH563" s="7"/>
      <c r="AI563" s="7"/>
      <c r="AJ563" s="7"/>
      <c r="AK563" s="7"/>
      <c r="AL563" s="7"/>
      <c r="AM563" s="3" t="s">
        <v>3567</v>
      </c>
      <c r="AN563" s="3" t="s">
        <v>66</v>
      </c>
      <c r="AO563" s="3" t="s">
        <v>66</v>
      </c>
      <c r="AP563" s="3" t="s">
        <v>66</v>
      </c>
      <c r="AQ563" s="7"/>
      <c r="AR563" s="7"/>
      <c r="AS563" s="7"/>
      <c r="AT563" s="7"/>
      <c r="AU563" s="7"/>
      <c r="AV563" s="7"/>
      <c r="AW563" s="2" t="b">
        <v>0</v>
      </c>
      <c r="AX563" s="2" t="b">
        <v>0</v>
      </c>
      <c r="AY563" s="2" t="b">
        <v>0</v>
      </c>
      <c r="AZ563" s="2" t="b">
        <v>0</v>
      </c>
      <c r="BA563" s="2" t="b">
        <v>0</v>
      </c>
      <c r="BB563" s="2" t="b">
        <v>0</v>
      </c>
      <c r="BC563" s="2" t="b">
        <v>0</v>
      </c>
      <c r="BD563" s="7"/>
      <c r="BE563" s="7"/>
      <c r="BF563" s="7"/>
      <c r="BG563" s="7"/>
      <c r="BH563" s="7"/>
      <c r="BI563" s="7"/>
      <c r="BJ563" s="3" t="s">
        <v>66</v>
      </c>
      <c r="BK563" s="3" t="s">
        <v>66</v>
      </c>
      <c r="BL563" s="3" t="s">
        <v>66</v>
      </c>
      <c r="BM563" s="3" t="s">
        <v>66</v>
      </c>
      <c r="BN563" s="3" t="s">
        <v>66</v>
      </c>
      <c r="BO563" s="3" t="s">
        <v>66</v>
      </c>
    </row>
    <row r="564" spans="1:67" ht="94.5" x14ac:dyDescent="0.15">
      <c r="A564" s="2">
        <v>64431828</v>
      </c>
      <c r="B564" s="10" t="str">
        <f>VLOOKUP(A564,CSV_R7.10.23!KIHON_20003313_2025_20251023144124_JURAI,2,FALSE)</f>
        <v>株式会社　エスペシャリィ</v>
      </c>
      <c r="C564" s="10" t="str">
        <f>VLOOKUP(A564,CSV_R7.10.23!KIHON_20003313_2025_20251023144124_JURAI,4,FALSE)</f>
        <v>渋谷区　広尾　１―１１―５朝日広尾マンション</v>
      </c>
      <c r="D564" s="2">
        <v>1396</v>
      </c>
      <c r="E564" s="3" t="s">
        <v>3568</v>
      </c>
      <c r="F564" s="3" t="s">
        <v>66</v>
      </c>
      <c r="G564" s="2">
        <v>64431828</v>
      </c>
      <c r="H564" s="3" t="s">
        <v>66</v>
      </c>
      <c r="I564" s="3" t="s">
        <v>3569</v>
      </c>
      <c r="J564" s="3" t="s">
        <v>66</v>
      </c>
      <c r="K564" s="3" t="s">
        <v>3570</v>
      </c>
      <c r="L564" s="2" t="b">
        <v>0</v>
      </c>
      <c r="M564" s="4" t="s">
        <v>3571</v>
      </c>
      <c r="N564" s="2" t="b">
        <v>0</v>
      </c>
      <c r="O564" s="3" t="s">
        <v>1102</v>
      </c>
      <c r="P564" s="3" t="s">
        <v>3572</v>
      </c>
      <c r="Q564" s="3" t="s">
        <v>440</v>
      </c>
      <c r="R564" s="2" t="s">
        <v>672</v>
      </c>
      <c r="S564" s="2">
        <v>101396</v>
      </c>
      <c r="T564" s="5">
        <v>44070</v>
      </c>
      <c r="U564" s="6">
        <v>44077</v>
      </c>
      <c r="V564" s="5">
        <v>44804</v>
      </c>
      <c r="W564" s="5">
        <v>44439</v>
      </c>
      <c r="X564" s="2">
        <v>1</v>
      </c>
      <c r="Y564" s="2" t="b">
        <v>1</v>
      </c>
      <c r="Z564" s="2" t="b">
        <v>1</v>
      </c>
      <c r="AA564" s="2" t="b">
        <v>0</v>
      </c>
      <c r="AB564" s="2" t="b">
        <v>0</v>
      </c>
      <c r="AC564" s="2" t="b">
        <v>1</v>
      </c>
      <c r="AD564" s="2" t="b">
        <v>1</v>
      </c>
      <c r="AE564" s="2" t="b">
        <v>1</v>
      </c>
      <c r="AF564" s="2" t="b">
        <v>0</v>
      </c>
      <c r="AG564" s="2">
        <v>449</v>
      </c>
      <c r="AH564" s="6">
        <v>44490</v>
      </c>
      <c r="AI564" s="5">
        <v>44496</v>
      </c>
      <c r="AJ564" s="5">
        <v>45961</v>
      </c>
      <c r="AK564" s="5">
        <v>45596</v>
      </c>
      <c r="AL564" s="2">
        <v>3</v>
      </c>
      <c r="AM564" s="3" t="s">
        <v>3573</v>
      </c>
      <c r="AN564" s="3" t="s">
        <v>66</v>
      </c>
      <c r="AO564" s="3" t="s">
        <v>66</v>
      </c>
      <c r="AP564" s="3" t="s">
        <v>66</v>
      </c>
      <c r="AQ564" s="2">
        <v>200144</v>
      </c>
      <c r="AR564" s="5">
        <v>44952</v>
      </c>
      <c r="AS564" s="6">
        <v>44959</v>
      </c>
      <c r="AT564" s="5">
        <v>46053</v>
      </c>
      <c r="AU564" s="5">
        <v>45688</v>
      </c>
      <c r="AV564" s="2">
        <v>2</v>
      </c>
      <c r="AW564" s="2" t="b">
        <v>1</v>
      </c>
      <c r="AX564" s="2" t="b">
        <v>1</v>
      </c>
      <c r="AY564" s="2" t="b">
        <v>1</v>
      </c>
      <c r="AZ564" s="2" t="b">
        <v>1</v>
      </c>
      <c r="BA564" s="2" t="b">
        <v>1</v>
      </c>
      <c r="BB564" s="2" t="b">
        <v>1</v>
      </c>
      <c r="BC564" s="2" t="b">
        <v>0</v>
      </c>
      <c r="BD564" s="7"/>
      <c r="BE564" s="7"/>
      <c r="BF564" s="7"/>
      <c r="BG564" s="7"/>
      <c r="BH564" s="7"/>
      <c r="BI564" s="7"/>
      <c r="BJ564" s="3" t="s">
        <v>66</v>
      </c>
      <c r="BK564" s="3" t="s">
        <v>66</v>
      </c>
      <c r="BL564" s="3" t="s">
        <v>66</v>
      </c>
      <c r="BM564" s="3" t="s">
        <v>75</v>
      </c>
      <c r="BN564" s="3" t="s">
        <v>66</v>
      </c>
      <c r="BO564" s="3" t="s">
        <v>66</v>
      </c>
    </row>
    <row r="565" spans="1:67" ht="67.5" x14ac:dyDescent="0.15">
      <c r="A565" s="2">
        <v>85080246</v>
      </c>
      <c r="B565" s="10" t="str">
        <f>VLOOKUP(A565,CSV_R7.10.23!KIHON_20003313_2025_20251023144124_JURAI,2,FALSE)</f>
        <v>調布市知的障害者援護施設　なごみ</v>
      </c>
      <c r="C565" s="10" t="str">
        <f>VLOOKUP(A565,CSV_R7.10.23!KIHON_20003313_2025_20251023144124_JURAI,4,FALSE)</f>
        <v>調布市　西町 290-4</v>
      </c>
      <c r="D565" s="2">
        <v>1397</v>
      </c>
      <c r="E565" s="3" t="s">
        <v>3574</v>
      </c>
      <c r="F565" s="3" t="s">
        <v>66</v>
      </c>
      <c r="G565" s="2">
        <v>85080246</v>
      </c>
      <c r="H565" s="3" t="s">
        <v>66</v>
      </c>
      <c r="I565" s="3" t="s">
        <v>3575</v>
      </c>
      <c r="J565" s="3" t="s">
        <v>66</v>
      </c>
      <c r="K565" s="3" t="s">
        <v>3576</v>
      </c>
      <c r="L565" s="2" t="b">
        <v>0</v>
      </c>
      <c r="M565" s="4" t="s">
        <v>3577</v>
      </c>
      <c r="N565" s="2" t="b">
        <v>0</v>
      </c>
      <c r="O565" s="3" t="s">
        <v>3515</v>
      </c>
      <c r="P565" s="3" t="s">
        <v>3516</v>
      </c>
      <c r="Q565" s="3" t="s">
        <v>114</v>
      </c>
      <c r="R565" s="2" t="s">
        <v>1860</v>
      </c>
      <c r="S565" s="2">
        <v>101397</v>
      </c>
      <c r="T565" s="5">
        <v>44070</v>
      </c>
      <c r="U565" s="6">
        <v>44077</v>
      </c>
      <c r="V565" s="5">
        <v>46630</v>
      </c>
      <c r="W565" s="5">
        <v>45900</v>
      </c>
      <c r="X565" s="2">
        <v>5</v>
      </c>
      <c r="Y565" s="2" t="b">
        <v>1</v>
      </c>
      <c r="Z565" s="2" t="b">
        <v>0</v>
      </c>
      <c r="AA565" s="2" t="b">
        <v>1</v>
      </c>
      <c r="AB565" s="2" t="b">
        <v>0</v>
      </c>
      <c r="AC565" s="2" t="b">
        <v>0</v>
      </c>
      <c r="AD565" s="2" t="b">
        <v>0</v>
      </c>
      <c r="AE565" s="2" t="b">
        <v>0</v>
      </c>
      <c r="AF565" s="2" t="b">
        <v>0</v>
      </c>
      <c r="AG565" s="7"/>
      <c r="AH565" s="7"/>
      <c r="AI565" s="7"/>
      <c r="AJ565" s="7"/>
      <c r="AK565" s="7"/>
      <c r="AL565" s="7"/>
      <c r="AM565" s="3" t="s">
        <v>3578</v>
      </c>
      <c r="AN565" s="3" t="s">
        <v>66</v>
      </c>
      <c r="AO565" s="3" t="s">
        <v>66</v>
      </c>
      <c r="AP565" s="3" t="s">
        <v>66</v>
      </c>
      <c r="AQ565" s="7"/>
      <c r="AR565" s="7"/>
      <c r="AS565" s="7"/>
      <c r="AT565" s="7"/>
      <c r="AU565" s="7"/>
      <c r="AV565" s="7"/>
      <c r="AW565" s="2" t="b">
        <v>0</v>
      </c>
      <c r="AX565" s="2" t="b">
        <v>0</v>
      </c>
      <c r="AY565" s="2" t="b">
        <v>0</v>
      </c>
      <c r="AZ565" s="2" t="b">
        <v>0</v>
      </c>
      <c r="BA565" s="2" t="b">
        <v>0</v>
      </c>
      <c r="BB565" s="2" t="b">
        <v>0</v>
      </c>
      <c r="BC565" s="2" t="b">
        <v>0</v>
      </c>
      <c r="BD565" s="7"/>
      <c r="BE565" s="7"/>
      <c r="BF565" s="7"/>
      <c r="BG565" s="7"/>
      <c r="BH565" s="7"/>
      <c r="BI565" s="7"/>
      <c r="BJ565" s="3" t="s">
        <v>66</v>
      </c>
      <c r="BK565" s="3" t="s">
        <v>66</v>
      </c>
      <c r="BL565" s="3" t="s">
        <v>66</v>
      </c>
      <c r="BM565" s="3" t="s">
        <v>66</v>
      </c>
      <c r="BN565" s="3" t="s">
        <v>66</v>
      </c>
      <c r="BO565" s="3" t="s">
        <v>66</v>
      </c>
    </row>
    <row r="566" spans="1:67" ht="67.5" x14ac:dyDescent="0.15">
      <c r="A566" s="2">
        <v>4360503</v>
      </c>
      <c r="B566" s="10" t="str">
        <f>VLOOKUP(A566,CSV_R7.10.23!KIHON_20003313_2025_20251023144124_JURAI,2,FALSE)</f>
        <v>株式会社アイメックＲＤ</v>
      </c>
      <c r="C566" s="10" t="str">
        <f>VLOOKUP(A566,CSV_R7.10.23!KIHON_20003313_2025_20251023144124_JURAI,4,FALSE)</f>
        <v>中央区　銀座　６－２－１　Ｄａｉｗａ銀座ビル３Ｆ</v>
      </c>
      <c r="D566" s="2">
        <v>1400</v>
      </c>
      <c r="E566" s="3" t="s">
        <v>3579</v>
      </c>
      <c r="F566" s="3" t="s">
        <v>66</v>
      </c>
      <c r="G566" s="2">
        <v>4360503</v>
      </c>
      <c r="H566" s="3" t="s">
        <v>66</v>
      </c>
      <c r="I566" s="3" t="s">
        <v>1270</v>
      </c>
      <c r="J566" s="3" t="s">
        <v>66</v>
      </c>
      <c r="K566" s="3" t="s">
        <v>3580</v>
      </c>
      <c r="L566" s="2" t="b">
        <v>0</v>
      </c>
      <c r="M566" s="4" t="s">
        <v>66</v>
      </c>
      <c r="N566" s="2" t="b">
        <v>0</v>
      </c>
      <c r="O566" s="3" t="s">
        <v>1043</v>
      </c>
      <c r="P566" s="3" t="s">
        <v>3581</v>
      </c>
      <c r="Q566" s="3" t="s">
        <v>934</v>
      </c>
      <c r="R566" s="2" t="s">
        <v>387</v>
      </c>
      <c r="S566" s="2">
        <v>101400</v>
      </c>
      <c r="T566" s="5">
        <v>44070</v>
      </c>
      <c r="U566" s="6">
        <v>44077</v>
      </c>
      <c r="V566" s="5">
        <v>44439</v>
      </c>
      <c r="W566" s="7"/>
      <c r="X566" s="7"/>
      <c r="Y566" s="2" t="b">
        <v>1</v>
      </c>
      <c r="Z566" s="2" t="b">
        <v>1</v>
      </c>
      <c r="AA566" s="2" t="b">
        <v>1</v>
      </c>
      <c r="AB566" s="2" t="b">
        <v>1</v>
      </c>
      <c r="AC566" s="2" t="b">
        <v>0</v>
      </c>
      <c r="AD566" s="2" t="b">
        <v>1</v>
      </c>
      <c r="AE566" s="2" t="b">
        <v>1</v>
      </c>
      <c r="AF566" s="2" t="b">
        <v>0</v>
      </c>
      <c r="AG566" s="2">
        <v>390</v>
      </c>
      <c r="AH566" s="6">
        <v>44343</v>
      </c>
      <c r="AI566" s="5">
        <v>44347</v>
      </c>
      <c r="AJ566" s="5">
        <v>45443</v>
      </c>
      <c r="AK566" s="5">
        <v>45077</v>
      </c>
      <c r="AL566" s="2">
        <v>2</v>
      </c>
      <c r="AM566" s="3" t="s">
        <v>66</v>
      </c>
      <c r="AN566" s="3" t="s">
        <v>66</v>
      </c>
      <c r="AO566" s="3" t="s">
        <v>75</v>
      </c>
      <c r="AP566" s="3" t="s">
        <v>66</v>
      </c>
      <c r="AQ566" s="2">
        <v>200132</v>
      </c>
      <c r="AR566" s="5">
        <v>44825</v>
      </c>
      <c r="AS566" s="6">
        <v>44832</v>
      </c>
      <c r="AT566" s="5">
        <v>45199</v>
      </c>
      <c r="AU566" s="7"/>
      <c r="AV566" s="7"/>
      <c r="AW566" s="2" t="b">
        <v>1</v>
      </c>
      <c r="AX566" s="2" t="b">
        <v>0</v>
      </c>
      <c r="AY566" s="2" t="b">
        <v>0</v>
      </c>
      <c r="AZ566" s="2" t="b">
        <v>1</v>
      </c>
      <c r="BA566" s="2" t="b">
        <v>1</v>
      </c>
      <c r="BB566" s="2" t="b">
        <v>1</v>
      </c>
      <c r="BC566" s="2" t="b">
        <v>0</v>
      </c>
      <c r="BD566" s="2">
        <v>167</v>
      </c>
      <c r="BE566" s="6">
        <v>45189</v>
      </c>
      <c r="BF566" s="5">
        <v>45198</v>
      </c>
      <c r="BG566" s="5">
        <v>46295</v>
      </c>
      <c r="BH566" s="5">
        <v>45930</v>
      </c>
      <c r="BI566" s="2">
        <v>2</v>
      </c>
      <c r="BJ566" s="3" t="s">
        <v>2338</v>
      </c>
      <c r="BK566" s="3" t="s">
        <v>66</v>
      </c>
      <c r="BL566" s="3" t="s">
        <v>66</v>
      </c>
      <c r="BM566" s="3" t="s">
        <v>66</v>
      </c>
      <c r="BN566" s="3" t="s">
        <v>66</v>
      </c>
      <c r="BO566" s="3" t="s">
        <v>66</v>
      </c>
    </row>
    <row r="567" spans="1:67" ht="54" x14ac:dyDescent="0.15">
      <c r="A567" s="2">
        <v>42070722</v>
      </c>
      <c r="B567" s="10" t="str">
        <f>VLOOKUP(A567,CSV_R7.10.23!KIHON_20003313_2025_20251023144124_JURAI,2,FALSE)</f>
        <v>一般財団法人　東京スポーツ研究会</v>
      </c>
      <c r="C567" s="10" t="str">
        <f>VLOOKUP(A567,CSV_R7.10.23!KIHON_20003313_2025_20251023144124_JURAI,4,FALSE)</f>
        <v>飾区　東金町　８―２２―１０</v>
      </c>
      <c r="D567" s="2">
        <v>1402</v>
      </c>
      <c r="E567" s="3" t="s">
        <v>3582</v>
      </c>
      <c r="F567" s="3" t="s">
        <v>66</v>
      </c>
      <c r="G567" s="2">
        <v>42070722</v>
      </c>
      <c r="H567" s="3" t="s">
        <v>66</v>
      </c>
      <c r="I567" s="3" t="s">
        <v>3583</v>
      </c>
      <c r="J567" s="3" t="s">
        <v>66</v>
      </c>
      <c r="K567" s="3" t="s">
        <v>3584</v>
      </c>
      <c r="L567" s="2" t="b">
        <v>0</v>
      </c>
      <c r="M567" s="4" t="s">
        <v>66</v>
      </c>
      <c r="N567" s="2" t="b">
        <v>0</v>
      </c>
      <c r="O567" s="3" t="s">
        <v>719</v>
      </c>
      <c r="P567" s="3" t="s">
        <v>3585</v>
      </c>
      <c r="Q567" s="3" t="s">
        <v>871</v>
      </c>
      <c r="R567" s="2" t="s">
        <v>211</v>
      </c>
      <c r="S567" s="2">
        <v>101402</v>
      </c>
      <c r="T567" s="5">
        <v>44071</v>
      </c>
      <c r="U567" s="6">
        <v>44077</v>
      </c>
      <c r="V567" s="5">
        <v>46630</v>
      </c>
      <c r="W567" s="5">
        <v>45900</v>
      </c>
      <c r="X567" s="2">
        <v>5</v>
      </c>
      <c r="Y567" s="2" t="b">
        <v>1</v>
      </c>
      <c r="Z567" s="2" t="b">
        <v>1</v>
      </c>
      <c r="AA567" s="2" t="b">
        <v>1</v>
      </c>
      <c r="AB567" s="2" t="b">
        <v>1</v>
      </c>
      <c r="AC567" s="2" t="b">
        <v>1</v>
      </c>
      <c r="AD567" s="2" t="b">
        <v>1</v>
      </c>
      <c r="AE567" s="2" t="b">
        <v>1</v>
      </c>
      <c r="AF567" s="2" t="b">
        <v>0</v>
      </c>
      <c r="AG567" s="7"/>
      <c r="AH567" s="7"/>
      <c r="AI567" s="7"/>
      <c r="AJ567" s="7"/>
      <c r="AK567" s="7"/>
      <c r="AL567" s="7"/>
      <c r="AM567" s="3" t="s">
        <v>3586</v>
      </c>
      <c r="AN567" s="3" t="s">
        <v>66</v>
      </c>
      <c r="AO567" s="3" t="s">
        <v>66</v>
      </c>
      <c r="AP567" s="3" t="s">
        <v>66</v>
      </c>
      <c r="AQ567" s="7"/>
      <c r="AR567" s="7"/>
      <c r="AS567" s="7"/>
      <c r="AT567" s="7"/>
      <c r="AU567" s="7"/>
      <c r="AV567" s="7"/>
      <c r="AW567" s="2" t="b">
        <v>0</v>
      </c>
      <c r="AX567" s="2" t="b">
        <v>0</v>
      </c>
      <c r="AY567" s="2" t="b">
        <v>0</v>
      </c>
      <c r="AZ567" s="2" t="b">
        <v>0</v>
      </c>
      <c r="BA567" s="2" t="b">
        <v>0</v>
      </c>
      <c r="BB567" s="2" t="b">
        <v>0</v>
      </c>
      <c r="BC567" s="2" t="b">
        <v>0</v>
      </c>
      <c r="BD567" s="7"/>
      <c r="BE567" s="7"/>
      <c r="BF567" s="7"/>
      <c r="BG567" s="7"/>
      <c r="BH567" s="7"/>
      <c r="BI567" s="7"/>
      <c r="BJ567" s="3" t="s">
        <v>66</v>
      </c>
      <c r="BK567" s="3" t="s">
        <v>66</v>
      </c>
      <c r="BL567" s="3" t="s">
        <v>66</v>
      </c>
      <c r="BM567" s="3" t="s">
        <v>66</v>
      </c>
      <c r="BN567" s="3" t="s">
        <v>66</v>
      </c>
      <c r="BO567" s="3" t="s">
        <v>66</v>
      </c>
    </row>
    <row r="568" spans="1:67" ht="67.5" x14ac:dyDescent="0.15">
      <c r="A568" s="2">
        <v>51434408</v>
      </c>
      <c r="B568" s="10" t="str">
        <f>VLOOKUP(A568,CSV_R7.10.23!KIHON_20003313_2025_20251023144124_JURAI,2,FALSE)</f>
        <v>株式会社ＡＩサポートホールディングス</v>
      </c>
      <c r="C568" s="10" t="str">
        <f>VLOOKUP(A568,CSV_R7.10.23!KIHON_20003313_2025_20251023144124_JURAI,4,FALSE)</f>
        <v>豊島区　池袋　２―９―４　ＭＳビル６Ｆ</v>
      </c>
      <c r="D568" s="2">
        <v>1404</v>
      </c>
      <c r="E568" s="3" t="s">
        <v>3587</v>
      </c>
      <c r="F568" s="3" t="s">
        <v>66</v>
      </c>
      <c r="G568" s="2">
        <v>51434408</v>
      </c>
      <c r="H568" s="3" t="s">
        <v>66</v>
      </c>
      <c r="I568" s="3" t="s">
        <v>3588</v>
      </c>
      <c r="J568" s="3" t="s">
        <v>66</v>
      </c>
      <c r="K568" s="3" t="s">
        <v>3589</v>
      </c>
      <c r="L568" s="2" t="b">
        <v>0</v>
      </c>
      <c r="M568" s="4" t="s">
        <v>3590</v>
      </c>
      <c r="N568" s="2" t="b">
        <v>0</v>
      </c>
      <c r="O568" s="3" t="s">
        <v>1575</v>
      </c>
      <c r="P568" s="3" t="s">
        <v>3591</v>
      </c>
      <c r="Q568" s="3" t="s">
        <v>194</v>
      </c>
      <c r="R568" s="2" t="s">
        <v>617</v>
      </c>
      <c r="S568" s="2">
        <v>101404</v>
      </c>
      <c r="T568" s="5">
        <v>44071</v>
      </c>
      <c r="U568" s="6">
        <v>44077</v>
      </c>
      <c r="V568" s="5">
        <v>45169</v>
      </c>
      <c r="W568" s="5">
        <v>44804</v>
      </c>
      <c r="X568" s="2">
        <v>2</v>
      </c>
      <c r="Y568" s="2" t="b">
        <v>1</v>
      </c>
      <c r="Z568" s="2" t="b">
        <v>1</v>
      </c>
      <c r="AA568" s="2" t="b">
        <v>0</v>
      </c>
      <c r="AB568" s="2" t="b">
        <v>0</v>
      </c>
      <c r="AC568" s="2" t="b">
        <v>1</v>
      </c>
      <c r="AD568" s="2" t="b">
        <v>1</v>
      </c>
      <c r="AE568" s="2" t="b">
        <v>0</v>
      </c>
      <c r="AF568" s="2" t="b">
        <v>0</v>
      </c>
      <c r="AG568" s="2">
        <v>701</v>
      </c>
      <c r="AH568" s="6">
        <v>45041</v>
      </c>
      <c r="AI568" s="5">
        <v>45048</v>
      </c>
      <c r="AJ568" s="5">
        <v>46507</v>
      </c>
      <c r="AK568" s="5">
        <v>45777</v>
      </c>
      <c r="AL568" s="2">
        <v>2</v>
      </c>
      <c r="AM568" s="3" t="s">
        <v>3592</v>
      </c>
      <c r="AN568" s="3" t="s">
        <v>66</v>
      </c>
      <c r="AO568" s="3" t="s">
        <v>66</v>
      </c>
      <c r="AP568" s="3" t="s">
        <v>66</v>
      </c>
      <c r="AQ568" s="7"/>
      <c r="AR568" s="7"/>
      <c r="AS568" s="7"/>
      <c r="AT568" s="7"/>
      <c r="AU568" s="7"/>
      <c r="AV568" s="7"/>
      <c r="AW568" s="2" t="b">
        <v>0</v>
      </c>
      <c r="AX568" s="2" t="b">
        <v>0</v>
      </c>
      <c r="AY568" s="2" t="b">
        <v>0</v>
      </c>
      <c r="AZ568" s="2" t="b">
        <v>0</v>
      </c>
      <c r="BA568" s="2" t="b">
        <v>0</v>
      </c>
      <c r="BB568" s="2" t="b">
        <v>0</v>
      </c>
      <c r="BC568" s="2" t="b">
        <v>0</v>
      </c>
      <c r="BD568" s="7"/>
      <c r="BE568" s="7"/>
      <c r="BF568" s="7"/>
      <c r="BG568" s="7"/>
      <c r="BH568" s="7"/>
      <c r="BI568" s="7"/>
      <c r="BJ568" s="3" t="s">
        <v>66</v>
      </c>
      <c r="BK568" s="3" t="s">
        <v>66</v>
      </c>
      <c r="BL568" s="3" t="s">
        <v>66</v>
      </c>
      <c r="BM568" s="3" t="s">
        <v>66</v>
      </c>
      <c r="BN568" s="3" t="s">
        <v>66</v>
      </c>
      <c r="BO568" s="3" t="s">
        <v>66</v>
      </c>
    </row>
    <row r="569" spans="1:67" ht="121.5" x14ac:dyDescent="0.15">
      <c r="A569" s="2">
        <v>27072202</v>
      </c>
      <c r="B569" s="10" t="str">
        <f>VLOOKUP(A569,CSV_R7.10.23!KIHON_20003313_2025_20251023144124_JURAI,2,FALSE)</f>
        <v>トラスティア　株式会社</v>
      </c>
      <c r="C569" s="10" t="str">
        <f>VLOOKUP(A569,CSV_R7.10.23!KIHON_20003313_2025_20251023144124_JURAI,4,FALSE)</f>
        <v>台東区　台東　４－２０－１１　谷古宇ビル７Ｆ</v>
      </c>
      <c r="D569" s="2">
        <v>1408</v>
      </c>
      <c r="E569" s="3" t="s">
        <v>3593</v>
      </c>
      <c r="F569" s="3" t="s">
        <v>66</v>
      </c>
      <c r="G569" s="2">
        <v>27072202</v>
      </c>
      <c r="H569" s="3" t="s">
        <v>66</v>
      </c>
      <c r="I569" s="3" t="s">
        <v>3594</v>
      </c>
      <c r="J569" s="3" t="s">
        <v>66</v>
      </c>
      <c r="K569" s="3" t="s">
        <v>3595</v>
      </c>
      <c r="L569" s="2" t="b">
        <v>0</v>
      </c>
      <c r="M569" s="4" t="s">
        <v>3596</v>
      </c>
      <c r="N569" s="2" t="b">
        <v>0</v>
      </c>
      <c r="O569" s="3" t="s">
        <v>155</v>
      </c>
      <c r="P569" s="3" t="s">
        <v>3597</v>
      </c>
      <c r="Q569" s="3" t="s">
        <v>276</v>
      </c>
      <c r="R569" s="2" t="s">
        <v>133</v>
      </c>
      <c r="S569" s="2">
        <v>101408</v>
      </c>
      <c r="T569" s="5">
        <v>44073</v>
      </c>
      <c r="U569" s="6">
        <v>44082</v>
      </c>
      <c r="V569" s="5">
        <v>45900</v>
      </c>
      <c r="W569" s="5">
        <v>45535</v>
      </c>
      <c r="X569" s="2">
        <v>4</v>
      </c>
      <c r="Y569" s="2" t="b">
        <v>1</v>
      </c>
      <c r="Z569" s="2" t="b">
        <v>1</v>
      </c>
      <c r="AA569" s="2" t="b">
        <v>0</v>
      </c>
      <c r="AB569" s="2" t="b">
        <v>1</v>
      </c>
      <c r="AC569" s="2" t="b">
        <v>1</v>
      </c>
      <c r="AD569" s="2" t="b">
        <v>0</v>
      </c>
      <c r="AE569" s="2" t="b">
        <v>0</v>
      </c>
      <c r="AF569" s="2" t="b">
        <v>0</v>
      </c>
      <c r="AG569" s="7"/>
      <c r="AH569" s="7"/>
      <c r="AI569" s="7"/>
      <c r="AJ569" s="7"/>
      <c r="AK569" s="7"/>
      <c r="AL569" s="7"/>
      <c r="AM569" s="3" t="s">
        <v>3598</v>
      </c>
      <c r="AN569" s="3" t="s">
        <v>66</v>
      </c>
      <c r="AO569" s="3" t="s">
        <v>66</v>
      </c>
      <c r="AP569" s="3" t="s">
        <v>66</v>
      </c>
      <c r="AQ569" s="7"/>
      <c r="AR569" s="7"/>
      <c r="AS569" s="7"/>
      <c r="AT569" s="7"/>
      <c r="AU569" s="7"/>
      <c r="AV569" s="7"/>
      <c r="AW569" s="2" t="b">
        <v>0</v>
      </c>
      <c r="AX569" s="2" t="b">
        <v>0</v>
      </c>
      <c r="AY569" s="2" t="b">
        <v>0</v>
      </c>
      <c r="AZ569" s="2" t="b">
        <v>0</v>
      </c>
      <c r="BA569" s="2" t="b">
        <v>0</v>
      </c>
      <c r="BB569" s="2" t="b">
        <v>0</v>
      </c>
      <c r="BC569" s="2" t="b">
        <v>0</v>
      </c>
      <c r="BD569" s="7"/>
      <c r="BE569" s="7"/>
      <c r="BF569" s="7"/>
      <c r="BG569" s="7"/>
      <c r="BH569" s="7"/>
      <c r="BI569" s="7"/>
      <c r="BJ569" s="3" t="s">
        <v>66</v>
      </c>
      <c r="BK569" s="3" t="s">
        <v>66</v>
      </c>
      <c r="BL569" s="3" t="s">
        <v>66</v>
      </c>
      <c r="BM569" s="3" t="s">
        <v>66</v>
      </c>
      <c r="BN569" s="3" t="s">
        <v>1077</v>
      </c>
      <c r="BO569" s="3" t="s">
        <v>66</v>
      </c>
    </row>
    <row r="570" spans="1:67" ht="81" x14ac:dyDescent="0.15">
      <c r="A570" s="2">
        <v>62440928</v>
      </c>
      <c r="B570" s="10" t="str">
        <f>VLOOKUP(A570,CSV_R7.10.23!KIHON_20003313_2025_20251023144124_JURAI,2,FALSE)</f>
        <v>株式会社　ビヨンド</v>
      </c>
      <c r="C570" s="10" t="str">
        <f>VLOOKUP(A570,CSV_R7.10.23!KIHON_20003313_2025_20251023144124_JURAI,4,FALSE)</f>
        <v>渋谷区　恵比寿西　２－１－１０　プライムホリグチビル　６Ｆ</v>
      </c>
      <c r="D570" s="2">
        <v>1409</v>
      </c>
      <c r="E570" s="3" t="s">
        <v>3599</v>
      </c>
      <c r="F570" s="3" t="s">
        <v>66</v>
      </c>
      <c r="G570" s="2">
        <v>62440928</v>
      </c>
      <c r="H570" s="3" t="s">
        <v>66</v>
      </c>
      <c r="I570" s="3" t="s">
        <v>3600</v>
      </c>
      <c r="J570" s="3" t="s">
        <v>66</v>
      </c>
      <c r="K570" s="3" t="s">
        <v>3601</v>
      </c>
      <c r="L570" s="2" t="b">
        <v>0</v>
      </c>
      <c r="M570" s="4" t="s">
        <v>3602</v>
      </c>
      <c r="N570" s="2" t="b">
        <v>0</v>
      </c>
      <c r="O570" s="3" t="s">
        <v>1775</v>
      </c>
      <c r="P570" s="3" t="s">
        <v>3603</v>
      </c>
      <c r="Q570" s="3" t="s">
        <v>94</v>
      </c>
      <c r="R570" s="2" t="s">
        <v>454</v>
      </c>
      <c r="S570" s="2">
        <v>101409</v>
      </c>
      <c r="T570" s="5">
        <v>44074</v>
      </c>
      <c r="U570" s="6">
        <v>44082</v>
      </c>
      <c r="V570" s="5">
        <v>44804</v>
      </c>
      <c r="W570" s="5">
        <v>44439</v>
      </c>
      <c r="X570" s="2">
        <v>1</v>
      </c>
      <c r="Y570" s="2" t="b">
        <v>1</v>
      </c>
      <c r="Z570" s="2" t="b">
        <v>1</v>
      </c>
      <c r="AA570" s="2" t="b">
        <v>1</v>
      </c>
      <c r="AB570" s="2" t="b">
        <v>1</v>
      </c>
      <c r="AC570" s="2" t="b">
        <v>1</v>
      </c>
      <c r="AD570" s="2" t="b">
        <v>0</v>
      </c>
      <c r="AE570" s="2" t="b">
        <v>1</v>
      </c>
      <c r="AF570" s="2" t="b">
        <v>0</v>
      </c>
      <c r="AG570" s="2">
        <v>463</v>
      </c>
      <c r="AH570" s="6">
        <v>44580</v>
      </c>
      <c r="AI570" s="5">
        <v>44587</v>
      </c>
      <c r="AJ570" s="5">
        <v>46053</v>
      </c>
      <c r="AK570" s="5">
        <v>45688</v>
      </c>
      <c r="AL570" s="2">
        <v>3</v>
      </c>
      <c r="AM570" s="3" t="s">
        <v>3604</v>
      </c>
      <c r="AN570" s="3" t="s">
        <v>66</v>
      </c>
      <c r="AO570" s="3" t="s">
        <v>66</v>
      </c>
      <c r="AP570" s="3" t="s">
        <v>66</v>
      </c>
      <c r="AQ570" s="7"/>
      <c r="AR570" s="7"/>
      <c r="AS570" s="7"/>
      <c r="AT570" s="7"/>
      <c r="AU570" s="7"/>
      <c r="AV570" s="7"/>
      <c r="AW570" s="2" t="b">
        <v>0</v>
      </c>
      <c r="AX570" s="2" t="b">
        <v>0</v>
      </c>
      <c r="AY570" s="2" t="b">
        <v>0</v>
      </c>
      <c r="AZ570" s="2" t="b">
        <v>0</v>
      </c>
      <c r="BA570" s="2" t="b">
        <v>0</v>
      </c>
      <c r="BB570" s="2" t="b">
        <v>0</v>
      </c>
      <c r="BC570" s="2" t="b">
        <v>0</v>
      </c>
      <c r="BD570" s="7"/>
      <c r="BE570" s="7"/>
      <c r="BF570" s="7"/>
      <c r="BG570" s="7"/>
      <c r="BH570" s="7"/>
      <c r="BI570" s="7"/>
      <c r="BJ570" s="3" t="s">
        <v>66</v>
      </c>
      <c r="BK570" s="3" t="s">
        <v>66</v>
      </c>
      <c r="BL570" s="3" t="s">
        <v>66</v>
      </c>
      <c r="BM570" s="3" t="s">
        <v>66</v>
      </c>
      <c r="BN570" s="3" t="s">
        <v>66</v>
      </c>
      <c r="BO570" s="3" t="s">
        <v>66</v>
      </c>
    </row>
    <row r="571" spans="1:67" ht="121.5" x14ac:dyDescent="0.15">
      <c r="A571" s="2">
        <v>52430602</v>
      </c>
      <c r="B571" s="10" t="str">
        <f>VLOOKUP(A571,CSV_R7.10.23!KIHON_20003313_2025_20251023144124_JURAI,2,FALSE)</f>
        <v>ＭＲＩサポートシステム　株式会社</v>
      </c>
      <c r="C571" s="10" t="str">
        <f>VLOOKUP(A571,CSV_R7.10.23!KIHON_20003313_2025_20251023144124_JURAI,4,FALSE)</f>
        <v>北区　滝野川　６―１４―９</v>
      </c>
      <c r="D571" s="2">
        <v>1411</v>
      </c>
      <c r="E571" s="3" t="s">
        <v>3605</v>
      </c>
      <c r="F571" s="3" t="s">
        <v>66</v>
      </c>
      <c r="G571" s="2">
        <v>52430602</v>
      </c>
      <c r="H571" s="3" t="s">
        <v>66</v>
      </c>
      <c r="I571" s="3" t="s">
        <v>3606</v>
      </c>
      <c r="J571" s="3" t="s">
        <v>66</v>
      </c>
      <c r="K571" s="3" t="s">
        <v>3607</v>
      </c>
      <c r="L571" s="2" t="b">
        <v>0</v>
      </c>
      <c r="M571" s="4" t="s">
        <v>3608</v>
      </c>
      <c r="N571" s="2" t="b">
        <v>0</v>
      </c>
      <c r="O571" s="3" t="s">
        <v>3609</v>
      </c>
      <c r="P571" s="3" t="s">
        <v>3610</v>
      </c>
      <c r="Q571" s="3" t="s">
        <v>347</v>
      </c>
      <c r="R571" s="2" t="s">
        <v>774</v>
      </c>
      <c r="S571" s="2">
        <v>101411</v>
      </c>
      <c r="T571" s="5">
        <v>44074</v>
      </c>
      <c r="U571" s="6">
        <v>44082</v>
      </c>
      <c r="V571" s="5">
        <v>45900</v>
      </c>
      <c r="W571" s="5">
        <v>45535</v>
      </c>
      <c r="X571" s="2">
        <v>4</v>
      </c>
      <c r="Y571" s="2" t="b">
        <v>1</v>
      </c>
      <c r="Z571" s="2" t="b">
        <v>0</v>
      </c>
      <c r="AA571" s="2" t="b">
        <v>1</v>
      </c>
      <c r="AB571" s="2" t="b">
        <v>0</v>
      </c>
      <c r="AC571" s="2" t="b">
        <v>0</v>
      </c>
      <c r="AD571" s="2" t="b">
        <v>0</v>
      </c>
      <c r="AE571" s="2" t="b">
        <v>0</v>
      </c>
      <c r="AF571" s="2" t="b">
        <v>0</v>
      </c>
      <c r="AG571" s="7"/>
      <c r="AH571" s="7"/>
      <c r="AI571" s="7"/>
      <c r="AJ571" s="7"/>
      <c r="AK571" s="7"/>
      <c r="AL571" s="7"/>
      <c r="AM571" s="3" t="s">
        <v>3611</v>
      </c>
      <c r="AN571" s="3" t="s">
        <v>66</v>
      </c>
      <c r="AO571" s="3" t="s">
        <v>66</v>
      </c>
      <c r="AP571" s="3" t="s">
        <v>66</v>
      </c>
      <c r="AQ571" s="7"/>
      <c r="AR571" s="7"/>
      <c r="AS571" s="7"/>
      <c r="AT571" s="7"/>
      <c r="AU571" s="7"/>
      <c r="AV571" s="7"/>
      <c r="AW571" s="2" t="b">
        <v>0</v>
      </c>
      <c r="AX571" s="2" t="b">
        <v>0</v>
      </c>
      <c r="AY571" s="2" t="b">
        <v>0</v>
      </c>
      <c r="AZ571" s="2" t="b">
        <v>0</v>
      </c>
      <c r="BA571" s="2" t="b">
        <v>0</v>
      </c>
      <c r="BB571" s="2" t="b">
        <v>0</v>
      </c>
      <c r="BC571" s="2" t="b">
        <v>0</v>
      </c>
      <c r="BD571" s="7"/>
      <c r="BE571" s="7"/>
      <c r="BF571" s="7"/>
      <c r="BG571" s="7"/>
      <c r="BH571" s="7"/>
      <c r="BI571" s="7"/>
      <c r="BJ571" s="3" t="s">
        <v>66</v>
      </c>
      <c r="BK571" s="3" t="s">
        <v>66</v>
      </c>
      <c r="BL571" s="3" t="s">
        <v>66</v>
      </c>
      <c r="BM571" s="3" t="s">
        <v>66</v>
      </c>
      <c r="BN571" s="3" t="s">
        <v>1077</v>
      </c>
      <c r="BO571" s="3" t="s">
        <v>66</v>
      </c>
    </row>
    <row r="572" spans="1:67" ht="148.5" x14ac:dyDescent="0.15">
      <c r="A572" s="2">
        <v>52310429</v>
      </c>
      <c r="B572" s="10" t="str">
        <f>VLOOKUP(A572,CSV_R7.10.23!KIHON_20003313_2025_20251023144124_JURAI,2,FALSE)</f>
        <v>医療法人社団　健診会</v>
      </c>
      <c r="C572" s="10" t="str">
        <f>VLOOKUP(A572,CSV_R7.10.23!KIHON_20003313_2025_20251023144124_JURAI,4,FALSE)</f>
        <v>北区　滝野川　６－１４－９</v>
      </c>
      <c r="D572" s="2">
        <v>1412</v>
      </c>
      <c r="E572" s="3" t="s">
        <v>3612</v>
      </c>
      <c r="F572" s="3" t="s">
        <v>66</v>
      </c>
      <c r="G572" s="2">
        <v>52310429</v>
      </c>
      <c r="H572" s="3" t="s">
        <v>66</v>
      </c>
      <c r="I572" s="3" t="s">
        <v>3606</v>
      </c>
      <c r="J572" s="3" t="s">
        <v>66</v>
      </c>
      <c r="K572" s="3" t="s">
        <v>3607</v>
      </c>
      <c r="L572" s="2" t="b">
        <v>0</v>
      </c>
      <c r="M572" s="4" t="s">
        <v>66</v>
      </c>
      <c r="N572" s="2" t="b">
        <v>0</v>
      </c>
      <c r="O572" s="3" t="s">
        <v>3609</v>
      </c>
      <c r="P572" s="3" t="s">
        <v>3613</v>
      </c>
      <c r="Q572" s="3" t="s">
        <v>347</v>
      </c>
      <c r="R572" s="2" t="s">
        <v>3614</v>
      </c>
      <c r="S572" s="2">
        <v>101412</v>
      </c>
      <c r="T572" s="5">
        <v>44074</v>
      </c>
      <c r="U572" s="6">
        <v>44082</v>
      </c>
      <c r="V572" s="5">
        <v>45900</v>
      </c>
      <c r="W572" s="5">
        <v>45535</v>
      </c>
      <c r="X572" s="2">
        <v>4</v>
      </c>
      <c r="Y572" s="2" t="b">
        <v>1</v>
      </c>
      <c r="Z572" s="2" t="b">
        <v>0</v>
      </c>
      <c r="AA572" s="2" t="b">
        <v>1</v>
      </c>
      <c r="AB572" s="2" t="b">
        <v>1</v>
      </c>
      <c r="AC572" s="2" t="b">
        <v>0</v>
      </c>
      <c r="AD572" s="2" t="b">
        <v>0</v>
      </c>
      <c r="AE572" s="2" t="b">
        <v>0</v>
      </c>
      <c r="AF572" s="2" t="b">
        <v>0</v>
      </c>
      <c r="AG572" s="7"/>
      <c r="AH572" s="7"/>
      <c r="AI572" s="7"/>
      <c r="AJ572" s="7"/>
      <c r="AK572" s="7"/>
      <c r="AL572" s="7"/>
      <c r="AM572" s="3" t="s">
        <v>3615</v>
      </c>
      <c r="AN572" s="3" t="s">
        <v>66</v>
      </c>
      <c r="AO572" s="3" t="s">
        <v>66</v>
      </c>
      <c r="AP572" s="3" t="s">
        <v>66</v>
      </c>
      <c r="AQ572" s="7"/>
      <c r="AR572" s="7"/>
      <c r="AS572" s="7"/>
      <c r="AT572" s="7"/>
      <c r="AU572" s="7"/>
      <c r="AV572" s="7"/>
      <c r="AW572" s="2" t="b">
        <v>0</v>
      </c>
      <c r="AX572" s="2" t="b">
        <v>0</v>
      </c>
      <c r="AY572" s="2" t="b">
        <v>0</v>
      </c>
      <c r="AZ572" s="2" t="b">
        <v>0</v>
      </c>
      <c r="BA572" s="2" t="b">
        <v>0</v>
      </c>
      <c r="BB572" s="2" t="b">
        <v>0</v>
      </c>
      <c r="BC572" s="2" t="b">
        <v>0</v>
      </c>
      <c r="BD572" s="7"/>
      <c r="BE572" s="7"/>
      <c r="BF572" s="7"/>
      <c r="BG572" s="7"/>
      <c r="BH572" s="7"/>
      <c r="BI572" s="7"/>
      <c r="BJ572" s="3" t="s">
        <v>66</v>
      </c>
      <c r="BK572" s="3" t="s">
        <v>66</v>
      </c>
      <c r="BL572" s="3" t="s">
        <v>66</v>
      </c>
      <c r="BM572" s="3" t="s">
        <v>66</v>
      </c>
      <c r="BN572" s="3" t="s">
        <v>1077</v>
      </c>
      <c r="BO572" s="3" t="s">
        <v>66</v>
      </c>
    </row>
    <row r="573" spans="1:67" ht="67.5" x14ac:dyDescent="0.15">
      <c r="A573" s="2">
        <v>85080305</v>
      </c>
      <c r="B573" s="10" t="str">
        <f>VLOOKUP(A573,CSV_R7.10.23!KIHON_20003313_2025_20251023144124_JURAI,2,FALSE)</f>
        <v>調布市子ども家庭支援センター　すこやか</v>
      </c>
      <c r="C573" s="10" t="str">
        <f>VLOOKUP(A573,CSV_R7.10.23!KIHON_20003313_2025_20251023144124_JURAI,4,FALSE)</f>
        <v>調布市　国領町　３丁目１番地３８ ｺｺｽｸｴｱ ２階</v>
      </c>
      <c r="D573" s="2">
        <v>1413</v>
      </c>
      <c r="E573" s="3" t="s">
        <v>3616</v>
      </c>
      <c r="F573" s="3" t="s">
        <v>66</v>
      </c>
      <c r="G573" s="2">
        <v>85080305</v>
      </c>
      <c r="H573" s="3" t="s">
        <v>66</v>
      </c>
      <c r="I573" s="3" t="s">
        <v>3617</v>
      </c>
      <c r="J573" s="3" t="s">
        <v>66</v>
      </c>
      <c r="K573" s="3" t="s">
        <v>3618</v>
      </c>
      <c r="L573" s="2" t="b">
        <v>0</v>
      </c>
      <c r="M573" s="4" t="s">
        <v>3619</v>
      </c>
      <c r="N573" s="2" t="b">
        <v>0</v>
      </c>
      <c r="O573" s="3" t="s">
        <v>1300</v>
      </c>
      <c r="P573" s="3" t="s">
        <v>3620</v>
      </c>
      <c r="Q573" s="3" t="s">
        <v>114</v>
      </c>
      <c r="R573" s="2" t="s">
        <v>2224</v>
      </c>
      <c r="S573" s="2">
        <v>101413</v>
      </c>
      <c r="T573" s="5">
        <v>44074</v>
      </c>
      <c r="U573" s="6">
        <v>44082</v>
      </c>
      <c r="V573" s="5">
        <v>46630</v>
      </c>
      <c r="W573" s="5">
        <v>45900</v>
      </c>
      <c r="X573" s="2">
        <v>5</v>
      </c>
      <c r="Y573" s="2" t="b">
        <v>1</v>
      </c>
      <c r="Z573" s="2" t="b">
        <v>0</v>
      </c>
      <c r="AA573" s="2" t="b">
        <v>1</v>
      </c>
      <c r="AB573" s="2" t="b">
        <v>1</v>
      </c>
      <c r="AC573" s="2" t="b">
        <v>1</v>
      </c>
      <c r="AD573" s="2" t="b">
        <v>0</v>
      </c>
      <c r="AE573" s="2" t="b">
        <v>0</v>
      </c>
      <c r="AF573" s="2" t="b">
        <v>0</v>
      </c>
      <c r="AG573" s="7"/>
      <c r="AH573" s="7"/>
      <c r="AI573" s="7"/>
      <c r="AJ573" s="7"/>
      <c r="AK573" s="7"/>
      <c r="AL573" s="7"/>
      <c r="AM573" s="3" t="s">
        <v>3621</v>
      </c>
      <c r="AN573" s="3" t="s">
        <v>66</v>
      </c>
      <c r="AO573" s="3" t="s">
        <v>66</v>
      </c>
      <c r="AP573" s="3" t="s">
        <v>66</v>
      </c>
      <c r="AQ573" s="7"/>
      <c r="AR573" s="7"/>
      <c r="AS573" s="7"/>
      <c r="AT573" s="7"/>
      <c r="AU573" s="7"/>
      <c r="AV573" s="7"/>
      <c r="AW573" s="2" t="b">
        <v>0</v>
      </c>
      <c r="AX573" s="2" t="b">
        <v>0</v>
      </c>
      <c r="AY573" s="2" t="b">
        <v>0</v>
      </c>
      <c r="AZ573" s="2" t="b">
        <v>0</v>
      </c>
      <c r="BA573" s="2" t="b">
        <v>0</v>
      </c>
      <c r="BB573" s="2" t="b">
        <v>0</v>
      </c>
      <c r="BC573" s="2" t="b">
        <v>0</v>
      </c>
      <c r="BD573" s="7"/>
      <c r="BE573" s="7"/>
      <c r="BF573" s="7"/>
      <c r="BG573" s="7"/>
      <c r="BH573" s="7"/>
      <c r="BI573" s="7"/>
      <c r="BJ573" s="3" t="s">
        <v>66</v>
      </c>
      <c r="BK573" s="3" t="s">
        <v>66</v>
      </c>
      <c r="BL573" s="3" t="s">
        <v>66</v>
      </c>
      <c r="BM573" s="3" t="s">
        <v>66</v>
      </c>
      <c r="BN573" s="3" t="s">
        <v>66</v>
      </c>
      <c r="BO573" s="3" t="s">
        <v>66</v>
      </c>
    </row>
    <row r="574" spans="1:67" ht="54" x14ac:dyDescent="0.15">
      <c r="A574" s="2">
        <v>31121335</v>
      </c>
      <c r="B574" s="10" t="str">
        <f>VLOOKUP(A574,CSV_R7.10.23!KIHON_20003313_2025_20251023144124_JURAI,2,FALSE)</f>
        <v>株式会社　大谷総本店</v>
      </c>
      <c r="C574" s="10" t="str">
        <f>VLOOKUP(A574,CSV_R7.10.23!KIHON_20003313_2025_20251023144124_JURAI,4,FALSE)</f>
        <v>足立区　千住仲町　１１―１３</v>
      </c>
      <c r="D574" s="2">
        <v>1416</v>
      </c>
      <c r="E574" s="3" t="s">
        <v>3622</v>
      </c>
      <c r="F574" s="3" t="s">
        <v>66</v>
      </c>
      <c r="G574" s="2">
        <v>31121335</v>
      </c>
      <c r="H574" s="3" t="s">
        <v>66</v>
      </c>
      <c r="I574" s="3" t="s">
        <v>3623</v>
      </c>
      <c r="J574" s="3" t="s">
        <v>66</v>
      </c>
      <c r="K574" s="3" t="s">
        <v>3624</v>
      </c>
      <c r="L574" s="2" t="b">
        <v>0</v>
      </c>
      <c r="M574" s="4" t="s">
        <v>66</v>
      </c>
      <c r="N574" s="2" t="b">
        <v>0</v>
      </c>
      <c r="O574" s="3" t="s">
        <v>3625</v>
      </c>
      <c r="P574" s="3" t="s">
        <v>3626</v>
      </c>
      <c r="Q574" s="3" t="s">
        <v>226</v>
      </c>
      <c r="R574" s="2" t="s">
        <v>133</v>
      </c>
      <c r="S574" s="2">
        <v>101416</v>
      </c>
      <c r="T574" s="5">
        <v>44075</v>
      </c>
      <c r="U574" s="6">
        <v>44082</v>
      </c>
      <c r="V574" s="5">
        <v>46660</v>
      </c>
      <c r="W574" s="5">
        <v>45930</v>
      </c>
      <c r="X574" s="2">
        <v>5</v>
      </c>
      <c r="Y574" s="2" t="b">
        <v>1</v>
      </c>
      <c r="Z574" s="2" t="b">
        <v>1</v>
      </c>
      <c r="AA574" s="2" t="b">
        <v>0</v>
      </c>
      <c r="AB574" s="2" t="b">
        <v>1</v>
      </c>
      <c r="AC574" s="2" t="b">
        <v>1</v>
      </c>
      <c r="AD574" s="2" t="b">
        <v>0</v>
      </c>
      <c r="AE574" s="2" t="b">
        <v>0</v>
      </c>
      <c r="AF574" s="2" t="b">
        <v>0</v>
      </c>
      <c r="AG574" s="7"/>
      <c r="AH574" s="7"/>
      <c r="AI574" s="7"/>
      <c r="AJ574" s="7"/>
      <c r="AK574" s="7"/>
      <c r="AL574" s="7"/>
      <c r="AM574" s="3" t="s">
        <v>3627</v>
      </c>
      <c r="AN574" s="3" t="s">
        <v>66</v>
      </c>
      <c r="AO574" s="3" t="s">
        <v>66</v>
      </c>
      <c r="AP574" s="3" t="s">
        <v>66</v>
      </c>
      <c r="AQ574" s="7"/>
      <c r="AR574" s="7"/>
      <c r="AS574" s="7"/>
      <c r="AT574" s="7"/>
      <c r="AU574" s="7"/>
      <c r="AV574" s="7"/>
      <c r="AW574" s="2" t="b">
        <v>0</v>
      </c>
      <c r="AX574" s="2" t="b">
        <v>0</v>
      </c>
      <c r="AY574" s="2" t="b">
        <v>0</v>
      </c>
      <c r="AZ574" s="2" t="b">
        <v>0</v>
      </c>
      <c r="BA574" s="2" t="b">
        <v>0</v>
      </c>
      <c r="BB574" s="2" t="b">
        <v>0</v>
      </c>
      <c r="BC574" s="2" t="b">
        <v>0</v>
      </c>
      <c r="BD574" s="7"/>
      <c r="BE574" s="7"/>
      <c r="BF574" s="7"/>
      <c r="BG574" s="7"/>
      <c r="BH574" s="7"/>
      <c r="BI574" s="7"/>
      <c r="BJ574" s="3" t="s">
        <v>66</v>
      </c>
      <c r="BK574" s="3" t="s">
        <v>66</v>
      </c>
      <c r="BL574" s="3" t="s">
        <v>66</v>
      </c>
      <c r="BM574" s="3" t="s">
        <v>66</v>
      </c>
      <c r="BN574" s="3" t="s">
        <v>66</v>
      </c>
      <c r="BO574" s="3" t="s">
        <v>66</v>
      </c>
    </row>
    <row r="575" spans="1:67" ht="54" x14ac:dyDescent="0.15">
      <c r="A575" s="2">
        <v>25030931</v>
      </c>
      <c r="B575" s="10" t="str">
        <f>VLOOKUP(A575,CSV_R7.10.23!KIHON_20003313_2025_20251023144124_JURAI,2,FALSE)</f>
        <v>株式会社　浜工務店</v>
      </c>
      <c r="C575" s="10" t="str">
        <f>VLOOKUP(A575,CSV_R7.10.23!KIHON_20003313_2025_20251023144124_JURAI,4,FALSE)</f>
        <v>台東区　千束 4-14-6</v>
      </c>
      <c r="D575" s="2">
        <v>1417</v>
      </c>
      <c r="E575" s="3" t="s">
        <v>3628</v>
      </c>
      <c r="F575" s="3" t="s">
        <v>66</v>
      </c>
      <c r="G575" s="2">
        <v>25030931</v>
      </c>
      <c r="H575" s="3" t="s">
        <v>66</v>
      </c>
      <c r="I575" s="3" t="s">
        <v>3629</v>
      </c>
      <c r="J575" s="3" t="s">
        <v>66</v>
      </c>
      <c r="K575" s="3" t="s">
        <v>3630</v>
      </c>
      <c r="L575" s="2" t="b">
        <v>0</v>
      </c>
      <c r="M575" s="4" t="s">
        <v>66</v>
      </c>
      <c r="N575" s="2" t="b">
        <v>0</v>
      </c>
      <c r="O575" s="3" t="s">
        <v>3631</v>
      </c>
      <c r="P575" s="3" t="s">
        <v>3632</v>
      </c>
      <c r="Q575" s="3" t="s">
        <v>83</v>
      </c>
      <c r="R575" s="2" t="s">
        <v>124</v>
      </c>
      <c r="S575" s="2">
        <v>101417</v>
      </c>
      <c r="T575" s="5">
        <v>44075</v>
      </c>
      <c r="U575" s="6">
        <v>44082</v>
      </c>
      <c r="V575" s="5">
        <v>46660</v>
      </c>
      <c r="W575" s="5">
        <v>45930</v>
      </c>
      <c r="X575" s="2">
        <v>5</v>
      </c>
      <c r="Y575" s="2" t="b">
        <v>1</v>
      </c>
      <c r="Z575" s="2" t="b">
        <v>1</v>
      </c>
      <c r="AA575" s="2" t="b">
        <v>1</v>
      </c>
      <c r="AB575" s="2" t="b">
        <v>0</v>
      </c>
      <c r="AC575" s="2" t="b">
        <v>1</v>
      </c>
      <c r="AD575" s="2" t="b">
        <v>0</v>
      </c>
      <c r="AE575" s="2" t="b">
        <v>1</v>
      </c>
      <c r="AF575" s="2" t="b">
        <v>0</v>
      </c>
      <c r="AG575" s="7"/>
      <c r="AH575" s="7"/>
      <c r="AI575" s="7"/>
      <c r="AJ575" s="7"/>
      <c r="AK575" s="7"/>
      <c r="AL575" s="7"/>
      <c r="AM575" s="3" t="s">
        <v>3633</v>
      </c>
      <c r="AN575" s="3" t="s">
        <v>66</v>
      </c>
      <c r="AO575" s="3" t="s">
        <v>66</v>
      </c>
      <c r="AP575" s="3" t="s">
        <v>66</v>
      </c>
      <c r="AQ575" s="7"/>
      <c r="AR575" s="7"/>
      <c r="AS575" s="7"/>
      <c r="AT575" s="7"/>
      <c r="AU575" s="7"/>
      <c r="AV575" s="7"/>
      <c r="AW575" s="2" t="b">
        <v>0</v>
      </c>
      <c r="AX575" s="2" t="b">
        <v>0</v>
      </c>
      <c r="AY575" s="2" t="b">
        <v>0</v>
      </c>
      <c r="AZ575" s="2" t="b">
        <v>0</v>
      </c>
      <c r="BA575" s="2" t="b">
        <v>0</v>
      </c>
      <c r="BB575" s="2" t="b">
        <v>0</v>
      </c>
      <c r="BC575" s="2" t="b">
        <v>0</v>
      </c>
      <c r="BD575" s="7"/>
      <c r="BE575" s="7"/>
      <c r="BF575" s="7"/>
      <c r="BG575" s="7"/>
      <c r="BH575" s="7"/>
      <c r="BI575" s="7"/>
      <c r="BJ575" s="3" t="s">
        <v>66</v>
      </c>
      <c r="BK575" s="3" t="s">
        <v>66</v>
      </c>
      <c r="BL575" s="3" t="s">
        <v>66</v>
      </c>
      <c r="BM575" s="3" t="s">
        <v>66</v>
      </c>
      <c r="BN575" s="3" t="s">
        <v>66</v>
      </c>
      <c r="BO575" s="3" t="s">
        <v>66</v>
      </c>
    </row>
    <row r="576" spans="1:67" ht="54" x14ac:dyDescent="0.15">
      <c r="A576" s="2">
        <v>31361442</v>
      </c>
      <c r="B576" s="10" t="str">
        <f>VLOOKUP(A576,CSV_R7.10.23!KIHON_20003313_2025_20251023144124_JURAI,2,FALSE)</f>
        <v>株式会社　アサヒ</v>
      </c>
      <c r="C576" s="10" t="str">
        <f>VLOOKUP(A576,CSV_R7.10.23!KIHON_20003313_2025_20251023144124_JURAI,4,FALSE)</f>
        <v>足立区　椿　２―２―１</v>
      </c>
      <c r="D576" s="2">
        <v>1418</v>
      </c>
      <c r="E576" s="3" t="s">
        <v>3634</v>
      </c>
      <c r="F576" s="3" t="s">
        <v>66</v>
      </c>
      <c r="G576" s="2">
        <v>31361442</v>
      </c>
      <c r="H576" s="3" t="s">
        <v>522</v>
      </c>
      <c r="I576" s="3" t="s">
        <v>3635</v>
      </c>
      <c r="J576" s="3" t="s">
        <v>66</v>
      </c>
      <c r="K576" s="3" t="s">
        <v>3636</v>
      </c>
      <c r="L576" s="2" t="b">
        <v>0</v>
      </c>
      <c r="M576" s="4" t="s">
        <v>66</v>
      </c>
      <c r="N576" s="2" t="b">
        <v>0</v>
      </c>
      <c r="O576" s="3" t="s">
        <v>3637</v>
      </c>
      <c r="P576" s="3" t="s">
        <v>3638</v>
      </c>
      <c r="Q576" s="3" t="s">
        <v>3639</v>
      </c>
      <c r="R576" s="2" t="s">
        <v>252</v>
      </c>
      <c r="S576" s="2">
        <v>101418</v>
      </c>
      <c r="T576" s="5">
        <v>44075</v>
      </c>
      <c r="U576" s="6">
        <v>44082</v>
      </c>
      <c r="V576" s="5">
        <v>46660</v>
      </c>
      <c r="W576" s="5">
        <v>45930</v>
      </c>
      <c r="X576" s="2">
        <v>5</v>
      </c>
      <c r="Y576" s="2" t="b">
        <v>1</v>
      </c>
      <c r="Z576" s="2" t="b">
        <v>1</v>
      </c>
      <c r="AA576" s="2" t="b">
        <v>0</v>
      </c>
      <c r="AB576" s="2" t="b">
        <v>0</v>
      </c>
      <c r="AC576" s="2" t="b">
        <v>0</v>
      </c>
      <c r="AD576" s="2" t="b">
        <v>0</v>
      </c>
      <c r="AE576" s="2" t="b">
        <v>0</v>
      </c>
      <c r="AF576" s="2" t="b">
        <v>0</v>
      </c>
      <c r="AG576" s="7"/>
      <c r="AH576" s="7"/>
      <c r="AI576" s="7"/>
      <c r="AJ576" s="7"/>
      <c r="AK576" s="7"/>
      <c r="AL576" s="7"/>
      <c r="AM576" s="3" t="s">
        <v>3640</v>
      </c>
      <c r="AN576" s="3" t="s">
        <v>66</v>
      </c>
      <c r="AO576" s="3" t="s">
        <v>66</v>
      </c>
      <c r="AP576" s="3" t="s">
        <v>66</v>
      </c>
      <c r="AQ576" s="7"/>
      <c r="AR576" s="7"/>
      <c r="AS576" s="7"/>
      <c r="AT576" s="7"/>
      <c r="AU576" s="7"/>
      <c r="AV576" s="7"/>
      <c r="AW576" s="2" t="b">
        <v>0</v>
      </c>
      <c r="AX576" s="2" t="b">
        <v>0</v>
      </c>
      <c r="AY576" s="2" t="b">
        <v>0</v>
      </c>
      <c r="AZ576" s="2" t="b">
        <v>0</v>
      </c>
      <c r="BA576" s="2" t="b">
        <v>0</v>
      </c>
      <c r="BB576" s="2" t="b">
        <v>0</v>
      </c>
      <c r="BC576" s="2" t="b">
        <v>0</v>
      </c>
      <c r="BD576" s="7"/>
      <c r="BE576" s="7"/>
      <c r="BF576" s="7"/>
      <c r="BG576" s="7"/>
      <c r="BH576" s="7"/>
      <c r="BI576" s="7"/>
      <c r="BJ576" s="3" t="s">
        <v>66</v>
      </c>
      <c r="BK576" s="3" t="s">
        <v>66</v>
      </c>
      <c r="BL576" s="3" t="s">
        <v>66</v>
      </c>
      <c r="BM576" s="3" t="s">
        <v>66</v>
      </c>
      <c r="BN576" s="3" t="s">
        <v>66</v>
      </c>
      <c r="BO576" s="3" t="s">
        <v>66</v>
      </c>
    </row>
    <row r="577" spans="1:67" ht="81" x14ac:dyDescent="0.15">
      <c r="A577" s="2">
        <v>51371832</v>
      </c>
      <c r="B577" s="10" t="str">
        <f>VLOOKUP(A577,CSV_R7.10.23!KIHON_20003313_2025_20251023144124_JURAI,2,FALSE)</f>
        <v>三　宝　株式会社</v>
      </c>
      <c r="C577" s="10" t="str">
        <f>VLOOKUP(A577,CSV_R7.10.23!KIHON_20003313_2025_20251023144124_JURAI,4,FALSE)</f>
        <v>豊島区　目白　２－１６－１９　若林ビル３Ｂ</v>
      </c>
      <c r="D577" s="2">
        <v>1420</v>
      </c>
      <c r="E577" s="3" t="s">
        <v>3641</v>
      </c>
      <c r="F577" s="3" t="s">
        <v>66</v>
      </c>
      <c r="G577" s="2">
        <v>51371832</v>
      </c>
      <c r="H577" s="3" t="s">
        <v>66</v>
      </c>
      <c r="I577" s="3" t="s">
        <v>3642</v>
      </c>
      <c r="J577" s="3" t="s">
        <v>66</v>
      </c>
      <c r="K577" s="3" t="s">
        <v>3643</v>
      </c>
      <c r="L577" s="2" t="b">
        <v>0</v>
      </c>
      <c r="M577" s="4" t="s">
        <v>3644</v>
      </c>
      <c r="N577" s="2" t="b">
        <v>0</v>
      </c>
      <c r="O577" s="3" t="s">
        <v>2417</v>
      </c>
      <c r="P577" s="3" t="s">
        <v>3645</v>
      </c>
      <c r="Q577" s="3" t="s">
        <v>226</v>
      </c>
      <c r="R577" s="2" t="s">
        <v>300</v>
      </c>
      <c r="S577" s="2">
        <v>101420</v>
      </c>
      <c r="T577" s="5">
        <v>44076</v>
      </c>
      <c r="U577" s="6">
        <v>44082</v>
      </c>
      <c r="V577" s="5">
        <v>45930</v>
      </c>
      <c r="W577" s="5">
        <v>45565</v>
      </c>
      <c r="X577" s="2">
        <v>4</v>
      </c>
      <c r="Y577" s="2" t="b">
        <v>1</v>
      </c>
      <c r="Z577" s="2" t="b">
        <v>1</v>
      </c>
      <c r="AA577" s="2" t="b">
        <v>1</v>
      </c>
      <c r="AB577" s="2" t="b">
        <v>1</v>
      </c>
      <c r="AC577" s="2" t="b">
        <v>1</v>
      </c>
      <c r="AD577" s="2" t="b">
        <v>1</v>
      </c>
      <c r="AE577" s="2" t="b">
        <v>1</v>
      </c>
      <c r="AF577" s="2" t="b">
        <v>0</v>
      </c>
      <c r="AG577" s="7"/>
      <c r="AH577" s="7"/>
      <c r="AI577" s="7"/>
      <c r="AJ577" s="7"/>
      <c r="AK577" s="7"/>
      <c r="AL577" s="7"/>
      <c r="AM577" s="3" t="s">
        <v>3646</v>
      </c>
      <c r="AN577" s="3" t="s">
        <v>66</v>
      </c>
      <c r="AO577" s="3" t="s">
        <v>66</v>
      </c>
      <c r="AP577" s="3" t="s">
        <v>66</v>
      </c>
      <c r="AQ577" s="7"/>
      <c r="AR577" s="7"/>
      <c r="AS577" s="7"/>
      <c r="AT577" s="7"/>
      <c r="AU577" s="7"/>
      <c r="AV577" s="7"/>
      <c r="AW577" s="2" t="b">
        <v>0</v>
      </c>
      <c r="AX577" s="2" t="b">
        <v>0</v>
      </c>
      <c r="AY577" s="2" t="b">
        <v>0</v>
      </c>
      <c r="AZ577" s="2" t="b">
        <v>0</v>
      </c>
      <c r="BA577" s="2" t="b">
        <v>0</v>
      </c>
      <c r="BB577" s="2" t="b">
        <v>0</v>
      </c>
      <c r="BC577" s="2" t="b">
        <v>0</v>
      </c>
      <c r="BD577" s="7"/>
      <c r="BE577" s="7"/>
      <c r="BF577" s="7"/>
      <c r="BG577" s="7"/>
      <c r="BH577" s="7"/>
      <c r="BI577" s="7"/>
      <c r="BJ577" s="3" t="s">
        <v>66</v>
      </c>
      <c r="BK577" s="3" t="s">
        <v>66</v>
      </c>
      <c r="BL577" s="3" t="s">
        <v>66</v>
      </c>
      <c r="BM577" s="3" t="s">
        <v>66</v>
      </c>
      <c r="BN577" s="3" t="s">
        <v>66</v>
      </c>
      <c r="BO577" s="3" t="s">
        <v>66</v>
      </c>
    </row>
    <row r="578" spans="1:67" ht="81" x14ac:dyDescent="0.15">
      <c r="A578" s="2">
        <v>85080310</v>
      </c>
      <c r="B578" s="10" t="str">
        <f>VLOOKUP(A578,CSV_R7.10.23!KIHON_20003313_2025_20251023144124_JURAI,2,FALSE)</f>
        <v>調布市障害者地域生活就労支援センターちょうふだぞう</v>
      </c>
      <c r="C578" s="10" t="str">
        <f>VLOOKUP(A578,CSV_R7.10.23!KIHON_20003313_2025_20251023144124_JURAI,4,FALSE)</f>
        <v>調布市　国領町　３―１９―１</v>
      </c>
      <c r="D578" s="2">
        <v>1421</v>
      </c>
      <c r="E578" s="3" t="s">
        <v>3647</v>
      </c>
      <c r="F578" s="3" t="s">
        <v>66</v>
      </c>
      <c r="G578" s="2">
        <v>85080310</v>
      </c>
      <c r="H578" s="3" t="s">
        <v>66</v>
      </c>
      <c r="I578" s="3" t="s">
        <v>3648</v>
      </c>
      <c r="J578" s="3" t="s">
        <v>66</v>
      </c>
      <c r="K578" s="3" t="s">
        <v>3649</v>
      </c>
      <c r="L578" s="2" t="b">
        <v>0</v>
      </c>
      <c r="M578" s="4" t="s">
        <v>66</v>
      </c>
      <c r="N578" s="2" t="b">
        <v>0</v>
      </c>
      <c r="O578" s="3" t="s">
        <v>1300</v>
      </c>
      <c r="P578" s="3" t="s">
        <v>3650</v>
      </c>
      <c r="Q578" s="3" t="s">
        <v>114</v>
      </c>
      <c r="R578" s="2" t="s">
        <v>124</v>
      </c>
      <c r="S578" s="2">
        <v>101421</v>
      </c>
      <c r="T578" s="5">
        <v>44077</v>
      </c>
      <c r="U578" s="6">
        <v>44090</v>
      </c>
      <c r="V578" s="5">
        <v>46660</v>
      </c>
      <c r="W578" s="5">
        <v>45930</v>
      </c>
      <c r="X578" s="2">
        <v>5</v>
      </c>
      <c r="Y578" s="2" t="b">
        <v>1</v>
      </c>
      <c r="Z578" s="2" t="b">
        <v>0</v>
      </c>
      <c r="AA578" s="2" t="b">
        <v>1</v>
      </c>
      <c r="AB578" s="2" t="b">
        <v>0</v>
      </c>
      <c r="AC578" s="2" t="b">
        <v>0</v>
      </c>
      <c r="AD578" s="2" t="b">
        <v>0</v>
      </c>
      <c r="AE578" s="2" t="b">
        <v>1</v>
      </c>
      <c r="AF578" s="2" t="b">
        <v>0</v>
      </c>
      <c r="AG578" s="7"/>
      <c r="AH578" s="7"/>
      <c r="AI578" s="7"/>
      <c r="AJ578" s="7"/>
      <c r="AK578" s="7"/>
      <c r="AL578" s="7"/>
      <c r="AM578" s="3" t="s">
        <v>66</v>
      </c>
      <c r="AN578" s="3" t="s">
        <v>66</v>
      </c>
      <c r="AO578" s="3" t="s">
        <v>66</v>
      </c>
      <c r="AP578" s="3" t="s">
        <v>66</v>
      </c>
      <c r="AQ578" s="7"/>
      <c r="AR578" s="7"/>
      <c r="AS578" s="7"/>
      <c r="AT578" s="7"/>
      <c r="AU578" s="7"/>
      <c r="AV578" s="7"/>
      <c r="AW578" s="2" t="b">
        <v>0</v>
      </c>
      <c r="AX578" s="2" t="b">
        <v>0</v>
      </c>
      <c r="AY578" s="2" t="b">
        <v>0</v>
      </c>
      <c r="AZ578" s="2" t="b">
        <v>0</v>
      </c>
      <c r="BA578" s="2" t="b">
        <v>0</v>
      </c>
      <c r="BB578" s="2" t="b">
        <v>0</v>
      </c>
      <c r="BC578" s="2" t="b">
        <v>0</v>
      </c>
      <c r="BD578" s="7"/>
      <c r="BE578" s="7"/>
      <c r="BF578" s="7"/>
      <c r="BG578" s="7"/>
      <c r="BH578" s="7"/>
      <c r="BI578" s="7"/>
      <c r="BJ578" s="3" t="s">
        <v>66</v>
      </c>
      <c r="BK578" s="3" t="s">
        <v>66</v>
      </c>
      <c r="BL578" s="3" t="s">
        <v>66</v>
      </c>
      <c r="BM578" s="3" t="s">
        <v>66</v>
      </c>
      <c r="BN578" s="3" t="s">
        <v>66</v>
      </c>
      <c r="BO578" s="3" t="s">
        <v>66</v>
      </c>
    </row>
    <row r="579" spans="1:67" ht="54" x14ac:dyDescent="0.15">
      <c r="A579" s="2">
        <v>41430246</v>
      </c>
      <c r="B579" s="10" t="str">
        <f>VLOOKUP(A579,CSV_R7.10.23!KIHON_20003313_2025_20251023144124_JURAI,2,FALSE)</f>
        <v>エーエス自動車　株式会社</v>
      </c>
      <c r="C579" s="10" t="str">
        <f>VLOOKUP(A579,CSV_R7.10.23!KIHON_20003313_2025_20251023144124_JURAI,4,FALSE)</f>
        <v>墨田区　八広　５―２３―９</v>
      </c>
      <c r="D579" s="2">
        <v>1422</v>
      </c>
      <c r="E579" s="3" t="s">
        <v>3651</v>
      </c>
      <c r="F579" s="3" t="s">
        <v>66</v>
      </c>
      <c r="G579" s="2">
        <v>41430246</v>
      </c>
      <c r="H579" s="3" t="s">
        <v>66</v>
      </c>
      <c r="I579" s="3" t="s">
        <v>3652</v>
      </c>
      <c r="J579" s="3" t="s">
        <v>66</v>
      </c>
      <c r="K579" s="3" t="s">
        <v>3653</v>
      </c>
      <c r="L579" s="2" t="b">
        <v>0</v>
      </c>
      <c r="M579" s="4" t="s">
        <v>3654</v>
      </c>
      <c r="N579" s="2" t="b">
        <v>0</v>
      </c>
      <c r="O579" s="3" t="s">
        <v>805</v>
      </c>
      <c r="P579" s="3" t="s">
        <v>3655</v>
      </c>
      <c r="Q579" s="3" t="s">
        <v>2730</v>
      </c>
      <c r="R579" s="2" t="s">
        <v>501</v>
      </c>
      <c r="S579" s="2">
        <v>101422</v>
      </c>
      <c r="T579" s="5">
        <v>44077</v>
      </c>
      <c r="U579" s="6">
        <v>44090</v>
      </c>
      <c r="V579" s="5">
        <v>46660</v>
      </c>
      <c r="W579" s="5">
        <v>45930</v>
      </c>
      <c r="X579" s="2">
        <v>5</v>
      </c>
      <c r="Y579" s="2" t="b">
        <v>1</v>
      </c>
      <c r="Z579" s="2" t="b">
        <v>1</v>
      </c>
      <c r="AA579" s="2" t="b">
        <v>1</v>
      </c>
      <c r="AB579" s="2" t="b">
        <v>0</v>
      </c>
      <c r="AC579" s="2" t="b">
        <v>0</v>
      </c>
      <c r="AD579" s="2" t="b">
        <v>0</v>
      </c>
      <c r="AE579" s="2" t="b">
        <v>0</v>
      </c>
      <c r="AF579" s="2" t="b">
        <v>0</v>
      </c>
      <c r="AG579" s="7"/>
      <c r="AH579" s="7"/>
      <c r="AI579" s="7"/>
      <c r="AJ579" s="7"/>
      <c r="AK579" s="7"/>
      <c r="AL579" s="7"/>
      <c r="AM579" s="3" t="s">
        <v>66</v>
      </c>
      <c r="AN579" s="3" t="s">
        <v>66</v>
      </c>
      <c r="AO579" s="3" t="s">
        <v>66</v>
      </c>
      <c r="AP579" s="3" t="s">
        <v>66</v>
      </c>
      <c r="AQ579" s="7"/>
      <c r="AR579" s="7"/>
      <c r="AS579" s="7"/>
      <c r="AT579" s="7"/>
      <c r="AU579" s="7"/>
      <c r="AV579" s="7"/>
      <c r="AW579" s="2" t="b">
        <v>0</v>
      </c>
      <c r="AX579" s="2" t="b">
        <v>0</v>
      </c>
      <c r="AY579" s="2" t="b">
        <v>0</v>
      </c>
      <c r="AZ579" s="2" t="b">
        <v>0</v>
      </c>
      <c r="BA579" s="2" t="b">
        <v>0</v>
      </c>
      <c r="BB579" s="2" t="b">
        <v>0</v>
      </c>
      <c r="BC579" s="2" t="b">
        <v>0</v>
      </c>
      <c r="BD579" s="7"/>
      <c r="BE579" s="7"/>
      <c r="BF579" s="7"/>
      <c r="BG579" s="7"/>
      <c r="BH579" s="7"/>
      <c r="BI579" s="7"/>
      <c r="BJ579" s="3" t="s">
        <v>66</v>
      </c>
      <c r="BK579" s="3" t="s">
        <v>66</v>
      </c>
      <c r="BL579" s="3" t="s">
        <v>66</v>
      </c>
      <c r="BM579" s="3" t="s">
        <v>66</v>
      </c>
      <c r="BN579" s="3" t="s">
        <v>66</v>
      </c>
      <c r="BO579" s="3" t="s">
        <v>66</v>
      </c>
    </row>
    <row r="580" spans="1:67" ht="40.5" x14ac:dyDescent="0.15">
      <c r="A580" s="2">
        <v>41050732</v>
      </c>
      <c r="B580" s="10" t="str">
        <f>VLOOKUP(A580,CSV_R7.10.23!KIHON_20003313_2025_20251023144124_JURAI,2,FALSE)</f>
        <v>本所タクシー　株式会社</v>
      </c>
      <c r="C580" s="10" t="str">
        <f>VLOOKUP(A580,CSV_R7.10.23!KIHON_20003313_2025_20251023144124_JURAI,4,FALSE)</f>
        <v>墨田区　横川　１－１３－３</v>
      </c>
      <c r="D580" s="2">
        <v>1425</v>
      </c>
      <c r="E580" s="3" t="s">
        <v>3656</v>
      </c>
      <c r="F580" s="3" t="s">
        <v>66</v>
      </c>
      <c r="G580" s="2">
        <v>41050732</v>
      </c>
      <c r="H580" s="3" t="s">
        <v>3657</v>
      </c>
      <c r="I580" s="3" t="s">
        <v>3658</v>
      </c>
      <c r="J580" s="3" t="s">
        <v>66</v>
      </c>
      <c r="K580" s="3" t="s">
        <v>3659</v>
      </c>
      <c r="L580" s="2" t="b">
        <v>0</v>
      </c>
      <c r="M580" s="4" t="s">
        <v>3660</v>
      </c>
      <c r="N580" s="2" t="b">
        <v>0</v>
      </c>
      <c r="O580" s="3" t="s">
        <v>353</v>
      </c>
      <c r="P580" s="3" t="s">
        <v>3661</v>
      </c>
      <c r="Q580" s="3" t="s">
        <v>105</v>
      </c>
      <c r="R580" s="2" t="s">
        <v>3662</v>
      </c>
      <c r="S580" s="2">
        <v>101425</v>
      </c>
      <c r="T580" s="5">
        <v>44082</v>
      </c>
      <c r="U580" s="6">
        <v>44090</v>
      </c>
      <c r="V580" s="5">
        <v>46660</v>
      </c>
      <c r="W580" s="5">
        <v>45930</v>
      </c>
      <c r="X580" s="2">
        <v>5</v>
      </c>
      <c r="Y580" s="2" t="b">
        <v>1</v>
      </c>
      <c r="Z580" s="2" t="b">
        <v>1</v>
      </c>
      <c r="AA580" s="2" t="b">
        <v>0</v>
      </c>
      <c r="AB580" s="2" t="b">
        <v>0</v>
      </c>
      <c r="AC580" s="2" t="b">
        <v>0</v>
      </c>
      <c r="AD580" s="2" t="b">
        <v>1</v>
      </c>
      <c r="AE580" s="2" t="b">
        <v>0</v>
      </c>
      <c r="AF580" s="2" t="b">
        <v>0</v>
      </c>
      <c r="AG580" s="7"/>
      <c r="AH580" s="7"/>
      <c r="AI580" s="7"/>
      <c r="AJ580" s="7"/>
      <c r="AK580" s="7"/>
      <c r="AL580" s="7"/>
      <c r="AM580" s="3" t="s">
        <v>3663</v>
      </c>
      <c r="AN580" s="3" t="s">
        <v>66</v>
      </c>
      <c r="AO580" s="3" t="s">
        <v>66</v>
      </c>
      <c r="AP580" s="3" t="s">
        <v>66</v>
      </c>
      <c r="AQ580" s="7"/>
      <c r="AR580" s="7"/>
      <c r="AS580" s="7"/>
      <c r="AT580" s="7"/>
      <c r="AU580" s="7"/>
      <c r="AV580" s="7"/>
      <c r="AW580" s="2" t="b">
        <v>0</v>
      </c>
      <c r="AX580" s="2" t="b">
        <v>0</v>
      </c>
      <c r="AY580" s="2" t="b">
        <v>0</v>
      </c>
      <c r="AZ580" s="2" t="b">
        <v>0</v>
      </c>
      <c r="BA580" s="2" t="b">
        <v>0</v>
      </c>
      <c r="BB580" s="2" t="b">
        <v>0</v>
      </c>
      <c r="BC580" s="2" t="b">
        <v>0</v>
      </c>
      <c r="BD580" s="7"/>
      <c r="BE580" s="7"/>
      <c r="BF580" s="7"/>
      <c r="BG580" s="7"/>
      <c r="BH580" s="7"/>
      <c r="BI580" s="7"/>
      <c r="BJ580" s="3" t="s">
        <v>66</v>
      </c>
      <c r="BK580" s="3" t="s">
        <v>66</v>
      </c>
      <c r="BL580" s="3" t="s">
        <v>66</v>
      </c>
      <c r="BM580" s="3" t="s">
        <v>66</v>
      </c>
      <c r="BN580" s="3" t="s">
        <v>66</v>
      </c>
      <c r="BO580" s="3" t="s">
        <v>66</v>
      </c>
    </row>
    <row r="581" spans="1:67" ht="40.5" x14ac:dyDescent="0.15">
      <c r="A581" s="2">
        <v>65400732</v>
      </c>
      <c r="B581" s="10" t="str">
        <f>VLOOKUP(A581,CSV_R7.10.23!KIHON_20003313_2025_20251023144124_JURAI,2,FALSE)</f>
        <v>株式会社　メイスイ</v>
      </c>
      <c r="C581" s="10" t="str">
        <f>VLOOKUP(A581,CSV_R7.10.23!KIHON_20003313_2025_20251023144124_JURAI,4,FALSE)</f>
        <v>品川区　南大井　５―２７―８</v>
      </c>
      <c r="D581" s="2">
        <v>1426</v>
      </c>
      <c r="E581" s="3" t="s">
        <v>3664</v>
      </c>
      <c r="F581" s="3" t="s">
        <v>66</v>
      </c>
      <c r="G581" s="2">
        <v>65400732</v>
      </c>
      <c r="H581" s="3" t="s">
        <v>66</v>
      </c>
      <c r="I581" s="3" t="s">
        <v>3665</v>
      </c>
      <c r="J581" s="3" t="s">
        <v>66</v>
      </c>
      <c r="K581" s="3" t="s">
        <v>3666</v>
      </c>
      <c r="L581" s="2" t="b">
        <v>0</v>
      </c>
      <c r="M581" s="4" t="s">
        <v>3667</v>
      </c>
      <c r="N581" s="2" t="b">
        <v>0</v>
      </c>
      <c r="O581" s="3" t="s">
        <v>999</v>
      </c>
      <c r="P581" s="3" t="s">
        <v>3668</v>
      </c>
      <c r="Q581" s="3" t="s">
        <v>218</v>
      </c>
      <c r="R581" s="2" t="s">
        <v>3669</v>
      </c>
      <c r="S581" s="2">
        <v>101426</v>
      </c>
      <c r="T581" s="5">
        <v>44083</v>
      </c>
      <c r="U581" s="6">
        <v>44090</v>
      </c>
      <c r="V581" s="5">
        <v>46660</v>
      </c>
      <c r="W581" s="5">
        <v>45930</v>
      </c>
      <c r="X581" s="2">
        <v>5</v>
      </c>
      <c r="Y581" s="2" t="b">
        <v>1</v>
      </c>
      <c r="Z581" s="2" t="b">
        <v>1</v>
      </c>
      <c r="AA581" s="2" t="b">
        <v>1</v>
      </c>
      <c r="AB581" s="2" t="b">
        <v>0</v>
      </c>
      <c r="AC581" s="2" t="b">
        <v>0</v>
      </c>
      <c r="AD581" s="2" t="b">
        <v>0</v>
      </c>
      <c r="AE581" s="2" t="b">
        <v>0</v>
      </c>
      <c r="AF581" s="2" t="b">
        <v>0</v>
      </c>
      <c r="AG581" s="7"/>
      <c r="AH581" s="7"/>
      <c r="AI581" s="7"/>
      <c r="AJ581" s="7"/>
      <c r="AK581" s="7"/>
      <c r="AL581" s="7"/>
      <c r="AM581" s="3" t="s">
        <v>66</v>
      </c>
      <c r="AN581" s="3" t="s">
        <v>66</v>
      </c>
      <c r="AO581" s="3" t="s">
        <v>66</v>
      </c>
      <c r="AP581" s="3" t="s">
        <v>66</v>
      </c>
      <c r="AQ581" s="7"/>
      <c r="AR581" s="7"/>
      <c r="AS581" s="7"/>
      <c r="AT581" s="7"/>
      <c r="AU581" s="7"/>
      <c r="AV581" s="7"/>
      <c r="AW581" s="2" t="b">
        <v>0</v>
      </c>
      <c r="AX581" s="2" t="b">
        <v>0</v>
      </c>
      <c r="AY581" s="2" t="b">
        <v>0</v>
      </c>
      <c r="AZ581" s="2" t="b">
        <v>0</v>
      </c>
      <c r="BA581" s="2" t="b">
        <v>0</v>
      </c>
      <c r="BB581" s="2" t="b">
        <v>0</v>
      </c>
      <c r="BC581" s="2" t="b">
        <v>0</v>
      </c>
      <c r="BD581" s="7"/>
      <c r="BE581" s="7"/>
      <c r="BF581" s="7"/>
      <c r="BG581" s="7"/>
      <c r="BH581" s="7"/>
      <c r="BI581" s="7"/>
      <c r="BJ581" s="3" t="s">
        <v>66</v>
      </c>
      <c r="BK581" s="3" t="s">
        <v>66</v>
      </c>
      <c r="BL581" s="3" t="s">
        <v>66</v>
      </c>
      <c r="BM581" s="3" t="s">
        <v>66</v>
      </c>
      <c r="BN581" s="3" t="s">
        <v>66</v>
      </c>
      <c r="BO581" s="3" t="s">
        <v>66</v>
      </c>
    </row>
    <row r="582" spans="1:67" ht="67.5" x14ac:dyDescent="0.15">
      <c r="A582" s="2">
        <v>4431131</v>
      </c>
      <c r="B582" s="10" t="str">
        <f>VLOOKUP(A582,CSV_R7.10.23!KIHON_20003313_2025_20251023144124_JURAI,2,FALSE)</f>
        <v>社会保険労務士法人　エルクエスト</v>
      </c>
      <c r="C582" s="10" t="str">
        <f>VLOOKUP(A582,CSV_R7.10.23!KIHON_20003313_2025_20251023144124_JURAI,4,FALSE)</f>
        <v>千代田区　神田多町　２－１１　カツミビル７階</v>
      </c>
      <c r="D582" s="2">
        <v>1428</v>
      </c>
      <c r="E582" s="3" t="s">
        <v>3670</v>
      </c>
      <c r="F582" s="3" t="s">
        <v>66</v>
      </c>
      <c r="G582" s="2">
        <v>4431131</v>
      </c>
      <c r="H582" s="3" t="s">
        <v>66</v>
      </c>
      <c r="I582" s="3" t="s">
        <v>3671</v>
      </c>
      <c r="J582" s="3" t="s">
        <v>66</v>
      </c>
      <c r="K582" s="3" t="s">
        <v>3672</v>
      </c>
      <c r="L582" s="2" t="b">
        <v>0</v>
      </c>
      <c r="M582" s="4" t="s">
        <v>3673</v>
      </c>
      <c r="N582" s="2" t="b">
        <v>0</v>
      </c>
      <c r="O582" s="3" t="s">
        <v>1393</v>
      </c>
      <c r="P582" s="3" t="s">
        <v>3674</v>
      </c>
      <c r="Q582" s="3" t="s">
        <v>94</v>
      </c>
      <c r="R582" s="2" t="s">
        <v>285</v>
      </c>
      <c r="S582" s="2">
        <v>101428</v>
      </c>
      <c r="T582" s="5">
        <v>44083</v>
      </c>
      <c r="U582" s="6">
        <v>44090</v>
      </c>
      <c r="V582" s="5">
        <v>45199</v>
      </c>
      <c r="W582" s="5">
        <v>44834</v>
      </c>
      <c r="X582" s="2">
        <v>2</v>
      </c>
      <c r="Y582" s="2" t="b">
        <v>1</v>
      </c>
      <c r="Z582" s="2" t="b">
        <v>1</v>
      </c>
      <c r="AA582" s="2" t="b">
        <v>1</v>
      </c>
      <c r="AB582" s="2" t="b">
        <v>1</v>
      </c>
      <c r="AC582" s="2" t="b">
        <v>1</v>
      </c>
      <c r="AD582" s="2" t="b">
        <v>1</v>
      </c>
      <c r="AE582" s="2" t="b">
        <v>1</v>
      </c>
      <c r="AF582" s="2" t="b">
        <v>0</v>
      </c>
      <c r="AG582" s="2">
        <v>772</v>
      </c>
      <c r="AH582" s="6">
        <v>45163</v>
      </c>
      <c r="AI582" s="5">
        <v>45175</v>
      </c>
      <c r="AJ582" s="5">
        <v>46630</v>
      </c>
      <c r="AK582" s="5">
        <v>45900</v>
      </c>
      <c r="AL582" s="2">
        <v>2</v>
      </c>
      <c r="AM582" s="3" t="s">
        <v>3675</v>
      </c>
      <c r="AN582" s="3" t="s">
        <v>66</v>
      </c>
      <c r="AO582" s="3" t="s">
        <v>66</v>
      </c>
      <c r="AP582" s="3" t="s">
        <v>66</v>
      </c>
      <c r="AQ582" s="7"/>
      <c r="AR582" s="7"/>
      <c r="AS582" s="7"/>
      <c r="AT582" s="7"/>
      <c r="AU582" s="7"/>
      <c r="AV582" s="7"/>
      <c r="AW582" s="2" t="b">
        <v>0</v>
      </c>
      <c r="AX582" s="2" t="b">
        <v>0</v>
      </c>
      <c r="AY582" s="2" t="b">
        <v>0</v>
      </c>
      <c r="AZ582" s="2" t="b">
        <v>0</v>
      </c>
      <c r="BA582" s="2" t="b">
        <v>0</v>
      </c>
      <c r="BB582" s="2" t="b">
        <v>0</v>
      </c>
      <c r="BC582" s="2" t="b">
        <v>0</v>
      </c>
      <c r="BD582" s="7"/>
      <c r="BE582" s="7"/>
      <c r="BF582" s="7"/>
      <c r="BG582" s="7"/>
      <c r="BH582" s="7"/>
      <c r="BI582" s="7"/>
      <c r="BJ582" s="3" t="s">
        <v>66</v>
      </c>
      <c r="BK582" s="3" t="s">
        <v>66</v>
      </c>
      <c r="BL582" s="3" t="s">
        <v>66</v>
      </c>
      <c r="BM582" s="3" t="s">
        <v>66</v>
      </c>
      <c r="BN582" s="3" t="s">
        <v>66</v>
      </c>
      <c r="BO582" s="3" t="s">
        <v>66</v>
      </c>
    </row>
    <row r="583" spans="1:67" ht="94.5" x14ac:dyDescent="0.15">
      <c r="A583" s="2">
        <v>63090444</v>
      </c>
      <c r="B583" s="10" t="str">
        <f>VLOOKUP(A583,CSV_R7.10.23!KIHON_20003313_2025_20251023144124_JURAI,2,FALSE)</f>
        <v>株式会社　フロンティアエージェント</v>
      </c>
      <c r="C583" s="10" t="str">
        <f>VLOOKUP(A583,CSV_R7.10.23!KIHON_20003313_2025_20251023144124_JURAI,4,FALSE)</f>
        <v>千代田区　九段南　３－５－１０　ＰＩＭ九段ビル４Ｆ</v>
      </c>
      <c r="D583" s="2">
        <v>1429</v>
      </c>
      <c r="E583" s="3" t="s">
        <v>3676</v>
      </c>
      <c r="F583" s="3" t="s">
        <v>66</v>
      </c>
      <c r="G583" s="2">
        <v>63090444</v>
      </c>
      <c r="H583" s="3" t="s">
        <v>66</v>
      </c>
      <c r="I583" s="3" t="s">
        <v>3677</v>
      </c>
      <c r="J583" s="3" t="s">
        <v>66</v>
      </c>
      <c r="K583" s="3" t="s">
        <v>3678</v>
      </c>
      <c r="L583" s="2" t="b">
        <v>0</v>
      </c>
      <c r="M583" s="4" t="s">
        <v>66</v>
      </c>
      <c r="N583" s="2" t="b">
        <v>0</v>
      </c>
      <c r="O583" s="3" t="s">
        <v>858</v>
      </c>
      <c r="P583" s="3" t="s">
        <v>3679</v>
      </c>
      <c r="Q583" s="3" t="s">
        <v>235</v>
      </c>
      <c r="R583" s="2" t="s">
        <v>774</v>
      </c>
      <c r="S583" s="2">
        <v>101429</v>
      </c>
      <c r="T583" s="5">
        <v>44084</v>
      </c>
      <c r="U583" s="6">
        <v>44090</v>
      </c>
      <c r="V583" s="5">
        <v>46660</v>
      </c>
      <c r="W583" s="5">
        <v>45930</v>
      </c>
      <c r="X583" s="2">
        <v>5</v>
      </c>
      <c r="Y583" s="2" t="b">
        <v>1</v>
      </c>
      <c r="Z583" s="2" t="b">
        <v>1</v>
      </c>
      <c r="AA583" s="2" t="b">
        <v>1</v>
      </c>
      <c r="AB583" s="2" t="b">
        <v>0</v>
      </c>
      <c r="AC583" s="2" t="b">
        <v>1</v>
      </c>
      <c r="AD583" s="2" t="b">
        <v>1</v>
      </c>
      <c r="AE583" s="2" t="b">
        <v>0</v>
      </c>
      <c r="AF583" s="2" t="b">
        <v>0</v>
      </c>
      <c r="AG583" s="7"/>
      <c r="AH583" s="7"/>
      <c r="AI583" s="7"/>
      <c r="AJ583" s="7"/>
      <c r="AK583" s="7"/>
      <c r="AL583" s="7"/>
      <c r="AM583" s="3" t="s">
        <v>3680</v>
      </c>
      <c r="AN583" s="3" t="s">
        <v>66</v>
      </c>
      <c r="AO583" s="3" t="s">
        <v>66</v>
      </c>
      <c r="AP583" s="3" t="s">
        <v>66</v>
      </c>
      <c r="AQ583" s="7"/>
      <c r="AR583" s="7"/>
      <c r="AS583" s="7"/>
      <c r="AT583" s="7"/>
      <c r="AU583" s="7"/>
      <c r="AV583" s="7"/>
      <c r="AW583" s="2" t="b">
        <v>0</v>
      </c>
      <c r="AX583" s="2" t="b">
        <v>0</v>
      </c>
      <c r="AY583" s="2" t="b">
        <v>0</v>
      </c>
      <c r="AZ583" s="2" t="b">
        <v>0</v>
      </c>
      <c r="BA583" s="2" t="b">
        <v>0</v>
      </c>
      <c r="BB583" s="2" t="b">
        <v>0</v>
      </c>
      <c r="BC583" s="2" t="b">
        <v>0</v>
      </c>
      <c r="BD583" s="7"/>
      <c r="BE583" s="7"/>
      <c r="BF583" s="7"/>
      <c r="BG583" s="7"/>
      <c r="BH583" s="7"/>
      <c r="BI583" s="7"/>
      <c r="BJ583" s="3" t="s">
        <v>66</v>
      </c>
      <c r="BK583" s="3" t="s">
        <v>66</v>
      </c>
      <c r="BL583" s="3" t="s">
        <v>66</v>
      </c>
      <c r="BM583" s="3" t="s">
        <v>66</v>
      </c>
      <c r="BN583" s="3" t="s">
        <v>66</v>
      </c>
      <c r="BO583" s="3" t="s">
        <v>66</v>
      </c>
    </row>
    <row r="584" spans="1:67" ht="108" x14ac:dyDescent="0.15">
      <c r="A584" s="2">
        <v>14031847</v>
      </c>
      <c r="B584" s="10" t="str">
        <f>VLOOKUP(A584,CSV_R7.10.23!KIHON_20003313_2025_20251023144124_JURAI,2,FALSE)</f>
        <v>葉隠勇進　株式会社</v>
      </c>
      <c r="C584" s="10" t="str">
        <f>VLOOKUP(A584,CSV_R7.10.23!KIHON_20003313_2025_20251023144124_JURAI,4,FALSE)</f>
        <v>港区　三田　３－５－１９　住友不動産東京三田ガーデンタワー</v>
      </c>
      <c r="D584" s="2">
        <v>1431</v>
      </c>
      <c r="E584" s="3" t="s">
        <v>3681</v>
      </c>
      <c r="F584" s="3" t="s">
        <v>66</v>
      </c>
      <c r="G584" s="2">
        <v>14031847</v>
      </c>
      <c r="H584" s="3" t="s">
        <v>66</v>
      </c>
      <c r="I584" s="3" t="s">
        <v>3501</v>
      </c>
      <c r="J584" s="3" t="s">
        <v>66</v>
      </c>
      <c r="K584" s="3" t="s">
        <v>3502</v>
      </c>
      <c r="L584" s="2" t="b">
        <v>0</v>
      </c>
      <c r="M584" s="4" t="s">
        <v>66</v>
      </c>
      <c r="N584" s="2" t="b">
        <v>0</v>
      </c>
      <c r="O584" s="3" t="s">
        <v>2027</v>
      </c>
      <c r="P584" s="3" t="s">
        <v>3682</v>
      </c>
      <c r="Q584" s="3" t="s">
        <v>1321</v>
      </c>
      <c r="R584" s="2" t="s">
        <v>3683</v>
      </c>
      <c r="S584" s="2">
        <v>101431</v>
      </c>
      <c r="T584" s="5">
        <v>44085</v>
      </c>
      <c r="U584" s="6">
        <v>44090</v>
      </c>
      <c r="V584" s="5">
        <v>45930</v>
      </c>
      <c r="W584" s="5">
        <v>45565</v>
      </c>
      <c r="X584" s="2">
        <v>4</v>
      </c>
      <c r="Y584" s="2" t="b">
        <v>1</v>
      </c>
      <c r="Z584" s="2" t="b">
        <v>1</v>
      </c>
      <c r="AA584" s="2" t="b">
        <v>0</v>
      </c>
      <c r="AB584" s="2" t="b">
        <v>0</v>
      </c>
      <c r="AC584" s="2" t="b">
        <v>0</v>
      </c>
      <c r="AD584" s="2" t="b">
        <v>0</v>
      </c>
      <c r="AE584" s="2" t="b">
        <v>0</v>
      </c>
      <c r="AF584" s="2" t="b">
        <v>0</v>
      </c>
      <c r="AG584" s="7"/>
      <c r="AH584" s="7"/>
      <c r="AI584" s="7"/>
      <c r="AJ584" s="7"/>
      <c r="AK584" s="7"/>
      <c r="AL584" s="7"/>
      <c r="AM584" s="3" t="s">
        <v>3684</v>
      </c>
      <c r="AN584" s="3" t="s">
        <v>66</v>
      </c>
      <c r="AO584" s="3" t="s">
        <v>66</v>
      </c>
      <c r="AP584" s="3" t="s">
        <v>66</v>
      </c>
      <c r="AQ584" s="7"/>
      <c r="AR584" s="7"/>
      <c r="AS584" s="7"/>
      <c r="AT584" s="7"/>
      <c r="AU584" s="7"/>
      <c r="AV584" s="7"/>
      <c r="AW584" s="2" t="b">
        <v>0</v>
      </c>
      <c r="AX584" s="2" t="b">
        <v>0</v>
      </c>
      <c r="AY584" s="2" t="b">
        <v>0</v>
      </c>
      <c r="AZ584" s="2" t="b">
        <v>0</v>
      </c>
      <c r="BA584" s="2" t="b">
        <v>0</v>
      </c>
      <c r="BB584" s="2" t="b">
        <v>0</v>
      </c>
      <c r="BC584" s="2" t="b">
        <v>0</v>
      </c>
      <c r="BD584" s="7"/>
      <c r="BE584" s="7"/>
      <c r="BF584" s="7"/>
      <c r="BG584" s="7"/>
      <c r="BH584" s="7"/>
      <c r="BI584" s="7"/>
      <c r="BJ584" s="3" t="s">
        <v>66</v>
      </c>
      <c r="BK584" s="3" t="s">
        <v>66</v>
      </c>
      <c r="BL584" s="3" t="s">
        <v>66</v>
      </c>
      <c r="BM584" s="3" t="s">
        <v>66</v>
      </c>
      <c r="BN584" s="3" t="s">
        <v>66</v>
      </c>
      <c r="BO584" s="3" t="s">
        <v>66</v>
      </c>
    </row>
    <row r="585" spans="1:67" ht="108" x14ac:dyDescent="0.15">
      <c r="A585" s="2">
        <v>61034714</v>
      </c>
      <c r="B585" s="10" t="str">
        <f>VLOOKUP(A585,CSV_R7.10.23!KIHON_20003313_2025_20251023144124_JURAI,2,FALSE)</f>
        <v>株式会社　明日葉</v>
      </c>
      <c r="C585" s="10" t="str">
        <f>VLOOKUP(A585,CSV_R7.10.23!KIHON_20003313_2025_20251023144124_JURAI,4,FALSE)</f>
        <v>港区　三田　３－５－１９　住友不動産東京三田ガーデンタワー</v>
      </c>
      <c r="D585" s="2">
        <v>1433</v>
      </c>
      <c r="E585" s="3" t="s">
        <v>3685</v>
      </c>
      <c r="F585" s="3" t="s">
        <v>66</v>
      </c>
      <c r="G585" s="2">
        <v>61034714</v>
      </c>
      <c r="H585" s="3" t="s">
        <v>66</v>
      </c>
      <c r="I585" s="3" t="s">
        <v>3501</v>
      </c>
      <c r="J585" s="3" t="s">
        <v>66</v>
      </c>
      <c r="K585" s="3" t="s">
        <v>3502</v>
      </c>
      <c r="L585" s="2" t="b">
        <v>0</v>
      </c>
      <c r="M585" s="4" t="s">
        <v>66</v>
      </c>
      <c r="N585" s="2" t="b">
        <v>0</v>
      </c>
      <c r="O585" s="3" t="s">
        <v>2027</v>
      </c>
      <c r="P585" s="3" t="s">
        <v>3682</v>
      </c>
      <c r="Q585" s="3" t="s">
        <v>1321</v>
      </c>
      <c r="R585" s="2" t="s">
        <v>3686</v>
      </c>
      <c r="S585" s="2">
        <v>101433</v>
      </c>
      <c r="T585" s="5">
        <v>44085</v>
      </c>
      <c r="U585" s="6">
        <v>44090</v>
      </c>
      <c r="V585" s="5">
        <v>45930</v>
      </c>
      <c r="W585" s="5">
        <v>45565</v>
      </c>
      <c r="X585" s="2">
        <v>4</v>
      </c>
      <c r="Y585" s="2" t="b">
        <v>1</v>
      </c>
      <c r="Z585" s="2" t="b">
        <v>1</v>
      </c>
      <c r="AA585" s="2" t="b">
        <v>0</v>
      </c>
      <c r="AB585" s="2" t="b">
        <v>0</v>
      </c>
      <c r="AC585" s="2" t="b">
        <v>0</v>
      </c>
      <c r="AD585" s="2" t="b">
        <v>0</v>
      </c>
      <c r="AE585" s="2" t="b">
        <v>0</v>
      </c>
      <c r="AF585" s="2" t="b">
        <v>0</v>
      </c>
      <c r="AG585" s="7"/>
      <c r="AH585" s="7"/>
      <c r="AI585" s="7"/>
      <c r="AJ585" s="7"/>
      <c r="AK585" s="7"/>
      <c r="AL585" s="7"/>
      <c r="AM585" s="3" t="s">
        <v>3687</v>
      </c>
      <c r="AN585" s="3" t="s">
        <v>66</v>
      </c>
      <c r="AO585" s="3" t="s">
        <v>66</v>
      </c>
      <c r="AP585" s="3" t="s">
        <v>66</v>
      </c>
      <c r="AQ585" s="7"/>
      <c r="AR585" s="7"/>
      <c r="AS585" s="7"/>
      <c r="AT585" s="7"/>
      <c r="AU585" s="7"/>
      <c r="AV585" s="7"/>
      <c r="AW585" s="2" t="b">
        <v>0</v>
      </c>
      <c r="AX585" s="2" t="b">
        <v>0</v>
      </c>
      <c r="AY585" s="2" t="b">
        <v>0</v>
      </c>
      <c r="AZ585" s="2" t="b">
        <v>0</v>
      </c>
      <c r="BA585" s="2" t="b">
        <v>0</v>
      </c>
      <c r="BB585" s="2" t="b">
        <v>0</v>
      </c>
      <c r="BC585" s="2" t="b">
        <v>0</v>
      </c>
      <c r="BD585" s="7"/>
      <c r="BE585" s="7"/>
      <c r="BF585" s="7"/>
      <c r="BG585" s="7"/>
      <c r="BH585" s="7"/>
      <c r="BI585" s="7"/>
      <c r="BJ585" s="3" t="s">
        <v>66</v>
      </c>
      <c r="BK585" s="3" t="s">
        <v>66</v>
      </c>
      <c r="BL585" s="3" t="s">
        <v>66</v>
      </c>
      <c r="BM585" s="3" t="s">
        <v>66</v>
      </c>
      <c r="BN585" s="3" t="s">
        <v>66</v>
      </c>
      <c r="BO585" s="3" t="s">
        <v>66</v>
      </c>
    </row>
    <row r="586" spans="1:67" ht="94.5" x14ac:dyDescent="0.15">
      <c r="A586" s="2">
        <v>30361124</v>
      </c>
      <c r="B586" s="10" t="str">
        <f>VLOOKUP(A586,CSV_R7.10.23!KIHON_20003313_2025_20251023144124_JURAI,2,FALSE)</f>
        <v>株式会社　あしたばマインド</v>
      </c>
      <c r="C586" s="10" t="str">
        <f>VLOOKUP(A586,CSV_R7.10.23!KIHON_20003313_2025_20251023144124_JURAI,4,FALSE)</f>
        <v>港区　三田　３－５－１９　住友不動産東京三田ガーデンタワー</v>
      </c>
      <c r="D586" s="2">
        <v>1434</v>
      </c>
      <c r="E586" s="3" t="s">
        <v>3688</v>
      </c>
      <c r="F586" s="3" t="s">
        <v>66</v>
      </c>
      <c r="G586" s="2">
        <v>30361124</v>
      </c>
      <c r="H586" s="3" t="s">
        <v>2000</v>
      </c>
      <c r="I586" s="3" t="s">
        <v>3689</v>
      </c>
      <c r="J586" s="3" t="s">
        <v>66</v>
      </c>
      <c r="K586" s="3" t="s">
        <v>3690</v>
      </c>
      <c r="L586" s="2" t="b">
        <v>0</v>
      </c>
      <c r="M586" s="4" t="s">
        <v>66</v>
      </c>
      <c r="N586" s="2" t="b">
        <v>0</v>
      </c>
      <c r="O586" s="3" t="s">
        <v>2027</v>
      </c>
      <c r="P586" s="3" t="s">
        <v>3682</v>
      </c>
      <c r="Q586" s="3" t="s">
        <v>114</v>
      </c>
      <c r="R586" s="2" t="s">
        <v>3691</v>
      </c>
      <c r="S586" s="2">
        <v>101434</v>
      </c>
      <c r="T586" s="5">
        <v>44085</v>
      </c>
      <c r="U586" s="6">
        <v>44090</v>
      </c>
      <c r="V586" s="5">
        <v>45930</v>
      </c>
      <c r="W586" s="5">
        <v>45565</v>
      </c>
      <c r="X586" s="2">
        <v>4</v>
      </c>
      <c r="Y586" s="2" t="b">
        <v>1</v>
      </c>
      <c r="Z586" s="2" t="b">
        <v>1</v>
      </c>
      <c r="AA586" s="2" t="b">
        <v>0</v>
      </c>
      <c r="AB586" s="2" t="b">
        <v>0</v>
      </c>
      <c r="AC586" s="2" t="b">
        <v>0</v>
      </c>
      <c r="AD586" s="2" t="b">
        <v>0</v>
      </c>
      <c r="AE586" s="2" t="b">
        <v>0</v>
      </c>
      <c r="AF586" s="2" t="b">
        <v>0</v>
      </c>
      <c r="AG586" s="7"/>
      <c r="AH586" s="7"/>
      <c r="AI586" s="7"/>
      <c r="AJ586" s="7"/>
      <c r="AK586" s="7"/>
      <c r="AL586" s="7"/>
      <c r="AM586" s="3" t="s">
        <v>3692</v>
      </c>
      <c r="AN586" s="3" t="s">
        <v>66</v>
      </c>
      <c r="AO586" s="3" t="s">
        <v>66</v>
      </c>
      <c r="AP586" s="3" t="s">
        <v>66</v>
      </c>
      <c r="AQ586" s="7"/>
      <c r="AR586" s="7"/>
      <c r="AS586" s="7"/>
      <c r="AT586" s="7"/>
      <c r="AU586" s="7"/>
      <c r="AV586" s="7"/>
      <c r="AW586" s="2" t="b">
        <v>0</v>
      </c>
      <c r="AX586" s="2" t="b">
        <v>0</v>
      </c>
      <c r="AY586" s="2" t="b">
        <v>0</v>
      </c>
      <c r="AZ586" s="2" t="b">
        <v>0</v>
      </c>
      <c r="BA586" s="2" t="b">
        <v>0</v>
      </c>
      <c r="BB586" s="2" t="b">
        <v>0</v>
      </c>
      <c r="BC586" s="2" t="b">
        <v>0</v>
      </c>
      <c r="BD586" s="7"/>
      <c r="BE586" s="7"/>
      <c r="BF586" s="7"/>
      <c r="BG586" s="7"/>
      <c r="BH586" s="7"/>
      <c r="BI586" s="7"/>
      <c r="BJ586" s="3" t="s">
        <v>66</v>
      </c>
      <c r="BK586" s="3" t="s">
        <v>66</v>
      </c>
      <c r="BL586" s="3" t="s">
        <v>66</v>
      </c>
      <c r="BM586" s="3" t="s">
        <v>66</v>
      </c>
      <c r="BN586" s="3" t="s">
        <v>66</v>
      </c>
      <c r="BO586" s="3" t="s">
        <v>66</v>
      </c>
    </row>
    <row r="587" spans="1:67" ht="135" x14ac:dyDescent="0.15">
      <c r="A587" s="2">
        <v>61412026</v>
      </c>
      <c r="B587" s="10" t="str">
        <f>VLOOKUP(A587,CSV_R7.10.23!KIHON_20003313_2025_20251023144124_JURAI,2,FALSE)</f>
        <v>株式会社　みつばモビリティ</v>
      </c>
      <c r="C587" s="10" t="str">
        <f>VLOOKUP(A587,CSV_R7.10.23!KIHON_20003313_2025_20251023144124_JURAI,4,FALSE)</f>
        <v>港区　三田　３－５－１９　住友不動産東京三田ガーデンタワー</v>
      </c>
      <c r="D587" s="2">
        <v>1435</v>
      </c>
      <c r="E587" s="3" t="s">
        <v>3693</v>
      </c>
      <c r="F587" s="3" t="s">
        <v>66</v>
      </c>
      <c r="G587" s="2">
        <v>61412026</v>
      </c>
      <c r="H587" s="3" t="s">
        <v>66</v>
      </c>
      <c r="I587" s="3" t="s">
        <v>3501</v>
      </c>
      <c r="J587" s="3" t="s">
        <v>66</v>
      </c>
      <c r="K587" s="3" t="s">
        <v>3502</v>
      </c>
      <c r="L587" s="2" t="b">
        <v>0</v>
      </c>
      <c r="M587" s="4" t="s">
        <v>66</v>
      </c>
      <c r="N587" s="2" t="b">
        <v>0</v>
      </c>
      <c r="O587" s="3" t="s">
        <v>2027</v>
      </c>
      <c r="P587" s="3" t="s">
        <v>3682</v>
      </c>
      <c r="Q587" s="3" t="s">
        <v>105</v>
      </c>
      <c r="R587" s="2" t="s">
        <v>3694</v>
      </c>
      <c r="S587" s="2">
        <v>101435</v>
      </c>
      <c r="T587" s="5">
        <v>44085</v>
      </c>
      <c r="U587" s="6">
        <v>44090</v>
      </c>
      <c r="V587" s="5">
        <v>45930</v>
      </c>
      <c r="W587" s="5">
        <v>45565</v>
      </c>
      <c r="X587" s="2">
        <v>4</v>
      </c>
      <c r="Y587" s="2" t="b">
        <v>1</v>
      </c>
      <c r="Z587" s="2" t="b">
        <v>1</v>
      </c>
      <c r="AA587" s="2" t="b">
        <v>0</v>
      </c>
      <c r="AB587" s="2" t="b">
        <v>0</v>
      </c>
      <c r="AC587" s="2" t="b">
        <v>0</v>
      </c>
      <c r="AD587" s="2" t="b">
        <v>0</v>
      </c>
      <c r="AE587" s="2" t="b">
        <v>0</v>
      </c>
      <c r="AF587" s="2" t="b">
        <v>0</v>
      </c>
      <c r="AG587" s="7"/>
      <c r="AH587" s="7"/>
      <c r="AI587" s="7"/>
      <c r="AJ587" s="7"/>
      <c r="AK587" s="7"/>
      <c r="AL587" s="7"/>
      <c r="AM587" s="3" t="s">
        <v>3695</v>
      </c>
      <c r="AN587" s="3" t="s">
        <v>66</v>
      </c>
      <c r="AO587" s="3" t="s">
        <v>66</v>
      </c>
      <c r="AP587" s="3" t="s">
        <v>66</v>
      </c>
      <c r="AQ587" s="7"/>
      <c r="AR587" s="7"/>
      <c r="AS587" s="7"/>
      <c r="AT587" s="7"/>
      <c r="AU587" s="7"/>
      <c r="AV587" s="7"/>
      <c r="AW587" s="2" t="b">
        <v>0</v>
      </c>
      <c r="AX587" s="2" t="b">
        <v>0</v>
      </c>
      <c r="AY587" s="2" t="b">
        <v>0</v>
      </c>
      <c r="AZ587" s="2" t="b">
        <v>0</v>
      </c>
      <c r="BA587" s="2" t="b">
        <v>0</v>
      </c>
      <c r="BB587" s="2" t="b">
        <v>0</v>
      </c>
      <c r="BC587" s="2" t="b">
        <v>0</v>
      </c>
      <c r="BD587" s="7"/>
      <c r="BE587" s="7"/>
      <c r="BF587" s="7"/>
      <c r="BG587" s="7"/>
      <c r="BH587" s="7"/>
      <c r="BI587" s="7"/>
      <c r="BJ587" s="3" t="s">
        <v>66</v>
      </c>
      <c r="BK587" s="3" t="s">
        <v>66</v>
      </c>
      <c r="BL587" s="3" t="s">
        <v>66</v>
      </c>
      <c r="BM587" s="3" t="s">
        <v>66</v>
      </c>
      <c r="BN587" s="3" t="s">
        <v>66</v>
      </c>
      <c r="BO587" s="3" t="s">
        <v>66</v>
      </c>
    </row>
    <row r="588" spans="1:67" ht="94.5" x14ac:dyDescent="0.15">
      <c r="A588" s="2">
        <v>13093612</v>
      </c>
      <c r="B588" s="10" t="str">
        <f>VLOOKUP(A588,CSV_R7.10.23!KIHON_20003313_2025_20251023144124_JURAI,2,FALSE)</f>
        <v>株式会社　リーフサポート</v>
      </c>
      <c r="C588" s="10" t="str">
        <f>VLOOKUP(A588,CSV_R7.10.23!KIHON_20003313_2025_20251023144124_JURAI,4,FALSE)</f>
        <v>港区　三田　３－５－１９　住友不動産東京三田ガ－デンタワ－</v>
      </c>
      <c r="D588" s="2">
        <v>1436</v>
      </c>
      <c r="E588" s="3" t="s">
        <v>3696</v>
      </c>
      <c r="F588" s="3" t="s">
        <v>66</v>
      </c>
      <c r="G588" s="2">
        <v>13093612</v>
      </c>
      <c r="H588" s="3" t="s">
        <v>66</v>
      </c>
      <c r="I588" s="3" t="s">
        <v>3501</v>
      </c>
      <c r="J588" s="3" t="s">
        <v>66</v>
      </c>
      <c r="K588" s="3" t="s">
        <v>3502</v>
      </c>
      <c r="L588" s="2" t="b">
        <v>0</v>
      </c>
      <c r="M588" s="4" t="s">
        <v>66</v>
      </c>
      <c r="N588" s="2" t="b">
        <v>0</v>
      </c>
      <c r="O588" s="3" t="s">
        <v>2027</v>
      </c>
      <c r="P588" s="3" t="s">
        <v>3503</v>
      </c>
      <c r="Q588" s="3" t="s">
        <v>750</v>
      </c>
      <c r="R588" s="2" t="s">
        <v>211</v>
      </c>
      <c r="S588" s="2">
        <v>101436</v>
      </c>
      <c r="T588" s="5">
        <v>44085</v>
      </c>
      <c r="U588" s="6">
        <v>44090</v>
      </c>
      <c r="V588" s="5">
        <v>45930</v>
      </c>
      <c r="W588" s="5">
        <v>45565</v>
      </c>
      <c r="X588" s="2">
        <v>4</v>
      </c>
      <c r="Y588" s="2" t="b">
        <v>1</v>
      </c>
      <c r="Z588" s="2" t="b">
        <v>1</v>
      </c>
      <c r="AA588" s="2" t="b">
        <v>0</v>
      </c>
      <c r="AB588" s="2" t="b">
        <v>0</v>
      </c>
      <c r="AC588" s="2" t="b">
        <v>0</v>
      </c>
      <c r="AD588" s="2" t="b">
        <v>0</v>
      </c>
      <c r="AE588" s="2" t="b">
        <v>0</v>
      </c>
      <c r="AF588" s="2" t="b">
        <v>0</v>
      </c>
      <c r="AG588" s="7"/>
      <c r="AH588" s="7"/>
      <c r="AI588" s="7"/>
      <c r="AJ588" s="7"/>
      <c r="AK588" s="7"/>
      <c r="AL588" s="7"/>
      <c r="AM588" s="3" t="s">
        <v>3697</v>
      </c>
      <c r="AN588" s="3" t="s">
        <v>66</v>
      </c>
      <c r="AO588" s="3" t="s">
        <v>66</v>
      </c>
      <c r="AP588" s="3" t="s">
        <v>66</v>
      </c>
      <c r="AQ588" s="7"/>
      <c r="AR588" s="7"/>
      <c r="AS588" s="7"/>
      <c r="AT588" s="7"/>
      <c r="AU588" s="7"/>
      <c r="AV588" s="7"/>
      <c r="AW588" s="2" t="b">
        <v>0</v>
      </c>
      <c r="AX588" s="2" t="b">
        <v>0</v>
      </c>
      <c r="AY588" s="2" t="b">
        <v>0</v>
      </c>
      <c r="AZ588" s="2" t="b">
        <v>0</v>
      </c>
      <c r="BA588" s="2" t="b">
        <v>0</v>
      </c>
      <c r="BB588" s="2" t="b">
        <v>0</v>
      </c>
      <c r="BC588" s="2" t="b">
        <v>0</v>
      </c>
      <c r="BD588" s="7"/>
      <c r="BE588" s="7"/>
      <c r="BF588" s="7"/>
      <c r="BG588" s="7"/>
      <c r="BH588" s="7"/>
      <c r="BI588" s="7"/>
      <c r="BJ588" s="3" t="s">
        <v>66</v>
      </c>
      <c r="BK588" s="3" t="s">
        <v>66</v>
      </c>
      <c r="BL588" s="3" t="s">
        <v>66</v>
      </c>
      <c r="BM588" s="3" t="s">
        <v>66</v>
      </c>
      <c r="BN588" s="3" t="s">
        <v>66</v>
      </c>
      <c r="BO588" s="3" t="s">
        <v>66</v>
      </c>
    </row>
    <row r="589" spans="1:67" ht="81" x14ac:dyDescent="0.15">
      <c r="A589" s="2">
        <v>64350312</v>
      </c>
      <c r="B589" s="10" t="str">
        <f>VLOOKUP(A589,CSV_R7.10.23!KIHON_20003313_2025_20251023144124_JURAI,2,FALSE)</f>
        <v>株式会社　てしお夢ふぁーむ</v>
      </c>
      <c r="C589" s="10" t="str">
        <f>VLOOKUP(A589,CSV_R7.10.23!KIHON_20003313_2025_20251023144124_JURAI,4,FALSE)</f>
        <v>港区　三田　３－５－１９　三田ガーデンタワー　３階</v>
      </c>
      <c r="D589" s="2">
        <v>1437</v>
      </c>
      <c r="E589" s="3" t="s">
        <v>3698</v>
      </c>
      <c r="F589" s="3" t="s">
        <v>66</v>
      </c>
      <c r="G589" s="2">
        <v>64350312</v>
      </c>
      <c r="H589" s="3" t="s">
        <v>66</v>
      </c>
      <c r="I589" s="3" t="s">
        <v>3501</v>
      </c>
      <c r="J589" s="3" t="s">
        <v>66</v>
      </c>
      <c r="K589" s="3" t="s">
        <v>3699</v>
      </c>
      <c r="L589" s="2" t="b">
        <v>0</v>
      </c>
      <c r="M589" s="4" t="s">
        <v>66</v>
      </c>
      <c r="N589" s="2" t="b">
        <v>0</v>
      </c>
      <c r="O589" s="3" t="s">
        <v>2027</v>
      </c>
      <c r="P589" s="3" t="s">
        <v>3700</v>
      </c>
      <c r="Q589" s="3" t="s">
        <v>3701</v>
      </c>
      <c r="R589" s="2" t="s">
        <v>285</v>
      </c>
      <c r="S589" s="2">
        <v>101437</v>
      </c>
      <c r="T589" s="5">
        <v>44085</v>
      </c>
      <c r="U589" s="6">
        <v>44090</v>
      </c>
      <c r="V589" s="5">
        <v>45930</v>
      </c>
      <c r="W589" s="5">
        <v>45565</v>
      </c>
      <c r="X589" s="2">
        <v>4</v>
      </c>
      <c r="Y589" s="2" t="b">
        <v>1</v>
      </c>
      <c r="Z589" s="2" t="b">
        <v>1</v>
      </c>
      <c r="AA589" s="2" t="b">
        <v>0</v>
      </c>
      <c r="AB589" s="2" t="b">
        <v>0</v>
      </c>
      <c r="AC589" s="2" t="b">
        <v>0</v>
      </c>
      <c r="AD589" s="2" t="b">
        <v>0</v>
      </c>
      <c r="AE589" s="2" t="b">
        <v>0</v>
      </c>
      <c r="AF589" s="2" t="b">
        <v>0</v>
      </c>
      <c r="AG589" s="7"/>
      <c r="AH589" s="7"/>
      <c r="AI589" s="7"/>
      <c r="AJ589" s="7"/>
      <c r="AK589" s="7"/>
      <c r="AL589" s="7"/>
      <c r="AM589" s="3" t="s">
        <v>3702</v>
      </c>
      <c r="AN589" s="3" t="s">
        <v>66</v>
      </c>
      <c r="AO589" s="3" t="s">
        <v>66</v>
      </c>
      <c r="AP589" s="3" t="s">
        <v>66</v>
      </c>
      <c r="AQ589" s="7"/>
      <c r="AR589" s="7"/>
      <c r="AS589" s="7"/>
      <c r="AT589" s="7"/>
      <c r="AU589" s="7"/>
      <c r="AV589" s="7"/>
      <c r="AW589" s="2" t="b">
        <v>0</v>
      </c>
      <c r="AX589" s="2" t="b">
        <v>0</v>
      </c>
      <c r="AY589" s="2" t="b">
        <v>0</v>
      </c>
      <c r="AZ589" s="2" t="b">
        <v>0</v>
      </c>
      <c r="BA589" s="2" t="b">
        <v>0</v>
      </c>
      <c r="BB589" s="2" t="b">
        <v>0</v>
      </c>
      <c r="BC589" s="2" t="b">
        <v>0</v>
      </c>
      <c r="BD589" s="7"/>
      <c r="BE589" s="7"/>
      <c r="BF589" s="7"/>
      <c r="BG589" s="7"/>
      <c r="BH589" s="7"/>
      <c r="BI589" s="7"/>
      <c r="BJ589" s="3" t="s">
        <v>66</v>
      </c>
      <c r="BK589" s="3" t="s">
        <v>66</v>
      </c>
      <c r="BL589" s="3" t="s">
        <v>66</v>
      </c>
      <c r="BM589" s="3" t="s">
        <v>66</v>
      </c>
      <c r="BN589" s="3" t="s">
        <v>66</v>
      </c>
      <c r="BO589" s="3" t="s">
        <v>66</v>
      </c>
    </row>
    <row r="590" spans="1:67" ht="94.5" x14ac:dyDescent="0.15">
      <c r="A590" s="2">
        <v>26450115</v>
      </c>
      <c r="B590" s="10" t="str">
        <f>VLOOKUP(A590,CSV_R7.10.23!KIHON_20003313_2025_20251023144124_JURAI,2,FALSE)</f>
        <v>株式会社　モリシン</v>
      </c>
      <c r="C590" s="10" t="str">
        <f>VLOOKUP(A590,CSV_R7.10.23!KIHON_20003313_2025_20251023144124_JURAI,4,FALSE)</f>
        <v>文京区　本郷　２―８―４　天野ビル新館４Ｆ</v>
      </c>
      <c r="D590" s="2">
        <v>1438</v>
      </c>
      <c r="E590" s="3" t="s">
        <v>3703</v>
      </c>
      <c r="F590" s="3" t="s">
        <v>66</v>
      </c>
      <c r="G590" s="2">
        <v>26450115</v>
      </c>
      <c r="H590" s="3" t="s">
        <v>66</v>
      </c>
      <c r="I590" s="3" t="s">
        <v>3704</v>
      </c>
      <c r="J590" s="3" t="s">
        <v>66</v>
      </c>
      <c r="K590" s="3" t="s">
        <v>3705</v>
      </c>
      <c r="L590" s="2" t="b">
        <v>0</v>
      </c>
      <c r="M590" s="4" t="s">
        <v>3706</v>
      </c>
      <c r="N590" s="2" t="b">
        <v>0</v>
      </c>
      <c r="O590" s="3" t="s">
        <v>919</v>
      </c>
      <c r="P590" s="3" t="s">
        <v>3707</v>
      </c>
      <c r="Q590" s="3" t="s">
        <v>226</v>
      </c>
      <c r="R590" s="2" t="s">
        <v>95</v>
      </c>
      <c r="S590" s="2">
        <v>101438</v>
      </c>
      <c r="T590" s="5">
        <v>44088</v>
      </c>
      <c r="U590" s="6">
        <v>44102</v>
      </c>
      <c r="V590" s="5">
        <v>46660</v>
      </c>
      <c r="W590" s="5">
        <v>45930</v>
      </c>
      <c r="X590" s="2">
        <v>5</v>
      </c>
      <c r="Y590" s="2" t="b">
        <v>1</v>
      </c>
      <c r="Z590" s="2" t="b">
        <v>0</v>
      </c>
      <c r="AA590" s="2" t="b">
        <v>0</v>
      </c>
      <c r="AB590" s="2" t="b">
        <v>0</v>
      </c>
      <c r="AC590" s="2" t="b">
        <v>0</v>
      </c>
      <c r="AD590" s="2" t="b">
        <v>0</v>
      </c>
      <c r="AE590" s="2" t="b">
        <v>0</v>
      </c>
      <c r="AF590" s="2" t="b">
        <v>0</v>
      </c>
      <c r="AG590" s="7"/>
      <c r="AH590" s="7"/>
      <c r="AI590" s="7"/>
      <c r="AJ590" s="7"/>
      <c r="AK590" s="7"/>
      <c r="AL590" s="7"/>
      <c r="AM590" s="3" t="s">
        <v>3708</v>
      </c>
      <c r="AN590" s="3" t="s">
        <v>66</v>
      </c>
      <c r="AO590" s="3" t="s">
        <v>66</v>
      </c>
      <c r="AP590" s="3" t="s">
        <v>66</v>
      </c>
      <c r="AQ590" s="7"/>
      <c r="AR590" s="7"/>
      <c r="AS590" s="7"/>
      <c r="AT590" s="7"/>
      <c r="AU590" s="7"/>
      <c r="AV590" s="7"/>
      <c r="AW590" s="2" t="b">
        <v>0</v>
      </c>
      <c r="AX590" s="2" t="b">
        <v>0</v>
      </c>
      <c r="AY590" s="2" t="b">
        <v>0</v>
      </c>
      <c r="AZ590" s="2" t="b">
        <v>0</v>
      </c>
      <c r="BA590" s="2" t="b">
        <v>0</v>
      </c>
      <c r="BB590" s="2" t="b">
        <v>0</v>
      </c>
      <c r="BC590" s="2" t="b">
        <v>0</v>
      </c>
      <c r="BD590" s="7"/>
      <c r="BE590" s="7"/>
      <c r="BF590" s="7"/>
      <c r="BG590" s="7"/>
      <c r="BH590" s="7"/>
      <c r="BI590" s="7"/>
      <c r="BJ590" s="3" t="s">
        <v>66</v>
      </c>
      <c r="BK590" s="3" t="s">
        <v>66</v>
      </c>
      <c r="BL590" s="3" t="s">
        <v>66</v>
      </c>
      <c r="BM590" s="3" t="s">
        <v>66</v>
      </c>
      <c r="BN590" s="3" t="s">
        <v>66</v>
      </c>
      <c r="BO590" s="3" t="s">
        <v>66</v>
      </c>
    </row>
    <row r="591" spans="1:67" ht="81" x14ac:dyDescent="0.15">
      <c r="A591" s="2">
        <v>85080301</v>
      </c>
      <c r="B591" s="10" t="str">
        <f>VLOOKUP(A591,CSV_R7.10.23!KIHON_20003313_2025_20251023144124_JURAI,2,FALSE)</f>
        <v>調布市知的障害者援護施設　そよかぜ</v>
      </c>
      <c r="C591" s="10" t="str">
        <f>VLOOKUP(A591,CSV_R7.10.23!KIHON_20003313_2025_20251023144124_JURAI,4,FALSE)</f>
        <v>調布市　西町　２９０－４</v>
      </c>
      <c r="D591" s="2">
        <v>1439</v>
      </c>
      <c r="E591" s="3" t="s">
        <v>3709</v>
      </c>
      <c r="F591" s="3" t="s">
        <v>66</v>
      </c>
      <c r="G591" s="2">
        <v>85080301</v>
      </c>
      <c r="H591" s="3" t="s">
        <v>66</v>
      </c>
      <c r="I591" s="3" t="s">
        <v>3710</v>
      </c>
      <c r="J591" s="3" t="s">
        <v>66</v>
      </c>
      <c r="K591" s="3" t="s">
        <v>3711</v>
      </c>
      <c r="L591" s="2" t="b">
        <v>0</v>
      </c>
      <c r="M591" s="4" t="s">
        <v>66</v>
      </c>
      <c r="N591" s="2" t="b">
        <v>0</v>
      </c>
      <c r="O591" s="3" t="s">
        <v>3515</v>
      </c>
      <c r="P591" s="3" t="s">
        <v>3516</v>
      </c>
      <c r="Q591" s="3" t="s">
        <v>114</v>
      </c>
      <c r="R591" s="2" t="s">
        <v>454</v>
      </c>
      <c r="S591" s="2">
        <v>101439</v>
      </c>
      <c r="T591" s="5">
        <v>44089</v>
      </c>
      <c r="U591" s="6">
        <v>44102</v>
      </c>
      <c r="V591" s="5">
        <v>46660</v>
      </c>
      <c r="W591" s="5">
        <v>45930</v>
      </c>
      <c r="X591" s="2">
        <v>5</v>
      </c>
      <c r="Y591" s="2" t="b">
        <v>1</v>
      </c>
      <c r="Z591" s="2" t="b">
        <v>0</v>
      </c>
      <c r="AA591" s="2" t="b">
        <v>0</v>
      </c>
      <c r="AB591" s="2" t="b">
        <v>0</v>
      </c>
      <c r="AC591" s="2" t="b">
        <v>0</v>
      </c>
      <c r="AD591" s="2" t="b">
        <v>0</v>
      </c>
      <c r="AE591" s="2" t="b">
        <v>0</v>
      </c>
      <c r="AF591" s="2" t="b">
        <v>0</v>
      </c>
      <c r="AG591" s="7"/>
      <c r="AH591" s="7"/>
      <c r="AI591" s="7"/>
      <c r="AJ591" s="7"/>
      <c r="AK591" s="7"/>
      <c r="AL591" s="7"/>
      <c r="AM591" s="3" t="s">
        <v>3712</v>
      </c>
      <c r="AN591" s="3" t="s">
        <v>66</v>
      </c>
      <c r="AO591" s="3" t="s">
        <v>66</v>
      </c>
      <c r="AP591" s="3" t="s">
        <v>66</v>
      </c>
      <c r="AQ591" s="7"/>
      <c r="AR591" s="7"/>
      <c r="AS591" s="7"/>
      <c r="AT591" s="7"/>
      <c r="AU591" s="7"/>
      <c r="AV591" s="7"/>
      <c r="AW591" s="2" t="b">
        <v>0</v>
      </c>
      <c r="AX591" s="2" t="b">
        <v>0</v>
      </c>
      <c r="AY591" s="2" t="b">
        <v>0</v>
      </c>
      <c r="AZ591" s="2" t="b">
        <v>0</v>
      </c>
      <c r="BA591" s="2" t="b">
        <v>0</v>
      </c>
      <c r="BB591" s="2" t="b">
        <v>0</v>
      </c>
      <c r="BC591" s="2" t="b">
        <v>0</v>
      </c>
      <c r="BD591" s="7"/>
      <c r="BE591" s="7"/>
      <c r="BF591" s="7"/>
      <c r="BG591" s="7"/>
      <c r="BH591" s="7"/>
      <c r="BI591" s="7"/>
      <c r="BJ591" s="3" t="s">
        <v>66</v>
      </c>
      <c r="BK591" s="3" t="s">
        <v>66</v>
      </c>
      <c r="BL591" s="3" t="s">
        <v>66</v>
      </c>
      <c r="BM591" s="3" t="s">
        <v>66</v>
      </c>
      <c r="BN591" s="3" t="s">
        <v>66</v>
      </c>
      <c r="BO591" s="3" t="s">
        <v>66</v>
      </c>
    </row>
    <row r="592" spans="1:67" ht="40.5" x14ac:dyDescent="0.15">
      <c r="A592" s="2">
        <v>35330304</v>
      </c>
      <c r="B592" s="10" t="str">
        <f>VLOOKUP(A592,CSV_R7.10.23!KIHON_20003313_2025_20251023144124_JURAI,2,FALSE)</f>
        <v>株式会社　五分利屋</v>
      </c>
      <c r="C592" s="10" t="str">
        <f>VLOOKUP(A592,CSV_R7.10.23!KIHON_20003313_2025_20251023144124_JURAI,4,FALSE)</f>
        <v>江東区　大島　７－２２－１２</v>
      </c>
      <c r="D592" s="2">
        <v>1440</v>
      </c>
      <c r="E592" s="3" t="s">
        <v>3713</v>
      </c>
      <c r="F592" s="3" t="s">
        <v>66</v>
      </c>
      <c r="G592" s="2">
        <v>35330304</v>
      </c>
      <c r="H592" s="3" t="s">
        <v>66</v>
      </c>
      <c r="I592" s="3" t="s">
        <v>3714</v>
      </c>
      <c r="J592" s="3" t="s">
        <v>66</v>
      </c>
      <c r="K592" s="3" t="s">
        <v>3715</v>
      </c>
      <c r="L592" s="2" t="b">
        <v>0</v>
      </c>
      <c r="M592" s="4" t="s">
        <v>3716</v>
      </c>
      <c r="N592" s="2" t="b">
        <v>0</v>
      </c>
      <c r="O592" s="3" t="s">
        <v>689</v>
      </c>
      <c r="P592" s="3" t="s">
        <v>3717</v>
      </c>
      <c r="Q592" s="3" t="s">
        <v>1922</v>
      </c>
      <c r="R592" s="2" t="s">
        <v>124</v>
      </c>
      <c r="S592" s="2">
        <v>101440</v>
      </c>
      <c r="T592" s="5">
        <v>44089</v>
      </c>
      <c r="U592" s="6">
        <v>44102</v>
      </c>
      <c r="V592" s="5">
        <v>45930</v>
      </c>
      <c r="W592" s="5">
        <v>45565</v>
      </c>
      <c r="X592" s="2">
        <v>4</v>
      </c>
      <c r="Y592" s="2" t="b">
        <v>1</v>
      </c>
      <c r="Z592" s="2" t="b">
        <v>1</v>
      </c>
      <c r="AA592" s="2" t="b">
        <v>0</v>
      </c>
      <c r="AB592" s="2" t="b">
        <v>1</v>
      </c>
      <c r="AC592" s="2" t="b">
        <v>0</v>
      </c>
      <c r="AD592" s="2" t="b">
        <v>1</v>
      </c>
      <c r="AE592" s="2" t="b">
        <v>0</v>
      </c>
      <c r="AF592" s="2" t="b">
        <v>0</v>
      </c>
      <c r="AG592" s="7"/>
      <c r="AH592" s="7"/>
      <c r="AI592" s="7"/>
      <c r="AJ592" s="7"/>
      <c r="AK592" s="7"/>
      <c r="AL592" s="7"/>
      <c r="AM592" s="3" t="s">
        <v>66</v>
      </c>
      <c r="AN592" s="3" t="s">
        <v>66</v>
      </c>
      <c r="AO592" s="3" t="s">
        <v>66</v>
      </c>
      <c r="AP592" s="3" t="s">
        <v>66</v>
      </c>
      <c r="AQ592" s="7"/>
      <c r="AR592" s="7"/>
      <c r="AS592" s="7"/>
      <c r="AT592" s="7"/>
      <c r="AU592" s="7"/>
      <c r="AV592" s="7"/>
      <c r="AW592" s="2" t="b">
        <v>0</v>
      </c>
      <c r="AX592" s="2" t="b">
        <v>0</v>
      </c>
      <c r="AY592" s="2" t="b">
        <v>0</v>
      </c>
      <c r="AZ592" s="2" t="b">
        <v>0</v>
      </c>
      <c r="BA592" s="2" t="b">
        <v>0</v>
      </c>
      <c r="BB592" s="2" t="b">
        <v>0</v>
      </c>
      <c r="BC592" s="2" t="b">
        <v>0</v>
      </c>
      <c r="BD592" s="7"/>
      <c r="BE592" s="7"/>
      <c r="BF592" s="7"/>
      <c r="BG592" s="7"/>
      <c r="BH592" s="7"/>
      <c r="BI592" s="7"/>
      <c r="BJ592" s="3" t="s">
        <v>66</v>
      </c>
      <c r="BK592" s="3" t="s">
        <v>66</v>
      </c>
      <c r="BL592" s="3" t="s">
        <v>66</v>
      </c>
      <c r="BM592" s="3" t="s">
        <v>66</v>
      </c>
      <c r="BN592" s="3" t="s">
        <v>66</v>
      </c>
      <c r="BO592" s="3" t="s">
        <v>66</v>
      </c>
    </row>
    <row r="593" spans="1:67" ht="81" x14ac:dyDescent="0.15">
      <c r="A593" s="2">
        <v>62420902</v>
      </c>
      <c r="B593" s="10" t="str">
        <f>VLOOKUP(A593,CSV_R7.10.23!KIHON_20003313_2025_20251023144124_JURAI,2,FALSE)</f>
        <v>昭和化学工業　株式会社</v>
      </c>
      <c r="C593" s="10" t="str">
        <f>VLOOKUP(A593,CSV_R7.10.23!KIHON_20003313_2025_20251023144124_JURAI,4,FALSE)</f>
        <v>港区　赤坂　２－１４－３２</v>
      </c>
      <c r="D593" s="2">
        <v>1441</v>
      </c>
      <c r="E593" s="3" t="s">
        <v>3718</v>
      </c>
      <c r="F593" s="3" t="s">
        <v>66</v>
      </c>
      <c r="G593" s="2">
        <v>62420902</v>
      </c>
      <c r="H593" s="3" t="s">
        <v>66</v>
      </c>
      <c r="I593" s="3" t="s">
        <v>3719</v>
      </c>
      <c r="J593" s="3" t="s">
        <v>66</v>
      </c>
      <c r="K593" s="3" t="s">
        <v>3720</v>
      </c>
      <c r="L593" s="2" t="b">
        <v>0</v>
      </c>
      <c r="M593" s="4" t="s">
        <v>3721</v>
      </c>
      <c r="N593" s="2" t="b">
        <v>0</v>
      </c>
      <c r="O593" s="3" t="s">
        <v>406</v>
      </c>
      <c r="P593" s="3" t="s">
        <v>3722</v>
      </c>
      <c r="Q593" s="3" t="s">
        <v>934</v>
      </c>
      <c r="R593" s="2" t="s">
        <v>3723</v>
      </c>
      <c r="S593" s="2">
        <v>101441</v>
      </c>
      <c r="T593" s="5">
        <v>44090</v>
      </c>
      <c r="U593" s="6">
        <v>44102</v>
      </c>
      <c r="V593" s="5">
        <v>44834</v>
      </c>
      <c r="W593" s="5">
        <v>44469</v>
      </c>
      <c r="X593" s="2">
        <v>1</v>
      </c>
      <c r="Y593" s="2" t="b">
        <v>1</v>
      </c>
      <c r="Z593" s="2" t="b">
        <v>1</v>
      </c>
      <c r="AA593" s="2" t="b">
        <v>0</v>
      </c>
      <c r="AB593" s="2" t="b">
        <v>0</v>
      </c>
      <c r="AC593" s="2" t="b">
        <v>0</v>
      </c>
      <c r="AD593" s="2" t="b">
        <v>1</v>
      </c>
      <c r="AE593" s="2" t="b">
        <v>0</v>
      </c>
      <c r="AF593" s="2" t="b">
        <v>0</v>
      </c>
      <c r="AG593" s="2">
        <v>484</v>
      </c>
      <c r="AH593" s="6">
        <v>44635</v>
      </c>
      <c r="AI593" s="5">
        <v>44642</v>
      </c>
      <c r="AJ593" s="5">
        <v>46112</v>
      </c>
      <c r="AK593" s="5">
        <v>45747</v>
      </c>
      <c r="AL593" s="2">
        <v>3</v>
      </c>
      <c r="AM593" s="3" t="s">
        <v>74</v>
      </c>
      <c r="AN593" s="3" t="s">
        <v>66</v>
      </c>
      <c r="AO593" s="3" t="s">
        <v>66</v>
      </c>
      <c r="AP593" s="3" t="s">
        <v>66</v>
      </c>
      <c r="AQ593" s="2">
        <v>200153</v>
      </c>
      <c r="AR593" s="5">
        <v>45020</v>
      </c>
      <c r="AS593" s="6">
        <v>45029</v>
      </c>
      <c r="AT593" s="5">
        <v>46142</v>
      </c>
      <c r="AU593" s="5">
        <v>45777</v>
      </c>
      <c r="AV593" s="2">
        <v>2</v>
      </c>
      <c r="AW593" s="2" t="b">
        <v>0</v>
      </c>
      <c r="AX593" s="2" t="b">
        <v>1</v>
      </c>
      <c r="AY593" s="2" t="b">
        <v>0</v>
      </c>
      <c r="AZ593" s="2" t="b">
        <v>1</v>
      </c>
      <c r="BA593" s="2" t="b">
        <v>0</v>
      </c>
      <c r="BB593" s="2" t="b">
        <v>1</v>
      </c>
      <c r="BC593" s="2" t="b">
        <v>0</v>
      </c>
      <c r="BD593" s="7"/>
      <c r="BE593" s="7"/>
      <c r="BF593" s="7"/>
      <c r="BG593" s="7"/>
      <c r="BH593" s="7"/>
      <c r="BI593" s="7"/>
      <c r="BJ593" s="3" t="s">
        <v>66</v>
      </c>
      <c r="BK593" s="3" t="s">
        <v>66</v>
      </c>
      <c r="BL593" s="3" t="s">
        <v>66</v>
      </c>
      <c r="BM593" s="3" t="s">
        <v>75</v>
      </c>
      <c r="BN593" s="3" t="s">
        <v>66</v>
      </c>
      <c r="BO593" s="3" t="s">
        <v>66</v>
      </c>
    </row>
    <row r="594" spans="1:67" ht="54" x14ac:dyDescent="0.15">
      <c r="A594" s="2">
        <v>15011432</v>
      </c>
      <c r="B594" s="10" t="str">
        <f>VLOOKUP(A594,CSV_R7.10.23!KIHON_20003313_2025_20251023144124_JURAI,2,FALSE)</f>
        <v>株式会社　イズミ・コンストラクション</v>
      </c>
      <c r="C594" s="10" t="str">
        <f>VLOOKUP(A594,CSV_R7.10.23!KIHON_20003313_2025_20251023144124_JURAI,4,FALSE)</f>
        <v>中央区　日本橋堀留町　２－３－８</v>
      </c>
      <c r="D594" s="2">
        <v>1445</v>
      </c>
      <c r="E594" s="3" t="s">
        <v>3724</v>
      </c>
      <c r="F594" s="3" t="s">
        <v>66</v>
      </c>
      <c r="G594" s="2">
        <v>15011432</v>
      </c>
      <c r="H594" s="3" t="s">
        <v>66</v>
      </c>
      <c r="I594" s="3" t="s">
        <v>3725</v>
      </c>
      <c r="J594" s="3" t="s">
        <v>66</v>
      </c>
      <c r="K594" s="3" t="s">
        <v>3726</v>
      </c>
      <c r="L594" s="2" t="b">
        <v>0</v>
      </c>
      <c r="M594" s="4" t="s">
        <v>3727</v>
      </c>
      <c r="N594" s="2" t="b">
        <v>0</v>
      </c>
      <c r="O594" s="3" t="s">
        <v>413</v>
      </c>
      <c r="P594" s="3" t="s">
        <v>3728</v>
      </c>
      <c r="Q594" s="3" t="s">
        <v>83</v>
      </c>
      <c r="R594" s="2" t="s">
        <v>1206</v>
      </c>
      <c r="S594" s="2">
        <v>101445</v>
      </c>
      <c r="T594" s="5">
        <v>44091</v>
      </c>
      <c r="U594" s="6">
        <v>44102</v>
      </c>
      <c r="V594" s="5">
        <v>44834</v>
      </c>
      <c r="W594" s="5">
        <v>44469</v>
      </c>
      <c r="X594" s="2">
        <v>1</v>
      </c>
      <c r="Y594" s="2" t="b">
        <v>1</v>
      </c>
      <c r="Z594" s="2" t="b">
        <v>0</v>
      </c>
      <c r="AA594" s="2" t="b">
        <v>0</v>
      </c>
      <c r="AB594" s="2" t="b">
        <v>0</v>
      </c>
      <c r="AC594" s="2" t="b">
        <v>1</v>
      </c>
      <c r="AD594" s="2" t="b">
        <v>1</v>
      </c>
      <c r="AE594" s="2" t="b">
        <v>1</v>
      </c>
      <c r="AF594" s="2" t="b">
        <v>0</v>
      </c>
      <c r="AG594" s="2">
        <v>500</v>
      </c>
      <c r="AH594" s="6">
        <v>44671</v>
      </c>
      <c r="AI594" s="5">
        <v>44678</v>
      </c>
      <c r="AJ594" s="5">
        <v>46507</v>
      </c>
      <c r="AK594" s="5">
        <v>45777</v>
      </c>
      <c r="AL594" s="2">
        <v>3</v>
      </c>
      <c r="AM594" s="3" t="s">
        <v>2063</v>
      </c>
      <c r="AN594" s="3" t="s">
        <v>66</v>
      </c>
      <c r="AO594" s="3" t="s">
        <v>66</v>
      </c>
      <c r="AP594" s="3" t="s">
        <v>66</v>
      </c>
      <c r="AQ594" s="7"/>
      <c r="AR594" s="7"/>
      <c r="AS594" s="7"/>
      <c r="AT594" s="7"/>
      <c r="AU594" s="7"/>
      <c r="AV594" s="7"/>
      <c r="AW594" s="2" t="b">
        <v>0</v>
      </c>
      <c r="AX594" s="2" t="b">
        <v>0</v>
      </c>
      <c r="AY594" s="2" t="b">
        <v>0</v>
      </c>
      <c r="AZ594" s="2" t="b">
        <v>0</v>
      </c>
      <c r="BA594" s="2" t="b">
        <v>0</v>
      </c>
      <c r="BB594" s="2" t="b">
        <v>0</v>
      </c>
      <c r="BC594" s="2" t="b">
        <v>0</v>
      </c>
      <c r="BD594" s="7"/>
      <c r="BE594" s="7"/>
      <c r="BF594" s="7"/>
      <c r="BG594" s="7"/>
      <c r="BH594" s="7"/>
      <c r="BI594" s="7"/>
      <c r="BJ594" s="3" t="s">
        <v>66</v>
      </c>
      <c r="BK594" s="3" t="s">
        <v>66</v>
      </c>
      <c r="BL594" s="3" t="s">
        <v>66</v>
      </c>
      <c r="BM594" s="3" t="s">
        <v>66</v>
      </c>
      <c r="BN594" s="3" t="s">
        <v>66</v>
      </c>
      <c r="BO594" s="3" t="s">
        <v>66</v>
      </c>
    </row>
    <row r="595" spans="1:67" ht="81" x14ac:dyDescent="0.15">
      <c r="A595" s="2">
        <v>62150302</v>
      </c>
      <c r="B595" s="10" t="str">
        <f>VLOOKUP(A595,CSV_R7.10.23!KIHON_20003313_2025_20251023144124_JURAI,2,FALSE)</f>
        <v>株式会社　カンポ広場</v>
      </c>
      <c r="C595" s="10" t="str">
        <f>VLOOKUP(A595,CSV_R7.10.23!KIHON_20003313_2025_20251023144124_JURAI,4,FALSE)</f>
        <v>目黒区　五本木　１－２９－１２</v>
      </c>
      <c r="D595" s="2">
        <v>1447</v>
      </c>
      <c r="E595" s="3" t="s">
        <v>3729</v>
      </c>
      <c r="F595" s="3" t="s">
        <v>66</v>
      </c>
      <c r="G595" s="2">
        <v>62150302</v>
      </c>
      <c r="H595" s="3" t="s">
        <v>66</v>
      </c>
      <c r="I595" s="3" t="s">
        <v>3730</v>
      </c>
      <c r="J595" s="3" t="s">
        <v>66</v>
      </c>
      <c r="K595" s="3" t="s">
        <v>3731</v>
      </c>
      <c r="L595" s="2" t="b">
        <v>0</v>
      </c>
      <c r="M595" s="4" t="s">
        <v>66</v>
      </c>
      <c r="N595" s="2" t="b">
        <v>0</v>
      </c>
      <c r="O595" s="3" t="s">
        <v>3732</v>
      </c>
      <c r="P595" s="3" t="s">
        <v>3733</v>
      </c>
      <c r="Q595" s="3" t="s">
        <v>276</v>
      </c>
      <c r="R595" s="2" t="s">
        <v>300</v>
      </c>
      <c r="S595" s="2">
        <v>101447</v>
      </c>
      <c r="T595" s="5">
        <v>44092</v>
      </c>
      <c r="U595" s="6">
        <v>44102</v>
      </c>
      <c r="V595" s="5">
        <v>44469</v>
      </c>
      <c r="W595" s="7"/>
      <c r="X595" s="7"/>
      <c r="Y595" s="2" t="b">
        <v>1</v>
      </c>
      <c r="Z595" s="2" t="b">
        <v>0</v>
      </c>
      <c r="AA595" s="2" t="b">
        <v>1</v>
      </c>
      <c r="AB595" s="2" t="b">
        <v>0</v>
      </c>
      <c r="AC595" s="2" t="b">
        <v>1</v>
      </c>
      <c r="AD595" s="2" t="b">
        <v>1</v>
      </c>
      <c r="AE595" s="2" t="b">
        <v>1</v>
      </c>
      <c r="AF595" s="2" t="b">
        <v>0</v>
      </c>
      <c r="AG595" s="2">
        <v>395</v>
      </c>
      <c r="AH595" s="6">
        <v>44371</v>
      </c>
      <c r="AI595" s="5">
        <v>44372</v>
      </c>
      <c r="AJ595" s="5">
        <v>46568</v>
      </c>
      <c r="AK595" s="5">
        <v>45838</v>
      </c>
      <c r="AL595" s="2">
        <v>2</v>
      </c>
      <c r="AM595" s="3" t="s">
        <v>3734</v>
      </c>
      <c r="AN595" s="3" t="s">
        <v>66</v>
      </c>
      <c r="AO595" s="3" t="s">
        <v>66</v>
      </c>
      <c r="AP595" s="3" t="s">
        <v>66</v>
      </c>
      <c r="AQ595" s="2">
        <v>200106</v>
      </c>
      <c r="AR595" s="5">
        <v>44548</v>
      </c>
      <c r="AS595" s="6">
        <v>44558</v>
      </c>
      <c r="AT595" s="5">
        <v>44926</v>
      </c>
      <c r="AU595" s="7"/>
      <c r="AV595" s="7"/>
      <c r="AW595" s="2" t="b">
        <v>1</v>
      </c>
      <c r="AX595" s="2" t="b">
        <v>1</v>
      </c>
      <c r="AY595" s="2" t="b">
        <v>1</v>
      </c>
      <c r="AZ595" s="2" t="b">
        <v>1</v>
      </c>
      <c r="BA595" s="2" t="b">
        <v>1</v>
      </c>
      <c r="BB595" s="2" t="b">
        <v>1</v>
      </c>
      <c r="BC595" s="2" t="b">
        <v>0</v>
      </c>
      <c r="BD595" s="2">
        <v>126</v>
      </c>
      <c r="BE595" s="6">
        <v>44826</v>
      </c>
      <c r="BF595" s="5">
        <v>44834</v>
      </c>
      <c r="BG595" s="5">
        <v>45930</v>
      </c>
      <c r="BH595" s="5">
        <v>45565</v>
      </c>
      <c r="BI595" s="2">
        <v>2</v>
      </c>
      <c r="BJ595" s="3" t="s">
        <v>66</v>
      </c>
      <c r="BK595" s="3" t="s">
        <v>1652</v>
      </c>
      <c r="BL595" s="3" t="s">
        <v>3735</v>
      </c>
      <c r="BM595" s="3" t="s">
        <v>66</v>
      </c>
      <c r="BN595" s="3" t="s">
        <v>66</v>
      </c>
      <c r="BO595" s="3" t="s">
        <v>66</v>
      </c>
    </row>
    <row r="596" spans="1:67" ht="67.5" x14ac:dyDescent="0.15">
      <c r="A596" s="2">
        <v>19322603</v>
      </c>
      <c r="B596" s="10" t="str">
        <f>VLOOKUP(A596,CSV_R7.10.23!KIHON_20003313_2025_20251023144124_JURAI,2,FALSE)</f>
        <v>株式会社シエルトパートナー</v>
      </c>
      <c r="C596" s="10" t="str">
        <f>VLOOKUP(A596,CSV_R7.10.23!KIHON_20003313_2025_20251023144124_JURAI,4,FALSE)</f>
        <v>港区　六本木　１―７―２８</v>
      </c>
      <c r="D596" s="2">
        <v>1448</v>
      </c>
      <c r="E596" s="3" t="s">
        <v>3736</v>
      </c>
      <c r="F596" s="3" t="s">
        <v>66</v>
      </c>
      <c r="G596" s="2">
        <v>19322603</v>
      </c>
      <c r="H596" s="3" t="s">
        <v>66</v>
      </c>
      <c r="I596" s="3" t="s">
        <v>3737</v>
      </c>
      <c r="J596" s="3" t="s">
        <v>66</v>
      </c>
      <c r="K596" s="3" t="s">
        <v>3738</v>
      </c>
      <c r="L596" s="2" t="b">
        <v>0</v>
      </c>
      <c r="M596" s="4" t="s">
        <v>3739</v>
      </c>
      <c r="N596" s="2" t="b">
        <v>0</v>
      </c>
      <c r="O596" s="3" t="s">
        <v>1632</v>
      </c>
      <c r="P596" s="3" t="s">
        <v>3740</v>
      </c>
      <c r="Q596" s="3" t="s">
        <v>235</v>
      </c>
      <c r="R596" s="2" t="s">
        <v>95</v>
      </c>
      <c r="S596" s="2">
        <v>101448</v>
      </c>
      <c r="T596" s="5">
        <v>44098</v>
      </c>
      <c r="U596" s="6">
        <v>44109</v>
      </c>
      <c r="V596" s="5">
        <v>46660</v>
      </c>
      <c r="W596" s="5">
        <v>45930</v>
      </c>
      <c r="X596" s="2">
        <v>5</v>
      </c>
      <c r="Y596" s="2" t="b">
        <v>1</v>
      </c>
      <c r="Z596" s="2" t="b">
        <v>1</v>
      </c>
      <c r="AA596" s="2" t="b">
        <v>1</v>
      </c>
      <c r="AB596" s="2" t="b">
        <v>1</v>
      </c>
      <c r="AC596" s="2" t="b">
        <v>1</v>
      </c>
      <c r="AD596" s="2" t="b">
        <v>1</v>
      </c>
      <c r="AE596" s="2" t="b">
        <v>1</v>
      </c>
      <c r="AF596" s="2" t="b">
        <v>0</v>
      </c>
      <c r="AG596" s="7"/>
      <c r="AH596" s="7"/>
      <c r="AI596" s="7"/>
      <c r="AJ596" s="7"/>
      <c r="AK596" s="7"/>
      <c r="AL596" s="7"/>
      <c r="AM596" s="3" t="s">
        <v>66</v>
      </c>
      <c r="AN596" s="3" t="s">
        <v>66</v>
      </c>
      <c r="AO596" s="3" t="s">
        <v>75</v>
      </c>
      <c r="AP596" s="3" t="s">
        <v>66</v>
      </c>
      <c r="AQ596" s="7"/>
      <c r="AR596" s="7"/>
      <c r="AS596" s="7"/>
      <c r="AT596" s="7"/>
      <c r="AU596" s="7"/>
      <c r="AV596" s="7"/>
      <c r="AW596" s="2" t="b">
        <v>0</v>
      </c>
      <c r="AX596" s="2" t="b">
        <v>0</v>
      </c>
      <c r="AY596" s="2" t="b">
        <v>0</v>
      </c>
      <c r="AZ596" s="2" t="b">
        <v>0</v>
      </c>
      <c r="BA596" s="2" t="b">
        <v>0</v>
      </c>
      <c r="BB596" s="2" t="b">
        <v>0</v>
      </c>
      <c r="BC596" s="2" t="b">
        <v>0</v>
      </c>
      <c r="BD596" s="7"/>
      <c r="BE596" s="7"/>
      <c r="BF596" s="7"/>
      <c r="BG596" s="7"/>
      <c r="BH596" s="7"/>
      <c r="BI596" s="7"/>
      <c r="BJ596" s="3" t="s">
        <v>66</v>
      </c>
      <c r="BK596" s="3" t="s">
        <v>66</v>
      </c>
      <c r="BL596" s="3" t="s">
        <v>66</v>
      </c>
      <c r="BM596" s="3" t="s">
        <v>66</v>
      </c>
      <c r="BN596" s="3" t="s">
        <v>66</v>
      </c>
      <c r="BO596" s="3" t="s">
        <v>66</v>
      </c>
    </row>
    <row r="597" spans="1:67" ht="81" x14ac:dyDescent="0.15">
      <c r="A597" s="2">
        <v>46162132</v>
      </c>
      <c r="B597" s="10" t="str">
        <f>VLOOKUP(A597,CSV_R7.10.23!KIHON_20003313_2025_20251023144124_JURAI,2,FALSE)</f>
        <v>株式会社　第一リフォーム</v>
      </c>
      <c r="C597" s="10" t="str">
        <f>VLOOKUP(A597,CSV_R7.10.23!KIHON_20003313_2025_20251023144124_JURAI,4,FALSE)</f>
        <v>豊島区　池袋　２－１４－２ＪＲＥ池袋二丁目ビル９Ｆ</v>
      </c>
      <c r="D597" s="2">
        <v>1449</v>
      </c>
      <c r="E597" s="3" t="s">
        <v>3741</v>
      </c>
      <c r="F597" s="3" t="s">
        <v>66</v>
      </c>
      <c r="G597" s="2">
        <v>46162132</v>
      </c>
      <c r="H597" s="3" t="s">
        <v>66</v>
      </c>
      <c r="I597" s="3" t="s">
        <v>3742</v>
      </c>
      <c r="J597" s="3" t="s">
        <v>66</v>
      </c>
      <c r="K597" s="3" t="s">
        <v>3743</v>
      </c>
      <c r="L597" s="2" t="b">
        <v>0</v>
      </c>
      <c r="M597" s="4" t="s">
        <v>3744</v>
      </c>
      <c r="N597" s="2" t="b">
        <v>0</v>
      </c>
      <c r="O597" s="3" t="s">
        <v>1575</v>
      </c>
      <c r="P597" s="3" t="s">
        <v>3745</v>
      </c>
      <c r="Q597" s="3" t="s">
        <v>185</v>
      </c>
      <c r="R597" s="2" t="s">
        <v>252</v>
      </c>
      <c r="S597" s="2">
        <v>101449</v>
      </c>
      <c r="T597" s="5">
        <v>44099</v>
      </c>
      <c r="U597" s="6">
        <v>44109</v>
      </c>
      <c r="V597" s="5">
        <v>44834</v>
      </c>
      <c r="W597" s="5">
        <v>44469</v>
      </c>
      <c r="X597" s="2">
        <v>1</v>
      </c>
      <c r="Y597" s="2" t="b">
        <v>1</v>
      </c>
      <c r="Z597" s="2" t="b">
        <v>1</v>
      </c>
      <c r="AA597" s="2" t="b">
        <v>1</v>
      </c>
      <c r="AB597" s="2" t="b">
        <v>1</v>
      </c>
      <c r="AC597" s="2" t="b">
        <v>1</v>
      </c>
      <c r="AD597" s="2" t="b">
        <v>1</v>
      </c>
      <c r="AE597" s="2" t="b">
        <v>1</v>
      </c>
      <c r="AF597" s="2" t="b">
        <v>0</v>
      </c>
      <c r="AG597" s="2">
        <v>426</v>
      </c>
      <c r="AH597" s="6">
        <v>44456</v>
      </c>
      <c r="AI597" s="5">
        <v>44466</v>
      </c>
      <c r="AJ597" s="5">
        <v>46660</v>
      </c>
      <c r="AK597" s="5">
        <v>45930</v>
      </c>
      <c r="AL597" s="2">
        <v>4</v>
      </c>
      <c r="AM597" s="3" t="s">
        <v>66</v>
      </c>
      <c r="AN597" s="3" t="s">
        <v>66</v>
      </c>
      <c r="AO597" s="3" t="s">
        <v>66</v>
      </c>
      <c r="AP597" s="3" t="s">
        <v>66</v>
      </c>
      <c r="AQ597" s="7"/>
      <c r="AR597" s="7"/>
      <c r="AS597" s="7"/>
      <c r="AT597" s="7"/>
      <c r="AU597" s="7"/>
      <c r="AV597" s="7"/>
      <c r="AW597" s="2" t="b">
        <v>0</v>
      </c>
      <c r="AX597" s="2" t="b">
        <v>0</v>
      </c>
      <c r="AY597" s="2" t="b">
        <v>0</v>
      </c>
      <c r="AZ597" s="2" t="b">
        <v>0</v>
      </c>
      <c r="BA597" s="2" t="b">
        <v>0</v>
      </c>
      <c r="BB597" s="2" t="b">
        <v>0</v>
      </c>
      <c r="BC597" s="2" t="b">
        <v>0</v>
      </c>
      <c r="BD597" s="7"/>
      <c r="BE597" s="7"/>
      <c r="BF597" s="7"/>
      <c r="BG597" s="7"/>
      <c r="BH597" s="7"/>
      <c r="BI597" s="7"/>
      <c r="BJ597" s="3" t="s">
        <v>66</v>
      </c>
      <c r="BK597" s="3" t="s">
        <v>66</v>
      </c>
      <c r="BL597" s="3" t="s">
        <v>66</v>
      </c>
      <c r="BM597" s="3" t="s">
        <v>66</v>
      </c>
      <c r="BN597" s="3" t="s">
        <v>66</v>
      </c>
      <c r="BO597" s="3" t="s">
        <v>66</v>
      </c>
    </row>
    <row r="598" spans="1:67" ht="81" x14ac:dyDescent="0.15">
      <c r="A598" s="2">
        <v>13302838</v>
      </c>
      <c r="B598" s="10" t="str">
        <f>VLOOKUP(A598,CSV_R7.10.23!KIHON_20003313_2025_20251023144124_JURAI,2,FALSE)</f>
        <v>株式会社　Ｄパートナー</v>
      </c>
      <c r="C598" s="10" t="str">
        <f>VLOOKUP(A598,CSV_R7.10.23!KIHON_20003313_2025_20251023144124_JURAI,4,FALSE)</f>
        <v>千代田区　内幸町　１－３－１　幸ビルディング６Ｆ</v>
      </c>
      <c r="D598" s="2">
        <v>1451</v>
      </c>
      <c r="E598" s="3" t="s">
        <v>3746</v>
      </c>
      <c r="F598" s="3" t="s">
        <v>66</v>
      </c>
      <c r="G598" s="2">
        <v>13302838</v>
      </c>
      <c r="H598" s="3" t="s">
        <v>66</v>
      </c>
      <c r="I598" s="3" t="s">
        <v>3747</v>
      </c>
      <c r="J598" s="3" t="s">
        <v>66</v>
      </c>
      <c r="K598" s="3" t="s">
        <v>3748</v>
      </c>
      <c r="L598" s="2" t="b">
        <v>0</v>
      </c>
      <c r="M598" s="4" t="s">
        <v>66</v>
      </c>
      <c r="N598" s="2" t="b">
        <v>0</v>
      </c>
      <c r="O598" s="3" t="s">
        <v>519</v>
      </c>
      <c r="P598" s="3" t="s">
        <v>3749</v>
      </c>
      <c r="Q598" s="3" t="s">
        <v>663</v>
      </c>
      <c r="R598" s="2" t="s">
        <v>1169</v>
      </c>
      <c r="S598" s="2">
        <v>101451</v>
      </c>
      <c r="T598" s="5">
        <v>44103</v>
      </c>
      <c r="U598" s="6">
        <v>44109</v>
      </c>
      <c r="V598" s="5">
        <v>44469</v>
      </c>
      <c r="W598" s="7"/>
      <c r="X598" s="7"/>
      <c r="Y598" s="2" t="b">
        <v>1</v>
      </c>
      <c r="Z598" s="2" t="b">
        <v>1</v>
      </c>
      <c r="AA598" s="2" t="b">
        <v>1</v>
      </c>
      <c r="AB598" s="2" t="b">
        <v>1</v>
      </c>
      <c r="AC598" s="2" t="b">
        <v>1</v>
      </c>
      <c r="AD598" s="2" t="b">
        <v>1</v>
      </c>
      <c r="AE598" s="2" t="b">
        <v>1</v>
      </c>
      <c r="AF598" s="2" t="b">
        <v>0</v>
      </c>
      <c r="AG598" s="2">
        <v>422</v>
      </c>
      <c r="AH598" s="6">
        <v>44456</v>
      </c>
      <c r="AI598" s="5">
        <v>44466</v>
      </c>
      <c r="AJ598" s="5">
        <v>46660</v>
      </c>
      <c r="AK598" s="5">
        <v>45930</v>
      </c>
      <c r="AL598" s="2">
        <v>4</v>
      </c>
      <c r="AM598" s="3" t="s">
        <v>3750</v>
      </c>
      <c r="AN598" s="3" t="s">
        <v>66</v>
      </c>
      <c r="AO598" s="3" t="s">
        <v>66</v>
      </c>
      <c r="AP598" s="3" t="s">
        <v>66</v>
      </c>
      <c r="AQ598" s="7"/>
      <c r="AR598" s="7"/>
      <c r="AS598" s="7"/>
      <c r="AT598" s="7"/>
      <c r="AU598" s="7"/>
      <c r="AV598" s="7"/>
      <c r="AW598" s="2" t="b">
        <v>0</v>
      </c>
      <c r="AX598" s="2" t="b">
        <v>0</v>
      </c>
      <c r="AY598" s="2" t="b">
        <v>0</v>
      </c>
      <c r="AZ598" s="2" t="b">
        <v>0</v>
      </c>
      <c r="BA598" s="2" t="b">
        <v>0</v>
      </c>
      <c r="BB598" s="2" t="b">
        <v>0</v>
      </c>
      <c r="BC598" s="2" t="b">
        <v>0</v>
      </c>
      <c r="BD598" s="7"/>
      <c r="BE598" s="7"/>
      <c r="BF598" s="7"/>
      <c r="BG598" s="7"/>
      <c r="BH598" s="7"/>
      <c r="BI598" s="7"/>
      <c r="BJ598" s="3" t="s">
        <v>66</v>
      </c>
      <c r="BK598" s="3" t="s">
        <v>66</v>
      </c>
      <c r="BL598" s="3" t="s">
        <v>66</v>
      </c>
      <c r="BM598" s="3" t="s">
        <v>66</v>
      </c>
      <c r="BN598" s="3" t="s">
        <v>66</v>
      </c>
      <c r="BO598" s="3" t="s">
        <v>66</v>
      </c>
    </row>
    <row r="599" spans="1:67" ht="67.5" x14ac:dyDescent="0.15">
      <c r="A599" s="2">
        <v>36073004</v>
      </c>
      <c r="B599" s="10" t="str">
        <f>VLOOKUP(A599,CSV_R7.10.23!KIHON_20003313_2025_20251023144124_JURAI,2,FALSE)</f>
        <v>有限会社　東晃運輸</v>
      </c>
      <c r="C599" s="10" t="str">
        <f>VLOOKUP(A599,CSV_R7.10.23!KIHON_20003313_2025_20251023144124_JURAI,4,FALSE)</f>
        <v>江戸川区　中西　７－２５－７　控井ビル　２０１</v>
      </c>
      <c r="D599" s="2">
        <v>1452</v>
      </c>
      <c r="E599" s="3" t="s">
        <v>3751</v>
      </c>
      <c r="F599" s="3" t="s">
        <v>66</v>
      </c>
      <c r="G599" s="2">
        <v>36073004</v>
      </c>
      <c r="H599" s="3" t="s">
        <v>66</v>
      </c>
      <c r="I599" s="3" t="s">
        <v>3752</v>
      </c>
      <c r="J599" s="3" t="s">
        <v>66</v>
      </c>
      <c r="K599" s="3" t="s">
        <v>3753</v>
      </c>
      <c r="L599" s="2" t="b">
        <v>0</v>
      </c>
      <c r="M599" s="4" t="s">
        <v>66</v>
      </c>
      <c r="N599" s="2" t="b">
        <v>0</v>
      </c>
      <c r="O599" s="3" t="s">
        <v>3754</v>
      </c>
      <c r="P599" s="3" t="s">
        <v>3755</v>
      </c>
      <c r="Q599" s="3" t="s">
        <v>72</v>
      </c>
      <c r="R599" s="2" t="s">
        <v>1565</v>
      </c>
      <c r="S599" s="2">
        <v>101452</v>
      </c>
      <c r="T599" s="5">
        <v>44104</v>
      </c>
      <c r="U599" s="6">
        <v>44109</v>
      </c>
      <c r="V599" s="5">
        <v>46660</v>
      </c>
      <c r="W599" s="5">
        <v>45930</v>
      </c>
      <c r="X599" s="2">
        <v>5</v>
      </c>
      <c r="Y599" s="2" t="b">
        <v>1</v>
      </c>
      <c r="Z599" s="2" t="b">
        <v>1</v>
      </c>
      <c r="AA599" s="2" t="b">
        <v>1</v>
      </c>
      <c r="AB599" s="2" t="b">
        <v>0</v>
      </c>
      <c r="AC599" s="2" t="b">
        <v>0</v>
      </c>
      <c r="AD599" s="2" t="b">
        <v>0</v>
      </c>
      <c r="AE599" s="2" t="b">
        <v>0</v>
      </c>
      <c r="AF599" s="2" t="b">
        <v>0</v>
      </c>
      <c r="AG599" s="7"/>
      <c r="AH599" s="7"/>
      <c r="AI599" s="7"/>
      <c r="AJ599" s="7"/>
      <c r="AK599" s="7"/>
      <c r="AL599" s="7"/>
      <c r="AM599" s="3" t="s">
        <v>3756</v>
      </c>
      <c r="AN599" s="3" t="s">
        <v>66</v>
      </c>
      <c r="AO599" s="3" t="s">
        <v>66</v>
      </c>
      <c r="AP599" s="3" t="s">
        <v>66</v>
      </c>
      <c r="AQ599" s="7"/>
      <c r="AR599" s="7"/>
      <c r="AS599" s="7"/>
      <c r="AT599" s="7"/>
      <c r="AU599" s="7"/>
      <c r="AV599" s="7"/>
      <c r="AW599" s="2" t="b">
        <v>0</v>
      </c>
      <c r="AX599" s="2" t="b">
        <v>0</v>
      </c>
      <c r="AY599" s="2" t="b">
        <v>0</v>
      </c>
      <c r="AZ599" s="2" t="b">
        <v>0</v>
      </c>
      <c r="BA599" s="2" t="b">
        <v>0</v>
      </c>
      <c r="BB599" s="2" t="b">
        <v>0</v>
      </c>
      <c r="BC599" s="2" t="b">
        <v>0</v>
      </c>
      <c r="BD599" s="7"/>
      <c r="BE599" s="7"/>
      <c r="BF599" s="7"/>
      <c r="BG599" s="7"/>
      <c r="BH599" s="7"/>
      <c r="BI599" s="7"/>
      <c r="BJ599" s="3" t="s">
        <v>66</v>
      </c>
      <c r="BK599" s="3" t="s">
        <v>66</v>
      </c>
      <c r="BL599" s="3" t="s">
        <v>66</v>
      </c>
      <c r="BM599" s="3" t="s">
        <v>66</v>
      </c>
      <c r="BN599" s="3" t="s">
        <v>66</v>
      </c>
      <c r="BO599" s="3" t="s">
        <v>66</v>
      </c>
    </row>
    <row r="600" spans="1:67" ht="54" x14ac:dyDescent="0.15">
      <c r="A600" s="2">
        <v>79120114</v>
      </c>
      <c r="B600" s="10" t="str">
        <f>VLOOKUP(A600,CSV_R7.10.23!KIHON_20003313_2025_20251023144124_JURAI,2,FALSE)</f>
        <v>青梅ガス　株式会社</v>
      </c>
      <c r="C600" s="10" t="str">
        <f>VLOOKUP(A600,CSV_R7.10.23!KIHON_20003313_2025_20251023144124_JURAI,4,FALSE)</f>
        <v>青梅市　新町　８―８―１３</v>
      </c>
      <c r="D600" s="2">
        <v>1453</v>
      </c>
      <c r="E600" s="3" t="s">
        <v>3757</v>
      </c>
      <c r="F600" s="3" t="s">
        <v>66</v>
      </c>
      <c r="G600" s="2">
        <v>79120114</v>
      </c>
      <c r="H600" s="3" t="s">
        <v>66</v>
      </c>
      <c r="I600" s="3" t="s">
        <v>3758</v>
      </c>
      <c r="J600" s="3" t="s">
        <v>66</v>
      </c>
      <c r="K600" s="3" t="s">
        <v>3759</v>
      </c>
      <c r="L600" s="2" t="b">
        <v>0</v>
      </c>
      <c r="M600" s="4" t="s">
        <v>3760</v>
      </c>
      <c r="N600" s="2" t="b">
        <v>0</v>
      </c>
      <c r="O600" s="3" t="s">
        <v>3761</v>
      </c>
      <c r="P600" s="3" t="s">
        <v>3762</v>
      </c>
      <c r="Q600" s="3" t="s">
        <v>509</v>
      </c>
      <c r="R600" s="2" t="s">
        <v>2166</v>
      </c>
      <c r="S600" s="2">
        <v>101453</v>
      </c>
      <c r="T600" s="5">
        <v>44105</v>
      </c>
      <c r="U600" s="6">
        <v>44109</v>
      </c>
      <c r="V600" s="5">
        <v>44500</v>
      </c>
      <c r="W600" s="7"/>
      <c r="X600" s="7"/>
      <c r="Y600" s="2" t="b">
        <v>1</v>
      </c>
      <c r="Z600" s="2" t="b">
        <v>1</v>
      </c>
      <c r="AA600" s="2" t="b">
        <v>1</v>
      </c>
      <c r="AB600" s="2" t="b">
        <v>0</v>
      </c>
      <c r="AC600" s="2" t="b">
        <v>0</v>
      </c>
      <c r="AD600" s="2" t="b">
        <v>0</v>
      </c>
      <c r="AE600" s="2" t="b">
        <v>1</v>
      </c>
      <c r="AF600" s="2" t="b">
        <v>0</v>
      </c>
      <c r="AG600" s="2">
        <v>402</v>
      </c>
      <c r="AH600" s="6">
        <v>44397</v>
      </c>
      <c r="AI600" s="5">
        <v>44403</v>
      </c>
      <c r="AJ600" s="5">
        <v>46599</v>
      </c>
      <c r="AK600" s="5">
        <v>45869</v>
      </c>
      <c r="AL600" s="2">
        <v>4</v>
      </c>
      <c r="AM600" s="3" t="s">
        <v>3763</v>
      </c>
      <c r="AN600" s="3" t="s">
        <v>66</v>
      </c>
      <c r="AO600" s="3" t="s">
        <v>66</v>
      </c>
      <c r="AP600" s="3" t="s">
        <v>66</v>
      </c>
      <c r="AQ600" s="2">
        <v>200120</v>
      </c>
      <c r="AR600" s="5">
        <v>44698</v>
      </c>
      <c r="AS600" s="6">
        <v>44699</v>
      </c>
      <c r="AT600" s="5">
        <v>45077</v>
      </c>
      <c r="AU600" s="7"/>
      <c r="AV600" s="7"/>
      <c r="AW600" s="2" t="b">
        <v>1</v>
      </c>
      <c r="AX600" s="2" t="b">
        <v>1</v>
      </c>
      <c r="AY600" s="2" t="b">
        <v>1</v>
      </c>
      <c r="AZ600" s="2" t="b">
        <v>1</v>
      </c>
      <c r="BA600" s="2" t="b">
        <v>1</v>
      </c>
      <c r="BB600" s="2" t="b">
        <v>1</v>
      </c>
      <c r="BC600" s="2" t="b">
        <v>0</v>
      </c>
      <c r="BD600" s="7"/>
      <c r="BE600" s="7"/>
      <c r="BF600" s="7"/>
      <c r="BG600" s="7"/>
      <c r="BH600" s="7"/>
      <c r="BI600" s="7"/>
      <c r="BJ600" s="3" t="s">
        <v>66</v>
      </c>
      <c r="BK600" s="3" t="s">
        <v>169</v>
      </c>
      <c r="BL600" s="3" t="s">
        <v>3764</v>
      </c>
      <c r="BM600" s="3" t="s">
        <v>75</v>
      </c>
      <c r="BN600" s="3" t="s">
        <v>66</v>
      </c>
      <c r="BO600" s="3" t="s">
        <v>66</v>
      </c>
    </row>
    <row r="601" spans="1:67" ht="54" x14ac:dyDescent="0.15">
      <c r="A601" s="2">
        <v>55120338</v>
      </c>
      <c r="B601" s="10" t="str">
        <f>VLOOKUP(A601,CSV_R7.10.23!KIHON_20003313_2025_20251023144124_JURAI,2,FALSE)</f>
        <v>扇屋塗料　株式会社</v>
      </c>
      <c r="C601" s="10" t="str">
        <f>VLOOKUP(A601,CSV_R7.10.23!KIHON_20003313_2025_20251023144124_JURAI,4,FALSE)</f>
        <v>新宿区　上落合　３－２－４</v>
      </c>
      <c r="D601" s="2">
        <v>1454</v>
      </c>
      <c r="E601" s="3" t="s">
        <v>3765</v>
      </c>
      <c r="F601" s="3" t="s">
        <v>66</v>
      </c>
      <c r="G601" s="2">
        <v>55120338</v>
      </c>
      <c r="H601" s="3" t="s">
        <v>66</v>
      </c>
      <c r="I601" s="3" t="s">
        <v>3766</v>
      </c>
      <c r="J601" s="3" t="s">
        <v>66</v>
      </c>
      <c r="K601" s="3" t="s">
        <v>3767</v>
      </c>
      <c r="L601" s="2" t="b">
        <v>0</v>
      </c>
      <c r="M601" s="4" t="s">
        <v>66</v>
      </c>
      <c r="N601" s="2" t="b">
        <v>0</v>
      </c>
      <c r="O601" s="3" t="s">
        <v>3768</v>
      </c>
      <c r="P601" s="3" t="s">
        <v>3769</v>
      </c>
      <c r="Q601" s="3" t="s">
        <v>226</v>
      </c>
      <c r="R601" s="2" t="s">
        <v>574</v>
      </c>
      <c r="S601" s="2">
        <v>101454</v>
      </c>
      <c r="T601" s="5">
        <v>44105</v>
      </c>
      <c r="U601" s="6">
        <v>44109</v>
      </c>
      <c r="V601" s="5">
        <v>44500</v>
      </c>
      <c r="W601" s="7"/>
      <c r="X601" s="7"/>
      <c r="Y601" s="2" t="b">
        <v>1</v>
      </c>
      <c r="Z601" s="2" t="b">
        <v>1</v>
      </c>
      <c r="AA601" s="2" t="b">
        <v>1</v>
      </c>
      <c r="AB601" s="2" t="b">
        <v>0</v>
      </c>
      <c r="AC601" s="2" t="b">
        <v>1</v>
      </c>
      <c r="AD601" s="2" t="b">
        <v>0</v>
      </c>
      <c r="AE601" s="2" t="b">
        <v>0</v>
      </c>
      <c r="AF601" s="2" t="b">
        <v>0</v>
      </c>
      <c r="AG601" s="2">
        <v>399</v>
      </c>
      <c r="AH601" s="6">
        <v>44371</v>
      </c>
      <c r="AI601" s="5">
        <v>44372</v>
      </c>
      <c r="AJ601" s="5">
        <v>46568</v>
      </c>
      <c r="AK601" s="5">
        <v>45838</v>
      </c>
      <c r="AL601" s="2">
        <v>4</v>
      </c>
      <c r="AM601" s="3" t="s">
        <v>839</v>
      </c>
      <c r="AN601" s="3" t="s">
        <v>66</v>
      </c>
      <c r="AO601" s="3" t="s">
        <v>3763</v>
      </c>
      <c r="AP601" s="3" t="s">
        <v>66</v>
      </c>
      <c r="AQ601" s="7"/>
      <c r="AR601" s="7"/>
      <c r="AS601" s="7"/>
      <c r="AT601" s="7"/>
      <c r="AU601" s="7"/>
      <c r="AV601" s="7"/>
      <c r="AW601" s="2" t="b">
        <v>0</v>
      </c>
      <c r="AX601" s="2" t="b">
        <v>0</v>
      </c>
      <c r="AY601" s="2" t="b">
        <v>0</v>
      </c>
      <c r="AZ601" s="2" t="b">
        <v>0</v>
      </c>
      <c r="BA601" s="2" t="b">
        <v>0</v>
      </c>
      <c r="BB601" s="2" t="b">
        <v>0</v>
      </c>
      <c r="BC601" s="2" t="b">
        <v>0</v>
      </c>
      <c r="BD601" s="7"/>
      <c r="BE601" s="7"/>
      <c r="BF601" s="7"/>
      <c r="BG601" s="7"/>
      <c r="BH601" s="7"/>
      <c r="BI601" s="7"/>
      <c r="BJ601" s="3" t="s">
        <v>66</v>
      </c>
      <c r="BK601" s="3" t="s">
        <v>66</v>
      </c>
      <c r="BL601" s="3" t="s">
        <v>66</v>
      </c>
      <c r="BM601" s="3" t="s">
        <v>66</v>
      </c>
      <c r="BN601" s="3" t="s">
        <v>66</v>
      </c>
      <c r="BO601" s="3" t="s">
        <v>66</v>
      </c>
    </row>
    <row r="602" spans="1:67" ht="54" x14ac:dyDescent="0.15">
      <c r="A602" s="2">
        <v>31141422</v>
      </c>
      <c r="B602" s="10" t="str">
        <f>VLOOKUP(A602,CSV_R7.10.23!KIHON_20003313_2025_20251023144124_JURAI,2,FALSE)</f>
        <v>株式会社　金子機工</v>
      </c>
      <c r="C602" s="10" t="str">
        <f>VLOOKUP(A602,CSV_R7.10.23!KIHON_20003313_2025_20251023144124_JURAI,4,FALSE)</f>
        <v>足立区　西新井　３－１１－１１</v>
      </c>
      <c r="D602" s="2">
        <v>1455</v>
      </c>
      <c r="E602" s="3" t="s">
        <v>3770</v>
      </c>
      <c r="F602" s="3" t="s">
        <v>66</v>
      </c>
      <c r="G602" s="2">
        <v>31141422</v>
      </c>
      <c r="H602" s="3" t="s">
        <v>66</v>
      </c>
      <c r="I602" s="3" t="s">
        <v>3771</v>
      </c>
      <c r="J602" s="3" t="s">
        <v>66</v>
      </c>
      <c r="K602" s="3" t="s">
        <v>3772</v>
      </c>
      <c r="L602" s="2" t="b">
        <v>0</v>
      </c>
      <c r="M602" s="4" t="s">
        <v>3773</v>
      </c>
      <c r="N602" s="2" t="b">
        <v>0</v>
      </c>
      <c r="O602" s="3" t="s">
        <v>3774</v>
      </c>
      <c r="P602" s="3" t="s">
        <v>3775</v>
      </c>
      <c r="Q602" s="3" t="s">
        <v>185</v>
      </c>
      <c r="R602" s="2" t="s">
        <v>607</v>
      </c>
      <c r="S602" s="2">
        <v>101455</v>
      </c>
      <c r="T602" s="5">
        <v>44106</v>
      </c>
      <c r="U602" s="6">
        <v>44117</v>
      </c>
      <c r="V602" s="5">
        <v>45230</v>
      </c>
      <c r="W602" s="5">
        <v>44865</v>
      </c>
      <c r="X602" s="2">
        <v>2</v>
      </c>
      <c r="Y602" s="2" t="b">
        <v>1</v>
      </c>
      <c r="Z602" s="2" t="b">
        <v>1</v>
      </c>
      <c r="AA602" s="2" t="b">
        <v>1</v>
      </c>
      <c r="AB602" s="2" t="b">
        <v>1</v>
      </c>
      <c r="AC602" s="2" t="b">
        <v>1</v>
      </c>
      <c r="AD602" s="2" t="b">
        <v>1</v>
      </c>
      <c r="AE602" s="2" t="b">
        <v>1</v>
      </c>
      <c r="AF602" s="2" t="b">
        <v>0</v>
      </c>
      <c r="AG602" s="2">
        <v>828</v>
      </c>
      <c r="AH602" s="6">
        <v>45191</v>
      </c>
      <c r="AI602" s="5">
        <v>45201</v>
      </c>
      <c r="AJ602" s="5">
        <v>45930</v>
      </c>
      <c r="AK602" s="5">
        <v>45565</v>
      </c>
      <c r="AL602" s="2">
        <v>1</v>
      </c>
      <c r="AM602" s="3" t="s">
        <v>1323</v>
      </c>
      <c r="AN602" s="3" t="s">
        <v>66</v>
      </c>
      <c r="AO602" s="3" t="s">
        <v>3763</v>
      </c>
      <c r="AP602" s="3" t="s">
        <v>66</v>
      </c>
      <c r="AQ602" s="7"/>
      <c r="AR602" s="7"/>
      <c r="AS602" s="7"/>
      <c r="AT602" s="7"/>
      <c r="AU602" s="7"/>
      <c r="AV602" s="7"/>
      <c r="AW602" s="2" t="b">
        <v>0</v>
      </c>
      <c r="AX602" s="2" t="b">
        <v>0</v>
      </c>
      <c r="AY602" s="2" t="b">
        <v>0</v>
      </c>
      <c r="AZ602" s="2" t="b">
        <v>0</v>
      </c>
      <c r="BA602" s="2" t="b">
        <v>0</v>
      </c>
      <c r="BB602" s="2" t="b">
        <v>0</v>
      </c>
      <c r="BC602" s="2" t="b">
        <v>0</v>
      </c>
      <c r="BD602" s="7"/>
      <c r="BE602" s="7"/>
      <c r="BF602" s="7"/>
      <c r="BG602" s="7"/>
      <c r="BH602" s="7"/>
      <c r="BI602" s="7"/>
      <c r="BJ602" s="3" t="s">
        <v>66</v>
      </c>
      <c r="BK602" s="3" t="s">
        <v>66</v>
      </c>
      <c r="BL602" s="3" t="s">
        <v>66</v>
      </c>
      <c r="BM602" s="3" t="s">
        <v>66</v>
      </c>
      <c r="BN602" s="3" t="s">
        <v>66</v>
      </c>
      <c r="BO602" s="3" t="s">
        <v>66</v>
      </c>
    </row>
    <row r="603" spans="1:67" ht="54" x14ac:dyDescent="0.15">
      <c r="A603" s="2">
        <v>65164313</v>
      </c>
      <c r="B603" s="10" t="str">
        <f>VLOOKUP(A603,CSV_R7.10.23!KIHON_20003313_2025_20251023144124_JURAI,2,FALSE)</f>
        <v>株式会社　田村米菓</v>
      </c>
      <c r="C603" s="10" t="str">
        <f>VLOOKUP(A603,CSV_R7.10.23!KIHON_20003313_2025_20251023144124_JURAI,4,FALSE)</f>
        <v>品川区　南大井　３‐１２‐１６</v>
      </c>
      <c r="D603" s="2">
        <v>1456</v>
      </c>
      <c r="E603" s="3" t="s">
        <v>3776</v>
      </c>
      <c r="F603" s="3" t="s">
        <v>66</v>
      </c>
      <c r="G603" s="2">
        <v>65164313</v>
      </c>
      <c r="H603" s="3" t="s">
        <v>66</v>
      </c>
      <c r="I603" s="3" t="s">
        <v>3777</v>
      </c>
      <c r="J603" s="3" t="s">
        <v>66</v>
      </c>
      <c r="K603" s="3" t="s">
        <v>3778</v>
      </c>
      <c r="L603" s="2" t="b">
        <v>0</v>
      </c>
      <c r="M603" s="4" t="s">
        <v>66</v>
      </c>
      <c r="N603" s="2" t="b">
        <v>0</v>
      </c>
      <c r="O603" s="3" t="s">
        <v>999</v>
      </c>
      <c r="P603" s="3" t="s">
        <v>3779</v>
      </c>
      <c r="Q603" s="3" t="s">
        <v>1922</v>
      </c>
      <c r="R603" s="2" t="s">
        <v>1045</v>
      </c>
      <c r="S603" s="2">
        <v>101456</v>
      </c>
      <c r="T603" s="5">
        <v>44106</v>
      </c>
      <c r="U603" s="6">
        <v>44117</v>
      </c>
      <c r="V603" s="5">
        <v>45961</v>
      </c>
      <c r="W603" s="5">
        <v>45596</v>
      </c>
      <c r="X603" s="2">
        <v>4</v>
      </c>
      <c r="Y603" s="2" t="b">
        <v>1</v>
      </c>
      <c r="Z603" s="2" t="b">
        <v>0</v>
      </c>
      <c r="AA603" s="2" t="b">
        <v>0</v>
      </c>
      <c r="AB603" s="2" t="b">
        <v>1</v>
      </c>
      <c r="AC603" s="2" t="b">
        <v>0</v>
      </c>
      <c r="AD603" s="2" t="b">
        <v>0</v>
      </c>
      <c r="AE603" s="2" t="b">
        <v>1</v>
      </c>
      <c r="AF603" s="2" t="b">
        <v>0</v>
      </c>
      <c r="AG603" s="7"/>
      <c r="AH603" s="7"/>
      <c r="AI603" s="7"/>
      <c r="AJ603" s="7"/>
      <c r="AK603" s="7"/>
      <c r="AL603" s="7"/>
      <c r="AM603" s="3" t="s">
        <v>3780</v>
      </c>
      <c r="AN603" s="3" t="s">
        <v>66</v>
      </c>
      <c r="AO603" s="3" t="s">
        <v>3763</v>
      </c>
      <c r="AP603" s="3" t="s">
        <v>66</v>
      </c>
      <c r="AQ603" s="7"/>
      <c r="AR603" s="7"/>
      <c r="AS603" s="7"/>
      <c r="AT603" s="7"/>
      <c r="AU603" s="7"/>
      <c r="AV603" s="7"/>
      <c r="AW603" s="2" t="b">
        <v>0</v>
      </c>
      <c r="AX603" s="2" t="b">
        <v>0</v>
      </c>
      <c r="AY603" s="2" t="b">
        <v>0</v>
      </c>
      <c r="AZ603" s="2" t="b">
        <v>0</v>
      </c>
      <c r="BA603" s="2" t="b">
        <v>0</v>
      </c>
      <c r="BB603" s="2" t="b">
        <v>0</v>
      </c>
      <c r="BC603" s="2" t="b">
        <v>0</v>
      </c>
      <c r="BD603" s="7"/>
      <c r="BE603" s="7"/>
      <c r="BF603" s="7"/>
      <c r="BG603" s="7"/>
      <c r="BH603" s="7"/>
      <c r="BI603" s="7"/>
      <c r="BJ603" s="3" t="s">
        <v>66</v>
      </c>
      <c r="BK603" s="3" t="s">
        <v>66</v>
      </c>
      <c r="BL603" s="3" t="s">
        <v>66</v>
      </c>
      <c r="BM603" s="3" t="s">
        <v>66</v>
      </c>
      <c r="BN603" s="3" t="s">
        <v>66</v>
      </c>
      <c r="BO603" s="3" t="s">
        <v>66</v>
      </c>
    </row>
    <row r="604" spans="1:67" ht="54" x14ac:dyDescent="0.15">
      <c r="A604" s="2">
        <v>45332123</v>
      </c>
      <c r="B604" s="10" t="str">
        <f>VLOOKUP(A604,CSV_R7.10.23!KIHON_20003313_2025_20251023144124_JURAI,2,FALSE)</f>
        <v>有限会社　光栄解体工業</v>
      </c>
      <c r="C604" s="10" t="str">
        <f>VLOOKUP(A604,CSV_R7.10.23!KIHON_20003313_2025_20251023144124_JURAI,4,FALSE)</f>
        <v>板橋区　板橋　４－６－ｌ－７０５</v>
      </c>
      <c r="D604" s="2">
        <v>1459</v>
      </c>
      <c r="E604" s="3" t="s">
        <v>3781</v>
      </c>
      <c r="F604" s="3" t="s">
        <v>66</v>
      </c>
      <c r="G604" s="2">
        <v>45332123</v>
      </c>
      <c r="H604" s="3" t="s">
        <v>66</v>
      </c>
      <c r="I604" s="3" t="s">
        <v>3782</v>
      </c>
      <c r="J604" s="3" t="s">
        <v>66</v>
      </c>
      <c r="K604" s="3" t="s">
        <v>3783</v>
      </c>
      <c r="L604" s="2" t="b">
        <v>0</v>
      </c>
      <c r="M604" s="4" t="s">
        <v>66</v>
      </c>
      <c r="N604" s="2" t="b">
        <v>0</v>
      </c>
      <c r="O604" s="3" t="s">
        <v>813</v>
      </c>
      <c r="P604" s="3" t="s">
        <v>3784</v>
      </c>
      <c r="Q604" s="3" t="s">
        <v>185</v>
      </c>
      <c r="R604" s="2" t="s">
        <v>95</v>
      </c>
      <c r="S604" s="2">
        <v>101459</v>
      </c>
      <c r="T604" s="5">
        <v>44112</v>
      </c>
      <c r="U604" s="6">
        <v>44117</v>
      </c>
      <c r="V604" s="5">
        <v>44500</v>
      </c>
      <c r="W604" s="7"/>
      <c r="X604" s="7"/>
      <c r="Y604" s="2" t="b">
        <v>1</v>
      </c>
      <c r="Z604" s="2" t="b">
        <v>1</v>
      </c>
      <c r="AA604" s="2" t="b">
        <v>1</v>
      </c>
      <c r="AB604" s="2" t="b">
        <v>1</v>
      </c>
      <c r="AC604" s="2" t="b">
        <v>1</v>
      </c>
      <c r="AD604" s="2" t="b">
        <v>1</v>
      </c>
      <c r="AE604" s="2" t="b">
        <v>1</v>
      </c>
      <c r="AF604" s="2" t="b">
        <v>0</v>
      </c>
      <c r="AG604" s="2">
        <v>401</v>
      </c>
      <c r="AH604" s="6">
        <v>44397</v>
      </c>
      <c r="AI604" s="5">
        <v>44403</v>
      </c>
      <c r="AJ604" s="5">
        <v>46599</v>
      </c>
      <c r="AK604" s="5">
        <v>45869</v>
      </c>
      <c r="AL604" s="2">
        <v>4</v>
      </c>
      <c r="AM604" s="3" t="s">
        <v>66</v>
      </c>
      <c r="AN604" s="3" t="s">
        <v>66</v>
      </c>
      <c r="AO604" s="3" t="s">
        <v>3763</v>
      </c>
      <c r="AP604" s="3" t="s">
        <v>66</v>
      </c>
      <c r="AQ604" s="2">
        <v>200092</v>
      </c>
      <c r="AR604" s="5">
        <v>44404</v>
      </c>
      <c r="AS604" s="6">
        <v>44414</v>
      </c>
      <c r="AT604" s="5">
        <v>46234</v>
      </c>
      <c r="AU604" s="5">
        <v>45869</v>
      </c>
      <c r="AV604" s="2">
        <v>4</v>
      </c>
      <c r="AW604" s="2" t="b">
        <v>1</v>
      </c>
      <c r="AX604" s="2" t="b">
        <v>1</v>
      </c>
      <c r="AY604" s="2" t="b">
        <v>1</v>
      </c>
      <c r="AZ604" s="2" t="b">
        <v>1</v>
      </c>
      <c r="BA604" s="2" t="b">
        <v>1</v>
      </c>
      <c r="BB604" s="2" t="b">
        <v>1</v>
      </c>
      <c r="BC604" s="2" t="b">
        <v>0</v>
      </c>
      <c r="BD604" s="7"/>
      <c r="BE604" s="7"/>
      <c r="BF604" s="7"/>
      <c r="BG604" s="7"/>
      <c r="BH604" s="7"/>
      <c r="BI604" s="7"/>
      <c r="BJ604" s="3" t="s">
        <v>66</v>
      </c>
      <c r="BK604" s="3" t="s">
        <v>66</v>
      </c>
      <c r="BL604" s="3" t="s">
        <v>66</v>
      </c>
      <c r="BM604" s="3" t="s">
        <v>66</v>
      </c>
      <c r="BN604" s="3" t="s">
        <v>66</v>
      </c>
      <c r="BO604" s="3" t="s">
        <v>66</v>
      </c>
    </row>
    <row r="605" spans="1:67" ht="108" x14ac:dyDescent="0.15">
      <c r="A605" s="2">
        <v>14041731</v>
      </c>
      <c r="B605" s="10" t="str">
        <f>VLOOKUP(A605,CSV_R7.10.23!KIHON_20003313_2025_20251023144124_JURAI,2,FALSE)</f>
        <v>西本Ｗｉｓｍｅｔｔａｃホールディングス　株式会社</v>
      </c>
      <c r="C605" s="10" t="str">
        <f>VLOOKUP(A605,CSV_R7.10.23!KIHON_20003313_2025_20251023144124_JURAI,4,FALSE)</f>
        <v>中央区　日本橋室町　３―２―１　日本橋室町三井タワー１５階</v>
      </c>
      <c r="D605" s="2">
        <v>1461</v>
      </c>
      <c r="E605" s="3" t="s">
        <v>3785</v>
      </c>
      <c r="F605" s="3" t="s">
        <v>66</v>
      </c>
      <c r="G605" s="2">
        <v>14041731</v>
      </c>
      <c r="H605" s="3" t="s">
        <v>3786</v>
      </c>
      <c r="I605" s="3" t="s">
        <v>3787</v>
      </c>
      <c r="J605" s="3" t="s">
        <v>66</v>
      </c>
      <c r="K605" s="3" t="s">
        <v>3788</v>
      </c>
      <c r="L605" s="2" t="b">
        <v>0</v>
      </c>
      <c r="M605" s="4" t="s">
        <v>3789</v>
      </c>
      <c r="N605" s="2" t="b">
        <v>0</v>
      </c>
      <c r="O605" s="3" t="s">
        <v>1133</v>
      </c>
      <c r="P605" s="3" t="s">
        <v>3790</v>
      </c>
      <c r="Q605" s="3" t="s">
        <v>226</v>
      </c>
      <c r="R605" s="2" t="s">
        <v>2524</v>
      </c>
      <c r="S605" s="2">
        <v>101461</v>
      </c>
      <c r="T605" s="5">
        <v>44117</v>
      </c>
      <c r="U605" s="6">
        <v>44123</v>
      </c>
      <c r="V605" s="5">
        <v>45596</v>
      </c>
      <c r="W605" s="5">
        <v>45230</v>
      </c>
      <c r="X605" s="2">
        <v>3</v>
      </c>
      <c r="Y605" s="2" t="b">
        <v>1</v>
      </c>
      <c r="Z605" s="2" t="b">
        <v>0</v>
      </c>
      <c r="AA605" s="2" t="b">
        <v>0</v>
      </c>
      <c r="AB605" s="2" t="b">
        <v>0</v>
      </c>
      <c r="AC605" s="2" t="b">
        <v>1</v>
      </c>
      <c r="AD605" s="2" t="b">
        <v>0</v>
      </c>
      <c r="AE605" s="2" t="b">
        <v>0</v>
      </c>
      <c r="AF605" s="2" t="b">
        <v>0</v>
      </c>
      <c r="AG605" s="2">
        <v>856</v>
      </c>
      <c r="AH605" s="6">
        <v>45247</v>
      </c>
      <c r="AI605" s="5">
        <v>45261</v>
      </c>
      <c r="AJ605" s="5">
        <v>45991</v>
      </c>
      <c r="AK605" s="5">
        <v>45626</v>
      </c>
      <c r="AL605" s="2">
        <v>1</v>
      </c>
      <c r="AM605" s="3" t="s">
        <v>3791</v>
      </c>
      <c r="AN605" s="3" t="s">
        <v>66</v>
      </c>
      <c r="AO605" s="3" t="s">
        <v>1465</v>
      </c>
      <c r="AP605" s="3" t="s">
        <v>66</v>
      </c>
      <c r="AQ605" s="7"/>
      <c r="AR605" s="7"/>
      <c r="AS605" s="7"/>
      <c r="AT605" s="7"/>
      <c r="AU605" s="7"/>
      <c r="AV605" s="7"/>
      <c r="AW605" s="2" t="b">
        <v>0</v>
      </c>
      <c r="AX605" s="2" t="b">
        <v>0</v>
      </c>
      <c r="AY605" s="2" t="b">
        <v>0</v>
      </c>
      <c r="AZ605" s="2" t="b">
        <v>0</v>
      </c>
      <c r="BA605" s="2" t="b">
        <v>0</v>
      </c>
      <c r="BB605" s="2" t="b">
        <v>0</v>
      </c>
      <c r="BC605" s="2" t="b">
        <v>0</v>
      </c>
      <c r="BD605" s="7"/>
      <c r="BE605" s="7"/>
      <c r="BF605" s="7"/>
      <c r="BG605" s="7"/>
      <c r="BH605" s="7"/>
      <c r="BI605" s="7"/>
      <c r="BJ605" s="3" t="s">
        <v>66</v>
      </c>
      <c r="BK605" s="3" t="s">
        <v>66</v>
      </c>
      <c r="BL605" s="3" t="s">
        <v>66</v>
      </c>
      <c r="BM605" s="3" t="s">
        <v>66</v>
      </c>
      <c r="BN605" s="3" t="s">
        <v>66</v>
      </c>
      <c r="BO605" s="3" t="s">
        <v>66</v>
      </c>
    </row>
    <row r="606" spans="1:67" ht="108" x14ac:dyDescent="0.15">
      <c r="A606" s="2">
        <v>14043601</v>
      </c>
      <c r="B606" s="10" t="str">
        <f>VLOOKUP(A606,CSV_R7.10.23!KIHON_20003313_2025_20251023144124_JURAI,2,FALSE)</f>
        <v>Ｗｉｓｍｅｔｔａｃフーズ株式会社</v>
      </c>
      <c r="C606" s="10" t="str">
        <f>VLOOKUP(A606,CSV_R7.10.23!KIHON_20003313_2025_20251023144124_JURAI,4,FALSE)</f>
        <v>中央区　日本橋室町　３―２―１　日本橋室町三井タワー１５階</v>
      </c>
      <c r="D606" s="2">
        <v>1462</v>
      </c>
      <c r="E606" s="3" t="s">
        <v>3792</v>
      </c>
      <c r="F606" s="3" t="s">
        <v>66</v>
      </c>
      <c r="G606" s="2">
        <v>14043601</v>
      </c>
      <c r="H606" s="3" t="s">
        <v>3786</v>
      </c>
      <c r="I606" s="3" t="s">
        <v>3787</v>
      </c>
      <c r="J606" s="3" t="s">
        <v>66</v>
      </c>
      <c r="K606" s="3" t="s">
        <v>3788</v>
      </c>
      <c r="L606" s="2" t="b">
        <v>0</v>
      </c>
      <c r="M606" s="4" t="s">
        <v>3793</v>
      </c>
      <c r="N606" s="2" t="b">
        <v>0</v>
      </c>
      <c r="O606" s="3" t="s">
        <v>1133</v>
      </c>
      <c r="P606" s="3" t="s">
        <v>3790</v>
      </c>
      <c r="Q606" s="3" t="s">
        <v>226</v>
      </c>
      <c r="R606" s="2" t="s">
        <v>3794</v>
      </c>
      <c r="S606" s="2">
        <v>101462</v>
      </c>
      <c r="T606" s="5">
        <v>44117</v>
      </c>
      <c r="U606" s="6">
        <v>44123</v>
      </c>
      <c r="V606" s="5">
        <v>45596</v>
      </c>
      <c r="W606" s="5">
        <v>45230</v>
      </c>
      <c r="X606" s="2">
        <v>3</v>
      </c>
      <c r="Y606" s="2" t="b">
        <v>1</v>
      </c>
      <c r="Z606" s="2" t="b">
        <v>0</v>
      </c>
      <c r="AA606" s="2" t="b">
        <v>0</v>
      </c>
      <c r="AB606" s="2" t="b">
        <v>0</v>
      </c>
      <c r="AC606" s="2" t="b">
        <v>1</v>
      </c>
      <c r="AD606" s="2" t="b">
        <v>0</v>
      </c>
      <c r="AE606" s="2" t="b">
        <v>0</v>
      </c>
      <c r="AF606" s="2" t="b">
        <v>0</v>
      </c>
      <c r="AG606" s="2">
        <v>857</v>
      </c>
      <c r="AH606" s="6">
        <v>45247</v>
      </c>
      <c r="AI606" s="5">
        <v>45261</v>
      </c>
      <c r="AJ606" s="5">
        <v>45991</v>
      </c>
      <c r="AK606" s="5">
        <v>45626</v>
      </c>
      <c r="AL606" s="2">
        <v>1</v>
      </c>
      <c r="AM606" s="3" t="s">
        <v>3791</v>
      </c>
      <c r="AN606" s="3" t="s">
        <v>66</v>
      </c>
      <c r="AO606" s="3" t="s">
        <v>1465</v>
      </c>
      <c r="AP606" s="3" t="s">
        <v>66</v>
      </c>
      <c r="AQ606" s="7"/>
      <c r="AR606" s="7"/>
      <c r="AS606" s="7"/>
      <c r="AT606" s="7"/>
      <c r="AU606" s="7"/>
      <c r="AV606" s="7"/>
      <c r="AW606" s="2" t="b">
        <v>0</v>
      </c>
      <c r="AX606" s="2" t="b">
        <v>0</v>
      </c>
      <c r="AY606" s="2" t="b">
        <v>0</v>
      </c>
      <c r="AZ606" s="2" t="b">
        <v>0</v>
      </c>
      <c r="BA606" s="2" t="b">
        <v>0</v>
      </c>
      <c r="BB606" s="2" t="b">
        <v>0</v>
      </c>
      <c r="BC606" s="2" t="b">
        <v>0</v>
      </c>
      <c r="BD606" s="7"/>
      <c r="BE606" s="7"/>
      <c r="BF606" s="7"/>
      <c r="BG606" s="7"/>
      <c r="BH606" s="7"/>
      <c r="BI606" s="7"/>
      <c r="BJ606" s="3" t="s">
        <v>66</v>
      </c>
      <c r="BK606" s="3" t="s">
        <v>66</v>
      </c>
      <c r="BL606" s="3" t="s">
        <v>66</v>
      </c>
      <c r="BM606" s="3" t="s">
        <v>66</v>
      </c>
      <c r="BN606" s="3" t="s">
        <v>66</v>
      </c>
      <c r="BO606" s="3" t="s">
        <v>66</v>
      </c>
    </row>
    <row r="607" spans="1:67" ht="67.5" x14ac:dyDescent="0.15">
      <c r="A607" s="2">
        <v>55200501</v>
      </c>
      <c r="B607" s="10" t="str">
        <f>VLOOKUP(A607,CSV_R7.10.23!KIHON_20003313_2025_20251023144124_JURAI,2,FALSE)</f>
        <v>株式会社　ネオゲート</v>
      </c>
      <c r="C607" s="10" t="str">
        <f>VLOOKUP(A607,CSV_R7.10.23!KIHON_20003313_2025_20251023144124_JURAI,4,FALSE)</f>
        <v>新宿区　神楽坂　５―１―２神楽坂ＴＮヒルズ４Ｆ</v>
      </c>
      <c r="D607" s="2">
        <v>1464</v>
      </c>
      <c r="E607" s="3" t="s">
        <v>3795</v>
      </c>
      <c r="F607" s="3" t="s">
        <v>66</v>
      </c>
      <c r="G607" s="2">
        <v>55200501</v>
      </c>
      <c r="H607" s="3" t="s">
        <v>66</v>
      </c>
      <c r="I607" s="3" t="s">
        <v>3796</v>
      </c>
      <c r="J607" s="3" t="s">
        <v>66</v>
      </c>
      <c r="K607" s="3" t="s">
        <v>3797</v>
      </c>
      <c r="L607" s="2" t="b">
        <v>0</v>
      </c>
      <c r="M607" s="4" t="s">
        <v>66</v>
      </c>
      <c r="N607" s="2" t="b">
        <v>0</v>
      </c>
      <c r="O607" s="3" t="s">
        <v>298</v>
      </c>
      <c r="P607" s="3" t="s">
        <v>3798</v>
      </c>
      <c r="Q607" s="3" t="s">
        <v>440</v>
      </c>
      <c r="R607" s="2" t="s">
        <v>124</v>
      </c>
      <c r="S607" s="2">
        <v>101464</v>
      </c>
      <c r="T607" s="5">
        <v>44118</v>
      </c>
      <c r="U607" s="6">
        <v>44123</v>
      </c>
      <c r="V607" s="5">
        <v>44500</v>
      </c>
      <c r="W607" s="7"/>
      <c r="X607" s="7"/>
      <c r="Y607" s="2" t="b">
        <v>1</v>
      </c>
      <c r="Z607" s="2" t="b">
        <v>1</v>
      </c>
      <c r="AA607" s="2" t="b">
        <v>1</v>
      </c>
      <c r="AB607" s="2" t="b">
        <v>1</v>
      </c>
      <c r="AC607" s="2" t="b">
        <v>1</v>
      </c>
      <c r="AD607" s="2" t="b">
        <v>1</v>
      </c>
      <c r="AE607" s="2" t="b">
        <v>1</v>
      </c>
      <c r="AF607" s="2" t="b">
        <v>0</v>
      </c>
      <c r="AG607" s="2">
        <v>445</v>
      </c>
      <c r="AH607" s="6">
        <v>44490</v>
      </c>
      <c r="AI607" s="5">
        <v>44496</v>
      </c>
      <c r="AJ607" s="5">
        <v>45961</v>
      </c>
      <c r="AK607" s="5">
        <v>45596</v>
      </c>
      <c r="AL607" s="2">
        <v>3</v>
      </c>
      <c r="AM607" s="3" t="s">
        <v>3799</v>
      </c>
      <c r="AN607" s="3" t="s">
        <v>66</v>
      </c>
      <c r="AO607" s="3" t="s">
        <v>1465</v>
      </c>
      <c r="AP607" s="3" t="s">
        <v>66</v>
      </c>
      <c r="AQ607" s="7"/>
      <c r="AR607" s="7"/>
      <c r="AS607" s="7"/>
      <c r="AT607" s="7"/>
      <c r="AU607" s="7"/>
      <c r="AV607" s="7"/>
      <c r="AW607" s="2" t="b">
        <v>0</v>
      </c>
      <c r="AX607" s="2" t="b">
        <v>0</v>
      </c>
      <c r="AY607" s="2" t="b">
        <v>0</v>
      </c>
      <c r="AZ607" s="2" t="b">
        <v>0</v>
      </c>
      <c r="BA607" s="2" t="b">
        <v>0</v>
      </c>
      <c r="BB607" s="2" t="b">
        <v>0</v>
      </c>
      <c r="BC607" s="2" t="b">
        <v>0</v>
      </c>
      <c r="BD607" s="7"/>
      <c r="BE607" s="7"/>
      <c r="BF607" s="7"/>
      <c r="BG607" s="7"/>
      <c r="BH607" s="7"/>
      <c r="BI607" s="7"/>
      <c r="BJ607" s="3" t="s">
        <v>66</v>
      </c>
      <c r="BK607" s="3" t="s">
        <v>66</v>
      </c>
      <c r="BL607" s="3" t="s">
        <v>66</v>
      </c>
      <c r="BM607" s="3" t="s">
        <v>66</v>
      </c>
      <c r="BN607" s="3" t="s">
        <v>66</v>
      </c>
      <c r="BO607" s="3" t="s">
        <v>66</v>
      </c>
    </row>
    <row r="608" spans="1:67" ht="54" x14ac:dyDescent="0.15">
      <c r="A608" s="2">
        <v>41361446</v>
      </c>
      <c r="B608" s="10" t="str">
        <f>VLOOKUP(A608,CSV_R7.10.23!KIHON_20003313_2025_20251023144124_JURAI,2,FALSE)</f>
        <v>東鋼材　株式会社</v>
      </c>
      <c r="C608" s="10" t="str">
        <f>VLOOKUP(A608,CSV_R7.10.23!KIHON_20003313_2025_20251023144124_JURAI,4,FALSE)</f>
        <v>墨田区　業平4-2-11</v>
      </c>
      <c r="D608" s="2">
        <v>1465</v>
      </c>
      <c r="E608" s="3" t="s">
        <v>3800</v>
      </c>
      <c r="F608" s="3" t="s">
        <v>66</v>
      </c>
      <c r="G608" s="2">
        <v>41361446</v>
      </c>
      <c r="H608" s="3" t="s">
        <v>66</v>
      </c>
      <c r="I608" s="3" t="s">
        <v>3787</v>
      </c>
      <c r="J608" s="3" t="s">
        <v>66</v>
      </c>
      <c r="K608" s="3" t="s">
        <v>3801</v>
      </c>
      <c r="L608" s="2" t="b">
        <v>0</v>
      </c>
      <c r="M608" s="4" t="s">
        <v>66</v>
      </c>
      <c r="N608" s="2" t="b">
        <v>0</v>
      </c>
      <c r="O608" s="3" t="s">
        <v>3802</v>
      </c>
      <c r="P608" s="3" t="s">
        <v>3803</v>
      </c>
      <c r="Q608" s="3" t="s">
        <v>226</v>
      </c>
      <c r="R608" s="2" t="s">
        <v>261</v>
      </c>
      <c r="S608" s="2">
        <v>101465</v>
      </c>
      <c r="T608" s="5">
        <v>44119</v>
      </c>
      <c r="U608" s="6">
        <v>44123</v>
      </c>
      <c r="V608" s="5">
        <v>45961</v>
      </c>
      <c r="W608" s="5">
        <v>45596</v>
      </c>
      <c r="X608" s="2">
        <v>4</v>
      </c>
      <c r="Y608" s="2" t="b">
        <v>1</v>
      </c>
      <c r="Z608" s="2" t="b">
        <v>1</v>
      </c>
      <c r="AA608" s="2" t="b">
        <v>1</v>
      </c>
      <c r="AB608" s="2" t="b">
        <v>1</v>
      </c>
      <c r="AC608" s="2" t="b">
        <v>1</v>
      </c>
      <c r="AD608" s="2" t="b">
        <v>1</v>
      </c>
      <c r="AE608" s="2" t="b">
        <v>1</v>
      </c>
      <c r="AF608" s="2" t="b">
        <v>0</v>
      </c>
      <c r="AG608" s="7"/>
      <c r="AH608" s="7"/>
      <c r="AI608" s="7"/>
      <c r="AJ608" s="7"/>
      <c r="AK608" s="7"/>
      <c r="AL608" s="7"/>
      <c r="AM608" s="3" t="s">
        <v>3804</v>
      </c>
      <c r="AN608" s="3" t="s">
        <v>66</v>
      </c>
      <c r="AO608" s="3" t="s">
        <v>66</v>
      </c>
      <c r="AP608" s="3" t="s">
        <v>66</v>
      </c>
      <c r="AQ608" s="7"/>
      <c r="AR608" s="7"/>
      <c r="AS608" s="7"/>
      <c r="AT608" s="7"/>
      <c r="AU608" s="7"/>
      <c r="AV608" s="7"/>
      <c r="AW608" s="2" t="b">
        <v>0</v>
      </c>
      <c r="AX608" s="2" t="b">
        <v>0</v>
      </c>
      <c r="AY608" s="2" t="b">
        <v>0</v>
      </c>
      <c r="AZ608" s="2" t="b">
        <v>0</v>
      </c>
      <c r="BA608" s="2" t="b">
        <v>0</v>
      </c>
      <c r="BB608" s="2" t="b">
        <v>0</v>
      </c>
      <c r="BC608" s="2" t="b">
        <v>0</v>
      </c>
      <c r="BD608" s="7"/>
      <c r="BE608" s="7"/>
      <c r="BF608" s="7"/>
      <c r="BG608" s="7"/>
      <c r="BH608" s="7"/>
      <c r="BI608" s="7"/>
      <c r="BJ608" s="3" t="s">
        <v>66</v>
      </c>
      <c r="BK608" s="3" t="s">
        <v>66</v>
      </c>
      <c r="BL608" s="3" t="s">
        <v>66</v>
      </c>
      <c r="BM608" s="3" t="s">
        <v>66</v>
      </c>
      <c r="BN608" s="3" t="s">
        <v>66</v>
      </c>
      <c r="BO608" s="3" t="s">
        <v>66</v>
      </c>
    </row>
    <row r="609" spans="1:67" ht="54" x14ac:dyDescent="0.15">
      <c r="A609" s="2">
        <v>86070505</v>
      </c>
      <c r="B609" s="10" t="str">
        <f>VLOOKUP(A609,CSV_R7.10.23!KIHON_20003313_2025_20251023144124_JURAI,2,FALSE)</f>
        <v>トーテック株式会社</v>
      </c>
      <c r="C609" s="10" t="str">
        <f>VLOOKUP(A609,CSV_R7.10.23!KIHON_20003313_2025_20251023144124_JURAI,4,FALSE)</f>
        <v>町田市　根岸　２―１３―５</v>
      </c>
      <c r="D609" s="2">
        <v>1469</v>
      </c>
      <c r="E609" s="3" t="s">
        <v>3805</v>
      </c>
      <c r="F609" s="3" t="s">
        <v>66</v>
      </c>
      <c r="G609" s="2">
        <v>86070505</v>
      </c>
      <c r="H609" s="3" t="s">
        <v>66</v>
      </c>
      <c r="I609" s="3" t="s">
        <v>3806</v>
      </c>
      <c r="J609" s="3" t="s">
        <v>66</v>
      </c>
      <c r="K609" s="3" t="s">
        <v>3807</v>
      </c>
      <c r="L609" s="2" t="b">
        <v>0</v>
      </c>
      <c r="M609" s="4" t="s">
        <v>3808</v>
      </c>
      <c r="N609" s="2" t="b">
        <v>0</v>
      </c>
      <c r="O609" s="3" t="s">
        <v>3809</v>
      </c>
      <c r="P609" s="3" t="s">
        <v>3810</v>
      </c>
      <c r="Q609" s="3" t="s">
        <v>218</v>
      </c>
      <c r="R609" s="2" t="s">
        <v>501</v>
      </c>
      <c r="S609" s="2">
        <v>101469</v>
      </c>
      <c r="T609" s="5">
        <v>44124</v>
      </c>
      <c r="U609" s="6">
        <v>44130</v>
      </c>
      <c r="V609" s="5">
        <v>44500</v>
      </c>
      <c r="W609" s="7"/>
      <c r="X609" s="7"/>
      <c r="Y609" s="2" t="b">
        <v>1</v>
      </c>
      <c r="Z609" s="2" t="b">
        <v>1</v>
      </c>
      <c r="AA609" s="2" t="b">
        <v>1</v>
      </c>
      <c r="AB609" s="2" t="b">
        <v>1</v>
      </c>
      <c r="AC609" s="2" t="b">
        <v>1</v>
      </c>
      <c r="AD609" s="2" t="b">
        <v>1</v>
      </c>
      <c r="AE609" s="2" t="b">
        <v>1</v>
      </c>
      <c r="AF609" s="2" t="b">
        <v>0</v>
      </c>
      <c r="AG609" s="2">
        <v>417</v>
      </c>
      <c r="AH609" s="6">
        <v>44456</v>
      </c>
      <c r="AI609" s="5">
        <v>44466</v>
      </c>
      <c r="AJ609" s="5">
        <v>46660</v>
      </c>
      <c r="AK609" s="5">
        <v>45930</v>
      </c>
      <c r="AL609" s="2">
        <v>4</v>
      </c>
      <c r="AM609" s="3" t="s">
        <v>1465</v>
      </c>
      <c r="AN609" s="3" t="s">
        <v>66</v>
      </c>
      <c r="AO609" s="3" t="s">
        <v>75</v>
      </c>
      <c r="AP609" s="3" t="s">
        <v>66</v>
      </c>
      <c r="AQ609" s="7"/>
      <c r="AR609" s="7"/>
      <c r="AS609" s="7"/>
      <c r="AT609" s="7"/>
      <c r="AU609" s="7"/>
      <c r="AV609" s="7"/>
      <c r="AW609" s="2" t="b">
        <v>0</v>
      </c>
      <c r="AX609" s="2" t="b">
        <v>0</v>
      </c>
      <c r="AY609" s="2" t="b">
        <v>0</v>
      </c>
      <c r="AZ609" s="2" t="b">
        <v>0</v>
      </c>
      <c r="BA609" s="2" t="b">
        <v>0</v>
      </c>
      <c r="BB609" s="2" t="b">
        <v>0</v>
      </c>
      <c r="BC609" s="2" t="b">
        <v>0</v>
      </c>
      <c r="BD609" s="7"/>
      <c r="BE609" s="7"/>
      <c r="BF609" s="7"/>
      <c r="BG609" s="7"/>
      <c r="BH609" s="7"/>
      <c r="BI609" s="7"/>
      <c r="BJ609" s="3" t="s">
        <v>66</v>
      </c>
      <c r="BK609" s="3" t="s">
        <v>66</v>
      </c>
      <c r="BL609" s="3" t="s">
        <v>66</v>
      </c>
      <c r="BM609" s="3" t="s">
        <v>66</v>
      </c>
      <c r="BN609" s="3" t="s">
        <v>66</v>
      </c>
      <c r="BO609" s="3" t="s">
        <v>66</v>
      </c>
    </row>
    <row r="610" spans="1:67" ht="67.5" x14ac:dyDescent="0.15">
      <c r="A610" s="2">
        <v>31240314</v>
      </c>
      <c r="B610" s="10" t="str">
        <f>VLOOKUP(A610,CSV_R7.10.23!KIHON_20003313_2025_20251023144124_JURAI,2,FALSE)</f>
        <v>株式会社　ウエルストンエキスプレス</v>
      </c>
      <c r="C610" s="10" t="str">
        <f>VLOOKUP(A610,CSV_R7.10.23!KIHON_20003313_2025_20251023144124_JURAI,4,FALSE)</f>
        <v>足立区　入谷　２－２５－３</v>
      </c>
      <c r="D610" s="2">
        <v>1471</v>
      </c>
      <c r="E610" s="3" t="s">
        <v>3811</v>
      </c>
      <c r="F610" s="3" t="s">
        <v>66</v>
      </c>
      <c r="G610" s="2">
        <v>31240314</v>
      </c>
      <c r="H610" s="3" t="s">
        <v>66</v>
      </c>
      <c r="I610" s="3" t="s">
        <v>3812</v>
      </c>
      <c r="J610" s="3" t="s">
        <v>66</v>
      </c>
      <c r="K610" s="3" t="s">
        <v>3813</v>
      </c>
      <c r="L610" s="2" t="b">
        <v>0</v>
      </c>
      <c r="M610" s="4" t="s">
        <v>3814</v>
      </c>
      <c r="N610" s="2" t="b">
        <v>0</v>
      </c>
      <c r="O610" s="3" t="s">
        <v>3815</v>
      </c>
      <c r="P610" s="3" t="s">
        <v>3816</v>
      </c>
      <c r="Q610" s="3" t="s">
        <v>72</v>
      </c>
      <c r="R610" s="2" t="s">
        <v>3817</v>
      </c>
      <c r="S610" s="2">
        <v>101471</v>
      </c>
      <c r="T610" s="5">
        <v>44124</v>
      </c>
      <c r="U610" s="6">
        <v>44130</v>
      </c>
      <c r="V610" s="5">
        <v>45961</v>
      </c>
      <c r="W610" s="5">
        <v>45596</v>
      </c>
      <c r="X610" s="2">
        <v>4</v>
      </c>
      <c r="Y610" s="2" t="b">
        <v>1</v>
      </c>
      <c r="Z610" s="2" t="b">
        <v>1</v>
      </c>
      <c r="AA610" s="2" t="b">
        <v>0</v>
      </c>
      <c r="AB610" s="2" t="b">
        <v>0</v>
      </c>
      <c r="AC610" s="2" t="b">
        <v>0</v>
      </c>
      <c r="AD610" s="2" t="b">
        <v>0</v>
      </c>
      <c r="AE610" s="2" t="b">
        <v>0</v>
      </c>
      <c r="AF610" s="2" t="b">
        <v>0</v>
      </c>
      <c r="AG610" s="7"/>
      <c r="AH610" s="7"/>
      <c r="AI610" s="7"/>
      <c r="AJ610" s="7"/>
      <c r="AK610" s="7"/>
      <c r="AL610" s="7"/>
      <c r="AM610" s="3" t="s">
        <v>66</v>
      </c>
      <c r="AN610" s="3" t="s">
        <v>66</v>
      </c>
      <c r="AO610" s="3" t="s">
        <v>1465</v>
      </c>
      <c r="AP610" s="3" t="s">
        <v>66</v>
      </c>
      <c r="AQ610" s="7"/>
      <c r="AR610" s="7"/>
      <c r="AS610" s="7"/>
      <c r="AT610" s="7"/>
      <c r="AU610" s="7"/>
      <c r="AV610" s="7"/>
      <c r="AW610" s="2" t="b">
        <v>0</v>
      </c>
      <c r="AX610" s="2" t="b">
        <v>0</v>
      </c>
      <c r="AY610" s="2" t="b">
        <v>0</v>
      </c>
      <c r="AZ610" s="2" t="b">
        <v>0</v>
      </c>
      <c r="BA610" s="2" t="b">
        <v>0</v>
      </c>
      <c r="BB610" s="2" t="b">
        <v>0</v>
      </c>
      <c r="BC610" s="2" t="b">
        <v>0</v>
      </c>
      <c r="BD610" s="7"/>
      <c r="BE610" s="7"/>
      <c r="BF610" s="7"/>
      <c r="BG610" s="7"/>
      <c r="BH610" s="7"/>
      <c r="BI610" s="7"/>
      <c r="BJ610" s="3" t="s">
        <v>66</v>
      </c>
      <c r="BK610" s="3" t="s">
        <v>66</v>
      </c>
      <c r="BL610" s="3" t="s">
        <v>66</v>
      </c>
      <c r="BM610" s="3" t="s">
        <v>66</v>
      </c>
      <c r="BN610" s="3" t="s">
        <v>66</v>
      </c>
      <c r="BO610" s="3" t="s">
        <v>66</v>
      </c>
    </row>
    <row r="611" spans="1:67" ht="54" x14ac:dyDescent="0.15">
      <c r="A611" s="2">
        <v>13350026</v>
      </c>
      <c r="B611" s="10" t="str">
        <f>VLOOKUP(A611,CSV_R7.10.23!KIHON_20003313_2025_20251023144124_JURAI,2,FALSE)</f>
        <v>株式会社　テノックス</v>
      </c>
      <c r="C611" s="10" t="str">
        <f>VLOOKUP(A611,CSV_R7.10.23!KIHON_20003313_2025_20251023144124_JURAI,4,FALSE)</f>
        <v>港区　芝　５－２５－１１</v>
      </c>
      <c r="D611" s="2">
        <v>1472</v>
      </c>
      <c r="E611" s="3" t="s">
        <v>3818</v>
      </c>
      <c r="F611" s="3" t="s">
        <v>66</v>
      </c>
      <c r="G611" s="2">
        <v>13350026</v>
      </c>
      <c r="H611" s="3" t="s">
        <v>66</v>
      </c>
      <c r="I611" s="3" t="s">
        <v>3819</v>
      </c>
      <c r="J611" s="3" t="s">
        <v>66</v>
      </c>
      <c r="K611" s="3" t="s">
        <v>3820</v>
      </c>
      <c r="L611" s="2" t="b">
        <v>0</v>
      </c>
      <c r="M611" s="4" t="s">
        <v>3821</v>
      </c>
      <c r="N611" s="2" t="b">
        <v>0</v>
      </c>
      <c r="O611" s="3" t="s">
        <v>92</v>
      </c>
      <c r="P611" s="3" t="s">
        <v>3822</v>
      </c>
      <c r="Q611" s="3" t="s">
        <v>185</v>
      </c>
      <c r="R611" s="2" t="s">
        <v>3823</v>
      </c>
      <c r="S611" s="2">
        <v>101472</v>
      </c>
      <c r="T611" s="5">
        <v>44125</v>
      </c>
      <c r="U611" s="6">
        <v>44130</v>
      </c>
      <c r="V611" s="5">
        <v>44865</v>
      </c>
      <c r="W611" s="5">
        <v>44500</v>
      </c>
      <c r="X611" s="2">
        <v>1</v>
      </c>
      <c r="Y611" s="2" t="b">
        <v>1</v>
      </c>
      <c r="Z611" s="2" t="b">
        <v>0</v>
      </c>
      <c r="AA611" s="2" t="b">
        <v>0</v>
      </c>
      <c r="AB611" s="2" t="b">
        <v>0</v>
      </c>
      <c r="AC611" s="2" t="b">
        <v>0</v>
      </c>
      <c r="AD611" s="2" t="b">
        <v>1</v>
      </c>
      <c r="AE611" s="2" t="b">
        <v>0</v>
      </c>
      <c r="AF611" s="2" t="b">
        <v>0</v>
      </c>
      <c r="AG611" s="2">
        <v>478</v>
      </c>
      <c r="AH611" s="6">
        <v>44616</v>
      </c>
      <c r="AI611" s="5">
        <v>44620</v>
      </c>
      <c r="AJ611" s="5">
        <v>46081</v>
      </c>
      <c r="AK611" s="5">
        <v>45716</v>
      </c>
      <c r="AL611" s="2">
        <v>3</v>
      </c>
      <c r="AM611" s="3" t="s">
        <v>66</v>
      </c>
      <c r="AN611" s="3" t="s">
        <v>66</v>
      </c>
      <c r="AO611" s="3" t="s">
        <v>66</v>
      </c>
      <c r="AP611" s="3" t="s">
        <v>66</v>
      </c>
      <c r="AQ611" s="7"/>
      <c r="AR611" s="7"/>
      <c r="AS611" s="7"/>
      <c r="AT611" s="7"/>
      <c r="AU611" s="7"/>
      <c r="AV611" s="7"/>
      <c r="AW611" s="2" t="b">
        <v>0</v>
      </c>
      <c r="AX611" s="2" t="b">
        <v>0</v>
      </c>
      <c r="AY611" s="2" t="b">
        <v>0</v>
      </c>
      <c r="AZ611" s="2" t="b">
        <v>0</v>
      </c>
      <c r="BA611" s="2" t="b">
        <v>0</v>
      </c>
      <c r="BB611" s="2" t="b">
        <v>0</v>
      </c>
      <c r="BC611" s="2" t="b">
        <v>0</v>
      </c>
      <c r="BD611" s="7"/>
      <c r="BE611" s="7"/>
      <c r="BF611" s="7"/>
      <c r="BG611" s="7"/>
      <c r="BH611" s="7"/>
      <c r="BI611" s="7"/>
      <c r="BJ611" s="3" t="s">
        <v>66</v>
      </c>
      <c r="BK611" s="3" t="s">
        <v>66</v>
      </c>
      <c r="BL611" s="3" t="s">
        <v>66</v>
      </c>
      <c r="BM611" s="3" t="s">
        <v>66</v>
      </c>
      <c r="BN611" s="3" t="s">
        <v>66</v>
      </c>
      <c r="BO611" s="3" t="s">
        <v>66</v>
      </c>
    </row>
    <row r="612" spans="1:67" ht="54" x14ac:dyDescent="0.15">
      <c r="A612" s="2">
        <v>91040237</v>
      </c>
      <c r="B612" s="10" t="str">
        <f>VLOOKUP(A612,CSV_R7.10.23!KIHON_20003313_2025_20251023144124_JURAI,2,FALSE)</f>
        <v>株式会社ニッパン・エンジニアリング</v>
      </c>
      <c r="C612" s="10" t="str">
        <f>VLOOKUP(A612,CSV_R7.10.23!KIHON_20003313_2025_20251023144124_JURAI,4,FALSE)</f>
        <v>小平市　小川東町　５―１３―１０</v>
      </c>
      <c r="D612" s="2">
        <v>1474</v>
      </c>
      <c r="E612" s="3" t="s">
        <v>3824</v>
      </c>
      <c r="F612" s="3" t="s">
        <v>66</v>
      </c>
      <c r="G612" s="2">
        <v>91040237</v>
      </c>
      <c r="H612" s="3" t="s">
        <v>66</v>
      </c>
      <c r="I612" s="3" t="s">
        <v>3825</v>
      </c>
      <c r="J612" s="3" t="s">
        <v>66</v>
      </c>
      <c r="K612" s="3" t="s">
        <v>3826</v>
      </c>
      <c r="L612" s="2" t="b">
        <v>0</v>
      </c>
      <c r="M612" s="4" t="s">
        <v>3827</v>
      </c>
      <c r="N612" s="2" t="b">
        <v>0</v>
      </c>
      <c r="O612" s="3" t="s">
        <v>3828</v>
      </c>
      <c r="P612" s="3" t="s">
        <v>3829</v>
      </c>
      <c r="Q612" s="3" t="s">
        <v>218</v>
      </c>
      <c r="R612" s="2" t="s">
        <v>124</v>
      </c>
      <c r="S612" s="2">
        <v>101474</v>
      </c>
      <c r="T612" s="5">
        <v>44127</v>
      </c>
      <c r="U612" s="6">
        <v>44133</v>
      </c>
      <c r="V612" s="5">
        <v>45230</v>
      </c>
      <c r="W612" s="5">
        <v>44865</v>
      </c>
      <c r="X612" s="2">
        <v>2</v>
      </c>
      <c r="Y612" s="2" t="b">
        <v>1</v>
      </c>
      <c r="Z612" s="2" t="b">
        <v>0</v>
      </c>
      <c r="AA612" s="2" t="b">
        <v>1</v>
      </c>
      <c r="AB612" s="2" t="b">
        <v>0</v>
      </c>
      <c r="AC612" s="2" t="b">
        <v>0</v>
      </c>
      <c r="AD612" s="2" t="b">
        <v>0</v>
      </c>
      <c r="AE612" s="2" t="b">
        <v>0</v>
      </c>
      <c r="AF612" s="2" t="b">
        <v>0</v>
      </c>
      <c r="AG612" s="2">
        <v>655</v>
      </c>
      <c r="AH612" s="6">
        <v>44915</v>
      </c>
      <c r="AI612" s="5">
        <v>44917</v>
      </c>
      <c r="AJ612" s="5">
        <v>46022</v>
      </c>
      <c r="AK612" s="5">
        <v>45657</v>
      </c>
      <c r="AL612" s="2">
        <v>2</v>
      </c>
      <c r="AM612" s="3" t="s">
        <v>66</v>
      </c>
      <c r="AN612" s="3" t="s">
        <v>66</v>
      </c>
      <c r="AO612" s="3" t="s">
        <v>1465</v>
      </c>
      <c r="AP612" s="3" t="s">
        <v>66</v>
      </c>
      <c r="AQ612" s="7"/>
      <c r="AR612" s="7"/>
      <c r="AS612" s="7"/>
      <c r="AT612" s="7"/>
      <c r="AU612" s="7"/>
      <c r="AV612" s="7"/>
      <c r="AW612" s="2" t="b">
        <v>0</v>
      </c>
      <c r="AX612" s="2" t="b">
        <v>0</v>
      </c>
      <c r="AY612" s="2" t="b">
        <v>0</v>
      </c>
      <c r="AZ612" s="2" t="b">
        <v>0</v>
      </c>
      <c r="BA612" s="2" t="b">
        <v>0</v>
      </c>
      <c r="BB612" s="2" t="b">
        <v>0</v>
      </c>
      <c r="BC612" s="2" t="b">
        <v>0</v>
      </c>
      <c r="BD612" s="7"/>
      <c r="BE612" s="7"/>
      <c r="BF612" s="7"/>
      <c r="BG612" s="7"/>
      <c r="BH612" s="7"/>
      <c r="BI612" s="7"/>
      <c r="BJ612" s="3" t="s">
        <v>66</v>
      </c>
      <c r="BK612" s="3" t="s">
        <v>66</v>
      </c>
      <c r="BL612" s="3" t="s">
        <v>66</v>
      </c>
      <c r="BM612" s="3" t="s">
        <v>66</v>
      </c>
      <c r="BN612" s="3" t="s">
        <v>66</v>
      </c>
      <c r="BO612" s="3" t="s">
        <v>66</v>
      </c>
    </row>
    <row r="613" spans="1:67" ht="54" x14ac:dyDescent="0.15">
      <c r="A613" s="2">
        <v>45280707</v>
      </c>
      <c r="B613" s="10" t="str">
        <f>VLOOKUP(A613,CSV_R7.10.23!KIHON_20003313_2025_20251023144124_JURAI,2,FALSE)</f>
        <v>株式会社　グラッド</v>
      </c>
      <c r="C613" s="10" t="str">
        <f>VLOOKUP(A613,CSV_R7.10.23!KIHON_20003313_2025_20251023144124_JURAI,4,FALSE)</f>
        <v>板橋区　上板橋　２－１－１２</v>
      </c>
      <c r="D613" s="2">
        <v>1477</v>
      </c>
      <c r="E613" s="3" t="s">
        <v>3830</v>
      </c>
      <c r="F613" s="3" t="s">
        <v>66</v>
      </c>
      <c r="G613" s="2">
        <v>45280707</v>
      </c>
      <c r="H613" s="3" t="s">
        <v>66</v>
      </c>
      <c r="I613" s="3" t="s">
        <v>3831</v>
      </c>
      <c r="J613" s="3" t="s">
        <v>66</v>
      </c>
      <c r="K613" s="3" t="s">
        <v>3832</v>
      </c>
      <c r="L613" s="2" t="b">
        <v>0</v>
      </c>
      <c r="M613" s="4" t="s">
        <v>66</v>
      </c>
      <c r="N613" s="2" t="b">
        <v>0</v>
      </c>
      <c r="O613" s="3" t="s">
        <v>3833</v>
      </c>
      <c r="P613" s="3" t="s">
        <v>3834</v>
      </c>
      <c r="Q613" s="3" t="s">
        <v>347</v>
      </c>
      <c r="R613" s="2" t="s">
        <v>441</v>
      </c>
      <c r="S613" s="2">
        <v>101477</v>
      </c>
      <c r="T613" s="5">
        <v>44137</v>
      </c>
      <c r="U613" s="6">
        <v>44141</v>
      </c>
      <c r="V613" s="5">
        <v>44895</v>
      </c>
      <c r="W613" s="5">
        <v>44530</v>
      </c>
      <c r="X613" s="2">
        <v>1</v>
      </c>
      <c r="Y613" s="2" t="b">
        <v>1</v>
      </c>
      <c r="Z613" s="2" t="b">
        <v>1</v>
      </c>
      <c r="AA613" s="2" t="b">
        <v>1</v>
      </c>
      <c r="AB613" s="2" t="b">
        <v>0</v>
      </c>
      <c r="AC613" s="2" t="b">
        <v>0</v>
      </c>
      <c r="AD613" s="2" t="b">
        <v>0</v>
      </c>
      <c r="AE613" s="2" t="b">
        <v>1</v>
      </c>
      <c r="AF613" s="2" t="b">
        <v>0</v>
      </c>
      <c r="AG613" s="2">
        <v>592</v>
      </c>
      <c r="AH613" s="6">
        <v>44830</v>
      </c>
      <c r="AI613" s="5">
        <v>44837</v>
      </c>
      <c r="AJ613" s="5">
        <v>46660</v>
      </c>
      <c r="AK613" s="5">
        <v>45930</v>
      </c>
      <c r="AL613" s="2">
        <v>3</v>
      </c>
      <c r="AM613" s="3" t="s">
        <v>3835</v>
      </c>
      <c r="AN613" s="3" t="s">
        <v>66</v>
      </c>
      <c r="AO613" s="3" t="s">
        <v>66</v>
      </c>
      <c r="AP613" s="3" t="s">
        <v>66</v>
      </c>
      <c r="AQ613" s="7"/>
      <c r="AR613" s="7"/>
      <c r="AS613" s="7"/>
      <c r="AT613" s="7"/>
      <c r="AU613" s="7"/>
      <c r="AV613" s="7"/>
      <c r="AW613" s="2" t="b">
        <v>0</v>
      </c>
      <c r="AX613" s="2" t="b">
        <v>0</v>
      </c>
      <c r="AY613" s="2" t="b">
        <v>0</v>
      </c>
      <c r="AZ613" s="2" t="b">
        <v>0</v>
      </c>
      <c r="BA613" s="2" t="b">
        <v>0</v>
      </c>
      <c r="BB613" s="2" t="b">
        <v>0</v>
      </c>
      <c r="BC613" s="2" t="b">
        <v>0</v>
      </c>
      <c r="BD613" s="7"/>
      <c r="BE613" s="7"/>
      <c r="BF613" s="7"/>
      <c r="BG613" s="7"/>
      <c r="BH613" s="7"/>
      <c r="BI613" s="7"/>
      <c r="BJ613" s="3" t="s">
        <v>66</v>
      </c>
      <c r="BK613" s="3" t="s">
        <v>66</v>
      </c>
      <c r="BL613" s="3" t="s">
        <v>66</v>
      </c>
      <c r="BM613" s="3" t="s">
        <v>66</v>
      </c>
      <c r="BN613" s="3" t="s">
        <v>66</v>
      </c>
      <c r="BO613" s="3" t="s">
        <v>66</v>
      </c>
    </row>
    <row r="614" spans="1:67" ht="67.5" x14ac:dyDescent="0.15">
      <c r="A614" s="2">
        <v>61303106</v>
      </c>
      <c r="B614" s="10" t="str">
        <f>VLOOKUP(A614,CSV_R7.10.23!KIHON_20003313_2025_20251023144124_JURAI,2,FALSE)</f>
        <v>株式会社　マネーライフプランニング</v>
      </c>
      <c r="C614" s="10" t="str">
        <f>VLOOKUP(A614,CSV_R7.10.23!KIHON_20003313_2025_20251023144124_JURAI,4,FALSE)</f>
        <v>中央区　銀座　３－１１－１３</v>
      </c>
      <c r="D614" s="2">
        <v>1479</v>
      </c>
      <c r="E614" s="3" t="s">
        <v>3836</v>
      </c>
      <c r="F614" s="3" t="s">
        <v>66</v>
      </c>
      <c r="G614" s="2">
        <v>61303106</v>
      </c>
      <c r="H614" s="3" t="s">
        <v>66</v>
      </c>
      <c r="I614" s="3" t="s">
        <v>3837</v>
      </c>
      <c r="J614" s="3" t="s">
        <v>66</v>
      </c>
      <c r="K614" s="3" t="s">
        <v>3838</v>
      </c>
      <c r="L614" s="2" t="b">
        <v>0</v>
      </c>
      <c r="M614" s="4" t="s">
        <v>3839</v>
      </c>
      <c r="N614" s="2" t="b">
        <v>0</v>
      </c>
      <c r="O614" s="3" t="s">
        <v>1043</v>
      </c>
      <c r="P614" s="3" t="s">
        <v>3840</v>
      </c>
      <c r="Q614" s="3" t="s">
        <v>94</v>
      </c>
      <c r="R614" s="2" t="s">
        <v>133</v>
      </c>
      <c r="S614" s="2">
        <v>101479</v>
      </c>
      <c r="T614" s="5">
        <v>44139</v>
      </c>
      <c r="U614" s="6">
        <v>44145</v>
      </c>
      <c r="V614" s="5">
        <v>45260</v>
      </c>
      <c r="W614" s="5">
        <v>44895</v>
      </c>
      <c r="X614" s="2">
        <v>2</v>
      </c>
      <c r="Y614" s="2" t="b">
        <v>1</v>
      </c>
      <c r="Z614" s="2" t="b">
        <v>0</v>
      </c>
      <c r="AA614" s="2" t="b">
        <v>1</v>
      </c>
      <c r="AB614" s="2" t="b">
        <v>0</v>
      </c>
      <c r="AC614" s="2" t="b">
        <v>0</v>
      </c>
      <c r="AD614" s="2" t="b">
        <v>0</v>
      </c>
      <c r="AE614" s="2" t="b">
        <v>0</v>
      </c>
      <c r="AF614" s="2" t="b">
        <v>0</v>
      </c>
      <c r="AG614" s="2">
        <v>728</v>
      </c>
      <c r="AH614" s="6">
        <v>45100</v>
      </c>
      <c r="AI614" s="5">
        <v>45107</v>
      </c>
      <c r="AJ614" s="5">
        <v>46568</v>
      </c>
      <c r="AK614" s="5">
        <v>45838</v>
      </c>
      <c r="AL614" s="2">
        <v>2</v>
      </c>
      <c r="AM614" s="3" t="s">
        <v>3841</v>
      </c>
      <c r="AN614" s="3" t="s">
        <v>66</v>
      </c>
      <c r="AO614" s="3" t="s">
        <v>1465</v>
      </c>
      <c r="AP614" s="3" t="s">
        <v>66</v>
      </c>
      <c r="AQ614" s="7"/>
      <c r="AR614" s="7"/>
      <c r="AS614" s="7"/>
      <c r="AT614" s="7"/>
      <c r="AU614" s="7"/>
      <c r="AV614" s="7"/>
      <c r="AW614" s="2" t="b">
        <v>0</v>
      </c>
      <c r="AX614" s="2" t="b">
        <v>0</v>
      </c>
      <c r="AY614" s="2" t="b">
        <v>0</v>
      </c>
      <c r="AZ614" s="2" t="b">
        <v>0</v>
      </c>
      <c r="BA614" s="2" t="b">
        <v>0</v>
      </c>
      <c r="BB614" s="2" t="b">
        <v>0</v>
      </c>
      <c r="BC614" s="2" t="b">
        <v>0</v>
      </c>
      <c r="BD614" s="7"/>
      <c r="BE614" s="7"/>
      <c r="BF614" s="7"/>
      <c r="BG614" s="7"/>
      <c r="BH614" s="7"/>
      <c r="BI614" s="7"/>
      <c r="BJ614" s="3" t="s">
        <v>66</v>
      </c>
      <c r="BK614" s="3" t="s">
        <v>66</v>
      </c>
      <c r="BL614" s="3" t="s">
        <v>66</v>
      </c>
      <c r="BM614" s="3" t="s">
        <v>66</v>
      </c>
      <c r="BN614" s="3" t="s">
        <v>66</v>
      </c>
      <c r="BO614" s="3" t="s">
        <v>66</v>
      </c>
    </row>
    <row r="615" spans="1:67" ht="81" x14ac:dyDescent="0.15">
      <c r="A615" s="2">
        <v>3420146</v>
      </c>
      <c r="B615" s="10" t="str">
        <f>VLOOKUP(A615,CSV_R7.10.23!KIHON_20003313_2025_20251023144124_JURAI,2,FALSE)</f>
        <v>ＣＰＣＣ　株式会社</v>
      </c>
      <c r="C615" s="10" t="str">
        <f>VLOOKUP(A615,CSV_R7.10.23!KIHON_20003313_2025_20251023144124_JURAI,4,FALSE)</f>
        <v>中央区　日本橋本石町　３－３－１０　ダイワビル４Ｆ</v>
      </c>
      <c r="D615" s="2">
        <v>1480</v>
      </c>
      <c r="E615" s="3" t="s">
        <v>3842</v>
      </c>
      <c r="F615" s="3" t="s">
        <v>66</v>
      </c>
      <c r="G615" s="2">
        <v>3420146</v>
      </c>
      <c r="H615" s="3" t="s">
        <v>66</v>
      </c>
      <c r="I615" s="3" t="s">
        <v>3843</v>
      </c>
      <c r="J615" s="3" t="s">
        <v>66</v>
      </c>
      <c r="K615" s="3" t="s">
        <v>3844</v>
      </c>
      <c r="L615" s="2" t="b">
        <v>0</v>
      </c>
      <c r="M615" s="4" t="s">
        <v>3845</v>
      </c>
      <c r="N615" s="2" t="b">
        <v>0</v>
      </c>
      <c r="O615" s="3" t="s">
        <v>3846</v>
      </c>
      <c r="P615" s="3" t="s">
        <v>3847</v>
      </c>
      <c r="Q615" s="3" t="s">
        <v>94</v>
      </c>
      <c r="R615" s="2" t="s">
        <v>149</v>
      </c>
      <c r="S615" s="2">
        <v>101480</v>
      </c>
      <c r="T615" s="5">
        <v>44140</v>
      </c>
      <c r="U615" s="6">
        <v>44145</v>
      </c>
      <c r="V615" s="5">
        <v>45991</v>
      </c>
      <c r="W615" s="5">
        <v>45626</v>
      </c>
      <c r="X615" s="2">
        <v>4</v>
      </c>
      <c r="Y615" s="2" t="b">
        <v>1</v>
      </c>
      <c r="Z615" s="2" t="b">
        <v>1</v>
      </c>
      <c r="AA615" s="2" t="b">
        <v>1</v>
      </c>
      <c r="AB615" s="2" t="b">
        <v>0</v>
      </c>
      <c r="AC615" s="2" t="b">
        <v>1</v>
      </c>
      <c r="AD615" s="2" t="b">
        <v>0</v>
      </c>
      <c r="AE615" s="2" t="b">
        <v>1</v>
      </c>
      <c r="AF615" s="2" t="b">
        <v>0</v>
      </c>
      <c r="AG615" s="7"/>
      <c r="AH615" s="7"/>
      <c r="AI615" s="7"/>
      <c r="AJ615" s="7"/>
      <c r="AK615" s="7"/>
      <c r="AL615" s="7"/>
      <c r="AM615" s="3" t="s">
        <v>66</v>
      </c>
      <c r="AN615" s="3" t="s">
        <v>66</v>
      </c>
      <c r="AO615" s="3" t="s">
        <v>66</v>
      </c>
      <c r="AP615" s="3" t="s">
        <v>66</v>
      </c>
      <c r="AQ615" s="7"/>
      <c r="AR615" s="7"/>
      <c r="AS615" s="7"/>
      <c r="AT615" s="7"/>
      <c r="AU615" s="7"/>
      <c r="AV615" s="7"/>
      <c r="AW615" s="2" t="b">
        <v>0</v>
      </c>
      <c r="AX615" s="2" t="b">
        <v>0</v>
      </c>
      <c r="AY615" s="2" t="b">
        <v>0</v>
      </c>
      <c r="AZ615" s="2" t="b">
        <v>0</v>
      </c>
      <c r="BA615" s="2" t="b">
        <v>0</v>
      </c>
      <c r="BB615" s="2" t="b">
        <v>0</v>
      </c>
      <c r="BC615" s="2" t="b">
        <v>0</v>
      </c>
      <c r="BD615" s="7"/>
      <c r="BE615" s="7"/>
      <c r="BF615" s="7"/>
      <c r="BG615" s="7"/>
      <c r="BH615" s="7"/>
      <c r="BI615" s="7"/>
      <c r="BJ615" s="3" t="s">
        <v>66</v>
      </c>
      <c r="BK615" s="3" t="s">
        <v>66</v>
      </c>
      <c r="BL615" s="3" t="s">
        <v>66</v>
      </c>
      <c r="BM615" s="3" t="s">
        <v>66</v>
      </c>
      <c r="BN615" s="3" t="s">
        <v>66</v>
      </c>
      <c r="BO615" s="3" t="s">
        <v>66</v>
      </c>
    </row>
    <row r="616" spans="1:67" ht="40.5" x14ac:dyDescent="0.15">
      <c r="A616" s="2">
        <v>86140038</v>
      </c>
      <c r="B616" s="10" t="str">
        <f>VLOOKUP(A616,CSV_R7.10.23!KIHON_20003313_2025_20251023144124_JURAI,2,FALSE)</f>
        <v>株式会社　加藤管工設備</v>
      </c>
      <c r="C616" s="10" t="str">
        <f>VLOOKUP(A616,CSV_R7.10.23!KIHON_20003313_2025_20251023144124_JURAI,4,FALSE)</f>
        <v>町田市　金森　２－１７－２６</v>
      </c>
      <c r="D616" s="2">
        <v>1482</v>
      </c>
      <c r="E616" s="3" t="s">
        <v>3848</v>
      </c>
      <c r="F616" s="3" t="s">
        <v>66</v>
      </c>
      <c r="G616" s="2">
        <v>86140038</v>
      </c>
      <c r="H616" s="3" t="s">
        <v>66</v>
      </c>
      <c r="I616" s="3" t="s">
        <v>3849</v>
      </c>
      <c r="J616" s="3" t="s">
        <v>66</v>
      </c>
      <c r="K616" s="3" t="s">
        <v>3850</v>
      </c>
      <c r="L616" s="2" t="b">
        <v>0</v>
      </c>
      <c r="M616" s="4" t="s">
        <v>66</v>
      </c>
      <c r="N616" s="2" t="b">
        <v>0</v>
      </c>
      <c r="O616" s="3" t="s">
        <v>3851</v>
      </c>
      <c r="P616" s="3" t="s">
        <v>3852</v>
      </c>
      <c r="Q616" s="3" t="s">
        <v>218</v>
      </c>
      <c r="R616" s="2" t="s">
        <v>607</v>
      </c>
      <c r="S616" s="2">
        <v>101482</v>
      </c>
      <c r="T616" s="5">
        <v>44141</v>
      </c>
      <c r="U616" s="6">
        <v>44151</v>
      </c>
      <c r="V616" s="5">
        <v>45991</v>
      </c>
      <c r="W616" s="5">
        <v>45626</v>
      </c>
      <c r="X616" s="2">
        <v>4</v>
      </c>
      <c r="Y616" s="2" t="b">
        <v>1</v>
      </c>
      <c r="Z616" s="2" t="b">
        <v>0</v>
      </c>
      <c r="AA616" s="2" t="b">
        <v>0</v>
      </c>
      <c r="AB616" s="2" t="b">
        <v>0</v>
      </c>
      <c r="AC616" s="2" t="b">
        <v>0</v>
      </c>
      <c r="AD616" s="2" t="b">
        <v>0</v>
      </c>
      <c r="AE616" s="2" t="b">
        <v>0</v>
      </c>
      <c r="AF616" s="2" t="b">
        <v>0</v>
      </c>
      <c r="AG616" s="7"/>
      <c r="AH616" s="7"/>
      <c r="AI616" s="7"/>
      <c r="AJ616" s="7"/>
      <c r="AK616" s="7"/>
      <c r="AL616" s="7"/>
      <c r="AM616" s="3" t="s">
        <v>66</v>
      </c>
      <c r="AN616" s="3" t="s">
        <v>66</v>
      </c>
      <c r="AO616" s="3" t="s">
        <v>66</v>
      </c>
      <c r="AP616" s="3" t="s">
        <v>66</v>
      </c>
      <c r="AQ616" s="7"/>
      <c r="AR616" s="7"/>
      <c r="AS616" s="7"/>
      <c r="AT616" s="7"/>
      <c r="AU616" s="7"/>
      <c r="AV616" s="7"/>
      <c r="AW616" s="2" t="b">
        <v>0</v>
      </c>
      <c r="AX616" s="2" t="b">
        <v>0</v>
      </c>
      <c r="AY616" s="2" t="b">
        <v>0</v>
      </c>
      <c r="AZ616" s="2" t="b">
        <v>0</v>
      </c>
      <c r="BA616" s="2" t="b">
        <v>0</v>
      </c>
      <c r="BB616" s="2" t="b">
        <v>0</v>
      </c>
      <c r="BC616" s="2" t="b">
        <v>0</v>
      </c>
      <c r="BD616" s="7"/>
      <c r="BE616" s="7"/>
      <c r="BF616" s="7"/>
      <c r="BG616" s="7"/>
      <c r="BH616" s="7"/>
      <c r="BI616" s="7"/>
      <c r="BJ616" s="3" t="s">
        <v>66</v>
      </c>
      <c r="BK616" s="3" t="s">
        <v>66</v>
      </c>
      <c r="BL616" s="3" t="s">
        <v>66</v>
      </c>
      <c r="BM616" s="3" t="s">
        <v>66</v>
      </c>
      <c r="BN616" s="3" t="s">
        <v>66</v>
      </c>
      <c r="BO616" s="3" t="s">
        <v>66</v>
      </c>
    </row>
    <row r="617" spans="1:67" ht="108" x14ac:dyDescent="0.15">
      <c r="A617" s="2">
        <v>71141745</v>
      </c>
      <c r="B617" s="10" t="str">
        <f>VLOOKUP(A617,CSV_R7.10.23!KIHON_20003313_2025_20251023144124_JURAI,2,FALSE)</f>
        <v>株式会社　開栄産業</v>
      </c>
      <c r="C617" s="10" t="str">
        <f>VLOOKUP(A617,CSV_R7.10.23!KIHON_20003313_2025_20251023144124_JURAI,4,FALSE)</f>
        <v>大田区　西蒲田　７―４８―１センチユリードメス西蒲田壱番館2階Ｃ号室</v>
      </c>
      <c r="D617" s="2">
        <v>1487</v>
      </c>
      <c r="E617" s="3" t="s">
        <v>3853</v>
      </c>
      <c r="F617" s="3" t="s">
        <v>66</v>
      </c>
      <c r="G617" s="2">
        <v>71141745</v>
      </c>
      <c r="H617" s="3" t="s">
        <v>66</v>
      </c>
      <c r="I617" s="3" t="s">
        <v>3854</v>
      </c>
      <c r="J617" s="3" t="s">
        <v>66</v>
      </c>
      <c r="K617" s="3" t="s">
        <v>3855</v>
      </c>
      <c r="L617" s="2" t="b">
        <v>0</v>
      </c>
      <c r="M617" s="4" t="s">
        <v>3856</v>
      </c>
      <c r="N617" s="2" t="b">
        <v>0</v>
      </c>
      <c r="O617" s="3" t="s">
        <v>587</v>
      </c>
      <c r="P617" s="3" t="s">
        <v>3857</v>
      </c>
      <c r="Q617" s="3" t="s">
        <v>705</v>
      </c>
      <c r="R617" s="2" t="s">
        <v>1384</v>
      </c>
      <c r="S617" s="2">
        <v>101487</v>
      </c>
      <c r="T617" s="5">
        <v>44145</v>
      </c>
      <c r="U617" s="6">
        <v>44151</v>
      </c>
      <c r="V617" s="5">
        <v>44530</v>
      </c>
      <c r="W617" s="7"/>
      <c r="X617" s="7"/>
      <c r="Y617" s="2" t="b">
        <v>1</v>
      </c>
      <c r="Z617" s="2" t="b">
        <v>1</v>
      </c>
      <c r="AA617" s="2" t="b">
        <v>1</v>
      </c>
      <c r="AB617" s="2" t="b">
        <v>1</v>
      </c>
      <c r="AC617" s="2" t="b">
        <v>1</v>
      </c>
      <c r="AD617" s="2" t="b">
        <v>1</v>
      </c>
      <c r="AE617" s="2" t="b">
        <v>1</v>
      </c>
      <c r="AF617" s="2" t="b">
        <v>0</v>
      </c>
      <c r="AG617" s="2">
        <v>444</v>
      </c>
      <c r="AH617" s="6">
        <v>44490</v>
      </c>
      <c r="AI617" s="5">
        <v>44496</v>
      </c>
      <c r="AJ617" s="5">
        <v>45961</v>
      </c>
      <c r="AK617" s="5">
        <v>45596</v>
      </c>
      <c r="AL617" s="2">
        <v>3</v>
      </c>
      <c r="AM617" s="3" t="s">
        <v>1156</v>
      </c>
      <c r="AN617" s="3" t="s">
        <v>66</v>
      </c>
      <c r="AO617" s="3" t="s">
        <v>1465</v>
      </c>
      <c r="AP617" s="3" t="s">
        <v>66</v>
      </c>
      <c r="AQ617" s="7"/>
      <c r="AR617" s="7"/>
      <c r="AS617" s="7"/>
      <c r="AT617" s="7"/>
      <c r="AU617" s="7"/>
      <c r="AV617" s="7"/>
      <c r="AW617" s="2" t="b">
        <v>0</v>
      </c>
      <c r="AX617" s="2" t="b">
        <v>0</v>
      </c>
      <c r="AY617" s="2" t="b">
        <v>0</v>
      </c>
      <c r="AZ617" s="2" t="b">
        <v>0</v>
      </c>
      <c r="BA617" s="2" t="b">
        <v>0</v>
      </c>
      <c r="BB617" s="2" t="b">
        <v>0</v>
      </c>
      <c r="BC617" s="2" t="b">
        <v>0</v>
      </c>
      <c r="BD617" s="7"/>
      <c r="BE617" s="7"/>
      <c r="BF617" s="7"/>
      <c r="BG617" s="7"/>
      <c r="BH617" s="7"/>
      <c r="BI617" s="7"/>
      <c r="BJ617" s="3" t="s">
        <v>66</v>
      </c>
      <c r="BK617" s="3" t="s">
        <v>66</v>
      </c>
      <c r="BL617" s="3" t="s">
        <v>66</v>
      </c>
      <c r="BM617" s="3" t="s">
        <v>66</v>
      </c>
      <c r="BN617" s="3" t="s">
        <v>66</v>
      </c>
      <c r="BO617" s="3" t="s">
        <v>66</v>
      </c>
    </row>
    <row r="618" spans="1:67" ht="67.5" x14ac:dyDescent="0.15">
      <c r="A618" s="2">
        <v>24423819</v>
      </c>
      <c r="B618" s="10" t="str">
        <f>VLOOKUP(A618,CSV_R7.10.23!KIHON_20003313_2025_20251023144124_JURAI,2,FALSE)</f>
        <v>株式会社　ＧＫセールス</v>
      </c>
      <c r="C618" s="10" t="str">
        <f>VLOOKUP(A618,CSV_R7.10.23!KIHON_20003313_2025_20251023144124_JURAI,4,FALSE)</f>
        <v>新宿区　大久保　２－２－１２　ＶＯＲＴ東新宿３０２号室</v>
      </c>
      <c r="D618" s="2">
        <v>1488</v>
      </c>
      <c r="E618" s="3" t="s">
        <v>3858</v>
      </c>
      <c r="F618" s="3" t="s">
        <v>66</v>
      </c>
      <c r="G618" s="2">
        <v>24423819</v>
      </c>
      <c r="H618" s="3" t="s">
        <v>66</v>
      </c>
      <c r="I618" s="3" t="s">
        <v>3859</v>
      </c>
      <c r="J618" s="3" t="s">
        <v>66</v>
      </c>
      <c r="K618" s="3" t="s">
        <v>3860</v>
      </c>
      <c r="L618" s="2" t="b">
        <v>0</v>
      </c>
      <c r="M618" s="4" t="s">
        <v>3861</v>
      </c>
      <c r="N618" s="2" t="b">
        <v>0</v>
      </c>
      <c r="O618" s="3" t="s">
        <v>499</v>
      </c>
      <c r="P618" s="3" t="s">
        <v>3862</v>
      </c>
      <c r="Q618" s="3" t="s">
        <v>750</v>
      </c>
      <c r="R618" s="2" t="s">
        <v>3863</v>
      </c>
      <c r="S618" s="2">
        <v>101488</v>
      </c>
      <c r="T618" s="5">
        <v>44147</v>
      </c>
      <c r="U618" s="6">
        <v>44155</v>
      </c>
      <c r="V618" s="5">
        <v>44895</v>
      </c>
      <c r="W618" s="5">
        <v>44530</v>
      </c>
      <c r="X618" s="2">
        <v>1</v>
      </c>
      <c r="Y618" s="2" t="b">
        <v>1</v>
      </c>
      <c r="Z618" s="2" t="b">
        <v>1</v>
      </c>
      <c r="AA618" s="2" t="b">
        <v>1</v>
      </c>
      <c r="AB618" s="2" t="b">
        <v>1</v>
      </c>
      <c r="AC618" s="2" t="b">
        <v>1</v>
      </c>
      <c r="AD618" s="2" t="b">
        <v>1</v>
      </c>
      <c r="AE618" s="2" t="b">
        <v>1</v>
      </c>
      <c r="AF618" s="2" t="b">
        <v>0</v>
      </c>
      <c r="AG618" s="2">
        <v>460</v>
      </c>
      <c r="AH618" s="6">
        <v>44552</v>
      </c>
      <c r="AI618" s="5">
        <v>44558</v>
      </c>
      <c r="AJ618" s="5">
        <v>46022</v>
      </c>
      <c r="AK618" s="5">
        <v>45657</v>
      </c>
      <c r="AL618" s="2">
        <v>3</v>
      </c>
      <c r="AM618" s="3" t="s">
        <v>66</v>
      </c>
      <c r="AN618" s="3" t="s">
        <v>66</v>
      </c>
      <c r="AO618" s="3" t="s">
        <v>1465</v>
      </c>
      <c r="AP618" s="3" t="s">
        <v>66</v>
      </c>
      <c r="AQ618" s="7"/>
      <c r="AR618" s="7"/>
      <c r="AS618" s="7"/>
      <c r="AT618" s="7"/>
      <c r="AU618" s="7"/>
      <c r="AV618" s="7"/>
      <c r="AW618" s="2" t="b">
        <v>0</v>
      </c>
      <c r="AX618" s="2" t="b">
        <v>0</v>
      </c>
      <c r="AY618" s="2" t="b">
        <v>0</v>
      </c>
      <c r="AZ618" s="2" t="b">
        <v>0</v>
      </c>
      <c r="BA618" s="2" t="b">
        <v>0</v>
      </c>
      <c r="BB618" s="2" t="b">
        <v>0</v>
      </c>
      <c r="BC618" s="2" t="b">
        <v>0</v>
      </c>
      <c r="BD618" s="7"/>
      <c r="BE618" s="7"/>
      <c r="BF618" s="7"/>
      <c r="BG618" s="7"/>
      <c r="BH618" s="7"/>
      <c r="BI618" s="7"/>
      <c r="BJ618" s="3" t="s">
        <v>66</v>
      </c>
      <c r="BK618" s="3" t="s">
        <v>66</v>
      </c>
      <c r="BL618" s="3" t="s">
        <v>66</v>
      </c>
      <c r="BM618" s="3" t="s">
        <v>66</v>
      </c>
      <c r="BN618" s="3" t="s">
        <v>66</v>
      </c>
      <c r="BO618" s="3" t="s">
        <v>66</v>
      </c>
    </row>
    <row r="619" spans="1:67" ht="67.5" x14ac:dyDescent="0.15">
      <c r="A619" s="2">
        <v>24390938</v>
      </c>
      <c r="B619" s="10" t="str">
        <f>VLOOKUP(A619,CSV_R7.10.23!KIHON_20003313_2025_20251023144124_JURAI,2,FALSE)</f>
        <v>株式会社　ユーズテック</v>
      </c>
      <c r="C619" s="10" t="str">
        <f>VLOOKUP(A619,CSV_R7.10.23!KIHON_20003313_2025_20251023144124_JURAI,4,FALSE)</f>
        <v>中央区　京橋　２－１－１　第二荒川ビル５Ｆ</v>
      </c>
      <c r="D619" s="2">
        <v>1489</v>
      </c>
      <c r="E619" s="3" t="s">
        <v>3864</v>
      </c>
      <c r="F619" s="3" t="s">
        <v>66</v>
      </c>
      <c r="G619" s="2">
        <v>24390938</v>
      </c>
      <c r="H619" s="3" t="s">
        <v>3108</v>
      </c>
      <c r="I619" s="3" t="s">
        <v>3865</v>
      </c>
      <c r="J619" s="3" t="s">
        <v>66</v>
      </c>
      <c r="K619" s="3" t="s">
        <v>3866</v>
      </c>
      <c r="L619" s="2" t="b">
        <v>0</v>
      </c>
      <c r="M619" s="4" t="s">
        <v>3867</v>
      </c>
      <c r="N619" s="2" t="b">
        <v>0</v>
      </c>
      <c r="O619" s="3" t="s">
        <v>233</v>
      </c>
      <c r="P619" s="3" t="s">
        <v>3868</v>
      </c>
      <c r="Q619" s="3" t="s">
        <v>440</v>
      </c>
      <c r="R619" s="2" t="s">
        <v>219</v>
      </c>
      <c r="S619" s="2">
        <v>101489</v>
      </c>
      <c r="T619" s="5">
        <v>44148</v>
      </c>
      <c r="U619" s="6">
        <v>44155</v>
      </c>
      <c r="V619" s="5">
        <v>45991</v>
      </c>
      <c r="W619" s="5">
        <v>45626</v>
      </c>
      <c r="X619" s="2">
        <v>4</v>
      </c>
      <c r="Y619" s="2" t="b">
        <v>1</v>
      </c>
      <c r="Z619" s="2" t="b">
        <v>1</v>
      </c>
      <c r="AA619" s="2" t="b">
        <v>1</v>
      </c>
      <c r="AB619" s="2" t="b">
        <v>1</v>
      </c>
      <c r="AC619" s="2" t="b">
        <v>1</v>
      </c>
      <c r="AD619" s="2" t="b">
        <v>1</v>
      </c>
      <c r="AE619" s="2" t="b">
        <v>1</v>
      </c>
      <c r="AF619" s="2" t="b">
        <v>0</v>
      </c>
      <c r="AG619" s="7"/>
      <c r="AH619" s="7"/>
      <c r="AI619" s="7"/>
      <c r="AJ619" s="7"/>
      <c r="AK619" s="7"/>
      <c r="AL619" s="7"/>
      <c r="AM619" s="3" t="s">
        <v>66</v>
      </c>
      <c r="AN619" s="3" t="s">
        <v>66</v>
      </c>
      <c r="AO619" s="3" t="s">
        <v>1465</v>
      </c>
      <c r="AP619" s="3" t="s">
        <v>66</v>
      </c>
      <c r="AQ619" s="7"/>
      <c r="AR619" s="7"/>
      <c r="AS619" s="7"/>
      <c r="AT619" s="7"/>
      <c r="AU619" s="7"/>
      <c r="AV619" s="7"/>
      <c r="AW619" s="2" t="b">
        <v>0</v>
      </c>
      <c r="AX619" s="2" t="b">
        <v>0</v>
      </c>
      <c r="AY619" s="2" t="b">
        <v>0</v>
      </c>
      <c r="AZ619" s="2" t="b">
        <v>0</v>
      </c>
      <c r="BA619" s="2" t="b">
        <v>0</v>
      </c>
      <c r="BB619" s="2" t="b">
        <v>0</v>
      </c>
      <c r="BC619" s="2" t="b">
        <v>0</v>
      </c>
      <c r="BD619" s="7"/>
      <c r="BE619" s="7"/>
      <c r="BF619" s="7"/>
      <c r="BG619" s="7"/>
      <c r="BH619" s="7"/>
      <c r="BI619" s="7"/>
      <c r="BJ619" s="3" t="s">
        <v>66</v>
      </c>
      <c r="BK619" s="3" t="s">
        <v>66</v>
      </c>
      <c r="BL619" s="3" t="s">
        <v>66</v>
      </c>
      <c r="BM619" s="3" t="s">
        <v>66</v>
      </c>
      <c r="BN619" s="3" t="s">
        <v>66</v>
      </c>
      <c r="BO619" s="3" t="s">
        <v>66</v>
      </c>
    </row>
    <row r="620" spans="1:67" ht="54" x14ac:dyDescent="0.15">
      <c r="A620" s="2">
        <v>26210115</v>
      </c>
      <c r="B620" s="10" t="str">
        <f>VLOOKUP(A620,CSV_R7.10.23!KIHON_20003313_2025_20251023144124_JURAI,2,FALSE)</f>
        <v>あしかメディ工業　株式会社</v>
      </c>
      <c r="C620" s="10" t="str">
        <f>VLOOKUP(A620,CSV_R7.10.23!KIHON_20003313_2025_20251023144124_JURAI,4,FALSE)</f>
        <v>文京区　湯島　４－９－１２</v>
      </c>
      <c r="D620" s="2">
        <v>1490</v>
      </c>
      <c r="E620" s="3" t="s">
        <v>3869</v>
      </c>
      <c r="F620" s="3" t="s">
        <v>66</v>
      </c>
      <c r="G620" s="2">
        <v>26210115</v>
      </c>
      <c r="H620" s="3" t="s">
        <v>66</v>
      </c>
      <c r="I620" s="3" t="s">
        <v>3870</v>
      </c>
      <c r="J620" s="3" t="s">
        <v>66</v>
      </c>
      <c r="K620" s="3" t="s">
        <v>3871</v>
      </c>
      <c r="L620" s="2" t="b">
        <v>0</v>
      </c>
      <c r="M620" s="4" t="s">
        <v>3872</v>
      </c>
      <c r="N620" s="2" t="b">
        <v>0</v>
      </c>
      <c r="O620" s="3" t="s">
        <v>1093</v>
      </c>
      <c r="P620" s="3" t="s">
        <v>3873</v>
      </c>
      <c r="Q620" s="3" t="s">
        <v>934</v>
      </c>
      <c r="R620" s="2" t="s">
        <v>268</v>
      </c>
      <c r="S620" s="2">
        <v>101490</v>
      </c>
      <c r="T620" s="5">
        <v>44151</v>
      </c>
      <c r="U620" s="6">
        <v>44155</v>
      </c>
      <c r="V620" s="5">
        <v>45991</v>
      </c>
      <c r="W620" s="5">
        <v>45626</v>
      </c>
      <c r="X620" s="2">
        <v>4</v>
      </c>
      <c r="Y620" s="2" t="b">
        <v>1</v>
      </c>
      <c r="Z620" s="2" t="b">
        <v>1</v>
      </c>
      <c r="AA620" s="2" t="b">
        <v>0</v>
      </c>
      <c r="AB620" s="2" t="b">
        <v>0</v>
      </c>
      <c r="AC620" s="2" t="b">
        <v>0</v>
      </c>
      <c r="AD620" s="2" t="b">
        <v>0</v>
      </c>
      <c r="AE620" s="2" t="b">
        <v>0</v>
      </c>
      <c r="AF620" s="2" t="b">
        <v>0</v>
      </c>
      <c r="AG620" s="7"/>
      <c r="AH620" s="7"/>
      <c r="AI620" s="7"/>
      <c r="AJ620" s="7"/>
      <c r="AK620" s="7"/>
      <c r="AL620" s="7"/>
      <c r="AM620" s="3" t="s">
        <v>3874</v>
      </c>
      <c r="AN620" s="3" t="s">
        <v>66</v>
      </c>
      <c r="AO620" s="3" t="s">
        <v>1465</v>
      </c>
      <c r="AP620" s="3" t="s">
        <v>66</v>
      </c>
      <c r="AQ620" s="7"/>
      <c r="AR620" s="7"/>
      <c r="AS620" s="7"/>
      <c r="AT620" s="7"/>
      <c r="AU620" s="7"/>
      <c r="AV620" s="7"/>
      <c r="AW620" s="2" t="b">
        <v>0</v>
      </c>
      <c r="AX620" s="2" t="b">
        <v>0</v>
      </c>
      <c r="AY620" s="2" t="b">
        <v>0</v>
      </c>
      <c r="AZ620" s="2" t="b">
        <v>0</v>
      </c>
      <c r="BA620" s="2" t="b">
        <v>0</v>
      </c>
      <c r="BB620" s="2" t="b">
        <v>0</v>
      </c>
      <c r="BC620" s="2" t="b">
        <v>0</v>
      </c>
      <c r="BD620" s="7"/>
      <c r="BE620" s="7"/>
      <c r="BF620" s="7"/>
      <c r="BG620" s="7"/>
      <c r="BH620" s="7"/>
      <c r="BI620" s="7"/>
      <c r="BJ620" s="3" t="s">
        <v>66</v>
      </c>
      <c r="BK620" s="3" t="s">
        <v>66</v>
      </c>
      <c r="BL620" s="3" t="s">
        <v>66</v>
      </c>
      <c r="BM620" s="3" t="s">
        <v>66</v>
      </c>
      <c r="BN620" s="3" t="s">
        <v>66</v>
      </c>
      <c r="BO620" s="3" t="s">
        <v>66</v>
      </c>
    </row>
    <row r="621" spans="1:67" ht="67.5" x14ac:dyDescent="0.15">
      <c r="A621" s="2">
        <v>58011247</v>
      </c>
      <c r="B621" s="10" t="str">
        <f>VLOOKUP(A621,CSV_R7.10.23!KIHON_20003313_2025_20251023144124_JURAI,2,FALSE)</f>
        <v>有限会社　いちひ</v>
      </c>
      <c r="C621" s="10" t="str">
        <f>VLOOKUP(A621,CSV_R7.10.23!KIHON_20003313_2025_20251023144124_JURAI,4,FALSE)</f>
        <v>文京区　関口　１－５－１０ＡｎｄＷｏｒｋｅｒ神楽坂</v>
      </c>
      <c r="D621" s="2">
        <v>1491</v>
      </c>
      <c r="E621" s="3" t="s">
        <v>3875</v>
      </c>
      <c r="F621" s="3" t="s">
        <v>66</v>
      </c>
      <c r="G621" s="2">
        <v>58011247</v>
      </c>
      <c r="H621" s="3" t="s">
        <v>66</v>
      </c>
      <c r="I621" s="3" t="s">
        <v>3876</v>
      </c>
      <c r="J621" s="3" t="s">
        <v>66</v>
      </c>
      <c r="K621" s="3" t="s">
        <v>3877</v>
      </c>
      <c r="L621" s="2" t="b">
        <v>0</v>
      </c>
      <c r="M621" s="4" t="s">
        <v>66</v>
      </c>
      <c r="N621" s="2" t="b">
        <v>0</v>
      </c>
      <c r="O621" s="3" t="s">
        <v>3878</v>
      </c>
      <c r="P621" s="3" t="s">
        <v>3879</v>
      </c>
      <c r="Q621" s="3" t="s">
        <v>94</v>
      </c>
      <c r="R621" s="2" t="s">
        <v>300</v>
      </c>
      <c r="S621" s="2">
        <v>101491</v>
      </c>
      <c r="T621" s="5">
        <v>44151</v>
      </c>
      <c r="U621" s="6">
        <v>44155</v>
      </c>
      <c r="V621" s="5">
        <v>45991</v>
      </c>
      <c r="W621" s="5">
        <v>45626</v>
      </c>
      <c r="X621" s="2">
        <v>4</v>
      </c>
      <c r="Y621" s="2" t="b">
        <v>1</v>
      </c>
      <c r="Z621" s="2" t="b">
        <v>0</v>
      </c>
      <c r="AA621" s="2" t="b">
        <v>0</v>
      </c>
      <c r="AB621" s="2" t="b">
        <v>0</v>
      </c>
      <c r="AC621" s="2" t="b">
        <v>0</v>
      </c>
      <c r="AD621" s="2" t="b">
        <v>0</v>
      </c>
      <c r="AE621" s="2" t="b">
        <v>0</v>
      </c>
      <c r="AF621" s="2" t="b">
        <v>0</v>
      </c>
      <c r="AG621" s="7"/>
      <c r="AH621" s="7"/>
      <c r="AI621" s="7"/>
      <c r="AJ621" s="7"/>
      <c r="AK621" s="7"/>
      <c r="AL621" s="7"/>
      <c r="AM621" s="3" t="s">
        <v>3880</v>
      </c>
      <c r="AN621" s="3" t="s">
        <v>66</v>
      </c>
      <c r="AO621" s="3" t="s">
        <v>1465</v>
      </c>
      <c r="AP621" s="3" t="s">
        <v>66</v>
      </c>
      <c r="AQ621" s="7"/>
      <c r="AR621" s="7"/>
      <c r="AS621" s="7"/>
      <c r="AT621" s="7"/>
      <c r="AU621" s="7"/>
      <c r="AV621" s="7"/>
      <c r="AW621" s="2" t="b">
        <v>0</v>
      </c>
      <c r="AX621" s="2" t="b">
        <v>0</v>
      </c>
      <c r="AY621" s="2" t="b">
        <v>0</v>
      </c>
      <c r="AZ621" s="2" t="b">
        <v>0</v>
      </c>
      <c r="BA621" s="2" t="b">
        <v>0</v>
      </c>
      <c r="BB621" s="2" t="b">
        <v>0</v>
      </c>
      <c r="BC621" s="2" t="b">
        <v>0</v>
      </c>
      <c r="BD621" s="7"/>
      <c r="BE621" s="7"/>
      <c r="BF621" s="7"/>
      <c r="BG621" s="7"/>
      <c r="BH621" s="7"/>
      <c r="BI621" s="7"/>
      <c r="BJ621" s="3" t="s">
        <v>66</v>
      </c>
      <c r="BK621" s="3" t="s">
        <v>66</v>
      </c>
      <c r="BL621" s="3" t="s">
        <v>66</v>
      </c>
      <c r="BM621" s="3" t="s">
        <v>66</v>
      </c>
      <c r="BN621" s="3" t="s">
        <v>3881</v>
      </c>
      <c r="BO621" s="3" t="s">
        <v>66</v>
      </c>
    </row>
    <row r="622" spans="1:67" ht="54" x14ac:dyDescent="0.15">
      <c r="A622" s="2">
        <v>24170505</v>
      </c>
      <c r="B622" s="10" t="str">
        <f>VLOOKUP(A622,CSV_R7.10.23!KIHON_20003313_2025_20251023144124_JURAI,2,FALSE)</f>
        <v>レガン株式会社</v>
      </c>
      <c r="C622" s="10" t="str">
        <f>VLOOKUP(A622,CSV_R7.10.23!KIHON_20003313_2025_20251023144124_JURAI,4,FALSE)</f>
        <v>中央区　新川　１－１７－１８</v>
      </c>
      <c r="D622" s="2">
        <v>1492</v>
      </c>
      <c r="E622" s="3" t="s">
        <v>3882</v>
      </c>
      <c r="F622" s="3" t="s">
        <v>66</v>
      </c>
      <c r="G622" s="2">
        <v>24170505</v>
      </c>
      <c r="H622" s="3" t="s">
        <v>66</v>
      </c>
      <c r="I622" s="3" t="s">
        <v>3883</v>
      </c>
      <c r="J622" s="3" t="s">
        <v>66</v>
      </c>
      <c r="K622" s="3" t="s">
        <v>3884</v>
      </c>
      <c r="L622" s="2" t="b">
        <v>0</v>
      </c>
      <c r="M622" s="4" t="s">
        <v>3885</v>
      </c>
      <c r="N622" s="2" t="b">
        <v>0</v>
      </c>
      <c r="O622" s="3" t="s">
        <v>1211</v>
      </c>
      <c r="P622" s="3" t="s">
        <v>3886</v>
      </c>
      <c r="Q622" s="3" t="s">
        <v>94</v>
      </c>
      <c r="R622" s="2" t="s">
        <v>300</v>
      </c>
      <c r="S622" s="2">
        <v>101492</v>
      </c>
      <c r="T622" s="5">
        <v>44151</v>
      </c>
      <c r="U622" s="6">
        <v>44155</v>
      </c>
      <c r="V622" s="5">
        <v>45991</v>
      </c>
      <c r="W622" s="5">
        <v>45626</v>
      </c>
      <c r="X622" s="2">
        <v>4</v>
      </c>
      <c r="Y622" s="2" t="b">
        <v>1</v>
      </c>
      <c r="Z622" s="2" t="b">
        <v>0</v>
      </c>
      <c r="AA622" s="2" t="b">
        <v>1</v>
      </c>
      <c r="AB622" s="2" t="b">
        <v>1</v>
      </c>
      <c r="AC622" s="2" t="b">
        <v>1</v>
      </c>
      <c r="AD622" s="2" t="b">
        <v>0</v>
      </c>
      <c r="AE622" s="2" t="b">
        <v>0</v>
      </c>
      <c r="AF622" s="2" t="b">
        <v>0</v>
      </c>
      <c r="AG622" s="7"/>
      <c r="AH622" s="7"/>
      <c r="AI622" s="7"/>
      <c r="AJ622" s="7"/>
      <c r="AK622" s="7"/>
      <c r="AL622" s="7"/>
      <c r="AM622" s="3" t="s">
        <v>3887</v>
      </c>
      <c r="AN622" s="3" t="s">
        <v>66</v>
      </c>
      <c r="AO622" s="3" t="s">
        <v>1465</v>
      </c>
      <c r="AP622" s="3" t="s">
        <v>66</v>
      </c>
      <c r="AQ622" s="7"/>
      <c r="AR622" s="7"/>
      <c r="AS622" s="7"/>
      <c r="AT622" s="7"/>
      <c r="AU622" s="7"/>
      <c r="AV622" s="7"/>
      <c r="AW622" s="2" t="b">
        <v>0</v>
      </c>
      <c r="AX622" s="2" t="b">
        <v>0</v>
      </c>
      <c r="AY622" s="2" t="b">
        <v>0</v>
      </c>
      <c r="AZ622" s="2" t="b">
        <v>0</v>
      </c>
      <c r="BA622" s="2" t="b">
        <v>0</v>
      </c>
      <c r="BB622" s="2" t="b">
        <v>0</v>
      </c>
      <c r="BC622" s="2" t="b">
        <v>0</v>
      </c>
      <c r="BD622" s="7"/>
      <c r="BE622" s="7"/>
      <c r="BF622" s="7"/>
      <c r="BG622" s="7"/>
      <c r="BH622" s="7"/>
      <c r="BI622" s="7"/>
      <c r="BJ622" s="3" t="s">
        <v>66</v>
      </c>
      <c r="BK622" s="3" t="s">
        <v>66</v>
      </c>
      <c r="BL622" s="3" t="s">
        <v>66</v>
      </c>
      <c r="BM622" s="3" t="s">
        <v>66</v>
      </c>
      <c r="BN622" s="3" t="s">
        <v>66</v>
      </c>
      <c r="BO622" s="3" t="s">
        <v>66</v>
      </c>
    </row>
    <row r="623" spans="1:67" ht="81" x14ac:dyDescent="0.15">
      <c r="A623" s="2">
        <v>65361615</v>
      </c>
      <c r="B623" s="10" t="str">
        <f>VLOOKUP(A623,CSV_R7.10.23!KIHON_20003313_2025_20251023144124_JURAI,2,FALSE)</f>
        <v>アチーブメント　株式会社</v>
      </c>
      <c r="C623" s="10" t="str">
        <f>VLOOKUP(A623,CSV_R7.10.23!KIHON_20003313_2025_20251023144124_JURAI,4,FALSE)</f>
        <v>江東区　有明　３－７－１８有明セントラルタワー１９階</v>
      </c>
      <c r="D623" s="2">
        <v>1495</v>
      </c>
      <c r="E623" s="3" t="s">
        <v>3888</v>
      </c>
      <c r="F623" s="3" t="s">
        <v>66</v>
      </c>
      <c r="G623" s="2">
        <v>65361615</v>
      </c>
      <c r="H623" s="3" t="s">
        <v>66</v>
      </c>
      <c r="I623" s="3" t="s">
        <v>3889</v>
      </c>
      <c r="J623" s="3" t="s">
        <v>66</v>
      </c>
      <c r="K623" s="3" t="s">
        <v>3890</v>
      </c>
      <c r="L623" s="2" t="b">
        <v>0</v>
      </c>
      <c r="M623" s="4" t="s">
        <v>66</v>
      </c>
      <c r="N623" s="2" t="b">
        <v>0</v>
      </c>
      <c r="O623" s="3" t="s">
        <v>3201</v>
      </c>
      <c r="P623" s="3" t="s">
        <v>3891</v>
      </c>
      <c r="Q623" s="3" t="s">
        <v>194</v>
      </c>
      <c r="R623" s="2" t="s">
        <v>3106</v>
      </c>
      <c r="S623" s="2">
        <v>101495</v>
      </c>
      <c r="T623" s="5">
        <v>44154</v>
      </c>
      <c r="U623" s="6">
        <v>44161</v>
      </c>
      <c r="V623" s="5">
        <v>45991</v>
      </c>
      <c r="W623" s="5">
        <v>45626</v>
      </c>
      <c r="X623" s="2">
        <v>4</v>
      </c>
      <c r="Y623" s="2" t="b">
        <v>1</v>
      </c>
      <c r="Z623" s="2" t="b">
        <v>0</v>
      </c>
      <c r="AA623" s="2" t="b">
        <v>1</v>
      </c>
      <c r="AB623" s="2" t="b">
        <v>0</v>
      </c>
      <c r="AC623" s="2" t="b">
        <v>0</v>
      </c>
      <c r="AD623" s="2" t="b">
        <v>0</v>
      </c>
      <c r="AE623" s="2" t="b">
        <v>0</v>
      </c>
      <c r="AF623" s="2" t="b">
        <v>0</v>
      </c>
      <c r="AG623" s="2">
        <v>1112</v>
      </c>
      <c r="AH623" s="6">
        <v>45777</v>
      </c>
      <c r="AI623" s="5">
        <v>45796</v>
      </c>
      <c r="AJ623" s="5">
        <v>46507</v>
      </c>
      <c r="AK623" s="7"/>
      <c r="AL623" s="7"/>
      <c r="AM623" s="3" t="s">
        <v>3892</v>
      </c>
      <c r="AN623" s="3" t="s">
        <v>66</v>
      </c>
      <c r="AO623" s="3" t="s">
        <v>1465</v>
      </c>
      <c r="AP623" s="3" t="s">
        <v>66</v>
      </c>
      <c r="AQ623" s="7"/>
      <c r="AR623" s="7"/>
      <c r="AS623" s="7"/>
      <c r="AT623" s="7"/>
      <c r="AU623" s="7"/>
      <c r="AV623" s="7"/>
      <c r="AW623" s="2" t="b">
        <v>0</v>
      </c>
      <c r="AX623" s="2" t="b">
        <v>0</v>
      </c>
      <c r="AY623" s="2" t="b">
        <v>0</v>
      </c>
      <c r="AZ623" s="2" t="b">
        <v>0</v>
      </c>
      <c r="BA623" s="2" t="b">
        <v>0</v>
      </c>
      <c r="BB623" s="2" t="b">
        <v>0</v>
      </c>
      <c r="BC623" s="2" t="b">
        <v>0</v>
      </c>
      <c r="BD623" s="7"/>
      <c r="BE623" s="7"/>
      <c r="BF623" s="7"/>
      <c r="BG623" s="7"/>
      <c r="BH623" s="7"/>
      <c r="BI623" s="7"/>
      <c r="BJ623" s="3" t="s">
        <v>66</v>
      </c>
      <c r="BK623" s="3" t="s">
        <v>66</v>
      </c>
      <c r="BL623" s="3" t="s">
        <v>66</v>
      </c>
      <c r="BM623" s="3" t="s">
        <v>66</v>
      </c>
      <c r="BN623" s="3" t="s">
        <v>66</v>
      </c>
      <c r="BO623" s="3" t="s">
        <v>66</v>
      </c>
    </row>
    <row r="624" spans="1:67" ht="54" x14ac:dyDescent="0.15">
      <c r="A624" s="2">
        <v>45351115</v>
      </c>
      <c r="B624" s="10" t="str">
        <f>VLOOKUP(A624,CSV_R7.10.23!KIHON_20003313_2025_20251023144124_JURAI,2,FALSE)</f>
        <v>株式会社Ｄ＆Ｓ</v>
      </c>
      <c r="C624" s="10" t="str">
        <f>VLOOKUP(A624,CSV_R7.10.23!KIHON_20003313_2025_20251023144124_JURAI,4,FALSE)</f>
        <v>板橋区　富士見町　１４－５－３０２</v>
      </c>
      <c r="D624" s="2">
        <v>1496</v>
      </c>
      <c r="E624" s="3" t="s">
        <v>3893</v>
      </c>
      <c r="F624" s="3" t="s">
        <v>66</v>
      </c>
      <c r="G624" s="2">
        <v>45351115</v>
      </c>
      <c r="H624" s="3" t="s">
        <v>66</v>
      </c>
      <c r="I624" s="3" t="s">
        <v>3894</v>
      </c>
      <c r="J624" s="3" t="s">
        <v>66</v>
      </c>
      <c r="K624" s="3" t="s">
        <v>3895</v>
      </c>
      <c r="L624" s="2" t="b">
        <v>0</v>
      </c>
      <c r="M624" s="4" t="s">
        <v>66</v>
      </c>
      <c r="N624" s="2" t="b">
        <v>0</v>
      </c>
      <c r="O624" s="3" t="s">
        <v>3896</v>
      </c>
      <c r="P624" s="3" t="s">
        <v>3897</v>
      </c>
      <c r="Q624" s="3" t="s">
        <v>440</v>
      </c>
      <c r="R624" s="2" t="s">
        <v>760</v>
      </c>
      <c r="S624" s="2">
        <v>101496</v>
      </c>
      <c r="T624" s="5">
        <v>44155</v>
      </c>
      <c r="U624" s="6">
        <v>44161</v>
      </c>
      <c r="V624" s="5">
        <v>45991</v>
      </c>
      <c r="W624" s="5">
        <v>45626</v>
      </c>
      <c r="X624" s="2">
        <v>4</v>
      </c>
      <c r="Y624" s="2" t="b">
        <v>1</v>
      </c>
      <c r="Z624" s="2" t="b">
        <v>1</v>
      </c>
      <c r="AA624" s="2" t="b">
        <v>0</v>
      </c>
      <c r="AB624" s="2" t="b">
        <v>1</v>
      </c>
      <c r="AC624" s="2" t="b">
        <v>1</v>
      </c>
      <c r="AD624" s="2" t="b">
        <v>1</v>
      </c>
      <c r="AE624" s="2" t="b">
        <v>0</v>
      </c>
      <c r="AF624" s="2" t="b">
        <v>0</v>
      </c>
      <c r="AG624" s="7"/>
      <c r="AH624" s="7"/>
      <c r="AI624" s="7"/>
      <c r="AJ624" s="7"/>
      <c r="AK624" s="7"/>
      <c r="AL624" s="7"/>
      <c r="AM624" s="3" t="s">
        <v>66</v>
      </c>
      <c r="AN624" s="3" t="s">
        <v>66</v>
      </c>
      <c r="AO624" s="3" t="s">
        <v>1465</v>
      </c>
      <c r="AP624" s="3" t="s">
        <v>66</v>
      </c>
      <c r="AQ624" s="7"/>
      <c r="AR624" s="7"/>
      <c r="AS624" s="7"/>
      <c r="AT624" s="7"/>
      <c r="AU624" s="7"/>
      <c r="AV624" s="7"/>
      <c r="AW624" s="2" t="b">
        <v>0</v>
      </c>
      <c r="AX624" s="2" t="b">
        <v>0</v>
      </c>
      <c r="AY624" s="2" t="b">
        <v>0</v>
      </c>
      <c r="AZ624" s="2" t="b">
        <v>0</v>
      </c>
      <c r="BA624" s="2" t="b">
        <v>0</v>
      </c>
      <c r="BB624" s="2" t="b">
        <v>0</v>
      </c>
      <c r="BC624" s="2" t="b">
        <v>0</v>
      </c>
      <c r="BD624" s="7"/>
      <c r="BE624" s="7"/>
      <c r="BF624" s="7"/>
      <c r="BG624" s="7"/>
      <c r="BH624" s="7"/>
      <c r="BI624" s="7"/>
      <c r="BJ624" s="3" t="s">
        <v>66</v>
      </c>
      <c r="BK624" s="3" t="s">
        <v>66</v>
      </c>
      <c r="BL624" s="3" t="s">
        <v>66</v>
      </c>
      <c r="BM624" s="3" t="s">
        <v>66</v>
      </c>
      <c r="BN624" s="3" t="s">
        <v>66</v>
      </c>
      <c r="BO624" s="3" t="s">
        <v>66</v>
      </c>
    </row>
    <row r="625" spans="1:67" ht="67.5" x14ac:dyDescent="0.15">
      <c r="A625" s="2">
        <v>71460518</v>
      </c>
      <c r="B625" s="10" t="str">
        <f>VLOOKUP(A625,CSV_R7.10.23!KIHON_20003313_2025_20251023144124_JURAI,2,FALSE)</f>
        <v>株式会社　全国儀式サービス</v>
      </c>
      <c r="C625" s="10" t="str">
        <f>VLOOKUP(A625,CSV_R7.10.23!KIHON_20003313_2025_20251023144124_JURAI,4,FALSE)</f>
        <v>大田区　蒲田　５―４０―１６　蒲燃第３ビル　７階</v>
      </c>
      <c r="D625" s="2">
        <v>1497</v>
      </c>
      <c r="E625" s="3" t="s">
        <v>3898</v>
      </c>
      <c r="F625" s="3" t="s">
        <v>66</v>
      </c>
      <c r="G625" s="2">
        <v>71460518</v>
      </c>
      <c r="H625" s="3" t="s">
        <v>66</v>
      </c>
      <c r="I625" s="3" t="s">
        <v>3899</v>
      </c>
      <c r="J625" s="3" t="s">
        <v>66</v>
      </c>
      <c r="K625" s="3" t="s">
        <v>3900</v>
      </c>
      <c r="L625" s="2" t="b">
        <v>0</v>
      </c>
      <c r="M625" s="4" t="s">
        <v>3901</v>
      </c>
      <c r="N625" s="2" t="b">
        <v>0</v>
      </c>
      <c r="O625" s="3" t="s">
        <v>1974</v>
      </c>
      <c r="P625" s="3" t="s">
        <v>3902</v>
      </c>
      <c r="Q625" s="3" t="s">
        <v>750</v>
      </c>
      <c r="R625" s="2" t="s">
        <v>285</v>
      </c>
      <c r="S625" s="2">
        <v>101497</v>
      </c>
      <c r="T625" s="5">
        <v>44155</v>
      </c>
      <c r="U625" s="6">
        <v>44161</v>
      </c>
      <c r="V625" s="5">
        <v>44530</v>
      </c>
      <c r="W625" s="7"/>
      <c r="X625" s="7"/>
      <c r="Y625" s="2" t="b">
        <v>1</v>
      </c>
      <c r="Z625" s="2" t="b">
        <v>1</v>
      </c>
      <c r="AA625" s="2" t="b">
        <v>0</v>
      </c>
      <c r="AB625" s="2" t="b">
        <v>0</v>
      </c>
      <c r="AC625" s="2" t="b">
        <v>1</v>
      </c>
      <c r="AD625" s="2" t="b">
        <v>1</v>
      </c>
      <c r="AE625" s="2" t="b">
        <v>0</v>
      </c>
      <c r="AF625" s="2" t="b">
        <v>0</v>
      </c>
      <c r="AG625" s="2">
        <v>409</v>
      </c>
      <c r="AH625" s="6">
        <v>44434</v>
      </c>
      <c r="AI625" s="5">
        <v>44438</v>
      </c>
      <c r="AJ625" s="5">
        <v>46630</v>
      </c>
      <c r="AK625" s="5">
        <v>45900</v>
      </c>
      <c r="AL625" s="2">
        <v>4</v>
      </c>
      <c r="AM625" s="3" t="s">
        <v>66</v>
      </c>
      <c r="AN625" s="3" t="s">
        <v>66</v>
      </c>
      <c r="AO625" s="3" t="s">
        <v>3903</v>
      </c>
      <c r="AP625" s="3" t="s">
        <v>66</v>
      </c>
      <c r="AQ625" s="7"/>
      <c r="AR625" s="7"/>
      <c r="AS625" s="7"/>
      <c r="AT625" s="7"/>
      <c r="AU625" s="7"/>
      <c r="AV625" s="7"/>
      <c r="AW625" s="2" t="b">
        <v>0</v>
      </c>
      <c r="AX625" s="2" t="b">
        <v>0</v>
      </c>
      <c r="AY625" s="2" t="b">
        <v>0</v>
      </c>
      <c r="AZ625" s="2" t="b">
        <v>0</v>
      </c>
      <c r="BA625" s="2" t="b">
        <v>0</v>
      </c>
      <c r="BB625" s="2" t="b">
        <v>0</v>
      </c>
      <c r="BC625" s="2" t="b">
        <v>0</v>
      </c>
      <c r="BD625" s="7"/>
      <c r="BE625" s="7"/>
      <c r="BF625" s="7"/>
      <c r="BG625" s="7"/>
      <c r="BH625" s="7"/>
      <c r="BI625" s="7"/>
      <c r="BJ625" s="3" t="s">
        <v>66</v>
      </c>
      <c r="BK625" s="3" t="s">
        <v>66</v>
      </c>
      <c r="BL625" s="3" t="s">
        <v>66</v>
      </c>
      <c r="BM625" s="3" t="s">
        <v>66</v>
      </c>
      <c r="BN625" s="3" t="s">
        <v>66</v>
      </c>
      <c r="BO625" s="3" t="s">
        <v>66</v>
      </c>
    </row>
    <row r="626" spans="1:67" ht="54" x14ac:dyDescent="0.15">
      <c r="A626" s="2">
        <v>75290009</v>
      </c>
      <c r="B626" s="10" t="str">
        <f>VLOOKUP(A626,CSV_R7.10.23!KIHON_20003313_2025_20251023144124_JURAI,2,FALSE)</f>
        <v>株式会社　ヤマヲ</v>
      </c>
      <c r="C626" s="10" t="str">
        <f>VLOOKUP(A626,CSV_R7.10.23!KIHON_20003313_2025_20251023144124_JURAI,4,FALSE)</f>
        <v>立川市　栄町　４―３―３</v>
      </c>
      <c r="D626" s="2">
        <v>1501</v>
      </c>
      <c r="E626" s="3" t="s">
        <v>3904</v>
      </c>
      <c r="F626" s="3" t="s">
        <v>66</v>
      </c>
      <c r="G626" s="2">
        <v>75290009</v>
      </c>
      <c r="H626" s="3" t="s">
        <v>66</v>
      </c>
      <c r="I626" s="3" t="s">
        <v>3905</v>
      </c>
      <c r="J626" s="3" t="s">
        <v>66</v>
      </c>
      <c r="K626" s="3" t="s">
        <v>3906</v>
      </c>
      <c r="L626" s="2" t="b">
        <v>0</v>
      </c>
      <c r="M626" s="4" t="s">
        <v>3907</v>
      </c>
      <c r="N626" s="2" t="b">
        <v>0</v>
      </c>
      <c r="O626" s="3" t="s">
        <v>3908</v>
      </c>
      <c r="P626" s="3" t="s">
        <v>3909</v>
      </c>
      <c r="Q626" s="3" t="s">
        <v>994</v>
      </c>
      <c r="R626" s="2" t="s">
        <v>3910</v>
      </c>
      <c r="S626" s="2">
        <v>101501</v>
      </c>
      <c r="T626" s="5">
        <v>44162</v>
      </c>
      <c r="U626" s="6">
        <v>44167</v>
      </c>
      <c r="V626" s="5">
        <v>44895</v>
      </c>
      <c r="W626" s="5">
        <v>44530</v>
      </c>
      <c r="X626" s="2">
        <v>1</v>
      </c>
      <c r="Y626" s="2" t="b">
        <v>1</v>
      </c>
      <c r="Z626" s="2" t="b">
        <v>1</v>
      </c>
      <c r="AA626" s="2" t="b">
        <v>0</v>
      </c>
      <c r="AB626" s="2" t="b">
        <v>0</v>
      </c>
      <c r="AC626" s="2" t="b">
        <v>0</v>
      </c>
      <c r="AD626" s="2" t="b">
        <v>1</v>
      </c>
      <c r="AE626" s="2" t="b">
        <v>1</v>
      </c>
      <c r="AF626" s="2" t="b">
        <v>0</v>
      </c>
      <c r="AG626" s="2">
        <v>470</v>
      </c>
      <c r="AH626" s="6">
        <v>44580</v>
      </c>
      <c r="AI626" s="5">
        <v>44587</v>
      </c>
      <c r="AJ626" s="5">
        <v>46053</v>
      </c>
      <c r="AK626" s="5">
        <v>45688</v>
      </c>
      <c r="AL626" s="2">
        <v>3</v>
      </c>
      <c r="AM626" s="3" t="s">
        <v>212</v>
      </c>
      <c r="AN626" s="3" t="s">
        <v>66</v>
      </c>
      <c r="AO626" s="3" t="s">
        <v>66</v>
      </c>
      <c r="AP626" s="3" t="s">
        <v>66</v>
      </c>
      <c r="AQ626" s="2">
        <v>200138</v>
      </c>
      <c r="AR626" s="5">
        <v>44866</v>
      </c>
      <c r="AS626" s="6">
        <v>44875</v>
      </c>
      <c r="AT626" s="5">
        <v>45991</v>
      </c>
      <c r="AU626" s="5">
        <v>45626</v>
      </c>
      <c r="AV626" s="2">
        <v>2</v>
      </c>
      <c r="AW626" s="2" t="b">
        <v>1</v>
      </c>
      <c r="AX626" s="2" t="b">
        <v>1</v>
      </c>
      <c r="AY626" s="2" t="b">
        <v>1</v>
      </c>
      <c r="AZ626" s="2" t="b">
        <v>1</v>
      </c>
      <c r="BA626" s="2" t="b">
        <v>1</v>
      </c>
      <c r="BB626" s="2" t="b">
        <v>1</v>
      </c>
      <c r="BC626" s="2" t="b">
        <v>0</v>
      </c>
      <c r="BD626" s="7"/>
      <c r="BE626" s="7"/>
      <c r="BF626" s="7"/>
      <c r="BG626" s="7"/>
      <c r="BH626" s="7"/>
      <c r="BI626" s="7"/>
      <c r="BJ626" s="3" t="s">
        <v>66</v>
      </c>
      <c r="BK626" s="3" t="s">
        <v>66</v>
      </c>
      <c r="BL626" s="3" t="s">
        <v>66</v>
      </c>
      <c r="BM626" s="3" t="s">
        <v>75</v>
      </c>
      <c r="BN626" s="3" t="s">
        <v>66</v>
      </c>
      <c r="BO626" s="3" t="s">
        <v>66</v>
      </c>
    </row>
    <row r="627" spans="1:67" ht="54" x14ac:dyDescent="0.15">
      <c r="A627" s="2">
        <v>46422411</v>
      </c>
      <c r="B627" s="10" t="str">
        <f>VLOOKUP(A627,CSV_R7.10.23!KIHON_20003313_2025_20251023144124_JURAI,2,FALSE)</f>
        <v>株式会社　商運サービス</v>
      </c>
      <c r="C627" s="10" t="str">
        <f>VLOOKUP(A627,CSV_R7.10.23!KIHON_20003313_2025_20251023144124_JURAI,4,FALSE)</f>
        <v>練馬区　高松　５丁目１４番８号</v>
      </c>
      <c r="D627" s="2">
        <v>1504</v>
      </c>
      <c r="E627" s="3" t="s">
        <v>3911</v>
      </c>
      <c r="F627" s="3" t="s">
        <v>66</v>
      </c>
      <c r="G627" s="2">
        <v>46422411</v>
      </c>
      <c r="H627" s="3" t="s">
        <v>66</v>
      </c>
      <c r="I627" s="3" t="s">
        <v>3912</v>
      </c>
      <c r="J627" s="3" t="s">
        <v>66</v>
      </c>
      <c r="K627" s="3" t="s">
        <v>3913</v>
      </c>
      <c r="L627" s="2" t="b">
        <v>0</v>
      </c>
      <c r="M627" s="4" t="s">
        <v>3914</v>
      </c>
      <c r="N627" s="2" t="b">
        <v>0</v>
      </c>
      <c r="O627" s="3" t="s">
        <v>3915</v>
      </c>
      <c r="P627" s="3" t="s">
        <v>3916</v>
      </c>
      <c r="Q627" s="3" t="s">
        <v>72</v>
      </c>
      <c r="R627" s="2" t="s">
        <v>1565</v>
      </c>
      <c r="S627" s="2">
        <v>101504</v>
      </c>
      <c r="T627" s="5">
        <v>44168</v>
      </c>
      <c r="U627" s="6">
        <v>44176</v>
      </c>
      <c r="V627" s="5">
        <v>44561</v>
      </c>
      <c r="W627" s="7"/>
      <c r="X627" s="7"/>
      <c r="Y627" s="2" t="b">
        <v>1</v>
      </c>
      <c r="Z627" s="2" t="b">
        <v>1</v>
      </c>
      <c r="AA627" s="2" t="b">
        <v>1</v>
      </c>
      <c r="AB627" s="2" t="b">
        <v>1</v>
      </c>
      <c r="AC627" s="2" t="b">
        <v>1</v>
      </c>
      <c r="AD627" s="2" t="b">
        <v>1</v>
      </c>
      <c r="AE627" s="2" t="b">
        <v>1</v>
      </c>
      <c r="AF627" s="2" t="b">
        <v>0</v>
      </c>
      <c r="AG627" s="2">
        <v>414</v>
      </c>
      <c r="AH627" s="6">
        <v>44434</v>
      </c>
      <c r="AI627" s="5">
        <v>44438</v>
      </c>
      <c r="AJ627" s="5">
        <v>46630</v>
      </c>
      <c r="AK627" s="5">
        <v>45900</v>
      </c>
      <c r="AL627" s="2">
        <v>4</v>
      </c>
      <c r="AM627" s="3" t="s">
        <v>1693</v>
      </c>
      <c r="AN627" s="3" t="s">
        <v>66</v>
      </c>
      <c r="AO627" s="3" t="s">
        <v>66</v>
      </c>
      <c r="AP627" s="3" t="s">
        <v>66</v>
      </c>
      <c r="AQ627" s="7"/>
      <c r="AR627" s="7"/>
      <c r="AS627" s="7"/>
      <c r="AT627" s="7"/>
      <c r="AU627" s="7"/>
      <c r="AV627" s="7"/>
      <c r="AW627" s="2" t="b">
        <v>0</v>
      </c>
      <c r="AX627" s="2" t="b">
        <v>0</v>
      </c>
      <c r="AY627" s="2" t="b">
        <v>0</v>
      </c>
      <c r="AZ627" s="2" t="b">
        <v>0</v>
      </c>
      <c r="BA627" s="2" t="b">
        <v>0</v>
      </c>
      <c r="BB627" s="2" t="b">
        <v>0</v>
      </c>
      <c r="BC627" s="2" t="b">
        <v>0</v>
      </c>
      <c r="BD627" s="7"/>
      <c r="BE627" s="7"/>
      <c r="BF627" s="7"/>
      <c r="BG627" s="7"/>
      <c r="BH627" s="7"/>
      <c r="BI627" s="7"/>
      <c r="BJ627" s="3" t="s">
        <v>66</v>
      </c>
      <c r="BK627" s="3" t="s">
        <v>66</v>
      </c>
      <c r="BL627" s="3" t="s">
        <v>66</v>
      </c>
      <c r="BM627" s="3" t="s">
        <v>66</v>
      </c>
      <c r="BN627" s="3" t="s">
        <v>66</v>
      </c>
      <c r="BO627" s="3" t="s">
        <v>66</v>
      </c>
    </row>
    <row r="628" spans="1:67" ht="54" x14ac:dyDescent="0.15">
      <c r="A628" s="2">
        <v>86360114</v>
      </c>
      <c r="B628" s="10" t="str">
        <f>VLOOKUP(A628,CSV_R7.10.23!KIHON_20003313_2025_20251023144124_JURAI,2,FALSE)</f>
        <v>愛知金物建材　株式会社</v>
      </c>
      <c r="C628" s="10" t="str">
        <f>VLOOKUP(A628,CSV_R7.10.23!KIHON_20003313_2025_20251023144124_JURAI,4,FALSE)</f>
        <v>町田市　木曽西　３―１２―１６</v>
      </c>
      <c r="D628" s="2">
        <v>1506</v>
      </c>
      <c r="E628" s="3" t="s">
        <v>3917</v>
      </c>
      <c r="F628" s="3" t="s">
        <v>66</v>
      </c>
      <c r="G628" s="2">
        <v>86360114</v>
      </c>
      <c r="H628" s="3" t="s">
        <v>1112</v>
      </c>
      <c r="I628" s="3" t="s">
        <v>3918</v>
      </c>
      <c r="J628" s="3" t="s">
        <v>66</v>
      </c>
      <c r="K628" s="3" t="s">
        <v>3919</v>
      </c>
      <c r="L628" s="2" t="b">
        <v>0</v>
      </c>
      <c r="M628" s="4" t="s">
        <v>3920</v>
      </c>
      <c r="N628" s="2" t="b">
        <v>0</v>
      </c>
      <c r="O628" s="3" t="s">
        <v>3921</v>
      </c>
      <c r="P628" s="3" t="s">
        <v>3922</v>
      </c>
      <c r="Q628" s="3" t="s">
        <v>185</v>
      </c>
      <c r="R628" s="2" t="s">
        <v>501</v>
      </c>
      <c r="S628" s="2">
        <v>101506</v>
      </c>
      <c r="T628" s="5">
        <v>44172</v>
      </c>
      <c r="U628" s="6">
        <v>44176</v>
      </c>
      <c r="V628" s="5">
        <v>45657</v>
      </c>
      <c r="W628" s="5">
        <v>45291</v>
      </c>
      <c r="X628" s="2">
        <v>3</v>
      </c>
      <c r="Y628" s="2" t="b">
        <v>1</v>
      </c>
      <c r="Z628" s="2" t="b">
        <v>1</v>
      </c>
      <c r="AA628" s="2" t="b">
        <v>1</v>
      </c>
      <c r="AB628" s="2" t="b">
        <v>1</v>
      </c>
      <c r="AC628" s="2" t="b">
        <v>1</v>
      </c>
      <c r="AD628" s="2" t="b">
        <v>1</v>
      </c>
      <c r="AE628" s="2" t="b">
        <v>1</v>
      </c>
      <c r="AF628" s="2" t="b">
        <v>0</v>
      </c>
      <c r="AG628" s="2">
        <v>997</v>
      </c>
      <c r="AH628" s="6">
        <v>45553</v>
      </c>
      <c r="AI628" s="5">
        <v>45560</v>
      </c>
      <c r="AJ628" s="5">
        <v>46660</v>
      </c>
      <c r="AK628" s="5">
        <v>45930</v>
      </c>
      <c r="AL628" s="2">
        <v>1</v>
      </c>
      <c r="AM628" s="3" t="s">
        <v>66</v>
      </c>
      <c r="AN628" s="3" t="s">
        <v>66</v>
      </c>
      <c r="AO628" s="3" t="s">
        <v>75</v>
      </c>
      <c r="AP628" s="3" t="s">
        <v>66</v>
      </c>
      <c r="AQ628" s="7"/>
      <c r="AR628" s="7"/>
      <c r="AS628" s="7"/>
      <c r="AT628" s="7"/>
      <c r="AU628" s="7"/>
      <c r="AV628" s="7"/>
      <c r="AW628" s="2" t="b">
        <v>0</v>
      </c>
      <c r="AX628" s="2" t="b">
        <v>0</v>
      </c>
      <c r="AY628" s="2" t="b">
        <v>0</v>
      </c>
      <c r="AZ628" s="2" t="b">
        <v>0</v>
      </c>
      <c r="BA628" s="2" t="b">
        <v>0</v>
      </c>
      <c r="BB628" s="2" t="b">
        <v>0</v>
      </c>
      <c r="BC628" s="2" t="b">
        <v>0</v>
      </c>
      <c r="BD628" s="7"/>
      <c r="BE628" s="7"/>
      <c r="BF628" s="7"/>
      <c r="BG628" s="7"/>
      <c r="BH628" s="7"/>
      <c r="BI628" s="7"/>
      <c r="BJ628" s="3" t="s">
        <v>66</v>
      </c>
      <c r="BK628" s="3" t="s">
        <v>66</v>
      </c>
      <c r="BL628" s="3" t="s">
        <v>66</v>
      </c>
      <c r="BM628" s="3" t="s">
        <v>66</v>
      </c>
      <c r="BN628" s="3" t="s">
        <v>66</v>
      </c>
      <c r="BO628" s="3" t="s">
        <v>66</v>
      </c>
    </row>
    <row r="629" spans="1:67" ht="81" x14ac:dyDescent="0.15">
      <c r="A629" s="2">
        <v>76431215</v>
      </c>
      <c r="B629" s="10" t="str">
        <f>VLOOKUP(A629,CSV_R7.10.23!KIHON_20003313_2025_20251023144124_JURAI,2,FALSE)</f>
        <v>株式会社　ＳＳマーケット</v>
      </c>
      <c r="C629" s="10" t="str">
        <f>VLOOKUP(A629,CSV_R7.10.23!KIHON_20003313_2025_20251023144124_JURAI,4,FALSE)</f>
        <v>八王子市　子安町　４－７－１　サザンスカイタワー八王子６Ｆ</v>
      </c>
      <c r="D629" s="2">
        <v>1511</v>
      </c>
      <c r="E629" s="3" t="s">
        <v>3923</v>
      </c>
      <c r="F629" s="3" t="s">
        <v>66</v>
      </c>
      <c r="G629" s="2">
        <v>76431215</v>
      </c>
      <c r="H629" s="3" t="s">
        <v>66</v>
      </c>
      <c r="I629" s="3" t="s">
        <v>3924</v>
      </c>
      <c r="J629" s="3" t="s">
        <v>66</v>
      </c>
      <c r="K629" s="3" t="s">
        <v>3925</v>
      </c>
      <c r="L629" s="2" t="b">
        <v>0</v>
      </c>
      <c r="M629" s="4" t="s">
        <v>66</v>
      </c>
      <c r="N629" s="2" t="b">
        <v>0</v>
      </c>
      <c r="O629" s="3" t="s">
        <v>2303</v>
      </c>
      <c r="P629" s="3" t="s">
        <v>3926</v>
      </c>
      <c r="Q629" s="3" t="s">
        <v>226</v>
      </c>
      <c r="R629" s="2" t="s">
        <v>73</v>
      </c>
      <c r="S629" s="2">
        <v>101511</v>
      </c>
      <c r="T629" s="5">
        <v>44180</v>
      </c>
      <c r="U629" s="6">
        <v>44188</v>
      </c>
      <c r="V629" s="5">
        <v>45657</v>
      </c>
      <c r="W629" s="5">
        <v>45291</v>
      </c>
      <c r="X629" s="2">
        <v>3</v>
      </c>
      <c r="Y629" s="2" t="b">
        <v>1</v>
      </c>
      <c r="Z629" s="2" t="b">
        <v>1</v>
      </c>
      <c r="AA629" s="2" t="b">
        <v>1</v>
      </c>
      <c r="AB629" s="2" t="b">
        <v>0</v>
      </c>
      <c r="AC629" s="2" t="b">
        <v>0</v>
      </c>
      <c r="AD629" s="2" t="b">
        <v>0</v>
      </c>
      <c r="AE629" s="2" t="b">
        <v>0</v>
      </c>
      <c r="AF629" s="2" t="b">
        <v>0</v>
      </c>
      <c r="AG629" s="7"/>
      <c r="AH629" s="7"/>
      <c r="AI629" s="7"/>
      <c r="AJ629" s="7"/>
      <c r="AK629" s="7"/>
      <c r="AL629" s="7"/>
      <c r="AM629" s="3" t="s">
        <v>3927</v>
      </c>
      <c r="AN629" s="3" t="s">
        <v>66</v>
      </c>
      <c r="AO629" s="3" t="s">
        <v>66</v>
      </c>
      <c r="AP629" s="3" t="s">
        <v>66</v>
      </c>
      <c r="AQ629" s="7"/>
      <c r="AR629" s="7"/>
      <c r="AS629" s="7"/>
      <c r="AT629" s="7"/>
      <c r="AU629" s="7"/>
      <c r="AV629" s="7"/>
      <c r="AW629" s="2" t="b">
        <v>0</v>
      </c>
      <c r="AX629" s="2" t="b">
        <v>0</v>
      </c>
      <c r="AY629" s="2" t="b">
        <v>0</v>
      </c>
      <c r="AZ629" s="2" t="b">
        <v>0</v>
      </c>
      <c r="BA629" s="2" t="b">
        <v>0</v>
      </c>
      <c r="BB629" s="2" t="b">
        <v>0</v>
      </c>
      <c r="BC629" s="2" t="b">
        <v>0</v>
      </c>
      <c r="BD629" s="7"/>
      <c r="BE629" s="7"/>
      <c r="BF629" s="7"/>
      <c r="BG629" s="7"/>
      <c r="BH629" s="7"/>
      <c r="BI629" s="7"/>
      <c r="BJ629" s="3" t="s">
        <v>66</v>
      </c>
      <c r="BK629" s="3" t="s">
        <v>66</v>
      </c>
      <c r="BL629" s="3" t="s">
        <v>66</v>
      </c>
      <c r="BM629" s="3" t="s">
        <v>66</v>
      </c>
      <c r="BN629" s="3" t="s">
        <v>2963</v>
      </c>
      <c r="BO629" s="3" t="s">
        <v>66</v>
      </c>
    </row>
    <row r="630" spans="1:67" ht="40.5" x14ac:dyDescent="0.15">
      <c r="A630" s="2">
        <v>65071121</v>
      </c>
      <c r="B630" s="10" t="str">
        <f>VLOOKUP(A630,CSV_R7.10.23!KIHON_20003313_2025_20251023144124_JURAI,2,FALSE)</f>
        <v>常盤化学工業　株式会社</v>
      </c>
      <c r="C630" s="10" t="str">
        <f>VLOOKUP(A630,CSV_R7.10.23!KIHON_20003313_2025_20251023144124_JURAI,4,FALSE)</f>
        <v>品川区　東大井　６‐１４‐２</v>
      </c>
      <c r="D630" s="2">
        <v>1513</v>
      </c>
      <c r="E630" s="3" t="s">
        <v>3928</v>
      </c>
      <c r="F630" s="3" t="s">
        <v>66</v>
      </c>
      <c r="G630" s="2">
        <v>65071121</v>
      </c>
      <c r="H630" s="3" t="s">
        <v>66</v>
      </c>
      <c r="I630" s="3" t="s">
        <v>3929</v>
      </c>
      <c r="J630" s="3" t="s">
        <v>66</v>
      </c>
      <c r="K630" s="3" t="s">
        <v>3930</v>
      </c>
      <c r="L630" s="2" t="b">
        <v>0</v>
      </c>
      <c r="M630" s="4" t="s">
        <v>66</v>
      </c>
      <c r="N630" s="2" t="b">
        <v>0</v>
      </c>
      <c r="O630" s="3" t="s">
        <v>3931</v>
      </c>
      <c r="P630" s="3" t="s">
        <v>3932</v>
      </c>
      <c r="Q630" s="3" t="s">
        <v>166</v>
      </c>
      <c r="R630" s="2" t="s">
        <v>73</v>
      </c>
      <c r="S630" s="2">
        <v>101513</v>
      </c>
      <c r="T630" s="5">
        <v>44173</v>
      </c>
      <c r="U630" s="6">
        <v>44188</v>
      </c>
      <c r="V630" s="5">
        <v>46022</v>
      </c>
      <c r="W630" s="5">
        <v>45657</v>
      </c>
      <c r="X630" s="2">
        <v>4</v>
      </c>
      <c r="Y630" s="2" t="b">
        <v>1</v>
      </c>
      <c r="Z630" s="2" t="b">
        <v>1</v>
      </c>
      <c r="AA630" s="2" t="b">
        <v>1</v>
      </c>
      <c r="AB630" s="2" t="b">
        <v>1</v>
      </c>
      <c r="AC630" s="2" t="b">
        <v>1</v>
      </c>
      <c r="AD630" s="2" t="b">
        <v>1</v>
      </c>
      <c r="AE630" s="2" t="b">
        <v>1</v>
      </c>
      <c r="AF630" s="2" t="b">
        <v>0</v>
      </c>
      <c r="AG630" s="7"/>
      <c r="AH630" s="7"/>
      <c r="AI630" s="7"/>
      <c r="AJ630" s="7"/>
      <c r="AK630" s="7"/>
      <c r="AL630" s="7"/>
      <c r="AM630" s="3" t="s">
        <v>228</v>
      </c>
      <c r="AN630" s="3" t="s">
        <v>66</v>
      </c>
      <c r="AO630" s="3" t="s">
        <v>66</v>
      </c>
      <c r="AP630" s="3" t="s">
        <v>66</v>
      </c>
      <c r="AQ630" s="7"/>
      <c r="AR630" s="7"/>
      <c r="AS630" s="7"/>
      <c r="AT630" s="7"/>
      <c r="AU630" s="7"/>
      <c r="AV630" s="7"/>
      <c r="AW630" s="2" t="b">
        <v>0</v>
      </c>
      <c r="AX630" s="2" t="b">
        <v>0</v>
      </c>
      <c r="AY630" s="2" t="b">
        <v>0</v>
      </c>
      <c r="AZ630" s="2" t="b">
        <v>0</v>
      </c>
      <c r="BA630" s="2" t="b">
        <v>0</v>
      </c>
      <c r="BB630" s="2" t="b">
        <v>0</v>
      </c>
      <c r="BC630" s="2" t="b">
        <v>0</v>
      </c>
      <c r="BD630" s="7"/>
      <c r="BE630" s="7"/>
      <c r="BF630" s="7"/>
      <c r="BG630" s="7"/>
      <c r="BH630" s="7"/>
      <c r="BI630" s="7"/>
      <c r="BJ630" s="3" t="s">
        <v>66</v>
      </c>
      <c r="BK630" s="3" t="s">
        <v>66</v>
      </c>
      <c r="BL630" s="3" t="s">
        <v>66</v>
      </c>
      <c r="BM630" s="3" t="s">
        <v>66</v>
      </c>
      <c r="BN630" s="3" t="s">
        <v>66</v>
      </c>
      <c r="BO630" s="3" t="s">
        <v>66</v>
      </c>
    </row>
    <row r="631" spans="1:67" ht="81" x14ac:dyDescent="0.15">
      <c r="A631" s="2">
        <v>52421947</v>
      </c>
      <c r="B631" s="10" t="str">
        <f>VLOOKUP(A631,CSV_R7.10.23!KIHON_20003313_2025_20251023144124_JURAI,2,FALSE)</f>
        <v>松竹交通　株式会社</v>
      </c>
      <c r="C631" s="10" t="str">
        <f>VLOOKUP(A631,CSV_R7.10.23!KIHON_20003313_2025_20251023144124_JURAI,4,FALSE)</f>
        <v>北区　浮間　４―３２―２６</v>
      </c>
      <c r="D631" s="2">
        <v>1514</v>
      </c>
      <c r="E631" s="3" t="s">
        <v>3933</v>
      </c>
      <c r="F631" s="3" t="s">
        <v>66</v>
      </c>
      <c r="G631" s="2">
        <v>52421947</v>
      </c>
      <c r="H631" s="3" t="s">
        <v>66</v>
      </c>
      <c r="I631" s="3" t="s">
        <v>3934</v>
      </c>
      <c r="J631" s="3" t="s">
        <v>66</v>
      </c>
      <c r="K631" s="3" t="s">
        <v>3935</v>
      </c>
      <c r="L631" s="2" t="b">
        <v>0</v>
      </c>
      <c r="M631" s="4" t="s">
        <v>66</v>
      </c>
      <c r="N631" s="2" t="b">
        <v>0</v>
      </c>
      <c r="O631" s="3" t="s">
        <v>2674</v>
      </c>
      <c r="P631" s="3" t="s">
        <v>3936</v>
      </c>
      <c r="Q631" s="3" t="s">
        <v>105</v>
      </c>
      <c r="R631" s="2" t="s">
        <v>1032</v>
      </c>
      <c r="S631" s="2">
        <v>101514</v>
      </c>
      <c r="T631" s="5">
        <v>44176</v>
      </c>
      <c r="U631" s="6">
        <v>44188</v>
      </c>
      <c r="V631" s="5">
        <v>45657</v>
      </c>
      <c r="W631" s="5">
        <v>45291</v>
      </c>
      <c r="X631" s="2">
        <v>3</v>
      </c>
      <c r="Y631" s="2" t="b">
        <v>1</v>
      </c>
      <c r="Z631" s="2" t="b">
        <v>1</v>
      </c>
      <c r="AA631" s="2" t="b">
        <v>1</v>
      </c>
      <c r="AB631" s="2" t="b">
        <v>1</v>
      </c>
      <c r="AC631" s="2" t="b">
        <v>1</v>
      </c>
      <c r="AD631" s="2" t="b">
        <v>1</v>
      </c>
      <c r="AE631" s="2" t="b">
        <v>1</v>
      </c>
      <c r="AF631" s="2" t="b">
        <v>0</v>
      </c>
      <c r="AG631" s="7"/>
      <c r="AH631" s="7"/>
      <c r="AI631" s="7"/>
      <c r="AJ631" s="7"/>
      <c r="AK631" s="7"/>
      <c r="AL631" s="7"/>
      <c r="AM631" s="3" t="s">
        <v>3927</v>
      </c>
      <c r="AN631" s="3" t="s">
        <v>66</v>
      </c>
      <c r="AO631" s="3" t="s">
        <v>1465</v>
      </c>
      <c r="AP631" s="3" t="s">
        <v>66</v>
      </c>
      <c r="AQ631" s="7"/>
      <c r="AR631" s="7"/>
      <c r="AS631" s="7"/>
      <c r="AT631" s="7"/>
      <c r="AU631" s="7"/>
      <c r="AV631" s="7"/>
      <c r="AW631" s="2" t="b">
        <v>0</v>
      </c>
      <c r="AX631" s="2" t="b">
        <v>0</v>
      </c>
      <c r="AY631" s="2" t="b">
        <v>0</v>
      </c>
      <c r="AZ631" s="2" t="b">
        <v>0</v>
      </c>
      <c r="BA631" s="2" t="b">
        <v>0</v>
      </c>
      <c r="BB631" s="2" t="b">
        <v>0</v>
      </c>
      <c r="BC631" s="2" t="b">
        <v>0</v>
      </c>
      <c r="BD631" s="7"/>
      <c r="BE631" s="7"/>
      <c r="BF631" s="7"/>
      <c r="BG631" s="7"/>
      <c r="BH631" s="7"/>
      <c r="BI631" s="7"/>
      <c r="BJ631" s="3" t="s">
        <v>66</v>
      </c>
      <c r="BK631" s="3" t="s">
        <v>66</v>
      </c>
      <c r="BL631" s="3" t="s">
        <v>66</v>
      </c>
      <c r="BM631" s="3" t="s">
        <v>66</v>
      </c>
      <c r="BN631" s="3" t="s">
        <v>2963</v>
      </c>
      <c r="BO631" s="3" t="s">
        <v>66</v>
      </c>
    </row>
    <row r="632" spans="1:67" ht="94.5" x14ac:dyDescent="0.15">
      <c r="A632" s="2">
        <v>46321309</v>
      </c>
      <c r="B632" s="10" t="str">
        <f>VLOOKUP(A632,CSV_R7.10.23!KIHON_20003313_2025_20251023144124_JURAI,2,FALSE)</f>
        <v>有限会社　ファルマ</v>
      </c>
      <c r="C632" s="10" t="str">
        <f>VLOOKUP(A632,CSV_R7.10.23!KIHON_20003313_2025_20251023144124_JURAI,4,FALSE)</f>
        <v>練馬区　栄町　３２―８</v>
      </c>
      <c r="D632" s="2">
        <v>1516</v>
      </c>
      <c r="E632" s="3" t="s">
        <v>3937</v>
      </c>
      <c r="F632" s="3" t="s">
        <v>66</v>
      </c>
      <c r="G632" s="2">
        <v>46321309</v>
      </c>
      <c r="H632" s="3" t="s">
        <v>66</v>
      </c>
      <c r="I632" s="3" t="s">
        <v>3938</v>
      </c>
      <c r="J632" s="3" t="s">
        <v>66</v>
      </c>
      <c r="K632" s="3" t="s">
        <v>3939</v>
      </c>
      <c r="L632" s="2" t="b">
        <v>0</v>
      </c>
      <c r="M632" s="4" t="s">
        <v>66</v>
      </c>
      <c r="N632" s="2" t="b">
        <v>0</v>
      </c>
      <c r="O632" s="3" t="s">
        <v>3940</v>
      </c>
      <c r="P632" s="3" t="s">
        <v>3941</v>
      </c>
      <c r="Q632" s="3" t="s">
        <v>276</v>
      </c>
      <c r="R632" s="2" t="s">
        <v>124</v>
      </c>
      <c r="S632" s="2">
        <v>101516</v>
      </c>
      <c r="T632" s="5">
        <v>44183</v>
      </c>
      <c r="U632" s="6">
        <v>44188</v>
      </c>
      <c r="V632" s="5">
        <v>44926</v>
      </c>
      <c r="W632" s="5">
        <v>44561</v>
      </c>
      <c r="X632" s="2">
        <v>1</v>
      </c>
      <c r="Y632" s="2" t="b">
        <v>1</v>
      </c>
      <c r="Z632" s="2" t="b">
        <v>1</v>
      </c>
      <c r="AA632" s="2" t="b">
        <v>1</v>
      </c>
      <c r="AB632" s="2" t="b">
        <v>1</v>
      </c>
      <c r="AC632" s="2" t="b">
        <v>1</v>
      </c>
      <c r="AD632" s="2" t="b">
        <v>1</v>
      </c>
      <c r="AE632" s="2" t="b">
        <v>1</v>
      </c>
      <c r="AF632" s="2" t="b">
        <v>0</v>
      </c>
      <c r="AG632" s="2">
        <v>476</v>
      </c>
      <c r="AH632" s="6">
        <v>44616</v>
      </c>
      <c r="AI632" s="5">
        <v>44620</v>
      </c>
      <c r="AJ632" s="5">
        <v>46081</v>
      </c>
      <c r="AK632" s="5">
        <v>45716</v>
      </c>
      <c r="AL632" s="2">
        <v>3</v>
      </c>
      <c r="AM632" s="3" t="s">
        <v>3942</v>
      </c>
      <c r="AN632" s="3" t="s">
        <v>66</v>
      </c>
      <c r="AO632" s="3" t="s">
        <v>1465</v>
      </c>
      <c r="AP632" s="3" t="s">
        <v>66</v>
      </c>
      <c r="AQ632" s="7"/>
      <c r="AR632" s="7"/>
      <c r="AS632" s="7"/>
      <c r="AT632" s="7"/>
      <c r="AU632" s="7"/>
      <c r="AV632" s="7"/>
      <c r="AW632" s="2" t="b">
        <v>0</v>
      </c>
      <c r="AX632" s="2" t="b">
        <v>0</v>
      </c>
      <c r="AY632" s="2" t="b">
        <v>0</v>
      </c>
      <c r="AZ632" s="2" t="b">
        <v>0</v>
      </c>
      <c r="BA632" s="2" t="b">
        <v>0</v>
      </c>
      <c r="BB632" s="2" t="b">
        <v>0</v>
      </c>
      <c r="BC632" s="2" t="b">
        <v>0</v>
      </c>
      <c r="BD632" s="7"/>
      <c r="BE632" s="7"/>
      <c r="BF632" s="7"/>
      <c r="BG632" s="7"/>
      <c r="BH632" s="7"/>
      <c r="BI632" s="7"/>
      <c r="BJ632" s="3" t="s">
        <v>66</v>
      </c>
      <c r="BK632" s="3" t="s">
        <v>66</v>
      </c>
      <c r="BL632" s="3" t="s">
        <v>66</v>
      </c>
      <c r="BM632" s="3" t="s">
        <v>66</v>
      </c>
      <c r="BN632" s="3" t="s">
        <v>66</v>
      </c>
      <c r="BO632" s="3" t="s">
        <v>66</v>
      </c>
    </row>
    <row r="633" spans="1:67" ht="54" x14ac:dyDescent="0.15">
      <c r="A633" s="2">
        <v>14071811</v>
      </c>
      <c r="B633" s="10" t="str">
        <f>VLOOKUP(A633,CSV_R7.10.23!KIHON_20003313_2025_20251023144124_JURAI,2,FALSE)</f>
        <v>東西商工協同組合</v>
      </c>
      <c r="C633" s="10" t="str">
        <f>VLOOKUP(A633,CSV_R7.10.23!KIHON_20003313_2025_20251023144124_JURAI,4,FALSE)</f>
        <v>港区　芝　４－３－５　岡田ビル２Ｆ</v>
      </c>
      <c r="D633" s="2">
        <v>1521</v>
      </c>
      <c r="E633" s="3" t="s">
        <v>3943</v>
      </c>
      <c r="F633" s="3" t="s">
        <v>66</v>
      </c>
      <c r="G633" s="2">
        <v>14071811</v>
      </c>
      <c r="H633" s="3" t="s">
        <v>66</v>
      </c>
      <c r="I633" s="3" t="s">
        <v>3944</v>
      </c>
      <c r="J633" s="3" t="s">
        <v>66</v>
      </c>
      <c r="K633" s="3" t="s">
        <v>3945</v>
      </c>
      <c r="L633" s="2" t="b">
        <v>0</v>
      </c>
      <c r="M633" s="4" t="s">
        <v>3946</v>
      </c>
      <c r="N633" s="2" t="b">
        <v>0</v>
      </c>
      <c r="O633" s="3" t="s">
        <v>92</v>
      </c>
      <c r="P633" s="3" t="s">
        <v>3947</v>
      </c>
      <c r="Q633" s="3" t="s">
        <v>2833</v>
      </c>
      <c r="R633" s="2" t="s">
        <v>158</v>
      </c>
      <c r="S633" s="2">
        <v>101521</v>
      </c>
      <c r="T633" s="5">
        <v>44187</v>
      </c>
      <c r="U633" s="6">
        <v>44190</v>
      </c>
      <c r="V633" s="5">
        <v>46022</v>
      </c>
      <c r="W633" s="5">
        <v>45657</v>
      </c>
      <c r="X633" s="2">
        <v>4</v>
      </c>
      <c r="Y633" s="2" t="b">
        <v>1</v>
      </c>
      <c r="Z633" s="2" t="b">
        <v>1</v>
      </c>
      <c r="AA633" s="2" t="b">
        <v>0</v>
      </c>
      <c r="AB633" s="2" t="b">
        <v>0</v>
      </c>
      <c r="AC633" s="2" t="b">
        <v>0</v>
      </c>
      <c r="AD633" s="2" t="b">
        <v>0</v>
      </c>
      <c r="AE633" s="2" t="b">
        <v>0</v>
      </c>
      <c r="AF633" s="2" t="b">
        <v>0</v>
      </c>
      <c r="AG633" s="7"/>
      <c r="AH633" s="7"/>
      <c r="AI633" s="7"/>
      <c r="AJ633" s="7"/>
      <c r="AK633" s="7"/>
      <c r="AL633" s="7"/>
      <c r="AM633" s="3" t="s">
        <v>3948</v>
      </c>
      <c r="AN633" s="3" t="s">
        <v>66</v>
      </c>
      <c r="AO633" s="3" t="s">
        <v>66</v>
      </c>
      <c r="AP633" s="3" t="s">
        <v>66</v>
      </c>
      <c r="AQ633" s="7"/>
      <c r="AR633" s="7"/>
      <c r="AS633" s="7"/>
      <c r="AT633" s="7"/>
      <c r="AU633" s="7"/>
      <c r="AV633" s="7"/>
      <c r="AW633" s="2" t="b">
        <v>0</v>
      </c>
      <c r="AX633" s="2" t="b">
        <v>0</v>
      </c>
      <c r="AY633" s="2" t="b">
        <v>0</v>
      </c>
      <c r="AZ633" s="2" t="b">
        <v>0</v>
      </c>
      <c r="BA633" s="2" t="b">
        <v>0</v>
      </c>
      <c r="BB633" s="2" t="b">
        <v>0</v>
      </c>
      <c r="BC633" s="2" t="b">
        <v>0</v>
      </c>
      <c r="BD633" s="7"/>
      <c r="BE633" s="7"/>
      <c r="BF633" s="7"/>
      <c r="BG633" s="7"/>
      <c r="BH633" s="7"/>
      <c r="BI633" s="7"/>
      <c r="BJ633" s="3" t="s">
        <v>66</v>
      </c>
      <c r="BK633" s="3" t="s">
        <v>66</v>
      </c>
      <c r="BL633" s="3" t="s">
        <v>66</v>
      </c>
      <c r="BM633" s="3" t="s">
        <v>66</v>
      </c>
      <c r="BN633" s="3" t="s">
        <v>66</v>
      </c>
      <c r="BO633" s="3" t="s">
        <v>66</v>
      </c>
    </row>
    <row r="634" spans="1:67" ht="67.5" x14ac:dyDescent="0.15">
      <c r="A634" s="2">
        <v>46410820</v>
      </c>
      <c r="B634" s="10" t="str">
        <f>VLOOKUP(A634,CSV_R7.10.23!KIHON_20003313_2025_20251023144124_JURAI,2,FALSE)</f>
        <v>社会福祉法人　未来こどもランド</v>
      </c>
      <c r="C634" s="10" t="str">
        <f>VLOOKUP(A634,CSV_R7.10.23!KIHON_20003313_2025_20251023144124_JURAI,4,FALSE)</f>
        <v>練馬区　谷原　５－２２－２ＭＫＬビル</v>
      </c>
      <c r="D634" s="2">
        <v>1522</v>
      </c>
      <c r="E634" s="3" t="s">
        <v>3949</v>
      </c>
      <c r="F634" s="3" t="s">
        <v>66</v>
      </c>
      <c r="G634" s="2">
        <v>46410820</v>
      </c>
      <c r="H634" s="3" t="s">
        <v>2914</v>
      </c>
      <c r="I634" s="3" t="s">
        <v>3950</v>
      </c>
      <c r="J634" s="3" t="s">
        <v>66</v>
      </c>
      <c r="K634" s="3" t="s">
        <v>3951</v>
      </c>
      <c r="L634" s="2" t="b">
        <v>0</v>
      </c>
      <c r="M634" s="4" t="s">
        <v>66</v>
      </c>
      <c r="N634" s="2" t="b">
        <v>0</v>
      </c>
      <c r="O634" s="3" t="s">
        <v>3952</v>
      </c>
      <c r="P634" s="3" t="s">
        <v>3953</v>
      </c>
      <c r="Q634" s="3" t="s">
        <v>3954</v>
      </c>
      <c r="R634" s="2" t="s">
        <v>2973</v>
      </c>
      <c r="S634" s="2">
        <v>101522</v>
      </c>
      <c r="T634" s="5">
        <v>44179</v>
      </c>
      <c r="U634" s="6">
        <v>44202</v>
      </c>
      <c r="V634" s="5">
        <v>46022</v>
      </c>
      <c r="W634" s="5">
        <v>45657</v>
      </c>
      <c r="X634" s="2">
        <v>4</v>
      </c>
      <c r="Y634" s="2" t="b">
        <v>1</v>
      </c>
      <c r="Z634" s="2" t="b">
        <v>0</v>
      </c>
      <c r="AA634" s="2" t="b">
        <v>0</v>
      </c>
      <c r="AB634" s="2" t="b">
        <v>0</v>
      </c>
      <c r="AC634" s="2" t="b">
        <v>0</v>
      </c>
      <c r="AD634" s="2" t="b">
        <v>0</v>
      </c>
      <c r="AE634" s="2" t="b">
        <v>1</v>
      </c>
      <c r="AF634" s="2" t="b">
        <v>0</v>
      </c>
      <c r="AG634" s="7"/>
      <c r="AH634" s="7"/>
      <c r="AI634" s="7"/>
      <c r="AJ634" s="7"/>
      <c r="AK634" s="7"/>
      <c r="AL634" s="7"/>
      <c r="AM634" s="3" t="s">
        <v>3955</v>
      </c>
      <c r="AN634" s="3" t="s">
        <v>66</v>
      </c>
      <c r="AO634" s="3" t="s">
        <v>1465</v>
      </c>
      <c r="AP634" s="3" t="s">
        <v>66</v>
      </c>
      <c r="AQ634" s="7"/>
      <c r="AR634" s="7"/>
      <c r="AS634" s="7"/>
      <c r="AT634" s="7"/>
      <c r="AU634" s="7"/>
      <c r="AV634" s="7"/>
      <c r="AW634" s="2" t="b">
        <v>0</v>
      </c>
      <c r="AX634" s="2" t="b">
        <v>0</v>
      </c>
      <c r="AY634" s="2" t="b">
        <v>0</v>
      </c>
      <c r="AZ634" s="2" t="b">
        <v>0</v>
      </c>
      <c r="BA634" s="2" t="b">
        <v>0</v>
      </c>
      <c r="BB634" s="2" t="b">
        <v>0</v>
      </c>
      <c r="BC634" s="2" t="b">
        <v>0</v>
      </c>
      <c r="BD634" s="7"/>
      <c r="BE634" s="7"/>
      <c r="BF634" s="7"/>
      <c r="BG634" s="7"/>
      <c r="BH634" s="7"/>
      <c r="BI634" s="7"/>
      <c r="BJ634" s="3" t="s">
        <v>66</v>
      </c>
      <c r="BK634" s="3" t="s">
        <v>66</v>
      </c>
      <c r="BL634" s="3" t="s">
        <v>66</v>
      </c>
      <c r="BM634" s="3" t="s">
        <v>66</v>
      </c>
      <c r="BN634" s="3" t="s">
        <v>66</v>
      </c>
      <c r="BO634" s="3" t="s">
        <v>66</v>
      </c>
    </row>
    <row r="635" spans="1:67" ht="81" x14ac:dyDescent="0.15">
      <c r="A635" s="2">
        <v>63460735</v>
      </c>
      <c r="B635" s="10" t="str">
        <f>VLOOKUP(A635,CSV_R7.10.23!KIHON_20003313_2025_20251023144124_JURAI,2,FALSE)</f>
        <v>社会福祉法人　世田谷区社会福祉協議会</v>
      </c>
      <c r="C635" s="10" t="str">
        <f>VLOOKUP(A635,CSV_R7.10.23!KIHON_20003313_2025_20251023144124_JURAI,4,FALSE)</f>
        <v>世田谷区　成城　６－３－１０</v>
      </c>
      <c r="D635" s="2">
        <v>1525</v>
      </c>
      <c r="E635" s="3" t="s">
        <v>3956</v>
      </c>
      <c r="F635" s="3" t="s">
        <v>66</v>
      </c>
      <c r="G635" s="2">
        <v>63460735</v>
      </c>
      <c r="H635" s="3" t="s">
        <v>1807</v>
      </c>
      <c r="I635" s="3" t="s">
        <v>3957</v>
      </c>
      <c r="J635" s="3" t="s">
        <v>66</v>
      </c>
      <c r="K635" s="3" t="s">
        <v>3958</v>
      </c>
      <c r="L635" s="2" t="b">
        <v>0</v>
      </c>
      <c r="M635" s="4" t="s">
        <v>3959</v>
      </c>
      <c r="N635" s="2" t="b">
        <v>0</v>
      </c>
      <c r="O635" s="3" t="s">
        <v>3960</v>
      </c>
      <c r="P635" s="3" t="s">
        <v>3961</v>
      </c>
      <c r="Q635" s="3" t="s">
        <v>114</v>
      </c>
      <c r="R635" s="2" t="s">
        <v>1274</v>
      </c>
      <c r="S635" s="2">
        <v>101525</v>
      </c>
      <c r="T635" s="5">
        <v>44182</v>
      </c>
      <c r="U635" s="6">
        <v>44202</v>
      </c>
      <c r="V635" s="5">
        <v>46022</v>
      </c>
      <c r="W635" s="5">
        <v>45657</v>
      </c>
      <c r="X635" s="2">
        <v>4</v>
      </c>
      <c r="Y635" s="2" t="b">
        <v>1</v>
      </c>
      <c r="Z635" s="2" t="b">
        <v>1</v>
      </c>
      <c r="AA635" s="2" t="b">
        <v>1</v>
      </c>
      <c r="AB635" s="2" t="b">
        <v>0</v>
      </c>
      <c r="AC635" s="2" t="b">
        <v>0</v>
      </c>
      <c r="AD635" s="2" t="b">
        <v>0</v>
      </c>
      <c r="AE635" s="2" t="b">
        <v>1</v>
      </c>
      <c r="AF635" s="2" t="b">
        <v>0</v>
      </c>
      <c r="AG635" s="7"/>
      <c r="AH635" s="7"/>
      <c r="AI635" s="7"/>
      <c r="AJ635" s="7"/>
      <c r="AK635" s="7"/>
      <c r="AL635" s="7"/>
      <c r="AM635" s="3" t="s">
        <v>66</v>
      </c>
      <c r="AN635" s="3" t="s">
        <v>66</v>
      </c>
      <c r="AO635" s="3" t="s">
        <v>66</v>
      </c>
      <c r="AP635" s="3" t="s">
        <v>66</v>
      </c>
      <c r="AQ635" s="7"/>
      <c r="AR635" s="7"/>
      <c r="AS635" s="7"/>
      <c r="AT635" s="7"/>
      <c r="AU635" s="7"/>
      <c r="AV635" s="7"/>
      <c r="AW635" s="2" t="b">
        <v>0</v>
      </c>
      <c r="AX635" s="2" t="b">
        <v>0</v>
      </c>
      <c r="AY635" s="2" t="b">
        <v>0</v>
      </c>
      <c r="AZ635" s="2" t="b">
        <v>0</v>
      </c>
      <c r="BA635" s="2" t="b">
        <v>0</v>
      </c>
      <c r="BB635" s="2" t="b">
        <v>0</v>
      </c>
      <c r="BC635" s="2" t="b">
        <v>0</v>
      </c>
      <c r="BD635" s="7"/>
      <c r="BE635" s="7"/>
      <c r="BF635" s="7"/>
      <c r="BG635" s="7"/>
      <c r="BH635" s="7"/>
      <c r="BI635" s="7"/>
      <c r="BJ635" s="3" t="s">
        <v>66</v>
      </c>
      <c r="BK635" s="3" t="s">
        <v>66</v>
      </c>
      <c r="BL635" s="3" t="s">
        <v>66</v>
      </c>
      <c r="BM635" s="3" t="s">
        <v>66</v>
      </c>
      <c r="BN635" s="3" t="s">
        <v>66</v>
      </c>
      <c r="BO635" s="3" t="s">
        <v>66</v>
      </c>
    </row>
    <row r="636" spans="1:67" ht="108" x14ac:dyDescent="0.15">
      <c r="A636" s="2">
        <v>21370139</v>
      </c>
      <c r="B636" s="10" t="str">
        <f>VLOOKUP(A636,CSV_R7.10.23!KIHON_20003313_2025_20251023144124_JURAI,2,FALSE)</f>
        <v>株式会社　ＳＫテック</v>
      </c>
      <c r="C636" s="10" t="str">
        <f>VLOOKUP(A636,CSV_R7.10.23!KIHON_20003313_2025_20251023144124_JURAI,4,FALSE)</f>
        <v>中央区　八丁堀　４－１３－４</v>
      </c>
      <c r="D636" s="2">
        <v>1526</v>
      </c>
      <c r="E636" s="3" t="s">
        <v>3962</v>
      </c>
      <c r="F636" s="3" t="s">
        <v>66</v>
      </c>
      <c r="G636" s="2">
        <v>21370139</v>
      </c>
      <c r="H636" s="3" t="s">
        <v>66</v>
      </c>
      <c r="I636" s="3" t="s">
        <v>2119</v>
      </c>
      <c r="J636" s="3" t="s">
        <v>66</v>
      </c>
      <c r="K636" s="3" t="s">
        <v>3963</v>
      </c>
      <c r="L636" s="2" t="b">
        <v>0</v>
      </c>
      <c r="M636" s="4" t="s">
        <v>66</v>
      </c>
      <c r="N636" s="2" t="b">
        <v>0</v>
      </c>
      <c r="O636" s="3" t="s">
        <v>1340</v>
      </c>
      <c r="P636" s="3" t="s">
        <v>3964</v>
      </c>
      <c r="Q636" s="3" t="s">
        <v>807</v>
      </c>
      <c r="R636" s="2" t="s">
        <v>3723</v>
      </c>
      <c r="S636" s="2">
        <v>101526</v>
      </c>
      <c r="T636" s="5">
        <v>44182</v>
      </c>
      <c r="U636" s="6">
        <v>44202</v>
      </c>
      <c r="V636" s="5">
        <v>45657</v>
      </c>
      <c r="W636" s="5">
        <v>45291</v>
      </c>
      <c r="X636" s="2">
        <v>3</v>
      </c>
      <c r="Y636" s="2" t="b">
        <v>1</v>
      </c>
      <c r="Z636" s="2" t="b">
        <v>1</v>
      </c>
      <c r="AA636" s="2" t="b">
        <v>1</v>
      </c>
      <c r="AB636" s="2" t="b">
        <v>1</v>
      </c>
      <c r="AC636" s="2" t="b">
        <v>0</v>
      </c>
      <c r="AD636" s="2" t="b">
        <v>1</v>
      </c>
      <c r="AE636" s="2" t="b">
        <v>1</v>
      </c>
      <c r="AF636" s="2" t="b">
        <v>0</v>
      </c>
      <c r="AG636" s="7"/>
      <c r="AH636" s="7"/>
      <c r="AI636" s="7"/>
      <c r="AJ636" s="7"/>
      <c r="AK636" s="7"/>
      <c r="AL636" s="7"/>
      <c r="AM636" s="3" t="s">
        <v>3965</v>
      </c>
      <c r="AN636" s="3" t="s">
        <v>66</v>
      </c>
      <c r="AO636" s="3" t="s">
        <v>66</v>
      </c>
      <c r="AP636" s="3" t="s">
        <v>66</v>
      </c>
      <c r="AQ636" s="7"/>
      <c r="AR636" s="7"/>
      <c r="AS636" s="7"/>
      <c r="AT636" s="7"/>
      <c r="AU636" s="7"/>
      <c r="AV636" s="7"/>
      <c r="AW636" s="2" t="b">
        <v>0</v>
      </c>
      <c r="AX636" s="2" t="b">
        <v>0</v>
      </c>
      <c r="AY636" s="2" t="b">
        <v>0</v>
      </c>
      <c r="AZ636" s="2" t="b">
        <v>0</v>
      </c>
      <c r="BA636" s="2" t="b">
        <v>0</v>
      </c>
      <c r="BB636" s="2" t="b">
        <v>0</v>
      </c>
      <c r="BC636" s="2" t="b">
        <v>0</v>
      </c>
      <c r="BD636" s="7"/>
      <c r="BE636" s="7"/>
      <c r="BF636" s="7"/>
      <c r="BG636" s="7"/>
      <c r="BH636" s="7"/>
      <c r="BI636" s="7"/>
      <c r="BJ636" s="3" t="s">
        <v>66</v>
      </c>
      <c r="BK636" s="3" t="s">
        <v>66</v>
      </c>
      <c r="BL636" s="3" t="s">
        <v>66</v>
      </c>
      <c r="BM636" s="3" t="s">
        <v>66</v>
      </c>
      <c r="BN636" s="3" t="s">
        <v>2963</v>
      </c>
      <c r="BO636" s="3" t="s">
        <v>66</v>
      </c>
    </row>
    <row r="637" spans="1:67" ht="94.5" x14ac:dyDescent="0.15">
      <c r="A637" s="2">
        <v>61353903</v>
      </c>
      <c r="B637" s="10" t="str">
        <f>VLOOKUP(A637,CSV_R7.10.23!KIHON_20003313_2025_20251023144124_JURAI,2,FALSE)</f>
        <v>店舗流通ネット　株式会社</v>
      </c>
      <c r="C637" s="10" t="str">
        <f>VLOOKUP(A637,CSV_R7.10.23!KIHON_20003313_2025_20251023144124_JURAI,4,FALSE)</f>
        <v>港区　海岸　１－２－３　汐留芝離宮ビルディング２０階</v>
      </c>
      <c r="D637" s="2">
        <v>1532</v>
      </c>
      <c r="E637" s="3" t="s">
        <v>3966</v>
      </c>
      <c r="F637" s="3" t="s">
        <v>66</v>
      </c>
      <c r="G637" s="2">
        <v>61353903</v>
      </c>
      <c r="H637" s="3" t="s">
        <v>66</v>
      </c>
      <c r="I637" s="3" t="s">
        <v>3967</v>
      </c>
      <c r="J637" s="3" t="s">
        <v>66</v>
      </c>
      <c r="K637" s="3" t="s">
        <v>3968</v>
      </c>
      <c r="L637" s="2" t="b">
        <v>0</v>
      </c>
      <c r="M637" s="4" t="s">
        <v>66</v>
      </c>
      <c r="N637" s="2" t="b">
        <v>0</v>
      </c>
      <c r="O637" s="3" t="s">
        <v>566</v>
      </c>
      <c r="P637" s="3" t="s">
        <v>3969</v>
      </c>
      <c r="Q637" s="3" t="s">
        <v>235</v>
      </c>
      <c r="R637" s="2" t="s">
        <v>3203</v>
      </c>
      <c r="S637" s="2">
        <v>101532</v>
      </c>
      <c r="T637" s="5">
        <v>44189</v>
      </c>
      <c r="U637" s="6">
        <v>44202</v>
      </c>
      <c r="V637" s="5">
        <v>44561</v>
      </c>
      <c r="W637" s="7"/>
      <c r="X637" s="7"/>
      <c r="Y637" s="2" t="b">
        <v>1</v>
      </c>
      <c r="Z637" s="2" t="b">
        <v>1</v>
      </c>
      <c r="AA637" s="2" t="b">
        <v>1</v>
      </c>
      <c r="AB637" s="2" t="b">
        <v>1</v>
      </c>
      <c r="AC637" s="2" t="b">
        <v>1</v>
      </c>
      <c r="AD637" s="2" t="b">
        <v>1</v>
      </c>
      <c r="AE637" s="2" t="b">
        <v>1</v>
      </c>
      <c r="AF637" s="2" t="b">
        <v>0</v>
      </c>
      <c r="AG637" s="2">
        <v>412</v>
      </c>
      <c r="AH637" s="6">
        <v>44434</v>
      </c>
      <c r="AI637" s="5">
        <v>44438</v>
      </c>
      <c r="AJ637" s="5">
        <v>46630</v>
      </c>
      <c r="AK637" s="5">
        <v>45900</v>
      </c>
      <c r="AL637" s="2">
        <v>4</v>
      </c>
      <c r="AM637" s="3" t="s">
        <v>3970</v>
      </c>
      <c r="AN637" s="3" t="s">
        <v>66</v>
      </c>
      <c r="AO637" s="3" t="s">
        <v>1465</v>
      </c>
      <c r="AP637" s="3" t="s">
        <v>66</v>
      </c>
      <c r="AQ637" s="7"/>
      <c r="AR637" s="7"/>
      <c r="AS637" s="7"/>
      <c r="AT637" s="7"/>
      <c r="AU637" s="7"/>
      <c r="AV637" s="7"/>
      <c r="AW637" s="2" t="b">
        <v>0</v>
      </c>
      <c r="AX637" s="2" t="b">
        <v>0</v>
      </c>
      <c r="AY637" s="2" t="b">
        <v>0</v>
      </c>
      <c r="AZ637" s="2" t="b">
        <v>0</v>
      </c>
      <c r="BA637" s="2" t="b">
        <v>0</v>
      </c>
      <c r="BB637" s="2" t="b">
        <v>0</v>
      </c>
      <c r="BC637" s="2" t="b">
        <v>0</v>
      </c>
      <c r="BD637" s="7"/>
      <c r="BE637" s="7"/>
      <c r="BF637" s="7"/>
      <c r="BG637" s="7"/>
      <c r="BH637" s="7"/>
      <c r="BI637" s="7"/>
      <c r="BJ637" s="3" t="s">
        <v>66</v>
      </c>
      <c r="BK637" s="3" t="s">
        <v>66</v>
      </c>
      <c r="BL637" s="3" t="s">
        <v>66</v>
      </c>
      <c r="BM637" s="3" t="s">
        <v>66</v>
      </c>
      <c r="BN637" s="3" t="s">
        <v>66</v>
      </c>
      <c r="BO637" s="3" t="s">
        <v>66</v>
      </c>
    </row>
    <row r="638" spans="1:67" ht="81" x14ac:dyDescent="0.15">
      <c r="A638" s="2">
        <v>3282239</v>
      </c>
      <c r="B638" s="10" t="str">
        <f>VLOOKUP(A638,CSV_R7.10.23!KIHON_20003313_2025_20251023144124_JURAI,2,FALSE)</f>
        <v>株式会社　ＣＲＥ－ＣＯエンジニアリングサービス</v>
      </c>
      <c r="C638" s="10" t="str">
        <f>VLOOKUP(A638,CSV_R7.10.23!KIHON_20003313_2025_20251023144124_JURAI,4,FALSE)</f>
        <v>千代田区　平河町　１―４―３　平河町伏見ビル２階</v>
      </c>
      <c r="D638" s="2">
        <v>1535</v>
      </c>
      <c r="E638" s="3" t="s">
        <v>3971</v>
      </c>
      <c r="F638" s="3" t="s">
        <v>66</v>
      </c>
      <c r="G638" s="2">
        <v>3282239</v>
      </c>
      <c r="H638" s="3" t="s">
        <v>66</v>
      </c>
      <c r="I638" s="3" t="s">
        <v>3972</v>
      </c>
      <c r="J638" s="3" t="s">
        <v>66</v>
      </c>
      <c r="K638" s="3" t="s">
        <v>3973</v>
      </c>
      <c r="L638" s="2" t="b">
        <v>0</v>
      </c>
      <c r="M638" s="4" t="s">
        <v>3974</v>
      </c>
      <c r="N638" s="2" t="b">
        <v>0</v>
      </c>
      <c r="O638" s="3" t="s">
        <v>2132</v>
      </c>
      <c r="P638" s="3" t="s">
        <v>3975</v>
      </c>
      <c r="Q638" s="3" t="s">
        <v>157</v>
      </c>
      <c r="R638" s="2" t="s">
        <v>887</v>
      </c>
      <c r="S638" s="2">
        <v>101535</v>
      </c>
      <c r="T638" s="5">
        <v>44200</v>
      </c>
      <c r="U638" s="6">
        <v>44203</v>
      </c>
      <c r="V638" s="5">
        <v>44592</v>
      </c>
      <c r="W638" s="7"/>
      <c r="X638" s="7"/>
      <c r="Y638" s="2" t="b">
        <v>1</v>
      </c>
      <c r="Z638" s="2" t="b">
        <v>0</v>
      </c>
      <c r="AA638" s="2" t="b">
        <v>0</v>
      </c>
      <c r="AB638" s="2" t="b">
        <v>0</v>
      </c>
      <c r="AC638" s="2" t="b">
        <v>0</v>
      </c>
      <c r="AD638" s="2" t="b">
        <v>0</v>
      </c>
      <c r="AE638" s="2" t="b">
        <v>0</v>
      </c>
      <c r="AF638" s="2" t="b">
        <v>0</v>
      </c>
      <c r="AG638" s="2">
        <v>420</v>
      </c>
      <c r="AH638" s="6">
        <v>44456</v>
      </c>
      <c r="AI638" s="5">
        <v>44466</v>
      </c>
      <c r="AJ638" s="5">
        <v>46660</v>
      </c>
      <c r="AK638" s="5">
        <v>45930</v>
      </c>
      <c r="AL638" s="2">
        <v>4</v>
      </c>
      <c r="AM638" s="3" t="s">
        <v>66</v>
      </c>
      <c r="AN638" s="3" t="s">
        <v>66</v>
      </c>
      <c r="AO638" s="3" t="s">
        <v>66</v>
      </c>
      <c r="AP638" s="3" t="s">
        <v>66</v>
      </c>
      <c r="AQ638" s="7"/>
      <c r="AR638" s="7"/>
      <c r="AS638" s="7"/>
      <c r="AT638" s="7"/>
      <c r="AU638" s="7"/>
      <c r="AV638" s="7"/>
      <c r="AW638" s="2" t="b">
        <v>0</v>
      </c>
      <c r="AX638" s="2" t="b">
        <v>0</v>
      </c>
      <c r="AY638" s="2" t="b">
        <v>0</v>
      </c>
      <c r="AZ638" s="2" t="b">
        <v>0</v>
      </c>
      <c r="BA638" s="2" t="b">
        <v>0</v>
      </c>
      <c r="BB638" s="2" t="b">
        <v>0</v>
      </c>
      <c r="BC638" s="2" t="b">
        <v>0</v>
      </c>
      <c r="BD638" s="7"/>
      <c r="BE638" s="7"/>
      <c r="BF638" s="7"/>
      <c r="BG638" s="7"/>
      <c r="BH638" s="7"/>
      <c r="BI638" s="7"/>
      <c r="BJ638" s="3" t="s">
        <v>66</v>
      </c>
      <c r="BK638" s="3" t="s">
        <v>66</v>
      </c>
      <c r="BL638" s="3" t="s">
        <v>66</v>
      </c>
      <c r="BM638" s="3" t="s">
        <v>66</v>
      </c>
      <c r="BN638" s="3" t="s">
        <v>66</v>
      </c>
      <c r="BO638" s="3" t="s">
        <v>66</v>
      </c>
    </row>
    <row r="639" spans="1:67" ht="54" x14ac:dyDescent="0.15">
      <c r="A639" s="2">
        <v>41450216</v>
      </c>
      <c r="B639" s="10" t="str">
        <f>VLOOKUP(A639,CSV_R7.10.23!KIHON_20003313_2025_20251023144124_JURAI,2,FALSE)</f>
        <v>株式会社　森清化工</v>
      </c>
      <c r="C639" s="10" t="str">
        <f>VLOOKUP(A639,CSV_R7.10.23!KIHON_20003313_2025_20251023144124_JURAI,4,FALSE)</f>
        <v>墨田区　八広　１―３０―９</v>
      </c>
      <c r="D639" s="2">
        <v>1536</v>
      </c>
      <c r="E639" s="3" t="s">
        <v>3976</v>
      </c>
      <c r="F639" s="3" t="s">
        <v>66</v>
      </c>
      <c r="G639" s="2">
        <v>41450216</v>
      </c>
      <c r="H639" s="3" t="s">
        <v>66</v>
      </c>
      <c r="I639" s="3" t="s">
        <v>3022</v>
      </c>
      <c r="J639" s="3" t="s">
        <v>66</v>
      </c>
      <c r="K639" s="3" t="s">
        <v>3977</v>
      </c>
      <c r="L639" s="2" t="b">
        <v>0</v>
      </c>
      <c r="M639" s="4" t="s">
        <v>3978</v>
      </c>
      <c r="N639" s="2" t="b">
        <v>0</v>
      </c>
      <c r="O639" s="3" t="s">
        <v>805</v>
      </c>
      <c r="P639" s="3" t="s">
        <v>3979</v>
      </c>
      <c r="Q639" s="3" t="s">
        <v>934</v>
      </c>
      <c r="R639" s="2" t="s">
        <v>3434</v>
      </c>
      <c r="S639" s="2">
        <v>101536</v>
      </c>
      <c r="T639" s="5">
        <v>44186</v>
      </c>
      <c r="U639" s="6">
        <v>44208</v>
      </c>
      <c r="V639" s="5">
        <v>46022</v>
      </c>
      <c r="W639" s="5">
        <v>45657</v>
      </c>
      <c r="X639" s="2">
        <v>4</v>
      </c>
      <c r="Y639" s="2" t="b">
        <v>1</v>
      </c>
      <c r="Z639" s="2" t="b">
        <v>0</v>
      </c>
      <c r="AA639" s="2" t="b">
        <v>0</v>
      </c>
      <c r="AB639" s="2" t="b">
        <v>0</v>
      </c>
      <c r="AC639" s="2" t="b">
        <v>0</v>
      </c>
      <c r="AD639" s="2" t="b">
        <v>0</v>
      </c>
      <c r="AE639" s="2" t="b">
        <v>0</v>
      </c>
      <c r="AF639" s="2" t="b">
        <v>0</v>
      </c>
      <c r="AG639" s="7"/>
      <c r="AH639" s="7"/>
      <c r="AI639" s="7"/>
      <c r="AJ639" s="7"/>
      <c r="AK639" s="7"/>
      <c r="AL639" s="7"/>
      <c r="AM639" s="3" t="s">
        <v>66</v>
      </c>
      <c r="AN639" s="3" t="s">
        <v>66</v>
      </c>
      <c r="AO639" s="3" t="s">
        <v>1465</v>
      </c>
      <c r="AP639" s="3" t="s">
        <v>66</v>
      </c>
      <c r="AQ639" s="7"/>
      <c r="AR639" s="7"/>
      <c r="AS639" s="7"/>
      <c r="AT639" s="7"/>
      <c r="AU639" s="7"/>
      <c r="AV639" s="7"/>
      <c r="AW639" s="2" t="b">
        <v>0</v>
      </c>
      <c r="AX639" s="2" t="b">
        <v>0</v>
      </c>
      <c r="AY639" s="2" t="b">
        <v>0</v>
      </c>
      <c r="AZ639" s="2" t="b">
        <v>0</v>
      </c>
      <c r="BA639" s="2" t="b">
        <v>0</v>
      </c>
      <c r="BB639" s="2" t="b">
        <v>0</v>
      </c>
      <c r="BC639" s="2" t="b">
        <v>0</v>
      </c>
      <c r="BD639" s="7"/>
      <c r="BE639" s="7"/>
      <c r="BF639" s="7"/>
      <c r="BG639" s="7"/>
      <c r="BH639" s="7"/>
      <c r="BI639" s="7"/>
      <c r="BJ639" s="3" t="s">
        <v>66</v>
      </c>
      <c r="BK639" s="3" t="s">
        <v>66</v>
      </c>
      <c r="BL639" s="3" t="s">
        <v>66</v>
      </c>
      <c r="BM639" s="3" t="s">
        <v>66</v>
      </c>
      <c r="BN639" s="3" t="s">
        <v>66</v>
      </c>
      <c r="BO639" s="3" t="s">
        <v>66</v>
      </c>
    </row>
    <row r="640" spans="1:67" ht="67.5" x14ac:dyDescent="0.15">
      <c r="A640" s="2">
        <v>55333146</v>
      </c>
      <c r="B640" s="10" t="str">
        <f>VLOOKUP(A640,CSV_R7.10.23!KIHON_20003313_2025_20251023144124_JURAI,2,FALSE)</f>
        <v>光英システム　株式会社</v>
      </c>
      <c r="C640" s="10" t="str">
        <f>VLOOKUP(A640,CSV_R7.10.23!KIHON_20003313_2025_20251023144124_JURAI,4,FALSE)</f>
        <v>新宿区　西新宿　３―６―１１　西新宿ΚＳビル</v>
      </c>
      <c r="D640" s="2">
        <v>1538</v>
      </c>
      <c r="E640" s="3" t="s">
        <v>3980</v>
      </c>
      <c r="F640" s="3" t="s">
        <v>66</v>
      </c>
      <c r="G640" s="2">
        <v>55333146</v>
      </c>
      <c r="H640" s="3" t="s">
        <v>66</v>
      </c>
      <c r="I640" s="3" t="s">
        <v>3981</v>
      </c>
      <c r="J640" s="3" t="s">
        <v>66</v>
      </c>
      <c r="K640" s="3" t="s">
        <v>3982</v>
      </c>
      <c r="L640" s="2" t="b">
        <v>0</v>
      </c>
      <c r="M640" s="4" t="s">
        <v>3983</v>
      </c>
      <c r="N640" s="2" t="b">
        <v>0</v>
      </c>
      <c r="O640" s="3" t="s">
        <v>499</v>
      </c>
      <c r="P640" s="3" t="s">
        <v>3984</v>
      </c>
      <c r="Q640" s="3" t="s">
        <v>440</v>
      </c>
      <c r="R640" s="2" t="s">
        <v>2749</v>
      </c>
      <c r="S640" s="2">
        <v>101538</v>
      </c>
      <c r="T640" s="5">
        <v>44188</v>
      </c>
      <c r="U640" s="6">
        <v>44208</v>
      </c>
      <c r="V640" s="5">
        <v>46022</v>
      </c>
      <c r="W640" s="5">
        <v>45657</v>
      </c>
      <c r="X640" s="2">
        <v>4</v>
      </c>
      <c r="Y640" s="2" t="b">
        <v>1</v>
      </c>
      <c r="Z640" s="2" t="b">
        <v>1</v>
      </c>
      <c r="AA640" s="2" t="b">
        <v>1</v>
      </c>
      <c r="AB640" s="2" t="b">
        <v>0</v>
      </c>
      <c r="AC640" s="2" t="b">
        <v>0</v>
      </c>
      <c r="AD640" s="2" t="b">
        <v>0</v>
      </c>
      <c r="AE640" s="2" t="b">
        <v>0</v>
      </c>
      <c r="AF640" s="2" t="b">
        <v>0</v>
      </c>
      <c r="AG640" s="7"/>
      <c r="AH640" s="7"/>
      <c r="AI640" s="7"/>
      <c r="AJ640" s="7"/>
      <c r="AK640" s="7"/>
      <c r="AL640" s="7"/>
      <c r="AM640" s="3" t="s">
        <v>66</v>
      </c>
      <c r="AN640" s="3" t="s">
        <v>66</v>
      </c>
      <c r="AO640" s="3" t="s">
        <v>66</v>
      </c>
      <c r="AP640" s="3" t="s">
        <v>66</v>
      </c>
      <c r="AQ640" s="7"/>
      <c r="AR640" s="7"/>
      <c r="AS640" s="7"/>
      <c r="AT640" s="7"/>
      <c r="AU640" s="7"/>
      <c r="AV640" s="7"/>
      <c r="AW640" s="2" t="b">
        <v>0</v>
      </c>
      <c r="AX640" s="2" t="b">
        <v>0</v>
      </c>
      <c r="AY640" s="2" t="b">
        <v>0</v>
      </c>
      <c r="AZ640" s="2" t="b">
        <v>0</v>
      </c>
      <c r="BA640" s="2" t="b">
        <v>0</v>
      </c>
      <c r="BB640" s="2" t="b">
        <v>0</v>
      </c>
      <c r="BC640" s="2" t="b">
        <v>0</v>
      </c>
      <c r="BD640" s="7"/>
      <c r="BE640" s="7"/>
      <c r="BF640" s="7"/>
      <c r="BG640" s="7"/>
      <c r="BH640" s="7"/>
      <c r="BI640" s="7"/>
      <c r="BJ640" s="3" t="s">
        <v>66</v>
      </c>
      <c r="BK640" s="3" t="s">
        <v>66</v>
      </c>
      <c r="BL640" s="3" t="s">
        <v>66</v>
      </c>
      <c r="BM640" s="3" t="s">
        <v>66</v>
      </c>
      <c r="BN640" s="3" t="s">
        <v>66</v>
      </c>
      <c r="BO640" s="3" t="s">
        <v>66</v>
      </c>
    </row>
    <row r="641" spans="1:67" ht="40.5" x14ac:dyDescent="0.15">
      <c r="A641" s="2">
        <v>57301040</v>
      </c>
      <c r="B641" s="10" t="str">
        <f>VLOOKUP(A641,CSV_R7.10.23!KIHON_20003313_2025_20251023144124_JURAI,2,FALSE)</f>
        <v>松島運輸　株式会社</v>
      </c>
      <c r="C641" s="10" t="str">
        <f>VLOOKUP(A641,CSV_R7.10.23!KIHON_20003313_2025_20251023144124_JURAI,4,FALSE)</f>
        <v>町田市　小野路町　１０４８―１</v>
      </c>
      <c r="D641" s="2">
        <v>1539</v>
      </c>
      <c r="E641" s="3" t="s">
        <v>3985</v>
      </c>
      <c r="F641" s="3" t="s">
        <v>66</v>
      </c>
      <c r="G641" s="2">
        <v>57301040</v>
      </c>
      <c r="H641" s="3" t="s">
        <v>66</v>
      </c>
      <c r="I641" s="3" t="s">
        <v>3986</v>
      </c>
      <c r="J641" s="3" t="s">
        <v>66</v>
      </c>
      <c r="K641" s="3" t="s">
        <v>3987</v>
      </c>
      <c r="L641" s="2" t="b">
        <v>0</v>
      </c>
      <c r="M641" s="4" t="s">
        <v>66</v>
      </c>
      <c r="N641" s="2" t="b">
        <v>0</v>
      </c>
      <c r="O641" s="3" t="s">
        <v>2845</v>
      </c>
      <c r="P641" s="3" t="s">
        <v>3988</v>
      </c>
      <c r="Q641" s="3" t="s">
        <v>72</v>
      </c>
      <c r="R641" s="2" t="s">
        <v>1057</v>
      </c>
      <c r="S641" s="2">
        <v>101539</v>
      </c>
      <c r="T641" s="5">
        <v>44189</v>
      </c>
      <c r="U641" s="6">
        <v>44208</v>
      </c>
      <c r="V641" s="5">
        <v>44926</v>
      </c>
      <c r="W641" s="5">
        <v>44561</v>
      </c>
      <c r="X641" s="2">
        <v>1</v>
      </c>
      <c r="Y641" s="2" t="b">
        <v>1</v>
      </c>
      <c r="Z641" s="2" t="b">
        <v>0</v>
      </c>
      <c r="AA641" s="2" t="b">
        <v>0</v>
      </c>
      <c r="AB641" s="2" t="b">
        <v>1</v>
      </c>
      <c r="AC641" s="2" t="b">
        <v>1</v>
      </c>
      <c r="AD641" s="2" t="b">
        <v>0</v>
      </c>
      <c r="AE641" s="2" t="b">
        <v>0</v>
      </c>
      <c r="AF641" s="2" t="b">
        <v>0</v>
      </c>
      <c r="AG641" s="2">
        <v>468</v>
      </c>
      <c r="AH641" s="6">
        <v>44580</v>
      </c>
      <c r="AI641" s="5">
        <v>44587</v>
      </c>
      <c r="AJ641" s="5">
        <v>46053</v>
      </c>
      <c r="AK641" s="5">
        <v>45688</v>
      </c>
      <c r="AL641" s="2">
        <v>3</v>
      </c>
      <c r="AM641" s="3" t="s">
        <v>657</v>
      </c>
      <c r="AN641" s="3" t="s">
        <v>66</v>
      </c>
      <c r="AO641" s="3" t="s">
        <v>66</v>
      </c>
      <c r="AP641" s="3" t="s">
        <v>66</v>
      </c>
      <c r="AQ641" s="7"/>
      <c r="AR641" s="7"/>
      <c r="AS641" s="7"/>
      <c r="AT641" s="7"/>
      <c r="AU641" s="7"/>
      <c r="AV641" s="7"/>
      <c r="AW641" s="2" t="b">
        <v>0</v>
      </c>
      <c r="AX641" s="2" t="b">
        <v>0</v>
      </c>
      <c r="AY641" s="2" t="b">
        <v>0</v>
      </c>
      <c r="AZ641" s="2" t="b">
        <v>0</v>
      </c>
      <c r="BA641" s="2" t="b">
        <v>0</v>
      </c>
      <c r="BB641" s="2" t="b">
        <v>0</v>
      </c>
      <c r="BC641" s="2" t="b">
        <v>0</v>
      </c>
      <c r="BD641" s="7"/>
      <c r="BE641" s="7"/>
      <c r="BF641" s="7"/>
      <c r="BG641" s="7"/>
      <c r="BH641" s="7"/>
      <c r="BI641" s="7"/>
      <c r="BJ641" s="3" t="s">
        <v>66</v>
      </c>
      <c r="BK641" s="3" t="s">
        <v>66</v>
      </c>
      <c r="BL641" s="3" t="s">
        <v>66</v>
      </c>
      <c r="BM641" s="3" t="s">
        <v>66</v>
      </c>
      <c r="BN641" s="3" t="s">
        <v>66</v>
      </c>
      <c r="BO641" s="3" t="s">
        <v>66</v>
      </c>
    </row>
    <row r="642" spans="1:67" ht="148.5" x14ac:dyDescent="0.15">
      <c r="A642" s="2">
        <v>28431723</v>
      </c>
      <c r="B642" s="10" t="str">
        <f>VLOOKUP(A642,CSV_R7.10.23!KIHON_20003313_2025_20251023144124_JURAI,2,FALSE)</f>
        <v>株式会社Ｅｉｇｈｔ　Ｌａｂ</v>
      </c>
      <c r="C642" s="10" t="str">
        <f>VLOOKUP(A642,CSV_R7.10.23!KIHON_20003313_2025_20251023144124_JURAI,4,FALSE)</f>
        <v>品川区　荏原　６丁目２－３</v>
      </c>
      <c r="D642" s="2">
        <v>1540</v>
      </c>
      <c r="E642" s="3" t="s">
        <v>3989</v>
      </c>
      <c r="F642" s="3" t="s">
        <v>66</v>
      </c>
      <c r="G642" s="2">
        <v>28431723</v>
      </c>
      <c r="H642" s="3" t="s">
        <v>66</v>
      </c>
      <c r="I642" s="3" t="s">
        <v>3990</v>
      </c>
      <c r="J642" s="3" t="s">
        <v>66</v>
      </c>
      <c r="K642" s="3" t="s">
        <v>3991</v>
      </c>
      <c r="L642" s="2" t="b">
        <v>0</v>
      </c>
      <c r="M642" s="4" t="s">
        <v>66</v>
      </c>
      <c r="N642" s="2" t="b">
        <v>0</v>
      </c>
      <c r="O642" s="3" t="s">
        <v>559</v>
      </c>
      <c r="P642" s="3" t="s">
        <v>3992</v>
      </c>
      <c r="Q642" s="3" t="s">
        <v>440</v>
      </c>
      <c r="R642" s="2" t="s">
        <v>115</v>
      </c>
      <c r="S642" s="2">
        <v>101540</v>
      </c>
      <c r="T642" s="5">
        <v>44201</v>
      </c>
      <c r="U642" s="6">
        <v>44208</v>
      </c>
      <c r="V642" s="5">
        <v>45688</v>
      </c>
      <c r="W642" s="5">
        <v>45322</v>
      </c>
      <c r="X642" s="2">
        <v>3</v>
      </c>
      <c r="Y642" s="2" t="b">
        <v>1</v>
      </c>
      <c r="Z642" s="2" t="b">
        <v>0</v>
      </c>
      <c r="AA642" s="2" t="b">
        <v>0</v>
      </c>
      <c r="AB642" s="2" t="b">
        <v>1</v>
      </c>
      <c r="AC642" s="2" t="b">
        <v>1</v>
      </c>
      <c r="AD642" s="2" t="b">
        <v>0</v>
      </c>
      <c r="AE642" s="2" t="b">
        <v>0</v>
      </c>
      <c r="AF642" s="2" t="b">
        <v>0</v>
      </c>
      <c r="AG642" s="7"/>
      <c r="AH642" s="7"/>
      <c r="AI642" s="7"/>
      <c r="AJ642" s="7"/>
      <c r="AK642" s="7"/>
      <c r="AL642" s="7"/>
      <c r="AM642" s="3" t="s">
        <v>3993</v>
      </c>
      <c r="AN642" s="3" t="s">
        <v>66</v>
      </c>
      <c r="AO642" s="3" t="s">
        <v>1465</v>
      </c>
      <c r="AP642" s="3" t="s">
        <v>66</v>
      </c>
      <c r="AQ642" s="7"/>
      <c r="AR642" s="7"/>
      <c r="AS642" s="7"/>
      <c r="AT642" s="7"/>
      <c r="AU642" s="7"/>
      <c r="AV642" s="7"/>
      <c r="AW642" s="2" t="b">
        <v>0</v>
      </c>
      <c r="AX642" s="2" t="b">
        <v>0</v>
      </c>
      <c r="AY642" s="2" t="b">
        <v>0</v>
      </c>
      <c r="AZ642" s="2" t="b">
        <v>0</v>
      </c>
      <c r="BA642" s="2" t="b">
        <v>0</v>
      </c>
      <c r="BB642" s="2" t="b">
        <v>0</v>
      </c>
      <c r="BC642" s="2" t="b">
        <v>0</v>
      </c>
      <c r="BD642" s="7"/>
      <c r="BE642" s="7"/>
      <c r="BF642" s="7"/>
      <c r="BG642" s="7"/>
      <c r="BH642" s="7"/>
      <c r="BI642" s="7"/>
      <c r="BJ642" s="3" t="s">
        <v>66</v>
      </c>
      <c r="BK642" s="3" t="s">
        <v>66</v>
      </c>
      <c r="BL642" s="3" t="s">
        <v>66</v>
      </c>
      <c r="BM642" s="3" t="s">
        <v>66</v>
      </c>
      <c r="BN642" s="3" t="s">
        <v>2987</v>
      </c>
      <c r="BO642" s="3" t="s">
        <v>66</v>
      </c>
    </row>
    <row r="643" spans="1:67" ht="121.5" x14ac:dyDescent="0.15">
      <c r="A643" s="2">
        <v>3141026</v>
      </c>
      <c r="B643" s="10" t="str">
        <f>VLOOKUP(A643,CSV_R7.10.23!KIHON_20003313_2025_20251023144124_JURAI,2,FALSE)</f>
        <v>株式会社　関東エリアクリーン</v>
      </c>
      <c r="C643" s="10" t="str">
        <f>VLOOKUP(A643,CSV_R7.10.23!KIHON_20003313_2025_20251023144124_JURAI,4,FALSE)</f>
        <v>千代田区　外神田　１―７―５</v>
      </c>
      <c r="D643" s="2">
        <v>1542</v>
      </c>
      <c r="E643" s="3" t="s">
        <v>3994</v>
      </c>
      <c r="F643" s="3" t="s">
        <v>66</v>
      </c>
      <c r="G643" s="2">
        <v>3141026</v>
      </c>
      <c r="H643" s="3" t="s">
        <v>66</v>
      </c>
      <c r="I643" s="3" t="s">
        <v>3995</v>
      </c>
      <c r="J643" s="3" t="s">
        <v>66</v>
      </c>
      <c r="K643" s="3" t="s">
        <v>3996</v>
      </c>
      <c r="L643" s="2" t="b">
        <v>0</v>
      </c>
      <c r="M643" s="4" t="s">
        <v>66</v>
      </c>
      <c r="N643" s="2" t="b">
        <v>0</v>
      </c>
      <c r="O643" s="3" t="s">
        <v>2242</v>
      </c>
      <c r="P643" s="3" t="s">
        <v>3997</v>
      </c>
      <c r="Q643" s="3" t="s">
        <v>194</v>
      </c>
      <c r="R643" s="2" t="s">
        <v>3998</v>
      </c>
      <c r="S643" s="2">
        <v>101542</v>
      </c>
      <c r="T643" s="5">
        <v>44204</v>
      </c>
      <c r="U643" s="6">
        <v>44217</v>
      </c>
      <c r="V643" s="5">
        <v>45688</v>
      </c>
      <c r="W643" s="5">
        <v>45322</v>
      </c>
      <c r="X643" s="2">
        <v>3</v>
      </c>
      <c r="Y643" s="2" t="b">
        <v>1</v>
      </c>
      <c r="Z643" s="2" t="b">
        <v>1</v>
      </c>
      <c r="AA643" s="2" t="b">
        <v>0</v>
      </c>
      <c r="AB643" s="2" t="b">
        <v>0</v>
      </c>
      <c r="AC643" s="2" t="b">
        <v>1</v>
      </c>
      <c r="AD643" s="2" t="b">
        <v>0</v>
      </c>
      <c r="AE643" s="2" t="b">
        <v>0</v>
      </c>
      <c r="AF643" s="2" t="b">
        <v>0</v>
      </c>
      <c r="AG643" s="7"/>
      <c r="AH643" s="7"/>
      <c r="AI643" s="7"/>
      <c r="AJ643" s="7"/>
      <c r="AK643" s="7"/>
      <c r="AL643" s="7"/>
      <c r="AM643" s="3" t="s">
        <v>2986</v>
      </c>
      <c r="AN643" s="3" t="s">
        <v>66</v>
      </c>
      <c r="AO643" s="3" t="s">
        <v>1465</v>
      </c>
      <c r="AP643" s="3" t="s">
        <v>66</v>
      </c>
      <c r="AQ643" s="7"/>
      <c r="AR643" s="7"/>
      <c r="AS643" s="7"/>
      <c r="AT643" s="7"/>
      <c r="AU643" s="7"/>
      <c r="AV643" s="7"/>
      <c r="AW643" s="2" t="b">
        <v>0</v>
      </c>
      <c r="AX643" s="2" t="b">
        <v>0</v>
      </c>
      <c r="AY643" s="2" t="b">
        <v>0</v>
      </c>
      <c r="AZ643" s="2" t="b">
        <v>0</v>
      </c>
      <c r="BA643" s="2" t="b">
        <v>0</v>
      </c>
      <c r="BB643" s="2" t="b">
        <v>0</v>
      </c>
      <c r="BC643" s="2" t="b">
        <v>0</v>
      </c>
      <c r="BD643" s="7"/>
      <c r="BE643" s="7"/>
      <c r="BF643" s="7"/>
      <c r="BG643" s="7"/>
      <c r="BH643" s="7"/>
      <c r="BI643" s="7"/>
      <c r="BJ643" s="3" t="s">
        <v>66</v>
      </c>
      <c r="BK643" s="3" t="s">
        <v>66</v>
      </c>
      <c r="BL643" s="3" t="s">
        <v>66</v>
      </c>
      <c r="BM643" s="3" t="s">
        <v>66</v>
      </c>
      <c r="BN643" s="3" t="s">
        <v>2987</v>
      </c>
      <c r="BO643" s="3" t="s">
        <v>66</v>
      </c>
    </row>
    <row r="644" spans="1:67" ht="40.5" x14ac:dyDescent="0.15">
      <c r="A644" s="2">
        <v>42450303</v>
      </c>
      <c r="B644" s="10" t="str">
        <f>VLOOKUP(A644,CSV_R7.10.23!KIHON_20003313_2025_20251023144124_JURAI,2,FALSE)</f>
        <v>森永タクシー　株式会社</v>
      </c>
      <c r="C644" s="10" t="str">
        <f>VLOOKUP(A644,CSV_R7.10.23!KIHON_20003313_2025_20251023144124_JURAI,4,FALSE)</f>
        <v>飾区　東立石　２―２４―１１</v>
      </c>
      <c r="D644" s="2">
        <v>1543</v>
      </c>
      <c r="E644" s="3" t="s">
        <v>3999</v>
      </c>
      <c r="F644" s="3" t="s">
        <v>66</v>
      </c>
      <c r="G644" s="2">
        <v>42450303</v>
      </c>
      <c r="H644" s="3" t="s">
        <v>66</v>
      </c>
      <c r="I644" s="3" t="s">
        <v>4000</v>
      </c>
      <c r="J644" s="3" t="s">
        <v>66</v>
      </c>
      <c r="K644" s="3" t="s">
        <v>4001</v>
      </c>
      <c r="L644" s="2" t="b">
        <v>0</v>
      </c>
      <c r="M644" s="4" t="s">
        <v>4002</v>
      </c>
      <c r="N644" s="2" t="b">
        <v>0</v>
      </c>
      <c r="O644" s="3" t="s">
        <v>4003</v>
      </c>
      <c r="P644" s="3" t="s">
        <v>4004</v>
      </c>
      <c r="Q644" s="3" t="s">
        <v>105</v>
      </c>
      <c r="R644" s="2" t="s">
        <v>1176</v>
      </c>
      <c r="S644" s="2">
        <v>101543</v>
      </c>
      <c r="T644" s="5">
        <v>44205</v>
      </c>
      <c r="U644" s="6">
        <v>44217</v>
      </c>
      <c r="V644" s="5">
        <v>46053</v>
      </c>
      <c r="W644" s="5">
        <v>45688</v>
      </c>
      <c r="X644" s="2">
        <v>4</v>
      </c>
      <c r="Y644" s="2" t="b">
        <v>1</v>
      </c>
      <c r="Z644" s="2" t="b">
        <v>1</v>
      </c>
      <c r="AA644" s="2" t="b">
        <v>0</v>
      </c>
      <c r="AB644" s="2" t="b">
        <v>0</v>
      </c>
      <c r="AC644" s="2" t="b">
        <v>0</v>
      </c>
      <c r="AD644" s="2" t="b">
        <v>0</v>
      </c>
      <c r="AE644" s="2" t="b">
        <v>0</v>
      </c>
      <c r="AF644" s="2" t="b">
        <v>0</v>
      </c>
      <c r="AG644" s="7"/>
      <c r="AH644" s="7"/>
      <c r="AI644" s="7"/>
      <c r="AJ644" s="7"/>
      <c r="AK644" s="7"/>
      <c r="AL644" s="7"/>
      <c r="AM644" s="3" t="s">
        <v>66</v>
      </c>
      <c r="AN644" s="3" t="s">
        <v>66</v>
      </c>
      <c r="AO644" s="3" t="s">
        <v>66</v>
      </c>
      <c r="AP644" s="3" t="s">
        <v>66</v>
      </c>
      <c r="AQ644" s="7"/>
      <c r="AR644" s="7"/>
      <c r="AS644" s="7"/>
      <c r="AT644" s="7"/>
      <c r="AU644" s="7"/>
      <c r="AV644" s="7"/>
      <c r="AW644" s="2" t="b">
        <v>0</v>
      </c>
      <c r="AX644" s="2" t="b">
        <v>0</v>
      </c>
      <c r="AY644" s="2" t="b">
        <v>0</v>
      </c>
      <c r="AZ644" s="2" t="b">
        <v>0</v>
      </c>
      <c r="BA644" s="2" t="b">
        <v>0</v>
      </c>
      <c r="BB644" s="2" t="b">
        <v>0</v>
      </c>
      <c r="BC644" s="2" t="b">
        <v>0</v>
      </c>
      <c r="BD644" s="7"/>
      <c r="BE644" s="7"/>
      <c r="BF644" s="7"/>
      <c r="BG644" s="7"/>
      <c r="BH644" s="7"/>
      <c r="BI644" s="7"/>
      <c r="BJ644" s="3" t="s">
        <v>66</v>
      </c>
      <c r="BK644" s="3" t="s">
        <v>66</v>
      </c>
      <c r="BL644" s="3" t="s">
        <v>66</v>
      </c>
      <c r="BM644" s="3" t="s">
        <v>66</v>
      </c>
      <c r="BN644" s="3" t="s">
        <v>66</v>
      </c>
      <c r="BO644" s="3" t="s">
        <v>66</v>
      </c>
    </row>
    <row r="645" spans="1:67" ht="81" x14ac:dyDescent="0.15">
      <c r="A645" s="2">
        <v>60071617</v>
      </c>
      <c r="B645" s="10" t="str">
        <f>VLOOKUP(A645,CSV_R7.10.23!KIHON_20003313_2025_20251023144124_JURAI,2,FALSE)</f>
        <v>トークンエクスプレス　株式会社</v>
      </c>
      <c r="C645" s="10" t="str">
        <f>VLOOKUP(A645,CSV_R7.10.23!KIHON_20003313_2025_20251023144124_JURAI,4,FALSE)</f>
        <v>豊島区　西池袋　１－１１－１　メトロポリタンプラザビル１４階</v>
      </c>
      <c r="D645" s="2">
        <v>1544</v>
      </c>
      <c r="E645" s="3" t="s">
        <v>4005</v>
      </c>
      <c r="F645" s="3" t="s">
        <v>66</v>
      </c>
      <c r="G645" s="2">
        <v>60071617</v>
      </c>
      <c r="H645" s="3" t="s">
        <v>66</v>
      </c>
      <c r="I645" s="3" t="s">
        <v>4006</v>
      </c>
      <c r="J645" s="3" t="s">
        <v>66</v>
      </c>
      <c r="K645" s="3" t="s">
        <v>4007</v>
      </c>
      <c r="L645" s="2" t="b">
        <v>0</v>
      </c>
      <c r="M645" s="4" t="s">
        <v>4008</v>
      </c>
      <c r="N645" s="2" t="b">
        <v>0</v>
      </c>
      <c r="O645" s="3" t="s">
        <v>758</v>
      </c>
      <c r="P645" s="3" t="s">
        <v>4009</v>
      </c>
      <c r="Q645" s="3" t="s">
        <v>94</v>
      </c>
      <c r="R645" s="2" t="s">
        <v>133</v>
      </c>
      <c r="S645" s="2">
        <v>101544</v>
      </c>
      <c r="T645" s="5">
        <v>44209</v>
      </c>
      <c r="U645" s="6">
        <v>44217</v>
      </c>
      <c r="V645" s="5">
        <v>44957</v>
      </c>
      <c r="W645" s="5">
        <v>44592</v>
      </c>
      <c r="X645" s="2">
        <v>1</v>
      </c>
      <c r="Y645" s="2" t="b">
        <v>1</v>
      </c>
      <c r="Z645" s="2" t="b">
        <v>0</v>
      </c>
      <c r="AA645" s="2" t="b">
        <v>0</v>
      </c>
      <c r="AB645" s="2" t="b">
        <v>0</v>
      </c>
      <c r="AC645" s="2" t="b">
        <v>1</v>
      </c>
      <c r="AD645" s="2" t="b">
        <v>0</v>
      </c>
      <c r="AE645" s="2" t="b">
        <v>0</v>
      </c>
      <c r="AF645" s="2" t="b">
        <v>0</v>
      </c>
      <c r="AG645" s="2">
        <v>560</v>
      </c>
      <c r="AH645" s="6">
        <v>44795</v>
      </c>
      <c r="AI645" s="5">
        <v>44803</v>
      </c>
      <c r="AJ645" s="5">
        <v>46630</v>
      </c>
      <c r="AK645" s="5">
        <v>45900</v>
      </c>
      <c r="AL645" s="2">
        <v>3</v>
      </c>
      <c r="AM645" s="3" t="s">
        <v>66</v>
      </c>
      <c r="AN645" s="3" t="s">
        <v>66</v>
      </c>
      <c r="AO645" s="3" t="s">
        <v>66</v>
      </c>
      <c r="AP645" s="3" t="s">
        <v>66</v>
      </c>
      <c r="AQ645" s="7"/>
      <c r="AR645" s="7"/>
      <c r="AS645" s="7"/>
      <c r="AT645" s="7"/>
      <c r="AU645" s="7"/>
      <c r="AV645" s="7"/>
      <c r="AW645" s="2" t="b">
        <v>0</v>
      </c>
      <c r="AX645" s="2" t="b">
        <v>0</v>
      </c>
      <c r="AY645" s="2" t="b">
        <v>0</v>
      </c>
      <c r="AZ645" s="2" t="b">
        <v>0</v>
      </c>
      <c r="BA645" s="2" t="b">
        <v>0</v>
      </c>
      <c r="BB645" s="2" t="b">
        <v>0</v>
      </c>
      <c r="BC645" s="2" t="b">
        <v>0</v>
      </c>
      <c r="BD645" s="7"/>
      <c r="BE645" s="7"/>
      <c r="BF645" s="7"/>
      <c r="BG645" s="7"/>
      <c r="BH645" s="7"/>
      <c r="BI645" s="7"/>
      <c r="BJ645" s="3" t="s">
        <v>66</v>
      </c>
      <c r="BK645" s="3" t="s">
        <v>66</v>
      </c>
      <c r="BL645" s="3" t="s">
        <v>66</v>
      </c>
      <c r="BM645" s="3" t="s">
        <v>66</v>
      </c>
      <c r="BN645" s="3" t="s">
        <v>66</v>
      </c>
      <c r="BO645" s="3" t="s">
        <v>66</v>
      </c>
    </row>
    <row r="646" spans="1:67" ht="162" x14ac:dyDescent="0.15">
      <c r="A646" s="2">
        <v>83161114</v>
      </c>
      <c r="B646" s="10" t="str">
        <f>VLOOKUP(A646,CSV_R7.10.23!KIHON_20003313_2025_20251023144124_JURAI,2,FALSE)</f>
        <v>株式会社　滝島商店</v>
      </c>
      <c r="C646" s="10" t="str">
        <f>VLOOKUP(A646,CSV_R7.10.23!KIHON_20003313_2025_20251023144124_JURAI,4,FALSE)</f>
        <v>羽村市　羽東　１―１３―１０</v>
      </c>
      <c r="D646" s="2">
        <v>1545</v>
      </c>
      <c r="E646" s="3" t="s">
        <v>4010</v>
      </c>
      <c r="F646" s="3" t="s">
        <v>66</v>
      </c>
      <c r="G646" s="2">
        <v>83161114</v>
      </c>
      <c r="H646" s="3" t="s">
        <v>66</v>
      </c>
      <c r="I646" s="3" t="s">
        <v>4011</v>
      </c>
      <c r="J646" s="3" t="s">
        <v>66</v>
      </c>
      <c r="K646" s="3" t="s">
        <v>4012</v>
      </c>
      <c r="L646" s="2" t="b">
        <v>0</v>
      </c>
      <c r="M646" s="4" t="s">
        <v>4013</v>
      </c>
      <c r="N646" s="2" t="b">
        <v>0</v>
      </c>
      <c r="O646" s="3" t="s">
        <v>4014</v>
      </c>
      <c r="P646" s="3" t="s">
        <v>4015</v>
      </c>
      <c r="Q646" s="3" t="s">
        <v>83</v>
      </c>
      <c r="R646" s="2" t="s">
        <v>95</v>
      </c>
      <c r="S646" s="2">
        <v>101545</v>
      </c>
      <c r="T646" s="5">
        <v>44209</v>
      </c>
      <c r="U646" s="6">
        <v>44217</v>
      </c>
      <c r="V646" s="5">
        <v>46053</v>
      </c>
      <c r="W646" s="5">
        <v>45688</v>
      </c>
      <c r="X646" s="2">
        <v>4</v>
      </c>
      <c r="Y646" s="2" t="b">
        <v>1</v>
      </c>
      <c r="Z646" s="2" t="b">
        <v>1</v>
      </c>
      <c r="AA646" s="2" t="b">
        <v>1</v>
      </c>
      <c r="AB646" s="2" t="b">
        <v>0</v>
      </c>
      <c r="AC646" s="2" t="b">
        <v>0</v>
      </c>
      <c r="AD646" s="2" t="b">
        <v>0</v>
      </c>
      <c r="AE646" s="2" t="b">
        <v>1</v>
      </c>
      <c r="AF646" s="2" t="b">
        <v>0</v>
      </c>
      <c r="AG646" s="7"/>
      <c r="AH646" s="7"/>
      <c r="AI646" s="7"/>
      <c r="AJ646" s="7"/>
      <c r="AK646" s="7"/>
      <c r="AL646" s="7"/>
      <c r="AM646" s="3" t="s">
        <v>4016</v>
      </c>
      <c r="AN646" s="3" t="s">
        <v>66</v>
      </c>
      <c r="AO646" s="3" t="s">
        <v>66</v>
      </c>
      <c r="AP646" s="3" t="s">
        <v>66</v>
      </c>
      <c r="AQ646" s="7"/>
      <c r="AR646" s="7"/>
      <c r="AS646" s="7"/>
      <c r="AT646" s="7"/>
      <c r="AU646" s="7"/>
      <c r="AV646" s="7"/>
      <c r="AW646" s="2" t="b">
        <v>0</v>
      </c>
      <c r="AX646" s="2" t="b">
        <v>0</v>
      </c>
      <c r="AY646" s="2" t="b">
        <v>0</v>
      </c>
      <c r="AZ646" s="2" t="b">
        <v>0</v>
      </c>
      <c r="BA646" s="2" t="b">
        <v>0</v>
      </c>
      <c r="BB646" s="2" t="b">
        <v>0</v>
      </c>
      <c r="BC646" s="2" t="b">
        <v>0</v>
      </c>
      <c r="BD646" s="7"/>
      <c r="BE646" s="7"/>
      <c r="BF646" s="7"/>
      <c r="BG646" s="7"/>
      <c r="BH646" s="7"/>
      <c r="BI646" s="7"/>
      <c r="BJ646" s="3" t="s">
        <v>66</v>
      </c>
      <c r="BK646" s="3" t="s">
        <v>66</v>
      </c>
      <c r="BL646" s="3" t="s">
        <v>66</v>
      </c>
      <c r="BM646" s="3" t="s">
        <v>66</v>
      </c>
      <c r="BN646" s="3" t="s">
        <v>66</v>
      </c>
      <c r="BO646" s="3" t="s">
        <v>66</v>
      </c>
    </row>
    <row r="647" spans="1:67" ht="148.5" x14ac:dyDescent="0.15">
      <c r="A647" s="2">
        <v>62141609</v>
      </c>
      <c r="B647" s="10" t="str">
        <f>VLOOKUP(A647,CSV_R7.10.23!KIHON_20003313_2025_20251023144124_JURAI,2,FALSE)</f>
        <v>ｃａｎａｍｅ　株式会社</v>
      </c>
      <c r="C647" s="10" t="str">
        <f>VLOOKUP(A647,CSV_R7.10.23!KIHON_20003313_2025_20251023144124_JURAI,4,FALSE)</f>
        <v>渋谷区　本町　４－１２－７泉西新宿ビル４階</v>
      </c>
      <c r="D647" s="2">
        <v>1546</v>
      </c>
      <c r="E647" s="3" t="s">
        <v>4017</v>
      </c>
      <c r="F647" s="3" t="s">
        <v>66</v>
      </c>
      <c r="G647" s="2">
        <v>62141609</v>
      </c>
      <c r="H647" s="3" t="s">
        <v>66</v>
      </c>
      <c r="I647" s="3" t="s">
        <v>4018</v>
      </c>
      <c r="J647" s="3" t="s">
        <v>66</v>
      </c>
      <c r="K647" s="3" t="s">
        <v>4019</v>
      </c>
      <c r="L647" s="2" t="b">
        <v>0</v>
      </c>
      <c r="M647" s="4" t="s">
        <v>66</v>
      </c>
      <c r="N647" s="2" t="b">
        <v>0</v>
      </c>
      <c r="O647" s="3" t="s">
        <v>4020</v>
      </c>
      <c r="P647" s="3" t="s">
        <v>4021</v>
      </c>
      <c r="Q647" s="3" t="s">
        <v>4022</v>
      </c>
      <c r="R647" s="2" t="s">
        <v>177</v>
      </c>
      <c r="S647" s="2">
        <v>101546</v>
      </c>
      <c r="T647" s="5">
        <v>44210</v>
      </c>
      <c r="U647" s="6">
        <v>44217</v>
      </c>
      <c r="V647" s="5">
        <v>44957</v>
      </c>
      <c r="W647" s="5">
        <v>44592</v>
      </c>
      <c r="X647" s="2">
        <v>1</v>
      </c>
      <c r="Y647" s="2" t="b">
        <v>1</v>
      </c>
      <c r="Z647" s="2" t="b">
        <v>0</v>
      </c>
      <c r="AA647" s="2" t="b">
        <v>1</v>
      </c>
      <c r="AB647" s="2" t="b">
        <v>1</v>
      </c>
      <c r="AC647" s="2" t="b">
        <v>1</v>
      </c>
      <c r="AD647" s="2" t="b">
        <v>0</v>
      </c>
      <c r="AE647" s="2" t="b">
        <v>1</v>
      </c>
      <c r="AF647" s="2" t="b">
        <v>0</v>
      </c>
      <c r="AG647" s="2">
        <v>481</v>
      </c>
      <c r="AH647" s="6">
        <v>44635</v>
      </c>
      <c r="AI647" s="5">
        <v>44642</v>
      </c>
      <c r="AJ647" s="5">
        <v>46112</v>
      </c>
      <c r="AK647" s="5">
        <v>45747</v>
      </c>
      <c r="AL647" s="2">
        <v>3</v>
      </c>
      <c r="AM647" s="3" t="s">
        <v>4023</v>
      </c>
      <c r="AN647" s="3" t="s">
        <v>66</v>
      </c>
      <c r="AO647" s="3" t="s">
        <v>66</v>
      </c>
      <c r="AP647" s="3" t="s">
        <v>66</v>
      </c>
      <c r="AQ647" s="7"/>
      <c r="AR647" s="7"/>
      <c r="AS647" s="7"/>
      <c r="AT647" s="7"/>
      <c r="AU647" s="7"/>
      <c r="AV647" s="7"/>
      <c r="AW647" s="2" t="b">
        <v>0</v>
      </c>
      <c r="AX647" s="2" t="b">
        <v>0</v>
      </c>
      <c r="AY647" s="2" t="b">
        <v>0</v>
      </c>
      <c r="AZ647" s="2" t="b">
        <v>0</v>
      </c>
      <c r="BA647" s="2" t="b">
        <v>0</v>
      </c>
      <c r="BB647" s="2" t="b">
        <v>0</v>
      </c>
      <c r="BC647" s="2" t="b">
        <v>0</v>
      </c>
      <c r="BD647" s="7"/>
      <c r="BE647" s="7"/>
      <c r="BF647" s="7"/>
      <c r="BG647" s="7"/>
      <c r="BH647" s="7"/>
      <c r="BI647" s="7"/>
      <c r="BJ647" s="3" t="s">
        <v>66</v>
      </c>
      <c r="BK647" s="3" t="s">
        <v>66</v>
      </c>
      <c r="BL647" s="3" t="s">
        <v>66</v>
      </c>
      <c r="BM647" s="3" t="s">
        <v>66</v>
      </c>
      <c r="BN647" s="3" t="s">
        <v>66</v>
      </c>
      <c r="BO647" s="3" t="s">
        <v>66</v>
      </c>
    </row>
    <row r="648" spans="1:67" ht="202.5" x14ac:dyDescent="0.15">
      <c r="A648" s="2">
        <v>31431831</v>
      </c>
      <c r="B648" s="10" t="str">
        <f>VLOOKUP(A648,CSV_R7.10.23!KIHON_20003313_2025_20251023144124_JURAI,2,FALSE)</f>
        <v>株式会社　ＳＧ</v>
      </c>
      <c r="C648" s="10" t="str">
        <f>VLOOKUP(A648,CSV_R7.10.23!KIHON_20003313_2025_20251023144124_JURAI,4,FALSE)</f>
        <v>足立区　西新井　７－１３－１７</v>
      </c>
      <c r="D648" s="2">
        <v>1548</v>
      </c>
      <c r="E648" s="3" t="s">
        <v>4024</v>
      </c>
      <c r="F648" s="3" t="s">
        <v>66</v>
      </c>
      <c r="G648" s="2">
        <v>31431831</v>
      </c>
      <c r="H648" s="3" t="s">
        <v>66</v>
      </c>
      <c r="I648" s="3" t="s">
        <v>4025</v>
      </c>
      <c r="J648" s="3" t="s">
        <v>66</v>
      </c>
      <c r="K648" s="3" t="s">
        <v>4026</v>
      </c>
      <c r="L648" s="2" t="b">
        <v>0</v>
      </c>
      <c r="M648" s="4" t="s">
        <v>66</v>
      </c>
      <c r="N648" s="2" t="b">
        <v>0</v>
      </c>
      <c r="O648" s="3" t="s">
        <v>3774</v>
      </c>
      <c r="P648" s="3" t="s">
        <v>4027</v>
      </c>
      <c r="Q648" s="3" t="s">
        <v>72</v>
      </c>
      <c r="R648" s="2" t="s">
        <v>177</v>
      </c>
      <c r="S648" s="2">
        <v>101548</v>
      </c>
      <c r="T648" s="5">
        <v>44217</v>
      </c>
      <c r="U648" s="6">
        <v>44221</v>
      </c>
      <c r="V648" s="5">
        <v>45688</v>
      </c>
      <c r="W648" s="5">
        <v>45322</v>
      </c>
      <c r="X648" s="2">
        <v>3</v>
      </c>
      <c r="Y648" s="2" t="b">
        <v>1</v>
      </c>
      <c r="Z648" s="2" t="b">
        <v>1</v>
      </c>
      <c r="AA648" s="2" t="b">
        <v>1</v>
      </c>
      <c r="AB648" s="2" t="b">
        <v>1</v>
      </c>
      <c r="AC648" s="2" t="b">
        <v>1</v>
      </c>
      <c r="AD648" s="2" t="b">
        <v>1</v>
      </c>
      <c r="AE648" s="2" t="b">
        <v>1</v>
      </c>
      <c r="AF648" s="2" t="b">
        <v>0</v>
      </c>
      <c r="AG648" s="7"/>
      <c r="AH648" s="7"/>
      <c r="AI648" s="7"/>
      <c r="AJ648" s="7"/>
      <c r="AK648" s="7"/>
      <c r="AL648" s="7"/>
      <c r="AM648" s="3" t="s">
        <v>4028</v>
      </c>
      <c r="AN648" s="3" t="s">
        <v>66</v>
      </c>
      <c r="AO648" s="3" t="s">
        <v>4029</v>
      </c>
      <c r="AP648" s="3" t="s">
        <v>66</v>
      </c>
      <c r="AQ648" s="7"/>
      <c r="AR648" s="7"/>
      <c r="AS648" s="7"/>
      <c r="AT648" s="7"/>
      <c r="AU648" s="7"/>
      <c r="AV648" s="7"/>
      <c r="AW648" s="2" t="b">
        <v>0</v>
      </c>
      <c r="AX648" s="2" t="b">
        <v>0</v>
      </c>
      <c r="AY648" s="2" t="b">
        <v>0</v>
      </c>
      <c r="AZ648" s="2" t="b">
        <v>0</v>
      </c>
      <c r="BA648" s="2" t="b">
        <v>0</v>
      </c>
      <c r="BB648" s="2" t="b">
        <v>0</v>
      </c>
      <c r="BC648" s="2" t="b">
        <v>0</v>
      </c>
      <c r="BD648" s="7"/>
      <c r="BE648" s="7"/>
      <c r="BF648" s="7"/>
      <c r="BG648" s="7"/>
      <c r="BH648" s="7"/>
      <c r="BI648" s="7"/>
      <c r="BJ648" s="3" t="s">
        <v>66</v>
      </c>
      <c r="BK648" s="3" t="s">
        <v>66</v>
      </c>
      <c r="BL648" s="3" t="s">
        <v>66</v>
      </c>
      <c r="BM648" s="3" t="s">
        <v>66</v>
      </c>
      <c r="BN648" s="3" t="s">
        <v>4030</v>
      </c>
      <c r="BO648" s="3" t="s">
        <v>66</v>
      </c>
    </row>
    <row r="649" spans="1:67" ht="81" x14ac:dyDescent="0.15">
      <c r="A649" s="2">
        <v>21390709</v>
      </c>
      <c r="B649" s="10" t="str">
        <f>VLOOKUP(A649,CSV_R7.10.23!KIHON_20003313_2025_20251023144124_JURAI,2,FALSE)</f>
        <v>ユニバーサル　株式会社</v>
      </c>
      <c r="C649" s="10" t="str">
        <f>VLOOKUP(A649,CSV_R7.10.23!KIHON_20003313_2025_20251023144124_JURAI,4,FALSE)</f>
        <v>中央区　京橋　１―４―１３　セントラル京橋ビル５Ｆ</v>
      </c>
      <c r="D649" s="2">
        <v>1549</v>
      </c>
      <c r="E649" s="3" t="s">
        <v>4031</v>
      </c>
      <c r="F649" s="3" t="s">
        <v>66</v>
      </c>
      <c r="G649" s="2">
        <v>21390709</v>
      </c>
      <c r="H649" s="3" t="s">
        <v>66</v>
      </c>
      <c r="I649" s="3" t="s">
        <v>4032</v>
      </c>
      <c r="J649" s="3" t="s">
        <v>66</v>
      </c>
      <c r="K649" s="3" t="s">
        <v>4033</v>
      </c>
      <c r="L649" s="2" t="b">
        <v>0</v>
      </c>
      <c r="M649" s="4" t="s">
        <v>4034</v>
      </c>
      <c r="N649" s="2" t="b">
        <v>0</v>
      </c>
      <c r="O649" s="3" t="s">
        <v>233</v>
      </c>
      <c r="P649" s="3" t="s">
        <v>4035</v>
      </c>
      <c r="Q649" s="3" t="s">
        <v>663</v>
      </c>
      <c r="R649" s="2" t="s">
        <v>1533</v>
      </c>
      <c r="S649" s="2">
        <v>101549</v>
      </c>
      <c r="T649" s="5">
        <v>44217</v>
      </c>
      <c r="U649" s="6">
        <v>44221</v>
      </c>
      <c r="V649" s="5">
        <v>44592</v>
      </c>
      <c r="W649" s="7"/>
      <c r="X649" s="7"/>
      <c r="Y649" s="2" t="b">
        <v>1</v>
      </c>
      <c r="Z649" s="2" t="b">
        <v>0</v>
      </c>
      <c r="AA649" s="2" t="b">
        <v>0</v>
      </c>
      <c r="AB649" s="2" t="b">
        <v>0</v>
      </c>
      <c r="AC649" s="2" t="b">
        <v>0</v>
      </c>
      <c r="AD649" s="2" t="b">
        <v>0</v>
      </c>
      <c r="AE649" s="2" t="b">
        <v>0</v>
      </c>
      <c r="AF649" s="2" t="b">
        <v>0</v>
      </c>
      <c r="AG649" s="2">
        <v>419</v>
      </c>
      <c r="AH649" s="6">
        <v>44456</v>
      </c>
      <c r="AI649" s="5">
        <v>44466</v>
      </c>
      <c r="AJ649" s="5">
        <v>46660</v>
      </c>
      <c r="AK649" s="5">
        <v>45930</v>
      </c>
      <c r="AL649" s="2">
        <v>4</v>
      </c>
      <c r="AM649" s="3" t="s">
        <v>4036</v>
      </c>
      <c r="AN649" s="3" t="s">
        <v>66</v>
      </c>
      <c r="AO649" s="3" t="s">
        <v>1465</v>
      </c>
      <c r="AP649" s="3" t="s">
        <v>66</v>
      </c>
      <c r="AQ649" s="7"/>
      <c r="AR649" s="7"/>
      <c r="AS649" s="7"/>
      <c r="AT649" s="7"/>
      <c r="AU649" s="7"/>
      <c r="AV649" s="7"/>
      <c r="AW649" s="2" t="b">
        <v>0</v>
      </c>
      <c r="AX649" s="2" t="b">
        <v>0</v>
      </c>
      <c r="AY649" s="2" t="b">
        <v>0</v>
      </c>
      <c r="AZ649" s="2" t="b">
        <v>0</v>
      </c>
      <c r="BA649" s="2" t="b">
        <v>0</v>
      </c>
      <c r="BB649" s="2" t="b">
        <v>0</v>
      </c>
      <c r="BC649" s="2" t="b">
        <v>0</v>
      </c>
      <c r="BD649" s="7"/>
      <c r="BE649" s="7"/>
      <c r="BF649" s="7"/>
      <c r="BG649" s="7"/>
      <c r="BH649" s="7"/>
      <c r="BI649" s="7"/>
      <c r="BJ649" s="3" t="s">
        <v>66</v>
      </c>
      <c r="BK649" s="3" t="s">
        <v>66</v>
      </c>
      <c r="BL649" s="3" t="s">
        <v>66</v>
      </c>
      <c r="BM649" s="3" t="s">
        <v>66</v>
      </c>
      <c r="BN649" s="3" t="s">
        <v>66</v>
      </c>
      <c r="BO649" s="3" t="s">
        <v>66</v>
      </c>
    </row>
    <row r="650" spans="1:67" ht="81" x14ac:dyDescent="0.15">
      <c r="A650" s="2">
        <v>3130036</v>
      </c>
      <c r="B650" s="10" t="str">
        <f>VLOOKUP(A650,CSV_R7.10.23!KIHON_20003313_2025_20251023144124_JURAI,2,FALSE)</f>
        <v>株式会社　ワンスイン</v>
      </c>
      <c r="C650" s="10" t="str">
        <f>VLOOKUP(A650,CSV_R7.10.23!KIHON_20003313_2025_20251023144124_JURAI,4,FALSE)</f>
        <v>千代田区　神田三崎町　３－２－１０　寺西ビル５Ｆ</v>
      </c>
      <c r="D650" s="2">
        <v>1550</v>
      </c>
      <c r="E650" s="3" t="s">
        <v>4037</v>
      </c>
      <c r="F650" s="3" t="s">
        <v>66</v>
      </c>
      <c r="G650" s="2">
        <v>3130036</v>
      </c>
      <c r="H650" s="3" t="s">
        <v>66</v>
      </c>
      <c r="I650" s="3" t="s">
        <v>4038</v>
      </c>
      <c r="J650" s="3" t="s">
        <v>66</v>
      </c>
      <c r="K650" s="3" t="s">
        <v>4039</v>
      </c>
      <c r="L650" s="2" t="b">
        <v>0</v>
      </c>
      <c r="M650" s="4" t="s">
        <v>66</v>
      </c>
      <c r="N650" s="2" t="b">
        <v>0</v>
      </c>
      <c r="O650" s="3" t="s">
        <v>4040</v>
      </c>
      <c r="P650" s="3" t="s">
        <v>4041</v>
      </c>
      <c r="Q650" s="3" t="s">
        <v>94</v>
      </c>
      <c r="R650" s="2" t="s">
        <v>95</v>
      </c>
      <c r="S650" s="2">
        <v>101550</v>
      </c>
      <c r="T650" s="5">
        <v>44217</v>
      </c>
      <c r="U650" s="6">
        <v>44228</v>
      </c>
      <c r="V650" s="5">
        <v>44957</v>
      </c>
      <c r="W650" s="5">
        <v>44592</v>
      </c>
      <c r="X650" s="2">
        <v>1</v>
      </c>
      <c r="Y650" s="2" t="b">
        <v>1</v>
      </c>
      <c r="Z650" s="2" t="b">
        <v>0</v>
      </c>
      <c r="AA650" s="2" t="b">
        <v>1</v>
      </c>
      <c r="AB650" s="2" t="b">
        <v>0</v>
      </c>
      <c r="AC650" s="2" t="b">
        <v>0</v>
      </c>
      <c r="AD650" s="2" t="b">
        <v>0</v>
      </c>
      <c r="AE650" s="2" t="b">
        <v>0</v>
      </c>
      <c r="AF650" s="2" t="b">
        <v>0</v>
      </c>
      <c r="AG650" s="2">
        <v>474</v>
      </c>
      <c r="AH650" s="6">
        <v>44616</v>
      </c>
      <c r="AI650" s="5">
        <v>44620</v>
      </c>
      <c r="AJ650" s="5">
        <v>46081</v>
      </c>
      <c r="AK650" s="5">
        <v>45716</v>
      </c>
      <c r="AL650" s="2">
        <v>3</v>
      </c>
      <c r="AM650" s="3" t="s">
        <v>4042</v>
      </c>
      <c r="AN650" s="3" t="s">
        <v>66</v>
      </c>
      <c r="AO650" s="3" t="s">
        <v>66</v>
      </c>
      <c r="AP650" s="3" t="s">
        <v>66</v>
      </c>
      <c r="AQ650" s="7"/>
      <c r="AR650" s="7"/>
      <c r="AS650" s="7"/>
      <c r="AT650" s="7"/>
      <c r="AU650" s="7"/>
      <c r="AV650" s="7"/>
      <c r="AW650" s="2" t="b">
        <v>0</v>
      </c>
      <c r="AX650" s="2" t="b">
        <v>0</v>
      </c>
      <c r="AY650" s="2" t="b">
        <v>0</v>
      </c>
      <c r="AZ650" s="2" t="b">
        <v>0</v>
      </c>
      <c r="BA650" s="2" t="b">
        <v>0</v>
      </c>
      <c r="BB650" s="2" t="b">
        <v>0</v>
      </c>
      <c r="BC650" s="2" t="b">
        <v>0</v>
      </c>
      <c r="BD650" s="7"/>
      <c r="BE650" s="7"/>
      <c r="BF650" s="7"/>
      <c r="BG650" s="7"/>
      <c r="BH650" s="7"/>
      <c r="BI650" s="7"/>
      <c r="BJ650" s="3" t="s">
        <v>66</v>
      </c>
      <c r="BK650" s="3" t="s">
        <v>66</v>
      </c>
      <c r="BL650" s="3" t="s">
        <v>66</v>
      </c>
      <c r="BM650" s="3" t="s">
        <v>66</v>
      </c>
      <c r="BN650" s="3" t="s">
        <v>66</v>
      </c>
      <c r="BO650" s="3" t="s">
        <v>66</v>
      </c>
    </row>
    <row r="651" spans="1:67" ht="81" x14ac:dyDescent="0.15">
      <c r="A651" s="2">
        <v>51122811</v>
      </c>
      <c r="B651" s="10" t="str">
        <f>VLOOKUP(A651,CSV_R7.10.23!KIHON_20003313_2025_20251023144124_JURAI,2,FALSE)</f>
        <v>株式会社オーバーシーズ</v>
      </c>
      <c r="C651" s="10" t="str">
        <f>VLOOKUP(A651,CSV_R7.10.23!KIHON_20003313_2025_20251023144124_JURAI,4,FALSE)</f>
        <v>豊島区　東池袋　１―１７―１１　パークハイツ池袋　９０２</v>
      </c>
      <c r="D651" s="2">
        <v>1551</v>
      </c>
      <c r="E651" s="3" t="s">
        <v>4043</v>
      </c>
      <c r="F651" s="3" t="s">
        <v>66</v>
      </c>
      <c r="G651" s="2">
        <v>51122811</v>
      </c>
      <c r="H651" s="3" t="s">
        <v>66</v>
      </c>
      <c r="I651" s="3" t="s">
        <v>4044</v>
      </c>
      <c r="J651" s="3" t="s">
        <v>66</v>
      </c>
      <c r="K651" s="3" t="s">
        <v>4045</v>
      </c>
      <c r="L651" s="2" t="b">
        <v>0</v>
      </c>
      <c r="M651" s="4" t="s">
        <v>4046</v>
      </c>
      <c r="N651" s="2" t="b">
        <v>0</v>
      </c>
      <c r="O651" s="3" t="s">
        <v>819</v>
      </c>
      <c r="P651" s="3" t="s">
        <v>4047</v>
      </c>
      <c r="Q651" s="3" t="s">
        <v>157</v>
      </c>
      <c r="R651" s="2" t="s">
        <v>4048</v>
      </c>
      <c r="S651" s="2">
        <v>101551</v>
      </c>
      <c r="T651" s="5">
        <v>44221</v>
      </c>
      <c r="U651" s="6">
        <v>44228</v>
      </c>
      <c r="V651" s="5">
        <v>44957</v>
      </c>
      <c r="W651" s="5">
        <v>44592</v>
      </c>
      <c r="X651" s="2">
        <v>1</v>
      </c>
      <c r="Y651" s="2" t="b">
        <v>1</v>
      </c>
      <c r="Z651" s="2" t="b">
        <v>1</v>
      </c>
      <c r="AA651" s="2" t="b">
        <v>1</v>
      </c>
      <c r="AB651" s="2" t="b">
        <v>1</v>
      </c>
      <c r="AC651" s="2" t="b">
        <v>1</v>
      </c>
      <c r="AD651" s="2" t="b">
        <v>1</v>
      </c>
      <c r="AE651" s="2" t="b">
        <v>1</v>
      </c>
      <c r="AF651" s="2" t="b">
        <v>0</v>
      </c>
      <c r="AG651" s="2">
        <v>631</v>
      </c>
      <c r="AH651" s="6">
        <v>44853</v>
      </c>
      <c r="AI651" s="5">
        <v>44860</v>
      </c>
      <c r="AJ651" s="5">
        <v>45961</v>
      </c>
      <c r="AK651" s="5">
        <v>45596</v>
      </c>
      <c r="AL651" s="2">
        <v>2</v>
      </c>
      <c r="AM651" s="3" t="s">
        <v>1748</v>
      </c>
      <c r="AN651" s="3" t="s">
        <v>66</v>
      </c>
      <c r="AO651" s="3" t="s">
        <v>66</v>
      </c>
      <c r="AP651" s="3" t="s">
        <v>66</v>
      </c>
      <c r="AQ651" s="7"/>
      <c r="AR651" s="7"/>
      <c r="AS651" s="7"/>
      <c r="AT651" s="7"/>
      <c r="AU651" s="7"/>
      <c r="AV651" s="7"/>
      <c r="AW651" s="2" t="b">
        <v>0</v>
      </c>
      <c r="AX651" s="2" t="b">
        <v>0</v>
      </c>
      <c r="AY651" s="2" t="b">
        <v>0</v>
      </c>
      <c r="AZ651" s="2" t="b">
        <v>0</v>
      </c>
      <c r="BA651" s="2" t="b">
        <v>0</v>
      </c>
      <c r="BB651" s="2" t="b">
        <v>0</v>
      </c>
      <c r="BC651" s="2" t="b">
        <v>0</v>
      </c>
      <c r="BD651" s="7"/>
      <c r="BE651" s="7"/>
      <c r="BF651" s="7"/>
      <c r="BG651" s="7"/>
      <c r="BH651" s="7"/>
      <c r="BI651" s="7"/>
      <c r="BJ651" s="3" t="s">
        <v>66</v>
      </c>
      <c r="BK651" s="3" t="s">
        <v>66</v>
      </c>
      <c r="BL651" s="3" t="s">
        <v>66</v>
      </c>
      <c r="BM651" s="3" t="s">
        <v>66</v>
      </c>
      <c r="BN651" s="3" t="s">
        <v>66</v>
      </c>
      <c r="BO651" s="3" t="s">
        <v>66</v>
      </c>
    </row>
    <row r="652" spans="1:67" ht="67.5" x14ac:dyDescent="0.15">
      <c r="A652" s="2">
        <v>5042917</v>
      </c>
      <c r="B652" s="10" t="str">
        <f>VLOOKUP(A652,CSV_R7.10.23!KIHON_20003313_2025_20251023144124_JURAI,2,FALSE)</f>
        <v>日本建築仕上材工業会</v>
      </c>
      <c r="C652" s="10" t="str">
        <f>VLOOKUP(A652,CSV_R7.10.23!KIHON_20003313_2025_20251023144124_JURAI,4,FALSE)</f>
        <v>千代田区　神田和泉町　１－７－１　扇ビル</v>
      </c>
      <c r="D652" s="2">
        <v>1555</v>
      </c>
      <c r="E652" s="3" t="s">
        <v>4049</v>
      </c>
      <c r="F652" s="3" t="s">
        <v>66</v>
      </c>
      <c r="G652" s="2">
        <v>5042917</v>
      </c>
      <c r="H652" s="3" t="s">
        <v>66</v>
      </c>
      <c r="I652" s="3" t="s">
        <v>4050</v>
      </c>
      <c r="J652" s="3" t="s">
        <v>66</v>
      </c>
      <c r="K652" s="3" t="s">
        <v>4051</v>
      </c>
      <c r="L652" s="2" t="b">
        <v>0</v>
      </c>
      <c r="M652" s="4" t="s">
        <v>66</v>
      </c>
      <c r="N652" s="2" t="b">
        <v>0</v>
      </c>
      <c r="O652" s="3" t="s">
        <v>1138</v>
      </c>
      <c r="P652" s="3" t="s">
        <v>4052</v>
      </c>
      <c r="Q652" s="3" t="s">
        <v>2833</v>
      </c>
      <c r="R652" s="2" t="s">
        <v>115</v>
      </c>
      <c r="S652" s="2">
        <v>101555</v>
      </c>
      <c r="T652" s="5">
        <v>44223</v>
      </c>
      <c r="U652" s="6">
        <v>44228</v>
      </c>
      <c r="V652" s="5">
        <v>46053</v>
      </c>
      <c r="W652" s="5">
        <v>45688</v>
      </c>
      <c r="X652" s="2">
        <v>4</v>
      </c>
      <c r="Y652" s="2" t="b">
        <v>1</v>
      </c>
      <c r="Z652" s="2" t="b">
        <v>1</v>
      </c>
      <c r="AA652" s="2" t="b">
        <v>1</v>
      </c>
      <c r="AB652" s="2" t="b">
        <v>1</v>
      </c>
      <c r="AC652" s="2" t="b">
        <v>1</v>
      </c>
      <c r="AD652" s="2" t="b">
        <v>1</v>
      </c>
      <c r="AE652" s="2" t="b">
        <v>1</v>
      </c>
      <c r="AF652" s="2" t="b">
        <v>0</v>
      </c>
      <c r="AG652" s="7"/>
      <c r="AH652" s="7"/>
      <c r="AI652" s="7"/>
      <c r="AJ652" s="7"/>
      <c r="AK652" s="7"/>
      <c r="AL652" s="7"/>
      <c r="AM652" s="3" t="s">
        <v>66</v>
      </c>
      <c r="AN652" s="3" t="s">
        <v>66</v>
      </c>
      <c r="AO652" s="3" t="s">
        <v>1465</v>
      </c>
      <c r="AP652" s="3" t="s">
        <v>66</v>
      </c>
      <c r="AQ652" s="7"/>
      <c r="AR652" s="7"/>
      <c r="AS652" s="7"/>
      <c r="AT652" s="7"/>
      <c r="AU652" s="7"/>
      <c r="AV652" s="7"/>
      <c r="AW652" s="2" t="b">
        <v>0</v>
      </c>
      <c r="AX652" s="2" t="b">
        <v>0</v>
      </c>
      <c r="AY652" s="2" t="b">
        <v>0</v>
      </c>
      <c r="AZ652" s="2" t="b">
        <v>0</v>
      </c>
      <c r="BA652" s="2" t="b">
        <v>0</v>
      </c>
      <c r="BB652" s="2" t="b">
        <v>0</v>
      </c>
      <c r="BC652" s="2" t="b">
        <v>0</v>
      </c>
      <c r="BD652" s="7"/>
      <c r="BE652" s="7"/>
      <c r="BF652" s="7"/>
      <c r="BG652" s="7"/>
      <c r="BH652" s="7"/>
      <c r="BI652" s="7"/>
      <c r="BJ652" s="3" t="s">
        <v>66</v>
      </c>
      <c r="BK652" s="3" t="s">
        <v>66</v>
      </c>
      <c r="BL652" s="3" t="s">
        <v>66</v>
      </c>
      <c r="BM652" s="3" t="s">
        <v>66</v>
      </c>
      <c r="BN652" s="3" t="s">
        <v>66</v>
      </c>
      <c r="BO652" s="3" t="s">
        <v>66</v>
      </c>
    </row>
    <row r="653" spans="1:67" ht="67.5" x14ac:dyDescent="0.15">
      <c r="A653" s="2">
        <v>42440324</v>
      </c>
      <c r="B653" s="10" t="str">
        <f>VLOOKUP(A653,CSV_R7.10.23!KIHON_20003313_2025_20251023144124_JURAI,2,FALSE)</f>
        <v>株式会社　ビルメン</v>
      </c>
      <c r="C653" s="10" t="str">
        <f>VLOOKUP(A653,CSV_R7.10.23!KIHON_20003313_2025_20251023144124_JURAI,4,FALSE)</f>
        <v>飾区　東新小岩　８－１４－１３</v>
      </c>
      <c r="D653" s="2">
        <v>1556</v>
      </c>
      <c r="E653" s="3" t="s">
        <v>4053</v>
      </c>
      <c r="F653" s="3" t="s">
        <v>66</v>
      </c>
      <c r="G653" s="2">
        <v>42440324</v>
      </c>
      <c r="H653" s="3" t="s">
        <v>66</v>
      </c>
      <c r="I653" s="3" t="s">
        <v>4054</v>
      </c>
      <c r="J653" s="3" t="s">
        <v>66</v>
      </c>
      <c r="K653" s="3" t="s">
        <v>4055</v>
      </c>
      <c r="L653" s="2" t="b">
        <v>0</v>
      </c>
      <c r="M653" s="4" t="s">
        <v>66</v>
      </c>
      <c r="N653" s="2" t="b">
        <v>0</v>
      </c>
      <c r="O653" s="3" t="s">
        <v>4056</v>
      </c>
      <c r="P653" s="3" t="s">
        <v>4057</v>
      </c>
      <c r="Q653" s="3" t="s">
        <v>194</v>
      </c>
      <c r="R653" s="2" t="s">
        <v>327</v>
      </c>
      <c r="S653" s="2">
        <v>101556</v>
      </c>
      <c r="T653" s="5">
        <v>44224</v>
      </c>
      <c r="U653" s="6">
        <v>44235</v>
      </c>
      <c r="V653" s="5">
        <v>46053</v>
      </c>
      <c r="W653" s="5">
        <v>45688</v>
      </c>
      <c r="X653" s="2">
        <v>4</v>
      </c>
      <c r="Y653" s="2" t="b">
        <v>1</v>
      </c>
      <c r="Z653" s="2" t="b">
        <v>1</v>
      </c>
      <c r="AA653" s="2" t="b">
        <v>1</v>
      </c>
      <c r="AB653" s="2" t="b">
        <v>1</v>
      </c>
      <c r="AC653" s="2" t="b">
        <v>1</v>
      </c>
      <c r="AD653" s="2" t="b">
        <v>1</v>
      </c>
      <c r="AE653" s="2" t="b">
        <v>1</v>
      </c>
      <c r="AF653" s="2" t="b">
        <v>0</v>
      </c>
      <c r="AG653" s="7"/>
      <c r="AH653" s="7"/>
      <c r="AI653" s="7"/>
      <c r="AJ653" s="7"/>
      <c r="AK653" s="7"/>
      <c r="AL653" s="7"/>
      <c r="AM653" s="3" t="s">
        <v>293</v>
      </c>
      <c r="AN653" s="3" t="s">
        <v>66</v>
      </c>
      <c r="AO653" s="3" t="s">
        <v>1465</v>
      </c>
      <c r="AP653" s="3" t="s">
        <v>66</v>
      </c>
      <c r="AQ653" s="7"/>
      <c r="AR653" s="7"/>
      <c r="AS653" s="7"/>
      <c r="AT653" s="7"/>
      <c r="AU653" s="7"/>
      <c r="AV653" s="7"/>
      <c r="AW653" s="2" t="b">
        <v>0</v>
      </c>
      <c r="AX653" s="2" t="b">
        <v>0</v>
      </c>
      <c r="AY653" s="2" t="b">
        <v>0</v>
      </c>
      <c r="AZ653" s="2" t="b">
        <v>0</v>
      </c>
      <c r="BA653" s="2" t="b">
        <v>0</v>
      </c>
      <c r="BB653" s="2" t="b">
        <v>0</v>
      </c>
      <c r="BC653" s="2" t="b">
        <v>0</v>
      </c>
      <c r="BD653" s="7"/>
      <c r="BE653" s="7"/>
      <c r="BF653" s="7"/>
      <c r="BG653" s="7"/>
      <c r="BH653" s="7"/>
      <c r="BI653" s="7"/>
      <c r="BJ653" s="3" t="s">
        <v>66</v>
      </c>
      <c r="BK653" s="3" t="s">
        <v>66</v>
      </c>
      <c r="BL653" s="3" t="s">
        <v>66</v>
      </c>
      <c r="BM653" s="3" t="s">
        <v>66</v>
      </c>
      <c r="BN653" s="3" t="s">
        <v>66</v>
      </c>
      <c r="BO653" s="3" t="s">
        <v>66</v>
      </c>
    </row>
    <row r="654" spans="1:67" ht="54" x14ac:dyDescent="0.15">
      <c r="A654" s="2">
        <v>55401519</v>
      </c>
      <c r="B654" s="10" t="str">
        <f>VLOOKUP(A654,CSV_R7.10.23!KIHON_20003313_2025_20251023144124_JURAI,2,FALSE)</f>
        <v>株式会社　Ｍｅｄｉｂｏｄｙ</v>
      </c>
      <c r="C654" s="10" t="str">
        <f>VLOOKUP(A654,CSV_R7.10.23!KIHON_20003313_2025_20251023144124_JURAI,4,FALSE)</f>
        <v>新宿区　四谷　１－９　三宅ビル６Ｆ</v>
      </c>
      <c r="D654" s="2">
        <v>1558</v>
      </c>
      <c r="E654" s="3" t="s">
        <v>4058</v>
      </c>
      <c r="F654" s="3" t="s">
        <v>66</v>
      </c>
      <c r="G654" s="2">
        <v>55401519</v>
      </c>
      <c r="H654" s="3" t="s">
        <v>66</v>
      </c>
      <c r="I654" s="3" t="s">
        <v>4059</v>
      </c>
      <c r="J654" s="3" t="s">
        <v>66</v>
      </c>
      <c r="K654" s="3" t="s">
        <v>4060</v>
      </c>
      <c r="L654" s="2" t="b">
        <v>0</v>
      </c>
      <c r="M654" s="4" t="s">
        <v>4061</v>
      </c>
      <c r="N654" s="2" t="b">
        <v>0</v>
      </c>
      <c r="O654" s="3" t="s">
        <v>1227</v>
      </c>
      <c r="P654" s="3" t="s">
        <v>4062</v>
      </c>
      <c r="Q654" s="3" t="s">
        <v>347</v>
      </c>
      <c r="R654" s="2" t="s">
        <v>115</v>
      </c>
      <c r="S654" s="2">
        <v>101558</v>
      </c>
      <c r="T654" s="5">
        <v>44224</v>
      </c>
      <c r="U654" s="6">
        <v>44235</v>
      </c>
      <c r="V654" s="5">
        <v>46053</v>
      </c>
      <c r="W654" s="5">
        <v>45688</v>
      </c>
      <c r="X654" s="2">
        <v>4</v>
      </c>
      <c r="Y654" s="2" t="b">
        <v>1</v>
      </c>
      <c r="Z654" s="2" t="b">
        <v>1</v>
      </c>
      <c r="AA654" s="2" t="b">
        <v>1</v>
      </c>
      <c r="AB654" s="2" t="b">
        <v>1</v>
      </c>
      <c r="AC654" s="2" t="b">
        <v>0</v>
      </c>
      <c r="AD654" s="2" t="b">
        <v>0</v>
      </c>
      <c r="AE654" s="2" t="b">
        <v>0</v>
      </c>
      <c r="AF654" s="2" t="b">
        <v>0</v>
      </c>
      <c r="AG654" s="7"/>
      <c r="AH654" s="7"/>
      <c r="AI654" s="7"/>
      <c r="AJ654" s="7"/>
      <c r="AK654" s="7"/>
      <c r="AL654" s="7"/>
      <c r="AM654" s="3" t="s">
        <v>1805</v>
      </c>
      <c r="AN654" s="3" t="s">
        <v>66</v>
      </c>
      <c r="AO654" s="3" t="s">
        <v>1465</v>
      </c>
      <c r="AP654" s="3" t="s">
        <v>66</v>
      </c>
      <c r="AQ654" s="7"/>
      <c r="AR654" s="7"/>
      <c r="AS654" s="7"/>
      <c r="AT654" s="7"/>
      <c r="AU654" s="7"/>
      <c r="AV654" s="7"/>
      <c r="AW654" s="2" t="b">
        <v>0</v>
      </c>
      <c r="AX654" s="2" t="b">
        <v>0</v>
      </c>
      <c r="AY654" s="2" t="b">
        <v>0</v>
      </c>
      <c r="AZ654" s="2" t="b">
        <v>0</v>
      </c>
      <c r="BA654" s="2" t="b">
        <v>0</v>
      </c>
      <c r="BB654" s="2" t="b">
        <v>0</v>
      </c>
      <c r="BC654" s="2" t="b">
        <v>0</v>
      </c>
      <c r="BD654" s="7"/>
      <c r="BE654" s="7"/>
      <c r="BF654" s="7"/>
      <c r="BG654" s="7"/>
      <c r="BH654" s="7"/>
      <c r="BI654" s="7"/>
      <c r="BJ654" s="3" t="s">
        <v>66</v>
      </c>
      <c r="BK654" s="3" t="s">
        <v>66</v>
      </c>
      <c r="BL654" s="3" t="s">
        <v>66</v>
      </c>
      <c r="BM654" s="3" t="s">
        <v>66</v>
      </c>
      <c r="BN654" s="3" t="s">
        <v>66</v>
      </c>
      <c r="BO654" s="3" t="s">
        <v>66</v>
      </c>
    </row>
    <row r="655" spans="1:67" ht="54" x14ac:dyDescent="0.15">
      <c r="A655" s="2">
        <v>13371041</v>
      </c>
      <c r="B655" s="10" t="str">
        <f>VLOOKUP(A655,CSV_R7.10.23!KIHON_20003313_2025_20251023144124_JURAI,2,FALSE)</f>
        <v>株式会社　サニクリーン</v>
      </c>
      <c r="C655" s="10" t="str">
        <f>VLOOKUP(A655,CSV_R7.10.23!KIHON_20003313_2025_20251023144124_JURAI,4,FALSE)</f>
        <v>中央区　日本橋　２―１１―２―２０階</v>
      </c>
      <c r="D655" s="2">
        <v>1564</v>
      </c>
      <c r="E655" s="3" t="s">
        <v>4063</v>
      </c>
      <c r="F655" s="3" t="s">
        <v>66</v>
      </c>
      <c r="G655" s="2">
        <v>13371041</v>
      </c>
      <c r="H655" s="3" t="s">
        <v>66</v>
      </c>
      <c r="I655" s="3" t="s">
        <v>4064</v>
      </c>
      <c r="J655" s="3" t="s">
        <v>66</v>
      </c>
      <c r="K655" s="3" t="s">
        <v>4065</v>
      </c>
      <c r="L655" s="2" t="b">
        <v>0</v>
      </c>
      <c r="M655" s="4" t="s">
        <v>66</v>
      </c>
      <c r="N655" s="2" t="b">
        <v>0</v>
      </c>
      <c r="O655" s="3" t="s">
        <v>4066</v>
      </c>
      <c r="P655" s="3" t="s">
        <v>4067</v>
      </c>
      <c r="Q655" s="3" t="s">
        <v>705</v>
      </c>
      <c r="R655" s="2" t="s">
        <v>2973</v>
      </c>
      <c r="S655" s="2">
        <v>101564</v>
      </c>
      <c r="T655" s="5">
        <v>44231</v>
      </c>
      <c r="U655" s="6">
        <v>44239</v>
      </c>
      <c r="V655" s="5">
        <v>44620</v>
      </c>
      <c r="W655" s="7"/>
      <c r="X655" s="7"/>
      <c r="Y655" s="2" t="b">
        <v>1</v>
      </c>
      <c r="Z655" s="2" t="b">
        <v>1</v>
      </c>
      <c r="AA655" s="2" t="b">
        <v>1</v>
      </c>
      <c r="AB655" s="2" t="b">
        <v>1</v>
      </c>
      <c r="AC655" s="2" t="b">
        <v>1</v>
      </c>
      <c r="AD655" s="2" t="b">
        <v>1</v>
      </c>
      <c r="AE655" s="2" t="b">
        <v>1</v>
      </c>
      <c r="AF655" s="2" t="b">
        <v>0</v>
      </c>
      <c r="AG655" s="2">
        <v>432</v>
      </c>
      <c r="AH655" s="6">
        <v>44490</v>
      </c>
      <c r="AI655" s="5">
        <v>44496</v>
      </c>
      <c r="AJ655" s="5">
        <v>45961</v>
      </c>
      <c r="AK655" s="5">
        <v>45596</v>
      </c>
      <c r="AL655" s="2">
        <v>3</v>
      </c>
      <c r="AM655" s="3" t="s">
        <v>66</v>
      </c>
      <c r="AN655" s="3" t="s">
        <v>66</v>
      </c>
      <c r="AO655" s="3" t="s">
        <v>66</v>
      </c>
      <c r="AP655" s="3" t="s">
        <v>66</v>
      </c>
      <c r="AQ655" s="7"/>
      <c r="AR655" s="7"/>
      <c r="AS655" s="7"/>
      <c r="AT655" s="7"/>
      <c r="AU655" s="7"/>
      <c r="AV655" s="7"/>
      <c r="AW655" s="2" t="b">
        <v>0</v>
      </c>
      <c r="AX655" s="2" t="b">
        <v>0</v>
      </c>
      <c r="AY655" s="2" t="b">
        <v>0</v>
      </c>
      <c r="AZ655" s="2" t="b">
        <v>0</v>
      </c>
      <c r="BA655" s="2" t="b">
        <v>0</v>
      </c>
      <c r="BB655" s="2" t="b">
        <v>0</v>
      </c>
      <c r="BC655" s="2" t="b">
        <v>0</v>
      </c>
      <c r="BD655" s="7"/>
      <c r="BE655" s="7"/>
      <c r="BF655" s="7"/>
      <c r="BG655" s="7"/>
      <c r="BH655" s="7"/>
      <c r="BI655" s="7"/>
      <c r="BJ655" s="3" t="s">
        <v>66</v>
      </c>
      <c r="BK655" s="3" t="s">
        <v>66</v>
      </c>
      <c r="BL655" s="3" t="s">
        <v>66</v>
      </c>
      <c r="BM655" s="3" t="s">
        <v>66</v>
      </c>
      <c r="BN655" s="3" t="s">
        <v>66</v>
      </c>
      <c r="BO655" s="3" t="s">
        <v>66</v>
      </c>
    </row>
    <row r="656" spans="1:67" ht="81" x14ac:dyDescent="0.15">
      <c r="A656" s="2">
        <v>86460238</v>
      </c>
      <c r="B656" s="10" t="str">
        <f>VLOOKUP(A656,CSV_R7.10.23!KIHON_20003313_2025_20251023144124_JURAI,2,FALSE)</f>
        <v>株式会社　セラピスト</v>
      </c>
      <c r="C656" s="10" t="str">
        <f>VLOOKUP(A656,CSV_R7.10.23!KIHON_20003313_2025_20251023144124_JURAI,4,FALSE)</f>
        <v>町田市　忠生 3-18-1</v>
      </c>
      <c r="D656" s="2">
        <v>1565</v>
      </c>
      <c r="E656" s="3" t="s">
        <v>4068</v>
      </c>
      <c r="F656" s="3" t="s">
        <v>66</v>
      </c>
      <c r="G656" s="2">
        <v>86460238</v>
      </c>
      <c r="H656" s="3" t="s">
        <v>66</v>
      </c>
      <c r="I656" s="3" t="s">
        <v>4069</v>
      </c>
      <c r="J656" s="3" t="s">
        <v>66</v>
      </c>
      <c r="K656" s="3" t="s">
        <v>4070</v>
      </c>
      <c r="L656" s="2" t="b">
        <v>0</v>
      </c>
      <c r="M656" s="4" t="s">
        <v>66</v>
      </c>
      <c r="N656" s="2" t="b">
        <v>0</v>
      </c>
      <c r="O656" s="3" t="s">
        <v>2804</v>
      </c>
      <c r="P656" s="3" t="s">
        <v>4071</v>
      </c>
      <c r="Q656" s="3" t="s">
        <v>347</v>
      </c>
      <c r="R656" s="2" t="s">
        <v>84</v>
      </c>
      <c r="S656" s="2">
        <v>101565</v>
      </c>
      <c r="T656" s="5">
        <v>44231</v>
      </c>
      <c r="U656" s="6">
        <v>44604</v>
      </c>
      <c r="V656" s="5">
        <v>45716</v>
      </c>
      <c r="W656" s="5">
        <v>45350</v>
      </c>
      <c r="X656" s="2">
        <v>3</v>
      </c>
      <c r="Y656" s="2" t="b">
        <v>1</v>
      </c>
      <c r="Z656" s="2" t="b">
        <v>0</v>
      </c>
      <c r="AA656" s="2" t="b">
        <v>0</v>
      </c>
      <c r="AB656" s="2" t="b">
        <v>1</v>
      </c>
      <c r="AC656" s="2" t="b">
        <v>1</v>
      </c>
      <c r="AD656" s="2" t="b">
        <v>0</v>
      </c>
      <c r="AE656" s="2" t="b">
        <v>0</v>
      </c>
      <c r="AF656" s="2" t="b">
        <v>0</v>
      </c>
      <c r="AG656" s="7"/>
      <c r="AH656" s="7"/>
      <c r="AI656" s="7"/>
      <c r="AJ656" s="7"/>
      <c r="AK656" s="7"/>
      <c r="AL656" s="7"/>
      <c r="AM656" s="3" t="s">
        <v>1936</v>
      </c>
      <c r="AN656" s="3" t="s">
        <v>66</v>
      </c>
      <c r="AO656" s="3" t="s">
        <v>66</v>
      </c>
      <c r="AP656" s="3" t="s">
        <v>66</v>
      </c>
      <c r="AQ656" s="7"/>
      <c r="AR656" s="7"/>
      <c r="AS656" s="7"/>
      <c r="AT656" s="7"/>
      <c r="AU656" s="7"/>
      <c r="AV656" s="7"/>
      <c r="AW656" s="2" t="b">
        <v>0</v>
      </c>
      <c r="AX656" s="2" t="b">
        <v>0</v>
      </c>
      <c r="AY656" s="2" t="b">
        <v>0</v>
      </c>
      <c r="AZ656" s="2" t="b">
        <v>0</v>
      </c>
      <c r="BA656" s="2" t="b">
        <v>0</v>
      </c>
      <c r="BB656" s="2" t="b">
        <v>0</v>
      </c>
      <c r="BC656" s="2" t="b">
        <v>0</v>
      </c>
      <c r="BD656" s="7"/>
      <c r="BE656" s="7"/>
      <c r="BF656" s="7"/>
      <c r="BG656" s="7"/>
      <c r="BH656" s="7"/>
      <c r="BI656" s="7"/>
      <c r="BJ656" s="3" t="s">
        <v>66</v>
      </c>
      <c r="BK656" s="3" t="s">
        <v>66</v>
      </c>
      <c r="BL656" s="3" t="s">
        <v>66</v>
      </c>
      <c r="BM656" s="3" t="s">
        <v>66</v>
      </c>
      <c r="BN656" s="3" t="s">
        <v>1937</v>
      </c>
      <c r="BO656" s="3" t="s">
        <v>66</v>
      </c>
    </row>
    <row r="657" spans="1:67" ht="67.5" x14ac:dyDescent="0.15">
      <c r="A657" s="2">
        <v>42440604</v>
      </c>
      <c r="B657" s="10" t="str">
        <f>VLOOKUP(A657,CSV_R7.10.23!KIHON_20003313_2025_20251023144124_JURAI,2,FALSE)</f>
        <v>有限会社　ヒューマンメディケア</v>
      </c>
      <c r="C657" s="10" t="str">
        <f>VLOOKUP(A657,CSV_R7.10.23!KIHON_20003313_2025_20251023144124_JURAI,4,FALSE)</f>
        <v>飾区　柴又　４―１０―５</v>
      </c>
      <c r="D657" s="2">
        <v>1566</v>
      </c>
      <c r="E657" s="3" t="s">
        <v>4072</v>
      </c>
      <c r="F657" s="3" t="s">
        <v>66</v>
      </c>
      <c r="G657" s="2">
        <v>42440604</v>
      </c>
      <c r="H657" s="3" t="s">
        <v>66</v>
      </c>
      <c r="I657" s="3" t="s">
        <v>4073</v>
      </c>
      <c r="J657" s="3" t="s">
        <v>66</v>
      </c>
      <c r="K657" s="3" t="s">
        <v>4074</v>
      </c>
      <c r="L657" s="2" t="b">
        <v>0</v>
      </c>
      <c r="M657" s="4" t="s">
        <v>4075</v>
      </c>
      <c r="N657" s="2" t="b">
        <v>0</v>
      </c>
      <c r="O657" s="3" t="s">
        <v>4076</v>
      </c>
      <c r="P657" s="3" t="s">
        <v>4077</v>
      </c>
      <c r="Q657" s="3" t="s">
        <v>114</v>
      </c>
      <c r="R657" s="2" t="s">
        <v>177</v>
      </c>
      <c r="S657" s="2">
        <v>101566</v>
      </c>
      <c r="T657" s="5">
        <v>44226</v>
      </c>
      <c r="U657" s="6">
        <v>44239</v>
      </c>
      <c r="V657" s="5">
        <v>46053</v>
      </c>
      <c r="W657" s="5">
        <v>45688</v>
      </c>
      <c r="X657" s="2">
        <v>4</v>
      </c>
      <c r="Y657" s="2" t="b">
        <v>1</v>
      </c>
      <c r="Z657" s="2" t="b">
        <v>1</v>
      </c>
      <c r="AA657" s="2" t="b">
        <v>1</v>
      </c>
      <c r="AB657" s="2" t="b">
        <v>1</v>
      </c>
      <c r="AC657" s="2" t="b">
        <v>1</v>
      </c>
      <c r="AD657" s="2" t="b">
        <v>1</v>
      </c>
      <c r="AE657" s="2" t="b">
        <v>1</v>
      </c>
      <c r="AF657" s="2" t="b">
        <v>0</v>
      </c>
      <c r="AG657" s="7"/>
      <c r="AH657" s="7"/>
      <c r="AI657" s="7"/>
      <c r="AJ657" s="7"/>
      <c r="AK657" s="7"/>
      <c r="AL657" s="7"/>
      <c r="AM657" s="3" t="s">
        <v>293</v>
      </c>
      <c r="AN657" s="3" t="s">
        <v>66</v>
      </c>
      <c r="AO657" s="3" t="s">
        <v>66</v>
      </c>
      <c r="AP657" s="3" t="s">
        <v>66</v>
      </c>
      <c r="AQ657" s="7"/>
      <c r="AR657" s="7"/>
      <c r="AS657" s="7"/>
      <c r="AT657" s="7"/>
      <c r="AU657" s="7"/>
      <c r="AV657" s="7"/>
      <c r="AW657" s="2" t="b">
        <v>0</v>
      </c>
      <c r="AX657" s="2" t="b">
        <v>0</v>
      </c>
      <c r="AY657" s="2" t="b">
        <v>0</v>
      </c>
      <c r="AZ657" s="2" t="b">
        <v>0</v>
      </c>
      <c r="BA657" s="2" t="b">
        <v>0</v>
      </c>
      <c r="BB657" s="2" t="b">
        <v>0</v>
      </c>
      <c r="BC657" s="2" t="b">
        <v>0</v>
      </c>
      <c r="BD657" s="7"/>
      <c r="BE657" s="7"/>
      <c r="BF657" s="7"/>
      <c r="BG657" s="7"/>
      <c r="BH657" s="7"/>
      <c r="BI657" s="7"/>
      <c r="BJ657" s="3" t="s">
        <v>66</v>
      </c>
      <c r="BK657" s="3" t="s">
        <v>66</v>
      </c>
      <c r="BL657" s="3" t="s">
        <v>66</v>
      </c>
      <c r="BM657" s="3" t="s">
        <v>66</v>
      </c>
      <c r="BN657" s="3" t="s">
        <v>66</v>
      </c>
      <c r="BO657" s="3" t="s">
        <v>66</v>
      </c>
    </row>
    <row r="658" spans="1:67" ht="54" x14ac:dyDescent="0.15">
      <c r="A658" s="2">
        <v>76230039</v>
      </c>
      <c r="B658" s="10" t="str">
        <f>VLOOKUP(A658,CSV_R7.10.23!KIHON_20003313_2025_20251023144124_JURAI,2,FALSE)</f>
        <v>武蔵産業　株式会社</v>
      </c>
      <c r="C658" s="10" t="str">
        <f>VLOOKUP(A658,CSV_R7.10.23!KIHON_20003313_2025_20251023144124_JURAI,4,FALSE)</f>
        <v>八王子市　宇津木町　７４８－２</v>
      </c>
      <c r="D658" s="2">
        <v>1567</v>
      </c>
      <c r="E658" s="3" t="s">
        <v>4078</v>
      </c>
      <c r="F658" s="3" t="s">
        <v>66</v>
      </c>
      <c r="G658" s="2">
        <v>76230039</v>
      </c>
      <c r="H658" s="3" t="s">
        <v>66</v>
      </c>
      <c r="I658" s="3" t="s">
        <v>4079</v>
      </c>
      <c r="J658" s="3" t="s">
        <v>66</v>
      </c>
      <c r="K658" s="3" t="s">
        <v>4080</v>
      </c>
      <c r="L658" s="2" t="b">
        <v>0</v>
      </c>
      <c r="M658" s="4" t="s">
        <v>66</v>
      </c>
      <c r="N658" s="2" t="b">
        <v>0</v>
      </c>
      <c r="O658" s="3" t="s">
        <v>4081</v>
      </c>
      <c r="P658" s="3" t="s">
        <v>4082</v>
      </c>
      <c r="Q658" s="3" t="s">
        <v>226</v>
      </c>
      <c r="R658" s="2" t="s">
        <v>467</v>
      </c>
      <c r="S658" s="2">
        <v>101567</v>
      </c>
      <c r="T658" s="5">
        <v>44226</v>
      </c>
      <c r="U658" s="6">
        <v>44239</v>
      </c>
      <c r="V658" s="5">
        <v>46053</v>
      </c>
      <c r="W658" s="5">
        <v>45688</v>
      </c>
      <c r="X658" s="2">
        <v>4</v>
      </c>
      <c r="Y658" s="2" t="b">
        <v>1</v>
      </c>
      <c r="Z658" s="2" t="b">
        <v>0</v>
      </c>
      <c r="AA658" s="2" t="b">
        <v>1</v>
      </c>
      <c r="AB658" s="2" t="b">
        <v>1</v>
      </c>
      <c r="AC658" s="2" t="b">
        <v>1</v>
      </c>
      <c r="AD658" s="2" t="b">
        <v>0</v>
      </c>
      <c r="AE658" s="2" t="b">
        <v>1</v>
      </c>
      <c r="AF658" s="2" t="b">
        <v>0</v>
      </c>
      <c r="AG658" s="7"/>
      <c r="AH658" s="7"/>
      <c r="AI658" s="7"/>
      <c r="AJ658" s="7"/>
      <c r="AK658" s="7"/>
      <c r="AL658" s="7"/>
      <c r="AM658" s="3" t="s">
        <v>4083</v>
      </c>
      <c r="AN658" s="3" t="s">
        <v>66</v>
      </c>
      <c r="AO658" s="3" t="s">
        <v>1465</v>
      </c>
      <c r="AP658" s="3" t="s">
        <v>66</v>
      </c>
      <c r="AQ658" s="7"/>
      <c r="AR658" s="7"/>
      <c r="AS658" s="7"/>
      <c r="AT658" s="7"/>
      <c r="AU658" s="7"/>
      <c r="AV658" s="7"/>
      <c r="AW658" s="2" t="b">
        <v>0</v>
      </c>
      <c r="AX658" s="2" t="b">
        <v>0</v>
      </c>
      <c r="AY658" s="2" t="b">
        <v>0</v>
      </c>
      <c r="AZ658" s="2" t="b">
        <v>0</v>
      </c>
      <c r="BA658" s="2" t="b">
        <v>0</v>
      </c>
      <c r="BB658" s="2" t="b">
        <v>0</v>
      </c>
      <c r="BC658" s="2" t="b">
        <v>0</v>
      </c>
      <c r="BD658" s="7"/>
      <c r="BE658" s="7"/>
      <c r="BF658" s="7"/>
      <c r="BG658" s="7"/>
      <c r="BH658" s="7"/>
      <c r="BI658" s="7"/>
      <c r="BJ658" s="3" t="s">
        <v>66</v>
      </c>
      <c r="BK658" s="3" t="s">
        <v>66</v>
      </c>
      <c r="BL658" s="3" t="s">
        <v>66</v>
      </c>
      <c r="BM658" s="3" t="s">
        <v>66</v>
      </c>
      <c r="BN658" s="3" t="s">
        <v>66</v>
      </c>
      <c r="BO658" s="3" t="s">
        <v>66</v>
      </c>
    </row>
    <row r="659" spans="1:67" ht="54" x14ac:dyDescent="0.15">
      <c r="A659" s="2">
        <v>42440613</v>
      </c>
      <c r="B659" s="10" t="str">
        <f>VLOOKUP(A659,CSV_R7.10.23!KIHON_20003313_2025_20251023144124_JURAI,2,FALSE)</f>
        <v>日立自動車交通第三　株式会社</v>
      </c>
      <c r="C659" s="10" t="str">
        <f>VLOOKUP(A659,CSV_R7.10.23!KIHON_20003313_2025_20251023144124_JURAI,4,FALSE)</f>
        <v>飾区　金町　１―１９―３</v>
      </c>
      <c r="D659" s="2">
        <v>1570</v>
      </c>
      <c r="E659" s="3" t="s">
        <v>4084</v>
      </c>
      <c r="F659" s="3" t="s">
        <v>66</v>
      </c>
      <c r="G659" s="2">
        <v>42440613</v>
      </c>
      <c r="H659" s="3" t="s">
        <v>66</v>
      </c>
      <c r="I659" s="3" t="s">
        <v>4085</v>
      </c>
      <c r="J659" s="3" t="s">
        <v>66</v>
      </c>
      <c r="K659" s="3" t="s">
        <v>4086</v>
      </c>
      <c r="L659" s="2" t="b">
        <v>0</v>
      </c>
      <c r="M659" s="4" t="s">
        <v>66</v>
      </c>
      <c r="N659" s="2" t="b">
        <v>0</v>
      </c>
      <c r="O659" s="3" t="s">
        <v>4087</v>
      </c>
      <c r="P659" s="3" t="s">
        <v>4088</v>
      </c>
      <c r="Q659" s="3" t="s">
        <v>105</v>
      </c>
      <c r="R659" s="2" t="s">
        <v>1685</v>
      </c>
      <c r="S659" s="2">
        <v>101570</v>
      </c>
      <c r="T659" s="5">
        <v>44228</v>
      </c>
      <c r="U659" s="6">
        <v>44239</v>
      </c>
      <c r="V659" s="5">
        <v>46081</v>
      </c>
      <c r="W659" s="5">
        <v>45716</v>
      </c>
      <c r="X659" s="2">
        <v>4</v>
      </c>
      <c r="Y659" s="2" t="b">
        <v>1</v>
      </c>
      <c r="Z659" s="2" t="b">
        <v>0</v>
      </c>
      <c r="AA659" s="2" t="b">
        <v>0</v>
      </c>
      <c r="AB659" s="2" t="b">
        <v>1</v>
      </c>
      <c r="AC659" s="2" t="b">
        <v>0</v>
      </c>
      <c r="AD659" s="2" t="b">
        <v>0</v>
      </c>
      <c r="AE659" s="2" t="b">
        <v>0</v>
      </c>
      <c r="AF659" s="2" t="b">
        <v>0</v>
      </c>
      <c r="AG659" s="7"/>
      <c r="AH659" s="7"/>
      <c r="AI659" s="7"/>
      <c r="AJ659" s="7"/>
      <c r="AK659" s="7"/>
      <c r="AL659" s="7"/>
      <c r="AM659" s="3" t="s">
        <v>142</v>
      </c>
      <c r="AN659" s="3" t="s">
        <v>66</v>
      </c>
      <c r="AO659" s="3" t="s">
        <v>66</v>
      </c>
      <c r="AP659" s="3" t="s">
        <v>66</v>
      </c>
      <c r="AQ659" s="7"/>
      <c r="AR659" s="7"/>
      <c r="AS659" s="7"/>
      <c r="AT659" s="7"/>
      <c r="AU659" s="7"/>
      <c r="AV659" s="7"/>
      <c r="AW659" s="2" t="b">
        <v>0</v>
      </c>
      <c r="AX659" s="2" t="b">
        <v>0</v>
      </c>
      <c r="AY659" s="2" t="b">
        <v>0</v>
      </c>
      <c r="AZ659" s="2" t="b">
        <v>0</v>
      </c>
      <c r="BA659" s="2" t="b">
        <v>0</v>
      </c>
      <c r="BB659" s="2" t="b">
        <v>0</v>
      </c>
      <c r="BC659" s="2" t="b">
        <v>0</v>
      </c>
      <c r="BD659" s="7"/>
      <c r="BE659" s="7"/>
      <c r="BF659" s="7"/>
      <c r="BG659" s="7"/>
      <c r="BH659" s="7"/>
      <c r="BI659" s="7"/>
      <c r="BJ659" s="3" t="s">
        <v>66</v>
      </c>
      <c r="BK659" s="3" t="s">
        <v>66</v>
      </c>
      <c r="BL659" s="3" t="s">
        <v>66</v>
      </c>
      <c r="BM659" s="3" t="s">
        <v>66</v>
      </c>
      <c r="BN659" s="3" t="s">
        <v>66</v>
      </c>
      <c r="BO659" s="3" t="s">
        <v>66</v>
      </c>
    </row>
    <row r="660" spans="1:67" ht="81" x14ac:dyDescent="0.15">
      <c r="A660" s="2">
        <v>81070217</v>
      </c>
      <c r="B660" s="10" t="str">
        <f>VLOOKUP(A660,CSV_R7.10.23!KIHON_20003313_2025_20251023144124_JURAI,2,FALSE)</f>
        <v>社会福祉法人　同胞互助会</v>
      </c>
      <c r="C660" s="10" t="str">
        <f>VLOOKUP(A660,CSV_R7.10.23!KIHON_20003313_2025_20251023144124_JURAI,4,FALSE)</f>
        <v>昭島市　田中町　２‐２５‐３</v>
      </c>
      <c r="D660" s="2">
        <v>1574</v>
      </c>
      <c r="E660" s="3" t="s">
        <v>4089</v>
      </c>
      <c r="F660" s="3" t="s">
        <v>66</v>
      </c>
      <c r="G660" s="2">
        <v>81070217</v>
      </c>
      <c r="H660" s="3" t="s">
        <v>66</v>
      </c>
      <c r="I660" s="3" t="s">
        <v>4090</v>
      </c>
      <c r="J660" s="3" t="s">
        <v>66</v>
      </c>
      <c r="K660" s="3" t="s">
        <v>4091</v>
      </c>
      <c r="L660" s="2" t="b">
        <v>0</v>
      </c>
      <c r="M660" s="4" t="s">
        <v>66</v>
      </c>
      <c r="N660" s="2" t="b">
        <v>0</v>
      </c>
      <c r="O660" s="3" t="s">
        <v>4092</v>
      </c>
      <c r="P660" s="3" t="s">
        <v>4093</v>
      </c>
      <c r="Q660" s="3" t="s">
        <v>114</v>
      </c>
      <c r="R660" s="2" t="s">
        <v>1001</v>
      </c>
      <c r="S660" s="2">
        <v>101574</v>
      </c>
      <c r="T660" s="5">
        <v>44228</v>
      </c>
      <c r="U660" s="6">
        <v>44239</v>
      </c>
      <c r="V660" s="5">
        <v>45716</v>
      </c>
      <c r="W660" s="5">
        <v>45350</v>
      </c>
      <c r="X660" s="2">
        <v>3</v>
      </c>
      <c r="Y660" s="2" t="b">
        <v>1</v>
      </c>
      <c r="Z660" s="2" t="b">
        <v>1</v>
      </c>
      <c r="AA660" s="2" t="b">
        <v>1</v>
      </c>
      <c r="AB660" s="2" t="b">
        <v>1</v>
      </c>
      <c r="AC660" s="2" t="b">
        <v>1</v>
      </c>
      <c r="AD660" s="2" t="b">
        <v>1</v>
      </c>
      <c r="AE660" s="2" t="b">
        <v>1</v>
      </c>
      <c r="AF660" s="2" t="b">
        <v>0</v>
      </c>
      <c r="AG660" s="7"/>
      <c r="AH660" s="7"/>
      <c r="AI660" s="7"/>
      <c r="AJ660" s="7"/>
      <c r="AK660" s="7"/>
      <c r="AL660" s="7"/>
      <c r="AM660" s="3" t="s">
        <v>1936</v>
      </c>
      <c r="AN660" s="3" t="s">
        <v>66</v>
      </c>
      <c r="AO660" s="3" t="s">
        <v>1465</v>
      </c>
      <c r="AP660" s="3" t="s">
        <v>66</v>
      </c>
      <c r="AQ660" s="7"/>
      <c r="AR660" s="7"/>
      <c r="AS660" s="7"/>
      <c r="AT660" s="7"/>
      <c r="AU660" s="7"/>
      <c r="AV660" s="7"/>
      <c r="AW660" s="2" t="b">
        <v>0</v>
      </c>
      <c r="AX660" s="2" t="b">
        <v>0</v>
      </c>
      <c r="AY660" s="2" t="b">
        <v>0</v>
      </c>
      <c r="AZ660" s="2" t="b">
        <v>0</v>
      </c>
      <c r="BA660" s="2" t="b">
        <v>0</v>
      </c>
      <c r="BB660" s="2" t="b">
        <v>0</v>
      </c>
      <c r="BC660" s="2" t="b">
        <v>0</v>
      </c>
      <c r="BD660" s="7"/>
      <c r="BE660" s="7"/>
      <c r="BF660" s="7"/>
      <c r="BG660" s="7"/>
      <c r="BH660" s="7"/>
      <c r="BI660" s="7"/>
      <c r="BJ660" s="3" t="s">
        <v>66</v>
      </c>
      <c r="BK660" s="3" t="s">
        <v>66</v>
      </c>
      <c r="BL660" s="3" t="s">
        <v>66</v>
      </c>
      <c r="BM660" s="3" t="s">
        <v>66</v>
      </c>
      <c r="BN660" s="3" t="s">
        <v>1937</v>
      </c>
      <c r="BO660" s="3" t="s">
        <v>66</v>
      </c>
    </row>
    <row r="661" spans="1:67" ht="81" x14ac:dyDescent="0.15">
      <c r="A661" s="2">
        <v>11070035</v>
      </c>
      <c r="B661" s="10" t="str">
        <f>VLOOKUP(A661,CSV_R7.10.23!KIHON_20003313_2025_20251023144124_JURAI,2,FALSE)</f>
        <v>東京都食肉生活衛生同業組合</v>
      </c>
      <c r="C661" s="10" t="str">
        <f>VLOOKUP(A661,CSV_R7.10.23!KIHON_20003313_2025_20251023144124_JURAI,4,FALSE)</f>
        <v>港区　港南　２－７－１９　食肉市場センタービル８１１号</v>
      </c>
      <c r="D661" s="2">
        <v>1576</v>
      </c>
      <c r="E661" s="3" t="s">
        <v>4094</v>
      </c>
      <c r="F661" s="3" t="s">
        <v>66</v>
      </c>
      <c r="G661" s="2">
        <v>11070035</v>
      </c>
      <c r="H661" s="3" t="s">
        <v>66</v>
      </c>
      <c r="I661" s="3" t="s">
        <v>4095</v>
      </c>
      <c r="J661" s="3" t="s">
        <v>66</v>
      </c>
      <c r="K661" s="3" t="s">
        <v>4096</v>
      </c>
      <c r="L661" s="2" t="b">
        <v>0</v>
      </c>
      <c r="M661" s="4" t="s">
        <v>4097</v>
      </c>
      <c r="N661" s="2" t="b">
        <v>0</v>
      </c>
      <c r="O661" s="3" t="s">
        <v>601</v>
      </c>
      <c r="P661" s="3" t="s">
        <v>4098</v>
      </c>
      <c r="Q661" s="3" t="s">
        <v>2833</v>
      </c>
      <c r="R661" s="2" t="s">
        <v>133</v>
      </c>
      <c r="S661" s="2">
        <v>101576</v>
      </c>
      <c r="T661" s="5">
        <v>44228</v>
      </c>
      <c r="U661" s="6">
        <v>44239</v>
      </c>
      <c r="V661" s="5">
        <v>46081</v>
      </c>
      <c r="W661" s="5">
        <v>45716</v>
      </c>
      <c r="X661" s="2">
        <v>4</v>
      </c>
      <c r="Y661" s="2" t="b">
        <v>1</v>
      </c>
      <c r="Z661" s="2" t="b">
        <v>1</v>
      </c>
      <c r="AA661" s="2" t="b">
        <v>1</v>
      </c>
      <c r="AB661" s="2" t="b">
        <v>1</v>
      </c>
      <c r="AC661" s="2" t="b">
        <v>1</v>
      </c>
      <c r="AD661" s="2" t="b">
        <v>1</v>
      </c>
      <c r="AE661" s="2" t="b">
        <v>1</v>
      </c>
      <c r="AF661" s="2" t="b">
        <v>0</v>
      </c>
      <c r="AG661" s="7"/>
      <c r="AH661" s="7"/>
      <c r="AI661" s="7"/>
      <c r="AJ661" s="7"/>
      <c r="AK661" s="7"/>
      <c r="AL661" s="7"/>
      <c r="AM661" s="3" t="s">
        <v>66</v>
      </c>
      <c r="AN661" s="3" t="s">
        <v>66</v>
      </c>
      <c r="AO661" s="3" t="s">
        <v>66</v>
      </c>
      <c r="AP661" s="3" t="s">
        <v>66</v>
      </c>
      <c r="AQ661" s="7"/>
      <c r="AR661" s="7"/>
      <c r="AS661" s="7"/>
      <c r="AT661" s="7"/>
      <c r="AU661" s="7"/>
      <c r="AV661" s="7"/>
      <c r="AW661" s="2" t="b">
        <v>0</v>
      </c>
      <c r="AX661" s="2" t="b">
        <v>0</v>
      </c>
      <c r="AY661" s="2" t="b">
        <v>0</v>
      </c>
      <c r="AZ661" s="2" t="b">
        <v>0</v>
      </c>
      <c r="BA661" s="2" t="b">
        <v>0</v>
      </c>
      <c r="BB661" s="2" t="b">
        <v>0</v>
      </c>
      <c r="BC661" s="2" t="b">
        <v>0</v>
      </c>
      <c r="BD661" s="7"/>
      <c r="BE661" s="7"/>
      <c r="BF661" s="7"/>
      <c r="BG661" s="7"/>
      <c r="BH661" s="7"/>
      <c r="BI661" s="7"/>
      <c r="BJ661" s="3" t="s">
        <v>66</v>
      </c>
      <c r="BK661" s="3" t="s">
        <v>66</v>
      </c>
      <c r="BL661" s="3" t="s">
        <v>66</v>
      </c>
      <c r="BM661" s="3" t="s">
        <v>66</v>
      </c>
      <c r="BN661" s="3" t="s">
        <v>66</v>
      </c>
      <c r="BO661" s="3" t="s">
        <v>66</v>
      </c>
    </row>
    <row r="662" spans="1:67" ht="108" x14ac:dyDescent="0.15">
      <c r="A662" s="2">
        <v>89301710</v>
      </c>
      <c r="B662" s="10" t="str">
        <f>VLOOKUP(A662,CSV_R7.10.23!KIHON_20003313_2025_20251023144124_JURAI,2,FALSE)</f>
        <v>丸邦運輸サービス　株式会社</v>
      </c>
      <c r="C662" s="10" t="str">
        <f>VLOOKUP(A662,CSV_R7.10.23!KIHON_20003313_2025_20251023144124_JURAI,4,FALSE)</f>
        <v>大田区　東雪谷　３－３１－１５</v>
      </c>
      <c r="D662" s="2">
        <v>1577</v>
      </c>
      <c r="E662" s="3" t="s">
        <v>4099</v>
      </c>
      <c r="F662" s="3" t="s">
        <v>66</v>
      </c>
      <c r="G662" s="2">
        <v>89301710</v>
      </c>
      <c r="H662" s="3" t="s">
        <v>66</v>
      </c>
      <c r="I662" s="3" t="s">
        <v>4100</v>
      </c>
      <c r="J662" s="3" t="s">
        <v>66</v>
      </c>
      <c r="K662" s="3" t="s">
        <v>4101</v>
      </c>
      <c r="L662" s="2" t="b">
        <v>0</v>
      </c>
      <c r="M662" s="4" t="s">
        <v>4102</v>
      </c>
      <c r="N662" s="2" t="b">
        <v>0</v>
      </c>
      <c r="O662" s="3" t="s">
        <v>4103</v>
      </c>
      <c r="P662" s="3" t="s">
        <v>4104</v>
      </c>
      <c r="Q662" s="3" t="s">
        <v>276</v>
      </c>
      <c r="R662" s="2" t="s">
        <v>1384</v>
      </c>
      <c r="S662" s="2">
        <v>101577</v>
      </c>
      <c r="T662" s="5">
        <v>44228</v>
      </c>
      <c r="U662" s="6">
        <v>44239</v>
      </c>
      <c r="V662" s="5">
        <v>45716</v>
      </c>
      <c r="W662" s="5">
        <v>45350</v>
      </c>
      <c r="X662" s="2">
        <v>3</v>
      </c>
      <c r="Y662" s="2" t="b">
        <v>1</v>
      </c>
      <c r="Z662" s="2" t="b">
        <v>1</v>
      </c>
      <c r="AA662" s="2" t="b">
        <v>0</v>
      </c>
      <c r="AB662" s="2" t="b">
        <v>1</v>
      </c>
      <c r="AC662" s="2" t="b">
        <v>0</v>
      </c>
      <c r="AD662" s="2" t="b">
        <v>0</v>
      </c>
      <c r="AE662" s="2" t="b">
        <v>0</v>
      </c>
      <c r="AF662" s="2" t="b">
        <v>0</v>
      </c>
      <c r="AG662" s="7"/>
      <c r="AH662" s="7"/>
      <c r="AI662" s="7"/>
      <c r="AJ662" s="7"/>
      <c r="AK662" s="7"/>
      <c r="AL662" s="7"/>
      <c r="AM662" s="3" t="s">
        <v>4105</v>
      </c>
      <c r="AN662" s="3" t="s">
        <v>66</v>
      </c>
      <c r="AO662" s="3" t="s">
        <v>66</v>
      </c>
      <c r="AP662" s="3" t="s">
        <v>66</v>
      </c>
      <c r="AQ662" s="7"/>
      <c r="AR662" s="7"/>
      <c r="AS662" s="7"/>
      <c r="AT662" s="7"/>
      <c r="AU662" s="7"/>
      <c r="AV662" s="7"/>
      <c r="AW662" s="2" t="b">
        <v>0</v>
      </c>
      <c r="AX662" s="2" t="b">
        <v>0</v>
      </c>
      <c r="AY662" s="2" t="b">
        <v>0</v>
      </c>
      <c r="AZ662" s="2" t="b">
        <v>0</v>
      </c>
      <c r="BA662" s="2" t="b">
        <v>0</v>
      </c>
      <c r="BB662" s="2" t="b">
        <v>0</v>
      </c>
      <c r="BC662" s="2" t="b">
        <v>0</v>
      </c>
      <c r="BD662" s="7"/>
      <c r="BE662" s="7"/>
      <c r="BF662" s="7"/>
      <c r="BG662" s="7"/>
      <c r="BH662" s="7"/>
      <c r="BI662" s="7"/>
      <c r="BJ662" s="3" t="s">
        <v>66</v>
      </c>
      <c r="BK662" s="3" t="s">
        <v>66</v>
      </c>
      <c r="BL662" s="3" t="s">
        <v>66</v>
      </c>
      <c r="BM662" s="3" t="s">
        <v>66</v>
      </c>
      <c r="BN662" s="3" t="s">
        <v>1937</v>
      </c>
      <c r="BO662" s="3" t="s">
        <v>66</v>
      </c>
    </row>
    <row r="663" spans="1:67" ht="54" x14ac:dyDescent="0.15">
      <c r="A663" s="2">
        <v>93160741</v>
      </c>
      <c r="B663" s="10" t="str">
        <f>VLOOKUP(A663,CSV_R7.10.23!KIHON_20003313_2025_20251023144124_JURAI,2,FALSE)</f>
        <v>株式会社　滝野川梱包運輸</v>
      </c>
      <c r="C663" s="10" t="str">
        <f>VLOOKUP(A663,CSV_R7.10.23!KIHON_20003313_2025_20251023144124_JURAI,4,FALSE)</f>
        <v>東村山市　秋津町　３―３７―１</v>
      </c>
      <c r="D663" s="2">
        <v>1579</v>
      </c>
      <c r="E663" s="3" t="s">
        <v>4106</v>
      </c>
      <c r="F663" s="3" t="s">
        <v>66</v>
      </c>
      <c r="G663" s="2">
        <v>93160741</v>
      </c>
      <c r="H663" s="3" t="s">
        <v>66</v>
      </c>
      <c r="I663" s="3" t="s">
        <v>4107</v>
      </c>
      <c r="J663" s="3" t="s">
        <v>66</v>
      </c>
      <c r="K663" s="3" t="s">
        <v>4108</v>
      </c>
      <c r="L663" s="2" t="b">
        <v>0</v>
      </c>
      <c r="M663" s="4" t="s">
        <v>66</v>
      </c>
      <c r="N663" s="2" t="b">
        <v>0</v>
      </c>
      <c r="O663" s="3" t="s">
        <v>4109</v>
      </c>
      <c r="P663" s="3" t="s">
        <v>4110</v>
      </c>
      <c r="Q663" s="3" t="s">
        <v>72</v>
      </c>
      <c r="R663" s="2" t="s">
        <v>1062</v>
      </c>
      <c r="S663" s="2">
        <v>101579</v>
      </c>
      <c r="T663" s="5">
        <v>44229</v>
      </c>
      <c r="U663" s="6">
        <v>44239</v>
      </c>
      <c r="V663" s="5">
        <v>46081</v>
      </c>
      <c r="W663" s="5">
        <v>45716</v>
      </c>
      <c r="X663" s="2">
        <v>4</v>
      </c>
      <c r="Y663" s="2" t="b">
        <v>1</v>
      </c>
      <c r="Z663" s="2" t="b">
        <v>1</v>
      </c>
      <c r="AA663" s="2" t="b">
        <v>1</v>
      </c>
      <c r="AB663" s="2" t="b">
        <v>1</v>
      </c>
      <c r="AC663" s="2" t="b">
        <v>1</v>
      </c>
      <c r="AD663" s="2" t="b">
        <v>1</v>
      </c>
      <c r="AE663" s="2" t="b">
        <v>1</v>
      </c>
      <c r="AF663" s="2" t="b">
        <v>0</v>
      </c>
      <c r="AG663" s="7"/>
      <c r="AH663" s="7"/>
      <c r="AI663" s="7"/>
      <c r="AJ663" s="7"/>
      <c r="AK663" s="7"/>
      <c r="AL663" s="7"/>
      <c r="AM663" s="3" t="s">
        <v>66</v>
      </c>
      <c r="AN663" s="3" t="s">
        <v>66</v>
      </c>
      <c r="AO663" s="3" t="s">
        <v>1465</v>
      </c>
      <c r="AP663" s="3" t="s">
        <v>66</v>
      </c>
      <c r="AQ663" s="7"/>
      <c r="AR663" s="7"/>
      <c r="AS663" s="7"/>
      <c r="AT663" s="7"/>
      <c r="AU663" s="7"/>
      <c r="AV663" s="7"/>
      <c r="AW663" s="2" t="b">
        <v>0</v>
      </c>
      <c r="AX663" s="2" t="b">
        <v>0</v>
      </c>
      <c r="AY663" s="2" t="b">
        <v>0</v>
      </c>
      <c r="AZ663" s="2" t="b">
        <v>0</v>
      </c>
      <c r="BA663" s="2" t="b">
        <v>0</v>
      </c>
      <c r="BB663" s="2" t="b">
        <v>0</v>
      </c>
      <c r="BC663" s="2" t="b">
        <v>0</v>
      </c>
      <c r="BD663" s="7"/>
      <c r="BE663" s="7"/>
      <c r="BF663" s="7"/>
      <c r="BG663" s="7"/>
      <c r="BH663" s="7"/>
      <c r="BI663" s="7"/>
      <c r="BJ663" s="3" t="s">
        <v>66</v>
      </c>
      <c r="BK663" s="3" t="s">
        <v>66</v>
      </c>
      <c r="BL663" s="3" t="s">
        <v>66</v>
      </c>
      <c r="BM663" s="3" t="s">
        <v>66</v>
      </c>
      <c r="BN663" s="3" t="s">
        <v>66</v>
      </c>
      <c r="BO663" s="3" t="s">
        <v>66</v>
      </c>
    </row>
    <row r="664" spans="1:67" ht="54" x14ac:dyDescent="0.15">
      <c r="A664" s="2">
        <v>56041412</v>
      </c>
      <c r="B664" s="10" t="str">
        <f>VLOOKUP(A664,CSV_R7.10.23!KIHON_20003313_2025_20251023144124_JURAI,2,FALSE)</f>
        <v>日本自動車交通　株式会社</v>
      </c>
      <c r="C664" s="10" t="str">
        <f>VLOOKUP(A664,CSV_R7.10.23!KIHON_20003313_2025_20251023144124_JURAI,4,FALSE)</f>
        <v>中野区　大和町　１―６８―７</v>
      </c>
      <c r="D664" s="2">
        <v>1580</v>
      </c>
      <c r="E664" s="3" t="s">
        <v>4111</v>
      </c>
      <c r="F664" s="3" t="s">
        <v>66</v>
      </c>
      <c r="G664" s="2">
        <v>56041412</v>
      </c>
      <c r="H664" s="3" t="s">
        <v>66</v>
      </c>
      <c r="I664" s="3" t="s">
        <v>4112</v>
      </c>
      <c r="J664" s="3" t="s">
        <v>66</v>
      </c>
      <c r="K664" s="3" t="s">
        <v>4113</v>
      </c>
      <c r="L664" s="2" t="b">
        <v>0</v>
      </c>
      <c r="M664" s="4" t="s">
        <v>4114</v>
      </c>
      <c r="N664" s="2" t="b">
        <v>0</v>
      </c>
      <c r="O664" s="3" t="s">
        <v>4115</v>
      </c>
      <c r="P664" s="3" t="s">
        <v>4116</v>
      </c>
      <c r="Q664" s="3" t="s">
        <v>105</v>
      </c>
      <c r="R664" s="2" t="s">
        <v>4117</v>
      </c>
      <c r="S664" s="2">
        <v>101580</v>
      </c>
      <c r="T664" s="5">
        <v>44229</v>
      </c>
      <c r="U664" s="6">
        <v>44239</v>
      </c>
      <c r="V664" s="5">
        <v>46081</v>
      </c>
      <c r="W664" s="5">
        <v>45716</v>
      </c>
      <c r="X664" s="2">
        <v>4</v>
      </c>
      <c r="Y664" s="2" t="b">
        <v>1</v>
      </c>
      <c r="Z664" s="2" t="b">
        <v>1</v>
      </c>
      <c r="AA664" s="2" t="b">
        <v>0</v>
      </c>
      <c r="AB664" s="2" t="b">
        <v>0</v>
      </c>
      <c r="AC664" s="2" t="b">
        <v>0</v>
      </c>
      <c r="AD664" s="2" t="b">
        <v>0</v>
      </c>
      <c r="AE664" s="2" t="b">
        <v>0</v>
      </c>
      <c r="AF664" s="2" t="b">
        <v>0</v>
      </c>
      <c r="AG664" s="7"/>
      <c r="AH664" s="7"/>
      <c r="AI664" s="7"/>
      <c r="AJ664" s="7"/>
      <c r="AK664" s="7"/>
      <c r="AL664" s="7"/>
      <c r="AM664" s="3" t="s">
        <v>66</v>
      </c>
      <c r="AN664" s="3" t="s">
        <v>66</v>
      </c>
      <c r="AO664" s="3" t="s">
        <v>1465</v>
      </c>
      <c r="AP664" s="3" t="s">
        <v>66</v>
      </c>
      <c r="AQ664" s="7"/>
      <c r="AR664" s="7"/>
      <c r="AS664" s="7"/>
      <c r="AT664" s="7"/>
      <c r="AU664" s="7"/>
      <c r="AV664" s="7"/>
      <c r="AW664" s="2" t="b">
        <v>0</v>
      </c>
      <c r="AX664" s="2" t="b">
        <v>0</v>
      </c>
      <c r="AY664" s="2" t="b">
        <v>0</v>
      </c>
      <c r="AZ664" s="2" t="b">
        <v>0</v>
      </c>
      <c r="BA664" s="2" t="b">
        <v>0</v>
      </c>
      <c r="BB664" s="2" t="b">
        <v>0</v>
      </c>
      <c r="BC664" s="2" t="b">
        <v>0</v>
      </c>
      <c r="BD664" s="7"/>
      <c r="BE664" s="7"/>
      <c r="BF664" s="7"/>
      <c r="BG664" s="7"/>
      <c r="BH664" s="7"/>
      <c r="BI664" s="7"/>
      <c r="BJ664" s="3" t="s">
        <v>66</v>
      </c>
      <c r="BK664" s="3" t="s">
        <v>66</v>
      </c>
      <c r="BL664" s="3" t="s">
        <v>66</v>
      </c>
      <c r="BM664" s="3" t="s">
        <v>66</v>
      </c>
      <c r="BN664" s="3" t="s">
        <v>66</v>
      </c>
      <c r="BO664" s="3" t="s">
        <v>66</v>
      </c>
    </row>
    <row r="665" spans="1:67" ht="81" x14ac:dyDescent="0.15">
      <c r="A665" s="2">
        <v>61011605</v>
      </c>
      <c r="B665" s="10" t="str">
        <f>VLOOKUP(A665,CSV_R7.10.23!KIHON_20003313_2025_20251023144124_JURAI,2,FALSE)</f>
        <v>株式会社　イーピーエーシステム</v>
      </c>
      <c r="C665" s="10" t="str">
        <f>VLOOKUP(A665,CSV_R7.10.23!KIHON_20003313_2025_20251023144124_JURAI,4,FALSE)</f>
        <v>渋谷区　南平台町　１―１０　南平台千代田ビル　９Ｆ</v>
      </c>
      <c r="D665" s="2">
        <v>1582</v>
      </c>
      <c r="E665" s="3" t="s">
        <v>4118</v>
      </c>
      <c r="F665" s="3" t="s">
        <v>66</v>
      </c>
      <c r="G665" s="2">
        <v>61011605</v>
      </c>
      <c r="H665" s="3" t="s">
        <v>66</v>
      </c>
      <c r="I665" s="3" t="s">
        <v>4119</v>
      </c>
      <c r="J665" s="3" t="s">
        <v>66</v>
      </c>
      <c r="K665" s="3" t="s">
        <v>4120</v>
      </c>
      <c r="L665" s="2" t="b">
        <v>0</v>
      </c>
      <c r="M665" s="4" t="s">
        <v>4121</v>
      </c>
      <c r="N665" s="2" t="b">
        <v>0</v>
      </c>
      <c r="O665" s="3" t="s">
        <v>4122</v>
      </c>
      <c r="P665" s="3" t="s">
        <v>4123</v>
      </c>
      <c r="Q665" s="3" t="s">
        <v>440</v>
      </c>
      <c r="R665" s="2" t="s">
        <v>124</v>
      </c>
      <c r="S665" s="2">
        <v>101582</v>
      </c>
      <c r="T665" s="5">
        <v>44232</v>
      </c>
      <c r="U665" s="6">
        <v>44239</v>
      </c>
      <c r="V665" s="5">
        <v>44985</v>
      </c>
      <c r="W665" s="5">
        <v>44620</v>
      </c>
      <c r="X665" s="2">
        <v>1</v>
      </c>
      <c r="Y665" s="2" t="b">
        <v>1</v>
      </c>
      <c r="Z665" s="2" t="b">
        <v>1</v>
      </c>
      <c r="AA665" s="2" t="b">
        <v>0</v>
      </c>
      <c r="AB665" s="2" t="b">
        <v>1</v>
      </c>
      <c r="AC665" s="2" t="b">
        <v>0</v>
      </c>
      <c r="AD665" s="2" t="b">
        <v>1</v>
      </c>
      <c r="AE665" s="2" t="b">
        <v>1</v>
      </c>
      <c r="AF665" s="2" t="b">
        <v>0</v>
      </c>
      <c r="AG665" s="2">
        <v>491</v>
      </c>
      <c r="AH665" s="6">
        <v>44635</v>
      </c>
      <c r="AI665" s="5">
        <v>44642</v>
      </c>
      <c r="AJ665" s="5">
        <v>46112</v>
      </c>
      <c r="AK665" s="5">
        <v>45747</v>
      </c>
      <c r="AL665" s="2">
        <v>3</v>
      </c>
      <c r="AM665" s="3" t="s">
        <v>66</v>
      </c>
      <c r="AN665" s="3" t="s">
        <v>66</v>
      </c>
      <c r="AO665" s="3" t="s">
        <v>1465</v>
      </c>
      <c r="AP665" s="3" t="s">
        <v>66</v>
      </c>
      <c r="AQ665" s="7"/>
      <c r="AR665" s="7"/>
      <c r="AS665" s="7"/>
      <c r="AT665" s="7"/>
      <c r="AU665" s="7"/>
      <c r="AV665" s="7"/>
      <c r="AW665" s="2" t="b">
        <v>0</v>
      </c>
      <c r="AX665" s="2" t="b">
        <v>0</v>
      </c>
      <c r="AY665" s="2" t="b">
        <v>0</v>
      </c>
      <c r="AZ665" s="2" t="b">
        <v>0</v>
      </c>
      <c r="BA665" s="2" t="b">
        <v>0</v>
      </c>
      <c r="BB665" s="2" t="b">
        <v>0</v>
      </c>
      <c r="BC665" s="2" t="b">
        <v>0</v>
      </c>
      <c r="BD665" s="7"/>
      <c r="BE665" s="7"/>
      <c r="BF665" s="7"/>
      <c r="BG665" s="7"/>
      <c r="BH665" s="7"/>
      <c r="BI665" s="7"/>
      <c r="BJ665" s="3" t="s">
        <v>66</v>
      </c>
      <c r="BK665" s="3" t="s">
        <v>66</v>
      </c>
      <c r="BL665" s="3" t="s">
        <v>66</v>
      </c>
      <c r="BM665" s="3" t="s">
        <v>66</v>
      </c>
      <c r="BN665" s="3" t="s">
        <v>66</v>
      </c>
      <c r="BO665" s="3" t="s">
        <v>66</v>
      </c>
    </row>
    <row r="666" spans="1:67" ht="81" x14ac:dyDescent="0.15">
      <c r="A666" s="2">
        <v>58043806</v>
      </c>
      <c r="B666" s="10" t="str">
        <f>VLOOKUP(A666,CSV_R7.10.23!KIHON_20003313_2025_20251023144124_JURAI,2,FALSE)</f>
        <v>一般社団法人　日本健康食育協会</v>
      </c>
      <c r="C666" s="10" t="str">
        <f>VLOOKUP(A666,CSV_R7.10.23!KIHON_20003313_2025_20251023144124_JURAI,4,FALSE)</f>
        <v>新宿区　舟町　８－２　石橋興業舟町ビル３Ｆ</v>
      </c>
      <c r="D666" s="2">
        <v>1585</v>
      </c>
      <c r="E666" s="3" t="s">
        <v>4124</v>
      </c>
      <c r="F666" s="3" t="s">
        <v>66</v>
      </c>
      <c r="G666" s="2">
        <v>58043806</v>
      </c>
      <c r="H666" s="3" t="s">
        <v>66</v>
      </c>
      <c r="I666" s="3" t="s">
        <v>4125</v>
      </c>
      <c r="J666" s="3" t="s">
        <v>66</v>
      </c>
      <c r="K666" s="3" t="s">
        <v>4126</v>
      </c>
      <c r="L666" s="2" t="b">
        <v>0</v>
      </c>
      <c r="M666" s="4" t="s">
        <v>4127</v>
      </c>
      <c r="N666" s="2" t="b">
        <v>0</v>
      </c>
      <c r="O666" s="3" t="s">
        <v>1334</v>
      </c>
      <c r="P666" s="3" t="s">
        <v>4128</v>
      </c>
      <c r="Q666" s="3" t="s">
        <v>94</v>
      </c>
      <c r="R666" s="2" t="s">
        <v>300</v>
      </c>
      <c r="S666" s="2">
        <v>101585</v>
      </c>
      <c r="T666" s="5">
        <v>44235</v>
      </c>
      <c r="U666" s="6">
        <v>44243</v>
      </c>
      <c r="V666" s="5">
        <v>45716</v>
      </c>
      <c r="W666" s="5">
        <v>45350</v>
      </c>
      <c r="X666" s="2">
        <v>3</v>
      </c>
      <c r="Y666" s="2" t="b">
        <v>1</v>
      </c>
      <c r="Z666" s="2" t="b">
        <v>0</v>
      </c>
      <c r="AA666" s="2" t="b">
        <v>0</v>
      </c>
      <c r="AB666" s="2" t="b">
        <v>1</v>
      </c>
      <c r="AC666" s="2" t="b">
        <v>1</v>
      </c>
      <c r="AD666" s="2" t="b">
        <v>0</v>
      </c>
      <c r="AE666" s="2" t="b">
        <v>0</v>
      </c>
      <c r="AF666" s="2" t="b">
        <v>0</v>
      </c>
      <c r="AG666" s="7"/>
      <c r="AH666" s="7"/>
      <c r="AI666" s="7"/>
      <c r="AJ666" s="7"/>
      <c r="AK666" s="7"/>
      <c r="AL666" s="7"/>
      <c r="AM666" s="3" t="s">
        <v>1936</v>
      </c>
      <c r="AN666" s="3" t="s">
        <v>66</v>
      </c>
      <c r="AO666" s="3" t="s">
        <v>66</v>
      </c>
      <c r="AP666" s="3" t="s">
        <v>66</v>
      </c>
      <c r="AQ666" s="7"/>
      <c r="AR666" s="7"/>
      <c r="AS666" s="7"/>
      <c r="AT666" s="7"/>
      <c r="AU666" s="7"/>
      <c r="AV666" s="7"/>
      <c r="AW666" s="2" t="b">
        <v>0</v>
      </c>
      <c r="AX666" s="2" t="b">
        <v>0</v>
      </c>
      <c r="AY666" s="2" t="b">
        <v>0</v>
      </c>
      <c r="AZ666" s="2" t="b">
        <v>0</v>
      </c>
      <c r="BA666" s="2" t="b">
        <v>0</v>
      </c>
      <c r="BB666" s="2" t="b">
        <v>0</v>
      </c>
      <c r="BC666" s="2" t="b">
        <v>0</v>
      </c>
      <c r="BD666" s="7"/>
      <c r="BE666" s="7"/>
      <c r="BF666" s="7"/>
      <c r="BG666" s="7"/>
      <c r="BH666" s="7"/>
      <c r="BI666" s="7"/>
      <c r="BJ666" s="3" t="s">
        <v>66</v>
      </c>
      <c r="BK666" s="3" t="s">
        <v>66</v>
      </c>
      <c r="BL666" s="3" t="s">
        <v>66</v>
      </c>
      <c r="BM666" s="3" t="s">
        <v>66</v>
      </c>
      <c r="BN666" s="3" t="s">
        <v>1937</v>
      </c>
      <c r="BO666" s="3" t="s">
        <v>66</v>
      </c>
    </row>
    <row r="667" spans="1:67" ht="54" x14ac:dyDescent="0.15">
      <c r="A667" s="2">
        <v>22040420</v>
      </c>
      <c r="B667" s="10" t="str">
        <f>VLOOKUP(A667,CSV_R7.10.23!KIHON_20003313_2025_20251023144124_JURAI,2,FALSE)</f>
        <v>西谷工業　株式会社</v>
      </c>
      <c r="C667" s="10" t="str">
        <f>VLOOKUP(A667,CSV_R7.10.23!KIHON_20003313_2025_20251023144124_JURAI,4,FALSE)</f>
        <v>板橋区　新河岸　２―９―２６</v>
      </c>
      <c r="D667" s="2">
        <v>1586</v>
      </c>
      <c r="E667" s="3" t="s">
        <v>4129</v>
      </c>
      <c r="F667" s="3" t="s">
        <v>66</v>
      </c>
      <c r="G667" s="2">
        <v>22040420</v>
      </c>
      <c r="H667" s="3" t="s">
        <v>66</v>
      </c>
      <c r="I667" s="3" t="s">
        <v>4130</v>
      </c>
      <c r="J667" s="3" t="s">
        <v>66</v>
      </c>
      <c r="K667" s="3" t="s">
        <v>4131</v>
      </c>
      <c r="L667" s="2" t="b">
        <v>0</v>
      </c>
      <c r="M667" s="4" t="s">
        <v>4132</v>
      </c>
      <c r="N667" s="2" t="b">
        <v>0</v>
      </c>
      <c r="O667" s="3" t="s">
        <v>4133</v>
      </c>
      <c r="P667" s="3" t="s">
        <v>4134</v>
      </c>
      <c r="Q667" s="3" t="s">
        <v>185</v>
      </c>
      <c r="R667" s="2" t="s">
        <v>348</v>
      </c>
      <c r="S667" s="2">
        <v>101586</v>
      </c>
      <c r="T667" s="5">
        <v>44236</v>
      </c>
      <c r="U667" s="6">
        <v>44243</v>
      </c>
      <c r="V667" s="5">
        <v>46081</v>
      </c>
      <c r="W667" s="5">
        <v>45716</v>
      </c>
      <c r="X667" s="2">
        <v>4</v>
      </c>
      <c r="Y667" s="2" t="b">
        <v>1</v>
      </c>
      <c r="Z667" s="2" t="b">
        <v>1</v>
      </c>
      <c r="AA667" s="2" t="b">
        <v>1</v>
      </c>
      <c r="AB667" s="2" t="b">
        <v>1</v>
      </c>
      <c r="AC667" s="2" t="b">
        <v>1</v>
      </c>
      <c r="AD667" s="2" t="b">
        <v>1</v>
      </c>
      <c r="AE667" s="2" t="b">
        <v>1</v>
      </c>
      <c r="AF667" s="2" t="b">
        <v>0</v>
      </c>
      <c r="AG667" s="7"/>
      <c r="AH667" s="7"/>
      <c r="AI667" s="7"/>
      <c r="AJ667" s="7"/>
      <c r="AK667" s="7"/>
      <c r="AL667" s="7"/>
      <c r="AM667" s="3" t="s">
        <v>66</v>
      </c>
      <c r="AN667" s="3" t="s">
        <v>66</v>
      </c>
      <c r="AO667" s="3" t="s">
        <v>1465</v>
      </c>
      <c r="AP667" s="3" t="s">
        <v>66</v>
      </c>
      <c r="AQ667" s="7"/>
      <c r="AR667" s="7"/>
      <c r="AS667" s="7"/>
      <c r="AT667" s="7"/>
      <c r="AU667" s="7"/>
      <c r="AV667" s="7"/>
      <c r="AW667" s="2" t="b">
        <v>0</v>
      </c>
      <c r="AX667" s="2" t="b">
        <v>0</v>
      </c>
      <c r="AY667" s="2" t="b">
        <v>0</v>
      </c>
      <c r="AZ667" s="2" t="b">
        <v>0</v>
      </c>
      <c r="BA667" s="2" t="b">
        <v>0</v>
      </c>
      <c r="BB667" s="2" t="b">
        <v>0</v>
      </c>
      <c r="BC667" s="2" t="b">
        <v>0</v>
      </c>
      <c r="BD667" s="7"/>
      <c r="BE667" s="7"/>
      <c r="BF667" s="7"/>
      <c r="BG667" s="7"/>
      <c r="BH667" s="7"/>
      <c r="BI667" s="7"/>
      <c r="BJ667" s="3" t="s">
        <v>66</v>
      </c>
      <c r="BK667" s="3" t="s">
        <v>66</v>
      </c>
      <c r="BL667" s="3" t="s">
        <v>66</v>
      </c>
      <c r="BM667" s="3" t="s">
        <v>66</v>
      </c>
      <c r="BN667" s="3" t="s">
        <v>66</v>
      </c>
      <c r="BO667" s="3" t="s">
        <v>66</v>
      </c>
    </row>
    <row r="668" spans="1:67" ht="81" x14ac:dyDescent="0.15">
      <c r="A668" s="2">
        <v>41302041</v>
      </c>
      <c r="B668" s="10" t="str">
        <f>VLOOKUP(A668,CSV_R7.10.23!KIHON_20003313_2025_20251023144124_JURAI,2,FALSE)</f>
        <v>マイスターズグリット　株式会社</v>
      </c>
      <c r="C668" s="10" t="str">
        <f>VLOOKUP(A668,CSV_R7.10.23!KIHON_20003313_2025_20251023144124_JURAI,4,FALSE)</f>
        <v>墨田区　横川　１－１６－３横川倉庫２階</v>
      </c>
      <c r="D668" s="2">
        <v>1590</v>
      </c>
      <c r="E668" s="3" t="s">
        <v>4135</v>
      </c>
      <c r="F668" s="3" t="s">
        <v>66</v>
      </c>
      <c r="G668" s="2">
        <v>41302041</v>
      </c>
      <c r="H668" s="3" t="s">
        <v>66</v>
      </c>
      <c r="I668" s="3" t="s">
        <v>4136</v>
      </c>
      <c r="J668" s="3" t="s">
        <v>66</v>
      </c>
      <c r="K668" s="3" t="s">
        <v>4137</v>
      </c>
      <c r="L668" s="2" t="b">
        <v>0</v>
      </c>
      <c r="M668" s="4" t="s">
        <v>4138</v>
      </c>
      <c r="N668" s="2" t="b">
        <v>0</v>
      </c>
      <c r="O668" s="3" t="s">
        <v>353</v>
      </c>
      <c r="P668" s="3" t="s">
        <v>4139</v>
      </c>
      <c r="Q668" s="3" t="s">
        <v>244</v>
      </c>
      <c r="R668" s="2" t="s">
        <v>300</v>
      </c>
      <c r="S668" s="2">
        <v>101590</v>
      </c>
      <c r="T668" s="5">
        <v>44242</v>
      </c>
      <c r="U668" s="6">
        <v>44249</v>
      </c>
      <c r="V668" s="5">
        <v>45716</v>
      </c>
      <c r="W668" s="5">
        <v>45350</v>
      </c>
      <c r="X668" s="2">
        <v>3</v>
      </c>
      <c r="Y668" s="2" t="b">
        <v>1</v>
      </c>
      <c r="Z668" s="2" t="b">
        <v>1</v>
      </c>
      <c r="AA668" s="2" t="b">
        <v>1</v>
      </c>
      <c r="AB668" s="2" t="b">
        <v>1</v>
      </c>
      <c r="AC668" s="2" t="b">
        <v>1</v>
      </c>
      <c r="AD668" s="2" t="b">
        <v>1</v>
      </c>
      <c r="AE668" s="2" t="b">
        <v>1</v>
      </c>
      <c r="AF668" s="2" t="b">
        <v>0</v>
      </c>
      <c r="AG668" s="7"/>
      <c r="AH668" s="7"/>
      <c r="AI668" s="7"/>
      <c r="AJ668" s="7"/>
      <c r="AK668" s="7"/>
      <c r="AL668" s="7"/>
      <c r="AM668" s="3" t="s">
        <v>1936</v>
      </c>
      <c r="AN668" s="3" t="s">
        <v>66</v>
      </c>
      <c r="AO668" s="3" t="s">
        <v>66</v>
      </c>
      <c r="AP668" s="3" t="s">
        <v>66</v>
      </c>
      <c r="AQ668" s="7"/>
      <c r="AR668" s="7"/>
      <c r="AS668" s="7"/>
      <c r="AT668" s="7"/>
      <c r="AU668" s="7"/>
      <c r="AV668" s="7"/>
      <c r="AW668" s="2" t="b">
        <v>0</v>
      </c>
      <c r="AX668" s="2" t="b">
        <v>0</v>
      </c>
      <c r="AY668" s="2" t="b">
        <v>0</v>
      </c>
      <c r="AZ668" s="2" t="b">
        <v>0</v>
      </c>
      <c r="BA668" s="2" t="b">
        <v>0</v>
      </c>
      <c r="BB668" s="2" t="b">
        <v>0</v>
      </c>
      <c r="BC668" s="2" t="b">
        <v>0</v>
      </c>
      <c r="BD668" s="7"/>
      <c r="BE668" s="7"/>
      <c r="BF668" s="7"/>
      <c r="BG668" s="7"/>
      <c r="BH668" s="7"/>
      <c r="BI668" s="7"/>
      <c r="BJ668" s="3" t="s">
        <v>66</v>
      </c>
      <c r="BK668" s="3" t="s">
        <v>66</v>
      </c>
      <c r="BL668" s="3" t="s">
        <v>66</v>
      </c>
      <c r="BM668" s="3" t="s">
        <v>66</v>
      </c>
      <c r="BN668" s="3" t="s">
        <v>1937</v>
      </c>
      <c r="BO668" s="3" t="s">
        <v>66</v>
      </c>
    </row>
    <row r="669" spans="1:67" ht="40.5" x14ac:dyDescent="0.15">
      <c r="A669" s="2">
        <v>64041844</v>
      </c>
      <c r="B669" s="10" t="str">
        <f>VLOOKUP(A669,CSV_R7.10.23!KIHON_20003313_2025_20251023144124_JURAI,2,FALSE)</f>
        <v>株式会社　二期</v>
      </c>
      <c r="C669" s="10" t="str">
        <f>VLOOKUP(A669,CSV_R7.10.23!KIHON_20003313_2025_20251023144124_JURAI,4,FALSE)</f>
        <v>渋谷区　神宮前　５－２－１８</v>
      </c>
      <c r="D669" s="2">
        <v>1591</v>
      </c>
      <c r="E669" s="3" t="s">
        <v>4140</v>
      </c>
      <c r="F669" s="3" t="s">
        <v>66</v>
      </c>
      <c r="G669" s="2">
        <v>64041844</v>
      </c>
      <c r="H669" s="3" t="s">
        <v>66</v>
      </c>
      <c r="I669" s="3" t="s">
        <v>4141</v>
      </c>
      <c r="J669" s="3" t="s">
        <v>66</v>
      </c>
      <c r="K669" s="3" t="s">
        <v>4142</v>
      </c>
      <c r="L669" s="2" t="b">
        <v>0</v>
      </c>
      <c r="M669" s="4" t="s">
        <v>66</v>
      </c>
      <c r="N669" s="2" t="b">
        <v>0</v>
      </c>
      <c r="O669" s="3" t="s">
        <v>337</v>
      </c>
      <c r="P669" s="3" t="s">
        <v>4143</v>
      </c>
      <c r="Q669" s="3" t="s">
        <v>235</v>
      </c>
      <c r="R669" s="2" t="s">
        <v>387</v>
      </c>
      <c r="S669" s="2">
        <v>101591</v>
      </c>
      <c r="T669" s="5">
        <v>44242</v>
      </c>
      <c r="U669" s="6">
        <v>44264</v>
      </c>
      <c r="V669" s="5">
        <v>44620</v>
      </c>
      <c r="W669" s="7"/>
      <c r="X669" s="7"/>
      <c r="Y669" s="2" t="b">
        <v>1</v>
      </c>
      <c r="Z669" s="2" t="b">
        <v>0</v>
      </c>
      <c r="AA669" s="2" t="b">
        <v>0</v>
      </c>
      <c r="AB669" s="2" t="b">
        <v>0</v>
      </c>
      <c r="AC669" s="2" t="b">
        <v>0</v>
      </c>
      <c r="AD669" s="2" t="b">
        <v>0</v>
      </c>
      <c r="AE669" s="2" t="b">
        <v>0</v>
      </c>
      <c r="AF669" s="2" t="b">
        <v>0</v>
      </c>
      <c r="AG669" s="2">
        <v>423</v>
      </c>
      <c r="AH669" s="6">
        <v>44456</v>
      </c>
      <c r="AI669" s="5">
        <v>44466</v>
      </c>
      <c r="AJ669" s="5">
        <v>46660</v>
      </c>
      <c r="AK669" s="5">
        <v>45930</v>
      </c>
      <c r="AL669" s="2">
        <v>4</v>
      </c>
      <c r="AM669" s="3" t="s">
        <v>3069</v>
      </c>
      <c r="AN669" s="3" t="s">
        <v>66</v>
      </c>
      <c r="AO669" s="3" t="s">
        <v>66</v>
      </c>
      <c r="AP669" s="3" t="s">
        <v>66</v>
      </c>
      <c r="AQ669" s="7"/>
      <c r="AR669" s="7"/>
      <c r="AS669" s="7"/>
      <c r="AT669" s="7"/>
      <c r="AU669" s="7"/>
      <c r="AV669" s="7"/>
      <c r="AW669" s="2" t="b">
        <v>0</v>
      </c>
      <c r="AX669" s="2" t="b">
        <v>0</v>
      </c>
      <c r="AY669" s="2" t="b">
        <v>0</v>
      </c>
      <c r="AZ669" s="2" t="b">
        <v>0</v>
      </c>
      <c r="BA669" s="2" t="b">
        <v>0</v>
      </c>
      <c r="BB669" s="2" t="b">
        <v>0</v>
      </c>
      <c r="BC669" s="2" t="b">
        <v>0</v>
      </c>
      <c r="BD669" s="7"/>
      <c r="BE669" s="7"/>
      <c r="BF669" s="7"/>
      <c r="BG669" s="7"/>
      <c r="BH669" s="7"/>
      <c r="BI669" s="7"/>
      <c r="BJ669" s="3" t="s">
        <v>66</v>
      </c>
      <c r="BK669" s="3" t="s">
        <v>66</v>
      </c>
      <c r="BL669" s="3" t="s">
        <v>66</v>
      </c>
      <c r="BM669" s="3" t="s">
        <v>66</v>
      </c>
      <c r="BN669" s="3" t="s">
        <v>66</v>
      </c>
      <c r="BO669" s="3" t="s">
        <v>66</v>
      </c>
    </row>
    <row r="670" spans="1:67" ht="54" x14ac:dyDescent="0.15">
      <c r="A670" s="2">
        <v>21230228</v>
      </c>
      <c r="B670" s="10" t="str">
        <f>VLOOKUP(A670,CSV_R7.10.23!KIHON_20003313_2025_20251023144124_JURAI,2,FALSE)</f>
        <v>株式会社　ムサシ･エービーシー</v>
      </c>
      <c r="C670" s="10" t="str">
        <f>VLOOKUP(A670,CSV_R7.10.23!KIHON_20003313_2025_20251023144124_JURAI,4,FALSE)</f>
        <v>中央区　築地　２－１０－６</v>
      </c>
      <c r="D670" s="2">
        <v>1592</v>
      </c>
      <c r="E670" s="3" t="s">
        <v>4144</v>
      </c>
      <c r="F670" s="3" t="s">
        <v>66</v>
      </c>
      <c r="G670" s="2">
        <v>21230228</v>
      </c>
      <c r="H670" s="3" t="s">
        <v>66</v>
      </c>
      <c r="I670" s="3" t="s">
        <v>4145</v>
      </c>
      <c r="J670" s="3" t="s">
        <v>66</v>
      </c>
      <c r="K670" s="3" t="s">
        <v>4146</v>
      </c>
      <c r="L670" s="2" t="b">
        <v>0</v>
      </c>
      <c r="M670" s="4" t="s">
        <v>4147</v>
      </c>
      <c r="N670" s="2" t="b">
        <v>0</v>
      </c>
      <c r="O670" s="3" t="s">
        <v>360</v>
      </c>
      <c r="P670" s="3" t="s">
        <v>4148</v>
      </c>
      <c r="Q670" s="3" t="s">
        <v>440</v>
      </c>
      <c r="R670" s="2" t="s">
        <v>4149</v>
      </c>
      <c r="S670" s="2">
        <v>101592</v>
      </c>
      <c r="T670" s="5">
        <v>44243</v>
      </c>
      <c r="U670" s="6">
        <v>44249</v>
      </c>
      <c r="V670" s="5">
        <v>44985</v>
      </c>
      <c r="W670" s="5">
        <v>44620</v>
      </c>
      <c r="X670" s="2">
        <v>1</v>
      </c>
      <c r="Y670" s="2" t="b">
        <v>1</v>
      </c>
      <c r="Z670" s="2" t="b">
        <v>1</v>
      </c>
      <c r="AA670" s="2" t="b">
        <v>1</v>
      </c>
      <c r="AB670" s="2" t="b">
        <v>1</v>
      </c>
      <c r="AC670" s="2" t="b">
        <v>1</v>
      </c>
      <c r="AD670" s="2" t="b">
        <v>1</v>
      </c>
      <c r="AE670" s="2" t="b">
        <v>1</v>
      </c>
      <c r="AF670" s="2" t="b">
        <v>0</v>
      </c>
      <c r="AG670" s="2">
        <v>677</v>
      </c>
      <c r="AH670" s="6">
        <v>44979</v>
      </c>
      <c r="AI670" s="5">
        <v>44986</v>
      </c>
      <c r="AJ670" s="5">
        <v>46081</v>
      </c>
      <c r="AK670" s="5">
        <v>45716</v>
      </c>
      <c r="AL670" s="2">
        <v>2</v>
      </c>
      <c r="AM670" s="3" t="s">
        <v>4150</v>
      </c>
      <c r="AN670" s="3" t="s">
        <v>66</v>
      </c>
      <c r="AO670" s="3" t="s">
        <v>66</v>
      </c>
      <c r="AP670" s="3" t="s">
        <v>66</v>
      </c>
      <c r="AQ670" s="7"/>
      <c r="AR670" s="7"/>
      <c r="AS670" s="7"/>
      <c r="AT670" s="7"/>
      <c r="AU670" s="7"/>
      <c r="AV670" s="7"/>
      <c r="AW670" s="2" t="b">
        <v>0</v>
      </c>
      <c r="AX670" s="2" t="b">
        <v>0</v>
      </c>
      <c r="AY670" s="2" t="b">
        <v>0</v>
      </c>
      <c r="AZ670" s="2" t="b">
        <v>0</v>
      </c>
      <c r="BA670" s="2" t="b">
        <v>0</v>
      </c>
      <c r="BB670" s="2" t="b">
        <v>0</v>
      </c>
      <c r="BC670" s="2" t="b">
        <v>0</v>
      </c>
      <c r="BD670" s="7"/>
      <c r="BE670" s="7"/>
      <c r="BF670" s="7"/>
      <c r="BG670" s="7"/>
      <c r="BH670" s="7"/>
      <c r="BI670" s="7"/>
      <c r="BJ670" s="3" t="s">
        <v>66</v>
      </c>
      <c r="BK670" s="3" t="s">
        <v>66</v>
      </c>
      <c r="BL670" s="3" t="s">
        <v>66</v>
      </c>
      <c r="BM670" s="3" t="s">
        <v>66</v>
      </c>
      <c r="BN670" s="3" t="s">
        <v>66</v>
      </c>
      <c r="BO670" s="3" t="s">
        <v>66</v>
      </c>
    </row>
    <row r="671" spans="1:67" ht="67.5" x14ac:dyDescent="0.15">
      <c r="A671" s="2">
        <v>14441607</v>
      </c>
      <c r="B671" s="10" t="str">
        <f>VLOOKUP(A671,CSV_R7.10.23!KIHON_20003313_2025_20251023144124_JURAI,2,FALSE)</f>
        <v>株式会社　Ｂｅａｕｔｉｆｕｌ　Ｄａｙｓ</v>
      </c>
      <c r="C671" s="10" t="str">
        <f>VLOOKUP(A671,CSV_R7.10.23!KIHON_20003313_2025_20251023144124_JURAI,4,FALSE)</f>
        <v>港区　港南　１－９－３６　アレア品川１３階</v>
      </c>
      <c r="D671" s="2">
        <v>1593</v>
      </c>
      <c r="E671" s="3" t="s">
        <v>4151</v>
      </c>
      <c r="F671" s="3" t="s">
        <v>66</v>
      </c>
      <c r="G671" s="2">
        <v>14441607</v>
      </c>
      <c r="H671" s="3" t="s">
        <v>66</v>
      </c>
      <c r="I671" s="3" t="s">
        <v>4152</v>
      </c>
      <c r="J671" s="3" t="s">
        <v>66</v>
      </c>
      <c r="K671" s="3" t="s">
        <v>4153</v>
      </c>
      <c r="L671" s="2" t="b">
        <v>0</v>
      </c>
      <c r="M671" s="4" t="s">
        <v>66</v>
      </c>
      <c r="N671" s="2" t="b">
        <v>0</v>
      </c>
      <c r="O671" s="3" t="s">
        <v>601</v>
      </c>
      <c r="P671" s="3" t="s">
        <v>4154</v>
      </c>
      <c r="Q671" s="3" t="s">
        <v>94</v>
      </c>
      <c r="R671" s="2" t="s">
        <v>95</v>
      </c>
      <c r="S671" s="2">
        <v>101593</v>
      </c>
      <c r="T671" s="5">
        <v>44243</v>
      </c>
      <c r="U671" s="6">
        <v>44249</v>
      </c>
      <c r="V671" s="5">
        <v>44620</v>
      </c>
      <c r="W671" s="7"/>
      <c r="X671" s="7"/>
      <c r="Y671" s="2" t="b">
        <v>1</v>
      </c>
      <c r="Z671" s="2" t="b">
        <v>0</v>
      </c>
      <c r="AA671" s="2" t="b">
        <v>0</v>
      </c>
      <c r="AB671" s="2" t="b">
        <v>0</v>
      </c>
      <c r="AC671" s="2" t="b">
        <v>0</v>
      </c>
      <c r="AD671" s="2" t="b">
        <v>0</v>
      </c>
      <c r="AE671" s="2" t="b">
        <v>0</v>
      </c>
      <c r="AF671" s="2" t="b">
        <v>0</v>
      </c>
      <c r="AG671" s="2">
        <v>429</v>
      </c>
      <c r="AH671" s="6">
        <v>44490</v>
      </c>
      <c r="AI671" s="5">
        <v>44496</v>
      </c>
      <c r="AJ671" s="5">
        <v>45961</v>
      </c>
      <c r="AK671" s="5">
        <v>45596</v>
      </c>
      <c r="AL671" s="2">
        <v>3</v>
      </c>
      <c r="AM671" s="3" t="s">
        <v>1686</v>
      </c>
      <c r="AN671" s="3" t="s">
        <v>66</v>
      </c>
      <c r="AO671" s="3" t="s">
        <v>66</v>
      </c>
      <c r="AP671" s="3" t="s">
        <v>66</v>
      </c>
      <c r="AQ671" s="7"/>
      <c r="AR671" s="7"/>
      <c r="AS671" s="7"/>
      <c r="AT671" s="7"/>
      <c r="AU671" s="7"/>
      <c r="AV671" s="7"/>
      <c r="AW671" s="2" t="b">
        <v>0</v>
      </c>
      <c r="AX671" s="2" t="b">
        <v>0</v>
      </c>
      <c r="AY671" s="2" t="b">
        <v>0</v>
      </c>
      <c r="AZ671" s="2" t="b">
        <v>0</v>
      </c>
      <c r="BA671" s="2" t="b">
        <v>0</v>
      </c>
      <c r="BB671" s="2" t="b">
        <v>0</v>
      </c>
      <c r="BC671" s="2" t="b">
        <v>0</v>
      </c>
      <c r="BD671" s="7"/>
      <c r="BE671" s="7"/>
      <c r="BF671" s="7"/>
      <c r="BG671" s="7"/>
      <c r="BH671" s="7"/>
      <c r="BI671" s="7"/>
      <c r="BJ671" s="3" t="s">
        <v>66</v>
      </c>
      <c r="BK671" s="3" t="s">
        <v>66</v>
      </c>
      <c r="BL671" s="3" t="s">
        <v>66</v>
      </c>
      <c r="BM671" s="3" t="s">
        <v>66</v>
      </c>
      <c r="BN671" s="3" t="s">
        <v>66</v>
      </c>
      <c r="BO671" s="3" t="s">
        <v>66</v>
      </c>
    </row>
    <row r="672" spans="1:67" ht="67.5" x14ac:dyDescent="0.15">
      <c r="A672" s="2">
        <v>13180817</v>
      </c>
      <c r="B672" s="10" t="str">
        <f>VLOOKUP(A672,CSV_R7.10.23!KIHON_20003313_2025_20251023144124_JURAI,2,FALSE)</f>
        <v>株式会社　創育クリエート</v>
      </c>
      <c r="C672" s="10" t="str">
        <f>VLOOKUP(A672,CSV_R7.10.23!KIHON_20003313_2025_20251023144124_JURAI,4,FALSE)</f>
        <v>港区　西新橋　３－２４－３　川名ビル</v>
      </c>
      <c r="D672" s="2">
        <v>1595</v>
      </c>
      <c r="E672" s="3" t="s">
        <v>4155</v>
      </c>
      <c r="F672" s="3" t="s">
        <v>66</v>
      </c>
      <c r="G672" s="2">
        <v>13180817</v>
      </c>
      <c r="H672" s="3" t="s">
        <v>66</v>
      </c>
      <c r="I672" s="3" t="s">
        <v>4156</v>
      </c>
      <c r="J672" s="3" t="s">
        <v>66</v>
      </c>
      <c r="K672" s="3" t="s">
        <v>4157</v>
      </c>
      <c r="L672" s="2" t="b">
        <v>0</v>
      </c>
      <c r="M672" s="4" t="s">
        <v>4158</v>
      </c>
      <c r="N672" s="2" t="b">
        <v>0</v>
      </c>
      <c r="O672" s="3" t="s">
        <v>1163</v>
      </c>
      <c r="P672" s="3" t="s">
        <v>4159</v>
      </c>
      <c r="Q672" s="3" t="s">
        <v>94</v>
      </c>
      <c r="R672" s="2" t="s">
        <v>95</v>
      </c>
      <c r="S672" s="2">
        <v>101595</v>
      </c>
      <c r="T672" s="5">
        <v>44244</v>
      </c>
      <c r="U672" s="6">
        <v>44249</v>
      </c>
      <c r="V672" s="5">
        <v>46081</v>
      </c>
      <c r="W672" s="5">
        <v>45716</v>
      </c>
      <c r="X672" s="2">
        <v>4</v>
      </c>
      <c r="Y672" s="2" t="b">
        <v>1</v>
      </c>
      <c r="Z672" s="2" t="b">
        <v>1</v>
      </c>
      <c r="AA672" s="2" t="b">
        <v>1</v>
      </c>
      <c r="AB672" s="2" t="b">
        <v>1</v>
      </c>
      <c r="AC672" s="2" t="b">
        <v>1</v>
      </c>
      <c r="AD672" s="2" t="b">
        <v>1</v>
      </c>
      <c r="AE672" s="2" t="b">
        <v>1</v>
      </c>
      <c r="AF672" s="2" t="b">
        <v>0</v>
      </c>
      <c r="AG672" s="7"/>
      <c r="AH672" s="7"/>
      <c r="AI672" s="7"/>
      <c r="AJ672" s="7"/>
      <c r="AK672" s="7"/>
      <c r="AL672" s="7"/>
      <c r="AM672" s="3" t="s">
        <v>1777</v>
      </c>
      <c r="AN672" s="3" t="s">
        <v>66</v>
      </c>
      <c r="AO672" s="3" t="s">
        <v>66</v>
      </c>
      <c r="AP672" s="3" t="s">
        <v>66</v>
      </c>
      <c r="AQ672" s="7"/>
      <c r="AR672" s="7"/>
      <c r="AS672" s="7"/>
      <c r="AT672" s="7"/>
      <c r="AU672" s="7"/>
      <c r="AV672" s="7"/>
      <c r="AW672" s="2" t="b">
        <v>0</v>
      </c>
      <c r="AX672" s="2" t="b">
        <v>0</v>
      </c>
      <c r="AY672" s="2" t="b">
        <v>0</v>
      </c>
      <c r="AZ672" s="2" t="b">
        <v>0</v>
      </c>
      <c r="BA672" s="2" t="b">
        <v>0</v>
      </c>
      <c r="BB672" s="2" t="b">
        <v>0</v>
      </c>
      <c r="BC672" s="2" t="b">
        <v>0</v>
      </c>
      <c r="BD672" s="7"/>
      <c r="BE672" s="7"/>
      <c r="BF672" s="7"/>
      <c r="BG672" s="7"/>
      <c r="BH672" s="7"/>
      <c r="BI672" s="7"/>
      <c r="BJ672" s="3" t="s">
        <v>66</v>
      </c>
      <c r="BK672" s="3" t="s">
        <v>66</v>
      </c>
      <c r="BL672" s="3" t="s">
        <v>66</v>
      </c>
      <c r="BM672" s="3" t="s">
        <v>66</v>
      </c>
      <c r="BN672" s="3" t="s">
        <v>66</v>
      </c>
      <c r="BO672" s="3" t="s">
        <v>66</v>
      </c>
    </row>
    <row r="673" spans="1:67" ht="81" x14ac:dyDescent="0.15">
      <c r="A673" s="2">
        <v>3130706</v>
      </c>
      <c r="B673" s="10" t="str">
        <f>VLOOKUP(A673,CSV_R7.10.23!KIHON_20003313_2025_20251023144124_JURAI,2,FALSE)</f>
        <v>ポッズデザイン　株式会社</v>
      </c>
      <c r="C673" s="10" t="str">
        <f>VLOOKUP(A673,CSV_R7.10.23!KIHON_20003313_2025_20251023144124_JURAI,4,FALSE)</f>
        <v>渋谷区　道玄坂　１－１０－８　渋谷道玄坂東急ビル２Ｆ－Ｃ</v>
      </c>
      <c r="D673" s="2">
        <v>1596</v>
      </c>
      <c r="E673" s="3" t="s">
        <v>4160</v>
      </c>
      <c r="F673" s="3" t="s">
        <v>66</v>
      </c>
      <c r="G673" s="2">
        <v>3130706</v>
      </c>
      <c r="H673" s="3" t="s">
        <v>66</v>
      </c>
      <c r="I673" s="3" t="s">
        <v>4161</v>
      </c>
      <c r="J673" s="3" t="s">
        <v>66</v>
      </c>
      <c r="K673" s="3" t="s">
        <v>4162</v>
      </c>
      <c r="L673" s="2" t="b">
        <v>0</v>
      </c>
      <c r="M673" s="4" t="s">
        <v>4163</v>
      </c>
      <c r="N673" s="2" t="b">
        <v>0</v>
      </c>
      <c r="O673" s="3" t="s">
        <v>900</v>
      </c>
      <c r="P673" s="3" t="s">
        <v>4164</v>
      </c>
      <c r="Q673" s="3" t="s">
        <v>94</v>
      </c>
      <c r="R673" s="2" t="s">
        <v>84</v>
      </c>
      <c r="S673" s="2">
        <v>101596</v>
      </c>
      <c r="T673" s="5">
        <v>44244</v>
      </c>
      <c r="U673" s="6">
        <v>44249</v>
      </c>
      <c r="V673" s="5">
        <v>44620</v>
      </c>
      <c r="W673" s="7"/>
      <c r="X673" s="7"/>
      <c r="Y673" s="2" t="b">
        <v>1</v>
      </c>
      <c r="Z673" s="2" t="b">
        <v>1</v>
      </c>
      <c r="AA673" s="2" t="b">
        <v>0</v>
      </c>
      <c r="AB673" s="2" t="b">
        <v>0</v>
      </c>
      <c r="AC673" s="2" t="b">
        <v>1</v>
      </c>
      <c r="AD673" s="2" t="b">
        <v>0</v>
      </c>
      <c r="AE673" s="2" t="b">
        <v>1</v>
      </c>
      <c r="AF673" s="2" t="b">
        <v>0</v>
      </c>
      <c r="AG673" s="2">
        <v>473</v>
      </c>
      <c r="AH673" s="6">
        <v>44616</v>
      </c>
      <c r="AI673" s="5">
        <v>44620</v>
      </c>
      <c r="AJ673" s="5">
        <v>46081</v>
      </c>
      <c r="AK673" s="5">
        <v>45716</v>
      </c>
      <c r="AL673" s="2">
        <v>3</v>
      </c>
      <c r="AM673" s="3" t="s">
        <v>4165</v>
      </c>
      <c r="AN673" s="3" t="s">
        <v>66</v>
      </c>
      <c r="AO673" s="3" t="s">
        <v>1465</v>
      </c>
      <c r="AP673" s="3" t="s">
        <v>66</v>
      </c>
      <c r="AQ673" s="7"/>
      <c r="AR673" s="7"/>
      <c r="AS673" s="7"/>
      <c r="AT673" s="7"/>
      <c r="AU673" s="7"/>
      <c r="AV673" s="7"/>
      <c r="AW673" s="2" t="b">
        <v>0</v>
      </c>
      <c r="AX673" s="2" t="b">
        <v>0</v>
      </c>
      <c r="AY673" s="2" t="b">
        <v>0</v>
      </c>
      <c r="AZ673" s="2" t="b">
        <v>0</v>
      </c>
      <c r="BA673" s="2" t="b">
        <v>0</v>
      </c>
      <c r="BB673" s="2" t="b">
        <v>0</v>
      </c>
      <c r="BC673" s="2" t="b">
        <v>0</v>
      </c>
      <c r="BD673" s="7"/>
      <c r="BE673" s="7"/>
      <c r="BF673" s="7"/>
      <c r="BG673" s="7"/>
      <c r="BH673" s="7"/>
      <c r="BI673" s="7"/>
      <c r="BJ673" s="3" t="s">
        <v>66</v>
      </c>
      <c r="BK673" s="3" t="s">
        <v>66</v>
      </c>
      <c r="BL673" s="3" t="s">
        <v>66</v>
      </c>
      <c r="BM673" s="3" t="s">
        <v>66</v>
      </c>
      <c r="BN673" s="3" t="s">
        <v>66</v>
      </c>
      <c r="BO673" s="3" t="s">
        <v>66</v>
      </c>
    </row>
    <row r="674" spans="1:67" ht="81" x14ac:dyDescent="0.15">
      <c r="A674" s="2">
        <v>60421111</v>
      </c>
      <c r="B674" s="10" t="str">
        <f>VLOOKUP(A674,CSV_R7.10.23!KIHON_20003313_2025_20251023144124_JURAI,2,FALSE)</f>
        <v>食ライフデザイン　株式会社</v>
      </c>
      <c r="C674" s="10" t="str">
        <f>VLOOKUP(A674,CSV_R7.10.23!KIHON_20003313_2025_20251023144124_JURAI,4,FALSE)</f>
        <v>新宿区　舟町　８―２　石橋興業舟町ビル３階</v>
      </c>
      <c r="D674" s="2">
        <v>1597</v>
      </c>
      <c r="E674" s="3" t="s">
        <v>4166</v>
      </c>
      <c r="F674" s="3" t="s">
        <v>66</v>
      </c>
      <c r="G674" s="2">
        <v>60421111</v>
      </c>
      <c r="H674" s="3" t="s">
        <v>66</v>
      </c>
      <c r="I674" s="3" t="s">
        <v>4167</v>
      </c>
      <c r="J674" s="3" t="s">
        <v>66</v>
      </c>
      <c r="K674" s="3" t="s">
        <v>4168</v>
      </c>
      <c r="L674" s="2" t="b">
        <v>0</v>
      </c>
      <c r="M674" s="4" t="s">
        <v>66</v>
      </c>
      <c r="N674" s="2" t="b">
        <v>0</v>
      </c>
      <c r="O674" s="3" t="s">
        <v>1334</v>
      </c>
      <c r="P674" s="3" t="s">
        <v>4169</v>
      </c>
      <c r="Q674" s="3" t="s">
        <v>94</v>
      </c>
      <c r="R674" s="2" t="s">
        <v>133</v>
      </c>
      <c r="S674" s="2">
        <v>101597</v>
      </c>
      <c r="T674" s="5">
        <v>44244</v>
      </c>
      <c r="U674" s="6">
        <v>44249</v>
      </c>
      <c r="V674" s="5">
        <v>45716</v>
      </c>
      <c r="W674" s="5">
        <v>45350</v>
      </c>
      <c r="X674" s="2">
        <v>3</v>
      </c>
      <c r="Y674" s="2" t="b">
        <v>1</v>
      </c>
      <c r="Z674" s="2" t="b">
        <v>0</v>
      </c>
      <c r="AA674" s="2" t="b">
        <v>0</v>
      </c>
      <c r="AB674" s="2" t="b">
        <v>1</v>
      </c>
      <c r="AC674" s="2" t="b">
        <v>1</v>
      </c>
      <c r="AD674" s="2" t="b">
        <v>0</v>
      </c>
      <c r="AE674" s="2" t="b">
        <v>0</v>
      </c>
      <c r="AF674" s="2" t="b">
        <v>0</v>
      </c>
      <c r="AG674" s="7"/>
      <c r="AH674" s="7"/>
      <c r="AI674" s="7"/>
      <c r="AJ674" s="7"/>
      <c r="AK674" s="7"/>
      <c r="AL674" s="7"/>
      <c r="AM674" s="3" t="s">
        <v>1936</v>
      </c>
      <c r="AN674" s="3" t="s">
        <v>66</v>
      </c>
      <c r="AO674" s="3" t="s">
        <v>66</v>
      </c>
      <c r="AP674" s="3" t="s">
        <v>66</v>
      </c>
      <c r="AQ674" s="7"/>
      <c r="AR674" s="7"/>
      <c r="AS674" s="7"/>
      <c r="AT674" s="7"/>
      <c r="AU674" s="7"/>
      <c r="AV674" s="7"/>
      <c r="AW674" s="2" t="b">
        <v>0</v>
      </c>
      <c r="AX674" s="2" t="b">
        <v>0</v>
      </c>
      <c r="AY674" s="2" t="b">
        <v>0</v>
      </c>
      <c r="AZ674" s="2" t="b">
        <v>0</v>
      </c>
      <c r="BA674" s="2" t="b">
        <v>0</v>
      </c>
      <c r="BB674" s="2" t="b">
        <v>0</v>
      </c>
      <c r="BC674" s="2" t="b">
        <v>0</v>
      </c>
      <c r="BD674" s="7"/>
      <c r="BE674" s="7"/>
      <c r="BF674" s="7"/>
      <c r="BG674" s="7"/>
      <c r="BH674" s="7"/>
      <c r="BI674" s="7"/>
      <c r="BJ674" s="3" t="s">
        <v>66</v>
      </c>
      <c r="BK674" s="3" t="s">
        <v>66</v>
      </c>
      <c r="BL674" s="3" t="s">
        <v>66</v>
      </c>
      <c r="BM674" s="3" t="s">
        <v>66</v>
      </c>
      <c r="BN674" s="3" t="s">
        <v>1937</v>
      </c>
      <c r="BO674" s="3" t="s">
        <v>66</v>
      </c>
    </row>
    <row r="675" spans="1:67" ht="54" x14ac:dyDescent="0.15">
      <c r="A675" s="2">
        <v>35130503</v>
      </c>
      <c r="B675" s="10" t="str">
        <f>VLOOKUP(A675,CSV_R7.10.23!KIHON_20003313_2025_20251023144124_JURAI,2,FALSE)</f>
        <v>株式会社　ワイエム交通</v>
      </c>
      <c r="C675" s="10" t="str">
        <f>VLOOKUP(A675,CSV_R7.10.23!KIHON_20003313_2025_20251023144124_JURAI,4,FALSE)</f>
        <v>江東区　新木場　１丁目６番１１号先</v>
      </c>
      <c r="D675" s="2">
        <v>1603</v>
      </c>
      <c r="E675" s="3" t="s">
        <v>4170</v>
      </c>
      <c r="F675" s="3" t="s">
        <v>66</v>
      </c>
      <c r="G675" s="2">
        <v>35130503</v>
      </c>
      <c r="H675" s="3" t="s">
        <v>66</v>
      </c>
      <c r="I675" s="3" t="s">
        <v>4171</v>
      </c>
      <c r="J675" s="3" t="s">
        <v>66</v>
      </c>
      <c r="K675" s="3" t="s">
        <v>4172</v>
      </c>
      <c r="L675" s="2" t="b">
        <v>0</v>
      </c>
      <c r="M675" s="4" t="s">
        <v>4173</v>
      </c>
      <c r="N675" s="2" t="b">
        <v>0</v>
      </c>
      <c r="O675" s="3" t="s">
        <v>4174</v>
      </c>
      <c r="P675" s="3" t="s">
        <v>4175</v>
      </c>
      <c r="Q675" s="3" t="s">
        <v>105</v>
      </c>
      <c r="R675" s="2" t="s">
        <v>4176</v>
      </c>
      <c r="S675" s="2">
        <v>101603</v>
      </c>
      <c r="T675" s="5">
        <v>44230</v>
      </c>
      <c r="U675" s="6">
        <v>44253</v>
      </c>
      <c r="V675" s="5">
        <v>46081</v>
      </c>
      <c r="W675" s="5">
        <v>45716</v>
      </c>
      <c r="X675" s="2">
        <v>4</v>
      </c>
      <c r="Y675" s="2" t="b">
        <v>1</v>
      </c>
      <c r="Z675" s="2" t="b">
        <v>0</v>
      </c>
      <c r="AA675" s="2" t="b">
        <v>0</v>
      </c>
      <c r="AB675" s="2" t="b">
        <v>1</v>
      </c>
      <c r="AC675" s="2" t="b">
        <v>1</v>
      </c>
      <c r="AD675" s="2" t="b">
        <v>0</v>
      </c>
      <c r="AE675" s="2" t="b">
        <v>0</v>
      </c>
      <c r="AF675" s="2" t="b">
        <v>0</v>
      </c>
      <c r="AG675" s="7"/>
      <c r="AH675" s="7"/>
      <c r="AI675" s="7"/>
      <c r="AJ675" s="7"/>
      <c r="AK675" s="7"/>
      <c r="AL675" s="7"/>
      <c r="AM675" s="3" t="s">
        <v>66</v>
      </c>
      <c r="AN675" s="3" t="s">
        <v>66</v>
      </c>
      <c r="AO675" s="3" t="s">
        <v>75</v>
      </c>
      <c r="AP675" s="3" t="s">
        <v>66</v>
      </c>
      <c r="AQ675" s="7"/>
      <c r="AR675" s="7"/>
      <c r="AS675" s="7"/>
      <c r="AT675" s="7"/>
      <c r="AU675" s="7"/>
      <c r="AV675" s="7"/>
      <c r="AW675" s="2" t="b">
        <v>0</v>
      </c>
      <c r="AX675" s="2" t="b">
        <v>0</v>
      </c>
      <c r="AY675" s="2" t="b">
        <v>0</v>
      </c>
      <c r="AZ675" s="2" t="b">
        <v>0</v>
      </c>
      <c r="BA675" s="2" t="b">
        <v>0</v>
      </c>
      <c r="BB675" s="2" t="b">
        <v>0</v>
      </c>
      <c r="BC675" s="2" t="b">
        <v>0</v>
      </c>
      <c r="BD675" s="7"/>
      <c r="BE675" s="7"/>
      <c r="BF675" s="7"/>
      <c r="BG675" s="7"/>
      <c r="BH675" s="7"/>
      <c r="BI675" s="7"/>
      <c r="BJ675" s="3" t="s">
        <v>66</v>
      </c>
      <c r="BK675" s="3" t="s">
        <v>66</v>
      </c>
      <c r="BL675" s="3" t="s">
        <v>66</v>
      </c>
      <c r="BM675" s="3" t="s">
        <v>66</v>
      </c>
      <c r="BN675" s="3" t="s">
        <v>66</v>
      </c>
      <c r="BO675" s="3" t="s">
        <v>66</v>
      </c>
    </row>
    <row r="676" spans="1:67" ht="81" x14ac:dyDescent="0.15">
      <c r="A676" s="2">
        <v>26363222</v>
      </c>
      <c r="B676" s="10" t="str">
        <f>VLOOKUP(A676,CSV_R7.10.23!KIHON_20003313_2025_20251023144124_JURAI,2,FALSE)</f>
        <v>イーアス不動産　株式会社</v>
      </c>
      <c r="C676" s="10" t="str">
        <f>VLOOKUP(A676,CSV_R7.10.23!KIHON_20003313_2025_20251023144124_JURAI,4,FALSE)</f>
        <v>文京区　水道　２－１３－４</v>
      </c>
      <c r="D676" s="2">
        <v>1604</v>
      </c>
      <c r="E676" s="3" t="s">
        <v>4177</v>
      </c>
      <c r="F676" s="3" t="s">
        <v>66</v>
      </c>
      <c r="G676" s="2">
        <v>26363222</v>
      </c>
      <c r="H676" s="3" t="s">
        <v>66</v>
      </c>
      <c r="I676" s="3" t="s">
        <v>4178</v>
      </c>
      <c r="J676" s="3" t="s">
        <v>66</v>
      </c>
      <c r="K676" s="3" t="s">
        <v>4179</v>
      </c>
      <c r="L676" s="2" t="b">
        <v>0</v>
      </c>
      <c r="M676" s="4" t="s">
        <v>4180</v>
      </c>
      <c r="N676" s="2" t="b">
        <v>0</v>
      </c>
      <c r="O676" s="3" t="s">
        <v>4181</v>
      </c>
      <c r="P676" s="3" t="s">
        <v>4182</v>
      </c>
      <c r="Q676" s="3" t="s">
        <v>235</v>
      </c>
      <c r="R676" s="2" t="s">
        <v>300</v>
      </c>
      <c r="S676" s="2">
        <v>101604</v>
      </c>
      <c r="T676" s="5">
        <v>44234</v>
      </c>
      <c r="U676" s="6">
        <v>44253</v>
      </c>
      <c r="V676" s="5">
        <v>45716</v>
      </c>
      <c r="W676" s="5">
        <v>45350</v>
      </c>
      <c r="X676" s="2">
        <v>3</v>
      </c>
      <c r="Y676" s="2" t="b">
        <v>1</v>
      </c>
      <c r="Z676" s="2" t="b">
        <v>1</v>
      </c>
      <c r="AA676" s="2" t="b">
        <v>1</v>
      </c>
      <c r="AB676" s="2" t="b">
        <v>1</v>
      </c>
      <c r="AC676" s="2" t="b">
        <v>1</v>
      </c>
      <c r="AD676" s="2" t="b">
        <v>1</v>
      </c>
      <c r="AE676" s="2" t="b">
        <v>1</v>
      </c>
      <c r="AF676" s="2" t="b">
        <v>0</v>
      </c>
      <c r="AG676" s="7"/>
      <c r="AH676" s="7"/>
      <c r="AI676" s="7"/>
      <c r="AJ676" s="7"/>
      <c r="AK676" s="7"/>
      <c r="AL676" s="7"/>
      <c r="AM676" s="3" t="s">
        <v>1936</v>
      </c>
      <c r="AN676" s="3" t="s">
        <v>66</v>
      </c>
      <c r="AO676" s="3" t="s">
        <v>75</v>
      </c>
      <c r="AP676" s="3" t="s">
        <v>66</v>
      </c>
      <c r="AQ676" s="7"/>
      <c r="AR676" s="7"/>
      <c r="AS676" s="7"/>
      <c r="AT676" s="7"/>
      <c r="AU676" s="7"/>
      <c r="AV676" s="7"/>
      <c r="AW676" s="2" t="b">
        <v>0</v>
      </c>
      <c r="AX676" s="2" t="b">
        <v>0</v>
      </c>
      <c r="AY676" s="2" t="b">
        <v>0</v>
      </c>
      <c r="AZ676" s="2" t="b">
        <v>0</v>
      </c>
      <c r="BA676" s="2" t="b">
        <v>0</v>
      </c>
      <c r="BB676" s="2" t="b">
        <v>0</v>
      </c>
      <c r="BC676" s="2" t="b">
        <v>0</v>
      </c>
      <c r="BD676" s="7"/>
      <c r="BE676" s="7"/>
      <c r="BF676" s="7"/>
      <c r="BG676" s="7"/>
      <c r="BH676" s="7"/>
      <c r="BI676" s="7"/>
      <c r="BJ676" s="3" t="s">
        <v>66</v>
      </c>
      <c r="BK676" s="3" t="s">
        <v>66</v>
      </c>
      <c r="BL676" s="3" t="s">
        <v>66</v>
      </c>
      <c r="BM676" s="3" t="s">
        <v>66</v>
      </c>
      <c r="BN676" s="3" t="s">
        <v>1937</v>
      </c>
      <c r="BO676" s="3" t="s">
        <v>66</v>
      </c>
    </row>
    <row r="677" spans="1:67" ht="54" x14ac:dyDescent="0.15">
      <c r="A677" s="2">
        <v>57460126</v>
      </c>
      <c r="B677" s="10" t="str">
        <f>VLOOKUP(A677,CSV_R7.10.23!KIHON_20003313_2025_20251023144124_JURAI,2,FALSE)</f>
        <v>成光産業　株式会社</v>
      </c>
      <c r="C677" s="10" t="str">
        <f>VLOOKUP(A677,CSV_R7.10.23!KIHON_20003313_2025_20251023144124_JURAI,4,FALSE)</f>
        <v>杉並区　堀ノ内　１―７―２３</v>
      </c>
      <c r="D677" s="2">
        <v>1605</v>
      </c>
      <c r="E677" s="3" t="s">
        <v>4183</v>
      </c>
      <c r="F677" s="3" t="s">
        <v>66</v>
      </c>
      <c r="G677" s="2">
        <v>57460126</v>
      </c>
      <c r="H677" s="3" t="s">
        <v>66</v>
      </c>
      <c r="I677" s="3" t="s">
        <v>4184</v>
      </c>
      <c r="J677" s="3" t="s">
        <v>66</v>
      </c>
      <c r="K677" s="3" t="s">
        <v>4185</v>
      </c>
      <c r="L677" s="2" t="b">
        <v>0</v>
      </c>
      <c r="M677" s="4" t="s">
        <v>4186</v>
      </c>
      <c r="N677" s="2" t="b">
        <v>0</v>
      </c>
      <c r="O677" s="3" t="s">
        <v>4187</v>
      </c>
      <c r="P677" s="3" t="s">
        <v>4188</v>
      </c>
      <c r="Q677" s="3" t="s">
        <v>4189</v>
      </c>
      <c r="R677" s="2" t="s">
        <v>106</v>
      </c>
      <c r="S677" s="2">
        <v>101605</v>
      </c>
      <c r="T677" s="5">
        <v>44235</v>
      </c>
      <c r="U677" s="6">
        <v>44253</v>
      </c>
      <c r="V677" s="5">
        <v>46081</v>
      </c>
      <c r="W677" s="5">
        <v>45716</v>
      </c>
      <c r="X677" s="2">
        <v>4</v>
      </c>
      <c r="Y677" s="2" t="b">
        <v>1</v>
      </c>
      <c r="Z677" s="2" t="b">
        <v>1</v>
      </c>
      <c r="AA677" s="2" t="b">
        <v>0</v>
      </c>
      <c r="AB677" s="2" t="b">
        <v>0</v>
      </c>
      <c r="AC677" s="2" t="b">
        <v>0</v>
      </c>
      <c r="AD677" s="2" t="b">
        <v>1</v>
      </c>
      <c r="AE677" s="2" t="b">
        <v>0</v>
      </c>
      <c r="AF677" s="2" t="b">
        <v>0</v>
      </c>
      <c r="AG677" s="7"/>
      <c r="AH677" s="7"/>
      <c r="AI677" s="7"/>
      <c r="AJ677" s="7"/>
      <c r="AK677" s="7"/>
      <c r="AL677" s="7"/>
      <c r="AM677" s="3" t="s">
        <v>66</v>
      </c>
      <c r="AN677" s="3" t="s">
        <v>66</v>
      </c>
      <c r="AO677" s="3" t="s">
        <v>75</v>
      </c>
      <c r="AP677" s="3" t="s">
        <v>66</v>
      </c>
      <c r="AQ677" s="7"/>
      <c r="AR677" s="7"/>
      <c r="AS677" s="7"/>
      <c r="AT677" s="7"/>
      <c r="AU677" s="7"/>
      <c r="AV677" s="7"/>
      <c r="AW677" s="2" t="b">
        <v>0</v>
      </c>
      <c r="AX677" s="2" t="b">
        <v>0</v>
      </c>
      <c r="AY677" s="2" t="b">
        <v>0</v>
      </c>
      <c r="AZ677" s="2" t="b">
        <v>0</v>
      </c>
      <c r="BA677" s="2" t="b">
        <v>0</v>
      </c>
      <c r="BB677" s="2" t="b">
        <v>0</v>
      </c>
      <c r="BC677" s="2" t="b">
        <v>0</v>
      </c>
      <c r="BD677" s="7"/>
      <c r="BE677" s="7"/>
      <c r="BF677" s="7"/>
      <c r="BG677" s="7"/>
      <c r="BH677" s="7"/>
      <c r="BI677" s="7"/>
      <c r="BJ677" s="3" t="s">
        <v>66</v>
      </c>
      <c r="BK677" s="3" t="s">
        <v>66</v>
      </c>
      <c r="BL677" s="3" t="s">
        <v>66</v>
      </c>
      <c r="BM677" s="3" t="s">
        <v>66</v>
      </c>
      <c r="BN677" s="3" t="s">
        <v>66</v>
      </c>
      <c r="BO677" s="3" t="s">
        <v>66</v>
      </c>
    </row>
    <row r="678" spans="1:67" ht="81" x14ac:dyDescent="0.15">
      <c r="A678" s="2">
        <v>61181018</v>
      </c>
      <c r="B678" s="10" t="str">
        <f>VLOOKUP(A678,CSV_R7.10.23!KIHON_20003313_2025_20251023144124_JURAI,2,FALSE)</f>
        <v>ソフトウェーブ　株式会社</v>
      </c>
      <c r="C678" s="10" t="str">
        <f>VLOOKUP(A678,CSV_R7.10.23!KIHON_20003313_2025_20251023144124_JURAI,4,FALSE)</f>
        <v>渋谷区　代々木　１－３１－１３　マグナ工業ビル１Ｆ</v>
      </c>
      <c r="D678" s="2">
        <v>1606</v>
      </c>
      <c r="E678" s="3" t="s">
        <v>4190</v>
      </c>
      <c r="F678" s="3" t="s">
        <v>66</v>
      </c>
      <c r="G678" s="2">
        <v>61181018</v>
      </c>
      <c r="H678" s="3" t="s">
        <v>66</v>
      </c>
      <c r="I678" s="3" t="s">
        <v>4191</v>
      </c>
      <c r="J678" s="3" t="s">
        <v>66</v>
      </c>
      <c r="K678" s="3" t="s">
        <v>4192</v>
      </c>
      <c r="L678" s="2" t="b">
        <v>0</v>
      </c>
      <c r="M678" s="4" t="s">
        <v>4193</v>
      </c>
      <c r="N678" s="2" t="b">
        <v>0</v>
      </c>
      <c r="O678" s="3" t="s">
        <v>1600</v>
      </c>
      <c r="P678" s="3" t="s">
        <v>4194</v>
      </c>
      <c r="Q678" s="3" t="s">
        <v>94</v>
      </c>
      <c r="R678" s="2" t="s">
        <v>84</v>
      </c>
      <c r="S678" s="2">
        <v>101606</v>
      </c>
      <c r="T678" s="5">
        <v>44235</v>
      </c>
      <c r="U678" s="6">
        <v>44253</v>
      </c>
      <c r="V678" s="5">
        <v>46081</v>
      </c>
      <c r="W678" s="5">
        <v>45716</v>
      </c>
      <c r="X678" s="2">
        <v>4</v>
      </c>
      <c r="Y678" s="2" t="b">
        <v>1</v>
      </c>
      <c r="Z678" s="2" t="b">
        <v>1</v>
      </c>
      <c r="AA678" s="2" t="b">
        <v>1</v>
      </c>
      <c r="AB678" s="2" t="b">
        <v>1</v>
      </c>
      <c r="AC678" s="2" t="b">
        <v>1</v>
      </c>
      <c r="AD678" s="2" t="b">
        <v>1</v>
      </c>
      <c r="AE678" s="2" t="b">
        <v>1</v>
      </c>
      <c r="AF678" s="2" t="b">
        <v>0</v>
      </c>
      <c r="AG678" s="7"/>
      <c r="AH678" s="7"/>
      <c r="AI678" s="7"/>
      <c r="AJ678" s="7"/>
      <c r="AK678" s="7"/>
      <c r="AL678" s="7"/>
      <c r="AM678" s="3" t="s">
        <v>4165</v>
      </c>
      <c r="AN678" s="3" t="s">
        <v>66</v>
      </c>
      <c r="AO678" s="3" t="s">
        <v>66</v>
      </c>
      <c r="AP678" s="3" t="s">
        <v>66</v>
      </c>
      <c r="AQ678" s="7"/>
      <c r="AR678" s="7"/>
      <c r="AS678" s="7"/>
      <c r="AT678" s="7"/>
      <c r="AU678" s="7"/>
      <c r="AV678" s="7"/>
      <c r="AW678" s="2" t="b">
        <v>0</v>
      </c>
      <c r="AX678" s="2" t="b">
        <v>0</v>
      </c>
      <c r="AY678" s="2" t="b">
        <v>0</v>
      </c>
      <c r="AZ678" s="2" t="b">
        <v>0</v>
      </c>
      <c r="BA678" s="2" t="b">
        <v>0</v>
      </c>
      <c r="BB678" s="2" t="b">
        <v>0</v>
      </c>
      <c r="BC678" s="2" t="b">
        <v>0</v>
      </c>
      <c r="BD678" s="7"/>
      <c r="BE678" s="7"/>
      <c r="BF678" s="7"/>
      <c r="BG678" s="7"/>
      <c r="BH678" s="7"/>
      <c r="BI678" s="7"/>
      <c r="BJ678" s="3" t="s">
        <v>66</v>
      </c>
      <c r="BK678" s="3" t="s">
        <v>66</v>
      </c>
      <c r="BL678" s="3" t="s">
        <v>66</v>
      </c>
      <c r="BM678" s="3" t="s">
        <v>66</v>
      </c>
      <c r="BN678" s="3" t="s">
        <v>66</v>
      </c>
      <c r="BO678" s="3" t="s">
        <v>66</v>
      </c>
    </row>
    <row r="679" spans="1:67" ht="81" x14ac:dyDescent="0.15">
      <c r="A679" s="2">
        <v>63473002</v>
      </c>
      <c r="B679" s="10" t="str">
        <f>VLOOKUP(A679,CSV_R7.10.23!KIHON_20003313_2025_20251023144124_JURAI,2,FALSE)</f>
        <v>株式会社　スタジオキャンパス</v>
      </c>
      <c r="C679" s="10" t="str">
        <f>VLOOKUP(A679,CSV_R7.10.23!KIHON_20003313_2025_20251023144124_JURAI,4,FALSE)</f>
        <v>世田谷区　奥沢　５－３８－１０</v>
      </c>
      <c r="D679" s="2">
        <v>1607</v>
      </c>
      <c r="E679" s="3" t="s">
        <v>4195</v>
      </c>
      <c r="F679" s="3" t="s">
        <v>66</v>
      </c>
      <c r="G679" s="2">
        <v>63473002</v>
      </c>
      <c r="H679" s="3" t="s">
        <v>66</v>
      </c>
      <c r="I679" s="3" t="s">
        <v>4196</v>
      </c>
      <c r="J679" s="3" t="s">
        <v>66</v>
      </c>
      <c r="K679" s="3" t="s">
        <v>4197</v>
      </c>
      <c r="L679" s="2" t="b">
        <v>0</v>
      </c>
      <c r="M679" s="4" t="s">
        <v>66</v>
      </c>
      <c r="N679" s="2" t="b">
        <v>0</v>
      </c>
      <c r="O679" s="3" t="s">
        <v>4198</v>
      </c>
      <c r="P679" s="3" t="s">
        <v>4199</v>
      </c>
      <c r="Q679" s="3" t="s">
        <v>894</v>
      </c>
      <c r="R679" s="2" t="s">
        <v>387</v>
      </c>
      <c r="S679" s="2">
        <v>101607</v>
      </c>
      <c r="T679" s="5">
        <v>44236</v>
      </c>
      <c r="U679" s="6">
        <v>44253</v>
      </c>
      <c r="V679" s="5">
        <v>45716</v>
      </c>
      <c r="W679" s="5">
        <v>45350</v>
      </c>
      <c r="X679" s="2">
        <v>3</v>
      </c>
      <c r="Y679" s="2" t="b">
        <v>1</v>
      </c>
      <c r="Z679" s="2" t="b">
        <v>1</v>
      </c>
      <c r="AA679" s="2" t="b">
        <v>1</v>
      </c>
      <c r="AB679" s="2" t="b">
        <v>1</v>
      </c>
      <c r="AC679" s="2" t="b">
        <v>0</v>
      </c>
      <c r="AD679" s="2" t="b">
        <v>0</v>
      </c>
      <c r="AE679" s="2" t="b">
        <v>1</v>
      </c>
      <c r="AF679" s="2" t="b">
        <v>0</v>
      </c>
      <c r="AG679" s="7"/>
      <c r="AH679" s="7"/>
      <c r="AI679" s="7"/>
      <c r="AJ679" s="7"/>
      <c r="AK679" s="7"/>
      <c r="AL679" s="7"/>
      <c r="AM679" s="3" t="s">
        <v>1936</v>
      </c>
      <c r="AN679" s="3" t="s">
        <v>66</v>
      </c>
      <c r="AO679" s="3" t="s">
        <v>66</v>
      </c>
      <c r="AP679" s="3" t="s">
        <v>66</v>
      </c>
      <c r="AQ679" s="7"/>
      <c r="AR679" s="7"/>
      <c r="AS679" s="7"/>
      <c r="AT679" s="7"/>
      <c r="AU679" s="7"/>
      <c r="AV679" s="7"/>
      <c r="AW679" s="2" t="b">
        <v>0</v>
      </c>
      <c r="AX679" s="2" t="b">
        <v>0</v>
      </c>
      <c r="AY679" s="2" t="b">
        <v>0</v>
      </c>
      <c r="AZ679" s="2" t="b">
        <v>0</v>
      </c>
      <c r="BA679" s="2" t="b">
        <v>0</v>
      </c>
      <c r="BB679" s="2" t="b">
        <v>0</v>
      </c>
      <c r="BC679" s="2" t="b">
        <v>0</v>
      </c>
      <c r="BD679" s="7"/>
      <c r="BE679" s="7"/>
      <c r="BF679" s="7"/>
      <c r="BG679" s="7"/>
      <c r="BH679" s="7"/>
      <c r="BI679" s="7"/>
      <c r="BJ679" s="3" t="s">
        <v>66</v>
      </c>
      <c r="BK679" s="3" t="s">
        <v>66</v>
      </c>
      <c r="BL679" s="3" t="s">
        <v>66</v>
      </c>
      <c r="BM679" s="3" t="s">
        <v>66</v>
      </c>
      <c r="BN679" s="3" t="s">
        <v>1937</v>
      </c>
      <c r="BO679" s="3" t="s">
        <v>66</v>
      </c>
    </row>
    <row r="680" spans="1:67" ht="67.5" x14ac:dyDescent="0.15">
      <c r="A680" s="2">
        <v>13060828</v>
      </c>
      <c r="B680" s="10" t="str">
        <f>VLOOKUP(A680,CSV_R7.10.23!KIHON_20003313_2025_20251023144124_JURAI,2,FALSE)</f>
        <v>株式会社　ベッセル・ジャパン</v>
      </c>
      <c r="C680" s="10" t="str">
        <f>VLOOKUP(A680,CSV_R7.10.23!KIHON_20003313_2025_20251023144124_JURAI,4,FALSE)</f>
        <v>港区　三田　３―７―１８　イトヤマタワー６階</v>
      </c>
      <c r="D680" s="2">
        <v>1608</v>
      </c>
      <c r="E680" s="3" t="s">
        <v>4200</v>
      </c>
      <c r="F680" s="3" t="s">
        <v>66</v>
      </c>
      <c r="G680" s="2">
        <v>13060828</v>
      </c>
      <c r="H680" s="3" t="s">
        <v>66</v>
      </c>
      <c r="I680" s="3" t="s">
        <v>4201</v>
      </c>
      <c r="J680" s="3" t="s">
        <v>66</v>
      </c>
      <c r="K680" s="3" t="s">
        <v>4202</v>
      </c>
      <c r="L680" s="2" t="b">
        <v>0</v>
      </c>
      <c r="M680" s="4" t="s">
        <v>4203</v>
      </c>
      <c r="N680" s="2" t="b">
        <v>0</v>
      </c>
      <c r="O680" s="3" t="s">
        <v>2027</v>
      </c>
      <c r="P680" s="3" t="s">
        <v>4204</v>
      </c>
      <c r="Q680" s="3" t="s">
        <v>4205</v>
      </c>
      <c r="R680" s="2" t="s">
        <v>4206</v>
      </c>
      <c r="S680" s="2">
        <v>101608</v>
      </c>
      <c r="T680" s="5">
        <v>44236</v>
      </c>
      <c r="U680" s="6">
        <v>44253</v>
      </c>
      <c r="V680" s="5">
        <v>46081</v>
      </c>
      <c r="W680" s="5">
        <v>45716</v>
      </c>
      <c r="X680" s="2">
        <v>4</v>
      </c>
      <c r="Y680" s="2" t="b">
        <v>1</v>
      </c>
      <c r="Z680" s="2" t="b">
        <v>1</v>
      </c>
      <c r="AA680" s="2" t="b">
        <v>0</v>
      </c>
      <c r="AB680" s="2" t="b">
        <v>0</v>
      </c>
      <c r="AC680" s="2" t="b">
        <v>0</v>
      </c>
      <c r="AD680" s="2" t="b">
        <v>0</v>
      </c>
      <c r="AE680" s="2" t="b">
        <v>0</v>
      </c>
      <c r="AF680" s="2" t="b">
        <v>0</v>
      </c>
      <c r="AG680" s="7"/>
      <c r="AH680" s="7"/>
      <c r="AI680" s="7"/>
      <c r="AJ680" s="7"/>
      <c r="AK680" s="7"/>
      <c r="AL680" s="7"/>
      <c r="AM680" s="3" t="s">
        <v>4207</v>
      </c>
      <c r="AN680" s="3" t="s">
        <v>66</v>
      </c>
      <c r="AO680" s="3" t="s">
        <v>75</v>
      </c>
      <c r="AP680" s="3" t="s">
        <v>66</v>
      </c>
      <c r="AQ680" s="7"/>
      <c r="AR680" s="7"/>
      <c r="AS680" s="7"/>
      <c r="AT680" s="7"/>
      <c r="AU680" s="7"/>
      <c r="AV680" s="7"/>
      <c r="AW680" s="2" t="b">
        <v>0</v>
      </c>
      <c r="AX680" s="2" t="b">
        <v>0</v>
      </c>
      <c r="AY680" s="2" t="b">
        <v>0</v>
      </c>
      <c r="AZ680" s="2" t="b">
        <v>0</v>
      </c>
      <c r="BA680" s="2" t="b">
        <v>0</v>
      </c>
      <c r="BB680" s="2" t="b">
        <v>0</v>
      </c>
      <c r="BC680" s="2" t="b">
        <v>0</v>
      </c>
      <c r="BD680" s="7"/>
      <c r="BE680" s="7"/>
      <c r="BF680" s="7"/>
      <c r="BG680" s="7"/>
      <c r="BH680" s="7"/>
      <c r="BI680" s="7"/>
      <c r="BJ680" s="3" t="s">
        <v>66</v>
      </c>
      <c r="BK680" s="3" t="s">
        <v>66</v>
      </c>
      <c r="BL680" s="3" t="s">
        <v>66</v>
      </c>
      <c r="BM680" s="3" t="s">
        <v>66</v>
      </c>
      <c r="BN680" s="3" t="s">
        <v>66</v>
      </c>
      <c r="BO680" s="3" t="s">
        <v>66</v>
      </c>
    </row>
    <row r="681" spans="1:67" ht="54" x14ac:dyDescent="0.15">
      <c r="A681" s="2">
        <v>13442841</v>
      </c>
      <c r="B681" s="10" t="str">
        <f>VLOOKUP(A681,CSV_R7.10.23!KIHON_20003313_2025_20251023144124_JURAI,2,FALSE)</f>
        <v>株式会社　ヒガ・インダストリーズ</v>
      </c>
      <c r="C681" s="10" t="str">
        <f>VLOOKUP(A681,CSV_R7.10.23!KIHON_20003313_2025_20251023144124_JURAI,4,FALSE)</f>
        <v>港区　虎ノ門　４－３―２０</v>
      </c>
      <c r="D681" s="2">
        <v>1611</v>
      </c>
      <c r="E681" s="3" t="s">
        <v>4208</v>
      </c>
      <c r="F681" s="3" t="s">
        <v>66</v>
      </c>
      <c r="G681" s="2">
        <v>13442841</v>
      </c>
      <c r="H681" s="3" t="s">
        <v>66</v>
      </c>
      <c r="I681" s="3" t="s">
        <v>4209</v>
      </c>
      <c r="J681" s="3" t="s">
        <v>66</v>
      </c>
      <c r="K681" s="3" t="s">
        <v>4210</v>
      </c>
      <c r="L681" s="2" t="b">
        <v>0</v>
      </c>
      <c r="M681" s="4" t="s">
        <v>66</v>
      </c>
      <c r="N681" s="2" t="b">
        <v>0</v>
      </c>
      <c r="O681" s="3" t="s">
        <v>2831</v>
      </c>
      <c r="P681" s="3" t="s">
        <v>4211</v>
      </c>
      <c r="Q681" s="3" t="s">
        <v>226</v>
      </c>
      <c r="R681" s="2" t="s">
        <v>706</v>
      </c>
      <c r="S681" s="2">
        <v>101611</v>
      </c>
      <c r="T681" s="5">
        <v>44236</v>
      </c>
      <c r="U681" s="6">
        <v>44253</v>
      </c>
      <c r="V681" s="5">
        <v>46081</v>
      </c>
      <c r="W681" s="5">
        <v>45716</v>
      </c>
      <c r="X681" s="2">
        <v>4</v>
      </c>
      <c r="Y681" s="2" t="b">
        <v>1</v>
      </c>
      <c r="Z681" s="2" t="b">
        <v>1</v>
      </c>
      <c r="AA681" s="2" t="b">
        <v>0</v>
      </c>
      <c r="AB681" s="2" t="b">
        <v>0</v>
      </c>
      <c r="AC681" s="2" t="b">
        <v>0</v>
      </c>
      <c r="AD681" s="2" t="b">
        <v>0</v>
      </c>
      <c r="AE681" s="2" t="b">
        <v>0</v>
      </c>
      <c r="AF681" s="2" t="b">
        <v>0</v>
      </c>
      <c r="AG681" s="7"/>
      <c r="AH681" s="7"/>
      <c r="AI681" s="7"/>
      <c r="AJ681" s="7"/>
      <c r="AK681" s="7"/>
      <c r="AL681" s="7"/>
      <c r="AM681" s="3" t="s">
        <v>3252</v>
      </c>
      <c r="AN681" s="3" t="s">
        <v>66</v>
      </c>
      <c r="AO681" s="3" t="s">
        <v>75</v>
      </c>
      <c r="AP681" s="3" t="s">
        <v>66</v>
      </c>
      <c r="AQ681" s="7"/>
      <c r="AR681" s="7"/>
      <c r="AS681" s="7"/>
      <c r="AT681" s="7"/>
      <c r="AU681" s="7"/>
      <c r="AV681" s="7"/>
      <c r="AW681" s="2" t="b">
        <v>0</v>
      </c>
      <c r="AX681" s="2" t="b">
        <v>0</v>
      </c>
      <c r="AY681" s="2" t="b">
        <v>0</v>
      </c>
      <c r="AZ681" s="2" t="b">
        <v>0</v>
      </c>
      <c r="BA681" s="2" t="b">
        <v>0</v>
      </c>
      <c r="BB681" s="2" t="b">
        <v>0</v>
      </c>
      <c r="BC681" s="2" t="b">
        <v>0</v>
      </c>
      <c r="BD681" s="7"/>
      <c r="BE681" s="7"/>
      <c r="BF681" s="7"/>
      <c r="BG681" s="7"/>
      <c r="BH681" s="7"/>
      <c r="BI681" s="7"/>
      <c r="BJ681" s="3" t="s">
        <v>66</v>
      </c>
      <c r="BK681" s="3" t="s">
        <v>66</v>
      </c>
      <c r="BL681" s="3" t="s">
        <v>66</v>
      </c>
      <c r="BM681" s="3" t="s">
        <v>66</v>
      </c>
      <c r="BN681" s="3" t="s">
        <v>66</v>
      </c>
      <c r="BO681" s="3" t="s">
        <v>66</v>
      </c>
    </row>
    <row r="682" spans="1:67" ht="67.5" x14ac:dyDescent="0.15">
      <c r="A682" s="2">
        <v>84300218</v>
      </c>
      <c r="B682" s="10" t="str">
        <f>VLOOKUP(A682,CSV_R7.10.23!KIHON_20003313_2025_20251023144124_JURAI,2,FALSE)</f>
        <v>社会福祉法人　まりも会　清瀬療護園</v>
      </c>
      <c r="C682" s="10" t="str">
        <f>VLOOKUP(A682,CSV_R7.10.23!KIHON_20003313_2025_20251023144124_JURAI,4,FALSE)</f>
        <v>清瀬市　竹丘　３－１－７２</v>
      </c>
      <c r="D682" s="2">
        <v>1612</v>
      </c>
      <c r="E682" s="3" t="s">
        <v>4212</v>
      </c>
      <c r="F682" s="3" t="s">
        <v>66</v>
      </c>
      <c r="G682" s="2">
        <v>84300218</v>
      </c>
      <c r="H682" s="3" t="s">
        <v>66</v>
      </c>
      <c r="I682" s="3" t="s">
        <v>4213</v>
      </c>
      <c r="J682" s="3" t="s">
        <v>66</v>
      </c>
      <c r="K682" s="3" t="s">
        <v>4214</v>
      </c>
      <c r="L682" s="2" t="b">
        <v>0</v>
      </c>
      <c r="M682" s="4" t="s">
        <v>4215</v>
      </c>
      <c r="N682" s="2" t="b">
        <v>0</v>
      </c>
      <c r="O682" s="3" t="s">
        <v>4216</v>
      </c>
      <c r="P682" s="3" t="s">
        <v>4217</v>
      </c>
      <c r="Q682" s="3" t="s">
        <v>114</v>
      </c>
      <c r="R682" s="2" t="s">
        <v>3203</v>
      </c>
      <c r="S682" s="2">
        <v>101612</v>
      </c>
      <c r="T682" s="5">
        <v>44237</v>
      </c>
      <c r="U682" s="6">
        <v>44253</v>
      </c>
      <c r="V682" s="5">
        <v>46081</v>
      </c>
      <c r="W682" s="5">
        <v>45716</v>
      </c>
      <c r="X682" s="2">
        <v>4</v>
      </c>
      <c r="Y682" s="2" t="b">
        <v>1</v>
      </c>
      <c r="Z682" s="2" t="b">
        <v>1</v>
      </c>
      <c r="AA682" s="2" t="b">
        <v>0</v>
      </c>
      <c r="AB682" s="2" t="b">
        <v>0</v>
      </c>
      <c r="AC682" s="2" t="b">
        <v>0</v>
      </c>
      <c r="AD682" s="2" t="b">
        <v>0</v>
      </c>
      <c r="AE682" s="2" t="b">
        <v>1</v>
      </c>
      <c r="AF682" s="2" t="b">
        <v>0</v>
      </c>
      <c r="AG682" s="7"/>
      <c r="AH682" s="7"/>
      <c r="AI682" s="7"/>
      <c r="AJ682" s="7"/>
      <c r="AK682" s="7"/>
      <c r="AL682" s="7"/>
      <c r="AM682" s="3" t="s">
        <v>657</v>
      </c>
      <c r="AN682" s="3" t="s">
        <v>66</v>
      </c>
      <c r="AO682" s="3" t="s">
        <v>75</v>
      </c>
      <c r="AP682" s="3" t="s">
        <v>66</v>
      </c>
      <c r="AQ682" s="7"/>
      <c r="AR682" s="7"/>
      <c r="AS682" s="7"/>
      <c r="AT682" s="7"/>
      <c r="AU682" s="7"/>
      <c r="AV682" s="7"/>
      <c r="AW682" s="2" t="b">
        <v>0</v>
      </c>
      <c r="AX682" s="2" t="b">
        <v>0</v>
      </c>
      <c r="AY682" s="2" t="b">
        <v>0</v>
      </c>
      <c r="AZ682" s="2" t="b">
        <v>0</v>
      </c>
      <c r="BA682" s="2" t="b">
        <v>0</v>
      </c>
      <c r="BB682" s="2" t="b">
        <v>0</v>
      </c>
      <c r="BC682" s="2" t="b">
        <v>0</v>
      </c>
      <c r="BD682" s="7"/>
      <c r="BE682" s="7"/>
      <c r="BF682" s="7"/>
      <c r="BG682" s="7"/>
      <c r="BH682" s="7"/>
      <c r="BI682" s="7"/>
      <c r="BJ682" s="3" t="s">
        <v>66</v>
      </c>
      <c r="BK682" s="3" t="s">
        <v>66</v>
      </c>
      <c r="BL682" s="3" t="s">
        <v>66</v>
      </c>
      <c r="BM682" s="3" t="s">
        <v>66</v>
      </c>
      <c r="BN682" s="3" t="s">
        <v>66</v>
      </c>
      <c r="BO682" s="3" t="s">
        <v>66</v>
      </c>
    </row>
    <row r="683" spans="1:67" ht="54" x14ac:dyDescent="0.15">
      <c r="A683" s="2">
        <v>5280108</v>
      </c>
      <c r="B683" s="10" t="str">
        <f>VLOOKUP(A683,CSV_R7.10.23!KIHON_20003313_2025_20251023144124_JURAI,2,FALSE)</f>
        <v>株式会社　久保工</v>
      </c>
      <c r="C683" s="10" t="str">
        <f>VLOOKUP(A683,CSV_R7.10.23!KIHON_20003313_2025_20251023144124_JURAI,4,FALSE)</f>
        <v>千代田区　神田美土代町　３―３</v>
      </c>
      <c r="D683" s="2">
        <v>1613</v>
      </c>
      <c r="E683" s="3" t="s">
        <v>4218</v>
      </c>
      <c r="F683" s="3" t="s">
        <v>66</v>
      </c>
      <c r="G683" s="2">
        <v>5280108</v>
      </c>
      <c r="H683" s="3" t="s">
        <v>66</v>
      </c>
      <c r="I683" s="3" t="s">
        <v>4219</v>
      </c>
      <c r="J683" s="3" t="s">
        <v>66</v>
      </c>
      <c r="K683" s="3" t="s">
        <v>4220</v>
      </c>
      <c r="L683" s="2" t="b">
        <v>0</v>
      </c>
      <c r="M683" s="4" t="s">
        <v>4221</v>
      </c>
      <c r="N683" s="2" t="b">
        <v>0</v>
      </c>
      <c r="O683" s="3" t="s">
        <v>2009</v>
      </c>
      <c r="P683" s="3" t="s">
        <v>4222</v>
      </c>
      <c r="Q683" s="3" t="s">
        <v>83</v>
      </c>
      <c r="R683" s="2" t="s">
        <v>1032</v>
      </c>
      <c r="S683" s="2">
        <v>101613</v>
      </c>
      <c r="T683" s="5">
        <v>44237</v>
      </c>
      <c r="U683" s="6">
        <v>44253</v>
      </c>
      <c r="V683" s="5">
        <v>44985</v>
      </c>
      <c r="W683" s="5">
        <v>44620</v>
      </c>
      <c r="X683" s="2">
        <v>1</v>
      </c>
      <c r="Y683" s="2" t="b">
        <v>1</v>
      </c>
      <c r="Z683" s="2" t="b">
        <v>1</v>
      </c>
      <c r="AA683" s="2" t="b">
        <v>0</v>
      </c>
      <c r="AB683" s="2" t="b">
        <v>0</v>
      </c>
      <c r="AC683" s="2" t="b">
        <v>0</v>
      </c>
      <c r="AD683" s="2" t="b">
        <v>0</v>
      </c>
      <c r="AE683" s="2" t="b">
        <v>0</v>
      </c>
      <c r="AF683" s="2" t="b">
        <v>0</v>
      </c>
      <c r="AG683" s="2">
        <v>496</v>
      </c>
      <c r="AH683" s="6">
        <v>44671</v>
      </c>
      <c r="AI683" s="5">
        <v>44678</v>
      </c>
      <c r="AJ683" s="5">
        <v>46507</v>
      </c>
      <c r="AK683" s="5">
        <v>45777</v>
      </c>
      <c r="AL683" s="2">
        <v>3</v>
      </c>
      <c r="AM683" s="3" t="s">
        <v>116</v>
      </c>
      <c r="AN683" s="3" t="s">
        <v>66</v>
      </c>
      <c r="AO683" s="3" t="s">
        <v>75</v>
      </c>
      <c r="AP683" s="3" t="s">
        <v>66</v>
      </c>
      <c r="AQ683" s="7"/>
      <c r="AR683" s="7"/>
      <c r="AS683" s="7"/>
      <c r="AT683" s="7"/>
      <c r="AU683" s="7"/>
      <c r="AV683" s="7"/>
      <c r="AW683" s="2" t="b">
        <v>0</v>
      </c>
      <c r="AX683" s="2" t="b">
        <v>0</v>
      </c>
      <c r="AY683" s="2" t="b">
        <v>0</v>
      </c>
      <c r="AZ683" s="2" t="b">
        <v>0</v>
      </c>
      <c r="BA683" s="2" t="b">
        <v>0</v>
      </c>
      <c r="BB683" s="2" t="b">
        <v>0</v>
      </c>
      <c r="BC683" s="2" t="b">
        <v>0</v>
      </c>
      <c r="BD683" s="7"/>
      <c r="BE683" s="7"/>
      <c r="BF683" s="7"/>
      <c r="BG683" s="7"/>
      <c r="BH683" s="7"/>
      <c r="BI683" s="7"/>
      <c r="BJ683" s="3" t="s">
        <v>66</v>
      </c>
      <c r="BK683" s="3" t="s">
        <v>66</v>
      </c>
      <c r="BL683" s="3" t="s">
        <v>66</v>
      </c>
      <c r="BM683" s="3" t="s">
        <v>66</v>
      </c>
      <c r="BN683" s="3" t="s">
        <v>66</v>
      </c>
      <c r="BO683" s="3" t="s">
        <v>66</v>
      </c>
    </row>
    <row r="684" spans="1:67" ht="135" x14ac:dyDescent="0.15">
      <c r="A684" s="2">
        <v>75410106</v>
      </c>
      <c r="B684" s="10" t="str">
        <f>VLOOKUP(A684,CSV_R7.10.23!KIHON_20003313_2025_20251023144124_JURAI,2,FALSE)</f>
        <v>株式会社　ミートコンパニオン</v>
      </c>
      <c r="C684" s="10" t="str">
        <f>VLOOKUP(A684,CSV_R7.10.23!KIHON_20003313_2025_20251023144124_JURAI,4,FALSE)</f>
        <v>立川市　富士見町６―６５―９</v>
      </c>
      <c r="D684" s="2">
        <v>1614</v>
      </c>
      <c r="E684" s="3" t="s">
        <v>4223</v>
      </c>
      <c r="F684" s="3" t="s">
        <v>66</v>
      </c>
      <c r="G684" s="2">
        <v>75410106</v>
      </c>
      <c r="H684" s="3" t="s">
        <v>66</v>
      </c>
      <c r="I684" s="3" t="s">
        <v>4224</v>
      </c>
      <c r="J684" s="3" t="s">
        <v>66</v>
      </c>
      <c r="K684" s="3" t="s">
        <v>4225</v>
      </c>
      <c r="L684" s="2" t="b">
        <v>0</v>
      </c>
      <c r="M684" s="4" t="s">
        <v>4226</v>
      </c>
      <c r="N684" s="2" t="b">
        <v>0</v>
      </c>
      <c r="O684" s="3" t="s">
        <v>274</v>
      </c>
      <c r="P684" s="3" t="s">
        <v>4227</v>
      </c>
      <c r="Q684" s="3" t="s">
        <v>4228</v>
      </c>
      <c r="R684" s="2" t="s">
        <v>4229</v>
      </c>
      <c r="S684" s="2">
        <v>101614</v>
      </c>
      <c r="T684" s="5">
        <v>44237</v>
      </c>
      <c r="U684" s="6">
        <v>44253</v>
      </c>
      <c r="V684" s="5">
        <v>45716</v>
      </c>
      <c r="W684" s="5">
        <v>45350</v>
      </c>
      <c r="X684" s="2">
        <v>3</v>
      </c>
      <c r="Y684" s="2" t="b">
        <v>1</v>
      </c>
      <c r="Z684" s="2" t="b">
        <v>1</v>
      </c>
      <c r="AA684" s="2" t="b">
        <v>0</v>
      </c>
      <c r="AB684" s="2" t="b">
        <v>0</v>
      </c>
      <c r="AC684" s="2" t="b">
        <v>0</v>
      </c>
      <c r="AD684" s="2" t="b">
        <v>1</v>
      </c>
      <c r="AE684" s="2" t="b">
        <v>1</v>
      </c>
      <c r="AF684" s="2" t="b">
        <v>0</v>
      </c>
      <c r="AG684" s="7"/>
      <c r="AH684" s="7"/>
      <c r="AI684" s="7"/>
      <c r="AJ684" s="7"/>
      <c r="AK684" s="7"/>
      <c r="AL684" s="7"/>
      <c r="AM684" s="3" t="s">
        <v>4230</v>
      </c>
      <c r="AN684" s="3" t="s">
        <v>66</v>
      </c>
      <c r="AO684" s="3" t="s">
        <v>75</v>
      </c>
      <c r="AP684" s="3" t="s">
        <v>66</v>
      </c>
      <c r="AQ684" s="7"/>
      <c r="AR684" s="7"/>
      <c r="AS684" s="7"/>
      <c r="AT684" s="7"/>
      <c r="AU684" s="7"/>
      <c r="AV684" s="7"/>
      <c r="AW684" s="2" t="b">
        <v>0</v>
      </c>
      <c r="AX684" s="2" t="b">
        <v>0</v>
      </c>
      <c r="AY684" s="2" t="b">
        <v>0</v>
      </c>
      <c r="AZ684" s="2" t="b">
        <v>0</v>
      </c>
      <c r="BA684" s="2" t="b">
        <v>0</v>
      </c>
      <c r="BB684" s="2" t="b">
        <v>0</v>
      </c>
      <c r="BC684" s="2" t="b">
        <v>0</v>
      </c>
      <c r="BD684" s="7"/>
      <c r="BE684" s="7"/>
      <c r="BF684" s="7"/>
      <c r="BG684" s="7"/>
      <c r="BH684" s="7"/>
      <c r="BI684" s="7"/>
      <c r="BJ684" s="3" t="s">
        <v>66</v>
      </c>
      <c r="BK684" s="3" t="s">
        <v>66</v>
      </c>
      <c r="BL684" s="3" t="s">
        <v>66</v>
      </c>
      <c r="BM684" s="3" t="s">
        <v>66</v>
      </c>
      <c r="BN684" s="3" t="s">
        <v>1937</v>
      </c>
      <c r="BO684" s="3" t="s">
        <v>66</v>
      </c>
    </row>
    <row r="685" spans="1:67" ht="67.5" x14ac:dyDescent="0.15">
      <c r="A685" s="2">
        <v>78410604</v>
      </c>
      <c r="B685" s="10" t="str">
        <f>VLOOKUP(A685,CSV_R7.10.23!KIHON_20003313_2025_20251023144124_JURAI,2,FALSE)</f>
        <v>三鷹交通　株式会社</v>
      </c>
      <c r="C685" s="10" t="str">
        <f>VLOOKUP(A685,CSV_R7.10.23!KIHON_20003313_2025_20251023144124_JURAI,4,FALSE)</f>
        <v>三鷹市　牟礼　５－８－１８</v>
      </c>
      <c r="D685" s="2">
        <v>1615</v>
      </c>
      <c r="E685" s="3" t="s">
        <v>4231</v>
      </c>
      <c r="F685" s="3" t="s">
        <v>66</v>
      </c>
      <c r="G685" s="2">
        <v>78410604</v>
      </c>
      <c r="H685" s="3" t="s">
        <v>66</v>
      </c>
      <c r="I685" s="3" t="s">
        <v>4232</v>
      </c>
      <c r="J685" s="3" t="s">
        <v>66</v>
      </c>
      <c r="K685" s="3" t="s">
        <v>4233</v>
      </c>
      <c r="L685" s="2" t="b">
        <v>0</v>
      </c>
      <c r="M685" s="4" t="s">
        <v>4234</v>
      </c>
      <c r="N685" s="2" t="b">
        <v>0</v>
      </c>
      <c r="O685" s="3" t="s">
        <v>4235</v>
      </c>
      <c r="P685" s="3" t="s">
        <v>4236</v>
      </c>
      <c r="Q685" s="3" t="s">
        <v>4237</v>
      </c>
      <c r="R685" s="2" t="s">
        <v>4149</v>
      </c>
      <c r="S685" s="2">
        <v>101615</v>
      </c>
      <c r="T685" s="5">
        <v>44237</v>
      </c>
      <c r="U685" s="6">
        <v>44253</v>
      </c>
      <c r="V685" s="5">
        <v>46081</v>
      </c>
      <c r="W685" s="5">
        <v>45716</v>
      </c>
      <c r="X685" s="2">
        <v>4</v>
      </c>
      <c r="Y685" s="2" t="b">
        <v>1</v>
      </c>
      <c r="Z685" s="2" t="b">
        <v>1</v>
      </c>
      <c r="AA685" s="2" t="b">
        <v>1</v>
      </c>
      <c r="AB685" s="2" t="b">
        <v>1</v>
      </c>
      <c r="AC685" s="2" t="b">
        <v>1</v>
      </c>
      <c r="AD685" s="2" t="b">
        <v>1</v>
      </c>
      <c r="AE685" s="2" t="b">
        <v>1</v>
      </c>
      <c r="AF685" s="2" t="b">
        <v>0</v>
      </c>
      <c r="AG685" s="7"/>
      <c r="AH685" s="7"/>
      <c r="AI685" s="7"/>
      <c r="AJ685" s="7"/>
      <c r="AK685" s="7"/>
      <c r="AL685" s="7"/>
      <c r="AM685" s="3" t="s">
        <v>66</v>
      </c>
      <c r="AN685" s="3" t="s">
        <v>66</v>
      </c>
      <c r="AO685" s="3" t="s">
        <v>75</v>
      </c>
      <c r="AP685" s="3" t="s">
        <v>66</v>
      </c>
      <c r="AQ685" s="7"/>
      <c r="AR685" s="7"/>
      <c r="AS685" s="7"/>
      <c r="AT685" s="7"/>
      <c r="AU685" s="7"/>
      <c r="AV685" s="7"/>
      <c r="AW685" s="2" t="b">
        <v>0</v>
      </c>
      <c r="AX685" s="2" t="b">
        <v>0</v>
      </c>
      <c r="AY685" s="2" t="b">
        <v>0</v>
      </c>
      <c r="AZ685" s="2" t="b">
        <v>0</v>
      </c>
      <c r="BA685" s="2" t="b">
        <v>0</v>
      </c>
      <c r="BB685" s="2" t="b">
        <v>0</v>
      </c>
      <c r="BC685" s="2" t="b">
        <v>0</v>
      </c>
      <c r="BD685" s="7"/>
      <c r="BE685" s="7"/>
      <c r="BF685" s="7"/>
      <c r="BG685" s="7"/>
      <c r="BH685" s="7"/>
      <c r="BI685" s="7"/>
      <c r="BJ685" s="3" t="s">
        <v>66</v>
      </c>
      <c r="BK685" s="3" t="s">
        <v>66</v>
      </c>
      <c r="BL685" s="3" t="s">
        <v>66</v>
      </c>
      <c r="BM685" s="3" t="s">
        <v>66</v>
      </c>
      <c r="BN685" s="3" t="s">
        <v>66</v>
      </c>
      <c r="BO685" s="3" t="s">
        <v>66</v>
      </c>
    </row>
    <row r="686" spans="1:67" ht="81" x14ac:dyDescent="0.15">
      <c r="A686" s="2">
        <v>86290035</v>
      </c>
      <c r="B686" s="10" t="str">
        <f>VLOOKUP(A686,CSV_R7.10.23!KIHON_20003313_2025_20251023144124_JURAI,2,FALSE)</f>
        <v>株式会社　ヤマグチ</v>
      </c>
      <c r="C686" s="10" t="str">
        <f>VLOOKUP(A686,CSV_R7.10.23!KIHON_20003313_2025_20251023144124_JURAI,4,FALSE)</f>
        <v>町田市　忠生　４－１－３</v>
      </c>
      <c r="D686" s="2">
        <v>1616</v>
      </c>
      <c r="E686" s="3" t="s">
        <v>4238</v>
      </c>
      <c r="F686" s="3" t="s">
        <v>66</v>
      </c>
      <c r="G686" s="2">
        <v>86290035</v>
      </c>
      <c r="H686" s="3" t="s">
        <v>66</v>
      </c>
      <c r="I686" s="3" t="s">
        <v>4239</v>
      </c>
      <c r="J686" s="3" t="s">
        <v>66</v>
      </c>
      <c r="K686" s="3" t="s">
        <v>4240</v>
      </c>
      <c r="L686" s="2" t="b">
        <v>0</v>
      </c>
      <c r="M686" s="4" t="s">
        <v>4241</v>
      </c>
      <c r="N686" s="2" t="b">
        <v>0</v>
      </c>
      <c r="O686" s="3" t="s">
        <v>2804</v>
      </c>
      <c r="P686" s="3" t="s">
        <v>4242</v>
      </c>
      <c r="Q686" s="3" t="s">
        <v>276</v>
      </c>
      <c r="R686" s="2" t="s">
        <v>664</v>
      </c>
      <c r="S686" s="2">
        <v>101616</v>
      </c>
      <c r="T686" s="5">
        <v>44238</v>
      </c>
      <c r="U686" s="6">
        <v>44253</v>
      </c>
      <c r="V686" s="5">
        <v>45716</v>
      </c>
      <c r="W686" s="5">
        <v>45350</v>
      </c>
      <c r="X686" s="2">
        <v>3</v>
      </c>
      <c r="Y686" s="2" t="b">
        <v>1</v>
      </c>
      <c r="Z686" s="2" t="b">
        <v>1</v>
      </c>
      <c r="AA686" s="2" t="b">
        <v>1</v>
      </c>
      <c r="AB686" s="2" t="b">
        <v>1</v>
      </c>
      <c r="AC686" s="2" t="b">
        <v>1</v>
      </c>
      <c r="AD686" s="2" t="b">
        <v>1</v>
      </c>
      <c r="AE686" s="2" t="b">
        <v>1</v>
      </c>
      <c r="AF686" s="2" t="b">
        <v>0</v>
      </c>
      <c r="AG686" s="7"/>
      <c r="AH686" s="7"/>
      <c r="AI686" s="7"/>
      <c r="AJ686" s="7"/>
      <c r="AK686" s="7"/>
      <c r="AL686" s="7"/>
      <c r="AM686" s="3" t="s">
        <v>1936</v>
      </c>
      <c r="AN686" s="3" t="s">
        <v>66</v>
      </c>
      <c r="AO686" s="3" t="s">
        <v>75</v>
      </c>
      <c r="AP686" s="3" t="s">
        <v>66</v>
      </c>
      <c r="AQ686" s="7"/>
      <c r="AR686" s="7"/>
      <c r="AS686" s="7"/>
      <c r="AT686" s="7"/>
      <c r="AU686" s="7"/>
      <c r="AV686" s="7"/>
      <c r="AW686" s="2" t="b">
        <v>0</v>
      </c>
      <c r="AX686" s="2" t="b">
        <v>0</v>
      </c>
      <c r="AY686" s="2" t="b">
        <v>0</v>
      </c>
      <c r="AZ686" s="2" t="b">
        <v>0</v>
      </c>
      <c r="BA686" s="2" t="b">
        <v>0</v>
      </c>
      <c r="BB686" s="2" t="b">
        <v>0</v>
      </c>
      <c r="BC686" s="2" t="b">
        <v>0</v>
      </c>
      <c r="BD686" s="7"/>
      <c r="BE686" s="7"/>
      <c r="BF686" s="7"/>
      <c r="BG686" s="7"/>
      <c r="BH686" s="7"/>
      <c r="BI686" s="7"/>
      <c r="BJ686" s="3" t="s">
        <v>66</v>
      </c>
      <c r="BK686" s="3" t="s">
        <v>66</v>
      </c>
      <c r="BL686" s="3" t="s">
        <v>66</v>
      </c>
      <c r="BM686" s="3" t="s">
        <v>66</v>
      </c>
      <c r="BN686" s="3" t="s">
        <v>1937</v>
      </c>
      <c r="BO686" s="3" t="s">
        <v>66</v>
      </c>
    </row>
    <row r="687" spans="1:67" ht="54" x14ac:dyDescent="0.15">
      <c r="A687" s="2">
        <v>14423210</v>
      </c>
      <c r="B687" s="10" t="str">
        <f>VLOOKUP(A687,CSV_R7.10.23!KIHON_20003313_2025_20251023144124_JURAI,2,FALSE)</f>
        <v>宗教法人　芝大神宮</v>
      </c>
      <c r="C687" s="10" t="str">
        <f>VLOOKUP(A687,CSV_R7.10.23!KIHON_20003313_2025_20251023144124_JURAI,4,FALSE)</f>
        <v>港区　芝大門　１－１２－７</v>
      </c>
      <c r="D687" s="2">
        <v>1618</v>
      </c>
      <c r="E687" s="3" t="s">
        <v>4243</v>
      </c>
      <c r="F687" s="3" t="s">
        <v>66</v>
      </c>
      <c r="G687" s="2">
        <v>14423210</v>
      </c>
      <c r="H687" s="3" t="s">
        <v>66</v>
      </c>
      <c r="I687" s="3" t="s">
        <v>4244</v>
      </c>
      <c r="J687" s="3" t="s">
        <v>66</v>
      </c>
      <c r="K687" s="3" t="s">
        <v>4245</v>
      </c>
      <c r="L687" s="2" t="b">
        <v>0</v>
      </c>
      <c r="M687" s="4" t="s">
        <v>66</v>
      </c>
      <c r="N687" s="2" t="b">
        <v>0</v>
      </c>
      <c r="O687" s="3" t="s">
        <v>623</v>
      </c>
      <c r="P687" s="3" t="s">
        <v>4246</v>
      </c>
      <c r="Q687" s="3" t="s">
        <v>705</v>
      </c>
      <c r="R687" s="2" t="s">
        <v>607</v>
      </c>
      <c r="S687" s="2">
        <v>101618</v>
      </c>
      <c r="T687" s="5">
        <v>44240</v>
      </c>
      <c r="U687" s="6">
        <v>44258</v>
      </c>
      <c r="V687" s="5">
        <v>46081</v>
      </c>
      <c r="W687" s="5">
        <v>45716</v>
      </c>
      <c r="X687" s="2">
        <v>4</v>
      </c>
      <c r="Y687" s="2" t="b">
        <v>1</v>
      </c>
      <c r="Z687" s="2" t="b">
        <v>1</v>
      </c>
      <c r="AA687" s="2" t="b">
        <v>1</v>
      </c>
      <c r="AB687" s="2" t="b">
        <v>0</v>
      </c>
      <c r="AC687" s="2" t="b">
        <v>1</v>
      </c>
      <c r="AD687" s="2" t="b">
        <v>0</v>
      </c>
      <c r="AE687" s="2" t="b">
        <v>0</v>
      </c>
      <c r="AF687" s="2" t="b">
        <v>0</v>
      </c>
      <c r="AG687" s="7"/>
      <c r="AH687" s="7"/>
      <c r="AI687" s="7"/>
      <c r="AJ687" s="7"/>
      <c r="AK687" s="7"/>
      <c r="AL687" s="7"/>
      <c r="AM687" s="3" t="s">
        <v>66</v>
      </c>
      <c r="AN687" s="3" t="s">
        <v>66</v>
      </c>
      <c r="AO687" s="3" t="s">
        <v>75</v>
      </c>
      <c r="AP687" s="3" t="s">
        <v>66</v>
      </c>
      <c r="AQ687" s="7"/>
      <c r="AR687" s="7"/>
      <c r="AS687" s="7"/>
      <c r="AT687" s="7"/>
      <c r="AU687" s="7"/>
      <c r="AV687" s="7"/>
      <c r="AW687" s="2" t="b">
        <v>0</v>
      </c>
      <c r="AX687" s="2" t="b">
        <v>0</v>
      </c>
      <c r="AY687" s="2" t="b">
        <v>0</v>
      </c>
      <c r="AZ687" s="2" t="b">
        <v>0</v>
      </c>
      <c r="BA687" s="2" t="b">
        <v>0</v>
      </c>
      <c r="BB687" s="2" t="b">
        <v>0</v>
      </c>
      <c r="BC687" s="2" t="b">
        <v>0</v>
      </c>
      <c r="BD687" s="7"/>
      <c r="BE687" s="7"/>
      <c r="BF687" s="7"/>
      <c r="BG687" s="7"/>
      <c r="BH687" s="7"/>
      <c r="BI687" s="7"/>
      <c r="BJ687" s="3" t="s">
        <v>66</v>
      </c>
      <c r="BK687" s="3" t="s">
        <v>66</v>
      </c>
      <c r="BL687" s="3" t="s">
        <v>66</v>
      </c>
      <c r="BM687" s="3" t="s">
        <v>66</v>
      </c>
      <c r="BN687" s="3" t="s">
        <v>66</v>
      </c>
      <c r="BO687" s="3" t="s">
        <v>66</v>
      </c>
    </row>
    <row r="688" spans="1:67" ht="54" x14ac:dyDescent="0.15">
      <c r="A688" s="2">
        <v>78330231</v>
      </c>
      <c r="B688" s="10" t="str">
        <f>VLOOKUP(A688,CSV_R7.10.23!KIHON_20003313_2025_20251023144124_JURAI,2,FALSE)</f>
        <v>寿交通　株式会社</v>
      </c>
      <c r="C688" s="10" t="str">
        <f>VLOOKUP(A688,CSV_R7.10.23!KIHON_20003313_2025_20251023144124_JURAI,4,FALSE)</f>
        <v>三鷹市　野崎 2-11-12</v>
      </c>
      <c r="D688" s="2">
        <v>1620</v>
      </c>
      <c r="E688" s="3" t="s">
        <v>4247</v>
      </c>
      <c r="F688" s="3" t="s">
        <v>66</v>
      </c>
      <c r="G688" s="2">
        <v>78330231</v>
      </c>
      <c r="H688" s="3" t="s">
        <v>66</v>
      </c>
      <c r="I688" s="3" t="s">
        <v>4248</v>
      </c>
      <c r="J688" s="3" t="s">
        <v>66</v>
      </c>
      <c r="K688" s="3" t="s">
        <v>4249</v>
      </c>
      <c r="L688" s="2" t="b">
        <v>0</v>
      </c>
      <c r="M688" s="4" t="s">
        <v>4250</v>
      </c>
      <c r="N688" s="2" t="b">
        <v>0</v>
      </c>
      <c r="O688" s="3" t="s">
        <v>4251</v>
      </c>
      <c r="P688" s="3" t="s">
        <v>4252</v>
      </c>
      <c r="Q688" s="3" t="s">
        <v>105</v>
      </c>
      <c r="R688" s="2" t="s">
        <v>4253</v>
      </c>
      <c r="S688" s="2">
        <v>101620</v>
      </c>
      <c r="T688" s="5">
        <v>44245</v>
      </c>
      <c r="U688" s="6">
        <v>44258</v>
      </c>
      <c r="V688" s="5">
        <v>46081</v>
      </c>
      <c r="W688" s="5">
        <v>45716</v>
      </c>
      <c r="X688" s="2">
        <v>4</v>
      </c>
      <c r="Y688" s="2" t="b">
        <v>1</v>
      </c>
      <c r="Z688" s="2" t="b">
        <v>1</v>
      </c>
      <c r="AA688" s="2" t="b">
        <v>1</v>
      </c>
      <c r="AB688" s="2" t="b">
        <v>1</v>
      </c>
      <c r="AC688" s="2" t="b">
        <v>1</v>
      </c>
      <c r="AD688" s="2" t="b">
        <v>0</v>
      </c>
      <c r="AE688" s="2" t="b">
        <v>1</v>
      </c>
      <c r="AF688" s="2" t="b">
        <v>0</v>
      </c>
      <c r="AG688" s="7"/>
      <c r="AH688" s="7"/>
      <c r="AI688" s="7"/>
      <c r="AJ688" s="7"/>
      <c r="AK688" s="7"/>
      <c r="AL688" s="7"/>
      <c r="AM688" s="3" t="s">
        <v>66</v>
      </c>
      <c r="AN688" s="3" t="s">
        <v>66</v>
      </c>
      <c r="AO688" s="3" t="s">
        <v>75</v>
      </c>
      <c r="AP688" s="3" t="s">
        <v>66</v>
      </c>
      <c r="AQ688" s="7"/>
      <c r="AR688" s="7"/>
      <c r="AS688" s="7"/>
      <c r="AT688" s="7"/>
      <c r="AU688" s="7"/>
      <c r="AV688" s="7"/>
      <c r="AW688" s="2" t="b">
        <v>0</v>
      </c>
      <c r="AX688" s="2" t="b">
        <v>0</v>
      </c>
      <c r="AY688" s="2" t="b">
        <v>0</v>
      </c>
      <c r="AZ688" s="2" t="b">
        <v>0</v>
      </c>
      <c r="BA688" s="2" t="b">
        <v>0</v>
      </c>
      <c r="BB688" s="2" t="b">
        <v>0</v>
      </c>
      <c r="BC688" s="2" t="b">
        <v>0</v>
      </c>
      <c r="BD688" s="7"/>
      <c r="BE688" s="7"/>
      <c r="BF688" s="7"/>
      <c r="BG688" s="7"/>
      <c r="BH688" s="7"/>
      <c r="BI688" s="7"/>
      <c r="BJ688" s="3" t="s">
        <v>66</v>
      </c>
      <c r="BK688" s="3" t="s">
        <v>66</v>
      </c>
      <c r="BL688" s="3" t="s">
        <v>66</v>
      </c>
      <c r="BM688" s="3" t="s">
        <v>66</v>
      </c>
      <c r="BN688" s="3" t="s">
        <v>66</v>
      </c>
      <c r="BO688" s="3" t="s">
        <v>66</v>
      </c>
    </row>
    <row r="689" spans="1:67" ht="162" x14ac:dyDescent="0.15">
      <c r="A689" s="2">
        <v>65180232</v>
      </c>
      <c r="B689" s="10" t="str">
        <f>VLOOKUP(A689,CSV_R7.10.23!KIHON_20003313_2025_20251023144124_JURAI,2,FALSE)</f>
        <v>株式会社　創英</v>
      </c>
      <c r="C689" s="10" t="str">
        <f>VLOOKUP(A689,CSV_R7.10.23!KIHON_20003313_2025_20251023144124_JURAI,4,FALSE)</f>
        <v>品川区　西五反田　２－１２－１９　五反田ＮＮビル３階</v>
      </c>
      <c r="D689" s="2">
        <v>1622</v>
      </c>
      <c r="E689" s="3" t="s">
        <v>4254</v>
      </c>
      <c r="F689" s="3" t="s">
        <v>66</v>
      </c>
      <c r="G689" s="2">
        <v>65180232</v>
      </c>
      <c r="H689" s="3" t="s">
        <v>66</v>
      </c>
      <c r="I689" s="3" t="s">
        <v>4255</v>
      </c>
      <c r="J689" s="3" t="s">
        <v>66</v>
      </c>
      <c r="K689" s="3" t="s">
        <v>4256</v>
      </c>
      <c r="L689" s="2" t="b">
        <v>0</v>
      </c>
      <c r="M689" s="4" t="s">
        <v>4257</v>
      </c>
      <c r="N689" s="2" t="b">
        <v>0</v>
      </c>
      <c r="O689" s="3" t="s">
        <v>224</v>
      </c>
      <c r="P689" s="3" t="s">
        <v>4258</v>
      </c>
      <c r="Q689" s="3" t="s">
        <v>362</v>
      </c>
      <c r="R689" s="2" t="s">
        <v>4259</v>
      </c>
      <c r="S689" s="2">
        <v>101622</v>
      </c>
      <c r="T689" s="5">
        <v>44246</v>
      </c>
      <c r="U689" s="6">
        <v>44258</v>
      </c>
      <c r="V689" s="5">
        <v>45716</v>
      </c>
      <c r="W689" s="5">
        <v>45350</v>
      </c>
      <c r="X689" s="2">
        <v>3</v>
      </c>
      <c r="Y689" s="2" t="b">
        <v>1</v>
      </c>
      <c r="Z689" s="2" t="b">
        <v>1</v>
      </c>
      <c r="AA689" s="2" t="b">
        <v>1</v>
      </c>
      <c r="AB689" s="2" t="b">
        <v>1</v>
      </c>
      <c r="AC689" s="2" t="b">
        <v>1</v>
      </c>
      <c r="AD689" s="2" t="b">
        <v>1</v>
      </c>
      <c r="AE689" s="2" t="b">
        <v>1</v>
      </c>
      <c r="AF689" s="2" t="b">
        <v>0</v>
      </c>
      <c r="AG689" s="7"/>
      <c r="AH689" s="7"/>
      <c r="AI689" s="7"/>
      <c r="AJ689" s="7"/>
      <c r="AK689" s="7"/>
      <c r="AL689" s="7"/>
      <c r="AM689" s="3" t="s">
        <v>4260</v>
      </c>
      <c r="AN689" s="3" t="s">
        <v>66</v>
      </c>
      <c r="AO689" s="3" t="s">
        <v>75</v>
      </c>
      <c r="AP689" s="3" t="s">
        <v>66</v>
      </c>
      <c r="AQ689" s="7"/>
      <c r="AR689" s="7"/>
      <c r="AS689" s="7"/>
      <c r="AT689" s="7"/>
      <c r="AU689" s="7"/>
      <c r="AV689" s="7"/>
      <c r="AW689" s="2" t="b">
        <v>0</v>
      </c>
      <c r="AX689" s="2" t="b">
        <v>0</v>
      </c>
      <c r="AY689" s="2" t="b">
        <v>0</v>
      </c>
      <c r="AZ689" s="2" t="b">
        <v>0</v>
      </c>
      <c r="BA689" s="2" t="b">
        <v>0</v>
      </c>
      <c r="BB689" s="2" t="b">
        <v>0</v>
      </c>
      <c r="BC689" s="2" t="b">
        <v>0</v>
      </c>
      <c r="BD689" s="7"/>
      <c r="BE689" s="7"/>
      <c r="BF689" s="7"/>
      <c r="BG689" s="7"/>
      <c r="BH689" s="7"/>
      <c r="BI689" s="7"/>
      <c r="BJ689" s="3" t="s">
        <v>66</v>
      </c>
      <c r="BK689" s="3" t="s">
        <v>66</v>
      </c>
      <c r="BL689" s="3" t="s">
        <v>66</v>
      </c>
      <c r="BM689" s="3" t="s">
        <v>66</v>
      </c>
      <c r="BN689" s="3" t="s">
        <v>1937</v>
      </c>
      <c r="BO689" s="3" t="s">
        <v>66</v>
      </c>
    </row>
    <row r="690" spans="1:67" ht="54" x14ac:dyDescent="0.15">
      <c r="A690" s="2">
        <v>84390015</v>
      </c>
      <c r="B690" s="10" t="str">
        <f>VLOOKUP(A690,CSV_R7.10.23!KIHON_20003313_2025_20251023144124_JURAI,2,FALSE)</f>
        <v>株式会社　ユニレックス</v>
      </c>
      <c r="C690" s="10" t="str">
        <f>VLOOKUP(A690,CSV_R7.10.23!KIHON_20003313_2025_20251023144124_JURAI,4,FALSE)</f>
        <v>清瀬市　中里　３－８７５－１</v>
      </c>
      <c r="D690" s="2">
        <v>1624</v>
      </c>
      <c r="E690" s="3" t="s">
        <v>4261</v>
      </c>
      <c r="F690" s="3" t="s">
        <v>66</v>
      </c>
      <c r="G690" s="2">
        <v>84390015</v>
      </c>
      <c r="H690" s="3" t="s">
        <v>66</v>
      </c>
      <c r="I690" s="3" t="s">
        <v>4262</v>
      </c>
      <c r="J690" s="3" t="s">
        <v>66</v>
      </c>
      <c r="K690" s="3" t="s">
        <v>4263</v>
      </c>
      <c r="L690" s="2" t="b">
        <v>0</v>
      </c>
      <c r="M690" s="4" t="s">
        <v>66</v>
      </c>
      <c r="N690" s="2" t="b">
        <v>0</v>
      </c>
      <c r="O690" s="3" t="s">
        <v>2702</v>
      </c>
      <c r="P690" s="3" t="s">
        <v>4264</v>
      </c>
      <c r="Q690" s="3" t="s">
        <v>750</v>
      </c>
      <c r="R690" s="2" t="s">
        <v>4265</v>
      </c>
      <c r="S690" s="2">
        <v>101624</v>
      </c>
      <c r="T690" s="5">
        <v>44246</v>
      </c>
      <c r="U690" s="6">
        <v>44258</v>
      </c>
      <c r="V690" s="5">
        <v>46081</v>
      </c>
      <c r="W690" s="5">
        <v>45716</v>
      </c>
      <c r="X690" s="2">
        <v>4</v>
      </c>
      <c r="Y690" s="2" t="b">
        <v>1</v>
      </c>
      <c r="Z690" s="2" t="b">
        <v>0</v>
      </c>
      <c r="AA690" s="2" t="b">
        <v>0</v>
      </c>
      <c r="AB690" s="2" t="b">
        <v>0</v>
      </c>
      <c r="AC690" s="2" t="b">
        <v>0</v>
      </c>
      <c r="AD690" s="2" t="b">
        <v>1</v>
      </c>
      <c r="AE690" s="2" t="b">
        <v>0</v>
      </c>
      <c r="AF690" s="2" t="b">
        <v>0</v>
      </c>
      <c r="AG690" s="7"/>
      <c r="AH690" s="7"/>
      <c r="AI690" s="7"/>
      <c r="AJ690" s="7"/>
      <c r="AK690" s="7"/>
      <c r="AL690" s="7"/>
      <c r="AM690" s="3" t="s">
        <v>66</v>
      </c>
      <c r="AN690" s="3" t="s">
        <v>66</v>
      </c>
      <c r="AO690" s="3" t="s">
        <v>75</v>
      </c>
      <c r="AP690" s="3" t="s">
        <v>66</v>
      </c>
      <c r="AQ690" s="7"/>
      <c r="AR690" s="7"/>
      <c r="AS690" s="7"/>
      <c r="AT690" s="7"/>
      <c r="AU690" s="7"/>
      <c r="AV690" s="7"/>
      <c r="AW690" s="2" t="b">
        <v>0</v>
      </c>
      <c r="AX690" s="2" t="b">
        <v>0</v>
      </c>
      <c r="AY690" s="2" t="b">
        <v>0</v>
      </c>
      <c r="AZ690" s="2" t="b">
        <v>0</v>
      </c>
      <c r="BA690" s="2" t="b">
        <v>0</v>
      </c>
      <c r="BB690" s="2" t="b">
        <v>0</v>
      </c>
      <c r="BC690" s="2" t="b">
        <v>0</v>
      </c>
      <c r="BD690" s="7"/>
      <c r="BE690" s="7"/>
      <c r="BF690" s="7"/>
      <c r="BG690" s="7"/>
      <c r="BH690" s="7"/>
      <c r="BI690" s="7"/>
      <c r="BJ690" s="3" t="s">
        <v>66</v>
      </c>
      <c r="BK690" s="3" t="s">
        <v>66</v>
      </c>
      <c r="BL690" s="3" t="s">
        <v>66</v>
      </c>
      <c r="BM690" s="3" t="s">
        <v>66</v>
      </c>
      <c r="BN690" s="3" t="s">
        <v>66</v>
      </c>
      <c r="BO690" s="3" t="s">
        <v>66</v>
      </c>
    </row>
    <row r="691" spans="1:67" ht="54" x14ac:dyDescent="0.15">
      <c r="A691" s="2">
        <v>35041018</v>
      </c>
      <c r="B691" s="10" t="str">
        <f>VLOOKUP(A691,CSV_R7.10.23!KIHON_20003313_2025_20251023144124_JURAI,2,FALSE)</f>
        <v>株式会社　日興社</v>
      </c>
      <c r="C691" s="10" t="str">
        <f>VLOOKUP(A691,CSV_R7.10.23!KIHON_20003313_2025_20251023144124_JURAI,4,FALSE)</f>
        <v>江東区　白河 4-9-5</v>
      </c>
      <c r="D691" s="2">
        <v>1625</v>
      </c>
      <c r="E691" s="3" t="s">
        <v>4266</v>
      </c>
      <c r="F691" s="3" t="s">
        <v>66</v>
      </c>
      <c r="G691" s="2">
        <v>35041018</v>
      </c>
      <c r="H691" s="3" t="s">
        <v>66</v>
      </c>
      <c r="I691" s="3" t="s">
        <v>4267</v>
      </c>
      <c r="J691" s="3" t="s">
        <v>66</v>
      </c>
      <c r="K691" s="3" t="s">
        <v>4268</v>
      </c>
      <c r="L691" s="2" t="b">
        <v>0</v>
      </c>
      <c r="M691" s="4" t="s">
        <v>4269</v>
      </c>
      <c r="N691" s="2" t="b">
        <v>0</v>
      </c>
      <c r="O691" s="3" t="s">
        <v>4270</v>
      </c>
      <c r="P691" s="3" t="s">
        <v>4271</v>
      </c>
      <c r="Q691" s="3" t="s">
        <v>4272</v>
      </c>
      <c r="R691" s="2" t="s">
        <v>84</v>
      </c>
      <c r="S691" s="2">
        <v>101625</v>
      </c>
      <c r="T691" s="5">
        <v>44247</v>
      </c>
      <c r="U691" s="6">
        <v>44258</v>
      </c>
      <c r="V691" s="5">
        <v>46081</v>
      </c>
      <c r="W691" s="5">
        <v>45716</v>
      </c>
      <c r="X691" s="2">
        <v>4</v>
      </c>
      <c r="Y691" s="2" t="b">
        <v>1</v>
      </c>
      <c r="Z691" s="2" t="b">
        <v>1</v>
      </c>
      <c r="AA691" s="2" t="b">
        <v>1</v>
      </c>
      <c r="AB691" s="2" t="b">
        <v>1</v>
      </c>
      <c r="AC691" s="2" t="b">
        <v>1</v>
      </c>
      <c r="AD691" s="2" t="b">
        <v>1</v>
      </c>
      <c r="AE691" s="2" t="b">
        <v>1</v>
      </c>
      <c r="AF691" s="2" t="b">
        <v>0</v>
      </c>
      <c r="AG691" s="7"/>
      <c r="AH691" s="7"/>
      <c r="AI691" s="7"/>
      <c r="AJ691" s="7"/>
      <c r="AK691" s="7"/>
      <c r="AL691" s="7"/>
      <c r="AM691" s="3" t="s">
        <v>66</v>
      </c>
      <c r="AN691" s="3" t="s">
        <v>66</v>
      </c>
      <c r="AO691" s="3" t="s">
        <v>75</v>
      </c>
      <c r="AP691" s="3" t="s">
        <v>66</v>
      </c>
      <c r="AQ691" s="7"/>
      <c r="AR691" s="7"/>
      <c r="AS691" s="7"/>
      <c r="AT691" s="7"/>
      <c r="AU691" s="7"/>
      <c r="AV691" s="7"/>
      <c r="AW691" s="2" t="b">
        <v>0</v>
      </c>
      <c r="AX691" s="2" t="b">
        <v>0</v>
      </c>
      <c r="AY691" s="2" t="b">
        <v>0</v>
      </c>
      <c r="AZ691" s="2" t="b">
        <v>0</v>
      </c>
      <c r="BA691" s="2" t="b">
        <v>0</v>
      </c>
      <c r="BB691" s="2" t="b">
        <v>0</v>
      </c>
      <c r="BC691" s="2" t="b">
        <v>0</v>
      </c>
      <c r="BD691" s="7"/>
      <c r="BE691" s="7"/>
      <c r="BF691" s="7"/>
      <c r="BG691" s="7"/>
      <c r="BH691" s="7"/>
      <c r="BI691" s="7"/>
      <c r="BJ691" s="3" t="s">
        <v>66</v>
      </c>
      <c r="BK691" s="3" t="s">
        <v>66</v>
      </c>
      <c r="BL691" s="3" t="s">
        <v>66</v>
      </c>
      <c r="BM691" s="3" t="s">
        <v>66</v>
      </c>
      <c r="BN691" s="3" t="s">
        <v>66</v>
      </c>
      <c r="BO691" s="3" t="s">
        <v>66</v>
      </c>
    </row>
    <row r="692" spans="1:67" ht="54" x14ac:dyDescent="0.15">
      <c r="A692" s="2">
        <v>89162803</v>
      </c>
      <c r="B692" s="10" t="str">
        <f>VLOOKUP(A692,CSV_R7.10.23!KIHON_20003313_2025_20251023144124_JURAI,2,FALSE)</f>
        <v>株式会社　玉子屋</v>
      </c>
      <c r="C692" s="10" t="str">
        <f>VLOOKUP(A692,CSV_R7.10.23!KIHON_20003313_2025_20251023144124_JURAI,4,FALSE)</f>
        <v>大田区　中央　８－４４－７</v>
      </c>
      <c r="D692" s="2">
        <v>1628</v>
      </c>
      <c r="E692" s="3" t="s">
        <v>4273</v>
      </c>
      <c r="F692" s="3" t="s">
        <v>66</v>
      </c>
      <c r="G692" s="2">
        <v>89162803</v>
      </c>
      <c r="H692" s="3" t="s">
        <v>66</v>
      </c>
      <c r="I692" s="3" t="s">
        <v>4274</v>
      </c>
      <c r="J692" s="3" t="s">
        <v>66</v>
      </c>
      <c r="K692" s="3" t="s">
        <v>4275</v>
      </c>
      <c r="L692" s="2" t="b">
        <v>0</v>
      </c>
      <c r="M692" s="4" t="s">
        <v>66</v>
      </c>
      <c r="N692" s="2" t="b">
        <v>0</v>
      </c>
      <c r="O692" s="3" t="s">
        <v>4276</v>
      </c>
      <c r="P692" s="3" t="s">
        <v>4277</v>
      </c>
      <c r="Q692" s="3" t="s">
        <v>1321</v>
      </c>
      <c r="R692" s="2" t="s">
        <v>4278</v>
      </c>
      <c r="S692" s="2">
        <v>101628</v>
      </c>
      <c r="T692" s="5">
        <v>44249</v>
      </c>
      <c r="U692" s="6">
        <v>44258</v>
      </c>
      <c r="V692" s="5">
        <v>44620</v>
      </c>
      <c r="W692" s="7"/>
      <c r="X692" s="7"/>
      <c r="Y692" s="2" t="b">
        <v>1</v>
      </c>
      <c r="Z692" s="2" t="b">
        <v>1</v>
      </c>
      <c r="AA692" s="2" t="b">
        <v>1</v>
      </c>
      <c r="AB692" s="2" t="b">
        <v>1</v>
      </c>
      <c r="AC692" s="2" t="b">
        <v>1</v>
      </c>
      <c r="AD692" s="2" t="b">
        <v>1</v>
      </c>
      <c r="AE692" s="2" t="b">
        <v>1</v>
      </c>
      <c r="AF692" s="2" t="b">
        <v>0</v>
      </c>
      <c r="AG692" s="2">
        <v>446</v>
      </c>
      <c r="AH692" s="6">
        <v>44490</v>
      </c>
      <c r="AI692" s="5">
        <v>44496</v>
      </c>
      <c r="AJ692" s="5">
        <v>45961</v>
      </c>
      <c r="AK692" s="5">
        <v>45596</v>
      </c>
      <c r="AL692" s="2">
        <v>3</v>
      </c>
      <c r="AM692" s="3" t="s">
        <v>864</v>
      </c>
      <c r="AN692" s="3" t="s">
        <v>66</v>
      </c>
      <c r="AO692" s="3" t="s">
        <v>75</v>
      </c>
      <c r="AP692" s="3" t="s">
        <v>66</v>
      </c>
      <c r="AQ692" s="7"/>
      <c r="AR692" s="7"/>
      <c r="AS692" s="7"/>
      <c r="AT692" s="7"/>
      <c r="AU692" s="7"/>
      <c r="AV692" s="7"/>
      <c r="AW692" s="2" t="b">
        <v>0</v>
      </c>
      <c r="AX692" s="2" t="b">
        <v>0</v>
      </c>
      <c r="AY692" s="2" t="b">
        <v>0</v>
      </c>
      <c r="AZ692" s="2" t="b">
        <v>0</v>
      </c>
      <c r="BA692" s="2" t="b">
        <v>0</v>
      </c>
      <c r="BB692" s="2" t="b">
        <v>0</v>
      </c>
      <c r="BC692" s="2" t="b">
        <v>0</v>
      </c>
      <c r="BD692" s="7"/>
      <c r="BE692" s="7"/>
      <c r="BF692" s="7"/>
      <c r="BG692" s="7"/>
      <c r="BH692" s="7"/>
      <c r="BI692" s="7"/>
      <c r="BJ692" s="3" t="s">
        <v>66</v>
      </c>
      <c r="BK692" s="3" t="s">
        <v>66</v>
      </c>
      <c r="BL692" s="3" t="s">
        <v>66</v>
      </c>
      <c r="BM692" s="3" t="s">
        <v>66</v>
      </c>
      <c r="BN692" s="3" t="s">
        <v>66</v>
      </c>
      <c r="BO692" s="3" t="s">
        <v>66</v>
      </c>
    </row>
    <row r="693" spans="1:67" ht="162" x14ac:dyDescent="0.15">
      <c r="A693" s="2">
        <v>58044438</v>
      </c>
      <c r="B693" s="10" t="str">
        <f>VLOOKUP(A693,CSV_R7.10.23!KIHON_20003313_2025_20251023144124_JURAI,2,FALSE)</f>
        <v>株式会社　ΝＥＷ　ＧＡＴＥ</v>
      </c>
      <c r="C693" s="10" t="str">
        <f>VLOOKUP(A693,CSV_R7.10.23!KIHON_20003313_2025_20251023144124_JURAI,4,FALSE)</f>
        <v>新宿区　西新宿　３丁目１－３　ＭＩＴＳＵＷＡビル　１０階</v>
      </c>
      <c r="D693" s="2">
        <v>1630</v>
      </c>
      <c r="E693" s="3" t="s">
        <v>4279</v>
      </c>
      <c r="F693" s="3" t="s">
        <v>66</v>
      </c>
      <c r="G693" s="2">
        <v>58044438</v>
      </c>
      <c r="H693" s="3" t="s">
        <v>66</v>
      </c>
      <c r="I693" s="3" t="s">
        <v>4280</v>
      </c>
      <c r="J693" s="3" t="s">
        <v>66</v>
      </c>
      <c r="K693" s="3" t="s">
        <v>4281</v>
      </c>
      <c r="L693" s="2" t="b">
        <v>0</v>
      </c>
      <c r="M693" s="4" t="s">
        <v>4282</v>
      </c>
      <c r="N693" s="2" t="b">
        <v>0</v>
      </c>
      <c r="O693" s="3" t="s">
        <v>499</v>
      </c>
      <c r="P693" s="3" t="s">
        <v>4283</v>
      </c>
      <c r="Q693" s="3" t="s">
        <v>4284</v>
      </c>
      <c r="R693" s="2" t="s">
        <v>2973</v>
      </c>
      <c r="S693" s="2">
        <v>101630</v>
      </c>
      <c r="T693" s="5">
        <v>44252</v>
      </c>
      <c r="U693" s="6">
        <v>44258</v>
      </c>
      <c r="V693" s="5">
        <v>44620</v>
      </c>
      <c r="W693" s="7"/>
      <c r="X693" s="7"/>
      <c r="Y693" s="2" t="b">
        <v>1</v>
      </c>
      <c r="Z693" s="2" t="b">
        <v>1</v>
      </c>
      <c r="AA693" s="2" t="b">
        <v>1</v>
      </c>
      <c r="AB693" s="2" t="b">
        <v>0</v>
      </c>
      <c r="AC693" s="2" t="b">
        <v>1</v>
      </c>
      <c r="AD693" s="2" t="b">
        <v>1</v>
      </c>
      <c r="AE693" s="2" t="b">
        <v>1</v>
      </c>
      <c r="AF693" s="2" t="b">
        <v>0</v>
      </c>
      <c r="AG693" s="2">
        <v>448</v>
      </c>
      <c r="AH693" s="6">
        <v>44490</v>
      </c>
      <c r="AI693" s="5">
        <v>44496</v>
      </c>
      <c r="AJ693" s="5">
        <v>45961</v>
      </c>
      <c r="AK693" s="5">
        <v>45596</v>
      </c>
      <c r="AL693" s="2">
        <v>3</v>
      </c>
      <c r="AM693" s="3" t="s">
        <v>4285</v>
      </c>
      <c r="AN693" s="3" t="s">
        <v>66</v>
      </c>
      <c r="AO693" s="3" t="s">
        <v>75</v>
      </c>
      <c r="AP693" s="3" t="s">
        <v>66</v>
      </c>
      <c r="AQ693" s="7"/>
      <c r="AR693" s="7"/>
      <c r="AS693" s="7"/>
      <c r="AT693" s="7"/>
      <c r="AU693" s="7"/>
      <c r="AV693" s="7"/>
      <c r="AW693" s="2" t="b">
        <v>0</v>
      </c>
      <c r="AX693" s="2" t="b">
        <v>0</v>
      </c>
      <c r="AY693" s="2" t="b">
        <v>0</v>
      </c>
      <c r="AZ693" s="2" t="b">
        <v>0</v>
      </c>
      <c r="BA693" s="2" t="b">
        <v>0</v>
      </c>
      <c r="BB693" s="2" t="b">
        <v>0</v>
      </c>
      <c r="BC693" s="2" t="b">
        <v>0</v>
      </c>
      <c r="BD693" s="7"/>
      <c r="BE693" s="7"/>
      <c r="BF693" s="7"/>
      <c r="BG693" s="7"/>
      <c r="BH693" s="7"/>
      <c r="BI693" s="7"/>
      <c r="BJ693" s="3" t="s">
        <v>66</v>
      </c>
      <c r="BK693" s="3" t="s">
        <v>66</v>
      </c>
      <c r="BL693" s="3" t="s">
        <v>66</v>
      </c>
      <c r="BM693" s="3" t="s">
        <v>66</v>
      </c>
      <c r="BN693" s="3" t="s">
        <v>66</v>
      </c>
      <c r="BO693" s="3" t="s">
        <v>66</v>
      </c>
    </row>
    <row r="694" spans="1:67" ht="54" x14ac:dyDescent="0.15">
      <c r="A694" s="2">
        <v>61310940</v>
      </c>
      <c r="B694" s="10" t="str">
        <f>VLOOKUP(A694,CSV_R7.10.23!KIHON_20003313_2025_20251023144124_JURAI,2,FALSE)</f>
        <v>ｹｲ･ｱﾝﾄﾞ･ｴﾑ･ｲﾝﾀｰﾅｼﾖﾅﾙ 株式会社</v>
      </c>
      <c r="C694" s="10" t="str">
        <f>VLOOKUP(A694,CSV_R7.10.23!KIHON_20003313_2025_20251023144124_JURAI,4,FALSE)</f>
        <v>品川区　荏原　２丁目３番７号</v>
      </c>
      <c r="D694" s="2">
        <v>1631</v>
      </c>
      <c r="E694" s="3" t="s">
        <v>4286</v>
      </c>
      <c r="F694" s="3" t="s">
        <v>66</v>
      </c>
      <c r="G694" s="2">
        <v>61310940</v>
      </c>
      <c r="H694" s="3" t="s">
        <v>66</v>
      </c>
      <c r="I694" s="3" t="s">
        <v>4287</v>
      </c>
      <c r="J694" s="3" t="s">
        <v>66</v>
      </c>
      <c r="K694" s="3" t="s">
        <v>4288</v>
      </c>
      <c r="L694" s="2" t="b">
        <v>0</v>
      </c>
      <c r="M694" s="4" t="s">
        <v>4289</v>
      </c>
      <c r="N694" s="2" t="b">
        <v>0</v>
      </c>
      <c r="O694" s="3" t="s">
        <v>559</v>
      </c>
      <c r="P694" s="3" t="s">
        <v>4290</v>
      </c>
      <c r="Q694" s="3" t="s">
        <v>871</v>
      </c>
      <c r="R694" s="2" t="s">
        <v>1389</v>
      </c>
      <c r="S694" s="2">
        <v>101631</v>
      </c>
      <c r="T694" s="5">
        <v>44257</v>
      </c>
      <c r="U694" s="6">
        <v>44263</v>
      </c>
      <c r="V694" s="5">
        <v>44651</v>
      </c>
      <c r="W694" s="7"/>
      <c r="X694" s="7"/>
      <c r="Y694" s="2" t="b">
        <v>1</v>
      </c>
      <c r="Z694" s="2" t="b">
        <v>1</v>
      </c>
      <c r="AA694" s="2" t="b">
        <v>0</v>
      </c>
      <c r="AB694" s="2" t="b">
        <v>0</v>
      </c>
      <c r="AC694" s="2" t="b">
        <v>0</v>
      </c>
      <c r="AD694" s="2" t="b">
        <v>0</v>
      </c>
      <c r="AE694" s="2" t="b">
        <v>0</v>
      </c>
      <c r="AF694" s="2" t="b">
        <v>0</v>
      </c>
      <c r="AG694" s="2">
        <v>443</v>
      </c>
      <c r="AH694" s="6">
        <v>44490</v>
      </c>
      <c r="AI694" s="5">
        <v>44496</v>
      </c>
      <c r="AJ694" s="5">
        <v>45961</v>
      </c>
      <c r="AK694" s="5">
        <v>45596</v>
      </c>
      <c r="AL694" s="2">
        <v>3</v>
      </c>
      <c r="AM694" s="3" t="s">
        <v>864</v>
      </c>
      <c r="AN694" s="3" t="s">
        <v>66</v>
      </c>
      <c r="AO694" s="3" t="s">
        <v>75</v>
      </c>
      <c r="AP694" s="3" t="s">
        <v>66</v>
      </c>
      <c r="AQ694" s="7"/>
      <c r="AR694" s="7"/>
      <c r="AS694" s="7"/>
      <c r="AT694" s="7"/>
      <c r="AU694" s="7"/>
      <c r="AV694" s="7"/>
      <c r="AW694" s="2" t="b">
        <v>0</v>
      </c>
      <c r="AX694" s="2" t="b">
        <v>0</v>
      </c>
      <c r="AY694" s="2" t="b">
        <v>0</v>
      </c>
      <c r="AZ694" s="2" t="b">
        <v>0</v>
      </c>
      <c r="BA694" s="2" t="b">
        <v>0</v>
      </c>
      <c r="BB694" s="2" t="b">
        <v>0</v>
      </c>
      <c r="BC694" s="2" t="b">
        <v>0</v>
      </c>
      <c r="BD694" s="7"/>
      <c r="BE694" s="7"/>
      <c r="BF694" s="7"/>
      <c r="BG694" s="7"/>
      <c r="BH694" s="7"/>
      <c r="BI694" s="7"/>
      <c r="BJ694" s="3" t="s">
        <v>66</v>
      </c>
      <c r="BK694" s="3" t="s">
        <v>66</v>
      </c>
      <c r="BL694" s="3" t="s">
        <v>66</v>
      </c>
      <c r="BM694" s="3" t="s">
        <v>66</v>
      </c>
      <c r="BN694" s="3" t="s">
        <v>66</v>
      </c>
      <c r="BO694" s="3" t="s">
        <v>66</v>
      </c>
    </row>
    <row r="695" spans="1:67" ht="108" x14ac:dyDescent="0.15">
      <c r="A695" s="2">
        <v>86300032</v>
      </c>
      <c r="B695" s="10" t="str">
        <f>VLOOKUP(A695,CSV_R7.10.23!KIHON_20003313_2025_20251023144124_JURAI,2,FALSE)</f>
        <v>町田商工会議所</v>
      </c>
      <c r="C695" s="10" t="str">
        <f>VLOOKUP(A695,CSV_R7.10.23!KIHON_20003313_2025_20251023144124_JURAI,4,FALSE)</f>
        <v>町田市　原町田 3-3-22</v>
      </c>
      <c r="D695" s="2">
        <v>1632</v>
      </c>
      <c r="E695" s="3" t="s">
        <v>4291</v>
      </c>
      <c r="F695" s="3" t="s">
        <v>66</v>
      </c>
      <c r="G695" s="2">
        <v>86300032</v>
      </c>
      <c r="H695" s="3" t="s">
        <v>66</v>
      </c>
      <c r="I695" s="3" t="s">
        <v>4292</v>
      </c>
      <c r="J695" s="3" t="s">
        <v>66</v>
      </c>
      <c r="K695" s="3" t="s">
        <v>4293</v>
      </c>
      <c r="L695" s="2" t="b">
        <v>0</v>
      </c>
      <c r="M695" s="4" t="s">
        <v>4294</v>
      </c>
      <c r="N695" s="2" t="b">
        <v>0</v>
      </c>
      <c r="O695" s="3" t="s">
        <v>2610</v>
      </c>
      <c r="P695" s="3" t="s">
        <v>4295</v>
      </c>
      <c r="Q695" s="3" t="s">
        <v>148</v>
      </c>
      <c r="R695" s="2" t="s">
        <v>285</v>
      </c>
      <c r="S695" s="2">
        <v>101632</v>
      </c>
      <c r="T695" s="5">
        <v>44253</v>
      </c>
      <c r="U695" s="6">
        <v>44263</v>
      </c>
      <c r="V695" s="5">
        <v>44620</v>
      </c>
      <c r="W695" s="7"/>
      <c r="X695" s="7"/>
      <c r="Y695" s="2" t="b">
        <v>1</v>
      </c>
      <c r="Z695" s="2" t="b">
        <v>1</v>
      </c>
      <c r="AA695" s="2" t="b">
        <v>1</v>
      </c>
      <c r="AB695" s="2" t="b">
        <v>0</v>
      </c>
      <c r="AC695" s="2" t="b">
        <v>0</v>
      </c>
      <c r="AD695" s="2" t="b">
        <v>0</v>
      </c>
      <c r="AE695" s="2" t="b">
        <v>0</v>
      </c>
      <c r="AF695" s="2" t="b">
        <v>0</v>
      </c>
      <c r="AG695" s="2">
        <v>439</v>
      </c>
      <c r="AH695" s="6">
        <v>44490</v>
      </c>
      <c r="AI695" s="5">
        <v>44496</v>
      </c>
      <c r="AJ695" s="5">
        <v>45961</v>
      </c>
      <c r="AK695" s="5">
        <v>45596</v>
      </c>
      <c r="AL695" s="2">
        <v>3</v>
      </c>
      <c r="AM695" s="3" t="s">
        <v>4296</v>
      </c>
      <c r="AN695" s="3" t="s">
        <v>66</v>
      </c>
      <c r="AO695" s="3" t="s">
        <v>75</v>
      </c>
      <c r="AP695" s="3" t="s">
        <v>66</v>
      </c>
      <c r="AQ695" s="7"/>
      <c r="AR695" s="7"/>
      <c r="AS695" s="7"/>
      <c r="AT695" s="7"/>
      <c r="AU695" s="7"/>
      <c r="AV695" s="7"/>
      <c r="AW695" s="2" t="b">
        <v>0</v>
      </c>
      <c r="AX695" s="2" t="b">
        <v>0</v>
      </c>
      <c r="AY695" s="2" t="b">
        <v>0</v>
      </c>
      <c r="AZ695" s="2" t="b">
        <v>0</v>
      </c>
      <c r="BA695" s="2" t="b">
        <v>0</v>
      </c>
      <c r="BB695" s="2" t="b">
        <v>0</v>
      </c>
      <c r="BC695" s="2" t="b">
        <v>0</v>
      </c>
      <c r="BD695" s="7"/>
      <c r="BE695" s="7"/>
      <c r="BF695" s="7"/>
      <c r="BG695" s="7"/>
      <c r="BH695" s="7"/>
      <c r="BI695" s="7"/>
      <c r="BJ695" s="3" t="s">
        <v>66</v>
      </c>
      <c r="BK695" s="3" t="s">
        <v>66</v>
      </c>
      <c r="BL695" s="3" t="s">
        <v>66</v>
      </c>
      <c r="BM695" s="3" t="s">
        <v>66</v>
      </c>
      <c r="BN695" s="3" t="s">
        <v>66</v>
      </c>
      <c r="BO695" s="3" t="s">
        <v>66</v>
      </c>
    </row>
    <row r="696" spans="1:67" ht="121.5" x14ac:dyDescent="0.15">
      <c r="A696" s="2">
        <v>3430311</v>
      </c>
      <c r="B696" s="10" t="str">
        <f>VLOOKUP(A696,CSV_R7.10.23!KIHON_20003313_2025_20251023144124_JURAI,2,FALSE)</f>
        <v>株式会社　エヌ・ケイ</v>
      </c>
      <c r="C696" s="10" t="str">
        <f>VLOOKUP(A696,CSV_R7.10.23!KIHON_20003313_2025_20251023144124_JURAI,4,FALSE)</f>
        <v>港区　芝浦　３－１－１　田町ステーションタワーＮ　１４Ｆ</v>
      </c>
      <c r="D696" s="2">
        <v>1634</v>
      </c>
      <c r="E696" s="3" t="s">
        <v>4297</v>
      </c>
      <c r="F696" s="3" t="s">
        <v>66</v>
      </c>
      <c r="G696" s="2">
        <v>3430311</v>
      </c>
      <c r="H696" s="3" t="s">
        <v>66</v>
      </c>
      <c r="I696" s="3" t="s">
        <v>4298</v>
      </c>
      <c r="J696" s="3" t="s">
        <v>66</v>
      </c>
      <c r="K696" s="3" t="s">
        <v>4299</v>
      </c>
      <c r="L696" s="2" t="b">
        <v>0</v>
      </c>
      <c r="M696" s="4" t="s">
        <v>4300</v>
      </c>
      <c r="N696" s="2" t="b">
        <v>0</v>
      </c>
      <c r="O696" s="3" t="s">
        <v>1716</v>
      </c>
      <c r="P696" s="3" t="s">
        <v>4301</v>
      </c>
      <c r="Q696" s="3" t="s">
        <v>440</v>
      </c>
      <c r="R696" s="2" t="s">
        <v>4302</v>
      </c>
      <c r="S696" s="2">
        <v>101634</v>
      </c>
      <c r="T696" s="5">
        <v>44258</v>
      </c>
      <c r="U696" s="6">
        <v>44267</v>
      </c>
      <c r="V696" s="5">
        <v>45382</v>
      </c>
      <c r="W696" s="5">
        <v>45016</v>
      </c>
      <c r="X696" s="2">
        <v>2</v>
      </c>
      <c r="Y696" s="2" t="b">
        <v>1</v>
      </c>
      <c r="Z696" s="2" t="b">
        <v>1</v>
      </c>
      <c r="AA696" s="2" t="b">
        <v>1</v>
      </c>
      <c r="AB696" s="2" t="b">
        <v>1</v>
      </c>
      <c r="AC696" s="2" t="b">
        <v>1</v>
      </c>
      <c r="AD696" s="2" t="b">
        <v>1</v>
      </c>
      <c r="AE696" s="2" t="b">
        <v>1</v>
      </c>
      <c r="AF696" s="2" t="b">
        <v>0</v>
      </c>
      <c r="AG696" s="2">
        <v>730</v>
      </c>
      <c r="AH696" s="6">
        <v>45100</v>
      </c>
      <c r="AI696" s="5">
        <v>45107</v>
      </c>
      <c r="AJ696" s="5">
        <v>46568</v>
      </c>
      <c r="AK696" s="5">
        <v>45838</v>
      </c>
      <c r="AL696" s="2">
        <v>2</v>
      </c>
      <c r="AM696" s="3" t="s">
        <v>4303</v>
      </c>
      <c r="AN696" s="3" t="s">
        <v>66</v>
      </c>
      <c r="AO696" s="3" t="s">
        <v>75</v>
      </c>
      <c r="AP696" s="3" t="s">
        <v>66</v>
      </c>
      <c r="AQ696" s="2">
        <v>200218</v>
      </c>
      <c r="AR696" s="5">
        <v>45868</v>
      </c>
      <c r="AS696" s="7"/>
      <c r="AT696" s="5">
        <v>46234</v>
      </c>
      <c r="AU696" s="7"/>
      <c r="AV696" s="7"/>
      <c r="AW696" s="2" t="b">
        <v>1</v>
      </c>
      <c r="AX696" s="2" t="b">
        <v>1</v>
      </c>
      <c r="AY696" s="2" t="b">
        <v>1</v>
      </c>
      <c r="AZ696" s="2" t="b">
        <v>1</v>
      </c>
      <c r="BA696" s="2" t="b">
        <v>1</v>
      </c>
      <c r="BB696" s="2" t="b">
        <v>1</v>
      </c>
      <c r="BC696" s="2" t="b">
        <v>0</v>
      </c>
      <c r="BD696" s="7"/>
      <c r="BE696" s="7"/>
      <c r="BF696" s="7"/>
      <c r="BG696" s="7"/>
      <c r="BH696" s="7"/>
      <c r="BI696" s="7"/>
      <c r="BJ696" s="3" t="s">
        <v>66</v>
      </c>
      <c r="BK696" s="3" t="s">
        <v>66</v>
      </c>
      <c r="BL696" s="3" t="s">
        <v>66</v>
      </c>
      <c r="BM696" s="3" t="s">
        <v>75</v>
      </c>
      <c r="BN696" s="3" t="s">
        <v>66</v>
      </c>
      <c r="BO696" s="3" t="s">
        <v>66</v>
      </c>
    </row>
    <row r="697" spans="1:67" ht="229.5" x14ac:dyDescent="0.15">
      <c r="A697" s="2">
        <v>41060146</v>
      </c>
      <c r="B697" s="10" t="str">
        <f>VLOOKUP(A697,CSV_R7.10.23!KIHON_20003313_2025_20251023144124_JURAI,2,FALSE)</f>
        <v>平和自動車交通　株式会社</v>
      </c>
      <c r="C697" s="10" t="str">
        <f>VLOOKUP(A697,CSV_R7.10.23!KIHON_20003313_2025_20251023144124_JURAI,4,FALSE)</f>
        <v>江戸川区　松江　３－１－８</v>
      </c>
      <c r="D697" s="2">
        <v>1635</v>
      </c>
      <c r="E697" s="3" t="s">
        <v>4304</v>
      </c>
      <c r="F697" s="3" t="s">
        <v>66</v>
      </c>
      <c r="G697" s="2">
        <v>41060146</v>
      </c>
      <c r="H697" s="3" t="s">
        <v>66</v>
      </c>
      <c r="I697" s="3" t="s">
        <v>4305</v>
      </c>
      <c r="J697" s="3" t="s">
        <v>66</v>
      </c>
      <c r="K697" s="3" t="s">
        <v>4306</v>
      </c>
      <c r="L697" s="2" t="b">
        <v>0</v>
      </c>
      <c r="M697" s="4" t="s">
        <v>66</v>
      </c>
      <c r="N697" s="2" t="b">
        <v>0</v>
      </c>
      <c r="O697" s="3" t="s">
        <v>4307</v>
      </c>
      <c r="P697" s="3" t="s">
        <v>4308</v>
      </c>
      <c r="Q697" s="3" t="s">
        <v>105</v>
      </c>
      <c r="R697" s="2" t="s">
        <v>4309</v>
      </c>
      <c r="S697" s="2">
        <v>101635</v>
      </c>
      <c r="T697" s="5">
        <v>44258</v>
      </c>
      <c r="U697" s="6">
        <v>44267</v>
      </c>
      <c r="V697" s="5">
        <v>45747</v>
      </c>
      <c r="W697" s="5">
        <v>45382</v>
      </c>
      <c r="X697" s="2">
        <v>3</v>
      </c>
      <c r="Y697" s="2" t="b">
        <v>1</v>
      </c>
      <c r="Z697" s="2" t="b">
        <v>0</v>
      </c>
      <c r="AA697" s="2" t="b">
        <v>0</v>
      </c>
      <c r="AB697" s="2" t="b">
        <v>0</v>
      </c>
      <c r="AC697" s="2" t="b">
        <v>0</v>
      </c>
      <c r="AD697" s="2" t="b">
        <v>0</v>
      </c>
      <c r="AE697" s="2" t="b">
        <v>0</v>
      </c>
      <c r="AF697" s="2" t="b">
        <v>0</v>
      </c>
      <c r="AG697" s="7"/>
      <c r="AH697" s="7"/>
      <c r="AI697" s="7"/>
      <c r="AJ697" s="7"/>
      <c r="AK697" s="7"/>
      <c r="AL697" s="7"/>
      <c r="AM697" s="3" t="s">
        <v>4310</v>
      </c>
      <c r="AN697" s="3" t="s">
        <v>66</v>
      </c>
      <c r="AO697" s="3" t="s">
        <v>75</v>
      </c>
      <c r="AP697" s="3" t="s">
        <v>66</v>
      </c>
      <c r="AQ697" s="7"/>
      <c r="AR697" s="7"/>
      <c r="AS697" s="7"/>
      <c r="AT697" s="7"/>
      <c r="AU697" s="7"/>
      <c r="AV697" s="7"/>
      <c r="AW697" s="2" t="b">
        <v>0</v>
      </c>
      <c r="AX697" s="2" t="b">
        <v>0</v>
      </c>
      <c r="AY697" s="2" t="b">
        <v>0</v>
      </c>
      <c r="AZ697" s="2" t="b">
        <v>0</v>
      </c>
      <c r="BA697" s="2" t="b">
        <v>0</v>
      </c>
      <c r="BB697" s="2" t="b">
        <v>0</v>
      </c>
      <c r="BC697" s="2" t="b">
        <v>0</v>
      </c>
      <c r="BD697" s="7"/>
      <c r="BE697" s="7"/>
      <c r="BF697" s="7"/>
      <c r="BG697" s="7"/>
      <c r="BH697" s="7"/>
      <c r="BI697" s="7"/>
      <c r="BJ697" s="3" t="s">
        <v>66</v>
      </c>
      <c r="BK697" s="3" t="s">
        <v>66</v>
      </c>
      <c r="BL697" s="3" t="s">
        <v>66</v>
      </c>
      <c r="BM697" s="3" t="s">
        <v>66</v>
      </c>
      <c r="BN697" s="3" t="s">
        <v>97</v>
      </c>
      <c r="BO697" s="3" t="s">
        <v>66</v>
      </c>
    </row>
    <row r="698" spans="1:67" ht="54" x14ac:dyDescent="0.15">
      <c r="A698" s="2">
        <v>51140819</v>
      </c>
      <c r="B698" s="10" t="str">
        <f>VLOOKUP(A698,CSV_R7.10.23!KIHON_20003313_2025_20251023144124_JURAI,2,FALSE)</f>
        <v>株式会社　関越物産</v>
      </c>
      <c r="C698" s="10" t="str">
        <f>VLOOKUP(A698,CSV_R7.10.23!KIHON_20003313_2025_20251023144124_JURAI,4,FALSE)</f>
        <v>豊島区　目白　５―５―２</v>
      </c>
      <c r="D698" s="2">
        <v>1636</v>
      </c>
      <c r="E698" s="3" t="s">
        <v>4311</v>
      </c>
      <c r="F698" s="3" t="s">
        <v>66</v>
      </c>
      <c r="G698" s="2">
        <v>51140819</v>
      </c>
      <c r="H698" s="3" t="s">
        <v>66</v>
      </c>
      <c r="I698" s="3" t="s">
        <v>4312</v>
      </c>
      <c r="J698" s="3" t="s">
        <v>66</v>
      </c>
      <c r="K698" s="3" t="s">
        <v>4313</v>
      </c>
      <c r="L698" s="2" t="b">
        <v>0</v>
      </c>
      <c r="M698" s="4" t="s">
        <v>4314</v>
      </c>
      <c r="N698" s="2" t="b">
        <v>0</v>
      </c>
      <c r="O698" s="3" t="s">
        <v>2417</v>
      </c>
      <c r="P698" s="3" t="s">
        <v>4315</v>
      </c>
      <c r="Q698" s="3" t="s">
        <v>994</v>
      </c>
      <c r="R698" s="2" t="s">
        <v>4316</v>
      </c>
      <c r="S698" s="2">
        <v>101636</v>
      </c>
      <c r="T698" s="5">
        <v>44258</v>
      </c>
      <c r="U698" s="6">
        <v>44267</v>
      </c>
      <c r="V698" s="5">
        <v>45016</v>
      </c>
      <c r="W698" s="5">
        <v>44651</v>
      </c>
      <c r="X698" s="2">
        <v>1</v>
      </c>
      <c r="Y698" s="2" t="b">
        <v>1</v>
      </c>
      <c r="Z698" s="2" t="b">
        <v>1</v>
      </c>
      <c r="AA698" s="2" t="b">
        <v>0</v>
      </c>
      <c r="AB698" s="2" t="b">
        <v>1</v>
      </c>
      <c r="AC698" s="2" t="b">
        <v>1</v>
      </c>
      <c r="AD698" s="2" t="b">
        <v>0</v>
      </c>
      <c r="AE698" s="2" t="b">
        <v>0</v>
      </c>
      <c r="AF698" s="2" t="b">
        <v>0</v>
      </c>
      <c r="AG698" s="2">
        <v>509</v>
      </c>
      <c r="AH698" s="6">
        <v>44671</v>
      </c>
      <c r="AI698" s="5">
        <v>44678</v>
      </c>
      <c r="AJ698" s="5">
        <v>46507</v>
      </c>
      <c r="AK698" s="5">
        <v>45777</v>
      </c>
      <c r="AL698" s="2">
        <v>3</v>
      </c>
      <c r="AM698" s="3" t="s">
        <v>4317</v>
      </c>
      <c r="AN698" s="3" t="s">
        <v>66</v>
      </c>
      <c r="AO698" s="3" t="s">
        <v>75</v>
      </c>
      <c r="AP698" s="3" t="s">
        <v>66</v>
      </c>
      <c r="AQ698" s="2">
        <v>200140</v>
      </c>
      <c r="AR698" s="5">
        <v>44876</v>
      </c>
      <c r="AS698" s="6">
        <v>44883</v>
      </c>
      <c r="AT698" s="5">
        <v>45991</v>
      </c>
      <c r="AU698" s="5">
        <v>45626</v>
      </c>
      <c r="AV698" s="2">
        <v>2</v>
      </c>
      <c r="AW698" s="2" t="b">
        <v>1</v>
      </c>
      <c r="AX698" s="2" t="b">
        <v>0</v>
      </c>
      <c r="AY698" s="2" t="b">
        <v>1</v>
      </c>
      <c r="AZ698" s="2" t="b">
        <v>1</v>
      </c>
      <c r="BA698" s="2" t="b">
        <v>0</v>
      </c>
      <c r="BB698" s="2" t="b">
        <v>1</v>
      </c>
      <c r="BC698" s="2" t="b">
        <v>0</v>
      </c>
      <c r="BD698" s="7"/>
      <c r="BE698" s="7"/>
      <c r="BF698" s="7"/>
      <c r="BG698" s="7"/>
      <c r="BH698" s="7"/>
      <c r="BI698" s="7"/>
      <c r="BJ698" s="3" t="s">
        <v>4318</v>
      </c>
      <c r="BK698" s="3" t="s">
        <v>66</v>
      </c>
      <c r="BL698" s="3" t="s">
        <v>66</v>
      </c>
      <c r="BM698" s="3" t="s">
        <v>66</v>
      </c>
      <c r="BN698" s="3" t="s">
        <v>66</v>
      </c>
      <c r="BO698" s="3" t="s">
        <v>66</v>
      </c>
    </row>
    <row r="699" spans="1:67" ht="121.5" x14ac:dyDescent="0.15">
      <c r="A699" s="2">
        <v>56211122</v>
      </c>
      <c r="B699" s="10" t="str">
        <f>VLOOKUP(A699,CSV_R7.10.23!KIHON_20003313_2025_20251023144124_JURAI,2,FALSE)</f>
        <v>株式会社　なごみ薬局</v>
      </c>
      <c r="C699" s="10" t="str">
        <f>VLOOKUP(A699,CSV_R7.10.23!KIHON_20003313_2025_20251023144124_JURAI,4,FALSE)</f>
        <v>中野区　野方１－６－１</v>
      </c>
      <c r="D699" s="2">
        <v>1639</v>
      </c>
      <c r="E699" s="3" t="s">
        <v>4319</v>
      </c>
      <c r="F699" s="3" t="s">
        <v>66</v>
      </c>
      <c r="G699" s="2">
        <v>56211122</v>
      </c>
      <c r="H699" s="3" t="s">
        <v>66</v>
      </c>
      <c r="I699" s="3" t="s">
        <v>4320</v>
      </c>
      <c r="J699" s="3" t="s">
        <v>66</v>
      </c>
      <c r="K699" s="3" t="s">
        <v>4321</v>
      </c>
      <c r="L699" s="2" t="b">
        <v>0</v>
      </c>
      <c r="M699" s="4" t="s">
        <v>66</v>
      </c>
      <c r="N699" s="2" t="b">
        <v>0</v>
      </c>
      <c r="O699" s="3" t="s">
        <v>4322</v>
      </c>
      <c r="P699" s="3" t="s">
        <v>4323</v>
      </c>
      <c r="Q699" s="3" t="s">
        <v>347</v>
      </c>
      <c r="R699" s="2" t="s">
        <v>149</v>
      </c>
      <c r="S699" s="2">
        <v>101639</v>
      </c>
      <c r="T699" s="5">
        <v>44257</v>
      </c>
      <c r="U699" s="6">
        <v>44267</v>
      </c>
      <c r="V699" s="5">
        <v>45747</v>
      </c>
      <c r="W699" s="5">
        <v>45382</v>
      </c>
      <c r="X699" s="2">
        <v>3</v>
      </c>
      <c r="Y699" s="2" t="b">
        <v>1</v>
      </c>
      <c r="Z699" s="2" t="b">
        <v>1</v>
      </c>
      <c r="AA699" s="2" t="b">
        <v>1</v>
      </c>
      <c r="AB699" s="2" t="b">
        <v>1</v>
      </c>
      <c r="AC699" s="2" t="b">
        <v>1</v>
      </c>
      <c r="AD699" s="2" t="b">
        <v>1</v>
      </c>
      <c r="AE699" s="2" t="b">
        <v>1</v>
      </c>
      <c r="AF699" s="2" t="b">
        <v>0</v>
      </c>
      <c r="AG699" s="7"/>
      <c r="AH699" s="7"/>
      <c r="AI699" s="7"/>
      <c r="AJ699" s="7"/>
      <c r="AK699" s="7"/>
      <c r="AL699" s="7"/>
      <c r="AM699" s="3" t="s">
        <v>4324</v>
      </c>
      <c r="AN699" s="3" t="s">
        <v>66</v>
      </c>
      <c r="AO699" s="3" t="s">
        <v>2117</v>
      </c>
      <c r="AP699" s="3" t="s">
        <v>66</v>
      </c>
      <c r="AQ699" s="7"/>
      <c r="AR699" s="7"/>
      <c r="AS699" s="7"/>
      <c r="AT699" s="7"/>
      <c r="AU699" s="7"/>
      <c r="AV699" s="7"/>
      <c r="AW699" s="2" t="b">
        <v>0</v>
      </c>
      <c r="AX699" s="2" t="b">
        <v>0</v>
      </c>
      <c r="AY699" s="2" t="b">
        <v>0</v>
      </c>
      <c r="AZ699" s="2" t="b">
        <v>0</v>
      </c>
      <c r="BA699" s="2" t="b">
        <v>0</v>
      </c>
      <c r="BB699" s="2" t="b">
        <v>0</v>
      </c>
      <c r="BC699" s="2" t="b">
        <v>0</v>
      </c>
      <c r="BD699" s="7"/>
      <c r="BE699" s="7"/>
      <c r="BF699" s="7"/>
      <c r="BG699" s="7"/>
      <c r="BH699" s="7"/>
      <c r="BI699" s="7"/>
      <c r="BJ699" s="3" t="s">
        <v>66</v>
      </c>
      <c r="BK699" s="3" t="s">
        <v>66</v>
      </c>
      <c r="BL699" s="3" t="s">
        <v>66</v>
      </c>
      <c r="BM699" s="3" t="s">
        <v>66</v>
      </c>
      <c r="BN699" s="3" t="s">
        <v>97</v>
      </c>
      <c r="BO699" s="3" t="s">
        <v>66</v>
      </c>
    </row>
    <row r="700" spans="1:67" ht="108" x14ac:dyDescent="0.15">
      <c r="A700" s="2">
        <v>85421117</v>
      </c>
      <c r="B700" s="10" t="str">
        <f>VLOOKUP(A700,CSV_R7.10.23!KIHON_20003313_2025_20251023144124_JURAI,2,FALSE)</f>
        <v>株式会社　しんす</v>
      </c>
      <c r="C700" s="10" t="str">
        <f>VLOOKUP(A700,CSV_R7.10.23!KIHON_20003313_2025_20251023144124_JURAI,4,FALSE)</f>
        <v>調布市　緑ケ丘　２―５９―１１</v>
      </c>
      <c r="D700" s="2">
        <v>1641</v>
      </c>
      <c r="E700" s="3" t="s">
        <v>4325</v>
      </c>
      <c r="F700" s="3" t="s">
        <v>66</v>
      </c>
      <c r="G700" s="2">
        <v>85421117</v>
      </c>
      <c r="H700" s="3" t="s">
        <v>66</v>
      </c>
      <c r="I700" s="3" t="s">
        <v>4326</v>
      </c>
      <c r="J700" s="3" t="s">
        <v>66</v>
      </c>
      <c r="K700" s="3" t="s">
        <v>4327</v>
      </c>
      <c r="L700" s="2" t="b">
        <v>0</v>
      </c>
      <c r="M700" s="4" t="s">
        <v>4328</v>
      </c>
      <c r="N700" s="2" t="b">
        <v>0</v>
      </c>
      <c r="O700" s="3" t="s">
        <v>4329</v>
      </c>
      <c r="P700" s="3" t="s">
        <v>4330</v>
      </c>
      <c r="Q700" s="3" t="s">
        <v>750</v>
      </c>
      <c r="R700" s="2" t="s">
        <v>300</v>
      </c>
      <c r="S700" s="2">
        <v>101641</v>
      </c>
      <c r="T700" s="5">
        <v>44257</v>
      </c>
      <c r="U700" s="6">
        <v>44267</v>
      </c>
      <c r="V700" s="5">
        <v>45747</v>
      </c>
      <c r="W700" s="5">
        <v>45382</v>
      </c>
      <c r="X700" s="2">
        <v>3</v>
      </c>
      <c r="Y700" s="2" t="b">
        <v>1</v>
      </c>
      <c r="Z700" s="2" t="b">
        <v>0</v>
      </c>
      <c r="AA700" s="2" t="b">
        <v>0</v>
      </c>
      <c r="AB700" s="2" t="b">
        <v>0</v>
      </c>
      <c r="AC700" s="2" t="b">
        <v>0</v>
      </c>
      <c r="AD700" s="2" t="b">
        <v>0</v>
      </c>
      <c r="AE700" s="2" t="b">
        <v>0</v>
      </c>
      <c r="AF700" s="2" t="b">
        <v>0</v>
      </c>
      <c r="AG700" s="7"/>
      <c r="AH700" s="7"/>
      <c r="AI700" s="7"/>
      <c r="AJ700" s="7"/>
      <c r="AK700" s="7"/>
      <c r="AL700" s="7"/>
      <c r="AM700" s="3" t="s">
        <v>4331</v>
      </c>
      <c r="AN700" s="3" t="s">
        <v>66</v>
      </c>
      <c r="AO700" s="3" t="s">
        <v>75</v>
      </c>
      <c r="AP700" s="3" t="s">
        <v>66</v>
      </c>
      <c r="AQ700" s="7"/>
      <c r="AR700" s="7"/>
      <c r="AS700" s="7"/>
      <c r="AT700" s="7"/>
      <c r="AU700" s="7"/>
      <c r="AV700" s="7"/>
      <c r="AW700" s="2" t="b">
        <v>0</v>
      </c>
      <c r="AX700" s="2" t="b">
        <v>0</v>
      </c>
      <c r="AY700" s="2" t="b">
        <v>0</v>
      </c>
      <c r="AZ700" s="2" t="b">
        <v>0</v>
      </c>
      <c r="BA700" s="2" t="b">
        <v>0</v>
      </c>
      <c r="BB700" s="2" t="b">
        <v>0</v>
      </c>
      <c r="BC700" s="2" t="b">
        <v>0</v>
      </c>
      <c r="BD700" s="7"/>
      <c r="BE700" s="7"/>
      <c r="BF700" s="7"/>
      <c r="BG700" s="7"/>
      <c r="BH700" s="7"/>
      <c r="BI700" s="7"/>
      <c r="BJ700" s="3" t="s">
        <v>66</v>
      </c>
      <c r="BK700" s="3" t="s">
        <v>66</v>
      </c>
      <c r="BL700" s="3" t="s">
        <v>66</v>
      </c>
      <c r="BM700" s="3" t="s">
        <v>66</v>
      </c>
      <c r="BN700" s="3" t="s">
        <v>97</v>
      </c>
      <c r="BO700" s="3" t="s">
        <v>66</v>
      </c>
    </row>
    <row r="701" spans="1:67" ht="81" x14ac:dyDescent="0.15">
      <c r="A701" s="2">
        <v>63031420</v>
      </c>
      <c r="B701" s="10" t="str">
        <f>VLOOKUP(A701,CSV_R7.10.23!KIHON_20003313_2025_20251023144124_JURAI,2,FALSE)</f>
        <v>社会福祉法人　はる</v>
      </c>
      <c r="C701" s="10" t="str">
        <f>VLOOKUP(A701,CSV_R7.10.23!KIHON_20003313_2025_20251023144124_JURAI,4,FALSE)</f>
        <v>世田谷区　等々力　２－３６－２　エクセル等々力２０１号室</v>
      </c>
      <c r="D701" s="2">
        <v>1643</v>
      </c>
      <c r="E701" s="3" t="s">
        <v>4332</v>
      </c>
      <c r="F701" s="3" t="s">
        <v>66</v>
      </c>
      <c r="G701" s="2">
        <v>63031420</v>
      </c>
      <c r="H701" s="3" t="s">
        <v>66</v>
      </c>
      <c r="I701" s="3" t="s">
        <v>4333</v>
      </c>
      <c r="J701" s="3" t="s">
        <v>66</v>
      </c>
      <c r="K701" s="3" t="s">
        <v>4334</v>
      </c>
      <c r="L701" s="2" t="b">
        <v>0</v>
      </c>
      <c r="M701" s="4" t="s">
        <v>66</v>
      </c>
      <c r="N701" s="2" t="b">
        <v>0</v>
      </c>
      <c r="O701" s="3" t="s">
        <v>1144</v>
      </c>
      <c r="P701" s="3" t="s">
        <v>4335</v>
      </c>
      <c r="Q701" s="3" t="s">
        <v>114</v>
      </c>
      <c r="R701" s="2" t="s">
        <v>1533</v>
      </c>
      <c r="S701" s="2">
        <v>101643</v>
      </c>
      <c r="T701" s="5">
        <v>44257</v>
      </c>
      <c r="U701" s="6">
        <v>44267</v>
      </c>
      <c r="V701" s="5">
        <v>46112</v>
      </c>
      <c r="W701" s="5">
        <v>45747</v>
      </c>
      <c r="X701" s="2">
        <v>4</v>
      </c>
      <c r="Y701" s="2" t="b">
        <v>1</v>
      </c>
      <c r="Z701" s="2" t="b">
        <v>1</v>
      </c>
      <c r="AA701" s="2" t="b">
        <v>1</v>
      </c>
      <c r="AB701" s="2" t="b">
        <v>0</v>
      </c>
      <c r="AC701" s="2" t="b">
        <v>0</v>
      </c>
      <c r="AD701" s="2" t="b">
        <v>0</v>
      </c>
      <c r="AE701" s="2" t="b">
        <v>1</v>
      </c>
      <c r="AF701" s="2" t="b">
        <v>0</v>
      </c>
      <c r="AG701" s="7"/>
      <c r="AH701" s="7"/>
      <c r="AI701" s="7"/>
      <c r="AJ701" s="7"/>
      <c r="AK701" s="7"/>
      <c r="AL701" s="7"/>
      <c r="AM701" s="3" t="s">
        <v>66</v>
      </c>
      <c r="AN701" s="3" t="s">
        <v>66</v>
      </c>
      <c r="AO701" s="3" t="s">
        <v>75</v>
      </c>
      <c r="AP701" s="3" t="s">
        <v>66</v>
      </c>
      <c r="AQ701" s="7"/>
      <c r="AR701" s="7"/>
      <c r="AS701" s="7"/>
      <c r="AT701" s="7"/>
      <c r="AU701" s="7"/>
      <c r="AV701" s="7"/>
      <c r="AW701" s="2" t="b">
        <v>0</v>
      </c>
      <c r="AX701" s="2" t="b">
        <v>0</v>
      </c>
      <c r="AY701" s="2" t="b">
        <v>0</v>
      </c>
      <c r="AZ701" s="2" t="b">
        <v>0</v>
      </c>
      <c r="BA701" s="2" t="b">
        <v>0</v>
      </c>
      <c r="BB701" s="2" t="b">
        <v>0</v>
      </c>
      <c r="BC701" s="2" t="b">
        <v>0</v>
      </c>
      <c r="BD701" s="7"/>
      <c r="BE701" s="7"/>
      <c r="BF701" s="7"/>
      <c r="BG701" s="7"/>
      <c r="BH701" s="7"/>
      <c r="BI701" s="7"/>
      <c r="BJ701" s="3" t="s">
        <v>66</v>
      </c>
      <c r="BK701" s="3" t="s">
        <v>66</v>
      </c>
      <c r="BL701" s="3" t="s">
        <v>66</v>
      </c>
      <c r="BM701" s="3" t="s">
        <v>66</v>
      </c>
      <c r="BN701" s="3" t="s">
        <v>66</v>
      </c>
      <c r="BO701" s="3" t="s">
        <v>66</v>
      </c>
    </row>
    <row r="702" spans="1:67" ht="67.5" x14ac:dyDescent="0.15">
      <c r="A702" s="2">
        <v>3460123</v>
      </c>
      <c r="B702" s="10" t="str">
        <f>VLOOKUP(A702,CSV_R7.10.23!KIHON_20003313_2025_20251023144124_JURAI,2,FALSE)</f>
        <v>星和工業　株式会社</v>
      </c>
      <c r="C702" s="10" t="str">
        <f>VLOOKUP(A702,CSV_R7.10.23!KIHON_20003313_2025_20251023144124_JURAI,4,FALSE)</f>
        <v>中央区　銀座　２－３－６</v>
      </c>
      <c r="D702" s="2">
        <v>1644</v>
      </c>
      <c r="E702" s="3" t="s">
        <v>4336</v>
      </c>
      <c r="F702" s="3" t="s">
        <v>66</v>
      </c>
      <c r="G702" s="2">
        <v>3460123</v>
      </c>
      <c r="H702" s="3" t="s">
        <v>66</v>
      </c>
      <c r="I702" s="3" t="s">
        <v>4337</v>
      </c>
      <c r="J702" s="3" t="s">
        <v>66</v>
      </c>
      <c r="K702" s="3" t="s">
        <v>4338</v>
      </c>
      <c r="L702" s="2" t="b">
        <v>0</v>
      </c>
      <c r="M702" s="4" t="s">
        <v>4339</v>
      </c>
      <c r="N702" s="2" t="b">
        <v>0</v>
      </c>
      <c r="O702" s="3" t="s">
        <v>1043</v>
      </c>
      <c r="P702" s="3" t="s">
        <v>4340</v>
      </c>
      <c r="Q702" s="3" t="s">
        <v>218</v>
      </c>
      <c r="R702" s="2" t="s">
        <v>2312</v>
      </c>
      <c r="S702" s="2">
        <v>101644</v>
      </c>
      <c r="T702" s="5">
        <v>44257</v>
      </c>
      <c r="U702" s="6">
        <v>44267</v>
      </c>
      <c r="V702" s="5">
        <v>46112</v>
      </c>
      <c r="W702" s="5">
        <v>45747</v>
      </c>
      <c r="X702" s="2">
        <v>4</v>
      </c>
      <c r="Y702" s="2" t="b">
        <v>1</v>
      </c>
      <c r="Z702" s="2" t="b">
        <v>0</v>
      </c>
      <c r="AA702" s="2" t="b">
        <v>0</v>
      </c>
      <c r="AB702" s="2" t="b">
        <v>1</v>
      </c>
      <c r="AC702" s="2" t="b">
        <v>1</v>
      </c>
      <c r="AD702" s="2" t="b">
        <v>0</v>
      </c>
      <c r="AE702" s="2" t="b">
        <v>0</v>
      </c>
      <c r="AF702" s="2" t="b">
        <v>0</v>
      </c>
      <c r="AG702" s="7"/>
      <c r="AH702" s="7"/>
      <c r="AI702" s="7"/>
      <c r="AJ702" s="7"/>
      <c r="AK702" s="7"/>
      <c r="AL702" s="7"/>
      <c r="AM702" s="3" t="s">
        <v>74</v>
      </c>
      <c r="AN702" s="3" t="s">
        <v>66</v>
      </c>
      <c r="AO702" s="3" t="s">
        <v>75</v>
      </c>
      <c r="AP702" s="3" t="s">
        <v>66</v>
      </c>
      <c r="AQ702" s="7"/>
      <c r="AR702" s="7"/>
      <c r="AS702" s="7"/>
      <c r="AT702" s="7"/>
      <c r="AU702" s="7"/>
      <c r="AV702" s="7"/>
      <c r="AW702" s="2" t="b">
        <v>0</v>
      </c>
      <c r="AX702" s="2" t="b">
        <v>0</v>
      </c>
      <c r="AY702" s="2" t="b">
        <v>0</v>
      </c>
      <c r="AZ702" s="2" t="b">
        <v>0</v>
      </c>
      <c r="BA702" s="2" t="b">
        <v>0</v>
      </c>
      <c r="BB702" s="2" t="b">
        <v>0</v>
      </c>
      <c r="BC702" s="2" t="b">
        <v>0</v>
      </c>
      <c r="BD702" s="7"/>
      <c r="BE702" s="7"/>
      <c r="BF702" s="7"/>
      <c r="BG702" s="7"/>
      <c r="BH702" s="7"/>
      <c r="BI702" s="7"/>
      <c r="BJ702" s="3" t="s">
        <v>66</v>
      </c>
      <c r="BK702" s="3" t="s">
        <v>66</v>
      </c>
      <c r="BL702" s="3" t="s">
        <v>66</v>
      </c>
      <c r="BM702" s="3" t="s">
        <v>66</v>
      </c>
      <c r="BN702" s="3" t="s">
        <v>66</v>
      </c>
      <c r="BO702" s="3" t="s">
        <v>66</v>
      </c>
    </row>
    <row r="703" spans="1:67" ht="54" x14ac:dyDescent="0.15">
      <c r="A703" s="2">
        <v>25424338</v>
      </c>
      <c r="B703" s="10" t="str">
        <f>VLOOKUP(A703,CSV_R7.10.23!KIHON_20003313_2025_20251023144124_JURAI,2,FALSE)</f>
        <v>シンコースポーツ　株式会社</v>
      </c>
      <c r="C703" s="10" t="str">
        <f>VLOOKUP(A703,CSV_R7.10.23!KIHON_20003313_2025_20251023144124_JURAI,4,FALSE)</f>
        <v>中央区　日本橋堀留町　２－１－１</v>
      </c>
      <c r="D703" s="2">
        <v>1645</v>
      </c>
      <c r="E703" s="3" t="s">
        <v>4341</v>
      </c>
      <c r="F703" s="3" t="s">
        <v>66</v>
      </c>
      <c r="G703" s="2">
        <v>25424338</v>
      </c>
      <c r="H703" s="3" t="s">
        <v>66</v>
      </c>
      <c r="I703" s="3" t="s">
        <v>4342</v>
      </c>
      <c r="J703" s="3" t="s">
        <v>66</v>
      </c>
      <c r="K703" s="3" t="s">
        <v>4343</v>
      </c>
      <c r="L703" s="2" t="b">
        <v>0</v>
      </c>
      <c r="M703" s="4" t="s">
        <v>4344</v>
      </c>
      <c r="N703" s="2" t="b">
        <v>0</v>
      </c>
      <c r="O703" s="3" t="s">
        <v>413</v>
      </c>
      <c r="P703" s="3" t="s">
        <v>4345</v>
      </c>
      <c r="Q703" s="3" t="s">
        <v>705</v>
      </c>
      <c r="R703" s="2" t="s">
        <v>4346</v>
      </c>
      <c r="S703" s="2">
        <v>101645</v>
      </c>
      <c r="T703" s="5">
        <v>44257</v>
      </c>
      <c r="U703" s="6">
        <v>44267</v>
      </c>
      <c r="V703" s="5">
        <v>45016</v>
      </c>
      <c r="W703" s="5">
        <v>44651</v>
      </c>
      <c r="X703" s="2">
        <v>1</v>
      </c>
      <c r="Y703" s="2" t="b">
        <v>1</v>
      </c>
      <c r="Z703" s="2" t="b">
        <v>1</v>
      </c>
      <c r="AA703" s="2" t="b">
        <v>1</v>
      </c>
      <c r="AB703" s="2" t="b">
        <v>0</v>
      </c>
      <c r="AC703" s="2" t="b">
        <v>0</v>
      </c>
      <c r="AD703" s="2" t="b">
        <v>1</v>
      </c>
      <c r="AE703" s="2" t="b">
        <v>1</v>
      </c>
      <c r="AF703" s="2" t="b">
        <v>0</v>
      </c>
      <c r="AG703" s="2">
        <v>524</v>
      </c>
      <c r="AH703" s="6">
        <v>44705</v>
      </c>
      <c r="AI703" s="5">
        <v>44712</v>
      </c>
      <c r="AJ703" s="5">
        <v>46538</v>
      </c>
      <c r="AK703" s="5">
        <v>45808</v>
      </c>
      <c r="AL703" s="2">
        <v>3</v>
      </c>
      <c r="AM703" s="3" t="s">
        <v>66</v>
      </c>
      <c r="AN703" s="3" t="s">
        <v>66</v>
      </c>
      <c r="AO703" s="3" t="s">
        <v>75</v>
      </c>
      <c r="AP703" s="3" t="s">
        <v>66</v>
      </c>
      <c r="AQ703" s="2">
        <v>200127</v>
      </c>
      <c r="AR703" s="5">
        <v>44789</v>
      </c>
      <c r="AS703" s="6">
        <v>44799</v>
      </c>
      <c r="AT703" s="5">
        <v>46265</v>
      </c>
      <c r="AU703" s="5">
        <v>45900</v>
      </c>
      <c r="AV703" s="2">
        <v>3</v>
      </c>
      <c r="AW703" s="2" t="b">
        <v>1</v>
      </c>
      <c r="AX703" s="2" t="b">
        <v>1</v>
      </c>
      <c r="AY703" s="2" t="b">
        <v>1</v>
      </c>
      <c r="AZ703" s="2" t="b">
        <v>1</v>
      </c>
      <c r="BA703" s="2" t="b">
        <v>1</v>
      </c>
      <c r="BB703" s="2" t="b">
        <v>1</v>
      </c>
      <c r="BC703" s="2" t="b">
        <v>0</v>
      </c>
      <c r="BD703" s="7"/>
      <c r="BE703" s="7"/>
      <c r="BF703" s="7"/>
      <c r="BG703" s="7"/>
      <c r="BH703" s="7"/>
      <c r="BI703" s="7"/>
      <c r="BJ703" s="3" t="s">
        <v>66</v>
      </c>
      <c r="BK703" s="3" t="s">
        <v>66</v>
      </c>
      <c r="BL703" s="3" t="s">
        <v>66</v>
      </c>
      <c r="BM703" s="3" t="s">
        <v>66</v>
      </c>
      <c r="BN703" s="3" t="s">
        <v>66</v>
      </c>
      <c r="BO703" s="3" t="s">
        <v>66</v>
      </c>
    </row>
    <row r="704" spans="1:67" ht="67.5" x14ac:dyDescent="0.15">
      <c r="A704" s="2">
        <v>65090439</v>
      </c>
      <c r="B704" s="10" t="str">
        <f>VLOOKUP(A704,CSV_R7.10.23!KIHON_20003313_2025_20251023144124_JURAI,2,FALSE)</f>
        <v>株式会社ＷＯＯＣ</v>
      </c>
      <c r="C704" s="10" t="str">
        <f>VLOOKUP(A704,CSV_R7.10.23!KIHON_20003313_2025_20251023144124_JURAI,4,FALSE)</f>
        <v>品川区　西五反田　２－３０－４　ＢＲ五反田７Ｆ</v>
      </c>
      <c r="D704" s="2">
        <v>1646</v>
      </c>
      <c r="E704" s="3" t="s">
        <v>4347</v>
      </c>
      <c r="F704" s="3" t="s">
        <v>66</v>
      </c>
      <c r="G704" s="2">
        <v>65090439</v>
      </c>
      <c r="H704" s="3" t="s">
        <v>66</v>
      </c>
      <c r="I704" s="3" t="s">
        <v>4348</v>
      </c>
      <c r="J704" s="3" t="s">
        <v>66</v>
      </c>
      <c r="K704" s="3" t="s">
        <v>4349</v>
      </c>
      <c r="L704" s="2" t="b">
        <v>0</v>
      </c>
      <c r="M704" s="4" t="s">
        <v>66</v>
      </c>
      <c r="N704" s="2" t="b">
        <v>0</v>
      </c>
      <c r="O704" s="3" t="s">
        <v>224</v>
      </c>
      <c r="P704" s="3" t="s">
        <v>4350</v>
      </c>
      <c r="Q704" s="3" t="s">
        <v>235</v>
      </c>
      <c r="R704" s="2" t="s">
        <v>2567</v>
      </c>
      <c r="S704" s="2">
        <v>101646</v>
      </c>
      <c r="T704" s="5">
        <v>44257</v>
      </c>
      <c r="U704" s="6">
        <v>44267</v>
      </c>
      <c r="V704" s="5">
        <v>46112</v>
      </c>
      <c r="W704" s="5">
        <v>45747</v>
      </c>
      <c r="X704" s="2">
        <v>4</v>
      </c>
      <c r="Y704" s="2" t="b">
        <v>1</v>
      </c>
      <c r="Z704" s="2" t="b">
        <v>1</v>
      </c>
      <c r="AA704" s="2" t="b">
        <v>0</v>
      </c>
      <c r="AB704" s="2" t="b">
        <v>0</v>
      </c>
      <c r="AC704" s="2" t="b">
        <v>0</v>
      </c>
      <c r="AD704" s="2" t="b">
        <v>0</v>
      </c>
      <c r="AE704" s="2" t="b">
        <v>0</v>
      </c>
      <c r="AF704" s="2" t="b">
        <v>0</v>
      </c>
      <c r="AG704" s="7"/>
      <c r="AH704" s="7"/>
      <c r="AI704" s="7"/>
      <c r="AJ704" s="7"/>
      <c r="AK704" s="7"/>
      <c r="AL704" s="7"/>
      <c r="AM704" s="3" t="s">
        <v>4351</v>
      </c>
      <c r="AN704" s="3" t="s">
        <v>66</v>
      </c>
      <c r="AO704" s="3" t="s">
        <v>75</v>
      </c>
      <c r="AP704" s="3" t="s">
        <v>66</v>
      </c>
      <c r="AQ704" s="7"/>
      <c r="AR704" s="7"/>
      <c r="AS704" s="7"/>
      <c r="AT704" s="7"/>
      <c r="AU704" s="7"/>
      <c r="AV704" s="7"/>
      <c r="AW704" s="2" t="b">
        <v>0</v>
      </c>
      <c r="AX704" s="2" t="b">
        <v>0</v>
      </c>
      <c r="AY704" s="2" t="b">
        <v>0</v>
      </c>
      <c r="AZ704" s="2" t="b">
        <v>0</v>
      </c>
      <c r="BA704" s="2" t="b">
        <v>0</v>
      </c>
      <c r="BB704" s="2" t="b">
        <v>0</v>
      </c>
      <c r="BC704" s="2" t="b">
        <v>0</v>
      </c>
      <c r="BD704" s="7"/>
      <c r="BE704" s="7"/>
      <c r="BF704" s="7"/>
      <c r="BG704" s="7"/>
      <c r="BH704" s="7"/>
      <c r="BI704" s="7"/>
      <c r="BJ704" s="3" t="s">
        <v>66</v>
      </c>
      <c r="BK704" s="3" t="s">
        <v>66</v>
      </c>
      <c r="BL704" s="3" t="s">
        <v>66</v>
      </c>
      <c r="BM704" s="3" t="s">
        <v>66</v>
      </c>
      <c r="BN704" s="3" t="s">
        <v>66</v>
      </c>
      <c r="BO704" s="3" t="s">
        <v>66</v>
      </c>
    </row>
    <row r="705" spans="1:67" ht="94.5" x14ac:dyDescent="0.15">
      <c r="A705" s="2">
        <v>24400529</v>
      </c>
      <c r="B705" s="10" t="str">
        <f>VLOOKUP(A705,CSV_R7.10.23!KIHON_20003313_2025_20251023144124_JURAI,2,FALSE)</f>
        <v>株式会社　メタルソリューションプロバイダー</v>
      </c>
      <c r="C705" s="10" t="str">
        <f>VLOOKUP(A705,CSV_R7.10.23!KIHON_20003313_2025_20251023144124_JURAI,4,FALSE)</f>
        <v>中央区　日本橋浜町　２－１－１０　ＡＣＮ日本橋浜町ビル２Ｆ</v>
      </c>
      <c r="D705" s="2">
        <v>1648</v>
      </c>
      <c r="E705" s="3" t="s">
        <v>4352</v>
      </c>
      <c r="F705" s="3" t="s">
        <v>66</v>
      </c>
      <c r="G705" s="2">
        <v>24400529</v>
      </c>
      <c r="H705" s="3" t="s">
        <v>66</v>
      </c>
      <c r="I705" s="3" t="s">
        <v>1567</v>
      </c>
      <c r="J705" s="3" t="s">
        <v>66</v>
      </c>
      <c r="K705" s="3" t="s">
        <v>4353</v>
      </c>
      <c r="L705" s="2" t="b">
        <v>0</v>
      </c>
      <c r="M705" s="4" t="s">
        <v>4354</v>
      </c>
      <c r="N705" s="2" t="b">
        <v>0</v>
      </c>
      <c r="O705" s="3" t="s">
        <v>4355</v>
      </c>
      <c r="P705" s="3" t="s">
        <v>4356</v>
      </c>
      <c r="Q705" s="3" t="s">
        <v>226</v>
      </c>
      <c r="R705" s="2" t="s">
        <v>95</v>
      </c>
      <c r="S705" s="2">
        <v>101648</v>
      </c>
      <c r="T705" s="5">
        <v>44256</v>
      </c>
      <c r="U705" s="6">
        <v>44267</v>
      </c>
      <c r="V705" s="5">
        <v>46112</v>
      </c>
      <c r="W705" s="5">
        <v>45747</v>
      </c>
      <c r="X705" s="2">
        <v>4</v>
      </c>
      <c r="Y705" s="2" t="b">
        <v>1</v>
      </c>
      <c r="Z705" s="2" t="b">
        <v>1</v>
      </c>
      <c r="AA705" s="2" t="b">
        <v>1</v>
      </c>
      <c r="AB705" s="2" t="b">
        <v>1</v>
      </c>
      <c r="AC705" s="2" t="b">
        <v>1</v>
      </c>
      <c r="AD705" s="2" t="b">
        <v>1</v>
      </c>
      <c r="AE705" s="2" t="b">
        <v>1</v>
      </c>
      <c r="AF705" s="2" t="b">
        <v>0</v>
      </c>
      <c r="AG705" s="7"/>
      <c r="AH705" s="7"/>
      <c r="AI705" s="7"/>
      <c r="AJ705" s="7"/>
      <c r="AK705" s="7"/>
      <c r="AL705" s="7"/>
      <c r="AM705" s="3" t="s">
        <v>4357</v>
      </c>
      <c r="AN705" s="3" t="s">
        <v>66</v>
      </c>
      <c r="AO705" s="3" t="s">
        <v>75</v>
      </c>
      <c r="AP705" s="3" t="s">
        <v>66</v>
      </c>
      <c r="AQ705" s="7"/>
      <c r="AR705" s="7"/>
      <c r="AS705" s="7"/>
      <c r="AT705" s="7"/>
      <c r="AU705" s="7"/>
      <c r="AV705" s="7"/>
      <c r="AW705" s="2" t="b">
        <v>0</v>
      </c>
      <c r="AX705" s="2" t="b">
        <v>0</v>
      </c>
      <c r="AY705" s="2" t="b">
        <v>0</v>
      </c>
      <c r="AZ705" s="2" t="b">
        <v>0</v>
      </c>
      <c r="BA705" s="2" t="b">
        <v>0</v>
      </c>
      <c r="BB705" s="2" t="b">
        <v>0</v>
      </c>
      <c r="BC705" s="2" t="b">
        <v>0</v>
      </c>
      <c r="BD705" s="7"/>
      <c r="BE705" s="7"/>
      <c r="BF705" s="7"/>
      <c r="BG705" s="7"/>
      <c r="BH705" s="7"/>
      <c r="BI705" s="7"/>
      <c r="BJ705" s="3" t="s">
        <v>66</v>
      </c>
      <c r="BK705" s="3" t="s">
        <v>66</v>
      </c>
      <c r="BL705" s="3" t="s">
        <v>66</v>
      </c>
      <c r="BM705" s="3" t="s">
        <v>66</v>
      </c>
      <c r="BN705" s="3" t="s">
        <v>66</v>
      </c>
      <c r="BO705" s="3" t="s">
        <v>66</v>
      </c>
    </row>
    <row r="706" spans="1:67" ht="81" x14ac:dyDescent="0.15">
      <c r="A706" s="2">
        <v>13304010</v>
      </c>
      <c r="B706" s="10" t="str">
        <f>VLOOKUP(A706,CSV_R7.10.23!KIHON_20003313_2025_20251023144124_JURAI,2,FALSE)</f>
        <v>株式会社　まるやジャパン</v>
      </c>
      <c r="C706" s="10" t="str">
        <f>VLOOKUP(A706,CSV_R7.10.23!KIHON_20003313_2025_20251023144124_JURAI,4,FALSE)</f>
        <v>港区　新橋　２―２０―１５新橋駅前ビル１号館１階</v>
      </c>
      <c r="D706" s="2">
        <v>1650</v>
      </c>
      <c r="E706" s="3" t="s">
        <v>4358</v>
      </c>
      <c r="F706" s="3" t="s">
        <v>66</v>
      </c>
      <c r="G706" s="2">
        <v>13304010</v>
      </c>
      <c r="H706" s="3" t="s">
        <v>66</v>
      </c>
      <c r="I706" s="3" t="s">
        <v>4359</v>
      </c>
      <c r="J706" s="3" t="s">
        <v>66</v>
      </c>
      <c r="K706" s="3" t="s">
        <v>4360</v>
      </c>
      <c r="L706" s="2" t="b">
        <v>0</v>
      </c>
      <c r="M706" s="4" t="s">
        <v>4361</v>
      </c>
      <c r="N706" s="2" t="b">
        <v>0</v>
      </c>
      <c r="O706" s="3" t="s">
        <v>988</v>
      </c>
      <c r="P706" s="3" t="s">
        <v>4362</v>
      </c>
      <c r="Q706" s="3" t="s">
        <v>1321</v>
      </c>
      <c r="R706" s="2" t="s">
        <v>1888</v>
      </c>
      <c r="S706" s="2">
        <v>101650</v>
      </c>
      <c r="T706" s="5">
        <v>44256</v>
      </c>
      <c r="U706" s="6">
        <v>44267</v>
      </c>
      <c r="V706" s="5">
        <v>46112</v>
      </c>
      <c r="W706" s="5">
        <v>45747</v>
      </c>
      <c r="X706" s="2">
        <v>4</v>
      </c>
      <c r="Y706" s="2" t="b">
        <v>1</v>
      </c>
      <c r="Z706" s="2" t="b">
        <v>1</v>
      </c>
      <c r="AA706" s="2" t="b">
        <v>1</v>
      </c>
      <c r="AB706" s="2" t="b">
        <v>1</v>
      </c>
      <c r="AC706" s="2" t="b">
        <v>1</v>
      </c>
      <c r="AD706" s="2" t="b">
        <v>1</v>
      </c>
      <c r="AE706" s="2" t="b">
        <v>1</v>
      </c>
      <c r="AF706" s="2" t="b">
        <v>0</v>
      </c>
      <c r="AG706" s="7"/>
      <c r="AH706" s="7"/>
      <c r="AI706" s="7"/>
      <c r="AJ706" s="7"/>
      <c r="AK706" s="7"/>
      <c r="AL706" s="7"/>
      <c r="AM706" s="3" t="s">
        <v>2109</v>
      </c>
      <c r="AN706" s="3" t="s">
        <v>66</v>
      </c>
      <c r="AO706" s="3" t="s">
        <v>75</v>
      </c>
      <c r="AP706" s="3" t="s">
        <v>66</v>
      </c>
      <c r="AQ706" s="7"/>
      <c r="AR706" s="7"/>
      <c r="AS706" s="7"/>
      <c r="AT706" s="7"/>
      <c r="AU706" s="7"/>
      <c r="AV706" s="7"/>
      <c r="AW706" s="2" t="b">
        <v>0</v>
      </c>
      <c r="AX706" s="2" t="b">
        <v>0</v>
      </c>
      <c r="AY706" s="2" t="b">
        <v>0</v>
      </c>
      <c r="AZ706" s="2" t="b">
        <v>0</v>
      </c>
      <c r="BA706" s="2" t="b">
        <v>0</v>
      </c>
      <c r="BB706" s="2" t="b">
        <v>0</v>
      </c>
      <c r="BC706" s="2" t="b">
        <v>0</v>
      </c>
      <c r="BD706" s="7"/>
      <c r="BE706" s="7"/>
      <c r="BF706" s="7"/>
      <c r="BG706" s="7"/>
      <c r="BH706" s="7"/>
      <c r="BI706" s="7"/>
      <c r="BJ706" s="3" t="s">
        <v>66</v>
      </c>
      <c r="BK706" s="3" t="s">
        <v>66</v>
      </c>
      <c r="BL706" s="3" t="s">
        <v>66</v>
      </c>
      <c r="BM706" s="3" t="s">
        <v>66</v>
      </c>
      <c r="BN706" s="3" t="s">
        <v>66</v>
      </c>
      <c r="BO706" s="3" t="s">
        <v>66</v>
      </c>
    </row>
    <row r="707" spans="1:67" ht="54" x14ac:dyDescent="0.15">
      <c r="A707" s="2">
        <v>42140931</v>
      </c>
      <c r="B707" s="10" t="str">
        <f>VLOOKUP(A707,CSV_R7.10.23!KIHON_20003313_2025_20251023144124_JURAI,2,FALSE)</f>
        <v>一般社団法人　飾青色申告会</v>
      </c>
      <c r="C707" s="10" t="str">
        <f>VLOOKUP(A707,CSV_R7.10.23!KIHON_20003313_2025_20251023144124_JURAI,4,FALSE)</f>
        <v>飾区　青戸　７－１－２１</v>
      </c>
      <c r="D707" s="2">
        <v>1651</v>
      </c>
      <c r="E707" s="3" t="s">
        <v>4363</v>
      </c>
      <c r="F707" s="3" t="s">
        <v>66</v>
      </c>
      <c r="G707" s="2">
        <v>42140931</v>
      </c>
      <c r="H707" s="3" t="s">
        <v>66</v>
      </c>
      <c r="I707" s="3" t="s">
        <v>4364</v>
      </c>
      <c r="J707" s="3" t="s">
        <v>66</v>
      </c>
      <c r="K707" s="3" t="s">
        <v>4365</v>
      </c>
      <c r="L707" s="2" t="b">
        <v>0</v>
      </c>
      <c r="M707" s="4" t="s">
        <v>4366</v>
      </c>
      <c r="N707" s="2" t="b">
        <v>0</v>
      </c>
      <c r="O707" s="3" t="s">
        <v>4367</v>
      </c>
      <c r="P707" s="3" t="s">
        <v>4368</v>
      </c>
      <c r="Q707" s="3" t="s">
        <v>705</v>
      </c>
      <c r="R707" s="2" t="s">
        <v>277</v>
      </c>
      <c r="S707" s="2">
        <v>101651</v>
      </c>
      <c r="T707" s="5">
        <v>44256</v>
      </c>
      <c r="U707" s="6">
        <v>44267</v>
      </c>
      <c r="V707" s="5">
        <v>46112</v>
      </c>
      <c r="W707" s="5">
        <v>45747</v>
      </c>
      <c r="X707" s="2">
        <v>4</v>
      </c>
      <c r="Y707" s="2" t="b">
        <v>1</v>
      </c>
      <c r="Z707" s="2" t="b">
        <v>1</v>
      </c>
      <c r="AA707" s="2" t="b">
        <v>0</v>
      </c>
      <c r="AB707" s="2" t="b">
        <v>0</v>
      </c>
      <c r="AC707" s="2" t="b">
        <v>1</v>
      </c>
      <c r="AD707" s="2" t="b">
        <v>0</v>
      </c>
      <c r="AE707" s="2" t="b">
        <v>1</v>
      </c>
      <c r="AF707" s="2" t="b">
        <v>0</v>
      </c>
      <c r="AG707" s="7"/>
      <c r="AH707" s="7"/>
      <c r="AI707" s="7"/>
      <c r="AJ707" s="7"/>
      <c r="AK707" s="7"/>
      <c r="AL707" s="7"/>
      <c r="AM707" s="3" t="s">
        <v>66</v>
      </c>
      <c r="AN707" s="3" t="s">
        <v>66</v>
      </c>
      <c r="AO707" s="3" t="s">
        <v>75</v>
      </c>
      <c r="AP707" s="3" t="s">
        <v>66</v>
      </c>
      <c r="AQ707" s="7"/>
      <c r="AR707" s="7"/>
      <c r="AS707" s="7"/>
      <c r="AT707" s="7"/>
      <c r="AU707" s="7"/>
      <c r="AV707" s="7"/>
      <c r="AW707" s="2" t="b">
        <v>0</v>
      </c>
      <c r="AX707" s="2" t="b">
        <v>0</v>
      </c>
      <c r="AY707" s="2" t="b">
        <v>0</v>
      </c>
      <c r="AZ707" s="2" t="b">
        <v>0</v>
      </c>
      <c r="BA707" s="2" t="b">
        <v>0</v>
      </c>
      <c r="BB707" s="2" t="b">
        <v>0</v>
      </c>
      <c r="BC707" s="2" t="b">
        <v>0</v>
      </c>
      <c r="BD707" s="7"/>
      <c r="BE707" s="7"/>
      <c r="BF707" s="7"/>
      <c r="BG707" s="7"/>
      <c r="BH707" s="7"/>
      <c r="BI707" s="7"/>
      <c r="BJ707" s="3" t="s">
        <v>66</v>
      </c>
      <c r="BK707" s="3" t="s">
        <v>66</v>
      </c>
      <c r="BL707" s="3" t="s">
        <v>66</v>
      </c>
      <c r="BM707" s="3" t="s">
        <v>66</v>
      </c>
      <c r="BN707" s="3" t="s">
        <v>66</v>
      </c>
      <c r="BO707" s="3" t="s">
        <v>66</v>
      </c>
    </row>
    <row r="708" spans="1:67" ht="81" x14ac:dyDescent="0.15">
      <c r="A708" s="2">
        <v>36280722</v>
      </c>
      <c r="B708" s="10" t="str">
        <f>VLOOKUP(A708,CSV_R7.10.23!KIHON_20003313_2025_20251023144124_JURAI,2,FALSE)</f>
        <v>有限会社　工藤工業</v>
      </c>
      <c r="C708" s="10" t="str">
        <f>VLOOKUP(A708,CSV_R7.10.23!KIHON_20003313_2025_20251023144124_JURAI,4,FALSE)</f>
        <v>江戸川区　篠崎町　１－３０－１４</v>
      </c>
      <c r="D708" s="2">
        <v>1653</v>
      </c>
      <c r="E708" s="3" t="s">
        <v>4369</v>
      </c>
      <c r="F708" s="3" t="s">
        <v>66</v>
      </c>
      <c r="G708" s="2">
        <v>36280722</v>
      </c>
      <c r="H708" s="3" t="s">
        <v>66</v>
      </c>
      <c r="I708" s="3" t="s">
        <v>4370</v>
      </c>
      <c r="J708" s="3" t="s">
        <v>66</v>
      </c>
      <c r="K708" s="3" t="s">
        <v>4371</v>
      </c>
      <c r="L708" s="2" t="b">
        <v>0</v>
      </c>
      <c r="M708" s="4" t="s">
        <v>4372</v>
      </c>
      <c r="N708" s="2" t="b">
        <v>0</v>
      </c>
      <c r="O708" s="3" t="s">
        <v>4373</v>
      </c>
      <c r="P708" s="3" t="s">
        <v>4374</v>
      </c>
      <c r="Q708" s="3" t="s">
        <v>185</v>
      </c>
      <c r="R708" s="2" t="s">
        <v>454</v>
      </c>
      <c r="S708" s="2">
        <v>101653</v>
      </c>
      <c r="T708" s="5">
        <v>44256</v>
      </c>
      <c r="U708" s="6">
        <v>44267</v>
      </c>
      <c r="V708" s="5">
        <v>45747</v>
      </c>
      <c r="W708" s="5">
        <v>45382</v>
      </c>
      <c r="X708" s="2">
        <v>3</v>
      </c>
      <c r="Y708" s="2" t="b">
        <v>1</v>
      </c>
      <c r="Z708" s="2" t="b">
        <v>0</v>
      </c>
      <c r="AA708" s="2" t="b">
        <v>0</v>
      </c>
      <c r="AB708" s="2" t="b">
        <v>1</v>
      </c>
      <c r="AC708" s="2" t="b">
        <v>0</v>
      </c>
      <c r="AD708" s="2" t="b">
        <v>1</v>
      </c>
      <c r="AE708" s="2" t="b">
        <v>0</v>
      </c>
      <c r="AF708" s="2" t="b">
        <v>0</v>
      </c>
      <c r="AG708" s="7"/>
      <c r="AH708" s="7"/>
      <c r="AI708" s="7"/>
      <c r="AJ708" s="7"/>
      <c r="AK708" s="7"/>
      <c r="AL708" s="7"/>
      <c r="AM708" s="3" t="s">
        <v>1342</v>
      </c>
      <c r="AN708" s="3" t="s">
        <v>66</v>
      </c>
      <c r="AO708" s="3" t="s">
        <v>75</v>
      </c>
      <c r="AP708" s="3" t="s">
        <v>66</v>
      </c>
      <c r="AQ708" s="7"/>
      <c r="AR708" s="7"/>
      <c r="AS708" s="7"/>
      <c r="AT708" s="7"/>
      <c r="AU708" s="7"/>
      <c r="AV708" s="7"/>
      <c r="AW708" s="2" t="b">
        <v>0</v>
      </c>
      <c r="AX708" s="2" t="b">
        <v>0</v>
      </c>
      <c r="AY708" s="2" t="b">
        <v>0</v>
      </c>
      <c r="AZ708" s="2" t="b">
        <v>0</v>
      </c>
      <c r="BA708" s="2" t="b">
        <v>0</v>
      </c>
      <c r="BB708" s="2" t="b">
        <v>0</v>
      </c>
      <c r="BC708" s="2" t="b">
        <v>0</v>
      </c>
      <c r="BD708" s="7"/>
      <c r="BE708" s="7"/>
      <c r="BF708" s="7"/>
      <c r="BG708" s="7"/>
      <c r="BH708" s="7"/>
      <c r="BI708" s="7"/>
      <c r="BJ708" s="3" t="s">
        <v>66</v>
      </c>
      <c r="BK708" s="3" t="s">
        <v>66</v>
      </c>
      <c r="BL708" s="3" t="s">
        <v>66</v>
      </c>
      <c r="BM708" s="3" t="s">
        <v>66</v>
      </c>
      <c r="BN708" s="3" t="s">
        <v>97</v>
      </c>
      <c r="BO708" s="3" t="s">
        <v>66</v>
      </c>
    </row>
    <row r="709" spans="1:67" ht="81" x14ac:dyDescent="0.15">
      <c r="A709" s="2">
        <v>82420210</v>
      </c>
      <c r="B709" s="10" t="str">
        <f>VLOOKUP(A709,CSV_R7.10.23!KIHON_20003313_2025_20251023144124_JURAI,2,FALSE)</f>
        <v>株式会社　ワキタＣＳＳ技術開発</v>
      </c>
      <c r="C709" s="10" t="str">
        <f>VLOOKUP(A709,CSV_R7.10.23!KIHON_20003313_2025_20251023144124_JURAI,4,FALSE)</f>
        <v>多摩市　乞田１２５１　サークビル</v>
      </c>
      <c r="D709" s="2">
        <v>1657</v>
      </c>
      <c r="E709" s="3" t="s">
        <v>4375</v>
      </c>
      <c r="F709" s="3" t="s">
        <v>66</v>
      </c>
      <c r="G709" s="2">
        <v>82420210</v>
      </c>
      <c r="H709" s="3" t="s">
        <v>66</v>
      </c>
      <c r="I709" s="3" t="s">
        <v>4376</v>
      </c>
      <c r="J709" s="3" t="s">
        <v>66</v>
      </c>
      <c r="K709" s="3" t="s">
        <v>4377</v>
      </c>
      <c r="L709" s="2" t="b">
        <v>0</v>
      </c>
      <c r="M709" s="4" t="s">
        <v>4378</v>
      </c>
      <c r="N709" s="2" t="b">
        <v>0</v>
      </c>
      <c r="O709" s="3" t="s">
        <v>4379</v>
      </c>
      <c r="P709" s="3" t="s">
        <v>4380</v>
      </c>
      <c r="Q709" s="3" t="s">
        <v>4381</v>
      </c>
      <c r="R709" s="2" t="s">
        <v>4382</v>
      </c>
      <c r="S709" s="2">
        <v>101657</v>
      </c>
      <c r="T709" s="5">
        <v>44253</v>
      </c>
      <c r="U709" s="6">
        <v>44267</v>
      </c>
      <c r="V709" s="5">
        <v>45716</v>
      </c>
      <c r="W709" s="5">
        <v>45350</v>
      </c>
      <c r="X709" s="2">
        <v>3</v>
      </c>
      <c r="Y709" s="2" t="b">
        <v>1</v>
      </c>
      <c r="Z709" s="2" t="b">
        <v>0</v>
      </c>
      <c r="AA709" s="2" t="b">
        <v>1</v>
      </c>
      <c r="AB709" s="2" t="b">
        <v>0</v>
      </c>
      <c r="AC709" s="2" t="b">
        <v>0</v>
      </c>
      <c r="AD709" s="2" t="b">
        <v>0</v>
      </c>
      <c r="AE709" s="2" t="b">
        <v>0</v>
      </c>
      <c r="AF709" s="2" t="b">
        <v>0</v>
      </c>
      <c r="AG709" s="7"/>
      <c r="AH709" s="7"/>
      <c r="AI709" s="7"/>
      <c r="AJ709" s="7"/>
      <c r="AK709" s="7"/>
      <c r="AL709" s="7"/>
      <c r="AM709" s="3" t="s">
        <v>1936</v>
      </c>
      <c r="AN709" s="3" t="s">
        <v>66</v>
      </c>
      <c r="AO709" s="3" t="s">
        <v>75</v>
      </c>
      <c r="AP709" s="3" t="s">
        <v>66</v>
      </c>
      <c r="AQ709" s="7"/>
      <c r="AR709" s="7"/>
      <c r="AS709" s="7"/>
      <c r="AT709" s="7"/>
      <c r="AU709" s="7"/>
      <c r="AV709" s="7"/>
      <c r="AW709" s="2" t="b">
        <v>0</v>
      </c>
      <c r="AX709" s="2" t="b">
        <v>0</v>
      </c>
      <c r="AY709" s="2" t="b">
        <v>0</v>
      </c>
      <c r="AZ709" s="2" t="b">
        <v>0</v>
      </c>
      <c r="BA709" s="2" t="b">
        <v>0</v>
      </c>
      <c r="BB709" s="2" t="b">
        <v>0</v>
      </c>
      <c r="BC709" s="2" t="b">
        <v>0</v>
      </c>
      <c r="BD709" s="7"/>
      <c r="BE709" s="7"/>
      <c r="BF709" s="7"/>
      <c r="BG709" s="7"/>
      <c r="BH709" s="7"/>
      <c r="BI709" s="7"/>
      <c r="BJ709" s="3" t="s">
        <v>66</v>
      </c>
      <c r="BK709" s="3" t="s">
        <v>66</v>
      </c>
      <c r="BL709" s="3" t="s">
        <v>66</v>
      </c>
      <c r="BM709" s="3" t="s">
        <v>66</v>
      </c>
      <c r="BN709" s="3" t="s">
        <v>1937</v>
      </c>
      <c r="BO709" s="3" t="s">
        <v>66</v>
      </c>
    </row>
    <row r="710" spans="1:67" ht="81" x14ac:dyDescent="0.15">
      <c r="A710" s="2">
        <v>91331829</v>
      </c>
      <c r="B710" s="10" t="str">
        <f>VLOOKUP(A710,CSV_R7.10.23!KIHON_20003313_2025_20251023144124_JURAI,2,FALSE)</f>
        <v>社会福祉法人　小平晴風会</v>
      </c>
      <c r="C710" s="10" t="str">
        <f>VLOOKUP(A710,CSV_R7.10.23!KIHON_20003313_2025_20251023144124_JURAI,4,FALSE)</f>
        <v>小平市　小川町　１－４９７－９</v>
      </c>
      <c r="D710" s="2">
        <v>1658</v>
      </c>
      <c r="E710" s="3" t="s">
        <v>4383</v>
      </c>
      <c r="F710" s="3" t="s">
        <v>66</v>
      </c>
      <c r="G710" s="2">
        <v>91331829</v>
      </c>
      <c r="H710" s="3" t="s">
        <v>66</v>
      </c>
      <c r="I710" s="3" t="s">
        <v>4384</v>
      </c>
      <c r="J710" s="3" t="s">
        <v>66</v>
      </c>
      <c r="K710" s="3" t="s">
        <v>4385</v>
      </c>
      <c r="L710" s="2" t="b">
        <v>0</v>
      </c>
      <c r="M710" s="4" t="s">
        <v>4386</v>
      </c>
      <c r="N710" s="2" t="b">
        <v>0</v>
      </c>
      <c r="O710" s="3" t="s">
        <v>2096</v>
      </c>
      <c r="P710" s="3" t="s">
        <v>4387</v>
      </c>
      <c r="Q710" s="3" t="s">
        <v>114</v>
      </c>
      <c r="R710" s="2" t="s">
        <v>1860</v>
      </c>
      <c r="S710" s="2">
        <v>101658</v>
      </c>
      <c r="T710" s="5">
        <v>44254</v>
      </c>
      <c r="U710" s="6">
        <v>44267</v>
      </c>
      <c r="V710" s="5">
        <v>45716</v>
      </c>
      <c r="W710" s="5">
        <v>45350</v>
      </c>
      <c r="X710" s="2">
        <v>3</v>
      </c>
      <c r="Y710" s="2" t="b">
        <v>1</v>
      </c>
      <c r="Z710" s="2" t="b">
        <v>1</v>
      </c>
      <c r="AA710" s="2" t="b">
        <v>1</v>
      </c>
      <c r="AB710" s="2" t="b">
        <v>1</v>
      </c>
      <c r="AC710" s="2" t="b">
        <v>1</v>
      </c>
      <c r="AD710" s="2" t="b">
        <v>1</v>
      </c>
      <c r="AE710" s="2" t="b">
        <v>1</v>
      </c>
      <c r="AF710" s="2" t="b">
        <v>0</v>
      </c>
      <c r="AG710" s="7"/>
      <c r="AH710" s="7"/>
      <c r="AI710" s="7"/>
      <c r="AJ710" s="7"/>
      <c r="AK710" s="7"/>
      <c r="AL710" s="7"/>
      <c r="AM710" s="3" t="s">
        <v>1936</v>
      </c>
      <c r="AN710" s="3" t="s">
        <v>66</v>
      </c>
      <c r="AO710" s="3" t="s">
        <v>75</v>
      </c>
      <c r="AP710" s="3" t="s">
        <v>66</v>
      </c>
      <c r="AQ710" s="7"/>
      <c r="AR710" s="7"/>
      <c r="AS710" s="7"/>
      <c r="AT710" s="7"/>
      <c r="AU710" s="7"/>
      <c r="AV710" s="7"/>
      <c r="AW710" s="2" t="b">
        <v>0</v>
      </c>
      <c r="AX710" s="2" t="b">
        <v>0</v>
      </c>
      <c r="AY710" s="2" t="b">
        <v>0</v>
      </c>
      <c r="AZ710" s="2" t="b">
        <v>0</v>
      </c>
      <c r="BA710" s="2" t="b">
        <v>0</v>
      </c>
      <c r="BB710" s="2" t="b">
        <v>0</v>
      </c>
      <c r="BC710" s="2" t="b">
        <v>0</v>
      </c>
      <c r="BD710" s="7"/>
      <c r="BE710" s="7"/>
      <c r="BF710" s="7"/>
      <c r="BG710" s="7"/>
      <c r="BH710" s="7"/>
      <c r="BI710" s="7"/>
      <c r="BJ710" s="3" t="s">
        <v>66</v>
      </c>
      <c r="BK710" s="3" t="s">
        <v>66</v>
      </c>
      <c r="BL710" s="3" t="s">
        <v>66</v>
      </c>
      <c r="BM710" s="3" t="s">
        <v>66</v>
      </c>
      <c r="BN710" s="3" t="s">
        <v>1937</v>
      </c>
      <c r="BO710" s="3" t="s">
        <v>66</v>
      </c>
    </row>
    <row r="711" spans="1:67" ht="54" x14ac:dyDescent="0.15">
      <c r="A711" s="2">
        <v>63072941</v>
      </c>
      <c r="B711" s="10" t="str">
        <f>VLOOKUP(A711,CSV_R7.10.23!KIHON_20003313_2025_20251023144124_JURAI,2,FALSE)</f>
        <v>東京コーポレーション　株式会社</v>
      </c>
      <c r="C711" s="10" t="str">
        <f>VLOOKUP(A711,CSV_R7.10.23!KIHON_20003313_2025_20251023144124_JURAI,4,FALSE)</f>
        <v>世田谷区　船橋１－８－１３</v>
      </c>
      <c r="D711" s="2">
        <v>1659</v>
      </c>
      <c r="E711" s="3" t="s">
        <v>4388</v>
      </c>
      <c r="F711" s="3" t="s">
        <v>66</v>
      </c>
      <c r="G711" s="2">
        <v>63072941</v>
      </c>
      <c r="H711" s="3" t="s">
        <v>66</v>
      </c>
      <c r="I711" s="3" t="s">
        <v>4389</v>
      </c>
      <c r="J711" s="3" t="s">
        <v>66</v>
      </c>
      <c r="K711" s="3" t="s">
        <v>4390</v>
      </c>
      <c r="L711" s="2" t="b">
        <v>0</v>
      </c>
      <c r="M711" s="4" t="s">
        <v>66</v>
      </c>
      <c r="N711" s="2" t="b">
        <v>0</v>
      </c>
      <c r="O711" s="3" t="s">
        <v>183</v>
      </c>
      <c r="P711" s="3" t="s">
        <v>4391</v>
      </c>
      <c r="Q711" s="3" t="s">
        <v>83</v>
      </c>
      <c r="R711" s="2" t="s">
        <v>664</v>
      </c>
      <c r="S711" s="2">
        <v>101659</v>
      </c>
      <c r="T711" s="5">
        <v>44256</v>
      </c>
      <c r="U711" s="6">
        <v>44267</v>
      </c>
      <c r="V711" s="5">
        <v>46112</v>
      </c>
      <c r="W711" s="5">
        <v>45747</v>
      </c>
      <c r="X711" s="2">
        <v>4</v>
      </c>
      <c r="Y711" s="2" t="b">
        <v>1</v>
      </c>
      <c r="Z711" s="2" t="b">
        <v>0</v>
      </c>
      <c r="AA711" s="2" t="b">
        <v>1</v>
      </c>
      <c r="AB711" s="2" t="b">
        <v>0</v>
      </c>
      <c r="AC711" s="2" t="b">
        <v>1</v>
      </c>
      <c r="AD711" s="2" t="b">
        <v>1</v>
      </c>
      <c r="AE711" s="2" t="b">
        <v>0</v>
      </c>
      <c r="AF711" s="2" t="b">
        <v>0</v>
      </c>
      <c r="AG711" s="7"/>
      <c r="AH711" s="7"/>
      <c r="AI711" s="7"/>
      <c r="AJ711" s="7"/>
      <c r="AK711" s="7"/>
      <c r="AL711" s="7"/>
      <c r="AM711" s="3" t="s">
        <v>66</v>
      </c>
      <c r="AN711" s="3" t="s">
        <v>66</v>
      </c>
      <c r="AO711" s="3" t="s">
        <v>75</v>
      </c>
      <c r="AP711" s="3" t="s">
        <v>66</v>
      </c>
      <c r="AQ711" s="7"/>
      <c r="AR711" s="7"/>
      <c r="AS711" s="7"/>
      <c r="AT711" s="7"/>
      <c r="AU711" s="7"/>
      <c r="AV711" s="7"/>
      <c r="AW711" s="2" t="b">
        <v>0</v>
      </c>
      <c r="AX711" s="2" t="b">
        <v>0</v>
      </c>
      <c r="AY711" s="2" t="b">
        <v>0</v>
      </c>
      <c r="AZ711" s="2" t="b">
        <v>0</v>
      </c>
      <c r="BA711" s="2" t="b">
        <v>0</v>
      </c>
      <c r="BB711" s="2" t="b">
        <v>0</v>
      </c>
      <c r="BC711" s="2" t="b">
        <v>0</v>
      </c>
      <c r="BD711" s="7"/>
      <c r="BE711" s="7"/>
      <c r="BF711" s="7"/>
      <c r="BG711" s="7"/>
      <c r="BH711" s="7"/>
      <c r="BI711" s="7"/>
      <c r="BJ711" s="3" t="s">
        <v>66</v>
      </c>
      <c r="BK711" s="3" t="s">
        <v>66</v>
      </c>
      <c r="BL711" s="3" t="s">
        <v>66</v>
      </c>
      <c r="BM711" s="3" t="s">
        <v>66</v>
      </c>
      <c r="BN711" s="3" t="s">
        <v>66</v>
      </c>
      <c r="BO711" s="3" t="s">
        <v>66</v>
      </c>
    </row>
    <row r="712" spans="1:67" ht="54" x14ac:dyDescent="0.15">
      <c r="A712" s="2">
        <v>80410323</v>
      </c>
      <c r="B712" s="10" t="str">
        <f>VLOOKUP(A712,CSV_R7.10.23!KIHON_20003313_2025_20251023144124_JURAI,2,FALSE)</f>
        <v>有限会社　みのる屋</v>
      </c>
      <c r="C712" s="10" t="str">
        <f>VLOOKUP(A712,CSV_R7.10.23!KIHON_20003313_2025_20251023144124_JURAI,4,FALSE)</f>
        <v>府中市　八幡町　１―１８―３１</v>
      </c>
      <c r="D712" s="2">
        <v>1660</v>
      </c>
      <c r="E712" s="3" t="s">
        <v>4392</v>
      </c>
      <c r="F712" s="3" t="s">
        <v>66</v>
      </c>
      <c r="G712" s="2">
        <v>80410323</v>
      </c>
      <c r="H712" s="3" t="s">
        <v>66</v>
      </c>
      <c r="I712" s="3" t="s">
        <v>4393</v>
      </c>
      <c r="J712" s="3" t="s">
        <v>66</v>
      </c>
      <c r="K712" s="3" t="s">
        <v>4394</v>
      </c>
      <c r="L712" s="2" t="b">
        <v>0</v>
      </c>
      <c r="M712" s="4" t="s">
        <v>66</v>
      </c>
      <c r="N712" s="2" t="b">
        <v>0</v>
      </c>
      <c r="O712" s="3" t="s">
        <v>4395</v>
      </c>
      <c r="P712" s="3" t="s">
        <v>4396</v>
      </c>
      <c r="Q712" s="3" t="s">
        <v>235</v>
      </c>
      <c r="R712" s="2" t="s">
        <v>133</v>
      </c>
      <c r="S712" s="2">
        <v>101660</v>
      </c>
      <c r="T712" s="5">
        <v>44255</v>
      </c>
      <c r="U712" s="6">
        <v>44267</v>
      </c>
      <c r="V712" s="5">
        <v>46081</v>
      </c>
      <c r="W712" s="5">
        <v>45716</v>
      </c>
      <c r="X712" s="2">
        <v>4</v>
      </c>
      <c r="Y712" s="2" t="b">
        <v>1</v>
      </c>
      <c r="Z712" s="2" t="b">
        <v>1</v>
      </c>
      <c r="AA712" s="2" t="b">
        <v>1</v>
      </c>
      <c r="AB712" s="2" t="b">
        <v>1</v>
      </c>
      <c r="AC712" s="2" t="b">
        <v>1</v>
      </c>
      <c r="AD712" s="2" t="b">
        <v>1</v>
      </c>
      <c r="AE712" s="2" t="b">
        <v>1</v>
      </c>
      <c r="AF712" s="2" t="b">
        <v>0</v>
      </c>
      <c r="AG712" s="7"/>
      <c r="AH712" s="7"/>
      <c r="AI712" s="7"/>
      <c r="AJ712" s="7"/>
      <c r="AK712" s="7"/>
      <c r="AL712" s="7"/>
      <c r="AM712" s="3" t="s">
        <v>66</v>
      </c>
      <c r="AN712" s="3" t="s">
        <v>66</v>
      </c>
      <c r="AO712" s="3" t="s">
        <v>75</v>
      </c>
      <c r="AP712" s="3" t="s">
        <v>66</v>
      </c>
      <c r="AQ712" s="7"/>
      <c r="AR712" s="7"/>
      <c r="AS712" s="7"/>
      <c r="AT712" s="7"/>
      <c r="AU712" s="7"/>
      <c r="AV712" s="7"/>
      <c r="AW712" s="2" t="b">
        <v>0</v>
      </c>
      <c r="AX712" s="2" t="b">
        <v>0</v>
      </c>
      <c r="AY712" s="2" t="b">
        <v>0</v>
      </c>
      <c r="AZ712" s="2" t="b">
        <v>0</v>
      </c>
      <c r="BA712" s="2" t="b">
        <v>0</v>
      </c>
      <c r="BB712" s="2" t="b">
        <v>0</v>
      </c>
      <c r="BC712" s="2" t="b">
        <v>0</v>
      </c>
      <c r="BD712" s="7"/>
      <c r="BE712" s="7"/>
      <c r="BF712" s="7"/>
      <c r="BG712" s="7"/>
      <c r="BH712" s="7"/>
      <c r="BI712" s="7"/>
      <c r="BJ712" s="3" t="s">
        <v>66</v>
      </c>
      <c r="BK712" s="3" t="s">
        <v>66</v>
      </c>
      <c r="BL712" s="3" t="s">
        <v>66</v>
      </c>
      <c r="BM712" s="3" t="s">
        <v>66</v>
      </c>
      <c r="BN712" s="3" t="s">
        <v>66</v>
      </c>
      <c r="BO712" s="3" t="s">
        <v>66</v>
      </c>
    </row>
    <row r="713" spans="1:67" ht="81" x14ac:dyDescent="0.15">
      <c r="A713" s="2">
        <v>63142337</v>
      </c>
      <c r="B713" s="10" t="str">
        <f>VLOOKUP(A713,CSV_R7.10.23!KIHON_20003313_2025_20251023144124_JURAI,2,FALSE)</f>
        <v>株式会社　加藤商店</v>
      </c>
      <c r="C713" s="10" t="str">
        <f>VLOOKUP(A713,CSV_R7.10.23!KIHON_20003313_2025_20251023144124_JURAI,4,FALSE)</f>
        <v>世田谷区　成城　７―１８―２４</v>
      </c>
      <c r="D713" s="2">
        <v>1663</v>
      </c>
      <c r="E713" s="3" t="s">
        <v>4397</v>
      </c>
      <c r="F713" s="3" t="s">
        <v>66</v>
      </c>
      <c r="G713" s="2">
        <v>63142337</v>
      </c>
      <c r="H713" s="3" t="s">
        <v>66</v>
      </c>
      <c r="I713" s="3" t="s">
        <v>4398</v>
      </c>
      <c r="J713" s="3" t="s">
        <v>66</v>
      </c>
      <c r="K713" s="3" t="s">
        <v>4399</v>
      </c>
      <c r="L713" s="2" t="b">
        <v>0</v>
      </c>
      <c r="M713" s="4" t="s">
        <v>66</v>
      </c>
      <c r="N713" s="2" t="b">
        <v>0</v>
      </c>
      <c r="O713" s="3" t="s">
        <v>3960</v>
      </c>
      <c r="P713" s="3" t="s">
        <v>4400</v>
      </c>
      <c r="Q713" s="3" t="s">
        <v>4401</v>
      </c>
      <c r="R713" s="2" t="s">
        <v>760</v>
      </c>
      <c r="S713" s="2">
        <v>101663</v>
      </c>
      <c r="T713" s="5">
        <v>44256</v>
      </c>
      <c r="U713" s="6">
        <v>44267</v>
      </c>
      <c r="V713" s="5">
        <v>45747</v>
      </c>
      <c r="W713" s="5">
        <v>45382</v>
      </c>
      <c r="X713" s="2">
        <v>3</v>
      </c>
      <c r="Y713" s="2" t="b">
        <v>1</v>
      </c>
      <c r="Z713" s="2" t="b">
        <v>1</v>
      </c>
      <c r="AA713" s="2" t="b">
        <v>1</v>
      </c>
      <c r="AB713" s="2" t="b">
        <v>1</v>
      </c>
      <c r="AC713" s="2" t="b">
        <v>1</v>
      </c>
      <c r="AD713" s="2" t="b">
        <v>1</v>
      </c>
      <c r="AE713" s="2" t="b">
        <v>1</v>
      </c>
      <c r="AF713" s="2" t="b">
        <v>0</v>
      </c>
      <c r="AG713" s="7"/>
      <c r="AH713" s="7"/>
      <c r="AI713" s="7"/>
      <c r="AJ713" s="7"/>
      <c r="AK713" s="7"/>
      <c r="AL713" s="7"/>
      <c r="AM713" s="3" t="s">
        <v>1342</v>
      </c>
      <c r="AN713" s="3" t="s">
        <v>66</v>
      </c>
      <c r="AO713" s="3" t="s">
        <v>75</v>
      </c>
      <c r="AP713" s="3" t="s">
        <v>66</v>
      </c>
      <c r="AQ713" s="7"/>
      <c r="AR713" s="7"/>
      <c r="AS713" s="7"/>
      <c r="AT713" s="7"/>
      <c r="AU713" s="7"/>
      <c r="AV713" s="7"/>
      <c r="AW713" s="2" t="b">
        <v>0</v>
      </c>
      <c r="AX713" s="2" t="b">
        <v>0</v>
      </c>
      <c r="AY713" s="2" t="b">
        <v>0</v>
      </c>
      <c r="AZ713" s="2" t="b">
        <v>0</v>
      </c>
      <c r="BA713" s="2" t="b">
        <v>0</v>
      </c>
      <c r="BB713" s="2" t="b">
        <v>0</v>
      </c>
      <c r="BC713" s="2" t="b">
        <v>0</v>
      </c>
      <c r="BD713" s="7"/>
      <c r="BE713" s="7"/>
      <c r="BF713" s="7"/>
      <c r="BG713" s="7"/>
      <c r="BH713" s="7"/>
      <c r="BI713" s="7"/>
      <c r="BJ713" s="3" t="s">
        <v>66</v>
      </c>
      <c r="BK713" s="3" t="s">
        <v>66</v>
      </c>
      <c r="BL713" s="3" t="s">
        <v>66</v>
      </c>
      <c r="BM713" s="3" t="s">
        <v>66</v>
      </c>
      <c r="BN713" s="3" t="s">
        <v>97</v>
      </c>
      <c r="BO713" s="3" t="s">
        <v>66</v>
      </c>
    </row>
    <row r="714" spans="1:67" ht="81" x14ac:dyDescent="0.15">
      <c r="A714" s="2">
        <v>83380333</v>
      </c>
      <c r="B714" s="10" t="str">
        <f>VLOOKUP(A714,CSV_R7.10.23!KIHON_20003313_2025_20251023144124_JURAI,2,FALSE)</f>
        <v>きらら歯科　渡部　和則</v>
      </c>
      <c r="C714" s="10" t="str">
        <f>VLOOKUP(A714,CSV_R7.10.23!KIHON_20003313_2025_20251023144124_JURAI,4,FALSE)</f>
        <v>あきる野市　秋川　１－１３－７</v>
      </c>
      <c r="D714" s="2">
        <v>1664</v>
      </c>
      <c r="E714" s="3" t="s">
        <v>4402</v>
      </c>
      <c r="F714" s="3" t="s">
        <v>66</v>
      </c>
      <c r="G714" s="2">
        <v>83380333</v>
      </c>
      <c r="H714" s="3" t="s">
        <v>66</v>
      </c>
      <c r="I714" s="3" t="s">
        <v>4403</v>
      </c>
      <c r="J714" s="3" t="s">
        <v>66</v>
      </c>
      <c r="K714" s="3" t="s">
        <v>4404</v>
      </c>
      <c r="L714" s="2" t="b">
        <v>0</v>
      </c>
      <c r="M714" s="4" t="s">
        <v>4405</v>
      </c>
      <c r="N714" s="2" t="b">
        <v>0</v>
      </c>
      <c r="O714" s="3" t="s">
        <v>4406</v>
      </c>
      <c r="P714" s="3" t="s">
        <v>4407</v>
      </c>
      <c r="Q714" s="3" t="s">
        <v>376</v>
      </c>
      <c r="R714" s="2" t="s">
        <v>2749</v>
      </c>
      <c r="S714" s="2">
        <v>101664</v>
      </c>
      <c r="T714" s="5">
        <v>44254</v>
      </c>
      <c r="U714" s="6">
        <v>44267</v>
      </c>
      <c r="V714" s="5">
        <v>44985</v>
      </c>
      <c r="W714" s="5">
        <v>44620</v>
      </c>
      <c r="X714" s="2">
        <v>1</v>
      </c>
      <c r="Y714" s="2" t="b">
        <v>1</v>
      </c>
      <c r="Z714" s="2" t="b">
        <v>1</v>
      </c>
      <c r="AA714" s="2" t="b">
        <v>0</v>
      </c>
      <c r="AB714" s="2" t="b">
        <v>0</v>
      </c>
      <c r="AC714" s="2" t="b">
        <v>0</v>
      </c>
      <c r="AD714" s="2" t="b">
        <v>1</v>
      </c>
      <c r="AE714" s="2" t="b">
        <v>1</v>
      </c>
      <c r="AF714" s="2" t="b">
        <v>0</v>
      </c>
      <c r="AG714" s="2">
        <v>493</v>
      </c>
      <c r="AH714" s="6">
        <v>44635</v>
      </c>
      <c r="AI714" s="5">
        <v>44642</v>
      </c>
      <c r="AJ714" s="5">
        <v>46112</v>
      </c>
      <c r="AK714" s="5">
        <v>45747</v>
      </c>
      <c r="AL714" s="2">
        <v>3</v>
      </c>
      <c r="AM714" s="3" t="s">
        <v>4408</v>
      </c>
      <c r="AN714" s="3" t="s">
        <v>66</v>
      </c>
      <c r="AO714" s="3" t="s">
        <v>75</v>
      </c>
      <c r="AP714" s="3" t="s">
        <v>66</v>
      </c>
      <c r="AQ714" s="7"/>
      <c r="AR714" s="7"/>
      <c r="AS714" s="7"/>
      <c r="AT714" s="7"/>
      <c r="AU714" s="7"/>
      <c r="AV714" s="7"/>
      <c r="AW714" s="2" t="b">
        <v>0</v>
      </c>
      <c r="AX714" s="2" t="b">
        <v>0</v>
      </c>
      <c r="AY714" s="2" t="b">
        <v>0</v>
      </c>
      <c r="AZ714" s="2" t="b">
        <v>0</v>
      </c>
      <c r="BA714" s="2" t="b">
        <v>0</v>
      </c>
      <c r="BB714" s="2" t="b">
        <v>0</v>
      </c>
      <c r="BC714" s="2" t="b">
        <v>0</v>
      </c>
      <c r="BD714" s="7"/>
      <c r="BE714" s="7"/>
      <c r="BF714" s="7"/>
      <c r="BG714" s="7"/>
      <c r="BH714" s="7"/>
      <c r="BI714" s="7"/>
      <c r="BJ714" s="3" t="s">
        <v>66</v>
      </c>
      <c r="BK714" s="3" t="s">
        <v>66</v>
      </c>
      <c r="BL714" s="3" t="s">
        <v>66</v>
      </c>
      <c r="BM714" s="3" t="s">
        <v>66</v>
      </c>
      <c r="BN714" s="3" t="s">
        <v>66</v>
      </c>
      <c r="BO714" s="3" t="s">
        <v>66</v>
      </c>
    </row>
    <row r="715" spans="1:67" ht="54" x14ac:dyDescent="0.15">
      <c r="A715" s="2">
        <v>46410416</v>
      </c>
      <c r="B715" s="10" t="str">
        <f>VLOOKUP(A715,CSV_R7.10.23!KIHON_20003313_2025_20251023144124_JURAI,2,FALSE)</f>
        <v>有限会社　南ガラス工業所</v>
      </c>
      <c r="C715" s="10" t="str">
        <f>VLOOKUP(A715,CSV_R7.10.23!KIHON_20003313_2025_20251023144124_JURAI,4,FALSE)</f>
        <v>練馬区　北町　１―５―８</v>
      </c>
      <c r="D715" s="2">
        <v>1667</v>
      </c>
      <c r="E715" s="3" t="s">
        <v>4409</v>
      </c>
      <c r="F715" s="3" t="s">
        <v>66</v>
      </c>
      <c r="G715" s="2">
        <v>46410416</v>
      </c>
      <c r="H715" s="3" t="s">
        <v>66</v>
      </c>
      <c r="I715" s="3" t="s">
        <v>4410</v>
      </c>
      <c r="J715" s="3" t="s">
        <v>66</v>
      </c>
      <c r="K715" s="3" t="s">
        <v>4411</v>
      </c>
      <c r="L715" s="2" t="b">
        <v>0</v>
      </c>
      <c r="M715" s="4" t="s">
        <v>66</v>
      </c>
      <c r="N715" s="2" t="b">
        <v>0</v>
      </c>
      <c r="O715" s="3" t="s">
        <v>4412</v>
      </c>
      <c r="P715" s="3" t="s">
        <v>4413</v>
      </c>
      <c r="Q715" s="3" t="s">
        <v>2730</v>
      </c>
      <c r="R715" s="2" t="s">
        <v>84</v>
      </c>
      <c r="S715" s="2">
        <v>101667</v>
      </c>
      <c r="T715" s="5">
        <v>44256</v>
      </c>
      <c r="U715" s="6">
        <v>44267</v>
      </c>
      <c r="V715" s="5">
        <v>45747</v>
      </c>
      <c r="W715" s="5">
        <v>45382</v>
      </c>
      <c r="X715" s="2">
        <v>3</v>
      </c>
      <c r="Y715" s="2" t="b">
        <v>1</v>
      </c>
      <c r="Z715" s="2" t="b">
        <v>0</v>
      </c>
      <c r="AA715" s="2" t="b">
        <v>1</v>
      </c>
      <c r="AB715" s="2" t="b">
        <v>0</v>
      </c>
      <c r="AC715" s="2" t="b">
        <v>0</v>
      </c>
      <c r="AD715" s="2" t="b">
        <v>0</v>
      </c>
      <c r="AE715" s="2" t="b">
        <v>0</v>
      </c>
      <c r="AF715" s="2" t="b">
        <v>0</v>
      </c>
      <c r="AG715" s="2">
        <v>1094</v>
      </c>
      <c r="AH715" s="6">
        <v>45737</v>
      </c>
      <c r="AI715" s="5">
        <v>45748</v>
      </c>
      <c r="AJ715" s="5">
        <v>46112</v>
      </c>
      <c r="AK715" s="7"/>
      <c r="AL715" s="7"/>
      <c r="AM715" s="3" t="s">
        <v>66</v>
      </c>
      <c r="AN715" s="3" t="s">
        <v>66</v>
      </c>
      <c r="AO715" s="3" t="s">
        <v>75</v>
      </c>
      <c r="AP715" s="3" t="s">
        <v>66</v>
      </c>
      <c r="AQ715" s="7"/>
      <c r="AR715" s="7"/>
      <c r="AS715" s="7"/>
      <c r="AT715" s="7"/>
      <c r="AU715" s="7"/>
      <c r="AV715" s="7"/>
      <c r="AW715" s="2" t="b">
        <v>0</v>
      </c>
      <c r="AX715" s="2" t="b">
        <v>0</v>
      </c>
      <c r="AY715" s="2" t="b">
        <v>0</v>
      </c>
      <c r="AZ715" s="2" t="b">
        <v>0</v>
      </c>
      <c r="BA715" s="2" t="b">
        <v>0</v>
      </c>
      <c r="BB715" s="2" t="b">
        <v>0</v>
      </c>
      <c r="BC715" s="2" t="b">
        <v>0</v>
      </c>
      <c r="BD715" s="7"/>
      <c r="BE715" s="7"/>
      <c r="BF715" s="7"/>
      <c r="BG715" s="7"/>
      <c r="BH715" s="7"/>
      <c r="BI715" s="7"/>
      <c r="BJ715" s="3" t="s">
        <v>66</v>
      </c>
      <c r="BK715" s="3" t="s">
        <v>66</v>
      </c>
      <c r="BL715" s="3" t="s">
        <v>66</v>
      </c>
      <c r="BM715" s="3" t="s">
        <v>66</v>
      </c>
      <c r="BN715" s="3" t="s">
        <v>66</v>
      </c>
      <c r="BO715" s="3" t="s">
        <v>66</v>
      </c>
    </row>
    <row r="716" spans="1:67" ht="54" x14ac:dyDescent="0.15">
      <c r="A716" s="2">
        <v>52210443</v>
      </c>
      <c r="B716" s="10" t="str">
        <f>VLOOKUP(A716,CSV_R7.10.23!KIHON_20003313_2025_20251023144124_JURAI,2,FALSE)</f>
        <v>労務管理永井事務所　永井　哲也</v>
      </c>
      <c r="C716" s="10" t="str">
        <f>VLOOKUP(A716,CSV_R7.10.23!KIHON_20003313_2025_20251023144124_JURAI,4,FALSE)</f>
        <v>北区　田端　１―１１―５</v>
      </c>
      <c r="D716" s="2">
        <v>1668</v>
      </c>
      <c r="E716" s="3" t="s">
        <v>4414</v>
      </c>
      <c r="F716" s="3" t="s">
        <v>66</v>
      </c>
      <c r="G716" s="2">
        <v>52210443</v>
      </c>
      <c r="H716" s="3" t="s">
        <v>66</v>
      </c>
      <c r="I716" s="3" t="s">
        <v>4415</v>
      </c>
      <c r="J716" s="3" t="s">
        <v>66</v>
      </c>
      <c r="K716" s="3" t="s">
        <v>4416</v>
      </c>
      <c r="L716" s="2" t="b">
        <v>0</v>
      </c>
      <c r="M716" s="4" t="s">
        <v>66</v>
      </c>
      <c r="N716" s="2" t="b">
        <v>0</v>
      </c>
      <c r="O716" s="3" t="s">
        <v>2876</v>
      </c>
      <c r="P716" s="3" t="s">
        <v>4417</v>
      </c>
      <c r="Q716" s="3" t="s">
        <v>141</v>
      </c>
      <c r="R716" s="2" t="s">
        <v>607</v>
      </c>
      <c r="S716" s="2">
        <v>101668</v>
      </c>
      <c r="T716" s="5">
        <v>44260</v>
      </c>
      <c r="U716" s="6">
        <v>44271</v>
      </c>
      <c r="V716" s="5">
        <v>45747</v>
      </c>
      <c r="W716" s="5">
        <v>45382</v>
      </c>
      <c r="X716" s="2">
        <v>3</v>
      </c>
      <c r="Y716" s="2" t="b">
        <v>1</v>
      </c>
      <c r="Z716" s="2" t="b">
        <v>1</v>
      </c>
      <c r="AA716" s="2" t="b">
        <v>1</v>
      </c>
      <c r="AB716" s="2" t="b">
        <v>1</v>
      </c>
      <c r="AC716" s="2" t="b">
        <v>1</v>
      </c>
      <c r="AD716" s="2" t="b">
        <v>1</v>
      </c>
      <c r="AE716" s="2" t="b">
        <v>1</v>
      </c>
      <c r="AF716" s="2" t="b">
        <v>0</v>
      </c>
      <c r="AG716" s="2">
        <v>954</v>
      </c>
      <c r="AH716" s="6">
        <v>45523</v>
      </c>
      <c r="AI716" s="5">
        <v>45526</v>
      </c>
      <c r="AJ716" s="5">
        <v>46630</v>
      </c>
      <c r="AK716" s="5">
        <v>45900</v>
      </c>
      <c r="AL716" s="2">
        <v>1</v>
      </c>
      <c r="AM716" s="3" t="s">
        <v>4418</v>
      </c>
      <c r="AN716" s="3" t="s">
        <v>66</v>
      </c>
      <c r="AO716" s="3" t="s">
        <v>75</v>
      </c>
      <c r="AP716" s="3" t="s">
        <v>66</v>
      </c>
      <c r="AQ716" s="7"/>
      <c r="AR716" s="7"/>
      <c r="AS716" s="7"/>
      <c r="AT716" s="7"/>
      <c r="AU716" s="7"/>
      <c r="AV716" s="7"/>
      <c r="AW716" s="2" t="b">
        <v>0</v>
      </c>
      <c r="AX716" s="2" t="b">
        <v>0</v>
      </c>
      <c r="AY716" s="2" t="b">
        <v>0</v>
      </c>
      <c r="AZ716" s="2" t="b">
        <v>0</v>
      </c>
      <c r="BA716" s="2" t="b">
        <v>0</v>
      </c>
      <c r="BB716" s="2" t="b">
        <v>0</v>
      </c>
      <c r="BC716" s="2" t="b">
        <v>0</v>
      </c>
      <c r="BD716" s="7"/>
      <c r="BE716" s="7"/>
      <c r="BF716" s="7"/>
      <c r="BG716" s="7"/>
      <c r="BH716" s="7"/>
      <c r="BI716" s="7"/>
      <c r="BJ716" s="3" t="s">
        <v>66</v>
      </c>
      <c r="BK716" s="3" t="s">
        <v>66</v>
      </c>
      <c r="BL716" s="3" t="s">
        <v>66</v>
      </c>
      <c r="BM716" s="3" t="s">
        <v>66</v>
      </c>
      <c r="BN716" s="3" t="s">
        <v>66</v>
      </c>
      <c r="BO716" s="3" t="s">
        <v>66</v>
      </c>
    </row>
    <row r="717" spans="1:67" ht="94.5" x14ac:dyDescent="0.15">
      <c r="A717" s="2">
        <v>24442019</v>
      </c>
      <c r="B717" s="10" t="str">
        <f>VLOOKUP(A717,CSV_R7.10.23!KIHON_20003313_2025_20251023144124_JURAI,2,FALSE)</f>
        <v>社会保険労務士法人ビジネスフライトコンサルティング</v>
      </c>
      <c r="C717" s="10" t="str">
        <f>VLOOKUP(A717,CSV_R7.10.23!KIHON_20003313_2025_20251023144124_JURAI,4,FALSE)</f>
        <v>中央区　日本橋浜町　３－３５－６　プライム日本橋４階</v>
      </c>
      <c r="D717" s="2">
        <v>1669</v>
      </c>
      <c r="E717" s="3" t="s">
        <v>4419</v>
      </c>
      <c r="F717" s="3" t="s">
        <v>66</v>
      </c>
      <c r="G717" s="2">
        <v>24442019</v>
      </c>
      <c r="H717" s="3" t="s">
        <v>66</v>
      </c>
      <c r="I717" s="3" t="s">
        <v>4420</v>
      </c>
      <c r="J717" s="3" t="s">
        <v>66</v>
      </c>
      <c r="K717" s="3" t="s">
        <v>4421</v>
      </c>
      <c r="L717" s="2" t="b">
        <v>0</v>
      </c>
      <c r="M717" s="4" t="s">
        <v>4422</v>
      </c>
      <c r="N717" s="2" t="b">
        <v>0</v>
      </c>
      <c r="O717" s="3" t="s">
        <v>4355</v>
      </c>
      <c r="P717" s="3" t="s">
        <v>4423</v>
      </c>
      <c r="Q717" s="3" t="s">
        <v>94</v>
      </c>
      <c r="R717" s="2" t="s">
        <v>177</v>
      </c>
      <c r="S717" s="2">
        <v>101669</v>
      </c>
      <c r="T717" s="5">
        <v>44263</v>
      </c>
      <c r="U717" s="6">
        <v>44271</v>
      </c>
      <c r="V717" s="5">
        <v>46112</v>
      </c>
      <c r="W717" s="5">
        <v>45747</v>
      </c>
      <c r="X717" s="2">
        <v>4</v>
      </c>
      <c r="Y717" s="2" t="b">
        <v>1</v>
      </c>
      <c r="Z717" s="2" t="b">
        <v>1</v>
      </c>
      <c r="AA717" s="2" t="b">
        <v>1</v>
      </c>
      <c r="AB717" s="2" t="b">
        <v>1</v>
      </c>
      <c r="AC717" s="2" t="b">
        <v>1</v>
      </c>
      <c r="AD717" s="2" t="b">
        <v>1</v>
      </c>
      <c r="AE717" s="2" t="b">
        <v>1</v>
      </c>
      <c r="AF717" s="2" t="b">
        <v>0</v>
      </c>
      <c r="AG717" s="7"/>
      <c r="AH717" s="7"/>
      <c r="AI717" s="7"/>
      <c r="AJ717" s="7"/>
      <c r="AK717" s="7"/>
      <c r="AL717" s="7"/>
      <c r="AM717" s="3" t="s">
        <v>2077</v>
      </c>
      <c r="AN717" s="3" t="s">
        <v>66</v>
      </c>
      <c r="AO717" s="3" t="s">
        <v>75</v>
      </c>
      <c r="AP717" s="3" t="s">
        <v>66</v>
      </c>
      <c r="AQ717" s="7"/>
      <c r="AR717" s="7"/>
      <c r="AS717" s="7"/>
      <c r="AT717" s="7"/>
      <c r="AU717" s="7"/>
      <c r="AV717" s="7"/>
      <c r="AW717" s="2" t="b">
        <v>0</v>
      </c>
      <c r="AX717" s="2" t="b">
        <v>0</v>
      </c>
      <c r="AY717" s="2" t="b">
        <v>0</v>
      </c>
      <c r="AZ717" s="2" t="b">
        <v>0</v>
      </c>
      <c r="BA717" s="2" t="b">
        <v>0</v>
      </c>
      <c r="BB717" s="2" t="b">
        <v>0</v>
      </c>
      <c r="BC717" s="2" t="b">
        <v>0</v>
      </c>
      <c r="BD717" s="7"/>
      <c r="BE717" s="7"/>
      <c r="BF717" s="7"/>
      <c r="BG717" s="7"/>
      <c r="BH717" s="7"/>
      <c r="BI717" s="7"/>
      <c r="BJ717" s="3" t="s">
        <v>66</v>
      </c>
      <c r="BK717" s="3" t="s">
        <v>66</v>
      </c>
      <c r="BL717" s="3" t="s">
        <v>66</v>
      </c>
      <c r="BM717" s="3" t="s">
        <v>66</v>
      </c>
      <c r="BN717" s="3" t="s">
        <v>66</v>
      </c>
      <c r="BO717" s="3" t="s">
        <v>66</v>
      </c>
    </row>
    <row r="718" spans="1:67" ht="81" x14ac:dyDescent="0.15">
      <c r="A718" s="2">
        <v>61412114</v>
      </c>
      <c r="B718" s="10" t="str">
        <f>VLOOKUP(A718,CSV_R7.10.23!KIHON_20003313_2025_20251023144124_JURAI,2,FALSE)</f>
        <v>社会保険労務士法人　ミライエ</v>
      </c>
      <c r="C718" s="10" t="str">
        <f>VLOOKUP(A718,CSV_R7.10.23!KIHON_20003313_2025_20251023144124_JURAI,4,FALSE)</f>
        <v>千代田区　永田町　２―１１―１　山王パークタワー３階</v>
      </c>
      <c r="D718" s="2">
        <v>1670</v>
      </c>
      <c r="E718" s="3" t="s">
        <v>4424</v>
      </c>
      <c r="F718" s="3" t="s">
        <v>66</v>
      </c>
      <c r="G718" s="2">
        <v>61412114</v>
      </c>
      <c r="H718" s="3" t="s">
        <v>66</v>
      </c>
      <c r="I718" s="3" t="s">
        <v>4425</v>
      </c>
      <c r="J718" s="3" t="s">
        <v>66</v>
      </c>
      <c r="K718" s="3" t="s">
        <v>4426</v>
      </c>
      <c r="L718" s="2" t="b">
        <v>0</v>
      </c>
      <c r="M718" s="4" t="s">
        <v>4427</v>
      </c>
      <c r="N718" s="2" t="b">
        <v>0</v>
      </c>
      <c r="O718" s="3" t="s">
        <v>4428</v>
      </c>
      <c r="P718" s="3" t="s">
        <v>4429</v>
      </c>
      <c r="Q718" s="3" t="s">
        <v>94</v>
      </c>
      <c r="R718" s="2" t="s">
        <v>115</v>
      </c>
      <c r="S718" s="2">
        <v>101670</v>
      </c>
      <c r="T718" s="5">
        <v>44263</v>
      </c>
      <c r="U718" s="6">
        <v>44271</v>
      </c>
      <c r="V718" s="5">
        <v>45016</v>
      </c>
      <c r="W718" s="5">
        <v>44651</v>
      </c>
      <c r="X718" s="2">
        <v>1</v>
      </c>
      <c r="Y718" s="2" t="b">
        <v>1</v>
      </c>
      <c r="Z718" s="2" t="b">
        <v>0</v>
      </c>
      <c r="AA718" s="2" t="b">
        <v>0</v>
      </c>
      <c r="AB718" s="2" t="b">
        <v>0</v>
      </c>
      <c r="AC718" s="2" t="b">
        <v>0</v>
      </c>
      <c r="AD718" s="2" t="b">
        <v>1</v>
      </c>
      <c r="AE718" s="2" t="b">
        <v>0</v>
      </c>
      <c r="AF718" s="2" t="b">
        <v>0</v>
      </c>
      <c r="AG718" s="2">
        <v>576</v>
      </c>
      <c r="AH718" s="6">
        <v>44795</v>
      </c>
      <c r="AI718" s="5">
        <v>44803</v>
      </c>
      <c r="AJ718" s="5">
        <v>46630</v>
      </c>
      <c r="AK718" s="5">
        <v>45900</v>
      </c>
      <c r="AL718" s="2">
        <v>3</v>
      </c>
      <c r="AM718" s="3" t="s">
        <v>4430</v>
      </c>
      <c r="AN718" s="3" t="s">
        <v>66</v>
      </c>
      <c r="AO718" s="3" t="s">
        <v>75</v>
      </c>
      <c r="AP718" s="3" t="s">
        <v>66</v>
      </c>
      <c r="AQ718" s="2">
        <v>200147</v>
      </c>
      <c r="AR718" s="5">
        <v>44978</v>
      </c>
      <c r="AS718" s="6">
        <v>44987</v>
      </c>
      <c r="AT718" s="5">
        <v>46081</v>
      </c>
      <c r="AU718" s="5">
        <v>45716</v>
      </c>
      <c r="AV718" s="2">
        <v>2</v>
      </c>
      <c r="AW718" s="2" t="b">
        <v>0</v>
      </c>
      <c r="AX718" s="2" t="b">
        <v>0</v>
      </c>
      <c r="AY718" s="2" t="b">
        <v>0</v>
      </c>
      <c r="AZ718" s="2" t="b">
        <v>0</v>
      </c>
      <c r="BA718" s="2" t="b">
        <v>1</v>
      </c>
      <c r="BB718" s="2" t="b">
        <v>1</v>
      </c>
      <c r="BC718" s="2" t="b">
        <v>0</v>
      </c>
      <c r="BD718" s="7"/>
      <c r="BE718" s="7"/>
      <c r="BF718" s="7"/>
      <c r="BG718" s="7"/>
      <c r="BH718" s="7"/>
      <c r="BI718" s="7"/>
      <c r="BJ718" s="3" t="s">
        <v>66</v>
      </c>
      <c r="BK718" s="3" t="s">
        <v>66</v>
      </c>
      <c r="BL718" s="3" t="s">
        <v>66</v>
      </c>
      <c r="BM718" s="3" t="s">
        <v>75</v>
      </c>
      <c r="BN718" s="3" t="s">
        <v>66</v>
      </c>
      <c r="BO718" s="3" t="s">
        <v>66</v>
      </c>
    </row>
    <row r="719" spans="1:67" ht="54" x14ac:dyDescent="0.15">
      <c r="A719" s="2">
        <v>75360941</v>
      </c>
      <c r="B719" s="10" t="str">
        <f>VLOOKUP(A719,CSV_R7.10.23!KIHON_20003313_2025_20251023144124_JURAI,2,FALSE)</f>
        <v>社会保険労務士法人　アンブレラ</v>
      </c>
      <c r="C719" s="10" t="str">
        <f>VLOOKUP(A719,CSV_R7.10.23!KIHON_20003313_2025_20251023144124_JURAI,4,FALSE)</f>
        <v>立川市　曙町　２－３４－１３</v>
      </c>
      <c r="D719" s="2">
        <v>1671</v>
      </c>
      <c r="E719" s="3" t="s">
        <v>4431</v>
      </c>
      <c r="F719" s="3" t="s">
        <v>66</v>
      </c>
      <c r="G719" s="2">
        <v>75360941</v>
      </c>
      <c r="H719" s="3" t="s">
        <v>66</v>
      </c>
      <c r="I719" s="3" t="s">
        <v>397</v>
      </c>
      <c r="J719" s="3" t="s">
        <v>66</v>
      </c>
      <c r="K719" s="3" t="s">
        <v>398</v>
      </c>
      <c r="L719" s="2" t="b">
        <v>0</v>
      </c>
      <c r="M719" s="4" t="s">
        <v>66</v>
      </c>
      <c r="N719" s="2" t="b">
        <v>0</v>
      </c>
      <c r="O719" s="3" t="s">
        <v>399</v>
      </c>
      <c r="P719" s="3" t="s">
        <v>400</v>
      </c>
      <c r="Q719" s="3" t="s">
        <v>94</v>
      </c>
      <c r="R719" s="2" t="s">
        <v>387</v>
      </c>
      <c r="S719" s="2">
        <v>101671</v>
      </c>
      <c r="T719" s="5">
        <v>44263</v>
      </c>
      <c r="U719" s="6">
        <v>44271</v>
      </c>
      <c r="V719" s="5">
        <v>46112</v>
      </c>
      <c r="W719" s="5">
        <v>45747</v>
      </c>
      <c r="X719" s="2">
        <v>4</v>
      </c>
      <c r="Y719" s="2" t="b">
        <v>1</v>
      </c>
      <c r="Z719" s="2" t="b">
        <v>0</v>
      </c>
      <c r="AA719" s="2" t="b">
        <v>1</v>
      </c>
      <c r="AB719" s="2" t="b">
        <v>0</v>
      </c>
      <c r="AC719" s="2" t="b">
        <v>1</v>
      </c>
      <c r="AD719" s="2" t="b">
        <v>0</v>
      </c>
      <c r="AE719" s="2" t="b">
        <v>0</v>
      </c>
      <c r="AF719" s="2" t="b">
        <v>0</v>
      </c>
      <c r="AG719" s="7"/>
      <c r="AH719" s="7"/>
      <c r="AI719" s="7"/>
      <c r="AJ719" s="7"/>
      <c r="AK719" s="7"/>
      <c r="AL719" s="7"/>
      <c r="AM719" s="3" t="s">
        <v>66</v>
      </c>
      <c r="AN719" s="3" t="s">
        <v>66</v>
      </c>
      <c r="AO719" s="3" t="s">
        <v>2117</v>
      </c>
      <c r="AP719" s="3" t="s">
        <v>66</v>
      </c>
      <c r="AQ719" s="7"/>
      <c r="AR719" s="7"/>
      <c r="AS719" s="7"/>
      <c r="AT719" s="7"/>
      <c r="AU719" s="7"/>
      <c r="AV719" s="7"/>
      <c r="AW719" s="2" t="b">
        <v>0</v>
      </c>
      <c r="AX719" s="2" t="b">
        <v>0</v>
      </c>
      <c r="AY719" s="2" t="b">
        <v>0</v>
      </c>
      <c r="AZ719" s="2" t="b">
        <v>0</v>
      </c>
      <c r="BA719" s="2" t="b">
        <v>0</v>
      </c>
      <c r="BB719" s="2" t="b">
        <v>0</v>
      </c>
      <c r="BC719" s="2" t="b">
        <v>0</v>
      </c>
      <c r="BD719" s="7"/>
      <c r="BE719" s="7"/>
      <c r="BF719" s="7"/>
      <c r="BG719" s="7"/>
      <c r="BH719" s="7"/>
      <c r="BI719" s="7"/>
      <c r="BJ719" s="3" t="s">
        <v>66</v>
      </c>
      <c r="BK719" s="3" t="s">
        <v>66</v>
      </c>
      <c r="BL719" s="3" t="s">
        <v>66</v>
      </c>
      <c r="BM719" s="3" t="s">
        <v>66</v>
      </c>
      <c r="BN719" s="3" t="s">
        <v>66</v>
      </c>
      <c r="BO719" s="3" t="s">
        <v>66</v>
      </c>
    </row>
    <row r="720" spans="1:67" ht="81" x14ac:dyDescent="0.15">
      <c r="A720" s="2">
        <v>13413835</v>
      </c>
      <c r="B720" s="10" t="str">
        <f>VLOOKUP(A720,CSV_R7.10.23!KIHON_20003313_2025_20251023144124_JURAI,2,FALSE)</f>
        <v>社会保険労務士法人　レアホア</v>
      </c>
      <c r="C720" s="10" t="str">
        <f>VLOOKUP(A720,CSV_R7.10.23!KIHON_20003313_2025_20251023144124_JURAI,4,FALSE)</f>
        <v>港区　港南　１－９－３６　アレア品川１３階</v>
      </c>
      <c r="D720" s="2">
        <v>1672</v>
      </c>
      <c r="E720" s="3" t="s">
        <v>4432</v>
      </c>
      <c r="F720" s="3" t="s">
        <v>66</v>
      </c>
      <c r="G720" s="2">
        <v>13413835</v>
      </c>
      <c r="H720" s="3" t="s">
        <v>66</v>
      </c>
      <c r="I720" s="3" t="s">
        <v>4433</v>
      </c>
      <c r="J720" s="3" t="s">
        <v>66</v>
      </c>
      <c r="K720" s="3" t="s">
        <v>4434</v>
      </c>
      <c r="L720" s="2" t="b">
        <v>0</v>
      </c>
      <c r="M720" s="4" t="s">
        <v>66</v>
      </c>
      <c r="N720" s="2" t="b">
        <v>0</v>
      </c>
      <c r="O720" s="3" t="s">
        <v>601</v>
      </c>
      <c r="P720" s="3" t="s">
        <v>4435</v>
      </c>
      <c r="Q720" s="3" t="s">
        <v>94</v>
      </c>
      <c r="R720" s="2" t="s">
        <v>760</v>
      </c>
      <c r="S720" s="2">
        <v>101672</v>
      </c>
      <c r="T720" s="5">
        <v>44263</v>
      </c>
      <c r="U720" s="6">
        <v>44271</v>
      </c>
      <c r="V720" s="5">
        <v>46112</v>
      </c>
      <c r="W720" s="5">
        <v>45747</v>
      </c>
      <c r="X720" s="2">
        <v>4</v>
      </c>
      <c r="Y720" s="2" t="b">
        <v>1</v>
      </c>
      <c r="Z720" s="2" t="b">
        <v>0</v>
      </c>
      <c r="AA720" s="2" t="b">
        <v>0</v>
      </c>
      <c r="AB720" s="2" t="b">
        <v>0</v>
      </c>
      <c r="AC720" s="2" t="b">
        <v>0</v>
      </c>
      <c r="AD720" s="2" t="b">
        <v>0</v>
      </c>
      <c r="AE720" s="2" t="b">
        <v>1</v>
      </c>
      <c r="AF720" s="2" t="b">
        <v>0</v>
      </c>
      <c r="AG720" s="7"/>
      <c r="AH720" s="7"/>
      <c r="AI720" s="7"/>
      <c r="AJ720" s="7"/>
      <c r="AK720" s="7"/>
      <c r="AL720" s="7"/>
      <c r="AM720" s="3" t="s">
        <v>4436</v>
      </c>
      <c r="AN720" s="3" t="s">
        <v>66</v>
      </c>
      <c r="AO720" s="3" t="s">
        <v>75</v>
      </c>
      <c r="AP720" s="3" t="s">
        <v>66</v>
      </c>
      <c r="AQ720" s="7"/>
      <c r="AR720" s="7"/>
      <c r="AS720" s="7"/>
      <c r="AT720" s="7"/>
      <c r="AU720" s="7"/>
      <c r="AV720" s="7"/>
      <c r="AW720" s="2" t="b">
        <v>0</v>
      </c>
      <c r="AX720" s="2" t="b">
        <v>0</v>
      </c>
      <c r="AY720" s="2" t="b">
        <v>0</v>
      </c>
      <c r="AZ720" s="2" t="b">
        <v>0</v>
      </c>
      <c r="BA720" s="2" t="b">
        <v>0</v>
      </c>
      <c r="BB720" s="2" t="b">
        <v>0</v>
      </c>
      <c r="BC720" s="2" t="b">
        <v>0</v>
      </c>
      <c r="BD720" s="7"/>
      <c r="BE720" s="7"/>
      <c r="BF720" s="7"/>
      <c r="BG720" s="7"/>
      <c r="BH720" s="7"/>
      <c r="BI720" s="7"/>
      <c r="BJ720" s="3" t="s">
        <v>66</v>
      </c>
      <c r="BK720" s="3" t="s">
        <v>66</v>
      </c>
      <c r="BL720" s="3" t="s">
        <v>66</v>
      </c>
      <c r="BM720" s="3" t="s">
        <v>66</v>
      </c>
      <c r="BN720" s="3" t="s">
        <v>66</v>
      </c>
      <c r="BO720" s="3" t="s">
        <v>66</v>
      </c>
    </row>
    <row r="721" spans="1:67" ht="202.5" x14ac:dyDescent="0.15">
      <c r="A721" s="2">
        <v>35301801</v>
      </c>
      <c r="B721" s="10" t="str">
        <f>VLOOKUP(A721,CSV_R7.10.23!KIHON_20003313_2025_20251023144124_JURAI,2,FALSE)</f>
        <v>株式会社　ｍａｎｅｂｉ</v>
      </c>
      <c r="C721" s="10" t="str">
        <f>VLOOKUP(A721,CSV_R7.10.23!KIHON_20003313_2025_20251023144124_JURAI,4,FALSE)</f>
        <v>新宿区　西新宿　２－６－１新宿住友ビル１８階</v>
      </c>
      <c r="D721" s="2">
        <v>1673</v>
      </c>
      <c r="E721" s="3" t="s">
        <v>4437</v>
      </c>
      <c r="F721" s="3" t="s">
        <v>66</v>
      </c>
      <c r="G721" s="2">
        <v>35301801</v>
      </c>
      <c r="H721" s="3" t="s">
        <v>66</v>
      </c>
      <c r="I721" s="3" t="s">
        <v>4438</v>
      </c>
      <c r="J721" s="3" t="s">
        <v>66</v>
      </c>
      <c r="K721" s="3" t="s">
        <v>4439</v>
      </c>
      <c r="L721" s="2" t="b">
        <v>0</v>
      </c>
      <c r="M721" s="4" t="s">
        <v>4440</v>
      </c>
      <c r="N721" s="2" t="b">
        <v>0</v>
      </c>
      <c r="O721" s="3" t="s">
        <v>4441</v>
      </c>
      <c r="P721" s="3" t="s">
        <v>4442</v>
      </c>
      <c r="Q721" s="3" t="s">
        <v>440</v>
      </c>
      <c r="R721" s="2" t="s">
        <v>363</v>
      </c>
      <c r="S721" s="2">
        <v>101673</v>
      </c>
      <c r="T721" s="5">
        <v>44263</v>
      </c>
      <c r="U721" s="6">
        <v>44271</v>
      </c>
      <c r="V721" s="5">
        <v>45747</v>
      </c>
      <c r="W721" s="5">
        <v>45382</v>
      </c>
      <c r="X721" s="2">
        <v>3</v>
      </c>
      <c r="Y721" s="2" t="b">
        <v>1</v>
      </c>
      <c r="Z721" s="2" t="b">
        <v>1</v>
      </c>
      <c r="AA721" s="2" t="b">
        <v>1</v>
      </c>
      <c r="AB721" s="2" t="b">
        <v>1</v>
      </c>
      <c r="AC721" s="2" t="b">
        <v>1</v>
      </c>
      <c r="AD721" s="2" t="b">
        <v>1</v>
      </c>
      <c r="AE721" s="2" t="b">
        <v>1</v>
      </c>
      <c r="AF721" s="2" t="b">
        <v>0</v>
      </c>
      <c r="AG721" s="7"/>
      <c r="AH721" s="7"/>
      <c r="AI721" s="7"/>
      <c r="AJ721" s="7"/>
      <c r="AK721" s="7"/>
      <c r="AL721" s="7"/>
      <c r="AM721" s="3" t="s">
        <v>4443</v>
      </c>
      <c r="AN721" s="3" t="s">
        <v>66</v>
      </c>
      <c r="AO721" s="3" t="s">
        <v>75</v>
      </c>
      <c r="AP721" s="3" t="s">
        <v>66</v>
      </c>
      <c r="AQ721" s="7"/>
      <c r="AR721" s="7"/>
      <c r="AS721" s="7"/>
      <c r="AT721" s="7"/>
      <c r="AU721" s="7"/>
      <c r="AV721" s="7"/>
      <c r="AW721" s="2" t="b">
        <v>0</v>
      </c>
      <c r="AX721" s="2" t="b">
        <v>0</v>
      </c>
      <c r="AY721" s="2" t="b">
        <v>0</v>
      </c>
      <c r="AZ721" s="2" t="b">
        <v>0</v>
      </c>
      <c r="BA721" s="2" t="b">
        <v>0</v>
      </c>
      <c r="BB721" s="2" t="b">
        <v>0</v>
      </c>
      <c r="BC721" s="2" t="b">
        <v>0</v>
      </c>
      <c r="BD721" s="7"/>
      <c r="BE721" s="7"/>
      <c r="BF721" s="7"/>
      <c r="BG721" s="7"/>
      <c r="BH721" s="7"/>
      <c r="BI721" s="7"/>
      <c r="BJ721" s="3" t="s">
        <v>66</v>
      </c>
      <c r="BK721" s="3" t="s">
        <v>66</v>
      </c>
      <c r="BL721" s="3" t="s">
        <v>66</v>
      </c>
      <c r="BM721" s="3" t="s">
        <v>66</v>
      </c>
      <c r="BN721" s="3" t="s">
        <v>97</v>
      </c>
      <c r="BO721" s="3" t="s">
        <v>66</v>
      </c>
    </row>
    <row r="722" spans="1:67" ht="81" x14ac:dyDescent="0.15">
      <c r="A722" s="2">
        <v>25291503</v>
      </c>
      <c r="B722" s="10" t="str">
        <f>VLOOKUP(A722,CSV_R7.10.23!KIHON_20003313_2025_20251023144124_JURAI,2,FALSE)</f>
        <v>社会保険労務士法人　山本労務管理事務所</v>
      </c>
      <c r="C722" s="10" t="str">
        <f>VLOOKUP(A722,CSV_R7.10.23!KIHON_20003313_2025_20251023144124_JURAI,4,FALSE)</f>
        <v>台東区　雷門　２－１９－１３　浅草駅前ビル　４Ｆ</v>
      </c>
      <c r="D722" s="2">
        <v>1676</v>
      </c>
      <c r="E722" s="3" t="s">
        <v>4444</v>
      </c>
      <c r="F722" s="3" t="s">
        <v>66</v>
      </c>
      <c r="G722" s="2">
        <v>25291503</v>
      </c>
      <c r="H722" s="3" t="s">
        <v>66</v>
      </c>
      <c r="I722" s="3" t="s">
        <v>4445</v>
      </c>
      <c r="J722" s="3" t="s">
        <v>66</v>
      </c>
      <c r="K722" s="3" t="s">
        <v>4446</v>
      </c>
      <c r="L722" s="2" t="b">
        <v>0</v>
      </c>
      <c r="M722" s="4" t="s">
        <v>4447</v>
      </c>
      <c r="N722" s="2" t="b">
        <v>0</v>
      </c>
      <c r="O722" s="3" t="s">
        <v>4448</v>
      </c>
      <c r="P722" s="3" t="s">
        <v>4449</v>
      </c>
      <c r="Q722" s="3" t="s">
        <v>94</v>
      </c>
      <c r="R722" s="2" t="s">
        <v>177</v>
      </c>
      <c r="S722" s="2">
        <v>101676</v>
      </c>
      <c r="T722" s="5">
        <v>44264</v>
      </c>
      <c r="U722" s="6">
        <v>44271</v>
      </c>
      <c r="V722" s="5">
        <v>45747</v>
      </c>
      <c r="W722" s="5">
        <v>45382</v>
      </c>
      <c r="X722" s="2">
        <v>3</v>
      </c>
      <c r="Y722" s="2" t="b">
        <v>1</v>
      </c>
      <c r="Z722" s="2" t="b">
        <v>1</v>
      </c>
      <c r="AA722" s="2" t="b">
        <v>1</v>
      </c>
      <c r="AB722" s="2" t="b">
        <v>0</v>
      </c>
      <c r="AC722" s="2" t="b">
        <v>0</v>
      </c>
      <c r="AD722" s="2" t="b">
        <v>0</v>
      </c>
      <c r="AE722" s="2" t="b">
        <v>0</v>
      </c>
      <c r="AF722" s="2" t="b">
        <v>0</v>
      </c>
      <c r="AG722" s="7"/>
      <c r="AH722" s="7"/>
      <c r="AI722" s="7"/>
      <c r="AJ722" s="7"/>
      <c r="AK722" s="7"/>
      <c r="AL722" s="7"/>
      <c r="AM722" s="3" t="s">
        <v>1342</v>
      </c>
      <c r="AN722" s="3" t="s">
        <v>66</v>
      </c>
      <c r="AO722" s="3" t="s">
        <v>75</v>
      </c>
      <c r="AP722" s="3" t="s">
        <v>66</v>
      </c>
      <c r="AQ722" s="7"/>
      <c r="AR722" s="7"/>
      <c r="AS722" s="7"/>
      <c r="AT722" s="7"/>
      <c r="AU722" s="7"/>
      <c r="AV722" s="7"/>
      <c r="AW722" s="2" t="b">
        <v>0</v>
      </c>
      <c r="AX722" s="2" t="b">
        <v>0</v>
      </c>
      <c r="AY722" s="2" t="b">
        <v>0</v>
      </c>
      <c r="AZ722" s="2" t="b">
        <v>0</v>
      </c>
      <c r="BA722" s="2" t="b">
        <v>0</v>
      </c>
      <c r="BB722" s="2" t="b">
        <v>0</v>
      </c>
      <c r="BC722" s="2" t="b">
        <v>0</v>
      </c>
      <c r="BD722" s="7"/>
      <c r="BE722" s="7"/>
      <c r="BF722" s="7"/>
      <c r="BG722" s="7"/>
      <c r="BH722" s="7"/>
      <c r="BI722" s="7"/>
      <c r="BJ722" s="3" t="s">
        <v>66</v>
      </c>
      <c r="BK722" s="3" t="s">
        <v>66</v>
      </c>
      <c r="BL722" s="3" t="s">
        <v>66</v>
      </c>
      <c r="BM722" s="3" t="s">
        <v>66</v>
      </c>
      <c r="BN722" s="3" t="s">
        <v>97</v>
      </c>
      <c r="BO722" s="3" t="s">
        <v>66</v>
      </c>
    </row>
    <row r="723" spans="1:67" ht="67.5" x14ac:dyDescent="0.15">
      <c r="A723" s="2">
        <v>13392837</v>
      </c>
      <c r="B723" s="10" t="str">
        <f>VLOOKUP(A723,CSV_R7.10.23!KIHON_20003313_2025_20251023144124_JURAI,2,FALSE)</f>
        <v>株式会社　ｈｉｔｏｃｏｌｏｒ</v>
      </c>
      <c r="C723" s="10" t="str">
        <f>VLOOKUP(A723,CSV_R7.10.23!KIHON_20003313_2025_20251023144124_JURAI,4,FALSE)</f>
        <v>港区　西新橋　２－３９－８鈴丸ビル３階</v>
      </c>
      <c r="D723" s="2">
        <v>1677</v>
      </c>
      <c r="E723" s="3" t="s">
        <v>4450</v>
      </c>
      <c r="F723" s="3" t="s">
        <v>66</v>
      </c>
      <c r="G723" s="2">
        <v>13392837</v>
      </c>
      <c r="H723" s="3" t="s">
        <v>66</v>
      </c>
      <c r="I723" s="3" t="s">
        <v>4451</v>
      </c>
      <c r="J723" s="3" t="s">
        <v>66</v>
      </c>
      <c r="K723" s="3" t="s">
        <v>4452</v>
      </c>
      <c r="L723" s="2" t="b">
        <v>0</v>
      </c>
      <c r="M723" s="4" t="s">
        <v>66</v>
      </c>
      <c r="N723" s="2" t="b">
        <v>0</v>
      </c>
      <c r="O723" s="3" t="s">
        <v>1163</v>
      </c>
      <c r="P723" s="3" t="s">
        <v>4453</v>
      </c>
      <c r="Q723" s="3" t="s">
        <v>1321</v>
      </c>
      <c r="R723" s="2" t="s">
        <v>2224</v>
      </c>
      <c r="S723" s="2">
        <v>101677</v>
      </c>
      <c r="T723" s="5">
        <v>44264</v>
      </c>
      <c r="U723" s="6">
        <v>44679</v>
      </c>
      <c r="V723" s="5">
        <v>45016</v>
      </c>
      <c r="W723" s="5">
        <v>44651</v>
      </c>
      <c r="X723" s="2">
        <v>1</v>
      </c>
      <c r="Y723" s="2" t="b">
        <v>1</v>
      </c>
      <c r="Z723" s="2" t="b">
        <v>0</v>
      </c>
      <c r="AA723" s="2" t="b">
        <v>1</v>
      </c>
      <c r="AB723" s="2" t="b">
        <v>0</v>
      </c>
      <c r="AC723" s="2" t="b">
        <v>0</v>
      </c>
      <c r="AD723" s="2" t="b">
        <v>0</v>
      </c>
      <c r="AE723" s="2" t="b">
        <v>0</v>
      </c>
      <c r="AF723" s="2" t="b">
        <v>0</v>
      </c>
      <c r="AG723" s="2">
        <v>578</v>
      </c>
      <c r="AH723" s="6">
        <v>44795</v>
      </c>
      <c r="AI723" s="5">
        <v>44803</v>
      </c>
      <c r="AJ723" s="5">
        <v>46630</v>
      </c>
      <c r="AK723" s="5">
        <v>45900</v>
      </c>
      <c r="AL723" s="2">
        <v>3</v>
      </c>
      <c r="AM723" s="3" t="s">
        <v>66</v>
      </c>
      <c r="AN723" s="3" t="s">
        <v>66</v>
      </c>
      <c r="AO723" s="3" t="s">
        <v>2117</v>
      </c>
      <c r="AP723" s="3" t="s">
        <v>66</v>
      </c>
      <c r="AQ723" s="7"/>
      <c r="AR723" s="7"/>
      <c r="AS723" s="7"/>
      <c r="AT723" s="7"/>
      <c r="AU723" s="7"/>
      <c r="AV723" s="7"/>
      <c r="AW723" s="2" t="b">
        <v>0</v>
      </c>
      <c r="AX723" s="2" t="b">
        <v>0</v>
      </c>
      <c r="AY723" s="2" t="b">
        <v>0</v>
      </c>
      <c r="AZ723" s="2" t="b">
        <v>0</v>
      </c>
      <c r="BA723" s="2" t="b">
        <v>0</v>
      </c>
      <c r="BB723" s="2" t="b">
        <v>0</v>
      </c>
      <c r="BC723" s="2" t="b">
        <v>0</v>
      </c>
      <c r="BD723" s="7"/>
      <c r="BE723" s="7"/>
      <c r="BF723" s="7"/>
      <c r="BG723" s="7"/>
      <c r="BH723" s="7"/>
      <c r="BI723" s="7"/>
      <c r="BJ723" s="3" t="s">
        <v>66</v>
      </c>
      <c r="BK723" s="3" t="s">
        <v>66</v>
      </c>
      <c r="BL723" s="3" t="s">
        <v>66</v>
      </c>
      <c r="BM723" s="3" t="s">
        <v>66</v>
      </c>
      <c r="BN723" s="3" t="s">
        <v>66</v>
      </c>
      <c r="BO723" s="3" t="s">
        <v>66</v>
      </c>
    </row>
    <row r="724" spans="1:67" ht="81" x14ac:dyDescent="0.15">
      <c r="A724" s="2">
        <v>61221811</v>
      </c>
      <c r="B724" s="10" t="str">
        <f>VLOOKUP(A724,CSV_R7.10.23!KIHON_20003313_2025_20251023144124_JURAI,2,FALSE)</f>
        <v>株式会社　ＬＡＬＬヒューマンホールディングス</v>
      </c>
      <c r="C724" s="10" t="str">
        <f>VLOOKUP(A724,CSV_R7.10.23!KIHON_20003313_2025_20251023144124_JURAI,4,FALSE)</f>
        <v>渋谷区　渋谷　１－９－８　朝日生命宮益坂ビル３階</v>
      </c>
      <c r="D724" s="2">
        <v>1678</v>
      </c>
      <c r="E724" s="3" t="s">
        <v>4454</v>
      </c>
      <c r="F724" s="3" t="s">
        <v>66</v>
      </c>
      <c r="G724" s="2">
        <v>61221811</v>
      </c>
      <c r="H724" s="3" t="s">
        <v>66</v>
      </c>
      <c r="I724" s="3" t="s">
        <v>4455</v>
      </c>
      <c r="J724" s="3" t="s">
        <v>66</v>
      </c>
      <c r="K724" s="3" t="s">
        <v>4456</v>
      </c>
      <c r="L724" s="2" t="b">
        <v>0</v>
      </c>
      <c r="M724" s="4" t="s">
        <v>66</v>
      </c>
      <c r="N724" s="2" t="b">
        <v>0</v>
      </c>
      <c r="O724" s="3" t="s">
        <v>1490</v>
      </c>
      <c r="P724" s="3" t="s">
        <v>4457</v>
      </c>
      <c r="Q724" s="3" t="s">
        <v>94</v>
      </c>
      <c r="R724" s="2" t="s">
        <v>1384</v>
      </c>
      <c r="S724" s="2">
        <v>101678</v>
      </c>
      <c r="T724" s="5">
        <v>44265</v>
      </c>
      <c r="U724" s="6">
        <v>44273</v>
      </c>
      <c r="V724" s="5">
        <v>45382</v>
      </c>
      <c r="W724" s="5">
        <v>45016</v>
      </c>
      <c r="X724" s="2">
        <v>2</v>
      </c>
      <c r="Y724" s="2" t="b">
        <v>1</v>
      </c>
      <c r="Z724" s="2" t="b">
        <v>1</v>
      </c>
      <c r="AA724" s="2" t="b">
        <v>1</v>
      </c>
      <c r="AB724" s="2" t="b">
        <v>1</v>
      </c>
      <c r="AC724" s="2" t="b">
        <v>1</v>
      </c>
      <c r="AD724" s="2" t="b">
        <v>1</v>
      </c>
      <c r="AE724" s="2" t="b">
        <v>1</v>
      </c>
      <c r="AF724" s="2" t="b">
        <v>0</v>
      </c>
      <c r="AG724" s="2">
        <v>738</v>
      </c>
      <c r="AH724" s="6">
        <v>45135</v>
      </c>
      <c r="AI724" s="5">
        <v>45142</v>
      </c>
      <c r="AJ724" s="5">
        <v>46599</v>
      </c>
      <c r="AK724" s="5">
        <v>45869</v>
      </c>
      <c r="AL724" s="2">
        <v>2</v>
      </c>
      <c r="AM724" s="3" t="s">
        <v>4458</v>
      </c>
      <c r="AN724" s="3" t="s">
        <v>66</v>
      </c>
      <c r="AO724" s="3" t="s">
        <v>75</v>
      </c>
      <c r="AP724" s="3" t="s">
        <v>66</v>
      </c>
      <c r="AQ724" s="7"/>
      <c r="AR724" s="7"/>
      <c r="AS724" s="7"/>
      <c r="AT724" s="7"/>
      <c r="AU724" s="7"/>
      <c r="AV724" s="7"/>
      <c r="AW724" s="2" t="b">
        <v>0</v>
      </c>
      <c r="AX724" s="2" t="b">
        <v>0</v>
      </c>
      <c r="AY724" s="2" t="b">
        <v>0</v>
      </c>
      <c r="AZ724" s="2" t="b">
        <v>0</v>
      </c>
      <c r="BA724" s="2" t="b">
        <v>0</v>
      </c>
      <c r="BB724" s="2" t="b">
        <v>0</v>
      </c>
      <c r="BC724" s="2" t="b">
        <v>0</v>
      </c>
      <c r="BD724" s="7"/>
      <c r="BE724" s="7"/>
      <c r="BF724" s="7"/>
      <c r="BG724" s="7"/>
      <c r="BH724" s="7"/>
      <c r="BI724" s="7"/>
      <c r="BJ724" s="3" t="s">
        <v>66</v>
      </c>
      <c r="BK724" s="3" t="s">
        <v>66</v>
      </c>
      <c r="BL724" s="3" t="s">
        <v>66</v>
      </c>
      <c r="BM724" s="3" t="s">
        <v>66</v>
      </c>
      <c r="BN724" s="3" t="s">
        <v>66</v>
      </c>
      <c r="BO724" s="3" t="s">
        <v>66</v>
      </c>
    </row>
    <row r="725" spans="1:67" ht="108" x14ac:dyDescent="0.15">
      <c r="A725" s="2">
        <v>3410024</v>
      </c>
      <c r="B725" s="10" t="str">
        <f>VLOOKUP(A725,CSV_R7.10.23!KIHON_20003313_2025_20251023144124_JURAI,2,FALSE)</f>
        <v>社会保険労務士法人　味園事務所</v>
      </c>
      <c r="C725" s="10" t="str">
        <f>VLOOKUP(A725,CSV_R7.10.23!KIHON_20003313_2025_20251023144124_JURAI,4,FALSE)</f>
        <v>千代田区　内神田　１－２－２　小川ビル９階</v>
      </c>
      <c r="D725" s="2">
        <v>1679</v>
      </c>
      <c r="E725" s="3" t="s">
        <v>4459</v>
      </c>
      <c r="F725" s="3" t="s">
        <v>66</v>
      </c>
      <c r="G725" s="2">
        <v>3410024</v>
      </c>
      <c r="H725" s="3" t="s">
        <v>66</v>
      </c>
      <c r="I725" s="3" t="s">
        <v>4460</v>
      </c>
      <c r="J725" s="3" t="s">
        <v>66</v>
      </c>
      <c r="K725" s="3" t="s">
        <v>4461</v>
      </c>
      <c r="L725" s="2" t="b">
        <v>0</v>
      </c>
      <c r="M725" s="4" t="s">
        <v>4462</v>
      </c>
      <c r="N725" s="2" t="b">
        <v>0</v>
      </c>
      <c r="O725" s="3" t="s">
        <v>2870</v>
      </c>
      <c r="P725" s="3" t="s">
        <v>4463</v>
      </c>
      <c r="Q725" s="3" t="s">
        <v>94</v>
      </c>
      <c r="R725" s="2" t="s">
        <v>607</v>
      </c>
      <c r="S725" s="2">
        <v>101679</v>
      </c>
      <c r="T725" s="5">
        <v>44265</v>
      </c>
      <c r="U725" s="6">
        <v>44273</v>
      </c>
      <c r="V725" s="5">
        <v>45747</v>
      </c>
      <c r="W725" s="5">
        <v>45382</v>
      </c>
      <c r="X725" s="2">
        <v>3</v>
      </c>
      <c r="Y725" s="2" t="b">
        <v>1</v>
      </c>
      <c r="Z725" s="2" t="b">
        <v>1</v>
      </c>
      <c r="AA725" s="2" t="b">
        <v>1</v>
      </c>
      <c r="AB725" s="2" t="b">
        <v>0</v>
      </c>
      <c r="AC725" s="2" t="b">
        <v>1</v>
      </c>
      <c r="AD725" s="2" t="b">
        <v>0</v>
      </c>
      <c r="AE725" s="2" t="b">
        <v>0</v>
      </c>
      <c r="AF725" s="2" t="b">
        <v>0</v>
      </c>
      <c r="AG725" s="7"/>
      <c r="AH725" s="7"/>
      <c r="AI725" s="7"/>
      <c r="AJ725" s="7"/>
      <c r="AK725" s="7"/>
      <c r="AL725" s="7"/>
      <c r="AM725" s="3" t="s">
        <v>4331</v>
      </c>
      <c r="AN725" s="3" t="s">
        <v>66</v>
      </c>
      <c r="AO725" s="3" t="s">
        <v>75</v>
      </c>
      <c r="AP725" s="3" t="s">
        <v>66</v>
      </c>
      <c r="AQ725" s="7"/>
      <c r="AR725" s="7"/>
      <c r="AS725" s="7"/>
      <c r="AT725" s="7"/>
      <c r="AU725" s="7"/>
      <c r="AV725" s="7"/>
      <c r="AW725" s="2" t="b">
        <v>0</v>
      </c>
      <c r="AX725" s="2" t="b">
        <v>0</v>
      </c>
      <c r="AY725" s="2" t="b">
        <v>0</v>
      </c>
      <c r="AZ725" s="2" t="b">
        <v>0</v>
      </c>
      <c r="BA725" s="2" t="b">
        <v>0</v>
      </c>
      <c r="BB725" s="2" t="b">
        <v>0</v>
      </c>
      <c r="BC725" s="2" t="b">
        <v>0</v>
      </c>
      <c r="BD725" s="7"/>
      <c r="BE725" s="7"/>
      <c r="BF725" s="7"/>
      <c r="BG725" s="7"/>
      <c r="BH725" s="7"/>
      <c r="BI725" s="7"/>
      <c r="BJ725" s="3" t="s">
        <v>66</v>
      </c>
      <c r="BK725" s="3" t="s">
        <v>66</v>
      </c>
      <c r="BL725" s="3" t="s">
        <v>66</v>
      </c>
      <c r="BM725" s="3" t="s">
        <v>66</v>
      </c>
      <c r="BN725" s="3" t="s">
        <v>97</v>
      </c>
      <c r="BO725" s="3" t="s">
        <v>66</v>
      </c>
    </row>
    <row r="726" spans="1:67" ht="81" x14ac:dyDescent="0.15">
      <c r="A726" s="2">
        <v>3121026</v>
      </c>
      <c r="B726" s="10" t="str">
        <f>VLOOKUP(A726,CSV_R7.10.23!KIHON_20003313_2025_20251023144124_JURAI,2,FALSE)</f>
        <v>オオゼキ社会保険労務士法人</v>
      </c>
      <c r="C726" s="10" t="str">
        <f>VLOOKUP(A726,CSV_R7.10.23!KIHON_20003313_2025_20251023144124_JURAI,4,FALSE)</f>
        <v>千代田区　飯田橋　４－７－１１　カクタス飯田橋ビル３０１</v>
      </c>
      <c r="D726" s="2">
        <v>1680</v>
      </c>
      <c r="E726" s="3" t="s">
        <v>4464</v>
      </c>
      <c r="F726" s="3" t="s">
        <v>66</v>
      </c>
      <c r="G726" s="2">
        <v>3121026</v>
      </c>
      <c r="H726" s="3" t="s">
        <v>66</v>
      </c>
      <c r="I726" s="3" t="s">
        <v>4465</v>
      </c>
      <c r="J726" s="3" t="s">
        <v>66</v>
      </c>
      <c r="K726" s="3" t="s">
        <v>4466</v>
      </c>
      <c r="L726" s="2" t="b">
        <v>0</v>
      </c>
      <c r="M726" s="4" t="s">
        <v>4467</v>
      </c>
      <c r="N726" s="2" t="b">
        <v>0</v>
      </c>
      <c r="O726" s="3" t="s">
        <v>368</v>
      </c>
      <c r="P726" s="3" t="s">
        <v>4468</v>
      </c>
      <c r="Q726" s="3" t="s">
        <v>94</v>
      </c>
      <c r="R726" s="2" t="s">
        <v>133</v>
      </c>
      <c r="S726" s="2">
        <v>101680</v>
      </c>
      <c r="T726" s="5">
        <v>44265</v>
      </c>
      <c r="U726" s="6">
        <v>44273</v>
      </c>
      <c r="V726" s="5">
        <v>46112</v>
      </c>
      <c r="W726" s="5">
        <v>45747</v>
      </c>
      <c r="X726" s="2">
        <v>4</v>
      </c>
      <c r="Y726" s="2" t="b">
        <v>1</v>
      </c>
      <c r="Z726" s="2" t="b">
        <v>1</v>
      </c>
      <c r="AA726" s="2" t="b">
        <v>1</v>
      </c>
      <c r="AB726" s="2" t="b">
        <v>1</v>
      </c>
      <c r="AC726" s="2" t="b">
        <v>1</v>
      </c>
      <c r="AD726" s="2" t="b">
        <v>1</v>
      </c>
      <c r="AE726" s="2" t="b">
        <v>1</v>
      </c>
      <c r="AF726" s="2" t="b">
        <v>0</v>
      </c>
      <c r="AG726" s="7"/>
      <c r="AH726" s="7"/>
      <c r="AI726" s="7"/>
      <c r="AJ726" s="7"/>
      <c r="AK726" s="7"/>
      <c r="AL726" s="7"/>
      <c r="AM726" s="3" t="s">
        <v>66</v>
      </c>
      <c r="AN726" s="3" t="s">
        <v>66</v>
      </c>
      <c r="AO726" s="3" t="s">
        <v>75</v>
      </c>
      <c r="AP726" s="3" t="s">
        <v>66</v>
      </c>
      <c r="AQ726" s="7"/>
      <c r="AR726" s="7"/>
      <c r="AS726" s="7"/>
      <c r="AT726" s="7"/>
      <c r="AU726" s="7"/>
      <c r="AV726" s="7"/>
      <c r="AW726" s="2" t="b">
        <v>0</v>
      </c>
      <c r="AX726" s="2" t="b">
        <v>0</v>
      </c>
      <c r="AY726" s="2" t="b">
        <v>0</v>
      </c>
      <c r="AZ726" s="2" t="b">
        <v>0</v>
      </c>
      <c r="BA726" s="2" t="b">
        <v>0</v>
      </c>
      <c r="BB726" s="2" t="b">
        <v>0</v>
      </c>
      <c r="BC726" s="2" t="b">
        <v>0</v>
      </c>
      <c r="BD726" s="7"/>
      <c r="BE726" s="7"/>
      <c r="BF726" s="7"/>
      <c r="BG726" s="7"/>
      <c r="BH726" s="7"/>
      <c r="BI726" s="7"/>
      <c r="BJ726" s="3" t="s">
        <v>66</v>
      </c>
      <c r="BK726" s="3" t="s">
        <v>66</v>
      </c>
      <c r="BL726" s="3" t="s">
        <v>66</v>
      </c>
      <c r="BM726" s="3" t="s">
        <v>66</v>
      </c>
      <c r="BN726" s="3" t="s">
        <v>66</v>
      </c>
      <c r="BO726" s="3" t="s">
        <v>66</v>
      </c>
    </row>
    <row r="727" spans="1:67" ht="108" x14ac:dyDescent="0.15">
      <c r="A727" s="2">
        <v>83120921</v>
      </c>
      <c r="B727" s="10" t="str">
        <f>VLOOKUP(A727,CSV_R7.10.23!KIHON_20003313_2025_20251023144124_JURAI,2,FALSE)</f>
        <v>オハナ社労士事務所　柳　仁</v>
      </c>
      <c r="C727" s="10" t="str">
        <f>VLOOKUP(A727,CSV_R7.10.23!KIHON_20003313_2025_20251023144124_JURAI,4,FALSE)</f>
        <v>あきる野市　二宮　２２４８－４</v>
      </c>
      <c r="D727" s="2">
        <v>1681</v>
      </c>
      <c r="E727" s="3" t="s">
        <v>4469</v>
      </c>
      <c r="F727" s="3" t="s">
        <v>66</v>
      </c>
      <c r="G727" s="2">
        <v>83120921</v>
      </c>
      <c r="H727" s="3" t="s">
        <v>66</v>
      </c>
      <c r="I727" s="3" t="s">
        <v>4470</v>
      </c>
      <c r="J727" s="3" t="s">
        <v>66</v>
      </c>
      <c r="K727" s="3" t="s">
        <v>4471</v>
      </c>
      <c r="L727" s="2" t="b">
        <v>0</v>
      </c>
      <c r="M727" s="4" t="s">
        <v>66</v>
      </c>
      <c r="N727" s="2" t="b">
        <v>0</v>
      </c>
      <c r="O727" s="3" t="s">
        <v>4472</v>
      </c>
      <c r="P727" s="3" t="s">
        <v>4473</v>
      </c>
      <c r="Q727" s="3" t="s">
        <v>141</v>
      </c>
      <c r="R727" s="2" t="s">
        <v>133</v>
      </c>
      <c r="S727" s="2">
        <v>101681</v>
      </c>
      <c r="T727" s="5">
        <v>44265</v>
      </c>
      <c r="U727" s="6">
        <v>44273</v>
      </c>
      <c r="V727" s="5">
        <v>45747</v>
      </c>
      <c r="W727" s="5">
        <v>45382</v>
      </c>
      <c r="X727" s="2">
        <v>3</v>
      </c>
      <c r="Y727" s="2" t="b">
        <v>1</v>
      </c>
      <c r="Z727" s="2" t="b">
        <v>1</v>
      </c>
      <c r="AA727" s="2" t="b">
        <v>1</v>
      </c>
      <c r="AB727" s="2" t="b">
        <v>1</v>
      </c>
      <c r="AC727" s="2" t="b">
        <v>1</v>
      </c>
      <c r="AD727" s="2" t="b">
        <v>1</v>
      </c>
      <c r="AE727" s="2" t="b">
        <v>1</v>
      </c>
      <c r="AF727" s="2" t="b">
        <v>0</v>
      </c>
      <c r="AG727" s="7"/>
      <c r="AH727" s="7"/>
      <c r="AI727" s="7"/>
      <c r="AJ727" s="7"/>
      <c r="AK727" s="7"/>
      <c r="AL727" s="7"/>
      <c r="AM727" s="3" t="s">
        <v>4474</v>
      </c>
      <c r="AN727" s="3" t="s">
        <v>66</v>
      </c>
      <c r="AO727" s="3" t="s">
        <v>2117</v>
      </c>
      <c r="AP727" s="3" t="s">
        <v>66</v>
      </c>
      <c r="AQ727" s="7"/>
      <c r="AR727" s="7"/>
      <c r="AS727" s="7"/>
      <c r="AT727" s="7"/>
      <c r="AU727" s="7"/>
      <c r="AV727" s="7"/>
      <c r="AW727" s="2" t="b">
        <v>0</v>
      </c>
      <c r="AX727" s="2" t="b">
        <v>0</v>
      </c>
      <c r="AY727" s="2" t="b">
        <v>0</v>
      </c>
      <c r="AZ727" s="2" t="b">
        <v>0</v>
      </c>
      <c r="BA727" s="2" t="b">
        <v>0</v>
      </c>
      <c r="BB727" s="2" t="b">
        <v>0</v>
      </c>
      <c r="BC727" s="2" t="b">
        <v>0</v>
      </c>
      <c r="BD727" s="7"/>
      <c r="BE727" s="7"/>
      <c r="BF727" s="7"/>
      <c r="BG727" s="7"/>
      <c r="BH727" s="7"/>
      <c r="BI727" s="7"/>
      <c r="BJ727" s="3" t="s">
        <v>66</v>
      </c>
      <c r="BK727" s="3" t="s">
        <v>66</v>
      </c>
      <c r="BL727" s="3" t="s">
        <v>66</v>
      </c>
      <c r="BM727" s="3" t="s">
        <v>66</v>
      </c>
      <c r="BN727" s="3" t="s">
        <v>97</v>
      </c>
      <c r="BO727" s="3" t="s">
        <v>66</v>
      </c>
    </row>
    <row r="728" spans="1:67" ht="67.5" x14ac:dyDescent="0.15">
      <c r="A728" s="2">
        <v>57422308</v>
      </c>
      <c r="B728" s="10" t="str">
        <f>VLOOKUP(A728,CSV_R7.10.23!KIHON_20003313_2025_20251023144124_JURAI,2,FALSE)</f>
        <v>社会保険労務士法人　三木田労務管理事務所</v>
      </c>
      <c r="C728" s="10" t="str">
        <f>VLOOKUP(A728,CSV_R7.10.23!KIHON_20003313_2025_20251023144124_JURAI,4,FALSE)</f>
        <v>杉並区　上荻　２―７―２９</v>
      </c>
      <c r="D728" s="2">
        <v>1683</v>
      </c>
      <c r="E728" s="3" t="s">
        <v>4475</v>
      </c>
      <c r="F728" s="3" t="s">
        <v>66</v>
      </c>
      <c r="G728" s="2">
        <v>57422308</v>
      </c>
      <c r="H728" s="3" t="s">
        <v>66</v>
      </c>
      <c r="I728" s="3" t="s">
        <v>4476</v>
      </c>
      <c r="J728" s="3" t="s">
        <v>66</v>
      </c>
      <c r="K728" s="3" t="s">
        <v>4477</v>
      </c>
      <c r="L728" s="2" t="b">
        <v>0</v>
      </c>
      <c r="M728" s="4" t="s">
        <v>4478</v>
      </c>
      <c r="N728" s="2" t="b">
        <v>0</v>
      </c>
      <c r="O728" s="3" t="s">
        <v>1880</v>
      </c>
      <c r="P728" s="3" t="s">
        <v>4479</v>
      </c>
      <c r="Q728" s="3" t="s">
        <v>94</v>
      </c>
      <c r="R728" s="2" t="s">
        <v>95</v>
      </c>
      <c r="S728" s="2">
        <v>101683</v>
      </c>
      <c r="T728" s="5">
        <v>44265</v>
      </c>
      <c r="U728" s="6">
        <v>44273</v>
      </c>
      <c r="V728" s="5">
        <v>46112</v>
      </c>
      <c r="W728" s="5">
        <v>45747</v>
      </c>
      <c r="X728" s="2">
        <v>4</v>
      </c>
      <c r="Y728" s="2" t="b">
        <v>1</v>
      </c>
      <c r="Z728" s="2" t="b">
        <v>1</v>
      </c>
      <c r="AA728" s="2" t="b">
        <v>1</v>
      </c>
      <c r="AB728" s="2" t="b">
        <v>1</v>
      </c>
      <c r="AC728" s="2" t="b">
        <v>1</v>
      </c>
      <c r="AD728" s="2" t="b">
        <v>1</v>
      </c>
      <c r="AE728" s="2" t="b">
        <v>1</v>
      </c>
      <c r="AF728" s="2" t="b">
        <v>0</v>
      </c>
      <c r="AG728" s="7"/>
      <c r="AH728" s="7"/>
      <c r="AI728" s="7"/>
      <c r="AJ728" s="7"/>
      <c r="AK728" s="7"/>
      <c r="AL728" s="7"/>
      <c r="AM728" s="3" t="s">
        <v>66</v>
      </c>
      <c r="AN728" s="3" t="s">
        <v>66</v>
      </c>
      <c r="AO728" s="3" t="s">
        <v>75</v>
      </c>
      <c r="AP728" s="3" t="s">
        <v>66</v>
      </c>
      <c r="AQ728" s="7"/>
      <c r="AR728" s="7"/>
      <c r="AS728" s="7"/>
      <c r="AT728" s="7"/>
      <c r="AU728" s="7"/>
      <c r="AV728" s="7"/>
      <c r="AW728" s="2" t="b">
        <v>0</v>
      </c>
      <c r="AX728" s="2" t="b">
        <v>0</v>
      </c>
      <c r="AY728" s="2" t="b">
        <v>0</v>
      </c>
      <c r="AZ728" s="2" t="b">
        <v>0</v>
      </c>
      <c r="BA728" s="2" t="b">
        <v>0</v>
      </c>
      <c r="BB728" s="2" t="b">
        <v>0</v>
      </c>
      <c r="BC728" s="2" t="b">
        <v>0</v>
      </c>
      <c r="BD728" s="7"/>
      <c r="BE728" s="7"/>
      <c r="BF728" s="7"/>
      <c r="BG728" s="7"/>
      <c r="BH728" s="7"/>
      <c r="BI728" s="7"/>
      <c r="BJ728" s="3" t="s">
        <v>66</v>
      </c>
      <c r="BK728" s="3" t="s">
        <v>66</v>
      </c>
      <c r="BL728" s="3" t="s">
        <v>66</v>
      </c>
      <c r="BM728" s="3" t="s">
        <v>66</v>
      </c>
      <c r="BN728" s="3" t="s">
        <v>66</v>
      </c>
      <c r="BO728" s="3" t="s">
        <v>66</v>
      </c>
    </row>
    <row r="729" spans="1:67" ht="108" x14ac:dyDescent="0.15">
      <c r="A729" s="2">
        <v>3290128</v>
      </c>
      <c r="B729" s="10" t="str">
        <f>VLOOKUP(A729,CSV_R7.10.23!KIHON_20003313_2025_20251023144124_JURAI,2,FALSE)</f>
        <v>社会保険労務士　山浦事務所　山浦英一</v>
      </c>
      <c r="C729" s="10" t="str">
        <f>VLOOKUP(A729,CSV_R7.10.23!KIHON_20003313_2025_20251023144124_JURAI,4,FALSE)</f>
        <v>千代田区　内神田　２―１６―８　第五氏家ビル７階</v>
      </c>
      <c r="D729" s="2">
        <v>1684</v>
      </c>
      <c r="E729" s="3" t="s">
        <v>4480</v>
      </c>
      <c r="F729" s="3" t="s">
        <v>66</v>
      </c>
      <c r="G729" s="2">
        <v>3290128</v>
      </c>
      <c r="H729" s="3" t="s">
        <v>66</v>
      </c>
      <c r="I729" s="3" t="s">
        <v>4481</v>
      </c>
      <c r="J729" s="3" t="s">
        <v>66</v>
      </c>
      <c r="K729" s="3" t="s">
        <v>4482</v>
      </c>
      <c r="L729" s="2" t="b">
        <v>0</v>
      </c>
      <c r="M729" s="4" t="s">
        <v>66</v>
      </c>
      <c r="N729" s="2" t="b">
        <v>0</v>
      </c>
      <c r="O729" s="3" t="s">
        <v>2870</v>
      </c>
      <c r="P729" s="3" t="s">
        <v>4483</v>
      </c>
      <c r="Q729" s="3" t="s">
        <v>141</v>
      </c>
      <c r="R729" s="2" t="s">
        <v>133</v>
      </c>
      <c r="S729" s="2">
        <v>101684</v>
      </c>
      <c r="T729" s="5">
        <v>44265</v>
      </c>
      <c r="U729" s="6">
        <v>44273</v>
      </c>
      <c r="V729" s="5">
        <v>45747</v>
      </c>
      <c r="W729" s="5">
        <v>45382</v>
      </c>
      <c r="X729" s="2">
        <v>3</v>
      </c>
      <c r="Y729" s="2" t="b">
        <v>1</v>
      </c>
      <c r="Z729" s="2" t="b">
        <v>0</v>
      </c>
      <c r="AA729" s="2" t="b">
        <v>0</v>
      </c>
      <c r="AB729" s="2" t="b">
        <v>0</v>
      </c>
      <c r="AC729" s="2" t="b">
        <v>1</v>
      </c>
      <c r="AD729" s="2" t="b">
        <v>0</v>
      </c>
      <c r="AE729" s="2" t="b">
        <v>1</v>
      </c>
      <c r="AF729" s="2" t="b">
        <v>0</v>
      </c>
      <c r="AG729" s="7"/>
      <c r="AH729" s="7"/>
      <c r="AI729" s="7"/>
      <c r="AJ729" s="7"/>
      <c r="AK729" s="7"/>
      <c r="AL729" s="7"/>
      <c r="AM729" s="3" t="s">
        <v>4331</v>
      </c>
      <c r="AN729" s="3" t="s">
        <v>66</v>
      </c>
      <c r="AO729" s="3" t="s">
        <v>75</v>
      </c>
      <c r="AP729" s="3" t="s">
        <v>66</v>
      </c>
      <c r="AQ729" s="7"/>
      <c r="AR729" s="7"/>
      <c r="AS729" s="7"/>
      <c r="AT729" s="7"/>
      <c r="AU729" s="7"/>
      <c r="AV729" s="7"/>
      <c r="AW729" s="2" t="b">
        <v>0</v>
      </c>
      <c r="AX729" s="2" t="b">
        <v>0</v>
      </c>
      <c r="AY729" s="2" t="b">
        <v>0</v>
      </c>
      <c r="AZ729" s="2" t="b">
        <v>0</v>
      </c>
      <c r="BA729" s="2" t="b">
        <v>0</v>
      </c>
      <c r="BB729" s="2" t="b">
        <v>0</v>
      </c>
      <c r="BC729" s="2" t="b">
        <v>0</v>
      </c>
      <c r="BD729" s="7"/>
      <c r="BE729" s="7"/>
      <c r="BF729" s="7"/>
      <c r="BG729" s="7"/>
      <c r="BH729" s="7"/>
      <c r="BI729" s="7"/>
      <c r="BJ729" s="3" t="s">
        <v>66</v>
      </c>
      <c r="BK729" s="3" t="s">
        <v>66</v>
      </c>
      <c r="BL729" s="3" t="s">
        <v>66</v>
      </c>
      <c r="BM729" s="3" t="s">
        <v>66</v>
      </c>
      <c r="BN729" s="3" t="s">
        <v>97</v>
      </c>
      <c r="BO729" s="3" t="s">
        <v>66</v>
      </c>
    </row>
    <row r="730" spans="1:67" ht="108" x14ac:dyDescent="0.15">
      <c r="A730" s="2">
        <v>84380542</v>
      </c>
      <c r="B730" s="10" t="str">
        <f>VLOOKUP(A730,CSV_R7.10.23!KIHON_20003313_2025_20251023144124_JURAI,2,FALSE)</f>
        <v>北多摩社会保険労務士事務所　小松　隆徳</v>
      </c>
      <c r="C730" s="10" t="str">
        <f>VLOOKUP(A730,CSV_R7.10.23!KIHON_20003313_2025_20251023144124_JURAI,4,FALSE)</f>
        <v>東久留米市　滝山　４－１－２０　滝山センタービル２－１</v>
      </c>
      <c r="D730" s="2">
        <v>1687</v>
      </c>
      <c r="E730" s="3" t="s">
        <v>4484</v>
      </c>
      <c r="F730" s="3" t="s">
        <v>66</v>
      </c>
      <c r="G730" s="2">
        <v>84380542</v>
      </c>
      <c r="H730" s="3" t="s">
        <v>66</v>
      </c>
      <c r="I730" s="3" t="s">
        <v>4485</v>
      </c>
      <c r="J730" s="3" t="s">
        <v>66</v>
      </c>
      <c r="K730" s="3" t="s">
        <v>4486</v>
      </c>
      <c r="L730" s="2" t="b">
        <v>0</v>
      </c>
      <c r="M730" s="4" t="s">
        <v>66</v>
      </c>
      <c r="N730" s="2" t="b">
        <v>0</v>
      </c>
      <c r="O730" s="3" t="s">
        <v>2336</v>
      </c>
      <c r="P730" s="3" t="s">
        <v>4487</v>
      </c>
      <c r="Q730" s="3" t="s">
        <v>141</v>
      </c>
      <c r="R730" s="2" t="s">
        <v>760</v>
      </c>
      <c r="S730" s="2">
        <v>101687</v>
      </c>
      <c r="T730" s="5">
        <v>44266</v>
      </c>
      <c r="U730" s="6">
        <v>44273</v>
      </c>
      <c r="V730" s="5">
        <v>45747</v>
      </c>
      <c r="W730" s="5">
        <v>45382</v>
      </c>
      <c r="X730" s="2">
        <v>3</v>
      </c>
      <c r="Y730" s="2" t="b">
        <v>1</v>
      </c>
      <c r="Z730" s="2" t="b">
        <v>1</v>
      </c>
      <c r="AA730" s="2" t="b">
        <v>1</v>
      </c>
      <c r="AB730" s="2" t="b">
        <v>1</v>
      </c>
      <c r="AC730" s="2" t="b">
        <v>1</v>
      </c>
      <c r="AD730" s="2" t="b">
        <v>1</v>
      </c>
      <c r="AE730" s="2" t="b">
        <v>1</v>
      </c>
      <c r="AF730" s="2" t="b">
        <v>0</v>
      </c>
      <c r="AG730" s="7"/>
      <c r="AH730" s="7"/>
      <c r="AI730" s="7"/>
      <c r="AJ730" s="7"/>
      <c r="AK730" s="7"/>
      <c r="AL730" s="7"/>
      <c r="AM730" s="3" t="s">
        <v>4488</v>
      </c>
      <c r="AN730" s="3" t="s">
        <v>66</v>
      </c>
      <c r="AO730" s="3" t="s">
        <v>75</v>
      </c>
      <c r="AP730" s="3" t="s">
        <v>66</v>
      </c>
      <c r="AQ730" s="7"/>
      <c r="AR730" s="7"/>
      <c r="AS730" s="7"/>
      <c r="AT730" s="7"/>
      <c r="AU730" s="7"/>
      <c r="AV730" s="7"/>
      <c r="AW730" s="2" t="b">
        <v>0</v>
      </c>
      <c r="AX730" s="2" t="b">
        <v>0</v>
      </c>
      <c r="AY730" s="2" t="b">
        <v>0</v>
      </c>
      <c r="AZ730" s="2" t="b">
        <v>0</v>
      </c>
      <c r="BA730" s="2" t="b">
        <v>0</v>
      </c>
      <c r="BB730" s="2" t="b">
        <v>0</v>
      </c>
      <c r="BC730" s="2" t="b">
        <v>0</v>
      </c>
      <c r="BD730" s="7"/>
      <c r="BE730" s="7"/>
      <c r="BF730" s="7"/>
      <c r="BG730" s="7"/>
      <c r="BH730" s="7"/>
      <c r="BI730" s="7"/>
      <c r="BJ730" s="3" t="s">
        <v>66</v>
      </c>
      <c r="BK730" s="3" t="s">
        <v>66</v>
      </c>
      <c r="BL730" s="3" t="s">
        <v>66</v>
      </c>
      <c r="BM730" s="3" t="s">
        <v>66</v>
      </c>
      <c r="BN730" s="3" t="s">
        <v>97</v>
      </c>
      <c r="BO730" s="3" t="s">
        <v>66</v>
      </c>
    </row>
    <row r="731" spans="1:67" ht="108" x14ac:dyDescent="0.15">
      <c r="A731" s="2">
        <v>75360822</v>
      </c>
      <c r="B731" s="10" t="str">
        <f>VLOOKUP(A731,CSV_R7.10.23!KIHON_20003313_2025_20251023144124_JURAI,2,FALSE)</f>
        <v>荒井人事労務事務所　荒井　孝育</v>
      </c>
      <c r="C731" s="10" t="str">
        <f>VLOOKUP(A731,CSV_R7.10.23!KIHON_20003313_2025_20251023144124_JURAI,4,FALSE)</f>
        <v>昭島市　中神町　１１３８－１７　岩通中神ビル３階</v>
      </c>
      <c r="D731" s="2">
        <v>1689</v>
      </c>
      <c r="E731" s="3" t="s">
        <v>4489</v>
      </c>
      <c r="F731" s="3" t="s">
        <v>66</v>
      </c>
      <c r="G731" s="2">
        <v>75360822</v>
      </c>
      <c r="H731" s="3" t="s">
        <v>66</v>
      </c>
      <c r="I731" s="3" t="s">
        <v>4490</v>
      </c>
      <c r="J731" s="3" t="s">
        <v>66</v>
      </c>
      <c r="K731" s="3" t="s">
        <v>4491</v>
      </c>
      <c r="L731" s="2" t="b">
        <v>0</v>
      </c>
      <c r="M731" s="4" t="s">
        <v>66</v>
      </c>
      <c r="N731" s="2" t="b">
        <v>0</v>
      </c>
      <c r="O731" s="3" t="s">
        <v>4492</v>
      </c>
      <c r="P731" s="3" t="s">
        <v>4493</v>
      </c>
      <c r="Q731" s="3" t="s">
        <v>141</v>
      </c>
      <c r="R731" s="2" t="s">
        <v>177</v>
      </c>
      <c r="S731" s="2">
        <v>101689</v>
      </c>
      <c r="T731" s="5">
        <v>44266</v>
      </c>
      <c r="U731" s="6">
        <v>44273</v>
      </c>
      <c r="V731" s="5">
        <v>46112</v>
      </c>
      <c r="W731" s="5">
        <v>45747</v>
      </c>
      <c r="X731" s="2">
        <v>4</v>
      </c>
      <c r="Y731" s="2" t="b">
        <v>1</v>
      </c>
      <c r="Z731" s="2" t="b">
        <v>1</v>
      </c>
      <c r="AA731" s="2" t="b">
        <v>1</v>
      </c>
      <c r="AB731" s="2" t="b">
        <v>1</v>
      </c>
      <c r="AC731" s="2" t="b">
        <v>1</v>
      </c>
      <c r="AD731" s="2" t="b">
        <v>1</v>
      </c>
      <c r="AE731" s="2" t="b">
        <v>1</v>
      </c>
      <c r="AF731" s="2" t="b">
        <v>0</v>
      </c>
      <c r="AG731" s="7"/>
      <c r="AH731" s="7"/>
      <c r="AI731" s="7"/>
      <c r="AJ731" s="7"/>
      <c r="AK731" s="7"/>
      <c r="AL731" s="7"/>
      <c r="AM731" s="3" t="s">
        <v>4494</v>
      </c>
      <c r="AN731" s="3" t="s">
        <v>66</v>
      </c>
      <c r="AO731" s="3" t="s">
        <v>75</v>
      </c>
      <c r="AP731" s="3" t="s">
        <v>66</v>
      </c>
      <c r="AQ731" s="7"/>
      <c r="AR731" s="7"/>
      <c r="AS731" s="7"/>
      <c r="AT731" s="7"/>
      <c r="AU731" s="7"/>
      <c r="AV731" s="7"/>
      <c r="AW731" s="2" t="b">
        <v>0</v>
      </c>
      <c r="AX731" s="2" t="b">
        <v>0</v>
      </c>
      <c r="AY731" s="2" t="b">
        <v>0</v>
      </c>
      <c r="AZ731" s="2" t="b">
        <v>0</v>
      </c>
      <c r="BA731" s="2" t="b">
        <v>0</v>
      </c>
      <c r="BB731" s="2" t="b">
        <v>0</v>
      </c>
      <c r="BC731" s="2" t="b">
        <v>0</v>
      </c>
      <c r="BD731" s="7"/>
      <c r="BE731" s="7"/>
      <c r="BF731" s="7"/>
      <c r="BG731" s="7"/>
      <c r="BH731" s="7"/>
      <c r="BI731" s="7"/>
      <c r="BJ731" s="3" t="s">
        <v>66</v>
      </c>
      <c r="BK731" s="3" t="s">
        <v>66</v>
      </c>
      <c r="BL731" s="3" t="s">
        <v>66</v>
      </c>
      <c r="BM731" s="3" t="s">
        <v>66</v>
      </c>
      <c r="BN731" s="3" t="s">
        <v>66</v>
      </c>
      <c r="BO731" s="3" t="s">
        <v>66</v>
      </c>
    </row>
    <row r="732" spans="1:67" ht="67.5" x14ac:dyDescent="0.15">
      <c r="A732" s="2">
        <v>42072832</v>
      </c>
      <c r="B732" s="10" t="str">
        <f>VLOOKUP(A732,CSV_R7.10.23!KIHON_20003313_2025_20251023144124_JURAI,2,FALSE)</f>
        <v>東部合同社労士事務所　和泉　尚美</v>
      </c>
      <c r="C732" s="10" t="str">
        <f>VLOOKUP(A732,CSV_R7.10.23!KIHON_20003313_2025_20251023144124_JURAI,4,FALSE)</f>
        <v>飾区　東金町　１－１７－１０　野尻ビル２階</v>
      </c>
      <c r="D732" s="2">
        <v>1695</v>
      </c>
      <c r="E732" s="3" t="s">
        <v>4495</v>
      </c>
      <c r="F732" s="3" t="s">
        <v>66</v>
      </c>
      <c r="G732" s="2">
        <v>42072832</v>
      </c>
      <c r="H732" s="3" t="s">
        <v>66</v>
      </c>
      <c r="I732" s="3" t="s">
        <v>4496</v>
      </c>
      <c r="J732" s="3" t="s">
        <v>66</v>
      </c>
      <c r="K732" s="3" t="s">
        <v>4497</v>
      </c>
      <c r="L732" s="2" t="b">
        <v>0</v>
      </c>
      <c r="M732" s="4" t="s">
        <v>66</v>
      </c>
      <c r="N732" s="2" t="b">
        <v>0</v>
      </c>
      <c r="O732" s="3" t="s">
        <v>719</v>
      </c>
      <c r="P732" s="3" t="s">
        <v>4498</v>
      </c>
      <c r="Q732" s="3" t="s">
        <v>141</v>
      </c>
      <c r="R732" s="2" t="s">
        <v>300</v>
      </c>
      <c r="S732" s="2">
        <v>101695</v>
      </c>
      <c r="T732" s="5">
        <v>44266</v>
      </c>
      <c r="U732" s="6">
        <v>44273</v>
      </c>
      <c r="V732" s="5">
        <v>46112</v>
      </c>
      <c r="W732" s="5">
        <v>45747</v>
      </c>
      <c r="X732" s="2">
        <v>4</v>
      </c>
      <c r="Y732" s="2" t="b">
        <v>1</v>
      </c>
      <c r="Z732" s="2" t="b">
        <v>1</v>
      </c>
      <c r="AA732" s="2" t="b">
        <v>1</v>
      </c>
      <c r="AB732" s="2" t="b">
        <v>1</v>
      </c>
      <c r="AC732" s="2" t="b">
        <v>1</v>
      </c>
      <c r="AD732" s="2" t="b">
        <v>1</v>
      </c>
      <c r="AE732" s="2" t="b">
        <v>1</v>
      </c>
      <c r="AF732" s="2" t="b">
        <v>0</v>
      </c>
      <c r="AG732" s="7"/>
      <c r="AH732" s="7"/>
      <c r="AI732" s="7"/>
      <c r="AJ732" s="7"/>
      <c r="AK732" s="7"/>
      <c r="AL732" s="7"/>
      <c r="AM732" s="3" t="s">
        <v>4499</v>
      </c>
      <c r="AN732" s="3" t="s">
        <v>66</v>
      </c>
      <c r="AO732" s="3" t="s">
        <v>75</v>
      </c>
      <c r="AP732" s="3" t="s">
        <v>66</v>
      </c>
      <c r="AQ732" s="7"/>
      <c r="AR732" s="7"/>
      <c r="AS732" s="7"/>
      <c r="AT732" s="7"/>
      <c r="AU732" s="7"/>
      <c r="AV732" s="7"/>
      <c r="AW732" s="2" t="b">
        <v>0</v>
      </c>
      <c r="AX732" s="2" t="b">
        <v>0</v>
      </c>
      <c r="AY732" s="2" t="b">
        <v>0</v>
      </c>
      <c r="AZ732" s="2" t="b">
        <v>0</v>
      </c>
      <c r="BA732" s="2" t="b">
        <v>0</v>
      </c>
      <c r="BB732" s="2" t="b">
        <v>0</v>
      </c>
      <c r="BC732" s="2" t="b">
        <v>0</v>
      </c>
      <c r="BD732" s="7"/>
      <c r="BE732" s="7"/>
      <c r="BF732" s="7"/>
      <c r="BG732" s="7"/>
      <c r="BH732" s="7"/>
      <c r="BI732" s="7"/>
      <c r="BJ732" s="3" t="s">
        <v>66</v>
      </c>
      <c r="BK732" s="3" t="s">
        <v>66</v>
      </c>
      <c r="BL732" s="3" t="s">
        <v>66</v>
      </c>
      <c r="BM732" s="3" t="s">
        <v>66</v>
      </c>
      <c r="BN732" s="3" t="s">
        <v>66</v>
      </c>
      <c r="BO732" s="3" t="s">
        <v>66</v>
      </c>
    </row>
    <row r="733" spans="1:67" ht="54" x14ac:dyDescent="0.15">
      <c r="A733" s="2">
        <v>56140609</v>
      </c>
      <c r="B733" s="10" t="str">
        <f>VLOOKUP(A733,CSV_R7.10.23!KIHON_20003313_2025_20251023144124_JURAI,2,FALSE)</f>
        <v>笠原労務管理事務所　笠原修一</v>
      </c>
      <c r="C733" s="10" t="str">
        <f>VLOOKUP(A733,CSV_R7.10.23!KIHON_20003313_2025_20251023144124_JURAI,4,FALSE)</f>
        <v>中野区　沼袋　３―１６―２―１０１</v>
      </c>
      <c r="D733" s="2">
        <v>1696</v>
      </c>
      <c r="E733" s="3" t="s">
        <v>4500</v>
      </c>
      <c r="F733" s="3" t="s">
        <v>66</v>
      </c>
      <c r="G733" s="2">
        <v>56140609</v>
      </c>
      <c r="H733" s="3" t="s">
        <v>66</v>
      </c>
      <c r="I733" s="3" t="s">
        <v>4501</v>
      </c>
      <c r="J733" s="3" t="s">
        <v>66</v>
      </c>
      <c r="K733" s="3" t="s">
        <v>4502</v>
      </c>
      <c r="L733" s="2" t="b">
        <v>0</v>
      </c>
      <c r="M733" s="4" t="s">
        <v>66</v>
      </c>
      <c r="N733" s="2" t="b">
        <v>0</v>
      </c>
      <c r="O733" s="3" t="s">
        <v>4503</v>
      </c>
      <c r="P733" s="3" t="s">
        <v>4504</v>
      </c>
      <c r="Q733" s="3" t="s">
        <v>141</v>
      </c>
      <c r="R733" s="2" t="s">
        <v>133</v>
      </c>
      <c r="S733" s="2">
        <v>101696</v>
      </c>
      <c r="T733" s="5">
        <v>44266</v>
      </c>
      <c r="U733" s="6">
        <v>44273</v>
      </c>
      <c r="V733" s="5">
        <v>46112</v>
      </c>
      <c r="W733" s="5">
        <v>45747</v>
      </c>
      <c r="X733" s="2">
        <v>4</v>
      </c>
      <c r="Y733" s="2" t="b">
        <v>1</v>
      </c>
      <c r="Z733" s="2" t="b">
        <v>1</v>
      </c>
      <c r="AA733" s="2" t="b">
        <v>1</v>
      </c>
      <c r="AB733" s="2" t="b">
        <v>1</v>
      </c>
      <c r="AC733" s="2" t="b">
        <v>1</v>
      </c>
      <c r="AD733" s="2" t="b">
        <v>1</v>
      </c>
      <c r="AE733" s="2" t="b">
        <v>1</v>
      </c>
      <c r="AF733" s="2" t="b">
        <v>0</v>
      </c>
      <c r="AG733" s="7"/>
      <c r="AH733" s="7"/>
      <c r="AI733" s="7"/>
      <c r="AJ733" s="7"/>
      <c r="AK733" s="7"/>
      <c r="AL733" s="7"/>
      <c r="AM733" s="3" t="s">
        <v>4499</v>
      </c>
      <c r="AN733" s="3" t="s">
        <v>66</v>
      </c>
      <c r="AO733" s="3" t="s">
        <v>75</v>
      </c>
      <c r="AP733" s="3" t="s">
        <v>66</v>
      </c>
      <c r="AQ733" s="7"/>
      <c r="AR733" s="7"/>
      <c r="AS733" s="7"/>
      <c r="AT733" s="7"/>
      <c r="AU733" s="7"/>
      <c r="AV733" s="7"/>
      <c r="AW733" s="2" t="b">
        <v>0</v>
      </c>
      <c r="AX733" s="2" t="b">
        <v>0</v>
      </c>
      <c r="AY733" s="2" t="b">
        <v>0</v>
      </c>
      <c r="AZ733" s="2" t="b">
        <v>0</v>
      </c>
      <c r="BA733" s="2" t="b">
        <v>0</v>
      </c>
      <c r="BB733" s="2" t="b">
        <v>0</v>
      </c>
      <c r="BC733" s="2" t="b">
        <v>0</v>
      </c>
      <c r="BD733" s="7"/>
      <c r="BE733" s="7"/>
      <c r="BF733" s="7"/>
      <c r="BG733" s="7"/>
      <c r="BH733" s="7"/>
      <c r="BI733" s="7"/>
      <c r="BJ733" s="3" t="s">
        <v>66</v>
      </c>
      <c r="BK733" s="3" t="s">
        <v>66</v>
      </c>
      <c r="BL733" s="3" t="s">
        <v>66</v>
      </c>
      <c r="BM733" s="3" t="s">
        <v>66</v>
      </c>
      <c r="BN733" s="3" t="s">
        <v>66</v>
      </c>
      <c r="BO733" s="3" t="s">
        <v>66</v>
      </c>
    </row>
    <row r="734" spans="1:67" ht="81" x14ac:dyDescent="0.15">
      <c r="A734" s="2">
        <v>65131226</v>
      </c>
      <c r="B734" s="10" t="str">
        <f>VLOOKUP(A734,CSV_R7.10.23!KIHON_20003313_2025_20251023144124_JURAI,2,FALSE)</f>
        <v>早稲田社労士事務所　三船　晃一</v>
      </c>
      <c r="C734" s="10" t="str">
        <f>VLOOKUP(A734,CSV_R7.10.23!KIHON_20003313_2025_20251023144124_JURAI,4,FALSE)</f>
        <v>品川区　東大井　５－２６－２６　ソレール仙台坂１Ｆ</v>
      </c>
      <c r="D734" s="2">
        <v>1701</v>
      </c>
      <c r="E734" s="3" t="s">
        <v>4505</v>
      </c>
      <c r="F734" s="3" t="s">
        <v>66</v>
      </c>
      <c r="G734" s="2">
        <v>65131226</v>
      </c>
      <c r="H734" s="3" t="s">
        <v>66</v>
      </c>
      <c r="I734" s="3" t="s">
        <v>4506</v>
      </c>
      <c r="J734" s="3" t="s">
        <v>66</v>
      </c>
      <c r="K734" s="3" t="s">
        <v>4507</v>
      </c>
      <c r="L734" s="2" t="b">
        <v>0</v>
      </c>
      <c r="M734" s="4" t="s">
        <v>4508</v>
      </c>
      <c r="N734" s="2" t="b">
        <v>0</v>
      </c>
      <c r="O734" s="3" t="s">
        <v>3931</v>
      </c>
      <c r="P734" s="3" t="s">
        <v>4509</v>
      </c>
      <c r="Q734" s="3" t="s">
        <v>141</v>
      </c>
      <c r="R734" s="2" t="s">
        <v>760</v>
      </c>
      <c r="S734" s="2">
        <v>101701</v>
      </c>
      <c r="T734" s="5">
        <v>44267</v>
      </c>
      <c r="U734" s="6">
        <v>44274</v>
      </c>
      <c r="V734" s="5">
        <v>46112</v>
      </c>
      <c r="W734" s="5">
        <v>45747</v>
      </c>
      <c r="X734" s="2">
        <v>4</v>
      </c>
      <c r="Y734" s="2" t="b">
        <v>1</v>
      </c>
      <c r="Z734" s="2" t="b">
        <v>0</v>
      </c>
      <c r="AA734" s="2" t="b">
        <v>0</v>
      </c>
      <c r="AB734" s="2" t="b">
        <v>0</v>
      </c>
      <c r="AC734" s="2" t="b">
        <v>1</v>
      </c>
      <c r="AD734" s="2" t="b">
        <v>0</v>
      </c>
      <c r="AE734" s="2" t="b">
        <v>0</v>
      </c>
      <c r="AF734" s="2" t="b">
        <v>0</v>
      </c>
      <c r="AG734" s="7"/>
      <c r="AH734" s="7"/>
      <c r="AI734" s="7"/>
      <c r="AJ734" s="7"/>
      <c r="AK734" s="7"/>
      <c r="AL734" s="7"/>
      <c r="AM734" s="3" t="s">
        <v>4510</v>
      </c>
      <c r="AN734" s="3" t="s">
        <v>66</v>
      </c>
      <c r="AO734" s="3" t="s">
        <v>75</v>
      </c>
      <c r="AP734" s="3" t="s">
        <v>66</v>
      </c>
      <c r="AQ734" s="7"/>
      <c r="AR734" s="7"/>
      <c r="AS734" s="7"/>
      <c r="AT734" s="7"/>
      <c r="AU734" s="7"/>
      <c r="AV734" s="7"/>
      <c r="AW734" s="2" t="b">
        <v>0</v>
      </c>
      <c r="AX734" s="2" t="b">
        <v>0</v>
      </c>
      <c r="AY734" s="2" t="b">
        <v>0</v>
      </c>
      <c r="AZ734" s="2" t="b">
        <v>0</v>
      </c>
      <c r="BA734" s="2" t="b">
        <v>0</v>
      </c>
      <c r="BB734" s="2" t="b">
        <v>0</v>
      </c>
      <c r="BC734" s="2" t="b">
        <v>0</v>
      </c>
      <c r="BD734" s="7"/>
      <c r="BE734" s="7"/>
      <c r="BF734" s="7"/>
      <c r="BG734" s="7"/>
      <c r="BH734" s="7"/>
      <c r="BI734" s="7"/>
      <c r="BJ734" s="3" t="s">
        <v>66</v>
      </c>
      <c r="BK734" s="3" t="s">
        <v>66</v>
      </c>
      <c r="BL734" s="3" t="s">
        <v>66</v>
      </c>
      <c r="BM734" s="3" t="s">
        <v>66</v>
      </c>
      <c r="BN734" s="3" t="s">
        <v>66</v>
      </c>
      <c r="BO734" s="3" t="s">
        <v>66</v>
      </c>
    </row>
    <row r="735" spans="1:67" ht="67.5" x14ac:dyDescent="0.15">
      <c r="A735" s="2">
        <v>19323611</v>
      </c>
      <c r="B735" s="10" t="str">
        <f>VLOOKUP(A735,CSV_R7.10.23!KIHON_20003313_2025_20251023144124_JURAI,2,FALSE)</f>
        <v>社会保険労務士法人　プロジェスト</v>
      </c>
      <c r="C735" s="10" t="str">
        <f>VLOOKUP(A735,CSV_R7.10.23!KIHON_20003313_2025_20251023144124_JURAI,4,FALSE)</f>
        <v>港区　赤坂　８－４－１４　青山タワープレイス７階</v>
      </c>
      <c r="D735" s="2">
        <v>1702</v>
      </c>
      <c r="E735" s="3" t="s">
        <v>4511</v>
      </c>
      <c r="F735" s="3" t="s">
        <v>66</v>
      </c>
      <c r="G735" s="2">
        <v>19323611</v>
      </c>
      <c r="H735" s="3" t="s">
        <v>66</v>
      </c>
      <c r="I735" s="3" t="s">
        <v>4512</v>
      </c>
      <c r="J735" s="3" t="s">
        <v>66</v>
      </c>
      <c r="K735" s="3" t="s">
        <v>4513</v>
      </c>
      <c r="L735" s="2" t="b">
        <v>0</v>
      </c>
      <c r="M735" s="4" t="s">
        <v>66</v>
      </c>
      <c r="N735" s="2" t="b">
        <v>0</v>
      </c>
      <c r="O735" s="3" t="s">
        <v>406</v>
      </c>
      <c r="P735" s="3" t="s">
        <v>4514</v>
      </c>
      <c r="Q735" s="3" t="s">
        <v>94</v>
      </c>
      <c r="R735" s="2" t="s">
        <v>607</v>
      </c>
      <c r="S735" s="2">
        <v>101702</v>
      </c>
      <c r="T735" s="5">
        <v>44267</v>
      </c>
      <c r="U735" s="6">
        <v>44274</v>
      </c>
      <c r="V735" s="5">
        <v>46112</v>
      </c>
      <c r="W735" s="5">
        <v>45747</v>
      </c>
      <c r="X735" s="2">
        <v>4</v>
      </c>
      <c r="Y735" s="2" t="b">
        <v>1</v>
      </c>
      <c r="Z735" s="2" t="b">
        <v>0</v>
      </c>
      <c r="AA735" s="2" t="b">
        <v>0</v>
      </c>
      <c r="AB735" s="2" t="b">
        <v>0</v>
      </c>
      <c r="AC735" s="2" t="b">
        <v>1</v>
      </c>
      <c r="AD735" s="2" t="b">
        <v>0</v>
      </c>
      <c r="AE735" s="2" t="b">
        <v>0</v>
      </c>
      <c r="AF735" s="2" t="b">
        <v>0</v>
      </c>
      <c r="AG735" s="7"/>
      <c r="AH735" s="7"/>
      <c r="AI735" s="7"/>
      <c r="AJ735" s="7"/>
      <c r="AK735" s="7"/>
      <c r="AL735" s="7"/>
      <c r="AM735" s="3" t="s">
        <v>66</v>
      </c>
      <c r="AN735" s="3" t="s">
        <v>66</v>
      </c>
      <c r="AO735" s="3" t="s">
        <v>75</v>
      </c>
      <c r="AP735" s="3" t="s">
        <v>66</v>
      </c>
      <c r="AQ735" s="7"/>
      <c r="AR735" s="7"/>
      <c r="AS735" s="7"/>
      <c r="AT735" s="7"/>
      <c r="AU735" s="7"/>
      <c r="AV735" s="7"/>
      <c r="AW735" s="2" t="b">
        <v>0</v>
      </c>
      <c r="AX735" s="2" t="b">
        <v>0</v>
      </c>
      <c r="AY735" s="2" t="b">
        <v>0</v>
      </c>
      <c r="AZ735" s="2" t="b">
        <v>0</v>
      </c>
      <c r="BA735" s="2" t="b">
        <v>0</v>
      </c>
      <c r="BB735" s="2" t="b">
        <v>0</v>
      </c>
      <c r="BC735" s="2" t="b">
        <v>0</v>
      </c>
      <c r="BD735" s="7"/>
      <c r="BE735" s="7"/>
      <c r="BF735" s="7"/>
      <c r="BG735" s="7"/>
      <c r="BH735" s="7"/>
      <c r="BI735" s="7"/>
      <c r="BJ735" s="3" t="s">
        <v>66</v>
      </c>
      <c r="BK735" s="3" t="s">
        <v>66</v>
      </c>
      <c r="BL735" s="3" t="s">
        <v>66</v>
      </c>
      <c r="BM735" s="3" t="s">
        <v>66</v>
      </c>
      <c r="BN735" s="3" t="s">
        <v>66</v>
      </c>
      <c r="BO735" s="3" t="s">
        <v>66</v>
      </c>
    </row>
    <row r="736" spans="1:67" ht="108" x14ac:dyDescent="0.15">
      <c r="A736" s="2">
        <v>55382943</v>
      </c>
      <c r="B736" s="10" t="str">
        <f>VLOOKUP(A736,CSV_R7.10.23!KIHON_20003313_2025_20251023144124_JURAI,2,FALSE)</f>
        <v>株式会社　キャッチボール</v>
      </c>
      <c r="C736" s="10" t="str">
        <f>VLOOKUP(A736,CSV_R7.10.23!KIHON_20003313_2025_20251023144124_JURAI,4,FALSE)</f>
        <v>品川区　東品川　２－２－２４　天王洲セントラルタワー１２階</v>
      </c>
      <c r="D736" s="2">
        <v>1706</v>
      </c>
      <c r="E736" s="3" t="s">
        <v>4515</v>
      </c>
      <c r="F736" s="3" t="s">
        <v>66</v>
      </c>
      <c r="G736" s="2">
        <v>55382943</v>
      </c>
      <c r="H736" s="3" t="s">
        <v>66</v>
      </c>
      <c r="I736" s="3" t="s">
        <v>4516</v>
      </c>
      <c r="J736" s="3" t="s">
        <v>66</v>
      </c>
      <c r="K736" s="3" t="s">
        <v>4517</v>
      </c>
      <c r="L736" s="2" t="b">
        <v>0</v>
      </c>
      <c r="M736" s="4" t="s">
        <v>4518</v>
      </c>
      <c r="N736" s="2" t="b">
        <v>0</v>
      </c>
      <c r="O736" s="3" t="s">
        <v>661</v>
      </c>
      <c r="P736" s="3" t="s">
        <v>4519</v>
      </c>
      <c r="Q736" s="3" t="s">
        <v>4284</v>
      </c>
      <c r="R736" s="2" t="s">
        <v>2224</v>
      </c>
      <c r="S736" s="2">
        <v>101706</v>
      </c>
      <c r="T736" s="5">
        <v>44260</v>
      </c>
      <c r="U736" s="6">
        <v>44274</v>
      </c>
      <c r="V736" s="5">
        <v>45747</v>
      </c>
      <c r="W736" s="5">
        <v>45382</v>
      </c>
      <c r="X736" s="2">
        <v>3</v>
      </c>
      <c r="Y736" s="2" t="b">
        <v>1</v>
      </c>
      <c r="Z736" s="2" t="b">
        <v>1</v>
      </c>
      <c r="AA736" s="2" t="b">
        <v>1</v>
      </c>
      <c r="AB736" s="2" t="b">
        <v>0</v>
      </c>
      <c r="AC736" s="2" t="b">
        <v>0</v>
      </c>
      <c r="AD736" s="2" t="b">
        <v>0</v>
      </c>
      <c r="AE736" s="2" t="b">
        <v>1</v>
      </c>
      <c r="AF736" s="2" t="b">
        <v>0</v>
      </c>
      <c r="AG736" s="7"/>
      <c r="AH736" s="7"/>
      <c r="AI736" s="7"/>
      <c r="AJ736" s="7"/>
      <c r="AK736" s="7"/>
      <c r="AL736" s="7"/>
      <c r="AM736" s="3" t="s">
        <v>4520</v>
      </c>
      <c r="AN736" s="3" t="s">
        <v>66</v>
      </c>
      <c r="AO736" s="3" t="s">
        <v>75</v>
      </c>
      <c r="AP736" s="3" t="s">
        <v>66</v>
      </c>
      <c r="AQ736" s="7"/>
      <c r="AR736" s="7"/>
      <c r="AS736" s="7"/>
      <c r="AT736" s="7"/>
      <c r="AU736" s="7"/>
      <c r="AV736" s="7"/>
      <c r="AW736" s="2" t="b">
        <v>0</v>
      </c>
      <c r="AX736" s="2" t="b">
        <v>0</v>
      </c>
      <c r="AY736" s="2" t="b">
        <v>0</v>
      </c>
      <c r="AZ736" s="2" t="b">
        <v>0</v>
      </c>
      <c r="BA736" s="2" t="b">
        <v>0</v>
      </c>
      <c r="BB736" s="2" t="b">
        <v>0</v>
      </c>
      <c r="BC736" s="2" t="b">
        <v>0</v>
      </c>
      <c r="BD736" s="7"/>
      <c r="BE736" s="7"/>
      <c r="BF736" s="7"/>
      <c r="BG736" s="7"/>
      <c r="BH736" s="7"/>
      <c r="BI736" s="7"/>
      <c r="BJ736" s="3" t="s">
        <v>66</v>
      </c>
      <c r="BK736" s="3" t="s">
        <v>66</v>
      </c>
      <c r="BL736" s="3" t="s">
        <v>66</v>
      </c>
      <c r="BM736" s="3" t="s">
        <v>66</v>
      </c>
      <c r="BN736" s="3" t="s">
        <v>97</v>
      </c>
      <c r="BO736" s="3" t="s">
        <v>66</v>
      </c>
    </row>
    <row r="737" spans="1:67" ht="81" x14ac:dyDescent="0.15">
      <c r="A737" s="2">
        <v>36322415</v>
      </c>
      <c r="B737" s="10" t="str">
        <f>VLOOKUP(A737,CSV_R7.10.23!KIHON_20003313_2025_20251023144124_JURAI,2,FALSE)</f>
        <v>株式会社　プラステラ</v>
      </c>
      <c r="C737" s="10" t="str">
        <f>VLOOKUP(A737,CSV_R7.10.23!KIHON_20003313_2025_20251023144124_JURAI,4,FALSE)</f>
        <v>江戸川区　東瑞江　１－４４－４</v>
      </c>
      <c r="D737" s="2">
        <v>1707</v>
      </c>
      <c r="E737" s="3" t="s">
        <v>4521</v>
      </c>
      <c r="F737" s="3" t="s">
        <v>66</v>
      </c>
      <c r="G737" s="2">
        <v>36322415</v>
      </c>
      <c r="H737" s="3" t="s">
        <v>66</v>
      </c>
      <c r="I737" s="3" t="s">
        <v>4522</v>
      </c>
      <c r="J737" s="3" t="s">
        <v>66</v>
      </c>
      <c r="K737" s="3" t="s">
        <v>4523</v>
      </c>
      <c r="L737" s="2" t="b">
        <v>0</v>
      </c>
      <c r="M737" s="4" t="s">
        <v>4524</v>
      </c>
      <c r="N737" s="2" t="b">
        <v>0</v>
      </c>
      <c r="O737" s="3" t="s">
        <v>1512</v>
      </c>
      <c r="P737" s="3" t="s">
        <v>4525</v>
      </c>
      <c r="Q737" s="3" t="s">
        <v>185</v>
      </c>
      <c r="R737" s="2" t="s">
        <v>177</v>
      </c>
      <c r="S737" s="2">
        <v>101707</v>
      </c>
      <c r="T737" s="5">
        <v>44260</v>
      </c>
      <c r="U737" s="6">
        <v>44274</v>
      </c>
      <c r="V737" s="5">
        <v>45747</v>
      </c>
      <c r="W737" s="5">
        <v>45382</v>
      </c>
      <c r="X737" s="2">
        <v>3</v>
      </c>
      <c r="Y737" s="2" t="b">
        <v>1</v>
      </c>
      <c r="Z737" s="2" t="b">
        <v>0</v>
      </c>
      <c r="AA737" s="2" t="b">
        <v>1</v>
      </c>
      <c r="AB737" s="2" t="b">
        <v>0</v>
      </c>
      <c r="AC737" s="2" t="b">
        <v>0</v>
      </c>
      <c r="AD737" s="2" t="b">
        <v>0</v>
      </c>
      <c r="AE737" s="2" t="b">
        <v>0</v>
      </c>
      <c r="AF737" s="2" t="b">
        <v>0</v>
      </c>
      <c r="AG737" s="7"/>
      <c r="AH737" s="7"/>
      <c r="AI737" s="7"/>
      <c r="AJ737" s="7"/>
      <c r="AK737" s="7"/>
      <c r="AL737" s="7"/>
      <c r="AM737" s="3" t="s">
        <v>1342</v>
      </c>
      <c r="AN737" s="3" t="s">
        <v>66</v>
      </c>
      <c r="AO737" s="3" t="s">
        <v>75</v>
      </c>
      <c r="AP737" s="3" t="s">
        <v>66</v>
      </c>
      <c r="AQ737" s="7"/>
      <c r="AR737" s="7"/>
      <c r="AS737" s="7"/>
      <c r="AT737" s="7"/>
      <c r="AU737" s="7"/>
      <c r="AV737" s="7"/>
      <c r="AW737" s="2" t="b">
        <v>0</v>
      </c>
      <c r="AX737" s="2" t="b">
        <v>0</v>
      </c>
      <c r="AY737" s="2" t="b">
        <v>0</v>
      </c>
      <c r="AZ737" s="2" t="b">
        <v>0</v>
      </c>
      <c r="BA737" s="2" t="b">
        <v>0</v>
      </c>
      <c r="BB737" s="2" t="b">
        <v>0</v>
      </c>
      <c r="BC737" s="2" t="b">
        <v>0</v>
      </c>
      <c r="BD737" s="7"/>
      <c r="BE737" s="7"/>
      <c r="BF737" s="7"/>
      <c r="BG737" s="7"/>
      <c r="BH737" s="7"/>
      <c r="BI737" s="7"/>
      <c r="BJ737" s="3" t="s">
        <v>66</v>
      </c>
      <c r="BK737" s="3" t="s">
        <v>66</v>
      </c>
      <c r="BL737" s="3" t="s">
        <v>66</v>
      </c>
      <c r="BM737" s="3" t="s">
        <v>66</v>
      </c>
      <c r="BN737" s="3" t="s">
        <v>97</v>
      </c>
      <c r="BO737" s="3" t="s">
        <v>66</v>
      </c>
    </row>
    <row r="738" spans="1:67" ht="67.5" x14ac:dyDescent="0.15">
      <c r="A738" s="2">
        <v>36163203</v>
      </c>
      <c r="B738" s="10" t="str">
        <f>VLOOKUP(A738,CSV_R7.10.23!KIHON_20003313_2025_20251023144124_JURAI,2,FALSE)</f>
        <v>有限会社　大千</v>
      </c>
      <c r="C738" s="10" t="str">
        <f>VLOOKUP(A738,CSV_R7.10.23!KIHON_20003313_2025_20251023144124_JURAI,4,FALSE)</f>
        <v>江戸川区　船堀　６―１１―９　ΚＯＤＡヒルズ１０１</v>
      </c>
      <c r="D738" s="2">
        <v>1709</v>
      </c>
      <c r="E738" s="3" t="s">
        <v>4526</v>
      </c>
      <c r="F738" s="3" t="s">
        <v>66</v>
      </c>
      <c r="G738" s="2">
        <v>36163203</v>
      </c>
      <c r="H738" s="3" t="s">
        <v>66</v>
      </c>
      <c r="I738" s="3" t="s">
        <v>4527</v>
      </c>
      <c r="J738" s="3" t="s">
        <v>66</v>
      </c>
      <c r="K738" s="3" t="s">
        <v>4528</v>
      </c>
      <c r="L738" s="2" t="b">
        <v>0</v>
      </c>
      <c r="M738" s="4" t="s">
        <v>4529</v>
      </c>
      <c r="N738" s="2" t="b">
        <v>0</v>
      </c>
      <c r="O738" s="3" t="s">
        <v>785</v>
      </c>
      <c r="P738" s="3" t="s">
        <v>4530</v>
      </c>
      <c r="Q738" s="3" t="s">
        <v>4531</v>
      </c>
      <c r="R738" s="2" t="s">
        <v>363</v>
      </c>
      <c r="S738" s="2">
        <v>101709</v>
      </c>
      <c r="T738" s="5">
        <v>44263</v>
      </c>
      <c r="U738" s="6">
        <v>44274</v>
      </c>
      <c r="V738" s="5">
        <v>46112</v>
      </c>
      <c r="W738" s="5">
        <v>45747</v>
      </c>
      <c r="X738" s="2">
        <v>4</v>
      </c>
      <c r="Y738" s="2" t="b">
        <v>1</v>
      </c>
      <c r="Z738" s="2" t="b">
        <v>0</v>
      </c>
      <c r="AA738" s="2" t="b">
        <v>0</v>
      </c>
      <c r="AB738" s="2" t="b">
        <v>0</v>
      </c>
      <c r="AC738" s="2" t="b">
        <v>1</v>
      </c>
      <c r="AD738" s="2" t="b">
        <v>0</v>
      </c>
      <c r="AE738" s="2" t="b">
        <v>1</v>
      </c>
      <c r="AF738" s="2" t="b">
        <v>0</v>
      </c>
      <c r="AG738" s="7"/>
      <c r="AH738" s="7"/>
      <c r="AI738" s="7"/>
      <c r="AJ738" s="7"/>
      <c r="AK738" s="7"/>
      <c r="AL738" s="7"/>
      <c r="AM738" s="3" t="s">
        <v>2116</v>
      </c>
      <c r="AN738" s="3" t="s">
        <v>66</v>
      </c>
      <c r="AO738" s="3" t="s">
        <v>75</v>
      </c>
      <c r="AP738" s="3" t="s">
        <v>66</v>
      </c>
      <c r="AQ738" s="7"/>
      <c r="AR738" s="7"/>
      <c r="AS738" s="7"/>
      <c r="AT738" s="7"/>
      <c r="AU738" s="7"/>
      <c r="AV738" s="7"/>
      <c r="AW738" s="2" t="b">
        <v>0</v>
      </c>
      <c r="AX738" s="2" t="b">
        <v>0</v>
      </c>
      <c r="AY738" s="2" t="b">
        <v>0</v>
      </c>
      <c r="AZ738" s="2" t="b">
        <v>0</v>
      </c>
      <c r="BA738" s="2" t="b">
        <v>0</v>
      </c>
      <c r="BB738" s="2" t="b">
        <v>0</v>
      </c>
      <c r="BC738" s="2" t="b">
        <v>0</v>
      </c>
      <c r="BD738" s="7"/>
      <c r="BE738" s="7"/>
      <c r="BF738" s="7"/>
      <c r="BG738" s="7"/>
      <c r="BH738" s="7"/>
      <c r="BI738" s="7"/>
      <c r="BJ738" s="3" t="s">
        <v>66</v>
      </c>
      <c r="BK738" s="3" t="s">
        <v>66</v>
      </c>
      <c r="BL738" s="3" t="s">
        <v>66</v>
      </c>
      <c r="BM738" s="3" t="s">
        <v>66</v>
      </c>
      <c r="BN738" s="3" t="s">
        <v>66</v>
      </c>
      <c r="BO738" s="3" t="s">
        <v>66</v>
      </c>
    </row>
    <row r="739" spans="1:67" ht="81" x14ac:dyDescent="0.15">
      <c r="A739" s="2">
        <v>55280711</v>
      </c>
      <c r="B739" s="10" t="str">
        <f>VLOOKUP(A739,CSV_R7.10.23!KIHON_20003313_2025_20251023144124_JURAI,2,FALSE)</f>
        <v>株式会社　クリア</v>
      </c>
      <c r="C739" s="10" t="str">
        <f>VLOOKUP(A739,CSV_R7.10.23!KIHON_20003313_2025_20251023144124_JURAI,4,FALSE)</f>
        <v>新宿区　高田馬場　３―３―１　ユニオン駅前ビル４階</v>
      </c>
      <c r="D739" s="2">
        <v>1710</v>
      </c>
      <c r="E739" s="3" t="s">
        <v>4532</v>
      </c>
      <c r="F739" s="3" t="s">
        <v>66</v>
      </c>
      <c r="G739" s="2">
        <v>55280711</v>
      </c>
      <c r="H739" s="3" t="s">
        <v>66</v>
      </c>
      <c r="I739" s="3" t="s">
        <v>4533</v>
      </c>
      <c r="J739" s="3" t="s">
        <v>66</v>
      </c>
      <c r="K739" s="3" t="s">
        <v>4534</v>
      </c>
      <c r="L739" s="2" t="b">
        <v>0</v>
      </c>
      <c r="M739" s="4" t="s">
        <v>4535</v>
      </c>
      <c r="N739" s="2" t="b">
        <v>0</v>
      </c>
      <c r="O739" s="3" t="s">
        <v>772</v>
      </c>
      <c r="P739" s="3" t="s">
        <v>4536</v>
      </c>
      <c r="Q739" s="3" t="s">
        <v>218</v>
      </c>
      <c r="R739" s="2" t="s">
        <v>211</v>
      </c>
      <c r="S739" s="2">
        <v>101710</v>
      </c>
      <c r="T739" s="5">
        <v>44263</v>
      </c>
      <c r="U739" s="6">
        <v>44274</v>
      </c>
      <c r="V739" s="5">
        <v>46112</v>
      </c>
      <c r="W739" s="5">
        <v>45747</v>
      </c>
      <c r="X739" s="2">
        <v>4</v>
      </c>
      <c r="Y739" s="2" t="b">
        <v>1</v>
      </c>
      <c r="Z739" s="2" t="b">
        <v>1</v>
      </c>
      <c r="AA739" s="2" t="b">
        <v>1</v>
      </c>
      <c r="AB739" s="2" t="b">
        <v>1</v>
      </c>
      <c r="AC739" s="2" t="b">
        <v>1</v>
      </c>
      <c r="AD739" s="2" t="b">
        <v>1</v>
      </c>
      <c r="AE739" s="2" t="b">
        <v>1</v>
      </c>
      <c r="AF739" s="2" t="b">
        <v>0</v>
      </c>
      <c r="AG739" s="7"/>
      <c r="AH739" s="7"/>
      <c r="AI739" s="7"/>
      <c r="AJ739" s="7"/>
      <c r="AK739" s="7"/>
      <c r="AL739" s="7"/>
      <c r="AM739" s="3" t="s">
        <v>2077</v>
      </c>
      <c r="AN739" s="3" t="s">
        <v>66</v>
      </c>
      <c r="AO739" s="3" t="s">
        <v>75</v>
      </c>
      <c r="AP739" s="3" t="s">
        <v>66</v>
      </c>
      <c r="AQ739" s="7"/>
      <c r="AR739" s="7"/>
      <c r="AS739" s="7"/>
      <c r="AT739" s="7"/>
      <c r="AU739" s="7"/>
      <c r="AV739" s="7"/>
      <c r="AW739" s="2" t="b">
        <v>0</v>
      </c>
      <c r="AX739" s="2" t="b">
        <v>0</v>
      </c>
      <c r="AY739" s="2" t="b">
        <v>0</v>
      </c>
      <c r="AZ739" s="2" t="b">
        <v>0</v>
      </c>
      <c r="BA739" s="2" t="b">
        <v>0</v>
      </c>
      <c r="BB739" s="2" t="b">
        <v>0</v>
      </c>
      <c r="BC739" s="2" t="b">
        <v>0</v>
      </c>
      <c r="BD739" s="7"/>
      <c r="BE739" s="7"/>
      <c r="BF739" s="7"/>
      <c r="BG739" s="7"/>
      <c r="BH739" s="7"/>
      <c r="BI739" s="7"/>
      <c r="BJ739" s="3" t="s">
        <v>66</v>
      </c>
      <c r="BK739" s="3" t="s">
        <v>66</v>
      </c>
      <c r="BL739" s="3" t="s">
        <v>66</v>
      </c>
      <c r="BM739" s="3" t="s">
        <v>66</v>
      </c>
      <c r="BN739" s="3" t="s">
        <v>66</v>
      </c>
      <c r="BO739" s="3" t="s">
        <v>66</v>
      </c>
    </row>
    <row r="740" spans="1:67" ht="54" x14ac:dyDescent="0.15">
      <c r="A740" s="2">
        <v>63333708</v>
      </c>
      <c r="B740" s="10" t="str">
        <f>VLOOKUP(A740,CSV_R7.10.23!KIHON_20003313_2025_20251023144124_JURAI,2,FALSE)</f>
        <v>合同会社　五健鍼整骨院</v>
      </c>
      <c r="C740" s="10" t="str">
        <f>VLOOKUP(A740,CSV_R7.10.23!KIHON_20003313_2025_20251023144124_JURAI,4,FALSE)</f>
        <v>世田谷区　三軒茶屋　１－１７－３</v>
      </c>
      <c r="D740" s="2">
        <v>1713</v>
      </c>
      <c r="E740" s="3" t="s">
        <v>4537</v>
      </c>
      <c r="F740" s="3" t="s">
        <v>66</v>
      </c>
      <c r="G740" s="2">
        <v>63333708</v>
      </c>
      <c r="H740" s="3" t="s">
        <v>66</v>
      </c>
      <c r="I740" s="3" t="s">
        <v>4538</v>
      </c>
      <c r="J740" s="3" t="s">
        <v>66</v>
      </c>
      <c r="K740" s="3" t="s">
        <v>4539</v>
      </c>
      <c r="L740" s="2" t="b">
        <v>0</v>
      </c>
      <c r="M740" s="4" t="s">
        <v>4540</v>
      </c>
      <c r="N740" s="2" t="b">
        <v>0</v>
      </c>
      <c r="O740" s="3" t="s">
        <v>4541</v>
      </c>
      <c r="P740" s="3" t="s">
        <v>4542</v>
      </c>
      <c r="Q740" s="3" t="s">
        <v>347</v>
      </c>
      <c r="R740" s="2" t="s">
        <v>95</v>
      </c>
      <c r="S740" s="2">
        <v>101713</v>
      </c>
      <c r="T740" s="5">
        <v>44263</v>
      </c>
      <c r="U740" s="6">
        <v>44274</v>
      </c>
      <c r="V740" s="5">
        <v>46112</v>
      </c>
      <c r="W740" s="5">
        <v>45747</v>
      </c>
      <c r="X740" s="2">
        <v>4</v>
      </c>
      <c r="Y740" s="2" t="b">
        <v>1</v>
      </c>
      <c r="Z740" s="2" t="b">
        <v>1</v>
      </c>
      <c r="AA740" s="2" t="b">
        <v>1</v>
      </c>
      <c r="AB740" s="2" t="b">
        <v>1</v>
      </c>
      <c r="AC740" s="2" t="b">
        <v>1</v>
      </c>
      <c r="AD740" s="2" t="b">
        <v>1</v>
      </c>
      <c r="AE740" s="2" t="b">
        <v>1</v>
      </c>
      <c r="AF740" s="2" t="b">
        <v>0</v>
      </c>
      <c r="AG740" s="7"/>
      <c r="AH740" s="7"/>
      <c r="AI740" s="7"/>
      <c r="AJ740" s="7"/>
      <c r="AK740" s="7"/>
      <c r="AL740" s="7"/>
      <c r="AM740" s="3" t="s">
        <v>66</v>
      </c>
      <c r="AN740" s="3" t="s">
        <v>66</v>
      </c>
      <c r="AO740" s="3" t="s">
        <v>75</v>
      </c>
      <c r="AP740" s="3" t="s">
        <v>66</v>
      </c>
      <c r="AQ740" s="7"/>
      <c r="AR740" s="7"/>
      <c r="AS740" s="7"/>
      <c r="AT740" s="7"/>
      <c r="AU740" s="7"/>
      <c r="AV740" s="7"/>
      <c r="AW740" s="2" t="b">
        <v>0</v>
      </c>
      <c r="AX740" s="2" t="b">
        <v>0</v>
      </c>
      <c r="AY740" s="2" t="b">
        <v>0</v>
      </c>
      <c r="AZ740" s="2" t="b">
        <v>0</v>
      </c>
      <c r="BA740" s="2" t="b">
        <v>0</v>
      </c>
      <c r="BB740" s="2" t="b">
        <v>0</v>
      </c>
      <c r="BC740" s="2" t="b">
        <v>0</v>
      </c>
      <c r="BD740" s="7"/>
      <c r="BE740" s="7"/>
      <c r="BF740" s="7"/>
      <c r="BG740" s="7"/>
      <c r="BH740" s="7"/>
      <c r="BI740" s="7"/>
      <c r="BJ740" s="3" t="s">
        <v>66</v>
      </c>
      <c r="BK740" s="3" t="s">
        <v>66</v>
      </c>
      <c r="BL740" s="3" t="s">
        <v>66</v>
      </c>
      <c r="BM740" s="3" t="s">
        <v>66</v>
      </c>
      <c r="BN740" s="3" t="s">
        <v>66</v>
      </c>
      <c r="BO740" s="3" t="s">
        <v>66</v>
      </c>
    </row>
    <row r="741" spans="1:67" ht="54" x14ac:dyDescent="0.15">
      <c r="A741" s="2">
        <v>71042214</v>
      </c>
      <c r="B741" s="10" t="str">
        <f>VLOOKUP(A741,CSV_R7.10.23!KIHON_20003313_2025_20251023144124_JURAI,2,FALSE)</f>
        <v>日東交通　株式会社</v>
      </c>
      <c r="C741" s="10" t="str">
        <f>VLOOKUP(A741,CSV_R7.10.23!KIHON_20003313_2025_20251023144124_JURAI,4,FALSE)</f>
        <v>大田区　矢口　２‐１８‐５</v>
      </c>
      <c r="D741" s="2">
        <v>1716</v>
      </c>
      <c r="E741" s="3" t="s">
        <v>4543</v>
      </c>
      <c r="F741" s="3" t="s">
        <v>66</v>
      </c>
      <c r="G741" s="2">
        <v>71042214</v>
      </c>
      <c r="H741" s="3" t="s">
        <v>66</v>
      </c>
      <c r="I741" s="3" t="s">
        <v>4544</v>
      </c>
      <c r="J741" s="3" t="s">
        <v>66</v>
      </c>
      <c r="K741" s="3" t="s">
        <v>4545</v>
      </c>
      <c r="L741" s="2" t="b">
        <v>0</v>
      </c>
      <c r="M741" s="4" t="s">
        <v>4546</v>
      </c>
      <c r="N741" s="2" t="b">
        <v>0</v>
      </c>
      <c r="O741" s="3" t="s">
        <v>638</v>
      </c>
      <c r="P741" s="3" t="s">
        <v>4547</v>
      </c>
      <c r="Q741" s="3" t="s">
        <v>105</v>
      </c>
      <c r="R741" s="2" t="s">
        <v>3106</v>
      </c>
      <c r="S741" s="2">
        <v>101716</v>
      </c>
      <c r="T741" s="5">
        <v>44265</v>
      </c>
      <c r="U741" s="6">
        <v>44274</v>
      </c>
      <c r="V741" s="5">
        <v>46112</v>
      </c>
      <c r="W741" s="5">
        <v>45747</v>
      </c>
      <c r="X741" s="2">
        <v>4</v>
      </c>
      <c r="Y741" s="2" t="b">
        <v>1</v>
      </c>
      <c r="Z741" s="2" t="b">
        <v>1</v>
      </c>
      <c r="AA741" s="2" t="b">
        <v>0</v>
      </c>
      <c r="AB741" s="2" t="b">
        <v>0</v>
      </c>
      <c r="AC741" s="2" t="b">
        <v>1</v>
      </c>
      <c r="AD741" s="2" t="b">
        <v>1</v>
      </c>
      <c r="AE741" s="2" t="b">
        <v>0</v>
      </c>
      <c r="AF741" s="2" t="b">
        <v>0</v>
      </c>
      <c r="AG741" s="7"/>
      <c r="AH741" s="7"/>
      <c r="AI741" s="7"/>
      <c r="AJ741" s="7"/>
      <c r="AK741" s="7"/>
      <c r="AL741" s="7"/>
      <c r="AM741" s="3" t="s">
        <v>66</v>
      </c>
      <c r="AN741" s="3" t="s">
        <v>66</v>
      </c>
      <c r="AO741" s="3" t="s">
        <v>75</v>
      </c>
      <c r="AP741" s="3" t="s">
        <v>66</v>
      </c>
      <c r="AQ741" s="7"/>
      <c r="AR741" s="7"/>
      <c r="AS741" s="7"/>
      <c r="AT741" s="7"/>
      <c r="AU741" s="7"/>
      <c r="AV741" s="7"/>
      <c r="AW741" s="2" t="b">
        <v>0</v>
      </c>
      <c r="AX741" s="2" t="b">
        <v>0</v>
      </c>
      <c r="AY741" s="2" t="b">
        <v>0</v>
      </c>
      <c r="AZ741" s="2" t="b">
        <v>0</v>
      </c>
      <c r="BA741" s="2" t="b">
        <v>0</v>
      </c>
      <c r="BB741" s="2" t="b">
        <v>0</v>
      </c>
      <c r="BC741" s="2" t="b">
        <v>0</v>
      </c>
      <c r="BD741" s="7"/>
      <c r="BE741" s="7"/>
      <c r="BF741" s="7"/>
      <c r="BG741" s="7"/>
      <c r="BH741" s="7"/>
      <c r="BI741" s="7"/>
      <c r="BJ741" s="3" t="s">
        <v>66</v>
      </c>
      <c r="BK741" s="3" t="s">
        <v>66</v>
      </c>
      <c r="BL741" s="3" t="s">
        <v>66</v>
      </c>
      <c r="BM741" s="3" t="s">
        <v>66</v>
      </c>
      <c r="BN741" s="3" t="s">
        <v>66</v>
      </c>
      <c r="BO741" s="3" t="s">
        <v>66</v>
      </c>
    </row>
    <row r="742" spans="1:67" ht="108" x14ac:dyDescent="0.15">
      <c r="A742" s="2">
        <v>41020145</v>
      </c>
      <c r="B742" s="10" t="str">
        <f>VLOOKUP(A742,CSV_R7.10.23!KIHON_20003313_2025_20251023144124_JURAI,2,FALSE)</f>
        <v>労務総合事務所　角田　昇</v>
      </c>
      <c r="C742" s="10" t="str">
        <f>VLOOKUP(A742,CSV_R7.10.23!KIHON_20003313_2025_20251023144124_JURAI,4,FALSE)</f>
        <v>墨田区　両国　４－１９－７サンライズビル６階</v>
      </c>
      <c r="D742" s="2">
        <v>1717</v>
      </c>
      <c r="E742" s="3" t="s">
        <v>4548</v>
      </c>
      <c r="F742" s="3" t="s">
        <v>66</v>
      </c>
      <c r="G742" s="2">
        <v>41020145</v>
      </c>
      <c r="H742" s="3" t="s">
        <v>66</v>
      </c>
      <c r="I742" s="3" t="s">
        <v>4549</v>
      </c>
      <c r="J742" s="3" t="s">
        <v>66</v>
      </c>
      <c r="K742" s="3" t="s">
        <v>4550</v>
      </c>
      <c r="L742" s="2" t="b">
        <v>0</v>
      </c>
      <c r="M742" s="4" t="s">
        <v>66</v>
      </c>
      <c r="N742" s="2" t="b">
        <v>0</v>
      </c>
      <c r="O742" s="3" t="s">
        <v>2852</v>
      </c>
      <c r="P742" s="3" t="s">
        <v>4551</v>
      </c>
      <c r="Q742" s="3" t="s">
        <v>114</v>
      </c>
      <c r="R742" s="2" t="s">
        <v>760</v>
      </c>
      <c r="S742" s="2">
        <v>101717</v>
      </c>
      <c r="T742" s="5">
        <v>44270</v>
      </c>
      <c r="U742" s="6">
        <v>44274</v>
      </c>
      <c r="V742" s="5">
        <v>45747</v>
      </c>
      <c r="W742" s="5">
        <v>45382</v>
      </c>
      <c r="X742" s="2">
        <v>2</v>
      </c>
      <c r="Y742" s="2" t="b">
        <v>1</v>
      </c>
      <c r="Z742" s="2" t="b">
        <v>1</v>
      </c>
      <c r="AA742" s="2" t="b">
        <v>0</v>
      </c>
      <c r="AB742" s="2" t="b">
        <v>0</v>
      </c>
      <c r="AC742" s="2" t="b">
        <v>1</v>
      </c>
      <c r="AD742" s="2" t="b">
        <v>0</v>
      </c>
      <c r="AE742" s="2" t="b">
        <v>0</v>
      </c>
      <c r="AF742" s="2" t="b">
        <v>0</v>
      </c>
      <c r="AG742" s="7"/>
      <c r="AH742" s="7"/>
      <c r="AI742" s="7"/>
      <c r="AJ742" s="7"/>
      <c r="AK742" s="7"/>
      <c r="AL742" s="7"/>
      <c r="AM742" s="3" t="s">
        <v>4488</v>
      </c>
      <c r="AN742" s="3" t="s">
        <v>66</v>
      </c>
      <c r="AO742" s="3" t="s">
        <v>75</v>
      </c>
      <c r="AP742" s="3" t="s">
        <v>66</v>
      </c>
      <c r="AQ742" s="7"/>
      <c r="AR742" s="7"/>
      <c r="AS742" s="7"/>
      <c r="AT742" s="7"/>
      <c r="AU742" s="7"/>
      <c r="AV742" s="7"/>
      <c r="AW742" s="2" t="b">
        <v>0</v>
      </c>
      <c r="AX742" s="2" t="b">
        <v>0</v>
      </c>
      <c r="AY742" s="2" t="b">
        <v>0</v>
      </c>
      <c r="AZ742" s="2" t="b">
        <v>0</v>
      </c>
      <c r="BA742" s="2" t="b">
        <v>0</v>
      </c>
      <c r="BB742" s="2" t="b">
        <v>0</v>
      </c>
      <c r="BC742" s="2" t="b">
        <v>0</v>
      </c>
      <c r="BD742" s="7"/>
      <c r="BE742" s="7"/>
      <c r="BF742" s="7"/>
      <c r="BG742" s="7"/>
      <c r="BH742" s="7"/>
      <c r="BI742" s="7"/>
      <c r="BJ742" s="3" t="s">
        <v>66</v>
      </c>
      <c r="BK742" s="3" t="s">
        <v>66</v>
      </c>
      <c r="BL742" s="3" t="s">
        <v>66</v>
      </c>
      <c r="BM742" s="3" t="s">
        <v>66</v>
      </c>
      <c r="BN742" s="3" t="s">
        <v>97</v>
      </c>
      <c r="BO742" s="3" t="s">
        <v>66</v>
      </c>
    </row>
    <row r="743" spans="1:67" ht="67.5" x14ac:dyDescent="0.15">
      <c r="A743" s="2">
        <v>31140915</v>
      </c>
      <c r="B743" s="10" t="str">
        <f>VLOOKUP(A743,CSV_R7.10.23!KIHON_20003313_2025_20251023144124_JURAI,2,FALSE)</f>
        <v>社会保険労務士法人　川俣労務管理事務所</v>
      </c>
      <c r="C743" s="10" t="str">
        <f>VLOOKUP(A743,CSV_R7.10.23!KIHON_20003313_2025_20251023144124_JURAI,4,FALSE)</f>
        <v>足立区　関原　３―２６―１６</v>
      </c>
      <c r="D743" s="2">
        <v>1720</v>
      </c>
      <c r="E743" s="3" t="s">
        <v>4552</v>
      </c>
      <c r="F743" s="3" t="s">
        <v>66</v>
      </c>
      <c r="G743" s="2">
        <v>31140915</v>
      </c>
      <c r="H743" s="3" t="s">
        <v>66</v>
      </c>
      <c r="I743" s="3" t="s">
        <v>4553</v>
      </c>
      <c r="J743" s="3" t="s">
        <v>66</v>
      </c>
      <c r="K743" s="3" t="s">
        <v>4554</v>
      </c>
      <c r="L743" s="2" t="b">
        <v>0</v>
      </c>
      <c r="M743" s="4" t="s">
        <v>4555</v>
      </c>
      <c r="N743" s="2" t="b">
        <v>0</v>
      </c>
      <c r="O743" s="3" t="s">
        <v>1886</v>
      </c>
      <c r="P743" s="3" t="s">
        <v>4556</v>
      </c>
      <c r="Q743" s="3" t="s">
        <v>94</v>
      </c>
      <c r="R743" s="2" t="s">
        <v>607</v>
      </c>
      <c r="S743" s="2">
        <v>101720</v>
      </c>
      <c r="T743" s="5">
        <v>44270</v>
      </c>
      <c r="U743" s="6">
        <v>44278</v>
      </c>
      <c r="V743" s="5">
        <v>46112</v>
      </c>
      <c r="W743" s="5">
        <v>45747</v>
      </c>
      <c r="X743" s="2">
        <v>4</v>
      </c>
      <c r="Y743" s="2" t="b">
        <v>1</v>
      </c>
      <c r="Z743" s="2" t="b">
        <v>1</v>
      </c>
      <c r="AA743" s="2" t="b">
        <v>0</v>
      </c>
      <c r="AB743" s="2" t="b">
        <v>0</v>
      </c>
      <c r="AC743" s="2" t="b">
        <v>0</v>
      </c>
      <c r="AD743" s="2" t="b">
        <v>0</v>
      </c>
      <c r="AE743" s="2" t="b">
        <v>1</v>
      </c>
      <c r="AF743" s="2" t="b">
        <v>0</v>
      </c>
      <c r="AG743" s="7"/>
      <c r="AH743" s="7"/>
      <c r="AI743" s="7"/>
      <c r="AJ743" s="7"/>
      <c r="AK743" s="7"/>
      <c r="AL743" s="7"/>
      <c r="AM743" s="3" t="s">
        <v>66</v>
      </c>
      <c r="AN743" s="3" t="s">
        <v>66</v>
      </c>
      <c r="AO743" s="3" t="s">
        <v>75</v>
      </c>
      <c r="AP743" s="3" t="s">
        <v>66</v>
      </c>
      <c r="AQ743" s="7"/>
      <c r="AR743" s="7"/>
      <c r="AS743" s="7"/>
      <c r="AT743" s="7"/>
      <c r="AU743" s="7"/>
      <c r="AV743" s="7"/>
      <c r="AW743" s="2" t="b">
        <v>0</v>
      </c>
      <c r="AX743" s="2" t="b">
        <v>0</v>
      </c>
      <c r="AY743" s="2" t="b">
        <v>0</v>
      </c>
      <c r="AZ743" s="2" t="b">
        <v>0</v>
      </c>
      <c r="BA743" s="2" t="b">
        <v>0</v>
      </c>
      <c r="BB743" s="2" t="b">
        <v>0</v>
      </c>
      <c r="BC743" s="2" t="b">
        <v>0</v>
      </c>
      <c r="BD743" s="7"/>
      <c r="BE743" s="7"/>
      <c r="BF743" s="7"/>
      <c r="BG743" s="7"/>
      <c r="BH743" s="7"/>
      <c r="BI743" s="7"/>
      <c r="BJ743" s="3" t="s">
        <v>66</v>
      </c>
      <c r="BK743" s="3" t="s">
        <v>66</v>
      </c>
      <c r="BL743" s="3" t="s">
        <v>66</v>
      </c>
      <c r="BM743" s="3" t="s">
        <v>66</v>
      </c>
      <c r="BN743" s="3" t="s">
        <v>66</v>
      </c>
      <c r="BO743" s="3" t="s">
        <v>66</v>
      </c>
    </row>
    <row r="744" spans="1:67" ht="175.5" x14ac:dyDescent="0.15">
      <c r="A744" s="2">
        <v>35351032</v>
      </c>
      <c r="B744" s="10" t="str">
        <f>VLOOKUP(A744,CSV_R7.10.23!KIHON_20003313_2025_20251023144124_JURAI,2,FALSE)</f>
        <v>株式会社　天真堂</v>
      </c>
      <c r="C744" s="10" t="str">
        <f>VLOOKUP(A744,CSV_R7.10.23!KIHON_20003313_2025_20251023144124_JURAI,4,FALSE)</f>
        <v>江東区　木場　２―１７―１３　第二亀井ビル　４Ｆ</v>
      </c>
      <c r="D744" s="2">
        <v>1723</v>
      </c>
      <c r="E744" s="3" t="s">
        <v>4557</v>
      </c>
      <c r="F744" s="3" t="s">
        <v>66</v>
      </c>
      <c r="G744" s="2">
        <v>35351032</v>
      </c>
      <c r="H744" s="3" t="s">
        <v>66</v>
      </c>
      <c r="I744" s="3" t="s">
        <v>4558</v>
      </c>
      <c r="J744" s="3" t="s">
        <v>66</v>
      </c>
      <c r="K744" s="3" t="s">
        <v>4559</v>
      </c>
      <c r="L744" s="2" t="b">
        <v>0</v>
      </c>
      <c r="M744" s="4" t="s">
        <v>66</v>
      </c>
      <c r="N744" s="2" t="b">
        <v>0</v>
      </c>
      <c r="O744" s="3" t="s">
        <v>2482</v>
      </c>
      <c r="P744" s="3" t="s">
        <v>4560</v>
      </c>
      <c r="Q744" s="3" t="s">
        <v>226</v>
      </c>
      <c r="R744" s="2" t="s">
        <v>2930</v>
      </c>
      <c r="S744" s="2">
        <v>101723</v>
      </c>
      <c r="T744" s="5">
        <v>44270</v>
      </c>
      <c r="U744" s="6">
        <v>44278</v>
      </c>
      <c r="V744" s="5">
        <v>45747</v>
      </c>
      <c r="W744" s="5">
        <v>45382</v>
      </c>
      <c r="X744" s="2">
        <v>3</v>
      </c>
      <c r="Y744" s="2" t="b">
        <v>1</v>
      </c>
      <c r="Z744" s="2" t="b">
        <v>1</v>
      </c>
      <c r="AA744" s="2" t="b">
        <v>1</v>
      </c>
      <c r="AB744" s="2" t="b">
        <v>1</v>
      </c>
      <c r="AC744" s="2" t="b">
        <v>1</v>
      </c>
      <c r="AD744" s="2" t="b">
        <v>1</v>
      </c>
      <c r="AE744" s="2" t="b">
        <v>1</v>
      </c>
      <c r="AF744" s="2" t="b">
        <v>0</v>
      </c>
      <c r="AG744" s="7"/>
      <c r="AH744" s="7"/>
      <c r="AI744" s="7"/>
      <c r="AJ744" s="7"/>
      <c r="AK744" s="7"/>
      <c r="AL744" s="7"/>
      <c r="AM744" s="3" t="s">
        <v>4561</v>
      </c>
      <c r="AN744" s="3" t="s">
        <v>66</v>
      </c>
      <c r="AO744" s="3" t="s">
        <v>75</v>
      </c>
      <c r="AP744" s="3" t="s">
        <v>66</v>
      </c>
      <c r="AQ744" s="7"/>
      <c r="AR744" s="7"/>
      <c r="AS744" s="7"/>
      <c r="AT744" s="7"/>
      <c r="AU744" s="7"/>
      <c r="AV744" s="7"/>
      <c r="AW744" s="2" t="b">
        <v>0</v>
      </c>
      <c r="AX744" s="2" t="b">
        <v>0</v>
      </c>
      <c r="AY744" s="2" t="b">
        <v>0</v>
      </c>
      <c r="AZ744" s="2" t="b">
        <v>0</v>
      </c>
      <c r="BA744" s="2" t="b">
        <v>0</v>
      </c>
      <c r="BB744" s="2" t="b">
        <v>0</v>
      </c>
      <c r="BC744" s="2" t="b">
        <v>0</v>
      </c>
      <c r="BD744" s="7"/>
      <c r="BE744" s="7"/>
      <c r="BF744" s="7"/>
      <c r="BG744" s="7"/>
      <c r="BH744" s="7"/>
      <c r="BI744" s="7"/>
      <c r="BJ744" s="3" t="s">
        <v>66</v>
      </c>
      <c r="BK744" s="3" t="s">
        <v>66</v>
      </c>
      <c r="BL744" s="3" t="s">
        <v>66</v>
      </c>
      <c r="BM744" s="3" t="s">
        <v>66</v>
      </c>
      <c r="BN744" s="3" t="s">
        <v>97</v>
      </c>
      <c r="BO744" s="3" t="s">
        <v>66</v>
      </c>
    </row>
    <row r="745" spans="1:67" ht="108" x14ac:dyDescent="0.15">
      <c r="A745" s="2">
        <v>93430212</v>
      </c>
      <c r="B745" s="10" t="str">
        <f>VLOOKUP(A745,CSV_R7.10.23!KIHON_20003313_2025_20251023144124_JURAI,2,FALSE)</f>
        <v>エンジョイ　株式会社</v>
      </c>
      <c r="C745" s="10" t="str">
        <f>VLOOKUP(A745,CSV_R7.10.23!KIHON_20003313_2025_20251023144124_JURAI,4,FALSE)</f>
        <v>東村山市　萩山町　１－８－１２　クロウバーハイツ２Ｆ</v>
      </c>
      <c r="D745" s="2">
        <v>1724</v>
      </c>
      <c r="E745" s="3" t="s">
        <v>4562</v>
      </c>
      <c r="F745" s="3" t="s">
        <v>66</v>
      </c>
      <c r="G745" s="2">
        <v>93430212</v>
      </c>
      <c r="H745" s="3" t="s">
        <v>66</v>
      </c>
      <c r="I745" s="3" t="s">
        <v>4563</v>
      </c>
      <c r="J745" s="3" t="s">
        <v>66</v>
      </c>
      <c r="K745" s="3" t="s">
        <v>4564</v>
      </c>
      <c r="L745" s="2" t="b">
        <v>0</v>
      </c>
      <c r="M745" s="4" t="s">
        <v>66</v>
      </c>
      <c r="N745" s="2" t="b">
        <v>0</v>
      </c>
      <c r="O745" s="3" t="s">
        <v>4565</v>
      </c>
      <c r="P745" s="3" t="s">
        <v>4566</v>
      </c>
      <c r="Q745" s="3" t="s">
        <v>4531</v>
      </c>
      <c r="R745" s="2" t="s">
        <v>2166</v>
      </c>
      <c r="S745" s="2">
        <v>101724</v>
      </c>
      <c r="T745" s="5">
        <v>44270</v>
      </c>
      <c r="U745" s="6">
        <v>44278</v>
      </c>
      <c r="V745" s="5">
        <v>45747</v>
      </c>
      <c r="W745" s="5">
        <v>45382</v>
      </c>
      <c r="X745" s="2">
        <v>3</v>
      </c>
      <c r="Y745" s="2" t="b">
        <v>1</v>
      </c>
      <c r="Z745" s="2" t="b">
        <v>0</v>
      </c>
      <c r="AA745" s="2" t="b">
        <v>0</v>
      </c>
      <c r="AB745" s="2" t="b">
        <v>0</v>
      </c>
      <c r="AC745" s="2" t="b">
        <v>0</v>
      </c>
      <c r="AD745" s="2" t="b">
        <v>0</v>
      </c>
      <c r="AE745" s="2" t="b">
        <v>0</v>
      </c>
      <c r="AF745" s="2" t="b">
        <v>0</v>
      </c>
      <c r="AG745" s="7"/>
      <c r="AH745" s="7"/>
      <c r="AI745" s="7"/>
      <c r="AJ745" s="7"/>
      <c r="AK745" s="7"/>
      <c r="AL745" s="7"/>
      <c r="AM745" s="3" t="s">
        <v>4567</v>
      </c>
      <c r="AN745" s="3" t="s">
        <v>66</v>
      </c>
      <c r="AO745" s="3" t="s">
        <v>75</v>
      </c>
      <c r="AP745" s="3" t="s">
        <v>66</v>
      </c>
      <c r="AQ745" s="7"/>
      <c r="AR745" s="7"/>
      <c r="AS745" s="7"/>
      <c r="AT745" s="7"/>
      <c r="AU745" s="7"/>
      <c r="AV745" s="7"/>
      <c r="AW745" s="2" t="b">
        <v>0</v>
      </c>
      <c r="AX745" s="2" t="b">
        <v>0</v>
      </c>
      <c r="AY745" s="2" t="b">
        <v>0</v>
      </c>
      <c r="AZ745" s="2" t="b">
        <v>0</v>
      </c>
      <c r="BA745" s="2" t="b">
        <v>0</v>
      </c>
      <c r="BB745" s="2" t="b">
        <v>0</v>
      </c>
      <c r="BC745" s="2" t="b">
        <v>0</v>
      </c>
      <c r="BD745" s="7"/>
      <c r="BE745" s="7"/>
      <c r="BF745" s="7"/>
      <c r="BG745" s="7"/>
      <c r="BH745" s="7"/>
      <c r="BI745" s="7"/>
      <c r="BJ745" s="3" t="s">
        <v>66</v>
      </c>
      <c r="BK745" s="3" t="s">
        <v>66</v>
      </c>
      <c r="BL745" s="3" t="s">
        <v>66</v>
      </c>
      <c r="BM745" s="3" t="s">
        <v>66</v>
      </c>
      <c r="BN745" s="3" t="s">
        <v>97</v>
      </c>
      <c r="BO745" s="3" t="s">
        <v>66</v>
      </c>
    </row>
    <row r="746" spans="1:67" ht="81" x14ac:dyDescent="0.15">
      <c r="A746" s="2">
        <v>19040240</v>
      </c>
      <c r="B746" s="10" t="str">
        <f>VLOOKUP(A746,CSV_R7.10.23!KIHON_20003313_2025_20251023144124_JURAI,2,FALSE)</f>
        <v>社会保険労務士法人　日本中央社会保険労務士事務所</v>
      </c>
      <c r="C746" s="10" t="str">
        <f>VLOOKUP(A746,CSV_R7.10.23!KIHON_20003313_2025_20251023144124_JURAI,4,FALSE)</f>
        <v>港区　西新橋　２－６－２</v>
      </c>
      <c r="D746" s="2">
        <v>1725</v>
      </c>
      <c r="E746" s="3" t="s">
        <v>4568</v>
      </c>
      <c r="F746" s="3" t="s">
        <v>66</v>
      </c>
      <c r="G746" s="2">
        <v>19040240</v>
      </c>
      <c r="H746" s="3" t="s">
        <v>66</v>
      </c>
      <c r="I746" s="3" t="s">
        <v>4569</v>
      </c>
      <c r="J746" s="3" t="s">
        <v>66</v>
      </c>
      <c r="K746" s="3" t="s">
        <v>4570</v>
      </c>
      <c r="L746" s="2" t="b">
        <v>0</v>
      </c>
      <c r="M746" s="4" t="s">
        <v>4571</v>
      </c>
      <c r="N746" s="2" t="b">
        <v>0</v>
      </c>
      <c r="O746" s="3" t="s">
        <v>1163</v>
      </c>
      <c r="P746" s="3" t="s">
        <v>4572</v>
      </c>
      <c r="Q746" s="3" t="s">
        <v>94</v>
      </c>
      <c r="R746" s="2" t="s">
        <v>95</v>
      </c>
      <c r="S746" s="2">
        <v>101725</v>
      </c>
      <c r="T746" s="5">
        <v>44271</v>
      </c>
      <c r="U746" s="6">
        <v>44278</v>
      </c>
      <c r="V746" s="5">
        <v>45016</v>
      </c>
      <c r="W746" s="5">
        <v>44651</v>
      </c>
      <c r="X746" s="2">
        <v>1</v>
      </c>
      <c r="Y746" s="2" t="b">
        <v>1</v>
      </c>
      <c r="Z746" s="2" t="b">
        <v>1</v>
      </c>
      <c r="AA746" s="2" t="b">
        <v>1</v>
      </c>
      <c r="AB746" s="2" t="b">
        <v>1</v>
      </c>
      <c r="AC746" s="2" t="b">
        <v>1</v>
      </c>
      <c r="AD746" s="2" t="b">
        <v>1</v>
      </c>
      <c r="AE746" s="2" t="b">
        <v>1</v>
      </c>
      <c r="AF746" s="2" t="b">
        <v>0</v>
      </c>
      <c r="AG746" s="2">
        <v>503</v>
      </c>
      <c r="AH746" s="6">
        <v>44671</v>
      </c>
      <c r="AI746" s="5">
        <v>44678</v>
      </c>
      <c r="AJ746" s="5">
        <v>46507</v>
      </c>
      <c r="AK746" s="5">
        <v>45777</v>
      </c>
      <c r="AL746" s="2">
        <v>3</v>
      </c>
      <c r="AM746" s="3" t="s">
        <v>4573</v>
      </c>
      <c r="AN746" s="3" t="s">
        <v>66</v>
      </c>
      <c r="AO746" s="3" t="s">
        <v>75</v>
      </c>
      <c r="AP746" s="3" t="s">
        <v>66</v>
      </c>
      <c r="AQ746" s="7"/>
      <c r="AR746" s="7"/>
      <c r="AS746" s="7"/>
      <c r="AT746" s="7"/>
      <c r="AU746" s="7"/>
      <c r="AV746" s="7"/>
      <c r="AW746" s="2" t="b">
        <v>0</v>
      </c>
      <c r="AX746" s="2" t="b">
        <v>0</v>
      </c>
      <c r="AY746" s="2" t="b">
        <v>0</v>
      </c>
      <c r="AZ746" s="2" t="b">
        <v>0</v>
      </c>
      <c r="BA746" s="2" t="b">
        <v>0</v>
      </c>
      <c r="BB746" s="2" t="b">
        <v>0</v>
      </c>
      <c r="BC746" s="2" t="b">
        <v>0</v>
      </c>
      <c r="BD746" s="7"/>
      <c r="BE746" s="7"/>
      <c r="BF746" s="7"/>
      <c r="BG746" s="7"/>
      <c r="BH746" s="7"/>
      <c r="BI746" s="7"/>
      <c r="BJ746" s="3" t="s">
        <v>66</v>
      </c>
      <c r="BK746" s="3" t="s">
        <v>66</v>
      </c>
      <c r="BL746" s="3" t="s">
        <v>66</v>
      </c>
      <c r="BM746" s="3" t="s">
        <v>66</v>
      </c>
      <c r="BN746" s="3" t="s">
        <v>66</v>
      </c>
      <c r="BO746" s="3" t="s">
        <v>66</v>
      </c>
    </row>
    <row r="747" spans="1:67" ht="81" x14ac:dyDescent="0.15">
      <c r="A747" s="2">
        <v>76080233</v>
      </c>
      <c r="B747" s="10" t="str">
        <f>VLOOKUP(A747,CSV_R7.10.23!KIHON_20003313_2025_20251023144124_JURAI,2,FALSE)</f>
        <v>株式会社　中央トラフィック・システム</v>
      </c>
      <c r="C747" s="10" t="str">
        <f>VLOOKUP(A747,CSV_R7.10.23!KIHON_20003313_2025_20251023144124_JURAI,4,FALSE)</f>
        <v>八王子市　千人町　２－１６－１　丸神ビル２０２</v>
      </c>
      <c r="D747" s="2">
        <v>1727</v>
      </c>
      <c r="E747" s="3" t="s">
        <v>4574</v>
      </c>
      <c r="F747" s="3" t="s">
        <v>66</v>
      </c>
      <c r="G747" s="2">
        <v>76080233</v>
      </c>
      <c r="H747" s="3" t="s">
        <v>66</v>
      </c>
      <c r="I747" s="3" t="s">
        <v>4575</v>
      </c>
      <c r="J747" s="3" t="s">
        <v>66</v>
      </c>
      <c r="K747" s="3" t="s">
        <v>4576</v>
      </c>
      <c r="L747" s="2" t="b">
        <v>0</v>
      </c>
      <c r="M747" s="4" t="s">
        <v>66</v>
      </c>
      <c r="N747" s="2" t="b">
        <v>0</v>
      </c>
      <c r="O747" s="3" t="s">
        <v>4577</v>
      </c>
      <c r="P747" s="3" t="s">
        <v>4578</v>
      </c>
      <c r="Q747" s="3" t="s">
        <v>194</v>
      </c>
      <c r="R747" s="2" t="s">
        <v>4579</v>
      </c>
      <c r="S747" s="2">
        <v>101727</v>
      </c>
      <c r="T747" s="5">
        <v>44271</v>
      </c>
      <c r="U747" s="6">
        <v>44278</v>
      </c>
      <c r="V747" s="5">
        <v>45747</v>
      </c>
      <c r="W747" s="5">
        <v>45382</v>
      </c>
      <c r="X747" s="2">
        <v>3</v>
      </c>
      <c r="Y747" s="2" t="b">
        <v>1</v>
      </c>
      <c r="Z747" s="2" t="b">
        <v>0</v>
      </c>
      <c r="AA747" s="2" t="b">
        <v>0</v>
      </c>
      <c r="AB747" s="2" t="b">
        <v>0</v>
      </c>
      <c r="AC747" s="2" t="b">
        <v>0</v>
      </c>
      <c r="AD747" s="2" t="b">
        <v>1</v>
      </c>
      <c r="AE747" s="2" t="b">
        <v>0</v>
      </c>
      <c r="AF747" s="2" t="b">
        <v>0</v>
      </c>
      <c r="AG747" s="7"/>
      <c r="AH747" s="7"/>
      <c r="AI747" s="7"/>
      <c r="AJ747" s="7"/>
      <c r="AK747" s="7"/>
      <c r="AL747" s="7"/>
      <c r="AM747" s="3" t="s">
        <v>1342</v>
      </c>
      <c r="AN747" s="3" t="s">
        <v>66</v>
      </c>
      <c r="AO747" s="3" t="s">
        <v>2117</v>
      </c>
      <c r="AP747" s="3" t="s">
        <v>66</v>
      </c>
      <c r="AQ747" s="7"/>
      <c r="AR747" s="7"/>
      <c r="AS747" s="7"/>
      <c r="AT747" s="7"/>
      <c r="AU747" s="7"/>
      <c r="AV747" s="7"/>
      <c r="AW747" s="2" t="b">
        <v>0</v>
      </c>
      <c r="AX747" s="2" t="b">
        <v>0</v>
      </c>
      <c r="AY747" s="2" t="b">
        <v>0</v>
      </c>
      <c r="AZ747" s="2" t="b">
        <v>0</v>
      </c>
      <c r="BA747" s="2" t="b">
        <v>0</v>
      </c>
      <c r="BB747" s="2" t="b">
        <v>0</v>
      </c>
      <c r="BC747" s="2" t="b">
        <v>0</v>
      </c>
      <c r="BD747" s="7"/>
      <c r="BE747" s="7"/>
      <c r="BF747" s="7"/>
      <c r="BG747" s="7"/>
      <c r="BH747" s="7"/>
      <c r="BI747" s="7"/>
      <c r="BJ747" s="3" t="s">
        <v>66</v>
      </c>
      <c r="BK747" s="3" t="s">
        <v>66</v>
      </c>
      <c r="BL747" s="3" t="s">
        <v>66</v>
      </c>
      <c r="BM747" s="3" t="s">
        <v>66</v>
      </c>
      <c r="BN747" s="3" t="s">
        <v>97</v>
      </c>
      <c r="BO747" s="3" t="s">
        <v>66</v>
      </c>
    </row>
    <row r="748" spans="1:67" ht="81" x14ac:dyDescent="0.15">
      <c r="A748" s="2">
        <v>36310905</v>
      </c>
      <c r="B748" s="10" t="str">
        <f>VLOOKUP(A748,CSV_R7.10.23!KIHON_20003313_2025_20251023144124_JURAI,2,FALSE)</f>
        <v>社会保険労務士法人　ＫＲＪ</v>
      </c>
      <c r="C748" s="10" t="str">
        <f>VLOOKUP(A748,CSV_R7.10.23!KIHON_20003313_2025_20251023144124_JURAI,4,FALSE)</f>
        <v>江戸川区　西小岩　１丁目２１番２０号　第２０東ビル６Ｆ</v>
      </c>
      <c r="D748" s="2">
        <v>1728</v>
      </c>
      <c r="E748" s="3" t="s">
        <v>4580</v>
      </c>
      <c r="F748" s="3" t="s">
        <v>66</v>
      </c>
      <c r="G748" s="2">
        <v>36310905</v>
      </c>
      <c r="H748" s="3" t="s">
        <v>66</v>
      </c>
      <c r="I748" s="3" t="s">
        <v>4581</v>
      </c>
      <c r="J748" s="3" t="s">
        <v>66</v>
      </c>
      <c r="K748" s="3" t="s">
        <v>4582</v>
      </c>
      <c r="L748" s="2" t="b">
        <v>0</v>
      </c>
      <c r="M748" s="4" t="s">
        <v>4583</v>
      </c>
      <c r="N748" s="2" t="b">
        <v>0</v>
      </c>
      <c r="O748" s="3" t="s">
        <v>1683</v>
      </c>
      <c r="P748" s="3" t="s">
        <v>4584</v>
      </c>
      <c r="Q748" s="3" t="s">
        <v>94</v>
      </c>
      <c r="R748" s="2" t="s">
        <v>115</v>
      </c>
      <c r="S748" s="2">
        <v>101728</v>
      </c>
      <c r="T748" s="5">
        <v>44271</v>
      </c>
      <c r="U748" s="6">
        <v>44278</v>
      </c>
      <c r="V748" s="5">
        <v>45747</v>
      </c>
      <c r="W748" s="5">
        <v>45382</v>
      </c>
      <c r="X748" s="2">
        <v>3</v>
      </c>
      <c r="Y748" s="2" t="b">
        <v>1</v>
      </c>
      <c r="Z748" s="2" t="b">
        <v>1</v>
      </c>
      <c r="AA748" s="2" t="b">
        <v>1</v>
      </c>
      <c r="AB748" s="2" t="b">
        <v>1</v>
      </c>
      <c r="AC748" s="2" t="b">
        <v>1</v>
      </c>
      <c r="AD748" s="2" t="b">
        <v>1</v>
      </c>
      <c r="AE748" s="2" t="b">
        <v>1</v>
      </c>
      <c r="AF748" s="2" t="b">
        <v>0</v>
      </c>
      <c r="AG748" s="7"/>
      <c r="AH748" s="7"/>
      <c r="AI748" s="7"/>
      <c r="AJ748" s="7"/>
      <c r="AK748" s="7"/>
      <c r="AL748" s="7"/>
      <c r="AM748" s="3" t="s">
        <v>1342</v>
      </c>
      <c r="AN748" s="3" t="s">
        <v>66</v>
      </c>
      <c r="AO748" s="3" t="s">
        <v>75</v>
      </c>
      <c r="AP748" s="3" t="s">
        <v>66</v>
      </c>
      <c r="AQ748" s="7"/>
      <c r="AR748" s="7"/>
      <c r="AS748" s="7"/>
      <c r="AT748" s="7"/>
      <c r="AU748" s="7"/>
      <c r="AV748" s="7"/>
      <c r="AW748" s="2" t="b">
        <v>0</v>
      </c>
      <c r="AX748" s="2" t="b">
        <v>0</v>
      </c>
      <c r="AY748" s="2" t="b">
        <v>0</v>
      </c>
      <c r="AZ748" s="2" t="b">
        <v>0</v>
      </c>
      <c r="BA748" s="2" t="b">
        <v>0</v>
      </c>
      <c r="BB748" s="2" t="b">
        <v>0</v>
      </c>
      <c r="BC748" s="2" t="b">
        <v>0</v>
      </c>
      <c r="BD748" s="7"/>
      <c r="BE748" s="7"/>
      <c r="BF748" s="7"/>
      <c r="BG748" s="7"/>
      <c r="BH748" s="7"/>
      <c r="BI748" s="7"/>
      <c r="BJ748" s="3" t="s">
        <v>66</v>
      </c>
      <c r="BK748" s="3" t="s">
        <v>66</v>
      </c>
      <c r="BL748" s="3" t="s">
        <v>66</v>
      </c>
      <c r="BM748" s="3" t="s">
        <v>66</v>
      </c>
      <c r="BN748" s="3" t="s">
        <v>97</v>
      </c>
      <c r="BO748" s="3" t="s">
        <v>66</v>
      </c>
    </row>
    <row r="749" spans="1:67" ht="81" x14ac:dyDescent="0.15">
      <c r="A749" s="2">
        <v>21240716</v>
      </c>
      <c r="B749" s="10" t="str">
        <f>VLOOKUP(A749,CSV_R7.10.23!KIHON_20003313_2025_20251023144124_JURAI,2,FALSE)</f>
        <v>株式会社　ウェルビーマーケティングジャパン</v>
      </c>
      <c r="C749" s="10" t="str">
        <f>VLOOKUP(A749,CSV_R7.10.23!KIHON_20003313_2025_20251023144124_JURAI,4,FALSE)</f>
        <v>台東区　上野　３－１－２　秋葉原新高第一生命ビル２階</v>
      </c>
      <c r="D749" s="2">
        <v>1730</v>
      </c>
      <c r="E749" s="3" t="s">
        <v>4585</v>
      </c>
      <c r="F749" s="3" t="s">
        <v>66</v>
      </c>
      <c r="G749" s="2">
        <v>21240716</v>
      </c>
      <c r="H749" s="3" t="s">
        <v>66</v>
      </c>
      <c r="I749" s="3" t="s">
        <v>4586</v>
      </c>
      <c r="J749" s="3" t="s">
        <v>66</v>
      </c>
      <c r="K749" s="3" t="s">
        <v>4587</v>
      </c>
      <c r="L749" s="2" t="b">
        <v>0</v>
      </c>
      <c r="M749" s="4" t="s">
        <v>66</v>
      </c>
      <c r="N749" s="2" t="b">
        <v>0</v>
      </c>
      <c r="O749" s="3" t="s">
        <v>507</v>
      </c>
      <c r="P749" s="3" t="s">
        <v>4588</v>
      </c>
      <c r="Q749" s="3" t="s">
        <v>347</v>
      </c>
      <c r="R749" s="2" t="s">
        <v>4149</v>
      </c>
      <c r="S749" s="2">
        <v>101730</v>
      </c>
      <c r="T749" s="5">
        <v>44271</v>
      </c>
      <c r="U749" s="6">
        <v>44278</v>
      </c>
      <c r="V749" s="5">
        <v>45016</v>
      </c>
      <c r="W749" s="5">
        <v>44651</v>
      </c>
      <c r="X749" s="2">
        <v>1</v>
      </c>
      <c r="Y749" s="2" t="b">
        <v>1</v>
      </c>
      <c r="Z749" s="2" t="b">
        <v>0</v>
      </c>
      <c r="AA749" s="2" t="b">
        <v>1</v>
      </c>
      <c r="AB749" s="2" t="b">
        <v>0</v>
      </c>
      <c r="AC749" s="2" t="b">
        <v>1</v>
      </c>
      <c r="AD749" s="2" t="b">
        <v>0</v>
      </c>
      <c r="AE749" s="2" t="b">
        <v>1</v>
      </c>
      <c r="AF749" s="2" t="b">
        <v>0</v>
      </c>
      <c r="AG749" s="2">
        <v>512</v>
      </c>
      <c r="AH749" s="6">
        <v>44705</v>
      </c>
      <c r="AI749" s="5">
        <v>44712</v>
      </c>
      <c r="AJ749" s="5">
        <v>46538</v>
      </c>
      <c r="AK749" s="5">
        <v>45808</v>
      </c>
      <c r="AL749" s="2">
        <v>3</v>
      </c>
      <c r="AM749" s="3" t="s">
        <v>107</v>
      </c>
      <c r="AN749" s="3" t="s">
        <v>66</v>
      </c>
      <c r="AO749" s="3" t="s">
        <v>75</v>
      </c>
      <c r="AP749" s="3" t="s">
        <v>66</v>
      </c>
      <c r="AQ749" s="2">
        <v>200139</v>
      </c>
      <c r="AR749" s="5">
        <v>44869</v>
      </c>
      <c r="AS749" s="6">
        <v>44875</v>
      </c>
      <c r="AT749" s="5">
        <v>45991</v>
      </c>
      <c r="AU749" s="5">
        <v>45626</v>
      </c>
      <c r="AV749" s="2">
        <v>2</v>
      </c>
      <c r="AW749" s="2" t="b">
        <v>1</v>
      </c>
      <c r="AX749" s="2" t="b">
        <v>1</v>
      </c>
      <c r="AY749" s="2" t="b">
        <v>1</v>
      </c>
      <c r="AZ749" s="2" t="b">
        <v>1</v>
      </c>
      <c r="BA749" s="2" t="b">
        <v>1</v>
      </c>
      <c r="BB749" s="2" t="b">
        <v>1</v>
      </c>
      <c r="BC749" s="2" t="b">
        <v>0</v>
      </c>
      <c r="BD749" s="7"/>
      <c r="BE749" s="7"/>
      <c r="BF749" s="7"/>
      <c r="BG749" s="7"/>
      <c r="BH749" s="7"/>
      <c r="BI749" s="7"/>
      <c r="BJ749" s="3" t="s">
        <v>66</v>
      </c>
      <c r="BK749" s="3" t="s">
        <v>66</v>
      </c>
      <c r="BL749" s="3" t="s">
        <v>66</v>
      </c>
      <c r="BM749" s="3" t="s">
        <v>75</v>
      </c>
      <c r="BN749" s="3" t="s">
        <v>66</v>
      </c>
      <c r="BO749" s="3" t="s">
        <v>66</v>
      </c>
    </row>
    <row r="750" spans="1:67" ht="81" x14ac:dyDescent="0.15">
      <c r="A750" s="2">
        <v>36422921</v>
      </c>
      <c r="B750" s="10" t="str">
        <f>VLOOKUP(A750,CSV_R7.10.23!KIHON_20003313_2025_20251023144124_JURAI,2,FALSE)</f>
        <v>株式会社　シティキャブ</v>
      </c>
      <c r="C750" s="10" t="str">
        <f>VLOOKUP(A750,CSV_R7.10.23!KIHON_20003313_2025_20251023144124_JURAI,4,FALSE)</f>
        <v>江戸川区　江戸川　２－１１－１８　２Ｆ</v>
      </c>
      <c r="D750" s="2">
        <v>1731</v>
      </c>
      <c r="E750" s="3" t="s">
        <v>4589</v>
      </c>
      <c r="F750" s="3" t="s">
        <v>66</v>
      </c>
      <c r="G750" s="2">
        <v>36422921</v>
      </c>
      <c r="H750" s="3" t="s">
        <v>66</v>
      </c>
      <c r="I750" s="3" t="s">
        <v>4590</v>
      </c>
      <c r="J750" s="3" t="s">
        <v>66</v>
      </c>
      <c r="K750" s="3" t="s">
        <v>4591</v>
      </c>
      <c r="L750" s="2" t="b">
        <v>0</v>
      </c>
      <c r="M750" s="4" t="s">
        <v>4592</v>
      </c>
      <c r="N750" s="2" t="b">
        <v>0</v>
      </c>
      <c r="O750" s="3" t="s">
        <v>2329</v>
      </c>
      <c r="P750" s="3" t="s">
        <v>4593</v>
      </c>
      <c r="Q750" s="3" t="s">
        <v>105</v>
      </c>
      <c r="R750" s="2" t="s">
        <v>339</v>
      </c>
      <c r="S750" s="2">
        <v>101731</v>
      </c>
      <c r="T750" s="5">
        <v>44272</v>
      </c>
      <c r="U750" s="6">
        <v>44278</v>
      </c>
      <c r="V750" s="5">
        <v>45747</v>
      </c>
      <c r="W750" s="5">
        <v>45382</v>
      </c>
      <c r="X750" s="2">
        <v>3</v>
      </c>
      <c r="Y750" s="2" t="b">
        <v>1</v>
      </c>
      <c r="Z750" s="2" t="b">
        <v>1</v>
      </c>
      <c r="AA750" s="2" t="b">
        <v>1</v>
      </c>
      <c r="AB750" s="2" t="b">
        <v>1</v>
      </c>
      <c r="AC750" s="2" t="b">
        <v>1</v>
      </c>
      <c r="AD750" s="2" t="b">
        <v>1</v>
      </c>
      <c r="AE750" s="2" t="b">
        <v>1</v>
      </c>
      <c r="AF750" s="2" t="b">
        <v>0</v>
      </c>
      <c r="AG750" s="7"/>
      <c r="AH750" s="7"/>
      <c r="AI750" s="7"/>
      <c r="AJ750" s="7"/>
      <c r="AK750" s="7"/>
      <c r="AL750" s="7"/>
      <c r="AM750" s="3" t="s">
        <v>1342</v>
      </c>
      <c r="AN750" s="3" t="s">
        <v>66</v>
      </c>
      <c r="AO750" s="3" t="s">
        <v>75</v>
      </c>
      <c r="AP750" s="3" t="s">
        <v>66</v>
      </c>
      <c r="AQ750" s="7"/>
      <c r="AR750" s="7"/>
      <c r="AS750" s="7"/>
      <c r="AT750" s="7"/>
      <c r="AU750" s="7"/>
      <c r="AV750" s="7"/>
      <c r="AW750" s="2" t="b">
        <v>0</v>
      </c>
      <c r="AX750" s="2" t="b">
        <v>0</v>
      </c>
      <c r="AY750" s="2" t="b">
        <v>0</v>
      </c>
      <c r="AZ750" s="2" t="b">
        <v>0</v>
      </c>
      <c r="BA750" s="2" t="b">
        <v>0</v>
      </c>
      <c r="BB750" s="2" t="b">
        <v>0</v>
      </c>
      <c r="BC750" s="2" t="b">
        <v>0</v>
      </c>
      <c r="BD750" s="7"/>
      <c r="BE750" s="7"/>
      <c r="BF750" s="7"/>
      <c r="BG750" s="7"/>
      <c r="BH750" s="7"/>
      <c r="BI750" s="7"/>
      <c r="BJ750" s="3" t="s">
        <v>66</v>
      </c>
      <c r="BK750" s="3" t="s">
        <v>66</v>
      </c>
      <c r="BL750" s="3" t="s">
        <v>66</v>
      </c>
      <c r="BM750" s="3" t="s">
        <v>66</v>
      </c>
      <c r="BN750" s="3" t="s">
        <v>97</v>
      </c>
      <c r="BO750" s="3" t="s">
        <v>66</v>
      </c>
    </row>
    <row r="751" spans="1:67" ht="81" x14ac:dyDescent="0.15">
      <c r="A751" s="2">
        <v>31440411</v>
      </c>
      <c r="B751" s="10" t="str">
        <f>VLOOKUP(A751,CSV_R7.10.23!KIHON_20003313_2025_20251023144124_JURAI,2,FALSE)</f>
        <v>社会保険労務士法人　日比谷事務所</v>
      </c>
      <c r="C751" s="10" t="str">
        <f>VLOOKUP(A751,CSV_R7.10.23!KIHON_20003313_2025_20251023144124_JURAI,4,FALSE)</f>
        <v>足立区　青井 5-18-6</v>
      </c>
      <c r="D751" s="2">
        <v>1733</v>
      </c>
      <c r="E751" s="3" t="s">
        <v>4594</v>
      </c>
      <c r="F751" s="3" t="s">
        <v>66</v>
      </c>
      <c r="G751" s="2">
        <v>31440411</v>
      </c>
      <c r="H751" s="3" t="s">
        <v>66</v>
      </c>
      <c r="I751" s="3" t="s">
        <v>4595</v>
      </c>
      <c r="J751" s="3" t="s">
        <v>66</v>
      </c>
      <c r="K751" s="3" t="s">
        <v>4596</v>
      </c>
      <c r="L751" s="2" t="b">
        <v>0</v>
      </c>
      <c r="M751" s="4" t="s">
        <v>66</v>
      </c>
      <c r="N751" s="2" t="b">
        <v>0</v>
      </c>
      <c r="O751" s="3" t="s">
        <v>4597</v>
      </c>
      <c r="P751" s="3" t="s">
        <v>4598</v>
      </c>
      <c r="Q751" s="3" t="s">
        <v>4381</v>
      </c>
      <c r="R751" s="2" t="s">
        <v>84</v>
      </c>
      <c r="S751" s="2">
        <v>101733</v>
      </c>
      <c r="T751" s="5">
        <v>44272</v>
      </c>
      <c r="U751" s="6">
        <v>44278</v>
      </c>
      <c r="V751" s="5">
        <v>45747</v>
      </c>
      <c r="W751" s="5">
        <v>45382</v>
      </c>
      <c r="X751" s="2">
        <v>3</v>
      </c>
      <c r="Y751" s="2" t="b">
        <v>1</v>
      </c>
      <c r="Z751" s="2" t="b">
        <v>1</v>
      </c>
      <c r="AA751" s="2" t="b">
        <v>1</v>
      </c>
      <c r="AB751" s="2" t="b">
        <v>1</v>
      </c>
      <c r="AC751" s="2" t="b">
        <v>1</v>
      </c>
      <c r="AD751" s="2" t="b">
        <v>1</v>
      </c>
      <c r="AE751" s="2" t="b">
        <v>1</v>
      </c>
      <c r="AF751" s="2" t="b">
        <v>0</v>
      </c>
      <c r="AG751" s="7"/>
      <c r="AH751" s="7"/>
      <c r="AI751" s="7"/>
      <c r="AJ751" s="7"/>
      <c r="AK751" s="7"/>
      <c r="AL751" s="7"/>
      <c r="AM751" s="3" t="s">
        <v>1342</v>
      </c>
      <c r="AN751" s="3" t="s">
        <v>66</v>
      </c>
      <c r="AO751" s="3" t="s">
        <v>75</v>
      </c>
      <c r="AP751" s="3" t="s">
        <v>66</v>
      </c>
      <c r="AQ751" s="7"/>
      <c r="AR751" s="7"/>
      <c r="AS751" s="7"/>
      <c r="AT751" s="7"/>
      <c r="AU751" s="7"/>
      <c r="AV751" s="7"/>
      <c r="AW751" s="2" t="b">
        <v>0</v>
      </c>
      <c r="AX751" s="2" t="b">
        <v>0</v>
      </c>
      <c r="AY751" s="2" t="b">
        <v>0</v>
      </c>
      <c r="AZ751" s="2" t="b">
        <v>0</v>
      </c>
      <c r="BA751" s="2" t="b">
        <v>0</v>
      </c>
      <c r="BB751" s="2" t="b">
        <v>0</v>
      </c>
      <c r="BC751" s="2" t="b">
        <v>0</v>
      </c>
      <c r="BD751" s="7"/>
      <c r="BE751" s="7"/>
      <c r="BF751" s="7"/>
      <c r="BG751" s="7"/>
      <c r="BH751" s="7"/>
      <c r="BI751" s="7"/>
      <c r="BJ751" s="3" t="s">
        <v>66</v>
      </c>
      <c r="BK751" s="3" t="s">
        <v>66</v>
      </c>
      <c r="BL751" s="3" t="s">
        <v>66</v>
      </c>
      <c r="BM751" s="3" t="s">
        <v>66</v>
      </c>
      <c r="BN751" s="3" t="s">
        <v>97</v>
      </c>
      <c r="BO751" s="3" t="s">
        <v>66</v>
      </c>
    </row>
    <row r="752" spans="1:67" ht="67.5" x14ac:dyDescent="0.15">
      <c r="A752" s="2">
        <v>61190620</v>
      </c>
      <c r="B752" s="10" t="str">
        <f>VLOOKUP(A752,CSV_R7.10.23!KIHON_20003313_2025_20251023144124_JURAI,2,FALSE)</f>
        <v>机・加藤社会保険労務士法人</v>
      </c>
      <c r="C752" s="10" t="str">
        <f>VLOOKUP(A752,CSV_R7.10.23!KIHON_20003313_2025_20251023144124_JURAI,4,FALSE)</f>
        <v>渋谷区　道玄坂　１－１６－３　渋谷センタープレイス８階</v>
      </c>
      <c r="D752" s="2">
        <v>1734</v>
      </c>
      <c r="E752" s="3" t="s">
        <v>4599</v>
      </c>
      <c r="F752" s="3" t="s">
        <v>66</v>
      </c>
      <c r="G752" s="2">
        <v>61190620</v>
      </c>
      <c r="H752" s="3" t="s">
        <v>66</v>
      </c>
      <c r="I752" s="3" t="s">
        <v>4600</v>
      </c>
      <c r="J752" s="3" t="s">
        <v>66</v>
      </c>
      <c r="K752" s="3" t="s">
        <v>4601</v>
      </c>
      <c r="L752" s="2" t="b">
        <v>0</v>
      </c>
      <c r="M752" s="4" t="s">
        <v>4602</v>
      </c>
      <c r="N752" s="2" t="b">
        <v>0</v>
      </c>
      <c r="O752" s="3" t="s">
        <v>900</v>
      </c>
      <c r="P752" s="3" t="s">
        <v>4603</v>
      </c>
      <c r="Q752" s="3" t="s">
        <v>94</v>
      </c>
      <c r="R752" s="2" t="s">
        <v>124</v>
      </c>
      <c r="S752" s="2">
        <v>101734</v>
      </c>
      <c r="T752" s="5">
        <v>44272</v>
      </c>
      <c r="U752" s="6">
        <v>44278</v>
      </c>
      <c r="V752" s="5">
        <v>46112</v>
      </c>
      <c r="W752" s="5">
        <v>45747</v>
      </c>
      <c r="X752" s="2">
        <v>4</v>
      </c>
      <c r="Y752" s="2" t="b">
        <v>1</v>
      </c>
      <c r="Z752" s="2" t="b">
        <v>1</v>
      </c>
      <c r="AA752" s="2" t="b">
        <v>1</v>
      </c>
      <c r="AB752" s="2" t="b">
        <v>0</v>
      </c>
      <c r="AC752" s="2" t="b">
        <v>0</v>
      </c>
      <c r="AD752" s="2" t="b">
        <v>0</v>
      </c>
      <c r="AE752" s="2" t="b">
        <v>0</v>
      </c>
      <c r="AF752" s="2" t="b">
        <v>0</v>
      </c>
      <c r="AG752" s="7"/>
      <c r="AH752" s="7"/>
      <c r="AI752" s="7"/>
      <c r="AJ752" s="7"/>
      <c r="AK752" s="7"/>
      <c r="AL752" s="7"/>
      <c r="AM752" s="3" t="s">
        <v>448</v>
      </c>
      <c r="AN752" s="3" t="s">
        <v>66</v>
      </c>
      <c r="AO752" s="3" t="s">
        <v>75</v>
      </c>
      <c r="AP752" s="3" t="s">
        <v>66</v>
      </c>
      <c r="AQ752" s="7"/>
      <c r="AR752" s="7"/>
      <c r="AS752" s="7"/>
      <c r="AT752" s="7"/>
      <c r="AU752" s="7"/>
      <c r="AV752" s="7"/>
      <c r="AW752" s="2" t="b">
        <v>0</v>
      </c>
      <c r="AX752" s="2" t="b">
        <v>0</v>
      </c>
      <c r="AY752" s="2" t="b">
        <v>0</v>
      </c>
      <c r="AZ752" s="2" t="b">
        <v>0</v>
      </c>
      <c r="BA752" s="2" t="b">
        <v>0</v>
      </c>
      <c r="BB752" s="2" t="b">
        <v>0</v>
      </c>
      <c r="BC752" s="2" t="b">
        <v>0</v>
      </c>
      <c r="BD752" s="7"/>
      <c r="BE752" s="7"/>
      <c r="BF752" s="7"/>
      <c r="BG752" s="7"/>
      <c r="BH752" s="7"/>
      <c r="BI752" s="7"/>
      <c r="BJ752" s="3" t="s">
        <v>66</v>
      </c>
      <c r="BK752" s="3" t="s">
        <v>66</v>
      </c>
      <c r="BL752" s="3" t="s">
        <v>66</v>
      </c>
      <c r="BM752" s="3" t="s">
        <v>66</v>
      </c>
      <c r="BN752" s="3" t="s">
        <v>66</v>
      </c>
      <c r="BO752" s="3" t="s">
        <v>66</v>
      </c>
    </row>
    <row r="753" spans="1:67" ht="81" x14ac:dyDescent="0.15">
      <c r="A753" s="2">
        <v>5143101</v>
      </c>
      <c r="B753" s="10" t="str">
        <f>VLOOKUP(A753,CSV_R7.10.23!KIHON_20003313_2025_20251023144124_JURAI,2,FALSE)</f>
        <v>株式会社　環境技術センター</v>
      </c>
      <c r="C753" s="10" t="str">
        <f>VLOOKUP(A753,CSV_R7.10.23!KIHON_20003313_2025_20251023144124_JURAI,4,FALSE)</f>
        <v>千代田区　神田小川町　１―８　ＮＣＯ神田小川町　６階</v>
      </c>
      <c r="D753" s="2">
        <v>1735</v>
      </c>
      <c r="E753" s="3" t="s">
        <v>4604</v>
      </c>
      <c r="F753" s="3" t="s">
        <v>66</v>
      </c>
      <c r="G753" s="2">
        <v>5143101</v>
      </c>
      <c r="H753" s="3" t="s">
        <v>66</v>
      </c>
      <c r="I753" s="3" t="s">
        <v>66</v>
      </c>
      <c r="J753" s="3" t="s">
        <v>66</v>
      </c>
      <c r="K753" s="3" t="s">
        <v>4605</v>
      </c>
      <c r="L753" s="2" t="b">
        <v>0</v>
      </c>
      <c r="M753" s="4" t="s">
        <v>66</v>
      </c>
      <c r="N753" s="2" t="b">
        <v>0</v>
      </c>
      <c r="O753" s="3" t="s">
        <v>1222</v>
      </c>
      <c r="P753" s="3" t="s">
        <v>4606</v>
      </c>
      <c r="Q753" s="3" t="s">
        <v>94</v>
      </c>
      <c r="R753" s="2" t="s">
        <v>73</v>
      </c>
      <c r="S753" s="2">
        <v>101735</v>
      </c>
      <c r="T753" s="5">
        <v>44273</v>
      </c>
      <c r="U753" s="6">
        <v>44278</v>
      </c>
      <c r="V753" s="5">
        <v>46112</v>
      </c>
      <c r="W753" s="5">
        <v>45747</v>
      </c>
      <c r="X753" s="2">
        <v>4</v>
      </c>
      <c r="Y753" s="2" t="b">
        <v>1</v>
      </c>
      <c r="Z753" s="2" t="b">
        <v>0</v>
      </c>
      <c r="AA753" s="2" t="b">
        <v>0</v>
      </c>
      <c r="AB753" s="2" t="b">
        <v>0</v>
      </c>
      <c r="AC753" s="2" t="b">
        <v>0</v>
      </c>
      <c r="AD753" s="2" t="b">
        <v>0</v>
      </c>
      <c r="AE753" s="2" t="b">
        <v>0</v>
      </c>
      <c r="AF753" s="2" t="b">
        <v>0</v>
      </c>
      <c r="AG753" s="7"/>
      <c r="AH753" s="7"/>
      <c r="AI753" s="7"/>
      <c r="AJ753" s="7"/>
      <c r="AK753" s="7"/>
      <c r="AL753" s="7"/>
      <c r="AM753" s="3" t="s">
        <v>4607</v>
      </c>
      <c r="AN753" s="3" t="s">
        <v>66</v>
      </c>
      <c r="AO753" s="3" t="s">
        <v>75</v>
      </c>
      <c r="AP753" s="3" t="s">
        <v>66</v>
      </c>
      <c r="AQ753" s="7"/>
      <c r="AR753" s="7"/>
      <c r="AS753" s="7"/>
      <c r="AT753" s="7"/>
      <c r="AU753" s="7"/>
      <c r="AV753" s="7"/>
      <c r="AW753" s="2" t="b">
        <v>0</v>
      </c>
      <c r="AX753" s="2" t="b">
        <v>0</v>
      </c>
      <c r="AY753" s="2" t="b">
        <v>0</v>
      </c>
      <c r="AZ753" s="2" t="b">
        <v>0</v>
      </c>
      <c r="BA753" s="2" t="b">
        <v>0</v>
      </c>
      <c r="BB753" s="2" t="b">
        <v>0</v>
      </c>
      <c r="BC753" s="2" t="b">
        <v>0</v>
      </c>
      <c r="BD753" s="7"/>
      <c r="BE753" s="7"/>
      <c r="BF753" s="7"/>
      <c r="BG753" s="7"/>
      <c r="BH753" s="7"/>
      <c r="BI753" s="7"/>
      <c r="BJ753" s="3" t="s">
        <v>66</v>
      </c>
      <c r="BK753" s="3" t="s">
        <v>66</v>
      </c>
      <c r="BL753" s="3" t="s">
        <v>66</v>
      </c>
      <c r="BM753" s="3" t="s">
        <v>66</v>
      </c>
      <c r="BN753" s="3" t="s">
        <v>66</v>
      </c>
      <c r="BO753" s="3" t="s">
        <v>66</v>
      </c>
    </row>
    <row r="754" spans="1:67" ht="54" x14ac:dyDescent="0.15">
      <c r="A754" s="2">
        <v>45331838</v>
      </c>
      <c r="B754" s="10" t="str">
        <f>VLOOKUP(A754,CSV_R7.10.23!KIHON_20003313_2025_20251023144124_JURAI,2,FALSE)</f>
        <v>運送　株式会社</v>
      </c>
      <c r="C754" s="10" t="str">
        <f>VLOOKUP(A754,CSV_R7.10.23!KIHON_20003313_2025_20251023144124_JURAI,4,FALSE)</f>
        <v>板橋区　東新町　２―２２―１０</v>
      </c>
      <c r="D754" s="2">
        <v>1736</v>
      </c>
      <c r="E754" s="3" t="s">
        <v>4608</v>
      </c>
      <c r="F754" s="3" t="s">
        <v>66</v>
      </c>
      <c r="G754" s="2">
        <v>45331838</v>
      </c>
      <c r="H754" s="3" t="s">
        <v>66</v>
      </c>
      <c r="I754" s="3" t="s">
        <v>4609</v>
      </c>
      <c r="J754" s="3" t="s">
        <v>66</v>
      </c>
      <c r="K754" s="3" t="s">
        <v>4610</v>
      </c>
      <c r="L754" s="2" t="b">
        <v>0</v>
      </c>
      <c r="M754" s="4" t="s">
        <v>4611</v>
      </c>
      <c r="N754" s="2" t="b">
        <v>0</v>
      </c>
      <c r="O754" s="3" t="s">
        <v>4612</v>
      </c>
      <c r="P754" s="3" t="s">
        <v>4613</v>
      </c>
      <c r="Q754" s="3" t="s">
        <v>72</v>
      </c>
      <c r="R754" s="2" t="s">
        <v>2312</v>
      </c>
      <c r="S754" s="2">
        <v>101736</v>
      </c>
      <c r="T754" s="5">
        <v>44273</v>
      </c>
      <c r="U754" s="6">
        <v>44278</v>
      </c>
      <c r="V754" s="5">
        <v>46112</v>
      </c>
      <c r="W754" s="5">
        <v>45747</v>
      </c>
      <c r="X754" s="2">
        <v>4</v>
      </c>
      <c r="Y754" s="2" t="b">
        <v>1</v>
      </c>
      <c r="Z754" s="2" t="b">
        <v>0</v>
      </c>
      <c r="AA754" s="2" t="b">
        <v>0</v>
      </c>
      <c r="AB754" s="2" t="b">
        <v>0</v>
      </c>
      <c r="AC754" s="2" t="b">
        <v>0</v>
      </c>
      <c r="AD754" s="2" t="b">
        <v>0</v>
      </c>
      <c r="AE754" s="2" t="b">
        <v>0</v>
      </c>
      <c r="AF754" s="2" t="b">
        <v>0</v>
      </c>
      <c r="AG754" s="7"/>
      <c r="AH754" s="7"/>
      <c r="AI754" s="7"/>
      <c r="AJ754" s="7"/>
      <c r="AK754" s="7"/>
      <c r="AL754" s="7"/>
      <c r="AM754" s="3" t="s">
        <v>74</v>
      </c>
      <c r="AN754" s="3" t="s">
        <v>66</v>
      </c>
      <c r="AO754" s="3" t="s">
        <v>75</v>
      </c>
      <c r="AP754" s="3" t="s">
        <v>66</v>
      </c>
      <c r="AQ754" s="7"/>
      <c r="AR754" s="7"/>
      <c r="AS754" s="7"/>
      <c r="AT754" s="7"/>
      <c r="AU754" s="7"/>
      <c r="AV754" s="7"/>
      <c r="AW754" s="2" t="b">
        <v>0</v>
      </c>
      <c r="AX754" s="2" t="b">
        <v>0</v>
      </c>
      <c r="AY754" s="2" t="b">
        <v>0</v>
      </c>
      <c r="AZ754" s="2" t="b">
        <v>0</v>
      </c>
      <c r="BA754" s="2" t="b">
        <v>0</v>
      </c>
      <c r="BB754" s="2" t="b">
        <v>0</v>
      </c>
      <c r="BC754" s="2" t="b">
        <v>0</v>
      </c>
      <c r="BD754" s="7"/>
      <c r="BE754" s="7"/>
      <c r="BF754" s="7"/>
      <c r="BG754" s="7"/>
      <c r="BH754" s="7"/>
      <c r="BI754" s="7"/>
      <c r="BJ754" s="3" t="s">
        <v>66</v>
      </c>
      <c r="BK754" s="3" t="s">
        <v>66</v>
      </c>
      <c r="BL754" s="3" t="s">
        <v>66</v>
      </c>
      <c r="BM754" s="3" t="s">
        <v>66</v>
      </c>
      <c r="BN754" s="3" t="s">
        <v>66</v>
      </c>
      <c r="BO754" s="3" t="s">
        <v>66</v>
      </c>
    </row>
    <row r="755" spans="1:67" ht="67.5" x14ac:dyDescent="0.15">
      <c r="A755" s="2">
        <v>46422143</v>
      </c>
      <c r="B755" s="10" t="str">
        <f>VLOOKUP(A755,CSV_R7.10.23!KIHON_20003313_2025_20251023144124_JURAI,2,FALSE)</f>
        <v>社会保険労務士　吉田事務所　吉田　一郎</v>
      </c>
      <c r="C755" s="10" t="str">
        <f>VLOOKUP(A755,CSV_R7.10.23!KIHON_20003313_2025_20251023144124_JURAI,4,FALSE)</f>
        <v>練馬区　練馬 2-18-3</v>
      </c>
      <c r="D755" s="2">
        <v>1738</v>
      </c>
      <c r="E755" s="3" t="s">
        <v>4614</v>
      </c>
      <c r="F755" s="3" t="s">
        <v>66</v>
      </c>
      <c r="G755" s="2">
        <v>46422143</v>
      </c>
      <c r="H755" s="3" t="s">
        <v>66</v>
      </c>
      <c r="I755" s="3" t="s">
        <v>4615</v>
      </c>
      <c r="J755" s="3" t="s">
        <v>66</v>
      </c>
      <c r="K755" s="3" t="s">
        <v>4616</v>
      </c>
      <c r="L755" s="2" t="b">
        <v>0</v>
      </c>
      <c r="M755" s="4" t="s">
        <v>66</v>
      </c>
      <c r="N755" s="2" t="b">
        <v>0</v>
      </c>
      <c r="O755" s="3" t="s">
        <v>4617</v>
      </c>
      <c r="P755" s="3" t="s">
        <v>4618</v>
      </c>
      <c r="Q755" s="3" t="s">
        <v>141</v>
      </c>
      <c r="R755" s="2" t="s">
        <v>607</v>
      </c>
      <c r="S755" s="2">
        <v>101738</v>
      </c>
      <c r="T755" s="5">
        <v>44273</v>
      </c>
      <c r="U755" s="6">
        <v>44278</v>
      </c>
      <c r="V755" s="5">
        <v>46112</v>
      </c>
      <c r="W755" s="5">
        <v>45747</v>
      </c>
      <c r="X755" s="2">
        <v>4</v>
      </c>
      <c r="Y755" s="2" t="b">
        <v>1</v>
      </c>
      <c r="Z755" s="2" t="b">
        <v>1</v>
      </c>
      <c r="AA755" s="2" t="b">
        <v>1</v>
      </c>
      <c r="AB755" s="2" t="b">
        <v>0</v>
      </c>
      <c r="AC755" s="2" t="b">
        <v>0</v>
      </c>
      <c r="AD755" s="2" t="b">
        <v>0</v>
      </c>
      <c r="AE755" s="2" t="b">
        <v>1</v>
      </c>
      <c r="AF755" s="2" t="b">
        <v>0</v>
      </c>
      <c r="AG755" s="7"/>
      <c r="AH755" s="7"/>
      <c r="AI755" s="7"/>
      <c r="AJ755" s="7"/>
      <c r="AK755" s="7"/>
      <c r="AL755" s="7"/>
      <c r="AM755" s="3" t="s">
        <v>4499</v>
      </c>
      <c r="AN755" s="3" t="s">
        <v>66</v>
      </c>
      <c r="AO755" s="3" t="s">
        <v>75</v>
      </c>
      <c r="AP755" s="3" t="s">
        <v>66</v>
      </c>
      <c r="AQ755" s="7"/>
      <c r="AR755" s="7"/>
      <c r="AS755" s="7"/>
      <c r="AT755" s="7"/>
      <c r="AU755" s="7"/>
      <c r="AV755" s="7"/>
      <c r="AW755" s="2" t="b">
        <v>0</v>
      </c>
      <c r="AX755" s="2" t="b">
        <v>0</v>
      </c>
      <c r="AY755" s="2" t="b">
        <v>0</v>
      </c>
      <c r="AZ755" s="2" t="b">
        <v>0</v>
      </c>
      <c r="BA755" s="2" t="b">
        <v>0</v>
      </c>
      <c r="BB755" s="2" t="b">
        <v>0</v>
      </c>
      <c r="BC755" s="2" t="b">
        <v>0</v>
      </c>
      <c r="BD755" s="7"/>
      <c r="BE755" s="7"/>
      <c r="BF755" s="7"/>
      <c r="BG755" s="7"/>
      <c r="BH755" s="7"/>
      <c r="BI755" s="7"/>
      <c r="BJ755" s="3" t="s">
        <v>66</v>
      </c>
      <c r="BK755" s="3" t="s">
        <v>66</v>
      </c>
      <c r="BL755" s="3" t="s">
        <v>66</v>
      </c>
      <c r="BM755" s="3" t="s">
        <v>66</v>
      </c>
      <c r="BN755" s="3" t="s">
        <v>66</v>
      </c>
      <c r="BO755" s="3" t="s">
        <v>66</v>
      </c>
    </row>
    <row r="756" spans="1:67" ht="94.5" x14ac:dyDescent="0.15">
      <c r="A756" s="2">
        <v>61020932</v>
      </c>
      <c r="B756" s="10" t="str">
        <f>VLOOKUP(A756,CSV_R7.10.23!KIHON_20003313_2025_20251023144124_JURAI,2,FALSE)</f>
        <v>社会保険労務士法人　労務管理　佐藤事務所</v>
      </c>
      <c r="C756" s="10" t="str">
        <f>VLOOKUP(A756,CSV_R7.10.23!KIHON_20003313_2025_20251023144124_JURAI,4,FALSE)</f>
        <v>渋谷区　猿楽町　２９－８　ヒルサイドテラスＥ棟　６号室</v>
      </c>
      <c r="D756" s="2">
        <v>1739</v>
      </c>
      <c r="E756" s="3" t="s">
        <v>4619</v>
      </c>
      <c r="F756" s="3" t="s">
        <v>66</v>
      </c>
      <c r="G756" s="2">
        <v>61020932</v>
      </c>
      <c r="H756" s="3" t="s">
        <v>66</v>
      </c>
      <c r="I756" s="3" t="s">
        <v>4620</v>
      </c>
      <c r="J756" s="3" t="s">
        <v>66</v>
      </c>
      <c r="K756" s="3" t="s">
        <v>4621</v>
      </c>
      <c r="L756" s="2" t="b">
        <v>0</v>
      </c>
      <c r="M756" s="4" t="s">
        <v>66</v>
      </c>
      <c r="N756" s="2" t="b">
        <v>0</v>
      </c>
      <c r="O756" s="3" t="s">
        <v>4622</v>
      </c>
      <c r="P756" s="3" t="s">
        <v>4623</v>
      </c>
      <c r="Q756" s="3" t="s">
        <v>94</v>
      </c>
      <c r="R756" s="2" t="s">
        <v>261</v>
      </c>
      <c r="S756" s="2">
        <v>101739</v>
      </c>
      <c r="T756" s="5">
        <v>44273</v>
      </c>
      <c r="U756" s="6">
        <v>44278</v>
      </c>
      <c r="V756" s="5">
        <v>45382</v>
      </c>
      <c r="W756" s="5">
        <v>45016</v>
      </c>
      <c r="X756" s="2">
        <v>2</v>
      </c>
      <c r="Y756" s="2" t="b">
        <v>1</v>
      </c>
      <c r="Z756" s="2" t="b">
        <v>1</v>
      </c>
      <c r="AA756" s="2" t="b">
        <v>1</v>
      </c>
      <c r="AB756" s="2" t="b">
        <v>1</v>
      </c>
      <c r="AC756" s="2" t="b">
        <v>1</v>
      </c>
      <c r="AD756" s="2" t="b">
        <v>1</v>
      </c>
      <c r="AE756" s="2" t="b">
        <v>1</v>
      </c>
      <c r="AF756" s="2" t="b">
        <v>0</v>
      </c>
      <c r="AG756" s="2">
        <v>700</v>
      </c>
      <c r="AH756" s="6">
        <v>45041</v>
      </c>
      <c r="AI756" s="5">
        <v>45048</v>
      </c>
      <c r="AJ756" s="5">
        <v>46507</v>
      </c>
      <c r="AK756" s="5">
        <v>45777</v>
      </c>
      <c r="AL756" s="2">
        <v>2</v>
      </c>
      <c r="AM756" s="3" t="s">
        <v>4624</v>
      </c>
      <c r="AN756" s="3" t="s">
        <v>66</v>
      </c>
      <c r="AO756" s="3" t="s">
        <v>75</v>
      </c>
      <c r="AP756" s="3" t="s">
        <v>66</v>
      </c>
      <c r="AQ756" s="7"/>
      <c r="AR756" s="7"/>
      <c r="AS756" s="7"/>
      <c r="AT756" s="7"/>
      <c r="AU756" s="7"/>
      <c r="AV756" s="7"/>
      <c r="AW756" s="2" t="b">
        <v>0</v>
      </c>
      <c r="AX756" s="2" t="b">
        <v>0</v>
      </c>
      <c r="AY756" s="2" t="b">
        <v>0</v>
      </c>
      <c r="AZ756" s="2" t="b">
        <v>0</v>
      </c>
      <c r="BA756" s="2" t="b">
        <v>0</v>
      </c>
      <c r="BB756" s="2" t="b">
        <v>0</v>
      </c>
      <c r="BC756" s="2" t="b">
        <v>0</v>
      </c>
      <c r="BD756" s="7"/>
      <c r="BE756" s="7"/>
      <c r="BF756" s="7"/>
      <c r="BG756" s="7"/>
      <c r="BH756" s="7"/>
      <c r="BI756" s="7"/>
      <c r="BJ756" s="3" t="s">
        <v>66</v>
      </c>
      <c r="BK756" s="3" t="s">
        <v>66</v>
      </c>
      <c r="BL756" s="3" t="s">
        <v>66</v>
      </c>
      <c r="BM756" s="3" t="s">
        <v>66</v>
      </c>
      <c r="BN756" s="3" t="s">
        <v>66</v>
      </c>
      <c r="BO756" s="3" t="s">
        <v>66</v>
      </c>
    </row>
    <row r="757" spans="1:67" ht="108" x14ac:dyDescent="0.15">
      <c r="A757" s="2">
        <v>61092214</v>
      </c>
      <c r="B757" s="10" t="str">
        <f>VLOOKUP(A757,CSV_R7.10.23!KIHON_20003313_2025_20251023144124_JURAI,2,FALSE)</f>
        <v>株式会社　リターンハート</v>
      </c>
      <c r="C757" s="10" t="str">
        <f>VLOOKUP(A757,CSV_R7.10.23!KIHON_20003313_2025_20251023144124_JURAI,4,FALSE)</f>
        <v>新宿区　市谷砂土原町　３－４－２　市ヶ谷グリーンプラザ　０３１号室</v>
      </c>
      <c r="D757" s="2">
        <v>1742</v>
      </c>
      <c r="E757" s="3" t="s">
        <v>4625</v>
      </c>
      <c r="F757" s="3" t="s">
        <v>66</v>
      </c>
      <c r="G757" s="2">
        <v>61092214</v>
      </c>
      <c r="H757" s="3" t="s">
        <v>66</v>
      </c>
      <c r="I757" s="3" t="s">
        <v>4626</v>
      </c>
      <c r="J757" s="3" t="s">
        <v>66</v>
      </c>
      <c r="K757" s="3" t="s">
        <v>4627</v>
      </c>
      <c r="L757" s="2" t="b">
        <v>0</v>
      </c>
      <c r="M757" s="4" t="s">
        <v>4628</v>
      </c>
      <c r="N757" s="2" t="b">
        <v>0</v>
      </c>
      <c r="O757" s="3" t="s">
        <v>4629</v>
      </c>
      <c r="P757" s="3" t="s">
        <v>4630</v>
      </c>
      <c r="Q757" s="3" t="s">
        <v>663</v>
      </c>
      <c r="R757" s="2" t="s">
        <v>774</v>
      </c>
      <c r="S757" s="2">
        <v>101742</v>
      </c>
      <c r="T757" s="5">
        <v>44273</v>
      </c>
      <c r="U757" s="6">
        <v>44278</v>
      </c>
      <c r="V757" s="5">
        <v>45016</v>
      </c>
      <c r="W757" s="5">
        <v>44651</v>
      </c>
      <c r="X757" s="2">
        <v>1</v>
      </c>
      <c r="Y757" s="2" t="b">
        <v>1</v>
      </c>
      <c r="Z757" s="2" t="b">
        <v>1</v>
      </c>
      <c r="AA757" s="2" t="b">
        <v>1</v>
      </c>
      <c r="AB757" s="2" t="b">
        <v>1</v>
      </c>
      <c r="AC757" s="2" t="b">
        <v>1</v>
      </c>
      <c r="AD757" s="2" t="b">
        <v>0</v>
      </c>
      <c r="AE757" s="2" t="b">
        <v>1</v>
      </c>
      <c r="AF757" s="2" t="b">
        <v>0</v>
      </c>
      <c r="AG757" s="2">
        <v>613</v>
      </c>
      <c r="AH757" s="6">
        <v>44830</v>
      </c>
      <c r="AI757" s="5">
        <v>44837</v>
      </c>
      <c r="AJ757" s="5">
        <v>46660</v>
      </c>
      <c r="AK757" s="5">
        <v>45930</v>
      </c>
      <c r="AL757" s="2">
        <v>3</v>
      </c>
      <c r="AM757" s="3" t="s">
        <v>4631</v>
      </c>
      <c r="AN757" s="3" t="s">
        <v>66</v>
      </c>
      <c r="AO757" s="3" t="s">
        <v>75</v>
      </c>
      <c r="AP757" s="3" t="s">
        <v>66</v>
      </c>
      <c r="AQ757" s="7"/>
      <c r="AR757" s="7"/>
      <c r="AS757" s="7"/>
      <c r="AT757" s="7"/>
      <c r="AU757" s="7"/>
      <c r="AV757" s="7"/>
      <c r="AW757" s="2" t="b">
        <v>0</v>
      </c>
      <c r="AX757" s="2" t="b">
        <v>0</v>
      </c>
      <c r="AY757" s="2" t="b">
        <v>0</v>
      </c>
      <c r="AZ757" s="2" t="b">
        <v>0</v>
      </c>
      <c r="BA757" s="2" t="b">
        <v>0</v>
      </c>
      <c r="BB757" s="2" t="b">
        <v>0</v>
      </c>
      <c r="BC757" s="2" t="b">
        <v>0</v>
      </c>
      <c r="BD757" s="7"/>
      <c r="BE757" s="7"/>
      <c r="BF757" s="7"/>
      <c r="BG757" s="7"/>
      <c r="BH757" s="7"/>
      <c r="BI757" s="7"/>
      <c r="BJ757" s="3" t="s">
        <v>66</v>
      </c>
      <c r="BK757" s="3" t="s">
        <v>66</v>
      </c>
      <c r="BL757" s="3" t="s">
        <v>66</v>
      </c>
      <c r="BM757" s="3" t="s">
        <v>66</v>
      </c>
      <c r="BN757" s="3" t="s">
        <v>66</v>
      </c>
      <c r="BO757" s="3" t="s">
        <v>66</v>
      </c>
    </row>
    <row r="758" spans="1:67" ht="67.5" x14ac:dyDescent="0.15">
      <c r="A758" s="2">
        <v>52180223</v>
      </c>
      <c r="B758" s="10" t="str">
        <f>VLOOKUP(A758,CSV_R7.10.23!KIHON_20003313_2025_20251023144124_JURAI,2,FALSE)</f>
        <v>社会保険労務士法人　総合経営サービス</v>
      </c>
      <c r="C758" s="10" t="str">
        <f>VLOOKUP(A758,CSV_R7.10.23!KIHON_20003313_2025_20251023144124_JURAI,4,FALSE)</f>
        <v>北区　王子　２－１２－１０</v>
      </c>
      <c r="D758" s="2">
        <v>1744</v>
      </c>
      <c r="E758" s="3" t="s">
        <v>4632</v>
      </c>
      <c r="F758" s="3" t="s">
        <v>66</v>
      </c>
      <c r="G758" s="2">
        <v>52180223</v>
      </c>
      <c r="H758" s="3" t="s">
        <v>66</v>
      </c>
      <c r="I758" s="3" t="s">
        <v>4633</v>
      </c>
      <c r="J758" s="3" t="s">
        <v>66</v>
      </c>
      <c r="K758" s="3" t="s">
        <v>4634</v>
      </c>
      <c r="L758" s="2" t="b">
        <v>0</v>
      </c>
      <c r="M758" s="4" t="s">
        <v>4635</v>
      </c>
      <c r="N758" s="2" t="b">
        <v>0</v>
      </c>
      <c r="O758" s="3" t="s">
        <v>3349</v>
      </c>
      <c r="P758" s="3" t="s">
        <v>4636</v>
      </c>
      <c r="Q758" s="3" t="s">
        <v>94</v>
      </c>
      <c r="R758" s="2" t="s">
        <v>454</v>
      </c>
      <c r="S758" s="2">
        <v>101744</v>
      </c>
      <c r="T758" s="5">
        <v>44274</v>
      </c>
      <c r="U758" s="6">
        <v>44278</v>
      </c>
      <c r="V758" s="5">
        <v>46112</v>
      </c>
      <c r="W758" s="5">
        <v>45747</v>
      </c>
      <c r="X758" s="2">
        <v>4</v>
      </c>
      <c r="Y758" s="2" t="b">
        <v>1</v>
      </c>
      <c r="Z758" s="2" t="b">
        <v>0</v>
      </c>
      <c r="AA758" s="2" t="b">
        <v>1</v>
      </c>
      <c r="AB758" s="2" t="b">
        <v>1</v>
      </c>
      <c r="AC758" s="2" t="b">
        <v>0</v>
      </c>
      <c r="AD758" s="2" t="b">
        <v>0</v>
      </c>
      <c r="AE758" s="2" t="b">
        <v>0</v>
      </c>
      <c r="AF758" s="2" t="b">
        <v>0</v>
      </c>
      <c r="AG758" s="7"/>
      <c r="AH758" s="7"/>
      <c r="AI758" s="7"/>
      <c r="AJ758" s="7"/>
      <c r="AK758" s="7"/>
      <c r="AL758" s="7"/>
      <c r="AM758" s="3" t="s">
        <v>66</v>
      </c>
      <c r="AN758" s="3" t="s">
        <v>66</v>
      </c>
      <c r="AO758" s="3" t="s">
        <v>75</v>
      </c>
      <c r="AP758" s="3" t="s">
        <v>66</v>
      </c>
      <c r="AQ758" s="7"/>
      <c r="AR758" s="7"/>
      <c r="AS758" s="7"/>
      <c r="AT758" s="7"/>
      <c r="AU758" s="7"/>
      <c r="AV758" s="7"/>
      <c r="AW758" s="2" t="b">
        <v>0</v>
      </c>
      <c r="AX758" s="2" t="b">
        <v>0</v>
      </c>
      <c r="AY758" s="2" t="b">
        <v>0</v>
      </c>
      <c r="AZ758" s="2" t="b">
        <v>0</v>
      </c>
      <c r="BA758" s="2" t="b">
        <v>0</v>
      </c>
      <c r="BB758" s="2" t="b">
        <v>0</v>
      </c>
      <c r="BC758" s="2" t="b">
        <v>0</v>
      </c>
      <c r="BD758" s="7"/>
      <c r="BE758" s="7"/>
      <c r="BF758" s="7"/>
      <c r="BG758" s="7"/>
      <c r="BH758" s="7"/>
      <c r="BI758" s="7"/>
      <c r="BJ758" s="3" t="s">
        <v>66</v>
      </c>
      <c r="BK758" s="3" t="s">
        <v>66</v>
      </c>
      <c r="BL758" s="3" t="s">
        <v>66</v>
      </c>
      <c r="BM758" s="3" t="s">
        <v>66</v>
      </c>
      <c r="BN758" s="3" t="s">
        <v>66</v>
      </c>
      <c r="BO758" s="3" t="s">
        <v>66</v>
      </c>
    </row>
    <row r="759" spans="1:67" ht="94.5" x14ac:dyDescent="0.15">
      <c r="A759" s="2">
        <v>14120302</v>
      </c>
      <c r="B759" s="10" t="str">
        <f>VLOOKUP(A759,CSV_R7.10.23!KIHON_20003313_2025_20251023144124_JURAI,2,FALSE)</f>
        <v>Ｏ．Ｎ．Ｇ株式会社</v>
      </c>
      <c r="C759" s="10" t="str">
        <f>VLOOKUP(A759,CSV_R7.10.23!KIHON_20003313_2025_20251023144124_JURAI,4,FALSE)</f>
        <v>港区　六本木　６－８－２８宮崎ビル１階へアラウンジソレイユ内</v>
      </c>
      <c r="D759" s="2">
        <v>1745</v>
      </c>
      <c r="E759" s="3" t="s">
        <v>4637</v>
      </c>
      <c r="F759" s="3" t="s">
        <v>66</v>
      </c>
      <c r="G759" s="2">
        <v>14120302</v>
      </c>
      <c r="H759" s="3" t="s">
        <v>66</v>
      </c>
      <c r="I759" s="3" t="s">
        <v>4638</v>
      </c>
      <c r="J759" s="3" t="s">
        <v>66</v>
      </c>
      <c r="K759" s="3" t="s">
        <v>4639</v>
      </c>
      <c r="L759" s="2" t="b">
        <v>0</v>
      </c>
      <c r="M759" s="4" t="s">
        <v>66</v>
      </c>
      <c r="N759" s="2" t="b">
        <v>0</v>
      </c>
      <c r="O759" s="3" t="s">
        <v>1632</v>
      </c>
      <c r="P759" s="3" t="s">
        <v>4640</v>
      </c>
      <c r="Q759" s="3" t="s">
        <v>4641</v>
      </c>
      <c r="R759" s="2" t="s">
        <v>124</v>
      </c>
      <c r="S759" s="2">
        <v>101745</v>
      </c>
      <c r="T759" s="5">
        <v>44274</v>
      </c>
      <c r="U759" s="6">
        <v>44278</v>
      </c>
      <c r="V759" s="5">
        <v>44651</v>
      </c>
      <c r="W759" s="7"/>
      <c r="X759" s="7"/>
      <c r="Y759" s="2" t="b">
        <v>1</v>
      </c>
      <c r="Z759" s="2" t="b">
        <v>1</v>
      </c>
      <c r="AA759" s="2" t="b">
        <v>1</v>
      </c>
      <c r="AB759" s="2" t="b">
        <v>1</v>
      </c>
      <c r="AC759" s="2" t="b">
        <v>1</v>
      </c>
      <c r="AD759" s="2" t="b">
        <v>1</v>
      </c>
      <c r="AE759" s="2" t="b">
        <v>1</v>
      </c>
      <c r="AF759" s="2" t="b">
        <v>0</v>
      </c>
      <c r="AG759" s="2">
        <v>447</v>
      </c>
      <c r="AH759" s="6">
        <v>44490</v>
      </c>
      <c r="AI759" s="5">
        <v>44496</v>
      </c>
      <c r="AJ759" s="5">
        <v>45961</v>
      </c>
      <c r="AK759" s="5">
        <v>45596</v>
      </c>
      <c r="AL759" s="2">
        <v>3</v>
      </c>
      <c r="AM759" s="3" t="s">
        <v>66</v>
      </c>
      <c r="AN759" s="3" t="s">
        <v>66</v>
      </c>
      <c r="AO759" s="3" t="s">
        <v>75</v>
      </c>
      <c r="AP759" s="3" t="s">
        <v>66</v>
      </c>
      <c r="AQ759" s="7"/>
      <c r="AR759" s="7"/>
      <c r="AS759" s="7"/>
      <c r="AT759" s="7"/>
      <c r="AU759" s="7"/>
      <c r="AV759" s="7"/>
      <c r="AW759" s="2" t="b">
        <v>0</v>
      </c>
      <c r="AX759" s="2" t="b">
        <v>0</v>
      </c>
      <c r="AY759" s="2" t="b">
        <v>0</v>
      </c>
      <c r="AZ759" s="2" t="b">
        <v>0</v>
      </c>
      <c r="BA759" s="2" t="b">
        <v>0</v>
      </c>
      <c r="BB759" s="2" t="b">
        <v>0</v>
      </c>
      <c r="BC759" s="2" t="b">
        <v>0</v>
      </c>
      <c r="BD759" s="7"/>
      <c r="BE759" s="7"/>
      <c r="BF759" s="7"/>
      <c r="BG759" s="7"/>
      <c r="BH759" s="7"/>
      <c r="BI759" s="7"/>
      <c r="BJ759" s="3" t="s">
        <v>66</v>
      </c>
      <c r="BK759" s="3" t="s">
        <v>66</v>
      </c>
      <c r="BL759" s="3" t="s">
        <v>66</v>
      </c>
      <c r="BM759" s="3" t="s">
        <v>66</v>
      </c>
      <c r="BN759" s="3" t="s">
        <v>66</v>
      </c>
      <c r="BO759" s="3" t="s">
        <v>66</v>
      </c>
    </row>
    <row r="760" spans="1:67" ht="81" x14ac:dyDescent="0.15">
      <c r="A760" s="2">
        <v>15120020</v>
      </c>
      <c r="B760" s="10" t="str">
        <f>VLOOKUP(A760,CSV_R7.10.23!KIHON_20003313_2025_20251023144124_JURAI,2,FALSE)</f>
        <v>株式会社　大内斉茂商店</v>
      </c>
      <c r="C760" s="10" t="str">
        <f>VLOOKUP(A760,CSV_R7.10.23!KIHON_20003313_2025_20251023144124_JURAI,4,FALSE)</f>
        <v>中央区　日本橋小舟町　７－４</v>
      </c>
      <c r="D760" s="2">
        <v>1746</v>
      </c>
      <c r="E760" s="3" t="s">
        <v>4642</v>
      </c>
      <c r="F760" s="3" t="s">
        <v>66</v>
      </c>
      <c r="G760" s="2">
        <v>15120020</v>
      </c>
      <c r="H760" s="3" t="s">
        <v>66</v>
      </c>
      <c r="I760" s="3" t="s">
        <v>4643</v>
      </c>
      <c r="J760" s="3" t="s">
        <v>66</v>
      </c>
      <c r="K760" s="3" t="s">
        <v>4644</v>
      </c>
      <c r="L760" s="2" t="b">
        <v>0</v>
      </c>
      <c r="M760" s="4" t="s">
        <v>4645</v>
      </c>
      <c r="N760" s="2" t="b">
        <v>0</v>
      </c>
      <c r="O760" s="3" t="s">
        <v>977</v>
      </c>
      <c r="P760" s="3" t="s">
        <v>4646</v>
      </c>
      <c r="Q760" s="3" t="s">
        <v>226</v>
      </c>
      <c r="R760" s="2" t="s">
        <v>454</v>
      </c>
      <c r="S760" s="2">
        <v>101746</v>
      </c>
      <c r="T760" s="5">
        <v>44267</v>
      </c>
      <c r="U760" s="6">
        <v>44278</v>
      </c>
      <c r="V760" s="5">
        <v>45747</v>
      </c>
      <c r="W760" s="5">
        <v>45382</v>
      </c>
      <c r="X760" s="2">
        <v>3</v>
      </c>
      <c r="Y760" s="2" t="b">
        <v>1</v>
      </c>
      <c r="Z760" s="2" t="b">
        <v>1</v>
      </c>
      <c r="AA760" s="2" t="b">
        <v>1</v>
      </c>
      <c r="AB760" s="2" t="b">
        <v>0</v>
      </c>
      <c r="AC760" s="2" t="b">
        <v>0</v>
      </c>
      <c r="AD760" s="2" t="b">
        <v>0</v>
      </c>
      <c r="AE760" s="2" t="b">
        <v>0</v>
      </c>
      <c r="AF760" s="2" t="b">
        <v>0</v>
      </c>
      <c r="AG760" s="7"/>
      <c r="AH760" s="7"/>
      <c r="AI760" s="7"/>
      <c r="AJ760" s="7"/>
      <c r="AK760" s="7"/>
      <c r="AL760" s="7"/>
      <c r="AM760" s="3" t="s">
        <v>1342</v>
      </c>
      <c r="AN760" s="3" t="s">
        <v>66</v>
      </c>
      <c r="AO760" s="3" t="s">
        <v>75</v>
      </c>
      <c r="AP760" s="3" t="s">
        <v>66</v>
      </c>
      <c r="AQ760" s="7"/>
      <c r="AR760" s="7"/>
      <c r="AS760" s="7"/>
      <c r="AT760" s="7"/>
      <c r="AU760" s="7"/>
      <c r="AV760" s="7"/>
      <c r="AW760" s="2" t="b">
        <v>0</v>
      </c>
      <c r="AX760" s="2" t="b">
        <v>0</v>
      </c>
      <c r="AY760" s="2" t="b">
        <v>0</v>
      </c>
      <c r="AZ760" s="2" t="b">
        <v>0</v>
      </c>
      <c r="BA760" s="2" t="b">
        <v>0</v>
      </c>
      <c r="BB760" s="2" t="b">
        <v>0</v>
      </c>
      <c r="BC760" s="2" t="b">
        <v>0</v>
      </c>
      <c r="BD760" s="7"/>
      <c r="BE760" s="7"/>
      <c r="BF760" s="7"/>
      <c r="BG760" s="7"/>
      <c r="BH760" s="7"/>
      <c r="BI760" s="7"/>
      <c r="BJ760" s="3" t="s">
        <v>66</v>
      </c>
      <c r="BK760" s="3" t="s">
        <v>66</v>
      </c>
      <c r="BL760" s="3" t="s">
        <v>66</v>
      </c>
      <c r="BM760" s="3" t="s">
        <v>66</v>
      </c>
      <c r="BN760" s="3" t="s">
        <v>97</v>
      </c>
      <c r="BO760" s="3" t="s">
        <v>66</v>
      </c>
    </row>
    <row r="761" spans="1:67" ht="54" x14ac:dyDescent="0.15">
      <c r="A761" s="2">
        <v>15120011</v>
      </c>
      <c r="B761" s="10" t="str">
        <f>VLOOKUP(A761,CSV_R7.10.23!KIHON_20003313_2025_20251023144124_JURAI,2,FALSE)</f>
        <v>大内新興化学工業　株式会社</v>
      </c>
      <c r="C761" s="10" t="str">
        <f>VLOOKUP(A761,CSV_R7.10.23!KIHON_20003313_2025_20251023144124_JURAI,4,FALSE)</f>
        <v>中央区　日本橋小舟町　７－４</v>
      </c>
      <c r="D761" s="2">
        <v>1747</v>
      </c>
      <c r="E761" s="3" t="s">
        <v>4647</v>
      </c>
      <c r="F761" s="3" t="s">
        <v>66</v>
      </c>
      <c r="G761" s="2">
        <v>15120011</v>
      </c>
      <c r="H761" s="3" t="s">
        <v>66</v>
      </c>
      <c r="I761" s="3" t="s">
        <v>4648</v>
      </c>
      <c r="J761" s="3" t="s">
        <v>66</v>
      </c>
      <c r="K761" s="3" t="s">
        <v>4644</v>
      </c>
      <c r="L761" s="2" t="b">
        <v>0</v>
      </c>
      <c r="M761" s="4" t="s">
        <v>4649</v>
      </c>
      <c r="N761" s="2" t="b">
        <v>0</v>
      </c>
      <c r="O761" s="3" t="s">
        <v>977</v>
      </c>
      <c r="P761" s="3" t="s">
        <v>4646</v>
      </c>
      <c r="Q761" s="3" t="s">
        <v>934</v>
      </c>
      <c r="R761" s="2" t="s">
        <v>268</v>
      </c>
      <c r="S761" s="2">
        <v>101747</v>
      </c>
      <c r="T761" s="5">
        <v>44267</v>
      </c>
      <c r="U761" s="6">
        <v>44278</v>
      </c>
      <c r="V761" s="5">
        <v>46112</v>
      </c>
      <c r="W761" s="5">
        <v>45747</v>
      </c>
      <c r="X761" s="2">
        <v>4</v>
      </c>
      <c r="Y761" s="2" t="b">
        <v>1</v>
      </c>
      <c r="Z761" s="2" t="b">
        <v>1</v>
      </c>
      <c r="AA761" s="2" t="b">
        <v>1</v>
      </c>
      <c r="AB761" s="2" t="b">
        <v>0</v>
      </c>
      <c r="AC761" s="2" t="b">
        <v>0</v>
      </c>
      <c r="AD761" s="2" t="b">
        <v>0</v>
      </c>
      <c r="AE761" s="2" t="b">
        <v>0</v>
      </c>
      <c r="AF761" s="2" t="b">
        <v>0</v>
      </c>
      <c r="AG761" s="7"/>
      <c r="AH761" s="7"/>
      <c r="AI761" s="7"/>
      <c r="AJ761" s="7"/>
      <c r="AK761" s="7"/>
      <c r="AL761" s="7"/>
      <c r="AM761" s="3" t="s">
        <v>66</v>
      </c>
      <c r="AN761" s="3" t="s">
        <v>66</v>
      </c>
      <c r="AO761" s="3" t="s">
        <v>75</v>
      </c>
      <c r="AP761" s="3" t="s">
        <v>66</v>
      </c>
      <c r="AQ761" s="7"/>
      <c r="AR761" s="7"/>
      <c r="AS761" s="7"/>
      <c r="AT761" s="7"/>
      <c r="AU761" s="7"/>
      <c r="AV761" s="7"/>
      <c r="AW761" s="2" t="b">
        <v>0</v>
      </c>
      <c r="AX761" s="2" t="b">
        <v>0</v>
      </c>
      <c r="AY761" s="2" t="b">
        <v>0</v>
      </c>
      <c r="AZ761" s="2" t="b">
        <v>0</v>
      </c>
      <c r="BA761" s="2" t="b">
        <v>0</v>
      </c>
      <c r="BB761" s="2" t="b">
        <v>0</v>
      </c>
      <c r="BC761" s="2" t="b">
        <v>0</v>
      </c>
      <c r="BD761" s="7"/>
      <c r="BE761" s="7"/>
      <c r="BF761" s="7"/>
      <c r="BG761" s="7"/>
      <c r="BH761" s="7"/>
      <c r="BI761" s="7"/>
      <c r="BJ761" s="3" t="s">
        <v>66</v>
      </c>
      <c r="BK761" s="3" t="s">
        <v>66</v>
      </c>
      <c r="BL761" s="3" t="s">
        <v>66</v>
      </c>
      <c r="BM761" s="3" t="s">
        <v>66</v>
      </c>
      <c r="BN761" s="3" t="s">
        <v>66</v>
      </c>
      <c r="BO761" s="3" t="s">
        <v>66</v>
      </c>
    </row>
    <row r="762" spans="1:67" ht="54" x14ac:dyDescent="0.15">
      <c r="A762" s="2">
        <v>61041538</v>
      </c>
      <c r="B762" s="10" t="str">
        <f>VLOOKUP(A762,CSV_R7.10.23!KIHON_20003313_2025_20251023144124_JURAI,2,FALSE)</f>
        <v>株式会社　日本動物医療センター</v>
      </c>
      <c r="C762" s="10" t="str">
        <f>VLOOKUP(A762,CSV_R7.10.23!KIHON_20003313_2025_20251023144124_JURAI,4,FALSE)</f>
        <v>渋谷区　本町 6-22-3</v>
      </c>
      <c r="D762" s="2">
        <v>1752</v>
      </c>
      <c r="E762" s="3" t="s">
        <v>4650</v>
      </c>
      <c r="F762" s="3" t="s">
        <v>66</v>
      </c>
      <c r="G762" s="2">
        <v>61041538</v>
      </c>
      <c r="H762" s="3" t="s">
        <v>66</v>
      </c>
      <c r="I762" s="3" t="s">
        <v>4651</v>
      </c>
      <c r="J762" s="3" t="s">
        <v>66</v>
      </c>
      <c r="K762" s="3" t="s">
        <v>4652</v>
      </c>
      <c r="L762" s="2" t="b">
        <v>0</v>
      </c>
      <c r="M762" s="4" t="s">
        <v>66</v>
      </c>
      <c r="N762" s="2" t="b">
        <v>0</v>
      </c>
      <c r="O762" s="3" t="s">
        <v>4020</v>
      </c>
      <c r="P762" s="3" t="s">
        <v>4653</v>
      </c>
      <c r="Q762" s="3" t="s">
        <v>94</v>
      </c>
      <c r="R762" s="2" t="s">
        <v>4654</v>
      </c>
      <c r="S762" s="2">
        <v>101752</v>
      </c>
      <c r="T762" s="5">
        <v>44269</v>
      </c>
      <c r="U762" s="6">
        <v>44278</v>
      </c>
      <c r="V762" s="5">
        <v>45747</v>
      </c>
      <c r="W762" s="5">
        <v>45382</v>
      </c>
      <c r="X762" s="2">
        <v>3</v>
      </c>
      <c r="Y762" s="2" t="b">
        <v>1</v>
      </c>
      <c r="Z762" s="2" t="b">
        <v>1</v>
      </c>
      <c r="AA762" s="2" t="b">
        <v>1</v>
      </c>
      <c r="AB762" s="2" t="b">
        <v>1</v>
      </c>
      <c r="AC762" s="2" t="b">
        <v>1</v>
      </c>
      <c r="AD762" s="2" t="b">
        <v>1</v>
      </c>
      <c r="AE762" s="2" t="b">
        <v>1</v>
      </c>
      <c r="AF762" s="2" t="b">
        <v>0</v>
      </c>
      <c r="AG762" s="2">
        <v>1106</v>
      </c>
      <c r="AH762" s="6">
        <v>45777</v>
      </c>
      <c r="AI762" s="5">
        <v>45796</v>
      </c>
      <c r="AJ762" s="5">
        <v>46507</v>
      </c>
      <c r="AK762" s="7"/>
      <c r="AL762" s="7"/>
      <c r="AM762" s="3" t="s">
        <v>808</v>
      </c>
      <c r="AN762" s="3" t="s">
        <v>66</v>
      </c>
      <c r="AO762" s="3" t="s">
        <v>75</v>
      </c>
      <c r="AP762" s="3" t="s">
        <v>66</v>
      </c>
      <c r="AQ762" s="7"/>
      <c r="AR762" s="7"/>
      <c r="AS762" s="7"/>
      <c r="AT762" s="7"/>
      <c r="AU762" s="7"/>
      <c r="AV762" s="7"/>
      <c r="AW762" s="2" t="b">
        <v>0</v>
      </c>
      <c r="AX762" s="2" t="b">
        <v>0</v>
      </c>
      <c r="AY762" s="2" t="b">
        <v>0</v>
      </c>
      <c r="AZ762" s="2" t="b">
        <v>0</v>
      </c>
      <c r="BA762" s="2" t="b">
        <v>0</v>
      </c>
      <c r="BB762" s="2" t="b">
        <v>0</v>
      </c>
      <c r="BC762" s="2" t="b">
        <v>0</v>
      </c>
      <c r="BD762" s="7"/>
      <c r="BE762" s="7"/>
      <c r="BF762" s="7"/>
      <c r="BG762" s="7"/>
      <c r="BH762" s="7"/>
      <c r="BI762" s="7"/>
      <c r="BJ762" s="3" t="s">
        <v>66</v>
      </c>
      <c r="BK762" s="3" t="s">
        <v>66</v>
      </c>
      <c r="BL762" s="3" t="s">
        <v>66</v>
      </c>
      <c r="BM762" s="3" t="s">
        <v>66</v>
      </c>
      <c r="BN762" s="3" t="s">
        <v>66</v>
      </c>
      <c r="BO762" s="3" t="s">
        <v>66</v>
      </c>
    </row>
    <row r="763" spans="1:67" ht="54" x14ac:dyDescent="0.15">
      <c r="A763" s="2">
        <v>72380123</v>
      </c>
      <c r="B763" s="10" t="str">
        <f>VLOOKUP(A763,CSV_R7.10.23!KIHON_20003313_2025_20251023144124_JURAI,2,FALSE)</f>
        <v>キーパーズ　有限会社</v>
      </c>
      <c r="C763" s="10" t="str">
        <f>VLOOKUP(A763,CSV_R7.10.23!KIHON_20003313_2025_20251023144124_JURAI,4,FALSE)</f>
        <v>大田区　大森本町　２－４－２２－２０２</v>
      </c>
      <c r="D763" s="2">
        <v>1755</v>
      </c>
      <c r="E763" s="3" t="s">
        <v>4655</v>
      </c>
      <c r="F763" s="3" t="s">
        <v>66</v>
      </c>
      <c r="G763" s="2">
        <v>72380123</v>
      </c>
      <c r="H763" s="3" t="s">
        <v>66</v>
      </c>
      <c r="I763" s="3" t="s">
        <v>4656</v>
      </c>
      <c r="J763" s="3" t="s">
        <v>66</v>
      </c>
      <c r="K763" s="3" t="s">
        <v>4657</v>
      </c>
      <c r="L763" s="2" t="b">
        <v>0</v>
      </c>
      <c r="M763" s="4" t="s">
        <v>66</v>
      </c>
      <c r="N763" s="2" t="b">
        <v>0</v>
      </c>
      <c r="O763" s="3" t="s">
        <v>4658</v>
      </c>
      <c r="P763" s="3" t="s">
        <v>4659</v>
      </c>
      <c r="Q763" s="3" t="s">
        <v>750</v>
      </c>
      <c r="R763" s="2" t="s">
        <v>219</v>
      </c>
      <c r="S763" s="2">
        <v>101755</v>
      </c>
      <c r="T763" s="5">
        <v>44266</v>
      </c>
      <c r="U763" s="6">
        <v>44278</v>
      </c>
      <c r="V763" s="5">
        <v>46112</v>
      </c>
      <c r="W763" s="5">
        <v>45747</v>
      </c>
      <c r="X763" s="2">
        <v>4</v>
      </c>
      <c r="Y763" s="2" t="b">
        <v>1</v>
      </c>
      <c r="Z763" s="2" t="b">
        <v>1</v>
      </c>
      <c r="AA763" s="2" t="b">
        <v>0</v>
      </c>
      <c r="AB763" s="2" t="b">
        <v>0</v>
      </c>
      <c r="AC763" s="2" t="b">
        <v>0</v>
      </c>
      <c r="AD763" s="2" t="b">
        <v>0</v>
      </c>
      <c r="AE763" s="2" t="b">
        <v>0</v>
      </c>
      <c r="AF763" s="2" t="b">
        <v>0</v>
      </c>
      <c r="AG763" s="7"/>
      <c r="AH763" s="7"/>
      <c r="AI763" s="7"/>
      <c r="AJ763" s="7"/>
      <c r="AK763" s="7"/>
      <c r="AL763" s="7"/>
      <c r="AM763" s="3" t="s">
        <v>66</v>
      </c>
      <c r="AN763" s="3" t="s">
        <v>66</v>
      </c>
      <c r="AO763" s="3" t="s">
        <v>75</v>
      </c>
      <c r="AP763" s="3" t="s">
        <v>66</v>
      </c>
      <c r="AQ763" s="7"/>
      <c r="AR763" s="7"/>
      <c r="AS763" s="7"/>
      <c r="AT763" s="7"/>
      <c r="AU763" s="7"/>
      <c r="AV763" s="7"/>
      <c r="AW763" s="2" t="b">
        <v>0</v>
      </c>
      <c r="AX763" s="2" t="b">
        <v>0</v>
      </c>
      <c r="AY763" s="2" t="b">
        <v>0</v>
      </c>
      <c r="AZ763" s="2" t="b">
        <v>0</v>
      </c>
      <c r="BA763" s="2" t="b">
        <v>0</v>
      </c>
      <c r="BB763" s="2" t="b">
        <v>0</v>
      </c>
      <c r="BC763" s="2" t="b">
        <v>0</v>
      </c>
      <c r="BD763" s="7"/>
      <c r="BE763" s="7"/>
      <c r="BF763" s="7"/>
      <c r="BG763" s="7"/>
      <c r="BH763" s="7"/>
      <c r="BI763" s="7"/>
      <c r="BJ763" s="3" t="s">
        <v>66</v>
      </c>
      <c r="BK763" s="3" t="s">
        <v>66</v>
      </c>
      <c r="BL763" s="3" t="s">
        <v>66</v>
      </c>
      <c r="BM763" s="3" t="s">
        <v>66</v>
      </c>
      <c r="BN763" s="3" t="s">
        <v>66</v>
      </c>
      <c r="BO763" s="3" t="s">
        <v>66</v>
      </c>
    </row>
    <row r="764" spans="1:67" ht="94.5" x14ac:dyDescent="0.15">
      <c r="A764" s="2">
        <v>64424542</v>
      </c>
      <c r="B764" s="10" t="str">
        <f>VLOOKUP(A764,CSV_R7.10.23!KIHON_20003313_2025_20251023144124_JURAI,2,FALSE)</f>
        <v>株式会社　シャーク・ジャパン</v>
      </c>
      <c r="C764" s="10" t="str">
        <f>VLOOKUP(A764,CSV_R7.10.23!KIHON_20003313_2025_20251023144124_JURAI,4,FALSE)</f>
        <v>品川区　上大崎　２－２４－９　アイケイビルディング４階</v>
      </c>
      <c r="D764" s="2">
        <v>1759</v>
      </c>
      <c r="E764" s="3" t="s">
        <v>4660</v>
      </c>
      <c r="F764" s="3" t="s">
        <v>66</v>
      </c>
      <c r="G764" s="2">
        <v>64424542</v>
      </c>
      <c r="H764" s="3" t="s">
        <v>66</v>
      </c>
      <c r="I764" s="3" t="s">
        <v>4661</v>
      </c>
      <c r="J764" s="3" t="s">
        <v>66</v>
      </c>
      <c r="K764" s="3" t="s">
        <v>4662</v>
      </c>
      <c r="L764" s="2" t="b">
        <v>0</v>
      </c>
      <c r="M764" s="4" t="s">
        <v>4663</v>
      </c>
      <c r="N764" s="2" t="b">
        <v>0</v>
      </c>
      <c r="O764" s="3" t="s">
        <v>4664</v>
      </c>
      <c r="P764" s="3" t="s">
        <v>4665</v>
      </c>
      <c r="Q764" s="3" t="s">
        <v>94</v>
      </c>
      <c r="R764" s="2" t="s">
        <v>1389</v>
      </c>
      <c r="S764" s="2">
        <v>101759</v>
      </c>
      <c r="T764" s="5">
        <v>44274</v>
      </c>
      <c r="U764" s="6">
        <v>44281</v>
      </c>
      <c r="V764" s="5">
        <v>46112</v>
      </c>
      <c r="W764" s="5">
        <v>45747</v>
      </c>
      <c r="X764" s="2">
        <v>4</v>
      </c>
      <c r="Y764" s="2" t="b">
        <v>1</v>
      </c>
      <c r="Z764" s="2" t="b">
        <v>1</v>
      </c>
      <c r="AA764" s="2" t="b">
        <v>0</v>
      </c>
      <c r="AB764" s="2" t="b">
        <v>0</v>
      </c>
      <c r="AC764" s="2" t="b">
        <v>0</v>
      </c>
      <c r="AD764" s="2" t="b">
        <v>0</v>
      </c>
      <c r="AE764" s="2" t="b">
        <v>0</v>
      </c>
      <c r="AF764" s="2" t="b">
        <v>0</v>
      </c>
      <c r="AG764" s="7"/>
      <c r="AH764" s="7"/>
      <c r="AI764" s="7"/>
      <c r="AJ764" s="7"/>
      <c r="AK764" s="7"/>
      <c r="AL764" s="7"/>
      <c r="AM764" s="3" t="s">
        <v>66</v>
      </c>
      <c r="AN764" s="3" t="s">
        <v>66</v>
      </c>
      <c r="AO764" s="3" t="s">
        <v>75</v>
      </c>
      <c r="AP764" s="3" t="s">
        <v>66</v>
      </c>
      <c r="AQ764" s="7"/>
      <c r="AR764" s="7"/>
      <c r="AS764" s="7"/>
      <c r="AT764" s="7"/>
      <c r="AU764" s="7"/>
      <c r="AV764" s="7"/>
      <c r="AW764" s="2" t="b">
        <v>0</v>
      </c>
      <c r="AX764" s="2" t="b">
        <v>0</v>
      </c>
      <c r="AY764" s="2" t="b">
        <v>0</v>
      </c>
      <c r="AZ764" s="2" t="b">
        <v>0</v>
      </c>
      <c r="BA764" s="2" t="b">
        <v>0</v>
      </c>
      <c r="BB764" s="2" t="b">
        <v>0</v>
      </c>
      <c r="BC764" s="2" t="b">
        <v>0</v>
      </c>
      <c r="BD764" s="7"/>
      <c r="BE764" s="7"/>
      <c r="BF764" s="7"/>
      <c r="BG764" s="7"/>
      <c r="BH764" s="7"/>
      <c r="BI764" s="7"/>
      <c r="BJ764" s="3" t="s">
        <v>66</v>
      </c>
      <c r="BK764" s="3" t="s">
        <v>66</v>
      </c>
      <c r="BL764" s="3" t="s">
        <v>66</v>
      </c>
      <c r="BM764" s="3" t="s">
        <v>66</v>
      </c>
      <c r="BN764" s="3" t="s">
        <v>66</v>
      </c>
      <c r="BO764" s="3" t="s">
        <v>66</v>
      </c>
    </row>
    <row r="765" spans="1:67" ht="108" x14ac:dyDescent="0.15">
      <c r="A765" s="2">
        <v>3041509</v>
      </c>
      <c r="B765" s="10" t="str">
        <f>VLOOKUP(A765,CSV_R7.10.23!KIHON_20003313_2025_20251023144124_JURAI,2,FALSE)</f>
        <v>西川労務管理事務所　西川治利</v>
      </c>
      <c r="C765" s="10" t="str">
        <f>VLOOKUP(A765,CSV_R7.10.23!KIHON_20003313_2025_20251023144124_JURAI,4,FALSE)</f>
        <v>千代田区　平河町　２－５－７　ヒルクレスト平河町６０５</v>
      </c>
      <c r="D765" s="2">
        <v>1760</v>
      </c>
      <c r="E765" s="3" t="s">
        <v>4666</v>
      </c>
      <c r="F765" s="3" t="s">
        <v>66</v>
      </c>
      <c r="G765" s="2">
        <v>3041509</v>
      </c>
      <c r="H765" s="3" t="s">
        <v>66</v>
      </c>
      <c r="I765" s="3" t="s">
        <v>4667</v>
      </c>
      <c r="J765" s="3" t="s">
        <v>66</v>
      </c>
      <c r="K765" s="3" t="s">
        <v>4668</v>
      </c>
      <c r="L765" s="2" t="b">
        <v>0</v>
      </c>
      <c r="M765" s="4" t="s">
        <v>66</v>
      </c>
      <c r="N765" s="2" t="b">
        <v>0</v>
      </c>
      <c r="O765" s="3" t="s">
        <v>2132</v>
      </c>
      <c r="P765" s="3" t="s">
        <v>4669</v>
      </c>
      <c r="Q765" s="3" t="s">
        <v>141</v>
      </c>
      <c r="R765" s="2" t="s">
        <v>133</v>
      </c>
      <c r="S765" s="2">
        <v>101760</v>
      </c>
      <c r="T765" s="5">
        <v>44274</v>
      </c>
      <c r="U765" s="6">
        <v>44281</v>
      </c>
      <c r="V765" s="5">
        <v>45747</v>
      </c>
      <c r="W765" s="5">
        <v>45382</v>
      </c>
      <c r="X765" s="2">
        <v>3</v>
      </c>
      <c r="Y765" s="2" t="b">
        <v>1</v>
      </c>
      <c r="Z765" s="2" t="b">
        <v>0</v>
      </c>
      <c r="AA765" s="2" t="b">
        <v>0</v>
      </c>
      <c r="AB765" s="2" t="b">
        <v>1</v>
      </c>
      <c r="AC765" s="2" t="b">
        <v>0</v>
      </c>
      <c r="AD765" s="2" t="b">
        <v>0</v>
      </c>
      <c r="AE765" s="2" t="b">
        <v>1</v>
      </c>
      <c r="AF765" s="2" t="b">
        <v>0</v>
      </c>
      <c r="AG765" s="7"/>
      <c r="AH765" s="7"/>
      <c r="AI765" s="7"/>
      <c r="AJ765" s="7"/>
      <c r="AK765" s="7"/>
      <c r="AL765" s="7"/>
      <c r="AM765" s="3" t="s">
        <v>4488</v>
      </c>
      <c r="AN765" s="3" t="s">
        <v>66</v>
      </c>
      <c r="AO765" s="3" t="s">
        <v>2117</v>
      </c>
      <c r="AP765" s="3" t="s">
        <v>66</v>
      </c>
      <c r="AQ765" s="7"/>
      <c r="AR765" s="7"/>
      <c r="AS765" s="7"/>
      <c r="AT765" s="7"/>
      <c r="AU765" s="7"/>
      <c r="AV765" s="7"/>
      <c r="AW765" s="2" t="b">
        <v>0</v>
      </c>
      <c r="AX765" s="2" t="b">
        <v>0</v>
      </c>
      <c r="AY765" s="2" t="b">
        <v>0</v>
      </c>
      <c r="AZ765" s="2" t="b">
        <v>0</v>
      </c>
      <c r="BA765" s="2" t="b">
        <v>0</v>
      </c>
      <c r="BB765" s="2" t="b">
        <v>0</v>
      </c>
      <c r="BC765" s="2" t="b">
        <v>0</v>
      </c>
      <c r="BD765" s="7"/>
      <c r="BE765" s="7"/>
      <c r="BF765" s="7"/>
      <c r="BG765" s="7"/>
      <c r="BH765" s="7"/>
      <c r="BI765" s="7"/>
      <c r="BJ765" s="3" t="s">
        <v>66</v>
      </c>
      <c r="BK765" s="3" t="s">
        <v>66</v>
      </c>
      <c r="BL765" s="3" t="s">
        <v>66</v>
      </c>
      <c r="BM765" s="3" t="s">
        <v>66</v>
      </c>
      <c r="BN765" s="3" t="s">
        <v>97</v>
      </c>
      <c r="BO765" s="3" t="s">
        <v>66</v>
      </c>
    </row>
    <row r="766" spans="1:67" ht="81" x14ac:dyDescent="0.15">
      <c r="A766" s="2">
        <v>57400345</v>
      </c>
      <c r="B766" s="10" t="str">
        <f>VLOOKUP(A766,CSV_R7.10.23!KIHON_20003313_2025_20251023144124_JURAI,2,FALSE)</f>
        <v>バラスト社会保険労務士法人</v>
      </c>
      <c r="C766" s="10" t="str">
        <f>VLOOKUP(A766,CSV_R7.10.23!KIHON_20003313_2025_20251023144124_JURAI,4,FALSE)</f>
        <v>杉並区　荻窪　４－２８－１１　ツインビル中田　２０２</v>
      </c>
      <c r="D766" s="2">
        <v>1761</v>
      </c>
      <c r="E766" s="3" t="s">
        <v>4670</v>
      </c>
      <c r="F766" s="3" t="s">
        <v>66</v>
      </c>
      <c r="G766" s="2">
        <v>57400345</v>
      </c>
      <c r="H766" s="3" t="s">
        <v>66</v>
      </c>
      <c r="I766" s="3" t="s">
        <v>4671</v>
      </c>
      <c r="J766" s="3" t="s">
        <v>66</v>
      </c>
      <c r="K766" s="3" t="s">
        <v>4672</v>
      </c>
      <c r="L766" s="2" t="b">
        <v>0</v>
      </c>
      <c r="M766" s="4" t="s">
        <v>4673</v>
      </c>
      <c r="N766" s="2" t="b">
        <v>0</v>
      </c>
      <c r="O766" s="3" t="s">
        <v>4674</v>
      </c>
      <c r="P766" s="3" t="s">
        <v>4675</v>
      </c>
      <c r="Q766" s="3" t="s">
        <v>94</v>
      </c>
      <c r="R766" s="2" t="s">
        <v>115</v>
      </c>
      <c r="S766" s="2">
        <v>101761</v>
      </c>
      <c r="T766" s="5">
        <v>44277</v>
      </c>
      <c r="U766" s="6">
        <v>44281</v>
      </c>
      <c r="V766" s="5">
        <v>46112</v>
      </c>
      <c r="W766" s="5">
        <v>45747</v>
      </c>
      <c r="X766" s="2">
        <v>4</v>
      </c>
      <c r="Y766" s="2" t="b">
        <v>1</v>
      </c>
      <c r="Z766" s="2" t="b">
        <v>1</v>
      </c>
      <c r="AA766" s="2" t="b">
        <v>1</v>
      </c>
      <c r="AB766" s="2" t="b">
        <v>0</v>
      </c>
      <c r="AC766" s="2" t="b">
        <v>0</v>
      </c>
      <c r="AD766" s="2" t="b">
        <v>1</v>
      </c>
      <c r="AE766" s="2" t="b">
        <v>1</v>
      </c>
      <c r="AF766" s="2" t="b">
        <v>0</v>
      </c>
      <c r="AG766" s="7"/>
      <c r="AH766" s="7"/>
      <c r="AI766" s="7"/>
      <c r="AJ766" s="7"/>
      <c r="AK766" s="7"/>
      <c r="AL766" s="7"/>
      <c r="AM766" s="3" t="s">
        <v>4676</v>
      </c>
      <c r="AN766" s="3" t="s">
        <v>66</v>
      </c>
      <c r="AO766" s="3" t="s">
        <v>75</v>
      </c>
      <c r="AP766" s="3" t="s">
        <v>66</v>
      </c>
      <c r="AQ766" s="7"/>
      <c r="AR766" s="7"/>
      <c r="AS766" s="7"/>
      <c r="AT766" s="7"/>
      <c r="AU766" s="7"/>
      <c r="AV766" s="7"/>
      <c r="AW766" s="2" t="b">
        <v>0</v>
      </c>
      <c r="AX766" s="2" t="b">
        <v>0</v>
      </c>
      <c r="AY766" s="2" t="b">
        <v>0</v>
      </c>
      <c r="AZ766" s="2" t="b">
        <v>0</v>
      </c>
      <c r="BA766" s="2" t="b">
        <v>1</v>
      </c>
      <c r="BB766" s="2" t="b">
        <v>0</v>
      </c>
      <c r="BC766" s="2" t="b">
        <v>0</v>
      </c>
      <c r="BD766" s="7"/>
      <c r="BE766" s="7"/>
      <c r="BF766" s="7"/>
      <c r="BG766" s="7"/>
      <c r="BH766" s="7"/>
      <c r="BI766" s="7"/>
      <c r="BJ766" s="3" t="s">
        <v>66</v>
      </c>
      <c r="BK766" s="3" t="s">
        <v>66</v>
      </c>
      <c r="BL766" s="3" t="s">
        <v>66</v>
      </c>
      <c r="BM766" s="3" t="s">
        <v>66</v>
      </c>
      <c r="BN766" s="3" t="s">
        <v>66</v>
      </c>
      <c r="BO766" s="3" t="s">
        <v>66</v>
      </c>
    </row>
    <row r="767" spans="1:67" ht="54" x14ac:dyDescent="0.15">
      <c r="A767" s="2">
        <v>46320939</v>
      </c>
      <c r="B767" s="10" t="str">
        <f>VLOOKUP(A767,CSV_R7.10.23!KIHON_20003313_2025_20251023144124_JURAI,2,FALSE)</f>
        <v>株式会社　フナミズ刃型製版</v>
      </c>
      <c r="C767" s="10" t="str">
        <f>VLOOKUP(A767,CSV_R7.10.23!KIHON_20003313_2025_20251023144124_JURAI,4,FALSE)</f>
        <v>練馬区　大泉町 1-6-33</v>
      </c>
      <c r="D767" s="2">
        <v>1762</v>
      </c>
      <c r="E767" s="3" t="s">
        <v>4677</v>
      </c>
      <c r="F767" s="3" t="s">
        <v>66</v>
      </c>
      <c r="G767" s="2">
        <v>46320939</v>
      </c>
      <c r="H767" s="3" t="s">
        <v>66</v>
      </c>
      <c r="I767" s="3" t="s">
        <v>4678</v>
      </c>
      <c r="J767" s="3" t="s">
        <v>66</v>
      </c>
      <c r="K767" s="3" t="s">
        <v>4679</v>
      </c>
      <c r="L767" s="2" t="b">
        <v>0</v>
      </c>
      <c r="M767" s="4" t="s">
        <v>66</v>
      </c>
      <c r="N767" s="2" t="b">
        <v>0</v>
      </c>
      <c r="O767" s="3" t="s">
        <v>4680</v>
      </c>
      <c r="P767" s="3" t="s">
        <v>4681</v>
      </c>
      <c r="Q767" s="3" t="s">
        <v>4682</v>
      </c>
      <c r="R767" s="2" t="s">
        <v>73</v>
      </c>
      <c r="S767" s="2">
        <v>101762</v>
      </c>
      <c r="T767" s="5">
        <v>44277</v>
      </c>
      <c r="U767" s="6">
        <v>44282</v>
      </c>
      <c r="V767" s="5">
        <v>44651</v>
      </c>
      <c r="W767" s="7"/>
      <c r="X767" s="7"/>
      <c r="Y767" s="2" t="b">
        <v>1</v>
      </c>
      <c r="Z767" s="2" t="b">
        <v>0</v>
      </c>
      <c r="AA767" s="2" t="b">
        <v>1</v>
      </c>
      <c r="AB767" s="2" t="b">
        <v>1</v>
      </c>
      <c r="AC767" s="2" t="b">
        <v>1</v>
      </c>
      <c r="AD767" s="2" t="b">
        <v>1</v>
      </c>
      <c r="AE767" s="2" t="b">
        <v>0</v>
      </c>
      <c r="AF767" s="2" t="b">
        <v>0</v>
      </c>
      <c r="AG767" s="2">
        <v>453</v>
      </c>
      <c r="AH767" s="6">
        <v>44552</v>
      </c>
      <c r="AI767" s="5">
        <v>44558</v>
      </c>
      <c r="AJ767" s="5">
        <v>46022</v>
      </c>
      <c r="AK767" s="5">
        <v>45657</v>
      </c>
      <c r="AL767" s="2">
        <v>3</v>
      </c>
      <c r="AM767" s="3" t="s">
        <v>66</v>
      </c>
      <c r="AN767" s="3" t="s">
        <v>66</v>
      </c>
      <c r="AO767" s="3" t="s">
        <v>75</v>
      </c>
      <c r="AP767" s="3" t="s">
        <v>66</v>
      </c>
      <c r="AQ767" s="7"/>
      <c r="AR767" s="7"/>
      <c r="AS767" s="7"/>
      <c r="AT767" s="7"/>
      <c r="AU767" s="7"/>
      <c r="AV767" s="7"/>
      <c r="AW767" s="2" t="b">
        <v>0</v>
      </c>
      <c r="AX767" s="2" t="b">
        <v>0</v>
      </c>
      <c r="AY767" s="2" t="b">
        <v>0</v>
      </c>
      <c r="AZ767" s="2" t="b">
        <v>0</v>
      </c>
      <c r="BA767" s="2" t="b">
        <v>0</v>
      </c>
      <c r="BB767" s="2" t="b">
        <v>0</v>
      </c>
      <c r="BC767" s="2" t="b">
        <v>0</v>
      </c>
      <c r="BD767" s="7"/>
      <c r="BE767" s="7"/>
      <c r="BF767" s="7"/>
      <c r="BG767" s="7"/>
      <c r="BH767" s="7"/>
      <c r="BI767" s="7"/>
      <c r="BJ767" s="3" t="s">
        <v>66</v>
      </c>
      <c r="BK767" s="3" t="s">
        <v>66</v>
      </c>
      <c r="BL767" s="3" t="s">
        <v>66</v>
      </c>
      <c r="BM767" s="3" t="s">
        <v>66</v>
      </c>
      <c r="BN767" s="3" t="s">
        <v>66</v>
      </c>
      <c r="BO767" s="3" t="s">
        <v>66</v>
      </c>
    </row>
    <row r="768" spans="1:67" ht="94.5" x14ac:dyDescent="0.15">
      <c r="A768" s="2">
        <v>65381931</v>
      </c>
      <c r="B768" s="10" t="str">
        <f>VLOOKUP(A768,CSV_R7.10.23!KIHON_20003313_2025_20251023144124_JURAI,2,FALSE)</f>
        <v>株式会社　金陽社</v>
      </c>
      <c r="C768" s="10" t="str">
        <f>VLOOKUP(A768,CSV_R7.10.23!KIHON_20003313_2025_20251023144124_JURAI,4,FALSE)</f>
        <v>品川区　大崎　１―２―２　アートヴィレッジ大崎セントラルタワー６階</v>
      </c>
      <c r="D768" s="2">
        <v>1763</v>
      </c>
      <c r="E768" s="3" t="s">
        <v>4683</v>
      </c>
      <c r="F768" s="3" t="s">
        <v>66</v>
      </c>
      <c r="G768" s="2">
        <v>65381931</v>
      </c>
      <c r="H768" s="3" t="s">
        <v>66</v>
      </c>
      <c r="I768" s="3" t="s">
        <v>4684</v>
      </c>
      <c r="J768" s="3" t="s">
        <v>66</v>
      </c>
      <c r="K768" s="3" t="s">
        <v>4685</v>
      </c>
      <c r="L768" s="2" t="b">
        <v>0</v>
      </c>
      <c r="M768" s="4" t="s">
        <v>4686</v>
      </c>
      <c r="N768" s="2" t="b">
        <v>0</v>
      </c>
      <c r="O768" s="3" t="s">
        <v>885</v>
      </c>
      <c r="P768" s="3" t="s">
        <v>4687</v>
      </c>
      <c r="Q768" s="3" t="s">
        <v>934</v>
      </c>
      <c r="R768" s="2" t="s">
        <v>4688</v>
      </c>
      <c r="S768" s="2">
        <v>101763</v>
      </c>
      <c r="T768" s="5">
        <v>44277</v>
      </c>
      <c r="U768" s="6">
        <v>44281</v>
      </c>
      <c r="V768" s="5">
        <v>45747</v>
      </c>
      <c r="W768" s="5">
        <v>45382</v>
      </c>
      <c r="X768" s="2">
        <v>3</v>
      </c>
      <c r="Y768" s="2" t="b">
        <v>1</v>
      </c>
      <c r="Z768" s="2" t="b">
        <v>1</v>
      </c>
      <c r="AA768" s="2" t="b">
        <v>1</v>
      </c>
      <c r="AB768" s="2" t="b">
        <v>1</v>
      </c>
      <c r="AC768" s="2" t="b">
        <v>1</v>
      </c>
      <c r="AD768" s="2" t="b">
        <v>1</v>
      </c>
      <c r="AE768" s="2" t="b">
        <v>1</v>
      </c>
      <c r="AF768" s="2" t="b">
        <v>0</v>
      </c>
      <c r="AG768" s="7"/>
      <c r="AH768" s="7"/>
      <c r="AI768" s="7"/>
      <c r="AJ768" s="7"/>
      <c r="AK768" s="7"/>
      <c r="AL768" s="7"/>
      <c r="AM768" s="3" t="s">
        <v>1342</v>
      </c>
      <c r="AN768" s="3" t="s">
        <v>66</v>
      </c>
      <c r="AO768" s="3" t="s">
        <v>75</v>
      </c>
      <c r="AP768" s="3" t="s">
        <v>66</v>
      </c>
      <c r="AQ768" s="7"/>
      <c r="AR768" s="7"/>
      <c r="AS768" s="7"/>
      <c r="AT768" s="7"/>
      <c r="AU768" s="7"/>
      <c r="AV768" s="7"/>
      <c r="AW768" s="2" t="b">
        <v>0</v>
      </c>
      <c r="AX768" s="2" t="b">
        <v>0</v>
      </c>
      <c r="AY768" s="2" t="b">
        <v>0</v>
      </c>
      <c r="AZ768" s="2" t="b">
        <v>0</v>
      </c>
      <c r="BA768" s="2" t="b">
        <v>0</v>
      </c>
      <c r="BB768" s="2" t="b">
        <v>0</v>
      </c>
      <c r="BC768" s="2" t="b">
        <v>0</v>
      </c>
      <c r="BD768" s="7"/>
      <c r="BE768" s="7"/>
      <c r="BF768" s="7"/>
      <c r="BG768" s="7"/>
      <c r="BH768" s="7"/>
      <c r="BI768" s="7"/>
      <c r="BJ768" s="3" t="s">
        <v>66</v>
      </c>
      <c r="BK768" s="3" t="s">
        <v>66</v>
      </c>
      <c r="BL768" s="3" t="s">
        <v>66</v>
      </c>
      <c r="BM768" s="3" t="s">
        <v>66</v>
      </c>
      <c r="BN768" s="3" t="s">
        <v>97</v>
      </c>
      <c r="BO768" s="3" t="s">
        <v>66</v>
      </c>
    </row>
    <row r="769" spans="1:67" ht="81" x14ac:dyDescent="0.15">
      <c r="A769" s="2">
        <v>60361223</v>
      </c>
      <c r="B769" s="10" t="str">
        <f>VLOOKUP(A769,CSV_R7.10.23!KIHON_20003313_2025_20251023144124_JURAI,2,FALSE)</f>
        <v>さくら社会保険労務士法人</v>
      </c>
      <c r="C769" s="10" t="str">
        <f>VLOOKUP(A769,CSV_R7.10.23!KIHON_20003313_2025_20251023144124_JURAI,4,FALSE)</f>
        <v>町田市　中町　１－１２－１６　アイケーブリックス３０５</v>
      </c>
      <c r="D769" s="2">
        <v>1765</v>
      </c>
      <c r="E769" s="3" t="s">
        <v>4689</v>
      </c>
      <c r="F769" s="3" t="s">
        <v>66</v>
      </c>
      <c r="G769" s="2">
        <v>60361223</v>
      </c>
      <c r="H769" s="3" t="s">
        <v>66</v>
      </c>
      <c r="I769" s="3" t="s">
        <v>4690</v>
      </c>
      <c r="J769" s="3" t="s">
        <v>66</v>
      </c>
      <c r="K769" s="3" t="s">
        <v>4691</v>
      </c>
      <c r="L769" s="2" t="b">
        <v>0</v>
      </c>
      <c r="M769" s="4" t="s">
        <v>66</v>
      </c>
      <c r="N769" s="2" t="b">
        <v>0</v>
      </c>
      <c r="O769" s="3" t="s">
        <v>4692</v>
      </c>
      <c r="P769" s="3" t="s">
        <v>4693</v>
      </c>
      <c r="Q769" s="3" t="s">
        <v>94</v>
      </c>
      <c r="R769" s="2" t="s">
        <v>133</v>
      </c>
      <c r="S769" s="2">
        <v>101765</v>
      </c>
      <c r="T769" s="5">
        <v>44277</v>
      </c>
      <c r="U769" s="6">
        <v>44281</v>
      </c>
      <c r="V769" s="5">
        <v>46112</v>
      </c>
      <c r="W769" s="5">
        <v>45747</v>
      </c>
      <c r="X769" s="2">
        <v>4</v>
      </c>
      <c r="Y769" s="2" t="b">
        <v>1</v>
      </c>
      <c r="Z769" s="2" t="b">
        <v>0</v>
      </c>
      <c r="AA769" s="2" t="b">
        <v>0</v>
      </c>
      <c r="AB769" s="2" t="b">
        <v>0</v>
      </c>
      <c r="AC769" s="2" t="b">
        <v>1</v>
      </c>
      <c r="AD769" s="2" t="b">
        <v>0</v>
      </c>
      <c r="AE769" s="2" t="b">
        <v>0</v>
      </c>
      <c r="AF769" s="2" t="b">
        <v>0</v>
      </c>
      <c r="AG769" s="7"/>
      <c r="AH769" s="7"/>
      <c r="AI769" s="7"/>
      <c r="AJ769" s="7"/>
      <c r="AK769" s="7"/>
      <c r="AL769" s="7"/>
      <c r="AM769" s="3" t="s">
        <v>4694</v>
      </c>
      <c r="AN769" s="3" t="s">
        <v>66</v>
      </c>
      <c r="AO769" s="3" t="s">
        <v>75</v>
      </c>
      <c r="AP769" s="3" t="s">
        <v>66</v>
      </c>
      <c r="AQ769" s="7"/>
      <c r="AR769" s="7"/>
      <c r="AS769" s="7"/>
      <c r="AT769" s="7"/>
      <c r="AU769" s="7"/>
      <c r="AV769" s="7"/>
      <c r="AW769" s="2" t="b">
        <v>0</v>
      </c>
      <c r="AX769" s="2" t="b">
        <v>0</v>
      </c>
      <c r="AY769" s="2" t="b">
        <v>0</v>
      </c>
      <c r="AZ769" s="2" t="b">
        <v>0</v>
      </c>
      <c r="BA769" s="2" t="b">
        <v>0</v>
      </c>
      <c r="BB769" s="2" t="b">
        <v>0</v>
      </c>
      <c r="BC769" s="2" t="b">
        <v>0</v>
      </c>
      <c r="BD769" s="7"/>
      <c r="BE769" s="7"/>
      <c r="BF769" s="7"/>
      <c r="BG769" s="7"/>
      <c r="BH769" s="7"/>
      <c r="BI769" s="7"/>
      <c r="BJ769" s="3" t="s">
        <v>66</v>
      </c>
      <c r="BK769" s="3" t="s">
        <v>66</v>
      </c>
      <c r="BL769" s="3" t="s">
        <v>66</v>
      </c>
      <c r="BM769" s="3" t="s">
        <v>66</v>
      </c>
      <c r="BN769" s="3" t="s">
        <v>66</v>
      </c>
      <c r="BO769" s="3" t="s">
        <v>66</v>
      </c>
    </row>
    <row r="770" spans="1:67" ht="81" x14ac:dyDescent="0.15">
      <c r="A770" s="2">
        <v>58364002</v>
      </c>
      <c r="B770" s="10" t="str">
        <f>VLOOKUP(A770,CSV_R7.10.23!KIHON_20003313_2025_20251023144124_JURAI,2,FALSE)</f>
        <v>アイム社会保険労務士法人</v>
      </c>
      <c r="C770" s="10" t="str">
        <f>VLOOKUP(A770,CSV_R7.10.23!KIHON_20003313_2025_20251023144124_JURAI,4,FALSE)</f>
        <v>新宿区　新宿　１―１６―１０　コスモス御苑ビル３Ｆ</v>
      </c>
      <c r="D770" s="2">
        <v>1768</v>
      </c>
      <c r="E770" s="3" t="s">
        <v>4695</v>
      </c>
      <c r="F770" s="3" t="s">
        <v>66</v>
      </c>
      <c r="G770" s="2">
        <v>58364002</v>
      </c>
      <c r="H770" s="3" t="s">
        <v>66</v>
      </c>
      <c r="I770" s="3" t="s">
        <v>4696</v>
      </c>
      <c r="J770" s="3" t="s">
        <v>66</v>
      </c>
      <c r="K770" s="3" t="s">
        <v>4697</v>
      </c>
      <c r="L770" s="2" t="b">
        <v>0</v>
      </c>
      <c r="M770" s="4" t="s">
        <v>4698</v>
      </c>
      <c r="N770" s="2" t="b">
        <v>0</v>
      </c>
      <c r="O770" s="3" t="s">
        <v>332</v>
      </c>
      <c r="P770" s="3" t="s">
        <v>4699</v>
      </c>
      <c r="Q770" s="3" t="s">
        <v>94</v>
      </c>
      <c r="R770" s="2" t="s">
        <v>774</v>
      </c>
      <c r="S770" s="2">
        <v>101768</v>
      </c>
      <c r="T770" s="5">
        <v>44278</v>
      </c>
      <c r="U770" s="6">
        <v>44286</v>
      </c>
      <c r="V770" s="5">
        <v>45747</v>
      </c>
      <c r="W770" s="5">
        <v>45382</v>
      </c>
      <c r="X770" s="2">
        <v>3</v>
      </c>
      <c r="Y770" s="2" t="b">
        <v>1</v>
      </c>
      <c r="Z770" s="2" t="b">
        <v>1</v>
      </c>
      <c r="AA770" s="2" t="b">
        <v>1</v>
      </c>
      <c r="AB770" s="2" t="b">
        <v>1</v>
      </c>
      <c r="AC770" s="2" t="b">
        <v>1</v>
      </c>
      <c r="AD770" s="2" t="b">
        <v>1</v>
      </c>
      <c r="AE770" s="2" t="b">
        <v>1</v>
      </c>
      <c r="AF770" s="2" t="b">
        <v>0</v>
      </c>
      <c r="AG770" s="7"/>
      <c r="AH770" s="7"/>
      <c r="AI770" s="7"/>
      <c r="AJ770" s="7"/>
      <c r="AK770" s="7"/>
      <c r="AL770" s="7"/>
      <c r="AM770" s="3" t="s">
        <v>1342</v>
      </c>
      <c r="AN770" s="3" t="s">
        <v>66</v>
      </c>
      <c r="AO770" s="3" t="s">
        <v>75</v>
      </c>
      <c r="AP770" s="3" t="s">
        <v>66</v>
      </c>
      <c r="AQ770" s="7"/>
      <c r="AR770" s="7"/>
      <c r="AS770" s="7"/>
      <c r="AT770" s="7"/>
      <c r="AU770" s="7"/>
      <c r="AV770" s="7"/>
      <c r="AW770" s="2" t="b">
        <v>0</v>
      </c>
      <c r="AX770" s="2" t="b">
        <v>0</v>
      </c>
      <c r="AY770" s="2" t="b">
        <v>0</v>
      </c>
      <c r="AZ770" s="2" t="b">
        <v>0</v>
      </c>
      <c r="BA770" s="2" t="b">
        <v>0</v>
      </c>
      <c r="BB770" s="2" t="b">
        <v>0</v>
      </c>
      <c r="BC770" s="2" t="b">
        <v>0</v>
      </c>
      <c r="BD770" s="7"/>
      <c r="BE770" s="7"/>
      <c r="BF770" s="7"/>
      <c r="BG770" s="7"/>
      <c r="BH770" s="7"/>
      <c r="BI770" s="7"/>
      <c r="BJ770" s="3" t="s">
        <v>66</v>
      </c>
      <c r="BK770" s="3" t="s">
        <v>66</v>
      </c>
      <c r="BL770" s="3" t="s">
        <v>66</v>
      </c>
      <c r="BM770" s="3" t="s">
        <v>66</v>
      </c>
      <c r="BN770" s="3" t="s">
        <v>97</v>
      </c>
      <c r="BO770" s="3" t="s">
        <v>66</v>
      </c>
    </row>
    <row r="771" spans="1:67" ht="54" x14ac:dyDescent="0.15">
      <c r="A771" s="2">
        <v>89422219</v>
      </c>
      <c r="B771" s="10" t="str">
        <f>VLOOKUP(A771,CSV_R7.10.23!KIHON_20003313_2025_20251023144124_JURAI,2,FALSE)</f>
        <v>株式会社　ジーエム商事</v>
      </c>
      <c r="C771" s="10" t="str">
        <f>VLOOKUP(A771,CSV_R7.10.23!KIHON_20003313_2025_20251023144124_JURAI,4,FALSE)</f>
        <v>大田区　大森北　５‐９‐１３</v>
      </c>
      <c r="D771" s="2">
        <v>1769</v>
      </c>
      <c r="E771" s="3" t="s">
        <v>4700</v>
      </c>
      <c r="F771" s="3" t="s">
        <v>66</v>
      </c>
      <c r="G771" s="2">
        <v>89422219</v>
      </c>
      <c r="H771" s="3" t="s">
        <v>66</v>
      </c>
      <c r="I771" s="3" t="s">
        <v>4701</v>
      </c>
      <c r="J771" s="3" t="s">
        <v>66</v>
      </c>
      <c r="K771" s="3" t="s">
        <v>4702</v>
      </c>
      <c r="L771" s="2" t="b">
        <v>0</v>
      </c>
      <c r="M771" s="4" t="s">
        <v>66</v>
      </c>
      <c r="N771" s="2" t="b">
        <v>0</v>
      </c>
      <c r="O771" s="3" t="s">
        <v>317</v>
      </c>
      <c r="P771" s="3" t="s">
        <v>4703</v>
      </c>
      <c r="Q771" s="3" t="s">
        <v>226</v>
      </c>
      <c r="R771" s="2" t="s">
        <v>1860</v>
      </c>
      <c r="S771" s="2">
        <v>101769</v>
      </c>
      <c r="T771" s="5">
        <v>44278</v>
      </c>
      <c r="U771" s="6">
        <v>44286</v>
      </c>
      <c r="V771" s="5">
        <v>46112</v>
      </c>
      <c r="W771" s="5">
        <v>45747</v>
      </c>
      <c r="X771" s="2">
        <v>4</v>
      </c>
      <c r="Y771" s="2" t="b">
        <v>1</v>
      </c>
      <c r="Z771" s="2" t="b">
        <v>1</v>
      </c>
      <c r="AA771" s="2" t="b">
        <v>1</v>
      </c>
      <c r="AB771" s="2" t="b">
        <v>0</v>
      </c>
      <c r="AC771" s="2" t="b">
        <v>0</v>
      </c>
      <c r="AD771" s="2" t="b">
        <v>0</v>
      </c>
      <c r="AE771" s="2" t="b">
        <v>1</v>
      </c>
      <c r="AF771" s="2" t="b">
        <v>0</v>
      </c>
      <c r="AG771" s="7"/>
      <c r="AH771" s="7"/>
      <c r="AI771" s="7"/>
      <c r="AJ771" s="7"/>
      <c r="AK771" s="7"/>
      <c r="AL771" s="7"/>
      <c r="AM771" s="3" t="s">
        <v>66</v>
      </c>
      <c r="AN771" s="3" t="s">
        <v>66</v>
      </c>
      <c r="AO771" s="3" t="s">
        <v>75</v>
      </c>
      <c r="AP771" s="3" t="s">
        <v>66</v>
      </c>
      <c r="AQ771" s="7"/>
      <c r="AR771" s="7"/>
      <c r="AS771" s="7"/>
      <c r="AT771" s="7"/>
      <c r="AU771" s="7"/>
      <c r="AV771" s="7"/>
      <c r="AW771" s="2" t="b">
        <v>0</v>
      </c>
      <c r="AX771" s="2" t="b">
        <v>0</v>
      </c>
      <c r="AY771" s="2" t="b">
        <v>0</v>
      </c>
      <c r="AZ771" s="2" t="b">
        <v>0</v>
      </c>
      <c r="BA771" s="2" t="b">
        <v>0</v>
      </c>
      <c r="BB771" s="2" t="b">
        <v>0</v>
      </c>
      <c r="BC771" s="2" t="b">
        <v>0</v>
      </c>
      <c r="BD771" s="7"/>
      <c r="BE771" s="7"/>
      <c r="BF771" s="7"/>
      <c r="BG771" s="7"/>
      <c r="BH771" s="7"/>
      <c r="BI771" s="7"/>
      <c r="BJ771" s="3" t="s">
        <v>66</v>
      </c>
      <c r="BK771" s="3" t="s">
        <v>66</v>
      </c>
      <c r="BL771" s="3" t="s">
        <v>66</v>
      </c>
      <c r="BM771" s="3" t="s">
        <v>66</v>
      </c>
      <c r="BN771" s="3" t="s">
        <v>66</v>
      </c>
      <c r="BO771" s="3" t="s">
        <v>66</v>
      </c>
    </row>
    <row r="772" spans="1:67" ht="135" x14ac:dyDescent="0.15">
      <c r="A772" s="2">
        <v>52371901</v>
      </c>
      <c r="B772" s="10" t="str">
        <f>VLOOKUP(A772,CSV_R7.10.23!KIHON_20003313_2025_20251023144124_JURAI,2,FALSE)</f>
        <v>社会保険労務士法人　佐賀事務所</v>
      </c>
      <c r="C772" s="10" t="str">
        <f>VLOOKUP(A772,CSV_R7.10.23!KIHON_20003313_2025_20251023144124_JURAI,4,FALSE)</f>
        <v>北区　赤羽 1-10-1 ショーエービル３Ｆ</v>
      </c>
      <c r="D772" s="2">
        <v>1774</v>
      </c>
      <c r="E772" s="3" t="s">
        <v>4704</v>
      </c>
      <c r="F772" s="3" t="s">
        <v>66</v>
      </c>
      <c r="G772" s="2">
        <v>52371901</v>
      </c>
      <c r="H772" s="3" t="s">
        <v>66</v>
      </c>
      <c r="I772" s="3" t="s">
        <v>4705</v>
      </c>
      <c r="J772" s="3" t="s">
        <v>66</v>
      </c>
      <c r="K772" s="3" t="s">
        <v>4706</v>
      </c>
      <c r="L772" s="2" t="b">
        <v>0</v>
      </c>
      <c r="M772" s="4" t="s">
        <v>66</v>
      </c>
      <c r="N772" s="2" t="b">
        <v>0</v>
      </c>
      <c r="O772" s="3" t="s">
        <v>4707</v>
      </c>
      <c r="P772" s="3" t="s">
        <v>4708</v>
      </c>
      <c r="Q772" s="3" t="s">
        <v>94</v>
      </c>
      <c r="R772" s="2" t="s">
        <v>115</v>
      </c>
      <c r="S772" s="2">
        <v>101774</v>
      </c>
      <c r="T772" s="5">
        <v>44280</v>
      </c>
      <c r="U772" s="6">
        <v>44286</v>
      </c>
      <c r="V772" s="5">
        <v>45747</v>
      </c>
      <c r="W772" s="5">
        <v>45382</v>
      </c>
      <c r="X772" s="2">
        <v>3</v>
      </c>
      <c r="Y772" s="2" t="b">
        <v>1</v>
      </c>
      <c r="Z772" s="2" t="b">
        <v>1</v>
      </c>
      <c r="AA772" s="2" t="b">
        <v>1</v>
      </c>
      <c r="AB772" s="2" t="b">
        <v>0</v>
      </c>
      <c r="AC772" s="2" t="b">
        <v>0</v>
      </c>
      <c r="AD772" s="2" t="b">
        <v>0</v>
      </c>
      <c r="AE772" s="2" t="b">
        <v>0</v>
      </c>
      <c r="AF772" s="2" t="b">
        <v>0</v>
      </c>
      <c r="AG772" s="7"/>
      <c r="AH772" s="7"/>
      <c r="AI772" s="7"/>
      <c r="AJ772" s="7"/>
      <c r="AK772" s="7"/>
      <c r="AL772" s="7"/>
      <c r="AM772" s="3" t="s">
        <v>4709</v>
      </c>
      <c r="AN772" s="3" t="s">
        <v>66</v>
      </c>
      <c r="AO772" s="3" t="s">
        <v>2117</v>
      </c>
      <c r="AP772" s="3" t="s">
        <v>66</v>
      </c>
      <c r="AQ772" s="7"/>
      <c r="AR772" s="7"/>
      <c r="AS772" s="7"/>
      <c r="AT772" s="7"/>
      <c r="AU772" s="7"/>
      <c r="AV772" s="7"/>
      <c r="AW772" s="2" t="b">
        <v>0</v>
      </c>
      <c r="AX772" s="2" t="b">
        <v>0</v>
      </c>
      <c r="AY772" s="2" t="b">
        <v>0</v>
      </c>
      <c r="AZ772" s="2" t="b">
        <v>0</v>
      </c>
      <c r="BA772" s="2" t="b">
        <v>0</v>
      </c>
      <c r="BB772" s="2" t="b">
        <v>0</v>
      </c>
      <c r="BC772" s="2" t="b">
        <v>0</v>
      </c>
      <c r="BD772" s="7"/>
      <c r="BE772" s="7"/>
      <c r="BF772" s="7"/>
      <c r="BG772" s="7"/>
      <c r="BH772" s="7"/>
      <c r="BI772" s="7"/>
      <c r="BJ772" s="3" t="s">
        <v>66</v>
      </c>
      <c r="BK772" s="3" t="s">
        <v>66</v>
      </c>
      <c r="BL772" s="3" t="s">
        <v>66</v>
      </c>
      <c r="BM772" s="3" t="s">
        <v>66</v>
      </c>
      <c r="BN772" s="3" t="s">
        <v>97</v>
      </c>
      <c r="BO772" s="3" t="s">
        <v>66</v>
      </c>
    </row>
    <row r="773" spans="1:67" ht="54" x14ac:dyDescent="0.15">
      <c r="A773" s="2">
        <v>82320339</v>
      </c>
      <c r="B773" s="10" t="str">
        <f>VLOOKUP(A773,CSV_R7.10.23!KIHON_20003313_2025_20251023144124_JURAI,2,FALSE)</f>
        <v>株式会社　ブループラネット稲城</v>
      </c>
      <c r="C773" s="10" t="str">
        <f>VLOOKUP(A773,CSV_R7.10.23!KIHON_20003313_2025_20251023144124_JURAI,4,FALSE)</f>
        <v>稲城市　大丸　１４４２番地</v>
      </c>
      <c r="D773" s="2">
        <v>1775</v>
      </c>
      <c r="E773" s="3" t="s">
        <v>4710</v>
      </c>
      <c r="F773" s="3" t="s">
        <v>66</v>
      </c>
      <c r="G773" s="2">
        <v>82320339</v>
      </c>
      <c r="H773" s="3" t="s">
        <v>66</v>
      </c>
      <c r="I773" s="3" t="s">
        <v>4711</v>
      </c>
      <c r="J773" s="3" t="s">
        <v>66</v>
      </c>
      <c r="K773" s="3" t="s">
        <v>4712</v>
      </c>
      <c r="L773" s="2" t="b">
        <v>0</v>
      </c>
      <c r="M773" s="4" t="s">
        <v>66</v>
      </c>
      <c r="N773" s="2" t="b">
        <v>0</v>
      </c>
      <c r="O773" s="3" t="s">
        <v>4713</v>
      </c>
      <c r="P773" s="3" t="s">
        <v>4714</v>
      </c>
      <c r="Q773" s="3" t="s">
        <v>210</v>
      </c>
      <c r="R773" s="2" t="s">
        <v>447</v>
      </c>
      <c r="S773" s="2">
        <v>101775</v>
      </c>
      <c r="T773" s="5">
        <v>44272</v>
      </c>
      <c r="U773" s="6">
        <v>44286</v>
      </c>
      <c r="V773" s="5">
        <v>45016</v>
      </c>
      <c r="W773" s="5">
        <v>44651</v>
      </c>
      <c r="X773" s="2">
        <v>1</v>
      </c>
      <c r="Y773" s="2" t="b">
        <v>1</v>
      </c>
      <c r="Z773" s="2" t="b">
        <v>0</v>
      </c>
      <c r="AA773" s="2" t="b">
        <v>0</v>
      </c>
      <c r="AB773" s="2" t="b">
        <v>1</v>
      </c>
      <c r="AC773" s="2" t="b">
        <v>0</v>
      </c>
      <c r="AD773" s="2" t="b">
        <v>0</v>
      </c>
      <c r="AE773" s="2" t="b">
        <v>0</v>
      </c>
      <c r="AF773" s="2" t="b">
        <v>0</v>
      </c>
      <c r="AG773" s="2">
        <v>498</v>
      </c>
      <c r="AH773" s="6">
        <v>44671</v>
      </c>
      <c r="AI773" s="5">
        <v>44678</v>
      </c>
      <c r="AJ773" s="5">
        <v>46507</v>
      </c>
      <c r="AK773" s="5">
        <v>45777</v>
      </c>
      <c r="AL773" s="2">
        <v>3</v>
      </c>
      <c r="AM773" s="3" t="s">
        <v>116</v>
      </c>
      <c r="AN773" s="3" t="s">
        <v>66</v>
      </c>
      <c r="AO773" s="3" t="s">
        <v>75</v>
      </c>
      <c r="AP773" s="3" t="s">
        <v>66</v>
      </c>
      <c r="AQ773" s="7"/>
      <c r="AR773" s="7"/>
      <c r="AS773" s="7"/>
      <c r="AT773" s="7"/>
      <c r="AU773" s="7"/>
      <c r="AV773" s="7"/>
      <c r="AW773" s="2" t="b">
        <v>0</v>
      </c>
      <c r="AX773" s="2" t="b">
        <v>0</v>
      </c>
      <c r="AY773" s="2" t="b">
        <v>0</v>
      </c>
      <c r="AZ773" s="2" t="b">
        <v>0</v>
      </c>
      <c r="BA773" s="2" t="b">
        <v>0</v>
      </c>
      <c r="BB773" s="2" t="b">
        <v>0</v>
      </c>
      <c r="BC773" s="2" t="b">
        <v>0</v>
      </c>
      <c r="BD773" s="7"/>
      <c r="BE773" s="7"/>
      <c r="BF773" s="7"/>
      <c r="BG773" s="7"/>
      <c r="BH773" s="7"/>
      <c r="BI773" s="7"/>
      <c r="BJ773" s="3" t="s">
        <v>66</v>
      </c>
      <c r="BK773" s="3" t="s">
        <v>66</v>
      </c>
      <c r="BL773" s="3" t="s">
        <v>66</v>
      </c>
      <c r="BM773" s="3" t="s">
        <v>66</v>
      </c>
      <c r="BN773" s="3" t="s">
        <v>66</v>
      </c>
      <c r="BO773" s="3" t="s">
        <v>66</v>
      </c>
    </row>
    <row r="774" spans="1:67" ht="67.5" x14ac:dyDescent="0.15">
      <c r="A774" s="2">
        <v>31361413</v>
      </c>
      <c r="B774" s="10" t="str">
        <f>VLOOKUP(A774,CSV_R7.10.23!KIHON_20003313_2025_20251023144124_JURAI,2,FALSE)</f>
        <v>公益財団法人　足立区生涯学習振興公社</v>
      </c>
      <c r="C774" s="10" t="str">
        <f>VLOOKUP(A774,CSV_R7.10.23!KIHON_20003313_2025_20251023144124_JURAI,4,FALSE)</f>
        <v>足立区　千住 5-13-5</v>
      </c>
      <c r="D774" s="2">
        <v>1776</v>
      </c>
      <c r="E774" s="3" t="s">
        <v>4715</v>
      </c>
      <c r="F774" s="3" t="s">
        <v>66</v>
      </c>
      <c r="G774" s="2">
        <v>31361413</v>
      </c>
      <c r="H774" s="3" t="s">
        <v>66</v>
      </c>
      <c r="I774" s="3" t="s">
        <v>4716</v>
      </c>
      <c r="J774" s="3" t="s">
        <v>66</v>
      </c>
      <c r="K774" s="3" t="s">
        <v>4717</v>
      </c>
      <c r="L774" s="2" t="b">
        <v>0</v>
      </c>
      <c r="M774" s="4" t="s">
        <v>4718</v>
      </c>
      <c r="N774" s="2" t="b">
        <v>0</v>
      </c>
      <c r="O774" s="3" t="s">
        <v>4719</v>
      </c>
      <c r="P774" s="3" t="s">
        <v>4720</v>
      </c>
      <c r="Q774" s="3" t="s">
        <v>4721</v>
      </c>
      <c r="R774" s="2" t="s">
        <v>1384</v>
      </c>
      <c r="S774" s="2">
        <v>101776</v>
      </c>
      <c r="T774" s="5">
        <v>44273</v>
      </c>
      <c r="U774" s="6">
        <v>44286</v>
      </c>
      <c r="V774" s="5">
        <v>46112</v>
      </c>
      <c r="W774" s="5">
        <v>45747</v>
      </c>
      <c r="X774" s="2">
        <v>4</v>
      </c>
      <c r="Y774" s="2" t="b">
        <v>1</v>
      </c>
      <c r="Z774" s="2" t="b">
        <v>0</v>
      </c>
      <c r="AA774" s="2" t="b">
        <v>0</v>
      </c>
      <c r="AB774" s="2" t="b">
        <v>1</v>
      </c>
      <c r="AC774" s="2" t="b">
        <v>0</v>
      </c>
      <c r="AD774" s="2" t="b">
        <v>0</v>
      </c>
      <c r="AE774" s="2" t="b">
        <v>0</v>
      </c>
      <c r="AF774" s="2" t="b">
        <v>0</v>
      </c>
      <c r="AG774" s="7"/>
      <c r="AH774" s="7"/>
      <c r="AI774" s="7"/>
      <c r="AJ774" s="7"/>
      <c r="AK774" s="7"/>
      <c r="AL774" s="7"/>
      <c r="AM774" s="3" t="s">
        <v>4722</v>
      </c>
      <c r="AN774" s="3" t="s">
        <v>66</v>
      </c>
      <c r="AO774" s="3" t="s">
        <v>75</v>
      </c>
      <c r="AP774" s="3" t="s">
        <v>66</v>
      </c>
      <c r="AQ774" s="7"/>
      <c r="AR774" s="7"/>
      <c r="AS774" s="7"/>
      <c r="AT774" s="7"/>
      <c r="AU774" s="7"/>
      <c r="AV774" s="7"/>
      <c r="AW774" s="2" t="b">
        <v>0</v>
      </c>
      <c r="AX774" s="2" t="b">
        <v>0</v>
      </c>
      <c r="AY774" s="2" t="b">
        <v>0</v>
      </c>
      <c r="AZ774" s="2" t="b">
        <v>0</v>
      </c>
      <c r="BA774" s="2" t="b">
        <v>0</v>
      </c>
      <c r="BB774" s="2" t="b">
        <v>0</v>
      </c>
      <c r="BC774" s="2" t="b">
        <v>0</v>
      </c>
      <c r="BD774" s="7"/>
      <c r="BE774" s="7"/>
      <c r="BF774" s="7"/>
      <c r="BG774" s="7"/>
      <c r="BH774" s="7"/>
      <c r="BI774" s="7"/>
      <c r="BJ774" s="3" t="s">
        <v>66</v>
      </c>
      <c r="BK774" s="3" t="s">
        <v>66</v>
      </c>
      <c r="BL774" s="3" t="s">
        <v>66</v>
      </c>
      <c r="BM774" s="3" t="s">
        <v>66</v>
      </c>
      <c r="BN774" s="3" t="s">
        <v>66</v>
      </c>
      <c r="BO774" s="3" t="s">
        <v>66</v>
      </c>
    </row>
    <row r="775" spans="1:67" ht="121.5" x14ac:dyDescent="0.15">
      <c r="A775" s="2">
        <v>19323245</v>
      </c>
      <c r="B775" s="10" t="str">
        <f>VLOOKUP(A775,CSV_R7.10.23!KIHON_20003313_2025_20251023144124_JURAI,2,FALSE)</f>
        <v>株式会社　Ｖブリーズ</v>
      </c>
      <c r="C775" s="10" t="str">
        <f>VLOOKUP(A775,CSV_R7.10.23!KIHON_20003313_2025_20251023144124_JURAI,4,FALSE)</f>
        <v>港区　芝　５－１－１２　ＭＡビル芝９階</v>
      </c>
      <c r="D775" s="2">
        <v>1779</v>
      </c>
      <c r="E775" s="3" t="s">
        <v>4723</v>
      </c>
      <c r="F775" s="3" t="s">
        <v>66</v>
      </c>
      <c r="G775" s="2">
        <v>19323245</v>
      </c>
      <c r="H775" s="3" t="s">
        <v>66</v>
      </c>
      <c r="I775" s="3" t="s">
        <v>4724</v>
      </c>
      <c r="J775" s="3" t="s">
        <v>66</v>
      </c>
      <c r="K775" s="3" t="s">
        <v>4725</v>
      </c>
      <c r="L775" s="2" t="b">
        <v>0</v>
      </c>
      <c r="M775" s="4" t="s">
        <v>66</v>
      </c>
      <c r="N775" s="2" t="b">
        <v>0</v>
      </c>
      <c r="O775" s="3" t="s">
        <v>92</v>
      </c>
      <c r="P775" s="3" t="s">
        <v>4726</v>
      </c>
      <c r="Q775" s="3" t="s">
        <v>4284</v>
      </c>
      <c r="R775" s="2" t="s">
        <v>607</v>
      </c>
      <c r="S775" s="2">
        <v>101779</v>
      </c>
      <c r="T775" s="5">
        <v>44278</v>
      </c>
      <c r="U775" s="6">
        <v>44286</v>
      </c>
      <c r="V775" s="5">
        <v>45016</v>
      </c>
      <c r="W775" s="5">
        <v>44651</v>
      </c>
      <c r="X775" s="2">
        <v>1</v>
      </c>
      <c r="Y775" s="2" t="b">
        <v>1</v>
      </c>
      <c r="Z775" s="2" t="b">
        <v>0</v>
      </c>
      <c r="AA775" s="2" t="b">
        <v>1</v>
      </c>
      <c r="AB775" s="2" t="b">
        <v>0</v>
      </c>
      <c r="AC775" s="2" t="b">
        <v>0</v>
      </c>
      <c r="AD775" s="2" t="b">
        <v>0</v>
      </c>
      <c r="AE775" s="2" t="b">
        <v>0</v>
      </c>
      <c r="AF775" s="2" t="b">
        <v>0</v>
      </c>
      <c r="AG775" s="2">
        <v>505</v>
      </c>
      <c r="AH775" s="6">
        <v>44671</v>
      </c>
      <c r="AI775" s="5">
        <v>44678</v>
      </c>
      <c r="AJ775" s="5">
        <v>46507</v>
      </c>
      <c r="AK775" s="5">
        <v>45777</v>
      </c>
      <c r="AL775" s="2">
        <v>3</v>
      </c>
      <c r="AM775" s="3" t="s">
        <v>4727</v>
      </c>
      <c r="AN775" s="3" t="s">
        <v>66</v>
      </c>
      <c r="AO775" s="3" t="s">
        <v>75</v>
      </c>
      <c r="AP775" s="3" t="s">
        <v>66</v>
      </c>
      <c r="AQ775" s="7"/>
      <c r="AR775" s="7"/>
      <c r="AS775" s="7"/>
      <c r="AT775" s="7"/>
      <c r="AU775" s="7"/>
      <c r="AV775" s="7"/>
      <c r="AW775" s="2" t="b">
        <v>0</v>
      </c>
      <c r="AX775" s="2" t="b">
        <v>0</v>
      </c>
      <c r="AY775" s="2" t="b">
        <v>0</v>
      </c>
      <c r="AZ775" s="2" t="b">
        <v>0</v>
      </c>
      <c r="BA775" s="2" t="b">
        <v>0</v>
      </c>
      <c r="BB775" s="2" t="b">
        <v>0</v>
      </c>
      <c r="BC775" s="2" t="b">
        <v>0</v>
      </c>
      <c r="BD775" s="7"/>
      <c r="BE775" s="7"/>
      <c r="BF775" s="7"/>
      <c r="BG775" s="7"/>
      <c r="BH775" s="7"/>
      <c r="BI775" s="7"/>
      <c r="BJ775" s="3" t="s">
        <v>66</v>
      </c>
      <c r="BK775" s="3" t="s">
        <v>66</v>
      </c>
      <c r="BL775" s="3" t="s">
        <v>66</v>
      </c>
      <c r="BM775" s="3" t="s">
        <v>66</v>
      </c>
      <c r="BN775" s="3" t="s">
        <v>66</v>
      </c>
      <c r="BO775" s="3" t="s">
        <v>66</v>
      </c>
    </row>
    <row r="776" spans="1:67" ht="135" x14ac:dyDescent="0.15">
      <c r="A776" s="2">
        <v>56321140</v>
      </c>
      <c r="B776" s="10" t="str">
        <f>VLOOKUP(A776,CSV_R7.10.23!KIHON_20003313_2025_20251023144124_JURAI,2,FALSE)</f>
        <v>株式会社　ブルースタジオ</v>
      </c>
      <c r="C776" s="10" t="str">
        <f>VLOOKUP(A776,CSV_R7.10.23!KIHON_20003313_2025_20251023144124_JURAI,4,FALSE)</f>
        <v>中央区　築地　４－５－９　築地安田第２ビル４階</v>
      </c>
      <c r="D776" s="2">
        <v>1780</v>
      </c>
      <c r="E776" s="3" t="s">
        <v>4728</v>
      </c>
      <c r="F776" s="3" t="s">
        <v>66</v>
      </c>
      <c r="G776" s="2">
        <v>56321140</v>
      </c>
      <c r="H776" s="3" t="s">
        <v>66</v>
      </c>
      <c r="I776" s="3" t="s">
        <v>4729</v>
      </c>
      <c r="J776" s="3" t="s">
        <v>66</v>
      </c>
      <c r="K776" s="3" t="s">
        <v>4730</v>
      </c>
      <c r="L776" s="2" t="b">
        <v>0</v>
      </c>
      <c r="M776" s="4" t="s">
        <v>66</v>
      </c>
      <c r="N776" s="2" t="b">
        <v>0</v>
      </c>
      <c r="O776" s="3" t="s">
        <v>360</v>
      </c>
      <c r="P776" s="3" t="s">
        <v>4731</v>
      </c>
      <c r="Q776" s="3" t="s">
        <v>94</v>
      </c>
      <c r="R776" s="2" t="s">
        <v>684</v>
      </c>
      <c r="S776" s="2">
        <v>101780</v>
      </c>
      <c r="T776" s="5">
        <v>44277</v>
      </c>
      <c r="U776" s="6">
        <v>44286</v>
      </c>
      <c r="V776" s="5">
        <v>45747</v>
      </c>
      <c r="W776" s="5">
        <v>45382</v>
      </c>
      <c r="X776" s="2">
        <v>3</v>
      </c>
      <c r="Y776" s="2" t="b">
        <v>1</v>
      </c>
      <c r="Z776" s="2" t="b">
        <v>0</v>
      </c>
      <c r="AA776" s="2" t="b">
        <v>1</v>
      </c>
      <c r="AB776" s="2" t="b">
        <v>0</v>
      </c>
      <c r="AC776" s="2" t="b">
        <v>0</v>
      </c>
      <c r="AD776" s="2" t="b">
        <v>0</v>
      </c>
      <c r="AE776" s="2" t="b">
        <v>0</v>
      </c>
      <c r="AF776" s="2" t="b">
        <v>0</v>
      </c>
      <c r="AG776" s="7"/>
      <c r="AH776" s="7"/>
      <c r="AI776" s="7"/>
      <c r="AJ776" s="7"/>
      <c r="AK776" s="7"/>
      <c r="AL776" s="7"/>
      <c r="AM776" s="3" t="s">
        <v>4732</v>
      </c>
      <c r="AN776" s="3" t="s">
        <v>66</v>
      </c>
      <c r="AO776" s="3" t="s">
        <v>75</v>
      </c>
      <c r="AP776" s="3" t="s">
        <v>66</v>
      </c>
      <c r="AQ776" s="7"/>
      <c r="AR776" s="7"/>
      <c r="AS776" s="7"/>
      <c r="AT776" s="7"/>
      <c r="AU776" s="7"/>
      <c r="AV776" s="7"/>
      <c r="AW776" s="2" t="b">
        <v>0</v>
      </c>
      <c r="AX776" s="2" t="b">
        <v>0</v>
      </c>
      <c r="AY776" s="2" t="b">
        <v>0</v>
      </c>
      <c r="AZ776" s="2" t="b">
        <v>0</v>
      </c>
      <c r="BA776" s="2" t="b">
        <v>0</v>
      </c>
      <c r="BB776" s="2" t="b">
        <v>0</v>
      </c>
      <c r="BC776" s="2" t="b">
        <v>0</v>
      </c>
      <c r="BD776" s="7"/>
      <c r="BE776" s="7"/>
      <c r="BF776" s="7"/>
      <c r="BG776" s="7"/>
      <c r="BH776" s="7"/>
      <c r="BI776" s="7"/>
      <c r="BJ776" s="3" t="s">
        <v>66</v>
      </c>
      <c r="BK776" s="3" t="s">
        <v>66</v>
      </c>
      <c r="BL776" s="3" t="s">
        <v>66</v>
      </c>
      <c r="BM776" s="3" t="s">
        <v>66</v>
      </c>
      <c r="BN776" s="3" t="s">
        <v>97</v>
      </c>
      <c r="BO776" s="3" t="s">
        <v>66</v>
      </c>
    </row>
    <row r="777" spans="1:67" ht="54" x14ac:dyDescent="0.15">
      <c r="A777" s="2">
        <v>88240012</v>
      </c>
      <c r="B777" s="10" t="str">
        <f>VLOOKUP(A777,CSV_R7.10.23!KIHON_20003313_2025_20251023144124_JURAI,2,FALSE)</f>
        <v>有限会社　内野製作所</v>
      </c>
      <c r="C777" s="10" t="str">
        <f>VLOOKUP(A777,CSV_R7.10.23!KIHON_20003313_2025_20251023144124_JURAI,4,FALSE)</f>
        <v>武蔵村山市　伊奈平　３‐１４‐１０</v>
      </c>
      <c r="D777" s="2">
        <v>1781</v>
      </c>
      <c r="E777" s="3" t="s">
        <v>4733</v>
      </c>
      <c r="F777" s="3" t="s">
        <v>66</v>
      </c>
      <c r="G777" s="2">
        <v>88240012</v>
      </c>
      <c r="H777" s="3" t="s">
        <v>66</v>
      </c>
      <c r="I777" s="3" t="s">
        <v>4734</v>
      </c>
      <c r="J777" s="3" t="s">
        <v>66</v>
      </c>
      <c r="K777" s="3" t="s">
        <v>4735</v>
      </c>
      <c r="L777" s="2" t="b">
        <v>0</v>
      </c>
      <c r="M777" s="4" t="s">
        <v>66</v>
      </c>
      <c r="N777" s="2" t="b">
        <v>0</v>
      </c>
      <c r="O777" s="3" t="s">
        <v>1471</v>
      </c>
      <c r="P777" s="3" t="s">
        <v>4736</v>
      </c>
      <c r="Q777" s="3" t="s">
        <v>244</v>
      </c>
      <c r="R777" s="2" t="s">
        <v>115</v>
      </c>
      <c r="S777" s="2">
        <v>101781</v>
      </c>
      <c r="T777" s="5">
        <v>44277</v>
      </c>
      <c r="U777" s="6">
        <v>44286</v>
      </c>
      <c r="V777" s="5">
        <v>46112</v>
      </c>
      <c r="W777" s="5">
        <v>45747</v>
      </c>
      <c r="X777" s="2">
        <v>4</v>
      </c>
      <c r="Y777" s="2" t="b">
        <v>1</v>
      </c>
      <c r="Z777" s="2" t="b">
        <v>0</v>
      </c>
      <c r="AA777" s="2" t="b">
        <v>0</v>
      </c>
      <c r="AB777" s="2" t="b">
        <v>1</v>
      </c>
      <c r="AC777" s="2" t="b">
        <v>1</v>
      </c>
      <c r="AD777" s="2" t="b">
        <v>1</v>
      </c>
      <c r="AE777" s="2" t="b">
        <v>0</v>
      </c>
      <c r="AF777" s="2" t="b">
        <v>0</v>
      </c>
      <c r="AG777" s="7"/>
      <c r="AH777" s="7"/>
      <c r="AI777" s="7"/>
      <c r="AJ777" s="7"/>
      <c r="AK777" s="7"/>
      <c r="AL777" s="7"/>
      <c r="AM777" s="3" t="s">
        <v>66</v>
      </c>
      <c r="AN777" s="3" t="s">
        <v>66</v>
      </c>
      <c r="AO777" s="3" t="s">
        <v>75</v>
      </c>
      <c r="AP777" s="3" t="s">
        <v>66</v>
      </c>
      <c r="AQ777" s="7"/>
      <c r="AR777" s="7"/>
      <c r="AS777" s="7"/>
      <c r="AT777" s="7"/>
      <c r="AU777" s="7"/>
      <c r="AV777" s="7"/>
      <c r="AW777" s="2" t="b">
        <v>0</v>
      </c>
      <c r="AX777" s="2" t="b">
        <v>0</v>
      </c>
      <c r="AY777" s="2" t="b">
        <v>0</v>
      </c>
      <c r="AZ777" s="2" t="b">
        <v>0</v>
      </c>
      <c r="BA777" s="2" t="b">
        <v>0</v>
      </c>
      <c r="BB777" s="2" t="b">
        <v>0</v>
      </c>
      <c r="BC777" s="2" t="b">
        <v>0</v>
      </c>
      <c r="BD777" s="7"/>
      <c r="BE777" s="7"/>
      <c r="BF777" s="7"/>
      <c r="BG777" s="7"/>
      <c r="BH777" s="7"/>
      <c r="BI777" s="7"/>
      <c r="BJ777" s="3" t="s">
        <v>66</v>
      </c>
      <c r="BK777" s="3" t="s">
        <v>66</v>
      </c>
      <c r="BL777" s="3" t="s">
        <v>66</v>
      </c>
      <c r="BM777" s="3" t="s">
        <v>66</v>
      </c>
      <c r="BN777" s="3" t="s">
        <v>66</v>
      </c>
      <c r="BO777" s="3" t="s">
        <v>66</v>
      </c>
    </row>
    <row r="778" spans="1:67" ht="121.5" x14ac:dyDescent="0.15">
      <c r="A778" s="2">
        <v>41380530</v>
      </c>
      <c r="B778" s="10" t="str">
        <f>VLOOKUP(A778,CSV_R7.10.23!KIHON_20003313_2025_20251023144124_JURAI,2,FALSE)</f>
        <v>株式会社　錦糸町ステーションビル</v>
      </c>
      <c r="C778" s="10" t="str">
        <f>VLOOKUP(A778,CSV_R7.10.23!KIHON_20003313_2025_20251023144124_JURAI,4,FALSE)</f>
        <v>墨田区　江東橋　３―１４―５</v>
      </c>
      <c r="D778" s="2">
        <v>1783</v>
      </c>
      <c r="E778" s="3" t="s">
        <v>4737</v>
      </c>
      <c r="F778" s="3" t="s">
        <v>66</v>
      </c>
      <c r="G778" s="2">
        <v>41380530</v>
      </c>
      <c r="H778" s="3" t="s">
        <v>66</v>
      </c>
      <c r="I778" s="3" t="s">
        <v>4738</v>
      </c>
      <c r="J778" s="3" t="s">
        <v>66</v>
      </c>
      <c r="K778" s="3" t="s">
        <v>4739</v>
      </c>
      <c r="L778" s="2" t="b">
        <v>0</v>
      </c>
      <c r="M778" s="4" t="s">
        <v>4740</v>
      </c>
      <c r="N778" s="2" t="b">
        <v>0</v>
      </c>
      <c r="O778" s="3" t="s">
        <v>1722</v>
      </c>
      <c r="P778" s="3" t="s">
        <v>4741</v>
      </c>
      <c r="Q778" s="3" t="s">
        <v>235</v>
      </c>
      <c r="R778" s="2" t="s">
        <v>617</v>
      </c>
      <c r="S778" s="2">
        <v>101783</v>
      </c>
      <c r="T778" s="5">
        <v>44281</v>
      </c>
      <c r="U778" s="6">
        <v>44292</v>
      </c>
      <c r="V778" s="5">
        <v>45747</v>
      </c>
      <c r="W778" s="5">
        <v>45382</v>
      </c>
      <c r="X778" s="2">
        <v>3</v>
      </c>
      <c r="Y778" s="2" t="b">
        <v>1</v>
      </c>
      <c r="Z778" s="2" t="b">
        <v>1</v>
      </c>
      <c r="AA778" s="2" t="b">
        <v>1</v>
      </c>
      <c r="AB778" s="2" t="b">
        <v>1</v>
      </c>
      <c r="AC778" s="2" t="b">
        <v>1</v>
      </c>
      <c r="AD778" s="2" t="b">
        <v>1</v>
      </c>
      <c r="AE778" s="2" t="b">
        <v>1</v>
      </c>
      <c r="AF778" s="2" t="b">
        <v>0</v>
      </c>
      <c r="AG778" s="2">
        <v>911</v>
      </c>
      <c r="AH778" s="6">
        <v>45432</v>
      </c>
      <c r="AI778" s="5">
        <v>45439</v>
      </c>
      <c r="AJ778" s="5">
        <v>46538</v>
      </c>
      <c r="AK778" s="5">
        <v>45808</v>
      </c>
      <c r="AL778" s="2">
        <v>1</v>
      </c>
      <c r="AM778" s="3" t="s">
        <v>4742</v>
      </c>
      <c r="AN778" s="3" t="s">
        <v>66</v>
      </c>
      <c r="AO778" s="3" t="s">
        <v>75</v>
      </c>
      <c r="AP778" s="3" t="s">
        <v>66</v>
      </c>
      <c r="AQ778" s="7"/>
      <c r="AR778" s="7"/>
      <c r="AS778" s="7"/>
      <c r="AT778" s="7"/>
      <c r="AU778" s="7"/>
      <c r="AV778" s="7"/>
      <c r="AW778" s="2" t="b">
        <v>0</v>
      </c>
      <c r="AX778" s="2" t="b">
        <v>0</v>
      </c>
      <c r="AY778" s="2" t="b">
        <v>0</v>
      </c>
      <c r="AZ778" s="2" t="b">
        <v>0</v>
      </c>
      <c r="BA778" s="2" t="b">
        <v>0</v>
      </c>
      <c r="BB778" s="2" t="b">
        <v>0</v>
      </c>
      <c r="BC778" s="2" t="b">
        <v>0</v>
      </c>
      <c r="BD778" s="7"/>
      <c r="BE778" s="7"/>
      <c r="BF778" s="7"/>
      <c r="BG778" s="7"/>
      <c r="BH778" s="7"/>
      <c r="BI778" s="7"/>
      <c r="BJ778" s="3" t="s">
        <v>66</v>
      </c>
      <c r="BK778" s="3" t="s">
        <v>66</v>
      </c>
      <c r="BL778" s="3" t="s">
        <v>66</v>
      </c>
      <c r="BM778" s="3" t="s">
        <v>66</v>
      </c>
      <c r="BN778" s="3" t="s">
        <v>66</v>
      </c>
      <c r="BO778" s="3" t="s">
        <v>66</v>
      </c>
    </row>
    <row r="779" spans="1:67" ht="81" x14ac:dyDescent="0.15">
      <c r="A779" s="2">
        <v>52180320</v>
      </c>
      <c r="B779" s="10" t="str">
        <f>VLOOKUP(A779,CSV_R7.10.23!KIHON_20003313_2025_20251023144124_JURAI,2,FALSE)</f>
        <v>そらとうみ社会保険労務士法人</v>
      </c>
      <c r="C779" s="10" t="str">
        <f>VLOOKUP(A779,CSV_R7.10.23!KIHON_20003313_2025_20251023144124_JURAI,4,FALSE)</f>
        <v>北区　赤羽西　１―３６―１４　エミネンスタワー赤羽７０２</v>
      </c>
      <c r="D779" s="2">
        <v>1785</v>
      </c>
      <c r="E779" s="3" t="s">
        <v>4743</v>
      </c>
      <c r="F779" s="3" t="s">
        <v>66</v>
      </c>
      <c r="G779" s="2">
        <v>52180320</v>
      </c>
      <c r="H779" s="3" t="s">
        <v>66</v>
      </c>
      <c r="I779" s="3" t="s">
        <v>4744</v>
      </c>
      <c r="J779" s="3" t="s">
        <v>66</v>
      </c>
      <c r="K779" s="3" t="s">
        <v>4745</v>
      </c>
      <c r="L779" s="2" t="b">
        <v>0</v>
      </c>
      <c r="M779" s="4" t="s">
        <v>66</v>
      </c>
      <c r="N779" s="2" t="b">
        <v>0</v>
      </c>
      <c r="O779" s="3" t="s">
        <v>4746</v>
      </c>
      <c r="P779" s="3" t="s">
        <v>4747</v>
      </c>
      <c r="Q779" s="3" t="s">
        <v>94</v>
      </c>
      <c r="R779" s="2" t="s">
        <v>115</v>
      </c>
      <c r="S779" s="2">
        <v>101785</v>
      </c>
      <c r="T779" s="5">
        <v>44283</v>
      </c>
      <c r="U779" s="6">
        <v>44292</v>
      </c>
      <c r="V779" s="5">
        <v>45382</v>
      </c>
      <c r="W779" s="5">
        <v>45016</v>
      </c>
      <c r="X779" s="2">
        <v>2</v>
      </c>
      <c r="Y779" s="2" t="b">
        <v>1</v>
      </c>
      <c r="Z779" s="2" t="b">
        <v>0</v>
      </c>
      <c r="AA779" s="2" t="b">
        <v>1</v>
      </c>
      <c r="AB779" s="2" t="b">
        <v>0</v>
      </c>
      <c r="AC779" s="2" t="b">
        <v>0</v>
      </c>
      <c r="AD779" s="2" t="b">
        <v>0</v>
      </c>
      <c r="AE779" s="2" t="b">
        <v>0</v>
      </c>
      <c r="AF779" s="2" t="b">
        <v>0</v>
      </c>
      <c r="AG779" s="2">
        <v>713</v>
      </c>
      <c r="AH779" s="6">
        <v>45070</v>
      </c>
      <c r="AI779" s="5">
        <v>45077</v>
      </c>
      <c r="AJ779" s="5">
        <v>46538</v>
      </c>
      <c r="AK779" s="5">
        <v>45808</v>
      </c>
      <c r="AL779" s="2">
        <v>2</v>
      </c>
      <c r="AM779" s="3" t="s">
        <v>808</v>
      </c>
      <c r="AN779" s="3" t="s">
        <v>66</v>
      </c>
      <c r="AO779" s="3" t="s">
        <v>75</v>
      </c>
      <c r="AP779" s="3" t="s">
        <v>66</v>
      </c>
      <c r="AQ779" s="7"/>
      <c r="AR779" s="7"/>
      <c r="AS779" s="7"/>
      <c r="AT779" s="7"/>
      <c r="AU779" s="7"/>
      <c r="AV779" s="7"/>
      <c r="AW779" s="2" t="b">
        <v>0</v>
      </c>
      <c r="AX779" s="2" t="b">
        <v>0</v>
      </c>
      <c r="AY779" s="2" t="b">
        <v>0</v>
      </c>
      <c r="AZ779" s="2" t="b">
        <v>0</v>
      </c>
      <c r="BA779" s="2" t="b">
        <v>0</v>
      </c>
      <c r="BB779" s="2" t="b">
        <v>0</v>
      </c>
      <c r="BC779" s="2" t="b">
        <v>0</v>
      </c>
      <c r="BD779" s="7"/>
      <c r="BE779" s="7"/>
      <c r="BF779" s="7"/>
      <c r="BG779" s="7"/>
      <c r="BH779" s="7"/>
      <c r="BI779" s="7"/>
      <c r="BJ779" s="3" t="s">
        <v>66</v>
      </c>
      <c r="BK779" s="3" t="s">
        <v>66</v>
      </c>
      <c r="BL779" s="3" t="s">
        <v>66</v>
      </c>
      <c r="BM779" s="3" t="s">
        <v>66</v>
      </c>
      <c r="BN779" s="3" t="s">
        <v>66</v>
      </c>
      <c r="BO779" s="3" t="s">
        <v>66</v>
      </c>
    </row>
    <row r="780" spans="1:67" ht="67.5" x14ac:dyDescent="0.15">
      <c r="A780" s="2">
        <v>13282110</v>
      </c>
      <c r="B780" s="10" t="str">
        <f>VLOOKUP(A780,CSV_R7.10.23!KIHON_20003313_2025_20251023144124_JURAI,2,FALSE)</f>
        <v>株式会社　クリテック工業</v>
      </c>
      <c r="C780" s="10" t="str">
        <f>VLOOKUP(A780,CSV_R7.10.23!KIHON_20003313_2025_20251023144124_JURAI,4,FALSE)</f>
        <v>港区　新橋　５―２７―１　パークプレイス６階</v>
      </c>
      <c r="D780" s="2">
        <v>1789</v>
      </c>
      <c r="E780" s="3" t="s">
        <v>4748</v>
      </c>
      <c r="F780" s="3" t="s">
        <v>66</v>
      </c>
      <c r="G780" s="2">
        <v>13282110</v>
      </c>
      <c r="H780" s="3" t="s">
        <v>66</v>
      </c>
      <c r="I780" s="3" t="s">
        <v>4749</v>
      </c>
      <c r="J780" s="3" t="s">
        <v>66</v>
      </c>
      <c r="K780" s="3" t="s">
        <v>4750</v>
      </c>
      <c r="L780" s="2" t="b">
        <v>0</v>
      </c>
      <c r="M780" s="4" t="s">
        <v>66</v>
      </c>
      <c r="N780" s="2" t="b">
        <v>0</v>
      </c>
      <c r="O780" s="3" t="s">
        <v>988</v>
      </c>
      <c r="P780" s="3" t="s">
        <v>4751</v>
      </c>
      <c r="Q780" s="3" t="s">
        <v>218</v>
      </c>
      <c r="R780" s="2" t="s">
        <v>441</v>
      </c>
      <c r="S780" s="2">
        <v>101789</v>
      </c>
      <c r="T780" s="5">
        <v>44284</v>
      </c>
      <c r="U780" s="6">
        <v>44292</v>
      </c>
      <c r="V780" s="5">
        <v>45382</v>
      </c>
      <c r="W780" s="5">
        <v>45016</v>
      </c>
      <c r="X780" s="2">
        <v>2</v>
      </c>
      <c r="Y780" s="2" t="b">
        <v>1</v>
      </c>
      <c r="Z780" s="2" t="b">
        <v>0</v>
      </c>
      <c r="AA780" s="2" t="b">
        <v>0</v>
      </c>
      <c r="AB780" s="2" t="b">
        <v>0</v>
      </c>
      <c r="AC780" s="2" t="b">
        <v>0</v>
      </c>
      <c r="AD780" s="2" t="b">
        <v>0</v>
      </c>
      <c r="AE780" s="2" t="b">
        <v>0</v>
      </c>
      <c r="AF780" s="2" t="b">
        <v>0</v>
      </c>
      <c r="AG780" s="2">
        <v>770</v>
      </c>
      <c r="AH780" s="6">
        <v>45163</v>
      </c>
      <c r="AI780" s="5">
        <v>45175</v>
      </c>
      <c r="AJ780" s="5">
        <v>46630</v>
      </c>
      <c r="AK780" s="5">
        <v>45900</v>
      </c>
      <c r="AL780" s="2">
        <v>2</v>
      </c>
      <c r="AM780" s="3" t="s">
        <v>808</v>
      </c>
      <c r="AN780" s="3" t="s">
        <v>66</v>
      </c>
      <c r="AO780" s="3" t="s">
        <v>2117</v>
      </c>
      <c r="AP780" s="3" t="s">
        <v>66</v>
      </c>
      <c r="AQ780" s="7"/>
      <c r="AR780" s="7"/>
      <c r="AS780" s="7"/>
      <c r="AT780" s="7"/>
      <c r="AU780" s="7"/>
      <c r="AV780" s="7"/>
      <c r="AW780" s="2" t="b">
        <v>0</v>
      </c>
      <c r="AX780" s="2" t="b">
        <v>0</v>
      </c>
      <c r="AY780" s="2" t="b">
        <v>0</v>
      </c>
      <c r="AZ780" s="2" t="b">
        <v>0</v>
      </c>
      <c r="BA780" s="2" t="b">
        <v>0</v>
      </c>
      <c r="BB780" s="2" t="b">
        <v>0</v>
      </c>
      <c r="BC780" s="2" t="b">
        <v>0</v>
      </c>
      <c r="BD780" s="7"/>
      <c r="BE780" s="7"/>
      <c r="BF780" s="7"/>
      <c r="BG780" s="7"/>
      <c r="BH780" s="7"/>
      <c r="BI780" s="7"/>
      <c r="BJ780" s="3" t="s">
        <v>66</v>
      </c>
      <c r="BK780" s="3" t="s">
        <v>66</v>
      </c>
      <c r="BL780" s="3" t="s">
        <v>66</v>
      </c>
      <c r="BM780" s="3" t="s">
        <v>66</v>
      </c>
      <c r="BN780" s="3" t="s">
        <v>66</v>
      </c>
      <c r="BO780" s="3" t="s">
        <v>66</v>
      </c>
    </row>
    <row r="781" spans="1:67" ht="108" x14ac:dyDescent="0.15">
      <c r="A781" s="2">
        <v>63011128</v>
      </c>
      <c r="B781" s="10" t="str">
        <f>VLOOKUP(A781,CSV_R7.10.23!KIHON_20003313_2025_20251023144124_JURAI,2,FALSE)</f>
        <v>社会保険労務士法人　岩城労務管理事務所</v>
      </c>
      <c r="C781" s="10" t="str">
        <f>VLOOKUP(A781,CSV_R7.10.23!KIHON_20003313_2025_20251023144124_JURAI,4,FALSE)</f>
        <v>世田谷区　世田谷　１―３３―２</v>
      </c>
      <c r="D781" s="2">
        <v>1790</v>
      </c>
      <c r="E781" s="3" t="s">
        <v>4752</v>
      </c>
      <c r="F781" s="3" t="s">
        <v>66</v>
      </c>
      <c r="G781" s="2">
        <v>63011128</v>
      </c>
      <c r="H781" s="3" t="s">
        <v>66</v>
      </c>
      <c r="I781" s="3" t="s">
        <v>4753</v>
      </c>
      <c r="J781" s="3" t="s">
        <v>66</v>
      </c>
      <c r="K781" s="3" t="s">
        <v>4754</v>
      </c>
      <c r="L781" s="2" t="b">
        <v>0</v>
      </c>
      <c r="M781" s="4" t="s">
        <v>4755</v>
      </c>
      <c r="N781" s="2" t="b">
        <v>0</v>
      </c>
      <c r="O781" s="3" t="s">
        <v>4756</v>
      </c>
      <c r="P781" s="3" t="s">
        <v>4757</v>
      </c>
      <c r="Q781" s="3" t="s">
        <v>94</v>
      </c>
      <c r="R781" s="2" t="s">
        <v>124</v>
      </c>
      <c r="S781" s="2">
        <v>101790</v>
      </c>
      <c r="T781" s="5">
        <v>44284</v>
      </c>
      <c r="U781" s="6">
        <v>44292</v>
      </c>
      <c r="V781" s="5">
        <v>45747</v>
      </c>
      <c r="W781" s="5">
        <v>45382</v>
      </c>
      <c r="X781" s="2">
        <v>3</v>
      </c>
      <c r="Y781" s="2" t="b">
        <v>1</v>
      </c>
      <c r="Z781" s="2" t="b">
        <v>1</v>
      </c>
      <c r="AA781" s="2" t="b">
        <v>1</v>
      </c>
      <c r="AB781" s="2" t="b">
        <v>1</v>
      </c>
      <c r="AC781" s="2" t="b">
        <v>1</v>
      </c>
      <c r="AD781" s="2" t="b">
        <v>1</v>
      </c>
      <c r="AE781" s="2" t="b">
        <v>1</v>
      </c>
      <c r="AF781" s="2" t="b">
        <v>0</v>
      </c>
      <c r="AG781" s="7"/>
      <c r="AH781" s="7"/>
      <c r="AI781" s="7"/>
      <c r="AJ781" s="7"/>
      <c r="AK781" s="7"/>
      <c r="AL781" s="7"/>
      <c r="AM781" s="3" t="s">
        <v>4331</v>
      </c>
      <c r="AN781" s="3" t="s">
        <v>66</v>
      </c>
      <c r="AO781" s="3" t="s">
        <v>75</v>
      </c>
      <c r="AP781" s="3" t="s">
        <v>66</v>
      </c>
      <c r="AQ781" s="7"/>
      <c r="AR781" s="7"/>
      <c r="AS781" s="7"/>
      <c r="AT781" s="7"/>
      <c r="AU781" s="7"/>
      <c r="AV781" s="7"/>
      <c r="AW781" s="2" t="b">
        <v>0</v>
      </c>
      <c r="AX781" s="2" t="b">
        <v>0</v>
      </c>
      <c r="AY781" s="2" t="b">
        <v>0</v>
      </c>
      <c r="AZ781" s="2" t="b">
        <v>0</v>
      </c>
      <c r="BA781" s="2" t="b">
        <v>0</v>
      </c>
      <c r="BB781" s="2" t="b">
        <v>0</v>
      </c>
      <c r="BC781" s="2" t="b">
        <v>0</v>
      </c>
      <c r="BD781" s="7"/>
      <c r="BE781" s="7"/>
      <c r="BF781" s="7"/>
      <c r="BG781" s="7"/>
      <c r="BH781" s="7"/>
      <c r="BI781" s="7"/>
      <c r="BJ781" s="3" t="s">
        <v>66</v>
      </c>
      <c r="BK781" s="3" t="s">
        <v>66</v>
      </c>
      <c r="BL781" s="3" t="s">
        <v>66</v>
      </c>
      <c r="BM781" s="3" t="s">
        <v>66</v>
      </c>
      <c r="BN781" s="3" t="s">
        <v>97</v>
      </c>
      <c r="BO781" s="3" t="s">
        <v>66</v>
      </c>
    </row>
    <row r="782" spans="1:67" ht="135" x14ac:dyDescent="0.15">
      <c r="A782" s="2">
        <v>58010646</v>
      </c>
      <c r="B782" s="10" t="str">
        <f>VLOOKUP(A782,CSV_R7.10.23!KIHON_20003313_2025_20251023144124_JURAI,2,FALSE)</f>
        <v>株式会社　イーグロース</v>
      </c>
      <c r="C782" s="10" t="str">
        <f>VLOOKUP(A782,CSV_R7.10.23!KIHON_20003313_2025_20251023144124_JURAI,4,FALSE)</f>
        <v>千代田区　神田神保町　２－５　神保町センタービル４階</v>
      </c>
      <c r="D782" s="2">
        <v>1791</v>
      </c>
      <c r="E782" s="3" t="s">
        <v>4758</v>
      </c>
      <c r="F782" s="3" t="s">
        <v>66</v>
      </c>
      <c r="G782" s="2">
        <v>58010646</v>
      </c>
      <c r="H782" s="3" t="s">
        <v>66</v>
      </c>
      <c r="I782" s="3" t="s">
        <v>4759</v>
      </c>
      <c r="J782" s="3" t="s">
        <v>66</v>
      </c>
      <c r="K782" s="3" t="s">
        <v>4760</v>
      </c>
      <c r="L782" s="2" t="b">
        <v>0</v>
      </c>
      <c r="M782" s="4" t="s">
        <v>4761</v>
      </c>
      <c r="N782" s="2" t="b">
        <v>0</v>
      </c>
      <c r="O782" s="3" t="s">
        <v>825</v>
      </c>
      <c r="P782" s="3" t="s">
        <v>4762</v>
      </c>
      <c r="Q782" s="3" t="s">
        <v>440</v>
      </c>
      <c r="R782" s="2" t="s">
        <v>261</v>
      </c>
      <c r="S782" s="2">
        <v>101791</v>
      </c>
      <c r="T782" s="5">
        <v>44285</v>
      </c>
      <c r="U782" s="6">
        <v>44292</v>
      </c>
      <c r="V782" s="5">
        <v>45747</v>
      </c>
      <c r="W782" s="5">
        <v>45382</v>
      </c>
      <c r="X782" s="2">
        <v>3</v>
      </c>
      <c r="Y782" s="2" t="b">
        <v>1</v>
      </c>
      <c r="Z782" s="2" t="b">
        <v>1</v>
      </c>
      <c r="AA782" s="2" t="b">
        <v>1</v>
      </c>
      <c r="AB782" s="2" t="b">
        <v>1</v>
      </c>
      <c r="AC782" s="2" t="b">
        <v>0</v>
      </c>
      <c r="AD782" s="2" t="b">
        <v>0</v>
      </c>
      <c r="AE782" s="2" t="b">
        <v>1</v>
      </c>
      <c r="AF782" s="2" t="b">
        <v>0</v>
      </c>
      <c r="AG782" s="7"/>
      <c r="AH782" s="7"/>
      <c r="AI782" s="7"/>
      <c r="AJ782" s="7"/>
      <c r="AK782" s="7"/>
      <c r="AL782" s="7"/>
      <c r="AM782" s="3" t="s">
        <v>4763</v>
      </c>
      <c r="AN782" s="3" t="s">
        <v>66</v>
      </c>
      <c r="AO782" s="3" t="s">
        <v>75</v>
      </c>
      <c r="AP782" s="3" t="s">
        <v>66</v>
      </c>
      <c r="AQ782" s="7"/>
      <c r="AR782" s="7"/>
      <c r="AS782" s="7"/>
      <c r="AT782" s="7"/>
      <c r="AU782" s="7"/>
      <c r="AV782" s="7"/>
      <c r="AW782" s="2" t="b">
        <v>0</v>
      </c>
      <c r="AX782" s="2" t="b">
        <v>0</v>
      </c>
      <c r="AY782" s="2" t="b">
        <v>0</v>
      </c>
      <c r="AZ782" s="2" t="b">
        <v>0</v>
      </c>
      <c r="BA782" s="2" t="b">
        <v>0</v>
      </c>
      <c r="BB782" s="2" t="b">
        <v>0</v>
      </c>
      <c r="BC782" s="2" t="b">
        <v>0</v>
      </c>
      <c r="BD782" s="7"/>
      <c r="BE782" s="7"/>
      <c r="BF782" s="7"/>
      <c r="BG782" s="7"/>
      <c r="BH782" s="7"/>
      <c r="BI782" s="7"/>
      <c r="BJ782" s="3" t="s">
        <v>66</v>
      </c>
      <c r="BK782" s="3" t="s">
        <v>66</v>
      </c>
      <c r="BL782" s="3" t="s">
        <v>66</v>
      </c>
      <c r="BM782" s="3" t="s">
        <v>66</v>
      </c>
      <c r="BN782" s="3" t="s">
        <v>97</v>
      </c>
      <c r="BO782" s="3" t="s">
        <v>66</v>
      </c>
    </row>
    <row r="783" spans="1:67" ht="67.5" x14ac:dyDescent="0.15">
      <c r="A783" s="2">
        <v>14384719</v>
      </c>
      <c r="B783" s="10" t="str">
        <f>VLOOKUP(A783,CSV_R7.10.23!KIHON_20003313_2025_20251023144124_JURAI,2,FALSE)</f>
        <v>北川社会保険労務士事務所　北川淳</v>
      </c>
      <c r="C783" s="10" t="str">
        <f>VLOOKUP(A783,CSV_R7.10.23!KIHON_20003313_2025_20251023144124_JURAI,4,FALSE)</f>
        <v>港区　赤坂　２―１０―１４ミカワヤビル３Ｆ</v>
      </c>
      <c r="D783" s="2">
        <v>1792</v>
      </c>
      <c r="E783" s="3" t="s">
        <v>4764</v>
      </c>
      <c r="F783" s="3" t="s">
        <v>66</v>
      </c>
      <c r="G783" s="2">
        <v>14384719</v>
      </c>
      <c r="H783" s="3" t="s">
        <v>66</v>
      </c>
      <c r="I783" s="3" t="s">
        <v>4765</v>
      </c>
      <c r="J783" s="3" t="s">
        <v>66</v>
      </c>
      <c r="K783" s="3" t="s">
        <v>4766</v>
      </c>
      <c r="L783" s="2" t="b">
        <v>0</v>
      </c>
      <c r="M783" s="4" t="s">
        <v>4767</v>
      </c>
      <c r="N783" s="2" t="b">
        <v>0</v>
      </c>
      <c r="O783" s="3" t="s">
        <v>406</v>
      </c>
      <c r="P783" s="3" t="s">
        <v>4768</v>
      </c>
      <c r="Q783" s="3" t="s">
        <v>141</v>
      </c>
      <c r="R783" s="2" t="s">
        <v>177</v>
      </c>
      <c r="S783" s="2">
        <v>101792</v>
      </c>
      <c r="T783" s="5">
        <v>44286</v>
      </c>
      <c r="U783" s="6">
        <v>44292</v>
      </c>
      <c r="V783" s="5">
        <v>46112</v>
      </c>
      <c r="W783" s="5">
        <v>45747</v>
      </c>
      <c r="X783" s="2">
        <v>4</v>
      </c>
      <c r="Y783" s="2" t="b">
        <v>1</v>
      </c>
      <c r="Z783" s="2" t="b">
        <v>0</v>
      </c>
      <c r="AA783" s="2" t="b">
        <v>1</v>
      </c>
      <c r="AB783" s="2" t="b">
        <v>0</v>
      </c>
      <c r="AC783" s="2" t="b">
        <v>1</v>
      </c>
      <c r="AD783" s="2" t="b">
        <v>0</v>
      </c>
      <c r="AE783" s="2" t="b">
        <v>0</v>
      </c>
      <c r="AF783" s="2" t="b">
        <v>0</v>
      </c>
      <c r="AG783" s="7"/>
      <c r="AH783" s="7"/>
      <c r="AI783" s="7"/>
      <c r="AJ783" s="7"/>
      <c r="AK783" s="7"/>
      <c r="AL783" s="7"/>
      <c r="AM783" s="3" t="s">
        <v>4769</v>
      </c>
      <c r="AN783" s="3" t="s">
        <v>66</v>
      </c>
      <c r="AO783" s="3" t="s">
        <v>75</v>
      </c>
      <c r="AP783" s="3" t="s">
        <v>66</v>
      </c>
      <c r="AQ783" s="7"/>
      <c r="AR783" s="7"/>
      <c r="AS783" s="7"/>
      <c r="AT783" s="7"/>
      <c r="AU783" s="7"/>
      <c r="AV783" s="7"/>
      <c r="AW783" s="2" t="b">
        <v>0</v>
      </c>
      <c r="AX783" s="2" t="b">
        <v>0</v>
      </c>
      <c r="AY783" s="2" t="b">
        <v>0</v>
      </c>
      <c r="AZ783" s="2" t="b">
        <v>0</v>
      </c>
      <c r="BA783" s="2" t="b">
        <v>0</v>
      </c>
      <c r="BB783" s="2" t="b">
        <v>0</v>
      </c>
      <c r="BC783" s="2" t="b">
        <v>0</v>
      </c>
      <c r="BD783" s="7"/>
      <c r="BE783" s="7"/>
      <c r="BF783" s="7"/>
      <c r="BG783" s="7"/>
      <c r="BH783" s="7"/>
      <c r="BI783" s="7"/>
      <c r="BJ783" s="3" t="s">
        <v>66</v>
      </c>
      <c r="BK783" s="3" t="s">
        <v>66</v>
      </c>
      <c r="BL783" s="3" t="s">
        <v>66</v>
      </c>
      <c r="BM783" s="3" t="s">
        <v>66</v>
      </c>
      <c r="BN783" s="3" t="s">
        <v>66</v>
      </c>
      <c r="BO783" s="3" t="s">
        <v>66</v>
      </c>
    </row>
    <row r="784" spans="1:67" ht="67.5" x14ac:dyDescent="0.15">
      <c r="A784" s="2">
        <v>41440428</v>
      </c>
      <c r="B784" s="10" t="str">
        <f>VLOOKUP(A784,CSV_R7.10.23!KIHON_20003313_2025_20251023144124_JURAI,2,FALSE)</f>
        <v>平野石油　株式会社</v>
      </c>
      <c r="C784" s="10" t="str">
        <f>VLOOKUP(A784,CSV_R7.10.23!KIHON_20003313_2025_20251023144124_JURAI,4,FALSE)</f>
        <v>台東区　柳橋　２－１９－６柳橋ファーストビル９階</v>
      </c>
      <c r="D784" s="2">
        <v>1793</v>
      </c>
      <c r="E784" s="3" t="s">
        <v>4770</v>
      </c>
      <c r="F784" s="3" t="s">
        <v>66</v>
      </c>
      <c r="G784" s="2">
        <v>41440428</v>
      </c>
      <c r="H784" s="3" t="s">
        <v>66</v>
      </c>
      <c r="I784" s="3" t="s">
        <v>4771</v>
      </c>
      <c r="J784" s="3" t="s">
        <v>66</v>
      </c>
      <c r="K784" s="3" t="s">
        <v>4772</v>
      </c>
      <c r="L784" s="2" t="b">
        <v>0</v>
      </c>
      <c r="M784" s="4" t="s">
        <v>4773</v>
      </c>
      <c r="N784" s="2" t="b">
        <v>0</v>
      </c>
      <c r="O784" s="3" t="s">
        <v>4774</v>
      </c>
      <c r="P784" s="3" t="s">
        <v>4775</v>
      </c>
      <c r="Q784" s="3" t="s">
        <v>226</v>
      </c>
      <c r="R784" s="2" t="s">
        <v>2743</v>
      </c>
      <c r="S784" s="2">
        <v>101793</v>
      </c>
      <c r="T784" s="5">
        <v>44286</v>
      </c>
      <c r="U784" s="6">
        <v>44292</v>
      </c>
      <c r="V784" s="5">
        <v>45747</v>
      </c>
      <c r="W784" s="5">
        <v>45382</v>
      </c>
      <c r="X784" s="2">
        <v>3</v>
      </c>
      <c r="Y784" s="2" t="b">
        <v>1</v>
      </c>
      <c r="Z784" s="2" t="b">
        <v>1</v>
      </c>
      <c r="AA784" s="2" t="b">
        <v>1</v>
      </c>
      <c r="AB784" s="2" t="b">
        <v>1</v>
      </c>
      <c r="AC784" s="2" t="b">
        <v>1</v>
      </c>
      <c r="AD784" s="2" t="b">
        <v>1</v>
      </c>
      <c r="AE784" s="2" t="b">
        <v>1</v>
      </c>
      <c r="AF784" s="2" t="b">
        <v>0</v>
      </c>
      <c r="AG784" s="2">
        <v>1063</v>
      </c>
      <c r="AH784" s="6">
        <v>45679</v>
      </c>
      <c r="AI784" s="5">
        <v>45688</v>
      </c>
      <c r="AJ784" s="5">
        <v>46053</v>
      </c>
      <c r="AK784" s="7"/>
      <c r="AL784" s="7"/>
      <c r="AM784" s="3" t="s">
        <v>4776</v>
      </c>
      <c r="AN784" s="3" t="s">
        <v>66</v>
      </c>
      <c r="AO784" s="3" t="s">
        <v>75</v>
      </c>
      <c r="AP784" s="3" t="s">
        <v>66</v>
      </c>
      <c r="AQ784" s="7"/>
      <c r="AR784" s="7"/>
      <c r="AS784" s="7"/>
      <c r="AT784" s="7"/>
      <c r="AU784" s="7"/>
      <c r="AV784" s="7"/>
      <c r="AW784" s="2" t="b">
        <v>0</v>
      </c>
      <c r="AX784" s="2" t="b">
        <v>0</v>
      </c>
      <c r="AY784" s="2" t="b">
        <v>0</v>
      </c>
      <c r="AZ784" s="2" t="b">
        <v>0</v>
      </c>
      <c r="BA784" s="2" t="b">
        <v>0</v>
      </c>
      <c r="BB784" s="2" t="b">
        <v>0</v>
      </c>
      <c r="BC784" s="2" t="b">
        <v>0</v>
      </c>
      <c r="BD784" s="7"/>
      <c r="BE784" s="7"/>
      <c r="BF784" s="7"/>
      <c r="BG784" s="7"/>
      <c r="BH784" s="7"/>
      <c r="BI784" s="7"/>
      <c r="BJ784" s="3" t="s">
        <v>66</v>
      </c>
      <c r="BK784" s="3" t="s">
        <v>66</v>
      </c>
      <c r="BL784" s="3" t="s">
        <v>66</v>
      </c>
      <c r="BM784" s="3" t="s">
        <v>66</v>
      </c>
      <c r="BN784" s="3" t="s">
        <v>66</v>
      </c>
      <c r="BO784" s="3" t="s">
        <v>66</v>
      </c>
    </row>
    <row r="785" spans="1:67" ht="81" x14ac:dyDescent="0.15">
      <c r="A785" s="2">
        <v>13442238</v>
      </c>
      <c r="B785" s="10" t="str">
        <f>VLOOKUP(A785,CSV_R7.10.23!KIHON_20003313_2025_20251023144124_JURAI,2,FALSE)</f>
        <v>有限会社　ビーイングサポート・マナ</v>
      </c>
      <c r="C785" s="10" t="str">
        <f>VLOOKUP(A785,CSV_R7.10.23!KIHON_20003313_2025_20251023144124_JURAI,4,FALSE)</f>
        <v>港区　六本木　７－８－５　藤和六本木コープ－１００１</v>
      </c>
      <c r="D785" s="2">
        <v>1796</v>
      </c>
      <c r="E785" s="3" t="s">
        <v>4777</v>
      </c>
      <c r="F785" s="3" t="s">
        <v>66</v>
      </c>
      <c r="G785" s="2">
        <v>13442238</v>
      </c>
      <c r="H785" s="3" t="s">
        <v>66</v>
      </c>
      <c r="I785" s="3" t="s">
        <v>4778</v>
      </c>
      <c r="J785" s="3" t="s">
        <v>66</v>
      </c>
      <c r="K785" s="3" t="s">
        <v>4779</v>
      </c>
      <c r="L785" s="2" t="b">
        <v>0</v>
      </c>
      <c r="M785" s="4" t="s">
        <v>4780</v>
      </c>
      <c r="N785" s="2" t="b">
        <v>0</v>
      </c>
      <c r="O785" s="3" t="s">
        <v>1632</v>
      </c>
      <c r="P785" s="3" t="s">
        <v>4781</v>
      </c>
      <c r="Q785" s="3" t="s">
        <v>347</v>
      </c>
      <c r="R785" s="2" t="s">
        <v>133</v>
      </c>
      <c r="S785" s="2">
        <v>101796</v>
      </c>
      <c r="T785" s="5">
        <v>44287</v>
      </c>
      <c r="U785" s="6">
        <v>44294</v>
      </c>
      <c r="V785" s="5">
        <v>46507</v>
      </c>
      <c r="W785" s="5">
        <v>45777</v>
      </c>
      <c r="X785" s="2">
        <v>4</v>
      </c>
      <c r="Y785" s="2" t="b">
        <v>1</v>
      </c>
      <c r="Z785" s="2" t="b">
        <v>0</v>
      </c>
      <c r="AA785" s="2" t="b">
        <v>1</v>
      </c>
      <c r="AB785" s="2" t="b">
        <v>0</v>
      </c>
      <c r="AC785" s="2" t="b">
        <v>0</v>
      </c>
      <c r="AD785" s="2" t="b">
        <v>0</v>
      </c>
      <c r="AE785" s="2" t="b">
        <v>0</v>
      </c>
      <c r="AF785" s="2" t="b">
        <v>0</v>
      </c>
      <c r="AG785" s="7"/>
      <c r="AH785" s="7"/>
      <c r="AI785" s="7"/>
      <c r="AJ785" s="7"/>
      <c r="AK785" s="7"/>
      <c r="AL785" s="7"/>
      <c r="AM785" s="3" t="s">
        <v>4782</v>
      </c>
      <c r="AN785" s="3" t="s">
        <v>66</v>
      </c>
      <c r="AO785" s="3" t="s">
        <v>75</v>
      </c>
      <c r="AP785" s="3" t="s">
        <v>66</v>
      </c>
      <c r="AQ785" s="7"/>
      <c r="AR785" s="7"/>
      <c r="AS785" s="7"/>
      <c r="AT785" s="7"/>
      <c r="AU785" s="7"/>
      <c r="AV785" s="7"/>
      <c r="AW785" s="2" t="b">
        <v>0</v>
      </c>
      <c r="AX785" s="2" t="b">
        <v>0</v>
      </c>
      <c r="AY785" s="2" t="b">
        <v>0</v>
      </c>
      <c r="AZ785" s="2" t="b">
        <v>0</v>
      </c>
      <c r="BA785" s="2" t="b">
        <v>0</v>
      </c>
      <c r="BB785" s="2" t="b">
        <v>0</v>
      </c>
      <c r="BC785" s="2" t="b">
        <v>0</v>
      </c>
      <c r="BD785" s="7"/>
      <c r="BE785" s="7"/>
      <c r="BF785" s="7"/>
      <c r="BG785" s="7"/>
      <c r="BH785" s="7"/>
      <c r="BI785" s="7"/>
      <c r="BJ785" s="3" t="s">
        <v>66</v>
      </c>
      <c r="BK785" s="3" t="s">
        <v>66</v>
      </c>
      <c r="BL785" s="3" t="s">
        <v>66</v>
      </c>
      <c r="BM785" s="3" t="s">
        <v>66</v>
      </c>
      <c r="BN785" s="3" t="s">
        <v>66</v>
      </c>
      <c r="BO785" s="3" t="s">
        <v>66</v>
      </c>
    </row>
    <row r="786" spans="1:67" ht="81" x14ac:dyDescent="0.15">
      <c r="A786" s="2">
        <v>26010838</v>
      </c>
      <c r="B786" s="10" t="str">
        <f>VLOOKUP(A786,CSV_R7.10.23!KIHON_20003313_2025_20251023144124_JURAI,2,FALSE)</f>
        <v>株式会社　イ・エス・エス</v>
      </c>
      <c r="C786" s="10" t="str">
        <f>VLOOKUP(A786,CSV_R7.10.23!KIHON_20003313_2025_20251023144124_JURAI,4,FALSE)</f>
        <v>文京区　小石川　１－１－１７　日本生命春日駅前ビル２Ｆ</v>
      </c>
      <c r="D786" s="2">
        <v>1797</v>
      </c>
      <c r="E786" s="3" t="s">
        <v>4783</v>
      </c>
      <c r="F786" s="3" t="s">
        <v>66</v>
      </c>
      <c r="G786" s="2">
        <v>26010838</v>
      </c>
      <c r="H786" s="3" t="s">
        <v>66</v>
      </c>
      <c r="I786" s="3" t="s">
        <v>4784</v>
      </c>
      <c r="J786" s="3" t="s">
        <v>66</v>
      </c>
      <c r="K786" s="3" t="s">
        <v>4785</v>
      </c>
      <c r="L786" s="2" t="b">
        <v>0</v>
      </c>
      <c r="M786" s="4" t="s">
        <v>4786</v>
      </c>
      <c r="N786" s="2" t="b">
        <v>0</v>
      </c>
      <c r="O786" s="3" t="s">
        <v>4787</v>
      </c>
      <c r="P786" s="3" t="s">
        <v>4788</v>
      </c>
      <c r="Q786" s="3" t="s">
        <v>440</v>
      </c>
      <c r="R786" s="2" t="s">
        <v>4579</v>
      </c>
      <c r="S786" s="2">
        <v>101797</v>
      </c>
      <c r="T786" s="5">
        <v>44287</v>
      </c>
      <c r="U786" s="6">
        <v>44294</v>
      </c>
      <c r="V786" s="5">
        <v>44681</v>
      </c>
      <c r="W786" s="7"/>
      <c r="X786" s="7"/>
      <c r="Y786" s="2" t="b">
        <v>1</v>
      </c>
      <c r="Z786" s="2" t="b">
        <v>1</v>
      </c>
      <c r="AA786" s="2" t="b">
        <v>1</v>
      </c>
      <c r="AB786" s="2" t="b">
        <v>1</v>
      </c>
      <c r="AC786" s="2" t="b">
        <v>1</v>
      </c>
      <c r="AD786" s="2" t="b">
        <v>1</v>
      </c>
      <c r="AE786" s="2" t="b">
        <v>1</v>
      </c>
      <c r="AF786" s="2" t="b">
        <v>0</v>
      </c>
      <c r="AG786" s="2">
        <v>485</v>
      </c>
      <c r="AH786" s="6">
        <v>44635</v>
      </c>
      <c r="AI786" s="5">
        <v>44642</v>
      </c>
      <c r="AJ786" s="5">
        <v>46112</v>
      </c>
      <c r="AK786" s="5">
        <v>45747</v>
      </c>
      <c r="AL786" s="2">
        <v>3</v>
      </c>
      <c r="AM786" s="3" t="s">
        <v>66</v>
      </c>
      <c r="AN786" s="3" t="s">
        <v>66</v>
      </c>
      <c r="AO786" s="3" t="s">
        <v>75</v>
      </c>
      <c r="AP786" s="3" t="s">
        <v>66</v>
      </c>
      <c r="AQ786" s="7"/>
      <c r="AR786" s="7"/>
      <c r="AS786" s="7"/>
      <c r="AT786" s="7"/>
      <c r="AU786" s="7"/>
      <c r="AV786" s="7"/>
      <c r="AW786" s="2" t="b">
        <v>0</v>
      </c>
      <c r="AX786" s="2" t="b">
        <v>0</v>
      </c>
      <c r="AY786" s="2" t="b">
        <v>0</v>
      </c>
      <c r="AZ786" s="2" t="b">
        <v>0</v>
      </c>
      <c r="BA786" s="2" t="b">
        <v>0</v>
      </c>
      <c r="BB786" s="2" t="b">
        <v>0</v>
      </c>
      <c r="BC786" s="2" t="b">
        <v>0</v>
      </c>
      <c r="BD786" s="7"/>
      <c r="BE786" s="7"/>
      <c r="BF786" s="7"/>
      <c r="BG786" s="7"/>
      <c r="BH786" s="7"/>
      <c r="BI786" s="7"/>
      <c r="BJ786" s="3" t="s">
        <v>66</v>
      </c>
      <c r="BK786" s="3" t="s">
        <v>66</v>
      </c>
      <c r="BL786" s="3" t="s">
        <v>66</v>
      </c>
      <c r="BM786" s="3" t="s">
        <v>66</v>
      </c>
      <c r="BN786" s="3" t="s">
        <v>66</v>
      </c>
      <c r="BO786" s="3" t="s">
        <v>66</v>
      </c>
    </row>
    <row r="787" spans="1:67" ht="54" x14ac:dyDescent="0.15">
      <c r="A787" s="2">
        <v>55200510</v>
      </c>
      <c r="B787" s="10" t="str">
        <f>VLOOKUP(A787,CSV_R7.10.23!KIHON_20003313_2025_20251023144124_JURAI,2,FALSE)</f>
        <v>ネスグローバル　株式会社</v>
      </c>
      <c r="C787" s="10" t="str">
        <f>VLOOKUP(A787,CSV_R7.10.23!KIHON_20003313_2025_20251023144124_JURAI,4,FALSE)</f>
        <v>新宿区　西新宿　７―２―６４Ｆ</v>
      </c>
      <c r="D787" s="2">
        <v>1799</v>
      </c>
      <c r="E787" s="3" t="s">
        <v>4789</v>
      </c>
      <c r="F787" s="3" t="s">
        <v>66</v>
      </c>
      <c r="G787" s="2">
        <v>55200510</v>
      </c>
      <c r="H787" s="3" t="s">
        <v>66</v>
      </c>
      <c r="I787" s="3" t="s">
        <v>4790</v>
      </c>
      <c r="J787" s="3" t="s">
        <v>66</v>
      </c>
      <c r="K787" s="3" t="s">
        <v>4791</v>
      </c>
      <c r="L787" s="2" t="b">
        <v>0</v>
      </c>
      <c r="M787" s="4" t="s">
        <v>4792</v>
      </c>
      <c r="N787" s="2" t="b">
        <v>0</v>
      </c>
      <c r="O787" s="3" t="s">
        <v>499</v>
      </c>
      <c r="P787" s="3" t="s">
        <v>4793</v>
      </c>
      <c r="Q787" s="3" t="s">
        <v>4721</v>
      </c>
      <c r="R787" s="2" t="s">
        <v>285</v>
      </c>
      <c r="S787" s="2">
        <v>101799</v>
      </c>
      <c r="T787" s="5">
        <v>44287</v>
      </c>
      <c r="U787" s="6">
        <v>44294</v>
      </c>
      <c r="V787" s="5">
        <v>46507</v>
      </c>
      <c r="W787" s="5">
        <v>45777</v>
      </c>
      <c r="X787" s="2">
        <v>4</v>
      </c>
      <c r="Y787" s="2" t="b">
        <v>1</v>
      </c>
      <c r="Z787" s="2" t="b">
        <v>1</v>
      </c>
      <c r="AA787" s="2" t="b">
        <v>1</v>
      </c>
      <c r="AB787" s="2" t="b">
        <v>1</v>
      </c>
      <c r="AC787" s="2" t="b">
        <v>1</v>
      </c>
      <c r="AD787" s="2" t="b">
        <v>1</v>
      </c>
      <c r="AE787" s="2" t="b">
        <v>1</v>
      </c>
      <c r="AF787" s="2" t="b">
        <v>0</v>
      </c>
      <c r="AG787" s="7"/>
      <c r="AH787" s="7"/>
      <c r="AI787" s="7"/>
      <c r="AJ787" s="7"/>
      <c r="AK787" s="7"/>
      <c r="AL787" s="7"/>
      <c r="AM787" s="3" t="s">
        <v>66</v>
      </c>
      <c r="AN787" s="3" t="s">
        <v>66</v>
      </c>
      <c r="AO787" s="3" t="s">
        <v>75</v>
      </c>
      <c r="AP787" s="3" t="s">
        <v>66</v>
      </c>
      <c r="AQ787" s="7"/>
      <c r="AR787" s="7"/>
      <c r="AS787" s="7"/>
      <c r="AT787" s="7"/>
      <c r="AU787" s="7"/>
      <c r="AV787" s="7"/>
      <c r="AW787" s="2" t="b">
        <v>0</v>
      </c>
      <c r="AX787" s="2" t="b">
        <v>0</v>
      </c>
      <c r="AY787" s="2" t="b">
        <v>0</v>
      </c>
      <c r="AZ787" s="2" t="b">
        <v>0</v>
      </c>
      <c r="BA787" s="2" t="b">
        <v>0</v>
      </c>
      <c r="BB787" s="2" t="b">
        <v>0</v>
      </c>
      <c r="BC787" s="2" t="b">
        <v>0</v>
      </c>
      <c r="BD787" s="7"/>
      <c r="BE787" s="7"/>
      <c r="BF787" s="7"/>
      <c r="BG787" s="7"/>
      <c r="BH787" s="7"/>
      <c r="BI787" s="7"/>
      <c r="BJ787" s="3" t="s">
        <v>66</v>
      </c>
      <c r="BK787" s="3" t="s">
        <v>66</v>
      </c>
      <c r="BL787" s="3" t="s">
        <v>66</v>
      </c>
      <c r="BM787" s="3" t="s">
        <v>66</v>
      </c>
      <c r="BN787" s="3" t="s">
        <v>66</v>
      </c>
      <c r="BO787" s="3" t="s">
        <v>66</v>
      </c>
    </row>
    <row r="788" spans="1:67" ht="67.5" x14ac:dyDescent="0.15">
      <c r="A788" s="2">
        <v>82320123</v>
      </c>
      <c r="B788" s="10" t="str">
        <f>VLOOKUP(A788,CSV_R7.10.23!KIHON_20003313_2025_20251023144124_JURAI,2,FALSE)</f>
        <v>株式会社　福島測量</v>
      </c>
      <c r="C788" s="10" t="str">
        <f>VLOOKUP(A788,CSV_R7.10.23!KIHON_20003313_2025_20251023144124_JURAI,4,FALSE)</f>
        <v>稲城市　百村 86</v>
      </c>
      <c r="D788" s="2">
        <v>1800</v>
      </c>
      <c r="E788" s="3" t="s">
        <v>4794</v>
      </c>
      <c r="F788" s="3" t="s">
        <v>66</v>
      </c>
      <c r="G788" s="2">
        <v>82320123</v>
      </c>
      <c r="H788" s="3" t="s">
        <v>66</v>
      </c>
      <c r="I788" s="3" t="s">
        <v>4795</v>
      </c>
      <c r="J788" s="3" t="s">
        <v>66</v>
      </c>
      <c r="K788" s="3" t="s">
        <v>4796</v>
      </c>
      <c r="L788" s="2" t="b">
        <v>0</v>
      </c>
      <c r="M788" s="4" t="s">
        <v>4797</v>
      </c>
      <c r="N788" s="2" t="b">
        <v>0</v>
      </c>
      <c r="O788" s="3" t="s">
        <v>4798</v>
      </c>
      <c r="P788" s="3" t="s">
        <v>4799</v>
      </c>
      <c r="Q788" s="3" t="s">
        <v>94</v>
      </c>
      <c r="R788" s="2" t="s">
        <v>84</v>
      </c>
      <c r="S788" s="2">
        <v>101800</v>
      </c>
      <c r="T788" s="5">
        <v>44287</v>
      </c>
      <c r="U788" s="6">
        <v>44294</v>
      </c>
      <c r="V788" s="5">
        <v>46507</v>
      </c>
      <c r="W788" s="5">
        <v>45777</v>
      </c>
      <c r="X788" s="2">
        <v>4</v>
      </c>
      <c r="Y788" s="2" t="b">
        <v>1</v>
      </c>
      <c r="Z788" s="2" t="b">
        <v>1</v>
      </c>
      <c r="AA788" s="2" t="b">
        <v>1</v>
      </c>
      <c r="AB788" s="2" t="b">
        <v>0</v>
      </c>
      <c r="AC788" s="2" t="b">
        <v>1</v>
      </c>
      <c r="AD788" s="2" t="b">
        <v>0</v>
      </c>
      <c r="AE788" s="2" t="b">
        <v>1</v>
      </c>
      <c r="AF788" s="2" t="b">
        <v>0</v>
      </c>
      <c r="AG788" s="7"/>
      <c r="AH788" s="7"/>
      <c r="AI788" s="7"/>
      <c r="AJ788" s="7"/>
      <c r="AK788" s="7"/>
      <c r="AL788" s="7"/>
      <c r="AM788" s="3" t="s">
        <v>2063</v>
      </c>
      <c r="AN788" s="3" t="s">
        <v>66</v>
      </c>
      <c r="AO788" s="3" t="s">
        <v>75</v>
      </c>
      <c r="AP788" s="3" t="s">
        <v>66</v>
      </c>
      <c r="AQ788" s="7"/>
      <c r="AR788" s="7"/>
      <c r="AS788" s="7"/>
      <c r="AT788" s="7"/>
      <c r="AU788" s="7"/>
      <c r="AV788" s="7"/>
      <c r="AW788" s="2" t="b">
        <v>0</v>
      </c>
      <c r="AX788" s="2" t="b">
        <v>0</v>
      </c>
      <c r="AY788" s="2" t="b">
        <v>0</v>
      </c>
      <c r="AZ788" s="2" t="b">
        <v>0</v>
      </c>
      <c r="BA788" s="2" t="b">
        <v>0</v>
      </c>
      <c r="BB788" s="2" t="b">
        <v>0</v>
      </c>
      <c r="BC788" s="2" t="b">
        <v>0</v>
      </c>
      <c r="BD788" s="7"/>
      <c r="BE788" s="7"/>
      <c r="BF788" s="7"/>
      <c r="BG788" s="7"/>
      <c r="BH788" s="7"/>
      <c r="BI788" s="7"/>
      <c r="BJ788" s="3" t="s">
        <v>66</v>
      </c>
      <c r="BK788" s="3" t="s">
        <v>66</v>
      </c>
      <c r="BL788" s="3" t="s">
        <v>66</v>
      </c>
      <c r="BM788" s="3" t="s">
        <v>66</v>
      </c>
      <c r="BN788" s="3" t="s">
        <v>66</v>
      </c>
      <c r="BO788" s="3" t="s">
        <v>66</v>
      </c>
    </row>
    <row r="789" spans="1:67" ht="81" x14ac:dyDescent="0.15">
      <c r="A789" s="2">
        <v>79120418</v>
      </c>
      <c r="B789" s="10" t="str">
        <f>VLOOKUP(A789,CSV_R7.10.23!KIHON_20003313_2025_20251023144124_JURAI,2,FALSE)</f>
        <v>社会福祉法人青梅みどり福祉会　かすみ保育園</v>
      </c>
      <c r="C789" s="10" t="str">
        <f>VLOOKUP(A789,CSV_R7.10.23!KIHON_20003313_2025_20251023144124_JURAI,4,FALSE)</f>
        <v>青梅市　東青梅　６－１－１２</v>
      </c>
      <c r="D789" s="2">
        <v>1801</v>
      </c>
      <c r="E789" s="3" t="s">
        <v>4800</v>
      </c>
      <c r="F789" s="3" t="s">
        <v>66</v>
      </c>
      <c r="G789" s="2">
        <v>79120418</v>
      </c>
      <c r="H789" s="3" t="s">
        <v>66</v>
      </c>
      <c r="I789" s="3" t="s">
        <v>4801</v>
      </c>
      <c r="J789" s="3" t="s">
        <v>66</v>
      </c>
      <c r="K789" s="3" t="s">
        <v>4802</v>
      </c>
      <c r="L789" s="2" t="b">
        <v>0</v>
      </c>
      <c r="M789" s="4" t="s">
        <v>66</v>
      </c>
      <c r="N789" s="2" t="b">
        <v>0</v>
      </c>
      <c r="O789" s="3" t="s">
        <v>4803</v>
      </c>
      <c r="P789" s="3" t="s">
        <v>4804</v>
      </c>
      <c r="Q789" s="3" t="s">
        <v>114</v>
      </c>
      <c r="R789" s="2" t="s">
        <v>285</v>
      </c>
      <c r="S789" s="2">
        <v>101801</v>
      </c>
      <c r="T789" s="5">
        <v>44288</v>
      </c>
      <c r="U789" s="6">
        <v>44294</v>
      </c>
      <c r="V789" s="5">
        <v>45777</v>
      </c>
      <c r="W789" s="5">
        <v>45412</v>
      </c>
      <c r="X789" s="2">
        <v>3</v>
      </c>
      <c r="Y789" s="2" t="b">
        <v>1</v>
      </c>
      <c r="Z789" s="2" t="b">
        <v>1</v>
      </c>
      <c r="AA789" s="2" t="b">
        <v>1</v>
      </c>
      <c r="AB789" s="2" t="b">
        <v>1</v>
      </c>
      <c r="AC789" s="2" t="b">
        <v>1</v>
      </c>
      <c r="AD789" s="2" t="b">
        <v>1</v>
      </c>
      <c r="AE789" s="2" t="b">
        <v>1</v>
      </c>
      <c r="AF789" s="2" t="b">
        <v>0</v>
      </c>
      <c r="AG789" s="7"/>
      <c r="AH789" s="7"/>
      <c r="AI789" s="7"/>
      <c r="AJ789" s="7"/>
      <c r="AK789" s="7"/>
      <c r="AL789" s="7"/>
      <c r="AM789" s="3" t="s">
        <v>632</v>
      </c>
      <c r="AN789" s="3" t="s">
        <v>66</v>
      </c>
      <c r="AO789" s="3" t="s">
        <v>75</v>
      </c>
      <c r="AP789" s="3" t="s">
        <v>66</v>
      </c>
      <c r="AQ789" s="7"/>
      <c r="AR789" s="7"/>
      <c r="AS789" s="7"/>
      <c r="AT789" s="7"/>
      <c r="AU789" s="7"/>
      <c r="AV789" s="7"/>
      <c r="AW789" s="2" t="b">
        <v>0</v>
      </c>
      <c r="AX789" s="2" t="b">
        <v>0</v>
      </c>
      <c r="AY789" s="2" t="b">
        <v>0</v>
      </c>
      <c r="AZ789" s="2" t="b">
        <v>0</v>
      </c>
      <c r="BA789" s="2" t="b">
        <v>0</v>
      </c>
      <c r="BB789" s="2" t="b">
        <v>0</v>
      </c>
      <c r="BC789" s="2" t="b">
        <v>0</v>
      </c>
      <c r="BD789" s="7"/>
      <c r="BE789" s="7"/>
      <c r="BF789" s="7"/>
      <c r="BG789" s="7"/>
      <c r="BH789" s="7"/>
      <c r="BI789" s="7"/>
      <c r="BJ789" s="3" t="s">
        <v>66</v>
      </c>
      <c r="BK789" s="3" t="s">
        <v>66</v>
      </c>
      <c r="BL789" s="3" t="s">
        <v>66</v>
      </c>
      <c r="BM789" s="3" t="s">
        <v>66</v>
      </c>
      <c r="BN789" s="3" t="s">
        <v>633</v>
      </c>
      <c r="BO789" s="3" t="s">
        <v>66</v>
      </c>
    </row>
    <row r="790" spans="1:67" ht="54" x14ac:dyDescent="0.15">
      <c r="A790" s="2">
        <v>25421320</v>
      </c>
      <c r="B790" s="10" t="str">
        <f>VLOOKUP(A790,CSV_R7.10.23!KIHON_20003313_2025_20251023144124_JURAI,2,FALSE)</f>
        <v>新星社西川印刷　株式会社</v>
      </c>
      <c r="C790" s="10" t="str">
        <f>VLOOKUP(A790,CSV_R7.10.23!KIHON_20003313_2025_20251023144124_JURAI,4,FALSE)</f>
        <v>台東区　松が谷　４―２６―４</v>
      </c>
      <c r="D790" s="2">
        <v>1802</v>
      </c>
      <c r="E790" s="3" t="s">
        <v>4805</v>
      </c>
      <c r="F790" s="3" t="s">
        <v>66</v>
      </c>
      <c r="G790" s="2">
        <v>25421320</v>
      </c>
      <c r="H790" s="3" t="s">
        <v>66</v>
      </c>
      <c r="I790" s="3" t="s">
        <v>4806</v>
      </c>
      <c r="J790" s="3" t="s">
        <v>66</v>
      </c>
      <c r="K790" s="3" t="s">
        <v>4807</v>
      </c>
      <c r="L790" s="2" t="b">
        <v>0</v>
      </c>
      <c r="M790" s="4" t="s">
        <v>66</v>
      </c>
      <c r="N790" s="2" t="b">
        <v>0</v>
      </c>
      <c r="O790" s="3" t="s">
        <v>1307</v>
      </c>
      <c r="P790" s="3" t="s">
        <v>4808</v>
      </c>
      <c r="Q790" s="3" t="s">
        <v>362</v>
      </c>
      <c r="R790" s="2" t="s">
        <v>4809</v>
      </c>
      <c r="S790" s="2">
        <v>101802</v>
      </c>
      <c r="T790" s="5">
        <v>44288</v>
      </c>
      <c r="U790" s="6">
        <v>44294</v>
      </c>
      <c r="V790" s="5">
        <v>46507</v>
      </c>
      <c r="W790" s="5">
        <v>45777</v>
      </c>
      <c r="X790" s="2">
        <v>4</v>
      </c>
      <c r="Y790" s="2" t="b">
        <v>1</v>
      </c>
      <c r="Z790" s="2" t="b">
        <v>1</v>
      </c>
      <c r="AA790" s="2" t="b">
        <v>0</v>
      </c>
      <c r="AB790" s="2" t="b">
        <v>0</v>
      </c>
      <c r="AC790" s="2" t="b">
        <v>1</v>
      </c>
      <c r="AD790" s="2" t="b">
        <v>1</v>
      </c>
      <c r="AE790" s="2" t="b">
        <v>0</v>
      </c>
      <c r="AF790" s="2" t="b">
        <v>0</v>
      </c>
      <c r="AG790" s="7"/>
      <c r="AH790" s="7"/>
      <c r="AI790" s="7"/>
      <c r="AJ790" s="7"/>
      <c r="AK790" s="7"/>
      <c r="AL790" s="7"/>
      <c r="AM790" s="3" t="s">
        <v>66</v>
      </c>
      <c r="AN790" s="3" t="s">
        <v>66</v>
      </c>
      <c r="AO790" s="3" t="s">
        <v>75</v>
      </c>
      <c r="AP790" s="3" t="s">
        <v>66</v>
      </c>
      <c r="AQ790" s="7"/>
      <c r="AR790" s="7"/>
      <c r="AS790" s="7"/>
      <c r="AT790" s="7"/>
      <c r="AU790" s="7"/>
      <c r="AV790" s="7"/>
      <c r="AW790" s="2" t="b">
        <v>0</v>
      </c>
      <c r="AX790" s="2" t="b">
        <v>0</v>
      </c>
      <c r="AY790" s="2" t="b">
        <v>0</v>
      </c>
      <c r="AZ790" s="2" t="b">
        <v>0</v>
      </c>
      <c r="BA790" s="2" t="b">
        <v>0</v>
      </c>
      <c r="BB790" s="2" t="b">
        <v>0</v>
      </c>
      <c r="BC790" s="2" t="b">
        <v>0</v>
      </c>
      <c r="BD790" s="7"/>
      <c r="BE790" s="7"/>
      <c r="BF790" s="7"/>
      <c r="BG790" s="7"/>
      <c r="BH790" s="7"/>
      <c r="BI790" s="7"/>
      <c r="BJ790" s="3" t="s">
        <v>66</v>
      </c>
      <c r="BK790" s="3" t="s">
        <v>66</v>
      </c>
      <c r="BL790" s="3" t="s">
        <v>66</v>
      </c>
      <c r="BM790" s="3" t="s">
        <v>66</v>
      </c>
      <c r="BN790" s="3" t="s">
        <v>66</v>
      </c>
      <c r="BO790" s="3" t="s">
        <v>66</v>
      </c>
    </row>
    <row r="791" spans="1:67" ht="81" x14ac:dyDescent="0.15">
      <c r="A791" s="2">
        <v>31280905</v>
      </c>
      <c r="B791" s="10" t="str">
        <f>VLOOKUP(A791,CSV_R7.10.23!KIHON_20003313_2025_20251023144124_JURAI,2,FALSE)</f>
        <v>グレース観光　株式会社</v>
      </c>
      <c r="C791" s="10" t="str">
        <f>VLOOKUP(A791,CSV_R7.10.23!KIHON_20003313_2025_20251023144124_JURAI,4,FALSE)</f>
        <v>足立区　入谷　７―１８―１８</v>
      </c>
      <c r="D791" s="2">
        <v>1803</v>
      </c>
      <c r="E791" s="3" t="s">
        <v>4810</v>
      </c>
      <c r="F791" s="3" t="s">
        <v>66</v>
      </c>
      <c r="G791" s="2">
        <v>31280905</v>
      </c>
      <c r="H791" s="3" t="s">
        <v>66</v>
      </c>
      <c r="I791" s="3" t="s">
        <v>4811</v>
      </c>
      <c r="J791" s="3" t="s">
        <v>66</v>
      </c>
      <c r="K791" s="3" t="s">
        <v>4812</v>
      </c>
      <c r="L791" s="2" t="b">
        <v>0</v>
      </c>
      <c r="M791" s="4" t="s">
        <v>4813</v>
      </c>
      <c r="N791" s="2" t="b">
        <v>0</v>
      </c>
      <c r="O791" s="3" t="s">
        <v>3815</v>
      </c>
      <c r="P791" s="3" t="s">
        <v>4814</v>
      </c>
      <c r="Q791" s="3" t="s">
        <v>105</v>
      </c>
      <c r="R791" s="2" t="s">
        <v>285</v>
      </c>
      <c r="S791" s="2">
        <v>101803</v>
      </c>
      <c r="T791" s="5">
        <v>44288</v>
      </c>
      <c r="U791" s="6">
        <v>44294</v>
      </c>
      <c r="V791" s="5">
        <v>45777</v>
      </c>
      <c r="W791" s="5">
        <v>45412</v>
      </c>
      <c r="X791" s="2">
        <v>3</v>
      </c>
      <c r="Y791" s="2" t="b">
        <v>1</v>
      </c>
      <c r="Z791" s="2" t="b">
        <v>1</v>
      </c>
      <c r="AA791" s="2" t="b">
        <v>1</v>
      </c>
      <c r="AB791" s="2" t="b">
        <v>0</v>
      </c>
      <c r="AC791" s="2" t="b">
        <v>1</v>
      </c>
      <c r="AD791" s="2" t="b">
        <v>0</v>
      </c>
      <c r="AE791" s="2" t="b">
        <v>1</v>
      </c>
      <c r="AF791" s="2" t="b">
        <v>0</v>
      </c>
      <c r="AG791" s="7"/>
      <c r="AH791" s="7"/>
      <c r="AI791" s="7"/>
      <c r="AJ791" s="7"/>
      <c r="AK791" s="7"/>
      <c r="AL791" s="7"/>
      <c r="AM791" s="3" t="s">
        <v>632</v>
      </c>
      <c r="AN791" s="3" t="s">
        <v>66</v>
      </c>
      <c r="AO791" s="3" t="s">
        <v>75</v>
      </c>
      <c r="AP791" s="3" t="s">
        <v>66</v>
      </c>
      <c r="AQ791" s="7"/>
      <c r="AR791" s="7"/>
      <c r="AS791" s="7"/>
      <c r="AT791" s="7"/>
      <c r="AU791" s="7"/>
      <c r="AV791" s="7"/>
      <c r="AW791" s="2" t="b">
        <v>0</v>
      </c>
      <c r="AX791" s="2" t="b">
        <v>0</v>
      </c>
      <c r="AY791" s="2" t="b">
        <v>0</v>
      </c>
      <c r="AZ791" s="2" t="b">
        <v>0</v>
      </c>
      <c r="BA791" s="2" t="b">
        <v>0</v>
      </c>
      <c r="BB791" s="2" t="b">
        <v>0</v>
      </c>
      <c r="BC791" s="2" t="b">
        <v>0</v>
      </c>
      <c r="BD791" s="7"/>
      <c r="BE791" s="7"/>
      <c r="BF791" s="7"/>
      <c r="BG791" s="7"/>
      <c r="BH791" s="7"/>
      <c r="BI791" s="7"/>
      <c r="BJ791" s="3" t="s">
        <v>66</v>
      </c>
      <c r="BK791" s="3" t="s">
        <v>66</v>
      </c>
      <c r="BL791" s="3" t="s">
        <v>66</v>
      </c>
      <c r="BM791" s="3" t="s">
        <v>66</v>
      </c>
      <c r="BN791" s="3" t="s">
        <v>633</v>
      </c>
      <c r="BO791" s="3" t="s">
        <v>66</v>
      </c>
    </row>
    <row r="792" spans="1:67" ht="81" x14ac:dyDescent="0.15">
      <c r="A792" s="2">
        <v>63122838</v>
      </c>
      <c r="B792" s="10" t="str">
        <f>VLOOKUP(A792,CSV_R7.10.23!KIHON_20003313_2025_20251023144124_JURAI,2,FALSE)</f>
        <v>株式会社　ΟＧΟ　ＥＮＴＥＲＰＲＩＳＥ</v>
      </c>
      <c r="C792" s="10" t="str">
        <f>VLOOKUP(A792,CSV_R7.10.23!KIHON_20003313_2025_20251023144124_JURAI,4,FALSE)</f>
        <v>世田谷区　代田　２－２－１８　第８ＭＩヴィラ代田Ａ１０４号室</v>
      </c>
      <c r="D792" s="2">
        <v>1804</v>
      </c>
      <c r="E792" s="3" t="s">
        <v>4815</v>
      </c>
      <c r="F792" s="3" t="s">
        <v>66</v>
      </c>
      <c r="G792" s="2">
        <v>63122838</v>
      </c>
      <c r="H792" s="3" t="s">
        <v>66</v>
      </c>
      <c r="I792" s="3" t="s">
        <v>372</v>
      </c>
      <c r="J792" s="3" t="s">
        <v>66</v>
      </c>
      <c r="K792" s="3" t="s">
        <v>4816</v>
      </c>
      <c r="L792" s="2" t="b">
        <v>0</v>
      </c>
      <c r="M792" s="4" t="s">
        <v>4817</v>
      </c>
      <c r="N792" s="2" t="b">
        <v>0</v>
      </c>
      <c r="O792" s="3" t="s">
        <v>4818</v>
      </c>
      <c r="P792" s="3" t="s">
        <v>4819</v>
      </c>
      <c r="Q792" s="3" t="s">
        <v>185</v>
      </c>
      <c r="R792" s="2" t="s">
        <v>300</v>
      </c>
      <c r="S792" s="2">
        <v>101804</v>
      </c>
      <c r="T792" s="5">
        <v>44288</v>
      </c>
      <c r="U792" s="6">
        <v>44294</v>
      </c>
      <c r="V792" s="5">
        <v>44681</v>
      </c>
      <c r="W792" s="7"/>
      <c r="X792" s="7"/>
      <c r="Y792" s="2" t="b">
        <v>1</v>
      </c>
      <c r="Z792" s="2" t="b">
        <v>1</v>
      </c>
      <c r="AA792" s="2" t="b">
        <v>1</v>
      </c>
      <c r="AB792" s="2" t="b">
        <v>1</v>
      </c>
      <c r="AC792" s="2" t="b">
        <v>1</v>
      </c>
      <c r="AD792" s="2" t="b">
        <v>1</v>
      </c>
      <c r="AE792" s="2" t="b">
        <v>1</v>
      </c>
      <c r="AF792" s="2" t="b">
        <v>0</v>
      </c>
      <c r="AG792" s="2">
        <v>483</v>
      </c>
      <c r="AH792" s="6">
        <v>44635</v>
      </c>
      <c r="AI792" s="5">
        <v>44642</v>
      </c>
      <c r="AJ792" s="5">
        <v>46112</v>
      </c>
      <c r="AK792" s="5">
        <v>45747</v>
      </c>
      <c r="AL792" s="2">
        <v>3</v>
      </c>
      <c r="AM792" s="3" t="s">
        <v>4820</v>
      </c>
      <c r="AN792" s="3" t="s">
        <v>66</v>
      </c>
      <c r="AO792" s="3" t="s">
        <v>75</v>
      </c>
      <c r="AP792" s="3" t="s">
        <v>66</v>
      </c>
      <c r="AQ792" s="7"/>
      <c r="AR792" s="7"/>
      <c r="AS792" s="7"/>
      <c r="AT792" s="7"/>
      <c r="AU792" s="7"/>
      <c r="AV792" s="7"/>
      <c r="AW792" s="2" t="b">
        <v>0</v>
      </c>
      <c r="AX792" s="2" t="b">
        <v>0</v>
      </c>
      <c r="AY792" s="2" t="b">
        <v>0</v>
      </c>
      <c r="AZ792" s="2" t="b">
        <v>0</v>
      </c>
      <c r="BA792" s="2" t="b">
        <v>0</v>
      </c>
      <c r="BB792" s="2" t="b">
        <v>0</v>
      </c>
      <c r="BC792" s="2" t="b">
        <v>0</v>
      </c>
      <c r="BD792" s="7"/>
      <c r="BE792" s="7"/>
      <c r="BF792" s="7"/>
      <c r="BG792" s="7"/>
      <c r="BH792" s="7"/>
      <c r="BI792" s="7"/>
      <c r="BJ792" s="3" t="s">
        <v>66</v>
      </c>
      <c r="BK792" s="3" t="s">
        <v>66</v>
      </c>
      <c r="BL792" s="3" t="s">
        <v>66</v>
      </c>
      <c r="BM792" s="3" t="s">
        <v>66</v>
      </c>
      <c r="BN792" s="3" t="s">
        <v>66</v>
      </c>
      <c r="BO792" s="3" t="s">
        <v>66</v>
      </c>
    </row>
    <row r="793" spans="1:67" ht="67.5" x14ac:dyDescent="0.15">
      <c r="A793" s="2">
        <v>56390445</v>
      </c>
      <c r="B793" s="10" t="str">
        <f>VLOOKUP(A793,CSV_R7.10.23!KIHON_20003313_2025_20251023144124_JURAI,2,FALSE)</f>
        <v>社会福祉法人ユーカリ福祉会　南台保育園</v>
      </c>
      <c r="C793" s="10" t="str">
        <f>VLOOKUP(A793,CSV_R7.10.23!KIHON_20003313_2025_20251023144124_JURAI,4,FALSE)</f>
        <v>中野区　南台　３－３５－３</v>
      </c>
      <c r="D793" s="2">
        <v>1805</v>
      </c>
      <c r="E793" s="3" t="s">
        <v>4821</v>
      </c>
      <c r="F793" s="3" t="s">
        <v>66</v>
      </c>
      <c r="G793" s="2">
        <v>56390445</v>
      </c>
      <c r="H793" s="3" t="s">
        <v>66</v>
      </c>
      <c r="I793" s="3" t="s">
        <v>4822</v>
      </c>
      <c r="J793" s="3" t="s">
        <v>66</v>
      </c>
      <c r="K793" s="3" t="s">
        <v>4823</v>
      </c>
      <c r="L793" s="2" t="b">
        <v>0</v>
      </c>
      <c r="M793" s="4" t="s">
        <v>4824</v>
      </c>
      <c r="N793" s="2" t="b">
        <v>0</v>
      </c>
      <c r="O793" s="3" t="s">
        <v>4825</v>
      </c>
      <c r="P793" s="3" t="s">
        <v>4826</v>
      </c>
      <c r="Q793" s="3" t="s">
        <v>4531</v>
      </c>
      <c r="R793" s="2" t="s">
        <v>617</v>
      </c>
      <c r="S793" s="2">
        <v>101805</v>
      </c>
      <c r="T793" s="5">
        <v>44289</v>
      </c>
      <c r="U793" s="6">
        <v>44294</v>
      </c>
      <c r="V793" s="5">
        <v>44681</v>
      </c>
      <c r="W793" s="7"/>
      <c r="X793" s="7"/>
      <c r="Y793" s="2" t="b">
        <v>1</v>
      </c>
      <c r="Z793" s="2" t="b">
        <v>0</v>
      </c>
      <c r="AA793" s="2" t="b">
        <v>1</v>
      </c>
      <c r="AB793" s="2" t="b">
        <v>0</v>
      </c>
      <c r="AC793" s="2" t="b">
        <v>1</v>
      </c>
      <c r="AD793" s="2" t="b">
        <v>0</v>
      </c>
      <c r="AE793" s="2" t="b">
        <v>1</v>
      </c>
      <c r="AF793" s="2" t="b">
        <v>0</v>
      </c>
      <c r="AG793" s="2">
        <v>521</v>
      </c>
      <c r="AH793" s="6">
        <v>44705</v>
      </c>
      <c r="AI793" s="5">
        <v>44712</v>
      </c>
      <c r="AJ793" s="5">
        <v>46538</v>
      </c>
      <c r="AK793" s="5">
        <v>45808</v>
      </c>
      <c r="AL793" s="2">
        <v>3</v>
      </c>
      <c r="AM793" s="3" t="s">
        <v>66</v>
      </c>
      <c r="AN793" s="3" t="s">
        <v>66</v>
      </c>
      <c r="AO793" s="3" t="s">
        <v>75</v>
      </c>
      <c r="AP793" s="3" t="s">
        <v>66</v>
      </c>
      <c r="AQ793" s="2">
        <v>200135</v>
      </c>
      <c r="AR793" s="5">
        <v>44847</v>
      </c>
      <c r="AS793" s="6">
        <v>44855</v>
      </c>
      <c r="AT793" s="5">
        <v>45961</v>
      </c>
      <c r="AU793" s="5">
        <v>45596</v>
      </c>
      <c r="AV793" s="2">
        <v>2</v>
      </c>
      <c r="AW793" s="2" t="b">
        <v>1</v>
      </c>
      <c r="AX793" s="2" t="b">
        <v>1</v>
      </c>
      <c r="AY793" s="2" t="b">
        <v>1</v>
      </c>
      <c r="AZ793" s="2" t="b">
        <v>1</v>
      </c>
      <c r="BA793" s="2" t="b">
        <v>1</v>
      </c>
      <c r="BB793" s="2" t="b">
        <v>1</v>
      </c>
      <c r="BC793" s="2" t="b">
        <v>0</v>
      </c>
      <c r="BD793" s="7"/>
      <c r="BE793" s="7"/>
      <c r="BF793" s="7"/>
      <c r="BG793" s="7"/>
      <c r="BH793" s="7"/>
      <c r="BI793" s="7"/>
      <c r="BJ793" s="3" t="s">
        <v>66</v>
      </c>
      <c r="BK793" s="3" t="s">
        <v>66</v>
      </c>
      <c r="BL793" s="3" t="s">
        <v>66</v>
      </c>
      <c r="BM793" s="3" t="s">
        <v>66</v>
      </c>
      <c r="BN793" s="3" t="s">
        <v>66</v>
      </c>
      <c r="BO793" s="3" t="s">
        <v>66</v>
      </c>
    </row>
    <row r="794" spans="1:67" ht="54" x14ac:dyDescent="0.15">
      <c r="A794" s="2">
        <v>62362320</v>
      </c>
      <c r="B794" s="10" t="str">
        <f>VLOOKUP(A794,CSV_R7.10.23!KIHON_20003313_2025_20251023144124_JURAI,2,FALSE)</f>
        <v>株式会社　アバップ</v>
      </c>
      <c r="C794" s="10" t="str">
        <f>VLOOKUP(A794,CSV_R7.10.23!KIHON_20003313_2025_20251023144124_JURAI,4,FALSE)</f>
        <v>目黒区　原町　２－８－１４</v>
      </c>
      <c r="D794" s="2">
        <v>1806</v>
      </c>
      <c r="E794" s="3" t="s">
        <v>4827</v>
      </c>
      <c r="F794" s="3" t="s">
        <v>66</v>
      </c>
      <c r="G794" s="2">
        <v>62362320</v>
      </c>
      <c r="H794" s="3" t="s">
        <v>66</v>
      </c>
      <c r="I794" s="3" t="s">
        <v>4828</v>
      </c>
      <c r="J794" s="3" t="s">
        <v>66</v>
      </c>
      <c r="K794" s="3" t="s">
        <v>4829</v>
      </c>
      <c r="L794" s="2" t="b">
        <v>0</v>
      </c>
      <c r="M794" s="4" t="s">
        <v>4830</v>
      </c>
      <c r="N794" s="2" t="b">
        <v>0</v>
      </c>
      <c r="O794" s="3" t="s">
        <v>4831</v>
      </c>
      <c r="P794" s="3" t="s">
        <v>4832</v>
      </c>
      <c r="Q794" s="3" t="s">
        <v>440</v>
      </c>
      <c r="R794" s="2" t="s">
        <v>300</v>
      </c>
      <c r="S794" s="2">
        <v>101806</v>
      </c>
      <c r="T794" s="5">
        <v>44289</v>
      </c>
      <c r="U794" s="6">
        <v>44294</v>
      </c>
      <c r="V794" s="5">
        <v>46507</v>
      </c>
      <c r="W794" s="5">
        <v>45777</v>
      </c>
      <c r="X794" s="2">
        <v>4</v>
      </c>
      <c r="Y794" s="2" t="b">
        <v>1</v>
      </c>
      <c r="Z794" s="2" t="b">
        <v>1</v>
      </c>
      <c r="AA794" s="2" t="b">
        <v>1</v>
      </c>
      <c r="AB794" s="2" t="b">
        <v>1</v>
      </c>
      <c r="AC794" s="2" t="b">
        <v>1</v>
      </c>
      <c r="AD794" s="2" t="b">
        <v>1</v>
      </c>
      <c r="AE794" s="2" t="b">
        <v>1</v>
      </c>
      <c r="AF794" s="2" t="b">
        <v>0</v>
      </c>
      <c r="AG794" s="7"/>
      <c r="AH794" s="7"/>
      <c r="AI794" s="7"/>
      <c r="AJ794" s="7"/>
      <c r="AK794" s="7"/>
      <c r="AL794" s="7"/>
      <c r="AM794" s="3" t="s">
        <v>4833</v>
      </c>
      <c r="AN794" s="3" t="s">
        <v>66</v>
      </c>
      <c r="AO794" s="3" t="s">
        <v>75</v>
      </c>
      <c r="AP794" s="3" t="s">
        <v>66</v>
      </c>
      <c r="AQ794" s="7"/>
      <c r="AR794" s="7"/>
      <c r="AS794" s="7"/>
      <c r="AT794" s="7"/>
      <c r="AU794" s="7"/>
      <c r="AV794" s="7"/>
      <c r="AW794" s="2" t="b">
        <v>0</v>
      </c>
      <c r="AX794" s="2" t="b">
        <v>0</v>
      </c>
      <c r="AY794" s="2" t="b">
        <v>0</v>
      </c>
      <c r="AZ794" s="2" t="b">
        <v>0</v>
      </c>
      <c r="BA794" s="2" t="b">
        <v>0</v>
      </c>
      <c r="BB794" s="2" t="b">
        <v>0</v>
      </c>
      <c r="BC794" s="2" t="b">
        <v>0</v>
      </c>
      <c r="BD794" s="7"/>
      <c r="BE794" s="7"/>
      <c r="BF794" s="7"/>
      <c r="BG794" s="7"/>
      <c r="BH794" s="7"/>
      <c r="BI794" s="7"/>
      <c r="BJ794" s="3" t="s">
        <v>66</v>
      </c>
      <c r="BK794" s="3" t="s">
        <v>66</v>
      </c>
      <c r="BL794" s="3" t="s">
        <v>66</v>
      </c>
      <c r="BM794" s="3" t="s">
        <v>66</v>
      </c>
      <c r="BN794" s="3" t="s">
        <v>66</v>
      </c>
      <c r="BO794" s="3" t="s">
        <v>66</v>
      </c>
    </row>
    <row r="795" spans="1:67" ht="54" x14ac:dyDescent="0.15">
      <c r="A795" s="2">
        <v>13461015</v>
      </c>
      <c r="B795" s="10" t="str">
        <f>VLOOKUP(A795,CSV_R7.10.23!KIHON_20003313_2025_20251023144124_JURAI,2,FALSE)</f>
        <v>株式会社　泉水舎</v>
      </c>
      <c r="C795" s="10" t="str">
        <f>VLOOKUP(A795,CSV_R7.10.23!KIHON_20003313_2025_20251023144124_JURAI,4,FALSE)</f>
        <v>港区　南麻布　１－４－６</v>
      </c>
      <c r="D795" s="2">
        <v>1807</v>
      </c>
      <c r="E795" s="3" t="s">
        <v>4834</v>
      </c>
      <c r="F795" s="3" t="s">
        <v>66</v>
      </c>
      <c r="G795" s="2">
        <v>13461015</v>
      </c>
      <c r="H795" s="3" t="s">
        <v>66</v>
      </c>
      <c r="I795" s="3" t="s">
        <v>4835</v>
      </c>
      <c r="J795" s="3" t="s">
        <v>66</v>
      </c>
      <c r="K795" s="3" t="s">
        <v>4836</v>
      </c>
      <c r="L795" s="2" t="b">
        <v>0</v>
      </c>
      <c r="M795" s="4" t="s">
        <v>4837</v>
      </c>
      <c r="N795" s="2" t="b">
        <v>0</v>
      </c>
      <c r="O795" s="3" t="s">
        <v>4838</v>
      </c>
      <c r="P795" s="3" t="s">
        <v>4839</v>
      </c>
      <c r="Q795" s="3" t="s">
        <v>750</v>
      </c>
      <c r="R795" s="2" t="s">
        <v>799</v>
      </c>
      <c r="S795" s="2">
        <v>101807</v>
      </c>
      <c r="T795" s="5">
        <v>44289</v>
      </c>
      <c r="U795" s="6">
        <v>44294</v>
      </c>
      <c r="V795" s="5">
        <v>46507</v>
      </c>
      <c r="W795" s="5">
        <v>45777</v>
      </c>
      <c r="X795" s="2">
        <v>4</v>
      </c>
      <c r="Y795" s="2" t="b">
        <v>1</v>
      </c>
      <c r="Z795" s="2" t="b">
        <v>1</v>
      </c>
      <c r="AA795" s="2" t="b">
        <v>1</v>
      </c>
      <c r="AB795" s="2" t="b">
        <v>1</v>
      </c>
      <c r="AC795" s="2" t="b">
        <v>1</v>
      </c>
      <c r="AD795" s="2" t="b">
        <v>1</v>
      </c>
      <c r="AE795" s="2" t="b">
        <v>1</v>
      </c>
      <c r="AF795" s="2" t="b">
        <v>0</v>
      </c>
      <c r="AG795" s="7"/>
      <c r="AH795" s="7"/>
      <c r="AI795" s="7"/>
      <c r="AJ795" s="7"/>
      <c r="AK795" s="7"/>
      <c r="AL795" s="7"/>
      <c r="AM795" s="3" t="s">
        <v>66</v>
      </c>
      <c r="AN795" s="3" t="s">
        <v>66</v>
      </c>
      <c r="AO795" s="3" t="s">
        <v>75</v>
      </c>
      <c r="AP795" s="3" t="s">
        <v>66</v>
      </c>
      <c r="AQ795" s="7"/>
      <c r="AR795" s="7"/>
      <c r="AS795" s="7"/>
      <c r="AT795" s="7"/>
      <c r="AU795" s="7"/>
      <c r="AV795" s="7"/>
      <c r="AW795" s="2" t="b">
        <v>0</v>
      </c>
      <c r="AX795" s="2" t="b">
        <v>0</v>
      </c>
      <c r="AY795" s="2" t="b">
        <v>0</v>
      </c>
      <c r="AZ795" s="2" t="b">
        <v>0</v>
      </c>
      <c r="BA795" s="2" t="b">
        <v>0</v>
      </c>
      <c r="BB795" s="2" t="b">
        <v>0</v>
      </c>
      <c r="BC795" s="2" t="b">
        <v>0</v>
      </c>
      <c r="BD795" s="7"/>
      <c r="BE795" s="7"/>
      <c r="BF795" s="7"/>
      <c r="BG795" s="7"/>
      <c r="BH795" s="7"/>
      <c r="BI795" s="7"/>
      <c r="BJ795" s="3" t="s">
        <v>66</v>
      </c>
      <c r="BK795" s="3" t="s">
        <v>66</v>
      </c>
      <c r="BL795" s="3" t="s">
        <v>66</v>
      </c>
      <c r="BM795" s="3" t="s">
        <v>66</v>
      </c>
      <c r="BN795" s="3" t="s">
        <v>66</v>
      </c>
      <c r="BO795" s="3" t="s">
        <v>66</v>
      </c>
    </row>
    <row r="796" spans="1:67" ht="108" x14ac:dyDescent="0.15">
      <c r="A796" s="2">
        <v>31440716</v>
      </c>
      <c r="B796" s="10" t="str">
        <f>VLOOKUP(A796,CSV_R7.10.23!KIHON_20003313_2025_20251023144124_JURAI,2,FALSE)</f>
        <v>株式会社　日の丸交通千住</v>
      </c>
      <c r="C796" s="10" t="str">
        <f>VLOOKUP(A796,CSV_R7.10.23!KIHON_20003313_2025_20251023144124_JURAI,4,FALSE)</f>
        <v>足立区　関原　１－１２－２１</v>
      </c>
      <c r="D796" s="2">
        <v>1808</v>
      </c>
      <c r="E796" s="3" t="s">
        <v>4840</v>
      </c>
      <c r="F796" s="3" t="s">
        <v>66</v>
      </c>
      <c r="G796" s="2">
        <v>31440716</v>
      </c>
      <c r="H796" s="3" t="s">
        <v>66</v>
      </c>
      <c r="I796" s="3" t="s">
        <v>4841</v>
      </c>
      <c r="J796" s="3" t="s">
        <v>66</v>
      </c>
      <c r="K796" s="3" t="s">
        <v>4842</v>
      </c>
      <c r="L796" s="2" t="b">
        <v>0</v>
      </c>
      <c r="M796" s="4" t="s">
        <v>66</v>
      </c>
      <c r="N796" s="2" t="b">
        <v>0</v>
      </c>
      <c r="O796" s="3" t="s">
        <v>1886</v>
      </c>
      <c r="P796" s="3" t="s">
        <v>4843</v>
      </c>
      <c r="Q796" s="3" t="s">
        <v>105</v>
      </c>
      <c r="R796" s="2" t="s">
        <v>4844</v>
      </c>
      <c r="S796" s="2">
        <v>101808</v>
      </c>
      <c r="T796" s="5">
        <v>44289</v>
      </c>
      <c r="U796" s="6">
        <v>44294</v>
      </c>
      <c r="V796" s="5">
        <v>45412</v>
      </c>
      <c r="W796" s="5">
        <v>45046</v>
      </c>
      <c r="X796" s="2">
        <v>2</v>
      </c>
      <c r="Y796" s="2" t="b">
        <v>1</v>
      </c>
      <c r="Z796" s="2" t="b">
        <v>1</v>
      </c>
      <c r="AA796" s="2" t="b">
        <v>1</v>
      </c>
      <c r="AB796" s="2" t="b">
        <v>1</v>
      </c>
      <c r="AC796" s="2" t="b">
        <v>1</v>
      </c>
      <c r="AD796" s="2" t="b">
        <v>1</v>
      </c>
      <c r="AE796" s="2" t="b">
        <v>1</v>
      </c>
      <c r="AF796" s="2" t="b">
        <v>0</v>
      </c>
      <c r="AG796" s="2">
        <v>815</v>
      </c>
      <c r="AH796" s="6">
        <v>45191</v>
      </c>
      <c r="AI796" s="5">
        <v>45201</v>
      </c>
      <c r="AJ796" s="5">
        <v>46660</v>
      </c>
      <c r="AK796" s="5">
        <v>45930</v>
      </c>
      <c r="AL796" s="2">
        <v>2</v>
      </c>
      <c r="AM796" s="3" t="s">
        <v>4845</v>
      </c>
      <c r="AN796" s="3" t="s">
        <v>66</v>
      </c>
      <c r="AO796" s="3" t="s">
        <v>2117</v>
      </c>
      <c r="AP796" s="3" t="s">
        <v>66</v>
      </c>
      <c r="AQ796" s="7"/>
      <c r="AR796" s="7"/>
      <c r="AS796" s="7"/>
      <c r="AT796" s="7"/>
      <c r="AU796" s="7"/>
      <c r="AV796" s="7"/>
      <c r="AW796" s="2" t="b">
        <v>0</v>
      </c>
      <c r="AX796" s="2" t="b">
        <v>0</v>
      </c>
      <c r="AY796" s="2" t="b">
        <v>0</v>
      </c>
      <c r="AZ796" s="2" t="b">
        <v>0</v>
      </c>
      <c r="BA796" s="2" t="b">
        <v>0</v>
      </c>
      <c r="BB796" s="2" t="b">
        <v>0</v>
      </c>
      <c r="BC796" s="2" t="b">
        <v>0</v>
      </c>
      <c r="BD796" s="7"/>
      <c r="BE796" s="7"/>
      <c r="BF796" s="7"/>
      <c r="BG796" s="7"/>
      <c r="BH796" s="7"/>
      <c r="BI796" s="7"/>
      <c r="BJ796" s="3" t="s">
        <v>66</v>
      </c>
      <c r="BK796" s="3" t="s">
        <v>66</v>
      </c>
      <c r="BL796" s="3" t="s">
        <v>66</v>
      </c>
      <c r="BM796" s="3" t="s">
        <v>66</v>
      </c>
      <c r="BN796" s="3" t="s">
        <v>66</v>
      </c>
      <c r="BO796" s="3" t="s">
        <v>66</v>
      </c>
    </row>
    <row r="797" spans="1:67" ht="67.5" x14ac:dyDescent="0.15">
      <c r="A797" s="2">
        <v>76421436</v>
      </c>
      <c r="B797" s="10" t="str">
        <f>VLOOKUP(A797,CSV_R7.10.23!KIHON_20003313_2025_20251023144124_JURAI,2,FALSE)</f>
        <v>医療法人社団　純正会　八王子北部病院</v>
      </c>
      <c r="C797" s="10" t="str">
        <f>VLOOKUP(A797,CSV_R7.10.23!KIHON_20003313_2025_20251023144124_JURAI,4,FALSE)</f>
        <v>八王子市　川口町　１５４０―１９</v>
      </c>
      <c r="D797" s="2">
        <v>1810</v>
      </c>
      <c r="E797" s="3" t="s">
        <v>4846</v>
      </c>
      <c r="F797" s="3" t="s">
        <v>66</v>
      </c>
      <c r="G797" s="2">
        <v>76421436</v>
      </c>
      <c r="H797" s="3" t="s">
        <v>66</v>
      </c>
      <c r="I797" s="3" t="s">
        <v>4847</v>
      </c>
      <c r="J797" s="3" t="s">
        <v>66</v>
      </c>
      <c r="K797" s="3" t="s">
        <v>4848</v>
      </c>
      <c r="L797" s="2" t="b">
        <v>0</v>
      </c>
      <c r="M797" s="4" t="s">
        <v>4849</v>
      </c>
      <c r="N797" s="2" t="b">
        <v>0</v>
      </c>
      <c r="O797" s="3" t="s">
        <v>4850</v>
      </c>
      <c r="P797" s="3" t="s">
        <v>4851</v>
      </c>
      <c r="Q797" s="3" t="s">
        <v>347</v>
      </c>
      <c r="R797" s="2" t="s">
        <v>4852</v>
      </c>
      <c r="S797" s="2">
        <v>101810</v>
      </c>
      <c r="T797" s="5">
        <v>44291</v>
      </c>
      <c r="U797" s="6">
        <v>44294</v>
      </c>
      <c r="V797" s="5">
        <v>46507</v>
      </c>
      <c r="W797" s="5">
        <v>45777</v>
      </c>
      <c r="X797" s="2">
        <v>4</v>
      </c>
      <c r="Y797" s="2" t="b">
        <v>1</v>
      </c>
      <c r="Z797" s="2" t="b">
        <v>1</v>
      </c>
      <c r="AA797" s="2" t="b">
        <v>1</v>
      </c>
      <c r="AB797" s="2" t="b">
        <v>1</v>
      </c>
      <c r="AC797" s="2" t="b">
        <v>1</v>
      </c>
      <c r="AD797" s="2" t="b">
        <v>1</v>
      </c>
      <c r="AE797" s="2" t="b">
        <v>1</v>
      </c>
      <c r="AF797" s="2" t="b">
        <v>0</v>
      </c>
      <c r="AG797" s="7"/>
      <c r="AH797" s="7"/>
      <c r="AI797" s="7"/>
      <c r="AJ797" s="7"/>
      <c r="AK797" s="7"/>
      <c r="AL797" s="7"/>
      <c r="AM797" s="3" t="s">
        <v>3592</v>
      </c>
      <c r="AN797" s="3" t="s">
        <v>66</v>
      </c>
      <c r="AO797" s="3" t="s">
        <v>75</v>
      </c>
      <c r="AP797" s="3" t="s">
        <v>66</v>
      </c>
      <c r="AQ797" s="7"/>
      <c r="AR797" s="7"/>
      <c r="AS797" s="7"/>
      <c r="AT797" s="7"/>
      <c r="AU797" s="7"/>
      <c r="AV797" s="7"/>
      <c r="AW797" s="2" t="b">
        <v>0</v>
      </c>
      <c r="AX797" s="2" t="b">
        <v>0</v>
      </c>
      <c r="AY797" s="2" t="b">
        <v>0</v>
      </c>
      <c r="AZ797" s="2" t="b">
        <v>0</v>
      </c>
      <c r="BA797" s="2" t="b">
        <v>0</v>
      </c>
      <c r="BB797" s="2" t="b">
        <v>0</v>
      </c>
      <c r="BC797" s="2" t="b">
        <v>0</v>
      </c>
      <c r="BD797" s="7"/>
      <c r="BE797" s="7"/>
      <c r="BF797" s="7"/>
      <c r="BG797" s="7"/>
      <c r="BH797" s="7"/>
      <c r="BI797" s="7"/>
      <c r="BJ797" s="3" t="s">
        <v>66</v>
      </c>
      <c r="BK797" s="3" t="s">
        <v>66</v>
      </c>
      <c r="BL797" s="3" t="s">
        <v>66</v>
      </c>
      <c r="BM797" s="3" t="s">
        <v>66</v>
      </c>
      <c r="BN797" s="3" t="s">
        <v>66</v>
      </c>
      <c r="BO797" s="3" t="s">
        <v>66</v>
      </c>
    </row>
    <row r="798" spans="1:67" ht="121.5" x14ac:dyDescent="0.15">
      <c r="A798" s="2">
        <v>46230119</v>
      </c>
      <c r="B798" s="10" t="str">
        <f>VLOOKUP(A798,CSV_R7.10.23!KIHON_20003313_2025_20251023144124_JURAI,2,FALSE)</f>
        <v>有限会社　武蔵野クリーニング商会</v>
      </c>
      <c r="C798" s="10" t="str">
        <f>VLOOKUP(A798,CSV_R7.10.23!KIHON_20003313_2025_20251023144124_JURAI,4,FALSE)</f>
        <v>練馬区　東大泉　５－２０－２</v>
      </c>
      <c r="D798" s="2">
        <v>1812</v>
      </c>
      <c r="E798" s="3" t="s">
        <v>4853</v>
      </c>
      <c r="F798" s="3" t="s">
        <v>66</v>
      </c>
      <c r="G798" s="2">
        <v>46230119</v>
      </c>
      <c r="H798" s="3" t="s">
        <v>66</v>
      </c>
      <c r="I798" s="3" t="s">
        <v>4854</v>
      </c>
      <c r="J798" s="3" t="s">
        <v>66</v>
      </c>
      <c r="K798" s="3" t="s">
        <v>4855</v>
      </c>
      <c r="L798" s="2" t="b">
        <v>0</v>
      </c>
      <c r="M798" s="4" t="s">
        <v>4856</v>
      </c>
      <c r="N798" s="2" t="b">
        <v>0</v>
      </c>
      <c r="O798" s="3" t="s">
        <v>4857</v>
      </c>
      <c r="P798" s="3" t="s">
        <v>4858</v>
      </c>
      <c r="Q798" s="3" t="s">
        <v>750</v>
      </c>
      <c r="R798" s="2" t="s">
        <v>4859</v>
      </c>
      <c r="S798" s="2">
        <v>101812</v>
      </c>
      <c r="T798" s="5">
        <v>44284</v>
      </c>
      <c r="U798" s="6">
        <v>44298</v>
      </c>
      <c r="V798" s="5">
        <v>45747</v>
      </c>
      <c r="W798" s="5">
        <v>45382</v>
      </c>
      <c r="X798" s="2">
        <v>3</v>
      </c>
      <c r="Y798" s="2" t="b">
        <v>1</v>
      </c>
      <c r="Z798" s="2" t="b">
        <v>1</v>
      </c>
      <c r="AA798" s="2" t="b">
        <v>1</v>
      </c>
      <c r="AB798" s="2" t="b">
        <v>0</v>
      </c>
      <c r="AC798" s="2" t="b">
        <v>0</v>
      </c>
      <c r="AD798" s="2" t="b">
        <v>0</v>
      </c>
      <c r="AE798" s="2" t="b">
        <v>1</v>
      </c>
      <c r="AF798" s="2" t="b">
        <v>0</v>
      </c>
      <c r="AG798" s="2">
        <v>1109</v>
      </c>
      <c r="AH798" s="6">
        <v>45777</v>
      </c>
      <c r="AI798" s="5">
        <v>45796</v>
      </c>
      <c r="AJ798" s="5">
        <v>46507</v>
      </c>
      <c r="AK798" s="7"/>
      <c r="AL798" s="7"/>
      <c r="AM798" s="3" t="s">
        <v>4860</v>
      </c>
      <c r="AN798" s="3" t="s">
        <v>66</v>
      </c>
      <c r="AO798" s="3" t="s">
        <v>75</v>
      </c>
      <c r="AP798" s="3" t="s">
        <v>66</v>
      </c>
      <c r="AQ798" s="7"/>
      <c r="AR798" s="7"/>
      <c r="AS798" s="7"/>
      <c r="AT798" s="7"/>
      <c r="AU798" s="7"/>
      <c r="AV798" s="7"/>
      <c r="AW798" s="2" t="b">
        <v>0</v>
      </c>
      <c r="AX798" s="2" t="b">
        <v>0</v>
      </c>
      <c r="AY798" s="2" t="b">
        <v>0</v>
      </c>
      <c r="AZ798" s="2" t="b">
        <v>0</v>
      </c>
      <c r="BA798" s="2" t="b">
        <v>0</v>
      </c>
      <c r="BB798" s="2" t="b">
        <v>0</v>
      </c>
      <c r="BC798" s="2" t="b">
        <v>0</v>
      </c>
      <c r="BD798" s="7"/>
      <c r="BE798" s="7"/>
      <c r="BF798" s="7"/>
      <c r="BG798" s="7"/>
      <c r="BH798" s="7"/>
      <c r="BI798" s="7"/>
      <c r="BJ798" s="3" t="s">
        <v>66</v>
      </c>
      <c r="BK798" s="3" t="s">
        <v>66</v>
      </c>
      <c r="BL798" s="3" t="s">
        <v>66</v>
      </c>
      <c r="BM798" s="3" t="s">
        <v>66</v>
      </c>
      <c r="BN798" s="3" t="s">
        <v>66</v>
      </c>
      <c r="BO798" s="3" t="s">
        <v>66</v>
      </c>
    </row>
    <row r="799" spans="1:67" ht="108" x14ac:dyDescent="0.15">
      <c r="A799" s="2">
        <v>56380939</v>
      </c>
      <c r="B799" s="10" t="str">
        <f>VLOOKUP(A799,CSV_R7.10.23!KIHON_20003313_2025_20251023144124_JURAI,2,FALSE)</f>
        <v>特定営利活動法人　キャリアサポート研究会</v>
      </c>
      <c r="C799" s="10" t="str">
        <f>VLOOKUP(A799,CSV_R7.10.23!KIHON_20003313_2025_20251023144124_JURAI,4,FALSE)</f>
        <v>中野区　野方　１－２０－４</v>
      </c>
      <c r="D799" s="2">
        <v>1813</v>
      </c>
      <c r="E799" s="3" t="s">
        <v>4861</v>
      </c>
      <c r="F799" s="3" t="s">
        <v>66</v>
      </c>
      <c r="G799" s="2">
        <v>56380939</v>
      </c>
      <c r="H799" s="3" t="s">
        <v>66</v>
      </c>
      <c r="I799" s="3" t="s">
        <v>4862</v>
      </c>
      <c r="J799" s="3" t="s">
        <v>66</v>
      </c>
      <c r="K799" s="3" t="s">
        <v>4863</v>
      </c>
      <c r="L799" s="2" t="b">
        <v>0</v>
      </c>
      <c r="M799" s="4" t="s">
        <v>66</v>
      </c>
      <c r="N799" s="2" t="b">
        <v>0</v>
      </c>
      <c r="O799" s="3" t="s">
        <v>4322</v>
      </c>
      <c r="P799" s="3" t="s">
        <v>4864</v>
      </c>
      <c r="Q799" s="3" t="s">
        <v>4381</v>
      </c>
      <c r="R799" s="2" t="s">
        <v>760</v>
      </c>
      <c r="S799" s="2">
        <v>101813</v>
      </c>
      <c r="T799" s="5">
        <v>44284</v>
      </c>
      <c r="U799" s="6">
        <v>44298</v>
      </c>
      <c r="V799" s="5">
        <v>45747</v>
      </c>
      <c r="W799" s="5">
        <v>45382</v>
      </c>
      <c r="X799" s="2">
        <v>3</v>
      </c>
      <c r="Y799" s="2" t="b">
        <v>1</v>
      </c>
      <c r="Z799" s="2" t="b">
        <v>1</v>
      </c>
      <c r="AA799" s="2" t="b">
        <v>1</v>
      </c>
      <c r="AB799" s="2" t="b">
        <v>1</v>
      </c>
      <c r="AC799" s="2" t="b">
        <v>1</v>
      </c>
      <c r="AD799" s="2" t="b">
        <v>1</v>
      </c>
      <c r="AE799" s="2" t="b">
        <v>1</v>
      </c>
      <c r="AF799" s="2" t="b">
        <v>0</v>
      </c>
      <c r="AG799" s="7"/>
      <c r="AH799" s="7"/>
      <c r="AI799" s="7"/>
      <c r="AJ799" s="7"/>
      <c r="AK799" s="7"/>
      <c r="AL799" s="7"/>
      <c r="AM799" s="3" t="s">
        <v>4865</v>
      </c>
      <c r="AN799" s="3" t="s">
        <v>66</v>
      </c>
      <c r="AO799" s="3" t="s">
        <v>75</v>
      </c>
      <c r="AP799" s="3" t="s">
        <v>66</v>
      </c>
      <c r="AQ799" s="7"/>
      <c r="AR799" s="7"/>
      <c r="AS799" s="7"/>
      <c r="AT799" s="7"/>
      <c r="AU799" s="7"/>
      <c r="AV799" s="7"/>
      <c r="AW799" s="2" t="b">
        <v>0</v>
      </c>
      <c r="AX799" s="2" t="b">
        <v>0</v>
      </c>
      <c r="AY799" s="2" t="b">
        <v>0</v>
      </c>
      <c r="AZ799" s="2" t="b">
        <v>0</v>
      </c>
      <c r="BA799" s="2" t="b">
        <v>0</v>
      </c>
      <c r="BB799" s="2" t="b">
        <v>0</v>
      </c>
      <c r="BC799" s="2" t="b">
        <v>0</v>
      </c>
      <c r="BD799" s="7"/>
      <c r="BE799" s="7"/>
      <c r="BF799" s="7"/>
      <c r="BG799" s="7"/>
      <c r="BH799" s="7"/>
      <c r="BI799" s="7"/>
      <c r="BJ799" s="3" t="s">
        <v>66</v>
      </c>
      <c r="BK799" s="3" t="s">
        <v>66</v>
      </c>
      <c r="BL799" s="3" t="s">
        <v>66</v>
      </c>
      <c r="BM799" s="3" t="s">
        <v>66</v>
      </c>
      <c r="BN799" s="3" t="s">
        <v>97</v>
      </c>
      <c r="BO799" s="3" t="s">
        <v>66</v>
      </c>
    </row>
    <row r="800" spans="1:67" ht="54" x14ac:dyDescent="0.15">
      <c r="A800" s="2">
        <v>62371847</v>
      </c>
      <c r="B800" s="10" t="str">
        <f>VLOOKUP(A800,CSV_R7.10.23!KIHON_20003313_2025_20251023144124_JURAI,2,FALSE)</f>
        <v>株式会社サンコウ</v>
      </c>
      <c r="C800" s="10" t="str">
        <f>VLOOKUP(A800,CSV_R7.10.23!KIHON_20003313_2025_20251023144124_JURAI,4,FALSE)</f>
        <v>目黒区　目黒本町　５－１－９</v>
      </c>
      <c r="D800" s="2">
        <v>1815</v>
      </c>
      <c r="E800" s="3" t="s">
        <v>4866</v>
      </c>
      <c r="F800" s="3" t="s">
        <v>66</v>
      </c>
      <c r="G800" s="2">
        <v>62371847</v>
      </c>
      <c r="H800" s="3" t="s">
        <v>66</v>
      </c>
      <c r="I800" s="3" t="s">
        <v>4867</v>
      </c>
      <c r="J800" s="3" t="s">
        <v>66</v>
      </c>
      <c r="K800" s="3" t="s">
        <v>4868</v>
      </c>
      <c r="L800" s="2" t="b">
        <v>0</v>
      </c>
      <c r="M800" s="4" t="s">
        <v>66</v>
      </c>
      <c r="N800" s="2" t="b">
        <v>0</v>
      </c>
      <c r="O800" s="3" t="s">
        <v>3313</v>
      </c>
      <c r="P800" s="3" t="s">
        <v>4869</v>
      </c>
      <c r="Q800" s="3" t="s">
        <v>94</v>
      </c>
      <c r="R800" s="2" t="s">
        <v>95</v>
      </c>
      <c r="S800" s="2">
        <v>101815</v>
      </c>
      <c r="T800" s="5">
        <v>44279</v>
      </c>
      <c r="U800" s="6">
        <v>44298</v>
      </c>
      <c r="V800" s="5">
        <v>46112</v>
      </c>
      <c r="W800" s="5">
        <v>45747</v>
      </c>
      <c r="X800" s="2">
        <v>4</v>
      </c>
      <c r="Y800" s="2" t="b">
        <v>1</v>
      </c>
      <c r="Z800" s="2" t="b">
        <v>1</v>
      </c>
      <c r="AA800" s="2" t="b">
        <v>1</v>
      </c>
      <c r="AB800" s="2" t="b">
        <v>0</v>
      </c>
      <c r="AC800" s="2" t="b">
        <v>0</v>
      </c>
      <c r="AD800" s="2" t="b">
        <v>1</v>
      </c>
      <c r="AE800" s="2" t="b">
        <v>0</v>
      </c>
      <c r="AF800" s="2" t="b">
        <v>0</v>
      </c>
      <c r="AG800" s="7"/>
      <c r="AH800" s="7"/>
      <c r="AI800" s="7"/>
      <c r="AJ800" s="7"/>
      <c r="AK800" s="7"/>
      <c r="AL800" s="7"/>
      <c r="AM800" s="3" t="s">
        <v>66</v>
      </c>
      <c r="AN800" s="3" t="s">
        <v>66</v>
      </c>
      <c r="AO800" s="3" t="s">
        <v>75</v>
      </c>
      <c r="AP800" s="3" t="s">
        <v>66</v>
      </c>
      <c r="AQ800" s="7"/>
      <c r="AR800" s="7"/>
      <c r="AS800" s="7"/>
      <c r="AT800" s="7"/>
      <c r="AU800" s="7"/>
      <c r="AV800" s="7"/>
      <c r="AW800" s="2" t="b">
        <v>0</v>
      </c>
      <c r="AX800" s="2" t="b">
        <v>0</v>
      </c>
      <c r="AY800" s="2" t="b">
        <v>0</v>
      </c>
      <c r="AZ800" s="2" t="b">
        <v>0</v>
      </c>
      <c r="BA800" s="2" t="b">
        <v>0</v>
      </c>
      <c r="BB800" s="2" t="b">
        <v>0</v>
      </c>
      <c r="BC800" s="2" t="b">
        <v>0</v>
      </c>
      <c r="BD800" s="7"/>
      <c r="BE800" s="7"/>
      <c r="BF800" s="7"/>
      <c r="BG800" s="7"/>
      <c r="BH800" s="7"/>
      <c r="BI800" s="7"/>
      <c r="BJ800" s="3" t="s">
        <v>66</v>
      </c>
      <c r="BK800" s="3" t="s">
        <v>66</v>
      </c>
      <c r="BL800" s="3" t="s">
        <v>66</v>
      </c>
      <c r="BM800" s="3" t="s">
        <v>66</v>
      </c>
      <c r="BN800" s="3" t="s">
        <v>66</v>
      </c>
      <c r="BO800" s="3" t="s">
        <v>66</v>
      </c>
    </row>
    <row r="801" spans="1:67" ht="94.5" x14ac:dyDescent="0.15">
      <c r="A801" s="2">
        <v>52060126</v>
      </c>
      <c r="B801" s="10" t="str">
        <f>VLOOKUP(A801,CSV_R7.10.23!KIHON_20003313_2025_20251023144124_JURAI,2,FALSE)</f>
        <v>株式会社　ベストン</v>
      </c>
      <c r="C801" s="10" t="str">
        <f>VLOOKUP(A801,CSV_R7.10.23!KIHON_20003313_2025_20251023144124_JURAI,4,FALSE)</f>
        <v>豊島区　北大塚　１―１３―１７　日本綜合地所大塚ビル５階</v>
      </c>
      <c r="D801" s="2">
        <v>1820</v>
      </c>
      <c r="E801" s="3" t="s">
        <v>4870</v>
      </c>
      <c r="F801" s="3" t="s">
        <v>66</v>
      </c>
      <c r="G801" s="2">
        <v>52060126</v>
      </c>
      <c r="H801" s="3" t="s">
        <v>66</v>
      </c>
      <c r="I801" s="3" t="s">
        <v>4871</v>
      </c>
      <c r="J801" s="3" t="s">
        <v>66</v>
      </c>
      <c r="K801" s="3" t="s">
        <v>4872</v>
      </c>
      <c r="L801" s="2" t="b">
        <v>0</v>
      </c>
      <c r="M801" s="4" t="s">
        <v>66</v>
      </c>
      <c r="N801" s="2" t="b">
        <v>0</v>
      </c>
      <c r="O801" s="3" t="s">
        <v>4873</v>
      </c>
      <c r="P801" s="3" t="s">
        <v>4874</v>
      </c>
      <c r="Q801" s="3" t="s">
        <v>4875</v>
      </c>
      <c r="R801" s="2" t="s">
        <v>4654</v>
      </c>
      <c r="S801" s="2">
        <v>101820</v>
      </c>
      <c r="T801" s="5">
        <v>44291</v>
      </c>
      <c r="U801" s="6">
        <v>44298</v>
      </c>
      <c r="V801" s="5">
        <v>45777</v>
      </c>
      <c r="W801" s="5">
        <v>45412</v>
      </c>
      <c r="X801" s="2">
        <v>3</v>
      </c>
      <c r="Y801" s="2" t="b">
        <v>1</v>
      </c>
      <c r="Z801" s="2" t="b">
        <v>0</v>
      </c>
      <c r="AA801" s="2" t="b">
        <v>0</v>
      </c>
      <c r="AB801" s="2" t="b">
        <v>0</v>
      </c>
      <c r="AC801" s="2" t="b">
        <v>1</v>
      </c>
      <c r="AD801" s="2" t="b">
        <v>1</v>
      </c>
      <c r="AE801" s="2" t="b">
        <v>0</v>
      </c>
      <c r="AF801" s="2" t="b">
        <v>0</v>
      </c>
      <c r="AG801" s="7"/>
      <c r="AH801" s="7"/>
      <c r="AI801" s="7"/>
      <c r="AJ801" s="7"/>
      <c r="AK801" s="7"/>
      <c r="AL801" s="7"/>
      <c r="AM801" s="3" t="s">
        <v>632</v>
      </c>
      <c r="AN801" s="3" t="s">
        <v>66</v>
      </c>
      <c r="AO801" s="3" t="s">
        <v>75</v>
      </c>
      <c r="AP801" s="3" t="s">
        <v>66</v>
      </c>
      <c r="AQ801" s="7"/>
      <c r="AR801" s="7"/>
      <c r="AS801" s="7"/>
      <c r="AT801" s="7"/>
      <c r="AU801" s="7"/>
      <c r="AV801" s="7"/>
      <c r="AW801" s="2" t="b">
        <v>0</v>
      </c>
      <c r="AX801" s="2" t="b">
        <v>0</v>
      </c>
      <c r="AY801" s="2" t="b">
        <v>0</v>
      </c>
      <c r="AZ801" s="2" t="b">
        <v>0</v>
      </c>
      <c r="BA801" s="2" t="b">
        <v>0</v>
      </c>
      <c r="BB801" s="2" t="b">
        <v>0</v>
      </c>
      <c r="BC801" s="2" t="b">
        <v>0</v>
      </c>
      <c r="BD801" s="7"/>
      <c r="BE801" s="7"/>
      <c r="BF801" s="7"/>
      <c r="BG801" s="7"/>
      <c r="BH801" s="7"/>
      <c r="BI801" s="7"/>
      <c r="BJ801" s="3" t="s">
        <v>66</v>
      </c>
      <c r="BK801" s="3" t="s">
        <v>66</v>
      </c>
      <c r="BL801" s="3" t="s">
        <v>66</v>
      </c>
      <c r="BM801" s="3" t="s">
        <v>66</v>
      </c>
      <c r="BN801" s="3" t="s">
        <v>633</v>
      </c>
      <c r="BO801" s="3" t="s">
        <v>66</v>
      </c>
    </row>
    <row r="802" spans="1:67" ht="94.5" x14ac:dyDescent="0.15">
      <c r="A802" s="2">
        <v>21372838</v>
      </c>
      <c r="B802" s="10" t="str">
        <f>VLOOKUP(A802,CSV_R7.10.23!KIHON_20003313_2025_20251023144124_JURAI,2,FALSE)</f>
        <v>三邦物産　株式会社</v>
      </c>
      <c r="C802" s="10" t="str">
        <f>VLOOKUP(A802,CSV_R7.10.23!KIHON_20003313_2025_20251023144124_JURAI,4,FALSE)</f>
        <v>中央区　銀座２丁目１１番８号　ラウンドクロス銀座２丁目ビル１３階</v>
      </c>
      <c r="D802" s="2">
        <v>1823</v>
      </c>
      <c r="E802" s="3" t="s">
        <v>4876</v>
      </c>
      <c r="F802" s="3" t="s">
        <v>66</v>
      </c>
      <c r="G802" s="2">
        <v>21372838</v>
      </c>
      <c r="H802" s="3" t="s">
        <v>66</v>
      </c>
      <c r="I802" s="3" t="s">
        <v>4877</v>
      </c>
      <c r="J802" s="3" t="s">
        <v>66</v>
      </c>
      <c r="K802" s="3" t="s">
        <v>4878</v>
      </c>
      <c r="L802" s="2" t="b">
        <v>0</v>
      </c>
      <c r="M802" s="4" t="s">
        <v>4879</v>
      </c>
      <c r="N802" s="2" t="b">
        <v>0</v>
      </c>
      <c r="O802" s="3" t="s">
        <v>1043</v>
      </c>
      <c r="P802" s="3" t="s">
        <v>4880</v>
      </c>
      <c r="Q802" s="3" t="s">
        <v>226</v>
      </c>
      <c r="R802" s="2" t="s">
        <v>219</v>
      </c>
      <c r="S802" s="2">
        <v>101823</v>
      </c>
      <c r="T802" s="5">
        <v>44291</v>
      </c>
      <c r="U802" s="6">
        <v>44298</v>
      </c>
      <c r="V802" s="5">
        <v>46507</v>
      </c>
      <c r="W802" s="5">
        <v>45777</v>
      </c>
      <c r="X802" s="2">
        <v>4</v>
      </c>
      <c r="Y802" s="2" t="b">
        <v>1</v>
      </c>
      <c r="Z802" s="2" t="b">
        <v>1</v>
      </c>
      <c r="AA802" s="2" t="b">
        <v>1</v>
      </c>
      <c r="AB802" s="2" t="b">
        <v>1</v>
      </c>
      <c r="AC802" s="2" t="b">
        <v>1</v>
      </c>
      <c r="AD802" s="2" t="b">
        <v>1</v>
      </c>
      <c r="AE802" s="2" t="b">
        <v>1</v>
      </c>
      <c r="AF802" s="2" t="b">
        <v>0</v>
      </c>
      <c r="AG802" s="7"/>
      <c r="AH802" s="7"/>
      <c r="AI802" s="7"/>
      <c r="AJ802" s="7"/>
      <c r="AK802" s="7"/>
      <c r="AL802" s="7"/>
      <c r="AM802" s="3" t="s">
        <v>4881</v>
      </c>
      <c r="AN802" s="3" t="s">
        <v>66</v>
      </c>
      <c r="AO802" s="3" t="s">
        <v>2117</v>
      </c>
      <c r="AP802" s="3" t="s">
        <v>66</v>
      </c>
      <c r="AQ802" s="7"/>
      <c r="AR802" s="7"/>
      <c r="AS802" s="7"/>
      <c r="AT802" s="7"/>
      <c r="AU802" s="7"/>
      <c r="AV802" s="7"/>
      <c r="AW802" s="2" t="b">
        <v>0</v>
      </c>
      <c r="AX802" s="2" t="b">
        <v>0</v>
      </c>
      <c r="AY802" s="2" t="b">
        <v>0</v>
      </c>
      <c r="AZ802" s="2" t="b">
        <v>0</v>
      </c>
      <c r="BA802" s="2" t="b">
        <v>0</v>
      </c>
      <c r="BB802" s="2" t="b">
        <v>0</v>
      </c>
      <c r="BC802" s="2" t="b">
        <v>0</v>
      </c>
      <c r="BD802" s="7"/>
      <c r="BE802" s="7"/>
      <c r="BF802" s="7"/>
      <c r="BG802" s="7"/>
      <c r="BH802" s="7"/>
      <c r="BI802" s="7"/>
      <c r="BJ802" s="3" t="s">
        <v>66</v>
      </c>
      <c r="BK802" s="3" t="s">
        <v>66</v>
      </c>
      <c r="BL802" s="3" t="s">
        <v>66</v>
      </c>
      <c r="BM802" s="3" t="s">
        <v>66</v>
      </c>
      <c r="BN802" s="3" t="s">
        <v>66</v>
      </c>
      <c r="BO802" s="3" t="s">
        <v>66</v>
      </c>
    </row>
    <row r="803" spans="1:67" ht="81" x14ac:dyDescent="0.15">
      <c r="A803" s="2">
        <v>25461726</v>
      </c>
      <c r="B803" s="10" t="str">
        <f>VLOOKUP(A803,CSV_R7.10.23!KIHON_20003313_2025_20251023144124_JURAI,2,FALSE)</f>
        <v>株式会社　セカンドマインド</v>
      </c>
      <c r="C803" s="10" t="str">
        <f>VLOOKUP(A803,CSV_R7.10.23!KIHON_20003313_2025_20251023144124_JURAI,4,FALSE)</f>
        <v>台東区　柳橋　１－２３－３ＶＯＲＴ浅草橋駅前３階</v>
      </c>
      <c r="D803" s="2">
        <v>1824</v>
      </c>
      <c r="E803" s="3" t="s">
        <v>4882</v>
      </c>
      <c r="F803" s="3" t="s">
        <v>66</v>
      </c>
      <c r="G803" s="2">
        <v>25461726</v>
      </c>
      <c r="H803" s="3" t="s">
        <v>66</v>
      </c>
      <c r="I803" s="3" t="s">
        <v>4883</v>
      </c>
      <c r="J803" s="3" t="s">
        <v>66</v>
      </c>
      <c r="K803" s="3" t="s">
        <v>4884</v>
      </c>
      <c r="L803" s="2" t="b">
        <v>0</v>
      </c>
      <c r="M803" s="4" t="s">
        <v>4885</v>
      </c>
      <c r="N803" s="2" t="b">
        <v>0</v>
      </c>
      <c r="O803" s="3" t="s">
        <v>4774</v>
      </c>
      <c r="P803" s="3" t="s">
        <v>4886</v>
      </c>
      <c r="Q803" s="3" t="s">
        <v>4381</v>
      </c>
      <c r="R803" s="2" t="s">
        <v>84</v>
      </c>
      <c r="S803" s="2">
        <v>101824</v>
      </c>
      <c r="T803" s="5">
        <v>44291</v>
      </c>
      <c r="U803" s="6">
        <v>44298</v>
      </c>
      <c r="V803" s="5">
        <v>44681</v>
      </c>
      <c r="W803" s="7"/>
      <c r="X803" s="7"/>
      <c r="Y803" s="2" t="b">
        <v>1</v>
      </c>
      <c r="Z803" s="2" t="b">
        <v>1</v>
      </c>
      <c r="AA803" s="2" t="b">
        <v>1</v>
      </c>
      <c r="AB803" s="2" t="b">
        <v>0</v>
      </c>
      <c r="AC803" s="2" t="b">
        <v>1</v>
      </c>
      <c r="AD803" s="2" t="b">
        <v>0</v>
      </c>
      <c r="AE803" s="2" t="b">
        <v>1</v>
      </c>
      <c r="AF803" s="2" t="b">
        <v>0</v>
      </c>
      <c r="AG803" s="2">
        <v>519</v>
      </c>
      <c r="AH803" s="6">
        <v>44705</v>
      </c>
      <c r="AI803" s="5">
        <v>44712</v>
      </c>
      <c r="AJ803" s="5">
        <v>46538</v>
      </c>
      <c r="AK803" s="5">
        <v>45808</v>
      </c>
      <c r="AL803" s="2">
        <v>3</v>
      </c>
      <c r="AM803" s="3" t="s">
        <v>4887</v>
      </c>
      <c r="AN803" s="3" t="s">
        <v>66</v>
      </c>
      <c r="AO803" s="3" t="s">
        <v>75</v>
      </c>
      <c r="AP803" s="3" t="s">
        <v>66</v>
      </c>
      <c r="AQ803" s="7"/>
      <c r="AR803" s="7"/>
      <c r="AS803" s="7"/>
      <c r="AT803" s="7"/>
      <c r="AU803" s="7"/>
      <c r="AV803" s="7"/>
      <c r="AW803" s="2" t="b">
        <v>0</v>
      </c>
      <c r="AX803" s="2" t="b">
        <v>0</v>
      </c>
      <c r="AY803" s="2" t="b">
        <v>0</v>
      </c>
      <c r="AZ803" s="2" t="b">
        <v>0</v>
      </c>
      <c r="BA803" s="2" t="b">
        <v>0</v>
      </c>
      <c r="BB803" s="2" t="b">
        <v>0</v>
      </c>
      <c r="BC803" s="2" t="b">
        <v>0</v>
      </c>
      <c r="BD803" s="7"/>
      <c r="BE803" s="7"/>
      <c r="BF803" s="7"/>
      <c r="BG803" s="7"/>
      <c r="BH803" s="7"/>
      <c r="BI803" s="7"/>
      <c r="BJ803" s="3" t="s">
        <v>66</v>
      </c>
      <c r="BK803" s="3" t="s">
        <v>66</v>
      </c>
      <c r="BL803" s="3" t="s">
        <v>66</v>
      </c>
      <c r="BM803" s="3" t="s">
        <v>66</v>
      </c>
      <c r="BN803" s="3" t="s">
        <v>66</v>
      </c>
      <c r="BO803" s="3" t="s">
        <v>66</v>
      </c>
    </row>
    <row r="804" spans="1:67" ht="67.5" x14ac:dyDescent="0.15">
      <c r="A804" s="2">
        <v>68363247</v>
      </c>
      <c r="B804" s="10" t="str">
        <f>VLOOKUP(A804,CSV_R7.10.23!KIHON_20003313_2025_20251023144124_JURAI,2,FALSE)</f>
        <v>アブリス　株式会社</v>
      </c>
      <c r="C804" s="10" t="str">
        <f>VLOOKUP(A804,CSV_R7.10.23!KIHON_20003313_2025_20251023144124_JURAI,4,FALSE)</f>
        <v>渋谷区　恵比寿南　１－３－６　ＣＩビル４階</v>
      </c>
      <c r="D804" s="2">
        <v>1826</v>
      </c>
      <c r="E804" s="3" t="s">
        <v>4888</v>
      </c>
      <c r="F804" s="3" t="s">
        <v>66</v>
      </c>
      <c r="G804" s="2">
        <v>68363247</v>
      </c>
      <c r="H804" s="3" t="s">
        <v>66</v>
      </c>
      <c r="I804" s="3" t="s">
        <v>4889</v>
      </c>
      <c r="J804" s="3" t="s">
        <v>66</v>
      </c>
      <c r="K804" s="3" t="s">
        <v>4890</v>
      </c>
      <c r="L804" s="2" t="b">
        <v>0</v>
      </c>
      <c r="M804" s="4" t="s">
        <v>4891</v>
      </c>
      <c r="N804" s="2" t="b">
        <v>0</v>
      </c>
      <c r="O804" s="3" t="s">
        <v>175</v>
      </c>
      <c r="P804" s="3" t="s">
        <v>4892</v>
      </c>
      <c r="Q804" s="3" t="s">
        <v>4893</v>
      </c>
      <c r="R804" s="2" t="s">
        <v>211</v>
      </c>
      <c r="S804" s="2">
        <v>101826</v>
      </c>
      <c r="T804" s="5">
        <v>44292</v>
      </c>
      <c r="U804" s="6">
        <v>44298</v>
      </c>
      <c r="V804" s="5">
        <v>46507</v>
      </c>
      <c r="W804" s="5">
        <v>45777</v>
      </c>
      <c r="X804" s="2">
        <v>4</v>
      </c>
      <c r="Y804" s="2" t="b">
        <v>1</v>
      </c>
      <c r="Z804" s="2" t="b">
        <v>0</v>
      </c>
      <c r="AA804" s="2" t="b">
        <v>1</v>
      </c>
      <c r="AB804" s="2" t="b">
        <v>0</v>
      </c>
      <c r="AC804" s="2" t="b">
        <v>0</v>
      </c>
      <c r="AD804" s="2" t="b">
        <v>1</v>
      </c>
      <c r="AE804" s="2" t="b">
        <v>0</v>
      </c>
      <c r="AF804" s="2" t="b">
        <v>0</v>
      </c>
      <c r="AG804" s="7"/>
      <c r="AH804" s="7"/>
      <c r="AI804" s="7"/>
      <c r="AJ804" s="7"/>
      <c r="AK804" s="7"/>
      <c r="AL804" s="7"/>
      <c r="AM804" s="3" t="s">
        <v>66</v>
      </c>
      <c r="AN804" s="3" t="s">
        <v>66</v>
      </c>
      <c r="AO804" s="3" t="s">
        <v>75</v>
      </c>
      <c r="AP804" s="3" t="s">
        <v>66</v>
      </c>
      <c r="AQ804" s="7"/>
      <c r="AR804" s="7"/>
      <c r="AS804" s="7"/>
      <c r="AT804" s="7"/>
      <c r="AU804" s="7"/>
      <c r="AV804" s="7"/>
      <c r="AW804" s="2" t="b">
        <v>0</v>
      </c>
      <c r="AX804" s="2" t="b">
        <v>0</v>
      </c>
      <c r="AY804" s="2" t="b">
        <v>0</v>
      </c>
      <c r="AZ804" s="2" t="b">
        <v>0</v>
      </c>
      <c r="BA804" s="2" t="b">
        <v>0</v>
      </c>
      <c r="BB804" s="2" t="b">
        <v>0</v>
      </c>
      <c r="BC804" s="2" t="b">
        <v>0</v>
      </c>
      <c r="BD804" s="7"/>
      <c r="BE804" s="7"/>
      <c r="BF804" s="7"/>
      <c r="BG804" s="7"/>
      <c r="BH804" s="7"/>
      <c r="BI804" s="7"/>
      <c r="BJ804" s="3" t="s">
        <v>66</v>
      </c>
      <c r="BK804" s="3" t="s">
        <v>66</v>
      </c>
      <c r="BL804" s="3" t="s">
        <v>66</v>
      </c>
      <c r="BM804" s="3" t="s">
        <v>66</v>
      </c>
      <c r="BN804" s="3" t="s">
        <v>66</v>
      </c>
      <c r="BO804" s="3" t="s">
        <v>66</v>
      </c>
    </row>
    <row r="805" spans="1:67" ht="94.5" x14ac:dyDescent="0.15">
      <c r="A805" s="2">
        <v>24071344</v>
      </c>
      <c r="B805" s="10" t="str">
        <f>VLOOKUP(A805,CSV_R7.10.23!KIHON_20003313_2025_20251023144124_JURAI,2,FALSE)</f>
        <v>東京建物リゾ―ト　株式会社</v>
      </c>
      <c r="C805" s="10" t="str">
        <f>VLOOKUP(A805,CSV_R7.10.23!KIHON_20003313_2025_20251023144124_JURAI,4,FALSE)</f>
        <v>中央区　日本橋室町　４－３－１８</v>
      </c>
      <c r="D805" s="2">
        <v>1827</v>
      </c>
      <c r="E805" s="3" t="s">
        <v>4894</v>
      </c>
      <c r="F805" s="3" t="s">
        <v>66</v>
      </c>
      <c r="G805" s="2">
        <v>24071344</v>
      </c>
      <c r="H805" s="3" t="s">
        <v>66</v>
      </c>
      <c r="I805" s="3" t="s">
        <v>4895</v>
      </c>
      <c r="J805" s="3" t="s">
        <v>66</v>
      </c>
      <c r="K805" s="3" t="s">
        <v>4896</v>
      </c>
      <c r="L805" s="2" t="b">
        <v>0</v>
      </c>
      <c r="M805" s="4" t="s">
        <v>4897</v>
      </c>
      <c r="N805" s="2" t="b">
        <v>0</v>
      </c>
      <c r="O805" s="3" t="s">
        <v>1133</v>
      </c>
      <c r="P805" s="3" t="s">
        <v>4898</v>
      </c>
      <c r="Q805" s="3" t="s">
        <v>4899</v>
      </c>
      <c r="R805" s="2" t="s">
        <v>4900</v>
      </c>
      <c r="S805" s="2">
        <v>101827</v>
      </c>
      <c r="T805" s="5">
        <v>44292</v>
      </c>
      <c r="U805" s="6">
        <v>44298</v>
      </c>
      <c r="V805" s="5">
        <v>44681</v>
      </c>
      <c r="W805" s="7"/>
      <c r="X805" s="7"/>
      <c r="Y805" s="2" t="b">
        <v>1</v>
      </c>
      <c r="Z805" s="2" t="b">
        <v>1</v>
      </c>
      <c r="AA805" s="2" t="b">
        <v>0</v>
      </c>
      <c r="AB805" s="2" t="b">
        <v>0</v>
      </c>
      <c r="AC805" s="2" t="b">
        <v>0</v>
      </c>
      <c r="AD805" s="2" t="b">
        <v>0</v>
      </c>
      <c r="AE805" s="2" t="b">
        <v>1</v>
      </c>
      <c r="AF805" s="2" t="b">
        <v>0</v>
      </c>
      <c r="AG805" s="2">
        <v>471</v>
      </c>
      <c r="AH805" s="6">
        <v>44616</v>
      </c>
      <c r="AI805" s="5">
        <v>44620</v>
      </c>
      <c r="AJ805" s="5">
        <v>46081</v>
      </c>
      <c r="AK805" s="5">
        <v>45716</v>
      </c>
      <c r="AL805" s="2">
        <v>3</v>
      </c>
      <c r="AM805" s="3" t="s">
        <v>66</v>
      </c>
      <c r="AN805" s="3" t="s">
        <v>66</v>
      </c>
      <c r="AO805" s="3" t="s">
        <v>75</v>
      </c>
      <c r="AP805" s="3" t="s">
        <v>66</v>
      </c>
      <c r="AQ805" s="2">
        <v>200134</v>
      </c>
      <c r="AR805" s="5">
        <v>44833</v>
      </c>
      <c r="AS805" s="6">
        <v>44841</v>
      </c>
      <c r="AT805" s="5">
        <v>45930</v>
      </c>
      <c r="AU805" s="5">
        <v>45565</v>
      </c>
      <c r="AV805" s="2">
        <v>2</v>
      </c>
      <c r="AW805" s="2" t="b">
        <v>0</v>
      </c>
      <c r="AX805" s="2" t="b">
        <v>1</v>
      </c>
      <c r="AY805" s="2" t="b">
        <v>1</v>
      </c>
      <c r="AZ805" s="2" t="b">
        <v>1</v>
      </c>
      <c r="BA805" s="2" t="b">
        <v>0</v>
      </c>
      <c r="BB805" s="2" t="b">
        <v>1</v>
      </c>
      <c r="BC805" s="2" t="b">
        <v>0</v>
      </c>
      <c r="BD805" s="7"/>
      <c r="BE805" s="7"/>
      <c r="BF805" s="7"/>
      <c r="BG805" s="7"/>
      <c r="BH805" s="7"/>
      <c r="BI805" s="7"/>
      <c r="BJ805" s="3" t="s">
        <v>4901</v>
      </c>
      <c r="BK805" s="3" t="s">
        <v>4902</v>
      </c>
      <c r="BL805" s="3" t="s">
        <v>4903</v>
      </c>
      <c r="BM805" s="3" t="s">
        <v>66</v>
      </c>
      <c r="BN805" s="3" t="s">
        <v>66</v>
      </c>
      <c r="BO805" s="3" t="s">
        <v>66</v>
      </c>
    </row>
    <row r="806" spans="1:67" ht="67.5" x14ac:dyDescent="0.15">
      <c r="A806" s="2">
        <v>75070637</v>
      </c>
      <c r="B806" s="10" t="str">
        <f>VLOOKUP(A806,CSV_R7.10.23!KIHON_20003313_2025_20251023144124_JURAI,2,FALSE)</f>
        <v>株式会社　東京スペース</v>
      </c>
      <c r="C806" s="10" t="str">
        <f>VLOOKUP(A806,CSV_R7.10.23!KIHON_20003313_2025_20251023144124_JURAI,4,FALSE)</f>
        <v>立川市　柴崎町　３―５―９　なとりビル　６Ｆ</v>
      </c>
      <c r="D806" s="2">
        <v>1828</v>
      </c>
      <c r="E806" s="3" t="s">
        <v>4904</v>
      </c>
      <c r="F806" s="3" t="s">
        <v>66</v>
      </c>
      <c r="G806" s="2">
        <v>75070637</v>
      </c>
      <c r="H806" s="3" t="s">
        <v>66</v>
      </c>
      <c r="I806" s="3" t="s">
        <v>4905</v>
      </c>
      <c r="J806" s="3" t="s">
        <v>66</v>
      </c>
      <c r="K806" s="3" t="s">
        <v>4906</v>
      </c>
      <c r="L806" s="2" t="b">
        <v>0</v>
      </c>
      <c r="M806" s="4" t="s">
        <v>4907</v>
      </c>
      <c r="N806" s="2" t="b">
        <v>0</v>
      </c>
      <c r="O806" s="3" t="s">
        <v>491</v>
      </c>
      <c r="P806" s="3" t="s">
        <v>4908</v>
      </c>
      <c r="Q806" s="3" t="s">
        <v>83</v>
      </c>
      <c r="R806" s="2" t="s">
        <v>441</v>
      </c>
      <c r="S806" s="2">
        <v>101828</v>
      </c>
      <c r="T806" s="5">
        <v>44292</v>
      </c>
      <c r="U806" s="6">
        <v>44298</v>
      </c>
      <c r="V806" s="5">
        <v>44681</v>
      </c>
      <c r="W806" s="7"/>
      <c r="X806" s="7"/>
      <c r="Y806" s="2" t="b">
        <v>1</v>
      </c>
      <c r="Z806" s="2" t="b">
        <v>1</v>
      </c>
      <c r="AA806" s="2" t="b">
        <v>1</v>
      </c>
      <c r="AB806" s="2" t="b">
        <v>1</v>
      </c>
      <c r="AC806" s="2" t="b">
        <v>1</v>
      </c>
      <c r="AD806" s="2" t="b">
        <v>1</v>
      </c>
      <c r="AE806" s="2" t="b">
        <v>1</v>
      </c>
      <c r="AF806" s="2" t="b">
        <v>0</v>
      </c>
      <c r="AG806" s="2">
        <v>456</v>
      </c>
      <c r="AH806" s="6">
        <v>44552</v>
      </c>
      <c r="AI806" s="5">
        <v>44558</v>
      </c>
      <c r="AJ806" s="5">
        <v>45291</v>
      </c>
      <c r="AK806" s="5">
        <v>44926</v>
      </c>
      <c r="AL806" s="2">
        <v>1</v>
      </c>
      <c r="AM806" s="3" t="s">
        <v>66</v>
      </c>
      <c r="AN806" s="3" t="s">
        <v>66</v>
      </c>
      <c r="AO806" s="3" t="s">
        <v>75</v>
      </c>
      <c r="AP806" s="3" t="s">
        <v>66</v>
      </c>
      <c r="AQ806" s="2">
        <v>200111</v>
      </c>
      <c r="AR806" s="5">
        <v>44593</v>
      </c>
      <c r="AS806" s="6">
        <v>44600</v>
      </c>
      <c r="AT806" s="5">
        <v>45351</v>
      </c>
      <c r="AU806" s="5">
        <v>44985</v>
      </c>
      <c r="AV806" s="2">
        <v>1</v>
      </c>
      <c r="AW806" s="2" t="b">
        <v>1</v>
      </c>
      <c r="AX806" s="2" t="b">
        <v>1</v>
      </c>
      <c r="AY806" s="2" t="b">
        <v>1</v>
      </c>
      <c r="AZ806" s="2" t="b">
        <v>1</v>
      </c>
      <c r="BA806" s="2" t="b">
        <v>1</v>
      </c>
      <c r="BB806" s="2" t="b">
        <v>1</v>
      </c>
      <c r="BC806" s="2" t="b">
        <v>0</v>
      </c>
      <c r="BD806" s="2">
        <v>157</v>
      </c>
      <c r="BE806" s="6">
        <v>45098</v>
      </c>
      <c r="BF806" s="5">
        <v>45104</v>
      </c>
      <c r="BG806" s="5">
        <v>46203</v>
      </c>
      <c r="BH806" s="5">
        <v>45838</v>
      </c>
      <c r="BI806" s="2">
        <v>2</v>
      </c>
      <c r="BJ806" s="3" t="s">
        <v>4909</v>
      </c>
      <c r="BK806" s="3" t="s">
        <v>66</v>
      </c>
      <c r="BL806" s="3" t="s">
        <v>66</v>
      </c>
      <c r="BM806" s="3" t="s">
        <v>66</v>
      </c>
      <c r="BN806" s="3" t="s">
        <v>66</v>
      </c>
      <c r="BO806" s="3" t="s">
        <v>66</v>
      </c>
    </row>
    <row r="807" spans="1:67" ht="81" x14ac:dyDescent="0.15">
      <c r="A807" s="2">
        <v>58074245</v>
      </c>
      <c r="B807" s="10" t="str">
        <f>VLOOKUP(A807,CSV_R7.10.23!KIHON_20003313_2025_20251023144124_JURAI,2,FALSE)</f>
        <v>社会保険労務士法人　トップアンドコア</v>
      </c>
      <c r="C807" s="10" t="str">
        <f>VLOOKUP(A807,CSV_R7.10.23!KIHON_20003313_2025_20251023144124_JURAI,4,FALSE)</f>
        <v>新宿区　西新宿１－２５－１新宿センタービル４６階</v>
      </c>
      <c r="D807" s="2">
        <v>1829</v>
      </c>
      <c r="E807" s="3" t="s">
        <v>4910</v>
      </c>
      <c r="F807" s="3" t="s">
        <v>66</v>
      </c>
      <c r="G807" s="2">
        <v>58074245</v>
      </c>
      <c r="H807" s="3" t="s">
        <v>66</v>
      </c>
      <c r="I807" s="3" t="s">
        <v>4911</v>
      </c>
      <c r="J807" s="3" t="s">
        <v>66</v>
      </c>
      <c r="K807" s="3" t="s">
        <v>4912</v>
      </c>
      <c r="L807" s="2" t="b">
        <v>0</v>
      </c>
      <c r="M807" s="4" t="s">
        <v>66</v>
      </c>
      <c r="N807" s="2" t="b">
        <v>0</v>
      </c>
      <c r="O807" s="3" t="s">
        <v>2709</v>
      </c>
      <c r="P807" s="3" t="s">
        <v>2710</v>
      </c>
      <c r="Q807" s="3" t="s">
        <v>4381</v>
      </c>
      <c r="R807" s="2" t="s">
        <v>387</v>
      </c>
      <c r="S807" s="2">
        <v>101829</v>
      </c>
      <c r="T807" s="5">
        <v>44292</v>
      </c>
      <c r="U807" s="6">
        <v>44298</v>
      </c>
      <c r="V807" s="5">
        <v>45777</v>
      </c>
      <c r="W807" s="5">
        <v>45412</v>
      </c>
      <c r="X807" s="2">
        <v>3</v>
      </c>
      <c r="Y807" s="2" t="b">
        <v>1</v>
      </c>
      <c r="Z807" s="2" t="b">
        <v>0</v>
      </c>
      <c r="AA807" s="2" t="b">
        <v>0</v>
      </c>
      <c r="AB807" s="2" t="b">
        <v>1</v>
      </c>
      <c r="AC807" s="2" t="b">
        <v>0</v>
      </c>
      <c r="AD807" s="2" t="b">
        <v>0</v>
      </c>
      <c r="AE807" s="2" t="b">
        <v>1</v>
      </c>
      <c r="AF807" s="2" t="b">
        <v>0</v>
      </c>
      <c r="AG807" s="7"/>
      <c r="AH807" s="7"/>
      <c r="AI807" s="7"/>
      <c r="AJ807" s="7"/>
      <c r="AK807" s="7"/>
      <c r="AL807" s="7"/>
      <c r="AM807" s="3" t="s">
        <v>632</v>
      </c>
      <c r="AN807" s="3" t="s">
        <v>66</v>
      </c>
      <c r="AO807" s="3" t="s">
        <v>2117</v>
      </c>
      <c r="AP807" s="3" t="s">
        <v>66</v>
      </c>
      <c r="AQ807" s="7"/>
      <c r="AR807" s="7"/>
      <c r="AS807" s="7"/>
      <c r="AT807" s="7"/>
      <c r="AU807" s="7"/>
      <c r="AV807" s="7"/>
      <c r="AW807" s="2" t="b">
        <v>0</v>
      </c>
      <c r="AX807" s="2" t="b">
        <v>0</v>
      </c>
      <c r="AY807" s="2" t="b">
        <v>0</v>
      </c>
      <c r="AZ807" s="2" t="b">
        <v>0</v>
      </c>
      <c r="BA807" s="2" t="b">
        <v>0</v>
      </c>
      <c r="BB807" s="2" t="b">
        <v>0</v>
      </c>
      <c r="BC807" s="2" t="b">
        <v>0</v>
      </c>
      <c r="BD807" s="7"/>
      <c r="BE807" s="7"/>
      <c r="BF807" s="7"/>
      <c r="BG807" s="7"/>
      <c r="BH807" s="7"/>
      <c r="BI807" s="7"/>
      <c r="BJ807" s="3" t="s">
        <v>66</v>
      </c>
      <c r="BK807" s="3" t="s">
        <v>66</v>
      </c>
      <c r="BL807" s="3" t="s">
        <v>66</v>
      </c>
      <c r="BM807" s="3" t="s">
        <v>66</v>
      </c>
      <c r="BN807" s="3" t="s">
        <v>633</v>
      </c>
      <c r="BO807" s="3" t="s">
        <v>66</v>
      </c>
    </row>
    <row r="808" spans="1:67" ht="67.5" x14ac:dyDescent="0.15">
      <c r="A808" s="2">
        <v>13411930</v>
      </c>
      <c r="B808" s="10" t="str">
        <f>VLOOKUP(A808,CSV_R7.10.23!KIHON_20003313_2025_20251023144124_JURAI,2,FALSE)</f>
        <v>社会保険労務士法人　三平事務所</v>
      </c>
      <c r="C808" s="10" t="str">
        <f>VLOOKUP(A808,CSV_R7.10.23!KIHON_20003313_2025_20251023144124_JURAI,4,FALSE)</f>
        <v>港区　西新橋　１－１９－３第２双葉ビル５階</v>
      </c>
      <c r="D808" s="2">
        <v>1830</v>
      </c>
      <c r="E808" s="3" t="s">
        <v>4913</v>
      </c>
      <c r="F808" s="3" t="s">
        <v>66</v>
      </c>
      <c r="G808" s="2">
        <v>13411930</v>
      </c>
      <c r="H808" s="3" t="s">
        <v>66</v>
      </c>
      <c r="I808" s="3" t="s">
        <v>4914</v>
      </c>
      <c r="J808" s="3" t="s">
        <v>66</v>
      </c>
      <c r="K808" s="3" t="s">
        <v>4915</v>
      </c>
      <c r="L808" s="2" t="b">
        <v>0</v>
      </c>
      <c r="M808" s="4" t="s">
        <v>4916</v>
      </c>
      <c r="N808" s="2" t="b">
        <v>0</v>
      </c>
      <c r="O808" s="3" t="s">
        <v>1163</v>
      </c>
      <c r="P808" s="3" t="s">
        <v>4917</v>
      </c>
      <c r="Q808" s="3" t="s">
        <v>94</v>
      </c>
      <c r="R808" s="2" t="s">
        <v>387</v>
      </c>
      <c r="S808" s="2">
        <v>101830</v>
      </c>
      <c r="T808" s="5">
        <v>44292</v>
      </c>
      <c r="U808" s="6">
        <v>44298</v>
      </c>
      <c r="V808" s="5">
        <v>46507</v>
      </c>
      <c r="W808" s="5">
        <v>45777</v>
      </c>
      <c r="X808" s="2">
        <v>4</v>
      </c>
      <c r="Y808" s="2" t="b">
        <v>1</v>
      </c>
      <c r="Z808" s="2" t="b">
        <v>1</v>
      </c>
      <c r="AA808" s="2" t="b">
        <v>0</v>
      </c>
      <c r="AB808" s="2" t="b">
        <v>0</v>
      </c>
      <c r="AC808" s="2" t="b">
        <v>0</v>
      </c>
      <c r="AD808" s="2" t="b">
        <v>0</v>
      </c>
      <c r="AE808" s="2" t="b">
        <v>0</v>
      </c>
      <c r="AF808" s="2" t="b">
        <v>0</v>
      </c>
      <c r="AG808" s="2">
        <v>1189</v>
      </c>
      <c r="AH808" s="6">
        <v>45894</v>
      </c>
      <c r="AI808" s="5">
        <v>45911</v>
      </c>
      <c r="AJ808" s="5">
        <v>46630</v>
      </c>
      <c r="AK808" s="7"/>
      <c r="AL808" s="7"/>
      <c r="AM808" s="3" t="s">
        <v>3592</v>
      </c>
      <c r="AN808" s="3" t="s">
        <v>66</v>
      </c>
      <c r="AO808" s="3" t="s">
        <v>75</v>
      </c>
      <c r="AP808" s="3" t="s">
        <v>66</v>
      </c>
      <c r="AQ808" s="7"/>
      <c r="AR808" s="7"/>
      <c r="AS808" s="7"/>
      <c r="AT808" s="7"/>
      <c r="AU808" s="7"/>
      <c r="AV808" s="7"/>
      <c r="AW808" s="2" t="b">
        <v>0</v>
      </c>
      <c r="AX808" s="2" t="b">
        <v>0</v>
      </c>
      <c r="AY808" s="2" t="b">
        <v>0</v>
      </c>
      <c r="AZ808" s="2" t="b">
        <v>0</v>
      </c>
      <c r="BA808" s="2" t="b">
        <v>0</v>
      </c>
      <c r="BB808" s="2" t="b">
        <v>0</v>
      </c>
      <c r="BC808" s="2" t="b">
        <v>0</v>
      </c>
      <c r="BD808" s="7"/>
      <c r="BE808" s="7"/>
      <c r="BF808" s="7"/>
      <c r="BG808" s="7"/>
      <c r="BH808" s="7"/>
      <c r="BI808" s="7"/>
      <c r="BJ808" s="3" t="s">
        <v>66</v>
      </c>
      <c r="BK808" s="3" t="s">
        <v>66</v>
      </c>
      <c r="BL808" s="3" t="s">
        <v>66</v>
      </c>
      <c r="BM808" s="3" t="s">
        <v>66</v>
      </c>
      <c r="BN808" s="3" t="s">
        <v>66</v>
      </c>
      <c r="BO808" s="3" t="s">
        <v>66</v>
      </c>
    </row>
    <row r="809" spans="1:67" ht="94.5" x14ac:dyDescent="0.15">
      <c r="A809" s="2">
        <v>31423307</v>
      </c>
      <c r="B809" s="10" t="str">
        <f>VLOOKUP(A809,CSV_R7.10.23!KIHON_20003313_2025_20251023144124_JURAI,2,FALSE)</f>
        <v>Ｊｏｙｆｕｌ　Ｉｎｖｅｓｔｍｅｎｔ　株式会社</v>
      </c>
      <c r="C809" s="10" t="str">
        <f>VLOOKUP(A809,CSV_R7.10.23!KIHON_20003313_2025_20251023144124_JURAI,4,FALSE)</f>
        <v>江東区　東陽　５－１３－５</v>
      </c>
      <c r="D809" s="2">
        <v>1834</v>
      </c>
      <c r="E809" s="3" t="s">
        <v>4918</v>
      </c>
      <c r="F809" s="3" t="s">
        <v>66</v>
      </c>
      <c r="G809" s="2">
        <v>31423307</v>
      </c>
      <c r="H809" s="3" t="s">
        <v>66</v>
      </c>
      <c r="I809" s="3" t="s">
        <v>4919</v>
      </c>
      <c r="J809" s="3" t="s">
        <v>66</v>
      </c>
      <c r="K809" s="3" t="s">
        <v>4920</v>
      </c>
      <c r="L809" s="2" t="b">
        <v>0</v>
      </c>
      <c r="M809" s="4" t="s">
        <v>4921</v>
      </c>
      <c r="N809" s="2" t="b">
        <v>0</v>
      </c>
      <c r="O809" s="3" t="s">
        <v>3319</v>
      </c>
      <c r="P809" s="3" t="s">
        <v>4922</v>
      </c>
      <c r="Q809" s="3" t="s">
        <v>94</v>
      </c>
      <c r="R809" s="2" t="s">
        <v>698</v>
      </c>
      <c r="S809" s="2">
        <v>101834</v>
      </c>
      <c r="T809" s="5">
        <v>44292</v>
      </c>
      <c r="U809" s="6">
        <v>44298</v>
      </c>
      <c r="V809" s="5">
        <v>46507</v>
      </c>
      <c r="W809" s="5">
        <v>45777</v>
      </c>
      <c r="X809" s="2">
        <v>4</v>
      </c>
      <c r="Y809" s="2" t="b">
        <v>1</v>
      </c>
      <c r="Z809" s="2" t="b">
        <v>1</v>
      </c>
      <c r="AA809" s="2" t="b">
        <v>0</v>
      </c>
      <c r="AB809" s="2" t="b">
        <v>0</v>
      </c>
      <c r="AC809" s="2" t="b">
        <v>1</v>
      </c>
      <c r="AD809" s="2" t="b">
        <v>0</v>
      </c>
      <c r="AE809" s="2" t="b">
        <v>0</v>
      </c>
      <c r="AF809" s="2" t="b">
        <v>0</v>
      </c>
      <c r="AG809" s="7"/>
      <c r="AH809" s="7"/>
      <c r="AI809" s="7"/>
      <c r="AJ809" s="7"/>
      <c r="AK809" s="7"/>
      <c r="AL809" s="7"/>
      <c r="AM809" s="3" t="s">
        <v>4923</v>
      </c>
      <c r="AN809" s="3" t="s">
        <v>66</v>
      </c>
      <c r="AO809" s="3" t="s">
        <v>75</v>
      </c>
      <c r="AP809" s="3" t="s">
        <v>66</v>
      </c>
      <c r="AQ809" s="7"/>
      <c r="AR809" s="7"/>
      <c r="AS809" s="7"/>
      <c r="AT809" s="7"/>
      <c r="AU809" s="7"/>
      <c r="AV809" s="7"/>
      <c r="AW809" s="2" t="b">
        <v>0</v>
      </c>
      <c r="AX809" s="2" t="b">
        <v>0</v>
      </c>
      <c r="AY809" s="2" t="b">
        <v>0</v>
      </c>
      <c r="AZ809" s="2" t="b">
        <v>0</v>
      </c>
      <c r="BA809" s="2" t="b">
        <v>0</v>
      </c>
      <c r="BB809" s="2" t="b">
        <v>0</v>
      </c>
      <c r="BC809" s="2" t="b">
        <v>0</v>
      </c>
      <c r="BD809" s="7"/>
      <c r="BE809" s="7"/>
      <c r="BF809" s="7"/>
      <c r="BG809" s="7"/>
      <c r="BH809" s="7"/>
      <c r="BI809" s="7"/>
      <c r="BJ809" s="3" t="s">
        <v>66</v>
      </c>
      <c r="BK809" s="3" t="s">
        <v>66</v>
      </c>
      <c r="BL809" s="3" t="s">
        <v>66</v>
      </c>
      <c r="BM809" s="3" t="s">
        <v>66</v>
      </c>
      <c r="BN809" s="3" t="s">
        <v>66</v>
      </c>
      <c r="BO809" s="3" t="s">
        <v>66</v>
      </c>
    </row>
    <row r="810" spans="1:67" ht="81" x14ac:dyDescent="0.15">
      <c r="A810" s="2">
        <v>89372602</v>
      </c>
      <c r="B810" s="10" t="str">
        <f>VLOOKUP(A810,CSV_R7.10.23!KIHON_20003313_2025_20251023144124_JURAI,2,FALSE)</f>
        <v>サクラ運送　有限会社</v>
      </c>
      <c r="C810" s="10" t="str">
        <f>VLOOKUP(A810,CSV_R7.10.23!KIHON_20003313_2025_20251023144124_JURAI,4,FALSE)</f>
        <v>大田区　大森東　４‐２７‐２</v>
      </c>
      <c r="D810" s="2">
        <v>1835</v>
      </c>
      <c r="E810" s="3" t="s">
        <v>4924</v>
      </c>
      <c r="F810" s="3" t="s">
        <v>66</v>
      </c>
      <c r="G810" s="2">
        <v>89372602</v>
      </c>
      <c r="H810" s="3" t="s">
        <v>66</v>
      </c>
      <c r="I810" s="3" t="s">
        <v>4925</v>
      </c>
      <c r="J810" s="3" t="s">
        <v>66</v>
      </c>
      <c r="K810" s="3" t="s">
        <v>4926</v>
      </c>
      <c r="L810" s="2" t="b">
        <v>0</v>
      </c>
      <c r="M810" s="4" t="s">
        <v>66</v>
      </c>
      <c r="N810" s="2" t="b">
        <v>0</v>
      </c>
      <c r="O810" s="3" t="s">
        <v>4927</v>
      </c>
      <c r="P810" s="3" t="s">
        <v>4928</v>
      </c>
      <c r="Q810" s="3" t="s">
        <v>4929</v>
      </c>
      <c r="R810" s="2" t="s">
        <v>447</v>
      </c>
      <c r="S810" s="2">
        <v>101835</v>
      </c>
      <c r="T810" s="5">
        <v>44292</v>
      </c>
      <c r="U810" s="6">
        <v>44300</v>
      </c>
      <c r="V810" s="5">
        <v>45777</v>
      </c>
      <c r="W810" s="5">
        <v>45412</v>
      </c>
      <c r="X810" s="2">
        <v>3</v>
      </c>
      <c r="Y810" s="2" t="b">
        <v>1</v>
      </c>
      <c r="Z810" s="2" t="b">
        <v>0</v>
      </c>
      <c r="AA810" s="2" t="b">
        <v>0</v>
      </c>
      <c r="AB810" s="2" t="b">
        <v>0</v>
      </c>
      <c r="AC810" s="2" t="b">
        <v>0</v>
      </c>
      <c r="AD810" s="2" t="b">
        <v>0</v>
      </c>
      <c r="AE810" s="2" t="b">
        <v>0</v>
      </c>
      <c r="AF810" s="2" t="b">
        <v>0</v>
      </c>
      <c r="AG810" s="7"/>
      <c r="AH810" s="7"/>
      <c r="AI810" s="7"/>
      <c r="AJ810" s="7"/>
      <c r="AK810" s="7"/>
      <c r="AL810" s="7"/>
      <c r="AM810" s="3" t="s">
        <v>632</v>
      </c>
      <c r="AN810" s="3" t="s">
        <v>66</v>
      </c>
      <c r="AO810" s="3" t="s">
        <v>75</v>
      </c>
      <c r="AP810" s="3" t="s">
        <v>66</v>
      </c>
      <c r="AQ810" s="7"/>
      <c r="AR810" s="7"/>
      <c r="AS810" s="7"/>
      <c r="AT810" s="7"/>
      <c r="AU810" s="7"/>
      <c r="AV810" s="7"/>
      <c r="AW810" s="2" t="b">
        <v>0</v>
      </c>
      <c r="AX810" s="2" t="b">
        <v>0</v>
      </c>
      <c r="AY810" s="2" t="b">
        <v>0</v>
      </c>
      <c r="AZ810" s="2" t="b">
        <v>0</v>
      </c>
      <c r="BA810" s="2" t="b">
        <v>0</v>
      </c>
      <c r="BB810" s="2" t="b">
        <v>0</v>
      </c>
      <c r="BC810" s="2" t="b">
        <v>0</v>
      </c>
      <c r="BD810" s="7"/>
      <c r="BE810" s="7"/>
      <c r="BF810" s="7"/>
      <c r="BG810" s="7"/>
      <c r="BH810" s="7"/>
      <c r="BI810" s="7"/>
      <c r="BJ810" s="3" t="s">
        <v>66</v>
      </c>
      <c r="BK810" s="3" t="s">
        <v>66</v>
      </c>
      <c r="BL810" s="3" t="s">
        <v>66</v>
      </c>
      <c r="BM810" s="3" t="s">
        <v>66</v>
      </c>
      <c r="BN810" s="3" t="s">
        <v>633</v>
      </c>
      <c r="BO810" s="3" t="s">
        <v>66</v>
      </c>
    </row>
    <row r="811" spans="1:67" ht="81" x14ac:dyDescent="0.15">
      <c r="A811" s="2">
        <v>64031202</v>
      </c>
      <c r="B811" s="10" t="str">
        <f>VLOOKUP(A811,CSV_R7.10.23!KIHON_20003313_2025_20251023144124_JURAI,2,FALSE)</f>
        <v>株式会社ハステック</v>
      </c>
      <c r="C811" s="10" t="str">
        <f>VLOOKUP(A811,CSV_R7.10.23!KIHON_20003313_2025_20251023144124_JURAI,4,FALSE)</f>
        <v>渋谷区　渋谷　３－８－１２渋谷第一生命ビルディング３Ｆ</v>
      </c>
      <c r="D811" s="2">
        <v>1836</v>
      </c>
      <c r="E811" s="3" t="s">
        <v>4930</v>
      </c>
      <c r="F811" s="3" t="s">
        <v>66</v>
      </c>
      <c r="G811" s="2">
        <v>64031202</v>
      </c>
      <c r="H811" s="3" t="s">
        <v>66</v>
      </c>
      <c r="I811" s="3" t="s">
        <v>4931</v>
      </c>
      <c r="J811" s="3" t="s">
        <v>66</v>
      </c>
      <c r="K811" s="3" t="s">
        <v>4932</v>
      </c>
      <c r="L811" s="2" t="b">
        <v>0</v>
      </c>
      <c r="M811" s="4" t="s">
        <v>4933</v>
      </c>
      <c r="N811" s="2" t="b">
        <v>0</v>
      </c>
      <c r="O811" s="3" t="s">
        <v>1490</v>
      </c>
      <c r="P811" s="3" t="s">
        <v>4934</v>
      </c>
      <c r="Q811" s="3" t="s">
        <v>235</v>
      </c>
      <c r="R811" s="2" t="s">
        <v>277</v>
      </c>
      <c r="S811" s="2">
        <v>101836</v>
      </c>
      <c r="T811" s="5">
        <v>44292</v>
      </c>
      <c r="U811" s="6">
        <v>44300</v>
      </c>
      <c r="V811" s="5">
        <v>45777</v>
      </c>
      <c r="W811" s="5">
        <v>45412</v>
      </c>
      <c r="X811" s="2">
        <v>3</v>
      </c>
      <c r="Y811" s="2" t="b">
        <v>1</v>
      </c>
      <c r="Z811" s="2" t="b">
        <v>1</v>
      </c>
      <c r="AA811" s="2" t="b">
        <v>1</v>
      </c>
      <c r="AB811" s="2" t="b">
        <v>1</v>
      </c>
      <c r="AC811" s="2" t="b">
        <v>1</v>
      </c>
      <c r="AD811" s="2" t="b">
        <v>0</v>
      </c>
      <c r="AE811" s="2" t="b">
        <v>1</v>
      </c>
      <c r="AF811" s="2" t="b">
        <v>0</v>
      </c>
      <c r="AG811" s="7"/>
      <c r="AH811" s="7"/>
      <c r="AI811" s="7"/>
      <c r="AJ811" s="7"/>
      <c r="AK811" s="7"/>
      <c r="AL811" s="7"/>
      <c r="AM811" s="3" t="s">
        <v>632</v>
      </c>
      <c r="AN811" s="3" t="s">
        <v>66</v>
      </c>
      <c r="AO811" s="3" t="s">
        <v>75</v>
      </c>
      <c r="AP811" s="3" t="s">
        <v>66</v>
      </c>
      <c r="AQ811" s="7"/>
      <c r="AR811" s="7"/>
      <c r="AS811" s="7"/>
      <c r="AT811" s="7"/>
      <c r="AU811" s="7"/>
      <c r="AV811" s="7"/>
      <c r="AW811" s="2" t="b">
        <v>0</v>
      </c>
      <c r="AX811" s="2" t="b">
        <v>0</v>
      </c>
      <c r="AY811" s="2" t="b">
        <v>0</v>
      </c>
      <c r="AZ811" s="2" t="b">
        <v>0</v>
      </c>
      <c r="BA811" s="2" t="b">
        <v>0</v>
      </c>
      <c r="BB811" s="2" t="b">
        <v>0</v>
      </c>
      <c r="BC811" s="2" t="b">
        <v>0</v>
      </c>
      <c r="BD811" s="7"/>
      <c r="BE811" s="7"/>
      <c r="BF811" s="7"/>
      <c r="BG811" s="7"/>
      <c r="BH811" s="7"/>
      <c r="BI811" s="7"/>
      <c r="BJ811" s="3" t="s">
        <v>66</v>
      </c>
      <c r="BK811" s="3" t="s">
        <v>66</v>
      </c>
      <c r="BL811" s="3" t="s">
        <v>66</v>
      </c>
      <c r="BM811" s="3" t="s">
        <v>66</v>
      </c>
      <c r="BN811" s="3" t="s">
        <v>633</v>
      </c>
      <c r="BO811" s="3" t="s">
        <v>66</v>
      </c>
    </row>
    <row r="812" spans="1:67" ht="81" x14ac:dyDescent="0.15">
      <c r="A812" s="2">
        <v>61472206</v>
      </c>
      <c r="B812" s="10" t="str">
        <f>VLOOKUP(A812,CSV_R7.10.23!KIHON_20003313_2025_20251023144124_JURAI,2,FALSE)</f>
        <v>株式会社　スピリッツエンジニアリング</v>
      </c>
      <c r="C812" s="10" t="str">
        <f>VLOOKUP(A812,CSV_R7.10.23!KIHON_20003313_2025_20251023144124_JURAI,4,FALSE)</f>
        <v>渋谷区　本町　１―４―３―２０３</v>
      </c>
      <c r="D812" s="2">
        <v>1838</v>
      </c>
      <c r="E812" s="3" t="s">
        <v>4935</v>
      </c>
      <c r="F812" s="3" t="s">
        <v>66</v>
      </c>
      <c r="G812" s="2">
        <v>61472206</v>
      </c>
      <c r="H812" s="3" t="s">
        <v>66</v>
      </c>
      <c r="I812" s="3" t="s">
        <v>4936</v>
      </c>
      <c r="J812" s="3" t="s">
        <v>66</v>
      </c>
      <c r="K812" s="3" t="s">
        <v>4937</v>
      </c>
      <c r="L812" s="2" t="b">
        <v>0</v>
      </c>
      <c r="M812" s="4" t="s">
        <v>4938</v>
      </c>
      <c r="N812" s="2" t="b">
        <v>0</v>
      </c>
      <c r="O812" s="3" t="s">
        <v>4020</v>
      </c>
      <c r="P812" s="3" t="s">
        <v>4939</v>
      </c>
      <c r="Q812" s="3" t="s">
        <v>218</v>
      </c>
      <c r="R812" s="2" t="s">
        <v>607</v>
      </c>
      <c r="S812" s="2">
        <v>101838</v>
      </c>
      <c r="T812" s="5">
        <v>44293</v>
      </c>
      <c r="U812" s="6">
        <v>44300</v>
      </c>
      <c r="V812" s="5">
        <v>46507</v>
      </c>
      <c r="W812" s="5">
        <v>45777</v>
      </c>
      <c r="X812" s="2">
        <v>4</v>
      </c>
      <c r="Y812" s="2" t="b">
        <v>1</v>
      </c>
      <c r="Z812" s="2" t="b">
        <v>1</v>
      </c>
      <c r="AA812" s="2" t="b">
        <v>1</v>
      </c>
      <c r="AB812" s="2" t="b">
        <v>0</v>
      </c>
      <c r="AC812" s="2" t="b">
        <v>0</v>
      </c>
      <c r="AD812" s="2" t="b">
        <v>0</v>
      </c>
      <c r="AE812" s="2" t="b">
        <v>0</v>
      </c>
      <c r="AF812" s="2" t="b">
        <v>0</v>
      </c>
      <c r="AG812" s="7"/>
      <c r="AH812" s="7"/>
      <c r="AI812" s="7"/>
      <c r="AJ812" s="7"/>
      <c r="AK812" s="7"/>
      <c r="AL812" s="7"/>
      <c r="AM812" s="3" t="s">
        <v>2230</v>
      </c>
      <c r="AN812" s="3" t="s">
        <v>66</v>
      </c>
      <c r="AO812" s="3" t="s">
        <v>75</v>
      </c>
      <c r="AP812" s="3" t="s">
        <v>66</v>
      </c>
      <c r="AQ812" s="7"/>
      <c r="AR812" s="7"/>
      <c r="AS812" s="7"/>
      <c r="AT812" s="7"/>
      <c r="AU812" s="7"/>
      <c r="AV812" s="7"/>
      <c r="AW812" s="2" t="b">
        <v>0</v>
      </c>
      <c r="AX812" s="2" t="b">
        <v>0</v>
      </c>
      <c r="AY812" s="2" t="b">
        <v>0</v>
      </c>
      <c r="AZ812" s="2" t="b">
        <v>0</v>
      </c>
      <c r="BA812" s="2" t="b">
        <v>0</v>
      </c>
      <c r="BB812" s="2" t="b">
        <v>0</v>
      </c>
      <c r="BC812" s="2" t="b">
        <v>0</v>
      </c>
      <c r="BD812" s="7"/>
      <c r="BE812" s="7"/>
      <c r="BF812" s="7"/>
      <c r="BG812" s="7"/>
      <c r="BH812" s="7"/>
      <c r="BI812" s="7"/>
      <c r="BJ812" s="3" t="s">
        <v>66</v>
      </c>
      <c r="BK812" s="3" t="s">
        <v>66</v>
      </c>
      <c r="BL812" s="3" t="s">
        <v>66</v>
      </c>
      <c r="BM812" s="3" t="s">
        <v>66</v>
      </c>
      <c r="BN812" s="3" t="s">
        <v>66</v>
      </c>
      <c r="BO812" s="3" t="s">
        <v>66</v>
      </c>
    </row>
    <row r="813" spans="1:67" ht="81" x14ac:dyDescent="0.15">
      <c r="A813" s="2">
        <v>61311519</v>
      </c>
      <c r="B813" s="10" t="str">
        <f>VLOOKUP(A813,CSV_R7.10.23!KIHON_20003313_2025_20251023144124_JURAI,2,FALSE)</f>
        <v>株式会社　ケープロジェクト</v>
      </c>
      <c r="C813" s="10" t="str">
        <f>VLOOKUP(A813,CSV_R7.10.23!KIHON_20003313_2025_20251023144124_JURAI,4,FALSE)</f>
        <v>千代田区　外神田　３－１４－３　福栄秋葉原ビル８階</v>
      </c>
      <c r="D813" s="2">
        <v>1840</v>
      </c>
      <c r="E813" s="3" t="s">
        <v>4940</v>
      </c>
      <c r="F813" s="3" t="s">
        <v>66</v>
      </c>
      <c r="G813" s="2">
        <v>61311519</v>
      </c>
      <c r="H813" s="3" t="s">
        <v>66</v>
      </c>
      <c r="I813" s="3" t="s">
        <v>4941</v>
      </c>
      <c r="J813" s="3" t="s">
        <v>66</v>
      </c>
      <c r="K813" s="3" t="s">
        <v>4942</v>
      </c>
      <c r="L813" s="2" t="b">
        <v>0</v>
      </c>
      <c r="M813" s="4" t="s">
        <v>4943</v>
      </c>
      <c r="N813" s="2" t="b">
        <v>0</v>
      </c>
      <c r="O813" s="3" t="s">
        <v>2242</v>
      </c>
      <c r="P813" s="3" t="s">
        <v>4944</v>
      </c>
      <c r="Q813" s="3" t="s">
        <v>440</v>
      </c>
      <c r="R813" s="2" t="s">
        <v>942</v>
      </c>
      <c r="S813" s="2">
        <v>101840</v>
      </c>
      <c r="T813" s="5">
        <v>44293</v>
      </c>
      <c r="U813" s="6">
        <v>44300</v>
      </c>
      <c r="V813" s="5">
        <v>45777</v>
      </c>
      <c r="W813" s="5">
        <v>45412</v>
      </c>
      <c r="X813" s="2">
        <v>3</v>
      </c>
      <c r="Y813" s="2" t="b">
        <v>1</v>
      </c>
      <c r="Z813" s="2" t="b">
        <v>0</v>
      </c>
      <c r="AA813" s="2" t="b">
        <v>0</v>
      </c>
      <c r="AB813" s="2" t="b">
        <v>0</v>
      </c>
      <c r="AC813" s="2" t="b">
        <v>1</v>
      </c>
      <c r="AD813" s="2" t="b">
        <v>1</v>
      </c>
      <c r="AE813" s="2" t="b">
        <v>0</v>
      </c>
      <c r="AF813" s="2" t="b">
        <v>0</v>
      </c>
      <c r="AG813" s="7"/>
      <c r="AH813" s="7"/>
      <c r="AI813" s="7"/>
      <c r="AJ813" s="7"/>
      <c r="AK813" s="7"/>
      <c r="AL813" s="7"/>
      <c r="AM813" s="3" t="s">
        <v>632</v>
      </c>
      <c r="AN813" s="3" t="s">
        <v>66</v>
      </c>
      <c r="AO813" s="3" t="s">
        <v>75</v>
      </c>
      <c r="AP813" s="3" t="s">
        <v>66</v>
      </c>
      <c r="AQ813" s="7"/>
      <c r="AR813" s="7"/>
      <c r="AS813" s="7"/>
      <c r="AT813" s="7"/>
      <c r="AU813" s="7"/>
      <c r="AV813" s="7"/>
      <c r="AW813" s="2" t="b">
        <v>0</v>
      </c>
      <c r="AX813" s="2" t="b">
        <v>0</v>
      </c>
      <c r="AY813" s="2" t="b">
        <v>0</v>
      </c>
      <c r="AZ813" s="2" t="b">
        <v>0</v>
      </c>
      <c r="BA813" s="2" t="b">
        <v>0</v>
      </c>
      <c r="BB813" s="2" t="b">
        <v>0</v>
      </c>
      <c r="BC813" s="2" t="b">
        <v>0</v>
      </c>
      <c r="BD813" s="7"/>
      <c r="BE813" s="7"/>
      <c r="BF813" s="7"/>
      <c r="BG813" s="7"/>
      <c r="BH813" s="7"/>
      <c r="BI813" s="7"/>
      <c r="BJ813" s="3" t="s">
        <v>66</v>
      </c>
      <c r="BK813" s="3" t="s">
        <v>66</v>
      </c>
      <c r="BL813" s="3" t="s">
        <v>66</v>
      </c>
      <c r="BM813" s="3" t="s">
        <v>66</v>
      </c>
      <c r="BN813" s="3" t="s">
        <v>633</v>
      </c>
      <c r="BO813" s="3" t="s">
        <v>66</v>
      </c>
    </row>
    <row r="814" spans="1:67" ht="54" x14ac:dyDescent="0.15">
      <c r="A814" s="2">
        <v>36321001</v>
      </c>
      <c r="B814" s="10" t="str">
        <f>VLOOKUP(A814,CSV_R7.10.23!KIHON_20003313_2025_20251023144124_JURAI,2,FALSE)</f>
        <v>株式会社　プロセスコバヤシ</v>
      </c>
      <c r="C814" s="10" t="str">
        <f>VLOOKUP(A814,CSV_R7.10.23!KIHON_20003313_2025_20251023144124_JURAI,4,FALSE)</f>
        <v>江戸川区　南篠崎町　３―１０―１１</v>
      </c>
      <c r="D814" s="2">
        <v>1841</v>
      </c>
      <c r="E814" s="3" t="s">
        <v>4945</v>
      </c>
      <c r="F814" s="3" t="s">
        <v>66</v>
      </c>
      <c r="G814" s="2">
        <v>36321001</v>
      </c>
      <c r="H814" s="3" t="s">
        <v>66</v>
      </c>
      <c r="I814" s="3" t="s">
        <v>4946</v>
      </c>
      <c r="J814" s="3" t="s">
        <v>66</v>
      </c>
      <c r="K814" s="3" t="s">
        <v>4947</v>
      </c>
      <c r="L814" s="2" t="b">
        <v>0</v>
      </c>
      <c r="M814" s="4" t="s">
        <v>4948</v>
      </c>
      <c r="N814" s="2" t="b">
        <v>0</v>
      </c>
      <c r="O814" s="3" t="s">
        <v>2114</v>
      </c>
      <c r="P814" s="3" t="s">
        <v>4949</v>
      </c>
      <c r="Q814" s="3" t="s">
        <v>362</v>
      </c>
      <c r="R814" s="2" t="s">
        <v>219</v>
      </c>
      <c r="S814" s="2">
        <v>101841</v>
      </c>
      <c r="T814" s="5">
        <v>44293</v>
      </c>
      <c r="U814" s="6">
        <v>44300</v>
      </c>
      <c r="V814" s="5">
        <v>45046</v>
      </c>
      <c r="W814" s="5">
        <v>44681</v>
      </c>
      <c r="X814" s="2">
        <v>1</v>
      </c>
      <c r="Y814" s="2" t="b">
        <v>1</v>
      </c>
      <c r="Z814" s="2" t="b">
        <v>0</v>
      </c>
      <c r="AA814" s="2" t="b">
        <v>1</v>
      </c>
      <c r="AB814" s="2" t="b">
        <v>0</v>
      </c>
      <c r="AC814" s="2" t="b">
        <v>0</v>
      </c>
      <c r="AD814" s="2" t="b">
        <v>0</v>
      </c>
      <c r="AE814" s="2" t="b">
        <v>0</v>
      </c>
      <c r="AF814" s="2" t="b">
        <v>0</v>
      </c>
      <c r="AG814" s="2">
        <v>527</v>
      </c>
      <c r="AH814" s="6">
        <v>44734</v>
      </c>
      <c r="AI814" s="5">
        <v>44741</v>
      </c>
      <c r="AJ814" s="5">
        <v>46568</v>
      </c>
      <c r="AK814" s="5">
        <v>45838</v>
      </c>
      <c r="AL814" s="2">
        <v>3</v>
      </c>
      <c r="AM814" s="3" t="s">
        <v>66</v>
      </c>
      <c r="AN814" s="3" t="s">
        <v>66</v>
      </c>
      <c r="AO814" s="3" t="s">
        <v>75</v>
      </c>
      <c r="AP814" s="3" t="s">
        <v>66</v>
      </c>
      <c r="AQ814" s="7"/>
      <c r="AR814" s="7"/>
      <c r="AS814" s="7"/>
      <c r="AT814" s="7"/>
      <c r="AU814" s="7"/>
      <c r="AV814" s="7"/>
      <c r="AW814" s="2" t="b">
        <v>0</v>
      </c>
      <c r="AX814" s="2" t="b">
        <v>0</v>
      </c>
      <c r="AY814" s="2" t="b">
        <v>0</v>
      </c>
      <c r="AZ814" s="2" t="b">
        <v>0</v>
      </c>
      <c r="BA814" s="2" t="b">
        <v>0</v>
      </c>
      <c r="BB814" s="2" t="b">
        <v>0</v>
      </c>
      <c r="BC814" s="2" t="b">
        <v>0</v>
      </c>
      <c r="BD814" s="7"/>
      <c r="BE814" s="7"/>
      <c r="BF814" s="7"/>
      <c r="BG814" s="7"/>
      <c r="BH814" s="7"/>
      <c r="BI814" s="7"/>
      <c r="BJ814" s="3" t="s">
        <v>66</v>
      </c>
      <c r="BK814" s="3" t="s">
        <v>66</v>
      </c>
      <c r="BL814" s="3" t="s">
        <v>66</v>
      </c>
      <c r="BM814" s="3" t="s">
        <v>66</v>
      </c>
      <c r="BN814" s="3" t="s">
        <v>66</v>
      </c>
      <c r="BO814" s="3" t="s">
        <v>66</v>
      </c>
    </row>
    <row r="815" spans="1:67" ht="67.5" x14ac:dyDescent="0.15">
      <c r="A815" s="2">
        <v>31072232</v>
      </c>
      <c r="B815" s="10" t="str">
        <f>VLOOKUP(A815,CSV_R7.10.23!KIHON_20003313_2025_20251023144124_JURAI,2,FALSE)</f>
        <v>株式会社　利根川産業</v>
      </c>
      <c r="C815" s="10" t="str">
        <f>VLOOKUP(A815,CSV_R7.10.23!KIHON_20003313_2025_20251023144124_JURAI,4,FALSE)</f>
        <v>足立区　入谷　８―３―８</v>
      </c>
      <c r="D815" s="2">
        <v>1846</v>
      </c>
      <c r="E815" s="3" t="s">
        <v>4950</v>
      </c>
      <c r="F815" s="3" t="s">
        <v>66</v>
      </c>
      <c r="G815" s="2">
        <v>31072232</v>
      </c>
      <c r="H815" s="3" t="s">
        <v>66</v>
      </c>
      <c r="I815" s="3" t="s">
        <v>4951</v>
      </c>
      <c r="J815" s="3" t="s">
        <v>66</v>
      </c>
      <c r="K815" s="3" t="s">
        <v>4952</v>
      </c>
      <c r="L815" s="2" t="b">
        <v>0</v>
      </c>
      <c r="M815" s="4" t="s">
        <v>66</v>
      </c>
      <c r="N815" s="2" t="b">
        <v>0</v>
      </c>
      <c r="O815" s="3" t="s">
        <v>3815</v>
      </c>
      <c r="P815" s="3" t="s">
        <v>4953</v>
      </c>
      <c r="Q815" s="3" t="s">
        <v>210</v>
      </c>
      <c r="R815" s="2" t="s">
        <v>942</v>
      </c>
      <c r="S815" s="2">
        <v>101846</v>
      </c>
      <c r="T815" s="5">
        <v>44296</v>
      </c>
      <c r="U815" s="6">
        <v>44302</v>
      </c>
      <c r="V815" s="5">
        <v>44681</v>
      </c>
      <c r="W815" s="7"/>
      <c r="X815" s="7"/>
      <c r="Y815" s="2" t="b">
        <v>1</v>
      </c>
      <c r="Z815" s="2" t="b">
        <v>1</v>
      </c>
      <c r="AA815" s="2" t="b">
        <v>1</v>
      </c>
      <c r="AB815" s="2" t="b">
        <v>0</v>
      </c>
      <c r="AC815" s="2" t="b">
        <v>0</v>
      </c>
      <c r="AD815" s="2" t="b">
        <v>0</v>
      </c>
      <c r="AE815" s="2" t="b">
        <v>0</v>
      </c>
      <c r="AF815" s="2" t="b">
        <v>0</v>
      </c>
      <c r="AG815" s="2">
        <v>459</v>
      </c>
      <c r="AH815" s="6">
        <v>44552</v>
      </c>
      <c r="AI815" s="5">
        <v>44558</v>
      </c>
      <c r="AJ815" s="5">
        <v>46022</v>
      </c>
      <c r="AK815" s="5">
        <v>45657</v>
      </c>
      <c r="AL815" s="2">
        <v>3</v>
      </c>
      <c r="AM815" s="3" t="s">
        <v>4954</v>
      </c>
      <c r="AN815" s="3" t="s">
        <v>66</v>
      </c>
      <c r="AO815" s="3" t="s">
        <v>75</v>
      </c>
      <c r="AP815" s="3" t="s">
        <v>66</v>
      </c>
      <c r="AQ815" s="7"/>
      <c r="AR815" s="7"/>
      <c r="AS815" s="7"/>
      <c r="AT815" s="7"/>
      <c r="AU815" s="7"/>
      <c r="AV815" s="7"/>
      <c r="AW815" s="2" t="b">
        <v>0</v>
      </c>
      <c r="AX815" s="2" t="b">
        <v>0</v>
      </c>
      <c r="AY815" s="2" t="b">
        <v>0</v>
      </c>
      <c r="AZ815" s="2" t="b">
        <v>0</v>
      </c>
      <c r="BA815" s="2" t="b">
        <v>0</v>
      </c>
      <c r="BB815" s="2" t="b">
        <v>0</v>
      </c>
      <c r="BC815" s="2" t="b">
        <v>0</v>
      </c>
      <c r="BD815" s="7"/>
      <c r="BE815" s="7"/>
      <c r="BF815" s="7"/>
      <c r="BG815" s="7"/>
      <c r="BH815" s="7"/>
      <c r="BI815" s="7"/>
      <c r="BJ815" s="3" t="s">
        <v>66</v>
      </c>
      <c r="BK815" s="3" t="s">
        <v>66</v>
      </c>
      <c r="BL815" s="3" t="s">
        <v>66</v>
      </c>
      <c r="BM815" s="3" t="s">
        <v>66</v>
      </c>
      <c r="BN815" s="3" t="s">
        <v>66</v>
      </c>
      <c r="BO815" s="3" t="s">
        <v>66</v>
      </c>
    </row>
    <row r="816" spans="1:67" ht="81" x14ac:dyDescent="0.15">
      <c r="A816" s="2">
        <v>36431611</v>
      </c>
      <c r="B816" s="10" t="str">
        <f>VLOOKUP(A816,CSV_R7.10.23!KIHON_20003313_2025_20251023144124_JURAI,2,FALSE)</f>
        <v>株式会社　エー・アイ・エス</v>
      </c>
      <c r="C816" s="10" t="str">
        <f>VLOOKUP(A816,CSV_R7.10.23!KIHON_20003313_2025_20251023144124_JURAI,4,FALSE)</f>
        <v>江戸川区　西瑞江　４－１５－１５</v>
      </c>
      <c r="D816" s="2">
        <v>1847</v>
      </c>
      <c r="E816" s="3" t="s">
        <v>4955</v>
      </c>
      <c r="F816" s="3" t="s">
        <v>66</v>
      </c>
      <c r="G816" s="2">
        <v>36431611</v>
      </c>
      <c r="H816" s="3" t="s">
        <v>66</v>
      </c>
      <c r="I816" s="3" t="s">
        <v>4956</v>
      </c>
      <c r="J816" s="3" t="s">
        <v>66</v>
      </c>
      <c r="K816" s="3" t="s">
        <v>4957</v>
      </c>
      <c r="L816" s="2" t="b">
        <v>0</v>
      </c>
      <c r="M816" s="4" t="s">
        <v>4958</v>
      </c>
      <c r="N816" s="2" t="b">
        <v>0</v>
      </c>
      <c r="O816" s="3" t="s">
        <v>4959</v>
      </c>
      <c r="P816" s="3" t="s">
        <v>4960</v>
      </c>
      <c r="Q816" s="3" t="s">
        <v>244</v>
      </c>
      <c r="R816" s="2" t="s">
        <v>501</v>
      </c>
      <c r="S816" s="2">
        <v>101847</v>
      </c>
      <c r="T816" s="5">
        <v>44296</v>
      </c>
      <c r="U816" s="6">
        <v>44302</v>
      </c>
      <c r="V816" s="5">
        <v>45777</v>
      </c>
      <c r="W816" s="5">
        <v>45412</v>
      </c>
      <c r="X816" s="2">
        <v>3</v>
      </c>
      <c r="Y816" s="2" t="b">
        <v>1</v>
      </c>
      <c r="Z816" s="2" t="b">
        <v>0</v>
      </c>
      <c r="AA816" s="2" t="b">
        <v>1</v>
      </c>
      <c r="AB816" s="2" t="b">
        <v>0</v>
      </c>
      <c r="AC816" s="2" t="b">
        <v>1</v>
      </c>
      <c r="AD816" s="2" t="b">
        <v>1</v>
      </c>
      <c r="AE816" s="2" t="b">
        <v>0</v>
      </c>
      <c r="AF816" s="2" t="b">
        <v>0</v>
      </c>
      <c r="AG816" s="7"/>
      <c r="AH816" s="7"/>
      <c r="AI816" s="7"/>
      <c r="AJ816" s="7"/>
      <c r="AK816" s="7"/>
      <c r="AL816" s="7"/>
      <c r="AM816" s="3" t="s">
        <v>632</v>
      </c>
      <c r="AN816" s="3" t="s">
        <v>66</v>
      </c>
      <c r="AO816" s="3" t="s">
        <v>75</v>
      </c>
      <c r="AP816" s="3" t="s">
        <v>66</v>
      </c>
      <c r="AQ816" s="7"/>
      <c r="AR816" s="7"/>
      <c r="AS816" s="7"/>
      <c r="AT816" s="7"/>
      <c r="AU816" s="7"/>
      <c r="AV816" s="7"/>
      <c r="AW816" s="2" t="b">
        <v>0</v>
      </c>
      <c r="AX816" s="2" t="b">
        <v>0</v>
      </c>
      <c r="AY816" s="2" t="b">
        <v>0</v>
      </c>
      <c r="AZ816" s="2" t="b">
        <v>0</v>
      </c>
      <c r="BA816" s="2" t="b">
        <v>0</v>
      </c>
      <c r="BB816" s="2" t="b">
        <v>0</v>
      </c>
      <c r="BC816" s="2" t="b">
        <v>0</v>
      </c>
      <c r="BD816" s="7"/>
      <c r="BE816" s="7"/>
      <c r="BF816" s="7"/>
      <c r="BG816" s="7"/>
      <c r="BH816" s="7"/>
      <c r="BI816" s="7"/>
      <c r="BJ816" s="3" t="s">
        <v>66</v>
      </c>
      <c r="BK816" s="3" t="s">
        <v>66</v>
      </c>
      <c r="BL816" s="3" t="s">
        <v>66</v>
      </c>
      <c r="BM816" s="3" t="s">
        <v>66</v>
      </c>
      <c r="BN816" s="3" t="s">
        <v>633</v>
      </c>
      <c r="BO816" s="3" t="s">
        <v>66</v>
      </c>
    </row>
    <row r="817" spans="1:67" ht="67.5" x14ac:dyDescent="0.15">
      <c r="A817" s="2">
        <v>52011542</v>
      </c>
      <c r="B817" s="10" t="str">
        <f>VLOOKUP(A817,CSV_R7.10.23!KIHON_20003313_2025_20251023144124_JURAI,2,FALSE)</f>
        <v>いしわ社会保険労務士事務所　石和　信人</v>
      </c>
      <c r="C817" s="10" t="str">
        <f>VLOOKUP(A817,CSV_R7.10.23!KIHON_20003313_2025_20251023144124_JURAI,4,FALSE)</f>
        <v>北区　赤羽　１―４０―２―４０１</v>
      </c>
      <c r="D817" s="2">
        <v>1848</v>
      </c>
      <c r="E817" s="3" t="s">
        <v>4961</v>
      </c>
      <c r="F817" s="3" t="s">
        <v>66</v>
      </c>
      <c r="G817" s="2">
        <v>52011542</v>
      </c>
      <c r="H817" s="3" t="s">
        <v>66</v>
      </c>
      <c r="I817" s="3" t="s">
        <v>3022</v>
      </c>
      <c r="J817" s="3" t="s">
        <v>66</v>
      </c>
      <c r="K817" s="3" t="s">
        <v>4962</v>
      </c>
      <c r="L817" s="2" t="b">
        <v>0</v>
      </c>
      <c r="M817" s="4" t="s">
        <v>66</v>
      </c>
      <c r="N817" s="2" t="b">
        <v>0</v>
      </c>
      <c r="O817" s="3" t="s">
        <v>4707</v>
      </c>
      <c r="P817" s="3" t="s">
        <v>4963</v>
      </c>
      <c r="Q817" s="3" t="s">
        <v>141</v>
      </c>
      <c r="R817" s="2" t="s">
        <v>177</v>
      </c>
      <c r="S817" s="2">
        <v>101848</v>
      </c>
      <c r="T817" s="5">
        <v>44298</v>
      </c>
      <c r="U817" s="6">
        <v>44302</v>
      </c>
      <c r="V817" s="5">
        <v>45046</v>
      </c>
      <c r="W817" s="5">
        <v>44681</v>
      </c>
      <c r="X817" s="2">
        <v>1</v>
      </c>
      <c r="Y817" s="2" t="b">
        <v>1</v>
      </c>
      <c r="Z817" s="2" t="b">
        <v>0</v>
      </c>
      <c r="AA817" s="2" t="b">
        <v>0</v>
      </c>
      <c r="AB817" s="2" t="b">
        <v>0</v>
      </c>
      <c r="AC817" s="2" t="b">
        <v>0</v>
      </c>
      <c r="AD817" s="2" t="b">
        <v>0</v>
      </c>
      <c r="AE817" s="2" t="b">
        <v>0</v>
      </c>
      <c r="AF817" s="2" t="b">
        <v>0</v>
      </c>
      <c r="AG817" s="2">
        <v>688</v>
      </c>
      <c r="AH817" s="6">
        <v>45008</v>
      </c>
      <c r="AI817" s="5">
        <v>45014</v>
      </c>
      <c r="AJ817" s="5">
        <v>46112</v>
      </c>
      <c r="AK817" s="5">
        <v>45747</v>
      </c>
      <c r="AL817" s="2">
        <v>2</v>
      </c>
      <c r="AM817" s="3" t="s">
        <v>66</v>
      </c>
      <c r="AN817" s="3" t="s">
        <v>66</v>
      </c>
      <c r="AO817" s="3" t="s">
        <v>75</v>
      </c>
      <c r="AP817" s="3" t="s">
        <v>66</v>
      </c>
      <c r="AQ817" s="2">
        <v>200152</v>
      </c>
      <c r="AR817" s="5">
        <v>45015</v>
      </c>
      <c r="AS817" s="6">
        <v>45021</v>
      </c>
      <c r="AT817" s="5">
        <v>46112</v>
      </c>
      <c r="AU817" s="5">
        <v>45747</v>
      </c>
      <c r="AV817" s="2">
        <v>2</v>
      </c>
      <c r="AW817" s="2" t="b">
        <v>1</v>
      </c>
      <c r="AX817" s="2" t="b">
        <v>1</v>
      </c>
      <c r="AY817" s="2" t="b">
        <v>1</v>
      </c>
      <c r="AZ817" s="2" t="b">
        <v>1</v>
      </c>
      <c r="BA817" s="2" t="b">
        <v>1</v>
      </c>
      <c r="BB817" s="2" t="b">
        <v>1</v>
      </c>
      <c r="BC817" s="2" t="b">
        <v>0</v>
      </c>
      <c r="BD817" s="7"/>
      <c r="BE817" s="7"/>
      <c r="BF817" s="7"/>
      <c r="BG817" s="7"/>
      <c r="BH817" s="7"/>
      <c r="BI817" s="7"/>
      <c r="BJ817" s="3" t="s">
        <v>66</v>
      </c>
      <c r="BK817" s="3" t="s">
        <v>66</v>
      </c>
      <c r="BL817" s="3" t="s">
        <v>66</v>
      </c>
      <c r="BM817" s="3" t="s">
        <v>75</v>
      </c>
      <c r="BN817" s="3" t="s">
        <v>66</v>
      </c>
      <c r="BO817" s="3" t="s">
        <v>66</v>
      </c>
    </row>
    <row r="818" spans="1:67" ht="108" x14ac:dyDescent="0.15">
      <c r="A818" s="2">
        <v>36300840</v>
      </c>
      <c r="B818" s="10" t="str">
        <f>VLOOKUP(A818,CSV_R7.10.23!KIHON_20003313_2025_20251023144124_JURAI,2,FALSE)</f>
        <v>株式会社　マカベ</v>
      </c>
      <c r="C818" s="10" t="str">
        <f>VLOOKUP(A818,CSV_R7.10.23!KIHON_20003313_2025_20251023144124_JURAI,4,FALSE)</f>
        <v>江戸川区　松江　２丁目２８番４号</v>
      </c>
      <c r="D818" s="2">
        <v>1852</v>
      </c>
      <c r="E818" s="3" t="s">
        <v>4964</v>
      </c>
      <c r="F818" s="3" t="s">
        <v>66</v>
      </c>
      <c r="G818" s="2">
        <v>36300840</v>
      </c>
      <c r="H818" s="3" t="s">
        <v>66</v>
      </c>
      <c r="I818" s="3" t="s">
        <v>4965</v>
      </c>
      <c r="J818" s="3" t="s">
        <v>66</v>
      </c>
      <c r="K818" s="3" t="s">
        <v>4966</v>
      </c>
      <c r="L818" s="2" t="b">
        <v>0</v>
      </c>
      <c r="M818" s="4" t="s">
        <v>4967</v>
      </c>
      <c r="N818" s="2" t="b">
        <v>0</v>
      </c>
      <c r="O818" s="3" t="s">
        <v>4307</v>
      </c>
      <c r="P818" s="3" t="s">
        <v>4968</v>
      </c>
      <c r="Q818" s="3" t="s">
        <v>244</v>
      </c>
      <c r="R818" s="2" t="s">
        <v>706</v>
      </c>
      <c r="S818" s="2">
        <v>101852</v>
      </c>
      <c r="T818" s="5">
        <v>44298</v>
      </c>
      <c r="U818" s="6">
        <v>44302</v>
      </c>
      <c r="V818" s="5">
        <v>45412</v>
      </c>
      <c r="W818" s="5">
        <v>45046</v>
      </c>
      <c r="X818" s="2">
        <v>2</v>
      </c>
      <c r="Y818" s="2" t="b">
        <v>1</v>
      </c>
      <c r="Z818" s="2" t="b">
        <v>1</v>
      </c>
      <c r="AA818" s="2" t="b">
        <v>0</v>
      </c>
      <c r="AB818" s="2" t="b">
        <v>1</v>
      </c>
      <c r="AC818" s="2" t="b">
        <v>1</v>
      </c>
      <c r="AD818" s="2" t="b">
        <v>1</v>
      </c>
      <c r="AE818" s="2" t="b">
        <v>1</v>
      </c>
      <c r="AF818" s="2" t="b">
        <v>0</v>
      </c>
      <c r="AG818" s="2">
        <v>725</v>
      </c>
      <c r="AH818" s="6">
        <v>45070</v>
      </c>
      <c r="AI818" s="5">
        <v>45077</v>
      </c>
      <c r="AJ818" s="5">
        <v>46538</v>
      </c>
      <c r="AK818" s="5">
        <v>45808</v>
      </c>
      <c r="AL818" s="2">
        <v>2</v>
      </c>
      <c r="AM818" s="3" t="s">
        <v>4969</v>
      </c>
      <c r="AN818" s="3" t="s">
        <v>66</v>
      </c>
      <c r="AO818" s="3" t="s">
        <v>75</v>
      </c>
      <c r="AP818" s="3" t="s">
        <v>66</v>
      </c>
      <c r="AQ818" s="7"/>
      <c r="AR818" s="7"/>
      <c r="AS818" s="7"/>
      <c r="AT818" s="7"/>
      <c r="AU818" s="7"/>
      <c r="AV818" s="7"/>
      <c r="AW818" s="2" t="b">
        <v>0</v>
      </c>
      <c r="AX818" s="2" t="b">
        <v>0</v>
      </c>
      <c r="AY818" s="2" t="b">
        <v>0</v>
      </c>
      <c r="AZ818" s="2" t="b">
        <v>0</v>
      </c>
      <c r="BA818" s="2" t="b">
        <v>0</v>
      </c>
      <c r="BB818" s="2" t="b">
        <v>0</v>
      </c>
      <c r="BC818" s="2" t="b">
        <v>0</v>
      </c>
      <c r="BD818" s="7"/>
      <c r="BE818" s="7"/>
      <c r="BF818" s="7"/>
      <c r="BG818" s="7"/>
      <c r="BH818" s="7"/>
      <c r="BI818" s="7"/>
      <c r="BJ818" s="3" t="s">
        <v>66</v>
      </c>
      <c r="BK818" s="3" t="s">
        <v>66</v>
      </c>
      <c r="BL818" s="3" t="s">
        <v>66</v>
      </c>
      <c r="BM818" s="3" t="s">
        <v>66</v>
      </c>
      <c r="BN818" s="3" t="s">
        <v>66</v>
      </c>
      <c r="BO818" s="3" t="s">
        <v>66</v>
      </c>
    </row>
    <row r="819" spans="1:67" ht="67.5" x14ac:dyDescent="0.15">
      <c r="A819" s="2">
        <v>65090241</v>
      </c>
      <c r="B819" s="10" t="str">
        <f>VLOOKUP(A819,CSV_R7.10.23!KIHON_20003313_2025_20251023144124_JURAI,2,FALSE)</f>
        <v>株式会社　リオネットセンター城南</v>
      </c>
      <c r="C819" s="10" t="str">
        <f>VLOOKUP(A819,CSV_R7.10.23!KIHON_20003313_2025_20251023144124_JURAI,4,FALSE)</f>
        <v>品川区　東大井　５―１１―４　栄隆ビル</v>
      </c>
      <c r="D819" s="2">
        <v>1854</v>
      </c>
      <c r="E819" s="3" t="s">
        <v>4970</v>
      </c>
      <c r="F819" s="3" t="s">
        <v>66</v>
      </c>
      <c r="G819" s="2">
        <v>65090241</v>
      </c>
      <c r="H819" s="3" t="s">
        <v>66</v>
      </c>
      <c r="I819" s="3" t="s">
        <v>4971</v>
      </c>
      <c r="J819" s="3" t="s">
        <v>66</v>
      </c>
      <c r="K819" s="3" t="s">
        <v>4972</v>
      </c>
      <c r="L819" s="2" t="b">
        <v>0</v>
      </c>
      <c r="M819" s="4" t="s">
        <v>4973</v>
      </c>
      <c r="N819" s="2" t="b">
        <v>0</v>
      </c>
      <c r="O819" s="3" t="s">
        <v>3931</v>
      </c>
      <c r="P819" s="3" t="s">
        <v>4974</v>
      </c>
      <c r="Q819" s="3" t="s">
        <v>4189</v>
      </c>
      <c r="R819" s="2" t="s">
        <v>617</v>
      </c>
      <c r="S819" s="2">
        <v>101854</v>
      </c>
      <c r="T819" s="5">
        <v>44299</v>
      </c>
      <c r="U819" s="6">
        <v>44302</v>
      </c>
      <c r="V819" s="5">
        <v>46507</v>
      </c>
      <c r="W819" s="5">
        <v>45777</v>
      </c>
      <c r="X819" s="2">
        <v>4</v>
      </c>
      <c r="Y819" s="2" t="b">
        <v>1</v>
      </c>
      <c r="Z819" s="2" t="b">
        <v>1</v>
      </c>
      <c r="AA819" s="2" t="b">
        <v>1</v>
      </c>
      <c r="AB819" s="2" t="b">
        <v>0</v>
      </c>
      <c r="AC819" s="2" t="b">
        <v>0</v>
      </c>
      <c r="AD819" s="2" t="b">
        <v>0</v>
      </c>
      <c r="AE819" s="2" t="b">
        <v>1</v>
      </c>
      <c r="AF819" s="2" t="b">
        <v>0</v>
      </c>
      <c r="AG819" s="7"/>
      <c r="AH819" s="7"/>
      <c r="AI819" s="7"/>
      <c r="AJ819" s="7"/>
      <c r="AK819" s="7"/>
      <c r="AL819" s="7"/>
      <c r="AM819" s="3" t="s">
        <v>4975</v>
      </c>
      <c r="AN819" s="3" t="s">
        <v>66</v>
      </c>
      <c r="AO819" s="3" t="s">
        <v>75</v>
      </c>
      <c r="AP819" s="3" t="s">
        <v>66</v>
      </c>
      <c r="AQ819" s="7"/>
      <c r="AR819" s="7"/>
      <c r="AS819" s="7"/>
      <c r="AT819" s="7"/>
      <c r="AU819" s="7"/>
      <c r="AV819" s="7"/>
      <c r="AW819" s="2" t="b">
        <v>0</v>
      </c>
      <c r="AX819" s="2" t="b">
        <v>0</v>
      </c>
      <c r="AY819" s="2" t="b">
        <v>0</v>
      </c>
      <c r="AZ819" s="2" t="b">
        <v>0</v>
      </c>
      <c r="BA819" s="2" t="b">
        <v>0</v>
      </c>
      <c r="BB819" s="2" t="b">
        <v>0</v>
      </c>
      <c r="BC819" s="2" t="b">
        <v>0</v>
      </c>
      <c r="BD819" s="7"/>
      <c r="BE819" s="7"/>
      <c r="BF819" s="7"/>
      <c r="BG819" s="7"/>
      <c r="BH819" s="7"/>
      <c r="BI819" s="7"/>
      <c r="BJ819" s="3" t="s">
        <v>66</v>
      </c>
      <c r="BK819" s="3" t="s">
        <v>66</v>
      </c>
      <c r="BL819" s="3" t="s">
        <v>66</v>
      </c>
      <c r="BM819" s="3" t="s">
        <v>66</v>
      </c>
      <c r="BN819" s="3" t="s">
        <v>66</v>
      </c>
      <c r="BO819" s="3" t="s">
        <v>66</v>
      </c>
    </row>
    <row r="820" spans="1:67" ht="54" x14ac:dyDescent="0.15">
      <c r="A820" s="2">
        <v>76361904</v>
      </c>
      <c r="B820" s="10" t="str">
        <f>VLOOKUP(A820,CSV_R7.10.23!KIHON_20003313_2025_20251023144124_JURAI,2,FALSE)</f>
        <v>株式会社　ＡＱＵＡ　ＲＥＳＯＲＴ</v>
      </c>
      <c r="C820" s="10" t="str">
        <f>VLOOKUP(A820,CSV_R7.10.23!KIHON_20003313_2025_20251023144124_JURAI,4,FALSE)</f>
        <v>八王子市　明神町　３―２０―６</v>
      </c>
      <c r="D820" s="2">
        <v>1856</v>
      </c>
      <c r="E820" s="3" t="s">
        <v>4976</v>
      </c>
      <c r="F820" s="3" t="s">
        <v>66</v>
      </c>
      <c r="G820" s="2">
        <v>76361904</v>
      </c>
      <c r="H820" s="3" t="s">
        <v>66</v>
      </c>
      <c r="I820" s="3" t="s">
        <v>4977</v>
      </c>
      <c r="J820" s="3" t="s">
        <v>66</v>
      </c>
      <c r="K820" s="3" t="s">
        <v>4978</v>
      </c>
      <c r="L820" s="2" t="b">
        <v>0</v>
      </c>
      <c r="M820" s="4" t="s">
        <v>4979</v>
      </c>
      <c r="N820" s="2" t="b">
        <v>0</v>
      </c>
      <c r="O820" s="3" t="s">
        <v>4980</v>
      </c>
      <c r="P820" s="3" t="s">
        <v>4981</v>
      </c>
      <c r="Q820" s="3" t="s">
        <v>235</v>
      </c>
      <c r="R820" s="2" t="s">
        <v>115</v>
      </c>
      <c r="S820" s="2">
        <v>101856</v>
      </c>
      <c r="T820" s="5">
        <v>44299</v>
      </c>
      <c r="U820" s="6">
        <v>44302</v>
      </c>
      <c r="V820" s="5">
        <v>46507</v>
      </c>
      <c r="W820" s="5">
        <v>45777</v>
      </c>
      <c r="X820" s="2">
        <v>4</v>
      </c>
      <c r="Y820" s="2" t="b">
        <v>1</v>
      </c>
      <c r="Z820" s="2" t="b">
        <v>1</v>
      </c>
      <c r="AA820" s="2" t="b">
        <v>1</v>
      </c>
      <c r="AB820" s="2" t="b">
        <v>1</v>
      </c>
      <c r="AC820" s="2" t="b">
        <v>1</v>
      </c>
      <c r="AD820" s="2" t="b">
        <v>1</v>
      </c>
      <c r="AE820" s="2" t="b">
        <v>1</v>
      </c>
      <c r="AF820" s="2" t="b">
        <v>0</v>
      </c>
      <c r="AG820" s="7"/>
      <c r="AH820" s="7"/>
      <c r="AI820" s="7"/>
      <c r="AJ820" s="7"/>
      <c r="AK820" s="7"/>
      <c r="AL820" s="7"/>
      <c r="AM820" s="3" t="s">
        <v>66</v>
      </c>
      <c r="AN820" s="3" t="s">
        <v>66</v>
      </c>
      <c r="AO820" s="3" t="s">
        <v>75</v>
      </c>
      <c r="AP820" s="3" t="s">
        <v>66</v>
      </c>
      <c r="AQ820" s="7"/>
      <c r="AR820" s="7"/>
      <c r="AS820" s="7"/>
      <c r="AT820" s="7"/>
      <c r="AU820" s="7"/>
      <c r="AV820" s="7"/>
      <c r="AW820" s="2" t="b">
        <v>0</v>
      </c>
      <c r="AX820" s="2" t="b">
        <v>0</v>
      </c>
      <c r="AY820" s="2" t="b">
        <v>0</v>
      </c>
      <c r="AZ820" s="2" t="b">
        <v>0</v>
      </c>
      <c r="BA820" s="2" t="b">
        <v>0</v>
      </c>
      <c r="BB820" s="2" t="b">
        <v>0</v>
      </c>
      <c r="BC820" s="2" t="b">
        <v>0</v>
      </c>
      <c r="BD820" s="7"/>
      <c r="BE820" s="7"/>
      <c r="BF820" s="7"/>
      <c r="BG820" s="7"/>
      <c r="BH820" s="7"/>
      <c r="BI820" s="7"/>
      <c r="BJ820" s="3" t="s">
        <v>66</v>
      </c>
      <c r="BK820" s="3" t="s">
        <v>66</v>
      </c>
      <c r="BL820" s="3" t="s">
        <v>66</v>
      </c>
      <c r="BM820" s="3" t="s">
        <v>66</v>
      </c>
      <c r="BN820" s="3" t="s">
        <v>66</v>
      </c>
      <c r="BO820" s="3" t="s">
        <v>66</v>
      </c>
    </row>
    <row r="821" spans="1:67" ht="67.5" x14ac:dyDescent="0.15">
      <c r="A821" s="2">
        <v>75430635</v>
      </c>
      <c r="B821" s="10" t="str">
        <f>VLOOKUP(A821,CSV_R7.10.23!KIHON_20003313_2025_20251023144124_JURAI,2,FALSE)</f>
        <v>Ｌ＆Ｌライブリーライフ　株式会社</v>
      </c>
      <c r="C821" s="10" t="str">
        <f>VLOOKUP(A821,CSV_R7.10.23!KIHON_20003313_2025_20251023144124_JURAI,4,FALSE)</f>
        <v>立川市　錦町　３－１－１３立川ＡＳビル３Ｆ</v>
      </c>
      <c r="D821" s="2">
        <v>1858</v>
      </c>
      <c r="E821" s="3" t="s">
        <v>4982</v>
      </c>
      <c r="F821" s="3" t="s">
        <v>66</v>
      </c>
      <c r="G821" s="2">
        <v>75430635</v>
      </c>
      <c r="H821" s="3" t="s">
        <v>66</v>
      </c>
      <c r="I821" s="3" t="s">
        <v>4983</v>
      </c>
      <c r="J821" s="3" t="s">
        <v>66</v>
      </c>
      <c r="K821" s="3" t="s">
        <v>4984</v>
      </c>
      <c r="L821" s="2" t="b">
        <v>0</v>
      </c>
      <c r="M821" s="4" t="s">
        <v>66</v>
      </c>
      <c r="N821" s="2" t="b">
        <v>0</v>
      </c>
      <c r="O821" s="3" t="s">
        <v>325</v>
      </c>
      <c r="P821" s="3" t="s">
        <v>4985</v>
      </c>
      <c r="Q821" s="3" t="s">
        <v>4284</v>
      </c>
      <c r="R821" s="2" t="s">
        <v>95</v>
      </c>
      <c r="S821" s="2">
        <v>101858</v>
      </c>
      <c r="T821" s="5">
        <v>44299</v>
      </c>
      <c r="U821" s="6">
        <v>44302</v>
      </c>
      <c r="V821" s="5">
        <v>45046</v>
      </c>
      <c r="W821" s="5">
        <v>44681</v>
      </c>
      <c r="X821" s="2">
        <v>1</v>
      </c>
      <c r="Y821" s="2" t="b">
        <v>1</v>
      </c>
      <c r="Z821" s="2" t="b">
        <v>1</v>
      </c>
      <c r="AA821" s="2" t="b">
        <v>1</v>
      </c>
      <c r="AB821" s="2" t="b">
        <v>0</v>
      </c>
      <c r="AC821" s="2" t="b">
        <v>0</v>
      </c>
      <c r="AD821" s="2" t="b">
        <v>1</v>
      </c>
      <c r="AE821" s="2" t="b">
        <v>1</v>
      </c>
      <c r="AF821" s="2" t="b">
        <v>0</v>
      </c>
      <c r="AG821" s="2">
        <v>585</v>
      </c>
      <c r="AH821" s="6">
        <v>44795</v>
      </c>
      <c r="AI821" s="5">
        <v>44803</v>
      </c>
      <c r="AJ821" s="5">
        <v>46630</v>
      </c>
      <c r="AK821" s="5">
        <v>45900</v>
      </c>
      <c r="AL821" s="2">
        <v>3</v>
      </c>
      <c r="AM821" s="3" t="s">
        <v>66</v>
      </c>
      <c r="AN821" s="3" t="s">
        <v>66</v>
      </c>
      <c r="AO821" s="3" t="s">
        <v>75</v>
      </c>
      <c r="AP821" s="3" t="s">
        <v>66</v>
      </c>
      <c r="AQ821" s="7"/>
      <c r="AR821" s="7"/>
      <c r="AS821" s="7"/>
      <c r="AT821" s="7"/>
      <c r="AU821" s="7"/>
      <c r="AV821" s="7"/>
      <c r="AW821" s="2" t="b">
        <v>0</v>
      </c>
      <c r="AX821" s="2" t="b">
        <v>0</v>
      </c>
      <c r="AY821" s="2" t="b">
        <v>0</v>
      </c>
      <c r="AZ821" s="2" t="b">
        <v>0</v>
      </c>
      <c r="BA821" s="2" t="b">
        <v>0</v>
      </c>
      <c r="BB821" s="2" t="b">
        <v>0</v>
      </c>
      <c r="BC821" s="2" t="b">
        <v>0</v>
      </c>
      <c r="BD821" s="7"/>
      <c r="BE821" s="7"/>
      <c r="BF821" s="7"/>
      <c r="BG821" s="7"/>
      <c r="BH821" s="7"/>
      <c r="BI821" s="7"/>
      <c r="BJ821" s="3" t="s">
        <v>66</v>
      </c>
      <c r="BK821" s="3" t="s">
        <v>66</v>
      </c>
      <c r="BL821" s="3" t="s">
        <v>66</v>
      </c>
      <c r="BM821" s="3" t="s">
        <v>66</v>
      </c>
      <c r="BN821" s="3" t="s">
        <v>66</v>
      </c>
      <c r="BO821" s="3" t="s">
        <v>66</v>
      </c>
    </row>
    <row r="822" spans="1:67" ht="81" x14ac:dyDescent="0.15">
      <c r="A822" s="2">
        <v>56301120</v>
      </c>
      <c r="B822" s="10" t="str">
        <f>VLOOKUP(A822,CSV_R7.10.23!KIHON_20003313_2025_20251023144124_JURAI,2,FALSE)</f>
        <v>ＭＡＲＵ・ＫＡＮ株式会社</v>
      </c>
      <c r="C822" s="10" t="str">
        <f>VLOOKUP(A822,CSV_R7.10.23!KIHON_20003313_2025_20251023144124_JURAI,4,FALSE)</f>
        <v>中野区　本町　２―４６―１中野坂上サンブライトツイン１０Ｆ</v>
      </c>
      <c r="D822" s="2">
        <v>1859</v>
      </c>
      <c r="E822" s="3" t="s">
        <v>4986</v>
      </c>
      <c r="F822" s="3" t="s">
        <v>66</v>
      </c>
      <c r="G822" s="2">
        <v>56301120</v>
      </c>
      <c r="H822" s="3" t="s">
        <v>66</v>
      </c>
      <c r="I822" s="3" t="s">
        <v>4987</v>
      </c>
      <c r="J822" s="3" t="s">
        <v>66</v>
      </c>
      <c r="K822" s="3" t="s">
        <v>4988</v>
      </c>
      <c r="L822" s="2" t="b">
        <v>0</v>
      </c>
      <c r="M822" s="4" t="s">
        <v>66</v>
      </c>
      <c r="N822" s="2" t="b">
        <v>0</v>
      </c>
      <c r="O822" s="3" t="s">
        <v>4989</v>
      </c>
      <c r="P822" s="3" t="s">
        <v>4990</v>
      </c>
      <c r="Q822" s="3" t="s">
        <v>4991</v>
      </c>
      <c r="R822" s="2" t="s">
        <v>760</v>
      </c>
      <c r="S822" s="2">
        <v>101859</v>
      </c>
      <c r="T822" s="5">
        <v>44299</v>
      </c>
      <c r="U822" s="6">
        <v>44302</v>
      </c>
      <c r="V822" s="5">
        <v>46507</v>
      </c>
      <c r="W822" s="5">
        <v>45777</v>
      </c>
      <c r="X822" s="2">
        <v>4</v>
      </c>
      <c r="Y822" s="2" t="b">
        <v>1</v>
      </c>
      <c r="Z822" s="2" t="b">
        <v>1</v>
      </c>
      <c r="AA822" s="2" t="b">
        <v>1</v>
      </c>
      <c r="AB822" s="2" t="b">
        <v>1</v>
      </c>
      <c r="AC822" s="2" t="b">
        <v>1</v>
      </c>
      <c r="AD822" s="2" t="b">
        <v>1</v>
      </c>
      <c r="AE822" s="2" t="b">
        <v>0</v>
      </c>
      <c r="AF822" s="2" t="b">
        <v>0</v>
      </c>
      <c r="AG822" s="7"/>
      <c r="AH822" s="7"/>
      <c r="AI822" s="7"/>
      <c r="AJ822" s="7"/>
      <c r="AK822" s="7"/>
      <c r="AL822" s="7"/>
      <c r="AM822" s="3" t="s">
        <v>66</v>
      </c>
      <c r="AN822" s="3" t="s">
        <v>66</v>
      </c>
      <c r="AO822" s="3" t="s">
        <v>75</v>
      </c>
      <c r="AP822" s="3" t="s">
        <v>66</v>
      </c>
      <c r="AQ822" s="7"/>
      <c r="AR822" s="7"/>
      <c r="AS822" s="7"/>
      <c r="AT822" s="7"/>
      <c r="AU822" s="7"/>
      <c r="AV822" s="7"/>
      <c r="AW822" s="2" t="b">
        <v>0</v>
      </c>
      <c r="AX822" s="2" t="b">
        <v>0</v>
      </c>
      <c r="AY822" s="2" t="b">
        <v>0</v>
      </c>
      <c r="AZ822" s="2" t="b">
        <v>0</v>
      </c>
      <c r="BA822" s="2" t="b">
        <v>0</v>
      </c>
      <c r="BB822" s="2" t="b">
        <v>0</v>
      </c>
      <c r="BC822" s="2" t="b">
        <v>0</v>
      </c>
      <c r="BD822" s="7"/>
      <c r="BE822" s="7"/>
      <c r="BF822" s="7"/>
      <c r="BG822" s="7"/>
      <c r="BH822" s="7"/>
      <c r="BI822" s="7"/>
      <c r="BJ822" s="3" t="s">
        <v>66</v>
      </c>
      <c r="BK822" s="3" t="s">
        <v>66</v>
      </c>
      <c r="BL822" s="3" t="s">
        <v>66</v>
      </c>
      <c r="BM822" s="3" t="s">
        <v>66</v>
      </c>
      <c r="BN822" s="3" t="s">
        <v>66</v>
      </c>
      <c r="BO822" s="3" t="s">
        <v>66</v>
      </c>
    </row>
    <row r="823" spans="1:67" ht="94.5" x14ac:dyDescent="0.15">
      <c r="A823" s="2">
        <v>56161303</v>
      </c>
      <c r="B823" s="10" t="str">
        <f>VLOOKUP(A823,CSV_R7.10.23!KIHON_20003313_2025_20251023144124_JURAI,2,FALSE)</f>
        <v>株式会社　第一成人病研究所</v>
      </c>
      <c r="C823" s="10" t="str">
        <f>VLOOKUP(A823,CSV_R7.10.23!KIHON_20003313_2025_20251023144124_JURAI,4,FALSE)</f>
        <v>中野区　本町　２―４６―１中野坂上サンブライトツイン１０階</v>
      </c>
      <c r="D823" s="2">
        <v>1860</v>
      </c>
      <c r="E823" s="3" t="s">
        <v>4992</v>
      </c>
      <c r="F823" s="3" t="s">
        <v>66</v>
      </c>
      <c r="G823" s="2">
        <v>56161303</v>
      </c>
      <c r="H823" s="3" t="s">
        <v>66</v>
      </c>
      <c r="I823" s="3" t="s">
        <v>4987</v>
      </c>
      <c r="J823" s="3" t="s">
        <v>66</v>
      </c>
      <c r="K823" s="3" t="s">
        <v>4993</v>
      </c>
      <c r="L823" s="2" t="b">
        <v>0</v>
      </c>
      <c r="M823" s="4" t="s">
        <v>66</v>
      </c>
      <c r="N823" s="2" t="b">
        <v>0</v>
      </c>
      <c r="O823" s="3" t="s">
        <v>4989</v>
      </c>
      <c r="P823" s="3" t="s">
        <v>4994</v>
      </c>
      <c r="Q823" s="3" t="s">
        <v>4995</v>
      </c>
      <c r="R823" s="2" t="s">
        <v>133</v>
      </c>
      <c r="S823" s="2">
        <v>101860</v>
      </c>
      <c r="T823" s="5">
        <v>44299</v>
      </c>
      <c r="U823" s="6">
        <v>44302</v>
      </c>
      <c r="V823" s="5">
        <v>46507</v>
      </c>
      <c r="W823" s="5">
        <v>45777</v>
      </c>
      <c r="X823" s="2">
        <v>4</v>
      </c>
      <c r="Y823" s="2" t="b">
        <v>1</v>
      </c>
      <c r="Z823" s="2" t="b">
        <v>1</v>
      </c>
      <c r="AA823" s="2" t="b">
        <v>1</v>
      </c>
      <c r="AB823" s="2" t="b">
        <v>1</v>
      </c>
      <c r="AC823" s="2" t="b">
        <v>1</v>
      </c>
      <c r="AD823" s="2" t="b">
        <v>1</v>
      </c>
      <c r="AE823" s="2" t="b">
        <v>0</v>
      </c>
      <c r="AF823" s="2" t="b">
        <v>0</v>
      </c>
      <c r="AG823" s="7"/>
      <c r="AH823" s="7"/>
      <c r="AI823" s="7"/>
      <c r="AJ823" s="7"/>
      <c r="AK823" s="7"/>
      <c r="AL823" s="7"/>
      <c r="AM823" s="3" t="s">
        <v>66</v>
      </c>
      <c r="AN823" s="3" t="s">
        <v>66</v>
      </c>
      <c r="AO823" s="3" t="s">
        <v>75</v>
      </c>
      <c r="AP823" s="3" t="s">
        <v>66</v>
      </c>
      <c r="AQ823" s="7"/>
      <c r="AR823" s="7"/>
      <c r="AS823" s="7"/>
      <c r="AT823" s="7"/>
      <c r="AU823" s="7"/>
      <c r="AV823" s="7"/>
      <c r="AW823" s="2" t="b">
        <v>0</v>
      </c>
      <c r="AX823" s="2" t="b">
        <v>0</v>
      </c>
      <c r="AY823" s="2" t="b">
        <v>0</v>
      </c>
      <c r="AZ823" s="2" t="b">
        <v>0</v>
      </c>
      <c r="BA823" s="2" t="b">
        <v>0</v>
      </c>
      <c r="BB823" s="2" t="b">
        <v>0</v>
      </c>
      <c r="BC823" s="2" t="b">
        <v>0</v>
      </c>
      <c r="BD823" s="7"/>
      <c r="BE823" s="7"/>
      <c r="BF823" s="7"/>
      <c r="BG823" s="7"/>
      <c r="BH823" s="7"/>
      <c r="BI823" s="7"/>
      <c r="BJ823" s="3" t="s">
        <v>66</v>
      </c>
      <c r="BK823" s="3" t="s">
        <v>66</v>
      </c>
      <c r="BL823" s="3" t="s">
        <v>66</v>
      </c>
      <c r="BM823" s="3" t="s">
        <v>66</v>
      </c>
      <c r="BN823" s="3" t="s">
        <v>66</v>
      </c>
      <c r="BO823" s="3" t="s">
        <v>66</v>
      </c>
    </row>
    <row r="824" spans="1:67" ht="81" x14ac:dyDescent="0.15">
      <c r="A824" s="2">
        <v>56290633</v>
      </c>
      <c r="B824" s="10" t="str">
        <f>VLOOKUP(A824,CSV_R7.10.23!KIHON_20003313_2025_20251023144124_JURAI,2,FALSE)</f>
        <v>医療法人社団　朋翔会　弥生ファーストクリニック</v>
      </c>
      <c r="C824" s="10" t="str">
        <f>VLOOKUP(A824,CSV_R7.10.23!KIHON_20003313_2025_20251023144124_JURAI,4,FALSE)</f>
        <v>中野区　本町　２―４６―１中野坂上サンブライトツイン３階</v>
      </c>
      <c r="D824" s="2">
        <v>1861</v>
      </c>
      <c r="E824" s="3" t="s">
        <v>4996</v>
      </c>
      <c r="F824" s="3" t="s">
        <v>66</v>
      </c>
      <c r="G824" s="2">
        <v>56290633</v>
      </c>
      <c r="H824" s="3" t="s">
        <v>66</v>
      </c>
      <c r="I824" s="3" t="s">
        <v>4997</v>
      </c>
      <c r="J824" s="3" t="s">
        <v>66</v>
      </c>
      <c r="K824" s="3" t="s">
        <v>4998</v>
      </c>
      <c r="L824" s="2" t="b">
        <v>0</v>
      </c>
      <c r="M824" s="4" t="s">
        <v>66</v>
      </c>
      <c r="N824" s="2" t="b">
        <v>0</v>
      </c>
      <c r="O824" s="3" t="s">
        <v>4989</v>
      </c>
      <c r="P824" s="3" t="s">
        <v>4999</v>
      </c>
      <c r="Q824" s="3" t="s">
        <v>4995</v>
      </c>
      <c r="R824" s="2" t="s">
        <v>285</v>
      </c>
      <c r="S824" s="2">
        <v>101861</v>
      </c>
      <c r="T824" s="5">
        <v>44299</v>
      </c>
      <c r="U824" s="6">
        <v>44302</v>
      </c>
      <c r="V824" s="5">
        <v>46507</v>
      </c>
      <c r="W824" s="5">
        <v>45777</v>
      </c>
      <c r="X824" s="2">
        <v>4</v>
      </c>
      <c r="Y824" s="2" t="b">
        <v>1</v>
      </c>
      <c r="Z824" s="2" t="b">
        <v>1</v>
      </c>
      <c r="AA824" s="2" t="b">
        <v>1</v>
      </c>
      <c r="AB824" s="2" t="b">
        <v>1</v>
      </c>
      <c r="AC824" s="2" t="b">
        <v>1</v>
      </c>
      <c r="AD824" s="2" t="b">
        <v>1</v>
      </c>
      <c r="AE824" s="2" t="b">
        <v>0</v>
      </c>
      <c r="AF824" s="2" t="b">
        <v>0</v>
      </c>
      <c r="AG824" s="7"/>
      <c r="AH824" s="7"/>
      <c r="AI824" s="7"/>
      <c r="AJ824" s="7"/>
      <c r="AK824" s="7"/>
      <c r="AL824" s="7"/>
      <c r="AM824" s="3" t="s">
        <v>66</v>
      </c>
      <c r="AN824" s="3" t="s">
        <v>66</v>
      </c>
      <c r="AO824" s="3" t="s">
        <v>75</v>
      </c>
      <c r="AP824" s="3" t="s">
        <v>66</v>
      </c>
      <c r="AQ824" s="7"/>
      <c r="AR824" s="7"/>
      <c r="AS824" s="7"/>
      <c r="AT824" s="7"/>
      <c r="AU824" s="7"/>
      <c r="AV824" s="7"/>
      <c r="AW824" s="2" t="b">
        <v>0</v>
      </c>
      <c r="AX824" s="2" t="b">
        <v>0</v>
      </c>
      <c r="AY824" s="2" t="b">
        <v>0</v>
      </c>
      <c r="AZ824" s="2" t="b">
        <v>0</v>
      </c>
      <c r="BA824" s="2" t="b">
        <v>0</v>
      </c>
      <c r="BB824" s="2" t="b">
        <v>0</v>
      </c>
      <c r="BC824" s="2" t="b">
        <v>0</v>
      </c>
      <c r="BD824" s="7"/>
      <c r="BE824" s="7"/>
      <c r="BF824" s="7"/>
      <c r="BG824" s="7"/>
      <c r="BH824" s="7"/>
      <c r="BI824" s="7"/>
      <c r="BJ824" s="3" t="s">
        <v>66</v>
      </c>
      <c r="BK824" s="3" t="s">
        <v>66</v>
      </c>
      <c r="BL824" s="3" t="s">
        <v>66</v>
      </c>
      <c r="BM824" s="3" t="s">
        <v>66</v>
      </c>
      <c r="BN824" s="3" t="s">
        <v>66</v>
      </c>
      <c r="BO824" s="3" t="s">
        <v>66</v>
      </c>
    </row>
    <row r="825" spans="1:67" ht="175.5" x14ac:dyDescent="0.15">
      <c r="A825" s="2">
        <v>26012012</v>
      </c>
      <c r="B825" s="10" t="str">
        <f>VLOOKUP(A825,CSV_R7.10.23!KIHON_20003313_2025_20251023144124_JURAI,2,FALSE)</f>
        <v>株式会社　イズミコンサルティング</v>
      </c>
      <c r="C825" s="10" t="str">
        <f>VLOOKUP(A825,CSV_R7.10.23!KIHON_20003313_2025_20251023144124_JURAI,4,FALSE)</f>
        <v>新宿区　揚場町　１番２１号</v>
      </c>
      <c r="D825" s="2">
        <v>1863</v>
      </c>
      <c r="E825" s="3" t="s">
        <v>5000</v>
      </c>
      <c r="F825" s="3" t="s">
        <v>66</v>
      </c>
      <c r="G825" s="2">
        <v>26012012</v>
      </c>
      <c r="H825" s="3" t="s">
        <v>66</v>
      </c>
      <c r="I825" s="3" t="s">
        <v>3787</v>
      </c>
      <c r="J825" s="3" t="s">
        <v>66</v>
      </c>
      <c r="K825" s="3" t="s">
        <v>5001</v>
      </c>
      <c r="L825" s="2" t="b">
        <v>0</v>
      </c>
      <c r="M825" s="4" t="s">
        <v>5002</v>
      </c>
      <c r="N825" s="2" t="b">
        <v>0</v>
      </c>
      <c r="O825" s="3" t="s">
        <v>5003</v>
      </c>
      <c r="P825" s="3" t="s">
        <v>5004</v>
      </c>
      <c r="Q825" s="3" t="s">
        <v>4381</v>
      </c>
      <c r="R825" s="2" t="s">
        <v>2973</v>
      </c>
      <c r="S825" s="2">
        <v>101863</v>
      </c>
      <c r="T825" s="5">
        <v>44300</v>
      </c>
      <c r="U825" s="6">
        <v>44693</v>
      </c>
      <c r="V825" s="5">
        <v>45046</v>
      </c>
      <c r="W825" s="5">
        <v>44681</v>
      </c>
      <c r="X825" s="2">
        <v>1</v>
      </c>
      <c r="Y825" s="2" t="b">
        <v>1</v>
      </c>
      <c r="Z825" s="2" t="b">
        <v>0</v>
      </c>
      <c r="AA825" s="2" t="b">
        <v>0</v>
      </c>
      <c r="AB825" s="2" t="b">
        <v>0</v>
      </c>
      <c r="AC825" s="2" t="b">
        <v>1</v>
      </c>
      <c r="AD825" s="2" t="b">
        <v>1</v>
      </c>
      <c r="AE825" s="2" t="b">
        <v>0</v>
      </c>
      <c r="AF825" s="2" t="b">
        <v>0</v>
      </c>
      <c r="AG825" s="2">
        <v>697</v>
      </c>
      <c r="AH825" s="6">
        <v>45041</v>
      </c>
      <c r="AI825" s="5">
        <v>45048</v>
      </c>
      <c r="AJ825" s="5">
        <v>46507</v>
      </c>
      <c r="AK825" s="5">
        <v>45777</v>
      </c>
      <c r="AL825" s="2">
        <v>2</v>
      </c>
      <c r="AM825" s="3" t="s">
        <v>5005</v>
      </c>
      <c r="AN825" s="3" t="s">
        <v>66</v>
      </c>
      <c r="AO825" s="3" t="s">
        <v>75</v>
      </c>
      <c r="AP825" s="3" t="s">
        <v>66</v>
      </c>
      <c r="AQ825" s="7"/>
      <c r="AR825" s="7"/>
      <c r="AS825" s="7"/>
      <c r="AT825" s="7"/>
      <c r="AU825" s="7"/>
      <c r="AV825" s="7"/>
      <c r="AW825" s="2" t="b">
        <v>0</v>
      </c>
      <c r="AX825" s="2" t="b">
        <v>0</v>
      </c>
      <c r="AY825" s="2" t="b">
        <v>0</v>
      </c>
      <c r="AZ825" s="2" t="b">
        <v>0</v>
      </c>
      <c r="BA825" s="2" t="b">
        <v>0</v>
      </c>
      <c r="BB825" s="2" t="b">
        <v>0</v>
      </c>
      <c r="BC825" s="2" t="b">
        <v>0</v>
      </c>
      <c r="BD825" s="7"/>
      <c r="BE825" s="7"/>
      <c r="BF825" s="7"/>
      <c r="BG825" s="7"/>
      <c r="BH825" s="7"/>
      <c r="BI825" s="7"/>
      <c r="BJ825" s="3" t="s">
        <v>66</v>
      </c>
      <c r="BK825" s="3" t="s">
        <v>66</v>
      </c>
      <c r="BL825" s="3" t="s">
        <v>66</v>
      </c>
      <c r="BM825" s="3" t="s">
        <v>66</v>
      </c>
      <c r="BN825" s="3" t="s">
        <v>66</v>
      </c>
      <c r="BO825" s="3" t="s">
        <v>66</v>
      </c>
    </row>
    <row r="826" spans="1:67" ht="54" x14ac:dyDescent="0.15">
      <c r="A826" s="2">
        <v>25043710</v>
      </c>
      <c r="B826" s="10" t="str">
        <f>VLOOKUP(A826,CSV_R7.10.23!KIHON_20003313_2025_20251023144124_JURAI,2,FALSE)</f>
        <v>株式会社　ニエカワ</v>
      </c>
      <c r="C826" s="10" t="str">
        <f>VLOOKUP(A826,CSV_R7.10.23!KIHON_20003313_2025_20251023144124_JURAI,4,FALSE)</f>
        <v>台東区　蔵前　４－１８－６ＮＢビル６Ｆ</v>
      </c>
      <c r="D826" s="2">
        <v>1866</v>
      </c>
      <c r="E826" s="3" t="s">
        <v>5006</v>
      </c>
      <c r="F826" s="3" t="s">
        <v>66</v>
      </c>
      <c r="G826" s="2">
        <v>25043710</v>
      </c>
      <c r="H826" s="3" t="s">
        <v>66</v>
      </c>
      <c r="I826" s="3" t="s">
        <v>5007</v>
      </c>
      <c r="J826" s="3" t="s">
        <v>66</v>
      </c>
      <c r="K826" s="3" t="s">
        <v>5008</v>
      </c>
      <c r="L826" s="2" t="b">
        <v>0</v>
      </c>
      <c r="M826" s="4" t="s">
        <v>5009</v>
      </c>
      <c r="N826" s="2" t="b">
        <v>0</v>
      </c>
      <c r="O826" s="3" t="s">
        <v>5010</v>
      </c>
      <c r="P826" s="3" t="s">
        <v>5011</v>
      </c>
      <c r="Q826" s="3" t="s">
        <v>5012</v>
      </c>
      <c r="R826" s="2" t="s">
        <v>1565</v>
      </c>
      <c r="S826" s="2">
        <v>101866</v>
      </c>
      <c r="T826" s="5">
        <v>44301</v>
      </c>
      <c r="U826" s="6">
        <v>44313</v>
      </c>
      <c r="V826" s="5">
        <v>46507</v>
      </c>
      <c r="W826" s="5">
        <v>45777</v>
      </c>
      <c r="X826" s="2">
        <v>4</v>
      </c>
      <c r="Y826" s="2" t="b">
        <v>1</v>
      </c>
      <c r="Z826" s="2" t="b">
        <v>0</v>
      </c>
      <c r="AA826" s="2" t="b">
        <v>1</v>
      </c>
      <c r="AB826" s="2" t="b">
        <v>1</v>
      </c>
      <c r="AC826" s="2" t="b">
        <v>1</v>
      </c>
      <c r="AD826" s="2" t="b">
        <v>0</v>
      </c>
      <c r="AE826" s="2" t="b">
        <v>0</v>
      </c>
      <c r="AF826" s="2" t="b">
        <v>0</v>
      </c>
      <c r="AG826" s="7"/>
      <c r="AH826" s="7"/>
      <c r="AI826" s="7"/>
      <c r="AJ826" s="7"/>
      <c r="AK826" s="7"/>
      <c r="AL826" s="7"/>
      <c r="AM826" s="3" t="s">
        <v>5013</v>
      </c>
      <c r="AN826" s="3" t="s">
        <v>66</v>
      </c>
      <c r="AO826" s="3" t="s">
        <v>75</v>
      </c>
      <c r="AP826" s="3" t="s">
        <v>66</v>
      </c>
      <c r="AQ826" s="7"/>
      <c r="AR826" s="7"/>
      <c r="AS826" s="7"/>
      <c r="AT826" s="7"/>
      <c r="AU826" s="7"/>
      <c r="AV826" s="7"/>
      <c r="AW826" s="2" t="b">
        <v>0</v>
      </c>
      <c r="AX826" s="2" t="b">
        <v>0</v>
      </c>
      <c r="AY826" s="2" t="b">
        <v>0</v>
      </c>
      <c r="AZ826" s="2" t="b">
        <v>0</v>
      </c>
      <c r="BA826" s="2" t="b">
        <v>0</v>
      </c>
      <c r="BB826" s="2" t="b">
        <v>0</v>
      </c>
      <c r="BC826" s="2" t="b">
        <v>0</v>
      </c>
      <c r="BD826" s="7"/>
      <c r="BE826" s="7"/>
      <c r="BF826" s="7"/>
      <c r="BG826" s="7"/>
      <c r="BH826" s="7"/>
      <c r="BI826" s="7"/>
      <c r="BJ826" s="3" t="s">
        <v>66</v>
      </c>
      <c r="BK826" s="3" t="s">
        <v>66</v>
      </c>
      <c r="BL826" s="3" t="s">
        <v>66</v>
      </c>
      <c r="BM826" s="3" t="s">
        <v>66</v>
      </c>
      <c r="BN826" s="3" t="s">
        <v>66</v>
      </c>
      <c r="BO826" s="3" t="s">
        <v>66</v>
      </c>
    </row>
    <row r="827" spans="1:67" ht="81" x14ac:dyDescent="0.15">
      <c r="A827" s="2">
        <v>52310010</v>
      </c>
      <c r="B827" s="10" t="str">
        <f>VLOOKUP(A827,CSV_R7.10.23!KIHON_20003313_2025_20251023144124_JURAI,2,FALSE)</f>
        <v>株式会社　啓愛社</v>
      </c>
      <c r="C827" s="10" t="str">
        <f>VLOOKUP(A827,CSV_R7.10.23!KIHON_20003313_2025_20251023144124_JURAI,4,FALSE)</f>
        <v>千代田区　神田須田町　１―５―１０　相鉄万世橋ビル５Ｆ</v>
      </c>
      <c r="D827" s="2">
        <v>1867</v>
      </c>
      <c r="E827" s="3" t="s">
        <v>5014</v>
      </c>
      <c r="F827" s="3" t="s">
        <v>66</v>
      </c>
      <c r="G827" s="2">
        <v>52310010</v>
      </c>
      <c r="H827" s="3" t="s">
        <v>66</v>
      </c>
      <c r="I827" s="3" t="s">
        <v>5015</v>
      </c>
      <c r="J827" s="3" t="s">
        <v>66</v>
      </c>
      <c r="K827" s="3" t="s">
        <v>5016</v>
      </c>
      <c r="L827" s="2" t="b">
        <v>0</v>
      </c>
      <c r="M827" s="4" t="s">
        <v>66</v>
      </c>
      <c r="N827" s="2" t="b">
        <v>0</v>
      </c>
      <c r="O827" s="3" t="s">
        <v>1934</v>
      </c>
      <c r="P827" s="3" t="s">
        <v>5017</v>
      </c>
      <c r="Q827" s="3" t="s">
        <v>4205</v>
      </c>
      <c r="R827" s="2" t="s">
        <v>5018</v>
      </c>
      <c r="S827" s="2">
        <v>101867</v>
      </c>
      <c r="T827" s="5">
        <v>44302</v>
      </c>
      <c r="U827" s="6">
        <v>44313</v>
      </c>
      <c r="V827" s="5">
        <v>45777</v>
      </c>
      <c r="W827" s="5">
        <v>45412</v>
      </c>
      <c r="X827" s="2">
        <v>3</v>
      </c>
      <c r="Y827" s="2" t="b">
        <v>1</v>
      </c>
      <c r="Z827" s="2" t="b">
        <v>1</v>
      </c>
      <c r="AA827" s="2" t="b">
        <v>1</v>
      </c>
      <c r="AB827" s="2" t="b">
        <v>0</v>
      </c>
      <c r="AC827" s="2" t="b">
        <v>1</v>
      </c>
      <c r="AD827" s="2" t="b">
        <v>0</v>
      </c>
      <c r="AE827" s="2" t="b">
        <v>1</v>
      </c>
      <c r="AF827" s="2" t="b">
        <v>0</v>
      </c>
      <c r="AG827" s="7"/>
      <c r="AH827" s="7"/>
      <c r="AI827" s="7"/>
      <c r="AJ827" s="7"/>
      <c r="AK827" s="7"/>
      <c r="AL827" s="7"/>
      <c r="AM827" s="3" t="s">
        <v>632</v>
      </c>
      <c r="AN827" s="3" t="s">
        <v>66</v>
      </c>
      <c r="AO827" s="3" t="s">
        <v>75</v>
      </c>
      <c r="AP827" s="3" t="s">
        <v>66</v>
      </c>
      <c r="AQ827" s="7"/>
      <c r="AR827" s="7"/>
      <c r="AS827" s="7"/>
      <c r="AT827" s="7"/>
      <c r="AU827" s="7"/>
      <c r="AV827" s="7"/>
      <c r="AW827" s="2" t="b">
        <v>0</v>
      </c>
      <c r="AX827" s="2" t="b">
        <v>0</v>
      </c>
      <c r="AY827" s="2" t="b">
        <v>0</v>
      </c>
      <c r="AZ827" s="2" t="b">
        <v>0</v>
      </c>
      <c r="BA827" s="2" t="b">
        <v>0</v>
      </c>
      <c r="BB827" s="2" t="b">
        <v>0</v>
      </c>
      <c r="BC827" s="2" t="b">
        <v>0</v>
      </c>
      <c r="BD827" s="7"/>
      <c r="BE827" s="7"/>
      <c r="BF827" s="7"/>
      <c r="BG827" s="7"/>
      <c r="BH827" s="7"/>
      <c r="BI827" s="7"/>
      <c r="BJ827" s="3" t="s">
        <v>66</v>
      </c>
      <c r="BK827" s="3" t="s">
        <v>66</v>
      </c>
      <c r="BL827" s="3" t="s">
        <v>66</v>
      </c>
      <c r="BM827" s="3" t="s">
        <v>66</v>
      </c>
      <c r="BN827" s="3" t="s">
        <v>633</v>
      </c>
      <c r="BO827" s="3" t="s">
        <v>66</v>
      </c>
    </row>
    <row r="828" spans="1:67" ht="67.5" x14ac:dyDescent="0.15">
      <c r="A828" s="2">
        <v>85210319</v>
      </c>
      <c r="B828" s="10" t="str">
        <f>VLOOKUP(A828,CSV_R7.10.23!KIHON_20003313_2025_20251023144124_JURAI,2,FALSE)</f>
        <v>社会保険労務士法人永井事務所</v>
      </c>
      <c r="C828" s="10" t="str">
        <f>VLOOKUP(A828,CSV_R7.10.23!KIHON_20003313_2025_20251023144124_JURAI,4,FALSE)</f>
        <v>調布市　小島町　３－６６－１　モンレーヴ調布４０１</v>
      </c>
      <c r="D828" s="2">
        <v>1869</v>
      </c>
      <c r="E828" s="3" t="s">
        <v>5019</v>
      </c>
      <c r="F828" s="3" t="s">
        <v>66</v>
      </c>
      <c r="G828" s="2">
        <v>85210319</v>
      </c>
      <c r="H828" s="3" t="s">
        <v>66</v>
      </c>
      <c r="I828" s="3" t="s">
        <v>5020</v>
      </c>
      <c r="J828" s="3" t="s">
        <v>66</v>
      </c>
      <c r="K828" s="3" t="s">
        <v>5021</v>
      </c>
      <c r="L828" s="2" t="b">
        <v>0</v>
      </c>
      <c r="M828" s="4" t="s">
        <v>5022</v>
      </c>
      <c r="N828" s="2" t="b">
        <v>0</v>
      </c>
      <c r="O828" s="3" t="s">
        <v>5023</v>
      </c>
      <c r="P828" s="3" t="s">
        <v>5024</v>
      </c>
      <c r="Q828" s="3" t="s">
        <v>94</v>
      </c>
      <c r="R828" s="2" t="s">
        <v>115</v>
      </c>
      <c r="S828" s="2">
        <v>101869</v>
      </c>
      <c r="T828" s="5">
        <v>44303</v>
      </c>
      <c r="U828" s="6">
        <v>44313</v>
      </c>
      <c r="V828" s="5">
        <v>45046</v>
      </c>
      <c r="W828" s="5">
        <v>44681</v>
      </c>
      <c r="X828" s="2">
        <v>1</v>
      </c>
      <c r="Y828" s="2" t="b">
        <v>1</v>
      </c>
      <c r="Z828" s="2" t="b">
        <v>1</v>
      </c>
      <c r="AA828" s="2" t="b">
        <v>1</v>
      </c>
      <c r="AB828" s="2" t="b">
        <v>0</v>
      </c>
      <c r="AC828" s="2" t="b">
        <v>1</v>
      </c>
      <c r="AD828" s="2" t="b">
        <v>1</v>
      </c>
      <c r="AE828" s="2" t="b">
        <v>1</v>
      </c>
      <c r="AF828" s="2" t="b">
        <v>0</v>
      </c>
      <c r="AG828" s="2">
        <v>568</v>
      </c>
      <c r="AH828" s="6">
        <v>44795</v>
      </c>
      <c r="AI828" s="5">
        <v>44803</v>
      </c>
      <c r="AJ828" s="5">
        <v>46630</v>
      </c>
      <c r="AK828" s="5">
        <v>45900</v>
      </c>
      <c r="AL828" s="2">
        <v>3</v>
      </c>
      <c r="AM828" s="3" t="s">
        <v>5025</v>
      </c>
      <c r="AN828" s="3" t="s">
        <v>66</v>
      </c>
      <c r="AO828" s="3" t="s">
        <v>75</v>
      </c>
      <c r="AP828" s="3" t="s">
        <v>66</v>
      </c>
      <c r="AQ828" s="7"/>
      <c r="AR828" s="7"/>
      <c r="AS828" s="7"/>
      <c r="AT828" s="7"/>
      <c r="AU828" s="7"/>
      <c r="AV828" s="7"/>
      <c r="AW828" s="2" t="b">
        <v>0</v>
      </c>
      <c r="AX828" s="2" t="b">
        <v>0</v>
      </c>
      <c r="AY828" s="2" t="b">
        <v>0</v>
      </c>
      <c r="AZ828" s="2" t="b">
        <v>0</v>
      </c>
      <c r="BA828" s="2" t="b">
        <v>0</v>
      </c>
      <c r="BB828" s="2" t="b">
        <v>0</v>
      </c>
      <c r="BC828" s="2" t="b">
        <v>0</v>
      </c>
      <c r="BD828" s="7"/>
      <c r="BE828" s="7"/>
      <c r="BF828" s="7"/>
      <c r="BG828" s="7"/>
      <c r="BH828" s="7"/>
      <c r="BI828" s="7"/>
      <c r="BJ828" s="3" t="s">
        <v>66</v>
      </c>
      <c r="BK828" s="3" t="s">
        <v>66</v>
      </c>
      <c r="BL828" s="3" t="s">
        <v>66</v>
      </c>
      <c r="BM828" s="3" t="s">
        <v>66</v>
      </c>
      <c r="BN828" s="3" t="s">
        <v>66</v>
      </c>
      <c r="BO828" s="3" t="s">
        <v>66</v>
      </c>
    </row>
    <row r="829" spans="1:67" ht="81" x14ac:dyDescent="0.15">
      <c r="A829" s="2">
        <v>45050847</v>
      </c>
      <c r="B829" s="10" t="str">
        <f>VLOOKUP(A829,CSV_R7.10.23!KIHON_20003313_2025_20251023144124_JURAI,2,FALSE)</f>
        <v>株式会社　ホームセクション</v>
      </c>
      <c r="C829" s="10" t="str">
        <f>VLOOKUP(A829,CSV_R7.10.23!KIHON_20003313_2025_20251023144124_JURAI,4,FALSE)</f>
        <v>板橋区　大山東町　１９－１ＦＭ１０ラ・アクシオンビル５階</v>
      </c>
      <c r="D829" s="2">
        <v>1873</v>
      </c>
      <c r="E829" s="3" t="s">
        <v>5026</v>
      </c>
      <c r="F829" s="3" t="s">
        <v>66</v>
      </c>
      <c r="G829" s="2">
        <v>45050847</v>
      </c>
      <c r="H829" s="3" t="s">
        <v>66</v>
      </c>
      <c r="I829" s="3" t="s">
        <v>5027</v>
      </c>
      <c r="J829" s="3" t="s">
        <v>66</v>
      </c>
      <c r="K829" s="3" t="s">
        <v>5028</v>
      </c>
      <c r="L829" s="2" t="b">
        <v>0</v>
      </c>
      <c r="M829" s="4" t="s">
        <v>66</v>
      </c>
      <c r="N829" s="2" t="b">
        <v>0</v>
      </c>
      <c r="O829" s="3" t="s">
        <v>5029</v>
      </c>
      <c r="P829" s="3" t="s">
        <v>5030</v>
      </c>
      <c r="Q829" s="3" t="s">
        <v>4401</v>
      </c>
      <c r="R829" s="2" t="s">
        <v>760</v>
      </c>
      <c r="S829" s="2">
        <v>101873</v>
      </c>
      <c r="T829" s="5">
        <v>44305</v>
      </c>
      <c r="U829" s="6">
        <v>44313</v>
      </c>
      <c r="V829" s="5">
        <v>46507</v>
      </c>
      <c r="W829" s="5">
        <v>45777</v>
      </c>
      <c r="X829" s="2">
        <v>4</v>
      </c>
      <c r="Y829" s="2" t="b">
        <v>1</v>
      </c>
      <c r="Z829" s="2" t="b">
        <v>1</v>
      </c>
      <c r="AA829" s="2" t="b">
        <v>1</v>
      </c>
      <c r="AB829" s="2" t="b">
        <v>1</v>
      </c>
      <c r="AC829" s="2" t="b">
        <v>1</v>
      </c>
      <c r="AD829" s="2" t="b">
        <v>1</v>
      </c>
      <c r="AE829" s="2" t="b">
        <v>1</v>
      </c>
      <c r="AF829" s="2" t="b">
        <v>0</v>
      </c>
      <c r="AG829" s="7"/>
      <c r="AH829" s="7"/>
      <c r="AI829" s="7"/>
      <c r="AJ829" s="7"/>
      <c r="AK829" s="7"/>
      <c r="AL829" s="7"/>
      <c r="AM829" s="3" t="s">
        <v>66</v>
      </c>
      <c r="AN829" s="3" t="s">
        <v>66</v>
      </c>
      <c r="AO829" s="3" t="s">
        <v>2117</v>
      </c>
      <c r="AP829" s="3" t="s">
        <v>66</v>
      </c>
      <c r="AQ829" s="7"/>
      <c r="AR829" s="7"/>
      <c r="AS829" s="7"/>
      <c r="AT829" s="7"/>
      <c r="AU829" s="7"/>
      <c r="AV829" s="7"/>
      <c r="AW829" s="2" t="b">
        <v>0</v>
      </c>
      <c r="AX829" s="2" t="b">
        <v>0</v>
      </c>
      <c r="AY829" s="2" t="b">
        <v>0</v>
      </c>
      <c r="AZ829" s="2" t="b">
        <v>0</v>
      </c>
      <c r="BA829" s="2" t="b">
        <v>0</v>
      </c>
      <c r="BB829" s="2" t="b">
        <v>0</v>
      </c>
      <c r="BC829" s="2" t="b">
        <v>0</v>
      </c>
      <c r="BD829" s="7"/>
      <c r="BE829" s="7"/>
      <c r="BF829" s="7"/>
      <c r="BG829" s="7"/>
      <c r="BH829" s="7"/>
      <c r="BI829" s="7"/>
      <c r="BJ829" s="3" t="s">
        <v>66</v>
      </c>
      <c r="BK829" s="3" t="s">
        <v>66</v>
      </c>
      <c r="BL829" s="3" t="s">
        <v>66</v>
      </c>
      <c r="BM829" s="3" t="s">
        <v>66</v>
      </c>
      <c r="BN829" s="3" t="s">
        <v>66</v>
      </c>
      <c r="BO829" s="3" t="s">
        <v>66</v>
      </c>
    </row>
    <row r="830" spans="1:67" ht="67.5" x14ac:dyDescent="0.15">
      <c r="A830" s="2">
        <v>13143313</v>
      </c>
      <c r="B830" s="10" t="str">
        <f>VLOOKUP(A830,CSV_R7.10.23!KIHON_20003313_2025_20251023144124_JURAI,2,FALSE)</f>
        <v>カリカチュア・ジャパン　株式会社</v>
      </c>
      <c r="C830" s="10" t="str">
        <f>VLOOKUP(A830,CSV_R7.10.23!KIHON_20003313_2025_20251023144124_JURAI,4,FALSE)</f>
        <v>台東区　浅草　１－１０－２ＹＳ－１ビル　８Ｆ</v>
      </c>
      <c r="D830" s="2">
        <v>1874</v>
      </c>
      <c r="E830" s="3" t="s">
        <v>5031</v>
      </c>
      <c r="F830" s="3" t="s">
        <v>66</v>
      </c>
      <c r="G830" s="2">
        <v>13143313</v>
      </c>
      <c r="H830" s="3" t="s">
        <v>66</v>
      </c>
      <c r="I830" s="3" t="s">
        <v>5032</v>
      </c>
      <c r="J830" s="3" t="s">
        <v>66</v>
      </c>
      <c r="K830" s="3" t="s">
        <v>5033</v>
      </c>
      <c r="L830" s="2" t="b">
        <v>0</v>
      </c>
      <c r="M830" s="4" t="s">
        <v>5034</v>
      </c>
      <c r="N830" s="2" t="b">
        <v>0</v>
      </c>
      <c r="O830" s="3" t="s">
        <v>5035</v>
      </c>
      <c r="P830" s="3" t="s">
        <v>5036</v>
      </c>
      <c r="Q830" s="3" t="s">
        <v>750</v>
      </c>
      <c r="R830" s="2" t="s">
        <v>751</v>
      </c>
      <c r="S830" s="2">
        <v>101874</v>
      </c>
      <c r="T830" s="5">
        <v>44306</v>
      </c>
      <c r="U830" s="6">
        <v>44316</v>
      </c>
      <c r="V830" s="5">
        <v>44681</v>
      </c>
      <c r="W830" s="7"/>
      <c r="X830" s="7"/>
      <c r="Y830" s="2" t="b">
        <v>1</v>
      </c>
      <c r="Z830" s="2" t="b">
        <v>1</v>
      </c>
      <c r="AA830" s="2" t="b">
        <v>1</v>
      </c>
      <c r="AB830" s="2" t="b">
        <v>1</v>
      </c>
      <c r="AC830" s="2" t="b">
        <v>1</v>
      </c>
      <c r="AD830" s="2" t="b">
        <v>1</v>
      </c>
      <c r="AE830" s="2" t="b">
        <v>1</v>
      </c>
      <c r="AF830" s="2" t="b">
        <v>0</v>
      </c>
      <c r="AG830" s="2">
        <v>461</v>
      </c>
      <c r="AH830" s="6">
        <v>44552</v>
      </c>
      <c r="AI830" s="5">
        <v>44558</v>
      </c>
      <c r="AJ830" s="5">
        <v>46022</v>
      </c>
      <c r="AK830" s="5">
        <v>45657</v>
      </c>
      <c r="AL830" s="2">
        <v>3</v>
      </c>
      <c r="AM830" s="3" t="s">
        <v>3955</v>
      </c>
      <c r="AN830" s="3" t="s">
        <v>66</v>
      </c>
      <c r="AO830" s="3" t="s">
        <v>75</v>
      </c>
      <c r="AP830" s="3" t="s">
        <v>66</v>
      </c>
      <c r="AQ830" s="7"/>
      <c r="AR830" s="7"/>
      <c r="AS830" s="7"/>
      <c r="AT830" s="7"/>
      <c r="AU830" s="7"/>
      <c r="AV830" s="7"/>
      <c r="AW830" s="2" t="b">
        <v>0</v>
      </c>
      <c r="AX830" s="2" t="b">
        <v>0</v>
      </c>
      <c r="AY830" s="2" t="b">
        <v>0</v>
      </c>
      <c r="AZ830" s="2" t="b">
        <v>0</v>
      </c>
      <c r="BA830" s="2" t="b">
        <v>0</v>
      </c>
      <c r="BB830" s="2" t="b">
        <v>0</v>
      </c>
      <c r="BC830" s="2" t="b">
        <v>0</v>
      </c>
      <c r="BD830" s="7"/>
      <c r="BE830" s="7"/>
      <c r="BF830" s="7"/>
      <c r="BG830" s="7"/>
      <c r="BH830" s="7"/>
      <c r="BI830" s="7"/>
      <c r="BJ830" s="3" t="s">
        <v>66</v>
      </c>
      <c r="BK830" s="3" t="s">
        <v>66</v>
      </c>
      <c r="BL830" s="3" t="s">
        <v>66</v>
      </c>
      <c r="BM830" s="3" t="s">
        <v>66</v>
      </c>
      <c r="BN830" s="3" t="s">
        <v>66</v>
      </c>
      <c r="BO830" s="3" t="s">
        <v>66</v>
      </c>
    </row>
    <row r="831" spans="1:67" ht="81" x14ac:dyDescent="0.15">
      <c r="A831" s="2">
        <v>45423222</v>
      </c>
      <c r="B831" s="10" t="str">
        <f>VLOOKUP(A831,CSV_R7.10.23!KIHON_20003313_2025_20251023144124_JURAI,2,FALSE)</f>
        <v>株式会社ＳＬ　Ｃｒｅａｔｉｏｎｓ東京</v>
      </c>
      <c r="C831" s="10" t="str">
        <f>VLOOKUP(A831,CSV_R7.10.23!KIHON_20003313_2025_20251023144124_JURAI,4,FALSE)</f>
        <v>板橋区　中丸町　１１－２　ＡＰＡワコーレ要町ビル２Ｆ</v>
      </c>
      <c r="D831" s="2">
        <v>1875</v>
      </c>
      <c r="E831" s="3" t="s">
        <v>5037</v>
      </c>
      <c r="F831" s="3" t="s">
        <v>66</v>
      </c>
      <c r="G831" s="2">
        <v>45423222</v>
      </c>
      <c r="H831" s="3" t="s">
        <v>66</v>
      </c>
      <c r="I831" s="3" t="s">
        <v>5038</v>
      </c>
      <c r="J831" s="3" t="s">
        <v>66</v>
      </c>
      <c r="K831" s="3" t="s">
        <v>5039</v>
      </c>
      <c r="L831" s="2" t="b">
        <v>0</v>
      </c>
      <c r="M831" s="4" t="s">
        <v>66</v>
      </c>
      <c r="N831" s="2" t="b">
        <v>0</v>
      </c>
      <c r="O831" s="3" t="s">
        <v>5040</v>
      </c>
      <c r="P831" s="3" t="s">
        <v>5041</v>
      </c>
      <c r="Q831" s="3" t="s">
        <v>1321</v>
      </c>
      <c r="R831" s="2" t="s">
        <v>261</v>
      </c>
      <c r="S831" s="2">
        <v>101875</v>
      </c>
      <c r="T831" s="5">
        <v>44306</v>
      </c>
      <c r="U831" s="6">
        <v>44316</v>
      </c>
      <c r="V831" s="5">
        <v>46507</v>
      </c>
      <c r="W831" s="5">
        <v>45777</v>
      </c>
      <c r="X831" s="2">
        <v>4</v>
      </c>
      <c r="Y831" s="2" t="b">
        <v>1</v>
      </c>
      <c r="Z831" s="2" t="b">
        <v>0</v>
      </c>
      <c r="AA831" s="2" t="b">
        <v>0</v>
      </c>
      <c r="AB831" s="2" t="b">
        <v>1</v>
      </c>
      <c r="AC831" s="2" t="b">
        <v>1</v>
      </c>
      <c r="AD831" s="2" t="b">
        <v>0</v>
      </c>
      <c r="AE831" s="2" t="b">
        <v>0</v>
      </c>
      <c r="AF831" s="2" t="b">
        <v>0</v>
      </c>
      <c r="AG831" s="7"/>
      <c r="AH831" s="7"/>
      <c r="AI831" s="7"/>
      <c r="AJ831" s="7"/>
      <c r="AK831" s="7"/>
      <c r="AL831" s="7"/>
      <c r="AM831" s="3" t="s">
        <v>66</v>
      </c>
      <c r="AN831" s="3" t="s">
        <v>66</v>
      </c>
      <c r="AO831" s="3" t="s">
        <v>2117</v>
      </c>
      <c r="AP831" s="3" t="s">
        <v>66</v>
      </c>
      <c r="AQ831" s="7"/>
      <c r="AR831" s="7"/>
      <c r="AS831" s="7"/>
      <c r="AT831" s="7"/>
      <c r="AU831" s="7"/>
      <c r="AV831" s="7"/>
      <c r="AW831" s="2" t="b">
        <v>0</v>
      </c>
      <c r="AX831" s="2" t="b">
        <v>0</v>
      </c>
      <c r="AY831" s="2" t="b">
        <v>0</v>
      </c>
      <c r="AZ831" s="2" t="b">
        <v>0</v>
      </c>
      <c r="BA831" s="2" t="b">
        <v>0</v>
      </c>
      <c r="BB831" s="2" t="b">
        <v>0</v>
      </c>
      <c r="BC831" s="2" t="b">
        <v>0</v>
      </c>
      <c r="BD831" s="7"/>
      <c r="BE831" s="7"/>
      <c r="BF831" s="7"/>
      <c r="BG831" s="7"/>
      <c r="BH831" s="7"/>
      <c r="BI831" s="7"/>
      <c r="BJ831" s="3" t="s">
        <v>66</v>
      </c>
      <c r="BK831" s="3" t="s">
        <v>66</v>
      </c>
      <c r="BL831" s="3" t="s">
        <v>66</v>
      </c>
      <c r="BM831" s="3" t="s">
        <v>66</v>
      </c>
      <c r="BN831" s="3" t="s">
        <v>66</v>
      </c>
      <c r="BO831" s="3" t="s">
        <v>66</v>
      </c>
    </row>
    <row r="832" spans="1:67" ht="54" x14ac:dyDescent="0.15">
      <c r="A832" s="2">
        <v>62460203</v>
      </c>
      <c r="B832" s="10" t="str">
        <f>VLOOKUP(A832,CSV_R7.10.23!KIHON_20003313_2025_20251023144124_JURAI,2,FALSE)</f>
        <v>積水工業　株式会社</v>
      </c>
      <c r="C832" s="10" t="str">
        <f>VLOOKUP(A832,CSV_R7.10.23!KIHON_20003313_2025_20251023144124_JURAI,4,FALSE)</f>
        <v>目黒区　中町　２－３２－５２Ｆ</v>
      </c>
      <c r="D832" s="2">
        <v>1876</v>
      </c>
      <c r="E832" s="3" t="s">
        <v>5042</v>
      </c>
      <c r="F832" s="3" t="s">
        <v>66</v>
      </c>
      <c r="G832" s="2">
        <v>62460203</v>
      </c>
      <c r="H832" s="3" t="s">
        <v>66</v>
      </c>
      <c r="I832" s="3" t="s">
        <v>5043</v>
      </c>
      <c r="J832" s="3" t="s">
        <v>66</v>
      </c>
      <c r="K832" s="3" t="s">
        <v>5044</v>
      </c>
      <c r="L832" s="2" t="b">
        <v>0</v>
      </c>
      <c r="M832" s="4" t="s">
        <v>5045</v>
      </c>
      <c r="N832" s="2" t="b">
        <v>0</v>
      </c>
      <c r="O832" s="3" t="s">
        <v>713</v>
      </c>
      <c r="P832" s="3" t="s">
        <v>5046</v>
      </c>
      <c r="Q832" s="3" t="s">
        <v>218</v>
      </c>
      <c r="R832" s="2" t="s">
        <v>5047</v>
      </c>
      <c r="S832" s="2">
        <v>101876</v>
      </c>
      <c r="T832" s="5">
        <v>44307</v>
      </c>
      <c r="U832" s="6">
        <v>44316</v>
      </c>
      <c r="V832" s="5">
        <v>46507</v>
      </c>
      <c r="W832" s="5">
        <v>45777</v>
      </c>
      <c r="X832" s="2">
        <v>4</v>
      </c>
      <c r="Y832" s="2" t="b">
        <v>1</v>
      </c>
      <c r="Z832" s="2" t="b">
        <v>0</v>
      </c>
      <c r="AA832" s="2" t="b">
        <v>0</v>
      </c>
      <c r="AB832" s="2" t="b">
        <v>0</v>
      </c>
      <c r="AC832" s="2" t="b">
        <v>1</v>
      </c>
      <c r="AD832" s="2" t="b">
        <v>0</v>
      </c>
      <c r="AE832" s="2" t="b">
        <v>0</v>
      </c>
      <c r="AF832" s="2" t="b">
        <v>0</v>
      </c>
      <c r="AG832" s="7"/>
      <c r="AH832" s="7"/>
      <c r="AI832" s="7"/>
      <c r="AJ832" s="7"/>
      <c r="AK832" s="7"/>
      <c r="AL832" s="7"/>
      <c r="AM832" s="3" t="s">
        <v>3592</v>
      </c>
      <c r="AN832" s="3" t="s">
        <v>66</v>
      </c>
      <c r="AO832" s="3" t="s">
        <v>2117</v>
      </c>
      <c r="AP832" s="3" t="s">
        <v>66</v>
      </c>
      <c r="AQ832" s="7"/>
      <c r="AR832" s="7"/>
      <c r="AS832" s="7"/>
      <c r="AT832" s="7"/>
      <c r="AU832" s="7"/>
      <c r="AV832" s="7"/>
      <c r="AW832" s="2" t="b">
        <v>0</v>
      </c>
      <c r="AX832" s="2" t="b">
        <v>0</v>
      </c>
      <c r="AY832" s="2" t="b">
        <v>0</v>
      </c>
      <c r="AZ832" s="2" t="b">
        <v>0</v>
      </c>
      <c r="BA832" s="2" t="b">
        <v>0</v>
      </c>
      <c r="BB832" s="2" t="b">
        <v>0</v>
      </c>
      <c r="BC832" s="2" t="b">
        <v>0</v>
      </c>
      <c r="BD832" s="7"/>
      <c r="BE832" s="7"/>
      <c r="BF832" s="7"/>
      <c r="BG832" s="7"/>
      <c r="BH832" s="7"/>
      <c r="BI832" s="7"/>
      <c r="BJ832" s="3" t="s">
        <v>66</v>
      </c>
      <c r="BK832" s="3" t="s">
        <v>66</v>
      </c>
      <c r="BL832" s="3" t="s">
        <v>66</v>
      </c>
      <c r="BM832" s="3" t="s">
        <v>66</v>
      </c>
      <c r="BN832" s="3" t="s">
        <v>66</v>
      </c>
      <c r="BO832" s="3" t="s">
        <v>66</v>
      </c>
    </row>
    <row r="833" spans="1:67" ht="81" x14ac:dyDescent="0.15">
      <c r="A833" s="2">
        <v>46361412</v>
      </c>
      <c r="B833" s="10" t="str">
        <f>VLOOKUP(A833,CSV_R7.10.23!KIHON_20003313_2025_20251023144124_JURAI,2,FALSE)</f>
        <v>株式会社　アン・ウエスト</v>
      </c>
      <c r="C833" s="10" t="str">
        <f>VLOOKUP(A833,CSV_R7.10.23!KIHON_20003313_2025_20251023144124_JURAI,4,FALSE)</f>
        <v>東久留米市　新川町　１－９－２４　ガーデンコート１階</v>
      </c>
      <c r="D833" s="2">
        <v>1877</v>
      </c>
      <c r="E833" s="3" t="s">
        <v>5048</v>
      </c>
      <c r="F833" s="3" t="s">
        <v>66</v>
      </c>
      <c r="G833" s="2">
        <v>46361412</v>
      </c>
      <c r="H833" s="3" t="s">
        <v>66</v>
      </c>
      <c r="I833" s="3" t="s">
        <v>5049</v>
      </c>
      <c r="J833" s="3" t="s">
        <v>66</v>
      </c>
      <c r="K833" s="3" t="s">
        <v>5050</v>
      </c>
      <c r="L833" s="2" t="b">
        <v>0</v>
      </c>
      <c r="M833" s="4" t="s">
        <v>66</v>
      </c>
      <c r="N833" s="2" t="b">
        <v>0</v>
      </c>
      <c r="O833" s="3" t="s">
        <v>5051</v>
      </c>
      <c r="P833" s="3" t="s">
        <v>5052</v>
      </c>
      <c r="Q833" s="3" t="s">
        <v>4189</v>
      </c>
      <c r="R833" s="2" t="s">
        <v>501</v>
      </c>
      <c r="S833" s="2">
        <v>101877</v>
      </c>
      <c r="T833" s="5">
        <v>44307</v>
      </c>
      <c r="U833" s="6">
        <v>44316</v>
      </c>
      <c r="V833" s="5">
        <v>45046</v>
      </c>
      <c r="W833" s="5">
        <v>44681</v>
      </c>
      <c r="X833" s="2">
        <v>1</v>
      </c>
      <c r="Y833" s="2" t="b">
        <v>1</v>
      </c>
      <c r="Z833" s="2" t="b">
        <v>1</v>
      </c>
      <c r="AA833" s="2" t="b">
        <v>1</v>
      </c>
      <c r="AB833" s="2" t="b">
        <v>1</v>
      </c>
      <c r="AC833" s="2" t="b">
        <v>1</v>
      </c>
      <c r="AD833" s="2" t="b">
        <v>1</v>
      </c>
      <c r="AE833" s="2" t="b">
        <v>1</v>
      </c>
      <c r="AF833" s="2" t="b">
        <v>0</v>
      </c>
      <c r="AG833" s="2">
        <v>563</v>
      </c>
      <c r="AH833" s="6">
        <v>44795</v>
      </c>
      <c r="AI833" s="5">
        <v>44803</v>
      </c>
      <c r="AJ833" s="5">
        <v>46630</v>
      </c>
      <c r="AK833" s="5">
        <v>45900</v>
      </c>
      <c r="AL833" s="2">
        <v>3</v>
      </c>
      <c r="AM833" s="3" t="s">
        <v>5053</v>
      </c>
      <c r="AN833" s="3" t="s">
        <v>66</v>
      </c>
      <c r="AO833" s="3" t="s">
        <v>75</v>
      </c>
      <c r="AP833" s="3" t="s">
        <v>66</v>
      </c>
      <c r="AQ833" s="7"/>
      <c r="AR833" s="7"/>
      <c r="AS833" s="7"/>
      <c r="AT833" s="7"/>
      <c r="AU833" s="7"/>
      <c r="AV833" s="7"/>
      <c r="AW833" s="2" t="b">
        <v>0</v>
      </c>
      <c r="AX833" s="2" t="b">
        <v>0</v>
      </c>
      <c r="AY833" s="2" t="b">
        <v>0</v>
      </c>
      <c r="AZ833" s="2" t="b">
        <v>0</v>
      </c>
      <c r="BA833" s="2" t="b">
        <v>0</v>
      </c>
      <c r="BB833" s="2" t="b">
        <v>0</v>
      </c>
      <c r="BC833" s="2" t="b">
        <v>0</v>
      </c>
      <c r="BD833" s="7"/>
      <c r="BE833" s="7"/>
      <c r="BF833" s="7"/>
      <c r="BG833" s="7"/>
      <c r="BH833" s="7"/>
      <c r="BI833" s="7"/>
      <c r="BJ833" s="3" t="s">
        <v>66</v>
      </c>
      <c r="BK833" s="3" t="s">
        <v>66</v>
      </c>
      <c r="BL833" s="3" t="s">
        <v>66</v>
      </c>
      <c r="BM833" s="3" t="s">
        <v>66</v>
      </c>
      <c r="BN833" s="3" t="s">
        <v>66</v>
      </c>
      <c r="BO833" s="3" t="s">
        <v>66</v>
      </c>
    </row>
    <row r="834" spans="1:67" ht="189" x14ac:dyDescent="0.15">
      <c r="A834" s="2">
        <v>91430532</v>
      </c>
      <c r="B834" s="10" t="str">
        <f>VLOOKUP(A834,CSV_R7.10.23!KIHON_20003313_2025_20251023144124_JURAI,2,FALSE)</f>
        <v>株式会社　衣香堂</v>
      </c>
      <c r="C834" s="10" t="str">
        <f>VLOOKUP(A834,CSV_R7.10.23!KIHON_20003313_2025_20251023144124_JURAI,4,FALSE)</f>
        <v>東久留米市　滝山　５－２７－１５</v>
      </c>
      <c r="D834" s="2">
        <v>1878</v>
      </c>
      <c r="E834" s="3" t="s">
        <v>5054</v>
      </c>
      <c r="F834" s="3" t="s">
        <v>66</v>
      </c>
      <c r="G834" s="2">
        <v>91430532</v>
      </c>
      <c r="H834" s="3" t="s">
        <v>66</v>
      </c>
      <c r="I834" s="3" t="s">
        <v>5055</v>
      </c>
      <c r="J834" s="3" t="s">
        <v>66</v>
      </c>
      <c r="K834" s="3" t="s">
        <v>5056</v>
      </c>
      <c r="L834" s="2" t="b">
        <v>0</v>
      </c>
      <c r="M834" s="4" t="s">
        <v>66</v>
      </c>
      <c r="N834" s="2" t="b">
        <v>0</v>
      </c>
      <c r="O834" s="3" t="s">
        <v>2336</v>
      </c>
      <c r="P834" s="3" t="s">
        <v>5057</v>
      </c>
      <c r="Q834" s="3" t="s">
        <v>4189</v>
      </c>
      <c r="R834" s="2" t="s">
        <v>300</v>
      </c>
      <c r="S834" s="2">
        <v>101878</v>
      </c>
      <c r="T834" s="5">
        <v>44307</v>
      </c>
      <c r="U834" s="6">
        <v>44316</v>
      </c>
      <c r="V834" s="5">
        <v>46507</v>
      </c>
      <c r="W834" s="5">
        <v>45777</v>
      </c>
      <c r="X834" s="2">
        <v>4</v>
      </c>
      <c r="Y834" s="2" t="b">
        <v>1</v>
      </c>
      <c r="Z834" s="2" t="b">
        <v>1</v>
      </c>
      <c r="AA834" s="2" t="b">
        <v>1</v>
      </c>
      <c r="AB834" s="2" t="b">
        <v>1</v>
      </c>
      <c r="AC834" s="2" t="b">
        <v>1</v>
      </c>
      <c r="AD834" s="2" t="b">
        <v>1</v>
      </c>
      <c r="AE834" s="2" t="b">
        <v>1</v>
      </c>
      <c r="AF834" s="2" t="b">
        <v>0</v>
      </c>
      <c r="AG834" s="7"/>
      <c r="AH834" s="7"/>
      <c r="AI834" s="7"/>
      <c r="AJ834" s="7"/>
      <c r="AK834" s="7"/>
      <c r="AL834" s="7"/>
      <c r="AM834" s="3" t="s">
        <v>5058</v>
      </c>
      <c r="AN834" s="3" t="s">
        <v>66</v>
      </c>
      <c r="AO834" s="3" t="s">
        <v>75</v>
      </c>
      <c r="AP834" s="3" t="s">
        <v>66</v>
      </c>
      <c r="AQ834" s="7"/>
      <c r="AR834" s="7"/>
      <c r="AS834" s="7"/>
      <c r="AT834" s="7"/>
      <c r="AU834" s="7"/>
      <c r="AV834" s="7"/>
      <c r="AW834" s="2" t="b">
        <v>0</v>
      </c>
      <c r="AX834" s="2" t="b">
        <v>0</v>
      </c>
      <c r="AY834" s="2" t="b">
        <v>0</v>
      </c>
      <c r="AZ834" s="2" t="b">
        <v>0</v>
      </c>
      <c r="BA834" s="2" t="b">
        <v>0</v>
      </c>
      <c r="BB834" s="2" t="b">
        <v>0</v>
      </c>
      <c r="BC834" s="2" t="b">
        <v>0</v>
      </c>
      <c r="BD834" s="7"/>
      <c r="BE834" s="7"/>
      <c r="BF834" s="7"/>
      <c r="BG834" s="7"/>
      <c r="BH834" s="7"/>
      <c r="BI834" s="7"/>
      <c r="BJ834" s="3" t="s">
        <v>66</v>
      </c>
      <c r="BK834" s="3" t="s">
        <v>66</v>
      </c>
      <c r="BL834" s="3" t="s">
        <v>66</v>
      </c>
      <c r="BM834" s="3" t="s">
        <v>66</v>
      </c>
      <c r="BN834" s="3" t="s">
        <v>66</v>
      </c>
      <c r="BO834" s="3" t="s">
        <v>66</v>
      </c>
    </row>
    <row r="835" spans="1:67" ht="81" x14ac:dyDescent="0.15">
      <c r="A835" s="2">
        <v>36291146</v>
      </c>
      <c r="B835" s="10" t="str">
        <f>VLOOKUP(A835,CSV_R7.10.23!KIHON_20003313_2025_20251023144124_JURAI,2,FALSE)</f>
        <v>社会保険労務士法人　人事給与</v>
      </c>
      <c r="C835" s="10" t="str">
        <f>VLOOKUP(A835,CSV_R7.10.23!KIHON_20003313_2025_20251023144124_JURAI,4,FALSE)</f>
        <v>江戸川区　船堀　６－３－７</v>
      </c>
      <c r="D835" s="2">
        <v>1879</v>
      </c>
      <c r="E835" s="3" t="s">
        <v>5059</v>
      </c>
      <c r="F835" s="3" t="s">
        <v>66</v>
      </c>
      <c r="G835" s="2">
        <v>36291146</v>
      </c>
      <c r="H835" s="3" t="s">
        <v>66</v>
      </c>
      <c r="I835" s="3" t="s">
        <v>5060</v>
      </c>
      <c r="J835" s="3" t="s">
        <v>66</v>
      </c>
      <c r="K835" s="3" t="s">
        <v>5061</v>
      </c>
      <c r="L835" s="2" t="b">
        <v>0</v>
      </c>
      <c r="M835" s="4" t="s">
        <v>66</v>
      </c>
      <c r="N835" s="2" t="b">
        <v>0</v>
      </c>
      <c r="O835" s="3" t="s">
        <v>785</v>
      </c>
      <c r="P835" s="3" t="s">
        <v>5062</v>
      </c>
      <c r="Q835" s="3" t="s">
        <v>94</v>
      </c>
      <c r="R835" s="2" t="s">
        <v>106</v>
      </c>
      <c r="S835" s="2">
        <v>101879</v>
      </c>
      <c r="T835" s="5">
        <v>44307</v>
      </c>
      <c r="U835" s="6">
        <v>44316</v>
      </c>
      <c r="V835" s="5">
        <v>45777</v>
      </c>
      <c r="W835" s="5">
        <v>45412</v>
      </c>
      <c r="X835" s="2">
        <v>3</v>
      </c>
      <c r="Y835" s="2" t="b">
        <v>1</v>
      </c>
      <c r="Z835" s="2" t="b">
        <v>1</v>
      </c>
      <c r="AA835" s="2" t="b">
        <v>1</v>
      </c>
      <c r="AB835" s="2" t="b">
        <v>1</v>
      </c>
      <c r="AC835" s="2" t="b">
        <v>1</v>
      </c>
      <c r="AD835" s="2" t="b">
        <v>1</v>
      </c>
      <c r="AE835" s="2" t="b">
        <v>1</v>
      </c>
      <c r="AF835" s="2" t="b">
        <v>0</v>
      </c>
      <c r="AG835" s="7"/>
      <c r="AH835" s="7"/>
      <c r="AI835" s="7"/>
      <c r="AJ835" s="7"/>
      <c r="AK835" s="7"/>
      <c r="AL835" s="7"/>
      <c r="AM835" s="3" t="s">
        <v>632</v>
      </c>
      <c r="AN835" s="3" t="s">
        <v>66</v>
      </c>
      <c r="AO835" s="3" t="s">
        <v>75</v>
      </c>
      <c r="AP835" s="3" t="s">
        <v>66</v>
      </c>
      <c r="AQ835" s="7"/>
      <c r="AR835" s="7"/>
      <c r="AS835" s="7"/>
      <c r="AT835" s="7"/>
      <c r="AU835" s="7"/>
      <c r="AV835" s="7"/>
      <c r="AW835" s="2" t="b">
        <v>0</v>
      </c>
      <c r="AX835" s="2" t="b">
        <v>0</v>
      </c>
      <c r="AY835" s="2" t="b">
        <v>0</v>
      </c>
      <c r="AZ835" s="2" t="b">
        <v>0</v>
      </c>
      <c r="BA835" s="2" t="b">
        <v>0</v>
      </c>
      <c r="BB835" s="2" t="b">
        <v>0</v>
      </c>
      <c r="BC835" s="2" t="b">
        <v>0</v>
      </c>
      <c r="BD835" s="7"/>
      <c r="BE835" s="7"/>
      <c r="BF835" s="7"/>
      <c r="BG835" s="7"/>
      <c r="BH835" s="7"/>
      <c r="BI835" s="7"/>
      <c r="BJ835" s="3" t="s">
        <v>66</v>
      </c>
      <c r="BK835" s="3" t="s">
        <v>66</v>
      </c>
      <c r="BL835" s="3" t="s">
        <v>66</v>
      </c>
      <c r="BM835" s="3" t="s">
        <v>66</v>
      </c>
      <c r="BN835" s="3" t="s">
        <v>633</v>
      </c>
      <c r="BO835" s="3" t="s">
        <v>66</v>
      </c>
    </row>
    <row r="836" spans="1:67" ht="54" x14ac:dyDescent="0.15">
      <c r="A836" s="2">
        <v>1410733</v>
      </c>
      <c r="B836" s="10" t="str">
        <f>VLOOKUP(A836,CSV_R7.10.23!KIHON_20003313_2025_20251023144124_JURAI,2,FALSE)</f>
        <v>三菱電線工業販売　株式会社</v>
      </c>
      <c r="C836" s="10" t="str">
        <f>VLOOKUP(A836,CSV_R7.10.23!KIHON_20003313_2025_20251023144124_JURAI,4,FALSE)</f>
        <v>千代田区　丸の内　３－４－１</v>
      </c>
      <c r="D836" s="2">
        <v>1880</v>
      </c>
      <c r="E836" s="3" t="s">
        <v>5063</v>
      </c>
      <c r="F836" s="3" t="s">
        <v>66</v>
      </c>
      <c r="G836" s="2">
        <v>1410733</v>
      </c>
      <c r="H836" s="3" t="s">
        <v>66</v>
      </c>
      <c r="I836" s="3" t="s">
        <v>5064</v>
      </c>
      <c r="J836" s="3" t="s">
        <v>66</v>
      </c>
      <c r="K836" s="3" t="s">
        <v>5065</v>
      </c>
      <c r="L836" s="2" t="b">
        <v>0</v>
      </c>
      <c r="M836" s="4" t="s">
        <v>5066</v>
      </c>
      <c r="N836" s="2" t="b">
        <v>0</v>
      </c>
      <c r="O836" s="3" t="s">
        <v>878</v>
      </c>
      <c r="P836" s="3" t="s">
        <v>5067</v>
      </c>
      <c r="Q836" s="3" t="s">
        <v>226</v>
      </c>
      <c r="R836" s="2" t="s">
        <v>1788</v>
      </c>
      <c r="S836" s="2">
        <v>101880</v>
      </c>
      <c r="T836" s="5">
        <v>44308</v>
      </c>
      <c r="U836" s="6">
        <v>44316</v>
      </c>
      <c r="V836" s="5">
        <v>44681</v>
      </c>
      <c r="W836" s="7"/>
      <c r="X836" s="7"/>
      <c r="Y836" s="2" t="b">
        <v>1</v>
      </c>
      <c r="Z836" s="2" t="b">
        <v>1</v>
      </c>
      <c r="AA836" s="2" t="b">
        <v>1</v>
      </c>
      <c r="AB836" s="2" t="b">
        <v>1</v>
      </c>
      <c r="AC836" s="2" t="b">
        <v>1</v>
      </c>
      <c r="AD836" s="2" t="b">
        <v>1</v>
      </c>
      <c r="AE836" s="2" t="b">
        <v>1</v>
      </c>
      <c r="AF836" s="2" t="b">
        <v>0</v>
      </c>
      <c r="AG836" s="2">
        <v>517</v>
      </c>
      <c r="AH836" s="6">
        <v>44705</v>
      </c>
      <c r="AI836" s="5">
        <v>44712</v>
      </c>
      <c r="AJ836" s="5">
        <v>46538</v>
      </c>
      <c r="AK836" s="5">
        <v>45808</v>
      </c>
      <c r="AL836" s="2">
        <v>3</v>
      </c>
      <c r="AM836" s="3" t="s">
        <v>973</v>
      </c>
      <c r="AN836" s="3" t="s">
        <v>66</v>
      </c>
      <c r="AO836" s="3" t="s">
        <v>75</v>
      </c>
      <c r="AP836" s="3" t="s">
        <v>66</v>
      </c>
      <c r="AQ836" s="2">
        <v>200122</v>
      </c>
      <c r="AR836" s="5">
        <v>44718</v>
      </c>
      <c r="AS836" s="6">
        <v>44725</v>
      </c>
      <c r="AT836" s="5">
        <v>46203</v>
      </c>
      <c r="AU836" s="5">
        <v>45838</v>
      </c>
      <c r="AV836" s="2">
        <v>3</v>
      </c>
      <c r="AW836" s="2" t="b">
        <v>1</v>
      </c>
      <c r="AX836" s="2" t="b">
        <v>1</v>
      </c>
      <c r="AY836" s="2" t="b">
        <v>1</v>
      </c>
      <c r="AZ836" s="2" t="b">
        <v>1</v>
      </c>
      <c r="BA836" s="2" t="b">
        <v>1</v>
      </c>
      <c r="BB836" s="2" t="b">
        <v>1</v>
      </c>
      <c r="BC836" s="2" t="b">
        <v>0</v>
      </c>
      <c r="BD836" s="7"/>
      <c r="BE836" s="7"/>
      <c r="BF836" s="7"/>
      <c r="BG836" s="7"/>
      <c r="BH836" s="7"/>
      <c r="BI836" s="7"/>
      <c r="BJ836" s="3" t="s">
        <v>66</v>
      </c>
      <c r="BK836" s="3" t="s">
        <v>66</v>
      </c>
      <c r="BL836" s="3" t="s">
        <v>66</v>
      </c>
      <c r="BM836" s="3" t="s">
        <v>66</v>
      </c>
      <c r="BN836" s="3" t="s">
        <v>66</v>
      </c>
      <c r="BO836" s="3" t="s">
        <v>66</v>
      </c>
    </row>
    <row r="837" spans="1:67" ht="81" x14ac:dyDescent="0.15">
      <c r="A837" s="2">
        <v>60421238</v>
      </c>
      <c r="B837" s="10" t="str">
        <f>VLOOKUP(A837,CSV_R7.10.23!KIHON_20003313_2025_20251023144124_JURAI,2,FALSE)</f>
        <v>株式会社　Ｊ．Ｐ．ｅｔ　ＹＯＲＺＡＮ</v>
      </c>
      <c r="C837" s="10" t="str">
        <f>VLOOKUP(A837,CSV_R7.10.23!KIHON_20003313_2025_20251023144124_JURAI,4,FALSE)</f>
        <v>新宿区　大久保　３－２－７－４０７</v>
      </c>
      <c r="D837" s="2">
        <v>1882</v>
      </c>
      <c r="E837" s="3" t="s">
        <v>5068</v>
      </c>
      <c r="F837" s="3" t="s">
        <v>66</v>
      </c>
      <c r="G837" s="2">
        <v>60421238</v>
      </c>
      <c r="H837" s="3" t="s">
        <v>66</v>
      </c>
      <c r="I837" s="3" t="s">
        <v>5069</v>
      </c>
      <c r="J837" s="3" t="s">
        <v>66</v>
      </c>
      <c r="K837" s="3" t="s">
        <v>5070</v>
      </c>
      <c r="L837" s="2" t="b">
        <v>0</v>
      </c>
      <c r="M837" s="4" t="s">
        <v>5071</v>
      </c>
      <c r="N837" s="2" t="b">
        <v>0</v>
      </c>
      <c r="O837" s="3" t="s">
        <v>5072</v>
      </c>
      <c r="P837" s="3" t="s">
        <v>5073</v>
      </c>
      <c r="Q837" s="3" t="s">
        <v>4641</v>
      </c>
      <c r="R837" s="2" t="s">
        <v>133</v>
      </c>
      <c r="S837" s="2">
        <v>101882</v>
      </c>
      <c r="T837" s="5">
        <v>44309</v>
      </c>
      <c r="U837" s="6">
        <v>44316</v>
      </c>
      <c r="V837" s="5">
        <v>45777</v>
      </c>
      <c r="W837" s="5">
        <v>45412</v>
      </c>
      <c r="X837" s="2">
        <v>3</v>
      </c>
      <c r="Y837" s="2" t="b">
        <v>1</v>
      </c>
      <c r="Z837" s="2" t="b">
        <v>0</v>
      </c>
      <c r="AA837" s="2" t="b">
        <v>0</v>
      </c>
      <c r="AB837" s="2" t="b">
        <v>0</v>
      </c>
      <c r="AC837" s="2" t="b">
        <v>0</v>
      </c>
      <c r="AD837" s="2" t="b">
        <v>1</v>
      </c>
      <c r="AE837" s="2" t="b">
        <v>1</v>
      </c>
      <c r="AF837" s="2" t="b">
        <v>0</v>
      </c>
      <c r="AG837" s="7"/>
      <c r="AH837" s="7"/>
      <c r="AI837" s="7"/>
      <c r="AJ837" s="7"/>
      <c r="AK837" s="7"/>
      <c r="AL837" s="7"/>
      <c r="AM837" s="3" t="s">
        <v>632</v>
      </c>
      <c r="AN837" s="3" t="s">
        <v>66</v>
      </c>
      <c r="AO837" s="3" t="s">
        <v>75</v>
      </c>
      <c r="AP837" s="3" t="s">
        <v>66</v>
      </c>
      <c r="AQ837" s="7"/>
      <c r="AR837" s="7"/>
      <c r="AS837" s="7"/>
      <c r="AT837" s="7"/>
      <c r="AU837" s="7"/>
      <c r="AV837" s="7"/>
      <c r="AW837" s="2" t="b">
        <v>0</v>
      </c>
      <c r="AX837" s="2" t="b">
        <v>0</v>
      </c>
      <c r="AY837" s="2" t="b">
        <v>0</v>
      </c>
      <c r="AZ837" s="2" t="b">
        <v>0</v>
      </c>
      <c r="BA837" s="2" t="b">
        <v>0</v>
      </c>
      <c r="BB837" s="2" t="b">
        <v>0</v>
      </c>
      <c r="BC837" s="2" t="b">
        <v>0</v>
      </c>
      <c r="BD837" s="7"/>
      <c r="BE837" s="7"/>
      <c r="BF837" s="7"/>
      <c r="BG837" s="7"/>
      <c r="BH837" s="7"/>
      <c r="BI837" s="7"/>
      <c r="BJ837" s="3" t="s">
        <v>66</v>
      </c>
      <c r="BK837" s="3" t="s">
        <v>66</v>
      </c>
      <c r="BL837" s="3" t="s">
        <v>66</v>
      </c>
      <c r="BM837" s="3" t="s">
        <v>66</v>
      </c>
      <c r="BN837" s="3" t="s">
        <v>633</v>
      </c>
      <c r="BO837" s="3" t="s">
        <v>66</v>
      </c>
    </row>
    <row r="838" spans="1:67" ht="67.5" x14ac:dyDescent="0.15">
      <c r="A838" s="2">
        <v>13052643</v>
      </c>
      <c r="B838" s="10" t="str">
        <f>VLOOKUP(A838,CSV_R7.10.23!KIHON_20003313_2025_20251023144124_JURAI,2,FALSE)</f>
        <v>ｶﾌﾞｼｷｶﾞｲｼﾔ BODY DESIGN STUDIO ASK</v>
      </c>
      <c r="C838" s="10" t="str">
        <f>VLOOKUP(A838,CSV_R7.10.23!KIHON_20003313_2025_20251023144124_JURAI,4,FALSE)</f>
        <v>港区　港南　１―６―３８　イズミヤビル　６Ｆ</v>
      </c>
      <c r="D838" s="2">
        <v>1883</v>
      </c>
      <c r="E838" s="3" t="s">
        <v>5074</v>
      </c>
      <c r="F838" s="3" t="s">
        <v>66</v>
      </c>
      <c r="G838" s="2">
        <v>13052643</v>
      </c>
      <c r="H838" s="3" t="s">
        <v>66</v>
      </c>
      <c r="I838" s="3" t="s">
        <v>5075</v>
      </c>
      <c r="J838" s="3" t="s">
        <v>66</v>
      </c>
      <c r="K838" s="3" t="s">
        <v>5076</v>
      </c>
      <c r="L838" s="2" t="b">
        <v>0</v>
      </c>
      <c r="M838" s="4" t="s">
        <v>66</v>
      </c>
      <c r="N838" s="2" t="b">
        <v>0</v>
      </c>
      <c r="O838" s="3" t="s">
        <v>601</v>
      </c>
      <c r="P838" s="3" t="s">
        <v>5077</v>
      </c>
      <c r="Q838" s="3" t="s">
        <v>5078</v>
      </c>
      <c r="R838" s="2" t="s">
        <v>133</v>
      </c>
      <c r="S838" s="2">
        <v>101883</v>
      </c>
      <c r="T838" s="5">
        <v>44309</v>
      </c>
      <c r="U838" s="6">
        <v>44316</v>
      </c>
      <c r="V838" s="5">
        <v>44681</v>
      </c>
      <c r="W838" s="7"/>
      <c r="X838" s="7"/>
      <c r="Y838" s="2" t="b">
        <v>1</v>
      </c>
      <c r="Z838" s="2" t="b">
        <v>0</v>
      </c>
      <c r="AA838" s="2" t="b">
        <v>0</v>
      </c>
      <c r="AB838" s="2" t="b">
        <v>0</v>
      </c>
      <c r="AC838" s="2" t="b">
        <v>0</v>
      </c>
      <c r="AD838" s="2" t="b">
        <v>0</v>
      </c>
      <c r="AE838" s="2" t="b">
        <v>1</v>
      </c>
      <c r="AF838" s="2" t="b">
        <v>0</v>
      </c>
      <c r="AG838" s="2">
        <v>451</v>
      </c>
      <c r="AH838" s="6">
        <v>44524</v>
      </c>
      <c r="AI838" s="5">
        <v>44547</v>
      </c>
      <c r="AJ838" s="5">
        <v>45991</v>
      </c>
      <c r="AK838" s="5">
        <v>45626</v>
      </c>
      <c r="AL838" s="2">
        <v>3</v>
      </c>
      <c r="AM838" s="3" t="s">
        <v>66</v>
      </c>
      <c r="AN838" s="3" t="s">
        <v>66</v>
      </c>
      <c r="AO838" s="3" t="s">
        <v>75</v>
      </c>
      <c r="AP838" s="3" t="s">
        <v>66</v>
      </c>
      <c r="AQ838" s="2">
        <v>200108</v>
      </c>
      <c r="AR838" s="5">
        <v>44568</v>
      </c>
      <c r="AS838" s="6">
        <v>44579</v>
      </c>
      <c r="AT838" s="5">
        <v>44957</v>
      </c>
      <c r="AU838" s="7"/>
      <c r="AV838" s="7"/>
      <c r="AW838" s="2" t="b">
        <v>1</v>
      </c>
      <c r="AX838" s="2" t="b">
        <v>1</v>
      </c>
      <c r="AY838" s="2" t="b">
        <v>1</v>
      </c>
      <c r="AZ838" s="2" t="b">
        <v>1</v>
      </c>
      <c r="BA838" s="2" t="b">
        <v>1</v>
      </c>
      <c r="BB838" s="2" t="b">
        <v>1</v>
      </c>
      <c r="BC838" s="2" t="b">
        <v>0</v>
      </c>
      <c r="BD838" s="7"/>
      <c r="BE838" s="7"/>
      <c r="BF838" s="7"/>
      <c r="BG838" s="7"/>
      <c r="BH838" s="7"/>
      <c r="BI838" s="7"/>
      <c r="BJ838" s="3" t="s">
        <v>66</v>
      </c>
      <c r="BK838" s="3" t="s">
        <v>1627</v>
      </c>
      <c r="BL838" s="3" t="s">
        <v>5079</v>
      </c>
      <c r="BM838" s="3" t="s">
        <v>66</v>
      </c>
      <c r="BN838" s="3" t="s">
        <v>66</v>
      </c>
      <c r="BO838" s="3" t="s">
        <v>66</v>
      </c>
    </row>
    <row r="839" spans="1:67" ht="81" x14ac:dyDescent="0.15">
      <c r="A839" s="2">
        <v>94010201</v>
      </c>
      <c r="B839" s="10" t="str">
        <f>VLOOKUP(A839,CSV_R7.10.23!KIHON_20003313_2025_20251023144124_JURAI,2,FALSE)</f>
        <v>飯沼電気　株式会社</v>
      </c>
      <c r="C839" s="10" t="str">
        <f>VLOOKUP(A839,CSV_R7.10.23!KIHON_20003313_2025_20251023144124_JURAI,4,FALSE)</f>
        <v>国分寺市　並木町　１‐１８‐３０</v>
      </c>
      <c r="D839" s="2">
        <v>1885</v>
      </c>
      <c r="E839" s="3" t="s">
        <v>5080</v>
      </c>
      <c r="F839" s="3" t="s">
        <v>66</v>
      </c>
      <c r="G839" s="2">
        <v>94010201</v>
      </c>
      <c r="H839" s="3" t="s">
        <v>66</v>
      </c>
      <c r="I839" s="3" t="s">
        <v>5081</v>
      </c>
      <c r="J839" s="3" t="s">
        <v>66</v>
      </c>
      <c r="K839" s="3" t="s">
        <v>5082</v>
      </c>
      <c r="L839" s="2" t="b">
        <v>0</v>
      </c>
      <c r="M839" s="4" t="s">
        <v>5083</v>
      </c>
      <c r="N839" s="2" t="b">
        <v>0</v>
      </c>
      <c r="O839" s="3" t="s">
        <v>5084</v>
      </c>
      <c r="P839" s="3" t="s">
        <v>5085</v>
      </c>
      <c r="Q839" s="3" t="s">
        <v>5086</v>
      </c>
      <c r="R839" s="2" t="s">
        <v>751</v>
      </c>
      <c r="S839" s="2">
        <v>101885</v>
      </c>
      <c r="T839" s="5">
        <v>44310</v>
      </c>
      <c r="U839" s="6">
        <v>44323</v>
      </c>
      <c r="V839" s="5">
        <v>45777</v>
      </c>
      <c r="W839" s="5">
        <v>45412</v>
      </c>
      <c r="X839" s="2">
        <v>3</v>
      </c>
      <c r="Y839" s="2" t="b">
        <v>1</v>
      </c>
      <c r="Z839" s="2" t="b">
        <v>1</v>
      </c>
      <c r="AA839" s="2" t="b">
        <v>1</v>
      </c>
      <c r="AB839" s="2" t="b">
        <v>1</v>
      </c>
      <c r="AC839" s="2" t="b">
        <v>1</v>
      </c>
      <c r="AD839" s="2" t="b">
        <v>1</v>
      </c>
      <c r="AE839" s="2" t="b">
        <v>1</v>
      </c>
      <c r="AF839" s="2" t="b">
        <v>0</v>
      </c>
      <c r="AG839" s="7"/>
      <c r="AH839" s="7"/>
      <c r="AI839" s="7"/>
      <c r="AJ839" s="7"/>
      <c r="AK839" s="7"/>
      <c r="AL839" s="7"/>
      <c r="AM839" s="3" t="s">
        <v>632</v>
      </c>
      <c r="AN839" s="3" t="s">
        <v>66</v>
      </c>
      <c r="AO839" s="3" t="s">
        <v>75</v>
      </c>
      <c r="AP839" s="3" t="s">
        <v>66</v>
      </c>
      <c r="AQ839" s="7"/>
      <c r="AR839" s="7"/>
      <c r="AS839" s="7"/>
      <c r="AT839" s="7"/>
      <c r="AU839" s="7"/>
      <c r="AV839" s="7"/>
      <c r="AW839" s="2" t="b">
        <v>0</v>
      </c>
      <c r="AX839" s="2" t="b">
        <v>0</v>
      </c>
      <c r="AY839" s="2" t="b">
        <v>0</v>
      </c>
      <c r="AZ839" s="2" t="b">
        <v>0</v>
      </c>
      <c r="BA839" s="2" t="b">
        <v>0</v>
      </c>
      <c r="BB839" s="2" t="b">
        <v>0</v>
      </c>
      <c r="BC839" s="2" t="b">
        <v>0</v>
      </c>
      <c r="BD839" s="7"/>
      <c r="BE839" s="7"/>
      <c r="BF839" s="7"/>
      <c r="BG839" s="7"/>
      <c r="BH839" s="7"/>
      <c r="BI839" s="7"/>
      <c r="BJ839" s="3" t="s">
        <v>66</v>
      </c>
      <c r="BK839" s="3" t="s">
        <v>66</v>
      </c>
      <c r="BL839" s="3" t="s">
        <v>66</v>
      </c>
      <c r="BM839" s="3" t="s">
        <v>66</v>
      </c>
      <c r="BN839" s="3" t="s">
        <v>633</v>
      </c>
      <c r="BO839" s="3" t="s">
        <v>66</v>
      </c>
    </row>
    <row r="840" spans="1:67" ht="54" x14ac:dyDescent="0.15">
      <c r="A840" s="2">
        <v>75380245</v>
      </c>
      <c r="B840" s="10" t="str">
        <f>VLOOKUP(A840,CSV_R7.10.23!KIHON_20003313_2025_20251023144124_JURAI,2,FALSE)</f>
        <v>社会保険労務士法人　木村事務所</v>
      </c>
      <c r="C840" s="10" t="str">
        <f>VLOOKUP(A840,CSV_R7.10.23!KIHON_20003313_2025_20251023144124_JURAI,4,FALSE)</f>
        <v>立川市　曙町　１―３６―２５</v>
      </c>
      <c r="D840" s="2">
        <v>1886</v>
      </c>
      <c r="E840" s="3" t="s">
        <v>5087</v>
      </c>
      <c r="F840" s="3" t="s">
        <v>66</v>
      </c>
      <c r="G840" s="2">
        <v>75380245</v>
      </c>
      <c r="H840" s="3" t="s">
        <v>66</v>
      </c>
      <c r="I840" s="3" t="s">
        <v>5088</v>
      </c>
      <c r="J840" s="3" t="s">
        <v>66</v>
      </c>
      <c r="K840" s="3" t="s">
        <v>5089</v>
      </c>
      <c r="L840" s="2" t="b">
        <v>0</v>
      </c>
      <c r="M840" s="4" t="s">
        <v>66</v>
      </c>
      <c r="N840" s="2" t="b">
        <v>0</v>
      </c>
      <c r="O840" s="3" t="s">
        <v>399</v>
      </c>
      <c r="P840" s="3" t="s">
        <v>5090</v>
      </c>
      <c r="Q840" s="3" t="s">
        <v>4381</v>
      </c>
      <c r="R840" s="2" t="s">
        <v>774</v>
      </c>
      <c r="S840" s="2">
        <v>101886</v>
      </c>
      <c r="T840" s="5">
        <v>44311</v>
      </c>
      <c r="U840" s="6">
        <v>44323</v>
      </c>
      <c r="V840" s="5">
        <v>46507</v>
      </c>
      <c r="W840" s="5">
        <v>45777</v>
      </c>
      <c r="X840" s="2">
        <v>4</v>
      </c>
      <c r="Y840" s="2" t="b">
        <v>1</v>
      </c>
      <c r="Z840" s="2" t="b">
        <v>1</v>
      </c>
      <c r="AA840" s="2" t="b">
        <v>0</v>
      </c>
      <c r="AB840" s="2" t="b">
        <v>0</v>
      </c>
      <c r="AC840" s="2" t="b">
        <v>0</v>
      </c>
      <c r="AD840" s="2" t="b">
        <v>1</v>
      </c>
      <c r="AE840" s="2" t="b">
        <v>0</v>
      </c>
      <c r="AF840" s="2" t="b">
        <v>0</v>
      </c>
      <c r="AG840" s="7"/>
      <c r="AH840" s="7"/>
      <c r="AI840" s="7"/>
      <c r="AJ840" s="7"/>
      <c r="AK840" s="7"/>
      <c r="AL840" s="7"/>
      <c r="AM840" s="3" t="s">
        <v>66</v>
      </c>
      <c r="AN840" s="3" t="s">
        <v>66</v>
      </c>
      <c r="AO840" s="3" t="s">
        <v>75</v>
      </c>
      <c r="AP840" s="3" t="s">
        <v>66</v>
      </c>
      <c r="AQ840" s="7"/>
      <c r="AR840" s="7"/>
      <c r="AS840" s="7"/>
      <c r="AT840" s="7"/>
      <c r="AU840" s="7"/>
      <c r="AV840" s="7"/>
      <c r="AW840" s="2" t="b">
        <v>0</v>
      </c>
      <c r="AX840" s="2" t="b">
        <v>0</v>
      </c>
      <c r="AY840" s="2" t="b">
        <v>0</v>
      </c>
      <c r="AZ840" s="2" t="b">
        <v>0</v>
      </c>
      <c r="BA840" s="2" t="b">
        <v>0</v>
      </c>
      <c r="BB840" s="2" t="b">
        <v>0</v>
      </c>
      <c r="BC840" s="2" t="b">
        <v>0</v>
      </c>
      <c r="BD840" s="7"/>
      <c r="BE840" s="7"/>
      <c r="BF840" s="7"/>
      <c r="BG840" s="7"/>
      <c r="BH840" s="7"/>
      <c r="BI840" s="7"/>
      <c r="BJ840" s="3" t="s">
        <v>66</v>
      </c>
      <c r="BK840" s="3" t="s">
        <v>66</v>
      </c>
      <c r="BL840" s="3" t="s">
        <v>66</v>
      </c>
      <c r="BM840" s="3" t="s">
        <v>66</v>
      </c>
      <c r="BN840" s="3" t="s">
        <v>66</v>
      </c>
      <c r="BO840" s="3" t="s">
        <v>66</v>
      </c>
    </row>
    <row r="841" spans="1:67" ht="67.5" x14ac:dyDescent="0.15">
      <c r="A841" s="2">
        <v>76361429</v>
      </c>
      <c r="B841" s="10" t="str">
        <f>VLOOKUP(A841,CSV_R7.10.23!KIHON_20003313_2025_20251023144124_JURAI,2,FALSE)</f>
        <v>社労士法人アイ・ヒューマンリソース・サポート</v>
      </c>
      <c r="C841" s="10" t="str">
        <f>VLOOKUP(A841,CSV_R7.10.23!KIHON_20003313_2025_20251023144124_JURAI,4,FALSE)</f>
        <v>八王子市　大和田町　４―２７―４　ともえビル３階</v>
      </c>
      <c r="D841" s="2">
        <v>1887</v>
      </c>
      <c r="E841" s="3" t="s">
        <v>5091</v>
      </c>
      <c r="F841" s="3" t="s">
        <v>66</v>
      </c>
      <c r="G841" s="2">
        <v>76361429</v>
      </c>
      <c r="H841" s="3" t="s">
        <v>66</v>
      </c>
      <c r="I841" s="3" t="s">
        <v>5092</v>
      </c>
      <c r="J841" s="3" t="s">
        <v>66</v>
      </c>
      <c r="K841" s="3" t="s">
        <v>5093</v>
      </c>
      <c r="L841" s="2" t="b">
        <v>0</v>
      </c>
      <c r="M841" s="4" t="s">
        <v>5094</v>
      </c>
      <c r="N841" s="2" t="b">
        <v>0</v>
      </c>
      <c r="O841" s="3" t="s">
        <v>5095</v>
      </c>
      <c r="P841" s="3" t="s">
        <v>5096</v>
      </c>
      <c r="Q841" s="3" t="s">
        <v>4381</v>
      </c>
      <c r="R841" s="2" t="s">
        <v>501</v>
      </c>
      <c r="S841" s="2">
        <v>101887</v>
      </c>
      <c r="T841" s="5">
        <v>44312</v>
      </c>
      <c r="U841" s="6">
        <v>44323</v>
      </c>
      <c r="V841" s="5">
        <v>45046</v>
      </c>
      <c r="W841" s="5">
        <v>44681</v>
      </c>
      <c r="X841" s="2">
        <v>1</v>
      </c>
      <c r="Y841" s="2" t="b">
        <v>1</v>
      </c>
      <c r="Z841" s="2" t="b">
        <v>0</v>
      </c>
      <c r="AA841" s="2" t="b">
        <v>1</v>
      </c>
      <c r="AB841" s="2" t="b">
        <v>0</v>
      </c>
      <c r="AC841" s="2" t="b">
        <v>1</v>
      </c>
      <c r="AD841" s="2" t="b">
        <v>0</v>
      </c>
      <c r="AE841" s="2" t="b">
        <v>0</v>
      </c>
      <c r="AF841" s="2" t="b">
        <v>0</v>
      </c>
      <c r="AG841" s="2">
        <v>566</v>
      </c>
      <c r="AH841" s="6">
        <v>44795</v>
      </c>
      <c r="AI841" s="5">
        <v>44803</v>
      </c>
      <c r="AJ841" s="5">
        <v>46630</v>
      </c>
      <c r="AK841" s="5">
        <v>45900</v>
      </c>
      <c r="AL841" s="2">
        <v>3</v>
      </c>
      <c r="AM841" s="3" t="s">
        <v>66</v>
      </c>
      <c r="AN841" s="3" t="s">
        <v>66</v>
      </c>
      <c r="AO841" s="3" t="s">
        <v>75</v>
      </c>
      <c r="AP841" s="3" t="s">
        <v>66</v>
      </c>
      <c r="AQ841" s="7"/>
      <c r="AR841" s="7"/>
      <c r="AS841" s="7"/>
      <c r="AT841" s="7"/>
      <c r="AU841" s="7"/>
      <c r="AV841" s="7"/>
      <c r="AW841" s="2" t="b">
        <v>0</v>
      </c>
      <c r="AX841" s="2" t="b">
        <v>0</v>
      </c>
      <c r="AY841" s="2" t="b">
        <v>0</v>
      </c>
      <c r="AZ841" s="2" t="b">
        <v>0</v>
      </c>
      <c r="BA841" s="2" t="b">
        <v>0</v>
      </c>
      <c r="BB841" s="2" t="b">
        <v>0</v>
      </c>
      <c r="BC841" s="2" t="b">
        <v>0</v>
      </c>
      <c r="BD841" s="7"/>
      <c r="BE841" s="7"/>
      <c r="BF841" s="7"/>
      <c r="BG841" s="7"/>
      <c r="BH841" s="7"/>
      <c r="BI841" s="7"/>
      <c r="BJ841" s="3" t="s">
        <v>66</v>
      </c>
      <c r="BK841" s="3" t="s">
        <v>66</v>
      </c>
      <c r="BL841" s="3" t="s">
        <v>66</v>
      </c>
      <c r="BM841" s="3" t="s">
        <v>66</v>
      </c>
      <c r="BN841" s="3" t="s">
        <v>66</v>
      </c>
      <c r="BO841" s="3" t="s">
        <v>66</v>
      </c>
    </row>
    <row r="842" spans="1:67" ht="135" x14ac:dyDescent="0.15">
      <c r="A842" s="2">
        <v>45381730</v>
      </c>
      <c r="B842" s="10" t="str">
        <f>VLOOKUP(A842,CSV_R7.10.23!KIHON_20003313_2025_20251023144124_JURAI,2,FALSE)</f>
        <v>株式会社　ギルドセキュリティ</v>
      </c>
      <c r="C842" s="10" t="str">
        <f>VLOOKUP(A842,CSV_R7.10.23!KIHON_20003313_2025_20251023144124_JURAI,4,FALSE)</f>
        <v>板橋区　熊野町　２９－８</v>
      </c>
      <c r="D842" s="2">
        <v>1888</v>
      </c>
      <c r="E842" s="3" t="s">
        <v>5097</v>
      </c>
      <c r="F842" s="3" t="s">
        <v>66</v>
      </c>
      <c r="G842" s="2">
        <v>45381730</v>
      </c>
      <c r="H842" s="3" t="s">
        <v>66</v>
      </c>
      <c r="I842" s="3" t="s">
        <v>5098</v>
      </c>
      <c r="J842" s="3" t="s">
        <v>66</v>
      </c>
      <c r="K842" s="3" t="s">
        <v>5099</v>
      </c>
      <c r="L842" s="2" t="b">
        <v>0</v>
      </c>
      <c r="M842" s="4" t="s">
        <v>5100</v>
      </c>
      <c r="N842" s="2" t="b">
        <v>0</v>
      </c>
      <c r="O842" s="3" t="s">
        <v>5101</v>
      </c>
      <c r="P842" s="3" t="s">
        <v>5102</v>
      </c>
      <c r="Q842" s="3" t="s">
        <v>194</v>
      </c>
      <c r="R842" s="2" t="s">
        <v>751</v>
      </c>
      <c r="S842" s="2">
        <v>101888</v>
      </c>
      <c r="T842" s="5">
        <v>44312</v>
      </c>
      <c r="U842" s="6">
        <v>44323</v>
      </c>
      <c r="V842" s="5">
        <v>45777</v>
      </c>
      <c r="W842" s="5">
        <v>45412</v>
      </c>
      <c r="X842" s="2">
        <v>3</v>
      </c>
      <c r="Y842" s="2" t="b">
        <v>1</v>
      </c>
      <c r="Z842" s="2" t="b">
        <v>1</v>
      </c>
      <c r="AA842" s="2" t="b">
        <v>1</v>
      </c>
      <c r="AB842" s="2" t="b">
        <v>1</v>
      </c>
      <c r="AC842" s="2" t="b">
        <v>1</v>
      </c>
      <c r="AD842" s="2" t="b">
        <v>1</v>
      </c>
      <c r="AE842" s="2" t="b">
        <v>1</v>
      </c>
      <c r="AF842" s="2" t="b">
        <v>0</v>
      </c>
      <c r="AG842" s="2">
        <v>1051</v>
      </c>
      <c r="AH842" s="6">
        <v>45646</v>
      </c>
      <c r="AI842" s="5">
        <v>45653</v>
      </c>
      <c r="AJ842" s="5">
        <v>46022</v>
      </c>
      <c r="AK842" s="7"/>
      <c r="AL842" s="7"/>
      <c r="AM842" s="3" t="s">
        <v>5103</v>
      </c>
      <c r="AN842" s="3" t="s">
        <v>66</v>
      </c>
      <c r="AO842" s="3" t="s">
        <v>75</v>
      </c>
      <c r="AP842" s="3" t="s">
        <v>66</v>
      </c>
      <c r="AQ842" s="7"/>
      <c r="AR842" s="7"/>
      <c r="AS842" s="7"/>
      <c r="AT842" s="7"/>
      <c r="AU842" s="7"/>
      <c r="AV842" s="7"/>
      <c r="AW842" s="2" t="b">
        <v>0</v>
      </c>
      <c r="AX842" s="2" t="b">
        <v>0</v>
      </c>
      <c r="AY842" s="2" t="b">
        <v>0</v>
      </c>
      <c r="AZ842" s="2" t="b">
        <v>0</v>
      </c>
      <c r="BA842" s="2" t="b">
        <v>0</v>
      </c>
      <c r="BB842" s="2" t="b">
        <v>0</v>
      </c>
      <c r="BC842" s="2" t="b">
        <v>0</v>
      </c>
      <c r="BD842" s="7"/>
      <c r="BE842" s="7"/>
      <c r="BF842" s="7"/>
      <c r="BG842" s="7"/>
      <c r="BH842" s="7"/>
      <c r="BI842" s="7"/>
      <c r="BJ842" s="3" t="s">
        <v>66</v>
      </c>
      <c r="BK842" s="3" t="s">
        <v>66</v>
      </c>
      <c r="BL842" s="3" t="s">
        <v>66</v>
      </c>
      <c r="BM842" s="3" t="s">
        <v>66</v>
      </c>
      <c r="BN842" s="3" t="s">
        <v>66</v>
      </c>
      <c r="BO842" s="3" t="s">
        <v>66</v>
      </c>
    </row>
    <row r="843" spans="1:67" ht="54" x14ac:dyDescent="0.15">
      <c r="A843" s="2">
        <v>31041044</v>
      </c>
      <c r="B843" s="10" t="str">
        <f>VLOOKUP(A843,CSV_R7.10.23!KIHON_20003313_2025_20251023144124_JURAI,2,FALSE)</f>
        <v>日本運輸　株式会社</v>
      </c>
      <c r="C843" s="10" t="str">
        <f>VLOOKUP(A843,CSV_R7.10.23!KIHON_20003313_2025_20251023144124_JURAI,4,FALSE)</f>
        <v>足立区　入谷 9-15-2</v>
      </c>
      <c r="D843" s="2">
        <v>1894</v>
      </c>
      <c r="E843" s="3" t="s">
        <v>5104</v>
      </c>
      <c r="F843" s="3" t="s">
        <v>66</v>
      </c>
      <c r="G843" s="2">
        <v>31041044</v>
      </c>
      <c r="H843" s="3" t="s">
        <v>66</v>
      </c>
      <c r="I843" s="3" t="s">
        <v>5105</v>
      </c>
      <c r="J843" s="3" t="s">
        <v>66</v>
      </c>
      <c r="K843" s="3" t="s">
        <v>5106</v>
      </c>
      <c r="L843" s="2" t="b">
        <v>0</v>
      </c>
      <c r="M843" s="4" t="s">
        <v>5107</v>
      </c>
      <c r="N843" s="2" t="b">
        <v>0</v>
      </c>
      <c r="O843" s="3" t="s">
        <v>3815</v>
      </c>
      <c r="P843" s="3" t="s">
        <v>5108</v>
      </c>
      <c r="Q843" s="3" t="s">
        <v>72</v>
      </c>
      <c r="R843" s="2" t="s">
        <v>211</v>
      </c>
      <c r="S843" s="2">
        <v>101894</v>
      </c>
      <c r="T843" s="5">
        <v>44316</v>
      </c>
      <c r="U843" s="6">
        <v>44330</v>
      </c>
      <c r="V843" s="5">
        <v>46507</v>
      </c>
      <c r="W843" s="5">
        <v>45777</v>
      </c>
      <c r="X843" s="2">
        <v>4</v>
      </c>
      <c r="Y843" s="2" t="b">
        <v>1</v>
      </c>
      <c r="Z843" s="2" t="b">
        <v>1</v>
      </c>
      <c r="AA843" s="2" t="b">
        <v>0</v>
      </c>
      <c r="AB843" s="2" t="b">
        <v>0</v>
      </c>
      <c r="AC843" s="2" t="b">
        <v>0</v>
      </c>
      <c r="AD843" s="2" t="b">
        <v>1</v>
      </c>
      <c r="AE843" s="2" t="b">
        <v>0</v>
      </c>
      <c r="AF843" s="2" t="b">
        <v>0</v>
      </c>
      <c r="AG843" s="7"/>
      <c r="AH843" s="7"/>
      <c r="AI843" s="7"/>
      <c r="AJ843" s="7"/>
      <c r="AK843" s="7"/>
      <c r="AL843" s="7"/>
      <c r="AM843" s="3" t="s">
        <v>66</v>
      </c>
      <c r="AN843" s="3" t="s">
        <v>66</v>
      </c>
      <c r="AO843" s="3" t="s">
        <v>75</v>
      </c>
      <c r="AP843" s="3" t="s">
        <v>66</v>
      </c>
      <c r="AQ843" s="7"/>
      <c r="AR843" s="7"/>
      <c r="AS843" s="7"/>
      <c r="AT843" s="7"/>
      <c r="AU843" s="7"/>
      <c r="AV843" s="7"/>
      <c r="AW843" s="2" t="b">
        <v>0</v>
      </c>
      <c r="AX843" s="2" t="b">
        <v>0</v>
      </c>
      <c r="AY843" s="2" t="b">
        <v>0</v>
      </c>
      <c r="AZ843" s="2" t="b">
        <v>0</v>
      </c>
      <c r="BA843" s="2" t="b">
        <v>0</v>
      </c>
      <c r="BB843" s="2" t="b">
        <v>0</v>
      </c>
      <c r="BC843" s="2" t="b">
        <v>0</v>
      </c>
      <c r="BD843" s="7"/>
      <c r="BE843" s="7"/>
      <c r="BF843" s="7"/>
      <c r="BG843" s="7"/>
      <c r="BH843" s="7"/>
      <c r="BI843" s="7"/>
      <c r="BJ843" s="3" t="s">
        <v>66</v>
      </c>
      <c r="BK843" s="3" t="s">
        <v>66</v>
      </c>
      <c r="BL843" s="3" t="s">
        <v>66</v>
      </c>
      <c r="BM843" s="3" t="s">
        <v>66</v>
      </c>
      <c r="BN843" s="3" t="s">
        <v>66</v>
      </c>
      <c r="BO843" s="3" t="s">
        <v>66</v>
      </c>
    </row>
    <row r="844" spans="1:67" ht="94.5" x14ac:dyDescent="0.15">
      <c r="A844" s="2">
        <v>13171130</v>
      </c>
      <c r="B844" s="10" t="str">
        <f>VLOOKUP(A844,CSV_R7.10.23!KIHON_20003313_2025_20251023144124_JURAI,2,FALSE)</f>
        <v>株式会社　Ｌｅｇａｓｅｅｄ</v>
      </c>
      <c r="C844" s="10" t="str">
        <f>VLOOKUP(A844,CSV_R7.10.23!KIHON_20003313_2025_20251023144124_JURAI,4,FALSE)</f>
        <v>港区　港南　２－１６－３　品川グランドセントラルタワー２４Ｆ</v>
      </c>
      <c r="D844" s="2">
        <v>1895</v>
      </c>
      <c r="E844" s="3" t="s">
        <v>5109</v>
      </c>
      <c r="F844" s="3" t="s">
        <v>66</v>
      </c>
      <c r="G844" s="2">
        <v>13171130</v>
      </c>
      <c r="H844" s="3" t="s">
        <v>5110</v>
      </c>
      <c r="I844" s="3" t="s">
        <v>5111</v>
      </c>
      <c r="J844" s="3" t="s">
        <v>66</v>
      </c>
      <c r="K844" s="3" t="s">
        <v>5112</v>
      </c>
      <c r="L844" s="2" t="b">
        <v>0</v>
      </c>
      <c r="M844" s="4" t="s">
        <v>5113</v>
      </c>
      <c r="N844" s="2" t="b">
        <v>0</v>
      </c>
      <c r="O844" s="3" t="s">
        <v>601</v>
      </c>
      <c r="P844" s="3" t="s">
        <v>5114</v>
      </c>
      <c r="Q844" s="3" t="s">
        <v>94</v>
      </c>
      <c r="R844" s="2" t="s">
        <v>2561</v>
      </c>
      <c r="S844" s="2">
        <v>101895</v>
      </c>
      <c r="T844" s="5">
        <v>44316</v>
      </c>
      <c r="U844" s="6">
        <v>44330</v>
      </c>
      <c r="V844" s="5">
        <v>45046</v>
      </c>
      <c r="W844" s="5">
        <v>44681</v>
      </c>
      <c r="X844" s="2">
        <v>1</v>
      </c>
      <c r="Y844" s="2" t="b">
        <v>1</v>
      </c>
      <c r="Z844" s="2" t="b">
        <v>0</v>
      </c>
      <c r="AA844" s="2" t="b">
        <v>1</v>
      </c>
      <c r="AB844" s="2" t="b">
        <v>0</v>
      </c>
      <c r="AC844" s="2" t="b">
        <v>0</v>
      </c>
      <c r="AD844" s="2" t="b">
        <v>1</v>
      </c>
      <c r="AE844" s="2" t="b">
        <v>0</v>
      </c>
      <c r="AF844" s="2" t="b">
        <v>0</v>
      </c>
      <c r="AG844" s="2">
        <v>623</v>
      </c>
      <c r="AH844" s="6">
        <v>44830</v>
      </c>
      <c r="AI844" s="5">
        <v>44837</v>
      </c>
      <c r="AJ844" s="5">
        <v>45565</v>
      </c>
      <c r="AK844" s="5">
        <v>45199</v>
      </c>
      <c r="AL844" s="2">
        <v>1</v>
      </c>
      <c r="AM844" s="3" t="s">
        <v>645</v>
      </c>
      <c r="AN844" s="3" t="s">
        <v>66</v>
      </c>
      <c r="AO844" s="3" t="s">
        <v>2117</v>
      </c>
      <c r="AP844" s="3" t="s">
        <v>66</v>
      </c>
      <c r="AQ844" s="2">
        <v>200162</v>
      </c>
      <c r="AR844" s="5">
        <v>45120</v>
      </c>
      <c r="AS844" s="6">
        <v>45127</v>
      </c>
      <c r="AT844" s="5">
        <v>45504</v>
      </c>
      <c r="AU844" s="7"/>
      <c r="AV844" s="7"/>
      <c r="AW844" s="2" t="b">
        <v>1</v>
      </c>
      <c r="AX844" s="2" t="b">
        <v>1</v>
      </c>
      <c r="AY844" s="2" t="b">
        <v>1</v>
      </c>
      <c r="AZ844" s="2" t="b">
        <v>1</v>
      </c>
      <c r="BA844" s="2" t="b">
        <v>1</v>
      </c>
      <c r="BB844" s="2" t="b">
        <v>1</v>
      </c>
      <c r="BC844" s="2" t="b">
        <v>0</v>
      </c>
      <c r="BD844" s="2">
        <v>190</v>
      </c>
      <c r="BE844" s="6">
        <v>45378</v>
      </c>
      <c r="BF844" s="5">
        <v>45380</v>
      </c>
      <c r="BG844" s="5">
        <v>46112</v>
      </c>
      <c r="BH844" s="5">
        <v>45747</v>
      </c>
      <c r="BI844" s="2">
        <v>1</v>
      </c>
      <c r="BJ844" s="3" t="s">
        <v>973</v>
      </c>
      <c r="BK844" s="3" t="s">
        <v>66</v>
      </c>
      <c r="BL844" s="3" t="s">
        <v>66</v>
      </c>
      <c r="BM844" s="3" t="s">
        <v>75</v>
      </c>
      <c r="BN844" s="3" t="s">
        <v>66</v>
      </c>
      <c r="BO844" s="3" t="s">
        <v>66</v>
      </c>
    </row>
    <row r="845" spans="1:67" ht="81" x14ac:dyDescent="0.15">
      <c r="A845" s="2">
        <v>24281717</v>
      </c>
      <c r="B845" s="10" t="str">
        <f>VLOOKUP(A845,CSV_R7.10.23!KIHON_20003313_2025_20251023144124_JURAI,2,FALSE)</f>
        <v>株式会社　グリスタ</v>
      </c>
      <c r="C845" s="10" t="str">
        <f>VLOOKUP(A845,CSV_R7.10.23!KIHON_20003313_2025_20251023144124_JURAI,4,FALSE)</f>
        <v>中央区　日本橋蛎殻町　１―２５―４　日本橋栄ビル２Ｆ</v>
      </c>
      <c r="D845" s="2">
        <v>1896</v>
      </c>
      <c r="E845" s="3" t="s">
        <v>5115</v>
      </c>
      <c r="F845" s="3" t="s">
        <v>66</v>
      </c>
      <c r="G845" s="2">
        <v>24281717</v>
      </c>
      <c r="H845" s="3" t="s">
        <v>66</v>
      </c>
      <c r="I845" s="3" t="s">
        <v>5116</v>
      </c>
      <c r="J845" s="3" t="s">
        <v>66</v>
      </c>
      <c r="K845" s="3" t="s">
        <v>5117</v>
      </c>
      <c r="L845" s="2" t="b">
        <v>0</v>
      </c>
      <c r="M845" s="4" t="s">
        <v>5118</v>
      </c>
      <c r="N845" s="2" t="b">
        <v>0</v>
      </c>
      <c r="O845" s="3" t="s">
        <v>670</v>
      </c>
      <c r="P845" s="3" t="s">
        <v>5119</v>
      </c>
      <c r="Q845" s="3" t="s">
        <v>871</v>
      </c>
      <c r="R845" s="2" t="s">
        <v>211</v>
      </c>
      <c r="S845" s="2">
        <v>101896</v>
      </c>
      <c r="T845" s="5">
        <v>44316</v>
      </c>
      <c r="U845" s="6">
        <v>44330</v>
      </c>
      <c r="V845" s="5">
        <v>44681</v>
      </c>
      <c r="W845" s="7"/>
      <c r="X845" s="7"/>
      <c r="Y845" s="2" t="b">
        <v>1</v>
      </c>
      <c r="Z845" s="2" t="b">
        <v>0</v>
      </c>
      <c r="AA845" s="2" t="b">
        <v>1</v>
      </c>
      <c r="AB845" s="2" t="b">
        <v>0</v>
      </c>
      <c r="AC845" s="2" t="b">
        <v>0</v>
      </c>
      <c r="AD845" s="2" t="b">
        <v>0</v>
      </c>
      <c r="AE845" s="2" t="b">
        <v>0</v>
      </c>
      <c r="AF845" s="2" t="b">
        <v>0</v>
      </c>
      <c r="AG845" s="2">
        <v>458</v>
      </c>
      <c r="AH845" s="6">
        <v>44552</v>
      </c>
      <c r="AI845" s="5">
        <v>44558</v>
      </c>
      <c r="AJ845" s="5">
        <v>46022</v>
      </c>
      <c r="AK845" s="5">
        <v>45657</v>
      </c>
      <c r="AL845" s="2">
        <v>3</v>
      </c>
      <c r="AM845" s="3" t="s">
        <v>5120</v>
      </c>
      <c r="AN845" s="3" t="s">
        <v>66</v>
      </c>
      <c r="AO845" s="3" t="s">
        <v>75</v>
      </c>
      <c r="AP845" s="3" t="s">
        <v>66</v>
      </c>
      <c r="AQ845" s="7"/>
      <c r="AR845" s="7"/>
      <c r="AS845" s="7"/>
      <c r="AT845" s="7"/>
      <c r="AU845" s="7"/>
      <c r="AV845" s="7"/>
      <c r="AW845" s="2" t="b">
        <v>0</v>
      </c>
      <c r="AX845" s="2" t="b">
        <v>0</v>
      </c>
      <c r="AY845" s="2" t="b">
        <v>0</v>
      </c>
      <c r="AZ845" s="2" t="b">
        <v>0</v>
      </c>
      <c r="BA845" s="2" t="b">
        <v>0</v>
      </c>
      <c r="BB845" s="2" t="b">
        <v>0</v>
      </c>
      <c r="BC845" s="2" t="b">
        <v>0</v>
      </c>
      <c r="BD845" s="7"/>
      <c r="BE845" s="7"/>
      <c r="BF845" s="7"/>
      <c r="BG845" s="7"/>
      <c r="BH845" s="7"/>
      <c r="BI845" s="7"/>
      <c r="BJ845" s="3" t="s">
        <v>66</v>
      </c>
      <c r="BK845" s="3" t="s">
        <v>66</v>
      </c>
      <c r="BL845" s="3" t="s">
        <v>66</v>
      </c>
      <c r="BM845" s="3" t="s">
        <v>66</v>
      </c>
      <c r="BN845" s="3" t="s">
        <v>66</v>
      </c>
      <c r="BO845" s="3" t="s">
        <v>66</v>
      </c>
    </row>
    <row r="846" spans="1:67" ht="67.5" x14ac:dyDescent="0.15">
      <c r="A846" s="2">
        <v>24041110</v>
      </c>
      <c r="B846" s="10" t="str">
        <f>VLOOKUP(A846,CSV_R7.10.23!KIHON_20003313_2025_20251023144124_JURAI,2,FALSE)</f>
        <v>日本創倫　株式会社</v>
      </c>
      <c r="C846" s="10" t="str">
        <f>VLOOKUP(A846,CSV_R7.10.23!KIHON_20003313_2025_20251023144124_JURAI,4,FALSE)</f>
        <v>品川区　北品川　１－１２－９</v>
      </c>
      <c r="D846" s="2">
        <v>1898</v>
      </c>
      <c r="E846" s="3" t="s">
        <v>5121</v>
      </c>
      <c r="F846" s="3" t="s">
        <v>66</v>
      </c>
      <c r="G846" s="2">
        <v>24041110</v>
      </c>
      <c r="H846" s="3" t="s">
        <v>66</v>
      </c>
      <c r="I846" s="3" t="s">
        <v>5122</v>
      </c>
      <c r="J846" s="3" t="s">
        <v>66</v>
      </c>
      <c r="K846" s="3" t="s">
        <v>5123</v>
      </c>
      <c r="L846" s="2" t="b">
        <v>0</v>
      </c>
      <c r="M846" s="4" t="s">
        <v>5124</v>
      </c>
      <c r="N846" s="2" t="b">
        <v>0</v>
      </c>
      <c r="O846" s="3" t="s">
        <v>3168</v>
      </c>
      <c r="P846" s="3" t="s">
        <v>5125</v>
      </c>
      <c r="Q846" s="3" t="s">
        <v>94</v>
      </c>
      <c r="R846" s="2" t="s">
        <v>300</v>
      </c>
      <c r="S846" s="2">
        <v>101898</v>
      </c>
      <c r="T846" s="5">
        <v>44323</v>
      </c>
      <c r="U846" s="6">
        <v>44330</v>
      </c>
      <c r="V846" s="5">
        <v>46538</v>
      </c>
      <c r="W846" s="5">
        <v>45808</v>
      </c>
      <c r="X846" s="2">
        <v>4</v>
      </c>
      <c r="Y846" s="2" t="b">
        <v>1</v>
      </c>
      <c r="Z846" s="2" t="b">
        <v>1</v>
      </c>
      <c r="AA846" s="2" t="b">
        <v>1</v>
      </c>
      <c r="AB846" s="2" t="b">
        <v>1</v>
      </c>
      <c r="AC846" s="2" t="b">
        <v>1</v>
      </c>
      <c r="AD846" s="2" t="b">
        <v>1</v>
      </c>
      <c r="AE846" s="2" t="b">
        <v>1</v>
      </c>
      <c r="AF846" s="2" t="b">
        <v>0</v>
      </c>
      <c r="AG846" s="7"/>
      <c r="AH846" s="7"/>
      <c r="AI846" s="7"/>
      <c r="AJ846" s="7"/>
      <c r="AK846" s="7"/>
      <c r="AL846" s="7"/>
      <c r="AM846" s="3" t="s">
        <v>5126</v>
      </c>
      <c r="AN846" s="3" t="s">
        <v>66</v>
      </c>
      <c r="AO846" s="3" t="s">
        <v>75</v>
      </c>
      <c r="AP846" s="3" t="s">
        <v>66</v>
      </c>
      <c r="AQ846" s="7"/>
      <c r="AR846" s="7"/>
      <c r="AS846" s="7"/>
      <c r="AT846" s="7"/>
      <c r="AU846" s="7"/>
      <c r="AV846" s="7"/>
      <c r="AW846" s="2" t="b">
        <v>0</v>
      </c>
      <c r="AX846" s="2" t="b">
        <v>0</v>
      </c>
      <c r="AY846" s="2" t="b">
        <v>0</v>
      </c>
      <c r="AZ846" s="2" t="b">
        <v>0</v>
      </c>
      <c r="BA846" s="2" t="b">
        <v>0</v>
      </c>
      <c r="BB846" s="2" t="b">
        <v>0</v>
      </c>
      <c r="BC846" s="2" t="b">
        <v>0</v>
      </c>
      <c r="BD846" s="7"/>
      <c r="BE846" s="7"/>
      <c r="BF846" s="7"/>
      <c r="BG846" s="7"/>
      <c r="BH846" s="7"/>
      <c r="BI846" s="7"/>
      <c r="BJ846" s="3" t="s">
        <v>66</v>
      </c>
      <c r="BK846" s="3" t="s">
        <v>66</v>
      </c>
      <c r="BL846" s="3" t="s">
        <v>66</v>
      </c>
      <c r="BM846" s="3" t="s">
        <v>66</v>
      </c>
      <c r="BN846" s="3" t="s">
        <v>66</v>
      </c>
      <c r="BO846" s="3" t="s">
        <v>66</v>
      </c>
    </row>
    <row r="847" spans="1:67" ht="81" x14ac:dyDescent="0.15">
      <c r="A847" s="2">
        <v>20361038</v>
      </c>
      <c r="B847" s="10" t="str">
        <f>VLOOKUP(A847,CSV_R7.10.23!KIHON_20003313_2025_20251023144124_JURAI,2,FALSE)</f>
        <v>株式会社　アークレア</v>
      </c>
      <c r="C847" s="10" t="str">
        <f>VLOOKUP(A847,CSV_R7.10.23!KIHON_20003313_2025_20251023144124_JURAI,4,FALSE)</f>
        <v>豊島区　東池袋３－１－１サンシャイン６０―５６階</v>
      </c>
      <c r="D847" s="2">
        <v>1902</v>
      </c>
      <c r="E847" s="3" t="s">
        <v>5127</v>
      </c>
      <c r="F847" s="3" t="s">
        <v>66</v>
      </c>
      <c r="G847" s="2">
        <v>20361038</v>
      </c>
      <c r="H847" s="3" t="s">
        <v>66</v>
      </c>
      <c r="I847" s="3" t="s">
        <v>5128</v>
      </c>
      <c r="J847" s="3" t="s">
        <v>66</v>
      </c>
      <c r="K847" s="3" t="s">
        <v>5129</v>
      </c>
      <c r="L847" s="2" t="b">
        <v>0</v>
      </c>
      <c r="M847" s="4" t="s">
        <v>5130</v>
      </c>
      <c r="N847" s="2" t="b">
        <v>0</v>
      </c>
      <c r="O847" s="3" t="s">
        <v>5131</v>
      </c>
      <c r="P847" s="3" t="s">
        <v>5132</v>
      </c>
      <c r="Q847" s="3" t="s">
        <v>440</v>
      </c>
      <c r="R847" s="2" t="s">
        <v>95</v>
      </c>
      <c r="S847" s="2">
        <v>101902</v>
      </c>
      <c r="T847" s="5">
        <v>44326</v>
      </c>
      <c r="U847" s="6">
        <v>44343</v>
      </c>
      <c r="V847" s="5">
        <v>45443</v>
      </c>
      <c r="W847" s="5">
        <v>45077</v>
      </c>
      <c r="X847" s="2">
        <v>2</v>
      </c>
      <c r="Y847" s="2" t="b">
        <v>1</v>
      </c>
      <c r="Z847" s="2" t="b">
        <v>1</v>
      </c>
      <c r="AA847" s="2" t="b">
        <v>1</v>
      </c>
      <c r="AB847" s="2" t="b">
        <v>1</v>
      </c>
      <c r="AC847" s="2" t="b">
        <v>1</v>
      </c>
      <c r="AD847" s="2" t="b">
        <v>1</v>
      </c>
      <c r="AE847" s="2" t="b">
        <v>1</v>
      </c>
      <c r="AF847" s="2" t="b">
        <v>0</v>
      </c>
      <c r="AG847" s="2">
        <v>741</v>
      </c>
      <c r="AH847" s="6">
        <v>45135</v>
      </c>
      <c r="AI847" s="5">
        <v>45142</v>
      </c>
      <c r="AJ847" s="5">
        <v>46599</v>
      </c>
      <c r="AK847" s="5">
        <v>45869</v>
      </c>
      <c r="AL847" s="2">
        <v>2</v>
      </c>
      <c r="AM847" s="3" t="s">
        <v>66</v>
      </c>
      <c r="AN847" s="3" t="s">
        <v>66</v>
      </c>
      <c r="AO847" s="3" t="s">
        <v>75</v>
      </c>
      <c r="AP847" s="3" t="s">
        <v>66</v>
      </c>
      <c r="AQ847" s="7"/>
      <c r="AR847" s="7"/>
      <c r="AS847" s="7"/>
      <c r="AT847" s="7"/>
      <c r="AU847" s="7"/>
      <c r="AV847" s="7"/>
      <c r="AW847" s="2" t="b">
        <v>0</v>
      </c>
      <c r="AX847" s="2" t="b">
        <v>0</v>
      </c>
      <c r="AY847" s="2" t="b">
        <v>0</v>
      </c>
      <c r="AZ847" s="2" t="b">
        <v>0</v>
      </c>
      <c r="BA847" s="2" t="b">
        <v>0</v>
      </c>
      <c r="BB847" s="2" t="b">
        <v>0</v>
      </c>
      <c r="BC847" s="2" t="b">
        <v>0</v>
      </c>
      <c r="BD847" s="7"/>
      <c r="BE847" s="7"/>
      <c r="BF847" s="7"/>
      <c r="BG847" s="7"/>
      <c r="BH847" s="7"/>
      <c r="BI847" s="7"/>
      <c r="BJ847" s="3" t="s">
        <v>66</v>
      </c>
      <c r="BK847" s="3" t="s">
        <v>66</v>
      </c>
      <c r="BL847" s="3" t="s">
        <v>66</v>
      </c>
      <c r="BM847" s="3" t="s">
        <v>66</v>
      </c>
      <c r="BN847" s="3" t="s">
        <v>66</v>
      </c>
      <c r="BO847" s="3" t="s">
        <v>66</v>
      </c>
    </row>
    <row r="848" spans="1:67" ht="81" x14ac:dyDescent="0.15">
      <c r="A848" s="2">
        <v>61211308</v>
      </c>
      <c r="B848" s="10" t="str">
        <f>VLOOKUP(A848,CSV_R7.10.23!KIHON_20003313_2025_20251023144124_JURAI,2,FALSE)</f>
        <v>成田事務所</v>
      </c>
      <c r="C848" s="10" t="str">
        <f>VLOOKUP(A848,CSV_R7.10.23!KIHON_20003313_2025_20251023144124_JURAI,4,FALSE)</f>
        <v>渋谷区　代々木　１―１９―１２　新代々木ビル２０６</v>
      </c>
      <c r="D848" s="2">
        <v>1906</v>
      </c>
      <c r="E848" s="3" t="s">
        <v>5133</v>
      </c>
      <c r="F848" s="3" t="s">
        <v>66</v>
      </c>
      <c r="G848" s="2">
        <v>61211308</v>
      </c>
      <c r="H848" s="3" t="s">
        <v>66</v>
      </c>
      <c r="I848" s="3" t="s">
        <v>5134</v>
      </c>
      <c r="J848" s="3" t="s">
        <v>66</v>
      </c>
      <c r="K848" s="3" t="s">
        <v>5135</v>
      </c>
      <c r="L848" s="2" t="b">
        <v>0</v>
      </c>
      <c r="M848" s="4" t="s">
        <v>66</v>
      </c>
      <c r="N848" s="2" t="b">
        <v>0</v>
      </c>
      <c r="O848" s="3" t="s">
        <v>1600</v>
      </c>
      <c r="P848" s="3" t="s">
        <v>5136</v>
      </c>
      <c r="Q848" s="3" t="s">
        <v>5137</v>
      </c>
      <c r="R848" s="2" t="s">
        <v>760</v>
      </c>
      <c r="S848" s="2">
        <v>101906</v>
      </c>
      <c r="T848" s="5">
        <v>44334</v>
      </c>
      <c r="U848" s="6">
        <v>44343</v>
      </c>
      <c r="V848" s="5">
        <v>45808</v>
      </c>
      <c r="W848" s="5">
        <v>45443</v>
      </c>
      <c r="X848" s="2">
        <v>3</v>
      </c>
      <c r="Y848" s="2" t="b">
        <v>1</v>
      </c>
      <c r="Z848" s="2" t="b">
        <v>0</v>
      </c>
      <c r="AA848" s="2" t="b">
        <v>1</v>
      </c>
      <c r="AB848" s="2" t="b">
        <v>0</v>
      </c>
      <c r="AC848" s="2" t="b">
        <v>0</v>
      </c>
      <c r="AD848" s="2" t="b">
        <v>0</v>
      </c>
      <c r="AE848" s="2" t="b">
        <v>0</v>
      </c>
      <c r="AF848" s="2" t="b">
        <v>0</v>
      </c>
      <c r="AG848" s="7"/>
      <c r="AH848" s="7"/>
      <c r="AI848" s="7"/>
      <c r="AJ848" s="7"/>
      <c r="AK848" s="7"/>
      <c r="AL848" s="7"/>
      <c r="AM848" s="3" t="s">
        <v>1507</v>
      </c>
      <c r="AN848" s="3" t="s">
        <v>66</v>
      </c>
      <c r="AO848" s="3" t="s">
        <v>75</v>
      </c>
      <c r="AP848" s="3" t="s">
        <v>66</v>
      </c>
      <c r="AQ848" s="7"/>
      <c r="AR848" s="7"/>
      <c r="AS848" s="7"/>
      <c r="AT848" s="7"/>
      <c r="AU848" s="7"/>
      <c r="AV848" s="7"/>
      <c r="AW848" s="2" t="b">
        <v>0</v>
      </c>
      <c r="AX848" s="2" t="b">
        <v>0</v>
      </c>
      <c r="AY848" s="2" t="b">
        <v>0</v>
      </c>
      <c r="AZ848" s="2" t="b">
        <v>0</v>
      </c>
      <c r="BA848" s="2" t="b">
        <v>0</v>
      </c>
      <c r="BB848" s="2" t="b">
        <v>0</v>
      </c>
      <c r="BC848" s="2" t="b">
        <v>0</v>
      </c>
      <c r="BD848" s="7"/>
      <c r="BE848" s="7"/>
      <c r="BF848" s="7"/>
      <c r="BG848" s="7"/>
      <c r="BH848" s="7"/>
      <c r="BI848" s="7"/>
      <c r="BJ848" s="3" t="s">
        <v>66</v>
      </c>
      <c r="BK848" s="3" t="s">
        <v>66</v>
      </c>
      <c r="BL848" s="3" t="s">
        <v>66</v>
      </c>
      <c r="BM848" s="3" t="s">
        <v>66</v>
      </c>
      <c r="BN848" s="3" t="s">
        <v>753</v>
      </c>
      <c r="BO848" s="3" t="s">
        <v>66</v>
      </c>
    </row>
    <row r="849" spans="1:67" ht="67.5" x14ac:dyDescent="0.15">
      <c r="A849" s="2">
        <v>51051236</v>
      </c>
      <c r="B849" s="10" t="str">
        <f>VLOOKUP(A849,CSV_R7.10.23!KIHON_20003313_2025_20251023144124_JURAI,2,FALSE)</f>
        <v>株式会社　ポッシブル</v>
      </c>
      <c r="C849" s="10" t="str">
        <f>VLOOKUP(A849,CSV_R7.10.23!KIHON_20003313_2025_20251023144124_JURAI,4,FALSE)</f>
        <v>豊島区　東池袋　１－３１－６　三昌ビル　４０４</v>
      </c>
      <c r="D849" s="2">
        <v>1908</v>
      </c>
      <c r="E849" s="3" t="s">
        <v>5138</v>
      </c>
      <c r="F849" s="3" t="s">
        <v>66</v>
      </c>
      <c r="G849" s="2">
        <v>51051236</v>
      </c>
      <c r="H849" s="3" t="s">
        <v>66</v>
      </c>
      <c r="I849" s="3" t="s">
        <v>5139</v>
      </c>
      <c r="J849" s="3" t="s">
        <v>66</v>
      </c>
      <c r="K849" s="3" t="s">
        <v>5140</v>
      </c>
      <c r="L849" s="2" t="b">
        <v>0</v>
      </c>
      <c r="M849" s="4" t="s">
        <v>66</v>
      </c>
      <c r="N849" s="2" t="b">
        <v>0</v>
      </c>
      <c r="O849" s="3" t="s">
        <v>819</v>
      </c>
      <c r="P849" s="3" t="s">
        <v>5141</v>
      </c>
      <c r="Q849" s="3" t="s">
        <v>94</v>
      </c>
      <c r="R849" s="2" t="s">
        <v>261</v>
      </c>
      <c r="S849" s="2">
        <v>101908</v>
      </c>
      <c r="T849" s="5">
        <v>44335</v>
      </c>
      <c r="U849" s="6">
        <v>44348</v>
      </c>
      <c r="V849" s="5">
        <v>45077</v>
      </c>
      <c r="W849" s="5">
        <v>44712</v>
      </c>
      <c r="X849" s="2">
        <v>1</v>
      </c>
      <c r="Y849" s="2" t="b">
        <v>1</v>
      </c>
      <c r="Z849" s="2" t="b">
        <v>1</v>
      </c>
      <c r="AA849" s="2" t="b">
        <v>1</v>
      </c>
      <c r="AB849" s="2" t="b">
        <v>1</v>
      </c>
      <c r="AC849" s="2" t="b">
        <v>1</v>
      </c>
      <c r="AD849" s="2" t="b">
        <v>1</v>
      </c>
      <c r="AE849" s="2" t="b">
        <v>1</v>
      </c>
      <c r="AF849" s="2" t="b">
        <v>0</v>
      </c>
      <c r="AG849" s="2">
        <v>588</v>
      </c>
      <c r="AH849" s="6">
        <v>44830</v>
      </c>
      <c r="AI849" s="5">
        <v>44837</v>
      </c>
      <c r="AJ849" s="5">
        <v>46660</v>
      </c>
      <c r="AK849" s="5">
        <v>45930</v>
      </c>
      <c r="AL849" s="2">
        <v>3</v>
      </c>
      <c r="AM849" s="3" t="s">
        <v>66</v>
      </c>
      <c r="AN849" s="3" t="s">
        <v>66</v>
      </c>
      <c r="AO849" s="3" t="s">
        <v>75</v>
      </c>
      <c r="AP849" s="3" t="s">
        <v>66</v>
      </c>
      <c r="AQ849" s="7"/>
      <c r="AR849" s="7"/>
      <c r="AS849" s="7"/>
      <c r="AT849" s="7"/>
      <c r="AU849" s="7"/>
      <c r="AV849" s="7"/>
      <c r="AW849" s="2" t="b">
        <v>0</v>
      </c>
      <c r="AX849" s="2" t="b">
        <v>0</v>
      </c>
      <c r="AY849" s="2" t="b">
        <v>0</v>
      </c>
      <c r="AZ849" s="2" t="b">
        <v>0</v>
      </c>
      <c r="BA849" s="2" t="b">
        <v>0</v>
      </c>
      <c r="BB849" s="2" t="b">
        <v>0</v>
      </c>
      <c r="BC849" s="2" t="b">
        <v>0</v>
      </c>
      <c r="BD849" s="7"/>
      <c r="BE849" s="7"/>
      <c r="BF849" s="7"/>
      <c r="BG849" s="7"/>
      <c r="BH849" s="7"/>
      <c r="BI849" s="7"/>
      <c r="BJ849" s="3" t="s">
        <v>66</v>
      </c>
      <c r="BK849" s="3" t="s">
        <v>66</v>
      </c>
      <c r="BL849" s="3" t="s">
        <v>66</v>
      </c>
      <c r="BM849" s="3" t="s">
        <v>66</v>
      </c>
      <c r="BN849" s="3" t="s">
        <v>66</v>
      </c>
      <c r="BO849" s="3" t="s">
        <v>66</v>
      </c>
    </row>
    <row r="850" spans="1:67" ht="67.5" x14ac:dyDescent="0.15">
      <c r="A850" s="2">
        <v>5081428</v>
      </c>
      <c r="B850" s="10" t="str">
        <f>VLOOKUP(A850,CSV_R7.10.23!KIHON_20003313_2025_20251023144124_JURAI,2,FALSE)</f>
        <v>社会福祉法人　千代田区社会福祉協議会</v>
      </c>
      <c r="C850" s="10" t="str">
        <f>VLOOKUP(A850,CSV_R7.10.23!KIHON_20003313_2025_20251023144124_JURAI,4,FALSE)</f>
        <v>千代田区　九段南　１―６―１０　かがやきプラザ４階</v>
      </c>
      <c r="D850" s="2">
        <v>1909</v>
      </c>
      <c r="E850" s="3" t="s">
        <v>5142</v>
      </c>
      <c r="F850" s="3" t="s">
        <v>66</v>
      </c>
      <c r="G850" s="2">
        <v>5081428</v>
      </c>
      <c r="H850" s="3" t="s">
        <v>66</v>
      </c>
      <c r="I850" s="3" t="s">
        <v>5143</v>
      </c>
      <c r="J850" s="3" t="s">
        <v>66</v>
      </c>
      <c r="K850" s="3" t="s">
        <v>5144</v>
      </c>
      <c r="L850" s="2" t="b">
        <v>0</v>
      </c>
      <c r="M850" s="4" t="s">
        <v>66</v>
      </c>
      <c r="N850" s="2" t="b">
        <v>0</v>
      </c>
      <c r="O850" s="3" t="s">
        <v>858</v>
      </c>
      <c r="P850" s="3" t="s">
        <v>5145</v>
      </c>
      <c r="Q850" s="3" t="s">
        <v>4531</v>
      </c>
      <c r="R850" s="2" t="s">
        <v>1389</v>
      </c>
      <c r="S850" s="2">
        <v>101909</v>
      </c>
      <c r="T850" s="5">
        <v>44328</v>
      </c>
      <c r="U850" s="6">
        <v>44348</v>
      </c>
      <c r="V850" s="5">
        <v>46538</v>
      </c>
      <c r="W850" s="5">
        <v>45808</v>
      </c>
      <c r="X850" s="2">
        <v>4</v>
      </c>
      <c r="Y850" s="2" t="b">
        <v>1</v>
      </c>
      <c r="Z850" s="2" t="b">
        <v>0</v>
      </c>
      <c r="AA850" s="2" t="b">
        <v>0</v>
      </c>
      <c r="AB850" s="2" t="b">
        <v>0</v>
      </c>
      <c r="AC850" s="2" t="b">
        <v>0</v>
      </c>
      <c r="AD850" s="2" t="b">
        <v>0</v>
      </c>
      <c r="AE850" s="2" t="b">
        <v>0</v>
      </c>
      <c r="AF850" s="2" t="b">
        <v>0</v>
      </c>
      <c r="AG850" s="7"/>
      <c r="AH850" s="7"/>
      <c r="AI850" s="7"/>
      <c r="AJ850" s="7"/>
      <c r="AK850" s="7"/>
      <c r="AL850" s="7"/>
      <c r="AM850" s="3" t="s">
        <v>5146</v>
      </c>
      <c r="AN850" s="3" t="s">
        <v>66</v>
      </c>
      <c r="AO850" s="3" t="s">
        <v>75</v>
      </c>
      <c r="AP850" s="3" t="s">
        <v>66</v>
      </c>
      <c r="AQ850" s="7"/>
      <c r="AR850" s="7"/>
      <c r="AS850" s="7"/>
      <c r="AT850" s="7"/>
      <c r="AU850" s="7"/>
      <c r="AV850" s="7"/>
      <c r="AW850" s="2" t="b">
        <v>0</v>
      </c>
      <c r="AX850" s="2" t="b">
        <v>0</v>
      </c>
      <c r="AY850" s="2" t="b">
        <v>0</v>
      </c>
      <c r="AZ850" s="2" t="b">
        <v>0</v>
      </c>
      <c r="BA850" s="2" t="b">
        <v>0</v>
      </c>
      <c r="BB850" s="2" t="b">
        <v>0</v>
      </c>
      <c r="BC850" s="2" t="b">
        <v>0</v>
      </c>
      <c r="BD850" s="7"/>
      <c r="BE850" s="7"/>
      <c r="BF850" s="7"/>
      <c r="BG850" s="7"/>
      <c r="BH850" s="7"/>
      <c r="BI850" s="7"/>
      <c r="BJ850" s="3" t="s">
        <v>66</v>
      </c>
      <c r="BK850" s="3" t="s">
        <v>66</v>
      </c>
      <c r="BL850" s="3" t="s">
        <v>66</v>
      </c>
      <c r="BM850" s="3" t="s">
        <v>66</v>
      </c>
      <c r="BN850" s="3" t="s">
        <v>66</v>
      </c>
      <c r="BO850" s="3" t="s">
        <v>66</v>
      </c>
    </row>
    <row r="851" spans="1:67" ht="81" x14ac:dyDescent="0.15">
      <c r="A851" s="2">
        <v>15080941</v>
      </c>
      <c r="B851" s="10" t="str">
        <f>VLOOKUP(A851,CSV_R7.10.23!KIHON_20003313_2025_20251023144124_JURAI,2,FALSE)</f>
        <v>株式会社　チラシレポート</v>
      </c>
      <c r="C851" s="10" t="str">
        <f>VLOOKUP(A851,CSV_R7.10.23!KIHON_20003313_2025_20251023144124_JURAI,4,FALSE)</f>
        <v>中央区　日本橋蛎殻町　１―９―１　アポテックビル３Ｆ</v>
      </c>
      <c r="D851" s="2">
        <v>1910</v>
      </c>
      <c r="E851" s="3" t="s">
        <v>5147</v>
      </c>
      <c r="F851" s="3" t="s">
        <v>66</v>
      </c>
      <c r="G851" s="2">
        <v>15080941</v>
      </c>
      <c r="H851" s="3" t="s">
        <v>66</v>
      </c>
      <c r="I851" s="3" t="s">
        <v>5148</v>
      </c>
      <c r="J851" s="3" t="s">
        <v>66</v>
      </c>
      <c r="K851" s="3" t="s">
        <v>5149</v>
      </c>
      <c r="L851" s="2" t="b">
        <v>0</v>
      </c>
      <c r="M851" s="4" t="s">
        <v>66</v>
      </c>
      <c r="N851" s="2" t="b">
        <v>0</v>
      </c>
      <c r="O851" s="3" t="s">
        <v>670</v>
      </c>
      <c r="P851" s="3" t="s">
        <v>5150</v>
      </c>
      <c r="Q851" s="3" t="s">
        <v>4284</v>
      </c>
      <c r="R851" s="2" t="s">
        <v>485</v>
      </c>
      <c r="S851" s="2">
        <v>101910</v>
      </c>
      <c r="T851" s="5">
        <v>44337</v>
      </c>
      <c r="U851" s="6">
        <v>44348</v>
      </c>
      <c r="V851" s="5">
        <v>46538</v>
      </c>
      <c r="W851" s="5">
        <v>45808</v>
      </c>
      <c r="X851" s="2">
        <v>4</v>
      </c>
      <c r="Y851" s="2" t="b">
        <v>1</v>
      </c>
      <c r="Z851" s="2" t="b">
        <v>1</v>
      </c>
      <c r="AA851" s="2" t="b">
        <v>1</v>
      </c>
      <c r="AB851" s="2" t="b">
        <v>1</v>
      </c>
      <c r="AC851" s="2" t="b">
        <v>1</v>
      </c>
      <c r="AD851" s="2" t="b">
        <v>0</v>
      </c>
      <c r="AE851" s="2" t="b">
        <v>0</v>
      </c>
      <c r="AF851" s="2" t="b">
        <v>0</v>
      </c>
      <c r="AG851" s="7"/>
      <c r="AH851" s="7"/>
      <c r="AI851" s="7"/>
      <c r="AJ851" s="7"/>
      <c r="AK851" s="7"/>
      <c r="AL851" s="7"/>
      <c r="AM851" s="3" t="s">
        <v>66</v>
      </c>
      <c r="AN851" s="3" t="s">
        <v>66</v>
      </c>
      <c r="AO851" s="3" t="s">
        <v>75</v>
      </c>
      <c r="AP851" s="3" t="s">
        <v>66</v>
      </c>
      <c r="AQ851" s="7"/>
      <c r="AR851" s="7"/>
      <c r="AS851" s="7"/>
      <c r="AT851" s="7"/>
      <c r="AU851" s="7"/>
      <c r="AV851" s="7"/>
      <c r="AW851" s="2" t="b">
        <v>0</v>
      </c>
      <c r="AX851" s="2" t="b">
        <v>0</v>
      </c>
      <c r="AY851" s="2" t="b">
        <v>0</v>
      </c>
      <c r="AZ851" s="2" t="b">
        <v>0</v>
      </c>
      <c r="BA851" s="2" t="b">
        <v>0</v>
      </c>
      <c r="BB851" s="2" t="b">
        <v>0</v>
      </c>
      <c r="BC851" s="2" t="b">
        <v>0</v>
      </c>
      <c r="BD851" s="7"/>
      <c r="BE851" s="7"/>
      <c r="BF851" s="7"/>
      <c r="BG851" s="7"/>
      <c r="BH851" s="7"/>
      <c r="BI851" s="7"/>
      <c r="BJ851" s="3" t="s">
        <v>66</v>
      </c>
      <c r="BK851" s="3" t="s">
        <v>66</v>
      </c>
      <c r="BL851" s="3" t="s">
        <v>66</v>
      </c>
      <c r="BM851" s="3" t="s">
        <v>66</v>
      </c>
      <c r="BN851" s="3" t="s">
        <v>66</v>
      </c>
      <c r="BO851" s="3" t="s">
        <v>66</v>
      </c>
    </row>
    <row r="852" spans="1:67" ht="94.5" x14ac:dyDescent="0.15">
      <c r="A852" s="2">
        <v>72432140</v>
      </c>
      <c r="B852" s="10" t="str">
        <f>VLOOKUP(A852,CSV_R7.10.23!KIHON_20003313_2025_20251023144124_JURAI,2,FALSE)</f>
        <v>株式会社　ＡＩＲＤＯ</v>
      </c>
      <c r="C852" s="10" t="str">
        <f>VLOOKUP(A852,CSV_R7.10.23!KIHON_20003313_2025_20251023144124_JURAI,4,FALSE)</f>
        <v>大田区　羽田空港　３－３－２　羽田空港第１旅客ターミナルビル内</v>
      </c>
      <c r="D852" s="2">
        <v>1911</v>
      </c>
      <c r="E852" s="3" t="s">
        <v>5151</v>
      </c>
      <c r="F852" s="3" t="s">
        <v>66</v>
      </c>
      <c r="G852" s="2">
        <v>72432140</v>
      </c>
      <c r="H852" s="3" t="s">
        <v>2575</v>
      </c>
      <c r="I852" s="3" t="s">
        <v>5152</v>
      </c>
      <c r="J852" s="3" t="s">
        <v>66</v>
      </c>
      <c r="K852" s="3" t="s">
        <v>5153</v>
      </c>
      <c r="L852" s="2" t="b">
        <v>0</v>
      </c>
      <c r="M852" s="4" t="s">
        <v>5154</v>
      </c>
      <c r="N852" s="2" t="b">
        <v>0</v>
      </c>
      <c r="O852" s="3" t="s">
        <v>3080</v>
      </c>
      <c r="P852" s="3" t="s">
        <v>5155</v>
      </c>
      <c r="Q852" s="3" t="s">
        <v>105</v>
      </c>
      <c r="R852" s="2" t="s">
        <v>5156</v>
      </c>
      <c r="S852" s="2">
        <v>101911</v>
      </c>
      <c r="T852" s="5">
        <v>44328</v>
      </c>
      <c r="U852" s="6">
        <v>44348</v>
      </c>
      <c r="V852" s="5">
        <v>45077</v>
      </c>
      <c r="W852" s="5">
        <v>44712</v>
      </c>
      <c r="X852" s="2">
        <v>1</v>
      </c>
      <c r="Y852" s="2" t="b">
        <v>1</v>
      </c>
      <c r="Z852" s="2" t="b">
        <v>0</v>
      </c>
      <c r="AA852" s="2" t="b">
        <v>1</v>
      </c>
      <c r="AB852" s="2" t="b">
        <v>1</v>
      </c>
      <c r="AC852" s="2" t="b">
        <v>0</v>
      </c>
      <c r="AD852" s="2" t="b">
        <v>1</v>
      </c>
      <c r="AE852" s="2" t="b">
        <v>0</v>
      </c>
      <c r="AF852" s="2" t="b">
        <v>0</v>
      </c>
      <c r="AG852" s="2">
        <v>663</v>
      </c>
      <c r="AH852" s="6">
        <v>44915</v>
      </c>
      <c r="AI852" s="5">
        <v>44917</v>
      </c>
      <c r="AJ852" s="5">
        <v>46022</v>
      </c>
      <c r="AK852" s="5">
        <v>45657</v>
      </c>
      <c r="AL852" s="2">
        <v>2</v>
      </c>
      <c r="AM852" s="3" t="s">
        <v>5157</v>
      </c>
      <c r="AN852" s="3" t="s">
        <v>66</v>
      </c>
      <c r="AO852" s="3" t="s">
        <v>75</v>
      </c>
      <c r="AP852" s="3" t="s">
        <v>66</v>
      </c>
      <c r="AQ852" s="7"/>
      <c r="AR852" s="7"/>
      <c r="AS852" s="7"/>
      <c r="AT852" s="7"/>
      <c r="AU852" s="7"/>
      <c r="AV852" s="7"/>
      <c r="AW852" s="2" t="b">
        <v>0</v>
      </c>
      <c r="AX852" s="2" t="b">
        <v>0</v>
      </c>
      <c r="AY852" s="2" t="b">
        <v>0</v>
      </c>
      <c r="AZ852" s="2" t="b">
        <v>0</v>
      </c>
      <c r="BA852" s="2" t="b">
        <v>0</v>
      </c>
      <c r="BB852" s="2" t="b">
        <v>0</v>
      </c>
      <c r="BC852" s="2" t="b">
        <v>0</v>
      </c>
      <c r="BD852" s="7"/>
      <c r="BE852" s="7"/>
      <c r="BF852" s="7"/>
      <c r="BG852" s="7"/>
      <c r="BH852" s="7"/>
      <c r="BI852" s="7"/>
      <c r="BJ852" s="3" t="s">
        <v>66</v>
      </c>
      <c r="BK852" s="3" t="s">
        <v>66</v>
      </c>
      <c r="BL852" s="3" t="s">
        <v>66</v>
      </c>
      <c r="BM852" s="3" t="s">
        <v>66</v>
      </c>
      <c r="BN852" s="3" t="s">
        <v>66</v>
      </c>
      <c r="BO852" s="3" t="s">
        <v>66</v>
      </c>
    </row>
    <row r="853" spans="1:67" ht="81" x14ac:dyDescent="0.15">
      <c r="A853" s="2">
        <v>46361810</v>
      </c>
      <c r="B853" s="10" t="str">
        <f>VLOOKUP(A853,CSV_R7.10.23!KIHON_20003313_2025_20251023144124_JURAI,2,FALSE)</f>
        <v>有限会社　アクアヘルスコミュニケーションズ</v>
      </c>
      <c r="C853" s="10" t="str">
        <f>VLOOKUP(A853,CSV_R7.10.23!KIHON_20003313_2025_20251023144124_JURAI,4,FALSE)</f>
        <v>練馬区　関町東　１―２５―１０</v>
      </c>
      <c r="D853" s="2">
        <v>1913</v>
      </c>
      <c r="E853" s="3" t="s">
        <v>5158</v>
      </c>
      <c r="F853" s="3" t="s">
        <v>66</v>
      </c>
      <c r="G853" s="2">
        <v>46361810</v>
      </c>
      <c r="H853" s="3" t="s">
        <v>66</v>
      </c>
      <c r="I853" s="3" t="s">
        <v>5159</v>
      </c>
      <c r="J853" s="3" t="s">
        <v>66</v>
      </c>
      <c r="K853" s="3" t="s">
        <v>5160</v>
      </c>
      <c r="L853" s="2" t="b">
        <v>0</v>
      </c>
      <c r="M853" s="4" t="s">
        <v>5161</v>
      </c>
      <c r="N853" s="2" t="b">
        <v>0</v>
      </c>
      <c r="O853" s="3" t="s">
        <v>5162</v>
      </c>
      <c r="P853" s="3" t="s">
        <v>5163</v>
      </c>
      <c r="Q853" s="3" t="s">
        <v>4721</v>
      </c>
      <c r="R853" s="2" t="s">
        <v>133</v>
      </c>
      <c r="S853" s="2">
        <v>101913</v>
      </c>
      <c r="T853" s="5">
        <v>44340</v>
      </c>
      <c r="U853" s="6">
        <v>44348</v>
      </c>
      <c r="V853" s="5">
        <v>45808</v>
      </c>
      <c r="W853" s="5">
        <v>45443</v>
      </c>
      <c r="X853" s="2">
        <v>3</v>
      </c>
      <c r="Y853" s="2" t="b">
        <v>1</v>
      </c>
      <c r="Z853" s="2" t="b">
        <v>1</v>
      </c>
      <c r="AA853" s="2" t="b">
        <v>1</v>
      </c>
      <c r="AB853" s="2" t="b">
        <v>1</v>
      </c>
      <c r="AC853" s="2" t="b">
        <v>1</v>
      </c>
      <c r="AD853" s="2" t="b">
        <v>1</v>
      </c>
      <c r="AE853" s="2" t="b">
        <v>1</v>
      </c>
      <c r="AF853" s="2" t="b">
        <v>0</v>
      </c>
      <c r="AG853" s="7"/>
      <c r="AH853" s="7"/>
      <c r="AI853" s="7"/>
      <c r="AJ853" s="7"/>
      <c r="AK853" s="7"/>
      <c r="AL853" s="7"/>
      <c r="AM853" s="3" t="s">
        <v>1507</v>
      </c>
      <c r="AN853" s="3" t="s">
        <v>66</v>
      </c>
      <c r="AO853" s="3" t="s">
        <v>75</v>
      </c>
      <c r="AP853" s="3" t="s">
        <v>66</v>
      </c>
      <c r="AQ853" s="7"/>
      <c r="AR853" s="7"/>
      <c r="AS853" s="7"/>
      <c r="AT853" s="7"/>
      <c r="AU853" s="7"/>
      <c r="AV853" s="7"/>
      <c r="AW853" s="2" t="b">
        <v>0</v>
      </c>
      <c r="AX853" s="2" t="b">
        <v>0</v>
      </c>
      <c r="AY853" s="2" t="b">
        <v>0</v>
      </c>
      <c r="AZ853" s="2" t="b">
        <v>0</v>
      </c>
      <c r="BA853" s="2" t="b">
        <v>0</v>
      </c>
      <c r="BB853" s="2" t="b">
        <v>0</v>
      </c>
      <c r="BC853" s="2" t="b">
        <v>0</v>
      </c>
      <c r="BD853" s="7"/>
      <c r="BE853" s="7"/>
      <c r="BF853" s="7"/>
      <c r="BG853" s="7"/>
      <c r="BH853" s="7"/>
      <c r="BI853" s="7"/>
      <c r="BJ853" s="3" t="s">
        <v>66</v>
      </c>
      <c r="BK853" s="3" t="s">
        <v>66</v>
      </c>
      <c r="BL853" s="3" t="s">
        <v>66</v>
      </c>
      <c r="BM853" s="3" t="s">
        <v>66</v>
      </c>
      <c r="BN853" s="3" t="s">
        <v>753</v>
      </c>
      <c r="BO853" s="3" t="s">
        <v>66</v>
      </c>
    </row>
    <row r="854" spans="1:67" ht="94.5" x14ac:dyDescent="0.15">
      <c r="A854" s="2">
        <v>58044413</v>
      </c>
      <c r="B854" s="10" t="str">
        <f>VLOOKUP(A854,CSV_R7.10.23!KIHON_20003313_2025_20251023144124_JURAI,2,FALSE)</f>
        <v>ＪＰＹＣ　株式会社</v>
      </c>
      <c r="C854" s="10" t="str">
        <f>VLOOKUP(A854,CSV_R7.10.23!KIHON_20003313_2025_20251023144124_JURAI,4,FALSE)</f>
        <v>千代田区　大手町　１－６－１　大手町ビル４階ＦΙＮＯＬＡΒ内</v>
      </c>
      <c r="D854" s="2">
        <v>1914</v>
      </c>
      <c r="E854" s="3" t="s">
        <v>5164</v>
      </c>
      <c r="F854" s="3" t="s">
        <v>66</v>
      </c>
      <c r="G854" s="2">
        <v>58044413</v>
      </c>
      <c r="H854" s="3" t="s">
        <v>66</v>
      </c>
      <c r="I854" s="3" t="s">
        <v>5165</v>
      </c>
      <c r="J854" s="3" t="s">
        <v>66</v>
      </c>
      <c r="K854" s="3" t="s">
        <v>5166</v>
      </c>
      <c r="L854" s="2" t="b">
        <v>0</v>
      </c>
      <c r="M854" s="4" t="s">
        <v>5167</v>
      </c>
      <c r="N854" s="2" t="b">
        <v>0</v>
      </c>
      <c r="O854" s="3" t="s">
        <v>1671</v>
      </c>
      <c r="P854" s="3" t="s">
        <v>5168</v>
      </c>
      <c r="Q854" s="3" t="s">
        <v>4189</v>
      </c>
      <c r="R854" s="2" t="s">
        <v>607</v>
      </c>
      <c r="S854" s="2">
        <v>101914</v>
      </c>
      <c r="T854" s="5">
        <v>44341</v>
      </c>
      <c r="U854" s="6">
        <v>44354</v>
      </c>
      <c r="V854" s="5">
        <v>44712</v>
      </c>
      <c r="W854" s="7"/>
      <c r="X854" s="7"/>
      <c r="Y854" s="2" t="b">
        <v>1</v>
      </c>
      <c r="Z854" s="2" t="b">
        <v>1</v>
      </c>
      <c r="AA854" s="2" t="b">
        <v>1</v>
      </c>
      <c r="AB854" s="2" t="b">
        <v>0</v>
      </c>
      <c r="AC854" s="2" t="b">
        <v>0</v>
      </c>
      <c r="AD854" s="2" t="b">
        <v>0</v>
      </c>
      <c r="AE854" s="2" t="b">
        <v>1</v>
      </c>
      <c r="AF854" s="2" t="b">
        <v>0</v>
      </c>
      <c r="AG854" s="2">
        <v>514</v>
      </c>
      <c r="AH854" s="6">
        <v>44705</v>
      </c>
      <c r="AI854" s="5">
        <v>44712</v>
      </c>
      <c r="AJ854" s="5">
        <v>46538</v>
      </c>
      <c r="AK854" s="5">
        <v>45808</v>
      </c>
      <c r="AL854" s="2">
        <v>3</v>
      </c>
      <c r="AM854" s="3" t="s">
        <v>5169</v>
      </c>
      <c r="AN854" s="3" t="s">
        <v>66</v>
      </c>
      <c r="AO854" s="3" t="s">
        <v>75</v>
      </c>
      <c r="AP854" s="3" t="s">
        <v>66</v>
      </c>
      <c r="AQ854" s="7"/>
      <c r="AR854" s="7"/>
      <c r="AS854" s="7"/>
      <c r="AT854" s="7"/>
      <c r="AU854" s="7"/>
      <c r="AV854" s="7"/>
      <c r="AW854" s="2" t="b">
        <v>0</v>
      </c>
      <c r="AX854" s="2" t="b">
        <v>0</v>
      </c>
      <c r="AY854" s="2" t="b">
        <v>0</v>
      </c>
      <c r="AZ854" s="2" t="b">
        <v>0</v>
      </c>
      <c r="BA854" s="2" t="b">
        <v>0</v>
      </c>
      <c r="BB854" s="2" t="b">
        <v>0</v>
      </c>
      <c r="BC854" s="2" t="b">
        <v>0</v>
      </c>
      <c r="BD854" s="7"/>
      <c r="BE854" s="7"/>
      <c r="BF854" s="7"/>
      <c r="BG854" s="7"/>
      <c r="BH854" s="7"/>
      <c r="BI854" s="7"/>
      <c r="BJ854" s="3" t="s">
        <v>66</v>
      </c>
      <c r="BK854" s="3" t="s">
        <v>66</v>
      </c>
      <c r="BL854" s="3" t="s">
        <v>66</v>
      </c>
      <c r="BM854" s="3" t="s">
        <v>66</v>
      </c>
      <c r="BN854" s="3" t="s">
        <v>66</v>
      </c>
      <c r="BO854" s="3" t="s">
        <v>66</v>
      </c>
    </row>
    <row r="855" spans="1:67" ht="67.5" x14ac:dyDescent="0.15">
      <c r="A855" s="2">
        <v>84310126</v>
      </c>
      <c r="B855" s="10" t="str">
        <f>VLOOKUP(A855,CSV_R7.10.23!KIHON_20003313_2025_20251023144124_JURAI,2,FALSE)</f>
        <v>株式会社　慶コンサルティング</v>
      </c>
      <c r="C855" s="10" t="str">
        <f>VLOOKUP(A855,CSV_R7.10.23!KIHON_20003313_2025_20251023144124_JURAI,4,FALSE)</f>
        <v>豊島区　池袋　２―６０―１１　ともビル１０階</v>
      </c>
      <c r="D855" s="2">
        <v>1915</v>
      </c>
      <c r="E855" s="3" t="s">
        <v>5170</v>
      </c>
      <c r="F855" s="3" t="s">
        <v>66</v>
      </c>
      <c r="G855" s="2">
        <v>84310126</v>
      </c>
      <c r="H855" s="3" t="s">
        <v>66</v>
      </c>
      <c r="I855" s="3" t="s">
        <v>5171</v>
      </c>
      <c r="J855" s="3" t="s">
        <v>66</v>
      </c>
      <c r="K855" s="3" t="s">
        <v>5172</v>
      </c>
      <c r="L855" s="2" t="b">
        <v>0</v>
      </c>
      <c r="M855" s="4" t="s">
        <v>5173</v>
      </c>
      <c r="N855" s="2" t="b">
        <v>0</v>
      </c>
      <c r="O855" s="3" t="s">
        <v>1575</v>
      </c>
      <c r="P855" s="3" t="s">
        <v>5174</v>
      </c>
      <c r="Q855" s="3" t="s">
        <v>4284</v>
      </c>
      <c r="R855" s="2" t="s">
        <v>211</v>
      </c>
      <c r="S855" s="2">
        <v>101915</v>
      </c>
      <c r="T855" s="5">
        <v>44343</v>
      </c>
      <c r="U855" s="6">
        <v>44354</v>
      </c>
      <c r="V855" s="5">
        <v>46538</v>
      </c>
      <c r="W855" s="5">
        <v>45808</v>
      </c>
      <c r="X855" s="2">
        <v>4</v>
      </c>
      <c r="Y855" s="2" t="b">
        <v>1</v>
      </c>
      <c r="Z855" s="2" t="b">
        <v>1</v>
      </c>
      <c r="AA855" s="2" t="b">
        <v>0</v>
      </c>
      <c r="AB855" s="2" t="b">
        <v>0</v>
      </c>
      <c r="AC855" s="2" t="b">
        <v>0</v>
      </c>
      <c r="AD855" s="2" t="b">
        <v>0</v>
      </c>
      <c r="AE855" s="2" t="b">
        <v>0</v>
      </c>
      <c r="AF855" s="2" t="b">
        <v>0</v>
      </c>
      <c r="AG855" s="7"/>
      <c r="AH855" s="7"/>
      <c r="AI855" s="7"/>
      <c r="AJ855" s="7"/>
      <c r="AK855" s="7"/>
      <c r="AL855" s="7"/>
      <c r="AM855" s="3" t="s">
        <v>5175</v>
      </c>
      <c r="AN855" s="3" t="s">
        <v>66</v>
      </c>
      <c r="AO855" s="3" t="s">
        <v>75</v>
      </c>
      <c r="AP855" s="3" t="s">
        <v>66</v>
      </c>
      <c r="AQ855" s="7"/>
      <c r="AR855" s="7"/>
      <c r="AS855" s="7"/>
      <c r="AT855" s="7"/>
      <c r="AU855" s="7"/>
      <c r="AV855" s="7"/>
      <c r="AW855" s="2" t="b">
        <v>0</v>
      </c>
      <c r="AX855" s="2" t="b">
        <v>0</v>
      </c>
      <c r="AY855" s="2" t="b">
        <v>0</v>
      </c>
      <c r="AZ855" s="2" t="b">
        <v>0</v>
      </c>
      <c r="BA855" s="2" t="b">
        <v>0</v>
      </c>
      <c r="BB855" s="2" t="b">
        <v>0</v>
      </c>
      <c r="BC855" s="2" t="b">
        <v>0</v>
      </c>
      <c r="BD855" s="7"/>
      <c r="BE855" s="7"/>
      <c r="BF855" s="7"/>
      <c r="BG855" s="7"/>
      <c r="BH855" s="7"/>
      <c r="BI855" s="7"/>
      <c r="BJ855" s="3" t="s">
        <v>66</v>
      </c>
      <c r="BK855" s="3" t="s">
        <v>66</v>
      </c>
      <c r="BL855" s="3" t="s">
        <v>66</v>
      </c>
      <c r="BM855" s="3" t="s">
        <v>66</v>
      </c>
      <c r="BN855" s="3" t="s">
        <v>66</v>
      </c>
      <c r="BO855" s="3" t="s">
        <v>66</v>
      </c>
    </row>
    <row r="856" spans="1:67" ht="94.5" x14ac:dyDescent="0.15">
      <c r="A856" s="2">
        <v>24361121</v>
      </c>
      <c r="B856" s="10" t="str">
        <f>VLOOKUP(A856,CSV_R7.10.23!KIHON_20003313_2025_20251023144124_JURAI,2,FALSE)</f>
        <v>株式会社　メッセアソシエイツ</v>
      </c>
      <c r="C856" s="10" t="str">
        <f>VLOOKUP(A856,CSV_R7.10.23!KIHON_20003313_2025_20251023144124_JURAI,4,FALSE)</f>
        <v>港区　六本木　３－２－１</v>
      </c>
      <c r="D856" s="2">
        <v>1916</v>
      </c>
      <c r="E856" s="3" t="s">
        <v>5176</v>
      </c>
      <c r="F856" s="3" t="s">
        <v>66</v>
      </c>
      <c r="G856" s="2">
        <v>24361121</v>
      </c>
      <c r="H856" s="3" t="s">
        <v>66</v>
      </c>
      <c r="I856" s="3" t="s">
        <v>5177</v>
      </c>
      <c r="J856" s="3" t="s">
        <v>66</v>
      </c>
      <c r="K856" s="3" t="s">
        <v>1631</v>
      </c>
      <c r="L856" s="2" t="b">
        <v>0</v>
      </c>
      <c r="M856" s="4" t="s">
        <v>5178</v>
      </c>
      <c r="N856" s="2" t="b">
        <v>0</v>
      </c>
      <c r="O856" s="3" t="s">
        <v>1632</v>
      </c>
      <c r="P856" s="3" t="s">
        <v>1633</v>
      </c>
      <c r="Q856" s="3" t="s">
        <v>871</v>
      </c>
      <c r="R856" s="2" t="s">
        <v>2749</v>
      </c>
      <c r="S856" s="2">
        <v>101916</v>
      </c>
      <c r="T856" s="5">
        <v>44344</v>
      </c>
      <c r="U856" s="6">
        <v>44354</v>
      </c>
      <c r="V856" s="5">
        <v>46538</v>
      </c>
      <c r="W856" s="5">
        <v>45808</v>
      </c>
      <c r="X856" s="2">
        <v>4</v>
      </c>
      <c r="Y856" s="2" t="b">
        <v>1</v>
      </c>
      <c r="Z856" s="2" t="b">
        <v>1</v>
      </c>
      <c r="AA856" s="2" t="b">
        <v>1</v>
      </c>
      <c r="AB856" s="2" t="b">
        <v>1</v>
      </c>
      <c r="AC856" s="2" t="b">
        <v>1</v>
      </c>
      <c r="AD856" s="2" t="b">
        <v>1</v>
      </c>
      <c r="AE856" s="2" t="b">
        <v>1</v>
      </c>
      <c r="AF856" s="2" t="b">
        <v>0</v>
      </c>
      <c r="AG856" s="7"/>
      <c r="AH856" s="7"/>
      <c r="AI856" s="7"/>
      <c r="AJ856" s="7"/>
      <c r="AK856" s="7"/>
      <c r="AL856" s="7"/>
      <c r="AM856" s="3" t="s">
        <v>5179</v>
      </c>
      <c r="AN856" s="3" t="s">
        <v>66</v>
      </c>
      <c r="AO856" s="3" t="s">
        <v>75</v>
      </c>
      <c r="AP856" s="3" t="s">
        <v>66</v>
      </c>
      <c r="AQ856" s="7"/>
      <c r="AR856" s="7"/>
      <c r="AS856" s="7"/>
      <c r="AT856" s="7"/>
      <c r="AU856" s="7"/>
      <c r="AV856" s="7"/>
      <c r="AW856" s="2" t="b">
        <v>0</v>
      </c>
      <c r="AX856" s="2" t="b">
        <v>0</v>
      </c>
      <c r="AY856" s="2" t="b">
        <v>0</v>
      </c>
      <c r="AZ856" s="2" t="b">
        <v>0</v>
      </c>
      <c r="BA856" s="2" t="b">
        <v>0</v>
      </c>
      <c r="BB856" s="2" t="b">
        <v>0</v>
      </c>
      <c r="BC856" s="2" t="b">
        <v>0</v>
      </c>
      <c r="BD856" s="7"/>
      <c r="BE856" s="7"/>
      <c r="BF856" s="7"/>
      <c r="BG856" s="7"/>
      <c r="BH856" s="7"/>
      <c r="BI856" s="7"/>
      <c r="BJ856" s="3" t="s">
        <v>66</v>
      </c>
      <c r="BK856" s="3" t="s">
        <v>66</v>
      </c>
      <c r="BL856" s="3" t="s">
        <v>66</v>
      </c>
      <c r="BM856" s="3" t="s">
        <v>66</v>
      </c>
      <c r="BN856" s="3" t="s">
        <v>66</v>
      </c>
      <c r="BO856" s="3" t="s">
        <v>66</v>
      </c>
    </row>
    <row r="857" spans="1:67" ht="81" x14ac:dyDescent="0.15">
      <c r="A857" s="2">
        <v>57361347</v>
      </c>
      <c r="B857" s="10" t="str">
        <f>VLOOKUP(A857,CSV_R7.10.23!KIHON_20003313_2025_20251023144124_JURAI,2,FALSE)</f>
        <v>株式会社　阿部産業</v>
      </c>
      <c r="C857" s="10" t="str">
        <f>VLOOKUP(A857,CSV_R7.10.23!KIHON_20003313_2025_20251023144124_JURAI,4,FALSE)</f>
        <v>杉並区　堀ノ内　３－５２－３</v>
      </c>
      <c r="D857" s="2">
        <v>1918</v>
      </c>
      <c r="E857" s="3" t="s">
        <v>5180</v>
      </c>
      <c r="F857" s="3" t="s">
        <v>66</v>
      </c>
      <c r="G857" s="2">
        <v>57361347</v>
      </c>
      <c r="H857" s="3" t="s">
        <v>66</v>
      </c>
      <c r="I857" s="3" t="s">
        <v>5181</v>
      </c>
      <c r="J857" s="3" t="s">
        <v>66</v>
      </c>
      <c r="K857" s="3" t="s">
        <v>5182</v>
      </c>
      <c r="L857" s="2" t="b">
        <v>0</v>
      </c>
      <c r="M857" s="4" t="s">
        <v>5183</v>
      </c>
      <c r="N857" s="2" t="b">
        <v>0</v>
      </c>
      <c r="O857" s="3" t="s">
        <v>4187</v>
      </c>
      <c r="P857" s="3" t="s">
        <v>5184</v>
      </c>
      <c r="Q857" s="3" t="s">
        <v>750</v>
      </c>
      <c r="R857" s="2" t="s">
        <v>106</v>
      </c>
      <c r="S857" s="2">
        <v>101918</v>
      </c>
      <c r="T857" s="5">
        <v>44347</v>
      </c>
      <c r="U857" s="6">
        <v>44354</v>
      </c>
      <c r="V857" s="5">
        <v>45808</v>
      </c>
      <c r="W857" s="5">
        <v>45443</v>
      </c>
      <c r="X857" s="2">
        <v>3</v>
      </c>
      <c r="Y857" s="2" t="b">
        <v>1</v>
      </c>
      <c r="Z857" s="2" t="b">
        <v>1</v>
      </c>
      <c r="AA857" s="2" t="b">
        <v>1</v>
      </c>
      <c r="AB857" s="2" t="b">
        <v>1</v>
      </c>
      <c r="AC857" s="2" t="b">
        <v>1</v>
      </c>
      <c r="AD857" s="2" t="b">
        <v>1</v>
      </c>
      <c r="AE857" s="2" t="b">
        <v>1</v>
      </c>
      <c r="AF857" s="2" t="b">
        <v>0</v>
      </c>
      <c r="AG857" s="7"/>
      <c r="AH857" s="7"/>
      <c r="AI857" s="7"/>
      <c r="AJ857" s="7"/>
      <c r="AK857" s="7"/>
      <c r="AL857" s="7"/>
      <c r="AM857" s="3" t="s">
        <v>1507</v>
      </c>
      <c r="AN857" s="3" t="s">
        <v>66</v>
      </c>
      <c r="AO857" s="3" t="s">
        <v>75</v>
      </c>
      <c r="AP857" s="3" t="s">
        <v>66</v>
      </c>
      <c r="AQ857" s="7"/>
      <c r="AR857" s="7"/>
      <c r="AS857" s="7"/>
      <c r="AT857" s="7"/>
      <c r="AU857" s="7"/>
      <c r="AV857" s="7"/>
      <c r="AW857" s="2" t="b">
        <v>0</v>
      </c>
      <c r="AX857" s="2" t="b">
        <v>0</v>
      </c>
      <c r="AY857" s="2" t="b">
        <v>0</v>
      </c>
      <c r="AZ857" s="2" t="b">
        <v>0</v>
      </c>
      <c r="BA857" s="2" t="b">
        <v>0</v>
      </c>
      <c r="BB857" s="2" t="b">
        <v>0</v>
      </c>
      <c r="BC857" s="2" t="b">
        <v>0</v>
      </c>
      <c r="BD857" s="7"/>
      <c r="BE857" s="7"/>
      <c r="BF857" s="7"/>
      <c r="BG857" s="7"/>
      <c r="BH857" s="7"/>
      <c r="BI857" s="7"/>
      <c r="BJ857" s="3" t="s">
        <v>66</v>
      </c>
      <c r="BK857" s="3" t="s">
        <v>66</v>
      </c>
      <c r="BL857" s="3" t="s">
        <v>66</v>
      </c>
      <c r="BM857" s="3" t="s">
        <v>66</v>
      </c>
      <c r="BN857" s="3" t="s">
        <v>753</v>
      </c>
      <c r="BO857" s="3" t="s">
        <v>66</v>
      </c>
    </row>
    <row r="858" spans="1:67" ht="94.5" x14ac:dyDescent="0.15">
      <c r="A858" s="2">
        <v>3400647</v>
      </c>
      <c r="B858" s="10" t="str">
        <f>VLOOKUP(A858,CSV_R7.10.23!KIHON_20003313_2025_20251023144124_JURAI,2,FALSE)</f>
        <v>ｍｅｔｈｏｄ　ｂａｎｋ株式会社</v>
      </c>
      <c r="C858" s="10" t="str">
        <f>VLOOKUP(A858,CSV_R7.10.23!KIHON_20003313_2025_20251023144124_JURAI,4,FALSE)</f>
        <v>千代田区　麹町　４－８－１ＴＨＥ　ＭＯＣＫ－ＵＰ西館４０６号</v>
      </c>
      <c r="D858" s="2">
        <v>1919</v>
      </c>
      <c r="E858" s="3" t="s">
        <v>5185</v>
      </c>
      <c r="F858" s="3" t="s">
        <v>66</v>
      </c>
      <c r="G858" s="2">
        <v>3400647</v>
      </c>
      <c r="H858" s="3" t="s">
        <v>66</v>
      </c>
      <c r="I858" s="3" t="s">
        <v>5186</v>
      </c>
      <c r="J858" s="3" t="s">
        <v>66</v>
      </c>
      <c r="K858" s="3" t="s">
        <v>5187</v>
      </c>
      <c r="L858" s="2" t="b">
        <v>0</v>
      </c>
      <c r="M858" s="4" t="s">
        <v>5188</v>
      </c>
      <c r="N858" s="2" t="b">
        <v>0</v>
      </c>
      <c r="O858" s="3" t="s">
        <v>971</v>
      </c>
      <c r="P858" s="3" t="s">
        <v>5189</v>
      </c>
      <c r="Q858" s="3" t="s">
        <v>440</v>
      </c>
      <c r="R858" s="2" t="s">
        <v>617</v>
      </c>
      <c r="S858" s="2">
        <v>101919</v>
      </c>
      <c r="T858" s="5">
        <v>44347</v>
      </c>
      <c r="U858" s="6">
        <v>44354</v>
      </c>
      <c r="V858" s="5">
        <v>46538</v>
      </c>
      <c r="W858" s="5">
        <v>45808</v>
      </c>
      <c r="X858" s="2">
        <v>4</v>
      </c>
      <c r="Y858" s="2" t="b">
        <v>1</v>
      </c>
      <c r="Z858" s="2" t="b">
        <v>1</v>
      </c>
      <c r="AA858" s="2" t="b">
        <v>1</v>
      </c>
      <c r="AB858" s="2" t="b">
        <v>1</v>
      </c>
      <c r="AC858" s="2" t="b">
        <v>1</v>
      </c>
      <c r="AD858" s="2" t="b">
        <v>1</v>
      </c>
      <c r="AE858" s="2" t="b">
        <v>1</v>
      </c>
      <c r="AF858" s="2" t="b">
        <v>0</v>
      </c>
      <c r="AG858" s="7"/>
      <c r="AH858" s="7"/>
      <c r="AI858" s="7"/>
      <c r="AJ858" s="7"/>
      <c r="AK858" s="7"/>
      <c r="AL858" s="7"/>
      <c r="AM858" s="3" t="s">
        <v>5190</v>
      </c>
      <c r="AN858" s="3" t="s">
        <v>66</v>
      </c>
      <c r="AO858" s="3" t="s">
        <v>75</v>
      </c>
      <c r="AP858" s="3" t="s">
        <v>66</v>
      </c>
      <c r="AQ858" s="7"/>
      <c r="AR858" s="7"/>
      <c r="AS858" s="7"/>
      <c r="AT858" s="7"/>
      <c r="AU858" s="7"/>
      <c r="AV858" s="7"/>
      <c r="AW858" s="2" t="b">
        <v>0</v>
      </c>
      <c r="AX858" s="2" t="b">
        <v>0</v>
      </c>
      <c r="AY858" s="2" t="b">
        <v>0</v>
      </c>
      <c r="AZ858" s="2" t="b">
        <v>0</v>
      </c>
      <c r="BA858" s="2" t="b">
        <v>0</v>
      </c>
      <c r="BB858" s="2" t="b">
        <v>0</v>
      </c>
      <c r="BC858" s="2" t="b">
        <v>0</v>
      </c>
      <c r="BD858" s="7"/>
      <c r="BE858" s="7"/>
      <c r="BF858" s="7"/>
      <c r="BG858" s="7"/>
      <c r="BH858" s="7"/>
      <c r="BI858" s="7"/>
      <c r="BJ858" s="3" t="s">
        <v>66</v>
      </c>
      <c r="BK858" s="3" t="s">
        <v>66</v>
      </c>
      <c r="BL858" s="3" t="s">
        <v>66</v>
      </c>
      <c r="BM858" s="3" t="s">
        <v>66</v>
      </c>
      <c r="BN858" s="3" t="s">
        <v>66</v>
      </c>
      <c r="BO858" s="3" t="s">
        <v>66</v>
      </c>
    </row>
    <row r="859" spans="1:67" ht="67.5" x14ac:dyDescent="0.15">
      <c r="A859" s="2">
        <v>19424715</v>
      </c>
      <c r="B859" s="10" t="str">
        <f>VLOOKUP(A859,CSV_R7.10.23!KIHON_20003313_2025_20251023144124_JURAI,2,FALSE)</f>
        <v>汐留社会保険労務士法人</v>
      </c>
      <c r="C859" s="10" t="str">
        <f>VLOOKUP(A859,CSV_R7.10.23!KIHON_20003313_2025_20251023144124_JURAI,4,FALSE)</f>
        <v>港区　東新橋　１―１―２１今朝ビル５階</v>
      </c>
      <c r="D859" s="2">
        <v>1921</v>
      </c>
      <c r="E859" s="3" t="s">
        <v>5191</v>
      </c>
      <c r="F859" s="3" t="s">
        <v>66</v>
      </c>
      <c r="G859" s="2">
        <v>19424715</v>
      </c>
      <c r="H859" s="3" t="s">
        <v>66</v>
      </c>
      <c r="I859" s="3" t="s">
        <v>66</v>
      </c>
      <c r="J859" s="3" t="s">
        <v>66</v>
      </c>
      <c r="K859" s="3" t="s">
        <v>5192</v>
      </c>
      <c r="L859" s="2" t="b">
        <v>0</v>
      </c>
      <c r="M859" s="4" t="s">
        <v>5193</v>
      </c>
      <c r="N859" s="2" t="b">
        <v>0</v>
      </c>
      <c r="O859" s="3" t="s">
        <v>5194</v>
      </c>
      <c r="P859" s="3" t="s">
        <v>5195</v>
      </c>
      <c r="Q859" s="3" t="s">
        <v>94</v>
      </c>
      <c r="R859" s="2" t="s">
        <v>252</v>
      </c>
      <c r="S859" s="2">
        <v>101921</v>
      </c>
      <c r="T859" s="5">
        <v>44349</v>
      </c>
      <c r="U859" s="6">
        <v>44362</v>
      </c>
      <c r="V859" s="5">
        <v>44742</v>
      </c>
      <c r="W859" s="7"/>
      <c r="X859" s="7"/>
      <c r="Y859" s="2" t="b">
        <v>1</v>
      </c>
      <c r="Z859" s="2" t="b">
        <v>1</v>
      </c>
      <c r="AA859" s="2" t="b">
        <v>1</v>
      </c>
      <c r="AB859" s="2" t="b">
        <v>1</v>
      </c>
      <c r="AC859" s="2" t="b">
        <v>1</v>
      </c>
      <c r="AD859" s="2" t="b">
        <v>1</v>
      </c>
      <c r="AE859" s="2" t="b">
        <v>1</v>
      </c>
      <c r="AF859" s="2" t="b">
        <v>0</v>
      </c>
      <c r="AG859" s="2">
        <v>480</v>
      </c>
      <c r="AH859" s="6">
        <v>44635</v>
      </c>
      <c r="AI859" s="5">
        <v>44642</v>
      </c>
      <c r="AJ859" s="5">
        <v>45382</v>
      </c>
      <c r="AK859" s="5">
        <v>45016</v>
      </c>
      <c r="AL859" s="2">
        <v>1</v>
      </c>
      <c r="AM859" s="3" t="s">
        <v>5196</v>
      </c>
      <c r="AN859" s="3" t="s">
        <v>66</v>
      </c>
      <c r="AO859" s="3" t="s">
        <v>75</v>
      </c>
      <c r="AP859" s="3" t="s">
        <v>66</v>
      </c>
      <c r="AQ859" s="2">
        <v>200121</v>
      </c>
      <c r="AR859" s="5">
        <v>44712</v>
      </c>
      <c r="AS859" s="6">
        <v>44725</v>
      </c>
      <c r="AT859" s="5">
        <v>45443</v>
      </c>
      <c r="AU859" s="5">
        <v>45077</v>
      </c>
      <c r="AV859" s="2">
        <v>1</v>
      </c>
      <c r="AW859" s="2" t="b">
        <v>1</v>
      </c>
      <c r="AX859" s="2" t="b">
        <v>1</v>
      </c>
      <c r="AY859" s="2" t="b">
        <v>1</v>
      </c>
      <c r="AZ859" s="2" t="b">
        <v>1</v>
      </c>
      <c r="BA859" s="2" t="b">
        <v>1</v>
      </c>
      <c r="BB859" s="2" t="b">
        <v>1</v>
      </c>
      <c r="BC859" s="2" t="b">
        <v>0</v>
      </c>
      <c r="BD859" s="2">
        <v>156</v>
      </c>
      <c r="BE859" s="6">
        <v>45098</v>
      </c>
      <c r="BF859" s="5">
        <v>45104</v>
      </c>
      <c r="BG859" s="5">
        <v>46203</v>
      </c>
      <c r="BH859" s="5">
        <v>45838</v>
      </c>
      <c r="BI859" s="2">
        <v>2</v>
      </c>
      <c r="BJ859" s="3" t="s">
        <v>66</v>
      </c>
      <c r="BK859" s="3" t="s">
        <v>66</v>
      </c>
      <c r="BL859" s="3" t="s">
        <v>66</v>
      </c>
      <c r="BM859" s="3" t="s">
        <v>66</v>
      </c>
      <c r="BN859" s="3" t="s">
        <v>66</v>
      </c>
      <c r="BO859" s="3" t="s">
        <v>66</v>
      </c>
    </row>
    <row r="860" spans="1:67" ht="67.5" x14ac:dyDescent="0.15">
      <c r="A860" s="2">
        <v>85140447</v>
      </c>
      <c r="B860" s="10" t="str">
        <f>VLOOKUP(A860,CSV_R7.10.23!KIHON_20003313_2025_20251023144124_JURAI,2,FALSE)</f>
        <v>株式会社　カドル</v>
      </c>
      <c r="C860" s="10" t="str">
        <f>VLOOKUP(A860,CSV_R7.10.23!KIHON_20003313_2025_20251023144124_JURAI,4,FALSE)</f>
        <v>調布市　小島町　３－６６－１　モンレーヴ調布２０１</v>
      </c>
      <c r="D860" s="2">
        <v>1922</v>
      </c>
      <c r="E860" s="3" t="s">
        <v>5197</v>
      </c>
      <c r="F860" s="3" t="s">
        <v>66</v>
      </c>
      <c r="G860" s="2">
        <v>85140447</v>
      </c>
      <c r="H860" s="3" t="s">
        <v>66</v>
      </c>
      <c r="I860" s="3" t="s">
        <v>5198</v>
      </c>
      <c r="J860" s="3" t="s">
        <v>66</v>
      </c>
      <c r="K860" s="3" t="s">
        <v>5199</v>
      </c>
      <c r="L860" s="2" t="b">
        <v>0</v>
      </c>
      <c r="M860" s="4" t="s">
        <v>66</v>
      </c>
      <c r="N860" s="2" t="b">
        <v>0</v>
      </c>
      <c r="O860" s="3" t="s">
        <v>5023</v>
      </c>
      <c r="P860" s="3" t="s">
        <v>5200</v>
      </c>
      <c r="Q860" s="3" t="s">
        <v>276</v>
      </c>
      <c r="R860" s="2" t="s">
        <v>774</v>
      </c>
      <c r="S860" s="2">
        <v>101922</v>
      </c>
      <c r="T860" s="5">
        <v>44354</v>
      </c>
      <c r="U860" s="6">
        <v>44362</v>
      </c>
      <c r="V860" s="5">
        <v>45107</v>
      </c>
      <c r="W860" s="5">
        <v>44742</v>
      </c>
      <c r="X860" s="2">
        <v>1</v>
      </c>
      <c r="Y860" s="2" t="b">
        <v>1</v>
      </c>
      <c r="Z860" s="2" t="b">
        <v>0</v>
      </c>
      <c r="AA860" s="2" t="b">
        <v>1</v>
      </c>
      <c r="AB860" s="2" t="b">
        <v>0</v>
      </c>
      <c r="AC860" s="2" t="b">
        <v>0</v>
      </c>
      <c r="AD860" s="2" t="b">
        <v>0</v>
      </c>
      <c r="AE860" s="2" t="b">
        <v>1</v>
      </c>
      <c r="AF860" s="2" t="b">
        <v>0</v>
      </c>
      <c r="AG860" s="2">
        <v>580</v>
      </c>
      <c r="AH860" s="6">
        <v>44795</v>
      </c>
      <c r="AI860" s="5">
        <v>44803</v>
      </c>
      <c r="AJ860" s="5">
        <v>46630</v>
      </c>
      <c r="AK860" s="5">
        <v>45900</v>
      </c>
      <c r="AL860" s="2">
        <v>3</v>
      </c>
      <c r="AM860" s="3" t="s">
        <v>2624</v>
      </c>
      <c r="AN860" s="3" t="s">
        <v>66</v>
      </c>
      <c r="AO860" s="3" t="s">
        <v>75</v>
      </c>
      <c r="AP860" s="3" t="s">
        <v>66</v>
      </c>
      <c r="AQ860" s="7"/>
      <c r="AR860" s="7"/>
      <c r="AS860" s="7"/>
      <c r="AT860" s="7"/>
      <c r="AU860" s="7"/>
      <c r="AV860" s="7"/>
      <c r="AW860" s="2" t="b">
        <v>0</v>
      </c>
      <c r="AX860" s="2" t="b">
        <v>0</v>
      </c>
      <c r="AY860" s="2" t="b">
        <v>0</v>
      </c>
      <c r="AZ860" s="2" t="b">
        <v>0</v>
      </c>
      <c r="BA860" s="2" t="b">
        <v>0</v>
      </c>
      <c r="BB860" s="2" t="b">
        <v>0</v>
      </c>
      <c r="BC860" s="2" t="b">
        <v>0</v>
      </c>
      <c r="BD860" s="7"/>
      <c r="BE860" s="7"/>
      <c r="BF860" s="7"/>
      <c r="BG860" s="7"/>
      <c r="BH860" s="7"/>
      <c r="BI860" s="7"/>
      <c r="BJ860" s="3" t="s">
        <v>66</v>
      </c>
      <c r="BK860" s="3" t="s">
        <v>66</v>
      </c>
      <c r="BL860" s="3" t="s">
        <v>66</v>
      </c>
      <c r="BM860" s="3" t="s">
        <v>66</v>
      </c>
      <c r="BN860" s="3" t="s">
        <v>66</v>
      </c>
      <c r="BO860" s="3" t="s">
        <v>66</v>
      </c>
    </row>
    <row r="861" spans="1:67" ht="67.5" x14ac:dyDescent="0.15">
      <c r="A861" s="2">
        <v>14120713</v>
      </c>
      <c r="B861" s="10" t="str">
        <f>VLOOKUP(A861,CSV_R7.10.23!KIHON_20003313_2025_20251023144124_JURAI,2,FALSE)</f>
        <v>株式会社　ブリーズシェアード</v>
      </c>
      <c r="C861" s="10" t="str">
        <f>VLOOKUP(A861,CSV_R7.10.23!KIHON_20003313_2025_20251023144124_JURAI,4,FALSE)</f>
        <v>港区　三田　２－１４－５　フロイントゥ三田４Ｄ</v>
      </c>
      <c r="D861" s="2">
        <v>1924</v>
      </c>
      <c r="E861" s="3" t="s">
        <v>5201</v>
      </c>
      <c r="F861" s="3" t="s">
        <v>66</v>
      </c>
      <c r="G861" s="2">
        <v>14120713</v>
      </c>
      <c r="H861" s="3" t="s">
        <v>66</v>
      </c>
      <c r="I861" s="3" t="s">
        <v>5202</v>
      </c>
      <c r="J861" s="3" t="s">
        <v>66</v>
      </c>
      <c r="K861" s="3" t="s">
        <v>4725</v>
      </c>
      <c r="L861" s="2" t="b">
        <v>0</v>
      </c>
      <c r="M861" s="4" t="s">
        <v>5203</v>
      </c>
      <c r="N861" s="2" t="b">
        <v>0</v>
      </c>
      <c r="O861" s="3" t="s">
        <v>2027</v>
      </c>
      <c r="P861" s="3" t="s">
        <v>5204</v>
      </c>
      <c r="Q861" s="3" t="s">
        <v>4284</v>
      </c>
      <c r="R861" s="2" t="s">
        <v>4206</v>
      </c>
      <c r="S861" s="2">
        <v>101924</v>
      </c>
      <c r="T861" s="5">
        <v>44357</v>
      </c>
      <c r="U861" s="6">
        <v>44370</v>
      </c>
      <c r="V861" s="5">
        <v>44742</v>
      </c>
      <c r="W861" s="7"/>
      <c r="X861" s="7"/>
      <c r="Y861" s="2" t="b">
        <v>1</v>
      </c>
      <c r="Z861" s="2" t="b">
        <v>0</v>
      </c>
      <c r="AA861" s="2" t="b">
        <v>1</v>
      </c>
      <c r="AB861" s="2" t="b">
        <v>0</v>
      </c>
      <c r="AC861" s="2" t="b">
        <v>0</v>
      </c>
      <c r="AD861" s="2" t="b">
        <v>0</v>
      </c>
      <c r="AE861" s="2" t="b">
        <v>0</v>
      </c>
      <c r="AF861" s="2" t="b">
        <v>0</v>
      </c>
      <c r="AG861" s="2">
        <v>506</v>
      </c>
      <c r="AH861" s="6">
        <v>44671</v>
      </c>
      <c r="AI861" s="5">
        <v>44678</v>
      </c>
      <c r="AJ861" s="5">
        <v>46507</v>
      </c>
      <c r="AK861" s="5">
        <v>45777</v>
      </c>
      <c r="AL861" s="2">
        <v>3</v>
      </c>
      <c r="AM861" s="3" t="s">
        <v>5205</v>
      </c>
      <c r="AN861" s="3" t="s">
        <v>66</v>
      </c>
      <c r="AO861" s="3" t="s">
        <v>75</v>
      </c>
      <c r="AP861" s="3" t="s">
        <v>66</v>
      </c>
      <c r="AQ861" s="7"/>
      <c r="AR861" s="7"/>
      <c r="AS861" s="7"/>
      <c r="AT861" s="7"/>
      <c r="AU861" s="7"/>
      <c r="AV861" s="7"/>
      <c r="AW861" s="2" t="b">
        <v>0</v>
      </c>
      <c r="AX861" s="2" t="b">
        <v>0</v>
      </c>
      <c r="AY861" s="2" t="b">
        <v>0</v>
      </c>
      <c r="AZ861" s="2" t="b">
        <v>0</v>
      </c>
      <c r="BA861" s="2" t="b">
        <v>0</v>
      </c>
      <c r="BB861" s="2" t="b">
        <v>0</v>
      </c>
      <c r="BC861" s="2" t="b">
        <v>0</v>
      </c>
      <c r="BD861" s="7"/>
      <c r="BE861" s="7"/>
      <c r="BF861" s="7"/>
      <c r="BG861" s="7"/>
      <c r="BH861" s="7"/>
      <c r="BI861" s="7"/>
      <c r="BJ861" s="3" t="s">
        <v>66</v>
      </c>
      <c r="BK861" s="3" t="s">
        <v>66</v>
      </c>
      <c r="BL861" s="3" t="s">
        <v>66</v>
      </c>
      <c r="BM861" s="3" t="s">
        <v>66</v>
      </c>
      <c r="BN861" s="3" t="s">
        <v>66</v>
      </c>
      <c r="BO861" s="3" t="s">
        <v>66</v>
      </c>
    </row>
    <row r="862" spans="1:67" ht="94.5" x14ac:dyDescent="0.15">
      <c r="A862" s="2">
        <v>19322313</v>
      </c>
      <c r="B862" s="10" t="str">
        <f>VLOOKUP(A862,CSV_R7.10.23!KIHON_20003313_2025_20251023144124_JURAI,2,FALSE)</f>
        <v>株式会社　ブリーズビット</v>
      </c>
      <c r="C862" s="10" t="str">
        <f>VLOOKUP(A862,CSV_R7.10.23!KIHON_20003313_2025_20251023144124_JURAI,4,FALSE)</f>
        <v>港区　芝　５－１－１２　ＭＡビル芝９階</v>
      </c>
      <c r="D862" s="2">
        <v>1925</v>
      </c>
      <c r="E862" s="3" t="s">
        <v>5206</v>
      </c>
      <c r="F862" s="3" t="s">
        <v>66</v>
      </c>
      <c r="G862" s="2">
        <v>19322313</v>
      </c>
      <c r="H862" s="3" t="s">
        <v>66</v>
      </c>
      <c r="I862" s="3" t="s">
        <v>5207</v>
      </c>
      <c r="J862" s="3" t="s">
        <v>66</v>
      </c>
      <c r="K862" s="3" t="s">
        <v>4725</v>
      </c>
      <c r="L862" s="2" t="b">
        <v>0</v>
      </c>
      <c r="M862" s="4" t="s">
        <v>5203</v>
      </c>
      <c r="N862" s="2" t="b">
        <v>0</v>
      </c>
      <c r="O862" s="3" t="s">
        <v>92</v>
      </c>
      <c r="P862" s="3" t="s">
        <v>4726</v>
      </c>
      <c r="Q862" s="3" t="s">
        <v>4284</v>
      </c>
      <c r="R862" s="2" t="s">
        <v>115</v>
      </c>
      <c r="S862" s="2">
        <v>101925</v>
      </c>
      <c r="T862" s="5">
        <v>44357</v>
      </c>
      <c r="U862" s="6">
        <v>44370</v>
      </c>
      <c r="V862" s="5">
        <v>44742</v>
      </c>
      <c r="W862" s="7"/>
      <c r="X862" s="7"/>
      <c r="Y862" s="2" t="b">
        <v>1</v>
      </c>
      <c r="Z862" s="2" t="b">
        <v>0</v>
      </c>
      <c r="AA862" s="2" t="b">
        <v>1</v>
      </c>
      <c r="AB862" s="2" t="b">
        <v>0</v>
      </c>
      <c r="AC862" s="2" t="b">
        <v>0</v>
      </c>
      <c r="AD862" s="2" t="b">
        <v>0</v>
      </c>
      <c r="AE862" s="2" t="b">
        <v>0</v>
      </c>
      <c r="AF862" s="2" t="b">
        <v>0</v>
      </c>
      <c r="AG862" s="2">
        <v>507</v>
      </c>
      <c r="AH862" s="6">
        <v>44671</v>
      </c>
      <c r="AI862" s="5">
        <v>44678</v>
      </c>
      <c r="AJ862" s="5">
        <v>46507</v>
      </c>
      <c r="AK862" s="5">
        <v>45777</v>
      </c>
      <c r="AL862" s="2">
        <v>3</v>
      </c>
      <c r="AM862" s="3" t="s">
        <v>5208</v>
      </c>
      <c r="AN862" s="3" t="s">
        <v>66</v>
      </c>
      <c r="AO862" s="3" t="s">
        <v>75</v>
      </c>
      <c r="AP862" s="3" t="s">
        <v>66</v>
      </c>
      <c r="AQ862" s="7"/>
      <c r="AR862" s="7"/>
      <c r="AS862" s="7"/>
      <c r="AT862" s="7"/>
      <c r="AU862" s="7"/>
      <c r="AV862" s="7"/>
      <c r="AW862" s="2" t="b">
        <v>0</v>
      </c>
      <c r="AX862" s="2" t="b">
        <v>0</v>
      </c>
      <c r="AY862" s="2" t="b">
        <v>0</v>
      </c>
      <c r="AZ862" s="2" t="b">
        <v>0</v>
      </c>
      <c r="BA862" s="2" t="b">
        <v>0</v>
      </c>
      <c r="BB862" s="2" t="b">
        <v>0</v>
      </c>
      <c r="BC862" s="2" t="b">
        <v>0</v>
      </c>
      <c r="BD862" s="7"/>
      <c r="BE862" s="7"/>
      <c r="BF862" s="7"/>
      <c r="BG862" s="7"/>
      <c r="BH862" s="7"/>
      <c r="BI862" s="7"/>
      <c r="BJ862" s="3" t="s">
        <v>66</v>
      </c>
      <c r="BK862" s="3" t="s">
        <v>66</v>
      </c>
      <c r="BL862" s="3" t="s">
        <v>66</v>
      </c>
      <c r="BM862" s="3" t="s">
        <v>66</v>
      </c>
      <c r="BN862" s="3" t="s">
        <v>66</v>
      </c>
      <c r="BO862" s="3" t="s">
        <v>66</v>
      </c>
    </row>
    <row r="863" spans="1:67" ht="121.5" x14ac:dyDescent="0.15">
      <c r="A863" s="2">
        <v>19322943</v>
      </c>
      <c r="B863" s="10" t="str">
        <f>VLOOKUP(A863,CSV_R7.10.23!KIHON_20003313_2025_20251023144124_JURAI,2,FALSE)</f>
        <v>株式会社　ブリーズＵＳＥＲ</v>
      </c>
      <c r="C863" s="10" t="str">
        <f>VLOOKUP(A863,CSV_R7.10.23!KIHON_20003313_2025_20251023144124_JURAI,4,FALSE)</f>
        <v>港区　芝　５－１－１２　ＭＡビル芝９階</v>
      </c>
      <c r="D863" s="2">
        <v>1926</v>
      </c>
      <c r="E863" s="3" t="s">
        <v>5209</v>
      </c>
      <c r="F863" s="3" t="s">
        <v>66</v>
      </c>
      <c r="G863" s="2">
        <v>19322943</v>
      </c>
      <c r="H863" s="3" t="s">
        <v>66</v>
      </c>
      <c r="I863" s="3" t="s">
        <v>5210</v>
      </c>
      <c r="J863" s="3" t="s">
        <v>66</v>
      </c>
      <c r="K863" s="3" t="s">
        <v>4725</v>
      </c>
      <c r="L863" s="2" t="b">
        <v>0</v>
      </c>
      <c r="M863" s="4" t="s">
        <v>5203</v>
      </c>
      <c r="N863" s="2" t="b">
        <v>0</v>
      </c>
      <c r="O863" s="3" t="s">
        <v>92</v>
      </c>
      <c r="P863" s="3" t="s">
        <v>4726</v>
      </c>
      <c r="Q863" s="3" t="s">
        <v>4284</v>
      </c>
      <c r="R863" s="2" t="s">
        <v>300</v>
      </c>
      <c r="S863" s="2">
        <v>101926</v>
      </c>
      <c r="T863" s="5">
        <v>44357</v>
      </c>
      <c r="U863" s="6">
        <v>44370</v>
      </c>
      <c r="V863" s="5">
        <v>44742</v>
      </c>
      <c r="W863" s="7"/>
      <c r="X863" s="7"/>
      <c r="Y863" s="2" t="b">
        <v>1</v>
      </c>
      <c r="Z863" s="2" t="b">
        <v>0</v>
      </c>
      <c r="AA863" s="2" t="b">
        <v>1</v>
      </c>
      <c r="AB863" s="2" t="b">
        <v>0</v>
      </c>
      <c r="AC863" s="2" t="b">
        <v>0</v>
      </c>
      <c r="AD863" s="2" t="b">
        <v>0</v>
      </c>
      <c r="AE863" s="2" t="b">
        <v>0</v>
      </c>
      <c r="AF863" s="2" t="b">
        <v>0</v>
      </c>
      <c r="AG863" s="2">
        <v>504</v>
      </c>
      <c r="AH863" s="6">
        <v>44671</v>
      </c>
      <c r="AI863" s="5">
        <v>44678</v>
      </c>
      <c r="AJ863" s="5">
        <v>46507</v>
      </c>
      <c r="AK863" s="5">
        <v>45777</v>
      </c>
      <c r="AL863" s="2">
        <v>3</v>
      </c>
      <c r="AM863" s="3" t="s">
        <v>4727</v>
      </c>
      <c r="AN863" s="3" t="s">
        <v>66</v>
      </c>
      <c r="AO863" s="3" t="s">
        <v>75</v>
      </c>
      <c r="AP863" s="3" t="s">
        <v>66</v>
      </c>
      <c r="AQ863" s="7"/>
      <c r="AR863" s="7"/>
      <c r="AS863" s="7"/>
      <c r="AT863" s="7"/>
      <c r="AU863" s="7"/>
      <c r="AV863" s="7"/>
      <c r="AW863" s="2" t="b">
        <v>0</v>
      </c>
      <c r="AX863" s="2" t="b">
        <v>0</v>
      </c>
      <c r="AY863" s="2" t="b">
        <v>0</v>
      </c>
      <c r="AZ863" s="2" t="b">
        <v>0</v>
      </c>
      <c r="BA863" s="2" t="b">
        <v>0</v>
      </c>
      <c r="BB863" s="2" t="b">
        <v>0</v>
      </c>
      <c r="BC863" s="2" t="b">
        <v>0</v>
      </c>
      <c r="BD863" s="7"/>
      <c r="BE863" s="7"/>
      <c r="BF863" s="7"/>
      <c r="BG863" s="7"/>
      <c r="BH863" s="7"/>
      <c r="BI863" s="7"/>
      <c r="BJ863" s="3" t="s">
        <v>66</v>
      </c>
      <c r="BK863" s="3" t="s">
        <v>66</v>
      </c>
      <c r="BL863" s="3" t="s">
        <v>66</v>
      </c>
      <c r="BM863" s="3" t="s">
        <v>66</v>
      </c>
      <c r="BN863" s="3" t="s">
        <v>66</v>
      </c>
      <c r="BO863" s="3" t="s">
        <v>66</v>
      </c>
    </row>
    <row r="864" spans="1:67" ht="121.5" x14ac:dyDescent="0.15">
      <c r="A864" s="2">
        <v>19323008</v>
      </c>
      <c r="B864" s="10" t="str">
        <f>VLOOKUP(A864,CSV_R7.10.23!KIHON_20003313_2025_20251023144124_JURAI,2,FALSE)</f>
        <v>株式会社　ブリーズカーネル</v>
      </c>
      <c r="C864" s="10" t="str">
        <f>VLOOKUP(A864,CSV_R7.10.23!KIHON_20003313_2025_20251023144124_JURAI,4,FALSE)</f>
        <v>港区　芝　５－１－１２　ＭＡビル芝９階</v>
      </c>
      <c r="D864" s="2">
        <v>1927</v>
      </c>
      <c r="E864" s="3" t="s">
        <v>5211</v>
      </c>
      <c r="F864" s="3" t="s">
        <v>66</v>
      </c>
      <c r="G864" s="2">
        <v>19323008</v>
      </c>
      <c r="H864" s="3" t="s">
        <v>66</v>
      </c>
      <c r="I864" s="3" t="s">
        <v>5212</v>
      </c>
      <c r="J864" s="3" t="s">
        <v>66</v>
      </c>
      <c r="K864" s="3" t="s">
        <v>4725</v>
      </c>
      <c r="L864" s="2" t="b">
        <v>0</v>
      </c>
      <c r="M864" s="4" t="s">
        <v>5203</v>
      </c>
      <c r="N864" s="2" t="b">
        <v>0</v>
      </c>
      <c r="O864" s="3" t="s">
        <v>92</v>
      </c>
      <c r="P864" s="3" t="s">
        <v>4726</v>
      </c>
      <c r="Q864" s="3" t="s">
        <v>440</v>
      </c>
      <c r="R864" s="2" t="s">
        <v>300</v>
      </c>
      <c r="S864" s="2">
        <v>101927</v>
      </c>
      <c r="T864" s="5">
        <v>44357</v>
      </c>
      <c r="U864" s="6">
        <v>44370</v>
      </c>
      <c r="V864" s="5">
        <v>44742</v>
      </c>
      <c r="W864" s="7"/>
      <c r="X864" s="7"/>
      <c r="Y864" s="2" t="b">
        <v>1</v>
      </c>
      <c r="Z864" s="2" t="b">
        <v>0</v>
      </c>
      <c r="AA864" s="2" t="b">
        <v>1</v>
      </c>
      <c r="AB864" s="2" t="b">
        <v>0</v>
      </c>
      <c r="AC864" s="2" t="b">
        <v>0</v>
      </c>
      <c r="AD864" s="2" t="b">
        <v>0</v>
      </c>
      <c r="AE864" s="2" t="b">
        <v>0</v>
      </c>
      <c r="AF864" s="2" t="b">
        <v>0</v>
      </c>
      <c r="AG864" s="2">
        <v>508</v>
      </c>
      <c r="AH864" s="6">
        <v>44671</v>
      </c>
      <c r="AI864" s="5">
        <v>44678</v>
      </c>
      <c r="AJ864" s="5">
        <v>46507</v>
      </c>
      <c r="AK864" s="5">
        <v>45777</v>
      </c>
      <c r="AL864" s="2">
        <v>3</v>
      </c>
      <c r="AM864" s="3" t="s">
        <v>4727</v>
      </c>
      <c r="AN864" s="3" t="s">
        <v>66</v>
      </c>
      <c r="AO864" s="3" t="s">
        <v>75</v>
      </c>
      <c r="AP864" s="3" t="s">
        <v>66</v>
      </c>
      <c r="AQ864" s="7"/>
      <c r="AR864" s="7"/>
      <c r="AS864" s="7"/>
      <c r="AT864" s="7"/>
      <c r="AU864" s="7"/>
      <c r="AV864" s="7"/>
      <c r="AW864" s="2" t="b">
        <v>0</v>
      </c>
      <c r="AX864" s="2" t="b">
        <v>0</v>
      </c>
      <c r="AY864" s="2" t="b">
        <v>0</v>
      </c>
      <c r="AZ864" s="2" t="b">
        <v>0</v>
      </c>
      <c r="BA864" s="2" t="b">
        <v>0</v>
      </c>
      <c r="BB864" s="2" t="b">
        <v>0</v>
      </c>
      <c r="BC864" s="2" t="b">
        <v>0</v>
      </c>
      <c r="BD864" s="7"/>
      <c r="BE864" s="7"/>
      <c r="BF864" s="7"/>
      <c r="BG864" s="7"/>
      <c r="BH864" s="7"/>
      <c r="BI864" s="7"/>
      <c r="BJ864" s="3" t="s">
        <v>66</v>
      </c>
      <c r="BK864" s="3" t="s">
        <v>66</v>
      </c>
      <c r="BL864" s="3" t="s">
        <v>66</v>
      </c>
      <c r="BM864" s="3" t="s">
        <v>66</v>
      </c>
      <c r="BN864" s="3" t="s">
        <v>66</v>
      </c>
      <c r="BO864" s="3" t="s">
        <v>66</v>
      </c>
    </row>
    <row r="865" spans="1:67" ht="81" x14ac:dyDescent="0.15">
      <c r="A865" s="2">
        <v>20431004</v>
      </c>
      <c r="B865" s="10" t="str">
        <f>VLOOKUP(A865,CSV_R7.10.23!KIHON_20003313_2025_20251023144124_JURAI,2,FALSE)</f>
        <v>円相続　税理士法人</v>
      </c>
      <c r="C865" s="10" t="str">
        <f>VLOOKUP(A865,CSV_R7.10.23!KIHON_20003313_2025_20251023144124_JURAI,4,FALSE)</f>
        <v>港区　南青山　１－２－６</v>
      </c>
      <c r="D865" s="2">
        <v>1928</v>
      </c>
      <c r="E865" s="3" t="s">
        <v>5213</v>
      </c>
      <c r="F865" s="3" t="s">
        <v>66</v>
      </c>
      <c r="G865" s="2">
        <v>20431004</v>
      </c>
      <c r="H865" s="3" t="s">
        <v>66</v>
      </c>
      <c r="I865" s="3" t="s">
        <v>5214</v>
      </c>
      <c r="J865" s="3" t="s">
        <v>66</v>
      </c>
      <c r="K865" s="3" t="s">
        <v>5215</v>
      </c>
      <c r="L865" s="2" t="b">
        <v>0</v>
      </c>
      <c r="M865" s="4" t="s">
        <v>5216</v>
      </c>
      <c r="N865" s="2" t="b">
        <v>0</v>
      </c>
      <c r="O865" s="3" t="s">
        <v>792</v>
      </c>
      <c r="P865" s="3" t="s">
        <v>5217</v>
      </c>
      <c r="Q865" s="3" t="s">
        <v>4381</v>
      </c>
      <c r="R865" s="2" t="s">
        <v>261</v>
      </c>
      <c r="S865" s="2">
        <v>101928</v>
      </c>
      <c r="T865" s="5">
        <v>44358</v>
      </c>
      <c r="U865" s="6">
        <v>44370</v>
      </c>
      <c r="V865" s="5">
        <v>44742</v>
      </c>
      <c r="W865" s="7"/>
      <c r="X865" s="7"/>
      <c r="Y865" s="2" t="b">
        <v>1</v>
      </c>
      <c r="Z865" s="2" t="b">
        <v>1</v>
      </c>
      <c r="AA865" s="2" t="b">
        <v>1</v>
      </c>
      <c r="AB865" s="2" t="b">
        <v>0</v>
      </c>
      <c r="AC865" s="2" t="b">
        <v>0</v>
      </c>
      <c r="AD865" s="2" t="b">
        <v>0</v>
      </c>
      <c r="AE865" s="2" t="b">
        <v>0</v>
      </c>
      <c r="AF865" s="2" t="b">
        <v>0</v>
      </c>
      <c r="AG865" s="2">
        <v>465</v>
      </c>
      <c r="AH865" s="6">
        <v>44580</v>
      </c>
      <c r="AI865" s="5">
        <v>44587</v>
      </c>
      <c r="AJ865" s="5">
        <v>46053</v>
      </c>
      <c r="AK865" s="5">
        <v>45688</v>
      </c>
      <c r="AL865" s="2">
        <v>3</v>
      </c>
      <c r="AM865" s="3" t="s">
        <v>66</v>
      </c>
      <c r="AN865" s="3" t="s">
        <v>66</v>
      </c>
      <c r="AO865" s="3" t="s">
        <v>75</v>
      </c>
      <c r="AP865" s="3" t="s">
        <v>66</v>
      </c>
      <c r="AQ865" s="2">
        <v>200167</v>
      </c>
      <c r="AR865" s="5">
        <v>45219</v>
      </c>
      <c r="AS865" s="6">
        <v>45225</v>
      </c>
      <c r="AT865" s="5">
        <v>45961</v>
      </c>
      <c r="AU865" s="5">
        <v>45596</v>
      </c>
      <c r="AV865" s="2">
        <v>1</v>
      </c>
      <c r="AW865" s="2" t="b">
        <v>1</v>
      </c>
      <c r="AX865" s="2" t="b">
        <v>0</v>
      </c>
      <c r="AY865" s="2" t="b">
        <v>0</v>
      </c>
      <c r="AZ865" s="2" t="b">
        <v>0</v>
      </c>
      <c r="BA865" s="2" t="b">
        <v>0</v>
      </c>
      <c r="BB865" s="2" t="b">
        <v>0</v>
      </c>
      <c r="BC865" s="2" t="b">
        <v>0</v>
      </c>
      <c r="BD865" s="7"/>
      <c r="BE865" s="7"/>
      <c r="BF865" s="7"/>
      <c r="BG865" s="7"/>
      <c r="BH865" s="7"/>
      <c r="BI865" s="7"/>
      <c r="BJ865" s="3" t="s">
        <v>66</v>
      </c>
      <c r="BK865" s="3" t="s">
        <v>66</v>
      </c>
      <c r="BL865" s="3" t="s">
        <v>66</v>
      </c>
      <c r="BM865" s="3" t="s">
        <v>75</v>
      </c>
      <c r="BN865" s="3" t="s">
        <v>1269</v>
      </c>
      <c r="BO865" s="3" t="s">
        <v>66</v>
      </c>
    </row>
    <row r="866" spans="1:67" ht="67.5" x14ac:dyDescent="0.15">
      <c r="A866" s="2">
        <v>60421717</v>
      </c>
      <c r="B866" s="10" t="str">
        <f>VLOOKUP(A866,CSV_R7.10.23!KIHON_20003313_2025_20251023144124_JURAI,2,FALSE)</f>
        <v>株式会社　ジャパン国試合格</v>
      </c>
      <c r="C866" s="10" t="str">
        <f>VLOOKUP(A866,CSV_R7.10.23!KIHON_20003313_2025_20251023144124_JURAI,4,FALSE)</f>
        <v>港区　芝浦　４―１２―４４芝浦ＴＭビル７Ｆ</v>
      </c>
      <c r="D866" s="2">
        <v>1929</v>
      </c>
      <c r="E866" s="3" t="s">
        <v>5218</v>
      </c>
      <c r="F866" s="3" t="s">
        <v>66</v>
      </c>
      <c r="G866" s="2">
        <v>60421717</v>
      </c>
      <c r="H866" s="3" t="s">
        <v>66</v>
      </c>
      <c r="I866" s="3" t="s">
        <v>5219</v>
      </c>
      <c r="J866" s="3" t="s">
        <v>66</v>
      </c>
      <c r="K866" s="3" t="s">
        <v>5220</v>
      </c>
      <c r="L866" s="2" t="b">
        <v>0</v>
      </c>
      <c r="M866" s="4" t="s">
        <v>66</v>
      </c>
      <c r="N866" s="2" t="b">
        <v>0</v>
      </c>
      <c r="O866" s="3" t="s">
        <v>1716</v>
      </c>
      <c r="P866" s="3" t="s">
        <v>5221</v>
      </c>
      <c r="Q866" s="3" t="s">
        <v>4721</v>
      </c>
      <c r="R866" s="2" t="s">
        <v>300</v>
      </c>
      <c r="S866" s="2">
        <v>101929</v>
      </c>
      <c r="T866" s="5">
        <v>44360</v>
      </c>
      <c r="U866" s="6">
        <v>44370</v>
      </c>
      <c r="V866" s="5">
        <v>46568</v>
      </c>
      <c r="W866" s="5">
        <v>45838</v>
      </c>
      <c r="X866" s="2">
        <v>4</v>
      </c>
      <c r="Y866" s="2" t="b">
        <v>1</v>
      </c>
      <c r="Z866" s="2" t="b">
        <v>1</v>
      </c>
      <c r="AA866" s="2" t="b">
        <v>0</v>
      </c>
      <c r="AB866" s="2" t="b">
        <v>0</v>
      </c>
      <c r="AC866" s="2" t="b">
        <v>0</v>
      </c>
      <c r="AD866" s="2" t="b">
        <v>0</v>
      </c>
      <c r="AE866" s="2" t="b">
        <v>0</v>
      </c>
      <c r="AF866" s="2" t="b">
        <v>0</v>
      </c>
      <c r="AG866" s="7"/>
      <c r="AH866" s="7"/>
      <c r="AI866" s="7"/>
      <c r="AJ866" s="7"/>
      <c r="AK866" s="7"/>
      <c r="AL866" s="7"/>
      <c r="AM866" s="3" t="s">
        <v>839</v>
      </c>
      <c r="AN866" s="3" t="s">
        <v>66</v>
      </c>
      <c r="AO866" s="3" t="s">
        <v>75</v>
      </c>
      <c r="AP866" s="3" t="s">
        <v>66</v>
      </c>
      <c r="AQ866" s="7"/>
      <c r="AR866" s="7"/>
      <c r="AS866" s="7"/>
      <c r="AT866" s="7"/>
      <c r="AU866" s="7"/>
      <c r="AV866" s="7"/>
      <c r="AW866" s="2" t="b">
        <v>0</v>
      </c>
      <c r="AX866" s="2" t="b">
        <v>0</v>
      </c>
      <c r="AY866" s="2" t="b">
        <v>0</v>
      </c>
      <c r="AZ866" s="2" t="b">
        <v>0</v>
      </c>
      <c r="BA866" s="2" t="b">
        <v>0</v>
      </c>
      <c r="BB866" s="2" t="b">
        <v>0</v>
      </c>
      <c r="BC866" s="2" t="b">
        <v>0</v>
      </c>
      <c r="BD866" s="7"/>
      <c r="BE866" s="7"/>
      <c r="BF866" s="7"/>
      <c r="BG866" s="7"/>
      <c r="BH866" s="7"/>
      <c r="BI866" s="7"/>
      <c r="BJ866" s="3" t="s">
        <v>66</v>
      </c>
      <c r="BK866" s="3" t="s">
        <v>66</v>
      </c>
      <c r="BL866" s="3" t="s">
        <v>66</v>
      </c>
      <c r="BM866" s="3" t="s">
        <v>66</v>
      </c>
      <c r="BN866" s="3" t="s">
        <v>66</v>
      </c>
      <c r="BO866" s="3" t="s">
        <v>66</v>
      </c>
    </row>
    <row r="867" spans="1:67" ht="67.5" x14ac:dyDescent="0.15">
      <c r="A867" s="2">
        <v>82320340</v>
      </c>
      <c r="B867" s="10" t="str">
        <f>VLOOKUP(A867,CSV_R7.10.23!KIHON_20003313_2025_20251023144124_JURAI,2,FALSE)</f>
        <v>株式会社　プラウド</v>
      </c>
      <c r="C867" s="10" t="str">
        <f>VLOOKUP(A867,CSV_R7.10.23!KIHON_20003313_2025_20251023144124_JURAI,4,FALSE)</f>
        <v>調布市　布田　１－２９－２ビルディング川口６Ｆ</v>
      </c>
      <c r="D867" s="2">
        <v>1930</v>
      </c>
      <c r="E867" s="3" t="s">
        <v>5222</v>
      </c>
      <c r="F867" s="3" t="s">
        <v>66</v>
      </c>
      <c r="G867" s="2">
        <v>82320340</v>
      </c>
      <c r="H867" s="3" t="s">
        <v>66</v>
      </c>
      <c r="I867" s="3" t="s">
        <v>5223</v>
      </c>
      <c r="J867" s="3" t="s">
        <v>66</v>
      </c>
      <c r="K867" s="3" t="s">
        <v>5224</v>
      </c>
      <c r="L867" s="2" t="b">
        <v>0</v>
      </c>
      <c r="M867" s="4" t="s">
        <v>66</v>
      </c>
      <c r="N867" s="2" t="b">
        <v>0</v>
      </c>
      <c r="O867" s="3" t="s">
        <v>5225</v>
      </c>
      <c r="P867" s="3" t="s">
        <v>5226</v>
      </c>
      <c r="Q867" s="3" t="s">
        <v>663</v>
      </c>
      <c r="R867" s="2" t="s">
        <v>485</v>
      </c>
      <c r="S867" s="2">
        <v>101930</v>
      </c>
      <c r="T867" s="5">
        <v>44361</v>
      </c>
      <c r="U867" s="6">
        <v>44370</v>
      </c>
      <c r="V867" s="5">
        <v>45107</v>
      </c>
      <c r="W867" s="5">
        <v>44742</v>
      </c>
      <c r="X867" s="2">
        <v>1</v>
      </c>
      <c r="Y867" s="2" t="b">
        <v>1</v>
      </c>
      <c r="Z867" s="2" t="b">
        <v>1</v>
      </c>
      <c r="AA867" s="2" t="b">
        <v>1</v>
      </c>
      <c r="AB867" s="2" t="b">
        <v>1</v>
      </c>
      <c r="AC867" s="2" t="b">
        <v>1</v>
      </c>
      <c r="AD867" s="2" t="b">
        <v>1</v>
      </c>
      <c r="AE867" s="2" t="b">
        <v>1</v>
      </c>
      <c r="AF867" s="2" t="b">
        <v>0</v>
      </c>
      <c r="AG867" s="2">
        <v>570</v>
      </c>
      <c r="AH867" s="6">
        <v>44795</v>
      </c>
      <c r="AI867" s="5">
        <v>44803</v>
      </c>
      <c r="AJ867" s="5">
        <v>46630</v>
      </c>
      <c r="AK867" s="5">
        <v>45900</v>
      </c>
      <c r="AL867" s="2">
        <v>3</v>
      </c>
      <c r="AM867" s="3" t="s">
        <v>186</v>
      </c>
      <c r="AN867" s="3" t="s">
        <v>66</v>
      </c>
      <c r="AO867" s="3" t="s">
        <v>75</v>
      </c>
      <c r="AP867" s="3" t="s">
        <v>66</v>
      </c>
      <c r="AQ867" s="7"/>
      <c r="AR867" s="7"/>
      <c r="AS867" s="7"/>
      <c r="AT867" s="7"/>
      <c r="AU867" s="7"/>
      <c r="AV867" s="7"/>
      <c r="AW867" s="2" t="b">
        <v>0</v>
      </c>
      <c r="AX867" s="2" t="b">
        <v>0</v>
      </c>
      <c r="AY867" s="2" t="b">
        <v>0</v>
      </c>
      <c r="AZ867" s="2" t="b">
        <v>0</v>
      </c>
      <c r="BA867" s="2" t="b">
        <v>0</v>
      </c>
      <c r="BB867" s="2" t="b">
        <v>0</v>
      </c>
      <c r="BC867" s="2" t="b">
        <v>0</v>
      </c>
      <c r="BD867" s="7"/>
      <c r="BE867" s="7"/>
      <c r="BF867" s="7"/>
      <c r="BG867" s="7"/>
      <c r="BH867" s="7"/>
      <c r="BI867" s="7"/>
      <c r="BJ867" s="3" t="s">
        <v>66</v>
      </c>
      <c r="BK867" s="3" t="s">
        <v>66</v>
      </c>
      <c r="BL867" s="3" t="s">
        <v>66</v>
      </c>
      <c r="BM867" s="3" t="s">
        <v>66</v>
      </c>
      <c r="BN867" s="3" t="s">
        <v>66</v>
      </c>
      <c r="BO867" s="3" t="s">
        <v>66</v>
      </c>
    </row>
    <row r="868" spans="1:67" ht="94.5" x14ac:dyDescent="0.15">
      <c r="A868" s="2">
        <v>13284111</v>
      </c>
      <c r="B868" s="10" t="str">
        <f>VLOOKUP(A868,CSV_R7.10.23!KIHON_20003313_2025_20251023144124_JURAI,2,FALSE)</f>
        <v>株式会社　南山堂ホールディングス</v>
      </c>
      <c r="C868" s="10" t="str">
        <f>VLOOKUP(A868,CSV_R7.10.23!KIHON_20003313_2025_20251023144124_JURAI,4,FALSE)</f>
        <v>港区　港南　２－１６－４　品川グランドセントラルタワー１７階</v>
      </c>
      <c r="D868" s="2">
        <v>1931</v>
      </c>
      <c r="E868" s="3" t="s">
        <v>5227</v>
      </c>
      <c r="F868" s="3" t="s">
        <v>66</v>
      </c>
      <c r="G868" s="2">
        <v>13284111</v>
      </c>
      <c r="H868" s="3" t="s">
        <v>66</v>
      </c>
      <c r="I868" s="3" t="s">
        <v>5228</v>
      </c>
      <c r="J868" s="3" t="s">
        <v>66</v>
      </c>
      <c r="K868" s="3" t="s">
        <v>5229</v>
      </c>
      <c r="L868" s="2" t="b">
        <v>0</v>
      </c>
      <c r="M868" s="4" t="s">
        <v>66</v>
      </c>
      <c r="N868" s="2" t="b">
        <v>0</v>
      </c>
      <c r="O868" s="3" t="s">
        <v>601</v>
      </c>
      <c r="P868" s="3" t="s">
        <v>5230</v>
      </c>
      <c r="Q868" s="3" t="s">
        <v>4189</v>
      </c>
      <c r="R868" s="2" t="s">
        <v>395</v>
      </c>
      <c r="S868" s="2">
        <v>101931</v>
      </c>
      <c r="T868" s="5">
        <v>44363</v>
      </c>
      <c r="U868" s="6">
        <v>44370</v>
      </c>
      <c r="V868" s="5">
        <v>44742</v>
      </c>
      <c r="W868" s="7"/>
      <c r="X868" s="7"/>
      <c r="Y868" s="2" t="b">
        <v>1</v>
      </c>
      <c r="Z868" s="2" t="b">
        <v>1</v>
      </c>
      <c r="AA868" s="2" t="b">
        <v>1</v>
      </c>
      <c r="AB868" s="2" t="b">
        <v>0</v>
      </c>
      <c r="AC868" s="2" t="b">
        <v>0</v>
      </c>
      <c r="AD868" s="2" t="b">
        <v>1</v>
      </c>
      <c r="AE868" s="2" t="b">
        <v>0</v>
      </c>
      <c r="AF868" s="2" t="b">
        <v>0</v>
      </c>
      <c r="AG868" s="2">
        <v>529</v>
      </c>
      <c r="AH868" s="6">
        <v>44734</v>
      </c>
      <c r="AI868" s="5">
        <v>44741</v>
      </c>
      <c r="AJ868" s="5">
        <v>46568</v>
      </c>
      <c r="AK868" s="5">
        <v>45838</v>
      </c>
      <c r="AL868" s="2">
        <v>3</v>
      </c>
      <c r="AM868" s="3" t="s">
        <v>5231</v>
      </c>
      <c r="AN868" s="3" t="s">
        <v>66</v>
      </c>
      <c r="AO868" s="3" t="s">
        <v>75</v>
      </c>
      <c r="AP868" s="3" t="s">
        <v>66</v>
      </c>
      <c r="AQ868" s="7"/>
      <c r="AR868" s="7"/>
      <c r="AS868" s="7"/>
      <c r="AT868" s="7"/>
      <c r="AU868" s="7"/>
      <c r="AV868" s="7"/>
      <c r="AW868" s="2" t="b">
        <v>0</v>
      </c>
      <c r="AX868" s="2" t="b">
        <v>0</v>
      </c>
      <c r="AY868" s="2" t="b">
        <v>0</v>
      </c>
      <c r="AZ868" s="2" t="b">
        <v>0</v>
      </c>
      <c r="BA868" s="2" t="b">
        <v>0</v>
      </c>
      <c r="BB868" s="2" t="b">
        <v>0</v>
      </c>
      <c r="BC868" s="2" t="b">
        <v>0</v>
      </c>
      <c r="BD868" s="7"/>
      <c r="BE868" s="7"/>
      <c r="BF868" s="7"/>
      <c r="BG868" s="7"/>
      <c r="BH868" s="7"/>
      <c r="BI868" s="7"/>
      <c r="BJ868" s="3" t="s">
        <v>66</v>
      </c>
      <c r="BK868" s="3" t="s">
        <v>66</v>
      </c>
      <c r="BL868" s="3" t="s">
        <v>66</v>
      </c>
      <c r="BM868" s="3" t="s">
        <v>66</v>
      </c>
      <c r="BN868" s="3" t="s">
        <v>66</v>
      </c>
      <c r="BO868" s="3" t="s">
        <v>66</v>
      </c>
    </row>
    <row r="869" spans="1:67" ht="81" x14ac:dyDescent="0.15">
      <c r="A869" s="2">
        <v>57420946</v>
      </c>
      <c r="B869" s="10" t="str">
        <f>VLOOKUP(A869,CSV_R7.10.23!KIHON_20003313_2025_20251023144124_JURAI,2,FALSE)</f>
        <v>株式会社　ジャパンスポーツ</v>
      </c>
      <c r="C869" s="10" t="str">
        <f>VLOOKUP(A869,CSV_R7.10.23!KIHON_20003313_2025_20251023144124_JURAI,4,FALSE)</f>
        <v>杉並区　宮前　２－１０－４</v>
      </c>
      <c r="D869" s="2">
        <v>1932</v>
      </c>
      <c r="E869" s="3" t="s">
        <v>5232</v>
      </c>
      <c r="F869" s="3" t="s">
        <v>66</v>
      </c>
      <c r="G869" s="2">
        <v>57420946</v>
      </c>
      <c r="H869" s="3" t="s">
        <v>66</v>
      </c>
      <c r="I869" s="3" t="s">
        <v>5233</v>
      </c>
      <c r="J869" s="3" t="s">
        <v>66</v>
      </c>
      <c r="K869" s="3" t="s">
        <v>5234</v>
      </c>
      <c r="L869" s="2" t="b">
        <v>0</v>
      </c>
      <c r="M869" s="4" t="s">
        <v>5235</v>
      </c>
      <c r="N869" s="2" t="b">
        <v>0</v>
      </c>
      <c r="O869" s="3" t="s">
        <v>5236</v>
      </c>
      <c r="P869" s="3" t="s">
        <v>5237</v>
      </c>
      <c r="Q869" s="3" t="s">
        <v>871</v>
      </c>
      <c r="R869" s="2" t="s">
        <v>1384</v>
      </c>
      <c r="S869" s="2">
        <v>101932</v>
      </c>
      <c r="T869" s="5">
        <v>44363</v>
      </c>
      <c r="U869" s="6">
        <v>44370</v>
      </c>
      <c r="V869" s="5">
        <v>45838</v>
      </c>
      <c r="W869" s="5">
        <v>45473</v>
      </c>
      <c r="X869" s="2">
        <v>3</v>
      </c>
      <c r="Y869" s="2" t="b">
        <v>1</v>
      </c>
      <c r="Z869" s="2" t="b">
        <v>0</v>
      </c>
      <c r="AA869" s="2" t="b">
        <v>0</v>
      </c>
      <c r="AB869" s="2" t="b">
        <v>0</v>
      </c>
      <c r="AC869" s="2" t="b">
        <v>1</v>
      </c>
      <c r="AD869" s="2" t="b">
        <v>1</v>
      </c>
      <c r="AE869" s="2" t="b">
        <v>0</v>
      </c>
      <c r="AF869" s="2" t="b">
        <v>0</v>
      </c>
      <c r="AG869" s="7"/>
      <c r="AH869" s="7"/>
      <c r="AI869" s="7"/>
      <c r="AJ869" s="7"/>
      <c r="AK869" s="7"/>
      <c r="AL869" s="7"/>
      <c r="AM869" s="3" t="s">
        <v>984</v>
      </c>
      <c r="AN869" s="3" t="s">
        <v>66</v>
      </c>
      <c r="AO869" s="3" t="s">
        <v>75</v>
      </c>
      <c r="AP869" s="3" t="s">
        <v>66</v>
      </c>
      <c r="AQ869" s="7"/>
      <c r="AR869" s="7"/>
      <c r="AS869" s="7"/>
      <c r="AT869" s="7"/>
      <c r="AU869" s="7"/>
      <c r="AV869" s="7"/>
      <c r="AW869" s="2" t="b">
        <v>0</v>
      </c>
      <c r="AX869" s="2" t="b">
        <v>0</v>
      </c>
      <c r="AY869" s="2" t="b">
        <v>0</v>
      </c>
      <c r="AZ869" s="2" t="b">
        <v>0</v>
      </c>
      <c r="BA869" s="2" t="b">
        <v>0</v>
      </c>
      <c r="BB869" s="2" t="b">
        <v>0</v>
      </c>
      <c r="BC869" s="2" t="b">
        <v>0</v>
      </c>
      <c r="BD869" s="7"/>
      <c r="BE869" s="7"/>
      <c r="BF869" s="7"/>
      <c r="BG869" s="7"/>
      <c r="BH869" s="7"/>
      <c r="BI869" s="7"/>
      <c r="BJ869" s="3" t="s">
        <v>66</v>
      </c>
      <c r="BK869" s="3" t="s">
        <v>66</v>
      </c>
      <c r="BL869" s="3" t="s">
        <v>66</v>
      </c>
      <c r="BM869" s="3" t="s">
        <v>66</v>
      </c>
      <c r="BN869" s="3" t="s">
        <v>944</v>
      </c>
      <c r="BO869" s="3" t="s">
        <v>66</v>
      </c>
    </row>
    <row r="870" spans="1:67" ht="67.5" x14ac:dyDescent="0.15">
      <c r="A870" s="2">
        <v>28360323</v>
      </c>
      <c r="B870" s="10" t="str">
        <f>VLOOKUP(A870,CSV_R7.10.23!KIHON_20003313_2025_20251023144124_JURAI,2,FALSE)</f>
        <v>社会保険労務士法人　Ａｏｋｉ</v>
      </c>
      <c r="C870" s="10" t="str">
        <f>VLOOKUP(A870,CSV_R7.10.23!KIHON_20003313_2025_20251023144124_JURAI,4,FALSE)</f>
        <v>中央区　銀座　６―１２―１０　銀座龍岡ビル５階</v>
      </c>
      <c r="D870" s="2">
        <v>1933</v>
      </c>
      <c r="E870" s="3" t="s">
        <v>5238</v>
      </c>
      <c r="F870" s="3" t="s">
        <v>66</v>
      </c>
      <c r="G870" s="2">
        <v>28360323</v>
      </c>
      <c r="H870" s="3" t="s">
        <v>66</v>
      </c>
      <c r="I870" s="3" t="s">
        <v>5239</v>
      </c>
      <c r="J870" s="3" t="s">
        <v>66</v>
      </c>
      <c r="K870" s="3" t="s">
        <v>5240</v>
      </c>
      <c r="L870" s="2" t="b">
        <v>0</v>
      </c>
      <c r="M870" s="4" t="s">
        <v>5241</v>
      </c>
      <c r="N870" s="2" t="b">
        <v>0</v>
      </c>
      <c r="O870" s="3" t="s">
        <v>1043</v>
      </c>
      <c r="P870" s="3" t="s">
        <v>5242</v>
      </c>
      <c r="Q870" s="3" t="s">
        <v>4381</v>
      </c>
      <c r="R870" s="2" t="s">
        <v>84</v>
      </c>
      <c r="S870" s="2">
        <v>101933</v>
      </c>
      <c r="T870" s="5">
        <v>44364</v>
      </c>
      <c r="U870" s="6">
        <v>44378</v>
      </c>
      <c r="V870" s="5">
        <v>46568</v>
      </c>
      <c r="W870" s="5">
        <v>45838</v>
      </c>
      <c r="X870" s="2">
        <v>4</v>
      </c>
      <c r="Y870" s="2" t="b">
        <v>1</v>
      </c>
      <c r="Z870" s="2" t="b">
        <v>0</v>
      </c>
      <c r="AA870" s="2" t="b">
        <v>0</v>
      </c>
      <c r="AB870" s="2" t="b">
        <v>0</v>
      </c>
      <c r="AC870" s="2" t="b">
        <v>0</v>
      </c>
      <c r="AD870" s="2" t="b">
        <v>0</v>
      </c>
      <c r="AE870" s="2" t="b">
        <v>0</v>
      </c>
      <c r="AF870" s="2" t="b">
        <v>0</v>
      </c>
      <c r="AG870" s="7"/>
      <c r="AH870" s="7"/>
      <c r="AI870" s="7"/>
      <c r="AJ870" s="7"/>
      <c r="AK870" s="7"/>
      <c r="AL870" s="7"/>
      <c r="AM870" s="3" t="s">
        <v>5243</v>
      </c>
      <c r="AN870" s="3" t="s">
        <v>66</v>
      </c>
      <c r="AO870" s="3" t="s">
        <v>75</v>
      </c>
      <c r="AP870" s="3" t="s">
        <v>66</v>
      </c>
      <c r="AQ870" s="7"/>
      <c r="AR870" s="7"/>
      <c r="AS870" s="7"/>
      <c r="AT870" s="7"/>
      <c r="AU870" s="7"/>
      <c r="AV870" s="7"/>
      <c r="AW870" s="2" t="b">
        <v>0</v>
      </c>
      <c r="AX870" s="2" t="b">
        <v>0</v>
      </c>
      <c r="AY870" s="2" t="b">
        <v>0</v>
      </c>
      <c r="AZ870" s="2" t="b">
        <v>0</v>
      </c>
      <c r="BA870" s="2" t="b">
        <v>0</v>
      </c>
      <c r="BB870" s="2" t="b">
        <v>0</v>
      </c>
      <c r="BC870" s="2" t="b">
        <v>0</v>
      </c>
      <c r="BD870" s="7"/>
      <c r="BE870" s="7"/>
      <c r="BF870" s="7"/>
      <c r="BG870" s="7"/>
      <c r="BH870" s="7"/>
      <c r="BI870" s="7"/>
      <c r="BJ870" s="3" t="s">
        <v>66</v>
      </c>
      <c r="BK870" s="3" t="s">
        <v>66</v>
      </c>
      <c r="BL870" s="3" t="s">
        <v>66</v>
      </c>
      <c r="BM870" s="3" t="s">
        <v>66</v>
      </c>
      <c r="BN870" s="3" t="s">
        <v>66</v>
      </c>
      <c r="BO870" s="3" t="s">
        <v>66</v>
      </c>
    </row>
    <row r="871" spans="1:67" ht="81" x14ac:dyDescent="0.15">
      <c r="A871" s="2">
        <v>80423322</v>
      </c>
      <c r="B871" s="10" t="str">
        <f>VLOOKUP(A871,CSV_R7.10.23!KIHON_20003313_2025_20251023144124_JURAI,2,FALSE)</f>
        <v>株式会社　しょくスポーツ</v>
      </c>
      <c r="C871" s="10" t="str">
        <f>VLOOKUP(A871,CSV_R7.10.23!KIHON_20003313_2025_20251023144124_JURAI,4,FALSE)</f>
        <v>府中市　幸町　１－１５－２４</v>
      </c>
      <c r="D871" s="2">
        <v>1934</v>
      </c>
      <c r="E871" s="3" t="s">
        <v>5244</v>
      </c>
      <c r="F871" s="3" t="s">
        <v>66</v>
      </c>
      <c r="G871" s="2">
        <v>80423322</v>
      </c>
      <c r="H871" s="3" t="s">
        <v>66</v>
      </c>
      <c r="I871" s="3" t="s">
        <v>5245</v>
      </c>
      <c r="J871" s="3" t="s">
        <v>66</v>
      </c>
      <c r="K871" s="3" t="s">
        <v>5246</v>
      </c>
      <c r="L871" s="2" t="b">
        <v>0</v>
      </c>
      <c r="M871" s="4" t="s">
        <v>5247</v>
      </c>
      <c r="N871" s="2" t="b">
        <v>0</v>
      </c>
      <c r="O871" s="3" t="s">
        <v>5248</v>
      </c>
      <c r="P871" s="3" t="s">
        <v>5249</v>
      </c>
      <c r="Q871" s="3" t="s">
        <v>4381</v>
      </c>
      <c r="R871" s="2" t="s">
        <v>760</v>
      </c>
      <c r="S871" s="2">
        <v>101934</v>
      </c>
      <c r="T871" s="5">
        <v>44364</v>
      </c>
      <c r="U871" s="6">
        <v>44378</v>
      </c>
      <c r="V871" s="5">
        <v>45838</v>
      </c>
      <c r="W871" s="5">
        <v>45473</v>
      </c>
      <c r="X871" s="2">
        <v>3</v>
      </c>
      <c r="Y871" s="2" t="b">
        <v>1</v>
      </c>
      <c r="Z871" s="2" t="b">
        <v>1</v>
      </c>
      <c r="AA871" s="2" t="b">
        <v>0</v>
      </c>
      <c r="AB871" s="2" t="b">
        <v>1</v>
      </c>
      <c r="AC871" s="2" t="b">
        <v>1</v>
      </c>
      <c r="AD871" s="2" t="b">
        <v>1</v>
      </c>
      <c r="AE871" s="2" t="b">
        <v>0</v>
      </c>
      <c r="AF871" s="2" t="b">
        <v>0</v>
      </c>
      <c r="AG871" s="7"/>
      <c r="AH871" s="7"/>
      <c r="AI871" s="7"/>
      <c r="AJ871" s="7"/>
      <c r="AK871" s="7"/>
      <c r="AL871" s="7"/>
      <c r="AM871" s="3" t="s">
        <v>984</v>
      </c>
      <c r="AN871" s="3" t="s">
        <v>66</v>
      </c>
      <c r="AO871" s="3" t="s">
        <v>75</v>
      </c>
      <c r="AP871" s="3" t="s">
        <v>66</v>
      </c>
      <c r="AQ871" s="7"/>
      <c r="AR871" s="7"/>
      <c r="AS871" s="7"/>
      <c r="AT871" s="7"/>
      <c r="AU871" s="7"/>
      <c r="AV871" s="7"/>
      <c r="AW871" s="2" t="b">
        <v>0</v>
      </c>
      <c r="AX871" s="2" t="b">
        <v>0</v>
      </c>
      <c r="AY871" s="2" t="b">
        <v>0</v>
      </c>
      <c r="AZ871" s="2" t="b">
        <v>0</v>
      </c>
      <c r="BA871" s="2" t="b">
        <v>0</v>
      </c>
      <c r="BB871" s="2" t="b">
        <v>0</v>
      </c>
      <c r="BC871" s="2" t="b">
        <v>0</v>
      </c>
      <c r="BD871" s="7"/>
      <c r="BE871" s="7"/>
      <c r="BF871" s="7"/>
      <c r="BG871" s="7"/>
      <c r="BH871" s="7"/>
      <c r="BI871" s="7"/>
      <c r="BJ871" s="3" t="s">
        <v>66</v>
      </c>
      <c r="BK871" s="3" t="s">
        <v>66</v>
      </c>
      <c r="BL871" s="3" t="s">
        <v>66</v>
      </c>
      <c r="BM871" s="3" t="s">
        <v>66</v>
      </c>
      <c r="BN871" s="3" t="s">
        <v>944</v>
      </c>
      <c r="BO871" s="3" t="s">
        <v>66</v>
      </c>
    </row>
    <row r="872" spans="1:67" ht="148.5" x14ac:dyDescent="0.15">
      <c r="A872" s="2">
        <v>13244443</v>
      </c>
      <c r="B872" s="10" t="str">
        <f>VLOOKUP(A872,CSV_R7.10.23!KIHON_20003313_2025_20251023144124_JURAI,2,FALSE)</f>
        <v>株式会社ウェルネスサポート</v>
      </c>
      <c r="C872" s="10" t="str">
        <f>VLOOKUP(A872,CSV_R7.10.23!KIHON_20003313_2025_20251023144124_JURAI,4,FALSE)</f>
        <v>港区　港南　１－９－３６　アレア品川１３階</v>
      </c>
      <c r="D872" s="2">
        <v>1936</v>
      </c>
      <c r="E872" s="3" t="s">
        <v>5250</v>
      </c>
      <c r="F872" s="3" t="s">
        <v>66</v>
      </c>
      <c r="G872" s="2">
        <v>13244443</v>
      </c>
      <c r="H872" s="3" t="s">
        <v>66</v>
      </c>
      <c r="I872" s="3" t="s">
        <v>5251</v>
      </c>
      <c r="J872" s="3" t="s">
        <v>66</v>
      </c>
      <c r="K872" s="3" t="s">
        <v>5252</v>
      </c>
      <c r="L872" s="2" t="b">
        <v>0</v>
      </c>
      <c r="M872" s="4" t="s">
        <v>5253</v>
      </c>
      <c r="N872" s="2" t="b">
        <v>0</v>
      </c>
      <c r="O872" s="3" t="s">
        <v>601</v>
      </c>
      <c r="P872" s="3" t="s">
        <v>4435</v>
      </c>
      <c r="Q872" s="3" t="s">
        <v>4381</v>
      </c>
      <c r="R872" s="2" t="s">
        <v>760</v>
      </c>
      <c r="S872" s="2">
        <v>101936</v>
      </c>
      <c r="T872" s="5">
        <v>44365</v>
      </c>
      <c r="U872" s="6">
        <v>44378</v>
      </c>
      <c r="V872" s="5">
        <v>44742</v>
      </c>
      <c r="W872" s="7"/>
      <c r="X872" s="7"/>
      <c r="Y872" s="2" t="b">
        <v>1</v>
      </c>
      <c r="Z872" s="2" t="b">
        <v>1</v>
      </c>
      <c r="AA872" s="2" t="b">
        <v>1</v>
      </c>
      <c r="AB872" s="2" t="b">
        <v>1</v>
      </c>
      <c r="AC872" s="2" t="b">
        <v>1</v>
      </c>
      <c r="AD872" s="2" t="b">
        <v>1</v>
      </c>
      <c r="AE872" s="2" t="b">
        <v>1</v>
      </c>
      <c r="AF872" s="2" t="b">
        <v>0</v>
      </c>
      <c r="AG872" s="2">
        <v>534</v>
      </c>
      <c r="AH872" s="6">
        <v>44734</v>
      </c>
      <c r="AI872" s="5">
        <v>44741</v>
      </c>
      <c r="AJ872" s="5">
        <v>45473</v>
      </c>
      <c r="AK872" s="5">
        <v>45107</v>
      </c>
      <c r="AL872" s="2">
        <v>1</v>
      </c>
      <c r="AM872" s="3" t="s">
        <v>66</v>
      </c>
      <c r="AN872" s="3" t="s">
        <v>66</v>
      </c>
      <c r="AO872" s="3" t="s">
        <v>75</v>
      </c>
      <c r="AP872" s="3" t="s">
        <v>66</v>
      </c>
      <c r="AQ872" s="2">
        <v>200129</v>
      </c>
      <c r="AR872" s="5">
        <v>44798</v>
      </c>
      <c r="AS872" s="6">
        <v>44811</v>
      </c>
      <c r="AT872" s="5">
        <v>45535</v>
      </c>
      <c r="AU872" s="5">
        <v>45169</v>
      </c>
      <c r="AV872" s="2">
        <v>1</v>
      </c>
      <c r="AW872" s="2" t="b">
        <v>1</v>
      </c>
      <c r="AX872" s="2" t="b">
        <v>1</v>
      </c>
      <c r="AY872" s="2" t="b">
        <v>1</v>
      </c>
      <c r="AZ872" s="2" t="b">
        <v>1</v>
      </c>
      <c r="BA872" s="2" t="b">
        <v>1</v>
      </c>
      <c r="BB872" s="2" t="b">
        <v>1</v>
      </c>
      <c r="BC872" s="2" t="b">
        <v>0</v>
      </c>
      <c r="BD872" s="2">
        <v>176</v>
      </c>
      <c r="BE872" s="6">
        <v>45285</v>
      </c>
      <c r="BF872" s="5">
        <v>45288</v>
      </c>
      <c r="BG872" s="5">
        <v>46022</v>
      </c>
      <c r="BH872" s="5">
        <v>45657</v>
      </c>
      <c r="BI872" s="2">
        <v>1</v>
      </c>
      <c r="BJ872" s="3" t="s">
        <v>5254</v>
      </c>
      <c r="BK872" s="3" t="s">
        <v>66</v>
      </c>
      <c r="BL872" s="3" t="s">
        <v>66</v>
      </c>
      <c r="BM872" s="3" t="s">
        <v>66</v>
      </c>
      <c r="BN872" s="3" t="s">
        <v>66</v>
      </c>
      <c r="BO872" s="3" t="s">
        <v>66</v>
      </c>
    </row>
    <row r="873" spans="1:67" ht="67.5" x14ac:dyDescent="0.15">
      <c r="A873" s="2">
        <v>27370806</v>
      </c>
      <c r="B873" s="10" t="str">
        <f>VLOOKUP(A873,CSV_R7.10.23!KIHON_20003313_2025_20251023144124_JURAI,2,FALSE)</f>
        <v>さつき税理士法人</v>
      </c>
      <c r="C873" s="10" t="str">
        <f>VLOOKUP(A873,CSV_R7.10.23!KIHON_20003313_2025_20251023144124_JURAI,4,FALSE)</f>
        <v>千代田区　神田東松下町　２３－１　Ｙｕｎｕｏビル４Ｆ</v>
      </c>
      <c r="D873" s="2">
        <v>1937</v>
      </c>
      <c r="E873" s="3" t="s">
        <v>5255</v>
      </c>
      <c r="F873" s="3" t="s">
        <v>66</v>
      </c>
      <c r="G873" s="2">
        <v>27370806</v>
      </c>
      <c r="H873" s="3" t="s">
        <v>66</v>
      </c>
      <c r="I873" s="3" t="s">
        <v>5256</v>
      </c>
      <c r="J873" s="3" t="s">
        <v>66</v>
      </c>
      <c r="K873" s="3" t="s">
        <v>5257</v>
      </c>
      <c r="L873" s="2" t="b">
        <v>0</v>
      </c>
      <c r="M873" s="4" t="s">
        <v>66</v>
      </c>
      <c r="N873" s="2" t="b">
        <v>0</v>
      </c>
      <c r="O873" s="3" t="s">
        <v>1985</v>
      </c>
      <c r="P873" s="3" t="s">
        <v>5258</v>
      </c>
      <c r="Q873" s="3" t="s">
        <v>4381</v>
      </c>
      <c r="R873" s="2" t="s">
        <v>774</v>
      </c>
      <c r="S873" s="2">
        <v>101937</v>
      </c>
      <c r="T873" s="5">
        <v>44368</v>
      </c>
      <c r="U873" s="6">
        <v>44378</v>
      </c>
      <c r="V873" s="5">
        <v>45107</v>
      </c>
      <c r="W873" s="5">
        <v>44742</v>
      </c>
      <c r="X873" s="2">
        <v>1</v>
      </c>
      <c r="Y873" s="2" t="b">
        <v>1</v>
      </c>
      <c r="Z873" s="2" t="b">
        <v>1</v>
      </c>
      <c r="AA873" s="2" t="b">
        <v>1</v>
      </c>
      <c r="AB873" s="2" t="b">
        <v>1</v>
      </c>
      <c r="AC873" s="2" t="b">
        <v>1</v>
      </c>
      <c r="AD873" s="2" t="b">
        <v>1</v>
      </c>
      <c r="AE873" s="2" t="b">
        <v>1</v>
      </c>
      <c r="AF873" s="2" t="b">
        <v>0</v>
      </c>
      <c r="AG873" s="2">
        <v>680</v>
      </c>
      <c r="AH873" s="6">
        <v>44979</v>
      </c>
      <c r="AI873" s="5">
        <v>44986</v>
      </c>
      <c r="AJ873" s="5">
        <v>46081</v>
      </c>
      <c r="AK873" s="5">
        <v>45716</v>
      </c>
      <c r="AL873" s="2">
        <v>2</v>
      </c>
      <c r="AM873" s="3" t="s">
        <v>5259</v>
      </c>
      <c r="AN873" s="3" t="s">
        <v>66</v>
      </c>
      <c r="AO873" s="3" t="s">
        <v>2117</v>
      </c>
      <c r="AP873" s="3" t="s">
        <v>66</v>
      </c>
      <c r="AQ873" s="7"/>
      <c r="AR873" s="7"/>
      <c r="AS873" s="7"/>
      <c r="AT873" s="7"/>
      <c r="AU873" s="7"/>
      <c r="AV873" s="7"/>
      <c r="AW873" s="2" t="b">
        <v>0</v>
      </c>
      <c r="AX873" s="2" t="b">
        <v>0</v>
      </c>
      <c r="AY873" s="2" t="b">
        <v>0</v>
      </c>
      <c r="AZ873" s="2" t="b">
        <v>0</v>
      </c>
      <c r="BA873" s="2" t="b">
        <v>0</v>
      </c>
      <c r="BB873" s="2" t="b">
        <v>0</v>
      </c>
      <c r="BC873" s="2" t="b">
        <v>0</v>
      </c>
      <c r="BD873" s="7"/>
      <c r="BE873" s="7"/>
      <c r="BF873" s="7"/>
      <c r="BG873" s="7"/>
      <c r="BH873" s="7"/>
      <c r="BI873" s="7"/>
      <c r="BJ873" s="3" t="s">
        <v>66</v>
      </c>
      <c r="BK873" s="3" t="s">
        <v>66</v>
      </c>
      <c r="BL873" s="3" t="s">
        <v>66</v>
      </c>
      <c r="BM873" s="3" t="s">
        <v>66</v>
      </c>
      <c r="BN873" s="3" t="s">
        <v>66</v>
      </c>
      <c r="BO873" s="3" t="s">
        <v>66</v>
      </c>
    </row>
    <row r="874" spans="1:67" ht="162" x14ac:dyDescent="0.15">
      <c r="A874" s="2">
        <v>57280823</v>
      </c>
      <c r="B874" s="10" t="str">
        <f>VLOOKUP(A874,CSV_R7.10.23!KIHON_20003313_2025_20251023144124_JURAI,2,FALSE)</f>
        <v>株式会社　クロスコミュニケーション</v>
      </c>
      <c r="C874" s="10" t="str">
        <f>VLOOKUP(A874,CSV_R7.10.23!KIHON_20003313_2025_20251023144124_JURAI,4,FALSE)</f>
        <v>杉並区　上井草　３－３２－５</v>
      </c>
      <c r="D874" s="2">
        <v>1939</v>
      </c>
      <c r="E874" s="3" t="s">
        <v>5260</v>
      </c>
      <c r="F874" s="3" t="s">
        <v>66</v>
      </c>
      <c r="G874" s="2">
        <v>57280823</v>
      </c>
      <c r="H874" s="3" t="s">
        <v>66</v>
      </c>
      <c r="I874" s="3" t="s">
        <v>5261</v>
      </c>
      <c r="J874" s="3" t="s">
        <v>66</v>
      </c>
      <c r="K874" s="3" t="s">
        <v>5262</v>
      </c>
      <c r="L874" s="2" t="b">
        <v>0</v>
      </c>
      <c r="M874" s="4" t="s">
        <v>66</v>
      </c>
      <c r="N874" s="2" t="b">
        <v>0</v>
      </c>
      <c r="O874" s="3" t="s">
        <v>5263</v>
      </c>
      <c r="P874" s="3" t="s">
        <v>5264</v>
      </c>
      <c r="Q874" s="3" t="s">
        <v>894</v>
      </c>
      <c r="R874" s="2" t="s">
        <v>300</v>
      </c>
      <c r="S874" s="2">
        <v>101939</v>
      </c>
      <c r="T874" s="5">
        <v>44368</v>
      </c>
      <c r="U874" s="6">
        <v>44378</v>
      </c>
      <c r="V874" s="5">
        <v>45838</v>
      </c>
      <c r="W874" s="5">
        <v>45473</v>
      </c>
      <c r="X874" s="2">
        <v>3</v>
      </c>
      <c r="Y874" s="2" t="b">
        <v>1</v>
      </c>
      <c r="Z874" s="2" t="b">
        <v>1</v>
      </c>
      <c r="AA874" s="2" t="b">
        <v>1</v>
      </c>
      <c r="AB874" s="2" t="b">
        <v>1</v>
      </c>
      <c r="AC874" s="2" t="b">
        <v>1</v>
      </c>
      <c r="AD874" s="2" t="b">
        <v>1</v>
      </c>
      <c r="AE874" s="2" t="b">
        <v>1</v>
      </c>
      <c r="AF874" s="2" t="b">
        <v>0</v>
      </c>
      <c r="AG874" s="7"/>
      <c r="AH874" s="7"/>
      <c r="AI874" s="7"/>
      <c r="AJ874" s="7"/>
      <c r="AK874" s="7"/>
      <c r="AL874" s="7"/>
      <c r="AM874" s="3" t="s">
        <v>5265</v>
      </c>
      <c r="AN874" s="3" t="s">
        <v>66</v>
      </c>
      <c r="AO874" s="3" t="s">
        <v>2117</v>
      </c>
      <c r="AP874" s="3" t="s">
        <v>66</v>
      </c>
      <c r="AQ874" s="7"/>
      <c r="AR874" s="7"/>
      <c r="AS874" s="7"/>
      <c r="AT874" s="7"/>
      <c r="AU874" s="7"/>
      <c r="AV874" s="7"/>
      <c r="AW874" s="2" t="b">
        <v>0</v>
      </c>
      <c r="AX874" s="2" t="b">
        <v>0</v>
      </c>
      <c r="AY874" s="2" t="b">
        <v>0</v>
      </c>
      <c r="AZ874" s="2" t="b">
        <v>0</v>
      </c>
      <c r="BA874" s="2" t="b">
        <v>0</v>
      </c>
      <c r="BB874" s="2" t="b">
        <v>0</v>
      </c>
      <c r="BC874" s="2" t="b">
        <v>0</v>
      </c>
      <c r="BD874" s="7"/>
      <c r="BE874" s="7"/>
      <c r="BF874" s="7"/>
      <c r="BG874" s="7"/>
      <c r="BH874" s="7"/>
      <c r="BI874" s="7"/>
      <c r="BJ874" s="3" t="s">
        <v>66</v>
      </c>
      <c r="BK874" s="3" t="s">
        <v>66</v>
      </c>
      <c r="BL874" s="3" t="s">
        <v>66</v>
      </c>
      <c r="BM874" s="3" t="s">
        <v>66</v>
      </c>
      <c r="BN874" s="3" t="s">
        <v>944</v>
      </c>
      <c r="BO874" s="3" t="s">
        <v>66</v>
      </c>
    </row>
    <row r="875" spans="1:67" ht="54" x14ac:dyDescent="0.15">
      <c r="A875" s="2">
        <v>64440330</v>
      </c>
      <c r="B875" s="10" t="str">
        <f>VLOOKUP(A875,CSV_R7.10.23!KIHON_20003313_2025_20251023144124_JURAI,2,FALSE)</f>
        <v>株式会社　ΡＭＡ</v>
      </c>
      <c r="C875" s="10" t="str">
        <f>VLOOKUP(A875,CSV_R7.10.23!KIHON_20003313_2025_20251023144124_JURAI,4,FALSE)</f>
        <v>渋谷区　東　１－１６－１　１Ｆ</v>
      </c>
      <c r="D875" s="2">
        <v>1942</v>
      </c>
      <c r="E875" s="3" t="s">
        <v>5266</v>
      </c>
      <c r="F875" s="3" t="s">
        <v>66</v>
      </c>
      <c r="G875" s="2">
        <v>64440330</v>
      </c>
      <c r="H875" s="3" t="s">
        <v>66</v>
      </c>
      <c r="I875" s="3" t="s">
        <v>5267</v>
      </c>
      <c r="J875" s="3" t="s">
        <v>66</v>
      </c>
      <c r="K875" s="3" t="s">
        <v>5268</v>
      </c>
      <c r="L875" s="2" t="b">
        <v>0</v>
      </c>
      <c r="M875" s="4" t="s">
        <v>66</v>
      </c>
      <c r="N875" s="2" t="b">
        <v>0</v>
      </c>
      <c r="O875" s="3" t="s">
        <v>1190</v>
      </c>
      <c r="P875" s="3" t="s">
        <v>5269</v>
      </c>
      <c r="Q875" s="3" t="s">
        <v>4381</v>
      </c>
      <c r="R875" s="2" t="s">
        <v>774</v>
      </c>
      <c r="S875" s="2">
        <v>101942</v>
      </c>
      <c r="T875" s="5">
        <v>44372</v>
      </c>
      <c r="U875" s="6">
        <v>44378</v>
      </c>
      <c r="V875" s="5">
        <v>45107</v>
      </c>
      <c r="W875" s="5">
        <v>44742</v>
      </c>
      <c r="X875" s="2">
        <v>1</v>
      </c>
      <c r="Y875" s="2" t="b">
        <v>1</v>
      </c>
      <c r="Z875" s="2" t="b">
        <v>0</v>
      </c>
      <c r="AA875" s="2" t="b">
        <v>0</v>
      </c>
      <c r="AB875" s="2" t="b">
        <v>0</v>
      </c>
      <c r="AC875" s="2" t="b">
        <v>0</v>
      </c>
      <c r="AD875" s="2" t="b">
        <v>0</v>
      </c>
      <c r="AE875" s="2" t="b">
        <v>0</v>
      </c>
      <c r="AF875" s="2" t="b">
        <v>0</v>
      </c>
      <c r="AG875" s="2">
        <v>555</v>
      </c>
      <c r="AH875" s="6">
        <v>44763</v>
      </c>
      <c r="AI875" s="5">
        <v>44769</v>
      </c>
      <c r="AJ875" s="5">
        <v>45504</v>
      </c>
      <c r="AK875" s="5">
        <v>45138</v>
      </c>
      <c r="AL875" s="2">
        <v>1</v>
      </c>
      <c r="AM875" s="3" t="s">
        <v>66</v>
      </c>
      <c r="AN875" s="3" t="s">
        <v>66</v>
      </c>
      <c r="AO875" s="3" t="s">
        <v>75</v>
      </c>
      <c r="AP875" s="3" t="s">
        <v>66</v>
      </c>
      <c r="AQ875" s="2">
        <v>200143</v>
      </c>
      <c r="AR875" s="5">
        <v>44813</v>
      </c>
      <c r="AS875" s="6">
        <v>44952</v>
      </c>
      <c r="AT875" s="5">
        <v>45565</v>
      </c>
      <c r="AU875" s="5">
        <v>45199</v>
      </c>
      <c r="AV875" s="2">
        <v>1</v>
      </c>
      <c r="AW875" s="2" t="b">
        <v>0</v>
      </c>
      <c r="AX875" s="2" t="b">
        <v>1</v>
      </c>
      <c r="AY875" s="2" t="b">
        <v>0</v>
      </c>
      <c r="AZ875" s="2" t="b">
        <v>0</v>
      </c>
      <c r="BA875" s="2" t="b">
        <v>0</v>
      </c>
      <c r="BB875" s="2" t="b">
        <v>0</v>
      </c>
      <c r="BC875" s="2" t="b">
        <v>0</v>
      </c>
      <c r="BD875" s="2">
        <v>193</v>
      </c>
      <c r="BE875" s="6">
        <v>45378</v>
      </c>
      <c r="BF875" s="5">
        <v>45380</v>
      </c>
      <c r="BG875" s="5">
        <v>46112</v>
      </c>
      <c r="BH875" s="5">
        <v>45747</v>
      </c>
      <c r="BI875" s="2">
        <v>1</v>
      </c>
      <c r="BJ875" s="3" t="s">
        <v>293</v>
      </c>
      <c r="BK875" s="3" t="s">
        <v>66</v>
      </c>
      <c r="BL875" s="3" t="s">
        <v>66</v>
      </c>
      <c r="BM875" s="3" t="s">
        <v>66</v>
      </c>
      <c r="BN875" s="3" t="s">
        <v>66</v>
      </c>
      <c r="BO875" s="3" t="s">
        <v>66</v>
      </c>
    </row>
    <row r="876" spans="1:67" ht="54" x14ac:dyDescent="0.15">
      <c r="A876" s="2">
        <v>98160007</v>
      </c>
      <c r="B876" s="10" t="str">
        <f>VLOOKUP(A876,CSV_R7.10.23!KIHON_20003313_2025_20251023144124_JURAI,2,FALSE)</f>
        <v>多摩住宅サービス　株式会社</v>
      </c>
      <c r="C876" s="10" t="str">
        <f>VLOOKUP(A876,CSV_R7.10.23!KIHON_20003313_2025_20251023144124_JURAI,4,FALSE)</f>
        <v>西東京市　谷戸町　２―１―４０</v>
      </c>
      <c r="D876" s="2">
        <v>1943</v>
      </c>
      <c r="E876" s="3" t="s">
        <v>5270</v>
      </c>
      <c r="F876" s="3" t="s">
        <v>66</v>
      </c>
      <c r="G876" s="2">
        <v>98160007</v>
      </c>
      <c r="H876" s="3" t="s">
        <v>66</v>
      </c>
      <c r="I876" s="3" t="s">
        <v>5271</v>
      </c>
      <c r="J876" s="3" t="s">
        <v>66</v>
      </c>
      <c r="K876" s="3" t="s">
        <v>5272</v>
      </c>
      <c r="L876" s="2" t="b">
        <v>0</v>
      </c>
      <c r="M876" s="4" t="s">
        <v>5273</v>
      </c>
      <c r="N876" s="2" t="b">
        <v>0</v>
      </c>
      <c r="O876" s="3" t="s">
        <v>5274</v>
      </c>
      <c r="P876" s="3" t="s">
        <v>5275</v>
      </c>
      <c r="Q876" s="3" t="s">
        <v>83</v>
      </c>
      <c r="R876" s="2" t="s">
        <v>158</v>
      </c>
      <c r="S876" s="2">
        <v>101943</v>
      </c>
      <c r="T876" s="5">
        <v>44377</v>
      </c>
      <c r="U876" s="6">
        <v>44379</v>
      </c>
      <c r="V876" s="5">
        <v>45107</v>
      </c>
      <c r="W876" s="5">
        <v>44742</v>
      </c>
      <c r="X876" s="2">
        <v>1</v>
      </c>
      <c r="Y876" s="2" t="b">
        <v>1</v>
      </c>
      <c r="Z876" s="2" t="b">
        <v>0</v>
      </c>
      <c r="AA876" s="2" t="b">
        <v>1</v>
      </c>
      <c r="AB876" s="2" t="b">
        <v>0</v>
      </c>
      <c r="AC876" s="2" t="b">
        <v>0</v>
      </c>
      <c r="AD876" s="2" t="b">
        <v>0</v>
      </c>
      <c r="AE876" s="2" t="b">
        <v>1</v>
      </c>
      <c r="AF876" s="2" t="b">
        <v>0</v>
      </c>
      <c r="AG876" s="2">
        <v>541</v>
      </c>
      <c r="AH876" s="6">
        <v>44763</v>
      </c>
      <c r="AI876" s="5">
        <v>44769</v>
      </c>
      <c r="AJ876" s="5">
        <v>46599</v>
      </c>
      <c r="AK876" s="5">
        <v>45869</v>
      </c>
      <c r="AL876" s="2">
        <v>3</v>
      </c>
      <c r="AM876" s="3" t="s">
        <v>1002</v>
      </c>
      <c r="AN876" s="3" t="s">
        <v>66</v>
      </c>
      <c r="AO876" s="3" t="s">
        <v>75</v>
      </c>
      <c r="AP876" s="3" t="s">
        <v>66</v>
      </c>
      <c r="AQ876" s="7"/>
      <c r="AR876" s="7"/>
      <c r="AS876" s="7"/>
      <c r="AT876" s="7"/>
      <c r="AU876" s="7"/>
      <c r="AV876" s="7"/>
      <c r="AW876" s="2" t="b">
        <v>0</v>
      </c>
      <c r="AX876" s="2" t="b">
        <v>0</v>
      </c>
      <c r="AY876" s="2" t="b">
        <v>0</v>
      </c>
      <c r="AZ876" s="2" t="b">
        <v>0</v>
      </c>
      <c r="BA876" s="2" t="b">
        <v>0</v>
      </c>
      <c r="BB876" s="2" t="b">
        <v>0</v>
      </c>
      <c r="BC876" s="2" t="b">
        <v>0</v>
      </c>
      <c r="BD876" s="7"/>
      <c r="BE876" s="7"/>
      <c r="BF876" s="7"/>
      <c r="BG876" s="7"/>
      <c r="BH876" s="7"/>
      <c r="BI876" s="7"/>
      <c r="BJ876" s="3" t="s">
        <v>66</v>
      </c>
      <c r="BK876" s="3" t="s">
        <v>66</v>
      </c>
      <c r="BL876" s="3" t="s">
        <v>66</v>
      </c>
      <c r="BM876" s="3" t="s">
        <v>66</v>
      </c>
      <c r="BN876" s="3" t="s">
        <v>66</v>
      </c>
      <c r="BO876" s="3" t="s">
        <v>66</v>
      </c>
    </row>
    <row r="877" spans="1:67" ht="81" x14ac:dyDescent="0.15">
      <c r="A877" s="2">
        <v>3471345</v>
      </c>
      <c r="B877" s="10" t="str">
        <f>VLOOKUP(A877,CSV_R7.10.23!KIHON_20003313_2025_20251023144124_JURAI,2,FALSE)</f>
        <v>株式会社　Ｓｐｅｌｌｄａｔａ</v>
      </c>
      <c r="C877" s="10" t="str">
        <f>VLOOKUP(A877,CSV_R7.10.23!KIHON_20003313_2025_20251023144124_JURAI,4,FALSE)</f>
        <v>千代田区　大手町　１―７―２　東京サンケイビル２７階</v>
      </c>
      <c r="D877" s="2">
        <v>1944</v>
      </c>
      <c r="E877" s="3" t="s">
        <v>5276</v>
      </c>
      <c r="F877" s="3" t="s">
        <v>66</v>
      </c>
      <c r="G877" s="2">
        <v>3471345</v>
      </c>
      <c r="H877" s="3" t="s">
        <v>66</v>
      </c>
      <c r="I877" s="3" t="s">
        <v>5277</v>
      </c>
      <c r="J877" s="3" t="s">
        <v>66</v>
      </c>
      <c r="K877" s="3" t="s">
        <v>5278</v>
      </c>
      <c r="L877" s="2" t="b">
        <v>0</v>
      </c>
      <c r="M877" s="4" t="s">
        <v>5279</v>
      </c>
      <c r="N877" s="2" t="b">
        <v>0</v>
      </c>
      <c r="O877" s="3" t="s">
        <v>1671</v>
      </c>
      <c r="P877" s="3" t="s">
        <v>5280</v>
      </c>
      <c r="Q877" s="3" t="s">
        <v>4284</v>
      </c>
      <c r="R877" s="2" t="s">
        <v>115</v>
      </c>
      <c r="S877" s="2">
        <v>101944</v>
      </c>
      <c r="T877" s="5">
        <v>44377</v>
      </c>
      <c r="U877" s="6">
        <v>44389</v>
      </c>
      <c r="V877" s="5">
        <v>45107</v>
      </c>
      <c r="W877" s="5">
        <v>44742</v>
      </c>
      <c r="X877" s="2">
        <v>1</v>
      </c>
      <c r="Y877" s="2" t="b">
        <v>1</v>
      </c>
      <c r="Z877" s="2" t="b">
        <v>1</v>
      </c>
      <c r="AA877" s="2" t="b">
        <v>1</v>
      </c>
      <c r="AB877" s="2" t="b">
        <v>1</v>
      </c>
      <c r="AC877" s="2" t="b">
        <v>1</v>
      </c>
      <c r="AD877" s="2" t="b">
        <v>0</v>
      </c>
      <c r="AE877" s="2" t="b">
        <v>1</v>
      </c>
      <c r="AF877" s="2" t="b">
        <v>0</v>
      </c>
      <c r="AG877" s="2">
        <v>550</v>
      </c>
      <c r="AH877" s="6">
        <v>44763</v>
      </c>
      <c r="AI877" s="5">
        <v>44769</v>
      </c>
      <c r="AJ877" s="5">
        <v>46599</v>
      </c>
      <c r="AK877" s="5">
        <v>45869</v>
      </c>
      <c r="AL877" s="2">
        <v>3</v>
      </c>
      <c r="AM877" s="3" t="s">
        <v>5281</v>
      </c>
      <c r="AN877" s="3" t="s">
        <v>66</v>
      </c>
      <c r="AO877" s="3" t="s">
        <v>75</v>
      </c>
      <c r="AP877" s="3" t="s">
        <v>66</v>
      </c>
      <c r="AQ877" s="7"/>
      <c r="AR877" s="7"/>
      <c r="AS877" s="7"/>
      <c r="AT877" s="7"/>
      <c r="AU877" s="7"/>
      <c r="AV877" s="7"/>
      <c r="AW877" s="2" t="b">
        <v>0</v>
      </c>
      <c r="AX877" s="2" t="b">
        <v>0</v>
      </c>
      <c r="AY877" s="2" t="b">
        <v>0</v>
      </c>
      <c r="AZ877" s="2" t="b">
        <v>0</v>
      </c>
      <c r="BA877" s="2" t="b">
        <v>0</v>
      </c>
      <c r="BB877" s="2" t="b">
        <v>0</v>
      </c>
      <c r="BC877" s="2" t="b">
        <v>0</v>
      </c>
      <c r="BD877" s="7"/>
      <c r="BE877" s="7"/>
      <c r="BF877" s="7"/>
      <c r="BG877" s="7"/>
      <c r="BH877" s="7"/>
      <c r="BI877" s="7"/>
      <c r="BJ877" s="3" t="s">
        <v>66</v>
      </c>
      <c r="BK877" s="3" t="s">
        <v>66</v>
      </c>
      <c r="BL877" s="3" t="s">
        <v>66</v>
      </c>
      <c r="BM877" s="3" t="s">
        <v>66</v>
      </c>
      <c r="BN877" s="3" t="s">
        <v>66</v>
      </c>
      <c r="BO877" s="3" t="s">
        <v>66</v>
      </c>
    </row>
    <row r="878" spans="1:67" ht="94.5" x14ac:dyDescent="0.15">
      <c r="A878" s="2">
        <v>65130846</v>
      </c>
      <c r="B878" s="10" t="str">
        <f>VLOOKUP(A878,CSV_R7.10.23!KIHON_20003313_2025_20251023144124_JURAI,2,FALSE)</f>
        <v>株式会社　ワークポート</v>
      </c>
      <c r="C878" s="10" t="str">
        <f>VLOOKUP(A878,CSV_R7.10.23!KIHON_20003313_2025_20251023144124_JURAI,4,FALSE)</f>
        <v>品川区　東品川　２－２－４天王洲ファーストタワー６Ｆ</v>
      </c>
      <c r="D878" s="2">
        <v>1945</v>
      </c>
      <c r="E878" s="3" t="s">
        <v>5282</v>
      </c>
      <c r="F878" s="3" t="s">
        <v>66</v>
      </c>
      <c r="G878" s="2">
        <v>65130846</v>
      </c>
      <c r="H878" s="3" t="s">
        <v>66</v>
      </c>
      <c r="I878" s="3" t="s">
        <v>5283</v>
      </c>
      <c r="J878" s="3" t="s">
        <v>66</v>
      </c>
      <c r="K878" s="3" t="s">
        <v>5284</v>
      </c>
      <c r="L878" s="2" t="b">
        <v>0</v>
      </c>
      <c r="M878" s="4" t="s">
        <v>66</v>
      </c>
      <c r="N878" s="2" t="b">
        <v>0</v>
      </c>
      <c r="O878" s="3" t="s">
        <v>661</v>
      </c>
      <c r="P878" s="3" t="s">
        <v>5285</v>
      </c>
      <c r="Q878" s="3" t="s">
        <v>157</v>
      </c>
      <c r="R878" s="2" t="s">
        <v>5286</v>
      </c>
      <c r="S878" s="2">
        <v>101945</v>
      </c>
      <c r="T878" s="5">
        <v>44378</v>
      </c>
      <c r="U878" s="6">
        <v>44389</v>
      </c>
      <c r="V878" s="5">
        <v>46599</v>
      </c>
      <c r="W878" s="5">
        <v>45869</v>
      </c>
      <c r="X878" s="2">
        <v>4</v>
      </c>
      <c r="Y878" s="2" t="b">
        <v>1</v>
      </c>
      <c r="Z878" s="2" t="b">
        <v>0</v>
      </c>
      <c r="AA878" s="2" t="b">
        <v>1</v>
      </c>
      <c r="AB878" s="2" t="b">
        <v>1</v>
      </c>
      <c r="AC878" s="2" t="b">
        <v>0</v>
      </c>
      <c r="AD878" s="2" t="b">
        <v>0</v>
      </c>
      <c r="AE878" s="2" t="b">
        <v>0</v>
      </c>
      <c r="AF878" s="2" t="b">
        <v>0</v>
      </c>
      <c r="AG878" s="7"/>
      <c r="AH878" s="7"/>
      <c r="AI878" s="7"/>
      <c r="AJ878" s="7"/>
      <c r="AK878" s="7"/>
      <c r="AL878" s="7"/>
      <c r="AM878" s="3" t="s">
        <v>5287</v>
      </c>
      <c r="AN878" s="3" t="s">
        <v>66</v>
      </c>
      <c r="AO878" s="3" t="s">
        <v>75</v>
      </c>
      <c r="AP878" s="3" t="s">
        <v>66</v>
      </c>
      <c r="AQ878" s="7"/>
      <c r="AR878" s="7"/>
      <c r="AS878" s="7"/>
      <c r="AT878" s="7"/>
      <c r="AU878" s="7"/>
      <c r="AV878" s="7"/>
      <c r="AW878" s="2" t="b">
        <v>0</v>
      </c>
      <c r="AX878" s="2" t="b">
        <v>0</v>
      </c>
      <c r="AY878" s="2" t="b">
        <v>0</v>
      </c>
      <c r="AZ878" s="2" t="b">
        <v>0</v>
      </c>
      <c r="BA878" s="2" t="b">
        <v>0</v>
      </c>
      <c r="BB878" s="2" t="b">
        <v>0</v>
      </c>
      <c r="BC878" s="2" t="b">
        <v>0</v>
      </c>
      <c r="BD878" s="7"/>
      <c r="BE878" s="7"/>
      <c r="BF878" s="7"/>
      <c r="BG878" s="7"/>
      <c r="BH878" s="7"/>
      <c r="BI878" s="7"/>
      <c r="BJ878" s="3" t="s">
        <v>66</v>
      </c>
      <c r="BK878" s="3" t="s">
        <v>66</v>
      </c>
      <c r="BL878" s="3" t="s">
        <v>66</v>
      </c>
      <c r="BM878" s="3" t="s">
        <v>66</v>
      </c>
      <c r="BN878" s="3" t="s">
        <v>66</v>
      </c>
      <c r="BO878" s="3" t="s">
        <v>66</v>
      </c>
    </row>
    <row r="879" spans="1:67" ht="108" x14ac:dyDescent="0.15">
      <c r="A879" s="2">
        <v>5461447</v>
      </c>
      <c r="B879" s="10" t="str">
        <f>VLOOKUP(A879,CSV_R7.10.23!KIHON_20003313_2025_20251023144124_JURAI,2,FALSE)</f>
        <v>株式会社　ゼロステーション</v>
      </c>
      <c r="C879" s="10" t="str">
        <f>VLOOKUP(A879,CSV_R7.10.23!KIHON_20003313_2025_20251023144124_JURAI,4,FALSE)</f>
        <v>千代田区　神田紺屋町　１１番地　鈴野ビル　５階</v>
      </c>
      <c r="D879" s="2">
        <v>1946</v>
      </c>
      <c r="E879" s="3" t="s">
        <v>5288</v>
      </c>
      <c r="F879" s="3" t="s">
        <v>66</v>
      </c>
      <c r="G879" s="2">
        <v>5461447</v>
      </c>
      <c r="H879" s="3" t="s">
        <v>66</v>
      </c>
      <c r="I879" s="3" t="s">
        <v>5289</v>
      </c>
      <c r="J879" s="3" t="s">
        <v>66</v>
      </c>
      <c r="K879" s="3" t="s">
        <v>5290</v>
      </c>
      <c r="L879" s="2" t="b">
        <v>0</v>
      </c>
      <c r="M879" s="4" t="s">
        <v>66</v>
      </c>
      <c r="N879" s="2" t="b">
        <v>0</v>
      </c>
      <c r="O879" s="3" t="s">
        <v>5291</v>
      </c>
      <c r="P879" s="3" t="s">
        <v>5292</v>
      </c>
      <c r="Q879" s="3" t="s">
        <v>440</v>
      </c>
      <c r="R879" s="2" t="s">
        <v>4809</v>
      </c>
      <c r="S879" s="2">
        <v>101946</v>
      </c>
      <c r="T879" s="5">
        <v>44378</v>
      </c>
      <c r="U879" s="6">
        <v>44389</v>
      </c>
      <c r="V879" s="5">
        <v>45869</v>
      </c>
      <c r="W879" s="5">
        <v>45504</v>
      </c>
      <c r="X879" s="2">
        <v>3</v>
      </c>
      <c r="Y879" s="2" t="b">
        <v>1</v>
      </c>
      <c r="Z879" s="2" t="b">
        <v>1</v>
      </c>
      <c r="AA879" s="2" t="b">
        <v>1</v>
      </c>
      <c r="AB879" s="2" t="b">
        <v>0</v>
      </c>
      <c r="AC879" s="2" t="b">
        <v>1</v>
      </c>
      <c r="AD879" s="2" t="b">
        <v>1</v>
      </c>
      <c r="AE879" s="2" t="b">
        <v>1</v>
      </c>
      <c r="AF879" s="2" t="b">
        <v>0</v>
      </c>
      <c r="AG879" s="7"/>
      <c r="AH879" s="7"/>
      <c r="AI879" s="7"/>
      <c r="AJ879" s="7"/>
      <c r="AK879" s="7"/>
      <c r="AL879" s="7"/>
      <c r="AM879" s="3" t="s">
        <v>5293</v>
      </c>
      <c r="AN879" s="3" t="s">
        <v>66</v>
      </c>
      <c r="AO879" s="3" t="s">
        <v>75</v>
      </c>
      <c r="AP879" s="3" t="s">
        <v>66</v>
      </c>
      <c r="AQ879" s="7"/>
      <c r="AR879" s="7"/>
      <c r="AS879" s="7"/>
      <c r="AT879" s="7"/>
      <c r="AU879" s="7"/>
      <c r="AV879" s="7"/>
      <c r="AW879" s="2" t="b">
        <v>0</v>
      </c>
      <c r="AX879" s="2" t="b">
        <v>0</v>
      </c>
      <c r="AY879" s="2" t="b">
        <v>0</v>
      </c>
      <c r="AZ879" s="2" t="b">
        <v>0</v>
      </c>
      <c r="BA879" s="2" t="b">
        <v>0</v>
      </c>
      <c r="BB879" s="2" t="b">
        <v>0</v>
      </c>
      <c r="BC879" s="2" t="b">
        <v>0</v>
      </c>
      <c r="BD879" s="7"/>
      <c r="BE879" s="7"/>
      <c r="BF879" s="7"/>
      <c r="BG879" s="7"/>
      <c r="BH879" s="7"/>
      <c r="BI879" s="7"/>
      <c r="BJ879" s="3" t="s">
        <v>66</v>
      </c>
      <c r="BK879" s="3" t="s">
        <v>66</v>
      </c>
      <c r="BL879" s="3" t="s">
        <v>66</v>
      </c>
      <c r="BM879" s="3" t="s">
        <v>66</v>
      </c>
      <c r="BN879" s="3" t="s">
        <v>1021</v>
      </c>
      <c r="BO879" s="3" t="s">
        <v>66</v>
      </c>
    </row>
    <row r="880" spans="1:67" ht="67.5" x14ac:dyDescent="0.15">
      <c r="A880" s="2">
        <v>4362004</v>
      </c>
      <c r="B880" s="10" t="str">
        <f>VLOOKUP(A880,CSV_R7.10.23!KIHON_20003313_2025_20251023144124_JURAI,2,FALSE)</f>
        <v>Ａｒｔｅｒｙｅｘ　株式会社</v>
      </c>
      <c r="C880" s="10" t="str">
        <f>VLOOKUP(A880,CSV_R7.10.23!KIHON_20003313_2025_20251023144124_JURAI,4,FALSE)</f>
        <v>千代田区　外神田　６－６－１　斎藤ビル２階</v>
      </c>
      <c r="D880" s="2">
        <v>1951</v>
      </c>
      <c r="E880" s="3" t="s">
        <v>5294</v>
      </c>
      <c r="F880" s="3" t="s">
        <v>66</v>
      </c>
      <c r="G880" s="2">
        <v>4362004</v>
      </c>
      <c r="H880" s="3" t="s">
        <v>66</v>
      </c>
      <c r="I880" s="3" t="s">
        <v>5295</v>
      </c>
      <c r="J880" s="3" t="s">
        <v>66</v>
      </c>
      <c r="K880" s="3" t="s">
        <v>5296</v>
      </c>
      <c r="L880" s="2" t="b">
        <v>0</v>
      </c>
      <c r="M880" s="4" t="s">
        <v>5297</v>
      </c>
      <c r="N880" s="2" t="b">
        <v>0</v>
      </c>
      <c r="O880" s="3" t="s">
        <v>2242</v>
      </c>
      <c r="P880" s="3" t="s">
        <v>5298</v>
      </c>
      <c r="Q880" s="3" t="s">
        <v>440</v>
      </c>
      <c r="R880" s="2" t="s">
        <v>261</v>
      </c>
      <c r="S880" s="2">
        <v>101951</v>
      </c>
      <c r="T880" s="5">
        <v>44383</v>
      </c>
      <c r="U880" s="6">
        <v>44389</v>
      </c>
      <c r="V880" s="5">
        <v>46599</v>
      </c>
      <c r="W880" s="5">
        <v>45869</v>
      </c>
      <c r="X880" s="2">
        <v>4</v>
      </c>
      <c r="Y880" s="2" t="b">
        <v>1</v>
      </c>
      <c r="Z880" s="2" t="b">
        <v>1</v>
      </c>
      <c r="AA880" s="2" t="b">
        <v>1</v>
      </c>
      <c r="AB880" s="2" t="b">
        <v>1</v>
      </c>
      <c r="AC880" s="2" t="b">
        <v>1</v>
      </c>
      <c r="AD880" s="2" t="b">
        <v>1</v>
      </c>
      <c r="AE880" s="2" t="b">
        <v>1</v>
      </c>
      <c r="AF880" s="2" t="b">
        <v>0</v>
      </c>
      <c r="AG880" s="7"/>
      <c r="AH880" s="7"/>
      <c r="AI880" s="7"/>
      <c r="AJ880" s="7"/>
      <c r="AK880" s="7"/>
      <c r="AL880" s="7"/>
      <c r="AM880" s="3" t="s">
        <v>5299</v>
      </c>
      <c r="AN880" s="3" t="s">
        <v>66</v>
      </c>
      <c r="AO880" s="3" t="s">
        <v>75</v>
      </c>
      <c r="AP880" s="3" t="s">
        <v>66</v>
      </c>
      <c r="AQ880" s="7"/>
      <c r="AR880" s="7"/>
      <c r="AS880" s="7"/>
      <c r="AT880" s="7"/>
      <c r="AU880" s="7"/>
      <c r="AV880" s="7"/>
      <c r="AW880" s="2" t="b">
        <v>0</v>
      </c>
      <c r="AX880" s="2" t="b">
        <v>0</v>
      </c>
      <c r="AY880" s="2" t="b">
        <v>0</v>
      </c>
      <c r="AZ880" s="2" t="b">
        <v>0</v>
      </c>
      <c r="BA880" s="2" t="b">
        <v>0</v>
      </c>
      <c r="BB880" s="2" t="b">
        <v>0</v>
      </c>
      <c r="BC880" s="2" t="b">
        <v>0</v>
      </c>
      <c r="BD880" s="7"/>
      <c r="BE880" s="7"/>
      <c r="BF880" s="7"/>
      <c r="BG880" s="7"/>
      <c r="BH880" s="7"/>
      <c r="BI880" s="7"/>
      <c r="BJ880" s="3" t="s">
        <v>66</v>
      </c>
      <c r="BK880" s="3" t="s">
        <v>66</v>
      </c>
      <c r="BL880" s="3" t="s">
        <v>66</v>
      </c>
      <c r="BM880" s="3" t="s">
        <v>66</v>
      </c>
      <c r="BN880" s="3" t="s">
        <v>66</v>
      </c>
      <c r="BO880" s="3" t="s">
        <v>66</v>
      </c>
    </row>
    <row r="881" spans="1:67" ht="81" x14ac:dyDescent="0.15">
      <c r="A881" s="2">
        <v>58361118</v>
      </c>
      <c r="B881" s="10" t="str">
        <f>VLOOKUP(A881,CSV_R7.10.23!KIHON_20003313_2025_20251023144124_JURAI,2,FALSE)</f>
        <v>株式会社　アンジェロセック</v>
      </c>
      <c r="C881" s="10" t="str">
        <f>VLOOKUP(A881,CSV_R7.10.23!KIHON_20003313_2025_20251023144124_JURAI,4,FALSE)</f>
        <v>新宿区　西新宿　６－５－１</v>
      </c>
      <c r="D881" s="2">
        <v>1953</v>
      </c>
      <c r="E881" s="3" t="s">
        <v>5300</v>
      </c>
      <c r="F881" s="3" t="s">
        <v>66</v>
      </c>
      <c r="G881" s="2">
        <v>58361118</v>
      </c>
      <c r="H881" s="3" t="s">
        <v>522</v>
      </c>
      <c r="I881" s="3" t="s">
        <v>5301</v>
      </c>
      <c r="J881" s="3" t="s">
        <v>66</v>
      </c>
      <c r="K881" s="3" t="s">
        <v>5302</v>
      </c>
      <c r="L881" s="2" t="b">
        <v>0</v>
      </c>
      <c r="M881" s="4" t="s">
        <v>5303</v>
      </c>
      <c r="N881" s="2" t="b">
        <v>0</v>
      </c>
      <c r="O881" s="3" t="s">
        <v>5304</v>
      </c>
      <c r="P881" s="3" t="s">
        <v>5305</v>
      </c>
      <c r="Q881" s="3" t="s">
        <v>94</v>
      </c>
      <c r="R881" s="2" t="s">
        <v>1169</v>
      </c>
      <c r="S881" s="2">
        <v>101953</v>
      </c>
      <c r="T881" s="5">
        <v>44386</v>
      </c>
      <c r="U881" s="6">
        <v>44398</v>
      </c>
      <c r="V881" s="5">
        <v>45504</v>
      </c>
      <c r="W881" s="5">
        <v>45138</v>
      </c>
      <c r="X881" s="2">
        <v>2</v>
      </c>
      <c r="Y881" s="2" t="b">
        <v>1</v>
      </c>
      <c r="Z881" s="2" t="b">
        <v>1</v>
      </c>
      <c r="AA881" s="2" t="b">
        <v>1</v>
      </c>
      <c r="AB881" s="2" t="b">
        <v>1</v>
      </c>
      <c r="AC881" s="2" t="b">
        <v>1</v>
      </c>
      <c r="AD881" s="2" t="b">
        <v>1</v>
      </c>
      <c r="AE881" s="2" t="b">
        <v>1</v>
      </c>
      <c r="AF881" s="2" t="b">
        <v>0</v>
      </c>
      <c r="AG881" s="2">
        <v>945</v>
      </c>
      <c r="AH881" s="6">
        <v>45489</v>
      </c>
      <c r="AI881" s="5">
        <v>45496</v>
      </c>
      <c r="AJ881" s="5">
        <v>46599</v>
      </c>
      <c r="AK881" s="5">
        <v>45869</v>
      </c>
      <c r="AL881" s="2">
        <v>1</v>
      </c>
      <c r="AM881" s="3" t="s">
        <v>494</v>
      </c>
      <c r="AN881" s="3" t="s">
        <v>66</v>
      </c>
      <c r="AO881" s="3" t="s">
        <v>75</v>
      </c>
      <c r="AP881" s="3" t="s">
        <v>66</v>
      </c>
      <c r="AQ881" s="2">
        <v>200184</v>
      </c>
      <c r="AR881" s="5">
        <v>45499</v>
      </c>
      <c r="AS881" s="6">
        <v>45505</v>
      </c>
      <c r="AT881" s="5">
        <v>46234</v>
      </c>
      <c r="AU881" s="5">
        <v>45869</v>
      </c>
      <c r="AV881" s="2">
        <v>1</v>
      </c>
      <c r="AW881" s="2" t="b">
        <v>1</v>
      </c>
      <c r="AX881" s="2" t="b">
        <v>1</v>
      </c>
      <c r="AY881" s="2" t="b">
        <v>1</v>
      </c>
      <c r="AZ881" s="2" t="b">
        <v>1</v>
      </c>
      <c r="BA881" s="2" t="b">
        <v>1</v>
      </c>
      <c r="BB881" s="2" t="b">
        <v>1</v>
      </c>
      <c r="BC881" s="2" t="b">
        <v>0</v>
      </c>
      <c r="BD881" s="7"/>
      <c r="BE881" s="7"/>
      <c r="BF881" s="7"/>
      <c r="BG881" s="7"/>
      <c r="BH881" s="7"/>
      <c r="BI881" s="7"/>
      <c r="BJ881" s="3" t="s">
        <v>66</v>
      </c>
      <c r="BK881" s="3" t="s">
        <v>66</v>
      </c>
      <c r="BL881" s="3" t="s">
        <v>66</v>
      </c>
      <c r="BM881" s="3" t="s">
        <v>75</v>
      </c>
      <c r="BN881" s="3" t="s">
        <v>66</v>
      </c>
      <c r="BO881" s="3" t="s">
        <v>66</v>
      </c>
    </row>
    <row r="882" spans="1:67" ht="67.5" x14ac:dyDescent="0.15">
      <c r="A882" s="2">
        <v>66070243</v>
      </c>
      <c r="B882" s="10" t="str">
        <f>VLOOKUP(A882,CSV_R7.10.23!KIHON_20003313_2025_20251023144124_JURAI,2,FALSE)</f>
        <v>株式会社　東京動物眼科醫院</v>
      </c>
      <c r="C882" s="10" t="str">
        <f>VLOOKUP(A882,CSV_R7.10.23!KIHON_20003313_2025_20251023144124_JURAI,4,FALSE)</f>
        <v>世田谷区　上野毛　１―１２―１２　小森ビル１Ｆ</v>
      </c>
      <c r="D882" s="2">
        <v>1954</v>
      </c>
      <c r="E882" s="3" t="s">
        <v>5306</v>
      </c>
      <c r="F882" s="3" t="s">
        <v>66</v>
      </c>
      <c r="G882" s="2">
        <v>66070243</v>
      </c>
      <c r="H882" s="3" t="s">
        <v>66</v>
      </c>
      <c r="I882" s="3" t="s">
        <v>5307</v>
      </c>
      <c r="J882" s="3" t="s">
        <v>66</v>
      </c>
      <c r="K882" s="3" t="s">
        <v>5308</v>
      </c>
      <c r="L882" s="2" t="b">
        <v>0</v>
      </c>
      <c r="M882" s="4" t="s">
        <v>5309</v>
      </c>
      <c r="N882" s="2" t="b">
        <v>0</v>
      </c>
      <c r="O882" s="3" t="s">
        <v>5310</v>
      </c>
      <c r="P882" s="3" t="s">
        <v>5311</v>
      </c>
      <c r="Q882" s="3" t="s">
        <v>4381</v>
      </c>
      <c r="R882" s="2" t="s">
        <v>387</v>
      </c>
      <c r="S882" s="2">
        <v>101954</v>
      </c>
      <c r="T882" s="5">
        <v>44389</v>
      </c>
      <c r="U882" s="6">
        <v>44398</v>
      </c>
      <c r="V882" s="5">
        <v>46599</v>
      </c>
      <c r="W882" s="5">
        <v>45869</v>
      </c>
      <c r="X882" s="2">
        <v>4</v>
      </c>
      <c r="Y882" s="2" t="b">
        <v>1</v>
      </c>
      <c r="Z882" s="2" t="b">
        <v>1</v>
      </c>
      <c r="AA882" s="2" t="b">
        <v>1</v>
      </c>
      <c r="AB882" s="2" t="b">
        <v>1</v>
      </c>
      <c r="AC882" s="2" t="b">
        <v>1</v>
      </c>
      <c r="AD882" s="2" t="b">
        <v>1</v>
      </c>
      <c r="AE882" s="2" t="b">
        <v>1</v>
      </c>
      <c r="AF882" s="2" t="b">
        <v>0</v>
      </c>
      <c r="AG882" s="7"/>
      <c r="AH882" s="7"/>
      <c r="AI882" s="7"/>
      <c r="AJ882" s="7"/>
      <c r="AK882" s="7"/>
      <c r="AL882" s="7"/>
      <c r="AM882" s="3" t="s">
        <v>66</v>
      </c>
      <c r="AN882" s="3" t="s">
        <v>66</v>
      </c>
      <c r="AO882" s="3" t="s">
        <v>75</v>
      </c>
      <c r="AP882" s="3" t="s">
        <v>66</v>
      </c>
      <c r="AQ882" s="7"/>
      <c r="AR882" s="7"/>
      <c r="AS882" s="7"/>
      <c r="AT882" s="7"/>
      <c r="AU882" s="7"/>
      <c r="AV882" s="7"/>
      <c r="AW882" s="2" t="b">
        <v>0</v>
      </c>
      <c r="AX882" s="2" t="b">
        <v>0</v>
      </c>
      <c r="AY882" s="2" t="b">
        <v>0</v>
      </c>
      <c r="AZ882" s="2" t="b">
        <v>0</v>
      </c>
      <c r="BA882" s="2" t="b">
        <v>0</v>
      </c>
      <c r="BB882" s="2" t="b">
        <v>0</v>
      </c>
      <c r="BC882" s="2" t="b">
        <v>0</v>
      </c>
      <c r="BD882" s="7"/>
      <c r="BE882" s="7"/>
      <c r="BF882" s="7"/>
      <c r="BG882" s="7"/>
      <c r="BH882" s="7"/>
      <c r="BI882" s="7"/>
      <c r="BJ882" s="3" t="s">
        <v>66</v>
      </c>
      <c r="BK882" s="3" t="s">
        <v>66</v>
      </c>
      <c r="BL882" s="3" t="s">
        <v>66</v>
      </c>
      <c r="BM882" s="3" t="s">
        <v>66</v>
      </c>
      <c r="BN882" s="3" t="s">
        <v>66</v>
      </c>
      <c r="BO882" s="3" t="s">
        <v>66</v>
      </c>
    </row>
    <row r="883" spans="1:67" ht="54" x14ac:dyDescent="0.15">
      <c r="A883" s="2">
        <v>58430041</v>
      </c>
      <c r="B883" s="10" t="str">
        <f>VLOOKUP(A883,CSV_R7.10.23!KIHON_20003313_2025_20251023144124_JURAI,2,FALSE)</f>
        <v>エルソフト　株式会社</v>
      </c>
      <c r="C883" s="10" t="str">
        <f>VLOOKUP(A883,CSV_R7.10.23!KIHON_20003313_2025_20251023144124_JURAI,4,FALSE)</f>
        <v>新宿区　新宿　１－１７－１１－６Ｆ</v>
      </c>
      <c r="D883" s="2">
        <v>1955</v>
      </c>
      <c r="E883" s="3" t="s">
        <v>5312</v>
      </c>
      <c r="F883" s="3" t="s">
        <v>66</v>
      </c>
      <c r="G883" s="2">
        <v>58430041</v>
      </c>
      <c r="H883" s="3" t="s">
        <v>66</v>
      </c>
      <c r="I883" s="3" t="s">
        <v>5313</v>
      </c>
      <c r="J883" s="3" t="s">
        <v>66</v>
      </c>
      <c r="K883" s="3" t="s">
        <v>5314</v>
      </c>
      <c r="L883" s="2" t="b">
        <v>0</v>
      </c>
      <c r="M883" s="4" t="s">
        <v>66</v>
      </c>
      <c r="N883" s="2" t="b">
        <v>0</v>
      </c>
      <c r="O883" s="3" t="s">
        <v>332</v>
      </c>
      <c r="P883" s="3" t="s">
        <v>5315</v>
      </c>
      <c r="Q883" s="3" t="s">
        <v>440</v>
      </c>
      <c r="R883" s="2" t="s">
        <v>73</v>
      </c>
      <c r="S883" s="2">
        <v>101955</v>
      </c>
      <c r="T883" s="5">
        <v>44389</v>
      </c>
      <c r="U883" s="6">
        <v>44398</v>
      </c>
      <c r="V883" s="5">
        <v>45138</v>
      </c>
      <c r="W883" s="5">
        <v>44773</v>
      </c>
      <c r="X883" s="2">
        <v>1</v>
      </c>
      <c r="Y883" s="2" t="b">
        <v>1</v>
      </c>
      <c r="Z883" s="2" t="b">
        <v>0</v>
      </c>
      <c r="AA883" s="2" t="b">
        <v>1</v>
      </c>
      <c r="AB883" s="2" t="b">
        <v>0</v>
      </c>
      <c r="AC883" s="2" t="b">
        <v>0</v>
      </c>
      <c r="AD883" s="2" t="b">
        <v>0</v>
      </c>
      <c r="AE883" s="2" t="b">
        <v>1</v>
      </c>
      <c r="AF883" s="2" t="b">
        <v>0</v>
      </c>
      <c r="AG883" s="2">
        <v>599</v>
      </c>
      <c r="AH883" s="6">
        <v>44830</v>
      </c>
      <c r="AI883" s="5">
        <v>44837</v>
      </c>
      <c r="AJ883" s="5">
        <v>46660</v>
      </c>
      <c r="AK883" s="5">
        <v>45930</v>
      </c>
      <c r="AL883" s="2">
        <v>3</v>
      </c>
      <c r="AM883" s="3" t="s">
        <v>66</v>
      </c>
      <c r="AN883" s="3" t="s">
        <v>66</v>
      </c>
      <c r="AO883" s="3" t="s">
        <v>75</v>
      </c>
      <c r="AP883" s="3" t="s">
        <v>66</v>
      </c>
      <c r="AQ883" s="7"/>
      <c r="AR883" s="7"/>
      <c r="AS883" s="7"/>
      <c r="AT883" s="7"/>
      <c r="AU883" s="7"/>
      <c r="AV883" s="7"/>
      <c r="AW883" s="2" t="b">
        <v>0</v>
      </c>
      <c r="AX883" s="2" t="b">
        <v>0</v>
      </c>
      <c r="AY883" s="2" t="b">
        <v>0</v>
      </c>
      <c r="AZ883" s="2" t="b">
        <v>0</v>
      </c>
      <c r="BA883" s="2" t="b">
        <v>0</v>
      </c>
      <c r="BB883" s="2" t="b">
        <v>0</v>
      </c>
      <c r="BC883" s="2" t="b">
        <v>0</v>
      </c>
      <c r="BD883" s="7"/>
      <c r="BE883" s="7"/>
      <c r="BF883" s="7"/>
      <c r="BG883" s="7"/>
      <c r="BH883" s="7"/>
      <c r="BI883" s="7"/>
      <c r="BJ883" s="3" t="s">
        <v>66</v>
      </c>
      <c r="BK883" s="3" t="s">
        <v>66</v>
      </c>
      <c r="BL883" s="3" t="s">
        <v>66</v>
      </c>
      <c r="BM883" s="3" t="s">
        <v>66</v>
      </c>
      <c r="BN883" s="3" t="s">
        <v>66</v>
      </c>
      <c r="BO883" s="3" t="s">
        <v>66</v>
      </c>
    </row>
    <row r="884" spans="1:67" ht="54" x14ac:dyDescent="0.15">
      <c r="A884" s="2">
        <v>94310043</v>
      </c>
      <c r="B884" s="10" t="str">
        <f>VLOOKUP(A884,CSV_R7.10.23!KIHON_20003313_2025_20251023144124_JURAI,2,FALSE)</f>
        <v>株式会社　ケーズブレインズ</v>
      </c>
      <c r="C884" s="10" t="str">
        <f>VLOOKUP(A884,CSV_R7.10.23!KIHON_20003313_2025_20251023144124_JURAI,4,FALSE)</f>
        <v>国立市　谷保　６０４９</v>
      </c>
      <c r="D884" s="2">
        <v>1956</v>
      </c>
      <c r="E884" s="3" t="s">
        <v>5316</v>
      </c>
      <c r="F884" s="3" t="s">
        <v>66</v>
      </c>
      <c r="G884" s="2">
        <v>94310043</v>
      </c>
      <c r="H884" s="3" t="s">
        <v>66</v>
      </c>
      <c r="I884" s="3" t="s">
        <v>5317</v>
      </c>
      <c r="J884" s="3" t="s">
        <v>66</v>
      </c>
      <c r="K884" s="3" t="s">
        <v>5318</v>
      </c>
      <c r="L884" s="2" t="b">
        <v>0</v>
      </c>
      <c r="M884" s="4" t="s">
        <v>5319</v>
      </c>
      <c r="N884" s="2" t="b">
        <v>0</v>
      </c>
      <c r="O884" s="3" t="s">
        <v>5320</v>
      </c>
      <c r="P884" s="3" t="s">
        <v>5321</v>
      </c>
      <c r="Q884" s="3" t="s">
        <v>94</v>
      </c>
      <c r="R884" s="2" t="s">
        <v>1169</v>
      </c>
      <c r="S884" s="2">
        <v>101956</v>
      </c>
      <c r="T884" s="5">
        <v>44390</v>
      </c>
      <c r="U884" s="6">
        <v>44398</v>
      </c>
      <c r="V884" s="5">
        <v>46599</v>
      </c>
      <c r="W884" s="5">
        <v>45869</v>
      </c>
      <c r="X884" s="2">
        <v>4</v>
      </c>
      <c r="Y884" s="2" t="b">
        <v>1</v>
      </c>
      <c r="Z884" s="2" t="b">
        <v>1</v>
      </c>
      <c r="AA884" s="2" t="b">
        <v>1</v>
      </c>
      <c r="AB884" s="2" t="b">
        <v>1</v>
      </c>
      <c r="AC884" s="2" t="b">
        <v>1</v>
      </c>
      <c r="AD884" s="2" t="b">
        <v>1</v>
      </c>
      <c r="AE884" s="2" t="b">
        <v>1</v>
      </c>
      <c r="AF884" s="2" t="b">
        <v>0</v>
      </c>
      <c r="AG884" s="7"/>
      <c r="AH884" s="7"/>
      <c r="AI884" s="7"/>
      <c r="AJ884" s="7"/>
      <c r="AK884" s="7"/>
      <c r="AL884" s="7"/>
      <c r="AM884" s="3" t="s">
        <v>2404</v>
      </c>
      <c r="AN884" s="3" t="s">
        <v>66</v>
      </c>
      <c r="AO884" s="3" t="s">
        <v>75</v>
      </c>
      <c r="AP884" s="3" t="s">
        <v>66</v>
      </c>
      <c r="AQ884" s="7"/>
      <c r="AR884" s="7"/>
      <c r="AS884" s="7"/>
      <c r="AT884" s="7"/>
      <c r="AU884" s="7"/>
      <c r="AV884" s="7"/>
      <c r="AW884" s="2" t="b">
        <v>0</v>
      </c>
      <c r="AX884" s="2" t="b">
        <v>0</v>
      </c>
      <c r="AY884" s="2" t="b">
        <v>0</v>
      </c>
      <c r="AZ884" s="2" t="b">
        <v>0</v>
      </c>
      <c r="BA884" s="2" t="b">
        <v>0</v>
      </c>
      <c r="BB884" s="2" t="b">
        <v>0</v>
      </c>
      <c r="BC884" s="2" t="b">
        <v>0</v>
      </c>
      <c r="BD884" s="7"/>
      <c r="BE884" s="7"/>
      <c r="BF884" s="7"/>
      <c r="BG884" s="7"/>
      <c r="BH884" s="7"/>
      <c r="BI884" s="7"/>
      <c r="BJ884" s="3" t="s">
        <v>66</v>
      </c>
      <c r="BK884" s="3" t="s">
        <v>66</v>
      </c>
      <c r="BL884" s="3" t="s">
        <v>66</v>
      </c>
      <c r="BM884" s="3" t="s">
        <v>66</v>
      </c>
      <c r="BN884" s="3" t="s">
        <v>66</v>
      </c>
      <c r="BO884" s="3" t="s">
        <v>66</v>
      </c>
    </row>
    <row r="885" spans="1:67" ht="81" x14ac:dyDescent="0.15">
      <c r="A885" s="2">
        <v>67360230</v>
      </c>
      <c r="B885" s="10" t="str">
        <f>VLOOKUP(A885,CSV_R7.10.23!KIHON_20003313_2025_20251023144124_JURAI,2,FALSE)</f>
        <v>株式会社　アットワンサービス</v>
      </c>
      <c r="C885" s="10" t="str">
        <f>VLOOKUP(A885,CSV_R7.10.23!KIHON_20003313_2025_20251023144124_JURAI,4,FALSE)</f>
        <v>品川区　荏原　４―１―３　グランメゾンエバラ２０３</v>
      </c>
      <c r="D885" s="2">
        <v>1958</v>
      </c>
      <c r="E885" s="3" t="s">
        <v>5322</v>
      </c>
      <c r="F885" s="3" t="s">
        <v>66</v>
      </c>
      <c r="G885" s="2">
        <v>67360230</v>
      </c>
      <c r="H885" s="3" t="s">
        <v>66</v>
      </c>
      <c r="I885" s="3" t="s">
        <v>5323</v>
      </c>
      <c r="J885" s="3" t="s">
        <v>66</v>
      </c>
      <c r="K885" s="3" t="s">
        <v>5324</v>
      </c>
      <c r="L885" s="2" t="b">
        <v>0</v>
      </c>
      <c r="M885" s="4" t="s">
        <v>66</v>
      </c>
      <c r="N885" s="2" t="b">
        <v>0</v>
      </c>
      <c r="O885" s="3" t="s">
        <v>559</v>
      </c>
      <c r="P885" s="3" t="s">
        <v>5325</v>
      </c>
      <c r="Q885" s="3" t="s">
        <v>194</v>
      </c>
      <c r="R885" s="2" t="s">
        <v>177</v>
      </c>
      <c r="S885" s="2">
        <v>101958</v>
      </c>
      <c r="T885" s="5">
        <v>44391</v>
      </c>
      <c r="U885" s="6">
        <v>44398</v>
      </c>
      <c r="V885" s="5">
        <v>45138</v>
      </c>
      <c r="W885" s="5">
        <v>44773</v>
      </c>
      <c r="X885" s="2">
        <v>1</v>
      </c>
      <c r="Y885" s="2" t="b">
        <v>1</v>
      </c>
      <c r="Z885" s="2" t="b">
        <v>1</v>
      </c>
      <c r="AA885" s="2" t="b">
        <v>0</v>
      </c>
      <c r="AB885" s="2" t="b">
        <v>0</v>
      </c>
      <c r="AC885" s="2" t="b">
        <v>0</v>
      </c>
      <c r="AD885" s="2" t="b">
        <v>0</v>
      </c>
      <c r="AE885" s="2" t="b">
        <v>0</v>
      </c>
      <c r="AF885" s="2" t="b">
        <v>0</v>
      </c>
      <c r="AG885" s="2">
        <v>601</v>
      </c>
      <c r="AH885" s="6">
        <v>44830</v>
      </c>
      <c r="AI885" s="5">
        <v>44837</v>
      </c>
      <c r="AJ885" s="5">
        <v>46660</v>
      </c>
      <c r="AK885" s="5">
        <v>45930</v>
      </c>
      <c r="AL885" s="2">
        <v>3</v>
      </c>
      <c r="AM885" s="3" t="s">
        <v>66</v>
      </c>
      <c r="AN885" s="3" t="s">
        <v>66</v>
      </c>
      <c r="AO885" s="3" t="s">
        <v>75</v>
      </c>
      <c r="AP885" s="3" t="s">
        <v>66</v>
      </c>
      <c r="AQ885" s="7"/>
      <c r="AR885" s="7"/>
      <c r="AS885" s="7"/>
      <c r="AT885" s="7"/>
      <c r="AU885" s="7"/>
      <c r="AV885" s="7"/>
      <c r="AW885" s="2" t="b">
        <v>0</v>
      </c>
      <c r="AX885" s="2" t="b">
        <v>0</v>
      </c>
      <c r="AY885" s="2" t="b">
        <v>0</v>
      </c>
      <c r="AZ885" s="2" t="b">
        <v>0</v>
      </c>
      <c r="BA885" s="2" t="b">
        <v>0</v>
      </c>
      <c r="BB885" s="2" t="b">
        <v>0</v>
      </c>
      <c r="BC885" s="2" t="b">
        <v>0</v>
      </c>
      <c r="BD885" s="7"/>
      <c r="BE885" s="7"/>
      <c r="BF885" s="7"/>
      <c r="BG885" s="7"/>
      <c r="BH885" s="7"/>
      <c r="BI885" s="7"/>
      <c r="BJ885" s="3" t="s">
        <v>66</v>
      </c>
      <c r="BK885" s="3" t="s">
        <v>66</v>
      </c>
      <c r="BL885" s="3" t="s">
        <v>66</v>
      </c>
      <c r="BM885" s="3" t="s">
        <v>66</v>
      </c>
      <c r="BN885" s="3" t="s">
        <v>66</v>
      </c>
      <c r="BO885" s="3" t="s">
        <v>66</v>
      </c>
    </row>
    <row r="886" spans="1:67" ht="81" x14ac:dyDescent="0.15">
      <c r="A886" s="2">
        <v>82410029</v>
      </c>
      <c r="B886" s="10" t="str">
        <f>VLOOKUP(A886,CSV_R7.10.23!KIHON_20003313_2025_20251023144124_JURAI,2,FALSE)</f>
        <v>有限会社　三浦商会</v>
      </c>
      <c r="C886" s="10" t="str">
        <f>VLOOKUP(A886,CSV_R7.10.23!KIHON_20003313_2025_20251023144124_JURAI,4,FALSE)</f>
        <v>多摩市　東寺方　６０４－９</v>
      </c>
      <c r="D886" s="2">
        <v>1959</v>
      </c>
      <c r="E886" s="3" t="s">
        <v>5326</v>
      </c>
      <c r="F886" s="3" t="s">
        <v>66</v>
      </c>
      <c r="G886" s="2">
        <v>82410029</v>
      </c>
      <c r="H886" s="3" t="s">
        <v>66</v>
      </c>
      <c r="I886" s="3" t="s">
        <v>5327</v>
      </c>
      <c r="J886" s="3" t="s">
        <v>66</v>
      </c>
      <c r="K886" s="3" t="s">
        <v>5328</v>
      </c>
      <c r="L886" s="2" t="b">
        <v>0</v>
      </c>
      <c r="M886" s="4" t="s">
        <v>66</v>
      </c>
      <c r="N886" s="2" t="b">
        <v>0</v>
      </c>
      <c r="O886" s="3" t="s">
        <v>5329</v>
      </c>
      <c r="P886" s="3" t="s">
        <v>5330</v>
      </c>
      <c r="Q886" s="3" t="s">
        <v>4189</v>
      </c>
      <c r="R886" s="2" t="s">
        <v>774</v>
      </c>
      <c r="S886" s="2">
        <v>101959</v>
      </c>
      <c r="T886" s="5">
        <v>44391</v>
      </c>
      <c r="U886" s="6">
        <v>44398</v>
      </c>
      <c r="V886" s="5">
        <v>45869</v>
      </c>
      <c r="W886" s="5">
        <v>45504</v>
      </c>
      <c r="X886" s="2">
        <v>3</v>
      </c>
      <c r="Y886" s="2" t="b">
        <v>1</v>
      </c>
      <c r="Z886" s="2" t="b">
        <v>1</v>
      </c>
      <c r="AA886" s="2" t="b">
        <v>1</v>
      </c>
      <c r="AB886" s="2" t="b">
        <v>0</v>
      </c>
      <c r="AC886" s="2" t="b">
        <v>0</v>
      </c>
      <c r="AD886" s="2" t="b">
        <v>0</v>
      </c>
      <c r="AE886" s="2" t="b">
        <v>0</v>
      </c>
      <c r="AF886" s="2" t="b">
        <v>0</v>
      </c>
      <c r="AG886" s="7"/>
      <c r="AH886" s="7"/>
      <c r="AI886" s="7"/>
      <c r="AJ886" s="7"/>
      <c r="AK886" s="7"/>
      <c r="AL886" s="7"/>
      <c r="AM886" s="3" t="s">
        <v>1020</v>
      </c>
      <c r="AN886" s="3" t="s">
        <v>66</v>
      </c>
      <c r="AO886" s="3" t="s">
        <v>75</v>
      </c>
      <c r="AP886" s="3" t="s">
        <v>66</v>
      </c>
      <c r="AQ886" s="7"/>
      <c r="AR886" s="7"/>
      <c r="AS886" s="7"/>
      <c r="AT886" s="7"/>
      <c r="AU886" s="7"/>
      <c r="AV886" s="7"/>
      <c r="AW886" s="2" t="b">
        <v>0</v>
      </c>
      <c r="AX886" s="2" t="b">
        <v>0</v>
      </c>
      <c r="AY886" s="2" t="b">
        <v>0</v>
      </c>
      <c r="AZ886" s="2" t="b">
        <v>0</v>
      </c>
      <c r="BA886" s="2" t="b">
        <v>0</v>
      </c>
      <c r="BB886" s="2" t="b">
        <v>0</v>
      </c>
      <c r="BC886" s="2" t="b">
        <v>0</v>
      </c>
      <c r="BD886" s="7"/>
      <c r="BE886" s="7"/>
      <c r="BF886" s="7"/>
      <c r="BG886" s="7"/>
      <c r="BH886" s="7"/>
      <c r="BI886" s="7"/>
      <c r="BJ886" s="3" t="s">
        <v>66</v>
      </c>
      <c r="BK886" s="3" t="s">
        <v>66</v>
      </c>
      <c r="BL886" s="3" t="s">
        <v>66</v>
      </c>
      <c r="BM886" s="3" t="s">
        <v>66</v>
      </c>
      <c r="BN886" s="3" t="s">
        <v>1021</v>
      </c>
      <c r="BO886" s="3" t="s">
        <v>66</v>
      </c>
    </row>
    <row r="887" spans="1:67" ht="54" x14ac:dyDescent="0.15">
      <c r="A887" s="2">
        <v>36460724</v>
      </c>
      <c r="B887" s="10" t="str">
        <f>VLOOKUP(A887,CSV_R7.10.23!KIHON_20003313_2025_20251023144124_JURAI,2,FALSE)</f>
        <v>株式会社　セカンド・ステージ</v>
      </c>
      <c r="C887" s="10" t="str">
        <f>VLOOKUP(A887,CSV_R7.10.23!KIHON_20003313_2025_20251023144124_JURAI,4,FALSE)</f>
        <v>江戸川区　南小岩　１－１３－６</v>
      </c>
      <c r="D887" s="2">
        <v>1960</v>
      </c>
      <c r="E887" s="3" t="s">
        <v>5331</v>
      </c>
      <c r="F887" s="3" t="s">
        <v>66</v>
      </c>
      <c r="G887" s="2">
        <v>36460724</v>
      </c>
      <c r="H887" s="3" t="s">
        <v>66</v>
      </c>
      <c r="I887" s="3" t="s">
        <v>5332</v>
      </c>
      <c r="J887" s="3" t="s">
        <v>66</v>
      </c>
      <c r="K887" s="3" t="s">
        <v>5333</v>
      </c>
      <c r="L887" s="2" t="b">
        <v>0</v>
      </c>
      <c r="M887" s="4" t="s">
        <v>5334</v>
      </c>
      <c r="N887" s="2" t="b">
        <v>0</v>
      </c>
      <c r="O887" s="3" t="s">
        <v>5335</v>
      </c>
      <c r="P887" s="3" t="s">
        <v>5336</v>
      </c>
      <c r="Q887" s="3" t="s">
        <v>2146</v>
      </c>
      <c r="R887" s="2" t="s">
        <v>219</v>
      </c>
      <c r="S887" s="2">
        <v>101960</v>
      </c>
      <c r="T887" s="5">
        <v>44392</v>
      </c>
      <c r="U887" s="6">
        <v>44398</v>
      </c>
      <c r="V887" s="5">
        <v>46599</v>
      </c>
      <c r="W887" s="5">
        <v>45869</v>
      </c>
      <c r="X887" s="2">
        <v>4</v>
      </c>
      <c r="Y887" s="2" t="b">
        <v>1</v>
      </c>
      <c r="Z887" s="2" t="b">
        <v>1</v>
      </c>
      <c r="AA887" s="2" t="b">
        <v>0</v>
      </c>
      <c r="AB887" s="2" t="b">
        <v>0</v>
      </c>
      <c r="AC887" s="2" t="b">
        <v>0</v>
      </c>
      <c r="AD887" s="2" t="b">
        <v>0</v>
      </c>
      <c r="AE887" s="2" t="b">
        <v>1</v>
      </c>
      <c r="AF887" s="2" t="b">
        <v>0</v>
      </c>
      <c r="AG887" s="7"/>
      <c r="AH887" s="7"/>
      <c r="AI887" s="7"/>
      <c r="AJ887" s="7"/>
      <c r="AK887" s="7"/>
      <c r="AL887" s="7"/>
      <c r="AM887" s="3" t="s">
        <v>66</v>
      </c>
      <c r="AN887" s="3" t="s">
        <v>66</v>
      </c>
      <c r="AO887" s="3" t="s">
        <v>75</v>
      </c>
      <c r="AP887" s="3" t="s">
        <v>66</v>
      </c>
      <c r="AQ887" s="7"/>
      <c r="AR887" s="7"/>
      <c r="AS887" s="7"/>
      <c r="AT887" s="7"/>
      <c r="AU887" s="7"/>
      <c r="AV887" s="7"/>
      <c r="AW887" s="2" t="b">
        <v>0</v>
      </c>
      <c r="AX887" s="2" t="b">
        <v>0</v>
      </c>
      <c r="AY887" s="2" t="b">
        <v>0</v>
      </c>
      <c r="AZ887" s="2" t="b">
        <v>0</v>
      </c>
      <c r="BA887" s="2" t="b">
        <v>0</v>
      </c>
      <c r="BB887" s="2" t="b">
        <v>0</v>
      </c>
      <c r="BC887" s="2" t="b">
        <v>0</v>
      </c>
      <c r="BD887" s="7"/>
      <c r="BE887" s="7"/>
      <c r="BF887" s="7"/>
      <c r="BG887" s="7"/>
      <c r="BH887" s="7"/>
      <c r="BI887" s="7"/>
      <c r="BJ887" s="3" t="s">
        <v>66</v>
      </c>
      <c r="BK887" s="3" t="s">
        <v>66</v>
      </c>
      <c r="BL887" s="3" t="s">
        <v>66</v>
      </c>
      <c r="BM887" s="3" t="s">
        <v>66</v>
      </c>
      <c r="BN887" s="3" t="s">
        <v>66</v>
      </c>
      <c r="BO887" s="3" t="s">
        <v>66</v>
      </c>
    </row>
    <row r="888" spans="1:67" ht="108" x14ac:dyDescent="0.15">
      <c r="A888" s="2">
        <v>59360418</v>
      </c>
      <c r="B888" s="10" t="str">
        <f>VLOOKUP(A888,CSV_R7.10.23!KIHON_20003313_2025_20251023144124_JURAI,2,FALSE)</f>
        <v>株式会社　ΙＮＥ</v>
      </c>
      <c r="C888" s="10" t="str">
        <f>VLOOKUP(A888,CSV_R7.10.23!KIHON_20003313_2025_20251023144124_JURAI,4,FALSE)</f>
        <v>新宿区　北新宿　２－２１－１　新宿フロントタワー１５階</v>
      </c>
      <c r="D888" s="2">
        <v>1961</v>
      </c>
      <c r="E888" s="3" t="s">
        <v>5337</v>
      </c>
      <c r="F888" s="3" t="s">
        <v>66</v>
      </c>
      <c r="G888" s="2">
        <v>59360418</v>
      </c>
      <c r="H888" s="3" t="s">
        <v>66</v>
      </c>
      <c r="I888" s="3" t="s">
        <v>5338</v>
      </c>
      <c r="J888" s="3" t="s">
        <v>66</v>
      </c>
      <c r="K888" s="3" t="s">
        <v>5339</v>
      </c>
      <c r="L888" s="2" t="b">
        <v>0</v>
      </c>
      <c r="M888" s="4" t="s">
        <v>66</v>
      </c>
      <c r="N888" s="2" t="b">
        <v>0</v>
      </c>
      <c r="O888" s="3" t="s">
        <v>1531</v>
      </c>
      <c r="P888" s="3" t="s">
        <v>5340</v>
      </c>
      <c r="Q888" s="3" t="s">
        <v>440</v>
      </c>
      <c r="R888" s="2" t="s">
        <v>2224</v>
      </c>
      <c r="S888" s="2">
        <v>101961</v>
      </c>
      <c r="T888" s="5">
        <v>44396</v>
      </c>
      <c r="U888" s="6">
        <v>44410</v>
      </c>
      <c r="V888" s="5">
        <v>45869</v>
      </c>
      <c r="W888" s="5">
        <v>45504</v>
      </c>
      <c r="X888" s="2">
        <v>2</v>
      </c>
      <c r="Y888" s="2" t="b">
        <v>1</v>
      </c>
      <c r="Z888" s="2" t="b">
        <v>0</v>
      </c>
      <c r="AA888" s="2" t="b">
        <v>1</v>
      </c>
      <c r="AB888" s="2" t="b">
        <v>0</v>
      </c>
      <c r="AC888" s="2" t="b">
        <v>0</v>
      </c>
      <c r="AD888" s="2" t="b">
        <v>0</v>
      </c>
      <c r="AE888" s="2" t="b">
        <v>1</v>
      </c>
      <c r="AF888" s="2" t="b">
        <v>0</v>
      </c>
      <c r="AG888" s="7"/>
      <c r="AH888" s="7"/>
      <c r="AI888" s="7"/>
      <c r="AJ888" s="7"/>
      <c r="AK888" s="7"/>
      <c r="AL888" s="7"/>
      <c r="AM888" s="3" t="s">
        <v>5341</v>
      </c>
      <c r="AN888" s="3" t="s">
        <v>66</v>
      </c>
      <c r="AO888" s="3" t="s">
        <v>75</v>
      </c>
      <c r="AP888" s="3" t="s">
        <v>66</v>
      </c>
      <c r="AQ888" s="7"/>
      <c r="AR888" s="7"/>
      <c r="AS888" s="7"/>
      <c r="AT888" s="7"/>
      <c r="AU888" s="7"/>
      <c r="AV888" s="7"/>
      <c r="AW888" s="2" t="b">
        <v>0</v>
      </c>
      <c r="AX888" s="2" t="b">
        <v>0</v>
      </c>
      <c r="AY888" s="2" t="b">
        <v>0</v>
      </c>
      <c r="AZ888" s="2" t="b">
        <v>0</v>
      </c>
      <c r="BA888" s="2" t="b">
        <v>0</v>
      </c>
      <c r="BB888" s="2" t="b">
        <v>0</v>
      </c>
      <c r="BC888" s="2" t="b">
        <v>0</v>
      </c>
      <c r="BD888" s="7"/>
      <c r="BE888" s="7"/>
      <c r="BF888" s="7"/>
      <c r="BG888" s="7"/>
      <c r="BH888" s="7"/>
      <c r="BI888" s="7"/>
      <c r="BJ888" s="3" t="s">
        <v>66</v>
      </c>
      <c r="BK888" s="3" t="s">
        <v>66</v>
      </c>
      <c r="BL888" s="3" t="s">
        <v>66</v>
      </c>
      <c r="BM888" s="3" t="s">
        <v>66</v>
      </c>
      <c r="BN888" s="3" t="s">
        <v>1021</v>
      </c>
      <c r="BO888" s="3" t="s">
        <v>66</v>
      </c>
    </row>
    <row r="889" spans="1:67" ht="67.5" x14ac:dyDescent="0.15">
      <c r="A889" s="2">
        <v>13144220</v>
      </c>
      <c r="B889" s="10" t="str">
        <f>VLOOKUP(A889,CSV_R7.10.23!KIHON_20003313_2025_20251023144124_JURAI,2,FALSE)</f>
        <v>神谷町デンタルクリニック　高島　美祐</v>
      </c>
      <c r="C889" s="10" t="str">
        <f>VLOOKUP(A889,CSV_R7.10.23!KIHON_20003313_2025_20251023144124_JURAI,4,FALSE)</f>
        <v>港区　虎ノ門　３―７―１１虎ノ門三須ビル２Ｆ</v>
      </c>
      <c r="D889" s="2">
        <v>1962</v>
      </c>
      <c r="E889" s="3" t="s">
        <v>5342</v>
      </c>
      <c r="F889" s="3" t="s">
        <v>66</v>
      </c>
      <c r="G889" s="2">
        <v>13144220</v>
      </c>
      <c r="H889" s="3" t="s">
        <v>66</v>
      </c>
      <c r="I889" s="3" t="s">
        <v>5343</v>
      </c>
      <c r="J889" s="3" t="s">
        <v>66</v>
      </c>
      <c r="K889" s="3" t="s">
        <v>5344</v>
      </c>
      <c r="L889" s="2" t="b">
        <v>0</v>
      </c>
      <c r="M889" s="4" t="s">
        <v>5345</v>
      </c>
      <c r="N889" s="2" t="b">
        <v>0</v>
      </c>
      <c r="O889" s="3" t="s">
        <v>2831</v>
      </c>
      <c r="P889" s="3" t="s">
        <v>5346</v>
      </c>
      <c r="Q889" s="3" t="s">
        <v>376</v>
      </c>
      <c r="R889" s="2" t="s">
        <v>133</v>
      </c>
      <c r="S889" s="2">
        <v>101962</v>
      </c>
      <c r="T889" s="5">
        <v>44396</v>
      </c>
      <c r="U889" s="6">
        <v>44410</v>
      </c>
      <c r="V889" s="5">
        <v>44773</v>
      </c>
      <c r="W889" s="7"/>
      <c r="X889" s="7"/>
      <c r="Y889" s="2" t="b">
        <v>1</v>
      </c>
      <c r="Z889" s="2" t="b">
        <v>0</v>
      </c>
      <c r="AA889" s="2" t="b">
        <v>0</v>
      </c>
      <c r="AB889" s="2" t="b">
        <v>1</v>
      </c>
      <c r="AC889" s="2" t="b">
        <v>0</v>
      </c>
      <c r="AD889" s="2" t="b">
        <v>0</v>
      </c>
      <c r="AE889" s="2" t="b">
        <v>0</v>
      </c>
      <c r="AF889" s="2" t="b">
        <v>0</v>
      </c>
      <c r="AG889" s="2">
        <v>573</v>
      </c>
      <c r="AH889" s="6">
        <v>44795</v>
      </c>
      <c r="AI889" s="5">
        <v>44803</v>
      </c>
      <c r="AJ889" s="5">
        <v>46630</v>
      </c>
      <c r="AK889" s="5">
        <v>45900</v>
      </c>
      <c r="AL889" s="2">
        <v>3</v>
      </c>
      <c r="AM889" s="3" t="s">
        <v>66</v>
      </c>
      <c r="AN889" s="3" t="s">
        <v>66</v>
      </c>
      <c r="AO889" s="3" t="s">
        <v>75</v>
      </c>
      <c r="AP889" s="3" t="s">
        <v>66</v>
      </c>
      <c r="AQ889" s="7"/>
      <c r="AR889" s="7"/>
      <c r="AS889" s="7"/>
      <c r="AT889" s="7"/>
      <c r="AU889" s="7"/>
      <c r="AV889" s="7"/>
      <c r="AW889" s="2" t="b">
        <v>0</v>
      </c>
      <c r="AX889" s="2" t="b">
        <v>0</v>
      </c>
      <c r="AY889" s="2" t="b">
        <v>0</v>
      </c>
      <c r="AZ889" s="2" t="b">
        <v>0</v>
      </c>
      <c r="BA889" s="2" t="b">
        <v>0</v>
      </c>
      <c r="BB889" s="2" t="b">
        <v>0</v>
      </c>
      <c r="BC889" s="2" t="b">
        <v>0</v>
      </c>
      <c r="BD889" s="7"/>
      <c r="BE889" s="7"/>
      <c r="BF889" s="7"/>
      <c r="BG889" s="7"/>
      <c r="BH889" s="7"/>
      <c r="BI889" s="7"/>
      <c r="BJ889" s="3" t="s">
        <v>66</v>
      </c>
      <c r="BK889" s="3" t="s">
        <v>66</v>
      </c>
      <c r="BL889" s="3" t="s">
        <v>66</v>
      </c>
      <c r="BM889" s="3" t="s">
        <v>66</v>
      </c>
      <c r="BN889" s="3" t="s">
        <v>66</v>
      </c>
      <c r="BO889" s="3" t="s">
        <v>66</v>
      </c>
    </row>
    <row r="890" spans="1:67" ht="81" x14ac:dyDescent="0.15">
      <c r="A890" s="2">
        <v>79460039</v>
      </c>
      <c r="B890" s="10" t="str">
        <f>VLOOKUP(A890,CSV_R7.10.23!KIHON_20003313_2025_20251023144124_JURAI,2,FALSE)</f>
        <v>社会福祉法人　積善会</v>
      </c>
      <c r="C890" s="10" t="str">
        <f>VLOOKUP(A890,CSV_R7.10.23!KIHON_20003313_2025_20251023144124_JURAI,4,FALSE)</f>
        <v>青梅市　長淵　５－１４２１－１４</v>
      </c>
      <c r="D890" s="2">
        <v>1963</v>
      </c>
      <c r="E890" s="3" t="s">
        <v>5347</v>
      </c>
      <c r="F890" s="3" t="s">
        <v>66</v>
      </c>
      <c r="G890" s="2">
        <v>79460039</v>
      </c>
      <c r="H890" s="3" t="s">
        <v>66</v>
      </c>
      <c r="I890" s="3" t="s">
        <v>5348</v>
      </c>
      <c r="J890" s="3" t="s">
        <v>66</v>
      </c>
      <c r="K890" s="3" t="s">
        <v>5349</v>
      </c>
      <c r="L890" s="2" t="b">
        <v>0</v>
      </c>
      <c r="M890" s="4" t="s">
        <v>5350</v>
      </c>
      <c r="N890" s="2" t="b">
        <v>0</v>
      </c>
      <c r="O890" s="3" t="s">
        <v>5351</v>
      </c>
      <c r="P890" s="3" t="s">
        <v>5352</v>
      </c>
      <c r="Q890" s="3" t="s">
        <v>114</v>
      </c>
      <c r="R890" s="2" t="s">
        <v>1032</v>
      </c>
      <c r="S890" s="2">
        <v>101963</v>
      </c>
      <c r="T890" s="5">
        <v>44396</v>
      </c>
      <c r="U890" s="6">
        <v>44410</v>
      </c>
      <c r="V890" s="5">
        <v>45138</v>
      </c>
      <c r="W890" s="5">
        <v>44773</v>
      </c>
      <c r="X890" s="2">
        <v>1</v>
      </c>
      <c r="Y890" s="2" t="b">
        <v>1</v>
      </c>
      <c r="Z890" s="2" t="b">
        <v>1</v>
      </c>
      <c r="AA890" s="2" t="b">
        <v>1</v>
      </c>
      <c r="AB890" s="2" t="b">
        <v>1</v>
      </c>
      <c r="AC890" s="2" t="b">
        <v>1</v>
      </c>
      <c r="AD890" s="2" t="b">
        <v>1</v>
      </c>
      <c r="AE890" s="2" t="b">
        <v>1</v>
      </c>
      <c r="AF890" s="2" t="b">
        <v>0</v>
      </c>
      <c r="AG890" s="2">
        <v>694</v>
      </c>
      <c r="AH890" s="6">
        <v>45008</v>
      </c>
      <c r="AI890" s="5">
        <v>45014</v>
      </c>
      <c r="AJ890" s="5">
        <v>46112</v>
      </c>
      <c r="AK890" s="5">
        <v>45747</v>
      </c>
      <c r="AL890" s="2">
        <v>2</v>
      </c>
      <c r="AM890" s="3" t="s">
        <v>5353</v>
      </c>
      <c r="AN890" s="3" t="s">
        <v>66</v>
      </c>
      <c r="AO890" s="3" t="s">
        <v>75</v>
      </c>
      <c r="AP890" s="3" t="s">
        <v>66</v>
      </c>
      <c r="AQ890" s="2">
        <v>200196</v>
      </c>
      <c r="AR890" s="5">
        <v>45649</v>
      </c>
      <c r="AS890" s="6">
        <v>45667</v>
      </c>
      <c r="AT890" s="5">
        <v>46022</v>
      </c>
      <c r="AU890" s="7"/>
      <c r="AV890" s="7"/>
      <c r="AW890" s="2" t="b">
        <v>1</v>
      </c>
      <c r="AX890" s="2" t="b">
        <v>1</v>
      </c>
      <c r="AY890" s="2" t="b">
        <v>1</v>
      </c>
      <c r="AZ890" s="2" t="b">
        <v>1</v>
      </c>
      <c r="BA890" s="2" t="b">
        <v>1</v>
      </c>
      <c r="BB890" s="2" t="b">
        <v>1</v>
      </c>
      <c r="BC890" s="2" t="b">
        <v>0</v>
      </c>
      <c r="BD890" s="7"/>
      <c r="BE890" s="7"/>
      <c r="BF890" s="7"/>
      <c r="BG890" s="7"/>
      <c r="BH890" s="7"/>
      <c r="BI890" s="7"/>
      <c r="BJ890" s="3" t="s">
        <v>5354</v>
      </c>
      <c r="BK890" s="3" t="s">
        <v>66</v>
      </c>
      <c r="BL890" s="3" t="s">
        <v>66</v>
      </c>
      <c r="BM890" s="3" t="s">
        <v>75</v>
      </c>
      <c r="BN890" s="3" t="s">
        <v>66</v>
      </c>
      <c r="BO890" s="3" t="s">
        <v>66</v>
      </c>
    </row>
    <row r="891" spans="1:67" ht="81" x14ac:dyDescent="0.15">
      <c r="A891" s="2">
        <v>25141529</v>
      </c>
      <c r="B891" s="10" t="str">
        <f>VLOOKUP(A891,CSV_R7.10.23!KIHON_20003313_2025_20251023144124_JURAI,2,FALSE)</f>
        <v>社会保険労務士法人中企団総研</v>
      </c>
      <c r="C891" s="10" t="str">
        <f>VLOOKUP(A891,CSV_R7.10.23!KIHON_20003313_2025_20251023144124_JURAI,4,FALSE)</f>
        <v>台東区　松が谷　１－３－５ＪＰＲ上野イーストビル２階</v>
      </c>
      <c r="D891" s="2">
        <v>1964</v>
      </c>
      <c r="E891" s="3" t="s">
        <v>5355</v>
      </c>
      <c r="F891" s="3" t="s">
        <v>66</v>
      </c>
      <c r="G891" s="2">
        <v>25141529</v>
      </c>
      <c r="H891" s="3" t="s">
        <v>66</v>
      </c>
      <c r="I891" s="3" t="s">
        <v>5356</v>
      </c>
      <c r="J891" s="3" t="s">
        <v>66</v>
      </c>
      <c r="K891" s="3" t="s">
        <v>5357</v>
      </c>
      <c r="L891" s="2" t="b">
        <v>0</v>
      </c>
      <c r="M891" s="4" t="s">
        <v>5358</v>
      </c>
      <c r="N891" s="2" t="b">
        <v>0</v>
      </c>
      <c r="O891" s="3" t="s">
        <v>1307</v>
      </c>
      <c r="P891" s="3" t="s">
        <v>5359</v>
      </c>
      <c r="Q891" s="3" t="s">
        <v>94</v>
      </c>
      <c r="R891" s="2" t="s">
        <v>441</v>
      </c>
      <c r="S891" s="2">
        <v>101964</v>
      </c>
      <c r="T891" s="5">
        <v>44398</v>
      </c>
      <c r="U891" s="6">
        <v>44410</v>
      </c>
      <c r="V891" s="5">
        <v>44773</v>
      </c>
      <c r="W891" s="7"/>
      <c r="X891" s="7"/>
      <c r="Y891" s="2" t="b">
        <v>1</v>
      </c>
      <c r="Z891" s="2" t="b">
        <v>1</v>
      </c>
      <c r="AA891" s="2" t="b">
        <v>1</v>
      </c>
      <c r="AB891" s="2" t="b">
        <v>1</v>
      </c>
      <c r="AC891" s="2" t="b">
        <v>1</v>
      </c>
      <c r="AD891" s="2" t="b">
        <v>1</v>
      </c>
      <c r="AE891" s="2" t="b">
        <v>1</v>
      </c>
      <c r="AF891" s="2" t="b">
        <v>0</v>
      </c>
      <c r="AG891" s="2">
        <v>559</v>
      </c>
      <c r="AH891" s="6">
        <v>44795</v>
      </c>
      <c r="AI891" s="5">
        <v>44803</v>
      </c>
      <c r="AJ891" s="5">
        <v>46630</v>
      </c>
      <c r="AK891" s="5">
        <v>45900</v>
      </c>
      <c r="AL891" s="2">
        <v>3</v>
      </c>
      <c r="AM891" s="3" t="s">
        <v>86</v>
      </c>
      <c r="AN891" s="3" t="s">
        <v>66</v>
      </c>
      <c r="AO891" s="3" t="s">
        <v>75</v>
      </c>
      <c r="AP891" s="3" t="s">
        <v>66</v>
      </c>
      <c r="AQ891" s="7"/>
      <c r="AR891" s="7"/>
      <c r="AS891" s="7"/>
      <c r="AT891" s="7"/>
      <c r="AU891" s="7"/>
      <c r="AV891" s="7"/>
      <c r="AW891" s="2" t="b">
        <v>0</v>
      </c>
      <c r="AX891" s="2" t="b">
        <v>0</v>
      </c>
      <c r="AY891" s="2" t="b">
        <v>0</v>
      </c>
      <c r="AZ891" s="2" t="b">
        <v>0</v>
      </c>
      <c r="BA891" s="2" t="b">
        <v>0</v>
      </c>
      <c r="BB891" s="2" t="b">
        <v>0</v>
      </c>
      <c r="BC891" s="2" t="b">
        <v>0</v>
      </c>
      <c r="BD891" s="7"/>
      <c r="BE891" s="7"/>
      <c r="BF891" s="7"/>
      <c r="BG891" s="7"/>
      <c r="BH891" s="7"/>
      <c r="BI891" s="7"/>
      <c r="BJ891" s="3" t="s">
        <v>66</v>
      </c>
      <c r="BK891" s="3" t="s">
        <v>66</v>
      </c>
      <c r="BL891" s="3" t="s">
        <v>66</v>
      </c>
      <c r="BM891" s="3" t="s">
        <v>66</v>
      </c>
      <c r="BN891" s="3" t="s">
        <v>66</v>
      </c>
      <c r="BO891" s="3" t="s">
        <v>66</v>
      </c>
    </row>
    <row r="892" spans="1:67" ht="67.5" x14ac:dyDescent="0.15">
      <c r="A892" s="2">
        <v>21321539</v>
      </c>
      <c r="B892" s="10" t="str">
        <f>VLOOKUP(A892,CSV_R7.10.23!KIHON_20003313_2025_20251023144124_JURAI,2,FALSE)</f>
        <v>株式会社　フィールドマーケティングシステムズ</v>
      </c>
      <c r="C892" s="10" t="str">
        <f>VLOOKUP(A892,CSV_R7.10.23!KIHON_20003313_2025_20251023144124_JURAI,4,FALSE)</f>
        <v>中央区　日本橋大伝馬町　６－７　住長第二ビル７階</v>
      </c>
      <c r="D892" s="2">
        <v>1966</v>
      </c>
      <c r="E892" s="3" t="s">
        <v>5360</v>
      </c>
      <c r="F892" s="3" t="s">
        <v>66</v>
      </c>
      <c r="G892" s="2">
        <v>21321539</v>
      </c>
      <c r="H892" s="3" t="s">
        <v>66</v>
      </c>
      <c r="I892" s="3" t="s">
        <v>5361</v>
      </c>
      <c r="J892" s="3" t="s">
        <v>66</v>
      </c>
      <c r="K892" s="3" t="s">
        <v>5362</v>
      </c>
      <c r="L892" s="2" t="b">
        <v>0</v>
      </c>
      <c r="M892" s="4" t="s">
        <v>5363</v>
      </c>
      <c r="N892" s="2" t="b">
        <v>0</v>
      </c>
      <c r="O892" s="3" t="s">
        <v>5364</v>
      </c>
      <c r="P892" s="3" t="s">
        <v>5365</v>
      </c>
      <c r="Q892" s="3" t="s">
        <v>705</v>
      </c>
      <c r="R892" s="2" t="s">
        <v>5366</v>
      </c>
      <c r="S892" s="2">
        <v>101966</v>
      </c>
      <c r="T892" s="5">
        <v>44398</v>
      </c>
      <c r="U892" s="6">
        <v>44410</v>
      </c>
      <c r="V892" s="5">
        <v>45504</v>
      </c>
      <c r="W892" s="5">
        <v>45138</v>
      </c>
      <c r="X892" s="2">
        <v>2</v>
      </c>
      <c r="Y892" s="2" t="b">
        <v>1</v>
      </c>
      <c r="Z892" s="2" t="b">
        <v>0</v>
      </c>
      <c r="AA892" s="2" t="b">
        <v>1</v>
      </c>
      <c r="AB892" s="2" t="b">
        <v>0</v>
      </c>
      <c r="AC892" s="2" t="b">
        <v>0</v>
      </c>
      <c r="AD892" s="2" t="b">
        <v>0</v>
      </c>
      <c r="AE892" s="2" t="b">
        <v>0</v>
      </c>
      <c r="AF892" s="2" t="b">
        <v>0</v>
      </c>
      <c r="AG892" s="2">
        <v>910</v>
      </c>
      <c r="AH892" s="6">
        <v>45398</v>
      </c>
      <c r="AI892" s="5">
        <v>45407</v>
      </c>
      <c r="AJ892" s="5">
        <v>46507</v>
      </c>
      <c r="AK892" s="5">
        <v>45777</v>
      </c>
      <c r="AL892" s="2">
        <v>1</v>
      </c>
      <c r="AM892" s="3" t="s">
        <v>66</v>
      </c>
      <c r="AN892" s="3" t="s">
        <v>66</v>
      </c>
      <c r="AO892" s="3" t="s">
        <v>75</v>
      </c>
      <c r="AP892" s="3" t="s">
        <v>66</v>
      </c>
      <c r="AQ892" s="7"/>
      <c r="AR892" s="7"/>
      <c r="AS892" s="7"/>
      <c r="AT892" s="7"/>
      <c r="AU892" s="7"/>
      <c r="AV892" s="7"/>
      <c r="AW892" s="2" t="b">
        <v>0</v>
      </c>
      <c r="AX892" s="2" t="b">
        <v>0</v>
      </c>
      <c r="AY892" s="2" t="b">
        <v>0</v>
      </c>
      <c r="AZ892" s="2" t="b">
        <v>0</v>
      </c>
      <c r="BA892" s="2" t="b">
        <v>0</v>
      </c>
      <c r="BB892" s="2" t="b">
        <v>0</v>
      </c>
      <c r="BC892" s="2" t="b">
        <v>0</v>
      </c>
      <c r="BD892" s="7"/>
      <c r="BE892" s="7"/>
      <c r="BF892" s="7"/>
      <c r="BG892" s="7"/>
      <c r="BH892" s="7"/>
      <c r="BI892" s="7"/>
      <c r="BJ892" s="3" t="s">
        <v>66</v>
      </c>
      <c r="BK892" s="3" t="s">
        <v>66</v>
      </c>
      <c r="BL892" s="3" t="s">
        <v>66</v>
      </c>
      <c r="BM892" s="3" t="s">
        <v>66</v>
      </c>
      <c r="BN892" s="3" t="s">
        <v>66</v>
      </c>
      <c r="BO892" s="3" t="s">
        <v>66</v>
      </c>
    </row>
    <row r="893" spans="1:67" ht="81" x14ac:dyDescent="0.15">
      <c r="A893" s="2">
        <v>71422803</v>
      </c>
      <c r="B893" s="10" t="str">
        <f>VLOOKUP(A893,CSV_R7.10.23!KIHON_20003313_2025_20251023144124_JURAI,2,FALSE)</f>
        <v>新栄電気　株式会社</v>
      </c>
      <c r="C893" s="10" t="str">
        <f>VLOOKUP(A893,CSV_R7.10.23!KIHON_20003313_2025_20251023144124_JURAI,4,FALSE)</f>
        <v>大田区　西蒲田　５―２７―１４　日研アラインビル　３Ｆ</v>
      </c>
      <c r="D893" s="2">
        <v>1967</v>
      </c>
      <c r="E893" s="3" t="s">
        <v>5367</v>
      </c>
      <c r="F893" s="3" t="s">
        <v>66</v>
      </c>
      <c r="G893" s="2">
        <v>71422803</v>
      </c>
      <c r="H893" s="3" t="s">
        <v>66</v>
      </c>
      <c r="I893" s="3" t="s">
        <v>5368</v>
      </c>
      <c r="J893" s="3" t="s">
        <v>66</v>
      </c>
      <c r="K893" s="3" t="s">
        <v>5369</v>
      </c>
      <c r="L893" s="2" t="b">
        <v>0</v>
      </c>
      <c r="M893" s="4" t="s">
        <v>66</v>
      </c>
      <c r="N893" s="2" t="b">
        <v>0</v>
      </c>
      <c r="O893" s="3" t="s">
        <v>587</v>
      </c>
      <c r="P893" s="3" t="s">
        <v>5370</v>
      </c>
      <c r="Q893" s="3" t="s">
        <v>185</v>
      </c>
      <c r="R893" s="2" t="s">
        <v>501</v>
      </c>
      <c r="S893" s="2">
        <v>101967</v>
      </c>
      <c r="T893" s="5">
        <v>44398</v>
      </c>
      <c r="U893" s="6">
        <v>44410</v>
      </c>
      <c r="V893" s="5">
        <v>45869</v>
      </c>
      <c r="W893" s="5">
        <v>45504</v>
      </c>
      <c r="X893" s="2">
        <v>3</v>
      </c>
      <c r="Y893" s="2" t="b">
        <v>1</v>
      </c>
      <c r="Z893" s="2" t="b">
        <v>0</v>
      </c>
      <c r="AA893" s="2" t="b">
        <v>0</v>
      </c>
      <c r="AB893" s="2" t="b">
        <v>0</v>
      </c>
      <c r="AC893" s="2" t="b">
        <v>0</v>
      </c>
      <c r="AD893" s="2" t="b">
        <v>0</v>
      </c>
      <c r="AE893" s="2" t="b">
        <v>1</v>
      </c>
      <c r="AF893" s="2" t="b">
        <v>0</v>
      </c>
      <c r="AG893" s="7"/>
      <c r="AH893" s="7"/>
      <c r="AI893" s="7"/>
      <c r="AJ893" s="7"/>
      <c r="AK893" s="7"/>
      <c r="AL893" s="7"/>
      <c r="AM893" s="3" t="s">
        <v>1020</v>
      </c>
      <c r="AN893" s="3" t="s">
        <v>66</v>
      </c>
      <c r="AO893" s="3" t="s">
        <v>75</v>
      </c>
      <c r="AP893" s="3" t="s">
        <v>66</v>
      </c>
      <c r="AQ893" s="7"/>
      <c r="AR893" s="7"/>
      <c r="AS893" s="7"/>
      <c r="AT893" s="7"/>
      <c r="AU893" s="7"/>
      <c r="AV893" s="7"/>
      <c r="AW893" s="2" t="b">
        <v>0</v>
      </c>
      <c r="AX893" s="2" t="b">
        <v>0</v>
      </c>
      <c r="AY893" s="2" t="b">
        <v>0</v>
      </c>
      <c r="AZ893" s="2" t="b">
        <v>0</v>
      </c>
      <c r="BA893" s="2" t="b">
        <v>0</v>
      </c>
      <c r="BB893" s="2" t="b">
        <v>0</v>
      </c>
      <c r="BC893" s="2" t="b">
        <v>0</v>
      </c>
      <c r="BD893" s="7"/>
      <c r="BE893" s="7"/>
      <c r="BF893" s="7"/>
      <c r="BG893" s="7"/>
      <c r="BH893" s="7"/>
      <c r="BI893" s="7"/>
      <c r="BJ893" s="3" t="s">
        <v>66</v>
      </c>
      <c r="BK893" s="3" t="s">
        <v>66</v>
      </c>
      <c r="BL893" s="3" t="s">
        <v>66</v>
      </c>
      <c r="BM893" s="3" t="s">
        <v>66</v>
      </c>
      <c r="BN893" s="3" t="s">
        <v>1021</v>
      </c>
      <c r="BO893" s="3" t="s">
        <v>66</v>
      </c>
    </row>
    <row r="894" spans="1:67" ht="121.5" x14ac:dyDescent="0.15">
      <c r="A894" s="2">
        <v>52071916</v>
      </c>
      <c r="B894" s="10" t="str">
        <f>VLOOKUP(A894,CSV_R7.10.23!KIHON_20003313_2025_20251023144124_JURAI,2,FALSE)</f>
        <v>株式会社　東京メディカルサ―ビス</v>
      </c>
      <c r="C894" s="10" t="str">
        <f>VLOOKUP(A894,CSV_R7.10.23!KIHON_20003313_2025_20251023144124_JURAI,4,FALSE)</f>
        <v>北区　田端新町　１―１―３</v>
      </c>
      <c r="D894" s="2">
        <v>1968</v>
      </c>
      <c r="E894" s="3" t="s">
        <v>5371</v>
      </c>
      <c r="F894" s="3" t="s">
        <v>66</v>
      </c>
      <c r="G894" s="2">
        <v>52071916</v>
      </c>
      <c r="H894" s="3" t="s">
        <v>66</v>
      </c>
      <c r="I894" s="3" t="s">
        <v>5372</v>
      </c>
      <c r="J894" s="3" t="s">
        <v>66</v>
      </c>
      <c r="K894" s="3" t="s">
        <v>5373</v>
      </c>
      <c r="L894" s="2" t="b">
        <v>0</v>
      </c>
      <c r="M894" s="4" t="s">
        <v>5374</v>
      </c>
      <c r="N894" s="2" t="b">
        <v>0</v>
      </c>
      <c r="O894" s="3" t="s">
        <v>5375</v>
      </c>
      <c r="P894" s="3" t="s">
        <v>5376</v>
      </c>
      <c r="Q894" s="3" t="s">
        <v>347</v>
      </c>
      <c r="R894" s="2" t="s">
        <v>252</v>
      </c>
      <c r="S894" s="2">
        <v>101968</v>
      </c>
      <c r="T894" s="5">
        <v>44403</v>
      </c>
      <c r="U894" s="6">
        <v>44410</v>
      </c>
      <c r="V894" s="5">
        <v>44773</v>
      </c>
      <c r="W894" s="7"/>
      <c r="X894" s="7"/>
      <c r="Y894" s="2" t="b">
        <v>1</v>
      </c>
      <c r="Z894" s="2" t="b">
        <v>1</v>
      </c>
      <c r="AA894" s="2" t="b">
        <v>1</v>
      </c>
      <c r="AB894" s="2" t="b">
        <v>1</v>
      </c>
      <c r="AC894" s="2" t="b">
        <v>0</v>
      </c>
      <c r="AD894" s="2" t="b">
        <v>0</v>
      </c>
      <c r="AE894" s="2" t="b">
        <v>0</v>
      </c>
      <c r="AF894" s="2" t="b">
        <v>0</v>
      </c>
      <c r="AG894" s="2">
        <v>530</v>
      </c>
      <c r="AH894" s="6">
        <v>44734</v>
      </c>
      <c r="AI894" s="5">
        <v>44741</v>
      </c>
      <c r="AJ894" s="5">
        <v>46568</v>
      </c>
      <c r="AK894" s="5">
        <v>45838</v>
      </c>
      <c r="AL894" s="2">
        <v>3</v>
      </c>
      <c r="AM894" s="3" t="s">
        <v>5377</v>
      </c>
      <c r="AN894" s="3" t="s">
        <v>66</v>
      </c>
      <c r="AO894" s="3" t="s">
        <v>75</v>
      </c>
      <c r="AP894" s="3" t="s">
        <v>66</v>
      </c>
      <c r="AQ894" s="2">
        <v>200133</v>
      </c>
      <c r="AR894" s="5">
        <v>44826</v>
      </c>
      <c r="AS894" s="6">
        <v>44837</v>
      </c>
      <c r="AT894" s="5">
        <v>46295</v>
      </c>
      <c r="AU894" s="5">
        <v>45930</v>
      </c>
      <c r="AV894" s="2">
        <v>3</v>
      </c>
      <c r="AW894" s="2" t="b">
        <v>1</v>
      </c>
      <c r="AX894" s="2" t="b">
        <v>0</v>
      </c>
      <c r="AY894" s="2" t="b">
        <v>0</v>
      </c>
      <c r="AZ894" s="2" t="b">
        <v>0</v>
      </c>
      <c r="BA894" s="2" t="b">
        <v>0</v>
      </c>
      <c r="BB894" s="2" t="b">
        <v>1</v>
      </c>
      <c r="BC894" s="2" t="b">
        <v>0</v>
      </c>
      <c r="BD894" s="7"/>
      <c r="BE894" s="7"/>
      <c r="BF894" s="7"/>
      <c r="BG894" s="7"/>
      <c r="BH894" s="7"/>
      <c r="BI894" s="7"/>
      <c r="BJ894" s="3" t="s">
        <v>800</v>
      </c>
      <c r="BK894" s="3" t="s">
        <v>66</v>
      </c>
      <c r="BL894" s="3" t="s">
        <v>66</v>
      </c>
      <c r="BM894" s="3" t="s">
        <v>66</v>
      </c>
      <c r="BN894" s="3" t="s">
        <v>66</v>
      </c>
      <c r="BO894" s="3" t="s">
        <v>66</v>
      </c>
    </row>
    <row r="895" spans="1:67" ht="54" x14ac:dyDescent="0.15">
      <c r="A895" s="2">
        <v>46071545</v>
      </c>
      <c r="B895" s="10" t="str">
        <f>VLOOKUP(A895,CSV_R7.10.23!KIHON_20003313_2025_20251023144124_JURAI,2,FALSE)</f>
        <v>東京薬品　株式会社</v>
      </c>
      <c r="C895" s="10" t="str">
        <f>VLOOKUP(A895,CSV_R7.10.23!KIHON_20003313_2025_20251023144124_JURAI,4,FALSE)</f>
        <v>板橋区　東坂下　２―１３―１６</v>
      </c>
      <c r="D895" s="2">
        <v>1969</v>
      </c>
      <c r="E895" s="3" t="s">
        <v>5378</v>
      </c>
      <c r="F895" s="3" t="s">
        <v>66</v>
      </c>
      <c r="G895" s="2">
        <v>46071545</v>
      </c>
      <c r="H895" s="3" t="s">
        <v>66</v>
      </c>
      <c r="I895" s="3" t="s">
        <v>5379</v>
      </c>
      <c r="J895" s="3" t="s">
        <v>66</v>
      </c>
      <c r="K895" s="3" t="s">
        <v>5380</v>
      </c>
      <c r="L895" s="2" t="b">
        <v>0</v>
      </c>
      <c r="M895" s="4" t="s">
        <v>5381</v>
      </c>
      <c r="N895" s="2" t="b">
        <v>0</v>
      </c>
      <c r="O895" s="3" t="s">
        <v>5382</v>
      </c>
      <c r="P895" s="3" t="s">
        <v>5383</v>
      </c>
      <c r="Q895" s="3" t="s">
        <v>226</v>
      </c>
      <c r="R895" s="2" t="s">
        <v>5384</v>
      </c>
      <c r="S895" s="2">
        <v>101969</v>
      </c>
      <c r="T895" s="5">
        <v>44405</v>
      </c>
      <c r="U895" s="6">
        <v>44410</v>
      </c>
      <c r="V895" s="5">
        <v>45138</v>
      </c>
      <c r="W895" s="5">
        <v>44773</v>
      </c>
      <c r="X895" s="2">
        <v>1</v>
      </c>
      <c r="Y895" s="2" t="b">
        <v>1</v>
      </c>
      <c r="Z895" s="2" t="b">
        <v>1</v>
      </c>
      <c r="AA895" s="2" t="b">
        <v>1</v>
      </c>
      <c r="AB895" s="2" t="b">
        <v>1</v>
      </c>
      <c r="AC895" s="2" t="b">
        <v>1</v>
      </c>
      <c r="AD895" s="2" t="b">
        <v>1</v>
      </c>
      <c r="AE895" s="2" t="b">
        <v>1</v>
      </c>
      <c r="AF895" s="2" t="b">
        <v>0</v>
      </c>
      <c r="AG895" s="2">
        <v>583</v>
      </c>
      <c r="AH895" s="6">
        <v>44795</v>
      </c>
      <c r="AI895" s="5">
        <v>44803</v>
      </c>
      <c r="AJ895" s="5">
        <v>46630</v>
      </c>
      <c r="AK895" s="5">
        <v>45900</v>
      </c>
      <c r="AL895" s="2">
        <v>3</v>
      </c>
      <c r="AM895" s="3" t="s">
        <v>186</v>
      </c>
      <c r="AN895" s="3" t="s">
        <v>66</v>
      </c>
      <c r="AO895" s="3" t="s">
        <v>75</v>
      </c>
      <c r="AP895" s="3" t="s">
        <v>66</v>
      </c>
      <c r="AQ895" s="7"/>
      <c r="AR895" s="7"/>
      <c r="AS895" s="7"/>
      <c r="AT895" s="7"/>
      <c r="AU895" s="7"/>
      <c r="AV895" s="7"/>
      <c r="AW895" s="2" t="b">
        <v>0</v>
      </c>
      <c r="AX895" s="2" t="b">
        <v>0</v>
      </c>
      <c r="AY895" s="2" t="b">
        <v>0</v>
      </c>
      <c r="AZ895" s="2" t="b">
        <v>0</v>
      </c>
      <c r="BA895" s="2" t="b">
        <v>0</v>
      </c>
      <c r="BB895" s="2" t="b">
        <v>0</v>
      </c>
      <c r="BC895" s="2" t="b">
        <v>0</v>
      </c>
      <c r="BD895" s="7"/>
      <c r="BE895" s="7"/>
      <c r="BF895" s="7"/>
      <c r="BG895" s="7"/>
      <c r="BH895" s="7"/>
      <c r="BI895" s="7"/>
      <c r="BJ895" s="3" t="s">
        <v>66</v>
      </c>
      <c r="BK895" s="3" t="s">
        <v>66</v>
      </c>
      <c r="BL895" s="3" t="s">
        <v>66</v>
      </c>
      <c r="BM895" s="3" t="s">
        <v>66</v>
      </c>
      <c r="BN895" s="3" t="s">
        <v>66</v>
      </c>
      <c r="BO895" s="3" t="s">
        <v>66</v>
      </c>
    </row>
    <row r="896" spans="1:67" ht="108" x14ac:dyDescent="0.15">
      <c r="A896" s="2">
        <v>42240516</v>
      </c>
      <c r="B896" s="10" t="str">
        <f>VLOOKUP(A896,CSV_R7.10.23!KIHON_20003313_2025_20251023144124_JURAI,2,FALSE)</f>
        <v>医療法人社団　ヴィナシス</v>
      </c>
      <c r="C896" s="10" t="str">
        <f>VLOOKUP(A896,CSV_R7.10.23!KIHON_20003313_2025_20251023144124_JURAI,4,FALSE)</f>
        <v>飾区　金町　６－２－１　ヴィナシス金町２階２１４号－Ｃ</v>
      </c>
      <c r="D896" s="2">
        <v>1970</v>
      </c>
      <c r="E896" s="3" t="s">
        <v>5385</v>
      </c>
      <c r="F896" s="3" t="s">
        <v>66</v>
      </c>
      <c r="G896" s="2">
        <v>42240516</v>
      </c>
      <c r="H896" s="3" t="s">
        <v>66</v>
      </c>
      <c r="I896" s="3" t="s">
        <v>5386</v>
      </c>
      <c r="J896" s="3" t="s">
        <v>66</v>
      </c>
      <c r="K896" s="3" t="s">
        <v>5387</v>
      </c>
      <c r="L896" s="2" t="b">
        <v>0</v>
      </c>
      <c r="M896" s="4" t="s">
        <v>5388</v>
      </c>
      <c r="N896" s="2" t="b">
        <v>0</v>
      </c>
      <c r="O896" s="3" t="s">
        <v>4087</v>
      </c>
      <c r="P896" s="3" t="s">
        <v>5389</v>
      </c>
      <c r="Q896" s="3" t="s">
        <v>347</v>
      </c>
      <c r="R896" s="2" t="s">
        <v>177</v>
      </c>
      <c r="S896" s="2">
        <v>101970</v>
      </c>
      <c r="T896" s="5">
        <v>44405</v>
      </c>
      <c r="U896" s="6">
        <v>44419</v>
      </c>
      <c r="V896" s="5">
        <v>45869</v>
      </c>
      <c r="W896" s="5">
        <v>45504</v>
      </c>
      <c r="X896" s="2">
        <v>3</v>
      </c>
      <c r="Y896" s="2" t="b">
        <v>1</v>
      </c>
      <c r="Z896" s="2" t="b">
        <v>1</v>
      </c>
      <c r="AA896" s="2" t="b">
        <v>1</v>
      </c>
      <c r="AB896" s="2" t="b">
        <v>1</v>
      </c>
      <c r="AC896" s="2" t="b">
        <v>0</v>
      </c>
      <c r="AD896" s="2" t="b">
        <v>1</v>
      </c>
      <c r="AE896" s="2" t="b">
        <v>0</v>
      </c>
      <c r="AF896" s="2" t="b">
        <v>0</v>
      </c>
      <c r="AG896" s="7"/>
      <c r="AH896" s="7"/>
      <c r="AI896" s="7"/>
      <c r="AJ896" s="7"/>
      <c r="AK896" s="7"/>
      <c r="AL896" s="7"/>
      <c r="AM896" s="3" t="s">
        <v>5390</v>
      </c>
      <c r="AN896" s="3" t="s">
        <v>66</v>
      </c>
      <c r="AO896" s="3" t="s">
        <v>75</v>
      </c>
      <c r="AP896" s="3" t="s">
        <v>66</v>
      </c>
      <c r="AQ896" s="7"/>
      <c r="AR896" s="7"/>
      <c r="AS896" s="7"/>
      <c r="AT896" s="7"/>
      <c r="AU896" s="7"/>
      <c r="AV896" s="7"/>
      <c r="AW896" s="2" t="b">
        <v>0</v>
      </c>
      <c r="AX896" s="2" t="b">
        <v>0</v>
      </c>
      <c r="AY896" s="2" t="b">
        <v>0</v>
      </c>
      <c r="AZ896" s="2" t="b">
        <v>0</v>
      </c>
      <c r="BA896" s="2" t="b">
        <v>0</v>
      </c>
      <c r="BB896" s="2" t="b">
        <v>0</v>
      </c>
      <c r="BC896" s="2" t="b">
        <v>0</v>
      </c>
      <c r="BD896" s="7"/>
      <c r="BE896" s="7"/>
      <c r="BF896" s="7"/>
      <c r="BG896" s="7"/>
      <c r="BH896" s="7"/>
      <c r="BI896" s="7"/>
      <c r="BJ896" s="3" t="s">
        <v>66</v>
      </c>
      <c r="BK896" s="3" t="s">
        <v>66</v>
      </c>
      <c r="BL896" s="3" t="s">
        <v>66</v>
      </c>
      <c r="BM896" s="3" t="s">
        <v>66</v>
      </c>
      <c r="BN896" s="3" t="s">
        <v>1021</v>
      </c>
      <c r="BO896" s="3" t="s">
        <v>66</v>
      </c>
    </row>
    <row r="897" spans="1:67" ht="81" x14ac:dyDescent="0.15">
      <c r="A897" s="2">
        <v>35163513</v>
      </c>
      <c r="B897" s="10" t="str">
        <f>VLOOKUP(A897,CSV_R7.10.23!KIHON_20003313_2025_20251023144124_JURAI,2,FALSE)</f>
        <v>有限会社　タカラ加工</v>
      </c>
      <c r="C897" s="10" t="str">
        <f>VLOOKUP(A897,CSV_R7.10.23!KIHON_20003313_2025_20251023144124_JURAI,4,FALSE)</f>
        <v>江東区　千石　２－３－８</v>
      </c>
      <c r="D897" s="2">
        <v>1971</v>
      </c>
      <c r="E897" s="3" t="s">
        <v>5391</v>
      </c>
      <c r="F897" s="3" t="s">
        <v>66</v>
      </c>
      <c r="G897" s="2">
        <v>35163513</v>
      </c>
      <c r="H897" s="3" t="s">
        <v>66</v>
      </c>
      <c r="I897" s="3" t="s">
        <v>5392</v>
      </c>
      <c r="J897" s="3" t="s">
        <v>66</v>
      </c>
      <c r="K897" s="3" t="s">
        <v>5393</v>
      </c>
      <c r="L897" s="2" t="b">
        <v>0</v>
      </c>
      <c r="M897" s="4" t="s">
        <v>66</v>
      </c>
      <c r="N897" s="2" t="b">
        <v>0</v>
      </c>
      <c r="O897" s="3" t="s">
        <v>5394</v>
      </c>
      <c r="P897" s="3" t="s">
        <v>5395</v>
      </c>
      <c r="Q897" s="3" t="s">
        <v>362</v>
      </c>
      <c r="R897" s="2" t="s">
        <v>607</v>
      </c>
      <c r="S897" s="2">
        <v>101971</v>
      </c>
      <c r="T897" s="5">
        <v>44404</v>
      </c>
      <c r="U897" s="6">
        <v>44419</v>
      </c>
      <c r="V897" s="5">
        <v>45869</v>
      </c>
      <c r="W897" s="5">
        <v>45504</v>
      </c>
      <c r="X897" s="2">
        <v>3</v>
      </c>
      <c r="Y897" s="2" t="b">
        <v>1</v>
      </c>
      <c r="Z897" s="2" t="b">
        <v>1</v>
      </c>
      <c r="AA897" s="2" t="b">
        <v>0</v>
      </c>
      <c r="AB897" s="2" t="b">
        <v>0</v>
      </c>
      <c r="AC897" s="2" t="b">
        <v>0</v>
      </c>
      <c r="AD897" s="2" t="b">
        <v>1</v>
      </c>
      <c r="AE897" s="2" t="b">
        <v>0</v>
      </c>
      <c r="AF897" s="2" t="b">
        <v>0</v>
      </c>
      <c r="AG897" s="7"/>
      <c r="AH897" s="7"/>
      <c r="AI897" s="7"/>
      <c r="AJ897" s="7"/>
      <c r="AK897" s="7"/>
      <c r="AL897" s="7"/>
      <c r="AM897" s="3" t="s">
        <v>1020</v>
      </c>
      <c r="AN897" s="3" t="s">
        <v>66</v>
      </c>
      <c r="AO897" s="3" t="s">
        <v>75</v>
      </c>
      <c r="AP897" s="3" t="s">
        <v>66</v>
      </c>
      <c r="AQ897" s="7"/>
      <c r="AR897" s="7"/>
      <c r="AS897" s="7"/>
      <c r="AT897" s="7"/>
      <c r="AU897" s="7"/>
      <c r="AV897" s="7"/>
      <c r="AW897" s="2" t="b">
        <v>0</v>
      </c>
      <c r="AX897" s="2" t="b">
        <v>0</v>
      </c>
      <c r="AY897" s="2" t="b">
        <v>0</v>
      </c>
      <c r="AZ897" s="2" t="b">
        <v>0</v>
      </c>
      <c r="BA897" s="2" t="b">
        <v>0</v>
      </c>
      <c r="BB897" s="2" t="b">
        <v>0</v>
      </c>
      <c r="BC897" s="2" t="b">
        <v>0</v>
      </c>
      <c r="BD897" s="7"/>
      <c r="BE897" s="7"/>
      <c r="BF897" s="7"/>
      <c r="BG897" s="7"/>
      <c r="BH897" s="7"/>
      <c r="BI897" s="7"/>
      <c r="BJ897" s="3" t="s">
        <v>66</v>
      </c>
      <c r="BK897" s="3" t="s">
        <v>66</v>
      </c>
      <c r="BL897" s="3" t="s">
        <v>66</v>
      </c>
      <c r="BM897" s="3" t="s">
        <v>66</v>
      </c>
      <c r="BN897" s="3" t="s">
        <v>1021</v>
      </c>
      <c r="BO897" s="3" t="s">
        <v>66</v>
      </c>
    </row>
    <row r="898" spans="1:67" ht="81" x14ac:dyDescent="0.15">
      <c r="A898" s="2">
        <v>55462132</v>
      </c>
      <c r="B898" s="10" t="str">
        <f>VLOOKUP(A898,CSV_R7.10.23!KIHON_20003313_2025_20251023144124_JURAI,2,FALSE)</f>
        <v>株式会社　セントラルファミリー</v>
      </c>
      <c r="C898" s="10" t="str">
        <f>VLOOKUP(A898,CSV_R7.10.23!KIHON_20003313_2025_20251023144124_JURAI,4,FALSE)</f>
        <v>世田谷区　太子堂　２－１９－３　ムサシヤビル１Ｆ</v>
      </c>
      <c r="D898" s="2">
        <v>1974</v>
      </c>
      <c r="E898" s="3" t="s">
        <v>5396</v>
      </c>
      <c r="F898" s="3" t="s">
        <v>66</v>
      </c>
      <c r="G898" s="2">
        <v>55462132</v>
      </c>
      <c r="H898" s="3" t="s">
        <v>66</v>
      </c>
      <c r="I898" s="3" t="s">
        <v>5397</v>
      </c>
      <c r="J898" s="3" t="s">
        <v>66</v>
      </c>
      <c r="K898" s="3" t="s">
        <v>5398</v>
      </c>
      <c r="L898" s="2" t="b">
        <v>0</v>
      </c>
      <c r="M898" s="4" t="s">
        <v>66</v>
      </c>
      <c r="N898" s="2" t="b">
        <v>0</v>
      </c>
      <c r="O898" s="3" t="s">
        <v>1074</v>
      </c>
      <c r="P898" s="3" t="s">
        <v>5399</v>
      </c>
      <c r="Q898" s="3" t="s">
        <v>663</v>
      </c>
      <c r="R898" s="2" t="s">
        <v>607</v>
      </c>
      <c r="S898" s="2">
        <v>101974</v>
      </c>
      <c r="T898" s="5">
        <v>44407</v>
      </c>
      <c r="U898" s="6">
        <v>44419</v>
      </c>
      <c r="V898" s="5">
        <v>45869</v>
      </c>
      <c r="W898" s="5">
        <v>45504</v>
      </c>
      <c r="X898" s="2">
        <v>3</v>
      </c>
      <c r="Y898" s="2" t="b">
        <v>1</v>
      </c>
      <c r="Z898" s="2" t="b">
        <v>1</v>
      </c>
      <c r="AA898" s="2" t="b">
        <v>0</v>
      </c>
      <c r="AB898" s="2" t="b">
        <v>0</v>
      </c>
      <c r="AC898" s="2" t="b">
        <v>1</v>
      </c>
      <c r="AD898" s="2" t="b">
        <v>1</v>
      </c>
      <c r="AE898" s="2" t="b">
        <v>1</v>
      </c>
      <c r="AF898" s="2" t="b">
        <v>0</v>
      </c>
      <c r="AG898" s="7"/>
      <c r="AH898" s="7"/>
      <c r="AI898" s="7"/>
      <c r="AJ898" s="7"/>
      <c r="AK898" s="7"/>
      <c r="AL898" s="7"/>
      <c r="AM898" s="3" t="s">
        <v>1020</v>
      </c>
      <c r="AN898" s="3" t="s">
        <v>66</v>
      </c>
      <c r="AO898" s="3" t="s">
        <v>75</v>
      </c>
      <c r="AP898" s="3" t="s">
        <v>66</v>
      </c>
      <c r="AQ898" s="7"/>
      <c r="AR898" s="7"/>
      <c r="AS898" s="7"/>
      <c r="AT898" s="7"/>
      <c r="AU898" s="7"/>
      <c r="AV898" s="7"/>
      <c r="AW898" s="2" t="b">
        <v>0</v>
      </c>
      <c r="AX898" s="2" t="b">
        <v>0</v>
      </c>
      <c r="AY898" s="2" t="b">
        <v>0</v>
      </c>
      <c r="AZ898" s="2" t="b">
        <v>0</v>
      </c>
      <c r="BA898" s="2" t="b">
        <v>0</v>
      </c>
      <c r="BB898" s="2" t="b">
        <v>0</v>
      </c>
      <c r="BC898" s="2" t="b">
        <v>0</v>
      </c>
      <c r="BD898" s="7"/>
      <c r="BE898" s="7"/>
      <c r="BF898" s="7"/>
      <c r="BG898" s="7"/>
      <c r="BH898" s="7"/>
      <c r="BI898" s="7"/>
      <c r="BJ898" s="3" t="s">
        <v>66</v>
      </c>
      <c r="BK898" s="3" t="s">
        <v>66</v>
      </c>
      <c r="BL898" s="3" t="s">
        <v>66</v>
      </c>
      <c r="BM898" s="3" t="s">
        <v>66</v>
      </c>
      <c r="BN898" s="3" t="s">
        <v>1021</v>
      </c>
      <c r="BO898" s="3" t="s">
        <v>66</v>
      </c>
    </row>
    <row r="899" spans="1:67" ht="67.5" x14ac:dyDescent="0.15">
      <c r="A899" s="2">
        <v>1240731</v>
      </c>
      <c r="B899" s="10" t="str">
        <f>VLOOKUP(A899,CSV_R7.10.23!KIHON_20003313_2025_20251023144124_JURAI,2,FALSE)</f>
        <v>株式会社　ウォーターネット</v>
      </c>
      <c r="C899" s="10" t="str">
        <f>VLOOKUP(A899,CSV_R7.10.23!KIHON_20003313_2025_20251023144124_JURAI,4,FALSE)</f>
        <v>中央区　京橋　２―５―１８京橋創生館６階</v>
      </c>
      <c r="D899" s="2">
        <v>1975</v>
      </c>
      <c r="E899" s="3" t="s">
        <v>5400</v>
      </c>
      <c r="F899" s="3" t="s">
        <v>66</v>
      </c>
      <c r="G899" s="2">
        <v>1240731</v>
      </c>
      <c r="H899" s="3" t="s">
        <v>66</v>
      </c>
      <c r="I899" s="3" t="s">
        <v>5401</v>
      </c>
      <c r="J899" s="3" t="s">
        <v>66</v>
      </c>
      <c r="K899" s="3" t="s">
        <v>5402</v>
      </c>
      <c r="L899" s="2" t="b">
        <v>0</v>
      </c>
      <c r="M899" s="4" t="s">
        <v>66</v>
      </c>
      <c r="N899" s="2" t="b">
        <v>0</v>
      </c>
      <c r="O899" s="3" t="s">
        <v>233</v>
      </c>
      <c r="P899" s="3" t="s">
        <v>5403</v>
      </c>
      <c r="Q899" s="3" t="s">
        <v>226</v>
      </c>
      <c r="R899" s="2" t="s">
        <v>454</v>
      </c>
      <c r="S899" s="2">
        <v>101975</v>
      </c>
      <c r="T899" s="5">
        <v>44410</v>
      </c>
      <c r="U899" s="6">
        <v>44419</v>
      </c>
      <c r="V899" s="5">
        <v>46630</v>
      </c>
      <c r="W899" s="5">
        <v>45900</v>
      </c>
      <c r="X899" s="2">
        <v>4</v>
      </c>
      <c r="Y899" s="2" t="b">
        <v>1</v>
      </c>
      <c r="Z899" s="2" t="b">
        <v>1</v>
      </c>
      <c r="AA899" s="2" t="b">
        <v>0</v>
      </c>
      <c r="AB899" s="2" t="b">
        <v>0</v>
      </c>
      <c r="AC899" s="2" t="b">
        <v>0</v>
      </c>
      <c r="AD899" s="2" t="b">
        <v>0</v>
      </c>
      <c r="AE899" s="2" t="b">
        <v>0</v>
      </c>
      <c r="AF899" s="2" t="b">
        <v>0</v>
      </c>
      <c r="AG899" s="7"/>
      <c r="AH899" s="7"/>
      <c r="AI899" s="7"/>
      <c r="AJ899" s="7"/>
      <c r="AK899" s="7"/>
      <c r="AL899" s="7"/>
      <c r="AM899" s="3" t="s">
        <v>5404</v>
      </c>
      <c r="AN899" s="3" t="s">
        <v>66</v>
      </c>
      <c r="AO899" s="3" t="s">
        <v>75</v>
      </c>
      <c r="AP899" s="3" t="s">
        <v>66</v>
      </c>
      <c r="AQ899" s="7"/>
      <c r="AR899" s="7"/>
      <c r="AS899" s="7"/>
      <c r="AT899" s="7"/>
      <c r="AU899" s="7"/>
      <c r="AV899" s="7"/>
      <c r="AW899" s="2" t="b">
        <v>0</v>
      </c>
      <c r="AX899" s="2" t="b">
        <v>0</v>
      </c>
      <c r="AY899" s="2" t="b">
        <v>0</v>
      </c>
      <c r="AZ899" s="2" t="b">
        <v>0</v>
      </c>
      <c r="BA899" s="2" t="b">
        <v>0</v>
      </c>
      <c r="BB899" s="2" t="b">
        <v>0</v>
      </c>
      <c r="BC899" s="2" t="b">
        <v>0</v>
      </c>
      <c r="BD899" s="7"/>
      <c r="BE899" s="7"/>
      <c r="BF899" s="7"/>
      <c r="BG899" s="7"/>
      <c r="BH899" s="7"/>
      <c r="BI899" s="7"/>
      <c r="BJ899" s="3" t="s">
        <v>66</v>
      </c>
      <c r="BK899" s="3" t="s">
        <v>66</v>
      </c>
      <c r="BL899" s="3" t="s">
        <v>66</v>
      </c>
      <c r="BM899" s="3" t="s">
        <v>66</v>
      </c>
      <c r="BN899" s="3" t="s">
        <v>66</v>
      </c>
      <c r="BO899" s="3" t="s">
        <v>66</v>
      </c>
    </row>
    <row r="900" spans="1:67" ht="54" x14ac:dyDescent="0.15">
      <c r="A900" s="2">
        <v>84160745</v>
      </c>
      <c r="B900" s="10" t="str">
        <f>VLOOKUP(A900,CSV_R7.10.23!KIHON_20003313_2025_20251023144124_JURAI,2,FALSE)</f>
        <v>株式会社　田中住宅設備</v>
      </c>
      <c r="C900" s="10" t="str">
        <f>VLOOKUP(A900,CSV_R7.10.23!KIHON_20003313_2025_20251023144124_JURAI,4,FALSE)</f>
        <v>清瀬市　上清戸 1-8-4</v>
      </c>
      <c r="D900" s="2">
        <v>1976</v>
      </c>
      <c r="E900" s="3" t="s">
        <v>5405</v>
      </c>
      <c r="F900" s="3" t="s">
        <v>66</v>
      </c>
      <c r="G900" s="2">
        <v>84160745</v>
      </c>
      <c r="H900" s="3" t="s">
        <v>66</v>
      </c>
      <c r="I900" s="3" t="s">
        <v>5406</v>
      </c>
      <c r="J900" s="3" t="s">
        <v>66</v>
      </c>
      <c r="K900" s="3" t="s">
        <v>5407</v>
      </c>
      <c r="L900" s="2" t="b">
        <v>0</v>
      </c>
      <c r="M900" s="4" t="s">
        <v>66</v>
      </c>
      <c r="N900" s="2" t="b">
        <v>0</v>
      </c>
      <c r="O900" s="3" t="s">
        <v>5408</v>
      </c>
      <c r="P900" s="3" t="s">
        <v>5409</v>
      </c>
      <c r="Q900" s="3" t="s">
        <v>218</v>
      </c>
      <c r="R900" s="2" t="s">
        <v>774</v>
      </c>
      <c r="S900" s="2">
        <v>101976</v>
      </c>
      <c r="T900" s="5">
        <v>44413</v>
      </c>
      <c r="U900" s="6">
        <v>44426</v>
      </c>
      <c r="V900" s="5">
        <v>46630</v>
      </c>
      <c r="W900" s="5">
        <v>45900</v>
      </c>
      <c r="X900" s="2">
        <v>4</v>
      </c>
      <c r="Y900" s="2" t="b">
        <v>1</v>
      </c>
      <c r="Z900" s="2" t="b">
        <v>0</v>
      </c>
      <c r="AA900" s="2" t="b">
        <v>1</v>
      </c>
      <c r="AB900" s="2" t="b">
        <v>0</v>
      </c>
      <c r="AC900" s="2" t="b">
        <v>1</v>
      </c>
      <c r="AD900" s="2" t="b">
        <v>0</v>
      </c>
      <c r="AE900" s="2" t="b">
        <v>0</v>
      </c>
      <c r="AF900" s="2" t="b">
        <v>0</v>
      </c>
      <c r="AG900" s="7"/>
      <c r="AH900" s="7"/>
      <c r="AI900" s="7"/>
      <c r="AJ900" s="7"/>
      <c r="AK900" s="7"/>
      <c r="AL900" s="7"/>
      <c r="AM900" s="3" t="s">
        <v>66</v>
      </c>
      <c r="AN900" s="3" t="s">
        <v>66</v>
      </c>
      <c r="AO900" s="3" t="s">
        <v>75</v>
      </c>
      <c r="AP900" s="3" t="s">
        <v>66</v>
      </c>
      <c r="AQ900" s="7"/>
      <c r="AR900" s="7"/>
      <c r="AS900" s="7"/>
      <c r="AT900" s="7"/>
      <c r="AU900" s="7"/>
      <c r="AV900" s="7"/>
      <c r="AW900" s="2" t="b">
        <v>0</v>
      </c>
      <c r="AX900" s="2" t="b">
        <v>0</v>
      </c>
      <c r="AY900" s="2" t="b">
        <v>0</v>
      </c>
      <c r="AZ900" s="2" t="b">
        <v>0</v>
      </c>
      <c r="BA900" s="2" t="b">
        <v>0</v>
      </c>
      <c r="BB900" s="2" t="b">
        <v>0</v>
      </c>
      <c r="BC900" s="2" t="b">
        <v>0</v>
      </c>
      <c r="BD900" s="7"/>
      <c r="BE900" s="7"/>
      <c r="BF900" s="7"/>
      <c r="BG900" s="7"/>
      <c r="BH900" s="7"/>
      <c r="BI900" s="7"/>
      <c r="BJ900" s="3" t="s">
        <v>66</v>
      </c>
      <c r="BK900" s="3" t="s">
        <v>66</v>
      </c>
      <c r="BL900" s="3" t="s">
        <v>66</v>
      </c>
      <c r="BM900" s="3" t="s">
        <v>66</v>
      </c>
      <c r="BN900" s="3" t="s">
        <v>66</v>
      </c>
      <c r="BO900" s="3" t="s">
        <v>66</v>
      </c>
    </row>
    <row r="901" spans="1:67" ht="162" x14ac:dyDescent="0.15">
      <c r="A901" s="2">
        <v>5332645</v>
      </c>
      <c r="B901" s="10" t="str">
        <f>VLOOKUP(A901,CSV_R7.10.23!KIHON_20003313_2025_20251023144124_JURAI,2,FALSE)</f>
        <v>公益財団法人　国際労働財団</v>
      </c>
      <c r="C901" s="10" t="str">
        <f>VLOOKUP(A901,CSV_R7.10.23!KIHON_20003313_2025_20251023144124_JURAI,4,FALSE)</f>
        <v>千代田区　内神田　２－１５－１１　翔和神田ビル５Ｆ</v>
      </c>
      <c r="D901" s="2">
        <v>1978</v>
      </c>
      <c r="E901" s="3" t="s">
        <v>5410</v>
      </c>
      <c r="F901" s="3" t="s">
        <v>66</v>
      </c>
      <c r="G901" s="2">
        <v>5332645</v>
      </c>
      <c r="H901" s="3" t="s">
        <v>66</v>
      </c>
      <c r="I901" s="3" t="s">
        <v>5411</v>
      </c>
      <c r="J901" s="3" t="s">
        <v>66</v>
      </c>
      <c r="K901" s="3" t="s">
        <v>5412</v>
      </c>
      <c r="L901" s="2" t="b">
        <v>0</v>
      </c>
      <c r="M901" s="4" t="s">
        <v>5413</v>
      </c>
      <c r="N901" s="2" t="b">
        <v>0</v>
      </c>
      <c r="O901" s="3" t="s">
        <v>2870</v>
      </c>
      <c r="P901" s="3" t="s">
        <v>5414</v>
      </c>
      <c r="Q901" s="3" t="s">
        <v>148</v>
      </c>
      <c r="R901" s="2" t="s">
        <v>774</v>
      </c>
      <c r="S901" s="2">
        <v>101978</v>
      </c>
      <c r="T901" s="5">
        <v>44410</v>
      </c>
      <c r="U901" s="6">
        <v>44426</v>
      </c>
      <c r="V901" s="5">
        <v>45900</v>
      </c>
      <c r="W901" s="5">
        <v>45535</v>
      </c>
      <c r="X901" s="2">
        <v>3</v>
      </c>
      <c r="Y901" s="2" t="b">
        <v>1</v>
      </c>
      <c r="Z901" s="2" t="b">
        <v>1</v>
      </c>
      <c r="AA901" s="2" t="b">
        <v>0</v>
      </c>
      <c r="AB901" s="2" t="b">
        <v>0</v>
      </c>
      <c r="AC901" s="2" t="b">
        <v>0</v>
      </c>
      <c r="AD901" s="2" t="b">
        <v>0</v>
      </c>
      <c r="AE901" s="2" t="b">
        <v>0</v>
      </c>
      <c r="AF901" s="2" t="b">
        <v>0</v>
      </c>
      <c r="AG901" s="7"/>
      <c r="AH901" s="7"/>
      <c r="AI901" s="7"/>
      <c r="AJ901" s="7"/>
      <c r="AK901" s="7"/>
      <c r="AL901" s="7"/>
      <c r="AM901" s="3" t="s">
        <v>5415</v>
      </c>
      <c r="AN901" s="3" t="s">
        <v>66</v>
      </c>
      <c r="AO901" s="3" t="s">
        <v>75</v>
      </c>
      <c r="AP901" s="3" t="s">
        <v>66</v>
      </c>
      <c r="AQ901" s="7"/>
      <c r="AR901" s="7"/>
      <c r="AS901" s="7"/>
      <c r="AT901" s="7"/>
      <c r="AU901" s="7"/>
      <c r="AV901" s="7"/>
      <c r="AW901" s="2" t="b">
        <v>0</v>
      </c>
      <c r="AX901" s="2" t="b">
        <v>0</v>
      </c>
      <c r="AY901" s="2" t="b">
        <v>0</v>
      </c>
      <c r="AZ901" s="2" t="b">
        <v>0</v>
      </c>
      <c r="BA901" s="2" t="b">
        <v>0</v>
      </c>
      <c r="BB901" s="2" t="b">
        <v>0</v>
      </c>
      <c r="BC901" s="2" t="b">
        <v>0</v>
      </c>
      <c r="BD901" s="7"/>
      <c r="BE901" s="7"/>
      <c r="BF901" s="7"/>
      <c r="BG901" s="7"/>
      <c r="BH901" s="7"/>
      <c r="BI901" s="7"/>
      <c r="BJ901" s="3" t="s">
        <v>66</v>
      </c>
      <c r="BK901" s="3" t="s">
        <v>66</v>
      </c>
      <c r="BL901" s="3" t="s">
        <v>66</v>
      </c>
      <c r="BM901" s="3" t="s">
        <v>66</v>
      </c>
      <c r="BN901" s="3" t="s">
        <v>1077</v>
      </c>
      <c r="BO901" s="3" t="s">
        <v>66</v>
      </c>
    </row>
    <row r="902" spans="1:67" ht="81" x14ac:dyDescent="0.15">
      <c r="A902" s="2">
        <v>3431609</v>
      </c>
      <c r="B902" s="10" t="str">
        <f>VLOOKUP(A902,CSV_R7.10.23!KIHON_20003313_2025_20251023144124_JURAI,2,FALSE)</f>
        <v>ＳＦＡ　Ｊａｐａｎ　株式会社</v>
      </c>
      <c r="C902" s="10" t="str">
        <f>VLOOKUP(A902,CSV_R7.10.23!KIHON_20003313_2025_20251023144124_JURAI,4,FALSE)</f>
        <v>中央区　日本橋箱崎町　２０－３　箱崎公園ビル７階</v>
      </c>
      <c r="D902" s="2">
        <v>1979</v>
      </c>
      <c r="E902" s="3" t="s">
        <v>5416</v>
      </c>
      <c r="F902" s="3" t="s">
        <v>66</v>
      </c>
      <c r="G902" s="2">
        <v>3431609</v>
      </c>
      <c r="H902" s="3" t="s">
        <v>66</v>
      </c>
      <c r="I902" s="3" t="s">
        <v>5417</v>
      </c>
      <c r="J902" s="3" t="s">
        <v>66</v>
      </c>
      <c r="K902" s="3" t="s">
        <v>5418</v>
      </c>
      <c r="L902" s="2" t="b">
        <v>0</v>
      </c>
      <c r="M902" s="4" t="s">
        <v>66</v>
      </c>
      <c r="N902" s="2" t="b">
        <v>0</v>
      </c>
      <c r="O902" s="3" t="s">
        <v>2138</v>
      </c>
      <c r="P902" s="3" t="s">
        <v>5419</v>
      </c>
      <c r="Q902" s="3" t="s">
        <v>4189</v>
      </c>
      <c r="R902" s="2" t="s">
        <v>774</v>
      </c>
      <c r="S902" s="2">
        <v>101979</v>
      </c>
      <c r="T902" s="5">
        <v>44411</v>
      </c>
      <c r="U902" s="6">
        <v>44426</v>
      </c>
      <c r="V902" s="5">
        <v>45900</v>
      </c>
      <c r="W902" s="5">
        <v>45535</v>
      </c>
      <c r="X902" s="2">
        <v>3</v>
      </c>
      <c r="Y902" s="2" t="b">
        <v>1</v>
      </c>
      <c r="Z902" s="2" t="b">
        <v>0</v>
      </c>
      <c r="AA902" s="2" t="b">
        <v>1</v>
      </c>
      <c r="AB902" s="2" t="b">
        <v>0</v>
      </c>
      <c r="AC902" s="2" t="b">
        <v>1</v>
      </c>
      <c r="AD902" s="2" t="b">
        <v>0</v>
      </c>
      <c r="AE902" s="2" t="b">
        <v>1</v>
      </c>
      <c r="AF902" s="2" t="b">
        <v>0</v>
      </c>
      <c r="AG902" s="2">
        <v>1152</v>
      </c>
      <c r="AH902" s="6">
        <v>45862</v>
      </c>
      <c r="AI902" s="5">
        <v>45877</v>
      </c>
      <c r="AJ902" s="5">
        <v>46599</v>
      </c>
      <c r="AK902" s="7"/>
      <c r="AL902" s="7"/>
      <c r="AM902" s="3" t="s">
        <v>66</v>
      </c>
      <c r="AN902" s="3" t="s">
        <v>66</v>
      </c>
      <c r="AO902" s="3" t="s">
        <v>75</v>
      </c>
      <c r="AP902" s="3" t="s">
        <v>66</v>
      </c>
      <c r="AQ902" s="7"/>
      <c r="AR902" s="7"/>
      <c r="AS902" s="7"/>
      <c r="AT902" s="7"/>
      <c r="AU902" s="7"/>
      <c r="AV902" s="7"/>
      <c r="AW902" s="2" t="b">
        <v>0</v>
      </c>
      <c r="AX902" s="2" t="b">
        <v>0</v>
      </c>
      <c r="AY902" s="2" t="b">
        <v>0</v>
      </c>
      <c r="AZ902" s="2" t="b">
        <v>0</v>
      </c>
      <c r="BA902" s="2" t="b">
        <v>0</v>
      </c>
      <c r="BB902" s="2" t="b">
        <v>0</v>
      </c>
      <c r="BC902" s="2" t="b">
        <v>0</v>
      </c>
      <c r="BD902" s="7"/>
      <c r="BE902" s="7"/>
      <c r="BF902" s="7"/>
      <c r="BG902" s="7"/>
      <c r="BH902" s="7"/>
      <c r="BI902" s="7"/>
      <c r="BJ902" s="3" t="s">
        <v>66</v>
      </c>
      <c r="BK902" s="3" t="s">
        <v>66</v>
      </c>
      <c r="BL902" s="3" t="s">
        <v>66</v>
      </c>
      <c r="BM902" s="3" t="s">
        <v>66</v>
      </c>
      <c r="BN902" s="3" t="s">
        <v>66</v>
      </c>
      <c r="BO902" s="3" t="s">
        <v>66</v>
      </c>
    </row>
    <row r="903" spans="1:67" ht="54" x14ac:dyDescent="0.15">
      <c r="A903" s="2">
        <v>13181347</v>
      </c>
      <c r="B903" s="10" t="str">
        <f>VLOOKUP(A903,CSV_R7.10.23!KIHON_20003313_2025_20251023144124_JURAI,2,FALSE)</f>
        <v>株式会社ソリッド・ソリューションズ</v>
      </c>
      <c r="C903" s="10" t="str">
        <f>VLOOKUP(A903,CSV_R7.10.23!KIHON_20003313_2025_20251023144124_JURAI,4,FALSE)</f>
        <v>港区　浜松町　１－２－４</v>
      </c>
      <c r="D903" s="2">
        <v>1980</v>
      </c>
      <c r="E903" s="3" t="s">
        <v>5420</v>
      </c>
      <c r="F903" s="3" t="s">
        <v>66</v>
      </c>
      <c r="G903" s="2">
        <v>13181347</v>
      </c>
      <c r="H903" s="3" t="s">
        <v>66</v>
      </c>
      <c r="I903" s="3" t="s">
        <v>5421</v>
      </c>
      <c r="J903" s="3" t="s">
        <v>66</v>
      </c>
      <c r="K903" s="3" t="s">
        <v>5422</v>
      </c>
      <c r="L903" s="2" t="b">
        <v>0</v>
      </c>
      <c r="M903" s="4" t="s">
        <v>66</v>
      </c>
      <c r="N903" s="2" t="b">
        <v>0</v>
      </c>
      <c r="O903" s="3" t="s">
        <v>544</v>
      </c>
      <c r="P903" s="3" t="s">
        <v>5423</v>
      </c>
      <c r="Q903" s="3" t="s">
        <v>226</v>
      </c>
      <c r="R903" s="2" t="s">
        <v>124</v>
      </c>
      <c r="S903" s="2">
        <v>101980</v>
      </c>
      <c r="T903" s="5">
        <v>44412</v>
      </c>
      <c r="U903" s="6">
        <v>44426</v>
      </c>
      <c r="V903" s="5">
        <v>46630</v>
      </c>
      <c r="W903" s="5">
        <v>45900</v>
      </c>
      <c r="X903" s="2">
        <v>4</v>
      </c>
      <c r="Y903" s="2" t="b">
        <v>1</v>
      </c>
      <c r="Z903" s="2" t="b">
        <v>1</v>
      </c>
      <c r="AA903" s="2" t="b">
        <v>0</v>
      </c>
      <c r="AB903" s="2" t="b">
        <v>0</v>
      </c>
      <c r="AC903" s="2" t="b">
        <v>0</v>
      </c>
      <c r="AD903" s="2" t="b">
        <v>0</v>
      </c>
      <c r="AE903" s="2" t="b">
        <v>0</v>
      </c>
      <c r="AF903" s="2" t="b">
        <v>0</v>
      </c>
      <c r="AG903" s="7"/>
      <c r="AH903" s="7"/>
      <c r="AI903" s="7"/>
      <c r="AJ903" s="7"/>
      <c r="AK903" s="7"/>
      <c r="AL903" s="7"/>
      <c r="AM903" s="3" t="s">
        <v>5424</v>
      </c>
      <c r="AN903" s="3" t="s">
        <v>66</v>
      </c>
      <c r="AO903" s="3" t="s">
        <v>75</v>
      </c>
      <c r="AP903" s="3" t="s">
        <v>66</v>
      </c>
      <c r="AQ903" s="7"/>
      <c r="AR903" s="7"/>
      <c r="AS903" s="7"/>
      <c r="AT903" s="7"/>
      <c r="AU903" s="7"/>
      <c r="AV903" s="7"/>
      <c r="AW903" s="2" t="b">
        <v>0</v>
      </c>
      <c r="AX903" s="2" t="b">
        <v>0</v>
      </c>
      <c r="AY903" s="2" t="b">
        <v>0</v>
      </c>
      <c r="AZ903" s="2" t="b">
        <v>0</v>
      </c>
      <c r="BA903" s="2" t="b">
        <v>0</v>
      </c>
      <c r="BB903" s="2" t="b">
        <v>0</v>
      </c>
      <c r="BC903" s="2" t="b">
        <v>0</v>
      </c>
      <c r="BD903" s="7"/>
      <c r="BE903" s="7"/>
      <c r="BF903" s="7"/>
      <c r="BG903" s="7"/>
      <c r="BH903" s="7"/>
      <c r="BI903" s="7"/>
      <c r="BJ903" s="3" t="s">
        <v>66</v>
      </c>
      <c r="BK903" s="3" t="s">
        <v>66</v>
      </c>
      <c r="BL903" s="3" t="s">
        <v>66</v>
      </c>
      <c r="BM903" s="3" t="s">
        <v>66</v>
      </c>
      <c r="BN903" s="3" t="s">
        <v>66</v>
      </c>
      <c r="BO903" s="3" t="s">
        <v>66</v>
      </c>
    </row>
    <row r="904" spans="1:67" ht="67.5" x14ac:dyDescent="0.15">
      <c r="A904" s="2">
        <v>13124418</v>
      </c>
      <c r="B904" s="10" t="str">
        <f>VLOOKUP(A904,CSV_R7.10.23!KIHON_20003313_2025_20251023144124_JURAI,2,FALSE)</f>
        <v>オフィスメーカー　株式会社</v>
      </c>
      <c r="C904" s="10" t="str">
        <f>VLOOKUP(A904,CSV_R7.10.23!KIHON_20003313_2025_20251023144124_JURAI,4,FALSE)</f>
        <v>港区　芝大門　２－２－２　芝大門サンワビル２階</v>
      </c>
      <c r="D904" s="2">
        <v>1981</v>
      </c>
      <c r="E904" s="3" t="s">
        <v>5425</v>
      </c>
      <c r="F904" s="3" t="s">
        <v>66</v>
      </c>
      <c r="G904" s="2">
        <v>13124418</v>
      </c>
      <c r="H904" s="3" t="s">
        <v>66</v>
      </c>
      <c r="I904" s="3" t="s">
        <v>5426</v>
      </c>
      <c r="J904" s="3" t="s">
        <v>66</v>
      </c>
      <c r="K904" s="3" t="s">
        <v>5427</v>
      </c>
      <c r="L904" s="2" t="b">
        <v>0</v>
      </c>
      <c r="M904" s="4" t="s">
        <v>66</v>
      </c>
      <c r="N904" s="2" t="b">
        <v>0</v>
      </c>
      <c r="O904" s="3" t="s">
        <v>623</v>
      </c>
      <c r="P904" s="3" t="s">
        <v>5428</v>
      </c>
      <c r="Q904" s="3" t="s">
        <v>226</v>
      </c>
      <c r="R904" s="2" t="s">
        <v>106</v>
      </c>
      <c r="S904" s="2">
        <v>101981</v>
      </c>
      <c r="T904" s="5">
        <v>44412</v>
      </c>
      <c r="U904" s="6">
        <v>44426</v>
      </c>
      <c r="V904" s="5">
        <v>46630</v>
      </c>
      <c r="W904" s="5">
        <v>45900</v>
      </c>
      <c r="X904" s="2">
        <v>4</v>
      </c>
      <c r="Y904" s="2" t="b">
        <v>1</v>
      </c>
      <c r="Z904" s="2" t="b">
        <v>0</v>
      </c>
      <c r="AA904" s="2" t="b">
        <v>1</v>
      </c>
      <c r="AB904" s="2" t="b">
        <v>0</v>
      </c>
      <c r="AC904" s="2" t="b">
        <v>0</v>
      </c>
      <c r="AD904" s="2" t="b">
        <v>1</v>
      </c>
      <c r="AE904" s="2" t="b">
        <v>0</v>
      </c>
      <c r="AF904" s="2" t="b">
        <v>0</v>
      </c>
      <c r="AG904" s="7"/>
      <c r="AH904" s="7"/>
      <c r="AI904" s="7"/>
      <c r="AJ904" s="7"/>
      <c r="AK904" s="7"/>
      <c r="AL904" s="7"/>
      <c r="AM904" s="3" t="s">
        <v>5429</v>
      </c>
      <c r="AN904" s="3" t="s">
        <v>66</v>
      </c>
      <c r="AO904" s="3" t="s">
        <v>75</v>
      </c>
      <c r="AP904" s="3" t="s">
        <v>66</v>
      </c>
      <c r="AQ904" s="7"/>
      <c r="AR904" s="7"/>
      <c r="AS904" s="7"/>
      <c r="AT904" s="7"/>
      <c r="AU904" s="7"/>
      <c r="AV904" s="7"/>
      <c r="AW904" s="2" t="b">
        <v>0</v>
      </c>
      <c r="AX904" s="2" t="b">
        <v>0</v>
      </c>
      <c r="AY904" s="2" t="b">
        <v>0</v>
      </c>
      <c r="AZ904" s="2" t="b">
        <v>0</v>
      </c>
      <c r="BA904" s="2" t="b">
        <v>0</v>
      </c>
      <c r="BB904" s="2" t="b">
        <v>0</v>
      </c>
      <c r="BC904" s="2" t="b">
        <v>0</v>
      </c>
      <c r="BD904" s="7"/>
      <c r="BE904" s="7"/>
      <c r="BF904" s="7"/>
      <c r="BG904" s="7"/>
      <c r="BH904" s="7"/>
      <c r="BI904" s="7"/>
      <c r="BJ904" s="3" t="s">
        <v>66</v>
      </c>
      <c r="BK904" s="3" t="s">
        <v>66</v>
      </c>
      <c r="BL904" s="3" t="s">
        <v>66</v>
      </c>
      <c r="BM904" s="3" t="s">
        <v>66</v>
      </c>
      <c r="BN904" s="3" t="s">
        <v>66</v>
      </c>
      <c r="BO904" s="3" t="s">
        <v>66</v>
      </c>
    </row>
    <row r="905" spans="1:67" ht="108" x14ac:dyDescent="0.15">
      <c r="A905" s="2">
        <v>5373831</v>
      </c>
      <c r="B905" s="10" t="str">
        <f>VLOOKUP(A905,CSV_R7.10.23!KIHON_20003313_2025_20251023144124_JURAI,2,FALSE)</f>
        <v>株式会社　三普旅行社</v>
      </c>
      <c r="C905" s="10" t="str">
        <f>VLOOKUP(A905,CSV_R7.10.23!KIHON_20003313_2025_20251023144124_JURAI,4,FALSE)</f>
        <v>港区　新橋　６－１６－８　ＳＡＮＰＵ　Ｂｕｉｌｄｉｎｇ　２Ｆ</v>
      </c>
      <c r="D905" s="2">
        <v>1982</v>
      </c>
      <c r="E905" s="3" t="s">
        <v>5430</v>
      </c>
      <c r="F905" s="3" t="s">
        <v>66</v>
      </c>
      <c r="G905" s="2">
        <v>5373831</v>
      </c>
      <c r="H905" s="3" t="s">
        <v>66</v>
      </c>
      <c r="I905" s="3" t="s">
        <v>5431</v>
      </c>
      <c r="J905" s="3" t="s">
        <v>66</v>
      </c>
      <c r="K905" s="3" t="s">
        <v>5432</v>
      </c>
      <c r="L905" s="2" t="b">
        <v>0</v>
      </c>
      <c r="M905" s="4" t="s">
        <v>66</v>
      </c>
      <c r="N905" s="2" t="b">
        <v>0</v>
      </c>
      <c r="O905" s="3" t="s">
        <v>988</v>
      </c>
      <c r="P905" s="3" t="s">
        <v>5433</v>
      </c>
      <c r="Q905" s="3" t="s">
        <v>750</v>
      </c>
      <c r="R905" s="2" t="s">
        <v>447</v>
      </c>
      <c r="S905" s="2">
        <v>101982</v>
      </c>
      <c r="T905" s="5">
        <v>44412</v>
      </c>
      <c r="U905" s="6">
        <v>44426</v>
      </c>
      <c r="V905" s="5">
        <v>45900</v>
      </c>
      <c r="W905" s="5">
        <v>45535</v>
      </c>
      <c r="X905" s="2">
        <v>3</v>
      </c>
      <c r="Y905" s="2" t="b">
        <v>1</v>
      </c>
      <c r="Z905" s="2" t="b">
        <v>1</v>
      </c>
      <c r="AA905" s="2" t="b">
        <v>0</v>
      </c>
      <c r="AB905" s="2" t="b">
        <v>0</v>
      </c>
      <c r="AC905" s="2" t="b">
        <v>0</v>
      </c>
      <c r="AD905" s="2" t="b">
        <v>0</v>
      </c>
      <c r="AE905" s="2" t="b">
        <v>0</v>
      </c>
      <c r="AF905" s="2" t="b">
        <v>0</v>
      </c>
      <c r="AG905" s="7"/>
      <c r="AH905" s="7"/>
      <c r="AI905" s="7"/>
      <c r="AJ905" s="7"/>
      <c r="AK905" s="7"/>
      <c r="AL905" s="7"/>
      <c r="AM905" s="3" t="s">
        <v>5434</v>
      </c>
      <c r="AN905" s="3" t="s">
        <v>66</v>
      </c>
      <c r="AO905" s="3" t="s">
        <v>75</v>
      </c>
      <c r="AP905" s="3" t="s">
        <v>66</v>
      </c>
      <c r="AQ905" s="7"/>
      <c r="AR905" s="7"/>
      <c r="AS905" s="7"/>
      <c r="AT905" s="7"/>
      <c r="AU905" s="7"/>
      <c r="AV905" s="7"/>
      <c r="AW905" s="2" t="b">
        <v>0</v>
      </c>
      <c r="AX905" s="2" t="b">
        <v>0</v>
      </c>
      <c r="AY905" s="2" t="b">
        <v>0</v>
      </c>
      <c r="AZ905" s="2" t="b">
        <v>0</v>
      </c>
      <c r="BA905" s="2" t="b">
        <v>0</v>
      </c>
      <c r="BB905" s="2" t="b">
        <v>0</v>
      </c>
      <c r="BC905" s="2" t="b">
        <v>0</v>
      </c>
      <c r="BD905" s="7"/>
      <c r="BE905" s="7"/>
      <c r="BF905" s="7"/>
      <c r="BG905" s="7"/>
      <c r="BH905" s="7"/>
      <c r="BI905" s="7"/>
      <c r="BJ905" s="3" t="s">
        <v>66</v>
      </c>
      <c r="BK905" s="3" t="s">
        <v>66</v>
      </c>
      <c r="BL905" s="3" t="s">
        <v>66</v>
      </c>
      <c r="BM905" s="3" t="s">
        <v>66</v>
      </c>
      <c r="BN905" s="3" t="s">
        <v>1077</v>
      </c>
      <c r="BO905" s="3" t="s">
        <v>66</v>
      </c>
    </row>
    <row r="906" spans="1:67" ht="67.5" x14ac:dyDescent="0.15">
      <c r="A906" s="2">
        <v>14074420</v>
      </c>
      <c r="B906" s="10" t="str">
        <f>VLOOKUP(A906,CSV_R7.10.23!KIHON_20003313_2025_20251023144124_JURAI,2,FALSE)</f>
        <v>東罐興産　株式会社</v>
      </c>
      <c r="C906" s="10" t="str">
        <f>VLOOKUP(A906,CSV_R7.10.23!KIHON_20003313_2025_20251023144124_JURAI,4,FALSE)</f>
        <v>港区　浜松町　１―２―１４</v>
      </c>
      <c r="D906" s="2">
        <v>1983</v>
      </c>
      <c r="E906" s="3" t="s">
        <v>5435</v>
      </c>
      <c r="F906" s="3" t="s">
        <v>66</v>
      </c>
      <c r="G906" s="2">
        <v>14074420</v>
      </c>
      <c r="H906" s="3" t="s">
        <v>66</v>
      </c>
      <c r="I906" s="3" t="s">
        <v>5436</v>
      </c>
      <c r="J906" s="3" t="s">
        <v>66</v>
      </c>
      <c r="K906" s="3" t="s">
        <v>5437</v>
      </c>
      <c r="L906" s="2" t="b">
        <v>0</v>
      </c>
      <c r="M906" s="4" t="s">
        <v>5438</v>
      </c>
      <c r="N906" s="2" t="b">
        <v>0</v>
      </c>
      <c r="O906" s="3" t="s">
        <v>544</v>
      </c>
      <c r="P906" s="3" t="s">
        <v>5439</v>
      </c>
      <c r="Q906" s="3" t="s">
        <v>561</v>
      </c>
      <c r="R906" s="2" t="s">
        <v>4809</v>
      </c>
      <c r="S906" s="2">
        <v>101983</v>
      </c>
      <c r="T906" s="5">
        <v>44412</v>
      </c>
      <c r="U906" s="6">
        <v>44426</v>
      </c>
      <c r="V906" s="5">
        <v>45169</v>
      </c>
      <c r="W906" s="5">
        <v>44804</v>
      </c>
      <c r="X906" s="2">
        <v>1</v>
      </c>
      <c r="Y906" s="2" t="b">
        <v>1</v>
      </c>
      <c r="Z906" s="2" t="b">
        <v>0</v>
      </c>
      <c r="AA906" s="2" t="b">
        <v>1</v>
      </c>
      <c r="AB906" s="2" t="b">
        <v>0</v>
      </c>
      <c r="AC906" s="2" t="b">
        <v>0</v>
      </c>
      <c r="AD906" s="2" t="b">
        <v>1</v>
      </c>
      <c r="AE906" s="2" t="b">
        <v>0</v>
      </c>
      <c r="AF906" s="2" t="b">
        <v>0</v>
      </c>
      <c r="AG906" s="2">
        <v>624</v>
      </c>
      <c r="AH906" s="6">
        <v>44830</v>
      </c>
      <c r="AI906" s="5">
        <v>44837</v>
      </c>
      <c r="AJ906" s="5">
        <v>46660</v>
      </c>
      <c r="AK906" s="5">
        <v>45930</v>
      </c>
      <c r="AL906" s="2">
        <v>3</v>
      </c>
      <c r="AM906" s="3" t="s">
        <v>1288</v>
      </c>
      <c r="AN906" s="3" t="s">
        <v>66</v>
      </c>
      <c r="AO906" s="3" t="s">
        <v>75</v>
      </c>
      <c r="AP906" s="3" t="s">
        <v>66</v>
      </c>
      <c r="AQ906" s="7"/>
      <c r="AR906" s="7"/>
      <c r="AS906" s="7"/>
      <c r="AT906" s="7"/>
      <c r="AU906" s="7"/>
      <c r="AV906" s="7"/>
      <c r="AW906" s="2" t="b">
        <v>0</v>
      </c>
      <c r="AX906" s="2" t="b">
        <v>0</v>
      </c>
      <c r="AY906" s="2" t="b">
        <v>0</v>
      </c>
      <c r="AZ906" s="2" t="b">
        <v>0</v>
      </c>
      <c r="BA906" s="2" t="b">
        <v>0</v>
      </c>
      <c r="BB906" s="2" t="b">
        <v>0</v>
      </c>
      <c r="BC906" s="2" t="b">
        <v>0</v>
      </c>
      <c r="BD906" s="7"/>
      <c r="BE906" s="7"/>
      <c r="BF906" s="7"/>
      <c r="BG906" s="7"/>
      <c r="BH906" s="7"/>
      <c r="BI906" s="7"/>
      <c r="BJ906" s="3" t="s">
        <v>66</v>
      </c>
      <c r="BK906" s="3" t="s">
        <v>66</v>
      </c>
      <c r="BL906" s="3" t="s">
        <v>66</v>
      </c>
      <c r="BM906" s="3" t="s">
        <v>66</v>
      </c>
      <c r="BN906" s="3" t="s">
        <v>66</v>
      </c>
      <c r="BO906" s="3" t="s">
        <v>66</v>
      </c>
    </row>
    <row r="907" spans="1:67" ht="108" x14ac:dyDescent="0.15">
      <c r="A907" s="2">
        <v>1372103</v>
      </c>
      <c r="B907" s="10" t="str">
        <f>VLOOKUP(A907,CSV_R7.10.23!KIHON_20003313_2025_20251023144124_JURAI,2,FALSE)</f>
        <v>株式会社　彩流社</v>
      </c>
      <c r="C907" s="10" t="str">
        <f>VLOOKUP(A907,CSV_R7.10.23!KIHON_20003313_2025_20251023144124_JURAI,4,FALSE)</f>
        <v>千代田区　神田神保町　３－１０　大行ビル６Ｆ</v>
      </c>
      <c r="D907" s="2">
        <v>1986</v>
      </c>
      <c r="E907" s="3" t="s">
        <v>5440</v>
      </c>
      <c r="F907" s="3" t="s">
        <v>66</v>
      </c>
      <c r="G907" s="2">
        <v>1372103</v>
      </c>
      <c r="H907" s="3" t="s">
        <v>66</v>
      </c>
      <c r="I907" s="3" t="s">
        <v>5027</v>
      </c>
      <c r="J907" s="3" t="s">
        <v>66</v>
      </c>
      <c r="K907" s="3" t="s">
        <v>5441</v>
      </c>
      <c r="L907" s="2" t="b">
        <v>0</v>
      </c>
      <c r="M907" s="4" t="s">
        <v>5442</v>
      </c>
      <c r="N907" s="2" t="b">
        <v>0</v>
      </c>
      <c r="O907" s="3" t="s">
        <v>825</v>
      </c>
      <c r="P907" s="3" t="s">
        <v>5443</v>
      </c>
      <c r="Q907" s="3" t="s">
        <v>440</v>
      </c>
      <c r="R907" s="2" t="s">
        <v>607</v>
      </c>
      <c r="S907" s="2">
        <v>101986</v>
      </c>
      <c r="T907" s="5">
        <v>44410</v>
      </c>
      <c r="U907" s="6">
        <v>44426</v>
      </c>
      <c r="V907" s="5">
        <v>45900</v>
      </c>
      <c r="W907" s="5">
        <v>45535</v>
      </c>
      <c r="X907" s="2">
        <v>3</v>
      </c>
      <c r="Y907" s="2" t="b">
        <v>1</v>
      </c>
      <c r="Z907" s="2" t="b">
        <v>1</v>
      </c>
      <c r="AA907" s="2" t="b">
        <v>1</v>
      </c>
      <c r="AB907" s="2" t="b">
        <v>1</v>
      </c>
      <c r="AC907" s="2" t="b">
        <v>1</v>
      </c>
      <c r="AD907" s="2" t="b">
        <v>1</v>
      </c>
      <c r="AE907" s="2" t="b">
        <v>1</v>
      </c>
      <c r="AF907" s="2" t="b">
        <v>0</v>
      </c>
      <c r="AG907" s="7"/>
      <c r="AH907" s="7"/>
      <c r="AI907" s="7"/>
      <c r="AJ907" s="7"/>
      <c r="AK907" s="7"/>
      <c r="AL907" s="7"/>
      <c r="AM907" s="3" t="s">
        <v>5444</v>
      </c>
      <c r="AN907" s="3" t="s">
        <v>66</v>
      </c>
      <c r="AO907" s="3" t="s">
        <v>75</v>
      </c>
      <c r="AP907" s="3" t="s">
        <v>66</v>
      </c>
      <c r="AQ907" s="7"/>
      <c r="AR907" s="7"/>
      <c r="AS907" s="7"/>
      <c r="AT907" s="7"/>
      <c r="AU907" s="7"/>
      <c r="AV907" s="7"/>
      <c r="AW907" s="2" t="b">
        <v>0</v>
      </c>
      <c r="AX907" s="2" t="b">
        <v>0</v>
      </c>
      <c r="AY907" s="2" t="b">
        <v>0</v>
      </c>
      <c r="AZ907" s="2" t="b">
        <v>0</v>
      </c>
      <c r="BA907" s="2" t="b">
        <v>0</v>
      </c>
      <c r="BB907" s="2" t="b">
        <v>0</v>
      </c>
      <c r="BC907" s="2" t="b">
        <v>0</v>
      </c>
      <c r="BD907" s="7"/>
      <c r="BE907" s="7"/>
      <c r="BF907" s="7"/>
      <c r="BG907" s="7"/>
      <c r="BH907" s="7"/>
      <c r="BI907" s="7"/>
      <c r="BJ907" s="3" t="s">
        <v>66</v>
      </c>
      <c r="BK907" s="3" t="s">
        <v>66</v>
      </c>
      <c r="BL907" s="3" t="s">
        <v>66</v>
      </c>
      <c r="BM907" s="3" t="s">
        <v>66</v>
      </c>
      <c r="BN907" s="3" t="s">
        <v>1077</v>
      </c>
      <c r="BO907" s="3" t="s">
        <v>66</v>
      </c>
    </row>
    <row r="908" spans="1:67" ht="81" x14ac:dyDescent="0.15">
      <c r="A908" s="2">
        <v>13374630</v>
      </c>
      <c r="B908" s="10" t="str">
        <f>VLOOKUP(A908,CSV_R7.10.23!KIHON_20003313_2025_20251023144124_JURAI,2,FALSE)</f>
        <v>株式会社　サルーテ</v>
      </c>
      <c r="C908" s="10" t="str">
        <f>VLOOKUP(A908,CSV_R7.10.23!KIHON_20003313_2025_20251023144124_JURAI,4,FALSE)</f>
        <v>港区　新橋　５－１４－４　新倉ビル３Ｆ</v>
      </c>
      <c r="D908" s="2">
        <v>1987</v>
      </c>
      <c r="E908" s="3" t="s">
        <v>5445</v>
      </c>
      <c r="F908" s="3" t="s">
        <v>66</v>
      </c>
      <c r="G908" s="2">
        <v>13374630</v>
      </c>
      <c r="H908" s="3" t="s">
        <v>66</v>
      </c>
      <c r="I908" s="3" t="s">
        <v>5446</v>
      </c>
      <c r="J908" s="3" t="s">
        <v>66</v>
      </c>
      <c r="K908" s="3" t="s">
        <v>5447</v>
      </c>
      <c r="L908" s="2" t="b">
        <v>0</v>
      </c>
      <c r="M908" s="4" t="s">
        <v>5448</v>
      </c>
      <c r="N908" s="2" t="b">
        <v>0</v>
      </c>
      <c r="O908" s="3" t="s">
        <v>988</v>
      </c>
      <c r="P908" s="3" t="s">
        <v>5449</v>
      </c>
      <c r="Q908" s="3" t="s">
        <v>194</v>
      </c>
      <c r="R908" s="2" t="s">
        <v>4809</v>
      </c>
      <c r="S908" s="2">
        <v>101987</v>
      </c>
      <c r="T908" s="5">
        <v>44410</v>
      </c>
      <c r="U908" s="6">
        <v>44426</v>
      </c>
      <c r="V908" s="5">
        <v>45900</v>
      </c>
      <c r="W908" s="5">
        <v>45535</v>
      </c>
      <c r="X908" s="2">
        <v>3</v>
      </c>
      <c r="Y908" s="2" t="b">
        <v>1</v>
      </c>
      <c r="Z908" s="2" t="b">
        <v>0</v>
      </c>
      <c r="AA908" s="2" t="b">
        <v>0</v>
      </c>
      <c r="AB908" s="2" t="b">
        <v>0</v>
      </c>
      <c r="AC908" s="2" t="b">
        <v>0</v>
      </c>
      <c r="AD908" s="2" t="b">
        <v>0</v>
      </c>
      <c r="AE908" s="2" t="b">
        <v>1</v>
      </c>
      <c r="AF908" s="2" t="b">
        <v>0</v>
      </c>
      <c r="AG908" s="7"/>
      <c r="AH908" s="7"/>
      <c r="AI908" s="7"/>
      <c r="AJ908" s="7"/>
      <c r="AK908" s="7"/>
      <c r="AL908" s="7"/>
      <c r="AM908" s="3" t="s">
        <v>3489</v>
      </c>
      <c r="AN908" s="3" t="s">
        <v>66</v>
      </c>
      <c r="AO908" s="3" t="s">
        <v>75</v>
      </c>
      <c r="AP908" s="3" t="s">
        <v>66</v>
      </c>
      <c r="AQ908" s="7"/>
      <c r="AR908" s="7"/>
      <c r="AS908" s="7"/>
      <c r="AT908" s="7"/>
      <c r="AU908" s="7"/>
      <c r="AV908" s="7"/>
      <c r="AW908" s="2" t="b">
        <v>0</v>
      </c>
      <c r="AX908" s="2" t="b">
        <v>0</v>
      </c>
      <c r="AY908" s="2" t="b">
        <v>0</v>
      </c>
      <c r="AZ908" s="2" t="b">
        <v>0</v>
      </c>
      <c r="BA908" s="2" t="b">
        <v>0</v>
      </c>
      <c r="BB908" s="2" t="b">
        <v>0</v>
      </c>
      <c r="BC908" s="2" t="b">
        <v>0</v>
      </c>
      <c r="BD908" s="7"/>
      <c r="BE908" s="7"/>
      <c r="BF908" s="7"/>
      <c r="BG908" s="7"/>
      <c r="BH908" s="7"/>
      <c r="BI908" s="7"/>
      <c r="BJ908" s="3" t="s">
        <v>66</v>
      </c>
      <c r="BK908" s="3" t="s">
        <v>66</v>
      </c>
      <c r="BL908" s="3" t="s">
        <v>66</v>
      </c>
      <c r="BM908" s="3" t="s">
        <v>66</v>
      </c>
      <c r="BN908" s="3" t="s">
        <v>1077</v>
      </c>
      <c r="BO908" s="3" t="s">
        <v>66</v>
      </c>
    </row>
    <row r="909" spans="1:67" ht="67.5" x14ac:dyDescent="0.15">
      <c r="A909" s="2">
        <v>1210526</v>
      </c>
      <c r="B909" s="10" t="str">
        <f>VLOOKUP(A909,CSV_R7.10.23!KIHON_20003313_2025_20251023144124_JURAI,2,FALSE)</f>
        <v>株式会社 ﾅｳｲｴﾝﾀｰﾌﾟﾗｲｽﾞ</v>
      </c>
      <c r="C909" s="10" t="str">
        <f>VLOOKUP(A909,CSV_R7.10.23!KIHON_20003313_2025_20251023144124_JURAI,4,FALSE)</f>
        <v>豊島区　東池袋　３―２―３第一主田ビル７Ｆ</v>
      </c>
      <c r="D909" s="2">
        <v>1991</v>
      </c>
      <c r="E909" s="3" t="s">
        <v>5450</v>
      </c>
      <c r="F909" s="3" t="s">
        <v>66</v>
      </c>
      <c r="G909" s="2">
        <v>1210526</v>
      </c>
      <c r="H909" s="3" t="s">
        <v>66</v>
      </c>
      <c r="I909" s="3" t="s">
        <v>5451</v>
      </c>
      <c r="J909" s="3" t="s">
        <v>66</v>
      </c>
      <c r="K909" s="3" t="s">
        <v>5452</v>
      </c>
      <c r="L909" s="2" t="b">
        <v>0</v>
      </c>
      <c r="M909" s="4" t="s">
        <v>66</v>
      </c>
      <c r="N909" s="2" t="b">
        <v>0</v>
      </c>
      <c r="O909" s="3" t="s">
        <v>819</v>
      </c>
      <c r="P909" s="3" t="s">
        <v>5453</v>
      </c>
      <c r="Q909" s="3" t="s">
        <v>705</v>
      </c>
      <c r="R909" s="2" t="s">
        <v>84</v>
      </c>
      <c r="S909" s="2">
        <v>101991</v>
      </c>
      <c r="T909" s="5">
        <v>44411</v>
      </c>
      <c r="U909" s="6">
        <v>44426</v>
      </c>
      <c r="V909" s="5">
        <v>45169</v>
      </c>
      <c r="W909" s="5">
        <v>44804</v>
      </c>
      <c r="X909" s="2">
        <v>1</v>
      </c>
      <c r="Y909" s="2" t="b">
        <v>1</v>
      </c>
      <c r="Z909" s="2" t="b">
        <v>0</v>
      </c>
      <c r="AA909" s="2" t="b">
        <v>0</v>
      </c>
      <c r="AB909" s="2" t="b">
        <v>1</v>
      </c>
      <c r="AC909" s="2" t="b">
        <v>1</v>
      </c>
      <c r="AD909" s="2" t="b">
        <v>0</v>
      </c>
      <c r="AE909" s="2" t="b">
        <v>0</v>
      </c>
      <c r="AF909" s="2" t="b">
        <v>0</v>
      </c>
      <c r="AG909" s="2">
        <v>589</v>
      </c>
      <c r="AH909" s="6">
        <v>44830</v>
      </c>
      <c r="AI909" s="5">
        <v>44837</v>
      </c>
      <c r="AJ909" s="5">
        <v>46660</v>
      </c>
      <c r="AK909" s="5">
        <v>45930</v>
      </c>
      <c r="AL909" s="2">
        <v>3</v>
      </c>
      <c r="AM909" s="3" t="s">
        <v>66</v>
      </c>
      <c r="AN909" s="3" t="s">
        <v>66</v>
      </c>
      <c r="AO909" s="3" t="s">
        <v>75</v>
      </c>
      <c r="AP909" s="3" t="s">
        <v>66</v>
      </c>
      <c r="AQ909" s="7"/>
      <c r="AR909" s="7"/>
      <c r="AS909" s="7"/>
      <c r="AT909" s="7"/>
      <c r="AU909" s="7"/>
      <c r="AV909" s="7"/>
      <c r="AW909" s="2" t="b">
        <v>0</v>
      </c>
      <c r="AX909" s="2" t="b">
        <v>0</v>
      </c>
      <c r="AY909" s="2" t="b">
        <v>0</v>
      </c>
      <c r="AZ909" s="2" t="b">
        <v>0</v>
      </c>
      <c r="BA909" s="2" t="b">
        <v>0</v>
      </c>
      <c r="BB909" s="2" t="b">
        <v>0</v>
      </c>
      <c r="BC909" s="2" t="b">
        <v>0</v>
      </c>
      <c r="BD909" s="7"/>
      <c r="BE909" s="7"/>
      <c r="BF909" s="7"/>
      <c r="BG909" s="7"/>
      <c r="BH909" s="7"/>
      <c r="BI909" s="7"/>
      <c r="BJ909" s="3" t="s">
        <v>66</v>
      </c>
      <c r="BK909" s="3" t="s">
        <v>66</v>
      </c>
      <c r="BL909" s="3" t="s">
        <v>66</v>
      </c>
      <c r="BM909" s="3" t="s">
        <v>66</v>
      </c>
      <c r="BN909" s="3" t="s">
        <v>66</v>
      </c>
      <c r="BO909" s="3" t="s">
        <v>66</v>
      </c>
    </row>
    <row r="910" spans="1:67" ht="81" x14ac:dyDescent="0.15">
      <c r="A910" s="2">
        <v>3430503</v>
      </c>
      <c r="B910" s="10" t="str">
        <f>VLOOKUP(A910,CSV_R7.10.23!KIHON_20003313_2025_20251023144124_JURAI,2,FALSE)</f>
        <v>会計法人ＭＳΡＧコンサルティング株式会社東京事務所</v>
      </c>
      <c r="C910" s="10" t="str">
        <f>VLOOKUP(A910,CSV_R7.10.23!KIHON_20003313_2025_20251023144124_JURAI,4,FALSE)</f>
        <v>千代田区　九段北　１丁目１０番５号　サンブリッジ九段ビル１０階</v>
      </c>
      <c r="D910" s="2">
        <v>1992</v>
      </c>
      <c r="E910" s="3" t="s">
        <v>5454</v>
      </c>
      <c r="F910" s="3" t="s">
        <v>66</v>
      </c>
      <c r="G910" s="2">
        <v>3430503</v>
      </c>
      <c r="H910" s="3" t="s">
        <v>1325</v>
      </c>
      <c r="I910" s="3" t="s">
        <v>5455</v>
      </c>
      <c r="J910" s="3" t="s">
        <v>66</v>
      </c>
      <c r="K910" s="3" t="s">
        <v>5456</v>
      </c>
      <c r="L910" s="2" t="b">
        <v>0</v>
      </c>
      <c r="M910" s="4" t="s">
        <v>5457</v>
      </c>
      <c r="N910" s="2" t="b">
        <v>0</v>
      </c>
      <c r="O910" s="3" t="s">
        <v>792</v>
      </c>
      <c r="P910" s="3" t="s">
        <v>5458</v>
      </c>
      <c r="Q910" s="3" t="s">
        <v>94</v>
      </c>
      <c r="R910" s="2" t="s">
        <v>261</v>
      </c>
      <c r="S910" s="2">
        <v>101992</v>
      </c>
      <c r="T910" s="5">
        <v>44412</v>
      </c>
      <c r="U910" s="6">
        <v>44426</v>
      </c>
      <c r="V910" s="5">
        <v>46630</v>
      </c>
      <c r="W910" s="5">
        <v>45900</v>
      </c>
      <c r="X910" s="2">
        <v>4</v>
      </c>
      <c r="Y910" s="2" t="b">
        <v>1</v>
      </c>
      <c r="Z910" s="2" t="b">
        <v>1</v>
      </c>
      <c r="AA910" s="2" t="b">
        <v>0</v>
      </c>
      <c r="AB910" s="2" t="b">
        <v>0</v>
      </c>
      <c r="AC910" s="2" t="b">
        <v>0</v>
      </c>
      <c r="AD910" s="2" t="b">
        <v>0</v>
      </c>
      <c r="AE910" s="2" t="b">
        <v>0</v>
      </c>
      <c r="AF910" s="2" t="b">
        <v>0</v>
      </c>
      <c r="AG910" s="7"/>
      <c r="AH910" s="7"/>
      <c r="AI910" s="7"/>
      <c r="AJ910" s="7"/>
      <c r="AK910" s="7"/>
      <c r="AL910" s="7"/>
      <c r="AM910" s="3" t="s">
        <v>66</v>
      </c>
      <c r="AN910" s="3" t="s">
        <v>66</v>
      </c>
      <c r="AO910" s="3" t="s">
        <v>75</v>
      </c>
      <c r="AP910" s="3" t="s">
        <v>66</v>
      </c>
      <c r="AQ910" s="7"/>
      <c r="AR910" s="7"/>
      <c r="AS910" s="7"/>
      <c r="AT910" s="7"/>
      <c r="AU910" s="7"/>
      <c r="AV910" s="7"/>
      <c r="AW910" s="2" t="b">
        <v>0</v>
      </c>
      <c r="AX910" s="2" t="b">
        <v>0</v>
      </c>
      <c r="AY910" s="2" t="b">
        <v>0</v>
      </c>
      <c r="AZ910" s="2" t="b">
        <v>0</v>
      </c>
      <c r="BA910" s="2" t="b">
        <v>0</v>
      </c>
      <c r="BB910" s="2" t="b">
        <v>0</v>
      </c>
      <c r="BC910" s="2" t="b">
        <v>0</v>
      </c>
      <c r="BD910" s="7"/>
      <c r="BE910" s="7"/>
      <c r="BF910" s="7"/>
      <c r="BG910" s="7"/>
      <c r="BH910" s="7"/>
      <c r="BI910" s="7"/>
      <c r="BJ910" s="3" t="s">
        <v>66</v>
      </c>
      <c r="BK910" s="3" t="s">
        <v>66</v>
      </c>
      <c r="BL910" s="3" t="s">
        <v>66</v>
      </c>
      <c r="BM910" s="3" t="s">
        <v>66</v>
      </c>
      <c r="BN910" s="3" t="s">
        <v>66</v>
      </c>
      <c r="BO910" s="3" t="s">
        <v>66</v>
      </c>
    </row>
    <row r="911" spans="1:67" ht="81" x14ac:dyDescent="0.15">
      <c r="A911" s="2">
        <v>75330335</v>
      </c>
      <c r="B911" s="10" t="str">
        <f>VLOOKUP(A911,CSV_R7.10.23!KIHON_20003313_2025_20251023144124_JURAI,2,FALSE)</f>
        <v>コモン計装　株式会社</v>
      </c>
      <c r="C911" s="10" t="str">
        <f>VLOOKUP(A911,CSV_R7.10.23!KIHON_20003313_2025_20251023144124_JURAI,4,FALSE)</f>
        <v>立川市　高松町　２－２７－２７　ＴＢＫ高松第２ビル</v>
      </c>
      <c r="D911" s="2">
        <v>1995</v>
      </c>
      <c r="E911" s="3" t="s">
        <v>5459</v>
      </c>
      <c r="F911" s="3" t="s">
        <v>66</v>
      </c>
      <c r="G911" s="2">
        <v>75330335</v>
      </c>
      <c r="H911" s="3" t="s">
        <v>66</v>
      </c>
      <c r="I911" s="3" t="s">
        <v>5460</v>
      </c>
      <c r="J911" s="3" t="s">
        <v>66</v>
      </c>
      <c r="K911" s="3" t="s">
        <v>5461</v>
      </c>
      <c r="L911" s="2" t="b">
        <v>0</v>
      </c>
      <c r="M911" s="4" t="s">
        <v>5462</v>
      </c>
      <c r="N911" s="2" t="b">
        <v>0</v>
      </c>
      <c r="O911" s="3" t="s">
        <v>483</v>
      </c>
      <c r="P911" s="3" t="s">
        <v>5463</v>
      </c>
      <c r="Q911" s="3" t="s">
        <v>194</v>
      </c>
      <c r="R911" s="2" t="s">
        <v>285</v>
      </c>
      <c r="S911" s="2">
        <v>101995</v>
      </c>
      <c r="T911" s="5">
        <v>44424</v>
      </c>
      <c r="U911" s="6">
        <v>44434</v>
      </c>
      <c r="V911" s="5">
        <v>44804</v>
      </c>
      <c r="W911" s="7"/>
      <c r="X911" s="7"/>
      <c r="Y911" s="2" t="b">
        <v>1</v>
      </c>
      <c r="Z911" s="2" t="b">
        <v>0</v>
      </c>
      <c r="AA911" s="2" t="b">
        <v>0</v>
      </c>
      <c r="AB911" s="2" t="b">
        <v>1</v>
      </c>
      <c r="AC911" s="2" t="b">
        <v>1</v>
      </c>
      <c r="AD911" s="2" t="b">
        <v>1</v>
      </c>
      <c r="AE911" s="2" t="b">
        <v>1</v>
      </c>
      <c r="AF911" s="2" t="b">
        <v>0</v>
      </c>
      <c r="AG911" s="2">
        <v>501</v>
      </c>
      <c r="AH911" s="6">
        <v>44671</v>
      </c>
      <c r="AI911" s="5">
        <v>44678</v>
      </c>
      <c r="AJ911" s="5">
        <v>46507</v>
      </c>
      <c r="AK911" s="5">
        <v>45777</v>
      </c>
      <c r="AL911" s="2">
        <v>3</v>
      </c>
      <c r="AM911" s="3" t="s">
        <v>3069</v>
      </c>
      <c r="AN911" s="3" t="s">
        <v>66</v>
      </c>
      <c r="AO911" s="3" t="s">
        <v>75</v>
      </c>
      <c r="AP911" s="3" t="s">
        <v>66</v>
      </c>
      <c r="AQ911" s="7"/>
      <c r="AR911" s="7"/>
      <c r="AS911" s="7"/>
      <c r="AT911" s="7"/>
      <c r="AU911" s="7"/>
      <c r="AV911" s="7"/>
      <c r="AW911" s="2" t="b">
        <v>0</v>
      </c>
      <c r="AX911" s="2" t="b">
        <v>0</v>
      </c>
      <c r="AY911" s="2" t="b">
        <v>0</v>
      </c>
      <c r="AZ911" s="2" t="b">
        <v>0</v>
      </c>
      <c r="BA911" s="2" t="b">
        <v>0</v>
      </c>
      <c r="BB911" s="2" t="b">
        <v>0</v>
      </c>
      <c r="BC911" s="2" t="b">
        <v>0</v>
      </c>
      <c r="BD911" s="7"/>
      <c r="BE911" s="7"/>
      <c r="BF911" s="7"/>
      <c r="BG911" s="7"/>
      <c r="BH911" s="7"/>
      <c r="BI911" s="7"/>
      <c r="BJ911" s="3" t="s">
        <v>66</v>
      </c>
      <c r="BK911" s="3" t="s">
        <v>66</v>
      </c>
      <c r="BL911" s="3" t="s">
        <v>66</v>
      </c>
      <c r="BM911" s="3" t="s">
        <v>66</v>
      </c>
      <c r="BN911" s="3" t="s">
        <v>66</v>
      </c>
      <c r="BO911" s="3" t="s">
        <v>66</v>
      </c>
    </row>
    <row r="912" spans="1:67" ht="108" x14ac:dyDescent="0.15">
      <c r="A912" s="2">
        <v>64010903</v>
      </c>
      <c r="B912" s="10" t="str">
        <f>VLOOKUP(A912,CSV_R7.10.23!KIHON_20003313_2025_20251023144124_JURAI,2,FALSE)</f>
        <v>ｉＹｅｌｌ　株式会社</v>
      </c>
      <c r="C912" s="10" t="str">
        <f>VLOOKUP(A912,CSV_R7.10.23!KIHON_20003313_2025_20251023144124_JURAI,4,FALSE)</f>
        <v>目黒区　青葉台　４－７－７</v>
      </c>
      <c r="D912" s="2">
        <v>1998</v>
      </c>
      <c r="E912" s="3" t="s">
        <v>5464</v>
      </c>
      <c r="F912" s="3" t="s">
        <v>66</v>
      </c>
      <c r="G912" s="2">
        <v>64010903</v>
      </c>
      <c r="H912" s="3" t="s">
        <v>66</v>
      </c>
      <c r="I912" s="3" t="s">
        <v>5465</v>
      </c>
      <c r="J912" s="3" t="s">
        <v>66</v>
      </c>
      <c r="K912" s="3" t="s">
        <v>5466</v>
      </c>
      <c r="L912" s="2" t="b">
        <v>0</v>
      </c>
      <c r="M912" s="4" t="s">
        <v>66</v>
      </c>
      <c r="N912" s="2" t="b">
        <v>0</v>
      </c>
      <c r="O912" s="3" t="s">
        <v>900</v>
      </c>
      <c r="P912" s="3" t="s">
        <v>5467</v>
      </c>
      <c r="Q912" s="3" t="s">
        <v>440</v>
      </c>
      <c r="R912" s="2" t="s">
        <v>1001</v>
      </c>
      <c r="S912" s="2">
        <v>101998</v>
      </c>
      <c r="T912" s="5">
        <v>44427</v>
      </c>
      <c r="U912" s="6">
        <v>44434</v>
      </c>
      <c r="V912" s="5">
        <v>45169</v>
      </c>
      <c r="W912" s="5">
        <v>44804</v>
      </c>
      <c r="X912" s="2">
        <v>1</v>
      </c>
      <c r="Y912" s="2" t="b">
        <v>1</v>
      </c>
      <c r="Z912" s="2" t="b">
        <v>0</v>
      </c>
      <c r="AA912" s="2" t="b">
        <v>0</v>
      </c>
      <c r="AB912" s="2" t="b">
        <v>0</v>
      </c>
      <c r="AC912" s="2" t="b">
        <v>1</v>
      </c>
      <c r="AD912" s="2" t="b">
        <v>0</v>
      </c>
      <c r="AE912" s="2" t="b">
        <v>0</v>
      </c>
      <c r="AF912" s="2" t="b">
        <v>0</v>
      </c>
      <c r="AG912" s="2">
        <v>682</v>
      </c>
      <c r="AH912" s="6">
        <v>44979</v>
      </c>
      <c r="AI912" s="5">
        <v>44986</v>
      </c>
      <c r="AJ912" s="5">
        <v>46081</v>
      </c>
      <c r="AK912" s="5">
        <v>45716</v>
      </c>
      <c r="AL912" s="2">
        <v>2</v>
      </c>
      <c r="AM912" s="3" t="s">
        <v>5468</v>
      </c>
      <c r="AN912" s="3" t="s">
        <v>66</v>
      </c>
      <c r="AO912" s="3" t="s">
        <v>2117</v>
      </c>
      <c r="AP912" s="3" t="s">
        <v>66</v>
      </c>
      <c r="AQ912" s="7"/>
      <c r="AR912" s="7"/>
      <c r="AS912" s="7"/>
      <c r="AT912" s="7"/>
      <c r="AU912" s="7"/>
      <c r="AV912" s="7"/>
      <c r="AW912" s="2" t="b">
        <v>0</v>
      </c>
      <c r="AX912" s="2" t="b">
        <v>0</v>
      </c>
      <c r="AY912" s="2" t="b">
        <v>0</v>
      </c>
      <c r="AZ912" s="2" t="b">
        <v>0</v>
      </c>
      <c r="BA912" s="2" t="b">
        <v>0</v>
      </c>
      <c r="BB912" s="2" t="b">
        <v>0</v>
      </c>
      <c r="BC912" s="2" t="b">
        <v>0</v>
      </c>
      <c r="BD912" s="7"/>
      <c r="BE912" s="7"/>
      <c r="BF912" s="7"/>
      <c r="BG912" s="7"/>
      <c r="BH912" s="7"/>
      <c r="BI912" s="7"/>
      <c r="BJ912" s="3" t="s">
        <v>66</v>
      </c>
      <c r="BK912" s="3" t="s">
        <v>66</v>
      </c>
      <c r="BL912" s="3" t="s">
        <v>66</v>
      </c>
      <c r="BM912" s="3" t="s">
        <v>66</v>
      </c>
      <c r="BN912" s="3" t="s">
        <v>66</v>
      </c>
      <c r="BO912" s="3" t="s">
        <v>66</v>
      </c>
    </row>
    <row r="913" spans="1:67" ht="67.5" x14ac:dyDescent="0.15">
      <c r="A913" s="2">
        <v>5423920</v>
      </c>
      <c r="B913" s="10" t="str">
        <f>VLOOKUP(A913,CSV_R7.10.23!KIHON_20003313_2025_20251023144124_JURAI,2,FALSE)</f>
        <v>株式会社　周プランズワーク</v>
      </c>
      <c r="C913" s="10" t="str">
        <f>VLOOKUP(A913,CSV_R7.10.23!KIHON_20003313_2025_20251023144124_JURAI,4,FALSE)</f>
        <v>千代田区　神田錦町　３－１５　ＮＴＦ竹橋ビル９Ｆ</v>
      </c>
      <c r="D913" s="2">
        <v>1999</v>
      </c>
      <c r="E913" s="3" t="s">
        <v>5469</v>
      </c>
      <c r="F913" s="3" t="s">
        <v>66</v>
      </c>
      <c r="G913" s="2">
        <v>5423920</v>
      </c>
      <c r="H913" s="3" t="s">
        <v>66</v>
      </c>
      <c r="I913" s="3" t="s">
        <v>5470</v>
      </c>
      <c r="J913" s="3" t="s">
        <v>66</v>
      </c>
      <c r="K913" s="3" t="s">
        <v>5471</v>
      </c>
      <c r="L913" s="2" t="b">
        <v>0</v>
      </c>
      <c r="M913" s="4" t="s">
        <v>5472</v>
      </c>
      <c r="N913" s="2" t="b">
        <v>0</v>
      </c>
      <c r="O913" s="3" t="s">
        <v>5473</v>
      </c>
      <c r="P913" s="3" t="s">
        <v>5474</v>
      </c>
      <c r="Q913" s="3" t="s">
        <v>94</v>
      </c>
      <c r="R913" s="2" t="s">
        <v>387</v>
      </c>
      <c r="S913" s="2">
        <v>101999</v>
      </c>
      <c r="T913" s="5">
        <v>44418</v>
      </c>
      <c r="U913" s="6">
        <v>44434</v>
      </c>
      <c r="V913" s="5">
        <v>46630</v>
      </c>
      <c r="W913" s="5">
        <v>45900</v>
      </c>
      <c r="X913" s="2">
        <v>4</v>
      </c>
      <c r="Y913" s="2" t="b">
        <v>1</v>
      </c>
      <c r="Z913" s="2" t="b">
        <v>1</v>
      </c>
      <c r="AA913" s="2" t="b">
        <v>1</v>
      </c>
      <c r="AB913" s="2" t="b">
        <v>1</v>
      </c>
      <c r="AC913" s="2" t="b">
        <v>1</v>
      </c>
      <c r="AD913" s="2" t="b">
        <v>1</v>
      </c>
      <c r="AE913" s="2" t="b">
        <v>1</v>
      </c>
      <c r="AF913" s="2" t="b">
        <v>0</v>
      </c>
      <c r="AG913" s="7"/>
      <c r="AH913" s="7"/>
      <c r="AI913" s="7"/>
      <c r="AJ913" s="7"/>
      <c r="AK913" s="7"/>
      <c r="AL913" s="7"/>
      <c r="AM913" s="3" t="s">
        <v>66</v>
      </c>
      <c r="AN913" s="3" t="s">
        <v>66</v>
      </c>
      <c r="AO913" s="3" t="s">
        <v>75</v>
      </c>
      <c r="AP913" s="3" t="s">
        <v>66</v>
      </c>
      <c r="AQ913" s="7"/>
      <c r="AR913" s="7"/>
      <c r="AS913" s="7"/>
      <c r="AT913" s="7"/>
      <c r="AU913" s="7"/>
      <c r="AV913" s="7"/>
      <c r="AW913" s="2" t="b">
        <v>0</v>
      </c>
      <c r="AX913" s="2" t="b">
        <v>0</v>
      </c>
      <c r="AY913" s="2" t="b">
        <v>0</v>
      </c>
      <c r="AZ913" s="2" t="b">
        <v>0</v>
      </c>
      <c r="BA913" s="2" t="b">
        <v>0</v>
      </c>
      <c r="BB913" s="2" t="b">
        <v>0</v>
      </c>
      <c r="BC913" s="2" t="b">
        <v>0</v>
      </c>
      <c r="BD913" s="7"/>
      <c r="BE913" s="7"/>
      <c r="BF913" s="7"/>
      <c r="BG913" s="7"/>
      <c r="BH913" s="7"/>
      <c r="BI913" s="7"/>
      <c r="BJ913" s="3" t="s">
        <v>66</v>
      </c>
      <c r="BK913" s="3" t="s">
        <v>66</v>
      </c>
      <c r="BL913" s="3" t="s">
        <v>66</v>
      </c>
      <c r="BM913" s="3" t="s">
        <v>66</v>
      </c>
      <c r="BN913" s="3" t="s">
        <v>66</v>
      </c>
      <c r="BO913" s="3" t="s">
        <v>66</v>
      </c>
    </row>
    <row r="914" spans="1:67" ht="81" x14ac:dyDescent="0.15">
      <c r="A914" s="2">
        <v>1041524</v>
      </c>
      <c r="B914" s="10" t="str">
        <f>VLOOKUP(A914,CSV_R7.10.23!KIHON_20003313_2025_20251023144124_JURAI,2,FALSE)</f>
        <v>公益社団法人　日本河川協会</v>
      </c>
      <c r="C914" s="10" t="str">
        <f>VLOOKUP(A914,CSV_R7.10.23!KIHON_20003313_2025_20251023144124_JURAI,4,FALSE)</f>
        <v>千代田区　麹町 2丁目6番地5 麹町Ｅ．Ｃ．Ｋビル3階</v>
      </c>
      <c r="D914" s="2">
        <v>2002</v>
      </c>
      <c r="E914" s="3" t="s">
        <v>5475</v>
      </c>
      <c r="F914" s="3" t="s">
        <v>66</v>
      </c>
      <c r="G914" s="2">
        <v>1041524</v>
      </c>
      <c r="H914" s="3" t="s">
        <v>66</v>
      </c>
      <c r="I914" s="3" t="s">
        <v>5476</v>
      </c>
      <c r="J914" s="3" t="s">
        <v>66</v>
      </c>
      <c r="K914" s="3" t="s">
        <v>5477</v>
      </c>
      <c r="L914" s="2" t="b">
        <v>0</v>
      </c>
      <c r="M914" s="4" t="s">
        <v>5478</v>
      </c>
      <c r="N914" s="2" t="b">
        <v>0</v>
      </c>
      <c r="O914" s="3" t="s">
        <v>971</v>
      </c>
      <c r="P914" s="3" t="s">
        <v>5479</v>
      </c>
      <c r="Q914" s="3" t="s">
        <v>5480</v>
      </c>
      <c r="R914" s="2" t="s">
        <v>774</v>
      </c>
      <c r="S914" s="2">
        <v>102002</v>
      </c>
      <c r="T914" s="5">
        <v>44420</v>
      </c>
      <c r="U914" s="6">
        <v>44434</v>
      </c>
      <c r="V914" s="5">
        <v>46630</v>
      </c>
      <c r="W914" s="5">
        <v>45900</v>
      </c>
      <c r="X914" s="2">
        <v>4</v>
      </c>
      <c r="Y914" s="2" t="b">
        <v>1</v>
      </c>
      <c r="Z914" s="2" t="b">
        <v>1</v>
      </c>
      <c r="AA914" s="2" t="b">
        <v>1</v>
      </c>
      <c r="AB914" s="2" t="b">
        <v>0</v>
      </c>
      <c r="AC914" s="2" t="b">
        <v>0</v>
      </c>
      <c r="AD914" s="2" t="b">
        <v>1</v>
      </c>
      <c r="AE914" s="2" t="b">
        <v>1</v>
      </c>
      <c r="AF914" s="2" t="b">
        <v>0</v>
      </c>
      <c r="AG914" s="7"/>
      <c r="AH914" s="7"/>
      <c r="AI914" s="7"/>
      <c r="AJ914" s="7"/>
      <c r="AK914" s="7"/>
      <c r="AL914" s="7"/>
      <c r="AM914" s="3" t="s">
        <v>66</v>
      </c>
      <c r="AN914" s="3" t="s">
        <v>66</v>
      </c>
      <c r="AO914" s="3" t="s">
        <v>75</v>
      </c>
      <c r="AP914" s="3" t="s">
        <v>66</v>
      </c>
      <c r="AQ914" s="7"/>
      <c r="AR914" s="7"/>
      <c r="AS914" s="7"/>
      <c r="AT914" s="7"/>
      <c r="AU914" s="7"/>
      <c r="AV914" s="7"/>
      <c r="AW914" s="2" t="b">
        <v>0</v>
      </c>
      <c r="AX914" s="2" t="b">
        <v>0</v>
      </c>
      <c r="AY914" s="2" t="b">
        <v>0</v>
      </c>
      <c r="AZ914" s="2" t="b">
        <v>0</v>
      </c>
      <c r="BA914" s="2" t="b">
        <v>0</v>
      </c>
      <c r="BB914" s="2" t="b">
        <v>0</v>
      </c>
      <c r="BC914" s="2" t="b">
        <v>0</v>
      </c>
      <c r="BD914" s="7"/>
      <c r="BE914" s="7"/>
      <c r="BF914" s="7"/>
      <c r="BG914" s="7"/>
      <c r="BH914" s="7"/>
      <c r="BI914" s="7"/>
      <c r="BJ914" s="3" t="s">
        <v>66</v>
      </c>
      <c r="BK914" s="3" t="s">
        <v>66</v>
      </c>
      <c r="BL914" s="3" t="s">
        <v>66</v>
      </c>
      <c r="BM914" s="3" t="s">
        <v>66</v>
      </c>
      <c r="BN914" s="3" t="s">
        <v>66</v>
      </c>
      <c r="BO914" s="3" t="s">
        <v>66</v>
      </c>
    </row>
    <row r="915" spans="1:67" ht="121.5" x14ac:dyDescent="0.15">
      <c r="A915" s="2">
        <v>3071416</v>
      </c>
      <c r="B915" s="10" t="str">
        <f>VLOOKUP(A915,CSV_R7.10.23!KIHON_20003313_2025_20251023144124_JURAI,2,FALSE)</f>
        <v>東京インタープレイ　株式会社</v>
      </c>
      <c r="C915" s="10" t="str">
        <f>VLOOKUP(A915,CSV_R7.10.23!KIHON_20003313_2025_20251023144124_JURAI,4,FALSE)</f>
        <v>中央区　京橋　１－１３－１ＷＯＲＫ　ＶＩＬＬＡ　ＫＹＯＢＡＳＨＩ　１０Ｆ</v>
      </c>
      <c r="D915" s="2">
        <v>2003</v>
      </c>
      <c r="E915" s="3" t="s">
        <v>5481</v>
      </c>
      <c r="F915" s="3" t="s">
        <v>66</v>
      </c>
      <c r="G915" s="2">
        <v>3071416</v>
      </c>
      <c r="H915" s="3" t="s">
        <v>66</v>
      </c>
      <c r="I915" s="3" t="s">
        <v>5482</v>
      </c>
      <c r="J915" s="3" t="s">
        <v>66</v>
      </c>
      <c r="K915" s="3" t="s">
        <v>5483</v>
      </c>
      <c r="L915" s="2" t="b">
        <v>0</v>
      </c>
      <c r="M915" s="4" t="s">
        <v>5484</v>
      </c>
      <c r="N915" s="2" t="b">
        <v>0</v>
      </c>
      <c r="O915" s="3" t="s">
        <v>233</v>
      </c>
      <c r="P915" s="3" t="s">
        <v>5485</v>
      </c>
      <c r="Q915" s="3" t="s">
        <v>94</v>
      </c>
      <c r="R915" s="2" t="s">
        <v>277</v>
      </c>
      <c r="S915" s="2">
        <v>102003</v>
      </c>
      <c r="T915" s="5">
        <v>44418</v>
      </c>
      <c r="U915" s="6">
        <v>44434</v>
      </c>
      <c r="V915" s="5">
        <v>46630</v>
      </c>
      <c r="W915" s="5">
        <v>45900</v>
      </c>
      <c r="X915" s="2">
        <v>4</v>
      </c>
      <c r="Y915" s="2" t="b">
        <v>1</v>
      </c>
      <c r="Z915" s="2" t="b">
        <v>0</v>
      </c>
      <c r="AA915" s="2" t="b">
        <v>1</v>
      </c>
      <c r="AB915" s="2" t="b">
        <v>0</v>
      </c>
      <c r="AC915" s="2" t="b">
        <v>0</v>
      </c>
      <c r="AD915" s="2" t="b">
        <v>0</v>
      </c>
      <c r="AE915" s="2" t="b">
        <v>0</v>
      </c>
      <c r="AF915" s="2" t="b">
        <v>0</v>
      </c>
      <c r="AG915" s="7"/>
      <c r="AH915" s="7"/>
      <c r="AI915" s="7"/>
      <c r="AJ915" s="7"/>
      <c r="AK915" s="7"/>
      <c r="AL915" s="7"/>
      <c r="AM915" s="3" t="s">
        <v>5486</v>
      </c>
      <c r="AN915" s="3" t="s">
        <v>66</v>
      </c>
      <c r="AO915" s="3" t="s">
        <v>75</v>
      </c>
      <c r="AP915" s="3" t="s">
        <v>66</v>
      </c>
      <c r="AQ915" s="7"/>
      <c r="AR915" s="7"/>
      <c r="AS915" s="7"/>
      <c r="AT915" s="7"/>
      <c r="AU915" s="7"/>
      <c r="AV915" s="7"/>
      <c r="AW915" s="2" t="b">
        <v>0</v>
      </c>
      <c r="AX915" s="2" t="b">
        <v>0</v>
      </c>
      <c r="AY915" s="2" t="b">
        <v>0</v>
      </c>
      <c r="AZ915" s="2" t="b">
        <v>0</v>
      </c>
      <c r="BA915" s="2" t="b">
        <v>0</v>
      </c>
      <c r="BB915" s="2" t="b">
        <v>0</v>
      </c>
      <c r="BC915" s="2" t="b">
        <v>0</v>
      </c>
      <c r="BD915" s="7"/>
      <c r="BE915" s="7"/>
      <c r="BF915" s="7"/>
      <c r="BG915" s="7"/>
      <c r="BH915" s="7"/>
      <c r="BI915" s="7"/>
      <c r="BJ915" s="3" t="s">
        <v>66</v>
      </c>
      <c r="BK915" s="3" t="s">
        <v>66</v>
      </c>
      <c r="BL915" s="3" t="s">
        <v>66</v>
      </c>
      <c r="BM915" s="3" t="s">
        <v>66</v>
      </c>
      <c r="BN915" s="3" t="s">
        <v>66</v>
      </c>
      <c r="BO915" s="3" t="s">
        <v>66</v>
      </c>
    </row>
    <row r="916" spans="1:67" ht="54" x14ac:dyDescent="0.15">
      <c r="A916" s="2">
        <v>12330022</v>
      </c>
      <c r="B916" s="10" t="str">
        <f>VLOOKUP(A916,CSV_R7.10.23!KIHON_20003313_2025_20251023144124_JURAI,2,FALSE)</f>
        <v>株式会社　五十五</v>
      </c>
      <c r="C916" s="10" t="str">
        <f>VLOOKUP(A916,CSV_R7.10.23!KIHON_20003313_2025_20251023144124_JURAI,4,FALSE)</f>
        <v>東京都　神津島村　字鴎穴３２番地</v>
      </c>
      <c r="D916" s="2">
        <v>2004</v>
      </c>
      <c r="E916" s="3" t="s">
        <v>5487</v>
      </c>
      <c r="F916" s="3" t="s">
        <v>66</v>
      </c>
      <c r="G916" s="2">
        <v>12330022</v>
      </c>
      <c r="H916" s="3" t="s">
        <v>66</v>
      </c>
      <c r="I916" s="3" t="s">
        <v>5488</v>
      </c>
      <c r="J916" s="3" t="s">
        <v>66</v>
      </c>
      <c r="K916" s="3" t="s">
        <v>5489</v>
      </c>
      <c r="L916" s="2" t="b">
        <v>0</v>
      </c>
      <c r="M916" s="4" t="s">
        <v>5490</v>
      </c>
      <c r="N916" s="2" t="b">
        <v>0</v>
      </c>
      <c r="O916" s="3" t="s">
        <v>5491</v>
      </c>
      <c r="P916" s="3" t="s">
        <v>5492</v>
      </c>
      <c r="Q916" s="3" t="s">
        <v>83</v>
      </c>
      <c r="R916" s="2" t="s">
        <v>177</v>
      </c>
      <c r="S916" s="2">
        <v>102004</v>
      </c>
      <c r="T916" s="5">
        <v>44415</v>
      </c>
      <c r="U916" s="6">
        <v>44434</v>
      </c>
      <c r="V916" s="5">
        <v>46630</v>
      </c>
      <c r="W916" s="5">
        <v>45900</v>
      </c>
      <c r="X916" s="2">
        <v>4</v>
      </c>
      <c r="Y916" s="2" t="b">
        <v>1</v>
      </c>
      <c r="Z916" s="2" t="b">
        <v>0</v>
      </c>
      <c r="AA916" s="2" t="b">
        <v>0</v>
      </c>
      <c r="AB916" s="2" t="b">
        <v>0</v>
      </c>
      <c r="AC916" s="2" t="b">
        <v>0</v>
      </c>
      <c r="AD916" s="2" t="b">
        <v>0</v>
      </c>
      <c r="AE916" s="2" t="b">
        <v>0</v>
      </c>
      <c r="AF916" s="2" t="b">
        <v>0</v>
      </c>
      <c r="AG916" s="7"/>
      <c r="AH916" s="7"/>
      <c r="AI916" s="7"/>
      <c r="AJ916" s="7"/>
      <c r="AK916" s="7"/>
      <c r="AL916" s="7"/>
      <c r="AM916" s="3" t="s">
        <v>66</v>
      </c>
      <c r="AN916" s="3" t="s">
        <v>66</v>
      </c>
      <c r="AO916" s="3" t="s">
        <v>75</v>
      </c>
      <c r="AP916" s="3" t="s">
        <v>66</v>
      </c>
      <c r="AQ916" s="7"/>
      <c r="AR916" s="7"/>
      <c r="AS916" s="7"/>
      <c r="AT916" s="7"/>
      <c r="AU916" s="7"/>
      <c r="AV916" s="7"/>
      <c r="AW916" s="2" t="b">
        <v>0</v>
      </c>
      <c r="AX916" s="2" t="b">
        <v>0</v>
      </c>
      <c r="AY916" s="2" t="b">
        <v>0</v>
      </c>
      <c r="AZ916" s="2" t="b">
        <v>0</v>
      </c>
      <c r="BA916" s="2" t="b">
        <v>0</v>
      </c>
      <c r="BB916" s="2" t="b">
        <v>0</v>
      </c>
      <c r="BC916" s="2" t="b">
        <v>0</v>
      </c>
      <c r="BD916" s="7"/>
      <c r="BE916" s="7"/>
      <c r="BF916" s="7"/>
      <c r="BG916" s="7"/>
      <c r="BH916" s="7"/>
      <c r="BI916" s="7"/>
      <c r="BJ916" s="3" t="s">
        <v>66</v>
      </c>
      <c r="BK916" s="3" t="s">
        <v>66</v>
      </c>
      <c r="BL916" s="3" t="s">
        <v>66</v>
      </c>
      <c r="BM916" s="3" t="s">
        <v>66</v>
      </c>
      <c r="BN916" s="3" t="s">
        <v>66</v>
      </c>
      <c r="BO916" s="3" t="s">
        <v>66</v>
      </c>
    </row>
    <row r="917" spans="1:67" ht="54" x14ac:dyDescent="0.15">
      <c r="A917" s="2">
        <v>35073206</v>
      </c>
      <c r="B917" s="10" t="str">
        <f>VLOOKUP(A917,CSV_R7.10.23!KIHON_20003313_2025_20251023144124_JURAI,2,FALSE)</f>
        <v>株式会社　東江テクニカ</v>
      </c>
      <c r="C917" s="10" t="str">
        <f>VLOOKUP(A917,CSV_R7.10.23!KIHON_20003313_2025_20251023144124_JURAI,4,FALSE)</f>
        <v>江東区　南砂　１－１６－８</v>
      </c>
      <c r="D917" s="2">
        <v>2006</v>
      </c>
      <c r="E917" s="3" t="s">
        <v>5493</v>
      </c>
      <c r="F917" s="3" t="s">
        <v>66</v>
      </c>
      <c r="G917" s="2">
        <v>35073206</v>
      </c>
      <c r="H917" s="3" t="s">
        <v>66</v>
      </c>
      <c r="I917" s="3" t="s">
        <v>5494</v>
      </c>
      <c r="J917" s="3" t="s">
        <v>66</v>
      </c>
      <c r="K917" s="3" t="s">
        <v>5495</v>
      </c>
      <c r="L917" s="2" t="b">
        <v>0</v>
      </c>
      <c r="M917" s="4" t="s">
        <v>5496</v>
      </c>
      <c r="N917" s="2" t="b">
        <v>0</v>
      </c>
      <c r="O917" s="3" t="s">
        <v>1608</v>
      </c>
      <c r="P917" s="3" t="s">
        <v>5497</v>
      </c>
      <c r="Q917" s="3" t="s">
        <v>440</v>
      </c>
      <c r="R917" s="2" t="s">
        <v>672</v>
      </c>
      <c r="S917" s="2">
        <v>102006</v>
      </c>
      <c r="T917" s="5">
        <v>44427</v>
      </c>
      <c r="U917" s="6">
        <v>44434</v>
      </c>
      <c r="V917" s="5">
        <v>46630</v>
      </c>
      <c r="W917" s="5">
        <v>45900</v>
      </c>
      <c r="X917" s="2">
        <v>4</v>
      </c>
      <c r="Y917" s="2" t="b">
        <v>1</v>
      </c>
      <c r="Z917" s="2" t="b">
        <v>1</v>
      </c>
      <c r="AA917" s="2" t="b">
        <v>1</v>
      </c>
      <c r="AB917" s="2" t="b">
        <v>0</v>
      </c>
      <c r="AC917" s="2" t="b">
        <v>0</v>
      </c>
      <c r="AD917" s="2" t="b">
        <v>1</v>
      </c>
      <c r="AE917" s="2" t="b">
        <v>1</v>
      </c>
      <c r="AF917" s="2" t="b">
        <v>0</v>
      </c>
      <c r="AG917" s="7"/>
      <c r="AH917" s="7"/>
      <c r="AI917" s="7"/>
      <c r="AJ917" s="7"/>
      <c r="AK917" s="7"/>
      <c r="AL917" s="7"/>
      <c r="AM917" s="3" t="s">
        <v>66</v>
      </c>
      <c r="AN917" s="3" t="s">
        <v>66</v>
      </c>
      <c r="AO917" s="3" t="s">
        <v>75</v>
      </c>
      <c r="AP917" s="3" t="s">
        <v>66</v>
      </c>
      <c r="AQ917" s="7"/>
      <c r="AR917" s="7"/>
      <c r="AS917" s="7"/>
      <c r="AT917" s="7"/>
      <c r="AU917" s="7"/>
      <c r="AV917" s="7"/>
      <c r="AW917" s="2" t="b">
        <v>0</v>
      </c>
      <c r="AX917" s="2" t="b">
        <v>0</v>
      </c>
      <c r="AY917" s="2" t="b">
        <v>0</v>
      </c>
      <c r="AZ917" s="2" t="b">
        <v>0</v>
      </c>
      <c r="BA917" s="2" t="b">
        <v>0</v>
      </c>
      <c r="BB917" s="2" t="b">
        <v>0</v>
      </c>
      <c r="BC917" s="2" t="b">
        <v>0</v>
      </c>
      <c r="BD917" s="7"/>
      <c r="BE917" s="7"/>
      <c r="BF917" s="7"/>
      <c r="BG917" s="7"/>
      <c r="BH917" s="7"/>
      <c r="BI917" s="7"/>
      <c r="BJ917" s="3" t="s">
        <v>66</v>
      </c>
      <c r="BK917" s="3" t="s">
        <v>66</v>
      </c>
      <c r="BL917" s="3" t="s">
        <v>66</v>
      </c>
      <c r="BM917" s="3" t="s">
        <v>66</v>
      </c>
      <c r="BN917" s="3" t="s">
        <v>66</v>
      </c>
      <c r="BO917" s="3" t="s">
        <v>66</v>
      </c>
    </row>
    <row r="918" spans="1:67" ht="67.5" x14ac:dyDescent="0.15">
      <c r="A918" s="2">
        <v>26043835</v>
      </c>
      <c r="B918" s="10" t="str">
        <f>VLOOKUP(A918,CSV_R7.10.23!KIHON_20003313_2025_20251023144124_JURAI,2,FALSE)</f>
        <v>株式会社　日本産業医支援機構</v>
      </c>
      <c r="C918" s="10" t="str">
        <f>VLOOKUP(A918,CSV_R7.10.23!KIHON_20003313_2025_20251023144124_JURAI,4,FALSE)</f>
        <v>文京区　本郷　２－１１－６第一谷口ビル西棟３Ｆ</v>
      </c>
      <c r="D918" s="2">
        <v>2009</v>
      </c>
      <c r="E918" s="3" t="s">
        <v>5498</v>
      </c>
      <c r="F918" s="3" t="s">
        <v>66</v>
      </c>
      <c r="G918" s="2">
        <v>26043835</v>
      </c>
      <c r="H918" s="3" t="s">
        <v>66</v>
      </c>
      <c r="I918" s="3" t="s">
        <v>5499</v>
      </c>
      <c r="J918" s="3" t="s">
        <v>66</v>
      </c>
      <c r="K918" s="3" t="s">
        <v>5500</v>
      </c>
      <c r="L918" s="2" t="b">
        <v>0</v>
      </c>
      <c r="M918" s="4" t="s">
        <v>5501</v>
      </c>
      <c r="N918" s="2" t="b">
        <v>0</v>
      </c>
      <c r="O918" s="3" t="s">
        <v>919</v>
      </c>
      <c r="P918" s="3" t="s">
        <v>5502</v>
      </c>
      <c r="Q918" s="3" t="s">
        <v>94</v>
      </c>
      <c r="R918" s="2" t="s">
        <v>454</v>
      </c>
      <c r="S918" s="2">
        <v>102009</v>
      </c>
      <c r="T918" s="5">
        <v>44431</v>
      </c>
      <c r="U918" s="6">
        <v>44442</v>
      </c>
      <c r="V918" s="5">
        <v>44804</v>
      </c>
      <c r="W918" s="7"/>
      <c r="X918" s="7"/>
      <c r="Y918" s="2" t="b">
        <v>1</v>
      </c>
      <c r="Z918" s="2" t="b">
        <v>1</v>
      </c>
      <c r="AA918" s="2" t="b">
        <v>1</v>
      </c>
      <c r="AB918" s="2" t="b">
        <v>1</v>
      </c>
      <c r="AC918" s="2" t="b">
        <v>1</v>
      </c>
      <c r="AD918" s="2" t="b">
        <v>1</v>
      </c>
      <c r="AE918" s="2" t="b">
        <v>1</v>
      </c>
      <c r="AF918" s="2" t="b">
        <v>0</v>
      </c>
      <c r="AG918" s="2">
        <v>571</v>
      </c>
      <c r="AH918" s="6">
        <v>44795</v>
      </c>
      <c r="AI918" s="5">
        <v>44803</v>
      </c>
      <c r="AJ918" s="5">
        <v>46630</v>
      </c>
      <c r="AK918" s="5">
        <v>45900</v>
      </c>
      <c r="AL918" s="2">
        <v>3</v>
      </c>
      <c r="AM918" s="3" t="s">
        <v>1129</v>
      </c>
      <c r="AN918" s="3" t="s">
        <v>66</v>
      </c>
      <c r="AO918" s="3" t="s">
        <v>75</v>
      </c>
      <c r="AP918" s="3" t="s">
        <v>66</v>
      </c>
      <c r="AQ918" s="7"/>
      <c r="AR918" s="7"/>
      <c r="AS918" s="7"/>
      <c r="AT918" s="7"/>
      <c r="AU918" s="7"/>
      <c r="AV918" s="7"/>
      <c r="AW918" s="2" t="b">
        <v>0</v>
      </c>
      <c r="AX918" s="2" t="b">
        <v>0</v>
      </c>
      <c r="AY918" s="2" t="b">
        <v>0</v>
      </c>
      <c r="AZ918" s="2" t="b">
        <v>0</v>
      </c>
      <c r="BA918" s="2" t="b">
        <v>0</v>
      </c>
      <c r="BB918" s="2" t="b">
        <v>0</v>
      </c>
      <c r="BC918" s="2" t="b">
        <v>0</v>
      </c>
      <c r="BD918" s="7"/>
      <c r="BE918" s="7"/>
      <c r="BF918" s="7"/>
      <c r="BG918" s="7"/>
      <c r="BH918" s="7"/>
      <c r="BI918" s="7"/>
      <c r="BJ918" s="3" t="s">
        <v>66</v>
      </c>
      <c r="BK918" s="3" t="s">
        <v>66</v>
      </c>
      <c r="BL918" s="3" t="s">
        <v>66</v>
      </c>
      <c r="BM918" s="3" t="s">
        <v>66</v>
      </c>
      <c r="BN918" s="3" t="s">
        <v>66</v>
      </c>
      <c r="BO918" s="3" t="s">
        <v>66</v>
      </c>
    </row>
    <row r="919" spans="1:67" ht="54" x14ac:dyDescent="0.15">
      <c r="A919" s="2">
        <v>75360031</v>
      </c>
      <c r="B919" s="10" t="str">
        <f>VLOOKUP(A919,CSV_R7.10.23!KIHON_20003313_2025_20251023144124_JURAI,2,FALSE)</f>
        <v>浅田興業　株式会社</v>
      </c>
      <c r="C919" s="10" t="str">
        <f>VLOOKUP(A919,CSV_R7.10.23!KIHON_20003313_2025_20251023144124_JURAI,4,FALSE)</f>
        <v>立川市　富士見町 6ｰ62ｰ14</v>
      </c>
      <c r="D919" s="2">
        <v>2011</v>
      </c>
      <c r="E919" s="3" t="s">
        <v>5503</v>
      </c>
      <c r="F919" s="3" t="s">
        <v>66</v>
      </c>
      <c r="G919" s="2">
        <v>75360031</v>
      </c>
      <c r="H919" s="3" t="s">
        <v>66</v>
      </c>
      <c r="I919" s="3" t="s">
        <v>5504</v>
      </c>
      <c r="J919" s="3" t="s">
        <v>66</v>
      </c>
      <c r="K919" s="3" t="s">
        <v>5505</v>
      </c>
      <c r="L919" s="2" t="b">
        <v>0</v>
      </c>
      <c r="M919" s="4" t="s">
        <v>5506</v>
      </c>
      <c r="N919" s="2" t="b">
        <v>0</v>
      </c>
      <c r="O919" s="3" t="s">
        <v>274</v>
      </c>
      <c r="P919" s="3" t="s">
        <v>5507</v>
      </c>
      <c r="Q919" s="3" t="s">
        <v>166</v>
      </c>
      <c r="R919" s="2" t="s">
        <v>84</v>
      </c>
      <c r="S919" s="2">
        <v>102011</v>
      </c>
      <c r="T919" s="5">
        <v>44433</v>
      </c>
      <c r="U919" s="6">
        <v>44442</v>
      </c>
      <c r="V919" s="5">
        <v>46630</v>
      </c>
      <c r="W919" s="5">
        <v>45900</v>
      </c>
      <c r="X919" s="2">
        <v>4</v>
      </c>
      <c r="Y919" s="2" t="b">
        <v>1</v>
      </c>
      <c r="Z919" s="2" t="b">
        <v>1</v>
      </c>
      <c r="AA919" s="2" t="b">
        <v>1</v>
      </c>
      <c r="AB919" s="2" t="b">
        <v>1</v>
      </c>
      <c r="AC919" s="2" t="b">
        <v>1</v>
      </c>
      <c r="AD919" s="2" t="b">
        <v>1</v>
      </c>
      <c r="AE919" s="2" t="b">
        <v>1</v>
      </c>
      <c r="AF919" s="2" t="b">
        <v>0</v>
      </c>
      <c r="AG919" s="7"/>
      <c r="AH919" s="7"/>
      <c r="AI919" s="7"/>
      <c r="AJ919" s="7"/>
      <c r="AK919" s="7"/>
      <c r="AL919" s="7"/>
      <c r="AM919" s="3" t="s">
        <v>186</v>
      </c>
      <c r="AN919" s="3" t="s">
        <v>66</v>
      </c>
      <c r="AO919" s="3" t="s">
        <v>75</v>
      </c>
      <c r="AP919" s="3" t="s">
        <v>66</v>
      </c>
      <c r="AQ919" s="7"/>
      <c r="AR919" s="7"/>
      <c r="AS919" s="7"/>
      <c r="AT919" s="7"/>
      <c r="AU919" s="7"/>
      <c r="AV919" s="7"/>
      <c r="AW919" s="2" t="b">
        <v>0</v>
      </c>
      <c r="AX919" s="2" t="b">
        <v>0</v>
      </c>
      <c r="AY919" s="2" t="b">
        <v>0</v>
      </c>
      <c r="AZ919" s="2" t="b">
        <v>0</v>
      </c>
      <c r="BA919" s="2" t="b">
        <v>0</v>
      </c>
      <c r="BB919" s="2" t="b">
        <v>0</v>
      </c>
      <c r="BC919" s="2" t="b">
        <v>0</v>
      </c>
      <c r="BD919" s="7"/>
      <c r="BE919" s="7"/>
      <c r="BF919" s="7"/>
      <c r="BG919" s="7"/>
      <c r="BH919" s="7"/>
      <c r="BI919" s="7"/>
      <c r="BJ919" s="3" t="s">
        <v>66</v>
      </c>
      <c r="BK919" s="3" t="s">
        <v>66</v>
      </c>
      <c r="BL919" s="3" t="s">
        <v>66</v>
      </c>
      <c r="BM919" s="3" t="s">
        <v>66</v>
      </c>
      <c r="BN919" s="3" t="s">
        <v>66</v>
      </c>
      <c r="BO919" s="3" t="s">
        <v>66</v>
      </c>
    </row>
    <row r="920" spans="1:67" ht="67.5" x14ac:dyDescent="0.15">
      <c r="A920" s="2">
        <v>14140308</v>
      </c>
      <c r="B920" s="10" t="str">
        <f>VLOOKUP(A920,CSV_R7.10.23!KIHON_20003313_2025_20251023144124_JURAI,2,FALSE)</f>
        <v>株式会社　ＫＡＫＵ　Ｉｎｔｅｒｎａｔｉｏｎａｌ</v>
      </c>
      <c r="C920" s="10" t="str">
        <f>VLOOKUP(A920,CSV_R7.10.23!KIHON_20003313_2025_20251023144124_JURAI,4,FALSE)</f>
        <v>港区　麻布十番　２－５－１０－１３０２</v>
      </c>
      <c r="D920" s="2">
        <v>2014</v>
      </c>
      <c r="E920" s="3" t="s">
        <v>5508</v>
      </c>
      <c r="F920" s="3" t="s">
        <v>66</v>
      </c>
      <c r="G920" s="2">
        <v>14140308</v>
      </c>
      <c r="H920" s="3" t="s">
        <v>66</v>
      </c>
      <c r="I920" s="3" t="s">
        <v>5509</v>
      </c>
      <c r="J920" s="3" t="s">
        <v>66</v>
      </c>
      <c r="K920" s="3" t="s">
        <v>5510</v>
      </c>
      <c r="L920" s="2" t="b">
        <v>0</v>
      </c>
      <c r="M920" s="4" t="s">
        <v>5511</v>
      </c>
      <c r="N920" s="2" t="b">
        <v>0</v>
      </c>
      <c r="O920" s="3" t="s">
        <v>5512</v>
      </c>
      <c r="P920" s="3" t="s">
        <v>5513</v>
      </c>
      <c r="Q920" s="3" t="s">
        <v>750</v>
      </c>
      <c r="R920" s="2" t="s">
        <v>760</v>
      </c>
      <c r="S920" s="2">
        <v>102014</v>
      </c>
      <c r="T920" s="5">
        <v>44434</v>
      </c>
      <c r="U920" s="6">
        <v>44442</v>
      </c>
      <c r="V920" s="5">
        <v>46630</v>
      </c>
      <c r="W920" s="5">
        <v>45900</v>
      </c>
      <c r="X920" s="2">
        <v>4</v>
      </c>
      <c r="Y920" s="2" t="b">
        <v>1</v>
      </c>
      <c r="Z920" s="2" t="b">
        <v>1</v>
      </c>
      <c r="AA920" s="2" t="b">
        <v>1</v>
      </c>
      <c r="AB920" s="2" t="b">
        <v>1</v>
      </c>
      <c r="AC920" s="2" t="b">
        <v>1</v>
      </c>
      <c r="AD920" s="2" t="b">
        <v>1</v>
      </c>
      <c r="AE920" s="2" t="b">
        <v>1</v>
      </c>
      <c r="AF920" s="2" t="b">
        <v>0</v>
      </c>
      <c r="AG920" s="7"/>
      <c r="AH920" s="7"/>
      <c r="AI920" s="7"/>
      <c r="AJ920" s="7"/>
      <c r="AK920" s="7"/>
      <c r="AL920" s="7"/>
      <c r="AM920" s="3" t="s">
        <v>66</v>
      </c>
      <c r="AN920" s="3" t="s">
        <v>66</v>
      </c>
      <c r="AO920" s="3" t="s">
        <v>75</v>
      </c>
      <c r="AP920" s="3" t="s">
        <v>66</v>
      </c>
      <c r="AQ920" s="7"/>
      <c r="AR920" s="7"/>
      <c r="AS920" s="7"/>
      <c r="AT920" s="7"/>
      <c r="AU920" s="7"/>
      <c r="AV920" s="7"/>
      <c r="AW920" s="2" t="b">
        <v>0</v>
      </c>
      <c r="AX920" s="2" t="b">
        <v>0</v>
      </c>
      <c r="AY920" s="2" t="b">
        <v>0</v>
      </c>
      <c r="AZ920" s="2" t="b">
        <v>0</v>
      </c>
      <c r="BA920" s="2" t="b">
        <v>0</v>
      </c>
      <c r="BB920" s="2" t="b">
        <v>0</v>
      </c>
      <c r="BC920" s="2" t="b">
        <v>0</v>
      </c>
      <c r="BD920" s="7"/>
      <c r="BE920" s="7"/>
      <c r="BF920" s="7"/>
      <c r="BG920" s="7"/>
      <c r="BH920" s="7"/>
      <c r="BI920" s="7"/>
      <c r="BJ920" s="3" t="s">
        <v>66</v>
      </c>
      <c r="BK920" s="3" t="s">
        <v>66</v>
      </c>
      <c r="BL920" s="3" t="s">
        <v>66</v>
      </c>
      <c r="BM920" s="3" t="s">
        <v>66</v>
      </c>
      <c r="BN920" s="3" t="s">
        <v>66</v>
      </c>
      <c r="BO920" s="3" t="s">
        <v>66</v>
      </c>
    </row>
    <row r="921" spans="1:67" ht="81" x14ac:dyDescent="0.15">
      <c r="A921" s="2">
        <v>1040209</v>
      </c>
      <c r="B921" s="10" t="str">
        <f>VLOOKUP(A921,CSV_R7.10.23!KIHON_20003313_2025_20251023144124_JURAI,2,FALSE)</f>
        <v>一般財団法人　日本遺族会</v>
      </c>
      <c r="C921" s="10" t="str">
        <f>VLOOKUP(A921,CSV_R7.10.23!KIHON_20003313_2025_20251023144124_JURAI,4,FALSE)</f>
        <v>千代田区　九段南　１－６－５</v>
      </c>
      <c r="D921" s="2">
        <v>2018</v>
      </c>
      <c r="E921" s="3" t="s">
        <v>5514</v>
      </c>
      <c r="F921" s="3" t="s">
        <v>66</v>
      </c>
      <c r="G921" s="2">
        <v>1040209</v>
      </c>
      <c r="H921" s="3" t="s">
        <v>66</v>
      </c>
      <c r="I921" s="3" t="s">
        <v>5515</v>
      </c>
      <c r="J921" s="3" t="s">
        <v>66</v>
      </c>
      <c r="K921" s="3" t="s">
        <v>5516</v>
      </c>
      <c r="L921" s="2" t="b">
        <v>0</v>
      </c>
      <c r="M921" s="4" t="s">
        <v>66</v>
      </c>
      <c r="N921" s="2" t="b">
        <v>0</v>
      </c>
      <c r="O921" s="3" t="s">
        <v>858</v>
      </c>
      <c r="P921" s="3" t="s">
        <v>5517</v>
      </c>
      <c r="Q921" s="3" t="s">
        <v>148</v>
      </c>
      <c r="R921" s="2" t="s">
        <v>277</v>
      </c>
      <c r="S921" s="2">
        <v>102018</v>
      </c>
      <c r="T921" s="5">
        <v>44428</v>
      </c>
      <c r="U921" s="6">
        <v>44442</v>
      </c>
      <c r="V921" s="5">
        <v>46630</v>
      </c>
      <c r="W921" s="5">
        <v>45900</v>
      </c>
      <c r="X921" s="2">
        <v>4</v>
      </c>
      <c r="Y921" s="2" t="b">
        <v>1</v>
      </c>
      <c r="Z921" s="2" t="b">
        <v>1</v>
      </c>
      <c r="AA921" s="2" t="b">
        <v>1</v>
      </c>
      <c r="AB921" s="2" t="b">
        <v>0</v>
      </c>
      <c r="AC921" s="2" t="b">
        <v>0</v>
      </c>
      <c r="AD921" s="2" t="b">
        <v>0</v>
      </c>
      <c r="AE921" s="2" t="b">
        <v>0</v>
      </c>
      <c r="AF921" s="2" t="b">
        <v>0</v>
      </c>
      <c r="AG921" s="7"/>
      <c r="AH921" s="7"/>
      <c r="AI921" s="7"/>
      <c r="AJ921" s="7"/>
      <c r="AK921" s="7"/>
      <c r="AL921" s="7"/>
      <c r="AM921" s="3" t="s">
        <v>5518</v>
      </c>
      <c r="AN921" s="3" t="s">
        <v>66</v>
      </c>
      <c r="AO921" s="3" t="s">
        <v>75</v>
      </c>
      <c r="AP921" s="3" t="s">
        <v>66</v>
      </c>
      <c r="AQ921" s="7"/>
      <c r="AR921" s="7"/>
      <c r="AS921" s="7"/>
      <c r="AT921" s="7"/>
      <c r="AU921" s="7"/>
      <c r="AV921" s="7"/>
      <c r="AW921" s="2" t="b">
        <v>0</v>
      </c>
      <c r="AX921" s="2" t="b">
        <v>0</v>
      </c>
      <c r="AY921" s="2" t="b">
        <v>0</v>
      </c>
      <c r="AZ921" s="2" t="b">
        <v>0</v>
      </c>
      <c r="BA921" s="2" t="b">
        <v>0</v>
      </c>
      <c r="BB921" s="2" t="b">
        <v>0</v>
      </c>
      <c r="BC921" s="2" t="b">
        <v>0</v>
      </c>
      <c r="BD921" s="7"/>
      <c r="BE921" s="7"/>
      <c r="BF921" s="7"/>
      <c r="BG921" s="7"/>
      <c r="BH921" s="7"/>
      <c r="BI921" s="7"/>
      <c r="BJ921" s="3" t="s">
        <v>66</v>
      </c>
      <c r="BK921" s="3" t="s">
        <v>66</v>
      </c>
      <c r="BL921" s="3" t="s">
        <v>66</v>
      </c>
      <c r="BM921" s="3" t="s">
        <v>66</v>
      </c>
      <c r="BN921" s="3" t="s">
        <v>66</v>
      </c>
      <c r="BO921" s="3" t="s">
        <v>66</v>
      </c>
    </row>
    <row r="922" spans="1:67" ht="121.5" x14ac:dyDescent="0.15">
      <c r="A922" s="2">
        <v>65323942</v>
      </c>
      <c r="B922" s="10" t="str">
        <f>VLOOKUP(A922,CSV_R7.10.23!KIHON_20003313_2025_20251023144124_JURAI,2,FALSE)</f>
        <v>株式会社　ファーストブレイン</v>
      </c>
      <c r="C922" s="10" t="str">
        <f>VLOOKUP(A922,CSV_R7.10.23!KIHON_20003313_2025_20251023144124_JURAI,4,FALSE)</f>
        <v>品川区　南品川　２―２―１３　南品川ＪＮビル２Ｆ</v>
      </c>
      <c r="D922" s="2">
        <v>2019</v>
      </c>
      <c r="E922" s="3" t="s">
        <v>5519</v>
      </c>
      <c r="F922" s="3" t="s">
        <v>66</v>
      </c>
      <c r="G922" s="2">
        <v>65323942</v>
      </c>
      <c r="H922" s="3" t="s">
        <v>66</v>
      </c>
      <c r="I922" s="3" t="s">
        <v>5520</v>
      </c>
      <c r="J922" s="3" t="s">
        <v>66</v>
      </c>
      <c r="K922" s="3" t="s">
        <v>5521</v>
      </c>
      <c r="L922" s="2" t="b">
        <v>0</v>
      </c>
      <c r="M922" s="4" t="s">
        <v>5522</v>
      </c>
      <c r="N922" s="2" t="b">
        <v>0</v>
      </c>
      <c r="O922" s="3" t="s">
        <v>5523</v>
      </c>
      <c r="P922" s="3" t="s">
        <v>5524</v>
      </c>
      <c r="Q922" s="3" t="s">
        <v>94</v>
      </c>
      <c r="R922" s="2" t="s">
        <v>774</v>
      </c>
      <c r="S922" s="2">
        <v>102019</v>
      </c>
      <c r="T922" s="5">
        <v>44434</v>
      </c>
      <c r="U922" s="6">
        <v>44442</v>
      </c>
      <c r="V922" s="5">
        <v>45900</v>
      </c>
      <c r="W922" s="5">
        <v>45535</v>
      </c>
      <c r="X922" s="2">
        <v>3</v>
      </c>
      <c r="Y922" s="2" t="b">
        <v>1</v>
      </c>
      <c r="Z922" s="2" t="b">
        <v>0</v>
      </c>
      <c r="AA922" s="2" t="b">
        <v>0</v>
      </c>
      <c r="AB922" s="2" t="b">
        <v>0</v>
      </c>
      <c r="AC922" s="2" t="b">
        <v>1</v>
      </c>
      <c r="AD922" s="2" t="b">
        <v>1</v>
      </c>
      <c r="AE922" s="2" t="b">
        <v>0</v>
      </c>
      <c r="AF922" s="2" t="b">
        <v>0</v>
      </c>
      <c r="AG922" s="7"/>
      <c r="AH922" s="7"/>
      <c r="AI922" s="7"/>
      <c r="AJ922" s="7"/>
      <c r="AK922" s="7"/>
      <c r="AL922" s="7"/>
      <c r="AM922" s="3" t="s">
        <v>5525</v>
      </c>
      <c r="AN922" s="3" t="s">
        <v>66</v>
      </c>
      <c r="AO922" s="3" t="s">
        <v>75</v>
      </c>
      <c r="AP922" s="3" t="s">
        <v>66</v>
      </c>
      <c r="AQ922" s="7"/>
      <c r="AR922" s="7"/>
      <c r="AS922" s="7"/>
      <c r="AT922" s="7"/>
      <c r="AU922" s="7"/>
      <c r="AV922" s="7"/>
      <c r="AW922" s="2" t="b">
        <v>0</v>
      </c>
      <c r="AX922" s="2" t="b">
        <v>0</v>
      </c>
      <c r="AY922" s="2" t="b">
        <v>0</v>
      </c>
      <c r="AZ922" s="2" t="b">
        <v>0</v>
      </c>
      <c r="BA922" s="2" t="b">
        <v>0</v>
      </c>
      <c r="BB922" s="2" t="b">
        <v>0</v>
      </c>
      <c r="BC922" s="2" t="b">
        <v>0</v>
      </c>
      <c r="BD922" s="7"/>
      <c r="BE922" s="7"/>
      <c r="BF922" s="7"/>
      <c r="BG922" s="7"/>
      <c r="BH922" s="7"/>
      <c r="BI922" s="7"/>
      <c r="BJ922" s="3" t="s">
        <v>66</v>
      </c>
      <c r="BK922" s="3" t="s">
        <v>66</v>
      </c>
      <c r="BL922" s="3" t="s">
        <v>66</v>
      </c>
      <c r="BM922" s="3" t="s">
        <v>66</v>
      </c>
      <c r="BN922" s="3" t="s">
        <v>1077</v>
      </c>
      <c r="BO922" s="3" t="s">
        <v>66</v>
      </c>
    </row>
    <row r="923" spans="1:67" ht="67.5" x14ac:dyDescent="0.15">
      <c r="A923" s="2">
        <v>24442643</v>
      </c>
      <c r="B923" s="10" t="str">
        <f>VLOOKUP(A923,CSV_R7.10.23!KIHON_20003313_2025_20251023144124_JURAI,2,FALSE)</f>
        <v>Ｂ２ＮＥＸＴ　株式会社</v>
      </c>
      <c r="C923" s="10" t="str">
        <f>VLOOKUP(A923,CSV_R7.10.23!KIHON_20003313_2025_20251023144124_JURAI,4,FALSE)</f>
        <v>中央区　銀座　６－６－１　銀座風月堂ビル５階</v>
      </c>
      <c r="D923" s="2">
        <v>2021</v>
      </c>
      <c r="E923" s="3" t="s">
        <v>5526</v>
      </c>
      <c r="F923" s="3" t="s">
        <v>66</v>
      </c>
      <c r="G923" s="2">
        <v>24442643</v>
      </c>
      <c r="H923" s="3" t="s">
        <v>66</v>
      </c>
      <c r="I923" s="3" t="s">
        <v>5527</v>
      </c>
      <c r="J923" s="3" t="s">
        <v>66</v>
      </c>
      <c r="K923" s="3" t="s">
        <v>5528</v>
      </c>
      <c r="L923" s="2" t="b">
        <v>0</v>
      </c>
      <c r="M923" s="4" t="s">
        <v>5529</v>
      </c>
      <c r="N923" s="2" t="b">
        <v>0</v>
      </c>
      <c r="O923" s="3" t="s">
        <v>1043</v>
      </c>
      <c r="P923" s="3" t="s">
        <v>5530</v>
      </c>
      <c r="Q923" s="3" t="s">
        <v>440</v>
      </c>
      <c r="R923" s="2" t="s">
        <v>300</v>
      </c>
      <c r="S923" s="2">
        <v>102021</v>
      </c>
      <c r="T923" s="5">
        <v>44435</v>
      </c>
      <c r="U923" s="6">
        <v>44442</v>
      </c>
      <c r="V923" s="5">
        <v>46630</v>
      </c>
      <c r="W923" s="5">
        <v>45900</v>
      </c>
      <c r="X923" s="2">
        <v>4</v>
      </c>
      <c r="Y923" s="2" t="b">
        <v>1</v>
      </c>
      <c r="Z923" s="2" t="b">
        <v>1</v>
      </c>
      <c r="AA923" s="2" t="b">
        <v>1</v>
      </c>
      <c r="AB923" s="2" t="b">
        <v>1</v>
      </c>
      <c r="AC923" s="2" t="b">
        <v>1</v>
      </c>
      <c r="AD923" s="2" t="b">
        <v>1</v>
      </c>
      <c r="AE923" s="2" t="b">
        <v>1</v>
      </c>
      <c r="AF923" s="2" t="b">
        <v>0</v>
      </c>
      <c r="AG923" s="7"/>
      <c r="AH923" s="7"/>
      <c r="AI923" s="7"/>
      <c r="AJ923" s="7"/>
      <c r="AK923" s="7"/>
      <c r="AL923" s="7"/>
      <c r="AM923" s="3" t="s">
        <v>66</v>
      </c>
      <c r="AN923" s="3" t="s">
        <v>66</v>
      </c>
      <c r="AO923" s="3" t="s">
        <v>75</v>
      </c>
      <c r="AP923" s="3" t="s">
        <v>66</v>
      </c>
      <c r="AQ923" s="7"/>
      <c r="AR923" s="7"/>
      <c r="AS923" s="7"/>
      <c r="AT923" s="7"/>
      <c r="AU923" s="7"/>
      <c r="AV923" s="7"/>
      <c r="AW923" s="2" t="b">
        <v>0</v>
      </c>
      <c r="AX923" s="2" t="b">
        <v>0</v>
      </c>
      <c r="AY923" s="2" t="b">
        <v>0</v>
      </c>
      <c r="AZ923" s="2" t="b">
        <v>0</v>
      </c>
      <c r="BA923" s="2" t="b">
        <v>0</v>
      </c>
      <c r="BB923" s="2" t="b">
        <v>0</v>
      </c>
      <c r="BC923" s="2" t="b">
        <v>0</v>
      </c>
      <c r="BD923" s="7"/>
      <c r="BE923" s="7"/>
      <c r="BF923" s="7"/>
      <c r="BG923" s="7"/>
      <c r="BH923" s="7"/>
      <c r="BI923" s="7"/>
      <c r="BJ923" s="3" t="s">
        <v>66</v>
      </c>
      <c r="BK923" s="3" t="s">
        <v>66</v>
      </c>
      <c r="BL923" s="3" t="s">
        <v>66</v>
      </c>
      <c r="BM923" s="3" t="s">
        <v>66</v>
      </c>
      <c r="BN923" s="3" t="s">
        <v>66</v>
      </c>
      <c r="BO923" s="3" t="s">
        <v>66</v>
      </c>
    </row>
    <row r="924" spans="1:67" ht="54" x14ac:dyDescent="0.15">
      <c r="A924" s="2">
        <v>86010009</v>
      </c>
      <c r="B924" s="10" t="str">
        <f>VLOOKUP(A924,CSV_R7.10.23!KIHON_20003313_2025_20251023144124_JURAI,2,FALSE)</f>
        <v>株式会社　飯田機械産業</v>
      </c>
      <c r="C924" s="10" t="str">
        <f>VLOOKUP(A924,CSV_R7.10.23!KIHON_20003313_2025_20251023144124_JURAI,4,FALSE)</f>
        <v>町田市　木曽東　一丁目　３５番　５号</v>
      </c>
      <c r="D924" s="2">
        <v>2022</v>
      </c>
      <c r="E924" s="3" t="s">
        <v>5531</v>
      </c>
      <c r="F924" s="3" t="s">
        <v>66</v>
      </c>
      <c r="G924" s="2">
        <v>86010009</v>
      </c>
      <c r="H924" s="3" t="s">
        <v>66</v>
      </c>
      <c r="I924" s="3" t="s">
        <v>5532</v>
      </c>
      <c r="J924" s="3" t="s">
        <v>66</v>
      </c>
      <c r="K924" s="3" t="s">
        <v>5533</v>
      </c>
      <c r="L924" s="2" t="b">
        <v>0</v>
      </c>
      <c r="M924" s="4" t="s">
        <v>5534</v>
      </c>
      <c r="N924" s="2" t="b">
        <v>0</v>
      </c>
      <c r="O924" s="3" t="s">
        <v>5535</v>
      </c>
      <c r="P924" s="3" t="s">
        <v>5536</v>
      </c>
      <c r="Q924" s="3" t="s">
        <v>5537</v>
      </c>
      <c r="R924" s="2" t="s">
        <v>684</v>
      </c>
      <c r="S924" s="2">
        <v>102022</v>
      </c>
      <c r="T924" s="5">
        <v>44436</v>
      </c>
      <c r="U924" s="6">
        <v>44448</v>
      </c>
      <c r="V924" s="5">
        <v>44804</v>
      </c>
      <c r="W924" s="7"/>
      <c r="X924" s="7"/>
      <c r="Y924" s="2" t="b">
        <v>1</v>
      </c>
      <c r="Z924" s="2" t="b">
        <v>1</v>
      </c>
      <c r="AA924" s="2" t="b">
        <v>0</v>
      </c>
      <c r="AB924" s="2" t="b">
        <v>0</v>
      </c>
      <c r="AC924" s="2" t="b">
        <v>0</v>
      </c>
      <c r="AD924" s="2" t="b">
        <v>0</v>
      </c>
      <c r="AE924" s="2" t="b">
        <v>0</v>
      </c>
      <c r="AF924" s="2" t="b">
        <v>0</v>
      </c>
      <c r="AG924" s="2">
        <v>567</v>
      </c>
      <c r="AH924" s="6">
        <v>44795</v>
      </c>
      <c r="AI924" s="5">
        <v>44803</v>
      </c>
      <c r="AJ924" s="5">
        <v>46630</v>
      </c>
      <c r="AK924" s="5">
        <v>45900</v>
      </c>
      <c r="AL924" s="2">
        <v>3</v>
      </c>
      <c r="AM924" s="3" t="s">
        <v>66</v>
      </c>
      <c r="AN924" s="3" t="s">
        <v>66</v>
      </c>
      <c r="AO924" s="3" t="s">
        <v>75</v>
      </c>
      <c r="AP924" s="3" t="s">
        <v>66</v>
      </c>
      <c r="AQ924" s="7"/>
      <c r="AR924" s="7"/>
      <c r="AS924" s="7"/>
      <c r="AT924" s="7"/>
      <c r="AU924" s="7"/>
      <c r="AV924" s="7"/>
      <c r="AW924" s="2" t="b">
        <v>0</v>
      </c>
      <c r="AX924" s="2" t="b">
        <v>0</v>
      </c>
      <c r="AY924" s="2" t="b">
        <v>0</v>
      </c>
      <c r="AZ924" s="2" t="b">
        <v>0</v>
      </c>
      <c r="BA924" s="2" t="b">
        <v>0</v>
      </c>
      <c r="BB924" s="2" t="b">
        <v>0</v>
      </c>
      <c r="BC924" s="2" t="b">
        <v>0</v>
      </c>
      <c r="BD924" s="7"/>
      <c r="BE924" s="7"/>
      <c r="BF924" s="7"/>
      <c r="BG924" s="7"/>
      <c r="BH924" s="7"/>
      <c r="BI924" s="7"/>
      <c r="BJ924" s="3" t="s">
        <v>66</v>
      </c>
      <c r="BK924" s="3" t="s">
        <v>66</v>
      </c>
      <c r="BL924" s="3" t="s">
        <v>66</v>
      </c>
      <c r="BM924" s="3" t="s">
        <v>66</v>
      </c>
      <c r="BN924" s="3" t="s">
        <v>66</v>
      </c>
      <c r="BO924" s="3" t="s">
        <v>66</v>
      </c>
    </row>
    <row r="925" spans="1:67" ht="81" x14ac:dyDescent="0.15">
      <c r="A925" s="2">
        <v>85320509</v>
      </c>
      <c r="B925" s="10" t="str">
        <f>VLOOKUP(A925,CSV_R7.10.23!KIHON_20003313_2025_20251023144124_JURAI,2,FALSE)</f>
        <v>ブライズジャパン　株式会社</v>
      </c>
      <c r="C925" s="10" t="str">
        <f>VLOOKUP(A925,CSV_R7.10.23!KIHON_20003313_2025_20251023144124_JURAI,4,FALSE)</f>
        <v>調布市　下石原　３－２１－２　イニシア調布４０７</v>
      </c>
      <c r="D925" s="2">
        <v>2023</v>
      </c>
      <c r="E925" s="3" t="s">
        <v>5538</v>
      </c>
      <c r="F925" s="3" t="s">
        <v>66</v>
      </c>
      <c r="G925" s="2">
        <v>85320509</v>
      </c>
      <c r="H925" s="3" t="s">
        <v>66</v>
      </c>
      <c r="I925" s="3" t="s">
        <v>5539</v>
      </c>
      <c r="J925" s="3" t="s">
        <v>66</v>
      </c>
      <c r="K925" s="3" t="s">
        <v>5540</v>
      </c>
      <c r="L925" s="2" t="b">
        <v>0</v>
      </c>
      <c r="M925" s="4" t="s">
        <v>66</v>
      </c>
      <c r="N925" s="2" t="b">
        <v>0</v>
      </c>
      <c r="O925" s="3" t="s">
        <v>5541</v>
      </c>
      <c r="P925" s="3" t="s">
        <v>5542</v>
      </c>
      <c r="Q925" s="3" t="s">
        <v>94</v>
      </c>
      <c r="R925" s="2" t="s">
        <v>95</v>
      </c>
      <c r="S925" s="2">
        <v>102023</v>
      </c>
      <c r="T925" s="5">
        <v>44438</v>
      </c>
      <c r="U925" s="6">
        <v>44448</v>
      </c>
      <c r="V925" s="5">
        <v>45900</v>
      </c>
      <c r="W925" s="5">
        <v>45535</v>
      </c>
      <c r="X925" s="2">
        <v>3</v>
      </c>
      <c r="Y925" s="2" t="b">
        <v>1</v>
      </c>
      <c r="Z925" s="2" t="b">
        <v>0</v>
      </c>
      <c r="AA925" s="2" t="b">
        <v>0</v>
      </c>
      <c r="AB925" s="2" t="b">
        <v>1</v>
      </c>
      <c r="AC925" s="2" t="b">
        <v>1</v>
      </c>
      <c r="AD925" s="2" t="b">
        <v>1</v>
      </c>
      <c r="AE925" s="2" t="b">
        <v>1</v>
      </c>
      <c r="AF925" s="2" t="b">
        <v>0</v>
      </c>
      <c r="AG925" s="7"/>
      <c r="AH925" s="7"/>
      <c r="AI925" s="7"/>
      <c r="AJ925" s="7"/>
      <c r="AK925" s="7"/>
      <c r="AL925" s="7"/>
      <c r="AM925" s="3" t="s">
        <v>3489</v>
      </c>
      <c r="AN925" s="3" t="s">
        <v>66</v>
      </c>
      <c r="AO925" s="3" t="s">
        <v>75</v>
      </c>
      <c r="AP925" s="3" t="s">
        <v>66</v>
      </c>
      <c r="AQ925" s="7"/>
      <c r="AR925" s="7"/>
      <c r="AS925" s="7"/>
      <c r="AT925" s="7"/>
      <c r="AU925" s="7"/>
      <c r="AV925" s="7"/>
      <c r="AW925" s="2" t="b">
        <v>0</v>
      </c>
      <c r="AX925" s="2" t="b">
        <v>0</v>
      </c>
      <c r="AY925" s="2" t="b">
        <v>0</v>
      </c>
      <c r="AZ925" s="2" t="b">
        <v>0</v>
      </c>
      <c r="BA925" s="2" t="b">
        <v>0</v>
      </c>
      <c r="BB925" s="2" t="b">
        <v>0</v>
      </c>
      <c r="BC925" s="2" t="b">
        <v>0</v>
      </c>
      <c r="BD925" s="7"/>
      <c r="BE925" s="7"/>
      <c r="BF925" s="7"/>
      <c r="BG925" s="7"/>
      <c r="BH925" s="7"/>
      <c r="BI925" s="7"/>
      <c r="BJ925" s="3" t="s">
        <v>66</v>
      </c>
      <c r="BK925" s="3" t="s">
        <v>66</v>
      </c>
      <c r="BL925" s="3" t="s">
        <v>66</v>
      </c>
      <c r="BM925" s="3" t="s">
        <v>66</v>
      </c>
      <c r="BN925" s="3" t="s">
        <v>1077</v>
      </c>
      <c r="BO925" s="3" t="s">
        <v>66</v>
      </c>
    </row>
    <row r="926" spans="1:67" ht="81" x14ac:dyDescent="0.15">
      <c r="A926" s="2">
        <v>55074020</v>
      </c>
      <c r="B926" s="10" t="str">
        <f>VLOOKUP(A926,CSV_R7.10.23!KIHON_20003313_2025_20251023144124_JURAI,2,FALSE)</f>
        <v>株式会社　東京セントラル</v>
      </c>
      <c r="C926" s="10" t="str">
        <f>VLOOKUP(A926,CSV_R7.10.23!KIHON_20003313_2025_20251023144124_JURAI,4,FALSE)</f>
        <v>新宿区　西新宿　７－５－２５　西新宿プライムスクエア２階</v>
      </c>
      <c r="D926" s="2">
        <v>2025</v>
      </c>
      <c r="E926" s="3" t="s">
        <v>5543</v>
      </c>
      <c r="F926" s="3" t="s">
        <v>66</v>
      </c>
      <c r="G926" s="2">
        <v>55074020</v>
      </c>
      <c r="H926" s="3" t="s">
        <v>66</v>
      </c>
      <c r="I926" s="3" t="s">
        <v>5544</v>
      </c>
      <c r="J926" s="3" t="s">
        <v>66</v>
      </c>
      <c r="K926" s="3" t="s">
        <v>5545</v>
      </c>
      <c r="L926" s="2" t="b">
        <v>0</v>
      </c>
      <c r="M926" s="4" t="s">
        <v>66</v>
      </c>
      <c r="N926" s="2" t="b">
        <v>0</v>
      </c>
      <c r="O926" s="3" t="s">
        <v>499</v>
      </c>
      <c r="P926" s="3" t="s">
        <v>2343</v>
      </c>
      <c r="Q926" s="3" t="s">
        <v>663</v>
      </c>
      <c r="R926" s="2" t="s">
        <v>454</v>
      </c>
      <c r="S926" s="2">
        <v>102025</v>
      </c>
      <c r="T926" s="5">
        <v>44439</v>
      </c>
      <c r="U926" s="6">
        <v>44448</v>
      </c>
      <c r="V926" s="5">
        <v>44804</v>
      </c>
      <c r="W926" s="7"/>
      <c r="X926" s="7"/>
      <c r="Y926" s="2" t="b">
        <v>1</v>
      </c>
      <c r="Z926" s="2" t="b">
        <v>1</v>
      </c>
      <c r="AA926" s="2" t="b">
        <v>1</v>
      </c>
      <c r="AB926" s="2" t="b">
        <v>0</v>
      </c>
      <c r="AC926" s="2" t="b">
        <v>1</v>
      </c>
      <c r="AD926" s="2" t="b">
        <v>0</v>
      </c>
      <c r="AE926" s="2" t="b">
        <v>1</v>
      </c>
      <c r="AF926" s="2" t="b">
        <v>0</v>
      </c>
      <c r="AG926" s="2">
        <v>526</v>
      </c>
      <c r="AH926" s="6">
        <v>44705</v>
      </c>
      <c r="AI926" s="5">
        <v>44712</v>
      </c>
      <c r="AJ926" s="5">
        <v>46538</v>
      </c>
      <c r="AK926" s="5">
        <v>45808</v>
      </c>
      <c r="AL926" s="2">
        <v>3</v>
      </c>
      <c r="AM926" s="3" t="s">
        <v>3069</v>
      </c>
      <c r="AN926" s="3" t="s">
        <v>66</v>
      </c>
      <c r="AO926" s="3" t="s">
        <v>75</v>
      </c>
      <c r="AP926" s="3" t="s">
        <v>66</v>
      </c>
      <c r="AQ926" s="7"/>
      <c r="AR926" s="7"/>
      <c r="AS926" s="7"/>
      <c r="AT926" s="7"/>
      <c r="AU926" s="7"/>
      <c r="AV926" s="7"/>
      <c r="AW926" s="2" t="b">
        <v>0</v>
      </c>
      <c r="AX926" s="2" t="b">
        <v>0</v>
      </c>
      <c r="AY926" s="2" t="b">
        <v>0</v>
      </c>
      <c r="AZ926" s="2" t="b">
        <v>0</v>
      </c>
      <c r="BA926" s="2" t="b">
        <v>0</v>
      </c>
      <c r="BB926" s="2" t="b">
        <v>0</v>
      </c>
      <c r="BC926" s="2" t="b">
        <v>0</v>
      </c>
      <c r="BD926" s="7"/>
      <c r="BE926" s="7"/>
      <c r="BF926" s="7"/>
      <c r="BG926" s="7"/>
      <c r="BH926" s="7"/>
      <c r="BI926" s="7"/>
      <c r="BJ926" s="3" t="s">
        <v>66</v>
      </c>
      <c r="BK926" s="3" t="s">
        <v>66</v>
      </c>
      <c r="BL926" s="3" t="s">
        <v>66</v>
      </c>
      <c r="BM926" s="3" t="s">
        <v>66</v>
      </c>
      <c r="BN926" s="3" t="s">
        <v>66</v>
      </c>
      <c r="BO926" s="3" t="s">
        <v>66</v>
      </c>
    </row>
    <row r="927" spans="1:67" ht="81" x14ac:dyDescent="0.15">
      <c r="A927" s="2">
        <v>24012326</v>
      </c>
      <c r="B927" s="10" t="str">
        <f>VLOOKUP(A927,CSV_R7.10.23!KIHON_20003313_2025_20251023144124_JURAI,2,FALSE)</f>
        <v>株式会社　イントロダクション</v>
      </c>
      <c r="C927" s="10" t="str">
        <f>VLOOKUP(A927,CSV_R7.10.23!KIHON_20003313_2025_20251023144124_JURAI,4,FALSE)</f>
        <v>新宿区　大久保　２－５－２２</v>
      </c>
      <c r="D927" s="2">
        <v>2026</v>
      </c>
      <c r="E927" s="3" t="s">
        <v>5546</v>
      </c>
      <c r="F927" s="3" t="s">
        <v>66</v>
      </c>
      <c r="G927" s="2">
        <v>24012326</v>
      </c>
      <c r="H927" s="3" t="s">
        <v>66</v>
      </c>
      <c r="I927" s="3" t="s">
        <v>5547</v>
      </c>
      <c r="J927" s="3" t="s">
        <v>66</v>
      </c>
      <c r="K927" s="3" t="s">
        <v>5548</v>
      </c>
      <c r="L927" s="2" t="b">
        <v>0</v>
      </c>
      <c r="M927" s="4" t="s">
        <v>66</v>
      </c>
      <c r="N927" s="2" t="b">
        <v>0</v>
      </c>
      <c r="O927" s="3" t="s">
        <v>5072</v>
      </c>
      <c r="P927" s="3" t="s">
        <v>5549</v>
      </c>
      <c r="Q927" s="3" t="s">
        <v>440</v>
      </c>
      <c r="R927" s="2" t="s">
        <v>84</v>
      </c>
      <c r="S927" s="2">
        <v>102026</v>
      </c>
      <c r="T927" s="5">
        <v>44439</v>
      </c>
      <c r="U927" s="6">
        <v>44448</v>
      </c>
      <c r="V927" s="5">
        <v>44804</v>
      </c>
      <c r="W927" s="7"/>
      <c r="X927" s="7"/>
      <c r="Y927" s="2" t="b">
        <v>1</v>
      </c>
      <c r="Z927" s="2" t="b">
        <v>1</v>
      </c>
      <c r="AA927" s="2" t="b">
        <v>1</v>
      </c>
      <c r="AB927" s="2" t="b">
        <v>1</v>
      </c>
      <c r="AC927" s="2" t="b">
        <v>1</v>
      </c>
      <c r="AD927" s="2" t="b">
        <v>1</v>
      </c>
      <c r="AE927" s="2" t="b">
        <v>1</v>
      </c>
      <c r="AF927" s="2" t="b">
        <v>0</v>
      </c>
      <c r="AG927" s="2">
        <v>499</v>
      </c>
      <c r="AH927" s="6">
        <v>44671</v>
      </c>
      <c r="AI927" s="5">
        <v>44678</v>
      </c>
      <c r="AJ927" s="5">
        <v>45412</v>
      </c>
      <c r="AK927" s="5">
        <v>45046</v>
      </c>
      <c r="AL927" s="2">
        <v>1</v>
      </c>
      <c r="AM927" s="3" t="s">
        <v>5550</v>
      </c>
      <c r="AN927" s="3" t="s">
        <v>66</v>
      </c>
      <c r="AO927" s="3" t="s">
        <v>2117</v>
      </c>
      <c r="AP927" s="3" t="s">
        <v>66</v>
      </c>
      <c r="AQ927" s="2">
        <v>200116</v>
      </c>
      <c r="AR927" s="5">
        <v>44692</v>
      </c>
      <c r="AS927" s="6">
        <v>44694</v>
      </c>
      <c r="AT927" s="5">
        <v>45443</v>
      </c>
      <c r="AU927" s="5">
        <v>45077</v>
      </c>
      <c r="AV927" s="2">
        <v>1</v>
      </c>
      <c r="AW927" s="2" t="b">
        <v>1</v>
      </c>
      <c r="AX927" s="2" t="b">
        <v>1</v>
      </c>
      <c r="AY927" s="2" t="b">
        <v>1</v>
      </c>
      <c r="AZ927" s="2" t="b">
        <v>1</v>
      </c>
      <c r="BA927" s="2" t="b">
        <v>1</v>
      </c>
      <c r="BB927" s="2" t="b">
        <v>1</v>
      </c>
      <c r="BC927" s="2" t="b">
        <v>0</v>
      </c>
      <c r="BD927" s="2">
        <v>166</v>
      </c>
      <c r="BE927" s="6">
        <v>45189</v>
      </c>
      <c r="BF927" s="5">
        <v>45198</v>
      </c>
      <c r="BG927" s="5">
        <v>46295</v>
      </c>
      <c r="BH927" s="5">
        <v>45930</v>
      </c>
      <c r="BI927" s="2">
        <v>2</v>
      </c>
      <c r="BJ927" s="3" t="s">
        <v>5551</v>
      </c>
      <c r="BK927" s="3" t="s">
        <v>66</v>
      </c>
      <c r="BL927" s="3" t="s">
        <v>66</v>
      </c>
      <c r="BM927" s="3" t="s">
        <v>75</v>
      </c>
      <c r="BN927" s="3" t="s">
        <v>66</v>
      </c>
      <c r="BO927" s="3" t="s">
        <v>66</v>
      </c>
    </row>
    <row r="928" spans="1:67" ht="94.5" x14ac:dyDescent="0.15">
      <c r="A928" s="2">
        <v>15390629</v>
      </c>
      <c r="B928" s="10" t="str">
        <f>VLOOKUP(A928,CSV_R7.10.23!KIHON_20003313_2025_20251023144124_JURAI,2,FALSE)</f>
        <v>ユニオン化成　株式会社</v>
      </c>
      <c r="C928" s="10" t="str">
        <f>VLOOKUP(A928,CSV_R7.10.23!KIHON_20003313_2025_20251023144124_JURAI,4,FALSE)</f>
        <v>千代田区　九段南 1-6-5 九段会館テラスＣｌａｓｓｉｃＯｆｆｉｃｅ２階Ｂ</v>
      </c>
      <c r="D928" s="2">
        <v>2029</v>
      </c>
      <c r="E928" s="3" t="s">
        <v>5552</v>
      </c>
      <c r="F928" s="3" t="s">
        <v>66</v>
      </c>
      <c r="G928" s="2">
        <v>15390629</v>
      </c>
      <c r="H928" s="3" t="s">
        <v>66</v>
      </c>
      <c r="I928" s="3" t="s">
        <v>5553</v>
      </c>
      <c r="J928" s="3" t="s">
        <v>66</v>
      </c>
      <c r="K928" s="3" t="s">
        <v>5554</v>
      </c>
      <c r="L928" s="2" t="b">
        <v>0</v>
      </c>
      <c r="M928" s="4" t="s">
        <v>5555</v>
      </c>
      <c r="N928" s="2" t="b">
        <v>0</v>
      </c>
      <c r="O928" s="3" t="s">
        <v>858</v>
      </c>
      <c r="P928" s="3" t="s">
        <v>5556</v>
      </c>
      <c r="Q928" s="3" t="s">
        <v>226</v>
      </c>
      <c r="R928" s="2" t="s">
        <v>84</v>
      </c>
      <c r="S928" s="2">
        <v>102029</v>
      </c>
      <c r="T928" s="5">
        <v>44431</v>
      </c>
      <c r="U928" s="6">
        <v>44446</v>
      </c>
      <c r="V928" s="5">
        <v>46630</v>
      </c>
      <c r="W928" s="5">
        <v>45900</v>
      </c>
      <c r="X928" s="2">
        <v>4</v>
      </c>
      <c r="Y928" s="2" t="b">
        <v>1</v>
      </c>
      <c r="Z928" s="2" t="b">
        <v>1</v>
      </c>
      <c r="AA928" s="2" t="b">
        <v>1</v>
      </c>
      <c r="AB928" s="2" t="b">
        <v>1</v>
      </c>
      <c r="AC928" s="2" t="b">
        <v>1</v>
      </c>
      <c r="AD928" s="2" t="b">
        <v>1</v>
      </c>
      <c r="AE928" s="2" t="b">
        <v>1</v>
      </c>
      <c r="AF928" s="2" t="b">
        <v>0</v>
      </c>
      <c r="AG928" s="7"/>
      <c r="AH928" s="7"/>
      <c r="AI928" s="7"/>
      <c r="AJ928" s="7"/>
      <c r="AK928" s="7"/>
      <c r="AL928" s="7"/>
      <c r="AM928" s="3" t="s">
        <v>5557</v>
      </c>
      <c r="AN928" s="3" t="s">
        <v>66</v>
      </c>
      <c r="AO928" s="3" t="s">
        <v>75</v>
      </c>
      <c r="AP928" s="3" t="s">
        <v>66</v>
      </c>
      <c r="AQ928" s="7"/>
      <c r="AR928" s="7"/>
      <c r="AS928" s="7"/>
      <c r="AT928" s="7"/>
      <c r="AU928" s="7"/>
      <c r="AV928" s="7"/>
      <c r="AW928" s="2" t="b">
        <v>0</v>
      </c>
      <c r="AX928" s="2" t="b">
        <v>0</v>
      </c>
      <c r="AY928" s="2" t="b">
        <v>0</v>
      </c>
      <c r="AZ928" s="2" t="b">
        <v>0</v>
      </c>
      <c r="BA928" s="2" t="b">
        <v>0</v>
      </c>
      <c r="BB928" s="2" t="b">
        <v>0</v>
      </c>
      <c r="BC928" s="2" t="b">
        <v>0</v>
      </c>
      <c r="BD928" s="7"/>
      <c r="BE928" s="7"/>
      <c r="BF928" s="7"/>
      <c r="BG928" s="7"/>
      <c r="BH928" s="7"/>
      <c r="BI928" s="7"/>
      <c r="BJ928" s="3" t="s">
        <v>66</v>
      </c>
      <c r="BK928" s="3" t="s">
        <v>66</v>
      </c>
      <c r="BL928" s="3" t="s">
        <v>66</v>
      </c>
      <c r="BM928" s="3" t="s">
        <v>66</v>
      </c>
      <c r="BN928" s="3" t="s">
        <v>66</v>
      </c>
      <c r="BO928" s="3" t="s">
        <v>66</v>
      </c>
    </row>
    <row r="929" spans="1:67" ht="54" x14ac:dyDescent="0.15">
      <c r="A929" s="2">
        <v>41012340</v>
      </c>
      <c r="B929" s="10" t="str">
        <f>VLOOKUP(A929,CSV_R7.10.23!KIHON_20003313_2025_20251023144124_JURAI,2,FALSE)</f>
        <v>一丸エンジニアリング株式会社</v>
      </c>
      <c r="C929" s="10" t="str">
        <f>VLOOKUP(A929,CSV_R7.10.23!KIHON_20003313_2025_20251023144124_JURAI,4,FALSE)</f>
        <v>墨田区　横川　２－２－６</v>
      </c>
      <c r="D929" s="2">
        <v>2034</v>
      </c>
      <c r="E929" s="3" t="s">
        <v>5558</v>
      </c>
      <c r="F929" s="3" t="s">
        <v>66</v>
      </c>
      <c r="G929" s="2">
        <v>41012340</v>
      </c>
      <c r="H929" s="3" t="s">
        <v>66</v>
      </c>
      <c r="I929" s="3" t="s">
        <v>5559</v>
      </c>
      <c r="J929" s="3" t="s">
        <v>66</v>
      </c>
      <c r="K929" s="3" t="s">
        <v>5560</v>
      </c>
      <c r="L929" s="2" t="b">
        <v>0</v>
      </c>
      <c r="M929" s="4" t="s">
        <v>5561</v>
      </c>
      <c r="N929" s="2" t="b">
        <v>0</v>
      </c>
      <c r="O929" s="3" t="s">
        <v>353</v>
      </c>
      <c r="P929" s="3" t="s">
        <v>5562</v>
      </c>
      <c r="Q929" s="3" t="s">
        <v>218</v>
      </c>
      <c r="R929" s="2" t="s">
        <v>95</v>
      </c>
      <c r="S929" s="2">
        <v>102034</v>
      </c>
      <c r="T929" s="5">
        <v>44440</v>
      </c>
      <c r="U929" s="6">
        <v>44446</v>
      </c>
      <c r="V929" s="5">
        <v>45930</v>
      </c>
      <c r="W929" s="5">
        <v>45565</v>
      </c>
      <c r="X929" s="2">
        <v>3</v>
      </c>
      <c r="Y929" s="2" t="b">
        <v>1</v>
      </c>
      <c r="Z929" s="2" t="b">
        <v>0</v>
      </c>
      <c r="AA929" s="2" t="b">
        <v>0</v>
      </c>
      <c r="AB929" s="2" t="b">
        <v>0</v>
      </c>
      <c r="AC929" s="2" t="b">
        <v>0</v>
      </c>
      <c r="AD929" s="2" t="b">
        <v>0</v>
      </c>
      <c r="AE929" s="2" t="b">
        <v>0</v>
      </c>
      <c r="AF929" s="2" t="b">
        <v>0</v>
      </c>
      <c r="AG929" s="7"/>
      <c r="AH929" s="7"/>
      <c r="AI929" s="7"/>
      <c r="AJ929" s="7"/>
      <c r="AK929" s="7"/>
      <c r="AL929" s="7"/>
      <c r="AM929" s="3" t="s">
        <v>66</v>
      </c>
      <c r="AN929" s="3" t="s">
        <v>66</v>
      </c>
      <c r="AO929" s="3" t="s">
        <v>75</v>
      </c>
      <c r="AP929" s="3" t="s">
        <v>66</v>
      </c>
      <c r="AQ929" s="7"/>
      <c r="AR929" s="7"/>
      <c r="AS929" s="7"/>
      <c r="AT929" s="7"/>
      <c r="AU929" s="7"/>
      <c r="AV929" s="7"/>
      <c r="AW929" s="2" t="b">
        <v>0</v>
      </c>
      <c r="AX929" s="2" t="b">
        <v>0</v>
      </c>
      <c r="AY929" s="2" t="b">
        <v>0</v>
      </c>
      <c r="AZ929" s="2" t="b">
        <v>0</v>
      </c>
      <c r="BA929" s="2" t="b">
        <v>0</v>
      </c>
      <c r="BB929" s="2" t="b">
        <v>0</v>
      </c>
      <c r="BC929" s="2" t="b">
        <v>0</v>
      </c>
      <c r="BD929" s="7"/>
      <c r="BE929" s="7"/>
      <c r="BF929" s="7"/>
      <c r="BG929" s="7"/>
      <c r="BH929" s="7"/>
      <c r="BI929" s="7"/>
      <c r="BJ929" s="3" t="s">
        <v>66</v>
      </c>
      <c r="BK929" s="3" t="s">
        <v>66</v>
      </c>
      <c r="BL929" s="3" t="s">
        <v>66</v>
      </c>
      <c r="BM929" s="3" t="s">
        <v>66</v>
      </c>
      <c r="BN929" s="3" t="s">
        <v>66</v>
      </c>
      <c r="BO929" s="3" t="s">
        <v>66</v>
      </c>
    </row>
    <row r="930" spans="1:67" ht="54" x14ac:dyDescent="0.15">
      <c r="A930" s="2">
        <v>41390210</v>
      </c>
      <c r="B930" s="10" t="str">
        <f>VLOOKUP(A930,CSV_R7.10.23!KIHON_20003313_2025_20251023144124_JURAI,2,FALSE)</f>
        <v>ユニバ―サル　スタンダ―ド株式会社</v>
      </c>
      <c r="C930" s="10" t="str">
        <f>VLOOKUP(A930,CSV_R7.10.23!KIHON_20003313_2025_20251023144124_JURAI,4,FALSE)</f>
        <v>墨田区　東駒形　２－３－１０</v>
      </c>
      <c r="D930" s="2">
        <v>2039</v>
      </c>
      <c r="E930" s="3" t="s">
        <v>5563</v>
      </c>
      <c r="F930" s="3" t="s">
        <v>66</v>
      </c>
      <c r="G930" s="2">
        <v>41390210</v>
      </c>
      <c r="H930" s="3" t="s">
        <v>66</v>
      </c>
      <c r="I930" s="3" t="s">
        <v>5564</v>
      </c>
      <c r="J930" s="3" t="s">
        <v>66</v>
      </c>
      <c r="K930" s="3" t="s">
        <v>5565</v>
      </c>
      <c r="L930" s="2" t="b">
        <v>0</v>
      </c>
      <c r="M930" s="4" t="s">
        <v>66</v>
      </c>
      <c r="N930" s="2" t="b">
        <v>0</v>
      </c>
      <c r="O930" s="3" t="s">
        <v>5566</v>
      </c>
      <c r="P930" s="3" t="s">
        <v>5567</v>
      </c>
      <c r="Q930" s="3" t="s">
        <v>226</v>
      </c>
      <c r="R930" s="2" t="s">
        <v>84</v>
      </c>
      <c r="S930" s="2">
        <v>102039</v>
      </c>
      <c r="T930" s="5">
        <v>44445</v>
      </c>
      <c r="U930" s="6">
        <v>44455</v>
      </c>
      <c r="V930" s="5">
        <v>45930</v>
      </c>
      <c r="W930" s="5">
        <v>45565</v>
      </c>
      <c r="X930" s="2">
        <v>3</v>
      </c>
      <c r="Y930" s="2" t="b">
        <v>1</v>
      </c>
      <c r="Z930" s="2" t="b">
        <v>1</v>
      </c>
      <c r="AA930" s="2" t="b">
        <v>1</v>
      </c>
      <c r="AB930" s="2" t="b">
        <v>1</v>
      </c>
      <c r="AC930" s="2" t="b">
        <v>1</v>
      </c>
      <c r="AD930" s="2" t="b">
        <v>1</v>
      </c>
      <c r="AE930" s="2" t="b">
        <v>1</v>
      </c>
      <c r="AF930" s="2" t="b">
        <v>0</v>
      </c>
      <c r="AG930" s="7"/>
      <c r="AH930" s="7"/>
      <c r="AI930" s="7"/>
      <c r="AJ930" s="7"/>
      <c r="AK930" s="7"/>
      <c r="AL930" s="7"/>
      <c r="AM930" s="3" t="s">
        <v>5568</v>
      </c>
      <c r="AN930" s="3" t="s">
        <v>66</v>
      </c>
      <c r="AO930" s="3" t="s">
        <v>75</v>
      </c>
      <c r="AP930" s="3" t="s">
        <v>66</v>
      </c>
      <c r="AQ930" s="7"/>
      <c r="AR930" s="7"/>
      <c r="AS930" s="7"/>
      <c r="AT930" s="7"/>
      <c r="AU930" s="7"/>
      <c r="AV930" s="7"/>
      <c r="AW930" s="2" t="b">
        <v>0</v>
      </c>
      <c r="AX930" s="2" t="b">
        <v>0</v>
      </c>
      <c r="AY930" s="2" t="b">
        <v>0</v>
      </c>
      <c r="AZ930" s="2" t="b">
        <v>0</v>
      </c>
      <c r="BA930" s="2" t="b">
        <v>0</v>
      </c>
      <c r="BB930" s="2" t="b">
        <v>0</v>
      </c>
      <c r="BC930" s="2" t="b">
        <v>0</v>
      </c>
      <c r="BD930" s="7"/>
      <c r="BE930" s="7"/>
      <c r="BF930" s="7"/>
      <c r="BG930" s="7"/>
      <c r="BH930" s="7"/>
      <c r="BI930" s="7"/>
      <c r="BJ930" s="3" t="s">
        <v>66</v>
      </c>
      <c r="BK930" s="3" t="s">
        <v>66</v>
      </c>
      <c r="BL930" s="3" t="s">
        <v>66</v>
      </c>
      <c r="BM930" s="3" t="s">
        <v>66</v>
      </c>
      <c r="BN930" s="3" t="s">
        <v>66</v>
      </c>
      <c r="BO930" s="3" t="s">
        <v>66</v>
      </c>
    </row>
    <row r="931" spans="1:67" ht="54" x14ac:dyDescent="0.15">
      <c r="A931" s="2">
        <v>31421516</v>
      </c>
      <c r="B931" s="10" t="str">
        <f>VLOOKUP(A931,CSV_R7.10.23!KIHON_20003313_2025_20251023144124_JURAI,2,FALSE)</f>
        <v>芝園開発株式会社</v>
      </c>
      <c r="C931" s="10" t="str">
        <f>VLOOKUP(A931,CSV_R7.10.23!KIHON_20003313_2025_20251023144124_JURAI,4,FALSE)</f>
        <v>足立区　千住　３－６６－１６</v>
      </c>
      <c r="D931" s="2">
        <v>2040</v>
      </c>
      <c r="E931" s="3" t="s">
        <v>5569</v>
      </c>
      <c r="F931" s="3" t="s">
        <v>66</v>
      </c>
      <c r="G931" s="2">
        <v>31421516</v>
      </c>
      <c r="H931" s="3" t="s">
        <v>66</v>
      </c>
      <c r="I931" s="3" t="s">
        <v>5570</v>
      </c>
      <c r="J931" s="3" t="s">
        <v>66</v>
      </c>
      <c r="K931" s="3" t="s">
        <v>5571</v>
      </c>
      <c r="L931" s="2" t="b">
        <v>0</v>
      </c>
      <c r="M931" s="4" t="s">
        <v>5572</v>
      </c>
      <c r="N931" s="2" t="b">
        <v>0</v>
      </c>
      <c r="O931" s="3" t="s">
        <v>4719</v>
      </c>
      <c r="P931" s="3" t="s">
        <v>5573</v>
      </c>
      <c r="Q931" s="3" t="s">
        <v>218</v>
      </c>
      <c r="R931" s="2" t="s">
        <v>5574</v>
      </c>
      <c r="S931" s="2">
        <v>102040</v>
      </c>
      <c r="T931" s="5">
        <v>44442</v>
      </c>
      <c r="U931" s="6">
        <v>44455</v>
      </c>
      <c r="V931" s="5">
        <v>45199</v>
      </c>
      <c r="W931" s="5">
        <v>44834</v>
      </c>
      <c r="X931" s="2">
        <v>1</v>
      </c>
      <c r="Y931" s="2" t="b">
        <v>1</v>
      </c>
      <c r="Z931" s="2" t="b">
        <v>1</v>
      </c>
      <c r="AA931" s="2" t="b">
        <v>1</v>
      </c>
      <c r="AB931" s="2" t="b">
        <v>1</v>
      </c>
      <c r="AC931" s="2" t="b">
        <v>1</v>
      </c>
      <c r="AD931" s="2" t="b">
        <v>1</v>
      </c>
      <c r="AE931" s="2" t="b">
        <v>1</v>
      </c>
      <c r="AF931" s="2" t="b">
        <v>0</v>
      </c>
      <c r="AG931" s="2">
        <v>635</v>
      </c>
      <c r="AH931" s="6">
        <v>44853</v>
      </c>
      <c r="AI931" s="5">
        <v>44860</v>
      </c>
      <c r="AJ931" s="5">
        <v>45961</v>
      </c>
      <c r="AK931" s="5">
        <v>45596</v>
      </c>
      <c r="AL931" s="2">
        <v>2</v>
      </c>
      <c r="AM931" s="3" t="s">
        <v>66</v>
      </c>
      <c r="AN931" s="3" t="s">
        <v>66</v>
      </c>
      <c r="AO931" s="3" t="s">
        <v>75</v>
      </c>
      <c r="AP931" s="3" t="s">
        <v>66</v>
      </c>
      <c r="AQ931" s="7"/>
      <c r="AR931" s="7"/>
      <c r="AS931" s="7"/>
      <c r="AT931" s="7"/>
      <c r="AU931" s="7"/>
      <c r="AV931" s="7"/>
      <c r="AW931" s="2" t="b">
        <v>0</v>
      </c>
      <c r="AX931" s="2" t="b">
        <v>0</v>
      </c>
      <c r="AY931" s="2" t="b">
        <v>0</v>
      </c>
      <c r="AZ931" s="2" t="b">
        <v>0</v>
      </c>
      <c r="BA931" s="2" t="b">
        <v>0</v>
      </c>
      <c r="BB931" s="2" t="b">
        <v>0</v>
      </c>
      <c r="BC931" s="2" t="b">
        <v>0</v>
      </c>
      <c r="BD931" s="7"/>
      <c r="BE931" s="7"/>
      <c r="BF931" s="7"/>
      <c r="BG931" s="7"/>
      <c r="BH931" s="7"/>
      <c r="BI931" s="7"/>
      <c r="BJ931" s="3" t="s">
        <v>66</v>
      </c>
      <c r="BK931" s="3" t="s">
        <v>66</v>
      </c>
      <c r="BL931" s="3" t="s">
        <v>66</v>
      </c>
      <c r="BM931" s="3" t="s">
        <v>66</v>
      </c>
      <c r="BN931" s="3" t="s">
        <v>66</v>
      </c>
      <c r="BO931" s="3" t="s">
        <v>66</v>
      </c>
    </row>
    <row r="932" spans="1:67" ht="67.5" x14ac:dyDescent="0.15">
      <c r="A932" s="2">
        <v>15011538</v>
      </c>
      <c r="B932" s="10" t="str">
        <f>VLOOKUP(A932,CSV_R7.10.23!KIHON_20003313_2025_20251023144124_JURAI,2,FALSE)</f>
        <v>イーレツクス　株式会社</v>
      </c>
      <c r="C932" s="10" t="str">
        <f>VLOOKUP(A932,CSV_R7.10.23!KIHON_20003313_2025_20251023144124_JURAI,4,FALSE)</f>
        <v>中央区　京橋　２―２―１　京橋エドグラン１４階</v>
      </c>
      <c r="D932" s="2">
        <v>2041</v>
      </c>
      <c r="E932" s="3" t="s">
        <v>5575</v>
      </c>
      <c r="F932" s="3" t="s">
        <v>66</v>
      </c>
      <c r="G932" s="2">
        <v>15011538</v>
      </c>
      <c r="H932" s="3" t="s">
        <v>2575</v>
      </c>
      <c r="I932" s="3" t="s">
        <v>5576</v>
      </c>
      <c r="J932" s="3" t="s">
        <v>66</v>
      </c>
      <c r="K932" s="3" t="s">
        <v>5577</v>
      </c>
      <c r="L932" s="2" t="b">
        <v>0</v>
      </c>
      <c r="M932" s="4" t="s">
        <v>5578</v>
      </c>
      <c r="N932" s="2" t="b">
        <v>0</v>
      </c>
      <c r="O932" s="3" t="s">
        <v>233</v>
      </c>
      <c r="P932" s="3" t="s">
        <v>5579</v>
      </c>
      <c r="Q932" s="3" t="s">
        <v>4205</v>
      </c>
      <c r="R932" s="2" t="s">
        <v>5580</v>
      </c>
      <c r="S932" s="2">
        <v>102041</v>
      </c>
      <c r="T932" s="5">
        <v>44441</v>
      </c>
      <c r="U932" s="6">
        <v>44473</v>
      </c>
      <c r="V932" s="5">
        <v>44834</v>
      </c>
      <c r="W932" s="7"/>
      <c r="X932" s="7"/>
      <c r="Y932" s="2" t="b">
        <v>1</v>
      </c>
      <c r="Z932" s="2" t="b">
        <v>1</v>
      </c>
      <c r="AA932" s="2" t="b">
        <v>1</v>
      </c>
      <c r="AB932" s="2" t="b">
        <v>1</v>
      </c>
      <c r="AC932" s="2" t="b">
        <v>0</v>
      </c>
      <c r="AD932" s="2" t="b">
        <v>1</v>
      </c>
      <c r="AE932" s="2" t="b">
        <v>1</v>
      </c>
      <c r="AF932" s="2" t="b">
        <v>0</v>
      </c>
      <c r="AG932" s="2">
        <v>619</v>
      </c>
      <c r="AH932" s="6">
        <v>44830</v>
      </c>
      <c r="AI932" s="5">
        <v>44837</v>
      </c>
      <c r="AJ932" s="5">
        <v>46660</v>
      </c>
      <c r="AK932" s="5">
        <v>45930</v>
      </c>
      <c r="AL932" s="2">
        <v>3</v>
      </c>
      <c r="AM932" s="3" t="s">
        <v>1281</v>
      </c>
      <c r="AN932" s="3" t="s">
        <v>66</v>
      </c>
      <c r="AO932" s="3" t="s">
        <v>75</v>
      </c>
      <c r="AP932" s="3" t="s">
        <v>66</v>
      </c>
      <c r="AQ932" s="7"/>
      <c r="AR932" s="7"/>
      <c r="AS932" s="7"/>
      <c r="AT932" s="7"/>
      <c r="AU932" s="7"/>
      <c r="AV932" s="7"/>
      <c r="AW932" s="2" t="b">
        <v>0</v>
      </c>
      <c r="AX932" s="2" t="b">
        <v>0</v>
      </c>
      <c r="AY932" s="2" t="b">
        <v>0</v>
      </c>
      <c r="AZ932" s="2" t="b">
        <v>0</v>
      </c>
      <c r="BA932" s="2" t="b">
        <v>0</v>
      </c>
      <c r="BB932" s="2" t="b">
        <v>0</v>
      </c>
      <c r="BC932" s="2" t="b">
        <v>0</v>
      </c>
      <c r="BD932" s="7"/>
      <c r="BE932" s="7"/>
      <c r="BF932" s="7"/>
      <c r="BG932" s="7"/>
      <c r="BH932" s="7"/>
      <c r="BI932" s="7"/>
      <c r="BJ932" s="3" t="s">
        <v>66</v>
      </c>
      <c r="BK932" s="3" t="s">
        <v>66</v>
      </c>
      <c r="BL932" s="3" t="s">
        <v>66</v>
      </c>
      <c r="BM932" s="3" t="s">
        <v>66</v>
      </c>
      <c r="BN932" s="3" t="s">
        <v>66</v>
      </c>
      <c r="BO932" s="3" t="s">
        <v>66</v>
      </c>
    </row>
    <row r="933" spans="1:67" ht="54" x14ac:dyDescent="0.15">
      <c r="A933" s="2">
        <v>13354118</v>
      </c>
      <c r="B933" s="10" t="str">
        <f>VLOOKUP(A933,CSV_R7.10.23!KIHON_20003313_2025_20251023144124_JURAI,2,FALSE)</f>
        <v>ティー・アンド・ティー　株式会社</v>
      </c>
      <c r="C933" s="10" t="str">
        <f>VLOOKUP(A933,CSV_R7.10.23!KIHON_20003313_2025_20251023144124_JURAI,4,FALSE)</f>
        <v>港区　芝　３―１―１４</v>
      </c>
      <c r="D933" s="2">
        <v>2042</v>
      </c>
      <c r="E933" s="3" t="s">
        <v>5581</v>
      </c>
      <c r="F933" s="3" t="s">
        <v>66</v>
      </c>
      <c r="G933" s="2">
        <v>13354118</v>
      </c>
      <c r="H933" s="3" t="s">
        <v>66</v>
      </c>
      <c r="I933" s="3" t="s">
        <v>5582</v>
      </c>
      <c r="J933" s="3" t="s">
        <v>66</v>
      </c>
      <c r="K933" s="3" t="s">
        <v>5583</v>
      </c>
      <c r="L933" s="2" t="b">
        <v>0</v>
      </c>
      <c r="M933" s="4" t="s">
        <v>5584</v>
      </c>
      <c r="N933" s="2" t="b">
        <v>0</v>
      </c>
      <c r="O933" s="3" t="s">
        <v>2278</v>
      </c>
      <c r="P933" s="3" t="s">
        <v>5585</v>
      </c>
      <c r="Q933" s="3" t="s">
        <v>94</v>
      </c>
      <c r="R933" s="2" t="s">
        <v>942</v>
      </c>
      <c r="S933" s="2">
        <v>102042</v>
      </c>
      <c r="T933" s="5">
        <v>44442</v>
      </c>
      <c r="U933" s="6">
        <v>44455</v>
      </c>
      <c r="V933" s="5">
        <v>44834</v>
      </c>
      <c r="W933" s="7"/>
      <c r="X933" s="7"/>
      <c r="Y933" s="2" t="b">
        <v>1</v>
      </c>
      <c r="Z933" s="2" t="b">
        <v>1</v>
      </c>
      <c r="AA933" s="2" t="b">
        <v>1</v>
      </c>
      <c r="AB933" s="2" t="b">
        <v>0</v>
      </c>
      <c r="AC933" s="2" t="b">
        <v>1</v>
      </c>
      <c r="AD933" s="2" t="b">
        <v>0</v>
      </c>
      <c r="AE933" s="2" t="b">
        <v>0</v>
      </c>
      <c r="AF933" s="2" t="b">
        <v>0</v>
      </c>
      <c r="AG933" s="2">
        <v>547</v>
      </c>
      <c r="AH933" s="6">
        <v>44763</v>
      </c>
      <c r="AI933" s="5">
        <v>44769</v>
      </c>
      <c r="AJ933" s="5">
        <v>46599</v>
      </c>
      <c r="AK933" s="5">
        <v>45869</v>
      </c>
      <c r="AL933" s="2">
        <v>3</v>
      </c>
      <c r="AM933" s="3" t="s">
        <v>1002</v>
      </c>
      <c r="AN933" s="3" t="s">
        <v>66</v>
      </c>
      <c r="AO933" s="3" t="s">
        <v>75</v>
      </c>
      <c r="AP933" s="3" t="s">
        <v>66</v>
      </c>
      <c r="AQ933" s="7"/>
      <c r="AR933" s="7"/>
      <c r="AS933" s="7"/>
      <c r="AT933" s="7"/>
      <c r="AU933" s="7"/>
      <c r="AV933" s="7"/>
      <c r="AW933" s="2" t="b">
        <v>0</v>
      </c>
      <c r="AX933" s="2" t="b">
        <v>0</v>
      </c>
      <c r="AY933" s="2" t="b">
        <v>0</v>
      </c>
      <c r="AZ933" s="2" t="b">
        <v>0</v>
      </c>
      <c r="BA933" s="2" t="b">
        <v>0</v>
      </c>
      <c r="BB933" s="2" t="b">
        <v>0</v>
      </c>
      <c r="BC933" s="2" t="b">
        <v>0</v>
      </c>
      <c r="BD933" s="7"/>
      <c r="BE933" s="7"/>
      <c r="BF933" s="7"/>
      <c r="BG933" s="7"/>
      <c r="BH933" s="7"/>
      <c r="BI933" s="7"/>
      <c r="BJ933" s="3" t="s">
        <v>66</v>
      </c>
      <c r="BK933" s="3" t="s">
        <v>66</v>
      </c>
      <c r="BL933" s="3" t="s">
        <v>66</v>
      </c>
      <c r="BM933" s="3" t="s">
        <v>66</v>
      </c>
      <c r="BN933" s="3" t="s">
        <v>66</v>
      </c>
      <c r="BO933" s="3" t="s">
        <v>66</v>
      </c>
    </row>
    <row r="934" spans="1:67" ht="67.5" x14ac:dyDescent="0.15">
      <c r="A934" s="2">
        <v>65120608</v>
      </c>
      <c r="B934" s="10" t="str">
        <f>VLOOKUP(A934,CSV_R7.10.23!KIHON_20003313_2025_20251023144124_JURAI,2,FALSE)</f>
        <v>長田電機工業　株式会社</v>
      </c>
      <c r="C934" s="10" t="str">
        <f>VLOOKUP(A934,CSV_R7.10.23!KIHON_20003313_2025_20251023144124_JURAI,4,FALSE)</f>
        <v>品川区　西五反田　５‐１７‐５</v>
      </c>
      <c r="D934" s="2">
        <v>2043</v>
      </c>
      <c r="E934" s="3" t="s">
        <v>5586</v>
      </c>
      <c r="F934" s="3" t="s">
        <v>66</v>
      </c>
      <c r="G934" s="2">
        <v>65120608</v>
      </c>
      <c r="H934" s="3" t="s">
        <v>66</v>
      </c>
      <c r="I934" s="3" t="s">
        <v>5587</v>
      </c>
      <c r="J934" s="3" t="s">
        <v>66</v>
      </c>
      <c r="K934" s="3" t="s">
        <v>5588</v>
      </c>
      <c r="L934" s="2" t="b">
        <v>0</v>
      </c>
      <c r="M934" s="4" t="s">
        <v>5589</v>
      </c>
      <c r="N934" s="2" t="b">
        <v>0</v>
      </c>
      <c r="O934" s="3" t="s">
        <v>224</v>
      </c>
      <c r="P934" s="3" t="s">
        <v>5590</v>
      </c>
      <c r="Q934" s="3" t="s">
        <v>244</v>
      </c>
      <c r="R934" s="2" t="s">
        <v>5591</v>
      </c>
      <c r="S934" s="2">
        <v>102043</v>
      </c>
      <c r="T934" s="5">
        <v>44452</v>
      </c>
      <c r="U934" s="6">
        <v>44461</v>
      </c>
      <c r="V934" s="5">
        <v>44834</v>
      </c>
      <c r="W934" s="7"/>
      <c r="X934" s="7"/>
      <c r="Y934" s="2" t="b">
        <v>1</v>
      </c>
      <c r="Z934" s="2" t="b">
        <v>0</v>
      </c>
      <c r="AA934" s="2" t="b">
        <v>0</v>
      </c>
      <c r="AB934" s="2" t="b">
        <v>1</v>
      </c>
      <c r="AC934" s="2" t="b">
        <v>1</v>
      </c>
      <c r="AD934" s="2" t="b">
        <v>0</v>
      </c>
      <c r="AE934" s="2" t="b">
        <v>0</v>
      </c>
      <c r="AF934" s="2" t="b">
        <v>0</v>
      </c>
      <c r="AG934" s="2">
        <v>549</v>
      </c>
      <c r="AH934" s="6">
        <v>44763</v>
      </c>
      <c r="AI934" s="5">
        <v>44769</v>
      </c>
      <c r="AJ934" s="5">
        <v>46599</v>
      </c>
      <c r="AK934" s="5">
        <v>45869</v>
      </c>
      <c r="AL934" s="2">
        <v>3</v>
      </c>
      <c r="AM934" s="3" t="s">
        <v>5592</v>
      </c>
      <c r="AN934" s="3" t="s">
        <v>66</v>
      </c>
      <c r="AO934" s="3" t="s">
        <v>75</v>
      </c>
      <c r="AP934" s="3" t="s">
        <v>66</v>
      </c>
      <c r="AQ934" s="7"/>
      <c r="AR934" s="7"/>
      <c r="AS934" s="7"/>
      <c r="AT934" s="7"/>
      <c r="AU934" s="7"/>
      <c r="AV934" s="7"/>
      <c r="AW934" s="2" t="b">
        <v>0</v>
      </c>
      <c r="AX934" s="2" t="b">
        <v>0</v>
      </c>
      <c r="AY934" s="2" t="b">
        <v>0</v>
      </c>
      <c r="AZ934" s="2" t="b">
        <v>0</v>
      </c>
      <c r="BA934" s="2" t="b">
        <v>0</v>
      </c>
      <c r="BB934" s="2" t="b">
        <v>0</v>
      </c>
      <c r="BC934" s="2" t="b">
        <v>0</v>
      </c>
      <c r="BD934" s="7"/>
      <c r="BE934" s="7"/>
      <c r="BF934" s="7"/>
      <c r="BG934" s="7"/>
      <c r="BH934" s="7"/>
      <c r="BI934" s="7"/>
      <c r="BJ934" s="3" t="s">
        <v>66</v>
      </c>
      <c r="BK934" s="3" t="s">
        <v>66</v>
      </c>
      <c r="BL934" s="3" t="s">
        <v>66</v>
      </c>
      <c r="BM934" s="3" t="s">
        <v>66</v>
      </c>
      <c r="BN934" s="3" t="s">
        <v>66</v>
      </c>
      <c r="BO934" s="3" t="s">
        <v>66</v>
      </c>
    </row>
    <row r="935" spans="1:67" ht="67.5" x14ac:dyDescent="0.15">
      <c r="A935" s="2">
        <v>64321643</v>
      </c>
      <c r="B935" s="10" t="str">
        <f>VLOOKUP(A935,CSV_R7.10.23!KIHON_20003313_2025_20251023144124_JURAI,2,FALSE)</f>
        <v>プラネットワークス　株式会社</v>
      </c>
      <c r="C935" s="10" t="str">
        <f>VLOOKUP(A935,CSV_R7.10.23!KIHON_20003313_2025_20251023144124_JURAI,4,FALSE)</f>
        <v>渋谷区　神南　１―５―１４　三船ビル４０６</v>
      </c>
      <c r="D935" s="2">
        <v>2049</v>
      </c>
      <c r="E935" s="3" t="s">
        <v>5593</v>
      </c>
      <c r="F935" s="3" t="s">
        <v>66</v>
      </c>
      <c r="G935" s="2">
        <v>64321643</v>
      </c>
      <c r="H935" s="3" t="s">
        <v>66</v>
      </c>
      <c r="I935" s="3" t="s">
        <v>5594</v>
      </c>
      <c r="J935" s="3" t="s">
        <v>66</v>
      </c>
      <c r="K935" s="3" t="s">
        <v>5595</v>
      </c>
      <c r="L935" s="2" t="b">
        <v>0</v>
      </c>
      <c r="M935" s="4" t="s">
        <v>66</v>
      </c>
      <c r="N935" s="2" t="b">
        <v>0</v>
      </c>
      <c r="O935" s="3" t="s">
        <v>5596</v>
      </c>
      <c r="P935" s="3" t="s">
        <v>5597</v>
      </c>
      <c r="Q935" s="3" t="s">
        <v>440</v>
      </c>
      <c r="R935" s="2" t="s">
        <v>277</v>
      </c>
      <c r="S935" s="2">
        <v>102049</v>
      </c>
      <c r="T935" s="5">
        <v>44448</v>
      </c>
      <c r="U935" s="6">
        <v>44461</v>
      </c>
      <c r="V935" s="5">
        <v>45930</v>
      </c>
      <c r="W935" s="5">
        <v>45565</v>
      </c>
      <c r="X935" s="2">
        <v>3</v>
      </c>
      <c r="Y935" s="2" t="b">
        <v>1</v>
      </c>
      <c r="Z935" s="2" t="b">
        <v>1</v>
      </c>
      <c r="AA935" s="2" t="b">
        <v>1</v>
      </c>
      <c r="AB935" s="2" t="b">
        <v>1</v>
      </c>
      <c r="AC935" s="2" t="b">
        <v>1</v>
      </c>
      <c r="AD935" s="2" t="b">
        <v>1</v>
      </c>
      <c r="AE935" s="2" t="b">
        <v>1</v>
      </c>
      <c r="AF935" s="2" t="b">
        <v>0</v>
      </c>
      <c r="AG935" s="7"/>
      <c r="AH935" s="7"/>
      <c r="AI935" s="7"/>
      <c r="AJ935" s="7"/>
      <c r="AK935" s="7"/>
      <c r="AL935" s="7"/>
      <c r="AM935" s="3" t="s">
        <v>5598</v>
      </c>
      <c r="AN935" s="3" t="s">
        <v>66</v>
      </c>
      <c r="AO935" s="3" t="s">
        <v>75</v>
      </c>
      <c r="AP935" s="3" t="s">
        <v>66</v>
      </c>
      <c r="AQ935" s="7"/>
      <c r="AR935" s="7"/>
      <c r="AS935" s="7"/>
      <c r="AT935" s="7"/>
      <c r="AU935" s="7"/>
      <c r="AV935" s="7"/>
      <c r="AW935" s="2" t="b">
        <v>0</v>
      </c>
      <c r="AX935" s="2" t="b">
        <v>0</v>
      </c>
      <c r="AY935" s="2" t="b">
        <v>0</v>
      </c>
      <c r="AZ935" s="2" t="b">
        <v>0</v>
      </c>
      <c r="BA935" s="2" t="b">
        <v>0</v>
      </c>
      <c r="BB935" s="2" t="b">
        <v>0</v>
      </c>
      <c r="BC935" s="2" t="b">
        <v>0</v>
      </c>
      <c r="BD935" s="7"/>
      <c r="BE935" s="7"/>
      <c r="BF935" s="7"/>
      <c r="BG935" s="7"/>
      <c r="BH935" s="7"/>
      <c r="BI935" s="7"/>
      <c r="BJ935" s="3" t="s">
        <v>66</v>
      </c>
      <c r="BK935" s="3" t="s">
        <v>66</v>
      </c>
      <c r="BL935" s="3" t="s">
        <v>66</v>
      </c>
      <c r="BM935" s="3" t="s">
        <v>66</v>
      </c>
      <c r="BN935" s="3" t="s">
        <v>66</v>
      </c>
      <c r="BO935" s="3" t="s">
        <v>66</v>
      </c>
    </row>
    <row r="936" spans="1:67" ht="54" x14ac:dyDescent="0.15">
      <c r="A936" s="2">
        <v>57381028</v>
      </c>
      <c r="B936" s="10" t="str">
        <f>VLOOKUP(A936,CSV_R7.10.23!KIHON_20003313_2025_20251023144124_JURAI,2,FALSE)</f>
        <v>キャピタルモータース　株式会社</v>
      </c>
      <c r="C936" s="10" t="str">
        <f>VLOOKUP(A936,CSV_R7.10.23!KIHON_20003313_2025_20251023144124_JURAI,4,FALSE)</f>
        <v>杉並区　清水　３－１６－１０</v>
      </c>
      <c r="D936" s="2">
        <v>2050</v>
      </c>
      <c r="E936" s="3" t="s">
        <v>5599</v>
      </c>
      <c r="F936" s="3" t="s">
        <v>66</v>
      </c>
      <c r="G936" s="2">
        <v>57381028</v>
      </c>
      <c r="H936" s="3" t="s">
        <v>66</v>
      </c>
      <c r="I936" s="3" t="s">
        <v>5600</v>
      </c>
      <c r="J936" s="3" t="s">
        <v>66</v>
      </c>
      <c r="K936" s="3" t="s">
        <v>5601</v>
      </c>
      <c r="L936" s="2" t="b">
        <v>0</v>
      </c>
      <c r="M936" s="4" t="s">
        <v>66</v>
      </c>
      <c r="N936" s="2" t="b">
        <v>0</v>
      </c>
      <c r="O936" s="3" t="s">
        <v>5602</v>
      </c>
      <c r="P936" s="3" t="s">
        <v>5603</v>
      </c>
      <c r="Q936" s="3" t="s">
        <v>105</v>
      </c>
      <c r="R936" s="2" t="s">
        <v>5604</v>
      </c>
      <c r="S936" s="2">
        <v>102050</v>
      </c>
      <c r="T936" s="5">
        <v>44449</v>
      </c>
      <c r="U936" s="6">
        <v>44461</v>
      </c>
      <c r="V936" s="5">
        <v>46660</v>
      </c>
      <c r="W936" s="5">
        <v>45930</v>
      </c>
      <c r="X936" s="2">
        <v>4</v>
      </c>
      <c r="Y936" s="2" t="b">
        <v>1</v>
      </c>
      <c r="Z936" s="2" t="b">
        <v>1</v>
      </c>
      <c r="AA936" s="2" t="b">
        <v>1</v>
      </c>
      <c r="AB936" s="2" t="b">
        <v>1</v>
      </c>
      <c r="AC936" s="2" t="b">
        <v>1</v>
      </c>
      <c r="AD936" s="2" t="b">
        <v>1</v>
      </c>
      <c r="AE936" s="2" t="b">
        <v>1</v>
      </c>
      <c r="AF936" s="2" t="b">
        <v>0</v>
      </c>
      <c r="AG936" s="7"/>
      <c r="AH936" s="7"/>
      <c r="AI936" s="7"/>
      <c r="AJ936" s="7"/>
      <c r="AK936" s="7"/>
      <c r="AL936" s="7"/>
      <c r="AM936" s="3" t="s">
        <v>1140</v>
      </c>
      <c r="AN936" s="3" t="s">
        <v>66</v>
      </c>
      <c r="AO936" s="3" t="s">
        <v>75</v>
      </c>
      <c r="AP936" s="3" t="s">
        <v>66</v>
      </c>
      <c r="AQ936" s="7"/>
      <c r="AR936" s="7"/>
      <c r="AS936" s="7"/>
      <c r="AT936" s="7"/>
      <c r="AU936" s="7"/>
      <c r="AV936" s="7"/>
      <c r="AW936" s="2" t="b">
        <v>0</v>
      </c>
      <c r="AX936" s="2" t="b">
        <v>0</v>
      </c>
      <c r="AY936" s="2" t="b">
        <v>0</v>
      </c>
      <c r="AZ936" s="2" t="b">
        <v>0</v>
      </c>
      <c r="BA936" s="2" t="b">
        <v>0</v>
      </c>
      <c r="BB936" s="2" t="b">
        <v>0</v>
      </c>
      <c r="BC936" s="2" t="b">
        <v>0</v>
      </c>
      <c r="BD936" s="7"/>
      <c r="BE936" s="7"/>
      <c r="BF936" s="7"/>
      <c r="BG936" s="7"/>
      <c r="BH936" s="7"/>
      <c r="BI936" s="7"/>
      <c r="BJ936" s="3" t="s">
        <v>66</v>
      </c>
      <c r="BK936" s="3" t="s">
        <v>66</v>
      </c>
      <c r="BL936" s="3" t="s">
        <v>66</v>
      </c>
      <c r="BM936" s="3" t="s">
        <v>66</v>
      </c>
      <c r="BN936" s="3" t="s">
        <v>66</v>
      </c>
      <c r="BO936" s="3" t="s">
        <v>66</v>
      </c>
    </row>
    <row r="937" spans="1:67" ht="54" x14ac:dyDescent="0.15">
      <c r="A937" s="2">
        <v>76380603</v>
      </c>
      <c r="B937" s="10" t="str">
        <f>VLOOKUP(A937,CSV_R7.10.23!KIHON_20003313_2025_20251023144124_JURAI,2,FALSE)</f>
        <v>キャピタル交通　株式会社</v>
      </c>
      <c r="C937" s="10" t="str">
        <f>VLOOKUP(A937,CSV_R7.10.23!KIHON_20003313_2025_20251023144124_JURAI,4,FALSE)</f>
        <v>八王子市　左入町 791-6</v>
      </c>
      <c r="D937" s="2">
        <v>2051</v>
      </c>
      <c r="E937" s="3" t="s">
        <v>5605</v>
      </c>
      <c r="F937" s="3" t="s">
        <v>66</v>
      </c>
      <c r="G937" s="2">
        <v>76380603</v>
      </c>
      <c r="H937" s="3" t="s">
        <v>66</v>
      </c>
      <c r="I937" s="3" t="s">
        <v>5606</v>
      </c>
      <c r="J937" s="3" t="s">
        <v>66</v>
      </c>
      <c r="K937" s="3" t="s">
        <v>5607</v>
      </c>
      <c r="L937" s="2" t="b">
        <v>0</v>
      </c>
      <c r="M937" s="4" t="s">
        <v>66</v>
      </c>
      <c r="N937" s="2" t="b">
        <v>0</v>
      </c>
      <c r="O937" s="3" t="s">
        <v>5608</v>
      </c>
      <c r="P937" s="3" t="s">
        <v>5609</v>
      </c>
      <c r="Q937" s="3" t="s">
        <v>5610</v>
      </c>
      <c r="R937" s="2" t="s">
        <v>5611</v>
      </c>
      <c r="S937" s="2">
        <v>102051</v>
      </c>
      <c r="T937" s="5">
        <v>44449</v>
      </c>
      <c r="U937" s="6">
        <v>44461</v>
      </c>
      <c r="V937" s="5">
        <v>46660</v>
      </c>
      <c r="W937" s="5">
        <v>45930</v>
      </c>
      <c r="X937" s="2">
        <v>4</v>
      </c>
      <c r="Y937" s="2" t="b">
        <v>1</v>
      </c>
      <c r="Z937" s="2" t="b">
        <v>1</v>
      </c>
      <c r="AA937" s="2" t="b">
        <v>1</v>
      </c>
      <c r="AB937" s="2" t="b">
        <v>1</v>
      </c>
      <c r="AC937" s="2" t="b">
        <v>1</v>
      </c>
      <c r="AD937" s="2" t="b">
        <v>1</v>
      </c>
      <c r="AE937" s="2" t="b">
        <v>1</v>
      </c>
      <c r="AF937" s="2" t="b">
        <v>0</v>
      </c>
      <c r="AG937" s="7"/>
      <c r="AH937" s="7"/>
      <c r="AI937" s="7"/>
      <c r="AJ937" s="7"/>
      <c r="AK937" s="7"/>
      <c r="AL937" s="7"/>
      <c r="AM937" s="3" t="s">
        <v>66</v>
      </c>
      <c r="AN937" s="3" t="s">
        <v>66</v>
      </c>
      <c r="AO937" s="3" t="s">
        <v>75</v>
      </c>
      <c r="AP937" s="3" t="s">
        <v>66</v>
      </c>
      <c r="AQ937" s="7"/>
      <c r="AR937" s="7"/>
      <c r="AS937" s="7"/>
      <c r="AT937" s="7"/>
      <c r="AU937" s="7"/>
      <c r="AV937" s="7"/>
      <c r="AW937" s="2" t="b">
        <v>0</v>
      </c>
      <c r="AX937" s="2" t="b">
        <v>0</v>
      </c>
      <c r="AY937" s="2" t="b">
        <v>0</v>
      </c>
      <c r="AZ937" s="2" t="b">
        <v>0</v>
      </c>
      <c r="BA937" s="2" t="b">
        <v>0</v>
      </c>
      <c r="BB937" s="2" t="b">
        <v>0</v>
      </c>
      <c r="BC937" s="2" t="b">
        <v>0</v>
      </c>
      <c r="BD937" s="7"/>
      <c r="BE937" s="7"/>
      <c r="BF937" s="7"/>
      <c r="BG937" s="7"/>
      <c r="BH937" s="7"/>
      <c r="BI937" s="7"/>
      <c r="BJ937" s="3" t="s">
        <v>66</v>
      </c>
      <c r="BK937" s="3" t="s">
        <v>66</v>
      </c>
      <c r="BL937" s="3" t="s">
        <v>66</v>
      </c>
      <c r="BM937" s="3" t="s">
        <v>66</v>
      </c>
      <c r="BN937" s="3" t="s">
        <v>66</v>
      </c>
      <c r="BO937" s="3" t="s">
        <v>66</v>
      </c>
    </row>
    <row r="938" spans="1:67" ht="54" x14ac:dyDescent="0.15">
      <c r="A938" s="2">
        <v>57381022</v>
      </c>
      <c r="B938" s="10" t="str">
        <f>VLOOKUP(A938,CSV_R7.10.23!KIHON_20003313_2025_20251023144124_JURAI,2,FALSE)</f>
        <v>キャピタルオート　株式会社</v>
      </c>
      <c r="C938" s="10" t="str">
        <f>VLOOKUP(A938,CSV_R7.10.23!KIHON_20003313_2025_20251023144124_JURAI,4,FALSE)</f>
        <v>杉並区　清水　３―ｌ６―１０</v>
      </c>
      <c r="D938" s="2">
        <v>2052</v>
      </c>
      <c r="E938" s="3" t="s">
        <v>5612</v>
      </c>
      <c r="F938" s="3" t="s">
        <v>66</v>
      </c>
      <c r="G938" s="2">
        <v>57381022</v>
      </c>
      <c r="H938" s="3" t="s">
        <v>66</v>
      </c>
      <c r="I938" s="3" t="s">
        <v>5613</v>
      </c>
      <c r="J938" s="3" t="s">
        <v>66</v>
      </c>
      <c r="K938" s="3" t="s">
        <v>5614</v>
      </c>
      <c r="L938" s="2" t="b">
        <v>0</v>
      </c>
      <c r="M938" s="4" t="s">
        <v>66</v>
      </c>
      <c r="N938" s="2" t="b">
        <v>0</v>
      </c>
      <c r="O938" s="3" t="s">
        <v>5602</v>
      </c>
      <c r="P938" s="3" t="s">
        <v>5615</v>
      </c>
      <c r="Q938" s="3" t="s">
        <v>105</v>
      </c>
      <c r="R938" s="2" t="s">
        <v>5574</v>
      </c>
      <c r="S938" s="2">
        <v>102052</v>
      </c>
      <c r="T938" s="5">
        <v>44449</v>
      </c>
      <c r="U938" s="6">
        <v>44461</v>
      </c>
      <c r="V938" s="5">
        <v>46660</v>
      </c>
      <c r="W938" s="5">
        <v>45930</v>
      </c>
      <c r="X938" s="2">
        <v>4</v>
      </c>
      <c r="Y938" s="2" t="b">
        <v>1</v>
      </c>
      <c r="Z938" s="2" t="b">
        <v>1</v>
      </c>
      <c r="AA938" s="2" t="b">
        <v>1</v>
      </c>
      <c r="AB938" s="2" t="b">
        <v>1</v>
      </c>
      <c r="AC938" s="2" t="b">
        <v>1</v>
      </c>
      <c r="AD938" s="2" t="b">
        <v>1</v>
      </c>
      <c r="AE938" s="2" t="b">
        <v>1</v>
      </c>
      <c r="AF938" s="2" t="b">
        <v>0</v>
      </c>
      <c r="AG938" s="7"/>
      <c r="AH938" s="7"/>
      <c r="AI938" s="7"/>
      <c r="AJ938" s="7"/>
      <c r="AK938" s="7"/>
      <c r="AL938" s="7"/>
      <c r="AM938" s="3" t="s">
        <v>66</v>
      </c>
      <c r="AN938" s="3" t="s">
        <v>66</v>
      </c>
      <c r="AO938" s="3" t="s">
        <v>75</v>
      </c>
      <c r="AP938" s="3" t="s">
        <v>66</v>
      </c>
      <c r="AQ938" s="7"/>
      <c r="AR938" s="7"/>
      <c r="AS938" s="7"/>
      <c r="AT938" s="7"/>
      <c r="AU938" s="7"/>
      <c r="AV938" s="7"/>
      <c r="AW938" s="2" t="b">
        <v>0</v>
      </c>
      <c r="AX938" s="2" t="b">
        <v>0</v>
      </c>
      <c r="AY938" s="2" t="b">
        <v>0</v>
      </c>
      <c r="AZ938" s="2" t="b">
        <v>0</v>
      </c>
      <c r="BA938" s="2" t="b">
        <v>0</v>
      </c>
      <c r="BB938" s="2" t="b">
        <v>0</v>
      </c>
      <c r="BC938" s="2" t="b">
        <v>0</v>
      </c>
      <c r="BD938" s="7"/>
      <c r="BE938" s="7"/>
      <c r="BF938" s="7"/>
      <c r="BG938" s="7"/>
      <c r="BH938" s="7"/>
      <c r="BI938" s="7"/>
      <c r="BJ938" s="3" t="s">
        <v>66</v>
      </c>
      <c r="BK938" s="3" t="s">
        <v>66</v>
      </c>
      <c r="BL938" s="3" t="s">
        <v>66</v>
      </c>
      <c r="BM938" s="3" t="s">
        <v>66</v>
      </c>
      <c r="BN938" s="3" t="s">
        <v>66</v>
      </c>
      <c r="BO938" s="3" t="s">
        <v>66</v>
      </c>
    </row>
    <row r="939" spans="1:67" ht="135" x14ac:dyDescent="0.15">
      <c r="A939" s="2">
        <v>51411039</v>
      </c>
      <c r="B939" s="10" t="str">
        <f>VLOOKUP(A939,CSV_R7.10.23!KIHON_20003313_2025_20251023144124_JURAI,2,FALSE)</f>
        <v>株式会社　みなみ企画</v>
      </c>
      <c r="C939" s="10" t="str">
        <f>VLOOKUP(A939,CSV_R7.10.23!KIHON_20003313_2025_20251023144124_JURAI,4,FALSE)</f>
        <v>新宿区　山吹町　３５６　５階</v>
      </c>
      <c r="D939" s="2">
        <v>2054</v>
      </c>
      <c r="E939" s="3" t="s">
        <v>5616</v>
      </c>
      <c r="F939" s="3" t="s">
        <v>66</v>
      </c>
      <c r="G939" s="2">
        <v>51411039</v>
      </c>
      <c r="H939" s="3" t="s">
        <v>66</v>
      </c>
      <c r="I939" s="3" t="s">
        <v>5617</v>
      </c>
      <c r="J939" s="3" t="s">
        <v>66</v>
      </c>
      <c r="K939" s="3" t="s">
        <v>5618</v>
      </c>
      <c r="L939" s="2" t="b">
        <v>0</v>
      </c>
      <c r="M939" s="4" t="s">
        <v>66</v>
      </c>
      <c r="N939" s="2" t="b">
        <v>0</v>
      </c>
      <c r="O939" s="3" t="s">
        <v>2980</v>
      </c>
      <c r="P939" s="3" t="s">
        <v>5619</v>
      </c>
      <c r="Q939" s="3" t="s">
        <v>362</v>
      </c>
      <c r="R939" s="2" t="s">
        <v>84</v>
      </c>
      <c r="S939" s="2">
        <v>102054</v>
      </c>
      <c r="T939" s="5">
        <v>44449</v>
      </c>
      <c r="U939" s="6">
        <v>44461</v>
      </c>
      <c r="V939" s="5">
        <v>45199</v>
      </c>
      <c r="W939" s="5">
        <v>44834</v>
      </c>
      <c r="X939" s="2">
        <v>1</v>
      </c>
      <c r="Y939" s="2" t="b">
        <v>1</v>
      </c>
      <c r="Z939" s="2" t="b">
        <v>1</v>
      </c>
      <c r="AA939" s="2" t="b">
        <v>0</v>
      </c>
      <c r="AB939" s="2" t="b">
        <v>0</v>
      </c>
      <c r="AC939" s="2" t="b">
        <v>1</v>
      </c>
      <c r="AD939" s="2" t="b">
        <v>1</v>
      </c>
      <c r="AE939" s="2" t="b">
        <v>0</v>
      </c>
      <c r="AF939" s="2" t="b">
        <v>0</v>
      </c>
      <c r="AG939" s="2">
        <v>641</v>
      </c>
      <c r="AH939" s="6">
        <v>44853</v>
      </c>
      <c r="AI939" s="5">
        <v>44860</v>
      </c>
      <c r="AJ939" s="5">
        <v>45961</v>
      </c>
      <c r="AK939" s="5">
        <v>45596</v>
      </c>
      <c r="AL939" s="2">
        <v>2</v>
      </c>
      <c r="AM939" s="3" t="s">
        <v>5620</v>
      </c>
      <c r="AN939" s="3" t="s">
        <v>66</v>
      </c>
      <c r="AO939" s="3" t="s">
        <v>75</v>
      </c>
      <c r="AP939" s="3" t="s">
        <v>66</v>
      </c>
      <c r="AQ939" s="7"/>
      <c r="AR939" s="7"/>
      <c r="AS939" s="7"/>
      <c r="AT939" s="7"/>
      <c r="AU939" s="7"/>
      <c r="AV939" s="7"/>
      <c r="AW939" s="2" t="b">
        <v>0</v>
      </c>
      <c r="AX939" s="2" t="b">
        <v>0</v>
      </c>
      <c r="AY939" s="2" t="b">
        <v>0</v>
      </c>
      <c r="AZ939" s="2" t="b">
        <v>0</v>
      </c>
      <c r="BA939" s="2" t="b">
        <v>0</v>
      </c>
      <c r="BB939" s="2" t="b">
        <v>0</v>
      </c>
      <c r="BC939" s="2" t="b">
        <v>0</v>
      </c>
      <c r="BD939" s="7"/>
      <c r="BE939" s="7"/>
      <c r="BF939" s="7"/>
      <c r="BG939" s="7"/>
      <c r="BH939" s="7"/>
      <c r="BI939" s="7"/>
      <c r="BJ939" s="3" t="s">
        <v>66</v>
      </c>
      <c r="BK939" s="3" t="s">
        <v>66</v>
      </c>
      <c r="BL939" s="3" t="s">
        <v>66</v>
      </c>
      <c r="BM939" s="3" t="s">
        <v>66</v>
      </c>
      <c r="BN939" s="3" t="s">
        <v>66</v>
      </c>
      <c r="BO939" s="3" t="s">
        <v>66</v>
      </c>
    </row>
    <row r="940" spans="1:67" ht="54" x14ac:dyDescent="0.15">
      <c r="A940" s="2">
        <v>84430307</v>
      </c>
      <c r="B940" s="10" t="str">
        <f>VLOOKUP(A940,CSV_R7.10.23!KIHON_20003313_2025_20251023144124_JURAI,2,FALSE)</f>
        <v>有限会社　ＡＲＣ</v>
      </c>
      <c r="C940" s="10" t="str">
        <f>VLOOKUP(A940,CSV_R7.10.23!KIHON_20003313_2025_20251023144124_JURAI,4,FALSE)</f>
        <v>清瀬市　竹丘　１―４―２０</v>
      </c>
      <c r="D940" s="2">
        <v>2055</v>
      </c>
      <c r="E940" s="3" t="s">
        <v>5621</v>
      </c>
      <c r="F940" s="3" t="s">
        <v>66</v>
      </c>
      <c r="G940" s="2">
        <v>84430307</v>
      </c>
      <c r="H940" s="3" t="s">
        <v>66</v>
      </c>
      <c r="I940" s="3" t="s">
        <v>5622</v>
      </c>
      <c r="J940" s="3" t="s">
        <v>66</v>
      </c>
      <c r="K940" s="3" t="s">
        <v>5623</v>
      </c>
      <c r="L940" s="2" t="b">
        <v>0</v>
      </c>
      <c r="M940" s="4" t="s">
        <v>5624</v>
      </c>
      <c r="N940" s="2" t="b">
        <v>0</v>
      </c>
      <c r="O940" s="3" t="s">
        <v>4216</v>
      </c>
      <c r="P940" s="3" t="s">
        <v>5625</v>
      </c>
      <c r="Q940" s="3" t="s">
        <v>663</v>
      </c>
      <c r="R940" s="2" t="s">
        <v>115</v>
      </c>
      <c r="S940" s="2">
        <v>102055</v>
      </c>
      <c r="T940" s="5">
        <v>44452</v>
      </c>
      <c r="U940" s="6">
        <v>44461</v>
      </c>
      <c r="V940" s="5">
        <v>45930</v>
      </c>
      <c r="W940" s="5">
        <v>45565</v>
      </c>
      <c r="X940" s="2">
        <v>3</v>
      </c>
      <c r="Y940" s="2" t="b">
        <v>1</v>
      </c>
      <c r="Z940" s="2" t="b">
        <v>1</v>
      </c>
      <c r="AA940" s="2" t="b">
        <v>1</v>
      </c>
      <c r="AB940" s="2" t="b">
        <v>1</v>
      </c>
      <c r="AC940" s="2" t="b">
        <v>1</v>
      </c>
      <c r="AD940" s="2" t="b">
        <v>1</v>
      </c>
      <c r="AE940" s="2" t="b">
        <v>1</v>
      </c>
      <c r="AF940" s="2" t="b">
        <v>0</v>
      </c>
      <c r="AG940" s="7"/>
      <c r="AH940" s="7"/>
      <c r="AI940" s="7"/>
      <c r="AJ940" s="7"/>
      <c r="AK940" s="7"/>
      <c r="AL940" s="7"/>
      <c r="AM940" s="3" t="s">
        <v>66</v>
      </c>
      <c r="AN940" s="3" t="s">
        <v>66</v>
      </c>
      <c r="AO940" s="3" t="s">
        <v>2117</v>
      </c>
      <c r="AP940" s="3" t="s">
        <v>66</v>
      </c>
      <c r="AQ940" s="7"/>
      <c r="AR940" s="7"/>
      <c r="AS940" s="7"/>
      <c r="AT940" s="7"/>
      <c r="AU940" s="7"/>
      <c r="AV940" s="7"/>
      <c r="AW940" s="2" t="b">
        <v>0</v>
      </c>
      <c r="AX940" s="2" t="b">
        <v>0</v>
      </c>
      <c r="AY940" s="2" t="b">
        <v>0</v>
      </c>
      <c r="AZ940" s="2" t="b">
        <v>0</v>
      </c>
      <c r="BA940" s="2" t="b">
        <v>0</v>
      </c>
      <c r="BB940" s="2" t="b">
        <v>0</v>
      </c>
      <c r="BC940" s="2" t="b">
        <v>0</v>
      </c>
      <c r="BD940" s="7"/>
      <c r="BE940" s="7"/>
      <c r="BF940" s="7"/>
      <c r="BG940" s="7"/>
      <c r="BH940" s="7"/>
      <c r="BI940" s="7"/>
      <c r="BJ940" s="3" t="s">
        <v>66</v>
      </c>
      <c r="BK940" s="3" t="s">
        <v>66</v>
      </c>
      <c r="BL940" s="3" t="s">
        <v>66</v>
      </c>
      <c r="BM940" s="3" t="s">
        <v>66</v>
      </c>
      <c r="BN940" s="3" t="s">
        <v>66</v>
      </c>
      <c r="BO940" s="3" t="s">
        <v>66</v>
      </c>
    </row>
    <row r="941" spans="1:67" ht="81" x14ac:dyDescent="0.15">
      <c r="A941" s="2">
        <v>82380131</v>
      </c>
      <c r="B941" s="10" t="str">
        <f>VLOOKUP(A941,CSV_R7.10.23!KIHON_20003313_2025_20251023144124_JURAI,2,FALSE)</f>
        <v>株式会社　キャリア・マム</v>
      </c>
      <c r="C941" s="10" t="str">
        <f>VLOOKUP(A941,CSV_R7.10.23!KIHON_20003313_2025_20251023144124_JURAI,4,FALSE)</f>
        <v>多摩市　落合　１－４６－１ココリア多摩センター５Ｆ</v>
      </c>
      <c r="D941" s="2">
        <v>2057</v>
      </c>
      <c r="E941" s="3" t="s">
        <v>5626</v>
      </c>
      <c r="F941" s="3" t="s">
        <v>66</v>
      </c>
      <c r="G941" s="2">
        <v>82380131</v>
      </c>
      <c r="H941" s="3" t="s">
        <v>66</v>
      </c>
      <c r="I941" s="3" t="s">
        <v>5627</v>
      </c>
      <c r="J941" s="3" t="s">
        <v>66</v>
      </c>
      <c r="K941" s="3" t="s">
        <v>5628</v>
      </c>
      <c r="L941" s="2" t="b">
        <v>0</v>
      </c>
      <c r="M941" s="4" t="s">
        <v>5629</v>
      </c>
      <c r="N941" s="2" t="b">
        <v>0</v>
      </c>
      <c r="O941" s="3" t="s">
        <v>5630</v>
      </c>
      <c r="P941" s="3" t="s">
        <v>5631</v>
      </c>
      <c r="Q941" s="3" t="s">
        <v>94</v>
      </c>
      <c r="R941" s="2" t="s">
        <v>485</v>
      </c>
      <c r="S941" s="2">
        <v>102057</v>
      </c>
      <c r="T941" s="5">
        <v>44455</v>
      </c>
      <c r="U941" s="6">
        <v>44465</v>
      </c>
      <c r="V941" s="5">
        <v>44834</v>
      </c>
      <c r="W941" s="7"/>
      <c r="X941" s="7"/>
      <c r="Y941" s="2" t="b">
        <v>1</v>
      </c>
      <c r="Z941" s="2" t="b">
        <v>1</v>
      </c>
      <c r="AA941" s="2" t="b">
        <v>1</v>
      </c>
      <c r="AB941" s="2" t="b">
        <v>0</v>
      </c>
      <c r="AC941" s="2" t="b">
        <v>1</v>
      </c>
      <c r="AD941" s="2" t="b">
        <v>1</v>
      </c>
      <c r="AE941" s="2" t="b">
        <v>1</v>
      </c>
      <c r="AF941" s="2" t="b">
        <v>0</v>
      </c>
      <c r="AG941" s="2">
        <v>533</v>
      </c>
      <c r="AH941" s="6">
        <v>44734</v>
      </c>
      <c r="AI941" s="5">
        <v>44741</v>
      </c>
      <c r="AJ941" s="5">
        <v>46568</v>
      </c>
      <c r="AK941" s="5">
        <v>45838</v>
      </c>
      <c r="AL941" s="2">
        <v>3</v>
      </c>
      <c r="AM941" s="3" t="s">
        <v>66</v>
      </c>
      <c r="AN941" s="3" t="s">
        <v>66</v>
      </c>
      <c r="AO941" s="3" t="s">
        <v>75</v>
      </c>
      <c r="AP941" s="3" t="s">
        <v>66</v>
      </c>
      <c r="AQ941" s="2">
        <v>200124</v>
      </c>
      <c r="AR941" s="5">
        <v>44754</v>
      </c>
      <c r="AS941" s="6">
        <v>44767</v>
      </c>
      <c r="AT941" s="5">
        <v>46234</v>
      </c>
      <c r="AU941" s="5">
        <v>45869</v>
      </c>
      <c r="AV941" s="2">
        <v>3</v>
      </c>
      <c r="AW941" s="2" t="b">
        <v>1</v>
      </c>
      <c r="AX941" s="2" t="b">
        <v>1</v>
      </c>
      <c r="AY941" s="2" t="b">
        <v>0</v>
      </c>
      <c r="AZ941" s="2" t="b">
        <v>0</v>
      </c>
      <c r="BA941" s="2" t="b">
        <v>1</v>
      </c>
      <c r="BB941" s="2" t="b">
        <v>1</v>
      </c>
      <c r="BC941" s="2" t="b">
        <v>0</v>
      </c>
      <c r="BD941" s="7"/>
      <c r="BE941" s="7"/>
      <c r="BF941" s="7"/>
      <c r="BG941" s="7"/>
      <c r="BH941" s="7"/>
      <c r="BI941" s="7"/>
      <c r="BJ941" s="3" t="s">
        <v>951</v>
      </c>
      <c r="BK941" s="3" t="s">
        <v>66</v>
      </c>
      <c r="BL941" s="3" t="s">
        <v>66</v>
      </c>
      <c r="BM941" s="3" t="s">
        <v>75</v>
      </c>
      <c r="BN941" s="3" t="s">
        <v>66</v>
      </c>
      <c r="BO941" s="3" t="s">
        <v>66</v>
      </c>
    </row>
    <row r="942" spans="1:67" ht="81" x14ac:dyDescent="0.15">
      <c r="A942" s="2">
        <v>27362046</v>
      </c>
      <c r="B942" s="10" t="str">
        <f>VLOOKUP(A942,CSV_R7.10.23!KIHON_20003313_2025_20251023144124_JURAI,2,FALSE)</f>
        <v>協同組合　アシスト</v>
      </c>
      <c r="C942" s="10" t="str">
        <f>VLOOKUP(A942,CSV_R7.10.23!KIHON_20003313_2025_20251023144124_JURAI,4,FALSE)</f>
        <v>新宿区　四谷　４－１６－３川辺新宿御苑ビル１０階</v>
      </c>
      <c r="D942" s="2">
        <v>2059</v>
      </c>
      <c r="E942" s="3" t="s">
        <v>5632</v>
      </c>
      <c r="F942" s="3" t="s">
        <v>66</v>
      </c>
      <c r="G942" s="2">
        <v>27362046</v>
      </c>
      <c r="H942" s="3" t="s">
        <v>66</v>
      </c>
      <c r="I942" s="3" t="s">
        <v>5633</v>
      </c>
      <c r="J942" s="3" t="s">
        <v>66</v>
      </c>
      <c r="K942" s="3" t="s">
        <v>5634</v>
      </c>
      <c r="L942" s="2" t="b">
        <v>0</v>
      </c>
      <c r="M942" s="4" t="s">
        <v>5635</v>
      </c>
      <c r="N942" s="2" t="b">
        <v>0</v>
      </c>
      <c r="O942" s="3" t="s">
        <v>1227</v>
      </c>
      <c r="P942" s="3" t="s">
        <v>5636</v>
      </c>
      <c r="Q942" s="3" t="s">
        <v>2833</v>
      </c>
      <c r="R942" s="2" t="s">
        <v>1888</v>
      </c>
      <c r="S942" s="2">
        <v>102059</v>
      </c>
      <c r="T942" s="5">
        <v>44455</v>
      </c>
      <c r="U942" s="6">
        <v>44465</v>
      </c>
      <c r="V942" s="5">
        <v>45930</v>
      </c>
      <c r="W942" s="5">
        <v>45565</v>
      </c>
      <c r="X942" s="2">
        <v>3</v>
      </c>
      <c r="Y942" s="2" t="b">
        <v>1</v>
      </c>
      <c r="Z942" s="2" t="b">
        <v>0</v>
      </c>
      <c r="AA942" s="2" t="b">
        <v>0</v>
      </c>
      <c r="AB942" s="2" t="b">
        <v>0</v>
      </c>
      <c r="AC942" s="2" t="b">
        <v>0</v>
      </c>
      <c r="AD942" s="2" t="b">
        <v>0</v>
      </c>
      <c r="AE942" s="2" t="b">
        <v>1</v>
      </c>
      <c r="AF942" s="2" t="b">
        <v>0</v>
      </c>
      <c r="AG942" s="7"/>
      <c r="AH942" s="7"/>
      <c r="AI942" s="7"/>
      <c r="AJ942" s="7"/>
      <c r="AK942" s="7"/>
      <c r="AL942" s="7"/>
      <c r="AM942" s="3" t="s">
        <v>5637</v>
      </c>
      <c r="AN942" s="3" t="s">
        <v>66</v>
      </c>
      <c r="AO942" s="3" t="s">
        <v>75</v>
      </c>
      <c r="AP942" s="3" t="s">
        <v>66</v>
      </c>
      <c r="AQ942" s="7"/>
      <c r="AR942" s="7"/>
      <c r="AS942" s="7"/>
      <c r="AT942" s="7"/>
      <c r="AU942" s="7"/>
      <c r="AV942" s="7"/>
      <c r="AW942" s="2" t="b">
        <v>0</v>
      </c>
      <c r="AX942" s="2" t="b">
        <v>0</v>
      </c>
      <c r="AY942" s="2" t="b">
        <v>0</v>
      </c>
      <c r="AZ942" s="2" t="b">
        <v>0</v>
      </c>
      <c r="BA942" s="2" t="b">
        <v>0</v>
      </c>
      <c r="BB942" s="2" t="b">
        <v>0</v>
      </c>
      <c r="BC942" s="2" t="b">
        <v>0</v>
      </c>
      <c r="BD942" s="7"/>
      <c r="BE942" s="7"/>
      <c r="BF942" s="7"/>
      <c r="BG942" s="7"/>
      <c r="BH942" s="7"/>
      <c r="BI942" s="7"/>
      <c r="BJ942" s="3" t="s">
        <v>66</v>
      </c>
      <c r="BK942" s="3" t="s">
        <v>66</v>
      </c>
      <c r="BL942" s="3" t="s">
        <v>66</v>
      </c>
      <c r="BM942" s="3" t="s">
        <v>66</v>
      </c>
      <c r="BN942" s="3" t="s">
        <v>66</v>
      </c>
      <c r="BO942" s="3" t="s">
        <v>66</v>
      </c>
    </row>
    <row r="943" spans="1:67" ht="54" x14ac:dyDescent="0.15">
      <c r="A943" s="2">
        <v>15044230</v>
      </c>
      <c r="B943" s="10" t="str">
        <f>VLOOKUP(A943,CSV_R7.10.23!KIHON_20003313_2025_20251023144124_JURAI,2,FALSE)</f>
        <v>株式会社　日本医協</v>
      </c>
      <c r="C943" s="10" t="str">
        <f>VLOOKUP(A943,CSV_R7.10.23!KIHON_20003313_2025_20251023144124_JURAI,4,FALSE)</f>
        <v>中央区　東日本橋　３－５－５</v>
      </c>
      <c r="D943" s="2">
        <v>2063</v>
      </c>
      <c r="E943" s="3" t="s">
        <v>5638</v>
      </c>
      <c r="F943" s="3" t="s">
        <v>66</v>
      </c>
      <c r="G943" s="2">
        <v>15044230</v>
      </c>
      <c r="H943" s="3" t="s">
        <v>66</v>
      </c>
      <c r="I943" s="3" t="s">
        <v>5639</v>
      </c>
      <c r="J943" s="3" t="s">
        <v>66</v>
      </c>
      <c r="K943" s="3" t="s">
        <v>5640</v>
      </c>
      <c r="L943" s="2" t="b">
        <v>0</v>
      </c>
      <c r="M943" s="4" t="s">
        <v>5641</v>
      </c>
      <c r="N943" s="2" t="b">
        <v>0</v>
      </c>
      <c r="O943" s="3" t="s">
        <v>1067</v>
      </c>
      <c r="P943" s="3" t="s">
        <v>5642</v>
      </c>
      <c r="Q943" s="3" t="s">
        <v>894</v>
      </c>
      <c r="R943" s="2" t="s">
        <v>177</v>
      </c>
      <c r="S943" s="2">
        <v>102063</v>
      </c>
      <c r="T943" s="5">
        <v>44454</v>
      </c>
      <c r="U943" s="6">
        <v>44465</v>
      </c>
      <c r="V943" s="5">
        <v>46660</v>
      </c>
      <c r="W943" s="5">
        <v>45930</v>
      </c>
      <c r="X943" s="2">
        <v>4</v>
      </c>
      <c r="Y943" s="2" t="b">
        <v>1</v>
      </c>
      <c r="Z943" s="2" t="b">
        <v>1</v>
      </c>
      <c r="AA943" s="2" t="b">
        <v>1</v>
      </c>
      <c r="AB943" s="2" t="b">
        <v>1</v>
      </c>
      <c r="AC943" s="2" t="b">
        <v>1</v>
      </c>
      <c r="AD943" s="2" t="b">
        <v>1</v>
      </c>
      <c r="AE943" s="2" t="b">
        <v>1</v>
      </c>
      <c r="AF943" s="2" t="b">
        <v>0</v>
      </c>
      <c r="AG943" s="7"/>
      <c r="AH943" s="7"/>
      <c r="AI943" s="7"/>
      <c r="AJ943" s="7"/>
      <c r="AK943" s="7"/>
      <c r="AL943" s="7"/>
      <c r="AM943" s="3" t="s">
        <v>1140</v>
      </c>
      <c r="AN943" s="3" t="s">
        <v>66</v>
      </c>
      <c r="AO943" s="3" t="s">
        <v>75</v>
      </c>
      <c r="AP943" s="3" t="s">
        <v>66</v>
      </c>
      <c r="AQ943" s="7"/>
      <c r="AR943" s="7"/>
      <c r="AS943" s="7"/>
      <c r="AT943" s="7"/>
      <c r="AU943" s="7"/>
      <c r="AV943" s="7"/>
      <c r="AW943" s="2" t="b">
        <v>0</v>
      </c>
      <c r="AX943" s="2" t="b">
        <v>0</v>
      </c>
      <c r="AY943" s="2" t="b">
        <v>0</v>
      </c>
      <c r="AZ943" s="2" t="b">
        <v>0</v>
      </c>
      <c r="BA943" s="2" t="b">
        <v>0</v>
      </c>
      <c r="BB943" s="2" t="b">
        <v>0</v>
      </c>
      <c r="BC943" s="2" t="b">
        <v>0</v>
      </c>
      <c r="BD943" s="7"/>
      <c r="BE943" s="7"/>
      <c r="BF943" s="7"/>
      <c r="BG943" s="7"/>
      <c r="BH943" s="7"/>
      <c r="BI943" s="7"/>
      <c r="BJ943" s="3" t="s">
        <v>66</v>
      </c>
      <c r="BK943" s="3" t="s">
        <v>66</v>
      </c>
      <c r="BL943" s="3" t="s">
        <v>66</v>
      </c>
      <c r="BM943" s="3" t="s">
        <v>66</v>
      </c>
      <c r="BN943" s="3" t="s">
        <v>66</v>
      </c>
      <c r="BO943" s="3" t="s">
        <v>66</v>
      </c>
    </row>
    <row r="944" spans="1:67" ht="121.5" x14ac:dyDescent="0.15">
      <c r="A944" s="2">
        <v>64041833</v>
      </c>
      <c r="B944" s="10" t="str">
        <f>VLOOKUP(A944,CSV_R7.10.23!KIHON_20003313_2025_20251023144124_JURAI,2,FALSE)</f>
        <v>日本興志　株式会社</v>
      </c>
      <c r="C944" s="10" t="str">
        <f>VLOOKUP(A944,CSV_R7.10.23!KIHON_20003313_2025_20251023144124_JURAI,4,FALSE)</f>
        <v>千代田区　霞が関　３－３－１　尚友会館</v>
      </c>
      <c r="D944" s="2">
        <v>2065</v>
      </c>
      <c r="E944" s="3" t="s">
        <v>5643</v>
      </c>
      <c r="F944" s="3" t="s">
        <v>66</v>
      </c>
      <c r="G944" s="2">
        <v>64041833</v>
      </c>
      <c r="H944" s="3" t="s">
        <v>66</v>
      </c>
      <c r="I944" s="3" t="s">
        <v>66</v>
      </c>
      <c r="J944" s="3" t="s">
        <v>66</v>
      </c>
      <c r="K944" s="3" t="s">
        <v>5644</v>
      </c>
      <c r="L944" s="2" t="b">
        <v>0</v>
      </c>
      <c r="M944" s="4" t="s">
        <v>5645</v>
      </c>
      <c r="N944" s="2" t="b">
        <v>0</v>
      </c>
      <c r="O944" s="3" t="s">
        <v>5646</v>
      </c>
      <c r="P944" s="3" t="s">
        <v>5647</v>
      </c>
      <c r="Q944" s="3" t="s">
        <v>83</v>
      </c>
      <c r="R944" s="2" t="s">
        <v>5648</v>
      </c>
      <c r="S944" s="2">
        <v>102065</v>
      </c>
      <c r="T944" s="5">
        <v>44454</v>
      </c>
      <c r="U944" s="6">
        <v>44465</v>
      </c>
      <c r="V944" s="5">
        <v>45199</v>
      </c>
      <c r="W944" s="5">
        <v>44834</v>
      </c>
      <c r="X944" s="2">
        <v>1</v>
      </c>
      <c r="Y944" s="2" t="b">
        <v>1</v>
      </c>
      <c r="Z944" s="2" t="b">
        <v>1</v>
      </c>
      <c r="AA944" s="2" t="b">
        <v>1</v>
      </c>
      <c r="AB944" s="2" t="b">
        <v>1</v>
      </c>
      <c r="AC944" s="2" t="b">
        <v>1</v>
      </c>
      <c r="AD944" s="2" t="b">
        <v>1</v>
      </c>
      <c r="AE944" s="2" t="b">
        <v>1</v>
      </c>
      <c r="AF944" s="2" t="b">
        <v>0</v>
      </c>
      <c r="AG944" s="2">
        <v>637</v>
      </c>
      <c r="AH944" s="6">
        <v>44853</v>
      </c>
      <c r="AI944" s="5">
        <v>44860</v>
      </c>
      <c r="AJ944" s="5">
        <v>45961</v>
      </c>
      <c r="AK944" s="5">
        <v>45596</v>
      </c>
      <c r="AL944" s="2">
        <v>2</v>
      </c>
      <c r="AM944" s="3" t="s">
        <v>5649</v>
      </c>
      <c r="AN944" s="3" t="s">
        <v>66</v>
      </c>
      <c r="AO944" s="3" t="s">
        <v>75</v>
      </c>
      <c r="AP944" s="3" t="s">
        <v>66</v>
      </c>
      <c r="AQ944" s="7"/>
      <c r="AR944" s="7"/>
      <c r="AS944" s="7"/>
      <c r="AT944" s="7"/>
      <c r="AU944" s="7"/>
      <c r="AV944" s="7"/>
      <c r="AW944" s="2" t="b">
        <v>0</v>
      </c>
      <c r="AX944" s="2" t="b">
        <v>0</v>
      </c>
      <c r="AY944" s="2" t="b">
        <v>0</v>
      </c>
      <c r="AZ944" s="2" t="b">
        <v>0</v>
      </c>
      <c r="BA944" s="2" t="b">
        <v>0</v>
      </c>
      <c r="BB944" s="2" t="b">
        <v>0</v>
      </c>
      <c r="BC944" s="2" t="b">
        <v>0</v>
      </c>
      <c r="BD944" s="7"/>
      <c r="BE944" s="7"/>
      <c r="BF944" s="7"/>
      <c r="BG944" s="7"/>
      <c r="BH944" s="7"/>
      <c r="BI944" s="7"/>
      <c r="BJ944" s="3" t="s">
        <v>66</v>
      </c>
      <c r="BK944" s="3" t="s">
        <v>66</v>
      </c>
      <c r="BL944" s="3" t="s">
        <v>66</v>
      </c>
      <c r="BM944" s="3" t="s">
        <v>66</v>
      </c>
      <c r="BN944" s="3" t="s">
        <v>66</v>
      </c>
      <c r="BO944" s="3" t="s">
        <v>66</v>
      </c>
    </row>
    <row r="945" spans="1:67" ht="67.5" x14ac:dyDescent="0.15">
      <c r="A945" s="2">
        <v>16040344</v>
      </c>
      <c r="B945" s="10" t="str">
        <f>VLOOKUP(A945,CSV_R7.10.23!KIHON_20003313_2025_20251023144124_JURAI,2,FALSE)</f>
        <v>特定営利活動法人　日本成人病予防協会</v>
      </c>
      <c r="C945" s="10" t="str">
        <f>VLOOKUP(A945,CSV_R7.10.23!KIHON_20003313_2025_20251023144124_JURAI,4,FALSE)</f>
        <v>中央区　東日本橋　３―５―５</v>
      </c>
      <c r="D945" s="2">
        <v>2066</v>
      </c>
      <c r="E945" s="3" t="s">
        <v>5650</v>
      </c>
      <c r="F945" s="3" t="s">
        <v>66</v>
      </c>
      <c r="G945" s="2">
        <v>16040344</v>
      </c>
      <c r="H945" s="3" t="s">
        <v>66</v>
      </c>
      <c r="I945" s="3" t="s">
        <v>5639</v>
      </c>
      <c r="J945" s="3" t="s">
        <v>66</v>
      </c>
      <c r="K945" s="3" t="s">
        <v>5651</v>
      </c>
      <c r="L945" s="2" t="b">
        <v>0</v>
      </c>
      <c r="M945" s="4" t="s">
        <v>5641</v>
      </c>
      <c r="N945" s="2" t="b">
        <v>0</v>
      </c>
      <c r="O945" s="3" t="s">
        <v>1067</v>
      </c>
      <c r="P945" s="3" t="s">
        <v>5652</v>
      </c>
      <c r="Q945" s="3" t="s">
        <v>5653</v>
      </c>
      <c r="R945" s="2" t="s">
        <v>387</v>
      </c>
      <c r="S945" s="2">
        <v>102066</v>
      </c>
      <c r="T945" s="5">
        <v>44454</v>
      </c>
      <c r="U945" s="6">
        <v>44468</v>
      </c>
      <c r="V945" s="5">
        <v>46660</v>
      </c>
      <c r="W945" s="5">
        <v>45930</v>
      </c>
      <c r="X945" s="2">
        <v>4</v>
      </c>
      <c r="Y945" s="2" t="b">
        <v>1</v>
      </c>
      <c r="Z945" s="2" t="b">
        <v>1</v>
      </c>
      <c r="AA945" s="2" t="b">
        <v>1</v>
      </c>
      <c r="AB945" s="2" t="b">
        <v>1</v>
      </c>
      <c r="AC945" s="2" t="b">
        <v>1</v>
      </c>
      <c r="AD945" s="2" t="b">
        <v>1</v>
      </c>
      <c r="AE945" s="2" t="b">
        <v>1</v>
      </c>
      <c r="AF945" s="2" t="b">
        <v>0</v>
      </c>
      <c r="AG945" s="7"/>
      <c r="AH945" s="7"/>
      <c r="AI945" s="7"/>
      <c r="AJ945" s="7"/>
      <c r="AK945" s="7"/>
      <c r="AL945" s="7"/>
      <c r="AM945" s="3" t="s">
        <v>66</v>
      </c>
      <c r="AN945" s="3" t="s">
        <v>66</v>
      </c>
      <c r="AO945" s="3" t="s">
        <v>75</v>
      </c>
      <c r="AP945" s="3" t="s">
        <v>66</v>
      </c>
      <c r="AQ945" s="7"/>
      <c r="AR945" s="7"/>
      <c r="AS945" s="7"/>
      <c r="AT945" s="7"/>
      <c r="AU945" s="7"/>
      <c r="AV945" s="7"/>
      <c r="AW945" s="2" t="b">
        <v>0</v>
      </c>
      <c r="AX945" s="2" t="b">
        <v>0</v>
      </c>
      <c r="AY945" s="2" t="b">
        <v>0</v>
      </c>
      <c r="AZ945" s="2" t="b">
        <v>0</v>
      </c>
      <c r="BA945" s="2" t="b">
        <v>0</v>
      </c>
      <c r="BB945" s="2" t="b">
        <v>0</v>
      </c>
      <c r="BC945" s="2" t="b">
        <v>0</v>
      </c>
      <c r="BD945" s="7"/>
      <c r="BE945" s="7"/>
      <c r="BF945" s="7"/>
      <c r="BG945" s="7"/>
      <c r="BH945" s="7"/>
      <c r="BI945" s="7"/>
      <c r="BJ945" s="3" t="s">
        <v>66</v>
      </c>
      <c r="BK945" s="3" t="s">
        <v>66</v>
      </c>
      <c r="BL945" s="3" t="s">
        <v>66</v>
      </c>
      <c r="BM945" s="3" t="s">
        <v>66</v>
      </c>
      <c r="BN945" s="3" t="s">
        <v>66</v>
      </c>
      <c r="BO945" s="3" t="s">
        <v>66</v>
      </c>
    </row>
    <row r="946" spans="1:67" ht="94.5" x14ac:dyDescent="0.15">
      <c r="A946" s="2">
        <v>69362244</v>
      </c>
      <c r="B946" s="10" t="str">
        <f>VLOOKUP(A946,CSV_R7.10.23!KIHON_20003313_2025_20251023144124_JURAI,2,FALSE)</f>
        <v>株式会社　アンビション・エージェンシー</v>
      </c>
      <c r="C946" s="10" t="str">
        <f>VLOOKUP(A946,CSV_R7.10.23!KIHON_20003313_2025_20251023144124_JURAI,4,FALSE)</f>
        <v>渋谷区　恵比寿　４－２０－３　恵比寿ガーデンプレイスタワー３５階</v>
      </c>
      <c r="D946" s="2">
        <v>2067</v>
      </c>
      <c r="E946" s="3" t="s">
        <v>5654</v>
      </c>
      <c r="F946" s="3" t="s">
        <v>66</v>
      </c>
      <c r="G946" s="2">
        <v>69362244</v>
      </c>
      <c r="H946" s="3" t="s">
        <v>66</v>
      </c>
      <c r="I946" s="3" t="s">
        <v>66</v>
      </c>
      <c r="J946" s="3" t="s">
        <v>66</v>
      </c>
      <c r="K946" s="3" t="s">
        <v>5655</v>
      </c>
      <c r="L946" s="2" t="b">
        <v>0</v>
      </c>
      <c r="M946" s="4" t="s">
        <v>5656</v>
      </c>
      <c r="N946" s="2" t="b">
        <v>0</v>
      </c>
      <c r="O946" s="3" t="s">
        <v>5657</v>
      </c>
      <c r="P946" s="3" t="s">
        <v>5658</v>
      </c>
      <c r="Q946" s="3" t="s">
        <v>4401</v>
      </c>
      <c r="R946" s="2" t="s">
        <v>2224</v>
      </c>
      <c r="S946" s="2">
        <v>102067</v>
      </c>
      <c r="T946" s="5">
        <v>44456</v>
      </c>
      <c r="U946" s="6">
        <v>44473</v>
      </c>
      <c r="V946" s="5">
        <v>45199</v>
      </c>
      <c r="W946" s="5">
        <v>44834</v>
      </c>
      <c r="X946" s="2">
        <v>1</v>
      </c>
      <c r="Y946" s="2" t="b">
        <v>1</v>
      </c>
      <c r="Z946" s="2" t="b">
        <v>1</v>
      </c>
      <c r="AA946" s="2" t="b">
        <v>1</v>
      </c>
      <c r="AB946" s="2" t="b">
        <v>1</v>
      </c>
      <c r="AC946" s="2" t="b">
        <v>0</v>
      </c>
      <c r="AD946" s="2" t="b">
        <v>1</v>
      </c>
      <c r="AE946" s="2" t="b">
        <v>1</v>
      </c>
      <c r="AF946" s="2" t="b">
        <v>0</v>
      </c>
      <c r="AG946" s="2">
        <v>640</v>
      </c>
      <c r="AH946" s="6">
        <v>44853</v>
      </c>
      <c r="AI946" s="5">
        <v>44860</v>
      </c>
      <c r="AJ946" s="5">
        <v>45961</v>
      </c>
      <c r="AK946" s="5">
        <v>45596</v>
      </c>
      <c r="AL946" s="2">
        <v>2</v>
      </c>
      <c r="AM946" s="3" t="s">
        <v>5659</v>
      </c>
      <c r="AN946" s="3" t="s">
        <v>66</v>
      </c>
      <c r="AO946" s="3" t="s">
        <v>75</v>
      </c>
      <c r="AP946" s="3" t="s">
        <v>66</v>
      </c>
      <c r="AQ946" s="7"/>
      <c r="AR946" s="7"/>
      <c r="AS946" s="7"/>
      <c r="AT946" s="7"/>
      <c r="AU946" s="7"/>
      <c r="AV946" s="7"/>
      <c r="AW946" s="2" t="b">
        <v>0</v>
      </c>
      <c r="AX946" s="2" t="b">
        <v>0</v>
      </c>
      <c r="AY946" s="2" t="b">
        <v>0</v>
      </c>
      <c r="AZ946" s="2" t="b">
        <v>0</v>
      </c>
      <c r="BA946" s="2" t="b">
        <v>0</v>
      </c>
      <c r="BB946" s="2" t="b">
        <v>0</v>
      </c>
      <c r="BC946" s="2" t="b">
        <v>0</v>
      </c>
      <c r="BD946" s="7"/>
      <c r="BE946" s="7"/>
      <c r="BF946" s="7"/>
      <c r="BG946" s="7"/>
      <c r="BH946" s="7"/>
      <c r="BI946" s="7"/>
      <c r="BJ946" s="3" t="s">
        <v>66</v>
      </c>
      <c r="BK946" s="3" t="s">
        <v>66</v>
      </c>
      <c r="BL946" s="3" t="s">
        <v>66</v>
      </c>
      <c r="BM946" s="3" t="s">
        <v>66</v>
      </c>
      <c r="BN946" s="3" t="s">
        <v>66</v>
      </c>
      <c r="BO946" s="3" t="s">
        <v>66</v>
      </c>
    </row>
    <row r="947" spans="1:67" ht="67.5" x14ac:dyDescent="0.15">
      <c r="A947" s="2">
        <v>57010705</v>
      </c>
      <c r="B947" s="10" t="str">
        <f>VLOOKUP(A947,CSV_R7.10.23!KIHON_20003313_2025_20251023144124_JURAI,2,FALSE)</f>
        <v>株式会社　インターテック</v>
      </c>
      <c r="C947" s="10" t="str">
        <f>VLOOKUP(A947,CSV_R7.10.23!KIHON_20003313_2025_20251023144124_JURAI,4,FALSE)</f>
        <v>渋谷区　千駄ケ谷 1-30-8 ダヴィンチ千駄ヶ谷2Ｆ</v>
      </c>
      <c r="D947" s="2">
        <v>2068</v>
      </c>
      <c r="E947" s="3" t="s">
        <v>5660</v>
      </c>
      <c r="F947" s="3" t="s">
        <v>66</v>
      </c>
      <c r="G947" s="2">
        <v>57010705</v>
      </c>
      <c r="H947" s="3" t="s">
        <v>66</v>
      </c>
      <c r="I947" s="3" t="s">
        <v>5661</v>
      </c>
      <c r="J947" s="3" t="s">
        <v>66</v>
      </c>
      <c r="K947" s="3" t="s">
        <v>5662</v>
      </c>
      <c r="L947" s="2" t="b">
        <v>0</v>
      </c>
      <c r="M947" s="4" t="s">
        <v>5663</v>
      </c>
      <c r="N947" s="2" t="b">
        <v>0</v>
      </c>
      <c r="O947" s="3" t="s">
        <v>1049</v>
      </c>
      <c r="P947" s="3" t="s">
        <v>5664</v>
      </c>
      <c r="Q947" s="3" t="s">
        <v>4228</v>
      </c>
      <c r="R947" s="2" t="s">
        <v>447</v>
      </c>
      <c r="S947" s="2">
        <v>102068</v>
      </c>
      <c r="T947" s="5">
        <v>44460</v>
      </c>
      <c r="U947" s="6">
        <v>44473</v>
      </c>
      <c r="V947" s="5">
        <v>44834</v>
      </c>
      <c r="W947" s="7"/>
      <c r="X947" s="7"/>
      <c r="Y947" s="2" t="b">
        <v>1</v>
      </c>
      <c r="Z947" s="2" t="b">
        <v>1</v>
      </c>
      <c r="AA947" s="2" t="b">
        <v>1</v>
      </c>
      <c r="AB947" s="2" t="b">
        <v>1</v>
      </c>
      <c r="AC947" s="2" t="b">
        <v>1</v>
      </c>
      <c r="AD947" s="2" t="b">
        <v>1</v>
      </c>
      <c r="AE947" s="2" t="b">
        <v>1</v>
      </c>
      <c r="AF947" s="2" t="b">
        <v>0</v>
      </c>
      <c r="AG947" s="2">
        <v>546</v>
      </c>
      <c r="AH947" s="6">
        <v>44763</v>
      </c>
      <c r="AI947" s="5">
        <v>44769</v>
      </c>
      <c r="AJ947" s="5">
        <v>46599</v>
      </c>
      <c r="AK947" s="5">
        <v>45869</v>
      </c>
      <c r="AL947" s="2">
        <v>3</v>
      </c>
      <c r="AM947" s="3" t="s">
        <v>66</v>
      </c>
      <c r="AN947" s="3" t="s">
        <v>66</v>
      </c>
      <c r="AO947" s="3" t="s">
        <v>75</v>
      </c>
      <c r="AP947" s="3" t="s">
        <v>66</v>
      </c>
      <c r="AQ947" s="7"/>
      <c r="AR947" s="7"/>
      <c r="AS947" s="7"/>
      <c r="AT947" s="7"/>
      <c r="AU947" s="7"/>
      <c r="AV947" s="7"/>
      <c r="AW947" s="2" t="b">
        <v>0</v>
      </c>
      <c r="AX947" s="2" t="b">
        <v>0</v>
      </c>
      <c r="AY947" s="2" t="b">
        <v>0</v>
      </c>
      <c r="AZ947" s="2" t="b">
        <v>0</v>
      </c>
      <c r="BA947" s="2" t="b">
        <v>0</v>
      </c>
      <c r="BB947" s="2" t="b">
        <v>0</v>
      </c>
      <c r="BC947" s="2" t="b">
        <v>0</v>
      </c>
      <c r="BD947" s="7"/>
      <c r="BE947" s="7"/>
      <c r="BF947" s="7"/>
      <c r="BG947" s="7"/>
      <c r="BH947" s="7"/>
      <c r="BI947" s="7"/>
      <c r="BJ947" s="3" t="s">
        <v>66</v>
      </c>
      <c r="BK947" s="3" t="s">
        <v>66</v>
      </c>
      <c r="BL947" s="3" t="s">
        <v>66</v>
      </c>
      <c r="BM947" s="3" t="s">
        <v>66</v>
      </c>
      <c r="BN947" s="3" t="s">
        <v>66</v>
      </c>
      <c r="BO947" s="3" t="s">
        <v>66</v>
      </c>
    </row>
    <row r="948" spans="1:67" ht="54" x14ac:dyDescent="0.15">
      <c r="A948" s="2">
        <v>42162103</v>
      </c>
      <c r="B948" s="10" t="str">
        <f>VLOOKUP(A948,CSV_R7.10.23!KIHON_20003313_2025_20251023144124_JURAI,2,FALSE)</f>
        <v>ダンドリビス　株式会社</v>
      </c>
      <c r="C948" s="10" t="str">
        <f>VLOOKUP(A948,CSV_R7.10.23!KIHON_20003313_2025_20251023144124_JURAI,4,FALSE)</f>
        <v>飾区　東四つ木　１―１３―７</v>
      </c>
      <c r="D948" s="2">
        <v>2069</v>
      </c>
      <c r="E948" s="3" t="s">
        <v>5665</v>
      </c>
      <c r="F948" s="3" t="s">
        <v>66</v>
      </c>
      <c r="G948" s="2">
        <v>42162103</v>
      </c>
      <c r="H948" s="3" t="s">
        <v>66</v>
      </c>
      <c r="I948" s="3" t="s">
        <v>5666</v>
      </c>
      <c r="J948" s="3" t="s">
        <v>66</v>
      </c>
      <c r="K948" s="3" t="s">
        <v>5667</v>
      </c>
      <c r="L948" s="2" t="b">
        <v>0</v>
      </c>
      <c r="M948" s="4" t="s">
        <v>5668</v>
      </c>
      <c r="N948" s="2" t="b">
        <v>0</v>
      </c>
      <c r="O948" s="3" t="s">
        <v>5669</v>
      </c>
      <c r="P948" s="3" t="s">
        <v>5670</v>
      </c>
      <c r="Q948" s="3" t="s">
        <v>807</v>
      </c>
      <c r="R948" s="2" t="s">
        <v>387</v>
      </c>
      <c r="S948" s="2">
        <v>102069</v>
      </c>
      <c r="T948" s="5">
        <v>44456</v>
      </c>
      <c r="U948" s="6">
        <v>44473</v>
      </c>
      <c r="V948" s="5">
        <v>46660</v>
      </c>
      <c r="W948" s="5">
        <v>45930</v>
      </c>
      <c r="X948" s="2">
        <v>4</v>
      </c>
      <c r="Y948" s="2" t="b">
        <v>1</v>
      </c>
      <c r="Z948" s="2" t="b">
        <v>1</v>
      </c>
      <c r="AA948" s="2" t="b">
        <v>1</v>
      </c>
      <c r="AB948" s="2" t="b">
        <v>1</v>
      </c>
      <c r="AC948" s="2" t="b">
        <v>1</v>
      </c>
      <c r="AD948" s="2" t="b">
        <v>1</v>
      </c>
      <c r="AE948" s="2" t="b">
        <v>1</v>
      </c>
      <c r="AF948" s="2" t="b">
        <v>0</v>
      </c>
      <c r="AG948" s="7"/>
      <c r="AH948" s="7"/>
      <c r="AI948" s="7"/>
      <c r="AJ948" s="7"/>
      <c r="AK948" s="7"/>
      <c r="AL948" s="7"/>
      <c r="AM948" s="3" t="s">
        <v>66</v>
      </c>
      <c r="AN948" s="3" t="s">
        <v>66</v>
      </c>
      <c r="AO948" s="3" t="s">
        <v>75</v>
      </c>
      <c r="AP948" s="3" t="s">
        <v>66</v>
      </c>
      <c r="AQ948" s="7"/>
      <c r="AR948" s="7"/>
      <c r="AS948" s="7"/>
      <c r="AT948" s="7"/>
      <c r="AU948" s="7"/>
      <c r="AV948" s="7"/>
      <c r="AW948" s="2" t="b">
        <v>0</v>
      </c>
      <c r="AX948" s="2" t="b">
        <v>0</v>
      </c>
      <c r="AY948" s="2" t="b">
        <v>0</v>
      </c>
      <c r="AZ948" s="2" t="b">
        <v>0</v>
      </c>
      <c r="BA948" s="2" t="b">
        <v>0</v>
      </c>
      <c r="BB948" s="2" t="b">
        <v>0</v>
      </c>
      <c r="BC948" s="2" t="b">
        <v>0</v>
      </c>
      <c r="BD948" s="7"/>
      <c r="BE948" s="7"/>
      <c r="BF948" s="7"/>
      <c r="BG948" s="7"/>
      <c r="BH948" s="7"/>
      <c r="BI948" s="7"/>
      <c r="BJ948" s="3" t="s">
        <v>66</v>
      </c>
      <c r="BK948" s="3" t="s">
        <v>66</v>
      </c>
      <c r="BL948" s="3" t="s">
        <v>66</v>
      </c>
      <c r="BM948" s="3" t="s">
        <v>66</v>
      </c>
      <c r="BN948" s="3" t="s">
        <v>66</v>
      </c>
      <c r="BO948" s="3" t="s">
        <v>66</v>
      </c>
    </row>
    <row r="949" spans="1:67" ht="67.5" x14ac:dyDescent="0.15">
      <c r="A949" s="2">
        <v>56071643</v>
      </c>
      <c r="B949" s="10" t="str">
        <f>VLOOKUP(A949,CSV_R7.10.23!KIHON_20003313_2025_20251023144124_JURAI,2,FALSE)</f>
        <v>株式会社東洋ＡＣ</v>
      </c>
      <c r="C949" s="10" t="str">
        <f>VLOOKUP(A949,CSV_R7.10.23!KIHON_20003313_2025_20251023144124_JURAI,4,FALSE)</f>
        <v>中野区　本町 3-29-10 ヴェルディ中野 205</v>
      </c>
      <c r="D949" s="2">
        <v>2070</v>
      </c>
      <c r="E949" s="3" t="s">
        <v>5671</v>
      </c>
      <c r="F949" s="3" t="s">
        <v>66</v>
      </c>
      <c r="G949" s="2">
        <v>56071643</v>
      </c>
      <c r="H949" s="3" t="s">
        <v>66</v>
      </c>
      <c r="I949" s="3" t="s">
        <v>5672</v>
      </c>
      <c r="J949" s="3" t="s">
        <v>66</v>
      </c>
      <c r="K949" s="3" t="s">
        <v>5673</v>
      </c>
      <c r="L949" s="2" t="b">
        <v>0</v>
      </c>
      <c r="M949" s="4" t="s">
        <v>5674</v>
      </c>
      <c r="N949" s="2" t="b">
        <v>0</v>
      </c>
      <c r="O949" s="3" t="s">
        <v>4989</v>
      </c>
      <c r="P949" s="3" t="s">
        <v>5675</v>
      </c>
      <c r="Q949" s="3" t="s">
        <v>5086</v>
      </c>
      <c r="R949" s="2" t="s">
        <v>454</v>
      </c>
      <c r="S949" s="2">
        <v>102070</v>
      </c>
      <c r="T949" s="5">
        <v>44454</v>
      </c>
      <c r="U949" s="6">
        <v>44473</v>
      </c>
      <c r="V949" s="5">
        <v>44834</v>
      </c>
      <c r="W949" s="7"/>
      <c r="X949" s="7"/>
      <c r="Y949" s="2" t="b">
        <v>1</v>
      </c>
      <c r="Z949" s="2" t="b">
        <v>1</v>
      </c>
      <c r="AA949" s="2" t="b">
        <v>0</v>
      </c>
      <c r="AB949" s="2" t="b">
        <v>0</v>
      </c>
      <c r="AC949" s="2" t="b">
        <v>0</v>
      </c>
      <c r="AD949" s="2" t="b">
        <v>0</v>
      </c>
      <c r="AE949" s="2" t="b">
        <v>0</v>
      </c>
      <c r="AF949" s="2" t="b">
        <v>0</v>
      </c>
      <c r="AG949" s="2">
        <v>649</v>
      </c>
      <c r="AH949" s="6">
        <v>44893</v>
      </c>
      <c r="AI949" s="5">
        <v>44896</v>
      </c>
      <c r="AJ949" s="5">
        <v>45991</v>
      </c>
      <c r="AK949" s="5">
        <v>45626</v>
      </c>
      <c r="AL949" s="2">
        <v>2</v>
      </c>
      <c r="AM949" s="3" t="s">
        <v>66</v>
      </c>
      <c r="AN949" s="3" t="s">
        <v>66</v>
      </c>
      <c r="AO949" s="3" t="s">
        <v>75</v>
      </c>
      <c r="AP949" s="3" t="s">
        <v>66</v>
      </c>
      <c r="AQ949" s="7"/>
      <c r="AR949" s="7"/>
      <c r="AS949" s="7"/>
      <c r="AT949" s="7"/>
      <c r="AU949" s="7"/>
      <c r="AV949" s="7"/>
      <c r="AW949" s="2" t="b">
        <v>0</v>
      </c>
      <c r="AX949" s="2" t="b">
        <v>0</v>
      </c>
      <c r="AY949" s="2" t="b">
        <v>0</v>
      </c>
      <c r="AZ949" s="2" t="b">
        <v>0</v>
      </c>
      <c r="BA949" s="2" t="b">
        <v>0</v>
      </c>
      <c r="BB949" s="2" t="b">
        <v>0</v>
      </c>
      <c r="BC949" s="2" t="b">
        <v>0</v>
      </c>
      <c r="BD949" s="7"/>
      <c r="BE949" s="7"/>
      <c r="BF949" s="7"/>
      <c r="BG949" s="7"/>
      <c r="BH949" s="7"/>
      <c r="BI949" s="7"/>
      <c r="BJ949" s="3" t="s">
        <v>66</v>
      </c>
      <c r="BK949" s="3" t="s">
        <v>66</v>
      </c>
      <c r="BL949" s="3" t="s">
        <v>66</v>
      </c>
      <c r="BM949" s="3" t="s">
        <v>66</v>
      </c>
      <c r="BN949" s="3" t="s">
        <v>66</v>
      </c>
      <c r="BO949" s="3" t="s">
        <v>66</v>
      </c>
    </row>
    <row r="950" spans="1:67" ht="81" x14ac:dyDescent="0.15">
      <c r="A950" s="2">
        <v>24282832</v>
      </c>
      <c r="B950" s="10" t="str">
        <f>VLOOKUP(A950,CSV_R7.10.23!KIHON_20003313_2025_20251023144124_JURAI,2,FALSE)</f>
        <v>株式会社クロスワン</v>
      </c>
      <c r="C950" s="10" t="str">
        <f>VLOOKUP(A950,CSV_R7.10.23!KIHON_20003313_2025_20251023144124_JURAI,4,FALSE)</f>
        <v>中央区　新富　２－１１－１１　プラザ銀座新富ビル７階</v>
      </c>
      <c r="D950" s="2">
        <v>2079</v>
      </c>
      <c r="E950" s="3" t="s">
        <v>5676</v>
      </c>
      <c r="F950" s="3" t="s">
        <v>66</v>
      </c>
      <c r="G950" s="2">
        <v>24282832</v>
      </c>
      <c r="H950" s="3" t="s">
        <v>66</v>
      </c>
      <c r="I950" s="3" t="s">
        <v>5677</v>
      </c>
      <c r="J950" s="3" t="s">
        <v>66</v>
      </c>
      <c r="K950" s="3" t="s">
        <v>5678</v>
      </c>
      <c r="L950" s="2" t="b">
        <v>0</v>
      </c>
      <c r="M950" s="4" t="s">
        <v>66</v>
      </c>
      <c r="N950" s="2" t="b">
        <v>0</v>
      </c>
      <c r="O950" s="3" t="s">
        <v>5679</v>
      </c>
      <c r="P950" s="3" t="s">
        <v>5680</v>
      </c>
      <c r="Q950" s="3" t="s">
        <v>4284</v>
      </c>
      <c r="R950" s="2" t="s">
        <v>95</v>
      </c>
      <c r="S950" s="2">
        <v>102079</v>
      </c>
      <c r="T950" s="5">
        <v>44463</v>
      </c>
      <c r="U950" s="6">
        <v>44537</v>
      </c>
      <c r="V950" s="5">
        <v>46660</v>
      </c>
      <c r="W950" s="5">
        <v>45930</v>
      </c>
      <c r="X950" s="2">
        <v>4</v>
      </c>
      <c r="Y950" s="2" t="b">
        <v>1</v>
      </c>
      <c r="Z950" s="2" t="b">
        <v>1</v>
      </c>
      <c r="AA950" s="2" t="b">
        <v>0</v>
      </c>
      <c r="AB950" s="2" t="b">
        <v>0</v>
      </c>
      <c r="AC950" s="2" t="b">
        <v>1</v>
      </c>
      <c r="AD950" s="2" t="b">
        <v>0</v>
      </c>
      <c r="AE950" s="2" t="b">
        <v>0</v>
      </c>
      <c r="AF950" s="2" t="b">
        <v>0</v>
      </c>
      <c r="AG950" s="7"/>
      <c r="AH950" s="7"/>
      <c r="AI950" s="7"/>
      <c r="AJ950" s="7"/>
      <c r="AK950" s="7"/>
      <c r="AL950" s="7"/>
      <c r="AM950" s="3" t="s">
        <v>5681</v>
      </c>
      <c r="AN950" s="3" t="s">
        <v>66</v>
      </c>
      <c r="AO950" s="3" t="s">
        <v>2117</v>
      </c>
      <c r="AP950" s="3" t="s">
        <v>66</v>
      </c>
      <c r="AQ950" s="7"/>
      <c r="AR950" s="7"/>
      <c r="AS950" s="7"/>
      <c r="AT950" s="7"/>
      <c r="AU950" s="7"/>
      <c r="AV950" s="7"/>
      <c r="AW950" s="2" t="b">
        <v>0</v>
      </c>
      <c r="AX950" s="2" t="b">
        <v>0</v>
      </c>
      <c r="AY950" s="2" t="b">
        <v>0</v>
      </c>
      <c r="AZ950" s="2" t="b">
        <v>0</v>
      </c>
      <c r="BA950" s="2" t="b">
        <v>0</v>
      </c>
      <c r="BB950" s="2" t="b">
        <v>0</v>
      </c>
      <c r="BC950" s="2" t="b">
        <v>0</v>
      </c>
      <c r="BD950" s="7"/>
      <c r="BE950" s="7"/>
      <c r="BF950" s="7"/>
      <c r="BG950" s="7"/>
      <c r="BH950" s="7"/>
      <c r="BI950" s="7"/>
      <c r="BJ950" s="3" t="s">
        <v>66</v>
      </c>
      <c r="BK950" s="3" t="s">
        <v>66</v>
      </c>
      <c r="BL950" s="3" t="s">
        <v>66</v>
      </c>
      <c r="BM950" s="3" t="s">
        <v>66</v>
      </c>
      <c r="BN950" s="3" t="s">
        <v>66</v>
      </c>
      <c r="BO950" s="3" t="s">
        <v>66</v>
      </c>
    </row>
    <row r="951" spans="1:67" ht="54" x14ac:dyDescent="0.15">
      <c r="A951" s="2">
        <v>36162815</v>
      </c>
      <c r="B951" s="10" t="str">
        <f>VLOOKUP(A951,CSV_R7.10.23!KIHON_20003313_2025_20251023144124_JURAI,2,FALSE)</f>
        <v>株式会社　大由建設</v>
      </c>
      <c r="C951" s="10" t="str">
        <f>VLOOKUP(A951,CSV_R7.10.23!KIHON_20003313_2025_20251023144124_JURAI,4,FALSE)</f>
        <v>江戸川区　瑞江　４－４５－８</v>
      </c>
      <c r="D951" s="2">
        <v>2083</v>
      </c>
      <c r="E951" s="3" t="s">
        <v>5682</v>
      </c>
      <c r="F951" s="3" t="s">
        <v>66</v>
      </c>
      <c r="G951" s="2">
        <v>36162815</v>
      </c>
      <c r="H951" s="3" t="s">
        <v>66</v>
      </c>
      <c r="I951" s="3" t="s">
        <v>5683</v>
      </c>
      <c r="J951" s="3" t="s">
        <v>66</v>
      </c>
      <c r="K951" s="3" t="s">
        <v>5684</v>
      </c>
      <c r="L951" s="2" t="b">
        <v>0</v>
      </c>
      <c r="M951" s="4" t="s">
        <v>66</v>
      </c>
      <c r="N951" s="2" t="b">
        <v>0</v>
      </c>
      <c r="O951" s="3" t="s">
        <v>5685</v>
      </c>
      <c r="P951" s="3" t="s">
        <v>5686</v>
      </c>
      <c r="Q951" s="3" t="s">
        <v>94</v>
      </c>
      <c r="R951" s="2" t="s">
        <v>95</v>
      </c>
      <c r="S951" s="2">
        <v>102083</v>
      </c>
      <c r="T951" s="5">
        <v>44463</v>
      </c>
      <c r="U951" s="6">
        <v>44537</v>
      </c>
      <c r="V951" s="5">
        <v>46660</v>
      </c>
      <c r="W951" s="5">
        <v>45930</v>
      </c>
      <c r="X951" s="2">
        <v>4</v>
      </c>
      <c r="Y951" s="2" t="b">
        <v>1</v>
      </c>
      <c r="Z951" s="2" t="b">
        <v>0</v>
      </c>
      <c r="AA951" s="2" t="b">
        <v>0</v>
      </c>
      <c r="AB951" s="2" t="b">
        <v>0</v>
      </c>
      <c r="AC951" s="2" t="b">
        <v>0</v>
      </c>
      <c r="AD951" s="2" t="b">
        <v>0</v>
      </c>
      <c r="AE951" s="2" t="b">
        <v>1</v>
      </c>
      <c r="AF951" s="2" t="b">
        <v>0</v>
      </c>
      <c r="AG951" s="7"/>
      <c r="AH951" s="7"/>
      <c r="AI951" s="7"/>
      <c r="AJ951" s="7"/>
      <c r="AK951" s="7"/>
      <c r="AL951" s="7"/>
      <c r="AM951" s="3" t="s">
        <v>66</v>
      </c>
      <c r="AN951" s="3" t="s">
        <v>66</v>
      </c>
      <c r="AO951" s="3" t="s">
        <v>75</v>
      </c>
      <c r="AP951" s="3" t="s">
        <v>66</v>
      </c>
      <c r="AQ951" s="7"/>
      <c r="AR951" s="7"/>
      <c r="AS951" s="7"/>
      <c r="AT951" s="7"/>
      <c r="AU951" s="7"/>
      <c r="AV951" s="7"/>
      <c r="AW951" s="2" t="b">
        <v>0</v>
      </c>
      <c r="AX951" s="2" t="b">
        <v>0</v>
      </c>
      <c r="AY951" s="2" t="b">
        <v>0</v>
      </c>
      <c r="AZ951" s="2" t="b">
        <v>0</v>
      </c>
      <c r="BA951" s="2" t="b">
        <v>0</v>
      </c>
      <c r="BB951" s="2" t="b">
        <v>0</v>
      </c>
      <c r="BC951" s="2" t="b">
        <v>0</v>
      </c>
      <c r="BD951" s="7"/>
      <c r="BE951" s="7"/>
      <c r="BF951" s="7"/>
      <c r="BG951" s="7"/>
      <c r="BH951" s="7"/>
      <c r="BI951" s="7"/>
      <c r="BJ951" s="3" t="s">
        <v>66</v>
      </c>
      <c r="BK951" s="3" t="s">
        <v>66</v>
      </c>
      <c r="BL951" s="3" t="s">
        <v>66</v>
      </c>
      <c r="BM951" s="3" t="s">
        <v>66</v>
      </c>
      <c r="BN951" s="3" t="s">
        <v>66</v>
      </c>
      <c r="BO951" s="3" t="s">
        <v>66</v>
      </c>
    </row>
    <row r="952" spans="1:67" ht="67.5" x14ac:dyDescent="0.15">
      <c r="A952" s="2">
        <v>26170319</v>
      </c>
      <c r="B952" s="10" t="str">
        <f>VLOOKUP(A952,CSV_R7.10.23!KIHON_20003313_2025_20251023144124_JURAI,2,FALSE)</f>
        <v>社会保険労務士法人　レイナアラ</v>
      </c>
      <c r="C952" s="10" t="str">
        <f>VLOOKUP(A952,CSV_R7.10.23!KIHON_20003313_2025_20251023144124_JURAI,4,FALSE)</f>
        <v>文京区　本郷　３－２３－５ハイシティ本郷２階</v>
      </c>
      <c r="D952" s="2">
        <v>2086</v>
      </c>
      <c r="E952" s="3" t="s">
        <v>5687</v>
      </c>
      <c r="F952" s="3" t="s">
        <v>66</v>
      </c>
      <c r="G952" s="2">
        <v>26170319</v>
      </c>
      <c r="H952" s="3" t="s">
        <v>66</v>
      </c>
      <c r="I952" s="3" t="s">
        <v>5688</v>
      </c>
      <c r="J952" s="3" t="s">
        <v>66</v>
      </c>
      <c r="K952" s="3" t="s">
        <v>5689</v>
      </c>
      <c r="L952" s="2" t="b">
        <v>0</v>
      </c>
      <c r="M952" s="4" t="s">
        <v>5690</v>
      </c>
      <c r="N952" s="2" t="b">
        <v>0</v>
      </c>
      <c r="O952" s="3" t="s">
        <v>919</v>
      </c>
      <c r="P952" s="3" t="s">
        <v>5691</v>
      </c>
      <c r="Q952" s="3" t="s">
        <v>94</v>
      </c>
      <c r="R952" s="2" t="s">
        <v>300</v>
      </c>
      <c r="S952" s="2">
        <v>102086</v>
      </c>
      <c r="T952" s="5">
        <v>44461</v>
      </c>
      <c r="U952" s="6">
        <v>44473</v>
      </c>
      <c r="V952" s="5">
        <v>45930</v>
      </c>
      <c r="W952" s="5">
        <v>45565</v>
      </c>
      <c r="X952" s="2">
        <v>3</v>
      </c>
      <c r="Y952" s="2" t="b">
        <v>1</v>
      </c>
      <c r="Z952" s="2" t="b">
        <v>0</v>
      </c>
      <c r="AA952" s="2" t="b">
        <v>1</v>
      </c>
      <c r="AB952" s="2" t="b">
        <v>1</v>
      </c>
      <c r="AC952" s="2" t="b">
        <v>1</v>
      </c>
      <c r="AD952" s="2" t="b">
        <v>0</v>
      </c>
      <c r="AE952" s="2" t="b">
        <v>1</v>
      </c>
      <c r="AF952" s="2" t="b">
        <v>0</v>
      </c>
      <c r="AG952" s="7"/>
      <c r="AH952" s="7"/>
      <c r="AI952" s="7"/>
      <c r="AJ952" s="7"/>
      <c r="AK952" s="7"/>
      <c r="AL952" s="7"/>
      <c r="AM952" s="3" t="s">
        <v>66</v>
      </c>
      <c r="AN952" s="3" t="s">
        <v>66</v>
      </c>
      <c r="AO952" s="3" t="s">
        <v>75</v>
      </c>
      <c r="AP952" s="3" t="s">
        <v>66</v>
      </c>
      <c r="AQ952" s="7"/>
      <c r="AR952" s="7"/>
      <c r="AS952" s="7"/>
      <c r="AT952" s="7"/>
      <c r="AU952" s="7"/>
      <c r="AV952" s="7"/>
      <c r="AW952" s="2" t="b">
        <v>0</v>
      </c>
      <c r="AX952" s="2" t="b">
        <v>0</v>
      </c>
      <c r="AY952" s="2" t="b">
        <v>0</v>
      </c>
      <c r="AZ952" s="2" t="b">
        <v>0</v>
      </c>
      <c r="BA952" s="2" t="b">
        <v>0</v>
      </c>
      <c r="BB952" s="2" t="b">
        <v>0</v>
      </c>
      <c r="BC952" s="2" t="b">
        <v>0</v>
      </c>
      <c r="BD952" s="7"/>
      <c r="BE952" s="7"/>
      <c r="BF952" s="7"/>
      <c r="BG952" s="7"/>
      <c r="BH952" s="7"/>
      <c r="BI952" s="7"/>
      <c r="BJ952" s="3" t="s">
        <v>66</v>
      </c>
      <c r="BK952" s="3" t="s">
        <v>66</v>
      </c>
      <c r="BL952" s="3" t="s">
        <v>66</v>
      </c>
      <c r="BM952" s="3" t="s">
        <v>66</v>
      </c>
      <c r="BN952" s="3" t="s">
        <v>66</v>
      </c>
      <c r="BO952" s="3" t="s">
        <v>66</v>
      </c>
    </row>
    <row r="953" spans="1:67" ht="81" x14ac:dyDescent="0.15">
      <c r="A953" s="2">
        <v>11410931</v>
      </c>
      <c r="B953" s="10" t="str">
        <f>VLOOKUP(A953,CSV_R7.10.23!KIHON_20003313_2025_20251023144124_JURAI,2,FALSE)</f>
        <v>社会福祉法人　港区社会福祉協議会</v>
      </c>
      <c r="C953" s="10" t="str">
        <f>VLOOKUP(A953,CSV_R7.10.23!KIHON_20003313_2025_20251023144124_JURAI,4,FALSE)</f>
        <v>港区　六本木　５－１６－４５</v>
      </c>
      <c r="D953" s="2">
        <v>2087</v>
      </c>
      <c r="E953" s="3" t="s">
        <v>5692</v>
      </c>
      <c r="F953" s="3" t="s">
        <v>66</v>
      </c>
      <c r="G953" s="2">
        <v>11410931</v>
      </c>
      <c r="H953" s="3" t="s">
        <v>66</v>
      </c>
      <c r="I953" s="3" t="s">
        <v>5693</v>
      </c>
      <c r="J953" s="3" t="s">
        <v>66</v>
      </c>
      <c r="K953" s="3" t="s">
        <v>5694</v>
      </c>
      <c r="L953" s="2" t="b">
        <v>0</v>
      </c>
      <c r="M953" s="4" t="s">
        <v>5695</v>
      </c>
      <c r="N953" s="2" t="b">
        <v>0</v>
      </c>
      <c r="O953" s="3" t="s">
        <v>1632</v>
      </c>
      <c r="P953" s="3" t="s">
        <v>5696</v>
      </c>
      <c r="Q953" s="3" t="s">
        <v>114</v>
      </c>
      <c r="R953" s="2" t="s">
        <v>553</v>
      </c>
      <c r="S953" s="2">
        <v>102087</v>
      </c>
      <c r="T953" s="5">
        <v>44461</v>
      </c>
      <c r="U953" s="6">
        <v>44473</v>
      </c>
      <c r="V953" s="5">
        <v>45930</v>
      </c>
      <c r="W953" s="5">
        <v>45565</v>
      </c>
      <c r="X953" s="2">
        <v>3</v>
      </c>
      <c r="Y953" s="2" t="b">
        <v>1</v>
      </c>
      <c r="Z953" s="2" t="b">
        <v>1</v>
      </c>
      <c r="AA953" s="2" t="b">
        <v>1</v>
      </c>
      <c r="AB953" s="2" t="b">
        <v>0</v>
      </c>
      <c r="AC953" s="2" t="b">
        <v>0</v>
      </c>
      <c r="AD953" s="2" t="b">
        <v>0</v>
      </c>
      <c r="AE953" s="2" t="b">
        <v>1</v>
      </c>
      <c r="AF953" s="2" t="b">
        <v>0</v>
      </c>
      <c r="AG953" s="7"/>
      <c r="AH953" s="7"/>
      <c r="AI953" s="7"/>
      <c r="AJ953" s="7"/>
      <c r="AK953" s="7"/>
      <c r="AL953" s="7"/>
      <c r="AM953" s="3" t="s">
        <v>1122</v>
      </c>
      <c r="AN953" s="3" t="s">
        <v>66</v>
      </c>
      <c r="AO953" s="3" t="s">
        <v>75</v>
      </c>
      <c r="AP953" s="3" t="s">
        <v>66</v>
      </c>
      <c r="AQ953" s="7"/>
      <c r="AR953" s="7"/>
      <c r="AS953" s="7"/>
      <c r="AT953" s="7"/>
      <c r="AU953" s="7"/>
      <c r="AV953" s="7"/>
      <c r="AW953" s="2" t="b">
        <v>0</v>
      </c>
      <c r="AX953" s="2" t="b">
        <v>0</v>
      </c>
      <c r="AY953" s="2" t="b">
        <v>0</v>
      </c>
      <c r="AZ953" s="2" t="b">
        <v>0</v>
      </c>
      <c r="BA953" s="2" t="b">
        <v>0</v>
      </c>
      <c r="BB953" s="2" t="b">
        <v>0</v>
      </c>
      <c r="BC953" s="2" t="b">
        <v>0</v>
      </c>
      <c r="BD953" s="7"/>
      <c r="BE953" s="7"/>
      <c r="BF953" s="7"/>
      <c r="BG953" s="7"/>
      <c r="BH953" s="7"/>
      <c r="BI953" s="7"/>
      <c r="BJ953" s="3" t="s">
        <v>66</v>
      </c>
      <c r="BK953" s="3" t="s">
        <v>66</v>
      </c>
      <c r="BL953" s="3" t="s">
        <v>66</v>
      </c>
      <c r="BM953" s="3" t="s">
        <v>66</v>
      </c>
      <c r="BN953" s="3" t="s">
        <v>66</v>
      </c>
      <c r="BO953" s="3" t="s">
        <v>66</v>
      </c>
    </row>
    <row r="954" spans="1:67" ht="54" x14ac:dyDescent="0.15">
      <c r="A954" s="2">
        <v>14161436</v>
      </c>
      <c r="B954" s="10" t="str">
        <f>VLOOKUP(A954,CSV_R7.10.23!KIHON_20003313_2025_20251023144124_JURAI,2,FALSE)</f>
        <v>ヒューマングローバルタレント　株式会社</v>
      </c>
      <c r="C954" s="10" t="str">
        <f>VLOOKUP(A954,CSV_R7.10.23!KIHON_20003313_2025_20251023144124_JURAI,4,FALSE)</f>
        <v>新宿区　西新宿　７－５－２５</v>
      </c>
      <c r="D954" s="2">
        <v>2088</v>
      </c>
      <c r="E954" s="3" t="s">
        <v>5697</v>
      </c>
      <c r="F954" s="3" t="s">
        <v>66</v>
      </c>
      <c r="G954" s="2">
        <v>14161436</v>
      </c>
      <c r="H954" s="3" t="s">
        <v>66</v>
      </c>
      <c r="I954" s="3" t="s">
        <v>5698</v>
      </c>
      <c r="J954" s="3" t="s">
        <v>66</v>
      </c>
      <c r="K954" s="3" t="s">
        <v>5699</v>
      </c>
      <c r="L954" s="2" t="b">
        <v>0</v>
      </c>
      <c r="M954" s="4" t="s">
        <v>5700</v>
      </c>
      <c r="N954" s="2" t="b">
        <v>0</v>
      </c>
      <c r="O954" s="3" t="s">
        <v>499</v>
      </c>
      <c r="P954" s="3" t="s">
        <v>5701</v>
      </c>
      <c r="Q954" s="3" t="s">
        <v>4381</v>
      </c>
      <c r="R954" s="2" t="s">
        <v>625</v>
      </c>
      <c r="S954" s="2">
        <v>102088</v>
      </c>
      <c r="T954" s="5">
        <v>44460</v>
      </c>
      <c r="U954" s="6">
        <v>44473</v>
      </c>
      <c r="V954" s="5">
        <v>46660</v>
      </c>
      <c r="W954" s="5">
        <v>45930</v>
      </c>
      <c r="X954" s="2">
        <v>4</v>
      </c>
      <c r="Y954" s="2" t="b">
        <v>1</v>
      </c>
      <c r="Z954" s="2" t="b">
        <v>1</v>
      </c>
      <c r="AA954" s="2" t="b">
        <v>1</v>
      </c>
      <c r="AB954" s="2" t="b">
        <v>0</v>
      </c>
      <c r="AC954" s="2" t="b">
        <v>0</v>
      </c>
      <c r="AD954" s="2" t="b">
        <v>0</v>
      </c>
      <c r="AE954" s="2" t="b">
        <v>1</v>
      </c>
      <c r="AF954" s="2" t="b">
        <v>0</v>
      </c>
      <c r="AG954" s="7"/>
      <c r="AH954" s="7"/>
      <c r="AI954" s="7"/>
      <c r="AJ954" s="7"/>
      <c r="AK954" s="7"/>
      <c r="AL954" s="7"/>
      <c r="AM954" s="3" t="s">
        <v>66</v>
      </c>
      <c r="AN954" s="3" t="s">
        <v>66</v>
      </c>
      <c r="AO954" s="3" t="s">
        <v>75</v>
      </c>
      <c r="AP954" s="3" t="s">
        <v>66</v>
      </c>
      <c r="AQ954" s="7"/>
      <c r="AR954" s="7"/>
      <c r="AS954" s="7"/>
      <c r="AT954" s="7"/>
      <c r="AU954" s="7"/>
      <c r="AV954" s="7"/>
      <c r="AW954" s="2" t="b">
        <v>0</v>
      </c>
      <c r="AX954" s="2" t="b">
        <v>0</v>
      </c>
      <c r="AY954" s="2" t="b">
        <v>0</v>
      </c>
      <c r="AZ954" s="2" t="b">
        <v>0</v>
      </c>
      <c r="BA954" s="2" t="b">
        <v>0</v>
      </c>
      <c r="BB954" s="2" t="b">
        <v>0</v>
      </c>
      <c r="BC954" s="2" t="b">
        <v>0</v>
      </c>
      <c r="BD954" s="7"/>
      <c r="BE954" s="7"/>
      <c r="BF954" s="7"/>
      <c r="BG954" s="7"/>
      <c r="BH954" s="7"/>
      <c r="BI954" s="7"/>
      <c r="BJ954" s="3" t="s">
        <v>66</v>
      </c>
      <c r="BK954" s="3" t="s">
        <v>66</v>
      </c>
      <c r="BL954" s="3" t="s">
        <v>66</v>
      </c>
      <c r="BM954" s="3" t="s">
        <v>66</v>
      </c>
      <c r="BN954" s="3" t="s">
        <v>66</v>
      </c>
      <c r="BO954" s="3" t="s">
        <v>66</v>
      </c>
    </row>
    <row r="955" spans="1:67" ht="67.5" x14ac:dyDescent="0.15">
      <c r="A955" s="2">
        <v>65422812</v>
      </c>
      <c r="B955" s="10" t="str">
        <f>VLOOKUP(A955,CSV_R7.10.23!KIHON_20003313_2025_20251023144124_JURAI,2,FALSE)</f>
        <v>社会福祉法人　品川総合福祉センター</v>
      </c>
      <c r="C955" s="10" t="str">
        <f>VLOOKUP(A955,CSV_R7.10.23!KIHON_20003313_2025_20251023144124_JURAI,4,FALSE)</f>
        <v>品川区　八潮　５‐１‐１</v>
      </c>
      <c r="D955" s="2">
        <v>2090</v>
      </c>
      <c r="E955" s="3" t="s">
        <v>5702</v>
      </c>
      <c r="F955" s="3" t="s">
        <v>66</v>
      </c>
      <c r="G955" s="2">
        <v>65422812</v>
      </c>
      <c r="H955" s="3" t="s">
        <v>5703</v>
      </c>
      <c r="I955" s="3" t="s">
        <v>5704</v>
      </c>
      <c r="J955" s="3" t="s">
        <v>66</v>
      </c>
      <c r="K955" s="3" t="s">
        <v>5705</v>
      </c>
      <c r="L955" s="2" t="b">
        <v>0</v>
      </c>
      <c r="M955" s="4" t="s">
        <v>5706</v>
      </c>
      <c r="N955" s="2" t="b">
        <v>0</v>
      </c>
      <c r="O955" s="3" t="s">
        <v>5707</v>
      </c>
      <c r="P955" s="3" t="s">
        <v>5708</v>
      </c>
      <c r="Q955" s="3" t="s">
        <v>114</v>
      </c>
      <c r="R955" s="2" t="s">
        <v>5709</v>
      </c>
      <c r="S955" s="2">
        <v>102090</v>
      </c>
      <c r="T955" s="5">
        <v>44466</v>
      </c>
      <c r="U955" s="6">
        <v>44474</v>
      </c>
      <c r="V955" s="5">
        <v>45930</v>
      </c>
      <c r="W955" s="5">
        <v>45565</v>
      </c>
      <c r="X955" s="2">
        <v>3</v>
      </c>
      <c r="Y955" s="2" t="b">
        <v>1</v>
      </c>
      <c r="Z955" s="2" t="b">
        <v>1</v>
      </c>
      <c r="AA955" s="2" t="b">
        <v>1</v>
      </c>
      <c r="AB955" s="2" t="b">
        <v>1</v>
      </c>
      <c r="AC955" s="2" t="b">
        <v>1</v>
      </c>
      <c r="AD955" s="2" t="b">
        <v>1</v>
      </c>
      <c r="AE955" s="2" t="b">
        <v>1</v>
      </c>
      <c r="AF955" s="2" t="b">
        <v>0</v>
      </c>
      <c r="AG955" s="7"/>
      <c r="AH955" s="7"/>
      <c r="AI955" s="7"/>
      <c r="AJ955" s="7"/>
      <c r="AK955" s="7"/>
      <c r="AL955" s="7"/>
      <c r="AM955" s="3" t="s">
        <v>66</v>
      </c>
      <c r="AN955" s="3" t="s">
        <v>66</v>
      </c>
      <c r="AO955" s="3" t="s">
        <v>75</v>
      </c>
      <c r="AP955" s="3" t="s">
        <v>66</v>
      </c>
      <c r="AQ955" s="7"/>
      <c r="AR955" s="7"/>
      <c r="AS955" s="7"/>
      <c r="AT955" s="7"/>
      <c r="AU955" s="7"/>
      <c r="AV955" s="7"/>
      <c r="AW955" s="2" t="b">
        <v>0</v>
      </c>
      <c r="AX955" s="2" t="b">
        <v>0</v>
      </c>
      <c r="AY955" s="2" t="b">
        <v>0</v>
      </c>
      <c r="AZ955" s="2" t="b">
        <v>0</v>
      </c>
      <c r="BA955" s="2" t="b">
        <v>0</v>
      </c>
      <c r="BB955" s="2" t="b">
        <v>0</v>
      </c>
      <c r="BC955" s="2" t="b">
        <v>0</v>
      </c>
      <c r="BD955" s="7"/>
      <c r="BE955" s="7"/>
      <c r="BF955" s="7"/>
      <c r="BG955" s="7"/>
      <c r="BH955" s="7"/>
      <c r="BI955" s="7"/>
      <c r="BJ955" s="3" t="s">
        <v>66</v>
      </c>
      <c r="BK955" s="3" t="s">
        <v>66</v>
      </c>
      <c r="BL955" s="3" t="s">
        <v>66</v>
      </c>
      <c r="BM955" s="3" t="s">
        <v>66</v>
      </c>
      <c r="BN955" s="3" t="s">
        <v>66</v>
      </c>
      <c r="BO955" s="3" t="s">
        <v>66</v>
      </c>
    </row>
    <row r="956" spans="1:67" ht="54" x14ac:dyDescent="0.15">
      <c r="A956" s="2">
        <v>45013031</v>
      </c>
      <c r="B956" s="10" t="str">
        <f>VLOOKUP(A956,CSV_R7.10.23!KIHON_20003313_2025_20251023144124_JURAI,2,FALSE)</f>
        <v>いたばし印刷　株式会社</v>
      </c>
      <c r="C956" s="10" t="str">
        <f>VLOOKUP(A956,CSV_R7.10.23!KIHON_20003313_2025_20251023144124_JURAI,4,FALSE)</f>
        <v>板橋区　常盤台　４―２２―１３　Ａ号室</v>
      </c>
      <c r="D956" s="2">
        <v>2091</v>
      </c>
      <c r="E956" s="3" t="s">
        <v>5710</v>
      </c>
      <c r="F956" s="3" t="s">
        <v>66</v>
      </c>
      <c r="G956" s="2">
        <v>45013031</v>
      </c>
      <c r="H956" s="3" t="s">
        <v>66</v>
      </c>
      <c r="I956" s="3" t="s">
        <v>5711</v>
      </c>
      <c r="J956" s="3" t="s">
        <v>66</v>
      </c>
      <c r="K956" s="3" t="s">
        <v>5712</v>
      </c>
      <c r="L956" s="2" t="b">
        <v>0</v>
      </c>
      <c r="M956" s="4" t="s">
        <v>5713</v>
      </c>
      <c r="N956" s="2" t="b">
        <v>0</v>
      </c>
      <c r="O956" s="3" t="s">
        <v>5714</v>
      </c>
      <c r="P956" s="3" t="s">
        <v>5715</v>
      </c>
      <c r="Q956" s="3" t="s">
        <v>362</v>
      </c>
      <c r="R956" s="2" t="s">
        <v>115</v>
      </c>
      <c r="S956" s="2">
        <v>102091</v>
      </c>
      <c r="T956" s="5">
        <v>44467</v>
      </c>
      <c r="U956" s="6">
        <v>44474</v>
      </c>
      <c r="V956" s="5">
        <v>45930</v>
      </c>
      <c r="W956" s="5">
        <v>45565</v>
      </c>
      <c r="X956" s="2">
        <v>3</v>
      </c>
      <c r="Y956" s="2" t="b">
        <v>1</v>
      </c>
      <c r="Z956" s="2" t="b">
        <v>1</v>
      </c>
      <c r="AA956" s="2" t="b">
        <v>1</v>
      </c>
      <c r="AB956" s="2" t="b">
        <v>1</v>
      </c>
      <c r="AC956" s="2" t="b">
        <v>1</v>
      </c>
      <c r="AD956" s="2" t="b">
        <v>1</v>
      </c>
      <c r="AE956" s="2" t="b">
        <v>1</v>
      </c>
      <c r="AF956" s="2" t="b">
        <v>0</v>
      </c>
      <c r="AG956" s="7"/>
      <c r="AH956" s="7"/>
      <c r="AI956" s="7"/>
      <c r="AJ956" s="7"/>
      <c r="AK956" s="7"/>
      <c r="AL956" s="7"/>
      <c r="AM956" s="3" t="s">
        <v>66</v>
      </c>
      <c r="AN956" s="3" t="s">
        <v>66</v>
      </c>
      <c r="AO956" s="3" t="s">
        <v>75</v>
      </c>
      <c r="AP956" s="3" t="s">
        <v>66</v>
      </c>
      <c r="AQ956" s="7"/>
      <c r="AR956" s="7"/>
      <c r="AS956" s="7"/>
      <c r="AT956" s="7"/>
      <c r="AU956" s="7"/>
      <c r="AV956" s="7"/>
      <c r="AW956" s="2" t="b">
        <v>0</v>
      </c>
      <c r="AX956" s="2" t="b">
        <v>0</v>
      </c>
      <c r="AY956" s="2" t="b">
        <v>0</v>
      </c>
      <c r="AZ956" s="2" t="b">
        <v>0</v>
      </c>
      <c r="BA956" s="2" t="b">
        <v>0</v>
      </c>
      <c r="BB956" s="2" t="b">
        <v>0</v>
      </c>
      <c r="BC956" s="2" t="b">
        <v>0</v>
      </c>
      <c r="BD956" s="7"/>
      <c r="BE956" s="7"/>
      <c r="BF956" s="7"/>
      <c r="BG956" s="7"/>
      <c r="BH956" s="7"/>
      <c r="BI956" s="7"/>
      <c r="BJ956" s="3" t="s">
        <v>66</v>
      </c>
      <c r="BK956" s="3" t="s">
        <v>66</v>
      </c>
      <c r="BL956" s="3" t="s">
        <v>66</v>
      </c>
      <c r="BM956" s="3" t="s">
        <v>66</v>
      </c>
      <c r="BN956" s="3" t="s">
        <v>66</v>
      </c>
      <c r="BO956" s="3" t="s">
        <v>66</v>
      </c>
    </row>
    <row r="957" spans="1:67" ht="108" x14ac:dyDescent="0.15">
      <c r="A957" s="2">
        <v>24400633</v>
      </c>
      <c r="B957" s="10" t="str">
        <f>VLOOKUP(A957,CSV_R7.10.23!KIHON_20003313_2025_20251023144124_JURAI,2,FALSE)</f>
        <v>ＸＭｉｌｅ　株式会社</v>
      </c>
      <c r="C957" s="10" t="str">
        <f>VLOOKUP(A957,CSV_R7.10.23!KIHON_20003313_2025_20251023144124_JURAI,4,FALSE)</f>
        <v>新宿区　新宿　６－２７－３０　新宿イーストサイドスクエアＷ７Ｆ</v>
      </c>
      <c r="D957" s="2">
        <v>2092</v>
      </c>
      <c r="E957" s="3" t="s">
        <v>5716</v>
      </c>
      <c r="F957" s="3" t="s">
        <v>66</v>
      </c>
      <c r="G957" s="2">
        <v>24400633</v>
      </c>
      <c r="H957" s="3" t="s">
        <v>66</v>
      </c>
      <c r="I957" s="3" t="s">
        <v>5717</v>
      </c>
      <c r="J957" s="3" t="s">
        <v>66</v>
      </c>
      <c r="K957" s="3" t="s">
        <v>5718</v>
      </c>
      <c r="L957" s="2" t="b">
        <v>0</v>
      </c>
      <c r="M957" s="4" t="s">
        <v>66</v>
      </c>
      <c r="N957" s="2" t="b">
        <v>0</v>
      </c>
      <c r="O957" s="3" t="s">
        <v>332</v>
      </c>
      <c r="P957" s="3" t="s">
        <v>5719</v>
      </c>
      <c r="Q957" s="3" t="s">
        <v>94</v>
      </c>
      <c r="R957" s="2" t="s">
        <v>327</v>
      </c>
      <c r="S957" s="2">
        <v>102092</v>
      </c>
      <c r="T957" s="5">
        <v>44467</v>
      </c>
      <c r="U957" s="6">
        <v>44474</v>
      </c>
      <c r="V957" s="5">
        <v>45199</v>
      </c>
      <c r="W957" s="5">
        <v>44834</v>
      </c>
      <c r="X957" s="2">
        <v>1</v>
      </c>
      <c r="Y957" s="2" t="b">
        <v>1</v>
      </c>
      <c r="Z957" s="2" t="b">
        <v>0</v>
      </c>
      <c r="AA957" s="2" t="b">
        <v>0</v>
      </c>
      <c r="AB957" s="2" t="b">
        <v>1</v>
      </c>
      <c r="AC957" s="2" t="b">
        <v>1</v>
      </c>
      <c r="AD957" s="2" t="b">
        <v>0</v>
      </c>
      <c r="AE957" s="2" t="b">
        <v>1</v>
      </c>
      <c r="AF957" s="2" t="b">
        <v>0</v>
      </c>
      <c r="AG957" s="2">
        <v>636</v>
      </c>
      <c r="AH957" s="6">
        <v>44853</v>
      </c>
      <c r="AI957" s="5">
        <v>44860</v>
      </c>
      <c r="AJ957" s="5">
        <v>45961</v>
      </c>
      <c r="AK957" s="5">
        <v>45596</v>
      </c>
      <c r="AL957" s="2">
        <v>2</v>
      </c>
      <c r="AM957" s="3" t="s">
        <v>5720</v>
      </c>
      <c r="AN957" s="3" t="s">
        <v>66</v>
      </c>
      <c r="AO957" s="3" t="s">
        <v>75</v>
      </c>
      <c r="AP957" s="3" t="s">
        <v>66</v>
      </c>
      <c r="AQ957" s="7"/>
      <c r="AR957" s="7"/>
      <c r="AS957" s="7"/>
      <c r="AT957" s="7"/>
      <c r="AU957" s="7"/>
      <c r="AV957" s="7"/>
      <c r="AW957" s="2" t="b">
        <v>0</v>
      </c>
      <c r="AX957" s="2" t="b">
        <v>0</v>
      </c>
      <c r="AY957" s="2" t="b">
        <v>0</v>
      </c>
      <c r="AZ957" s="2" t="b">
        <v>0</v>
      </c>
      <c r="BA957" s="2" t="b">
        <v>0</v>
      </c>
      <c r="BB957" s="2" t="b">
        <v>0</v>
      </c>
      <c r="BC957" s="2" t="b">
        <v>0</v>
      </c>
      <c r="BD957" s="7"/>
      <c r="BE957" s="7"/>
      <c r="BF957" s="7"/>
      <c r="BG957" s="7"/>
      <c r="BH957" s="7"/>
      <c r="BI957" s="7"/>
      <c r="BJ957" s="3" t="s">
        <v>66</v>
      </c>
      <c r="BK957" s="3" t="s">
        <v>66</v>
      </c>
      <c r="BL957" s="3" t="s">
        <v>66</v>
      </c>
      <c r="BM957" s="3" t="s">
        <v>66</v>
      </c>
      <c r="BN957" s="3" t="s">
        <v>66</v>
      </c>
      <c r="BO957" s="3" t="s">
        <v>66</v>
      </c>
    </row>
    <row r="958" spans="1:67" ht="81" x14ac:dyDescent="0.15">
      <c r="A958" s="2">
        <v>65441710</v>
      </c>
      <c r="B958" s="10" t="str">
        <f>VLOOKUP(A958,CSV_R7.10.23!KIHON_20003313_2025_20251023144124_JURAI,2,FALSE)</f>
        <v>株式会社ラフール</v>
      </c>
      <c r="C958" s="10" t="str">
        <f>VLOOKUP(A958,CSV_R7.10.23!KIHON_20003313_2025_20251023144124_JURAI,4,FALSE)</f>
        <v>中央区　日本橋茅場町　２―９―５　日進ビル７階</v>
      </c>
      <c r="D958" s="2">
        <v>2093</v>
      </c>
      <c r="E958" s="3" t="s">
        <v>5721</v>
      </c>
      <c r="F958" s="3" t="s">
        <v>66</v>
      </c>
      <c r="G958" s="2">
        <v>65441710</v>
      </c>
      <c r="H958" s="3" t="s">
        <v>66</v>
      </c>
      <c r="I958" s="3" t="s">
        <v>5722</v>
      </c>
      <c r="J958" s="3" t="s">
        <v>66</v>
      </c>
      <c r="K958" s="3" t="s">
        <v>5723</v>
      </c>
      <c r="L958" s="2" t="b">
        <v>0</v>
      </c>
      <c r="M958" s="4" t="s">
        <v>66</v>
      </c>
      <c r="N958" s="2" t="b">
        <v>0</v>
      </c>
      <c r="O958" s="3" t="s">
        <v>164</v>
      </c>
      <c r="P958" s="3" t="s">
        <v>5724</v>
      </c>
      <c r="Q958" s="3" t="s">
        <v>4721</v>
      </c>
      <c r="R958" s="2" t="s">
        <v>1888</v>
      </c>
      <c r="S958" s="2">
        <v>102093</v>
      </c>
      <c r="T958" s="5">
        <v>44468</v>
      </c>
      <c r="U958" s="6">
        <v>44474</v>
      </c>
      <c r="V958" s="5">
        <v>44834</v>
      </c>
      <c r="W958" s="7"/>
      <c r="X958" s="7"/>
      <c r="Y958" s="2" t="b">
        <v>1</v>
      </c>
      <c r="Z958" s="2" t="b">
        <v>1</v>
      </c>
      <c r="AA958" s="2" t="b">
        <v>1</v>
      </c>
      <c r="AB958" s="2" t="b">
        <v>1</v>
      </c>
      <c r="AC958" s="2" t="b">
        <v>1</v>
      </c>
      <c r="AD958" s="2" t="b">
        <v>1</v>
      </c>
      <c r="AE958" s="2" t="b">
        <v>1</v>
      </c>
      <c r="AF958" s="2" t="b">
        <v>0</v>
      </c>
      <c r="AG958" s="2">
        <v>531</v>
      </c>
      <c r="AH958" s="6">
        <v>44734</v>
      </c>
      <c r="AI958" s="5">
        <v>44741</v>
      </c>
      <c r="AJ958" s="5">
        <v>46568</v>
      </c>
      <c r="AK958" s="5">
        <v>45838</v>
      </c>
      <c r="AL958" s="2">
        <v>3</v>
      </c>
      <c r="AM958" s="3" t="s">
        <v>5725</v>
      </c>
      <c r="AN958" s="3" t="s">
        <v>66</v>
      </c>
      <c r="AO958" s="3" t="s">
        <v>2117</v>
      </c>
      <c r="AP958" s="3" t="s">
        <v>66</v>
      </c>
      <c r="AQ958" s="2">
        <v>200123</v>
      </c>
      <c r="AR958" s="5">
        <v>44747</v>
      </c>
      <c r="AS958" s="6">
        <v>44757</v>
      </c>
      <c r="AT958" s="5">
        <v>46234</v>
      </c>
      <c r="AU958" s="5">
        <v>45869</v>
      </c>
      <c r="AV958" s="2">
        <v>3</v>
      </c>
      <c r="AW958" s="2" t="b">
        <v>1</v>
      </c>
      <c r="AX958" s="2" t="b">
        <v>1</v>
      </c>
      <c r="AY958" s="2" t="b">
        <v>1</v>
      </c>
      <c r="AZ958" s="2" t="b">
        <v>1</v>
      </c>
      <c r="BA958" s="2" t="b">
        <v>1</v>
      </c>
      <c r="BB958" s="2" t="b">
        <v>1</v>
      </c>
      <c r="BC958" s="2" t="b">
        <v>0</v>
      </c>
      <c r="BD958" s="7"/>
      <c r="BE958" s="7"/>
      <c r="BF958" s="7"/>
      <c r="BG958" s="7"/>
      <c r="BH958" s="7"/>
      <c r="BI958" s="7"/>
      <c r="BJ958" s="3" t="s">
        <v>1002</v>
      </c>
      <c r="BK958" s="3" t="s">
        <v>66</v>
      </c>
      <c r="BL958" s="3" t="s">
        <v>66</v>
      </c>
      <c r="BM958" s="3" t="s">
        <v>75</v>
      </c>
      <c r="BN958" s="3" t="s">
        <v>66</v>
      </c>
      <c r="BO958" s="3" t="s">
        <v>66</v>
      </c>
    </row>
    <row r="959" spans="1:67" ht="81" x14ac:dyDescent="0.15">
      <c r="A959" s="2">
        <v>55424541</v>
      </c>
      <c r="B959" s="10" t="str">
        <f>VLOOKUP(A959,CSV_R7.10.23!KIHON_20003313_2025_20251023144124_JURAI,2,FALSE)</f>
        <v>株式会社　春恒社</v>
      </c>
      <c r="C959" s="10" t="str">
        <f>VLOOKUP(A959,CSV_R7.10.23!KIHON_20003313_2025_20251023144124_JURAI,4,FALSE)</f>
        <v>新宿区　大久保　２―４―１２　新宿ラムダックスビル</v>
      </c>
      <c r="D959" s="2">
        <v>2094</v>
      </c>
      <c r="E959" s="3" t="s">
        <v>5726</v>
      </c>
      <c r="F959" s="3" t="s">
        <v>66</v>
      </c>
      <c r="G959" s="2">
        <v>55424541</v>
      </c>
      <c r="H959" s="3" t="s">
        <v>66</v>
      </c>
      <c r="I959" s="3" t="s">
        <v>5727</v>
      </c>
      <c r="J959" s="3" t="s">
        <v>66</v>
      </c>
      <c r="K959" s="3" t="s">
        <v>5728</v>
      </c>
      <c r="L959" s="2" t="b">
        <v>0</v>
      </c>
      <c r="M959" s="4" t="s">
        <v>5729</v>
      </c>
      <c r="N959" s="2" t="b">
        <v>0</v>
      </c>
      <c r="O959" s="3" t="s">
        <v>5072</v>
      </c>
      <c r="P959" s="3" t="s">
        <v>5730</v>
      </c>
      <c r="Q959" s="3" t="s">
        <v>362</v>
      </c>
      <c r="R959" s="2" t="s">
        <v>204</v>
      </c>
      <c r="S959" s="2">
        <v>102094</v>
      </c>
      <c r="T959" s="5">
        <v>44468</v>
      </c>
      <c r="U959" s="6">
        <v>44474</v>
      </c>
      <c r="V959" s="5">
        <v>45199</v>
      </c>
      <c r="W959" s="5">
        <v>44834</v>
      </c>
      <c r="X959" s="2">
        <v>1</v>
      </c>
      <c r="Y959" s="2" t="b">
        <v>1</v>
      </c>
      <c r="Z959" s="2" t="b">
        <v>1</v>
      </c>
      <c r="AA959" s="2" t="b">
        <v>0</v>
      </c>
      <c r="AB959" s="2" t="b">
        <v>0</v>
      </c>
      <c r="AC959" s="2" t="b">
        <v>0</v>
      </c>
      <c r="AD959" s="2" t="b">
        <v>0</v>
      </c>
      <c r="AE959" s="2" t="b">
        <v>1</v>
      </c>
      <c r="AF959" s="2" t="b">
        <v>0</v>
      </c>
      <c r="AG959" s="2">
        <v>661</v>
      </c>
      <c r="AH959" s="6">
        <v>44915</v>
      </c>
      <c r="AI959" s="5">
        <v>44917</v>
      </c>
      <c r="AJ959" s="5">
        <v>46022</v>
      </c>
      <c r="AK959" s="5">
        <v>45657</v>
      </c>
      <c r="AL959" s="2">
        <v>2</v>
      </c>
      <c r="AM959" s="3" t="s">
        <v>66</v>
      </c>
      <c r="AN959" s="3" t="s">
        <v>66</v>
      </c>
      <c r="AO959" s="3" t="s">
        <v>75</v>
      </c>
      <c r="AP959" s="3" t="s">
        <v>66</v>
      </c>
      <c r="AQ959" s="7"/>
      <c r="AR959" s="7"/>
      <c r="AS959" s="7"/>
      <c r="AT959" s="7"/>
      <c r="AU959" s="7"/>
      <c r="AV959" s="7"/>
      <c r="AW959" s="2" t="b">
        <v>0</v>
      </c>
      <c r="AX959" s="2" t="b">
        <v>0</v>
      </c>
      <c r="AY959" s="2" t="b">
        <v>0</v>
      </c>
      <c r="AZ959" s="2" t="b">
        <v>0</v>
      </c>
      <c r="BA959" s="2" t="b">
        <v>0</v>
      </c>
      <c r="BB959" s="2" t="b">
        <v>0</v>
      </c>
      <c r="BC959" s="2" t="b">
        <v>0</v>
      </c>
      <c r="BD959" s="7"/>
      <c r="BE959" s="7"/>
      <c r="BF959" s="7"/>
      <c r="BG959" s="7"/>
      <c r="BH959" s="7"/>
      <c r="BI959" s="7"/>
      <c r="BJ959" s="3" t="s">
        <v>66</v>
      </c>
      <c r="BK959" s="3" t="s">
        <v>66</v>
      </c>
      <c r="BL959" s="3" t="s">
        <v>66</v>
      </c>
      <c r="BM959" s="3" t="s">
        <v>66</v>
      </c>
      <c r="BN959" s="3" t="s">
        <v>66</v>
      </c>
      <c r="BO959" s="3" t="s">
        <v>66</v>
      </c>
    </row>
    <row r="960" spans="1:67" ht="54" x14ac:dyDescent="0.15">
      <c r="A960" s="2">
        <v>31121303</v>
      </c>
      <c r="B960" s="10" t="str">
        <f>VLOOKUP(A960,CSV_R7.10.23!KIHON_20003313_2025_20251023144124_JURAI,2,FALSE)</f>
        <v>大高設備工事　株式会社</v>
      </c>
      <c r="C960" s="10" t="str">
        <f>VLOOKUP(A960,CSV_R7.10.23!KIHON_20003313_2025_20251023144124_JURAI,4,FALSE)</f>
        <v>足立区　六町 3-2-12</v>
      </c>
      <c r="D960" s="2">
        <v>2096</v>
      </c>
      <c r="E960" s="3" t="s">
        <v>5731</v>
      </c>
      <c r="F960" s="3" t="s">
        <v>66</v>
      </c>
      <c r="G960" s="2">
        <v>31121303</v>
      </c>
      <c r="H960" s="3" t="s">
        <v>1112</v>
      </c>
      <c r="I960" s="3" t="s">
        <v>5732</v>
      </c>
      <c r="J960" s="3" t="s">
        <v>66</v>
      </c>
      <c r="K960" s="3" t="s">
        <v>5733</v>
      </c>
      <c r="L960" s="2" t="b">
        <v>0</v>
      </c>
      <c r="M960" s="4" t="s">
        <v>66</v>
      </c>
      <c r="N960" s="2" t="b">
        <v>0</v>
      </c>
      <c r="O960" s="3" t="s">
        <v>2471</v>
      </c>
      <c r="P960" s="3" t="s">
        <v>5734</v>
      </c>
      <c r="Q960" s="3" t="s">
        <v>218</v>
      </c>
      <c r="R960" s="2" t="s">
        <v>84</v>
      </c>
      <c r="S960" s="2">
        <v>102096</v>
      </c>
      <c r="T960" s="5">
        <v>44468</v>
      </c>
      <c r="U960" s="6">
        <v>44474</v>
      </c>
      <c r="V960" s="5">
        <v>46660</v>
      </c>
      <c r="W960" s="5">
        <v>45930</v>
      </c>
      <c r="X960" s="2">
        <v>4</v>
      </c>
      <c r="Y960" s="2" t="b">
        <v>1</v>
      </c>
      <c r="Z960" s="2" t="b">
        <v>1</v>
      </c>
      <c r="AA960" s="2" t="b">
        <v>1</v>
      </c>
      <c r="AB960" s="2" t="b">
        <v>0</v>
      </c>
      <c r="AC960" s="2" t="b">
        <v>0</v>
      </c>
      <c r="AD960" s="2" t="b">
        <v>1</v>
      </c>
      <c r="AE960" s="2" t="b">
        <v>1</v>
      </c>
      <c r="AF960" s="2" t="b">
        <v>0</v>
      </c>
      <c r="AG960" s="7"/>
      <c r="AH960" s="7"/>
      <c r="AI960" s="7"/>
      <c r="AJ960" s="7"/>
      <c r="AK960" s="7"/>
      <c r="AL960" s="7"/>
      <c r="AM960" s="3" t="s">
        <v>66</v>
      </c>
      <c r="AN960" s="3" t="s">
        <v>66</v>
      </c>
      <c r="AO960" s="3" t="s">
        <v>75</v>
      </c>
      <c r="AP960" s="3" t="s">
        <v>66</v>
      </c>
      <c r="AQ960" s="7"/>
      <c r="AR960" s="7"/>
      <c r="AS960" s="7"/>
      <c r="AT960" s="7"/>
      <c r="AU960" s="7"/>
      <c r="AV960" s="7"/>
      <c r="AW960" s="2" t="b">
        <v>0</v>
      </c>
      <c r="AX960" s="2" t="b">
        <v>0</v>
      </c>
      <c r="AY960" s="2" t="b">
        <v>0</v>
      </c>
      <c r="AZ960" s="2" t="b">
        <v>0</v>
      </c>
      <c r="BA960" s="2" t="b">
        <v>0</v>
      </c>
      <c r="BB960" s="2" t="b">
        <v>0</v>
      </c>
      <c r="BC960" s="2" t="b">
        <v>0</v>
      </c>
      <c r="BD960" s="7"/>
      <c r="BE960" s="7"/>
      <c r="BF960" s="7"/>
      <c r="BG960" s="7"/>
      <c r="BH960" s="7"/>
      <c r="BI960" s="7"/>
      <c r="BJ960" s="3" t="s">
        <v>66</v>
      </c>
      <c r="BK960" s="3" t="s">
        <v>66</v>
      </c>
      <c r="BL960" s="3" t="s">
        <v>66</v>
      </c>
      <c r="BM960" s="3" t="s">
        <v>66</v>
      </c>
      <c r="BN960" s="3" t="s">
        <v>66</v>
      </c>
      <c r="BO960" s="3" t="s">
        <v>66</v>
      </c>
    </row>
    <row r="961" spans="1:67" ht="54" x14ac:dyDescent="0.15">
      <c r="A961" s="2">
        <v>31423144</v>
      </c>
      <c r="B961" s="10" t="str">
        <f>VLOOKUP(A961,CSV_R7.10.23!KIHON_20003313_2025_20251023144124_JURAI,2,FALSE)</f>
        <v>株式会社　ジーエステクノ</v>
      </c>
      <c r="C961" s="10" t="str">
        <f>VLOOKUP(A961,CSV_R7.10.23!KIHON_20003313_2025_20251023144124_JURAI,4,FALSE)</f>
        <v>足立区　南花畑　２―４６―６</v>
      </c>
      <c r="D961" s="2">
        <v>2097</v>
      </c>
      <c r="E961" s="3" t="s">
        <v>5735</v>
      </c>
      <c r="F961" s="3" t="s">
        <v>66</v>
      </c>
      <c r="G961" s="2">
        <v>31423144</v>
      </c>
      <c r="H961" s="3" t="s">
        <v>66</v>
      </c>
      <c r="I961" s="3" t="s">
        <v>66</v>
      </c>
      <c r="J961" s="3" t="s">
        <v>66</v>
      </c>
      <c r="K961" s="3" t="s">
        <v>5736</v>
      </c>
      <c r="L961" s="2" t="b">
        <v>0</v>
      </c>
      <c r="M961" s="4" t="s">
        <v>5737</v>
      </c>
      <c r="N961" s="2" t="b">
        <v>0</v>
      </c>
      <c r="O961" s="3" t="s">
        <v>5738</v>
      </c>
      <c r="P961" s="3" t="s">
        <v>5739</v>
      </c>
      <c r="Q961" s="3" t="s">
        <v>185</v>
      </c>
      <c r="R961" s="2" t="s">
        <v>441</v>
      </c>
      <c r="S961" s="2">
        <v>102097</v>
      </c>
      <c r="T961" s="5">
        <v>44468</v>
      </c>
      <c r="U961" s="6">
        <v>44474</v>
      </c>
      <c r="V961" s="5">
        <v>45930</v>
      </c>
      <c r="W961" s="5">
        <v>45565</v>
      </c>
      <c r="X961" s="2">
        <v>3</v>
      </c>
      <c r="Y961" s="2" t="b">
        <v>1</v>
      </c>
      <c r="Z961" s="2" t="b">
        <v>0</v>
      </c>
      <c r="AA961" s="2" t="b">
        <v>0</v>
      </c>
      <c r="AB961" s="2" t="b">
        <v>0</v>
      </c>
      <c r="AC961" s="2" t="b">
        <v>0</v>
      </c>
      <c r="AD961" s="2" t="b">
        <v>0</v>
      </c>
      <c r="AE961" s="2" t="b">
        <v>0</v>
      </c>
      <c r="AF961" s="2" t="b">
        <v>0</v>
      </c>
      <c r="AG961" s="7"/>
      <c r="AH961" s="7"/>
      <c r="AI961" s="7"/>
      <c r="AJ961" s="7"/>
      <c r="AK961" s="7"/>
      <c r="AL961" s="7"/>
      <c r="AM961" s="3" t="s">
        <v>66</v>
      </c>
      <c r="AN961" s="3" t="s">
        <v>66</v>
      </c>
      <c r="AO961" s="3" t="s">
        <v>75</v>
      </c>
      <c r="AP961" s="3" t="s">
        <v>66</v>
      </c>
      <c r="AQ961" s="7"/>
      <c r="AR961" s="7"/>
      <c r="AS961" s="7"/>
      <c r="AT961" s="7"/>
      <c r="AU961" s="7"/>
      <c r="AV961" s="7"/>
      <c r="AW961" s="2" t="b">
        <v>0</v>
      </c>
      <c r="AX961" s="2" t="b">
        <v>0</v>
      </c>
      <c r="AY961" s="2" t="b">
        <v>0</v>
      </c>
      <c r="AZ961" s="2" t="b">
        <v>0</v>
      </c>
      <c r="BA961" s="2" t="b">
        <v>0</v>
      </c>
      <c r="BB961" s="2" t="b">
        <v>0</v>
      </c>
      <c r="BC961" s="2" t="b">
        <v>0</v>
      </c>
      <c r="BD961" s="7"/>
      <c r="BE961" s="7"/>
      <c r="BF961" s="7"/>
      <c r="BG961" s="7"/>
      <c r="BH961" s="7"/>
      <c r="BI961" s="7"/>
      <c r="BJ961" s="3" t="s">
        <v>66</v>
      </c>
      <c r="BK961" s="3" t="s">
        <v>66</v>
      </c>
      <c r="BL961" s="3" t="s">
        <v>66</v>
      </c>
      <c r="BM961" s="3" t="s">
        <v>66</v>
      </c>
      <c r="BN961" s="3" t="s">
        <v>66</v>
      </c>
      <c r="BO961" s="3" t="s">
        <v>66</v>
      </c>
    </row>
    <row r="962" spans="1:67" ht="121.5" x14ac:dyDescent="0.15">
      <c r="A962" s="2">
        <v>31431608</v>
      </c>
      <c r="B962" s="10" t="str">
        <f>VLOOKUP(A962,CSV_R7.10.23!KIHON_20003313_2025_20251023144124_JURAI,2,FALSE)</f>
        <v>株式会社　ＮＣＳ</v>
      </c>
      <c r="C962" s="10" t="str">
        <f>VLOOKUP(A962,CSV_R7.10.23!KIHON_20003313_2025_20251023144124_JURAI,4,FALSE)</f>
        <v>足立区　谷在家　１－２０－１５</v>
      </c>
      <c r="D962" s="2">
        <v>2098</v>
      </c>
      <c r="E962" s="3" t="s">
        <v>5740</v>
      </c>
      <c r="F962" s="3" t="s">
        <v>66</v>
      </c>
      <c r="G962" s="2">
        <v>31431608</v>
      </c>
      <c r="H962" s="3" t="s">
        <v>66</v>
      </c>
      <c r="I962" s="3" t="s">
        <v>5741</v>
      </c>
      <c r="J962" s="3" t="s">
        <v>66</v>
      </c>
      <c r="K962" s="3" t="s">
        <v>5742</v>
      </c>
      <c r="L962" s="2" t="b">
        <v>0</v>
      </c>
      <c r="M962" s="4" t="s">
        <v>66</v>
      </c>
      <c r="N962" s="2" t="b">
        <v>0</v>
      </c>
      <c r="O962" s="3" t="s">
        <v>5743</v>
      </c>
      <c r="P962" s="3" t="s">
        <v>5744</v>
      </c>
      <c r="Q962" s="3" t="s">
        <v>218</v>
      </c>
      <c r="R962" s="2" t="s">
        <v>95</v>
      </c>
      <c r="S962" s="2">
        <v>102098</v>
      </c>
      <c r="T962" s="5">
        <v>44468</v>
      </c>
      <c r="U962" s="6">
        <v>44474</v>
      </c>
      <c r="V962" s="5">
        <v>46660</v>
      </c>
      <c r="W962" s="5">
        <v>45930</v>
      </c>
      <c r="X962" s="2">
        <v>4</v>
      </c>
      <c r="Y962" s="2" t="b">
        <v>1</v>
      </c>
      <c r="Z962" s="2" t="b">
        <v>1</v>
      </c>
      <c r="AA962" s="2" t="b">
        <v>1</v>
      </c>
      <c r="AB962" s="2" t="b">
        <v>1</v>
      </c>
      <c r="AC962" s="2" t="b">
        <v>1</v>
      </c>
      <c r="AD962" s="2" t="b">
        <v>1</v>
      </c>
      <c r="AE962" s="2" t="b">
        <v>1</v>
      </c>
      <c r="AF962" s="2" t="b">
        <v>0</v>
      </c>
      <c r="AG962" s="7"/>
      <c r="AH962" s="7"/>
      <c r="AI962" s="7"/>
      <c r="AJ962" s="7"/>
      <c r="AK962" s="7"/>
      <c r="AL962" s="7"/>
      <c r="AM962" s="3" t="s">
        <v>5745</v>
      </c>
      <c r="AN962" s="3" t="s">
        <v>66</v>
      </c>
      <c r="AO962" s="3" t="s">
        <v>2117</v>
      </c>
      <c r="AP962" s="3" t="s">
        <v>66</v>
      </c>
      <c r="AQ962" s="7"/>
      <c r="AR962" s="7"/>
      <c r="AS962" s="7"/>
      <c r="AT962" s="7"/>
      <c r="AU962" s="7"/>
      <c r="AV962" s="7"/>
      <c r="AW962" s="2" t="b">
        <v>0</v>
      </c>
      <c r="AX962" s="2" t="b">
        <v>0</v>
      </c>
      <c r="AY962" s="2" t="b">
        <v>0</v>
      </c>
      <c r="AZ962" s="2" t="b">
        <v>0</v>
      </c>
      <c r="BA962" s="2" t="b">
        <v>0</v>
      </c>
      <c r="BB962" s="2" t="b">
        <v>0</v>
      </c>
      <c r="BC962" s="2" t="b">
        <v>0</v>
      </c>
      <c r="BD962" s="7"/>
      <c r="BE962" s="7"/>
      <c r="BF962" s="7"/>
      <c r="BG962" s="7"/>
      <c r="BH962" s="7"/>
      <c r="BI962" s="7"/>
      <c r="BJ962" s="3" t="s">
        <v>66</v>
      </c>
      <c r="BK962" s="3" t="s">
        <v>66</v>
      </c>
      <c r="BL962" s="3" t="s">
        <v>66</v>
      </c>
      <c r="BM962" s="3" t="s">
        <v>66</v>
      </c>
      <c r="BN962" s="3" t="s">
        <v>66</v>
      </c>
      <c r="BO962" s="3" t="s">
        <v>66</v>
      </c>
    </row>
    <row r="963" spans="1:67" ht="67.5" x14ac:dyDescent="0.15">
      <c r="A963" s="2">
        <v>32121706</v>
      </c>
      <c r="B963" s="10" t="str">
        <f>VLOOKUP(A963,CSV_R7.10.23!KIHON_20003313_2025_20251023144124_JURAI,2,FALSE)</f>
        <v>有限会社　おもいやり</v>
      </c>
      <c r="C963" s="10" t="str">
        <f>VLOOKUP(A963,CSV_R7.10.23!KIHON_20003313_2025_20251023144124_JURAI,4,FALSE)</f>
        <v>荒川区　荒川　６―６１―１</v>
      </c>
      <c r="D963" s="2">
        <v>2099</v>
      </c>
      <c r="E963" s="3" t="s">
        <v>5746</v>
      </c>
      <c r="F963" s="3" t="s">
        <v>66</v>
      </c>
      <c r="G963" s="2">
        <v>32121706</v>
      </c>
      <c r="H963" s="3" t="s">
        <v>66</v>
      </c>
      <c r="I963" s="3" t="s">
        <v>5747</v>
      </c>
      <c r="J963" s="3" t="s">
        <v>66</v>
      </c>
      <c r="K963" s="3" t="s">
        <v>5748</v>
      </c>
      <c r="L963" s="2" t="b">
        <v>0</v>
      </c>
      <c r="M963" s="4" t="s">
        <v>5749</v>
      </c>
      <c r="N963" s="2" t="b">
        <v>0</v>
      </c>
      <c r="O963" s="3" t="s">
        <v>5750</v>
      </c>
      <c r="P963" s="3" t="s">
        <v>5751</v>
      </c>
      <c r="Q963" s="3" t="s">
        <v>114</v>
      </c>
      <c r="R963" s="2" t="s">
        <v>177</v>
      </c>
      <c r="S963" s="2">
        <v>102099</v>
      </c>
      <c r="T963" s="5">
        <v>44468</v>
      </c>
      <c r="U963" s="6">
        <v>44480</v>
      </c>
      <c r="V963" s="5">
        <v>46660</v>
      </c>
      <c r="W963" s="5">
        <v>45930</v>
      </c>
      <c r="X963" s="2">
        <v>4</v>
      </c>
      <c r="Y963" s="2" t="b">
        <v>1</v>
      </c>
      <c r="Z963" s="2" t="b">
        <v>0</v>
      </c>
      <c r="AA963" s="2" t="b">
        <v>0</v>
      </c>
      <c r="AB963" s="2" t="b">
        <v>0</v>
      </c>
      <c r="AC963" s="2" t="b">
        <v>1</v>
      </c>
      <c r="AD963" s="2" t="b">
        <v>0</v>
      </c>
      <c r="AE963" s="2" t="b">
        <v>0</v>
      </c>
      <c r="AF963" s="2" t="b">
        <v>0</v>
      </c>
      <c r="AG963" s="7"/>
      <c r="AH963" s="7"/>
      <c r="AI963" s="7"/>
      <c r="AJ963" s="7"/>
      <c r="AK963" s="7"/>
      <c r="AL963" s="7"/>
      <c r="AM963" s="3" t="s">
        <v>66</v>
      </c>
      <c r="AN963" s="3" t="s">
        <v>66</v>
      </c>
      <c r="AO963" s="3" t="s">
        <v>2117</v>
      </c>
      <c r="AP963" s="3" t="s">
        <v>66</v>
      </c>
      <c r="AQ963" s="7"/>
      <c r="AR963" s="7"/>
      <c r="AS963" s="7"/>
      <c r="AT963" s="7"/>
      <c r="AU963" s="7"/>
      <c r="AV963" s="7"/>
      <c r="AW963" s="2" t="b">
        <v>0</v>
      </c>
      <c r="AX963" s="2" t="b">
        <v>0</v>
      </c>
      <c r="AY963" s="2" t="b">
        <v>0</v>
      </c>
      <c r="AZ963" s="2" t="b">
        <v>0</v>
      </c>
      <c r="BA963" s="2" t="b">
        <v>0</v>
      </c>
      <c r="BB963" s="2" t="b">
        <v>0</v>
      </c>
      <c r="BC963" s="2" t="b">
        <v>0</v>
      </c>
      <c r="BD963" s="7"/>
      <c r="BE963" s="7"/>
      <c r="BF963" s="7"/>
      <c r="BG963" s="7"/>
      <c r="BH963" s="7"/>
      <c r="BI963" s="7"/>
      <c r="BJ963" s="3" t="s">
        <v>66</v>
      </c>
      <c r="BK963" s="3" t="s">
        <v>66</v>
      </c>
      <c r="BL963" s="3" t="s">
        <v>66</v>
      </c>
      <c r="BM963" s="3" t="s">
        <v>66</v>
      </c>
      <c r="BN963" s="3" t="s">
        <v>66</v>
      </c>
      <c r="BO963" s="3" t="s">
        <v>66</v>
      </c>
    </row>
    <row r="964" spans="1:67" ht="94.5" x14ac:dyDescent="0.15">
      <c r="A964" s="2">
        <v>35364201</v>
      </c>
      <c r="B964" s="10" t="str">
        <f>VLOOKUP(A964,CSV_R7.10.23!KIHON_20003313_2025_20251023144124_JURAI,2,FALSE)</f>
        <v>株式会社　飛鳥</v>
      </c>
      <c r="C964" s="10" t="str">
        <f>VLOOKUP(A964,CSV_R7.10.23!KIHON_20003313_2025_20251023144124_JURAI,4,FALSE)</f>
        <v>江東区　若洲　１―１―１５若洲建材埠頭荷役連絡所　３号室</v>
      </c>
      <c r="D964" s="2">
        <v>2100</v>
      </c>
      <c r="E964" s="3" t="s">
        <v>5752</v>
      </c>
      <c r="F964" s="3" t="s">
        <v>66</v>
      </c>
      <c r="G964" s="2">
        <v>35364201</v>
      </c>
      <c r="H964" s="3" t="s">
        <v>66</v>
      </c>
      <c r="I964" s="3" t="s">
        <v>5753</v>
      </c>
      <c r="J964" s="3" t="s">
        <v>66</v>
      </c>
      <c r="K964" s="3" t="s">
        <v>5754</v>
      </c>
      <c r="L964" s="2" t="b">
        <v>0</v>
      </c>
      <c r="M964" s="4" t="s">
        <v>5755</v>
      </c>
      <c r="N964" s="2" t="b">
        <v>0</v>
      </c>
      <c r="O964" s="3" t="s">
        <v>5756</v>
      </c>
      <c r="P964" s="3" t="s">
        <v>5757</v>
      </c>
      <c r="Q964" s="3" t="s">
        <v>72</v>
      </c>
      <c r="R964" s="2" t="s">
        <v>774</v>
      </c>
      <c r="S964" s="2">
        <v>102100</v>
      </c>
      <c r="T964" s="5">
        <v>44468</v>
      </c>
      <c r="U964" s="6">
        <v>44480</v>
      </c>
      <c r="V964" s="5">
        <v>46660</v>
      </c>
      <c r="W964" s="5">
        <v>45930</v>
      </c>
      <c r="X964" s="2">
        <v>4</v>
      </c>
      <c r="Y964" s="2" t="b">
        <v>1</v>
      </c>
      <c r="Z964" s="2" t="b">
        <v>1</v>
      </c>
      <c r="AA964" s="2" t="b">
        <v>1</v>
      </c>
      <c r="AB964" s="2" t="b">
        <v>1</v>
      </c>
      <c r="AC964" s="2" t="b">
        <v>1</v>
      </c>
      <c r="AD964" s="2" t="b">
        <v>0</v>
      </c>
      <c r="AE964" s="2" t="b">
        <v>1</v>
      </c>
      <c r="AF964" s="2" t="b">
        <v>0</v>
      </c>
      <c r="AG964" s="7"/>
      <c r="AH964" s="7"/>
      <c r="AI964" s="7"/>
      <c r="AJ964" s="7"/>
      <c r="AK964" s="7"/>
      <c r="AL964" s="7"/>
      <c r="AM964" s="3" t="s">
        <v>66</v>
      </c>
      <c r="AN964" s="3" t="s">
        <v>66</v>
      </c>
      <c r="AO964" s="3" t="s">
        <v>75</v>
      </c>
      <c r="AP964" s="3" t="s">
        <v>66</v>
      </c>
      <c r="AQ964" s="7"/>
      <c r="AR964" s="7"/>
      <c r="AS964" s="7"/>
      <c r="AT964" s="7"/>
      <c r="AU964" s="7"/>
      <c r="AV964" s="7"/>
      <c r="AW964" s="2" t="b">
        <v>0</v>
      </c>
      <c r="AX964" s="2" t="b">
        <v>0</v>
      </c>
      <c r="AY964" s="2" t="b">
        <v>0</v>
      </c>
      <c r="AZ964" s="2" t="b">
        <v>0</v>
      </c>
      <c r="BA964" s="2" t="b">
        <v>0</v>
      </c>
      <c r="BB964" s="2" t="b">
        <v>0</v>
      </c>
      <c r="BC964" s="2" t="b">
        <v>0</v>
      </c>
      <c r="BD964" s="7"/>
      <c r="BE964" s="7"/>
      <c r="BF964" s="7"/>
      <c r="BG964" s="7"/>
      <c r="BH964" s="7"/>
      <c r="BI964" s="7"/>
      <c r="BJ964" s="3" t="s">
        <v>66</v>
      </c>
      <c r="BK964" s="3" t="s">
        <v>66</v>
      </c>
      <c r="BL964" s="3" t="s">
        <v>66</v>
      </c>
      <c r="BM964" s="3" t="s">
        <v>66</v>
      </c>
      <c r="BN964" s="3" t="s">
        <v>66</v>
      </c>
      <c r="BO964" s="3" t="s">
        <v>66</v>
      </c>
    </row>
    <row r="965" spans="1:67" ht="81" x14ac:dyDescent="0.15">
      <c r="A965" s="2">
        <v>35432021</v>
      </c>
      <c r="B965" s="10" t="str">
        <f>VLOOKUP(A965,CSV_R7.10.23!KIHON_20003313_2025_20251023144124_JURAI,2,FALSE)</f>
        <v>株式会社　ＭＡパートナーズ</v>
      </c>
      <c r="C965" s="10" t="str">
        <f>VLOOKUP(A965,CSV_R7.10.23!KIHON_20003313_2025_20251023144124_JURAI,4,FALSE)</f>
        <v>墨田区　太平　３－１１－１０　ＮＴＫオオノビル　７Ｆ</v>
      </c>
      <c r="D965" s="2">
        <v>2101</v>
      </c>
      <c r="E965" s="3" t="s">
        <v>5758</v>
      </c>
      <c r="F965" s="3" t="s">
        <v>66</v>
      </c>
      <c r="G965" s="2">
        <v>35432021</v>
      </c>
      <c r="H965" s="3" t="s">
        <v>66</v>
      </c>
      <c r="I965" s="3" t="s">
        <v>5759</v>
      </c>
      <c r="J965" s="3" t="s">
        <v>66</v>
      </c>
      <c r="K965" s="3" t="s">
        <v>5760</v>
      </c>
      <c r="L965" s="2" t="b">
        <v>0</v>
      </c>
      <c r="M965" s="4" t="s">
        <v>66</v>
      </c>
      <c r="N965" s="2" t="b">
        <v>0</v>
      </c>
      <c r="O965" s="3" t="s">
        <v>2144</v>
      </c>
      <c r="P965" s="3" t="s">
        <v>5761</v>
      </c>
      <c r="Q965" s="3" t="s">
        <v>663</v>
      </c>
      <c r="R965" s="2" t="s">
        <v>124</v>
      </c>
      <c r="S965" s="2">
        <v>102101</v>
      </c>
      <c r="T965" s="5">
        <v>44468</v>
      </c>
      <c r="U965" s="6">
        <v>44480</v>
      </c>
      <c r="V965" s="5">
        <v>45930</v>
      </c>
      <c r="W965" s="5">
        <v>45565</v>
      </c>
      <c r="X965" s="2">
        <v>3</v>
      </c>
      <c r="Y965" s="2" t="b">
        <v>1</v>
      </c>
      <c r="Z965" s="2" t="b">
        <v>1</v>
      </c>
      <c r="AA965" s="2" t="b">
        <v>1</v>
      </c>
      <c r="AB965" s="2" t="b">
        <v>1</v>
      </c>
      <c r="AC965" s="2" t="b">
        <v>1</v>
      </c>
      <c r="AD965" s="2" t="b">
        <v>1</v>
      </c>
      <c r="AE965" s="2" t="b">
        <v>1</v>
      </c>
      <c r="AF965" s="2" t="b">
        <v>0</v>
      </c>
      <c r="AG965" s="7"/>
      <c r="AH965" s="7"/>
      <c r="AI965" s="7"/>
      <c r="AJ965" s="7"/>
      <c r="AK965" s="7"/>
      <c r="AL965" s="7"/>
      <c r="AM965" s="3" t="s">
        <v>66</v>
      </c>
      <c r="AN965" s="3" t="s">
        <v>66</v>
      </c>
      <c r="AO965" s="3" t="s">
        <v>2117</v>
      </c>
      <c r="AP965" s="3" t="s">
        <v>66</v>
      </c>
      <c r="AQ965" s="7"/>
      <c r="AR965" s="7"/>
      <c r="AS965" s="7"/>
      <c r="AT965" s="7"/>
      <c r="AU965" s="7"/>
      <c r="AV965" s="7"/>
      <c r="AW965" s="2" t="b">
        <v>0</v>
      </c>
      <c r="AX965" s="2" t="b">
        <v>0</v>
      </c>
      <c r="AY965" s="2" t="b">
        <v>0</v>
      </c>
      <c r="AZ965" s="2" t="b">
        <v>0</v>
      </c>
      <c r="BA965" s="2" t="b">
        <v>0</v>
      </c>
      <c r="BB965" s="2" t="b">
        <v>0</v>
      </c>
      <c r="BC965" s="2" t="b">
        <v>0</v>
      </c>
      <c r="BD965" s="7"/>
      <c r="BE965" s="7"/>
      <c r="BF965" s="7"/>
      <c r="BG965" s="7"/>
      <c r="BH965" s="7"/>
      <c r="BI965" s="7"/>
      <c r="BJ965" s="3" t="s">
        <v>66</v>
      </c>
      <c r="BK965" s="3" t="s">
        <v>66</v>
      </c>
      <c r="BL965" s="3" t="s">
        <v>66</v>
      </c>
      <c r="BM965" s="3" t="s">
        <v>66</v>
      </c>
      <c r="BN965" s="3" t="s">
        <v>66</v>
      </c>
      <c r="BO965" s="3" t="s">
        <v>66</v>
      </c>
    </row>
    <row r="966" spans="1:67" ht="54" x14ac:dyDescent="0.15">
      <c r="A966" s="2">
        <v>42162921</v>
      </c>
      <c r="B966" s="10" t="str">
        <f>VLOOKUP(A966,CSV_R7.10.23!KIHON_20003313_2025_20251023144124_JURAI,2,FALSE)</f>
        <v>有限会社　立花製作所</v>
      </c>
      <c r="C966" s="10" t="str">
        <f>VLOOKUP(A966,CSV_R7.10.23!KIHON_20003313_2025_20251023144124_JURAI,4,FALSE)</f>
        <v>飾区　堀切　６－６－５</v>
      </c>
      <c r="D966" s="2">
        <v>2103</v>
      </c>
      <c r="E966" s="3" t="s">
        <v>5762</v>
      </c>
      <c r="F966" s="3" t="s">
        <v>66</v>
      </c>
      <c r="G966" s="2">
        <v>42162921</v>
      </c>
      <c r="H966" s="3" t="s">
        <v>66</v>
      </c>
      <c r="I966" s="3" t="s">
        <v>1023</v>
      </c>
      <c r="J966" s="3" t="s">
        <v>66</v>
      </c>
      <c r="K966" s="3" t="s">
        <v>5763</v>
      </c>
      <c r="L966" s="2" t="b">
        <v>0</v>
      </c>
      <c r="M966" s="4" t="s">
        <v>5764</v>
      </c>
      <c r="N966" s="2" t="b">
        <v>0</v>
      </c>
      <c r="O966" s="3" t="s">
        <v>5765</v>
      </c>
      <c r="P966" s="3" t="s">
        <v>5766</v>
      </c>
      <c r="Q966" s="3" t="s">
        <v>1485</v>
      </c>
      <c r="R966" s="2" t="s">
        <v>261</v>
      </c>
      <c r="S966" s="2">
        <v>102103</v>
      </c>
      <c r="T966" s="5">
        <v>44468</v>
      </c>
      <c r="U966" s="6">
        <v>44522</v>
      </c>
      <c r="V966" s="5">
        <v>45930</v>
      </c>
      <c r="W966" s="5">
        <v>45565</v>
      </c>
      <c r="X966" s="2">
        <v>3</v>
      </c>
      <c r="Y966" s="2" t="b">
        <v>1</v>
      </c>
      <c r="Z966" s="2" t="b">
        <v>0</v>
      </c>
      <c r="AA966" s="2" t="b">
        <v>1</v>
      </c>
      <c r="AB966" s="2" t="b">
        <v>0</v>
      </c>
      <c r="AC966" s="2" t="b">
        <v>0</v>
      </c>
      <c r="AD966" s="2" t="b">
        <v>0</v>
      </c>
      <c r="AE966" s="2" t="b">
        <v>0</v>
      </c>
      <c r="AF966" s="2" t="b">
        <v>0</v>
      </c>
      <c r="AG966" s="7"/>
      <c r="AH966" s="7"/>
      <c r="AI966" s="7"/>
      <c r="AJ966" s="7"/>
      <c r="AK966" s="7"/>
      <c r="AL966" s="7"/>
      <c r="AM966" s="3" t="s">
        <v>66</v>
      </c>
      <c r="AN966" s="3" t="s">
        <v>66</v>
      </c>
      <c r="AO966" s="3" t="s">
        <v>75</v>
      </c>
      <c r="AP966" s="3" t="s">
        <v>66</v>
      </c>
      <c r="AQ966" s="7"/>
      <c r="AR966" s="7"/>
      <c r="AS966" s="7"/>
      <c r="AT966" s="7"/>
      <c r="AU966" s="7"/>
      <c r="AV966" s="7"/>
      <c r="AW966" s="2" t="b">
        <v>0</v>
      </c>
      <c r="AX966" s="2" t="b">
        <v>0</v>
      </c>
      <c r="AY966" s="2" t="b">
        <v>0</v>
      </c>
      <c r="AZ966" s="2" t="b">
        <v>0</v>
      </c>
      <c r="BA966" s="2" t="b">
        <v>0</v>
      </c>
      <c r="BB966" s="2" t="b">
        <v>0</v>
      </c>
      <c r="BC966" s="2" t="b">
        <v>0</v>
      </c>
      <c r="BD966" s="7"/>
      <c r="BE966" s="7"/>
      <c r="BF966" s="7"/>
      <c r="BG966" s="7"/>
      <c r="BH966" s="7"/>
      <c r="BI966" s="7"/>
      <c r="BJ966" s="3" t="s">
        <v>66</v>
      </c>
      <c r="BK966" s="3" t="s">
        <v>66</v>
      </c>
      <c r="BL966" s="3" t="s">
        <v>66</v>
      </c>
      <c r="BM966" s="3" t="s">
        <v>66</v>
      </c>
      <c r="BN966" s="3" t="s">
        <v>66</v>
      </c>
      <c r="BO966" s="3" t="s">
        <v>66</v>
      </c>
    </row>
    <row r="967" spans="1:67" ht="81" x14ac:dyDescent="0.15">
      <c r="A967" s="2">
        <v>31041709</v>
      </c>
      <c r="B967" s="10" t="str">
        <f>VLOOKUP(A967,CSV_R7.10.23!KIHON_20003313_2025_20251023144124_JURAI,2,FALSE)</f>
        <v>株式会社　日本アクアプラント</v>
      </c>
      <c r="C967" s="10" t="str">
        <f>VLOOKUP(A967,CSV_R7.10.23!KIHON_20003313_2025_20251023144124_JURAI,4,FALSE)</f>
        <v>足立区　青井　４－２２－１０</v>
      </c>
      <c r="D967" s="2">
        <v>2104</v>
      </c>
      <c r="E967" s="3" t="s">
        <v>5767</v>
      </c>
      <c r="F967" s="3" t="s">
        <v>66</v>
      </c>
      <c r="G967" s="2">
        <v>31041709</v>
      </c>
      <c r="H967" s="3" t="s">
        <v>66</v>
      </c>
      <c r="I967" s="3" t="s">
        <v>5768</v>
      </c>
      <c r="J967" s="3" t="s">
        <v>66</v>
      </c>
      <c r="K967" s="3" t="s">
        <v>5769</v>
      </c>
      <c r="L967" s="2" t="b">
        <v>0</v>
      </c>
      <c r="M967" s="4" t="s">
        <v>5770</v>
      </c>
      <c r="N967" s="2" t="b">
        <v>0</v>
      </c>
      <c r="O967" s="3" t="s">
        <v>4597</v>
      </c>
      <c r="P967" s="3" t="s">
        <v>5771</v>
      </c>
      <c r="Q967" s="3" t="s">
        <v>218</v>
      </c>
      <c r="R967" s="2" t="s">
        <v>607</v>
      </c>
      <c r="S967" s="2">
        <v>102104</v>
      </c>
      <c r="T967" s="5">
        <v>44468</v>
      </c>
      <c r="U967" s="6">
        <v>44480</v>
      </c>
      <c r="V967" s="5">
        <v>46660</v>
      </c>
      <c r="W967" s="5">
        <v>45930</v>
      </c>
      <c r="X967" s="2">
        <v>4</v>
      </c>
      <c r="Y967" s="2" t="b">
        <v>1</v>
      </c>
      <c r="Z967" s="2" t="b">
        <v>1</v>
      </c>
      <c r="AA967" s="2" t="b">
        <v>0</v>
      </c>
      <c r="AB967" s="2" t="b">
        <v>0</v>
      </c>
      <c r="AC967" s="2" t="b">
        <v>0</v>
      </c>
      <c r="AD967" s="2" t="b">
        <v>0</v>
      </c>
      <c r="AE967" s="2" t="b">
        <v>0</v>
      </c>
      <c r="AF967" s="2" t="b">
        <v>0</v>
      </c>
      <c r="AG967" s="7"/>
      <c r="AH967" s="7"/>
      <c r="AI967" s="7"/>
      <c r="AJ967" s="7"/>
      <c r="AK967" s="7"/>
      <c r="AL967" s="7"/>
      <c r="AM967" s="3" t="s">
        <v>3712</v>
      </c>
      <c r="AN967" s="3" t="s">
        <v>66</v>
      </c>
      <c r="AO967" s="3" t="s">
        <v>75</v>
      </c>
      <c r="AP967" s="3" t="s">
        <v>66</v>
      </c>
      <c r="AQ967" s="7"/>
      <c r="AR967" s="7"/>
      <c r="AS967" s="7"/>
      <c r="AT967" s="7"/>
      <c r="AU967" s="7"/>
      <c r="AV967" s="7"/>
      <c r="AW967" s="2" t="b">
        <v>0</v>
      </c>
      <c r="AX967" s="2" t="b">
        <v>0</v>
      </c>
      <c r="AY967" s="2" t="b">
        <v>0</v>
      </c>
      <c r="AZ967" s="2" t="b">
        <v>0</v>
      </c>
      <c r="BA967" s="2" t="b">
        <v>0</v>
      </c>
      <c r="BB967" s="2" t="b">
        <v>0</v>
      </c>
      <c r="BC967" s="2" t="b">
        <v>0</v>
      </c>
      <c r="BD967" s="7"/>
      <c r="BE967" s="7"/>
      <c r="BF967" s="7"/>
      <c r="BG967" s="7"/>
      <c r="BH967" s="7"/>
      <c r="BI967" s="7"/>
      <c r="BJ967" s="3" t="s">
        <v>66</v>
      </c>
      <c r="BK967" s="3" t="s">
        <v>66</v>
      </c>
      <c r="BL967" s="3" t="s">
        <v>66</v>
      </c>
      <c r="BM967" s="3" t="s">
        <v>66</v>
      </c>
      <c r="BN967" s="3" t="s">
        <v>66</v>
      </c>
      <c r="BO967" s="3" t="s">
        <v>66</v>
      </c>
    </row>
    <row r="968" spans="1:67" ht="54" x14ac:dyDescent="0.15">
      <c r="A968" s="2">
        <v>31301033</v>
      </c>
      <c r="B968" s="10" t="str">
        <f>VLOOKUP(A968,CSV_R7.10.23!KIHON_20003313_2025_20251023144124_JURAI,2,FALSE)</f>
        <v>丸藤小林土木　株式会社</v>
      </c>
      <c r="C968" s="10" t="str">
        <f>VLOOKUP(A968,CSV_R7.10.23!KIHON_20003313_2025_20251023144124_JURAI,4,FALSE)</f>
        <v>足立区　南花畑　４－２８－１</v>
      </c>
      <c r="D968" s="2">
        <v>2105</v>
      </c>
      <c r="E968" s="3" t="s">
        <v>5772</v>
      </c>
      <c r="F968" s="3" t="s">
        <v>66</v>
      </c>
      <c r="G968" s="2">
        <v>31301033</v>
      </c>
      <c r="H968" s="3" t="s">
        <v>66</v>
      </c>
      <c r="I968" s="3" t="s">
        <v>5773</v>
      </c>
      <c r="J968" s="3" t="s">
        <v>66</v>
      </c>
      <c r="K968" s="3" t="s">
        <v>5774</v>
      </c>
      <c r="L968" s="2" t="b">
        <v>0</v>
      </c>
      <c r="M968" s="4" t="s">
        <v>66</v>
      </c>
      <c r="N968" s="2" t="b">
        <v>0</v>
      </c>
      <c r="O968" s="3" t="s">
        <v>5738</v>
      </c>
      <c r="P968" s="3" t="s">
        <v>5775</v>
      </c>
      <c r="Q968" s="3" t="s">
        <v>83</v>
      </c>
      <c r="R968" s="2" t="s">
        <v>1384</v>
      </c>
      <c r="S968" s="2">
        <v>102105</v>
      </c>
      <c r="T968" s="5">
        <v>44463</v>
      </c>
      <c r="U968" s="6">
        <v>44480</v>
      </c>
      <c r="V968" s="5">
        <v>46660</v>
      </c>
      <c r="W968" s="5">
        <v>45930</v>
      </c>
      <c r="X968" s="2">
        <v>4</v>
      </c>
      <c r="Y968" s="2" t="b">
        <v>1</v>
      </c>
      <c r="Z968" s="2" t="b">
        <v>1</v>
      </c>
      <c r="AA968" s="2" t="b">
        <v>1</v>
      </c>
      <c r="AB968" s="2" t="b">
        <v>1</v>
      </c>
      <c r="AC968" s="2" t="b">
        <v>1</v>
      </c>
      <c r="AD968" s="2" t="b">
        <v>1</v>
      </c>
      <c r="AE968" s="2" t="b">
        <v>1</v>
      </c>
      <c r="AF968" s="2" t="b">
        <v>0</v>
      </c>
      <c r="AG968" s="7"/>
      <c r="AH968" s="7"/>
      <c r="AI968" s="7"/>
      <c r="AJ968" s="7"/>
      <c r="AK968" s="7"/>
      <c r="AL968" s="7"/>
      <c r="AM968" s="3" t="s">
        <v>5776</v>
      </c>
      <c r="AN968" s="3" t="s">
        <v>66</v>
      </c>
      <c r="AO968" s="3" t="s">
        <v>75</v>
      </c>
      <c r="AP968" s="3" t="s">
        <v>66</v>
      </c>
      <c r="AQ968" s="7"/>
      <c r="AR968" s="7"/>
      <c r="AS968" s="7"/>
      <c r="AT968" s="7"/>
      <c r="AU968" s="7"/>
      <c r="AV968" s="7"/>
      <c r="AW968" s="2" t="b">
        <v>0</v>
      </c>
      <c r="AX968" s="2" t="b">
        <v>0</v>
      </c>
      <c r="AY968" s="2" t="b">
        <v>0</v>
      </c>
      <c r="AZ968" s="2" t="b">
        <v>0</v>
      </c>
      <c r="BA968" s="2" t="b">
        <v>0</v>
      </c>
      <c r="BB968" s="2" t="b">
        <v>0</v>
      </c>
      <c r="BC968" s="2" t="b">
        <v>0</v>
      </c>
      <c r="BD968" s="7"/>
      <c r="BE968" s="7"/>
      <c r="BF968" s="7"/>
      <c r="BG968" s="7"/>
      <c r="BH968" s="7"/>
      <c r="BI968" s="7"/>
      <c r="BJ968" s="3" t="s">
        <v>66</v>
      </c>
      <c r="BK968" s="3" t="s">
        <v>66</v>
      </c>
      <c r="BL968" s="3" t="s">
        <v>66</v>
      </c>
      <c r="BM968" s="3" t="s">
        <v>66</v>
      </c>
      <c r="BN968" s="3" t="s">
        <v>66</v>
      </c>
      <c r="BO968" s="3" t="s">
        <v>66</v>
      </c>
    </row>
    <row r="969" spans="1:67" ht="67.5" x14ac:dyDescent="0.15">
      <c r="A969" s="2">
        <v>31310423</v>
      </c>
      <c r="B969" s="10" t="str">
        <f>VLOOKUP(A969,CSV_R7.10.23!KIHON_20003313_2025_20251023144124_JURAI,2,FALSE)</f>
        <v>株式会社　恵・ＹＯＵ</v>
      </c>
      <c r="C969" s="10" t="str">
        <f>VLOOKUP(A969,CSV_R7.10.23!KIHON_20003313_2025_20251023144124_JURAI,4,FALSE)</f>
        <v>足立区　東綾瀬　１－９－４プラザ白梅１Ｆ</v>
      </c>
      <c r="D969" s="2">
        <v>2106</v>
      </c>
      <c r="E969" s="3" t="s">
        <v>5777</v>
      </c>
      <c r="F969" s="3" t="s">
        <v>66</v>
      </c>
      <c r="G969" s="2">
        <v>31310423</v>
      </c>
      <c r="H969" s="3" t="s">
        <v>66</v>
      </c>
      <c r="I969" s="3" t="s">
        <v>5778</v>
      </c>
      <c r="J969" s="3" t="s">
        <v>66</v>
      </c>
      <c r="K969" s="3" t="s">
        <v>5779</v>
      </c>
      <c r="L969" s="2" t="b">
        <v>0</v>
      </c>
      <c r="M969" s="4" t="s">
        <v>5780</v>
      </c>
      <c r="N969" s="2" t="b">
        <v>0</v>
      </c>
      <c r="O969" s="3" t="s">
        <v>5781</v>
      </c>
      <c r="P969" s="3" t="s">
        <v>5782</v>
      </c>
      <c r="Q969" s="3" t="s">
        <v>114</v>
      </c>
      <c r="R969" s="2" t="s">
        <v>219</v>
      </c>
      <c r="S969" s="2">
        <v>102106</v>
      </c>
      <c r="T969" s="5">
        <v>44463</v>
      </c>
      <c r="U969" s="6">
        <v>44480</v>
      </c>
      <c r="V969" s="5">
        <v>44834</v>
      </c>
      <c r="W969" s="7"/>
      <c r="X969" s="7"/>
      <c r="Y969" s="2" t="b">
        <v>1</v>
      </c>
      <c r="Z969" s="2" t="b">
        <v>0</v>
      </c>
      <c r="AA969" s="2" t="b">
        <v>0</v>
      </c>
      <c r="AB969" s="2" t="b">
        <v>0</v>
      </c>
      <c r="AC969" s="2" t="b">
        <v>0</v>
      </c>
      <c r="AD969" s="2" t="b">
        <v>0</v>
      </c>
      <c r="AE969" s="2" t="b">
        <v>0</v>
      </c>
      <c r="AF969" s="2" t="b">
        <v>0</v>
      </c>
      <c r="AG969" s="2">
        <v>605</v>
      </c>
      <c r="AH969" s="6">
        <v>44830</v>
      </c>
      <c r="AI969" s="5">
        <v>44837</v>
      </c>
      <c r="AJ969" s="5">
        <v>46660</v>
      </c>
      <c r="AK969" s="5">
        <v>45930</v>
      </c>
      <c r="AL969" s="2">
        <v>3</v>
      </c>
      <c r="AM969" s="3" t="s">
        <v>1288</v>
      </c>
      <c r="AN969" s="3" t="s">
        <v>66</v>
      </c>
      <c r="AO969" s="3" t="s">
        <v>75</v>
      </c>
      <c r="AP969" s="3" t="s">
        <v>66</v>
      </c>
      <c r="AQ969" s="7"/>
      <c r="AR969" s="7"/>
      <c r="AS969" s="7"/>
      <c r="AT969" s="7"/>
      <c r="AU969" s="7"/>
      <c r="AV969" s="7"/>
      <c r="AW969" s="2" t="b">
        <v>0</v>
      </c>
      <c r="AX969" s="2" t="b">
        <v>0</v>
      </c>
      <c r="AY969" s="2" t="b">
        <v>0</v>
      </c>
      <c r="AZ969" s="2" t="b">
        <v>0</v>
      </c>
      <c r="BA969" s="2" t="b">
        <v>0</v>
      </c>
      <c r="BB969" s="2" t="b">
        <v>0</v>
      </c>
      <c r="BC969" s="2" t="b">
        <v>0</v>
      </c>
      <c r="BD969" s="7"/>
      <c r="BE969" s="7"/>
      <c r="BF969" s="7"/>
      <c r="BG969" s="7"/>
      <c r="BH969" s="7"/>
      <c r="BI969" s="7"/>
      <c r="BJ969" s="3" t="s">
        <v>66</v>
      </c>
      <c r="BK969" s="3" t="s">
        <v>66</v>
      </c>
      <c r="BL969" s="3" t="s">
        <v>66</v>
      </c>
      <c r="BM969" s="3" t="s">
        <v>66</v>
      </c>
      <c r="BN969" s="3" t="s">
        <v>66</v>
      </c>
      <c r="BO969" s="3" t="s">
        <v>66</v>
      </c>
    </row>
    <row r="970" spans="1:67" ht="67.5" x14ac:dyDescent="0.15">
      <c r="A970" s="2">
        <v>25241328</v>
      </c>
      <c r="B970" s="10" t="str">
        <f>VLOOKUP(A970,CSV_R7.10.23!KIHON_20003313_2025_20251023144124_JURAI,2,FALSE)</f>
        <v>ウコウコヤオ　株式会社</v>
      </c>
      <c r="C970" s="10" t="str">
        <f>VLOOKUP(A970,CSV_R7.10.23!KIHON_20003313_2025_20251023144124_JURAI,4,FALSE)</f>
        <v>台東区　下谷　１－１１－１５　ソレイユ入谷４階</v>
      </c>
      <c r="D970" s="2">
        <v>2110</v>
      </c>
      <c r="E970" s="3" t="s">
        <v>5783</v>
      </c>
      <c r="F970" s="3" t="s">
        <v>66</v>
      </c>
      <c r="G970" s="2">
        <v>25241328</v>
      </c>
      <c r="H970" s="3" t="s">
        <v>66</v>
      </c>
      <c r="I970" s="3" t="s">
        <v>5784</v>
      </c>
      <c r="J970" s="3" t="s">
        <v>66</v>
      </c>
      <c r="K970" s="3" t="s">
        <v>5785</v>
      </c>
      <c r="L970" s="2" t="b">
        <v>0</v>
      </c>
      <c r="M970" s="4" t="s">
        <v>66</v>
      </c>
      <c r="N970" s="2" t="b">
        <v>0</v>
      </c>
      <c r="O970" s="3" t="s">
        <v>5786</v>
      </c>
      <c r="P970" s="3" t="s">
        <v>5787</v>
      </c>
      <c r="Q970" s="3" t="s">
        <v>114</v>
      </c>
      <c r="R970" s="2" t="s">
        <v>395</v>
      </c>
      <c r="S970" s="2">
        <v>102110</v>
      </c>
      <c r="T970" s="5">
        <v>44469</v>
      </c>
      <c r="U970" s="6">
        <v>44480</v>
      </c>
      <c r="V970" s="5">
        <v>45930</v>
      </c>
      <c r="W970" s="5">
        <v>45565</v>
      </c>
      <c r="X970" s="2">
        <v>3</v>
      </c>
      <c r="Y970" s="2" t="b">
        <v>1</v>
      </c>
      <c r="Z970" s="2" t="b">
        <v>0</v>
      </c>
      <c r="AA970" s="2" t="b">
        <v>1</v>
      </c>
      <c r="AB970" s="2" t="b">
        <v>0</v>
      </c>
      <c r="AC970" s="2" t="b">
        <v>1</v>
      </c>
      <c r="AD970" s="2" t="b">
        <v>0</v>
      </c>
      <c r="AE970" s="2" t="b">
        <v>1</v>
      </c>
      <c r="AF970" s="2" t="b">
        <v>0</v>
      </c>
      <c r="AG970" s="7"/>
      <c r="AH970" s="7"/>
      <c r="AI970" s="7"/>
      <c r="AJ970" s="7"/>
      <c r="AK970" s="7"/>
      <c r="AL970" s="7"/>
      <c r="AM970" s="3" t="s">
        <v>5788</v>
      </c>
      <c r="AN970" s="3" t="s">
        <v>66</v>
      </c>
      <c r="AO970" s="3" t="s">
        <v>75</v>
      </c>
      <c r="AP970" s="3" t="s">
        <v>66</v>
      </c>
      <c r="AQ970" s="7"/>
      <c r="AR970" s="7"/>
      <c r="AS970" s="7"/>
      <c r="AT970" s="7"/>
      <c r="AU970" s="7"/>
      <c r="AV970" s="7"/>
      <c r="AW970" s="2" t="b">
        <v>0</v>
      </c>
      <c r="AX970" s="2" t="b">
        <v>0</v>
      </c>
      <c r="AY970" s="2" t="b">
        <v>0</v>
      </c>
      <c r="AZ970" s="2" t="b">
        <v>0</v>
      </c>
      <c r="BA970" s="2" t="b">
        <v>0</v>
      </c>
      <c r="BB970" s="2" t="b">
        <v>0</v>
      </c>
      <c r="BC970" s="2" t="b">
        <v>0</v>
      </c>
      <c r="BD970" s="7"/>
      <c r="BE970" s="7"/>
      <c r="BF970" s="7"/>
      <c r="BG970" s="7"/>
      <c r="BH970" s="7"/>
      <c r="BI970" s="7"/>
      <c r="BJ970" s="3" t="s">
        <v>66</v>
      </c>
      <c r="BK970" s="3" t="s">
        <v>66</v>
      </c>
      <c r="BL970" s="3" t="s">
        <v>66</v>
      </c>
      <c r="BM970" s="3" t="s">
        <v>66</v>
      </c>
      <c r="BN970" s="3" t="s">
        <v>66</v>
      </c>
      <c r="BO970" s="3" t="s">
        <v>66</v>
      </c>
    </row>
    <row r="971" spans="1:67" ht="54" x14ac:dyDescent="0.15">
      <c r="A971" s="2">
        <v>24160540</v>
      </c>
      <c r="B971" s="10" t="str">
        <f>VLOOKUP(A971,CSV_R7.10.23!KIHON_20003313_2025_20251023144124_JURAI,2,FALSE)</f>
        <v>株式会社コスモ便</v>
      </c>
      <c r="C971" s="10" t="str">
        <f>VLOOKUP(A971,CSV_R7.10.23!KIHON_20003313_2025_20251023144124_JURAI,4,FALSE)</f>
        <v>中央区　豊海町　１２－１</v>
      </c>
      <c r="D971" s="2">
        <v>2111</v>
      </c>
      <c r="E971" s="3" t="s">
        <v>5789</v>
      </c>
      <c r="F971" s="3" t="s">
        <v>66</v>
      </c>
      <c r="G971" s="2">
        <v>24160540</v>
      </c>
      <c r="H971" s="3" t="s">
        <v>66</v>
      </c>
      <c r="I971" s="3" t="s">
        <v>5790</v>
      </c>
      <c r="J971" s="3" t="s">
        <v>66</v>
      </c>
      <c r="K971" s="3" t="s">
        <v>5791</v>
      </c>
      <c r="L971" s="2" t="b">
        <v>0</v>
      </c>
      <c r="M971" s="4" t="s">
        <v>5792</v>
      </c>
      <c r="N971" s="2" t="b">
        <v>0</v>
      </c>
      <c r="O971" s="3" t="s">
        <v>5793</v>
      </c>
      <c r="P971" s="3" t="s">
        <v>5794</v>
      </c>
      <c r="Q971" s="3" t="s">
        <v>72</v>
      </c>
      <c r="R971" s="2" t="s">
        <v>774</v>
      </c>
      <c r="S971" s="2">
        <v>102111</v>
      </c>
      <c r="T971" s="5">
        <v>44470</v>
      </c>
      <c r="U971" s="6">
        <v>44480</v>
      </c>
      <c r="V971" s="5">
        <v>45961</v>
      </c>
      <c r="W971" s="5">
        <v>45596</v>
      </c>
      <c r="X971" s="2">
        <v>3</v>
      </c>
      <c r="Y971" s="2" t="b">
        <v>1</v>
      </c>
      <c r="Z971" s="2" t="b">
        <v>1</v>
      </c>
      <c r="AA971" s="2" t="b">
        <v>1</v>
      </c>
      <c r="AB971" s="2" t="b">
        <v>1</v>
      </c>
      <c r="AC971" s="2" t="b">
        <v>1</v>
      </c>
      <c r="AD971" s="2" t="b">
        <v>1</v>
      </c>
      <c r="AE971" s="2" t="b">
        <v>1</v>
      </c>
      <c r="AF971" s="2" t="b">
        <v>0</v>
      </c>
      <c r="AG971" s="7"/>
      <c r="AH971" s="7"/>
      <c r="AI971" s="7"/>
      <c r="AJ971" s="7"/>
      <c r="AK971" s="7"/>
      <c r="AL971" s="7"/>
      <c r="AM971" s="3" t="s">
        <v>66</v>
      </c>
      <c r="AN971" s="3" t="s">
        <v>66</v>
      </c>
      <c r="AO971" s="3" t="s">
        <v>75</v>
      </c>
      <c r="AP971" s="3" t="s">
        <v>66</v>
      </c>
      <c r="AQ971" s="7"/>
      <c r="AR971" s="7"/>
      <c r="AS971" s="7"/>
      <c r="AT971" s="7"/>
      <c r="AU971" s="7"/>
      <c r="AV971" s="7"/>
      <c r="AW971" s="2" t="b">
        <v>0</v>
      </c>
      <c r="AX971" s="2" t="b">
        <v>0</v>
      </c>
      <c r="AY971" s="2" t="b">
        <v>0</v>
      </c>
      <c r="AZ971" s="2" t="b">
        <v>0</v>
      </c>
      <c r="BA971" s="2" t="b">
        <v>0</v>
      </c>
      <c r="BB971" s="2" t="b">
        <v>0</v>
      </c>
      <c r="BC971" s="2" t="b">
        <v>0</v>
      </c>
      <c r="BD971" s="7"/>
      <c r="BE971" s="7"/>
      <c r="BF971" s="7"/>
      <c r="BG971" s="7"/>
      <c r="BH971" s="7"/>
      <c r="BI971" s="7"/>
      <c r="BJ971" s="3" t="s">
        <v>66</v>
      </c>
      <c r="BK971" s="3" t="s">
        <v>66</v>
      </c>
      <c r="BL971" s="3" t="s">
        <v>66</v>
      </c>
      <c r="BM971" s="3" t="s">
        <v>66</v>
      </c>
      <c r="BN971" s="3" t="s">
        <v>66</v>
      </c>
      <c r="BO971" s="3" t="s">
        <v>66</v>
      </c>
    </row>
    <row r="972" spans="1:67" ht="94.5" x14ac:dyDescent="0.15">
      <c r="A972" s="2">
        <v>28320443</v>
      </c>
      <c r="B972" s="10" t="str">
        <f>VLOOKUP(A972,CSV_R7.10.23!KIHON_20003313_2025_20251023144124_JURAI,2,FALSE)</f>
        <v>プライマスジャパン　株式会社</v>
      </c>
      <c r="C972" s="10" t="str">
        <f>VLOOKUP(A972,CSV_R7.10.23!KIHON_20003313_2025_20251023144124_JURAI,4,FALSE)</f>
        <v>中央区　日本橋富沢町　９－１９　住友生命日本橋富沢町ビル７階</v>
      </c>
      <c r="D972" s="2">
        <v>2112</v>
      </c>
      <c r="E972" s="3" t="s">
        <v>5795</v>
      </c>
      <c r="F972" s="3" t="s">
        <v>66</v>
      </c>
      <c r="G972" s="2">
        <v>28320443</v>
      </c>
      <c r="H972" s="3" t="s">
        <v>66</v>
      </c>
      <c r="I972" s="3" t="s">
        <v>5796</v>
      </c>
      <c r="J972" s="3" t="s">
        <v>66</v>
      </c>
      <c r="K972" s="3" t="s">
        <v>5797</v>
      </c>
      <c r="L972" s="2" t="b">
        <v>0</v>
      </c>
      <c r="M972" s="4" t="s">
        <v>5798</v>
      </c>
      <c r="N972" s="2" t="b">
        <v>0</v>
      </c>
      <c r="O972" s="3" t="s">
        <v>3390</v>
      </c>
      <c r="P972" s="3" t="s">
        <v>5799</v>
      </c>
      <c r="Q972" s="3" t="s">
        <v>226</v>
      </c>
      <c r="R972" s="2" t="s">
        <v>300</v>
      </c>
      <c r="S972" s="2">
        <v>102112</v>
      </c>
      <c r="T972" s="5">
        <v>44470</v>
      </c>
      <c r="U972" s="6">
        <v>44480</v>
      </c>
      <c r="V972" s="5">
        <v>45961</v>
      </c>
      <c r="W972" s="5">
        <v>45596</v>
      </c>
      <c r="X972" s="2">
        <v>3</v>
      </c>
      <c r="Y972" s="2" t="b">
        <v>1</v>
      </c>
      <c r="Z972" s="2" t="b">
        <v>1</v>
      </c>
      <c r="AA972" s="2" t="b">
        <v>0</v>
      </c>
      <c r="AB972" s="2" t="b">
        <v>0</v>
      </c>
      <c r="AC972" s="2" t="b">
        <v>0</v>
      </c>
      <c r="AD972" s="2" t="b">
        <v>0</v>
      </c>
      <c r="AE972" s="2" t="b">
        <v>1</v>
      </c>
      <c r="AF972" s="2" t="b">
        <v>0</v>
      </c>
      <c r="AG972" s="7"/>
      <c r="AH972" s="7"/>
      <c r="AI972" s="7"/>
      <c r="AJ972" s="7"/>
      <c r="AK972" s="7"/>
      <c r="AL972" s="7"/>
      <c r="AM972" s="3" t="s">
        <v>864</v>
      </c>
      <c r="AN972" s="3" t="s">
        <v>66</v>
      </c>
      <c r="AO972" s="3" t="s">
        <v>75</v>
      </c>
      <c r="AP972" s="3" t="s">
        <v>66</v>
      </c>
      <c r="AQ972" s="7"/>
      <c r="AR972" s="7"/>
      <c r="AS972" s="7"/>
      <c r="AT972" s="7"/>
      <c r="AU972" s="7"/>
      <c r="AV972" s="7"/>
      <c r="AW972" s="2" t="b">
        <v>0</v>
      </c>
      <c r="AX972" s="2" t="b">
        <v>0</v>
      </c>
      <c r="AY972" s="2" t="b">
        <v>0</v>
      </c>
      <c r="AZ972" s="2" t="b">
        <v>0</v>
      </c>
      <c r="BA972" s="2" t="b">
        <v>0</v>
      </c>
      <c r="BB972" s="2" t="b">
        <v>0</v>
      </c>
      <c r="BC972" s="2" t="b">
        <v>0</v>
      </c>
      <c r="BD972" s="7"/>
      <c r="BE972" s="7"/>
      <c r="BF972" s="7"/>
      <c r="BG972" s="7"/>
      <c r="BH972" s="7"/>
      <c r="BI972" s="7"/>
      <c r="BJ972" s="3" t="s">
        <v>66</v>
      </c>
      <c r="BK972" s="3" t="s">
        <v>66</v>
      </c>
      <c r="BL972" s="3" t="s">
        <v>66</v>
      </c>
      <c r="BM972" s="3" t="s">
        <v>66</v>
      </c>
      <c r="BN972" s="3" t="s">
        <v>66</v>
      </c>
      <c r="BO972" s="3" t="s">
        <v>66</v>
      </c>
    </row>
    <row r="973" spans="1:67" ht="54" x14ac:dyDescent="0.15">
      <c r="A973" s="2">
        <v>24350106</v>
      </c>
      <c r="B973" s="10" t="str">
        <f>VLOOKUP(A973,CSV_R7.10.23!KIHON_20003313_2025_20251023144124_JURAI,2,FALSE)</f>
        <v>株式会社　Ｄ＆Ｄマネージメント</v>
      </c>
      <c r="C973" s="10" t="str">
        <f>VLOOKUP(A973,CSV_R7.10.23!KIHON_20003313_2025_20251023144124_JURAI,4,FALSE)</f>
        <v>中央区　日本橋富沢町　９－１９</v>
      </c>
      <c r="D973" s="2">
        <v>2113</v>
      </c>
      <c r="E973" s="3" t="s">
        <v>5800</v>
      </c>
      <c r="F973" s="3" t="s">
        <v>66</v>
      </c>
      <c r="G973" s="2">
        <v>24350106</v>
      </c>
      <c r="H973" s="3" t="s">
        <v>66</v>
      </c>
      <c r="I973" s="3" t="s">
        <v>5796</v>
      </c>
      <c r="J973" s="3" t="s">
        <v>66</v>
      </c>
      <c r="K973" s="3" t="s">
        <v>5797</v>
      </c>
      <c r="L973" s="2" t="b">
        <v>0</v>
      </c>
      <c r="M973" s="4" t="s">
        <v>5798</v>
      </c>
      <c r="N973" s="2" t="b">
        <v>0</v>
      </c>
      <c r="O973" s="3" t="s">
        <v>3390</v>
      </c>
      <c r="P973" s="3" t="s">
        <v>5801</v>
      </c>
      <c r="Q973" s="3" t="s">
        <v>226</v>
      </c>
      <c r="R973" s="2" t="s">
        <v>625</v>
      </c>
      <c r="S973" s="2">
        <v>102113</v>
      </c>
      <c r="T973" s="5">
        <v>44470</v>
      </c>
      <c r="U973" s="6">
        <v>44480</v>
      </c>
      <c r="V973" s="5">
        <v>45961</v>
      </c>
      <c r="W973" s="5">
        <v>45596</v>
      </c>
      <c r="X973" s="2">
        <v>3</v>
      </c>
      <c r="Y973" s="2" t="b">
        <v>1</v>
      </c>
      <c r="Z973" s="2" t="b">
        <v>1</v>
      </c>
      <c r="AA973" s="2" t="b">
        <v>0</v>
      </c>
      <c r="AB973" s="2" t="b">
        <v>0</v>
      </c>
      <c r="AC973" s="2" t="b">
        <v>0</v>
      </c>
      <c r="AD973" s="2" t="b">
        <v>0</v>
      </c>
      <c r="AE973" s="2" t="b">
        <v>1</v>
      </c>
      <c r="AF973" s="2" t="b">
        <v>0</v>
      </c>
      <c r="AG973" s="7"/>
      <c r="AH973" s="7"/>
      <c r="AI973" s="7"/>
      <c r="AJ973" s="7"/>
      <c r="AK973" s="7"/>
      <c r="AL973" s="7"/>
      <c r="AM973" s="3" t="s">
        <v>864</v>
      </c>
      <c r="AN973" s="3" t="s">
        <v>66</v>
      </c>
      <c r="AO973" s="3" t="s">
        <v>75</v>
      </c>
      <c r="AP973" s="3" t="s">
        <v>66</v>
      </c>
      <c r="AQ973" s="7"/>
      <c r="AR973" s="7"/>
      <c r="AS973" s="7"/>
      <c r="AT973" s="7"/>
      <c r="AU973" s="7"/>
      <c r="AV973" s="7"/>
      <c r="AW973" s="2" t="b">
        <v>0</v>
      </c>
      <c r="AX973" s="2" t="b">
        <v>0</v>
      </c>
      <c r="AY973" s="2" t="b">
        <v>0</v>
      </c>
      <c r="AZ973" s="2" t="b">
        <v>0</v>
      </c>
      <c r="BA973" s="2" t="b">
        <v>0</v>
      </c>
      <c r="BB973" s="2" t="b">
        <v>0</v>
      </c>
      <c r="BC973" s="2" t="b">
        <v>0</v>
      </c>
      <c r="BD973" s="7"/>
      <c r="BE973" s="7"/>
      <c r="BF973" s="7"/>
      <c r="BG973" s="7"/>
      <c r="BH973" s="7"/>
      <c r="BI973" s="7"/>
      <c r="BJ973" s="3" t="s">
        <v>66</v>
      </c>
      <c r="BK973" s="3" t="s">
        <v>66</v>
      </c>
      <c r="BL973" s="3" t="s">
        <v>66</v>
      </c>
      <c r="BM973" s="3" t="s">
        <v>66</v>
      </c>
      <c r="BN973" s="3" t="s">
        <v>66</v>
      </c>
      <c r="BO973" s="3" t="s">
        <v>66</v>
      </c>
    </row>
    <row r="974" spans="1:67" ht="54" x14ac:dyDescent="0.15">
      <c r="A974" s="2">
        <v>24030703</v>
      </c>
      <c r="B974" s="10" t="str">
        <f>VLOOKUP(A974,CSV_R7.10.23!KIHON_20003313_2025_20251023144124_JURAI,2,FALSE)</f>
        <v>株式会社　バンクレンタカー</v>
      </c>
      <c r="C974" s="10" t="str">
        <f>VLOOKUP(A974,CSV_R7.10.23!KIHON_20003313_2025_20251023144124_JURAI,4,FALSE)</f>
        <v>中央区　日本橋富沢町　９－１９</v>
      </c>
      <c r="D974" s="2">
        <v>2114</v>
      </c>
      <c r="E974" s="3" t="s">
        <v>5802</v>
      </c>
      <c r="F974" s="3" t="s">
        <v>66</v>
      </c>
      <c r="G974" s="2">
        <v>24030703</v>
      </c>
      <c r="H974" s="3" t="s">
        <v>66</v>
      </c>
      <c r="I974" s="3" t="s">
        <v>5796</v>
      </c>
      <c r="J974" s="3" t="s">
        <v>66</v>
      </c>
      <c r="K974" s="3" t="s">
        <v>5797</v>
      </c>
      <c r="L974" s="2" t="b">
        <v>0</v>
      </c>
      <c r="M974" s="4" t="s">
        <v>5798</v>
      </c>
      <c r="N974" s="2" t="b">
        <v>0</v>
      </c>
      <c r="O974" s="3" t="s">
        <v>3390</v>
      </c>
      <c r="P974" s="3" t="s">
        <v>5801</v>
      </c>
      <c r="Q974" s="3" t="s">
        <v>226</v>
      </c>
      <c r="R974" s="2" t="s">
        <v>751</v>
      </c>
      <c r="S974" s="2">
        <v>102114</v>
      </c>
      <c r="T974" s="5">
        <v>44470</v>
      </c>
      <c r="U974" s="6">
        <v>44480</v>
      </c>
      <c r="V974" s="5">
        <v>45961</v>
      </c>
      <c r="W974" s="5">
        <v>45596</v>
      </c>
      <c r="X974" s="2">
        <v>3</v>
      </c>
      <c r="Y974" s="2" t="b">
        <v>1</v>
      </c>
      <c r="Z974" s="2" t="b">
        <v>1</v>
      </c>
      <c r="AA974" s="2" t="b">
        <v>0</v>
      </c>
      <c r="AB974" s="2" t="b">
        <v>0</v>
      </c>
      <c r="AC974" s="2" t="b">
        <v>0</v>
      </c>
      <c r="AD974" s="2" t="b">
        <v>0</v>
      </c>
      <c r="AE974" s="2" t="b">
        <v>1</v>
      </c>
      <c r="AF974" s="2" t="b">
        <v>0</v>
      </c>
      <c r="AG974" s="7"/>
      <c r="AH974" s="7"/>
      <c r="AI974" s="7"/>
      <c r="AJ974" s="7"/>
      <c r="AK974" s="7"/>
      <c r="AL974" s="7"/>
      <c r="AM974" s="3" t="s">
        <v>864</v>
      </c>
      <c r="AN974" s="3" t="s">
        <v>66</v>
      </c>
      <c r="AO974" s="3" t="s">
        <v>75</v>
      </c>
      <c r="AP974" s="3" t="s">
        <v>66</v>
      </c>
      <c r="AQ974" s="7"/>
      <c r="AR974" s="7"/>
      <c r="AS974" s="7"/>
      <c r="AT974" s="7"/>
      <c r="AU974" s="7"/>
      <c r="AV974" s="7"/>
      <c r="AW974" s="2" t="b">
        <v>0</v>
      </c>
      <c r="AX974" s="2" t="b">
        <v>0</v>
      </c>
      <c r="AY974" s="2" t="b">
        <v>0</v>
      </c>
      <c r="AZ974" s="2" t="b">
        <v>0</v>
      </c>
      <c r="BA974" s="2" t="b">
        <v>0</v>
      </c>
      <c r="BB974" s="2" t="b">
        <v>0</v>
      </c>
      <c r="BC974" s="2" t="b">
        <v>0</v>
      </c>
      <c r="BD974" s="7"/>
      <c r="BE974" s="7"/>
      <c r="BF974" s="7"/>
      <c r="BG974" s="7"/>
      <c r="BH974" s="7"/>
      <c r="BI974" s="7"/>
      <c r="BJ974" s="3" t="s">
        <v>66</v>
      </c>
      <c r="BK974" s="3" t="s">
        <v>66</v>
      </c>
      <c r="BL974" s="3" t="s">
        <v>66</v>
      </c>
      <c r="BM974" s="3" t="s">
        <v>66</v>
      </c>
      <c r="BN974" s="3" t="s">
        <v>66</v>
      </c>
      <c r="BO974" s="3" t="s">
        <v>66</v>
      </c>
    </row>
    <row r="975" spans="1:67" ht="81" x14ac:dyDescent="0.15">
      <c r="A975" s="2">
        <v>63300932</v>
      </c>
      <c r="B975" s="10" t="str">
        <f>VLOOKUP(A975,CSV_R7.10.23!KIHON_20003313_2025_20251023144124_JURAI,2,FALSE)</f>
        <v>株式会社　まるすぎ</v>
      </c>
      <c r="C975" s="10" t="str">
        <f>VLOOKUP(A975,CSV_R7.10.23!KIHON_20003313_2025_20251023144124_JURAI,4,FALSE)</f>
        <v>世田谷区　桜　３－２２－１０</v>
      </c>
      <c r="D975" s="2">
        <v>2116</v>
      </c>
      <c r="E975" s="3" t="s">
        <v>5803</v>
      </c>
      <c r="F975" s="3" t="s">
        <v>66</v>
      </c>
      <c r="G975" s="2">
        <v>63300932</v>
      </c>
      <c r="H975" s="3" t="s">
        <v>66</v>
      </c>
      <c r="I975" s="3" t="s">
        <v>5804</v>
      </c>
      <c r="J975" s="3" t="s">
        <v>66</v>
      </c>
      <c r="K975" s="3" t="s">
        <v>5805</v>
      </c>
      <c r="L975" s="2" t="b">
        <v>0</v>
      </c>
      <c r="M975" s="4" t="s">
        <v>5806</v>
      </c>
      <c r="N975" s="2" t="b">
        <v>0</v>
      </c>
      <c r="O975" s="3" t="s">
        <v>5807</v>
      </c>
      <c r="P975" s="3" t="s">
        <v>5808</v>
      </c>
      <c r="Q975" s="3" t="s">
        <v>72</v>
      </c>
      <c r="R975" s="2" t="s">
        <v>672</v>
      </c>
      <c r="S975" s="2">
        <v>102116</v>
      </c>
      <c r="T975" s="5">
        <v>44473</v>
      </c>
      <c r="U975" s="6">
        <v>44480</v>
      </c>
      <c r="V975" s="5">
        <v>44865</v>
      </c>
      <c r="W975" s="7"/>
      <c r="X975" s="7"/>
      <c r="Y975" s="2" t="b">
        <v>1</v>
      </c>
      <c r="Z975" s="2" t="b">
        <v>1</v>
      </c>
      <c r="AA975" s="2" t="b">
        <v>0</v>
      </c>
      <c r="AB975" s="2" t="b">
        <v>0</v>
      </c>
      <c r="AC975" s="2" t="b">
        <v>0</v>
      </c>
      <c r="AD975" s="2" t="b">
        <v>0</v>
      </c>
      <c r="AE975" s="2" t="b">
        <v>0</v>
      </c>
      <c r="AF975" s="2" t="b">
        <v>0</v>
      </c>
      <c r="AG975" s="2">
        <v>561</v>
      </c>
      <c r="AH975" s="6">
        <v>44795</v>
      </c>
      <c r="AI975" s="5">
        <v>44803</v>
      </c>
      <c r="AJ975" s="5">
        <v>46630</v>
      </c>
      <c r="AK975" s="5">
        <v>45900</v>
      </c>
      <c r="AL975" s="2">
        <v>3</v>
      </c>
      <c r="AM975" s="3" t="s">
        <v>5809</v>
      </c>
      <c r="AN975" s="3" t="s">
        <v>66</v>
      </c>
      <c r="AO975" s="3" t="s">
        <v>75</v>
      </c>
      <c r="AP975" s="3" t="s">
        <v>66</v>
      </c>
      <c r="AQ975" s="7"/>
      <c r="AR975" s="7"/>
      <c r="AS975" s="7"/>
      <c r="AT975" s="7"/>
      <c r="AU975" s="7"/>
      <c r="AV975" s="7"/>
      <c r="AW975" s="2" t="b">
        <v>0</v>
      </c>
      <c r="AX975" s="2" t="b">
        <v>0</v>
      </c>
      <c r="AY975" s="2" t="b">
        <v>0</v>
      </c>
      <c r="AZ975" s="2" t="b">
        <v>0</v>
      </c>
      <c r="BA975" s="2" t="b">
        <v>0</v>
      </c>
      <c r="BB975" s="2" t="b">
        <v>0</v>
      </c>
      <c r="BC975" s="2" t="b">
        <v>0</v>
      </c>
      <c r="BD975" s="7"/>
      <c r="BE975" s="7"/>
      <c r="BF975" s="7"/>
      <c r="BG975" s="7"/>
      <c r="BH975" s="7"/>
      <c r="BI975" s="7"/>
      <c r="BJ975" s="3" t="s">
        <v>66</v>
      </c>
      <c r="BK975" s="3" t="s">
        <v>66</v>
      </c>
      <c r="BL975" s="3" t="s">
        <v>66</v>
      </c>
      <c r="BM975" s="3" t="s">
        <v>66</v>
      </c>
      <c r="BN975" s="3" t="s">
        <v>66</v>
      </c>
      <c r="BO975" s="3" t="s">
        <v>66</v>
      </c>
    </row>
    <row r="976" spans="1:67" ht="54" x14ac:dyDescent="0.15">
      <c r="A976" s="2">
        <v>25031508</v>
      </c>
      <c r="B976" s="10" t="str">
        <f>VLOOKUP(A976,CSV_R7.10.23!KIHON_20003313_2025_20251023144124_JURAI,2,FALSE)</f>
        <v>株式会社　花恭</v>
      </c>
      <c r="C976" s="10" t="str">
        <f>VLOOKUP(A976,CSV_R7.10.23!KIHON_20003313_2025_20251023144124_JURAI,4,FALSE)</f>
        <v>台東区　松が谷　２－３１－１１</v>
      </c>
      <c r="D976" s="2">
        <v>2118</v>
      </c>
      <c r="E976" s="3" t="s">
        <v>5810</v>
      </c>
      <c r="F976" s="3" t="s">
        <v>66</v>
      </c>
      <c r="G976" s="2">
        <v>25031508</v>
      </c>
      <c r="H976" s="3" t="s">
        <v>66</v>
      </c>
      <c r="I976" s="3" t="s">
        <v>5811</v>
      </c>
      <c r="J976" s="3" t="s">
        <v>66</v>
      </c>
      <c r="K976" s="3" t="s">
        <v>5812</v>
      </c>
      <c r="L976" s="2" t="b">
        <v>0</v>
      </c>
      <c r="M976" s="4" t="s">
        <v>66</v>
      </c>
      <c r="N976" s="2" t="b">
        <v>0</v>
      </c>
      <c r="O976" s="3" t="s">
        <v>1307</v>
      </c>
      <c r="P976" s="3" t="s">
        <v>5813</v>
      </c>
      <c r="Q976" s="3" t="s">
        <v>276</v>
      </c>
      <c r="R976" s="2" t="s">
        <v>133</v>
      </c>
      <c r="S976" s="2">
        <v>102118</v>
      </c>
      <c r="T976" s="5">
        <v>44476</v>
      </c>
      <c r="U976" s="6">
        <v>44480</v>
      </c>
      <c r="V976" s="5">
        <v>45961</v>
      </c>
      <c r="W976" s="5">
        <v>45596</v>
      </c>
      <c r="X976" s="2">
        <v>3</v>
      </c>
      <c r="Y976" s="2" t="b">
        <v>1</v>
      </c>
      <c r="Z976" s="2" t="b">
        <v>0</v>
      </c>
      <c r="AA976" s="2" t="b">
        <v>0</v>
      </c>
      <c r="AB976" s="2" t="b">
        <v>0</v>
      </c>
      <c r="AC976" s="2" t="b">
        <v>0</v>
      </c>
      <c r="AD976" s="2" t="b">
        <v>0</v>
      </c>
      <c r="AE976" s="2" t="b">
        <v>0</v>
      </c>
      <c r="AF976" s="2" t="b">
        <v>0</v>
      </c>
      <c r="AG976" s="7"/>
      <c r="AH976" s="7"/>
      <c r="AI976" s="7"/>
      <c r="AJ976" s="7"/>
      <c r="AK976" s="7"/>
      <c r="AL976" s="7"/>
      <c r="AM976" s="3" t="s">
        <v>66</v>
      </c>
      <c r="AN976" s="3" t="s">
        <v>66</v>
      </c>
      <c r="AO976" s="3" t="s">
        <v>75</v>
      </c>
      <c r="AP976" s="3" t="s">
        <v>66</v>
      </c>
      <c r="AQ976" s="7"/>
      <c r="AR976" s="7"/>
      <c r="AS976" s="7"/>
      <c r="AT976" s="7"/>
      <c r="AU976" s="7"/>
      <c r="AV976" s="7"/>
      <c r="AW976" s="2" t="b">
        <v>0</v>
      </c>
      <c r="AX976" s="2" t="b">
        <v>0</v>
      </c>
      <c r="AY976" s="2" t="b">
        <v>0</v>
      </c>
      <c r="AZ976" s="2" t="b">
        <v>0</v>
      </c>
      <c r="BA976" s="2" t="b">
        <v>0</v>
      </c>
      <c r="BB976" s="2" t="b">
        <v>0</v>
      </c>
      <c r="BC976" s="2" t="b">
        <v>0</v>
      </c>
      <c r="BD976" s="7"/>
      <c r="BE976" s="7"/>
      <c r="BF976" s="7"/>
      <c r="BG976" s="7"/>
      <c r="BH976" s="7"/>
      <c r="BI976" s="7"/>
      <c r="BJ976" s="3" t="s">
        <v>66</v>
      </c>
      <c r="BK976" s="3" t="s">
        <v>66</v>
      </c>
      <c r="BL976" s="3" t="s">
        <v>66</v>
      </c>
      <c r="BM976" s="3" t="s">
        <v>66</v>
      </c>
      <c r="BN976" s="3" t="s">
        <v>66</v>
      </c>
      <c r="BO976" s="3" t="s">
        <v>66</v>
      </c>
    </row>
    <row r="977" spans="1:67" ht="54" x14ac:dyDescent="0.15">
      <c r="A977" s="2">
        <v>84450110</v>
      </c>
      <c r="B977" s="10" t="str">
        <f>VLOOKUP(A977,CSV_R7.10.23!KIHON_20003313_2025_20251023144124_JURAI,2,FALSE)</f>
        <v>有限会社　モトハウスアルファ</v>
      </c>
      <c r="C977" s="10" t="str">
        <f>VLOOKUP(A977,CSV_R7.10.23!KIHON_20003313_2025_20251023144124_JURAI,4,FALSE)</f>
        <v>東久留米市　下里　５－３－３</v>
      </c>
      <c r="D977" s="2">
        <v>2120</v>
      </c>
      <c r="E977" s="3" t="s">
        <v>5814</v>
      </c>
      <c r="F977" s="3" t="s">
        <v>66</v>
      </c>
      <c r="G977" s="2">
        <v>84450110</v>
      </c>
      <c r="H977" s="3" t="s">
        <v>66</v>
      </c>
      <c r="I977" s="3" t="s">
        <v>5815</v>
      </c>
      <c r="J977" s="3" t="s">
        <v>66</v>
      </c>
      <c r="K977" s="3" t="s">
        <v>5816</v>
      </c>
      <c r="L977" s="2" t="b">
        <v>0</v>
      </c>
      <c r="M977" s="4" t="s">
        <v>66</v>
      </c>
      <c r="N977" s="2" t="b">
        <v>0</v>
      </c>
      <c r="O977" s="3" t="s">
        <v>5817</v>
      </c>
      <c r="P977" s="3" t="s">
        <v>5818</v>
      </c>
      <c r="Q977" s="3" t="s">
        <v>276</v>
      </c>
      <c r="R977" s="2" t="s">
        <v>607</v>
      </c>
      <c r="S977" s="2">
        <v>102120</v>
      </c>
      <c r="T977" s="5">
        <v>44476</v>
      </c>
      <c r="U977" s="6">
        <v>44482</v>
      </c>
      <c r="V977" s="5">
        <v>45961</v>
      </c>
      <c r="W977" s="5">
        <v>45596</v>
      </c>
      <c r="X977" s="2">
        <v>3</v>
      </c>
      <c r="Y977" s="2" t="b">
        <v>1</v>
      </c>
      <c r="Z977" s="2" t="b">
        <v>1</v>
      </c>
      <c r="AA977" s="2" t="b">
        <v>1</v>
      </c>
      <c r="AB977" s="2" t="b">
        <v>1</v>
      </c>
      <c r="AC977" s="2" t="b">
        <v>1</v>
      </c>
      <c r="AD977" s="2" t="b">
        <v>1</v>
      </c>
      <c r="AE977" s="2" t="b">
        <v>1</v>
      </c>
      <c r="AF977" s="2" t="b">
        <v>0</v>
      </c>
      <c r="AG977" s="7"/>
      <c r="AH977" s="7"/>
      <c r="AI977" s="7"/>
      <c r="AJ977" s="7"/>
      <c r="AK977" s="7"/>
      <c r="AL977" s="7"/>
      <c r="AM977" s="3" t="s">
        <v>66</v>
      </c>
      <c r="AN977" s="3" t="s">
        <v>66</v>
      </c>
      <c r="AO977" s="3" t="s">
        <v>75</v>
      </c>
      <c r="AP977" s="3" t="s">
        <v>66</v>
      </c>
      <c r="AQ977" s="7"/>
      <c r="AR977" s="7"/>
      <c r="AS977" s="7"/>
      <c r="AT977" s="7"/>
      <c r="AU977" s="7"/>
      <c r="AV977" s="7"/>
      <c r="AW977" s="2" t="b">
        <v>0</v>
      </c>
      <c r="AX977" s="2" t="b">
        <v>0</v>
      </c>
      <c r="AY977" s="2" t="b">
        <v>0</v>
      </c>
      <c r="AZ977" s="2" t="b">
        <v>0</v>
      </c>
      <c r="BA977" s="2" t="b">
        <v>0</v>
      </c>
      <c r="BB977" s="2" t="b">
        <v>0</v>
      </c>
      <c r="BC977" s="2" t="b">
        <v>0</v>
      </c>
      <c r="BD977" s="7"/>
      <c r="BE977" s="7"/>
      <c r="BF977" s="7"/>
      <c r="BG977" s="7"/>
      <c r="BH977" s="7"/>
      <c r="BI977" s="7"/>
      <c r="BJ977" s="3" t="s">
        <v>66</v>
      </c>
      <c r="BK977" s="3" t="s">
        <v>66</v>
      </c>
      <c r="BL977" s="3" t="s">
        <v>66</v>
      </c>
      <c r="BM977" s="3" t="s">
        <v>66</v>
      </c>
      <c r="BN977" s="3" t="s">
        <v>66</v>
      </c>
      <c r="BO977" s="3" t="s">
        <v>66</v>
      </c>
    </row>
    <row r="978" spans="1:67" ht="67.5" x14ac:dyDescent="0.15">
      <c r="A978" s="2">
        <v>27421026</v>
      </c>
      <c r="B978" s="10" t="str">
        <f>VLOOKUP(A978,CSV_R7.10.23!KIHON_20003313_2025_20251023144124_JURAI,2,FALSE)</f>
        <v>シンコーファシリティーズ　株式会社</v>
      </c>
      <c r="C978" s="10" t="str">
        <f>VLOOKUP(A978,CSV_R7.10.23!KIHON_20003313_2025_20251023144124_JURAI,4,FALSE)</f>
        <v>中央区　日本橋人形町　３－１０－２</v>
      </c>
      <c r="D978" s="2">
        <v>2121</v>
      </c>
      <c r="E978" s="3" t="s">
        <v>5819</v>
      </c>
      <c r="F978" s="3" t="s">
        <v>66</v>
      </c>
      <c r="G978" s="2">
        <v>27421026</v>
      </c>
      <c r="H978" s="3" t="s">
        <v>66</v>
      </c>
      <c r="I978" s="3" t="s">
        <v>5820</v>
      </c>
      <c r="J978" s="3" t="s">
        <v>66</v>
      </c>
      <c r="K978" s="3" t="s">
        <v>5821</v>
      </c>
      <c r="L978" s="2" t="b">
        <v>0</v>
      </c>
      <c r="M978" s="4" t="s">
        <v>66</v>
      </c>
      <c r="N978" s="2" t="b">
        <v>0</v>
      </c>
      <c r="O978" s="3" t="s">
        <v>797</v>
      </c>
      <c r="P978" s="3" t="s">
        <v>5822</v>
      </c>
      <c r="Q978" s="3" t="s">
        <v>194</v>
      </c>
      <c r="R978" s="2" t="s">
        <v>4809</v>
      </c>
      <c r="S978" s="2">
        <v>102121</v>
      </c>
      <c r="T978" s="5">
        <v>44467</v>
      </c>
      <c r="U978" s="6">
        <v>44482</v>
      </c>
      <c r="V978" s="5">
        <v>44834</v>
      </c>
      <c r="W978" s="7"/>
      <c r="X978" s="7"/>
      <c r="Y978" s="2" t="b">
        <v>1</v>
      </c>
      <c r="Z978" s="2" t="b">
        <v>0</v>
      </c>
      <c r="AA978" s="2" t="b">
        <v>1</v>
      </c>
      <c r="AB978" s="2" t="b">
        <v>0</v>
      </c>
      <c r="AC978" s="2" t="b">
        <v>1</v>
      </c>
      <c r="AD978" s="2" t="b">
        <v>0</v>
      </c>
      <c r="AE978" s="2" t="b">
        <v>0</v>
      </c>
      <c r="AF978" s="2" t="b">
        <v>0</v>
      </c>
      <c r="AG978" s="2">
        <v>572</v>
      </c>
      <c r="AH978" s="6">
        <v>44795</v>
      </c>
      <c r="AI978" s="5">
        <v>44803</v>
      </c>
      <c r="AJ978" s="5">
        <v>46630</v>
      </c>
      <c r="AK978" s="5">
        <v>45900</v>
      </c>
      <c r="AL978" s="2">
        <v>3</v>
      </c>
      <c r="AM978" s="3" t="s">
        <v>66</v>
      </c>
      <c r="AN978" s="3" t="s">
        <v>66</v>
      </c>
      <c r="AO978" s="3" t="s">
        <v>2117</v>
      </c>
      <c r="AP978" s="3" t="s">
        <v>66</v>
      </c>
      <c r="AQ978" s="7"/>
      <c r="AR978" s="7"/>
      <c r="AS978" s="7"/>
      <c r="AT978" s="7"/>
      <c r="AU978" s="7"/>
      <c r="AV978" s="7"/>
      <c r="AW978" s="2" t="b">
        <v>0</v>
      </c>
      <c r="AX978" s="2" t="b">
        <v>0</v>
      </c>
      <c r="AY978" s="2" t="b">
        <v>0</v>
      </c>
      <c r="AZ978" s="2" t="b">
        <v>0</v>
      </c>
      <c r="BA978" s="2" t="b">
        <v>0</v>
      </c>
      <c r="BB978" s="2" t="b">
        <v>0</v>
      </c>
      <c r="BC978" s="2" t="b">
        <v>0</v>
      </c>
      <c r="BD978" s="7"/>
      <c r="BE978" s="7"/>
      <c r="BF978" s="7"/>
      <c r="BG978" s="7"/>
      <c r="BH978" s="7"/>
      <c r="BI978" s="7"/>
      <c r="BJ978" s="3" t="s">
        <v>66</v>
      </c>
      <c r="BK978" s="3" t="s">
        <v>66</v>
      </c>
      <c r="BL978" s="3" t="s">
        <v>66</v>
      </c>
      <c r="BM978" s="3" t="s">
        <v>66</v>
      </c>
      <c r="BN978" s="3" t="s">
        <v>66</v>
      </c>
      <c r="BO978" s="3" t="s">
        <v>66</v>
      </c>
    </row>
    <row r="979" spans="1:67" ht="54" x14ac:dyDescent="0.15">
      <c r="A979" s="2">
        <v>31361819</v>
      </c>
      <c r="B979" s="10" t="str">
        <f>VLOOKUP(A979,CSV_R7.10.23!KIHON_20003313_2025_20251023144124_JURAI,2,FALSE)</f>
        <v>株式会社　アキテック商事</v>
      </c>
      <c r="C979" s="10" t="str">
        <f>VLOOKUP(A979,CSV_R7.10.23!KIHON_20003313_2025_20251023144124_JURAI,4,FALSE)</f>
        <v>足立区　青井　５―９―３</v>
      </c>
      <c r="D979" s="2">
        <v>2122</v>
      </c>
      <c r="E979" s="3" t="s">
        <v>5823</v>
      </c>
      <c r="F979" s="3" t="s">
        <v>66</v>
      </c>
      <c r="G979" s="2">
        <v>31361819</v>
      </c>
      <c r="H979" s="3" t="s">
        <v>66</v>
      </c>
      <c r="I979" s="3" t="s">
        <v>5824</v>
      </c>
      <c r="J979" s="3" t="s">
        <v>66</v>
      </c>
      <c r="K979" s="3" t="s">
        <v>5825</v>
      </c>
      <c r="L979" s="2" t="b">
        <v>0</v>
      </c>
      <c r="M979" s="4" t="s">
        <v>5826</v>
      </c>
      <c r="N979" s="2" t="b">
        <v>0</v>
      </c>
      <c r="O979" s="3" t="s">
        <v>4597</v>
      </c>
      <c r="P979" s="3" t="s">
        <v>5827</v>
      </c>
      <c r="Q979" s="3" t="s">
        <v>276</v>
      </c>
      <c r="R979" s="2" t="s">
        <v>211</v>
      </c>
      <c r="S979" s="2">
        <v>102122</v>
      </c>
      <c r="T979" s="5">
        <v>44467</v>
      </c>
      <c r="U979" s="6">
        <v>44482</v>
      </c>
      <c r="V979" s="5">
        <v>45930</v>
      </c>
      <c r="W979" s="5">
        <v>45565</v>
      </c>
      <c r="X979" s="2">
        <v>3</v>
      </c>
      <c r="Y979" s="2" t="b">
        <v>1</v>
      </c>
      <c r="Z979" s="2" t="b">
        <v>0</v>
      </c>
      <c r="AA979" s="2" t="b">
        <v>1</v>
      </c>
      <c r="AB979" s="2" t="b">
        <v>0</v>
      </c>
      <c r="AC979" s="2" t="b">
        <v>1</v>
      </c>
      <c r="AD979" s="2" t="b">
        <v>0</v>
      </c>
      <c r="AE979" s="2" t="b">
        <v>1</v>
      </c>
      <c r="AF979" s="2" t="b">
        <v>0</v>
      </c>
      <c r="AG979" s="7"/>
      <c r="AH979" s="7"/>
      <c r="AI979" s="7"/>
      <c r="AJ979" s="7"/>
      <c r="AK979" s="7"/>
      <c r="AL979" s="7"/>
      <c r="AM979" s="3" t="s">
        <v>66</v>
      </c>
      <c r="AN979" s="3" t="s">
        <v>66</v>
      </c>
      <c r="AO979" s="3" t="s">
        <v>75</v>
      </c>
      <c r="AP979" s="3" t="s">
        <v>66</v>
      </c>
      <c r="AQ979" s="7"/>
      <c r="AR979" s="7"/>
      <c r="AS979" s="7"/>
      <c r="AT979" s="7"/>
      <c r="AU979" s="7"/>
      <c r="AV979" s="7"/>
      <c r="AW979" s="2" t="b">
        <v>0</v>
      </c>
      <c r="AX979" s="2" t="b">
        <v>0</v>
      </c>
      <c r="AY979" s="2" t="b">
        <v>0</v>
      </c>
      <c r="AZ979" s="2" t="b">
        <v>0</v>
      </c>
      <c r="BA979" s="2" t="b">
        <v>0</v>
      </c>
      <c r="BB979" s="2" t="b">
        <v>0</v>
      </c>
      <c r="BC979" s="2" t="b">
        <v>0</v>
      </c>
      <c r="BD979" s="7"/>
      <c r="BE979" s="7"/>
      <c r="BF979" s="7"/>
      <c r="BG979" s="7"/>
      <c r="BH979" s="7"/>
      <c r="BI979" s="7"/>
      <c r="BJ979" s="3" t="s">
        <v>66</v>
      </c>
      <c r="BK979" s="3" t="s">
        <v>66</v>
      </c>
      <c r="BL979" s="3" t="s">
        <v>66</v>
      </c>
      <c r="BM979" s="3" t="s">
        <v>66</v>
      </c>
      <c r="BN979" s="3" t="s">
        <v>66</v>
      </c>
      <c r="BO979" s="3" t="s">
        <v>66</v>
      </c>
    </row>
    <row r="980" spans="1:67" ht="54" x14ac:dyDescent="0.15">
      <c r="A980" s="2">
        <v>35072824</v>
      </c>
      <c r="B980" s="10" t="str">
        <f>VLOOKUP(A980,CSV_R7.10.23!KIHON_20003313_2025_20251023144124_JURAI,2,FALSE)</f>
        <v>株式会社　都市建</v>
      </c>
      <c r="C980" s="10" t="str">
        <f>VLOOKUP(A980,CSV_R7.10.23!KIHON_20003313_2025_20251023144124_JURAI,4,FALSE)</f>
        <v>江東区　木場　３-１６-１０</v>
      </c>
      <c r="D980" s="2">
        <v>2123</v>
      </c>
      <c r="E980" s="3" t="s">
        <v>5828</v>
      </c>
      <c r="F980" s="3" t="s">
        <v>66</v>
      </c>
      <c r="G980" s="2">
        <v>35072824</v>
      </c>
      <c r="H980" s="3" t="s">
        <v>66</v>
      </c>
      <c r="I980" s="3" t="s">
        <v>5829</v>
      </c>
      <c r="J980" s="3" t="s">
        <v>66</v>
      </c>
      <c r="K980" s="3" t="s">
        <v>5830</v>
      </c>
      <c r="L980" s="2" t="b">
        <v>0</v>
      </c>
      <c r="M980" s="4" t="s">
        <v>5831</v>
      </c>
      <c r="N980" s="2" t="b">
        <v>0</v>
      </c>
      <c r="O980" s="3" t="s">
        <v>2482</v>
      </c>
      <c r="P980" s="3" t="s">
        <v>5832</v>
      </c>
      <c r="Q980" s="3" t="s">
        <v>83</v>
      </c>
      <c r="R980" s="2" t="s">
        <v>124</v>
      </c>
      <c r="S980" s="2">
        <v>102123</v>
      </c>
      <c r="T980" s="5">
        <v>44467</v>
      </c>
      <c r="U980" s="6">
        <v>44482</v>
      </c>
      <c r="V980" s="5">
        <v>45930</v>
      </c>
      <c r="W980" s="5">
        <v>45565</v>
      </c>
      <c r="X980" s="2">
        <v>3</v>
      </c>
      <c r="Y980" s="2" t="b">
        <v>1</v>
      </c>
      <c r="Z980" s="2" t="b">
        <v>1</v>
      </c>
      <c r="AA980" s="2" t="b">
        <v>1</v>
      </c>
      <c r="AB980" s="2" t="b">
        <v>1</v>
      </c>
      <c r="AC980" s="2" t="b">
        <v>1</v>
      </c>
      <c r="AD980" s="2" t="b">
        <v>1</v>
      </c>
      <c r="AE980" s="2" t="b">
        <v>1</v>
      </c>
      <c r="AF980" s="2" t="b">
        <v>0</v>
      </c>
      <c r="AG980" s="7"/>
      <c r="AH980" s="7"/>
      <c r="AI980" s="7"/>
      <c r="AJ980" s="7"/>
      <c r="AK980" s="7"/>
      <c r="AL980" s="7"/>
      <c r="AM980" s="3" t="s">
        <v>66</v>
      </c>
      <c r="AN980" s="3" t="s">
        <v>66</v>
      </c>
      <c r="AO980" s="3" t="s">
        <v>75</v>
      </c>
      <c r="AP980" s="3" t="s">
        <v>66</v>
      </c>
      <c r="AQ980" s="7"/>
      <c r="AR980" s="7"/>
      <c r="AS980" s="7"/>
      <c r="AT980" s="7"/>
      <c r="AU980" s="7"/>
      <c r="AV980" s="7"/>
      <c r="AW980" s="2" t="b">
        <v>0</v>
      </c>
      <c r="AX980" s="2" t="b">
        <v>0</v>
      </c>
      <c r="AY980" s="2" t="b">
        <v>0</v>
      </c>
      <c r="AZ980" s="2" t="b">
        <v>0</v>
      </c>
      <c r="BA980" s="2" t="b">
        <v>0</v>
      </c>
      <c r="BB980" s="2" t="b">
        <v>0</v>
      </c>
      <c r="BC980" s="2" t="b">
        <v>0</v>
      </c>
      <c r="BD980" s="7"/>
      <c r="BE980" s="7"/>
      <c r="BF980" s="7"/>
      <c r="BG980" s="7"/>
      <c r="BH980" s="7"/>
      <c r="BI980" s="7"/>
      <c r="BJ980" s="3" t="s">
        <v>66</v>
      </c>
      <c r="BK980" s="3" t="s">
        <v>66</v>
      </c>
      <c r="BL980" s="3" t="s">
        <v>66</v>
      </c>
      <c r="BM980" s="3" t="s">
        <v>66</v>
      </c>
      <c r="BN980" s="3" t="s">
        <v>66</v>
      </c>
      <c r="BO980" s="3" t="s">
        <v>66</v>
      </c>
    </row>
    <row r="981" spans="1:67" ht="67.5" x14ac:dyDescent="0.15">
      <c r="A981" s="2">
        <v>36050103</v>
      </c>
      <c r="B981" s="10" t="str">
        <f>VLOOKUP(A981,CSV_R7.10.23!KIHON_20003313_2025_20251023144124_JURAI,2,FALSE)</f>
        <v>株式会社　堀江工業所</v>
      </c>
      <c r="C981" s="10" t="str">
        <f>VLOOKUP(A981,CSV_R7.10.23!KIHON_20003313_2025_20251023144124_JURAI,4,FALSE)</f>
        <v>江戸川区　南西　１―３―１１</v>
      </c>
      <c r="D981" s="2">
        <v>2124</v>
      </c>
      <c r="E981" s="3" t="s">
        <v>5833</v>
      </c>
      <c r="F981" s="3" t="s">
        <v>66</v>
      </c>
      <c r="G981" s="2">
        <v>36050103</v>
      </c>
      <c r="H981" s="3" t="s">
        <v>66</v>
      </c>
      <c r="I981" s="3" t="s">
        <v>5834</v>
      </c>
      <c r="J981" s="3" t="s">
        <v>66</v>
      </c>
      <c r="K981" s="3" t="s">
        <v>5835</v>
      </c>
      <c r="L981" s="2" t="b">
        <v>0</v>
      </c>
      <c r="M981" s="4" t="s">
        <v>5836</v>
      </c>
      <c r="N981" s="2" t="b">
        <v>0</v>
      </c>
      <c r="O981" s="3" t="s">
        <v>5837</v>
      </c>
      <c r="P981" s="3" t="s">
        <v>5838</v>
      </c>
      <c r="Q981" s="3" t="s">
        <v>244</v>
      </c>
      <c r="R981" s="2" t="s">
        <v>211</v>
      </c>
      <c r="S981" s="2">
        <v>102124</v>
      </c>
      <c r="T981" s="5">
        <v>44467</v>
      </c>
      <c r="U981" s="6">
        <v>44482</v>
      </c>
      <c r="V981" s="5">
        <v>45930</v>
      </c>
      <c r="W981" s="5">
        <v>45565</v>
      </c>
      <c r="X981" s="2">
        <v>3</v>
      </c>
      <c r="Y981" s="2" t="b">
        <v>1</v>
      </c>
      <c r="Z981" s="2" t="b">
        <v>1</v>
      </c>
      <c r="AA981" s="2" t="b">
        <v>1</v>
      </c>
      <c r="AB981" s="2" t="b">
        <v>1</v>
      </c>
      <c r="AC981" s="2" t="b">
        <v>1</v>
      </c>
      <c r="AD981" s="2" t="b">
        <v>1</v>
      </c>
      <c r="AE981" s="2" t="b">
        <v>1</v>
      </c>
      <c r="AF981" s="2" t="b">
        <v>0</v>
      </c>
      <c r="AG981" s="7"/>
      <c r="AH981" s="7"/>
      <c r="AI981" s="7"/>
      <c r="AJ981" s="7"/>
      <c r="AK981" s="7"/>
      <c r="AL981" s="7"/>
      <c r="AM981" s="3" t="s">
        <v>66</v>
      </c>
      <c r="AN981" s="3" t="s">
        <v>66</v>
      </c>
      <c r="AO981" s="3" t="s">
        <v>75</v>
      </c>
      <c r="AP981" s="3" t="s">
        <v>66</v>
      </c>
      <c r="AQ981" s="7"/>
      <c r="AR981" s="7"/>
      <c r="AS981" s="7"/>
      <c r="AT981" s="7"/>
      <c r="AU981" s="7"/>
      <c r="AV981" s="7"/>
      <c r="AW981" s="2" t="b">
        <v>0</v>
      </c>
      <c r="AX981" s="2" t="b">
        <v>0</v>
      </c>
      <c r="AY981" s="2" t="b">
        <v>0</v>
      </c>
      <c r="AZ981" s="2" t="b">
        <v>0</v>
      </c>
      <c r="BA981" s="2" t="b">
        <v>0</v>
      </c>
      <c r="BB981" s="2" t="b">
        <v>0</v>
      </c>
      <c r="BC981" s="2" t="b">
        <v>0</v>
      </c>
      <c r="BD981" s="7"/>
      <c r="BE981" s="7"/>
      <c r="BF981" s="7"/>
      <c r="BG981" s="7"/>
      <c r="BH981" s="7"/>
      <c r="BI981" s="7"/>
      <c r="BJ981" s="3" t="s">
        <v>66</v>
      </c>
      <c r="BK981" s="3" t="s">
        <v>66</v>
      </c>
      <c r="BL981" s="3" t="s">
        <v>66</v>
      </c>
      <c r="BM981" s="3" t="s">
        <v>66</v>
      </c>
      <c r="BN981" s="3" t="s">
        <v>66</v>
      </c>
      <c r="BO981" s="3" t="s">
        <v>66</v>
      </c>
    </row>
    <row r="982" spans="1:67" ht="67.5" x14ac:dyDescent="0.15">
      <c r="A982" s="2">
        <v>41220308</v>
      </c>
      <c r="B982" s="10" t="str">
        <f>VLOOKUP(A982,CSV_R7.10.23!KIHON_20003313_2025_20251023144124_JURAI,2,FALSE)</f>
        <v>株式会社　ラソルテ</v>
      </c>
      <c r="C982" s="10" t="str">
        <f>VLOOKUP(A982,CSV_R7.10.23!KIHON_20003313_2025_20251023144124_JURAI,4,FALSE)</f>
        <v>墨田区　両国　３－２１－１６　両国中屋ビル７階</v>
      </c>
      <c r="D982" s="2">
        <v>2125</v>
      </c>
      <c r="E982" s="3" t="s">
        <v>5839</v>
      </c>
      <c r="F982" s="3" t="s">
        <v>66</v>
      </c>
      <c r="G982" s="2">
        <v>41220308</v>
      </c>
      <c r="H982" s="3" t="s">
        <v>66</v>
      </c>
      <c r="I982" s="3" t="s">
        <v>5840</v>
      </c>
      <c r="J982" s="3" t="s">
        <v>66</v>
      </c>
      <c r="K982" s="3" t="s">
        <v>5841</v>
      </c>
      <c r="L982" s="2" t="b">
        <v>0</v>
      </c>
      <c r="M982" s="4" t="s">
        <v>5842</v>
      </c>
      <c r="N982" s="2" t="b">
        <v>0</v>
      </c>
      <c r="O982" s="3" t="s">
        <v>2852</v>
      </c>
      <c r="P982" s="3" t="s">
        <v>5843</v>
      </c>
      <c r="Q982" s="3" t="s">
        <v>440</v>
      </c>
      <c r="R982" s="2" t="s">
        <v>447</v>
      </c>
      <c r="S982" s="2">
        <v>102125</v>
      </c>
      <c r="T982" s="5">
        <v>44467</v>
      </c>
      <c r="U982" s="6">
        <v>44482</v>
      </c>
      <c r="V982" s="5">
        <v>46660</v>
      </c>
      <c r="W982" s="5">
        <v>45930</v>
      </c>
      <c r="X982" s="2">
        <v>4</v>
      </c>
      <c r="Y982" s="2" t="b">
        <v>1</v>
      </c>
      <c r="Z982" s="2" t="b">
        <v>1</v>
      </c>
      <c r="AA982" s="2" t="b">
        <v>1</v>
      </c>
      <c r="AB982" s="2" t="b">
        <v>1</v>
      </c>
      <c r="AC982" s="2" t="b">
        <v>1</v>
      </c>
      <c r="AD982" s="2" t="b">
        <v>1</v>
      </c>
      <c r="AE982" s="2" t="b">
        <v>1</v>
      </c>
      <c r="AF982" s="2" t="b">
        <v>0</v>
      </c>
      <c r="AG982" s="7"/>
      <c r="AH982" s="7"/>
      <c r="AI982" s="7"/>
      <c r="AJ982" s="7"/>
      <c r="AK982" s="7"/>
      <c r="AL982" s="7"/>
      <c r="AM982" s="3" t="s">
        <v>1706</v>
      </c>
      <c r="AN982" s="3" t="s">
        <v>66</v>
      </c>
      <c r="AO982" s="3" t="s">
        <v>75</v>
      </c>
      <c r="AP982" s="3" t="s">
        <v>66</v>
      </c>
      <c r="AQ982" s="7"/>
      <c r="AR982" s="7"/>
      <c r="AS982" s="7"/>
      <c r="AT982" s="7"/>
      <c r="AU982" s="7"/>
      <c r="AV982" s="7"/>
      <c r="AW982" s="2" t="b">
        <v>0</v>
      </c>
      <c r="AX982" s="2" t="b">
        <v>0</v>
      </c>
      <c r="AY982" s="2" t="b">
        <v>0</v>
      </c>
      <c r="AZ982" s="2" t="b">
        <v>0</v>
      </c>
      <c r="BA982" s="2" t="b">
        <v>0</v>
      </c>
      <c r="BB982" s="2" t="b">
        <v>0</v>
      </c>
      <c r="BC982" s="2" t="b">
        <v>0</v>
      </c>
      <c r="BD982" s="7"/>
      <c r="BE982" s="7"/>
      <c r="BF982" s="7"/>
      <c r="BG982" s="7"/>
      <c r="BH982" s="7"/>
      <c r="BI982" s="7"/>
      <c r="BJ982" s="3" t="s">
        <v>66</v>
      </c>
      <c r="BK982" s="3" t="s">
        <v>66</v>
      </c>
      <c r="BL982" s="3" t="s">
        <v>66</v>
      </c>
      <c r="BM982" s="3" t="s">
        <v>66</v>
      </c>
      <c r="BN982" s="3" t="s">
        <v>66</v>
      </c>
      <c r="BO982" s="3" t="s">
        <v>66</v>
      </c>
    </row>
    <row r="983" spans="1:67" ht="67.5" x14ac:dyDescent="0.15">
      <c r="A983" s="2">
        <v>27362116</v>
      </c>
      <c r="B983" s="10" t="str">
        <f>VLOOKUP(A983,CSV_R7.10.23!KIHON_20003313_2025_20251023144124_JURAI,2,FALSE)</f>
        <v>アプリワークス　株式会社</v>
      </c>
      <c r="C983" s="10" t="str">
        <f>VLOOKUP(A983,CSV_R7.10.23!KIHON_20003313_2025_20251023144124_JURAI,4,FALSE)</f>
        <v>台東区　上野　６－１－１１平岡ビル５０４号室</v>
      </c>
      <c r="D983" s="2">
        <v>2126</v>
      </c>
      <c r="E983" s="3" t="s">
        <v>5844</v>
      </c>
      <c r="F983" s="3" t="s">
        <v>66</v>
      </c>
      <c r="G983" s="2">
        <v>27362116</v>
      </c>
      <c r="H983" s="3" t="s">
        <v>66</v>
      </c>
      <c r="I983" s="3" t="s">
        <v>5845</v>
      </c>
      <c r="J983" s="3" t="s">
        <v>66</v>
      </c>
      <c r="K983" s="3" t="s">
        <v>5846</v>
      </c>
      <c r="L983" s="2" t="b">
        <v>0</v>
      </c>
      <c r="M983" s="4" t="s">
        <v>66</v>
      </c>
      <c r="N983" s="2" t="b">
        <v>0</v>
      </c>
      <c r="O983" s="3" t="s">
        <v>507</v>
      </c>
      <c r="P983" s="3" t="s">
        <v>5847</v>
      </c>
      <c r="Q983" s="3" t="s">
        <v>440</v>
      </c>
      <c r="R983" s="2" t="s">
        <v>95</v>
      </c>
      <c r="S983" s="2">
        <v>102126</v>
      </c>
      <c r="T983" s="5">
        <v>44468</v>
      </c>
      <c r="U983" s="6">
        <v>44482</v>
      </c>
      <c r="V983" s="5">
        <v>46660</v>
      </c>
      <c r="W983" s="5">
        <v>45930</v>
      </c>
      <c r="X983" s="2">
        <v>4</v>
      </c>
      <c r="Y983" s="2" t="b">
        <v>1</v>
      </c>
      <c r="Z983" s="2" t="b">
        <v>1</v>
      </c>
      <c r="AA983" s="2" t="b">
        <v>0</v>
      </c>
      <c r="AB983" s="2" t="b">
        <v>0</v>
      </c>
      <c r="AC983" s="2" t="b">
        <v>0</v>
      </c>
      <c r="AD983" s="2" t="b">
        <v>0</v>
      </c>
      <c r="AE983" s="2" t="b">
        <v>0</v>
      </c>
      <c r="AF983" s="2" t="b">
        <v>0</v>
      </c>
      <c r="AG983" s="7"/>
      <c r="AH983" s="7"/>
      <c r="AI983" s="7"/>
      <c r="AJ983" s="7"/>
      <c r="AK983" s="7"/>
      <c r="AL983" s="7"/>
      <c r="AM983" s="3" t="s">
        <v>66</v>
      </c>
      <c r="AN983" s="3" t="s">
        <v>66</v>
      </c>
      <c r="AO983" s="3" t="s">
        <v>75</v>
      </c>
      <c r="AP983" s="3" t="s">
        <v>66</v>
      </c>
      <c r="AQ983" s="7"/>
      <c r="AR983" s="7"/>
      <c r="AS983" s="7"/>
      <c r="AT983" s="7"/>
      <c r="AU983" s="7"/>
      <c r="AV983" s="7"/>
      <c r="AW983" s="2" t="b">
        <v>0</v>
      </c>
      <c r="AX983" s="2" t="b">
        <v>0</v>
      </c>
      <c r="AY983" s="2" t="b">
        <v>0</v>
      </c>
      <c r="AZ983" s="2" t="b">
        <v>0</v>
      </c>
      <c r="BA983" s="2" t="b">
        <v>0</v>
      </c>
      <c r="BB983" s="2" t="b">
        <v>0</v>
      </c>
      <c r="BC983" s="2" t="b">
        <v>0</v>
      </c>
      <c r="BD983" s="7"/>
      <c r="BE983" s="7"/>
      <c r="BF983" s="7"/>
      <c r="BG983" s="7"/>
      <c r="BH983" s="7"/>
      <c r="BI983" s="7"/>
      <c r="BJ983" s="3" t="s">
        <v>66</v>
      </c>
      <c r="BK983" s="3" t="s">
        <v>66</v>
      </c>
      <c r="BL983" s="3" t="s">
        <v>66</v>
      </c>
      <c r="BM983" s="3" t="s">
        <v>66</v>
      </c>
      <c r="BN983" s="3" t="s">
        <v>66</v>
      </c>
      <c r="BO983" s="3" t="s">
        <v>66</v>
      </c>
    </row>
    <row r="984" spans="1:67" ht="67.5" x14ac:dyDescent="0.15">
      <c r="A984" s="2">
        <v>31040809</v>
      </c>
      <c r="B984" s="10" t="str">
        <f>VLOOKUP(A984,CSV_R7.10.23!KIHON_20003313_2025_20251023144124_JURAI,2,FALSE)</f>
        <v>西新井教会保育園</v>
      </c>
      <c r="C984" s="10" t="str">
        <f>VLOOKUP(A984,CSV_R7.10.23!KIHON_20003313_2025_20251023144124_JURAI,4,FALSE)</f>
        <v>足立区　西新井本町　１―２２―５</v>
      </c>
      <c r="D984" s="2">
        <v>2127</v>
      </c>
      <c r="E984" s="3" t="s">
        <v>5848</v>
      </c>
      <c r="F984" s="3" t="s">
        <v>66</v>
      </c>
      <c r="G984" s="2">
        <v>31040809</v>
      </c>
      <c r="H984" s="3" t="s">
        <v>66</v>
      </c>
      <c r="I984" s="3" t="s">
        <v>5849</v>
      </c>
      <c r="J984" s="3" t="s">
        <v>66</v>
      </c>
      <c r="K984" s="3" t="s">
        <v>5850</v>
      </c>
      <c r="L984" s="2" t="b">
        <v>0</v>
      </c>
      <c r="M984" s="4" t="s">
        <v>5851</v>
      </c>
      <c r="N984" s="2" t="b">
        <v>0</v>
      </c>
      <c r="O984" s="3" t="s">
        <v>5852</v>
      </c>
      <c r="P984" s="3" t="s">
        <v>5853</v>
      </c>
      <c r="Q984" s="3" t="s">
        <v>4531</v>
      </c>
      <c r="R984" s="2" t="s">
        <v>387</v>
      </c>
      <c r="S984" s="2">
        <v>102127</v>
      </c>
      <c r="T984" s="5">
        <v>44468</v>
      </c>
      <c r="U984" s="6">
        <v>44482</v>
      </c>
      <c r="V984" s="5">
        <v>46660</v>
      </c>
      <c r="W984" s="5">
        <v>45930</v>
      </c>
      <c r="X984" s="2">
        <v>4</v>
      </c>
      <c r="Y984" s="2" t="b">
        <v>1</v>
      </c>
      <c r="Z984" s="2" t="b">
        <v>0</v>
      </c>
      <c r="AA984" s="2" t="b">
        <v>1</v>
      </c>
      <c r="AB984" s="2" t="b">
        <v>0</v>
      </c>
      <c r="AC984" s="2" t="b">
        <v>1</v>
      </c>
      <c r="AD984" s="2" t="b">
        <v>0</v>
      </c>
      <c r="AE984" s="2" t="b">
        <v>0</v>
      </c>
      <c r="AF984" s="2" t="b">
        <v>0</v>
      </c>
      <c r="AG984" s="7"/>
      <c r="AH984" s="7"/>
      <c r="AI984" s="7"/>
      <c r="AJ984" s="7"/>
      <c r="AK984" s="7"/>
      <c r="AL984" s="7"/>
      <c r="AM984" s="3" t="s">
        <v>66</v>
      </c>
      <c r="AN984" s="3" t="s">
        <v>66</v>
      </c>
      <c r="AO984" s="3" t="s">
        <v>75</v>
      </c>
      <c r="AP984" s="3" t="s">
        <v>66</v>
      </c>
      <c r="AQ984" s="7"/>
      <c r="AR984" s="7"/>
      <c r="AS984" s="7"/>
      <c r="AT984" s="7"/>
      <c r="AU984" s="7"/>
      <c r="AV984" s="7"/>
      <c r="AW984" s="2" t="b">
        <v>0</v>
      </c>
      <c r="AX984" s="2" t="b">
        <v>0</v>
      </c>
      <c r="AY984" s="2" t="b">
        <v>0</v>
      </c>
      <c r="AZ984" s="2" t="b">
        <v>0</v>
      </c>
      <c r="BA984" s="2" t="b">
        <v>0</v>
      </c>
      <c r="BB984" s="2" t="b">
        <v>0</v>
      </c>
      <c r="BC984" s="2" t="b">
        <v>0</v>
      </c>
      <c r="BD984" s="7"/>
      <c r="BE984" s="7"/>
      <c r="BF984" s="7"/>
      <c r="BG984" s="7"/>
      <c r="BH984" s="7"/>
      <c r="BI984" s="7"/>
      <c r="BJ984" s="3" t="s">
        <v>66</v>
      </c>
      <c r="BK984" s="3" t="s">
        <v>66</v>
      </c>
      <c r="BL984" s="3" t="s">
        <v>66</v>
      </c>
      <c r="BM984" s="3" t="s">
        <v>66</v>
      </c>
      <c r="BN984" s="3" t="s">
        <v>66</v>
      </c>
      <c r="BO984" s="3" t="s">
        <v>66</v>
      </c>
    </row>
    <row r="985" spans="1:67" ht="67.5" x14ac:dyDescent="0.15">
      <c r="A985" s="2">
        <v>36190222</v>
      </c>
      <c r="B985" s="10" t="str">
        <f>VLOOKUP(A985,CSV_R7.10.23!KIHON_20003313_2025_20251023144124_JURAI,2,FALSE)</f>
        <v>社会福祉法人　つばき土の会</v>
      </c>
      <c r="C985" s="10" t="str">
        <f>VLOOKUP(A985,CSV_R7.10.23!KIHON_20003313_2025_20251023144124_JURAI,4,FALSE)</f>
        <v>江戸川区　春江町　３―２１―６</v>
      </c>
      <c r="D985" s="2">
        <v>2128</v>
      </c>
      <c r="E985" s="3" t="s">
        <v>5854</v>
      </c>
      <c r="F985" s="3" t="s">
        <v>66</v>
      </c>
      <c r="G985" s="2">
        <v>36190222</v>
      </c>
      <c r="H985" s="3" t="s">
        <v>66</v>
      </c>
      <c r="I985" s="3" t="s">
        <v>5855</v>
      </c>
      <c r="J985" s="3" t="s">
        <v>66</v>
      </c>
      <c r="K985" s="3" t="s">
        <v>5856</v>
      </c>
      <c r="L985" s="2" t="b">
        <v>0</v>
      </c>
      <c r="M985" s="4" t="s">
        <v>66</v>
      </c>
      <c r="N985" s="2" t="b">
        <v>0</v>
      </c>
      <c r="O985" s="3" t="s">
        <v>5857</v>
      </c>
      <c r="P985" s="3" t="s">
        <v>5858</v>
      </c>
      <c r="Q985" s="3" t="s">
        <v>114</v>
      </c>
      <c r="R985" s="2" t="s">
        <v>751</v>
      </c>
      <c r="S985" s="2">
        <v>102128</v>
      </c>
      <c r="T985" s="5">
        <v>44468</v>
      </c>
      <c r="U985" s="6">
        <v>44482</v>
      </c>
      <c r="V985" s="5">
        <v>45930</v>
      </c>
      <c r="W985" s="5">
        <v>45565</v>
      </c>
      <c r="X985" s="2">
        <v>3</v>
      </c>
      <c r="Y985" s="2" t="b">
        <v>1</v>
      </c>
      <c r="Z985" s="2" t="b">
        <v>1</v>
      </c>
      <c r="AA985" s="2" t="b">
        <v>1</v>
      </c>
      <c r="AB985" s="2" t="b">
        <v>1</v>
      </c>
      <c r="AC985" s="2" t="b">
        <v>1</v>
      </c>
      <c r="AD985" s="2" t="b">
        <v>1</v>
      </c>
      <c r="AE985" s="2" t="b">
        <v>1</v>
      </c>
      <c r="AF985" s="2" t="b">
        <v>0</v>
      </c>
      <c r="AG985" s="7"/>
      <c r="AH985" s="7"/>
      <c r="AI985" s="7"/>
      <c r="AJ985" s="7"/>
      <c r="AK985" s="7"/>
      <c r="AL985" s="7"/>
      <c r="AM985" s="3" t="s">
        <v>66</v>
      </c>
      <c r="AN985" s="3" t="s">
        <v>66</v>
      </c>
      <c r="AO985" s="3" t="s">
        <v>75</v>
      </c>
      <c r="AP985" s="3" t="s">
        <v>66</v>
      </c>
      <c r="AQ985" s="7"/>
      <c r="AR985" s="7"/>
      <c r="AS985" s="7"/>
      <c r="AT985" s="7"/>
      <c r="AU985" s="7"/>
      <c r="AV985" s="7"/>
      <c r="AW985" s="2" t="b">
        <v>0</v>
      </c>
      <c r="AX985" s="2" t="b">
        <v>0</v>
      </c>
      <c r="AY985" s="2" t="b">
        <v>0</v>
      </c>
      <c r="AZ985" s="2" t="b">
        <v>0</v>
      </c>
      <c r="BA985" s="2" t="b">
        <v>0</v>
      </c>
      <c r="BB985" s="2" t="b">
        <v>0</v>
      </c>
      <c r="BC985" s="2" t="b">
        <v>0</v>
      </c>
      <c r="BD985" s="7"/>
      <c r="BE985" s="7"/>
      <c r="BF985" s="7"/>
      <c r="BG985" s="7"/>
      <c r="BH985" s="7"/>
      <c r="BI985" s="7"/>
      <c r="BJ985" s="3" t="s">
        <v>66</v>
      </c>
      <c r="BK985" s="3" t="s">
        <v>66</v>
      </c>
      <c r="BL985" s="3" t="s">
        <v>66</v>
      </c>
      <c r="BM985" s="3" t="s">
        <v>66</v>
      </c>
      <c r="BN985" s="3" t="s">
        <v>66</v>
      </c>
      <c r="BO985" s="3" t="s">
        <v>66</v>
      </c>
    </row>
    <row r="986" spans="1:67" ht="81" x14ac:dyDescent="0.15">
      <c r="A986" s="2">
        <v>41422143</v>
      </c>
      <c r="B986" s="10" t="str">
        <f>VLOOKUP(A986,CSV_R7.10.23!KIHON_20003313_2025_20251023144124_JURAI,2,FALSE)</f>
        <v>ジェイウェック　協同組合</v>
      </c>
      <c r="C986" s="10" t="str">
        <f>VLOOKUP(A986,CSV_R7.10.23!KIHON_20003313_2025_20251023144124_JURAI,4,FALSE)</f>
        <v>江東区　亀戸　６－５７－２０　亀戸東口駅前ビル５階</v>
      </c>
      <c r="D986" s="2">
        <v>2129</v>
      </c>
      <c r="E986" s="3" t="s">
        <v>5859</v>
      </c>
      <c r="F986" s="3" t="s">
        <v>66</v>
      </c>
      <c r="G986" s="2">
        <v>41422143</v>
      </c>
      <c r="H986" s="3" t="s">
        <v>66</v>
      </c>
      <c r="I986" s="3" t="s">
        <v>5860</v>
      </c>
      <c r="J986" s="3" t="s">
        <v>66</v>
      </c>
      <c r="K986" s="3" t="s">
        <v>5861</v>
      </c>
      <c r="L986" s="2" t="b">
        <v>0</v>
      </c>
      <c r="M986" s="4" t="s">
        <v>5862</v>
      </c>
      <c r="N986" s="2" t="b">
        <v>0</v>
      </c>
      <c r="O986" s="3" t="s">
        <v>419</v>
      </c>
      <c r="P986" s="3" t="s">
        <v>5863</v>
      </c>
      <c r="Q986" s="3" t="s">
        <v>2833</v>
      </c>
      <c r="R986" s="2" t="s">
        <v>95</v>
      </c>
      <c r="S986" s="2">
        <v>102129</v>
      </c>
      <c r="T986" s="5">
        <v>44469</v>
      </c>
      <c r="U986" s="6">
        <v>44482</v>
      </c>
      <c r="V986" s="5">
        <v>46660</v>
      </c>
      <c r="W986" s="5">
        <v>45930</v>
      </c>
      <c r="X986" s="2">
        <v>4</v>
      </c>
      <c r="Y986" s="2" t="b">
        <v>1</v>
      </c>
      <c r="Z986" s="2" t="b">
        <v>0</v>
      </c>
      <c r="AA986" s="2" t="b">
        <v>1</v>
      </c>
      <c r="AB986" s="2" t="b">
        <v>0</v>
      </c>
      <c r="AC986" s="2" t="b">
        <v>0</v>
      </c>
      <c r="AD986" s="2" t="b">
        <v>0</v>
      </c>
      <c r="AE986" s="2" t="b">
        <v>1</v>
      </c>
      <c r="AF986" s="2" t="b">
        <v>0</v>
      </c>
      <c r="AG986" s="7"/>
      <c r="AH986" s="7"/>
      <c r="AI986" s="7"/>
      <c r="AJ986" s="7"/>
      <c r="AK986" s="7"/>
      <c r="AL986" s="7"/>
      <c r="AM986" s="3" t="s">
        <v>66</v>
      </c>
      <c r="AN986" s="3" t="s">
        <v>66</v>
      </c>
      <c r="AO986" s="3" t="s">
        <v>75</v>
      </c>
      <c r="AP986" s="3" t="s">
        <v>66</v>
      </c>
      <c r="AQ986" s="7"/>
      <c r="AR986" s="7"/>
      <c r="AS986" s="7"/>
      <c r="AT986" s="7"/>
      <c r="AU986" s="7"/>
      <c r="AV986" s="7"/>
      <c r="AW986" s="2" t="b">
        <v>0</v>
      </c>
      <c r="AX986" s="2" t="b">
        <v>0</v>
      </c>
      <c r="AY986" s="2" t="b">
        <v>0</v>
      </c>
      <c r="AZ986" s="2" t="b">
        <v>0</v>
      </c>
      <c r="BA986" s="2" t="b">
        <v>0</v>
      </c>
      <c r="BB986" s="2" t="b">
        <v>0</v>
      </c>
      <c r="BC986" s="2" t="b">
        <v>0</v>
      </c>
      <c r="BD986" s="7"/>
      <c r="BE986" s="7"/>
      <c r="BF986" s="7"/>
      <c r="BG986" s="7"/>
      <c r="BH986" s="7"/>
      <c r="BI986" s="7"/>
      <c r="BJ986" s="3" t="s">
        <v>66</v>
      </c>
      <c r="BK986" s="3" t="s">
        <v>66</v>
      </c>
      <c r="BL986" s="3" t="s">
        <v>66</v>
      </c>
      <c r="BM986" s="3" t="s">
        <v>66</v>
      </c>
      <c r="BN986" s="3" t="s">
        <v>66</v>
      </c>
      <c r="BO986" s="3" t="s">
        <v>66</v>
      </c>
    </row>
    <row r="987" spans="1:67" ht="94.5" x14ac:dyDescent="0.15">
      <c r="A987" s="2">
        <v>36362618</v>
      </c>
      <c r="B987" s="10" t="str">
        <f>VLOOKUP(A987,CSV_R7.10.23!KIHON_20003313_2025_20251023144124_JURAI,2,FALSE)</f>
        <v>株式会社　アーサー</v>
      </c>
      <c r="C987" s="10" t="str">
        <f>VLOOKUP(A987,CSV_R7.10.23!KIHON_20003313_2025_20251023144124_JURAI,4,FALSE)</f>
        <v>江戸川区　中西　３丁目８番１８号　リオ・グランデ２０１号室</v>
      </c>
      <c r="D987" s="2">
        <v>2130</v>
      </c>
      <c r="E987" s="3" t="s">
        <v>5864</v>
      </c>
      <c r="F987" s="3" t="s">
        <v>66</v>
      </c>
      <c r="G987" s="2">
        <v>36362618</v>
      </c>
      <c r="H987" s="3" t="s">
        <v>66</v>
      </c>
      <c r="I987" s="3" t="s">
        <v>5865</v>
      </c>
      <c r="J987" s="3" t="s">
        <v>66</v>
      </c>
      <c r="K987" s="3" t="s">
        <v>5866</v>
      </c>
      <c r="L987" s="2" t="b">
        <v>0</v>
      </c>
      <c r="M987" s="4" t="s">
        <v>66</v>
      </c>
      <c r="N987" s="2" t="b">
        <v>0</v>
      </c>
      <c r="O987" s="3" t="s">
        <v>3754</v>
      </c>
      <c r="P987" s="3" t="s">
        <v>5867</v>
      </c>
      <c r="Q987" s="3" t="s">
        <v>185</v>
      </c>
      <c r="R987" s="2" t="s">
        <v>501</v>
      </c>
      <c r="S987" s="2">
        <v>102130</v>
      </c>
      <c r="T987" s="5">
        <v>44469</v>
      </c>
      <c r="U987" s="6">
        <v>44482</v>
      </c>
      <c r="V987" s="5">
        <v>46660</v>
      </c>
      <c r="W987" s="5">
        <v>45930</v>
      </c>
      <c r="X987" s="2">
        <v>4</v>
      </c>
      <c r="Y987" s="2" t="b">
        <v>1</v>
      </c>
      <c r="Z987" s="2" t="b">
        <v>0</v>
      </c>
      <c r="AA987" s="2" t="b">
        <v>1</v>
      </c>
      <c r="AB987" s="2" t="b">
        <v>1</v>
      </c>
      <c r="AC987" s="2" t="b">
        <v>0</v>
      </c>
      <c r="AD987" s="2" t="b">
        <v>0</v>
      </c>
      <c r="AE987" s="2" t="b">
        <v>0</v>
      </c>
      <c r="AF987" s="2" t="b">
        <v>0</v>
      </c>
      <c r="AG987" s="7"/>
      <c r="AH987" s="7"/>
      <c r="AI987" s="7"/>
      <c r="AJ987" s="7"/>
      <c r="AK987" s="7"/>
      <c r="AL987" s="7"/>
      <c r="AM987" s="3" t="s">
        <v>66</v>
      </c>
      <c r="AN987" s="3" t="s">
        <v>66</v>
      </c>
      <c r="AO987" s="3" t="s">
        <v>75</v>
      </c>
      <c r="AP987" s="3" t="s">
        <v>66</v>
      </c>
      <c r="AQ987" s="7"/>
      <c r="AR987" s="7"/>
      <c r="AS987" s="7"/>
      <c r="AT987" s="7"/>
      <c r="AU987" s="7"/>
      <c r="AV987" s="7"/>
      <c r="AW987" s="2" t="b">
        <v>0</v>
      </c>
      <c r="AX987" s="2" t="b">
        <v>0</v>
      </c>
      <c r="AY987" s="2" t="b">
        <v>0</v>
      </c>
      <c r="AZ987" s="2" t="b">
        <v>0</v>
      </c>
      <c r="BA987" s="2" t="b">
        <v>0</v>
      </c>
      <c r="BB987" s="2" t="b">
        <v>0</v>
      </c>
      <c r="BC987" s="2" t="b">
        <v>0</v>
      </c>
      <c r="BD987" s="7"/>
      <c r="BE987" s="7"/>
      <c r="BF987" s="7"/>
      <c r="BG987" s="7"/>
      <c r="BH987" s="7"/>
      <c r="BI987" s="7"/>
      <c r="BJ987" s="3" t="s">
        <v>66</v>
      </c>
      <c r="BK987" s="3" t="s">
        <v>66</v>
      </c>
      <c r="BL987" s="3" t="s">
        <v>66</v>
      </c>
      <c r="BM987" s="3" t="s">
        <v>66</v>
      </c>
      <c r="BN987" s="3" t="s">
        <v>66</v>
      </c>
      <c r="BO987" s="3" t="s">
        <v>66</v>
      </c>
    </row>
    <row r="988" spans="1:67" ht="67.5" x14ac:dyDescent="0.15">
      <c r="A988" s="2">
        <v>24400207</v>
      </c>
      <c r="B988" s="10" t="str">
        <f>VLOOKUP(A988,CSV_R7.10.23!KIHON_20003313_2025_20251023144124_JURAI,2,FALSE)</f>
        <v>株式会社　メジャメンツ</v>
      </c>
      <c r="C988" s="10" t="str">
        <f>VLOOKUP(A988,CSV_R7.10.23!KIHON_20003313_2025_20251023144124_JURAI,4,FALSE)</f>
        <v>中央区　銀座　６―１３―７新保ビル６０６</v>
      </c>
      <c r="D988" s="2">
        <v>2131</v>
      </c>
      <c r="E988" s="3" t="s">
        <v>5868</v>
      </c>
      <c r="F988" s="3" t="s">
        <v>66</v>
      </c>
      <c r="G988" s="2">
        <v>24400207</v>
      </c>
      <c r="H988" s="3" t="s">
        <v>66</v>
      </c>
      <c r="I988" s="3" t="s">
        <v>5869</v>
      </c>
      <c r="J988" s="3" t="s">
        <v>66</v>
      </c>
      <c r="K988" s="3" t="s">
        <v>5870</v>
      </c>
      <c r="L988" s="2" t="b">
        <v>0</v>
      </c>
      <c r="M988" s="4" t="s">
        <v>5871</v>
      </c>
      <c r="N988" s="2" t="b">
        <v>0</v>
      </c>
      <c r="O988" s="3" t="s">
        <v>1043</v>
      </c>
      <c r="P988" s="3" t="s">
        <v>5872</v>
      </c>
      <c r="Q988" s="3" t="s">
        <v>440</v>
      </c>
      <c r="R988" s="2" t="s">
        <v>177</v>
      </c>
      <c r="S988" s="2">
        <v>102131</v>
      </c>
      <c r="T988" s="5">
        <v>44470</v>
      </c>
      <c r="U988" s="6">
        <v>44482</v>
      </c>
      <c r="V988" s="5">
        <v>45961</v>
      </c>
      <c r="W988" s="5">
        <v>45596</v>
      </c>
      <c r="X988" s="2">
        <v>3</v>
      </c>
      <c r="Y988" s="2" t="b">
        <v>1</v>
      </c>
      <c r="Z988" s="2" t="b">
        <v>0</v>
      </c>
      <c r="AA988" s="2" t="b">
        <v>0</v>
      </c>
      <c r="AB988" s="2" t="b">
        <v>0</v>
      </c>
      <c r="AC988" s="2" t="b">
        <v>1</v>
      </c>
      <c r="AD988" s="2" t="b">
        <v>0</v>
      </c>
      <c r="AE988" s="2" t="b">
        <v>0</v>
      </c>
      <c r="AF988" s="2" t="b">
        <v>0</v>
      </c>
      <c r="AG988" s="7"/>
      <c r="AH988" s="7"/>
      <c r="AI988" s="7"/>
      <c r="AJ988" s="7"/>
      <c r="AK988" s="7"/>
      <c r="AL988" s="7"/>
      <c r="AM988" s="3" t="s">
        <v>66</v>
      </c>
      <c r="AN988" s="3" t="s">
        <v>66</v>
      </c>
      <c r="AO988" s="3" t="s">
        <v>75</v>
      </c>
      <c r="AP988" s="3" t="s">
        <v>66</v>
      </c>
      <c r="AQ988" s="7"/>
      <c r="AR988" s="7"/>
      <c r="AS988" s="7"/>
      <c r="AT988" s="7"/>
      <c r="AU988" s="7"/>
      <c r="AV988" s="7"/>
      <c r="AW988" s="2" t="b">
        <v>0</v>
      </c>
      <c r="AX988" s="2" t="b">
        <v>0</v>
      </c>
      <c r="AY988" s="2" t="b">
        <v>0</v>
      </c>
      <c r="AZ988" s="2" t="b">
        <v>0</v>
      </c>
      <c r="BA988" s="2" t="b">
        <v>0</v>
      </c>
      <c r="BB988" s="2" t="b">
        <v>0</v>
      </c>
      <c r="BC988" s="2" t="b">
        <v>0</v>
      </c>
      <c r="BD988" s="7"/>
      <c r="BE988" s="7"/>
      <c r="BF988" s="7"/>
      <c r="BG988" s="7"/>
      <c r="BH988" s="7"/>
      <c r="BI988" s="7"/>
      <c r="BJ988" s="3" t="s">
        <v>66</v>
      </c>
      <c r="BK988" s="3" t="s">
        <v>66</v>
      </c>
      <c r="BL988" s="3" t="s">
        <v>66</v>
      </c>
      <c r="BM988" s="3" t="s">
        <v>66</v>
      </c>
      <c r="BN988" s="3" t="s">
        <v>66</v>
      </c>
      <c r="BO988" s="3" t="s">
        <v>66</v>
      </c>
    </row>
    <row r="989" spans="1:67" ht="67.5" x14ac:dyDescent="0.15">
      <c r="A989" s="2">
        <v>46470639</v>
      </c>
      <c r="B989" s="10" t="str">
        <f>VLOOKUP(A989,CSV_R7.10.23!KIHON_20003313_2025_20251023144124_JURAI,2,FALSE)</f>
        <v>株式会社　ステップアカデミー</v>
      </c>
      <c r="C989" s="10" t="str">
        <f>VLOOKUP(A989,CSV_R7.10.23!KIHON_20003313_2025_20251023144124_JURAI,4,FALSE)</f>
        <v>練馬区　旭町　１－１５－２９　光が丘ワタナベ不動産ビル　３階</v>
      </c>
      <c r="D989" s="2">
        <v>2134</v>
      </c>
      <c r="E989" s="3" t="s">
        <v>5873</v>
      </c>
      <c r="F989" s="3" t="s">
        <v>66</v>
      </c>
      <c r="G989" s="2">
        <v>46470639</v>
      </c>
      <c r="H989" s="3" t="s">
        <v>66</v>
      </c>
      <c r="I989" s="3" t="s">
        <v>5874</v>
      </c>
      <c r="J989" s="3" t="s">
        <v>66</v>
      </c>
      <c r="K989" s="3" t="s">
        <v>5875</v>
      </c>
      <c r="L989" s="2" t="b">
        <v>0</v>
      </c>
      <c r="M989" s="4" t="s">
        <v>66</v>
      </c>
      <c r="N989" s="2" t="b">
        <v>0</v>
      </c>
      <c r="O989" s="3" t="s">
        <v>3055</v>
      </c>
      <c r="P989" s="3" t="s">
        <v>5876</v>
      </c>
      <c r="Q989" s="3" t="s">
        <v>894</v>
      </c>
      <c r="R989" s="2" t="s">
        <v>115</v>
      </c>
      <c r="S989" s="2">
        <v>102134</v>
      </c>
      <c r="T989" s="5">
        <v>44482</v>
      </c>
      <c r="U989" s="6">
        <v>44498</v>
      </c>
      <c r="V989" s="5">
        <v>45961</v>
      </c>
      <c r="W989" s="5">
        <v>45596</v>
      </c>
      <c r="X989" s="2">
        <v>3</v>
      </c>
      <c r="Y989" s="2" t="b">
        <v>1</v>
      </c>
      <c r="Z989" s="2" t="b">
        <v>0</v>
      </c>
      <c r="AA989" s="2" t="b">
        <v>1</v>
      </c>
      <c r="AB989" s="2" t="b">
        <v>0</v>
      </c>
      <c r="AC989" s="2" t="b">
        <v>0</v>
      </c>
      <c r="AD989" s="2" t="b">
        <v>0</v>
      </c>
      <c r="AE989" s="2" t="b">
        <v>0</v>
      </c>
      <c r="AF989" s="2" t="b">
        <v>0</v>
      </c>
      <c r="AG989" s="7"/>
      <c r="AH989" s="7"/>
      <c r="AI989" s="7"/>
      <c r="AJ989" s="7"/>
      <c r="AK989" s="7"/>
      <c r="AL989" s="7"/>
      <c r="AM989" s="3" t="s">
        <v>1686</v>
      </c>
      <c r="AN989" s="3" t="s">
        <v>66</v>
      </c>
      <c r="AO989" s="3" t="s">
        <v>75</v>
      </c>
      <c r="AP989" s="3" t="s">
        <v>66</v>
      </c>
      <c r="AQ989" s="7"/>
      <c r="AR989" s="7"/>
      <c r="AS989" s="7"/>
      <c r="AT989" s="7"/>
      <c r="AU989" s="7"/>
      <c r="AV989" s="7"/>
      <c r="AW989" s="2" t="b">
        <v>0</v>
      </c>
      <c r="AX989" s="2" t="b">
        <v>0</v>
      </c>
      <c r="AY989" s="2" t="b">
        <v>0</v>
      </c>
      <c r="AZ989" s="2" t="b">
        <v>0</v>
      </c>
      <c r="BA989" s="2" t="b">
        <v>0</v>
      </c>
      <c r="BB989" s="2" t="b">
        <v>0</v>
      </c>
      <c r="BC989" s="2" t="b">
        <v>0</v>
      </c>
      <c r="BD989" s="7"/>
      <c r="BE989" s="7"/>
      <c r="BF989" s="7"/>
      <c r="BG989" s="7"/>
      <c r="BH989" s="7"/>
      <c r="BI989" s="7"/>
      <c r="BJ989" s="3" t="s">
        <v>66</v>
      </c>
      <c r="BK989" s="3" t="s">
        <v>66</v>
      </c>
      <c r="BL989" s="3" t="s">
        <v>66</v>
      </c>
      <c r="BM989" s="3" t="s">
        <v>66</v>
      </c>
      <c r="BN989" s="3" t="s">
        <v>66</v>
      </c>
      <c r="BO989" s="3" t="s">
        <v>66</v>
      </c>
    </row>
    <row r="990" spans="1:67" ht="81" x14ac:dyDescent="0.15">
      <c r="A990" s="2">
        <v>14434314</v>
      </c>
      <c r="B990" s="10" t="str">
        <f>VLOOKUP(A990,CSV_R7.10.23!KIHON_20003313_2025_20251023144124_JURAI,2,FALSE)</f>
        <v>株式会社　プロラボホールディングス</v>
      </c>
      <c r="C990" s="10" t="str">
        <f>VLOOKUP(A990,CSV_R7.10.23!KIHON_20003313_2025_20251023144124_JURAI,4,FALSE)</f>
        <v>港区　三田　３－７－１８　ＴＨＥ　ＩＴＯＹＡＭＡ　ＴＯＷＥＲ　７Ｆ</v>
      </c>
      <c r="D990" s="2">
        <v>2135</v>
      </c>
      <c r="E990" s="3" t="s">
        <v>5877</v>
      </c>
      <c r="F990" s="3" t="s">
        <v>66</v>
      </c>
      <c r="G990" s="2">
        <v>14434314</v>
      </c>
      <c r="H990" s="3" t="s">
        <v>5878</v>
      </c>
      <c r="I990" s="3" t="s">
        <v>5879</v>
      </c>
      <c r="J990" s="3" t="s">
        <v>66</v>
      </c>
      <c r="K990" s="3" t="s">
        <v>5880</v>
      </c>
      <c r="L990" s="2" t="b">
        <v>0</v>
      </c>
      <c r="M990" s="4" t="s">
        <v>66</v>
      </c>
      <c r="N990" s="2" t="b">
        <v>0</v>
      </c>
      <c r="O990" s="3" t="s">
        <v>2027</v>
      </c>
      <c r="P990" s="3" t="s">
        <v>5881</v>
      </c>
      <c r="Q990" s="3" t="s">
        <v>276</v>
      </c>
      <c r="R990" s="2" t="s">
        <v>3669</v>
      </c>
      <c r="S990" s="2">
        <v>102135</v>
      </c>
      <c r="T990" s="5">
        <v>44481</v>
      </c>
      <c r="U990" s="6">
        <v>44498</v>
      </c>
      <c r="V990" s="5">
        <v>44865</v>
      </c>
      <c r="W990" s="7"/>
      <c r="X990" s="7"/>
      <c r="Y990" s="2" t="b">
        <v>1</v>
      </c>
      <c r="Z990" s="2" t="b">
        <v>0</v>
      </c>
      <c r="AA990" s="2" t="b">
        <v>0</v>
      </c>
      <c r="AB990" s="2" t="b">
        <v>0</v>
      </c>
      <c r="AC990" s="2" t="b">
        <v>0</v>
      </c>
      <c r="AD990" s="2" t="b">
        <v>0</v>
      </c>
      <c r="AE990" s="2" t="b">
        <v>0</v>
      </c>
      <c r="AF990" s="2" t="b">
        <v>0</v>
      </c>
      <c r="AG990" s="2">
        <v>620</v>
      </c>
      <c r="AH990" s="6">
        <v>44830</v>
      </c>
      <c r="AI990" s="5">
        <v>44837</v>
      </c>
      <c r="AJ990" s="5">
        <v>46660</v>
      </c>
      <c r="AK990" s="5">
        <v>45930</v>
      </c>
      <c r="AL990" s="2">
        <v>3</v>
      </c>
      <c r="AM990" s="3" t="s">
        <v>1281</v>
      </c>
      <c r="AN990" s="3" t="s">
        <v>66</v>
      </c>
      <c r="AO990" s="3" t="s">
        <v>75</v>
      </c>
      <c r="AP990" s="3" t="s">
        <v>66</v>
      </c>
      <c r="AQ990" s="7"/>
      <c r="AR990" s="7"/>
      <c r="AS990" s="7"/>
      <c r="AT990" s="7"/>
      <c r="AU990" s="7"/>
      <c r="AV990" s="7"/>
      <c r="AW990" s="2" t="b">
        <v>0</v>
      </c>
      <c r="AX990" s="2" t="b">
        <v>0</v>
      </c>
      <c r="AY990" s="2" t="b">
        <v>0</v>
      </c>
      <c r="AZ990" s="2" t="b">
        <v>0</v>
      </c>
      <c r="BA990" s="2" t="b">
        <v>0</v>
      </c>
      <c r="BB990" s="2" t="b">
        <v>0</v>
      </c>
      <c r="BC990" s="2" t="b">
        <v>0</v>
      </c>
      <c r="BD990" s="7"/>
      <c r="BE990" s="7"/>
      <c r="BF990" s="7"/>
      <c r="BG990" s="7"/>
      <c r="BH990" s="7"/>
      <c r="BI990" s="7"/>
      <c r="BJ990" s="3" t="s">
        <v>66</v>
      </c>
      <c r="BK990" s="3" t="s">
        <v>66</v>
      </c>
      <c r="BL990" s="3" t="s">
        <v>66</v>
      </c>
      <c r="BM990" s="3" t="s">
        <v>66</v>
      </c>
      <c r="BN990" s="3" t="s">
        <v>66</v>
      </c>
      <c r="BO990" s="3" t="s">
        <v>66</v>
      </c>
    </row>
    <row r="991" spans="1:67" ht="67.5" x14ac:dyDescent="0.15">
      <c r="A991" s="2">
        <v>57080513</v>
      </c>
      <c r="B991" s="10" t="str">
        <f>VLOOKUP(A991,CSV_R7.10.23!KIHON_20003313_2025_20251023144124_JURAI,2,FALSE)</f>
        <v>株式会社　忠武建基</v>
      </c>
      <c r="C991" s="10" t="str">
        <f>VLOOKUP(A991,CSV_R7.10.23!KIHON_20003313_2025_20251023144124_JURAI,4,FALSE)</f>
        <v>杉並区　荻窪　４－２９－１０　中田第２ビル５階</v>
      </c>
      <c r="D991" s="2">
        <v>2136</v>
      </c>
      <c r="E991" s="3" t="s">
        <v>5882</v>
      </c>
      <c r="F991" s="3" t="s">
        <v>66</v>
      </c>
      <c r="G991" s="2">
        <v>57080513</v>
      </c>
      <c r="H991" s="3" t="s">
        <v>66</v>
      </c>
      <c r="I991" s="3" t="s">
        <v>5883</v>
      </c>
      <c r="J991" s="3" t="s">
        <v>66</v>
      </c>
      <c r="K991" s="3" t="s">
        <v>5884</v>
      </c>
      <c r="L991" s="2" t="b">
        <v>0</v>
      </c>
      <c r="M991" s="4" t="s">
        <v>5885</v>
      </c>
      <c r="N991" s="2" t="b">
        <v>0</v>
      </c>
      <c r="O991" s="3" t="s">
        <v>4674</v>
      </c>
      <c r="P991" s="3" t="s">
        <v>5886</v>
      </c>
      <c r="Q991" s="3" t="s">
        <v>83</v>
      </c>
      <c r="R991" s="2" t="s">
        <v>158</v>
      </c>
      <c r="S991" s="2">
        <v>102136</v>
      </c>
      <c r="T991" s="5">
        <v>44482</v>
      </c>
      <c r="U991" s="6">
        <v>44498</v>
      </c>
      <c r="V991" s="5">
        <v>44865</v>
      </c>
      <c r="W991" s="7"/>
      <c r="X991" s="7"/>
      <c r="Y991" s="2" t="b">
        <v>1</v>
      </c>
      <c r="Z991" s="2" t="b">
        <v>1</v>
      </c>
      <c r="AA991" s="2" t="b">
        <v>1</v>
      </c>
      <c r="AB991" s="2" t="b">
        <v>1</v>
      </c>
      <c r="AC991" s="2" t="b">
        <v>1</v>
      </c>
      <c r="AD991" s="2" t="b">
        <v>1</v>
      </c>
      <c r="AE991" s="2" t="b">
        <v>1</v>
      </c>
      <c r="AF991" s="2" t="b">
        <v>0</v>
      </c>
      <c r="AG991" s="2">
        <v>542</v>
      </c>
      <c r="AH991" s="6">
        <v>44763</v>
      </c>
      <c r="AI991" s="5">
        <v>44769</v>
      </c>
      <c r="AJ991" s="5">
        <v>46599</v>
      </c>
      <c r="AK991" s="5">
        <v>45869</v>
      </c>
      <c r="AL991" s="2">
        <v>3</v>
      </c>
      <c r="AM991" s="3" t="s">
        <v>1002</v>
      </c>
      <c r="AN991" s="3" t="s">
        <v>66</v>
      </c>
      <c r="AO991" s="3" t="s">
        <v>75</v>
      </c>
      <c r="AP991" s="3" t="s">
        <v>66</v>
      </c>
      <c r="AQ991" s="7"/>
      <c r="AR991" s="7"/>
      <c r="AS991" s="7"/>
      <c r="AT991" s="7"/>
      <c r="AU991" s="7"/>
      <c r="AV991" s="7"/>
      <c r="AW991" s="2" t="b">
        <v>0</v>
      </c>
      <c r="AX991" s="2" t="b">
        <v>0</v>
      </c>
      <c r="AY991" s="2" t="b">
        <v>0</v>
      </c>
      <c r="AZ991" s="2" t="b">
        <v>0</v>
      </c>
      <c r="BA991" s="2" t="b">
        <v>0</v>
      </c>
      <c r="BB991" s="2" t="b">
        <v>0</v>
      </c>
      <c r="BC991" s="2" t="b">
        <v>0</v>
      </c>
      <c r="BD991" s="7"/>
      <c r="BE991" s="7"/>
      <c r="BF991" s="7"/>
      <c r="BG991" s="7"/>
      <c r="BH991" s="7"/>
      <c r="BI991" s="7"/>
      <c r="BJ991" s="3" t="s">
        <v>66</v>
      </c>
      <c r="BK991" s="3" t="s">
        <v>66</v>
      </c>
      <c r="BL991" s="3" t="s">
        <v>66</v>
      </c>
      <c r="BM991" s="3" t="s">
        <v>66</v>
      </c>
      <c r="BN991" s="3" t="s">
        <v>66</v>
      </c>
      <c r="BO991" s="3" t="s">
        <v>66</v>
      </c>
    </row>
    <row r="992" spans="1:67" ht="81" x14ac:dyDescent="0.15">
      <c r="A992" s="2">
        <v>3090644</v>
      </c>
      <c r="B992" s="10" t="str">
        <f>VLOOKUP(A992,CSV_R7.10.23!KIHON_20003313_2025_20251023144124_JURAI,2,FALSE)</f>
        <v>株式会社　リーガルスムーズ</v>
      </c>
      <c r="C992" s="10" t="str">
        <f>VLOOKUP(A992,CSV_R7.10.23!KIHON_20003313_2025_20251023144124_JURAI,4,FALSE)</f>
        <v>中央区　日本橋　３－５－１２　ニュー八重洲ビル９階</v>
      </c>
      <c r="D992" s="2">
        <v>2138</v>
      </c>
      <c r="E992" s="3" t="s">
        <v>5887</v>
      </c>
      <c r="F992" s="3" t="s">
        <v>66</v>
      </c>
      <c r="G992" s="2">
        <v>3090644</v>
      </c>
      <c r="H992" s="3" t="s">
        <v>66</v>
      </c>
      <c r="I992" s="3" t="s">
        <v>5888</v>
      </c>
      <c r="J992" s="3" t="s">
        <v>66</v>
      </c>
      <c r="K992" s="3" t="s">
        <v>5889</v>
      </c>
      <c r="L992" s="2" t="b">
        <v>0</v>
      </c>
      <c r="M992" s="4" t="s">
        <v>5890</v>
      </c>
      <c r="N992" s="2" t="b">
        <v>0</v>
      </c>
      <c r="O992" s="3" t="s">
        <v>551</v>
      </c>
      <c r="P992" s="3" t="s">
        <v>5891</v>
      </c>
      <c r="Q992" s="3" t="s">
        <v>235</v>
      </c>
      <c r="R992" s="2" t="s">
        <v>95</v>
      </c>
      <c r="S992" s="2">
        <v>102138</v>
      </c>
      <c r="T992" s="5">
        <v>44481</v>
      </c>
      <c r="U992" s="6">
        <v>44498</v>
      </c>
      <c r="V992" s="5">
        <v>45961</v>
      </c>
      <c r="W992" s="5">
        <v>45596</v>
      </c>
      <c r="X992" s="2">
        <v>3</v>
      </c>
      <c r="Y992" s="2" t="b">
        <v>1</v>
      </c>
      <c r="Z992" s="2" t="b">
        <v>0</v>
      </c>
      <c r="AA992" s="2" t="b">
        <v>0</v>
      </c>
      <c r="AB992" s="2" t="b">
        <v>0</v>
      </c>
      <c r="AC992" s="2" t="b">
        <v>0</v>
      </c>
      <c r="AD992" s="2" t="b">
        <v>0</v>
      </c>
      <c r="AE992" s="2" t="b">
        <v>1</v>
      </c>
      <c r="AF992" s="2" t="b">
        <v>0</v>
      </c>
      <c r="AG992" s="7"/>
      <c r="AH992" s="7"/>
      <c r="AI992" s="7"/>
      <c r="AJ992" s="7"/>
      <c r="AK992" s="7"/>
      <c r="AL992" s="7"/>
      <c r="AM992" s="3" t="s">
        <v>1748</v>
      </c>
      <c r="AN992" s="3" t="s">
        <v>66</v>
      </c>
      <c r="AO992" s="3" t="s">
        <v>75</v>
      </c>
      <c r="AP992" s="3" t="s">
        <v>66</v>
      </c>
      <c r="AQ992" s="7"/>
      <c r="AR992" s="7"/>
      <c r="AS992" s="7"/>
      <c r="AT992" s="7"/>
      <c r="AU992" s="7"/>
      <c r="AV992" s="7"/>
      <c r="AW992" s="2" t="b">
        <v>0</v>
      </c>
      <c r="AX992" s="2" t="b">
        <v>0</v>
      </c>
      <c r="AY992" s="2" t="b">
        <v>0</v>
      </c>
      <c r="AZ992" s="2" t="b">
        <v>0</v>
      </c>
      <c r="BA992" s="2" t="b">
        <v>0</v>
      </c>
      <c r="BB992" s="2" t="b">
        <v>0</v>
      </c>
      <c r="BC992" s="2" t="b">
        <v>0</v>
      </c>
      <c r="BD992" s="7"/>
      <c r="BE992" s="7"/>
      <c r="BF992" s="7"/>
      <c r="BG992" s="7"/>
      <c r="BH992" s="7"/>
      <c r="BI992" s="7"/>
      <c r="BJ992" s="3" t="s">
        <v>66</v>
      </c>
      <c r="BK992" s="3" t="s">
        <v>66</v>
      </c>
      <c r="BL992" s="3" t="s">
        <v>66</v>
      </c>
      <c r="BM992" s="3" t="s">
        <v>66</v>
      </c>
      <c r="BN992" s="3" t="s">
        <v>66</v>
      </c>
      <c r="BO992" s="3" t="s">
        <v>66</v>
      </c>
    </row>
    <row r="993" spans="1:67" ht="121.5" x14ac:dyDescent="0.15">
      <c r="A993" s="2">
        <v>1011915</v>
      </c>
      <c r="B993" s="10" t="str">
        <f>VLOOKUP(A993,CSV_R7.10.23!KIHON_20003313_2025_20251023144124_JURAI,2,FALSE)</f>
        <v>株式会社　インソース</v>
      </c>
      <c r="C993" s="10" t="str">
        <f>VLOOKUP(A993,CSV_R7.10.23!KIHON_20003313_2025_20251023144124_JURAI,4,FALSE)</f>
        <v>荒川区　西日暮里　４－１９－１２　インソース道灌山ビル</v>
      </c>
      <c r="D993" s="2">
        <v>2139</v>
      </c>
      <c r="E993" s="3" t="s">
        <v>5892</v>
      </c>
      <c r="F993" s="3" t="s">
        <v>66</v>
      </c>
      <c r="G993" s="2">
        <v>1011915</v>
      </c>
      <c r="H993" s="3" t="s">
        <v>66</v>
      </c>
      <c r="I993" s="3" t="s">
        <v>5893</v>
      </c>
      <c r="J993" s="3" t="s">
        <v>66</v>
      </c>
      <c r="K993" s="3" t="s">
        <v>5894</v>
      </c>
      <c r="L993" s="2" t="b">
        <v>0</v>
      </c>
      <c r="M993" s="4" t="s">
        <v>5895</v>
      </c>
      <c r="N993" s="2" t="b">
        <v>0</v>
      </c>
      <c r="O993" s="3" t="s">
        <v>1758</v>
      </c>
      <c r="P993" s="3" t="s">
        <v>5896</v>
      </c>
      <c r="Q993" s="3" t="s">
        <v>894</v>
      </c>
      <c r="R993" s="2" t="s">
        <v>5897</v>
      </c>
      <c r="S993" s="2">
        <v>102139</v>
      </c>
      <c r="T993" s="5">
        <v>44481</v>
      </c>
      <c r="U993" s="6">
        <v>44498</v>
      </c>
      <c r="V993" s="5">
        <v>45596</v>
      </c>
      <c r="W993" s="5">
        <v>45230</v>
      </c>
      <c r="X993" s="2">
        <v>2</v>
      </c>
      <c r="Y993" s="2" t="b">
        <v>1</v>
      </c>
      <c r="Z993" s="2" t="b">
        <v>1</v>
      </c>
      <c r="AA993" s="2" t="b">
        <v>1</v>
      </c>
      <c r="AB993" s="2" t="b">
        <v>1</v>
      </c>
      <c r="AC993" s="2" t="b">
        <v>1</v>
      </c>
      <c r="AD993" s="2" t="b">
        <v>1</v>
      </c>
      <c r="AE993" s="2" t="b">
        <v>1</v>
      </c>
      <c r="AF993" s="2" t="b">
        <v>0</v>
      </c>
      <c r="AG993" s="2">
        <v>958</v>
      </c>
      <c r="AH993" s="6">
        <v>45523</v>
      </c>
      <c r="AI993" s="5">
        <v>45526</v>
      </c>
      <c r="AJ993" s="5">
        <v>46630</v>
      </c>
      <c r="AK993" s="5">
        <v>45900</v>
      </c>
      <c r="AL993" s="2">
        <v>1</v>
      </c>
      <c r="AM993" s="3" t="s">
        <v>5898</v>
      </c>
      <c r="AN993" s="3" t="s">
        <v>66</v>
      </c>
      <c r="AO993" s="3" t="s">
        <v>75</v>
      </c>
      <c r="AP993" s="3" t="s">
        <v>66</v>
      </c>
      <c r="AQ993" s="7"/>
      <c r="AR993" s="7"/>
      <c r="AS993" s="7"/>
      <c r="AT993" s="7"/>
      <c r="AU993" s="7"/>
      <c r="AV993" s="7"/>
      <c r="AW993" s="2" t="b">
        <v>0</v>
      </c>
      <c r="AX993" s="2" t="b">
        <v>0</v>
      </c>
      <c r="AY993" s="2" t="b">
        <v>0</v>
      </c>
      <c r="AZ993" s="2" t="b">
        <v>0</v>
      </c>
      <c r="BA993" s="2" t="b">
        <v>0</v>
      </c>
      <c r="BB993" s="2" t="b">
        <v>0</v>
      </c>
      <c r="BC993" s="2" t="b">
        <v>0</v>
      </c>
      <c r="BD993" s="7"/>
      <c r="BE993" s="7"/>
      <c r="BF993" s="7"/>
      <c r="BG993" s="7"/>
      <c r="BH993" s="7"/>
      <c r="BI993" s="7"/>
      <c r="BJ993" s="3" t="s">
        <v>66</v>
      </c>
      <c r="BK993" s="3" t="s">
        <v>66</v>
      </c>
      <c r="BL993" s="3" t="s">
        <v>66</v>
      </c>
      <c r="BM993" s="3" t="s">
        <v>66</v>
      </c>
      <c r="BN993" s="3" t="s">
        <v>66</v>
      </c>
      <c r="BO993" s="3" t="s">
        <v>66</v>
      </c>
    </row>
    <row r="994" spans="1:67" ht="67.5" x14ac:dyDescent="0.15">
      <c r="A994" s="2">
        <v>25051221</v>
      </c>
      <c r="B994" s="10" t="str">
        <f>VLOOKUP(A994,CSV_R7.10.23!KIHON_20003313_2025_20251023144124_JURAI,2,FALSE)</f>
        <v>特定営利活動法人　ＨＯΡＥ</v>
      </c>
      <c r="C994" s="10" t="str">
        <f>VLOOKUP(A994,CSV_R7.10.23!KIHON_20003313_2025_20251023144124_JURAI,4,FALSE)</f>
        <v>台東区　三筋　１―４―１６―２Ｆ</v>
      </c>
      <c r="D994" s="2">
        <v>2142</v>
      </c>
      <c r="E994" s="3" t="s">
        <v>5899</v>
      </c>
      <c r="F994" s="3" t="s">
        <v>66</v>
      </c>
      <c r="G994" s="2">
        <v>25051221</v>
      </c>
      <c r="H994" s="3" t="s">
        <v>66</v>
      </c>
      <c r="I994" s="3" t="s">
        <v>5900</v>
      </c>
      <c r="J994" s="3" t="s">
        <v>66</v>
      </c>
      <c r="K994" s="3" t="s">
        <v>5901</v>
      </c>
      <c r="L994" s="2" t="b">
        <v>0</v>
      </c>
      <c r="M994" s="4" t="s">
        <v>5902</v>
      </c>
      <c r="N994" s="2" t="b">
        <v>0</v>
      </c>
      <c r="O994" s="3" t="s">
        <v>2459</v>
      </c>
      <c r="P994" s="3" t="s">
        <v>5903</v>
      </c>
      <c r="Q994" s="3" t="s">
        <v>114</v>
      </c>
      <c r="R994" s="2" t="s">
        <v>95</v>
      </c>
      <c r="S994" s="2">
        <v>102142</v>
      </c>
      <c r="T994" s="5">
        <v>44491</v>
      </c>
      <c r="U994" s="6">
        <v>44498</v>
      </c>
      <c r="V994" s="5">
        <v>45961</v>
      </c>
      <c r="W994" s="5">
        <v>45596</v>
      </c>
      <c r="X994" s="2">
        <v>3</v>
      </c>
      <c r="Y994" s="2" t="b">
        <v>1</v>
      </c>
      <c r="Z994" s="2" t="b">
        <v>1</v>
      </c>
      <c r="AA994" s="2" t="b">
        <v>1</v>
      </c>
      <c r="AB994" s="2" t="b">
        <v>1</v>
      </c>
      <c r="AC994" s="2" t="b">
        <v>1</v>
      </c>
      <c r="AD994" s="2" t="b">
        <v>1</v>
      </c>
      <c r="AE994" s="2" t="b">
        <v>1</v>
      </c>
      <c r="AF994" s="2" t="b">
        <v>0</v>
      </c>
      <c r="AG994" s="7"/>
      <c r="AH994" s="7"/>
      <c r="AI994" s="7"/>
      <c r="AJ994" s="7"/>
      <c r="AK994" s="7"/>
      <c r="AL994" s="7"/>
      <c r="AM994" s="3" t="s">
        <v>66</v>
      </c>
      <c r="AN994" s="3" t="s">
        <v>66</v>
      </c>
      <c r="AO994" s="3" t="s">
        <v>75</v>
      </c>
      <c r="AP994" s="3" t="s">
        <v>66</v>
      </c>
      <c r="AQ994" s="7"/>
      <c r="AR994" s="7"/>
      <c r="AS994" s="7"/>
      <c r="AT994" s="7"/>
      <c r="AU994" s="7"/>
      <c r="AV994" s="7"/>
      <c r="AW994" s="2" t="b">
        <v>0</v>
      </c>
      <c r="AX994" s="2" t="b">
        <v>0</v>
      </c>
      <c r="AY994" s="2" t="b">
        <v>0</v>
      </c>
      <c r="AZ994" s="2" t="b">
        <v>0</v>
      </c>
      <c r="BA994" s="2" t="b">
        <v>0</v>
      </c>
      <c r="BB994" s="2" t="b">
        <v>0</v>
      </c>
      <c r="BC994" s="2" t="b">
        <v>0</v>
      </c>
      <c r="BD994" s="7"/>
      <c r="BE994" s="7"/>
      <c r="BF994" s="7"/>
      <c r="BG994" s="7"/>
      <c r="BH994" s="7"/>
      <c r="BI994" s="7"/>
      <c r="BJ994" s="3" t="s">
        <v>66</v>
      </c>
      <c r="BK994" s="3" t="s">
        <v>66</v>
      </c>
      <c r="BL994" s="3" t="s">
        <v>66</v>
      </c>
      <c r="BM994" s="3" t="s">
        <v>66</v>
      </c>
      <c r="BN994" s="3" t="s">
        <v>66</v>
      </c>
      <c r="BO994" s="3" t="s">
        <v>66</v>
      </c>
    </row>
    <row r="995" spans="1:67" ht="67.5" x14ac:dyDescent="0.15">
      <c r="A995" s="2">
        <v>62410933</v>
      </c>
      <c r="B995" s="10" t="str">
        <f>VLOOKUP(A995,CSV_R7.10.23!KIHON_20003313_2025_20251023144124_JURAI,2,FALSE)</f>
        <v>株式会社ＩＰ　ＤＲＥＡＭ</v>
      </c>
      <c r="C995" s="10" t="str">
        <f>VLOOKUP(A995,CSV_R7.10.23!KIHON_20003313_2025_20251023144124_JURAI,4,FALSE)</f>
        <v>品川区　西品川　３－９－１４</v>
      </c>
      <c r="D995" s="2">
        <v>2143</v>
      </c>
      <c r="E995" s="3" t="s">
        <v>5904</v>
      </c>
      <c r="F995" s="3" t="s">
        <v>66</v>
      </c>
      <c r="G995" s="2">
        <v>62410933</v>
      </c>
      <c r="H995" s="3" t="s">
        <v>66</v>
      </c>
      <c r="I995" s="3" t="s">
        <v>5905</v>
      </c>
      <c r="J995" s="3" t="s">
        <v>66</v>
      </c>
      <c r="K995" s="3" t="s">
        <v>5906</v>
      </c>
      <c r="L995" s="2" t="b">
        <v>0</v>
      </c>
      <c r="M995" s="4" t="s">
        <v>5907</v>
      </c>
      <c r="N995" s="2" t="b">
        <v>0</v>
      </c>
      <c r="O995" s="3" t="s">
        <v>5908</v>
      </c>
      <c r="P995" s="3" t="s">
        <v>5909</v>
      </c>
      <c r="Q995" s="3" t="s">
        <v>440</v>
      </c>
      <c r="R995" s="2" t="s">
        <v>706</v>
      </c>
      <c r="S995" s="2">
        <v>102143</v>
      </c>
      <c r="T995" s="5">
        <v>44494</v>
      </c>
      <c r="U995" s="6">
        <v>44498</v>
      </c>
      <c r="V995" s="5">
        <v>44865</v>
      </c>
      <c r="W995" s="7"/>
      <c r="X995" s="7"/>
      <c r="Y995" s="2" t="b">
        <v>1</v>
      </c>
      <c r="Z995" s="2" t="b">
        <v>0</v>
      </c>
      <c r="AA995" s="2" t="b">
        <v>1</v>
      </c>
      <c r="AB995" s="2" t="b">
        <v>0</v>
      </c>
      <c r="AC995" s="2" t="b">
        <v>0</v>
      </c>
      <c r="AD995" s="2" t="b">
        <v>1</v>
      </c>
      <c r="AE995" s="2" t="b">
        <v>1</v>
      </c>
      <c r="AF995" s="2" t="b">
        <v>0</v>
      </c>
      <c r="AG995" s="2">
        <v>528</v>
      </c>
      <c r="AH995" s="6">
        <v>44734</v>
      </c>
      <c r="AI995" s="5">
        <v>44741</v>
      </c>
      <c r="AJ995" s="5">
        <v>46568</v>
      </c>
      <c r="AK995" s="5">
        <v>45838</v>
      </c>
      <c r="AL995" s="2">
        <v>3</v>
      </c>
      <c r="AM995" s="3" t="s">
        <v>5910</v>
      </c>
      <c r="AN995" s="3" t="s">
        <v>66</v>
      </c>
      <c r="AO995" s="3" t="s">
        <v>75</v>
      </c>
      <c r="AP995" s="3" t="s">
        <v>66</v>
      </c>
      <c r="AQ995" s="7"/>
      <c r="AR995" s="7"/>
      <c r="AS995" s="7"/>
      <c r="AT995" s="7"/>
      <c r="AU995" s="7"/>
      <c r="AV995" s="7"/>
      <c r="AW995" s="2" t="b">
        <v>0</v>
      </c>
      <c r="AX995" s="2" t="b">
        <v>0</v>
      </c>
      <c r="AY995" s="2" t="b">
        <v>0</v>
      </c>
      <c r="AZ995" s="2" t="b">
        <v>0</v>
      </c>
      <c r="BA995" s="2" t="b">
        <v>0</v>
      </c>
      <c r="BB995" s="2" t="b">
        <v>0</v>
      </c>
      <c r="BC995" s="2" t="b">
        <v>0</v>
      </c>
      <c r="BD995" s="7"/>
      <c r="BE995" s="7"/>
      <c r="BF995" s="7"/>
      <c r="BG995" s="7"/>
      <c r="BH995" s="7"/>
      <c r="BI995" s="7"/>
      <c r="BJ995" s="3" t="s">
        <v>66</v>
      </c>
      <c r="BK995" s="3" t="s">
        <v>66</v>
      </c>
      <c r="BL995" s="3" t="s">
        <v>66</v>
      </c>
      <c r="BM995" s="3" t="s">
        <v>66</v>
      </c>
      <c r="BN995" s="3" t="s">
        <v>66</v>
      </c>
      <c r="BO995" s="3" t="s">
        <v>66</v>
      </c>
    </row>
    <row r="996" spans="1:67" ht="81" x14ac:dyDescent="0.15">
      <c r="A996" s="2">
        <v>57161128</v>
      </c>
      <c r="B996" s="10" t="str">
        <f>VLOOKUP(A996,CSV_R7.10.23!KIHON_20003313_2025_20251023144124_JURAI,2,FALSE)</f>
        <v>ＴＡＫＡＩＤＯクールフロー株式会社</v>
      </c>
      <c r="C996" s="10" t="str">
        <f>VLOOKUP(A996,CSV_R7.10.23!KIHON_20003313_2025_20251023144124_JURAI,4,FALSE)</f>
        <v>杉並区　下高井戸　５－４－４５</v>
      </c>
      <c r="D996" s="2">
        <v>2144</v>
      </c>
      <c r="E996" s="3" t="s">
        <v>5911</v>
      </c>
      <c r="F996" s="3" t="s">
        <v>66</v>
      </c>
      <c r="G996" s="2">
        <v>57161128</v>
      </c>
      <c r="H996" s="3" t="s">
        <v>2575</v>
      </c>
      <c r="I996" s="3" t="s">
        <v>5912</v>
      </c>
      <c r="J996" s="3" t="s">
        <v>66</v>
      </c>
      <c r="K996" s="3" t="s">
        <v>5913</v>
      </c>
      <c r="L996" s="2" t="b">
        <v>0</v>
      </c>
      <c r="M996" s="4" t="s">
        <v>5914</v>
      </c>
      <c r="N996" s="2" t="b">
        <v>0</v>
      </c>
      <c r="O996" s="3" t="s">
        <v>5915</v>
      </c>
      <c r="P996" s="3" t="s">
        <v>5916</v>
      </c>
      <c r="Q996" s="3" t="s">
        <v>72</v>
      </c>
      <c r="R996" s="2" t="s">
        <v>5917</v>
      </c>
      <c r="S996" s="2">
        <v>102144</v>
      </c>
      <c r="T996" s="5">
        <v>44491</v>
      </c>
      <c r="U996" s="6">
        <v>44498</v>
      </c>
      <c r="V996" s="5">
        <v>45961</v>
      </c>
      <c r="W996" s="5">
        <v>45596</v>
      </c>
      <c r="X996" s="2">
        <v>3</v>
      </c>
      <c r="Y996" s="2" t="b">
        <v>1</v>
      </c>
      <c r="Z996" s="2" t="b">
        <v>1</v>
      </c>
      <c r="AA996" s="2" t="b">
        <v>1</v>
      </c>
      <c r="AB996" s="2" t="b">
        <v>1</v>
      </c>
      <c r="AC996" s="2" t="b">
        <v>1</v>
      </c>
      <c r="AD996" s="2" t="b">
        <v>1</v>
      </c>
      <c r="AE996" s="2" t="b">
        <v>1</v>
      </c>
      <c r="AF996" s="2" t="b">
        <v>0</v>
      </c>
      <c r="AG996" s="2">
        <v>1178</v>
      </c>
      <c r="AH996" s="6">
        <v>45894</v>
      </c>
      <c r="AI996" s="5">
        <v>45911</v>
      </c>
      <c r="AJ996" s="5">
        <v>46630</v>
      </c>
      <c r="AK996" s="7"/>
      <c r="AL996" s="7"/>
      <c r="AM996" s="3" t="s">
        <v>5918</v>
      </c>
      <c r="AN996" s="3" t="s">
        <v>66</v>
      </c>
      <c r="AO996" s="3" t="s">
        <v>75</v>
      </c>
      <c r="AP996" s="3" t="s">
        <v>66</v>
      </c>
      <c r="AQ996" s="7"/>
      <c r="AR996" s="7"/>
      <c r="AS996" s="7"/>
      <c r="AT996" s="7"/>
      <c r="AU996" s="7"/>
      <c r="AV996" s="7"/>
      <c r="AW996" s="2" t="b">
        <v>0</v>
      </c>
      <c r="AX996" s="2" t="b">
        <v>0</v>
      </c>
      <c r="AY996" s="2" t="b">
        <v>0</v>
      </c>
      <c r="AZ996" s="2" t="b">
        <v>0</v>
      </c>
      <c r="BA996" s="2" t="b">
        <v>0</v>
      </c>
      <c r="BB996" s="2" t="b">
        <v>0</v>
      </c>
      <c r="BC996" s="2" t="b">
        <v>0</v>
      </c>
      <c r="BD996" s="7"/>
      <c r="BE996" s="7"/>
      <c r="BF996" s="7"/>
      <c r="BG996" s="7"/>
      <c r="BH996" s="7"/>
      <c r="BI996" s="7"/>
      <c r="BJ996" s="3" t="s">
        <v>66</v>
      </c>
      <c r="BK996" s="3" t="s">
        <v>66</v>
      </c>
      <c r="BL996" s="3" t="s">
        <v>66</v>
      </c>
      <c r="BM996" s="3" t="s">
        <v>66</v>
      </c>
      <c r="BN996" s="3" t="s">
        <v>66</v>
      </c>
      <c r="BO996" s="3" t="s">
        <v>66</v>
      </c>
    </row>
    <row r="997" spans="1:67" ht="67.5" x14ac:dyDescent="0.15">
      <c r="A997" s="2">
        <v>32310217</v>
      </c>
      <c r="B997" s="10" t="str">
        <f>VLOOKUP(A997,CSV_R7.10.23!KIHON_20003313_2025_20251023144124_JURAI,2,FALSE)</f>
        <v>ケア・プランニング　株式会社</v>
      </c>
      <c r="C997" s="10" t="str">
        <f>VLOOKUP(A997,CSV_R7.10.23!KIHON_20003313_2025_20251023144124_JURAI,4,FALSE)</f>
        <v>荒川区　荒川 4-9-11</v>
      </c>
      <c r="D997" s="2">
        <v>2145</v>
      </c>
      <c r="E997" s="3" t="s">
        <v>5919</v>
      </c>
      <c r="F997" s="3" t="s">
        <v>66</v>
      </c>
      <c r="G997" s="2">
        <v>32310217</v>
      </c>
      <c r="H997" s="3" t="s">
        <v>66</v>
      </c>
      <c r="I997" s="3" t="s">
        <v>5920</v>
      </c>
      <c r="J997" s="3" t="s">
        <v>66</v>
      </c>
      <c r="K997" s="3" t="s">
        <v>5921</v>
      </c>
      <c r="L997" s="2" t="b">
        <v>0</v>
      </c>
      <c r="M997" s="4" t="s">
        <v>5922</v>
      </c>
      <c r="N997" s="2" t="b">
        <v>0</v>
      </c>
      <c r="O997" s="3" t="s">
        <v>5750</v>
      </c>
      <c r="P997" s="3" t="s">
        <v>5923</v>
      </c>
      <c r="Q997" s="3" t="s">
        <v>114</v>
      </c>
      <c r="R997" s="2" t="s">
        <v>2224</v>
      </c>
      <c r="S997" s="2">
        <v>102145</v>
      </c>
      <c r="T997" s="5">
        <v>44490</v>
      </c>
      <c r="U997" s="6">
        <v>44498</v>
      </c>
      <c r="V997" s="5">
        <v>45961</v>
      </c>
      <c r="W997" s="5">
        <v>45596</v>
      </c>
      <c r="X997" s="2">
        <v>3</v>
      </c>
      <c r="Y997" s="2" t="b">
        <v>1</v>
      </c>
      <c r="Z997" s="2" t="b">
        <v>0</v>
      </c>
      <c r="AA997" s="2" t="b">
        <v>0</v>
      </c>
      <c r="AB997" s="2" t="b">
        <v>1</v>
      </c>
      <c r="AC997" s="2" t="b">
        <v>1</v>
      </c>
      <c r="AD997" s="2" t="b">
        <v>0</v>
      </c>
      <c r="AE997" s="2" t="b">
        <v>0</v>
      </c>
      <c r="AF997" s="2" t="b">
        <v>0</v>
      </c>
      <c r="AG997" s="7"/>
      <c r="AH997" s="7"/>
      <c r="AI997" s="7"/>
      <c r="AJ997" s="7"/>
      <c r="AK997" s="7"/>
      <c r="AL997" s="7"/>
      <c r="AM997" s="3" t="s">
        <v>5924</v>
      </c>
      <c r="AN997" s="3" t="s">
        <v>66</v>
      </c>
      <c r="AO997" s="3" t="s">
        <v>75</v>
      </c>
      <c r="AP997" s="3" t="s">
        <v>66</v>
      </c>
      <c r="AQ997" s="7"/>
      <c r="AR997" s="7"/>
      <c r="AS997" s="7"/>
      <c r="AT997" s="7"/>
      <c r="AU997" s="7"/>
      <c r="AV997" s="7"/>
      <c r="AW997" s="2" t="b">
        <v>0</v>
      </c>
      <c r="AX997" s="2" t="b">
        <v>0</v>
      </c>
      <c r="AY997" s="2" t="b">
        <v>0</v>
      </c>
      <c r="AZ997" s="2" t="b">
        <v>0</v>
      </c>
      <c r="BA997" s="2" t="b">
        <v>0</v>
      </c>
      <c r="BB997" s="2" t="b">
        <v>0</v>
      </c>
      <c r="BC997" s="2" t="b">
        <v>0</v>
      </c>
      <c r="BD997" s="7"/>
      <c r="BE997" s="7"/>
      <c r="BF997" s="7"/>
      <c r="BG997" s="7"/>
      <c r="BH997" s="7"/>
      <c r="BI997" s="7"/>
      <c r="BJ997" s="3" t="s">
        <v>66</v>
      </c>
      <c r="BK997" s="3" t="s">
        <v>66</v>
      </c>
      <c r="BL997" s="3" t="s">
        <v>66</v>
      </c>
      <c r="BM997" s="3" t="s">
        <v>66</v>
      </c>
      <c r="BN997" s="3" t="s">
        <v>66</v>
      </c>
      <c r="BO997" s="3" t="s">
        <v>66</v>
      </c>
    </row>
    <row r="998" spans="1:67" ht="81" x14ac:dyDescent="0.15">
      <c r="A998" s="2">
        <v>51421211</v>
      </c>
      <c r="B998" s="10" t="str">
        <f>VLOOKUP(A998,CSV_R7.10.23!KIHON_20003313_2025_20251023144124_JURAI,2,FALSE)</f>
        <v>株式会社　ジェック</v>
      </c>
      <c r="C998" s="10" t="str">
        <f>VLOOKUP(A998,CSV_R7.10.23!KIHON_20003313_2025_20251023144124_JURAI,4,FALSE)</f>
        <v>豊島区　東池袋　３―１―１　サンシャイン６０　２０階</v>
      </c>
      <c r="D998" s="2">
        <v>2146</v>
      </c>
      <c r="E998" s="3" t="s">
        <v>5925</v>
      </c>
      <c r="F998" s="3" t="s">
        <v>66</v>
      </c>
      <c r="G998" s="2">
        <v>51421211</v>
      </c>
      <c r="H998" s="3" t="s">
        <v>5926</v>
      </c>
      <c r="I998" s="3" t="s">
        <v>5927</v>
      </c>
      <c r="J998" s="3" t="s">
        <v>66</v>
      </c>
      <c r="K998" s="3" t="s">
        <v>5928</v>
      </c>
      <c r="L998" s="2" t="b">
        <v>0</v>
      </c>
      <c r="M998" s="4" t="s">
        <v>66</v>
      </c>
      <c r="N998" s="2" t="b">
        <v>0</v>
      </c>
      <c r="O998" s="3" t="s">
        <v>5929</v>
      </c>
      <c r="P998" s="3" t="s">
        <v>5930</v>
      </c>
      <c r="Q998" s="3" t="s">
        <v>4381</v>
      </c>
      <c r="R998" s="2" t="s">
        <v>4859</v>
      </c>
      <c r="S998" s="2">
        <v>102146</v>
      </c>
      <c r="T998" s="5">
        <v>44490</v>
      </c>
      <c r="U998" s="6">
        <v>44498</v>
      </c>
      <c r="V998" s="5">
        <v>44865</v>
      </c>
      <c r="W998" s="7"/>
      <c r="X998" s="7"/>
      <c r="Y998" s="2" t="b">
        <v>1</v>
      </c>
      <c r="Z998" s="2" t="b">
        <v>1</v>
      </c>
      <c r="AA998" s="2" t="b">
        <v>1</v>
      </c>
      <c r="AB998" s="2" t="b">
        <v>0</v>
      </c>
      <c r="AC998" s="2" t="b">
        <v>1</v>
      </c>
      <c r="AD998" s="2" t="b">
        <v>0</v>
      </c>
      <c r="AE998" s="2" t="b">
        <v>1</v>
      </c>
      <c r="AF998" s="2" t="b">
        <v>0</v>
      </c>
      <c r="AG998" s="2">
        <v>632</v>
      </c>
      <c r="AH998" s="6">
        <v>44853</v>
      </c>
      <c r="AI998" s="5">
        <v>44860</v>
      </c>
      <c r="AJ998" s="5">
        <v>45961</v>
      </c>
      <c r="AK998" s="5">
        <v>45596</v>
      </c>
      <c r="AL998" s="2">
        <v>2</v>
      </c>
      <c r="AM998" s="3" t="s">
        <v>66</v>
      </c>
      <c r="AN998" s="3" t="s">
        <v>66</v>
      </c>
      <c r="AO998" s="3" t="s">
        <v>75</v>
      </c>
      <c r="AP998" s="3" t="s">
        <v>66</v>
      </c>
      <c r="AQ998" s="7"/>
      <c r="AR998" s="7"/>
      <c r="AS998" s="7"/>
      <c r="AT998" s="7"/>
      <c r="AU998" s="7"/>
      <c r="AV998" s="7"/>
      <c r="AW998" s="2" t="b">
        <v>0</v>
      </c>
      <c r="AX998" s="2" t="b">
        <v>0</v>
      </c>
      <c r="AY998" s="2" t="b">
        <v>0</v>
      </c>
      <c r="AZ998" s="2" t="b">
        <v>0</v>
      </c>
      <c r="BA998" s="2" t="b">
        <v>0</v>
      </c>
      <c r="BB998" s="2" t="b">
        <v>0</v>
      </c>
      <c r="BC998" s="2" t="b">
        <v>0</v>
      </c>
      <c r="BD998" s="7"/>
      <c r="BE998" s="7"/>
      <c r="BF998" s="7"/>
      <c r="BG998" s="7"/>
      <c r="BH998" s="7"/>
      <c r="BI998" s="7"/>
      <c r="BJ998" s="3" t="s">
        <v>66</v>
      </c>
      <c r="BK998" s="3" t="s">
        <v>66</v>
      </c>
      <c r="BL998" s="3" t="s">
        <v>66</v>
      </c>
      <c r="BM998" s="3" t="s">
        <v>66</v>
      </c>
      <c r="BN998" s="3" t="s">
        <v>66</v>
      </c>
      <c r="BO998" s="3" t="s">
        <v>66</v>
      </c>
    </row>
    <row r="999" spans="1:67" ht="108" x14ac:dyDescent="0.15">
      <c r="A999" s="2">
        <v>25072433</v>
      </c>
      <c r="B999" s="10" t="str">
        <f>VLOOKUP(A999,CSV_R7.10.23!KIHON_20003313_2025_20251023144124_JURAI,2,FALSE)</f>
        <v>富沢印刷　株式会社</v>
      </c>
      <c r="C999" s="10" t="str">
        <f>VLOOKUP(A999,CSV_R7.10.23!KIHON_20003313_2025_20251023144124_JURAI,4,FALSE)</f>
        <v>台東区　竜泉 3-33-7</v>
      </c>
      <c r="D999" s="2">
        <v>2150</v>
      </c>
      <c r="E999" s="3" t="s">
        <v>5931</v>
      </c>
      <c r="F999" s="3" t="s">
        <v>66</v>
      </c>
      <c r="G999" s="2">
        <v>25072433</v>
      </c>
      <c r="H999" s="3" t="s">
        <v>66</v>
      </c>
      <c r="I999" s="3" t="s">
        <v>5932</v>
      </c>
      <c r="J999" s="3" t="s">
        <v>66</v>
      </c>
      <c r="K999" s="3" t="s">
        <v>5933</v>
      </c>
      <c r="L999" s="2" t="b">
        <v>0</v>
      </c>
      <c r="M999" s="4" t="s">
        <v>66</v>
      </c>
      <c r="N999" s="2" t="b">
        <v>0</v>
      </c>
      <c r="O999" s="3" t="s">
        <v>5934</v>
      </c>
      <c r="P999" s="3" t="s">
        <v>5935</v>
      </c>
      <c r="Q999" s="3" t="s">
        <v>362</v>
      </c>
      <c r="R999" s="2" t="s">
        <v>158</v>
      </c>
      <c r="S999" s="2">
        <v>102150</v>
      </c>
      <c r="T999" s="5">
        <v>44477</v>
      </c>
      <c r="U999" s="6">
        <v>44498</v>
      </c>
      <c r="V999" s="5">
        <v>45961</v>
      </c>
      <c r="W999" s="5">
        <v>45596</v>
      </c>
      <c r="X999" s="2">
        <v>3</v>
      </c>
      <c r="Y999" s="2" t="b">
        <v>1</v>
      </c>
      <c r="Z999" s="2" t="b">
        <v>1</v>
      </c>
      <c r="AA999" s="2" t="b">
        <v>1</v>
      </c>
      <c r="AB999" s="2" t="b">
        <v>0</v>
      </c>
      <c r="AC999" s="2" t="b">
        <v>0</v>
      </c>
      <c r="AD999" s="2" t="b">
        <v>0</v>
      </c>
      <c r="AE999" s="2" t="b">
        <v>0</v>
      </c>
      <c r="AF999" s="2" t="b">
        <v>0</v>
      </c>
      <c r="AG999" s="7"/>
      <c r="AH999" s="7"/>
      <c r="AI999" s="7"/>
      <c r="AJ999" s="7"/>
      <c r="AK999" s="7"/>
      <c r="AL999" s="7"/>
      <c r="AM999" s="3" t="s">
        <v>5936</v>
      </c>
      <c r="AN999" s="3" t="s">
        <v>66</v>
      </c>
      <c r="AO999" s="3" t="s">
        <v>75</v>
      </c>
      <c r="AP999" s="3" t="s">
        <v>66</v>
      </c>
      <c r="AQ999" s="7"/>
      <c r="AR999" s="7"/>
      <c r="AS999" s="7"/>
      <c r="AT999" s="7"/>
      <c r="AU999" s="7"/>
      <c r="AV999" s="7"/>
      <c r="AW999" s="2" t="b">
        <v>0</v>
      </c>
      <c r="AX999" s="2" t="b">
        <v>0</v>
      </c>
      <c r="AY999" s="2" t="b">
        <v>0</v>
      </c>
      <c r="AZ999" s="2" t="b">
        <v>0</v>
      </c>
      <c r="BA999" s="2" t="b">
        <v>0</v>
      </c>
      <c r="BB999" s="2" t="b">
        <v>0</v>
      </c>
      <c r="BC999" s="2" t="b">
        <v>0</v>
      </c>
      <c r="BD999" s="7"/>
      <c r="BE999" s="7"/>
      <c r="BF999" s="7"/>
      <c r="BG999" s="7"/>
      <c r="BH999" s="7"/>
      <c r="BI999" s="7"/>
      <c r="BJ999" s="3" t="s">
        <v>66</v>
      </c>
      <c r="BK999" s="3" t="s">
        <v>66</v>
      </c>
      <c r="BL999" s="3" t="s">
        <v>66</v>
      </c>
      <c r="BM999" s="3" t="s">
        <v>66</v>
      </c>
      <c r="BN999" s="3" t="s">
        <v>66</v>
      </c>
      <c r="BO999" s="3" t="s">
        <v>66</v>
      </c>
    </row>
    <row r="1000" spans="1:67" ht="94.5" x14ac:dyDescent="0.15">
      <c r="A1000" s="2">
        <v>3010130</v>
      </c>
      <c r="B1000" s="10" t="str">
        <f>VLOOKUP(A1000,CSV_R7.10.23!KIHON_20003313_2025_20251023144124_JURAI,2,FALSE)</f>
        <v>ＩｎＳｉｇｈｔｅｃ　Ｊａｐａｎ　株式会社</v>
      </c>
      <c r="C1000" s="10" t="str">
        <f>VLOOKUP(A1000,CSV_R7.10.23!KIHON_20003313_2025_20251023144124_JURAI,4,FALSE)</f>
        <v>八王子市　明神町　３―２０―６　八王子ファーストスクエア７階</v>
      </c>
      <c r="D1000" s="2">
        <v>2151</v>
      </c>
      <c r="E1000" s="3" t="s">
        <v>5937</v>
      </c>
      <c r="F1000" s="3" t="s">
        <v>66</v>
      </c>
      <c r="G1000" s="2">
        <v>3010130</v>
      </c>
      <c r="H1000" s="3" t="s">
        <v>66</v>
      </c>
      <c r="I1000" s="3" t="s">
        <v>5912</v>
      </c>
      <c r="J1000" s="3" t="s">
        <v>66</v>
      </c>
      <c r="K1000" s="3" t="s">
        <v>5938</v>
      </c>
      <c r="L1000" s="2" t="b">
        <v>0</v>
      </c>
      <c r="M1000" s="4" t="s">
        <v>5939</v>
      </c>
      <c r="N1000" s="2" t="b">
        <v>0</v>
      </c>
      <c r="O1000" s="3" t="s">
        <v>4980</v>
      </c>
      <c r="P1000" s="3" t="s">
        <v>5940</v>
      </c>
      <c r="Q1000" s="3" t="s">
        <v>226</v>
      </c>
      <c r="R1000" s="2" t="s">
        <v>106</v>
      </c>
      <c r="S1000" s="2">
        <v>102151</v>
      </c>
      <c r="T1000" s="5">
        <v>44488</v>
      </c>
      <c r="U1000" s="6">
        <v>44498</v>
      </c>
      <c r="V1000" s="5">
        <v>45961</v>
      </c>
      <c r="W1000" s="5">
        <v>45596</v>
      </c>
      <c r="X1000" s="2">
        <v>3</v>
      </c>
      <c r="Y1000" s="2" t="b">
        <v>1</v>
      </c>
      <c r="Z1000" s="2" t="b">
        <v>0</v>
      </c>
      <c r="AA1000" s="2" t="b">
        <v>1</v>
      </c>
      <c r="AB1000" s="2" t="b">
        <v>0</v>
      </c>
      <c r="AC1000" s="2" t="b">
        <v>0</v>
      </c>
      <c r="AD1000" s="2" t="b">
        <v>0</v>
      </c>
      <c r="AE1000" s="2" t="b">
        <v>0</v>
      </c>
      <c r="AF1000" s="2" t="b">
        <v>0</v>
      </c>
      <c r="AG1000" s="7"/>
      <c r="AH1000" s="7"/>
      <c r="AI1000" s="7"/>
      <c r="AJ1000" s="7"/>
      <c r="AK1000" s="7"/>
      <c r="AL1000" s="7"/>
      <c r="AM1000" s="3" t="s">
        <v>66</v>
      </c>
      <c r="AN1000" s="3" t="s">
        <v>66</v>
      </c>
      <c r="AO1000" s="3" t="s">
        <v>75</v>
      </c>
      <c r="AP1000" s="3" t="s">
        <v>66</v>
      </c>
      <c r="AQ1000" s="7"/>
      <c r="AR1000" s="7"/>
      <c r="AS1000" s="7"/>
      <c r="AT1000" s="7"/>
      <c r="AU1000" s="7"/>
      <c r="AV1000" s="7"/>
      <c r="AW1000" s="2" t="b">
        <v>0</v>
      </c>
      <c r="AX1000" s="2" t="b">
        <v>0</v>
      </c>
      <c r="AY1000" s="2" t="b">
        <v>0</v>
      </c>
      <c r="AZ1000" s="2" t="b">
        <v>0</v>
      </c>
      <c r="BA1000" s="2" t="b">
        <v>0</v>
      </c>
      <c r="BB1000" s="2" t="b">
        <v>0</v>
      </c>
      <c r="BC1000" s="2" t="b">
        <v>0</v>
      </c>
      <c r="BD1000" s="7"/>
      <c r="BE1000" s="7"/>
      <c r="BF1000" s="7"/>
      <c r="BG1000" s="7"/>
      <c r="BH1000" s="7"/>
      <c r="BI1000" s="7"/>
      <c r="BJ1000" s="3" t="s">
        <v>66</v>
      </c>
      <c r="BK1000" s="3" t="s">
        <v>66</v>
      </c>
      <c r="BL1000" s="3" t="s">
        <v>66</v>
      </c>
      <c r="BM1000" s="3" t="s">
        <v>66</v>
      </c>
      <c r="BN1000" s="3" t="s">
        <v>66</v>
      </c>
      <c r="BO1000" s="3" t="s">
        <v>66</v>
      </c>
    </row>
    <row r="1001" spans="1:67" ht="81" x14ac:dyDescent="0.15">
      <c r="A1001" s="2">
        <v>3330003</v>
      </c>
      <c r="B1001" s="10" t="str">
        <f>VLOOKUP(A1001,CSV_R7.10.23!KIHON_20003313_2025_20251023144124_JURAI,2,FALSE)</f>
        <v>株式会社　アイ・グリッド・ソリューションズ</v>
      </c>
      <c r="C1001" s="10" t="str">
        <f>VLOOKUP(A1001,CSV_R7.10.23!KIHON_20003313_2025_20251023144124_JURAI,4,FALSE)</f>
        <v>港区　虎ノ門　２－４－７　Ｔ－ＬＩＴＥ１５Ｆ</v>
      </c>
      <c r="D1001" s="2">
        <v>2153</v>
      </c>
      <c r="E1001" s="3" t="s">
        <v>5941</v>
      </c>
      <c r="F1001" s="3" t="s">
        <v>66</v>
      </c>
      <c r="G1001" s="2">
        <v>3330003</v>
      </c>
      <c r="H1001" s="3" t="s">
        <v>66</v>
      </c>
      <c r="I1001" s="3" t="s">
        <v>5942</v>
      </c>
      <c r="J1001" s="3" t="s">
        <v>66</v>
      </c>
      <c r="K1001" s="3" t="s">
        <v>5943</v>
      </c>
      <c r="L1001" s="2" t="b">
        <v>0</v>
      </c>
      <c r="M1001" s="4" t="s">
        <v>66</v>
      </c>
      <c r="N1001" s="2" t="b">
        <v>0</v>
      </c>
      <c r="O1001" s="3" t="s">
        <v>2831</v>
      </c>
      <c r="P1001" s="3" t="s">
        <v>5944</v>
      </c>
      <c r="Q1001" s="3" t="s">
        <v>94</v>
      </c>
      <c r="R1001" s="2" t="s">
        <v>2238</v>
      </c>
      <c r="S1001" s="2">
        <v>102153</v>
      </c>
      <c r="T1001" s="5">
        <v>44484</v>
      </c>
      <c r="U1001" s="6">
        <v>44498</v>
      </c>
      <c r="V1001" s="5">
        <v>44865</v>
      </c>
      <c r="W1001" s="7"/>
      <c r="X1001" s="7"/>
      <c r="Y1001" s="2" t="b">
        <v>1</v>
      </c>
      <c r="Z1001" s="2" t="b">
        <v>0</v>
      </c>
      <c r="AA1001" s="2" t="b">
        <v>0</v>
      </c>
      <c r="AB1001" s="2" t="b">
        <v>0</v>
      </c>
      <c r="AC1001" s="2" t="b">
        <v>0</v>
      </c>
      <c r="AD1001" s="2" t="b">
        <v>0</v>
      </c>
      <c r="AE1001" s="2" t="b">
        <v>1</v>
      </c>
      <c r="AF1001" s="2" t="b">
        <v>0</v>
      </c>
      <c r="AG1001" s="2">
        <v>617</v>
      </c>
      <c r="AH1001" s="6">
        <v>44830</v>
      </c>
      <c r="AI1001" s="5">
        <v>44837</v>
      </c>
      <c r="AJ1001" s="5">
        <v>46660</v>
      </c>
      <c r="AK1001" s="5">
        <v>45930</v>
      </c>
      <c r="AL1001" s="2">
        <v>3</v>
      </c>
      <c r="AM1001" s="3" t="s">
        <v>5945</v>
      </c>
      <c r="AN1001" s="3" t="s">
        <v>66</v>
      </c>
      <c r="AO1001" s="3" t="s">
        <v>75</v>
      </c>
      <c r="AP1001" s="3" t="s">
        <v>66</v>
      </c>
      <c r="AQ1001" s="7"/>
      <c r="AR1001" s="7"/>
      <c r="AS1001" s="7"/>
      <c r="AT1001" s="7"/>
      <c r="AU1001" s="7"/>
      <c r="AV1001" s="7"/>
      <c r="AW1001" s="2" t="b">
        <v>0</v>
      </c>
      <c r="AX1001" s="2" t="b">
        <v>0</v>
      </c>
      <c r="AY1001" s="2" t="b">
        <v>0</v>
      </c>
      <c r="AZ1001" s="2" t="b">
        <v>0</v>
      </c>
      <c r="BA1001" s="2" t="b">
        <v>0</v>
      </c>
      <c r="BB1001" s="2" t="b">
        <v>0</v>
      </c>
      <c r="BC1001" s="2" t="b">
        <v>0</v>
      </c>
      <c r="BD1001" s="7"/>
      <c r="BE1001" s="7"/>
      <c r="BF1001" s="7"/>
      <c r="BG1001" s="7"/>
      <c r="BH1001" s="7"/>
      <c r="BI1001" s="7"/>
      <c r="BJ1001" s="3" t="s">
        <v>66</v>
      </c>
      <c r="BK1001" s="3" t="s">
        <v>66</v>
      </c>
      <c r="BL1001" s="3" t="s">
        <v>66</v>
      </c>
      <c r="BM1001" s="3" t="s">
        <v>66</v>
      </c>
      <c r="BN1001" s="3" t="s">
        <v>66</v>
      </c>
      <c r="BO1001" s="3" t="s">
        <v>66</v>
      </c>
    </row>
    <row r="1002" spans="1:67" ht="54" x14ac:dyDescent="0.15">
      <c r="A1002" s="2">
        <v>32371521</v>
      </c>
      <c r="B1002" s="10" t="str">
        <f>VLOOKUP(A1002,CSV_R7.10.23!KIHON_20003313_2025_20251023144124_JURAI,2,FALSE)</f>
        <v>株式会社　坂入産業</v>
      </c>
      <c r="C1002" s="10" t="str">
        <f>VLOOKUP(A1002,CSV_R7.10.23!KIHON_20003313_2025_20251023144124_JURAI,4,FALSE)</f>
        <v>文京区　千駄木　３－４３－３</v>
      </c>
      <c r="D1002" s="2">
        <v>2154</v>
      </c>
      <c r="E1002" s="3" t="s">
        <v>5946</v>
      </c>
      <c r="F1002" s="3" t="s">
        <v>66</v>
      </c>
      <c r="G1002" s="2">
        <v>32371521</v>
      </c>
      <c r="H1002" s="3" t="s">
        <v>66</v>
      </c>
      <c r="I1002" s="3" t="s">
        <v>5947</v>
      </c>
      <c r="J1002" s="3" t="s">
        <v>66</v>
      </c>
      <c r="K1002" s="3" t="s">
        <v>5948</v>
      </c>
      <c r="L1002" s="2" t="b">
        <v>0</v>
      </c>
      <c r="M1002" s="4" t="s">
        <v>66</v>
      </c>
      <c r="N1002" s="2" t="b">
        <v>0</v>
      </c>
      <c r="O1002" s="3" t="s">
        <v>5949</v>
      </c>
      <c r="P1002" s="3" t="s">
        <v>5950</v>
      </c>
      <c r="Q1002" s="3" t="s">
        <v>235</v>
      </c>
      <c r="R1002" s="2" t="s">
        <v>1169</v>
      </c>
      <c r="S1002" s="2">
        <v>102154</v>
      </c>
      <c r="T1002" s="5">
        <v>44484</v>
      </c>
      <c r="U1002" s="6">
        <v>44498</v>
      </c>
      <c r="V1002" s="5">
        <v>45961</v>
      </c>
      <c r="W1002" s="5">
        <v>45596</v>
      </c>
      <c r="X1002" s="2">
        <v>3</v>
      </c>
      <c r="Y1002" s="2" t="b">
        <v>1</v>
      </c>
      <c r="Z1002" s="2" t="b">
        <v>1</v>
      </c>
      <c r="AA1002" s="2" t="b">
        <v>1</v>
      </c>
      <c r="AB1002" s="2" t="b">
        <v>0</v>
      </c>
      <c r="AC1002" s="2" t="b">
        <v>0</v>
      </c>
      <c r="AD1002" s="2" t="b">
        <v>0</v>
      </c>
      <c r="AE1002" s="2" t="b">
        <v>0</v>
      </c>
      <c r="AF1002" s="2" t="b">
        <v>0</v>
      </c>
      <c r="AG1002" s="7"/>
      <c r="AH1002" s="7"/>
      <c r="AI1002" s="7"/>
      <c r="AJ1002" s="7"/>
      <c r="AK1002" s="7"/>
      <c r="AL1002" s="7"/>
      <c r="AM1002" s="3" t="s">
        <v>66</v>
      </c>
      <c r="AN1002" s="3" t="s">
        <v>66</v>
      </c>
      <c r="AO1002" s="3" t="s">
        <v>75</v>
      </c>
      <c r="AP1002" s="3" t="s">
        <v>66</v>
      </c>
      <c r="AQ1002" s="7"/>
      <c r="AR1002" s="7"/>
      <c r="AS1002" s="7"/>
      <c r="AT1002" s="7"/>
      <c r="AU1002" s="7"/>
      <c r="AV1002" s="7"/>
      <c r="AW1002" s="2" t="b">
        <v>0</v>
      </c>
      <c r="AX1002" s="2" t="b">
        <v>0</v>
      </c>
      <c r="AY1002" s="2" t="b">
        <v>0</v>
      </c>
      <c r="AZ1002" s="2" t="b">
        <v>0</v>
      </c>
      <c r="BA1002" s="2" t="b">
        <v>0</v>
      </c>
      <c r="BB1002" s="2" t="b">
        <v>0</v>
      </c>
      <c r="BC1002" s="2" t="b">
        <v>0</v>
      </c>
      <c r="BD1002" s="7"/>
      <c r="BE1002" s="7"/>
      <c r="BF1002" s="7"/>
      <c r="BG1002" s="7"/>
      <c r="BH1002" s="7"/>
      <c r="BI1002" s="7"/>
      <c r="BJ1002" s="3" t="s">
        <v>66</v>
      </c>
      <c r="BK1002" s="3" t="s">
        <v>66</v>
      </c>
      <c r="BL1002" s="3" t="s">
        <v>66</v>
      </c>
      <c r="BM1002" s="3" t="s">
        <v>66</v>
      </c>
      <c r="BN1002" s="3" t="s">
        <v>66</v>
      </c>
      <c r="BO1002" s="3" t="s">
        <v>66</v>
      </c>
    </row>
    <row r="1003" spans="1:67" ht="54" x14ac:dyDescent="0.15">
      <c r="A1003" s="2">
        <v>32440723</v>
      </c>
      <c r="B1003" s="10" t="str">
        <f>VLOOKUP(A1003,CSV_R7.10.23!KIHON_20003313_2025_20251023144124_JURAI,2,FALSE)</f>
        <v>株式会社　Ｈｕｍａｎ　Ｃａｒｅ</v>
      </c>
      <c r="C1003" s="10" t="str">
        <f>VLOOKUP(A1003,CSV_R7.10.23!KIHON_20003313_2025_20251023144124_JURAI,4,FALSE)</f>
        <v>文京区　千駄木　３－４３－３</v>
      </c>
      <c r="D1003" s="2">
        <v>2155</v>
      </c>
      <c r="E1003" s="3" t="s">
        <v>5951</v>
      </c>
      <c r="F1003" s="3" t="s">
        <v>66</v>
      </c>
      <c r="G1003" s="2">
        <v>32440723</v>
      </c>
      <c r="H1003" s="3" t="s">
        <v>66</v>
      </c>
      <c r="I1003" s="3" t="s">
        <v>5947</v>
      </c>
      <c r="J1003" s="3" t="s">
        <v>66</v>
      </c>
      <c r="K1003" s="3" t="s">
        <v>5952</v>
      </c>
      <c r="L1003" s="2" t="b">
        <v>0</v>
      </c>
      <c r="M1003" s="4" t="s">
        <v>66</v>
      </c>
      <c r="N1003" s="2" t="b">
        <v>0</v>
      </c>
      <c r="O1003" s="3" t="s">
        <v>5949</v>
      </c>
      <c r="P1003" s="3" t="s">
        <v>5950</v>
      </c>
      <c r="Q1003" s="3" t="s">
        <v>5480</v>
      </c>
      <c r="R1003" s="2" t="s">
        <v>95</v>
      </c>
      <c r="S1003" s="2">
        <v>102155</v>
      </c>
      <c r="T1003" s="5">
        <v>44484</v>
      </c>
      <c r="U1003" s="6">
        <v>44498</v>
      </c>
      <c r="V1003" s="5">
        <v>45961</v>
      </c>
      <c r="W1003" s="5">
        <v>45596</v>
      </c>
      <c r="X1003" s="2">
        <v>3</v>
      </c>
      <c r="Y1003" s="2" t="b">
        <v>1</v>
      </c>
      <c r="Z1003" s="2" t="b">
        <v>1</v>
      </c>
      <c r="AA1003" s="2" t="b">
        <v>1</v>
      </c>
      <c r="AB1003" s="2" t="b">
        <v>0</v>
      </c>
      <c r="AC1003" s="2" t="b">
        <v>0</v>
      </c>
      <c r="AD1003" s="2" t="b">
        <v>0</v>
      </c>
      <c r="AE1003" s="2" t="b">
        <v>0</v>
      </c>
      <c r="AF1003" s="2" t="b">
        <v>0</v>
      </c>
      <c r="AG1003" s="7"/>
      <c r="AH1003" s="7"/>
      <c r="AI1003" s="7"/>
      <c r="AJ1003" s="7"/>
      <c r="AK1003" s="7"/>
      <c r="AL1003" s="7"/>
      <c r="AM1003" s="3" t="s">
        <v>66</v>
      </c>
      <c r="AN1003" s="3" t="s">
        <v>66</v>
      </c>
      <c r="AO1003" s="3" t="s">
        <v>75</v>
      </c>
      <c r="AP1003" s="3" t="s">
        <v>66</v>
      </c>
      <c r="AQ1003" s="7"/>
      <c r="AR1003" s="7"/>
      <c r="AS1003" s="7"/>
      <c r="AT1003" s="7"/>
      <c r="AU1003" s="7"/>
      <c r="AV1003" s="7"/>
      <c r="AW1003" s="2" t="b">
        <v>0</v>
      </c>
      <c r="AX1003" s="2" t="b">
        <v>0</v>
      </c>
      <c r="AY1003" s="2" t="b">
        <v>0</v>
      </c>
      <c r="AZ1003" s="2" t="b">
        <v>0</v>
      </c>
      <c r="BA1003" s="2" t="b">
        <v>0</v>
      </c>
      <c r="BB1003" s="2" t="b">
        <v>0</v>
      </c>
      <c r="BC1003" s="2" t="b">
        <v>0</v>
      </c>
      <c r="BD1003" s="7"/>
      <c r="BE1003" s="7"/>
      <c r="BF1003" s="7"/>
      <c r="BG1003" s="7"/>
      <c r="BH1003" s="7"/>
      <c r="BI1003" s="7"/>
      <c r="BJ1003" s="3" t="s">
        <v>66</v>
      </c>
      <c r="BK1003" s="3" t="s">
        <v>66</v>
      </c>
      <c r="BL1003" s="3" t="s">
        <v>66</v>
      </c>
      <c r="BM1003" s="3" t="s">
        <v>66</v>
      </c>
      <c r="BN1003" s="3" t="s">
        <v>66</v>
      </c>
      <c r="BO1003" s="3" t="s">
        <v>66</v>
      </c>
    </row>
    <row r="1004" spans="1:67" ht="54" x14ac:dyDescent="0.15">
      <c r="A1004" s="2">
        <v>36432816</v>
      </c>
      <c r="B1004" s="10" t="str">
        <f>VLOOKUP(A1004,CSV_R7.10.23!KIHON_20003313_2025_20251023144124_JURAI,2,FALSE)</f>
        <v>エスケー住宅サービス　株式会社</v>
      </c>
      <c r="C1004" s="10" t="str">
        <f>VLOOKUP(A1004,CSV_R7.10.23!KIHON_20003313_2025_20251023144124_JURAI,4,FALSE)</f>
        <v>江戸川区　一之江　４－１－３１</v>
      </c>
      <c r="D1004" s="2">
        <v>2157</v>
      </c>
      <c r="E1004" s="3" t="s">
        <v>5953</v>
      </c>
      <c r="F1004" s="3" t="s">
        <v>66</v>
      </c>
      <c r="G1004" s="2">
        <v>36432816</v>
      </c>
      <c r="H1004" s="3" t="s">
        <v>66</v>
      </c>
      <c r="I1004" s="3" t="s">
        <v>5954</v>
      </c>
      <c r="J1004" s="3" t="s">
        <v>66</v>
      </c>
      <c r="K1004" s="3" t="s">
        <v>5955</v>
      </c>
      <c r="L1004" s="2" t="b">
        <v>0</v>
      </c>
      <c r="M1004" s="4" t="s">
        <v>5956</v>
      </c>
      <c r="N1004" s="2" t="b">
        <v>0</v>
      </c>
      <c r="O1004" s="3" t="s">
        <v>283</v>
      </c>
      <c r="P1004" s="3" t="s">
        <v>5957</v>
      </c>
      <c r="Q1004" s="3" t="s">
        <v>218</v>
      </c>
      <c r="R1004" s="2" t="s">
        <v>363</v>
      </c>
      <c r="S1004" s="2">
        <v>102157</v>
      </c>
      <c r="T1004" s="5">
        <v>44491</v>
      </c>
      <c r="U1004" s="6">
        <v>44498</v>
      </c>
      <c r="V1004" s="5">
        <v>45230</v>
      </c>
      <c r="W1004" s="5">
        <v>44865</v>
      </c>
      <c r="X1004" s="2">
        <v>1</v>
      </c>
      <c r="Y1004" s="2" t="b">
        <v>1</v>
      </c>
      <c r="Z1004" s="2" t="b">
        <v>1</v>
      </c>
      <c r="AA1004" s="2" t="b">
        <v>1</v>
      </c>
      <c r="AB1004" s="2" t="b">
        <v>1</v>
      </c>
      <c r="AC1004" s="2" t="b">
        <v>1</v>
      </c>
      <c r="AD1004" s="2" t="b">
        <v>1</v>
      </c>
      <c r="AE1004" s="2" t="b">
        <v>1</v>
      </c>
      <c r="AF1004" s="2" t="b">
        <v>0</v>
      </c>
      <c r="AG1004" s="2">
        <v>651</v>
      </c>
      <c r="AH1004" s="6">
        <v>44893</v>
      </c>
      <c r="AI1004" s="5">
        <v>44896</v>
      </c>
      <c r="AJ1004" s="5">
        <v>45991</v>
      </c>
      <c r="AK1004" s="5">
        <v>45626</v>
      </c>
      <c r="AL1004" s="2">
        <v>2</v>
      </c>
      <c r="AM1004" s="3" t="s">
        <v>66</v>
      </c>
      <c r="AN1004" s="3" t="s">
        <v>66</v>
      </c>
      <c r="AO1004" s="3" t="s">
        <v>75</v>
      </c>
      <c r="AP1004" s="3" t="s">
        <v>66</v>
      </c>
      <c r="AQ1004" s="7"/>
      <c r="AR1004" s="7"/>
      <c r="AS1004" s="7"/>
      <c r="AT1004" s="7"/>
      <c r="AU1004" s="7"/>
      <c r="AV1004" s="7"/>
      <c r="AW1004" s="2" t="b">
        <v>0</v>
      </c>
      <c r="AX1004" s="2" t="b">
        <v>0</v>
      </c>
      <c r="AY1004" s="2" t="b">
        <v>0</v>
      </c>
      <c r="AZ1004" s="2" t="b">
        <v>0</v>
      </c>
      <c r="BA1004" s="2" t="b">
        <v>0</v>
      </c>
      <c r="BB1004" s="2" t="b">
        <v>0</v>
      </c>
      <c r="BC1004" s="2" t="b">
        <v>0</v>
      </c>
      <c r="BD1004" s="7"/>
      <c r="BE1004" s="7"/>
      <c r="BF1004" s="7"/>
      <c r="BG1004" s="7"/>
      <c r="BH1004" s="7"/>
      <c r="BI1004" s="7"/>
      <c r="BJ1004" s="3" t="s">
        <v>66</v>
      </c>
      <c r="BK1004" s="3" t="s">
        <v>66</v>
      </c>
      <c r="BL1004" s="3" t="s">
        <v>66</v>
      </c>
      <c r="BM1004" s="3" t="s">
        <v>66</v>
      </c>
      <c r="BN1004" s="3" t="s">
        <v>66</v>
      </c>
      <c r="BO1004" s="3" t="s">
        <v>66</v>
      </c>
    </row>
    <row r="1005" spans="1:67" ht="81" x14ac:dyDescent="0.15">
      <c r="A1005" s="2">
        <v>64421324</v>
      </c>
      <c r="B1005" s="10" t="str">
        <f>VLOOKUP(A1005,CSV_R7.10.23!KIHON_20003313_2025_20251023144124_JURAI,2,FALSE)</f>
        <v>株式会社　ジェイアール東日本都市開発</v>
      </c>
      <c r="C1005" s="10" t="str">
        <f>VLOOKUP(A1005,CSV_R7.10.23!KIHON_20003313_2025_20251023144124_JURAI,4,FALSE)</f>
        <v>渋谷区　代々木　２―２―２　ＪＲ東日本本社ビル　１３階</v>
      </c>
      <c r="D1005" s="2">
        <v>2158</v>
      </c>
      <c r="E1005" s="3" t="s">
        <v>5958</v>
      </c>
      <c r="F1005" s="3" t="s">
        <v>66</v>
      </c>
      <c r="G1005" s="2">
        <v>64421324</v>
      </c>
      <c r="H1005" s="3" t="s">
        <v>5959</v>
      </c>
      <c r="I1005" s="3" t="s">
        <v>5960</v>
      </c>
      <c r="J1005" s="3" t="s">
        <v>66</v>
      </c>
      <c r="K1005" s="3" t="s">
        <v>5961</v>
      </c>
      <c r="L1005" s="2" t="b">
        <v>0</v>
      </c>
      <c r="M1005" s="4" t="s">
        <v>5962</v>
      </c>
      <c r="N1005" s="2" t="b">
        <v>0</v>
      </c>
      <c r="O1005" s="3" t="s">
        <v>1600</v>
      </c>
      <c r="P1005" s="3" t="s">
        <v>5963</v>
      </c>
      <c r="Q1005" s="3" t="s">
        <v>235</v>
      </c>
      <c r="R1005" s="2" t="s">
        <v>5964</v>
      </c>
      <c r="S1005" s="2">
        <v>102158</v>
      </c>
      <c r="T1005" s="5">
        <v>44491</v>
      </c>
      <c r="U1005" s="6">
        <v>44498</v>
      </c>
      <c r="V1005" s="5">
        <v>45961</v>
      </c>
      <c r="W1005" s="5">
        <v>45596</v>
      </c>
      <c r="X1005" s="2">
        <v>3</v>
      </c>
      <c r="Y1005" s="2" t="b">
        <v>1</v>
      </c>
      <c r="Z1005" s="2" t="b">
        <v>1</v>
      </c>
      <c r="AA1005" s="2" t="b">
        <v>1</v>
      </c>
      <c r="AB1005" s="2" t="b">
        <v>1</v>
      </c>
      <c r="AC1005" s="2" t="b">
        <v>1</v>
      </c>
      <c r="AD1005" s="2" t="b">
        <v>1</v>
      </c>
      <c r="AE1005" s="2" t="b">
        <v>1</v>
      </c>
      <c r="AF1005" s="2" t="b">
        <v>0</v>
      </c>
      <c r="AG1005" s="7"/>
      <c r="AH1005" s="7"/>
      <c r="AI1005" s="7"/>
      <c r="AJ1005" s="7"/>
      <c r="AK1005" s="7"/>
      <c r="AL1005" s="7"/>
      <c r="AM1005" s="3" t="s">
        <v>66</v>
      </c>
      <c r="AN1005" s="3" t="s">
        <v>66</v>
      </c>
      <c r="AO1005" s="3" t="s">
        <v>75</v>
      </c>
      <c r="AP1005" s="3" t="s">
        <v>66</v>
      </c>
      <c r="AQ1005" s="7"/>
      <c r="AR1005" s="7"/>
      <c r="AS1005" s="7"/>
      <c r="AT1005" s="7"/>
      <c r="AU1005" s="7"/>
      <c r="AV1005" s="7"/>
      <c r="AW1005" s="2" t="b">
        <v>0</v>
      </c>
      <c r="AX1005" s="2" t="b">
        <v>0</v>
      </c>
      <c r="AY1005" s="2" t="b">
        <v>0</v>
      </c>
      <c r="AZ1005" s="2" t="b">
        <v>0</v>
      </c>
      <c r="BA1005" s="2" t="b">
        <v>0</v>
      </c>
      <c r="BB1005" s="2" t="b">
        <v>0</v>
      </c>
      <c r="BC1005" s="2" t="b">
        <v>0</v>
      </c>
      <c r="BD1005" s="7"/>
      <c r="BE1005" s="7"/>
      <c r="BF1005" s="7"/>
      <c r="BG1005" s="7"/>
      <c r="BH1005" s="7"/>
      <c r="BI1005" s="7"/>
      <c r="BJ1005" s="3" t="s">
        <v>66</v>
      </c>
      <c r="BK1005" s="3" t="s">
        <v>66</v>
      </c>
      <c r="BL1005" s="3" t="s">
        <v>66</v>
      </c>
      <c r="BM1005" s="3" t="s">
        <v>66</v>
      </c>
      <c r="BN1005" s="3" t="s">
        <v>66</v>
      </c>
      <c r="BO1005" s="3" t="s">
        <v>66</v>
      </c>
    </row>
    <row r="1006" spans="1:67" ht="81" x14ac:dyDescent="0.15">
      <c r="A1006" s="2">
        <v>24011930</v>
      </c>
      <c r="B1006" s="10" t="str">
        <f>VLOOKUP(A1006,CSV_R7.10.23!KIHON_20003313_2025_20251023144124_JURAI,2,FALSE)</f>
        <v>株式会社　インタレステック</v>
      </c>
      <c r="C1006" s="10" t="str">
        <f>VLOOKUP(A1006,CSV_R7.10.23!KIHON_20003313_2025_20251023144124_JURAI,4,FALSE)</f>
        <v>中央区　新富　２―１３―１栄ビル５Ｆ</v>
      </c>
      <c r="D1006" s="2">
        <v>2159</v>
      </c>
      <c r="E1006" s="3" t="s">
        <v>5965</v>
      </c>
      <c r="F1006" s="3" t="s">
        <v>66</v>
      </c>
      <c r="G1006" s="2">
        <v>24011930</v>
      </c>
      <c r="H1006" s="3" t="s">
        <v>66</v>
      </c>
      <c r="I1006" s="3" t="s">
        <v>5966</v>
      </c>
      <c r="J1006" s="3" t="s">
        <v>66</v>
      </c>
      <c r="K1006" s="3" t="s">
        <v>5967</v>
      </c>
      <c r="L1006" s="2" t="b">
        <v>0</v>
      </c>
      <c r="M1006" s="4" t="s">
        <v>66</v>
      </c>
      <c r="N1006" s="2" t="b">
        <v>0</v>
      </c>
      <c r="O1006" s="3" t="s">
        <v>5679</v>
      </c>
      <c r="P1006" s="3" t="s">
        <v>5968</v>
      </c>
      <c r="Q1006" s="3" t="s">
        <v>362</v>
      </c>
      <c r="R1006" s="2" t="s">
        <v>95</v>
      </c>
      <c r="S1006" s="2">
        <v>102159</v>
      </c>
      <c r="T1006" s="5">
        <v>44480</v>
      </c>
      <c r="U1006" s="6">
        <v>44498</v>
      </c>
      <c r="V1006" s="5">
        <v>45961</v>
      </c>
      <c r="W1006" s="5">
        <v>45596</v>
      </c>
      <c r="X1006" s="2">
        <v>3</v>
      </c>
      <c r="Y1006" s="2" t="b">
        <v>1</v>
      </c>
      <c r="Z1006" s="2" t="b">
        <v>1</v>
      </c>
      <c r="AA1006" s="2" t="b">
        <v>1</v>
      </c>
      <c r="AB1006" s="2" t="b">
        <v>1</v>
      </c>
      <c r="AC1006" s="2" t="b">
        <v>1</v>
      </c>
      <c r="AD1006" s="2" t="b">
        <v>1</v>
      </c>
      <c r="AE1006" s="2" t="b">
        <v>1</v>
      </c>
      <c r="AF1006" s="2" t="b">
        <v>0</v>
      </c>
      <c r="AG1006" s="7"/>
      <c r="AH1006" s="7"/>
      <c r="AI1006" s="7"/>
      <c r="AJ1006" s="7"/>
      <c r="AK1006" s="7"/>
      <c r="AL1006" s="7"/>
      <c r="AM1006" s="3" t="s">
        <v>66</v>
      </c>
      <c r="AN1006" s="3" t="s">
        <v>66</v>
      </c>
      <c r="AO1006" s="3" t="s">
        <v>75</v>
      </c>
      <c r="AP1006" s="3" t="s">
        <v>66</v>
      </c>
      <c r="AQ1006" s="7"/>
      <c r="AR1006" s="7"/>
      <c r="AS1006" s="7"/>
      <c r="AT1006" s="7"/>
      <c r="AU1006" s="7"/>
      <c r="AV1006" s="7"/>
      <c r="AW1006" s="2" t="b">
        <v>0</v>
      </c>
      <c r="AX1006" s="2" t="b">
        <v>0</v>
      </c>
      <c r="AY1006" s="2" t="b">
        <v>0</v>
      </c>
      <c r="AZ1006" s="2" t="b">
        <v>0</v>
      </c>
      <c r="BA1006" s="2" t="b">
        <v>0</v>
      </c>
      <c r="BB1006" s="2" t="b">
        <v>0</v>
      </c>
      <c r="BC1006" s="2" t="b">
        <v>0</v>
      </c>
      <c r="BD1006" s="7"/>
      <c r="BE1006" s="7"/>
      <c r="BF1006" s="7"/>
      <c r="BG1006" s="7"/>
      <c r="BH1006" s="7"/>
      <c r="BI1006" s="7"/>
      <c r="BJ1006" s="3" t="s">
        <v>66</v>
      </c>
      <c r="BK1006" s="3" t="s">
        <v>66</v>
      </c>
      <c r="BL1006" s="3" t="s">
        <v>66</v>
      </c>
      <c r="BM1006" s="3" t="s">
        <v>66</v>
      </c>
      <c r="BN1006" s="3" t="s">
        <v>66</v>
      </c>
      <c r="BO1006" s="3" t="s">
        <v>66</v>
      </c>
    </row>
    <row r="1007" spans="1:67" ht="67.5" x14ac:dyDescent="0.15">
      <c r="A1007" s="2">
        <v>25461610</v>
      </c>
      <c r="B1007" s="10" t="str">
        <f>VLOOKUP(A1007,CSV_R7.10.23!KIHON_20003313_2025_20251023144124_JURAI,2,FALSE)</f>
        <v>株式会社　千値練</v>
      </c>
      <c r="C1007" s="10" t="str">
        <f>VLOOKUP(A1007,CSV_R7.10.23!KIHON_20003313_2025_20251023144124_JURAI,4,FALSE)</f>
        <v>台東区　上野　１－１８－１０　愛住上野ビル３Ｆ</v>
      </c>
      <c r="D1007" s="2">
        <v>2160</v>
      </c>
      <c r="E1007" s="3" t="s">
        <v>5969</v>
      </c>
      <c r="F1007" s="3" t="s">
        <v>66</v>
      </c>
      <c r="G1007" s="2">
        <v>25461610</v>
      </c>
      <c r="H1007" s="3" t="s">
        <v>66</v>
      </c>
      <c r="I1007" s="3" t="s">
        <v>4100</v>
      </c>
      <c r="J1007" s="3" t="s">
        <v>66</v>
      </c>
      <c r="K1007" s="3" t="s">
        <v>5970</v>
      </c>
      <c r="L1007" s="2" t="b">
        <v>0</v>
      </c>
      <c r="M1007" s="4" t="s">
        <v>5971</v>
      </c>
      <c r="N1007" s="2" t="b">
        <v>0</v>
      </c>
      <c r="O1007" s="3" t="s">
        <v>507</v>
      </c>
      <c r="P1007" s="3" t="s">
        <v>5972</v>
      </c>
      <c r="Q1007" s="3" t="s">
        <v>4381</v>
      </c>
      <c r="R1007" s="2" t="s">
        <v>277</v>
      </c>
      <c r="S1007" s="2">
        <v>102160</v>
      </c>
      <c r="T1007" s="5">
        <v>44480</v>
      </c>
      <c r="U1007" s="6">
        <v>44498</v>
      </c>
      <c r="V1007" s="5">
        <v>45230</v>
      </c>
      <c r="W1007" s="5">
        <v>44865</v>
      </c>
      <c r="X1007" s="2">
        <v>1</v>
      </c>
      <c r="Y1007" s="2" t="b">
        <v>1</v>
      </c>
      <c r="Z1007" s="2" t="b">
        <v>1</v>
      </c>
      <c r="AA1007" s="2" t="b">
        <v>1</v>
      </c>
      <c r="AB1007" s="2" t="b">
        <v>1</v>
      </c>
      <c r="AC1007" s="2" t="b">
        <v>0</v>
      </c>
      <c r="AD1007" s="2" t="b">
        <v>0</v>
      </c>
      <c r="AE1007" s="2" t="b">
        <v>0</v>
      </c>
      <c r="AF1007" s="2" t="b">
        <v>0</v>
      </c>
      <c r="AG1007" s="2">
        <v>648</v>
      </c>
      <c r="AH1007" s="6">
        <v>44893</v>
      </c>
      <c r="AI1007" s="5">
        <v>44896</v>
      </c>
      <c r="AJ1007" s="5">
        <v>45991</v>
      </c>
      <c r="AK1007" s="5">
        <v>45626</v>
      </c>
      <c r="AL1007" s="2">
        <v>2</v>
      </c>
      <c r="AM1007" s="3" t="s">
        <v>212</v>
      </c>
      <c r="AN1007" s="3" t="s">
        <v>66</v>
      </c>
      <c r="AO1007" s="3" t="s">
        <v>75</v>
      </c>
      <c r="AP1007" s="3" t="s">
        <v>66</v>
      </c>
      <c r="AQ1007" s="7"/>
      <c r="AR1007" s="7"/>
      <c r="AS1007" s="7"/>
      <c r="AT1007" s="7"/>
      <c r="AU1007" s="7"/>
      <c r="AV1007" s="7"/>
      <c r="AW1007" s="2" t="b">
        <v>0</v>
      </c>
      <c r="AX1007" s="2" t="b">
        <v>0</v>
      </c>
      <c r="AY1007" s="2" t="b">
        <v>0</v>
      </c>
      <c r="AZ1007" s="2" t="b">
        <v>0</v>
      </c>
      <c r="BA1007" s="2" t="b">
        <v>0</v>
      </c>
      <c r="BB1007" s="2" t="b">
        <v>0</v>
      </c>
      <c r="BC1007" s="2" t="b">
        <v>0</v>
      </c>
      <c r="BD1007" s="7"/>
      <c r="BE1007" s="7"/>
      <c r="BF1007" s="7"/>
      <c r="BG1007" s="7"/>
      <c r="BH1007" s="7"/>
      <c r="BI1007" s="7"/>
      <c r="BJ1007" s="3" t="s">
        <v>66</v>
      </c>
      <c r="BK1007" s="3" t="s">
        <v>66</v>
      </c>
      <c r="BL1007" s="3" t="s">
        <v>66</v>
      </c>
      <c r="BM1007" s="3" t="s">
        <v>66</v>
      </c>
      <c r="BN1007" s="3" t="s">
        <v>66</v>
      </c>
      <c r="BO1007" s="3" t="s">
        <v>66</v>
      </c>
    </row>
    <row r="1008" spans="1:67" ht="54" x14ac:dyDescent="0.15">
      <c r="A1008" s="2">
        <v>41220209</v>
      </c>
      <c r="B1008" s="10" t="str">
        <f>VLOOKUP(A1008,CSV_R7.10.23!KIHON_20003313_2025_20251023144124_JURAI,2,FALSE)</f>
        <v>株式会社　楽塗</v>
      </c>
      <c r="C1008" s="10" t="str">
        <f>VLOOKUP(A1008,CSV_R7.10.23!KIHON_20003313_2025_20251023144124_JURAI,4,FALSE)</f>
        <v>足立区　加平　１－２３－９</v>
      </c>
      <c r="D1008" s="2">
        <v>2162</v>
      </c>
      <c r="E1008" s="3" t="s">
        <v>5973</v>
      </c>
      <c r="F1008" s="3" t="s">
        <v>66</v>
      </c>
      <c r="G1008" s="2">
        <v>41220209</v>
      </c>
      <c r="H1008" s="3" t="s">
        <v>66</v>
      </c>
      <c r="I1008" s="3" t="s">
        <v>5974</v>
      </c>
      <c r="J1008" s="3" t="s">
        <v>66</v>
      </c>
      <c r="K1008" s="3" t="s">
        <v>5975</v>
      </c>
      <c r="L1008" s="2" t="b">
        <v>0</v>
      </c>
      <c r="M1008" s="4" t="s">
        <v>66</v>
      </c>
      <c r="N1008" s="2" t="b">
        <v>0</v>
      </c>
      <c r="O1008" s="3" t="s">
        <v>5976</v>
      </c>
      <c r="P1008" s="3" t="s">
        <v>5977</v>
      </c>
      <c r="Q1008" s="3" t="s">
        <v>185</v>
      </c>
      <c r="R1008" s="2" t="s">
        <v>124</v>
      </c>
      <c r="S1008" s="2">
        <v>102162</v>
      </c>
      <c r="T1008" s="5">
        <v>44478</v>
      </c>
      <c r="U1008" s="6">
        <v>44498</v>
      </c>
      <c r="V1008" s="5">
        <v>45961</v>
      </c>
      <c r="W1008" s="5">
        <v>45596</v>
      </c>
      <c r="X1008" s="2">
        <v>3</v>
      </c>
      <c r="Y1008" s="2" t="b">
        <v>1</v>
      </c>
      <c r="Z1008" s="2" t="b">
        <v>1</v>
      </c>
      <c r="AA1008" s="2" t="b">
        <v>0</v>
      </c>
      <c r="AB1008" s="2" t="b">
        <v>0</v>
      </c>
      <c r="AC1008" s="2" t="b">
        <v>0</v>
      </c>
      <c r="AD1008" s="2" t="b">
        <v>0</v>
      </c>
      <c r="AE1008" s="2" t="b">
        <v>0</v>
      </c>
      <c r="AF1008" s="2" t="b">
        <v>0</v>
      </c>
      <c r="AG1008" s="7"/>
      <c r="AH1008" s="7"/>
      <c r="AI1008" s="7"/>
      <c r="AJ1008" s="7"/>
      <c r="AK1008" s="7"/>
      <c r="AL1008" s="7"/>
      <c r="AM1008" s="3" t="s">
        <v>66</v>
      </c>
      <c r="AN1008" s="3" t="s">
        <v>66</v>
      </c>
      <c r="AO1008" s="3" t="s">
        <v>75</v>
      </c>
      <c r="AP1008" s="3" t="s">
        <v>66</v>
      </c>
      <c r="AQ1008" s="7"/>
      <c r="AR1008" s="7"/>
      <c r="AS1008" s="7"/>
      <c r="AT1008" s="7"/>
      <c r="AU1008" s="7"/>
      <c r="AV1008" s="7"/>
      <c r="AW1008" s="2" t="b">
        <v>0</v>
      </c>
      <c r="AX1008" s="2" t="b">
        <v>0</v>
      </c>
      <c r="AY1008" s="2" t="b">
        <v>0</v>
      </c>
      <c r="AZ1008" s="2" t="b">
        <v>0</v>
      </c>
      <c r="BA1008" s="2" t="b">
        <v>0</v>
      </c>
      <c r="BB1008" s="2" t="b">
        <v>0</v>
      </c>
      <c r="BC1008" s="2" t="b">
        <v>0</v>
      </c>
      <c r="BD1008" s="7"/>
      <c r="BE1008" s="7"/>
      <c r="BF1008" s="7"/>
      <c r="BG1008" s="7"/>
      <c r="BH1008" s="7"/>
      <c r="BI1008" s="7"/>
      <c r="BJ1008" s="3" t="s">
        <v>66</v>
      </c>
      <c r="BK1008" s="3" t="s">
        <v>66</v>
      </c>
      <c r="BL1008" s="3" t="s">
        <v>66</v>
      </c>
      <c r="BM1008" s="3" t="s">
        <v>66</v>
      </c>
      <c r="BN1008" s="3" t="s">
        <v>66</v>
      </c>
      <c r="BO1008" s="3" t="s">
        <v>66</v>
      </c>
    </row>
    <row r="1009" spans="1:67" ht="94.5" x14ac:dyDescent="0.15">
      <c r="A1009" s="2">
        <v>24432329</v>
      </c>
      <c r="B1009" s="10" t="str">
        <f>VLOOKUP(A1009,CSV_R7.10.23!KIHON_20003313_2025_20251023144124_JURAI,2,FALSE)</f>
        <v>株式会社　ＮＩΒリサーチ</v>
      </c>
      <c r="C1009" s="10" t="str">
        <f>VLOOKUP(A1009,CSV_R7.10.23!KIHON_20003313_2025_20251023144124_JURAI,4,FALSE)</f>
        <v>中央区　日本橋　２－１－３アーバンネット日本橋二丁目ビル１０階</v>
      </c>
      <c r="D1009" s="2">
        <v>2164</v>
      </c>
      <c r="E1009" s="3" t="s">
        <v>5978</v>
      </c>
      <c r="F1009" s="3" t="s">
        <v>66</v>
      </c>
      <c r="G1009" s="2">
        <v>24432329</v>
      </c>
      <c r="H1009" s="3" t="s">
        <v>66</v>
      </c>
      <c r="I1009" s="3" t="s">
        <v>5979</v>
      </c>
      <c r="J1009" s="3" t="s">
        <v>66</v>
      </c>
      <c r="K1009" s="3" t="s">
        <v>5980</v>
      </c>
      <c r="L1009" s="2" t="b">
        <v>0</v>
      </c>
      <c r="M1009" s="4" t="s">
        <v>66</v>
      </c>
      <c r="N1009" s="2" t="b">
        <v>0</v>
      </c>
      <c r="O1009" s="3" t="s">
        <v>551</v>
      </c>
      <c r="P1009" s="3" t="s">
        <v>5981</v>
      </c>
      <c r="Q1009" s="3" t="s">
        <v>94</v>
      </c>
      <c r="R1009" s="2" t="s">
        <v>95</v>
      </c>
      <c r="S1009" s="2">
        <v>102164</v>
      </c>
      <c r="T1009" s="5">
        <v>44481</v>
      </c>
      <c r="U1009" s="6">
        <v>44498</v>
      </c>
      <c r="V1009" s="5">
        <v>45961</v>
      </c>
      <c r="W1009" s="5">
        <v>45596</v>
      </c>
      <c r="X1009" s="2">
        <v>3</v>
      </c>
      <c r="Y1009" s="2" t="b">
        <v>1</v>
      </c>
      <c r="Z1009" s="2" t="b">
        <v>1</v>
      </c>
      <c r="AA1009" s="2" t="b">
        <v>1</v>
      </c>
      <c r="AB1009" s="2" t="b">
        <v>1</v>
      </c>
      <c r="AC1009" s="2" t="b">
        <v>1</v>
      </c>
      <c r="AD1009" s="2" t="b">
        <v>1</v>
      </c>
      <c r="AE1009" s="2" t="b">
        <v>1</v>
      </c>
      <c r="AF1009" s="2" t="b">
        <v>0</v>
      </c>
      <c r="AG1009" s="7"/>
      <c r="AH1009" s="7"/>
      <c r="AI1009" s="7"/>
      <c r="AJ1009" s="7"/>
      <c r="AK1009" s="7"/>
      <c r="AL1009" s="7"/>
      <c r="AM1009" s="3" t="s">
        <v>1686</v>
      </c>
      <c r="AN1009" s="3" t="s">
        <v>66</v>
      </c>
      <c r="AO1009" s="3" t="s">
        <v>75</v>
      </c>
      <c r="AP1009" s="3" t="s">
        <v>66</v>
      </c>
      <c r="AQ1009" s="7"/>
      <c r="AR1009" s="7"/>
      <c r="AS1009" s="7"/>
      <c r="AT1009" s="7"/>
      <c r="AU1009" s="7"/>
      <c r="AV1009" s="7"/>
      <c r="AW1009" s="2" t="b">
        <v>0</v>
      </c>
      <c r="AX1009" s="2" t="b">
        <v>0</v>
      </c>
      <c r="AY1009" s="2" t="b">
        <v>0</v>
      </c>
      <c r="AZ1009" s="2" t="b">
        <v>0</v>
      </c>
      <c r="BA1009" s="2" t="b">
        <v>0</v>
      </c>
      <c r="BB1009" s="2" t="b">
        <v>0</v>
      </c>
      <c r="BC1009" s="2" t="b">
        <v>0</v>
      </c>
      <c r="BD1009" s="7"/>
      <c r="BE1009" s="7"/>
      <c r="BF1009" s="7"/>
      <c r="BG1009" s="7"/>
      <c r="BH1009" s="7"/>
      <c r="BI1009" s="7"/>
      <c r="BJ1009" s="3" t="s">
        <v>66</v>
      </c>
      <c r="BK1009" s="3" t="s">
        <v>66</v>
      </c>
      <c r="BL1009" s="3" t="s">
        <v>66</v>
      </c>
      <c r="BM1009" s="3" t="s">
        <v>66</v>
      </c>
      <c r="BN1009" s="3" t="s">
        <v>66</v>
      </c>
      <c r="BO1009" s="3" t="s">
        <v>66</v>
      </c>
    </row>
    <row r="1010" spans="1:67" ht="81" x14ac:dyDescent="0.15">
      <c r="A1010" s="2">
        <v>24434047</v>
      </c>
      <c r="B1010" s="10" t="str">
        <f>VLOOKUP(A1010,CSV_R7.10.23!KIHON_20003313_2025_20251023144124_JURAI,2,FALSE)</f>
        <v>株式会社　エバーコンサルティング</v>
      </c>
      <c r="C1010" s="10" t="str">
        <f>VLOOKUP(A1010,CSV_R7.10.23!KIHON_20003313_2025_20251023144124_JURAI,4,FALSE)</f>
        <v>中央区　日本橋　３－５－１２　ニュー八重洲ビル　６階</v>
      </c>
      <c r="D1010" s="2">
        <v>2165</v>
      </c>
      <c r="E1010" s="3" t="s">
        <v>5982</v>
      </c>
      <c r="F1010" s="3" t="s">
        <v>66</v>
      </c>
      <c r="G1010" s="2">
        <v>24434047</v>
      </c>
      <c r="H1010" s="3" t="s">
        <v>66</v>
      </c>
      <c r="I1010" s="3" t="s">
        <v>5983</v>
      </c>
      <c r="J1010" s="3" t="s">
        <v>66</v>
      </c>
      <c r="K1010" s="3" t="s">
        <v>5984</v>
      </c>
      <c r="L1010" s="2" t="b">
        <v>0</v>
      </c>
      <c r="M1010" s="4" t="s">
        <v>66</v>
      </c>
      <c r="N1010" s="2" t="b">
        <v>0</v>
      </c>
      <c r="O1010" s="3" t="s">
        <v>551</v>
      </c>
      <c r="P1010" s="3" t="s">
        <v>5985</v>
      </c>
      <c r="Q1010" s="3" t="s">
        <v>157</v>
      </c>
      <c r="R1010" s="2" t="s">
        <v>774</v>
      </c>
      <c r="S1010" s="2">
        <v>102165</v>
      </c>
      <c r="T1010" s="5">
        <v>44483</v>
      </c>
      <c r="U1010" s="6">
        <v>44498</v>
      </c>
      <c r="V1010" s="5">
        <v>45961</v>
      </c>
      <c r="W1010" s="5">
        <v>45596</v>
      </c>
      <c r="X1010" s="2">
        <v>3</v>
      </c>
      <c r="Y1010" s="2" t="b">
        <v>1</v>
      </c>
      <c r="Z1010" s="2" t="b">
        <v>1</v>
      </c>
      <c r="AA1010" s="2" t="b">
        <v>1</v>
      </c>
      <c r="AB1010" s="2" t="b">
        <v>1</v>
      </c>
      <c r="AC1010" s="2" t="b">
        <v>1</v>
      </c>
      <c r="AD1010" s="2" t="b">
        <v>1</v>
      </c>
      <c r="AE1010" s="2" t="b">
        <v>1</v>
      </c>
      <c r="AF1010" s="2" t="b">
        <v>0</v>
      </c>
      <c r="AG1010" s="7"/>
      <c r="AH1010" s="7"/>
      <c r="AI1010" s="7"/>
      <c r="AJ1010" s="7"/>
      <c r="AK1010" s="7"/>
      <c r="AL1010" s="7"/>
      <c r="AM1010" s="3" t="s">
        <v>1748</v>
      </c>
      <c r="AN1010" s="3" t="s">
        <v>66</v>
      </c>
      <c r="AO1010" s="3" t="s">
        <v>2117</v>
      </c>
      <c r="AP1010" s="3" t="s">
        <v>66</v>
      </c>
      <c r="AQ1010" s="7"/>
      <c r="AR1010" s="7"/>
      <c r="AS1010" s="7"/>
      <c r="AT1010" s="7"/>
      <c r="AU1010" s="7"/>
      <c r="AV1010" s="7"/>
      <c r="AW1010" s="2" t="b">
        <v>0</v>
      </c>
      <c r="AX1010" s="2" t="b">
        <v>0</v>
      </c>
      <c r="AY1010" s="2" t="b">
        <v>0</v>
      </c>
      <c r="AZ1010" s="2" t="b">
        <v>0</v>
      </c>
      <c r="BA1010" s="2" t="b">
        <v>0</v>
      </c>
      <c r="BB1010" s="2" t="b">
        <v>0</v>
      </c>
      <c r="BC1010" s="2" t="b">
        <v>0</v>
      </c>
      <c r="BD1010" s="7"/>
      <c r="BE1010" s="7"/>
      <c r="BF1010" s="7"/>
      <c r="BG1010" s="7"/>
      <c r="BH1010" s="7"/>
      <c r="BI1010" s="7"/>
      <c r="BJ1010" s="3" t="s">
        <v>66</v>
      </c>
      <c r="BK1010" s="3" t="s">
        <v>66</v>
      </c>
      <c r="BL1010" s="3" t="s">
        <v>66</v>
      </c>
      <c r="BM1010" s="3" t="s">
        <v>66</v>
      </c>
      <c r="BN1010" s="3" t="s">
        <v>66</v>
      </c>
      <c r="BO1010" s="3" t="s">
        <v>66</v>
      </c>
    </row>
    <row r="1011" spans="1:67" ht="81" x14ac:dyDescent="0.15">
      <c r="A1011" s="2">
        <v>35450407</v>
      </c>
      <c r="B1011" s="10" t="str">
        <f>VLOOKUP(A1011,CSV_R7.10.23!KIHON_20003313_2025_20251023144124_JURAI,2,FALSE)</f>
        <v>モノリンク　株式会社</v>
      </c>
      <c r="C1011" s="10" t="str">
        <f>VLOOKUP(A1011,CSV_R7.10.23!KIHON_20003313_2025_20251023144124_JURAI,4,FALSE)</f>
        <v>墨田区　立川　３－１－３</v>
      </c>
      <c r="D1011" s="2">
        <v>2167</v>
      </c>
      <c r="E1011" s="3" t="s">
        <v>5986</v>
      </c>
      <c r="F1011" s="3" t="s">
        <v>66</v>
      </c>
      <c r="G1011" s="2">
        <v>35450407</v>
      </c>
      <c r="H1011" s="3" t="s">
        <v>66</v>
      </c>
      <c r="I1011" s="3" t="s">
        <v>5987</v>
      </c>
      <c r="J1011" s="3" t="s">
        <v>66</v>
      </c>
      <c r="K1011" s="3" t="s">
        <v>5988</v>
      </c>
      <c r="L1011" s="2" t="b">
        <v>0</v>
      </c>
      <c r="M1011" s="4" t="s">
        <v>66</v>
      </c>
      <c r="N1011" s="2" t="b">
        <v>0</v>
      </c>
      <c r="O1011" s="3" t="s">
        <v>5989</v>
      </c>
      <c r="P1011" s="3" t="s">
        <v>5990</v>
      </c>
      <c r="Q1011" s="3" t="s">
        <v>226</v>
      </c>
      <c r="R1011" s="2" t="s">
        <v>95</v>
      </c>
      <c r="S1011" s="2">
        <v>102167</v>
      </c>
      <c r="T1011" s="5">
        <v>44489</v>
      </c>
      <c r="U1011" s="6">
        <v>44498</v>
      </c>
      <c r="V1011" s="5">
        <v>45961</v>
      </c>
      <c r="W1011" s="5">
        <v>45596</v>
      </c>
      <c r="X1011" s="2">
        <v>3</v>
      </c>
      <c r="Y1011" s="2" t="b">
        <v>1</v>
      </c>
      <c r="Z1011" s="2" t="b">
        <v>1</v>
      </c>
      <c r="AA1011" s="2" t="b">
        <v>0</v>
      </c>
      <c r="AB1011" s="2" t="b">
        <v>0</v>
      </c>
      <c r="AC1011" s="2" t="b">
        <v>0</v>
      </c>
      <c r="AD1011" s="2" t="b">
        <v>0</v>
      </c>
      <c r="AE1011" s="2" t="b">
        <v>0</v>
      </c>
      <c r="AF1011" s="2" t="b">
        <v>0</v>
      </c>
      <c r="AG1011" s="7"/>
      <c r="AH1011" s="7"/>
      <c r="AI1011" s="7"/>
      <c r="AJ1011" s="7"/>
      <c r="AK1011" s="7"/>
      <c r="AL1011" s="7"/>
      <c r="AM1011" s="3" t="s">
        <v>5991</v>
      </c>
      <c r="AN1011" s="3" t="s">
        <v>66</v>
      </c>
      <c r="AO1011" s="3" t="s">
        <v>75</v>
      </c>
      <c r="AP1011" s="3" t="s">
        <v>66</v>
      </c>
      <c r="AQ1011" s="7"/>
      <c r="AR1011" s="7"/>
      <c r="AS1011" s="7"/>
      <c r="AT1011" s="7"/>
      <c r="AU1011" s="7"/>
      <c r="AV1011" s="7"/>
      <c r="AW1011" s="2" t="b">
        <v>0</v>
      </c>
      <c r="AX1011" s="2" t="b">
        <v>0</v>
      </c>
      <c r="AY1011" s="2" t="b">
        <v>0</v>
      </c>
      <c r="AZ1011" s="2" t="b">
        <v>0</v>
      </c>
      <c r="BA1011" s="2" t="b">
        <v>0</v>
      </c>
      <c r="BB1011" s="2" t="b">
        <v>0</v>
      </c>
      <c r="BC1011" s="2" t="b">
        <v>0</v>
      </c>
      <c r="BD1011" s="7"/>
      <c r="BE1011" s="7"/>
      <c r="BF1011" s="7"/>
      <c r="BG1011" s="7"/>
      <c r="BH1011" s="7"/>
      <c r="BI1011" s="7"/>
      <c r="BJ1011" s="3" t="s">
        <v>66</v>
      </c>
      <c r="BK1011" s="3" t="s">
        <v>66</v>
      </c>
      <c r="BL1011" s="3" t="s">
        <v>66</v>
      </c>
      <c r="BM1011" s="3" t="s">
        <v>66</v>
      </c>
      <c r="BN1011" s="3" t="s">
        <v>66</v>
      </c>
      <c r="BO1011" s="3" t="s">
        <v>66</v>
      </c>
    </row>
    <row r="1012" spans="1:67" ht="67.5" x14ac:dyDescent="0.15">
      <c r="A1012" s="2">
        <v>24070541</v>
      </c>
      <c r="B1012" s="10" t="str">
        <f>VLOOKUP(A1012,CSV_R7.10.23!KIHON_20003313_2025_20251023144124_JURAI,2,FALSE)</f>
        <v>ジャパンワランティサポート　株式会社</v>
      </c>
      <c r="C1012" s="10" t="str">
        <f>VLOOKUP(A1012,CSV_R7.10.23!KIHON_20003313_2025_20251023144124_JURAI,4,FALSE)</f>
        <v>港区　三田　３－５－１９　住友不動産東京三田ガーデンタワー２９階</v>
      </c>
      <c r="D1012" s="2">
        <v>2168</v>
      </c>
      <c r="E1012" s="3" t="s">
        <v>5992</v>
      </c>
      <c r="F1012" s="3" t="s">
        <v>66</v>
      </c>
      <c r="G1012" s="2">
        <v>24070541</v>
      </c>
      <c r="H1012" s="3" t="s">
        <v>66</v>
      </c>
      <c r="I1012" s="3" t="s">
        <v>5993</v>
      </c>
      <c r="J1012" s="3" t="s">
        <v>66</v>
      </c>
      <c r="K1012" s="3" t="s">
        <v>5994</v>
      </c>
      <c r="L1012" s="2" t="b">
        <v>0</v>
      </c>
      <c r="M1012" s="4" t="s">
        <v>66</v>
      </c>
      <c r="N1012" s="2" t="b">
        <v>0</v>
      </c>
      <c r="O1012" s="3" t="s">
        <v>1671</v>
      </c>
      <c r="P1012" s="3" t="s">
        <v>5995</v>
      </c>
      <c r="Q1012" s="3" t="s">
        <v>94</v>
      </c>
      <c r="R1012" s="2" t="s">
        <v>1565</v>
      </c>
      <c r="S1012" s="2">
        <v>102168</v>
      </c>
      <c r="T1012" s="5">
        <v>44489</v>
      </c>
      <c r="U1012" s="6">
        <v>44498</v>
      </c>
      <c r="V1012" s="5">
        <v>44865</v>
      </c>
      <c r="W1012" s="7"/>
      <c r="X1012" s="7"/>
      <c r="Y1012" s="2" t="b">
        <v>1</v>
      </c>
      <c r="Z1012" s="2" t="b">
        <v>1</v>
      </c>
      <c r="AA1012" s="2" t="b">
        <v>1</v>
      </c>
      <c r="AB1012" s="2" t="b">
        <v>1</v>
      </c>
      <c r="AC1012" s="2" t="b">
        <v>1</v>
      </c>
      <c r="AD1012" s="2" t="b">
        <v>1</v>
      </c>
      <c r="AE1012" s="2" t="b">
        <v>1</v>
      </c>
      <c r="AF1012" s="2" t="b">
        <v>0</v>
      </c>
      <c r="AG1012" s="2">
        <v>646</v>
      </c>
      <c r="AH1012" s="6">
        <v>44853</v>
      </c>
      <c r="AI1012" s="5">
        <v>44860</v>
      </c>
      <c r="AJ1012" s="5">
        <v>45596</v>
      </c>
      <c r="AK1012" s="5">
        <v>45230</v>
      </c>
      <c r="AL1012" s="2">
        <v>1</v>
      </c>
      <c r="AM1012" s="3" t="s">
        <v>66</v>
      </c>
      <c r="AN1012" s="3" t="s">
        <v>66</v>
      </c>
      <c r="AO1012" s="3" t="s">
        <v>75</v>
      </c>
      <c r="AP1012" s="3" t="s">
        <v>66</v>
      </c>
      <c r="AQ1012" s="2">
        <v>200141</v>
      </c>
      <c r="AR1012" s="5">
        <v>44893</v>
      </c>
      <c r="AS1012" s="6">
        <v>44904</v>
      </c>
      <c r="AT1012" s="5">
        <v>45626</v>
      </c>
      <c r="AU1012" s="5">
        <v>45260</v>
      </c>
      <c r="AV1012" s="2">
        <v>1</v>
      </c>
      <c r="AW1012" s="2" t="b">
        <v>1</v>
      </c>
      <c r="AX1012" s="2" t="b">
        <v>1</v>
      </c>
      <c r="AY1012" s="2" t="b">
        <v>1</v>
      </c>
      <c r="AZ1012" s="2" t="b">
        <v>1</v>
      </c>
      <c r="BA1012" s="2" t="b">
        <v>1</v>
      </c>
      <c r="BB1012" s="2" t="b">
        <v>1</v>
      </c>
      <c r="BC1012" s="2" t="b">
        <v>0</v>
      </c>
      <c r="BD1012" s="2">
        <v>177</v>
      </c>
      <c r="BE1012" s="6">
        <v>45285</v>
      </c>
      <c r="BF1012" s="5">
        <v>45288</v>
      </c>
      <c r="BG1012" s="5">
        <v>46022</v>
      </c>
      <c r="BH1012" s="5">
        <v>45657</v>
      </c>
      <c r="BI1012" s="2">
        <v>1</v>
      </c>
      <c r="BJ1012" s="3" t="s">
        <v>66</v>
      </c>
      <c r="BK1012" s="3" t="s">
        <v>66</v>
      </c>
      <c r="BL1012" s="3" t="s">
        <v>66</v>
      </c>
      <c r="BM1012" s="3" t="s">
        <v>75</v>
      </c>
      <c r="BN1012" s="3" t="s">
        <v>66</v>
      </c>
      <c r="BO1012" s="3" t="s">
        <v>66</v>
      </c>
    </row>
    <row r="1013" spans="1:67" ht="54" x14ac:dyDescent="0.15">
      <c r="A1013" s="2">
        <v>27422615</v>
      </c>
      <c r="B1013" s="10" t="str">
        <f>VLOOKUP(A1013,CSV_R7.10.23!KIHON_20003313_2025_20251023144124_JURAI,2,FALSE)</f>
        <v>シーイヤー　株式会社</v>
      </c>
      <c r="C1013" s="10" t="str">
        <f>VLOOKUP(A1013,CSV_R7.10.23!KIHON_20003313_2025_20251023144124_JURAI,4,FALSE)</f>
        <v>台東区　台東　２－１９－６</v>
      </c>
      <c r="D1013" s="2">
        <v>2169</v>
      </c>
      <c r="E1013" s="3" t="s">
        <v>5996</v>
      </c>
      <c r="F1013" s="3" t="s">
        <v>66</v>
      </c>
      <c r="G1013" s="2">
        <v>27422615</v>
      </c>
      <c r="H1013" s="3" t="s">
        <v>66</v>
      </c>
      <c r="I1013" s="3" t="s">
        <v>5997</v>
      </c>
      <c r="J1013" s="3" t="s">
        <v>66</v>
      </c>
      <c r="K1013" s="3" t="s">
        <v>5998</v>
      </c>
      <c r="L1013" s="2" t="b">
        <v>0</v>
      </c>
      <c r="M1013" s="4" t="s">
        <v>5999</v>
      </c>
      <c r="N1013" s="2" t="b">
        <v>0</v>
      </c>
      <c r="O1013" s="3" t="s">
        <v>155</v>
      </c>
      <c r="P1013" s="3" t="s">
        <v>6000</v>
      </c>
      <c r="Q1013" s="3" t="s">
        <v>4284</v>
      </c>
      <c r="R1013" s="2" t="s">
        <v>84</v>
      </c>
      <c r="S1013" s="2">
        <v>102169</v>
      </c>
      <c r="T1013" s="5">
        <v>44501</v>
      </c>
      <c r="U1013" s="6">
        <v>44506</v>
      </c>
      <c r="V1013" s="5">
        <v>45260</v>
      </c>
      <c r="W1013" s="5">
        <v>44895</v>
      </c>
      <c r="X1013" s="2">
        <v>1</v>
      </c>
      <c r="Y1013" s="2" t="b">
        <v>1</v>
      </c>
      <c r="Z1013" s="2" t="b">
        <v>1</v>
      </c>
      <c r="AA1013" s="2" t="b">
        <v>1</v>
      </c>
      <c r="AB1013" s="2" t="b">
        <v>1</v>
      </c>
      <c r="AC1013" s="2" t="b">
        <v>1</v>
      </c>
      <c r="AD1013" s="2" t="b">
        <v>1</v>
      </c>
      <c r="AE1013" s="2" t="b">
        <v>1</v>
      </c>
      <c r="AF1013" s="2" t="b">
        <v>0</v>
      </c>
      <c r="AG1013" s="2">
        <v>667</v>
      </c>
      <c r="AH1013" s="6">
        <v>44950</v>
      </c>
      <c r="AI1013" s="5">
        <v>44953</v>
      </c>
      <c r="AJ1013" s="5">
        <v>46053</v>
      </c>
      <c r="AK1013" s="5">
        <v>45688</v>
      </c>
      <c r="AL1013" s="2">
        <v>2</v>
      </c>
      <c r="AM1013" s="3" t="s">
        <v>66</v>
      </c>
      <c r="AN1013" s="3" t="s">
        <v>66</v>
      </c>
      <c r="AO1013" s="3" t="s">
        <v>75</v>
      </c>
      <c r="AP1013" s="3" t="s">
        <v>66</v>
      </c>
      <c r="AQ1013" s="7"/>
      <c r="AR1013" s="7"/>
      <c r="AS1013" s="7"/>
      <c r="AT1013" s="7"/>
      <c r="AU1013" s="7"/>
      <c r="AV1013" s="7"/>
      <c r="AW1013" s="2" t="b">
        <v>0</v>
      </c>
      <c r="AX1013" s="2" t="b">
        <v>0</v>
      </c>
      <c r="AY1013" s="2" t="b">
        <v>0</v>
      </c>
      <c r="AZ1013" s="2" t="b">
        <v>0</v>
      </c>
      <c r="BA1013" s="2" t="b">
        <v>0</v>
      </c>
      <c r="BB1013" s="2" t="b">
        <v>0</v>
      </c>
      <c r="BC1013" s="2" t="b">
        <v>0</v>
      </c>
      <c r="BD1013" s="7"/>
      <c r="BE1013" s="7"/>
      <c r="BF1013" s="7"/>
      <c r="BG1013" s="7"/>
      <c r="BH1013" s="7"/>
      <c r="BI1013" s="7"/>
      <c r="BJ1013" s="3" t="s">
        <v>66</v>
      </c>
      <c r="BK1013" s="3" t="s">
        <v>66</v>
      </c>
      <c r="BL1013" s="3" t="s">
        <v>66</v>
      </c>
      <c r="BM1013" s="3" t="s">
        <v>66</v>
      </c>
      <c r="BN1013" s="3" t="s">
        <v>66</v>
      </c>
      <c r="BO1013" s="3" t="s">
        <v>66</v>
      </c>
    </row>
    <row r="1014" spans="1:67" ht="67.5" x14ac:dyDescent="0.15">
      <c r="A1014" s="2">
        <v>64121405</v>
      </c>
      <c r="B1014" s="10" t="str">
        <f>VLOOKUP(A1014,CSV_R7.10.23!KIHON_20003313_2025_20251023144124_JURAI,2,FALSE)</f>
        <v>株式会社　オンリーストーリー</v>
      </c>
      <c r="C1014" s="10" t="str">
        <f>VLOOKUP(A1014,CSV_R7.10.23!KIHON_20003313_2025_20251023144124_JURAI,4,FALSE)</f>
        <v>港区　赤坂　１－１４－１４第３５興和ビル５１５</v>
      </c>
      <c r="D1014" s="2">
        <v>2170</v>
      </c>
      <c r="E1014" s="3" t="s">
        <v>6001</v>
      </c>
      <c r="F1014" s="3" t="s">
        <v>66</v>
      </c>
      <c r="G1014" s="2">
        <v>64121405</v>
      </c>
      <c r="H1014" s="3" t="s">
        <v>66</v>
      </c>
      <c r="I1014" s="3" t="s">
        <v>66</v>
      </c>
      <c r="J1014" s="3" t="s">
        <v>66</v>
      </c>
      <c r="K1014" s="3" t="s">
        <v>6002</v>
      </c>
      <c r="L1014" s="2" t="b">
        <v>0</v>
      </c>
      <c r="M1014" s="4" t="s">
        <v>6003</v>
      </c>
      <c r="N1014" s="2" t="b">
        <v>0</v>
      </c>
      <c r="O1014" s="3" t="s">
        <v>406</v>
      </c>
      <c r="P1014" s="3" t="s">
        <v>6004</v>
      </c>
      <c r="Q1014" s="3" t="s">
        <v>94</v>
      </c>
      <c r="R1014" s="2" t="s">
        <v>73</v>
      </c>
      <c r="S1014" s="2">
        <v>102170</v>
      </c>
      <c r="T1014" s="5">
        <v>44501</v>
      </c>
      <c r="U1014" s="6">
        <v>44506</v>
      </c>
      <c r="V1014" s="5">
        <v>44895</v>
      </c>
      <c r="W1014" s="7"/>
      <c r="X1014" s="7"/>
      <c r="Y1014" s="2" t="b">
        <v>1</v>
      </c>
      <c r="Z1014" s="2" t="b">
        <v>1</v>
      </c>
      <c r="AA1014" s="2" t="b">
        <v>1</v>
      </c>
      <c r="AB1014" s="2" t="b">
        <v>1</v>
      </c>
      <c r="AC1014" s="2" t="b">
        <v>1</v>
      </c>
      <c r="AD1014" s="2" t="b">
        <v>1</v>
      </c>
      <c r="AE1014" s="2" t="b">
        <v>1</v>
      </c>
      <c r="AF1014" s="2" t="b">
        <v>0</v>
      </c>
      <c r="AG1014" s="2">
        <v>581</v>
      </c>
      <c r="AH1014" s="6">
        <v>44795</v>
      </c>
      <c r="AI1014" s="5">
        <v>44803</v>
      </c>
      <c r="AJ1014" s="5">
        <v>46630</v>
      </c>
      <c r="AK1014" s="5">
        <v>45900</v>
      </c>
      <c r="AL1014" s="2">
        <v>3</v>
      </c>
      <c r="AM1014" s="3" t="s">
        <v>6005</v>
      </c>
      <c r="AN1014" s="3" t="s">
        <v>66</v>
      </c>
      <c r="AO1014" s="3" t="s">
        <v>75</v>
      </c>
      <c r="AP1014" s="3" t="s">
        <v>66</v>
      </c>
      <c r="AQ1014" s="7"/>
      <c r="AR1014" s="7"/>
      <c r="AS1014" s="7"/>
      <c r="AT1014" s="7"/>
      <c r="AU1014" s="7"/>
      <c r="AV1014" s="7"/>
      <c r="AW1014" s="2" t="b">
        <v>0</v>
      </c>
      <c r="AX1014" s="2" t="b">
        <v>0</v>
      </c>
      <c r="AY1014" s="2" t="b">
        <v>0</v>
      </c>
      <c r="AZ1014" s="2" t="b">
        <v>0</v>
      </c>
      <c r="BA1014" s="2" t="b">
        <v>0</v>
      </c>
      <c r="BB1014" s="2" t="b">
        <v>0</v>
      </c>
      <c r="BC1014" s="2" t="b">
        <v>0</v>
      </c>
      <c r="BD1014" s="7"/>
      <c r="BE1014" s="7"/>
      <c r="BF1014" s="7"/>
      <c r="BG1014" s="7"/>
      <c r="BH1014" s="7"/>
      <c r="BI1014" s="7"/>
      <c r="BJ1014" s="3" t="s">
        <v>66</v>
      </c>
      <c r="BK1014" s="3" t="s">
        <v>66</v>
      </c>
      <c r="BL1014" s="3" t="s">
        <v>66</v>
      </c>
      <c r="BM1014" s="3" t="s">
        <v>66</v>
      </c>
      <c r="BN1014" s="3" t="s">
        <v>66</v>
      </c>
      <c r="BO1014" s="3" t="s">
        <v>66</v>
      </c>
    </row>
    <row r="1015" spans="1:67" ht="67.5" x14ac:dyDescent="0.15">
      <c r="A1015" s="2">
        <v>36041518</v>
      </c>
      <c r="B1015" s="10" t="str">
        <f>VLOOKUP(A1015,CSV_R7.10.23!KIHON_20003313_2025_20251023144124_JURAI,2,FALSE)</f>
        <v>一般社団法人　日本環境測定分析協会</v>
      </c>
      <c r="C1015" s="10" t="str">
        <f>VLOOKUP(A1015,CSV_R7.10.23!KIHON_20003313_2025_20251023144124_JURAI,4,FALSE)</f>
        <v>江戸川区　東西　２―３―４</v>
      </c>
      <c r="D1015" s="2">
        <v>2171</v>
      </c>
      <c r="E1015" s="3" t="s">
        <v>6006</v>
      </c>
      <c r="F1015" s="3" t="s">
        <v>66</v>
      </c>
      <c r="G1015" s="2">
        <v>36041518</v>
      </c>
      <c r="H1015" s="3" t="s">
        <v>66</v>
      </c>
      <c r="I1015" s="3" t="s">
        <v>6007</v>
      </c>
      <c r="J1015" s="3" t="s">
        <v>66</v>
      </c>
      <c r="K1015" s="3" t="s">
        <v>6008</v>
      </c>
      <c r="L1015" s="2" t="b">
        <v>0</v>
      </c>
      <c r="M1015" s="4" t="s">
        <v>6009</v>
      </c>
      <c r="N1015" s="2" t="b">
        <v>0</v>
      </c>
      <c r="O1015" s="3" t="s">
        <v>2924</v>
      </c>
      <c r="P1015" s="3" t="s">
        <v>6010</v>
      </c>
      <c r="Q1015" s="3" t="s">
        <v>94</v>
      </c>
      <c r="R1015" s="2" t="s">
        <v>774</v>
      </c>
      <c r="S1015" s="2">
        <v>102171</v>
      </c>
      <c r="T1015" s="5">
        <v>44487</v>
      </c>
      <c r="U1015" s="6">
        <v>44506</v>
      </c>
      <c r="V1015" s="5">
        <v>45961</v>
      </c>
      <c r="W1015" s="5">
        <v>45596</v>
      </c>
      <c r="X1015" s="2">
        <v>3</v>
      </c>
      <c r="Y1015" s="2" t="b">
        <v>1</v>
      </c>
      <c r="Z1015" s="2" t="b">
        <v>1</v>
      </c>
      <c r="AA1015" s="2" t="b">
        <v>0</v>
      </c>
      <c r="AB1015" s="2" t="b">
        <v>0</v>
      </c>
      <c r="AC1015" s="2" t="b">
        <v>0</v>
      </c>
      <c r="AD1015" s="2" t="b">
        <v>0</v>
      </c>
      <c r="AE1015" s="2" t="b">
        <v>0</v>
      </c>
      <c r="AF1015" s="2" t="b">
        <v>0</v>
      </c>
      <c r="AG1015" s="7"/>
      <c r="AH1015" s="7"/>
      <c r="AI1015" s="7"/>
      <c r="AJ1015" s="7"/>
      <c r="AK1015" s="7"/>
      <c r="AL1015" s="7"/>
      <c r="AM1015" s="3" t="s">
        <v>66</v>
      </c>
      <c r="AN1015" s="3" t="s">
        <v>66</v>
      </c>
      <c r="AO1015" s="3" t="s">
        <v>75</v>
      </c>
      <c r="AP1015" s="3" t="s">
        <v>66</v>
      </c>
      <c r="AQ1015" s="7"/>
      <c r="AR1015" s="7"/>
      <c r="AS1015" s="7"/>
      <c r="AT1015" s="7"/>
      <c r="AU1015" s="7"/>
      <c r="AV1015" s="7"/>
      <c r="AW1015" s="2" t="b">
        <v>0</v>
      </c>
      <c r="AX1015" s="2" t="b">
        <v>0</v>
      </c>
      <c r="AY1015" s="2" t="b">
        <v>0</v>
      </c>
      <c r="AZ1015" s="2" t="b">
        <v>0</v>
      </c>
      <c r="BA1015" s="2" t="b">
        <v>0</v>
      </c>
      <c r="BB1015" s="2" t="b">
        <v>0</v>
      </c>
      <c r="BC1015" s="2" t="b">
        <v>0</v>
      </c>
      <c r="BD1015" s="7"/>
      <c r="BE1015" s="7"/>
      <c r="BF1015" s="7"/>
      <c r="BG1015" s="7"/>
      <c r="BH1015" s="7"/>
      <c r="BI1015" s="7"/>
      <c r="BJ1015" s="3" t="s">
        <v>66</v>
      </c>
      <c r="BK1015" s="3" t="s">
        <v>66</v>
      </c>
      <c r="BL1015" s="3" t="s">
        <v>66</v>
      </c>
      <c r="BM1015" s="3" t="s">
        <v>66</v>
      </c>
      <c r="BN1015" s="3" t="s">
        <v>66</v>
      </c>
      <c r="BO1015" s="3" t="s">
        <v>66</v>
      </c>
    </row>
    <row r="1016" spans="1:67" ht="81" x14ac:dyDescent="0.15">
      <c r="A1016" s="2">
        <v>3423735</v>
      </c>
      <c r="B1016" s="10" t="str">
        <f>VLOOKUP(A1016,CSV_R7.10.23!KIHON_20003313_2025_20251023144124_JURAI,2,FALSE)</f>
        <v>株式会社　ジーケー</v>
      </c>
      <c r="C1016" s="10" t="str">
        <f>VLOOKUP(A1016,CSV_R7.10.23!KIHON_20003313_2025_20251023144124_JURAI,4,FALSE)</f>
        <v>千代田区　神田須田町　１―１２　山萬ビル８０１</v>
      </c>
      <c r="D1016" s="2">
        <v>2172</v>
      </c>
      <c r="E1016" s="3" t="s">
        <v>6011</v>
      </c>
      <c r="F1016" s="3" t="s">
        <v>66</v>
      </c>
      <c r="G1016" s="2">
        <v>3423735</v>
      </c>
      <c r="H1016" s="3" t="s">
        <v>66</v>
      </c>
      <c r="I1016" s="3" t="s">
        <v>6012</v>
      </c>
      <c r="J1016" s="3" t="s">
        <v>66</v>
      </c>
      <c r="K1016" s="3" t="s">
        <v>6013</v>
      </c>
      <c r="L1016" s="2" t="b">
        <v>0</v>
      </c>
      <c r="M1016" s="4" t="s">
        <v>6014</v>
      </c>
      <c r="N1016" s="2" t="b">
        <v>0</v>
      </c>
      <c r="O1016" s="3" t="s">
        <v>1934</v>
      </c>
      <c r="P1016" s="3" t="s">
        <v>6015</v>
      </c>
      <c r="Q1016" s="3" t="s">
        <v>94</v>
      </c>
      <c r="R1016" s="2" t="s">
        <v>177</v>
      </c>
      <c r="S1016" s="2">
        <v>102172</v>
      </c>
      <c r="T1016" s="5">
        <v>44489</v>
      </c>
      <c r="U1016" s="6">
        <v>44506</v>
      </c>
      <c r="V1016" s="5">
        <v>45961</v>
      </c>
      <c r="W1016" s="5">
        <v>45596</v>
      </c>
      <c r="X1016" s="2">
        <v>3</v>
      </c>
      <c r="Y1016" s="2" t="b">
        <v>1</v>
      </c>
      <c r="Z1016" s="2" t="b">
        <v>0</v>
      </c>
      <c r="AA1016" s="2" t="b">
        <v>0</v>
      </c>
      <c r="AB1016" s="2" t="b">
        <v>0</v>
      </c>
      <c r="AC1016" s="2" t="b">
        <v>0</v>
      </c>
      <c r="AD1016" s="2" t="b">
        <v>1</v>
      </c>
      <c r="AE1016" s="2" t="b">
        <v>0</v>
      </c>
      <c r="AF1016" s="2" t="b">
        <v>0</v>
      </c>
      <c r="AG1016" s="7"/>
      <c r="AH1016" s="7"/>
      <c r="AI1016" s="7"/>
      <c r="AJ1016" s="7"/>
      <c r="AK1016" s="7"/>
      <c r="AL1016" s="7"/>
      <c r="AM1016" s="3" t="s">
        <v>6016</v>
      </c>
      <c r="AN1016" s="3" t="s">
        <v>66</v>
      </c>
      <c r="AO1016" s="3" t="s">
        <v>75</v>
      </c>
      <c r="AP1016" s="3" t="s">
        <v>66</v>
      </c>
      <c r="AQ1016" s="7"/>
      <c r="AR1016" s="7"/>
      <c r="AS1016" s="7"/>
      <c r="AT1016" s="7"/>
      <c r="AU1016" s="7"/>
      <c r="AV1016" s="7"/>
      <c r="AW1016" s="2" t="b">
        <v>0</v>
      </c>
      <c r="AX1016" s="2" t="b">
        <v>0</v>
      </c>
      <c r="AY1016" s="2" t="b">
        <v>0</v>
      </c>
      <c r="AZ1016" s="2" t="b">
        <v>0</v>
      </c>
      <c r="BA1016" s="2" t="b">
        <v>0</v>
      </c>
      <c r="BB1016" s="2" t="b">
        <v>0</v>
      </c>
      <c r="BC1016" s="2" t="b">
        <v>0</v>
      </c>
      <c r="BD1016" s="7"/>
      <c r="BE1016" s="7"/>
      <c r="BF1016" s="7"/>
      <c r="BG1016" s="7"/>
      <c r="BH1016" s="7"/>
      <c r="BI1016" s="7"/>
      <c r="BJ1016" s="3" t="s">
        <v>66</v>
      </c>
      <c r="BK1016" s="3" t="s">
        <v>66</v>
      </c>
      <c r="BL1016" s="3" t="s">
        <v>66</v>
      </c>
      <c r="BM1016" s="3" t="s">
        <v>66</v>
      </c>
      <c r="BN1016" s="3" t="s">
        <v>66</v>
      </c>
      <c r="BO1016" s="3" t="s">
        <v>66</v>
      </c>
    </row>
    <row r="1017" spans="1:67" ht="54" x14ac:dyDescent="0.15">
      <c r="A1017" s="2">
        <v>31371342</v>
      </c>
      <c r="B1017" s="10" t="str">
        <f>VLOOKUP(A1017,CSV_R7.10.23!KIHON_20003313_2025_20251023144124_JURAI,2,FALSE)</f>
        <v>三油化学工業　株式会社</v>
      </c>
      <c r="C1017" s="10" t="str">
        <f>VLOOKUP(A1017,CSV_R7.10.23!KIHON_20003313_2025_20251023144124_JURAI,4,FALSE)</f>
        <v>足立区　保木間　５―２７―３</v>
      </c>
      <c r="D1017" s="2">
        <v>2173</v>
      </c>
      <c r="E1017" s="3" t="s">
        <v>6017</v>
      </c>
      <c r="F1017" s="3" t="s">
        <v>66</v>
      </c>
      <c r="G1017" s="2">
        <v>31371342</v>
      </c>
      <c r="H1017" s="3" t="s">
        <v>1112</v>
      </c>
      <c r="I1017" s="3" t="s">
        <v>6018</v>
      </c>
      <c r="J1017" s="3" t="s">
        <v>66</v>
      </c>
      <c r="K1017" s="3" t="s">
        <v>6019</v>
      </c>
      <c r="L1017" s="2" t="b">
        <v>0</v>
      </c>
      <c r="M1017" s="4" t="s">
        <v>66</v>
      </c>
      <c r="N1017" s="2" t="b">
        <v>0</v>
      </c>
      <c r="O1017" s="3" t="s">
        <v>6020</v>
      </c>
      <c r="P1017" s="3" t="s">
        <v>6021</v>
      </c>
      <c r="Q1017" s="3" t="s">
        <v>934</v>
      </c>
      <c r="R1017" s="2" t="s">
        <v>441</v>
      </c>
      <c r="S1017" s="2">
        <v>102173</v>
      </c>
      <c r="T1017" s="5">
        <v>44488</v>
      </c>
      <c r="U1017" s="6">
        <v>44506</v>
      </c>
      <c r="V1017" s="5">
        <v>45961</v>
      </c>
      <c r="W1017" s="5">
        <v>45596</v>
      </c>
      <c r="X1017" s="2">
        <v>3</v>
      </c>
      <c r="Y1017" s="2" t="b">
        <v>1</v>
      </c>
      <c r="Z1017" s="2" t="b">
        <v>0</v>
      </c>
      <c r="AA1017" s="2" t="b">
        <v>0</v>
      </c>
      <c r="AB1017" s="2" t="b">
        <v>0</v>
      </c>
      <c r="AC1017" s="2" t="b">
        <v>0</v>
      </c>
      <c r="AD1017" s="2" t="b">
        <v>0</v>
      </c>
      <c r="AE1017" s="2" t="b">
        <v>0</v>
      </c>
      <c r="AF1017" s="2" t="b">
        <v>0</v>
      </c>
      <c r="AG1017" s="7"/>
      <c r="AH1017" s="7"/>
      <c r="AI1017" s="7"/>
      <c r="AJ1017" s="7"/>
      <c r="AK1017" s="7"/>
      <c r="AL1017" s="7"/>
      <c r="AM1017" s="3" t="s">
        <v>66</v>
      </c>
      <c r="AN1017" s="3" t="s">
        <v>66</v>
      </c>
      <c r="AO1017" s="3" t="s">
        <v>75</v>
      </c>
      <c r="AP1017" s="3" t="s">
        <v>66</v>
      </c>
      <c r="AQ1017" s="7"/>
      <c r="AR1017" s="7"/>
      <c r="AS1017" s="7"/>
      <c r="AT1017" s="7"/>
      <c r="AU1017" s="7"/>
      <c r="AV1017" s="7"/>
      <c r="AW1017" s="2" t="b">
        <v>0</v>
      </c>
      <c r="AX1017" s="2" t="b">
        <v>0</v>
      </c>
      <c r="AY1017" s="2" t="b">
        <v>0</v>
      </c>
      <c r="AZ1017" s="2" t="b">
        <v>0</v>
      </c>
      <c r="BA1017" s="2" t="b">
        <v>0</v>
      </c>
      <c r="BB1017" s="2" t="b">
        <v>0</v>
      </c>
      <c r="BC1017" s="2" t="b">
        <v>0</v>
      </c>
      <c r="BD1017" s="7"/>
      <c r="BE1017" s="7"/>
      <c r="BF1017" s="7"/>
      <c r="BG1017" s="7"/>
      <c r="BH1017" s="7"/>
      <c r="BI1017" s="7"/>
      <c r="BJ1017" s="3" t="s">
        <v>66</v>
      </c>
      <c r="BK1017" s="3" t="s">
        <v>66</v>
      </c>
      <c r="BL1017" s="3" t="s">
        <v>66</v>
      </c>
      <c r="BM1017" s="3" t="s">
        <v>66</v>
      </c>
      <c r="BN1017" s="3" t="s">
        <v>66</v>
      </c>
      <c r="BO1017" s="3" t="s">
        <v>66</v>
      </c>
    </row>
    <row r="1018" spans="1:67" ht="54" x14ac:dyDescent="0.15">
      <c r="A1018" s="2">
        <v>36121706</v>
      </c>
      <c r="B1018" s="10" t="str">
        <f>VLOOKUP(A1018,CSV_R7.10.23!KIHON_20003313_2025_20251023144124_JURAI,2,FALSE)</f>
        <v>株式会社　ＯＣＥＡＮ　ＳＹＳＴＥＭ　ＴＥＣ</v>
      </c>
      <c r="C1018" s="10" t="str">
        <f>VLOOKUP(A1018,CSV_R7.10.23!KIHON_20003313_2025_20251023144124_JURAI,4,FALSE)</f>
        <v>飾区　立石　１－６－１　エルスタンザ立石１０２</v>
      </c>
      <c r="D1018" s="2">
        <v>2176</v>
      </c>
      <c r="E1018" s="3" t="s">
        <v>6022</v>
      </c>
      <c r="F1018" s="3" t="s">
        <v>66</v>
      </c>
      <c r="G1018" s="2">
        <v>36121706</v>
      </c>
      <c r="H1018" s="3" t="s">
        <v>66</v>
      </c>
      <c r="I1018" s="3" t="s">
        <v>6023</v>
      </c>
      <c r="J1018" s="3" t="s">
        <v>66</v>
      </c>
      <c r="K1018" s="3" t="s">
        <v>6024</v>
      </c>
      <c r="L1018" s="2" t="b">
        <v>0</v>
      </c>
      <c r="M1018" s="4" t="s">
        <v>66</v>
      </c>
      <c r="N1018" s="2" t="b">
        <v>0</v>
      </c>
      <c r="O1018" s="3" t="s">
        <v>1683</v>
      </c>
      <c r="P1018" s="3" t="s">
        <v>6025</v>
      </c>
      <c r="Q1018" s="3" t="s">
        <v>218</v>
      </c>
      <c r="R1018" s="2" t="s">
        <v>211</v>
      </c>
      <c r="S1018" s="2">
        <v>102176</v>
      </c>
      <c r="T1018" s="5">
        <v>44491</v>
      </c>
      <c r="U1018" s="6">
        <v>44506</v>
      </c>
      <c r="V1018" s="5">
        <v>45961</v>
      </c>
      <c r="W1018" s="5">
        <v>45596</v>
      </c>
      <c r="X1018" s="2">
        <v>3</v>
      </c>
      <c r="Y1018" s="2" t="b">
        <v>1</v>
      </c>
      <c r="Z1018" s="2" t="b">
        <v>0</v>
      </c>
      <c r="AA1018" s="2" t="b">
        <v>1</v>
      </c>
      <c r="AB1018" s="2" t="b">
        <v>0</v>
      </c>
      <c r="AC1018" s="2" t="b">
        <v>1</v>
      </c>
      <c r="AD1018" s="2" t="b">
        <v>0</v>
      </c>
      <c r="AE1018" s="2" t="b">
        <v>0</v>
      </c>
      <c r="AF1018" s="2" t="b">
        <v>0</v>
      </c>
      <c r="AG1018" s="7"/>
      <c r="AH1018" s="7"/>
      <c r="AI1018" s="7"/>
      <c r="AJ1018" s="7"/>
      <c r="AK1018" s="7"/>
      <c r="AL1018" s="7"/>
      <c r="AM1018" s="3" t="s">
        <v>6026</v>
      </c>
      <c r="AN1018" s="3" t="s">
        <v>66</v>
      </c>
      <c r="AO1018" s="3" t="s">
        <v>75</v>
      </c>
      <c r="AP1018" s="3" t="s">
        <v>66</v>
      </c>
      <c r="AQ1018" s="7"/>
      <c r="AR1018" s="7"/>
      <c r="AS1018" s="7"/>
      <c r="AT1018" s="7"/>
      <c r="AU1018" s="7"/>
      <c r="AV1018" s="7"/>
      <c r="AW1018" s="2" t="b">
        <v>0</v>
      </c>
      <c r="AX1018" s="2" t="b">
        <v>0</v>
      </c>
      <c r="AY1018" s="2" t="b">
        <v>0</v>
      </c>
      <c r="AZ1018" s="2" t="b">
        <v>0</v>
      </c>
      <c r="BA1018" s="2" t="b">
        <v>0</v>
      </c>
      <c r="BB1018" s="2" t="b">
        <v>0</v>
      </c>
      <c r="BC1018" s="2" t="b">
        <v>0</v>
      </c>
      <c r="BD1018" s="7"/>
      <c r="BE1018" s="7"/>
      <c r="BF1018" s="7"/>
      <c r="BG1018" s="7"/>
      <c r="BH1018" s="7"/>
      <c r="BI1018" s="7"/>
      <c r="BJ1018" s="3" t="s">
        <v>66</v>
      </c>
      <c r="BK1018" s="3" t="s">
        <v>66</v>
      </c>
      <c r="BL1018" s="3" t="s">
        <v>66</v>
      </c>
      <c r="BM1018" s="3" t="s">
        <v>66</v>
      </c>
      <c r="BN1018" s="3" t="s">
        <v>66</v>
      </c>
      <c r="BO1018" s="3" t="s">
        <v>66</v>
      </c>
    </row>
    <row r="1019" spans="1:67" ht="54" x14ac:dyDescent="0.15">
      <c r="A1019" s="2">
        <v>31460714</v>
      </c>
      <c r="B1019" s="10" t="str">
        <f>VLOOKUP(A1019,CSV_R7.10.23!KIHON_20003313_2025_20251023144124_JURAI,2,FALSE)</f>
        <v>医療法人社団　成仁</v>
      </c>
      <c r="C1019" s="10" t="str">
        <f>VLOOKUP(A1019,CSV_R7.10.23!KIHON_20003313_2025_20251023144124_JURAI,4,FALSE)</f>
        <v>足立区　中川 4-29-12</v>
      </c>
      <c r="D1019" s="2">
        <v>2177</v>
      </c>
      <c r="E1019" s="3" t="s">
        <v>6027</v>
      </c>
      <c r="F1019" s="3" t="s">
        <v>66</v>
      </c>
      <c r="G1019" s="2">
        <v>31460714</v>
      </c>
      <c r="H1019" s="3" t="s">
        <v>66</v>
      </c>
      <c r="I1019" s="3" t="s">
        <v>6028</v>
      </c>
      <c r="J1019" s="3" t="s">
        <v>66</v>
      </c>
      <c r="K1019" s="3" t="s">
        <v>6029</v>
      </c>
      <c r="L1019" s="2" t="b">
        <v>0</v>
      </c>
      <c r="M1019" s="4" t="s">
        <v>66</v>
      </c>
      <c r="N1019" s="2" t="b">
        <v>0</v>
      </c>
      <c r="O1019" s="3" t="s">
        <v>6030</v>
      </c>
      <c r="P1019" s="3" t="s">
        <v>6031</v>
      </c>
      <c r="Q1019" s="3" t="s">
        <v>4995</v>
      </c>
      <c r="R1019" s="2" t="s">
        <v>6032</v>
      </c>
      <c r="S1019" s="2">
        <v>102177</v>
      </c>
      <c r="T1019" s="5">
        <v>44496</v>
      </c>
      <c r="U1019" s="6">
        <v>44506</v>
      </c>
      <c r="V1019" s="5">
        <v>45961</v>
      </c>
      <c r="W1019" s="5">
        <v>45596</v>
      </c>
      <c r="X1019" s="2">
        <v>3</v>
      </c>
      <c r="Y1019" s="2" t="b">
        <v>1</v>
      </c>
      <c r="Z1019" s="2" t="b">
        <v>0</v>
      </c>
      <c r="AA1019" s="2" t="b">
        <v>1</v>
      </c>
      <c r="AB1019" s="2" t="b">
        <v>1</v>
      </c>
      <c r="AC1019" s="2" t="b">
        <v>1</v>
      </c>
      <c r="AD1019" s="2" t="b">
        <v>0</v>
      </c>
      <c r="AE1019" s="2" t="b">
        <v>0</v>
      </c>
      <c r="AF1019" s="2" t="b">
        <v>0</v>
      </c>
      <c r="AG1019" s="7"/>
      <c r="AH1019" s="7"/>
      <c r="AI1019" s="7"/>
      <c r="AJ1019" s="7"/>
      <c r="AK1019" s="7"/>
      <c r="AL1019" s="7"/>
      <c r="AM1019" s="3" t="s">
        <v>66</v>
      </c>
      <c r="AN1019" s="3" t="s">
        <v>66</v>
      </c>
      <c r="AO1019" s="3" t="s">
        <v>75</v>
      </c>
      <c r="AP1019" s="3" t="s">
        <v>66</v>
      </c>
      <c r="AQ1019" s="7"/>
      <c r="AR1019" s="7"/>
      <c r="AS1019" s="7"/>
      <c r="AT1019" s="7"/>
      <c r="AU1019" s="7"/>
      <c r="AV1019" s="7"/>
      <c r="AW1019" s="2" t="b">
        <v>0</v>
      </c>
      <c r="AX1019" s="2" t="b">
        <v>0</v>
      </c>
      <c r="AY1019" s="2" t="b">
        <v>0</v>
      </c>
      <c r="AZ1019" s="2" t="b">
        <v>0</v>
      </c>
      <c r="BA1019" s="2" t="b">
        <v>0</v>
      </c>
      <c r="BB1019" s="2" t="b">
        <v>0</v>
      </c>
      <c r="BC1019" s="2" t="b">
        <v>0</v>
      </c>
      <c r="BD1019" s="7"/>
      <c r="BE1019" s="7"/>
      <c r="BF1019" s="7"/>
      <c r="BG1019" s="7"/>
      <c r="BH1019" s="7"/>
      <c r="BI1019" s="7"/>
      <c r="BJ1019" s="3" t="s">
        <v>66</v>
      </c>
      <c r="BK1019" s="3" t="s">
        <v>66</v>
      </c>
      <c r="BL1019" s="3" t="s">
        <v>66</v>
      </c>
      <c r="BM1019" s="3" t="s">
        <v>66</v>
      </c>
      <c r="BN1019" s="3" t="s">
        <v>66</v>
      </c>
      <c r="BO1019" s="3" t="s">
        <v>66</v>
      </c>
    </row>
    <row r="1020" spans="1:67" ht="54" x14ac:dyDescent="0.15">
      <c r="A1020" s="2">
        <v>58363242</v>
      </c>
      <c r="B1020" s="10" t="str">
        <f>VLOOKUP(A1020,CSV_R7.10.23!KIHON_20003313_2025_20251023144124_JURAI,2,FALSE)</f>
        <v>株式会社　ＡＤＯＮ</v>
      </c>
      <c r="C1020" s="10" t="str">
        <f>VLOOKUP(A1020,CSV_R7.10.23!KIHON_20003313_2025_20251023144124_JURAI,4,FALSE)</f>
        <v>新宿区　四谷　４―２５</v>
      </c>
      <c r="D1020" s="2">
        <v>2180</v>
      </c>
      <c r="E1020" s="3" t="s">
        <v>6033</v>
      </c>
      <c r="F1020" s="3" t="s">
        <v>66</v>
      </c>
      <c r="G1020" s="2">
        <v>58363242</v>
      </c>
      <c r="H1020" s="3" t="s">
        <v>66</v>
      </c>
      <c r="I1020" s="3" t="s">
        <v>6034</v>
      </c>
      <c r="J1020" s="3" t="s">
        <v>66</v>
      </c>
      <c r="K1020" s="3" t="s">
        <v>6035</v>
      </c>
      <c r="L1020" s="2" t="b">
        <v>0</v>
      </c>
      <c r="M1020" s="4" t="s">
        <v>6036</v>
      </c>
      <c r="N1020" s="2" t="b">
        <v>0</v>
      </c>
      <c r="O1020" s="3" t="s">
        <v>1227</v>
      </c>
      <c r="P1020" s="3" t="s">
        <v>6037</v>
      </c>
      <c r="Q1020" s="3" t="s">
        <v>871</v>
      </c>
      <c r="R1020" s="2" t="s">
        <v>501</v>
      </c>
      <c r="S1020" s="2">
        <v>102180</v>
      </c>
      <c r="T1020" s="5">
        <v>44494</v>
      </c>
      <c r="U1020" s="6">
        <v>44510</v>
      </c>
      <c r="V1020" s="5">
        <v>45961</v>
      </c>
      <c r="W1020" s="5">
        <v>45596</v>
      </c>
      <c r="X1020" s="2">
        <v>3</v>
      </c>
      <c r="Y1020" s="2" t="b">
        <v>1</v>
      </c>
      <c r="Z1020" s="2" t="b">
        <v>1</v>
      </c>
      <c r="AA1020" s="2" t="b">
        <v>1</v>
      </c>
      <c r="AB1020" s="2" t="b">
        <v>1</v>
      </c>
      <c r="AC1020" s="2" t="b">
        <v>1</v>
      </c>
      <c r="AD1020" s="2" t="b">
        <v>1</v>
      </c>
      <c r="AE1020" s="2" t="b">
        <v>1</v>
      </c>
      <c r="AF1020" s="2" t="b">
        <v>0</v>
      </c>
      <c r="AG1020" s="7"/>
      <c r="AH1020" s="7"/>
      <c r="AI1020" s="7"/>
      <c r="AJ1020" s="7"/>
      <c r="AK1020" s="7"/>
      <c r="AL1020" s="7"/>
      <c r="AM1020" s="3" t="s">
        <v>66</v>
      </c>
      <c r="AN1020" s="3" t="s">
        <v>66</v>
      </c>
      <c r="AO1020" s="3" t="s">
        <v>75</v>
      </c>
      <c r="AP1020" s="3" t="s">
        <v>66</v>
      </c>
      <c r="AQ1020" s="7"/>
      <c r="AR1020" s="7"/>
      <c r="AS1020" s="7"/>
      <c r="AT1020" s="7"/>
      <c r="AU1020" s="7"/>
      <c r="AV1020" s="7"/>
      <c r="AW1020" s="2" t="b">
        <v>0</v>
      </c>
      <c r="AX1020" s="2" t="b">
        <v>0</v>
      </c>
      <c r="AY1020" s="2" t="b">
        <v>0</v>
      </c>
      <c r="AZ1020" s="2" t="b">
        <v>0</v>
      </c>
      <c r="BA1020" s="2" t="b">
        <v>0</v>
      </c>
      <c r="BB1020" s="2" t="b">
        <v>0</v>
      </c>
      <c r="BC1020" s="2" t="b">
        <v>1</v>
      </c>
      <c r="BD1020" s="7"/>
      <c r="BE1020" s="7"/>
      <c r="BF1020" s="7"/>
      <c r="BG1020" s="7"/>
      <c r="BH1020" s="7"/>
      <c r="BI1020" s="7"/>
      <c r="BJ1020" s="3" t="s">
        <v>66</v>
      </c>
      <c r="BK1020" s="3" t="s">
        <v>66</v>
      </c>
      <c r="BL1020" s="3" t="s">
        <v>66</v>
      </c>
      <c r="BM1020" s="3" t="s">
        <v>66</v>
      </c>
      <c r="BN1020" s="3" t="s">
        <v>66</v>
      </c>
      <c r="BO1020" s="3" t="s">
        <v>66</v>
      </c>
    </row>
    <row r="1021" spans="1:67" ht="67.5" x14ac:dyDescent="0.15">
      <c r="A1021" s="2">
        <v>58320231</v>
      </c>
      <c r="B1021" s="10" t="str">
        <f>VLOOKUP(A1021,CSV_R7.10.23!KIHON_20003313_2025_20251023144124_JURAI,2,FALSE)</f>
        <v>株式会社　プラウド</v>
      </c>
      <c r="C1021" s="10" t="str">
        <f>VLOOKUP(A1021,CSV_R7.10.23!KIHON_20003313_2025_20251023144124_JURAI,4,FALSE)</f>
        <v>新宿区　西新宿　７―２０―１１　西新宿АＩビル</v>
      </c>
      <c r="D1021" s="2">
        <v>2188</v>
      </c>
      <c r="E1021" s="3" t="s">
        <v>5222</v>
      </c>
      <c r="F1021" s="3" t="s">
        <v>66</v>
      </c>
      <c r="G1021" s="2">
        <v>58320231</v>
      </c>
      <c r="H1021" s="3" t="s">
        <v>66</v>
      </c>
      <c r="I1021" s="3" t="s">
        <v>6038</v>
      </c>
      <c r="J1021" s="3" t="s">
        <v>66</v>
      </c>
      <c r="K1021" s="3" t="s">
        <v>6039</v>
      </c>
      <c r="L1021" s="2" t="b">
        <v>0</v>
      </c>
      <c r="M1021" s="4" t="s">
        <v>6040</v>
      </c>
      <c r="N1021" s="2" t="b">
        <v>0</v>
      </c>
      <c r="O1021" s="3" t="s">
        <v>499</v>
      </c>
      <c r="P1021" s="3" t="s">
        <v>6041</v>
      </c>
      <c r="Q1021" s="3" t="s">
        <v>663</v>
      </c>
      <c r="R1021" s="2" t="s">
        <v>211</v>
      </c>
      <c r="S1021" s="2">
        <v>102188</v>
      </c>
      <c r="T1021" s="5">
        <v>44495</v>
      </c>
      <c r="U1021" s="6">
        <v>44510</v>
      </c>
      <c r="V1021" s="5">
        <v>44865</v>
      </c>
      <c r="W1021" s="7"/>
      <c r="X1021" s="7"/>
      <c r="Y1021" s="2" t="b">
        <v>1</v>
      </c>
      <c r="Z1021" s="2" t="b">
        <v>1</v>
      </c>
      <c r="AA1021" s="2" t="b">
        <v>1</v>
      </c>
      <c r="AB1021" s="2" t="b">
        <v>0</v>
      </c>
      <c r="AC1021" s="2" t="b">
        <v>1</v>
      </c>
      <c r="AD1021" s="2" t="b">
        <v>0</v>
      </c>
      <c r="AE1021" s="2" t="b">
        <v>1</v>
      </c>
      <c r="AF1021" s="2" t="b">
        <v>0</v>
      </c>
      <c r="AG1021" s="2">
        <v>596</v>
      </c>
      <c r="AH1021" s="6">
        <v>44830</v>
      </c>
      <c r="AI1021" s="5">
        <v>44837</v>
      </c>
      <c r="AJ1021" s="5">
        <v>46660</v>
      </c>
      <c r="AK1021" s="5">
        <v>45930</v>
      </c>
      <c r="AL1021" s="2">
        <v>3</v>
      </c>
      <c r="AM1021" s="3" t="s">
        <v>66</v>
      </c>
      <c r="AN1021" s="3" t="s">
        <v>66</v>
      </c>
      <c r="AO1021" s="3" t="s">
        <v>75</v>
      </c>
      <c r="AP1021" s="3" t="s">
        <v>66</v>
      </c>
      <c r="AQ1021" s="7"/>
      <c r="AR1021" s="7"/>
      <c r="AS1021" s="7"/>
      <c r="AT1021" s="7"/>
      <c r="AU1021" s="7"/>
      <c r="AV1021" s="7"/>
      <c r="AW1021" s="2" t="b">
        <v>0</v>
      </c>
      <c r="AX1021" s="2" t="b">
        <v>0</v>
      </c>
      <c r="AY1021" s="2" t="b">
        <v>0</v>
      </c>
      <c r="AZ1021" s="2" t="b">
        <v>0</v>
      </c>
      <c r="BA1021" s="2" t="b">
        <v>0</v>
      </c>
      <c r="BB1021" s="2" t="b">
        <v>0</v>
      </c>
      <c r="BC1021" s="2" t="b">
        <v>0</v>
      </c>
      <c r="BD1021" s="7"/>
      <c r="BE1021" s="7"/>
      <c r="BF1021" s="7"/>
      <c r="BG1021" s="7"/>
      <c r="BH1021" s="7"/>
      <c r="BI1021" s="7"/>
      <c r="BJ1021" s="3" t="s">
        <v>66</v>
      </c>
      <c r="BK1021" s="3" t="s">
        <v>66</v>
      </c>
      <c r="BL1021" s="3" t="s">
        <v>66</v>
      </c>
      <c r="BM1021" s="3" t="s">
        <v>66</v>
      </c>
      <c r="BN1021" s="3" t="s">
        <v>66</v>
      </c>
      <c r="BO1021" s="3" t="s">
        <v>66</v>
      </c>
    </row>
    <row r="1022" spans="1:67" ht="94.5" x14ac:dyDescent="0.15">
      <c r="A1022" s="2">
        <v>58432638</v>
      </c>
      <c r="B1022" s="10" t="str">
        <f>VLOOKUP(A1022,CSV_R7.10.23!KIHON_20003313_2025_20251023144124_JURAI,2,FALSE)</f>
        <v>エファタ　株式会社</v>
      </c>
      <c r="C1022" s="10" t="str">
        <f>VLOOKUP(A1022,CSV_R7.10.23!KIHON_20003313_2025_20251023144124_JURAI,4,FALSE)</f>
        <v>新宿区　高田馬場　４－４０－１２　ユニゾ高田馬場ビル８階Β</v>
      </c>
      <c r="D1022" s="2">
        <v>2189</v>
      </c>
      <c r="E1022" s="3" t="s">
        <v>6042</v>
      </c>
      <c r="F1022" s="3" t="s">
        <v>66</v>
      </c>
      <c r="G1022" s="2">
        <v>58432638</v>
      </c>
      <c r="H1022" s="3" t="s">
        <v>66</v>
      </c>
      <c r="I1022" s="3" t="s">
        <v>6043</v>
      </c>
      <c r="J1022" s="3" t="s">
        <v>66</v>
      </c>
      <c r="K1022" s="3" t="s">
        <v>6044</v>
      </c>
      <c r="L1022" s="2" t="b">
        <v>0</v>
      </c>
      <c r="M1022" s="4" t="s">
        <v>6045</v>
      </c>
      <c r="N1022" s="2" t="b">
        <v>0</v>
      </c>
      <c r="O1022" s="3" t="s">
        <v>772</v>
      </c>
      <c r="P1022" s="3" t="s">
        <v>6046</v>
      </c>
      <c r="Q1022" s="3" t="s">
        <v>440</v>
      </c>
      <c r="R1022" s="2" t="s">
        <v>501</v>
      </c>
      <c r="S1022" s="2">
        <v>102189</v>
      </c>
      <c r="T1022" s="5">
        <v>44495</v>
      </c>
      <c r="U1022" s="6">
        <v>44510</v>
      </c>
      <c r="V1022" s="5">
        <v>45961</v>
      </c>
      <c r="W1022" s="5">
        <v>45596</v>
      </c>
      <c r="X1022" s="2">
        <v>3</v>
      </c>
      <c r="Y1022" s="2" t="b">
        <v>1</v>
      </c>
      <c r="Z1022" s="2" t="b">
        <v>0</v>
      </c>
      <c r="AA1022" s="2" t="b">
        <v>0</v>
      </c>
      <c r="AB1022" s="2" t="b">
        <v>0</v>
      </c>
      <c r="AC1022" s="2" t="b">
        <v>0</v>
      </c>
      <c r="AD1022" s="2" t="b">
        <v>0</v>
      </c>
      <c r="AE1022" s="2" t="b">
        <v>0</v>
      </c>
      <c r="AF1022" s="2" t="b">
        <v>0</v>
      </c>
      <c r="AG1022" s="7"/>
      <c r="AH1022" s="7"/>
      <c r="AI1022" s="7"/>
      <c r="AJ1022" s="7"/>
      <c r="AK1022" s="7"/>
      <c r="AL1022" s="7"/>
      <c r="AM1022" s="3" t="s">
        <v>66</v>
      </c>
      <c r="AN1022" s="3" t="s">
        <v>66</v>
      </c>
      <c r="AO1022" s="3" t="s">
        <v>75</v>
      </c>
      <c r="AP1022" s="3" t="s">
        <v>66</v>
      </c>
      <c r="AQ1022" s="7"/>
      <c r="AR1022" s="7"/>
      <c r="AS1022" s="7"/>
      <c r="AT1022" s="7"/>
      <c r="AU1022" s="7"/>
      <c r="AV1022" s="7"/>
      <c r="AW1022" s="2" t="b">
        <v>0</v>
      </c>
      <c r="AX1022" s="2" t="b">
        <v>0</v>
      </c>
      <c r="AY1022" s="2" t="b">
        <v>0</v>
      </c>
      <c r="AZ1022" s="2" t="b">
        <v>0</v>
      </c>
      <c r="BA1022" s="2" t="b">
        <v>0</v>
      </c>
      <c r="BB1022" s="2" t="b">
        <v>0</v>
      </c>
      <c r="BC1022" s="2" t="b">
        <v>0</v>
      </c>
      <c r="BD1022" s="7"/>
      <c r="BE1022" s="7"/>
      <c r="BF1022" s="7"/>
      <c r="BG1022" s="7"/>
      <c r="BH1022" s="7"/>
      <c r="BI1022" s="7"/>
      <c r="BJ1022" s="3" t="s">
        <v>66</v>
      </c>
      <c r="BK1022" s="3" t="s">
        <v>66</v>
      </c>
      <c r="BL1022" s="3" t="s">
        <v>66</v>
      </c>
      <c r="BM1022" s="3" t="s">
        <v>66</v>
      </c>
      <c r="BN1022" s="3" t="s">
        <v>66</v>
      </c>
      <c r="BO1022" s="3" t="s">
        <v>66</v>
      </c>
    </row>
    <row r="1023" spans="1:67" ht="67.5" x14ac:dyDescent="0.15">
      <c r="A1023" s="2">
        <v>58423228</v>
      </c>
      <c r="B1023" s="10" t="str">
        <f>VLOOKUP(A1023,CSV_R7.10.23!KIHON_20003313_2025_20251023144124_JURAI,2,FALSE)</f>
        <v>株式会社　ジェイ・アイサービス</v>
      </c>
      <c r="C1023" s="10" t="str">
        <f>VLOOKUP(A1023,CSV_R7.10.23!KIHON_20003313_2025_20251023144124_JURAI,4,FALSE)</f>
        <v>新宿区　新宿　１－１－５　サカエ御苑ビル</v>
      </c>
      <c r="D1023" s="2">
        <v>2190</v>
      </c>
      <c r="E1023" s="3" t="s">
        <v>6047</v>
      </c>
      <c r="F1023" s="3" t="s">
        <v>66</v>
      </c>
      <c r="G1023" s="2">
        <v>58423228</v>
      </c>
      <c r="H1023" s="3" t="s">
        <v>66</v>
      </c>
      <c r="I1023" s="3" t="s">
        <v>6048</v>
      </c>
      <c r="J1023" s="3" t="s">
        <v>66</v>
      </c>
      <c r="K1023" s="3" t="s">
        <v>6049</v>
      </c>
      <c r="L1023" s="2" t="b">
        <v>0</v>
      </c>
      <c r="M1023" s="4" t="s">
        <v>6050</v>
      </c>
      <c r="N1023" s="2" t="b">
        <v>0</v>
      </c>
      <c r="O1023" s="3" t="s">
        <v>332</v>
      </c>
      <c r="P1023" s="3" t="s">
        <v>6051</v>
      </c>
      <c r="Q1023" s="3" t="s">
        <v>663</v>
      </c>
      <c r="R1023" s="2" t="s">
        <v>177</v>
      </c>
      <c r="S1023" s="2">
        <v>102190</v>
      </c>
      <c r="T1023" s="5">
        <v>44495</v>
      </c>
      <c r="U1023" s="6">
        <v>44510</v>
      </c>
      <c r="V1023" s="5">
        <v>45961</v>
      </c>
      <c r="W1023" s="5">
        <v>45596</v>
      </c>
      <c r="X1023" s="2">
        <v>3</v>
      </c>
      <c r="Y1023" s="2" t="b">
        <v>1</v>
      </c>
      <c r="Z1023" s="2" t="b">
        <v>1</v>
      </c>
      <c r="AA1023" s="2" t="b">
        <v>1</v>
      </c>
      <c r="AB1023" s="2" t="b">
        <v>1</v>
      </c>
      <c r="AC1023" s="2" t="b">
        <v>0</v>
      </c>
      <c r="AD1023" s="2" t="b">
        <v>1</v>
      </c>
      <c r="AE1023" s="2" t="b">
        <v>0</v>
      </c>
      <c r="AF1023" s="2" t="b">
        <v>0</v>
      </c>
      <c r="AG1023" s="7"/>
      <c r="AH1023" s="7"/>
      <c r="AI1023" s="7"/>
      <c r="AJ1023" s="7"/>
      <c r="AK1023" s="7"/>
      <c r="AL1023" s="7"/>
      <c r="AM1023" s="3" t="s">
        <v>66</v>
      </c>
      <c r="AN1023" s="3" t="s">
        <v>66</v>
      </c>
      <c r="AO1023" s="3" t="s">
        <v>75</v>
      </c>
      <c r="AP1023" s="3" t="s">
        <v>66</v>
      </c>
      <c r="AQ1023" s="7"/>
      <c r="AR1023" s="7"/>
      <c r="AS1023" s="7"/>
      <c r="AT1023" s="7"/>
      <c r="AU1023" s="7"/>
      <c r="AV1023" s="7"/>
      <c r="AW1023" s="2" t="b">
        <v>0</v>
      </c>
      <c r="AX1023" s="2" t="b">
        <v>0</v>
      </c>
      <c r="AY1023" s="2" t="b">
        <v>0</v>
      </c>
      <c r="AZ1023" s="2" t="b">
        <v>0</v>
      </c>
      <c r="BA1023" s="2" t="b">
        <v>0</v>
      </c>
      <c r="BB1023" s="2" t="b">
        <v>0</v>
      </c>
      <c r="BC1023" s="2" t="b">
        <v>0</v>
      </c>
      <c r="BD1023" s="7"/>
      <c r="BE1023" s="7"/>
      <c r="BF1023" s="7"/>
      <c r="BG1023" s="7"/>
      <c r="BH1023" s="7"/>
      <c r="BI1023" s="7"/>
      <c r="BJ1023" s="3" t="s">
        <v>66</v>
      </c>
      <c r="BK1023" s="3" t="s">
        <v>66</v>
      </c>
      <c r="BL1023" s="3" t="s">
        <v>66</v>
      </c>
      <c r="BM1023" s="3" t="s">
        <v>66</v>
      </c>
      <c r="BN1023" s="3" t="s">
        <v>66</v>
      </c>
      <c r="BO1023" s="3" t="s">
        <v>66</v>
      </c>
    </row>
    <row r="1024" spans="1:67" ht="135" x14ac:dyDescent="0.15">
      <c r="A1024" s="2">
        <v>24471939</v>
      </c>
      <c r="B1024" s="10" t="str">
        <f>VLOOKUP(A1024,CSV_R7.10.23!KIHON_20003313_2025_20251023144124_JURAI,2,FALSE)</f>
        <v>株式会社 LEADING ASSET MANAGEMENT</v>
      </c>
      <c r="C1024" s="10" t="str">
        <f>VLOOKUP(A1024,CSV_R7.10.23!KIHON_20003313_2025_20251023144124_JURAI,4,FALSE)</f>
        <v>中央区　新川　２－１８－４八重洲マンション４０１号室</v>
      </c>
      <c r="D1024" s="2">
        <v>2191</v>
      </c>
      <c r="E1024" s="3" t="s">
        <v>6052</v>
      </c>
      <c r="F1024" s="3" t="s">
        <v>66</v>
      </c>
      <c r="G1024" s="2">
        <v>24471939</v>
      </c>
      <c r="H1024" s="3" t="s">
        <v>66</v>
      </c>
      <c r="I1024" s="3" t="s">
        <v>6053</v>
      </c>
      <c r="J1024" s="3" t="s">
        <v>66</v>
      </c>
      <c r="K1024" s="3" t="s">
        <v>6054</v>
      </c>
      <c r="L1024" s="2" t="b">
        <v>0</v>
      </c>
      <c r="M1024" s="4" t="s">
        <v>6055</v>
      </c>
      <c r="N1024" s="2" t="b">
        <v>0</v>
      </c>
      <c r="O1024" s="3" t="s">
        <v>1211</v>
      </c>
      <c r="P1024" s="3" t="s">
        <v>6056</v>
      </c>
      <c r="Q1024" s="3" t="s">
        <v>6057</v>
      </c>
      <c r="R1024" s="2" t="s">
        <v>285</v>
      </c>
      <c r="S1024" s="2">
        <v>102191</v>
      </c>
      <c r="T1024" s="5">
        <v>44496</v>
      </c>
      <c r="U1024" s="6">
        <v>44510</v>
      </c>
      <c r="V1024" s="5">
        <v>45961</v>
      </c>
      <c r="W1024" s="5">
        <v>45596</v>
      </c>
      <c r="X1024" s="2">
        <v>3</v>
      </c>
      <c r="Y1024" s="2" t="b">
        <v>1</v>
      </c>
      <c r="Z1024" s="2" t="b">
        <v>0</v>
      </c>
      <c r="AA1024" s="2" t="b">
        <v>0</v>
      </c>
      <c r="AB1024" s="2" t="b">
        <v>0</v>
      </c>
      <c r="AC1024" s="2" t="b">
        <v>0</v>
      </c>
      <c r="AD1024" s="2" t="b">
        <v>0</v>
      </c>
      <c r="AE1024" s="2" t="b">
        <v>0</v>
      </c>
      <c r="AF1024" s="2" t="b">
        <v>0</v>
      </c>
      <c r="AG1024" s="7"/>
      <c r="AH1024" s="7"/>
      <c r="AI1024" s="7"/>
      <c r="AJ1024" s="7"/>
      <c r="AK1024" s="7"/>
      <c r="AL1024" s="7"/>
      <c r="AM1024" s="3" t="s">
        <v>6058</v>
      </c>
      <c r="AN1024" s="3" t="s">
        <v>66</v>
      </c>
      <c r="AO1024" s="3" t="s">
        <v>75</v>
      </c>
      <c r="AP1024" s="3" t="s">
        <v>66</v>
      </c>
      <c r="AQ1024" s="7"/>
      <c r="AR1024" s="7"/>
      <c r="AS1024" s="7"/>
      <c r="AT1024" s="7"/>
      <c r="AU1024" s="7"/>
      <c r="AV1024" s="7"/>
      <c r="AW1024" s="2" t="b">
        <v>0</v>
      </c>
      <c r="AX1024" s="2" t="b">
        <v>0</v>
      </c>
      <c r="AY1024" s="2" t="b">
        <v>0</v>
      </c>
      <c r="AZ1024" s="2" t="b">
        <v>0</v>
      </c>
      <c r="BA1024" s="2" t="b">
        <v>0</v>
      </c>
      <c r="BB1024" s="2" t="b">
        <v>0</v>
      </c>
      <c r="BC1024" s="2" t="b">
        <v>0</v>
      </c>
      <c r="BD1024" s="7"/>
      <c r="BE1024" s="7"/>
      <c r="BF1024" s="7"/>
      <c r="BG1024" s="7"/>
      <c r="BH1024" s="7"/>
      <c r="BI1024" s="7"/>
      <c r="BJ1024" s="3" t="s">
        <v>66</v>
      </c>
      <c r="BK1024" s="3" t="s">
        <v>66</v>
      </c>
      <c r="BL1024" s="3" t="s">
        <v>66</v>
      </c>
      <c r="BM1024" s="3" t="s">
        <v>66</v>
      </c>
      <c r="BN1024" s="3" t="s">
        <v>66</v>
      </c>
      <c r="BO1024" s="3" t="s">
        <v>66</v>
      </c>
    </row>
    <row r="1025" spans="1:67" ht="54" x14ac:dyDescent="0.15">
      <c r="A1025" s="2">
        <v>42321304</v>
      </c>
      <c r="B1025" s="10" t="str">
        <f>VLOOKUP(A1025,CSV_R7.10.23!KIHON_20003313_2025_20251023144124_JURAI,2,FALSE)</f>
        <v>株式会社　フューネットコーポレーション</v>
      </c>
      <c r="C1025" s="10" t="str">
        <f>VLOOKUP(A1025,CSV_R7.10.23!KIHON_20003313_2025_20251023144124_JURAI,4,FALSE)</f>
        <v>飾区　南水元　２－２０－８</v>
      </c>
      <c r="D1025" s="2">
        <v>2192</v>
      </c>
      <c r="E1025" s="3" t="s">
        <v>6059</v>
      </c>
      <c r="F1025" s="3" t="s">
        <v>66</v>
      </c>
      <c r="G1025" s="2">
        <v>42321304</v>
      </c>
      <c r="H1025" s="3" t="s">
        <v>66</v>
      </c>
      <c r="I1025" s="3" t="s">
        <v>6060</v>
      </c>
      <c r="J1025" s="3" t="s">
        <v>66</v>
      </c>
      <c r="K1025" s="3" t="s">
        <v>6061</v>
      </c>
      <c r="L1025" s="2" t="b">
        <v>0</v>
      </c>
      <c r="M1025" s="4" t="s">
        <v>6062</v>
      </c>
      <c r="N1025" s="2" t="b">
        <v>0</v>
      </c>
      <c r="O1025" s="3" t="s">
        <v>6063</v>
      </c>
      <c r="P1025" s="3" t="s">
        <v>6064</v>
      </c>
      <c r="Q1025" s="3" t="s">
        <v>750</v>
      </c>
      <c r="R1025" s="2" t="s">
        <v>115</v>
      </c>
      <c r="S1025" s="2">
        <v>102192</v>
      </c>
      <c r="T1025" s="5">
        <v>44496</v>
      </c>
      <c r="U1025" s="6">
        <v>44510</v>
      </c>
      <c r="V1025" s="5">
        <v>45961</v>
      </c>
      <c r="W1025" s="5">
        <v>45596</v>
      </c>
      <c r="X1025" s="2">
        <v>3</v>
      </c>
      <c r="Y1025" s="2" t="b">
        <v>1</v>
      </c>
      <c r="Z1025" s="2" t="b">
        <v>1</v>
      </c>
      <c r="AA1025" s="2" t="b">
        <v>0</v>
      </c>
      <c r="AB1025" s="2" t="b">
        <v>0</v>
      </c>
      <c r="AC1025" s="2" t="b">
        <v>0</v>
      </c>
      <c r="AD1025" s="2" t="b">
        <v>0</v>
      </c>
      <c r="AE1025" s="2" t="b">
        <v>0</v>
      </c>
      <c r="AF1025" s="2" t="b">
        <v>0</v>
      </c>
      <c r="AG1025" s="7"/>
      <c r="AH1025" s="7"/>
      <c r="AI1025" s="7"/>
      <c r="AJ1025" s="7"/>
      <c r="AK1025" s="7"/>
      <c r="AL1025" s="7"/>
      <c r="AM1025" s="3" t="s">
        <v>1748</v>
      </c>
      <c r="AN1025" s="3" t="s">
        <v>66</v>
      </c>
      <c r="AO1025" s="3" t="s">
        <v>75</v>
      </c>
      <c r="AP1025" s="3" t="s">
        <v>66</v>
      </c>
      <c r="AQ1025" s="7"/>
      <c r="AR1025" s="7"/>
      <c r="AS1025" s="7"/>
      <c r="AT1025" s="7"/>
      <c r="AU1025" s="7"/>
      <c r="AV1025" s="7"/>
      <c r="AW1025" s="2" t="b">
        <v>0</v>
      </c>
      <c r="AX1025" s="2" t="b">
        <v>0</v>
      </c>
      <c r="AY1025" s="2" t="b">
        <v>0</v>
      </c>
      <c r="AZ1025" s="2" t="b">
        <v>0</v>
      </c>
      <c r="BA1025" s="2" t="b">
        <v>0</v>
      </c>
      <c r="BB1025" s="2" t="b">
        <v>0</v>
      </c>
      <c r="BC1025" s="2" t="b">
        <v>0</v>
      </c>
      <c r="BD1025" s="7"/>
      <c r="BE1025" s="7"/>
      <c r="BF1025" s="7"/>
      <c r="BG1025" s="7"/>
      <c r="BH1025" s="7"/>
      <c r="BI1025" s="7"/>
      <c r="BJ1025" s="3" t="s">
        <v>66</v>
      </c>
      <c r="BK1025" s="3" t="s">
        <v>66</v>
      </c>
      <c r="BL1025" s="3" t="s">
        <v>66</v>
      </c>
      <c r="BM1025" s="3" t="s">
        <v>66</v>
      </c>
      <c r="BN1025" s="3" t="s">
        <v>66</v>
      </c>
      <c r="BO1025" s="3" t="s">
        <v>66</v>
      </c>
    </row>
    <row r="1026" spans="1:67" ht="67.5" x14ac:dyDescent="0.15">
      <c r="A1026" s="2">
        <v>45150611</v>
      </c>
      <c r="B1026" s="10" t="str">
        <f>VLOOKUP(A1026,CSV_R7.10.23!KIHON_20003313_2025_20251023144124_JURAI,2,FALSE)</f>
        <v>株式会社　吉野</v>
      </c>
      <c r="C1026" s="10" t="str">
        <f>VLOOKUP(A1026,CSV_R7.10.23!KIHON_20003313_2025_20251023144124_JURAI,4,FALSE)</f>
        <v>板橋区　板橋　１－２２－８古谷ビル４階</v>
      </c>
      <c r="D1026" s="2">
        <v>2193</v>
      </c>
      <c r="E1026" s="3" t="s">
        <v>6065</v>
      </c>
      <c r="F1026" s="3" t="s">
        <v>66</v>
      </c>
      <c r="G1026" s="2">
        <v>45150611</v>
      </c>
      <c r="H1026" s="3" t="s">
        <v>66</v>
      </c>
      <c r="I1026" s="3" t="s">
        <v>6066</v>
      </c>
      <c r="J1026" s="3" t="s">
        <v>66</v>
      </c>
      <c r="K1026" s="3" t="s">
        <v>6067</v>
      </c>
      <c r="L1026" s="2" t="b">
        <v>0</v>
      </c>
      <c r="M1026" s="4" t="s">
        <v>6068</v>
      </c>
      <c r="N1026" s="2" t="b">
        <v>0</v>
      </c>
      <c r="O1026" s="3" t="s">
        <v>813</v>
      </c>
      <c r="P1026" s="3" t="s">
        <v>6069</v>
      </c>
      <c r="Q1026" s="3" t="s">
        <v>226</v>
      </c>
      <c r="R1026" s="2" t="s">
        <v>84</v>
      </c>
      <c r="S1026" s="2">
        <v>102193</v>
      </c>
      <c r="T1026" s="5">
        <v>44496</v>
      </c>
      <c r="U1026" s="6">
        <v>44510</v>
      </c>
      <c r="V1026" s="5">
        <v>45961</v>
      </c>
      <c r="W1026" s="5">
        <v>45596</v>
      </c>
      <c r="X1026" s="2">
        <v>3</v>
      </c>
      <c r="Y1026" s="2" t="b">
        <v>1</v>
      </c>
      <c r="Z1026" s="2" t="b">
        <v>1</v>
      </c>
      <c r="AA1026" s="2" t="b">
        <v>1</v>
      </c>
      <c r="AB1026" s="2" t="b">
        <v>1</v>
      </c>
      <c r="AC1026" s="2" t="b">
        <v>1</v>
      </c>
      <c r="AD1026" s="2" t="b">
        <v>0</v>
      </c>
      <c r="AE1026" s="2" t="b">
        <v>1</v>
      </c>
      <c r="AF1026" s="2" t="b">
        <v>0</v>
      </c>
      <c r="AG1026" s="7"/>
      <c r="AH1026" s="7"/>
      <c r="AI1026" s="7"/>
      <c r="AJ1026" s="7"/>
      <c r="AK1026" s="7"/>
      <c r="AL1026" s="7"/>
      <c r="AM1026" s="3" t="s">
        <v>6070</v>
      </c>
      <c r="AN1026" s="3" t="s">
        <v>66</v>
      </c>
      <c r="AO1026" s="3" t="s">
        <v>75</v>
      </c>
      <c r="AP1026" s="3" t="s">
        <v>66</v>
      </c>
      <c r="AQ1026" s="7"/>
      <c r="AR1026" s="7"/>
      <c r="AS1026" s="7"/>
      <c r="AT1026" s="7"/>
      <c r="AU1026" s="7"/>
      <c r="AV1026" s="7"/>
      <c r="AW1026" s="2" t="b">
        <v>0</v>
      </c>
      <c r="AX1026" s="2" t="b">
        <v>0</v>
      </c>
      <c r="AY1026" s="2" t="b">
        <v>0</v>
      </c>
      <c r="AZ1026" s="2" t="b">
        <v>0</v>
      </c>
      <c r="BA1026" s="2" t="b">
        <v>0</v>
      </c>
      <c r="BB1026" s="2" t="b">
        <v>0</v>
      </c>
      <c r="BC1026" s="2" t="b">
        <v>0</v>
      </c>
      <c r="BD1026" s="7"/>
      <c r="BE1026" s="7"/>
      <c r="BF1026" s="7"/>
      <c r="BG1026" s="7"/>
      <c r="BH1026" s="7"/>
      <c r="BI1026" s="7"/>
      <c r="BJ1026" s="3" t="s">
        <v>66</v>
      </c>
      <c r="BK1026" s="3" t="s">
        <v>66</v>
      </c>
      <c r="BL1026" s="3" t="s">
        <v>66</v>
      </c>
      <c r="BM1026" s="3" t="s">
        <v>66</v>
      </c>
      <c r="BN1026" s="3" t="s">
        <v>66</v>
      </c>
      <c r="BO1026" s="3" t="s">
        <v>66</v>
      </c>
    </row>
    <row r="1027" spans="1:67" ht="54" x14ac:dyDescent="0.15">
      <c r="A1027" s="2">
        <v>45430910</v>
      </c>
      <c r="B1027" s="10" t="str">
        <f>VLOOKUP(A1027,CSV_R7.10.23!KIHON_20003313_2025_20251023144124_JURAI,2,FALSE)</f>
        <v>株式会社　エル・アンド・エフ</v>
      </c>
      <c r="C1027" s="10" t="str">
        <f>VLOOKUP(A1027,CSV_R7.10.23!KIHON_20003313_2025_20251023144124_JURAI,4,FALSE)</f>
        <v>板橋区　徳丸　４―２―９</v>
      </c>
      <c r="D1027" s="2">
        <v>2194</v>
      </c>
      <c r="E1027" s="3" t="s">
        <v>6071</v>
      </c>
      <c r="F1027" s="3" t="s">
        <v>66</v>
      </c>
      <c r="G1027" s="2">
        <v>45430910</v>
      </c>
      <c r="H1027" s="3" t="s">
        <v>66</v>
      </c>
      <c r="I1027" s="3" t="s">
        <v>6072</v>
      </c>
      <c r="J1027" s="3" t="s">
        <v>66</v>
      </c>
      <c r="K1027" s="3" t="s">
        <v>6073</v>
      </c>
      <c r="L1027" s="2" t="b">
        <v>0</v>
      </c>
      <c r="M1027" s="4" t="s">
        <v>6074</v>
      </c>
      <c r="N1027" s="2" t="b">
        <v>0</v>
      </c>
      <c r="O1027" s="3" t="s">
        <v>6075</v>
      </c>
      <c r="P1027" s="3" t="s">
        <v>6076</v>
      </c>
      <c r="Q1027" s="3" t="s">
        <v>244</v>
      </c>
      <c r="R1027" s="2" t="s">
        <v>211</v>
      </c>
      <c r="S1027" s="2">
        <v>102194</v>
      </c>
      <c r="T1027" s="5">
        <v>44496</v>
      </c>
      <c r="U1027" s="6">
        <v>44510</v>
      </c>
      <c r="V1027" s="5">
        <v>45961</v>
      </c>
      <c r="W1027" s="5">
        <v>45596</v>
      </c>
      <c r="X1027" s="2">
        <v>3</v>
      </c>
      <c r="Y1027" s="2" t="b">
        <v>1</v>
      </c>
      <c r="Z1027" s="2" t="b">
        <v>1</v>
      </c>
      <c r="AA1027" s="2" t="b">
        <v>1</v>
      </c>
      <c r="AB1027" s="2" t="b">
        <v>1</v>
      </c>
      <c r="AC1027" s="2" t="b">
        <v>1</v>
      </c>
      <c r="AD1027" s="2" t="b">
        <v>1</v>
      </c>
      <c r="AE1027" s="2" t="b">
        <v>1</v>
      </c>
      <c r="AF1027" s="2" t="b">
        <v>0</v>
      </c>
      <c r="AG1027" s="7"/>
      <c r="AH1027" s="7"/>
      <c r="AI1027" s="7"/>
      <c r="AJ1027" s="7"/>
      <c r="AK1027" s="7"/>
      <c r="AL1027" s="7"/>
      <c r="AM1027" s="3" t="s">
        <v>1748</v>
      </c>
      <c r="AN1027" s="3" t="s">
        <v>66</v>
      </c>
      <c r="AO1027" s="3" t="s">
        <v>75</v>
      </c>
      <c r="AP1027" s="3" t="s">
        <v>66</v>
      </c>
      <c r="AQ1027" s="7"/>
      <c r="AR1027" s="7"/>
      <c r="AS1027" s="7"/>
      <c r="AT1027" s="7"/>
      <c r="AU1027" s="7"/>
      <c r="AV1027" s="7"/>
      <c r="AW1027" s="2" t="b">
        <v>0</v>
      </c>
      <c r="AX1027" s="2" t="b">
        <v>0</v>
      </c>
      <c r="AY1027" s="2" t="b">
        <v>0</v>
      </c>
      <c r="AZ1027" s="2" t="b">
        <v>0</v>
      </c>
      <c r="BA1027" s="2" t="b">
        <v>0</v>
      </c>
      <c r="BB1027" s="2" t="b">
        <v>0</v>
      </c>
      <c r="BC1027" s="2" t="b">
        <v>0</v>
      </c>
      <c r="BD1027" s="7"/>
      <c r="BE1027" s="7"/>
      <c r="BF1027" s="7"/>
      <c r="BG1027" s="7"/>
      <c r="BH1027" s="7"/>
      <c r="BI1027" s="7"/>
      <c r="BJ1027" s="3" t="s">
        <v>66</v>
      </c>
      <c r="BK1027" s="3" t="s">
        <v>66</v>
      </c>
      <c r="BL1027" s="3" t="s">
        <v>66</v>
      </c>
      <c r="BM1027" s="3" t="s">
        <v>66</v>
      </c>
      <c r="BN1027" s="3" t="s">
        <v>66</v>
      </c>
      <c r="BO1027" s="3" t="s">
        <v>66</v>
      </c>
    </row>
    <row r="1028" spans="1:67" ht="54" x14ac:dyDescent="0.15">
      <c r="A1028" s="2">
        <v>46290805</v>
      </c>
      <c r="B1028" s="10" t="str">
        <f>VLOOKUP(A1028,CSV_R7.10.23!KIHON_20003313_2025_20251023144124_JURAI,2,FALSE)</f>
        <v>株式会社　山口建設</v>
      </c>
      <c r="C1028" s="10" t="str">
        <f>VLOOKUP(A1028,CSV_R7.10.23!KIHON_20003313_2025_20251023144124_JURAI,4,FALSE)</f>
        <v>練馬区　豊玉北　４―１３―１１</v>
      </c>
      <c r="D1028" s="2">
        <v>2195</v>
      </c>
      <c r="E1028" s="3" t="s">
        <v>6077</v>
      </c>
      <c r="F1028" s="3" t="s">
        <v>66</v>
      </c>
      <c r="G1028" s="2">
        <v>46290805</v>
      </c>
      <c r="H1028" s="3" t="s">
        <v>66</v>
      </c>
      <c r="I1028" s="3" t="s">
        <v>6078</v>
      </c>
      <c r="J1028" s="3" t="s">
        <v>66</v>
      </c>
      <c r="K1028" s="3" t="s">
        <v>6079</v>
      </c>
      <c r="L1028" s="2" t="b">
        <v>0</v>
      </c>
      <c r="M1028" s="4" t="s">
        <v>66</v>
      </c>
      <c r="N1028" s="2" t="b">
        <v>0</v>
      </c>
      <c r="O1028" s="3" t="s">
        <v>6080</v>
      </c>
      <c r="P1028" s="3" t="s">
        <v>6081</v>
      </c>
      <c r="Q1028" s="3" t="s">
        <v>83</v>
      </c>
      <c r="R1028" s="2" t="s">
        <v>219</v>
      </c>
      <c r="S1028" s="2">
        <v>102195</v>
      </c>
      <c r="T1028" s="5">
        <v>44496</v>
      </c>
      <c r="U1028" s="6">
        <v>44510</v>
      </c>
      <c r="V1028" s="5">
        <v>45961</v>
      </c>
      <c r="W1028" s="5">
        <v>45596</v>
      </c>
      <c r="X1028" s="2">
        <v>3</v>
      </c>
      <c r="Y1028" s="2" t="b">
        <v>1</v>
      </c>
      <c r="Z1028" s="2" t="b">
        <v>1</v>
      </c>
      <c r="AA1028" s="2" t="b">
        <v>1</v>
      </c>
      <c r="AB1028" s="2" t="b">
        <v>0</v>
      </c>
      <c r="AC1028" s="2" t="b">
        <v>0</v>
      </c>
      <c r="AD1028" s="2" t="b">
        <v>1</v>
      </c>
      <c r="AE1028" s="2" t="b">
        <v>1</v>
      </c>
      <c r="AF1028" s="2" t="b">
        <v>0</v>
      </c>
      <c r="AG1028" s="7"/>
      <c r="AH1028" s="7"/>
      <c r="AI1028" s="7"/>
      <c r="AJ1028" s="7"/>
      <c r="AK1028" s="7"/>
      <c r="AL1028" s="7"/>
      <c r="AM1028" s="3" t="s">
        <v>66</v>
      </c>
      <c r="AN1028" s="3" t="s">
        <v>66</v>
      </c>
      <c r="AO1028" s="3" t="s">
        <v>2117</v>
      </c>
      <c r="AP1028" s="3" t="s">
        <v>66</v>
      </c>
      <c r="AQ1028" s="7"/>
      <c r="AR1028" s="7"/>
      <c r="AS1028" s="7"/>
      <c r="AT1028" s="7"/>
      <c r="AU1028" s="7"/>
      <c r="AV1028" s="7"/>
      <c r="AW1028" s="2" t="b">
        <v>0</v>
      </c>
      <c r="AX1028" s="2" t="b">
        <v>0</v>
      </c>
      <c r="AY1028" s="2" t="b">
        <v>0</v>
      </c>
      <c r="AZ1028" s="2" t="b">
        <v>0</v>
      </c>
      <c r="BA1028" s="2" t="b">
        <v>0</v>
      </c>
      <c r="BB1028" s="2" t="b">
        <v>0</v>
      </c>
      <c r="BC1028" s="2" t="b">
        <v>0</v>
      </c>
      <c r="BD1028" s="7"/>
      <c r="BE1028" s="7"/>
      <c r="BF1028" s="7"/>
      <c r="BG1028" s="7"/>
      <c r="BH1028" s="7"/>
      <c r="BI1028" s="7"/>
      <c r="BJ1028" s="3" t="s">
        <v>66</v>
      </c>
      <c r="BK1028" s="3" t="s">
        <v>66</v>
      </c>
      <c r="BL1028" s="3" t="s">
        <v>66</v>
      </c>
      <c r="BM1028" s="3" t="s">
        <v>66</v>
      </c>
      <c r="BN1028" s="3" t="s">
        <v>66</v>
      </c>
      <c r="BO1028" s="3" t="s">
        <v>66</v>
      </c>
    </row>
    <row r="1029" spans="1:67" ht="54" x14ac:dyDescent="0.15">
      <c r="A1029" s="2">
        <v>46410304</v>
      </c>
      <c r="B1029" s="10" t="str">
        <f>VLOOKUP(A1029,CSV_R7.10.23!KIHON_20003313_2025_20251023144124_JURAI,2,FALSE)</f>
        <v>三山薬品　株式会社</v>
      </c>
      <c r="C1029" s="10" t="str">
        <f>VLOOKUP(A1029,CSV_R7.10.23!KIHON_20003313_2025_20251023144124_JURAI,4,FALSE)</f>
        <v>練馬区　東大泉　４―５―１１</v>
      </c>
      <c r="D1029" s="2">
        <v>2196</v>
      </c>
      <c r="E1029" s="3" t="s">
        <v>6082</v>
      </c>
      <c r="F1029" s="3" t="s">
        <v>66</v>
      </c>
      <c r="G1029" s="2">
        <v>46410304</v>
      </c>
      <c r="H1029" s="3" t="s">
        <v>66</v>
      </c>
      <c r="I1029" s="3" t="s">
        <v>6083</v>
      </c>
      <c r="J1029" s="3" t="s">
        <v>66</v>
      </c>
      <c r="K1029" s="3" t="s">
        <v>6084</v>
      </c>
      <c r="L1029" s="2" t="b">
        <v>0</v>
      </c>
      <c r="M1029" s="4" t="s">
        <v>66</v>
      </c>
      <c r="N1029" s="2" t="b">
        <v>0</v>
      </c>
      <c r="O1029" s="3" t="s">
        <v>4857</v>
      </c>
      <c r="P1029" s="3" t="s">
        <v>6085</v>
      </c>
      <c r="Q1029" s="3" t="s">
        <v>6086</v>
      </c>
      <c r="R1029" s="2" t="s">
        <v>441</v>
      </c>
      <c r="S1029" s="2">
        <v>102196</v>
      </c>
      <c r="T1029" s="5">
        <v>44496</v>
      </c>
      <c r="U1029" s="6">
        <v>44510</v>
      </c>
      <c r="V1029" s="5">
        <v>45961</v>
      </c>
      <c r="W1029" s="5">
        <v>45596</v>
      </c>
      <c r="X1029" s="2">
        <v>3</v>
      </c>
      <c r="Y1029" s="2" t="b">
        <v>1</v>
      </c>
      <c r="Z1029" s="2" t="b">
        <v>0</v>
      </c>
      <c r="AA1029" s="2" t="b">
        <v>1</v>
      </c>
      <c r="AB1029" s="2" t="b">
        <v>0</v>
      </c>
      <c r="AC1029" s="2" t="b">
        <v>0</v>
      </c>
      <c r="AD1029" s="2" t="b">
        <v>0</v>
      </c>
      <c r="AE1029" s="2" t="b">
        <v>0</v>
      </c>
      <c r="AF1029" s="2" t="b">
        <v>0</v>
      </c>
      <c r="AG1029" s="7"/>
      <c r="AH1029" s="7"/>
      <c r="AI1029" s="7"/>
      <c r="AJ1029" s="7"/>
      <c r="AK1029" s="7"/>
      <c r="AL1029" s="7"/>
      <c r="AM1029" s="3" t="s">
        <v>66</v>
      </c>
      <c r="AN1029" s="3" t="s">
        <v>66</v>
      </c>
      <c r="AO1029" s="3" t="s">
        <v>75</v>
      </c>
      <c r="AP1029" s="3" t="s">
        <v>66</v>
      </c>
      <c r="AQ1029" s="7"/>
      <c r="AR1029" s="7"/>
      <c r="AS1029" s="7"/>
      <c r="AT1029" s="7"/>
      <c r="AU1029" s="7"/>
      <c r="AV1029" s="7"/>
      <c r="AW1029" s="2" t="b">
        <v>0</v>
      </c>
      <c r="AX1029" s="2" t="b">
        <v>0</v>
      </c>
      <c r="AY1029" s="2" t="b">
        <v>0</v>
      </c>
      <c r="AZ1029" s="2" t="b">
        <v>0</v>
      </c>
      <c r="BA1029" s="2" t="b">
        <v>0</v>
      </c>
      <c r="BB1029" s="2" t="b">
        <v>0</v>
      </c>
      <c r="BC1029" s="2" t="b">
        <v>0</v>
      </c>
      <c r="BD1029" s="7"/>
      <c r="BE1029" s="7"/>
      <c r="BF1029" s="7"/>
      <c r="BG1029" s="7"/>
      <c r="BH1029" s="7"/>
      <c r="BI1029" s="7"/>
      <c r="BJ1029" s="3" t="s">
        <v>66</v>
      </c>
      <c r="BK1029" s="3" t="s">
        <v>66</v>
      </c>
      <c r="BL1029" s="3" t="s">
        <v>66</v>
      </c>
      <c r="BM1029" s="3" t="s">
        <v>66</v>
      </c>
      <c r="BN1029" s="3" t="s">
        <v>66</v>
      </c>
      <c r="BO1029" s="3" t="s">
        <v>66</v>
      </c>
    </row>
    <row r="1030" spans="1:67" ht="54" x14ac:dyDescent="0.15">
      <c r="A1030" s="2">
        <v>51013013</v>
      </c>
      <c r="B1030" s="10" t="str">
        <f>VLOOKUP(A1030,CSV_R7.10.23!KIHON_20003313_2025_20251023144124_JURAI,2,FALSE)</f>
        <v>株式会社　インプレサリオ東京</v>
      </c>
      <c r="C1030" s="10" t="str">
        <f>VLOOKUP(A1030,CSV_R7.10.23!KIHON_20003313_2025_20251023144124_JURAI,4,FALSE)</f>
        <v>豊島区　西池袋　１―５―１１</v>
      </c>
      <c r="D1030" s="2">
        <v>2197</v>
      </c>
      <c r="E1030" s="3" t="s">
        <v>6087</v>
      </c>
      <c r="F1030" s="3" t="s">
        <v>66</v>
      </c>
      <c r="G1030" s="2">
        <v>51013013</v>
      </c>
      <c r="H1030" s="3" t="s">
        <v>66</v>
      </c>
      <c r="I1030" s="3" t="s">
        <v>6088</v>
      </c>
      <c r="J1030" s="3" t="s">
        <v>66</v>
      </c>
      <c r="K1030" s="3" t="s">
        <v>6089</v>
      </c>
      <c r="L1030" s="2" t="b">
        <v>0</v>
      </c>
      <c r="M1030" s="4" t="s">
        <v>6090</v>
      </c>
      <c r="N1030" s="2" t="b">
        <v>0</v>
      </c>
      <c r="O1030" s="3" t="s">
        <v>758</v>
      </c>
      <c r="P1030" s="3" t="s">
        <v>6091</v>
      </c>
      <c r="Q1030" s="3" t="s">
        <v>871</v>
      </c>
      <c r="R1030" s="2" t="s">
        <v>95</v>
      </c>
      <c r="S1030" s="2">
        <v>102197</v>
      </c>
      <c r="T1030" s="5">
        <v>44496</v>
      </c>
      <c r="U1030" s="6">
        <v>44510</v>
      </c>
      <c r="V1030" s="5">
        <v>45961</v>
      </c>
      <c r="W1030" s="5">
        <v>45596</v>
      </c>
      <c r="X1030" s="2">
        <v>3</v>
      </c>
      <c r="Y1030" s="2" t="b">
        <v>1</v>
      </c>
      <c r="Z1030" s="2" t="b">
        <v>1</v>
      </c>
      <c r="AA1030" s="2" t="b">
        <v>0</v>
      </c>
      <c r="AB1030" s="2" t="b">
        <v>0</v>
      </c>
      <c r="AC1030" s="2" t="b">
        <v>0</v>
      </c>
      <c r="AD1030" s="2" t="b">
        <v>0</v>
      </c>
      <c r="AE1030" s="2" t="b">
        <v>1</v>
      </c>
      <c r="AF1030" s="2" t="b">
        <v>0</v>
      </c>
      <c r="AG1030" s="7"/>
      <c r="AH1030" s="7"/>
      <c r="AI1030" s="7"/>
      <c r="AJ1030" s="7"/>
      <c r="AK1030" s="7"/>
      <c r="AL1030" s="7"/>
      <c r="AM1030" s="3" t="s">
        <v>66</v>
      </c>
      <c r="AN1030" s="3" t="s">
        <v>66</v>
      </c>
      <c r="AO1030" s="3" t="s">
        <v>75</v>
      </c>
      <c r="AP1030" s="3" t="s">
        <v>66</v>
      </c>
      <c r="AQ1030" s="7"/>
      <c r="AR1030" s="7"/>
      <c r="AS1030" s="7"/>
      <c r="AT1030" s="7"/>
      <c r="AU1030" s="7"/>
      <c r="AV1030" s="7"/>
      <c r="AW1030" s="2" t="b">
        <v>0</v>
      </c>
      <c r="AX1030" s="2" t="b">
        <v>0</v>
      </c>
      <c r="AY1030" s="2" t="b">
        <v>0</v>
      </c>
      <c r="AZ1030" s="2" t="b">
        <v>0</v>
      </c>
      <c r="BA1030" s="2" t="b">
        <v>0</v>
      </c>
      <c r="BB1030" s="2" t="b">
        <v>0</v>
      </c>
      <c r="BC1030" s="2" t="b">
        <v>0</v>
      </c>
      <c r="BD1030" s="7"/>
      <c r="BE1030" s="7"/>
      <c r="BF1030" s="7"/>
      <c r="BG1030" s="7"/>
      <c r="BH1030" s="7"/>
      <c r="BI1030" s="7"/>
      <c r="BJ1030" s="3" t="s">
        <v>66</v>
      </c>
      <c r="BK1030" s="3" t="s">
        <v>66</v>
      </c>
      <c r="BL1030" s="3" t="s">
        <v>66</v>
      </c>
      <c r="BM1030" s="3" t="s">
        <v>66</v>
      </c>
      <c r="BN1030" s="3" t="s">
        <v>66</v>
      </c>
      <c r="BO1030" s="3" t="s">
        <v>66</v>
      </c>
    </row>
    <row r="1031" spans="1:67" ht="54" x14ac:dyDescent="0.15">
      <c r="A1031" s="2">
        <v>52121103</v>
      </c>
      <c r="B1031" s="10" t="str">
        <f>VLOOKUP(A1031,CSV_R7.10.23!KIHON_20003313_2025_20251023144124_JURAI,2,FALSE)</f>
        <v>株式会社　奥野技術研究所</v>
      </c>
      <c r="C1031" s="10" t="str">
        <f>VLOOKUP(A1031,CSV_R7.10.23!KIHON_20003313_2025_20251023144124_JURAI,4,FALSE)</f>
        <v>北区　志茂　３―１６―５　奥野ビル</v>
      </c>
      <c r="D1031" s="2">
        <v>2198</v>
      </c>
      <c r="E1031" s="3" t="s">
        <v>6092</v>
      </c>
      <c r="F1031" s="3" t="s">
        <v>66</v>
      </c>
      <c r="G1031" s="2">
        <v>52121103</v>
      </c>
      <c r="H1031" s="3" t="s">
        <v>66</v>
      </c>
      <c r="I1031" s="3" t="s">
        <v>6093</v>
      </c>
      <c r="J1031" s="3" t="s">
        <v>66</v>
      </c>
      <c r="K1031" s="3" t="s">
        <v>6094</v>
      </c>
      <c r="L1031" s="2" t="b">
        <v>0</v>
      </c>
      <c r="M1031" s="4" t="s">
        <v>6095</v>
      </c>
      <c r="N1031" s="2" t="b">
        <v>0</v>
      </c>
      <c r="O1031" s="3" t="s">
        <v>6096</v>
      </c>
      <c r="P1031" s="3" t="s">
        <v>6097</v>
      </c>
      <c r="Q1031" s="3" t="s">
        <v>6098</v>
      </c>
      <c r="R1031" s="2" t="s">
        <v>454</v>
      </c>
      <c r="S1031" s="2">
        <v>102198</v>
      </c>
      <c r="T1031" s="5">
        <v>44496</v>
      </c>
      <c r="U1031" s="6">
        <v>44510</v>
      </c>
      <c r="V1031" s="5">
        <v>45961</v>
      </c>
      <c r="W1031" s="5">
        <v>45596</v>
      </c>
      <c r="X1031" s="2">
        <v>3</v>
      </c>
      <c r="Y1031" s="2" t="b">
        <v>1</v>
      </c>
      <c r="Z1031" s="2" t="b">
        <v>0</v>
      </c>
      <c r="AA1031" s="2" t="b">
        <v>1</v>
      </c>
      <c r="AB1031" s="2" t="b">
        <v>0</v>
      </c>
      <c r="AC1031" s="2" t="b">
        <v>1</v>
      </c>
      <c r="AD1031" s="2" t="b">
        <v>0</v>
      </c>
      <c r="AE1031" s="2" t="b">
        <v>0</v>
      </c>
      <c r="AF1031" s="2" t="b">
        <v>0</v>
      </c>
      <c r="AG1031" s="7"/>
      <c r="AH1031" s="7"/>
      <c r="AI1031" s="7"/>
      <c r="AJ1031" s="7"/>
      <c r="AK1031" s="7"/>
      <c r="AL1031" s="7"/>
      <c r="AM1031" s="3" t="s">
        <v>1748</v>
      </c>
      <c r="AN1031" s="3" t="s">
        <v>66</v>
      </c>
      <c r="AO1031" s="3" t="s">
        <v>75</v>
      </c>
      <c r="AP1031" s="3" t="s">
        <v>66</v>
      </c>
      <c r="AQ1031" s="7"/>
      <c r="AR1031" s="7"/>
      <c r="AS1031" s="7"/>
      <c r="AT1031" s="7"/>
      <c r="AU1031" s="7"/>
      <c r="AV1031" s="7"/>
      <c r="AW1031" s="2" t="b">
        <v>0</v>
      </c>
      <c r="AX1031" s="2" t="b">
        <v>0</v>
      </c>
      <c r="AY1031" s="2" t="b">
        <v>0</v>
      </c>
      <c r="AZ1031" s="2" t="b">
        <v>0</v>
      </c>
      <c r="BA1031" s="2" t="b">
        <v>0</v>
      </c>
      <c r="BB1031" s="2" t="b">
        <v>0</v>
      </c>
      <c r="BC1031" s="2" t="b">
        <v>0</v>
      </c>
      <c r="BD1031" s="7"/>
      <c r="BE1031" s="7"/>
      <c r="BF1031" s="7"/>
      <c r="BG1031" s="7"/>
      <c r="BH1031" s="7"/>
      <c r="BI1031" s="7"/>
      <c r="BJ1031" s="3" t="s">
        <v>66</v>
      </c>
      <c r="BK1031" s="3" t="s">
        <v>66</v>
      </c>
      <c r="BL1031" s="3" t="s">
        <v>66</v>
      </c>
      <c r="BM1031" s="3" t="s">
        <v>66</v>
      </c>
      <c r="BN1031" s="3" t="s">
        <v>66</v>
      </c>
      <c r="BO1031" s="3" t="s">
        <v>66</v>
      </c>
    </row>
    <row r="1032" spans="1:67" ht="81" x14ac:dyDescent="0.15">
      <c r="A1032" s="2">
        <v>57281007</v>
      </c>
      <c r="B1032" s="10" t="str">
        <f>VLOOKUP(A1032,CSV_R7.10.23!KIHON_20003313_2025_20251023144124_JURAI,2,FALSE)</f>
        <v>有限会社　吹上堂</v>
      </c>
      <c r="C1032" s="10" t="str">
        <f>VLOOKUP(A1032,CSV_R7.10.23!KIHON_20003313_2025_20251023144124_JURAI,4,FALSE)</f>
        <v>千代田区　九段南　３－８－１３　九段靖苑ビル５Ｆ</v>
      </c>
      <c r="D1032" s="2">
        <v>2200</v>
      </c>
      <c r="E1032" s="3" t="s">
        <v>6099</v>
      </c>
      <c r="F1032" s="3" t="s">
        <v>66</v>
      </c>
      <c r="G1032" s="2">
        <v>57281007</v>
      </c>
      <c r="H1032" s="3" t="s">
        <v>66</v>
      </c>
      <c r="I1032" s="3" t="s">
        <v>6100</v>
      </c>
      <c r="J1032" s="3" t="s">
        <v>66</v>
      </c>
      <c r="K1032" s="3" t="s">
        <v>6101</v>
      </c>
      <c r="L1032" s="2" t="b">
        <v>0</v>
      </c>
      <c r="M1032" s="4" t="s">
        <v>66</v>
      </c>
      <c r="N1032" s="2" t="b">
        <v>0</v>
      </c>
      <c r="O1032" s="3" t="s">
        <v>858</v>
      </c>
      <c r="P1032" s="3" t="s">
        <v>6102</v>
      </c>
      <c r="Q1032" s="3" t="s">
        <v>185</v>
      </c>
      <c r="R1032" s="2" t="s">
        <v>149</v>
      </c>
      <c r="S1032" s="2">
        <v>102200</v>
      </c>
      <c r="T1032" s="5">
        <v>44496</v>
      </c>
      <c r="U1032" s="6">
        <v>44510</v>
      </c>
      <c r="V1032" s="5">
        <v>45961</v>
      </c>
      <c r="W1032" s="5">
        <v>45596</v>
      </c>
      <c r="X1032" s="2">
        <v>3</v>
      </c>
      <c r="Y1032" s="2" t="b">
        <v>1</v>
      </c>
      <c r="Z1032" s="2" t="b">
        <v>1</v>
      </c>
      <c r="AA1032" s="2" t="b">
        <v>1</v>
      </c>
      <c r="AB1032" s="2" t="b">
        <v>1</v>
      </c>
      <c r="AC1032" s="2" t="b">
        <v>1</v>
      </c>
      <c r="AD1032" s="2" t="b">
        <v>1</v>
      </c>
      <c r="AE1032" s="2" t="b">
        <v>1</v>
      </c>
      <c r="AF1032" s="2" t="b">
        <v>0</v>
      </c>
      <c r="AG1032" s="7"/>
      <c r="AH1032" s="7"/>
      <c r="AI1032" s="7"/>
      <c r="AJ1032" s="7"/>
      <c r="AK1032" s="7"/>
      <c r="AL1032" s="7"/>
      <c r="AM1032" s="3" t="s">
        <v>864</v>
      </c>
      <c r="AN1032" s="3" t="s">
        <v>66</v>
      </c>
      <c r="AO1032" s="3" t="s">
        <v>75</v>
      </c>
      <c r="AP1032" s="3" t="s">
        <v>66</v>
      </c>
      <c r="AQ1032" s="7"/>
      <c r="AR1032" s="7"/>
      <c r="AS1032" s="7"/>
      <c r="AT1032" s="7"/>
      <c r="AU1032" s="7"/>
      <c r="AV1032" s="7"/>
      <c r="AW1032" s="2" t="b">
        <v>0</v>
      </c>
      <c r="AX1032" s="2" t="b">
        <v>0</v>
      </c>
      <c r="AY1032" s="2" t="b">
        <v>0</v>
      </c>
      <c r="AZ1032" s="2" t="b">
        <v>0</v>
      </c>
      <c r="BA1032" s="2" t="b">
        <v>0</v>
      </c>
      <c r="BB1032" s="2" t="b">
        <v>0</v>
      </c>
      <c r="BC1032" s="2" t="b">
        <v>0</v>
      </c>
      <c r="BD1032" s="7"/>
      <c r="BE1032" s="7"/>
      <c r="BF1032" s="7"/>
      <c r="BG1032" s="7"/>
      <c r="BH1032" s="7"/>
      <c r="BI1032" s="7"/>
      <c r="BJ1032" s="3" t="s">
        <v>66</v>
      </c>
      <c r="BK1032" s="3" t="s">
        <v>66</v>
      </c>
      <c r="BL1032" s="3" t="s">
        <v>66</v>
      </c>
      <c r="BM1032" s="3" t="s">
        <v>66</v>
      </c>
      <c r="BN1032" s="3" t="s">
        <v>66</v>
      </c>
      <c r="BO1032" s="3" t="s">
        <v>66</v>
      </c>
    </row>
    <row r="1033" spans="1:67" ht="67.5" x14ac:dyDescent="0.15">
      <c r="A1033" s="2">
        <v>51283139</v>
      </c>
      <c r="B1033" s="10" t="str">
        <f>VLOOKUP(A1033,CSV_R7.10.23!KIHON_20003313_2025_20251023144124_JURAI,2,FALSE)</f>
        <v>株式会社　空間デザイン　東京事務所</v>
      </c>
      <c r="C1033" s="10" t="str">
        <f>VLOOKUP(A1033,CSV_R7.10.23!KIHON_20003313_2025_20251023144124_JURAI,4,FALSE)</f>
        <v>豊島区　南大塚　３－１２－９　喜多ビル５階</v>
      </c>
      <c r="D1033" s="2">
        <v>2201</v>
      </c>
      <c r="E1033" s="3" t="s">
        <v>6103</v>
      </c>
      <c r="F1033" s="3" t="s">
        <v>66</v>
      </c>
      <c r="G1033" s="2">
        <v>51283139</v>
      </c>
      <c r="H1033" s="3" t="s">
        <v>66</v>
      </c>
      <c r="I1033" s="3" t="s">
        <v>6104</v>
      </c>
      <c r="J1033" s="3" t="s">
        <v>66</v>
      </c>
      <c r="K1033" s="3" t="s">
        <v>6105</v>
      </c>
      <c r="L1033" s="2" t="b">
        <v>0</v>
      </c>
      <c r="M1033" s="4" t="s">
        <v>6106</v>
      </c>
      <c r="N1033" s="2" t="b">
        <v>0</v>
      </c>
      <c r="O1033" s="3" t="s">
        <v>385</v>
      </c>
      <c r="P1033" s="3" t="s">
        <v>6107</v>
      </c>
      <c r="Q1033" s="3" t="s">
        <v>94</v>
      </c>
      <c r="R1033" s="2" t="s">
        <v>84</v>
      </c>
      <c r="S1033" s="2">
        <v>102201</v>
      </c>
      <c r="T1033" s="5">
        <v>44496</v>
      </c>
      <c r="U1033" s="6">
        <v>44510</v>
      </c>
      <c r="V1033" s="5">
        <v>45596</v>
      </c>
      <c r="W1033" s="5">
        <v>45230</v>
      </c>
      <c r="X1033" s="2">
        <v>2</v>
      </c>
      <c r="Y1033" s="2" t="b">
        <v>1</v>
      </c>
      <c r="Z1033" s="2" t="b">
        <v>0</v>
      </c>
      <c r="AA1033" s="2" t="b">
        <v>1</v>
      </c>
      <c r="AB1033" s="2" t="b">
        <v>0</v>
      </c>
      <c r="AC1033" s="2" t="b">
        <v>0</v>
      </c>
      <c r="AD1033" s="2" t="b">
        <v>0</v>
      </c>
      <c r="AE1033" s="2" t="b">
        <v>1</v>
      </c>
      <c r="AF1033" s="2" t="b">
        <v>0</v>
      </c>
      <c r="AG1033" s="2">
        <v>861</v>
      </c>
      <c r="AH1033" s="6">
        <v>45275</v>
      </c>
      <c r="AI1033" s="5">
        <v>45285</v>
      </c>
      <c r="AJ1033" s="5">
        <v>46022</v>
      </c>
      <c r="AK1033" s="5">
        <v>45657</v>
      </c>
      <c r="AL1033" s="2">
        <v>1</v>
      </c>
      <c r="AM1033" s="3" t="s">
        <v>6108</v>
      </c>
      <c r="AN1033" s="3" t="s">
        <v>66</v>
      </c>
      <c r="AO1033" s="3" t="s">
        <v>75</v>
      </c>
      <c r="AP1033" s="3" t="s">
        <v>66</v>
      </c>
      <c r="AQ1033" s="2">
        <v>200175</v>
      </c>
      <c r="AR1033" s="5">
        <v>45317</v>
      </c>
      <c r="AS1033" s="6">
        <v>45323</v>
      </c>
      <c r="AT1033" s="5">
        <v>46053</v>
      </c>
      <c r="AU1033" s="5">
        <v>45688</v>
      </c>
      <c r="AV1033" s="2">
        <v>1</v>
      </c>
      <c r="AW1033" s="2" t="b">
        <v>1</v>
      </c>
      <c r="AX1033" s="2" t="b">
        <v>1</v>
      </c>
      <c r="AY1033" s="2" t="b">
        <v>1</v>
      </c>
      <c r="AZ1033" s="2" t="b">
        <v>1</v>
      </c>
      <c r="BA1033" s="2" t="b">
        <v>1</v>
      </c>
      <c r="BB1033" s="2" t="b">
        <v>1</v>
      </c>
      <c r="BC1033" s="2" t="b">
        <v>1</v>
      </c>
      <c r="BD1033" s="7"/>
      <c r="BE1033" s="7"/>
      <c r="BF1033" s="7"/>
      <c r="BG1033" s="7"/>
      <c r="BH1033" s="7"/>
      <c r="BI1033" s="7"/>
      <c r="BJ1033" s="3" t="s">
        <v>6109</v>
      </c>
      <c r="BK1033" s="3" t="s">
        <v>66</v>
      </c>
      <c r="BL1033" s="3" t="s">
        <v>66</v>
      </c>
      <c r="BM1033" s="3" t="s">
        <v>66</v>
      </c>
      <c r="BN1033" s="3" t="s">
        <v>66</v>
      </c>
      <c r="BO1033" s="3" t="s">
        <v>66</v>
      </c>
    </row>
    <row r="1034" spans="1:67" ht="81" x14ac:dyDescent="0.15">
      <c r="A1034" s="2">
        <v>55390308</v>
      </c>
      <c r="B1034" s="10" t="str">
        <f>VLOOKUP(A1034,CSV_R7.10.23!KIHON_20003313_2025_20251023144124_JURAI,2,FALSE)</f>
        <v>株式会社　ユニ企画</v>
      </c>
      <c r="C1034" s="10" t="str">
        <f>VLOOKUP(A1034,CSV_R7.10.23!KIHON_20003313_2025_20251023144124_JURAI,4,FALSE)</f>
        <v>渋谷区　千駄ヶ谷　４－１５－１０　北参道ヒルズ　４Ｆ</v>
      </c>
      <c r="D1034" s="2">
        <v>2203</v>
      </c>
      <c r="E1034" s="3" t="s">
        <v>6110</v>
      </c>
      <c r="F1034" s="3" t="s">
        <v>66</v>
      </c>
      <c r="G1034" s="2">
        <v>55390308</v>
      </c>
      <c r="H1034" s="3" t="s">
        <v>66</v>
      </c>
      <c r="I1034" s="3" t="s">
        <v>6111</v>
      </c>
      <c r="J1034" s="3" t="s">
        <v>66</v>
      </c>
      <c r="K1034" s="3" t="s">
        <v>6112</v>
      </c>
      <c r="L1034" s="2" t="b">
        <v>0</v>
      </c>
      <c r="M1034" s="4" t="s">
        <v>6113</v>
      </c>
      <c r="N1034" s="2" t="b">
        <v>0</v>
      </c>
      <c r="O1034" s="3" t="s">
        <v>1049</v>
      </c>
      <c r="P1034" s="3" t="s">
        <v>6114</v>
      </c>
      <c r="Q1034" s="3" t="s">
        <v>94</v>
      </c>
      <c r="R1034" s="2" t="s">
        <v>501</v>
      </c>
      <c r="S1034" s="2">
        <v>102203</v>
      </c>
      <c r="T1034" s="5">
        <v>44497</v>
      </c>
      <c r="U1034" s="6">
        <v>44510</v>
      </c>
      <c r="V1034" s="5">
        <v>45961</v>
      </c>
      <c r="W1034" s="5">
        <v>45596</v>
      </c>
      <c r="X1034" s="2">
        <v>3</v>
      </c>
      <c r="Y1034" s="2" t="b">
        <v>1</v>
      </c>
      <c r="Z1034" s="2" t="b">
        <v>1</v>
      </c>
      <c r="AA1034" s="2" t="b">
        <v>1</v>
      </c>
      <c r="AB1034" s="2" t="b">
        <v>0</v>
      </c>
      <c r="AC1034" s="2" t="b">
        <v>0</v>
      </c>
      <c r="AD1034" s="2" t="b">
        <v>0</v>
      </c>
      <c r="AE1034" s="2" t="b">
        <v>0</v>
      </c>
      <c r="AF1034" s="2" t="b">
        <v>0</v>
      </c>
      <c r="AG1034" s="7"/>
      <c r="AH1034" s="7"/>
      <c r="AI1034" s="7"/>
      <c r="AJ1034" s="7"/>
      <c r="AK1034" s="7"/>
      <c r="AL1034" s="7"/>
      <c r="AM1034" s="3" t="s">
        <v>66</v>
      </c>
      <c r="AN1034" s="3" t="s">
        <v>66</v>
      </c>
      <c r="AO1034" s="3" t="s">
        <v>75</v>
      </c>
      <c r="AP1034" s="3" t="s">
        <v>66</v>
      </c>
      <c r="AQ1034" s="7"/>
      <c r="AR1034" s="7"/>
      <c r="AS1034" s="7"/>
      <c r="AT1034" s="7"/>
      <c r="AU1034" s="7"/>
      <c r="AV1034" s="7"/>
      <c r="AW1034" s="2" t="b">
        <v>0</v>
      </c>
      <c r="AX1034" s="2" t="b">
        <v>0</v>
      </c>
      <c r="AY1034" s="2" t="b">
        <v>0</v>
      </c>
      <c r="AZ1034" s="2" t="b">
        <v>0</v>
      </c>
      <c r="BA1034" s="2" t="b">
        <v>0</v>
      </c>
      <c r="BB1034" s="2" t="b">
        <v>0</v>
      </c>
      <c r="BC1034" s="2" t="b">
        <v>0</v>
      </c>
      <c r="BD1034" s="7"/>
      <c r="BE1034" s="7"/>
      <c r="BF1034" s="7"/>
      <c r="BG1034" s="7"/>
      <c r="BH1034" s="7"/>
      <c r="BI1034" s="7"/>
      <c r="BJ1034" s="3" t="s">
        <v>66</v>
      </c>
      <c r="BK1034" s="3" t="s">
        <v>66</v>
      </c>
      <c r="BL1034" s="3" t="s">
        <v>66</v>
      </c>
      <c r="BM1034" s="3" t="s">
        <v>66</v>
      </c>
      <c r="BN1034" s="3" t="s">
        <v>66</v>
      </c>
      <c r="BO1034" s="3" t="s">
        <v>66</v>
      </c>
    </row>
    <row r="1035" spans="1:67" ht="67.5" x14ac:dyDescent="0.15">
      <c r="A1035" s="2">
        <v>58420643</v>
      </c>
      <c r="B1035" s="10" t="str">
        <f>VLOOKUP(A1035,CSV_R7.10.23!KIHON_20003313_2025_20251023144124_JURAI,2,FALSE)</f>
        <v>株式会社　ジャパンリフォーム</v>
      </c>
      <c r="C1035" s="10" t="str">
        <f>VLOOKUP(A1035,CSV_R7.10.23!KIHON_20003313_2025_20251023144124_JURAI,4,FALSE)</f>
        <v>新宿区　新宿　１－１１－１７　第２ＫＳビル６Ｆ</v>
      </c>
      <c r="D1035" s="2">
        <v>2204</v>
      </c>
      <c r="E1035" s="3" t="s">
        <v>6115</v>
      </c>
      <c r="F1035" s="3" t="s">
        <v>66</v>
      </c>
      <c r="G1035" s="2">
        <v>58420643</v>
      </c>
      <c r="H1035" s="3" t="s">
        <v>66</v>
      </c>
      <c r="I1035" s="3" t="s">
        <v>6116</v>
      </c>
      <c r="J1035" s="3" t="s">
        <v>66</v>
      </c>
      <c r="K1035" s="3" t="s">
        <v>6117</v>
      </c>
      <c r="L1035" s="2" t="b">
        <v>0</v>
      </c>
      <c r="M1035" s="4" t="s">
        <v>66</v>
      </c>
      <c r="N1035" s="2" t="b">
        <v>0</v>
      </c>
      <c r="O1035" s="3" t="s">
        <v>332</v>
      </c>
      <c r="P1035" s="3" t="s">
        <v>6118</v>
      </c>
      <c r="Q1035" s="3" t="s">
        <v>218</v>
      </c>
      <c r="R1035" s="2" t="s">
        <v>261</v>
      </c>
      <c r="S1035" s="2">
        <v>102204</v>
      </c>
      <c r="T1035" s="5">
        <v>44497</v>
      </c>
      <c r="U1035" s="6">
        <v>44510</v>
      </c>
      <c r="V1035" s="5">
        <v>45961</v>
      </c>
      <c r="W1035" s="5">
        <v>45596</v>
      </c>
      <c r="X1035" s="2">
        <v>3</v>
      </c>
      <c r="Y1035" s="2" t="b">
        <v>1</v>
      </c>
      <c r="Z1035" s="2" t="b">
        <v>1</v>
      </c>
      <c r="AA1035" s="2" t="b">
        <v>0</v>
      </c>
      <c r="AB1035" s="2" t="b">
        <v>0</v>
      </c>
      <c r="AC1035" s="2" t="b">
        <v>0</v>
      </c>
      <c r="AD1035" s="2" t="b">
        <v>0</v>
      </c>
      <c r="AE1035" s="2" t="b">
        <v>0</v>
      </c>
      <c r="AF1035" s="2" t="b">
        <v>0</v>
      </c>
      <c r="AG1035" s="7"/>
      <c r="AH1035" s="7"/>
      <c r="AI1035" s="7"/>
      <c r="AJ1035" s="7"/>
      <c r="AK1035" s="7"/>
      <c r="AL1035" s="7"/>
      <c r="AM1035" s="3" t="s">
        <v>6119</v>
      </c>
      <c r="AN1035" s="3" t="s">
        <v>66</v>
      </c>
      <c r="AO1035" s="3" t="s">
        <v>75</v>
      </c>
      <c r="AP1035" s="3" t="s">
        <v>66</v>
      </c>
      <c r="AQ1035" s="7"/>
      <c r="AR1035" s="7"/>
      <c r="AS1035" s="7"/>
      <c r="AT1035" s="7"/>
      <c r="AU1035" s="7"/>
      <c r="AV1035" s="7"/>
      <c r="AW1035" s="2" t="b">
        <v>0</v>
      </c>
      <c r="AX1035" s="2" t="b">
        <v>0</v>
      </c>
      <c r="AY1035" s="2" t="b">
        <v>0</v>
      </c>
      <c r="AZ1035" s="2" t="b">
        <v>0</v>
      </c>
      <c r="BA1035" s="2" t="b">
        <v>0</v>
      </c>
      <c r="BB1035" s="2" t="b">
        <v>0</v>
      </c>
      <c r="BC1035" s="2" t="b">
        <v>0</v>
      </c>
      <c r="BD1035" s="7"/>
      <c r="BE1035" s="7"/>
      <c r="BF1035" s="7"/>
      <c r="BG1035" s="7"/>
      <c r="BH1035" s="7"/>
      <c r="BI1035" s="7"/>
      <c r="BJ1035" s="3" t="s">
        <v>66</v>
      </c>
      <c r="BK1035" s="3" t="s">
        <v>66</v>
      </c>
      <c r="BL1035" s="3" t="s">
        <v>66</v>
      </c>
      <c r="BM1035" s="3" t="s">
        <v>66</v>
      </c>
      <c r="BN1035" s="3" t="s">
        <v>66</v>
      </c>
      <c r="BO1035" s="3" t="s">
        <v>66</v>
      </c>
    </row>
    <row r="1036" spans="1:67" ht="67.5" x14ac:dyDescent="0.15">
      <c r="A1036" s="2">
        <v>51450120</v>
      </c>
      <c r="B1036" s="10" t="str">
        <f>VLOOKUP(A1036,CSV_R7.10.23!KIHON_20003313_2025_20251023144124_JURAI,2,FALSE)</f>
        <v>株式会社　モリカワ</v>
      </c>
      <c r="C1036" s="10" t="str">
        <f>VLOOKUP(A1036,CSV_R7.10.23!KIHON_20003313_2025_20251023144124_JURAI,4,FALSE)</f>
        <v>豊島区　東池袋　５―４５―５　ＡＳビル５Ｆ</v>
      </c>
      <c r="D1036" s="2">
        <v>2205</v>
      </c>
      <c r="E1036" s="3" t="s">
        <v>6120</v>
      </c>
      <c r="F1036" s="3" t="s">
        <v>66</v>
      </c>
      <c r="G1036" s="2">
        <v>51450120</v>
      </c>
      <c r="H1036" s="3" t="s">
        <v>66</v>
      </c>
      <c r="I1036" s="3" t="s">
        <v>6121</v>
      </c>
      <c r="J1036" s="3" t="s">
        <v>66</v>
      </c>
      <c r="K1036" s="3" t="s">
        <v>6122</v>
      </c>
      <c r="L1036" s="2" t="b">
        <v>0</v>
      </c>
      <c r="M1036" s="4" t="s">
        <v>6123</v>
      </c>
      <c r="N1036" s="2" t="b">
        <v>0</v>
      </c>
      <c r="O1036" s="3" t="s">
        <v>819</v>
      </c>
      <c r="P1036" s="3" t="s">
        <v>6124</v>
      </c>
      <c r="Q1036" s="3" t="s">
        <v>226</v>
      </c>
      <c r="R1036" s="2" t="s">
        <v>268</v>
      </c>
      <c r="S1036" s="2">
        <v>102205</v>
      </c>
      <c r="T1036" s="5">
        <v>44497</v>
      </c>
      <c r="U1036" s="6">
        <v>44510</v>
      </c>
      <c r="V1036" s="5">
        <v>45961</v>
      </c>
      <c r="W1036" s="5">
        <v>45596</v>
      </c>
      <c r="X1036" s="2">
        <v>3</v>
      </c>
      <c r="Y1036" s="2" t="b">
        <v>1</v>
      </c>
      <c r="Z1036" s="2" t="b">
        <v>1</v>
      </c>
      <c r="AA1036" s="2" t="b">
        <v>1</v>
      </c>
      <c r="AB1036" s="2" t="b">
        <v>1</v>
      </c>
      <c r="AC1036" s="2" t="b">
        <v>1</v>
      </c>
      <c r="AD1036" s="2" t="b">
        <v>1</v>
      </c>
      <c r="AE1036" s="2" t="b">
        <v>1</v>
      </c>
      <c r="AF1036" s="2" t="b">
        <v>0</v>
      </c>
      <c r="AG1036" s="2">
        <v>1262</v>
      </c>
      <c r="AH1036" s="6">
        <v>45925</v>
      </c>
      <c r="AI1036" s="5">
        <v>45945</v>
      </c>
      <c r="AJ1036" s="5">
        <v>46660</v>
      </c>
      <c r="AK1036" s="7"/>
      <c r="AL1036" s="7"/>
      <c r="AM1036" s="3" t="s">
        <v>66</v>
      </c>
      <c r="AN1036" s="3" t="s">
        <v>66</v>
      </c>
      <c r="AO1036" s="3" t="s">
        <v>75</v>
      </c>
      <c r="AP1036" s="3" t="s">
        <v>66</v>
      </c>
      <c r="AQ1036" s="7"/>
      <c r="AR1036" s="7"/>
      <c r="AS1036" s="7"/>
      <c r="AT1036" s="7"/>
      <c r="AU1036" s="7"/>
      <c r="AV1036" s="7"/>
      <c r="AW1036" s="2" t="b">
        <v>0</v>
      </c>
      <c r="AX1036" s="2" t="b">
        <v>0</v>
      </c>
      <c r="AY1036" s="2" t="b">
        <v>0</v>
      </c>
      <c r="AZ1036" s="2" t="b">
        <v>0</v>
      </c>
      <c r="BA1036" s="2" t="b">
        <v>0</v>
      </c>
      <c r="BB1036" s="2" t="b">
        <v>0</v>
      </c>
      <c r="BC1036" s="2" t="b">
        <v>0</v>
      </c>
      <c r="BD1036" s="7"/>
      <c r="BE1036" s="7"/>
      <c r="BF1036" s="7"/>
      <c r="BG1036" s="7"/>
      <c r="BH1036" s="7"/>
      <c r="BI1036" s="7"/>
      <c r="BJ1036" s="3" t="s">
        <v>66</v>
      </c>
      <c r="BK1036" s="3" t="s">
        <v>66</v>
      </c>
      <c r="BL1036" s="3" t="s">
        <v>66</v>
      </c>
      <c r="BM1036" s="3" t="s">
        <v>66</v>
      </c>
      <c r="BN1036" s="3" t="s">
        <v>66</v>
      </c>
      <c r="BO1036" s="3" t="s">
        <v>66</v>
      </c>
    </row>
    <row r="1037" spans="1:67" ht="54" x14ac:dyDescent="0.15">
      <c r="A1037" s="2">
        <v>57361244</v>
      </c>
      <c r="B1037" s="10" t="str">
        <f>VLOOKUP(A1037,CSV_R7.10.23!KIHON_20003313_2025_20251023144124_JURAI,2,FALSE)</f>
        <v>特定営利活動法人　まどか</v>
      </c>
      <c r="C1037" s="10" t="str">
        <f>VLOOKUP(A1037,CSV_R7.10.23!KIHON_20003313_2025_20251023144124_JURAI,4,FALSE)</f>
        <v>杉並区　永福　４－１－１１</v>
      </c>
      <c r="D1037" s="2">
        <v>2206</v>
      </c>
      <c r="E1037" s="3" t="s">
        <v>6125</v>
      </c>
      <c r="F1037" s="3" t="s">
        <v>66</v>
      </c>
      <c r="G1037" s="2">
        <v>57361244</v>
      </c>
      <c r="H1037" s="3" t="s">
        <v>66</v>
      </c>
      <c r="I1037" s="3" t="s">
        <v>6126</v>
      </c>
      <c r="J1037" s="3" t="s">
        <v>66</v>
      </c>
      <c r="K1037" s="3" t="s">
        <v>6127</v>
      </c>
      <c r="L1037" s="2" t="b">
        <v>0</v>
      </c>
      <c r="M1037" s="4" t="s">
        <v>66</v>
      </c>
      <c r="N1037" s="2" t="b">
        <v>0</v>
      </c>
      <c r="O1037" s="3" t="s">
        <v>6128</v>
      </c>
      <c r="P1037" s="3" t="s">
        <v>6129</v>
      </c>
      <c r="Q1037" s="3" t="s">
        <v>148</v>
      </c>
      <c r="R1037" s="2" t="s">
        <v>277</v>
      </c>
      <c r="S1037" s="2">
        <v>102206</v>
      </c>
      <c r="T1037" s="5">
        <v>44497</v>
      </c>
      <c r="U1037" s="6">
        <v>44510</v>
      </c>
      <c r="V1037" s="5">
        <v>45961</v>
      </c>
      <c r="W1037" s="5">
        <v>45596</v>
      </c>
      <c r="X1037" s="2">
        <v>3</v>
      </c>
      <c r="Y1037" s="2" t="b">
        <v>1</v>
      </c>
      <c r="Z1037" s="2" t="b">
        <v>0</v>
      </c>
      <c r="AA1037" s="2" t="b">
        <v>0</v>
      </c>
      <c r="AB1037" s="2" t="b">
        <v>0</v>
      </c>
      <c r="AC1037" s="2" t="b">
        <v>0</v>
      </c>
      <c r="AD1037" s="2" t="b">
        <v>0</v>
      </c>
      <c r="AE1037" s="2" t="b">
        <v>1</v>
      </c>
      <c r="AF1037" s="2" t="b">
        <v>0</v>
      </c>
      <c r="AG1037" s="7"/>
      <c r="AH1037" s="7"/>
      <c r="AI1037" s="7"/>
      <c r="AJ1037" s="7"/>
      <c r="AK1037" s="7"/>
      <c r="AL1037" s="7"/>
      <c r="AM1037" s="3" t="s">
        <v>66</v>
      </c>
      <c r="AN1037" s="3" t="s">
        <v>66</v>
      </c>
      <c r="AO1037" s="3" t="s">
        <v>75</v>
      </c>
      <c r="AP1037" s="3" t="s">
        <v>66</v>
      </c>
      <c r="AQ1037" s="7"/>
      <c r="AR1037" s="7"/>
      <c r="AS1037" s="7"/>
      <c r="AT1037" s="7"/>
      <c r="AU1037" s="7"/>
      <c r="AV1037" s="7"/>
      <c r="AW1037" s="2" t="b">
        <v>0</v>
      </c>
      <c r="AX1037" s="2" t="b">
        <v>0</v>
      </c>
      <c r="AY1037" s="2" t="b">
        <v>0</v>
      </c>
      <c r="AZ1037" s="2" t="b">
        <v>0</v>
      </c>
      <c r="BA1037" s="2" t="b">
        <v>0</v>
      </c>
      <c r="BB1037" s="2" t="b">
        <v>0</v>
      </c>
      <c r="BC1037" s="2" t="b">
        <v>0</v>
      </c>
      <c r="BD1037" s="7"/>
      <c r="BE1037" s="7"/>
      <c r="BF1037" s="7"/>
      <c r="BG1037" s="7"/>
      <c r="BH1037" s="7"/>
      <c r="BI1037" s="7"/>
      <c r="BJ1037" s="3" t="s">
        <v>66</v>
      </c>
      <c r="BK1037" s="3" t="s">
        <v>66</v>
      </c>
      <c r="BL1037" s="3" t="s">
        <v>66</v>
      </c>
      <c r="BM1037" s="3" t="s">
        <v>66</v>
      </c>
      <c r="BN1037" s="3" t="s">
        <v>66</v>
      </c>
      <c r="BO1037" s="3" t="s">
        <v>66</v>
      </c>
    </row>
    <row r="1038" spans="1:67" ht="81" x14ac:dyDescent="0.15">
      <c r="A1038" s="2">
        <v>60360646</v>
      </c>
      <c r="B1038" s="10" t="str">
        <f>VLOOKUP(A1038,CSV_R7.10.23!KIHON_20003313_2025_20251023144124_JURAI,2,FALSE)</f>
        <v>アセアン技能支援機構　株式会社</v>
      </c>
      <c r="C1038" s="10" t="str">
        <f>VLOOKUP(A1038,CSV_R7.10.23!KIHON_20003313_2025_20251023144124_JURAI,4,FALSE)</f>
        <v>府中市　府中町　１－１４－８　三ツ木住販ビル６Ｆ　Ａ室</v>
      </c>
      <c r="D1038" s="2">
        <v>2207</v>
      </c>
      <c r="E1038" s="3" t="s">
        <v>6130</v>
      </c>
      <c r="F1038" s="3" t="s">
        <v>66</v>
      </c>
      <c r="G1038" s="2">
        <v>60360646</v>
      </c>
      <c r="H1038" s="3" t="s">
        <v>66</v>
      </c>
      <c r="I1038" s="3" t="s">
        <v>6131</v>
      </c>
      <c r="J1038" s="3" t="s">
        <v>66</v>
      </c>
      <c r="K1038" s="3" t="s">
        <v>6132</v>
      </c>
      <c r="L1038" s="2" t="b">
        <v>0</v>
      </c>
      <c r="M1038" s="4" t="s">
        <v>6133</v>
      </c>
      <c r="N1038" s="2" t="b">
        <v>0</v>
      </c>
      <c r="O1038" s="3" t="s">
        <v>1366</v>
      </c>
      <c r="P1038" s="3" t="s">
        <v>6134</v>
      </c>
      <c r="Q1038" s="3" t="s">
        <v>157</v>
      </c>
      <c r="R1038" s="2" t="s">
        <v>774</v>
      </c>
      <c r="S1038" s="2">
        <v>102207</v>
      </c>
      <c r="T1038" s="5">
        <v>44498</v>
      </c>
      <c r="U1038" s="6">
        <v>44510</v>
      </c>
      <c r="V1038" s="5">
        <v>45961</v>
      </c>
      <c r="W1038" s="5">
        <v>45596</v>
      </c>
      <c r="X1038" s="2">
        <v>3</v>
      </c>
      <c r="Y1038" s="2" t="b">
        <v>1</v>
      </c>
      <c r="Z1038" s="2" t="b">
        <v>1</v>
      </c>
      <c r="AA1038" s="2" t="b">
        <v>1</v>
      </c>
      <c r="AB1038" s="2" t="b">
        <v>1</v>
      </c>
      <c r="AC1038" s="2" t="b">
        <v>1</v>
      </c>
      <c r="AD1038" s="2" t="b">
        <v>1</v>
      </c>
      <c r="AE1038" s="2" t="b">
        <v>1</v>
      </c>
      <c r="AF1038" s="2" t="b">
        <v>0</v>
      </c>
      <c r="AG1038" s="7"/>
      <c r="AH1038" s="7"/>
      <c r="AI1038" s="7"/>
      <c r="AJ1038" s="7"/>
      <c r="AK1038" s="7"/>
      <c r="AL1038" s="7"/>
      <c r="AM1038" s="3" t="s">
        <v>6135</v>
      </c>
      <c r="AN1038" s="3" t="s">
        <v>66</v>
      </c>
      <c r="AO1038" s="3" t="s">
        <v>75</v>
      </c>
      <c r="AP1038" s="3" t="s">
        <v>66</v>
      </c>
      <c r="AQ1038" s="7"/>
      <c r="AR1038" s="7"/>
      <c r="AS1038" s="7"/>
      <c r="AT1038" s="7"/>
      <c r="AU1038" s="7"/>
      <c r="AV1038" s="7"/>
      <c r="AW1038" s="2" t="b">
        <v>0</v>
      </c>
      <c r="AX1038" s="2" t="b">
        <v>0</v>
      </c>
      <c r="AY1038" s="2" t="b">
        <v>0</v>
      </c>
      <c r="AZ1038" s="2" t="b">
        <v>0</v>
      </c>
      <c r="BA1038" s="2" t="b">
        <v>0</v>
      </c>
      <c r="BB1038" s="2" t="b">
        <v>0</v>
      </c>
      <c r="BC1038" s="2" t="b">
        <v>0</v>
      </c>
      <c r="BD1038" s="7"/>
      <c r="BE1038" s="7"/>
      <c r="BF1038" s="7"/>
      <c r="BG1038" s="7"/>
      <c r="BH1038" s="7"/>
      <c r="BI1038" s="7"/>
      <c r="BJ1038" s="3" t="s">
        <v>66</v>
      </c>
      <c r="BK1038" s="3" t="s">
        <v>66</v>
      </c>
      <c r="BL1038" s="3" t="s">
        <v>66</v>
      </c>
      <c r="BM1038" s="3" t="s">
        <v>66</v>
      </c>
      <c r="BN1038" s="3" t="s">
        <v>66</v>
      </c>
      <c r="BO1038" s="3" t="s">
        <v>66</v>
      </c>
    </row>
    <row r="1039" spans="1:67" ht="121.5" x14ac:dyDescent="0.15">
      <c r="A1039" s="2">
        <v>55301833</v>
      </c>
      <c r="B1039" s="10" t="str">
        <f>VLOOKUP(A1039,CSV_R7.10.23!KIHON_20003313_2025_20251023144124_JURAI,2,FALSE)</f>
        <v>株式会社　マイルストーン</v>
      </c>
      <c r="C1039" s="10" t="str">
        <f>VLOOKUP(A1039,CSV_R7.10.23!KIHON_20003313_2025_20251023144124_JURAI,4,FALSE)</f>
        <v>新宿区　西新宿　８―１４―２４　西新宿ΚＦビル６階</v>
      </c>
      <c r="D1039" s="2">
        <v>2208</v>
      </c>
      <c r="E1039" s="3" t="s">
        <v>6136</v>
      </c>
      <c r="F1039" s="3" t="s">
        <v>66</v>
      </c>
      <c r="G1039" s="2">
        <v>55301833</v>
      </c>
      <c r="H1039" s="3" t="s">
        <v>66</v>
      </c>
      <c r="I1039" s="3" t="s">
        <v>6137</v>
      </c>
      <c r="J1039" s="3" t="s">
        <v>66</v>
      </c>
      <c r="K1039" s="3" t="s">
        <v>6138</v>
      </c>
      <c r="L1039" s="2" t="b">
        <v>0</v>
      </c>
      <c r="M1039" s="4" t="s">
        <v>6139</v>
      </c>
      <c r="N1039" s="2" t="b">
        <v>0</v>
      </c>
      <c r="O1039" s="3" t="s">
        <v>499</v>
      </c>
      <c r="P1039" s="3" t="s">
        <v>6140</v>
      </c>
      <c r="Q1039" s="3" t="s">
        <v>440</v>
      </c>
      <c r="R1039" s="2" t="s">
        <v>1788</v>
      </c>
      <c r="S1039" s="2">
        <v>102208</v>
      </c>
      <c r="T1039" s="5">
        <v>44498</v>
      </c>
      <c r="U1039" s="6">
        <v>44510</v>
      </c>
      <c r="V1039" s="5">
        <v>45961</v>
      </c>
      <c r="W1039" s="5">
        <v>45596</v>
      </c>
      <c r="X1039" s="2">
        <v>3</v>
      </c>
      <c r="Y1039" s="2" t="b">
        <v>1</v>
      </c>
      <c r="Z1039" s="2" t="b">
        <v>0</v>
      </c>
      <c r="AA1039" s="2" t="b">
        <v>1</v>
      </c>
      <c r="AB1039" s="2" t="b">
        <v>1</v>
      </c>
      <c r="AC1039" s="2" t="b">
        <v>1</v>
      </c>
      <c r="AD1039" s="2" t="b">
        <v>1</v>
      </c>
      <c r="AE1039" s="2" t="b">
        <v>1</v>
      </c>
      <c r="AF1039" s="2" t="b">
        <v>0</v>
      </c>
      <c r="AG1039" s="7"/>
      <c r="AH1039" s="7"/>
      <c r="AI1039" s="7"/>
      <c r="AJ1039" s="7"/>
      <c r="AK1039" s="7"/>
      <c r="AL1039" s="7"/>
      <c r="AM1039" s="3" t="s">
        <v>6141</v>
      </c>
      <c r="AN1039" s="3" t="s">
        <v>66</v>
      </c>
      <c r="AO1039" s="3" t="s">
        <v>75</v>
      </c>
      <c r="AP1039" s="3" t="s">
        <v>66</v>
      </c>
      <c r="AQ1039" s="7"/>
      <c r="AR1039" s="7"/>
      <c r="AS1039" s="7"/>
      <c r="AT1039" s="7"/>
      <c r="AU1039" s="7"/>
      <c r="AV1039" s="7"/>
      <c r="AW1039" s="2" t="b">
        <v>0</v>
      </c>
      <c r="AX1039" s="2" t="b">
        <v>0</v>
      </c>
      <c r="AY1039" s="2" t="b">
        <v>0</v>
      </c>
      <c r="AZ1039" s="2" t="b">
        <v>0</v>
      </c>
      <c r="BA1039" s="2" t="b">
        <v>0</v>
      </c>
      <c r="BB1039" s="2" t="b">
        <v>0</v>
      </c>
      <c r="BC1039" s="2" t="b">
        <v>0</v>
      </c>
      <c r="BD1039" s="7"/>
      <c r="BE1039" s="7"/>
      <c r="BF1039" s="7"/>
      <c r="BG1039" s="7"/>
      <c r="BH1039" s="7"/>
      <c r="BI1039" s="7"/>
      <c r="BJ1039" s="3" t="s">
        <v>66</v>
      </c>
      <c r="BK1039" s="3" t="s">
        <v>66</v>
      </c>
      <c r="BL1039" s="3" t="s">
        <v>66</v>
      </c>
      <c r="BM1039" s="3" t="s">
        <v>66</v>
      </c>
      <c r="BN1039" s="3" t="s">
        <v>66</v>
      </c>
      <c r="BO1039" s="3" t="s">
        <v>66</v>
      </c>
    </row>
    <row r="1040" spans="1:67" ht="54" x14ac:dyDescent="0.15">
      <c r="A1040" s="2">
        <v>52073340</v>
      </c>
      <c r="B1040" s="10" t="str">
        <f>VLOOKUP(A1040,CSV_R7.10.23!KIHON_20003313_2025_20251023144124_JURAI,2,FALSE)</f>
        <v>株式会社東横イン　赤羽駅東口</v>
      </c>
      <c r="C1040" s="10" t="str">
        <f>VLOOKUP(A1040,CSV_R7.10.23!KIHON_20003313_2025_20251023144124_JURAI,4,FALSE)</f>
        <v>北区　赤羽　１－１１－１１</v>
      </c>
      <c r="D1040" s="2">
        <v>2209</v>
      </c>
      <c r="E1040" s="3" t="s">
        <v>6142</v>
      </c>
      <c r="F1040" s="3" t="s">
        <v>66</v>
      </c>
      <c r="G1040" s="2">
        <v>52073340</v>
      </c>
      <c r="H1040" s="3" t="s">
        <v>66</v>
      </c>
      <c r="I1040" s="3" t="s">
        <v>6143</v>
      </c>
      <c r="J1040" s="3" t="s">
        <v>66</v>
      </c>
      <c r="K1040" s="3" t="s">
        <v>6144</v>
      </c>
      <c r="L1040" s="2" t="b">
        <v>0</v>
      </c>
      <c r="M1040" s="4" t="s">
        <v>66</v>
      </c>
      <c r="N1040" s="2" t="b">
        <v>0</v>
      </c>
      <c r="O1040" s="3" t="s">
        <v>4707</v>
      </c>
      <c r="P1040" s="3" t="s">
        <v>6145</v>
      </c>
      <c r="Q1040" s="3" t="s">
        <v>6057</v>
      </c>
      <c r="R1040" s="2" t="s">
        <v>124</v>
      </c>
      <c r="S1040" s="2">
        <v>102209</v>
      </c>
      <c r="T1040" s="5">
        <v>44498</v>
      </c>
      <c r="U1040" s="6">
        <v>44510</v>
      </c>
      <c r="V1040" s="5">
        <v>45961</v>
      </c>
      <c r="W1040" s="5">
        <v>45596</v>
      </c>
      <c r="X1040" s="2">
        <v>3</v>
      </c>
      <c r="Y1040" s="2" t="b">
        <v>1</v>
      </c>
      <c r="Z1040" s="2" t="b">
        <v>1</v>
      </c>
      <c r="AA1040" s="2" t="b">
        <v>1</v>
      </c>
      <c r="AB1040" s="2" t="b">
        <v>1</v>
      </c>
      <c r="AC1040" s="2" t="b">
        <v>1</v>
      </c>
      <c r="AD1040" s="2" t="b">
        <v>1</v>
      </c>
      <c r="AE1040" s="2" t="b">
        <v>1</v>
      </c>
      <c r="AF1040" s="2" t="b">
        <v>0</v>
      </c>
      <c r="AG1040" s="7"/>
      <c r="AH1040" s="7"/>
      <c r="AI1040" s="7"/>
      <c r="AJ1040" s="7"/>
      <c r="AK1040" s="7"/>
      <c r="AL1040" s="7"/>
      <c r="AM1040" s="3" t="s">
        <v>66</v>
      </c>
      <c r="AN1040" s="3" t="s">
        <v>66</v>
      </c>
      <c r="AO1040" s="3" t="s">
        <v>75</v>
      </c>
      <c r="AP1040" s="3" t="s">
        <v>66</v>
      </c>
      <c r="AQ1040" s="7"/>
      <c r="AR1040" s="7"/>
      <c r="AS1040" s="7"/>
      <c r="AT1040" s="7"/>
      <c r="AU1040" s="7"/>
      <c r="AV1040" s="7"/>
      <c r="AW1040" s="2" t="b">
        <v>0</v>
      </c>
      <c r="AX1040" s="2" t="b">
        <v>0</v>
      </c>
      <c r="AY1040" s="2" t="b">
        <v>0</v>
      </c>
      <c r="AZ1040" s="2" t="b">
        <v>0</v>
      </c>
      <c r="BA1040" s="2" t="b">
        <v>0</v>
      </c>
      <c r="BB1040" s="2" t="b">
        <v>0</v>
      </c>
      <c r="BC1040" s="2" t="b">
        <v>0</v>
      </c>
      <c r="BD1040" s="7"/>
      <c r="BE1040" s="7"/>
      <c r="BF1040" s="7"/>
      <c r="BG1040" s="7"/>
      <c r="BH1040" s="7"/>
      <c r="BI1040" s="7"/>
      <c r="BJ1040" s="3" t="s">
        <v>66</v>
      </c>
      <c r="BK1040" s="3" t="s">
        <v>66</v>
      </c>
      <c r="BL1040" s="3" t="s">
        <v>66</v>
      </c>
      <c r="BM1040" s="3" t="s">
        <v>66</v>
      </c>
      <c r="BN1040" s="3" t="s">
        <v>66</v>
      </c>
      <c r="BO1040" s="3" t="s">
        <v>66</v>
      </c>
    </row>
    <row r="1041" spans="1:67" ht="67.5" x14ac:dyDescent="0.15">
      <c r="A1041" s="2">
        <v>13240944</v>
      </c>
      <c r="B1041" s="10" t="str">
        <f>VLOOKUP(A1041,CSV_R7.10.23!KIHON_20003313_2025_20251023144124_JURAI,2,FALSE)</f>
        <v>株式会社　ウェイン</v>
      </c>
      <c r="C1041" s="10" t="str">
        <f>VLOOKUP(A1041,CSV_R7.10.23!KIHON_20003313_2025_20251023144124_JURAI,4,FALSE)</f>
        <v>港区　芝　５－１３－１５　芝三田森ビル７階</v>
      </c>
      <c r="D1041" s="2">
        <v>2210</v>
      </c>
      <c r="E1041" s="3" t="s">
        <v>6146</v>
      </c>
      <c r="F1041" s="3" t="s">
        <v>66</v>
      </c>
      <c r="G1041" s="2">
        <v>13240944</v>
      </c>
      <c r="H1041" s="3" t="s">
        <v>66</v>
      </c>
      <c r="I1041" s="3" t="s">
        <v>6147</v>
      </c>
      <c r="J1041" s="3" t="s">
        <v>66</v>
      </c>
      <c r="K1041" s="3" t="s">
        <v>6148</v>
      </c>
      <c r="L1041" s="2" t="b">
        <v>0</v>
      </c>
      <c r="M1041" s="4" t="s">
        <v>6149</v>
      </c>
      <c r="N1041" s="2" t="b">
        <v>0</v>
      </c>
      <c r="O1041" s="3" t="s">
        <v>92</v>
      </c>
      <c r="P1041" s="3" t="s">
        <v>6150</v>
      </c>
      <c r="Q1041" s="3" t="s">
        <v>440</v>
      </c>
      <c r="R1041" s="2" t="s">
        <v>751</v>
      </c>
      <c r="S1041" s="2">
        <v>102210</v>
      </c>
      <c r="T1041" s="5">
        <v>44505</v>
      </c>
      <c r="U1041" s="6">
        <v>44510</v>
      </c>
      <c r="V1041" s="5">
        <v>44895</v>
      </c>
      <c r="W1041" s="7"/>
      <c r="X1041" s="7"/>
      <c r="Y1041" s="2" t="b">
        <v>1</v>
      </c>
      <c r="Z1041" s="2" t="b">
        <v>1</v>
      </c>
      <c r="AA1041" s="2" t="b">
        <v>1</v>
      </c>
      <c r="AB1041" s="2" t="b">
        <v>1</v>
      </c>
      <c r="AC1041" s="2" t="b">
        <v>1</v>
      </c>
      <c r="AD1041" s="2" t="b">
        <v>1</v>
      </c>
      <c r="AE1041" s="2" t="b">
        <v>1</v>
      </c>
      <c r="AF1041" s="2" t="b">
        <v>0</v>
      </c>
      <c r="AG1041" s="2">
        <v>633</v>
      </c>
      <c r="AH1041" s="6">
        <v>44853</v>
      </c>
      <c r="AI1041" s="5">
        <v>44860</v>
      </c>
      <c r="AJ1041" s="5">
        <v>45596</v>
      </c>
      <c r="AK1041" s="5">
        <v>45230</v>
      </c>
      <c r="AL1041" s="2">
        <v>1</v>
      </c>
      <c r="AM1041" s="3" t="s">
        <v>66</v>
      </c>
      <c r="AN1041" s="3" t="s">
        <v>66</v>
      </c>
      <c r="AO1041" s="3" t="s">
        <v>2117</v>
      </c>
      <c r="AP1041" s="3" t="s">
        <v>66</v>
      </c>
      <c r="AQ1041" s="2">
        <v>200137</v>
      </c>
      <c r="AR1041" s="5">
        <v>44865</v>
      </c>
      <c r="AS1041" s="6">
        <v>44875</v>
      </c>
      <c r="AT1041" s="5">
        <v>45596</v>
      </c>
      <c r="AU1041" s="5">
        <v>45230</v>
      </c>
      <c r="AV1041" s="2">
        <v>1</v>
      </c>
      <c r="AW1041" s="2" t="b">
        <v>1</v>
      </c>
      <c r="AX1041" s="2" t="b">
        <v>1</v>
      </c>
      <c r="AY1041" s="2" t="b">
        <v>1</v>
      </c>
      <c r="AZ1041" s="2" t="b">
        <v>1</v>
      </c>
      <c r="BA1041" s="2" t="b">
        <v>1</v>
      </c>
      <c r="BB1041" s="2" t="b">
        <v>1</v>
      </c>
      <c r="BC1041" s="2" t="b">
        <v>0</v>
      </c>
      <c r="BD1041" s="2">
        <v>179</v>
      </c>
      <c r="BE1041" s="6">
        <v>45285</v>
      </c>
      <c r="BF1041" s="5">
        <v>45288</v>
      </c>
      <c r="BG1041" s="5">
        <v>46022</v>
      </c>
      <c r="BH1041" s="5">
        <v>45657</v>
      </c>
      <c r="BI1041" s="2">
        <v>1</v>
      </c>
      <c r="BJ1041" s="3" t="s">
        <v>2779</v>
      </c>
      <c r="BK1041" s="3" t="s">
        <v>66</v>
      </c>
      <c r="BL1041" s="3" t="s">
        <v>66</v>
      </c>
      <c r="BM1041" s="3" t="s">
        <v>75</v>
      </c>
      <c r="BN1041" s="3" t="s">
        <v>66</v>
      </c>
      <c r="BO1041" s="3" t="s">
        <v>66</v>
      </c>
    </row>
    <row r="1042" spans="1:67" ht="81" x14ac:dyDescent="0.15">
      <c r="A1042" s="2">
        <v>55433316</v>
      </c>
      <c r="B1042" s="10" t="str">
        <f>VLOOKUP(A1042,CSV_R7.10.23!KIHON_20003313_2025_20251023144124_JURAI,2,FALSE)</f>
        <v>株式会社　エイル</v>
      </c>
      <c r="C1042" s="10" t="str">
        <f>VLOOKUP(A1042,CSV_R7.10.23!KIHON_20003313_2025_20251023144124_JURAI,4,FALSE)</f>
        <v>新宿区　西早稲田　２―２１―１６　高田馬場ＥＫＫビル３Ｆ</v>
      </c>
      <c r="D1042" s="2">
        <v>2211</v>
      </c>
      <c r="E1042" s="3" t="s">
        <v>6151</v>
      </c>
      <c r="F1042" s="3" t="s">
        <v>66</v>
      </c>
      <c r="G1042" s="2">
        <v>55433316</v>
      </c>
      <c r="H1042" s="3" t="s">
        <v>1325</v>
      </c>
      <c r="I1042" s="3" t="s">
        <v>6152</v>
      </c>
      <c r="J1042" s="3" t="s">
        <v>66</v>
      </c>
      <c r="K1042" s="3" t="s">
        <v>6153</v>
      </c>
      <c r="L1042" s="2" t="b">
        <v>0</v>
      </c>
      <c r="M1042" s="4" t="s">
        <v>6154</v>
      </c>
      <c r="N1042" s="2" t="b">
        <v>0</v>
      </c>
      <c r="O1042" s="3" t="s">
        <v>6155</v>
      </c>
      <c r="P1042" s="3" t="s">
        <v>6156</v>
      </c>
      <c r="Q1042" s="3" t="s">
        <v>94</v>
      </c>
      <c r="R1042" s="2" t="s">
        <v>252</v>
      </c>
      <c r="S1042" s="2">
        <v>102211</v>
      </c>
      <c r="T1042" s="5">
        <v>44494</v>
      </c>
      <c r="U1042" s="6">
        <v>44516</v>
      </c>
      <c r="V1042" s="5">
        <v>44865</v>
      </c>
      <c r="W1042" s="7"/>
      <c r="X1042" s="7"/>
      <c r="Y1042" s="2" t="b">
        <v>1</v>
      </c>
      <c r="Z1042" s="2" t="b">
        <v>1</v>
      </c>
      <c r="AA1042" s="2" t="b">
        <v>1</v>
      </c>
      <c r="AB1042" s="2" t="b">
        <v>0</v>
      </c>
      <c r="AC1042" s="2" t="b">
        <v>0</v>
      </c>
      <c r="AD1042" s="2" t="b">
        <v>1</v>
      </c>
      <c r="AE1042" s="2" t="b">
        <v>1</v>
      </c>
      <c r="AF1042" s="2" t="b">
        <v>0</v>
      </c>
      <c r="AG1042" s="2">
        <v>608</v>
      </c>
      <c r="AH1042" s="6">
        <v>44830</v>
      </c>
      <c r="AI1042" s="5">
        <v>44837</v>
      </c>
      <c r="AJ1042" s="5">
        <v>45930</v>
      </c>
      <c r="AK1042" s="5">
        <v>45565</v>
      </c>
      <c r="AL1042" s="2">
        <v>2</v>
      </c>
      <c r="AM1042" s="3" t="s">
        <v>1288</v>
      </c>
      <c r="AN1042" s="3" t="s">
        <v>66</v>
      </c>
      <c r="AO1042" s="3" t="s">
        <v>66</v>
      </c>
      <c r="AP1042" s="3" t="s">
        <v>66</v>
      </c>
      <c r="AQ1042" s="2">
        <v>200148</v>
      </c>
      <c r="AR1042" s="5">
        <v>44984</v>
      </c>
      <c r="AS1042" s="6">
        <v>44994</v>
      </c>
      <c r="AT1042" s="5">
        <v>45716</v>
      </c>
      <c r="AU1042" s="5">
        <v>45350</v>
      </c>
      <c r="AV1042" s="2">
        <v>1</v>
      </c>
      <c r="AW1042" s="2" t="b">
        <v>1</v>
      </c>
      <c r="AX1042" s="2" t="b">
        <v>1</v>
      </c>
      <c r="AY1042" s="2" t="b">
        <v>1</v>
      </c>
      <c r="AZ1042" s="2" t="b">
        <v>1</v>
      </c>
      <c r="BA1042" s="2" t="b">
        <v>1</v>
      </c>
      <c r="BB1042" s="2" t="b">
        <v>1</v>
      </c>
      <c r="BC1042" s="2" t="b">
        <v>0</v>
      </c>
      <c r="BD1042" s="2">
        <v>222</v>
      </c>
      <c r="BE1042" s="6">
        <v>45644</v>
      </c>
      <c r="BF1042" s="5">
        <v>45677</v>
      </c>
      <c r="BG1042" s="5">
        <v>46022</v>
      </c>
      <c r="BH1042" s="7"/>
      <c r="BI1042" s="7"/>
      <c r="BJ1042" s="3" t="s">
        <v>6157</v>
      </c>
      <c r="BK1042" s="3" t="s">
        <v>66</v>
      </c>
      <c r="BL1042" s="3" t="s">
        <v>66</v>
      </c>
      <c r="BM1042" s="3" t="s">
        <v>75</v>
      </c>
      <c r="BN1042" s="3" t="s">
        <v>66</v>
      </c>
      <c r="BO1042" s="3" t="s">
        <v>66</v>
      </c>
    </row>
    <row r="1043" spans="1:67" ht="54" x14ac:dyDescent="0.15">
      <c r="A1043" s="2">
        <v>45380640</v>
      </c>
      <c r="B1043" s="10" t="str">
        <f>VLOOKUP(A1043,CSV_R7.10.23!KIHON_20003313_2025_20251023144124_JURAI,2,FALSE)</f>
        <v>技研　株式会社</v>
      </c>
      <c r="C1043" s="10" t="str">
        <f>VLOOKUP(A1043,CSV_R7.10.23!KIHON_20003313_2025_20251023144124_JURAI,4,FALSE)</f>
        <v>板橋区　新河岸 2-8-24</v>
      </c>
      <c r="D1043" s="2">
        <v>2212</v>
      </c>
      <c r="E1043" s="3" t="s">
        <v>6158</v>
      </c>
      <c r="F1043" s="3" t="s">
        <v>66</v>
      </c>
      <c r="G1043" s="2">
        <v>45380640</v>
      </c>
      <c r="H1043" s="3" t="s">
        <v>66</v>
      </c>
      <c r="I1043" s="3" t="s">
        <v>6159</v>
      </c>
      <c r="J1043" s="3" t="s">
        <v>66</v>
      </c>
      <c r="K1043" s="3" t="s">
        <v>6160</v>
      </c>
      <c r="L1043" s="2" t="b">
        <v>0</v>
      </c>
      <c r="M1043" s="4" t="s">
        <v>6161</v>
      </c>
      <c r="N1043" s="2" t="b">
        <v>0</v>
      </c>
      <c r="O1043" s="3" t="s">
        <v>4133</v>
      </c>
      <c r="P1043" s="3" t="s">
        <v>6162</v>
      </c>
      <c r="Q1043" s="3" t="s">
        <v>244</v>
      </c>
      <c r="R1043" s="2" t="s">
        <v>691</v>
      </c>
      <c r="S1043" s="2">
        <v>102212</v>
      </c>
      <c r="T1043" s="5">
        <v>44509</v>
      </c>
      <c r="U1043" s="6">
        <v>44516</v>
      </c>
      <c r="V1043" s="5">
        <v>45991</v>
      </c>
      <c r="W1043" s="5">
        <v>45626</v>
      </c>
      <c r="X1043" s="2">
        <v>3</v>
      </c>
      <c r="Y1043" s="2" t="b">
        <v>1</v>
      </c>
      <c r="Z1043" s="2" t="b">
        <v>1</v>
      </c>
      <c r="AA1043" s="2" t="b">
        <v>1</v>
      </c>
      <c r="AB1043" s="2" t="b">
        <v>0</v>
      </c>
      <c r="AC1043" s="2" t="b">
        <v>1</v>
      </c>
      <c r="AD1043" s="2" t="b">
        <v>0</v>
      </c>
      <c r="AE1043" s="2" t="b">
        <v>1</v>
      </c>
      <c r="AF1043" s="2" t="b">
        <v>0</v>
      </c>
      <c r="AG1043" s="2">
        <v>1160</v>
      </c>
      <c r="AH1043" s="6">
        <v>45862</v>
      </c>
      <c r="AI1043" s="5">
        <v>45877</v>
      </c>
      <c r="AJ1043" s="5">
        <v>46599</v>
      </c>
      <c r="AK1043" s="7"/>
      <c r="AL1043" s="7"/>
      <c r="AM1043" s="3" t="s">
        <v>66</v>
      </c>
      <c r="AN1043" s="3" t="s">
        <v>66</v>
      </c>
      <c r="AO1043" s="3" t="s">
        <v>75</v>
      </c>
      <c r="AP1043" s="3" t="s">
        <v>66</v>
      </c>
      <c r="AQ1043" s="7"/>
      <c r="AR1043" s="7"/>
      <c r="AS1043" s="7"/>
      <c r="AT1043" s="7"/>
      <c r="AU1043" s="7"/>
      <c r="AV1043" s="7"/>
      <c r="AW1043" s="2" t="b">
        <v>0</v>
      </c>
      <c r="AX1043" s="2" t="b">
        <v>0</v>
      </c>
      <c r="AY1043" s="2" t="b">
        <v>0</v>
      </c>
      <c r="AZ1043" s="2" t="b">
        <v>0</v>
      </c>
      <c r="BA1043" s="2" t="b">
        <v>0</v>
      </c>
      <c r="BB1043" s="2" t="b">
        <v>0</v>
      </c>
      <c r="BC1043" s="2" t="b">
        <v>0</v>
      </c>
      <c r="BD1043" s="7"/>
      <c r="BE1043" s="7"/>
      <c r="BF1043" s="7"/>
      <c r="BG1043" s="7"/>
      <c r="BH1043" s="7"/>
      <c r="BI1043" s="7"/>
      <c r="BJ1043" s="3" t="s">
        <v>66</v>
      </c>
      <c r="BK1043" s="3" t="s">
        <v>66</v>
      </c>
      <c r="BL1043" s="3" t="s">
        <v>66</v>
      </c>
      <c r="BM1043" s="3" t="s">
        <v>66</v>
      </c>
      <c r="BN1043" s="3" t="s">
        <v>66</v>
      </c>
      <c r="BO1043" s="3" t="s">
        <v>66</v>
      </c>
    </row>
    <row r="1044" spans="1:67" ht="54" x14ac:dyDescent="0.15">
      <c r="A1044" s="2">
        <v>51072135</v>
      </c>
      <c r="B1044" s="10" t="str">
        <f>VLOOKUP(A1044,CSV_R7.10.23!KIHON_20003313_2025_20251023144124_JURAI,2,FALSE)</f>
        <v>株式会社　トリード</v>
      </c>
      <c r="C1044" s="10" t="str">
        <f>VLOOKUP(A1044,CSV_R7.10.23!KIHON_20003313_2025_20251023144124_JURAI,4,FALSE)</f>
        <v>豊島区　千早　４―４１―９</v>
      </c>
      <c r="D1044" s="2">
        <v>2216</v>
      </c>
      <c r="E1044" s="3" t="s">
        <v>6163</v>
      </c>
      <c r="F1044" s="3" t="s">
        <v>66</v>
      </c>
      <c r="G1044" s="2">
        <v>51072135</v>
      </c>
      <c r="H1044" s="3" t="s">
        <v>66</v>
      </c>
      <c r="I1044" s="3" t="s">
        <v>6164</v>
      </c>
      <c r="J1044" s="3" t="s">
        <v>66</v>
      </c>
      <c r="K1044" s="3" t="s">
        <v>6165</v>
      </c>
      <c r="L1044" s="2" t="b">
        <v>0</v>
      </c>
      <c r="M1044" s="4" t="s">
        <v>6166</v>
      </c>
      <c r="N1044" s="2" t="b">
        <v>0</v>
      </c>
      <c r="O1044" s="3" t="s">
        <v>6167</v>
      </c>
      <c r="P1044" s="3" t="s">
        <v>6168</v>
      </c>
      <c r="Q1044" s="3" t="s">
        <v>2146</v>
      </c>
      <c r="R1044" s="2" t="s">
        <v>774</v>
      </c>
      <c r="S1044" s="2">
        <v>102216</v>
      </c>
      <c r="T1044" s="5">
        <v>44501</v>
      </c>
      <c r="U1044" s="6">
        <v>44516</v>
      </c>
      <c r="V1044" s="5">
        <v>45991</v>
      </c>
      <c r="W1044" s="5">
        <v>45626</v>
      </c>
      <c r="X1044" s="2">
        <v>3</v>
      </c>
      <c r="Y1044" s="2" t="b">
        <v>1</v>
      </c>
      <c r="Z1044" s="2" t="b">
        <v>1</v>
      </c>
      <c r="AA1044" s="2" t="b">
        <v>1</v>
      </c>
      <c r="AB1044" s="2" t="b">
        <v>1</v>
      </c>
      <c r="AC1044" s="2" t="b">
        <v>1</v>
      </c>
      <c r="AD1044" s="2" t="b">
        <v>1</v>
      </c>
      <c r="AE1044" s="2" t="b">
        <v>1</v>
      </c>
      <c r="AF1044" s="2" t="b">
        <v>0</v>
      </c>
      <c r="AG1044" s="7"/>
      <c r="AH1044" s="7"/>
      <c r="AI1044" s="7"/>
      <c r="AJ1044" s="7"/>
      <c r="AK1044" s="7"/>
      <c r="AL1044" s="7"/>
      <c r="AM1044" s="3" t="s">
        <v>66</v>
      </c>
      <c r="AN1044" s="3" t="s">
        <v>66</v>
      </c>
      <c r="AO1044" s="3" t="s">
        <v>75</v>
      </c>
      <c r="AP1044" s="3" t="s">
        <v>66</v>
      </c>
      <c r="AQ1044" s="7"/>
      <c r="AR1044" s="7"/>
      <c r="AS1044" s="7"/>
      <c r="AT1044" s="7"/>
      <c r="AU1044" s="7"/>
      <c r="AV1044" s="7"/>
      <c r="AW1044" s="2" t="b">
        <v>0</v>
      </c>
      <c r="AX1044" s="2" t="b">
        <v>0</v>
      </c>
      <c r="AY1044" s="2" t="b">
        <v>0</v>
      </c>
      <c r="AZ1044" s="2" t="b">
        <v>0</v>
      </c>
      <c r="BA1044" s="2" t="b">
        <v>0</v>
      </c>
      <c r="BB1044" s="2" t="b">
        <v>0</v>
      </c>
      <c r="BC1044" s="2" t="b">
        <v>0</v>
      </c>
      <c r="BD1044" s="7"/>
      <c r="BE1044" s="7"/>
      <c r="BF1044" s="7"/>
      <c r="BG1044" s="7"/>
      <c r="BH1044" s="7"/>
      <c r="BI1044" s="7"/>
      <c r="BJ1044" s="3" t="s">
        <v>66</v>
      </c>
      <c r="BK1044" s="3" t="s">
        <v>66</v>
      </c>
      <c r="BL1044" s="3" t="s">
        <v>66</v>
      </c>
      <c r="BM1044" s="3" t="s">
        <v>66</v>
      </c>
      <c r="BN1044" s="3" t="s">
        <v>66</v>
      </c>
      <c r="BO1044" s="3" t="s">
        <v>66</v>
      </c>
    </row>
    <row r="1045" spans="1:67" ht="54" x14ac:dyDescent="0.15">
      <c r="A1045" s="2">
        <v>55110244</v>
      </c>
      <c r="B1045" s="10" t="str">
        <f>VLOOKUP(A1045,CSV_R7.10.23!KIHON_20003313_2025_20251023144124_JURAI,2,FALSE)</f>
        <v>株式会社　ルーツ・テクノロジーズ</v>
      </c>
      <c r="C1045" s="10" t="str">
        <f>VLOOKUP(A1045,CSV_R7.10.23!KIHON_20003313_2025_20251023144124_JURAI,4,FALSE)</f>
        <v>新宿区　四谷　２－９　小畑ビル２階</v>
      </c>
      <c r="D1045" s="2">
        <v>2217</v>
      </c>
      <c r="E1045" s="3" t="s">
        <v>6169</v>
      </c>
      <c r="F1045" s="3" t="s">
        <v>66</v>
      </c>
      <c r="G1045" s="2">
        <v>55110244</v>
      </c>
      <c r="H1045" s="3" t="s">
        <v>66</v>
      </c>
      <c r="I1045" s="3" t="s">
        <v>6170</v>
      </c>
      <c r="J1045" s="3" t="s">
        <v>66</v>
      </c>
      <c r="K1045" s="3" t="s">
        <v>6171</v>
      </c>
      <c r="L1045" s="2" t="b">
        <v>0</v>
      </c>
      <c r="M1045" s="4" t="s">
        <v>66</v>
      </c>
      <c r="N1045" s="2" t="b">
        <v>0</v>
      </c>
      <c r="O1045" s="3" t="s">
        <v>1227</v>
      </c>
      <c r="P1045" s="3" t="s">
        <v>6172</v>
      </c>
      <c r="Q1045" s="3" t="s">
        <v>440</v>
      </c>
      <c r="R1045" s="2" t="s">
        <v>84</v>
      </c>
      <c r="S1045" s="2">
        <v>102217</v>
      </c>
      <c r="T1045" s="5">
        <v>44501</v>
      </c>
      <c r="U1045" s="6">
        <v>44516</v>
      </c>
      <c r="V1045" s="5">
        <v>45991</v>
      </c>
      <c r="W1045" s="5">
        <v>45626</v>
      </c>
      <c r="X1045" s="2">
        <v>3</v>
      </c>
      <c r="Y1045" s="2" t="b">
        <v>1</v>
      </c>
      <c r="Z1045" s="2" t="b">
        <v>1</v>
      </c>
      <c r="AA1045" s="2" t="b">
        <v>1</v>
      </c>
      <c r="AB1045" s="2" t="b">
        <v>0</v>
      </c>
      <c r="AC1045" s="2" t="b">
        <v>0</v>
      </c>
      <c r="AD1045" s="2" t="b">
        <v>0</v>
      </c>
      <c r="AE1045" s="2" t="b">
        <v>0</v>
      </c>
      <c r="AF1045" s="2" t="b">
        <v>0</v>
      </c>
      <c r="AG1045" s="7"/>
      <c r="AH1045" s="7"/>
      <c r="AI1045" s="7"/>
      <c r="AJ1045" s="7"/>
      <c r="AK1045" s="7"/>
      <c r="AL1045" s="7"/>
      <c r="AM1045" s="3" t="s">
        <v>528</v>
      </c>
      <c r="AN1045" s="3" t="s">
        <v>66</v>
      </c>
      <c r="AO1045" s="3" t="s">
        <v>2117</v>
      </c>
      <c r="AP1045" s="3" t="s">
        <v>66</v>
      </c>
      <c r="AQ1045" s="7"/>
      <c r="AR1045" s="7"/>
      <c r="AS1045" s="7"/>
      <c r="AT1045" s="7"/>
      <c r="AU1045" s="7"/>
      <c r="AV1045" s="7"/>
      <c r="AW1045" s="2" t="b">
        <v>0</v>
      </c>
      <c r="AX1045" s="2" t="b">
        <v>0</v>
      </c>
      <c r="AY1045" s="2" t="b">
        <v>0</v>
      </c>
      <c r="AZ1045" s="2" t="b">
        <v>0</v>
      </c>
      <c r="BA1045" s="2" t="b">
        <v>0</v>
      </c>
      <c r="BB1045" s="2" t="b">
        <v>0</v>
      </c>
      <c r="BC1045" s="2" t="b">
        <v>0</v>
      </c>
      <c r="BD1045" s="7"/>
      <c r="BE1045" s="7"/>
      <c r="BF1045" s="7"/>
      <c r="BG1045" s="7"/>
      <c r="BH1045" s="7"/>
      <c r="BI1045" s="7"/>
      <c r="BJ1045" s="3" t="s">
        <v>66</v>
      </c>
      <c r="BK1045" s="3" t="s">
        <v>66</v>
      </c>
      <c r="BL1045" s="3" t="s">
        <v>66</v>
      </c>
      <c r="BM1045" s="3" t="s">
        <v>66</v>
      </c>
      <c r="BN1045" s="3" t="s">
        <v>66</v>
      </c>
      <c r="BO1045" s="3" t="s">
        <v>66</v>
      </c>
    </row>
    <row r="1046" spans="1:67" ht="67.5" x14ac:dyDescent="0.15">
      <c r="A1046" s="2">
        <v>56470632</v>
      </c>
      <c r="B1046" s="10" t="str">
        <f>VLOOKUP(A1046,CSV_R7.10.23!KIHON_20003313_2025_20251023144124_JURAI,2,FALSE)</f>
        <v>株式会社　スカーラサポート</v>
      </c>
      <c r="C1046" s="10" t="str">
        <f>VLOOKUP(A1046,CSV_R7.10.23!KIHON_20003313_2025_20251023144124_JURAI,4,FALSE)</f>
        <v>中野区　沼袋　１―４４―１０　スカーラレジデンス</v>
      </c>
      <c r="D1046" s="2">
        <v>2218</v>
      </c>
      <c r="E1046" s="3" t="s">
        <v>6173</v>
      </c>
      <c r="F1046" s="3" t="s">
        <v>66</v>
      </c>
      <c r="G1046" s="2">
        <v>56470632</v>
      </c>
      <c r="H1046" s="3" t="s">
        <v>66</v>
      </c>
      <c r="I1046" s="3" t="s">
        <v>6174</v>
      </c>
      <c r="J1046" s="3" t="s">
        <v>66</v>
      </c>
      <c r="K1046" s="3" t="s">
        <v>6175</v>
      </c>
      <c r="L1046" s="2" t="b">
        <v>0</v>
      </c>
      <c r="M1046" s="4" t="s">
        <v>66</v>
      </c>
      <c r="N1046" s="2" t="b">
        <v>0</v>
      </c>
      <c r="O1046" s="3" t="s">
        <v>4503</v>
      </c>
      <c r="P1046" s="3" t="s">
        <v>6176</v>
      </c>
      <c r="Q1046" s="3" t="s">
        <v>2730</v>
      </c>
      <c r="R1046" s="2" t="s">
        <v>454</v>
      </c>
      <c r="S1046" s="2">
        <v>102218</v>
      </c>
      <c r="T1046" s="5">
        <v>44501</v>
      </c>
      <c r="U1046" s="6">
        <v>44516</v>
      </c>
      <c r="V1046" s="5">
        <v>45626</v>
      </c>
      <c r="W1046" s="5">
        <v>45260</v>
      </c>
      <c r="X1046" s="2">
        <v>2</v>
      </c>
      <c r="Y1046" s="2" t="b">
        <v>1</v>
      </c>
      <c r="Z1046" s="2" t="b">
        <v>1</v>
      </c>
      <c r="AA1046" s="2" t="b">
        <v>0</v>
      </c>
      <c r="AB1046" s="2" t="b">
        <v>0</v>
      </c>
      <c r="AC1046" s="2" t="b">
        <v>1</v>
      </c>
      <c r="AD1046" s="2" t="b">
        <v>0</v>
      </c>
      <c r="AE1046" s="2" t="b">
        <v>0</v>
      </c>
      <c r="AF1046" s="2" t="b">
        <v>0</v>
      </c>
      <c r="AG1046" s="2">
        <v>882</v>
      </c>
      <c r="AH1046" s="6">
        <v>45338</v>
      </c>
      <c r="AI1046" s="5">
        <v>45348</v>
      </c>
      <c r="AJ1046" s="5">
        <v>46081</v>
      </c>
      <c r="AK1046" s="5">
        <v>45716</v>
      </c>
      <c r="AL1046" s="2">
        <v>1</v>
      </c>
      <c r="AM1046" s="3" t="s">
        <v>66</v>
      </c>
      <c r="AN1046" s="3" t="s">
        <v>66</v>
      </c>
      <c r="AO1046" s="3" t="s">
        <v>2117</v>
      </c>
      <c r="AP1046" s="3" t="s">
        <v>66</v>
      </c>
      <c r="AQ1046" s="7"/>
      <c r="AR1046" s="7"/>
      <c r="AS1046" s="7"/>
      <c r="AT1046" s="7"/>
      <c r="AU1046" s="7"/>
      <c r="AV1046" s="7"/>
      <c r="AW1046" s="2" t="b">
        <v>0</v>
      </c>
      <c r="AX1046" s="2" t="b">
        <v>0</v>
      </c>
      <c r="AY1046" s="2" t="b">
        <v>0</v>
      </c>
      <c r="AZ1046" s="2" t="b">
        <v>0</v>
      </c>
      <c r="BA1046" s="2" t="b">
        <v>0</v>
      </c>
      <c r="BB1046" s="2" t="b">
        <v>0</v>
      </c>
      <c r="BC1046" s="2" t="b">
        <v>0</v>
      </c>
      <c r="BD1046" s="7"/>
      <c r="BE1046" s="7"/>
      <c r="BF1046" s="7"/>
      <c r="BG1046" s="7"/>
      <c r="BH1046" s="7"/>
      <c r="BI1046" s="7"/>
      <c r="BJ1046" s="3" t="s">
        <v>66</v>
      </c>
      <c r="BK1046" s="3" t="s">
        <v>66</v>
      </c>
      <c r="BL1046" s="3" t="s">
        <v>66</v>
      </c>
      <c r="BM1046" s="3" t="s">
        <v>66</v>
      </c>
      <c r="BN1046" s="3" t="s">
        <v>66</v>
      </c>
      <c r="BO1046" s="3" t="s">
        <v>66</v>
      </c>
    </row>
    <row r="1047" spans="1:67" ht="67.5" x14ac:dyDescent="0.15">
      <c r="A1047" s="2">
        <v>58321102</v>
      </c>
      <c r="B1047" s="10" t="str">
        <f>VLOOKUP(A1047,CSV_R7.10.23!KIHON_20003313_2025_20251023144124_JURAI,2,FALSE)</f>
        <v>株式会社　フィットニット</v>
      </c>
      <c r="C1047" s="10" t="str">
        <f>VLOOKUP(A1047,CSV_R7.10.23!KIHON_20003313_2025_20251023144124_JURAI,4,FALSE)</f>
        <v>新宿区　高田馬場　１―７―６　丸おビル３０１号</v>
      </c>
      <c r="D1047" s="2">
        <v>2219</v>
      </c>
      <c r="E1047" s="3" t="s">
        <v>6177</v>
      </c>
      <c r="F1047" s="3" t="s">
        <v>66</v>
      </c>
      <c r="G1047" s="2">
        <v>58321102</v>
      </c>
      <c r="H1047" s="3" t="s">
        <v>66</v>
      </c>
      <c r="I1047" s="3" t="s">
        <v>6178</v>
      </c>
      <c r="J1047" s="3" t="s">
        <v>66</v>
      </c>
      <c r="K1047" s="3" t="s">
        <v>6179</v>
      </c>
      <c r="L1047" s="2" t="b">
        <v>0</v>
      </c>
      <c r="M1047" s="4" t="s">
        <v>66</v>
      </c>
      <c r="N1047" s="2" t="b">
        <v>0</v>
      </c>
      <c r="O1047" s="3" t="s">
        <v>772</v>
      </c>
      <c r="P1047" s="3" t="s">
        <v>6180</v>
      </c>
      <c r="Q1047" s="3" t="s">
        <v>750</v>
      </c>
      <c r="R1047" s="2" t="s">
        <v>607</v>
      </c>
      <c r="S1047" s="2">
        <v>102219</v>
      </c>
      <c r="T1047" s="5">
        <v>44501</v>
      </c>
      <c r="U1047" s="6">
        <v>44516</v>
      </c>
      <c r="V1047" s="5">
        <v>45991</v>
      </c>
      <c r="W1047" s="5">
        <v>45626</v>
      </c>
      <c r="X1047" s="2">
        <v>3</v>
      </c>
      <c r="Y1047" s="2" t="b">
        <v>1</v>
      </c>
      <c r="Z1047" s="2" t="b">
        <v>0</v>
      </c>
      <c r="AA1047" s="2" t="b">
        <v>1</v>
      </c>
      <c r="AB1047" s="2" t="b">
        <v>0</v>
      </c>
      <c r="AC1047" s="2" t="b">
        <v>0</v>
      </c>
      <c r="AD1047" s="2" t="b">
        <v>0</v>
      </c>
      <c r="AE1047" s="2" t="b">
        <v>0</v>
      </c>
      <c r="AF1047" s="2" t="b">
        <v>0</v>
      </c>
      <c r="AG1047" s="7"/>
      <c r="AH1047" s="7"/>
      <c r="AI1047" s="7"/>
      <c r="AJ1047" s="7"/>
      <c r="AK1047" s="7"/>
      <c r="AL1047" s="7"/>
      <c r="AM1047" s="3" t="s">
        <v>66</v>
      </c>
      <c r="AN1047" s="3" t="s">
        <v>66</v>
      </c>
      <c r="AO1047" s="3" t="s">
        <v>2117</v>
      </c>
      <c r="AP1047" s="3" t="s">
        <v>66</v>
      </c>
      <c r="AQ1047" s="7"/>
      <c r="AR1047" s="7"/>
      <c r="AS1047" s="7"/>
      <c r="AT1047" s="7"/>
      <c r="AU1047" s="7"/>
      <c r="AV1047" s="7"/>
      <c r="AW1047" s="2" t="b">
        <v>0</v>
      </c>
      <c r="AX1047" s="2" t="b">
        <v>0</v>
      </c>
      <c r="AY1047" s="2" t="b">
        <v>0</v>
      </c>
      <c r="AZ1047" s="2" t="b">
        <v>0</v>
      </c>
      <c r="BA1047" s="2" t="b">
        <v>0</v>
      </c>
      <c r="BB1047" s="2" t="b">
        <v>0</v>
      </c>
      <c r="BC1047" s="2" t="b">
        <v>0</v>
      </c>
      <c r="BD1047" s="7"/>
      <c r="BE1047" s="7"/>
      <c r="BF1047" s="7"/>
      <c r="BG1047" s="7"/>
      <c r="BH1047" s="7"/>
      <c r="BI1047" s="7"/>
      <c r="BJ1047" s="3" t="s">
        <v>66</v>
      </c>
      <c r="BK1047" s="3" t="s">
        <v>66</v>
      </c>
      <c r="BL1047" s="3" t="s">
        <v>66</v>
      </c>
      <c r="BM1047" s="3" t="s">
        <v>66</v>
      </c>
      <c r="BN1047" s="3" t="s">
        <v>66</v>
      </c>
      <c r="BO1047" s="3" t="s">
        <v>66</v>
      </c>
    </row>
    <row r="1048" spans="1:67" ht="54" x14ac:dyDescent="0.15">
      <c r="A1048" s="2">
        <v>52140618</v>
      </c>
      <c r="B1048" s="10" t="str">
        <f>VLOOKUP(A1048,CSV_R7.10.23!KIHON_20003313_2025_20251023144124_JURAI,2,FALSE)</f>
        <v>株式会社　華光</v>
      </c>
      <c r="C1048" s="10" t="str">
        <f>VLOOKUP(A1048,CSV_R7.10.23!KIHON_20003313_2025_20251023144124_JURAI,4,FALSE)</f>
        <v>北区　東十条　５―６―２１</v>
      </c>
      <c r="D1048" s="2">
        <v>2222</v>
      </c>
      <c r="E1048" s="3" t="s">
        <v>6181</v>
      </c>
      <c r="F1048" s="3" t="s">
        <v>66</v>
      </c>
      <c r="G1048" s="2">
        <v>52140618</v>
      </c>
      <c r="H1048" s="3" t="s">
        <v>66</v>
      </c>
      <c r="I1048" s="3" t="s">
        <v>6182</v>
      </c>
      <c r="J1048" s="3" t="s">
        <v>66</v>
      </c>
      <c r="K1048" s="3" t="s">
        <v>6183</v>
      </c>
      <c r="L1048" s="2" t="b">
        <v>0</v>
      </c>
      <c r="M1048" s="4" t="s">
        <v>6184</v>
      </c>
      <c r="N1048" s="2" t="b">
        <v>0</v>
      </c>
      <c r="O1048" s="3" t="s">
        <v>913</v>
      </c>
      <c r="P1048" s="3" t="s">
        <v>6185</v>
      </c>
      <c r="Q1048" s="3" t="s">
        <v>276</v>
      </c>
      <c r="R1048" s="2" t="s">
        <v>607</v>
      </c>
      <c r="S1048" s="2">
        <v>102222</v>
      </c>
      <c r="T1048" s="5">
        <v>44504</v>
      </c>
      <c r="U1048" s="6">
        <v>44516</v>
      </c>
      <c r="V1048" s="5">
        <v>45991</v>
      </c>
      <c r="W1048" s="5">
        <v>45626</v>
      </c>
      <c r="X1048" s="2">
        <v>3</v>
      </c>
      <c r="Y1048" s="2" t="b">
        <v>1</v>
      </c>
      <c r="Z1048" s="2" t="b">
        <v>1</v>
      </c>
      <c r="AA1048" s="2" t="b">
        <v>1</v>
      </c>
      <c r="AB1048" s="2" t="b">
        <v>1</v>
      </c>
      <c r="AC1048" s="2" t="b">
        <v>1</v>
      </c>
      <c r="AD1048" s="2" t="b">
        <v>1</v>
      </c>
      <c r="AE1048" s="2" t="b">
        <v>1</v>
      </c>
      <c r="AF1048" s="2" t="b">
        <v>0</v>
      </c>
      <c r="AG1048" s="7"/>
      <c r="AH1048" s="7"/>
      <c r="AI1048" s="7"/>
      <c r="AJ1048" s="7"/>
      <c r="AK1048" s="7"/>
      <c r="AL1048" s="7"/>
      <c r="AM1048" s="3" t="s">
        <v>66</v>
      </c>
      <c r="AN1048" s="3" t="s">
        <v>66</v>
      </c>
      <c r="AO1048" s="3" t="s">
        <v>75</v>
      </c>
      <c r="AP1048" s="3" t="s">
        <v>66</v>
      </c>
      <c r="AQ1048" s="7"/>
      <c r="AR1048" s="7"/>
      <c r="AS1048" s="7"/>
      <c r="AT1048" s="7"/>
      <c r="AU1048" s="7"/>
      <c r="AV1048" s="7"/>
      <c r="AW1048" s="2" t="b">
        <v>0</v>
      </c>
      <c r="AX1048" s="2" t="b">
        <v>0</v>
      </c>
      <c r="AY1048" s="2" t="b">
        <v>0</v>
      </c>
      <c r="AZ1048" s="2" t="b">
        <v>0</v>
      </c>
      <c r="BA1048" s="2" t="b">
        <v>0</v>
      </c>
      <c r="BB1048" s="2" t="b">
        <v>0</v>
      </c>
      <c r="BC1048" s="2" t="b">
        <v>0</v>
      </c>
      <c r="BD1048" s="7"/>
      <c r="BE1048" s="7"/>
      <c r="BF1048" s="7"/>
      <c r="BG1048" s="7"/>
      <c r="BH1048" s="7"/>
      <c r="BI1048" s="7"/>
      <c r="BJ1048" s="3" t="s">
        <v>66</v>
      </c>
      <c r="BK1048" s="3" t="s">
        <v>66</v>
      </c>
      <c r="BL1048" s="3" t="s">
        <v>66</v>
      </c>
      <c r="BM1048" s="3" t="s">
        <v>66</v>
      </c>
      <c r="BN1048" s="3" t="s">
        <v>66</v>
      </c>
      <c r="BO1048" s="3" t="s">
        <v>66</v>
      </c>
    </row>
    <row r="1049" spans="1:67" ht="54" x14ac:dyDescent="0.15">
      <c r="A1049" s="2">
        <v>25072047</v>
      </c>
      <c r="B1049" s="10" t="str">
        <f>VLOOKUP(A1049,CSV_R7.10.23!KIHON_20003313_2025_20251023144124_JURAI,2,FALSE)</f>
        <v>株式会社　東京車輪</v>
      </c>
      <c r="C1049" s="10" t="str">
        <f>VLOOKUP(A1049,CSV_R7.10.23!KIHON_20003313_2025_20251023144124_JURAI,4,FALSE)</f>
        <v>荒川区　南千住　３－５－７</v>
      </c>
      <c r="D1049" s="2">
        <v>2223</v>
      </c>
      <c r="E1049" s="3" t="s">
        <v>6186</v>
      </c>
      <c r="F1049" s="3" t="s">
        <v>66</v>
      </c>
      <c r="G1049" s="2">
        <v>25072047</v>
      </c>
      <c r="H1049" s="3" t="s">
        <v>522</v>
      </c>
      <c r="I1049" s="3" t="s">
        <v>6187</v>
      </c>
      <c r="J1049" s="3" t="s">
        <v>66</v>
      </c>
      <c r="K1049" s="3" t="s">
        <v>6188</v>
      </c>
      <c r="L1049" s="2" t="b">
        <v>0</v>
      </c>
      <c r="M1049" s="4" t="s">
        <v>66</v>
      </c>
      <c r="N1049" s="2" t="b">
        <v>0</v>
      </c>
      <c r="O1049" s="3" t="s">
        <v>6189</v>
      </c>
      <c r="P1049" s="3" t="s">
        <v>6190</v>
      </c>
      <c r="Q1049" s="3" t="s">
        <v>226</v>
      </c>
      <c r="R1049" s="2" t="s">
        <v>277</v>
      </c>
      <c r="S1049" s="2">
        <v>102223</v>
      </c>
      <c r="T1049" s="5">
        <v>44505</v>
      </c>
      <c r="U1049" s="6">
        <v>44516</v>
      </c>
      <c r="V1049" s="5">
        <v>45991</v>
      </c>
      <c r="W1049" s="5">
        <v>45626</v>
      </c>
      <c r="X1049" s="2">
        <v>3</v>
      </c>
      <c r="Y1049" s="2" t="b">
        <v>1</v>
      </c>
      <c r="Z1049" s="2" t="b">
        <v>1</v>
      </c>
      <c r="AA1049" s="2" t="b">
        <v>1</v>
      </c>
      <c r="AB1049" s="2" t="b">
        <v>0</v>
      </c>
      <c r="AC1049" s="2" t="b">
        <v>1</v>
      </c>
      <c r="AD1049" s="2" t="b">
        <v>1</v>
      </c>
      <c r="AE1049" s="2" t="b">
        <v>1</v>
      </c>
      <c r="AF1049" s="2" t="b">
        <v>0</v>
      </c>
      <c r="AG1049" s="7"/>
      <c r="AH1049" s="7"/>
      <c r="AI1049" s="7"/>
      <c r="AJ1049" s="7"/>
      <c r="AK1049" s="7"/>
      <c r="AL1049" s="7"/>
      <c r="AM1049" s="3" t="s">
        <v>66</v>
      </c>
      <c r="AN1049" s="3" t="s">
        <v>66</v>
      </c>
      <c r="AO1049" s="3" t="s">
        <v>2117</v>
      </c>
      <c r="AP1049" s="3" t="s">
        <v>66</v>
      </c>
      <c r="AQ1049" s="7"/>
      <c r="AR1049" s="7"/>
      <c r="AS1049" s="7"/>
      <c r="AT1049" s="7"/>
      <c r="AU1049" s="7"/>
      <c r="AV1049" s="7"/>
      <c r="AW1049" s="2" t="b">
        <v>0</v>
      </c>
      <c r="AX1049" s="2" t="b">
        <v>0</v>
      </c>
      <c r="AY1049" s="2" t="b">
        <v>0</v>
      </c>
      <c r="AZ1049" s="2" t="b">
        <v>0</v>
      </c>
      <c r="BA1049" s="2" t="b">
        <v>0</v>
      </c>
      <c r="BB1049" s="2" t="b">
        <v>0</v>
      </c>
      <c r="BC1049" s="2" t="b">
        <v>0</v>
      </c>
      <c r="BD1049" s="7"/>
      <c r="BE1049" s="7"/>
      <c r="BF1049" s="7"/>
      <c r="BG1049" s="7"/>
      <c r="BH1049" s="7"/>
      <c r="BI1049" s="7"/>
      <c r="BJ1049" s="3" t="s">
        <v>66</v>
      </c>
      <c r="BK1049" s="3" t="s">
        <v>66</v>
      </c>
      <c r="BL1049" s="3" t="s">
        <v>66</v>
      </c>
      <c r="BM1049" s="3" t="s">
        <v>66</v>
      </c>
      <c r="BN1049" s="3" t="s">
        <v>66</v>
      </c>
      <c r="BO1049" s="3" t="s">
        <v>66</v>
      </c>
    </row>
    <row r="1050" spans="1:67" ht="67.5" x14ac:dyDescent="0.15">
      <c r="A1050" s="2">
        <v>31380843</v>
      </c>
      <c r="B1050" s="10" t="str">
        <f>VLOOKUP(A1050,CSV_R7.10.23!KIHON_20003313_2025_20251023144124_JURAI,2,FALSE)</f>
        <v>株式会社　享屋</v>
      </c>
      <c r="C1050" s="10" t="str">
        <f>VLOOKUP(A1050,CSV_R7.10.23!KIHON_20003313_2025_20251023144124_JURAI,4,FALSE)</f>
        <v>足立区　東保木間 2-11-7</v>
      </c>
      <c r="D1050" s="2">
        <v>2225</v>
      </c>
      <c r="E1050" s="3" t="s">
        <v>6191</v>
      </c>
      <c r="F1050" s="3" t="s">
        <v>66</v>
      </c>
      <c r="G1050" s="2">
        <v>31380843</v>
      </c>
      <c r="H1050" s="3" t="s">
        <v>66</v>
      </c>
      <c r="I1050" s="3" t="s">
        <v>6192</v>
      </c>
      <c r="J1050" s="3" t="s">
        <v>66</v>
      </c>
      <c r="K1050" s="3" t="s">
        <v>6193</v>
      </c>
      <c r="L1050" s="2" t="b">
        <v>0</v>
      </c>
      <c r="M1050" s="4" t="s">
        <v>66</v>
      </c>
      <c r="N1050" s="2" t="b">
        <v>0</v>
      </c>
      <c r="O1050" s="3" t="s">
        <v>6194</v>
      </c>
      <c r="P1050" s="3" t="s">
        <v>6195</v>
      </c>
      <c r="Q1050" s="3" t="s">
        <v>6196</v>
      </c>
      <c r="R1050" s="2" t="s">
        <v>447</v>
      </c>
      <c r="S1050" s="2">
        <v>102225</v>
      </c>
      <c r="T1050" s="5">
        <v>44504</v>
      </c>
      <c r="U1050" s="6">
        <v>44516</v>
      </c>
      <c r="V1050" s="5">
        <v>45991</v>
      </c>
      <c r="W1050" s="5">
        <v>45626</v>
      </c>
      <c r="X1050" s="2">
        <v>3</v>
      </c>
      <c r="Y1050" s="2" t="b">
        <v>1</v>
      </c>
      <c r="Z1050" s="2" t="b">
        <v>1</v>
      </c>
      <c r="AA1050" s="2" t="b">
        <v>1</v>
      </c>
      <c r="AB1050" s="2" t="b">
        <v>0</v>
      </c>
      <c r="AC1050" s="2" t="b">
        <v>1</v>
      </c>
      <c r="AD1050" s="2" t="b">
        <v>1</v>
      </c>
      <c r="AE1050" s="2" t="b">
        <v>1</v>
      </c>
      <c r="AF1050" s="2" t="b">
        <v>0</v>
      </c>
      <c r="AG1050" s="7"/>
      <c r="AH1050" s="7"/>
      <c r="AI1050" s="7"/>
      <c r="AJ1050" s="7"/>
      <c r="AK1050" s="7"/>
      <c r="AL1050" s="7"/>
      <c r="AM1050" s="3" t="s">
        <v>3880</v>
      </c>
      <c r="AN1050" s="3" t="s">
        <v>66</v>
      </c>
      <c r="AO1050" s="3" t="s">
        <v>75</v>
      </c>
      <c r="AP1050" s="3" t="s">
        <v>66</v>
      </c>
      <c r="AQ1050" s="7"/>
      <c r="AR1050" s="7"/>
      <c r="AS1050" s="7"/>
      <c r="AT1050" s="7"/>
      <c r="AU1050" s="7"/>
      <c r="AV1050" s="7"/>
      <c r="AW1050" s="2" t="b">
        <v>0</v>
      </c>
      <c r="AX1050" s="2" t="b">
        <v>0</v>
      </c>
      <c r="AY1050" s="2" t="b">
        <v>0</v>
      </c>
      <c r="AZ1050" s="2" t="b">
        <v>0</v>
      </c>
      <c r="BA1050" s="2" t="b">
        <v>0</v>
      </c>
      <c r="BB1050" s="2" t="b">
        <v>0</v>
      </c>
      <c r="BC1050" s="2" t="b">
        <v>0</v>
      </c>
      <c r="BD1050" s="7"/>
      <c r="BE1050" s="7"/>
      <c r="BF1050" s="7"/>
      <c r="BG1050" s="7"/>
      <c r="BH1050" s="7"/>
      <c r="BI1050" s="7"/>
      <c r="BJ1050" s="3" t="s">
        <v>66</v>
      </c>
      <c r="BK1050" s="3" t="s">
        <v>66</v>
      </c>
      <c r="BL1050" s="3" t="s">
        <v>66</v>
      </c>
      <c r="BM1050" s="3" t="s">
        <v>66</v>
      </c>
      <c r="BN1050" s="3" t="s">
        <v>3881</v>
      </c>
      <c r="BO1050" s="3" t="s">
        <v>66</v>
      </c>
    </row>
    <row r="1051" spans="1:67" ht="67.5" x14ac:dyDescent="0.15">
      <c r="A1051" s="2">
        <v>45060015</v>
      </c>
      <c r="B1051" s="10" t="str">
        <f>VLOOKUP(A1051,CSV_R7.10.23!KIHON_20003313_2025_20251023144124_JURAI,2,FALSE)</f>
        <v>紅不二化学工業　株式会社</v>
      </c>
      <c r="C1051" s="10" t="str">
        <f>VLOOKUP(A1051,CSV_R7.10.23!KIHON_20003313_2025_20251023144124_JURAI,4,FALSE)</f>
        <v>板橋区　前野町　３－３１－９</v>
      </c>
      <c r="D1051" s="2">
        <v>2226</v>
      </c>
      <c r="E1051" s="3" t="s">
        <v>6197</v>
      </c>
      <c r="F1051" s="3" t="s">
        <v>66</v>
      </c>
      <c r="G1051" s="2">
        <v>45060015</v>
      </c>
      <c r="H1051" s="3" t="s">
        <v>6198</v>
      </c>
      <c r="I1051" s="3" t="s">
        <v>6199</v>
      </c>
      <c r="J1051" s="3" t="s">
        <v>66</v>
      </c>
      <c r="K1051" s="3" t="s">
        <v>6200</v>
      </c>
      <c r="L1051" s="2" t="b">
        <v>0</v>
      </c>
      <c r="M1051" s="4" t="s">
        <v>6201</v>
      </c>
      <c r="N1051" s="2" t="b">
        <v>0</v>
      </c>
      <c r="O1051" s="3" t="s">
        <v>6202</v>
      </c>
      <c r="P1051" s="3" t="s">
        <v>6203</v>
      </c>
      <c r="Q1051" s="3" t="s">
        <v>934</v>
      </c>
      <c r="R1051" s="2" t="s">
        <v>441</v>
      </c>
      <c r="S1051" s="2">
        <v>102226</v>
      </c>
      <c r="T1051" s="5">
        <v>44501</v>
      </c>
      <c r="U1051" s="6">
        <v>44516</v>
      </c>
      <c r="V1051" s="5">
        <v>45991</v>
      </c>
      <c r="W1051" s="5">
        <v>45626</v>
      </c>
      <c r="X1051" s="2">
        <v>3</v>
      </c>
      <c r="Y1051" s="2" t="b">
        <v>1</v>
      </c>
      <c r="Z1051" s="2" t="b">
        <v>1</v>
      </c>
      <c r="AA1051" s="2" t="b">
        <v>1</v>
      </c>
      <c r="AB1051" s="2" t="b">
        <v>0</v>
      </c>
      <c r="AC1051" s="2" t="b">
        <v>0</v>
      </c>
      <c r="AD1051" s="2" t="b">
        <v>1</v>
      </c>
      <c r="AE1051" s="2" t="b">
        <v>1</v>
      </c>
      <c r="AF1051" s="2" t="b">
        <v>0</v>
      </c>
      <c r="AG1051" s="7"/>
      <c r="AH1051" s="7"/>
      <c r="AI1051" s="7"/>
      <c r="AJ1051" s="7"/>
      <c r="AK1051" s="7"/>
      <c r="AL1051" s="7"/>
      <c r="AM1051" s="3" t="s">
        <v>3880</v>
      </c>
      <c r="AN1051" s="3" t="s">
        <v>66</v>
      </c>
      <c r="AO1051" s="3" t="s">
        <v>75</v>
      </c>
      <c r="AP1051" s="3" t="s">
        <v>66</v>
      </c>
      <c r="AQ1051" s="7"/>
      <c r="AR1051" s="7"/>
      <c r="AS1051" s="7"/>
      <c r="AT1051" s="7"/>
      <c r="AU1051" s="7"/>
      <c r="AV1051" s="7"/>
      <c r="AW1051" s="2" t="b">
        <v>0</v>
      </c>
      <c r="AX1051" s="2" t="b">
        <v>0</v>
      </c>
      <c r="AY1051" s="2" t="b">
        <v>0</v>
      </c>
      <c r="AZ1051" s="2" t="b">
        <v>0</v>
      </c>
      <c r="BA1051" s="2" t="b">
        <v>0</v>
      </c>
      <c r="BB1051" s="2" t="b">
        <v>0</v>
      </c>
      <c r="BC1051" s="2" t="b">
        <v>0</v>
      </c>
      <c r="BD1051" s="7"/>
      <c r="BE1051" s="7"/>
      <c r="BF1051" s="7"/>
      <c r="BG1051" s="7"/>
      <c r="BH1051" s="7"/>
      <c r="BI1051" s="7"/>
      <c r="BJ1051" s="3" t="s">
        <v>66</v>
      </c>
      <c r="BK1051" s="3" t="s">
        <v>66</v>
      </c>
      <c r="BL1051" s="3" t="s">
        <v>66</v>
      </c>
      <c r="BM1051" s="3" t="s">
        <v>66</v>
      </c>
      <c r="BN1051" s="3" t="s">
        <v>3881</v>
      </c>
      <c r="BO1051" s="3" t="s">
        <v>66</v>
      </c>
    </row>
    <row r="1052" spans="1:67" ht="67.5" x14ac:dyDescent="0.15">
      <c r="A1052" s="2">
        <v>36240745</v>
      </c>
      <c r="B1052" s="10" t="str">
        <f>VLOOKUP(A1052,CSV_R7.10.23!KIHON_20003313_2025_20251023144124_JURAI,2,FALSE)</f>
        <v>株式会社　ウォーターレイヤーズ</v>
      </c>
      <c r="C1052" s="10" t="str">
        <f>VLOOKUP(A1052,CSV_R7.10.23!KIHON_20003313_2025_20251023144124_JURAI,4,FALSE)</f>
        <v>江戸川区　船堀　７－１２－３</v>
      </c>
      <c r="D1052" s="2">
        <v>2227</v>
      </c>
      <c r="E1052" s="3" t="s">
        <v>6204</v>
      </c>
      <c r="F1052" s="3" t="s">
        <v>66</v>
      </c>
      <c r="G1052" s="2">
        <v>36240745</v>
      </c>
      <c r="H1052" s="3" t="s">
        <v>66</v>
      </c>
      <c r="I1052" s="3" t="s">
        <v>6205</v>
      </c>
      <c r="J1052" s="3" t="s">
        <v>66</v>
      </c>
      <c r="K1052" s="3" t="s">
        <v>6206</v>
      </c>
      <c r="L1052" s="2" t="b">
        <v>0</v>
      </c>
      <c r="M1052" s="4" t="s">
        <v>6207</v>
      </c>
      <c r="N1052" s="2" t="b">
        <v>0</v>
      </c>
      <c r="O1052" s="3" t="s">
        <v>785</v>
      </c>
      <c r="P1052" s="3" t="s">
        <v>6208</v>
      </c>
      <c r="Q1052" s="3" t="s">
        <v>185</v>
      </c>
      <c r="R1052" s="2" t="s">
        <v>84</v>
      </c>
      <c r="S1052" s="2">
        <v>102227</v>
      </c>
      <c r="T1052" s="5">
        <v>44512</v>
      </c>
      <c r="U1052" s="6">
        <v>44529</v>
      </c>
      <c r="V1052" s="5">
        <v>45991</v>
      </c>
      <c r="W1052" s="5">
        <v>45626</v>
      </c>
      <c r="X1052" s="2">
        <v>3</v>
      </c>
      <c r="Y1052" s="2" t="b">
        <v>1</v>
      </c>
      <c r="Z1052" s="2" t="b">
        <v>1</v>
      </c>
      <c r="AA1052" s="2" t="b">
        <v>1</v>
      </c>
      <c r="AB1052" s="2" t="b">
        <v>1</v>
      </c>
      <c r="AC1052" s="2" t="b">
        <v>1</v>
      </c>
      <c r="AD1052" s="2" t="b">
        <v>1</v>
      </c>
      <c r="AE1052" s="2" t="b">
        <v>1</v>
      </c>
      <c r="AF1052" s="2" t="b">
        <v>0</v>
      </c>
      <c r="AG1052" s="7"/>
      <c r="AH1052" s="7"/>
      <c r="AI1052" s="7"/>
      <c r="AJ1052" s="7"/>
      <c r="AK1052" s="7"/>
      <c r="AL1052" s="7"/>
      <c r="AM1052" s="3" t="s">
        <v>3880</v>
      </c>
      <c r="AN1052" s="3" t="s">
        <v>66</v>
      </c>
      <c r="AO1052" s="3" t="s">
        <v>75</v>
      </c>
      <c r="AP1052" s="3" t="s">
        <v>66</v>
      </c>
      <c r="AQ1052" s="7"/>
      <c r="AR1052" s="7"/>
      <c r="AS1052" s="7"/>
      <c r="AT1052" s="7"/>
      <c r="AU1052" s="7"/>
      <c r="AV1052" s="7"/>
      <c r="AW1052" s="2" t="b">
        <v>0</v>
      </c>
      <c r="AX1052" s="2" t="b">
        <v>0</v>
      </c>
      <c r="AY1052" s="2" t="b">
        <v>0</v>
      </c>
      <c r="AZ1052" s="2" t="b">
        <v>0</v>
      </c>
      <c r="BA1052" s="2" t="b">
        <v>0</v>
      </c>
      <c r="BB1052" s="2" t="b">
        <v>0</v>
      </c>
      <c r="BC1052" s="2" t="b">
        <v>0</v>
      </c>
      <c r="BD1052" s="7"/>
      <c r="BE1052" s="7"/>
      <c r="BF1052" s="7"/>
      <c r="BG1052" s="7"/>
      <c r="BH1052" s="7"/>
      <c r="BI1052" s="7"/>
      <c r="BJ1052" s="3" t="s">
        <v>66</v>
      </c>
      <c r="BK1052" s="3" t="s">
        <v>66</v>
      </c>
      <c r="BL1052" s="3" t="s">
        <v>66</v>
      </c>
      <c r="BM1052" s="3" t="s">
        <v>66</v>
      </c>
      <c r="BN1052" s="3" t="s">
        <v>3881</v>
      </c>
      <c r="BO1052" s="3" t="s">
        <v>66</v>
      </c>
    </row>
    <row r="1053" spans="1:67" ht="216" x14ac:dyDescent="0.15">
      <c r="A1053" s="2">
        <v>58044019</v>
      </c>
      <c r="B1053" s="10" t="str">
        <f>VLOOKUP(A1053,CSV_R7.10.23!KIHON_20003313_2025_20251023144124_JURAI,2,FALSE)</f>
        <v>ニッタ化工品　株式会社</v>
      </c>
      <c r="C1053" s="10" t="str">
        <f>VLOOKUP(A1053,CSV_R7.10.23!KIHON_20003313_2025_20251023144124_JURAI,4,FALSE)</f>
        <v>中央区　銀座　８－２－１</v>
      </c>
      <c r="D1053" s="2">
        <v>2229</v>
      </c>
      <c r="E1053" s="3" t="s">
        <v>6209</v>
      </c>
      <c r="F1053" s="3" t="s">
        <v>66</v>
      </c>
      <c r="G1053" s="2">
        <v>58044019</v>
      </c>
      <c r="H1053" s="3" t="s">
        <v>66</v>
      </c>
      <c r="I1053" s="3" t="s">
        <v>6210</v>
      </c>
      <c r="J1053" s="3" t="s">
        <v>66</v>
      </c>
      <c r="K1053" s="3" t="s">
        <v>6211</v>
      </c>
      <c r="L1053" s="2" t="b">
        <v>0</v>
      </c>
      <c r="M1053" s="4" t="s">
        <v>6212</v>
      </c>
      <c r="N1053" s="2" t="b">
        <v>0</v>
      </c>
      <c r="O1053" s="3" t="s">
        <v>6213</v>
      </c>
      <c r="P1053" s="3" t="s">
        <v>6214</v>
      </c>
      <c r="Q1053" s="3" t="s">
        <v>934</v>
      </c>
      <c r="R1053" s="2" t="s">
        <v>6215</v>
      </c>
      <c r="S1053" s="2">
        <v>102229</v>
      </c>
      <c r="T1053" s="5">
        <v>44516</v>
      </c>
      <c r="U1053" s="6">
        <v>44529</v>
      </c>
      <c r="V1053" s="5">
        <v>45260</v>
      </c>
      <c r="W1053" s="5">
        <v>44895</v>
      </c>
      <c r="X1053" s="2">
        <v>1</v>
      </c>
      <c r="Y1053" s="2" t="b">
        <v>1</v>
      </c>
      <c r="Z1053" s="2" t="b">
        <v>1</v>
      </c>
      <c r="AA1053" s="2" t="b">
        <v>1</v>
      </c>
      <c r="AB1053" s="2" t="b">
        <v>1</v>
      </c>
      <c r="AC1053" s="2" t="b">
        <v>1</v>
      </c>
      <c r="AD1053" s="2" t="b">
        <v>1</v>
      </c>
      <c r="AE1053" s="2" t="b">
        <v>1</v>
      </c>
      <c r="AF1053" s="2" t="b">
        <v>0</v>
      </c>
      <c r="AG1053" s="2">
        <v>832</v>
      </c>
      <c r="AH1053" s="6">
        <v>45216</v>
      </c>
      <c r="AI1053" s="5">
        <v>45226</v>
      </c>
      <c r="AJ1053" s="5">
        <v>45961</v>
      </c>
      <c r="AK1053" s="5">
        <v>45596</v>
      </c>
      <c r="AL1053" s="2">
        <v>1</v>
      </c>
      <c r="AM1053" s="3" t="s">
        <v>6216</v>
      </c>
      <c r="AN1053" s="3" t="s">
        <v>66</v>
      </c>
      <c r="AO1053" s="3" t="s">
        <v>75</v>
      </c>
      <c r="AP1053" s="3" t="s">
        <v>66</v>
      </c>
      <c r="AQ1053" s="7"/>
      <c r="AR1053" s="7"/>
      <c r="AS1053" s="7"/>
      <c r="AT1053" s="7"/>
      <c r="AU1053" s="7"/>
      <c r="AV1053" s="7"/>
      <c r="AW1053" s="2" t="b">
        <v>0</v>
      </c>
      <c r="AX1053" s="2" t="b">
        <v>0</v>
      </c>
      <c r="AY1053" s="2" t="b">
        <v>0</v>
      </c>
      <c r="AZ1053" s="2" t="b">
        <v>0</v>
      </c>
      <c r="BA1053" s="2" t="b">
        <v>0</v>
      </c>
      <c r="BB1053" s="2" t="b">
        <v>0</v>
      </c>
      <c r="BC1053" s="2" t="b">
        <v>0</v>
      </c>
      <c r="BD1053" s="7"/>
      <c r="BE1053" s="7"/>
      <c r="BF1053" s="7"/>
      <c r="BG1053" s="7"/>
      <c r="BH1053" s="7"/>
      <c r="BI1053" s="7"/>
      <c r="BJ1053" s="3" t="s">
        <v>66</v>
      </c>
      <c r="BK1053" s="3" t="s">
        <v>66</v>
      </c>
      <c r="BL1053" s="3" t="s">
        <v>66</v>
      </c>
      <c r="BM1053" s="3" t="s">
        <v>66</v>
      </c>
      <c r="BN1053" s="3" t="s">
        <v>66</v>
      </c>
      <c r="BO1053" s="3" t="s">
        <v>66</v>
      </c>
    </row>
    <row r="1054" spans="1:67" ht="67.5" x14ac:dyDescent="0.15">
      <c r="A1054" s="2">
        <v>63322643</v>
      </c>
      <c r="B1054" s="10" t="str">
        <f>VLOOKUP(A1054,CSV_R7.10.23!KIHON_20003313_2025_20251023144124_JURAI,2,FALSE)</f>
        <v>有限会社　プリベント</v>
      </c>
      <c r="C1054" s="10" t="str">
        <f>VLOOKUP(A1054,CSV_R7.10.23!KIHON_20003313_2025_20251023144124_JURAI,4,FALSE)</f>
        <v>中央区　八丁堀　２－２２－８　内外ビル４階</v>
      </c>
      <c r="D1054" s="2">
        <v>2230</v>
      </c>
      <c r="E1054" s="3" t="s">
        <v>6217</v>
      </c>
      <c r="F1054" s="3" t="s">
        <v>66</v>
      </c>
      <c r="G1054" s="2">
        <v>63322643</v>
      </c>
      <c r="H1054" s="3" t="s">
        <v>66</v>
      </c>
      <c r="I1054" s="3" t="s">
        <v>6218</v>
      </c>
      <c r="J1054" s="3" t="s">
        <v>66</v>
      </c>
      <c r="K1054" s="3" t="s">
        <v>6219</v>
      </c>
      <c r="L1054" s="2" t="b">
        <v>0</v>
      </c>
      <c r="M1054" s="4" t="s">
        <v>66</v>
      </c>
      <c r="N1054" s="2" t="b">
        <v>0</v>
      </c>
      <c r="O1054" s="3" t="s">
        <v>1340</v>
      </c>
      <c r="P1054" s="3" t="s">
        <v>6220</v>
      </c>
      <c r="Q1054" s="3" t="s">
        <v>663</v>
      </c>
      <c r="R1054" s="2" t="s">
        <v>177</v>
      </c>
      <c r="S1054" s="2">
        <v>102230</v>
      </c>
      <c r="T1054" s="5">
        <v>44517</v>
      </c>
      <c r="U1054" s="6">
        <v>44529</v>
      </c>
      <c r="V1054" s="5">
        <v>45991</v>
      </c>
      <c r="W1054" s="5">
        <v>45626</v>
      </c>
      <c r="X1054" s="2">
        <v>3</v>
      </c>
      <c r="Y1054" s="2" t="b">
        <v>1</v>
      </c>
      <c r="Z1054" s="2" t="b">
        <v>1</v>
      </c>
      <c r="AA1054" s="2" t="b">
        <v>1</v>
      </c>
      <c r="AB1054" s="2" t="b">
        <v>1</v>
      </c>
      <c r="AC1054" s="2" t="b">
        <v>1</v>
      </c>
      <c r="AD1054" s="2" t="b">
        <v>1</v>
      </c>
      <c r="AE1054" s="2" t="b">
        <v>1</v>
      </c>
      <c r="AF1054" s="2" t="b">
        <v>0</v>
      </c>
      <c r="AG1054" s="7"/>
      <c r="AH1054" s="7"/>
      <c r="AI1054" s="7"/>
      <c r="AJ1054" s="7"/>
      <c r="AK1054" s="7"/>
      <c r="AL1054" s="7"/>
      <c r="AM1054" s="3" t="s">
        <v>6221</v>
      </c>
      <c r="AN1054" s="3" t="s">
        <v>66</v>
      </c>
      <c r="AO1054" s="3" t="s">
        <v>75</v>
      </c>
      <c r="AP1054" s="3" t="s">
        <v>66</v>
      </c>
      <c r="AQ1054" s="7"/>
      <c r="AR1054" s="7"/>
      <c r="AS1054" s="7"/>
      <c r="AT1054" s="7"/>
      <c r="AU1054" s="7"/>
      <c r="AV1054" s="7"/>
      <c r="AW1054" s="2" t="b">
        <v>0</v>
      </c>
      <c r="AX1054" s="2" t="b">
        <v>0</v>
      </c>
      <c r="AY1054" s="2" t="b">
        <v>0</v>
      </c>
      <c r="AZ1054" s="2" t="b">
        <v>0</v>
      </c>
      <c r="BA1054" s="2" t="b">
        <v>0</v>
      </c>
      <c r="BB1054" s="2" t="b">
        <v>0</v>
      </c>
      <c r="BC1054" s="2" t="b">
        <v>0</v>
      </c>
      <c r="BD1054" s="7"/>
      <c r="BE1054" s="7"/>
      <c r="BF1054" s="7"/>
      <c r="BG1054" s="7"/>
      <c r="BH1054" s="7"/>
      <c r="BI1054" s="7"/>
      <c r="BJ1054" s="3" t="s">
        <v>66</v>
      </c>
      <c r="BK1054" s="3" t="s">
        <v>66</v>
      </c>
      <c r="BL1054" s="3" t="s">
        <v>66</v>
      </c>
      <c r="BM1054" s="3" t="s">
        <v>66</v>
      </c>
      <c r="BN1054" s="3" t="s">
        <v>66</v>
      </c>
      <c r="BO1054" s="3" t="s">
        <v>66</v>
      </c>
    </row>
    <row r="1055" spans="1:67" ht="54" x14ac:dyDescent="0.15">
      <c r="A1055" s="2">
        <v>63050446</v>
      </c>
      <c r="B1055" s="10" t="str">
        <f>VLOOKUP(A1055,CSV_R7.10.23!KIHON_20003313_2025_20251023144124_JURAI,2,FALSE)</f>
        <v>報友梱包運輸　株式会社</v>
      </c>
      <c r="C1055" s="10" t="str">
        <f>VLOOKUP(A1055,CSV_R7.10.23!KIHON_20003313_2025_20251023144124_JURAI,4,FALSE)</f>
        <v>世田谷区　船橋　６―６―１２</v>
      </c>
      <c r="D1055" s="2">
        <v>2231</v>
      </c>
      <c r="E1055" s="3" t="s">
        <v>6222</v>
      </c>
      <c r="F1055" s="3" t="s">
        <v>66</v>
      </c>
      <c r="G1055" s="2">
        <v>63050446</v>
      </c>
      <c r="H1055" s="3" t="s">
        <v>66</v>
      </c>
      <c r="I1055" s="3" t="s">
        <v>6223</v>
      </c>
      <c r="J1055" s="3" t="s">
        <v>66</v>
      </c>
      <c r="K1055" s="3" t="s">
        <v>6224</v>
      </c>
      <c r="L1055" s="2" t="b">
        <v>0</v>
      </c>
      <c r="M1055" s="4" t="s">
        <v>6225</v>
      </c>
      <c r="N1055" s="2" t="b">
        <v>0</v>
      </c>
      <c r="O1055" s="3" t="s">
        <v>183</v>
      </c>
      <c r="P1055" s="3" t="s">
        <v>6226</v>
      </c>
      <c r="Q1055" s="3" t="s">
        <v>72</v>
      </c>
      <c r="R1055" s="2" t="s">
        <v>2749</v>
      </c>
      <c r="S1055" s="2">
        <v>102231</v>
      </c>
      <c r="T1055" s="5">
        <v>44515</v>
      </c>
      <c r="U1055" s="6">
        <v>44529</v>
      </c>
      <c r="V1055" s="5">
        <v>44895</v>
      </c>
      <c r="W1055" s="7"/>
      <c r="X1055" s="7"/>
      <c r="Y1055" s="2" t="b">
        <v>1</v>
      </c>
      <c r="Z1055" s="2" t="b">
        <v>1</v>
      </c>
      <c r="AA1055" s="2" t="b">
        <v>0</v>
      </c>
      <c r="AB1055" s="2" t="b">
        <v>0</v>
      </c>
      <c r="AC1055" s="2" t="b">
        <v>0</v>
      </c>
      <c r="AD1055" s="2" t="b">
        <v>0</v>
      </c>
      <c r="AE1055" s="2" t="b">
        <v>1</v>
      </c>
      <c r="AF1055" s="2" t="b">
        <v>0</v>
      </c>
      <c r="AG1055" s="2">
        <v>562</v>
      </c>
      <c r="AH1055" s="6">
        <v>44795</v>
      </c>
      <c r="AI1055" s="5">
        <v>44803</v>
      </c>
      <c r="AJ1055" s="5">
        <v>46630</v>
      </c>
      <c r="AK1055" s="5">
        <v>45900</v>
      </c>
      <c r="AL1055" s="2">
        <v>3</v>
      </c>
      <c r="AM1055" s="3" t="s">
        <v>66</v>
      </c>
      <c r="AN1055" s="3" t="s">
        <v>66</v>
      </c>
      <c r="AO1055" s="3" t="s">
        <v>75</v>
      </c>
      <c r="AP1055" s="3" t="s">
        <v>66</v>
      </c>
      <c r="AQ1055" s="7"/>
      <c r="AR1055" s="7"/>
      <c r="AS1055" s="7"/>
      <c r="AT1055" s="7"/>
      <c r="AU1055" s="7"/>
      <c r="AV1055" s="7"/>
      <c r="AW1055" s="2" t="b">
        <v>0</v>
      </c>
      <c r="AX1055" s="2" t="b">
        <v>0</v>
      </c>
      <c r="AY1055" s="2" t="b">
        <v>0</v>
      </c>
      <c r="AZ1055" s="2" t="b">
        <v>0</v>
      </c>
      <c r="BA1055" s="2" t="b">
        <v>0</v>
      </c>
      <c r="BB1055" s="2" t="b">
        <v>0</v>
      </c>
      <c r="BC1055" s="2" t="b">
        <v>0</v>
      </c>
      <c r="BD1055" s="7"/>
      <c r="BE1055" s="7"/>
      <c r="BF1055" s="7"/>
      <c r="BG1055" s="7"/>
      <c r="BH1055" s="7"/>
      <c r="BI1055" s="7"/>
      <c r="BJ1055" s="3" t="s">
        <v>66</v>
      </c>
      <c r="BK1055" s="3" t="s">
        <v>66</v>
      </c>
      <c r="BL1055" s="3" t="s">
        <v>66</v>
      </c>
      <c r="BM1055" s="3" t="s">
        <v>66</v>
      </c>
      <c r="BN1055" s="3" t="s">
        <v>66</v>
      </c>
      <c r="BO1055" s="3" t="s">
        <v>66</v>
      </c>
    </row>
    <row r="1056" spans="1:67" ht="54" x14ac:dyDescent="0.15">
      <c r="A1056" s="2">
        <v>46431041</v>
      </c>
      <c r="B1056" s="10" t="str">
        <f>VLOOKUP(A1056,CSV_R7.10.23!KIHON_20003313_2025_20251023144124_JURAI,2,FALSE)</f>
        <v>株式会社エイチエスグローバル</v>
      </c>
      <c r="C1056" s="10" t="str">
        <f>VLOOKUP(A1056,CSV_R7.10.23!KIHON_20003313_2025_20251023144124_JURAI,4,FALSE)</f>
        <v>練馬区　練馬　１―２―８</v>
      </c>
      <c r="D1056" s="2">
        <v>2232</v>
      </c>
      <c r="E1056" s="3" t="s">
        <v>6227</v>
      </c>
      <c r="F1056" s="3" t="s">
        <v>66</v>
      </c>
      <c r="G1056" s="2">
        <v>46431041</v>
      </c>
      <c r="H1056" s="3" t="s">
        <v>1112</v>
      </c>
      <c r="I1056" s="3" t="s">
        <v>6228</v>
      </c>
      <c r="J1056" s="3" t="s">
        <v>66</v>
      </c>
      <c r="K1056" s="3" t="s">
        <v>6229</v>
      </c>
      <c r="L1056" s="2" t="b">
        <v>0</v>
      </c>
      <c r="M1056" s="4" t="s">
        <v>66</v>
      </c>
      <c r="N1056" s="2" t="b">
        <v>0</v>
      </c>
      <c r="O1056" s="3" t="s">
        <v>4617</v>
      </c>
      <c r="P1056" s="3" t="s">
        <v>6230</v>
      </c>
      <c r="Q1056" s="3" t="s">
        <v>235</v>
      </c>
      <c r="R1056" s="2" t="s">
        <v>211</v>
      </c>
      <c r="S1056" s="2">
        <v>102232</v>
      </c>
      <c r="T1056" s="5">
        <v>44507</v>
      </c>
      <c r="U1056" s="6">
        <v>44529</v>
      </c>
      <c r="V1056" s="5">
        <v>45991</v>
      </c>
      <c r="W1056" s="5">
        <v>45626</v>
      </c>
      <c r="X1056" s="2">
        <v>3</v>
      </c>
      <c r="Y1056" s="2" t="b">
        <v>1</v>
      </c>
      <c r="Z1056" s="2" t="b">
        <v>1</v>
      </c>
      <c r="AA1056" s="2" t="b">
        <v>1</v>
      </c>
      <c r="AB1056" s="2" t="b">
        <v>1</v>
      </c>
      <c r="AC1056" s="2" t="b">
        <v>1</v>
      </c>
      <c r="AD1056" s="2" t="b">
        <v>1</v>
      </c>
      <c r="AE1056" s="2" t="b">
        <v>1</v>
      </c>
      <c r="AF1056" s="2" t="b">
        <v>0</v>
      </c>
      <c r="AG1056" s="7"/>
      <c r="AH1056" s="7"/>
      <c r="AI1056" s="7"/>
      <c r="AJ1056" s="7"/>
      <c r="AK1056" s="7"/>
      <c r="AL1056" s="7"/>
      <c r="AM1056" s="3" t="s">
        <v>528</v>
      </c>
      <c r="AN1056" s="3" t="s">
        <v>66</v>
      </c>
      <c r="AO1056" s="3" t="s">
        <v>75</v>
      </c>
      <c r="AP1056" s="3" t="s">
        <v>66</v>
      </c>
      <c r="AQ1056" s="7"/>
      <c r="AR1056" s="7"/>
      <c r="AS1056" s="7"/>
      <c r="AT1056" s="7"/>
      <c r="AU1056" s="7"/>
      <c r="AV1056" s="7"/>
      <c r="AW1056" s="2" t="b">
        <v>0</v>
      </c>
      <c r="AX1056" s="2" t="b">
        <v>0</v>
      </c>
      <c r="AY1056" s="2" t="b">
        <v>0</v>
      </c>
      <c r="AZ1056" s="2" t="b">
        <v>0</v>
      </c>
      <c r="BA1056" s="2" t="b">
        <v>0</v>
      </c>
      <c r="BB1056" s="2" t="b">
        <v>0</v>
      </c>
      <c r="BC1056" s="2" t="b">
        <v>0</v>
      </c>
      <c r="BD1056" s="7"/>
      <c r="BE1056" s="7"/>
      <c r="BF1056" s="7"/>
      <c r="BG1056" s="7"/>
      <c r="BH1056" s="7"/>
      <c r="BI1056" s="7"/>
      <c r="BJ1056" s="3" t="s">
        <v>66</v>
      </c>
      <c r="BK1056" s="3" t="s">
        <v>66</v>
      </c>
      <c r="BL1056" s="3" t="s">
        <v>66</v>
      </c>
      <c r="BM1056" s="3" t="s">
        <v>66</v>
      </c>
      <c r="BN1056" s="3" t="s">
        <v>66</v>
      </c>
      <c r="BO1056" s="3" t="s">
        <v>66</v>
      </c>
    </row>
    <row r="1057" spans="1:67" ht="54" x14ac:dyDescent="0.15">
      <c r="A1057" s="2">
        <v>46431519</v>
      </c>
      <c r="B1057" s="10" t="str">
        <f>VLOOKUP(A1057,CSV_R7.10.23!KIHON_20003313_2025_20251023144124_JURAI,2,FALSE)</f>
        <v>エクラ　株式会社</v>
      </c>
      <c r="C1057" s="10" t="str">
        <f>VLOOKUP(A1057,CSV_R7.10.23!KIHON_20003313_2025_20251023144124_JURAI,4,FALSE)</f>
        <v>練馬区　北町　２－４１－３</v>
      </c>
      <c r="D1057" s="2">
        <v>2233</v>
      </c>
      <c r="E1057" s="3" t="s">
        <v>6231</v>
      </c>
      <c r="F1057" s="3" t="s">
        <v>66</v>
      </c>
      <c r="G1057" s="2">
        <v>46431519</v>
      </c>
      <c r="H1057" s="3" t="s">
        <v>66</v>
      </c>
      <c r="I1057" s="3" t="s">
        <v>6232</v>
      </c>
      <c r="J1057" s="3" t="s">
        <v>66</v>
      </c>
      <c r="K1057" s="3" t="s">
        <v>6233</v>
      </c>
      <c r="L1057" s="2" t="b">
        <v>0</v>
      </c>
      <c r="M1057" s="4" t="s">
        <v>6234</v>
      </c>
      <c r="N1057" s="2" t="b">
        <v>0</v>
      </c>
      <c r="O1057" s="3" t="s">
        <v>4412</v>
      </c>
      <c r="P1057" s="3" t="s">
        <v>6235</v>
      </c>
      <c r="Q1057" s="3" t="s">
        <v>750</v>
      </c>
      <c r="R1057" s="2" t="s">
        <v>261</v>
      </c>
      <c r="S1057" s="2">
        <v>102233</v>
      </c>
      <c r="T1057" s="5">
        <v>44508</v>
      </c>
      <c r="U1057" s="6">
        <v>44529</v>
      </c>
      <c r="V1057" s="5">
        <v>45991</v>
      </c>
      <c r="W1057" s="5">
        <v>45626</v>
      </c>
      <c r="X1057" s="2">
        <v>3</v>
      </c>
      <c r="Y1057" s="2" t="b">
        <v>1</v>
      </c>
      <c r="Z1057" s="2" t="b">
        <v>1</v>
      </c>
      <c r="AA1057" s="2" t="b">
        <v>1</v>
      </c>
      <c r="AB1057" s="2" t="b">
        <v>0</v>
      </c>
      <c r="AC1057" s="2" t="b">
        <v>0</v>
      </c>
      <c r="AD1057" s="2" t="b">
        <v>0</v>
      </c>
      <c r="AE1057" s="2" t="b">
        <v>1</v>
      </c>
      <c r="AF1057" s="2" t="b">
        <v>0</v>
      </c>
      <c r="AG1057" s="7"/>
      <c r="AH1057" s="7"/>
      <c r="AI1057" s="7"/>
      <c r="AJ1057" s="7"/>
      <c r="AK1057" s="7"/>
      <c r="AL1057" s="7"/>
      <c r="AM1057" s="3" t="s">
        <v>66</v>
      </c>
      <c r="AN1057" s="3" t="s">
        <v>66</v>
      </c>
      <c r="AO1057" s="3" t="s">
        <v>75</v>
      </c>
      <c r="AP1057" s="3" t="s">
        <v>66</v>
      </c>
      <c r="AQ1057" s="7"/>
      <c r="AR1057" s="7"/>
      <c r="AS1057" s="7"/>
      <c r="AT1057" s="7"/>
      <c r="AU1057" s="7"/>
      <c r="AV1057" s="7"/>
      <c r="AW1057" s="2" t="b">
        <v>0</v>
      </c>
      <c r="AX1057" s="2" t="b">
        <v>0</v>
      </c>
      <c r="AY1057" s="2" t="b">
        <v>0</v>
      </c>
      <c r="AZ1057" s="2" t="b">
        <v>0</v>
      </c>
      <c r="BA1057" s="2" t="b">
        <v>0</v>
      </c>
      <c r="BB1057" s="2" t="b">
        <v>0</v>
      </c>
      <c r="BC1057" s="2" t="b">
        <v>0</v>
      </c>
      <c r="BD1057" s="7"/>
      <c r="BE1057" s="7"/>
      <c r="BF1057" s="7"/>
      <c r="BG1057" s="7"/>
      <c r="BH1057" s="7"/>
      <c r="BI1057" s="7"/>
      <c r="BJ1057" s="3" t="s">
        <v>66</v>
      </c>
      <c r="BK1057" s="3" t="s">
        <v>66</v>
      </c>
      <c r="BL1057" s="3" t="s">
        <v>66</v>
      </c>
      <c r="BM1057" s="3" t="s">
        <v>66</v>
      </c>
      <c r="BN1057" s="3" t="s">
        <v>66</v>
      </c>
      <c r="BO1057" s="3" t="s">
        <v>66</v>
      </c>
    </row>
    <row r="1058" spans="1:67" ht="94.5" x14ac:dyDescent="0.15">
      <c r="A1058" s="2">
        <v>55472906</v>
      </c>
      <c r="B1058" s="10" t="str">
        <f>VLOOKUP(A1058,CSV_R7.10.23!KIHON_20003313_2025_20251023144124_JURAI,2,FALSE)</f>
        <v>株式会社　スホ</v>
      </c>
      <c r="C1058" s="10" t="str">
        <f>VLOOKUP(A1058,CSV_R7.10.23!KIHON_20003313_2025_20251023144124_JURAI,4,FALSE)</f>
        <v>新宿区　住吉町　１－２０　角張ビル５階</v>
      </c>
      <c r="D1058" s="2">
        <v>2234</v>
      </c>
      <c r="E1058" s="3" t="s">
        <v>6236</v>
      </c>
      <c r="F1058" s="3" t="s">
        <v>66</v>
      </c>
      <c r="G1058" s="2">
        <v>55472906</v>
      </c>
      <c r="H1058" s="3" t="s">
        <v>66</v>
      </c>
      <c r="I1058" s="3" t="s">
        <v>6237</v>
      </c>
      <c r="J1058" s="3" t="s">
        <v>66</v>
      </c>
      <c r="K1058" s="3" t="s">
        <v>6238</v>
      </c>
      <c r="L1058" s="2" t="b">
        <v>0</v>
      </c>
      <c r="M1058" s="4" t="s">
        <v>66</v>
      </c>
      <c r="N1058" s="2" t="b">
        <v>0</v>
      </c>
      <c r="O1058" s="3" t="s">
        <v>6239</v>
      </c>
      <c r="P1058" s="3" t="s">
        <v>6240</v>
      </c>
      <c r="Q1058" s="3" t="s">
        <v>440</v>
      </c>
      <c r="R1058" s="2" t="s">
        <v>774</v>
      </c>
      <c r="S1058" s="2">
        <v>102234</v>
      </c>
      <c r="T1058" s="5">
        <v>44508</v>
      </c>
      <c r="U1058" s="6">
        <v>44529</v>
      </c>
      <c r="V1058" s="5">
        <v>45991</v>
      </c>
      <c r="W1058" s="5">
        <v>45626</v>
      </c>
      <c r="X1058" s="2">
        <v>3</v>
      </c>
      <c r="Y1058" s="2" t="b">
        <v>1</v>
      </c>
      <c r="Z1058" s="2" t="b">
        <v>1</v>
      </c>
      <c r="AA1058" s="2" t="b">
        <v>1</v>
      </c>
      <c r="AB1058" s="2" t="b">
        <v>0</v>
      </c>
      <c r="AC1058" s="2" t="b">
        <v>0</v>
      </c>
      <c r="AD1058" s="2" t="b">
        <v>0</v>
      </c>
      <c r="AE1058" s="2" t="b">
        <v>0</v>
      </c>
      <c r="AF1058" s="2" t="b">
        <v>0</v>
      </c>
      <c r="AG1058" s="7"/>
      <c r="AH1058" s="7"/>
      <c r="AI1058" s="7"/>
      <c r="AJ1058" s="7"/>
      <c r="AK1058" s="7"/>
      <c r="AL1058" s="7"/>
      <c r="AM1058" s="3" t="s">
        <v>6241</v>
      </c>
      <c r="AN1058" s="3" t="s">
        <v>66</v>
      </c>
      <c r="AO1058" s="3" t="s">
        <v>2117</v>
      </c>
      <c r="AP1058" s="3" t="s">
        <v>66</v>
      </c>
      <c r="AQ1058" s="7"/>
      <c r="AR1058" s="7"/>
      <c r="AS1058" s="7"/>
      <c r="AT1058" s="7"/>
      <c r="AU1058" s="7"/>
      <c r="AV1058" s="7"/>
      <c r="AW1058" s="2" t="b">
        <v>0</v>
      </c>
      <c r="AX1058" s="2" t="b">
        <v>0</v>
      </c>
      <c r="AY1058" s="2" t="b">
        <v>0</v>
      </c>
      <c r="AZ1058" s="2" t="b">
        <v>0</v>
      </c>
      <c r="BA1058" s="2" t="b">
        <v>0</v>
      </c>
      <c r="BB1058" s="2" t="b">
        <v>0</v>
      </c>
      <c r="BC1058" s="2" t="b">
        <v>0</v>
      </c>
      <c r="BD1058" s="7"/>
      <c r="BE1058" s="7"/>
      <c r="BF1058" s="7"/>
      <c r="BG1058" s="7"/>
      <c r="BH1058" s="7"/>
      <c r="BI1058" s="7"/>
      <c r="BJ1058" s="3" t="s">
        <v>66</v>
      </c>
      <c r="BK1058" s="3" t="s">
        <v>66</v>
      </c>
      <c r="BL1058" s="3" t="s">
        <v>66</v>
      </c>
      <c r="BM1058" s="3" t="s">
        <v>66</v>
      </c>
      <c r="BN1058" s="3" t="s">
        <v>3881</v>
      </c>
      <c r="BO1058" s="3" t="s">
        <v>66</v>
      </c>
    </row>
    <row r="1059" spans="1:67" ht="67.5" x14ac:dyDescent="0.15">
      <c r="A1059" s="2">
        <v>21400642</v>
      </c>
      <c r="B1059" s="10" t="str">
        <f>VLOOKUP(A1059,CSV_R7.10.23!KIHON_20003313_2025_20251023144124_JURAI,2,FALSE)</f>
        <v>株式会社　メディキューブ</v>
      </c>
      <c r="C1059" s="10" t="str">
        <f>VLOOKUP(A1059,CSV_R7.10.23!KIHON_20003313_2025_20251023144124_JURAI,4,FALSE)</f>
        <v>中央区　銀座　５―１５―１　南海東京ビル９Ｆ</v>
      </c>
      <c r="D1059" s="2">
        <v>2239</v>
      </c>
      <c r="E1059" s="3" t="s">
        <v>6242</v>
      </c>
      <c r="F1059" s="3" t="s">
        <v>66</v>
      </c>
      <c r="G1059" s="2">
        <v>21400642</v>
      </c>
      <c r="H1059" s="3" t="s">
        <v>66</v>
      </c>
      <c r="I1059" s="3" t="s">
        <v>6243</v>
      </c>
      <c r="J1059" s="3" t="s">
        <v>66</v>
      </c>
      <c r="K1059" s="3" t="s">
        <v>6244</v>
      </c>
      <c r="L1059" s="2" t="b">
        <v>0</v>
      </c>
      <c r="M1059" s="4" t="s">
        <v>6245</v>
      </c>
      <c r="N1059" s="2" t="b">
        <v>0</v>
      </c>
      <c r="O1059" s="3" t="s">
        <v>1043</v>
      </c>
      <c r="P1059" s="3" t="s">
        <v>6246</v>
      </c>
      <c r="Q1059" s="3" t="s">
        <v>226</v>
      </c>
      <c r="R1059" s="2" t="s">
        <v>799</v>
      </c>
      <c r="S1059" s="2">
        <v>102239</v>
      </c>
      <c r="T1059" s="5">
        <v>44518</v>
      </c>
      <c r="U1059" s="6">
        <v>44529</v>
      </c>
      <c r="V1059" s="5">
        <v>45991</v>
      </c>
      <c r="W1059" s="5">
        <v>45626</v>
      </c>
      <c r="X1059" s="2">
        <v>3</v>
      </c>
      <c r="Y1059" s="2" t="b">
        <v>1</v>
      </c>
      <c r="Z1059" s="2" t="b">
        <v>0</v>
      </c>
      <c r="AA1059" s="2" t="b">
        <v>0</v>
      </c>
      <c r="AB1059" s="2" t="b">
        <v>0</v>
      </c>
      <c r="AC1059" s="2" t="b">
        <v>0</v>
      </c>
      <c r="AD1059" s="2" t="b">
        <v>0</v>
      </c>
      <c r="AE1059" s="2" t="b">
        <v>1</v>
      </c>
      <c r="AF1059" s="2" t="b">
        <v>0</v>
      </c>
      <c r="AG1059" s="7"/>
      <c r="AH1059" s="7"/>
      <c r="AI1059" s="7"/>
      <c r="AJ1059" s="7"/>
      <c r="AK1059" s="7"/>
      <c r="AL1059" s="7"/>
      <c r="AM1059" s="3" t="s">
        <v>3880</v>
      </c>
      <c r="AN1059" s="3" t="s">
        <v>66</v>
      </c>
      <c r="AO1059" s="3" t="s">
        <v>75</v>
      </c>
      <c r="AP1059" s="3" t="s">
        <v>66</v>
      </c>
      <c r="AQ1059" s="7"/>
      <c r="AR1059" s="7"/>
      <c r="AS1059" s="7"/>
      <c r="AT1059" s="7"/>
      <c r="AU1059" s="7"/>
      <c r="AV1059" s="7"/>
      <c r="AW1059" s="2" t="b">
        <v>0</v>
      </c>
      <c r="AX1059" s="2" t="b">
        <v>0</v>
      </c>
      <c r="AY1059" s="2" t="b">
        <v>0</v>
      </c>
      <c r="AZ1059" s="2" t="b">
        <v>0</v>
      </c>
      <c r="BA1059" s="2" t="b">
        <v>0</v>
      </c>
      <c r="BB1059" s="2" t="b">
        <v>0</v>
      </c>
      <c r="BC1059" s="2" t="b">
        <v>0</v>
      </c>
      <c r="BD1059" s="7"/>
      <c r="BE1059" s="7"/>
      <c r="BF1059" s="7"/>
      <c r="BG1059" s="7"/>
      <c r="BH1059" s="7"/>
      <c r="BI1059" s="7"/>
      <c r="BJ1059" s="3" t="s">
        <v>66</v>
      </c>
      <c r="BK1059" s="3" t="s">
        <v>66</v>
      </c>
      <c r="BL1059" s="3" t="s">
        <v>66</v>
      </c>
      <c r="BM1059" s="3" t="s">
        <v>66</v>
      </c>
      <c r="BN1059" s="3" t="s">
        <v>3881</v>
      </c>
      <c r="BO1059" s="3" t="s">
        <v>66</v>
      </c>
    </row>
    <row r="1060" spans="1:67" ht="54" x14ac:dyDescent="0.15">
      <c r="A1060" s="2">
        <v>80040322</v>
      </c>
      <c r="B1060" s="10" t="str">
        <f>VLOOKUP(A1060,CSV_R7.10.23!KIHON_20003313_2025_20251023144124_JURAI,2,FALSE)</f>
        <v>ニシフミート　株式会社</v>
      </c>
      <c r="C1060" s="10" t="str">
        <f>VLOOKUP(A1060,CSV_R7.10.23!KIHON_20003313_2025_20251023144124_JURAI,4,FALSE)</f>
        <v>府中市　府中町 1-14-1</v>
      </c>
      <c r="D1060" s="2">
        <v>2240</v>
      </c>
      <c r="E1060" s="3" t="s">
        <v>6247</v>
      </c>
      <c r="F1060" s="3" t="s">
        <v>66</v>
      </c>
      <c r="G1060" s="2">
        <v>80040322</v>
      </c>
      <c r="H1060" s="3" t="s">
        <v>66</v>
      </c>
      <c r="I1060" s="3" t="s">
        <v>6248</v>
      </c>
      <c r="J1060" s="3" t="s">
        <v>66</v>
      </c>
      <c r="K1060" s="3" t="s">
        <v>6249</v>
      </c>
      <c r="L1060" s="2" t="b">
        <v>0</v>
      </c>
      <c r="M1060" s="4" t="s">
        <v>6250</v>
      </c>
      <c r="N1060" s="2" t="b">
        <v>0</v>
      </c>
      <c r="O1060" s="3" t="s">
        <v>1366</v>
      </c>
      <c r="P1060" s="3" t="s">
        <v>6251</v>
      </c>
      <c r="Q1060" s="3" t="s">
        <v>4228</v>
      </c>
      <c r="R1060" s="2" t="s">
        <v>447</v>
      </c>
      <c r="S1060" s="2">
        <v>102240</v>
      </c>
      <c r="T1060" s="5">
        <v>44520</v>
      </c>
      <c r="U1060" s="6">
        <v>44530</v>
      </c>
      <c r="V1060" s="5">
        <v>44895</v>
      </c>
      <c r="W1060" s="7"/>
      <c r="X1060" s="7"/>
      <c r="Y1060" s="2" t="b">
        <v>1</v>
      </c>
      <c r="Z1060" s="2" t="b">
        <v>1</v>
      </c>
      <c r="AA1060" s="2" t="b">
        <v>1</v>
      </c>
      <c r="AB1060" s="2" t="b">
        <v>0</v>
      </c>
      <c r="AC1060" s="2" t="b">
        <v>0</v>
      </c>
      <c r="AD1060" s="2" t="b">
        <v>0</v>
      </c>
      <c r="AE1060" s="2" t="b">
        <v>0</v>
      </c>
      <c r="AF1060" s="2" t="b">
        <v>0</v>
      </c>
      <c r="AG1060" s="2">
        <v>645</v>
      </c>
      <c r="AH1060" s="6">
        <v>44853</v>
      </c>
      <c r="AI1060" s="5">
        <v>44860</v>
      </c>
      <c r="AJ1060" s="5">
        <v>45961</v>
      </c>
      <c r="AK1060" s="5">
        <v>45596</v>
      </c>
      <c r="AL1060" s="2">
        <v>2</v>
      </c>
      <c r="AM1060" s="3" t="s">
        <v>66</v>
      </c>
      <c r="AN1060" s="3" t="s">
        <v>66</v>
      </c>
      <c r="AO1060" s="3" t="s">
        <v>75</v>
      </c>
      <c r="AP1060" s="3" t="s">
        <v>66</v>
      </c>
      <c r="AQ1060" s="7"/>
      <c r="AR1060" s="7"/>
      <c r="AS1060" s="7"/>
      <c r="AT1060" s="7"/>
      <c r="AU1060" s="7"/>
      <c r="AV1060" s="7"/>
      <c r="AW1060" s="2" t="b">
        <v>0</v>
      </c>
      <c r="AX1060" s="2" t="b">
        <v>0</v>
      </c>
      <c r="AY1060" s="2" t="b">
        <v>0</v>
      </c>
      <c r="AZ1060" s="2" t="b">
        <v>0</v>
      </c>
      <c r="BA1060" s="2" t="b">
        <v>0</v>
      </c>
      <c r="BB1060" s="2" t="b">
        <v>0</v>
      </c>
      <c r="BC1060" s="2" t="b">
        <v>0</v>
      </c>
      <c r="BD1060" s="7"/>
      <c r="BE1060" s="7"/>
      <c r="BF1060" s="7"/>
      <c r="BG1060" s="7"/>
      <c r="BH1060" s="7"/>
      <c r="BI1060" s="7"/>
      <c r="BJ1060" s="3" t="s">
        <v>66</v>
      </c>
      <c r="BK1060" s="3" t="s">
        <v>66</v>
      </c>
      <c r="BL1060" s="3" t="s">
        <v>66</v>
      </c>
      <c r="BM1060" s="3" t="s">
        <v>66</v>
      </c>
      <c r="BN1060" s="3" t="s">
        <v>66</v>
      </c>
      <c r="BO1060" s="3" t="s">
        <v>66</v>
      </c>
    </row>
    <row r="1061" spans="1:67" ht="54" x14ac:dyDescent="0.15">
      <c r="A1061" s="2">
        <v>26300430</v>
      </c>
      <c r="B1061" s="10" t="str">
        <f>VLOOKUP(A1061,CSV_R7.10.23!KIHON_20003313_2025_20251023144124_JURAI,2,FALSE)</f>
        <v>株式会社　マルヨシ</v>
      </c>
      <c r="C1061" s="10" t="str">
        <f>VLOOKUP(A1061,CSV_R7.10.23!KIHON_20003313_2025_20251023144124_JURAI,4,FALSE)</f>
        <v>文京区　千駄木　３―４８―５</v>
      </c>
      <c r="D1061" s="2">
        <v>2242</v>
      </c>
      <c r="E1061" s="3" t="s">
        <v>6252</v>
      </c>
      <c r="F1061" s="3" t="s">
        <v>66</v>
      </c>
      <c r="G1061" s="2">
        <v>26300430</v>
      </c>
      <c r="H1061" s="3" t="s">
        <v>66</v>
      </c>
      <c r="I1061" s="3" t="s">
        <v>6253</v>
      </c>
      <c r="J1061" s="3" t="s">
        <v>66</v>
      </c>
      <c r="K1061" s="3" t="s">
        <v>6254</v>
      </c>
      <c r="L1061" s="2" t="b">
        <v>0</v>
      </c>
      <c r="M1061" s="4" t="s">
        <v>66</v>
      </c>
      <c r="N1061" s="2" t="b">
        <v>0</v>
      </c>
      <c r="O1061" s="3" t="s">
        <v>5949</v>
      </c>
      <c r="P1061" s="3" t="s">
        <v>6255</v>
      </c>
      <c r="Q1061" s="3" t="s">
        <v>166</v>
      </c>
      <c r="R1061" s="2" t="s">
        <v>1062</v>
      </c>
      <c r="S1061" s="2">
        <v>102242</v>
      </c>
      <c r="T1061" s="5">
        <v>44524</v>
      </c>
      <c r="U1061" s="6">
        <v>44530</v>
      </c>
      <c r="V1061" s="5">
        <v>44895</v>
      </c>
      <c r="W1061" s="7"/>
      <c r="X1061" s="7"/>
      <c r="Y1061" s="2" t="b">
        <v>1</v>
      </c>
      <c r="Z1061" s="2" t="b">
        <v>0</v>
      </c>
      <c r="AA1061" s="2" t="b">
        <v>1</v>
      </c>
      <c r="AB1061" s="2" t="b">
        <v>0</v>
      </c>
      <c r="AC1061" s="2" t="b">
        <v>0</v>
      </c>
      <c r="AD1061" s="2" t="b">
        <v>0</v>
      </c>
      <c r="AE1061" s="2" t="b">
        <v>0</v>
      </c>
      <c r="AF1061" s="2" t="b">
        <v>0</v>
      </c>
      <c r="AG1061" s="2">
        <v>577</v>
      </c>
      <c r="AH1061" s="6">
        <v>44795</v>
      </c>
      <c r="AI1061" s="5">
        <v>44803</v>
      </c>
      <c r="AJ1061" s="5">
        <v>46630</v>
      </c>
      <c r="AK1061" s="5">
        <v>45900</v>
      </c>
      <c r="AL1061" s="2">
        <v>3</v>
      </c>
      <c r="AM1061" s="3" t="s">
        <v>2338</v>
      </c>
      <c r="AN1061" s="3" t="s">
        <v>66</v>
      </c>
      <c r="AO1061" s="3" t="s">
        <v>2117</v>
      </c>
      <c r="AP1061" s="3" t="s">
        <v>66</v>
      </c>
      <c r="AQ1061" s="7"/>
      <c r="AR1061" s="7"/>
      <c r="AS1061" s="7"/>
      <c r="AT1061" s="7"/>
      <c r="AU1061" s="7"/>
      <c r="AV1061" s="7"/>
      <c r="AW1061" s="2" t="b">
        <v>0</v>
      </c>
      <c r="AX1061" s="2" t="b">
        <v>0</v>
      </c>
      <c r="AY1061" s="2" t="b">
        <v>0</v>
      </c>
      <c r="AZ1061" s="2" t="b">
        <v>0</v>
      </c>
      <c r="BA1061" s="2" t="b">
        <v>0</v>
      </c>
      <c r="BB1061" s="2" t="b">
        <v>0</v>
      </c>
      <c r="BC1061" s="2" t="b">
        <v>0</v>
      </c>
      <c r="BD1061" s="7"/>
      <c r="BE1061" s="7"/>
      <c r="BF1061" s="7"/>
      <c r="BG1061" s="7"/>
      <c r="BH1061" s="7"/>
      <c r="BI1061" s="7"/>
      <c r="BJ1061" s="3" t="s">
        <v>66</v>
      </c>
      <c r="BK1061" s="3" t="s">
        <v>66</v>
      </c>
      <c r="BL1061" s="3" t="s">
        <v>66</v>
      </c>
      <c r="BM1061" s="3" t="s">
        <v>66</v>
      </c>
      <c r="BN1061" s="3" t="s">
        <v>66</v>
      </c>
      <c r="BO1061" s="3" t="s">
        <v>66</v>
      </c>
    </row>
    <row r="1062" spans="1:67" ht="54" x14ac:dyDescent="0.15">
      <c r="A1062" s="2">
        <v>51350908</v>
      </c>
      <c r="B1062" s="10" t="str">
        <f>VLOOKUP(A1062,CSV_R7.10.23!KIHON_20003313_2025_20251023144124_JURAI,2,FALSE)</f>
        <v>テクニカルクラフト　株式会社</v>
      </c>
      <c r="C1062" s="10" t="str">
        <f>VLOOKUP(A1062,CSV_R7.10.23!KIHON_20003313_2025_20251023144124_JURAI,4,FALSE)</f>
        <v>豊島区　巣鴨　１－４－５</v>
      </c>
      <c r="D1062" s="2">
        <v>2243</v>
      </c>
      <c r="E1062" s="3" t="s">
        <v>6256</v>
      </c>
      <c r="F1062" s="3" t="s">
        <v>66</v>
      </c>
      <c r="G1062" s="2">
        <v>51350908</v>
      </c>
      <c r="H1062" s="3" t="s">
        <v>66</v>
      </c>
      <c r="I1062" s="3" t="s">
        <v>6257</v>
      </c>
      <c r="J1062" s="3" t="s">
        <v>66</v>
      </c>
      <c r="K1062" s="3" t="s">
        <v>6258</v>
      </c>
      <c r="L1062" s="2" t="b">
        <v>0</v>
      </c>
      <c r="M1062" s="4" t="s">
        <v>6259</v>
      </c>
      <c r="N1062" s="2" t="b">
        <v>0</v>
      </c>
      <c r="O1062" s="3" t="s">
        <v>6260</v>
      </c>
      <c r="P1062" s="3" t="s">
        <v>6261</v>
      </c>
      <c r="Q1062" s="3" t="s">
        <v>218</v>
      </c>
      <c r="R1062" s="2" t="s">
        <v>261</v>
      </c>
      <c r="S1062" s="2">
        <v>102243</v>
      </c>
      <c r="T1062" s="5">
        <v>44516</v>
      </c>
      <c r="U1062" s="6">
        <v>44530</v>
      </c>
      <c r="V1062" s="5">
        <v>45991</v>
      </c>
      <c r="W1062" s="5">
        <v>45626</v>
      </c>
      <c r="X1062" s="2">
        <v>3</v>
      </c>
      <c r="Y1062" s="2" t="b">
        <v>1</v>
      </c>
      <c r="Z1062" s="2" t="b">
        <v>0</v>
      </c>
      <c r="AA1062" s="2" t="b">
        <v>1</v>
      </c>
      <c r="AB1062" s="2" t="b">
        <v>0</v>
      </c>
      <c r="AC1062" s="2" t="b">
        <v>1</v>
      </c>
      <c r="AD1062" s="2" t="b">
        <v>1</v>
      </c>
      <c r="AE1062" s="2" t="b">
        <v>0</v>
      </c>
      <c r="AF1062" s="2" t="b">
        <v>0</v>
      </c>
      <c r="AG1062" s="7"/>
      <c r="AH1062" s="7"/>
      <c r="AI1062" s="7"/>
      <c r="AJ1062" s="7"/>
      <c r="AK1062" s="7"/>
      <c r="AL1062" s="7"/>
      <c r="AM1062" s="3" t="s">
        <v>66</v>
      </c>
      <c r="AN1062" s="3" t="s">
        <v>66</v>
      </c>
      <c r="AO1062" s="3" t="s">
        <v>75</v>
      </c>
      <c r="AP1062" s="3" t="s">
        <v>66</v>
      </c>
      <c r="AQ1062" s="7"/>
      <c r="AR1062" s="7"/>
      <c r="AS1062" s="7"/>
      <c r="AT1062" s="7"/>
      <c r="AU1062" s="7"/>
      <c r="AV1062" s="7"/>
      <c r="AW1062" s="2" t="b">
        <v>0</v>
      </c>
      <c r="AX1062" s="2" t="b">
        <v>0</v>
      </c>
      <c r="AY1062" s="2" t="b">
        <v>0</v>
      </c>
      <c r="AZ1062" s="2" t="b">
        <v>0</v>
      </c>
      <c r="BA1062" s="2" t="b">
        <v>0</v>
      </c>
      <c r="BB1062" s="2" t="b">
        <v>0</v>
      </c>
      <c r="BC1062" s="2" t="b">
        <v>0</v>
      </c>
      <c r="BD1062" s="7"/>
      <c r="BE1062" s="7"/>
      <c r="BF1062" s="7"/>
      <c r="BG1062" s="7"/>
      <c r="BH1062" s="7"/>
      <c r="BI1062" s="7"/>
      <c r="BJ1062" s="3" t="s">
        <v>66</v>
      </c>
      <c r="BK1062" s="3" t="s">
        <v>66</v>
      </c>
      <c r="BL1062" s="3" t="s">
        <v>66</v>
      </c>
      <c r="BM1062" s="3" t="s">
        <v>66</v>
      </c>
      <c r="BN1062" s="3" t="s">
        <v>66</v>
      </c>
      <c r="BO1062" s="3" t="s">
        <v>66</v>
      </c>
    </row>
    <row r="1063" spans="1:67" ht="67.5" x14ac:dyDescent="0.15">
      <c r="A1063" s="2">
        <v>51060509</v>
      </c>
      <c r="B1063" s="10" t="str">
        <f>VLOOKUP(A1063,CSV_R7.10.23!KIHON_20003313_2025_20251023144124_JURAI,2,FALSE)</f>
        <v>株式会社　ベストアドバイス</v>
      </c>
      <c r="C1063" s="10" t="str">
        <f>VLOOKUP(A1063,CSV_R7.10.23!KIHON_20003313_2025_20251023144124_JURAI,4,FALSE)</f>
        <v>豊島区　南池袋　１―１６―４　ＮＫビル１Ｆ</v>
      </c>
      <c r="D1063" s="2">
        <v>2245</v>
      </c>
      <c r="E1063" s="3" t="s">
        <v>6262</v>
      </c>
      <c r="F1063" s="3" t="s">
        <v>66</v>
      </c>
      <c r="G1063" s="2">
        <v>51060509</v>
      </c>
      <c r="H1063" s="3" t="s">
        <v>66</v>
      </c>
      <c r="I1063" s="3" t="s">
        <v>6263</v>
      </c>
      <c r="J1063" s="3" t="s">
        <v>66</v>
      </c>
      <c r="K1063" s="3" t="s">
        <v>6264</v>
      </c>
      <c r="L1063" s="2" t="b">
        <v>0</v>
      </c>
      <c r="M1063" s="4" t="s">
        <v>6265</v>
      </c>
      <c r="N1063" s="2" t="b">
        <v>0</v>
      </c>
      <c r="O1063" s="3" t="s">
        <v>2075</v>
      </c>
      <c r="P1063" s="3" t="s">
        <v>6266</v>
      </c>
      <c r="Q1063" s="3" t="s">
        <v>4893</v>
      </c>
      <c r="R1063" s="2" t="s">
        <v>84</v>
      </c>
      <c r="S1063" s="2">
        <v>102245</v>
      </c>
      <c r="T1063" s="5">
        <v>44517</v>
      </c>
      <c r="U1063" s="6">
        <v>44530</v>
      </c>
      <c r="V1063" s="5">
        <v>45991</v>
      </c>
      <c r="W1063" s="5">
        <v>45626</v>
      </c>
      <c r="X1063" s="2">
        <v>3</v>
      </c>
      <c r="Y1063" s="2" t="b">
        <v>1</v>
      </c>
      <c r="Z1063" s="2" t="b">
        <v>1</v>
      </c>
      <c r="AA1063" s="2" t="b">
        <v>0</v>
      </c>
      <c r="AB1063" s="2" t="b">
        <v>0</v>
      </c>
      <c r="AC1063" s="2" t="b">
        <v>0</v>
      </c>
      <c r="AD1063" s="2" t="b">
        <v>0</v>
      </c>
      <c r="AE1063" s="2" t="b">
        <v>0</v>
      </c>
      <c r="AF1063" s="2" t="b">
        <v>0</v>
      </c>
      <c r="AG1063" s="7"/>
      <c r="AH1063" s="7"/>
      <c r="AI1063" s="7"/>
      <c r="AJ1063" s="7"/>
      <c r="AK1063" s="7"/>
      <c r="AL1063" s="7"/>
      <c r="AM1063" s="3" t="s">
        <v>212</v>
      </c>
      <c r="AN1063" s="3" t="s">
        <v>66</v>
      </c>
      <c r="AO1063" s="3" t="s">
        <v>75</v>
      </c>
      <c r="AP1063" s="3" t="s">
        <v>66</v>
      </c>
      <c r="AQ1063" s="7"/>
      <c r="AR1063" s="7"/>
      <c r="AS1063" s="7"/>
      <c r="AT1063" s="7"/>
      <c r="AU1063" s="7"/>
      <c r="AV1063" s="7"/>
      <c r="AW1063" s="2" t="b">
        <v>0</v>
      </c>
      <c r="AX1063" s="2" t="b">
        <v>0</v>
      </c>
      <c r="AY1063" s="2" t="b">
        <v>0</v>
      </c>
      <c r="AZ1063" s="2" t="b">
        <v>0</v>
      </c>
      <c r="BA1063" s="2" t="b">
        <v>0</v>
      </c>
      <c r="BB1063" s="2" t="b">
        <v>0</v>
      </c>
      <c r="BC1063" s="2" t="b">
        <v>0</v>
      </c>
      <c r="BD1063" s="7"/>
      <c r="BE1063" s="7"/>
      <c r="BF1063" s="7"/>
      <c r="BG1063" s="7"/>
      <c r="BH1063" s="7"/>
      <c r="BI1063" s="7"/>
      <c r="BJ1063" s="3" t="s">
        <v>66</v>
      </c>
      <c r="BK1063" s="3" t="s">
        <v>66</v>
      </c>
      <c r="BL1063" s="3" t="s">
        <v>66</v>
      </c>
      <c r="BM1063" s="3" t="s">
        <v>66</v>
      </c>
      <c r="BN1063" s="3" t="s">
        <v>66</v>
      </c>
      <c r="BO1063" s="3" t="s">
        <v>66</v>
      </c>
    </row>
    <row r="1064" spans="1:67" ht="67.5" x14ac:dyDescent="0.15">
      <c r="A1064" s="2">
        <v>55123813</v>
      </c>
      <c r="B1064" s="10" t="str">
        <f>VLOOKUP(A1064,CSV_R7.10.23!KIHON_20003313_2025_20251023144124_JURAI,2,FALSE)</f>
        <v>株式会社　オールブルー</v>
      </c>
      <c r="C1064" s="10" t="str">
        <f>VLOOKUP(A1064,CSV_R7.10.23!KIHON_20003313_2025_20251023144124_JURAI,4,FALSE)</f>
        <v>新宿区　百人町　１－２３－２３　コウギンビル１Ｆ</v>
      </c>
      <c r="D1064" s="2">
        <v>2249</v>
      </c>
      <c r="E1064" s="3" t="s">
        <v>6267</v>
      </c>
      <c r="F1064" s="3" t="s">
        <v>66</v>
      </c>
      <c r="G1064" s="2">
        <v>55123813</v>
      </c>
      <c r="H1064" s="3" t="s">
        <v>66</v>
      </c>
      <c r="I1064" s="3" t="s">
        <v>6268</v>
      </c>
      <c r="J1064" s="3" t="s">
        <v>66</v>
      </c>
      <c r="K1064" s="3" t="s">
        <v>6269</v>
      </c>
      <c r="L1064" s="2" t="b">
        <v>0</v>
      </c>
      <c r="M1064" s="4" t="s">
        <v>66</v>
      </c>
      <c r="N1064" s="2" t="b">
        <v>0</v>
      </c>
      <c r="O1064" s="3" t="s">
        <v>3469</v>
      </c>
      <c r="P1064" s="3" t="s">
        <v>6270</v>
      </c>
      <c r="Q1064" s="3" t="s">
        <v>440</v>
      </c>
      <c r="R1064" s="2" t="s">
        <v>115</v>
      </c>
      <c r="S1064" s="2">
        <v>102249</v>
      </c>
      <c r="T1064" s="5">
        <v>44518</v>
      </c>
      <c r="U1064" s="6">
        <v>44530</v>
      </c>
      <c r="V1064" s="5">
        <v>45991</v>
      </c>
      <c r="W1064" s="5">
        <v>45626</v>
      </c>
      <c r="X1064" s="2">
        <v>3</v>
      </c>
      <c r="Y1064" s="2" t="b">
        <v>1</v>
      </c>
      <c r="Z1064" s="2" t="b">
        <v>1</v>
      </c>
      <c r="AA1064" s="2" t="b">
        <v>0</v>
      </c>
      <c r="AB1064" s="2" t="b">
        <v>0</v>
      </c>
      <c r="AC1064" s="2" t="b">
        <v>0</v>
      </c>
      <c r="AD1064" s="2" t="b">
        <v>0</v>
      </c>
      <c r="AE1064" s="2" t="b">
        <v>1</v>
      </c>
      <c r="AF1064" s="2" t="b">
        <v>0</v>
      </c>
      <c r="AG1064" s="7"/>
      <c r="AH1064" s="7"/>
      <c r="AI1064" s="7"/>
      <c r="AJ1064" s="7"/>
      <c r="AK1064" s="7"/>
      <c r="AL1064" s="7"/>
      <c r="AM1064" s="3" t="s">
        <v>6271</v>
      </c>
      <c r="AN1064" s="3" t="s">
        <v>66</v>
      </c>
      <c r="AO1064" s="3" t="s">
        <v>75</v>
      </c>
      <c r="AP1064" s="3" t="s">
        <v>66</v>
      </c>
      <c r="AQ1064" s="7"/>
      <c r="AR1064" s="7"/>
      <c r="AS1064" s="7"/>
      <c r="AT1064" s="7"/>
      <c r="AU1064" s="7"/>
      <c r="AV1064" s="7"/>
      <c r="AW1064" s="2" t="b">
        <v>0</v>
      </c>
      <c r="AX1064" s="2" t="b">
        <v>0</v>
      </c>
      <c r="AY1064" s="2" t="b">
        <v>0</v>
      </c>
      <c r="AZ1064" s="2" t="b">
        <v>0</v>
      </c>
      <c r="BA1064" s="2" t="b">
        <v>0</v>
      </c>
      <c r="BB1064" s="2" t="b">
        <v>0</v>
      </c>
      <c r="BC1064" s="2" t="b">
        <v>0</v>
      </c>
      <c r="BD1064" s="7"/>
      <c r="BE1064" s="7"/>
      <c r="BF1064" s="7"/>
      <c r="BG1064" s="7"/>
      <c r="BH1064" s="7"/>
      <c r="BI1064" s="7"/>
      <c r="BJ1064" s="3" t="s">
        <v>66</v>
      </c>
      <c r="BK1064" s="3" t="s">
        <v>66</v>
      </c>
      <c r="BL1064" s="3" t="s">
        <v>66</v>
      </c>
      <c r="BM1064" s="3" t="s">
        <v>66</v>
      </c>
      <c r="BN1064" s="3" t="s">
        <v>66</v>
      </c>
      <c r="BO1064" s="3" t="s">
        <v>66</v>
      </c>
    </row>
    <row r="1065" spans="1:67" ht="67.5" x14ac:dyDescent="0.15">
      <c r="A1065" s="2">
        <v>55170623</v>
      </c>
      <c r="B1065" s="10" t="str">
        <f>VLOOKUP(A1065,CSV_R7.10.23!KIHON_20003313_2025_20251023144124_JURAI,2,FALSE)</f>
        <v>株式会社　レイズ</v>
      </c>
      <c r="C1065" s="10" t="str">
        <f>VLOOKUP(A1065,CSV_R7.10.23!KIHON_20003313_2025_20251023144124_JURAI,4,FALSE)</f>
        <v>新宿区　百人町　１－２３－２３　コウギンビル２Ｆ</v>
      </c>
      <c r="D1065" s="2">
        <v>2250</v>
      </c>
      <c r="E1065" s="3" t="s">
        <v>6272</v>
      </c>
      <c r="F1065" s="3" t="s">
        <v>66</v>
      </c>
      <c r="G1065" s="2">
        <v>55170623</v>
      </c>
      <c r="H1065" s="3" t="s">
        <v>66</v>
      </c>
      <c r="I1065" s="3" t="s">
        <v>6268</v>
      </c>
      <c r="J1065" s="3" t="s">
        <v>66</v>
      </c>
      <c r="K1065" s="3" t="s">
        <v>6269</v>
      </c>
      <c r="L1065" s="2" t="b">
        <v>0</v>
      </c>
      <c r="M1065" s="4" t="s">
        <v>6273</v>
      </c>
      <c r="N1065" s="2" t="b">
        <v>0</v>
      </c>
      <c r="O1065" s="3" t="s">
        <v>3469</v>
      </c>
      <c r="P1065" s="3" t="s">
        <v>6274</v>
      </c>
      <c r="Q1065" s="3" t="s">
        <v>440</v>
      </c>
      <c r="R1065" s="2" t="s">
        <v>211</v>
      </c>
      <c r="S1065" s="2">
        <v>102250</v>
      </c>
      <c r="T1065" s="5">
        <v>44518</v>
      </c>
      <c r="U1065" s="6">
        <v>44530</v>
      </c>
      <c r="V1065" s="5">
        <v>45991</v>
      </c>
      <c r="W1065" s="5">
        <v>45626</v>
      </c>
      <c r="X1065" s="2">
        <v>3</v>
      </c>
      <c r="Y1065" s="2" t="b">
        <v>1</v>
      </c>
      <c r="Z1065" s="2" t="b">
        <v>1</v>
      </c>
      <c r="AA1065" s="2" t="b">
        <v>0</v>
      </c>
      <c r="AB1065" s="2" t="b">
        <v>0</v>
      </c>
      <c r="AC1065" s="2" t="b">
        <v>0</v>
      </c>
      <c r="AD1065" s="2" t="b">
        <v>0</v>
      </c>
      <c r="AE1065" s="2" t="b">
        <v>1</v>
      </c>
      <c r="AF1065" s="2" t="b">
        <v>0</v>
      </c>
      <c r="AG1065" s="7"/>
      <c r="AH1065" s="7"/>
      <c r="AI1065" s="7"/>
      <c r="AJ1065" s="7"/>
      <c r="AK1065" s="7"/>
      <c r="AL1065" s="7"/>
      <c r="AM1065" s="3" t="s">
        <v>6275</v>
      </c>
      <c r="AN1065" s="3" t="s">
        <v>66</v>
      </c>
      <c r="AO1065" s="3" t="s">
        <v>75</v>
      </c>
      <c r="AP1065" s="3" t="s">
        <v>66</v>
      </c>
      <c r="AQ1065" s="7"/>
      <c r="AR1065" s="7"/>
      <c r="AS1065" s="7"/>
      <c r="AT1065" s="7"/>
      <c r="AU1065" s="7"/>
      <c r="AV1065" s="7"/>
      <c r="AW1065" s="2" t="b">
        <v>0</v>
      </c>
      <c r="AX1065" s="2" t="b">
        <v>0</v>
      </c>
      <c r="AY1065" s="2" t="b">
        <v>0</v>
      </c>
      <c r="AZ1065" s="2" t="b">
        <v>0</v>
      </c>
      <c r="BA1065" s="2" t="b">
        <v>0</v>
      </c>
      <c r="BB1065" s="2" t="b">
        <v>0</v>
      </c>
      <c r="BC1065" s="2" t="b">
        <v>0</v>
      </c>
      <c r="BD1065" s="7"/>
      <c r="BE1065" s="7"/>
      <c r="BF1065" s="7"/>
      <c r="BG1065" s="7"/>
      <c r="BH1065" s="7"/>
      <c r="BI1065" s="7"/>
      <c r="BJ1065" s="3" t="s">
        <v>66</v>
      </c>
      <c r="BK1065" s="3" t="s">
        <v>66</v>
      </c>
      <c r="BL1065" s="3" t="s">
        <v>66</v>
      </c>
      <c r="BM1065" s="3" t="s">
        <v>66</v>
      </c>
      <c r="BN1065" s="3" t="s">
        <v>66</v>
      </c>
      <c r="BO1065" s="3" t="s">
        <v>66</v>
      </c>
    </row>
    <row r="1066" spans="1:67" ht="81" x14ac:dyDescent="0.15">
      <c r="A1066" s="2">
        <v>71031146</v>
      </c>
      <c r="B1066" s="10" t="str">
        <f>VLOOKUP(A1066,CSV_R7.10.23!KIHON_20003313_2025_20251023144124_JURAI,2,FALSE)</f>
        <v>株式会社　羽田エアポートエンタ―プライズ</v>
      </c>
      <c r="C1066" s="10" t="str">
        <f>VLOOKUP(A1066,CSV_R7.10.23!KIHON_20003313_2025_20251023144124_JURAI,4,FALSE)</f>
        <v>大田区　羽田空港　３―３―２</v>
      </c>
      <c r="D1066" s="2">
        <v>2253</v>
      </c>
      <c r="E1066" s="3" t="s">
        <v>6276</v>
      </c>
      <c r="F1066" s="3" t="s">
        <v>66</v>
      </c>
      <c r="G1066" s="2">
        <v>71031146</v>
      </c>
      <c r="H1066" s="3" t="s">
        <v>6277</v>
      </c>
      <c r="I1066" s="3" t="s">
        <v>6278</v>
      </c>
      <c r="J1066" s="3" t="s">
        <v>66</v>
      </c>
      <c r="K1066" s="3" t="s">
        <v>6279</v>
      </c>
      <c r="L1066" s="2" t="b">
        <v>0</v>
      </c>
      <c r="M1066" s="4" t="s">
        <v>6280</v>
      </c>
      <c r="N1066" s="2" t="b">
        <v>0</v>
      </c>
      <c r="O1066" s="3" t="s">
        <v>3080</v>
      </c>
      <c r="P1066" s="3" t="s">
        <v>6281</v>
      </c>
      <c r="Q1066" s="3" t="s">
        <v>4189</v>
      </c>
      <c r="R1066" s="2" t="s">
        <v>6282</v>
      </c>
      <c r="S1066" s="2">
        <v>102253</v>
      </c>
      <c r="T1066" s="5">
        <v>44531</v>
      </c>
      <c r="U1066" s="6">
        <v>44538</v>
      </c>
      <c r="V1066" s="5">
        <v>44926</v>
      </c>
      <c r="W1066" s="7"/>
      <c r="X1066" s="7"/>
      <c r="Y1066" s="2" t="b">
        <v>1</v>
      </c>
      <c r="Z1066" s="2" t="b">
        <v>1</v>
      </c>
      <c r="AA1066" s="2" t="b">
        <v>1</v>
      </c>
      <c r="AB1066" s="2" t="b">
        <v>1</v>
      </c>
      <c r="AC1066" s="2" t="b">
        <v>1</v>
      </c>
      <c r="AD1066" s="2" t="b">
        <v>1</v>
      </c>
      <c r="AE1066" s="2" t="b">
        <v>1</v>
      </c>
      <c r="AF1066" s="2" t="b">
        <v>0</v>
      </c>
      <c r="AG1066" s="2">
        <v>638</v>
      </c>
      <c r="AH1066" s="6">
        <v>44853</v>
      </c>
      <c r="AI1066" s="5">
        <v>44860</v>
      </c>
      <c r="AJ1066" s="5">
        <v>45961</v>
      </c>
      <c r="AK1066" s="5">
        <v>45596</v>
      </c>
      <c r="AL1066" s="2">
        <v>2</v>
      </c>
      <c r="AM1066" s="3" t="s">
        <v>6283</v>
      </c>
      <c r="AN1066" s="3" t="s">
        <v>66</v>
      </c>
      <c r="AO1066" s="3" t="s">
        <v>75</v>
      </c>
      <c r="AP1066" s="3" t="s">
        <v>66</v>
      </c>
      <c r="AQ1066" s="7"/>
      <c r="AR1066" s="7"/>
      <c r="AS1066" s="7"/>
      <c r="AT1066" s="7"/>
      <c r="AU1066" s="7"/>
      <c r="AV1066" s="7"/>
      <c r="AW1066" s="2" t="b">
        <v>0</v>
      </c>
      <c r="AX1066" s="2" t="b">
        <v>0</v>
      </c>
      <c r="AY1066" s="2" t="b">
        <v>0</v>
      </c>
      <c r="AZ1066" s="2" t="b">
        <v>0</v>
      </c>
      <c r="BA1066" s="2" t="b">
        <v>0</v>
      </c>
      <c r="BB1066" s="2" t="b">
        <v>0</v>
      </c>
      <c r="BC1066" s="2" t="b">
        <v>0</v>
      </c>
      <c r="BD1066" s="7"/>
      <c r="BE1066" s="7"/>
      <c r="BF1066" s="7"/>
      <c r="BG1066" s="7"/>
      <c r="BH1066" s="7"/>
      <c r="BI1066" s="7"/>
      <c r="BJ1066" s="3" t="s">
        <v>66</v>
      </c>
      <c r="BK1066" s="3" t="s">
        <v>66</v>
      </c>
      <c r="BL1066" s="3" t="s">
        <v>66</v>
      </c>
      <c r="BM1066" s="3" t="s">
        <v>66</v>
      </c>
      <c r="BN1066" s="3" t="s">
        <v>66</v>
      </c>
      <c r="BO1066" s="3" t="s">
        <v>66</v>
      </c>
    </row>
    <row r="1067" spans="1:67" ht="81" x14ac:dyDescent="0.15">
      <c r="A1067" s="2">
        <v>55043119</v>
      </c>
      <c r="B1067" s="10" t="str">
        <f>VLOOKUP(A1067,CSV_R7.10.23!KIHON_20003313_2025_20251023144124_JURAI,2,FALSE)</f>
        <v>公益社団法人　日本しろあり対策協会</v>
      </c>
      <c r="C1067" s="10" t="str">
        <f>VLOOKUP(A1067,CSV_R7.10.23!KIHON_20003313_2025_20251023144124_JURAI,4,FALSE)</f>
        <v>新宿区　新宿　１―１２―１２　オスカカテリーナ４０１</v>
      </c>
      <c r="D1067" s="2">
        <v>2255</v>
      </c>
      <c r="E1067" s="3" t="s">
        <v>6284</v>
      </c>
      <c r="F1067" s="3" t="s">
        <v>66</v>
      </c>
      <c r="G1067" s="2">
        <v>55043119</v>
      </c>
      <c r="H1067" s="3" t="s">
        <v>66</v>
      </c>
      <c r="I1067" s="3" t="s">
        <v>6285</v>
      </c>
      <c r="J1067" s="3" t="s">
        <v>66</v>
      </c>
      <c r="K1067" s="3" t="s">
        <v>6286</v>
      </c>
      <c r="L1067" s="2" t="b">
        <v>0</v>
      </c>
      <c r="M1067" s="4" t="s">
        <v>66</v>
      </c>
      <c r="N1067" s="2" t="b">
        <v>0</v>
      </c>
      <c r="O1067" s="3" t="s">
        <v>332</v>
      </c>
      <c r="P1067" s="3" t="s">
        <v>6287</v>
      </c>
      <c r="Q1067" s="3" t="s">
        <v>5653</v>
      </c>
      <c r="R1067" s="2" t="s">
        <v>95</v>
      </c>
      <c r="S1067" s="2">
        <v>102255</v>
      </c>
      <c r="T1067" s="5">
        <v>44525</v>
      </c>
      <c r="U1067" s="6">
        <v>44538</v>
      </c>
      <c r="V1067" s="5">
        <v>45991</v>
      </c>
      <c r="W1067" s="5">
        <v>45626</v>
      </c>
      <c r="X1067" s="2">
        <v>3</v>
      </c>
      <c r="Y1067" s="2" t="b">
        <v>1</v>
      </c>
      <c r="Z1067" s="2" t="b">
        <v>1</v>
      </c>
      <c r="AA1067" s="2" t="b">
        <v>1</v>
      </c>
      <c r="AB1067" s="2" t="b">
        <v>1</v>
      </c>
      <c r="AC1067" s="2" t="b">
        <v>1</v>
      </c>
      <c r="AD1067" s="2" t="b">
        <v>1</v>
      </c>
      <c r="AE1067" s="2" t="b">
        <v>1</v>
      </c>
      <c r="AF1067" s="2" t="b">
        <v>0</v>
      </c>
      <c r="AG1067" s="7"/>
      <c r="AH1067" s="7"/>
      <c r="AI1067" s="7"/>
      <c r="AJ1067" s="7"/>
      <c r="AK1067" s="7"/>
      <c r="AL1067" s="7"/>
      <c r="AM1067" s="3" t="s">
        <v>66</v>
      </c>
      <c r="AN1067" s="3" t="s">
        <v>66</v>
      </c>
      <c r="AO1067" s="3" t="s">
        <v>75</v>
      </c>
      <c r="AP1067" s="3" t="s">
        <v>66</v>
      </c>
      <c r="AQ1067" s="7"/>
      <c r="AR1067" s="7"/>
      <c r="AS1067" s="7"/>
      <c r="AT1067" s="7"/>
      <c r="AU1067" s="7"/>
      <c r="AV1067" s="7"/>
      <c r="AW1067" s="2" t="b">
        <v>0</v>
      </c>
      <c r="AX1067" s="2" t="b">
        <v>0</v>
      </c>
      <c r="AY1067" s="2" t="b">
        <v>0</v>
      </c>
      <c r="AZ1067" s="2" t="b">
        <v>0</v>
      </c>
      <c r="BA1067" s="2" t="b">
        <v>0</v>
      </c>
      <c r="BB1067" s="2" t="b">
        <v>0</v>
      </c>
      <c r="BC1067" s="2" t="b">
        <v>0</v>
      </c>
      <c r="BD1067" s="7"/>
      <c r="BE1067" s="7"/>
      <c r="BF1067" s="7"/>
      <c r="BG1067" s="7"/>
      <c r="BH1067" s="7"/>
      <c r="BI1067" s="7"/>
      <c r="BJ1067" s="3" t="s">
        <v>66</v>
      </c>
      <c r="BK1067" s="3" t="s">
        <v>66</v>
      </c>
      <c r="BL1067" s="3" t="s">
        <v>66</v>
      </c>
      <c r="BM1067" s="3" t="s">
        <v>66</v>
      </c>
      <c r="BN1067" s="3" t="s">
        <v>66</v>
      </c>
      <c r="BO1067" s="3" t="s">
        <v>66</v>
      </c>
    </row>
    <row r="1068" spans="1:67" ht="67.5" x14ac:dyDescent="0.15">
      <c r="A1068" s="2">
        <v>45180346</v>
      </c>
      <c r="B1068" s="10" t="str">
        <f>VLOOKUP(A1068,CSV_R7.10.23!KIHON_20003313_2025_20251023144124_JURAI,2,FALSE)</f>
        <v>株式会社ソーシャルトランジットオフィス</v>
      </c>
      <c r="C1068" s="10" t="str">
        <f>VLOOKUP(A1068,CSV_R7.10.23!KIHON_20003313_2025_20251023144124_JURAI,4,FALSE)</f>
        <v>北区　浮間　１－１－１２　リムジンビル２０１</v>
      </c>
      <c r="D1068" s="2">
        <v>2256</v>
      </c>
      <c r="E1068" s="3" t="s">
        <v>6288</v>
      </c>
      <c r="F1068" s="3" t="s">
        <v>66</v>
      </c>
      <c r="G1068" s="2">
        <v>45180346</v>
      </c>
      <c r="H1068" s="3" t="s">
        <v>66</v>
      </c>
      <c r="I1068" s="3" t="s">
        <v>6289</v>
      </c>
      <c r="J1068" s="3" t="s">
        <v>66</v>
      </c>
      <c r="K1068" s="3" t="s">
        <v>6290</v>
      </c>
      <c r="L1068" s="2" t="b">
        <v>0</v>
      </c>
      <c r="M1068" s="4" t="s">
        <v>6291</v>
      </c>
      <c r="N1068" s="2" t="b">
        <v>0</v>
      </c>
      <c r="O1068" s="3" t="s">
        <v>2674</v>
      </c>
      <c r="P1068" s="3" t="s">
        <v>6292</v>
      </c>
      <c r="Q1068" s="3" t="s">
        <v>440</v>
      </c>
      <c r="R1068" s="2" t="s">
        <v>607</v>
      </c>
      <c r="S1068" s="2">
        <v>102256</v>
      </c>
      <c r="T1068" s="5">
        <v>44525</v>
      </c>
      <c r="U1068" s="6">
        <v>44538</v>
      </c>
      <c r="V1068" s="5">
        <v>45991</v>
      </c>
      <c r="W1068" s="5">
        <v>45626</v>
      </c>
      <c r="X1068" s="2">
        <v>3</v>
      </c>
      <c r="Y1068" s="2" t="b">
        <v>1</v>
      </c>
      <c r="Z1068" s="2" t="b">
        <v>1</v>
      </c>
      <c r="AA1068" s="2" t="b">
        <v>1</v>
      </c>
      <c r="AB1068" s="2" t="b">
        <v>1</v>
      </c>
      <c r="AC1068" s="2" t="b">
        <v>1</v>
      </c>
      <c r="AD1068" s="2" t="b">
        <v>1</v>
      </c>
      <c r="AE1068" s="2" t="b">
        <v>1</v>
      </c>
      <c r="AF1068" s="2" t="b">
        <v>0</v>
      </c>
      <c r="AG1068" s="7"/>
      <c r="AH1068" s="7"/>
      <c r="AI1068" s="7"/>
      <c r="AJ1068" s="7"/>
      <c r="AK1068" s="7"/>
      <c r="AL1068" s="7"/>
      <c r="AM1068" s="3" t="s">
        <v>66</v>
      </c>
      <c r="AN1068" s="3" t="s">
        <v>66</v>
      </c>
      <c r="AO1068" s="3" t="s">
        <v>75</v>
      </c>
      <c r="AP1068" s="3" t="s">
        <v>66</v>
      </c>
      <c r="AQ1068" s="7"/>
      <c r="AR1068" s="7"/>
      <c r="AS1068" s="7"/>
      <c r="AT1068" s="7"/>
      <c r="AU1068" s="7"/>
      <c r="AV1068" s="7"/>
      <c r="AW1068" s="2" t="b">
        <v>0</v>
      </c>
      <c r="AX1068" s="2" t="b">
        <v>0</v>
      </c>
      <c r="AY1068" s="2" t="b">
        <v>0</v>
      </c>
      <c r="AZ1068" s="2" t="b">
        <v>0</v>
      </c>
      <c r="BA1068" s="2" t="b">
        <v>0</v>
      </c>
      <c r="BB1068" s="2" t="b">
        <v>0</v>
      </c>
      <c r="BC1068" s="2" t="b">
        <v>0</v>
      </c>
      <c r="BD1068" s="7"/>
      <c r="BE1068" s="7"/>
      <c r="BF1068" s="7"/>
      <c r="BG1068" s="7"/>
      <c r="BH1068" s="7"/>
      <c r="BI1068" s="7"/>
      <c r="BJ1068" s="3" t="s">
        <v>66</v>
      </c>
      <c r="BK1068" s="3" t="s">
        <v>66</v>
      </c>
      <c r="BL1068" s="3" t="s">
        <v>66</v>
      </c>
      <c r="BM1068" s="3" t="s">
        <v>66</v>
      </c>
      <c r="BN1068" s="3" t="s">
        <v>66</v>
      </c>
      <c r="BO1068" s="3" t="s">
        <v>66</v>
      </c>
    </row>
    <row r="1069" spans="1:67" ht="54" x14ac:dyDescent="0.15">
      <c r="A1069" s="2">
        <v>31350918</v>
      </c>
      <c r="B1069" s="10" t="str">
        <f>VLOOKUP(A1069,CSV_R7.10.23!KIHON_20003313_2025_20251023144124_JURAI,2,FALSE)</f>
        <v>株式会社　Ｔｉр　Ｔｏｐ</v>
      </c>
      <c r="C1069" s="10" t="str">
        <f>VLOOKUP(A1069,CSV_R7.10.23!KIHON_20003313_2025_20251023144124_JURAI,4,FALSE)</f>
        <v>足立区　古千谷本町　１－８－２０</v>
      </c>
      <c r="D1069" s="2">
        <v>2257</v>
      </c>
      <c r="E1069" s="3" t="s">
        <v>6293</v>
      </c>
      <c r="F1069" s="3" t="s">
        <v>66</v>
      </c>
      <c r="G1069" s="2">
        <v>31350918</v>
      </c>
      <c r="H1069" s="3" t="s">
        <v>66</v>
      </c>
      <c r="I1069" s="3" t="s">
        <v>6294</v>
      </c>
      <c r="J1069" s="3" t="s">
        <v>66</v>
      </c>
      <c r="K1069" s="3" t="s">
        <v>6295</v>
      </c>
      <c r="L1069" s="2" t="b">
        <v>0</v>
      </c>
      <c r="M1069" s="4" t="s">
        <v>66</v>
      </c>
      <c r="N1069" s="2" t="b">
        <v>0</v>
      </c>
      <c r="O1069" s="3" t="s">
        <v>6296</v>
      </c>
      <c r="P1069" s="3" t="s">
        <v>6297</v>
      </c>
      <c r="Q1069" s="3" t="s">
        <v>185</v>
      </c>
      <c r="R1069" s="2" t="s">
        <v>607</v>
      </c>
      <c r="S1069" s="2">
        <v>102257</v>
      </c>
      <c r="T1069" s="5">
        <v>44532</v>
      </c>
      <c r="U1069" s="6">
        <v>44538</v>
      </c>
      <c r="V1069" s="5">
        <v>45291</v>
      </c>
      <c r="W1069" s="5">
        <v>44926</v>
      </c>
      <c r="X1069" s="2">
        <v>1</v>
      </c>
      <c r="Y1069" s="2" t="b">
        <v>1</v>
      </c>
      <c r="Z1069" s="2" t="b">
        <v>1</v>
      </c>
      <c r="AA1069" s="2" t="b">
        <v>1</v>
      </c>
      <c r="AB1069" s="2" t="b">
        <v>1</v>
      </c>
      <c r="AC1069" s="2" t="b">
        <v>1</v>
      </c>
      <c r="AD1069" s="2" t="b">
        <v>1</v>
      </c>
      <c r="AE1069" s="2" t="b">
        <v>1</v>
      </c>
      <c r="AF1069" s="2" t="b">
        <v>0</v>
      </c>
      <c r="AG1069" s="2">
        <v>671</v>
      </c>
      <c r="AH1069" s="6">
        <v>44950</v>
      </c>
      <c r="AI1069" s="5">
        <v>44953</v>
      </c>
      <c r="AJ1069" s="5">
        <v>46053</v>
      </c>
      <c r="AK1069" s="5">
        <v>45688</v>
      </c>
      <c r="AL1069" s="2">
        <v>2</v>
      </c>
      <c r="AM1069" s="3" t="s">
        <v>6298</v>
      </c>
      <c r="AN1069" s="3" t="s">
        <v>66</v>
      </c>
      <c r="AO1069" s="3" t="s">
        <v>2117</v>
      </c>
      <c r="AP1069" s="3" t="s">
        <v>66</v>
      </c>
      <c r="AQ1069" s="7"/>
      <c r="AR1069" s="7"/>
      <c r="AS1069" s="7"/>
      <c r="AT1069" s="7"/>
      <c r="AU1069" s="7"/>
      <c r="AV1069" s="7"/>
      <c r="AW1069" s="2" t="b">
        <v>0</v>
      </c>
      <c r="AX1069" s="2" t="b">
        <v>0</v>
      </c>
      <c r="AY1069" s="2" t="b">
        <v>0</v>
      </c>
      <c r="AZ1069" s="2" t="b">
        <v>0</v>
      </c>
      <c r="BA1069" s="2" t="b">
        <v>0</v>
      </c>
      <c r="BB1069" s="2" t="b">
        <v>0</v>
      </c>
      <c r="BC1069" s="2" t="b">
        <v>0</v>
      </c>
      <c r="BD1069" s="7"/>
      <c r="BE1069" s="7"/>
      <c r="BF1069" s="7"/>
      <c r="BG1069" s="7"/>
      <c r="BH1069" s="7"/>
      <c r="BI1069" s="7"/>
      <c r="BJ1069" s="3" t="s">
        <v>66</v>
      </c>
      <c r="BK1069" s="3" t="s">
        <v>66</v>
      </c>
      <c r="BL1069" s="3" t="s">
        <v>66</v>
      </c>
      <c r="BM1069" s="3" t="s">
        <v>66</v>
      </c>
      <c r="BN1069" s="3" t="s">
        <v>66</v>
      </c>
      <c r="BO1069" s="3" t="s">
        <v>66</v>
      </c>
    </row>
    <row r="1070" spans="1:67" ht="108" x14ac:dyDescent="0.15">
      <c r="A1070" s="2">
        <v>65364322</v>
      </c>
      <c r="B1070" s="10" t="str">
        <f>VLOOKUP(A1070,CSV_R7.10.23!KIHON_20003313_2025_20251023144124_JURAI,2,FALSE)</f>
        <v>株式会社　アイスクウェアド</v>
      </c>
      <c r="C1070" s="10" t="str">
        <f>VLOOKUP(A1070,CSV_R7.10.23!KIHON_20003313_2025_20251023144124_JURAI,4,FALSE)</f>
        <v>千代田区　永田町　２－１７－４　笠松千代田ビル３階</v>
      </c>
      <c r="D1070" s="2">
        <v>2258</v>
      </c>
      <c r="E1070" s="3" t="s">
        <v>6299</v>
      </c>
      <c r="F1070" s="3" t="s">
        <v>66</v>
      </c>
      <c r="G1070" s="2">
        <v>65364322</v>
      </c>
      <c r="H1070" s="3" t="s">
        <v>66</v>
      </c>
      <c r="I1070" s="3" t="s">
        <v>6300</v>
      </c>
      <c r="J1070" s="3" t="s">
        <v>66</v>
      </c>
      <c r="K1070" s="3" t="s">
        <v>6301</v>
      </c>
      <c r="L1070" s="2" t="b">
        <v>0</v>
      </c>
      <c r="M1070" s="4" t="s">
        <v>66</v>
      </c>
      <c r="N1070" s="2" t="b">
        <v>0</v>
      </c>
      <c r="O1070" s="3" t="s">
        <v>6302</v>
      </c>
      <c r="P1070" s="3" t="s">
        <v>6303</v>
      </c>
      <c r="Q1070" s="3" t="s">
        <v>440</v>
      </c>
      <c r="R1070" s="2" t="s">
        <v>441</v>
      </c>
      <c r="S1070" s="2">
        <v>102258</v>
      </c>
      <c r="T1070" s="5">
        <v>44533</v>
      </c>
      <c r="U1070" s="6">
        <v>44538</v>
      </c>
      <c r="V1070" s="5">
        <v>45657</v>
      </c>
      <c r="W1070" s="5">
        <v>45291</v>
      </c>
      <c r="X1070" s="2">
        <v>2</v>
      </c>
      <c r="Y1070" s="2" t="b">
        <v>1</v>
      </c>
      <c r="Z1070" s="2" t="b">
        <v>1</v>
      </c>
      <c r="AA1070" s="2" t="b">
        <v>1</v>
      </c>
      <c r="AB1070" s="2" t="b">
        <v>1</v>
      </c>
      <c r="AC1070" s="2" t="b">
        <v>1</v>
      </c>
      <c r="AD1070" s="2" t="b">
        <v>1</v>
      </c>
      <c r="AE1070" s="2" t="b">
        <v>1</v>
      </c>
      <c r="AF1070" s="2" t="b">
        <v>0</v>
      </c>
      <c r="AG1070" s="7"/>
      <c r="AH1070" s="7"/>
      <c r="AI1070" s="7"/>
      <c r="AJ1070" s="7"/>
      <c r="AK1070" s="7"/>
      <c r="AL1070" s="7"/>
      <c r="AM1070" s="3" t="s">
        <v>2962</v>
      </c>
      <c r="AN1070" s="3" t="s">
        <v>66</v>
      </c>
      <c r="AO1070" s="3" t="s">
        <v>75</v>
      </c>
      <c r="AP1070" s="3" t="s">
        <v>66</v>
      </c>
      <c r="AQ1070" s="7"/>
      <c r="AR1070" s="7"/>
      <c r="AS1070" s="7"/>
      <c r="AT1070" s="7"/>
      <c r="AU1070" s="7"/>
      <c r="AV1070" s="7"/>
      <c r="AW1070" s="2" t="b">
        <v>0</v>
      </c>
      <c r="AX1070" s="2" t="b">
        <v>0</v>
      </c>
      <c r="AY1070" s="2" t="b">
        <v>0</v>
      </c>
      <c r="AZ1070" s="2" t="b">
        <v>0</v>
      </c>
      <c r="BA1070" s="2" t="b">
        <v>0</v>
      </c>
      <c r="BB1070" s="2" t="b">
        <v>0</v>
      </c>
      <c r="BC1070" s="2" t="b">
        <v>0</v>
      </c>
      <c r="BD1070" s="7"/>
      <c r="BE1070" s="7"/>
      <c r="BF1070" s="7"/>
      <c r="BG1070" s="7"/>
      <c r="BH1070" s="7"/>
      <c r="BI1070" s="7"/>
      <c r="BJ1070" s="3" t="s">
        <v>66</v>
      </c>
      <c r="BK1070" s="3" t="s">
        <v>66</v>
      </c>
      <c r="BL1070" s="3" t="s">
        <v>66</v>
      </c>
      <c r="BM1070" s="3" t="s">
        <v>66</v>
      </c>
      <c r="BN1070" s="3" t="s">
        <v>2963</v>
      </c>
      <c r="BO1070" s="3" t="s">
        <v>66</v>
      </c>
    </row>
    <row r="1071" spans="1:67" ht="108" x14ac:dyDescent="0.15">
      <c r="A1071" s="2">
        <v>55464037</v>
      </c>
      <c r="B1071" s="10" t="str">
        <f>VLOOKUP(A1071,CSV_R7.10.23!KIHON_20003313_2025_20251023144124_JURAI,2,FALSE)</f>
        <v>ゼロプライド　株式会社</v>
      </c>
      <c r="C1071" s="10" t="str">
        <f>VLOOKUP(A1071,CSV_R7.10.23!KIHON_20003313_2025_20251023144124_JURAI,4,FALSE)</f>
        <v>港区　芝　４－５－１０　ＡＣＮ田町ビル１０階</v>
      </c>
      <c r="D1071" s="2">
        <v>2260</v>
      </c>
      <c r="E1071" s="3" t="s">
        <v>6304</v>
      </c>
      <c r="F1071" s="3" t="s">
        <v>66</v>
      </c>
      <c r="G1071" s="2">
        <v>55464037</v>
      </c>
      <c r="H1071" s="3" t="s">
        <v>66</v>
      </c>
      <c r="I1071" s="3" t="s">
        <v>6305</v>
      </c>
      <c r="J1071" s="3" t="s">
        <v>66</v>
      </c>
      <c r="K1071" s="3" t="s">
        <v>6306</v>
      </c>
      <c r="L1071" s="2" t="b">
        <v>0</v>
      </c>
      <c r="M1071" s="4" t="s">
        <v>6307</v>
      </c>
      <c r="N1071" s="2" t="b">
        <v>0</v>
      </c>
      <c r="O1071" s="3" t="s">
        <v>92</v>
      </c>
      <c r="P1071" s="3" t="s">
        <v>6308</v>
      </c>
      <c r="Q1071" s="3" t="s">
        <v>94</v>
      </c>
      <c r="R1071" s="2" t="s">
        <v>1533</v>
      </c>
      <c r="S1071" s="2">
        <v>102260</v>
      </c>
      <c r="T1071" s="5">
        <v>44533</v>
      </c>
      <c r="U1071" s="6">
        <v>44538</v>
      </c>
      <c r="V1071" s="5">
        <v>45657</v>
      </c>
      <c r="W1071" s="5">
        <v>45291</v>
      </c>
      <c r="X1071" s="2">
        <v>2</v>
      </c>
      <c r="Y1071" s="2" t="b">
        <v>1</v>
      </c>
      <c r="Z1071" s="2" t="b">
        <v>0</v>
      </c>
      <c r="AA1071" s="2" t="b">
        <v>1</v>
      </c>
      <c r="AB1071" s="2" t="b">
        <v>1</v>
      </c>
      <c r="AC1071" s="2" t="b">
        <v>1</v>
      </c>
      <c r="AD1071" s="2" t="b">
        <v>0</v>
      </c>
      <c r="AE1071" s="2" t="b">
        <v>1</v>
      </c>
      <c r="AF1071" s="2" t="b">
        <v>0</v>
      </c>
      <c r="AG1071" s="7"/>
      <c r="AH1071" s="7"/>
      <c r="AI1071" s="7"/>
      <c r="AJ1071" s="7"/>
      <c r="AK1071" s="7"/>
      <c r="AL1071" s="7"/>
      <c r="AM1071" s="3" t="s">
        <v>6309</v>
      </c>
      <c r="AN1071" s="3" t="s">
        <v>66</v>
      </c>
      <c r="AO1071" s="3" t="s">
        <v>75</v>
      </c>
      <c r="AP1071" s="3" t="s">
        <v>66</v>
      </c>
      <c r="AQ1071" s="7"/>
      <c r="AR1071" s="7"/>
      <c r="AS1071" s="7"/>
      <c r="AT1071" s="7"/>
      <c r="AU1071" s="7"/>
      <c r="AV1071" s="7"/>
      <c r="AW1071" s="2" t="b">
        <v>0</v>
      </c>
      <c r="AX1071" s="2" t="b">
        <v>0</v>
      </c>
      <c r="AY1071" s="2" t="b">
        <v>0</v>
      </c>
      <c r="AZ1071" s="2" t="b">
        <v>0</v>
      </c>
      <c r="BA1071" s="2" t="b">
        <v>0</v>
      </c>
      <c r="BB1071" s="2" t="b">
        <v>0</v>
      </c>
      <c r="BC1071" s="2" t="b">
        <v>0</v>
      </c>
      <c r="BD1071" s="7"/>
      <c r="BE1071" s="7"/>
      <c r="BF1071" s="7"/>
      <c r="BG1071" s="7"/>
      <c r="BH1071" s="7"/>
      <c r="BI1071" s="7"/>
      <c r="BJ1071" s="3" t="s">
        <v>66</v>
      </c>
      <c r="BK1071" s="3" t="s">
        <v>66</v>
      </c>
      <c r="BL1071" s="3" t="s">
        <v>66</v>
      </c>
      <c r="BM1071" s="3" t="s">
        <v>66</v>
      </c>
      <c r="BN1071" s="3" t="s">
        <v>2963</v>
      </c>
      <c r="BO1071" s="3" t="s">
        <v>66</v>
      </c>
    </row>
    <row r="1072" spans="1:67" ht="67.5" x14ac:dyDescent="0.15">
      <c r="A1072" s="2">
        <v>61291616</v>
      </c>
      <c r="B1072" s="10" t="str">
        <f>VLOOKUP(A1072,CSV_R7.10.23!KIHON_20003313_2025_20251023144124_JURAI,2,FALSE)</f>
        <v>株式会社　Ｙａｋｕｄｏ</v>
      </c>
      <c r="C1072" s="10" t="str">
        <f>VLOOKUP(A1072,CSV_R7.10.23!KIHON_20003313_2025_20251023144124_JURAI,4,FALSE)</f>
        <v>渋谷区　渋谷　３－６－２０第５矢木ビル５Ｆ</v>
      </c>
      <c r="D1072" s="2">
        <v>2261</v>
      </c>
      <c r="E1072" s="3" t="s">
        <v>6310</v>
      </c>
      <c r="F1072" s="3" t="s">
        <v>66</v>
      </c>
      <c r="G1072" s="2">
        <v>61291616</v>
      </c>
      <c r="H1072" s="3" t="s">
        <v>66</v>
      </c>
      <c r="I1072" s="3" t="s">
        <v>6311</v>
      </c>
      <c r="J1072" s="3" t="s">
        <v>66</v>
      </c>
      <c r="K1072" s="3" t="s">
        <v>6312</v>
      </c>
      <c r="L1072" s="2" t="b">
        <v>0</v>
      </c>
      <c r="M1072" s="4" t="s">
        <v>66</v>
      </c>
      <c r="N1072" s="2" t="b">
        <v>0</v>
      </c>
      <c r="O1072" s="3" t="s">
        <v>1490</v>
      </c>
      <c r="P1072" s="3" t="s">
        <v>6313</v>
      </c>
      <c r="Q1072" s="3" t="s">
        <v>440</v>
      </c>
      <c r="R1072" s="2" t="s">
        <v>177</v>
      </c>
      <c r="S1072" s="2">
        <v>102261</v>
      </c>
      <c r="T1072" s="5">
        <v>44537</v>
      </c>
      <c r="U1072" s="6">
        <v>44545</v>
      </c>
      <c r="V1072" s="5">
        <v>44926</v>
      </c>
      <c r="W1072" s="7"/>
      <c r="X1072" s="7"/>
      <c r="Y1072" s="2" t="b">
        <v>1</v>
      </c>
      <c r="Z1072" s="2" t="b">
        <v>0</v>
      </c>
      <c r="AA1072" s="2" t="b">
        <v>1</v>
      </c>
      <c r="AB1072" s="2" t="b">
        <v>0</v>
      </c>
      <c r="AC1072" s="2" t="b">
        <v>0</v>
      </c>
      <c r="AD1072" s="2" t="b">
        <v>0</v>
      </c>
      <c r="AE1072" s="2" t="b">
        <v>0</v>
      </c>
      <c r="AF1072" s="2" t="b">
        <v>0</v>
      </c>
      <c r="AG1072" s="2">
        <v>600</v>
      </c>
      <c r="AH1072" s="6">
        <v>44830</v>
      </c>
      <c r="AI1072" s="5">
        <v>44837</v>
      </c>
      <c r="AJ1072" s="5">
        <v>46660</v>
      </c>
      <c r="AK1072" s="5">
        <v>45930</v>
      </c>
      <c r="AL1072" s="2">
        <v>3</v>
      </c>
      <c r="AM1072" s="3" t="s">
        <v>3069</v>
      </c>
      <c r="AN1072" s="3" t="s">
        <v>66</v>
      </c>
      <c r="AO1072" s="3" t="s">
        <v>75</v>
      </c>
      <c r="AP1072" s="3" t="s">
        <v>66</v>
      </c>
      <c r="AQ1072" s="7"/>
      <c r="AR1072" s="7"/>
      <c r="AS1072" s="7"/>
      <c r="AT1072" s="7"/>
      <c r="AU1072" s="7"/>
      <c r="AV1072" s="7"/>
      <c r="AW1072" s="2" t="b">
        <v>0</v>
      </c>
      <c r="AX1072" s="2" t="b">
        <v>0</v>
      </c>
      <c r="AY1072" s="2" t="b">
        <v>0</v>
      </c>
      <c r="AZ1072" s="2" t="b">
        <v>0</v>
      </c>
      <c r="BA1072" s="2" t="b">
        <v>0</v>
      </c>
      <c r="BB1072" s="2" t="b">
        <v>0</v>
      </c>
      <c r="BC1072" s="2" t="b">
        <v>0</v>
      </c>
      <c r="BD1072" s="7"/>
      <c r="BE1072" s="7"/>
      <c r="BF1072" s="7"/>
      <c r="BG1072" s="7"/>
      <c r="BH1072" s="7"/>
      <c r="BI1072" s="7"/>
      <c r="BJ1072" s="3" t="s">
        <v>66</v>
      </c>
      <c r="BK1072" s="3" t="s">
        <v>66</v>
      </c>
      <c r="BL1072" s="3" t="s">
        <v>66</v>
      </c>
      <c r="BM1072" s="3" t="s">
        <v>66</v>
      </c>
      <c r="BN1072" s="3" t="s">
        <v>66</v>
      </c>
      <c r="BO1072" s="3" t="s">
        <v>66</v>
      </c>
    </row>
    <row r="1073" spans="1:67" ht="108" x14ac:dyDescent="0.15">
      <c r="A1073" s="2">
        <v>61131930</v>
      </c>
      <c r="B1073" s="10" t="str">
        <f>VLOOKUP(A1073,CSV_R7.10.23!KIHON_20003313_2025_20251023144124_JURAI,2,FALSE)</f>
        <v>株式会社　ＷＡＫＵＷＡＫＵ</v>
      </c>
      <c r="C1073" s="10" t="str">
        <f>VLOOKUP(A1073,CSV_R7.10.23!KIHON_20003313_2025_20251023144124_JURAI,4,FALSE)</f>
        <v>品川区　西五反田　２－２３－１　スペースエリア飯嶋３Ｆ</v>
      </c>
      <c r="D1073" s="2">
        <v>2267</v>
      </c>
      <c r="E1073" s="3" t="s">
        <v>6314</v>
      </c>
      <c r="F1073" s="3" t="s">
        <v>66</v>
      </c>
      <c r="G1073" s="2">
        <v>61131930</v>
      </c>
      <c r="H1073" s="3" t="s">
        <v>66</v>
      </c>
      <c r="I1073" s="3" t="s">
        <v>6315</v>
      </c>
      <c r="J1073" s="3" t="s">
        <v>66</v>
      </c>
      <c r="K1073" s="3" t="s">
        <v>6316</v>
      </c>
      <c r="L1073" s="2" t="b">
        <v>0</v>
      </c>
      <c r="M1073" s="4" t="s">
        <v>66</v>
      </c>
      <c r="N1073" s="2" t="b">
        <v>0</v>
      </c>
      <c r="O1073" s="3" t="s">
        <v>224</v>
      </c>
      <c r="P1073" s="3" t="s">
        <v>6317</v>
      </c>
      <c r="Q1073" s="3" t="s">
        <v>440</v>
      </c>
      <c r="R1073" s="2" t="s">
        <v>177</v>
      </c>
      <c r="S1073" s="2">
        <v>102267</v>
      </c>
      <c r="T1073" s="5">
        <v>44531</v>
      </c>
      <c r="U1073" s="6">
        <v>44545</v>
      </c>
      <c r="V1073" s="5">
        <v>45657</v>
      </c>
      <c r="W1073" s="5">
        <v>45291</v>
      </c>
      <c r="X1073" s="2">
        <v>2</v>
      </c>
      <c r="Y1073" s="2" t="b">
        <v>1</v>
      </c>
      <c r="Z1073" s="2" t="b">
        <v>1</v>
      </c>
      <c r="AA1073" s="2" t="b">
        <v>1</v>
      </c>
      <c r="AB1073" s="2" t="b">
        <v>1</v>
      </c>
      <c r="AC1073" s="2" t="b">
        <v>1</v>
      </c>
      <c r="AD1073" s="2" t="b">
        <v>1</v>
      </c>
      <c r="AE1073" s="2" t="b">
        <v>1</v>
      </c>
      <c r="AF1073" s="2" t="b">
        <v>0</v>
      </c>
      <c r="AG1073" s="7"/>
      <c r="AH1073" s="7"/>
      <c r="AI1073" s="7"/>
      <c r="AJ1073" s="7"/>
      <c r="AK1073" s="7"/>
      <c r="AL1073" s="7"/>
      <c r="AM1073" s="3" t="s">
        <v>6318</v>
      </c>
      <c r="AN1073" s="3" t="s">
        <v>66</v>
      </c>
      <c r="AO1073" s="3" t="s">
        <v>2117</v>
      </c>
      <c r="AP1073" s="3" t="s">
        <v>66</v>
      </c>
      <c r="AQ1073" s="7"/>
      <c r="AR1073" s="7"/>
      <c r="AS1073" s="7"/>
      <c r="AT1073" s="7"/>
      <c r="AU1073" s="7"/>
      <c r="AV1073" s="7"/>
      <c r="AW1073" s="2" t="b">
        <v>0</v>
      </c>
      <c r="AX1073" s="2" t="b">
        <v>0</v>
      </c>
      <c r="AY1073" s="2" t="b">
        <v>0</v>
      </c>
      <c r="AZ1073" s="2" t="b">
        <v>0</v>
      </c>
      <c r="BA1073" s="2" t="b">
        <v>0</v>
      </c>
      <c r="BB1073" s="2" t="b">
        <v>0</v>
      </c>
      <c r="BC1073" s="2" t="b">
        <v>0</v>
      </c>
      <c r="BD1073" s="7"/>
      <c r="BE1073" s="7"/>
      <c r="BF1073" s="7"/>
      <c r="BG1073" s="7"/>
      <c r="BH1073" s="7"/>
      <c r="BI1073" s="7"/>
      <c r="BJ1073" s="3" t="s">
        <v>66</v>
      </c>
      <c r="BK1073" s="3" t="s">
        <v>66</v>
      </c>
      <c r="BL1073" s="3" t="s">
        <v>66</v>
      </c>
      <c r="BM1073" s="3" t="s">
        <v>66</v>
      </c>
      <c r="BN1073" s="3" t="s">
        <v>2963</v>
      </c>
      <c r="BO1073" s="3" t="s">
        <v>66</v>
      </c>
    </row>
    <row r="1074" spans="1:67" ht="67.5" x14ac:dyDescent="0.15">
      <c r="A1074" s="2">
        <v>61333913</v>
      </c>
      <c r="B1074" s="10" t="str">
        <f>VLOOKUP(A1074,CSV_R7.10.23!KIHON_20003313_2025_20251023144124_JURAI,2,FALSE)</f>
        <v>有限会社　国土プランニングデザイン</v>
      </c>
      <c r="C1074" s="10" t="str">
        <f>VLOOKUP(A1074,CSV_R7.10.23!KIHON_20003313_2025_20251023144124_JURAI,4,FALSE)</f>
        <v>渋谷区　代々木　１―５７―２　ドルミ代々木６０８号</v>
      </c>
      <c r="D1074" s="2">
        <v>2268</v>
      </c>
      <c r="E1074" s="3" t="s">
        <v>6319</v>
      </c>
      <c r="F1074" s="3" t="s">
        <v>66</v>
      </c>
      <c r="G1074" s="2">
        <v>61333913</v>
      </c>
      <c r="H1074" s="3" t="s">
        <v>66</v>
      </c>
      <c r="I1074" s="3" t="s">
        <v>6320</v>
      </c>
      <c r="J1074" s="3" t="s">
        <v>66</v>
      </c>
      <c r="K1074" s="3" t="s">
        <v>6321</v>
      </c>
      <c r="L1074" s="2" t="b">
        <v>0</v>
      </c>
      <c r="M1074" s="4" t="s">
        <v>6322</v>
      </c>
      <c r="N1074" s="2" t="b">
        <v>0</v>
      </c>
      <c r="O1074" s="3" t="s">
        <v>1600</v>
      </c>
      <c r="P1074" s="3" t="s">
        <v>6323</v>
      </c>
      <c r="Q1074" s="3" t="s">
        <v>94</v>
      </c>
      <c r="R1074" s="2" t="s">
        <v>261</v>
      </c>
      <c r="S1074" s="2">
        <v>102268</v>
      </c>
      <c r="T1074" s="5">
        <v>44532</v>
      </c>
      <c r="U1074" s="6">
        <v>44545</v>
      </c>
      <c r="V1074" s="5">
        <v>46022</v>
      </c>
      <c r="W1074" s="5">
        <v>45657</v>
      </c>
      <c r="X1074" s="2">
        <v>3</v>
      </c>
      <c r="Y1074" s="2" t="b">
        <v>1</v>
      </c>
      <c r="Z1074" s="2" t="b">
        <v>1</v>
      </c>
      <c r="AA1074" s="2" t="b">
        <v>1</v>
      </c>
      <c r="AB1074" s="2" t="b">
        <v>1</v>
      </c>
      <c r="AC1074" s="2" t="b">
        <v>1</v>
      </c>
      <c r="AD1074" s="2" t="b">
        <v>1</v>
      </c>
      <c r="AE1074" s="2" t="b">
        <v>1</v>
      </c>
      <c r="AF1074" s="2" t="b">
        <v>0</v>
      </c>
      <c r="AG1074" s="7"/>
      <c r="AH1074" s="7"/>
      <c r="AI1074" s="7"/>
      <c r="AJ1074" s="7"/>
      <c r="AK1074" s="7"/>
      <c r="AL1074" s="7"/>
      <c r="AM1074" s="3" t="s">
        <v>66</v>
      </c>
      <c r="AN1074" s="3" t="s">
        <v>66</v>
      </c>
      <c r="AO1074" s="3" t="s">
        <v>75</v>
      </c>
      <c r="AP1074" s="3" t="s">
        <v>66</v>
      </c>
      <c r="AQ1074" s="7"/>
      <c r="AR1074" s="7"/>
      <c r="AS1074" s="7"/>
      <c r="AT1074" s="7"/>
      <c r="AU1074" s="7"/>
      <c r="AV1074" s="7"/>
      <c r="AW1074" s="2" t="b">
        <v>0</v>
      </c>
      <c r="AX1074" s="2" t="b">
        <v>0</v>
      </c>
      <c r="AY1074" s="2" t="b">
        <v>0</v>
      </c>
      <c r="AZ1074" s="2" t="b">
        <v>0</v>
      </c>
      <c r="BA1074" s="2" t="b">
        <v>0</v>
      </c>
      <c r="BB1074" s="2" t="b">
        <v>0</v>
      </c>
      <c r="BC1074" s="2" t="b">
        <v>0</v>
      </c>
      <c r="BD1074" s="7"/>
      <c r="BE1074" s="7"/>
      <c r="BF1074" s="7"/>
      <c r="BG1074" s="7"/>
      <c r="BH1074" s="7"/>
      <c r="BI1074" s="7"/>
      <c r="BJ1074" s="3" t="s">
        <v>66</v>
      </c>
      <c r="BK1074" s="3" t="s">
        <v>66</v>
      </c>
      <c r="BL1074" s="3" t="s">
        <v>66</v>
      </c>
      <c r="BM1074" s="3" t="s">
        <v>66</v>
      </c>
      <c r="BN1074" s="3" t="s">
        <v>66</v>
      </c>
      <c r="BO1074" s="3" t="s">
        <v>66</v>
      </c>
    </row>
    <row r="1075" spans="1:67" ht="67.5" x14ac:dyDescent="0.15">
      <c r="A1075" s="2">
        <v>65390522</v>
      </c>
      <c r="B1075" s="10" t="str">
        <f>VLOOKUP(A1075,CSV_R7.10.23!KIHON_20003313_2025_20251023144124_JURAI,2,FALSE)</f>
        <v>有限会社　ユーザム</v>
      </c>
      <c r="C1075" s="10" t="str">
        <f>VLOOKUP(A1075,CSV_R7.10.23!KIHON_20003313_2025_20251023144124_JURAI,4,FALSE)</f>
        <v>品川区　南品川　６-３-１６ＮＳ品川ビル３Ｆ</v>
      </c>
      <c r="D1075" s="2">
        <v>2269</v>
      </c>
      <c r="E1075" s="3" t="s">
        <v>6324</v>
      </c>
      <c r="F1075" s="3" t="s">
        <v>66</v>
      </c>
      <c r="G1075" s="2">
        <v>65390522</v>
      </c>
      <c r="H1075" s="3" t="s">
        <v>66</v>
      </c>
      <c r="I1075" s="3" t="s">
        <v>6325</v>
      </c>
      <c r="J1075" s="3" t="s">
        <v>66</v>
      </c>
      <c r="K1075" s="3" t="s">
        <v>6326</v>
      </c>
      <c r="L1075" s="2" t="b">
        <v>0</v>
      </c>
      <c r="M1075" s="4" t="s">
        <v>66</v>
      </c>
      <c r="N1075" s="2" t="b">
        <v>0</v>
      </c>
      <c r="O1075" s="3" t="s">
        <v>5523</v>
      </c>
      <c r="P1075" s="3" t="s">
        <v>6327</v>
      </c>
      <c r="Q1075" s="3" t="s">
        <v>94</v>
      </c>
      <c r="R1075" s="2" t="s">
        <v>501</v>
      </c>
      <c r="S1075" s="2">
        <v>102269</v>
      </c>
      <c r="T1075" s="5">
        <v>44531</v>
      </c>
      <c r="U1075" s="6">
        <v>44545</v>
      </c>
      <c r="V1075" s="5">
        <v>46022</v>
      </c>
      <c r="W1075" s="5">
        <v>45657</v>
      </c>
      <c r="X1075" s="2">
        <v>3</v>
      </c>
      <c r="Y1075" s="2" t="b">
        <v>1</v>
      </c>
      <c r="Z1075" s="2" t="b">
        <v>0</v>
      </c>
      <c r="AA1075" s="2" t="b">
        <v>0</v>
      </c>
      <c r="AB1075" s="2" t="b">
        <v>1</v>
      </c>
      <c r="AC1075" s="2" t="b">
        <v>0</v>
      </c>
      <c r="AD1075" s="2" t="b">
        <v>0</v>
      </c>
      <c r="AE1075" s="2" t="b">
        <v>1</v>
      </c>
      <c r="AF1075" s="2" t="b">
        <v>0</v>
      </c>
      <c r="AG1075" s="7"/>
      <c r="AH1075" s="7"/>
      <c r="AI1075" s="7"/>
      <c r="AJ1075" s="7"/>
      <c r="AK1075" s="7"/>
      <c r="AL1075" s="7"/>
      <c r="AM1075" s="3" t="s">
        <v>228</v>
      </c>
      <c r="AN1075" s="3" t="s">
        <v>66</v>
      </c>
      <c r="AO1075" s="3" t="s">
        <v>75</v>
      </c>
      <c r="AP1075" s="3" t="s">
        <v>66</v>
      </c>
      <c r="AQ1075" s="7"/>
      <c r="AR1075" s="7"/>
      <c r="AS1075" s="7"/>
      <c r="AT1075" s="7"/>
      <c r="AU1075" s="7"/>
      <c r="AV1075" s="7"/>
      <c r="AW1075" s="2" t="b">
        <v>0</v>
      </c>
      <c r="AX1075" s="2" t="b">
        <v>0</v>
      </c>
      <c r="AY1075" s="2" t="b">
        <v>0</v>
      </c>
      <c r="AZ1075" s="2" t="b">
        <v>0</v>
      </c>
      <c r="BA1075" s="2" t="b">
        <v>0</v>
      </c>
      <c r="BB1075" s="2" t="b">
        <v>0</v>
      </c>
      <c r="BC1075" s="2" t="b">
        <v>0</v>
      </c>
      <c r="BD1075" s="7"/>
      <c r="BE1075" s="7"/>
      <c r="BF1075" s="7"/>
      <c r="BG1075" s="7"/>
      <c r="BH1075" s="7"/>
      <c r="BI1075" s="7"/>
      <c r="BJ1075" s="3" t="s">
        <v>66</v>
      </c>
      <c r="BK1075" s="3" t="s">
        <v>66</v>
      </c>
      <c r="BL1075" s="3" t="s">
        <v>66</v>
      </c>
      <c r="BM1075" s="3" t="s">
        <v>66</v>
      </c>
      <c r="BN1075" s="3" t="s">
        <v>66</v>
      </c>
      <c r="BO1075" s="3" t="s">
        <v>66</v>
      </c>
    </row>
    <row r="1076" spans="1:67" ht="94.5" x14ac:dyDescent="0.15">
      <c r="A1076" s="2">
        <v>63461811</v>
      </c>
      <c r="B1076" s="10" t="str">
        <f>VLOOKUP(A1076,CSV_R7.10.23!KIHON_20003313_2025_20251023144124_JURAI,2,FALSE)</f>
        <v>株式会社　イノーバ</v>
      </c>
      <c r="C1076" s="10" t="str">
        <f>VLOOKUP(A1076,CSV_R7.10.23!KIHON_20003313_2025_20251023144124_JURAI,4,FALSE)</f>
        <v>新宿区　市谷船河原町　９－１　ＮΒＣアネックス市谷ビル７階</v>
      </c>
      <c r="D1076" s="2">
        <v>2271</v>
      </c>
      <c r="E1076" s="3" t="s">
        <v>6328</v>
      </c>
      <c r="F1076" s="3" t="s">
        <v>66</v>
      </c>
      <c r="G1076" s="2">
        <v>63461811</v>
      </c>
      <c r="H1076" s="3" t="s">
        <v>66</v>
      </c>
      <c r="I1076" s="3" t="s">
        <v>6329</v>
      </c>
      <c r="J1076" s="3" t="s">
        <v>66</v>
      </c>
      <c r="K1076" s="3" t="s">
        <v>6330</v>
      </c>
      <c r="L1076" s="2" t="b">
        <v>0</v>
      </c>
      <c r="M1076" s="4" t="s">
        <v>6331</v>
      </c>
      <c r="N1076" s="2" t="b">
        <v>0</v>
      </c>
      <c r="O1076" s="3" t="s">
        <v>6332</v>
      </c>
      <c r="P1076" s="3" t="s">
        <v>6333</v>
      </c>
      <c r="Q1076" s="3" t="s">
        <v>94</v>
      </c>
      <c r="R1076" s="2" t="s">
        <v>1169</v>
      </c>
      <c r="S1076" s="2">
        <v>102271</v>
      </c>
      <c r="T1076" s="5">
        <v>44532</v>
      </c>
      <c r="U1076" s="6">
        <v>44545</v>
      </c>
      <c r="V1076" s="5">
        <v>45657</v>
      </c>
      <c r="W1076" s="5">
        <v>45291</v>
      </c>
      <c r="X1076" s="2">
        <v>2</v>
      </c>
      <c r="Y1076" s="2" t="b">
        <v>1</v>
      </c>
      <c r="Z1076" s="2" t="b">
        <v>0</v>
      </c>
      <c r="AA1076" s="2" t="b">
        <v>1</v>
      </c>
      <c r="AB1076" s="2" t="b">
        <v>1</v>
      </c>
      <c r="AC1076" s="2" t="b">
        <v>1</v>
      </c>
      <c r="AD1076" s="2" t="b">
        <v>0</v>
      </c>
      <c r="AE1076" s="2" t="b">
        <v>1</v>
      </c>
      <c r="AF1076" s="2" t="b">
        <v>0</v>
      </c>
      <c r="AG1076" s="7"/>
      <c r="AH1076" s="7"/>
      <c r="AI1076" s="7"/>
      <c r="AJ1076" s="7"/>
      <c r="AK1076" s="7"/>
      <c r="AL1076" s="7"/>
      <c r="AM1076" s="3" t="s">
        <v>3927</v>
      </c>
      <c r="AN1076" s="3" t="s">
        <v>66</v>
      </c>
      <c r="AO1076" s="3" t="s">
        <v>75</v>
      </c>
      <c r="AP1076" s="3" t="s">
        <v>66</v>
      </c>
      <c r="AQ1076" s="7"/>
      <c r="AR1076" s="7"/>
      <c r="AS1076" s="7"/>
      <c r="AT1076" s="7"/>
      <c r="AU1076" s="7"/>
      <c r="AV1076" s="7"/>
      <c r="AW1076" s="2" t="b">
        <v>0</v>
      </c>
      <c r="AX1076" s="2" t="b">
        <v>0</v>
      </c>
      <c r="AY1076" s="2" t="b">
        <v>0</v>
      </c>
      <c r="AZ1076" s="2" t="b">
        <v>0</v>
      </c>
      <c r="BA1076" s="2" t="b">
        <v>0</v>
      </c>
      <c r="BB1076" s="2" t="b">
        <v>0</v>
      </c>
      <c r="BC1076" s="2" t="b">
        <v>0</v>
      </c>
      <c r="BD1076" s="7"/>
      <c r="BE1076" s="7"/>
      <c r="BF1076" s="7"/>
      <c r="BG1076" s="7"/>
      <c r="BH1076" s="7"/>
      <c r="BI1076" s="7"/>
      <c r="BJ1076" s="3" t="s">
        <v>66</v>
      </c>
      <c r="BK1076" s="3" t="s">
        <v>66</v>
      </c>
      <c r="BL1076" s="3" t="s">
        <v>66</v>
      </c>
      <c r="BM1076" s="3" t="s">
        <v>66</v>
      </c>
      <c r="BN1076" s="3" t="s">
        <v>2963</v>
      </c>
      <c r="BO1076" s="3" t="s">
        <v>66</v>
      </c>
    </row>
    <row r="1077" spans="1:67" ht="81" x14ac:dyDescent="0.15">
      <c r="A1077" s="2">
        <v>75330047</v>
      </c>
      <c r="B1077" s="10" t="str">
        <f>VLOOKUP(A1077,CSV_R7.10.23!KIHON_20003313_2025_20251023144124_JURAI,2,FALSE)</f>
        <v>つばさホールディングス　株式会社</v>
      </c>
      <c r="C1077" s="10" t="str">
        <f>VLOOKUP(A1077,CSV_R7.10.23!KIHON_20003313_2025_20251023144124_JURAI,4,FALSE)</f>
        <v>立川市　曙町　２－３８－５立川ビジネスセンタービル１１Ｆ</v>
      </c>
      <c r="D1077" s="2">
        <v>2272</v>
      </c>
      <c r="E1077" s="3" t="s">
        <v>6334</v>
      </c>
      <c r="F1077" s="3" t="s">
        <v>66</v>
      </c>
      <c r="G1077" s="2">
        <v>75330047</v>
      </c>
      <c r="H1077" s="3" t="s">
        <v>66</v>
      </c>
      <c r="I1077" s="3" t="s">
        <v>6335</v>
      </c>
      <c r="J1077" s="3" t="s">
        <v>66</v>
      </c>
      <c r="K1077" s="3" t="s">
        <v>6336</v>
      </c>
      <c r="L1077" s="2" t="b">
        <v>0</v>
      </c>
      <c r="M1077" s="4" t="s">
        <v>6337</v>
      </c>
      <c r="N1077" s="2" t="b">
        <v>0</v>
      </c>
      <c r="O1077" s="3" t="s">
        <v>399</v>
      </c>
      <c r="P1077" s="3" t="s">
        <v>6338</v>
      </c>
      <c r="Q1077" s="3" t="s">
        <v>4929</v>
      </c>
      <c r="R1077" s="2" t="s">
        <v>252</v>
      </c>
      <c r="S1077" s="2">
        <v>102272</v>
      </c>
      <c r="T1077" s="5">
        <v>44539</v>
      </c>
      <c r="U1077" s="6">
        <v>44545</v>
      </c>
      <c r="V1077" s="5">
        <v>45291</v>
      </c>
      <c r="W1077" s="5">
        <v>44926</v>
      </c>
      <c r="X1077" s="2">
        <v>1</v>
      </c>
      <c r="Y1077" s="2" t="b">
        <v>1</v>
      </c>
      <c r="Z1077" s="2" t="b">
        <v>1</v>
      </c>
      <c r="AA1077" s="2" t="b">
        <v>1</v>
      </c>
      <c r="AB1077" s="2" t="b">
        <v>1</v>
      </c>
      <c r="AC1077" s="2" t="b">
        <v>1</v>
      </c>
      <c r="AD1077" s="2" t="b">
        <v>1</v>
      </c>
      <c r="AE1077" s="2" t="b">
        <v>1</v>
      </c>
      <c r="AF1077" s="2" t="b">
        <v>0</v>
      </c>
      <c r="AG1077" s="2">
        <v>676</v>
      </c>
      <c r="AH1077" s="6">
        <v>44979</v>
      </c>
      <c r="AI1077" s="5">
        <v>44986</v>
      </c>
      <c r="AJ1077" s="5">
        <v>46081</v>
      </c>
      <c r="AK1077" s="5">
        <v>45716</v>
      </c>
      <c r="AL1077" s="2">
        <v>2</v>
      </c>
      <c r="AM1077" s="3" t="s">
        <v>6339</v>
      </c>
      <c r="AN1077" s="3" t="s">
        <v>66</v>
      </c>
      <c r="AO1077" s="3" t="s">
        <v>75</v>
      </c>
      <c r="AP1077" s="3" t="s">
        <v>66</v>
      </c>
      <c r="AQ1077" s="7"/>
      <c r="AR1077" s="7"/>
      <c r="AS1077" s="7"/>
      <c r="AT1077" s="7"/>
      <c r="AU1077" s="7"/>
      <c r="AV1077" s="7"/>
      <c r="AW1077" s="2" t="b">
        <v>0</v>
      </c>
      <c r="AX1077" s="2" t="b">
        <v>0</v>
      </c>
      <c r="AY1077" s="2" t="b">
        <v>0</v>
      </c>
      <c r="AZ1077" s="2" t="b">
        <v>0</v>
      </c>
      <c r="BA1077" s="2" t="b">
        <v>0</v>
      </c>
      <c r="BB1077" s="2" t="b">
        <v>0</v>
      </c>
      <c r="BC1077" s="2" t="b">
        <v>0</v>
      </c>
      <c r="BD1077" s="7"/>
      <c r="BE1077" s="7"/>
      <c r="BF1077" s="7"/>
      <c r="BG1077" s="7"/>
      <c r="BH1077" s="7"/>
      <c r="BI1077" s="7"/>
      <c r="BJ1077" s="3" t="s">
        <v>66</v>
      </c>
      <c r="BK1077" s="3" t="s">
        <v>66</v>
      </c>
      <c r="BL1077" s="3" t="s">
        <v>66</v>
      </c>
      <c r="BM1077" s="3" t="s">
        <v>66</v>
      </c>
      <c r="BN1077" s="3" t="s">
        <v>66</v>
      </c>
      <c r="BO1077" s="3" t="s">
        <v>66</v>
      </c>
    </row>
    <row r="1078" spans="1:67" ht="67.5" x14ac:dyDescent="0.15">
      <c r="A1078" s="2">
        <v>25032210</v>
      </c>
      <c r="B1078" s="10" t="str">
        <f>VLOOKUP(A1078,CSV_R7.10.23!KIHON_20003313_2025_20251023144124_JURAI,2,FALSE)</f>
        <v>株式会社　はやぶさ・ホールディングス</v>
      </c>
      <c r="C1078" s="10" t="str">
        <f>VLOOKUP(A1078,CSV_R7.10.23!KIHON_20003313_2025_20251023144124_JURAI,4,FALSE)</f>
        <v>中央区　築地　３－４－１３電気工事会館５階</v>
      </c>
      <c r="D1078" s="2">
        <v>2273</v>
      </c>
      <c r="E1078" s="3" t="s">
        <v>6340</v>
      </c>
      <c r="F1078" s="3" t="s">
        <v>66</v>
      </c>
      <c r="G1078" s="2">
        <v>25032210</v>
      </c>
      <c r="H1078" s="3" t="s">
        <v>66</v>
      </c>
      <c r="I1078" s="3" t="s">
        <v>3689</v>
      </c>
      <c r="J1078" s="3" t="s">
        <v>66</v>
      </c>
      <c r="K1078" s="3" t="s">
        <v>6341</v>
      </c>
      <c r="L1078" s="2" t="b">
        <v>0</v>
      </c>
      <c r="M1078" s="4" t="s">
        <v>66</v>
      </c>
      <c r="N1078" s="2" t="b">
        <v>0</v>
      </c>
      <c r="O1078" s="3" t="s">
        <v>360</v>
      </c>
      <c r="P1078" s="3" t="s">
        <v>6342</v>
      </c>
      <c r="Q1078" s="3" t="s">
        <v>4381</v>
      </c>
      <c r="R1078" s="2" t="s">
        <v>84</v>
      </c>
      <c r="S1078" s="2">
        <v>102273</v>
      </c>
      <c r="T1078" s="5">
        <v>44539</v>
      </c>
      <c r="U1078" s="6">
        <v>44545</v>
      </c>
      <c r="V1078" s="5">
        <v>44926</v>
      </c>
      <c r="W1078" s="7"/>
      <c r="X1078" s="7"/>
      <c r="Y1078" s="2" t="b">
        <v>1</v>
      </c>
      <c r="Z1078" s="2" t="b">
        <v>1</v>
      </c>
      <c r="AA1078" s="2" t="b">
        <v>0</v>
      </c>
      <c r="AB1078" s="2" t="b">
        <v>0</v>
      </c>
      <c r="AC1078" s="2" t="b">
        <v>0</v>
      </c>
      <c r="AD1078" s="2" t="b">
        <v>1</v>
      </c>
      <c r="AE1078" s="2" t="b">
        <v>1</v>
      </c>
      <c r="AF1078" s="2" t="b">
        <v>0</v>
      </c>
      <c r="AG1078" s="2">
        <v>579</v>
      </c>
      <c r="AH1078" s="6">
        <v>44795</v>
      </c>
      <c r="AI1078" s="5">
        <v>44803</v>
      </c>
      <c r="AJ1078" s="5">
        <v>46630</v>
      </c>
      <c r="AK1078" s="5">
        <v>45900</v>
      </c>
      <c r="AL1078" s="2">
        <v>3</v>
      </c>
      <c r="AM1078" s="3" t="s">
        <v>86</v>
      </c>
      <c r="AN1078" s="3" t="s">
        <v>66</v>
      </c>
      <c r="AO1078" s="3" t="s">
        <v>75</v>
      </c>
      <c r="AP1078" s="3" t="s">
        <v>66</v>
      </c>
      <c r="AQ1078" s="7"/>
      <c r="AR1078" s="7"/>
      <c r="AS1078" s="7"/>
      <c r="AT1078" s="7"/>
      <c r="AU1078" s="7"/>
      <c r="AV1078" s="7"/>
      <c r="AW1078" s="2" t="b">
        <v>0</v>
      </c>
      <c r="AX1078" s="2" t="b">
        <v>0</v>
      </c>
      <c r="AY1078" s="2" t="b">
        <v>0</v>
      </c>
      <c r="AZ1078" s="2" t="b">
        <v>0</v>
      </c>
      <c r="BA1078" s="2" t="b">
        <v>0</v>
      </c>
      <c r="BB1078" s="2" t="b">
        <v>0</v>
      </c>
      <c r="BC1078" s="2" t="b">
        <v>0</v>
      </c>
      <c r="BD1078" s="7"/>
      <c r="BE1078" s="7"/>
      <c r="BF1078" s="7"/>
      <c r="BG1078" s="7"/>
      <c r="BH1078" s="7"/>
      <c r="BI1078" s="7"/>
      <c r="BJ1078" s="3" t="s">
        <v>66</v>
      </c>
      <c r="BK1078" s="3" t="s">
        <v>66</v>
      </c>
      <c r="BL1078" s="3" t="s">
        <v>66</v>
      </c>
      <c r="BM1078" s="3" t="s">
        <v>66</v>
      </c>
      <c r="BN1078" s="3" t="s">
        <v>66</v>
      </c>
      <c r="BO1078" s="3" t="s">
        <v>66</v>
      </c>
    </row>
    <row r="1079" spans="1:67" ht="67.5" x14ac:dyDescent="0.15">
      <c r="A1079" s="2">
        <v>42162802</v>
      </c>
      <c r="B1079" s="10" t="str">
        <f>VLOOKUP(A1079,CSV_R7.10.23!KIHON_20003313_2025_20251023144124_JURAI,2,FALSE)</f>
        <v>株式会社　達富</v>
      </c>
      <c r="C1079" s="10" t="str">
        <f>VLOOKUP(A1079,CSV_R7.10.23!KIHON_20003313_2025_20251023144124_JURAI,4,FALSE)</f>
        <v>江戸川区　北小岩　６－４２－４</v>
      </c>
      <c r="D1079" s="2">
        <v>2274</v>
      </c>
      <c r="E1079" s="3" t="s">
        <v>6343</v>
      </c>
      <c r="F1079" s="3" t="s">
        <v>66</v>
      </c>
      <c r="G1079" s="2">
        <v>42162802</v>
      </c>
      <c r="H1079" s="3" t="s">
        <v>66</v>
      </c>
      <c r="I1079" s="3" t="s">
        <v>6344</v>
      </c>
      <c r="J1079" s="3" t="s">
        <v>66</v>
      </c>
      <c r="K1079" s="3" t="s">
        <v>6345</v>
      </c>
      <c r="L1079" s="2" t="b">
        <v>0</v>
      </c>
      <c r="M1079" s="4" t="s">
        <v>6346</v>
      </c>
      <c r="N1079" s="2" t="b">
        <v>0</v>
      </c>
      <c r="O1079" s="3" t="s">
        <v>6347</v>
      </c>
      <c r="P1079" s="3" t="s">
        <v>6348</v>
      </c>
      <c r="Q1079" s="3" t="s">
        <v>114</v>
      </c>
      <c r="R1079" s="2" t="s">
        <v>454</v>
      </c>
      <c r="S1079" s="2">
        <v>102274</v>
      </c>
      <c r="T1079" s="5">
        <v>44539</v>
      </c>
      <c r="U1079" s="6">
        <v>44545</v>
      </c>
      <c r="V1079" s="5">
        <v>44926</v>
      </c>
      <c r="W1079" s="7"/>
      <c r="X1079" s="7"/>
      <c r="Y1079" s="2" t="b">
        <v>1</v>
      </c>
      <c r="Z1079" s="2" t="b">
        <v>1</v>
      </c>
      <c r="AA1079" s="2" t="b">
        <v>1</v>
      </c>
      <c r="AB1079" s="2" t="b">
        <v>1</v>
      </c>
      <c r="AC1079" s="2" t="b">
        <v>1</v>
      </c>
      <c r="AD1079" s="2" t="b">
        <v>1</v>
      </c>
      <c r="AE1079" s="2" t="b">
        <v>1</v>
      </c>
      <c r="AF1079" s="2" t="b">
        <v>0</v>
      </c>
      <c r="AG1079" s="2">
        <v>575</v>
      </c>
      <c r="AH1079" s="6">
        <v>44795</v>
      </c>
      <c r="AI1079" s="5">
        <v>44803</v>
      </c>
      <c r="AJ1079" s="5">
        <v>46630</v>
      </c>
      <c r="AK1079" s="5">
        <v>45900</v>
      </c>
      <c r="AL1079" s="2">
        <v>3</v>
      </c>
      <c r="AM1079" s="3" t="s">
        <v>6349</v>
      </c>
      <c r="AN1079" s="3" t="s">
        <v>66</v>
      </c>
      <c r="AO1079" s="3" t="s">
        <v>75</v>
      </c>
      <c r="AP1079" s="3" t="s">
        <v>66</v>
      </c>
      <c r="AQ1079" s="7"/>
      <c r="AR1079" s="7"/>
      <c r="AS1079" s="7"/>
      <c r="AT1079" s="7"/>
      <c r="AU1079" s="7"/>
      <c r="AV1079" s="7"/>
      <c r="AW1079" s="2" t="b">
        <v>0</v>
      </c>
      <c r="AX1079" s="2" t="b">
        <v>0</v>
      </c>
      <c r="AY1079" s="2" t="b">
        <v>0</v>
      </c>
      <c r="AZ1079" s="2" t="b">
        <v>0</v>
      </c>
      <c r="BA1079" s="2" t="b">
        <v>0</v>
      </c>
      <c r="BB1079" s="2" t="b">
        <v>0</v>
      </c>
      <c r="BC1079" s="2" t="b">
        <v>0</v>
      </c>
      <c r="BD1079" s="7"/>
      <c r="BE1079" s="7"/>
      <c r="BF1079" s="7"/>
      <c r="BG1079" s="7"/>
      <c r="BH1079" s="7"/>
      <c r="BI1079" s="7"/>
      <c r="BJ1079" s="3" t="s">
        <v>66</v>
      </c>
      <c r="BK1079" s="3" t="s">
        <v>66</v>
      </c>
      <c r="BL1079" s="3" t="s">
        <v>66</v>
      </c>
      <c r="BM1079" s="3" t="s">
        <v>66</v>
      </c>
      <c r="BN1079" s="3" t="s">
        <v>66</v>
      </c>
      <c r="BO1079" s="3" t="s">
        <v>66</v>
      </c>
    </row>
    <row r="1080" spans="1:67" ht="81" x14ac:dyDescent="0.15">
      <c r="A1080" s="2">
        <v>13440633</v>
      </c>
      <c r="B1080" s="10" t="str">
        <f>VLOOKUP(A1080,CSV_R7.10.23!KIHON_20003313_2025_20251023144124_JURAI,2,FALSE)</f>
        <v>株式会社　ビジネス・ワールド社</v>
      </c>
      <c r="C1080" s="10" t="str">
        <f>VLOOKUP(A1080,CSV_R7.10.23!KIHON_20003313_2025_20251023144124_JURAI,4,FALSE)</f>
        <v>新宿区　西新宿　４―１―１０―１１０２</v>
      </c>
      <c r="D1080" s="2">
        <v>2276</v>
      </c>
      <c r="E1080" s="3" t="s">
        <v>6350</v>
      </c>
      <c r="F1080" s="3" t="s">
        <v>66</v>
      </c>
      <c r="G1080" s="2">
        <v>13440633</v>
      </c>
      <c r="H1080" s="3" t="s">
        <v>66</v>
      </c>
      <c r="I1080" s="3" t="s">
        <v>6351</v>
      </c>
      <c r="J1080" s="3" t="s">
        <v>66</v>
      </c>
      <c r="K1080" s="3" t="s">
        <v>6352</v>
      </c>
      <c r="L1080" s="2" t="b">
        <v>0</v>
      </c>
      <c r="M1080" s="4" t="s">
        <v>66</v>
      </c>
      <c r="N1080" s="2" t="b">
        <v>0</v>
      </c>
      <c r="O1080" s="3" t="s">
        <v>499</v>
      </c>
      <c r="P1080" s="3" t="s">
        <v>6353</v>
      </c>
      <c r="Q1080" s="3" t="s">
        <v>440</v>
      </c>
      <c r="R1080" s="2" t="s">
        <v>760</v>
      </c>
      <c r="S1080" s="2">
        <v>102276</v>
      </c>
      <c r="T1080" s="5">
        <v>44543</v>
      </c>
      <c r="U1080" s="6">
        <v>44551</v>
      </c>
      <c r="V1080" s="5">
        <v>45657</v>
      </c>
      <c r="W1080" s="5">
        <v>45291</v>
      </c>
      <c r="X1080" s="2">
        <v>2</v>
      </c>
      <c r="Y1080" s="2" t="b">
        <v>1</v>
      </c>
      <c r="Z1080" s="2" t="b">
        <v>1</v>
      </c>
      <c r="AA1080" s="2" t="b">
        <v>1</v>
      </c>
      <c r="AB1080" s="2" t="b">
        <v>1</v>
      </c>
      <c r="AC1080" s="2" t="b">
        <v>1</v>
      </c>
      <c r="AD1080" s="2" t="b">
        <v>1</v>
      </c>
      <c r="AE1080" s="2" t="b">
        <v>1</v>
      </c>
      <c r="AF1080" s="2" t="b">
        <v>0</v>
      </c>
      <c r="AG1080" s="7"/>
      <c r="AH1080" s="7"/>
      <c r="AI1080" s="7"/>
      <c r="AJ1080" s="7"/>
      <c r="AK1080" s="7"/>
      <c r="AL1080" s="7"/>
      <c r="AM1080" s="3" t="s">
        <v>3927</v>
      </c>
      <c r="AN1080" s="3" t="s">
        <v>66</v>
      </c>
      <c r="AO1080" s="3" t="s">
        <v>75</v>
      </c>
      <c r="AP1080" s="3" t="s">
        <v>66</v>
      </c>
      <c r="AQ1080" s="7"/>
      <c r="AR1080" s="7"/>
      <c r="AS1080" s="7"/>
      <c r="AT1080" s="7"/>
      <c r="AU1080" s="7"/>
      <c r="AV1080" s="7"/>
      <c r="AW1080" s="2" t="b">
        <v>0</v>
      </c>
      <c r="AX1080" s="2" t="b">
        <v>0</v>
      </c>
      <c r="AY1080" s="2" t="b">
        <v>0</v>
      </c>
      <c r="AZ1080" s="2" t="b">
        <v>0</v>
      </c>
      <c r="BA1080" s="2" t="b">
        <v>0</v>
      </c>
      <c r="BB1080" s="2" t="b">
        <v>0</v>
      </c>
      <c r="BC1080" s="2" t="b">
        <v>0</v>
      </c>
      <c r="BD1080" s="7"/>
      <c r="BE1080" s="7"/>
      <c r="BF1080" s="7"/>
      <c r="BG1080" s="7"/>
      <c r="BH1080" s="7"/>
      <c r="BI1080" s="7"/>
      <c r="BJ1080" s="3" t="s">
        <v>66</v>
      </c>
      <c r="BK1080" s="3" t="s">
        <v>66</v>
      </c>
      <c r="BL1080" s="3" t="s">
        <v>66</v>
      </c>
      <c r="BM1080" s="3" t="s">
        <v>66</v>
      </c>
      <c r="BN1080" s="3" t="s">
        <v>2963</v>
      </c>
      <c r="BO1080" s="3" t="s">
        <v>66</v>
      </c>
    </row>
    <row r="1081" spans="1:67" ht="81" x14ac:dyDescent="0.15">
      <c r="A1081" s="2">
        <v>13014141</v>
      </c>
      <c r="B1081" s="10" t="str">
        <f>VLOOKUP(A1081,CSV_R7.10.23!KIHON_20003313_2025_20251023144124_JURAI,2,FALSE)</f>
        <v>株式会社　インプレッション</v>
      </c>
      <c r="C1081" s="10" t="str">
        <f>VLOOKUP(A1081,CSV_R7.10.23!KIHON_20003313_2025_20251023144124_JURAI,4,FALSE)</f>
        <v>千代田区　九段北　１－２－１２　九段下プラレールビル５Ｆ</v>
      </c>
      <c r="D1081" s="2">
        <v>2279</v>
      </c>
      <c r="E1081" s="3" t="s">
        <v>6354</v>
      </c>
      <c r="F1081" s="3" t="s">
        <v>66</v>
      </c>
      <c r="G1081" s="2">
        <v>13014141</v>
      </c>
      <c r="H1081" s="3" t="s">
        <v>66</v>
      </c>
      <c r="I1081" s="3" t="s">
        <v>6355</v>
      </c>
      <c r="J1081" s="3" t="s">
        <v>66</v>
      </c>
      <c r="K1081" s="3" t="s">
        <v>6356</v>
      </c>
      <c r="L1081" s="2" t="b">
        <v>0</v>
      </c>
      <c r="M1081" s="4" t="s">
        <v>66</v>
      </c>
      <c r="N1081" s="2" t="b">
        <v>0</v>
      </c>
      <c r="O1081" s="3" t="s">
        <v>1519</v>
      </c>
      <c r="P1081" s="3" t="s">
        <v>6357</v>
      </c>
      <c r="Q1081" s="3" t="s">
        <v>157</v>
      </c>
      <c r="R1081" s="2" t="s">
        <v>95</v>
      </c>
      <c r="S1081" s="2">
        <v>102279</v>
      </c>
      <c r="T1081" s="5">
        <v>44544</v>
      </c>
      <c r="U1081" s="6">
        <v>44551</v>
      </c>
      <c r="V1081" s="5">
        <v>44926</v>
      </c>
      <c r="W1081" s="7"/>
      <c r="X1081" s="7"/>
      <c r="Y1081" s="2" t="b">
        <v>1</v>
      </c>
      <c r="Z1081" s="2" t="b">
        <v>1</v>
      </c>
      <c r="AA1081" s="2" t="b">
        <v>1</v>
      </c>
      <c r="AB1081" s="2" t="b">
        <v>1</v>
      </c>
      <c r="AC1081" s="2" t="b">
        <v>1</v>
      </c>
      <c r="AD1081" s="2" t="b">
        <v>1</v>
      </c>
      <c r="AE1081" s="2" t="b">
        <v>1</v>
      </c>
      <c r="AF1081" s="2" t="b">
        <v>0</v>
      </c>
      <c r="AG1081" s="2">
        <v>606</v>
      </c>
      <c r="AH1081" s="6">
        <v>44830</v>
      </c>
      <c r="AI1081" s="5">
        <v>44837</v>
      </c>
      <c r="AJ1081" s="5">
        <v>46660</v>
      </c>
      <c r="AK1081" s="5">
        <v>45930</v>
      </c>
      <c r="AL1081" s="2">
        <v>3</v>
      </c>
      <c r="AM1081" s="3" t="s">
        <v>1288</v>
      </c>
      <c r="AN1081" s="3" t="s">
        <v>66</v>
      </c>
      <c r="AO1081" s="3" t="s">
        <v>75</v>
      </c>
      <c r="AP1081" s="3" t="s">
        <v>66</v>
      </c>
      <c r="AQ1081" s="7"/>
      <c r="AR1081" s="7"/>
      <c r="AS1081" s="7"/>
      <c r="AT1081" s="7"/>
      <c r="AU1081" s="7"/>
      <c r="AV1081" s="7"/>
      <c r="AW1081" s="2" t="b">
        <v>0</v>
      </c>
      <c r="AX1081" s="2" t="b">
        <v>0</v>
      </c>
      <c r="AY1081" s="2" t="b">
        <v>0</v>
      </c>
      <c r="AZ1081" s="2" t="b">
        <v>0</v>
      </c>
      <c r="BA1081" s="2" t="b">
        <v>0</v>
      </c>
      <c r="BB1081" s="2" t="b">
        <v>0</v>
      </c>
      <c r="BC1081" s="2" t="b">
        <v>0</v>
      </c>
      <c r="BD1081" s="7"/>
      <c r="BE1081" s="7"/>
      <c r="BF1081" s="7"/>
      <c r="BG1081" s="7"/>
      <c r="BH1081" s="7"/>
      <c r="BI1081" s="7"/>
      <c r="BJ1081" s="3" t="s">
        <v>66</v>
      </c>
      <c r="BK1081" s="3" t="s">
        <v>66</v>
      </c>
      <c r="BL1081" s="3" t="s">
        <v>66</v>
      </c>
      <c r="BM1081" s="3" t="s">
        <v>66</v>
      </c>
      <c r="BN1081" s="3" t="s">
        <v>66</v>
      </c>
      <c r="BO1081" s="3" t="s">
        <v>66</v>
      </c>
    </row>
    <row r="1082" spans="1:67" ht="81" x14ac:dyDescent="0.15">
      <c r="A1082" s="2">
        <v>63310907</v>
      </c>
      <c r="B1082" s="10" t="str">
        <f>VLOOKUP(A1082,CSV_R7.10.23!KIHON_20003313_2025_20251023144124_JURAI,2,FALSE)</f>
        <v>有限会社　建匠エンジニアリング</v>
      </c>
      <c r="C1082" s="10" t="str">
        <f>VLOOKUP(A1082,CSV_R7.10.23!KIHON_20003313_2025_20251023144124_JURAI,4,FALSE)</f>
        <v>世田谷区　瀬田　２－１－１０</v>
      </c>
      <c r="D1082" s="2">
        <v>2284</v>
      </c>
      <c r="E1082" s="3" t="s">
        <v>6358</v>
      </c>
      <c r="F1082" s="3" t="s">
        <v>66</v>
      </c>
      <c r="G1082" s="2">
        <v>63310907</v>
      </c>
      <c r="H1082" s="3" t="s">
        <v>66</v>
      </c>
      <c r="I1082" s="3" t="s">
        <v>6359</v>
      </c>
      <c r="J1082" s="3" t="s">
        <v>66</v>
      </c>
      <c r="K1082" s="3" t="s">
        <v>6360</v>
      </c>
      <c r="L1082" s="2" t="b">
        <v>0</v>
      </c>
      <c r="M1082" s="4" t="s">
        <v>6361</v>
      </c>
      <c r="N1082" s="2" t="b">
        <v>0</v>
      </c>
      <c r="O1082" s="3" t="s">
        <v>3128</v>
      </c>
      <c r="P1082" s="3" t="s">
        <v>6362</v>
      </c>
      <c r="Q1082" s="3" t="s">
        <v>185</v>
      </c>
      <c r="R1082" s="2" t="s">
        <v>95</v>
      </c>
      <c r="S1082" s="2">
        <v>102284</v>
      </c>
      <c r="T1082" s="5">
        <v>44537</v>
      </c>
      <c r="U1082" s="6">
        <v>44551</v>
      </c>
      <c r="V1082" s="5">
        <v>45657</v>
      </c>
      <c r="W1082" s="5">
        <v>45291</v>
      </c>
      <c r="X1082" s="2">
        <v>2</v>
      </c>
      <c r="Y1082" s="2" t="b">
        <v>1</v>
      </c>
      <c r="Z1082" s="2" t="b">
        <v>1</v>
      </c>
      <c r="AA1082" s="2" t="b">
        <v>0</v>
      </c>
      <c r="AB1082" s="2" t="b">
        <v>0</v>
      </c>
      <c r="AC1082" s="2" t="b">
        <v>0</v>
      </c>
      <c r="AD1082" s="2" t="b">
        <v>0</v>
      </c>
      <c r="AE1082" s="2" t="b">
        <v>0</v>
      </c>
      <c r="AF1082" s="2" t="b">
        <v>0</v>
      </c>
      <c r="AG1082" s="7"/>
      <c r="AH1082" s="7"/>
      <c r="AI1082" s="7"/>
      <c r="AJ1082" s="7"/>
      <c r="AK1082" s="7"/>
      <c r="AL1082" s="7"/>
      <c r="AM1082" s="3" t="s">
        <v>3927</v>
      </c>
      <c r="AN1082" s="3" t="s">
        <v>66</v>
      </c>
      <c r="AO1082" s="3" t="s">
        <v>75</v>
      </c>
      <c r="AP1082" s="3" t="s">
        <v>66</v>
      </c>
      <c r="AQ1082" s="7"/>
      <c r="AR1082" s="7"/>
      <c r="AS1082" s="7"/>
      <c r="AT1082" s="7"/>
      <c r="AU1082" s="7"/>
      <c r="AV1082" s="7"/>
      <c r="AW1082" s="2" t="b">
        <v>0</v>
      </c>
      <c r="AX1082" s="2" t="b">
        <v>0</v>
      </c>
      <c r="AY1082" s="2" t="b">
        <v>0</v>
      </c>
      <c r="AZ1082" s="2" t="b">
        <v>0</v>
      </c>
      <c r="BA1082" s="2" t="b">
        <v>0</v>
      </c>
      <c r="BB1082" s="2" t="b">
        <v>0</v>
      </c>
      <c r="BC1082" s="2" t="b">
        <v>0</v>
      </c>
      <c r="BD1082" s="7"/>
      <c r="BE1082" s="7"/>
      <c r="BF1082" s="7"/>
      <c r="BG1082" s="7"/>
      <c r="BH1082" s="7"/>
      <c r="BI1082" s="7"/>
      <c r="BJ1082" s="3" t="s">
        <v>66</v>
      </c>
      <c r="BK1082" s="3" t="s">
        <v>66</v>
      </c>
      <c r="BL1082" s="3" t="s">
        <v>66</v>
      </c>
      <c r="BM1082" s="3" t="s">
        <v>66</v>
      </c>
      <c r="BN1082" s="3" t="s">
        <v>2963</v>
      </c>
      <c r="BO1082" s="3" t="s">
        <v>66</v>
      </c>
    </row>
    <row r="1083" spans="1:67" ht="54" x14ac:dyDescent="0.15">
      <c r="A1083" s="2">
        <v>61073642</v>
      </c>
      <c r="B1083" s="10" t="str">
        <f>VLOOKUP(A1083,CSV_R7.10.23!KIHON_20003313_2025_20251023144124_JURAI,2,FALSE)</f>
        <v>株式会社　東亜製作所</v>
      </c>
      <c r="C1083" s="10" t="str">
        <f>VLOOKUP(A1083,CSV_R7.10.23!KIHON_20003313_2025_20251023144124_JURAI,4,FALSE)</f>
        <v>品川区　二葉　４－２６－９</v>
      </c>
      <c r="D1083" s="2">
        <v>2285</v>
      </c>
      <c r="E1083" s="3" t="s">
        <v>6363</v>
      </c>
      <c r="F1083" s="3" t="s">
        <v>66</v>
      </c>
      <c r="G1083" s="2">
        <v>61073642</v>
      </c>
      <c r="H1083" s="3" t="s">
        <v>66</v>
      </c>
      <c r="I1083" s="3" t="s">
        <v>6364</v>
      </c>
      <c r="J1083" s="3" t="s">
        <v>66</v>
      </c>
      <c r="K1083" s="3" t="s">
        <v>6365</v>
      </c>
      <c r="L1083" s="2" t="b">
        <v>0</v>
      </c>
      <c r="M1083" s="4" t="s">
        <v>6366</v>
      </c>
      <c r="N1083" s="2" t="b">
        <v>0</v>
      </c>
      <c r="O1083" s="3" t="s">
        <v>6367</v>
      </c>
      <c r="P1083" s="3" t="s">
        <v>6368</v>
      </c>
      <c r="Q1083" s="3" t="s">
        <v>244</v>
      </c>
      <c r="R1083" s="2" t="s">
        <v>84</v>
      </c>
      <c r="S1083" s="2">
        <v>102285</v>
      </c>
      <c r="T1083" s="5">
        <v>44538</v>
      </c>
      <c r="U1083" s="6">
        <v>44551</v>
      </c>
      <c r="V1083" s="5">
        <v>46022</v>
      </c>
      <c r="W1083" s="5">
        <v>45657</v>
      </c>
      <c r="X1083" s="2">
        <v>3</v>
      </c>
      <c r="Y1083" s="2" t="b">
        <v>1</v>
      </c>
      <c r="Z1083" s="2" t="b">
        <v>0</v>
      </c>
      <c r="AA1083" s="2" t="b">
        <v>1</v>
      </c>
      <c r="AB1083" s="2" t="b">
        <v>0</v>
      </c>
      <c r="AC1083" s="2" t="b">
        <v>1</v>
      </c>
      <c r="AD1083" s="2" t="b">
        <v>0</v>
      </c>
      <c r="AE1083" s="2" t="b">
        <v>0</v>
      </c>
      <c r="AF1083" s="2" t="b">
        <v>0</v>
      </c>
      <c r="AG1083" s="7"/>
      <c r="AH1083" s="7"/>
      <c r="AI1083" s="7"/>
      <c r="AJ1083" s="7"/>
      <c r="AK1083" s="7"/>
      <c r="AL1083" s="7"/>
      <c r="AM1083" s="3" t="s">
        <v>66</v>
      </c>
      <c r="AN1083" s="3" t="s">
        <v>66</v>
      </c>
      <c r="AO1083" s="3" t="s">
        <v>75</v>
      </c>
      <c r="AP1083" s="3" t="s">
        <v>66</v>
      </c>
      <c r="AQ1083" s="7"/>
      <c r="AR1083" s="7"/>
      <c r="AS1083" s="7"/>
      <c r="AT1083" s="7"/>
      <c r="AU1083" s="7"/>
      <c r="AV1083" s="7"/>
      <c r="AW1083" s="2" t="b">
        <v>0</v>
      </c>
      <c r="AX1083" s="2" t="b">
        <v>0</v>
      </c>
      <c r="AY1083" s="2" t="b">
        <v>0</v>
      </c>
      <c r="AZ1083" s="2" t="b">
        <v>0</v>
      </c>
      <c r="BA1083" s="2" t="b">
        <v>0</v>
      </c>
      <c r="BB1083" s="2" t="b">
        <v>0</v>
      </c>
      <c r="BC1083" s="2" t="b">
        <v>0</v>
      </c>
      <c r="BD1083" s="7"/>
      <c r="BE1083" s="7"/>
      <c r="BF1083" s="7"/>
      <c r="BG1083" s="7"/>
      <c r="BH1083" s="7"/>
      <c r="BI1083" s="7"/>
      <c r="BJ1083" s="3" t="s">
        <v>66</v>
      </c>
      <c r="BK1083" s="3" t="s">
        <v>66</v>
      </c>
      <c r="BL1083" s="3" t="s">
        <v>66</v>
      </c>
      <c r="BM1083" s="3" t="s">
        <v>66</v>
      </c>
      <c r="BN1083" s="3" t="s">
        <v>66</v>
      </c>
      <c r="BO1083" s="3" t="s">
        <v>66</v>
      </c>
    </row>
    <row r="1084" spans="1:67" ht="67.5" x14ac:dyDescent="0.15">
      <c r="A1084" s="2">
        <v>61301329</v>
      </c>
      <c r="B1084" s="10" t="str">
        <f>VLOOKUP(A1084,CSV_R7.10.23!KIHON_20003313_2025_20251023144124_JURAI,2,FALSE)</f>
        <v>株式会社　マグナ</v>
      </c>
      <c r="C1084" s="10" t="str">
        <f>VLOOKUP(A1084,CSV_R7.10.23!KIHON_20003313_2025_20251023144124_JURAI,4,FALSE)</f>
        <v>渋谷区　代々木　１―５８―１　石山ビル５Ｆ</v>
      </c>
      <c r="D1084" s="2">
        <v>2286</v>
      </c>
      <c r="E1084" s="3" t="s">
        <v>6369</v>
      </c>
      <c r="F1084" s="3" t="s">
        <v>66</v>
      </c>
      <c r="G1084" s="2">
        <v>61301329</v>
      </c>
      <c r="H1084" s="3" t="s">
        <v>66</v>
      </c>
      <c r="I1084" s="3" t="s">
        <v>6370</v>
      </c>
      <c r="J1084" s="3" t="s">
        <v>66</v>
      </c>
      <c r="K1084" s="3" t="s">
        <v>6371</v>
      </c>
      <c r="L1084" s="2" t="b">
        <v>0</v>
      </c>
      <c r="M1084" s="4" t="s">
        <v>66</v>
      </c>
      <c r="N1084" s="2" t="b">
        <v>0</v>
      </c>
      <c r="O1084" s="3" t="s">
        <v>1600</v>
      </c>
      <c r="P1084" s="3" t="s">
        <v>6372</v>
      </c>
      <c r="Q1084" s="3" t="s">
        <v>244</v>
      </c>
      <c r="R1084" s="2" t="s">
        <v>149</v>
      </c>
      <c r="S1084" s="2">
        <v>102286</v>
      </c>
      <c r="T1084" s="5">
        <v>44537</v>
      </c>
      <c r="U1084" s="6">
        <v>44551</v>
      </c>
      <c r="V1084" s="5">
        <v>46022</v>
      </c>
      <c r="W1084" s="5">
        <v>45657</v>
      </c>
      <c r="X1084" s="2">
        <v>3</v>
      </c>
      <c r="Y1084" s="2" t="b">
        <v>1</v>
      </c>
      <c r="Z1084" s="2" t="b">
        <v>1</v>
      </c>
      <c r="AA1084" s="2" t="b">
        <v>1</v>
      </c>
      <c r="AB1084" s="2" t="b">
        <v>1</v>
      </c>
      <c r="AC1084" s="2" t="b">
        <v>1</v>
      </c>
      <c r="AD1084" s="2" t="b">
        <v>1</v>
      </c>
      <c r="AE1084" s="2" t="b">
        <v>1</v>
      </c>
      <c r="AF1084" s="2" t="b">
        <v>0</v>
      </c>
      <c r="AG1084" s="7"/>
      <c r="AH1084" s="7"/>
      <c r="AI1084" s="7"/>
      <c r="AJ1084" s="7"/>
      <c r="AK1084" s="7"/>
      <c r="AL1084" s="7"/>
      <c r="AM1084" s="3" t="s">
        <v>66</v>
      </c>
      <c r="AN1084" s="3" t="s">
        <v>66</v>
      </c>
      <c r="AO1084" s="3" t="s">
        <v>75</v>
      </c>
      <c r="AP1084" s="3" t="s">
        <v>66</v>
      </c>
      <c r="AQ1084" s="7"/>
      <c r="AR1084" s="7"/>
      <c r="AS1084" s="7"/>
      <c r="AT1084" s="7"/>
      <c r="AU1084" s="7"/>
      <c r="AV1084" s="7"/>
      <c r="AW1084" s="2" t="b">
        <v>0</v>
      </c>
      <c r="AX1084" s="2" t="b">
        <v>0</v>
      </c>
      <c r="AY1084" s="2" t="b">
        <v>0</v>
      </c>
      <c r="AZ1084" s="2" t="b">
        <v>0</v>
      </c>
      <c r="BA1084" s="2" t="b">
        <v>0</v>
      </c>
      <c r="BB1084" s="2" t="b">
        <v>0</v>
      </c>
      <c r="BC1084" s="2" t="b">
        <v>0</v>
      </c>
      <c r="BD1084" s="7"/>
      <c r="BE1084" s="7"/>
      <c r="BF1084" s="7"/>
      <c r="BG1084" s="7"/>
      <c r="BH1084" s="7"/>
      <c r="BI1084" s="7"/>
      <c r="BJ1084" s="3" t="s">
        <v>66</v>
      </c>
      <c r="BK1084" s="3" t="s">
        <v>66</v>
      </c>
      <c r="BL1084" s="3" t="s">
        <v>66</v>
      </c>
      <c r="BM1084" s="3" t="s">
        <v>66</v>
      </c>
      <c r="BN1084" s="3" t="s">
        <v>66</v>
      </c>
      <c r="BO1084" s="3" t="s">
        <v>66</v>
      </c>
    </row>
    <row r="1085" spans="1:67" ht="81" x14ac:dyDescent="0.15">
      <c r="A1085" s="2">
        <v>62031446</v>
      </c>
      <c r="B1085" s="10" t="str">
        <f>VLOOKUP(A1085,CSV_R7.10.23!KIHON_20003313_2025_20251023144124_JURAI,2,FALSE)</f>
        <v>ハートフルデイ　株式会社</v>
      </c>
      <c r="C1085" s="10" t="str">
        <f>VLOOKUP(A1085,CSV_R7.10.23!KIHON_20003313_2025_20251023144124_JURAI,4,FALSE)</f>
        <v>港区　芝浦　２―１７―１０新大友ビル１Ｆ</v>
      </c>
      <c r="D1085" s="2">
        <v>2287</v>
      </c>
      <c r="E1085" s="3" t="s">
        <v>6373</v>
      </c>
      <c r="F1085" s="3" t="s">
        <v>66</v>
      </c>
      <c r="G1085" s="2">
        <v>62031446</v>
      </c>
      <c r="H1085" s="3" t="s">
        <v>66</v>
      </c>
      <c r="I1085" s="3" t="s">
        <v>6374</v>
      </c>
      <c r="J1085" s="3" t="s">
        <v>66</v>
      </c>
      <c r="K1085" s="3" t="s">
        <v>6375</v>
      </c>
      <c r="L1085" s="2" t="b">
        <v>0</v>
      </c>
      <c r="M1085" s="4" t="s">
        <v>66</v>
      </c>
      <c r="N1085" s="2" t="b">
        <v>0</v>
      </c>
      <c r="O1085" s="3" t="s">
        <v>1716</v>
      </c>
      <c r="P1085" s="3" t="s">
        <v>6376</v>
      </c>
      <c r="Q1085" s="3" t="s">
        <v>114</v>
      </c>
      <c r="R1085" s="2" t="s">
        <v>751</v>
      </c>
      <c r="S1085" s="2">
        <v>102287</v>
      </c>
      <c r="T1085" s="5">
        <v>44538</v>
      </c>
      <c r="U1085" s="6">
        <v>44551</v>
      </c>
      <c r="V1085" s="5">
        <v>45657</v>
      </c>
      <c r="W1085" s="5">
        <v>45291</v>
      </c>
      <c r="X1085" s="2">
        <v>2</v>
      </c>
      <c r="Y1085" s="2" t="b">
        <v>1</v>
      </c>
      <c r="Z1085" s="2" t="b">
        <v>1</v>
      </c>
      <c r="AA1085" s="2" t="b">
        <v>1</v>
      </c>
      <c r="AB1085" s="2" t="b">
        <v>1</v>
      </c>
      <c r="AC1085" s="2" t="b">
        <v>1</v>
      </c>
      <c r="AD1085" s="2" t="b">
        <v>1</v>
      </c>
      <c r="AE1085" s="2" t="b">
        <v>1</v>
      </c>
      <c r="AF1085" s="2" t="b">
        <v>0</v>
      </c>
      <c r="AG1085" s="7"/>
      <c r="AH1085" s="7"/>
      <c r="AI1085" s="7"/>
      <c r="AJ1085" s="7"/>
      <c r="AK1085" s="7"/>
      <c r="AL1085" s="7"/>
      <c r="AM1085" s="3" t="s">
        <v>3927</v>
      </c>
      <c r="AN1085" s="3" t="s">
        <v>66</v>
      </c>
      <c r="AO1085" s="3" t="s">
        <v>2117</v>
      </c>
      <c r="AP1085" s="3" t="s">
        <v>66</v>
      </c>
      <c r="AQ1085" s="7"/>
      <c r="AR1085" s="7"/>
      <c r="AS1085" s="7"/>
      <c r="AT1085" s="7"/>
      <c r="AU1085" s="7"/>
      <c r="AV1085" s="7"/>
      <c r="AW1085" s="2" t="b">
        <v>0</v>
      </c>
      <c r="AX1085" s="2" t="b">
        <v>0</v>
      </c>
      <c r="AY1085" s="2" t="b">
        <v>0</v>
      </c>
      <c r="AZ1085" s="2" t="b">
        <v>0</v>
      </c>
      <c r="BA1085" s="2" t="b">
        <v>0</v>
      </c>
      <c r="BB1085" s="2" t="b">
        <v>0</v>
      </c>
      <c r="BC1085" s="2" t="b">
        <v>0</v>
      </c>
      <c r="BD1085" s="7"/>
      <c r="BE1085" s="7"/>
      <c r="BF1085" s="7"/>
      <c r="BG1085" s="7"/>
      <c r="BH1085" s="7"/>
      <c r="BI1085" s="7"/>
      <c r="BJ1085" s="3" t="s">
        <v>66</v>
      </c>
      <c r="BK1085" s="3" t="s">
        <v>66</v>
      </c>
      <c r="BL1085" s="3" t="s">
        <v>66</v>
      </c>
      <c r="BM1085" s="3" t="s">
        <v>66</v>
      </c>
      <c r="BN1085" s="3" t="s">
        <v>2963</v>
      </c>
      <c r="BO1085" s="3" t="s">
        <v>66</v>
      </c>
    </row>
    <row r="1086" spans="1:67" ht="94.5" x14ac:dyDescent="0.15">
      <c r="A1086" s="2">
        <v>61211811</v>
      </c>
      <c r="B1086" s="10" t="str">
        <f>VLOOKUP(A1086,CSV_R7.10.23!KIHON_20003313_2025_20251023144124_JURAI,2,FALSE)</f>
        <v>撫子保育園株式会社</v>
      </c>
      <c r="C1086" s="10" t="str">
        <f>VLOOKUP(A1086,CSV_R7.10.23!KIHON_20003313_2025_20251023144124_JURAI,4,FALSE)</f>
        <v>渋谷区　元代々木町　２４―１　アヴニール元代々木１０１</v>
      </c>
      <c r="D1086" s="2">
        <v>2289</v>
      </c>
      <c r="E1086" s="3" t="s">
        <v>6377</v>
      </c>
      <c r="F1086" s="3" t="s">
        <v>66</v>
      </c>
      <c r="G1086" s="2">
        <v>61211811</v>
      </c>
      <c r="H1086" s="3" t="s">
        <v>66</v>
      </c>
      <c r="I1086" s="3" t="s">
        <v>6378</v>
      </c>
      <c r="J1086" s="3" t="s">
        <v>66</v>
      </c>
      <c r="K1086" s="3" t="s">
        <v>6379</v>
      </c>
      <c r="L1086" s="2" t="b">
        <v>0</v>
      </c>
      <c r="M1086" s="4" t="s">
        <v>66</v>
      </c>
      <c r="N1086" s="2" t="b">
        <v>0</v>
      </c>
      <c r="O1086" s="3" t="s">
        <v>6380</v>
      </c>
      <c r="P1086" s="3" t="s">
        <v>6381</v>
      </c>
      <c r="Q1086" s="3" t="s">
        <v>750</v>
      </c>
      <c r="R1086" s="2" t="s">
        <v>211</v>
      </c>
      <c r="S1086" s="2">
        <v>102289</v>
      </c>
      <c r="T1086" s="5">
        <v>44539</v>
      </c>
      <c r="U1086" s="6">
        <v>44551</v>
      </c>
      <c r="V1086" s="5">
        <v>46022</v>
      </c>
      <c r="W1086" s="5">
        <v>45657</v>
      </c>
      <c r="X1086" s="2">
        <v>3</v>
      </c>
      <c r="Y1086" s="2" t="b">
        <v>1</v>
      </c>
      <c r="Z1086" s="2" t="b">
        <v>1</v>
      </c>
      <c r="AA1086" s="2" t="b">
        <v>1</v>
      </c>
      <c r="AB1086" s="2" t="b">
        <v>0</v>
      </c>
      <c r="AC1086" s="2" t="b">
        <v>1</v>
      </c>
      <c r="AD1086" s="2" t="b">
        <v>0</v>
      </c>
      <c r="AE1086" s="2" t="b">
        <v>1</v>
      </c>
      <c r="AF1086" s="2" t="b">
        <v>0</v>
      </c>
      <c r="AG1086" s="7"/>
      <c r="AH1086" s="7"/>
      <c r="AI1086" s="7"/>
      <c r="AJ1086" s="7"/>
      <c r="AK1086" s="7"/>
      <c r="AL1086" s="7"/>
      <c r="AM1086" s="3" t="s">
        <v>228</v>
      </c>
      <c r="AN1086" s="3" t="s">
        <v>66</v>
      </c>
      <c r="AO1086" s="3" t="s">
        <v>75</v>
      </c>
      <c r="AP1086" s="3" t="s">
        <v>66</v>
      </c>
      <c r="AQ1086" s="7"/>
      <c r="AR1086" s="7"/>
      <c r="AS1086" s="7"/>
      <c r="AT1086" s="7"/>
      <c r="AU1086" s="7"/>
      <c r="AV1086" s="7"/>
      <c r="AW1086" s="2" t="b">
        <v>0</v>
      </c>
      <c r="AX1086" s="2" t="b">
        <v>0</v>
      </c>
      <c r="AY1086" s="2" t="b">
        <v>0</v>
      </c>
      <c r="AZ1086" s="2" t="b">
        <v>0</v>
      </c>
      <c r="BA1086" s="2" t="b">
        <v>0</v>
      </c>
      <c r="BB1086" s="2" t="b">
        <v>0</v>
      </c>
      <c r="BC1086" s="2" t="b">
        <v>0</v>
      </c>
      <c r="BD1086" s="7"/>
      <c r="BE1086" s="7"/>
      <c r="BF1086" s="7"/>
      <c r="BG1086" s="7"/>
      <c r="BH1086" s="7"/>
      <c r="BI1086" s="7"/>
      <c r="BJ1086" s="3" t="s">
        <v>66</v>
      </c>
      <c r="BK1086" s="3" t="s">
        <v>66</v>
      </c>
      <c r="BL1086" s="3" t="s">
        <v>66</v>
      </c>
      <c r="BM1086" s="3" t="s">
        <v>66</v>
      </c>
      <c r="BN1086" s="3" t="s">
        <v>66</v>
      </c>
      <c r="BO1086" s="3" t="s">
        <v>66</v>
      </c>
    </row>
    <row r="1087" spans="1:67" ht="81" x14ac:dyDescent="0.15">
      <c r="A1087" s="2">
        <v>64330817</v>
      </c>
      <c r="B1087" s="10" t="str">
        <f>VLOOKUP(A1087,CSV_R7.10.23!KIHON_20003313_2025_20251023144124_JURAI,2,FALSE)</f>
        <v>株式会社　Ｃｏ―Ｌｉｆｔ</v>
      </c>
      <c r="C1087" s="10" t="str">
        <f>VLOOKUP(A1087,CSV_R7.10.23!KIHON_20003313_2025_20251023144124_JURAI,4,FALSE)</f>
        <v>渋谷区　代々木　５－７－５－６０４</v>
      </c>
      <c r="D1087" s="2">
        <v>2290</v>
      </c>
      <c r="E1087" s="3" t="s">
        <v>6382</v>
      </c>
      <c r="F1087" s="3" t="s">
        <v>66</v>
      </c>
      <c r="G1087" s="2">
        <v>64330817</v>
      </c>
      <c r="H1087" s="3" t="s">
        <v>66</v>
      </c>
      <c r="I1087" s="3" t="s">
        <v>6383</v>
      </c>
      <c r="J1087" s="3" t="s">
        <v>66</v>
      </c>
      <c r="K1087" s="3" t="s">
        <v>6384</v>
      </c>
      <c r="L1087" s="2" t="b">
        <v>0</v>
      </c>
      <c r="M1087" s="4" t="s">
        <v>66</v>
      </c>
      <c r="N1087" s="2" t="b">
        <v>0</v>
      </c>
      <c r="O1087" s="3" t="s">
        <v>1600</v>
      </c>
      <c r="P1087" s="3" t="s">
        <v>6385</v>
      </c>
      <c r="Q1087" s="3" t="s">
        <v>440</v>
      </c>
      <c r="R1087" s="2" t="s">
        <v>95</v>
      </c>
      <c r="S1087" s="2">
        <v>102290</v>
      </c>
      <c r="T1087" s="5">
        <v>44539</v>
      </c>
      <c r="U1087" s="6">
        <v>44551</v>
      </c>
      <c r="V1087" s="5">
        <v>45657</v>
      </c>
      <c r="W1087" s="5">
        <v>45291</v>
      </c>
      <c r="X1087" s="2">
        <v>2</v>
      </c>
      <c r="Y1087" s="2" t="b">
        <v>1</v>
      </c>
      <c r="Z1087" s="2" t="b">
        <v>1</v>
      </c>
      <c r="AA1087" s="2" t="b">
        <v>1</v>
      </c>
      <c r="AB1087" s="2" t="b">
        <v>0</v>
      </c>
      <c r="AC1087" s="2" t="b">
        <v>0</v>
      </c>
      <c r="AD1087" s="2" t="b">
        <v>0</v>
      </c>
      <c r="AE1087" s="2" t="b">
        <v>1</v>
      </c>
      <c r="AF1087" s="2" t="b">
        <v>0</v>
      </c>
      <c r="AG1087" s="7"/>
      <c r="AH1087" s="7"/>
      <c r="AI1087" s="7"/>
      <c r="AJ1087" s="7"/>
      <c r="AK1087" s="7"/>
      <c r="AL1087" s="7"/>
      <c r="AM1087" s="3" t="s">
        <v>3927</v>
      </c>
      <c r="AN1087" s="3" t="s">
        <v>66</v>
      </c>
      <c r="AO1087" s="3" t="s">
        <v>75</v>
      </c>
      <c r="AP1087" s="3" t="s">
        <v>66</v>
      </c>
      <c r="AQ1087" s="7"/>
      <c r="AR1087" s="7"/>
      <c r="AS1087" s="7"/>
      <c r="AT1087" s="7"/>
      <c r="AU1087" s="7"/>
      <c r="AV1087" s="7"/>
      <c r="AW1087" s="2" t="b">
        <v>0</v>
      </c>
      <c r="AX1087" s="2" t="b">
        <v>0</v>
      </c>
      <c r="AY1087" s="2" t="b">
        <v>0</v>
      </c>
      <c r="AZ1087" s="2" t="b">
        <v>0</v>
      </c>
      <c r="BA1087" s="2" t="b">
        <v>0</v>
      </c>
      <c r="BB1087" s="2" t="b">
        <v>0</v>
      </c>
      <c r="BC1087" s="2" t="b">
        <v>0</v>
      </c>
      <c r="BD1087" s="7"/>
      <c r="BE1087" s="7"/>
      <c r="BF1087" s="7"/>
      <c r="BG1087" s="7"/>
      <c r="BH1087" s="7"/>
      <c r="BI1087" s="7"/>
      <c r="BJ1087" s="3" t="s">
        <v>66</v>
      </c>
      <c r="BK1087" s="3" t="s">
        <v>66</v>
      </c>
      <c r="BL1087" s="3" t="s">
        <v>66</v>
      </c>
      <c r="BM1087" s="3" t="s">
        <v>66</v>
      </c>
      <c r="BN1087" s="3" t="s">
        <v>2963</v>
      </c>
      <c r="BO1087" s="3" t="s">
        <v>66</v>
      </c>
    </row>
    <row r="1088" spans="1:67" ht="162" x14ac:dyDescent="0.15">
      <c r="A1088" s="2">
        <v>20422105</v>
      </c>
      <c r="B1088" s="10" t="str">
        <f>VLOOKUP(A1088,CSV_R7.10.23!KIHON_20003313_2025_20251023144124_JURAI,2,FALSE)</f>
        <v>株式会社　Ｏ’ｚ</v>
      </c>
      <c r="C1088" s="10" t="str">
        <f>VLOOKUP(A1088,CSV_R7.10.23!KIHON_20003313_2025_20251023144124_JURAI,4,FALSE)</f>
        <v>渋谷区　恵比寿　１－１４－６　オーツースリービル２Ｆ</v>
      </c>
      <c r="D1088" s="2">
        <v>2293</v>
      </c>
      <c r="E1088" s="3" t="s">
        <v>6386</v>
      </c>
      <c r="F1088" s="3" t="s">
        <v>66</v>
      </c>
      <c r="G1088" s="2">
        <v>20422105</v>
      </c>
      <c r="H1088" s="3" t="s">
        <v>66</v>
      </c>
      <c r="I1088" s="3" t="s">
        <v>6387</v>
      </c>
      <c r="J1088" s="3" t="s">
        <v>66</v>
      </c>
      <c r="K1088" s="3" t="s">
        <v>6388</v>
      </c>
      <c r="L1088" s="2" t="b">
        <v>0</v>
      </c>
      <c r="M1088" s="4" t="s">
        <v>66</v>
      </c>
      <c r="N1088" s="2" t="b">
        <v>0</v>
      </c>
      <c r="O1088" s="3" t="s">
        <v>513</v>
      </c>
      <c r="P1088" s="3" t="s">
        <v>6389</v>
      </c>
      <c r="Q1088" s="3" t="s">
        <v>871</v>
      </c>
      <c r="R1088" s="2" t="s">
        <v>177</v>
      </c>
      <c r="S1088" s="2">
        <v>102293</v>
      </c>
      <c r="T1088" s="5">
        <v>44547</v>
      </c>
      <c r="U1088" s="6">
        <v>44558</v>
      </c>
      <c r="V1088" s="5">
        <v>45657</v>
      </c>
      <c r="W1088" s="5">
        <v>45291</v>
      </c>
      <c r="X1088" s="2">
        <v>2</v>
      </c>
      <c r="Y1088" s="2" t="b">
        <v>1</v>
      </c>
      <c r="Z1088" s="2" t="b">
        <v>1</v>
      </c>
      <c r="AA1088" s="2" t="b">
        <v>1</v>
      </c>
      <c r="AB1088" s="2" t="b">
        <v>0</v>
      </c>
      <c r="AC1088" s="2" t="b">
        <v>1</v>
      </c>
      <c r="AD1088" s="2" t="b">
        <v>0</v>
      </c>
      <c r="AE1088" s="2" t="b">
        <v>0</v>
      </c>
      <c r="AF1088" s="2" t="b">
        <v>0</v>
      </c>
      <c r="AG1088" s="7"/>
      <c r="AH1088" s="7"/>
      <c r="AI1088" s="7"/>
      <c r="AJ1088" s="7"/>
      <c r="AK1088" s="7"/>
      <c r="AL1088" s="7"/>
      <c r="AM1088" s="3" t="s">
        <v>6390</v>
      </c>
      <c r="AN1088" s="3" t="s">
        <v>66</v>
      </c>
      <c r="AO1088" s="3" t="s">
        <v>75</v>
      </c>
      <c r="AP1088" s="3" t="s">
        <v>66</v>
      </c>
      <c r="AQ1088" s="7"/>
      <c r="AR1088" s="7"/>
      <c r="AS1088" s="7"/>
      <c r="AT1088" s="7"/>
      <c r="AU1088" s="7"/>
      <c r="AV1088" s="7"/>
      <c r="AW1088" s="2" t="b">
        <v>0</v>
      </c>
      <c r="AX1088" s="2" t="b">
        <v>0</v>
      </c>
      <c r="AY1088" s="2" t="b">
        <v>0</v>
      </c>
      <c r="AZ1088" s="2" t="b">
        <v>0</v>
      </c>
      <c r="BA1088" s="2" t="b">
        <v>0</v>
      </c>
      <c r="BB1088" s="2" t="b">
        <v>0</v>
      </c>
      <c r="BC1088" s="2" t="b">
        <v>0</v>
      </c>
      <c r="BD1088" s="7"/>
      <c r="BE1088" s="7"/>
      <c r="BF1088" s="7"/>
      <c r="BG1088" s="7"/>
      <c r="BH1088" s="7"/>
      <c r="BI1088" s="7"/>
      <c r="BJ1088" s="3" t="s">
        <v>66</v>
      </c>
      <c r="BK1088" s="3" t="s">
        <v>66</v>
      </c>
      <c r="BL1088" s="3" t="s">
        <v>66</v>
      </c>
      <c r="BM1088" s="3" t="s">
        <v>66</v>
      </c>
      <c r="BN1088" s="3" t="s">
        <v>2963</v>
      </c>
      <c r="BO1088" s="3" t="s">
        <v>66</v>
      </c>
    </row>
    <row r="1089" spans="1:67" ht="54" x14ac:dyDescent="0.15">
      <c r="A1089" s="2">
        <v>63120221</v>
      </c>
      <c r="B1089" s="10" t="str">
        <f>VLOOKUP(A1089,CSV_R7.10.23!KIHON_20003313_2025_20251023144124_JURAI,2,FALSE)</f>
        <v>有限会社　小沢建材工業</v>
      </c>
      <c r="C1089" s="10" t="str">
        <f>VLOOKUP(A1089,CSV_R7.10.23!KIHON_20003313_2025_20251023144124_JURAI,4,FALSE)</f>
        <v>世田谷区　上北沢　５―１０―３</v>
      </c>
      <c r="D1089" s="2">
        <v>2295</v>
      </c>
      <c r="E1089" s="3" t="s">
        <v>6391</v>
      </c>
      <c r="F1089" s="3" t="s">
        <v>66</v>
      </c>
      <c r="G1089" s="2">
        <v>63120221</v>
      </c>
      <c r="H1089" s="3" t="s">
        <v>66</v>
      </c>
      <c r="I1089" s="3" t="s">
        <v>6392</v>
      </c>
      <c r="J1089" s="3" t="s">
        <v>66</v>
      </c>
      <c r="K1089" s="3" t="s">
        <v>6393</v>
      </c>
      <c r="L1089" s="2" t="b">
        <v>0</v>
      </c>
      <c r="M1089" s="4" t="s">
        <v>66</v>
      </c>
      <c r="N1089" s="2" t="b">
        <v>0</v>
      </c>
      <c r="O1089" s="3" t="s">
        <v>6394</v>
      </c>
      <c r="P1089" s="3" t="s">
        <v>6395</v>
      </c>
      <c r="Q1089" s="3" t="s">
        <v>226</v>
      </c>
      <c r="R1089" s="2" t="s">
        <v>177</v>
      </c>
      <c r="S1089" s="2">
        <v>102295</v>
      </c>
      <c r="T1089" s="5">
        <v>44544</v>
      </c>
      <c r="U1089" s="6">
        <v>44558</v>
      </c>
      <c r="V1089" s="5">
        <v>46022</v>
      </c>
      <c r="W1089" s="5">
        <v>45657</v>
      </c>
      <c r="X1089" s="2">
        <v>3</v>
      </c>
      <c r="Y1089" s="2" t="b">
        <v>1</v>
      </c>
      <c r="Z1089" s="2" t="b">
        <v>1</v>
      </c>
      <c r="AA1089" s="2" t="b">
        <v>1</v>
      </c>
      <c r="AB1089" s="2" t="b">
        <v>1</v>
      </c>
      <c r="AC1089" s="2" t="b">
        <v>1</v>
      </c>
      <c r="AD1089" s="2" t="b">
        <v>1</v>
      </c>
      <c r="AE1089" s="2" t="b">
        <v>1</v>
      </c>
      <c r="AF1089" s="2" t="b">
        <v>0</v>
      </c>
      <c r="AG1089" s="7"/>
      <c r="AH1089" s="7"/>
      <c r="AI1089" s="7"/>
      <c r="AJ1089" s="7"/>
      <c r="AK1089" s="7"/>
      <c r="AL1089" s="7"/>
      <c r="AM1089" s="3" t="s">
        <v>66</v>
      </c>
      <c r="AN1089" s="3" t="s">
        <v>66</v>
      </c>
      <c r="AO1089" s="3" t="s">
        <v>75</v>
      </c>
      <c r="AP1089" s="3" t="s">
        <v>66</v>
      </c>
      <c r="AQ1089" s="7"/>
      <c r="AR1089" s="7"/>
      <c r="AS1089" s="7"/>
      <c r="AT1089" s="7"/>
      <c r="AU1089" s="7"/>
      <c r="AV1089" s="7"/>
      <c r="AW1089" s="2" t="b">
        <v>0</v>
      </c>
      <c r="AX1089" s="2" t="b">
        <v>0</v>
      </c>
      <c r="AY1089" s="2" t="b">
        <v>0</v>
      </c>
      <c r="AZ1089" s="2" t="b">
        <v>0</v>
      </c>
      <c r="BA1089" s="2" t="b">
        <v>0</v>
      </c>
      <c r="BB1089" s="2" t="b">
        <v>0</v>
      </c>
      <c r="BC1089" s="2" t="b">
        <v>0</v>
      </c>
      <c r="BD1089" s="7"/>
      <c r="BE1089" s="7"/>
      <c r="BF1089" s="7"/>
      <c r="BG1089" s="7"/>
      <c r="BH1089" s="7"/>
      <c r="BI1089" s="7"/>
      <c r="BJ1089" s="3" t="s">
        <v>66</v>
      </c>
      <c r="BK1089" s="3" t="s">
        <v>66</v>
      </c>
      <c r="BL1089" s="3" t="s">
        <v>66</v>
      </c>
      <c r="BM1089" s="3" t="s">
        <v>66</v>
      </c>
      <c r="BN1089" s="3" t="s">
        <v>66</v>
      </c>
      <c r="BO1089" s="3" t="s">
        <v>66</v>
      </c>
    </row>
    <row r="1090" spans="1:67" ht="81" x14ac:dyDescent="0.15">
      <c r="A1090" s="2">
        <v>13330730</v>
      </c>
      <c r="B1090" s="10" t="str">
        <f>VLOOKUP(A1090,CSV_R7.10.23!KIHON_20003313_2025_20251023144124_JURAI,2,FALSE)</f>
        <v>国際教育システム　株式会社</v>
      </c>
      <c r="C1090" s="10" t="str">
        <f>VLOOKUP(A1090,CSV_R7.10.23!KIHON_20003313_2025_20251023144124_JURAI,4,FALSE)</f>
        <v>中央区　日本橋堀留町　２―１―１</v>
      </c>
      <c r="D1090" s="2">
        <v>2298</v>
      </c>
      <c r="E1090" s="3" t="s">
        <v>6396</v>
      </c>
      <c r="F1090" s="3" t="s">
        <v>66</v>
      </c>
      <c r="G1090" s="2">
        <v>13330730</v>
      </c>
      <c r="H1090" s="3" t="s">
        <v>66</v>
      </c>
      <c r="I1090" s="3" t="s">
        <v>6397</v>
      </c>
      <c r="J1090" s="3" t="s">
        <v>66</v>
      </c>
      <c r="K1090" s="3" t="s">
        <v>6398</v>
      </c>
      <c r="L1090" s="2" t="b">
        <v>0</v>
      </c>
      <c r="M1090" s="4" t="s">
        <v>66</v>
      </c>
      <c r="N1090" s="2" t="b">
        <v>0</v>
      </c>
      <c r="O1090" s="3" t="s">
        <v>413</v>
      </c>
      <c r="P1090" s="3" t="s">
        <v>6399</v>
      </c>
      <c r="Q1090" s="3" t="s">
        <v>894</v>
      </c>
      <c r="R1090" s="2" t="s">
        <v>684</v>
      </c>
      <c r="S1090" s="2">
        <v>102298</v>
      </c>
      <c r="T1090" s="5">
        <v>44546</v>
      </c>
      <c r="U1090" s="6">
        <v>44558</v>
      </c>
      <c r="V1090" s="5">
        <v>45657</v>
      </c>
      <c r="W1090" s="5">
        <v>45291</v>
      </c>
      <c r="X1090" s="2">
        <v>2</v>
      </c>
      <c r="Y1090" s="2" t="b">
        <v>1</v>
      </c>
      <c r="Z1090" s="2" t="b">
        <v>1</v>
      </c>
      <c r="AA1090" s="2" t="b">
        <v>1</v>
      </c>
      <c r="AB1090" s="2" t="b">
        <v>1</v>
      </c>
      <c r="AC1090" s="2" t="b">
        <v>1</v>
      </c>
      <c r="AD1090" s="2" t="b">
        <v>1</v>
      </c>
      <c r="AE1090" s="2" t="b">
        <v>1</v>
      </c>
      <c r="AF1090" s="2" t="b">
        <v>0</v>
      </c>
      <c r="AG1090" s="7"/>
      <c r="AH1090" s="7"/>
      <c r="AI1090" s="7"/>
      <c r="AJ1090" s="7"/>
      <c r="AK1090" s="7"/>
      <c r="AL1090" s="7"/>
      <c r="AM1090" s="3" t="s">
        <v>3927</v>
      </c>
      <c r="AN1090" s="3" t="s">
        <v>66</v>
      </c>
      <c r="AO1090" s="3" t="s">
        <v>75</v>
      </c>
      <c r="AP1090" s="3" t="s">
        <v>66</v>
      </c>
      <c r="AQ1090" s="7"/>
      <c r="AR1090" s="7"/>
      <c r="AS1090" s="7"/>
      <c r="AT1090" s="7"/>
      <c r="AU1090" s="7"/>
      <c r="AV1090" s="7"/>
      <c r="AW1090" s="2" t="b">
        <v>0</v>
      </c>
      <c r="AX1090" s="2" t="b">
        <v>0</v>
      </c>
      <c r="AY1090" s="2" t="b">
        <v>0</v>
      </c>
      <c r="AZ1090" s="2" t="b">
        <v>0</v>
      </c>
      <c r="BA1090" s="2" t="b">
        <v>0</v>
      </c>
      <c r="BB1090" s="2" t="b">
        <v>0</v>
      </c>
      <c r="BC1090" s="2" t="b">
        <v>0</v>
      </c>
      <c r="BD1090" s="7"/>
      <c r="BE1090" s="7"/>
      <c r="BF1090" s="7"/>
      <c r="BG1090" s="7"/>
      <c r="BH1090" s="7"/>
      <c r="BI1090" s="7"/>
      <c r="BJ1090" s="3" t="s">
        <v>66</v>
      </c>
      <c r="BK1090" s="3" t="s">
        <v>66</v>
      </c>
      <c r="BL1090" s="3" t="s">
        <v>66</v>
      </c>
      <c r="BM1090" s="3" t="s">
        <v>66</v>
      </c>
      <c r="BN1090" s="3" t="s">
        <v>2963</v>
      </c>
      <c r="BO1090" s="3" t="s">
        <v>66</v>
      </c>
    </row>
    <row r="1091" spans="1:67" ht="54" x14ac:dyDescent="0.15">
      <c r="A1091" s="2">
        <v>63080145</v>
      </c>
      <c r="B1091" s="10" t="str">
        <f>VLOOKUP(A1091,CSV_R7.10.23!KIHON_20003313_2025_20251023144124_JURAI,2,FALSE)</f>
        <v>中央冷熱工業　株式会社</v>
      </c>
      <c r="C1091" s="10" t="str">
        <f>VLOOKUP(A1091,CSV_R7.10.23!KIHON_20003313_2025_20251023144124_JURAI,4,FALSE)</f>
        <v>世田谷区　三宿　１―４―４</v>
      </c>
      <c r="D1091" s="2">
        <v>2300</v>
      </c>
      <c r="E1091" s="3" t="s">
        <v>6400</v>
      </c>
      <c r="F1091" s="3" t="s">
        <v>66</v>
      </c>
      <c r="G1091" s="2">
        <v>63080145</v>
      </c>
      <c r="H1091" s="3" t="s">
        <v>66</v>
      </c>
      <c r="I1091" s="3" t="s">
        <v>6401</v>
      </c>
      <c r="J1091" s="3" t="s">
        <v>66</v>
      </c>
      <c r="K1091" s="3" t="s">
        <v>6402</v>
      </c>
      <c r="L1091" s="2" t="b">
        <v>0</v>
      </c>
      <c r="M1091" s="4" t="s">
        <v>66</v>
      </c>
      <c r="N1091" s="2" t="b">
        <v>0</v>
      </c>
      <c r="O1091" s="3" t="s">
        <v>6403</v>
      </c>
      <c r="P1091" s="3" t="s">
        <v>6404</v>
      </c>
      <c r="Q1091" s="3" t="s">
        <v>218</v>
      </c>
      <c r="R1091" s="2" t="s">
        <v>84</v>
      </c>
      <c r="S1091" s="2">
        <v>102300</v>
      </c>
      <c r="T1091" s="5">
        <v>44547</v>
      </c>
      <c r="U1091" s="6">
        <v>44558</v>
      </c>
      <c r="V1091" s="5">
        <v>46022</v>
      </c>
      <c r="W1091" s="5">
        <v>45657</v>
      </c>
      <c r="X1091" s="2">
        <v>3</v>
      </c>
      <c r="Y1091" s="2" t="b">
        <v>1</v>
      </c>
      <c r="Z1091" s="2" t="b">
        <v>1</v>
      </c>
      <c r="AA1091" s="2" t="b">
        <v>1</v>
      </c>
      <c r="AB1091" s="2" t="b">
        <v>1</v>
      </c>
      <c r="AC1091" s="2" t="b">
        <v>1</v>
      </c>
      <c r="AD1091" s="2" t="b">
        <v>1</v>
      </c>
      <c r="AE1091" s="2" t="b">
        <v>1</v>
      </c>
      <c r="AF1091" s="2" t="b">
        <v>0</v>
      </c>
      <c r="AG1091" s="7"/>
      <c r="AH1091" s="7"/>
      <c r="AI1091" s="7"/>
      <c r="AJ1091" s="7"/>
      <c r="AK1091" s="7"/>
      <c r="AL1091" s="7"/>
      <c r="AM1091" s="3" t="s">
        <v>66</v>
      </c>
      <c r="AN1091" s="3" t="s">
        <v>66</v>
      </c>
      <c r="AO1091" s="3" t="s">
        <v>75</v>
      </c>
      <c r="AP1091" s="3" t="s">
        <v>66</v>
      </c>
      <c r="AQ1091" s="7"/>
      <c r="AR1091" s="7"/>
      <c r="AS1091" s="7"/>
      <c r="AT1091" s="7"/>
      <c r="AU1091" s="7"/>
      <c r="AV1091" s="7"/>
      <c r="AW1091" s="2" t="b">
        <v>0</v>
      </c>
      <c r="AX1091" s="2" t="b">
        <v>0</v>
      </c>
      <c r="AY1091" s="2" t="b">
        <v>0</v>
      </c>
      <c r="AZ1091" s="2" t="b">
        <v>0</v>
      </c>
      <c r="BA1091" s="2" t="b">
        <v>0</v>
      </c>
      <c r="BB1091" s="2" t="b">
        <v>0</v>
      </c>
      <c r="BC1091" s="2" t="b">
        <v>0</v>
      </c>
      <c r="BD1091" s="7"/>
      <c r="BE1091" s="7"/>
      <c r="BF1091" s="7"/>
      <c r="BG1091" s="7"/>
      <c r="BH1091" s="7"/>
      <c r="BI1091" s="7"/>
      <c r="BJ1091" s="3" t="s">
        <v>66</v>
      </c>
      <c r="BK1091" s="3" t="s">
        <v>66</v>
      </c>
      <c r="BL1091" s="3" t="s">
        <v>66</v>
      </c>
      <c r="BM1091" s="3" t="s">
        <v>66</v>
      </c>
      <c r="BN1091" s="3" t="s">
        <v>66</v>
      </c>
      <c r="BO1091" s="3" t="s">
        <v>66</v>
      </c>
    </row>
    <row r="1092" spans="1:67" ht="81" x14ac:dyDescent="0.15">
      <c r="A1092" s="2">
        <v>26012213</v>
      </c>
      <c r="B1092" s="10" t="str">
        <f>VLOOKUP(A1092,CSV_R7.10.23!KIHON_20003313_2025_20251023144124_JURAI,2,FALSE)</f>
        <v>株式会社　インストケア</v>
      </c>
      <c r="C1092" s="10" t="str">
        <f>VLOOKUP(A1092,CSV_R7.10.23!KIHON_20003313_2025_20251023144124_JURAI,4,FALSE)</f>
        <v>文京区　本駒込　２―１０―５　ＩＭビル３Ｆ</v>
      </c>
      <c r="D1092" s="2">
        <v>2302</v>
      </c>
      <c r="E1092" s="3" t="s">
        <v>6405</v>
      </c>
      <c r="F1092" s="3" t="s">
        <v>66</v>
      </c>
      <c r="G1092" s="2">
        <v>26012213</v>
      </c>
      <c r="H1092" s="3" t="s">
        <v>66</v>
      </c>
      <c r="I1092" s="3" t="s">
        <v>6406</v>
      </c>
      <c r="J1092" s="3" t="s">
        <v>66</v>
      </c>
      <c r="K1092" s="3" t="s">
        <v>6407</v>
      </c>
      <c r="L1092" s="2" t="b">
        <v>0</v>
      </c>
      <c r="M1092" s="4" t="s">
        <v>6408</v>
      </c>
      <c r="N1092" s="2" t="b">
        <v>0</v>
      </c>
      <c r="O1092" s="3" t="s">
        <v>3380</v>
      </c>
      <c r="P1092" s="3" t="s">
        <v>6409</v>
      </c>
      <c r="Q1092" s="3" t="s">
        <v>750</v>
      </c>
      <c r="R1092" s="2" t="s">
        <v>115</v>
      </c>
      <c r="S1092" s="2">
        <v>102302</v>
      </c>
      <c r="T1092" s="5">
        <v>44554</v>
      </c>
      <c r="U1092" s="6">
        <v>44572</v>
      </c>
      <c r="V1092" s="5">
        <v>45657</v>
      </c>
      <c r="W1092" s="5">
        <v>45291</v>
      </c>
      <c r="X1092" s="2">
        <v>2</v>
      </c>
      <c r="Y1092" s="2" t="b">
        <v>1</v>
      </c>
      <c r="Z1092" s="2" t="b">
        <v>0</v>
      </c>
      <c r="AA1092" s="2" t="b">
        <v>1</v>
      </c>
      <c r="AB1092" s="2" t="b">
        <v>0</v>
      </c>
      <c r="AC1092" s="2" t="b">
        <v>0</v>
      </c>
      <c r="AD1092" s="2" t="b">
        <v>0</v>
      </c>
      <c r="AE1092" s="2" t="b">
        <v>1</v>
      </c>
      <c r="AF1092" s="2" t="b">
        <v>0</v>
      </c>
      <c r="AG1092" s="7"/>
      <c r="AH1092" s="7"/>
      <c r="AI1092" s="7"/>
      <c r="AJ1092" s="7"/>
      <c r="AK1092" s="7"/>
      <c r="AL1092" s="7"/>
      <c r="AM1092" s="3" t="s">
        <v>3927</v>
      </c>
      <c r="AN1092" s="3" t="s">
        <v>66</v>
      </c>
      <c r="AO1092" s="3" t="s">
        <v>75</v>
      </c>
      <c r="AP1092" s="3" t="s">
        <v>66</v>
      </c>
      <c r="AQ1092" s="7"/>
      <c r="AR1092" s="7"/>
      <c r="AS1092" s="7"/>
      <c r="AT1092" s="7"/>
      <c r="AU1092" s="7"/>
      <c r="AV1092" s="7"/>
      <c r="AW1092" s="2" t="b">
        <v>0</v>
      </c>
      <c r="AX1092" s="2" t="b">
        <v>0</v>
      </c>
      <c r="AY1092" s="2" t="b">
        <v>0</v>
      </c>
      <c r="AZ1092" s="2" t="b">
        <v>0</v>
      </c>
      <c r="BA1092" s="2" t="b">
        <v>0</v>
      </c>
      <c r="BB1092" s="2" t="b">
        <v>0</v>
      </c>
      <c r="BC1092" s="2" t="b">
        <v>0</v>
      </c>
      <c r="BD1092" s="7"/>
      <c r="BE1092" s="7"/>
      <c r="BF1092" s="7"/>
      <c r="BG1092" s="7"/>
      <c r="BH1092" s="7"/>
      <c r="BI1092" s="7"/>
      <c r="BJ1092" s="3" t="s">
        <v>66</v>
      </c>
      <c r="BK1092" s="3" t="s">
        <v>66</v>
      </c>
      <c r="BL1092" s="3" t="s">
        <v>66</v>
      </c>
      <c r="BM1092" s="3" t="s">
        <v>66</v>
      </c>
      <c r="BN1092" s="3" t="s">
        <v>2963</v>
      </c>
      <c r="BO1092" s="3" t="s">
        <v>66</v>
      </c>
    </row>
    <row r="1093" spans="1:67" ht="67.5" x14ac:dyDescent="0.15">
      <c r="A1093" s="2">
        <v>52041439</v>
      </c>
      <c r="B1093" s="10" t="str">
        <f>VLOOKUP(A1093,CSV_R7.10.23!KIHON_20003313_2025_20251023144124_JURAI,2,FALSE)</f>
        <v>株式会社　日本コールシステムズ</v>
      </c>
      <c r="C1093" s="10" t="str">
        <f>VLOOKUP(A1093,CSV_R7.10.23!KIHON_20003313_2025_20251023144124_JURAI,4,FALSE)</f>
        <v>板橋区　新河岸　１－１９－２　鎌友ビル３階</v>
      </c>
      <c r="D1093" s="2">
        <v>2303</v>
      </c>
      <c r="E1093" s="3" t="s">
        <v>6410</v>
      </c>
      <c r="F1093" s="3" t="s">
        <v>66</v>
      </c>
      <c r="G1093" s="2">
        <v>52041439</v>
      </c>
      <c r="H1093" s="3" t="s">
        <v>66</v>
      </c>
      <c r="I1093" s="3" t="s">
        <v>6411</v>
      </c>
      <c r="J1093" s="3" t="s">
        <v>66</v>
      </c>
      <c r="K1093" s="3" t="s">
        <v>6412</v>
      </c>
      <c r="L1093" s="2" t="b">
        <v>0</v>
      </c>
      <c r="M1093" s="4" t="s">
        <v>6413</v>
      </c>
      <c r="N1093" s="2" t="b">
        <v>0</v>
      </c>
      <c r="O1093" s="3" t="s">
        <v>4133</v>
      </c>
      <c r="P1093" s="3" t="s">
        <v>6414</v>
      </c>
      <c r="Q1093" s="3" t="s">
        <v>218</v>
      </c>
      <c r="R1093" s="2" t="s">
        <v>133</v>
      </c>
      <c r="S1093" s="2">
        <v>102303</v>
      </c>
      <c r="T1093" s="5">
        <v>44557</v>
      </c>
      <c r="U1093" s="6">
        <v>44572</v>
      </c>
      <c r="V1093" s="5">
        <v>44926</v>
      </c>
      <c r="W1093" s="7"/>
      <c r="X1093" s="7"/>
      <c r="Y1093" s="2" t="b">
        <v>1</v>
      </c>
      <c r="Z1093" s="2" t="b">
        <v>1</v>
      </c>
      <c r="AA1093" s="2" t="b">
        <v>1</v>
      </c>
      <c r="AB1093" s="2" t="b">
        <v>1</v>
      </c>
      <c r="AC1093" s="2" t="b">
        <v>1</v>
      </c>
      <c r="AD1093" s="2" t="b">
        <v>1</v>
      </c>
      <c r="AE1093" s="2" t="b">
        <v>1</v>
      </c>
      <c r="AF1093" s="2" t="b">
        <v>0</v>
      </c>
      <c r="AG1093" s="2">
        <v>587</v>
      </c>
      <c r="AH1093" s="6">
        <v>44830</v>
      </c>
      <c r="AI1093" s="5">
        <v>44837</v>
      </c>
      <c r="AJ1093" s="5">
        <v>45930</v>
      </c>
      <c r="AK1093" s="5">
        <v>45565</v>
      </c>
      <c r="AL1093" s="2">
        <v>2</v>
      </c>
      <c r="AM1093" s="3" t="s">
        <v>1122</v>
      </c>
      <c r="AN1093" s="3" t="s">
        <v>66</v>
      </c>
      <c r="AO1093" s="3" t="s">
        <v>75</v>
      </c>
      <c r="AP1093" s="3" t="s">
        <v>66</v>
      </c>
      <c r="AQ1093" s="7"/>
      <c r="AR1093" s="7"/>
      <c r="AS1093" s="7"/>
      <c r="AT1093" s="7"/>
      <c r="AU1093" s="7"/>
      <c r="AV1093" s="7"/>
      <c r="AW1093" s="2" t="b">
        <v>1</v>
      </c>
      <c r="AX1093" s="2" t="b">
        <v>1</v>
      </c>
      <c r="AY1093" s="2" t="b">
        <v>0</v>
      </c>
      <c r="AZ1093" s="2" t="b">
        <v>0</v>
      </c>
      <c r="BA1093" s="2" t="b">
        <v>0</v>
      </c>
      <c r="BB1093" s="2" t="b">
        <v>0</v>
      </c>
      <c r="BC1093" s="2" t="b">
        <v>0</v>
      </c>
      <c r="BD1093" s="7"/>
      <c r="BE1093" s="7"/>
      <c r="BF1093" s="7"/>
      <c r="BG1093" s="7"/>
      <c r="BH1093" s="7"/>
      <c r="BI1093" s="7"/>
      <c r="BJ1093" s="3" t="s">
        <v>66</v>
      </c>
      <c r="BK1093" s="3" t="s">
        <v>66</v>
      </c>
      <c r="BL1093" s="3" t="s">
        <v>66</v>
      </c>
      <c r="BM1093" s="3" t="s">
        <v>66</v>
      </c>
      <c r="BN1093" s="3" t="s">
        <v>66</v>
      </c>
      <c r="BO1093" s="3" t="s">
        <v>66</v>
      </c>
    </row>
    <row r="1094" spans="1:67" ht="81" x14ac:dyDescent="0.15">
      <c r="A1094" s="2">
        <v>15461409</v>
      </c>
      <c r="B1094" s="10" t="str">
        <f>VLOOKUP(A1094,CSV_R7.10.23!KIHON_20003313_2025_20251023144124_JURAI,2,FALSE)</f>
        <v>株式会社　精好堂</v>
      </c>
      <c r="C1094" s="10" t="str">
        <f>VLOOKUP(A1094,CSV_R7.10.23!KIHON_20003313_2025_20251023144124_JURAI,4,FALSE)</f>
        <v>中央区　日本橋　１－１－７ＯＰ日本橋ビルディング８階</v>
      </c>
      <c r="D1094" s="2">
        <v>2304</v>
      </c>
      <c r="E1094" s="3" t="s">
        <v>6415</v>
      </c>
      <c r="F1094" s="3" t="s">
        <v>66</v>
      </c>
      <c r="G1094" s="2">
        <v>15461409</v>
      </c>
      <c r="H1094" s="3" t="s">
        <v>66</v>
      </c>
      <c r="I1094" s="3" t="s">
        <v>6416</v>
      </c>
      <c r="J1094" s="3" t="s">
        <v>66</v>
      </c>
      <c r="K1094" s="3" t="s">
        <v>6417</v>
      </c>
      <c r="L1094" s="2" t="b">
        <v>0</v>
      </c>
      <c r="M1094" s="4" t="s">
        <v>6418</v>
      </c>
      <c r="N1094" s="2" t="b">
        <v>0</v>
      </c>
      <c r="O1094" s="3" t="s">
        <v>551</v>
      </c>
      <c r="P1094" s="3" t="s">
        <v>6419</v>
      </c>
      <c r="Q1094" s="3" t="s">
        <v>362</v>
      </c>
      <c r="R1094" s="2" t="s">
        <v>348</v>
      </c>
      <c r="S1094" s="2">
        <v>102304</v>
      </c>
      <c r="T1094" s="5">
        <v>44554</v>
      </c>
      <c r="U1094" s="6">
        <v>44572</v>
      </c>
      <c r="V1094" s="5">
        <v>44926</v>
      </c>
      <c r="W1094" s="7"/>
      <c r="X1094" s="7"/>
      <c r="Y1094" s="2" t="b">
        <v>1</v>
      </c>
      <c r="Z1094" s="2" t="b">
        <v>1</v>
      </c>
      <c r="AA1094" s="2" t="b">
        <v>1</v>
      </c>
      <c r="AB1094" s="2" t="b">
        <v>0</v>
      </c>
      <c r="AC1094" s="2" t="b">
        <v>0</v>
      </c>
      <c r="AD1094" s="2" t="b">
        <v>1</v>
      </c>
      <c r="AE1094" s="2" t="b">
        <v>1</v>
      </c>
      <c r="AF1094" s="2" t="b">
        <v>0</v>
      </c>
      <c r="AG1094" s="2">
        <v>659</v>
      </c>
      <c r="AH1094" s="6">
        <v>44915</v>
      </c>
      <c r="AI1094" s="5">
        <v>44917</v>
      </c>
      <c r="AJ1094" s="5">
        <v>45657</v>
      </c>
      <c r="AK1094" s="5">
        <v>45291</v>
      </c>
      <c r="AL1094" s="2">
        <v>1</v>
      </c>
      <c r="AM1094" s="3" t="s">
        <v>6420</v>
      </c>
      <c r="AN1094" s="3" t="s">
        <v>66</v>
      </c>
      <c r="AO1094" s="3" t="s">
        <v>75</v>
      </c>
      <c r="AP1094" s="3" t="s">
        <v>66</v>
      </c>
      <c r="AQ1094" s="2">
        <v>200145</v>
      </c>
      <c r="AR1094" s="5">
        <v>44952</v>
      </c>
      <c r="AS1094" s="6">
        <v>44959</v>
      </c>
      <c r="AT1094" s="5">
        <v>45688</v>
      </c>
      <c r="AU1094" s="5">
        <v>45322</v>
      </c>
      <c r="AV1094" s="2">
        <v>1</v>
      </c>
      <c r="AW1094" s="2" t="b">
        <v>1</v>
      </c>
      <c r="AX1094" s="2" t="b">
        <v>1</v>
      </c>
      <c r="AY1094" s="2" t="b">
        <v>1</v>
      </c>
      <c r="AZ1094" s="2" t="b">
        <v>1</v>
      </c>
      <c r="BA1094" s="2" t="b">
        <v>1</v>
      </c>
      <c r="BB1094" s="2" t="b">
        <v>1</v>
      </c>
      <c r="BC1094" s="2" t="b">
        <v>0</v>
      </c>
      <c r="BD1094" s="2">
        <v>189</v>
      </c>
      <c r="BE1094" s="6">
        <v>45378</v>
      </c>
      <c r="BF1094" s="5">
        <v>45380</v>
      </c>
      <c r="BG1094" s="5">
        <v>46112</v>
      </c>
      <c r="BH1094" s="5">
        <v>45747</v>
      </c>
      <c r="BI1094" s="2">
        <v>1</v>
      </c>
      <c r="BJ1094" s="3" t="s">
        <v>293</v>
      </c>
      <c r="BK1094" s="3" t="s">
        <v>66</v>
      </c>
      <c r="BL1094" s="3" t="s">
        <v>66</v>
      </c>
      <c r="BM1094" s="3" t="s">
        <v>75</v>
      </c>
      <c r="BN1094" s="3" t="s">
        <v>66</v>
      </c>
      <c r="BO1094" s="3" t="s">
        <v>66</v>
      </c>
    </row>
    <row r="1095" spans="1:67" ht="81" x14ac:dyDescent="0.15">
      <c r="A1095" s="2">
        <v>55241232</v>
      </c>
      <c r="B1095" s="10" t="str">
        <f>VLOOKUP(A1095,CSV_R7.10.23!KIHON_20003313_2025_20251023144124_JURAI,2,FALSE)</f>
        <v>株式会社　ウェルフューチャーホールディングス</v>
      </c>
      <c r="C1095" s="10" t="str">
        <f>VLOOKUP(A1095,CSV_R7.10.23!KIHON_20003313_2025_20251023144124_JURAI,4,FALSE)</f>
        <v>千代田区　平河町　２－１６－６　ｊｅＶビル　６階</v>
      </c>
      <c r="D1095" s="2">
        <v>2305</v>
      </c>
      <c r="E1095" s="3" t="s">
        <v>6421</v>
      </c>
      <c r="F1095" s="3" t="s">
        <v>66</v>
      </c>
      <c r="G1095" s="2">
        <v>55241232</v>
      </c>
      <c r="H1095" s="3" t="s">
        <v>66</v>
      </c>
      <c r="I1095" s="3" t="s">
        <v>6422</v>
      </c>
      <c r="J1095" s="3" t="s">
        <v>66</v>
      </c>
      <c r="K1095" s="3" t="s">
        <v>6423</v>
      </c>
      <c r="L1095" s="2" t="b">
        <v>0</v>
      </c>
      <c r="M1095" s="4" t="s">
        <v>66</v>
      </c>
      <c r="N1095" s="2" t="b">
        <v>0</v>
      </c>
      <c r="O1095" s="3" t="s">
        <v>2132</v>
      </c>
      <c r="P1095" s="3" t="s">
        <v>6424</v>
      </c>
      <c r="Q1095" s="3" t="s">
        <v>235</v>
      </c>
      <c r="R1095" s="2" t="s">
        <v>2312</v>
      </c>
      <c r="S1095" s="2">
        <v>102305</v>
      </c>
      <c r="T1095" s="5">
        <v>44554</v>
      </c>
      <c r="U1095" s="6">
        <v>44572</v>
      </c>
      <c r="V1095" s="5">
        <v>44926</v>
      </c>
      <c r="W1095" s="7"/>
      <c r="X1095" s="7"/>
      <c r="Y1095" s="2" t="b">
        <v>1</v>
      </c>
      <c r="Z1095" s="2" t="b">
        <v>0</v>
      </c>
      <c r="AA1095" s="2" t="b">
        <v>1</v>
      </c>
      <c r="AB1095" s="2" t="b">
        <v>0</v>
      </c>
      <c r="AC1095" s="2" t="b">
        <v>0</v>
      </c>
      <c r="AD1095" s="2" t="b">
        <v>0</v>
      </c>
      <c r="AE1095" s="2" t="b">
        <v>1</v>
      </c>
      <c r="AF1095" s="2" t="b">
        <v>0</v>
      </c>
      <c r="AG1095" s="2">
        <v>598</v>
      </c>
      <c r="AH1095" s="6">
        <v>44830</v>
      </c>
      <c r="AI1095" s="5">
        <v>44837</v>
      </c>
      <c r="AJ1095" s="5">
        <v>46660</v>
      </c>
      <c r="AK1095" s="5">
        <v>45930</v>
      </c>
      <c r="AL1095" s="2">
        <v>3</v>
      </c>
      <c r="AM1095" s="3" t="s">
        <v>6425</v>
      </c>
      <c r="AN1095" s="3" t="s">
        <v>66</v>
      </c>
      <c r="AO1095" s="3" t="s">
        <v>75</v>
      </c>
      <c r="AP1095" s="3" t="s">
        <v>66</v>
      </c>
      <c r="AQ1095" s="7"/>
      <c r="AR1095" s="7"/>
      <c r="AS1095" s="7"/>
      <c r="AT1095" s="7"/>
      <c r="AU1095" s="7"/>
      <c r="AV1095" s="7"/>
      <c r="AW1095" s="2" t="b">
        <v>0</v>
      </c>
      <c r="AX1095" s="2" t="b">
        <v>0</v>
      </c>
      <c r="AY1095" s="2" t="b">
        <v>0</v>
      </c>
      <c r="AZ1095" s="2" t="b">
        <v>0</v>
      </c>
      <c r="BA1095" s="2" t="b">
        <v>0</v>
      </c>
      <c r="BB1095" s="2" t="b">
        <v>0</v>
      </c>
      <c r="BC1095" s="2" t="b">
        <v>0</v>
      </c>
      <c r="BD1095" s="7"/>
      <c r="BE1095" s="7"/>
      <c r="BF1095" s="7"/>
      <c r="BG1095" s="7"/>
      <c r="BH1095" s="7"/>
      <c r="BI1095" s="7"/>
      <c r="BJ1095" s="3" t="s">
        <v>66</v>
      </c>
      <c r="BK1095" s="3" t="s">
        <v>66</v>
      </c>
      <c r="BL1095" s="3" t="s">
        <v>66</v>
      </c>
      <c r="BM1095" s="3" t="s">
        <v>66</v>
      </c>
      <c r="BN1095" s="3" t="s">
        <v>66</v>
      </c>
      <c r="BO1095" s="3" t="s">
        <v>66</v>
      </c>
    </row>
    <row r="1096" spans="1:67" ht="67.5" x14ac:dyDescent="0.15">
      <c r="A1096" s="2">
        <v>3311022</v>
      </c>
      <c r="B1096" s="10" t="str">
        <f>VLOOKUP(A1096,CSV_R7.10.23!KIHON_20003313_2025_20251023144124_JURAI,2,FALSE)</f>
        <v>株式会社　СａｒｅＮａｔｉｏｎ</v>
      </c>
      <c r="C1096" s="10" t="str">
        <f>VLOOKUP(A1096,CSV_R7.10.23!KIHON_20003313_2025_20251023144124_JURAI,4,FALSE)</f>
        <v>千代田区　神田淡路町　２－３－１２</v>
      </c>
      <c r="D1096" s="2">
        <v>2306</v>
      </c>
      <c r="E1096" s="3" t="s">
        <v>6426</v>
      </c>
      <c r="F1096" s="3" t="s">
        <v>66</v>
      </c>
      <c r="G1096" s="2">
        <v>3311022</v>
      </c>
      <c r="H1096" s="3" t="s">
        <v>66</v>
      </c>
      <c r="I1096" s="3" t="s">
        <v>6422</v>
      </c>
      <c r="J1096" s="3" t="s">
        <v>66</v>
      </c>
      <c r="K1096" s="3" t="s">
        <v>6427</v>
      </c>
      <c r="L1096" s="2" t="b">
        <v>0</v>
      </c>
      <c r="M1096" s="4" t="s">
        <v>66</v>
      </c>
      <c r="N1096" s="2" t="b">
        <v>0</v>
      </c>
      <c r="O1096" s="3" t="s">
        <v>6428</v>
      </c>
      <c r="P1096" s="3" t="s">
        <v>6429</v>
      </c>
      <c r="Q1096" s="3" t="s">
        <v>114</v>
      </c>
      <c r="R1096" s="2" t="s">
        <v>6430</v>
      </c>
      <c r="S1096" s="2">
        <v>102306</v>
      </c>
      <c r="T1096" s="5">
        <v>44554</v>
      </c>
      <c r="U1096" s="6">
        <v>44572</v>
      </c>
      <c r="V1096" s="5">
        <v>44926</v>
      </c>
      <c r="W1096" s="7"/>
      <c r="X1096" s="7"/>
      <c r="Y1096" s="2" t="b">
        <v>1</v>
      </c>
      <c r="Z1096" s="2" t="b">
        <v>0</v>
      </c>
      <c r="AA1096" s="2" t="b">
        <v>1</v>
      </c>
      <c r="AB1096" s="2" t="b">
        <v>0</v>
      </c>
      <c r="AC1096" s="2" t="b">
        <v>0</v>
      </c>
      <c r="AD1096" s="2" t="b">
        <v>0</v>
      </c>
      <c r="AE1096" s="2" t="b">
        <v>1</v>
      </c>
      <c r="AF1096" s="2" t="b">
        <v>0</v>
      </c>
      <c r="AG1096" s="2">
        <v>597</v>
      </c>
      <c r="AH1096" s="6">
        <v>44830</v>
      </c>
      <c r="AI1096" s="5">
        <v>44837</v>
      </c>
      <c r="AJ1096" s="5">
        <v>46660</v>
      </c>
      <c r="AK1096" s="5">
        <v>45930</v>
      </c>
      <c r="AL1096" s="2">
        <v>3</v>
      </c>
      <c r="AM1096" s="3" t="s">
        <v>66</v>
      </c>
      <c r="AN1096" s="3" t="s">
        <v>66</v>
      </c>
      <c r="AO1096" s="3" t="s">
        <v>75</v>
      </c>
      <c r="AP1096" s="3" t="s">
        <v>66</v>
      </c>
      <c r="AQ1096" s="7"/>
      <c r="AR1096" s="7"/>
      <c r="AS1096" s="7"/>
      <c r="AT1096" s="7"/>
      <c r="AU1096" s="7"/>
      <c r="AV1096" s="7"/>
      <c r="AW1096" s="2" t="b">
        <v>0</v>
      </c>
      <c r="AX1096" s="2" t="b">
        <v>0</v>
      </c>
      <c r="AY1096" s="2" t="b">
        <v>0</v>
      </c>
      <c r="AZ1096" s="2" t="b">
        <v>0</v>
      </c>
      <c r="BA1096" s="2" t="b">
        <v>0</v>
      </c>
      <c r="BB1096" s="2" t="b">
        <v>0</v>
      </c>
      <c r="BC1096" s="2" t="b">
        <v>0</v>
      </c>
      <c r="BD1096" s="7"/>
      <c r="BE1096" s="7"/>
      <c r="BF1096" s="7"/>
      <c r="BG1096" s="7"/>
      <c r="BH1096" s="7"/>
      <c r="BI1096" s="7"/>
      <c r="BJ1096" s="3" t="s">
        <v>66</v>
      </c>
      <c r="BK1096" s="3" t="s">
        <v>66</v>
      </c>
      <c r="BL1096" s="3" t="s">
        <v>66</v>
      </c>
      <c r="BM1096" s="3" t="s">
        <v>66</v>
      </c>
      <c r="BN1096" s="3" t="s">
        <v>66</v>
      </c>
      <c r="BO1096" s="3" t="s">
        <v>66</v>
      </c>
    </row>
    <row r="1097" spans="1:67" ht="94.5" x14ac:dyDescent="0.15">
      <c r="A1097" s="2">
        <v>60363107</v>
      </c>
      <c r="B1097" s="10" t="str">
        <f>VLOOKUP(A1097,CSV_R7.10.23!KIHON_20003313_2025_20251023144124_JURAI,2,FALSE)</f>
        <v>株式会社　Ａｌ―ｐｈａ</v>
      </c>
      <c r="C1097" s="10" t="str">
        <f>VLOOKUP(A1097,CSV_R7.10.23!KIHON_20003313_2025_20251023144124_JURAI,4,FALSE)</f>
        <v>新宿区　西新宿　７―７―２６　ワコーレ新宿第一ビル　５１３</v>
      </c>
      <c r="D1097" s="2">
        <v>2307</v>
      </c>
      <c r="E1097" s="3" t="s">
        <v>6431</v>
      </c>
      <c r="F1097" s="3" t="s">
        <v>66</v>
      </c>
      <c r="G1097" s="2">
        <v>60363107</v>
      </c>
      <c r="H1097" s="3" t="s">
        <v>66</v>
      </c>
      <c r="I1097" s="3" t="s">
        <v>6432</v>
      </c>
      <c r="J1097" s="3" t="s">
        <v>66</v>
      </c>
      <c r="K1097" s="3" t="s">
        <v>6433</v>
      </c>
      <c r="L1097" s="2" t="b">
        <v>0</v>
      </c>
      <c r="M1097" s="4" t="s">
        <v>66</v>
      </c>
      <c r="N1097" s="2" t="b">
        <v>0</v>
      </c>
      <c r="O1097" s="3" t="s">
        <v>499</v>
      </c>
      <c r="P1097" s="3" t="s">
        <v>6434</v>
      </c>
      <c r="Q1097" s="3" t="s">
        <v>157</v>
      </c>
      <c r="R1097" s="2" t="s">
        <v>454</v>
      </c>
      <c r="S1097" s="2">
        <v>102307</v>
      </c>
      <c r="T1097" s="5">
        <v>44558</v>
      </c>
      <c r="U1097" s="6">
        <v>44572</v>
      </c>
      <c r="V1097" s="5">
        <v>45657</v>
      </c>
      <c r="W1097" s="5">
        <v>45291</v>
      </c>
      <c r="X1097" s="2">
        <v>2</v>
      </c>
      <c r="Y1097" s="2" t="b">
        <v>1</v>
      </c>
      <c r="Z1097" s="2" t="b">
        <v>1</v>
      </c>
      <c r="AA1097" s="2" t="b">
        <v>1</v>
      </c>
      <c r="AB1097" s="2" t="b">
        <v>1</v>
      </c>
      <c r="AC1097" s="2" t="b">
        <v>1</v>
      </c>
      <c r="AD1097" s="2" t="b">
        <v>1</v>
      </c>
      <c r="AE1097" s="2" t="b">
        <v>1</v>
      </c>
      <c r="AF1097" s="2" t="b">
        <v>0</v>
      </c>
      <c r="AG1097" s="7"/>
      <c r="AH1097" s="7"/>
      <c r="AI1097" s="7"/>
      <c r="AJ1097" s="7"/>
      <c r="AK1097" s="7"/>
      <c r="AL1097" s="7"/>
      <c r="AM1097" s="3" t="s">
        <v>3927</v>
      </c>
      <c r="AN1097" s="3" t="s">
        <v>66</v>
      </c>
      <c r="AO1097" s="3" t="s">
        <v>75</v>
      </c>
      <c r="AP1097" s="3" t="s">
        <v>66</v>
      </c>
      <c r="AQ1097" s="7"/>
      <c r="AR1097" s="7"/>
      <c r="AS1097" s="7"/>
      <c r="AT1097" s="7"/>
      <c r="AU1097" s="7"/>
      <c r="AV1097" s="7"/>
      <c r="AW1097" s="2" t="b">
        <v>0</v>
      </c>
      <c r="AX1097" s="2" t="b">
        <v>0</v>
      </c>
      <c r="AY1097" s="2" t="b">
        <v>0</v>
      </c>
      <c r="AZ1097" s="2" t="b">
        <v>0</v>
      </c>
      <c r="BA1097" s="2" t="b">
        <v>0</v>
      </c>
      <c r="BB1097" s="2" t="b">
        <v>0</v>
      </c>
      <c r="BC1097" s="2" t="b">
        <v>0</v>
      </c>
      <c r="BD1097" s="7"/>
      <c r="BE1097" s="7"/>
      <c r="BF1097" s="7"/>
      <c r="BG1097" s="7"/>
      <c r="BH1097" s="7"/>
      <c r="BI1097" s="7"/>
      <c r="BJ1097" s="3" t="s">
        <v>66</v>
      </c>
      <c r="BK1097" s="3" t="s">
        <v>66</v>
      </c>
      <c r="BL1097" s="3" t="s">
        <v>66</v>
      </c>
      <c r="BM1097" s="3" t="s">
        <v>66</v>
      </c>
      <c r="BN1097" s="3" t="s">
        <v>2963</v>
      </c>
      <c r="BO1097" s="3" t="s">
        <v>66</v>
      </c>
    </row>
    <row r="1098" spans="1:67" ht="54" x14ac:dyDescent="0.15">
      <c r="A1098" s="2">
        <v>79210144</v>
      </c>
      <c r="B1098" s="10" t="str">
        <f>VLOOKUP(A1098,CSV_R7.10.23!KIHON_20003313_2025_20251023144124_JURAI,2,FALSE)</f>
        <v>有限会社　中村設備工業</v>
      </c>
      <c r="C1098" s="10" t="str">
        <f>VLOOKUP(A1098,CSV_R7.10.23!KIHON_20003313_2025_20251023144124_JURAI,4,FALSE)</f>
        <v>青梅市　新町　２－１４－１</v>
      </c>
      <c r="D1098" s="2">
        <v>2308</v>
      </c>
      <c r="E1098" s="3" t="s">
        <v>6435</v>
      </c>
      <c r="F1098" s="3" t="s">
        <v>66</v>
      </c>
      <c r="G1098" s="2">
        <v>79210144</v>
      </c>
      <c r="H1098" s="3" t="s">
        <v>66</v>
      </c>
      <c r="I1098" s="3" t="s">
        <v>6436</v>
      </c>
      <c r="J1098" s="3" t="s">
        <v>66</v>
      </c>
      <c r="K1098" s="3" t="s">
        <v>6437</v>
      </c>
      <c r="L1098" s="2" t="b">
        <v>0</v>
      </c>
      <c r="M1098" s="4" t="s">
        <v>66</v>
      </c>
      <c r="N1098" s="2" t="b">
        <v>0</v>
      </c>
      <c r="O1098" s="3" t="s">
        <v>3761</v>
      </c>
      <c r="P1098" s="3" t="s">
        <v>6438</v>
      </c>
      <c r="Q1098" s="3" t="s">
        <v>218</v>
      </c>
      <c r="R1098" s="2" t="s">
        <v>177</v>
      </c>
      <c r="S1098" s="2">
        <v>102308</v>
      </c>
      <c r="T1098" s="5">
        <v>44558</v>
      </c>
      <c r="U1098" s="6">
        <v>44572</v>
      </c>
      <c r="V1098" s="5">
        <v>46022</v>
      </c>
      <c r="W1098" s="5">
        <v>45657</v>
      </c>
      <c r="X1098" s="2">
        <v>3</v>
      </c>
      <c r="Y1098" s="2" t="b">
        <v>1</v>
      </c>
      <c r="Z1098" s="2" t="b">
        <v>1</v>
      </c>
      <c r="AA1098" s="2" t="b">
        <v>1</v>
      </c>
      <c r="AB1098" s="2" t="b">
        <v>0</v>
      </c>
      <c r="AC1098" s="2" t="b">
        <v>0</v>
      </c>
      <c r="AD1098" s="2" t="b">
        <v>0</v>
      </c>
      <c r="AE1098" s="2" t="b">
        <v>0</v>
      </c>
      <c r="AF1098" s="2" t="b">
        <v>0</v>
      </c>
      <c r="AG1098" s="7"/>
      <c r="AH1098" s="7"/>
      <c r="AI1098" s="7"/>
      <c r="AJ1098" s="7"/>
      <c r="AK1098" s="7"/>
      <c r="AL1098" s="7"/>
      <c r="AM1098" s="3" t="s">
        <v>228</v>
      </c>
      <c r="AN1098" s="3" t="s">
        <v>66</v>
      </c>
      <c r="AO1098" s="3" t="s">
        <v>75</v>
      </c>
      <c r="AP1098" s="3" t="s">
        <v>66</v>
      </c>
      <c r="AQ1098" s="7"/>
      <c r="AR1098" s="7"/>
      <c r="AS1098" s="7"/>
      <c r="AT1098" s="7"/>
      <c r="AU1098" s="7"/>
      <c r="AV1098" s="7"/>
      <c r="AW1098" s="2" t="b">
        <v>0</v>
      </c>
      <c r="AX1098" s="2" t="b">
        <v>0</v>
      </c>
      <c r="AY1098" s="2" t="b">
        <v>0</v>
      </c>
      <c r="AZ1098" s="2" t="b">
        <v>0</v>
      </c>
      <c r="BA1098" s="2" t="b">
        <v>0</v>
      </c>
      <c r="BB1098" s="2" t="b">
        <v>0</v>
      </c>
      <c r="BC1098" s="2" t="b">
        <v>0</v>
      </c>
      <c r="BD1098" s="7"/>
      <c r="BE1098" s="7"/>
      <c r="BF1098" s="7"/>
      <c r="BG1098" s="7"/>
      <c r="BH1098" s="7"/>
      <c r="BI1098" s="7"/>
      <c r="BJ1098" s="3" t="s">
        <v>66</v>
      </c>
      <c r="BK1098" s="3" t="s">
        <v>66</v>
      </c>
      <c r="BL1098" s="3" t="s">
        <v>66</v>
      </c>
      <c r="BM1098" s="3" t="s">
        <v>66</v>
      </c>
      <c r="BN1098" s="3" t="s">
        <v>66</v>
      </c>
      <c r="BO1098" s="3" t="s">
        <v>66</v>
      </c>
    </row>
    <row r="1099" spans="1:67" ht="81" x14ac:dyDescent="0.15">
      <c r="A1099" s="2">
        <v>13402420</v>
      </c>
      <c r="B1099" s="10" t="str">
        <f>VLOOKUP(A1099,CSV_R7.10.23!KIHON_20003313_2025_20251023144124_JURAI,2,FALSE)</f>
        <v>株式会社メンタルヘルス・リサーチ＆コンサルティング</v>
      </c>
      <c r="C1099" s="10" t="str">
        <f>VLOOKUP(A1099,CSV_R7.10.23!KIHON_20003313_2025_20251023144124_JURAI,4,FALSE)</f>
        <v>港区　虎ノ門　１－１６－１６　虎ノ門１丁目ＭＧビル５Ｆ</v>
      </c>
      <c r="D1099" s="2">
        <v>2309</v>
      </c>
      <c r="E1099" s="3" t="s">
        <v>6439</v>
      </c>
      <c r="F1099" s="3" t="s">
        <v>66</v>
      </c>
      <c r="G1099" s="2">
        <v>13402420</v>
      </c>
      <c r="H1099" s="3" t="s">
        <v>66</v>
      </c>
      <c r="I1099" s="3" t="s">
        <v>6440</v>
      </c>
      <c r="J1099" s="3" t="s">
        <v>66</v>
      </c>
      <c r="K1099" s="3" t="s">
        <v>6441</v>
      </c>
      <c r="L1099" s="2" t="b">
        <v>0</v>
      </c>
      <c r="M1099" s="4" t="s">
        <v>6442</v>
      </c>
      <c r="N1099" s="2" t="b">
        <v>0</v>
      </c>
      <c r="O1099" s="3" t="s">
        <v>2831</v>
      </c>
      <c r="P1099" s="3" t="s">
        <v>6443</v>
      </c>
      <c r="Q1099" s="3" t="s">
        <v>94</v>
      </c>
      <c r="R1099" s="2" t="s">
        <v>95</v>
      </c>
      <c r="S1099" s="2">
        <v>102309</v>
      </c>
      <c r="T1099" s="5">
        <v>44558</v>
      </c>
      <c r="U1099" s="6">
        <v>44572</v>
      </c>
      <c r="V1099" s="5">
        <v>44926</v>
      </c>
      <c r="W1099" s="7"/>
      <c r="X1099" s="7"/>
      <c r="Y1099" s="2" t="b">
        <v>1</v>
      </c>
      <c r="Z1099" s="2" t="b">
        <v>0</v>
      </c>
      <c r="AA1099" s="2" t="b">
        <v>1</v>
      </c>
      <c r="AB1099" s="2" t="b">
        <v>0</v>
      </c>
      <c r="AC1099" s="2" t="b">
        <v>1</v>
      </c>
      <c r="AD1099" s="2" t="b">
        <v>0</v>
      </c>
      <c r="AE1099" s="2" t="b">
        <v>0</v>
      </c>
      <c r="AF1099" s="2" t="b">
        <v>0</v>
      </c>
      <c r="AG1099" s="2">
        <v>574</v>
      </c>
      <c r="AH1099" s="6">
        <v>44795</v>
      </c>
      <c r="AI1099" s="5">
        <v>44803</v>
      </c>
      <c r="AJ1099" s="5">
        <v>46630</v>
      </c>
      <c r="AK1099" s="5">
        <v>45900</v>
      </c>
      <c r="AL1099" s="2">
        <v>3</v>
      </c>
      <c r="AM1099" s="3" t="s">
        <v>66</v>
      </c>
      <c r="AN1099" s="3" t="s">
        <v>66</v>
      </c>
      <c r="AO1099" s="3" t="s">
        <v>75</v>
      </c>
      <c r="AP1099" s="3" t="s">
        <v>66</v>
      </c>
      <c r="AQ1099" s="2">
        <v>200130</v>
      </c>
      <c r="AR1099" s="5">
        <v>44805</v>
      </c>
      <c r="AS1099" s="6">
        <v>44818</v>
      </c>
      <c r="AT1099" s="5">
        <v>46295</v>
      </c>
      <c r="AU1099" s="5">
        <v>45930</v>
      </c>
      <c r="AV1099" s="2">
        <v>3</v>
      </c>
      <c r="AW1099" s="2" t="b">
        <v>0</v>
      </c>
      <c r="AX1099" s="2" t="b">
        <v>0</v>
      </c>
      <c r="AY1099" s="2" t="b">
        <v>0</v>
      </c>
      <c r="AZ1099" s="2" t="b">
        <v>0</v>
      </c>
      <c r="BA1099" s="2" t="b">
        <v>0</v>
      </c>
      <c r="BB1099" s="2" t="b">
        <v>1</v>
      </c>
      <c r="BC1099" s="2" t="b">
        <v>0</v>
      </c>
      <c r="BD1099" s="7"/>
      <c r="BE1099" s="7"/>
      <c r="BF1099" s="7"/>
      <c r="BG1099" s="7"/>
      <c r="BH1099" s="7"/>
      <c r="BI1099" s="7"/>
      <c r="BJ1099" s="3" t="s">
        <v>66</v>
      </c>
      <c r="BK1099" s="3" t="s">
        <v>66</v>
      </c>
      <c r="BL1099" s="3" t="s">
        <v>66</v>
      </c>
      <c r="BM1099" s="3" t="s">
        <v>66</v>
      </c>
      <c r="BN1099" s="3" t="s">
        <v>66</v>
      </c>
      <c r="BO1099" s="3" t="s">
        <v>66</v>
      </c>
    </row>
    <row r="1100" spans="1:67" ht="54" x14ac:dyDescent="0.15">
      <c r="A1100" s="2">
        <v>63073617</v>
      </c>
      <c r="B1100" s="10" t="str">
        <f>VLOOKUP(A1100,CSV_R7.10.23!KIHON_20003313_2025_20251023144124_JURAI,2,FALSE)</f>
        <v>東京マシン･アンド･ツール　株式会社</v>
      </c>
      <c r="C1100" s="10" t="str">
        <f>VLOOKUP(A1100,CSV_R7.10.23!KIHON_20003313_2025_20251023144124_JURAI,4,FALSE)</f>
        <v>世田谷区　新町 2-18-5</v>
      </c>
      <c r="D1100" s="2">
        <v>2311</v>
      </c>
      <c r="E1100" s="3" t="s">
        <v>6444</v>
      </c>
      <c r="F1100" s="3" t="s">
        <v>66</v>
      </c>
      <c r="G1100" s="2">
        <v>63073617</v>
      </c>
      <c r="H1100" s="3" t="s">
        <v>66</v>
      </c>
      <c r="I1100" s="3" t="s">
        <v>6445</v>
      </c>
      <c r="J1100" s="3" t="s">
        <v>66</v>
      </c>
      <c r="K1100" s="3" t="s">
        <v>6446</v>
      </c>
      <c r="L1100" s="2" t="b">
        <v>0</v>
      </c>
      <c r="M1100" s="4" t="s">
        <v>6447</v>
      </c>
      <c r="N1100" s="2" t="b">
        <v>0</v>
      </c>
      <c r="O1100" s="3" t="s">
        <v>6448</v>
      </c>
      <c r="P1100" s="3" t="s">
        <v>6449</v>
      </c>
      <c r="Q1100" s="3" t="s">
        <v>226</v>
      </c>
      <c r="R1100" s="2" t="s">
        <v>124</v>
      </c>
      <c r="S1100" s="2">
        <v>102311</v>
      </c>
      <c r="T1100" s="5">
        <v>44550</v>
      </c>
      <c r="U1100" s="6">
        <v>44572</v>
      </c>
      <c r="V1100" s="5">
        <v>46022</v>
      </c>
      <c r="W1100" s="5">
        <v>45657</v>
      </c>
      <c r="X1100" s="2">
        <v>3</v>
      </c>
      <c r="Y1100" s="2" t="b">
        <v>1</v>
      </c>
      <c r="Z1100" s="2" t="b">
        <v>0</v>
      </c>
      <c r="AA1100" s="2" t="b">
        <v>0</v>
      </c>
      <c r="AB1100" s="2" t="b">
        <v>0</v>
      </c>
      <c r="AC1100" s="2" t="b">
        <v>1</v>
      </c>
      <c r="AD1100" s="2" t="b">
        <v>0</v>
      </c>
      <c r="AE1100" s="2" t="b">
        <v>0</v>
      </c>
      <c r="AF1100" s="2" t="b">
        <v>0</v>
      </c>
      <c r="AG1100" s="7"/>
      <c r="AH1100" s="7"/>
      <c r="AI1100" s="7"/>
      <c r="AJ1100" s="7"/>
      <c r="AK1100" s="7"/>
      <c r="AL1100" s="7"/>
      <c r="AM1100" s="3" t="s">
        <v>66</v>
      </c>
      <c r="AN1100" s="3" t="s">
        <v>66</v>
      </c>
      <c r="AO1100" s="3" t="s">
        <v>75</v>
      </c>
      <c r="AP1100" s="3" t="s">
        <v>66</v>
      </c>
      <c r="AQ1100" s="7"/>
      <c r="AR1100" s="7"/>
      <c r="AS1100" s="7"/>
      <c r="AT1100" s="7"/>
      <c r="AU1100" s="7"/>
      <c r="AV1100" s="7"/>
      <c r="AW1100" s="2" t="b">
        <v>0</v>
      </c>
      <c r="AX1100" s="2" t="b">
        <v>0</v>
      </c>
      <c r="AY1100" s="2" t="b">
        <v>0</v>
      </c>
      <c r="AZ1100" s="2" t="b">
        <v>0</v>
      </c>
      <c r="BA1100" s="2" t="b">
        <v>0</v>
      </c>
      <c r="BB1100" s="2" t="b">
        <v>0</v>
      </c>
      <c r="BC1100" s="2" t="b">
        <v>0</v>
      </c>
      <c r="BD1100" s="7"/>
      <c r="BE1100" s="7"/>
      <c r="BF1100" s="7"/>
      <c r="BG1100" s="7"/>
      <c r="BH1100" s="7"/>
      <c r="BI1100" s="7"/>
      <c r="BJ1100" s="3" t="s">
        <v>66</v>
      </c>
      <c r="BK1100" s="3" t="s">
        <v>66</v>
      </c>
      <c r="BL1100" s="3" t="s">
        <v>66</v>
      </c>
      <c r="BM1100" s="3" t="s">
        <v>66</v>
      </c>
      <c r="BN1100" s="3" t="s">
        <v>66</v>
      </c>
      <c r="BO1100" s="3" t="s">
        <v>66</v>
      </c>
    </row>
    <row r="1101" spans="1:67" ht="108" x14ac:dyDescent="0.15">
      <c r="A1101" s="2">
        <v>65362816</v>
      </c>
      <c r="B1101" s="10" t="str">
        <f>VLOOKUP(A1101,CSV_R7.10.23!KIHON_20003313_2025_20251023144124_JURAI,2,FALSE)</f>
        <v>株式会社　アークテック</v>
      </c>
      <c r="C1101" s="10" t="str">
        <f>VLOOKUP(A1101,CSV_R7.10.23!KIHON_20003313_2025_20251023144124_JURAI,4,FALSE)</f>
        <v>品川区　上大崎　３－１０－５０　ＳＥＥＤ花房山４０７</v>
      </c>
      <c r="D1101" s="2">
        <v>2313</v>
      </c>
      <c r="E1101" s="3" t="s">
        <v>6450</v>
      </c>
      <c r="F1101" s="3" t="s">
        <v>66</v>
      </c>
      <c r="G1101" s="2">
        <v>65362816</v>
      </c>
      <c r="H1101" s="3" t="s">
        <v>66</v>
      </c>
      <c r="I1101" s="3" t="s">
        <v>6451</v>
      </c>
      <c r="J1101" s="3" t="s">
        <v>66</v>
      </c>
      <c r="K1101" s="3" t="s">
        <v>6452</v>
      </c>
      <c r="L1101" s="2" t="b">
        <v>0</v>
      </c>
      <c r="M1101" s="4" t="s">
        <v>6453</v>
      </c>
      <c r="N1101" s="2" t="b">
        <v>0</v>
      </c>
      <c r="O1101" s="3" t="s">
        <v>4664</v>
      </c>
      <c r="P1101" s="3" t="s">
        <v>6454</v>
      </c>
      <c r="Q1101" s="3" t="s">
        <v>83</v>
      </c>
      <c r="R1101" s="2" t="s">
        <v>211</v>
      </c>
      <c r="S1101" s="2">
        <v>102313</v>
      </c>
      <c r="T1101" s="5">
        <v>44554</v>
      </c>
      <c r="U1101" s="6">
        <v>44573</v>
      </c>
      <c r="V1101" s="5">
        <v>45657</v>
      </c>
      <c r="W1101" s="5">
        <v>45291</v>
      </c>
      <c r="X1101" s="2">
        <v>2</v>
      </c>
      <c r="Y1101" s="2" t="b">
        <v>1</v>
      </c>
      <c r="Z1101" s="2" t="b">
        <v>1</v>
      </c>
      <c r="AA1101" s="2" t="b">
        <v>1</v>
      </c>
      <c r="AB1101" s="2" t="b">
        <v>0</v>
      </c>
      <c r="AC1101" s="2" t="b">
        <v>0</v>
      </c>
      <c r="AD1101" s="2" t="b">
        <v>1</v>
      </c>
      <c r="AE1101" s="2" t="b">
        <v>1</v>
      </c>
      <c r="AF1101" s="2" t="b">
        <v>0</v>
      </c>
      <c r="AG1101" s="7"/>
      <c r="AH1101" s="7"/>
      <c r="AI1101" s="7"/>
      <c r="AJ1101" s="7"/>
      <c r="AK1101" s="7"/>
      <c r="AL1101" s="7"/>
      <c r="AM1101" s="3" t="s">
        <v>6318</v>
      </c>
      <c r="AN1101" s="3" t="s">
        <v>66</v>
      </c>
      <c r="AO1101" s="3" t="s">
        <v>75</v>
      </c>
      <c r="AP1101" s="3" t="s">
        <v>66</v>
      </c>
      <c r="AQ1101" s="7"/>
      <c r="AR1101" s="7"/>
      <c r="AS1101" s="7"/>
      <c r="AT1101" s="7"/>
      <c r="AU1101" s="7"/>
      <c r="AV1101" s="7"/>
      <c r="AW1101" s="2" t="b">
        <v>0</v>
      </c>
      <c r="AX1101" s="2" t="b">
        <v>0</v>
      </c>
      <c r="AY1101" s="2" t="b">
        <v>0</v>
      </c>
      <c r="AZ1101" s="2" t="b">
        <v>0</v>
      </c>
      <c r="BA1101" s="2" t="b">
        <v>0</v>
      </c>
      <c r="BB1101" s="2" t="b">
        <v>0</v>
      </c>
      <c r="BC1101" s="2" t="b">
        <v>0</v>
      </c>
      <c r="BD1101" s="7"/>
      <c r="BE1101" s="7"/>
      <c r="BF1101" s="7"/>
      <c r="BG1101" s="7"/>
      <c r="BH1101" s="7"/>
      <c r="BI1101" s="7"/>
      <c r="BJ1101" s="3" t="s">
        <v>66</v>
      </c>
      <c r="BK1101" s="3" t="s">
        <v>66</v>
      </c>
      <c r="BL1101" s="3" t="s">
        <v>66</v>
      </c>
      <c r="BM1101" s="3" t="s">
        <v>66</v>
      </c>
      <c r="BN1101" s="3" t="s">
        <v>2963</v>
      </c>
      <c r="BO1101" s="3" t="s">
        <v>66</v>
      </c>
    </row>
    <row r="1102" spans="1:67" ht="54" x14ac:dyDescent="0.15">
      <c r="A1102" s="2">
        <v>64071931</v>
      </c>
      <c r="B1102" s="10" t="str">
        <f>VLOOKUP(A1102,CSV_R7.10.23!KIHON_20003313_2025_20251023144124_JURAI,2,FALSE)</f>
        <v>トライベクトル　株式会社</v>
      </c>
      <c r="C1102" s="10" t="str">
        <f>VLOOKUP(A1102,CSV_R7.10.23!KIHON_20003313_2025_20251023144124_JURAI,4,FALSE)</f>
        <v>渋谷区　円山町　２５―４</v>
      </c>
      <c r="D1102" s="2">
        <v>2314</v>
      </c>
      <c r="E1102" s="3" t="s">
        <v>6455</v>
      </c>
      <c r="F1102" s="3" t="s">
        <v>66</v>
      </c>
      <c r="G1102" s="2">
        <v>64071931</v>
      </c>
      <c r="H1102" s="3" t="s">
        <v>66</v>
      </c>
      <c r="I1102" s="3" t="s">
        <v>6456</v>
      </c>
      <c r="J1102" s="3" t="s">
        <v>66</v>
      </c>
      <c r="K1102" s="3" t="s">
        <v>6457</v>
      </c>
      <c r="L1102" s="2" t="b">
        <v>0</v>
      </c>
      <c r="M1102" s="4" t="s">
        <v>6458</v>
      </c>
      <c r="N1102" s="2" t="b">
        <v>0</v>
      </c>
      <c r="O1102" s="3" t="s">
        <v>6459</v>
      </c>
      <c r="P1102" s="3" t="s">
        <v>6460</v>
      </c>
      <c r="Q1102" s="3" t="s">
        <v>94</v>
      </c>
      <c r="R1102" s="2" t="s">
        <v>84</v>
      </c>
      <c r="S1102" s="2">
        <v>102314</v>
      </c>
      <c r="T1102" s="5">
        <v>44554</v>
      </c>
      <c r="U1102" s="6">
        <v>44573</v>
      </c>
      <c r="V1102" s="5">
        <v>46022</v>
      </c>
      <c r="W1102" s="5">
        <v>45657</v>
      </c>
      <c r="X1102" s="2">
        <v>3</v>
      </c>
      <c r="Y1102" s="2" t="b">
        <v>1</v>
      </c>
      <c r="Z1102" s="2" t="b">
        <v>1</v>
      </c>
      <c r="AA1102" s="2" t="b">
        <v>0</v>
      </c>
      <c r="AB1102" s="2" t="b">
        <v>0</v>
      </c>
      <c r="AC1102" s="2" t="b">
        <v>1</v>
      </c>
      <c r="AD1102" s="2" t="b">
        <v>1</v>
      </c>
      <c r="AE1102" s="2" t="b">
        <v>1</v>
      </c>
      <c r="AF1102" s="2" t="b">
        <v>0</v>
      </c>
      <c r="AG1102" s="7"/>
      <c r="AH1102" s="7"/>
      <c r="AI1102" s="7"/>
      <c r="AJ1102" s="7"/>
      <c r="AK1102" s="7"/>
      <c r="AL1102" s="7"/>
      <c r="AM1102" s="3" t="s">
        <v>66</v>
      </c>
      <c r="AN1102" s="3" t="s">
        <v>66</v>
      </c>
      <c r="AO1102" s="3" t="s">
        <v>75</v>
      </c>
      <c r="AP1102" s="3" t="s">
        <v>66</v>
      </c>
      <c r="AQ1102" s="7"/>
      <c r="AR1102" s="7"/>
      <c r="AS1102" s="7"/>
      <c r="AT1102" s="7"/>
      <c r="AU1102" s="7"/>
      <c r="AV1102" s="7"/>
      <c r="AW1102" s="2" t="b">
        <v>0</v>
      </c>
      <c r="AX1102" s="2" t="b">
        <v>0</v>
      </c>
      <c r="AY1102" s="2" t="b">
        <v>0</v>
      </c>
      <c r="AZ1102" s="2" t="b">
        <v>0</v>
      </c>
      <c r="BA1102" s="2" t="b">
        <v>0</v>
      </c>
      <c r="BB1102" s="2" t="b">
        <v>0</v>
      </c>
      <c r="BC1102" s="2" t="b">
        <v>0</v>
      </c>
      <c r="BD1102" s="7"/>
      <c r="BE1102" s="7"/>
      <c r="BF1102" s="7"/>
      <c r="BG1102" s="7"/>
      <c r="BH1102" s="7"/>
      <c r="BI1102" s="7"/>
      <c r="BJ1102" s="3" t="s">
        <v>66</v>
      </c>
      <c r="BK1102" s="3" t="s">
        <v>66</v>
      </c>
      <c r="BL1102" s="3" t="s">
        <v>66</v>
      </c>
      <c r="BM1102" s="3" t="s">
        <v>66</v>
      </c>
      <c r="BN1102" s="3" t="s">
        <v>66</v>
      </c>
      <c r="BO1102" s="3" t="s">
        <v>66</v>
      </c>
    </row>
    <row r="1103" spans="1:67" ht="54" x14ac:dyDescent="0.15">
      <c r="A1103" s="2">
        <v>14032242</v>
      </c>
      <c r="B1103" s="10" t="str">
        <f>VLOOKUP(A1103,CSV_R7.10.23!KIHON_20003313_2025_20251023144124_JURAI,2,FALSE)</f>
        <v>株式会社　ＶａｌｕｅｓＦｕｓｉｏｎ</v>
      </c>
      <c r="C1103" s="10" t="str">
        <f>VLOOKUP(A1103,CSV_R7.10.23!KIHON_20003313_2025_20251023144124_JURAI,4,FALSE)</f>
        <v>港区　赤坂　９－６－４２　４０３</v>
      </c>
      <c r="D1103" s="2">
        <v>2316</v>
      </c>
      <c r="E1103" s="3" t="s">
        <v>6461</v>
      </c>
      <c r="F1103" s="3" t="s">
        <v>66</v>
      </c>
      <c r="G1103" s="2">
        <v>14032242</v>
      </c>
      <c r="H1103" s="3" t="s">
        <v>66</v>
      </c>
      <c r="I1103" s="3" t="s">
        <v>6462</v>
      </c>
      <c r="J1103" s="3" t="s">
        <v>66</v>
      </c>
      <c r="K1103" s="3" t="s">
        <v>6463</v>
      </c>
      <c r="L1103" s="2" t="b">
        <v>0</v>
      </c>
      <c r="M1103" s="4" t="s">
        <v>66</v>
      </c>
      <c r="N1103" s="2" t="b">
        <v>0</v>
      </c>
      <c r="O1103" s="3" t="s">
        <v>406</v>
      </c>
      <c r="P1103" s="3" t="s">
        <v>6464</v>
      </c>
      <c r="Q1103" s="3" t="s">
        <v>94</v>
      </c>
      <c r="R1103" s="2" t="s">
        <v>133</v>
      </c>
      <c r="S1103" s="2">
        <v>102316</v>
      </c>
      <c r="T1103" s="5">
        <v>44567</v>
      </c>
      <c r="U1103" s="6">
        <v>44573</v>
      </c>
      <c r="V1103" s="5">
        <v>44957</v>
      </c>
      <c r="W1103" s="7"/>
      <c r="X1103" s="7"/>
      <c r="Y1103" s="2" t="b">
        <v>1</v>
      </c>
      <c r="Z1103" s="2" t="b">
        <v>1</v>
      </c>
      <c r="AA1103" s="2" t="b">
        <v>0</v>
      </c>
      <c r="AB1103" s="2" t="b">
        <v>0</v>
      </c>
      <c r="AC1103" s="2" t="b">
        <v>0</v>
      </c>
      <c r="AD1103" s="2" t="b">
        <v>0</v>
      </c>
      <c r="AE1103" s="2" t="b">
        <v>0</v>
      </c>
      <c r="AF1103" s="2" t="b">
        <v>0</v>
      </c>
      <c r="AG1103" s="2">
        <v>668</v>
      </c>
      <c r="AH1103" s="6">
        <v>44950</v>
      </c>
      <c r="AI1103" s="5">
        <v>44953</v>
      </c>
      <c r="AJ1103" s="5">
        <v>45688</v>
      </c>
      <c r="AK1103" s="5">
        <v>45322</v>
      </c>
      <c r="AL1103" s="2">
        <v>1</v>
      </c>
      <c r="AM1103" s="3" t="s">
        <v>66</v>
      </c>
      <c r="AN1103" s="3" t="s">
        <v>66</v>
      </c>
      <c r="AO1103" s="3" t="s">
        <v>75</v>
      </c>
      <c r="AP1103" s="3" t="s">
        <v>66</v>
      </c>
      <c r="AQ1103" s="2">
        <v>200155</v>
      </c>
      <c r="AR1103" s="5">
        <v>45023</v>
      </c>
      <c r="AS1103" s="6">
        <v>45036</v>
      </c>
      <c r="AT1103" s="5">
        <v>45777</v>
      </c>
      <c r="AU1103" s="5">
        <v>45412</v>
      </c>
      <c r="AV1103" s="2">
        <v>1</v>
      </c>
      <c r="AW1103" s="2" t="b">
        <v>1</v>
      </c>
      <c r="AX1103" s="2" t="b">
        <v>0</v>
      </c>
      <c r="AY1103" s="2" t="b">
        <v>0</v>
      </c>
      <c r="AZ1103" s="2" t="b">
        <v>0</v>
      </c>
      <c r="BA1103" s="2" t="b">
        <v>0</v>
      </c>
      <c r="BB1103" s="2" t="b">
        <v>1</v>
      </c>
      <c r="BC1103" s="2" t="b">
        <v>0</v>
      </c>
      <c r="BD1103" s="2">
        <v>223</v>
      </c>
      <c r="BE1103" s="6">
        <v>45644</v>
      </c>
      <c r="BF1103" s="5">
        <v>45677</v>
      </c>
      <c r="BG1103" s="5">
        <v>46022</v>
      </c>
      <c r="BH1103" s="7"/>
      <c r="BI1103" s="7"/>
      <c r="BJ1103" s="3" t="s">
        <v>66</v>
      </c>
      <c r="BK1103" s="3" t="s">
        <v>66</v>
      </c>
      <c r="BL1103" s="3" t="s">
        <v>66</v>
      </c>
      <c r="BM1103" s="3" t="s">
        <v>75</v>
      </c>
      <c r="BN1103" s="3" t="s">
        <v>66</v>
      </c>
      <c r="BO1103" s="3" t="s">
        <v>66</v>
      </c>
    </row>
    <row r="1104" spans="1:67" ht="81" x14ac:dyDescent="0.15">
      <c r="A1104" s="2">
        <v>3012833</v>
      </c>
      <c r="B1104" s="10" t="str">
        <f>VLOOKUP(A1104,CSV_R7.10.23!KIHON_20003313_2025_20251023144124_JURAI,2,FALSE)</f>
        <v>株式会社　イノセラ</v>
      </c>
      <c r="C1104" s="10" t="str">
        <f>VLOOKUP(A1104,CSV_R7.10.23!KIHON_20003313_2025_20251023144124_JURAI,4,FALSE)</f>
        <v>千代田区　九段南　１－５－６　りそな九段ビル５階</v>
      </c>
      <c r="D1104" s="2">
        <v>2318</v>
      </c>
      <c r="E1104" s="3" t="s">
        <v>6465</v>
      </c>
      <c r="F1104" s="3" t="s">
        <v>66</v>
      </c>
      <c r="G1104" s="2">
        <v>3012833</v>
      </c>
      <c r="H1104" s="3" t="s">
        <v>66</v>
      </c>
      <c r="I1104" s="3" t="s">
        <v>6466</v>
      </c>
      <c r="J1104" s="3" t="s">
        <v>66</v>
      </c>
      <c r="K1104" s="3" t="s">
        <v>6467</v>
      </c>
      <c r="L1104" s="2" t="b">
        <v>0</v>
      </c>
      <c r="M1104" s="4" t="s">
        <v>66</v>
      </c>
      <c r="N1104" s="2" t="b">
        <v>0</v>
      </c>
      <c r="O1104" s="3" t="s">
        <v>858</v>
      </c>
      <c r="P1104" s="3" t="s">
        <v>6468</v>
      </c>
      <c r="Q1104" s="3" t="s">
        <v>94</v>
      </c>
      <c r="R1104" s="2" t="s">
        <v>760</v>
      </c>
      <c r="S1104" s="2">
        <v>102318</v>
      </c>
      <c r="T1104" s="5">
        <v>44572</v>
      </c>
      <c r="U1104" s="6">
        <v>44579</v>
      </c>
      <c r="V1104" s="5">
        <v>44957</v>
      </c>
      <c r="W1104" s="7"/>
      <c r="X1104" s="7"/>
      <c r="Y1104" s="2" t="b">
        <v>1</v>
      </c>
      <c r="Z1104" s="2" t="b">
        <v>0</v>
      </c>
      <c r="AA1104" s="2" t="b">
        <v>0</v>
      </c>
      <c r="AB1104" s="2" t="b">
        <v>0</v>
      </c>
      <c r="AC1104" s="2" t="b">
        <v>0</v>
      </c>
      <c r="AD1104" s="2" t="b">
        <v>0</v>
      </c>
      <c r="AE1104" s="2" t="b">
        <v>0</v>
      </c>
      <c r="AF1104" s="2" t="b">
        <v>0</v>
      </c>
      <c r="AG1104" s="2">
        <v>650</v>
      </c>
      <c r="AH1104" s="6">
        <v>44893</v>
      </c>
      <c r="AI1104" s="5">
        <v>44896</v>
      </c>
      <c r="AJ1104" s="5">
        <v>45991</v>
      </c>
      <c r="AK1104" s="5">
        <v>45626</v>
      </c>
      <c r="AL1104" s="2">
        <v>2</v>
      </c>
      <c r="AM1104" s="3" t="s">
        <v>66</v>
      </c>
      <c r="AN1104" s="3" t="s">
        <v>66</v>
      </c>
      <c r="AO1104" s="3" t="s">
        <v>75</v>
      </c>
      <c r="AP1104" s="3" t="s">
        <v>66</v>
      </c>
      <c r="AQ1104" s="2">
        <v>200142</v>
      </c>
      <c r="AR1104" s="5">
        <v>44917</v>
      </c>
      <c r="AS1104" s="6">
        <v>44931</v>
      </c>
      <c r="AT1104" s="5">
        <v>46022</v>
      </c>
      <c r="AU1104" s="5">
        <v>45657</v>
      </c>
      <c r="AV1104" s="2">
        <v>2</v>
      </c>
      <c r="AW1104" s="2" t="b">
        <v>1</v>
      </c>
      <c r="AX1104" s="2" t="b">
        <v>1</v>
      </c>
      <c r="AY1104" s="2" t="b">
        <v>1</v>
      </c>
      <c r="AZ1104" s="2" t="b">
        <v>1</v>
      </c>
      <c r="BA1104" s="2" t="b">
        <v>1</v>
      </c>
      <c r="BB1104" s="2" t="b">
        <v>1</v>
      </c>
      <c r="BC1104" s="2" t="b">
        <v>0</v>
      </c>
      <c r="BD1104" s="7"/>
      <c r="BE1104" s="7"/>
      <c r="BF1104" s="7"/>
      <c r="BG1104" s="7"/>
      <c r="BH1104" s="7"/>
      <c r="BI1104" s="7"/>
      <c r="BJ1104" s="3" t="s">
        <v>66</v>
      </c>
      <c r="BK1104" s="3" t="s">
        <v>66</v>
      </c>
      <c r="BL1104" s="3" t="s">
        <v>66</v>
      </c>
      <c r="BM1104" s="3" t="s">
        <v>66</v>
      </c>
      <c r="BN1104" s="3" t="s">
        <v>66</v>
      </c>
      <c r="BO1104" s="3" t="s">
        <v>66</v>
      </c>
    </row>
    <row r="1105" spans="1:67" ht="67.5" x14ac:dyDescent="0.15">
      <c r="A1105" s="2">
        <v>5422917</v>
      </c>
      <c r="B1105" s="10" t="str">
        <f>VLOOKUP(A1105,CSV_R7.10.23!KIHON_20003313_2025_20251023144124_JURAI,2,FALSE)</f>
        <v>シノハラ防災　株式会社</v>
      </c>
      <c r="C1105" s="10" t="str">
        <f>VLOOKUP(A1105,CSV_R7.10.23!KIHON_20003313_2025_20251023144124_JURAI,4,FALSE)</f>
        <v>千代田区　内神田　２ー７ー１０</v>
      </c>
      <c r="D1105" s="2">
        <v>2319</v>
      </c>
      <c r="E1105" s="3" t="s">
        <v>6469</v>
      </c>
      <c r="F1105" s="3" t="s">
        <v>66</v>
      </c>
      <c r="G1105" s="2">
        <v>5422917</v>
      </c>
      <c r="H1105" s="3" t="s">
        <v>66</v>
      </c>
      <c r="I1105" s="3" t="s">
        <v>6470</v>
      </c>
      <c r="J1105" s="3" t="s">
        <v>66</v>
      </c>
      <c r="K1105" s="3" t="s">
        <v>6471</v>
      </c>
      <c r="L1105" s="2" t="b">
        <v>0</v>
      </c>
      <c r="M1105" s="4" t="s">
        <v>6472</v>
      </c>
      <c r="N1105" s="2" t="b">
        <v>0</v>
      </c>
      <c r="O1105" s="3" t="s">
        <v>2870</v>
      </c>
      <c r="P1105" s="3" t="s">
        <v>6473</v>
      </c>
      <c r="Q1105" s="3" t="s">
        <v>194</v>
      </c>
      <c r="R1105" s="2" t="s">
        <v>454</v>
      </c>
      <c r="S1105" s="2">
        <v>102319</v>
      </c>
      <c r="T1105" s="5">
        <v>44573</v>
      </c>
      <c r="U1105" s="6">
        <v>44579</v>
      </c>
      <c r="V1105" s="5">
        <v>45322</v>
      </c>
      <c r="W1105" s="5">
        <v>44957</v>
      </c>
      <c r="X1105" s="2">
        <v>1</v>
      </c>
      <c r="Y1105" s="2" t="b">
        <v>1</v>
      </c>
      <c r="Z1105" s="2" t="b">
        <v>1</v>
      </c>
      <c r="AA1105" s="2" t="b">
        <v>1</v>
      </c>
      <c r="AB1105" s="2" t="b">
        <v>1</v>
      </c>
      <c r="AC1105" s="2" t="b">
        <v>1</v>
      </c>
      <c r="AD1105" s="2" t="b">
        <v>0</v>
      </c>
      <c r="AE1105" s="2" t="b">
        <v>1</v>
      </c>
      <c r="AF1105" s="2" t="b">
        <v>0</v>
      </c>
      <c r="AG1105" s="2">
        <v>678</v>
      </c>
      <c r="AH1105" s="6">
        <v>44979</v>
      </c>
      <c r="AI1105" s="5">
        <v>44986</v>
      </c>
      <c r="AJ1105" s="5">
        <v>46081</v>
      </c>
      <c r="AK1105" s="5">
        <v>45716</v>
      </c>
      <c r="AL1105" s="2">
        <v>2</v>
      </c>
      <c r="AM1105" s="3" t="s">
        <v>66</v>
      </c>
      <c r="AN1105" s="3" t="s">
        <v>66</v>
      </c>
      <c r="AO1105" s="3" t="s">
        <v>75</v>
      </c>
      <c r="AP1105" s="3" t="s">
        <v>66</v>
      </c>
      <c r="AQ1105" s="7"/>
      <c r="AR1105" s="7"/>
      <c r="AS1105" s="7"/>
      <c r="AT1105" s="7"/>
      <c r="AU1105" s="7"/>
      <c r="AV1105" s="7"/>
      <c r="AW1105" s="2" t="b">
        <v>0</v>
      </c>
      <c r="AX1105" s="2" t="b">
        <v>0</v>
      </c>
      <c r="AY1105" s="2" t="b">
        <v>0</v>
      </c>
      <c r="AZ1105" s="2" t="b">
        <v>0</v>
      </c>
      <c r="BA1105" s="2" t="b">
        <v>0</v>
      </c>
      <c r="BB1105" s="2" t="b">
        <v>0</v>
      </c>
      <c r="BC1105" s="2" t="b">
        <v>0</v>
      </c>
      <c r="BD1105" s="7"/>
      <c r="BE1105" s="7"/>
      <c r="BF1105" s="7"/>
      <c r="BG1105" s="7"/>
      <c r="BH1105" s="7"/>
      <c r="BI1105" s="7"/>
      <c r="BJ1105" s="3" t="s">
        <v>66</v>
      </c>
      <c r="BK1105" s="3" t="s">
        <v>66</v>
      </c>
      <c r="BL1105" s="3" t="s">
        <v>66</v>
      </c>
      <c r="BM1105" s="3" t="s">
        <v>66</v>
      </c>
      <c r="BN1105" s="3" t="s">
        <v>66</v>
      </c>
      <c r="BO1105" s="3" t="s">
        <v>66</v>
      </c>
    </row>
    <row r="1106" spans="1:67" ht="94.5" x14ac:dyDescent="0.15">
      <c r="A1106" s="2">
        <v>58432101</v>
      </c>
      <c r="B1106" s="10" t="str">
        <f>VLOOKUP(A1106,CSV_R7.10.23!KIHON_20003313_2025_20251023144124_JURAI,2,FALSE)</f>
        <v>株式会社　ＦＧＨ</v>
      </c>
      <c r="C1106" s="10" t="str">
        <f>VLOOKUP(A1106,CSV_R7.10.23!KIHON_20003313_2025_20251023144124_JURAI,4,FALSE)</f>
        <v>千代田区　九段北　４－１－３　日本ビルディング九段別館５階</v>
      </c>
      <c r="D1106" s="2">
        <v>2320</v>
      </c>
      <c r="E1106" s="3" t="s">
        <v>6474</v>
      </c>
      <c r="F1106" s="3" t="s">
        <v>66</v>
      </c>
      <c r="G1106" s="2">
        <v>58432101</v>
      </c>
      <c r="H1106" s="3" t="s">
        <v>66</v>
      </c>
      <c r="I1106" s="3" t="s">
        <v>6475</v>
      </c>
      <c r="J1106" s="3" t="s">
        <v>66</v>
      </c>
      <c r="K1106" s="3" t="s">
        <v>6476</v>
      </c>
      <c r="L1106" s="2" t="b">
        <v>0</v>
      </c>
      <c r="M1106" s="4" t="s">
        <v>6477</v>
      </c>
      <c r="N1106" s="2" t="b">
        <v>0</v>
      </c>
      <c r="O1106" s="3" t="s">
        <v>1519</v>
      </c>
      <c r="P1106" s="3" t="s">
        <v>6478</v>
      </c>
      <c r="Q1106" s="3" t="s">
        <v>235</v>
      </c>
      <c r="R1106" s="2" t="s">
        <v>6479</v>
      </c>
      <c r="S1106" s="2">
        <v>102320</v>
      </c>
      <c r="T1106" s="5">
        <v>44574</v>
      </c>
      <c r="U1106" s="6">
        <v>44579</v>
      </c>
      <c r="V1106" s="5">
        <v>46053</v>
      </c>
      <c r="W1106" s="5">
        <v>45688</v>
      </c>
      <c r="X1106" s="2">
        <v>3</v>
      </c>
      <c r="Y1106" s="2" t="b">
        <v>1</v>
      </c>
      <c r="Z1106" s="2" t="b">
        <v>0</v>
      </c>
      <c r="AA1106" s="2" t="b">
        <v>0</v>
      </c>
      <c r="AB1106" s="2" t="b">
        <v>0</v>
      </c>
      <c r="AC1106" s="2" t="b">
        <v>0</v>
      </c>
      <c r="AD1106" s="2" t="b">
        <v>0</v>
      </c>
      <c r="AE1106" s="2" t="b">
        <v>0</v>
      </c>
      <c r="AF1106" s="2" t="b">
        <v>0</v>
      </c>
      <c r="AG1106" s="7"/>
      <c r="AH1106" s="7"/>
      <c r="AI1106" s="7"/>
      <c r="AJ1106" s="7"/>
      <c r="AK1106" s="7"/>
      <c r="AL1106" s="7"/>
      <c r="AM1106" s="3" t="s">
        <v>657</v>
      </c>
      <c r="AN1106" s="3" t="s">
        <v>66</v>
      </c>
      <c r="AO1106" s="3" t="s">
        <v>75</v>
      </c>
      <c r="AP1106" s="3" t="s">
        <v>66</v>
      </c>
      <c r="AQ1106" s="7"/>
      <c r="AR1106" s="7"/>
      <c r="AS1106" s="7"/>
      <c r="AT1106" s="7"/>
      <c r="AU1106" s="7"/>
      <c r="AV1106" s="7"/>
      <c r="AW1106" s="2" t="b">
        <v>0</v>
      </c>
      <c r="AX1106" s="2" t="b">
        <v>0</v>
      </c>
      <c r="AY1106" s="2" t="b">
        <v>0</v>
      </c>
      <c r="AZ1106" s="2" t="b">
        <v>0</v>
      </c>
      <c r="BA1106" s="2" t="b">
        <v>0</v>
      </c>
      <c r="BB1106" s="2" t="b">
        <v>0</v>
      </c>
      <c r="BC1106" s="2" t="b">
        <v>0</v>
      </c>
      <c r="BD1106" s="7"/>
      <c r="BE1106" s="7"/>
      <c r="BF1106" s="7"/>
      <c r="BG1106" s="7"/>
      <c r="BH1106" s="7"/>
      <c r="BI1106" s="7"/>
      <c r="BJ1106" s="3" t="s">
        <v>66</v>
      </c>
      <c r="BK1106" s="3" t="s">
        <v>66</v>
      </c>
      <c r="BL1106" s="3" t="s">
        <v>66</v>
      </c>
      <c r="BM1106" s="3" t="s">
        <v>66</v>
      </c>
      <c r="BN1106" s="3" t="s">
        <v>66</v>
      </c>
      <c r="BO1106" s="3" t="s">
        <v>66</v>
      </c>
    </row>
    <row r="1107" spans="1:67" ht="67.5" x14ac:dyDescent="0.15">
      <c r="A1107" s="2">
        <v>55230437</v>
      </c>
      <c r="B1107" s="10" t="str">
        <f>VLOOKUP(A1107,CSV_R7.10.23!KIHON_20003313_2025_20251023144124_JURAI,2,FALSE)</f>
        <v>ＰＭＧ　ＪＡＰＡＮ　株式会社</v>
      </c>
      <c r="C1107" s="10" t="str">
        <f>VLOOKUP(A1107,CSV_R7.10.23!KIHON_20003313_2025_20251023144124_JURAI,4,FALSE)</f>
        <v>港区　三田 1-3-40 麻布十番BUSINESS CUBE-S 天翔オフィス麻布十番5階507号室</v>
      </c>
      <c r="D1107" s="2">
        <v>2322</v>
      </c>
      <c r="E1107" s="3" t="s">
        <v>6480</v>
      </c>
      <c r="F1107" s="3" t="s">
        <v>66</v>
      </c>
      <c r="G1107" s="2">
        <v>55230437</v>
      </c>
      <c r="H1107" s="3" t="s">
        <v>66</v>
      </c>
      <c r="I1107" s="3" t="s">
        <v>6481</v>
      </c>
      <c r="J1107" s="3" t="s">
        <v>66</v>
      </c>
      <c r="K1107" s="3" t="s">
        <v>6482</v>
      </c>
      <c r="L1107" s="2" t="b">
        <v>0</v>
      </c>
      <c r="M1107" s="4" t="s">
        <v>66</v>
      </c>
      <c r="N1107" s="2" t="b">
        <v>0</v>
      </c>
      <c r="O1107" s="3" t="s">
        <v>772</v>
      </c>
      <c r="P1107" s="3" t="s">
        <v>6483</v>
      </c>
      <c r="Q1107" s="3" t="s">
        <v>94</v>
      </c>
      <c r="R1107" s="2" t="s">
        <v>607</v>
      </c>
      <c r="S1107" s="2">
        <v>102322</v>
      </c>
      <c r="T1107" s="5">
        <v>44567</v>
      </c>
      <c r="U1107" s="6">
        <v>44579</v>
      </c>
      <c r="V1107" s="5">
        <v>46053</v>
      </c>
      <c r="W1107" s="5">
        <v>45688</v>
      </c>
      <c r="X1107" s="2">
        <v>3</v>
      </c>
      <c r="Y1107" s="2" t="b">
        <v>1</v>
      </c>
      <c r="Z1107" s="2" t="b">
        <v>0</v>
      </c>
      <c r="AA1107" s="2" t="b">
        <v>1</v>
      </c>
      <c r="AB1107" s="2" t="b">
        <v>0</v>
      </c>
      <c r="AC1107" s="2" t="b">
        <v>0</v>
      </c>
      <c r="AD1107" s="2" t="b">
        <v>0</v>
      </c>
      <c r="AE1107" s="2" t="b">
        <v>0</v>
      </c>
      <c r="AF1107" s="2" t="b">
        <v>0</v>
      </c>
      <c r="AG1107" s="7"/>
      <c r="AH1107" s="7"/>
      <c r="AI1107" s="7"/>
      <c r="AJ1107" s="7"/>
      <c r="AK1107" s="7"/>
      <c r="AL1107" s="7"/>
      <c r="AM1107" s="3" t="s">
        <v>6484</v>
      </c>
      <c r="AN1107" s="3" t="s">
        <v>66</v>
      </c>
      <c r="AO1107" s="3" t="s">
        <v>75</v>
      </c>
      <c r="AP1107" s="3" t="s">
        <v>66</v>
      </c>
      <c r="AQ1107" s="7"/>
      <c r="AR1107" s="7"/>
      <c r="AS1107" s="7"/>
      <c r="AT1107" s="7"/>
      <c r="AU1107" s="7"/>
      <c r="AV1107" s="7"/>
      <c r="AW1107" s="2" t="b">
        <v>0</v>
      </c>
      <c r="AX1107" s="2" t="b">
        <v>0</v>
      </c>
      <c r="AY1107" s="2" t="b">
        <v>0</v>
      </c>
      <c r="AZ1107" s="2" t="b">
        <v>0</v>
      </c>
      <c r="BA1107" s="2" t="b">
        <v>0</v>
      </c>
      <c r="BB1107" s="2" t="b">
        <v>0</v>
      </c>
      <c r="BC1107" s="2" t="b">
        <v>0</v>
      </c>
      <c r="BD1107" s="7"/>
      <c r="BE1107" s="7"/>
      <c r="BF1107" s="7"/>
      <c r="BG1107" s="7"/>
      <c r="BH1107" s="7"/>
      <c r="BI1107" s="7"/>
      <c r="BJ1107" s="3" t="s">
        <v>66</v>
      </c>
      <c r="BK1107" s="3" t="s">
        <v>66</v>
      </c>
      <c r="BL1107" s="3" t="s">
        <v>66</v>
      </c>
      <c r="BM1107" s="3" t="s">
        <v>66</v>
      </c>
      <c r="BN1107" s="3" t="s">
        <v>66</v>
      </c>
      <c r="BO1107" s="3" t="s">
        <v>66</v>
      </c>
    </row>
    <row r="1108" spans="1:67" ht="54" x14ac:dyDescent="0.15">
      <c r="A1108" s="2">
        <v>59420232</v>
      </c>
      <c r="B1108" s="10" t="str">
        <f>VLOOKUP(A1108,CSV_R7.10.23!KIHON_20003313_2025_20251023144124_JURAI,2,FALSE)</f>
        <v>株式会社　シーエスラボ</v>
      </c>
      <c r="C1108" s="10" t="str">
        <f>VLOOKUP(A1108,CSV_R7.10.23!KIHON_20003313_2025_20251023144124_JURAI,4,FALSE)</f>
        <v>豊島区　高田　３－３２－３</v>
      </c>
      <c r="D1108" s="2">
        <v>2324</v>
      </c>
      <c r="E1108" s="3" t="s">
        <v>6485</v>
      </c>
      <c r="F1108" s="3" t="s">
        <v>66</v>
      </c>
      <c r="G1108" s="2">
        <v>59420232</v>
      </c>
      <c r="H1108" s="3" t="s">
        <v>66</v>
      </c>
      <c r="I1108" s="3" t="s">
        <v>6486</v>
      </c>
      <c r="J1108" s="3" t="s">
        <v>66</v>
      </c>
      <c r="K1108" s="3" t="s">
        <v>6487</v>
      </c>
      <c r="L1108" s="2" t="b">
        <v>0</v>
      </c>
      <c r="M1108" s="4" t="s">
        <v>6488</v>
      </c>
      <c r="N1108" s="2" t="b">
        <v>0</v>
      </c>
      <c r="O1108" s="3" t="s">
        <v>2936</v>
      </c>
      <c r="P1108" s="3" t="s">
        <v>6489</v>
      </c>
      <c r="Q1108" s="3" t="s">
        <v>934</v>
      </c>
      <c r="R1108" s="2" t="s">
        <v>6490</v>
      </c>
      <c r="S1108" s="2">
        <v>102324</v>
      </c>
      <c r="T1108" s="5">
        <v>44574</v>
      </c>
      <c r="U1108" s="6">
        <v>44579</v>
      </c>
      <c r="V1108" s="5">
        <v>44957</v>
      </c>
      <c r="W1108" s="7"/>
      <c r="X1108" s="7"/>
      <c r="Y1108" s="2" t="b">
        <v>1</v>
      </c>
      <c r="Z1108" s="2" t="b">
        <v>0</v>
      </c>
      <c r="AA1108" s="2" t="b">
        <v>1</v>
      </c>
      <c r="AB1108" s="2" t="b">
        <v>0</v>
      </c>
      <c r="AC1108" s="2" t="b">
        <v>1</v>
      </c>
      <c r="AD1108" s="2" t="b">
        <v>0</v>
      </c>
      <c r="AE1108" s="2" t="b">
        <v>1</v>
      </c>
      <c r="AF1108" s="2" t="b">
        <v>0</v>
      </c>
      <c r="AG1108" s="2">
        <v>603</v>
      </c>
      <c r="AH1108" s="6">
        <v>44830</v>
      </c>
      <c r="AI1108" s="5">
        <v>44837</v>
      </c>
      <c r="AJ1108" s="5">
        <v>46660</v>
      </c>
      <c r="AK1108" s="5">
        <v>45930</v>
      </c>
      <c r="AL1108" s="2">
        <v>3</v>
      </c>
      <c r="AM1108" s="3" t="s">
        <v>66</v>
      </c>
      <c r="AN1108" s="3" t="s">
        <v>66</v>
      </c>
      <c r="AO1108" s="3" t="s">
        <v>75</v>
      </c>
      <c r="AP1108" s="3" t="s">
        <v>66</v>
      </c>
      <c r="AQ1108" s="2">
        <v>200163</v>
      </c>
      <c r="AR1108" s="5">
        <v>45128</v>
      </c>
      <c r="AS1108" s="6">
        <v>45134</v>
      </c>
      <c r="AT1108" s="5">
        <v>46234</v>
      </c>
      <c r="AU1108" s="5">
        <v>45869</v>
      </c>
      <c r="AV1108" s="2">
        <v>2</v>
      </c>
      <c r="AW1108" s="2" t="b">
        <v>1</v>
      </c>
      <c r="AX1108" s="2" t="b">
        <v>1</v>
      </c>
      <c r="AY1108" s="2" t="b">
        <v>1</v>
      </c>
      <c r="AZ1108" s="2" t="b">
        <v>1</v>
      </c>
      <c r="BA1108" s="2" t="b">
        <v>1</v>
      </c>
      <c r="BB1108" s="2" t="b">
        <v>1</v>
      </c>
      <c r="BC1108" s="2" t="b">
        <v>0</v>
      </c>
      <c r="BD1108" s="7"/>
      <c r="BE1108" s="7"/>
      <c r="BF1108" s="7"/>
      <c r="BG1108" s="7"/>
      <c r="BH1108" s="7"/>
      <c r="BI1108" s="7"/>
      <c r="BJ1108" s="3" t="s">
        <v>6491</v>
      </c>
      <c r="BK1108" s="3" t="s">
        <v>66</v>
      </c>
      <c r="BL1108" s="3" t="s">
        <v>66</v>
      </c>
      <c r="BM1108" s="3" t="s">
        <v>75</v>
      </c>
      <c r="BN1108" s="3" t="s">
        <v>66</v>
      </c>
      <c r="BO1108" s="3" t="s">
        <v>66</v>
      </c>
    </row>
    <row r="1109" spans="1:67" ht="67.5" x14ac:dyDescent="0.15">
      <c r="A1109" s="2">
        <v>24090404</v>
      </c>
      <c r="B1109" s="10" t="str">
        <f>VLOOKUP(A1109,CSV_R7.10.23!KIHON_20003313_2025_20251023144124_JURAI,2,FALSE)</f>
        <v>株式会社　リアルプロモーション</v>
      </c>
      <c r="C1109" s="10" t="str">
        <f>VLOOKUP(A1109,CSV_R7.10.23!KIHON_20003313_2025_20251023144124_JURAI,4,FALSE)</f>
        <v>台東区　上野　１－１２－２亀田ビル３階</v>
      </c>
      <c r="D1109" s="2">
        <v>2325</v>
      </c>
      <c r="E1109" s="3" t="s">
        <v>6492</v>
      </c>
      <c r="F1109" s="3" t="s">
        <v>66</v>
      </c>
      <c r="G1109" s="2">
        <v>24090404</v>
      </c>
      <c r="H1109" s="3" t="s">
        <v>66</v>
      </c>
      <c r="I1109" s="3" t="s">
        <v>6493</v>
      </c>
      <c r="J1109" s="3" t="s">
        <v>66</v>
      </c>
      <c r="K1109" s="3" t="s">
        <v>6494</v>
      </c>
      <c r="L1109" s="2" t="b">
        <v>0</v>
      </c>
      <c r="M1109" s="4" t="s">
        <v>6495</v>
      </c>
      <c r="N1109" s="2" t="b">
        <v>0</v>
      </c>
      <c r="O1109" s="3" t="s">
        <v>6496</v>
      </c>
      <c r="P1109" s="3" t="s">
        <v>6497</v>
      </c>
      <c r="Q1109" s="3" t="s">
        <v>440</v>
      </c>
      <c r="R1109" s="2" t="s">
        <v>607</v>
      </c>
      <c r="S1109" s="2">
        <v>102325</v>
      </c>
      <c r="T1109" s="5">
        <v>44574</v>
      </c>
      <c r="U1109" s="6">
        <v>44579</v>
      </c>
      <c r="V1109" s="5">
        <v>44957</v>
      </c>
      <c r="W1109" s="7"/>
      <c r="X1109" s="7"/>
      <c r="Y1109" s="2" t="b">
        <v>1</v>
      </c>
      <c r="Z1109" s="2" t="b">
        <v>1</v>
      </c>
      <c r="AA1109" s="2" t="b">
        <v>1</v>
      </c>
      <c r="AB1109" s="2" t="b">
        <v>0</v>
      </c>
      <c r="AC1109" s="2" t="b">
        <v>0</v>
      </c>
      <c r="AD1109" s="2" t="b">
        <v>0</v>
      </c>
      <c r="AE1109" s="2" t="b">
        <v>1</v>
      </c>
      <c r="AF1109" s="2" t="b">
        <v>0</v>
      </c>
      <c r="AG1109" s="2">
        <v>591</v>
      </c>
      <c r="AH1109" s="6">
        <v>44830</v>
      </c>
      <c r="AI1109" s="5">
        <v>44837</v>
      </c>
      <c r="AJ1109" s="5">
        <v>46660</v>
      </c>
      <c r="AK1109" s="5">
        <v>45930</v>
      </c>
      <c r="AL1109" s="2">
        <v>3</v>
      </c>
      <c r="AM1109" s="3" t="s">
        <v>1706</v>
      </c>
      <c r="AN1109" s="3" t="s">
        <v>66</v>
      </c>
      <c r="AO1109" s="3" t="s">
        <v>75</v>
      </c>
      <c r="AP1109" s="3" t="s">
        <v>66</v>
      </c>
      <c r="AQ1109" s="7"/>
      <c r="AR1109" s="7"/>
      <c r="AS1109" s="7"/>
      <c r="AT1109" s="7"/>
      <c r="AU1109" s="7"/>
      <c r="AV1109" s="7"/>
      <c r="AW1109" s="2" t="b">
        <v>0</v>
      </c>
      <c r="AX1109" s="2" t="b">
        <v>0</v>
      </c>
      <c r="AY1109" s="2" t="b">
        <v>0</v>
      </c>
      <c r="AZ1109" s="2" t="b">
        <v>0</v>
      </c>
      <c r="BA1109" s="2" t="b">
        <v>0</v>
      </c>
      <c r="BB1109" s="2" t="b">
        <v>0</v>
      </c>
      <c r="BC1109" s="2" t="b">
        <v>0</v>
      </c>
      <c r="BD1109" s="7"/>
      <c r="BE1109" s="7"/>
      <c r="BF1109" s="7"/>
      <c r="BG1109" s="7"/>
      <c r="BH1109" s="7"/>
      <c r="BI1109" s="7"/>
      <c r="BJ1109" s="3" t="s">
        <v>66</v>
      </c>
      <c r="BK1109" s="3" t="s">
        <v>66</v>
      </c>
      <c r="BL1109" s="3" t="s">
        <v>66</v>
      </c>
      <c r="BM1109" s="3" t="s">
        <v>66</v>
      </c>
      <c r="BN1109" s="3" t="s">
        <v>66</v>
      </c>
      <c r="BO1109" s="3" t="s">
        <v>66</v>
      </c>
    </row>
    <row r="1110" spans="1:67" ht="67.5" x14ac:dyDescent="0.15">
      <c r="A1110" s="2">
        <v>51460711</v>
      </c>
      <c r="B1110" s="10" t="str">
        <f>VLOOKUP(A1110,CSV_R7.10.23!KIHON_20003313_2025_20251023144124_JURAI,2,FALSE)</f>
        <v>株式会社　セシム</v>
      </c>
      <c r="C1110" s="10" t="str">
        <f>VLOOKUP(A1110,CSV_R7.10.23!KIHON_20003313_2025_20251023144124_JURAI,4,FALSE)</f>
        <v>豊島区　巣鴨　２―１２―３</v>
      </c>
      <c r="D1110" s="2">
        <v>2326</v>
      </c>
      <c r="E1110" s="3" t="s">
        <v>6498</v>
      </c>
      <c r="F1110" s="3" t="s">
        <v>66</v>
      </c>
      <c r="G1110" s="2">
        <v>51460711</v>
      </c>
      <c r="H1110" s="3" t="s">
        <v>66</v>
      </c>
      <c r="I1110" s="3" t="s">
        <v>6499</v>
      </c>
      <c r="J1110" s="3" t="s">
        <v>66</v>
      </c>
      <c r="K1110" s="3" t="s">
        <v>6500</v>
      </c>
      <c r="L1110" s="2" t="b">
        <v>0</v>
      </c>
      <c r="M1110" s="4" t="s">
        <v>6501</v>
      </c>
      <c r="N1110" s="2" t="b">
        <v>0</v>
      </c>
      <c r="O1110" s="3" t="s">
        <v>6260</v>
      </c>
      <c r="P1110" s="3" t="s">
        <v>6502</v>
      </c>
      <c r="Q1110" s="3" t="s">
        <v>194</v>
      </c>
      <c r="R1110" s="2" t="s">
        <v>2973</v>
      </c>
      <c r="S1110" s="2">
        <v>102326</v>
      </c>
      <c r="T1110" s="5">
        <v>44574</v>
      </c>
      <c r="U1110" s="6">
        <v>44579</v>
      </c>
      <c r="V1110" s="5">
        <v>46053</v>
      </c>
      <c r="W1110" s="5">
        <v>45688</v>
      </c>
      <c r="X1110" s="2">
        <v>3</v>
      </c>
      <c r="Y1110" s="2" t="b">
        <v>1</v>
      </c>
      <c r="Z1110" s="2" t="b">
        <v>0</v>
      </c>
      <c r="AA1110" s="2" t="b">
        <v>1</v>
      </c>
      <c r="AB1110" s="2" t="b">
        <v>1</v>
      </c>
      <c r="AC1110" s="2" t="b">
        <v>1</v>
      </c>
      <c r="AD1110" s="2" t="b">
        <v>1</v>
      </c>
      <c r="AE1110" s="2" t="b">
        <v>1</v>
      </c>
      <c r="AF1110" s="2" t="b">
        <v>0</v>
      </c>
      <c r="AG1110" s="7"/>
      <c r="AH1110" s="7"/>
      <c r="AI1110" s="7"/>
      <c r="AJ1110" s="7"/>
      <c r="AK1110" s="7"/>
      <c r="AL1110" s="7"/>
      <c r="AM1110" s="3" t="s">
        <v>6484</v>
      </c>
      <c r="AN1110" s="3" t="s">
        <v>66</v>
      </c>
      <c r="AO1110" s="3" t="s">
        <v>75</v>
      </c>
      <c r="AP1110" s="3" t="s">
        <v>66</v>
      </c>
      <c r="AQ1110" s="7"/>
      <c r="AR1110" s="7"/>
      <c r="AS1110" s="7"/>
      <c r="AT1110" s="7"/>
      <c r="AU1110" s="7"/>
      <c r="AV1110" s="7"/>
      <c r="AW1110" s="2" t="b">
        <v>0</v>
      </c>
      <c r="AX1110" s="2" t="b">
        <v>0</v>
      </c>
      <c r="AY1110" s="2" t="b">
        <v>0</v>
      </c>
      <c r="AZ1110" s="2" t="b">
        <v>0</v>
      </c>
      <c r="BA1110" s="2" t="b">
        <v>0</v>
      </c>
      <c r="BB1110" s="2" t="b">
        <v>0</v>
      </c>
      <c r="BC1110" s="2" t="b">
        <v>0</v>
      </c>
      <c r="BD1110" s="7"/>
      <c r="BE1110" s="7"/>
      <c r="BF1110" s="7"/>
      <c r="BG1110" s="7"/>
      <c r="BH1110" s="7"/>
      <c r="BI1110" s="7"/>
      <c r="BJ1110" s="3" t="s">
        <v>66</v>
      </c>
      <c r="BK1110" s="3" t="s">
        <v>66</v>
      </c>
      <c r="BL1110" s="3" t="s">
        <v>66</v>
      </c>
      <c r="BM1110" s="3" t="s">
        <v>66</v>
      </c>
      <c r="BN1110" s="3" t="s">
        <v>66</v>
      </c>
      <c r="BO1110" s="3" t="s">
        <v>66</v>
      </c>
    </row>
    <row r="1111" spans="1:67" ht="81" x14ac:dyDescent="0.15">
      <c r="A1111" s="2">
        <v>90390024</v>
      </c>
      <c r="B1111" s="10" t="str">
        <f>VLOOKUP(A1111,CSV_R7.10.23!KIHON_20003313_2025_20251023144124_JURAI,2,FALSE)</f>
        <v>株式会社　勇来ハーモニー</v>
      </c>
      <c r="C1111" s="10" t="str">
        <f>VLOOKUP(A1111,CSV_R7.10.23!KIHON_20003313_2025_20251023144124_JURAI,4,FALSE)</f>
        <v>狛江市　中和泉　５―１―２０　レジデンスあらい３０１</v>
      </c>
      <c r="D1111" s="2">
        <v>2327</v>
      </c>
      <c r="E1111" s="3" t="s">
        <v>6503</v>
      </c>
      <c r="F1111" s="3" t="s">
        <v>66</v>
      </c>
      <c r="G1111" s="2">
        <v>90390024</v>
      </c>
      <c r="H1111" s="3" t="s">
        <v>66</v>
      </c>
      <c r="I1111" s="3" t="s">
        <v>6504</v>
      </c>
      <c r="J1111" s="3" t="s">
        <v>66</v>
      </c>
      <c r="K1111" s="3" t="s">
        <v>6505</v>
      </c>
      <c r="L1111" s="2" t="b">
        <v>0</v>
      </c>
      <c r="M1111" s="4" t="s">
        <v>6506</v>
      </c>
      <c r="N1111" s="2" t="b">
        <v>0</v>
      </c>
      <c r="O1111" s="3" t="s">
        <v>6507</v>
      </c>
      <c r="P1111" s="3" t="s">
        <v>6508</v>
      </c>
      <c r="Q1111" s="3" t="s">
        <v>114</v>
      </c>
      <c r="R1111" s="2" t="s">
        <v>211</v>
      </c>
      <c r="S1111" s="2">
        <v>102327</v>
      </c>
      <c r="T1111" s="5">
        <v>44580</v>
      </c>
      <c r="U1111" s="6">
        <v>44587</v>
      </c>
      <c r="V1111" s="5">
        <v>44957</v>
      </c>
      <c r="W1111" s="7"/>
      <c r="X1111" s="7"/>
      <c r="Y1111" s="2" t="b">
        <v>1</v>
      </c>
      <c r="Z1111" s="2" t="b">
        <v>0</v>
      </c>
      <c r="AA1111" s="2" t="b">
        <v>1</v>
      </c>
      <c r="AB1111" s="2" t="b">
        <v>0</v>
      </c>
      <c r="AC1111" s="2" t="b">
        <v>0</v>
      </c>
      <c r="AD1111" s="2" t="b">
        <v>0</v>
      </c>
      <c r="AE1111" s="2" t="b">
        <v>1</v>
      </c>
      <c r="AF1111" s="2" t="b">
        <v>0</v>
      </c>
      <c r="AG1111" s="2">
        <v>602</v>
      </c>
      <c r="AH1111" s="6">
        <v>44830</v>
      </c>
      <c r="AI1111" s="5">
        <v>44837</v>
      </c>
      <c r="AJ1111" s="5">
        <v>45930</v>
      </c>
      <c r="AK1111" s="5">
        <v>45565</v>
      </c>
      <c r="AL1111" s="2">
        <v>2</v>
      </c>
      <c r="AM1111" s="3" t="s">
        <v>66</v>
      </c>
      <c r="AN1111" s="3" t="s">
        <v>66</v>
      </c>
      <c r="AO1111" s="3" t="s">
        <v>75</v>
      </c>
      <c r="AP1111" s="3" t="s">
        <v>66</v>
      </c>
      <c r="AQ1111" s="7"/>
      <c r="AR1111" s="7"/>
      <c r="AS1111" s="7"/>
      <c r="AT1111" s="7"/>
      <c r="AU1111" s="7"/>
      <c r="AV1111" s="7"/>
      <c r="AW1111" s="2" t="b">
        <v>0</v>
      </c>
      <c r="AX1111" s="2" t="b">
        <v>0</v>
      </c>
      <c r="AY1111" s="2" t="b">
        <v>0</v>
      </c>
      <c r="AZ1111" s="2" t="b">
        <v>0</v>
      </c>
      <c r="BA1111" s="2" t="b">
        <v>0</v>
      </c>
      <c r="BB1111" s="2" t="b">
        <v>0</v>
      </c>
      <c r="BC1111" s="2" t="b">
        <v>0</v>
      </c>
      <c r="BD1111" s="7"/>
      <c r="BE1111" s="7"/>
      <c r="BF1111" s="7"/>
      <c r="BG1111" s="7"/>
      <c r="BH1111" s="7"/>
      <c r="BI1111" s="7"/>
      <c r="BJ1111" s="3" t="s">
        <v>66</v>
      </c>
      <c r="BK1111" s="3" t="s">
        <v>66</v>
      </c>
      <c r="BL1111" s="3" t="s">
        <v>66</v>
      </c>
      <c r="BM1111" s="3" t="s">
        <v>66</v>
      </c>
      <c r="BN1111" s="3" t="s">
        <v>66</v>
      </c>
      <c r="BO1111" s="3" t="s">
        <v>66</v>
      </c>
    </row>
    <row r="1112" spans="1:67" ht="135" x14ac:dyDescent="0.15">
      <c r="A1112" s="2">
        <v>14333145</v>
      </c>
      <c r="B1112" s="10" t="str">
        <f>VLOOKUP(A1112,CSV_R7.10.23!KIHON_20003313_2025_20251023144124_JURAI,2,FALSE)</f>
        <v>コカ・コーラボトラーズジャパン株式会社</v>
      </c>
      <c r="C1112" s="10" t="str">
        <f>VLOOKUP(A1112,CSV_R7.10.23!KIHON_20003313_2025_20251023144124_JURAI,4,FALSE)</f>
        <v>港区　赤坂　９－７－１　ミッドタウン・タワー</v>
      </c>
      <c r="D1112" s="2">
        <v>2328</v>
      </c>
      <c r="E1112" s="3" t="s">
        <v>6509</v>
      </c>
      <c r="F1112" s="3" t="s">
        <v>66</v>
      </c>
      <c r="G1112" s="2">
        <v>14333145</v>
      </c>
      <c r="H1112" s="3" t="s">
        <v>66</v>
      </c>
      <c r="I1112" s="3" t="s">
        <v>6510</v>
      </c>
      <c r="J1112" s="3" t="s">
        <v>66</v>
      </c>
      <c r="K1112" s="3" t="s">
        <v>6511</v>
      </c>
      <c r="L1112" s="2" t="b">
        <v>0</v>
      </c>
      <c r="M1112" s="4" t="s">
        <v>6512</v>
      </c>
      <c r="N1112" s="2" t="b">
        <v>0</v>
      </c>
      <c r="O1112" s="3" t="s">
        <v>6513</v>
      </c>
      <c r="P1112" s="3" t="s">
        <v>6514</v>
      </c>
      <c r="Q1112" s="3" t="s">
        <v>994</v>
      </c>
      <c r="R1112" s="2" t="s">
        <v>6515</v>
      </c>
      <c r="S1112" s="2">
        <v>102328</v>
      </c>
      <c r="T1112" s="5">
        <v>44580</v>
      </c>
      <c r="U1112" s="6">
        <v>44587</v>
      </c>
      <c r="V1112" s="5">
        <v>46053</v>
      </c>
      <c r="W1112" s="5">
        <v>45688</v>
      </c>
      <c r="X1112" s="2">
        <v>3</v>
      </c>
      <c r="Y1112" s="2" t="b">
        <v>1</v>
      </c>
      <c r="Z1112" s="2" t="b">
        <v>1</v>
      </c>
      <c r="AA1112" s="2" t="b">
        <v>1</v>
      </c>
      <c r="AB1112" s="2" t="b">
        <v>1</v>
      </c>
      <c r="AC1112" s="2" t="b">
        <v>1</v>
      </c>
      <c r="AD1112" s="2" t="b">
        <v>1</v>
      </c>
      <c r="AE1112" s="2" t="b">
        <v>1</v>
      </c>
      <c r="AF1112" s="2" t="b">
        <v>0</v>
      </c>
      <c r="AG1112" s="7"/>
      <c r="AH1112" s="7"/>
      <c r="AI1112" s="7"/>
      <c r="AJ1112" s="7"/>
      <c r="AK1112" s="7"/>
      <c r="AL1112" s="7"/>
      <c r="AM1112" s="3" t="s">
        <v>6516</v>
      </c>
      <c r="AN1112" s="3" t="s">
        <v>66</v>
      </c>
      <c r="AO1112" s="3" t="s">
        <v>75</v>
      </c>
      <c r="AP1112" s="3" t="s">
        <v>66</v>
      </c>
      <c r="AQ1112" s="7"/>
      <c r="AR1112" s="7"/>
      <c r="AS1112" s="7"/>
      <c r="AT1112" s="7"/>
      <c r="AU1112" s="7"/>
      <c r="AV1112" s="7"/>
      <c r="AW1112" s="2" t="b">
        <v>0</v>
      </c>
      <c r="AX1112" s="2" t="b">
        <v>0</v>
      </c>
      <c r="AY1112" s="2" t="b">
        <v>0</v>
      </c>
      <c r="AZ1112" s="2" t="b">
        <v>0</v>
      </c>
      <c r="BA1112" s="2" t="b">
        <v>0</v>
      </c>
      <c r="BB1112" s="2" t="b">
        <v>0</v>
      </c>
      <c r="BC1112" s="2" t="b">
        <v>0</v>
      </c>
      <c r="BD1112" s="7"/>
      <c r="BE1112" s="7"/>
      <c r="BF1112" s="7"/>
      <c r="BG1112" s="7"/>
      <c r="BH1112" s="7"/>
      <c r="BI1112" s="7"/>
      <c r="BJ1112" s="3" t="s">
        <v>66</v>
      </c>
      <c r="BK1112" s="3" t="s">
        <v>66</v>
      </c>
      <c r="BL1112" s="3" t="s">
        <v>66</v>
      </c>
      <c r="BM1112" s="3" t="s">
        <v>66</v>
      </c>
      <c r="BN1112" s="3" t="s">
        <v>66</v>
      </c>
      <c r="BO1112" s="3" t="s">
        <v>66</v>
      </c>
    </row>
    <row r="1113" spans="1:67" ht="202.5" x14ac:dyDescent="0.15">
      <c r="A1113" s="2">
        <v>20434222</v>
      </c>
      <c r="B1113" s="10" t="str">
        <f>VLOOKUP(A1113,CSV_R7.10.23!KIHON_20003313_2025_20251023144124_JURAI,2,FALSE)</f>
        <v>ＦＶジャパン株式会社</v>
      </c>
      <c r="C1113" s="10" t="str">
        <f>VLOOKUP(A1113,CSV_R7.10.23!KIHON_20003313_2025_20251023144124_JURAI,4,FALSE)</f>
        <v>港区　赤坂　９－７－１</v>
      </c>
      <c r="D1113" s="2">
        <v>2329</v>
      </c>
      <c r="E1113" s="3" t="s">
        <v>6517</v>
      </c>
      <c r="F1113" s="3" t="s">
        <v>66</v>
      </c>
      <c r="G1113" s="2">
        <v>20434222</v>
      </c>
      <c r="H1113" s="3" t="s">
        <v>66</v>
      </c>
      <c r="I1113" s="3" t="s">
        <v>6510</v>
      </c>
      <c r="J1113" s="3" t="s">
        <v>66</v>
      </c>
      <c r="K1113" s="3" t="s">
        <v>6511</v>
      </c>
      <c r="L1113" s="2" t="b">
        <v>0</v>
      </c>
      <c r="M1113" s="4" t="s">
        <v>6518</v>
      </c>
      <c r="N1113" s="2" t="b">
        <v>0</v>
      </c>
      <c r="O1113" s="3" t="s">
        <v>6513</v>
      </c>
      <c r="P1113" s="3" t="s">
        <v>6519</v>
      </c>
      <c r="Q1113" s="3" t="s">
        <v>1922</v>
      </c>
      <c r="R1113" s="2" t="s">
        <v>6520</v>
      </c>
      <c r="S1113" s="2">
        <v>102329</v>
      </c>
      <c r="T1113" s="5">
        <v>44580</v>
      </c>
      <c r="U1113" s="6">
        <v>44587</v>
      </c>
      <c r="V1113" s="5">
        <v>46053</v>
      </c>
      <c r="W1113" s="5">
        <v>45688</v>
      </c>
      <c r="X1113" s="2">
        <v>3</v>
      </c>
      <c r="Y1113" s="2" t="b">
        <v>1</v>
      </c>
      <c r="Z1113" s="2" t="b">
        <v>1</v>
      </c>
      <c r="AA1113" s="2" t="b">
        <v>1</v>
      </c>
      <c r="AB1113" s="2" t="b">
        <v>1</v>
      </c>
      <c r="AC1113" s="2" t="b">
        <v>1</v>
      </c>
      <c r="AD1113" s="2" t="b">
        <v>1</v>
      </c>
      <c r="AE1113" s="2" t="b">
        <v>1</v>
      </c>
      <c r="AF1113" s="2" t="b">
        <v>0</v>
      </c>
      <c r="AG1113" s="7"/>
      <c r="AH1113" s="7"/>
      <c r="AI1113" s="7"/>
      <c r="AJ1113" s="7"/>
      <c r="AK1113" s="7"/>
      <c r="AL1113" s="7"/>
      <c r="AM1113" s="3" t="s">
        <v>6521</v>
      </c>
      <c r="AN1113" s="3" t="s">
        <v>66</v>
      </c>
      <c r="AO1113" s="3" t="s">
        <v>75</v>
      </c>
      <c r="AP1113" s="3" t="s">
        <v>66</v>
      </c>
      <c r="AQ1113" s="7"/>
      <c r="AR1113" s="7"/>
      <c r="AS1113" s="7"/>
      <c r="AT1113" s="7"/>
      <c r="AU1113" s="7"/>
      <c r="AV1113" s="7"/>
      <c r="AW1113" s="2" t="b">
        <v>0</v>
      </c>
      <c r="AX1113" s="2" t="b">
        <v>0</v>
      </c>
      <c r="AY1113" s="2" t="b">
        <v>0</v>
      </c>
      <c r="AZ1113" s="2" t="b">
        <v>0</v>
      </c>
      <c r="BA1113" s="2" t="b">
        <v>0</v>
      </c>
      <c r="BB1113" s="2" t="b">
        <v>0</v>
      </c>
      <c r="BC1113" s="2" t="b">
        <v>0</v>
      </c>
      <c r="BD1113" s="7"/>
      <c r="BE1113" s="7"/>
      <c r="BF1113" s="7"/>
      <c r="BG1113" s="7"/>
      <c r="BH1113" s="7"/>
      <c r="BI1113" s="7"/>
      <c r="BJ1113" s="3" t="s">
        <v>66</v>
      </c>
      <c r="BK1113" s="3" t="s">
        <v>66</v>
      </c>
      <c r="BL1113" s="3" t="s">
        <v>66</v>
      </c>
      <c r="BM1113" s="3" t="s">
        <v>66</v>
      </c>
      <c r="BN1113" s="3" t="s">
        <v>66</v>
      </c>
      <c r="BO1113" s="3" t="s">
        <v>66</v>
      </c>
    </row>
    <row r="1114" spans="1:67" ht="135" x14ac:dyDescent="0.15">
      <c r="A1114" s="2">
        <v>14333146</v>
      </c>
      <c r="B1114" s="10" t="str">
        <f>VLOOKUP(A1114,CSV_R7.10.23!KIHON_20003313_2025_20251023144124_JURAI,2,FALSE)</f>
        <v>ｺｶ・ｺｰﾗﾎﾞﾄﾗｰｽﾞｼﾞﾔﾊﾟﾝ ﾎｰﾙﾃﾞｲﾝｸﾞｽ 株式会社</v>
      </c>
      <c r="C1114" s="10" t="str">
        <f>VLOOKUP(A1114,CSV_R7.10.23!KIHON_20003313_2025_20251023144124_JURAI,4,FALSE)</f>
        <v>港区　赤坂　９－７－１</v>
      </c>
      <c r="D1114" s="2">
        <v>2330</v>
      </c>
      <c r="E1114" s="3" t="s">
        <v>6522</v>
      </c>
      <c r="F1114" s="3" t="s">
        <v>66</v>
      </c>
      <c r="G1114" s="2">
        <v>14333146</v>
      </c>
      <c r="H1114" s="3" t="s">
        <v>66</v>
      </c>
      <c r="I1114" s="3" t="s">
        <v>6510</v>
      </c>
      <c r="J1114" s="3" t="s">
        <v>66</v>
      </c>
      <c r="K1114" s="3" t="s">
        <v>6511</v>
      </c>
      <c r="L1114" s="2" t="b">
        <v>0</v>
      </c>
      <c r="M1114" s="4" t="s">
        <v>6518</v>
      </c>
      <c r="N1114" s="2" t="b">
        <v>0</v>
      </c>
      <c r="O1114" s="3" t="s">
        <v>6513</v>
      </c>
      <c r="P1114" s="3" t="s">
        <v>6519</v>
      </c>
      <c r="Q1114" s="3" t="s">
        <v>194</v>
      </c>
      <c r="R1114" s="2" t="s">
        <v>115</v>
      </c>
      <c r="S1114" s="2">
        <v>102330</v>
      </c>
      <c r="T1114" s="5">
        <v>44580</v>
      </c>
      <c r="U1114" s="6">
        <v>44587</v>
      </c>
      <c r="V1114" s="5">
        <v>46053</v>
      </c>
      <c r="W1114" s="5">
        <v>45688</v>
      </c>
      <c r="X1114" s="2">
        <v>3</v>
      </c>
      <c r="Y1114" s="2" t="b">
        <v>1</v>
      </c>
      <c r="Z1114" s="2" t="b">
        <v>1</v>
      </c>
      <c r="AA1114" s="2" t="b">
        <v>1</v>
      </c>
      <c r="AB1114" s="2" t="b">
        <v>1</v>
      </c>
      <c r="AC1114" s="2" t="b">
        <v>1</v>
      </c>
      <c r="AD1114" s="2" t="b">
        <v>1</v>
      </c>
      <c r="AE1114" s="2" t="b">
        <v>1</v>
      </c>
      <c r="AF1114" s="2" t="b">
        <v>0</v>
      </c>
      <c r="AG1114" s="7"/>
      <c r="AH1114" s="7"/>
      <c r="AI1114" s="7"/>
      <c r="AJ1114" s="7"/>
      <c r="AK1114" s="7"/>
      <c r="AL1114" s="7"/>
      <c r="AM1114" s="3" t="s">
        <v>6516</v>
      </c>
      <c r="AN1114" s="3" t="s">
        <v>66</v>
      </c>
      <c r="AO1114" s="3" t="s">
        <v>75</v>
      </c>
      <c r="AP1114" s="3" t="s">
        <v>66</v>
      </c>
      <c r="AQ1114" s="7"/>
      <c r="AR1114" s="7"/>
      <c r="AS1114" s="7"/>
      <c r="AT1114" s="7"/>
      <c r="AU1114" s="7"/>
      <c r="AV1114" s="7"/>
      <c r="AW1114" s="2" t="b">
        <v>0</v>
      </c>
      <c r="AX1114" s="2" t="b">
        <v>0</v>
      </c>
      <c r="AY1114" s="2" t="b">
        <v>0</v>
      </c>
      <c r="AZ1114" s="2" t="b">
        <v>0</v>
      </c>
      <c r="BA1114" s="2" t="b">
        <v>0</v>
      </c>
      <c r="BB1114" s="2" t="b">
        <v>0</v>
      </c>
      <c r="BC1114" s="2" t="b">
        <v>0</v>
      </c>
      <c r="BD1114" s="7"/>
      <c r="BE1114" s="7"/>
      <c r="BF1114" s="7"/>
      <c r="BG1114" s="7"/>
      <c r="BH1114" s="7"/>
      <c r="BI1114" s="7"/>
      <c r="BJ1114" s="3" t="s">
        <v>66</v>
      </c>
      <c r="BK1114" s="3" t="s">
        <v>66</v>
      </c>
      <c r="BL1114" s="3" t="s">
        <v>66</v>
      </c>
      <c r="BM1114" s="3" t="s">
        <v>66</v>
      </c>
      <c r="BN1114" s="3" t="s">
        <v>66</v>
      </c>
      <c r="BO1114" s="3" t="s">
        <v>66</v>
      </c>
    </row>
    <row r="1115" spans="1:67" ht="202.5" x14ac:dyDescent="0.15">
      <c r="A1115" s="2">
        <v>58331837</v>
      </c>
      <c r="B1115" s="10" t="str">
        <f>VLOOKUP(A1115,CSV_R7.10.23!KIHON_20003313_2025_20251023144124_JURAI,2,FALSE)</f>
        <v>ｺｶ･ｺｰﾗ ﾎﾞﾄﾗｰｽﾞｼﾞﾔﾊﾟﾝﾍﾞﾝﾃﾞｲﾝｸﾞ 株式会社</v>
      </c>
      <c r="C1115" s="10" t="str">
        <f>VLOOKUP(A1115,CSV_R7.10.23!KIHON_20003313_2025_20251023144124_JURAI,4,FALSE)</f>
        <v>港区　赤坂　９―７―１</v>
      </c>
      <c r="D1115" s="2">
        <v>2331</v>
      </c>
      <c r="E1115" s="3" t="s">
        <v>6523</v>
      </c>
      <c r="F1115" s="3" t="s">
        <v>66</v>
      </c>
      <c r="G1115" s="2">
        <v>58331837</v>
      </c>
      <c r="H1115" s="3" t="s">
        <v>66</v>
      </c>
      <c r="I1115" s="3" t="s">
        <v>6510</v>
      </c>
      <c r="J1115" s="3" t="s">
        <v>66</v>
      </c>
      <c r="K1115" s="3" t="s">
        <v>6511</v>
      </c>
      <c r="L1115" s="2" t="b">
        <v>0</v>
      </c>
      <c r="M1115" s="4" t="s">
        <v>6518</v>
      </c>
      <c r="N1115" s="2" t="b">
        <v>0</v>
      </c>
      <c r="O1115" s="3" t="s">
        <v>6513</v>
      </c>
      <c r="P1115" s="3" t="s">
        <v>6524</v>
      </c>
      <c r="Q1115" s="3" t="s">
        <v>72</v>
      </c>
      <c r="R1115" s="2" t="s">
        <v>6525</v>
      </c>
      <c r="S1115" s="2">
        <v>102331</v>
      </c>
      <c r="T1115" s="5">
        <v>44580</v>
      </c>
      <c r="U1115" s="6">
        <v>44587</v>
      </c>
      <c r="V1115" s="5">
        <v>46053</v>
      </c>
      <c r="W1115" s="5">
        <v>45688</v>
      </c>
      <c r="X1115" s="2">
        <v>3</v>
      </c>
      <c r="Y1115" s="2" t="b">
        <v>1</v>
      </c>
      <c r="Z1115" s="2" t="b">
        <v>1</v>
      </c>
      <c r="AA1115" s="2" t="b">
        <v>1</v>
      </c>
      <c r="AB1115" s="2" t="b">
        <v>1</v>
      </c>
      <c r="AC1115" s="2" t="b">
        <v>1</v>
      </c>
      <c r="AD1115" s="2" t="b">
        <v>1</v>
      </c>
      <c r="AE1115" s="2" t="b">
        <v>1</v>
      </c>
      <c r="AF1115" s="2" t="b">
        <v>0</v>
      </c>
      <c r="AG1115" s="7"/>
      <c r="AH1115" s="7"/>
      <c r="AI1115" s="7"/>
      <c r="AJ1115" s="7"/>
      <c r="AK1115" s="7"/>
      <c r="AL1115" s="7"/>
      <c r="AM1115" s="3" t="s">
        <v>6526</v>
      </c>
      <c r="AN1115" s="3" t="s">
        <v>66</v>
      </c>
      <c r="AO1115" s="3" t="s">
        <v>75</v>
      </c>
      <c r="AP1115" s="3" t="s">
        <v>66</v>
      </c>
      <c r="AQ1115" s="7"/>
      <c r="AR1115" s="7"/>
      <c r="AS1115" s="7"/>
      <c r="AT1115" s="7"/>
      <c r="AU1115" s="7"/>
      <c r="AV1115" s="7"/>
      <c r="AW1115" s="2" t="b">
        <v>0</v>
      </c>
      <c r="AX1115" s="2" t="b">
        <v>0</v>
      </c>
      <c r="AY1115" s="2" t="b">
        <v>0</v>
      </c>
      <c r="AZ1115" s="2" t="b">
        <v>0</v>
      </c>
      <c r="BA1115" s="2" t="b">
        <v>0</v>
      </c>
      <c r="BB1115" s="2" t="b">
        <v>0</v>
      </c>
      <c r="BC1115" s="2" t="b">
        <v>0</v>
      </c>
      <c r="BD1115" s="7"/>
      <c r="BE1115" s="7"/>
      <c r="BF1115" s="7"/>
      <c r="BG1115" s="7"/>
      <c r="BH1115" s="7"/>
      <c r="BI1115" s="7"/>
      <c r="BJ1115" s="3" t="s">
        <v>66</v>
      </c>
      <c r="BK1115" s="3" t="s">
        <v>66</v>
      </c>
      <c r="BL1115" s="3" t="s">
        <v>66</v>
      </c>
      <c r="BM1115" s="3" t="s">
        <v>66</v>
      </c>
      <c r="BN1115" s="3" t="s">
        <v>66</v>
      </c>
      <c r="BO1115" s="3" t="s">
        <v>66</v>
      </c>
    </row>
    <row r="1116" spans="1:67" ht="135" x14ac:dyDescent="0.15">
      <c r="A1116" s="2">
        <v>14333147</v>
      </c>
      <c r="B1116" s="10" t="str">
        <f>VLOOKUP(A1116,CSV_R7.10.23!KIHON_20003313_2025_20251023144124_JURAI,2,FALSE)</f>
        <v>ｺｶ･ｺｰﾗﾎﾞﾄﾗｰｽﾞｼﾞﾔﾊﾟﾝﾋﾞｼﾞﾈｽｻｰﾋﾞｽ 株式会社</v>
      </c>
      <c r="C1116" s="10" t="str">
        <f>VLOOKUP(A1116,CSV_R7.10.23!KIHON_20003313_2025_20251023144124_JURAI,4,FALSE)</f>
        <v>港区　赤坂　９－７－１　ミッドタウン・タワー</v>
      </c>
      <c r="D1116" s="2">
        <v>2332</v>
      </c>
      <c r="E1116" s="3" t="s">
        <v>6527</v>
      </c>
      <c r="F1116" s="3" t="s">
        <v>66</v>
      </c>
      <c r="G1116" s="2">
        <v>14333147</v>
      </c>
      <c r="H1116" s="3" t="s">
        <v>66</v>
      </c>
      <c r="I1116" s="3" t="s">
        <v>6510</v>
      </c>
      <c r="J1116" s="3" t="s">
        <v>66</v>
      </c>
      <c r="K1116" s="3" t="s">
        <v>6511</v>
      </c>
      <c r="L1116" s="2" t="b">
        <v>0</v>
      </c>
      <c r="M1116" s="4" t="s">
        <v>6518</v>
      </c>
      <c r="N1116" s="2" t="b">
        <v>0</v>
      </c>
      <c r="O1116" s="3" t="s">
        <v>6513</v>
      </c>
      <c r="P1116" s="3" t="s">
        <v>6514</v>
      </c>
      <c r="Q1116" s="3" t="s">
        <v>72</v>
      </c>
      <c r="R1116" s="2" t="s">
        <v>6528</v>
      </c>
      <c r="S1116" s="2">
        <v>102332</v>
      </c>
      <c r="T1116" s="5">
        <v>44580</v>
      </c>
      <c r="U1116" s="6">
        <v>44587</v>
      </c>
      <c r="V1116" s="5">
        <v>46053</v>
      </c>
      <c r="W1116" s="5">
        <v>45688</v>
      </c>
      <c r="X1116" s="2">
        <v>3</v>
      </c>
      <c r="Y1116" s="2" t="b">
        <v>1</v>
      </c>
      <c r="Z1116" s="2" t="b">
        <v>1</v>
      </c>
      <c r="AA1116" s="2" t="b">
        <v>1</v>
      </c>
      <c r="AB1116" s="2" t="b">
        <v>1</v>
      </c>
      <c r="AC1116" s="2" t="b">
        <v>1</v>
      </c>
      <c r="AD1116" s="2" t="b">
        <v>1</v>
      </c>
      <c r="AE1116" s="2" t="b">
        <v>1</v>
      </c>
      <c r="AF1116" s="2" t="b">
        <v>0</v>
      </c>
      <c r="AG1116" s="7"/>
      <c r="AH1116" s="7"/>
      <c r="AI1116" s="7"/>
      <c r="AJ1116" s="7"/>
      <c r="AK1116" s="7"/>
      <c r="AL1116" s="7"/>
      <c r="AM1116" s="3" t="s">
        <v>6516</v>
      </c>
      <c r="AN1116" s="3" t="s">
        <v>66</v>
      </c>
      <c r="AO1116" s="3" t="s">
        <v>75</v>
      </c>
      <c r="AP1116" s="3" t="s">
        <v>66</v>
      </c>
      <c r="AQ1116" s="7"/>
      <c r="AR1116" s="7"/>
      <c r="AS1116" s="7"/>
      <c r="AT1116" s="7"/>
      <c r="AU1116" s="7"/>
      <c r="AV1116" s="7"/>
      <c r="AW1116" s="2" t="b">
        <v>0</v>
      </c>
      <c r="AX1116" s="2" t="b">
        <v>0</v>
      </c>
      <c r="AY1116" s="2" t="b">
        <v>0</v>
      </c>
      <c r="AZ1116" s="2" t="b">
        <v>0</v>
      </c>
      <c r="BA1116" s="2" t="b">
        <v>0</v>
      </c>
      <c r="BB1116" s="2" t="b">
        <v>0</v>
      </c>
      <c r="BC1116" s="2" t="b">
        <v>0</v>
      </c>
      <c r="BD1116" s="7"/>
      <c r="BE1116" s="7"/>
      <c r="BF1116" s="7"/>
      <c r="BG1116" s="7"/>
      <c r="BH1116" s="7"/>
      <c r="BI1116" s="7"/>
      <c r="BJ1116" s="3" t="s">
        <v>66</v>
      </c>
      <c r="BK1116" s="3" t="s">
        <v>66</v>
      </c>
      <c r="BL1116" s="3" t="s">
        <v>66</v>
      </c>
      <c r="BM1116" s="3" t="s">
        <v>66</v>
      </c>
      <c r="BN1116" s="3" t="s">
        <v>66</v>
      </c>
      <c r="BO1116" s="3" t="s">
        <v>66</v>
      </c>
    </row>
    <row r="1117" spans="1:67" ht="162" x14ac:dyDescent="0.15">
      <c r="A1117" s="2">
        <v>14333308</v>
      </c>
      <c r="B1117" s="10" t="str">
        <f>VLOOKUP(A1117,CSV_R7.10.23!KIHON_20003313_2025_20251023144124_JURAI,2,FALSE)</f>
        <v>コカ・コーラボトラーズジャパンベネフィット株式会社</v>
      </c>
      <c r="C1117" s="10" t="str">
        <f>VLOOKUP(A1117,CSV_R7.10.23!KIHON_20003313_2025_20251023144124_JURAI,4,FALSE)</f>
        <v>港区　赤坂　９－７－１</v>
      </c>
      <c r="D1117" s="2">
        <v>2333</v>
      </c>
      <c r="E1117" s="3" t="s">
        <v>6529</v>
      </c>
      <c r="F1117" s="3" t="s">
        <v>66</v>
      </c>
      <c r="G1117" s="2">
        <v>14333308</v>
      </c>
      <c r="H1117" s="3" t="s">
        <v>66</v>
      </c>
      <c r="I1117" s="3" t="s">
        <v>6510</v>
      </c>
      <c r="J1117" s="3" t="s">
        <v>66</v>
      </c>
      <c r="K1117" s="3" t="s">
        <v>6511</v>
      </c>
      <c r="L1117" s="2" t="b">
        <v>0</v>
      </c>
      <c r="M1117" s="4" t="s">
        <v>6518</v>
      </c>
      <c r="N1117" s="2" t="b">
        <v>0</v>
      </c>
      <c r="O1117" s="3" t="s">
        <v>6513</v>
      </c>
      <c r="P1117" s="3" t="s">
        <v>6519</v>
      </c>
      <c r="Q1117" s="3" t="s">
        <v>226</v>
      </c>
      <c r="R1117" s="2" t="s">
        <v>268</v>
      </c>
      <c r="S1117" s="2">
        <v>102333</v>
      </c>
      <c r="T1117" s="5">
        <v>44580</v>
      </c>
      <c r="U1117" s="6">
        <v>44587</v>
      </c>
      <c r="V1117" s="5">
        <v>46053</v>
      </c>
      <c r="W1117" s="5">
        <v>45688</v>
      </c>
      <c r="X1117" s="2">
        <v>3</v>
      </c>
      <c r="Y1117" s="2" t="b">
        <v>1</v>
      </c>
      <c r="Z1117" s="2" t="b">
        <v>1</v>
      </c>
      <c r="AA1117" s="2" t="b">
        <v>1</v>
      </c>
      <c r="AB1117" s="2" t="b">
        <v>1</v>
      </c>
      <c r="AC1117" s="2" t="b">
        <v>1</v>
      </c>
      <c r="AD1117" s="2" t="b">
        <v>1</v>
      </c>
      <c r="AE1117" s="2" t="b">
        <v>1</v>
      </c>
      <c r="AF1117" s="2" t="b">
        <v>0</v>
      </c>
      <c r="AG1117" s="7"/>
      <c r="AH1117" s="7"/>
      <c r="AI1117" s="7"/>
      <c r="AJ1117" s="7"/>
      <c r="AK1117" s="7"/>
      <c r="AL1117" s="7"/>
      <c r="AM1117" s="3" t="s">
        <v>6530</v>
      </c>
      <c r="AN1117" s="3" t="s">
        <v>66</v>
      </c>
      <c r="AO1117" s="3" t="s">
        <v>75</v>
      </c>
      <c r="AP1117" s="3" t="s">
        <v>66</v>
      </c>
      <c r="AQ1117" s="7"/>
      <c r="AR1117" s="7"/>
      <c r="AS1117" s="7"/>
      <c r="AT1117" s="7"/>
      <c r="AU1117" s="7"/>
      <c r="AV1117" s="7"/>
      <c r="AW1117" s="2" t="b">
        <v>0</v>
      </c>
      <c r="AX1117" s="2" t="b">
        <v>0</v>
      </c>
      <c r="AY1117" s="2" t="b">
        <v>0</v>
      </c>
      <c r="AZ1117" s="2" t="b">
        <v>0</v>
      </c>
      <c r="BA1117" s="2" t="b">
        <v>0</v>
      </c>
      <c r="BB1117" s="2" t="b">
        <v>0</v>
      </c>
      <c r="BC1117" s="2" t="b">
        <v>0</v>
      </c>
      <c r="BD1117" s="7"/>
      <c r="BE1117" s="7"/>
      <c r="BF1117" s="7"/>
      <c r="BG1117" s="7"/>
      <c r="BH1117" s="7"/>
      <c r="BI1117" s="7"/>
      <c r="BJ1117" s="3" t="s">
        <v>66</v>
      </c>
      <c r="BK1117" s="3" t="s">
        <v>66</v>
      </c>
      <c r="BL1117" s="3" t="s">
        <v>66</v>
      </c>
      <c r="BM1117" s="3" t="s">
        <v>66</v>
      </c>
      <c r="BN1117" s="3" t="s">
        <v>66</v>
      </c>
      <c r="BO1117" s="3" t="s">
        <v>66</v>
      </c>
    </row>
    <row r="1118" spans="1:67" ht="121.5" x14ac:dyDescent="0.15">
      <c r="A1118" s="2">
        <v>25434243</v>
      </c>
      <c r="B1118" s="10" t="str">
        <f>VLOOKUP(A1118,CSV_R7.10.23!KIHON_20003313_2025_20251023144124_JURAI,2,FALSE)</f>
        <v>株式会社　НＳＭ</v>
      </c>
      <c r="C1118" s="10" t="str">
        <f>VLOOKUP(A1118,CSV_R7.10.23!KIHON_20003313_2025_20251023144124_JURAI,4,FALSE)</f>
        <v>台東区　東上野　２－２３－９　岩瀬第二ビル２Ｆ</v>
      </c>
      <c r="D1118" s="2">
        <v>2336</v>
      </c>
      <c r="E1118" s="3" t="s">
        <v>6531</v>
      </c>
      <c r="F1118" s="3" t="s">
        <v>66</v>
      </c>
      <c r="G1118" s="2">
        <v>25434243</v>
      </c>
      <c r="H1118" s="3" t="s">
        <v>66</v>
      </c>
      <c r="I1118" s="3" t="s">
        <v>6532</v>
      </c>
      <c r="J1118" s="3" t="s">
        <v>66</v>
      </c>
      <c r="K1118" s="3" t="s">
        <v>6533</v>
      </c>
      <c r="L1118" s="2" t="b">
        <v>0</v>
      </c>
      <c r="M1118" s="4" t="s">
        <v>6534</v>
      </c>
      <c r="N1118" s="2" t="b">
        <v>0</v>
      </c>
      <c r="O1118" s="3" t="s">
        <v>1704</v>
      </c>
      <c r="P1118" s="3" t="s">
        <v>6535</v>
      </c>
      <c r="Q1118" s="3" t="s">
        <v>114</v>
      </c>
      <c r="R1118" s="2" t="s">
        <v>1533</v>
      </c>
      <c r="S1118" s="2">
        <v>102336</v>
      </c>
      <c r="T1118" s="5">
        <v>44580</v>
      </c>
      <c r="U1118" s="6">
        <v>44594</v>
      </c>
      <c r="V1118" s="5">
        <v>46053</v>
      </c>
      <c r="W1118" s="5">
        <v>45688</v>
      </c>
      <c r="X1118" s="2">
        <v>3</v>
      </c>
      <c r="Y1118" s="2" t="b">
        <v>1</v>
      </c>
      <c r="Z1118" s="2" t="b">
        <v>0</v>
      </c>
      <c r="AA1118" s="2" t="b">
        <v>0</v>
      </c>
      <c r="AB1118" s="2" t="b">
        <v>0</v>
      </c>
      <c r="AC1118" s="2" t="b">
        <v>0</v>
      </c>
      <c r="AD1118" s="2" t="b">
        <v>0</v>
      </c>
      <c r="AE1118" s="2" t="b">
        <v>1</v>
      </c>
      <c r="AF1118" s="2" t="b">
        <v>0</v>
      </c>
      <c r="AG1118" s="7"/>
      <c r="AH1118" s="7"/>
      <c r="AI1118" s="7"/>
      <c r="AJ1118" s="7"/>
      <c r="AK1118" s="7"/>
      <c r="AL1118" s="7"/>
      <c r="AM1118" s="3" t="s">
        <v>2986</v>
      </c>
      <c r="AN1118" s="3" t="s">
        <v>66</v>
      </c>
      <c r="AO1118" s="3" t="s">
        <v>75</v>
      </c>
      <c r="AP1118" s="3" t="s">
        <v>66</v>
      </c>
      <c r="AQ1118" s="7"/>
      <c r="AR1118" s="7"/>
      <c r="AS1118" s="7"/>
      <c r="AT1118" s="7"/>
      <c r="AU1118" s="7"/>
      <c r="AV1118" s="7"/>
      <c r="AW1118" s="2" t="b">
        <v>0</v>
      </c>
      <c r="AX1118" s="2" t="b">
        <v>0</v>
      </c>
      <c r="AY1118" s="2" t="b">
        <v>0</v>
      </c>
      <c r="AZ1118" s="2" t="b">
        <v>0</v>
      </c>
      <c r="BA1118" s="2" t="b">
        <v>0</v>
      </c>
      <c r="BB1118" s="2" t="b">
        <v>0</v>
      </c>
      <c r="BC1118" s="2" t="b">
        <v>0</v>
      </c>
      <c r="BD1118" s="7"/>
      <c r="BE1118" s="7"/>
      <c r="BF1118" s="7"/>
      <c r="BG1118" s="7"/>
      <c r="BH1118" s="7"/>
      <c r="BI1118" s="7"/>
      <c r="BJ1118" s="3" t="s">
        <v>66</v>
      </c>
      <c r="BK1118" s="3" t="s">
        <v>66</v>
      </c>
      <c r="BL1118" s="3" t="s">
        <v>66</v>
      </c>
      <c r="BM1118" s="3" t="s">
        <v>66</v>
      </c>
      <c r="BN1118" s="3" t="s">
        <v>2987</v>
      </c>
      <c r="BO1118" s="3" t="s">
        <v>66</v>
      </c>
    </row>
    <row r="1119" spans="1:67" ht="54" x14ac:dyDescent="0.15">
      <c r="A1119" s="2">
        <v>45041646</v>
      </c>
      <c r="B1119" s="10" t="str">
        <f>VLOOKUP(A1119,CSV_R7.10.23!KIHON_20003313_2025_20251023144124_JURAI,2,FALSE)</f>
        <v>日本特殊光学樹脂　株式会社</v>
      </c>
      <c r="C1119" s="10" t="str">
        <f>VLOOKUP(A1119,CSV_R7.10.23!KIHON_20003313_2025_20251023144124_JURAI,4,FALSE)</f>
        <v>板橋区　蓮根　２―１６―１０</v>
      </c>
      <c r="D1119" s="2">
        <v>2337</v>
      </c>
      <c r="E1119" s="3" t="s">
        <v>6536</v>
      </c>
      <c r="F1119" s="3" t="s">
        <v>66</v>
      </c>
      <c r="G1119" s="2">
        <v>45041646</v>
      </c>
      <c r="H1119" s="3" t="s">
        <v>66</v>
      </c>
      <c r="I1119" s="3" t="s">
        <v>6537</v>
      </c>
      <c r="J1119" s="3" t="s">
        <v>66</v>
      </c>
      <c r="K1119" s="3" t="s">
        <v>6538</v>
      </c>
      <c r="L1119" s="2" t="b">
        <v>0</v>
      </c>
      <c r="M1119" s="4" t="s">
        <v>66</v>
      </c>
      <c r="N1119" s="2" t="b">
        <v>0</v>
      </c>
      <c r="O1119" s="3" t="s">
        <v>6539</v>
      </c>
      <c r="P1119" s="3" t="s">
        <v>6540</v>
      </c>
      <c r="Q1119" s="3" t="s">
        <v>934</v>
      </c>
      <c r="R1119" s="2" t="s">
        <v>149</v>
      </c>
      <c r="S1119" s="2">
        <v>102337</v>
      </c>
      <c r="T1119" s="5">
        <v>44578</v>
      </c>
      <c r="U1119" s="6">
        <v>44594</v>
      </c>
      <c r="V1119" s="5">
        <v>44957</v>
      </c>
      <c r="W1119" s="7"/>
      <c r="X1119" s="7"/>
      <c r="Y1119" s="2" t="b">
        <v>1</v>
      </c>
      <c r="Z1119" s="2" t="b">
        <v>0</v>
      </c>
      <c r="AA1119" s="2" t="b">
        <v>1</v>
      </c>
      <c r="AB1119" s="2" t="b">
        <v>0</v>
      </c>
      <c r="AC1119" s="2" t="b">
        <v>0</v>
      </c>
      <c r="AD1119" s="2" t="b">
        <v>0</v>
      </c>
      <c r="AE1119" s="2" t="b">
        <v>1</v>
      </c>
      <c r="AF1119" s="2" t="b">
        <v>0</v>
      </c>
      <c r="AG1119" s="2">
        <v>660</v>
      </c>
      <c r="AH1119" s="6">
        <v>44915</v>
      </c>
      <c r="AI1119" s="5">
        <v>44917</v>
      </c>
      <c r="AJ1119" s="5">
        <v>46022</v>
      </c>
      <c r="AK1119" s="5">
        <v>45657</v>
      </c>
      <c r="AL1119" s="2">
        <v>2</v>
      </c>
      <c r="AM1119" s="3" t="s">
        <v>3955</v>
      </c>
      <c r="AN1119" s="3" t="s">
        <v>66</v>
      </c>
      <c r="AO1119" s="3" t="s">
        <v>75</v>
      </c>
      <c r="AP1119" s="3" t="s">
        <v>66</v>
      </c>
      <c r="AQ1119" s="7"/>
      <c r="AR1119" s="7"/>
      <c r="AS1119" s="7"/>
      <c r="AT1119" s="7"/>
      <c r="AU1119" s="7"/>
      <c r="AV1119" s="7"/>
      <c r="AW1119" s="2" t="b">
        <v>0</v>
      </c>
      <c r="AX1119" s="2" t="b">
        <v>0</v>
      </c>
      <c r="AY1119" s="2" t="b">
        <v>0</v>
      </c>
      <c r="AZ1119" s="2" t="b">
        <v>0</v>
      </c>
      <c r="BA1119" s="2" t="b">
        <v>0</v>
      </c>
      <c r="BB1119" s="2" t="b">
        <v>0</v>
      </c>
      <c r="BC1119" s="2" t="b">
        <v>0</v>
      </c>
      <c r="BD1119" s="7"/>
      <c r="BE1119" s="7"/>
      <c r="BF1119" s="7"/>
      <c r="BG1119" s="7"/>
      <c r="BH1119" s="7"/>
      <c r="BI1119" s="7"/>
      <c r="BJ1119" s="3" t="s">
        <v>66</v>
      </c>
      <c r="BK1119" s="3" t="s">
        <v>66</v>
      </c>
      <c r="BL1119" s="3" t="s">
        <v>66</v>
      </c>
      <c r="BM1119" s="3" t="s">
        <v>66</v>
      </c>
      <c r="BN1119" s="3" t="s">
        <v>66</v>
      </c>
      <c r="BO1119" s="3" t="s">
        <v>66</v>
      </c>
    </row>
    <row r="1120" spans="1:67" ht="121.5" x14ac:dyDescent="0.15">
      <c r="A1120" s="2">
        <v>58042807</v>
      </c>
      <c r="B1120" s="10" t="str">
        <f>VLOOKUP(A1120,CSV_R7.10.23!KIHON_20003313_2025_20251023144124_JURAI,2,FALSE)</f>
        <v>日本ハイウエイ・サービス　株式会社</v>
      </c>
      <c r="C1120" s="10" t="str">
        <f>VLOOKUP(A1120,CSV_R7.10.23!KIHON_20003313_2025_20251023144124_JURAI,4,FALSE)</f>
        <v>新宿区　西新宿　６―６―３　新宿国際ビルディング新館２Ｆ</v>
      </c>
      <c r="D1120" s="2">
        <v>2338</v>
      </c>
      <c r="E1120" s="3" t="s">
        <v>6541</v>
      </c>
      <c r="F1120" s="3" t="s">
        <v>66</v>
      </c>
      <c r="G1120" s="2">
        <v>58042807</v>
      </c>
      <c r="H1120" s="3" t="s">
        <v>66</v>
      </c>
      <c r="I1120" s="3" t="s">
        <v>6542</v>
      </c>
      <c r="J1120" s="3" t="s">
        <v>66</v>
      </c>
      <c r="K1120" s="3" t="s">
        <v>6543</v>
      </c>
      <c r="L1120" s="2" t="b">
        <v>0</v>
      </c>
      <c r="M1120" s="4" t="s">
        <v>66</v>
      </c>
      <c r="N1120" s="2" t="b">
        <v>0</v>
      </c>
      <c r="O1120" s="3" t="s">
        <v>499</v>
      </c>
      <c r="P1120" s="3" t="s">
        <v>6544</v>
      </c>
      <c r="Q1120" s="3" t="s">
        <v>105</v>
      </c>
      <c r="R1120" s="2" t="s">
        <v>2670</v>
      </c>
      <c r="S1120" s="2">
        <v>102338</v>
      </c>
      <c r="T1120" s="5">
        <v>44578</v>
      </c>
      <c r="U1120" s="6">
        <v>44594</v>
      </c>
      <c r="V1120" s="5">
        <v>45688</v>
      </c>
      <c r="W1120" s="5">
        <v>45322</v>
      </c>
      <c r="X1120" s="2">
        <v>2</v>
      </c>
      <c r="Y1120" s="2" t="b">
        <v>1</v>
      </c>
      <c r="Z1120" s="2" t="b">
        <v>1</v>
      </c>
      <c r="AA1120" s="2" t="b">
        <v>1</v>
      </c>
      <c r="AB1120" s="2" t="b">
        <v>1</v>
      </c>
      <c r="AC1120" s="2" t="b">
        <v>1</v>
      </c>
      <c r="AD1120" s="2" t="b">
        <v>1</v>
      </c>
      <c r="AE1120" s="2" t="b">
        <v>1</v>
      </c>
      <c r="AF1120" s="2" t="b">
        <v>0</v>
      </c>
      <c r="AG1120" s="7"/>
      <c r="AH1120" s="7"/>
      <c r="AI1120" s="7"/>
      <c r="AJ1120" s="7"/>
      <c r="AK1120" s="7"/>
      <c r="AL1120" s="7"/>
      <c r="AM1120" s="3" t="s">
        <v>2986</v>
      </c>
      <c r="AN1120" s="3" t="s">
        <v>66</v>
      </c>
      <c r="AO1120" s="3" t="s">
        <v>75</v>
      </c>
      <c r="AP1120" s="3" t="s">
        <v>66</v>
      </c>
      <c r="AQ1120" s="7"/>
      <c r="AR1120" s="7"/>
      <c r="AS1120" s="7"/>
      <c r="AT1120" s="7"/>
      <c r="AU1120" s="7"/>
      <c r="AV1120" s="7"/>
      <c r="AW1120" s="2" t="b">
        <v>0</v>
      </c>
      <c r="AX1120" s="2" t="b">
        <v>0</v>
      </c>
      <c r="AY1120" s="2" t="b">
        <v>0</v>
      </c>
      <c r="AZ1120" s="2" t="b">
        <v>0</v>
      </c>
      <c r="BA1120" s="2" t="b">
        <v>0</v>
      </c>
      <c r="BB1120" s="2" t="b">
        <v>0</v>
      </c>
      <c r="BC1120" s="2" t="b">
        <v>0</v>
      </c>
      <c r="BD1120" s="7"/>
      <c r="BE1120" s="7"/>
      <c r="BF1120" s="7"/>
      <c r="BG1120" s="7"/>
      <c r="BH1120" s="7"/>
      <c r="BI1120" s="7"/>
      <c r="BJ1120" s="3" t="s">
        <v>66</v>
      </c>
      <c r="BK1120" s="3" t="s">
        <v>66</v>
      </c>
      <c r="BL1120" s="3" t="s">
        <v>66</v>
      </c>
      <c r="BM1120" s="3" t="s">
        <v>66</v>
      </c>
      <c r="BN1120" s="3" t="s">
        <v>2987</v>
      </c>
      <c r="BO1120" s="3" t="s">
        <v>66</v>
      </c>
    </row>
    <row r="1121" spans="1:67" ht="67.5" x14ac:dyDescent="0.15">
      <c r="A1121" s="2">
        <v>63450520</v>
      </c>
      <c r="B1121" s="10" t="str">
        <f>VLOOKUP(A1121,CSV_R7.10.23!KIHON_20003313_2025_20251023144124_JURAI,2,FALSE)</f>
        <v>元田技研　株式会社</v>
      </c>
      <c r="C1121" s="10" t="str">
        <f>VLOOKUP(A1121,CSV_R7.10.23!KIHON_20003313_2025_20251023144124_JURAI,4,FALSE)</f>
        <v>八王子市　片倉町　６３３－１０</v>
      </c>
      <c r="D1121" s="2">
        <v>2339</v>
      </c>
      <c r="E1121" s="3" t="s">
        <v>6545</v>
      </c>
      <c r="F1121" s="3" t="s">
        <v>66</v>
      </c>
      <c r="G1121" s="2">
        <v>63450520</v>
      </c>
      <c r="H1121" s="3" t="s">
        <v>66</v>
      </c>
      <c r="I1121" s="3" t="s">
        <v>6344</v>
      </c>
      <c r="J1121" s="3" t="s">
        <v>66</v>
      </c>
      <c r="K1121" s="3" t="s">
        <v>6546</v>
      </c>
      <c r="L1121" s="2" t="b">
        <v>0</v>
      </c>
      <c r="M1121" s="4" t="s">
        <v>6547</v>
      </c>
      <c r="N1121" s="2" t="b">
        <v>0</v>
      </c>
      <c r="O1121" s="3" t="s">
        <v>6548</v>
      </c>
      <c r="P1121" s="3" t="s">
        <v>6549</v>
      </c>
      <c r="Q1121" s="3" t="s">
        <v>244</v>
      </c>
      <c r="R1121" s="2" t="s">
        <v>447</v>
      </c>
      <c r="S1121" s="2">
        <v>102339</v>
      </c>
      <c r="T1121" s="5">
        <v>44579</v>
      </c>
      <c r="U1121" s="6">
        <v>44594</v>
      </c>
      <c r="V1121" s="5">
        <v>44957</v>
      </c>
      <c r="W1121" s="7"/>
      <c r="X1121" s="7"/>
      <c r="Y1121" s="2" t="b">
        <v>1</v>
      </c>
      <c r="Z1121" s="2" t="b">
        <v>1</v>
      </c>
      <c r="AA1121" s="2" t="b">
        <v>0</v>
      </c>
      <c r="AB1121" s="2" t="b">
        <v>0</v>
      </c>
      <c r="AC1121" s="2" t="b">
        <v>1</v>
      </c>
      <c r="AD1121" s="2" t="b">
        <v>0</v>
      </c>
      <c r="AE1121" s="2" t="b">
        <v>0</v>
      </c>
      <c r="AF1121" s="2" t="b">
        <v>0</v>
      </c>
      <c r="AG1121" s="2">
        <v>656</v>
      </c>
      <c r="AH1121" s="6">
        <v>44915</v>
      </c>
      <c r="AI1121" s="5">
        <v>44917</v>
      </c>
      <c r="AJ1121" s="5">
        <v>46022</v>
      </c>
      <c r="AK1121" s="5">
        <v>45657</v>
      </c>
      <c r="AL1121" s="2">
        <v>2</v>
      </c>
      <c r="AM1121" s="3" t="s">
        <v>6550</v>
      </c>
      <c r="AN1121" s="3" t="s">
        <v>66</v>
      </c>
      <c r="AO1121" s="3" t="s">
        <v>75</v>
      </c>
      <c r="AP1121" s="3" t="s">
        <v>66</v>
      </c>
      <c r="AQ1121" s="7"/>
      <c r="AR1121" s="7"/>
      <c r="AS1121" s="7"/>
      <c r="AT1121" s="7"/>
      <c r="AU1121" s="7"/>
      <c r="AV1121" s="7"/>
      <c r="AW1121" s="2" t="b">
        <v>0</v>
      </c>
      <c r="AX1121" s="2" t="b">
        <v>0</v>
      </c>
      <c r="AY1121" s="2" t="b">
        <v>0</v>
      </c>
      <c r="AZ1121" s="2" t="b">
        <v>0</v>
      </c>
      <c r="BA1121" s="2" t="b">
        <v>0</v>
      </c>
      <c r="BB1121" s="2" t="b">
        <v>0</v>
      </c>
      <c r="BC1121" s="2" t="b">
        <v>0</v>
      </c>
      <c r="BD1121" s="7"/>
      <c r="BE1121" s="7"/>
      <c r="BF1121" s="7"/>
      <c r="BG1121" s="7"/>
      <c r="BH1121" s="7"/>
      <c r="BI1121" s="7"/>
      <c r="BJ1121" s="3" t="s">
        <v>66</v>
      </c>
      <c r="BK1121" s="3" t="s">
        <v>66</v>
      </c>
      <c r="BL1121" s="3" t="s">
        <v>66</v>
      </c>
      <c r="BM1121" s="3" t="s">
        <v>66</v>
      </c>
      <c r="BN1121" s="3" t="s">
        <v>66</v>
      </c>
      <c r="BO1121" s="3" t="s">
        <v>66</v>
      </c>
    </row>
    <row r="1122" spans="1:67" ht="121.5" x14ac:dyDescent="0.15">
      <c r="A1122" s="2">
        <v>86071830</v>
      </c>
      <c r="B1122" s="10" t="str">
        <f>VLOOKUP(A1122,CSV_R7.10.23!KIHON_20003313_2025_20251023144124_JURAI,2,FALSE)</f>
        <v>有限会社　藤建ホーム</v>
      </c>
      <c r="C1122" s="10" t="str">
        <f>VLOOKUP(A1122,CSV_R7.10.23!KIHON_20003313_2025_20251023144124_JURAI,4,FALSE)</f>
        <v>町田市　成瀬　７－７－３</v>
      </c>
      <c r="D1122" s="2">
        <v>2340</v>
      </c>
      <c r="E1122" s="3" t="s">
        <v>6551</v>
      </c>
      <c r="F1122" s="3" t="s">
        <v>66</v>
      </c>
      <c r="G1122" s="2">
        <v>86071830</v>
      </c>
      <c r="H1122" s="3" t="s">
        <v>66</v>
      </c>
      <c r="I1122" s="3" t="s">
        <v>6552</v>
      </c>
      <c r="J1122" s="3" t="s">
        <v>66</v>
      </c>
      <c r="K1122" s="3" t="s">
        <v>6553</v>
      </c>
      <c r="L1122" s="2" t="b">
        <v>0</v>
      </c>
      <c r="M1122" s="4" t="s">
        <v>6554</v>
      </c>
      <c r="N1122" s="2" t="b">
        <v>0</v>
      </c>
      <c r="O1122" s="3" t="s">
        <v>1664</v>
      </c>
      <c r="P1122" s="3" t="s">
        <v>6555</v>
      </c>
      <c r="Q1122" s="3" t="s">
        <v>83</v>
      </c>
      <c r="R1122" s="2" t="s">
        <v>95</v>
      </c>
      <c r="S1122" s="2">
        <v>102340</v>
      </c>
      <c r="T1122" s="5">
        <v>44578</v>
      </c>
      <c r="U1122" s="6">
        <v>44594</v>
      </c>
      <c r="V1122" s="5">
        <v>45688</v>
      </c>
      <c r="W1122" s="5">
        <v>45322</v>
      </c>
      <c r="X1122" s="2">
        <v>2</v>
      </c>
      <c r="Y1122" s="2" t="b">
        <v>1</v>
      </c>
      <c r="Z1122" s="2" t="b">
        <v>1</v>
      </c>
      <c r="AA1122" s="2" t="b">
        <v>1</v>
      </c>
      <c r="AB1122" s="2" t="b">
        <v>0</v>
      </c>
      <c r="AC1122" s="2" t="b">
        <v>1</v>
      </c>
      <c r="AD1122" s="2" t="b">
        <v>0</v>
      </c>
      <c r="AE1122" s="2" t="b">
        <v>0</v>
      </c>
      <c r="AF1122" s="2" t="b">
        <v>0</v>
      </c>
      <c r="AG1122" s="7"/>
      <c r="AH1122" s="7"/>
      <c r="AI1122" s="7"/>
      <c r="AJ1122" s="7"/>
      <c r="AK1122" s="7"/>
      <c r="AL1122" s="7"/>
      <c r="AM1122" s="3" t="s">
        <v>2986</v>
      </c>
      <c r="AN1122" s="3" t="s">
        <v>66</v>
      </c>
      <c r="AO1122" s="3" t="s">
        <v>75</v>
      </c>
      <c r="AP1122" s="3" t="s">
        <v>66</v>
      </c>
      <c r="AQ1122" s="7"/>
      <c r="AR1122" s="7"/>
      <c r="AS1122" s="7"/>
      <c r="AT1122" s="7"/>
      <c r="AU1122" s="7"/>
      <c r="AV1122" s="7"/>
      <c r="AW1122" s="2" t="b">
        <v>0</v>
      </c>
      <c r="AX1122" s="2" t="b">
        <v>0</v>
      </c>
      <c r="AY1122" s="2" t="b">
        <v>0</v>
      </c>
      <c r="AZ1122" s="2" t="b">
        <v>0</v>
      </c>
      <c r="BA1122" s="2" t="b">
        <v>0</v>
      </c>
      <c r="BB1122" s="2" t="b">
        <v>0</v>
      </c>
      <c r="BC1122" s="2" t="b">
        <v>0</v>
      </c>
      <c r="BD1122" s="7"/>
      <c r="BE1122" s="7"/>
      <c r="BF1122" s="7"/>
      <c r="BG1122" s="7"/>
      <c r="BH1122" s="7"/>
      <c r="BI1122" s="7"/>
      <c r="BJ1122" s="3" t="s">
        <v>66</v>
      </c>
      <c r="BK1122" s="3" t="s">
        <v>66</v>
      </c>
      <c r="BL1122" s="3" t="s">
        <v>66</v>
      </c>
      <c r="BM1122" s="3" t="s">
        <v>66</v>
      </c>
      <c r="BN1122" s="3" t="s">
        <v>2987</v>
      </c>
      <c r="BO1122" s="3" t="s">
        <v>66</v>
      </c>
    </row>
    <row r="1123" spans="1:67" ht="81" x14ac:dyDescent="0.15">
      <c r="A1123" s="2">
        <v>71431022</v>
      </c>
      <c r="B1123" s="10" t="str">
        <f>VLOOKUP(A1123,CSV_R7.10.23!KIHON_20003313_2025_20251023144124_JURAI,2,FALSE)</f>
        <v>株式会社　エスアンドエフ</v>
      </c>
      <c r="C1123" s="10" t="str">
        <f>VLOOKUP(A1123,CSV_R7.10.23!KIHON_20003313_2025_20251023144124_JURAI,4,FALSE)</f>
        <v>大田区　蒲田　５－２４－２損保ジャパン蒲田ビル６階</v>
      </c>
      <c r="D1123" s="2">
        <v>2341</v>
      </c>
      <c r="E1123" s="3" t="s">
        <v>6556</v>
      </c>
      <c r="F1123" s="3" t="s">
        <v>66</v>
      </c>
      <c r="G1123" s="2">
        <v>71431022</v>
      </c>
      <c r="H1123" s="3" t="s">
        <v>66</v>
      </c>
      <c r="I1123" s="3" t="s">
        <v>6557</v>
      </c>
      <c r="J1123" s="3" t="s">
        <v>66</v>
      </c>
      <c r="K1123" s="3" t="s">
        <v>6558</v>
      </c>
      <c r="L1123" s="2" t="b">
        <v>0</v>
      </c>
      <c r="M1123" s="4" t="s">
        <v>6559</v>
      </c>
      <c r="N1123" s="2" t="b">
        <v>0</v>
      </c>
      <c r="O1123" s="3" t="s">
        <v>1974</v>
      </c>
      <c r="P1123" s="3" t="s">
        <v>6560</v>
      </c>
      <c r="Q1123" s="3" t="s">
        <v>226</v>
      </c>
      <c r="R1123" s="2" t="s">
        <v>441</v>
      </c>
      <c r="S1123" s="2">
        <v>102341</v>
      </c>
      <c r="T1123" s="5">
        <v>44574</v>
      </c>
      <c r="U1123" s="6">
        <v>44587</v>
      </c>
      <c r="V1123" s="5">
        <v>46053</v>
      </c>
      <c r="W1123" s="5">
        <v>45688</v>
      </c>
      <c r="X1123" s="2">
        <v>3</v>
      </c>
      <c r="Y1123" s="2" t="b">
        <v>1</v>
      </c>
      <c r="Z1123" s="2" t="b">
        <v>1</v>
      </c>
      <c r="AA1123" s="2" t="b">
        <v>1</v>
      </c>
      <c r="AB1123" s="2" t="b">
        <v>0</v>
      </c>
      <c r="AC1123" s="2" t="b">
        <v>0</v>
      </c>
      <c r="AD1123" s="2" t="b">
        <v>0</v>
      </c>
      <c r="AE1123" s="2" t="b">
        <v>0</v>
      </c>
      <c r="AF1123" s="2" t="b">
        <v>0</v>
      </c>
      <c r="AG1123" s="7"/>
      <c r="AH1123" s="7"/>
      <c r="AI1123" s="7"/>
      <c r="AJ1123" s="7"/>
      <c r="AK1123" s="7"/>
      <c r="AL1123" s="7"/>
      <c r="AM1123" s="3" t="s">
        <v>66</v>
      </c>
      <c r="AN1123" s="3" t="s">
        <v>66</v>
      </c>
      <c r="AO1123" s="3" t="s">
        <v>75</v>
      </c>
      <c r="AP1123" s="3" t="s">
        <v>66</v>
      </c>
      <c r="AQ1123" s="7"/>
      <c r="AR1123" s="7"/>
      <c r="AS1123" s="7"/>
      <c r="AT1123" s="7"/>
      <c r="AU1123" s="7"/>
      <c r="AV1123" s="7"/>
      <c r="AW1123" s="2" t="b">
        <v>0</v>
      </c>
      <c r="AX1123" s="2" t="b">
        <v>0</v>
      </c>
      <c r="AY1123" s="2" t="b">
        <v>0</v>
      </c>
      <c r="AZ1123" s="2" t="b">
        <v>0</v>
      </c>
      <c r="BA1123" s="2" t="b">
        <v>0</v>
      </c>
      <c r="BB1123" s="2" t="b">
        <v>0</v>
      </c>
      <c r="BC1123" s="2" t="b">
        <v>0</v>
      </c>
      <c r="BD1123" s="7"/>
      <c r="BE1123" s="7"/>
      <c r="BF1123" s="7"/>
      <c r="BG1123" s="7"/>
      <c r="BH1123" s="7"/>
      <c r="BI1123" s="7"/>
      <c r="BJ1123" s="3" t="s">
        <v>66</v>
      </c>
      <c r="BK1123" s="3" t="s">
        <v>66</v>
      </c>
      <c r="BL1123" s="3" t="s">
        <v>66</v>
      </c>
      <c r="BM1123" s="3" t="s">
        <v>66</v>
      </c>
      <c r="BN1123" s="3" t="s">
        <v>66</v>
      </c>
      <c r="BO1123" s="3" t="s">
        <v>66</v>
      </c>
    </row>
    <row r="1124" spans="1:67" ht="81" x14ac:dyDescent="0.15">
      <c r="A1124" s="2">
        <v>68430039</v>
      </c>
      <c r="B1124" s="10" t="str">
        <f>VLOOKUP(A1124,CSV_R7.10.23!KIHON_20003313_2025_20251023144124_JURAI,2,FALSE)</f>
        <v>ＳＵパートナーズ　株式会社</v>
      </c>
      <c r="C1124" s="10" t="str">
        <f>VLOOKUP(A1124,CSV_R7.10.23!KIHON_20003313_2025_20251023144124_JURAI,4,FALSE)</f>
        <v>渋谷区　渋谷　３－１１－７－８　第２ミネギシビル</v>
      </c>
      <c r="D1124" s="2">
        <v>2342</v>
      </c>
      <c r="E1124" s="3" t="s">
        <v>6561</v>
      </c>
      <c r="F1124" s="3" t="s">
        <v>66</v>
      </c>
      <c r="G1124" s="2">
        <v>68430039</v>
      </c>
      <c r="H1124" s="3" t="s">
        <v>66</v>
      </c>
      <c r="I1124" s="3" t="s">
        <v>6562</v>
      </c>
      <c r="J1124" s="3" t="s">
        <v>66</v>
      </c>
      <c r="K1124" s="3" t="s">
        <v>6563</v>
      </c>
      <c r="L1124" s="2" t="b">
        <v>0</v>
      </c>
      <c r="M1124" s="4" t="s">
        <v>6564</v>
      </c>
      <c r="N1124" s="2" t="b">
        <v>0</v>
      </c>
      <c r="O1124" s="3" t="s">
        <v>1490</v>
      </c>
      <c r="P1124" s="3" t="s">
        <v>6565</v>
      </c>
      <c r="Q1124" s="3" t="s">
        <v>235</v>
      </c>
      <c r="R1124" s="2" t="s">
        <v>211</v>
      </c>
      <c r="S1124" s="2">
        <v>102342</v>
      </c>
      <c r="T1124" s="5">
        <v>44575</v>
      </c>
      <c r="U1124" s="6">
        <v>44587</v>
      </c>
      <c r="V1124" s="5">
        <v>45322</v>
      </c>
      <c r="W1124" s="5">
        <v>44957</v>
      </c>
      <c r="X1124" s="2">
        <v>1</v>
      </c>
      <c r="Y1124" s="2" t="b">
        <v>1</v>
      </c>
      <c r="Z1124" s="2" t="b">
        <v>1</v>
      </c>
      <c r="AA1124" s="2" t="b">
        <v>1</v>
      </c>
      <c r="AB1124" s="2" t="b">
        <v>1</v>
      </c>
      <c r="AC1124" s="2" t="b">
        <v>1</v>
      </c>
      <c r="AD1124" s="2" t="b">
        <v>1</v>
      </c>
      <c r="AE1124" s="2" t="b">
        <v>1</v>
      </c>
      <c r="AF1124" s="2" t="b">
        <v>0</v>
      </c>
      <c r="AG1124" s="2">
        <v>722</v>
      </c>
      <c r="AH1124" s="6">
        <v>45070</v>
      </c>
      <c r="AI1124" s="5">
        <v>45077</v>
      </c>
      <c r="AJ1124" s="5">
        <v>46538</v>
      </c>
      <c r="AK1124" s="5">
        <v>45808</v>
      </c>
      <c r="AL1124" s="2">
        <v>2</v>
      </c>
      <c r="AM1124" s="3" t="s">
        <v>66</v>
      </c>
      <c r="AN1124" s="3" t="s">
        <v>66</v>
      </c>
      <c r="AO1124" s="3" t="s">
        <v>75</v>
      </c>
      <c r="AP1124" s="3" t="s">
        <v>66</v>
      </c>
      <c r="AQ1124" s="7"/>
      <c r="AR1124" s="7"/>
      <c r="AS1124" s="7"/>
      <c r="AT1124" s="7"/>
      <c r="AU1124" s="7"/>
      <c r="AV1124" s="7"/>
      <c r="AW1124" s="2" t="b">
        <v>0</v>
      </c>
      <c r="AX1124" s="2" t="b">
        <v>0</v>
      </c>
      <c r="AY1124" s="2" t="b">
        <v>0</v>
      </c>
      <c r="AZ1124" s="2" t="b">
        <v>0</v>
      </c>
      <c r="BA1124" s="2" t="b">
        <v>0</v>
      </c>
      <c r="BB1124" s="2" t="b">
        <v>0</v>
      </c>
      <c r="BC1124" s="2" t="b">
        <v>0</v>
      </c>
      <c r="BD1124" s="7"/>
      <c r="BE1124" s="7"/>
      <c r="BF1124" s="7"/>
      <c r="BG1124" s="7"/>
      <c r="BH1124" s="7"/>
      <c r="BI1124" s="7"/>
      <c r="BJ1124" s="3" t="s">
        <v>66</v>
      </c>
      <c r="BK1124" s="3" t="s">
        <v>66</v>
      </c>
      <c r="BL1124" s="3" t="s">
        <v>66</v>
      </c>
      <c r="BM1124" s="3" t="s">
        <v>66</v>
      </c>
      <c r="BN1124" s="3" t="s">
        <v>66</v>
      </c>
      <c r="BO1124" s="3" t="s">
        <v>66</v>
      </c>
    </row>
    <row r="1125" spans="1:67" ht="148.5" x14ac:dyDescent="0.15">
      <c r="A1125" s="2">
        <v>80423246</v>
      </c>
      <c r="B1125" s="10" t="str">
        <f>VLOOKUP(A1125,CSV_R7.10.23!KIHON_20003313_2025_20251023144124_JURAI,2,FALSE)</f>
        <v>ＮＰＯ法人　メロディ</v>
      </c>
      <c r="C1125" s="10" t="str">
        <f>VLOOKUP(A1125,CSV_R7.10.23!KIHON_20003313_2025_20251023144124_JURAI,4,FALSE)</f>
        <v>府中市　若松町　４－６－１アリエス若松町ビル２階</v>
      </c>
      <c r="D1125" s="2">
        <v>2344</v>
      </c>
      <c r="E1125" s="3" t="s">
        <v>6566</v>
      </c>
      <c r="F1125" s="3" t="s">
        <v>66</v>
      </c>
      <c r="G1125" s="2">
        <v>80423246</v>
      </c>
      <c r="H1125" s="3" t="s">
        <v>66</v>
      </c>
      <c r="I1125" s="3" t="s">
        <v>6567</v>
      </c>
      <c r="J1125" s="3" t="s">
        <v>66</v>
      </c>
      <c r="K1125" s="3" t="s">
        <v>6568</v>
      </c>
      <c r="L1125" s="2" t="b">
        <v>0</v>
      </c>
      <c r="M1125" s="4" t="s">
        <v>6569</v>
      </c>
      <c r="N1125" s="2" t="b">
        <v>0</v>
      </c>
      <c r="O1125" s="3" t="s">
        <v>393</v>
      </c>
      <c r="P1125" s="3" t="s">
        <v>6570</v>
      </c>
      <c r="Q1125" s="3" t="s">
        <v>114</v>
      </c>
      <c r="R1125" s="2" t="s">
        <v>177</v>
      </c>
      <c r="S1125" s="2">
        <v>102344</v>
      </c>
      <c r="T1125" s="5">
        <v>44574</v>
      </c>
      <c r="U1125" s="6">
        <v>44587</v>
      </c>
      <c r="V1125" s="5">
        <v>45688</v>
      </c>
      <c r="W1125" s="5">
        <v>45322</v>
      </c>
      <c r="X1125" s="2">
        <v>2</v>
      </c>
      <c r="Y1125" s="2" t="b">
        <v>1</v>
      </c>
      <c r="Z1125" s="2" t="b">
        <v>0</v>
      </c>
      <c r="AA1125" s="2" t="b">
        <v>1</v>
      </c>
      <c r="AB1125" s="2" t="b">
        <v>0</v>
      </c>
      <c r="AC1125" s="2" t="b">
        <v>1</v>
      </c>
      <c r="AD1125" s="2" t="b">
        <v>0</v>
      </c>
      <c r="AE1125" s="2" t="b">
        <v>1</v>
      </c>
      <c r="AF1125" s="2" t="b">
        <v>0</v>
      </c>
      <c r="AG1125" s="7"/>
      <c r="AH1125" s="7"/>
      <c r="AI1125" s="7"/>
      <c r="AJ1125" s="7"/>
      <c r="AK1125" s="7"/>
      <c r="AL1125" s="7"/>
      <c r="AM1125" s="3" t="s">
        <v>3993</v>
      </c>
      <c r="AN1125" s="3" t="s">
        <v>66</v>
      </c>
      <c r="AO1125" s="3" t="s">
        <v>75</v>
      </c>
      <c r="AP1125" s="3" t="s">
        <v>66</v>
      </c>
      <c r="AQ1125" s="7"/>
      <c r="AR1125" s="7"/>
      <c r="AS1125" s="7"/>
      <c r="AT1125" s="7"/>
      <c r="AU1125" s="7"/>
      <c r="AV1125" s="7"/>
      <c r="AW1125" s="2" t="b">
        <v>0</v>
      </c>
      <c r="AX1125" s="2" t="b">
        <v>0</v>
      </c>
      <c r="AY1125" s="2" t="b">
        <v>0</v>
      </c>
      <c r="AZ1125" s="2" t="b">
        <v>0</v>
      </c>
      <c r="BA1125" s="2" t="b">
        <v>0</v>
      </c>
      <c r="BB1125" s="2" t="b">
        <v>0</v>
      </c>
      <c r="BC1125" s="2" t="b">
        <v>0</v>
      </c>
      <c r="BD1125" s="7"/>
      <c r="BE1125" s="7"/>
      <c r="BF1125" s="7"/>
      <c r="BG1125" s="7"/>
      <c r="BH1125" s="7"/>
      <c r="BI1125" s="7"/>
      <c r="BJ1125" s="3" t="s">
        <v>66</v>
      </c>
      <c r="BK1125" s="3" t="s">
        <v>66</v>
      </c>
      <c r="BL1125" s="3" t="s">
        <v>66</v>
      </c>
      <c r="BM1125" s="3" t="s">
        <v>66</v>
      </c>
      <c r="BN1125" s="3" t="s">
        <v>2987</v>
      </c>
      <c r="BO1125" s="3" t="s">
        <v>66</v>
      </c>
    </row>
    <row r="1126" spans="1:67" ht="54" x14ac:dyDescent="0.15">
      <c r="A1126" s="2">
        <v>97160213</v>
      </c>
      <c r="B1126" s="10" t="str">
        <f>VLOOKUP(A1126,CSV_R7.10.23!KIHON_20003313_2025_20251023144124_JURAI,2,FALSE)</f>
        <v>有限会社　ダイヤ商会</v>
      </c>
      <c r="C1126" s="10" t="str">
        <f>VLOOKUP(A1126,CSV_R7.10.23!KIHON_20003313_2025_20251023144124_JURAI,4,FALSE)</f>
        <v>国立市　富士見台　２－２－１７</v>
      </c>
      <c r="D1126" s="2">
        <v>2345</v>
      </c>
      <c r="E1126" s="3" t="s">
        <v>6571</v>
      </c>
      <c r="F1126" s="3" t="s">
        <v>66</v>
      </c>
      <c r="G1126" s="2">
        <v>97160213</v>
      </c>
      <c r="H1126" s="3" t="s">
        <v>66</v>
      </c>
      <c r="I1126" s="3" t="s">
        <v>6572</v>
      </c>
      <c r="J1126" s="3" t="s">
        <v>66</v>
      </c>
      <c r="K1126" s="3" t="s">
        <v>6573</v>
      </c>
      <c r="L1126" s="2" t="b">
        <v>0</v>
      </c>
      <c r="M1126" s="4" t="s">
        <v>6574</v>
      </c>
      <c r="N1126" s="2" t="b">
        <v>0</v>
      </c>
      <c r="O1126" s="3" t="s">
        <v>696</v>
      </c>
      <c r="P1126" s="3" t="s">
        <v>6575</v>
      </c>
      <c r="Q1126" s="3" t="s">
        <v>226</v>
      </c>
      <c r="R1126" s="2" t="s">
        <v>501</v>
      </c>
      <c r="S1126" s="2">
        <v>102345</v>
      </c>
      <c r="T1126" s="5">
        <v>44574</v>
      </c>
      <c r="U1126" s="6">
        <v>44587</v>
      </c>
      <c r="V1126" s="5">
        <v>46053</v>
      </c>
      <c r="W1126" s="5">
        <v>45688</v>
      </c>
      <c r="X1126" s="2">
        <v>3</v>
      </c>
      <c r="Y1126" s="2" t="b">
        <v>1</v>
      </c>
      <c r="Z1126" s="2" t="b">
        <v>1</v>
      </c>
      <c r="AA1126" s="2" t="b">
        <v>1</v>
      </c>
      <c r="AB1126" s="2" t="b">
        <v>1</v>
      </c>
      <c r="AC1126" s="2" t="b">
        <v>0</v>
      </c>
      <c r="AD1126" s="2" t="b">
        <v>0</v>
      </c>
      <c r="AE1126" s="2" t="b">
        <v>0</v>
      </c>
      <c r="AF1126" s="2" t="b">
        <v>0</v>
      </c>
      <c r="AG1126" s="7"/>
      <c r="AH1126" s="7"/>
      <c r="AI1126" s="7"/>
      <c r="AJ1126" s="7"/>
      <c r="AK1126" s="7"/>
      <c r="AL1126" s="7"/>
      <c r="AM1126" s="3" t="s">
        <v>66</v>
      </c>
      <c r="AN1126" s="3" t="s">
        <v>66</v>
      </c>
      <c r="AO1126" s="3" t="s">
        <v>75</v>
      </c>
      <c r="AP1126" s="3" t="s">
        <v>66</v>
      </c>
      <c r="AQ1126" s="7"/>
      <c r="AR1126" s="7"/>
      <c r="AS1126" s="7"/>
      <c r="AT1126" s="7"/>
      <c r="AU1126" s="7"/>
      <c r="AV1126" s="7"/>
      <c r="AW1126" s="2" t="b">
        <v>0</v>
      </c>
      <c r="AX1126" s="2" t="b">
        <v>0</v>
      </c>
      <c r="AY1126" s="2" t="b">
        <v>0</v>
      </c>
      <c r="AZ1126" s="2" t="b">
        <v>0</v>
      </c>
      <c r="BA1126" s="2" t="b">
        <v>0</v>
      </c>
      <c r="BB1126" s="2" t="b">
        <v>0</v>
      </c>
      <c r="BC1126" s="2" t="b">
        <v>0</v>
      </c>
      <c r="BD1126" s="7"/>
      <c r="BE1126" s="7"/>
      <c r="BF1126" s="7"/>
      <c r="BG1126" s="7"/>
      <c r="BH1126" s="7"/>
      <c r="BI1126" s="7"/>
      <c r="BJ1126" s="3" t="s">
        <v>66</v>
      </c>
      <c r="BK1126" s="3" t="s">
        <v>66</v>
      </c>
      <c r="BL1126" s="3" t="s">
        <v>66</v>
      </c>
      <c r="BM1126" s="3" t="s">
        <v>66</v>
      </c>
      <c r="BN1126" s="3" t="s">
        <v>66</v>
      </c>
      <c r="BO1126" s="3" t="s">
        <v>66</v>
      </c>
    </row>
    <row r="1127" spans="1:67" ht="67.5" x14ac:dyDescent="0.15">
      <c r="A1127" s="2">
        <v>78380306</v>
      </c>
      <c r="B1127" s="10" t="str">
        <f>VLOOKUP(A1127,CSV_R7.10.23!KIHON_20003313_2025_20251023144124_JURAI,2,FALSE)</f>
        <v>株式会社　ＫＩΝＸ　Ｊａｐａｎ</v>
      </c>
      <c r="C1127" s="10" t="str">
        <f>VLOOKUP(A1127,CSV_R7.10.23!KIHON_20003313_2025_20251023144124_JURAI,4,FALSE)</f>
        <v>江東区　佐賀　１－９－１１佐賀ＹＳビル４Ｆ</v>
      </c>
      <c r="D1127" s="2">
        <v>2346</v>
      </c>
      <c r="E1127" s="3" t="s">
        <v>6576</v>
      </c>
      <c r="F1127" s="3" t="s">
        <v>66</v>
      </c>
      <c r="G1127" s="2">
        <v>78380306</v>
      </c>
      <c r="H1127" s="3" t="s">
        <v>66</v>
      </c>
      <c r="I1127" s="3" t="s">
        <v>6577</v>
      </c>
      <c r="J1127" s="3" t="s">
        <v>66</v>
      </c>
      <c r="K1127" s="3" t="s">
        <v>6578</v>
      </c>
      <c r="L1127" s="2" t="b">
        <v>0</v>
      </c>
      <c r="M1127" s="4" t="s">
        <v>66</v>
      </c>
      <c r="N1127" s="2" t="b">
        <v>0</v>
      </c>
      <c r="O1127" s="3" t="s">
        <v>6579</v>
      </c>
      <c r="P1127" s="3" t="s">
        <v>6580</v>
      </c>
      <c r="Q1127" s="3" t="s">
        <v>440</v>
      </c>
      <c r="R1127" s="2" t="s">
        <v>95</v>
      </c>
      <c r="S1127" s="2">
        <v>102346</v>
      </c>
      <c r="T1127" s="5">
        <v>44574</v>
      </c>
      <c r="U1127" s="6">
        <v>44587</v>
      </c>
      <c r="V1127" s="5">
        <v>46053</v>
      </c>
      <c r="W1127" s="5">
        <v>45688</v>
      </c>
      <c r="X1127" s="2">
        <v>3</v>
      </c>
      <c r="Y1127" s="2" t="b">
        <v>1</v>
      </c>
      <c r="Z1127" s="2" t="b">
        <v>0</v>
      </c>
      <c r="AA1127" s="2" t="b">
        <v>0</v>
      </c>
      <c r="AB1127" s="2" t="b">
        <v>0</v>
      </c>
      <c r="AC1127" s="2" t="b">
        <v>0</v>
      </c>
      <c r="AD1127" s="2" t="b">
        <v>1</v>
      </c>
      <c r="AE1127" s="2" t="b">
        <v>0</v>
      </c>
      <c r="AF1127" s="2" t="b">
        <v>0</v>
      </c>
      <c r="AG1127" s="7"/>
      <c r="AH1127" s="7"/>
      <c r="AI1127" s="7"/>
      <c r="AJ1127" s="7"/>
      <c r="AK1127" s="7"/>
      <c r="AL1127" s="7"/>
      <c r="AM1127" s="3" t="s">
        <v>66</v>
      </c>
      <c r="AN1127" s="3" t="s">
        <v>66</v>
      </c>
      <c r="AO1127" s="3" t="s">
        <v>75</v>
      </c>
      <c r="AP1127" s="3" t="s">
        <v>66</v>
      </c>
      <c r="AQ1127" s="7"/>
      <c r="AR1127" s="7"/>
      <c r="AS1127" s="7"/>
      <c r="AT1127" s="7"/>
      <c r="AU1127" s="7"/>
      <c r="AV1127" s="7"/>
      <c r="AW1127" s="2" t="b">
        <v>0</v>
      </c>
      <c r="AX1127" s="2" t="b">
        <v>0</v>
      </c>
      <c r="AY1127" s="2" t="b">
        <v>0</v>
      </c>
      <c r="AZ1127" s="2" t="b">
        <v>0</v>
      </c>
      <c r="BA1127" s="2" t="b">
        <v>0</v>
      </c>
      <c r="BB1127" s="2" t="b">
        <v>0</v>
      </c>
      <c r="BC1127" s="2" t="b">
        <v>0</v>
      </c>
      <c r="BD1127" s="7"/>
      <c r="BE1127" s="7"/>
      <c r="BF1127" s="7"/>
      <c r="BG1127" s="7"/>
      <c r="BH1127" s="7"/>
      <c r="BI1127" s="7"/>
      <c r="BJ1127" s="3" t="s">
        <v>66</v>
      </c>
      <c r="BK1127" s="3" t="s">
        <v>66</v>
      </c>
      <c r="BL1127" s="3" t="s">
        <v>66</v>
      </c>
      <c r="BM1127" s="3" t="s">
        <v>66</v>
      </c>
      <c r="BN1127" s="3" t="s">
        <v>66</v>
      </c>
      <c r="BO1127" s="3" t="s">
        <v>66</v>
      </c>
    </row>
    <row r="1128" spans="1:67" ht="54" x14ac:dyDescent="0.15">
      <c r="A1128" s="2">
        <v>80260005</v>
      </c>
      <c r="B1128" s="10" t="str">
        <f>VLOOKUP(A1128,CSV_R7.10.23!KIHON_20003313_2025_20251023144124_JURAI,2,FALSE)</f>
        <v>野村産業　株式会社</v>
      </c>
      <c r="C1128" s="10" t="str">
        <f>VLOOKUP(A1128,CSV_R7.10.23!KIHON_20003313_2025_20251023144124_JURAI,4,FALSE)</f>
        <v>府中市　西原　１－１３－３</v>
      </c>
      <c r="D1128" s="2">
        <v>2347</v>
      </c>
      <c r="E1128" s="3" t="s">
        <v>6581</v>
      </c>
      <c r="F1128" s="3" t="s">
        <v>66</v>
      </c>
      <c r="G1128" s="2">
        <v>80260005</v>
      </c>
      <c r="H1128" s="3" t="s">
        <v>66</v>
      </c>
      <c r="I1128" s="3" t="s">
        <v>6582</v>
      </c>
      <c r="J1128" s="3" t="s">
        <v>66</v>
      </c>
      <c r="K1128" s="3" t="s">
        <v>6583</v>
      </c>
      <c r="L1128" s="2" t="b">
        <v>0</v>
      </c>
      <c r="M1128" s="4" t="s">
        <v>6584</v>
      </c>
      <c r="N1128" s="2" t="b">
        <v>0</v>
      </c>
      <c r="O1128" s="3" t="s">
        <v>6585</v>
      </c>
      <c r="P1128" s="3" t="s">
        <v>6586</v>
      </c>
      <c r="Q1128" s="3" t="s">
        <v>244</v>
      </c>
      <c r="R1128" s="2" t="s">
        <v>285</v>
      </c>
      <c r="S1128" s="2">
        <v>102347</v>
      </c>
      <c r="T1128" s="5">
        <v>44575</v>
      </c>
      <c r="U1128" s="6">
        <v>44587</v>
      </c>
      <c r="V1128" s="5">
        <v>45322</v>
      </c>
      <c r="W1128" s="5">
        <v>44957</v>
      </c>
      <c r="X1128" s="2">
        <v>1</v>
      </c>
      <c r="Y1128" s="2" t="b">
        <v>1</v>
      </c>
      <c r="Z1128" s="2" t="b">
        <v>1</v>
      </c>
      <c r="AA1128" s="2" t="b">
        <v>1</v>
      </c>
      <c r="AB1128" s="2" t="b">
        <v>0</v>
      </c>
      <c r="AC1128" s="2" t="b">
        <v>0</v>
      </c>
      <c r="AD1128" s="2" t="b">
        <v>1</v>
      </c>
      <c r="AE1128" s="2" t="b">
        <v>1</v>
      </c>
      <c r="AF1128" s="2" t="b">
        <v>0</v>
      </c>
      <c r="AG1128" s="2">
        <v>880</v>
      </c>
      <c r="AH1128" s="6">
        <v>45338</v>
      </c>
      <c r="AI1128" s="5">
        <v>45348</v>
      </c>
      <c r="AJ1128" s="5">
        <v>46081</v>
      </c>
      <c r="AK1128" s="5">
        <v>45716</v>
      </c>
      <c r="AL1128" s="2">
        <v>1</v>
      </c>
      <c r="AM1128" s="3" t="s">
        <v>66</v>
      </c>
      <c r="AN1128" s="3" t="s">
        <v>66</v>
      </c>
      <c r="AO1128" s="3" t="s">
        <v>75</v>
      </c>
      <c r="AP1128" s="3" t="s">
        <v>66</v>
      </c>
      <c r="AQ1128" s="7"/>
      <c r="AR1128" s="7"/>
      <c r="AS1128" s="7"/>
      <c r="AT1128" s="7"/>
      <c r="AU1128" s="7"/>
      <c r="AV1128" s="7"/>
      <c r="AW1128" s="2" t="b">
        <v>0</v>
      </c>
      <c r="AX1128" s="2" t="b">
        <v>0</v>
      </c>
      <c r="AY1128" s="2" t="b">
        <v>0</v>
      </c>
      <c r="AZ1128" s="2" t="b">
        <v>0</v>
      </c>
      <c r="BA1128" s="2" t="b">
        <v>0</v>
      </c>
      <c r="BB1128" s="2" t="b">
        <v>0</v>
      </c>
      <c r="BC1128" s="2" t="b">
        <v>0</v>
      </c>
      <c r="BD1128" s="7"/>
      <c r="BE1128" s="7"/>
      <c r="BF1128" s="7"/>
      <c r="BG1128" s="7"/>
      <c r="BH1128" s="7"/>
      <c r="BI1128" s="7"/>
      <c r="BJ1128" s="3" t="s">
        <v>66</v>
      </c>
      <c r="BK1128" s="3" t="s">
        <v>66</v>
      </c>
      <c r="BL1128" s="3" t="s">
        <v>66</v>
      </c>
      <c r="BM1128" s="3" t="s">
        <v>66</v>
      </c>
      <c r="BN1128" s="3" t="s">
        <v>66</v>
      </c>
      <c r="BO1128" s="3" t="s">
        <v>66</v>
      </c>
    </row>
    <row r="1129" spans="1:67" ht="121.5" x14ac:dyDescent="0.15">
      <c r="A1129" s="2">
        <v>83430620</v>
      </c>
      <c r="B1129" s="10" t="str">
        <f>VLOOKUP(A1129,CSV_R7.10.23!KIHON_20003313_2025_20251023144124_JURAI,2,FALSE)</f>
        <v>有限会社　栄光</v>
      </c>
      <c r="C1129" s="10" t="str">
        <f>VLOOKUP(A1129,CSV_R7.10.23!KIHON_20003313_2025_20251023144124_JURAI,4,FALSE)</f>
        <v>あきる野市　野辺　６３４－７</v>
      </c>
      <c r="D1129" s="2">
        <v>2348</v>
      </c>
      <c r="E1129" s="3" t="s">
        <v>6587</v>
      </c>
      <c r="F1129" s="3" t="s">
        <v>66</v>
      </c>
      <c r="G1129" s="2">
        <v>83430620</v>
      </c>
      <c r="H1129" s="3" t="s">
        <v>66</v>
      </c>
      <c r="I1129" s="3" t="s">
        <v>6588</v>
      </c>
      <c r="J1129" s="3" t="s">
        <v>66</v>
      </c>
      <c r="K1129" s="3" t="s">
        <v>6589</v>
      </c>
      <c r="L1129" s="2" t="b">
        <v>0</v>
      </c>
      <c r="M1129" s="4" t="s">
        <v>66</v>
      </c>
      <c r="N1129" s="2" t="b">
        <v>0</v>
      </c>
      <c r="O1129" s="3" t="s">
        <v>6590</v>
      </c>
      <c r="P1129" s="3" t="s">
        <v>6591</v>
      </c>
      <c r="Q1129" s="3" t="s">
        <v>185</v>
      </c>
      <c r="R1129" s="2" t="s">
        <v>300</v>
      </c>
      <c r="S1129" s="2">
        <v>102348</v>
      </c>
      <c r="T1129" s="5">
        <v>44575</v>
      </c>
      <c r="U1129" s="6">
        <v>44587</v>
      </c>
      <c r="V1129" s="5">
        <v>45688</v>
      </c>
      <c r="W1129" s="5">
        <v>45322</v>
      </c>
      <c r="X1129" s="2">
        <v>2</v>
      </c>
      <c r="Y1129" s="2" t="b">
        <v>1</v>
      </c>
      <c r="Z1129" s="2" t="b">
        <v>1</v>
      </c>
      <c r="AA1129" s="2" t="b">
        <v>1</v>
      </c>
      <c r="AB1129" s="2" t="b">
        <v>1</v>
      </c>
      <c r="AC1129" s="2" t="b">
        <v>0</v>
      </c>
      <c r="AD1129" s="2" t="b">
        <v>0</v>
      </c>
      <c r="AE1129" s="2" t="b">
        <v>1</v>
      </c>
      <c r="AF1129" s="2" t="b">
        <v>0</v>
      </c>
      <c r="AG1129" s="7"/>
      <c r="AH1129" s="7"/>
      <c r="AI1129" s="7"/>
      <c r="AJ1129" s="7"/>
      <c r="AK1129" s="7"/>
      <c r="AL1129" s="7"/>
      <c r="AM1129" s="3" t="s">
        <v>2986</v>
      </c>
      <c r="AN1129" s="3" t="s">
        <v>66</v>
      </c>
      <c r="AO1129" s="3" t="s">
        <v>75</v>
      </c>
      <c r="AP1129" s="3" t="s">
        <v>66</v>
      </c>
      <c r="AQ1129" s="7"/>
      <c r="AR1129" s="7"/>
      <c r="AS1129" s="7"/>
      <c r="AT1129" s="7"/>
      <c r="AU1129" s="7"/>
      <c r="AV1129" s="7"/>
      <c r="AW1129" s="2" t="b">
        <v>0</v>
      </c>
      <c r="AX1129" s="2" t="b">
        <v>0</v>
      </c>
      <c r="AY1129" s="2" t="b">
        <v>0</v>
      </c>
      <c r="AZ1129" s="2" t="b">
        <v>0</v>
      </c>
      <c r="BA1129" s="2" t="b">
        <v>0</v>
      </c>
      <c r="BB1129" s="2" t="b">
        <v>0</v>
      </c>
      <c r="BC1129" s="2" t="b">
        <v>0</v>
      </c>
      <c r="BD1129" s="7"/>
      <c r="BE1129" s="7"/>
      <c r="BF1129" s="7"/>
      <c r="BG1129" s="7"/>
      <c r="BH1129" s="7"/>
      <c r="BI1129" s="7"/>
      <c r="BJ1129" s="3" t="s">
        <v>66</v>
      </c>
      <c r="BK1129" s="3" t="s">
        <v>66</v>
      </c>
      <c r="BL1129" s="3" t="s">
        <v>66</v>
      </c>
      <c r="BM1129" s="3" t="s">
        <v>66</v>
      </c>
      <c r="BN1129" s="3" t="s">
        <v>2987</v>
      </c>
      <c r="BO1129" s="3" t="s">
        <v>66</v>
      </c>
    </row>
    <row r="1130" spans="1:67" ht="121.5" x14ac:dyDescent="0.15">
      <c r="A1130" s="2">
        <v>86350107</v>
      </c>
      <c r="B1130" s="10" t="str">
        <f>VLOOKUP(A1130,CSV_R7.10.23!KIHON_20003313_2025_20251023144124_JURAI,2,FALSE)</f>
        <v>有限会社　テニスピア・ジュエ</v>
      </c>
      <c r="C1130" s="10" t="str">
        <f>VLOOKUP(A1130,CSV_R7.10.23!KIHON_20003313_2025_20251023144124_JURAI,4,FALSE)</f>
        <v>町田市　小山町　７４７</v>
      </c>
      <c r="D1130" s="2">
        <v>2350</v>
      </c>
      <c r="E1130" s="3" t="s">
        <v>6592</v>
      </c>
      <c r="F1130" s="3" t="s">
        <v>66</v>
      </c>
      <c r="G1130" s="2">
        <v>86350107</v>
      </c>
      <c r="H1130" s="3" t="s">
        <v>66</v>
      </c>
      <c r="I1130" s="3" t="s">
        <v>6593</v>
      </c>
      <c r="J1130" s="3" t="s">
        <v>66</v>
      </c>
      <c r="K1130" s="3" t="s">
        <v>6594</v>
      </c>
      <c r="L1130" s="2" t="b">
        <v>0</v>
      </c>
      <c r="M1130" s="4" t="s">
        <v>6595</v>
      </c>
      <c r="N1130" s="2" t="b">
        <v>0</v>
      </c>
      <c r="O1130" s="3" t="s">
        <v>3361</v>
      </c>
      <c r="P1130" s="3" t="s">
        <v>6596</v>
      </c>
      <c r="Q1130" s="3" t="s">
        <v>871</v>
      </c>
      <c r="R1130" s="2" t="s">
        <v>277</v>
      </c>
      <c r="S1130" s="2">
        <v>102350</v>
      </c>
      <c r="T1130" s="5">
        <v>44575</v>
      </c>
      <c r="U1130" s="6">
        <v>44587</v>
      </c>
      <c r="V1130" s="5">
        <v>45688</v>
      </c>
      <c r="W1130" s="5">
        <v>45322</v>
      </c>
      <c r="X1130" s="2">
        <v>2</v>
      </c>
      <c r="Y1130" s="2" t="b">
        <v>1</v>
      </c>
      <c r="Z1130" s="2" t="b">
        <v>1</v>
      </c>
      <c r="AA1130" s="2" t="b">
        <v>1</v>
      </c>
      <c r="AB1130" s="2" t="b">
        <v>1</v>
      </c>
      <c r="AC1130" s="2" t="b">
        <v>0</v>
      </c>
      <c r="AD1130" s="2" t="b">
        <v>0</v>
      </c>
      <c r="AE1130" s="2" t="b">
        <v>0</v>
      </c>
      <c r="AF1130" s="2" t="b">
        <v>0</v>
      </c>
      <c r="AG1130" s="7"/>
      <c r="AH1130" s="7"/>
      <c r="AI1130" s="7"/>
      <c r="AJ1130" s="7"/>
      <c r="AK1130" s="7"/>
      <c r="AL1130" s="7"/>
      <c r="AM1130" s="3" t="s">
        <v>2986</v>
      </c>
      <c r="AN1130" s="3" t="s">
        <v>66</v>
      </c>
      <c r="AO1130" s="3" t="s">
        <v>75</v>
      </c>
      <c r="AP1130" s="3" t="s">
        <v>66</v>
      </c>
      <c r="AQ1130" s="7"/>
      <c r="AR1130" s="7"/>
      <c r="AS1130" s="7"/>
      <c r="AT1130" s="7"/>
      <c r="AU1130" s="7"/>
      <c r="AV1130" s="7"/>
      <c r="AW1130" s="2" t="b">
        <v>0</v>
      </c>
      <c r="AX1130" s="2" t="b">
        <v>0</v>
      </c>
      <c r="AY1130" s="2" t="b">
        <v>0</v>
      </c>
      <c r="AZ1130" s="2" t="b">
        <v>0</v>
      </c>
      <c r="BA1130" s="2" t="b">
        <v>0</v>
      </c>
      <c r="BB1130" s="2" t="b">
        <v>0</v>
      </c>
      <c r="BC1130" s="2" t="b">
        <v>0</v>
      </c>
      <c r="BD1130" s="7"/>
      <c r="BE1130" s="7"/>
      <c r="BF1130" s="7"/>
      <c r="BG1130" s="7"/>
      <c r="BH1130" s="7"/>
      <c r="BI1130" s="7"/>
      <c r="BJ1130" s="3" t="s">
        <v>66</v>
      </c>
      <c r="BK1130" s="3" t="s">
        <v>66</v>
      </c>
      <c r="BL1130" s="3" t="s">
        <v>66</v>
      </c>
      <c r="BM1130" s="3" t="s">
        <v>66</v>
      </c>
      <c r="BN1130" s="3" t="s">
        <v>2987</v>
      </c>
      <c r="BO1130" s="3" t="s">
        <v>66</v>
      </c>
    </row>
    <row r="1131" spans="1:67" ht="67.5" x14ac:dyDescent="0.15">
      <c r="A1131" s="2">
        <v>77390030</v>
      </c>
      <c r="B1131" s="10" t="str">
        <f>VLOOKUP(A1131,CSV_R7.10.23!KIHON_20003313_2025_20251023144124_JURAI,2,FALSE)</f>
        <v>特定営利活動法人　ゆうあいセンター</v>
      </c>
      <c r="C1131" s="10" t="str">
        <f>VLOOKUP(A1131,CSV_R7.10.23!KIHON_20003313_2025_20251023144124_JURAI,4,FALSE)</f>
        <v>武蔵野市　緑町　１―５―１６</v>
      </c>
      <c r="D1131" s="2">
        <v>2351</v>
      </c>
      <c r="E1131" s="3" t="s">
        <v>6597</v>
      </c>
      <c r="F1131" s="3" t="s">
        <v>66</v>
      </c>
      <c r="G1131" s="2">
        <v>77390030</v>
      </c>
      <c r="H1131" s="3" t="s">
        <v>66</v>
      </c>
      <c r="I1131" s="3" t="s">
        <v>6598</v>
      </c>
      <c r="J1131" s="3" t="s">
        <v>66</v>
      </c>
      <c r="K1131" s="3" t="s">
        <v>6599</v>
      </c>
      <c r="L1131" s="2" t="b">
        <v>0</v>
      </c>
      <c r="M1131" s="4" t="s">
        <v>6600</v>
      </c>
      <c r="N1131" s="2" t="b">
        <v>0</v>
      </c>
      <c r="O1131" s="3" t="s">
        <v>6601</v>
      </c>
      <c r="P1131" s="3" t="s">
        <v>6602</v>
      </c>
      <c r="Q1131" s="3" t="s">
        <v>114</v>
      </c>
      <c r="R1131" s="2" t="s">
        <v>799</v>
      </c>
      <c r="S1131" s="2">
        <v>102351</v>
      </c>
      <c r="T1131" s="5">
        <v>44575</v>
      </c>
      <c r="U1131" s="6">
        <v>44587</v>
      </c>
      <c r="V1131" s="5">
        <v>46053</v>
      </c>
      <c r="W1131" s="5">
        <v>45688</v>
      </c>
      <c r="X1131" s="2">
        <v>3</v>
      </c>
      <c r="Y1131" s="2" t="b">
        <v>1</v>
      </c>
      <c r="Z1131" s="2" t="b">
        <v>0</v>
      </c>
      <c r="AA1131" s="2" t="b">
        <v>0</v>
      </c>
      <c r="AB1131" s="2" t="b">
        <v>1</v>
      </c>
      <c r="AC1131" s="2" t="b">
        <v>1</v>
      </c>
      <c r="AD1131" s="2" t="b">
        <v>1</v>
      </c>
      <c r="AE1131" s="2" t="b">
        <v>1</v>
      </c>
      <c r="AF1131" s="2" t="b">
        <v>0</v>
      </c>
      <c r="AG1131" s="7"/>
      <c r="AH1131" s="7"/>
      <c r="AI1131" s="7"/>
      <c r="AJ1131" s="7"/>
      <c r="AK1131" s="7"/>
      <c r="AL1131" s="7"/>
      <c r="AM1131" s="3" t="s">
        <v>1805</v>
      </c>
      <c r="AN1131" s="3" t="s">
        <v>66</v>
      </c>
      <c r="AO1131" s="3" t="s">
        <v>75</v>
      </c>
      <c r="AP1131" s="3" t="s">
        <v>66</v>
      </c>
      <c r="AQ1131" s="7"/>
      <c r="AR1131" s="7"/>
      <c r="AS1131" s="7"/>
      <c r="AT1131" s="7"/>
      <c r="AU1131" s="7"/>
      <c r="AV1131" s="7"/>
      <c r="AW1131" s="2" t="b">
        <v>0</v>
      </c>
      <c r="AX1131" s="2" t="b">
        <v>0</v>
      </c>
      <c r="AY1131" s="2" t="b">
        <v>0</v>
      </c>
      <c r="AZ1131" s="2" t="b">
        <v>0</v>
      </c>
      <c r="BA1131" s="2" t="b">
        <v>0</v>
      </c>
      <c r="BB1131" s="2" t="b">
        <v>0</v>
      </c>
      <c r="BC1131" s="2" t="b">
        <v>0</v>
      </c>
      <c r="BD1131" s="7"/>
      <c r="BE1131" s="7"/>
      <c r="BF1131" s="7"/>
      <c r="BG1131" s="7"/>
      <c r="BH1131" s="7"/>
      <c r="BI1131" s="7"/>
      <c r="BJ1131" s="3" t="s">
        <v>66</v>
      </c>
      <c r="BK1131" s="3" t="s">
        <v>66</v>
      </c>
      <c r="BL1131" s="3" t="s">
        <v>66</v>
      </c>
      <c r="BM1131" s="3" t="s">
        <v>66</v>
      </c>
      <c r="BN1131" s="3" t="s">
        <v>66</v>
      </c>
      <c r="BO1131" s="3" t="s">
        <v>66</v>
      </c>
    </row>
    <row r="1132" spans="1:67" ht="54" x14ac:dyDescent="0.15">
      <c r="A1132" s="2">
        <v>41120524</v>
      </c>
      <c r="B1132" s="10" t="str">
        <f>VLOOKUP(A1132,CSV_R7.10.23!KIHON_20003313_2025_20251023144124_JURAI,2,FALSE)</f>
        <v>岡建工事　株式会社</v>
      </c>
      <c r="C1132" s="10" t="str">
        <f>VLOOKUP(A1132,CSV_R7.10.23!KIHON_20003313_2025_20251023144124_JURAI,4,FALSE)</f>
        <v>墨田区　東駒形　１－５－９</v>
      </c>
      <c r="D1132" s="2">
        <v>2352</v>
      </c>
      <c r="E1132" s="3" t="s">
        <v>6603</v>
      </c>
      <c r="F1132" s="3" t="s">
        <v>66</v>
      </c>
      <c r="G1132" s="2">
        <v>41120524</v>
      </c>
      <c r="H1132" s="3" t="s">
        <v>66</v>
      </c>
      <c r="I1132" s="3" t="s">
        <v>6604</v>
      </c>
      <c r="J1132" s="3" t="s">
        <v>66</v>
      </c>
      <c r="K1132" s="3" t="s">
        <v>6605</v>
      </c>
      <c r="L1132" s="2" t="b">
        <v>0</v>
      </c>
      <c r="M1132" s="4" t="s">
        <v>6606</v>
      </c>
      <c r="N1132" s="2" t="b">
        <v>0</v>
      </c>
      <c r="O1132" s="3" t="s">
        <v>5566</v>
      </c>
      <c r="P1132" s="3" t="s">
        <v>6607</v>
      </c>
      <c r="Q1132" s="3" t="s">
        <v>83</v>
      </c>
      <c r="R1132" s="2" t="s">
        <v>1062</v>
      </c>
      <c r="S1132" s="2">
        <v>102352</v>
      </c>
      <c r="T1132" s="5">
        <v>44582</v>
      </c>
      <c r="U1132" s="6">
        <v>44594</v>
      </c>
      <c r="V1132" s="5">
        <v>46053</v>
      </c>
      <c r="W1132" s="5">
        <v>45688</v>
      </c>
      <c r="X1132" s="2">
        <v>3</v>
      </c>
      <c r="Y1132" s="2" t="b">
        <v>1</v>
      </c>
      <c r="Z1132" s="2" t="b">
        <v>1</v>
      </c>
      <c r="AA1132" s="2" t="b">
        <v>1</v>
      </c>
      <c r="AB1132" s="2" t="b">
        <v>0</v>
      </c>
      <c r="AC1132" s="2" t="b">
        <v>1</v>
      </c>
      <c r="AD1132" s="2" t="b">
        <v>1</v>
      </c>
      <c r="AE1132" s="2" t="b">
        <v>1</v>
      </c>
      <c r="AF1132" s="2" t="b">
        <v>0</v>
      </c>
      <c r="AG1132" s="7"/>
      <c r="AH1132" s="7"/>
      <c r="AI1132" s="7"/>
      <c r="AJ1132" s="7"/>
      <c r="AK1132" s="7"/>
      <c r="AL1132" s="7"/>
      <c r="AM1132" s="3" t="s">
        <v>66</v>
      </c>
      <c r="AN1132" s="3" t="s">
        <v>66</v>
      </c>
      <c r="AO1132" s="3" t="s">
        <v>75</v>
      </c>
      <c r="AP1132" s="3" t="s">
        <v>66</v>
      </c>
      <c r="AQ1132" s="7"/>
      <c r="AR1132" s="7"/>
      <c r="AS1132" s="7"/>
      <c r="AT1132" s="7"/>
      <c r="AU1132" s="7"/>
      <c r="AV1132" s="7"/>
      <c r="AW1132" s="2" t="b">
        <v>0</v>
      </c>
      <c r="AX1132" s="2" t="b">
        <v>0</v>
      </c>
      <c r="AY1132" s="2" t="b">
        <v>0</v>
      </c>
      <c r="AZ1132" s="2" t="b">
        <v>0</v>
      </c>
      <c r="BA1132" s="2" t="b">
        <v>0</v>
      </c>
      <c r="BB1132" s="2" t="b">
        <v>0</v>
      </c>
      <c r="BC1132" s="2" t="b">
        <v>0</v>
      </c>
      <c r="BD1132" s="7"/>
      <c r="BE1132" s="7"/>
      <c r="BF1132" s="7"/>
      <c r="BG1132" s="7"/>
      <c r="BH1132" s="7"/>
      <c r="BI1132" s="7"/>
      <c r="BJ1132" s="3" t="s">
        <v>66</v>
      </c>
      <c r="BK1132" s="3" t="s">
        <v>66</v>
      </c>
      <c r="BL1132" s="3" t="s">
        <v>66</v>
      </c>
      <c r="BM1132" s="3" t="s">
        <v>66</v>
      </c>
      <c r="BN1132" s="3" t="s">
        <v>66</v>
      </c>
      <c r="BO1132" s="3" t="s">
        <v>66</v>
      </c>
    </row>
    <row r="1133" spans="1:67" ht="94.5" x14ac:dyDescent="0.15">
      <c r="A1133" s="2">
        <v>24441529</v>
      </c>
      <c r="B1133" s="10" t="str">
        <f>VLOOKUP(A1133,CSV_R7.10.23!KIHON_20003313_2025_20251023144124_JURAI,2,FALSE)</f>
        <v>株式会社　ヒットエックス</v>
      </c>
      <c r="C1133" s="10" t="str">
        <f>VLOOKUP(A1133,CSV_R7.10.23!KIHON_20003313_2025_20251023144124_JURAI,4,FALSE)</f>
        <v>中央区　新富　１―７―３　阪和第２別館ビル　８Ｆ</v>
      </c>
      <c r="D1133" s="2">
        <v>2353</v>
      </c>
      <c r="E1133" s="3" t="s">
        <v>6608</v>
      </c>
      <c r="F1133" s="3" t="s">
        <v>66</v>
      </c>
      <c r="G1133" s="2">
        <v>24441529</v>
      </c>
      <c r="H1133" s="3" t="s">
        <v>66</v>
      </c>
      <c r="I1133" s="3" t="s">
        <v>6609</v>
      </c>
      <c r="J1133" s="3" t="s">
        <v>66</v>
      </c>
      <c r="K1133" s="3" t="s">
        <v>6610</v>
      </c>
      <c r="L1133" s="2" t="b">
        <v>0</v>
      </c>
      <c r="M1133" s="4" t="s">
        <v>66</v>
      </c>
      <c r="N1133" s="2" t="b">
        <v>0</v>
      </c>
      <c r="O1133" s="3" t="s">
        <v>5679</v>
      </c>
      <c r="P1133" s="3" t="s">
        <v>6611</v>
      </c>
      <c r="Q1133" s="3" t="s">
        <v>94</v>
      </c>
      <c r="R1133" s="2" t="s">
        <v>133</v>
      </c>
      <c r="S1133" s="2">
        <v>102353</v>
      </c>
      <c r="T1133" s="5">
        <v>44583</v>
      </c>
      <c r="U1133" s="6">
        <v>44594</v>
      </c>
      <c r="V1133" s="5">
        <v>44957</v>
      </c>
      <c r="W1133" s="7"/>
      <c r="X1133" s="7"/>
      <c r="Y1133" s="2" t="b">
        <v>1</v>
      </c>
      <c r="Z1133" s="2" t="b">
        <v>0</v>
      </c>
      <c r="AA1133" s="2" t="b">
        <v>1</v>
      </c>
      <c r="AB1133" s="2" t="b">
        <v>0</v>
      </c>
      <c r="AC1133" s="2" t="b">
        <v>0</v>
      </c>
      <c r="AD1133" s="2" t="b">
        <v>0</v>
      </c>
      <c r="AE1133" s="2" t="b">
        <v>1</v>
      </c>
      <c r="AF1133" s="2" t="b">
        <v>0</v>
      </c>
      <c r="AG1133" s="2">
        <v>622</v>
      </c>
      <c r="AH1133" s="6">
        <v>44830</v>
      </c>
      <c r="AI1133" s="5">
        <v>44837</v>
      </c>
      <c r="AJ1133" s="5">
        <v>46660</v>
      </c>
      <c r="AK1133" s="5">
        <v>45930</v>
      </c>
      <c r="AL1133" s="2">
        <v>3</v>
      </c>
      <c r="AM1133" s="3" t="s">
        <v>6612</v>
      </c>
      <c r="AN1133" s="3" t="s">
        <v>66</v>
      </c>
      <c r="AO1133" s="3" t="s">
        <v>75</v>
      </c>
      <c r="AP1133" s="3" t="s">
        <v>66</v>
      </c>
      <c r="AQ1133" s="7"/>
      <c r="AR1133" s="7"/>
      <c r="AS1133" s="7"/>
      <c r="AT1133" s="7"/>
      <c r="AU1133" s="7"/>
      <c r="AV1133" s="7"/>
      <c r="AW1133" s="2" t="b">
        <v>0</v>
      </c>
      <c r="AX1133" s="2" t="b">
        <v>0</v>
      </c>
      <c r="AY1133" s="2" t="b">
        <v>0</v>
      </c>
      <c r="AZ1133" s="2" t="b">
        <v>0</v>
      </c>
      <c r="BA1133" s="2" t="b">
        <v>0</v>
      </c>
      <c r="BB1133" s="2" t="b">
        <v>0</v>
      </c>
      <c r="BC1133" s="2" t="b">
        <v>0</v>
      </c>
      <c r="BD1133" s="7"/>
      <c r="BE1133" s="7"/>
      <c r="BF1133" s="7"/>
      <c r="BG1133" s="7"/>
      <c r="BH1133" s="7"/>
      <c r="BI1133" s="7"/>
      <c r="BJ1133" s="3" t="s">
        <v>66</v>
      </c>
      <c r="BK1133" s="3" t="s">
        <v>66</v>
      </c>
      <c r="BL1133" s="3" t="s">
        <v>66</v>
      </c>
      <c r="BM1133" s="3" t="s">
        <v>66</v>
      </c>
      <c r="BN1133" s="3" t="s">
        <v>66</v>
      </c>
      <c r="BO1133" s="3" t="s">
        <v>66</v>
      </c>
    </row>
    <row r="1134" spans="1:67" ht="67.5" x14ac:dyDescent="0.15">
      <c r="A1134" s="2">
        <v>25430328</v>
      </c>
      <c r="B1134" s="10" t="str">
        <f>VLOOKUP(A1134,CSV_R7.10.23!KIHON_20003313_2025_20251023144124_JURAI,2,FALSE)</f>
        <v>株式会社　ディクラッセ</v>
      </c>
      <c r="C1134" s="10" t="str">
        <f>VLOOKUP(A1134,CSV_R7.10.23!KIHON_20003313_2025_20251023144124_JURAI,4,FALSE)</f>
        <v>台東区　松が谷　４－２６－１３</v>
      </c>
      <c r="D1134" s="2">
        <v>2357</v>
      </c>
      <c r="E1134" s="3" t="s">
        <v>6613</v>
      </c>
      <c r="F1134" s="3" t="s">
        <v>66</v>
      </c>
      <c r="G1134" s="2">
        <v>25430328</v>
      </c>
      <c r="H1134" s="3" t="s">
        <v>66</v>
      </c>
      <c r="I1134" s="3" t="s">
        <v>6614</v>
      </c>
      <c r="J1134" s="3" t="s">
        <v>66</v>
      </c>
      <c r="K1134" s="3" t="s">
        <v>6615</v>
      </c>
      <c r="L1134" s="2" t="b">
        <v>0</v>
      </c>
      <c r="M1134" s="4" t="s">
        <v>66</v>
      </c>
      <c r="N1134" s="2" t="b">
        <v>0</v>
      </c>
      <c r="O1134" s="3" t="s">
        <v>1307</v>
      </c>
      <c r="P1134" s="3" t="s">
        <v>6616</v>
      </c>
      <c r="Q1134" s="3" t="s">
        <v>244</v>
      </c>
      <c r="R1134" s="2" t="s">
        <v>211</v>
      </c>
      <c r="S1134" s="2">
        <v>102357</v>
      </c>
      <c r="T1134" s="5">
        <v>44577</v>
      </c>
      <c r="U1134" s="6">
        <v>44594</v>
      </c>
      <c r="V1134" s="5">
        <v>46053</v>
      </c>
      <c r="W1134" s="5">
        <v>45688</v>
      </c>
      <c r="X1134" s="2">
        <v>3</v>
      </c>
      <c r="Y1134" s="2" t="b">
        <v>1</v>
      </c>
      <c r="Z1134" s="2" t="b">
        <v>0</v>
      </c>
      <c r="AA1134" s="2" t="b">
        <v>1</v>
      </c>
      <c r="AB1134" s="2" t="b">
        <v>0</v>
      </c>
      <c r="AC1134" s="2" t="b">
        <v>0</v>
      </c>
      <c r="AD1134" s="2" t="b">
        <v>0</v>
      </c>
      <c r="AE1134" s="2" t="b">
        <v>0</v>
      </c>
      <c r="AF1134" s="2" t="b">
        <v>0</v>
      </c>
      <c r="AG1134" s="7"/>
      <c r="AH1134" s="7"/>
      <c r="AI1134" s="7"/>
      <c r="AJ1134" s="7"/>
      <c r="AK1134" s="7"/>
      <c r="AL1134" s="7"/>
      <c r="AM1134" s="3" t="s">
        <v>6617</v>
      </c>
      <c r="AN1134" s="3" t="s">
        <v>66</v>
      </c>
      <c r="AO1134" s="3" t="s">
        <v>75</v>
      </c>
      <c r="AP1134" s="3" t="s">
        <v>66</v>
      </c>
      <c r="AQ1134" s="7"/>
      <c r="AR1134" s="7"/>
      <c r="AS1134" s="7"/>
      <c r="AT1134" s="7"/>
      <c r="AU1134" s="7"/>
      <c r="AV1134" s="7"/>
      <c r="AW1134" s="2" t="b">
        <v>0</v>
      </c>
      <c r="AX1134" s="2" t="b">
        <v>0</v>
      </c>
      <c r="AY1134" s="2" t="b">
        <v>0</v>
      </c>
      <c r="AZ1134" s="2" t="b">
        <v>0</v>
      </c>
      <c r="BA1134" s="2" t="b">
        <v>0</v>
      </c>
      <c r="BB1134" s="2" t="b">
        <v>0</v>
      </c>
      <c r="BC1134" s="2" t="b">
        <v>0</v>
      </c>
      <c r="BD1134" s="7"/>
      <c r="BE1134" s="7"/>
      <c r="BF1134" s="7"/>
      <c r="BG1134" s="7"/>
      <c r="BH1134" s="7"/>
      <c r="BI1134" s="7"/>
      <c r="BJ1134" s="3" t="s">
        <v>66</v>
      </c>
      <c r="BK1134" s="3" t="s">
        <v>66</v>
      </c>
      <c r="BL1134" s="3" t="s">
        <v>66</v>
      </c>
      <c r="BM1134" s="3" t="s">
        <v>66</v>
      </c>
      <c r="BN1134" s="3" t="s">
        <v>66</v>
      </c>
      <c r="BO1134" s="3" t="s">
        <v>66</v>
      </c>
    </row>
    <row r="1135" spans="1:67" ht="121.5" x14ac:dyDescent="0.15">
      <c r="A1135" s="2">
        <v>65071419</v>
      </c>
      <c r="B1135" s="10" t="str">
        <f>VLOOKUP(A1135,CSV_R7.10.23!KIHON_20003313_2025_20251023144124_JURAI,2,FALSE)</f>
        <v>株式会社 ﾄｳｷﾖｳｼﾎﾞﾘｾｲｻｸｼﾖ</v>
      </c>
      <c r="C1135" s="10" t="str">
        <f>VLOOKUP(A1135,CSV_R7.10.23!KIHON_20003313_2025_20251023144124_JURAI,4,FALSE)</f>
        <v>品川区　二葉　３‐２９‐１</v>
      </c>
      <c r="D1135" s="2">
        <v>2358</v>
      </c>
      <c r="E1135" s="3" t="s">
        <v>6618</v>
      </c>
      <c r="F1135" s="3" t="s">
        <v>66</v>
      </c>
      <c r="G1135" s="2">
        <v>65071419</v>
      </c>
      <c r="H1135" s="3" t="s">
        <v>66</v>
      </c>
      <c r="I1135" s="3" t="s">
        <v>6619</v>
      </c>
      <c r="J1135" s="3" t="s">
        <v>66</v>
      </c>
      <c r="K1135" s="3" t="s">
        <v>6620</v>
      </c>
      <c r="L1135" s="2" t="b">
        <v>0</v>
      </c>
      <c r="M1135" s="4" t="s">
        <v>6621</v>
      </c>
      <c r="N1135" s="2" t="b">
        <v>0</v>
      </c>
      <c r="O1135" s="3" t="s">
        <v>6367</v>
      </c>
      <c r="P1135" s="3" t="s">
        <v>6622</v>
      </c>
      <c r="Q1135" s="3" t="s">
        <v>807</v>
      </c>
      <c r="R1135" s="2" t="s">
        <v>672</v>
      </c>
      <c r="S1135" s="2">
        <v>102358</v>
      </c>
      <c r="T1135" s="5">
        <v>44579</v>
      </c>
      <c r="U1135" s="6">
        <v>44594</v>
      </c>
      <c r="V1135" s="5">
        <v>45688</v>
      </c>
      <c r="W1135" s="5">
        <v>45322</v>
      </c>
      <c r="X1135" s="2">
        <v>2</v>
      </c>
      <c r="Y1135" s="2" t="b">
        <v>1</v>
      </c>
      <c r="Z1135" s="2" t="b">
        <v>1</v>
      </c>
      <c r="AA1135" s="2" t="b">
        <v>0</v>
      </c>
      <c r="AB1135" s="2" t="b">
        <v>0</v>
      </c>
      <c r="AC1135" s="2" t="b">
        <v>0</v>
      </c>
      <c r="AD1135" s="2" t="b">
        <v>0</v>
      </c>
      <c r="AE1135" s="2" t="b">
        <v>0</v>
      </c>
      <c r="AF1135" s="2" t="b">
        <v>0</v>
      </c>
      <c r="AG1135" s="7"/>
      <c r="AH1135" s="7"/>
      <c r="AI1135" s="7"/>
      <c r="AJ1135" s="7"/>
      <c r="AK1135" s="7"/>
      <c r="AL1135" s="7"/>
      <c r="AM1135" s="3" t="s">
        <v>2986</v>
      </c>
      <c r="AN1135" s="3" t="s">
        <v>66</v>
      </c>
      <c r="AO1135" s="3" t="s">
        <v>75</v>
      </c>
      <c r="AP1135" s="3" t="s">
        <v>66</v>
      </c>
      <c r="AQ1135" s="7"/>
      <c r="AR1135" s="7"/>
      <c r="AS1135" s="7"/>
      <c r="AT1135" s="7"/>
      <c r="AU1135" s="7"/>
      <c r="AV1135" s="7"/>
      <c r="AW1135" s="2" t="b">
        <v>0</v>
      </c>
      <c r="AX1135" s="2" t="b">
        <v>0</v>
      </c>
      <c r="AY1135" s="2" t="b">
        <v>0</v>
      </c>
      <c r="AZ1135" s="2" t="b">
        <v>0</v>
      </c>
      <c r="BA1135" s="2" t="b">
        <v>0</v>
      </c>
      <c r="BB1135" s="2" t="b">
        <v>0</v>
      </c>
      <c r="BC1135" s="2" t="b">
        <v>0</v>
      </c>
      <c r="BD1135" s="7"/>
      <c r="BE1135" s="7"/>
      <c r="BF1135" s="7"/>
      <c r="BG1135" s="7"/>
      <c r="BH1135" s="7"/>
      <c r="BI1135" s="7"/>
      <c r="BJ1135" s="3" t="s">
        <v>66</v>
      </c>
      <c r="BK1135" s="3" t="s">
        <v>66</v>
      </c>
      <c r="BL1135" s="3" t="s">
        <v>66</v>
      </c>
      <c r="BM1135" s="3" t="s">
        <v>66</v>
      </c>
      <c r="BN1135" s="3" t="s">
        <v>2987</v>
      </c>
      <c r="BO1135" s="3" t="s">
        <v>66</v>
      </c>
    </row>
    <row r="1136" spans="1:67" ht="54" x14ac:dyDescent="0.15">
      <c r="A1136" s="2">
        <v>76360524</v>
      </c>
      <c r="B1136" s="10" t="str">
        <f>VLOOKUP(A1136,CSV_R7.10.23!KIHON_20003313_2025_20251023144124_JURAI,2,FALSE)</f>
        <v>アイデックス　株式会社</v>
      </c>
      <c r="C1136" s="10" t="str">
        <f>VLOOKUP(A1136,CSV_R7.10.23!KIHON_20003313_2025_20251023144124_JURAI,4,FALSE)</f>
        <v>八王子市　原町594-1</v>
      </c>
      <c r="D1136" s="2">
        <v>2359</v>
      </c>
      <c r="E1136" s="3" t="s">
        <v>6623</v>
      </c>
      <c r="F1136" s="3" t="s">
        <v>66</v>
      </c>
      <c r="G1136" s="2">
        <v>76360524</v>
      </c>
      <c r="H1136" s="3" t="s">
        <v>66</v>
      </c>
      <c r="I1136" s="3" t="s">
        <v>6624</v>
      </c>
      <c r="J1136" s="3" t="s">
        <v>66</v>
      </c>
      <c r="K1136" s="3" t="s">
        <v>6625</v>
      </c>
      <c r="L1136" s="2" t="b">
        <v>0</v>
      </c>
      <c r="M1136" s="4" t="s">
        <v>6626</v>
      </c>
      <c r="N1136" s="2" t="b">
        <v>0</v>
      </c>
      <c r="O1136" s="3" t="s">
        <v>6627</v>
      </c>
      <c r="P1136" s="3" t="s">
        <v>6628</v>
      </c>
      <c r="Q1136" s="3" t="s">
        <v>244</v>
      </c>
      <c r="R1136" s="2" t="s">
        <v>774</v>
      </c>
      <c r="S1136" s="2">
        <v>102359</v>
      </c>
      <c r="T1136" s="5">
        <v>44580</v>
      </c>
      <c r="U1136" s="6">
        <v>44594</v>
      </c>
      <c r="V1136" s="5">
        <v>46053</v>
      </c>
      <c r="W1136" s="5">
        <v>45688</v>
      </c>
      <c r="X1136" s="2">
        <v>3</v>
      </c>
      <c r="Y1136" s="2" t="b">
        <v>1</v>
      </c>
      <c r="Z1136" s="2" t="b">
        <v>1</v>
      </c>
      <c r="AA1136" s="2" t="b">
        <v>1</v>
      </c>
      <c r="AB1136" s="2" t="b">
        <v>1</v>
      </c>
      <c r="AC1136" s="2" t="b">
        <v>1</v>
      </c>
      <c r="AD1136" s="2" t="b">
        <v>1</v>
      </c>
      <c r="AE1136" s="2" t="b">
        <v>1</v>
      </c>
      <c r="AF1136" s="2" t="b">
        <v>0</v>
      </c>
      <c r="AG1136" s="7"/>
      <c r="AH1136" s="7"/>
      <c r="AI1136" s="7"/>
      <c r="AJ1136" s="7"/>
      <c r="AK1136" s="7"/>
      <c r="AL1136" s="7"/>
      <c r="AM1136" s="3" t="s">
        <v>66</v>
      </c>
      <c r="AN1136" s="3" t="s">
        <v>66</v>
      </c>
      <c r="AO1136" s="3" t="s">
        <v>75</v>
      </c>
      <c r="AP1136" s="3" t="s">
        <v>66</v>
      </c>
      <c r="AQ1136" s="7"/>
      <c r="AR1136" s="7"/>
      <c r="AS1136" s="7"/>
      <c r="AT1136" s="7"/>
      <c r="AU1136" s="7"/>
      <c r="AV1136" s="7"/>
      <c r="AW1136" s="2" t="b">
        <v>0</v>
      </c>
      <c r="AX1136" s="2" t="b">
        <v>0</v>
      </c>
      <c r="AY1136" s="2" t="b">
        <v>0</v>
      </c>
      <c r="AZ1136" s="2" t="b">
        <v>0</v>
      </c>
      <c r="BA1136" s="2" t="b">
        <v>0</v>
      </c>
      <c r="BB1136" s="2" t="b">
        <v>0</v>
      </c>
      <c r="BC1136" s="2" t="b">
        <v>0</v>
      </c>
      <c r="BD1136" s="7"/>
      <c r="BE1136" s="7"/>
      <c r="BF1136" s="7"/>
      <c r="BG1136" s="7"/>
      <c r="BH1136" s="7"/>
      <c r="BI1136" s="7"/>
      <c r="BJ1136" s="3" t="s">
        <v>66</v>
      </c>
      <c r="BK1136" s="3" t="s">
        <v>66</v>
      </c>
      <c r="BL1136" s="3" t="s">
        <v>66</v>
      </c>
      <c r="BM1136" s="3" t="s">
        <v>66</v>
      </c>
      <c r="BN1136" s="3" t="s">
        <v>66</v>
      </c>
      <c r="BO1136" s="3" t="s">
        <v>66</v>
      </c>
    </row>
    <row r="1137" spans="1:67" ht="121.5" x14ac:dyDescent="0.15">
      <c r="A1137" s="2">
        <v>83120407</v>
      </c>
      <c r="B1137" s="10" t="str">
        <f>VLOOKUP(A1137,CSV_R7.10.23!KIHON_20003313_2025_20251023144124_JURAI,2,FALSE)</f>
        <v>有限会社　雅　測量設計</v>
      </c>
      <c r="C1137" s="10" t="str">
        <f>VLOOKUP(A1137,CSV_R7.10.23!KIHON_20003313_2025_20251023144124_JURAI,4,FALSE)</f>
        <v>青梅市　新町　５―２７－４グリーンヒルズ　１０１</v>
      </c>
      <c r="D1137" s="2">
        <v>2360</v>
      </c>
      <c r="E1137" s="3" t="s">
        <v>6629</v>
      </c>
      <c r="F1137" s="3" t="s">
        <v>66</v>
      </c>
      <c r="G1137" s="2">
        <v>83120407</v>
      </c>
      <c r="H1137" s="3" t="s">
        <v>66</v>
      </c>
      <c r="I1137" s="3" t="s">
        <v>6630</v>
      </c>
      <c r="J1137" s="3" t="s">
        <v>66</v>
      </c>
      <c r="K1137" s="3" t="s">
        <v>6631</v>
      </c>
      <c r="L1137" s="2" t="b">
        <v>0</v>
      </c>
      <c r="M1137" s="4" t="s">
        <v>66</v>
      </c>
      <c r="N1137" s="2" t="b">
        <v>0</v>
      </c>
      <c r="O1137" s="3" t="s">
        <v>3761</v>
      </c>
      <c r="P1137" s="3" t="s">
        <v>6632</v>
      </c>
      <c r="Q1137" s="3" t="s">
        <v>94</v>
      </c>
      <c r="R1137" s="2" t="s">
        <v>177</v>
      </c>
      <c r="S1137" s="2">
        <v>102360</v>
      </c>
      <c r="T1137" s="5">
        <v>44580</v>
      </c>
      <c r="U1137" s="6">
        <v>44594</v>
      </c>
      <c r="V1137" s="5">
        <v>45688</v>
      </c>
      <c r="W1137" s="5">
        <v>45322</v>
      </c>
      <c r="X1137" s="2">
        <v>2</v>
      </c>
      <c r="Y1137" s="2" t="b">
        <v>1</v>
      </c>
      <c r="Z1137" s="2" t="b">
        <v>0</v>
      </c>
      <c r="AA1137" s="2" t="b">
        <v>0</v>
      </c>
      <c r="AB1137" s="2" t="b">
        <v>0</v>
      </c>
      <c r="AC1137" s="2" t="b">
        <v>0</v>
      </c>
      <c r="AD1137" s="2" t="b">
        <v>0</v>
      </c>
      <c r="AE1137" s="2" t="b">
        <v>0</v>
      </c>
      <c r="AF1137" s="2" t="b">
        <v>0</v>
      </c>
      <c r="AG1137" s="7"/>
      <c r="AH1137" s="7"/>
      <c r="AI1137" s="7"/>
      <c r="AJ1137" s="7"/>
      <c r="AK1137" s="7"/>
      <c r="AL1137" s="7"/>
      <c r="AM1137" s="3" t="s">
        <v>2986</v>
      </c>
      <c r="AN1137" s="3" t="s">
        <v>66</v>
      </c>
      <c r="AO1137" s="3" t="s">
        <v>2117</v>
      </c>
      <c r="AP1137" s="3" t="s">
        <v>66</v>
      </c>
      <c r="AQ1137" s="7"/>
      <c r="AR1137" s="7"/>
      <c r="AS1137" s="7"/>
      <c r="AT1137" s="7"/>
      <c r="AU1137" s="7"/>
      <c r="AV1137" s="7"/>
      <c r="AW1137" s="2" t="b">
        <v>0</v>
      </c>
      <c r="AX1137" s="2" t="b">
        <v>0</v>
      </c>
      <c r="AY1137" s="2" t="b">
        <v>0</v>
      </c>
      <c r="AZ1137" s="2" t="b">
        <v>0</v>
      </c>
      <c r="BA1137" s="2" t="b">
        <v>0</v>
      </c>
      <c r="BB1137" s="2" t="b">
        <v>0</v>
      </c>
      <c r="BC1137" s="2" t="b">
        <v>0</v>
      </c>
      <c r="BD1137" s="7"/>
      <c r="BE1137" s="7"/>
      <c r="BF1137" s="7"/>
      <c r="BG1137" s="7"/>
      <c r="BH1137" s="7"/>
      <c r="BI1137" s="7"/>
      <c r="BJ1137" s="3" t="s">
        <v>66</v>
      </c>
      <c r="BK1137" s="3" t="s">
        <v>66</v>
      </c>
      <c r="BL1137" s="3" t="s">
        <v>66</v>
      </c>
      <c r="BM1137" s="3" t="s">
        <v>66</v>
      </c>
      <c r="BN1137" s="3" t="s">
        <v>2987</v>
      </c>
      <c r="BO1137" s="3" t="s">
        <v>66</v>
      </c>
    </row>
    <row r="1138" spans="1:67" ht="67.5" x14ac:dyDescent="0.15">
      <c r="A1138" s="2">
        <v>94370408</v>
      </c>
      <c r="B1138" s="10" t="str">
        <f>VLOOKUP(A1138,CSV_R7.10.23!KIHON_20003313_2025_20251023144124_JURAI,2,FALSE)</f>
        <v>有限会社　さくらんぼ</v>
      </c>
      <c r="C1138" s="10" t="str">
        <f>VLOOKUP(A1138,CSV_R7.10.23!KIHON_20003313_2025_20251023144124_JURAI,4,FALSE)</f>
        <v>国分寺市　戸倉　１－１２－４９</v>
      </c>
      <c r="D1138" s="2">
        <v>2361</v>
      </c>
      <c r="E1138" s="3" t="s">
        <v>6633</v>
      </c>
      <c r="F1138" s="3" t="s">
        <v>66</v>
      </c>
      <c r="G1138" s="2">
        <v>94370408</v>
      </c>
      <c r="H1138" s="3" t="s">
        <v>66</v>
      </c>
      <c r="I1138" s="3" t="s">
        <v>6634</v>
      </c>
      <c r="J1138" s="3" t="s">
        <v>66</v>
      </c>
      <c r="K1138" s="3" t="s">
        <v>6635</v>
      </c>
      <c r="L1138" s="2" t="b">
        <v>0</v>
      </c>
      <c r="M1138" s="4" t="s">
        <v>66</v>
      </c>
      <c r="N1138" s="2" t="b">
        <v>0</v>
      </c>
      <c r="O1138" s="3" t="s">
        <v>6636</v>
      </c>
      <c r="P1138" s="3" t="s">
        <v>6637</v>
      </c>
      <c r="Q1138" s="3" t="s">
        <v>114</v>
      </c>
      <c r="R1138" s="2" t="s">
        <v>672</v>
      </c>
      <c r="S1138" s="2">
        <v>102361</v>
      </c>
      <c r="T1138" s="5">
        <v>44580</v>
      </c>
      <c r="U1138" s="6">
        <v>44594</v>
      </c>
      <c r="V1138" s="5">
        <v>46053</v>
      </c>
      <c r="W1138" s="5">
        <v>45688</v>
      </c>
      <c r="X1138" s="2">
        <v>3</v>
      </c>
      <c r="Y1138" s="2" t="b">
        <v>1</v>
      </c>
      <c r="Z1138" s="2" t="b">
        <v>1</v>
      </c>
      <c r="AA1138" s="2" t="b">
        <v>1</v>
      </c>
      <c r="AB1138" s="2" t="b">
        <v>1</v>
      </c>
      <c r="AC1138" s="2" t="b">
        <v>1</v>
      </c>
      <c r="AD1138" s="2" t="b">
        <v>1</v>
      </c>
      <c r="AE1138" s="2" t="b">
        <v>1</v>
      </c>
      <c r="AF1138" s="2" t="b">
        <v>0</v>
      </c>
      <c r="AG1138" s="7"/>
      <c r="AH1138" s="7"/>
      <c r="AI1138" s="7"/>
      <c r="AJ1138" s="7"/>
      <c r="AK1138" s="7"/>
      <c r="AL1138" s="7"/>
      <c r="AM1138" s="3" t="s">
        <v>66</v>
      </c>
      <c r="AN1138" s="3" t="s">
        <v>66</v>
      </c>
      <c r="AO1138" s="3" t="s">
        <v>75</v>
      </c>
      <c r="AP1138" s="3" t="s">
        <v>66</v>
      </c>
      <c r="AQ1138" s="7"/>
      <c r="AR1138" s="7"/>
      <c r="AS1138" s="7"/>
      <c r="AT1138" s="7"/>
      <c r="AU1138" s="7"/>
      <c r="AV1138" s="7"/>
      <c r="AW1138" s="2" t="b">
        <v>0</v>
      </c>
      <c r="AX1138" s="2" t="b">
        <v>0</v>
      </c>
      <c r="AY1138" s="2" t="b">
        <v>0</v>
      </c>
      <c r="AZ1138" s="2" t="b">
        <v>0</v>
      </c>
      <c r="BA1138" s="2" t="b">
        <v>0</v>
      </c>
      <c r="BB1138" s="2" t="b">
        <v>0</v>
      </c>
      <c r="BC1138" s="2" t="b">
        <v>0</v>
      </c>
      <c r="BD1138" s="7"/>
      <c r="BE1138" s="7"/>
      <c r="BF1138" s="7"/>
      <c r="BG1138" s="7"/>
      <c r="BH1138" s="7"/>
      <c r="BI1138" s="7"/>
      <c r="BJ1138" s="3" t="s">
        <v>66</v>
      </c>
      <c r="BK1138" s="3" t="s">
        <v>66</v>
      </c>
      <c r="BL1138" s="3" t="s">
        <v>66</v>
      </c>
      <c r="BM1138" s="3" t="s">
        <v>66</v>
      </c>
      <c r="BN1138" s="3" t="s">
        <v>66</v>
      </c>
      <c r="BO1138" s="3" t="s">
        <v>66</v>
      </c>
    </row>
    <row r="1139" spans="1:67" ht="81" x14ac:dyDescent="0.15">
      <c r="A1139" s="2">
        <v>86320523</v>
      </c>
      <c r="B1139" s="10" t="str">
        <f>VLOOKUP(A1139,CSV_R7.10.23!KIHON_20003313_2025_20251023144124_JURAI,2,FALSE)</f>
        <v>株式会社　フューチャーゲート</v>
      </c>
      <c r="C1139" s="10" t="str">
        <f>VLOOKUP(A1139,CSV_R7.10.23!KIHON_20003313_2025_20251023144124_JURAI,4,FALSE)</f>
        <v>千代田区　西神田　３－３－６　九段オーシャンビル２階</v>
      </c>
      <c r="D1139" s="2">
        <v>2363</v>
      </c>
      <c r="E1139" s="3" t="s">
        <v>6638</v>
      </c>
      <c r="F1139" s="3" t="s">
        <v>66</v>
      </c>
      <c r="G1139" s="2">
        <v>86320523</v>
      </c>
      <c r="H1139" s="3" t="s">
        <v>66</v>
      </c>
      <c r="I1139" s="3" t="s">
        <v>6639</v>
      </c>
      <c r="J1139" s="3" t="s">
        <v>66</v>
      </c>
      <c r="K1139" s="3" t="s">
        <v>6640</v>
      </c>
      <c r="L1139" s="2" t="b">
        <v>0</v>
      </c>
      <c r="M1139" s="4" t="s">
        <v>6641</v>
      </c>
      <c r="N1139" s="2" t="b">
        <v>0</v>
      </c>
      <c r="O1139" s="3" t="s">
        <v>6642</v>
      </c>
      <c r="P1139" s="3" t="s">
        <v>6643</v>
      </c>
      <c r="Q1139" s="3" t="s">
        <v>157</v>
      </c>
      <c r="R1139" s="2" t="s">
        <v>252</v>
      </c>
      <c r="S1139" s="2">
        <v>102363</v>
      </c>
      <c r="T1139" s="5">
        <v>44581</v>
      </c>
      <c r="U1139" s="6">
        <v>44594</v>
      </c>
      <c r="V1139" s="5">
        <v>46053</v>
      </c>
      <c r="W1139" s="5">
        <v>45688</v>
      </c>
      <c r="X1139" s="2">
        <v>3</v>
      </c>
      <c r="Y1139" s="2" t="b">
        <v>1</v>
      </c>
      <c r="Z1139" s="2" t="b">
        <v>0</v>
      </c>
      <c r="AA1139" s="2" t="b">
        <v>0</v>
      </c>
      <c r="AB1139" s="2" t="b">
        <v>0</v>
      </c>
      <c r="AC1139" s="2" t="b">
        <v>1</v>
      </c>
      <c r="AD1139" s="2" t="b">
        <v>0</v>
      </c>
      <c r="AE1139" s="2" t="b">
        <v>1</v>
      </c>
      <c r="AF1139" s="2" t="b">
        <v>0</v>
      </c>
      <c r="AG1139" s="7"/>
      <c r="AH1139" s="7"/>
      <c r="AI1139" s="7"/>
      <c r="AJ1139" s="7"/>
      <c r="AK1139" s="7"/>
      <c r="AL1139" s="7"/>
      <c r="AM1139" s="3" t="s">
        <v>66</v>
      </c>
      <c r="AN1139" s="3" t="s">
        <v>66</v>
      </c>
      <c r="AO1139" s="3" t="s">
        <v>75</v>
      </c>
      <c r="AP1139" s="3" t="s">
        <v>66</v>
      </c>
      <c r="AQ1139" s="7"/>
      <c r="AR1139" s="7"/>
      <c r="AS1139" s="7"/>
      <c r="AT1139" s="7"/>
      <c r="AU1139" s="7"/>
      <c r="AV1139" s="7"/>
      <c r="AW1139" s="2" t="b">
        <v>0</v>
      </c>
      <c r="AX1139" s="2" t="b">
        <v>0</v>
      </c>
      <c r="AY1139" s="2" t="b">
        <v>0</v>
      </c>
      <c r="AZ1139" s="2" t="b">
        <v>0</v>
      </c>
      <c r="BA1139" s="2" t="b">
        <v>0</v>
      </c>
      <c r="BB1139" s="2" t="b">
        <v>0</v>
      </c>
      <c r="BC1139" s="2" t="b">
        <v>0</v>
      </c>
      <c r="BD1139" s="7"/>
      <c r="BE1139" s="7"/>
      <c r="BF1139" s="7"/>
      <c r="BG1139" s="7"/>
      <c r="BH1139" s="7"/>
      <c r="BI1139" s="7"/>
      <c r="BJ1139" s="3" t="s">
        <v>66</v>
      </c>
      <c r="BK1139" s="3" t="s">
        <v>66</v>
      </c>
      <c r="BL1139" s="3" t="s">
        <v>66</v>
      </c>
      <c r="BM1139" s="3" t="s">
        <v>66</v>
      </c>
      <c r="BN1139" s="3" t="s">
        <v>66</v>
      </c>
      <c r="BO1139" s="3" t="s">
        <v>66</v>
      </c>
    </row>
    <row r="1140" spans="1:67" ht="81" x14ac:dyDescent="0.15">
      <c r="A1140" s="2">
        <v>83260045</v>
      </c>
      <c r="B1140" s="10" t="str">
        <f>VLOOKUP(A1140,CSV_R7.10.23!KIHON_20003313_2025_20251023144124_JURAI,2,FALSE)</f>
        <v>株式会社　能率学習研究会</v>
      </c>
      <c r="C1140" s="10" t="str">
        <f>VLOOKUP(A1140,CSV_R7.10.23!KIHON_20003313_2025_20251023144124_JURAI,4,FALSE)</f>
        <v>羽村市　小作台　５―５―８アーバンライフカジ1F西</v>
      </c>
      <c r="D1140" s="2">
        <v>2364</v>
      </c>
      <c r="E1140" s="3" t="s">
        <v>6644</v>
      </c>
      <c r="F1140" s="3" t="s">
        <v>66</v>
      </c>
      <c r="G1140" s="2">
        <v>83260045</v>
      </c>
      <c r="H1140" s="3" t="s">
        <v>66</v>
      </c>
      <c r="I1140" s="3" t="s">
        <v>6645</v>
      </c>
      <c r="J1140" s="3" t="s">
        <v>66</v>
      </c>
      <c r="K1140" s="3" t="s">
        <v>6646</v>
      </c>
      <c r="L1140" s="2" t="b">
        <v>0</v>
      </c>
      <c r="M1140" s="4" t="s">
        <v>66</v>
      </c>
      <c r="N1140" s="2" t="b">
        <v>0</v>
      </c>
      <c r="O1140" s="3" t="s">
        <v>6647</v>
      </c>
      <c r="P1140" s="3" t="s">
        <v>6648</v>
      </c>
      <c r="Q1140" s="3" t="s">
        <v>894</v>
      </c>
      <c r="R1140" s="2" t="s">
        <v>447</v>
      </c>
      <c r="S1140" s="2">
        <v>102364</v>
      </c>
      <c r="T1140" s="5">
        <v>44582</v>
      </c>
      <c r="U1140" s="6">
        <v>44594</v>
      </c>
      <c r="V1140" s="5">
        <v>46053</v>
      </c>
      <c r="W1140" s="5">
        <v>45688</v>
      </c>
      <c r="X1140" s="2">
        <v>3</v>
      </c>
      <c r="Y1140" s="2" t="b">
        <v>1</v>
      </c>
      <c r="Z1140" s="2" t="b">
        <v>0</v>
      </c>
      <c r="AA1140" s="2" t="b">
        <v>1</v>
      </c>
      <c r="AB1140" s="2" t="b">
        <v>0</v>
      </c>
      <c r="AC1140" s="2" t="b">
        <v>1</v>
      </c>
      <c r="AD1140" s="2" t="b">
        <v>0</v>
      </c>
      <c r="AE1140" s="2" t="b">
        <v>0</v>
      </c>
      <c r="AF1140" s="2" t="b">
        <v>0</v>
      </c>
      <c r="AG1140" s="7"/>
      <c r="AH1140" s="7"/>
      <c r="AI1140" s="7"/>
      <c r="AJ1140" s="7"/>
      <c r="AK1140" s="7"/>
      <c r="AL1140" s="7"/>
      <c r="AM1140" s="3" t="s">
        <v>66</v>
      </c>
      <c r="AN1140" s="3" t="s">
        <v>66</v>
      </c>
      <c r="AO1140" s="3" t="s">
        <v>75</v>
      </c>
      <c r="AP1140" s="3" t="s">
        <v>66</v>
      </c>
      <c r="AQ1140" s="7"/>
      <c r="AR1140" s="7"/>
      <c r="AS1140" s="7"/>
      <c r="AT1140" s="7"/>
      <c r="AU1140" s="7"/>
      <c r="AV1140" s="7"/>
      <c r="AW1140" s="2" t="b">
        <v>0</v>
      </c>
      <c r="AX1140" s="2" t="b">
        <v>0</v>
      </c>
      <c r="AY1140" s="2" t="b">
        <v>0</v>
      </c>
      <c r="AZ1140" s="2" t="b">
        <v>0</v>
      </c>
      <c r="BA1140" s="2" t="b">
        <v>0</v>
      </c>
      <c r="BB1140" s="2" t="b">
        <v>0</v>
      </c>
      <c r="BC1140" s="2" t="b">
        <v>0</v>
      </c>
      <c r="BD1140" s="7"/>
      <c r="BE1140" s="7"/>
      <c r="BF1140" s="7"/>
      <c r="BG1140" s="7"/>
      <c r="BH1140" s="7"/>
      <c r="BI1140" s="7"/>
      <c r="BJ1140" s="3" t="s">
        <v>66</v>
      </c>
      <c r="BK1140" s="3" t="s">
        <v>66</v>
      </c>
      <c r="BL1140" s="3" t="s">
        <v>66</v>
      </c>
      <c r="BM1140" s="3" t="s">
        <v>66</v>
      </c>
      <c r="BN1140" s="3" t="s">
        <v>66</v>
      </c>
      <c r="BO1140" s="3" t="s">
        <v>66</v>
      </c>
    </row>
    <row r="1141" spans="1:67" ht="121.5" x14ac:dyDescent="0.15">
      <c r="A1141" s="2">
        <v>84360614</v>
      </c>
      <c r="B1141" s="10" t="str">
        <f>VLOOKUP(A1141,CSV_R7.10.23!KIHON_20003313_2025_20251023144124_JURAI,2,FALSE)</f>
        <v>株式会社　アジャスト</v>
      </c>
      <c r="C1141" s="10" t="str">
        <f>VLOOKUP(A1141,CSV_R7.10.23!KIHON_20003313_2025_20251023144124_JURAI,4,FALSE)</f>
        <v>東久留米市　柳窪　５―４―１２</v>
      </c>
      <c r="D1141" s="2">
        <v>2365</v>
      </c>
      <c r="E1141" s="3" t="s">
        <v>6649</v>
      </c>
      <c r="F1141" s="3" t="s">
        <v>66</v>
      </c>
      <c r="G1141" s="2">
        <v>84360614</v>
      </c>
      <c r="H1141" s="3" t="s">
        <v>66</v>
      </c>
      <c r="I1141" s="3" t="s">
        <v>6650</v>
      </c>
      <c r="J1141" s="3" t="s">
        <v>66</v>
      </c>
      <c r="K1141" s="3" t="s">
        <v>6651</v>
      </c>
      <c r="L1141" s="2" t="b">
        <v>0</v>
      </c>
      <c r="M1141" s="4" t="s">
        <v>6652</v>
      </c>
      <c r="N1141" s="2" t="b">
        <v>0</v>
      </c>
      <c r="O1141" s="3" t="s">
        <v>6653</v>
      </c>
      <c r="P1141" s="3" t="s">
        <v>6654</v>
      </c>
      <c r="Q1141" s="3" t="s">
        <v>807</v>
      </c>
      <c r="R1141" s="2" t="s">
        <v>177</v>
      </c>
      <c r="S1141" s="2">
        <v>102365</v>
      </c>
      <c r="T1141" s="5">
        <v>44581</v>
      </c>
      <c r="U1141" s="6">
        <v>44594</v>
      </c>
      <c r="V1141" s="5">
        <v>46053</v>
      </c>
      <c r="W1141" s="5">
        <v>45688</v>
      </c>
      <c r="X1141" s="2">
        <v>3</v>
      </c>
      <c r="Y1141" s="2" t="b">
        <v>1</v>
      </c>
      <c r="Z1141" s="2" t="b">
        <v>1</v>
      </c>
      <c r="AA1141" s="2" t="b">
        <v>0</v>
      </c>
      <c r="AB1141" s="2" t="b">
        <v>0</v>
      </c>
      <c r="AC1141" s="2" t="b">
        <v>1</v>
      </c>
      <c r="AD1141" s="2" t="b">
        <v>0</v>
      </c>
      <c r="AE1141" s="2" t="b">
        <v>0</v>
      </c>
      <c r="AF1141" s="2" t="b">
        <v>0</v>
      </c>
      <c r="AG1141" s="7"/>
      <c r="AH1141" s="7"/>
      <c r="AI1141" s="7"/>
      <c r="AJ1141" s="7"/>
      <c r="AK1141" s="7"/>
      <c r="AL1141" s="7"/>
      <c r="AM1141" s="3" t="s">
        <v>6655</v>
      </c>
      <c r="AN1141" s="3" t="s">
        <v>66</v>
      </c>
      <c r="AO1141" s="3" t="s">
        <v>75</v>
      </c>
      <c r="AP1141" s="3" t="s">
        <v>66</v>
      </c>
      <c r="AQ1141" s="7"/>
      <c r="AR1141" s="7"/>
      <c r="AS1141" s="7"/>
      <c r="AT1141" s="7"/>
      <c r="AU1141" s="7"/>
      <c r="AV1141" s="7"/>
      <c r="AW1141" s="2" t="b">
        <v>0</v>
      </c>
      <c r="AX1141" s="2" t="b">
        <v>0</v>
      </c>
      <c r="AY1141" s="2" t="b">
        <v>0</v>
      </c>
      <c r="AZ1141" s="2" t="b">
        <v>0</v>
      </c>
      <c r="BA1141" s="2" t="b">
        <v>0</v>
      </c>
      <c r="BB1141" s="2" t="b">
        <v>0</v>
      </c>
      <c r="BC1141" s="2" t="b">
        <v>0</v>
      </c>
      <c r="BD1141" s="7"/>
      <c r="BE1141" s="7"/>
      <c r="BF1141" s="7"/>
      <c r="BG1141" s="7"/>
      <c r="BH1141" s="7"/>
      <c r="BI1141" s="7"/>
      <c r="BJ1141" s="3" t="s">
        <v>66</v>
      </c>
      <c r="BK1141" s="3" t="s">
        <v>66</v>
      </c>
      <c r="BL1141" s="3" t="s">
        <v>66</v>
      </c>
      <c r="BM1141" s="3" t="s">
        <v>66</v>
      </c>
      <c r="BN1141" s="3" t="s">
        <v>66</v>
      </c>
      <c r="BO1141" s="3" t="s">
        <v>66</v>
      </c>
    </row>
    <row r="1142" spans="1:67" ht="67.5" x14ac:dyDescent="0.15">
      <c r="A1142" s="2">
        <v>20364235</v>
      </c>
      <c r="B1142" s="10" t="str">
        <f>VLOOKUP(A1142,CSV_R7.10.23!KIHON_20003313_2025_20251023144124_JURAI,2,FALSE)</f>
        <v>株式会社アライブインテリア</v>
      </c>
      <c r="C1142" s="10" t="str">
        <f>VLOOKUP(A1142,CSV_R7.10.23!KIHON_20003313_2025_20251023144124_JURAI,4,FALSE)</f>
        <v>港区　赤坂　６―６―２１　石井ビルディング１Ｆ</v>
      </c>
      <c r="D1142" s="2">
        <v>2367</v>
      </c>
      <c r="E1142" s="3" t="s">
        <v>6656</v>
      </c>
      <c r="F1142" s="3" t="s">
        <v>66</v>
      </c>
      <c r="G1142" s="2">
        <v>20364235</v>
      </c>
      <c r="H1142" s="3" t="s">
        <v>66</v>
      </c>
      <c r="I1142" s="3" t="s">
        <v>6657</v>
      </c>
      <c r="J1142" s="3" t="s">
        <v>66</v>
      </c>
      <c r="K1142" s="3" t="s">
        <v>6658</v>
      </c>
      <c r="L1142" s="2" t="b">
        <v>0</v>
      </c>
      <c r="M1142" s="4" t="s">
        <v>66</v>
      </c>
      <c r="N1142" s="2" t="b">
        <v>0</v>
      </c>
      <c r="O1142" s="3" t="s">
        <v>406</v>
      </c>
      <c r="P1142" s="3" t="s">
        <v>6659</v>
      </c>
      <c r="Q1142" s="3" t="s">
        <v>185</v>
      </c>
      <c r="R1142" s="2" t="s">
        <v>261</v>
      </c>
      <c r="S1142" s="2">
        <v>102367</v>
      </c>
      <c r="T1142" s="5">
        <v>44588</v>
      </c>
      <c r="U1142" s="6">
        <v>44594</v>
      </c>
      <c r="V1142" s="5">
        <v>44957</v>
      </c>
      <c r="W1142" s="7"/>
      <c r="X1142" s="7"/>
      <c r="Y1142" s="2" t="b">
        <v>1</v>
      </c>
      <c r="Z1142" s="2" t="b">
        <v>1</v>
      </c>
      <c r="AA1142" s="2" t="b">
        <v>1</v>
      </c>
      <c r="AB1142" s="2" t="b">
        <v>0</v>
      </c>
      <c r="AC1142" s="2" t="b">
        <v>0</v>
      </c>
      <c r="AD1142" s="2" t="b">
        <v>0</v>
      </c>
      <c r="AE1142" s="2" t="b">
        <v>0</v>
      </c>
      <c r="AF1142" s="2" t="b">
        <v>0</v>
      </c>
      <c r="AG1142" s="2">
        <v>595</v>
      </c>
      <c r="AH1142" s="6">
        <v>44830</v>
      </c>
      <c r="AI1142" s="5">
        <v>44837</v>
      </c>
      <c r="AJ1142" s="5">
        <v>46660</v>
      </c>
      <c r="AK1142" s="5">
        <v>45930</v>
      </c>
      <c r="AL1142" s="2">
        <v>3</v>
      </c>
      <c r="AM1142" s="3" t="s">
        <v>1122</v>
      </c>
      <c r="AN1142" s="3" t="s">
        <v>66</v>
      </c>
      <c r="AO1142" s="3" t="s">
        <v>75</v>
      </c>
      <c r="AP1142" s="3" t="s">
        <v>66</v>
      </c>
      <c r="AQ1142" s="7"/>
      <c r="AR1142" s="7"/>
      <c r="AS1142" s="7"/>
      <c r="AT1142" s="7"/>
      <c r="AU1142" s="7"/>
      <c r="AV1142" s="7"/>
      <c r="AW1142" s="2" t="b">
        <v>0</v>
      </c>
      <c r="AX1142" s="2" t="b">
        <v>0</v>
      </c>
      <c r="AY1142" s="2" t="b">
        <v>0</v>
      </c>
      <c r="AZ1142" s="2" t="b">
        <v>0</v>
      </c>
      <c r="BA1142" s="2" t="b">
        <v>0</v>
      </c>
      <c r="BB1142" s="2" t="b">
        <v>0</v>
      </c>
      <c r="BC1142" s="2" t="b">
        <v>0</v>
      </c>
      <c r="BD1142" s="7"/>
      <c r="BE1142" s="7"/>
      <c r="BF1142" s="7"/>
      <c r="BG1142" s="7"/>
      <c r="BH1142" s="7"/>
      <c r="BI1142" s="7"/>
      <c r="BJ1142" s="3" t="s">
        <v>66</v>
      </c>
      <c r="BK1142" s="3" t="s">
        <v>66</v>
      </c>
      <c r="BL1142" s="3" t="s">
        <v>66</v>
      </c>
      <c r="BM1142" s="3" t="s">
        <v>66</v>
      </c>
      <c r="BN1142" s="3" t="s">
        <v>66</v>
      </c>
      <c r="BO1142" s="3" t="s">
        <v>66</v>
      </c>
    </row>
    <row r="1143" spans="1:67" ht="94.5" x14ac:dyDescent="0.15">
      <c r="A1143" s="2">
        <v>5350828</v>
      </c>
      <c r="B1143" s="10" t="str">
        <f>VLOOKUP(A1143,CSV_R7.10.23!KIHON_20003313_2025_20251023144124_JURAI,2,FALSE)</f>
        <v>株式会社　ディーエムエス</v>
      </c>
      <c r="C1143" s="10" t="str">
        <f>VLOOKUP(A1143,CSV_R7.10.23!KIHON_20003313_2025_20251023144124_JURAI,4,FALSE)</f>
        <v>千代田区　神田小川町　１－１１　千代田小川町クロスタ１０階</v>
      </c>
      <c r="D1143" s="2">
        <v>2368</v>
      </c>
      <c r="E1143" s="3" t="s">
        <v>6660</v>
      </c>
      <c r="F1143" s="3" t="s">
        <v>66</v>
      </c>
      <c r="G1143" s="2">
        <v>5350828</v>
      </c>
      <c r="H1143" s="3" t="s">
        <v>66</v>
      </c>
      <c r="I1143" s="3" t="s">
        <v>6661</v>
      </c>
      <c r="J1143" s="3" t="s">
        <v>66</v>
      </c>
      <c r="K1143" s="3" t="s">
        <v>6662</v>
      </c>
      <c r="L1143" s="2" t="b">
        <v>0</v>
      </c>
      <c r="M1143" s="4" t="s">
        <v>6663</v>
      </c>
      <c r="N1143" s="2" t="b">
        <v>0</v>
      </c>
      <c r="O1143" s="3" t="s">
        <v>1222</v>
      </c>
      <c r="P1143" s="3" t="s">
        <v>6664</v>
      </c>
      <c r="Q1143" s="3" t="s">
        <v>440</v>
      </c>
      <c r="R1143" s="2" t="s">
        <v>6665</v>
      </c>
      <c r="S1143" s="2">
        <v>102368</v>
      </c>
      <c r="T1143" s="5">
        <v>44588</v>
      </c>
      <c r="U1143" s="6">
        <v>44594</v>
      </c>
      <c r="V1143" s="5">
        <v>46053</v>
      </c>
      <c r="W1143" s="5">
        <v>45688</v>
      </c>
      <c r="X1143" s="2">
        <v>3</v>
      </c>
      <c r="Y1143" s="2" t="b">
        <v>1</v>
      </c>
      <c r="Z1143" s="2" t="b">
        <v>1</v>
      </c>
      <c r="AA1143" s="2" t="b">
        <v>1</v>
      </c>
      <c r="AB1143" s="2" t="b">
        <v>1</v>
      </c>
      <c r="AC1143" s="2" t="b">
        <v>1</v>
      </c>
      <c r="AD1143" s="2" t="b">
        <v>1</v>
      </c>
      <c r="AE1143" s="2" t="b">
        <v>1</v>
      </c>
      <c r="AF1143" s="2" t="b">
        <v>0</v>
      </c>
      <c r="AG1143" s="7"/>
      <c r="AH1143" s="7"/>
      <c r="AI1143" s="7"/>
      <c r="AJ1143" s="7"/>
      <c r="AK1143" s="7"/>
      <c r="AL1143" s="7"/>
      <c r="AM1143" s="3" t="s">
        <v>66</v>
      </c>
      <c r="AN1143" s="3" t="s">
        <v>66</v>
      </c>
      <c r="AO1143" s="3" t="s">
        <v>75</v>
      </c>
      <c r="AP1143" s="3" t="s">
        <v>66</v>
      </c>
      <c r="AQ1143" s="7"/>
      <c r="AR1143" s="7"/>
      <c r="AS1143" s="7"/>
      <c r="AT1143" s="7"/>
      <c r="AU1143" s="7"/>
      <c r="AV1143" s="7"/>
      <c r="AW1143" s="2" t="b">
        <v>0</v>
      </c>
      <c r="AX1143" s="2" t="b">
        <v>0</v>
      </c>
      <c r="AY1143" s="2" t="b">
        <v>0</v>
      </c>
      <c r="AZ1143" s="2" t="b">
        <v>0</v>
      </c>
      <c r="BA1143" s="2" t="b">
        <v>0</v>
      </c>
      <c r="BB1143" s="2" t="b">
        <v>0</v>
      </c>
      <c r="BC1143" s="2" t="b">
        <v>0</v>
      </c>
      <c r="BD1143" s="7"/>
      <c r="BE1143" s="7"/>
      <c r="BF1143" s="7"/>
      <c r="BG1143" s="7"/>
      <c r="BH1143" s="7"/>
      <c r="BI1143" s="7"/>
      <c r="BJ1143" s="3" t="s">
        <v>66</v>
      </c>
      <c r="BK1143" s="3" t="s">
        <v>66</v>
      </c>
      <c r="BL1143" s="3" t="s">
        <v>66</v>
      </c>
      <c r="BM1143" s="3" t="s">
        <v>66</v>
      </c>
      <c r="BN1143" s="3" t="s">
        <v>66</v>
      </c>
      <c r="BO1143" s="3" t="s">
        <v>66</v>
      </c>
    </row>
    <row r="1144" spans="1:67" ht="121.5" x14ac:dyDescent="0.15">
      <c r="A1144" s="2">
        <v>61244035</v>
      </c>
      <c r="B1144" s="10" t="str">
        <f>VLOOKUP(A1144,CSV_R7.10.23!KIHON_20003313_2025_20251023144124_JURAI,2,FALSE)</f>
        <v>一般社団法人　静純会</v>
      </c>
      <c r="C1144" s="10" t="str">
        <f>VLOOKUP(A1144,CSV_R7.10.23!KIHON_20003313_2025_20251023144124_JURAI,4,FALSE)</f>
        <v>渋谷区　道玄坂　２－３－２大外ビル３階</v>
      </c>
      <c r="D1144" s="2">
        <v>2369</v>
      </c>
      <c r="E1144" s="3" t="s">
        <v>6666</v>
      </c>
      <c r="F1144" s="3" t="s">
        <v>66</v>
      </c>
      <c r="G1144" s="2">
        <v>61244035</v>
      </c>
      <c r="H1144" s="3" t="s">
        <v>66</v>
      </c>
      <c r="I1144" s="3" t="s">
        <v>6667</v>
      </c>
      <c r="J1144" s="3" t="s">
        <v>66</v>
      </c>
      <c r="K1144" s="3" t="s">
        <v>6668</v>
      </c>
      <c r="L1144" s="2" t="b">
        <v>0</v>
      </c>
      <c r="M1144" s="4" t="s">
        <v>66</v>
      </c>
      <c r="N1144" s="2" t="b">
        <v>0</v>
      </c>
      <c r="O1144" s="3" t="s">
        <v>900</v>
      </c>
      <c r="P1144" s="3" t="s">
        <v>6669</v>
      </c>
      <c r="Q1144" s="3" t="s">
        <v>347</v>
      </c>
      <c r="R1144" s="2" t="s">
        <v>607</v>
      </c>
      <c r="S1144" s="2">
        <v>102369</v>
      </c>
      <c r="T1144" s="5">
        <v>44588</v>
      </c>
      <c r="U1144" s="6">
        <v>44594</v>
      </c>
      <c r="V1144" s="5">
        <v>45688</v>
      </c>
      <c r="W1144" s="5">
        <v>45322</v>
      </c>
      <c r="X1144" s="2">
        <v>2</v>
      </c>
      <c r="Y1144" s="2" t="b">
        <v>1</v>
      </c>
      <c r="Z1144" s="2" t="b">
        <v>1</v>
      </c>
      <c r="AA1144" s="2" t="b">
        <v>1</v>
      </c>
      <c r="AB1144" s="2" t="b">
        <v>1</v>
      </c>
      <c r="AC1144" s="2" t="b">
        <v>1</v>
      </c>
      <c r="AD1144" s="2" t="b">
        <v>1</v>
      </c>
      <c r="AE1144" s="2" t="b">
        <v>1</v>
      </c>
      <c r="AF1144" s="2" t="b">
        <v>0</v>
      </c>
      <c r="AG1144" s="7"/>
      <c r="AH1144" s="7"/>
      <c r="AI1144" s="7"/>
      <c r="AJ1144" s="7"/>
      <c r="AK1144" s="7"/>
      <c r="AL1144" s="7"/>
      <c r="AM1144" s="3" t="s">
        <v>2986</v>
      </c>
      <c r="AN1144" s="3" t="s">
        <v>66</v>
      </c>
      <c r="AO1144" s="3" t="s">
        <v>75</v>
      </c>
      <c r="AP1144" s="3" t="s">
        <v>66</v>
      </c>
      <c r="AQ1144" s="7"/>
      <c r="AR1144" s="7"/>
      <c r="AS1144" s="7"/>
      <c r="AT1144" s="7"/>
      <c r="AU1144" s="7"/>
      <c r="AV1144" s="7"/>
      <c r="AW1144" s="2" t="b">
        <v>0</v>
      </c>
      <c r="AX1144" s="2" t="b">
        <v>0</v>
      </c>
      <c r="AY1144" s="2" t="b">
        <v>0</v>
      </c>
      <c r="AZ1144" s="2" t="b">
        <v>0</v>
      </c>
      <c r="BA1144" s="2" t="b">
        <v>0</v>
      </c>
      <c r="BB1144" s="2" t="b">
        <v>0</v>
      </c>
      <c r="BC1144" s="2" t="b">
        <v>0</v>
      </c>
      <c r="BD1144" s="7"/>
      <c r="BE1144" s="7"/>
      <c r="BF1144" s="7"/>
      <c r="BG1144" s="7"/>
      <c r="BH1144" s="7"/>
      <c r="BI1144" s="7"/>
      <c r="BJ1144" s="3" t="s">
        <v>66</v>
      </c>
      <c r="BK1144" s="3" t="s">
        <v>66</v>
      </c>
      <c r="BL1144" s="3" t="s">
        <v>66</v>
      </c>
      <c r="BM1144" s="3" t="s">
        <v>66</v>
      </c>
      <c r="BN1144" s="3" t="s">
        <v>2987</v>
      </c>
      <c r="BO1144" s="3" t="s">
        <v>66</v>
      </c>
    </row>
    <row r="1145" spans="1:67" ht="54" x14ac:dyDescent="0.15">
      <c r="A1145" s="2">
        <v>14384723</v>
      </c>
      <c r="B1145" s="10" t="str">
        <f>VLOOKUP(A1145,CSV_R7.10.23!KIHON_20003313_2025_20251023144124_JURAI,2,FALSE)</f>
        <v>ＳｈｅｅｐＭｅｄｉｃａｌ株式会社</v>
      </c>
      <c r="C1145" s="10" t="str">
        <f>VLOOKUP(A1145,CSV_R7.10.23!KIHON_20003313_2025_20251023144124_JURAI,4,FALSE)</f>
        <v>渋谷区　鶯谷町　１－５</v>
      </c>
      <c r="D1145" s="2">
        <v>2370</v>
      </c>
      <c r="E1145" s="3" t="s">
        <v>6670</v>
      </c>
      <c r="F1145" s="3" t="s">
        <v>66</v>
      </c>
      <c r="G1145" s="2">
        <v>14384723</v>
      </c>
      <c r="H1145" s="3" t="s">
        <v>66</v>
      </c>
      <c r="I1145" s="3" t="s">
        <v>6671</v>
      </c>
      <c r="J1145" s="3" t="s">
        <v>66</v>
      </c>
      <c r="K1145" s="3" t="s">
        <v>6672</v>
      </c>
      <c r="L1145" s="2" t="b">
        <v>0</v>
      </c>
      <c r="M1145" s="4" t="s">
        <v>66</v>
      </c>
      <c r="N1145" s="2" t="b">
        <v>0</v>
      </c>
      <c r="O1145" s="3" t="s">
        <v>6673</v>
      </c>
      <c r="P1145" s="3" t="s">
        <v>6674</v>
      </c>
      <c r="Q1145" s="3" t="s">
        <v>347</v>
      </c>
      <c r="R1145" s="2" t="s">
        <v>3203</v>
      </c>
      <c r="S1145" s="2">
        <v>102370</v>
      </c>
      <c r="T1145" s="5">
        <v>44592</v>
      </c>
      <c r="U1145" s="6">
        <v>44637</v>
      </c>
      <c r="V1145" s="5">
        <v>46053</v>
      </c>
      <c r="W1145" s="5">
        <v>45688</v>
      </c>
      <c r="X1145" s="2">
        <v>3</v>
      </c>
      <c r="Y1145" s="2" t="b">
        <v>1</v>
      </c>
      <c r="Z1145" s="2" t="b">
        <v>1</v>
      </c>
      <c r="AA1145" s="2" t="b">
        <v>1</v>
      </c>
      <c r="AB1145" s="2" t="b">
        <v>1</v>
      </c>
      <c r="AC1145" s="2" t="b">
        <v>1</v>
      </c>
      <c r="AD1145" s="2" t="b">
        <v>1</v>
      </c>
      <c r="AE1145" s="2" t="b">
        <v>1</v>
      </c>
      <c r="AF1145" s="2" t="b">
        <v>0</v>
      </c>
      <c r="AG1145" s="7"/>
      <c r="AH1145" s="7"/>
      <c r="AI1145" s="7"/>
      <c r="AJ1145" s="7"/>
      <c r="AK1145" s="7"/>
      <c r="AL1145" s="7"/>
      <c r="AM1145" s="3" t="s">
        <v>6675</v>
      </c>
      <c r="AN1145" s="3" t="s">
        <v>66</v>
      </c>
      <c r="AO1145" s="3" t="s">
        <v>75</v>
      </c>
      <c r="AP1145" s="3" t="s">
        <v>66</v>
      </c>
      <c r="AQ1145" s="7"/>
      <c r="AR1145" s="7"/>
      <c r="AS1145" s="7"/>
      <c r="AT1145" s="7"/>
      <c r="AU1145" s="7"/>
      <c r="AV1145" s="7"/>
      <c r="AW1145" s="2" t="b">
        <v>0</v>
      </c>
      <c r="AX1145" s="2" t="b">
        <v>0</v>
      </c>
      <c r="AY1145" s="2" t="b">
        <v>0</v>
      </c>
      <c r="AZ1145" s="2" t="b">
        <v>0</v>
      </c>
      <c r="BA1145" s="2" t="b">
        <v>0</v>
      </c>
      <c r="BB1145" s="2" t="b">
        <v>0</v>
      </c>
      <c r="BC1145" s="2" t="b">
        <v>0</v>
      </c>
      <c r="BD1145" s="7"/>
      <c r="BE1145" s="7"/>
      <c r="BF1145" s="7"/>
      <c r="BG1145" s="7"/>
      <c r="BH1145" s="7"/>
      <c r="BI1145" s="7"/>
      <c r="BJ1145" s="3" t="s">
        <v>66</v>
      </c>
      <c r="BK1145" s="3" t="s">
        <v>66</v>
      </c>
      <c r="BL1145" s="3" t="s">
        <v>66</v>
      </c>
      <c r="BM1145" s="3" t="s">
        <v>66</v>
      </c>
      <c r="BN1145" s="3" t="s">
        <v>66</v>
      </c>
      <c r="BO1145" s="3" t="s">
        <v>66</v>
      </c>
    </row>
    <row r="1146" spans="1:67" ht="94.5" x14ac:dyDescent="0.15">
      <c r="A1146" s="2">
        <v>62362447</v>
      </c>
      <c r="B1146" s="10" t="str">
        <f>VLOOKUP(A1146,CSV_R7.10.23!KIHON_20003313_2025_20251023144124_JURAI,2,FALSE)</f>
        <v>株式会社アンビションＤΧホールディングス</v>
      </c>
      <c r="C1146" s="10" t="str">
        <f>VLOOKUP(A1146,CSV_R7.10.23!KIHON_20003313_2025_20251023144124_JURAI,4,FALSE)</f>
        <v>渋谷区　恵比寿　４－２０－３　恵比寿ガーデンプレイスタワー３５階</v>
      </c>
      <c r="D1146" s="2">
        <v>2375</v>
      </c>
      <c r="E1146" s="3" t="s">
        <v>6676</v>
      </c>
      <c r="F1146" s="3" t="s">
        <v>66</v>
      </c>
      <c r="G1146" s="2">
        <v>62362447</v>
      </c>
      <c r="H1146" s="3" t="s">
        <v>66</v>
      </c>
      <c r="I1146" s="3" t="s">
        <v>6677</v>
      </c>
      <c r="J1146" s="3" t="s">
        <v>66</v>
      </c>
      <c r="K1146" s="3" t="s">
        <v>5655</v>
      </c>
      <c r="L1146" s="2" t="b">
        <v>0</v>
      </c>
      <c r="M1146" s="4" t="s">
        <v>6678</v>
      </c>
      <c r="N1146" s="2" t="b">
        <v>0</v>
      </c>
      <c r="O1146" s="3" t="s">
        <v>5657</v>
      </c>
      <c r="P1146" s="3" t="s">
        <v>5658</v>
      </c>
      <c r="Q1146" s="3" t="s">
        <v>235</v>
      </c>
      <c r="R1146" s="2" t="s">
        <v>4048</v>
      </c>
      <c r="S1146" s="2">
        <v>102375</v>
      </c>
      <c r="T1146" s="5">
        <v>44593</v>
      </c>
      <c r="U1146" s="6">
        <v>44600</v>
      </c>
      <c r="V1146" s="5">
        <v>44985</v>
      </c>
      <c r="W1146" s="7"/>
      <c r="X1146" s="7"/>
      <c r="Y1146" s="2" t="b">
        <v>1</v>
      </c>
      <c r="Z1146" s="2" t="b">
        <v>1</v>
      </c>
      <c r="AA1146" s="2" t="b">
        <v>1</v>
      </c>
      <c r="AB1146" s="2" t="b">
        <v>0</v>
      </c>
      <c r="AC1146" s="2" t="b">
        <v>1</v>
      </c>
      <c r="AD1146" s="2" t="b">
        <v>1</v>
      </c>
      <c r="AE1146" s="2" t="b">
        <v>0</v>
      </c>
      <c r="AF1146" s="2" t="b">
        <v>0</v>
      </c>
      <c r="AG1146" s="2">
        <v>658</v>
      </c>
      <c r="AH1146" s="6">
        <v>44915</v>
      </c>
      <c r="AI1146" s="5">
        <v>44917</v>
      </c>
      <c r="AJ1146" s="5">
        <v>46022</v>
      </c>
      <c r="AK1146" s="5">
        <v>45657</v>
      </c>
      <c r="AL1146" s="2">
        <v>2</v>
      </c>
      <c r="AM1146" s="3" t="s">
        <v>6679</v>
      </c>
      <c r="AN1146" s="3" t="s">
        <v>66</v>
      </c>
      <c r="AO1146" s="3" t="s">
        <v>75</v>
      </c>
      <c r="AP1146" s="3" t="s">
        <v>66</v>
      </c>
      <c r="AQ1146" s="2">
        <v>200198</v>
      </c>
      <c r="AR1146" s="5">
        <v>45665</v>
      </c>
      <c r="AS1146" s="6">
        <v>45674</v>
      </c>
      <c r="AT1146" s="5">
        <v>46053</v>
      </c>
      <c r="AU1146" s="7"/>
      <c r="AV1146" s="7"/>
      <c r="AW1146" s="2" t="b">
        <v>1</v>
      </c>
      <c r="AX1146" s="2" t="b">
        <v>1</v>
      </c>
      <c r="AY1146" s="2" t="b">
        <v>0</v>
      </c>
      <c r="AZ1146" s="2" t="b">
        <v>1</v>
      </c>
      <c r="BA1146" s="2" t="b">
        <v>0</v>
      </c>
      <c r="BB1146" s="2" t="b">
        <v>1</v>
      </c>
      <c r="BC1146" s="2" t="b">
        <v>0</v>
      </c>
      <c r="BD1146" s="7"/>
      <c r="BE1146" s="7"/>
      <c r="BF1146" s="7"/>
      <c r="BG1146" s="7"/>
      <c r="BH1146" s="7"/>
      <c r="BI1146" s="7"/>
      <c r="BJ1146" s="3" t="s">
        <v>5120</v>
      </c>
      <c r="BK1146" s="3" t="s">
        <v>66</v>
      </c>
      <c r="BL1146" s="3" t="s">
        <v>66</v>
      </c>
      <c r="BM1146" s="3" t="s">
        <v>75</v>
      </c>
      <c r="BN1146" s="3" t="s">
        <v>66</v>
      </c>
      <c r="BO1146" s="3" t="s">
        <v>66</v>
      </c>
    </row>
    <row r="1147" spans="1:67" ht="121.5" x14ac:dyDescent="0.15">
      <c r="A1147" s="2">
        <v>76032012</v>
      </c>
      <c r="B1147" s="10" t="str">
        <f>VLOOKUP(A1147,CSV_R7.10.23!KIHON_20003313_2025_20251023144124_JURAI,2,FALSE)</f>
        <v>有限会社　八南ドラッグ</v>
      </c>
      <c r="C1147" s="10" t="str">
        <f>VLOOKUP(A1147,CSV_R7.10.23!KIHON_20003313_2025_20251023144124_JURAI,4,FALSE)</f>
        <v>八王子市　子安町　１―８―１６</v>
      </c>
      <c r="D1147" s="2">
        <v>2377</v>
      </c>
      <c r="E1147" s="3" t="s">
        <v>6680</v>
      </c>
      <c r="F1147" s="3" t="s">
        <v>66</v>
      </c>
      <c r="G1147" s="2">
        <v>76032012</v>
      </c>
      <c r="H1147" s="3" t="s">
        <v>66</v>
      </c>
      <c r="I1147" s="3" t="s">
        <v>6681</v>
      </c>
      <c r="J1147" s="3" t="s">
        <v>66</v>
      </c>
      <c r="K1147" s="3" t="s">
        <v>6682</v>
      </c>
      <c r="L1147" s="2" t="b">
        <v>0</v>
      </c>
      <c r="M1147" s="4" t="s">
        <v>66</v>
      </c>
      <c r="N1147" s="2" t="b">
        <v>0</v>
      </c>
      <c r="O1147" s="3" t="s">
        <v>2303</v>
      </c>
      <c r="P1147" s="3" t="s">
        <v>6683</v>
      </c>
      <c r="Q1147" s="3" t="s">
        <v>114</v>
      </c>
      <c r="R1147" s="2" t="s">
        <v>84</v>
      </c>
      <c r="S1147" s="2">
        <v>102377</v>
      </c>
      <c r="T1147" s="5">
        <v>44585</v>
      </c>
      <c r="U1147" s="6">
        <v>44600</v>
      </c>
      <c r="V1147" s="5">
        <v>45688</v>
      </c>
      <c r="W1147" s="5">
        <v>45322</v>
      </c>
      <c r="X1147" s="2">
        <v>2</v>
      </c>
      <c r="Y1147" s="2" t="b">
        <v>1</v>
      </c>
      <c r="Z1147" s="2" t="b">
        <v>1</v>
      </c>
      <c r="AA1147" s="2" t="b">
        <v>1</v>
      </c>
      <c r="AB1147" s="2" t="b">
        <v>1</v>
      </c>
      <c r="AC1147" s="2" t="b">
        <v>1</v>
      </c>
      <c r="AD1147" s="2" t="b">
        <v>1</v>
      </c>
      <c r="AE1147" s="2" t="b">
        <v>1</v>
      </c>
      <c r="AF1147" s="2" t="b">
        <v>0</v>
      </c>
      <c r="AG1147" s="7"/>
      <c r="AH1147" s="7"/>
      <c r="AI1147" s="7"/>
      <c r="AJ1147" s="7"/>
      <c r="AK1147" s="7"/>
      <c r="AL1147" s="7"/>
      <c r="AM1147" s="3" t="s">
        <v>2986</v>
      </c>
      <c r="AN1147" s="3" t="s">
        <v>66</v>
      </c>
      <c r="AO1147" s="3" t="s">
        <v>75</v>
      </c>
      <c r="AP1147" s="3" t="s">
        <v>66</v>
      </c>
      <c r="AQ1147" s="7"/>
      <c r="AR1147" s="7"/>
      <c r="AS1147" s="7"/>
      <c r="AT1147" s="7"/>
      <c r="AU1147" s="7"/>
      <c r="AV1147" s="7"/>
      <c r="AW1147" s="2" t="b">
        <v>0</v>
      </c>
      <c r="AX1147" s="2" t="b">
        <v>0</v>
      </c>
      <c r="AY1147" s="2" t="b">
        <v>0</v>
      </c>
      <c r="AZ1147" s="2" t="b">
        <v>0</v>
      </c>
      <c r="BA1147" s="2" t="b">
        <v>0</v>
      </c>
      <c r="BB1147" s="2" t="b">
        <v>0</v>
      </c>
      <c r="BC1147" s="2" t="b">
        <v>0</v>
      </c>
      <c r="BD1147" s="7"/>
      <c r="BE1147" s="7"/>
      <c r="BF1147" s="7"/>
      <c r="BG1147" s="7"/>
      <c r="BH1147" s="7"/>
      <c r="BI1147" s="7"/>
      <c r="BJ1147" s="3" t="s">
        <v>66</v>
      </c>
      <c r="BK1147" s="3" t="s">
        <v>66</v>
      </c>
      <c r="BL1147" s="3" t="s">
        <v>66</v>
      </c>
      <c r="BM1147" s="3" t="s">
        <v>66</v>
      </c>
      <c r="BN1147" s="3" t="s">
        <v>2987</v>
      </c>
      <c r="BO1147" s="3" t="s">
        <v>66</v>
      </c>
    </row>
    <row r="1148" spans="1:67" ht="94.5" x14ac:dyDescent="0.15">
      <c r="A1148" s="2">
        <v>72460047</v>
      </c>
      <c r="B1148" s="10" t="str">
        <f>VLOOKUP(A1148,CSV_R7.10.23!KIHON_20003313_2025_20251023144124_JURAI,2,FALSE)</f>
        <v>株式会社　積運</v>
      </c>
      <c r="C1148" s="10" t="str">
        <f>VLOOKUP(A1148,CSV_R7.10.23!KIHON_20003313_2025_20251023144124_JURAI,4,FALSE)</f>
        <v>大田区　平和島　２―１―１京浜トラツクターミナル管理棟　２階</v>
      </c>
      <c r="D1148" s="2">
        <v>2378</v>
      </c>
      <c r="E1148" s="3" t="s">
        <v>6684</v>
      </c>
      <c r="F1148" s="3" t="s">
        <v>66</v>
      </c>
      <c r="G1148" s="2">
        <v>72460047</v>
      </c>
      <c r="H1148" s="3" t="s">
        <v>66</v>
      </c>
      <c r="I1148" s="3" t="s">
        <v>6685</v>
      </c>
      <c r="J1148" s="3" t="s">
        <v>66</v>
      </c>
      <c r="K1148" s="3" t="s">
        <v>6686</v>
      </c>
      <c r="L1148" s="2" t="b">
        <v>0</v>
      </c>
      <c r="M1148" s="4" t="s">
        <v>6687</v>
      </c>
      <c r="N1148" s="2" t="b">
        <v>0</v>
      </c>
      <c r="O1148" s="3" t="s">
        <v>6688</v>
      </c>
      <c r="P1148" s="3" t="s">
        <v>6689</v>
      </c>
      <c r="Q1148" s="3" t="s">
        <v>72</v>
      </c>
      <c r="R1148" s="2" t="s">
        <v>672</v>
      </c>
      <c r="S1148" s="2">
        <v>102378</v>
      </c>
      <c r="T1148" s="5">
        <v>44585</v>
      </c>
      <c r="U1148" s="6">
        <v>44600</v>
      </c>
      <c r="V1148" s="5">
        <v>46053</v>
      </c>
      <c r="W1148" s="5">
        <v>45688</v>
      </c>
      <c r="X1148" s="2">
        <v>3</v>
      </c>
      <c r="Y1148" s="2" t="b">
        <v>1</v>
      </c>
      <c r="Z1148" s="2" t="b">
        <v>0</v>
      </c>
      <c r="AA1148" s="2" t="b">
        <v>0</v>
      </c>
      <c r="AB1148" s="2" t="b">
        <v>0</v>
      </c>
      <c r="AC1148" s="2" t="b">
        <v>0</v>
      </c>
      <c r="AD1148" s="2" t="b">
        <v>0</v>
      </c>
      <c r="AE1148" s="2" t="b">
        <v>0</v>
      </c>
      <c r="AF1148" s="2" t="b">
        <v>0</v>
      </c>
      <c r="AG1148" s="7"/>
      <c r="AH1148" s="7"/>
      <c r="AI1148" s="7"/>
      <c r="AJ1148" s="7"/>
      <c r="AK1148" s="7"/>
      <c r="AL1148" s="7"/>
      <c r="AM1148" s="3" t="s">
        <v>66</v>
      </c>
      <c r="AN1148" s="3" t="s">
        <v>66</v>
      </c>
      <c r="AO1148" s="3" t="s">
        <v>75</v>
      </c>
      <c r="AP1148" s="3" t="s">
        <v>66</v>
      </c>
      <c r="AQ1148" s="7"/>
      <c r="AR1148" s="7"/>
      <c r="AS1148" s="7"/>
      <c r="AT1148" s="7"/>
      <c r="AU1148" s="7"/>
      <c r="AV1148" s="7"/>
      <c r="AW1148" s="2" t="b">
        <v>0</v>
      </c>
      <c r="AX1148" s="2" t="b">
        <v>0</v>
      </c>
      <c r="AY1148" s="2" t="b">
        <v>0</v>
      </c>
      <c r="AZ1148" s="2" t="b">
        <v>0</v>
      </c>
      <c r="BA1148" s="2" t="b">
        <v>0</v>
      </c>
      <c r="BB1148" s="2" t="b">
        <v>0</v>
      </c>
      <c r="BC1148" s="2" t="b">
        <v>0</v>
      </c>
      <c r="BD1148" s="7"/>
      <c r="BE1148" s="7"/>
      <c r="BF1148" s="7"/>
      <c r="BG1148" s="7"/>
      <c r="BH1148" s="7"/>
      <c r="BI1148" s="7"/>
      <c r="BJ1148" s="3" t="s">
        <v>66</v>
      </c>
      <c r="BK1148" s="3" t="s">
        <v>66</v>
      </c>
      <c r="BL1148" s="3" t="s">
        <v>66</v>
      </c>
      <c r="BM1148" s="3" t="s">
        <v>66</v>
      </c>
      <c r="BN1148" s="3" t="s">
        <v>66</v>
      </c>
      <c r="BO1148" s="3" t="s">
        <v>66</v>
      </c>
    </row>
    <row r="1149" spans="1:67" ht="121.5" x14ac:dyDescent="0.15">
      <c r="A1149" s="2">
        <v>82410037</v>
      </c>
      <c r="B1149" s="10" t="str">
        <f>VLOOKUP(A1149,CSV_R7.10.23!KIHON_20003313_2025_20251023144124_JURAI,2,FALSE)</f>
        <v>株式会社　エコミナミ</v>
      </c>
      <c r="C1149" s="10" t="str">
        <f>VLOOKUP(A1149,CSV_R7.10.23!KIHON_20003313_2025_20251023144124_JURAI,4,FALSE)</f>
        <v>稲城市　東長沼　３４９－１</v>
      </c>
      <c r="D1149" s="2">
        <v>2379</v>
      </c>
      <c r="E1149" s="3" t="s">
        <v>6690</v>
      </c>
      <c r="F1149" s="3" t="s">
        <v>66</v>
      </c>
      <c r="G1149" s="2">
        <v>82410037</v>
      </c>
      <c r="H1149" s="3" t="s">
        <v>66</v>
      </c>
      <c r="I1149" s="3" t="s">
        <v>6691</v>
      </c>
      <c r="J1149" s="3" t="s">
        <v>66</v>
      </c>
      <c r="K1149" s="3" t="s">
        <v>6692</v>
      </c>
      <c r="L1149" s="2" t="b">
        <v>0</v>
      </c>
      <c r="M1149" s="4" t="s">
        <v>66</v>
      </c>
      <c r="N1149" s="2" t="b">
        <v>0</v>
      </c>
      <c r="O1149" s="3" t="s">
        <v>6693</v>
      </c>
      <c r="P1149" s="3" t="s">
        <v>6694</v>
      </c>
      <c r="Q1149" s="3" t="s">
        <v>218</v>
      </c>
      <c r="R1149" s="2" t="s">
        <v>501</v>
      </c>
      <c r="S1149" s="2">
        <v>102379</v>
      </c>
      <c r="T1149" s="5">
        <v>44585</v>
      </c>
      <c r="U1149" s="6">
        <v>44600</v>
      </c>
      <c r="V1149" s="5">
        <v>45688</v>
      </c>
      <c r="W1149" s="5">
        <v>45322</v>
      </c>
      <c r="X1149" s="2">
        <v>2</v>
      </c>
      <c r="Y1149" s="2" t="b">
        <v>1</v>
      </c>
      <c r="Z1149" s="2" t="b">
        <v>1</v>
      </c>
      <c r="AA1149" s="2" t="b">
        <v>1</v>
      </c>
      <c r="AB1149" s="2" t="b">
        <v>1</v>
      </c>
      <c r="AC1149" s="2" t="b">
        <v>1</v>
      </c>
      <c r="AD1149" s="2" t="b">
        <v>1</v>
      </c>
      <c r="AE1149" s="2" t="b">
        <v>1</v>
      </c>
      <c r="AF1149" s="2" t="b">
        <v>0</v>
      </c>
      <c r="AG1149" s="7"/>
      <c r="AH1149" s="7"/>
      <c r="AI1149" s="7"/>
      <c r="AJ1149" s="7"/>
      <c r="AK1149" s="7"/>
      <c r="AL1149" s="7"/>
      <c r="AM1149" s="3" t="s">
        <v>2986</v>
      </c>
      <c r="AN1149" s="3" t="s">
        <v>66</v>
      </c>
      <c r="AO1149" s="3" t="s">
        <v>75</v>
      </c>
      <c r="AP1149" s="3" t="s">
        <v>66</v>
      </c>
      <c r="AQ1149" s="7"/>
      <c r="AR1149" s="7"/>
      <c r="AS1149" s="7"/>
      <c r="AT1149" s="7"/>
      <c r="AU1149" s="7"/>
      <c r="AV1149" s="7"/>
      <c r="AW1149" s="2" t="b">
        <v>0</v>
      </c>
      <c r="AX1149" s="2" t="b">
        <v>0</v>
      </c>
      <c r="AY1149" s="2" t="b">
        <v>0</v>
      </c>
      <c r="AZ1149" s="2" t="b">
        <v>0</v>
      </c>
      <c r="BA1149" s="2" t="b">
        <v>0</v>
      </c>
      <c r="BB1149" s="2" t="b">
        <v>0</v>
      </c>
      <c r="BC1149" s="2" t="b">
        <v>0</v>
      </c>
      <c r="BD1149" s="7"/>
      <c r="BE1149" s="7"/>
      <c r="BF1149" s="7"/>
      <c r="BG1149" s="7"/>
      <c r="BH1149" s="7"/>
      <c r="BI1149" s="7"/>
      <c r="BJ1149" s="3" t="s">
        <v>66</v>
      </c>
      <c r="BK1149" s="3" t="s">
        <v>66</v>
      </c>
      <c r="BL1149" s="3" t="s">
        <v>66</v>
      </c>
      <c r="BM1149" s="3" t="s">
        <v>66</v>
      </c>
      <c r="BN1149" s="3" t="s">
        <v>2987</v>
      </c>
      <c r="BO1149" s="3" t="s">
        <v>66</v>
      </c>
    </row>
    <row r="1150" spans="1:67" ht="81" x14ac:dyDescent="0.15">
      <c r="A1150" s="2">
        <v>75420807</v>
      </c>
      <c r="B1150" s="10" t="str">
        <f>VLOOKUP(A1150,CSV_R7.10.23!KIHON_20003313_2025_20251023144124_JURAI,2,FALSE)</f>
        <v>株式会社　Ｚｅａｌ－ｔｒｂｅ</v>
      </c>
      <c r="C1150" s="10" t="str">
        <f>VLOOKUP(A1150,CSV_R7.10.23!KIHON_20003313_2025_20251023144124_JURAI,4,FALSE)</f>
        <v>新宿区　大久保　１―１―４５</v>
      </c>
      <c r="D1150" s="2">
        <v>2381</v>
      </c>
      <c r="E1150" s="3" t="s">
        <v>6695</v>
      </c>
      <c r="F1150" s="3" t="s">
        <v>66</v>
      </c>
      <c r="G1150" s="2">
        <v>75420807</v>
      </c>
      <c r="H1150" s="3" t="s">
        <v>66</v>
      </c>
      <c r="I1150" s="3" t="s">
        <v>6696</v>
      </c>
      <c r="J1150" s="3" t="s">
        <v>66</v>
      </c>
      <c r="K1150" s="3" t="s">
        <v>6697</v>
      </c>
      <c r="L1150" s="2" t="b">
        <v>0</v>
      </c>
      <c r="M1150" s="4" t="s">
        <v>6698</v>
      </c>
      <c r="N1150" s="2" t="b">
        <v>0</v>
      </c>
      <c r="O1150" s="3" t="s">
        <v>5072</v>
      </c>
      <c r="P1150" s="3" t="s">
        <v>6699</v>
      </c>
      <c r="Q1150" s="3" t="s">
        <v>440</v>
      </c>
      <c r="R1150" s="2" t="s">
        <v>774</v>
      </c>
      <c r="S1150" s="2">
        <v>102381</v>
      </c>
      <c r="T1150" s="5">
        <v>44585</v>
      </c>
      <c r="U1150" s="6">
        <v>44600</v>
      </c>
      <c r="V1150" s="5">
        <v>46053</v>
      </c>
      <c r="W1150" s="5">
        <v>45688</v>
      </c>
      <c r="X1150" s="2">
        <v>3</v>
      </c>
      <c r="Y1150" s="2" t="b">
        <v>1</v>
      </c>
      <c r="Z1150" s="2" t="b">
        <v>0</v>
      </c>
      <c r="AA1150" s="2" t="b">
        <v>0</v>
      </c>
      <c r="AB1150" s="2" t="b">
        <v>0</v>
      </c>
      <c r="AC1150" s="2" t="b">
        <v>0</v>
      </c>
      <c r="AD1150" s="2" t="b">
        <v>0</v>
      </c>
      <c r="AE1150" s="2" t="b">
        <v>1</v>
      </c>
      <c r="AF1150" s="2" t="b">
        <v>0</v>
      </c>
      <c r="AG1150" s="7"/>
      <c r="AH1150" s="7"/>
      <c r="AI1150" s="7"/>
      <c r="AJ1150" s="7"/>
      <c r="AK1150" s="7"/>
      <c r="AL1150" s="7"/>
      <c r="AM1150" s="3" t="s">
        <v>66</v>
      </c>
      <c r="AN1150" s="3" t="s">
        <v>66</v>
      </c>
      <c r="AO1150" s="3" t="s">
        <v>75</v>
      </c>
      <c r="AP1150" s="3" t="s">
        <v>66</v>
      </c>
      <c r="AQ1150" s="7"/>
      <c r="AR1150" s="7"/>
      <c r="AS1150" s="7"/>
      <c r="AT1150" s="7"/>
      <c r="AU1150" s="7"/>
      <c r="AV1150" s="7"/>
      <c r="AW1150" s="2" t="b">
        <v>0</v>
      </c>
      <c r="AX1150" s="2" t="b">
        <v>0</v>
      </c>
      <c r="AY1150" s="2" t="b">
        <v>0</v>
      </c>
      <c r="AZ1150" s="2" t="b">
        <v>0</v>
      </c>
      <c r="BA1150" s="2" t="b">
        <v>0</v>
      </c>
      <c r="BB1150" s="2" t="b">
        <v>0</v>
      </c>
      <c r="BC1150" s="2" t="b">
        <v>0</v>
      </c>
      <c r="BD1150" s="7"/>
      <c r="BE1150" s="7"/>
      <c r="BF1150" s="7"/>
      <c r="BG1150" s="7"/>
      <c r="BH1150" s="7"/>
      <c r="BI1150" s="7"/>
      <c r="BJ1150" s="3" t="s">
        <v>66</v>
      </c>
      <c r="BK1150" s="3" t="s">
        <v>66</v>
      </c>
      <c r="BL1150" s="3" t="s">
        <v>66</v>
      </c>
      <c r="BM1150" s="3" t="s">
        <v>66</v>
      </c>
      <c r="BN1150" s="3" t="s">
        <v>66</v>
      </c>
      <c r="BO1150" s="3" t="s">
        <v>66</v>
      </c>
    </row>
    <row r="1151" spans="1:67" ht="67.5" x14ac:dyDescent="0.15">
      <c r="A1151" s="2">
        <v>72280238</v>
      </c>
      <c r="B1151" s="10" t="str">
        <f>VLOOKUP(A1151,CSV_R7.10.23!KIHON_20003313_2025_20251023144124_JURAI,2,FALSE)</f>
        <v>クローバースマイル　株式会社</v>
      </c>
      <c r="C1151" s="10" t="str">
        <f>VLOOKUP(A1151,CSV_R7.10.23!KIHON_20003313_2025_20251023144124_JURAI,4,FALSE)</f>
        <v>大田区　西蒲田　５－１６－３</v>
      </c>
      <c r="D1151" s="2">
        <v>2383</v>
      </c>
      <c r="E1151" s="3" t="s">
        <v>6700</v>
      </c>
      <c r="F1151" s="3" t="s">
        <v>66</v>
      </c>
      <c r="G1151" s="2">
        <v>72280238</v>
      </c>
      <c r="H1151" s="3" t="s">
        <v>66</v>
      </c>
      <c r="I1151" s="3" t="s">
        <v>6701</v>
      </c>
      <c r="J1151" s="3" t="s">
        <v>66</v>
      </c>
      <c r="K1151" s="3" t="s">
        <v>6702</v>
      </c>
      <c r="L1151" s="2" t="b">
        <v>0</v>
      </c>
      <c r="M1151" s="4" t="s">
        <v>66</v>
      </c>
      <c r="N1151" s="2" t="b">
        <v>0</v>
      </c>
      <c r="O1151" s="3" t="s">
        <v>587</v>
      </c>
      <c r="P1151" s="3" t="s">
        <v>6703</v>
      </c>
      <c r="Q1151" s="3" t="s">
        <v>114</v>
      </c>
      <c r="R1151" s="2" t="s">
        <v>501</v>
      </c>
      <c r="S1151" s="2">
        <v>102383</v>
      </c>
      <c r="T1151" s="5">
        <v>44585</v>
      </c>
      <c r="U1151" s="6">
        <v>44600</v>
      </c>
      <c r="V1151" s="5">
        <v>46053</v>
      </c>
      <c r="W1151" s="5">
        <v>45688</v>
      </c>
      <c r="X1151" s="2">
        <v>3</v>
      </c>
      <c r="Y1151" s="2" t="b">
        <v>1</v>
      </c>
      <c r="Z1151" s="2" t="b">
        <v>1</v>
      </c>
      <c r="AA1151" s="2" t="b">
        <v>1</v>
      </c>
      <c r="AB1151" s="2" t="b">
        <v>1</v>
      </c>
      <c r="AC1151" s="2" t="b">
        <v>1</v>
      </c>
      <c r="AD1151" s="2" t="b">
        <v>1</v>
      </c>
      <c r="AE1151" s="2" t="b">
        <v>1</v>
      </c>
      <c r="AF1151" s="2" t="b">
        <v>0</v>
      </c>
      <c r="AG1151" s="7"/>
      <c r="AH1151" s="7"/>
      <c r="AI1151" s="7"/>
      <c r="AJ1151" s="7"/>
      <c r="AK1151" s="7"/>
      <c r="AL1151" s="7"/>
      <c r="AM1151" s="3" t="s">
        <v>66</v>
      </c>
      <c r="AN1151" s="3" t="s">
        <v>66</v>
      </c>
      <c r="AO1151" s="3" t="s">
        <v>75</v>
      </c>
      <c r="AP1151" s="3" t="s">
        <v>66</v>
      </c>
      <c r="AQ1151" s="7"/>
      <c r="AR1151" s="7"/>
      <c r="AS1151" s="7"/>
      <c r="AT1151" s="7"/>
      <c r="AU1151" s="7"/>
      <c r="AV1151" s="7"/>
      <c r="AW1151" s="2" t="b">
        <v>0</v>
      </c>
      <c r="AX1151" s="2" t="b">
        <v>0</v>
      </c>
      <c r="AY1151" s="2" t="b">
        <v>0</v>
      </c>
      <c r="AZ1151" s="2" t="b">
        <v>0</v>
      </c>
      <c r="BA1151" s="2" t="b">
        <v>0</v>
      </c>
      <c r="BB1151" s="2" t="b">
        <v>0</v>
      </c>
      <c r="BC1151" s="2" t="b">
        <v>0</v>
      </c>
      <c r="BD1151" s="7"/>
      <c r="BE1151" s="7"/>
      <c r="BF1151" s="7"/>
      <c r="BG1151" s="7"/>
      <c r="BH1151" s="7"/>
      <c r="BI1151" s="7"/>
      <c r="BJ1151" s="3" t="s">
        <v>66</v>
      </c>
      <c r="BK1151" s="3" t="s">
        <v>66</v>
      </c>
      <c r="BL1151" s="3" t="s">
        <v>66</v>
      </c>
      <c r="BM1151" s="3" t="s">
        <v>66</v>
      </c>
      <c r="BN1151" s="3" t="s">
        <v>66</v>
      </c>
      <c r="BO1151" s="3" t="s">
        <v>66</v>
      </c>
    </row>
    <row r="1152" spans="1:67" ht="108" x14ac:dyDescent="0.15">
      <c r="A1152" s="2">
        <v>86120640</v>
      </c>
      <c r="B1152" s="10" t="str">
        <f>VLOOKUP(A1152,CSV_R7.10.23!KIHON_20003313_2025_20251023144124_JURAI,2,FALSE)</f>
        <v>株式会社　オギンズ</v>
      </c>
      <c r="C1152" s="10" t="str">
        <f>VLOOKUP(A1152,CSV_R7.10.23!KIHON_20003313_2025_20251023144124_JURAI,4,FALSE)</f>
        <v>町田市　山崎町　２０５５－２　グランハート町田Ｃ－２１３</v>
      </c>
      <c r="D1152" s="2">
        <v>2385</v>
      </c>
      <c r="E1152" s="3" t="s">
        <v>6704</v>
      </c>
      <c r="F1152" s="3" t="s">
        <v>66</v>
      </c>
      <c r="G1152" s="2">
        <v>86120640</v>
      </c>
      <c r="H1152" s="3" t="s">
        <v>66</v>
      </c>
      <c r="I1152" s="3" t="s">
        <v>6705</v>
      </c>
      <c r="J1152" s="3" t="s">
        <v>66</v>
      </c>
      <c r="K1152" s="3" t="s">
        <v>6706</v>
      </c>
      <c r="L1152" s="2" t="b">
        <v>0</v>
      </c>
      <c r="M1152" s="4" t="s">
        <v>66</v>
      </c>
      <c r="N1152" s="2" t="b">
        <v>0</v>
      </c>
      <c r="O1152" s="3" t="s">
        <v>6707</v>
      </c>
      <c r="P1152" s="3" t="s">
        <v>6708</v>
      </c>
      <c r="Q1152" s="3" t="s">
        <v>114</v>
      </c>
      <c r="R1152" s="2" t="s">
        <v>501</v>
      </c>
      <c r="S1152" s="2">
        <v>102385</v>
      </c>
      <c r="T1152" s="5">
        <v>44585</v>
      </c>
      <c r="U1152" s="6">
        <v>44600</v>
      </c>
      <c r="V1152" s="5">
        <v>46053</v>
      </c>
      <c r="W1152" s="5">
        <v>45688</v>
      </c>
      <c r="X1152" s="2">
        <v>3</v>
      </c>
      <c r="Y1152" s="2" t="b">
        <v>1</v>
      </c>
      <c r="Z1152" s="2" t="b">
        <v>1</v>
      </c>
      <c r="AA1152" s="2" t="b">
        <v>1</v>
      </c>
      <c r="AB1152" s="2" t="b">
        <v>1</v>
      </c>
      <c r="AC1152" s="2" t="b">
        <v>0</v>
      </c>
      <c r="AD1152" s="2" t="b">
        <v>0</v>
      </c>
      <c r="AE1152" s="2" t="b">
        <v>0</v>
      </c>
      <c r="AF1152" s="2" t="b">
        <v>0</v>
      </c>
      <c r="AG1152" s="7"/>
      <c r="AH1152" s="7"/>
      <c r="AI1152" s="7"/>
      <c r="AJ1152" s="7"/>
      <c r="AK1152" s="7"/>
      <c r="AL1152" s="7"/>
      <c r="AM1152" s="3" t="s">
        <v>6709</v>
      </c>
      <c r="AN1152" s="3" t="s">
        <v>66</v>
      </c>
      <c r="AO1152" s="3" t="s">
        <v>75</v>
      </c>
      <c r="AP1152" s="3" t="s">
        <v>66</v>
      </c>
      <c r="AQ1152" s="7"/>
      <c r="AR1152" s="7"/>
      <c r="AS1152" s="7"/>
      <c r="AT1152" s="7"/>
      <c r="AU1152" s="7"/>
      <c r="AV1152" s="7"/>
      <c r="AW1152" s="2" t="b">
        <v>0</v>
      </c>
      <c r="AX1152" s="2" t="b">
        <v>0</v>
      </c>
      <c r="AY1152" s="2" t="b">
        <v>0</v>
      </c>
      <c r="AZ1152" s="2" t="b">
        <v>0</v>
      </c>
      <c r="BA1152" s="2" t="b">
        <v>0</v>
      </c>
      <c r="BB1152" s="2" t="b">
        <v>0</v>
      </c>
      <c r="BC1152" s="2" t="b">
        <v>0</v>
      </c>
      <c r="BD1152" s="7"/>
      <c r="BE1152" s="7"/>
      <c r="BF1152" s="7"/>
      <c r="BG1152" s="7"/>
      <c r="BH1152" s="7"/>
      <c r="BI1152" s="7"/>
      <c r="BJ1152" s="3" t="s">
        <v>66</v>
      </c>
      <c r="BK1152" s="3" t="s">
        <v>66</v>
      </c>
      <c r="BL1152" s="3" t="s">
        <v>66</v>
      </c>
      <c r="BM1152" s="3" t="s">
        <v>66</v>
      </c>
      <c r="BN1152" s="3" t="s">
        <v>66</v>
      </c>
      <c r="BO1152" s="3" t="s">
        <v>66</v>
      </c>
    </row>
    <row r="1153" spans="1:67" ht="54" x14ac:dyDescent="0.15">
      <c r="A1153" s="2">
        <v>91390033</v>
      </c>
      <c r="B1153" s="10" t="str">
        <f>VLOOKUP(A1153,CSV_R7.10.23!KIHON_20003313_2025_20251023144124_JURAI,2,FALSE)</f>
        <v>株式会社　ユーアイコム</v>
      </c>
      <c r="C1153" s="10" t="str">
        <f>VLOOKUP(A1153,CSV_R7.10.23!KIHON_20003313_2025_20251023144124_JURAI,4,FALSE)</f>
        <v>東久留米市　下里　１―７―５</v>
      </c>
      <c r="D1153" s="2">
        <v>2386</v>
      </c>
      <c r="E1153" s="3" t="s">
        <v>6710</v>
      </c>
      <c r="F1153" s="3" t="s">
        <v>66</v>
      </c>
      <c r="G1153" s="2">
        <v>91390033</v>
      </c>
      <c r="H1153" s="3" t="s">
        <v>66</v>
      </c>
      <c r="I1153" s="3" t="s">
        <v>6711</v>
      </c>
      <c r="J1153" s="3" t="s">
        <v>66</v>
      </c>
      <c r="K1153" s="3" t="s">
        <v>6712</v>
      </c>
      <c r="L1153" s="2" t="b">
        <v>0</v>
      </c>
      <c r="M1153" s="4" t="s">
        <v>66</v>
      </c>
      <c r="N1153" s="2" t="b">
        <v>0</v>
      </c>
      <c r="O1153" s="3" t="s">
        <v>5817</v>
      </c>
      <c r="P1153" s="3" t="s">
        <v>6713</v>
      </c>
      <c r="Q1153" s="3" t="s">
        <v>218</v>
      </c>
      <c r="R1153" s="2" t="s">
        <v>607</v>
      </c>
      <c r="S1153" s="2">
        <v>102386</v>
      </c>
      <c r="T1153" s="5">
        <v>44585</v>
      </c>
      <c r="U1153" s="6">
        <v>44600</v>
      </c>
      <c r="V1153" s="5">
        <v>46053</v>
      </c>
      <c r="W1153" s="5">
        <v>45688</v>
      </c>
      <c r="X1153" s="2">
        <v>3</v>
      </c>
      <c r="Y1153" s="2" t="b">
        <v>1</v>
      </c>
      <c r="Z1153" s="2" t="b">
        <v>1</v>
      </c>
      <c r="AA1153" s="2" t="b">
        <v>1</v>
      </c>
      <c r="AB1153" s="2" t="b">
        <v>1</v>
      </c>
      <c r="AC1153" s="2" t="b">
        <v>1</v>
      </c>
      <c r="AD1153" s="2" t="b">
        <v>1</v>
      </c>
      <c r="AE1153" s="2" t="b">
        <v>1</v>
      </c>
      <c r="AF1153" s="2" t="b">
        <v>0</v>
      </c>
      <c r="AG1153" s="7"/>
      <c r="AH1153" s="7"/>
      <c r="AI1153" s="7"/>
      <c r="AJ1153" s="7"/>
      <c r="AK1153" s="7"/>
      <c r="AL1153" s="7"/>
      <c r="AM1153" s="3" t="s">
        <v>66</v>
      </c>
      <c r="AN1153" s="3" t="s">
        <v>66</v>
      </c>
      <c r="AO1153" s="3" t="s">
        <v>75</v>
      </c>
      <c r="AP1153" s="3" t="s">
        <v>66</v>
      </c>
      <c r="AQ1153" s="7"/>
      <c r="AR1153" s="7"/>
      <c r="AS1153" s="7"/>
      <c r="AT1153" s="7"/>
      <c r="AU1153" s="7"/>
      <c r="AV1153" s="7"/>
      <c r="AW1153" s="2" t="b">
        <v>0</v>
      </c>
      <c r="AX1153" s="2" t="b">
        <v>0</v>
      </c>
      <c r="AY1153" s="2" t="b">
        <v>0</v>
      </c>
      <c r="AZ1153" s="2" t="b">
        <v>0</v>
      </c>
      <c r="BA1153" s="2" t="b">
        <v>0</v>
      </c>
      <c r="BB1153" s="2" t="b">
        <v>0</v>
      </c>
      <c r="BC1153" s="2" t="b">
        <v>0</v>
      </c>
      <c r="BD1153" s="7"/>
      <c r="BE1153" s="7"/>
      <c r="BF1153" s="7"/>
      <c r="BG1153" s="7"/>
      <c r="BH1153" s="7"/>
      <c r="BI1153" s="7"/>
      <c r="BJ1153" s="3" t="s">
        <v>66</v>
      </c>
      <c r="BK1153" s="3" t="s">
        <v>66</v>
      </c>
      <c r="BL1153" s="3" t="s">
        <v>66</v>
      </c>
      <c r="BM1153" s="3" t="s">
        <v>66</v>
      </c>
      <c r="BN1153" s="3" t="s">
        <v>66</v>
      </c>
      <c r="BO1153" s="3" t="s">
        <v>66</v>
      </c>
    </row>
    <row r="1154" spans="1:67" ht="81" x14ac:dyDescent="0.15">
      <c r="A1154" s="2">
        <v>61282808</v>
      </c>
      <c r="B1154" s="10" t="str">
        <f>VLOOKUP(A1154,CSV_R7.10.23!KIHON_20003313_2025_20251023144124_JURAI,2,FALSE)</f>
        <v>株式会社　クラスＡネットワーク</v>
      </c>
      <c r="C1154" s="10" t="str">
        <f>VLOOKUP(A1154,CSV_R7.10.23!KIHON_20003313_2025_20251023144124_JURAI,4,FALSE)</f>
        <v>渋谷区　神宮前　５－４７－１１　青山学院アスタジオ</v>
      </c>
      <c r="D1154" s="2">
        <v>2387</v>
      </c>
      <c r="E1154" s="3" t="s">
        <v>6714</v>
      </c>
      <c r="F1154" s="3" t="s">
        <v>66</v>
      </c>
      <c r="G1154" s="2">
        <v>61282808</v>
      </c>
      <c r="H1154" s="3" t="s">
        <v>66</v>
      </c>
      <c r="I1154" s="3" t="s">
        <v>6715</v>
      </c>
      <c r="J1154" s="3" t="s">
        <v>66</v>
      </c>
      <c r="K1154" s="3" t="s">
        <v>6716</v>
      </c>
      <c r="L1154" s="2" t="b">
        <v>0</v>
      </c>
      <c r="M1154" s="4" t="s">
        <v>66</v>
      </c>
      <c r="N1154" s="2" t="b">
        <v>0</v>
      </c>
      <c r="O1154" s="3" t="s">
        <v>337</v>
      </c>
      <c r="P1154" s="3" t="s">
        <v>6717</v>
      </c>
      <c r="Q1154" s="3" t="s">
        <v>94</v>
      </c>
      <c r="R1154" s="2" t="s">
        <v>177</v>
      </c>
      <c r="S1154" s="2">
        <v>102387</v>
      </c>
      <c r="T1154" s="5">
        <v>44585</v>
      </c>
      <c r="U1154" s="6">
        <v>44600</v>
      </c>
      <c r="V1154" s="5">
        <v>44957</v>
      </c>
      <c r="W1154" s="7"/>
      <c r="X1154" s="7"/>
      <c r="Y1154" s="2" t="b">
        <v>1</v>
      </c>
      <c r="Z1154" s="2" t="b">
        <v>0</v>
      </c>
      <c r="AA1154" s="2" t="b">
        <v>0</v>
      </c>
      <c r="AB1154" s="2" t="b">
        <v>0</v>
      </c>
      <c r="AC1154" s="2" t="b">
        <v>1</v>
      </c>
      <c r="AD1154" s="2" t="b">
        <v>0</v>
      </c>
      <c r="AE1154" s="2" t="b">
        <v>1</v>
      </c>
      <c r="AF1154" s="2" t="b">
        <v>0</v>
      </c>
      <c r="AG1154" s="2">
        <v>639</v>
      </c>
      <c r="AH1154" s="6">
        <v>44853</v>
      </c>
      <c r="AI1154" s="5">
        <v>44860</v>
      </c>
      <c r="AJ1154" s="5">
        <v>45961</v>
      </c>
      <c r="AK1154" s="5">
        <v>45596</v>
      </c>
      <c r="AL1154" s="2">
        <v>2</v>
      </c>
      <c r="AM1154" s="3" t="s">
        <v>1748</v>
      </c>
      <c r="AN1154" s="3" t="s">
        <v>66</v>
      </c>
      <c r="AO1154" s="3" t="s">
        <v>75</v>
      </c>
      <c r="AP1154" s="3" t="s">
        <v>66</v>
      </c>
      <c r="AQ1154" s="7"/>
      <c r="AR1154" s="7"/>
      <c r="AS1154" s="7"/>
      <c r="AT1154" s="7"/>
      <c r="AU1154" s="7"/>
      <c r="AV1154" s="7"/>
      <c r="AW1154" s="2" t="b">
        <v>0</v>
      </c>
      <c r="AX1154" s="2" t="b">
        <v>0</v>
      </c>
      <c r="AY1154" s="2" t="b">
        <v>0</v>
      </c>
      <c r="AZ1154" s="2" t="b">
        <v>0</v>
      </c>
      <c r="BA1154" s="2" t="b">
        <v>0</v>
      </c>
      <c r="BB1154" s="2" t="b">
        <v>0</v>
      </c>
      <c r="BC1154" s="2" t="b">
        <v>0</v>
      </c>
      <c r="BD1154" s="7"/>
      <c r="BE1154" s="7"/>
      <c r="BF1154" s="7"/>
      <c r="BG1154" s="7"/>
      <c r="BH1154" s="7"/>
      <c r="BI1154" s="7"/>
      <c r="BJ1154" s="3" t="s">
        <v>66</v>
      </c>
      <c r="BK1154" s="3" t="s">
        <v>66</v>
      </c>
      <c r="BL1154" s="3" t="s">
        <v>66</v>
      </c>
      <c r="BM1154" s="3" t="s">
        <v>66</v>
      </c>
      <c r="BN1154" s="3" t="s">
        <v>66</v>
      </c>
      <c r="BO1154" s="3" t="s">
        <v>66</v>
      </c>
    </row>
    <row r="1155" spans="1:67" ht="94.5" x14ac:dyDescent="0.15">
      <c r="A1155" s="2">
        <v>63141724</v>
      </c>
      <c r="B1155" s="10" t="str">
        <f>VLOOKUP(A1155,CSV_R7.10.23!KIHON_20003313_2025_20251023144124_JURAI,2,FALSE)</f>
        <v>株式会社　亀右衛門</v>
      </c>
      <c r="C1155" s="10" t="str">
        <f>VLOOKUP(A1155,CSV_R7.10.23!KIHON_20003313_2025_20251023144124_JURAI,4,FALSE)</f>
        <v>世田谷区　三軒茶屋　１－３５－１　三軒茶屋ゴールデンビル２０３</v>
      </c>
      <c r="D1155" s="2">
        <v>2388</v>
      </c>
      <c r="E1155" s="3" t="s">
        <v>6718</v>
      </c>
      <c r="F1155" s="3" t="s">
        <v>66</v>
      </c>
      <c r="G1155" s="2">
        <v>63141724</v>
      </c>
      <c r="H1155" s="3" t="s">
        <v>66</v>
      </c>
      <c r="I1155" s="3" t="s">
        <v>6719</v>
      </c>
      <c r="J1155" s="3" t="s">
        <v>66</v>
      </c>
      <c r="K1155" s="3" t="s">
        <v>6720</v>
      </c>
      <c r="L1155" s="2" t="b">
        <v>0</v>
      </c>
      <c r="M1155" s="4" t="s">
        <v>66</v>
      </c>
      <c r="N1155" s="2" t="b">
        <v>0</v>
      </c>
      <c r="O1155" s="3" t="s">
        <v>4541</v>
      </c>
      <c r="P1155" s="3" t="s">
        <v>6721</v>
      </c>
      <c r="Q1155" s="3" t="s">
        <v>114</v>
      </c>
      <c r="R1155" s="2" t="s">
        <v>84</v>
      </c>
      <c r="S1155" s="2">
        <v>102388</v>
      </c>
      <c r="T1155" s="5">
        <v>44585</v>
      </c>
      <c r="U1155" s="6">
        <v>44600</v>
      </c>
      <c r="V1155" s="5">
        <v>46053</v>
      </c>
      <c r="W1155" s="5">
        <v>45688</v>
      </c>
      <c r="X1155" s="2">
        <v>3</v>
      </c>
      <c r="Y1155" s="2" t="b">
        <v>1</v>
      </c>
      <c r="Z1155" s="2" t="b">
        <v>0</v>
      </c>
      <c r="AA1155" s="2" t="b">
        <v>1</v>
      </c>
      <c r="AB1155" s="2" t="b">
        <v>0</v>
      </c>
      <c r="AC1155" s="2" t="b">
        <v>0</v>
      </c>
      <c r="AD1155" s="2" t="b">
        <v>0</v>
      </c>
      <c r="AE1155" s="2" t="b">
        <v>0</v>
      </c>
      <c r="AF1155" s="2" t="b">
        <v>0</v>
      </c>
      <c r="AG1155" s="7"/>
      <c r="AH1155" s="7"/>
      <c r="AI1155" s="7"/>
      <c r="AJ1155" s="7"/>
      <c r="AK1155" s="7"/>
      <c r="AL1155" s="7"/>
      <c r="AM1155" s="3" t="s">
        <v>66</v>
      </c>
      <c r="AN1155" s="3" t="s">
        <v>66</v>
      </c>
      <c r="AO1155" s="3" t="s">
        <v>75</v>
      </c>
      <c r="AP1155" s="3" t="s">
        <v>66</v>
      </c>
      <c r="AQ1155" s="7"/>
      <c r="AR1155" s="7"/>
      <c r="AS1155" s="7"/>
      <c r="AT1155" s="7"/>
      <c r="AU1155" s="7"/>
      <c r="AV1155" s="7"/>
      <c r="AW1155" s="2" t="b">
        <v>0</v>
      </c>
      <c r="AX1155" s="2" t="b">
        <v>0</v>
      </c>
      <c r="AY1155" s="2" t="b">
        <v>0</v>
      </c>
      <c r="AZ1155" s="2" t="b">
        <v>0</v>
      </c>
      <c r="BA1155" s="2" t="b">
        <v>0</v>
      </c>
      <c r="BB1155" s="2" t="b">
        <v>0</v>
      </c>
      <c r="BC1155" s="2" t="b">
        <v>0</v>
      </c>
      <c r="BD1155" s="7"/>
      <c r="BE1155" s="7"/>
      <c r="BF1155" s="7"/>
      <c r="BG1155" s="7"/>
      <c r="BH1155" s="7"/>
      <c r="BI1155" s="7"/>
      <c r="BJ1155" s="3" t="s">
        <v>66</v>
      </c>
      <c r="BK1155" s="3" t="s">
        <v>66</v>
      </c>
      <c r="BL1155" s="3" t="s">
        <v>66</v>
      </c>
      <c r="BM1155" s="3" t="s">
        <v>66</v>
      </c>
      <c r="BN1155" s="3" t="s">
        <v>66</v>
      </c>
      <c r="BO1155" s="3" t="s">
        <v>66</v>
      </c>
    </row>
    <row r="1156" spans="1:67" ht="67.5" x14ac:dyDescent="0.15">
      <c r="A1156" s="2">
        <v>14383940</v>
      </c>
      <c r="B1156" s="10" t="str">
        <f>VLOOKUP(A1156,CSV_R7.10.23!KIHON_20003313_2025_20251023144124_JURAI,2,FALSE)</f>
        <v>キャリアスタート　株式会社</v>
      </c>
      <c r="C1156" s="10" t="str">
        <f>VLOOKUP(A1156,CSV_R7.10.23!KIHON_20003313_2025_20251023144124_JURAI,4,FALSE)</f>
        <v>港区　新橋　２－６－２　新橋アイマークビル８階</v>
      </c>
      <c r="D1156" s="2">
        <v>2389</v>
      </c>
      <c r="E1156" s="3" t="s">
        <v>6722</v>
      </c>
      <c r="F1156" s="3" t="s">
        <v>66</v>
      </c>
      <c r="G1156" s="2">
        <v>14383940</v>
      </c>
      <c r="H1156" s="3" t="s">
        <v>66</v>
      </c>
      <c r="I1156" s="3" t="s">
        <v>6723</v>
      </c>
      <c r="J1156" s="3" t="s">
        <v>66</v>
      </c>
      <c r="K1156" s="3" t="s">
        <v>6724</v>
      </c>
      <c r="L1156" s="2" t="b">
        <v>0</v>
      </c>
      <c r="M1156" s="4" t="s">
        <v>66</v>
      </c>
      <c r="N1156" s="2" t="b">
        <v>0</v>
      </c>
      <c r="O1156" s="3" t="s">
        <v>988</v>
      </c>
      <c r="P1156" s="3" t="s">
        <v>6725</v>
      </c>
      <c r="Q1156" s="3" t="s">
        <v>157</v>
      </c>
      <c r="R1156" s="2" t="s">
        <v>1533</v>
      </c>
      <c r="S1156" s="2">
        <v>102389</v>
      </c>
      <c r="T1156" s="5">
        <v>44596</v>
      </c>
      <c r="U1156" s="6">
        <v>44608</v>
      </c>
      <c r="V1156" s="5">
        <v>44985</v>
      </c>
      <c r="W1156" s="7"/>
      <c r="X1156" s="7"/>
      <c r="Y1156" s="2" t="b">
        <v>1</v>
      </c>
      <c r="Z1156" s="2" t="b">
        <v>0</v>
      </c>
      <c r="AA1156" s="2" t="b">
        <v>1</v>
      </c>
      <c r="AB1156" s="2" t="b">
        <v>0</v>
      </c>
      <c r="AC1156" s="2" t="b">
        <v>0</v>
      </c>
      <c r="AD1156" s="2" t="b">
        <v>0</v>
      </c>
      <c r="AE1156" s="2" t="b">
        <v>0</v>
      </c>
      <c r="AF1156" s="2" t="b">
        <v>0</v>
      </c>
      <c r="AG1156" s="2">
        <v>610</v>
      </c>
      <c r="AH1156" s="6">
        <v>44830</v>
      </c>
      <c r="AI1156" s="5">
        <v>44837</v>
      </c>
      <c r="AJ1156" s="5">
        <v>46660</v>
      </c>
      <c r="AK1156" s="5">
        <v>45930</v>
      </c>
      <c r="AL1156" s="2">
        <v>3</v>
      </c>
      <c r="AM1156" s="3" t="s">
        <v>6726</v>
      </c>
      <c r="AN1156" s="3" t="s">
        <v>66</v>
      </c>
      <c r="AO1156" s="3" t="s">
        <v>75</v>
      </c>
      <c r="AP1156" s="3" t="s">
        <v>66</v>
      </c>
      <c r="AQ1156" s="7"/>
      <c r="AR1156" s="7"/>
      <c r="AS1156" s="7"/>
      <c r="AT1156" s="7"/>
      <c r="AU1156" s="7"/>
      <c r="AV1156" s="7"/>
      <c r="AW1156" s="2" t="b">
        <v>0</v>
      </c>
      <c r="AX1156" s="2" t="b">
        <v>0</v>
      </c>
      <c r="AY1156" s="2" t="b">
        <v>0</v>
      </c>
      <c r="AZ1156" s="2" t="b">
        <v>0</v>
      </c>
      <c r="BA1156" s="2" t="b">
        <v>0</v>
      </c>
      <c r="BB1156" s="2" t="b">
        <v>0</v>
      </c>
      <c r="BC1156" s="2" t="b">
        <v>0</v>
      </c>
      <c r="BD1156" s="7"/>
      <c r="BE1156" s="7"/>
      <c r="BF1156" s="7"/>
      <c r="BG1156" s="7"/>
      <c r="BH1156" s="7"/>
      <c r="BI1156" s="7"/>
      <c r="BJ1156" s="3" t="s">
        <v>66</v>
      </c>
      <c r="BK1156" s="3" t="s">
        <v>66</v>
      </c>
      <c r="BL1156" s="3" t="s">
        <v>66</v>
      </c>
      <c r="BM1156" s="3" t="s">
        <v>66</v>
      </c>
      <c r="BN1156" s="3" t="s">
        <v>66</v>
      </c>
      <c r="BO1156" s="3" t="s">
        <v>66</v>
      </c>
    </row>
    <row r="1157" spans="1:67" ht="81" x14ac:dyDescent="0.15">
      <c r="A1157" s="2">
        <v>3432409</v>
      </c>
      <c r="B1157" s="10" t="str">
        <f>VLOOKUP(A1157,CSV_R7.10.23!KIHON_20003313_2025_20251023144124_JURAI,2,FALSE)</f>
        <v>株式会社　エンジョイ</v>
      </c>
      <c r="C1157" s="10" t="str">
        <f>VLOOKUP(A1157,CSV_R7.10.23!KIHON_20003313_2025_20251023144124_JURAI,4,FALSE)</f>
        <v>台東区　上野　６－１－１１平岡ビル９Ｆ</v>
      </c>
      <c r="D1157" s="2">
        <v>2392</v>
      </c>
      <c r="E1157" s="3" t="s">
        <v>6727</v>
      </c>
      <c r="F1157" s="3" t="s">
        <v>66</v>
      </c>
      <c r="G1157" s="2">
        <v>3432409</v>
      </c>
      <c r="H1157" s="3" t="s">
        <v>66</v>
      </c>
      <c r="I1157" s="3" t="s">
        <v>6728</v>
      </c>
      <c r="J1157" s="3" t="s">
        <v>66</v>
      </c>
      <c r="K1157" s="3" t="s">
        <v>6729</v>
      </c>
      <c r="L1157" s="2" t="b">
        <v>0</v>
      </c>
      <c r="M1157" s="4" t="s">
        <v>66</v>
      </c>
      <c r="N1157" s="2" t="b">
        <v>0</v>
      </c>
      <c r="O1157" s="3" t="s">
        <v>507</v>
      </c>
      <c r="P1157" s="3" t="s">
        <v>6730</v>
      </c>
      <c r="Q1157" s="3" t="s">
        <v>440</v>
      </c>
      <c r="R1157" s="2" t="s">
        <v>2749</v>
      </c>
      <c r="S1157" s="2">
        <v>102392</v>
      </c>
      <c r="T1157" s="5">
        <v>44599</v>
      </c>
      <c r="U1157" s="6">
        <v>44608</v>
      </c>
      <c r="V1157" s="5">
        <v>45716</v>
      </c>
      <c r="W1157" s="5">
        <v>45350</v>
      </c>
      <c r="X1157" s="2">
        <v>2</v>
      </c>
      <c r="Y1157" s="2" t="b">
        <v>1</v>
      </c>
      <c r="Z1157" s="2" t="b">
        <v>0</v>
      </c>
      <c r="AA1157" s="2" t="b">
        <v>0</v>
      </c>
      <c r="AB1157" s="2" t="b">
        <v>1</v>
      </c>
      <c r="AC1157" s="2" t="b">
        <v>1</v>
      </c>
      <c r="AD1157" s="2" t="b">
        <v>0</v>
      </c>
      <c r="AE1157" s="2" t="b">
        <v>0</v>
      </c>
      <c r="AF1157" s="2" t="b">
        <v>0</v>
      </c>
      <c r="AG1157" s="7"/>
      <c r="AH1157" s="7"/>
      <c r="AI1157" s="7"/>
      <c r="AJ1157" s="7"/>
      <c r="AK1157" s="7"/>
      <c r="AL1157" s="7"/>
      <c r="AM1157" s="3" t="s">
        <v>1936</v>
      </c>
      <c r="AN1157" s="3" t="s">
        <v>66</v>
      </c>
      <c r="AO1157" s="3" t="s">
        <v>2117</v>
      </c>
      <c r="AP1157" s="3" t="s">
        <v>66</v>
      </c>
      <c r="AQ1157" s="7"/>
      <c r="AR1157" s="7"/>
      <c r="AS1157" s="7"/>
      <c r="AT1157" s="7"/>
      <c r="AU1157" s="7"/>
      <c r="AV1157" s="7"/>
      <c r="AW1157" s="2" t="b">
        <v>0</v>
      </c>
      <c r="AX1157" s="2" t="b">
        <v>0</v>
      </c>
      <c r="AY1157" s="2" t="b">
        <v>0</v>
      </c>
      <c r="AZ1157" s="2" t="b">
        <v>0</v>
      </c>
      <c r="BA1157" s="2" t="b">
        <v>0</v>
      </c>
      <c r="BB1157" s="2" t="b">
        <v>0</v>
      </c>
      <c r="BC1157" s="2" t="b">
        <v>0</v>
      </c>
      <c r="BD1157" s="7"/>
      <c r="BE1157" s="7"/>
      <c r="BF1157" s="7"/>
      <c r="BG1157" s="7"/>
      <c r="BH1157" s="7"/>
      <c r="BI1157" s="7"/>
      <c r="BJ1157" s="3" t="s">
        <v>66</v>
      </c>
      <c r="BK1157" s="3" t="s">
        <v>66</v>
      </c>
      <c r="BL1157" s="3" t="s">
        <v>66</v>
      </c>
      <c r="BM1157" s="3" t="s">
        <v>66</v>
      </c>
      <c r="BN1157" s="3" t="s">
        <v>1937</v>
      </c>
      <c r="BO1157" s="3" t="s">
        <v>66</v>
      </c>
    </row>
    <row r="1158" spans="1:67" ht="135" x14ac:dyDescent="0.15">
      <c r="A1158" s="2">
        <v>27423339</v>
      </c>
      <c r="B1158" s="10" t="str">
        <f>VLOOKUP(A1158,CSV_R7.10.23!KIHON_20003313_2025_20251023144124_JURAI,2,FALSE)</f>
        <v>株式会社　ＪＯＹボイス</v>
      </c>
      <c r="C1158" s="10" t="str">
        <f>VLOOKUP(A1158,CSV_R7.10.23!KIHON_20003313_2025_20251023144124_JURAI,4,FALSE)</f>
        <v>台東区　上野　６－１－１１平岡ビル９０３</v>
      </c>
      <c r="D1158" s="2">
        <v>2393</v>
      </c>
      <c r="E1158" s="3" t="s">
        <v>6731</v>
      </c>
      <c r="F1158" s="3" t="s">
        <v>66</v>
      </c>
      <c r="G1158" s="2">
        <v>27423339</v>
      </c>
      <c r="H1158" s="3" t="s">
        <v>66</v>
      </c>
      <c r="I1158" s="3" t="s">
        <v>6732</v>
      </c>
      <c r="J1158" s="3" t="s">
        <v>66</v>
      </c>
      <c r="K1158" s="3" t="s">
        <v>6733</v>
      </c>
      <c r="L1158" s="2" t="b">
        <v>0</v>
      </c>
      <c r="M1158" s="4" t="s">
        <v>66</v>
      </c>
      <c r="N1158" s="2" t="b">
        <v>0</v>
      </c>
      <c r="O1158" s="3" t="s">
        <v>507</v>
      </c>
      <c r="P1158" s="3" t="s">
        <v>6734</v>
      </c>
      <c r="Q1158" s="3" t="s">
        <v>440</v>
      </c>
      <c r="R1158" s="2" t="s">
        <v>133</v>
      </c>
      <c r="S1158" s="2">
        <v>102393</v>
      </c>
      <c r="T1158" s="5">
        <v>44599</v>
      </c>
      <c r="U1158" s="6">
        <v>44608</v>
      </c>
      <c r="V1158" s="5">
        <v>45716</v>
      </c>
      <c r="W1158" s="5">
        <v>45350</v>
      </c>
      <c r="X1158" s="2">
        <v>2</v>
      </c>
      <c r="Y1158" s="2" t="b">
        <v>1</v>
      </c>
      <c r="Z1158" s="2" t="b">
        <v>0</v>
      </c>
      <c r="AA1158" s="2" t="b">
        <v>0</v>
      </c>
      <c r="AB1158" s="2" t="b">
        <v>1</v>
      </c>
      <c r="AC1158" s="2" t="b">
        <v>1</v>
      </c>
      <c r="AD1158" s="2" t="b">
        <v>0</v>
      </c>
      <c r="AE1158" s="2" t="b">
        <v>0</v>
      </c>
      <c r="AF1158" s="2" t="b">
        <v>0</v>
      </c>
      <c r="AG1158" s="7"/>
      <c r="AH1158" s="7"/>
      <c r="AI1158" s="7"/>
      <c r="AJ1158" s="7"/>
      <c r="AK1158" s="7"/>
      <c r="AL1158" s="7"/>
      <c r="AM1158" s="3" t="s">
        <v>6735</v>
      </c>
      <c r="AN1158" s="3" t="s">
        <v>66</v>
      </c>
      <c r="AO1158" s="3" t="s">
        <v>2117</v>
      </c>
      <c r="AP1158" s="3" t="s">
        <v>66</v>
      </c>
      <c r="AQ1158" s="7"/>
      <c r="AR1158" s="7"/>
      <c r="AS1158" s="7"/>
      <c r="AT1158" s="7"/>
      <c r="AU1158" s="7"/>
      <c r="AV1158" s="7"/>
      <c r="AW1158" s="2" t="b">
        <v>0</v>
      </c>
      <c r="AX1158" s="2" t="b">
        <v>0</v>
      </c>
      <c r="AY1158" s="2" t="b">
        <v>0</v>
      </c>
      <c r="AZ1158" s="2" t="b">
        <v>0</v>
      </c>
      <c r="BA1158" s="2" t="b">
        <v>0</v>
      </c>
      <c r="BB1158" s="2" t="b">
        <v>0</v>
      </c>
      <c r="BC1158" s="2" t="b">
        <v>0</v>
      </c>
      <c r="BD1158" s="7"/>
      <c r="BE1158" s="7"/>
      <c r="BF1158" s="7"/>
      <c r="BG1158" s="7"/>
      <c r="BH1158" s="7"/>
      <c r="BI1158" s="7"/>
      <c r="BJ1158" s="3" t="s">
        <v>66</v>
      </c>
      <c r="BK1158" s="3" t="s">
        <v>66</v>
      </c>
      <c r="BL1158" s="3" t="s">
        <v>66</v>
      </c>
      <c r="BM1158" s="3" t="s">
        <v>66</v>
      </c>
      <c r="BN1158" s="3" t="s">
        <v>1937</v>
      </c>
      <c r="BO1158" s="3" t="s">
        <v>66</v>
      </c>
    </row>
    <row r="1159" spans="1:67" ht="67.5" x14ac:dyDescent="0.15">
      <c r="A1159" s="2">
        <v>51323007</v>
      </c>
      <c r="B1159" s="10" t="str">
        <f>VLOOKUP(A1159,CSV_R7.10.23!KIHON_20003313_2025_20251023144124_JURAI,2,FALSE)</f>
        <v>(株)Ｆｏｏｄ　ｎｎｏｖａｔｏｒｓ　Ｊａｐａｎ</v>
      </c>
      <c r="C1159" s="10" t="str">
        <f>VLOOKUP(A1159,CSV_R7.10.23!KIHON_20003313_2025_20251023144124_JURAI,4,FALSE)</f>
        <v>豊島区　西池袋　５―１８―１１　第３愛和ビル５Ｆ</v>
      </c>
      <c r="D1159" s="2">
        <v>2394</v>
      </c>
      <c r="E1159" s="3" t="s">
        <v>6736</v>
      </c>
      <c r="F1159" s="3" t="s">
        <v>66</v>
      </c>
      <c r="G1159" s="2">
        <v>51323007</v>
      </c>
      <c r="H1159" s="3" t="s">
        <v>66</v>
      </c>
      <c r="I1159" s="3" t="s">
        <v>6737</v>
      </c>
      <c r="J1159" s="3" t="s">
        <v>66</v>
      </c>
      <c r="K1159" s="3" t="s">
        <v>6738</v>
      </c>
      <c r="L1159" s="2" t="b">
        <v>0</v>
      </c>
      <c r="M1159" s="4" t="s">
        <v>6739</v>
      </c>
      <c r="N1159" s="2" t="b">
        <v>0</v>
      </c>
      <c r="O1159" s="3" t="s">
        <v>758</v>
      </c>
      <c r="P1159" s="3" t="s">
        <v>6740</v>
      </c>
      <c r="Q1159" s="3" t="s">
        <v>235</v>
      </c>
      <c r="R1159" s="2" t="s">
        <v>73</v>
      </c>
      <c r="S1159" s="2">
        <v>102394</v>
      </c>
      <c r="T1159" s="5">
        <v>44600</v>
      </c>
      <c r="U1159" s="6">
        <v>44608</v>
      </c>
      <c r="V1159" s="5">
        <v>44985</v>
      </c>
      <c r="W1159" s="7"/>
      <c r="X1159" s="7"/>
      <c r="Y1159" s="2" t="b">
        <v>1</v>
      </c>
      <c r="Z1159" s="2" t="b">
        <v>1</v>
      </c>
      <c r="AA1159" s="2" t="b">
        <v>1</v>
      </c>
      <c r="AB1159" s="2" t="b">
        <v>1</v>
      </c>
      <c r="AC1159" s="2" t="b">
        <v>0</v>
      </c>
      <c r="AD1159" s="2" t="b">
        <v>0</v>
      </c>
      <c r="AE1159" s="2" t="b">
        <v>1</v>
      </c>
      <c r="AF1159" s="2" t="b">
        <v>0</v>
      </c>
      <c r="AG1159" s="2">
        <v>607</v>
      </c>
      <c r="AH1159" s="6">
        <v>44830</v>
      </c>
      <c r="AI1159" s="5">
        <v>44837</v>
      </c>
      <c r="AJ1159" s="5">
        <v>46660</v>
      </c>
      <c r="AK1159" s="5">
        <v>45930</v>
      </c>
      <c r="AL1159" s="2">
        <v>3</v>
      </c>
      <c r="AM1159" s="3" t="s">
        <v>1288</v>
      </c>
      <c r="AN1159" s="3" t="s">
        <v>66</v>
      </c>
      <c r="AO1159" s="3" t="s">
        <v>75</v>
      </c>
      <c r="AP1159" s="3" t="s">
        <v>66</v>
      </c>
      <c r="AQ1159" s="7"/>
      <c r="AR1159" s="7"/>
      <c r="AS1159" s="7"/>
      <c r="AT1159" s="7"/>
      <c r="AU1159" s="7"/>
      <c r="AV1159" s="7"/>
      <c r="AW1159" s="2" t="b">
        <v>0</v>
      </c>
      <c r="AX1159" s="2" t="b">
        <v>0</v>
      </c>
      <c r="AY1159" s="2" t="b">
        <v>0</v>
      </c>
      <c r="AZ1159" s="2" t="b">
        <v>0</v>
      </c>
      <c r="BA1159" s="2" t="b">
        <v>0</v>
      </c>
      <c r="BB1159" s="2" t="b">
        <v>0</v>
      </c>
      <c r="BC1159" s="2" t="b">
        <v>0</v>
      </c>
      <c r="BD1159" s="7"/>
      <c r="BE1159" s="7"/>
      <c r="BF1159" s="7"/>
      <c r="BG1159" s="7"/>
      <c r="BH1159" s="7"/>
      <c r="BI1159" s="7"/>
      <c r="BJ1159" s="3" t="s">
        <v>66</v>
      </c>
      <c r="BK1159" s="3" t="s">
        <v>66</v>
      </c>
      <c r="BL1159" s="3" t="s">
        <v>66</v>
      </c>
      <c r="BM1159" s="3" t="s">
        <v>66</v>
      </c>
      <c r="BN1159" s="3" t="s">
        <v>66</v>
      </c>
      <c r="BO1159" s="3" t="s">
        <v>66</v>
      </c>
    </row>
    <row r="1160" spans="1:67" ht="81" x14ac:dyDescent="0.15">
      <c r="A1160" s="2">
        <v>75160646</v>
      </c>
      <c r="B1160" s="10" t="str">
        <f>VLOOKUP(A1160,CSV_R7.10.23!KIHON_20003313_2025_20251023144124_JURAI,2,FALSE)</f>
        <v>立川伊勢屋製菓　株式会社</v>
      </c>
      <c r="C1160" s="10" t="str">
        <f>VLOOKUP(A1160,CSV_R7.10.23!KIHON_20003313_2025_20251023144124_JURAI,4,FALSE)</f>
        <v>立川市　高松町　３‐１７‐１</v>
      </c>
      <c r="D1160" s="2">
        <v>2395</v>
      </c>
      <c r="E1160" s="3" t="s">
        <v>6741</v>
      </c>
      <c r="F1160" s="3" t="s">
        <v>66</v>
      </c>
      <c r="G1160" s="2">
        <v>75160646</v>
      </c>
      <c r="H1160" s="3" t="s">
        <v>66</v>
      </c>
      <c r="I1160" s="3" t="s">
        <v>6742</v>
      </c>
      <c r="J1160" s="3" t="s">
        <v>66</v>
      </c>
      <c r="K1160" s="3" t="s">
        <v>6743</v>
      </c>
      <c r="L1160" s="2" t="b">
        <v>0</v>
      </c>
      <c r="M1160" s="4" t="s">
        <v>6744</v>
      </c>
      <c r="N1160" s="2" t="b">
        <v>0</v>
      </c>
      <c r="O1160" s="3" t="s">
        <v>483</v>
      </c>
      <c r="P1160" s="3" t="s">
        <v>6745</v>
      </c>
      <c r="Q1160" s="3" t="s">
        <v>994</v>
      </c>
      <c r="R1160" s="2" t="s">
        <v>84</v>
      </c>
      <c r="S1160" s="2">
        <v>102395</v>
      </c>
      <c r="T1160" s="5">
        <v>44600</v>
      </c>
      <c r="U1160" s="6">
        <v>44608</v>
      </c>
      <c r="V1160" s="5">
        <v>45716</v>
      </c>
      <c r="W1160" s="5">
        <v>45350</v>
      </c>
      <c r="X1160" s="2">
        <v>2</v>
      </c>
      <c r="Y1160" s="2" t="b">
        <v>1</v>
      </c>
      <c r="Z1160" s="2" t="b">
        <v>0</v>
      </c>
      <c r="AA1160" s="2" t="b">
        <v>0</v>
      </c>
      <c r="AB1160" s="2" t="b">
        <v>0</v>
      </c>
      <c r="AC1160" s="2" t="b">
        <v>0</v>
      </c>
      <c r="AD1160" s="2" t="b">
        <v>0</v>
      </c>
      <c r="AE1160" s="2" t="b">
        <v>0</v>
      </c>
      <c r="AF1160" s="2" t="b">
        <v>0</v>
      </c>
      <c r="AG1160" s="7"/>
      <c r="AH1160" s="7"/>
      <c r="AI1160" s="7"/>
      <c r="AJ1160" s="7"/>
      <c r="AK1160" s="7"/>
      <c r="AL1160" s="7"/>
      <c r="AM1160" s="3" t="s">
        <v>1936</v>
      </c>
      <c r="AN1160" s="3" t="s">
        <v>66</v>
      </c>
      <c r="AO1160" s="3" t="s">
        <v>75</v>
      </c>
      <c r="AP1160" s="3" t="s">
        <v>66</v>
      </c>
      <c r="AQ1160" s="7"/>
      <c r="AR1160" s="7"/>
      <c r="AS1160" s="7"/>
      <c r="AT1160" s="7"/>
      <c r="AU1160" s="7"/>
      <c r="AV1160" s="7"/>
      <c r="AW1160" s="2" t="b">
        <v>0</v>
      </c>
      <c r="AX1160" s="2" t="b">
        <v>0</v>
      </c>
      <c r="AY1160" s="2" t="b">
        <v>0</v>
      </c>
      <c r="AZ1160" s="2" t="b">
        <v>0</v>
      </c>
      <c r="BA1160" s="2" t="b">
        <v>0</v>
      </c>
      <c r="BB1160" s="2" t="b">
        <v>0</v>
      </c>
      <c r="BC1160" s="2" t="b">
        <v>0</v>
      </c>
      <c r="BD1160" s="7"/>
      <c r="BE1160" s="7"/>
      <c r="BF1160" s="7"/>
      <c r="BG1160" s="7"/>
      <c r="BH1160" s="7"/>
      <c r="BI1160" s="7"/>
      <c r="BJ1160" s="3" t="s">
        <v>66</v>
      </c>
      <c r="BK1160" s="3" t="s">
        <v>66</v>
      </c>
      <c r="BL1160" s="3" t="s">
        <v>66</v>
      </c>
      <c r="BM1160" s="3" t="s">
        <v>66</v>
      </c>
      <c r="BN1160" s="3" t="s">
        <v>1937</v>
      </c>
      <c r="BO1160" s="3" t="s">
        <v>66</v>
      </c>
    </row>
    <row r="1161" spans="1:67" ht="81" x14ac:dyDescent="0.15">
      <c r="A1161" s="2">
        <v>79050124</v>
      </c>
      <c r="B1161" s="10" t="str">
        <f>VLOOKUP(A1161,CSV_R7.10.23!KIHON_20003313_2025_20251023144124_JURAI,2,FALSE)</f>
        <v>株式会社　ボーダーライン</v>
      </c>
      <c r="C1161" s="10" t="str">
        <f>VLOOKUP(A1161,CSV_R7.10.23!KIHON_20003313_2025_20251023144124_JURAI,4,FALSE)</f>
        <v>青梅市　今井　２－６９４－８</v>
      </c>
      <c r="D1161" s="2">
        <v>2397</v>
      </c>
      <c r="E1161" s="3" t="s">
        <v>6746</v>
      </c>
      <c r="F1161" s="3" t="s">
        <v>66</v>
      </c>
      <c r="G1161" s="2">
        <v>79050124</v>
      </c>
      <c r="H1161" s="3" t="s">
        <v>66</v>
      </c>
      <c r="I1161" s="3" t="s">
        <v>6747</v>
      </c>
      <c r="J1161" s="3" t="s">
        <v>66</v>
      </c>
      <c r="K1161" s="3" t="s">
        <v>6748</v>
      </c>
      <c r="L1161" s="2" t="b">
        <v>0</v>
      </c>
      <c r="M1161" s="4" t="s">
        <v>6749</v>
      </c>
      <c r="N1161" s="2" t="b">
        <v>0</v>
      </c>
      <c r="O1161" s="3" t="s">
        <v>3191</v>
      </c>
      <c r="P1161" s="3" t="s">
        <v>6750</v>
      </c>
      <c r="Q1161" s="3" t="s">
        <v>2730</v>
      </c>
      <c r="R1161" s="2" t="s">
        <v>133</v>
      </c>
      <c r="S1161" s="2">
        <v>102397</v>
      </c>
      <c r="T1161" s="5">
        <v>44601</v>
      </c>
      <c r="U1161" s="6">
        <v>44608</v>
      </c>
      <c r="V1161" s="5">
        <v>45716</v>
      </c>
      <c r="W1161" s="5">
        <v>45350</v>
      </c>
      <c r="X1161" s="2">
        <v>2</v>
      </c>
      <c r="Y1161" s="2" t="b">
        <v>1</v>
      </c>
      <c r="Z1161" s="2" t="b">
        <v>0</v>
      </c>
      <c r="AA1161" s="2" t="b">
        <v>0</v>
      </c>
      <c r="AB1161" s="2" t="b">
        <v>1</v>
      </c>
      <c r="AC1161" s="2" t="b">
        <v>1</v>
      </c>
      <c r="AD1161" s="2" t="b">
        <v>0</v>
      </c>
      <c r="AE1161" s="2" t="b">
        <v>1</v>
      </c>
      <c r="AF1161" s="2" t="b">
        <v>0</v>
      </c>
      <c r="AG1161" s="7"/>
      <c r="AH1161" s="7"/>
      <c r="AI1161" s="7"/>
      <c r="AJ1161" s="7"/>
      <c r="AK1161" s="7"/>
      <c r="AL1161" s="7"/>
      <c r="AM1161" s="3" t="s">
        <v>1936</v>
      </c>
      <c r="AN1161" s="3" t="s">
        <v>66</v>
      </c>
      <c r="AO1161" s="3" t="s">
        <v>75</v>
      </c>
      <c r="AP1161" s="3" t="s">
        <v>66</v>
      </c>
      <c r="AQ1161" s="7"/>
      <c r="AR1161" s="7"/>
      <c r="AS1161" s="7"/>
      <c r="AT1161" s="7"/>
      <c r="AU1161" s="7"/>
      <c r="AV1161" s="7"/>
      <c r="AW1161" s="2" t="b">
        <v>0</v>
      </c>
      <c r="AX1161" s="2" t="b">
        <v>0</v>
      </c>
      <c r="AY1161" s="2" t="b">
        <v>0</v>
      </c>
      <c r="AZ1161" s="2" t="b">
        <v>0</v>
      </c>
      <c r="BA1161" s="2" t="b">
        <v>0</v>
      </c>
      <c r="BB1161" s="2" t="b">
        <v>0</v>
      </c>
      <c r="BC1161" s="2" t="b">
        <v>0</v>
      </c>
      <c r="BD1161" s="7"/>
      <c r="BE1161" s="7"/>
      <c r="BF1161" s="7"/>
      <c r="BG1161" s="7"/>
      <c r="BH1161" s="7"/>
      <c r="BI1161" s="7"/>
      <c r="BJ1161" s="3" t="s">
        <v>66</v>
      </c>
      <c r="BK1161" s="3" t="s">
        <v>66</v>
      </c>
      <c r="BL1161" s="3" t="s">
        <v>66</v>
      </c>
      <c r="BM1161" s="3" t="s">
        <v>66</v>
      </c>
      <c r="BN1161" s="3" t="s">
        <v>1937</v>
      </c>
      <c r="BO1161" s="3" t="s">
        <v>66</v>
      </c>
    </row>
    <row r="1162" spans="1:67" ht="121.5" x14ac:dyDescent="0.15">
      <c r="A1162" s="2">
        <v>72220046</v>
      </c>
      <c r="B1162" s="10" t="str">
        <f>VLOOKUP(A1162,CSV_R7.10.23!KIHON_20003313_2025_20251023144124_JURAI,2,FALSE)</f>
        <v>株式会社　ライクイット</v>
      </c>
      <c r="C1162" s="10" t="str">
        <f>VLOOKUP(A1162,CSV_R7.10.23!KIHON_20003313_2025_20251023144124_JURAI,4,FALSE)</f>
        <v>大田区　北馬込　２―４―１０</v>
      </c>
      <c r="D1162" s="2">
        <v>2399</v>
      </c>
      <c r="E1162" s="3" t="s">
        <v>6751</v>
      </c>
      <c r="F1162" s="3" t="s">
        <v>66</v>
      </c>
      <c r="G1162" s="2">
        <v>72220046</v>
      </c>
      <c r="H1162" s="3" t="s">
        <v>66</v>
      </c>
      <c r="I1162" s="3" t="s">
        <v>6752</v>
      </c>
      <c r="J1162" s="3" t="s">
        <v>66</v>
      </c>
      <c r="K1162" s="3" t="s">
        <v>6753</v>
      </c>
      <c r="L1162" s="2" t="b">
        <v>0</v>
      </c>
      <c r="M1162" s="4" t="s">
        <v>6754</v>
      </c>
      <c r="N1162" s="2" t="b">
        <v>0</v>
      </c>
      <c r="O1162" s="3" t="s">
        <v>6755</v>
      </c>
      <c r="P1162" s="3" t="s">
        <v>6756</v>
      </c>
      <c r="Q1162" s="3" t="s">
        <v>440</v>
      </c>
      <c r="R1162" s="2" t="s">
        <v>261</v>
      </c>
      <c r="S1162" s="2">
        <v>102399</v>
      </c>
      <c r="T1162" s="5">
        <v>44592</v>
      </c>
      <c r="U1162" s="6">
        <v>44608</v>
      </c>
      <c r="V1162" s="5">
        <v>45688</v>
      </c>
      <c r="W1162" s="5">
        <v>45322</v>
      </c>
      <c r="X1162" s="2">
        <v>2</v>
      </c>
      <c r="Y1162" s="2" t="b">
        <v>1</v>
      </c>
      <c r="Z1162" s="2" t="b">
        <v>0</v>
      </c>
      <c r="AA1162" s="2" t="b">
        <v>1</v>
      </c>
      <c r="AB1162" s="2" t="b">
        <v>0</v>
      </c>
      <c r="AC1162" s="2" t="b">
        <v>0</v>
      </c>
      <c r="AD1162" s="2" t="b">
        <v>0</v>
      </c>
      <c r="AE1162" s="2" t="b">
        <v>0</v>
      </c>
      <c r="AF1162" s="2" t="b">
        <v>0</v>
      </c>
      <c r="AG1162" s="7"/>
      <c r="AH1162" s="7"/>
      <c r="AI1162" s="7"/>
      <c r="AJ1162" s="7"/>
      <c r="AK1162" s="7"/>
      <c r="AL1162" s="7"/>
      <c r="AM1162" s="3" t="s">
        <v>2986</v>
      </c>
      <c r="AN1162" s="3" t="s">
        <v>66</v>
      </c>
      <c r="AO1162" s="3" t="s">
        <v>75</v>
      </c>
      <c r="AP1162" s="3" t="s">
        <v>66</v>
      </c>
      <c r="AQ1162" s="7"/>
      <c r="AR1162" s="7"/>
      <c r="AS1162" s="7"/>
      <c r="AT1162" s="7"/>
      <c r="AU1162" s="7"/>
      <c r="AV1162" s="7"/>
      <c r="AW1162" s="2" t="b">
        <v>0</v>
      </c>
      <c r="AX1162" s="2" t="b">
        <v>0</v>
      </c>
      <c r="AY1162" s="2" t="b">
        <v>0</v>
      </c>
      <c r="AZ1162" s="2" t="b">
        <v>0</v>
      </c>
      <c r="BA1162" s="2" t="b">
        <v>0</v>
      </c>
      <c r="BB1162" s="2" t="b">
        <v>0</v>
      </c>
      <c r="BC1162" s="2" t="b">
        <v>0</v>
      </c>
      <c r="BD1162" s="7"/>
      <c r="BE1162" s="7"/>
      <c r="BF1162" s="7"/>
      <c r="BG1162" s="7"/>
      <c r="BH1162" s="7"/>
      <c r="BI1162" s="7"/>
      <c r="BJ1162" s="3" t="s">
        <v>66</v>
      </c>
      <c r="BK1162" s="3" t="s">
        <v>66</v>
      </c>
      <c r="BL1162" s="3" t="s">
        <v>66</v>
      </c>
      <c r="BM1162" s="3" t="s">
        <v>66</v>
      </c>
      <c r="BN1162" s="3" t="s">
        <v>2987</v>
      </c>
      <c r="BO1162" s="3" t="s">
        <v>66</v>
      </c>
    </row>
    <row r="1163" spans="1:67" ht="135" x14ac:dyDescent="0.15">
      <c r="A1163" s="2">
        <v>86140138</v>
      </c>
      <c r="B1163" s="10" t="str">
        <f>VLOOKUP(A1163,CSV_R7.10.23!KIHON_20003313_2025_20251023144124_JURAI,2,FALSE)</f>
        <v>岳大土木　株式会社</v>
      </c>
      <c r="C1163" s="10" t="str">
        <f>VLOOKUP(A1163,CSV_R7.10.23!KIHON_20003313_2025_20251023144124_JURAI,4,FALSE)</f>
        <v>町田市　山崎町 1635-1</v>
      </c>
      <c r="D1163" s="2">
        <v>2401</v>
      </c>
      <c r="E1163" s="3" t="s">
        <v>6757</v>
      </c>
      <c r="F1163" s="3" t="s">
        <v>66</v>
      </c>
      <c r="G1163" s="2">
        <v>86140138</v>
      </c>
      <c r="H1163" s="3" t="s">
        <v>66</v>
      </c>
      <c r="I1163" s="3" t="s">
        <v>6758</v>
      </c>
      <c r="J1163" s="3" t="s">
        <v>66</v>
      </c>
      <c r="K1163" s="3" t="s">
        <v>6759</v>
      </c>
      <c r="L1163" s="2" t="b">
        <v>0</v>
      </c>
      <c r="M1163" s="4" t="s">
        <v>6760</v>
      </c>
      <c r="N1163" s="2" t="b">
        <v>0</v>
      </c>
      <c r="O1163" s="3" t="s">
        <v>6707</v>
      </c>
      <c r="P1163" s="3" t="s">
        <v>6761</v>
      </c>
      <c r="Q1163" s="3" t="s">
        <v>83</v>
      </c>
      <c r="R1163" s="2" t="s">
        <v>454</v>
      </c>
      <c r="S1163" s="2">
        <v>102401</v>
      </c>
      <c r="T1163" s="5">
        <v>44595</v>
      </c>
      <c r="U1163" s="6">
        <v>44608</v>
      </c>
      <c r="V1163" s="5">
        <v>45716</v>
      </c>
      <c r="W1163" s="5">
        <v>45350</v>
      </c>
      <c r="X1163" s="2">
        <v>2</v>
      </c>
      <c r="Y1163" s="2" t="b">
        <v>1</v>
      </c>
      <c r="Z1163" s="2" t="b">
        <v>1</v>
      </c>
      <c r="AA1163" s="2" t="b">
        <v>1</v>
      </c>
      <c r="AB1163" s="2" t="b">
        <v>1</v>
      </c>
      <c r="AC1163" s="2" t="b">
        <v>1</v>
      </c>
      <c r="AD1163" s="2" t="b">
        <v>1</v>
      </c>
      <c r="AE1163" s="2" t="b">
        <v>1</v>
      </c>
      <c r="AF1163" s="2" t="b">
        <v>0</v>
      </c>
      <c r="AG1163" s="7"/>
      <c r="AH1163" s="7"/>
      <c r="AI1163" s="7"/>
      <c r="AJ1163" s="7"/>
      <c r="AK1163" s="7"/>
      <c r="AL1163" s="7"/>
      <c r="AM1163" s="3" t="s">
        <v>6762</v>
      </c>
      <c r="AN1163" s="3" t="s">
        <v>66</v>
      </c>
      <c r="AO1163" s="3" t="s">
        <v>75</v>
      </c>
      <c r="AP1163" s="3" t="s">
        <v>66</v>
      </c>
      <c r="AQ1163" s="7"/>
      <c r="AR1163" s="7"/>
      <c r="AS1163" s="7"/>
      <c r="AT1163" s="7"/>
      <c r="AU1163" s="7"/>
      <c r="AV1163" s="7"/>
      <c r="AW1163" s="2" t="b">
        <v>0</v>
      </c>
      <c r="AX1163" s="2" t="b">
        <v>0</v>
      </c>
      <c r="AY1163" s="2" t="b">
        <v>0</v>
      </c>
      <c r="AZ1163" s="2" t="b">
        <v>0</v>
      </c>
      <c r="BA1163" s="2" t="b">
        <v>0</v>
      </c>
      <c r="BB1163" s="2" t="b">
        <v>0</v>
      </c>
      <c r="BC1163" s="2" t="b">
        <v>0</v>
      </c>
      <c r="BD1163" s="7"/>
      <c r="BE1163" s="7"/>
      <c r="BF1163" s="7"/>
      <c r="BG1163" s="7"/>
      <c r="BH1163" s="7"/>
      <c r="BI1163" s="7"/>
      <c r="BJ1163" s="3" t="s">
        <v>66</v>
      </c>
      <c r="BK1163" s="3" t="s">
        <v>66</v>
      </c>
      <c r="BL1163" s="3" t="s">
        <v>66</v>
      </c>
      <c r="BM1163" s="3" t="s">
        <v>66</v>
      </c>
      <c r="BN1163" s="3" t="s">
        <v>1937</v>
      </c>
      <c r="BO1163" s="3" t="s">
        <v>66</v>
      </c>
    </row>
    <row r="1164" spans="1:67" ht="121.5" x14ac:dyDescent="0.15">
      <c r="A1164" s="2">
        <v>56150122</v>
      </c>
      <c r="B1164" s="10" t="str">
        <f>VLOOKUP(A1164,CSV_R7.10.23!KIHON_20003313_2025_20251023144124_JURAI,2,FALSE)</f>
        <v>株式会社　吉住ホーム</v>
      </c>
      <c r="C1164" s="10" t="str">
        <f>VLOOKUP(A1164,CSV_R7.10.23!KIHON_20003313_2025_20251023144124_JURAI,4,FALSE)</f>
        <v>中野区　中央１―３７―２</v>
      </c>
      <c r="D1164" s="2">
        <v>2402</v>
      </c>
      <c r="E1164" s="3" t="s">
        <v>6763</v>
      </c>
      <c r="F1164" s="3" t="s">
        <v>66</v>
      </c>
      <c r="G1164" s="2">
        <v>56150122</v>
      </c>
      <c r="H1164" s="3" t="s">
        <v>66</v>
      </c>
      <c r="I1164" s="3" t="s">
        <v>6764</v>
      </c>
      <c r="J1164" s="3" t="s">
        <v>66</v>
      </c>
      <c r="K1164" s="3" t="s">
        <v>6765</v>
      </c>
      <c r="L1164" s="2" t="b">
        <v>0</v>
      </c>
      <c r="M1164" s="4" t="s">
        <v>66</v>
      </c>
      <c r="N1164" s="2" t="b">
        <v>0</v>
      </c>
      <c r="O1164" s="3" t="s">
        <v>3100</v>
      </c>
      <c r="P1164" s="3" t="s">
        <v>6766</v>
      </c>
      <c r="Q1164" s="3" t="s">
        <v>235</v>
      </c>
      <c r="R1164" s="2" t="s">
        <v>592</v>
      </c>
      <c r="S1164" s="2">
        <v>102402</v>
      </c>
      <c r="T1164" s="5">
        <v>44602</v>
      </c>
      <c r="U1164" s="6">
        <v>44608</v>
      </c>
      <c r="V1164" s="5">
        <v>45716</v>
      </c>
      <c r="W1164" s="5">
        <v>45350</v>
      </c>
      <c r="X1164" s="2">
        <v>2</v>
      </c>
      <c r="Y1164" s="2" t="b">
        <v>1</v>
      </c>
      <c r="Z1164" s="2" t="b">
        <v>1</v>
      </c>
      <c r="AA1164" s="2" t="b">
        <v>1</v>
      </c>
      <c r="AB1164" s="2" t="b">
        <v>1</v>
      </c>
      <c r="AC1164" s="2" t="b">
        <v>1</v>
      </c>
      <c r="AD1164" s="2" t="b">
        <v>1</v>
      </c>
      <c r="AE1164" s="2" t="b">
        <v>1</v>
      </c>
      <c r="AF1164" s="2" t="b">
        <v>0</v>
      </c>
      <c r="AG1164" s="7"/>
      <c r="AH1164" s="7"/>
      <c r="AI1164" s="7"/>
      <c r="AJ1164" s="7"/>
      <c r="AK1164" s="7"/>
      <c r="AL1164" s="7"/>
      <c r="AM1164" s="3" t="s">
        <v>6767</v>
      </c>
      <c r="AN1164" s="3" t="s">
        <v>66</v>
      </c>
      <c r="AO1164" s="3" t="s">
        <v>75</v>
      </c>
      <c r="AP1164" s="3" t="s">
        <v>66</v>
      </c>
      <c r="AQ1164" s="7"/>
      <c r="AR1164" s="7"/>
      <c r="AS1164" s="7"/>
      <c r="AT1164" s="7"/>
      <c r="AU1164" s="7"/>
      <c r="AV1164" s="7"/>
      <c r="AW1164" s="2" t="b">
        <v>0</v>
      </c>
      <c r="AX1164" s="2" t="b">
        <v>0</v>
      </c>
      <c r="AY1164" s="2" t="b">
        <v>0</v>
      </c>
      <c r="AZ1164" s="2" t="b">
        <v>0</v>
      </c>
      <c r="BA1164" s="2" t="b">
        <v>0</v>
      </c>
      <c r="BB1164" s="2" t="b">
        <v>0</v>
      </c>
      <c r="BC1164" s="2" t="b">
        <v>0</v>
      </c>
      <c r="BD1164" s="7"/>
      <c r="BE1164" s="7"/>
      <c r="BF1164" s="7"/>
      <c r="BG1164" s="7"/>
      <c r="BH1164" s="7"/>
      <c r="BI1164" s="7"/>
      <c r="BJ1164" s="3" t="s">
        <v>66</v>
      </c>
      <c r="BK1164" s="3" t="s">
        <v>66</v>
      </c>
      <c r="BL1164" s="3" t="s">
        <v>66</v>
      </c>
      <c r="BM1164" s="3" t="s">
        <v>66</v>
      </c>
      <c r="BN1164" s="3" t="s">
        <v>1937</v>
      </c>
      <c r="BO1164" s="3" t="s">
        <v>66</v>
      </c>
    </row>
    <row r="1165" spans="1:67" ht="81" x14ac:dyDescent="0.15">
      <c r="A1165" s="2">
        <v>45431243</v>
      </c>
      <c r="B1165" s="10" t="str">
        <f>VLOOKUP(A1165,CSV_R7.10.23!KIHON_20003313_2025_20251023144124_JURAI,2,FALSE)</f>
        <v>株式会社　Ｆ＆Ｆ</v>
      </c>
      <c r="C1165" s="10" t="str">
        <f>VLOOKUP(A1165,CSV_R7.10.23!KIHON_20003313_2025_20251023144124_JURAI,4,FALSE)</f>
        <v>青梅市　今井　３－４－１９</v>
      </c>
      <c r="D1165" s="2">
        <v>2406</v>
      </c>
      <c r="E1165" s="3" t="s">
        <v>6768</v>
      </c>
      <c r="F1165" s="3" t="s">
        <v>66</v>
      </c>
      <c r="G1165" s="2">
        <v>45431243</v>
      </c>
      <c r="H1165" s="3" t="s">
        <v>66</v>
      </c>
      <c r="I1165" s="3" t="s">
        <v>6769</v>
      </c>
      <c r="J1165" s="3" t="s">
        <v>66</v>
      </c>
      <c r="K1165" s="3" t="s">
        <v>6770</v>
      </c>
      <c r="L1165" s="2" t="b">
        <v>0</v>
      </c>
      <c r="M1165" s="4" t="s">
        <v>66</v>
      </c>
      <c r="N1165" s="2" t="b">
        <v>0</v>
      </c>
      <c r="O1165" s="3" t="s">
        <v>3191</v>
      </c>
      <c r="P1165" s="3" t="s">
        <v>6771</v>
      </c>
      <c r="Q1165" s="3" t="s">
        <v>166</v>
      </c>
      <c r="R1165" s="2" t="s">
        <v>1533</v>
      </c>
      <c r="S1165" s="2">
        <v>102406</v>
      </c>
      <c r="T1165" s="5">
        <v>44606</v>
      </c>
      <c r="U1165" s="6">
        <v>44621</v>
      </c>
      <c r="V1165" s="5">
        <v>45716</v>
      </c>
      <c r="W1165" s="5">
        <v>45350</v>
      </c>
      <c r="X1165" s="2">
        <v>2</v>
      </c>
      <c r="Y1165" s="2" t="b">
        <v>1</v>
      </c>
      <c r="Z1165" s="2" t="b">
        <v>1</v>
      </c>
      <c r="AA1165" s="2" t="b">
        <v>1</v>
      </c>
      <c r="AB1165" s="2" t="b">
        <v>0</v>
      </c>
      <c r="AC1165" s="2" t="b">
        <v>0</v>
      </c>
      <c r="AD1165" s="2" t="b">
        <v>0</v>
      </c>
      <c r="AE1165" s="2" t="b">
        <v>1</v>
      </c>
      <c r="AF1165" s="2" t="b">
        <v>0</v>
      </c>
      <c r="AG1165" s="7"/>
      <c r="AH1165" s="7"/>
      <c r="AI1165" s="7"/>
      <c r="AJ1165" s="7"/>
      <c r="AK1165" s="7"/>
      <c r="AL1165" s="7"/>
      <c r="AM1165" s="3" t="s">
        <v>1936</v>
      </c>
      <c r="AN1165" s="3" t="s">
        <v>66</v>
      </c>
      <c r="AO1165" s="3" t="s">
        <v>75</v>
      </c>
      <c r="AP1165" s="3" t="s">
        <v>66</v>
      </c>
      <c r="AQ1165" s="7"/>
      <c r="AR1165" s="7"/>
      <c r="AS1165" s="7"/>
      <c r="AT1165" s="7"/>
      <c r="AU1165" s="7"/>
      <c r="AV1165" s="7"/>
      <c r="AW1165" s="2" t="b">
        <v>0</v>
      </c>
      <c r="AX1165" s="2" t="b">
        <v>0</v>
      </c>
      <c r="AY1165" s="2" t="b">
        <v>0</v>
      </c>
      <c r="AZ1165" s="2" t="b">
        <v>0</v>
      </c>
      <c r="BA1165" s="2" t="b">
        <v>0</v>
      </c>
      <c r="BB1165" s="2" t="b">
        <v>0</v>
      </c>
      <c r="BC1165" s="2" t="b">
        <v>0</v>
      </c>
      <c r="BD1165" s="7"/>
      <c r="BE1165" s="7"/>
      <c r="BF1165" s="7"/>
      <c r="BG1165" s="7"/>
      <c r="BH1165" s="7"/>
      <c r="BI1165" s="7"/>
      <c r="BJ1165" s="3" t="s">
        <v>66</v>
      </c>
      <c r="BK1165" s="3" t="s">
        <v>66</v>
      </c>
      <c r="BL1165" s="3" t="s">
        <v>66</v>
      </c>
      <c r="BM1165" s="3" t="s">
        <v>66</v>
      </c>
      <c r="BN1165" s="3" t="s">
        <v>1937</v>
      </c>
      <c r="BO1165" s="3" t="s">
        <v>66</v>
      </c>
    </row>
    <row r="1166" spans="1:67" ht="81" x14ac:dyDescent="0.15">
      <c r="A1166" s="2">
        <v>76361418</v>
      </c>
      <c r="B1166" s="10" t="str">
        <f>VLOOKUP(A1166,CSV_R7.10.23!KIHON_20003313_2025_20251023144124_JURAI,2,FALSE)</f>
        <v>アイテレコム　株式会社</v>
      </c>
      <c r="C1166" s="10" t="str">
        <f>VLOOKUP(A1166,CSV_R7.10.23!KIHON_20003313_2025_20251023144124_JURAI,4,FALSE)</f>
        <v>八王子市　八日町　８―１　ビュータワー八王子１階</v>
      </c>
      <c r="D1166" s="2">
        <v>2410</v>
      </c>
      <c r="E1166" s="3" t="s">
        <v>6772</v>
      </c>
      <c r="F1166" s="3" t="s">
        <v>66</v>
      </c>
      <c r="G1166" s="2">
        <v>76361418</v>
      </c>
      <c r="H1166" s="3" t="s">
        <v>66</v>
      </c>
      <c r="I1166" s="3" t="s">
        <v>6773</v>
      </c>
      <c r="J1166" s="3" t="s">
        <v>66</v>
      </c>
      <c r="K1166" s="3" t="s">
        <v>6774</v>
      </c>
      <c r="L1166" s="2" t="b">
        <v>0</v>
      </c>
      <c r="M1166" s="4" t="s">
        <v>6775</v>
      </c>
      <c r="N1166" s="2" t="b">
        <v>0</v>
      </c>
      <c r="O1166" s="3" t="s">
        <v>6776</v>
      </c>
      <c r="P1166" s="3" t="s">
        <v>6777</v>
      </c>
      <c r="Q1166" s="3" t="s">
        <v>276</v>
      </c>
      <c r="R1166" s="2" t="s">
        <v>158</v>
      </c>
      <c r="S1166" s="2">
        <v>102410</v>
      </c>
      <c r="T1166" s="5">
        <v>44610</v>
      </c>
      <c r="U1166" s="6">
        <v>44621</v>
      </c>
      <c r="V1166" s="5">
        <v>45351</v>
      </c>
      <c r="W1166" s="5">
        <v>44985</v>
      </c>
      <c r="X1166" s="2">
        <v>1</v>
      </c>
      <c r="Y1166" s="2" t="b">
        <v>1</v>
      </c>
      <c r="Z1166" s="2" t="b">
        <v>1</v>
      </c>
      <c r="AA1166" s="2" t="b">
        <v>1</v>
      </c>
      <c r="AB1166" s="2" t="b">
        <v>1</v>
      </c>
      <c r="AC1166" s="2" t="b">
        <v>1</v>
      </c>
      <c r="AD1166" s="2" t="b">
        <v>1</v>
      </c>
      <c r="AE1166" s="2" t="b">
        <v>1</v>
      </c>
      <c r="AF1166" s="2" t="b">
        <v>0</v>
      </c>
      <c r="AG1166" s="2">
        <v>721</v>
      </c>
      <c r="AH1166" s="6">
        <v>45070</v>
      </c>
      <c r="AI1166" s="5">
        <v>45077</v>
      </c>
      <c r="AJ1166" s="5">
        <v>46538</v>
      </c>
      <c r="AK1166" s="5">
        <v>45808</v>
      </c>
      <c r="AL1166" s="2">
        <v>2</v>
      </c>
      <c r="AM1166" s="3" t="s">
        <v>6778</v>
      </c>
      <c r="AN1166" s="3" t="s">
        <v>66</v>
      </c>
      <c r="AO1166" s="3" t="s">
        <v>75</v>
      </c>
      <c r="AP1166" s="3" t="s">
        <v>66</v>
      </c>
      <c r="AQ1166" s="7"/>
      <c r="AR1166" s="7"/>
      <c r="AS1166" s="7"/>
      <c r="AT1166" s="7"/>
      <c r="AU1166" s="7"/>
      <c r="AV1166" s="7"/>
      <c r="AW1166" s="2" t="b">
        <v>0</v>
      </c>
      <c r="AX1166" s="2" t="b">
        <v>0</v>
      </c>
      <c r="AY1166" s="2" t="b">
        <v>0</v>
      </c>
      <c r="AZ1166" s="2" t="b">
        <v>0</v>
      </c>
      <c r="BA1166" s="2" t="b">
        <v>0</v>
      </c>
      <c r="BB1166" s="2" t="b">
        <v>0</v>
      </c>
      <c r="BC1166" s="2" t="b">
        <v>0</v>
      </c>
      <c r="BD1166" s="7"/>
      <c r="BE1166" s="7"/>
      <c r="BF1166" s="7"/>
      <c r="BG1166" s="7"/>
      <c r="BH1166" s="7"/>
      <c r="BI1166" s="7"/>
      <c r="BJ1166" s="3" t="s">
        <v>66</v>
      </c>
      <c r="BK1166" s="3" t="s">
        <v>66</v>
      </c>
      <c r="BL1166" s="3" t="s">
        <v>66</v>
      </c>
      <c r="BM1166" s="3" t="s">
        <v>66</v>
      </c>
      <c r="BN1166" s="3" t="s">
        <v>66</v>
      </c>
      <c r="BO1166" s="3" t="s">
        <v>66</v>
      </c>
    </row>
    <row r="1167" spans="1:67" ht="162" x14ac:dyDescent="0.15">
      <c r="A1167" s="2">
        <v>79130040</v>
      </c>
      <c r="B1167" s="10" t="str">
        <f>VLOOKUP(A1167,CSV_R7.10.23!KIHON_20003313_2025_20251023144124_JURAI,2,FALSE)</f>
        <v>Ｙ’ｓ管理　株式会社</v>
      </c>
      <c r="C1167" s="10" t="str">
        <f>VLOOKUP(A1167,CSV_R7.10.23!KIHON_20003313_2025_20251023144124_JURAI,4,FALSE)</f>
        <v>青梅市　河辺町　５－２２－３</v>
      </c>
      <c r="D1167" s="2">
        <v>2412</v>
      </c>
      <c r="E1167" s="3" t="s">
        <v>6779</v>
      </c>
      <c r="F1167" s="3" t="s">
        <v>66</v>
      </c>
      <c r="G1167" s="2">
        <v>79130040</v>
      </c>
      <c r="H1167" s="3" t="s">
        <v>66</v>
      </c>
      <c r="I1167" s="3" t="s">
        <v>6780</v>
      </c>
      <c r="J1167" s="3" t="s">
        <v>66</v>
      </c>
      <c r="K1167" s="3" t="s">
        <v>6781</v>
      </c>
      <c r="L1167" s="2" t="b">
        <v>0</v>
      </c>
      <c r="M1167" s="4" t="s">
        <v>6782</v>
      </c>
      <c r="N1167" s="2" t="b">
        <v>0</v>
      </c>
      <c r="O1167" s="3" t="s">
        <v>3294</v>
      </c>
      <c r="P1167" s="3" t="s">
        <v>6783</v>
      </c>
      <c r="Q1167" s="3" t="s">
        <v>235</v>
      </c>
      <c r="R1167" s="2" t="s">
        <v>133</v>
      </c>
      <c r="S1167" s="2">
        <v>102412</v>
      </c>
      <c r="T1167" s="5">
        <v>44609</v>
      </c>
      <c r="U1167" s="6">
        <v>44621</v>
      </c>
      <c r="V1167" s="5">
        <v>45716</v>
      </c>
      <c r="W1167" s="5">
        <v>45350</v>
      </c>
      <c r="X1167" s="2">
        <v>2</v>
      </c>
      <c r="Y1167" s="2" t="b">
        <v>1</v>
      </c>
      <c r="Z1167" s="2" t="b">
        <v>1</v>
      </c>
      <c r="AA1167" s="2" t="b">
        <v>1</v>
      </c>
      <c r="AB1167" s="2" t="b">
        <v>1</v>
      </c>
      <c r="AC1167" s="2" t="b">
        <v>1</v>
      </c>
      <c r="AD1167" s="2" t="b">
        <v>1</v>
      </c>
      <c r="AE1167" s="2" t="b">
        <v>1</v>
      </c>
      <c r="AF1167" s="2" t="b">
        <v>0</v>
      </c>
      <c r="AG1167" s="7"/>
      <c r="AH1167" s="7"/>
      <c r="AI1167" s="7"/>
      <c r="AJ1167" s="7"/>
      <c r="AK1167" s="7"/>
      <c r="AL1167" s="7"/>
      <c r="AM1167" s="3" t="s">
        <v>6784</v>
      </c>
      <c r="AN1167" s="3" t="s">
        <v>66</v>
      </c>
      <c r="AO1167" s="3" t="s">
        <v>75</v>
      </c>
      <c r="AP1167" s="3" t="s">
        <v>66</v>
      </c>
      <c r="AQ1167" s="7"/>
      <c r="AR1167" s="7"/>
      <c r="AS1167" s="7"/>
      <c r="AT1167" s="7"/>
      <c r="AU1167" s="7"/>
      <c r="AV1167" s="7"/>
      <c r="AW1167" s="2" t="b">
        <v>0</v>
      </c>
      <c r="AX1167" s="2" t="b">
        <v>0</v>
      </c>
      <c r="AY1167" s="2" t="b">
        <v>0</v>
      </c>
      <c r="AZ1167" s="2" t="b">
        <v>0</v>
      </c>
      <c r="BA1167" s="2" t="b">
        <v>0</v>
      </c>
      <c r="BB1167" s="2" t="b">
        <v>0</v>
      </c>
      <c r="BC1167" s="2" t="b">
        <v>0</v>
      </c>
      <c r="BD1167" s="7"/>
      <c r="BE1167" s="7"/>
      <c r="BF1167" s="7"/>
      <c r="BG1167" s="7"/>
      <c r="BH1167" s="7"/>
      <c r="BI1167" s="7"/>
      <c r="BJ1167" s="3" t="s">
        <v>66</v>
      </c>
      <c r="BK1167" s="3" t="s">
        <v>66</v>
      </c>
      <c r="BL1167" s="3" t="s">
        <v>66</v>
      </c>
      <c r="BM1167" s="3" t="s">
        <v>66</v>
      </c>
      <c r="BN1167" s="3" t="s">
        <v>1937</v>
      </c>
      <c r="BO1167" s="3" t="s">
        <v>66</v>
      </c>
    </row>
    <row r="1168" spans="1:67" ht="54" x14ac:dyDescent="0.15">
      <c r="A1168" s="2">
        <v>31363138</v>
      </c>
      <c r="B1168" s="10" t="str">
        <f>VLOOKUP(A1168,CSV_R7.10.23!KIHON_20003313_2025_20251023144124_JURAI,2,FALSE)</f>
        <v>株式会社　アールエスエス</v>
      </c>
      <c r="C1168" s="10" t="str">
        <f>VLOOKUP(A1168,CSV_R7.10.23!KIHON_20003313_2025_20251023144124_JURAI,4,FALSE)</f>
        <v>足立区　一ツ家　４－６－４</v>
      </c>
      <c r="D1168" s="2">
        <v>2413</v>
      </c>
      <c r="E1168" s="3" t="s">
        <v>6785</v>
      </c>
      <c r="F1168" s="3" t="s">
        <v>66</v>
      </c>
      <c r="G1168" s="2">
        <v>31363138</v>
      </c>
      <c r="H1168" s="3" t="s">
        <v>66</v>
      </c>
      <c r="I1168" s="3" t="s">
        <v>6786</v>
      </c>
      <c r="J1168" s="3" t="s">
        <v>66</v>
      </c>
      <c r="K1168" s="3" t="s">
        <v>6787</v>
      </c>
      <c r="L1168" s="2" t="b">
        <v>0</v>
      </c>
      <c r="M1168" s="4" t="s">
        <v>6788</v>
      </c>
      <c r="N1168" s="2" t="b">
        <v>0</v>
      </c>
      <c r="O1168" s="3" t="s">
        <v>6789</v>
      </c>
      <c r="P1168" s="3" t="s">
        <v>6790</v>
      </c>
      <c r="Q1168" s="3" t="s">
        <v>2146</v>
      </c>
      <c r="R1168" s="2" t="s">
        <v>6791</v>
      </c>
      <c r="S1168" s="2">
        <v>102413</v>
      </c>
      <c r="T1168" s="5">
        <v>44609</v>
      </c>
      <c r="U1168" s="6">
        <v>44621</v>
      </c>
      <c r="V1168" s="5">
        <v>44985</v>
      </c>
      <c r="W1168" s="7"/>
      <c r="X1168" s="7"/>
      <c r="Y1168" s="2" t="b">
        <v>1</v>
      </c>
      <c r="Z1168" s="2" t="b">
        <v>1</v>
      </c>
      <c r="AA1168" s="2" t="b">
        <v>1</v>
      </c>
      <c r="AB1168" s="2" t="b">
        <v>1</v>
      </c>
      <c r="AC1168" s="2" t="b">
        <v>1</v>
      </c>
      <c r="AD1168" s="2" t="b">
        <v>1</v>
      </c>
      <c r="AE1168" s="2" t="b">
        <v>1</v>
      </c>
      <c r="AF1168" s="2" t="b">
        <v>0</v>
      </c>
      <c r="AG1168" s="2">
        <v>614</v>
      </c>
      <c r="AH1168" s="6">
        <v>44830</v>
      </c>
      <c r="AI1168" s="5">
        <v>44837</v>
      </c>
      <c r="AJ1168" s="5">
        <v>46660</v>
      </c>
      <c r="AK1168" s="5">
        <v>45930</v>
      </c>
      <c r="AL1168" s="2">
        <v>3</v>
      </c>
      <c r="AM1168" s="3" t="s">
        <v>1122</v>
      </c>
      <c r="AN1168" s="3" t="s">
        <v>66</v>
      </c>
      <c r="AO1168" s="3" t="s">
        <v>75</v>
      </c>
      <c r="AP1168" s="3" t="s">
        <v>66</v>
      </c>
      <c r="AQ1168" s="7"/>
      <c r="AR1168" s="7"/>
      <c r="AS1168" s="7"/>
      <c r="AT1168" s="7"/>
      <c r="AU1168" s="7"/>
      <c r="AV1168" s="7"/>
      <c r="AW1168" s="2" t="b">
        <v>0</v>
      </c>
      <c r="AX1168" s="2" t="b">
        <v>0</v>
      </c>
      <c r="AY1168" s="2" t="b">
        <v>0</v>
      </c>
      <c r="AZ1168" s="2" t="b">
        <v>0</v>
      </c>
      <c r="BA1168" s="2" t="b">
        <v>0</v>
      </c>
      <c r="BB1168" s="2" t="b">
        <v>0</v>
      </c>
      <c r="BC1168" s="2" t="b">
        <v>0</v>
      </c>
      <c r="BD1168" s="7"/>
      <c r="BE1168" s="7"/>
      <c r="BF1168" s="7"/>
      <c r="BG1168" s="7"/>
      <c r="BH1168" s="7"/>
      <c r="BI1168" s="7"/>
      <c r="BJ1168" s="3" t="s">
        <v>66</v>
      </c>
      <c r="BK1168" s="3" t="s">
        <v>66</v>
      </c>
      <c r="BL1168" s="3" t="s">
        <v>66</v>
      </c>
      <c r="BM1168" s="3" t="s">
        <v>66</v>
      </c>
      <c r="BN1168" s="3" t="s">
        <v>66</v>
      </c>
      <c r="BO1168" s="3" t="s">
        <v>66</v>
      </c>
    </row>
    <row r="1169" spans="1:67" ht="94.5" x14ac:dyDescent="0.15">
      <c r="A1169" s="2">
        <v>51121239</v>
      </c>
      <c r="B1169" s="10" t="str">
        <f>VLOOKUP(A1169,CSV_R7.10.23!KIHON_20003313_2025_20251023144124_JURAI,2,FALSE)</f>
        <v>社会福祉法人 恩賜財団東京都同胞援護会　さくらんぼ</v>
      </c>
      <c r="C1169" s="10" t="str">
        <f>VLOOKUP(A1169,CSV_R7.10.23!KIHON_20003313_2025_20251023144124_JURAI,4,FALSE)</f>
        <v>豊島区　西池袋　３―８―２０</v>
      </c>
      <c r="D1169" s="2">
        <v>2414</v>
      </c>
      <c r="E1169" s="3" t="s">
        <v>6792</v>
      </c>
      <c r="F1169" s="3" t="s">
        <v>66</v>
      </c>
      <c r="G1169" s="2">
        <v>51121239</v>
      </c>
      <c r="H1169" s="3" t="s">
        <v>66</v>
      </c>
      <c r="I1169" s="3" t="s">
        <v>6793</v>
      </c>
      <c r="J1169" s="3" t="s">
        <v>66</v>
      </c>
      <c r="K1169" s="3" t="s">
        <v>6794</v>
      </c>
      <c r="L1169" s="2" t="b">
        <v>0</v>
      </c>
      <c r="M1169" s="4" t="s">
        <v>66</v>
      </c>
      <c r="N1169" s="2" t="b">
        <v>0</v>
      </c>
      <c r="O1169" s="3" t="s">
        <v>758</v>
      </c>
      <c r="P1169" s="3" t="s">
        <v>6795</v>
      </c>
      <c r="Q1169" s="3" t="s">
        <v>114</v>
      </c>
      <c r="R1169" s="2" t="s">
        <v>706</v>
      </c>
      <c r="S1169" s="2">
        <v>102414</v>
      </c>
      <c r="T1169" s="5">
        <v>44601</v>
      </c>
      <c r="U1169" s="6">
        <v>44621</v>
      </c>
      <c r="V1169" s="5">
        <v>46081</v>
      </c>
      <c r="W1169" s="5">
        <v>45716</v>
      </c>
      <c r="X1169" s="2">
        <v>3</v>
      </c>
      <c r="Y1169" s="2" t="b">
        <v>1</v>
      </c>
      <c r="Z1169" s="2" t="b">
        <v>1</v>
      </c>
      <c r="AA1169" s="2" t="b">
        <v>1</v>
      </c>
      <c r="AB1169" s="2" t="b">
        <v>0</v>
      </c>
      <c r="AC1169" s="2" t="b">
        <v>1</v>
      </c>
      <c r="AD1169" s="2" t="b">
        <v>1</v>
      </c>
      <c r="AE1169" s="2" t="b">
        <v>1</v>
      </c>
      <c r="AF1169" s="2" t="b">
        <v>0</v>
      </c>
      <c r="AG1169" s="7"/>
      <c r="AH1169" s="7"/>
      <c r="AI1169" s="7"/>
      <c r="AJ1169" s="7"/>
      <c r="AK1169" s="7"/>
      <c r="AL1169" s="7"/>
      <c r="AM1169" s="3" t="s">
        <v>6796</v>
      </c>
      <c r="AN1169" s="3" t="s">
        <v>66</v>
      </c>
      <c r="AO1169" s="3" t="s">
        <v>2117</v>
      </c>
      <c r="AP1169" s="3" t="s">
        <v>66</v>
      </c>
      <c r="AQ1169" s="7"/>
      <c r="AR1169" s="7"/>
      <c r="AS1169" s="7"/>
      <c r="AT1169" s="7"/>
      <c r="AU1169" s="7"/>
      <c r="AV1169" s="7"/>
      <c r="AW1169" s="2" t="b">
        <v>0</v>
      </c>
      <c r="AX1169" s="2" t="b">
        <v>0</v>
      </c>
      <c r="AY1169" s="2" t="b">
        <v>0</v>
      </c>
      <c r="AZ1169" s="2" t="b">
        <v>0</v>
      </c>
      <c r="BA1169" s="2" t="b">
        <v>0</v>
      </c>
      <c r="BB1169" s="2" t="b">
        <v>0</v>
      </c>
      <c r="BC1169" s="2" t="b">
        <v>0</v>
      </c>
      <c r="BD1169" s="7"/>
      <c r="BE1169" s="7"/>
      <c r="BF1169" s="7"/>
      <c r="BG1169" s="7"/>
      <c r="BH1169" s="7"/>
      <c r="BI1169" s="7"/>
      <c r="BJ1169" s="3" t="s">
        <v>66</v>
      </c>
      <c r="BK1169" s="3" t="s">
        <v>66</v>
      </c>
      <c r="BL1169" s="3" t="s">
        <v>66</v>
      </c>
      <c r="BM1169" s="3" t="s">
        <v>66</v>
      </c>
      <c r="BN1169" s="3" t="s">
        <v>66</v>
      </c>
      <c r="BO1169" s="3" t="s">
        <v>66</v>
      </c>
    </row>
    <row r="1170" spans="1:67" ht="54" x14ac:dyDescent="0.15">
      <c r="A1170" s="2">
        <v>89410941</v>
      </c>
      <c r="B1170" s="10" t="str">
        <f>VLOOKUP(A1170,CSV_R7.10.23!KIHON_20003313_2025_20251023144124_JURAI,2,FALSE)</f>
        <v>ミツル電気　株式会社</v>
      </c>
      <c r="C1170" s="10" t="str">
        <f>VLOOKUP(A1170,CSV_R7.10.23!KIHON_20003313_2025_20251023144124_JURAI,4,FALSE)</f>
        <v>大田区　中央　８‐５‐３</v>
      </c>
      <c r="D1170" s="2">
        <v>2415</v>
      </c>
      <c r="E1170" s="3" t="s">
        <v>6797</v>
      </c>
      <c r="F1170" s="3" t="s">
        <v>66</v>
      </c>
      <c r="G1170" s="2">
        <v>89410941</v>
      </c>
      <c r="H1170" s="3" t="s">
        <v>66</v>
      </c>
      <c r="I1170" s="3" t="s">
        <v>6798</v>
      </c>
      <c r="J1170" s="3" t="s">
        <v>66</v>
      </c>
      <c r="K1170" s="3" t="s">
        <v>6799</v>
      </c>
      <c r="L1170" s="2" t="b">
        <v>0</v>
      </c>
      <c r="M1170" s="4" t="s">
        <v>66</v>
      </c>
      <c r="N1170" s="2" t="b">
        <v>0</v>
      </c>
      <c r="O1170" s="3" t="s">
        <v>4276</v>
      </c>
      <c r="P1170" s="3" t="s">
        <v>6800</v>
      </c>
      <c r="Q1170" s="3" t="s">
        <v>218</v>
      </c>
      <c r="R1170" s="2" t="s">
        <v>774</v>
      </c>
      <c r="S1170" s="2">
        <v>102415</v>
      </c>
      <c r="T1170" s="5">
        <v>44601</v>
      </c>
      <c r="U1170" s="6">
        <v>44621</v>
      </c>
      <c r="V1170" s="5">
        <v>44985</v>
      </c>
      <c r="W1170" s="7"/>
      <c r="X1170" s="7"/>
      <c r="Y1170" s="2" t="b">
        <v>1</v>
      </c>
      <c r="Z1170" s="2" t="b">
        <v>1</v>
      </c>
      <c r="AA1170" s="2" t="b">
        <v>1</v>
      </c>
      <c r="AB1170" s="2" t="b">
        <v>1</v>
      </c>
      <c r="AC1170" s="2" t="b">
        <v>1</v>
      </c>
      <c r="AD1170" s="2" t="b">
        <v>1</v>
      </c>
      <c r="AE1170" s="2" t="b">
        <v>1</v>
      </c>
      <c r="AF1170" s="2" t="b">
        <v>0</v>
      </c>
      <c r="AG1170" s="2">
        <v>630</v>
      </c>
      <c r="AH1170" s="6">
        <v>44853</v>
      </c>
      <c r="AI1170" s="5">
        <v>44860</v>
      </c>
      <c r="AJ1170" s="5">
        <v>45961</v>
      </c>
      <c r="AK1170" s="5">
        <v>45596</v>
      </c>
      <c r="AL1170" s="2">
        <v>2</v>
      </c>
      <c r="AM1170" s="3" t="s">
        <v>66</v>
      </c>
      <c r="AN1170" s="3" t="s">
        <v>66</v>
      </c>
      <c r="AO1170" s="3" t="s">
        <v>2117</v>
      </c>
      <c r="AP1170" s="3" t="s">
        <v>66</v>
      </c>
      <c r="AQ1170" s="7"/>
      <c r="AR1170" s="7"/>
      <c r="AS1170" s="7"/>
      <c r="AT1170" s="7"/>
      <c r="AU1170" s="7"/>
      <c r="AV1170" s="7"/>
      <c r="AW1170" s="2" t="b">
        <v>0</v>
      </c>
      <c r="AX1170" s="2" t="b">
        <v>0</v>
      </c>
      <c r="AY1170" s="2" t="b">
        <v>0</v>
      </c>
      <c r="AZ1170" s="2" t="b">
        <v>0</v>
      </c>
      <c r="BA1170" s="2" t="b">
        <v>0</v>
      </c>
      <c r="BB1170" s="2" t="b">
        <v>0</v>
      </c>
      <c r="BC1170" s="2" t="b">
        <v>0</v>
      </c>
      <c r="BD1170" s="7"/>
      <c r="BE1170" s="7"/>
      <c r="BF1170" s="7"/>
      <c r="BG1170" s="7"/>
      <c r="BH1170" s="7"/>
      <c r="BI1170" s="7"/>
      <c r="BJ1170" s="3" t="s">
        <v>66</v>
      </c>
      <c r="BK1170" s="3" t="s">
        <v>66</v>
      </c>
      <c r="BL1170" s="3" t="s">
        <v>66</v>
      </c>
      <c r="BM1170" s="3" t="s">
        <v>66</v>
      </c>
      <c r="BN1170" s="3" t="s">
        <v>66</v>
      </c>
      <c r="BO1170" s="3" t="s">
        <v>66</v>
      </c>
    </row>
    <row r="1171" spans="1:67" ht="81" x14ac:dyDescent="0.15">
      <c r="A1171" s="2">
        <v>13062139</v>
      </c>
      <c r="B1171" s="10" t="str">
        <f>VLOOKUP(A1171,CSV_R7.10.23!KIHON_20003313_2025_20251023144124_JURAI,2,FALSE)</f>
        <v>株式会社　ヘルスプラント</v>
      </c>
      <c r="C1171" s="10" t="str">
        <f>VLOOKUP(A1171,CSV_R7.10.23!KIHON_20003313_2025_20251023144124_JURAI,4,FALSE)</f>
        <v>港区　高輪　４―５―１０　ランパール高輪　２０３</v>
      </c>
      <c r="D1171" s="2">
        <v>2417</v>
      </c>
      <c r="E1171" s="3" t="s">
        <v>6801</v>
      </c>
      <c r="F1171" s="3" t="s">
        <v>66</v>
      </c>
      <c r="G1171" s="2">
        <v>13062139</v>
      </c>
      <c r="H1171" s="3" t="s">
        <v>66</v>
      </c>
      <c r="I1171" s="3" t="s">
        <v>6802</v>
      </c>
      <c r="J1171" s="3" t="s">
        <v>66</v>
      </c>
      <c r="K1171" s="3" t="s">
        <v>6803</v>
      </c>
      <c r="L1171" s="2" t="b">
        <v>0</v>
      </c>
      <c r="M1171" s="4" t="s">
        <v>66</v>
      </c>
      <c r="N1171" s="2" t="b">
        <v>0</v>
      </c>
      <c r="O1171" s="3" t="s">
        <v>2954</v>
      </c>
      <c r="P1171" s="3" t="s">
        <v>6804</v>
      </c>
      <c r="Q1171" s="3" t="s">
        <v>347</v>
      </c>
      <c r="R1171" s="2" t="s">
        <v>760</v>
      </c>
      <c r="S1171" s="2">
        <v>102417</v>
      </c>
      <c r="T1171" s="5">
        <v>44609</v>
      </c>
      <c r="U1171" s="6">
        <v>44621</v>
      </c>
      <c r="V1171" s="5">
        <v>46081</v>
      </c>
      <c r="W1171" s="5">
        <v>45716</v>
      </c>
      <c r="X1171" s="2">
        <v>3</v>
      </c>
      <c r="Y1171" s="2" t="b">
        <v>1</v>
      </c>
      <c r="Z1171" s="2" t="b">
        <v>1</v>
      </c>
      <c r="AA1171" s="2" t="b">
        <v>0</v>
      </c>
      <c r="AB1171" s="2" t="b">
        <v>1</v>
      </c>
      <c r="AC1171" s="2" t="b">
        <v>1</v>
      </c>
      <c r="AD1171" s="2" t="b">
        <v>1</v>
      </c>
      <c r="AE1171" s="2" t="b">
        <v>0</v>
      </c>
      <c r="AF1171" s="2" t="b">
        <v>0</v>
      </c>
      <c r="AG1171" s="7"/>
      <c r="AH1171" s="7"/>
      <c r="AI1171" s="7"/>
      <c r="AJ1171" s="7"/>
      <c r="AK1171" s="7"/>
      <c r="AL1171" s="7"/>
      <c r="AM1171" s="3" t="s">
        <v>66</v>
      </c>
      <c r="AN1171" s="3" t="s">
        <v>66</v>
      </c>
      <c r="AO1171" s="3" t="s">
        <v>2117</v>
      </c>
      <c r="AP1171" s="3" t="s">
        <v>66</v>
      </c>
      <c r="AQ1171" s="7"/>
      <c r="AR1171" s="7"/>
      <c r="AS1171" s="7"/>
      <c r="AT1171" s="7"/>
      <c r="AU1171" s="7"/>
      <c r="AV1171" s="7"/>
      <c r="AW1171" s="2" t="b">
        <v>0</v>
      </c>
      <c r="AX1171" s="2" t="b">
        <v>0</v>
      </c>
      <c r="AY1171" s="2" t="b">
        <v>0</v>
      </c>
      <c r="AZ1171" s="2" t="b">
        <v>0</v>
      </c>
      <c r="BA1171" s="2" t="b">
        <v>0</v>
      </c>
      <c r="BB1171" s="2" t="b">
        <v>0</v>
      </c>
      <c r="BC1171" s="2" t="b">
        <v>0</v>
      </c>
      <c r="BD1171" s="7"/>
      <c r="BE1171" s="7"/>
      <c r="BF1171" s="7"/>
      <c r="BG1171" s="7"/>
      <c r="BH1171" s="7"/>
      <c r="BI1171" s="7"/>
      <c r="BJ1171" s="3" t="s">
        <v>66</v>
      </c>
      <c r="BK1171" s="3" t="s">
        <v>66</v>
      </c>
      <c r="BL1171" s="3" t="s">
        <v>66</v>
      </c>
      <c r="BM1171" s="3" t="s">
        <v>66</v>
      </c>
      <c r="BN1171" s="3" t="s">
        <v>66</v>
      </c>
      <c r="BO1171" s="3" t="s">
        <v>66</v>
      </c>
    </row>
    <row r="1172" spans="1:67" ht="67.5" x14ac:dyDescent="0.15">
      <c r="A1172" s="2">
        <v>76160241</v>
      </c>
      <c r="B1172" s="10" t="str">
        <f>VLOOKUP(A1172,CSV_R7.10.23!KIHON_20003313_2025_20251023144124_JURAI,2,FALSE)</f>
        <v>たなべ物産　株式会社</v>
      </c>
      <c r="C1172" s="10" t="str">
        <f>VLOOKUP(A1172,CSV_R7.10.23!KIHON_20003313_2025_20251023144124_JURAI,4,FALSE)</f>
        <v>八王子市　元本郷町 4-8-10</v>
      </c>
      <c r="D1172" s="2">
        <v>2418</v>
      </c>
      <c r="E1172" s="3" t="s">
        <v>6805</v>
      </c>
      <c r="F1172" s="3" t="s">
        <v>66</v>
      </c>
      <c r="G1172" s="2">
        <v>76160241</v>
      </c>
      <c r="H1172" s="3" t="s">
        <v>66</v>
      </c>
      <c r="I1172" s="3" t="s">
        <v>6806</v>
      </c>
      <c r="J1172" s="3" t="s">
        <v>66</v>
      </c>
      <c r="K1172" s="3" t="s">
        <v>6807</v>
      </c>
      <c r="L1172" s="2" t="b">
        <v>0</v>
      </c>
      <c r="M1172" s="4" t="s">
        <v>6808</v>
      </c>
      <c r="N1172" s="2" t="b">
        <v>0</v>
      </c>
      <c r="O1172" s="3" t="s">
        <v>3180</v>
      </c>
      <c r="P1172" s="3" t="s">
        <v>6809</v>
      </c>
      <c r="Q1172" s="3" t="s">
        <v>807</v>
      </c>
      <c r="R1172" s="2" t="s">
        <v>454</v>
      </c>
      <c r="S1172" s="2">
        <v>102418</v>
      </c>
      <c r="T1172" s="5">
        <v>44606</v>
      </c>
      <c r="U1172" s="6">
        <v>44621</v>
      </c>
      <c r="V1172" s="5">
        <v>46081</v>
      </c>
      <c r="W1172" s="5">
        <v>45716</v>
      </c>
      <c r="X1172" s="2">
        <v>3</v>
      </c>
      <c r="Y1172" s="2" t="b">
        <v>1</v>
      </c>
      <c r="Z1172" s="2" t="b">
        <v>0</v>
      </c>
      <c r="AA1172" s="2" t="b">
        <v>0</v>
      </c>
      <c r="AB1172" s="2" t="b">
        <v>0</v>
      </c>
      <c r="AC1172" s="2" t="b">
        <v>0</v>
      </c>
      <c r="AD1172" s="2" t="b">
        <v>0</v>
      </c>
      <c r="AE1172" s="2" t="b">
        <v>0</v>
      </c>
      <c r="AF1172" s="2" t="b">
        <v>0</v>
      </c>
      <c r="AG1172" s="7"/>
      <c r="AH1172" s="7"/>
      <c r="AI1172" s="7"/>
      <c r="AJ1172" s="7"/>
      <c r="AK1172" s="7"/>
      <c r="AL1172" s="7"/>
      <c r="AM1172" s="3" t="s">
        <v>6810</v>
      </c>
      <c r="AN1172" s="3" t="s">
        <v>66</v>
      </c>
      <c r="AO1172" s="3" t="s">
        <v>75</v>
      </c>
      <c r="AP1172" s="3" t="s">
        <v>66</v>
      </c>
      <c r="AQ1172" s="7"/>
      <c r="AR1172" s="7"/>
      <c r="AS1172" s="7"/>
      <c r="AT1172" s="7"/>
      <c r="AU1172" s="7"/>
      <c r="AV1172" s="7"/>
      <c r="AW1172" s="2" t="b">
        <v>0</v>
      </c>
      <c r="AX1172" s="2" t="b">
        <v>0</v>
      </c>
      <c r="AY1172" s="2" t="b">
        <v>0</v>
      </c>
      <c r="AZ1172" s="2" t="b">
        <v>0</v>
      </c>
      <c r="BA1172" s="2" t="b">
        <v>0</v>
      </c>
      <c r="BB1172" s="2" t="b">
        <v>0</v>
      </c>
      <c r="BC1172" s="2" t="b">
        <v>0</v>
      </c>
      <c r="BD1172" s="7"/>
      <c r="BE1172" s="7"/>
      <c r="BF1172" s="7"/>
      <c r="BG1172" s="7"/>
      <c r="BH1172" s="7"/>
      <c r="BI1172" s="7"/>
      <c r="BJ1172" s="3" t="s">
        <v>66</v>
      </c>
      <c r="BK1172" s="3" t="s">
        <v>66</v>
      </c>
      <c r="BL1172" s="3" t="s">
        <v>66</v>
      </c>
      <c r="BM1172" s="3" t="s">
        <v>66</v>
      </c>
      <c r="BN1172" s="3" t="s">
        <v>66</v>
      </c>
      <c r="BO1172" s="3" t="s">
        <v>66</v>
      </c>
    </row>
    <row r="1173" spans="1:67" ht="81" x14ac:dyDescent="0.15">
      <c r="A1173" s="2">
        <v>56240337</v>
      </c>
      <c r="B1173" s="10" t="str">
        <f>VLOOKUP(A1173,CSV_R7.10.23!KIHON_20003313_2025_20251023144124_JURAI,2,FALSE)</f>
        <v>ウエルネスプランニング　株式会社</v>
      </c>
      <c r="C1173" s="10" t="str">
        <f>VLOOKUP(A1173,CSV_R7.10.23!KIHON_20003313_2025_20251023144124_JURAI,4,FALSE)</f>
        <v>中野区　本町　３－４－３　徳和ビル１Ｆ</v>
      </c>
      <c r="D1173" s="2">
        <v>2428</v>
      </c>
      <c r="E1173" s="3" t="s">
        <v>6811</v>
      </c>
      <c r="F1173" s="3" t="s">
        <v>66</v>
      </c>
      <c r="G1173" s="2">
        <v>56240337</v>
      </c>
      <c r="H1173" s="3" t="s">
        <v>66</v>
      </c>
      <c r="I1173" s="3" t="s">
        <v>6812</v>
      </c>
      <c r="J1173" s="3" t="s">
        <v>66</v>
      </c>
      <c r="K1173" s="3" t="s">
        <v>6813</v>
      </c>
      <c r="L1173" s="2" t="b">
        <v>0</v>
      </c>
      <c r="M1173" s="4" t="s">
        <v>6814</v>
      </c>
      <c r="N1173" s="2" t="b">
        <v>0</v>
      </c>
      <c r="O1173" s="3" t="s">
        <v>4989</v>
      </c>
      <c r="P1173" s="3" t="s">
        <v>6815</v>
      </c>
      <c r="Q1173" s="3" t="s">
        <v>114</v>
      </c>
      <c r="R1173" s="2" t="s">
        <v>84</v>
      </c>
      <c r="S1173" s="2">
        <v>102428</v>
      </c>
      <c r="T1173" s="5">
        <v>44614</v>
      </c>
      <c r="U1173" s="6">
        <v>44631</v>
      </c>
      <c r="V1173" s="5">
        <v>45716</v>
      </c>
      <c r="W1173" s="5">
        <v>45350</v>
      </c>
      <c r="X1173" s="2">
        <v>2</v>
      </c>
      <c r="Y1173" s="2" t="b">
        <v>1</v>
      </c>
      <c r="Z1173" s="2" t="b">
        <v>0</v>
      </c>
      <c r="AA1173" s="2" t="b">
        <v>0</v>
      </c>
      <c r="AB1173" s="2" t="b">
        <v>0</v>
      </c>
      <c r="AC1173" s="2" t="b">
        <v>0</v>
      </c>
      <c r="AD1173" s="2" t="b">
        <v>1</v>
      </c>
      <c r="AE1173" s="2" t="b">
        <v>0</v>
      </c>
      <c r="AF1173" s="2" t="b">
        <v>0</v>
      </c>
      <c r="AG1173" s="7"/>
      <c r="AH1173" s="7"/>
      <c r="AI1173" s="7"/>
      <c r="AJ1173" s="7"/>
      <c r="AK1173" s="7"/>
      <c r="AL1173" s="7"/>
      <c r="AM1173" s="3" t="s">
        <v>1936</v>
      </c>
      <c r="AN1173" s="3" t="s">
        <v>66</v>
      </c>
      <c r="AO1173" s="3" t="s">
        <v>75</v>
      </c>
      <c r="AP1173" s="3" t="s">
        <v>66</v>
      </c>
      <c r="AQ1173" s="7"/>
      <c r="AR1173" s="7"/>
      <c r="AS1173" s="7"/>
      <c r="AT1173" s="7"/>
      <c r="AU1173" s="7"/>
      <c r="AV1173" s="7"/>
      <c r="AW1173" s="2" t="b">
        <v>0</v>
      </c>
      <c r="AX1173" s="2" t="b">
        <v>0</v>
      </c>
      <c r="AY1173" s="2" t="b">
        <v>0</v>
      </c>
      <c r="AZ1173" s="2" t="b">
        <v>0</v>
      </c>
      <c r="BA1173" s="2" t="b">
        <v>0</v>
      </c>
      <c r="BB1173" s="2" t="b">
        <v>0</v>
      </c>
      <c r="BC1173" s="2" t="b">
        <v>0</v>
      </c>
      <c r="BD1173" s="7"/>
      <c r="BE1173" s="7"/>
      <c r="BF1173" s="7"/>
      <c r="BG1173" s="7"/>
      <c r="BH1173" s="7"/>
      <c r="BI1173" s="7"/>
      <c r="BJ1173" s="3" t="s">
        <v>66</v>
      </c>
      <c r="BK1173" s="3" t="s">
        <v>66</v>
      </c>
      <c r="BL1173" s="3" t="s">
        <v>66</v>
      </c>
      <c r="BM1173" s="3" t="s">
        <v>66</v>
      </c>
      <c r="BN1173" s="3" t="s">
        <v>1937</v>
      </c>
      <c r="BO1173" s="3" t="s">
        <v>66</v>
      </c>
    </row>
    <row r="1174" spans="1:67" ht="54" x14ac:dyDescent="0.15">
      <c r="A1174" s="2">
        <v>79150119</v>
      </c>
      <c r="B1174" s="10" t="str">
        <f>VLOOKUP(A1174,CSV_R7.10.23!KIHON_20003313_2025_20251023144124_JURAI,2,FALSE)</f>
        <v>有限会社　ヨシコー</v>
      </c>
      <c r="C1174" s="10" t="str">
        <f>VLOOKUP(A1174,CSV_R7.10.23!KIHON_20003313_2025_20251023144124_JURAI,4,FALSE)</f>
        <v>青梅市　新町　７－６３－３</v>
      </c>
      <c r="D1174" s="2">
        <v>2429</v>
      </c>
      <c r="E1174" s="3" t="s">
        <v>6816</v>
      </c>
      <c r="F1174" s="3" t="s">
        <v>66</v>
      </c>
      <c r="G1174" s="2">
        <v>79150119</v>
      </c>
      <c r="H1174" s="3" t="s">
        <v>66</v>
      </c>
      <c r="I1174" s="3" t="s">
        <v>6817</v>
      </c>
      <c r="J1174" s="3" t="s">
        <v>66</v>
      </c>
      <c r="K1174" s="3" t="s">
        <v>6818</v>
      </c>
      <c r="L1174" s="2" t="b">
        <v>0</v>
      </c>
      <c r="M1174" s="4" t="s">
        <v>66</v>
      </c>
      <c r="N1174" s="2" t="b">
        <v>0</v>
      </c>
      <c r="O1174" s="3" t="s">
        <v>3761</v>
      </c>
      <c r="P1174" s="3" t="s">
        <v>6819</v>
      </c>
      <c r="Q1174" s="3" t="s">
        <v>1922</v>
      </c>
      <c r="R1174" s="2" t="s">
        <v>300</v>
      </c>
      <c r="S1174" s="2">
        <v>102429</v>
      </c>
      <c r="T1174" s="5">
        <v>44610</v>
      </c>
      <c r="U1174" s="6">
        <v>44631</v>
      </c>
      <c r="V1174" s="5">
        <v>46081</v>
      </c>
      <c r="W1174" s="5">
        <v>45716</v>
      </c>
      <c r="X1174" s="2">
        <v>3</v>
      </c>
      <c r="Y1174" s="2" t="b">
        <v>1</v>
      </c>
      <c r="Z1174" s="2" t="b">
        <v>1</v>
      </c>
      <c r="AA1174" s="2" t="b">
        <v>1</v>
      </c>
      <c r="AB1174" s="2" t="b">
        <v>0</v>
      </c>
      <c r="AC1174" s="2" t="b">
        <v>1</v>
      </c>
      <c r="AD1174" s="2" t="b">
        <v>1</v>
      </c>
      <c r="AE1174" s="2" t="b">
        <v>1</v>
      </c>
      <c r="AF1174" s="2" t="b">
        <v>0</v>
      </c>
      <c r="AG1174" s="7"/>
      <c r="AH1174" s="7"/>
      <c r="AI1174" s="7"/>
      <c r="AJ1174" s="7"/>
      <c r="AK1174" s="7"/>
      <c r="AL1174" s="7"/>
      <c r="AM1174" s="3" t="s">
        <v>66</v>
      </c>
      <c r="AN1174" s="3" t="s">
        <v>66</v>
      </c>
      <c r="AO1174" s="3" t="s">
        <v>75</v>
      </c>
      <c r="AP1174" s="3" t="s">
        <v>66</v>
      </c>
      <c r="AQ1174" s="7"/>
      <c r="AR1174" s="7"/>
      <c r="AS1174" s="7"/>
      <c r="AT1174" s="7"/>
      <c r="AU1174" s="7"/>
      <c r="AV1174" s="7"/>
      <c r="AW1174" s="2" t="b">
        <v>0</v>
      </c>
      <c r="AX1174" s="2" t="b">
        <v>0</v>
      </c>
      <c r="AY1174" s="2" t="b">
        <v>0</v>
      </c>
      <c r="AZ1174" s="2" t="b">
        <v>0</v>
      </c>
      <c r="BA1174" s="2" t="b">
        <v>0</v>
      </c>
      <c r="BB1174" s="2" t="b">
        <v>0</v>
      </c>
      <c r="BC1174" s="2" t="b">
        <v>0</v>
      </c>
      <c r="BD1174" s="7"/>
      <c r="BE1174" s="7"/>
      <c r="BF1174" s="7"/>
      <c r="BG1174" s="7"/>
      <c r="BH1174" s="7"/>
      <c r="BI1174" s="7"/>
      <c r="BJ1174" s="3" t="s">
        <v>66</v>
      </c>
      <c r="BK1174" s="3" t="s">
        <v>66</v>
      </c>
      <c r="BL1174" s="3" t="s">
        <v>66</v>
      </c>
      <c r="BM1174" s="3" t="s">
        <v>66</v>
      </c>
      <c r="BN1174" s="3" t="s">
        <v>66</v>
      </c>
      <c r="BO1174" s="3" t="s">
        <v>66</v>
      </c>
    </row>
    <row r="1175" spans="1:67" ht="108" x14ac:dyDescent="0.15">
      <c r="A1175" s="2">
        <v>65372441</v>
      </c>
      <c r="B1175" s="10" t="str">
        <f>VLOOKUP(A1175,CSV_R7.10.23!KIHON_20003313_2025_20251023144124_JURAI,2,FALSE)</f>
        <v>三協　株式会社</v>
      </c>
      <c r="C1175" s="10" t="str">
        <f>VLOOKUP(A1175,CSV_R7.10.23!KIHON_20003313_2025_20251023144124_JURAI,4,FALSE)</f>
        <v>品川区　東大井　１－８－１２</v>
      </c>
      <c r="D1175" s="2">
        <v>2431</v>
      </c>
      <c r="E1175" s="3" t="s">
        <v>6820</v>
      </c>
      <c r="F1175" s="3" t="s">
        <v>66</v>
      </c>
      <c r="G1175" s="2">
        <v>65372441</v>
      </c>
      <c r="H1175" s="3" t="s">
        <v>66</v>
      </c>
      <c r="I1175" s="3" t="s">
        <v>6821</v>
      </c>
      <c r="J1175" s="3" t="s">
        <v>66</v>
      </c>
      <c r="K1175" s="3" t="s">
        <v>6822</v>
      </c>
      <c r="L1175" s="2" t="b">
        <v>0</v>
      </c>
      <c r="M1175" s="4" t="s">
        <v>6823</v>
      </c>
      <c r="N1175" s="2" t="b">
        <v>0</v>
      </c>
      <c r="O1175" s="3" t="s">
        <v>3931</v>
      </c>
      <c r="P1175" s="3" t="s">
        <v>6824</v>
      </c>
      <c r="Q1175" s="3" t="s">
        <v>94</v>
      </c>
      <c r="R1175" s="2" t="s">
        <v>607</v>
      </c>
      <c r="S1175" s="2">
        <v>102431</v>
      </c>
      <c r="T1175" s="5">
        <v>44610</v>
      </c>
      <c r="U1175" s="6">
        <v>44631</v>
      </c>
      <c r="V1175" s="5">
        <v>45716</v>
      </c>
      <c r="W1175" s="5">
        <v>45350</v>
      </c>
      <c r="X1175" s="2">
        <v>2</v>
      </c>
      <c r="Y1175" s="2" t="b">
        <v>1</v>
      </c>
      <c r="Z1175" s="2" t="b">
        <v>1</v>
      </c>
      <c r="AA1175" s="2" t="b">
        <v>1</v>
      </c>
      <c r="AB1175" s="2" t="b">
        <v>1</v>
      </c>
      <c r="AC1175" s="2" t="b">
        <v>1</v>
      </c>
      <c r="AD1175" s="2" t="b">
        <v>1</v>
      </c>
      <c r="AE1175" s="2" t="b">
        <v>1</v>
      </c>
      <c r="AF1175" s="2" t="b">
        <v>0</v>
      </c>
      <c r="AG1175" s="7"/>
      <c r="AH1175" s="7"/>
      <c r="AI1175" s="7"/>
      <c r="AJ1175" s="7"/>
      <c r="AK1175" s="7"/>
      <c r="AL1175" s="7"/>
      <c r="AM1175" s="3" t="s">
        <v>6825</v>
      </c>
      <c r="AN1175" s="3" t="s">
        <v>66</v>
      </c>
      <c r="AO1175" s="3" t="s">
        <v>75</v>
      </c>
      <c r="AP1175" s="3" t="s">
        <v>66</v>
      </c>
      <c r="AQ1175" s="7"/>
      <c r="AR1175" s="7"/>
      <c r="AS1175" s="7"/>
      <c r="AT1175" s="7"/>
      <c r="AU1175" s="7"/>
      <c r="AV1175" s="7"/>
      <c r="AW1175" s="2" t="b">
        <v>0</v>
      </c>
      <c r="AX1175" s="2" t="b">
        <v>0</v>
      </c>
      <c r="AY1175" s="2" t="b">
        <v>0</v>
      </c>
      <c r="AZ1175" s="2" t="b">
        <v>0</v>
      </c>
      <c r="BA1175" s="2" t="b">
        <v>0</v>
      </c>
      <c r="BB1175" s="2" t="b">
        <v>0</v>
      </c>
      <c r="BC1175" s="2" t="b">
        <v>0</v>
      </c>
      <c r="BD1175" s="7"/>
      <c r="BE1175" s="7"/>
      <c r="BF1175" s="7"/>
      <c r="BG1175" s="7"/>
      <c r="BH1175" s="7"/>
      <c r="BI1175" s="7"/>
      <c r="BJ1175" s="3" t="s">
        <v>66</v>
      </c>
      <c r="BK1175" s="3" t="s">
        <v>66</v>
      </c>
      <c r="BL1175" s="3" t="s">
        <v>66</v>
      </c>
      <c r="BM1175" s="3" t="s">
        <v>66</v>
      </c>
      <c r="BN1175" s="3" t="s">
        <v>1937</v>
      </c>
      <c r="BO1175" s="3" t="s">
        <v>66</v>
      </c>
    </row>
    <row r="1176" spans="1:67" ht="67.5" x14ac:dyDescent="0.15">
      <c r="A1176" s="2">
        <v>76030613</v>
      </c>
      <c r="B1176" s="10" t="str">
        <f>VLOOKUP(A1176,CSV_R7.10.23!KIHON_20003313_2025_20251023144124_JURAI,2,FALSE)</f>
        <v>株式会社　白辰化学研究所</v>
      </c>
      <c r="C1176" s="10" t="str">
        <f>VLOOKUP(A1176,CSV_R7.10.23!KIHON_20003313_2025_20251023144124_JURAI,4,FALSE)</f>
        <v>八王子市　長房町 446</v>
      </c>
      <c r="D1176" s="2">
        <v>2432</v>
      </c>
      <c r="E1176" s="3" t="s">
        <v>6826</v>
      </c>
      <c r="F1176" s="3" t="s">
        <v>66</v>
      </c>
      <c r="G1176" s="2">
        <v>76030613</v>
      </c>
      <c r="H1176" s="3" t="s">
        <v>66</v>
      </c>
      <c r="I1176" s="3" t="s">
        <v>6827</v>
      </c>
      <c r="J1176" s="3" t="s">
        <v>66</v>
      </c>
      <c r="K1176" s="3" t="s">
        <v>6828</v>
      </c>
      <c r="L1176" s="2" t="b">
        <v>0</v>
      </c>
      <c r="M1176" s="4" t="s">
        <v>6829</v>
      </c>
      <c r="N1176" s="2" t="b">
        <v>0</v>
      </c>
      <c r="O1176" s="3" t="s">
        <v>6830</v>
      </c>
      <c r="P1176" s="3" t="s">
        <v>6831</v>
      </c>
      <c r="Q1176" s="3" t="s">
        <v>934</v>
      </c>
      <c r="R1176" s="2" t="s">
        <v>4809</v>
      </c>
      <c r="S1176" s="2">
        <v>102432</v>
      </c>
      <c r="T1176" s="5">
        <v>44608</v>
      </c>
      <c r="U1176" s="6">
        <v>44631</v>
      </c>
      <c r="V1176" s="5">
        <v>46081</v>
      </c>
      <c r="W1176" s="5">
        <v>45716</v>
      </c>
      <c r="X1176" s="2">
        <v>3</v>
      </c>
      <c r="Y1176" s="2" t="b">
        <v>1</v>
      </c>
      <c r="Z1176" s="2" t="b">
        <v>1</v>
      </c>
      <c r="AA1176" s="2" t="b">
        <v>1</v>
      </c>
      <c r="AB1176" s="2" t="b">
        <v>1</v>
      </c>
      <c r="AC1176" s="2" t="b">
        <v>0</v>
      </c>
      <c r="AD1176" s="2" t="b">
        <v>0</v>
      </c>
      <c r="AE1176" s="2" t="b">
        <v>0</v>
      </c>
      <c r="AF1176" s="2" t="b">
        <v>0</v>
      </c>
      <c r="AG1176" s="7"/>
      <c r="AH1176" s="7"/>
      <c r="AI1176" s="7"/>
      <c r="AJ1176" s="7"/>
      <c r="AK1176" s="7"/>
      <c r="AL1176" s="7"/>
      <c r="AM1176" s="3" t="s">
        <v>66</v>
      </c>
      <c r="AN1176" s="3" t="s">
        <v>66</v>
      </c>
      <c r="AO1176" s="3" t="s">
        <v>75</v>
      </c>
      <c r="AP1176" s="3" t="s">
        <v>66</v>
      </c>
      <c r="AQ1176" s="7"/>
      <c r="AR1176" s="7"/>
      <c r="AS1176" s="7"/>
      <c r="AT1176" s="7"/>
      <c r="AU1176" s="7"/>
      <c r="AV1176" s="7"/>
      <c r="AW1176" s="2" t="b">
        <v>0</v>
      </c>
      <c r="AX1176" s="2" t="b">
        <v>0</v>
      </c>
      <c r="AY1176" s="2" t="b">
        <v>0</v>
      </c>
      <c r="AZ1176" s="2" t="b">
        <v>0</v>
      </c>
      <c r="BA1176" s="2" t="b">
        <v>0</v>
      </c>
      <c r="BB1176" s="2" t="b">
        <v>0</v>
      </c>
      <c r="BC1176" s="2" t="b">
        <v>0</v>
      </c>
      <c r="BD1176" s="7"/>
      <c r="BE1176" s="7"/>
      <c r="BF1176" s="7"/>
      <c r="BG1176" s="7"/>
      <c r="BH1176" s="7"/>
      <c r="BI1176" s="7"/>
      <c r="BJ1176" s="3" t="s">
        <v>66</v>
      </c>
      <c r="BK1176" s="3" t="s">
        <v>66</v>
      </c>
      <c r="BL1176" s="3" t="s">
        <v>66</v>
      </c>
      <c r="BM1176" s="3" t="s">
        <v>66</v>
      </c>
      <c r="BN1176" s="3" t="s">
        <v>66</v>
      </c>
      <c r="BO1176" s="3" t="s">
        <v>66</v>
      </c>
    </row>
    <row r="1177" spans="1:67" ht="54" x14ac:dyDescent="0.15">
      <c r="A1177" s="2">
        <v>83120340</v>
      </c>
      <c r="B1177" s="10" t="str">
        <f>VLOOKUP(A1177,CSV_R7.10.23!KIHON_20003313_2025_20251023144124_JURAI,2,FALSE)</f>
        <v>奥多摩総合開発　株式会社</v>
      </c>
      <c r="C1177" s="10" t="str">
        <f>VLOOKUP(A1177,CSV_R7.10.23!KIHON_20003313_2025_20251023144124_JURAI,4,FALSE)</f>
        <v>西多摩郡　奥多摩町　氷川　７０２</v>
      </c>
      <c r="D1177" s="2">
        <v>2433</v>
      </c>
      <c r="E1177" s="3" t="s">
        <v>6832</v>
      </c>
      <c r="F1177" s="3" t="s">
        <v>66</v>
      </c>
      <c r="G1177" s="2">
        <v>83120340</v>
      </c>
      <c r="H1177" s="3" t="s">
        <v>66</v>
      </c>
      <c r="I1177" s="3" t="s">
        <v>6833</v>
      </c>
      <c r="J1177" s="3" t="s">
        <v>66</v>
      </c>
      <c r="K1177" s="3" t="s">
        <v>6834</v>
      </c>
      <c r="L1177" s="2" t="b">
        <v>0</v>
      </c>
      <c r="M1177" s="4" t="s">
        <v>66</v>
      </c>
      <c r="N1177" s="2" t="b">
        <v>0</v>
      </c>
      <c r="O1177" s="3" t="s">
        <v>6835</v>
      </c>
      <c r="P1177" s="3" t="s">
        <v>6836</v>
      </c>
      <c r="Q1177" s="3" t="s">
        <v>705</v>
      </c>
      <c r="R1177" s="2" t="s">
        <v>2224</v>
      </c>
      <c r="S1177" s="2">
        <v>102433</v>
      </c>
      <c r="T1177" s="5">
        <v>44617</v>
      </c>
      <c r="U1177" s="6">
        <v>44631</v>
      </c>
      <c r="V1177" s="5">
        <v>46081</v>
      </c>
      <c r="W1177" s="5">
        <v>45716</v>
      </c>
      <c r="X1177" s="2">
        <v>3</v>
      </c>
      <c r="Y1177" s="2" t="b">
        <v>1</v>
      </c>
      <c r="Z1177" s="2" t="b">
        <v>1</v>
      </c>
      <c r="AA1177" s="2" t="b">
        <v>0</v>
      </c>
      <c r="AB1177" s="2" t="b">
        <v>0</v>
      </c>
      <c r="AC1177" s="2" t="b">
        <v>0</v>
      </c>
      <c r="AD1177" s="2" t="b">
        <v>0</v>
      </c>
      <c r="AE1177" s="2" t="b">
        <v>0</v>
      </c>
      <c r="AF1177" s="2" t="b">
        <v>0</v>
      </c>
      <c r="AG1177" s="7"/>
      <c r="AH1177" s="7"/>
      <c r="AI1177" s="7"/>
      <c r="AJ1177" s="7"/>
      <c r="AK1177" s="7"/>
      <c r="AL1177" s="7"/>
      <c r="AM1177" s="3" t="s">
        <v>66</v>
      </c>
      <c r="AN1177" s="3" t="s">
        <v>66</v>
      </c>
      <c r="AO1177" s="3" t="s">
        <v>75</v>
      </c>
      <c r="AP1177" s="3" t="s">
        <v>66</v>
      </c>
      <c r="AQ1177" s="7"/>
      <c r="AR1177" s="7"/>
      <c r="AS1177" s="7"/>
      <c r="AT1177" s="7"/>
      <c r="AU1177" s="7"/>
      <c r="AV1177" s="7"/>
      <c r="AW1177" s="2" t="b">
        <v>0</v>
      </c>
      <c r="AX1177" s="2" t="b">
        <v>0</v>
      </c>
      <c r="AY1177" s="2" t="b">
        <v>0</v>
      </c>
      <c r="AZ1177" s="2" t="b">
        <v>0</v>
      </c>
      <c r="BA1177" s="2" t="b">
        <v>0</v>
      </c>
      <c r="BB1177" s="2" t="b">
        <v>0</v>
      </c>
      <c r="BC1177" s="2" t="b">
        <v>0</v>
      </c>
      <c r="BD1177" s="7"/>
      <c r="BE1177" s="7"/>
      <c r="BF1177" s="7"/>
      <c r="BG1177" s="7"/>
      <c r="BH1177" s="7"/>
      <c r="BI1177" s="7"/>
      <c r="BJ1177" s="3" t="s">
        <v>66</v>
      </c>
      <c r="BK1177" s="3" t="s">
        <v>66</v>
      </c>
      <c r="BL1177" s="3" t="s">
        <v>66</v>
      </c>
      <c r="BM1177" s="3" t="s">
        <v>66</v>
      </c>
      <c r="BN1177" s="3" t="s">
        <v>66</v>
      </c>
      <c r="BO1177" s="3" t="s">
        <v>66</v>
      </c>
    </row>
    <row r="1178" spans="1:67" ht="54" x14ac:dyDescent="0.15">
      <c r="A1178" s="2">
        <v>76460143</v>
      </c>
      <c r="B1178" s="10" t="str">
        <f>VLOOKUP(A1178,CSV_R7.10.23!KIHON_20003313_2025_20251023144124_JURAI,2,FALSE)</f>
        <v>西都プレス工業　株式会社</v>
      </c>
      <c r="C1178" s="10" t="str">
        <f>VLOOKUP(A1178,CSV_R7.10.23!KIHON_20003313_2025_20251023144124_JURAI,4,FALSE)</f>
        <v>八王子市　川口町　３７６７―１４</v>
      </c>
      <c r="D1178" s="2">
        <v>2434</v>
      </c>
      <c r="E1178" s="3" t="s">
        <v>6837</v>
      </c>
      <c r="F1178" s="3" t="s">
        <v>66</v>
      </c>
      <c r="G1178" s="2">
        <v>76460143</v>
      </c>
      <c r="H1178" s="3" t="s">
        <v>66</v>
      </c>
      <c r="I1178" s="3" t="s">
        <v>6838</v>
      </c>
      <c r="J1178" s="3" t="s">
        <v>66</v>
      </c>
      <c r="K1178" s="3" t="s">
        <v>6839</v>
      </c>
      <c r="L1178" s="2" t="b">
        <v>0</v>
      </c>
      <c r="M1178" s="4" t="s">
        <v>6840</v>
      </c>
      <c r="N1178" s="2" t="b">
        <v>0</v>
      </c>
      <c r="O1178" s="3" t="s">
        <v>4850</v>
      </c>
      <c r="P1178" s="3" t="s">
        <v>6841</v>
      </c>
      <c r="Q1178" s="3" t="s">
        <v>244</v>
      </c>
      <c r="R1178" s="2" t="s">
        <v>447</v>
      </c>
      <c r="S1178" s="2">
        <v>102434</v>
      </c>
      <c r="T1178" s="5">
        <v>44617</v>
      </c>
      <c r="U1178" s="6">
        <v>44631</v>
      </c>
      <c r="V1178" s="5">
        <v>46081</v>
      </c>
      <c r="W1178" s="5">
        <v>45716</v>
      </c>
      <c r="X1178" s="2">
        <v>3</v>
      </c>
      <c r="Y1178" s="2" t="b">
        <v>1</v>
      </c>
      <c r="Z1178" s="2" t="b">
        <v>1</v>
      </c>
      <c r="AA1178" s="2" t="b">
        <v>0</v>
      </c>
      <c r="AB1178" s="2" t="b">
        <v>1</v>
      </c>
      <c r="AC1178" s="2" t="b">
        <v>1</v>
      </c>
      <c r="AD1178" s="2" t="b">
        <v>0</v>
      </c>
      <c r="AE1178" s="2" t="b">
        <v>1</v>
      </c>
      <c r="AF1178" s="2" t="b">
        <v>0</v>
      </c>
      <c r="AG1178" s="7"/>
      <c r="AH1178" s="7"/>
      <c r="AI1178" s="7"/>
      <c r="AJ1178" s="7"/>
      <c r="AK1178" s="7"/>
      <c r="AL1178" s="7"/>
      <c r="AM1178" s="3" t="s">
        <v>66</v>
      </c>
      <c r="AN1178" s="3" t="s">
        <v>66</v>
      </c>
      <c r="AO1178" s="3" t="s">
        <v>75</v>
      </c>
      <c r="AP1178" s="3" t="s">
        <v>66</v>
      </c>
      <c r="AQ1178" s="7"/>
      <c r="AR1178" s="7"/>
      <c r="AS1178" s="7"/>
      <c r="AT1178" s="7"/>
      <c r="AU1178" s="7"/>
      <c r="AV1178" s="7"/>
      <c r="AW1178" s="2" t="b">
        <v>0</v>
      </c>
      <c r="AX1178" s="2" t="b">
        <v>0</v>
      </c>
      <c r="AY1178" s="2" t="b">
        <v>0</v>
      </c>
      <c r="AZ1178" s="2" t="b">
        <v>0</v>
      </c>
      <c r="BA1178" s="2" t="b">
        <v>0</v>
      </c>
      <c r="BB1178" s="2" t="b">
        <v>0</v>
      </c>
      <c r="BC1178" s="2" t="b">
        <v>0</v>
      </c>
      <c r="BD1178" s="7"/>
      <c r="BE1178" s="7"/>
      <c r="BF1178" s="7"/>
      <c r="BG1178" s="7"/>
      <c r="BH1178" s="7"/>
      <c r="BI1178" s="7"/>
      <c r="BJ1178" s="3" t="s">
        <v>66</v>
      </c>
      <c r="BK1178" s="3" t="s">
        <v>66</v>
      </c>
      <c r="BL1178" s="3" t="s">
        <v>66</v>
      </c>
      <c r="BM1178" s="3" t="s">
        <v>66</v>
      </c>
      <c r="BN1178" s="3" t="s">
        <v>66</v>
      </c>
      <c r="BO1178" s="3" t="s">
        <v>66</v>
      </c>
    </row>
    <row r="1179" spans="1:67" ht="121.5" x14ac:dyDescent="0.15">
      <c r="A1179" s="2">
        <v>46362428</v>
      </c>
      <c r="B1179" s="10" t="str">
        <f>VLOOKUP(A1179,CSV_R7.10.23!KIHON_20003313_2025_20251023144124_JURAI,2,FALSE)</f>
        <v>アンブレラ　株式会社</v>
      </c>
      <c r="C1179" s="10" t="str">
        <f>VLOOKUP(A1179,CSV_R7.10.23!KIHON_20003313_2025_20251023144124_JURAI,4,FALSE)</f>
        <v>練馬区　貫井　１－５－９　ラ・グレ－ス２階</v>
      </c>
      <c r="D1179" s="2">
        <v>2435</v>
      </c>
      <c r="E1179" s="3" t="s">
        <v>6842</v>
      </c>
      <c r="F1179" s="3" t="s">
        <v>66</v>
      </c>
      <c r="G1179" s="2">
        <v>46362428</v>
      </c>
      <c r="H1179" s="3" t="s">
        <v>66</v>
      </c>
      <c r="I1179" s="3" t="s">
        <v>6843</v>
      </c>
      <c r="J1179" s="3" t="s">
        <v>66</v>
      </c>
      <c r="K1179" s="3" t="s">
        <v>6844</v>
      </c>
      <c r="L1179" s="2" t="b">
        <v>0</v>
      </c>
      <c r="M1179" s="4" t="s">
        <v>66</v>
      </c>
      <c r="N1179" s="2" t="b">
        <v>0</v>
      </c>
      <c r="O1179" s="3" t="s">
        <v>6845</v>
      </c>
      <c r="P1179" s="3" t="s">
        <v>6846</v>
      </c>
      <c r="Q1179" s="3" t="s">
        <v>440</v>
      </c>
      <c r="R1179" s="2" t="s">
        <v>95</v>
      </c>
      <c r="S1179" s="2">
        <v>102435</v>
      </c>
      <c r="T1179" s="5">
        <v>44617</v>
      </c>
      <c r="U1179" s="6">
        <v>44631</v>
      </c>
      <c r="V1179" s="5">
        <v>46081</v>
      </c>
      <c r="W1179" s="5">
        <v>45716</v>
      </c>
      <c r="X1179" s="2">
        <v>3</v>
      </c>
      <c r="Y1179" s="2" t="b">
        <v>1</v>
      </c>
      <c r="Z1179" s="2" t="b">
        <v>1</v>
      </c>
      <c r="AA1179" s="2" t="b">
        <v>1</v>
      </c>
      <c r="AB1179" s="2" t="b">
        <v>1</v>
      </c>
      <c r="AC1179" s="2" t="b">
        <v>1</v>
      </c>
      <c r="AD1179" s="2" t="b">
        <v>1</v>
      </c>
      <c r="AE1179" s="2" t="b">
        <v>1</v>
      </c>
      <c r="AF1179" s="2" t="b">
        <v>0</v>
      </c>
      <c r="AG1179" s="7"/>
      <c r="AH1179" s="7"/>
      <c r="AI1179" s="7"/>
      <c r="AJ1179" s="7"/>
      <c r="AK1179" s="7"/>
      <c r="AL1179" s="7"/>
      <c r="AM1179" s="3" t="s">
        <v>6847</v>
      </c>
      <c r="AN1179" s="3" t="s">
        <v>66</v>
      </c>
      <c r="AO1179" s="3" t="s">
        <v>75</v>
      </c>
      <c r="AP1179" s="3" t="s">
        <v>66</v>
      </c>
      <c r="AQ1179" s="7"/>
      <c r="AR1179" s="7"/>
      <c r="AS1179" s="7"/>
      <c r="AT1179" s="7"/>
      <c r="AU1179" s="7"/>
      <c r="AV1179" s="7"/>
      <c r="AW1179" s="2" t="b">
        <v>0</v>
      </c>
      <c r="AX1179" s="2" t="b">
        <v>0</v>
      </c>
      <c r="AY1179" s="2" t="b">
        <v>0</v>
      </c>
      <c r="AZ1179" s="2" t="b">
        <v>0</v>
      </c>
      <c r="BA1179" s="2" t="b">
        <v>0</v>
      </c>
      <c r="BB1179" s="2" t="b">
        <v>0</v>
      </c>
      <c r="BC1179" s="2" t="b">
        <v>0</v>
      </c>
      <c r="BD1179" s="7"/>
      <c r="BE1179" s="7"/>
      <c r="BF1179" s="7"/>
      <c r="BG1179" s="7"/>
      <c r="BH1179" s="7"/>
      <c r="BI1179" s="7"/>
      <c r="BJ1179" s="3" t="s">
        <v>66</v>
      </c>
      <c r="BK1179" s="3" t="s">
        <v>66</v>
      </c>
      <c r="BL1179" s="3" t="s">
        <v>66</v>
      </c>
      <c r="BM1179" s="3" t="s">
        <v>66</v>
      </c>
      <c r="BN1179" s="3" t="s">
        <v>66</v>
      </c>
      <c r="BO1179" s="3" t="s">
        <v>66</v>
      </c>
    </row>
    <row r="1180" spans="1:67" ht="94.5" x14ac:dyDescent="0.15">
      <c r="A1180" s="2">
        <v>5310933</v>
      </c>
      <c r="B1180" s="10" t="str">
        <f>VLOOKUP(A1180,CSV_R7.10.23!KIHON_20003313_2025_20251023144124_JURAI,2,FALSE)</f>
        <v>株式会社　ケー･エス･イー</v>
      </c>
      <c r="C1180" s="10" t="str">
        <f>VLOOKUP(A1180,CSV_R7.10.23!KIHON_20003313_2025_20251023144124_JURAI,4,FALSE)</f>
        <v>千代田区　神田小川町　三丁目８番地　神田駿河台ビル３階</v>
      </c>
      <c r="D1180" s="2">
        <v>2436</v>
      </c>
      <c r="E1180" s="3" t="s">
        <v>6848</v>
      </c>
      <c r="F1180" s="3" t="s">
        <v>66</v>
      </c>
      <c r="G1180" s="2">
        <v>5310933</v>
      </c>
      <c r="H1180" s="3" t="s">
        <v>66</v>
      </c>
      <c r="I1180" s="3" t="s">
        <v>6849</v>
      </c>
      <c r="J1180" s="3" t="s">
        <v>66</v>
      </c>
      <c r="K1180" s="3" t="s">
        <v>6850</v>
      </c>
      <c r="L1180" s="2" t="b">
        <v>0</v>
      </c>
      <c r="M1180" s="4" t="s">
        <v>6851</v>
      </c>
      <c r="N1180" s="2" t="b">
        <v>0</v>
      </c>
      <c r="O1180" s="3" t="s">
        <v>1222</v>
      </c>
      <c r="P1180" s="3" t="s">
        <v>6852</v>
      </c>
      <c r="Q1180" s="3" t="s">
        <v>440</v>
      </c>
      <c r="R1180" s="2" t="s">
        <v>625</v>
      </c>
      <c r="S1180" s="2">
        <v>102436</v>
      </c>
      <c r="T1180" s="5">
        <v>44620</v>
      </c>
      <c r="U1180" s="6">
        <v>44631</v>
      </c>
      <c r="V1180" s="5">
        <v>46081</v>
      </c>
      <c r="W1180" s="5">
        <v>45716</v>
      </c>
      <c r="X1180" s="2">
        <v>3</v>
      </c>
      <c r="Y1180" s="2" t="b">
        <v>1</v>
      </c>
      <c r="Z1180" s="2" t="b">
        <v>1</v>
      </c>
      <c r="AA1180" s="2" t="b">
        <v>0</v>
      </c>
      <c r="AB1180" s="2" t="b">
        <v>1</v>
      </c>
      <c r="AC1180" s="2" t="b">
        <v>1</v>
      </c>
      <c r="AD1180" s="2" t="b">
        <v>0</v>
      </c>
      <c r="AE1180" s="2" t="b">
        <v>0</v>
      </c>
      <c r="AF1180" s="2" t="b">
        <v>0</v>
      </c>
      <c r="AG1180" s="7"/>
      <c r="AH1180" s="7"/>
      <c r="AI1180" s="7"/>
      <c r="AJ1180" s="7"/>
      <c r="AK1180" s="7"/>
      <c r="AL1180" s="7"/>
      <c r="AM1180" s="3" t="s">
        <v>66</v>
      </c>
      <c r="AN1180" s="3" t="s">
        <v>66</v>
      </c>
      <c r="AO1180" s="3" t="s">
        <v>75</v>
      </c>
      <c r="AP1180" s="3" t="s">
        <v>66</v>
      </c>
      <c r="AQ1180" s="7"/>
      <c r="AR1180" s="7"/>
      <c r="AS1180" s="7"/>
      <c r="AT1180" s="7"/>
      <c r="AU1180" s="7"/>
      <c r="AV1180" s="7"/>
      <c r="AW1180" s="2" t="b">
        <v>0</v>
      </c>
      <c r="AX1180" s="2" t="b">
        <v>0</v>
      </c>
      <c r="AY1180" s="2" t="b">
        <v>0</v>
      </c>
      <c r="AZ1180" s="2" t="b">
        <v>0</v>
      </c>
      <c r="BA1180" s="2" t="b">
        <v>0</v>
      </c>
      <c r="BB1180" s="2" t="b">
        <v>0</v>
      </c>
      <c r="BC1180" s="2" t="b">
        <v>0</v>
      </c>
      <c r="BD1180" s="7"/>
      <c r="BE1180" s="7"/>
      <c r="BF1180" s="7"/>
      <c r="BG1180" s="7"/>
      <c r="BH1180" s="7"/>
      <c r="BI1180" s="7"/>
      <c r="BJ1180" s="3" t="s">
        <v>66</v>
      </c>
      <c r="BK1180" s="3" t="s">
        <v>66</v>
      </c>
      <c r="BL1180" s="3" t="s">
        <v>66</v>
      </c>
      <c r="BM1180" s="3" t="s">
        <v>66</v>
      </c>
      <c r="BN1180" s="3" t="s">
        <v>66</v>
      </c>
      <c r="BO1180" s="3" t="s">
        <v>66</v>
      </c>
    </row>
    <row r="1181" spans="1:67" ht="81" x14ac:dyDescent="0.15">
      <c r="A1181" s="2">
        <v>13314030</v>
      </c>
      <c r="B1181" s="10" t="str">
        <f>VLOOKUP(A1181,CSV_R7.10.23!KIHON_20003313_2025_20251023144124_JURAI,2,FALSE)</f>
        <v>経営デザイン・Ｐａｒｔｎｅｒｓ　株式会社</v>
      </c>
      <c r="C1181" s="10" t="str">
        <f>VLOOKUP(A1181,CSV_R7.10.23!KIHON_20003313_2025_20251023144124_JURAI,4,FALSE)</f>
        <v>港区　高輪　１―２７―３７高輪ザ・レジデンス６３０</v>
      </c>
      <c r="D1181" s="2">
        <v>2437</v>
      </c>
      <c r="E1181" s="3" t="s">
        <v>6853</v>
      </c>
      <c r="F1181" s="3" t="s">
        <v>66</v>
      </c>
      <c r="G1181" s="2">
        <v>13314030</v>
      </c>
      <c r="H1181" s="3" t="s">
        <v>66</v>
      </c>
      <c r="I1181" s="3" t="s">
        <v>6854</v>
      </c>
      <c r="J1181" s="3" t="s">
        <v>66</v>
      </c>
      <c r="K1181" s="3" t="s">
        <v>6855</v>
      </c>
      <c r="L1181" s="2" t="b">
        <v>0</v>
      </c>
      <c r="M1181" s="4" t="s">
        <v>6856</v>
      </c>
      <c r="N1181" s="2" t="b">
        <v>0</v>
      </c>
      <c r="O1181" s="3" t="s">
        <v>2954</v>
      </c>
      <c r="P1181" s="3" t="s">
        <v>6857</v>
      </c>
      <c r="Q1181" s="3" t="s">
        <v>94</v>
      </c>
      <c r="R1181" s="2" t="s">
        <v>760</v>
      </c>
      <c r="S1181" s="2">
        <v>102437</v>
      </c>
      <c r="T1181" s="5">
        <v>44621</v>
      </c>
      <c r="U1181" s="6">
        <v>44631</v>
      </c>
      <c r="V1181" s="5">
        <v>45747</v>
      </c>
      <c r="W1181" s="5">
        <v>45382</v>
      </c>
      <c r="X1181" s="2">
        <v>2</v>
      </c>
      <c r="Y1181" s="2" t="b">
        <v>1</v>
      </c>
      <c r="Z1181" s="2" t="b">
        <v>1</v>
      </c>
      <c r="AA1181" s="2" t="b">
        <v>1</v>
      </c>
      <c r="AB1181" s="2" t="b">
        <v>1</v>
      </c>
      <c r="AC1181" s="2" t="b">
        <v>1</v>
      </c>
      <c r="AD1181" s="2" t="b">
        <v>1</v>
      </c>
      <c r="AE1181" s="2" t="b">
        <v>1</v>
      </c>
      <c r="AF1181" s="2" t="b">
        <v>0</v>
      </c>
      <c r="AG1181" s="7"/>
      <c r="AH1181" s="7"/>
      <c r="AI1181" s="7"/>
      <c r="AJ1181" s="7"/>
      <c r="AK1181" s="7"/>
      <c r="AL1181" s="7"/>
      <c r="AM1181" s="3" t="s">
        <v>1342</v>
      </c>
      <c r="AN1181" s="3" t="s">
        <v>66</v>
      </c>
      <c r="AO1181" s="3" t="s">
        <v>75</v>
      </c>
      <c r="AP1181" s="3" t="s">
        <v>66</v>
      </c>
      <c r="AQ1181" s="7"/>
      <c r="AR1181" s="7"/>
      <c r="AS1181" s="7"/>
      <c r="AT1181" s="7"/>
      <c r="AU1181" s="7"/>
      <c r="AV1181" s="7"/>
      <c r="AW1181" s="2" t="b">
        <v>0</v>
      </c>
      <c r="AX1181" s="2" t="b">
        <v>0</v>
      </c>
      <c r="AY1181" s="2" t="b">
        <v>0</v>
      </c>
      <c r="AZ1181" s="2" t="b">
        <v>0</v>
      </c>
      <c r="BA1181" s="2" t="b">
        <v>0</v>
      </c>
      <c r="BB1181" s="2" t="b">
        <v>0</v>
      </c>
      <c r="BC1181" s="2" t="b">
        <v>0</v>
      </c>
      <c r="BD1181" s="7"/>
      <c r="BE1181" s="7"/>
      <c r="BF1181" s="7"/>
      <c r="BG1181" s="7"/>
      <c r="BH1181" s="7"/>
      <c r="BI1181" s="7"/>
      <c r="BJ1181" s="3" t="s">
        <v>66</v>
      </c>
      <c r="BK1181" s="3" t="s">
        <v>66</v>
      </c>
      <c r="BL1181" s="3" t="s">
        <v>66</v>
      </c>
      <c r="BM1181" s="3" t="s">
        <v>66</v>
      </c>
      <c r="BN1181" s="3" t="s">
        <v>97</v>
      </c>
      <c r="BO1181" s="3" t="s">
        <v>66</v>
      </c>
    </row>
    <row r="1182" spans="1:67" ht="81" x14ac:dyDescent="0.15">
      <c r="A1182" s="2">
        <v>63322835</v>
      </c>
      <c r="B1182" s="10" t="str">
        <f>VLOOKUP(A1182,CSV_R7.10.23!KIHON_20003313_2025_20251023144124_JURAI,2,FALSE)</f>
        <v>ファイナンシャルリバティ　株式会社</v>
      </c>
      <c r="C1182" s="10" t="str">
        <f>VLOOKUP(A1182,CSV_R7.10.23!KIHON_20003313_2025_20251023144124_JURAI,4,FALSE)</f>
        <v>港区　南青山　５－１０－１９　塩田ビル５Ｆ</v>
      </c>
      <c r="D1182" s="2">
        <v>2438</v>
      </c>
      <c r="E1182" s="3" t="s">
        <v>6858</v>
      </c>
      <c r="F1182" s="3" t="s">
        <v>66</v>
      </c>
      <c r="G1182" s="2">
        <v>63322835</v>
      </c>
      <c r="H1182" s="3" t="s">
        <v>66</v>
      </c>
      <c r="I1182" s="3" t="s">
        <v>6859</v>
      </c>
      <c r="J1182" s="3" t="s">
        <v>66</v>
      </c>
      <c r="K1182" s="3" t="s">
        <v>6860</v>
      </c>
      <c r="L1182" s="2" t="b">
        <v>0</v>
      </c>
      <c r="M1182" s="4" t="s">
        <v>66</v>
      </c>
      <c r="N1182" s="2" t="b">
        <v>0</v>
      </c>
      <c r="O1182" s="3" t="s">
        <v>792</v>
      </c>
      <c r="P1182" s="3" t="s">
        <v>6861</v>
      </c>
      <c r="Q1182" s="3" t="s">
        <v>663</v>
      </c>
      <c r="R1182" s="2" t="s">
        <v>607</v>
      </c>
      <c r="S1182" s="2">
        <v>102438</v>
      </c>
      <c r="T1182" s="5">
        <v>44621</v>
      </c>
      <c r="U1182" s="6">
        <v>44631</v>
      </c>
      <c r="V1182" s="5">
        <v>45016</v>
      </c>
      <c r="W1182" s="7"/>
      <c r="X1182" s="7"/>
      <c r="Y1182" s="2" t="b">
        <v>1</v>
      </c>
      <c r="Z1182" s="2" t="b">
        <v>0</v>
      </c>
      <c r="AA1182" s="2" t="b">
        <v>1</v>
      </c>
      <c r="AB1182" s="2" t="b">
        <v>0</v>
      </c>
      <c r="AC1182" s="2" t="b">
        <v>1</v>
      </c>
      <c r="AD1182" s="2" t="b">
        <v>0</v>
      </c>
      <c r="AE1182" s="2" t="b">
        <v>0</v>
      </c>
      <c r="AF1182" s="2" t="b">
        <v>0</v>
      </c>
      <c r="AG1182" s="2">
        <v>673</v>
      </c>
      <c r="AH1182" s="6">
        <v>44950</v>
      </c>
      <c r="AI1182" s="5">
        <v>44953</v>
      </c>
      <c r="AJ1182" s="5">
        <v>46053</v>
      </c>
      <c r="AK1182" s="5">
        <v>45688</v>
      </c>
      <c r="AL1182" s="2">
        <v>2</v>
      </c>
      <c r="AM1182" s="3" t="s">
        <v>3734</v>
      </c>
      <c r="AN1182" s="3" t="s">
        <v>66</v>
      </c>
      <c r="AO1182" s="3" t="s">
        <v>75</v>
      </c>
      <c r="AP1182" s="3" t="s">
        <v>66</v>
      </c>
      <c r="AQ1182" s="2">
        <v>200151</v>
      </c>
      <c r="AR1182" s="5">
        <v>45013</v>
      </c>
      <c r="AS1182" s="6">
        <v>45021</v>
      </c>
      <c r="AT1182" s="5">
        <v>45382</v>
      </c>
      <c r="AU1182" s="7"/>
      <c r="AV1182" s="7"/>
      <c r="AW1182" s="2" t="b">
        <v>1</v>
      </c>
      <c r="AX1182" s="2" t="b">
        <v>1</v>
      </c>
      <c r="AY1182" s="2" t="b">
        <v>1</v>
      </c>
      <c r="AZ1182" s="2" t="b">
        <v>1</v>
      </c>
      <c r="BA1182" s="2" t="b">
        <v>1</v>
      </c>
      <c r="BB1182" s="2" t="b">
        <v>1</v>
      </c>
      <c r="BC1182" s="2" t="b">
        <v>0</v>
      </c>
      <c r="BD1182" s="2">
        <v>191</v>
      </c>
      <c r="BE1182" s="6">
        <v>45378</v>
      </c>
      <c r="BF1182" s="5">
        <v>45380</v>
      </c>
      <c r="BG1182" s="5">
        <v>45747</v>
      </c>
      <c r="BH1182" s="7"/>
      <c r="BI1182" s="7"/>
      <c r="BJ1182" s="3" t="s">
        <v>6862</v>
      </c>
      <c r="BK1182" s="3" t="s">
        <v>6863</v>
      </c>
      <c r="BL1182" s="3" t="s">
        <v>6864</v>
      </c>
      <c r="BM1182" s="3" t="s">
        <v>75</v>
      </c>
      <c r="BN1182" s="3" t="s">
        <v>66</v>
      </c>
      <c r="BO1182" s="3" t="s">
        <v>66</v>
      </c>
    </row>
    <row r="1183" spans="1:67" ht="121.5" x14ac:dyDescent="0.15">
      <c r="A1183" s="2">
        <v>26350801</v>
      </c>
      <c r="B1183" s="10" t="str">
        <f>VLOOKUP(A1183,CSV_R7.10.23!KIHON_20003313_2025_20251023144124_JURAI,2,FALSE)</f>
        <v>株式会社　Ｔ　Ｃ　Ｓ</v>
      </c>
      <c r="C1183" s="10" t="str">
        <f>VLOOKUP(A1183,CSV_R7.10.23!KIHON_20003313_2025_20251023144124_JURAI,4,FALSE)</f>
        <v>千代田区　神田駿河台　４－２</v>
      </c>
      <c r="D1183" s="2">
        <v>2439</v>
      </c>
      <c r="E1183" s="3" t="s">
        <v>6865</v>
      </c>
      <c r="F1183" s="3" t="s">
        <v>66</v>
      </c>
      <c r="G1183" s="2">
        <v>26350801</v>
      </c>
      <c r="H1183" s="3" t="s">
        <v>66</v>
      </c>
      <c r="I1183" s="3" t="s">
        <v>6866</v>
      </c>
      <c r="J1183" s="3" t="s">
        <v>66</v>
      </c>
      <c r="K1183" s="3" t="s">
        <v>6867</v>
      </c>
      <c r="L1183" s="2" t="b">
        <v>0</v>
      </c>
      <c r="M1183" s="4" t="s">
        <v>6868</v>
      </c>
      <c r="N1183" s="2" t="b">
        <v>0</v>
      </c>
      <c r="O1183" s="3" t="s">
        <v>146</v>
      </c>
      <c r="P1183" s="3" t="s">
        <v>6869</v>
      </c>
      <c r="Q1183" s="3" t="s">
        <v>83</v>
      </c>
      <c r="R1183" s="2" t="s">
        <v>167</v>
      </c>
      <c r="S1183" s="2">
        <v>102439</v>
      </c>
      <c r="T1183" s="5">
        <v>44621</v>
      </c>
      <c r="U1183" s="6">
        <v>44631</v>
      </c>
      <c r="V1183" s="5">
        <v>45016</v>
      </c>
      <c r="W1183" s="7"/>
      <c r="X1183" s="7"/>
      <c r="Y1183" s="2" t="b">
        <v>1</v>
      </c>
      <c r="Z1183" s="2" t="b">
        <v>1</v>
      </c>
      <c r="AA1183" s="2" t="b">
        <v>1</v>
      </c>
      <c r="AB1183" s="2" t="b">
        <v>1</v>
      </c>
      <c r="AC1183" s="2" t="b">
        <v>1</v>
      </c>
      <c r="AD1183" s="2" t="b">
        <v>1</v>
      </c>
      <c r="AE1183" s="2" t="b">
        <v>1</v>
      </c>
      <c r="AF1183" s="2" t="b">
        <v>0</v>
      </c>
      <c r="AG1183" s="2">
        <v>627</v>
      </c>
      <c r="AH1183" s="6">
        <v>44830</v>
      </c>
      <c r="AI1183" s="5">
        <v>44837</v>
      </c>
      <c r="AJ1183" s="5">
        <v>46660</v>
      </c>
      <c r="AK1183" s="5">
        <v>45930</v>
      </c>
      <c r="AL1183" s="2">
        <v>3</v>
      </c>
      <c r="AM1183" s="3" t="s">
        <v>6870</v>
      </c>
      <c r="AN1183" s="3" t="s">
        <v>66</v>
      </c>
      <c r="AO1183" s="3" t="s">
        <v>75</v>
      </c>
      <c r="AP1183" s="3" t="s">
        <v>66</v>
      </c>
      <c r="AQ1183" s="7"/>
      <c r="AR1183" s="7"/>
      <c r="AS1183" s="7"/>
      <c r="AT1183" s="7"/>
      <c r="AU1183" s="7"/>
      <c r="AV1183" s="7"/>
      <c r="AW1183" s="2" t="b">
        <v>0</v>
      </c>
      <c r="AX1183" s="2" t="b">
        <v>0</v>
      </c>
      <c r="AY1183" s="2" t="b">
        <v>0</v>
      </c>
      <c r="AZ1183" s="2" t="b">
        <v>0</v>
      </c>
      <c r="BA1183" s="2" t="b">
        <v>0</v>
      </c>
      <c r="BB1183" s="2" t="b">
        <v>0</v>
      </c>
      <c r="BC1183" s="2" t="b">
        <v>0</v>
      </c>
      <c r="BD1183" s="7"/>
      <c r="BE1183" s="7"/>
      <c r="BF1183" s="7"/>
      <c r="BG1183" s="7"/>
      <c r="BH1183" s="7"/>
      <c r="BI1183" s="7"/>
      <c r="BJ1183" s="3" t="s">
        <v>66</v>
      </c>
      <c r="BK1183" s="3" t="s">
        <v>66</v>
      </c>
      <c r="BL1183" s="3" t="s">
        <v>66</v>
      </c>
      <c r="BM1183" s="3" t="s">
        <v>66</v>
      </c>
      <c r="BN1183" s="3" t="s">
        <v>66</v>
      </c>
      <c r="BO1183" s="3" t="s">
        <v>66</v>
      </c>
    </row>
    <row r="1184" spans="1:67" ht="67.5" x14ac:dyDescent="0.15">
      <c r="A1184" s="2">
        <v>80130142</v>
      </c>
      <c r="B1184" s="10" t="str">
        <f>VLOOKUP(A1184,CSV_R7.10.23!KIHON_20003313_2025_20251023144124_JURAI,2,FALSE)</f>
        <v>わそら　合同会社</v>
      </c>
      <c r="C1184" s="10" t="str">
        <f>VLOOKUP(A1184,CSV_R7.10.23!KIHON_20003313_2025_20251023144124_JURAI,4,FALSE)</f>
        <v>府中市　武蔵台　１－３０－３　コーポ白樺２０２</v>
      </c>
      <c r="D1184" s="2">
        <v>2441</v>
      </c>
      <c r="E1184" s="3" t="s">
        <v>6871</v>
      </c>
      <c r="F1184" s="3" t="s">
        <v>66</v>
      </c>
      <c r="G1184" s="2">
        <v>80130142</v>
      </c>
      <c r="H1184" s="3" t="s">
        <v>66</v>
      </c>
      <c r="I1184" s="3" t="s">
        <v>6872</v>
      </c>
      <c r="J1184" s="3" t="s">
        <v>66</v>
      </c>
      <c r="K1184" s="3" t="s">
        <v>6873</v>
      </c>
      <c r="L1184" s="2" t="b">
        <v>0</v>
      </c>
      <c r="M1184" s="4" t="s">
        <v>6874</v>
      </c>
      <c r="N1184" s="2" t="b">
        <v>0</v>
      </c>
      <c r="O1184" s="3" t="s">
        <v>6875</v>
      </c>
      <c r="P1184" s="3" t="s">
        <v>6876</v>
      </c>
      <c r="Q1184" s="3" t="s">
        <v>347</v>
      </c>
      <c r="R1184" s="2" t="s">
        <v>277</v>
      </c>
      <c r="S1184" s="2">
        <v>102441</v>
      </c>
      <c r="T1184" s="5">
        <v>44611</v>
      </c>
      <c r="U1184" s="6">
        <v>44645</v>
      </c>
      <c r="V1184" s="5">
        <v>46081</v>
      </c>
      <c r="W1184" s="5">
        <v>45716</v>
      </c>
      <c r="X1184" s="2">
        <v>3</v>
      </c>
      <c r="Y1184" s="2" t="b">
        <v>1</v>
      </c>
      <c r="Z1184" s="2" t="b">
        <v>0</v>
      </c>
      <c r="AA1184" s="2" t="b">
        <v>0</v>
      </c>
      <c r="AB1184" s="2" t="b">
        <v>0</v>
      </c>
      <c r="AC1184" s="2" t="b">
        <v>0</v>
      </c>
      <c r="AD1184" s="2" t="b">
        <v>0</v>
      </c>
      <c r="AE1184" s="2" t="b">
        <v>0</v>
      </c>
      <c r="AF1184" s="2" t="b">
        <v>0</v>
      </c>
      <c r="AG1184" s="7"/>
      <c r="AH1184" s="7"/>
      <c r="AI1184" s="7"/>
      <c r="AJ1184" s="7"/>
      <c r="AK1184" s="7"/>
      <c r="AL1184" s="7"/>
      <c r="AM1184" s="3" t="s">
        <v>66</v>
      </c>
      <c r="AN1184" s="3" t="s">
        <v>66</v>
      </c>
      <c r="AO1184" s="3" t="s">
        <v>75</v>
      </c>
      <c r="AP1184" s="3" t="s">
        <v>66</v>
      </c>
      <c r="AQ1184" s="7"/>
      <c r="AR1184" s="7"/>
      <c r="AS1184" s="7"/>
      <c r="AT1184" s="7"/>
      <c r="AU1184" s="7"/>
      <c r="AV1184" s="7"/>
      <c r="AW1184" s="2" t="b">
        <v>0</v>
      </c>
      <c r="AX1184" s="2" t="b">
        <v>0</v>
      </c>
      <c r="AY1184" s="2" t="b">
        <v>0</v>
      </c>
      <c r="AZ1184" s="2" t="b">
        <v>0</v>
      </c>
      <c r="BA1184" s="2" t="b">
        <v>0</v>
      </c>
      <c r="BB1184" s="2" t="b">
        <v>0</v>
      </c>
      <c r="BC1184" s="2" t="b">
        <v>0</v>
      </c>
      <c r="BD1184" s="7"/>
      <c r="BE1184" s="7"/>
      <c r="BF1184" s="7"/>
      <c r="BG1184" s="7"/>
      <c r="BH1184" s="7"/>
      <c r="BI1184" s="7"/>
      <c r="BJ1184" s="3" t="s">
        <v>66</v>
      </c>
      <c r="BK1184" s="3" t="s">
        <v>66</v>
      </c>
      <c r="BL1184" s="3" t="s">
        <v>66</v>
      </c>
      <c r="BM1184" s="3" t="s">
        <v>66</v>
      </c>
      <c r="BN1184" s="3" t="s">
        <v>66</v>
      </c>
      <c r="BO1184" s="3" t="s">
        <v>66</v>
      </c>
    </row>
    <row r="1185" spans="1:67" ht="108" x14ac:dyDescent="0.15">
      <c r="A1185" s="2">
        <v>85430533</v>
      </c>
      <c r="B1185" s="10" t="str">
        <f>VLOOKUP(A1185,CSV_R7.10.23!KIHON_20003313_2025_20251023144124_JURAI,2,FALSE)</f>
        <v>株式会社　エヌケイグローバル</v>
      </c>
      <c r="C1185" s="10" t="str">
        <f>VLOOKUP(A1185,CSV_R7.10.23!KIHON_20003313_2025_20251023144124_JURAI,4,FALSE)</f>
        <v>調布市　布田　１－４２－４鈴木ビル　２階</v>
      </c>
      <c r="D1185" s="2">
        <v>2443</v>
      </c>
      <c r="E1185" s="3" t="s">
        <v>6877</v>
      </c>
      <c r="F1185" s="3" t="s">
        <v>66</v>
      </c>
      <c r="G1185" s="2">
        <v>85430533</v>
      </c>
      <c r="H1185" s="3" t="s">
        <v>66</v>
      </c>
      <c r="I1185" s="3" t="s">
        <v>6878</v>
      </c>
      <c r="J1185" s="3" t="s">
        <v>66</v>
      </c>
      <c r="K1185" s="3" t="s">
        <v>6879</v>
      </c>
      <c r="L1185" s="2" t="b">
        <v>0</v>
      </c>
      <c r="M1185" s="4" t="s">
        <v>6880</v>
      </c>
      <c r="N1185" s="2" t="b">
        <v>0</v>
      </c>
      <c r="O1185" s="3" t="s">
        <v>5225</v>
      </c>
      <c r="P1185" s="3" t="s">
        <v>6881</v>
      </c>
      <c r="Q1185" s="3" t="s">
        <v>157</v>
      </c>
      <c r="R1185" s="2" t="s">
        <v>115</v>
      </c>
      <c r="S1185" s="2">
        <v>102443</v>
      </c>
      <c r="T1185" s="5">
        <v>44616</v>
      </c>
      <c r="U1185" s="6">
        <v>44645</v>
      </c>
      <c r="V1185" s="5">
        <v>45716</v>
      </c>
      <c r="W1185" s="5">
        <v>45350</v>
      </c>
      <c r="X1185" s="2">
        <v>2</v>
      </c>
      <c r="Y1185" s="2" t="b">
        <v>1</v>
      </c>
      <c r="Z1185" s="2" t="b">
        <v>0</v>
      </c>
      <c r="AA1185" s="2" t="b">
        <v>1</v>
      </c>
      <c r="AB1185" s="2" t="b">
        <v>1</v>
      </c>
      <c r="AC1185" s="2" t="b">
        <v>0</v>
      </c>
      <c r="AD1185" s="2" t="b">
        <v>1</v>
      </c>
      <c r="AE1185" s="2" t="b">
        <v>0</v>
      </c>
      <c r="AF1185" s="2" t="b">
        <v>0</v>
      </c>
      <c r="AG1185" s="7"/>
      <c r="AH1185" s="7"/>
      <c r="AI1185" s="7"/>
      <c r="AJ1185" s="7"/>
      <c r="AK1185" s="7"/>
      <c r="AL1185" s="7"/>
      <c r="AM1185" s="3" t="s">
        <v>6882</v>
      </c>
      <c r="AN1185" s="3" t="s">
        <v>66</v>
      </c>
      <c r="AO1185" s="3" t="s">
        <v>75</v>
      </c>
      <c r="AP1185" s="3" t="s">
        <v>66</v>
      </c>
      <c r="AQ1185" s="7"/>
      <c r="AR1185" s="7"/>
      <c r="AS1185" s="7"/>
      <c r="AT1185" s="7"/>
      <c r="AU1185" s="7"/>
      <c r="AV1185" s="7"/>
      <c r="AW1185" s="2" t="b">
        <v>0</v>
      </c>
      <c r="AX1185" s="2" t="b">
        <v>0</v>
      </c>
      <c r="AY1185" s="2" t="b">
        <v>0</v>
      </c>
      <c r="AZ1185" s="2" t="b">
        <v>0</v>
      </c>
      <c r="BA1185" s="2" t="b">
        <v>0</v>
      </c>
      <c r="BB1185" s="2" t="b">
        <v>0</v>
      </c>
      <c r="BC1185" s="2" t="b">
        <v>0</v>
      </c>
      <c r="BD1185" s="7"/>
      <c r="BE1185" s="7"/>
      <c r="BF1185" s="7"/>
      <c r="BG1185" s="7"/>
      <c r="BH1185" s="7"/>
      <c r="BI1185" s="7"/>
      <c r="BJ1185" s="3" t="s">
        <v>66</v>
      </c>
      <c r="BK1185" s="3" t="s">
        <v>66</v>
      </c>
      <c r="BL1185" s="3" t="s">
        <v>66</v>
      </c>
      <c r="BM1185" s="3" t="s">
        <v>66</v>
      </c>
      <c r="BN1185" s="3" t="s">
        <v>1937</v>
      </c>
      <c r="BO1185" s="3" t="s">
        <v>66</v>
      </c>
    </row>
    <row r="1186" spans="1:67" ht="81" x14ac:dyDescent="0.15">
      <c r="A1186" s="2">
        <v>86371942</v>
      </c>
      <c r="B1186" s="10" t="str">
        <f>VLOOKUP(A1186,CSV_R7.10.23!KIHON_20003313_2025_20251023144124_JURAI,2,FALSE)</f>
        <v>有限会社　三汪電機</v>
      </c>
      <c r="C1186" s="10" t="str">
        <f>VLOOKUP(A1186,CSV_R7.10.23!KIHON_20003313_2025_20251023144124_JURAI,4,FALSE)</f>
        <v>町田市　成瀬　３―３―９</v>
      </c>
      <c r="D1186" s="2">
        <v>2444</v>
      </c>
      <c r="E1186" s="3" t="s">
        <v>6883</v>
      </c>
      <c r="F1186" s="3" t="s">
        <v>66</v>
      </c>
      <c r="G1186" s="2">
        <v>86371942</v>
      </c>
      <c r="H1186" s="3" t="s">
        <v>66</v>
      </c>
      <c r="I1186" s="3" t="s">
        <v>6884</v>
      </c>
      <c r="J1186" s="3" t="s">
        <v>66</v>
      </c>
      <c r="K1186" s="3" t="s">
        <v>6885</v>
      </c>
      <c r="L1186" s="2" t="b">
        <v>0</v>
      </c>
      <c r="M1186" s="4" t="s">
        <v>6886</v>
      </c>
      <c r="N1186" s="2" t="b">
        <v>0</v>
      </c>
      <c r="O1186" s="3" t="s">
        <v>1664</v>
      </c>
      <c r="P1186" s="3" t="s">
        <v>6887</v>
      </c>
      <c r="Q1186" s="3" t="s">
        <v>244</v>
      </c>
      <c r="R1186" s="2" t="s">
        <v>133</v>
      </c>
      <c r="S1186" s="2">
        <v>102444</v>
      </c>
      <c r="T1186" s="5">
        <v>44627</v>
      </c>
      <c r="U1186" s="6">
        <v>44645</v>
      </c>
      <c r="V1186" s="5">
        <v>45747</v>
      </c>
      <c r="W1186" s="5">
        <v>45382</v>
      </c>
      <c r="X1186" s="2">
        <v>2</v>
      </c>
      <c r="Y1186" s="2" t="b">
        <v>1</v>
      </c>
      <c r="Z1186" s="2" t="b">
        <v>0</v>
      </c>
      <c r="AA1186" s="2" t="b">
        <v>0</v>
      </c>
      <c r="AB1186" s="2" t="b">
        <v>0</v>
      </c>
      <c r="AC1186" s="2" t="b">
        <v>1</v>
      </c>
      <c r="AD1186" s="2" t="b">
        <v>1</v>
      </c>
      <c r="AE1186" s="2" t="b">
        <v>0</v>
      </c>
      <c r="AF1186" s="2" t="b">
        <v>0</v>
      </c>
      <c r="AG1186" s="7"/>
      <c r="AH1186" s="7"/>
      <c r="AI1186" s="7"/>
      <c r="AJ1186" s="7"/>
      <c r="AK1186" s="7"/>
      <c r="AL1186" s="7"/>
      <c r="AM1186" s="3" t="s">
        <v>1342</v>
      </c>
      <c r="AN1186" s="3" t="s">
        <v>66</v>
      </c>
      <c r="AO1186" s="3" t="s">
        <v>75</v>
      </c>
      <c r="AP1186" s="3" t="s">
        <v>66</v>
      </c>
      <c r="AQ1186" s="7"/>
      <c r="AR1186" s="7"/>
      <c r="AS1186" s="7"/>
      <c r="AT1186" s="7"/>
      <c r="AU1186" s="7"/>
      <c r="AV1186" s="7"/>
      <c r="AW1186" s="2" t="b">
        <v>0</v>
      </c>
      <c r="AX1186" s="2" t="b">
        <v>0</v>
      </c>
      <c r="AY1186" s="2" t="b">
        <v>0</v>
      </c>
      <c r="AZ1186" s="2" t="b">
        <v>0</v>
      </c>
      <c r="BA1186" s="2" t="b">
        <v>0</v>
      </c>
      <c r="BB1186" s="2" t="b">
        <v>0</v>
      </c>
      <c r="BC1186" s="2" t="b">
        <v>0</v>
      </c>
      <c r="BD1186" s="7"/>
      <c r="BE1186" s="7"/>
      <c r="BF1186" s="7"/>
      <c r="BG1186" s="7"/>
      <c r="BH1186" s="7"/>
      <c r="BI1186" s="7"/>
      <c r="BJ1186" s="3" t="s">
        <v>66</v>
      </c>
      <c r="BK1186" s="3" t="s">
        <v>66</v>
      </c>
      <c r="BL1186" s="3" t="s">
        <v>66</v>
      </c>
      <c r="BM1186" s="3" t="s">
        <v>66</v>
      </c>
      <c r="BN1186" s="3" t="s">
        <v>97</v>
      </c>
      <c r="BO1186" s="3" t="s">
        <v>66</v>
      </c>
    </row>
    <row r="1187" spans="1:67" ht="67.5" x14ac:dyDescent="0.15">
      <c r="A1187" s="2">
        <v>42190403</v>
      </c>
      <c r="B1187" s="10" t="str">
        <f>VLOOKUP(A1187,CSV_R7.10.23!KIHON_20003313_2025_20251023144124_JURAI,2,FALSE)</f>
        <v>株式会社　つなぐケア</v>
      </c>
      <c r="C1187" s="10" t="str">
        <f>VLOOKUP(A1187,CSV_R7.10.23!KIHON_20003313_2025_20251023144124_JURAI,4,FALSE)</f>
        <v>飾区　細田　３－２７－１０</v>
      </c>
      <c r="D1187" s="2">
        <v>2445</v>
      </c>
      <c r="E1187" s="3" t="s">
        <v>6888</v>
      </c>
      <c r="F1187" s="3" t="s">
        <v>66</v>
      </c>
      <c r="G1187" s="2">
        <v>42190403</v>
      </c>
      <c r="H1187" s="3" t="s">
        <v>66</v>
      </c>
      <c r="I1187" s="3" t="s">
        <v>6889</v>
      </c>
      <c r="J1187" s="3" t="s">
        <v>66</v>
      </c>
      <c r="K1187" s="3" t="s">
        <v>6890</v>
      </c>
      <c r="L1187" s="2" t="b">
        <v>0</v>
      </c>
      <c r="M1187" s="4" t="s">
        <v>66</v>
      </c>
      <c r="N1187" s="2" t="b">
        <v>0</v>
      </c>
      <c r="O1187" s="3" t="s">
        <v>2714</v>
      </c>
      <c r="P1187" s="3" t="s">
        <v>6891</v>
      </c>
      <c r="Q1187" s="3" t="s">
        <v>114</v>
      </c>
      <c r="R1187" s="2" t="s">
        <v>177</v>
      </c>
      <c r="S1187" s="2">
        <v>102445</v>
      </c>
      <c r="T1187" s="5">
        <v>44627</v>
      </c>
      <c r="U1187" s="6">
        <v>44645</v>
      </c>
      <c r="V1187" s="5">
        <v>46112</v>
      </c>
      <c r="W1187" s="5">
        <v>45747</v>
      </c>
      <c r="X1187" s="2">
        <v>3</v>
      </c>
      <c r="Y1187" s="2" t="b">
        <v>1</v>
      </c>
      <c r="Z1187" s="2" t="b">
        <v>1</v>
      </c>
      <c r="AA1187" s="2" t="b">
        <v>1</v>
      </c>
      <c r="AB1187" s="2" t="b">
        <v>0</v>
      </c>
      <c r="AC1187" s="2" t="b">
        <v>0</v>
      </c>
      <c r="AD1187" s="2" t="b">
        <v>0</v>
      </c>
      <c r="AE1187" s="2" t="b">
        <v>0</v>
      </c>
      <c r="AF1187" s="2" t="b">
        <v>0</v>
      </c>
      <c r="AG1187" s="7"/>
      <c r="AH1187" s="7"/>
      <c r="AI1187" s="7"/>
      <c r="AJ1187" s="7"/>
      <c r="AK1187" s="7"/>
      <c r="AL1187" s="7"/>
      <c r="AM1187" s="3" t="s">
        <v>4694</v>
      </c>
      <c r="AN1187" s="3" t="s">
        <v>66</v>
      </c>
      <c r="AO1187" s="3" t="s">
        <v>75</v>
      </c>
      <c r="AP1187" s="3" t="s">
        <v>66</v>
      </c>
      <c r="AQ1187" s="7"/>
      <c r="AR1187" s="7"/>
      <c r="AS1187" s="7"/>
      <c r="AT1187" s="7"/>
      <c r="AU1187" s="7"/>
      <c r="AV1187" s="7"/>
      <c r="AW1187" s="2" t="b">
        <v>0</v>
      </c>
      <c r="AX1187" s="2" t="b">
        <v>0</v>
      </c>
      <c r="AY1187" s="2" t="b">
        <v>0</v>
      </c>
      <c r="AZ1187" s="2" t="b">
        <v>0</v>
      </c>
      <c r="BA1187" s="2" t="b">
        <v>0</v>
      </c>
      <c r="BB1187" s="2" t="b">
        <v>0</v>
      </c>
      <c r="BC1187" s="2" t="b">
        <v>0</v>
      </c>
      <c r="BD1187" s="7"/>
      <c r="BE1187" s="7"/>
      <c r="BF1187" s="7"/>
      <c r="BG1187" s="7"/>
      <c r="BH1187" s="7"/>
      <c r="BI1187" s="7"/>
      <c r="BJ1187" s="3" t="s">
        <v>66</v>
      </c>
      <c r="BK1187" s="3" t="s">
        <v>66</v>
      </c>
      <c r="BL1187" s="3" t="s">
        <v>66</v>
      </c>
      <c r="BM1187" s="3" t="s">
        <v>66</v>
      </c>
      <c r="BN1187" s="3" t="s">
        <v>66</v>
      </c>
      <c r="BO1187" s="3" t="s">
        <v>66</v>
      </c>
    </row>
    <row r="1188" spans="1:67" ht="108" x14ac:dyDescent="0.15">
      <c r="A1188" s="2">
        <v>88160224</v>
      </c>
      <c r="B1188" s="10" t="str">
        <f>VLOOKUP(A1188,CSV_R7.10.23!KIHON_20003313_2025_20251023144124_JURAI,2,FALSE)</f>
        <v>多摩スポーツ施設　株式会社</v>
      </c>
      <c r="C1188" s="10" t="str">
        <f>VLOOKUP(A1188,CSV_R7.10.23!KIHON_20003313_2025_20251023144124_JURAI,4,FALSE)</f>
        <v>武蔵村山市　中原　１－１６－１８</v>
      </c>
      <c r="D1188" s="2">
        <v>2446</v>
      </c>
      <c r="E1188" s="3" t="s">
        <v>6892</v>
      </c>
      <c r="F1188" s="3" t="s">
        <v>66</v>
      </c>
      <c r="G1188" s="2">
        <v>88160224</v>
      </c>
      <c r="H1188" s="3" t="s">
        <v>66</v>
      </c>
      <c r="I1188" s="3" t="s">
        <v>6893</v>
      </c>
      <c r="J1188" s="3" t="s">
        <v>66</v>
      </c>
      <c r="K1188" s="3" t="s">
        <v>6894</v>
      </c>
      <c r="L1188" s="2" t="b">
        <v>0</v>
      </c>
      <c r="M1188" s="4" t="s">
        <v>6895</v>
      </c>
      <c r="N1188" s="2" t="b">
        <v>0</v>
      </c>
      <c r="O1188" s="3" t="s">
        <v>6896</v>
      </c>
      <c r="P1188" s="3" t="s">
        <v>6897</v>
      </c>
      <c r="Q1188" s="3" t="s">
        <v>83</v>
      </c>
      <c r="R1188" s="2" t="s">
        <v>84</v>
      </c>
      <c r="S1188" s="2">
        <v>102446</v>
      </c>
      <c r="T1188" s="5">
        <v>44621</v>
      </c>
      <c r="U1188" s="6">
        <v>44645</v>
      </c>
      <c r="V1188" s="5">
        <v>45747</v>
      </c>
      <c r="W1188" s="5">
        <v>45382</v>
      </c>
      <c r="X1188" s="2">
        <v>2</v>
      </c>
      <c r="Y1188" s="2" t="b">
        <v>1</v>
      </c>
      <c r="Z1188" s="2" t="b">
        <v>1</v>
      </c>
      <c r="AA1188" s="2" t="b">
        <v>1</v>
      </c>
      <c r="AB1188" s="2" t="b">
        <v>1</v>
      </c>
      <c r="AC1188" s="2" t="b">
        <v>1</v>
      </c>
      <c r="AD1188" s="2" t="b">
        <v>1</v>
      </c>
      <c r="AE1188" s="2" t="b">
        <v>1</v>
      </c>
      <c r="AF1188" s="2" t="b">
        <v>0</v>
      </c>
      <c r="AG1188" s="7"/>
      <c r="AH1188" s="7"/>
      <c r="AI1188" s="7"/>
      <c r="AJ1188" s="7"/>
      <c r="AK1188" s="7"/>
      <c r="AL1188" s="7"/>
      <c r="AM1188" s="3" t="s">
        <v>4331</v>
      </c>
      <c r="AN1188" s="3" t="s">
        <v>66</v>
      </c>
      <c r="AO1188" s="3" t="s">
        <v>75</v>
      </c>
      <c r="AP1188" s="3" t="s">
        <v>66</v>
      </c>
      <c r="AQ1188" s="7"/>
      <c r="AR1188" s="7"/>
      <c r="AS1188" s="7"/>
      <c r="AT1188" s="7"/>
      <c r="AU1188" s="7"/>
      <c r="AV1188" s="7"/>
      <c r="AW1188" s="2" t="b">
        <v>0</v>
      </c>
      <c r="AX1188" s="2" t="b">
        <v>0</v>
      </c>
      <c r="AY1188" s="2" t="b">
        <v>0</v>
      </c>
      <c r="AZ1188" s="2" t="b">
        <v>0</v>
      </c>
      <c r="BA1188" s="2" t="b">
        <v>0</v>
      </c>
      <c r="BB1188" s="2" t="b">
        <v>0</v>
      </c>
      <c r="BC1188" s="2" t="b">
        <v>0</v>
      </c>
      <c r="BD1188" s="7"/>
      <c r="BE1188" s="7"/>
      <c r="BF1188" s="7"/>
      <c r="BG1188" s="7"/>
      <c r="BH1188" s="7"/>
      <c r="BI1188" s="7"/>
      <c r="BJ1188" s="3" t="s">
        <v>66</v>
      </c>
      <c r="BK1188" s="3" t="s">
        <v>66</v>
      </c>
      <c r="BL1188" s="3" t="s">
        <v>66</v>
      </c>
      <c r="BM1188" s="3" t="s">
        <v>66</v>
      </c>
      <c r="BN1188" s="3" t="s">
        <v>97</v>
      </c>
      <c r="BO1188" s="3" t="s">
        <v>66</v>
      </c>
    </row>
    <row r="1189" spans="1:67" ht="94.5" x14ac:dyDescent="0.15">
      <c r="A1189" s="2">
        <v>76331244</v>
      </c>
      <c r="B1189" s="10" t="str">
        <f>VLOOKUP(A1189,CSV_R7.10.23!KIHON_20003313_2025_20251023144124_JURAI,2,FALSE)</f>
        <v>株式会社　高速保全</v>
      </c>
      <c r="C1189" s="10" t="str">
        <f>VLOOKUP(A1189,CSV_R7.10.23!KIHON_20003313_2025_20251023144124_JURAI,4,FALSE)</f>
        <v>八王子市　明神町　３－２０－６　八王子ファーストスクエア　７階</v>
      </c>
      <c r="D1189" s="2">
        <v>2447</v>
      </c>
      <c r="E1189" s="3" t="s">
        <v>6898</v>
      </c>
      <c r="F1189" s="3" t="s">
        <v>66</v>
      </c>
      <c r="G1189" s="2">
        <v>76331244</v>
      </c>
      <c r="H1189" s="3" t="s">
        <v>66</v>
      </c>
      <c r="I1189" s="3" t="s">
        <v>6899</v>
      </c>
      <c r="J1189" s="3" t="s">
        <v>66</v>
      </c>
      <c r="K1189" s="3" t="s">
        <v>6900</v>
      </c>
      <c r="L1189" s="2" t="b">
        <v>0</v>
      </c>
      <c r="M1189" s="4" t="s">
        <v>6901</v>
      </c>
      <c r="N1189" s="2" t="b">
        <v>0</v>
      </c>
      <c r="O1189" s="3" t="s">
        <v>4980</v>
      </c>
      <c r="P1189" s="3" t="s">
        <v>6902</v>
      </c>
      <c r="Q1189" s="3" t="s">
        <v>83</v>
      </c>
      <c r="R1189" s="2" t="s">
        <v>6903</v>
      </c>
      <c r="S1189" s="2">
        <v>102447</v>
      </c>
      <c r="T1189" s="5">
        <v>44629</v>
      </c>
      <c r="U1189" s="6">
        <v>44645</v>
      </c>
      <c r="V1189" s="5">
        <v>45382</v>
      </c>
      <c r="W1189" s="5">
        <v>45016</v>
      </c>
      <c r="X1189" s="2">
        <v>1</v>
      </c>
      <c r="Y1189" s="2" t="b">
        <v>1</v>
      </c>
      <c r="Z1189" s="2" t="b">
        <v>1</v>
      </c>
      <c r="AA1189" s="2" t="b">
        <v>1</v>
      </c>
      <c r="AB1189" s="2" t="b">
        <v>0</v>
      </c>
      <c r="AC1189" s="2" t="b">
        <v>0</v>
      </c>
      <c r="AD1189" s="2" t="b">
        <v>0</v>
      </c>
      <c r="AE1189" s="2" t="b">
        <v>0</v>
      </c>
      <c r="AF1189" s="2" t="b">
        <v>0</v>
      </c>
      <c r="AG1189" s="2">
        <v>711</v>
      </c>
      <c r="AH1189" s="6">
        <v>45041</v>
      </c>
      <c r="AI1189" s="5">
        <v>45048</v>
      </c>
      <c r="AJ1189" s="5">
        <v>46507</v>
      </c>
      <c r="AK1189" s="5">
        <v>45777</v>
      </c>
      <c r="AL1189" s="2">
        <v>2</v>
      </c>
      <c r="AM1189" s="3" t="s">
        <v>4165</v>
      </c>
      <c r="AN1189" s="3" t="s">
        <v>66</v>
      </c>
      <c r="AO1189" s="3" t="s">
        <v>75</v>
      </c>
      <c r="AP1189" s="3" t="s">
        <v>66</v>
      </c>
      <c r="AQ1189" s="7"/>
      <c r="AR1189" s="7"/>
      <c r="AS1189" s="7"/>
      <c r="AT1189" s="7"/>
      <c r="AU1189" s="7"/>
      <c r="AV1189" s="7"/>
      <c r="AW1189" s="2" t="b">
        <v>0</v>
      </c>
      <c r="AX1189" s="2" t="b">
        <v>0</v>
      </c>
      <c r="AY1189" s="2" t="b">
        <v>0</v>
      </c>
      <c r="AZ1189" s="2" t="b">
        <v>0</v>
      </c>
      <c r="BA1189" s="2" t="b">
        <v>0</v>
      </c>
      <c r="BB1189" s="2" t="b">
        <v>0</v>
      </c>
      <c r="BC1189" s="2" t="b">
        <v>0</v>
      </c>
      <c r="BD1189" s="7"/>
      <c r="BE1189" s="7"/>
      <c r="BF1189" s="7"/>
      <c r="BG1189" s="7"/>
      <c r="BH1189" s="7"/>
      <c r="BI1189" s="7"/>
      <c r="BJ1189" s="3" t="s">
        <v>66</v>
      </c>
      <c r="BK1189" s="3" t="s">
        <v>66</v>
      </c>
      <c r="BL1189" s="3" t="s">
        <v>66</v>
      </c>
      <c r="BM1189" s="3" t="s">
        <v>66</v>
      </c>
      <c r="BN1189" s="3" t="s">
        <v>66</v>
      </c>
      <c r="BO1189" s="3" t="s">
        <v>66</v>
      </c>
    </row>
    <row r="1190" spans="1:67" ht="81" x14ac:dyDescent="0.15">
      <c r="A1190" s="2">
        <v>15332422</v>
      </c>
      <c r="B1190" s="10" t="str">
        <f>VLOOKUP(A1190,CSV_R7.10.23!KIHON_20003313_2025_20251023144124_JURAI,2,FALSE)</f>
        <v>株式会社　コトラ</v>
      </c>
      <c r="C1190" s="10" t="str">
        <f>VLOOKUP(A1190,CSV_R7.10.23!KIHON_20003313_2025_20251023144124_JURAI,4,FALSE)</f>
        <v>港区　麻布台　１－３－１　麻布台ヒルズ森ＪＰタワー１１階</v>
      </c>
      <c r="D1190" s="2">
        <v>2448</v>
      </c>
      <c r="E1190" s="3" t="s">
        <v>6904</v>
      </c>
      <c r="F1190" s="3" t="s">
        <v>66</v>
      </c>
      <c r="G1190" s="2">
        <v>15332422</v>
      </c>
      <c r="H1190" s="3" t="s">
        <v>66</v>
      </c>
      <c r="I1190" s="3" t="s">
        <v>6905</v>
      </c>
      <c r="J1190" s="3" t="s">
        <v>66</v>
      </c>
      <c r="K1190" s="3" t="s">
        <v>6906</v>
      </c>
      <c r="L1190" s="2" t="b">
        <v>0</v>
      </c>
      <c r="M1190" s="4" t="s">
        <v>66</v>
      </c>
      <c r="N1190" s="2" t="b">
        <v>0</v>
      </c>
      <c r="O1190" s="3" t="s">
        <v>6907</v>
      </c>
      <c r="P1190" s="3" t="s">
        <v>6908</v>
      </c>
      <c r="Q1190" s="3" t="s">
        <v>157</v>
      </c>
      <c r="R1190" s="2" t="s">
        <v>1045</v>
      </c>
      <c r="S1190" s="2">
        <v>102448</v>
      </c>
      <c r="T1190" s="5">
        <v>44629</v>
      </c>
      <c r="U1190" s="6">
        <v>44645</v>
      </c>
      <c r="V1190" s="5">
        <v>45016</v>
      </c>
      <c r="W1190" s="7"/>
      <c r="X1190" s="7"/>
      <c r="Y1190" s="2" t="b">
        <v>1</v>
      </c>
      <c r="Z1190" s="2" t="b">
        <v>0</v>
      </c>
      <c r="AA1190" s="2" t="b">
        <v>0</v>
      </c>
      <c r="AB1190" s="2" t="b">
        <v>0</v>
      </c>
      <c r="AC1190" s="2" t="b">
        <v>1</v>
      </c>
      <c r="AD1190" s="2" t="b">
        <v>0</v>
      </c>
      <c r="AE1190" s="2" t="b">
        <v>1</v>
      </c>
      <c r="AF1190" s="2" t="b">
        <v>0</v>
      </c>
      <c r="AG1190" s="2">
        <v>629</v>
      </c>
      <c r="AH1190" s="6">
        <v>44830</v>
      </c>
      <c r="AI1190" s="5">
        <v>44837</v>
      </c>
      <c r="AJ1190" s="5">
        <v>46660</v>
      </c>
      <c r="AK1190" s="5">
        <v>45930</v>
      </c>
      <c r="AL1190" s="2">
        <v>3</v>
      </c>
      <c r="AM1190" s="3" t="s">
        <v>6909</v>
      </c>
      <c r="AN1190" s="3" t="s">
        <v>66</v>
      </c>
      <c r="AO1190" s="3" t="s">
        <v>75</v>
      </c>
      <c r="AP1190" s="3" t="s">
        <v>66</v>
      </c>
      <c r="AQ1190" s="7"/>
      <c r="AR1190" s="7"/>
      <c r="AS1190" s="7"/>
      <c r="AT1190" s="7"/>
      <c r="AU1190" s="7"/>
      <c r="AV1190" s="7"/>
      <c r="AW1190" s="2" t="b">
        <v>0</v>
      </c>
      <c r="AX1190" s="2" t="b">
        <v>0</v>
      </c>
      <c r="AY1190" s="2" t="b">
        <v>0</v>
      </c>
      <c r="AZ1190" s="2" t="b">
        <v>0</v>
      </c>
      <c r="BA1190" s="2" t="b">
        <v>0</v>
      </c>
      <c r="BB1190" s="2" t="b">
        <v>0</v>
      </c>
      <c r="BC1190" s="2" t="b">
        <v>0</v>
      </c>
      <c r="BD1190" s="7"/>
      <c r="BE1190" s="7"/>
      <c r="BF1190" s="7"/>
      <c r="BG1190" s="7"/>
      <c r="BH1190" s="7"/>
      <c r="BI1190" s="7"/>
      <c r="BJ1190" s="3" t="s">
        <v>66</v>
      </c>
      <c r="BK1190" s="3" t="s">
        <v>66</v>
      </c>
      <c r="BL1190" s="3" t="s">
        <v>66</v>
      </c>
      <c r="BM1190" s="3" t="s">
        <v>66</v>
      </c>
      <c r="BN1190" s="3" t="s">
        <v>66</v>
      </c>
      <c r="BO1190" s="3" t="s">
        <v>66</v>
      </c>
    </row>
    <row r="1191" spans="1:67" ht="54" x14ac:dyDescent="0.15">
      <c r="A1191" s="2">
        <v>80330140</v>
      </c>
      <c r="B1191" s="10" t="str">
        <f>VLOOKUP(A1191,CSV_R7.10.23!KIHON_20003313_2025_20251023144124_JURAI,2,FALSE)</f>
        <v>小泉機器工業　株式会社</v>
      </c>
      <c r="C1191" s="10" t="str">
        <f>VLOOKUP(A1191,CSV_R7.10.23!KIHON_20003313_2025_20251023144124_JURAI,4,FALSE)</f>
        <v>府中市　分梅町　４―２―４</v>
      </c>
      <c r="D1191" s="2">
        <v>2449</v>
      </c>
      <c r="E1191" s="3" t="s">
        <v>6910</v>
      </c>
      <c r="F1191" s="3" t="s">
        <v>66</v>
      </c>
      <c r="G1191" s="2">
        <v>80330140</v>
      </c>
      <c r="H1191" s="3" t="s">
        <v>1807</v>
      </c>
      <c r="I1191" s="3" t="s">
        <v>6911</v>
      </c>
      <c r="J1191" s="3" t="s">
        <v>66</v>
      </c>
      <c r="K1191" s="3" t="s">
        <v>6912</v>
      </c>
      <c r="L1191" s="2" t="b">
        <v>0</v>
      </c>
      <c r="M1191" s="4" t="s">
        <v>66</v>
      </c>
      <c r="N1191" s="2" t="b">
        <v>0</v>
      </c>
      <c r="O1191" s="3" t="s">
        <v>6913</v>
      </c>
      <c r="P1191" s="3" t="s">
        <v>6914</v>
      </c>
      <c r="Q1191" s="3" t="s">
        <v>226</v>
      </c>
      <c r="R1191" s="2" t="s">
        <v>3910</v>
      </c>
      <c r="S1191" s="2">
        <v>102449</v>
      </c>
      <c r="T1191" s="5">
        <v>44629</v>
      </c>
      <c r="U1191" s="6">
        <v>44645</v>
      </c>
      <c r="V1191" s="5">
        <v>45016</v>
      </c>
      <c r="W1191" s="7"/>
      <c r="X1191" s="7"/>
      <c r="Y1191" s="2" t="b">
        <v>1</v>
      </c>
      <c r="Z1191" s="2" t="b">
        <v>1</v>
      </c>
      <c r="AA1191" s="2" t="b">
        <v>1</v>
      </c>
      <c r="AB1191" s="2" t="b">
        <v>1</v>
      </c>
      <c r="AC1191" s="2" t="b">
        <v>1</v>
      </c>
      <c r="AD1191" s="2" t="b">
        <v>1</v>
      </c>
      <c r="AE1191" s="2" t="b">
        <v>1</v>
      </c>
      <c r="AF1191" s="2" t="b">
        <v>0</v>
      </c>
      <c r="AG1191" s="2">
        <v>628</v>
      </c>
      <c r="AH1191" s="6">
        <v>44830</v>
      </c>
      <c r="AI1191" s="5">
        <v>44837</v>
      </c>
      <c r="AJ1191" s="5">
        <v>46660</v>
      </c>
      <c r="AK1191" s="5">
        <v>45930</v>
      </c>
      <c r="AL1191" s="2">
        <v>3</v>
      </c>
      <c r="AM1191" s="3" t="s">
        <v>66</v>
      </c>
      <c r="AN1191" s="3" t="s">
        <v>66</v>
      </c>
      <c r="AO1191" s="3" t="s">
        <v>75</v>
      </c>
      <c r="AP1191" s="3" t="s">
        <v>66</v>
      </c>
      <c r="AQ1191" s="7"/>
      <c r="AR1191" s="7"/>
      <c r="AS1191" s="7"/>
      <c r="AT1191" s="7"/>
      <c r="AU1191" s="7"/>
      <c r="AV1191" s="7"/>
      <c r="AW1191" s="2" t="b">
        <v>0</v>
      </c>
      <c r="AX1191" s="2" t="b">
        <v>0</v>
      </c>
      <c r="AY1191" s="2" t="b">
        <v>0</v>
      </c>
      <c r="AZ1191" s="2" t="b">
        <v>0</v>
      </c>
      <c r="BA1191" s="2" t="b">
        <v>0</v>
      </c>
      <c r="BB1191" s="2" t="b">
        <v>0</v>
      </c>
      <c r="BC1191" s="2" t="b">
        <v>0</v>
      </c>
      <c r="BD1191" s="7"/>
      <c r="BE1191" s="7"/>
      <c r="BF1191" s="7"/>
      <c r="BG1191" s="7"/>
      <c r="BH1191" s="7"/>
      <c r="BI1191" s="7"/>
      <c r="BJ1191" s="3" t="s">
        <v>66</v>
      </c>
      <c r="BK1191" s="3" t="s">
        <v>66</v>
      </c>
      <c r="BL1191" s="3" t="s">
        <v>66</v>
      </c>
      <c r="BM1191" s="3" t="s">
        <v>66</v>
      </c>
      <c r="BN1191" s="3" t="s">
        <v>66</v>
      </c>
      <c r="BO1191" s="3" t="s">
        <v>66</v>
      </c>
    </row>
    <row r="1192" spans="1:67" ht="81" x14ac:dyDescent="0.15">
      <c r="A1192" s="2">
        <v>41440817</v>
      </c>
      <c r="B1192" s="10" t="str">
        <f>VLOOKUP(A1192,CSV_R7.10.23!KIHON_20003313_2025_20251023144124_JURAI,2,FALSE)</f>
        <v>株式会社　ＢＤＦ</v>
      </c>
      <c r="C1192" s="10" t="str">
        <f>VLOOKUP(A1192,CSV_R7.10.23!KIHON_20003313_2025_20251023144124_JURAI,4,FALSE)</f>
        <v>墨田区　東墨田　１―２―１４</v>
      </c>
      <c r="D1192" s="2">
        <v>2450</v>
      </c>
      <c r="E1192" s="3" t="s">
        <v>6915</v>
      </c>
      <c r="F1192" s="3" t="s">
        <v>66</v>
      </c>
      <c r="G1192" s="2">
        <v>41440817</v>
      </c>
      <c r="H1192" s="3" t="s">
        <v>66</v>
      </c>
      <c r="I1192" s="3" t="s">
        <v>6916</v>
      </c>
      <c r="J1192" s="3" t="s">
        <v>66</v>
      </c>
      <c r="K1192" s="3" t="s">
        <v>6917</v>
      </c>
      <c r="L1192" s="2" t="b">
        <v>0</v>
      </c>
      <c r="M1192" s="4" t="s">
        <v>6918</v>
      </c>
      <c r="N1192" s="2" t="b">
        <v>0</v>
      </c>
      <c r="O1192" s="3" t="s">
        <v>6919</v>
      </c>
      <c r="P1192" s="3" t="s">
        <v>6920</v>
      </c>
      <c r="Q1192" s="3" t="s">
        <v>5480</v>
      </c>
      <c r="R1192" s="2" t="s">
        <v>300</v>
      </c>
      <c r="S1192" s="2">
        <v>102450</v>
      </c>
      <c r="T1192" s="5">
        <v>44623</v>
      </c>
      <c r="U1192" s="6">
        <v>44645</v>
      </c>
      <c r="V1192" s="5">
        <v>45747</v>
      </c>
      <c r="W1192" s="5">
        <v>45382</v>
      </c>
      <c r="X1192" s="2">
        <v>2</v>
      </c>
      <c r="Y1192" s="2" t="b">
        <v>1</v>
      </c>
      <c r="Z1192" s="2" t="b">
        <v>1</v>
      </c>
      <c r="AA1192" s="2" t="b">
        <v>1</v>
      </c>
      <c r="AB1192" s="2" t="b">
        <v>1</v>
      </c>
      <c r="AC1192" s="2" t="b">
        <v>1</v>
      </c>
      <c r="AD1192" s="2" t="b">
        <v>1</v>
      </c>
      <c r="AE1192" s="2" t="b">
        <v>1</v>
      </c>
      <c r="AF1192" s="2" t="b">
        <v>0</v>
      </c>
      <c r="AG1192" s="7"/>
      <c r="AH1192" s="7"/>
      <c r="AI1192" s="7"/>
      <c r="AJ1192" s="7"/>
      <c r="AK1192" s="7"/>
      <c r="AL1192" s="7"/>
      <c r="AM1192" s="3" t="s">
        <v>1342</v>
      </c>
      <c r="AN1192" s="3" t="s">
        <v>66</v>
      </c>
      <c r="AO1192" s="3" t="s">
        <v>75</v>
      </c>
      <c r="AP1192" s="3" t="s">
        <v>66</v>
      </c>
      <c r="AQ1192" s="7"/>
      <c r="AR1192" s="7"/>
      <c r="AS1192" s="7"/>
      <c r="AT1192" s="7"/>
      <c r="AU1192" s="7"/>
      <c r="AV1192" s="7"/>
      <c r="AW1192" s="2" t="b">
        <v>0</v>
      </c>
      <c r="AX1192" s="2" t="b">
        <v>0</v>
      </c>
      <c r="AY1192" s="2" t="b">
        <v>0</v>
      </c>
      <c r="AZ1192" s="2" t="b">
        <v>0</v>
      </c>
      <c r="BA1192" s="2" t="b">
        <v>0</v>
      </c>
      <c r="BB1192" s="2" t="b">
        <v>0</v>
      </c>
      <c r="BC1192" s="2" t="b">
        <v>0</v>
      </c>
      <c r="BD1192" s="7"/>
      <c r="BE1192" s="7"/>
      <c r="BF1192" s="7"/>
      <c r="BG1192" s="7"/>
      <c r="BH1192" s="7"/>
      <c r="BI1192" s="7"/>
      <c r="BJ1192" s="3" t="s">
        <v>66</v>
      </c>
      <c r="BK1192" s="3" t="s">
        <v>66</v>
      </c>
      <c r="BL1192" s="3" t="s">
        <v>66</v>
      </c>
      <c r="BM1192" s="3" t="s">
        <v>66</v>
      </c>
      <c r="BN1192" s="3" t="s">
        <v>97</v>
      </c>
      <c r="BO1192" s="3" t="s">
        <v>66</v>
      </c>
    </row>
    <row r="1193" spans="1:67" ht="81" x14ac:dyDescent="0.15">
      <c r="A1193" s="2">
        <v>27320247</v>
      </c>
      <c r="B1193" s="10" t="str">
        <f>VLOOKUP(A1193,CSV_R7.10.23!KIHON_20003313_2025_20251023144124_JURAI,2,FALSE)</f>
        <v>株式会社　ＰＲＯＴＥＡＮ</v>
      </c>
      <c r="C1193" s="10" t="str">
        <f>VLOOKUP(A1193,CSV_R7.10.23!KIHON_20003313_2025_20251023144124_JURAI,4,FALSE)</f>
        <v>港区　虎ノ門　５－３－２０仙石山アネックス３０４号室</v>
      </c>
      <c r="D1193" s="2">
        <v>2451</v>
      </c>
      <c r="E1193" s="3" t="s">
        <v>6921</v>
      </c>
      <c r="F1193" s="3" t="s">
        <v>66</v>
      </c>
      <c r="G1193" s="2">
        <v>27320247</v>
      </c>
      <c r="H1193" s="3" t="s">
        <v>66</v>
      </c>
      <c r="I1193" s="3" t="s">
        <v>6922</v>
      </c>
      <c r="J1193" s="3" t="s">
        <v>66</v>
      </c>
      <c r="K1193" s="3" t="s">
        <v>6923</v>
      </c>
      <c r="L1193" s="2" t="b">
        <v>0</v>
      </c>
      <c r="M1193" s="4" t="s">
        <v>6924</v>
      </c>
      <c r="N1193" s="2" t="b">
        <v>0</v>
      </c>
      <c r="O1193" s="3" t="s">
        <v>2831</v>
      </c>
      <c r="P1193" s="3" t="s">
        <v>6925</v>
      </c>
      <c r="Q1193" s="3" t="s">
        <v>94</v>
      </c>
      <c r="R1193" s="2" t="s">
        <v>300</v>
      </c>
      <c r="S1193" s="2">
        <v>102451</v>
      </c>
      <c r="T1193" s="5">
        <v>44630</v>
      </c>
      <c r="U1193" s="6">
        <v>44645</v>
      </c>
      <c r="V1193" s="5">
        <v>45382</v>
      </c>
      <c r="W1193" s="5">
        <v>45016</v>
      </c>
      <c r="X1193" s="2">
        <v>1</v>
      </c>
      <c r="Y1193" s="2" t="b">
        <v>1</v>
      </c>
      <c r="Z1193" s="2" t="b">
        <v>1</v>
      </c>
      <c r="AA1193" s="2" t="b">
        <v>0</v>
      </c>
      <c r="AB1193" s="2" t="b">
        <v>0</v>
      </c>
      <c r="AC1193" s="2" t="b">
        <v>0</v>
      </c>
      <c r="AD1193" s="2" t="b">
        <v>0</v>
      </c>
      <c r="AE1193" s="2" t="b">
        <v>0</v>
      </c>
      <c r="AF1193" s="2" t="b">
        <v>0</v>
      </c>
      <c r="AG1193" s="2">
        <v>769</v>
      </c>
      <c r="AH1193" s="6">
        <v>45163</v>
      </c>
      <c r="AI1193" s="5">
        <v>45175</v>
      </c>
      <c r="AJ1193" s="5">
        <v>46630</v>
      </c>
      <c r="AK1193" s="5">
        <v>45900</v>
      </c>
      <c r="AL1193" s="2">
        <v>2</v>
      </c>
      <c r="AM1193" s="3" t="s">
        <v>6926</v>
      </c>
      <c r="AN1193" s="3" t="s">
        <v>66</v>
      </c>
      <c r="AO1193" s="3" t="s">
        <v>75</v>
      </c>
      <c r="AP1193" s="3" t="s">
        <v>66</v>
      </c>
      <c r="AQ1193" s="7"/>
      <c r="AR1193" s="7"/>
      <c r="AS1193" s="7"/>
      <c r="AT1193" s="7"/>
      <c r="AU1193" s="7"/>
      <c r="AV1193" s="7"/>
      <c r="AW1193" s="2" t="b">
        <v>0</v>
      </c>
      <c r="AX1193" s="2" t="b">
        <v>0</v>
      </c>
      <c r="AY1193" s="2" t="b">
        <v>0</v>
      </c>
      <c r="AZ1193" s="2" t="b">
        <v>0</v>
      </c>
      <c r="BA1193" s="2" t="b">
        <v>0</v>
      </c>
      <c r="BB1193" s="2" t="b">
        <v>0</v>
      </c>
      <c r="BC1193" s="2" t="b">
        <v>0</v>
      </c>
      <c r="BD1193" s="7"/>
      <c r="BE1193" s="7"/>
      <c r="BF1193" s="7"/>
      <c r="BG1193" s="7"/>
      <c r="BH1193" s="7"/>
      <c r="BI1193" s="7"/>
      <c r="BJ1193" s="3" t="s">
        <v>66</v>
      </c>
      <c r="BK1193" s="3" t="s">
        <v>66</v>
      </c>
      <c r="BL1193" s="3" t="s">
        <v>66</v>
      </c>
      <c r="BM1193" s="3" t="s">
        <v>66</v>
      </c>
      <c r="BN1193" s="3" t="s">
        <v>66</v>
      </c>
      <c r="BO1193" s="3" t="s">
        <v>66</v>
      </c>
    </row>
    <row r="1194" spans="1:67" ht="67.5" x14ac:dyDescent="0.15">
      <c r="A1194" s="2">
        <v>45060222</v>
      </c>
      <c r="B1194" s="10" t="str">
        <f>VLOOKUP(A1194,CSV_R7.10.23!KIHON_20003313_2025_20251023144124_JURAI,2,FALSE)</f>
        <v>ヘルスケアトータルソリューションズ　株式会社</v>
      </c>
      <c r="C1194" s="10" t="str">
        <f>VLOOKUP(A1194,CSV_R7.10.23!KIHON_20003313_2025_20251023144124_JURAI,4,FALSE)</f>
        <v>板橋区　板橋　１－６－５</v>
      </c>
      <c r="D1194" s="2">
        <v>2452</v>
      </c>
      <c r="E1194" s="3" t="s">
        <v>6927</v>
      </c>
      <c r="F1194" s="3" t="s">
        <v>66</v>
      </c>
      <c r="G1194" s="2">
        <v>45060222</v>
      </c>
      <c r="H1194" s="3" t="s">
        <v>66</v>
      </c>
      <c r="I1194" s="3" t="s">
        <v>6928</v>
      </c>
      <c r="J1194" s="3" t="s">
        <v>66</v>
      </c>
      <c r="K1194" s="3" t="s">
        <v>6929</v>
      </c>
      <c r="L1194" s="2" t="b">
        <v>0</v>
      </c>
      <c r="M1194" s="4" t="s">
        <v>6930</v>
      </c>
      <c r="N1194" s="2" t="b">
        <v>0</v>
      </c>
      <c r="O1194" s="3" t="s">
        <v>813</v>
      </c>
      <c r="P1194" s="3" t="s">
        <v>6931</v>
      </c>
      <c r="Q1194" s="3" t="s">
        <v>440</v>
      </c>
      <c r="R1194" s="2" t="s">
        <v>261</v>
      </c>
      <c r="S1194" s="2">
        <v>102452</v>
      </c>
      <c r="T1194" s="5">
        <v>44635</v>
      </c>
      <c r="U1194" s="6">
        <v>44645</v>
      </c>
      <c r="V1194" s="5">
        <v>45382</v>
      </c>
      <c r="W1194" s="5">
        <v>45016</v>
      </c>
      <c r="X1194" s="2">
        <v>1</v>
      </c>
      <c r="Y1194" s="2" t="b">
        <v>1</v>
      </c>
      <c r="Z1194" s="2" t="b">
        <v>0</v>
      </c>
      <c r="AA1194" s="2" t="b">
        <v>0</v>
      </c>
      <c r="AB1194" s="2" t="b">
        <v>0</v>
      </c>
      <c r="AC1194" s="2" t="b">
        <v>0</v>
      </c>
      <c r="AD1194" s="2" t="b">
        <v>0</v>
      </c>
      <c r="AE1194" s="2" t="b">
        <v>0</v>
      </c>
      <c r="AF1194" s="2" t="b">
        <v>0</v>
      </c>
      <c r="AG1194" s="2">
        <v>758</v>
      </c>
      <c r="AH1194" s="6">
        <v>45135</v>
      </c>
      <c r="AI1194" s="5">
        <v>45142</v>
      </c>
      <c r="AJ1194" s="5">
        <v>46599</v>
      </c>
      <c r="AK1194" s="5">
        <v>45869</v>
      </c>
      <c r="AL1194" s="2">
        <v>2</v>
      </c>
      <c r="AM1194" s="3" t="s">
        <v>6932</v>
      </c>
      <c r="AN1194" s="3" t="s">
        <v>66</v>
      </c>
      <c r="AO1194" s="3" t="s">
        <v>75</v>
      </c>
      <c r="AP1194" s="3" t="s">
        <v>66</v>
      </c>
      <c r="AQ1194" s="7"/>
      <c r="AR1194" s="7"/>
      <c r="AS1194" s="7"/>
      <c r="AT1194" s="7"/>
      <c r="AU1194" s="7"/>
      <c r="AV1194" s="7"/>
      <c r="AW1194" s="2" t="b">
        <v>0</v>
      </c>
      <c r="AX1194" s="2" t="b">
        <v>0</v>
      </c>
      <c r="AY1194" s="2" t="b">
        <v>0</v>
      </c>
      <c r="AZ1194" s="2" t="b">
        <v>0</v>
      </c>
      <c r="BA1194" s="2" t="b">
        <v>0</v>
      </c>
      <c r="BB1194" s="2" t="b">
        <v>0</v>
      </c>
      <c r="BC1194" s="2" t="b">
        <v>0</v>
      </c>
      <c r="BD1194" s="7"/>
      <c r="BE1194" s="7"/>
      <c r="BF1194" s="7"/>
      <c r="BG1194" s="7"/>
      <c r="BH1194" s="7"/>
      <c r="BI1194" s="7"/>
      <c r="BJ1194" s="3" t="s">
        <v>66</v>
      </c>
      <c r="BK1194" s="3" t="s">
        <v>66</v>
      </c>
      <c r="BL1194" s="3" t="s">
        <v>66</v>
      </c>
      <c r="BM1194" s="3" t="s">
        <v>66</v>
      </c>
      <c r="BN1194" s="3" t="s">
        <v>66</v>
      </c>
      <c r="BO1194" s="3" t="s">
        <v>66</v>
      </c>
    </row>
    <row r="1195" spans="1:67" ht="67.5" x14ac:dyDescent="0.15">
      <c r="A1195" s="2">
        <v>62422410</v>
      </c>
      <c r="B1195" s="10" t="str">
        <f>VLOOKUP(A1195,CSV_R7.10.23!KIHON_20003313_2025_20251023144124_JURAI,2,FALSE)</f>
        <v>株式会社　シェイク</v>
      </c>
      <c r="C1195" s="10" t="str">
        <f>VLOOKUP(A1195,CSV_R7.10.23!KIHON_20003313_2025_20251023144124_JURAI,4,FALSE)</f>
        <v>千代田区　麹町　５―３―５麹町中田ビル　６階</v>
      </c>
      <c r="D1195" s="2">
        <v>2453</v>
      </c>
      <c r="E1195" s="3" t="s">
        <v>6933</v>
      </c>
      <c r="F1195" s="3" t="s">
        <v>66</v>
      </c>
      <c r="G1195" s="2">
        <v>62422410</v>
      </c>
      <c r="H1195" s="3" t="s">
        <v>66</v>
      </c>
      <c r="I1195" s="3" t="s">
        <v>4085</v>
      </c>
      <c r="J1195" s="3" t="s">
        <v>66</v>
      </c>
      <c r="K1195" s="3" t="s">
        <v>6934</v>
      </c>
      <c r="L1195" s="2" t="b">
        <v>0</v>
      </c>
      <c r="M1195" s="4" t="s">
        <v>6935</v>
      </c>
      <c r="N1195" s="2" t="b">
        <v>0</v>
      </c>
      <c r="O1195" s="3" t="s">
        <v>971</v>
      </c>
      <c r="P1195" s="3" t="s">
        <v>6936</v>
      </c>
      <c r="Q1195" s="3" t="s">
        <v>194</v>
      </c>
      <c r="R1195" s="2" t="s">
        <v>1169</v>
      </c>
      <c r="S1195" s="2">
        <v>102453</v>
      </c>
      <c r="T1195" s="5">
        <v>44636</v>
      </c>
      <c r="U1195" s="6">
        <v>44645</v>
      </c>
      <c r="V1195" s="5">
        <v>45016</v>
      </c>
      <c r="W1195" s="7"/>
      <c r="X1195" s="7"/>
      <c r="Y1195" s="2" t="b">
        <v>1</v>
      </c>
      <c r="Z1195" s="2" t="b">
        <v>0</v>
      </c>
      <c r="AA1195" s="2" t="b">
        <v>0</v>
      </c>
      <c r="AB1195" s="2" t="b">
        <v>1</v>
      </c>
      <c r="AC1195" s="2" t="b">
        <v>1</v>
      </c>
      <c r="AD1195" s="2" t="b">
        <v>0</v>
      </c>
      <c r="AE1195" s="2" t="b">
        <v>1</v>
      </c>
      <c r="AF1195" s="2" t="b">
        <v>0</v>
      </c>
      <c r="AG1195" s="2">
        <v>642</v>
      </c>
      <c r="AH1195" s="6">
        <v>44853</v>
      </c>
      <c r="AI1195" s="5">
        <v>44860</v>
      </c>
      <c r="AJ1195" s="5">
        <v>45961</v>
      </c>
      <c r="AK1195" s="5">
        <v>45596</v>
      </c>
      <c r="AL1195" s="2">
        <v>2</v>
      </c>
      <c r="AM1195" s="3" t="s">
        <v>66</v>
      </c>
      <c r="AN1195" s="3" t="s">
        <v>66</v>
      </c>
      <c r="AO1195" s="3" t="s">
        <v>75</v>
      </c>
      <c r="AP1195" s="3" t="s">
        <v>66</v>
      </c>
      <c r="AQ1195" s="7"/>
      <c r="AR1195" s="7"/>
      <c r="AS1195" s="7"/>
      <c r="AT1195" s="7"/>
      <c r="AU1195" s="7"/>
      <c r="AV1195" s="7"/>
      <c r="AW1195" s="2" t="b">
        <v>0</v>
      </c>
      <c r="AX1195" s="2" t="b">
        <v>0</v>
      </c>
      <c r="AY1195" s="2" t="b">
        <v>0</v>
      </c>
      <c r="AZ1195" s="2" t="b">
        <v>0</v>
      </c>
      <c r="BA1195" s="2" t="b">
        <v>0</v>
      </c>
      <c r="BB1195" s="2" t="b">
        <v>0</v>
      </c>
      <c r="BC1195" s="2" t="b">
        <v>0</v>
      </c>
      <c r="BD1195" s="7"/>
      <c r="BE1195" s="7"/>
      <c r="BF1195" s="7"/>
      <c r="BG1195" s="7"/>
      <c r="BH1195" s="7"/>
      <c r="BI1195" s="7"/>
      <c r="BJ1195" s="3" t="s">
        <v>66</v>
      </c>
      <c r="BK1195" s="3" t="s">
        <v>66</v>
      </c>
      <c r="BL1195" s="3" t="s">
        <v>66</v>
      </c>
      <c r="BM1195" s="3" t="s">
        <v>66</v>
      </c>
      <c r="BN1195" s="3" t="s">
        <v>66</v>
      </c>
      <c r="BO1195" s="3" t="s">
        <v>66</v>
      </c>
    </row>
    <row r="1196" spans="1:67" ht="67.5" x14ac:dyDescent="0.15">
      <c r="A1196" s="2">
        <v>51141805</v>
      </c>
      <c r="B1196" s="10" t="str">
        <f>VLOOKUP(A1196,CSV_R7.10.23!KIHON_20003313_2025_20251023144124_JURAI,2,FALSE)</f>
        <v>株式会社　ガジュマル</v>
      </c>
      <c r="C1196" s="10" t="str">
        <f>VLOOKUP(A1196,CSV_R7.10.23!KIHON_20003313_2025_20251023144124_JURAI,4,FALSE)</f>
        <v>豊島区　南池袋　３－１６－７　ＭＫビル２Ｆ</v>
      </c>
      <c r="D1196" s="2">
        <v>2457</v>
      </c>
      <c r="E1196" s="3" t="s">
        <v>6937</v>
      </c>
      <c r="F1196" s="3" t="s">
        <v>66</v>
      </c>
      <c r="G1196" s="2">
        <v>51141805</v>
      </c>
      <c r="H1196" s="3" t="s">
        <v>66</v>
      </c>
      <c r="I1196" s="3" t="s">
        <v>6938</v>
      </c>
      <c r="J1196" s="3" t="s">
        <v>66</v>
      </c>
      <c r="K1196" s="3" t="s">
        <v>6939</v>
      </c>
      <c r="L1196" s="2" t="b">
        <v>0</v>
      </c>
      <c r="M1196" s="4" t="s">
        <v>6940</v>
      </c>
      <c r="N1196" s="2" t="b">
        <v>0</v>
      </c>
      <c r="O1196" s="3" t="s">
        <v>2075</v>
      </c>
      <c r="P1196" s="3" t="s">
        <v>6941</v>
      </c>
      <c r="Q1196" s="3" t="s">
        <v>440</v>
      </c>
      <c r="R1196" s="2" t="s">
        <v>706</v>
      </c>
      <c r="S1196" s="2">
        <v>102457</v>
      </c>
      <c r="T1196" s="5">
        <v>44636</v>
      </c>
      <c r="U1196" s="6">
        <v>44659</v>
      </c>
      <c r="V1196" s="5">
        <v>46112</v>
      </c>
      <c r="W1196" s="5">
        <v>45747</v>
      </c>
      <c r="X1196" s="2">
        <v>3</v>
      </c>
      <c r="Y1196" s="2" t="b">
        <v>1</v>
      </c>
      <c r="Z1196" s="2" t="b">
        <v>0</v>
      </c>
      <c r="AA1196" s="2" t="b">
        <v>1</v>
      </c>
      <c r="AB1196" s="2" t="b">
        <v>1</v>
      </c>
      <c r="AC1196" s="2" t="b">
        <v>1</v>
      </c>
      <c r="AD1196" s="2" t="b">
        <v>0</v>
      </c>
      <c r="AE1196" s="2" t="b">
        <v>1</v>
      </c>
      <c r="AF1196" s="2" t="b">
        <v>0</v>
      </c>
      <c r="AG1196" s="7"/>
      <c r="AH1196" s="7"/>
      <c r="AI1196" s="7"/>
      <c r="AJ1196" s="7"/>
      <c r="AK1196" s="7"/>
      <c r="AL1196" s="7"/>
      <c r="AM1196" s="3" t="s">
        <v>2077</v>
      </c>
      <c r="AN1196" s="3" t="s">
        <v>66</v>
      </c>
      <c r="AO1196" s="3" t="s">
        <v>75</v>
      </c>
      <c r="AP1196" s="3" t="s">
        <v>66</v>
      </c>
      <c r="AQ1196" s="7"/>
      <c r="AR1196" s="7"/>
      <c r="AS1196" s="7"/>
      <c r="AT1196" s="7"/>
      <c r="AU1196" s="7"/>
      <c r="AV1196" s="7"/>
      <c r="AW1196" s="2" t="b">
        <v>0</v>
      </c>
      <c r="AX1196" s="2" t="b">
        <v>0</v>
      </c>
      <c r="AY1196" s="2" t="b">
        <v>0</v>
      </c>
      <c r="AZ1196" s="2" t="b">
        <v>0</v>
      </c>
      <c r="BA1196" s="2" t="b">
        <v>0</v>
      </c>
      <c r="BB1196" s="2" t="b">
        <v>0</v>
      </c>
      <c r="BC1196" s="2" t="b">
        <v>0</v>
      </c>
      <c r="BD1196" s="7"/>
      <c r="BE1196" s="7"/>
      <c r="BF1196" s="7"/>
      <c r="BG1196" s="7"/>
      <c r="BH1196" s="7"/>
      <c r="BI1196" s="7"/>
      <c r="BJ1196" s="3" t="s">
        <v>66</v>
      </c>
      <c r="BK1196" s="3" t="s">
        <v>66</v>
      </c>
      <c r="BL1196" s="3" t="s">
        <v>66</v>
      </c>
      <c r="BM1196" s="3" t="s">
        <v>66</v>
      </c>
      <c r="BN1196" s="3" t="s">
        <v>66</v>
      </c>
      <c r="BO1196" s="3" t="s">
        <v>66</v>
      </c>
    </row>
    <row r="1197" spans="1:67" ht="81" x14ac:dyDescent="0.15">
      <c r="A1197" s="2">
        <v>36012636</v>
      </c>
      <c r="B1197" s="10" t="str">
        <f>VLOOKUP(A1197,CSV_R7.10.23!KIHON_20003313_2025_20251023144124_JURAI,2,FALSE)</f>
        <v>有限会社　イナゲ</v>
      </c>
      <c r="C1197" s="10" t="str">
        <f>VLOOKUP(A1197,CSV_R7.10.23!KIHON_20003313_2025_20251023144124_JURAI,4,FALSE)</f>
        <v>江戸川区　鹿骨　１―２８―１７</v>
      </c>
      <c r="D1197" s="2">
        <v>2458</v>
      </c>
      <c r="E1197" s="3" t="s">
        <v>6942</v>
      </c>
      <c r="F1197" s="3" t="s">
        <v>66</v>
      </c>
      <c r="G1197" s="2">
        <v>36012636</v>
      </c>
      <c r="H1197" s="3" t="s">
        <v>66</v>
      </c>
      <c r="I1197" s="3" t="s">
        <v>6943</v>
      </c>
      <c r="J1197" s="3" t="s">
        <v>66</v>
      </c>
      <c r="K1197" s="3" t="s">
        <v>6944</v>
      </c>
      <c r="L1197" s="2" t="b">
        <v>0</v>
      </c>
      <c r="M1197" s="4" t="s">
        <v>6945</v>
      </c>
      <c r="N1197" s="2" t="b">
        <v>0</v>
      </c>
      <c r="O1197" s="3" t="s">
        <v>6946</v>
      </c>
      <c r="P1197" s="3" t="s">
        <v>6947</v>
      </c>
      <c r="Q1197" s="3" t="s">
        <v>185</v>
      </c>
      <c r="R1197" s="2" t="s">
        <v>300</v>
      </c>
      <c r="S1197" s="2">
        <v>102458</v>
      </c>
      <c r="T1197" s="5">
        <v>44644</v>
      </c>
      <c r="U1197" s="6">
        <v>44659</v>
      </c>
      <c r="V1197" s="5">
        <v>45747</v>
      </c>
      <c r="W1197" s="5">
        <v>45382</v>
      </c>
      <c r="X1197" s="2">
        <v>2</v>
      </c>
      <c r="Y1197" s="2" t="b">
        <v>1</v>
      </c>
      <c r="Z1197" s="2" t="b">
        <v>1</v>
      </c>
      <c r="AA1197" s="2" t="b">
        <v>1</v>
      </c>
      <c r="AB1197" s="2" t="b">
        <v>1</v>
      </c>
      <c r="AC1197" s="2" t="b">
        <v>1</v>
      </c>
      <c r="AD1197" s="2" t="b">
        <v>1</v>
      </c>
      <c r="AE1197" s="2" t="b">
        <v>1</v>
      </c>
      <c r="AF1197" s="2" t="b">
        <v>0</v>
      </c>
      <c r="AG1197" s="7"/>
      <c r="AH1197" s="7"/>
      <c r="AI1197" s="7"/>
      <c r="AJ1197" s="7"/>
      <c r="AK1197" s="7"/>
      <c r="AL1197" s="7"/>
      <c r="AM1197" s="3" t="s">
        <v>1342</v>
      </c>
      <c r="AN1197" s="3" t="s">
        <v>66</v>
      </c>
      <c r="AO1197" s="3" t="s">
        <v>75</v>
      </c>
      <c r="AP1197" s="3" t="s">
        <v>66</v>
      </c>
      <c r="AQ1197" s="7"/>
      <c r="AR1197" s="7"/>
      <c r="AS1197" s="7"/>
      <c r="AT1197" s="7"/>
      <c r="AU1197" s="7"/>
      <c r="AV1197" s="7"/>
      <c r="AW1197" s="2" t="b">
        <v>0</v>
      </c>
      <c r="AX1197" s="2" t="b">
        <v>0</v>
      </c>
      <c r="AY1197" s="2" t="b">
        <v>0</v>
      </c>
      <c r="AZ1197" s="2" t="b">
        <v>0</v>
      </c>
      <c r="BA1197" s="2" t="b">
        <v>0</v>
      </c>
      <c r="BB1197" s="2" t="b">
        <v>0</v>
      </c>
      <c r="BC1197" s="2" t="b">
        <v>0</v>
      </c>
      <c r="BD1197" s="7"/>
      <c r="BE1197" s="7"/>
      <c r="BF1197" s="7"/>
      <c r="BG1197" s="7"/>
      <c r="BH1197" s="7"/>
      <c r="BI1197" s="7"/>
      <c r="BJ1197" s="3" t="s">
        <v>66</v>
      </c>
      <c r="BK1197" s="3" t="s">
        <v>66</v>
      </c>
      <c r="BL1197" s="3" t="s">
        <v>66</v>
      </c>
      <c r="BM1197" s="3" t="s">
        <v>66</v>
      </c>
      <c r="BN1197" s="3" t="s">
        <v>97</v>
      </c>
      <c r="BO1197" s="3" t="s">
        <v>66</v>
      </c>
    </row>
    <row r="1198" spans="1:67" ht="67.5" x14ac:dyDescent="0.15">
      <c r="A1198" s="2">
        <v>21281133</v>
      </c>
      <c r="B1198" s="10" t="str">
        <f>VLOOKUP(A1198,CSV_R7.10.23!KIHON_20003313_2025_20251023144124_JURAI,2,FALSE)</f>
        <v>株式会社　クレオ</v>
      </c>
      <c r="C1198" s="10" t="str">
        <f>VLOOKUP(A1198,CSV_R7.10.23!KIHON_20003313_2025_20251023144124_JURAI,4,FALSE)</f>
        <v>中央区　八丁堀　３―１９―９</v>
      </c>
      <c r="D1198" s="2">
        <v>2459</v>
      </c>
      <c r="E1198" s="3" t="s">
        <v>6948</v>
      </c>
      <c r="F1198" s="3" t="s">
        <v>66</v>
      </c>
      <c r="G1198" s="2">
        <v>21281133</v>
      </c>
      <c r="H1198" s="3" t="s">
        <v>66</v>
      </c>
      <c r="I1198" s="3" t="s">
        <v>6949</v>
      </c>
      <c r="J1198" s="3" t="s">
        <v>66</v>
      </c>
      <c r="K1198" s="3" t="s">
        <v>6950</v>
      </c>
      <c r="L1198" s="2" t="b">
        <v>0</v>
      </c>
      <c r="M1198" s="4" t="s">
        <v>6951</v>
      </c>
      <c r="N1198" s="2" t="b">
        <v>0</v>
      </c>
      <c r="O1198" s="3" t="s">
        <v>1340</v>
      </c>
      <c r="P1198" s="3" t="s">
        <v>6952</v>
      </c>
      <c r="Q1198" s="3" t="s">
        <v>226</v>
      </c>
      <c r="R1198" s="2" t="s">
        <v>2244</v>
      </c>
      <c r="S1198" s="2">
        <v>102459</v>
      </c>
      <c r="T1198" s="5">
        <v>44644</v>
      </c>
      <c r="U1198" s="6">
        <v>44659</v>
      </c>
      <c r="V1198" s="5">
        <v>46112</v>
      </c>
      <c r="W1198" s="5">
        <v>45747</v>
      </c>
      <c r="X1198" s="2">
        <v>3</v>
      </c>
      <c r="Y1198" s="2" t="b">
        <v>1</v>
      </c>
      <c r="Z1198" s="2" t="b">
        <v>1</v>
      </c>
      <c r="AA1198" s="2" t="b">
        <v>1</v>
      </c>
      <c r="AB1198" s="2" t="b">
        <v>1</v>
      </c>
      <c r="AC1198" s="2" t="b">
        <v>1</v>
      </c>
      <c r="AD1198" s="2" t="b">
        <v>1</v>
      </c>
      <c r="AE1198" s="2" t="b">
        <v>1</v>
      </c>
      <c r="AF1198" s="2" t="b">
        <v>0</v>
      </c>
      <c r="AG1198" s="7"/>
      <c r="AH1198" s="7"/>
      <c r="AI1198" s="7"/>
      <c r="AJ1198" s="7"/>
      <c r="AK1198" s="7"/>
      <c r="AL1198" s="7"/>
      <c r="AM1198" s="3" t="s">
        <v>6953</v>
      </c>
      <c r="AN1198" s="3" t="s">
        <v>66</v>
      </c>
      <c r="AO1198" s="3" t="s">
        <v>75</v>
      </c>
      <c r="AP1198" s="3" t="s">
        <v>66</v>
      </c>
      <c r="AQ1198" s="7"/>
      <c r="AR1198" s="7"/>
      <c r="AS1198" s="7"/>
      <c r="AT1198" s="7"/>
      <c r="AU1198" s="7"/>
      <c r="AV1198" s="7"/>
      <c r="AW1198" s="2" t="b">
        <v>0</v>
      </c>
      <c r="AX1198" s="2" t="b">
        <v>0</v>
      </c>
      <c r="AY1198" s="2" t="b">
        <v>0</v>
      </c>
      <c r="AZ1198" s="2" t="b">
        <v>0</v>
      </c>
      <c r="BA1198" s="2" t="b">
        <v>0</v>
      </c>
      <c r="BB1198" s="2" t="b">
        <v>0</v>
      </c>
      <c r="BC1198" s="2" t="b">
        <v>0</v>
      </c>
      <c r="BD1198" s="7"/>
      <c r="BE1198" s="7"/>
      <c r="BF1198" s="7"/>
      <c r="BG1198" s="7"/>
      <c r="BH1198" s="7"/>
      <c r="BI1198" s="7"/>
      <c r="BJ1198" s="3" t="s">
        <v>66</v>
      </c>
      <c r="BK1198" s="3" t="s">
        <v>66</v>
      </c>
      <c r="BL1198" s="3" t="s">
        <v>66</v>
      </c>
      <c r="BM1198" s="3" t="s">
        <v>66</v>
      </c>
      <c r="BN1198" s="3" t="s">
        <v>66</v>
      </c>
      <c r="BO1198" s="3" t="s">
        <v>66</v>
      </c>
    </row>
    <row r="1199" spans="1:67" ht="67.5" x14ac:dyDescent="0.15">
      <c r="A1199" s="2">
        <v>52440930</v>
      </c>
      <c r="B1199" s="10" t="str">
        <f>VLOOKUP(A1199,CSV_R7.10.23!KIHON_20003313_2025_20251023144124_JURAI,2,FALSE)</f>
        <v>株式会社フォアー</v>
      </c>
      <c r="C1199" s="10" t="str">
        <f>VLOOKUP(A1199,CSV_R7.10.23!KIHON_20003313_2025_20251023144124_JURAI,4,FALSE)</f>
        <v>千代田区　岩本町　２－１７－１２</v>
      </c>
      <c r="D1199" s="2">
        <v>2460</v>
      </c>
      <c r="E1199" s="3" t="s">
        <v>6954</v>
      </c>
      <c r="F1199" s="3" t="s">
        <v>66</v>
      </c>
      <c r="G1199" s="2">
        <v>52440930</v>
      </c>
      <c r="H1199" s="3" t="s">
        <v>66</v>
      </c>
      <c r="I1199" s="3" t="s">
        <v>6955</v>
      </c>
      <c r="J1199" s="3" t="s">
        <v>66</v>
      </c>
      <c r="K1199" s="3" t="s">
        <v>6956</v>
      </c>
      <c r="L1199" s="2" t="b">
        <v>0</v>
      </c>
      <c r="M1199" s="4" t="s">
        <v>6957</v>
      </c>
      <c r="N1199" s="2" t="b">
        <v>0</v>
      </c>
      <c r="O1199" s="3" t="s">
        <v>6958</v>
      </c>
      <c r="P1199" s="3" t="s">
        <v>6959</v>
      </c>
      <c r="Q1199" s="3" t="s">
        <v>440</v>
      </c>
      <c r="R1199" s="2" t="s">
        <v>95</v>
      </c>
      <c r="S1199" s="2">
        <v>102460</v>
      </c>
      <c r="T1199" s="5">
        <v>44645</v>
      </c>
      <c r="U1199" s="6">
        <v>44659</v>
      </c>
      <c r="V1199" s="5">
        <v>45382</v>
      </c>
      <c r="W1199" s="5">
        <v>45016</v>
      </c>
      <c r="X1199" s="2">
        <v>1</v>
      </c>
      <c r="Y1199" s="2" t="b">
        <v>1</v>
      </c>
      <c r="Z1199" s="2" t="b">
        <v>0</v>
      </c>
      <c r="AA1199" s="2" t="b">
        <v>1</v>
      </c>
      <c r="AB1199" s="2" t="b">
        <v>1</v>
      </c>
      <c r="AC1199" s="2" t="b">
        <v>1</v>
      </c>
      <c r="AD1199" s="2" t="b">
        <v>0</v>
      </c>
      <c r="AE1199" s="2" t="b">
        <v>1</v>
      </c>
      <c r="AF1199" s="2" t="b">
        <v>0</v>
      </c>
      <c r="AG1199" s="2">
        <v>699</v>
      </c>
      <c r="AH1199" s="6">
        <v>45041</v>
      </c>
      <c r="AI1199" s="5">
        <v>45048</v>
      </c>
      <c r="AJ1199" s="5">
        <v>46507</v>
      </c>
      <c r="AK1199" s="5">
        <v>45777</v>
      </c>
      <c r="AL1199" s="2">
        <v>2</v>
      </c>
      <c r="AM1199" s="3" t="s">
        <v>6960</v>
      </c>
      <c r="AN1199" s="3" t="s">
        <v>66</v>
      </c>
      <c r="AO1199" s="3" t="s">
        <v>75</v>
      </c>
      <c r="AP1199" s="3" t="s">
        <v>66</v>
      </c>
      <c r="AQ1199" s="7"/>
      <c r="AR1199" s="7"/>
      <c r="AS1199" s="7"/>
      <c r="AT1199" s="7"/>
      <c r="AU1199" s="7"/>
      <c r="AV1199" s="7"/>
      <c r="AW1199" s="2" t="b">
        <v>0</v>
      </c>
      <c r="AX1199" s="2" t="b">
        <v>0</v>
      </c>
      <c r="AY1199" s="2" t="b">
        <v>0</v>
      </c>
      <c r="AZ1199" s="2" t="b">
        <v>0</v>
      </c>
      <c r="BA1199" s="2" t="b">
        <v>0</v>
      </c>
      <c r="BB1199" s="2" t="b">
        <v>0</v>
      </c>
      <c r="BC1199" s="2" t="b">
        <v>0</v>
      </c>
      <c r="BD1199" s="7"/>
      <c r="BE1199" s="7"/>
      <c r="BF1199" s="7"/>
      <c r="BG1199" s="7"/>
      <c r="BH1199" s="7"/>
      <c r="BI1199" s="7"/>
      <c r="BJ1199" s="3" t="s">
        <v>66</v>
      </c>
      <c r="BK1199" s="3" t="s">
        <v>66</v>
      </c>
      <c r="BL1199" s="3" t="s">
        <v>66</v>
      </c>
      <c r="BM1199" s="3" t="s">
        <v>66</v>
      </c>
      <c r="BN1199" s="3" t="s">
        <v>66</v>
      </c>
      <c r="BO1199" s="3" t="s">
        <v>66</v>
      </c>
    </row>
    <row r="1200" spans="1:67" ht="54" x14ac:dyDescent="0.15">
      <c r="A1200" s="2">
        <v>42301044</v>
      </c>
      <c r="B1200" s="10" t="str">
        <f>VLOOKUP(A1200,CSV_R7.10.23!KIHON_20003313_2025_20251023144124_JURAI,2,FALSE)</f>
        <v>有限会社　丸和建設工業</v>
      </c>
      <c r="C1200" s="10" t="str">
        <f>VLOOKUP(A1200,CSV_R7.10.23!KIHON_20003313_2025_20251023144124_JURAI,4,FALSE)</f>
        <v>飾区　水元　３―９―１４</v>
      </c>
      <c r="D1200" s="2">
        <v>2461</v>
      </c>
      <c r="E1200" s="3" t="s">
        <v>6961</v>
      </c>
      <c r="F1200" s="3" t="s">
        <v>66</v>
      </c>
      <c r="G1200" s="2">
        <v>42301044</v>
      </c>
      <c r="H1200" s="3" t="s">
        <v>66</v>
      </c>
      <c r="I1200" s="3" t="s">
        <v>6962</v>
      </c>
      <c r="J1200" s="3" t="s">
        <v>66</v>
      </c>
      <c r="K1200" s="3" t="s">
        <v>6963</v>
      </c>
      <c r="L1200" s="2" t="b">
        <v>0</v>
      </c>
      <c r="M1200" s="4" t="s">
        <v>66</v>
      </c>
      <c r="N1200" s="2" t="b">
        <v>0</v>
      </c>
      <c r="O1200" s="3" t="s">
        <v>6964</v>
      </c>
      <c r="P1200" s="3" t="s">
        <v>6965</v>
      </c>
      <c r="Q1200" s="3" t="s">
        <v>218</v>
      </c>
      <c r="R1200" s="2" t="s">
        <v>106</v>
      </c>
      <c r="S1200" s="2">
        <v>102461</v>
      </c>
      <c r="T1200" s="5">
        <v>44643</v>
      </c>
      <c r="U1200" s="6">
        <v>44659</v>
      </c>
      <c r="V1200" s="5">
        <v>45016</v>
      </c>
      <c r="W1200" s="7"/>
      <c r="X1200" s="7"/>
      <c r="Y1200" s="2" t="b">
        <v>1</v>
      </c>
      <c r="Z1200" s="2" t="b">
        <v>1</v>
      </c>
      <c r="AA1200" s="2" t="b">
        <v>0</v>
      </c>
      <c r="AB1200" s="2" t="b">
        <v>0</v>
      </c>
      <c r="AC1200" s="2" t="b">
        <v>0</v>
      </c>
      <c r="AD1200" s="2" t="b">
        <v>0</v>
      </c>
      <c r="AE1200" s="2" t="b">
        <v>0</v>
      </c>
      <c r="AF1200" s="2" t="b">
        <v>0</v>
      </c>
      <c r="AG1200" s="2">
        <v>662</v>
      </c>
      <c r="AH1200" s="6">
        <v>44915</v>
      </c>
      <c r="AI1200" s="5">
        <v>44917</v>
      </c>
      <c r="AJ1200" s="5">
        <v>46022</v>
      </c>
      <c r="AK1200" s="5">
        <v>45657</v>
      </c>
      <c r="AL1200" s="2">
        <v>2</v>
      </c>
      <c r="AM1200" s="3" t="s">
        <v>66</v>
      </c>
      <c r="AN1200" s="3" t="s">
        <v>66</v>
      </c>
      <c r="AO1200" s="3" t="s">
        <v>75</v>
      </c>
      <c r="AP1200" s="3" t="s">
        <v>66</v>
      </c>
      <c r="AQ1200" s="7"/>
      <c r="AR1200" s="7"/>
      <c r="AS1200" s="7"/>
      <c r="AT1200" s="7"/>
      <c r="AU1200" s="7"/>
      <c r="AV1200" s="7"/>
      <c r="AW1200" s="2" t="b">
        <v>0</v>
      </c>
      <c r="AX1200" s="2" t="b">
        <v>0</v>
      </c>
      <c r="AY1200" s="2" t="b">
        <v>0</v>
      </c>
      <c r="AZ1200" s="2" t="b">
        <v>0</v>
      </c>
      <c r="BA1200" s="2" t="b">
        <v>0</v>
      </c>
      <c r="BB1200" s="2" t="b">
        <v>0</v>
      </c>
      <c r="BC1200" s="2" t="b">
        <v>0</v>
      </c>
      <c r="BD1200" s="7"/>
      <c r="BE1200" s="7"/>
      <c r="BF1200" s="7"/>
      <c r="BG1200" s="7"/>
      <c r="BH1200" s="7"/>
      <c r="BI1200" s="7"/>
      <c r="BJ1200" s="3" t="s">
        <v>66</v>
      </c>
      <c r="BK1200" s="3" t="s">
        <v>66</v>
      </c>
      <c r="BL1200" s="3" t="s">
        <v>66</v>
      </c>
      <c r="BM1200" s="3" t="s">
        <v>66</v>
      </c>
      <c r="BN1200" s="3" t="s">
        <v>66</v>
      </c>
      <c r="BO1200" s="3" t="s">
        <v>66</v>
      </c>
    </row>
    <row r="1201" spans="1:67" ht="54" x14ac:dyDescent="0.15">
      <c r="A1201" s="2">
        <v>55310426</v>
      </c>
      <c r="B1201" s="10" t="str">
        <f>VLOOKUP(A1201,CSV_R7.10.23!KIHON_20003313_2025_20251023144124_JURAI,2,FALSE)</f>
        <v>計画エンジニヤリング　株式会社</v>
      </c>
      <c r="C1201" s="10" t="str">
        <f>VLOOKUP(A1201,CSV_R7.10.23!KIHON_20003313_2025_20251023144124_JURAI,4,FALSE)</f>
        <v>豊島区　東池袋　１－２４－１</v>
      </c>
      <c r="D1201" s="2">
        <v>2465</v>
      </c>
      <c r="E1201" s="3" t="s">
        <v>6966</v>
      </c>
      <c r="F1201" s="3" t="s">
        <v>66</v>
      </c>
      <c r="G1201" s="2">
        <v>55310426</v>
      </c>
      <c r="H1201" s="3" t="s">
        <v>66</v>
      </c>
      <c r="I1201" s="3" t="s">
        <v>6967</v>
      </c>
      <c r="J1201" s="3" t="s">
        <v>66</v>
      </c>
      <c r="K1201" s="3" t="s">
        <v>6968</v>
      </c>
      <c r="L1201" s="2" t="b">
        <v>0</v>
      </c>
      <c r="M1201" s="4" t="s">
        <v>66</v>
      </c>
      <c r="N1201" s="2" t="b">
        <v>0</v>
      </c>
      <c r="O1201" s="3" t="s">
        <v>819</v>
      </c>
      <c r="P1201" s="3" t="s">
        <v>6969</v>
      </c>
      <c r="Q1201" s="3" t="s">
        <v>94</v>
      </c>
      <c r="R1201" s="2" t="s">
        <v>2973</v>
      </c>
      <c r="S1201" s="2">
        <v>102465</v>
      </c>
      <c r="T1201" s="5">
        <v>44649</v>
      </c>
      <c r="U1201" s="6">
        <v>44659</v>
      </c>
      <c r="V1201" s="5">
        <v>46112</v>
      </c>
      <c r="W1201" s="5">
        <v>45747</v>
      </c>
      <c r="X1201" s="2">
        <v>3</v>
      </c>
      <c r="Y1201" s="2" t="b">
        <v>1</v>
      </c>
      <c r="Z1201" s="2" t="b">
        <v>1</v>
      </c>
      <c r="AA1201" s="2" t="b">
        <v>1</v>
      </c>
      <c r="AB1201" s="2" t="b">
        <v>1</v>
      </c>
      <c r="AC1201" s="2" t="b">
        <v>1</v>
      </c>
      <c r="AD1201" s="2" t="b">
        <v>1</v>
      </c>
      <c r="AE1201" s="2" t="b">
        <v>1</v>
      </c>
      <c r="AF1201" s="2" t="b">
        <v>0</v>
      </c>
      <c r="AG1201" s="7"/>
      <c r="AH1201" s="7"/>
      <c r="AI1201" s="7"/>
      <c r="AJ1201" s="7"/>
      <c r="AK1201" s="7"/>
      <c r="AL1201" s="7"/>
      <c r="AM1201" s="3" t="s">
        <v>66</v>
      </c>
      <c r="AN1201" s="3" t="s">
        <v>66</v>
      </c>
      <c r="AO1201" s="3" t="s">
        <v>75</v>
      </c>
      <c r="AP1201" s="3" t="s">
        <v>66</v>
      </c>
      <c r="AQ1201" s="7"/>
      <c r="AR1201" s="7"/>
      <c r="AS1201" s="7"/>
      <c r="AT1201" s="7"/>
      <c r="AU1201" s="7"/>
      <c r="AV1201" s="7"/>
      <c r="AW1201" s="2" t="b">
        <v>0</v>
      </c>
      <c r="AX1201" s="2" t="b">
        <v>0</v>
      </c>
      <c r="AY1201" s="2" t="b">
        <v>0</v>
      </c>
      <c r="AZ1201" s="2" t="b">
        <v>0</v>
      </c>
      <c r="BA1201" s="2" t="b">
        <v>0</v>
      </c>
      <c r="BB1201" s="2" t="b">
        <v>0</v>
      </c>
      <c r="BC1201" s="2" t="b">
        <v>0</v>
      </c>
      <c r="BD1201" s="7"/>
      <c r="BE1201" s="7"/>
      <c r="BF1201" s="7"/>
      <c r="BG1201" s="7"/>
      <c r="BH1201" s="7"/>
      <c r="BI1201" s="7"/>
      <c r="BJ1201" s="3" t="s">
        <v>66</v>
      </c>
      <c r="BK1201" s="3" t="s">
        <v>66</v>
      </c>
      <c r="BL1201" s="3" t="s">
        <v>66</v>
      </c>
      <c r="BM1201" s="3" t="s">
        <v>66</v>
      </c>
      <c r="BN1201" s="3" t="s">
        <v>66</v>
      </c>
      <c r="BO1201" s="3" t="s">
        <v>66</v>
      </c>
    </row>
    <row r="1202" spans="1:67" ht="54" x14ac:dyDescent="0.15">
      <c r="A1202" s="2">
        <v>35373012</v>
      </c>
      <c r="B1202" s="10" t="str">
        <f>VLOOKUP(A1202,CSV_R7.10.23!KIHON_20003313_2025_20251023144124_JURAI,2,FALSE)</f>
        <v>株式会社　サンリバ・クリーン</v>
      </c>
      <c r="C1202" s="10" t="str">
        <f>VLOOKUP(A1202,CSV_R7.10.23!KIHON_20003313_2025_20251023144124_JURAI,4,FALSE)</f>
        <v>江東区　亀戸　７－６１－７</v>
      </c>
      <c r="D1202" s="2">
        <v>2466</v>
      </c>
      <c r="E1202" s="3" t="s">
        <v>6970</v>
      </c>
      <c r="F1202" s="3" t="s">
        <v>66</v>
      </c>
      <c r="G1202" s="2">
        <v>35373012</v>
      </c>
      <c r="H1202" s="3" t="s">
        <v>66</v>
      </c>
      <c r="I1202" s="3" t="s">
        <v>6971</v>
      </c>
      <c r="J1202" s="3" t="s">
        <v>66</v>
      </c>
      <c r="K1202" s="3" t="s">
        <v>6972</v>
      </c>
      <c r="L1202" s="2" t="b">
        <v>0</v>
      </c>
      <c r="M1202" s="4" t="s">
        <v>6973</v>
      </c>
      <c r="N1202" s="2" t="b">
        <v>0</v>
      </c>
      <c r="O1202" s="3" t="s">
        <v>419</v>
      </c>
      <c r="P1202" s="3" t="s">
        <v>6974</v>
      </c>
      <c r="Q1202" s="3" t="s">
        <v>2146</v>
      </c>
      <c r="R1202" s="2" t="s">
        <v>261</v>
      </c>
      <c r="S1202" s="2">
        <v>102466</v>
      </c>
      <c r="T1202" s="5">
        <v>44649</v>
      </c>
      <c r="U1202" s="6">
        <v>44659</v>
      </c>
      <c r="V1202" s="5">
        <v>46112</v>
      </c>
      <c r="W1202" s="5">
        <v>45747</v>
      </c>
      <c r="X1202" s="2">
        <v>3</v>
      </c>
      <c r="Y1202" s="2" t="b">
        <v>1</v>
      </c>
      <c r="Z1202" s="2" t="b">
        <v>0</v>
      </c>
      <c r="AA1202" s="2" t="b">
        <v>0</v>
      </c>
      <c r="AB1202" s="2" t="b">
        <v>0</v>
      </c>
      <c r="AC1202" s="2" t="b">
        <v>0</v>
      </c>
      <c r="AD1202" s="2" t="b">
        <v>0</v>
      </c>
      <c r="AE1202" s="2" t="b">
        <v>0</v>
      </c>
      <c r="AF1202" s="2" t="b">
        <v>0</v>
      </c>
      <c r="AG1202" s="7"/>
      <c r="AH1202" s="7"/>
      <c r="AI1202" s="7"/>
      <c r="AJ1202" s="7"/>
      <c r="AK1202" s="7"/>
      <c r="AL1202" s="7"/>
      <c r="AM1202" s="3" t="s">
        <v>66</v>
      </c>
      <c r="AN1202" s="3" t="s">
        <v>66</v>
      </c>
      <c r="AO1202" s="3" t="s">
        <v>75</v>
      </c>
      <c r="AP1202" s="3" t="s">
        <v>66</v>
      </c>
      <c r="AQ1202" s="7"/>
      <c r="AR1202" s="7"/>
      <c r="AS1202" s="7"/>
      <c r="AT1202" s="7"/>
      <c r="AU1202" s="7"/>
      <c r="AV1202" s="7"/>
      <c r="AW1202" s="2" t="b">
        <v>0</v>
      </c>
      <c r="AX1202" s="2" t="b">
        <v>0</v>
      </c>
      <c r="AY1202" s="2" t="b">
        <v>0</v>
      </c>
      <c r="AZ1202" s="2" t="b">
        <v>0</v>
      </c>
      <c r="BA1202" s="2" t="b">
        <v>0</v>
      </c>
      <c r="BB1202" s="2" t="b">
        <v>0</v>
      </c>
      <c r="BC1202" s="2" t="b">
        <v>0</v>
      </c>
      <c r="BD1202" s="7"/>
      <c r="BE1202" s="7"/>
      <c r="BF1202" s="7"/>
      <c r="BG1202" s="7"/>
      <c r="BH1202" s="7"/>
      <c r="BI1202" s="7"/>
      <c r="BJ1202" s="3" t="s">
        <v>66</v>
      </c>
      <c r="BK1202" s="3" t="s">
        <v>66</v>
      </c>
      <c r="BL1202" s="3" t="s">
        <v>66</v>
      </c>
      <c r="BM1202" s="3" t="s">
        <v>66</v>
      </c>
      <c r="BN1202" s="3" t="s">
        <v>66</v>
      </c>
      <c r="BO1202" s="3" t="s">
        <v>66</v>
      </c>
    </row>
    <row r="1203" spans="1:67" ht="81" x14ac:dyDescent="0.15">
      <c r="A1203" s="2">
        <v>16070529</v>
      </c>
      <c r="B1203" s="10" t="str">
        <f>VLOOKUP(A1203,CSV_R7.10.23!KIHON_20003313_2025_20251023144124_JURAI,2,FALSE)</f>
        <v>戸田道路　株式会社</v>
      </c>
      <c r="C1203" s="10" t="str">
        <f>VLOOKUP(A1203,CSV_R7.10.23!KIHON_20003313_2025_20251023144124_JURAI,4,FALSE)</f>
        <v>中央区　日本橋蛎殻町　２－１３－６　ＥＤＧＥ水天宮５Ｆ</v>
      </c>
      <c r="D1203" s="2">
        <v>2469</v>
      </c>
      <c r="E1203" s="3" t="s">
        <v>6975</v>
      </c>
      <c r="F1203" s="3" t="s">
        <v>66</v>
      </c>
      <c r="G1203" s="2">
        <v>16070529</v>
      </c>
      <c r="H1203" s="3" t="s">
        <v>66</v>
      </c>
      <c r="I1203" s="3" t="s">
        <v>6976</v>
      </c>
      <c r="J1203" s="3" t="s">
        <v>66</v>
      </c>
      <c r="K1203" s="3" t="s">
        <v>6977</v>
      </c>
      <c r="L1203" s="2" t="b">
        <v>0</v>
      </c>
      <c r="M1203" s="4" t="s">
        <v>66</v>
      </c>
      <c r="N1203" s="2" t="b">
        <v>0</v>
      </c>
      <c r="O1203" s="3" t="s">
        <v>670</v>
      </c>
      <c r="P1203" s="3" t="s">
        <v>6978</v>
      </c>
      <c r="Q1203" s="3" t="s">
        <v>83</v>
      </c>
      <c r="R1203" s="2" t="s">
        <v>2512</v>
      </c>
      <c r="S1203" s="2">
        <v>102469</v>
      </c>
      <c r="T1203" s="5">
        <v>44651</v>
      </c>
      <c r="U1203" s="6">
        <v>44659</v>
      </c>
      <c r="V1203" s="5">
        <v>45382</v>
      </c>
      <c r="W1203" s="5">
        <v>45016</v>
      </c>
      <c r="X1203" s="2">
        <v>1</v>
      </c>
      <c r="Y1203" s="2" t="b">
        <v>1</v>
      </c>
      <c r="Z1203" s="2" t="b">
        <v>1</v>
      </c>
      <c r="AA1203" s="2" t="b">
        <v>1</v>
      </c>
      <c r="AB1203" s="2" t="b">
        <v>1</v>
      </c>
      <c r="AC1203" s="2" t="b">
        <v>1</v>
      </c>
      <c r="AD1203" s="2" t="b">
        <v>1</v>
      </c>
      <c r="AE1203" s="2" t="b">
        <v>1</v>
      </c>
      <c r="AF1203" s="2" t="b">
        <v>0</v>
      </c>
      <c r="AG1203" s="2">
        <v>710</v>
      </c>
      <c r="AH1203" s="6">
        <v>45041</v>
      </c>
      <c r="AI1203" s="5">
        <v>45048</v>
      </c>
      <c r="AJ1203" s="5">
        <v>46507</v>
      </c>
      <c r="AK1203" s="5">
        <v>45777</v>
      </c>
      <c r="AL1203" s="2">
        <v>2</v>
      </c>
      <c r="AM1203" s="3" t="s">
        <v>434</v>
      </c>
      <c r="AN1203" s="3" t="s">
        <v>66</v>
      </c>
      <c r="AO1203" s="3" t="s">
        <v>75</v>
      </c>
      <c r="AP1203" s="3" t="s">
        <v>66</v>
      </c>
      <c r="AQ1203" s="7"/>
      <c r="AR1203" s="7"/>
      <c r="AS1203" s="7"/>
      <c r="AT1203" s="7"/>
      <c r="AU1203" s="7"/>
      <c r="AV1203" s="7"/>
      <c r="AW1203" s="2" t="b">
        <v>0</v>
      </c>
      <c r="AX1203" s="2" t="b">
        <v>0</v>
      </c>
      <c r="AY1203" s="2" t="b">
        <v>0</v>
      </c>
      <c r="AZ1203" s="2" t="b">
        <v>0</v>
      </c>
      <c r="BA1203" s="2" t="b">
        <v>0</v>
      </c>
      <c r="BB1203" s="2" t="b">
        <v>0</v>
      </c>
      <c r="BC1203" s="2" t="b">
        <v>0</v>
      </c>
      <c r="BD1203" s="7"/>
      <c r="BE1203" s="7"/>
      <c r="BF1203" s="7"/>
      <c r="BG1203" s="7"/>
      <c r="BH1203" s="7"/>
      <c r="BI1203" s="7"/>
      <c r="BJ1203" s="3" t="s">
        <v>66</v>
      </c>
      <c r="BK1203" s="3" t="s">
        <v>66</v>
      </c>
      <c r="BL1203" s="3" t="s">
        <v>66</v>
      </c>
      <c r="BM1203" s="3" t="s">
        <v>66</v>
      </c>
      <c r="BN1203" s="3" t="s">
        <v>66</v>
      </c>
      <c r="BO1203" s="3" t="s">
        <v>66</v>
      </c>
    </row>
    <row r="1204" spans="1:67" ht="81" x14ac:dyDescent="0.15">
      <c r="A1204" s="2">
        <v>82140143</v>
      </c>
      <c r="B1204" s="10" t="str">
        <f>VLOOKUP(A1204,CSV_R7.10.23!KIHON_20003313_2025_20251023144124_JURAI,2,FALSE)</f>
        <v>社会福祉法人　カリタスの園　かおり保育園</v>
      </c>
      <c r="C1204" s="10" t="str">
        <f>VLOOKUP(A1204,CSV_R7.10.23!KIHON_20003313_2025_20251023144124_JURAI,4,FALSE)</f>
        <v>多摩市　落合　４－１５</v>
      </c>
      <c r="D1204" s="2">
        <v>2470</v>
      </c>
      <c r="E1204" s="3" t="s">
        <v>6979</v>
      </c>
      <c r="F1204" s="3" t="s">
        <v>66</v>
      </c>
      <c r="G1204" s="2">
        <v>82140143</v>
      </c>
      <c r="H1204" s="3" t="s">
        <v>66</v>
      </c>
      <c r="I1204" s="3" t="s">
        <v>6980</v>
      </c>
      <c r="J1204" s="3" t="s">
        <v>66</v>
      </c>
      <c r="K1204" s="3" t="s">
        <v>6981</v>
      </c>
      <c r="L1204" s="2" t="b">
        <v>0</v>
      </c>
      <c r="M1204" s="4" t="s">
        <v>66</v>
      </c>
      <c r="N1204" s="2" t="b">
        <v>0</v>
      </c>
      <c r="O1204" s="3" t="s">
        <v>5630</v>
      </c>
      <c r="P1204" s="3" t="s">
        <v>6982</v>
      </c>
      <c r="Q1204" s="3" t="s">
        <v>114</v>
      </c>
      <c r="R1204" s="2" t="s">
        <v>339</v>
      </c>
      <c r="S1204" s="2">
        <v>102470</v>
      </c>
      <c r="T1204" s="5">
        <v>44655</v>
      </c>
      <c r="U1204" s="6">
        <v>44670</v>
      </c>
      <c r="V1204" s="5">
        <v>45777</v>
      </c>
      <c r="W1204" s="5">
        <v>45412</v>
      </c>
      <c r="X1204" s="2">
        <v>2</v>
      </c>
      <c r="Y1204" s="2" t="b">
        <v>1</v>
      </c>
      <c r="Z1204" s="2" t="b">
        <v>0</v>
      </c>
      <c r="AA1204" s="2" t="b">
        <v>1</v>
      </c>
      <c r="AB1204" s="2" t="b">
        <v>1</v>
      </c>
      <c r="AC1204" s="2" t="b">
        <v>1</v>
      </c>
      <c r="AD1204" s="2" t="b">
        <v>0</v>
      </c>
      <c r="AE1204" s="2" t="b">
        <v>1</v>
      </c>
      <c r="AF1204" s="2" t="b">
        <v>0</v>
      </c>
      <c r="AG1204" s="7"/>
      <c r="AH1204" s="7"/>
      <c r="AI1204" s="7"/>
      <c r="AJ1204" s="7"/>
      <c r="AK1204" s="7"/>
      <c r="AL1204" s="7"/>
      <c r="AM1204" s="3" t="s">
        <v>632</v>
      </c>
      <c r="AN1204" s="3" t="s">
        <v>66</v>
      </c>
      <c r="AO1204" s="3" t="s">
        <v>2117</v>
      </c>
      <c r="AP1204" s="3" t="s">
        <v>66</v>
      </c>
      <c r="AQ1204" s="7"/>
      <c r="AR1204" s="7"/>
      <c r="AS1204" s="7"/>
      <c r="AT1204" s="7"/>
      <c r="AU1204" s="7"/>
      <c r="AV1204" s="7"/>
      <c r="AW1204" s="2" t="b">
        <v>0</v>
      </c>
      <c r="AX1204" s="2" t="b">
        <v>0</v>
      </c>
      <c r="AY1204" s="2" t="b">
        <v>0</v>
      </c>
      <c r="AZ1204" s="2" t="b">
        <v>0</v>
      </c>
      <c r="BA1204" s="2" t="b">
        <v>0</v>
      </c>
      <c r="BB1204" s="2" t="b">
        <v>0</v>
      </c>
      <c r="BC1204" s="2" t="b">
        <v>0</v>
      </c>
      <c r="BD1204" s="7"/>
      <c r="BE1204" s="7"/>
      <c r="BF1204" s="7"/>
      <c r="BG1204" s="7"/>
      <c r="BH1204" s="7"/>
      <c r="BI1204" s="7"/>
      <c r="BJ1204" s="3" t="s">
        <v>66</v>
      </c>
      <c r="BK1204" s="3" t="s">
        <v>66</v>
      </c>
      <c r="BL1204" s="3" t="s">
        <v>66</v>
      </c>
      <c r="BM1204" s="3" t="s">
        <v>66</v>
      </c>
      <c r="BN1204" s="3" t="s">
        <v>633</v>
      </c>
      <c r="BO1204" s="3" t="s">
        <v>66</v>
      </c>
    </row>
    <row r="1205" spans="1:67" ht="54" x14ac:dyDescent="0.15">
      <c r="A1205" s="2">
        <v>45074305</v>
      </c>
      <c r="B1205" s="10" t="str">
        <f>VLOOKUP(A1205,CSV_R7.10.23!KIHON_20003313_2025_20251023144124_JURAI,2,FALSE)</f>
        <v>ラッキータクシー　株式会社</v>
      </c>
      <c r="C1205" s="10" t="str">
        <f>VLOOKUP(A1205,CSV_R7.10.23!KIHON_20003313_2025_20251023144124_JURAI,4,FALSE)</f>
        <v>板橋区　上板橋　２―１１―１２</v>
      </c>
      <c r="D1205" s="2">
        <v>2471</v>
      </c>
      <c r="E1205" s="3" t="s">
        <v>6983</v>
      </c>
      <c r="F1205" s="3" t="s">
        <v>66</v>
      </c>
      <c r="G1205" s="2">
        <v>45074305</v>
      </c>
      <c r="H1205" s="3" t="s">
        <v>66</v>
      </c>
      <c r="I1205" s="3" t="s">
        <v>6984</v>
      </c>
      <c r="J1205" s="3" t="s">
        <v>66</v>
      </c>
      <c r="K1205" s="3" t="s">
        <v>6985</v>
      </c>
      <c r="L1205" s="2" t="b">
        <v>0</v>
      </c>
      <c r="M1205" s="4" t="s">
        <v>6986</v>
      </c>
      <c r="N1205" s="2" t="b">
        <v>0</v>
      </c>
      <c r="O1205" s="3" t="s">
        <v>3833</v>
      </c>
      <c r="P1205" s="3" t="s">
        <v>6987</v>
      </c>
      <c r="Q1205" s="3" t="s">
        <v>105</v>
      </c>
      <c r="R1205" s="2" t="s">
        <v>6988</v>
      </c>
      <c r="S1205" s="2">
        <v>102471</v>
      </c>
      <c r="T1205" s="5">
        <v>44655</v>
      </c>
      <c r="U1205" s="6">
        <v>44670</v>
      </c>
      <c r="V1205" s="5">
        <v>46507</v>
      </c>
      <c r="W1205" s="5">
        <v>45777</v>
      </c>
      <c r="X1205" s="2">
        <v>3</v>
      </c>
      <c r="Y1205" s="2" t="b">
        <v>1</v>
      </c>
      <c r="Z1205" s="2" t="b">
        <v>1</v>
      </c>
      <c r="AA1205" s="2" t="b">
        <v>0</v>
      </c>
      <c r="AB1205" s="2" t="b">
        <v>0</v>
      </c>
      <c r="AC1205" s="2" t="b">
        <v>0</v>
      </c>
      <c r="AD1205" s="2" t="b">
        <v>1</v>
      </c>
      <c r="AE1205" s="2" t="b">
        <v>0</v>
      </c>
      <c r="AF1205" s="2" t="b">
        <v>0</v>
      </c>
      <c r="AG1205" s="7"/>
      <c r="AH1205" s="7"/>
      <c r="AI1205" s="7"/>
      <c r="AJ1205" s="7"/>
      <c r="AK1205" s="7"/>
      <c r="AL1205" s="7"/>
      <c r="AM1205" s="3" t="s">
        <v>66</v>
      </c>
      <c r="AN1205" s="3" t="s">
        <v>66</v>
      </c>
      <c r="AO1205" s="3" t="s">
        <v>75</v>
      </c>
      <c r="AP1205" s="3" t="s">
        <v>66</v>
      </c>
      <c r="AQ1205" s="7"/>
      <c r="AR1205" s="7"/>
      <c r="AS1205" s="7"/>
      <c r="AT1205" s="7"/>
      <c r="AU1205" s="7"/>
      <c r="AV1205" s="7"/>
      <c r="AW1205" s="2" t="b">
        <v>0</v>
      </c>
      <c r="AX1205" s="2" t="b">
        <v>0</v>
      </c>
      <c r="AY1205" s="2" t="b">
        <v>0</v>
      </c>
      <c r="AZ1205" s="2" t="b">
        <v>0</v>
      </c>
      <c r="BA1205" s="2" t="b">
        <v>0</v>
      </c>
      <c r="BB1205" s="2" t="b">
        <v>0</v>
      </c>
      <c r="BC1205" s="2" t="b">
        <v>0</v>
      </c>
      <c r="BD1205" s="7"/>
      <c r="BE1205" s="7"/>
      <c r="BF1205" s="7"/>
      <c r="BG1205" s="7"/>
      <c r="BH1205" s="7"/>
      <c r="BI1205" s="7"/>
      <c r="BJ1205" s="3" t="s">
        <v>66</v>
      </c>
      <c r="BK1205" s="3" t="s">
        <v>66</v>
      </c>
      <c r="BL1205" s="3" t="s">
        <v>66</v>
      </c>
      <c r="BM1205" s="3" t="s">
        <v>66</v>
      </c>
      <c r="BN1205" s="3" t="s">
        <v>66</v>
      </c>
      <c r="BO1205" s="3" t="s">
        <v>66</v>
      </c>
    </row>
    <row r="1206" spans="1:67" ht="67.5" x14ac:dyDescent="0.15">
      <c r="A1206" s="2">
        <v>21190333</v>
      </c>
      <c r="B1206" s="10" t="str">
        <f>VLOOKUP(A1206,CSV_R7.10.23!KIHON_20003313_2025_20251023144124_JURAI,2,FALSE)</f>
        <v>月島ジェイテクノメンテサービス　株式会社</v>
      </c>
      <c r="C1206" s="10" t="str">
        <f>VLOOKUP(A1206,CSV_R7.10.23!KIHON_20003313_2025_20251023144124_JURAI,4,FALSE)</f>
        <v>江東区　佐賀 1-3-7</v>
      </c>
      <c r="D1206" s="2">
        <v>2472</v>
      </c>
      <c r="E1206" s="3" t="s">
        <v>6989</v>
      </c>
      <c r="F1206" s="3" t="s">
        <v>66</v>
      </c>
      <c r="G1206" s="2">
        <v>21190333</v>
      </c>
      <c r="H1206" s="3" t="s">
        <v>6990</v>
      </c>
      <c r="I1206" s="3" t="s">
        <v>6991</v>
      </c>
      <c r="J1206" s="3" t="s">
        <v>66</v>
      </c>
      <c r="K1206" s="3" t="s">
        <v>6992</v>
      </c>
      <c r="L1206" s="2" t="b">
        <v>0</v>
      </c>
      <c r="M1206" s="4" t="s">
        <v>6993</v>
      </c>
      <c r="N1206" s="2" t="b">
        <v>0</v>
      </c>
      <c r="O1206" s="3" t="s">
        <v>6579</v>
      </c>
      <c r="P1206" s="3" t="s">
        <v>6994</v>
      </c>
      <c r="Q1206" s="3" t="s">
        <v>210</v>
      </c>
      <c r="R1206" s="2" t="s">
        <v>6995</v>
      </c>
      <c r="S1206" s="2">
        <v>102472</v>
      </c>
      <c r="T1206" s="5">
        <v>44652</v>
      </c>
      <c r="U1206" s="6">
        <v>44670</v>
      </c>
      <c r="V1206" s="5">
        <v>45046</v>
      </c>
      <c r="W1206" s="7"/>
      <c r="X1206" s="7"/>
      <c r="Y1206" s="2" t="b">
        <v>1</v>
      </c>
      <c r="Z1206" s="2" t="b">
        <v>1</v>
      </c>
      <c r="AA1206" s="2" t="b">
        <v>1</v>
      </c>
      <c r="AB1206" s="2" t="b">
        <v>1</v>
      </c>
      <c r="AC1206" s="2" t="b">
        <v>1</v>
      </c>
      <c r="AD1206" s="2" t="b">
        <v>1</v>
      </c>
      <c r="AE1206" s="2" t="b">
        <v>1</v>
      </c>
      <c r="AF1206" s="2" t="b">
        <v>0</v>
      </c>
      <c r="AG1206" s="2">
        <v>654</v>
      </c>
      <c r="AH1206" s="6">
        <v>44915</v>
      </c>
      <c r="AI1206" s="5">
        <v>44917</v>
      </c>
      <c r="AJ1206" s="5">
        <v>46022</v>
      </c>
      <c r="AK1206" s="5">
        <v>45657</v>
      </c>
      <c r="AL1206" s="2">
        <v>2</v>
      </c>
      <c r="AM1206" s="3" t="s">
        <v>6996</v>
      </c>
      <c r="AN1206" s="3" t="s">
        <v>66</v>
      </c>
      <c r="AO1206" s="3" t="s">
        <v>75</v>
      </c>
      <c r="AP1206" s="3" t="s">
        <v>66</v>
      </c>
      <c r="AQ1206" s="7"/>
      <c r="AR1206" s="7"/>
      <c r="AS1206" s="7"/>
      <c r="AT1206" s="7"/>
      <c r="AU1206" s="7"/>
      <c r="AV1206" s="7"/>
      <c r="AW1206" s="2" t="b">
        <v>0</v>
      </c>
      <c r="AX1206" s="2" t="b">
        <v>0</v>
      </c>
      <c r="AY1206" s="2" t="b">
        <v>0</v>
      </c>
      <c r="AZ1206" s="2" t="b">
        <v>0</v>
      </c>
      <c r="BA1206" s="2" t="b">
        <v>0</v>
      </c>
      <c r="BB1206" s="2" t="b">
        <v>0</v>
      </c>
      <c r="BC1206" s="2" t="b">
        <v>0</v>
      </c>
      <c r="BD1206" s="7"/>
      <c r="BE1206" s="7"/>
      <c r="BF1206" s="7"/>
      <c r="BG1206" s="7"/>
      <c r="BH1206" s="7"/>
      <c r="BI1206" s="7"/>
      <c r="BJ1206" s="3" t="s">
        <v>66</v>
      </c>
      <c r="BK1206" s="3" t="s">
        <v>66</v>
      </c>
      <c r="BL1206" s="3" t="s">
        <v>66</v>
      </c>
      <c r="BM1206" s="3" t="s">
        <v>66</v>
      </c>
      <c r="BN1206" s="3" t="s">
        <v>66</v>
      </c>
      <c r="BO1206" s="3" t="s">
        <v>66</v>
      </c>
    </row>
    <row r="1207" spans="1:67" ht="81" x14ac:dyDescent="0.15">
      <c r="A1207" s="2">
        <v>52121539</v>
      </c>
      <c r="B1207" s="10" t="str">
        <f>VLOOKUP(A1207,CSV_R7.10.23!KIHON_20003313_2025_20251023144124_JURAI,2,FALSE)</f>
        <v>沖昌エンジニアリング　株式会社</v>
      </c>
      <c r="C1207" s="10" t="str">
        <f>VLOOKUP(A1207,CSV_R7.10.23!KIHON_20003313_2025_20251023144124_JURAI,4,FALSE)</f>
        <v>北区　東十条　６―４―１５</v>
      </c>
      <c r="D1207" s="2">
        <v>2473</v>
      </c>
      <c r="E1207" s="3" t="s">
        <v>6997</v>
      </c>
      <c r="F1207" s="3" t="s">
        <v>66</v>
      </c>
      <c r="G1207" s="2">
        <v>52121539</v>
      </c>
      <c r="H1207" s="3" t="s">
        <v>66</v>
      </c>
      <c r="I1207" s="3" t="s">
        <v>6998</v>
      </c>
      <c r="J1207" s="3" t="s">
        <v>66</v>
      </c>
      <c r="K1207" s="3" t="s">
        <v>6999</v>
      </c>
      <c r="L1207" s="2" t="b">
        <v>0</v>
      </c>
      <c r="M1207" s="4" t="s">
        <v>66</v>
      </c>
      <c r="N1207" s="2" t="b">
        <v>0</v>
      </c>
      <c r="O1207" s="3" t="s">
        <v>913</v>
      </c>
      <c r="P1207" s="3" t="s">
        <v>7000</v>
      </c>
      <c r="Q1207" s="3" t="s">
        <v>94</v>
      </c>
      <c r="R1207" s="2" t="s">
        <v>5580</v>
      </c>
      <c r="S1207" s="2">
        <v>102473</v>
      </c>
      <c r="T1207" s="5">
        <v>44659</v>
      </c>
      <c r="U1207" s="6">
        <v>44670</v>
      </c>
      <c r="V1207" s="5">
        <v>45777</v>
      </c>
      <c r="W1207" s="5">
        <v>45412</v>
      </c>
      <c r="X1207" s="2">
        <v>2</v>
      </c>
      <c r="Y1207" s="2" t="b">
        <v>1</v>
      </c>
      <c r="Z1207" s="2" t="b">
        <v>1</v>
      </c>
      <c r="AA1207" s="2" t="b">
        <v>0</v>
      </c>
      <c r="AB1207" s="2" t="b">
        <v>0</v>
      </c>
      <c r="AC1207" s="2" t="b">
        <v>0</v>
      </c>
      <c r="AD1207" s="2" t="b">
        <v>0</v>
      </c>
      <c r="AE1207" s="2" t="b">
        <v>0</v>
      </c>
      <c r="AF1207" s="2" t="b">
        <v>0</v>
      </c>
      <c r="AG1207" s="7"/>
      <c r="AH1207" s="7"/>
      <c r="AI1207" s="7"/>
      <c r="AJ1207" s="7"/>
      <c r="AK1207" s="7"/>
      <c r="AL1207" s="7"/>
      <c r="AM1207" s="3" t="s">
        <v>632</v>
      </c>
      <c r="AN1207" s="3" t="s">
        <v>66</v>
      </c>
      <c r="AO1207" s="3" t="s">
        <v>75</v>
      </c>
      <c r="AP1207" s="3" t="s">
        <v>66</v>
      </c>
      <c r="AQ1207" s="7"/>
      <c r="AR1207" s="7"/>
      <c r="AS1207" s="7"/>
      <c r="AT1207" s="7"/>
      <c r="AU1207" s="7"/>
      <c r="AV1207" s="7"/>
      <c r="AW1207" s="2" t="b">
        <v>0</v>
      </c>
      <c r="AX1207" s="2" t="b">
        <v>0</v>
      </c>
      <c r="AY1207" s="2" t="b">
        <v>0</v>
      </c>
      <c r="AZ1207" s="2" t="b">
        <v>0</v>
      </c>
      <c r="BA1207" s="2" t="b">
        <v>0</v>
      </c>
      <c r="BB1207" s="2" t="b">
        <v>0</v>
      </c>
      <c r="BC1207" s="2" t="b">
        <v>0</v>
      </c>
      <c r="BD1207" s="7"/>
      <c r="BE1207" s="7"/>
      <c r="BF1207" s="7"/>
      <c r="BG1207" s="7"/>
      <c r="BH1207" s="7"/>
      <c r="BI1207" s="7"/>
      <c r="BJ1207" s="3" t="s">
        <v>66</v>
      </c>
      <c r="BK1207" s="3" t="s">
        <v>66</v>
      </c>
      <c r="BL1207" s="3" t="s">
        <v>66</v>
      </c>
      <c r="BM1207" s="3" t="s">
        <v>66</v>
      </c>
      <c r="BN1207" s="3" t="s">
        <v>633</v>
      </c>
      <c r="BO1207" s="3" t="s">
        <v>66</v>
      </c>
    </row>
    <row r="1208" spans="1:67" ht="81" x14ac:dyDescent="0.15">
      <c r="A1208" s="2">
        <v>41322630</v>
      </c>
      <c r="B1208" s="10" t="str">
        <f>VLOOKUP(A1208,CSV_R7.10.23!KIHON_20003313_2025_20251023144124_JURAI,2,FALSE)</f>
        <v>フォーカス会計事務所　内海　真樹</v>
      </c>
      <c r="C1208" s="10" t="str">
        <f>VLOOKUP(A1208,CSV_R7.10.23!KIHON_20003313_2025_20251023144124_JURAI,4,FALSE)</f>
        <v>墨田区　東向島　２―４７－１３　第８安井ビル７階</v>
      </c>
      <c r="D1208" s="2">
        <v>2474</v>
      </c>
      <c r="E1208" s="3" t="s">
        <v>7001</v>
      </c>
      <c r="F1208" s="3" t="s">
        <v>66</v>
      </c>
      <c r="G1208" s="2">
        <v>41322630</v>
      </c>
      <c r="H1208" s="3" t="s">
        <v>66</v>
      </c>
      <c r="I1208" s="3" t="s">
        <v>7002</v>
      </c>
      <c r="J1208" s="3" t="s">
        <v>66</v>
      </c>
      <c r="K1208" s="3" t="s">
        <v>7003</v>
      </c>
      <c r="L1208" s="2" t="b">
        <v>0</v>
      </c>
      <c r="M1208" s="4" t="s">
        <v>7004</v>
      </c>
      <c r="N1208" s="2" t="b">
        <v>0</v>
      </c>
      <c r="O1208" s="3" t="s">
        <v>7005</v>
      </c>
      <c r="P1208" s="3" t="s">
        <v>7006</v>
      </c>
      <c r="Q1208" s="3" t="s">
        <v>141</v>
      </c>
      <c r="R1208" s="2" t="s">
        <v>84</v>
      </c>
      <c r="S1208" s="2">
        <v>102474</v>
      </c>
      <c r="T1208" s="5">
        <v>44655</v>
      </c>
      <c r="U1208" s="6">
        <v>44670</v>
      </c>
      <c r="V1208" s="5">
        <v>45777</v>
      </c>
      <c r="W1208" s="5">
        <v>45412</v>
      </c>
      <c r="X1208" s="2">
        <v>2</v>
      </c>
      <c r="Y1208" s="2" t="b">
        <v>1</v>
      </c>
      <c r="Z1208" s="2" t="b">
        <v>0</v>
      </c>
      <c r="AA1208" s="2" t="b">
        <v>1</v>
      </c>
      <c r="AB1208" s="2" t="b">
        <v>1</v>
      </c>
      <c r="AC1208" s="2" t="b">
        <v>0</v>
      </c>
      <c r="AD1208" s="2" t="b">
        <v>0</v>
      </c>
      <c r="AE1208" s="2" t="b">
        <v>1</v>
      </c>
      <c r="AF1208" s="2" t="b">
        <v>0</v>
      </c>
      <c r="AG1208" s="2">
        <v>950</v>
      </c>
      <c r="AH1208" s="6">
        <v>45523</v>
      </c>
      <c r="AI1208" s="5">
        <v>45526</v>
      </c>
      <c r="AJ1208" s="5">
        <v>46630</v>
      </c>
      <c r="AK1208" s="5">
        <v>45900</v>
      </c>
      <c r="AL1208" s="2">
        <v>1</v>
      </c>
      <c r="AM1208" s="3" t="s">
        <v>7007</v>
      </c>
      <c r="AN1208" s="3" t="s">
        <v>66</v>
      </c>
      <c r="AO1208" s="3" t="s">
        <v>75</v>
      </c>
      <c r="AP1208" s="3" t="s">
        <v>66</v>
      </c>
      <c r="AQ1208" s="7"/>
      <c r="AR1208" s="7"/>
      <c r="AS1208" s="7"/>
      <c r="AT1208" s="7"/>
      <c r="AU1208" s="7"/>
      <c r="AV1208" s="7"/>
      <c r="AW1208" s="2" t="b">
        <v>0</v>
      </c>
      <c r="AX1208" s="2" t="b">
        <v>0</v>
      </c>
      <c r="AY1208" s="2" t="b">
        <v>0</v>
      </c>
      <c r="AZ1208" s="2" t="b">
        <v>0</v>
      </c>
      <c r="BA1208" s="2" t="b">
        <v>0</v>
      </c>
      <c r="BB1208" s="2" t="b">
        <v>0</v>
      </c>
      <c r="BC1208" s="2" t="b">
        <v>0</v>
      </c>
      <c r="BD1208" s="7"/>
      <c r="BE1208" s="7"/>
      <c r="BF1208" s="7"/>
      <c r="BG1208" s="7"/>
      <c r="BH1208" s="7"/>
      <c r="BI1208" s="7"/>
      <c r="BJ1208" s="3" t="s">
        <v>66</v>
      </c>
      <c r="BK1208" s="3" t="s">
        <v>66</v>
      </c>
      <c r="BL1208" s="3" t="s">
        <v>66</v>
      </c>
      <c r="BM1208" s="3" t="s">
        <v>66</v>
      </c>
      <c r="BN1208" s="3" t="s">
        <v>66</v>
      </c>
      <c r="BO1208" s="3" t="s">
        <v>66</v>
      </c>
    </row>
    <row r="1209" spans="1:67" ht="121.5" x14ac:dyDescent="0.15">
      <c r="A1209" s="2">
        <v>55444113</v>
      </c>
      <c r="B1209" s="10" t="str">
        <f>VLOOKUP(A1209,CSV_R7.10.23!KIHON_20003313_2025_20251023144124_JURAI,2,FALSE)</f>
        <v>株式会社　ビヨンドボーダーズ</v>
      </c>
      <c r="C1209" s="10" t="str">
        <f>VLOOKUP(A1209,CSV_R7.10.23!KIHON_20003313_2025_20251023144124_JURAI,4,FALSE)</f>
        <v>目黒区　青葉台　３－１－１８　青葉台タワーＡＮＮＥＸ４階</v>
      </c>
      <c r="D1209" s="2">
        <v>2476</v>
      </c>
      <c r="E1209" s="3" t="s">
        <v>7008</v>
      </c>
      <c r="F1209" s="3" t="s">
        <v>66</v>
      </c>
      <c r="G1209" s="2">
        <v>55444113</v>
      </c>
      <c r="H1209" s="3" t="s">
        <v>66</v>
      </c>
      <c r="I1209" s="3" t="s">
        <v>7009</v>
      </c>
      <c r="J1209" s="3" t="s">
        <v>66</v>
      </c>
      <c r="K1209" s="3" t="s">
        <v>7010</v>
      </c>
      <c r="L1209" s="2" t="b">
        <v>0</v>
      </c>
      <c r="M1209" s="4" t="s">
        <v>66</v>
      </c>
      <c r="N1209" s="2" t="b">
        <v>0</v>
      </c>
      <c r="O1209" s="3" t="s">
        <v>202</v>
      </c>
      <c r="P1209" s="3" t="s">
        <v>7011</v>
      </c>
      <c r="Q1209" s="3" t="s">
        <v>235</v>
      </c>
      <c r="R1209" s="2" t="s">
        <v>252</v>
      </c>
      <c r="S1209" s="2">
        <v>102476</v>
      </c>
      <c r="T1209" s="5">
        <v>44655</v>
      </c>
      <c r="U1209" s="6">
        <v>44670</v>
      </c>
      <c r="V1209" s="5">
        <v>46507</v>
      </c>
      <c r="W1209" s="5">
        <v>45777</v>
      </c>
      <c r="X1209" s="2">
        <v>3</v>
      </c>
      <c r="Y1209" s="2" t="b">
        <v>1</v>
      </c>
      <c r="Z1209" s="2" t="b">
        <v>1</v>
      </c>
      <c r="AA1209" s="2" t="b">
        <v>0</v>
      </c>
      <c r="AB1209" s="2" t="b">
        <v>0</v>
      </c>
      <c r="AC1209" s="2" t="b">
        <v>1</v>
      </c>
      <c r="AD1209" s="2" t="b">
        <v>0</v>
      </c>
      <c r="AE1209" s="2" t="b">
        <v>0</v>
      </c>
      <c r="AF1209" s="2" t="b">
        <v>0</v>
      </c>
      <c r="AG1209" s="7"/>
      <c r="AH1209" s="7"/>
      <c r="AI1209" s="7"/>
      <c r="AJ1209" s="7"/>
      <c r="AK1209" s="7"/>
      <c r="AL1209" s="7"/>
      <c r="AM1209" s="3" t="s">
        <v>7012</v>
      </c>
      <c r="AN1209" s="3" t="s">
        <v>66</v>
      </c>
      <c r="AO1209" s="3" t="s">
        <v>66</v>
      </c>
      <c r="AP1209" s="3" t="s">
        <v>66</v>
      </c>
      <c r="AQ1209" s="7"/>
      <c r="AR1209" s="7"/>
      <c r="AS1209" s="7"/>
      <c r="AT1209" s="7"/>
      <c r="AU1209" s="7"/>
      <c r="AV1209" s="7"/>
      <c r="AW1209" s="2" t="b">
        <v>0</v>
      </c>
      <c r="AX1209" s="2" t="b">
        <v>0</v>
      </c>
      <c r="AY1209" s="2" t="b">
        <v>0</v>
      </c>
      <c r="AZ1209" s="2" t="b">
        <v>0</v>
      </c>
      <c r="BA1209" s="2" t="b">
        <v>0</v>
      </c>
      <c r="BB1209" s="2" t="b">
        <v>0</v>
      </c>
      <c r="BC1209" s="2" t="b">
        <v>0</v>
      </c>
      <c r="BD1209" s="7"/>
      <c r="BE1209" s="7"/>
      <c r="BF1209" s="7"/>
      <c r="BG1209" s="7"/>
      <c r="BH1209" s="7"/>
      <c r="BI1209" s="7"/>
      <c r="BJ1209" s="3" t="s">
        <v>66</v>
      </c>
      <c r="BK1209" s="3" t="s">
        <v>66</v>
      </c>
      <c r="BL1209" s="3" t="s">
        <v>66</v>
      </c>
      <c r="BM1209" s="3" t="s">
        <v>66</v>
      </c>
      <c r="BN1209" s="3" t="s">
        <v>66</v>
      </c>
      <c r="BO1209" s="3" t="s">
        <v>66</v>
      </c>
    </row>
    <row r="1210" spans="1:67" ht="202.5" x14ac:dyDescent="0.15">
      <c r="A1210" s="2">
        <v>15162129</v>
      </c>
      <c r="B1210" s="10" t="str">
        <f>VLOOKUP(A1210,CSV_R7.10.23!KIHON_20003313_2025_20251023144124_JURAI,2,FALSE)</f>
        <v>株式会社　第一成和事務所</v>
      </c>
      <c r="C1210" s="10" t="str">
        <f>VLOOKUP(A1210,CSV_R7.10.23!KIHON_20003313_2025_20251023144124_JURAI,4,FALSE)</f>
        <v>中央区　日本橋馬町　１－１２－３</v>
      </c>
      <c r="D1210" s="2">
        <v>2477</v>
      </c>
      <c r="E1210" s="3" t="s">
        <v>7013</v>
      </c>
      <c r="F1210" s="3" t="s">
        <v>66</v>
      </c>
      <c r="G1210" s="2">
        <v>15162129</v>
      </c>
      <c r="H1210" s="3" t="s">
        <v>66</v>
      </c>
      <c r="I1210" s="3" t="s">
        <v>7014</v>
      </c>
      <c r="J1210" s="3" t="s">
        <v>66</v>
      </c>
      <c r="K1210" s="3" t="s">
        <v>7015</v>
      </c>
      <c r="L1210" s="2" t="b">
        <v>0</v>
      </c>
      <c r="M1210" s="4" t="s">
        <v>7016</v>
      </c>
      <c r="N1210" s="2" t="b">
        <v>0</v>
      </c>
      <c r="O1210" s="3" t="s">
        <v>7017</v>
      </c>
      <c r="P1210" s="3" t="s">
        <v>7018</v>
      </c>
      <c r="Q1210" s="3" t="s">
        <v>663</v>
      </c>
      <c r="R1210" s="2" t="s">
        <v>1057</v>
      </c>
      <c r="S1210" s="2">
        <v>102477</v>
      </c>
      <c r="T1210" s="5">
        <v>44663</v>
      </c>
      <c r="U1210" s="6">
        <v>44670</v>
      </c>
      <c r="V1210" s="5">
        <v>45777</v>
      </c>
      <c r="W1210" s="5">
        <v>45412</v>
      </c>
      <c r="X1210" s="2">
        <v>2</v>
      </c>
      <c r="Y1210" s="2" t="b">
        <v>1</v>
      </c>
      <c r="Z1210" s="2" t="b">
        <v>1</v>
      </c>
      <c r="AA1210" s="2" t="b">
        <v>1</v>
      </c>
      <c r="AB1210" s="2" t="b">
        <v>1</v>
      </c>
      <c r="AC1210" s="2" t="b">
        <v>1</v>
      </c>
      <c r="AD1210" s="2" t="b">
        <v>1</v>
      </c>
      <c r="AE1210" s="2" t="b">
        <v>1</v>
      </c>
      <c r="AF1210" s="2" t="b">
        <v>0</v>
      </c>
      <c r="AG1210" s="7"/>
      <c r="AH1210" s="7"/>
      <c r="AI1210" s="7"/>
      <c r="AJ1210" s="7"/>
      <c r="AK1210" s="7"/>
      <c r="AL1210" s="7"/>
      <c r="AM1210" s="3" t="s">
        <v>7019</v>
      </c>
      <c r="AN1210" s="3" t="s">
        <v>66</v>
      </c>
      <c r="AO1210" s="3" t="s">
        <v>75</v>
      </c>
      <c r="AP1210" s="3" t="s">
        <v>66</v>
      </c>
      <c r="AQ1210" s="7"/>
      <c r="AR1210" s="7"/>
      <c r="AS1210" s="7"/>
      <c r="AT1210" s="7"/>
      <c r="AU1210" s="7"/>
      <c r="AV1210" s="7"/>
      <c r="AW1210" s="2" t="b">
        <v>0</v>
      </c>
      <c r="AX1210" s="2" t="b">
        <v>0</v>
      </c>
      <c r="AY1210" s="2" t="b">
        <v>0</v>
      </c>
      <c r="AZ1210" s="2" t="b">
        <v>0</v>
      </c>
      <c r="BA1210" s="2" t="b">
        <v>0</v>
      </c>
      <c r="BB1210" s="2" t="b">
        <v>0</v>
      </c>
      <c r="BC1210" s="2" t="b">
        <v>0</v>
      </c>
      <c r="BD1210" s="7"/>
      <c r="BE1210" s="7"/>
      <c r="BF1210" s="7"/>
      <c r="BG1210" s="7"/>
      <c r="BH1210" s="7"/>
      <c r="BI1210" s="7"/>
      <c r="BJ1210" s="3" t="s">
        <v>66</v>
      </c>
      <c r="BK1210" s="3" t="s">
        <v>66</v>
      </c>
      <c r="BL1210" s="3" t="s">
        <v>66</v>
      </c>
      <c r="BM1210" s="3" t="s">
        <v>66</v>
      </c>
      <c r="BN1210" s="3" t="s">
        <v>633</v>
      </c>
      <c r="BO1210" s="3" t="s">
        <v>66</v>
      </c>
    </row>
    <row r="1211" spans="1:67" ht="94.5" x14ac:dyDescent="0.15">
      <c r="A1211" s="2">
        <v>1161219</v>
      </c>
      <c r="B1211" s="10" t="str">
        <f>VLOOKUP(A1211,CSV_R7.10.23!KIHON_20003313_2025_20251023144124_JURAI,2,FALSE)</f>
        <v>第一企業　株式会社</v>
      </c>
      <c r="C1211" s="10" t="str">
        <f>VLOOKUP(A1211,CSV_R7.10.23!KIHON_20003313_2025_20251023144124_JURAI,4,FALSE)</f>
        <v>千代田区　紀尾井町　３－６紀尾井町パークビル５Ｆ</v>
      </c>
      <c r="D1211" s="2">
        <v>2478</v>
      </c>
      <c r="E1211" s="3" t="s">
        <v>7020</v>
      </c>
      <c r="F1211" s="3" t="s">
        <v>66</v>
      </c>
      <c r="G1211" s="2">
        <v>1161219</v>
      </c>
      <c r="H1211" s="3" t="s">
        <v>66</v>
      </c>
      <c r="I1211" s="3" t="s">
        <v>7021</v>
      </c>
      <c r="J1211" s="3" t="s">
        <v>66</v>
      </c>
      <c r="K1211" s="3" t="s">
        <v>7022</v>
      </c>
      <c r="L1211" s="2" t="b">
        <v>0</v>
      </c>
      <c r="M1211" s="4" t="s">
        <v>7023</v>
      </c>
      <c r="N1211" s="2" t="b">
        <v>0</v>
      </c>
      <c r="O1211" s="3" t="s">
        <v>7024</v>
      </c>
      <c r="P1211" s="3" t="s">
        <v>7025</v>
      </c>
      <c r="Q1211" s="3" t="s">
        <v>194</v>
      </c>
      <c r="R1211" s="2" t="s">
        <v>7026</v>
      </c>
      <c r="S1211" s="2">
        <v>102478</v>
      </c>
      <c r="T1211" s="5">
        <v>44664</v>
      </c>
      <c r="U1211" s="6">
        <v>44670</v>
      </c>
      <c r="V1211" s="5">
        <v>46507</v>
      </c>
      <c r="W1211" s="5">
        <v>45777</v>
      </c>
      <c r="X1211" s="2">
        <v>3</v>
      </c>
      <c r="Y1211" s="2" t="b">
        <v>1</v>
      </c>
      <c r="Z1211" s="2" t="b">
        <v>1</v>
      </c>
      <c r="AA1211" s="2" t="b">
        <v>1</v>
      </c>
      <c r="AB1211" s="2" t="b">
        <v>0</v>
      </c>
      <c r="AC1211" s="2" t="b">
        <v>0</v>
      </c>
      <c r="AD1211" s="2" t="b">
        <v>0</v>
      </c>
      <c r="AE1211" s="2" t="b">
        <v>1</v>
      </c>
      <c r="AF1211" s="2" t="b">
        <v>0</v>
      </c>
      <c r="AG1211" s="7"/>
      <c r="AH1211" s="7"/>
      <c r="AI1211" s="7"/>
      <c r="AJ1211" s="7"/>
      <c r="AK1211" s="7"/>
      <c r="AL1211" s="7"/>
      <c r="AM1211" s="3" t="s">
        <v>7027</v>
      </c>
      <c r="AN1211" s="3" t="s">
        <v>66</v>
      </c>
      <c r="AO1211" s="3" t="s">
        <v>75</v>
      </c>
      <c r="AP1211" s="3" t="s">
        <v>66</v>
      </c>
      <c r="AQ1211" s="7"/>
      <c r="AR1211" s="7"/>
      <c r="AS1211" s="7"/>
      <c r="AT1211" s="7"/>
      <c r="AU1211" s="7"/>
      <c r="AV1211" s="7"/>
      <c r="AW1211" s="2" t="b">
        <v>0</v>
      </c>
      <c r="AX1211" s="2" t="b">
        <v>0</v>
      </c>
      <c r="AY1211" s="2" t="b">
        <v>0</v>
      </c>
      <c r="AZ1211" s="2" t="b">
        <v>0</v>
      </c>
      <c r="BA1211" s="2" t="b">
        <v>0</v>
      </c>
      <c r="BB1211" s="2" t="b">
        <v>0</v>
      </c>
      <c r="BC1211" s="2" t="b">
        <v>0</v>
      </c>
      <c r="BD1211" s="7"/>
      <c r="BE1211" s="7"/>
      <c r="BF1211" s="7"/>
      <c r="BG1211" s="7"/>
      <c r="BH1211" s="7"/>
      <c r="BI1211" s="7"/>
      <c r="BJ1211" s="3" t="s">
        <v>66</v>
      </c>
      <c r="BK1211" s="3" t="s">
        <v>66</v>
      </c>
      <c r="BL1211" s="3" t="s">
        <v>66</v>
      </c>
      <c r="BM1211" s="3" t="s">
        <v>66</v>
      </c>
      <c r="BN1211" s="3" t="s">
        <v>66</v>
      </c>
      <c r="BO1211" s="3" t="s">
        <v>66</v>
      </c>
    </row>
    <row r="1212" spans="1:67" ht="54" x14ac:dyDescent="0.15">
      <c r="A1212" s="2">
        <v>67071740</v>
      </c>
      <c r="B1212" s="10" t="str">
        <f>VLOOKUP(A1212,CSV_R7.10.23!KIHON_20003313_2025_20251023144124_JURAI,2,FALSE)</f>
        <v>東京ソフトビジネス株式会社</v>
      </c>
      <c r="C1212" s="10" t="str">
        <f>VLOOKUP(A1212,CSV_R7.10.23!KIHON_20003313_2025_20251023144124_JURAI,4,FALSE)</f>
        <v>品川区　南品川　２－２－７</v>
      </c>
      <c r="D1212" s="2">
        <v>2480</v>
      </c>
      <c r="E1212" s="3" t="s">
        <v>7028</v>
      </c>
      <c r="F1212" s="3" t="s">
        <v>66</v>
      </c>
      <c r="G1212" s="2">
        <v>67071740</v>
      </c>
      <c r="H1212" s="3" t="s">
        <v>66</v>
      </c>
      <c r="I1212" s="3" t="s">
        <v>7029</v>
      </c>
      <c r="J1212" s="3" t="s">
        <v>66</v>
      </c>
      <c r="K1212" s="3" t="s">
        <v>7030</v>
      </c>
      <c r="L1212" s="2" t="b">
        <v>0</v>
      </c>
      <c r="M1212" s="4" t="s">
        <v>7031</v>
      </c>
      <c r="N1212" s="2" t="b">
        <v>0</v>
      </c>
      <c r="O1212" s="3" t="s">
        <v>5523</v>
      </c>
      <c r="P1212" s="3" t="s">
        <v>7032</v>
      </c>
      <c r="Q1212" s="3" t="s">
        <v>440</v>
      </c>
      <c r="R1212" s="2" t="s">
        <v>158</v>
      </c>
      <c r="S1212" s="2">
        <v>102480</v>
      </c>
      <c r="T1212" s="5">
        <v>44663</v>
      </c>
      <c r="U1212" s="6">
        <v>44670</v>
      </c>
      <c r="V1212" s="5">
        <v>46507</v>
      </c>
      <c r="W1212" s="5">
        <v>45777</v>
      </c>
      <c r="X1212" s="2">
        <v>3</v>
      </c>
      <c r="Y1212" s="2" t="b">
        <v>1</v>
      </c>
      <c r="Z1212" s="2" t="b">
        <v>1</v>
      </c>
      <c r="AA1212" s="2" t="b">
        <v>0</v>
      </c>
      <c r="AB1212" s="2" t="b">
        <v>0</v>
      </c>
      <c r="AC1212" s="2" t="b">
        <v>0</v>
      </c>
      <c r="AD1212" s="2" t="b">
        <v>0</v>
      </c>
      <c r="AE1212" s="2" t="b">
        <v>0</v>
      </c>
      <c r="AF1212" s="2" t="b">
        <v>0</v>
      </c>
      <c r="AG1212" s="7"/>
      <c r="AH1212" s="7"/>
      <c r="AI1212" s="7"/>
      <c r="AJ1212" s="7"/>
      <c r="AK1212" s="7"/>
      <c r="AL1212" s="7"/>
      <c r="AM1212" s="3" t="s">
        <v>7033</v>
      </c>
      <c r="AN1212" s="3" t="s">
        <v>66</v>
      </c>
      <c r="AO1212" s="3" t="s">
        <v>75</v>
      </c>
      <c r="AP1212" s="3" t="s">
        <v>66</v>
      </c>
      <c r="AQ1212" s="7"/>
      <c r="AR1212" s="7"/>
      <c r="AS1212" s="7"/>
      <c r="AT1212" s="7"/>
      <c r="AU1212" s="7"/>
      <c r="AV1212" s="7"/>
      <c r="AW1212" s="2" t="b">
        <v>0</v>
      </c>
      <c r="AX1212" s="2" t="b">
        <v>0</v>
      </c>
      <c r="AY1212" s="2" t="b">
        <v>0</v>
      </c>
      <c r="AZ1212" s="2" t="b">
        <v>0</v>
      </c>
      <c r="BA1212" s="2" t="b">
        <v>0</v>
      </c>
      <c r="BB1212" s="2" t="b">
        <v>0</v>
      </c>
      <c r="BC1212" s="2" t="b">
        <v>0</v>
      </c>
      <c r="BD1212" s="7"/>
      <c r="BE1212" s="7"/>
      <c r="BF1212" s="7"/>
      <c r="BG1212" s="7"/>
      <c r="BH1212" s="7"/>
      <c r="BI1212" s="7"/>
      <c r="BJ1212" s="3" t="s">
        <v>66</v>
      </c>
      <c r="BK1212" s="3" t="s">
        <v>66</v>
      </c>
      <c r="BL1212" s="3" t="s">
        <v>66</v>
      </c>
      <c r="BM1212" s="3" t="s">
        <v>66</v>
      </c>
      <c r="BN1212" s="3" t="s">
        <v>66</v>
      </c>
      <c r="BO1212" s="3" t="s">
        <v>66</v>
      </c>
    </row>
    <row r="1213" spans="1:67" ht="94.5" x14ac:dyDescent="0.15">
      <c r="A1213" s="2">
        <v>68364303</v>
      </c>
      <c r="B1213" s="10" t="str">
        <f>VLOOKUP(A1213,CSV_R7.10.23!KIHON_20003313_2025_20251023144124_JURAI,2,FALSE)</f>
        <v>株式会社　ＡＺＵＲＥ</v>
      </c>
      <c r="C1213" s="10" t="str">
        <f>VLOOKUP(A1213,CSV_R7.10.23!KIHON_20003313_2025_20251023144124_JURAI,4,FALSE)</f>
        <v>港区　浜松町　２－４－１　世界貿易センタービルディング南館１７階</v>
      </c>
      <c r="D1213" s="2">
        <v>2481</v>
      </c>
      <c r="E1213" s="3" t="s">
        <v>7034</v>
      </c>
      <c r="F1213" s="3" t="s">
        <v>66</v>
      </c>
      <c r="G1213" s="2">
        <v>68364303</v>
      </c>
      <c r="H1213" s="3" t="s">
        <v>66</v>
      </c>
      <c r="I1213" s="3" t="s">
        <v>1023</v>
      </c>
      <c r="J1213" s="3" t="s">
        <v>66</v>
      </c>
      <c r="K1213" s="3" t="s">
        <v>7035</v>
      </c>
      <c r="L1213" s="2" t="b">
        <v>0</v>
      </c>
      <c r="M1213" s="4" t="s">
        <v>66</v>
      </c>
      <c r="N1213" s="2" t="b">
        <v>0</v>
      </c>
      <c r="O1213" s="3" t="s">
        <v>7036</v>
      </c>
      <c r="P1213" s="3" t="s">
        <v>7037</v>
      </c>
      <c r="Q1213" s="3" t="s">
        <v>235</v>
      </c>
      <c r="R1213" s="2" t="s">
        <v>607</v>
      </c>
      <c r="S1213" s="2">
        <v>102481</v>
      </c>
      <c r="T1213" s="5">
        <v>44664</v>
      </c>
      <c r="U1213" s="6">
        <v>44670</v>
      </c>
      <c r="V1213" s="5">
        <v>45046</v>
      </c>
      <c r="W1213" s="7"/>
      <c r="X1213" s="7"/>
      <c r="Y1213" s="2" t="b">
        <v>1</v>
      </c>
      <c r="Z1213" s="2" t="b">
        <v>1</v>
      </c>
      <c r="AA1213" s="2" t="b">
        <v>1</v>
      </c>
      <c r="AB1213" s="2" t="b">
        <v>1</v>
      </c>
      <c r="AC1213" s="2" t="b">
        <v>1</v>
      </c>
      <c r="AD1213" s="2" t="b">
        <v>1</v>
      </c>
      <c r="AE1213" s="2" t="b">
        <v>1</v>
      </c>
      <c r="AF1213" s="2" t="b">
        <v>0</v>
      </c>
      <c r="AG1213" s="2">
        <v>705</v>
      </c>
      <c r="AH1213" s="6">
        <v>45041</v>
      </c>
      <c r="AI1213" s="5">
        <v>45048</v>
      </c>
      <c r="AJ1213" s="5">
        <v>46507</v>
      </c>
      <c r="AK1213" s="5">
        <v>45777</v>
      </c>
      <c r="AL1213" s="2">
        <v>2</v>
      </c>
      <c r="AM1213" s="3" t="s">
        <v>66</v>
      </c>
      <c r="AN1213" s="3" t="s">
        <v>66</v>
      </c>
      <c r="AO1213" s="3" t="s">
        <v>75</v>
      </c>
      <c r="AP1213" s="3" t="s">
        <v>66</v>
      </c>
      <c r="AQ1213" s="7"/>
      <c r="AR1213" s="7"/>
      <c r="AS1213" s="7"/>
      <c r="AT1213" s="7"/>
      <c r="AU1213" s="7"/>
      <c r="AV1213" s="7"/>
      <c r="AW1213" s="2" t="b">
        <v>0</v>
      </c>
      <c r="AX1213" s="2" t="b">
        <v>0</v>
      </c>
      <c r="AY1213" s="2" t="b">
        <v>0</v>
      </c>
      <c r="AZ1213" s="2" t="b">
        <v>0</v>
      </c>
      <c r="BA1213" s="2" t="b">
        <v>0</v>
      </c>
      <c r="BB1213" s="2" t="b">
        <v>0</v>
      </c>
      <c r="BC1213" s="2" t="b">
        <v>0</v>
      </c>
      <c r="BD1213" s="7"/>
      <c r="BE1213" s="7"/>
      <c r="BF1213" s="7"/>
      <c r="BG1213" s="7"/>
      <c r="BH1213" s="7"/>
      <c r="BI1213" s="7"/>
      <c r="BJ1213" s="3" t="s">
        <v>66</v>
      </c>
      <c r="BK1213" s="3" t="s">
        <v>66</v>
      </c>
      <c r="BL1213" s="3" t="s">
        <v>66</v>
      </c>
      <c r="BM1213" s="3" t="s">
        <v>66</v>
      </c>
      <c r="BN1213" s="3" t="s">
        <v>66</v>
      </c>
      <c r="BO1213" s="3" t="s">
        <v>66</v>
      </c>
    </row>
    <row r="1214" spans="1:67" ht="135" x14ac:dyDescent="0.15">
      <c r="A1214" s="2">
        <v>24091119</v>
      </c>
      <c r="B1214" s="10" t="str">
        <f>VLOOKUP(A1214,CSV_R7.10.23!KIHON_20003313_2025_20251023144124_JURAI,2,FALSE)</f>
        <v>弁護士法人ＲＩＴＡ総合法律事務所</v>
      </c>
      <c r="C1214" s="10" t="str">
        <f>VLOOKUP(A1214,CSV_R7.10.23!KIHON_20003313_2025_20251023144124_JURAI,4,FALSE)</f>
        <v>中央区　京橋　１－５－１２マルヒロ八重洲ビル７階</v>
      </c>
      <c r="D1214" s="2">
        <v>2484</v>
      </c>
      <c r="E1214" s="3" t="s">
        <v>7038</v>
      </c>
      <c r="F1214" s="3" t="s">
        <v>66</v>
      </c>
      <c r="G1214" s="2">
        <v>24091119</v>
      </c>
      <c r="H1214" s="3" t="s">
        <v>66</v>
      </c>
      <c r="I1214" s="3" t="s">
        <v>7039</v>
      </c>
      <c r="J1214" s="3" t="s">
        <v>66</v>
      </c>
      <c r="K1214" s="3" t="s">
        <v>7040</v>
      </c>
      <c r="L1214" s="2" t="b">
        <v>0</v>
      </c>
      <c r="M1214" s="4" t="s">
        <v>66</v>
      </c>
      <c r="N1214" s="2" t="b">
        <v>0</v>
      </c>
      <c r="O1214" s="3" t="s">
        <v>233</v>
      </c>
      <c r="P1214" s="3" t="s">
        <v>7041</v>
      </c>
      <c r="Q1214" s="3" t="s">
        <v>94</v>
      </c>
      <c r="R1214" s="2" t="s">
        <v>133</v>
      </c>
      <c r="S1214" s="2">
        <v>102484</v>
      </c>
      <c r="T1214" s="5">
        <v>44666</v>
      </c>
      <c r="U1214" s="6">
        <v>44678</v>
      </c>
      <c r="V1214" s="5">
        <v>45777</v>
      </c>
      <c r="W1214" s="5">
        <v>45412</v>
      </c>
      <c r="X1214" s="2">
        <v>2</v>
      </c>
      <c r="Y1214" s="2" t="b">
        <v>1</v>
      </c>
      <c r="Z1214" s="2" t="b">
        <v>1</v>
      </c>
      <c r="AA1214" s="2" t="b">
        <v>1</v>
      </c>
      <c r="AB1214" s="2" t="b">
        <v>1</v>
      </c>
      <c r="AC1214" s="2" t="b">
        <v>1</v>
      </c>
      <c r="AD1214" s="2" t="b">
        <v>1</v>
      </c>
      <c r="AE1214" s="2" t="b">
        <v>1</v>
      </c>
      <c r="AF1214" s="2" t="b">
        <v>0</v>
      </c>
      <c r="AG1214" s="7"/>
      <c r="AH1214" s="7"/>
      <c r="AI1214" s="7"/>
      <c r="AJ1214" s="7"/>
      <c r="AK1214" s="7"/>
      <c r="AL1214" s="7"/>
      <c r="AM1214" s="3" t="s">
        <v>7042</v>
      </c>
      <c r="AN1214" s="3" t="s">
        <v>66</v>
      </c>
      <c r="AO1214" s="3" t="s">
        <v>75</v>
      </c>
      <c r="AP1214" s="3" t="s">
        <v>66</v>
      </c>
      <c r="AQ1214" s="7"/>
      <c r="AR1214" s="7"/>
      <c r="AS1214" s="7"/>
      <c r="AT1214" s="7"/>
      <c r="AU1214" s="7"/>
      <c r="AV1214" s="7"/>
      <c r="AW1214" s="2" t="b">
        <v>0</v>
      </c>
      <c r="AX1214" s="2" t="b">
        <v>0</v>
      </c>
      <c r="AY1214" s="2" t="b">
        <v>0</v>
      </c>
      <c r="AZ1214" s="2" t="b">
        <v>0</v>
      </c>
      <c r="BA1214" s="2" t="b">
        <v>0</v>
      </c>
      <c r="BB1214" s="2" t="b">
        <v>0</v>
      </c>
      <c r="BC1214" s="2" t="b">
        <v>0</v>
      </c>
      <c r="BD1214" s="7"/>
      <c r="BE1214" s="7"/>
      <c r="BF1214" s="7"/>
      <c r="BG1214" s="7"/>
      <c r="BH1214" s="7"/>
      <c r="BI1214" s="7"/>
      <c r="BJ1214" s="3" t="s">
        <v>66</v>
      </c>
      <c r="BK1214" s="3" t="s">
        <v>66</v>
      </c>
      <c r="BL1214" s="3" t="s">
        <v>66</v>
      </c>
      <c r="BM1214" s="3" t="s">
        <v>66</v>
      </c>
      <c r="BN1214" s="3" t="s">
        <v>633</v>
      </c>
      <c r="BO1214" s="3" t="s">
        <v>66</v>
      </c>
    </row>
    <row r="1215" spans="1:67" ht="81" x14ac:dyDescent="0.15">
      <c r="A1215" s="2">
        <v>81070402</v>
      </c>
      <c r="B1215" s="10" t="str">
        <f>VLOOKUP(A1215,CSV_R7.10.23!KIHON_20003313_2025_20251023144124_JURAI,2,FALSE)</f>
        <v>株式会社　トレス</v>
      </c>
      <c r="C1215" s="10" t="str">
        <f>VLOOKUP(A1215,CSV_R7.10.23!KIHON_20003313_2025_20251023144124_JURAI,4,FALSE)</f>
        <v>昭島市　東町　１－４－１９西立川ＴＩＫビル２０６号</v>
      </c>
      <c r="D1215" s="2">
        <v>2487</v>
      </c>
      <c r="E1215" s="3" t="s">
        <v>7043</v>
      </c>
      <c r="F1215" s="3" t="s">
        <v>66</v>
      </c>
      <c r="G1215" s="2">
        <v>81070402</v>
      </c>
      <c r="H1215" s="3" t="s">
        <v>66</v>
      </c>
      <c r="I1215" s="3" t="s">
        <v>7044</v>
      </c>
      <c r="J1215" s="3" t="s">
        <v>66</v>
      </c>
      <c r="K1215" s="3" t="s">
        <v>7045</v>
      </c>
      <c r="L1215" s="2" t="b">
        <v>0</v>
      </c>
      <c r="M1215" s="4" t="s">
        <v>7046</v>
      </c>
      <c r="N1215" s="2" t="b">
        <v>0</v>
      </c>
      <c r="O1215" s="3" t="s">
        <v>7047</v>
      </c>
      <c r="P1215" s="3" t="s">
        <v>7048</v>
      </c>
      <c r="Q1215" s="3" t="s">
        <v>194</v>
      </c>
      <c r="R1215" s="2" t="s">
        <v>300</v>
      </c>
      <c r="S1215" s="2">
        <v>102487</v>
      </c>
      <c r="T1215" s="5">
        <v>44669</v>
      </c>
      <c r="U1215" s="6">
        <v>44678</v>
      </c>
      <c r="V1215" s="5">
        <v>46507</v>
      </c>
      <c r="W1215" s="5">
        <v>45777</v>
      </c>
      <c r="X1215" s="2">
        <v>3</v>
      </c>
      <c r="Y1215" s="2" t="b">
        <v>1</v>
      </c>
      <c r="Z1215" s="2" t="b">
        <v>0</v>
      </c>
      <c r="AA1215" s="2" t="b">
        <v>0</v>
      </c>
      <c r="AB1215" s="2" t="b">
        <v>0</v>
      </c>
      <c r="AC1215" s="2" t="b">
        <v>0</v>
      </c>
      <c r="AD1215" s="2" t="b">
        <v>0</v>
      </c>
      <c r="AE1215" s="2" t="b">
        <v>0</v>
      </c>
      <c r="AF1215" s="2" t="b">
        <v>0</v>
      </c>
      <c r="AG1215" s="7"/>
      <c r="AH1215" s="7"/>
      <c r="AI1215" s="7"/>
      <c r="AJ1215" s="7"/>
      <c r="AK1215" s="7"/>
      <c r="AL1215" s="7"/>
      <c r="AM1215" s="3" t="s">
        <v>2063</v>
      </c>
      <c r="AN1215" s="3" t="s">
        <v>66</v>
      </c>
      <c r="AO1215" s="3" t="s">
        <v>75</v>
      </c>
      <c r="AP1215" s="3" t="s">
        <v>66</v>
      </c>
      <c r="AQ1215" s="7"/>
      <c r="AR1215" s="7"/>
      <c r="AS1215" s="7"/>
      <c r="AT1215" s="7"/>
      <c r="AU1215" s="7"/>
      <c r="AV1215" s="7"/>
      <c r="AW1215" s="2" t="b">
        <v>0</v>
      </c>
      <c r="AX1215" s="2" t="b">
        <v>0</v>
      </c>
      <c r="AY1215" s="2" t="b">
        <v>0</v>
      </c>
      <c r="AZ1215" s="2" t="b">
        <v>0</v>
      </c>
      <c r="BA1215" s="2" t="b">
        <v>0</v>
      </c>
      <c r="BB1215" s="2" t="b">
        <v>0</v>
      </c>
      <c r="BC1215" s="2" t="b">
        <v>0</v>
      </c>
      <c r="BD1215" s="7"/>
      <c r="BE1215" s="7"/>
      <c r="BF1215" s="7"/>
      <c r="BG1215" s="7"/>
      <c r="BH1215" s="7"/>
      <c r="BI1215" s="7"/>
      <c r="BJ1215" s="3" t="s">
        <v>66</v>
      </c>
      <c r="BK1215" s="3" t="s">
        <v>66</v>
      </c>
      <c r="BL1215" s="3" t="s">
        <v>66</v>
      </c>
      <c r="BM1215" s="3" t="s">
        <v>66</v>
      </c>
      <c r="BN1215" s="3" t="s">
        <v>66</v>
      </c>
      <c r="BO1215" s="3" t="s">
        <v>66</v>
      </c>
    </row>
    <row r="1216" spans="1:67" ht="67.5" x14ac:dyDescent="0.15">
      <c r="A1216" s="2">
        <v>35440830</v>
      </c>
      <c r="B1216" s="10" t="str">
        <f>VLOOKUP(A1216,CSV_R7.10.23!KIHON_20003313_2025_20251023144124_JURAI,2,FALSE)</f>
        <v>株式会社　日の丸交通ＴｏｋｙｏＢａｙ</v>
      </c>
      <c r="C1216" s="10" t="str">
        <f>VLOOKUP(A1216,CSV_R7.10.23!KIHON_20003313_2025_20251023144124_JURAI,4,FALSE)</f>
        <v>江戸川区　臨海町　２－３－１１</v>
      </c>
      <c r="D1216" s="2">
        <v>2488</v>
      </c>
      <c r="E1216" s="3" t="s">
        <v>7049</v>
      </c>
      <c r="F1216" s="3" t="s">
        <v>66</v>
      </c>
      <c r="G1216" s="2">
        <v>35440830</v>
      </c>
      <c r="H1216" s="3" t="s">
        <v>66</v>
      </c>
      <c r="I1216" s="3" t="s">
        <v>7050</v>
      </c>
      <c r="J1216" s="3" t="s">
        <v>66</v>
      </c>
      <c r="K1216" s="3" t="s">
        <v>7051</v>
      </c>
      <c r="L1216" s="2" t="b">
        <v>0</v>
      </c>
      <c r="M1216" s="4" t="s">
        <v>7052</v>
      </c>
      <c r="N1216" s="2" t="b">
        <v>0</v>
      </c>
      <c r="O1216" s="3" t="s">
        <v>7053</v>
      </c>
      <c r="P1216" s="3" t="s">
        <v>7054</v>
      </c>
      <c r="Q1216" s="3" t="s">
        <v>105</v>
      </c>
      <c r="R1216" s="2" t="s">
        <v>7055</v>
      </c>
      <c r="S1216" s="2">
        <v>102488</v>
      </c>
      <c r="T1216" s="5">
        <v>44669</v>
      </c>
      <c r="U1216" s="6">
        <v>44678</v>
      </c>
      <c r="V1216" s="5">
        <v>45412</v>
      </c>
      <c r="W1216" s="5">
        <v>45046</v>
      </c>
      <c r="X1216" s="2">
        <v>1</v>
      </c>
      <c r="Y1216" s="2" t="b">
        <v>1</v>
      </c>
      <c r="Z1216" s="2" t="b">
        <v>1</v>
      </c>
      <c r="AA1216" s="2" t="b">
        <v>1</v>
      </c>
      <c r="AB1216" s="2" t="b">
        <v>1</v>
      </c>
      <c r="AC1216" s="2" t="b">
        <v>1</v>
      </c>
      <c r="AD1216" s="2" t="b">
        <v>1</v>
      </c>
      <c r="AE1216" s="2" t="b">
        <v>1</v>
      </c>
      <c r="AF1216" s="2" t="b">
        <v>0</v>
      </c>
      <c r="AG1216" s="2">
        <v>866</v>
      </c>
      <c r="AH1216" s="6">
        <v>45275</v>
      </c>
      <c r="AI1216" s="5">
        <v>45285</v>
      </c>
      <c r="AJ1216" s="5">
        <v>46022</v>
      </c>
      <c r="AK1216" s="5">
        <v>45657</v>
      </c>
      <c r="AL1216" s="2">
        <v>1</v>
      </c>
      <c r="AM1216" s="3" t="s">
        <v>7056</v>
      </c>
      <c r="AN1216" s="3" t="s">
        <v>66</v>
      </c>
      <c r="AO1216" s="3" t="s">
        <v>75</v>
      </c>
      <c r="AP1216" s="3" t="s">
        <v>66</v>
      </c>
      <c r="AQ1216" s="7"/>
      <c r="AR1216" s="7"/>
      <c r="AS1216" s="7"/>
      <c r="AT1216" s="7"/>
      <c r="AU1216" s="7"/>
      <c r="AV1216" s="7"/>
      <c r="AW1216" s="2" t="b">
        <v>0</v>
      </c>
      <c r="AX1216" s="2" t="b">
        <v>0</v>
      </c>
      <c r="AY1216" s="2" t="b">
        <v>0</v>
      </c>
      <c r="AZ1216" s="2" t="b">
        <v>0</v>
      </c>
      <c r="BA1216" s="2" t="b">
        <v>0</v>
      </c>
      <c r="BB1216" s="2" t="b">
        <v>0</v>
      </c>
      <c r="BC1216" s="2" t="b">
        <v>0</v>
      </c>
      <c r="BD1216" s="7"/>
      <c r="BE1216" s="7"/>
      <c r="BF1216" s="7"/>
      <c r="BG1216" s="7"/>
      <c r="BH1216" s="7"/>
      <c r="BI1216" s="7"/>
      <c r="BJ1216" s="3" t="s">
        <v>66</v>
      </c>
      <c r="BK1216" s="3" t="s">
        <v>66</v>
      </c>
      <c r="BL1216" s="3" t="s">
        <v>66</v>
      </c>
      <c r="BM1216" s="3" t="s">
        <v>66</v>
      </c>
      <c r="BN1216" s="3" t="s">
        <v>66</v>
      </c>
      <c r="BO1216" s="3" t="s">
        <v>66</v>
      </c>
    </row>
    <row r="1217" spans="1:67" ht="67.5" x14ac:dyDescent="0.15">
      <c r="A1217" s="2">
        <v>42441111</v>
      </c>
      <c r="B1217" s="10" t="str">
        <f>VLOOKUP(A1217,CSV_R7.10.23!KIHON_20003313_2025_20251023144124_JURAI,2,FALSE)</f>
        <v>株式会社　日の丸交通ＴｏｋｙｏＢａｙ　青戸営業所</v>
      </c>
      <c r="C1217" s="10" t="str">
        <f>VLOOKUP(A1217,CSV_R7.10.23!KIHON_20003313_2025_20251023144124_JURAI,4,FALSE)</f>
        <v>飾区　青戸　８－４－２６</v>
      </c>
      <c r="D1217" s="2">
        <v>2489</v>
      </c>
      <c r="E1217" s="3" t="s">
        <v>7057</v>
      </c>
      <c r="F1217" s="3" t="s">
        <v>66</v>
      </c>
      <c r="G1217" s="2">
        <v>42441111</v>
      </c>
      <c r="H1217" s="3" t="s">
        <v>66</v>
      </c>
      <c r="I1217" s="3" t="s">
        <v>4841</v>
      </c>
      <c r="J1217" s="3" t="s">
        <v>66</v>
      </c>
      <c r="K1217" s="3" t="s">
        <v>4842</v>
      </c>
      <c r="L1217" s="2" t="b">
        <v>0</v>
      </c>
      <c r="M1217" s="4" t="s">
        <v>66</v>
      </c>
      <c r="N1217" s="2" t="b">
        <v>0</v>
      </c>
      <c r="O1217" s="3" t="s">
        <v>4367</v>
      </c>
      <c r="P1217" s="3" t="s">
        <v>7058</v>
      </c>
      <c r="Q1217" s="3" t="s">
        <v>105</v>
      </c>
      <c r="R1217" s="2" t="s">
        <v>2512</v>
      </c>
      <c r="S1217" s="2">
        <v>102489</v>
      </c>
      <c r="T1217" s="5">
        <v>44671</v>
      </c>
      <c r="U1217" s="6">
        <v>44678</v>
      </c>
      <c r="V1217" s="5">
        <v>45412</v>
      </c>
      <c r="W1217" s="5">
        <v>45046</v>
      </c>
      <c r="X1217" s="2">
        <v>1</v>
      </c>
      <c r="Y1217" s="2" t="b">
        <v>1</v>
      </c>
      <c r="Z1217" s="2" t="b">
        <v>0</v>
      </c>
      <c r="AA1217" s="2" t="b">
        <v>0</v>
      </c>
      <c r="AB1217" s="2" t="b">
        <v>0</v>
      </c>
      <c r="AC1217" s="2" t="b">
        <v>0</v>
      </c>
      <c r="AD1217" s="2" t="b">
        <v>0</v>
      </c>
      <c r="AE1217" s="2" t="b">
        <v>1</v>
      </c>
      <c r="AF1217" s="2" t="b">
        <v>0</v>
      </c>
      <c r="AG1217" s="2">
        <v>868</v>
      </c>
      <c r="AH1217" s="6">
        <v>45307</v>
      </c>
      <c r="AI1217" s="5">
        <v>45315</v>
      </c>
      <c r="AJ1217" s="5">
        <v>46053</v>
      </c>
      <c r="AK1217" s="5">
        <v>45688</v>
      </c>
      <c r="AL1217" s="2">
        <v>1</v>
      </c>
      <c r="AM1217" s="3" t="s">
        <v>6516</v>
      </c>
      <c r="AN1217" s="3" t="s">
        <v>66</v>
      </c>
      <c r="AO1217" s="3" t="s">
        <v>75</v>
      </c>
      <c r="AP1217" s="3" t="s">
        <v>66</v>
      </c>
      <c r="AQ1217" s="7"/>
      <c r="AR1217" s="7"/>
      <c r="AS1217" s="7"/>
      <c r="AT1217" s="7"/>
      <c r="AU1217" s="7"/>
      <c r="AV1217" s="7"/>
      <c r="AW1217" s="2" t="b">
        <v>0</v>
      </c>
      <c r="AX1217" s="2" t="b">
        <v>0</v>
      </c>
      <c r="AY1217" s="2" t="b">
        <v>0</v>
      </c>
      <c r="AZ1217" s="2" t="b">
        <v>0</v>
      </c>
      <c r="BA1217" s="2" t="b">
        <v>0</v>
      </c>
      <c r="BB1217" s="2" t="b">
        <v>0</v>
      </c>
      <c r="BC1217" s="2" t="b">
        <v>0</v>
      </c>
      <c r="BD1217" s="7"/>
      <c r="BE1217" s="7"/>
      <c r="BF1217" s="7"/>
      <c r="BG1217" s="7"/>
      <c r="BH1217" s="7"/>
      <c r="BI1217" s="7"/>
      <c r="BJ1217" s="3" t="s">
        <v>66</v>
      </c>
      <c r="BK1217" s="3" t="s">
        <v>66</v>
      </c>
      <c r="BL1217" s="3" t="s">
        <v>66</v>
      </c>
      <c r="BM1217" s="3" t="s">
        <v>66</v>
      </c>
      <c r="BN1217" s="3" t="s">
        <v>66</v>
      </c>
      <c r="BO1217" s="3" t="s">
        <v>66</v>
      </c>
    </row>
    <row r="1218" spans="1:67" ht="81" x14ac:dyDescent="0.15">
      <c r="A1218" s="2">
        <v>63441137</v>
      </c>
      <c r="B1218" s="10" t="str">
        <f>VLOOKUP(A1218,CSV_R7.10.23!KIHON_20003313_2025_20251023144124_JURAI,2,FALSE)</f>
        <v>日の丸交通　株式会社　世田谷営業所</v>
      </c>
      <c r="C1218" s="10" t="str">
        <f>VLOOKUP(A1218,CSV_R7.10.23!KIHON_20003313_2025_20251023144124_JURAI,4,FALSE)</f>
        <v>世田谷区　南烏山　１‐１‐１８</v>
      </c>
      <c r="D1218" s="2">
        <v>2490</v>
      </c>
      <c r="E1218" s="3" t="s">
        <v>7059</v>
      </c>
      <c r="F1218" s="3" t="s">
        <v>66</v>
      </c>
      <c r="G1218" s="2">
        <v>63441137</v>
      </c>
      <c r="H1218" s="3" t="s">
        <v>66</v>
      </c>
      <c r="I1218" s="3" t="s">
        <v>4841</v>
      </c>
      <c r="J1218" s="3" t="s">
        <v>66</v>
      </c>
      <c r="K1218" s="3" t="s">
        <v>4842</v>
      </c>
      <c r="L1218" s="2" t="b">
        <v>0</v>
      </c>
      <c r="M1218" s="4" t="s">
        <v>7060</v>
      </c>
      <c r="N1218" s="2" t="b">
        <v>0</v>
      </c>
      <c r="O1218" s="3" t="s">
        <v>7061</v>
      </c>
      <c r="P1218" s="3" t="s">
        <v>7062</v>
      </c>
      <c r="Q1218" s="3" t="s">
        <v>105</v>
      </c>
      <c r="R1218" s="2" t="s">
        <v>7063</v>
      </c>
      <c r="S1218" s="2">
        <v>102490</v>
      </c>
      <c r="T1218" s="5">
        <v>44670</v>
      </c>
      <c r="U1218" s="6">
        <v>44678</v>
      </c>
      <c r="V1218" s="5">
        <v>45412</v>
      </c>
      <c r="W1218" s="5">
        <v>45046</v>
      </c>
      <c r="X1218" s="2">
        <v>1</v>
      </c>
      <c r="Y1218" s="2" t="b">
        <v>1</v>
      </c>
      <c r="Z1218" s="2" t="b">
        <v>1</v>
      </c>
      <c r="AA1218" s="2" t="b">
        <v>0</v>
      </c>
      <c r="AB1218" s="2" t="b">
        <v>0</v>
      </c>
      <c r="AC1218" s="2" t="b">
        <v>1</v>
      </c>
      <c r="AD1218" s="2" t="b">
        <v>1</v>
      </c>
      <c r="AE1218" s="2" t="b">
        <v>0</v>
      </c>
      <c r="AF1218" s="2" t="b">
        <v>0</v>
      </c>
      <c r="AG1218" s="2">
        <v>862</v>
      </c>
      <c r="AH1218" s="6">
        <v>45275</v>
      </c>
      <c r="AI1218" s="5">
        <v>45285</v>
      </c>
      <c r="AJ1218" s="5">
        <v>46022</v>
      </c>
      <c r="AK1218" s="5">
        <v>45657</v>
      </c>
      <c r="AL1218" s="2">
        <v>1</v>
      </c>
      <c r="AM1218" s="3" t="s">
        <v>7064</v>
      </c>
      <c r="AN1218" s="3" t="s">
        <v>66</v>
      </c>
      <c r="AO1218" s="3" t="s">
        <v>75</v>
      </c>
      <c r="AP1218" s="3" t="s">
        <v>66</v>
      </c>
      <c r="AQ1218" s="7"/>
      <c r="AR1218" s="7"/>
      <c r="AS1218" s="7"/>
      <c r="AT1218" s="7"/>
      <c r="AU1218" s="7"/>
      <c r="AV1218" s="7"/>
      <c r="AW1218" s="2" t="b">
        <v>0</v>
      </c>
      <c r="AX1218" s="2" t="b">
        <v>0</v>
      </c>
      <c r="AY1218" s="2" t="b">
        <v>0</v>
      </c>
      <c r="AZ1218" s="2" t="b">
        <v>0</v>
      </c>
      <c r="BA1218" s="2" t="b">
        <v>0</v>
      </c>
      <c r="BB1218" s="2" t="b">
        <v>0</v>
      </c>
      <c r="BC1218" s="2" t="b">
        <v>0</v>
      </c>
      <c r="BD1218" s="7"/>
      <c r="BE1218" s="7"/>
      <c r="BF1218" s="7"/>
      <c r="BG1218" s="7"/>
      <c r="BH1218" s="7"/>
      <c r="BI1218" s="7"/>
      <c r="BJ1218" s="3" t="s">
        <v>66</v>
      </c>
      <c r="BK1218" s="3" t="s">
        <v>66</v>
      </c>
      <c r="BL1218" s="3" t="s">
        <v>66</v>
      </c>
      <c r="BM1218" s="3" t="s">
        <v>66</v>
      </c>
      <c r="BN1218" s="3" t="s">
        <v>66</v>
      </c>
      <c r="BO1218" s="3" t="s">
        <v>66</v>
      </c>
    </row>
    <row r="1219" spans="1:67" ht="94.5" x14ac:dyDescent="0.15">
      <c r="A1219" s="2">
        <v>35440829</v>
      </c>
      <c r="B1219" s="10" t="str">
        <f>VLOOKUP(A1219,CSV_R7.10.23!KIHON_20003313_2025_20251023144124_JURAI,2,FALSE)</f>
        <v>株式会社　日の丸交通猿江</v>
      </c>
      <c r="C1219" s="10" t="str">
        <f>VLOOKUP(A1219,CSV_R7.10.23!KIHON_20003313_2025_20251023144124_JURAI,4,FALSE)</f>
        <v>江東区　猿江　１―１３―１２</v>
      </c>
      <c r="D1219" s="2">
        <v>2491</v>
      </c>
      <c r="E1219" s="3" t="s">
        <v>7065</v>
      </c>
      <c r="F1219" s="3" t="s">
        <v>66</v>
      </c>
      <c r="G1219" s="2">
        <v>35440829</v>
      </c>
      <c r="H1219" s="3" t="s">
        <v>66</v>
      </c>
      <c r="I1219" s="3" t="s">
        <v>4841</v>
      </c>
      <c r="J1219" s="3" t="s">
        <v>66</v>
      </c>
      <c r="K1219" s="3" t="s">
        <v>4842</v>
      </c>
      <c r="L1219" s="2" t="b">
        <v>0</v>
      </c>
      <c r="M1219" s="4" t="s">
        <v>7066</v>
      </c>
      <c r="N1219" s="2" t="b">
        <v>0</v>
      </c>
      <c r="O1219" s="3" t="s">
        <v>7067</v>
      </c>
      <c r="P1219" s="3" t="s">
        <v>7068</v>
      </c>
      <c r="Q1219" s="3" t="s">
        <v>105</v>
      </c>
      <c r="R1219" s="2" t="s">
        <v>7069</v>
      </c>
      <c r="S1219" s="2">
        <v>102491</v>
      </c>
      <c r="T1219" s="5">
        <v>44670</v>
      </c>
      <c r="U1219" s="6">
        <v>44678</v>
      </c>
      <c r="V1219" s="5">
        <v>45412</v>
      </c>
      <c r="W1219" s="5">
        <v>45046</v>
      </c>
      <c r="X1219" s="2">
        <v>1</v>
      </c>
      <c r="Y1219" s="2" t="b">
        <v>1</v>
      </c>
      <c r="Z1219" s="2" t="b">
        <v>1</v>
      </c>
      <c r="AA1219" s="2" t="b">
        <v>1</v>
      </c>
      <c r="AB1219" s="2" t="b">
        <v>0</v>
      </c>
      <c r="AC1219" s="2" t="b">
        <v>1</v>
      </c>
      <c r="AD1219" s="2" t="b">
        <v>1</v>
      </c>
      <c r="AE1219" s="2" t="b">
        <v>1</v>
      </c>
      <c r="AF1219" s="2" t="b">
        <v>0</v>
      </c>
      <c r="AG1219" s="2">
        <v>767</v>
      </c>
      <c r="AH1219" s="6">
        <v>45163</v>
      </c>
      <c r="AI1219" s="5">
        <v>45175</v>
      </c>
      <c r="AJ1219" s="5">
        <v>46630</v>
      </c>
      <c r="AK1219" s="5">
        <v>45900</v>
      </c>
      <c r="AL1219" s="2">
        <v>2</v>
      </c>
      <c r="AM1219" s="3" t="s">
        <v>7070</v>
      </c>
      <c r="AN1219" s="3" t="s">
        <v>66</v>
      </c>
      <c r="AO1219" s="3" t="s">
        <v>75</v>
      </c>
      <c r="AP1219" s="3" t="s">
        <v>66</v>
      </c>
      <c r="AQ1219" s="7"/>
      <c r="AR1219" s="7"/>
      <c r="AS1219" s="7"/>
      <c r="AT1219" s="7"/>
      <c r="AU1219" s="7"/>
      <c r="AV1219" s="7"/>
      <c r="AW1219" s="2" t="b">
        <v>0</v>
      </c>
      <c r="AX1219" s="2" t="b">
        <v>0</v>
      </c>
      <c r="AY1219" s="2" t="b">
        <v>0</v>
      </c>
      <c r="AZ1219" s="2" t="b">
        <v>0</v>
      </c>
      <c r="BA1219" s="2" t="b">
        <v>0</v>
      </c>
      <c r="BB1219" s="2" t="b">
        <v>0</v>
      </c>
      <c r="BC1219" s="2" t="b">
        <v>0</v>
      </c>
      <c r="BD1219" s="7"/>
      <c r="BE1219" s="7"/>
      <c r="BF1219" s="7"/>
      <c r="BG1219" s="7"/>
      <c r="BH1219" s="7"/>
      <c r="BI1219" s="7"/>
      <c r="BJ1219" s="3" t="s">
        <v>66</v>
      </c>
      <c r="BK1219" s="3" t="s">
        <v>66</v>
      </c>
      <c r="BL1219" s="3" t="s">
        <v>66</v>
      </c>
      <c r="BM1219" s="3" t="s">
        <v>66</v>
      </c>
      <c r="BN1219" s="3" t="s">
        <v>66</v>
      </c>
      <c r="BO1219" s="3" t="s">
        <v>66</v>
      </c>
    </row>
    <row r="1220" spans="1:67" ht="108" x14ac:dyDescent="0.15">
      <c r="A1220" s="2">
        <v>24443008</v>
      </c>
      <c r="B1220" s="10" t="str">
        <f>VLOOKUP(A1220,CSV_R7.10.23!KIHON_20003313_2025_20251023144124_JURAI,2,FALSE)</f>
        <v>株式会社　ビルポ</v>
      </c>
      <c r="C1220" s="10" t="str">
        <f>VLOOKUP(A1220,CSV_R7.10.23!KIHON_20003313_2025_20251023144124_JURAI,4,FALSE)</f>
        <v>中央区　湊　１－６－１　八丁堀ＡＦビル３階</v>
      </c>
      <c r="D1220" s="2">
        <v>2492</v>
      </c>
      <c r="E1220" s="3" t="s">
        <v>7071</v>
      </c>
      <c r="F1220" s="3" t="s">
        <v>66</v>
      </c>
      <c r="G1220" s="2">
        <v>24443008</v>
      </c>
      <c r="H1220" s="3" t="s">
        <v>66</v>
      </c>
      <c r="I1220" s="3" t="s">
        <v>7072</v>
      </c>
      <c r="J1220" s="3" t="s">
        <v>66</v>
      </c>
      <c r="K1220" s="3" t="s">
        <v>7073</v>
      </c>
      <c r="L1220" s="2" t="b">
        <v>0</v>
      </c>
      <c r="M1220" s="4" t="s">
        <v>66</v>
      </c>
      <c r="N1220" s="2" t="b">
        <v>0</v>
      </c>
      <c r="O1220" s="3" t="s">
        <v>7074</v>
      </c>
      <c r="P1220" s="3" t="s">
        <v>7075</v>
      </c>
      <c r="Q1220" s="3" t="s">
        <v>94</v>
      </c>
      <c r="R1220" s="2" t="s">
        <v>133</v>
      </c>
      <c r="S1220" s="2">
        <v>102492</v>
      </c>
      <c r="T1220" s="5">
        <v>44658</v>
      </c>
      <c r="U1220" s="6">
        <v>44678</v>
      </c>
      <c r="V1220" s="5">
        <v>45777</v>
      </c>
      <c r="W1220" s="5">
        <v>45412</v>
      </c>
      <c r="X1220" s="2">
        <v>2</v>
      </c>
      <c r="Y1220" s="2" t="b">
        <v>1</v>
      </c>
      <c r="Z1220" s="2" t="b">
        <v>1</v>
      </c>
      <c r="AA1220" s="2" t="b">
        <v>0</v>
      </c>
      <c r="AB1220" s="2" t="b">
        <v>0</v>
      </c>
      <c r="AC1220" s="2" t="b">
        <v>1</v>
      </c>
      <c r="AD1220" s="2" t="b">
        <v>0</v>
      </c>
      <c r="AE1220" s="2" t="b">
        <v>0</v>
      </c>
      <c r="AF1220" s="2" t="b">
        <v>0</v>
      </c>
      <c r="AG1220" s="7"/>
      <c r="AH1220" s="7"/>
      <c r="AI1220" s="7"/>
      <c r="AJ1220" s="7"/>
      <c r="AK1220" s="7"/>
      <c r="AL1220" s="7"/>
      <c r="AM1220" s="3" t="s">
        <v>7076</v>
      </c>
      <c r="AN1220" s="3" t="s">
        <v>66</v>
      </c>
      <c r="AO1220" s="3" t="s">
        <v>75</v>
      </c>
      <c r="AP1220" s="3" t="s">
        <v>66</v>
      </c>
      <c r="AQ1220" s="7"/>
      <c r="AR1220" s="7"/>
      <c r="AS1220" s="7"/>
      <c r="AT1220" s="7"/>
      <c r="AU1220" s="7"/>
      <c r="AV1220" s="7"/>
      <c r="AW1220" s="2" t="b">
        <v>0</v>
      </c>
      <c r="AX1220" s="2" t="b">
        <v>0</v>
      </c>
      <c r="AY1220" s="2" t="b">
        <v>0</v>
      </c>
      <c r="AZ1220" s="2" t="b">
        <v>0</v>
      </c>
      <c r="BA1220" s="2" t="b">
        <v>0</v>
      </c>
      <c r="BB1220" s="2" t="b">
        <v>0</v>
      </c>
      <c r="BC1220" s="2" t="b">
        <v>0</v>
      </c>
      <c r="BD1220" s="7"/>
      <c r="BE1220" s="7"/>
      <c r="BF1220" s="7"/>
      <c r="BG1220" s="7"/>
      <c r="BH1220" s="7"/>
      <c r="BI1220" s="7"/>
      <c r="BJ1220" s="3" t="s">
        <v>66</v>
      </c>
      <c r="BK1220" s="3" t="s">
        <v>66</v>
      </c>
      <c r="BL1220" s="3" t="s">
        <v>66</v>
      </c>
      <c r="BM1220" s="3" t="s">
        <v>66</v>
      </c>
      <c r="BN1220" s="3" t="s">
        <v>633</v>
      </c>
      <c r="BO1220" s="3" t="s">
        <v>66</v>
      </c>
    </row>
    <row r="1221" spans="1:67" ht="54" x14ac:dyDescent="0.15">
      <c r="A1221" s="2">
        <v>26440819</v>
      </c>
      <c r="B1221" s="10" t="str">
        <f>VLOOKUP(A1221,CSV_R7.10.23!KIHON_20003313_2025_20251023144124_JURAI,2,FALSE)</f>
        <v>日の丸交通株式会社</v>
      </c>
      <c r="C1221" s="10" t="str">
        <f>VLOOKUP(A1221,CSV_R7.10.23!KIHON_20003313_2025_20251023144124_JURAI,4,FALSE)</f>
        <v>文京区　後楽 1-1-8</v>
      </c>
      <c r="D1221" s="2">
        <v>2493</v>
      </c>
      <c r="E1221" s="3" t="s">
        <v>7077</v>
      </c>
      <c r="F1221" s="3" t="s">
        <v>66</v>
      </c>
      <c r="G1221" s="2">
        <v>26440819</v>
      </c>
      <c r="H1221" s="3" t="s">
        <v>66</v>
      </c>
      <c r="I1221" s="3" t="s">
        <v>4841</v>
      </c>
      <c r="J1221" s="3" t="s">
        <v>66</v>
      </c>
      <c r="K1221" s="3" t="s">
        <v>4842</v>
      </c>
      <c r="L1221" s="2" t="b">
        <v>0</v>
      </c>
      <c r="M1221" s="4" t="s">
        <v>7078</v>
      </c>
      <c r="N1221" s="2" t="b">
        <v>0</v>
      </c>
      <c r="O1221" s="3" t="s">
        <v>7079</v>
      </c>
      <c r="P1221" s="3" t="s">
        <v>7080</v>
      </c>
      <c r="Q1221" s="3" t="s">
        <v>105</v>
      </c>
      <c r="R1221" s="2" t="s">
        <v>691</v>
      </c>
      <c r="S1221" s="2">
        <v>102493</v>
      </c>
      <c r="T1221" s="5">
        <v>44670</v>
      </c>
      <c r="U1221" s="6">
        <v>44678</v>
      </c>
      <c r="V1221" s="5">
        <v>45412</v>
      </c>
      <c r="W1221" s="5">
        <v>45046</v>
      </c>
      <c r="X1221" s="2">
        <v>1</v>
      </c>
      <c r="Y1221" s="2" t="b">
        <v>1</v>
      </c>
      <c r="Z1221" s="2" t="b">
        <v>0</v>
      </c>
      <c r="AA1221" s="2" t="b">
        <v>1</v>
      </c>
      <c r="AB1221" s="2" t="b">
        <v>0</v>
      </c>
      <c r="AC1221" s="2" t="b">
        <v>1</v>
      </c>
      <c r="AD1221" s="2" t="b">
        <v>0</v>
      </c>
      <c r="AE1221" s="2" t="b">
        <v>0</v>
      </c>
      <c r="AF1221" s="2" t="b">
        <v>0</v>
      </c>
      <c r="AG1221" s="2">
        <v>715</v>
      </c>
      <c r="AH1221" s="6">
        <v>45070</v>
      </c>
      <c r="AI1221" s="5">
        <v>45077</v>
      </c>
      <c r="AJ1221" s="5">
        <v>46538</v>
      </c>
      <c r="AK1221" s="5">
        <v>45808</v>
      </c>
      <c r="AL1221" s="2">
        <v>2</v>
      </c>
      <c r="AM1221" s="3" t="s">
        <v>767</v>
      </c>
      <c r="AN1221" s="3" t="s">
        <v>66</v>
      </c>
      <c r="AO1221" s="3" t="s">
        <v>75</v>
      </c>
      <c r="AP1221" s="3" t="s">
        <v>66</v>
      </c>
      <c r="AQ1221" s="7"/>
      <c r="AR1221" s="7"/>
      <c r="AS1221" s="7"/>
      <c r="AT1221" s="7"/>
      <c r="AU1221" s="7"/>
      <c r="AV1221" s="7"/>
      <c r="AW1221" s="2" t="b">
        <v>0</v>
      </c>
      <c r="AX1221" s="2" t="b">
        <v>0</v>
      </c>
      <c r="AY1221" s="2" t="b">
        <v>0</v>
      </c>
      <c r="AZ1221" s="2" t="b">
        <v>0</v>
      </c>
      <c r="BA1221" s="2" t="b">
        <v>0</v>
      </c>
      <c r="BB1221" s="2" t="b">
        <v>0</v>
      </c>
      <c r="BC1221" s="2" t="b">
        <v>0</v>
      </c>
      <c r="BD1221" s="7"/>
      <c r="BE1221" s="7"/>
      <c r="BF1221" s="7"/>
      <c r="BG1221" s="7"/>
      <c r="BH1221" s="7"/>
      <c r="BI1221" s="7"/>
      <c r="BJ1221" s="3" t="s">
        <v>66</v>
      </c>
      <c r="BK1221" s="3" t="s">
        <v>66</v>
      </c>
      <c r="BL1221" s="3" t="s">
        <v>66</v>
      </c>
      <c r="BM1221" s="3" t="s">
        <v>66</v>
      </c>
      <c r="BN1221" s="3" t="s">
        <v>66</v>
      </c>
      <c r="BO1221" s="3" t="s">
        <v>66</v>
      </c>
    </row>
    <row r="1222" spans="1:67" ht="81" x14ac:dyDescent="0.15">
      <c r="A1222" s="2">
        <v>14010139</v>
      </c>
      <c r="B1222" s="10" t="str">
        <f>VLOOKUP(A1222,CSV_R7.10.23!KIHON_20003313_2025_20251023144124_JURAI,2,FALSE)</f>
        <v>株式会社　Ｅパートナー</v>
      </c>
      <c r="C1222" s="10" t="str">
        <f>VLOOKUP(A1222,CSV_R7.10.23!KIHON_20003313_2025_20251023144124_JURAI,4,FALSE)</f>
        <v>港区　芝公園　２－６－３　芝公園フロントタワー２１階</v>
      </c>
      <c r="D1222" s="2">
        <v>2494</v>
      </c>
      <c r="E1222" s="3" t="s">
        <v>7081</v>
      </c>
      <c r="F1222" s="3" t="s">
        <v>66</v>
      </c>
      <c r="G1222" s="2">
        <v>14010139</v>
      </c>
      <c r="H1222" s="3" t="s">
        <v>66</v>
      </c>
      <c r="I1222" s="3" t="s">
        <v>7082</v>
      </c>
      <c r="J1222" s="3" t="s">
        <v>66</v>
      </c>
      <c r="K1222" s="3" t="s">
        <v>7083</v>
      </c>
      <c r="L1222" s="2" t="b">
        <v>0</v>
      </c>
      <c r="M1222" s="4" t="s">
        <v>7084</v>
      </c>
      <c r="N1222" s="2" t="b">
        <v>0</v>
      </c>
      <c r="O1222" s="3" t="s">
        <v>779</v>
      </c>
      <c r="P1222" s="3" t="s">
        <v>7085</v>
      </c>
      <c r="Q1222" s="3" t="s">
        <v>705</v>
      </c>
      <c r="R1222" s="2" t="s">
        <v>124</v>
      </c>
      <c r="S1222" s="2">
        <v>102494</v>
      </c>
      <c r="T1222" s="5">
        <v>44670</v>
      </c>
      <c r="U1222" s="6">
        <v>44678</v>
      </c>
      <c r="V1222" s="5">
        <v>45046</v>
      </c>
      <c r="W1222" s="7"/>
      <c r="X1222" s="7"/>
      <c r="Y1222" s="2" t="b">
        <v>1</v>
      </c>
      <c r="Z1222" s="2" t="b">
        <v>1</v>
      </c>
      <c r="AA1222" s="2" t="b">
        <v>1</v>
      </c>
      <c r="AB1222" s="2" t="b">
        <v>1</v>
      </c>
      <c r="AC1222" s="2" t="b">
        <v>1</v>
      </c>
      <c r="AD1222" s="2" t="b">
        <v>1</v>
      </c>
      <c r="AE1222" s="2" t="b">
        <v>1</v>
      </c>
      <c r="AF1222" s="2" t="b">
        <v>0</v>
      </c>
      <c r="AG1222" s="2">
        <v>664</v>
      </c>
      <c r="AH1222" s="6">
        <v>44915</v>
      </c>
      <c r="AI1222" s="5">
        <v>44917</v>
      </c>
      <c r="AJ1222" s="5">
        <v>45657</v>
      </c>
      <c r="AK1222" s="5">
        <v>45291</v>
      </c>
      <c r="AL1222" s="2">
        <v>1</v>
      </c>
      <c r="AM1222" s="3" t="s">
        <v>3927</v>
      </c>
      <c r="AN1222" s="3" t="s">
        <v>66</v>
      </c>
      <c r="AO1222" s="3" t="s">
        <v>75</v>
      </c>
      <c r="AP1222" s="3" t="s">
        <v>66</v>
      </c>
      <c r="AQ1222" s="7"/>
      <c r="AR1222" s="7"/>
      <c r="AS1222" s="7"/>
      <c r="AT1222" s="7"/>
      <c r="AU1222" s="7"/>
      <c r="AV1222" s="7"/>
      <c r="AW1222" s="2" t="b">
        <v>0</v>
      </c>
      <c r="AX1222" s="2" t="b">
        <v>0</v>
      </c>
      <c r="AY1222" s="2" t="b">
        <v>0</v>
      </c>
      <c r="AZ1222" s="2" t="b">
        <v>0</v>
      </c>
      <c r="BA1222" s="2" t="b">
        <v>0</v>
      </c>
      <c r="BB1222" s="2" t="b">
        <v>0</v>
      </c>
      <c r="BC1222" s="2" t="b">
        <v>0</v>
      </c>
      <c r="BD1222" s="7"/>
      <c r="BE1222" s="7"/>
      <c r="BF1222" s="7"/>
      <c r="BG1222" s="7"/>
      <c r="BH1222" s="7"/>
      <c r="BI1222" s="7"/>
      <c r="BJ1222" s="3" t="s">
        <v>66</v>
      </c>
      <c r="BK1222" s="3" t="s">
        <v>66</v>
      </c>
      <c r="BL1222" s="3" t="s">
        <v>66</v>
      </c>
      <c r="BM1222" s="3" t="s">
        <v>66</v>
      </c>
      <c r="BN1222" s="3" t="s">
        <v>2963</v>
      </c>
      <c r="BO1222" s="3" t="s">
        <v>66</v>
      </c>
    </row>
    <row r="1223" spans="1:67" ht="67.5" x14ac:dyDescent="0.15">
      <c r="A1223" s="2">
        <v>35364410</v>
      </c>
      <c r="B1223" s="10" t="str">
        <f>VLOOKUP(A1223,CSV_R7.10.23!KIHON_20003313_2025_20251023144124_JURAI,2,FALSE)</f>
        <v>Ｉ．Ｒ．Ｕ．　株式会社</v>
      </c>
      <c r="C1223" s="10" t="str">
        <f>VLOOKUP(A1223,CSV_R7.10.23!KIHON_20003313_2025_20251023144124_JURAI,4,FALSE)</f>
        <v>江東区　亀戸　３－４６－１５　ＴＰＣビル２階</v>
      </c>
      <c r="D1223" s="2">
        <v>2495</v>
      </c>
      <c r="E1223" s="3" t="s">
        <v>7086</v>
      </c>
      <c r="F1223" s="3" t="s">
        <v>66</v>
      </c>
      <c r="G1223" s="2">
        <v>35364410</v>
      </c>
      <c r="H1223" s="3" t="s">
        <v>66</v>
      </c>
      <c r="I1223" s="3" t="s">
        <v>7087</v>
      </c>
      <c r="J1223" s="3" t="s">
        <v>66</v>
      </c>
      <c r="K1223" s="3" t="s">
        <v>7088</v>
      </c>
      <c r="L1223" s="2" t="b">
        <v>0</v>
      </c>
      <c r="M1223" s="4" t="s">
        <v>66</v>
      </c>
      <c r="N1223" s="2" t="b">
        <v>0</v>
      </c>
      <c r="O1223" s="3" t="s">
        <v>419</v>
      </c>
      <c r="P1223" s="3" t="s">
        <v>7089</v>
      </c>
      <c r="Q1223" s="3" t="s">
        <v>83</v>
      </c>
      <c r="R1223" s="2" t="s">
        <v>672</v>
      </c>
      <c r="S1223" s="2">
        <v>102495</v>
      </c>
      <c r="T1223" s="5">
        <v>44670</v>
      </c>
      <c r="U1223" s="6">
        <v>44678</v>
      </c>
      <c r="V1223" s="5">
        <v>45412</v>
      </c>
      <c r="W1223" s="5">
        <v>45046</v>
      </c>
      <c r="X1223" s="2">
        <v>1</v>
      </c>
      <c r="Y1223" s="2" t="b">
        <v>1</v>
      </c>
      <c r="Z1223" s="2" t="b">
        <v>0</v>
      </c>
      <c r="AA1223" s="2" t="b">
        <v>0</v>
      </c>
      <c r="AB1223" s="2" t="b">
        <v>0</v>
      </c>
      <c r="AC1223" s="2" t="b">
        <v>0</v>
      </c>
      <c r="AD1223" s="2" t="b">
        <v>0</v>
      </c>
      <c r="AE1223" s="2" t="b">
        <v>0</v>
      </c>
      <c r="AF1223" s="2" t="b">
        <v>0</v>
      </c>
      <c r="AG1223" s="2">
        <v>724</v>
      </c>
      <c r="AH1223" s="6">
        <v>45070</v>
      </c>
      <c r="AI1223" s="5">
        <v>45077</v>
      </c>
      <c r="AJ1223" s="5">
        <v>46538</v>
      </c>
      <c r="AK1223" s="5">
        <v>45808</v>
      </c>
      <c r="AL1223" s="2">
        <v>2</v>
      </c>
      <c r="AM1223" s="3" t="s">
        <v>66</v>
      </c>
      <c r="AN1223" s="3" t="s">
        <v>66</v>
      </c>
      <c r="AO1223" s="3" t="s">
        <v>75</v>
      </c>
      <c r="AP1223" s="3" t="s">
        <v>66</v>
      </c>
      <c r="AQ1223" s="7"/>
      <c r="AR1223" s="7"/>
      <c r="AS1223" s="7"/>
      <c r="AT1223" s="7"/>
      <c r="AU1223" s="7"/>
      <c r="AV1223" s="7"/>
      <c r="AW1223" s="2" t="b">
        <v>0</v>
      </c>
      <c r="AX1223" s="2" t="b">
        <v>0</v>
      </c>
      <c r="AY1223" s="2" t="b">
        <v>0</v>
      </c>
      <c r="AZ1223" s="2" t="b">
        <v>0</v>
      </c>
      <c r="BA1223" s="2" t="b">
        <v>0</v>
      </c>
      <c r="BB1223" s="2" t="b">
        <v>0</v>
      </c>
      <c r="BC1223" s="2" t="b">
        <v>0</v>
      </c>
      <c r="BD1223" s="7"/>
      <c r="BE1223" s="7"/>
      <c r="BF1223" s="7"/>
      <c r="BG1223" s="7"/>
      <c r="BH1223" s="7"/>
      <c r="BI1223" s="7"/>
      <c r="BJ1223" s="3" t="s">
        <v>66</v>
      </c>
      <c r="BK1223" s="3" t="s">
        <v>66</v>
      </c>
      <c r="BL1223" s="3" t="s">
        <v>66</v>
      </c>
      <c r="BM1223" s="3" t="s">
        <v>66</v>
      </c>
      <c r="BN1223" s="3" t="s">
        <v>66</v>
      </c>
      <c r="BO1223" s="3" t="s">
        <v>66</v>
      </c>
    </row>
    <row r="1224" spans="1:67" ht="81" x14ac:dyDescent="0.15">
      <c r="A1224" s="2">
        <v>55143033</v>
      </c>
      <c r="B1224" s="10" t="str">
        <f>VLOOKUP(A1224,CSV_R7.10.23!KIHON_20003313_2025_20251023144124_JURAI,2,FALSE)</f>
        <v>株式会社　国広場</v>
      </c>
      <c r="C1224" s="10" t="str">
        <f>VLOOKUP(A1224,CSV_R7.10.23!KIHON_20003313_2025_20251023144124_JURAI,4,FALSE)</f>
        <v>新宿区　大久保　１―１２―１　第２国広場ビル　６階</v>
      </c>
      <c r="D1224" s="2">
        <v>2496</v>
      </c>
      <c r="E1224" s="3" t="s">
        <v>7090</v>
      </c>
      <c r="F1224" s="3" t="s">
        <v>66</v>
      </c>
      <c r="G1224" s="2">
        <v>55143033</v>
      </c>
      <c r="H1224" s="3" t="s">
        <v>66</v>
      </c>
      <c r="I1224" s="3" t="s">
        <v>7091</v>
      </c>
      <c r="J1224" s="3" t="s">
        <v>66</v>
      </c>
      <c r="K1224" s="3" t="s">
        <v>7092</v>
      </c>
      <c r="L1224" s="2" t="b">
        <v>0</v>
      </c>
      <c r="M1224" s="4" t="s">
        <v>7093</v>
      </c>
      <c r="N1224" s="2" t="b">
        <v>0</v>
      </c>
      <c r="O1224" s="3" t="s">
        <v>5072</v>
      </c>
      <c r="P1224" s="3" t="s">
        <v>7094</v>
      </c>
      <c r="Q1224" s="3" t="s">
        <v>1922</v>
      </c>
      <c r="R1224" s="2" t="s">
        <v>3203</v>
      </c>
      <c r="S1224" s="2">
        <v>102496</v>
      </c>
      <c r="T1224" s="5">
        <v>44671</v>
      </c>
      <c r="U1224" s="6">
        <v>44678</v>
      </c>
      <c r="V1224" s="5">
        <v>45412</v>
      </c>
      <c r="W1224" s="5">
        <v>45046</v>
      </c>
      <c r="X1224" s="2">
        <v>1</v>
      </c>
      <c r="Y1224" s="2" t="b">
        <v>1</v>
      </c>
      <c r="Z1224" s="2" t="b">
        <v>1</v>
      </c>
      <c r="AA1224" s="2" t="b">
        <v>1</v>
      </c>
      <c r="AB1224" s="2" t="b">
        <v>1</v>
      </c>
      <c r="AC1224" s="2" t="b">
        <v>1</v>
      </c>
      <c r="AD1224" s="2" t="b">
        <v>1</v>
      </c>
      <c r="AE1224" s="2" t="b">
        <v>1</v>
      </c>
      <c r="AF1224" s="2" t="b">
        <v>0</v>
      </c>
      <c r="AG1224" s="2">
        <v>742</v>
      </c>
      <c r="AH1224" s="6">
        <v>45135</v>
      </c>
      <c r="AI1224" s="5">
        <v>45142</v>
      </c>
      <c r="AJ1224" s="5">
        <v>46599</v>
      </c>
      <c r="AK1224" s="5">
        <v>45869</v>
      </c>
      <c r="AL1224" s="2">
        <v>2</v>
      </c>
      <c r="AM1224" s="3" t="s">
        <v>66</v>
      </c>
      <c r="AN1224" s="3" t="s">
        <v>66</v>
      </c>
      <c r="AO1224" s="3" t="s">
        <v>75</v>
      </c>
      <c r="AP1224" s="3" t="s">
        <v>66</v>
      </c>
      <c r="AQ1224" s="7"/>
      <c r="AR1224" s="7"/>
      <c r="AS1224" s="7"/>
      <c r="AT1224" s="7"/>
      <c r="AU1224" s="7"/>
      <c r="AV1224" s="7"/>
      <c r="AW1224" s="2" t="b">
        <v>0</v>
      </c>
      <c r="AX1224" s="2" t="b">
        <v>0</v>
      </c>
      <c r="AY1224" s="2" t="b">
        <v>0</v>
      </c>
      <c r="AZ1224" s="2" t="b">
        <v>0</v>
      </c>
      <c r="BA1224" s="2" t="b">
        <v>0</v>
      </c>
      <c r="BB1224" s="2" t="b">
        <v>0</v>
      </c>
      <c r="BC1224" s="2" t="b">
        <v>0</v>
      </c>
      <c r="BD1224" s="7"/>
      <c r="BE1224" s="7"/>
      <c r="BF1224" s="7"/>
      <c r="BG1224" s="7"/>
      <c r="BH1224" s="7"/>
      <c r="BI1224" s="7"/>
      <c r="BJ1224" s="3" t="s">
        <v>66</v>
      </c>
      <c r="BK1224" s="3" t="s">
        <v>66</v>
      </c>
      <c r="BL1224" s="3" t="s">
        <v>66</v>
      </c>
      <c r="BM1224" s="3" t="s">
        <v>66</v>
      </c>
      <c r="BN1224" s="3" t="s">
        <v>66</v>
      </c>
      <c r="BO1224" s="3" t="s">
        <v>66</v>
      </c>
    </row>
    <row r="1225" spans="1:67" ht="81" x14ac:dyDescent="0.15">
      <c r="A1225" s="2">
        <v>19422408</v>
      </c>
      <c r="B1225" s="10" t="str">
        <f>VLOOKUP(A1225,CSV_R7.10.23!KIHON_20003313_2025_20251023144124_JURAI,2,FALSE)</f>
        <v>株式会社　ＪＥＴ　ＣＨＯＰ</v>
      </c>
      <c r="C1225" s="10" t="str">
        <f>VLOOKUP(A1225,CSV_R7.10.23!KIHON_20003313_2025_20251023144124_JURAI,4,FALSE)</f>
        <v>港区　新橋　１―１６―１０浅川ビル７階</v>
      </c>
      <c r="D1225" s="2">
        <v>2497</v>
      </c>
      <c r="E1225" s="3" t="s">
        <v>7095</v>
      </c>
      <c r="F1225" s="3" t="s">
        <v>66</v>
      </c>
      <c r="G1225" s="2">
        <v>19422408</v>
      </c>
      <c r="H1225" s="3" t="s">
        <v>66</v>
      </c>
      <c r="I1225" s="3" t="s">
        <v>4501</v>
      </c>
      <c r="J1225" s="3" t="s">
        <v>66</v>
      </c>
      <c r="K1225" s="3" t="s">
        <v>7096</v>
      </c>
      <c r="L1225" s="2" t="b">
        <v>0</v>
      </c>
      <c r="M1225" s="4" t="s">
        <v>7097</v>
      </c>
      <c r="N1225" s="2" t="b">
        <v>0</v>
      </c>
      <c r="O1225" s="3" t="s">
        <v>988</v>
      </c>
      <c r="P1225" s="3" t="s">
        <v>7098</v>
      </c>
      <c r="Q1225" s="3" t="s">
        <v>226</v>
      </c>
      <c r="R1225" s="2" t="s">
        <v>447</v>
      </c>
      <c r="S1225" s="2">
        <v>102497</v>
      </c>
      <c r="T1225" s="5">
        <v>44671</v>
      </c>
      <c r="U1225" s="6">
        <v>44678</v>
      </c>
      <c r="V1225" s="5">
        <v>45777</v>
      </c>
      <c r="W1225" s="5">
        <v>45412</v>
      </c>
      <c r="X1225" s="2">
        <v>2</v>
      </c>
      <c r="Y1225" s="2" t="b">
        <v>1</v>
      </c>
      <c r="Z1225" s="2" t="b">
        <v>1</v>
      </c>
      <c r="AA1225" s="2" t="b">
        <v>1</v>
      </c>
      <c r="AB1225" s="2" t="b">
        <v>1</v>
      </c>
      <c r="AC1225" s="2" t="b">
        <v>1</v>
      </c>
      <c r="AD1225" s="2" t="b">
        <v>1</v>
      </c>
      <c r="AE1225" s="2" t="b">
        <v>1</v>
      </c>
      <c r="AF1225" s="2" t="b">
        <v>0</v>
      </c>
      <c r="AG1225" s="7"/>
      <c r="AH1225" s="7"/>
      <c r="AI1225" s="7"/>
      <c r="AJ1225" s="7"/>
      <c r="AK1225" s="7"/>
      <c r="AL1225" s="7"/>
      <c r="AM1225" s="3" t="s">
        <v>632</v>
      </c>
      <c r="AN1225" s="3" t="s">
        <v>66</v>
      </c>
      <c r="AO1225" s="3" t="s">
        <v>75</v>
      </c>
      <c r="AP1225" s="3" t="s">
        <v>66</v>
      </c>
      <c r="AQ1225" s="7"/>
      <c r="AR1225" s="7"/>
      <c r="AS1225" s="7"/>
      <c r="AT1225" s="7"/>
      <c r="AU1225" s="7"/>
      <c r="AV1225" s="7"/>
      <c r="AW1225" s="2" t="b">
        <v>0</v>
      </c>
      <c r="AX1225" s="2" t="b">
        <v>0</v>
      </c>
      <c r="AY1225" s="2" t="b">
        <v>0</v>
      </c>
      <c r="AZ1225" s="2" t="b">
        <v>0</v>
      </c>
      <c r="BA1225" s="2" t="b">
        <v>0</v>
      </c>
      <c r="BB1225" s="2" t="b">
        <v>0</v>
      </c>
      <c r="BC1225" s="2" t="b">
        <v>0</v>
      </c>
      <c r="BD1225" s="7"/>
      <c r="BE1225" s="7"/>
      <c r="BF1225" s="7"/>
      <c r="BG1225" s="7"/>
      <c r="BH1225" s="7"/>
      <c r="BI1225" s="7"/>
      <c r="BJ1225" s="3" t="s">
        <v>66</v>
      </c>
      <c r="BK1225" s="3" t="s">
        <v>66</v>
      </c>
      <c r="BL1225" s="3" t="s">
        <v>66</v>
      </c>
      <c r="BM1225" s="3" t="s">
        <v>66</v>
      </c>
      <c r="BN1225" s="3" t="s">
        <v>633</v>
      </c>
      <c r="BO1225" s="3" t="s">
        <v>66</v>
      </c>
    </row>
    <row r="1226" spans="1:67" ht="81" x14ac:dyDescent="0.15">
      <c r="A1226" s="2">
        <v>64041908</v>
      </c>
      <c r="B1226" s="10" t="str">
        <f>VLOOKUP(A1226,CSV_R7.10.23!KIHON_20003313_2025_20251023144124_JURAI,2,FALSE)</f>
        <v>日本プロジェクトソリューションズ　株式会社</v>
      </c>
      <c r="C1226" s="10" t="str">
        <f>VLOOKUP(A1226,CSV_R7.10.23!KIHON_20003313_2025_20251023144124_JURAI,4,FALSE)</f>
        <v>中央区　日本橋富沢町　６－４　３階　ＰＲＯＸＩＡＧＲＯＵＰ</v>
      </c>
      <c r="D1226" s="2">
        <v>2498</v>
      </c>
      <c r="E1226" s="3" t="s">
        <v>7099</v>
      </c>
      <c r="F1226" s="3" t="s">
        <v>66</v>
      </c>
      <c r="G1226" s="2">
        <v>64041908</v>
      </c>
      <c r="H1226" s="3" t="s">
        <v>66</v>
      </c>
      <c r="I1226" s="3" t="s">
        <v>7100</v>
      </c>
      <c r="J1226" s="3" t="s">
        <v>66</v>
      </c>
      <c r="K1226" s="3" t="s">
        <v>7101</v>
      </c>
      <c r="L1226" s="2" t="b">
        <v>0</v>
      </c>
      <c r="M1226" s="4" t="s">
        <v>7102</v>
      </c>
      <c r="N1226" s="2" t="b">
        <v>0</v>
      </c>
      <c r="O1226" s="3" t="s">
        <v>3390</v>
      </c>
      <c r="P1226" s="3" t="s">
        <v>7103</v>
      </c>
      <c r="Q1226" s="3" t="s">
        <v>94</v>
      </c>
      <c r="R1226" s="2" t="s">
        <v>467</v>
      </c>
      <c r="S1226" s="2">
        <v>102498</v>
      </c>
      <c r="T1226" s="5">
        <v>44672</v>
      </c>
      <c r="U1226" s="6">
        <v>44678</v>
      </c>
      <c r="V1226" s="5">
        <v>45412</v>
      </c>
      <c r="W1226" s="5">
        <v>45046</v>
      </c>
      <c r="X1226" s="2">
        <v>1</v>
      </c>
      <c r="Y1226" s="2" t="b">
        <v>1</v>
      </c>
      <c r="Z1226" s="2" t="b">
        <v>1</v>
      </c>
      <c r="AA1226" s="2" t="b">
        <v>1</v>
      </c>
      <c r="AB1226" s="2" t="b">
        <v>1</v>
      </c>
      <c r="AC1226" s="2" t="b">
        <v>1</v>
      </c>
      <c r="AD1226" s="2" t="b">
        <v>1</v>
      </c>
      <c r="AE1226" s="2" t="b">
        <v>1</v>
      </c>
      <c r="AF1226" s="2" t="b">
        <v>0</v>
      </c>
      <c r="AG1226" s="2">
        <v>726</v>
      </c>
      <c r="AH1226" s="6">
        <v>45100</v>
      </c>
      <c r="AI1226" s="5">
        <v>45107</v>
      </c>
      <c r="AJ1226" s="5">
        <v>46568</v>
      </c>
      <c r="AK1226" s="5">
        <v>45838</v>
      </c>
      <c r="AL1226" s="2">
        <v>2</v>
      </c>
      <c r="AM1226" s="3" t="s">
        <v>3393</v>
      </c>
      <c r="AN1226" s="3" t="s">
        <v>66</v>
      </c>
      <c r="AO1226" s="3" t="s">
        <v>75</v>
      </c>
      <c r="AP1226" s="3" t="s">
        <v>66</v>
      </c>
      <c r="AQ1226" s="7"/>
      <c r="AR1226" s="7"/>
      <c r="AS1226" s="7"/>
      <c r="AT1226" s="7"/>
      <c r="AU1226" s="7"/>
      <c r="AV1226" s="7"/>
      <c r="AW1226" s="2" t="b">
        <v>0</v>
      </c>
      <c r="AX1226" s="2" t="b">
        <v>0</v>
      </c>
      <c r="AY1226" s="2" t="b">
        <v>0</v>
      </c>
      <c r="AZ1226" s="2" t="b">
        <v>0</v>
      </c>
      <c r="BA1226" s="2" t="b">
        <v>0</v>
      </c>
      <c r="BB1226" s="2" t="b">
        <v>0</v>
      </c>
      <c r="BC1226" s="2" t="b">
        <v>0</v>
      </c>
      <c r="BD1226" s="7"/>
      <c r="BE1226" s="7"/>
      <c r="BF1226" s="7"/>
      <c r="BG1226" s="7"/>
      <c r="BH1226" s="7"/>
      <c r="BI1226" s="7"/>
      <c r="BJ1226" s="3" t="s">
        <v>66</v>
      </c>
      <c r="BK1226" s="3" t="s">
        <v>66</v>
      </c>
      <c r="BL1226" s="3" t="s">
        <v>66</v>
      </c>
      <c r="BM1226" s="3" t="s">
        <v>66</v>
      </c>
      <c r="BN1226" s="3" t="s">
        <v>66</v>
      </c>
      <c r="BO1226" s="3" t="s">
        <v>66</v>
      </c>
    </row>
    <row r="1227" spans="1:67" ht="94.5" x14ac:dyDescent="0.15">
      <c r="A1227" s="2">
        <v>64440744</v>
      </c>
      <c r="B1227" s="10" t="str">
        <f>VLOOKUP(A1227,CSV_R7.10.23!KIHON_20003313_2025_20251023144124_JURAI,2,FALSE)</f>
        <v>株式会社　ヒトイキ</v>
      </c>
      <c r="C1227" s="10" t="str">
        <f>VLOOKUP(A1227,CSV_R7.10.23!KIHON_20003313_2025_20251023144124_JURAI,4,FALSE)</f>
        <v>渋谷区　恵比寿　１－２４－１５　Ｓｒｅｅｄ　ＥＢＩＳＵ　ＥＡＳＴ７Ｆ・８Ｆ</v>
      </c>
      <c r="D1227" s="2">
        <v>2499</v>
      </c>
      <c r="E1227" s="3" t="s">
        <v>7104</v>
      </c>
      <c r="F1227" s="3" t="s">
        <v>66</v>
      </c>
      <c r="G1227" s="2">
        <v>64440744</v>
      </c>
      <c r="H1227" s="3" t="s">
        <v>66</v>
      </c>
      <c r="I1227" s="3" t="s">
        <v>7105</v>
      </c>
      <c r="J1227" s="3" t="s">
        <v>66</v>
      </c>
      <c r="K1227" s="3" t="s">
        <v>7106</v>
      </c>
      <c r="L1227" s="2" t="b">
        <v>0</v>
      </c>
      <c r="M1227" s="4" t="s">
        <v>66</v>
      </c>
      <c r="N1227" s="2" t="b">
        <v>0</v>
      </c>
      <c r="O1227" s="3" t="s">
        <v>513</v>
      </c>
      <c r="P1227" s="3" t="s">
        <v>7107</v>
      </c>
      <c r="Q1227" s="3" t="s">
        <v>157</v>
      </c>
      <c r="R1227" s="2" t="s">
        <v>799</v>
      </c>
      <c r="S1227" s="2">
        <v>102499</v>
      </c>
      <c r="T1227" s="5">
        <v>44672</v>
      </c>
      <c r="U1227" s="6">
        <v>44678</v>
      </c>
      <c r="V1227" s="5">
        <v>45412</v>
      </c>
      <c r="W1227" s="5">
        <v>45046</v>
      </c>
      <c r="X1227" s="2">
        <v>1</v>
      </c>
      <c r="Y1227" s="2" t="b">
        <v>1</v>
      </c>
      <c r="Z1227" s="2" t="b">
        <v>0</v>
      </c>
      <c r="AA1227" s="2" t="b">
        <v>0</v>
      </c>
      <c r="AB1227" s="2" t="b">
        <v>0</v>
      </c>
      <c r="AC1227" s="2" t="b">
        <v>1</v>
      </c>
      <c r="AD1227" s="2" t="b">
        <v>0</v>
      </c>
      <c r="AE1227" s="2" t="b">
        <v>1</v>
      </c>
      <c r="AF1227" s="2" t="b">
        <v>0</v>
      </c>
      <c r="AG1227" s="2">
        <v>734</v>
      </c>
      <c r="AH1227" s="6">
        <v>45135</v>
      </c>
      <c r="AI1227" s="5">
        <v>45142</v>
      </c>
      <c r="AJ1227" s="5">
        <v>46599</v>
      </c>
      <c r="AK1227" s="5">
        <v>45869</v>
      </c>
      <c r="AL1227" s="2">
        <v>2</v>
      </c>
      <c r="AM1227" s="3" t="s">
        <v>7108</v>
      </c>
      <c r="AN1227" s="3" t="s">
        <v>66</v>
      </c>
      <c r="AO1227" s="3" t="s">
        <v>75</v>
      </c>
      <c r="AP1227" s="3" t="s">
        <v>66</v>
      </c>
      <c r="AQ1227" s="7"/>
      <c r="AR1227" s="7"/>
      <c r="AS1227" s="7"/>
      <c r="AT1227" s="7"/>
      <c r="AU1227" s="7"/>
      <c r="AV1227" s="7"/>
      <c r="AW1227" s="2" t="b">
        <v>0</v>
      </c>
      <c r="AX1227" s="2" t="b">
        <v>0</v>
      </c>
      <c r="AY1227" s="2" t="b">
        <v>0</v>
      </c>
      <c r="AZ1227" s="2" t="b">
        <v>0</v>
      </c>
      <c r="BA1227" s="2" t="b">
        <v>0</v>
      </c>
      <c r="BB1227" s="2" t="b">
        <v>0</v>
      </c>
      <c r="BC1227" s="2" t="b">
        <v>0</v>
      </c>
      <c r="BD1227" s="7"/>
      <c r="BE1227" s="7"/>
      <c r="BF1227" s="7"/>
      <c r="BG1227" s="7"/>
      <c r="BH1227" s="7"/>
      <c r="BI1227" s="7"/>
      <c r="BJ1227" s="3" t="s">
        <v>66</v>
      </c>
      <c r="BK1227" s="3" t="s">
        <v>66</v>
      </c>
      <c r="BL1227" s="3" t="s">
        <v>66</v>
      </c>
      <c r="BM1227" s="3" t="s">
        <v>66</v>
      </c>
      <c r="BN1227" s="3" t="s">
        <v>66</v>
      </c>
      <c r="BO1227" s="3" t="s">
        <v>66</v>
      </c>
    </row>
    <row r="1228" spans="1:67" ht="67.5" x14ac:dyDescent="0.15">
      <c r="A1228" s="2">
        <v>66420938</v>
      </c>
      <c r="B1228" s="10" t="str">
        <f>VLOOKUP(A1228,CSV_R7.10.23!KIHON_20003313_2025_20251023144124_JURAI,2,FALSE)</f>
        <v>ユナイト株式会社</v>
      </c>
      <c r="C1228" s="10" t="str">
        <f>VLOOKUP(A1228,CSV_R7.10.23!KIHON_20003313_2025_20251023144124_JURAI,4,FALSE)</f>
        <v>世田谷区　大原　２－２４－２２　ＰＦビル　３Ｆ</v>
      </c>
      <c r="D1228" s="2">
        <v>2500</v>
      </c>
      <c r="E1228" s="3" t="s">
        <v>7109</v>
      </c>
      <c r="F1228" s="3" t="s">
        <v>66</v>
      </c>
      <c r="G1228" s="2">
        <v>66420938</v>
      </c>
      <c r="H1228" s="3" t="s">
        <v>66</v>
      </c>
      <c r="I1228" s="3" t="s">
        <v>7110</v>
      </c>
      <c r="J1228" s="3" t="s">
        <v>66</v>
      </c>
      <c r="K1228" s="3" t="s">
        <v>7111</v>
      </c>
      <c r="L1228" s="2" t="b">
        <v>0</v>
      </c>
      <c r="M1228" s="4" t="s">
        <v>7112</v>
      </c>
      <c r="N1228" s="2" t="b">
        <v>0</v>
      </c>
      <c r="O1228" s="3" t="s">
        <v>7113</v>
      </c>
      <c r="P1228" s="3" t="s">
        <v>7114</v>
      </c>
      <c r="Q1228" s="3" t="s">
        <v>663</v>
      </c>
      <c r="R1228" s="2" t="s">
        <v>261</v>
      </c>
      <c r="S1228" s="2">
        <v>102500</v>
      </c>
      <c r="T1228" s="5">
        <v>44677</v>
      </c>
      <c r="U1228" s="6">
        <v>44691</v>
      </c>
      <c r="V1228" s="5">
        <v>45046</v>
      </c>
      <c r="W1228" s="7"/>
      <c r="X1228" s="7"/>
      <c r="Y1228" s="2" t="b">
        <v>1</v>
      </c>
      <c r="Z1228" s="2" t="b">
        <v>0</v>
      </c>
      <c r="AA1228" s="2" t="b">
        <v>1</v>
      </c>
      <c r="AB1228" s="2" t="b">
        <v>0</v>
      </c>
      <c r="AC1228" s="2" t="b">
        <v>1</v>
      </c>
      <c r="AD1228" s="2" t="b">
        <v>0</v>
      </c>
      <c r="AE1228" s="2" t="b">
        <v>0</v>
      </c>
      <c r="AF1228" s="2" t="b">
        <v>0</v>
      </c>
      <c r="AG1228" s="2">
        <v>669</v>
      </c>
      <c r="AH1228" s="6">
        <v>44950</v>
      </c>
      <c r="AI1228" s="5">
        <v>44953</v>
      </c>
      <c r="AJ1228" s="5">
        <v>46053</v>
      </c>
      <c r="AK1228" s="5">
        <v>45688</v>
      </c>
      <c r="AL1228" s="2">
        <v>2</v>
      </c>
      <c r="AM1228" s="3" t="s">
        <v>3252</v>
      </c>
      <c r="AN1228" s="3" t="s">
        <v>66</v>
      </c>
      <c r="AO1228" s="3" t="s">
        <v>75</v>
      </c>
      <c r="AP1228" s="3" t="s">
        <v>66</v>
      </c>
      <c r="AQ1228" s="2">
        <v>200208</v>
      </c>
      <c r="AR1228" s="5">
        <v>45758</v>
      </c>
      <c r="AS1228" s="6">
        <v>45768</v>
      </c>
      <c r="AT1228" s="5">
        <v>46142</v>
      </c>
      <c r="AU1228" s="7"/>
      <c r="AV1228" s="7"/>
      <c r="AW1228" s="2" t="b">
        <v>1</v>
      </c>
      <c r="AX1228" s="2" t="b">
        <v>0</v>
      </c>
      <c r="AY1228" s="2" t="b">
        <v>1</v>
      </c>
      <c r="AZ1228" s="2" t="b">
        <v>0</v>
      </c>
      <c r="BA1228" s="2" t="b">
        <v>1</v>
      </c>
      <c r="BB1228" s="2" t="b">
        <v>1</v>
      </c>
      <c r="BC1228" s="2" t="b">
        <v>0</v>
      </c>
      <c r="BD1228" s="7"/>
      <c r="BE1228" s="7"/>
      <c r="BF1228" s="7"/>
      <c r="BG1228" s="7"/>
      <c r="BH1228" s="7"/>
      <c r="BI1228" s="7"/>
      <c r="BJ1228" s="3" t="s">
        <v>7115</v>
      </c>
      <c r="BK1228" s="3" t="s">
        <v>66</v>
      </c>
      <c r="BL1228" s="3" t="s">
        <v>66</v>
      </c>
      <c r="BM1228" s="3" t="s">
        <v>75</v>
      </c>
      <c r="BN1228" s="3" t="s">
        <v>66</v>
      </c>
      <c r="BO1228" s="3" t="s">
        <v>66</v>
      </c>
    </row>
    <row r="1229" spans="1:67" ht="81" x14ac:dyDescent="0.15">
      <c r="A1229" s="2">
        <v>25140415</v>
      </c>
      <c r="B1229" s="10" t="str">
        <f>VLOOKUP(A1229,CSV_R7.10.23!KIHON_20003313_2025_20251023144124_JURAI,2,FALSE)</f>
        <v>株式会社　川原商店</v>
      </c>
      <c r="C1229" s="10" t="str">
        <f>VLOOKUP(A1229,CSV_R7.10.23!KIHON_20003313_2025_20251023144124_JURAI,4,FALSE)</f>
        <v>台東区　西浅草　３―９―２</v>
      </c>
      <c r="D1229" s="2">
        <v>2507</v>
      </c>
      <c r="E1229" s="3" t="s">
        <v>7116</v>
      </c>
      <c r="F1229" s="3" t="s">
        <v>66</v>
      </c>
      <c r="G1229" s="2">
        <v>25140415</v>
      </c>
      <c r="H1229" s="3" t="s">
        <v>66</v>
      </c>
      <c r="I1229" s="3" t="s">
        <v>7117</v>
      </c>
      <c r="J1229" s="3" t="s">
        <v>66</v>
      </c>
      <c r="K1229" s="3" t="s">
        <v>7118</v>
      </c>
      <c r="L1229" s="2" t="b">
        <v>0</v>
      </c>
      <c r="M1229" s="4" t="s">
        <v>66</v>
      </c>
      <c r="N1229" s="2" t="b">
        <v>0</v>
      </c>
      <c r="O1229" s="3" t="s">
        <v>928</v>
      </c>
      <c r="P1229" s="3" t="s">
        <v>7119</v>
      </c>
      <c r="Q1229" s="3" t="s">
        <v>226</v>
      </c>
      <c r="R1229" s="2" t="s">
        <v>95</v>
      </c>
      <c r="S1229" s="2">
        <v>102507</v>
      </c>
      <c r="T1229" s="5">
        <v>44687</v>
      </c>
      <c r="U1229" s="6">
        <v>44699</v>
      </c>
      <c r="V1229" s="5">
        <v>45808</v>
      </c>
      <c r="W1229" s="5">
        <v>45443</v>
      </c>
      <c r="X1229" s="2">
        <v>2</v>
      </c>
      <c r="Y1229" s="2" t="b">
        <v>1</v>
      </c>
      <c r="Z1229" s="2" t="b">
        <v>0</v>
      </c>
      <c r="AA1229" s="2" t="b">
        <v>0</v>
      </c>
      <c r="AB1229" s="2" t="b">
        <v>0</v>
      </c>
      <c r="AC1229" s="2" t="b">
        <v>0</v>
      </c>
      <c r="AD1229" s="2" t="b">
        <v>0</v>
      </c>
      <c r="AE1229" s="2" t="b">
        <v>0</v>
      </c>
      <c r="AF1229" s="2" t="b">
        <v>0</v>
      </c>
      <c r="AG1229" s="7"/>
      <c r="AH1229" s="7"/>
      <c r="AI1229" s="7"/>
      <c r="AJ1229" s="7"/>
      <c r="AK1229" s="7"/>
      <c r="AL1229" s="7"/>
      <c r="AM1229" s="3" t="s">
        <v>1507</v>
      </c>
      <c r="AN1229" s="3" t="s">
        <v>66</v>
      </c>
      <c r="AO1229" s="3" t="s">
        <v>75</v>
      </c>
      <c r="AP1229" s="3" t="s">
        <v>66</v>
      </c>
      <c r="AQ1229" s="7"/>
      <c r="AR1229" s="7"/>
      <c r="AS1229" s="7"/>
      <c r="AT1229" s="7"/>
      <c r="AU1229" s="7"/>
      <c r="AV1229" s="7"/>
      <c r="AW1229" s="2" t="b">
        <v>0</v>
      </c>
      <c r="AX1229" s="2" t="b">
        <v>0</v>
      </c>
      <c r="AY1229" s="2" t="b">
        <v>0</v>
      </c>
      <c r="AZ1229" s="2" t="b">
        <v>0</v>
      </c>
      <c r="BA1229" s="2" t="b">
        <v>0</v>
      </c>
      <c r="BB1229" s="2" t="b">
        <v>0</v>
      </c>
      <c r="BC1229" s="2" t="b">
        <v>0</v>
      </c>
      <c r="BD1229" s="7"/>
      <c r="BE1229" s="7"/>
      <c r="BF1229" s="7"/>
      <c r="BG1229" s="7"/>
      <c r="BH1229" s="7"/>
      <c r="BI1229" s="7"/>
      <c r="BJ1229" s="3" t="s">
        <v>66</v>
      </c>
      <c r="BK1229" s="3" t="s">
        <v>66</v>
      </c>
      <c r="BL1229" s="3" t="s">
        <v>66</v>
      </c>
      <c r="BM1229" s="3" t="s">
        <v>66</v>
      </c>
      <c r="BN1229" s="3" t="s">
        <v>753</v>
      </c>
      <c r="BO1229" s="3" t="s">
        <v>66</v>
      </c>
    </row>
    <row r="1230" spans="1:67" ht="81" x14ac:dyDescent="0.15">
      <c r="A1230" s="2">
        <v>51241007</v>
      </c>
      <c r="B1230" s="10" t="str">
        <f>VLOOKUP(A1230,CSV_R7.10.23!KIHON_20003313_2025_20251023144124_JURAI,2,FALSE)</f>
        <v>株式会社　ＶΙＣＴ</v>
      </c>
      <c r="C1230" s="10" t="str">
        <f>VLOOKUP(A1230,CSV_R7.10.23!KIHON_20003313_2025_20251023144124_JURAI,4,FALSE)</f>
        <v>中央区　八丁堀　４－１４－４　ＢｉｚＳＱＵＡＲＥ八丁堀　８階</v>
      </c>
      <c r="D1230" s="2">
        <v>2508</v>
      </c>
      <c r="E1230" s="3" t="s">
        <v>7120</v>
      </c>
      <c r="F1230" s="3" t="s">
        <v>66</v>
      </c>
      <c r="G1230" s="2">
        <v>51241007</v>
      </c>
      <c r="H1230" s="3" t="s">
        <v>66</v>
      </c>
      <c r="I1230" s="3" t="s">
        <v>7121</v>
      </c>
      <c r="J1230" s="3" t="s">
        <v>66</v>
      </c>
      <c r="K1230" s="3" t="s">
        <v>7122</v>
      </c>
      <c r="L1230" s="2" t="b">
        <v>0</v>
      </c>
      <c r="M1230" s="4" t="s">
        <v>66</v>
      </c>
      <c r="N1230" s="2" t="b">
        <v>0</v>
      </c>
      <c r="O1230" s="3" t="s">
        <v>1340</v>
      </c>
      <c r="P1230" s="3" t="s">
        <v>7123</v>
      </c>
      <c r="Q1230" s="3" t="s">
        <v>235</v>
      </c>
      <c r="R1230" s="2" t="s">
        <v>300</v>
      </c>
      <c r="S1230" s="2">
        <v>102508</v>
      </c>
      <c r="T1230" s="5">
        <v>44691</v>
      </c>
      <c r="U1230" s="6">
        <v>44699</v>
      </c>
      <c r="V1230" s="5">
        <v>45077</v>
      </c>
      <c r="W1230" s="7"/>
      <c r="X1230" s="7"/>
      <c r="Y1230" s="2" t="b">
        <v>1</v>
      </c>
      <c r="Z1230" s="2" t="b">
        <v>1</v>
      </c>
      <c r="AA1230" s="2" t="b">
        <v>1</v>
      </c>
      <c r="AB1230" s="2" t="b">
        <v>1</v>
      </c>
      <c r="AC1230" s="2" t="b">
        <v>1</v>
      </c>
      <c r="AD1230" s="2" t="b">
        <v>1</v>
      </c>
      <c r="AE1230" s="2" t="b">
        <v>1</v>
      </c>
      <c r="AF1230" s="2" t="b">
        <v>0</v>
      </c>
      <c r="AG1230" s="2">
        <v>666</v>
      </c>
      <c r="AH1230" s="6">
        <v>44950</v>
      </c>
      <c r="AI1230" s="5">
        <v>44953</v>
      </c>
      <c r="AJ1230" s="5">
        <v>46053</v>
      </c>
      <c r="AK1230" s="5">
        <v>45688</v>
      </c>
      <c r="AL1230" s="2">
        <v>2</v>
      </c>
      <c r="AM1230" s="3" t="s">
        <v>66</v>
      </c>
      <c r="AN1230" s="3" t="s">
        <v>66</v>
      </c>
      <c r="AO1230" s="3" t="s">
        <v>75</v>
      </c>
      <c r="AP1230" s="3" t="s">
        <v>66</v>
      </c>
      <c r="AQ1230" s="7"/>
      <c r="AR1230" s="7"/>
      <c r="AS1230" s="7"/>
      <c r="AT1230" s="7"/>
      <c r="AU1230" s="7"/>
      <c r="AV1230" s="7"/>
      <c r="AW1230" s="2" t="b">
        <v>0</v>
      </c>
      <c r="AX1230" s="2" t="b">
        <v>0</v>
      </c>
      <c r="AY1230" s="2" t="b">
        <v>0</v>
      </c>
      <c r="AZ1230" s="2" t="b">
        <v>0</v>
      </c>
      <c r="BA1230" s="2" t="b">
        <v>0</v>
      </c>
      <c r="BB1230" s="2" t="b">
        <v>0</v>
      </c>
      <c r="BC1230" s="2" t="b">
        <v>0</v>
      </c>
      <c r="BD1230" s="7"/>
      <c r="BE1230" s="7"/>
      <c r="BF1230" s="7"/>
      <c r="BG1230" s="7"/>
      <c r="BH1230" s="7"/>
      <c r="BI1230" s="7"/>
      <c r="BJ1230" s="3" t="s">
        <v>66</v>
      </c>
      <c r="BK1230" s="3" t="s">
        <v>66</v>
      </c>
      <c r="BL1230" s="3" t="s">
        <v>66</v>
      </c>
      <c r="BM1230" s="3" t="s">
        <v>66</v>
      </c>
      <c r="BN1230" s="3" t="s">
        <v>66</v>
      </c>
      <c r="BO1230" s="3" t="s">
        <v>66</v>
      </c>
    </row>
    <row r="1231" spans="1:67" ht="67.5" x14ac:dyDescent="0.15">
      <c r="A1231" s="2">
        <v>63460617</v>
      </c>
      <c r="B1231" s="10" t="str">
        <f>VLOOKUP(A1231,CSV_R7.10.23!KIHON_20003313_2025_20251023144124_JURAI,2,FALSE)</f>
        <v>セントラル工商　株式会社</v>
      </c>
      <c r="C1231" s="10" t="str">
        <f>VLOOKUP(A1231,CSV_R7.10.23!KIHON_20003313_2025_20251023144124_JURAI,4,FALSE)</f>
        <v>目黒区　南　１－１５－５　ＹＫ－ＡＮＮＥＸビル</v>
      </c>
      <c r="D1231" s="2">
        <v>2510</v>
      </c>
      <c r="E1231" s="3" t="s">
        <v>7124</v>
      </c>
      <c r="F1231" s="3" t="s">
        <v>66</v>
      </c>
      <c r="G1231" s="2">
        <v>63460617</v>
      </c>
      <c r="H1231" s="3" t="s">
        <v>66</v>
      </c>
      <c r="I1231" s="3" t="s">
        <v>7125</v>
      </c>
      <c r="J1231" s="3" t="s">
        <v>66</v>
      </c>
      <c r="K1231" s="3" t="s">
        <v>7126</v>
      </c>
      <c r="L1231" s="2" t="b">
        <v>0</v>
      </c>
      <c r="M1231" s="4" t="s">
        <v>7127</v>
      </c>
      <c r="N1231" s="2" t="b">
        <v>0</v>
      </c>
      <c r="O1231" s="3" t="s">
        <v>2579</v>
      </c>
      <c r="P1231" s="3" t="s">
        <v>7128</v>
      </c>
      <c r="Q1231" s="3" t="s">
        <v>226</v>
      </c>
      <c r="R1231" s="2" t="s">
        <v>441</v>
      </c>
      <c r="S1231" s="2">
        <v>102510</v>
      </c>
      <c r="T1231" s="5">
        <v>44693</v>
      </c>
      <c r="U1231" s="6">
        <v>44699</v>
      </c>
      <c r="V1231" s="5">
        <v>46538</v>
      </c>
      <c r="W1231" s="5">
        <v>45808</v>
      </c>
      <c r="X1231" s="2">
        <v>3</v>
      </c>
      <c r="Y1231" s="2" t="b">
        <v>1</v>
      </c>
      <c r="Z1231" s="2" t="b">
        <v>1</v>
      </c>
      <c r="AA1231" s="2" t="b">
        <v>1</v>
      </c>
      <c r="AB1231" s="2" t="b">
        <v>1</v>
      </c>
      <c r="AC1231" s="2" t="b">
        <v>1</v>
      </c>
      <c r="AD1231" s="2" t="b">
        <v>0</v>
      </c>
      <c r="AE1231" s="2" t="b">
        <v>1</v>
      </c>
      <c r="AF1231" s="2" t="b">
        <v>0</v>
      </c>
      <c r="AG1231" s="7"/>
      <c r="AH1231" s="7"/>
      <c r="AI1231" s="7"/>
      <c r="AJ1231" s="7"/>
      <c r="AK1231" s="7"/>
      <c r="AL1231" s="7"/>
      <c r="AM1231" s="3" t="s">
        <v>66</v>
      </c>
      <c r="AN1231" s="3" t="s">
        <v>66</v>
      </c>
      <c r="AO1231" s="3" t="s">
        <v>75</v>
      </c>
      <c r="AP1231" s="3" t="s">
        <v>66</v>
      </c>
      <c r="AQ1231" s="7"/>
      <c r="AR1231" s="7"/>
      <c r="AS1231" s="7"/>
      <c r="AT1231" s="7"/>
      <c r="AU1231" s="7"/>
      <c r="AV1231" s="7"/>
      <c r="AW1231" s="2" t="b">
        <v>0</v>
      </c>
      <c r="AX1231" s="2" t="b">
        <v>0</v>
      </c>
      <c r="AY1231" s="2" t="b">
        <v>0</v>
      </c>
      <c r="AZ1231" s="2" t="b">
        <v>0</v>
      </c>
      <c r="BA1231" s="2" t="b">
        <v>0</v>
      </c>
      <c r="BB1231" s="2" t="b">
        <v>0</v>
      </c>
      <c r="BC1231" s="2" t="b">
        <v>0</v>
      </c>
      <c r="BD1231" s="7"/>
      <c r="BE1231" s="7"/>
      <c r="BF1231" s="7"/>
      <c r="BG1231" s="7"/>
      <c r="BH1231" s="7"/>
      <c r="BI1231" s="7"/>
      <c r="BJ1231" s="3" t="s">
        <v>66</v>
      </c>
      <c r="BK1231" s="3" t="s">
        <v>66</v>
      </c>
      <c r="BL1231" s="3" t="s">
        <v>66</v>
      </c>
      <c r="BM1231" s="3" t="s">
        <v>66</v>
      </c>
      <c r="BN1231" s="3" t="s">
        <v>66</v>
      </c>
      <c r="BO1231" s="3" t="s">
        <v>66</v>
      </c>
    </row>
    <row r="1232" spans="1:67" ht="67.5" x14ac:dyDescent="0.15">
      <c r="A1232" s="2">
        <v>65372207</v>
      </c>
      <c r="B1232" s="10" t="str">
        <f>VLOOKUP(A1232,CSV_R7.10.23!KIHON_20003313_2025_20251023144124_JURAI,2,FALSE)</f>
        <v>三洋工具　株式会社</v>
      </c>
      <c r="C1232" s="10" t="str">
        <f>VLOOKUP(A1232,CSV_R7.10.23!KIHON_20003313_2025_20251023144124_JURAI,4,FALSE)</f>
        <v>品川区　大崎　３‐６‐２１</v>
      </c>
      <c r="D1232" s="2">
        <v>2512</v>
      </c>
      <c r="E1232" s="3" t="s">
        <v>7129</v>
      </c>
      <c r="F1232" s="3" t="s">
        <v>66</v>
      </c>
      <c r="G1232" s="2">
        <v>65372207</v>
      </c>
      <c r="H1232" s="3" t="s">
        <v>66</v>
      </c>
      <c r="I1232" s="3" t="s">
        <v>7130</v>
      </c>
      <c r="J1232" s="3" t="s">
        <v>66</v>
      </c>
      <c r="K1232" s="3" t="s">
        <v>7131</v>
      </c>
      <c r="L1232" s="2" t="b">
        <v>0</v>
      </c>
      <c r="M1232" s="4" t="s">
        <v>7132</v>
      </c>
      <c r="N1232" s="2" t="b">
        <v>0</v>
      </c>
      <c r="O1232" s="3" t="s">
        <v>885</v>
      </c>
      <c r="P1232" s="3" t="s">
        <v>7133</v>
      </c>
      <c r="Q1232" s="3" t="s">
        <v>244</v>
      </c>
      <c r="R1232" s="2" t="s">
        <v>7134</v>
      </c>
      <c r="S1232" s="2">
        <v>102512</v>
      </c>
      <c r="T1232" s="5">
        <v>44694</v>
      </c>
      <c r="U1232" s="6">
        <v>44699</v>
      </c>
      <c r="V1232" s="5">
        <v>46538</v>
      </c>
      <c r="W1232" s="5">
        <v>45808</v>
      </c>
      <c r="X1232" s="2">
        <v>3</v>
      </c>
      <c r="Y1232" s="2" t="b">
        <v>1</v>
      </c>
      <c r="Z1232" s="2" t="b">
        <v>0</v>
      </c>
      <c r="AA1232" s="2" t="b">
        <v>0</v>
      </c>
      <c r="AB1232" s="2" t="b">
        <v>0</v>
      </c>
      <c r="AC1232" s="2" t="b">
        <v>1</v>
      </c>
      <c r="AD1232" s="2" t="b">
        <v>1</v>
      </c>
      <c r="AE1232" s="2" t="b">
        <v>1</v>
      </c>
      <c r="AF1232" s="2" t="b">
        <v>0</v>
      </c>
      <c r="AG1232" s="7"/>
      <c r="AH1232" s="7"/>
      <c r="AI1232" s="7"/>
      <c r="AJ1232" s="7"/>
      <c r="AK1232" s="7"/>
      <c r="AL1232" s="7"/>
      <c r="AM1232" s="3" t="s">
        <v>66</v>
      </c>
      <c r="AN1232" s="3" t="s">
        <v>66</v>
      </c>
      <c r="AO1232" s="3" t="s">
        <v>75</v>
      </c>
      <c r="AP1232" s="3" t="s">
        <v>66</v>
      </c>
      <c r="AQ1232" s="7"/>
      <c r="AR1232" s="7"/>
      <c r="AS1232" s="7"/>
      <c r="AT1232" s="7"/>
      <c r="AU1232" s="7"/>
      <c r="AV1232" s="7"/>
      <c r="AW1232" s="2" t="b">
        <v>0</v>
      </c>
      <c r="AX1232" s="2" t="b">
        <v>0</v>
      </c>
      <c r="AY1232" s="2" t="b">
        <v>0</v>
      </c>
      <c r="AZ1232" s="2" t="b">
        <v>0</v>
      </c>
      <c r="BA1232" s="2" t="b">
        <v>0</v>
      </c>
      <c r="BB1232" s="2" t="b">
        <v>0</v>
      </c>
      <c r="BC1232" s="2" t="b">
        <v>0</v>
      </c>
      <c r="BD1232" s="7"/>
      <c r="BE1232" s="7"/>
      <c r="BF1232" s="7"/>
      <c r="BG1232" s="7"/>
      <c r="BH1232" s="7"/>
      <c r="BI1232" s="7"/>
      <c r="BJ1232" s="3" t="s">
        <v>66</v>
      </c>
      <c r="BK1232" s="3" t="s">
        <v>66</v>
      </c>
      <c r="BL1232" s="3" t="s">
        <v>66</v>
      </c>
      <c r="BM1232" s="3" t="s">
        <v>66</v>
      </c>
      <c r="BN1232" s="3" t="s">
        <v>66</v>
      </c>
      <c r="BO1232" s="3" t="s">
        <v>66</v>
      </c>
    </row>
    <row r="1233" spans="1:67" ht="378" x14ac:dyDescent="0.15">
      <c r="A1233" s="2">
        <v>24372241</v>
      </c>
      <c r="B1233" s="10" t="str">
        <f>VLOOKUP(A1233,CSV_R7.10.23!KIHON_20003313_2025_20251023144124_JURAI,2,FALSE)</f>
        <v>株式会社　ＣＲＥＶＡＳ　ＧＲＯＵＰ</v>
      </c>
      <c r="C1233" s="10" t="str">
        <f>VLOOKUP(A1233,CSV_R7.10.23!KIHON_20003313_2025_20251023144124_JURAI,4,FALSE)</f>
        <v>港区　芝大門　２－２－２　芝大門サンワビル７Ｆ</v>
      </c>
      <c r="D1233" s="2">
        <v>2515</v>
      </c>
      <c r="E1233" s="3" t="s">
        <v>7135</v>
      </c>
      <c r="F1233" s="3" t="s">
        <v>66</v>
      </c>
      <c r="G1233" s="2">
        <v>24372241</v>
      </c>
      <c r="H1233" s="3" t="s">
        <v>66</v>
      </c>
      <c r="I1233" s="3" t="s">
        <v>7136</v>
      </c>
      <c r="J1233" s="3" t="s">
        <v>66</v>
      </c>
      <c r="K1233" s="3" t="s">
        <v>7137</v>
      </c>
      <c r="L1233" s="2" t="b">
        <v>0</v>
      </c>
      <c r="M1233" s="4" t="s">
        <v>66</v>
      </c>
      <c r="N1233" s="2" t="b">
        <v>0</v>
      </c>
      <c r="O1233" s="3" t="s">
        <v>623</v>
      </c>
      <c r="P1233" s="3" t="s">
        <v>7138</v>
      </c>
      <c r="Q1233" s="3" t="s">
        <v>2146</v>
      </c>
      <c r="R1233" s="2" t="s">
        <v>115</v>
      </c>
      <c r="S1233" s="2">
        <v>102515</v>
      </c>
      <c r="T1233" s="5">
        <v>44698</v>
      </c>
      <c r="U1233" s="6">
        <v>44699</v>
      </c>
      <c r="V1233" s="5">
        <v>45443</v>
      </c>
      <c r="W1233" s="5">
        <v>45077</v>
      </c>
      <c r="X1233" s="2">
        <v>1</v>
      </c>
      <c r="Y1233" s="2" t="b">
        <v>1</v>
      </c>
      <c r="Z1233" s="2" t="b">
        <v>0</v>
      </c>
      <c r="AA1233" s="2" t="b">
        <v>0</v>
      </c>
      <c r="AB1233" s="2" t="b">
        <v>0</v>
      </c>
      <c r="AC1233" s="2" t="b">
        <v>0</v>
      </c>
      <c r="AD1233" s="2" t="b">
        <v>1</v>
      </c>
      <c r="AE1233" s="2" t="b">
        <v>1</v>
      </c>
      <c r="AF1233" s="2" t="b">
        <v>0</v>
      </c>
      <c r="AG1233" s="2">
        <v>824</v>
      </c>
      <c r="AH1233" s="6">
        <v>45191</v>
      </c>
      <c r="AI1233" s="5">
        <v>45201</v>
      </c>
      <c r="AJ1233" s="5">
        <v>46660</v>
      </c>
      <c r="AK1233" s="5">
        <v>45930</v>
      </c>
      <c r="AL1233" s="2">
        <v>2</v>
      </c>
      <c r="AM1233" s="3" t="s">
        <v>7139</v>
      </c>
      <c r="AN1233" s="3" t="s">
        <v>66</v>
      </c>
      <c r="AO1233" s="3" t="s">
        <v>75</v>
      </c>
      <c r="AP1233" s="3" t="s">
        <v>66</v>
      </c>
      <c r="AQ1233" s="2">
        <v>200189</v>
      </c>
      <c r="AR1233" s="5">
        <v>45566</v>
      </c>
      <c r="AS1233" s="6">
        <v>45575</v>
      </c>
      <c r="AT1233" s="5">
        <v>45961</v>
      </c>
      <c r="AU1233" s="7"/>
      <c r="AV1233" s="7"/>
      <c r="AW1233" s="2" t="b">
        <v>0</v>
      </c>
      <c r="AX1233" s="2" t="b">
        <v>0</v>
      </c>
      <c r="AY1233" s="2" t="b">
        <v>0</v>
      </c>
      <c r="AZ1233" s="2" t="b">
        <v>0</v>
      </c>
      <c r="BA1233" s="2" t="b">
        <v>1</v>
      </c>
      <c r="BB1233" s="2" t="b">
        <v>1</v>
      </c>
      <c r="BC1233" s="2" t="b">
        <v>0</v>
      </c>
      <c r="BD1233" s="7"/>
      <c r="BE1233" s="7"/>
      <c r="BF1233" s="7"/>
      <c r="BG1233" s="7"/>
      <c r="BH1233" s="7"/>
      <c r="BI1233" s="7"/>
      <c r="BJ1233" s="3" t="s">
        <v>1323</v>
      </c>
      <c r="BK1233" s="3" t="s">
        <v>66</v>
      </c>
      <c r="BL1233" s="3" t="s">
        <v>66</v>
      </c>
      <c r="BM1233" s="3" t="s">
        <v>75</v>
      </c>
      <c r="BN1233" s="3" t="s">
        <v>66</v>
      </c>
      <c r="BO1233" s="3" t="s">
        <v>66</v>
      </c>
    </row>
    <row r="1234" spans="1:67" ht="216" x14ac:dyDescent="0.15">
      <c r="A1234" s="2">
        <v>63031846</v>
      </c>
      <c r="B1234" s="10" t="str">
        <f>VLOOKUP(A1234,CSV_R7.10.23!KIHON_20003313_2025_20251023144124_JURAI,2,FALSE)</f>
        <v>株式会社　ＢＡＳＡＲＡ</v>
      </c>
      <c r="C1234" s="10" t="str">
        <f>VLOOKUP(A1234,CSV_R7.10.23!KIHON_20003313_2025_20251023144124_JURAI,4,FALSE)</f>
        <v>世田谷区　世田谷　４－５－８－８０４</v>
      </c>
      <c r="D1234" s="2">
        <v>2517</v>
      </c>
      <c r="E1234" s="3" t="s">
        <v>7140</v>
      </c>
      <c r="F1234" s="3" t="s">
        <v>66</v>
      </c>
      <c r="G1234" s="2">
        <v>63031846</v>
      </c>
      <c r="H1234" s="3" t="s">
        <v>66</v>
      </c>
      <c r="I1234" s="3" t="s">
        <v>7141</v>
      </c>
      <c r="J1234" s="3" t="s">
        <v>66</v>
      </c>
      <c r="K1234" s="3" t="s">
        <v>7142</v>
      </c>
      <c r="L1234" s="2" t="b">
        <v>0</v>
      </c>
      <c r="M1234" s="4" t="s">
        <v>66</v>
      </c>
      <c r="N1234" s="2" t="b">
        <v>0</v>
      </c>
      <c r="O1234" s="3" t="s">
        <v>4756</v>
      </c>
      <c r="P1234" s="3" t="s">
        <v>7143</v>
      </c>
      <c r="Q1234" s="3" t="s">
        <v>750</v>
      </c>
      <c r="R1234" s="2" t="s">
        <v>177</v>
      </c>
      <c r="S1234" s="2">
        <v>102517</v>
      </c>
      <c r="T1234" s="5">
        <v>44701</v>
      </c>
      <c r="U1234" s="6">
        <v>44721</v>
      </c>
      <c r="V1234" s="5">
        <v>45808</v>
      </c>
      <c r="W1234" s="5">
        <v>45443</v>
      </c>
      <c r="X1234" s="2">
        <v>2</v>
      </c>
      <c r="Y1234" s="2" t="b">
        <v>1</v>
      </c>
      <c r="Z1234" s="2" t="b">
        <v>1</v>
      </c>
      <c r="AA1234" s="2" t="b">
        <v>1</v>
      </c>
      <c r="AB1234" s="2" t="b">
        <v>1</v>
      </c>
      <c r="AC1234" s="2" t="b">
        <v>1</v>
      </c>
      <c r="AD1234" s="2" t="b">
        <v>1</v>
      </c>
      <c r="AE1234" s="2" t="b">
        <v>1</v>
      </c>
      <c r="AF1234" s="2" t="b">
        <v>0</v>
      </c>
      <c r="AG1234" s="7"/>
      <c r="AH1234" s="7"/>
      <c r="AI1234" s="7"/>
      <c r="AJ1234" s="7"/>
      <c r="AK1234" s="7"/>
      <c r="AL1234" s="7"/>
      <c r="AM1234" s="3" t="s">
        <v>7144</v>
      </c>
      <c r="AN1234" s="3" t="s">
        <v>66</v>
      </c>
      <c r="AO1234" s="3" t="s">
        <v>2117</v>
      </c>
      <c r="AP1234" s="3" t="s">
        <v>66</v>
      </c>
      <c r="AQ1234" s="7"/>
      <c r="AR1234" s="7"/>
      <c r="AS1234" s="7"/>
      <c r="AT1234" s="7"/>
      <c r="AU1234" s="7"/>
      <c r="AV1234" s="7"/>
      <c r="AW1234" s="2" t="b">
        <v>0</v>
      </c>
      <c r="AX1234" s="2" t="b">
        <v>0</v>
      </c>
      <c r="AY1234" s="2" t="b">
        <v>0</v>
      </c>
      <c r="AZ1234" s="2" t="b">
        <v>0</v>
      </c>
      <c r="BA1234" s="2" t="b">
        <v>0</v>
      </c>
      <c r="BB1234" s="2" t="b">
        <v>0</v>
      </c>
      <c r="BC1234" s="2" t="b">
        <v>0</v>
      </c>
      <c r="BD1234" s="7"/>
      <c r="BE1234" s="7"/>
      <c r="BF1234" s="7"/>
      <c r="BG1234" s="7"/>
      <c r="BH1234" s="7"/>
      <c r="BI1234" s="7"/>
      <c r="BJ1234" s="3" t="s">
        <v>66</v>
      </c>
      <c r="BK1234" s="3" t="s">
        <v>66</v>
      </c>
      <c r="BL1234" s="3" t="s">
        <v>66</v>
      </c>
      <c r="BM1234" s="3" t="s">
        <v>66</v>
      </c>
      <c r="BN1234" s="3" t="s">
        <v>753</v>
      </c>
      <c r="BO1234" s="3" t="s">
        <v>66</v>
      </c>
    </row>
    <row r="1235" spans="1:67" ht="54" x14ac:dyDescent="0.15">
      <c r="A1235" s="2">
        <v>32301318</v>
      </c>
      <c r="B1235" s="10" t="str">
        <f>VLOOKUP(A1235,CSV_R7.10.23!KIHON_20003313_2025_20251023144124_JURAI,2,FALSE)</f>
        <v>マルサンへルスサ―ビス　株式会社</v>
      </c>
      <c r="C1235" s="10" t="str">
        <f>VLOOKUP(A1235,CSV_R7.10.23!KIHON_20003313_2025_20251023144124_JURAI,4,FALSE)</f>
        <v>荒川区　西日暮里　２―２６－８</v>
      </c>
      <c r="D1235" s="2">
        <v>2518</v>
      </c>
      <c r="E1235" s="3" t="s">
        <v>7145</v>
      </c>
      <c r="F1235" s="3" t="s">
        <v>66</v>
      </c>
      <c r="G1235" s="2">
        <v>32301318</v>
      </c>
      <c r="H1235" s="3" t="s">
        <v>66</v>
      </c>
      <c r="I1235" s="3" t="s">
        <v>7146</v>
      </c>
      <c r="J1235" s="3" t="s">
        <v>66</v>
      </c>
      <c r="K1235" s="3" t="s">
        <v>7147</v>
      </c>
      <c r="L1235" s="2" t="b">
        <v>0</v>
      </c>
      <c r="M1235" s="4" t="s">
        <v>7148</v>
      </c>
      <c r="N1235" s="2" t="b">
        <v>0</v>
      </c>
      <c r="O1235" s="3" t="s">
        <v>1758</v>
      </c>
      <c r="P1235" s="3" t="s">
        <v>7149</v>
      </c>
      <c r="Q1235" s="3" t="s">
        <v>1922</v>
      </c>
      <c r="R1235" s="2" t="s">
        <v>300</v>
      </c>
      <c r="S1235" s="2">
        <v>102518</v>
      </c>
      <c r="T1235" s="5">
        <v>44706</v>
      </c>
      <c r="U1235" s="6">
        <v>44721</v>
      </c>
      <c r="V1235" s="5">
        <v>45443</v>
      </c>
      <c r="W1235" s="5">
        <v>45077</v>
      </c>
      <c r="X1235" s="2">
        <v>1</v>
      </c>
      <c r="Y1235" s="2" t="b">
        <v>1</v>
      </c>
      <c r="Z1235" s="2" t="b">
        <v>1</v>
      </c>
      <c r="AA1235" s="2" t="b">
        <v>1</v>
      </c>
      <c r="AB1235" s="2" t="b">
        <v>1</v>
      </c>
      <c r="AC1235" s="2" t="b">
        <v>1</v>
      </c>
      <c r="AD1235" s="2" t="b">
        <v>1</v>
      </c>
      <c r="AE1235" s="2" t="b">
        <v>1</v>
      </c>
      <c r="AF1235" s="2" t="b">
        <v>0</v>
      </c>
      <c r="AG1235" s="2">
        <v>731</v>
      </c>
      <c r="AH1235" s="6">
        <v>45100</v>
      </c>
      <c r="AI1235" s="5">
        <v>45107</v>
      </c>
      <c r="AJ1235" s="5">
        <v>46568</v>
      </c>
      <c r="AK1235" s="5">
        <v>45838</v>
      </c>
      <c r="AL1235" s="2">
        <v>2</v>
      </c>
      <c r="AM1235" s="3" t="s">
        <v>7150</v>
      </c>
      <c r="AN1235" s="3" t="s">
        <v>66</v>
      </c>
      <c r="AO1235" s="3" t="s">
        <v>75</v>
      </c>
      <c r="AP1235" s="3" t="s">
        <v>66</v>
      </c>
      <c r="AQ1235" s="7"/>
      <c r="AR1235" s="7"/>
      <c r="AS1235" s="7"/>
      <c r="AT1235" s="7"/>
      <c r="AU1235" s="7"/>
      <c r="AV1235" s="7"/>
      <c r="AW1235" s="2" t="b">
        <v>0</v>
      </c>
      <c r="AX1235" s="2" t="b">
        <v>0</v>
      </c>
      <c r="AY1235" s="2" t="b">
        <v>0</v>
      </c>
      <c r="AZ1235" s="2" t="b">
        <v>0</v>
      </c>
      <c r="BA1235" s="2" t="b">
        <v>0</v>
      </c>
      <c r="BB1235" s="2" t="b">
        <v>0</v>
      </c>
      <c r="BC1235" s="2" t="b">
        <v>0</v>
      </c>
      <c r="BD1235" s="7"/>
      <c r="BE1235" s="7"/>
      <c r="BF1235" s="7"/>
      <c r="BG1235" s="7"/>
      <c r="BH1235" s="7"/>
      <c r="BI1235" s="7"/>
      <c r="BJ1235" s="3" t="s">
        <v>66</v>
      </c>
      <c r="BK1235" s="3" t="s">
        <v>66</v>
      </c>
      <c r="BL1235" s="3" t="s">
        <v>66</v>
      </c>
      <c r="BM1235" s="3" t="s">
        <v>66</v>
      </c>
      <c r="BN1235" s="3" t="s">
        <v>66</v>
      </c>
      <c r="BO1235" s="3" t="s">
        <v>66</v>
      </c>
    </row>
    <row r="1236" spans="1:67" ht="67.5" x14ac:dyDescent="0.15">
      <c r="A1236" s="2">
        <v>24432208</v>
      </c>
      <c r="B1236" s="10" t="str">
        <f>VLOOKUP(A1236,CSV_R7.10.23!KIHON_20003313_2025_20251023144124_JURAI,2,FALSE)</f>
        <v>株式会社　エム・エー・ディー</v>
      </c>
      <c r="C1236" s="10" t="str">
        <f>VLOOKUP(A1236,CSV_R7.10.23!KIHON_20003313_2025_20251023144124_JURAI,4,FALSE)</f>
        <v>中央区　新川　１－３－２　ナックスビル８階</v>
      </c>
      <c r="D1236" s="2">
        <v>2521</v>
      </c>
      <c r="E1236" s="3" t="s">
        <v>7151</v>
      </c>
      <c r="F1236" s="3" t="s">
        <v>66</v>
      </c>
      <c r="G1236" s="2">
        <v>24432208</v>
      </c>
      <c r="H1236" s="3" t="s">
        <v>66</v>
      </c>
      <c r="I1236" s="3" t="s">
        <v>7152</v>
      </c>
      <c r="J1236" s="3" t="s">
        <v>66</v>
      </c>
      <c r="K1236" s="3" t="s">
        <v>7153</v>
      </c>
      <c r="L1236" s="2" t="b">
        <v>0</v>
      </c>
      <c r="M1236" s="4" t="s">
        <v>7154</v>
      </c>
      <c r="N1236" s="2" t="b">
        <v>0</v>
      </c>
      <c r="O1236" s="3" t="s">
        <v>1211</v>
      </c>
      <c r="P1236" s="3" t="s">
        <v>7155</v>
      </c>
      <c r="Q1236" s="3" t="s">
        <v>94</v>
      </c>
      <c r="R1236" s="2" t="s">
        <v>1169</v>
      </c>
      <c r="S1236" s="2">
        <v>102521</v>
      </c>
      <c r="T1236" s="5">
        <v>44705</v>
      </c>
      <c r="U1236" s="6">
        <v>44721</v>
      </c>
      <c r="V1236" s="5">
        <v>45443</v>
      </c>
      <c r="W1236" s="5">
        <v>45077</v>
      </c>
      <c r="X1236" s="2">
        <v>1</v>
      </c>
      <c r="Y1236" s="2" t="b">
        <v>1</v>
      </c>
      <c r="Z1236" s="2" t="b">
        <v>1</v>
      </c>
      <c r="AA1236" s="2" t="b">
        <v>1</v>
      </c>
      <c r="AB1236" s="2" t="b">
        <v>0</v>
      </c>
      <c r="AC1236" s="2" t="b">
        <v>0</v>
      </c>
      <c r="AD1236" s="2" t="b">
        <v>0</v>
      </c>
      <c r="AE1236" s="2" t="b">
        <v>0</v>
      </c>
      <c r="AF1236" s="2" t="b">
        <v>0</v>
      </c>
      <c r="AG1236" s="2">
        <v>759</v>
      </c>
      <c r="AH1236" s="6">
        <v>45163</v>
      </c>
      <c r="AI1236" s="5">
        <v>45175</v>
      </c>
      <c r="AJ1236" s="5">
        <v>46630</v>
      </c>
      <c r="AK1236" s="5">
        <v>45900</v>
      </c>
      <c r="AL1236" s="2">
        <v>2</v>
      </c>
      <c r="AM1236" s="3" t="s">
        <v>1693</v>
      </c>
      <c r="AN1236" s="3" t="s">
        <v>66</v>
      </c>
      <c r="AO1236" s="3" t="s">
        <v>75</v>
      </c>
      <c r="AP1236" s="3" t="s">
        <v>66</v>
      </c>
      <c r="AQ1236" s="7"/>
      <c r="AR1236" s="7"/>
      <c r="AS1236" s="7"/>
      <c r="AT1236" s="7"/>
      <c r="AU1236" s="7"/>
      <c r="AV1236" s="7"/>
      <c r="AW1236" s="2" t="b">
        <v>0</v>
      </c>
      <c r="AX1236" s="2" t="b">
        <v>0</v>
      </c>
      <c r="AY1236" s="2" t="b">
        <v>0</v>
      </c>
      <c r="AZ1236" s="2" t="b">
        <v>0</v>
      </c>
      <c r="BA1236" s="2" t="b">
        <v>0</v>
      </c>
      <c r="BB1236" s="2" t="b">
        <v>0</v>
      </c>
      <c r="BC1236" s="2" t="b">
        <v>0</v>
      </c>
      <c r="BD1236" s="7"/>
      <c r="BE1236" s="7"/>
      <c r="BF1236" s="7"/>
      <c r="BG1236" s="7"/>
      <c r="BH1236" s="7"/>
      <c r="BI1236" s="7"/>
      <c r="BJ1236" s="3" t="s">
        <v>66</v>
      </c>
      <c r="BK1236" s="3" t="s">
        <v>66</v>
      </c>
      <c r="BL1236" s="3" t="s">
        <v>66</v>
      </c>
      <c r="BM1236" s="3" t="s">
        <v>66</v>
      </c>
      <c r="BN1236" s="3" t="s">
        <v>66</v>
      </c>
      <c r="BO1236" s="3" t="s">
        <v>66</v>
      </c>
    </row>
    <row r="1237" spans="1:67" ht="81" x14ac:dyDescent="0.15">
      <c r="A1237" s="2">
        <v>52331343</v>
      </c>
      <c r="B1237" s="10" t="str">
        <f>VLOOKUP(A1237,CSV_R7.10.23!KIHON_20003313_2025_20251023144124_JURAI,2,FALSE)</f>
        <v>国際交通　株式会社</v>
      </c>
      <c r="C1237" s="10" t="str">
        <f>VLOOKUP(A1237,CSV_R7.10.23!KIHON_20003313_2025_20251023144124_JURAI,4,FALSE)</f>
        <v>北区　志茂　３―１―7</v>
      </c>
      <c r="D1237" s="2">
        <v>2522</v>
      </c>
      <c r="E1237" s="3" t="s">
        <v>7156</v>
      </c>
      <c r="F1237" s="3" t="s">
        <v>66</v>
      </c>
      <c r="G1237" s="2">
        <v>52331343</v>
      </c>
      <c r="H1237" s="3" t="s">
        <v>66</v>
      </c>
      <c r="I1237" s="3" t="s">
        <v>7157</v>
      </c>
      <c r="J1237" s="3" t="s">
        <v>66</v>
      </c>
      <c r="K1237" s="3" t="s">
        <v>7158</v>
      </c>
      <c r="L1237" s="2" t="b">
        <v>0</v>
      </c>
      <c r="M1237" s="4" t="s">
        <v>7159</v>
      </c>
      <c r="N1237" s="2" t="b">
        <v>0</v>
      </c>
      <c r="O1237" s="3" t="s">
        <v>6096</v>
      </c>
      <c r="P1237" s="3" t="s">
        <v>7160</v>
      </c>
      <c r="Q1237" s="3" t="s">
        <v>94</v>
      </c>
      <c r="R1237" s="2" t="s">
        <v>7161</v>
      </c>
      <c r="S1237" s="2">
        <v>102522</v>
      </c>
      <c r="T1237" s="5">
        <v>44701</v>
      </c>
      <c r="U1237" s="6">
        <v>44721</v>
      </c>
      <c r="V1237" s="5">
        <v>46538</v>
      </c>
      <c r="W1237" s="5">
        <v>45808</v>
      </c>
      <c r="X1237" s="2">
        <v>3</v>
      </c>
      <c r="Y1237" s="2" t="b">
        <v>1</v>
      </c>
      <c r="Z1237" s="2" t="b">
        <v>0</v>
      </c>
      <c r="AA1237" s="2" t="b">
        <v>0</v>
      </c>
      <c r="AB1237" s="2" t="b">
        <v>1</v>
      </c>
      <c r="AC1237" s="2" t="b">
        <v>1</v>
      </c>
      <c r="AD1237" s="2" t="b">
        <v>0</v>
      </c>
      <c r="AE1237" s="2" t="b">
        <v>1</v>
      </c>
      <c r="AF1237" s="2" t="b">
        <v>0</v>
      </c>
      <c r="AG1237" s="7"/>
      <c r="AH1237" s="7"/>
      <c r="AI1237" s="7"/>
      <c r="AJ1237" s="7"/>
      <c r="AK1237" s="7"/>
      <c r="AL1237" s="7"/>
      <c r="AM1237" s="3" t="s">
        <v>7162</v>
      </c>
      <c r="AN1237" s="3" t="s">
        <v>66</v>
      </c>
      <c r="AO1237" s="3" t="s">
        <v>75</v>
      </c>
      <c r="AP1237" s="3" t="s">
        <v>66</v>
      </c>
      <c r="AQ1237" s="7"/>
      <c r="AR1237" s="7"/>
      <c r="AS1237" s="7"/>
      <c r="AT1237" s="7"/>
      <c r="AU1237" s="7"/>
      <c r="AV1237" s="7"/>
      <c r="AW1237" s="2" t="b">
        <v>0</v>
      </c>
      <c r="AX1237" s="2" t="b">
        <v>0</v>
      </c>
      <c r="AY1237" s="2" t="b">
        <v>0</v>
      </c>
      <c r="AZ1237" s="2" t="b">
        <v>0</v>
      </c>
      <c r="BA1237" s="2" t="b">
        <v>0</v>
      </c>
      <c r="BB1237" s="2" t="b">
        <v>0</v>
      </c>
      <c r="BC1237" s="2" t="b">
        <v>0</v>
      </c>
      <c r="BD1237" s="7"/>
      <c r="BE1237" s="7"/>
      <c r="BF1237" s="7"/>
      <c r="BG1237" s="7"/>
      <c r="BH1237" s="7"/>
      <c r="BI1237" s="7"/>
      <c r="BJ1237" s="3" t="s">
        <v>66</v>
      </c>
      <c r="BK1237" s="3" t="s">
        <v>66</v>
      </c>
      <c r="BL1237" s="3" t="s">
        <v>66</v>
      </c>
      <c r="BM1237" s="3" t="s">
        <v>66</v>
      </c>
      <c r="BN1237" s="3" t="s">
        <v>66</v>
      </c>
      <c r="BO1237" s="3" t="s">
        <v>66</v>
      </c>
    </row>
    <row r="1238" spans="1:67" ht="54" x14ac:dyDescent="0.15">
      <c r="A1238" s="2">
        <v>11170010</v>
      </c>
      <c r="B1238" s="10" t="str">
        <f>VLOOKUP(A1238,CSV_R7.10.23!KIHON_20003313_2025_20251023144124_JURAI,2,FALSE)</f>
        <v>霊友会</v>
      </c>
      <c r="C1238" s="10" t="str">
        <f>VLOOKUP(A1238,CSV_R7.10.23!KIHON_20003313_2025_20251023144124_JURAI,4,FALSE)</f>
        <v>港区　麻布台　１―７―８</v>
      </c>
      <c r="D1238" s="2">
        <v>2523</v>
      </c>
      <c r="E1238" s="3" t="s">
        <v>7163</v>
      </c>
      <c r="F1238" s="3" t="s">
        <v>66</v>
      </c>
      <c r="G1238" s="2">
        <v>11170010</v>
      </c>
      <c r="H1238" s="3" t="s">
        <v>66</v>
      </c>
      <c r="I1238" s="3" t="s">
        <v>7164</v>
      </c>
      <c r="J1238" s="3" t="s">
        <v>66</v>
      </c>
      <c r="K1238" s="3" t="s">
        <v>7165</v>
      </c>
      <c r="L1238" s="2" t="b">
        <v>0</v>
      </c>
      <c r="M1238" s="4" t="s">
        <v>7166</v>
      </c>
      <c r="N1238" s="2" t="b">
        <v>0</v>
      </c>
      <c r="O1238" s="3" t="s">
        <v>6907</v>
      </c>
      <c r="P1238" s="3" t="s">
        <v>7167</v>
      </c>
      <c r="Q1238" s="3" t="s">
        <v>705</v>
      </c>
      <c r="R1238" s="2" t="s">
        <v>7168</v>
      </c>
      <c r="S1238" s="2">
        <v>102523</v>
      </c>
      <c r="T1238" s="5">
        <v>44704</v>
      </c>
      <c r="U1238" s="6">
        <v>44721</v>
      </c>
      <c r="V1238" s="5">
        <v>46538</v>
      </c>
      <c r="W1238" s="5">
        <v>45808</v>
      </c>
      <c r="X1238" s="2">
        <v>3</v>
      </c>
      <c r="Y1238" s="2" t="b">
        <v>1</v>
      </c>
      <c r="Z1238" s="2" t="b">
        <v>1</v>
      </c>
      <c r="AA1238" s="2" t="b">
        <v>0</v>
      </c>
      <c r="AB1238" s="2" t="b">
        <v>0</v>
      </c>
      <c r="AC1238" s="2" t="b">
        <v>0</v>
      </c>
      <c r="AD1238" s="2" t="b">
        <v>0</v>
      </c>
      <c r="AE1238" s="2" t="b">
        <v>0</v>
      </c>
      <c r="AF1238" s="2" t="b">
        <v>0</v>
      </c>
      <c r="AG1238" s="7"/>
      <c r="AH1238" s="7"/>
      <c r="AI1238" s="7"/>
      <c r="AJ1238" s="7"/>
      <c r="AK1238" s="7"/>
      <c r="AL1238" s="7"/>
      <c r="AM1238" s="3" t="s">
        <v>66</v>
      </c>
      <c r="AN1238" s="3" t="s">
        <v>66</v>
      </c>
      <c r="AO1238" s="3" t="s">
        <v>75</v>
      </c>
      <c r="AP1238" s="3" t="s">
        <v>66</v>
      </c>
      <c r="AQ1238" s="7"/>
      <c r="AR1238" s="7"/>
      <c r="AS1238" s="7"/>
      <c r="AT1238" s="7"/>
      <c r="AU1238" s="7"/>
      <c r="AV1238" s="7"/>
      <c r="AW1238" s="2" t="b">
        <v>0</v>
      </c>
      <c r="AX1238" s="2" t="b">
        <v>0</v>
      </c>
      <c r="AY1238" s="2" t="b">
        <v>0</v>
      </c>
      <c r="AZ1238" s="2" t="b">
        <v>0</v>
      </c>
      <c r="BA1238" s="2" t="b">
        <v>0</v>
      </c>
      <c r="BB1238" s="2" t="b">
        <v>0</v>
      </c>
      <c r="BC1238" s="2" t="b">
        <v>0</v>
      </c>
      <c r="BD1238" s="7"/>
      <c r="BE1238" s="7"/>
      <c r="BF1238" s="7"/>
      <c r="BG1238" s="7"/>
      <c r="BH1238" s="7"/>
      <c r="BI1238" s="7"/>
      <c r="BJ1238" s="3" t="s">
        <v>66</v>
      </c>
      <c r="BK1238" s="3" t="s">
        <v>66</v>
      </c>
      <c r="BL1238" s="3" t="s">
        <v>66</v>
      </c>
      <c r="BM1238" s="3" t="s">
        <v>66</v>
      </c>
      <c r="BN1238" s="3" t="s">
        <v>66</v>
      </c>
      <c r="BO1238" s="3" t="s">
        <v>66</v>
      </c>
    </row>
    <row r="1239" spans="1:67" ht="81" x14ac:dyDescent="0.15">
      <c r="A1239" s="2">
        <v>70420443</v>
      </c>
      <c r="B1239" s="10" t="str">
        <f>VLOOKUP(A1239,CSV_R7.10.23!KIHON_20003313_2025_20251023144124_JURAI,2,FALSE)</f>
        <v>株式会社　ＪＭエンジニアリングサービス</v>
      </c>
      <c r="C1239" s="10" t="str">
        <f>VLOOKUP(A1239,CSV_R7.10.23!KIHON_20003313_2025_20251023144124_JURAI,4,FALSE)</f>
        <v>千代田区　一番町　５－３　アトラスビル４階</v>
      </c>
      <c r="D1239" s="2">
        <v>2524</v>
      </c>
      <c r="E1239" s="3" t="s">
        <v>7169</v>
      </c>
      <c r="F1239" s="3" t="s">
        <v>66</v>
      </c>
      <c r="G1239" s="2">
        <v>70420443</v>
      </c>
      <c r="H1239" s="3" t="s">
        <v>66</v>
      </c>
      <c r="I1239" s="3" t="s">
        <v>7170</v>
      </c>
      <c r="J1239" s="3" t="s">
        <v>66</v>
      </c>
      <c r="K1239" s="3" t="s">
        <v>7171</v>
      </c>
      <c r="L1239" s="2" t="b">
        <v>0</v>
      </c>
      <c r="M1239" s="4" t="s">
        <v>7172</v>
      </c>
      <c r="N1239" s="2" t="b">
        <v>0</v>
      </c>
      <c r="O1239" s="3" t="s">
        <v>7173</v>
      </c>
      <c r="P1239" s="3" t="s">
        <v>7174</v>
      </c>
      <c r="Q1239" s="3" t="s">
        <v>244</v>
      </c>
      <c r="R1239" s="2" t="s">
        <v>7175</v>
      </c>
      <c r="S1239" s="2">
        <v>102524</v>
      </c>
      <c r="T1239" s="5">
        <v>44701</v>
      </c>
      <c r="U1239" s="6">
        <v>44721</v>
      </c>
      <c r="V1239" s="5">
        <v>45808</v>
      </c>
      <c r="W1239" s="5">
        <v>45443</v>
      </c>
      <c r="X1239" s="2">
        <v>2</v>
      </c>
      <c r="Y1239" s="2" t="b">
        <v>1</v>
      </c>
      <c r="Z1239" s="2" t="b">
        <v>0</v>
      </c>
      <c r="AA1239" s="2" t="b">
        <v>0</v>
      </c>
      <c r="AB1239" s="2" t="b">
        <v>0</v>
      </c>
      <c r="AC1239" s="2" t="b">
        <v>0</v>
      </c>
      <c r="AD1239" s="2" t="b">
        <v>0</v>
      </c>
      <c r="AE1239" s="2" t="b">
        <v>1</v>
      </c>
      <c r="AF1239" s="2" t="b">
        <v>0</v>
      </c>
      <c r="AG1239" s="7"/>
      <c r="AH1239" s="7"/>
      <c r="AI1239" s="7"/>
      <c r="AJ1239" s="7"/>
      <c r="AK1239" s="7"/>
      <c r="AL1239" s="7"/>
      <c r="AM1239" s="3" t="s">
        <v>1507</v>
      </c>
      <c r="AN1239" s="3" t="s">
        <v>66</v>
      </c>
      <c r="AO1239" s="3" t="s">
        <v>75</v>
      </c>
      <c r="AP1239" s="3" t="s">
        <v>66</v>
      </c>
      <c r="AQ1239" s="7"/>
      <c r="AR1239" s="7"/>
      <c r="AS1239" s="7"/>
      <c r="AT1239" s="7"/>
      <c r="AU1239" s="7"/>
      <c r="AV1239" s="7"/>
      <c r="AW1239" s="2" t="b">
        <v>0</v>
      </c>
      <c r="AX1239" s="2" t="b">
        <v>0</v>
      </c>
      <c r="AY1239" s="2" t="b">
        <v>0</v>
      </c>
      <c r="AZ1239" s="2" t="b">
        <v>0</v>
      </c>
      <c r="BA1239" s="2" t="b">
        <v>0</v>
      </c>
      <c r="BB1239" s="2" t="b">
        <v>0</v>
      </c>
      <c r="BC1239" s="2" t="b">
        <v>0</v>
      </c>
      <c r="BD1239" s="7"/>
      <c r="BE1239" s="7"/>
      <c r="BF1239" s="7"/>
      <c r="BG1239" s="7"/>
      <c r="BH1239" s="7"/>
      <c r="BI1239" s="7"/>
      <c r="BJ1239" s="3" t="s">
        <v>66</v>
      </c>
      <c r="BK1239" s="3" t="s">
        <v>66</v>
      </c>
      <c r="BL1239" s="3" t="s">
        <v>66</v>
      </c>
      <c r="BM1239" s="3" t="s">
        <v>66</v>
      </c>
      <c r="BN1239" s="3" t="s">
        <v>753</v>
      </c>
      <c r="BO1239" s="3" t="s">
        <v>66</v>
      </c>
    </row>
    <row r="1240" spans="1:67" ht="81" x14ac:dyDescent="0.15">
      <c r="A1240" s="2">
        <v>24460915</v>
      </c>
      <c r="B1240" s="10" t="str">
        <f>VLOOKUP(A1240,CSV_R7.10.23!KIHON_20003313_2025_20251023144124_JURAI,2,FALSE)</f>
        <v>合同会社　生活習慣病予防研究センター</v>
      </c>
      <c r="C1240" s="10" t="str">
        <f>VLOOKUP(A1240,CSV_R7.10.23!KIHON_20003313_2025_20251023144124_JURAI,4,FALSE)</f>
        <v>中央区　日本橋富沢町　１０－１４　日本橋ＢＳビル７階</v>
      </c>
      <c r="D1240" s="2">
        <v>2525</v>
      </c>
      <c r="E1240" s="3" t="s">
        <v>7176</v>
      </c>
      <c r="F1240" s="3" t="s">
        <v>66</v>
      </c>
      <c r="G1240" s="2">
        <v>24460915</v>
      </c>
      <c r="H1240" s="3" t="s">
        <v>66</v>
      </c>
      <c r="I1240" s="3" t="s">
        <v>7177</v>
      </c>
      <c r="J1240" s="3" t="s">
        <v>66</v>
      </c>
      <c r="K1240" s="3" t="s">
        <v>7178</v>
      </c>
      <c r="L1240" s="2" t="b">
        <v>0</v>
      </c>
      <c r="M1240" s="4" t="s">
        <v>7179</v>
      </c>
      <c r="N1240" s="2" t="b">
        <v>0</v>
      </c>
      <c r="O1240" s="3" t="s">
        <v>3390</v>
      </c>
      <c r="P1240" s="3" t="s">
        <v>7180</v>
      </c>
      <c r="Q1240" s="3" t="s">
        <v>750</v>
      </c>
      <c r="R1240" s="2" t="s">
        <v>454</v>
      </c>
      <c r="S1240" s="2">
        <v>102525</v>
      </c>
      <c r="T1240" s="5">
        <v>44712</v>
      </c>
      <c r="U1240" s="6">
        <v>44721</v>
      </c>
      <c r="V1240" s="5">
        <v>45077</v>
      </c>
      <c r="W1240" s="7"/>
      <c r="X1240" s="7"/>
      <c r="Y1240" s="2" t="b">
        <v>1</v>
      </c>
      <c r="Z1240" s="2" t="b">
        <v>1</v>
      </c>
      <c r="AA1240" s="2" t="b">
        <v>1</v>
      </c>
      <c r="AB1240" s="2" t="b">
        <v>1</v>
      </c>
      <c r="AC1240" s="2" t="b">
        <v>1</v>
      </c>
      <c r="AD1240" s="2" t="b">
        <v>1</v>
      </c>
      <c r="AE1240" s="2" t="b">
        <v>1</v>
      </c>
      <c r="AF1240" s="2" t="b">
        <v>0</v>
      </c>
      <c r="AG1240" s="2">
        <v>670</v>
      </c>
      <c r="AH1240" s="6">
        <v>44950</v>
      </c>
      <c r="AI1240" s="5">
        <v>44953</v>
      </c>
      <c r="AJ1240" s="5">
        <v>46053</v>
      </c>
      <c r="AK1240" s="5">
        <v>45688</v>
      </c>
      <c r="AL1240" s="2">
        <v>2</v>
      </c>
      <c r="AM1240" s="3" t="s">
        <v>657</v>
      </c>
      <c r="AN1240" s="3" t="s">
        <v>66</v>
      </c>
      <c r="AO1240" s="3" t="s">
        <v>75</v>
      </c>
      <c r="AP1240" s="3" t="s">
        <v>66</v>
      </c>
      <c r="AQ1240" s="7"/>
      <c r="AR1240" s="7"/>
      <c r="AS1240" s="7"/>
      <c r="AT1240" s="7"/>
      <c r="AU1240" s="7"/>
      <c r="AV1240" s="7"/>
      <c r="AW1240" s="2" t="b">
        <v>0</v>
      </c>
      <c r="AX1240" s="2" t="b">
        <v>0</v>
      </c>
      <c r="AY1240" s="2" t="b">
        <v>0</v>
      </c>
      <c r="AZ1240" s="2" t="b">
        <v>0</v>
      </c>
      <c r="BA1240" s="2" t="b">
        <v>0</v>
      </c>
      <c r="BB1240" s="2" t="b">
        <v>0</v>
      </c>
      <c r="BC1240" s="2" t="b">
        <v>0</v>
      </c>
      <c r="BD1240" s="7"/>
      <c r="BE1240" s="7"/>
      <c r="BF1240" s="7"/>
      <c r="BG1240" s="7"/>
      <c r="BH1240" s="7"/>
      <c r="BI1240" s="7"/>
      <c r="BJ1240" s="3" t="s">
        <v>66</v>
      </c>
      <c r="BK1240" s="3" t="s">
        <v>66</v>
      </c>
      <c r="BL1240" s="3" t="s">
        <v>66</v>
      </c>
      <c r="BM1240" s="3" t="s">
        <v>66</v>
      </c>
      <c r="BN1240" s="3" t="s">
        <v>66</v>
      </c>
      <c r="BO1240" s="3" t="s">
        <v>66</v>
      </c>
    </row>
    <row r="1241" spans="1:67" ht="67.5" x14ac:dyDescent="0.15">
      <c r="A1241" s="2">
        <v>68323319</v>
      </c>
      <c r="B1241" s="10" t="str">
        <f>VLOOKUP(A1241,CSV_R7.10.23!KIHON_20003313_2025_20251023144124_JURAI,2,FALSE)</f>
        <v>フラクタルワークアウト株式会社</v>
      </c>
      <c r="C1241" s="10" t="str">
        <f>VLOOKUP(A1241,CSV_R7.10.23!KIHON_20003313_2025_20251023144124_JURAI,4,FALSE)</f>
        <v>渋谷区　神宮前　１－１４－３４　原宿神宮の森４Ｆ</v>
      </c>
      <c r="D1241" s="2">
        <v>2526</v>
      </c>
      <c r="E1241" s="3" t="s">
        <v>7181</v>
      </c>
      <c r="F1241" s="3" t="s">
        <v>66</v>
      </c>
      <c r="G1241" s="2">
        <v>68323319</v>
      </c>
      <c r="H1241" s="3" t="s">
        <v>66</v>
      </c>
      <c r="I1241" s="3" t="s">
        <v>4867</v>
      </c>
      <c r="J1241" s="3" t="s">
        <v>66</v>
      </c>
      <c r="K1241" s="3" t="s">
        <v>7182</v>
      </c>
      <c r="L1241" s="2" t="b">
        <v>0</v>
      </c>
      <c r="M1241" s="4" t="s">
        <v>66</v>
      </c>
      <c r="N1241" s="2" t="b">
        <v>0</v>
      </c>
      <c r="O1241" s="3" t="s">
        <v>337</v>
      </c>
      <c r="P1241" s="3" t="s">
        <v>7183</v>
      </c>
      <c r="Q1241" s="3" t="s">
        <v>871</v>
      </c>
      <c r="R1241" s="2" t="s">
        <v>115</v>
      </c>
      <c r="S1241" s="2">
        <v>102526</v>
      </c>
      <c r="T1241" s="5">
        <v>44712</v>
      </c>
      <c r="U1241" s="6">
        <v>44721</v>
      </c>
      <c r="V1241" s="5">
        <v>46538</v>
      </c>
      <c r="W1241" s="5">
        <v>45808</v>
      </c>
      <c r="X1241" s="2">
        <v>3</v>
      </c>
      <c r="Y1241" s="2" t="b">
        <v>1</v>
      </c>
      <c r="Z1241" s="2" t="b">
        <v>0</v>
      </c>
      <c r="AA1241" s="2" t="b">
        <v>1</v>
      </c>
      <c r="AB1241" s="2" t="b">
        <v>0</v>
      </c>
      <c r="AC1241" s="2" t="b">
        <v>1</v>
      </c>
      <c r="AD1241" s="2" t="b">
        <v>1</v>
      </c>
      <c r="AE1241" s="2" t="b">
        <v>1</v>
      </c>
      <c r="AF1241" s="2" t="b">
        <v>0</v>
      </c>
      <c r="AG1241" s="7"/>
      <c r="AH1241" s="7"/>
      <c r="AI1241" s="7"/>
      <c r="AJ1241" s="7"/>
      <c r="AK1241" s="7"/>
      <c r="AL1241" s="7"/>
      <c r="AM1241" s="3" t="s">
        <v>107</v>
      </c>
      <c r="AN1241" s="3" t="s">
        <v>66</v>
      </c>
      <c r="AO1241" s="3" t="s">
        <v>75</v>
      </c>
      <c r="AP1241" s="3" t="s">
        <v>66</v>
      </c>
      <c r="AQ1241" s="7"/>
      <c r="AR1241" s="7"/>
      <c r="AS1241" s="7"/>
      <c r="AT1241" s="7"/>
      <c r="AU1241" s="7"/>
      <c r="AV1241" s="7"/>
      <c r="AW1241" s="2" t="b">
        <v>0</v>
      </c>
      <c r="AX1241" s="2" t="b">
        <v>0</v>
      </c>
      <c r="AY1241" s="2" t="b">
        <v>0</v>
      </c>
      <c r="AZ1241" s="2" t="b">
        <v>0</v>
      </c>
      <c r="BA1241" s="2" t="b">
        <v>0</v>
      </c>
      <c r="BB1241" s="2" t="b">
        <v>0</v>
      </c>
      <c r="BC1241" s="2" t="b">
        <v>0</v>
      </c>
      <c r="BD1241" s="7"/>
      <c r="BE1241" s="7"/>
      <c r="BF1241" s="7"/>
      <c r="BG1241" s="7"/>
      <c r="BH1241" s="7"/>
      <c r="BI1241" s="7"/>
      <c r="BJ1241" s="3" t="s">
        <v>66</v>
      </c>
      <c r="BK1241" s="3" t="s">
        <v>66</v>
      </c>
      <c r="BL1241" s="3" t="s">
        <v>66</v>
      </c>
      <c r="BM1241" s="3" t="s">
        <v>66</v>
      </c>
      <c r="BN1241" s="3" t="s">
        <v>66</v>
      </c>
      <c r="BO1241" s="3" t="s">
        <v>66</v>
      </c>
    </row>
    <row r="1242" spans="1:67" ht="67.5" x14ac:dyDescent="0.15">
      <c r="A1242" s="2">
        <v>42361144</v>
      </c>
      <c r="B1242" s="10" t="str">
        <f>VLOOKUP(A1242,CSV_R7.10.23!KIHON_20003313_2025_20251023144124_JURAI,2,FALSE)</f>
        <v>株式会社　愛和</v>
      </c>
      <c r="C1242" s="10" t="str">
        <f>VLOOKUP(A1242,CSV_R7.10.23!KIHON_20003313_2025_20251023144124_JURAI,4,FALSE)</f>
        <v>飾区　細田　５―１９―３</v>
      </c>
      <c r="D1242" s="2">
        <v>2529</v>
      </c>
      <c r="E1242" s="3" t="s">
        <v>7184</v>
      </c>
      <c r="F1242" s="3" t="s">
        <v>66</v>
      </c>
      <c r="G1242" s="2">
        <v>42361144</v>
      </c>
      <c r="H1242" s="3" t="s">
        <v>66</v>
      </c>
      <c r="I1242" s="3" t="s">
        <v>7185</v>
      </c>
      <c r="J1242" s="3" t="s">
        <v>66</v>
      </c>
      <c r="K1242" s="3" t="s">
        <v>7186</v>
      </c>
      <c r="L1242" s="2" t="b">
        <v>0</v>
      </c>
      <c r="M1242" s="4" t="s">
        <v>7187</v>
      </c>
      <c r="N1242" s="2" t="b">
        <v>0</v>
      </c>
      <c r="O1242" s="3" t="s">
        <v>2714</v>
      </c>
      <c r="P1242" s="3" t="s">
        <v>7188</v>
      </c>
      <c r="Q1242" s="3" t="s">
        <v>750</v>
      </c>
      <c r="R1242" s="2" t="s">
        <v>7189</v>
      </c>
      <c r="S1242" s="2">
        <v>102529</v>
      </c>
      <c r="T1242" s="5">
        <v>44714</v>
      </c>
      <c r="U1242" s="6">
        <v>44728</v>
      </c>
      <c r="V1242" s="5">
        <v>46568</v>
      </c>
      <c r="W1242" s="5">
        <v>45838</v>
      </c>
      <c r="X1242" s="2">
        <v>3</v>
      </c>
      <c r="Y1242" s="2" t="b">
        <v>1</v>
      </c>
      <c r="Z1242" s="2" t="b">
        <v>1</v>
      </c>
      <c r="AA1242" s="2" t="b">
        <v>0</v>
      </c>
      <c r="AB1242" s="2" t="b">
        <v>0</v>
      </c>
      <c r="AC1242" s="2" t="b">
        <v>0</v>
      </c>
      <c r="AD1242" s="2" t="b">
        <v>0</v>
      </c>
      <c r="AE1242" s="2" t="b">
        <v>0</v>
      </c>
      <c r="AF1242" s="2" t="b">
        <v>0</v>
      </c>
      <c r="AG1242" s="7"/>
      <c r="AH1242" s="7"/>
      <c r="AI1242" s="7"/>
      <c r="AJ1242" s="7"/>
      <c r="AK1242" s="7"/>
      <c r="AL1242" s="7"/>
      <c r="AM1242" s="3" t="s">
        <v>66</v>
      </c>
      <c r="AN1242" s="3" t="s">
        <v>66</v>
      </c>
      <c r="AO1242" s="3" t="s">
        <v>75</v>
      </c>
      <c r="AP1242" s="3" t="s">
        <v>66</v>
      </c>
      <c r="AQ1242" s="7"/>
      <c r="AR1242" s="7"/>
      <c r="AS1242" s="7"/>
      <c r="AT1242" s="7"/>
      <c r="AU1242" s="7"/>
      <c r="AV1242" s="7"/>
      <c r="AW1242" s="2" t="b">
        <v>0</v>
      </c>
      <c r="AX1242" s="2" t="b">
        <v>0</v>
      </c>
      <c r="AY1242" s="2" t="b">
        <v>0</v>
      </c>
      <c r="AZ1242" s="2" t="b">
        <v>0</v>
      </c>
      <c r="BA1242" s="2" t="b">
        <v>0</v>
      </c>
      <c r="BB1242" s="2" t="b">
        <v>0</v>
      </c>
      <c r="BC1242" s="2" t="b">
        <v>0</v>
      </c>
      <c r="BD1242" s="7"/>
      <c r="BE1242" s="7"/>
      <c r="BF1242" s="7"/>
      <c r="BG1242" s="7"/>
      <c r="BH1242" s="7"/>
      <c r="BI1242" s="7"/>
      <c r="BJ1242" s="3" t="s">
        <v>66</v>
      </c>
      <c r="BK1242" s="3" t="s">
        <v>66</v>
      </c>
      <c r="BL1242" s="3" t="s">
        <v>66</v>
      </c>
      <c r="BM1242" s="3" t="s">
        <v>66</v>
      </c>
      <c r="BN1242" s="3" t="s">
        <v>66</v>
      </c>
      <c r="BO1242" s="3" t="s">
        <v>66</v>
      </c>
    </row>
    <row r="1243" spans="1:67" ht="54" x14ac:dyDescent="0.15">
      <c r="A1243" s="2">
        <v>31350743</v>
      </c>
      <c r="B1243" s="10" t="str">
        <f>VLOOKUP(A1243,CSV_R7.10.23!KIHON_20003313_2025_20251023144124_JURAI,2,FALSE)</f>
        <v>株式会社　ＤＥＮＺ</v>
      </c>
      <c r="C1243" s="10" t="str">
        <f>VLOOKUP(A1243,CSV_R7.10.23!KIHON_20003313_2025_20251023144124_JURAI,4,FALSE)</f>
        <v>足立区　綾瀬　７－１８－７</v>
      </c>
      <c r="D1243" s="2">
        <v>2530</v>
      </c>
      <c r="E1243" s="3" t="s">
        <v>7190</v>
      </c>
      <c r="F1243" s="3" t="s">
        <v>66</v>
      </c>
      <c r="G1243" s="2">
        <v>31350743</v>
      </c>
      <c r="H1243" s="3" t="s">
        <v>66</v>
      </c>
      <c r="I1243" s="3" t="s">
        <v>7191</v>
      </c>
      <c r="J1243" s="3" t="s">
        <v>66</v>
      </c>
      <c r="K1243" s="3" t="s">
        <v>7192</v>
      </c>
      <c r="L1243" s="2" t="b">
        <v>0</v>
      </c>
      <c r="M1243" s="4" t="s">
        <v>7193</v>
      </c>
      <c r="N1243" s="2" t="b">
        <v>0</v>
      </c>
      <c r="O1243" s="3" t="s">
        <v>7194</v>
      </c>
      <c r="P1243" s="3" t="s">
        <v>7195</v>
      </c>
      <c r="Q1243" s="3" t="s">
        <v>218</v>
      </c>
      <c r="R1243" s="2" t="s">
        <v>149</v>
      </c>
      <c r="S1243" s="2">
        <v>102530</v>
      </c>
      <c r="T1243" s="5">
        <v>44715</v>
      </c>
      <c r="U1243" s="6">
        <v>44728</v>
      </c>
      <c r="V1243" s="5">
        <v>45107</v>
      </c>
      <c r="W1243" s="7"/>
      <c r="X1243" s="7"/>
      <c r="Y1243" s="2" t="b">
        <v>1</v>
      </c>
      <c r="Z1243" s="2" t="b">
        <v>1</v>
      </c>
      <c r="AA1243" s="2" t="b">
        <v>1</v>
      </c>
      <c r="AB1243" s="2" t="b">
        <v>0</v>
      </c>
      <c r="AC1243" s="2" t="b">
        <v>0</v>
      </c>
      <c r="AD1243" s="2" t="b">
        <v>0</v>
      </c>
      <c r="AE1243" s="2" t="b">
        <v>0</v>
      </c>
      <c r="AF1243" s="2" t="b">
        <v>0</v>
      </c>
      <c r="AG1243" s="2">
        <v>679</v>
      </c>
      <c r="AH1243" s="6">
        <v>44979</v>
      </c>
      <c r="AI1243" s="5">
        <v>44986</v>
      </c>
      <c r="AJ1243" s="5">
        <v>46081</v>
      </c>
      <c r="AK1243" s="5">
        <v>45716</v>
      </c>
      <c r="AL1243" s="2">
        <v>2</v>
      </c>
      <c r="AM1243" s="3" t="s">
        <v>3069</v>
      </c>
      <c r="AN1243" s="3" t="s">
        <v>66</v>
      </c>
      <c r="AO1243" s="3" t="s">
        <v>75</v>
      </c>
      <c r="AP1243" s="3" t="s">
        <v>66</v>
      </c>
      <c r="AQ1243" s="7"/>
      <c r="AR1243" s="7"/>
      <c r="AS1243" s="7"/>
      <c r="AT1243" s="7"/>
      <c r="AU1243" s="7"/>
      <c r="AV1243" s="7"/>
      <c r="AW1243" s="2" t="b">
        <v>0</v>
      </c>
      <c r="AX1243" s="2" t="b">
        <v>0</v>
      </c>
      <c r="AY1243" s="2" t="b">
        <v>0</v>
      </c>
      <c r="AZ1243" s="2" t="b">
        <v>0</v>
      </c>
      <c r="BA1243" s="2" t="b">
        <v>0</v>
      </c>
      <c r="BB1243" s="2" t="b">
        <v>0</v>
      </c>
      <c r="BC1243" s="2" t="b">
        <v>0</v>
      </c>
      <c r="BD1243" s="7"/>
      <c r="BE1243" s="7"/>
      <c r="BF1243" s="7"/>
      <c r="BG1243" s="7"/>
      <c r="BH1243" s="7"/>
      <c r="BI1243" s="7"/>
      <c r="BJ1243" s="3" t="s">
        <v>66</v>
      </c>
      <c r="BK1243" s="3" t="s">
        <v>66</v>
      </c>
      <c r="BL1243" s="3" t="s">
        <v>66</v>
      </c>
      <c r="BM1243" s="3" t="s">
        <v>66</v>
      </c>
      <c r="BN1243" s="3" t="s">
        <v>66</v>
      </c>
      <c r="BO1243" s="3" t="s">
        <v>66</v>
      </c>
    </row>
    <row r="1244" spans="1:67" ht="67.5" x14ac:dyDescent="0.15">
      <c r="A1244" s="2">
        <v>21164401</v>
      </c>
      <c r="B1244" s="10" t="str">
        <f>VLOOKUP(A1244,CSV_R7.10.23!KIHON_20003313_2025_20251023144124_JURAI,2,FALSE)</f>
        <v>大和自動車交通　株式会社</v>
      </c>
      <c r="C1244" s="10" t="str">
        <f>VLOOKUP(A1244,CSV_R7.10.23!KIHON_20003313_2025_20251023144124_JURAI,4,FALSE)</f>
        <v>江東区　猿江　２－１６－３１</v>
      </c>
      <c r="D1244" s="2">
        <v>2531</v>
      </c>
      <c r="E1244" s="3" t="s">
        <v>7196</v>
      </c>
      <c r="F1244" s="3" t="s">
        <v>66</v>
      </c>
      <c r="G1244" s="2">
        <v>21164401</v>
      </c>
      <c r="H1244" s="3" t="s">
        <v>66</v>
      </c>
      <c r="I1244" s="3" t="s">
        <v>7197</v>
      </c>
      <c r="J1244" s="3" t="s">
        <v>66</v>
      </c>
      <c r="K1244" s="3" t="s">
        <v>7198</v>
      </c>
      <c r="L1244" s="2" t="b">
        <v>0</v>
      </c>
      <c r="M1244" s="4" t="s">
        <v>66</v>
      </c>
      <c r="N1244" s="2" t="b">
        <v>0</v>
      </c>
      <c r="O1244" s="3" t="s">
        <v>7067</v>
      </c>
      <c r="P1244" s="3" t="s">
        <v>7199</v>
      </c>
      <c r="Q1244" s="3" t="s">
        <v>105</v>
      </c>
      <c r="R1244" s="2" t="s">
        <v>261</v>
      </c>
      <c r="S1244" s="2">
        <v>102531</v>
      </c>
      <c r="T1244" s="5">
        <v>44721</v>
      </c>
      <c r="U1244" s="6">
        <v>44728</v>
      </c>
      <c r="V1244" s="5">
        <v>45473</v>
      </c>
      <c r="W1244" s="5">
        <v>45107</v>
      </c>
      <c r="X1244" s="2">
        <v>1</v>
      </c>
      <c r="Y1244" s="2" t="b">
        <v>1</v>
      </c>
      <c r="Z1244" s="2" t="b">
        <v>1</v>
      </c>
      <c r="AA1244" s="2" t="b">
        <v>1</v>
      </c>
      <c r="AB1244" s="2" t="b">
        <v>0</v>
      </c>
      <c r="AC1244" s="2" t="b">
        <v>0</v>
      </c>
      <c r="AD1244" s="2" t="b">
        <v>0</v>
      </c>
      <c r="AE1244" s="2" t="b">
        <v>1</v>
      </c>
      <c r="AF1244" s="2" t="b">
        <v>0</v>
      </c>
      <c r="AG1244" s="2">
        <v>749</v>
      </c>
      <c r="AH1244" s="6">
        <v>45135</v>
      </c>
      <c r="AI1244" s="5">
        <v>45142</v>
      </c>
      <c r="AJ1244" s="5">
        <v>46599</v>
      </c>
      <c r="AK1244" s="5">
        <v>45869</v>
      </c>
      <c r="AL1244" s="2">
        <v>2</v>
      </c>
      <c r="AM1244" s="3" t="s">
        <v>7200</v>
      </c>
      <c r="AN1244" s="3" t="s">
        <v>66</v>
      </c>
      <c r="AO1244" s="3" t="s">
        <v>75</v>
      </c>
      <c r="AP1244" s="3" t="s">
        <v>66</v>
      </c>
      <c r="AQ1244" s="7"/>
      <c r="AR1244" s="7"/>
      <c r="AS1244" s="7"/>
      <c r="AT1244" s="7"/>
      <c r="AU1244" s="7"/>
      <c r="AV1244" s="7"/>
      <c r="AW1244" s="2" t="b">
        <v>0</v>
      </c>
      <c r="AX1244" s="2" t="b">
        <v>0</v>
      </c>
      <c r="AY1244" s="2" t="b">
        <v>0</v>
      </c>
      <c r="AZ1244" s="2" t="b">
        <v>0</v>
      </c>
      <c r="BA1244" s="2" t="b">
        <v>0</v>
      </c>
      <c r="BB1244" s="2" t="b">
        <v>0</v>
      </c>
      <c r="BC1244" s="2" t="b">
        <v>0</v>
      </c>
      <c r="BD1244" s="7"/>
      <c r="BE1244" s="7"/>
      <c r="BF1244" s="7"/>
      <c r="BG1244" s="7"/>
      <c r="BH1244" s="7"/>
      <c r="BI1244" s="7"/>
      <c r="BJ1244" s="3" t="s">
        <v>66</v>
      </c>
      <c r="BK1244" s="3" t="s">
        <v>66</v>
      </c>
      <c r="BL1244" s="3" t="s">
        <v>66</v>
      </c>
      <c r="BM1244" s="3" t="s">
        <v>66</v>
      </c>
      <c r="BN1244" s="3" t="s">
        <v>66</v>
      </c>
      <c r="BO1244" s="3" t="s">
        <v>66</v>
      </c>
    </row>
    <row r="1245" spans="1:67" ht="81" x14ac:dyDescent="0.15">
      <c r="A1245" s="2">
        <v>37420406</v>
      </c>
      <c r="B1245" s="10" t="str">
        <f>VLOOKUP(A1245,CSV_R7.10.23!KIHON_20003313_2025_20251023144124_JURAI,2,FALSE)</f>
        <v>株式会社　職業性ストレスチェック実施センター</v>
      </c>
      <c r="C1245" s="10" t="str">
        <f>VLOOKUP(A1245,CSV_R7.10.23!KIHON_20003313_2025_20251023144124_JURAI,4,FALSE)</f>
        <v>江東区　東雲　１－９－２１－９１０　東雲キャナルコート</v>
      </c>
      <c r="D1245" s="2">
        <v>2532</v>
      </c>
      <c r="E1245" s="3" t="s">
        <v>7201</v>
      </c>
      <c r="F1245" s="3" t="s">
        <v>66</v>
      </c>
      <c r="G1245" s="2">
        <v>37420406</v>
      </c>
      <c r="H1245" s="3" t="s">
        <v>66</v>
      </c>
      <c r="I1245" s="3" t="s">
        <v>7202</v>
      </c>
      <c r="J1245" s="3" t="s">
        <v>66</v>
      </c>
      <c r="K1245" s="3" t="s">
        <v>7203</v>
      </c>
      <c r="L1245" s="2" t="b">
        <v>0</v>
      </c>
      <c r="M1245" s="4" t="s">
        <v>7204</v>
      </c>
      <c r="N1245" s="2" t="b">
        <v>0</v>
      </c>
      <c r="O1245" s="3" t="s">
        <v>7205</v>
      </c>
      <c r="P1245" s="3" t="s">
        <v>7206</v>
      </c>
      <c r="Q1245" s="3" t="s">
        <v>94</v>
      </c>
      <c r="R1245" s="2" t="s">
        <v>95</v>
      </c>
      <c r="S1245" s="2">
        <v>102532</v>
      </c>
      <c r="T1245" s="5">
        <v>44719</v>
      </c>
      <c r="U1245" s="6">
        <v>44728</v>
      </c>
      <c r="V1245" s="5">
        <v>45107</v>
      </c>
      <c r="W1245" s="7"/>
      <c r="X1245" s="7"/>
      <c r="Y1245" s="2" t="b">
        <v>1</v>
      </c>
      <c r="Z1245" s="2" t="b">
        <v>1</v>
      </c>
      <c r="AA1245" s="2" t="b">
        <v>1</v>
      </c>
      <c r="AB1245" s="2" t="b">
        <v>1</v>
      </c>
      <c r="AC1245" s="2" t="b">
        <v>1</v>
      </c>
      <c r="AD1245" s="2" t="b">
        <v>1</v>
      </c>
      <c r="AE1245" s="2" t="b">
        <v>1</v>
      </c>
      <c r="AF1245" s="2" t="b">
        <v>0</v>
      </c>
      <c r="AG1245" s="2">
        <v>684</v>
      </c>
      <c r="AH1245" s="6">
        <v>45008</v>
      </c>
      <c r="AI1245" s="5">
        <v>45014</v>
      </c>
      <c r="AJ1245" s="5">
        <v>46112</v>
      </c>
      <c r="AK1245" s="5">
        <v>45747</v>
      </c>
      <c r="AL1245" s="2">
        <v>2</v>
      </c>
      <c r="AM1245" s="3" t="s">
        <v>66</v>
      </c>
      <c r="AN1245" s="3" t="s">
        <v>66</v>
      </c>
      <c r="AO1245" s="3" t="s">
        <v>75</v>
      </c>
      <c r="AP1245" s="3" t="s">
        <v>66</v>
      </c>
      <c r="AQ1245" s="7"/>
      <c r="AR1245" s="7"/>
      <c r="AS1245" s="7"/>
      <c r="AT1245" s="7"/>
      <c r="AU1245" s="7"/>
      <c r="AV1245" s="7"/>
      <c r="AW1245" s="2" t="b">
        <v>0</v>
      </c>
      <c r="AX1245" s="2" t="b">
        <v>0</v>
      </c>
      <c r="AY1245" s="2" t="b">
        <v>0</v>
      </c>
      <c r="AZ1245" s="2" t="b">
        <v>0</v>
      </c>
      <c r="BA1245" s="2" t="b">
        <v>0</v>
      </c>
      <c r="BB1245" s="2" t="b">
        <v>0</v>
      </c>
      <c r="BC1245" s="2" t="b">
        <v>0</v>
      </c>
      <c r="BD1245" s="7"/>
      <c r="BE1245" s="7"/>
      <c r="BF1245" s="7"/>
      <c r="BG1245" s="7"/>
      <c r="BH1245" s="7"/>
      <c r="BI1245" s="7"/>
      <c r="BJ1245" s="3" t="s">
        <v>66</v>
      </c>
      <c r="BK1245" s="3" t="s">
        <v>66</v>
      </c>
      <c r="BL1245" s="3" t="s">
        <v>66</v>
      </c>
      <c r="BM1245" s="3" t="s">
        <v>66</v>
      </c>
      <c r="BN1245" s="3" t="s">
        <v>66</v>
      </c>
      <c r="BO1245" s="3" t="s">
        <v>66</v>
      </c>
    </row>
    <row r="1246" spans="1:67" ht="81" x14ac:dyDescent="0.15">
      <c r="A1246" s="2">
        <v>24070336</v>
      </c>
      <c r="B1246" s="10" t="str">
        <f>VLOOKUP(A1246,CSV_R7.10.23!KIHON_20003313_2025_20251023144124_JURAI,2,FALSE)</f>
        <v>株式会社　ＴＧＭ</v>
      </c>
      <c r="C1246" s="10" t="str">
        <f>VLOOKUP(A1246,CSV_R7.10.23!KIHON_20003313_2025_20251023144124_JURAI,4,FALSE)</f>
        <v>千代田区　三番町　７－１４メットライフ三番町ビル５階</v>
      </c>
      <c r="D1246" s="2">
        <v>2533</v>
      </c>
      <c r="E1246" s="3" t="s">
        <v>7207</v>
      </c>
      <c r="F1246" s="3" t="s">
        <v>66</v>
      </c>
      <c r="G1246" s="2">
        <v>24070336</v>
      </c>
      <c r="H1246" s="3" t="s">
        <v>66</v>
      </c>
      <c r="I1246" s="3" t="s">
        <v>7208</v>
      </c>
      <c r="J1246" s="3" t="s">
        <v>66</v>
      </c>
      <c r="K1246" s="3" t="s">
        <v>7209</v>
      </c>
      <c r="L1246" s="2" t="b">
        <v>0</v>
      </c>
      <c r="M1246" s="4" t="s">
        <v>66</v>
      </c>
      <c r="N1246" s="2" t="b">
        <v>0</v>
      </c>
      <c r="O1246" s="3" t="s">
        <v>2859</v>
      </c>
      <c r="P1246" s="3" t="s">
        <v>7210</v>
      </c>
      <c r="Q1246" s="3" t="s">
        <v>226</v>
      </c>
      <c r="R1246" s="2" t="s">
        <v>441</v>
      </c>
      <c r="S1246" s="2">
        <v>102533</v>
      </c>
      <c r="T1246" s="5">
        <v>44722</v>
      </c>
      <c r="U1246" s="6">
        <v>44728</v>
      </c>
      <c r="V1246" s="5">
        <v>45473</v>
      </c>
      <c r="W1246" s="5">
        <v>45107</v>
      </c>
      <c r="X1246" s="2">
        <v>1</v>
      </c>
      <c r="Y1246" s="2" t="b">
        <v>1</v>
      </c>
      <c r="Z1246" s="2" t="b">
        <v>1</v>
      </c>
      <c r="AA1246" s="2" t="b">
        <v>1</v>
      </c>
      <c r="AB1246" s="2" t="b">
        <v>1</v>
      </c>
      <c r="AC1246" s="2" t="b">
        <v>1</v>
      </c>
      <c r="AD1246" s="2" t="b">
        <v>1</v>
      </c>
      <c r="AE1246" s="2" t="b">
        <v>1</v>
      </c>
      <c r="AF1246" s="2" t="b">
        <v>0</v>
      </c>
      <c r="AG1246" s="2">
        <v>757</v>
      </c>
      <c r="AH1246" s="6">
        <v>45135</v>
      </c>
      <c r="AI1246" s="5">
        <v>45142</v>
      </c>
      <c r="AJ1246" s="5">
        <v>45869</v>
      </c>
      <c r="AK1246" s="5">
        <v>45504</v>
      </c>
      <c r="AL1246" s="2">
        <v>1</v>
      </c>
      <c r="AM1246" s="3" t="s">
        <v>645</v>
      </c>
      <c r="AN1246" s="3" t="s">
        <v>66</v>
      </c>
      <c r="AO1246" s="3" t="s">
        <v>75</v>
      </c>
      <c r="AP1246" s="3" t="s">
        <v>66</v>
      </c>
      <c r="AQ1246" s="2">
        <v>200166</v>
      </c>
      <c r="AR1246" s="5">
        <v>45216</v>
      </c>
      <c r="AS1246" s="6">
        <v>45225</v>
      </c>
      <c r="AT1246" s="5">
        <v>45961</v>
      </c>
      <c r="AU1246" s="5">
        <v>45596</v>
      </c>
      <c r="AV1246" s="2">
        <v>1</v>
      </c>
      <c r="AW1246" s="2" t="b">
        <v>1</v>
      </c>
      <c r="AX1246" s="2" t="b">
        <v>1</v>
      </c>
      <c r="AY1246" s="2" t="b">
        <v>1</v>
      </c>
      <c r="AZ1246" s="2" t="b">
        <v>1</v>
      </c>
      <c r="BA1246" s="2" t="b">
        <v>1</v>
      </c>
      <c r="BB1246" s="2" t="b">
        <v>1</v>
      </c>
      <c r="BC1246" s="2" t="b">
        <v>0</v>
      </c>
      <c r="BD1246" s="2">
        <v>224</v>
      </c>
      <c r="BE1246" s="6">
        <v>45644</v>
      </c>
      <c r="BF1246" s="5">
        <v>45677</v>
      </c>
      <c r="BG1246" s="5">
        <v>46022</v>
      </c>
      <c r="BH1246" s="7"/>
      <c r="BI1246" s="7"/>
      <c r="BJ1246" s="3" t="s">
        <v>3712</v>
      </c>
      <c r="BK1246" s="3" t="s">
        <v>66</v>
      </c>
      <c r="BL1246" s="3" t="s">
        <v>66</v>
      </c>
      <c r="BM1246" s="3" t="s">
        <v>75</v>
      </c>
      <c r="BN1246" s="3" t="s">
        <v>66</v>
      </c>
      <c r="BO1246" s="3" t="s">
        <v>66</v>
      </c>
    </row>
    <row r="1247" spans="1:67" ht="81" x14ac:dyDescent="0.15">
      <c r="A1247" s="2">
        <v>61110924</v>
      </c>
      <c r="B1247" s="10" t="str">
        <f>VLOOKUP(A1247,CSV_R7.10.23!KIHON_20003313_2025_20251023144124_JURAI,2,FALSE)</f>
        <v>株式会社　Ｌｕｎａ</v>
      </c>
      <c r="C1247" s="10" t="str">
        <f>VLOOKUP(A1247,CSV_R7.10.23!KIHON_20003313_2025_20251023144124_JURAI,4,FALSE)</f>
        <v>豊島区　目白　２－３－３　目白Ｙビル４階　４０１号室</v>
      </c>
      <c r="D1247" s="2">
        <v>2534</v>
      </c>
      <c r="E1247" s="3" t="s">
        <v>7211</v>
      </c>
      <c r="F1247" s="3" t="s">
        <v>66</v>
      </c>
      <c r="G1247" s="2">
        <v>61110924</v>
      </c>
      <c r="H1247" s="3" t="s">
        <v>66</v>
      </c>
      <c r="I1247" s="3" t="s">
        <v>7212</v>
      </c>
      <c r="J1247" s="3" t="s">
        <v>66</v>
      </c>
      <c r="K1247" s="3" t="s">
        <v>7213</v>
      </c>
      <c r="L1247" s="2" t="b">
        <v>0</v>
      </c>
      <c r="M1247" s="4" t="s">
        <v>66</v>
      </c>
      <c r="N1247" s="2" t="b">
        <v>0</v>
      </c>
      <c r="O1247" s="3" t="s">
        <v>2417</v>
      </c>
      <c r="P1247" s="3" t="s">
        <v>7214</v>
      </c>
      <c r="Q1247" s="3" t="s">
        <v>440</v>
      </c>
      <c r="R1247" s="2" t="s">
        <v>177</v>
      </c>
      <c r="S1247" s="2">
        <v>102534</v>
      </c>
      <c r="T1247" s="5">
        <v>44719</v>
      </c>
      <c r="U1247" s="6">
        <v>44728</v>
      </c>
      <c r="V1247" s="5">
        <v>45107</v>
      </c>
      <c r="W1247" s="7"/>
      <c r="X1247" s="7"/>
      <c r="Y1247" s="2" t="b">
        <v>1</v>
      </c>
      <c r="Z1247" s="2" t="b">
        <v>1</v>
      </c>
      <c r="AA1247" s="2" t="b">
        <v>1</v>
      </c>
      <c r="AB1247" s="2" t="b">
        <v>1</v>
      </c>
      <c r="AC1247" s="2" t="b">
        <v>1</v>
      </c>
      <c r="AD1247" s="2" t="b">
        <v>1</v>
      </c>
      <c r="AE1247" s="2" t="b">
        <v>1</v>
      </c>
      <c r="AF1247" s="2" t="b">
        <v>0</v>
      </c>
      <c r="AG1247" s="2">
        <v>702</v>
      </c>
      <c r="AH1247" s="6">
        <v>45041</v>
      </c>
      <c r="AI1247" s="5">
        <v>45048</v>
      </c>
      <c r="AJ1247" s="5">
        <v>46507</v>
      </c>
      <c r="AK1247" s="5">
        <v>45777</v>
      </c>
      <c r="AL1247" s="2">
        <v>2</v>
      </c>
      <c r="AM1247" s="3" t="s">
        <v>4975</v>
      </c>
      <c r="AN1247" s="3" t="s">
        <v>66</v>
      </c>
      <c r="AO1247" s="3" t="s">
        <v>75</v>
      </c>
      <c r="AP1247" s="3" t="s">
        <v>66</v>
      </c>
      <c r="AQ1247" s="7"/>
      <c r="AR1247" s="7"/>
      <c r="AS1247" s="7"/>
      <c r="AT1247" s="7"/>
      <c r="AU1247" s="7"/>
      <c r="AV1247" s="7"/>
      <c r="AW1247" s="2" t="b">
        <v>0</v>
      </c>
      <c r="AX1247" s="2" t="b">
        <v>0</v>
      </c>
      <c r="AY1247" s="2" t="b">
        <v>0</v>
      </c>
      <c r="AZ1247" s="2" t="b">
        <v>0</v>
      </c>
      <c r="BA1247" s="2" t="b">
        <v>0</v>
      </c>
      <c r="BB1247" s="2" t="b">
        <v>0</v>
      </c>
      <c r="BC1247" s="2" t="b">
        <v>0</v>
      </c>
      <c r="BD1247" s="7"/>
      <c r="BE1247" s="7"/>
      <c r="BF1247" s="7"/>
      <c r="BG1247" s="7"/>
      <c r="BH1247" s="7"/>
      <c r="BI1247" s="7"/>
      <c r="BJ1247" s="3" t="s">
        <v>66</v>
      </c>
      <c r="BK1247" s="3" t="s">
        <v>66</v>
      </c>
      <c r="BL1247" s="3" t="s">
        <v>66</v>
      </c>
      <c r="BM1247" s="3" t="s">
        <v>66</v>
      </c>
      <c r="BN1247" s="3" t="s">
        <v>66</v>
      </c>
      <c r="BO1247" s="3" t="s">
        <v>66</v>
      </c>
    </row>
    <row r="1248" spans="1:67" ht="67.5" x14ac:dyDescent="0.15">
      <c r="A1248" s="2">
        <v>58430508</v>
      </c>
      <c r="B1248" s="10" t="str">
        <f>VLOOKUP(A1248,CSV_R7.10.23!KIHON_20003313_2025_20251023144124_JURAI,2,FALSE)</f>
        <v>エフピコチューパ　株式会社</v>
      </c>
      <c r="C1248" s="10" t="str">
        <f>VLOOKUP(A1248,CSV_R7.10.23!KIHON_20003313_2025_20251023144124_JURAI,4,FALSE)</f>
        <v>新宿区　西新宿　６―８―１新宿オークタワー３５階</v>
      </c>
      <c r="D1248" s="2">
        <v>2535</v>
      </c>
      <c r="E1248" s="3" t="s">
        <v>7215</v>
      </c>
      <c r="F1248" s="3" t="s">
        <v>66</v>
      </c>
      <c r="G1248" s="2">
        <v>58430508</v>
      </c>
      <c r="H1248" s="3" t="s">
        <v>66</v>
      </c>
      <c r="I1248" s="3" t="s">
        <v>7216</v>
      </c>
      <c r="J1248" s="3" t="s">
        <v>66</v>
      </c>
      <c r="K1248" s="3" t="s">
        <v>7217</v>
      </c>
      <c r="L1248" s="2" t="b">
        <v>0</v>
      </c>
      <c r="M1248" s="4" t="s">
        <v>66</v>
      </c>
      <c r="N1248" s="2" t="b">
        <v>0</v>
      </c>
      <c r="O1248" s="3" t="s">
        <v>7218</v>
      </c>
      <c r="P1248" s="3" t="s">
        <v>7219</v>
      </c>
      <c r="Q1248" s="3" t="s">
        <v>934</v>
      </c>
      <c r="R1248" s="2" t="s">
        <v>7220</v>
      </c>
      <c r="S1248" s="2">
        <v>102535</v>
      </c>
      <c r="T1248" s="5">
        <v>44721</v>
      </c>
      <c r="U1248" s="6">
        <v>44728</v>
      </c>
      <c r="V1248" s="5">
        <v>46568</v>
      </c>
      <c r="W1248" s="5">
        <v>45838</v>
      </c>
      <c r="X1248" s="2">
        <v>3</v>
      </c>
      <c r="Y1248" s="2" t="b">
        <v>1</v>
      </c>
      <c r="Z1248" s="2" t="b">
        <v>0</v>
      </c>
      <c r="AA1248" s="2" t="b">
        <v>1</v>
      </c>
      <c r="AB1248" s="2" t="b">
        <v>1</v>
      </c>
      <c r="AC1248" s="2" t="b">
        <v>0</v>
      </c>
      <c r="AD1248" s="2" t="b">
        <v>0</v>
      </c>
      <c r="AE1248" s="2" t="b">
        <v>0</v>
      </c>
      <c r="AF1248" s="2" t="b">
        <v>0</v>
      </c>
      <c r="AG1248" s="7"/>
      <c r="AH1248" s="7"/>
      <c r="AI1248" s="7"/>
      <c r="AJ1248" s="7"/>
      <c r="AK1248" s="7"/>
      <c r="AL1248" s="7"/>
      <c r="AM1248" s="3" t="s">
        <v>3393</v>
      </c>
      <c r="AN1248" s="3" t="s">
        <v>66</v>
      </c>
      <c r="AO1248" s="3" t="s">
        <v>75</v>
      </c>
      <c r="AP1248" s="3" t="s">
        <v>66</v>
      </c>
      <c r="AQ1248" s="7"/>
      <c r="AR1248" s="7"/>
      <c r="AS1248" s="7"/>
      <c r="AT1248" s="7"/>
      <c r="AU1248" s="7"/>
      <c r="AV1248" s="7"/>
      <c r="AW1248" s="2" t="b">
        <v>0</v>
      </c>
      <c r="AX1248" s="2" t="b">
        <v>0</v>
      </c>
      <c r="AY1248" s="2" t="b">
        <v>0</v>
      </c>
      <c r="AZ1248" s="2" t="b">
        <v>0</v>
      </c>
      <c r="BA1248" s="2" t="b">
        <v>0</v>
      </c>
      <c r="BB1248" s="2" t="b">
        <v>0</v>
      </c>
      <c r="BC1248" s="2" t="b">
        <v>0</v>
      </c>
      <c r="BD1248" s="7"/>
      <c r="BE1248" s="7"/>
      <c r="BF1248" s="7"/>
      <c r="BG1248" s="7"/>
      <c r="BH1248" s="7"/>
      <c r="BI1248" s="7"/>
      <c r="BJ1248" s="3" t="s">
        <v>66</v>
      </c>
      <c r="BK1248" s="3" t="s">
        <v>66</v>
      </c>
      <c r="BL1248" s="3" t="s">
        <v>66</v>
      </c>
      <c r="BM1248" s="3" t="s">
        <v>66</v>
      </c>
      <c r="BN1248" s="3" t="s">
        <v>66</v>
      </c>
      <c r="BO1248" s="3" t="s">
        <v>66</v>
      </c>
    </row>
    <row r="1249" spans="1:67" ht="81" x14ac:dyDescent="0.15">
      <c r="A1249" s="2">
        <v>3091745</v>
      </c>
      <c r="B1249" s="10" t="str">
        <f>VLOOKUP(A1249,CSV_R7.10.23!KIHON_20003313_2025_20251023144124_JURAI,2,FALSE)</f>
        <v>リテールクリエイト社会保険労務士法人</v>
      </c>
      <c r="C1249" s="10" t="str">
        <f>VLOOKUP(A1249,CSV_R7.10.23!KIHON_20003313_2025_20251023144124_JURAI,4,FALSE)</f>
        <v>千代田区　九段南　３－５－２　九段南３丁目ビル４階</v>
      </c>
      <c r="D1249" s="2">
        <v>2538</v>
      </c>
      <c r="E1249" s="3" t="s">
        <v>7221</v>
      </c>
      <c r="F1249" s="3" t="s">
        <v>66</v>
      </c>
      <c r="G1249" s="2">
        <v>3091745</v>
      </c>
      <c r="H1249" s="3" t="s">
        <v>66</v>
      </c>
      <c r="I1249" s="3" t="s">
        <v>7222</v>
      </c>
      <c r="J1249" s="3" t="s">
        <v>66</v>
      </c>
      <c r="K1249" s="3" t="s">
        <v>7223</v>
      </c>
      <c r="L1249" s="2" t="b">
        <v>0</v>
      </c>
      <c r="M1249" s="4" t="s">
        <v>66</v>
      </c>
      <c r="N1249" s="2" t="b">
        <v>0</v>
      </c>
      <c r="O1249" s="3" t="s">
        <v>858</v>
      </c>
      <c r="P1249" s="3" t="s">
        <v>7224</v>
      </c>
      <c r="Q1249" s="3" t="s">
        <v>94</v>
      </c>
      <c r="R1249" s="2" t="s">
        <v>300</v>
      </c>
      <c r="S1249" s="2">
        <v>102538</v>
      </c>
      <c r="T1249" s="5">
        <v>44726</v>
      </c>
      <c r="U1249" s="6">
        <v>44742</v>
      </c>
      <c r="V1249" s="5">
        <v>45473</v>
      </c>
      <c r="W1249" s="5">
        <v>45107</v>
      </c>
      <c r="X1249" s="2">
        <v>1</v>
      </c>
      <c r="Y1249" s="2" t="b">
        <v>1</v>
      </c>
      <c r="Z1249" s="2" t="b">
        <v>1</v>
      </c>
      <c r="AA1249" s="2" t="b">
        <v>1</v>
      </c>
      <c r="AB1249" s="2" t="b">
        <v>1</v>
      </c>
      <c r="AC1249" s="2" t="b">
        <v>1</v>
      </c>
      <c r="AD1249" s="2" t="b">
        <v>1</v>
      </c>
      <c r="AE1249" s="2" t="b">
        <v>1</v>
      </c>
      <c r="AF1249" s="2" t="b">
        <v>0</v>
      </c>
      <c r="AG1249" s="2">
        <v>878</v>
      </c>
      <c r="AH1249" s="6">
        <v>45338</v>
      </c>
      <c r="AI1249" s="5">
        <v>45348</v>
      </c>
      <c r="AJ1249" s="5">
        <v>46081</v>
      </c>
      <c r="AK1249" s="5">
        <v>45716</v>
      </c>
      <c r="AL1249" s="2">
        <v>1</v>
      </c>
      <c r="AM1249" s="3" t="s">
        <v>7225</v>
      </c>
      <c r="AN1249" s="3" t="s">
        <v>66</v>
      </c>
      <c r="AO1249" s="3" t="s">
        <v>75</v>
      </c>
      <c r="AP1249" s="3" t="s">
        <v>66</v>
      </c>
      <c r="AQ1249" s="7"/>
      <c r="AR1249" s="7"/>
      <c r="AS1249" s="7"/>
      <c r="AT1249" s="7"/>
      <c r="AU1249" s="7"/>
      <c r="AV1249" s="7"/>
      <c r="AW1249" s="2" t="b">
        <v>0</v>
      </c>
      <c r="AX1249" s="2" t="b">
        <v>0</v>
      </c>
      <c r="AY1249" s="2" t="b">
        <v>0</v>
      </c>
      <c r="AZ1249" s="2" t="b">
        <v>0</v>
      </c>
      <c r="BA1249" s="2" t="b">
        <v>0</v>
      </c>
      <c r="BB1249" s="2" t="b">
        <v>0</v>
      </c>
      <c r="BC1249" s="2" t="b">
        <v>0</v>
      </c>
      <c r="BD1249" s="7"/>
      <c r="BE1249" s="7"/>
      <c r="BF1249" s="7"/>
      <c r="BG1249" s="7"/>
      <c r="BH1249" s="7"/>
      <c r="BI1249" s="7"/>
      <c r="BJ1249" s="3" t="s">
        <v>66</v>
      </c>
      <c r="BK1249" s="3" t="s">
        <v>66</v>
      </c>
      <c r="BL1249" s="3" t="s">
        <v>66</v>
      </c>
      <c r="BM1249" s="3" t="s">
        <v>66</v>
      </c>
      <c r="BN1249" s="3" t="s">
        <v>66</v>
      </c>
      <c r="BO1249" s="3" t="s">
        <v>66</v>
      </c>
    </row>
    <row r="1250" spans="1:67" ht="54" x14ac:dyDescent="0.15">
      <c r="A1250" s="2">
        <v>57422220</v>
      </c>
      <c r="B1250" s="10" t="str">
        <f>VLOOKUP(A1250,CSV_R7.10.23!KIHON_20003313_2025_20251023144124_JURAI,2,FALSE)</f>
        <v>親切タクシー　株式会社</v>
      </c>
      <c r="C1250" s="10" t="str">
        <f>VLOOKUP(A1250,CSV_R7.10.23!KIHON_20003313_2025_20251023144124_JURAI,4,FALSE)</f>
        <v>杉並区　堀ノ内　１―８―２５</v>
      </c>
      <c r="D1250" s="2">
        <v>2539</v>
      </c>
      <c r="E1250" s="3" t="s">
        <v>7226</v>
      </c>
      <c r="F1250" s="3" t="s">
        <v>66</v>
      </c>
      <c r="G1250" s="2">
        <v>57422220</v>
      </c>
      <c r="H1250" s="3" t="s">
        <v>66</v>
      </c>
      <c r="I1250" s="3" t="s">
        <v>7227</v>
      </c>
      <c r="J1250" s="3" t="s">
        <v>66</v>
      </c>
      <c r="K1250" s="3" t="s">
        <v>7228</v>
      </c>
      <c r="L1250" s="2" t="b">
        <v>0</v>
      </c>
      <c r="M1250" s="4" t="s">
        <v>66</v>
      </c>
      <c r="N1250" s="2" t="b">
        <v>0</v>
      </c>
      <c r="O1250" s="3" t="s">
        <v>4187</v>
      </c>
      <c r="P1250" s="3" t="s">
        <v>7229</v>
      </c>
      <c r="Q1250" s="3" t="s">
        <v>105</v>
      </c>
      <c r="R1250" s="2" t="s">
        <v>2906</v>
      </c>
      <c r="S1250" s="2">
        <v>102539</v>
      </c>
      <c r="T1250" s="5">
        <v>44725</v>
      </c>
      <c r="U1250" s="6">
        <v>44742</v>
      </c>
      <c r="V1250" s="5">
        <v>46568</v>
      </c>
      <c r="W1250" s="5">
        <v>45838</v>
      </c>
      <c r="X1250" s="2">
        <v>3</v>
      </c>
      <c r="Y1250" s="2" t="b">
        <v>1</v>
      </c>
      <c r="Z1250" s="2" t="b">
        <v>1</v>
      </c>
      <c r="AA1250" s="2" t="b">
        <v>1</v>
      </c>
      <c r="AB1250" s="2" t="b">
        <v>0</v>
      </c>
      <c r="AC1250" s="2" t="b">
        <v>0</v>
      </c>
      <c r="AD1250" s="2" t="b">
        <v>0</v>
      </c>
      <c r="AE1250" s="2" t="b">
        <v>0</v>
      </c>
      <c r="AF1250" s="2" t="b">
        <v>0</v>
      </c>
      <c r="AG1250" s="7"/>
      <c r="AH1250" s="7"/>
      <c r="AI1250" s="7"/>
      <c r="AJ1250" s="7"/>
      <c r="AK1250" s="7"/>
      <c r="AL1250" s="7"/>
      <c r="AM1250" s="3" t="s">
        <v>3393</v>
      </c>
      <c r="AN1250" s="3" t="s">
        <v>66</v>
      </c>
      <c r="AO1250" s="3" t="s">
        <v>75</v>
      </c>
      <c r="AP1250" s="3" t="s">
        <v>66</v>
      </c>
      <c r="AQ1250" s="7"/>
      <c r="AR1250" s="7"/>
      <c r="AS1250" s="7"/>
      <c r="AT1250" s="7"/>
      <c r="AU1250" s="7"/>
      <c r="AV1250" s="7"/>
      <c r="AW1250" s="2" t="b">
        <v>0</v>
      </c>
      <c r="AX1250" s="2" t="b">
        <v>0</v>
      </c>
      <c r="AY1250" s="2" t="b">
        <v>0</v>
      </c>
      <c r="AZ1250" s="2" t="b">
        <v>0</v>
      </c>
      <c r="BA1250" s="2" t="b">
        <v>0</v>
      </c>
      <c r="BB1250" s="2" t="b">
        <v>0</v>
      </c>
      <c r="BC1250" s="2" t="b">
        <v>0</v>
      </c>
      <c r="BD1250" s="7"/>
      <c r="BE1250" s="7"/>
      <c r="BF1250" s="7"/>
      <c r="BG1250" s="7"/>
      <c r="BH1250" s="7"/>
      <c r="BI1250" s="7"/>
      <c r="BJ1250" s="3" t="s">
        <v>66</v>
      </c>
      <c r="BK1250" s="3" t="s">
        <v>66</v>
      </c>
      <c r="BL1250" s="3" t="s">
        <v>66</v>
      </c>
      <c r="BM1250" s="3" t="s">
        <v>66</v>
      </c>
      <c r="BN1250" s="3" t="s">
        <v>66</v>
      </c>
      <c r="BO1250" s="3" t="s">
        <v>66</v>
      </c>
    </row>
    <row r="1251" spans="1:67" ht="135" x14ac:dyDescent="0.15">
      <c r="A1251" s="2">
        <v>3471545</v>
      </c>
      <c r="B1251" s="10" t="str">
        <f>VLOOKUP(A1251,CSV_R7.10.23!KIHON_20003313_2025_20251023144124_JURAI,2,FALSE)</f>
        <v>株式会社　３Ｓ</v>
      </c>
      <c r="C1251" s="10" t="str">
        <f>VLOOKUP(A1251,CSV_R7.10.23!KIHON_20003313_2025_20251023144124_JURAI,4,FALSE)</f>
        <v>荒川区　西日暮里　５－２６－７　クレセントビル４階</v>
      </c>
      <c r="D1251" s="2">
        <v>2540</v>
      </c>
      <c r="E1251" s="3" t="s">
        <v>7230</v>
      </c>
      <c r="F1251" s="3" t="s">
        <v>66</v>
      </c>
      <c r="G1251" s="2">
        <v>3471545</v>
      </c>
      <c r="H1251" s="3" t="s">
        <v>66</v>
      </c>
      <c r="I1251" s="3" t="s">
        <v>7231</v>
      </c>
      <c r="J1251" s="3" t="s">
        <v>66</v>
      </c>
      <c r="K1251" s="3" t="s">
        <v>7232</v>
      </c>
      <c r="L1251" s="2" t="b">
        <v>0</v>
      </c>
      <c r="M1251" s="4" t="s">
        <v>7233</v>
      </c>
      <c r="N1251" s="2" t="b">
        <v>0</v>
      </c>
      <c r="O1251" s="3" t="s">
        <v>1758</v>
      </c>
      <c r="P1251" s="3" t="s">
        <v>7234</v>
      </c>
      <c r="Q1251" s="3" t="s">
        <v>440</v>
      </c>
      <c r="R1251" s="2" t="s">
        <v>211</v>
      </c>
      <c r="S1251" s="2">
        <v>102540</v>
      </c>
      <c r="T1251" s="5">
        <v>44726</v>
      </c>
      <c r="U1251" s="6">
        <v>44742</v>
      </c>
      <c r="V1251" s="5">
        <v>45838</v>
      </c>
      <c r="W1251" s="5">
        <v>45473</v>
      </c>
      <c r="X1251" s="2">
        <v>2</v>
      </c>
      <c r="Y1251" s="2" t="b">
        <v>1</v>
      </c>
      <c r="Z1251" s="2" t="b">
        <v>1</v>
      </c>
      <c r="AA1251" s="2" t="b">
        <v>0</v>
      </c>
      <c r="AB1251" s="2" t="b">
        <v>0</v>
      </c>
      <c r="AC1251" s="2" t="b">
        <v>1</v>
      </c>
      <c r="AD1251" s="2" t="b">
        <v>0</v>
      </c>
      <c r="AE1251" s="2" t="b">
        <v>0</v>
      </c>
      <c r="AF1251" s="2" t="b">
        <v>0</v>
      </c>
      <c r="AG1251" s="7"/>
      <c r="AH1251" s="7"/>
      <c r="AI1251" s="7"/>
      <c r="AJ1251" s="7"/>
      <c r="AK1251" s="7"/>
      <c r="AL1251" s="7"/>
      <c r="AM1251" s="3" t="s">
        <v>7235</v>
      </c>
      <c r="AN1251" s="3" t="s">
        <v>66</v>
      </c>
      <c r="AO1251" s="3" t="s">
        <v>75</v>
      </c>
      <c r="AP1251" s="3" t="s">
        <v>66</v>
      </c>
      <c r="AQ1251" s="7"/>
      <c r="AR1251" s="7"/>
      <c r="AS1251" s="7"/>
      <c r="AT1251" s="7"/>
      <c r="AU1251" s="7"/>
      <c r="AV1251" s="7"/>
      <c r="AW1251" s="2" t="b">
        <v>0</v>
      </c>
      <c r="AX1251" s="2" t="b">
        <v>0</v>
      </c>
      <c r="AY1251" s="2" t="b">
        <v>0</v>
      </c>
      <c r="AZ1251" s="2" t="b">
        <v>0</v>
      </c>
      <c r="BA1251" s="2" t="b">
        <v>0</v>
      </c>
      <c r="BB1251" s="2" t="b">
        <v>0</v>
      </c>
      <c r="BC1251" s="2" t="b">
        <v>0</v>
      </c>
      <c r="BD1251" s="7"/>
      <c r="BE1251" s="7"/>
      <c r="BF1251" s="7"/>
      <c r="BG1251" s="7"/>
      <c r="BH1251" s="7"/>
      <c r="BI1251" s="7"/>
      <c r="BJ1251" s="3" t="s">
        <v>66</v>
      </c>
      <c r="BK1251" s="3" t="s">
        <v>66</v>
      </c>
      <c r="BL1251" s="3" t="s">
        <v>66</v>
      </c>
      <c r="BM1251" s="3" t="s">
        <v>66</v>
      </c>
      <c r="BN1251" s="3" t="s">
        <v>944</v>
      </c>
      <c r="BO1251" s="3" t="s">
        <v>66</v>
      </c>
    </row>
    <row r="1252" spans="1:67" ht="135" x14ac:dyDescent="0.15">
      <c r="A1252" s="2">
        <v>51122243</v>
      </c>
      <c r="B1252" s="10" t="str">
        <f>VLOOKUP(A1252,CSV_R7.10.23!KIHON_20003313_2025_20251023144124_JURAI,2,FALSE)</f>
        <v>株式会社ＧＬＯＢＡＬ　ＧＲＯＶＥ</v>
      </c>
      <c r="C1252" s="10" t="str">
        <f>VLOOKUP(A1252,CSV_R7.10.23!KIHON_20003313_2025_20251023144124_JURAI,4,FALSE)</f>
        <v>豊島区　東池袋　４－２１－１－３０１</v>
      </c>
      <c r="D1252" s="2">
        <v>2541</v>
      </c>
      <c r="E1252" s="3" t="s">
        <v>7236</v>
      </c>
      <c r="F1252" s="3" t="s">
        <v>66</v>
      </c>
      <c r="G1252" s="2">
        <v>51122243</v>
      </c>
      <c r="H1252" s="3" t="s">
        <v>66</v>
      </c>
      <c r="I1252" s="3" t="s">
        <v>7237</v>
      </c>
      <c r="J1252" s="3" t="s">
        <v>66</v>
      </c>
      <c r="K1252" s="3" t="s">
        <v>7238</v>
      </c>
      <c r="L1252" s="2" t="b">
        <v>0</v>
      </c>
      <c r="M1252" s="4" t="s">
        <v>66</v>
      </c>
      <c r="N1252" s="2" t="b">
        <v>0</v>
      </c>
      <c r="O1252" s="3" t="s">
        <v>819</v>
      </c>
      <c r="P1252" s="3" t="s">
        <v>7239</v>
      </c>
      <c r="Q1252" s="3" t="s">
        <v>871</v>
      </c>
      <c r="R1252" s="2" t="s">
        <v>327</v>
      </c>
      <c r="S1252" s="2">
        <v>102541</v>
      </c>
      <c r="T1252" s="5">
        <v>44732</v>
      </c>
      <c r="U1252" s="6">
        <v>44742</v>
      </c>
      <c r="V1252" s="5">
        <v>45838</v>
      </c>
      <c r="W1252" s="5">
        <v>45473</v>
      </c>
      <c r="X1252" s="2">
        <v>2</v>
      </c>
      <c r="Y1252" s="2" t="b">
        <v>1</v>
      </c>
      <c r="Z1252" s="2" t="b">
        <v>0</v>
      </c>
      <c r="AA1252" s="2" t="b">
        <v>1</v>
      </c>
      <c r="AB1252" s="2" t="b">
        <v>0</v>
      </c>
      <c r="AC1252" s="2" t="b">
        <v>0</v>
      </c>
      <c r="AD1252" s="2" t="b">
        <v>0</v>
      </c>
      <c r="AE1252" s="2" t="b">
        <v>1</v>
      </c>
      <c r="AF1252" s="2" t="b">
        <v>0</v>
      </c>
      <c r="AG1252" s="7"/>
      <c r="AH1252" s="7"/>
      <c r="AI1252" s="7"/>
      <c r="AJ1252" s="7"/>
      <c r="AK1252" s="7"/>
      <c r="AL1252" s="7"/>
      <c r="AM1252" s="3" t="s">
        <v>7240</v>
      </c>
      <c r="AN1252" s="3" t="s">
        <v>66</v>
      </c>
      <c r="AO1252" s="3" t="s">
        <v>75</v>
      </c>
      <c r="AP1252" s="3" t="s">
        <v>66</v>
      </c>
      <c r="AQ1252" s="7"/>
      <c r="AR1252" s="7"/>
      <c r="AS1252" s="7"/>
      <c r="AT1252" s="7"/>
      <c r="AU1252" s="7"/>
      <c r="AV1252" s="7"/>
      <c r="AW1252" s="2" t="b">
        <v>0</v>
      </c>
      <c r="AX1252" s="2" t="b">
        <v>0</v>
      </c>
      <c r="AY1252" s="2" t="b">
        <v>0</v>
      </c>
      <c r="AZ1252" s="2" t="b">
        <v>0</v>
      </c>
      <c r="BA1252" s="2" t="b">
        <v>0</v>
      </c>
      <c r="BB1252" s="2" t="b">
        <v>0</v>
      </c>
      <c r="BC1252" s="2" t="b">
        <v>0</v>
      </c>
      <c r="BD1252" s="7"/>
      <c r="BE1252" s="7"/>
      <c r="BF1252" s="7"/>
      <c r="BG1252" s="7"/>
      <c r="BH1252" s="7"/>
      <c r="BI1252" s="7"/>
      <c r="BJ1252" s="3" t="s">
        <v>66</v>
      </c>
      <c r="BK1252" s="3" t="s">
        <v>66</v>
      </c>
      <c r="BL1252" s="3" t="s">
        <v>66</v>
      </c>
      <c r="BM1252" s="3" t="s">
        <v>66</v>
      </c>
      <c r="BN1252" s="3" t="s">
        <v>944</v>
      </c>
      <c r="BO1252" s="3" t="s">
        <v>66</v>
      </c>
    </row>
    <row r="1253" spans="1:67" ht="81" x14ac:dyDescent="0.15">
      <c r="A1253" s="2">
        <v>51050746</v>
      </c>
      <c r="B1253" s="10" t="str">
        <f>VLOOKUP(A1253,CSV_R7.10.23!KIHON_20003313_2025_20251023144124_JURAI,2,FALSE)</f>
        <v>有限会社　ホームケアながさき</v>
      </c>
      <c r="C1253" s="10" t="str">
        <f>VLOOKUP(A1253,CSV_R7.10.23!KIHON_20003313_2025_20251023144124_JURAI,4,FALSE)</f>
        <v>豊島区　南長崎　５－９－１０　レジェンド南長崎　１０１</v>
      </c>
      <c r="D1253" s="2">
        <v>2542</v>
      </c>
      <c r="E1253" s="3" t="s">
        <v>7241</v>
      </c>
      <c r="F1253" s="3" t="s">
        <v>66</v>
      </c>
      <c r="G1253" s="2">
        <v>51050746</v>
      </c>
      <c r="H1253" s="3" t="s">
        <v>66</v>
      </c>
      <c r="I1253" s="3" t="s">
        <v>7242</v>
      </c>
      <c r="J1253" s="3" t="s">
        <v>66</v>
      </c>
      <c r="K1253" s="3" t="s">
        <v>7243</v>
      </c>
      <c r="L1253" s="2" t="b">
        <v>0</v>
      </c>
      <c r="M1253" s="4" t="s">
        <v>7244</v>
      </c>
      <c r="N1253" s="2" t="b">
        <v>0</v>
      </c>
      <c r="O1253" s="3" t="s">
        <v>3509</v>
      </c>
      <c r="P1253" s="3" t="s">
        <v>7245</v>
      </c>
      <c r="Q1253" s="3" t="s">
        <v>114</v>
      </c>
      <c r="R1253" s="2" t="s">
        <v>177</v>
      </c>
      <c r="S1253" s="2">
        <v>102542</v>
      </c>
      <c r="T1253" s="5">
        <v>44734</v>
      </c>
      <c r="U1253" s="6">
        <v>44742</v>
      </c>
      <c r="V1253" s="5">
        <v>45473</v>
      </c>
      <c r="W1253" s="5">
        <v>45107</v>
      </c>
      <c r="X1253" s="2">
        <v>1</v>
      </c>
      <c r="Y1253" s="2" t="b">
        <v>1</v>
      </c>
      <c r="Z1253" s="2" t="b">
        <v>0</v>
      </c>
      <c r="AA1253" s="2" t="b">
        <v>0</v>
      </c>
      <c r="AB1253" s="2" t="b">
        <v>0</v>
      </c>
      <c r="AC1253" s="2" t="b">
        <v>1</v>
      </c>
      <c r="AD1253" s="2" t="b">
        <v>1</v>
      </c>
      <c r="AE1253" s="2" t="b">
        <v>0</v>
      </c>
      <c r="AF1253" s="2" t="b">
        <v>0</v>
      </c>
      <c r="AG1253" s="2">
        <v>830</v>
      </c>
      <c r="AH1253" s="6">
        <v>45191</v>
      </c>
      <c r="AI1253" s="5">
        <v>45201</v>
      </c>
      <c r="AJ1253" s="5">
        <v>46660</v>
      </c>
      <c r="AK1253" s="5">
        <v>45930</v>
      </c>
      <c r="AL1253" s="2">
        <v>2</v>
      </c>
      <c r="AM1253" s="3" t="s">
        <v>66</v>
      </c>
      <c r="AN1253" s="3" t="s">
        <v>66</v>
      </c>
      <c r="AO1253" s="3" t="s">
        <v>75</v>
      </c>
      <c r="AP1253" s="3" t="s">
        <v>66</v>
      </c>
      <c r="AQ1253" s="7"/>
      <c r="AR1253" s="7"/>
      <c r="AS1253" s="7"/>
      <c r="AT1253" s="7"/>
      <c r="AU1253" s="7"/>
      <c r="AV1253" s="7"/>
      <c r="AW1253" s="2" t="b">
        <v>0</v>
      </c>
      <c r="AX1253" s="2" t="b">
        <v>0</v>
      </c>
      <c r="AY1253" s="2" t="b">
        <v>0</v>
      </c>
      <c r="AZ1253" s="2" t="b">
        <v>0</v>
      </c>
      <c r="BA1253" s="2" t="b">
        <v>0</v>
      </c>
      <c r="BB1253" s="2" t="b">
        <v>0</v>
      </c>
      <c r="BC1253" s="2" t="b">
        <v>0</v>
      </c>
      <c r="BD1253" s="7"/>
      <c r="BE1253" s="7"/>
      <c r="BF1253" s="7"/>
      <c r="BG1253" s="7"/>
      <c r="BH1253" s="7"/>
      <c r="BI1253" s="7"/>
      <c r="BJ1253" s="3" t="s">
        <v>66</v>
      </c>
      <c r="BK1253" s="3" t="s">
        <v>66</v>
      </c>
      <c r="BL1253" s="3" t="s">
        <v>66</v>
      </c>
      <c r="BM1253" s="3" t="s">
        <v>66</v>
      </c>
      <c r="BN1253" s="3" t="s">
        <v>66</v>
      </c>
      <c r="BO1253" s="3" t="s">
        <v>66</v>
      </c>
    </row>
    <row r="1254" spans="1:67" ht="67.5" x14ac:dyDescent="0.15">
      <c r="A1254" s="2">
        <v>83300118</v>
      </c>
      <c r="B1254" s="10" t="str">
        <f>VLOOKUP(A1254,CSV_R7.10.23!KIHON_20003313_2025_20251023144124_JURAI,2,FALSE)</f>
        <v>丸順商事　有限会社</v>
      </c>
      <c r="C1254" s="10" t="str">
        <f>VLOOKUP(A1254,CSV_R7.10.23!KIHON_20003313_2025_20251023144124_JURAI,4,FALSE)</f>
        <v>羽村市　富士見平　２－１－１４</v>
      </c>
      <c r="D1254" s="2">
        <v>2544</v>
      </c>
      <c r="E1254" s="3" t="s">
        <v>7246</v>
      </c>
      <c r="F1254" s="3" t="s">
        <v>66</v>
      </c>
      <c r="G1254" s="2">
        <v>83300118</v>
      </c>
      <c r="H1254" s="3" t="s">
        <v>66</v>
      </c>
      <c r="I1254" s="3" t="s">
        <v>7247</v>
      </c>
      <c r="J1254" s="3" t="s">
        <v>66</v>
      </c>
      <c r="K1254" s="3" t="s">
        <v>7248</v>
      </c>
      <c r="L1254" s="2" t="b">
        <v>0</v>
      </c>
      <c r="M1254" s="4" t="s">
        <v>66</v>
      </c>
      <c r="N1254" s="2" t="b">
        <v>0</v>
      </c>
      <c r="O1254" s="3" t="s">
        <v>7249</v>
      </c>
      <c r="P1254" s="3" t="s">
        <v>7250</v>
      </c>
      <c r="Q1254" s="3" t="s">
        <v>194</v>
      </c>
      <c r="R1254" s="2" t="s">
        <v>158</v>
      </c>
      <c r="S1254" s="2">
        <v>102544</v>
      </c>
      <c r="T1254" s="5">
        <v>44735</v>
      </c>
      <c r="U1254" s="6">
        <v>44742</v>
      </c>
      <c r="V1254" s="5">
        <v>45107</v>
      </c>
      <c r="W1254" s="7"/>
      <c r="X1254" s="7"/>
      <c r="Y1254" s="2" t="b">
        <v>1</v>
      </c>
      <c r="Z1254" s="2" t="b">
        <v>0</v>
      </c>
      <c r="AA1254" s="2" t="b">
        <v>1</v>
      </c>
      <c r="AB1254" s="2" t="b">
        <v>0</v>
      </c>
      <c r="AC1254" s="2" t="b">
        <v>0</v>
      </c>
      <c r="AD1254" s="2" t="b">
        <v>0</v>
      </c>
      <c r="AE1254" s="2" t="b">
        <v>1</v>
      </c>
      <c r="AF1254" s="2" t="b">
        <v>0</v>
      </c>
      <c r="AG1254" s="2">
        <v>704</v>
      </c>
      <c r="AH1254" s="6">
        <v>45041</v>
      </c>
      <c r="AI1254" s="5">
        <v>45048</v>
      </c>
      <c r="AJ1254" s="5">
        <v>46507</v>
      </c>
      <c r="AK1254" s="5">
        <v>45777</v>
      </c>
      <c r="AL1254" s="2">
        <v>2</v>
      </c>
      <c r="AM1254" s="3" t="s">
        <v>66</v>
      </c>
      <c r="AN1254" s="3" t="s">
        <v>66</v>
      </c>
      <c r="AO1254" s="3" t="s">
        <v>75</v>
      </c>
      <c r="AP1254" s="3" t="s">
        <v>66</v>
      </c>
      <c r="AQ1254" s="7"/>
      <c r="AR1254" s="7"/>
      <c r="AS1254" s="7"/>
      <c r="AT1254" s="7"/>
      <c r="AU1254" s="7"/>
      <c r="AV1254" s="7"/>
      <c r="AW1254" s="2" t="b">
        <v>0</v>
      </c>
      <c r="AX1254" s="2" t="b">
        <v>0</v>
      </c>
      <c r="AY1254" s="2" t="b">
        <v>0</v>
      </c>
      <c r="AZ1254" s="2" t="b">
        <v>0</v>
      </c>
      <c r="BA1254" s="2" t="b">
        <v>0</v>
      </c>
      <c r="BB1254" s="2" t="b">
        <v>0</v>
      </c>
      <c r="BC1254" s="2" t="b">
        <v>0</v>
      </c>
      <c r="BD1254" s="7"/>
      <c r="BE1254" s="7"/>
      <c r="BF1254" s="7"/>
      <c r="BG1254" s="7"/>
      <c r="BH1254" s="7"/>
      <c r="BI1254" s="7"/>
      <c r="BJ1254" s="3" t="s">
        <v>66</v>
      </c>
      <c r="BK1254" s="3" t="s">
        <v>66</v>
      </c>
      <c r="BL1254" s="3" t="s">
        <v>66</v>
      </c>
      <c r="BM1254" s="3" t="s">
        <v>66</v>
      </c>
      <c r="BN1254" s="3" t="s">
        <v>66</v>
      </c>
      <c r="BO1254" s="3" t="s">
        <v>66</v>
      </c>
    </row>
    <row r="1255" spans="1:67" ht="67.5" x14ac:dyDescent="0.15">
      <c r="A1255" s="2">
        <v>65042139</v>
      </c>
      <c r="B1255" s="10" t="str">
        <f>VLOOKUP(A1255,CSV_R7.10.23!KIHON_20003313_2025_20251023144124_JURAI,2,FALSE)</f>
        <v>株式会社　日医リース</v>
      </c>
      <c r="C1255" s="10" t="str">
        <f>VLOOKUP(A1255,CSV_R7.10.23!KIHON_20003313_2025_20251023144124_JURAI,4,FALSE)</f>
        <v>品川区　西五反田　１‐３‐８</v>
      </c>
      <c r="D1255" s="2">
        <v>2547</v>
      </c>
      <c r="E1255" s="3" t="s">
        <v>7251</v>
      </c>
      <c r="F1255" s="3" t="s">
        <v>66</v>
      </c>
      <c r="G1255" s="2">
        <v>65042139</v>
      </c>
      <c r="H1255" s="3" t="s">
        <v>66</v>
      </c>
      <c r="I1255" s="3" t="s">
        <v>7252</v>
      </c>
      <c r="J1255" s="3" t="s">
        <v>66</v>
      </c>
      <c r="K1255" s="3" t="s">
        <v>7253</v>
      </c>
      <c r="L1255" s="2" t="b">
        <v>0</v>
      </c>
      <c r="M1255" s="4" t="s">
        <v>7254</v>
      </c>
      <c r="N1255" s="2" t="b">
        <v>0</v>
      </c>
      <c r="O1255" s="3" t="s">
        <v>224</v>
      </c>
      <c r="P1255" s="3" t="s">
        <v>7255</v>
      </c>
      <c r="Q1255" s="3" t="s">
        <v>2146</v>
      </c>
      <c r="R1255" s="2" t="s">
        <v>7256</v>
      </c>
      <c r="S1255" s="2">
        <v>102547</v>
      </c>
      <c r="T1255" s="5">
        <v>44740</v>
      </c>
      <c r="U1255" s="6">
        <v>44750</v>
      </c>
      <c r="V1255" s="5">
        <v>45107</v>
      </c>
      <c r="W1255" s="7"/>
      <c r="X1255" s="7"/>
      <c r="Y1255" s="2" t="b">
        <v>1</v>
      </c>
      <c r="Z1255" s="2" t="b">
        <v>1</v>
      </c>
      <c r="AA1255" s="2" t="b">
        <v>1</v>
      </c>
      <c r="AB1255" s="2" t="b">
        <v>0</v>
      </c>
      <c r="AC1255" s="2" t="b">
        <v>0</v>
      </c>
      <c r="AD1255" s="2" t="b">
        <v>1</v>
      </c>
      <c r="AE1255" s="2" t="b">
        <v>1</v>
      </c>
      <c r="AF1255" s="2" t="b">
        <v>0</v>
      </c>
      <c r="AG1255" s="2">
        <v>707</v>
      </c>
      <c r="AH1255" s="6">
        <v>45041</v>
      </c>
      <c r="AI1255" s="5">
        <v>45048</v>
      </c>
      <c r="AJ1255" s="5">
        <v>46507</v>
      </c>
      <c r="AK1255" s="5">
        <v>45777</v>
      </c>
      <c r="AL1255" s="2">
        <v>2</v>
      </c>
      <c r="AM1255" s="3" t="s">
        <v>3592</v>
      </c>
      <c r="AN1255" s="3" t="s">
        <v>66</v>
      </c>
      <c r="AO1255" s="3" t="s">
        <v>75</v>
      </c>
      <c r="AP1255" s="3" t="s">
        <v>66</v>
      </c>
      <c r="AQ1255" s="7"/>
      <c r="AR1255" s="7"/>
      <c r="AS1255" s="7"/>
      <c r="AT1255" s="7"/>
      <c r="AU1255" s="7"/>
      <c r="AV1255" s="7"/>
      <c r="AW1255" s="2" t="b">
        <v>0</v>
      </c>
      <c r="AX1255" s="2" t="b">
        <v>0</v>
      </c>
      <c r="AY1255" s="2" t="b">
        <v>0</v>
      </c>
      <c r="AZ1255" s="2" t="b">
        <v>0</v>
      </c>
      <c r="BA1255" s="2" t="b">
        <v>0</v>
      </c>
      <c r="BB1255" s="2" t="b">
        <v>0</v>
      </c>
      <c r="BC1255" s="2" t="b">
        <v>0</v>
      </c>
      <c r="BD1255" s="7"/>
      <c r="BE1255" s="7"/>
      <c r="BF1255" s="7"/>
      <c r="BG1255" s="7"/>
      <c r="BH1255" s="7"/>
      <c r="BI1255" s="7"/>
      <c r="BJ1255" s="3" t="s">
        <v>66</v>
      </c>
      <c r="BK1255" s="3" t="s">
        <v>66</v>
      </c>
      <c r="BL1255" s="3" t="s">
        <v>66</v>
      </c>
      <c r="BM1255" s="3" t="s">
        <v>66</v>
      </c>
      <c r="BN1255" s="3" t="s">
        <v>66</v>
      </c>
      <c r="BO1255" s="3" t="s">
        <v>66</v>
      </c>
    </row>
    <row r="1256" spans="1:67" ht="81" x14ac:dyDescent="0.15">
      <c r="A1256" s="2">
        <v>55081415</v>
      </c>
      <c r="B1256" s="10" t="str">
        <f>VLOOKUP(A1256,CSV_R7.10.23!KIHON_20003313_2025_20251023144124_JURAI,2,FALSE)</f>
        <v>一般財団法人　あんしん財団</v>
      </c>
      <c r="C1256" s="10" t="str">
        <f>VLOOKUP(A1256,CSV_R7.10.23!KIHON_20003313_2025_20251023144124_JURAI,4,FALSE)</f>
        <v>新宿区　新宿　４－１－６　ＪＲ新宿ミライナタワー２１階</v>
      </c>
      <c r="D1256" s="2">
        <v>2548</v>
      </c>
      <c r="E1256" s="3" t="s">
        <v>7257</v>
      </c>
      <c r="F1256" s="3" t="s">
        <v>66</v>
      </c>
      <c r="G1256" s="2">
        <v>55081415</v>
      </c>
      <c r="H1256" s="3" t="s">
        <v>66</v>
      </c>
      <c r="I1256" s="3" t="s">
        <v>7258</v>
      </c>
      <c r="J1256" s="3" t="s">
        <v>66</v>
      </c>
      <c r="K1256" s="3" t="s">
        <v>7259</v>
      </c>
      <c r="L1256" s="2" t="b">
        <v>0</v>
      </c>
      <c r="M1256" s="4" t="s">
        <v>7260</v>
      </c>
      <c r="N1256" s="2" t="b">
        <v>0</v>
      </c>
      <c r="O1256" s="3" t="s">
        <v>332</v>
      </c>
      <c r="P1256" s="3" t="s">
        <v>7261</v>
      </c>
      <c r="Q1256" s="3" t="s">
        <v>4875</v>
      </c>
      <c r="R1256" s="2" t="s">
        <v>7262</v>
      </c>
      <c r="S1256" s="2">
        <v>102548</v>
      </c>
      <c r="T1256" s="5">
        <v>44741</v>
      </c>
      <c r="U1256" s="6">
        <v>44750</v>
      </c>
      <c r="V1256" s="5">
        <v>45473</v>
      </c>
      <c r="W1256" s="5">
        <v>45107</v>
      </c>
      <c r="X1256" s="2">
        <v>1</v>
      </c>
      <c r="Y1256" s="2" t="b">
        <v>1</v>
      </c>
      <c r="Z1256" s="2" t="b">
        <v>1</v>
      </c>
      <c r="AA1256" s="2" t="b">
        <v>1</v>
      </c>
      <c r="AB1256" s="2" t="b">
        <v>1</v>
      </c>
      <c r="AC1256" s="2" t="b">
        <v>1</v>
      </c>
      <c r="AD1256" s="2" t="b">
        <v>1</v>
      </c>
      <c r="AE1256" s="2" t="b">
        <v>1</v>
      </c>
      <c r="AF1256" s="2" t="b">
        <v>0</v>
      </c>
      <c r="AG1256" s="2">
        <v>865</v>
      </c>
      <c r="AH1256" s="6">
        <v>45275</v>
      </c>
      <c r="AI1256" s="5">
        <v>45285</v>
      </c>
      <c r="AJ1256" s="5">
        <v>46022</v>
      </c>
      <c r="AK1256" s="5">
        <v>45657</v>
      </c>
      <c r="AL1256" s="2">
        <v>1</v>
      </c>
      <c r="AM1256" s="3" t="s">
        <v>66</v>
      </c>
      <c r="AN1256" s="3" t="s">
        <v>66</v>
      </c>
      <c r="AO1256" s="3" t="s">
        <v>75</v>
      </c>
      <c r="AP1256" s="3" t="s">
        <v>66</v>
      </c>
      <c r="AQ1256" s="2">
        <v>200174</v>
      </c>
      <c r="AR1256" s="5">
        <v>45282</v>
      </c>
      <c r="AS1256" s="6">
        <v>45288</v>
      </c>
      <c r="AT1256" s="5">
        <v>46022</v>
      </c>
      <c r="AU1256" s="5">
        <v>45657</v>
      </c>
      <c r="AV1256" s="2">
        <v>1</v>
      </c>
      <c r="AW1256" s="2" t="b">
        <v>1</v>
      </c>
      <c r="AX1256" s="2" t="b">
        <v>1</v>
      </c>
      <c r="AY1256" s="2" t="b">
        <v>1</v>
      </c>
      <c r="AZ1256" s="2" t="b">
        <v>1</v>
      </c>
      <c r="BA1256" s="2" t="b">
        <v>1</v>
      </c>
      <c r="BB1256" s="2" t="b">
        <v>1</v>
      </c>
      <c r="BC1256" s="2" t="b">
        <v>0</v>
      </c>
      <c r="BD1256" s="2">
        <v>235</v>
      </c>
      <c r="BE1256" s="6">
        <v>45734</v>
      </c>
      <c r="BF1256" s="5">
        <v>45737</v>
      </c>
      <c r="BG1256" s="5">
        <v>46112</v>
      </c>
      <c r="BH1256" s="7"/>
      <c r="BI1256" s="7"/>
      <c r="BJ1256" s="3" t="s">
        <v>66</v>
      </c>
      <c r="BK1256" s="3" t="s">
        <v>66</v>
      </c>
      <c r="BL1256" s="3" t="s">
        <v>66</v>
      </c>
      <c r="BM1256" s="3" t="s">
        <v>75</v>
      </c>
      <c r="BN1256" s="3" t="s">
        <v>66</v>
      </c>
      <c r="BO1256" s="3" t="s">
        <v>66</v>
      </c>
    </row>
    <row r="1257" spans="1:67" ht="67.5" x14ac:dyDescent="0.15">
      <c r="A1257" s="2">
        <v>27071305</v>
      </c>
      <c r="B1257" s="10" t="str">
        <f>VLOOKUP(A1257,CSV_R7.10.23!KIHON_20003313_2025_20251023144124_JURAI,2,FALSE)</f>
        <v>東海高熱工業　株式会社</v>
      </c>
      <c r="C1257" s="10" t="str">
        <f>VLOOKUP(A1257,CSV_R7.10.23!KIHON_20003313_2025_20251023144124_JURAI,4,FALSE)</f>
        <v>港区　北青山　１―２―３　青山ビル３階</v>
      </c>
      <c r="D1257" s="2">
        <v>2549</v>
      </c>
      <c r="E1257" s="3" t="s">
        <v>7263</v>
      </c>
      <c r="F1257" s="3" t="s">
        <v>66</v>
      </c>
      <c r="G1257" s="2">
        <v>27071305</v>
      </c>
      <c r="H1257" s="3" t="s">
        <v>66</v>
      </c>
      <c r="I1257" s="3" t="s">
        <v>7264</v>
      </c>
      <c r="J1257" s="3" t="s">
        <v>66</v>
      </c>
      <c r="K1257" s="3" t="s">
        <v>7265</v>
      </c>
      <c r="L1257" s="2" t="b">
        <v>0</v>
      </c>
      <c r="M1257" s="4" t="s">
        <v>7266</v>
      </c>
      <c r="N1257" s="2" t="b">
        <v>0</v>
      </c>
      <c r="O1257" s="3" t="s">
        <v>7267</v>
      </c>
      <c r="P1257" s="3" t="s">
        <v>7268</v>
      </c>
      <c r="Q1257" s="3" t="s">
        <v>7269</v>
      </c>
      <c r="R1257" s="2" t="s">
        <v>7270</v>
      </c>
      <c r="S1257" s="2">
        <v>102549</v>
      </c>
      <c r="T1257" s="5">
        <v>44742</v>
      </c>
      <c r="U1257" s="6">
        <v>44750</v>
      </c>
      <c r="V1257" s="5">
        <v>45473</v>
      </c>
      <c r="W1257" s="5">
        <v>45107</v>
      </c>
      <c r="X1257" s="2">
        <v>1</v>
      </c>
      <c r="Y1257" s="2" t="b">
        <v>1</v>
      </c>
      <c r="Z1257" s="2" t="b">
        <v>1</v>
      </c>
      <c r="AA1257" s="2" t="b">
        <v>0</v>
      </c>
      <c r="AB1257" s="2" t="b">
        <v>0</v>
      </c>
      <c r="AC1257" s="2" t="b">
        <v>0</v>
      </c>
      <c r="AD1257" s="2" t="b">
        <v>1</v>
      </c>
      <c r="AE1257" s="2" t="b">
        <v>0</v>
      </c>
      <c r="AF1257" s="2" t="b">
        <v>0</v>
      </c>
      <c r="AG1257" s="2">
        <v>756</v>
      </c>
      <c r="AH1257" s="6">
        <v>45135</v>
      </c>
      <c r="AI1257" s="5">
        <v>45142</v>
      </c>
      <c r="AJ1257" s="5">
        <v>46599</v>
      </c>
      <c r="AK1257" s="5">
        <v>45869</v>
      </c>
      <c r="AL1257" s="2">
        <v>2</v>
      </c>
      <c r="AM1257" s="3" t="s">
        <v>7271</v>
      </c>
      <c r="AN1257" s="3" t="s">
        <v>66</v>
      </c>
      <c r="AO1257" s="3" t="s">
        <v>75</v>
      </c>
      <c r="AP1257" s="3" t="s">
        <v>66</v>
      </c>
      <c r="AQ1257" s="7"/>
      <c r="AR1257" s="7"/>
      <c r="AS1257" s="7"/>
      <c r="AT1257" s="7"/>
      <c r="AU1257" s="7"/>
      <c r="AV1257" s="7"/>
      <c r="AW1257" s="2" t="b">
        <v>0</v>
      </c>
      <c r="AX1257" s="2" t="b">
        <v>0</v>
      </c>
      <c r="AY1257" s="2" t="b">
        <v>0</v>
      </c>
      <c r="AZ1257" s="2" t="b">
        <v>0</v>
      </c>
      <c r="BA1257" s="2" t="b">
        <v>0</v>
      </c>
      <c r="BB1257" s="2" t="b">
        <v>0</v>
      </c>
      <c r="BC1257" s="2" t="b">
        <v>0</v>
      </c>
      <c r="BD1257" s="7"/>
      <c r="BE1257" s="7"/>
      <c r="BF1257" s="7"/>
      <c r="BG1257" s="7"/>
      <c r="BH1257" s="7"/>
      <c r="BI1257" s="7"/>
      <c r="BJ1257" s="3" t="s">
        <v>66</v>
      </c>
      <c r="BK1257" s="3" t="s">
        <v>66</v>
      </c>
      <c r="BL1257" s="3" t="s">
        <v>66</v>
      </c>
      <c r="BM1257" s="3" t="s">
        <v>66</v>
      </c>
      <c r="BN1257" s="3" t="s">
        <v>66</v>
      </c>
      <c r="BO1257" s="3" t="s">
        <v>66</v>
      </c>
    </row>
    <row r="1258" spans="1:67" ht="108" x14ac:dyDescent="0.15">
      <c r="A1258" s="2">
        <v>56422213</v>
      </c>
      <c r="B1258" s="10" t="str">
        <f>VLOOKUP(A1258,CSV_R7.10.23!KIHON_20003313_2025_20251023144124_JURAI,2,FALSE)</f>
        <v>シェイプウィン　株式会社</v>
      </c>
      <c r="C1258" s="10" t="str">
        <f>VLOOKUP(A1258,CSV_R7.10.23!KIHON_20003313_2025_20251023144124_JURAI,4,FALSE)</f>
        <v>渋谷区　渋谷　３－６－１９</v>
      </c>
      <c r="D1258" s="2">
        <v>2550</v>
      </c>
      <c r="E1258" s="3" t="s">
        <v>7272</v>
      </c>
      <c r="F1258" s="3" t="s">
        <v>66</v>
      </c>
      <c r="G1258" s="2">
        <v>56422213</v>
      </c>
      <c r="H1258" s="3" t="s">
        <v>66</v>
      </c>
      <c r="I1258" s="3" t="s">
        <v>7273</v>
      </c>
      <c r="J1258" s="3" t="s">
        <v>66</v>
      </c>
      <c r="K1258" s="3" t="s">
        <v>7274</v>
      </c>
      <c r="L1258" s="2" t="b">
        <v>0</v>
      </c>
      <c r="M1258" s="4" t="s">
        <v>66</v>
      </c>
      <c r="N1258" s="2" t="b">
        <v>0</v>
      </c>
      <c r="O1258" s="3" t="s">
        <v>1490</v>
      </c>
      <c r="P1258" s="3" t="s">
        <v>7275</v>
      </c>
      <c r="Q1258" s="3" t="s">
        <v>440</v>
      </c>
      <c r="R1258" s="2" t="s">
        <v>84</v>
      </c>
      <c r="S1258" s="2">
        <v>102550</v>
      </c>
      <c r="T1258" s="5">
        <v>44742</v>
      </c>
      <c r="U1258" s="6">
        <v>44750</v>
      </c>
      <c r="V1258" s="5">
        <v>45838</v>
      </c>
      <c r="W1258" s="5">
        <v>45473</v>
      </c>
      <c r="X1258" s="2">
        <v>2</v>
      </c>
      <c r="Y1258" s="2" t="b">
        <v>1</v>
      </c>
      <c r="Z1258" s="2" t="b">
        <v>1</v>
      </c>
      <c r="AA1258" s="2" t="b">
        <v>1</v>
      </c>
      <c r="AB1258" s="2" t="b">
        <v>1</v>
      </c>
      <c r="AC1258" s="2" t="b">
        <v>1</v>
      </c>
      <c r="AD1258" s="2" t="b">
        <v>1</v>
      </c>
      <c r="AE1258" s="2" t="b">
        <v>1</v>
      </c>
      <c r="AF1258" s="2" t="b">
        <v>0</v>
      </c>
      <c r="AG1258" s="7"/>
      <c r="AH1258" s="7"/>
      <c r="AI1258" s="7"/>
      <c r="AJ1258" s="7"/>
      <c r="AK1258" s="7"/>
      <c r="AL1258" s="7"/>
      <c r="AM1258" s="3" t="s">
        <v>7276</v>
      </c>
      <c r="AN1258" s="3" t="s">
        <v>66</v>
      </c>
      <c r="AO1258" s="3" t="s">
        <v>75</v>
      </c>
      <c r="AP1258" s="3" t="s">
        <v>66</v>
      </c>
      <c r="AQ1258" s="7"/>
      <c r="AR1258" s="7"/>
      <c r="AS1258" s="7"/>
      <c r="AT1258" s="7"/>
      <c r="AU1258" s="7"/>
      <c r="AV1258" s="7"/>
      <c r="AW1258" s="2" t="b">
        <v>0</v>
      </c>
      <c r="AX1258" s="2" t="b">
        <v>0</v>
      </c>
      <c r="AY1258" s="2" t="b">
        <v>0</v>
      </c>
      <c r="AZ1258" s="2" t="b">
        <v>0</v>
      </c>
      <c r="BA1258" s="2" t="b">
        <v>0</v>
      </c>
      <c r="BB1258" s="2" t="b">
        <v>0</v>
      </c>
      <c r="BC1258" s="2" t="b">
        <v>0</v>
      </c>
      <c r="BD1258" s="7"/>
      <c r="BE1258" s="7"/>
      <c r="BF1258" s="7"/>
      <c r="BG1258" s="7"/>
      <c r="BH1258" s="7"/>
      <c r="BI1258" s="7"/>
      <c r="BJ1258" s="3" t="s">
        <v>66</v>
      </c>
      <c r="BK1258" s="3" t="s">
        <v>66</v>
      </c>
      <c r="BL1258" s="3" t="s">
        <v>66</v>
      </c>
      <c r="BM1258" s="3" t="s">
        <v>66</v>
      </c>
      <c r="BN1258" s="3" t="s">
        <v>944</v>
      </c>
      <c r="BO1258" s="3" t="s">
        <v>66</v>
      </c>
    </row>
    <row r="1259" spans="1:67" ht="121.5" x14ac:dyDescent="0.15">
      <c r="A1259" s="2">
        <v>60424240</v>
      </c>
      <c r="B1259" s="10" t="str">
        <f>VLOOKUP(A1259,CSV_R7.10.23!KIHON_20003313_2025_20251023144124_JURAI,2,FALSE)</f>
        <v>株式会社ＪＳｅｃｕｒｉｔｙ</v>
      </c>
      <c r="C1259" s="10" t="str">
        <f>VLOOKUP(A1259,CSV_R7.10.23!KIHON_20003313_2025_20251023144124_JURAI,4,FALSE)</f>
        <v>港区　浜松町　２－４－１　世界貿易センタービルディング南館１７階</v>
      </c>
      <c r="D1259" s="2">
        <v>2551</v>
      </c>
      <c r="E1259" s="3" t="s">
        <v>7277</v>
      </c>
      <c r="F1259" s="3" t="s">
        <v>66</v>
      </c>
      <c r="G1259" s="2">
        <v>60424240</v>
      </c>
      <c r="H1259" s="3" t="s">
        <v>66</v>
      </c>
      <c r="I1259" s="3" t="s">
        <v>7278</v>
      </c>
      <c r="J1259" s="3" t="s">
        <v>66</v>
      </c>
      <c r="K1259" s="3" t="s">
        <v>7279</v>
      </c>
      <c r="L1259" s="2" t="b">
        <v>0</v>
      </c>
      <c r="M1259" s="4" t="s">
        <v>7280</v>
      </c>
      <c r="N1259" s="2" t="b">
        <v>0</v>
      </c>
      <c r="O1259" s="3" t="s">
        <v>7036</v>
      </c>
      <c r="P1259" s="3" t="s">
        <v>7037</v>
      </c>
      <c r="Q1259" s="3" t="s">
        <v>440</v>
      </c>
      <c r="R1259" s="2" t="s">
        <v>607</v>
      </c>
      <c r="S1259" s="2">
        <v>102551</v>
      </c>
      <c r="T1259" s="5">
        <v>44743</v>
      </c>
      <c r="U1259" s="6">
        <v>44750</v>
      </c>
      <c r="V1259" s="5">
        <v>45869</v>
      </c>
      <c r="W1259" s="5">
        <v>45504</v>
      </c>
      <c r="X1259" s="2">
        <v>2</v>
      </c>
      <c r="Y1259" s="2" t="b">
        <v>1</v>
      </c>
      <c r="Z1259" s="2" t="b">
        <v>1</v>
      </c>
      <c r="AA1259" s="2" t="b">
        <v>1</v>
      </c>
      <c r="AB1259" s="2" t="b">
        <v>1</v>
      </c>
      <c r="AC1259" s="2" t="b">
        <v>1</v>
      </c>
      <c r="AD1259" s="2" t="b">
        <v>1</v>
      </c>
      <c r="AE1259" s="2" t="b">
        <v>0</v>
      </c>
      <c r="AF1259" s="2" t="b">
        <v>0</v>
      </c>
      <c r="AG1259" s="7"/>
      <c r="AH1259" s="7"/>
      <c r="AI1259" s="7"/>
      <c r="AJ1259" s="7"/>
      <c r="AK1259" s="7"/>
      <c r="AL1259" s="7"/>
      <c r="AM1259" s="3" t="s">
        <v>7281</v>
      </c>
      <c r="AN1259" s="3" t="s">
        <v>66</v>
      </c>
      <c r="AO1259" s="3" t="s">
        <v>75</v>
      </c>
      <c r="AP1259" s="3" t="s">
        <v>66</v>
      </c>
      <c r="AQ1259" s="7"/>
      <c r="AR1259" s="7"/>
      <c r="AS1259" s="7"/>
      <c r="AT1259" s="7"/>
      <c r="AU1259" s="7"/>
      <c r="AV1259" s="7"/>
      <c r="AW1259" s="2" t="b">
        <v>0</v>
      </c>
      <c r="AX1259" s="2" t="b">
        <v>0</v>
      </c>
      <c r="AY1259" s="2" t="b">
        <v>0</v>
      </c>
      <c r="AZ1259" s="2" t="b">
        <v>0</v>
      </c>
      <c r="BA1259" s="2" t="b">
        <v>0</v>
      </c>
      <c r="BB1259" s="2" t="b">
        <v>0</v>
      </c>
      <c r="BC1259" s="2" t="b">
        <v>0</v>
      </c>
      <c r="BD1259" s="7"/>
      <c r="BE1259" s="7"/>
      <c r="BF1259" s="7"/>
      <c r="BG1259" s="7"/>
      <c r="BH1259" s="7"/>
      <c r="BI1259" s="7"/>
      <c r="BJ1259" s="3" t="s">
        <v>66</v>
      </c>
      <c r="BK1259" s="3" t="s">
        <v>66</v>
      </c>
      <c r="BL1259" s="3" t="s">
        <v>66</v>
      </c>
      <c r="BM1259" s="3" t="s">
        <v>66</v>
      </c>
      <c r="BN1259" s="3" t="s">
        <v>1021</v>
      </c>
      <c r="BO1259" s="3" t="s">
        <v>66</v>
      </c>
    </row>
    <row r="1260" spans="1:67" ht="67.5" x14ac:dyDescent="0.15">
      <c r="A1260" s="2">
        <v>64041608</v>
      </c>
      <c r="B1260" s="10" t="str">
        <f>VLOOKUP(A1260,CSV_R7.10.23!KIHON_20003313_2025_20251023144124_JURAI,2,FALSE)</f>
        <v>日本コンサルタンツ　株式会社</v>
      </c>
      <c r="C1260" s="10" t="str">
        <f>VLOOKUP(A1260,CSV_R7.10.23!KIHON_20003313_2025_20251023144124_JURAI,4,FALSE)</f>
        <v>千代田区　丸の内　３－４－１　新国際ビル９Ｆ</v>
      </c>
      <c r="D1260" s="2">
        <v>2552</v>
      </c>
      <c r="E1260" s="3" t="s">
        <v>7282</v>
      </c>
      <c r="F1260" s="3" t="s">
        <v>66</v>
      </c>
      <c r="G1260" s="2">
        <v>64041608</v>
      </c>
      <c r="H1260" s="3" t="s">
        <v>66</v>
      </c>
      <c r="I1260" s="3" t="s">
        <v>7283</v>
      </c>
      <c r="J1260" s="3" t="s">
        <v>66</v>
      </c>
      <c r="K1260" s="3" t="s">
        <v>7284</v>
      </c>
      <c r="L1260" s="2" t="b">
        <v>0</v>
      </c>
      <c r="M1260" s="4" t="s">
        <v>7285</v>
      </c>
      <c r="N1260" s="2" t="b">
        <v>0</v>
      </c>
      <c r="O1260" s="3" t="s">
        <v>878</v>
      </c>
      <c r="P1260" s="3" t="s">
        <v>7286</v>
      </c>
      <c r="Q1260" s="3" t="s">
        <v>94</v>
      </c>
      <c r="R1260" s="2" t="s">
        <v>2023</v>
      </c>
      <c r="S1260" s="2">
        <v>102552</v>
      </c>
      <c r="T1260" s="5">
        <v>44743</v>
      </c>
      <c r="U1260" s="6">
        <v>44750</v>
      </c>
      <c r="V1260" s="5">
        <v>45138</v>
      </c>
      <c r="W1260" s="7"/>
      <c r="X1260" s="7"/>
      <c r="Y1260" s="2" t="b">
        <v>1</v>
      </c>
      <c r="Z1260" s="2" t="b">
        <v>1</v>
      </c>
      <c r="AA1260" s="2" t="b">
        <v>1</v>
      </c>
      <c r="AB1260" s="2" t="b">
        <v>1</v>
      </c>
      <c r="AC1260" s="2" t="b">
        <v>1</v>
      </c>
      <c r="AD1260" s="2" t="b">
        <v>1</v>
      </c>
      <c r="AE1260" s="2" t="b">
        <v>1</v>
      </c>
      <c r="AF1260" s="2" t="b">
        <v>0</v>
      </c>
      <c r="AG1260" s="2">
        <v>735</v>
      </c>
      <c r="AH1260" s="6">
        <v>45135</v>
      </c>
      <c r="AI1260" s="5">
        <v>45142</v>
      </c>
      <c r="AJ1260" s="5">
        <v>46599</v>
      </c>
      <c r="AK1260" s="5">
        <v>45869</v>
      </c>
      <c r="AL1260" s="2">
        <v>2</v>
      </c>
      <c r="AM1260" s="3" t="s">
        <v>1002</v>
      </c>
      <c r="AN1260" s="3" t="s">
        <v>66</v>
      </c>
      <c r="AO1260" s="3" t="s">
        <v>75</v>
      </c>
      <c r="AP1260" s="3" t="s">
        <v>66</v>
      </c>
      <c r="AQ1260" s="7"/>
      <c r="AR1260" s="7"/>
      <c r="AS1260" s="7"/>
      <c r="AT1260" s="7"/>
      <c r="AU1260" s="7"/>
      <c r="AV1260" s="7"/>
      <c r="AW1260" s="2" t="b">
        <v>0</v>
      </c>
      <c r="AX1260" s="2" t="b">
        <v>0</v>
      </c>
      <c r="AY1260" s="2" t="b">
        <v>0</v>
      </c>
      <c r="AZ1260" s="2" t="b">
        <v>0</v>
      </c>
      <c r="BA1260" s="2" t="b">
        <v>0</v>
      </c>
      <c r="BB1260" s="2" t="b">
        <v>0</v>
      </c>
      <c r="BC1260" s="2" t="b">
        <v>0</v>
      </c>
      <c r="BD1260" s="7"/>
      <c r="BE1260" s="7"/>
      <c r="BF1260" s="7"/>
      <c r="BG1260" s="7"/>
      <c r="BH1260" s="7"/>
      <c r="BI1260" s="7"/>
      <c r="BJ1260" s="3" t="s">
        <v>66</v>
      </c>
      <c r="BK1260" s="3" t="s">
        <v>66</v>
      </c>
      <c r="BL1260" s="3" t="s">
        <v>66</v>
      </c>
      <c r="BM1260" s="3" t="s">
        <v>66</v>
      </c>
      <c r="BN1260" s="3" t="s">
        <v>66</v>
      </c>
      <c r="BO1260" s="3" t="s">
        <v>66</v>
      </c>
    </row>
    <row r="1261" spans="1:67" ht="54" x14ac:dyDescent="0.15">
      <c r="A1261" s="2">
        <v>83120444</v>
      </c>
      <c r="B1261" s="10" t="str">
        <f>VLOOKUP(A1261,CSV_R7.10.23!KIHON_20003313_2025_20251023144124_JURAI,2,FALSE)</f>
        <v>大倉企業　株式会社</v>
      </c>
      <c r="C1261" s="10" t="str">
        <f>VLOOKUP(A1261,CSV_R7.10.23!KIHON_20003313_2025_20251023144124_JURAI,4,FALSE)</f>
        <v>あきる野市　下代継　１８１番地</v>
      </c>
      <c r="D1261" s="2">
        <v>2553</v>
      </c>
      <c r="E1261" s="3" t="s">
        <v>7287</v>
      </c>
      <c r="F1261" s="3" t="s">
        <v>66</v>
      </c>
      <c r="G1261" s="2">
        <v>83120444</v>
      </c>
      <c r="H1261" s="3" t="s">
        <v>1325</v>
      </c>
      <c r="I1261" s="3" t="s">
        <v>7288</v>
      </c>
      <c r="J1261" s="3" t="s">
        <v>66</v>
      </c>
      <c r="K1261" s="3" t="s">
        <v>7289</v>
      </c>
      <c r="L1261" s="2" t="b">
        <v>0</v>
      </c>
      <c r="M1261" s="4" t="s">
        <v>7290</v>
      </c>
      <c r="N1261" s="2" t="b">
        <v>0</v>
      </c>
      <c r="O1261" s="3" t="s">
        <v>7291</v>
      </c>
      <c r="P1261" s="3" t="s">
        <v>7292</v>
      </c>
      <c r="Q1261" s="3" t="s">
        <v>226</v>
      </c>
      <c r="R1261" s="2" t="s">
        <v>2238</v>
      </c>
      <c r="S1261" s="2">
        <v>102553</v>
      </c>
      <c r="T1261" s="5">
        <v>44743</v>
      </c>
      <c r="U1261" s="6">
        <v>44750</v>
      </c>
      <c r="V1261" s="5">
        <v>45869</v>
      </c>
      <c r="W1261" s="5">
        <v>45504</v>
      </c>
      <c r="X1261" s="2">
        <v>2</v>
      </c>
      <c r="Y1261" s="2" t="b">
        <v>1</v>
      </c>
      <c r="Z1261" s="2" t="b">
        <v>1</v>
      </c>
      <c r="AA1261" s="2" t="b">
        <v>1</v>
      </c>
      <c r="AB1261" s="2" t="b">
        <v>1</v>
      </c>
      <c r="AC1261" s="2" t="b">
        <v>1</v>
      </c>
      <c r="AD1261" s="2" t="b">
        <v>1</v>
      </c>
      <c r="AE1261" s="2" t="b">
        <v>1</v>
      </c>
      <c r="AF1261" s="2" t="b">
        <v>0</v>
      </c>
      <c r="AG1261" s="2">
        <v>1061</v>
      </c>
      <c r="AH1261" s="6">
        <v>45679</v>
      </c>
      <c r="AI1261" s="5">
        <v>45688</v>
      </c>
      <c r="AJ1261" s="5">
        <v>46053</v>
      </c>
      <c r="AK1261" s="7"/>
      <c r="AL1261" s="7"/>
      <c r="AM1261" s="3" t="s">
        <v>66</v>
      </c>
      <c r="AN1261" s="3" t="s">
        <v>66</v>
      </c>
      <c r="AO1261" s="3" t="s">
        <v>75</v>
      </c>
      <c r="AP1261" s="3" t="s">
        <v>66</v>
      </c>
      <c r="AQ1261" s="7"/>
      <c r="AR1261" s="7"/>
      <c r="AS1261" s="7"/>
      <c r="AT1261" s="7"/>
      <c r="AU1261" s="7"/>
      <c r="AV1261" s="7"/>
      <c r="AW1261" s="2" t="b">
        <v>0</v>
      </c>
      <c r="AX1261" s="2" t="b">
        <v>0</v>
      </c>
      <c r="AY1261" s="2" t="b">
        <v>0</v>
      </c>
      <c r="AZ1261" s="2" t="b">
        <v>0</v>
      </c>
      <c r="BA1261" s="2" t="b">
        <v>0</v>
      </c>
      <c r="BB1261" s="2" t="b">
        <v>0</v>
      </c>
      <c r="BC1261" s="2" t="b">
        <v>0</v>
      </c>
      <c r="BD1261" s="7"/>
      <c r="BE1261" s="7"/>
      <c r="BF1261" s="7"/>
      <c r="BG1261" s="7"/>
      <c r="BH1261" s="7"/>
      <c r="BI1261" s="7"/>
      <c r="BJ1261" s="3" t="s">
        <v>66</v>
      </c>
      <c r="BK1261" s="3" t="s">
        <v>66</v>
      </c>
      <c r="BL1261" s="3" t="s">
        <v>66</v>
      </c>
      <c r="BM1261" s="3" t="s">
        <v>66</v>
      </c>
      <c r="BN1261" s="3" t="s">
        <v>66</v>
      </c>
      <c r="BO1261" s="3" t="s">
        <v>66</v>
      </c>
    </row>
    <row r="1262" spans="1:67" ht="67.5" x14ac:dyDescent="0.15">
      <c r="A1262" s="2">
        <v>42440817</v>
      </c>
      <c r="B1262" s="10" t="str">
        <f>VLOOKUP(A1262,CSV_R7.10.23!KIHON_20003313_2025_20251023144124_JURAI,2,FALSE)</f>
        <v>株式会社　ヒトナス</v>
      </c>
      <c r="C1262" s="10" t="str">
        <f>VLOOKUP(A1262,CSV_R7.10.23!KIHON_20003313_2025_20251023144124_JURAI,4,FALSE)</f>
        <v>飾区　亀有　３－１３－２亀有鞠子ビル５階</v>
      </c>
      <c r="D1262" s="2">
        <v>2554</v>
      </c>
      <c r="E1262" s="3" t="s">
        <v>7293</v>
      </c>
      <c r="F1262" s="3" t="s">
        <v>66</v>
      </c>
      <c r="G1262" s="2">
        <v>42440817</v>
      </c>
      <c r="H1262" s="3" t="s">
        <v>66</v>
      </c>
      <c r="I1262" s="3" t="s">
        <v>7294</v>
      </c>
      <c r="J1262" s="3" t="s">
        <v>66</v>
      </c>
      <c r="K1262" s="3" t="s">
        <v>7295</v>
      </c>
      <c r="L1262" s="2" t="b">
        <v>0</v>
      </c>
      <c r="M1262" s="4" t="s">
        <v>66</v>
      </c>
      <c r="N1262" s="2" t="b">
        <v>0</v>
      </c>
      <c r="O1262" s="3" t="s">
        <v>3163</v>
      </c>
      <c r="P1262" s="3" t="s">
        <v>7296</v>
      </c>
      <c r="Q1262" s="3" t="s">
        <v>218</v>
      </c>
      <c r="R1262" s="2" t="s">
        <v>261</v>
      </c>
      <c r="S1262" s="2">
        <v>102554</v>
      </c>
      <c r="T1262" s="5">
        <v>44746</v>
      </c>
      <c r="U1262" s="6">
        <v>44757</v>
      </c>
      <c r="V1262" s="5">
        <v>45138</v>
      </c>
      <c r="W1262" s="7"/>
      <c r="X1262" s="7"/>
      <c r="Y1262" s="2" t="b">
        <v>1</v>
      </c>
      <c r="Z1262" s="2" t="b">
        <v>0</v>
      </c>
      <c r="AA1262" s="2" t="b">
        <v>0</v>
      </c>
      <c r="AB1262" s="2" t="b">
        <v>0</v>
      </c>
      <c r="AC1262" s="2" t="b">
        <v>0</v>
      </c>
      <c r="AD1262" s="2" t="b">
        <v>0</v>
      </c>
      <c r="AE1262" s="2" t="b">
        <v>1</v>
      </c>
      <c r="AF1262" s="2" t="b">
        <v>0</v>
      </c>
      <c r="AG1262" s="2">
        <v>719</v>
      </c>
      <c r="AH1262" s="6">
        <v>45070</v>
      </c>
      <c r="AI1262" s="5">
        <v>45077</v>
      </c>
      <c r="AJ1262" s="5">
        <v>46538</v>
      </c>
      <c r="AK1262" s="5">
        <v>45808</v>
      </c>
      <c r="AL1262" s="2">
        <v>2</v>
      </c>
      <c r="AM1262" s="3" t="s">
        <v>66</v>
      </c>
      <c r="AN1262" s="3" t="s">
        <v>66</v>
      </c>
      <c r="AO1262" s="3" t="s">
        <v>75</v>
      </c>
      <c r="AP1262" s="3" t="s">
        <v>66</v>
      </c>
      <c r="AQ1262" s="7"/>
      <c r="AR1262" s="7"/>
      <c r="AS1262" s="7"/>
      <c r="AT1262" s="7"/>
      <c r="AU1262" s="7"/>
      <c r="AV1262" s="7"/>
      <c r="AW1262" s="2" t="b">
        <v>0</v>
      </c>
      <c r="AX1262" s="2" t="b">
        <v>0</v>
      </c>
      <c r="AY1262" s="2" t="b">
        <v>0</v>
      </c>
      <c r="AZ1262" s="2" t="b">
        <v>0</v>
      </c>
      <c r="BA1262" s="2" t="b">
        <v>0</v>
      </c>
      <c r="BB1262" s="2" t="b">
        <v>0</v>
      </c>
      <c r="BC1262" s="2" t="b">
        <v>0</v>
      </c>
      <c r="BD1262" s="7"/>
      <c r="BE1262" s="7"/>
      <c r="BF1262" s="7"/>
      <c r="BG1262" s="7"/>
      <c r="BH1262" s="7"/>
      <c r="BI1262" s="7"/>
      <c r="BJ1262" s="3" t="s">
        <v>66</v>
      </c>
      <c r="BK1262" s="3" t="s">
        <v>66</v>
      </c>
      <c r="BL1262" s="3" t="s">
        <v>66</v>
      </c>
      <c r="BM1262" s="3" t="s">
        <v>66</v>
      </c>
      <c r="BN1262" s="3" t="s">
        <v>66</v>
      </c>
      <c r="BO1262" s="3" t="s">
        <v>66</v>
      </c>
    </row>
    <row r="1263" spans="1:67" ht="148.5" x14ac:dyDescent="0.15">
      <c r="A1263" s="2">
        <v>13013904</v>
      </c>
      <c r="B1263" s="10" t="str">
        <f>VLOOKUP(A1263,CSV_R7.10.23!KIHON_20003313_2025_20251023144124_JURAI,2,FALSE)</f>
        <v>ＴＭＦ　Ｇｒｏｕｐ　株式会社</v>
      </c>
      <c r="C1263" s="10" t="str">
        <f>VLOOKUP(A1263,CSV_R7.10.23!KIHON_20003313_2025_20251023144124_JURAI,4,FALSE)</f>
        <v>千代田区　霞が関　３－２－６　東京倶楽部ビルディング１１階</v>
      </c>
      <c r="D1263" s="2">
        <v>2556</v>
      </c>
      <c r="E1263" s="3" t="s">
        <v>7297</v>
      </c>
      <c r="F1263" s="3" t="s">
        <v>66</v>
      </c>
      <c r="G1263" s="2">
        <v>13013904</v>
      </c>
      <c r="H1263" s="3" t="s">
        <v>66</v>
      </c>
      <c r="I1263" s="3" t="s">
        <v>7298</v>
      </c>
      <c r="J1263" s="3" t="s">
        <v>66</v>
      </c>
      <c r="K1263" s="3" t="s">
        <v>7299</v>
      </c>
      <c r="L1263" s="2" t="b">
        <v>0</v>
      </c>
      <c r="M1263" s="4" t="s">
        <v>7300</v>
      </c>
      <c r="N1263" s="2" t="b">
        <v>0</v>
      </c>
      <c r="O1263" s="3" t="s">
        <v>5646</v>
      </c>
      <c r="P1263" s="3" t="s">
        <v>7301</v>
      </c>
      <c r="Q1263" s="3" t="s">
        <v>94</v>
      </c>
      <c r="R1263" s="2" t="s">
        <v>1032</v>
      </c>
      <c r="S1263" s="2">
        <v>102556</v>
      </c>
      <c r="T1263" s="5">
        <v>44747</v>
      </c>
      <c r="U1263" s="6">
        <v>44757</v>
      </c>
      <c r="V1263" s="5">
        <v>45869</v>
      </c>
      <c r="W1263" s="5">
        <v>45504</v>
      </c>
      <c r="X1263" s="2">
        <v>2</v>
      </c>
      <c r="Y1263" s="2" t="b">
        <v>1</v>
      </c>
      <c r="Z1263" s="2" t="b">
        <v>0</v>
      </c>
      <c r="AA1263" s="2" t="b">
        <v>1</v>
      </c>
      <c r="AB1263" s="2" t="b">
        <v>0</v>
      </c>
      <c r="AC1263" s="2" t="b">
        <v>1</v>
      </c>
      <c r="AD1263" s="2" t="b">
        <v>0</v>
      </c>
      <c r="AE1263" s="2" t="b">
        <v>1</v>
      </c>
      <c r="AF1263" s="2" t="b">
        <v>0</v>
      </c>
      <c r="AG1263" s="7"/>
      <c r="AH1263" s="7"/>
      <c r="AI1263" s="7"/>
      <c r="AJ1263" s="7"/>
      <c r="AK1263" s="7"/>
      <c r="AL1263" s="7"/>
      <c r="AM1263" s="3" t="s">
        <v>7302</v>
      </c>
      <c r="AN1263" s="3" t="s">
        <v>66</v>
      </c>
      <c r="AO1263" s="3" t="s">
        <v>75</v>
      </c>
      <c r="AP1263" s="3" t="s">
        <v>66</v>
      </c>
      <c r="AQ1263" s="7"/>
      <c r="AR1263" s="7"/>
      <c r="AS1263" s="7"/>
      <c r="AT1263" s="7"/>
      <c r="AU1263" s="7"/>
      <c r="AV1263" s="7"/>
      <c r="AW1263" s="2" t="b">
        <v>0</v>
      </c>
      <c r="AX1263" s="2" t="b">
        <v>0</v>
      </c>
      <c r="AY1263" s="2" t="b">
        <v>0</v>
      </c>
      <c r="AZ1263" s="2" t="b">
        <v>0</v>
      </c>
      <c r="BA1263" s="2" t="b">
        <v>0</v>
      </c>
      <c r="BB1263" s="2" t="b">
        <v>0</v>
      </c>
      <c r="BC1263" s="2" t="b">
        <v>0</v>
      </c>
      <c r="BD1263" s="7"/>
      <c r="BE1263" s="7"/>
      <c r="BF1263" s="7"/>
      <c r="BG1263" s="7"/>
      <c r="BH1263" s="7"/>
      <c r="BI1263" s="7"/>
      <c r="BJ1263" s="3" t="s">
        <v>66</v>
      </c>
      <c r="BK1263" s="3" t="s">
        <v>66</v>
      </c>
      <c r="BL1263" s="3" t="s">
        <v>66</v>
      </c>
      <c r="BM1263" s="3" t="s">
        <v>66</v>
      </c>
      <c r="BN1263" s="3" t="s">
        <v>1021</v>
      </c>
      <c r="BO1263" s="3" t="s">
        <v>66</v>
      </c>
    </row>
    <row r="1264" spans="1:67" ht="81" x14ac:dyDescent="0.15">
      <c r="A1264" s="2">
        <v>1130046</v>
      </c>
      <c r="B1264" s="10" t="str">
        <f>VLOOKUP(A1264,CSV_R7.10.23!KIHON_20003313_2025_20251023144124_JURAI,2,FALSE)</f>
        <v>わたびき自動車工業　株式会社</v>
      </c>
      <c r="C1264" s="10" t="str">
        <f>VLOOKUP(A1264,CSV_R7.10.23!KIHON_20003313_2025_20251023144124_JURAI,4,FALSE)</f>
        <v>千代田区　麹町　１－８－８グランドメゾン麹町　７０５</v>
      </c>
      <c r="D1264" s="2">
        <v>2557</v>
      </c>
      <c r="E1264" s="3" t="s">
        <v>7303</v>
      </c>
      <c r="F1264" s="3" t="s">
        <v>66</v>
      </c>
      <c r="G1264" s="2">
        <v>1130046</v>
      </c>
      <c r="H1264" s="3" t="s">
        <v>66</v>
      </c>
      <c r="I1264" s="3" t="s">
        <v>7304</v>
      </c>
      <c r="J1264" s="3" t="s">
        <v>66</v>
      </c>
      <c r="K1264" s="3" t="s">
        <v>7305</v>
      </c>
      <c r="L1264" s="2" t="b">
        <v>0</v>
      </c>
      <c r="M1264" s="4" t="s">
        <v>7306</v>
      </c>
      <c r="N1264" s="2" t="b">
        <v>0</v>
      </c>
      <c r="O1264" s="3" t="s">
        <v>971</v>
      </c>
      <c r="P1264" s="3" t="s">
        <v>7307</v>
      </c>
      <c r="Q1264" s="3" t="s">
        <v>2730</v>
      </c>
      <c r="R1264" s="2" t="s">
        <v>799</v>
      </c>
      <c r="S1264" s="2">
        <v>102557</v>
      </c>
      <c r="T1264" s="5">
        <v>44749</v>
      </c>
      <c r="U1264" s="6">
        <v>44757</v>
      </c>
      <c r="V1264" s="5">
        <v>45138</v>
      </c>
      <c r="W1264" s="7"/>
      <c r="X1264" s="7"/>
      <c r="Y1264" s="2" t="b">
        <v>1</v>
      </c>
      <c r="Z1264" s="2" t="b">
        <v>1</v>
      </c>
      <c r="AA1264" s="2" t="b">
        <v>1</v>
      </c>
      <c r="AB1264" s="2" t="b">
        <v>0</v>
      </c>
      <c r="AC1264" s="2" t="b">
        <v>1</v>
      </c>
      <c r="AD1264" s="2" t="b">
        <v>0</v>
      </c>
      <c r="AE1264" s="2" t="b">
        <v>0</v>
      </c>
      <c r="AF1264" s="2" t="b">
        <v>0</v>
      </c>
      <c r="AG1264" s="2">
        <v>695</v>
      </c>
      <c r="AH1264" s="6">
        <v>45008</v>
      </c>
      <c r="AI1264" s="5">
        <v>45014</v>
      </c>
      <c r="AJ1264" s="5">
        <v>46112</v>
      </c>
      <c r="AK1264" s="5">
        <v>45747</v>
      </c>
      <c r="AL1264" s="2">
        <v>2</v>
      </c>
      <c r="AM1264" s="3" t="s">
        <v>7308</v>
      </c>
      <c r="AN1264" s="3" t="s">
        <v>66</v>
      </c>
      <c r="AO1264" s="3" t="s">
        <v>2117</v>
      </c>
      <c r="AP1264" s="3" t="s">
        <v>66</v>
      </c>
      <c r="AQ1264" s="7"/>
      <c r="AR1264" s="7"/>
      <c r="AS1264" s="7"/>
      <c r="AT1264" s="7"/>
      <c r="AU1264" s="7"/>
      <c r="AV1264" s="7"/>
      <c r="AW1264" s="2" t="b">
        <v>0</v>
      </c>
      <c r="AX1264" s="2" t="b">
        <v>0</v>
      </c>
      <c r="AY1264" s="2" t="b">
        <v>0</v>
      </c>
      <c r="AZ1264" s="2" t="b">
        <v>0</v>
      </c>
      <c r="BA1264" s="2" t="b">
        <v>0</v>
      </c>
      <c r="BB1264" s="2" t="b">
        <v>0</v>
      </c>
      <c r="BC1264" s="2" t="b">
        <v>0</v>
      </c>
      <c r="BD1264" s="7"/>
      <c r="BE1264" s="7"/>
      <c r="BF1264" s="7"/>
      <c r="BG1264" s="7"/>
      <c r="BH1264" s="7"/>
      <c r="BI1264" s="7"/>
      <c r="BJ1264" s="3" t="s">
        <v>66</v>
      </c>
      <c r="BK1264" s="3" t="s">
        <v>66</v>
      </c>
      <c r="BL1264" s="3" t="s">
        <v>66</v>
      </c>
      <c r="BM1264" s="3" t="s">
        <v>66</v>
      </c>
      <c r="BN1264" s="3" t="s">
        <v>66</v>
      </c>
      <c r="BO1264" s="3" t="s">
        <v>66</v>
      </c>
    </row>
    <row r="1265" spans="1:67" ht="54" x14ac:dyDescent="0.15">
      <c r="A1265" s="2">
        <v>31280331</v>
      </c>
      <c r="B1265" s="10" t="str">
        <f>VLOOKUP(A1265,CSV_R7.10.23!KIHON_20003313_2025_20251023144124_JURAI,2,FALSE)</f>
        <v>栗駒電気工事　株式会社</v>
      </c>
      <c r="C1265" s="10" t="str">
        <f>VLOOKUP(A1265,CSV_R7.10.23!KIHON_20003313_2025_20251023144124_JURAI,4,FALSE)</f>
        <v>足立区　梅島　１－２５－６</v>
      </c>
      <c r="D1265" s="2">
        <v>2559</v>
      </c>
      <c r="E1265" s="3" t="s">
        <v>7309</v>
      </c>
      <c r="F1265" s="3" t="s">
        <v>66</v>
      </c>
      <c r="G1265" s="2">
        <v>31280331</v>
      </c>
      <c r="H1265" s="3" t="s">
        <v>66</v>
      </c>
      <c r="I1265" s="3" t="s">
        <v>7310</v>
      </c>
      <c r="J1265" s="3" t="s">
        <v>66</v>
      </c>
      <c r="K1265" s="3" t="s">
        <v>7311</v>
      </c>
      <c r="L1265" s="2" t="b">
        <v>0</v>
      </c>
      <c r="M1265" s="4" t="s">
        <v>66</v>
      </c>
      <c r="N1265" s="2" t="b">
        <v>0</v>
      </c>
      <c r="O1265" s="3" t="s">
        <v>7312</v>
      </c>
      <c r="P1265" s="3" t="s">
        <v>7313</v>
      </c>
      <c r="Q1265" s="3" t="s">
        <v>218</v>
      </c>
      <c r="R1265" s="2" t="s">
        <v>574</v>
      </c>
      <c r="S1265" s="2">
        <v>102559</v>
      </c>
      <c r="T1265" s="5">
        <v>44749</v>
      </c>
      <c r="U1265" s="6">
        <v>44757</v>
      </c>
      <c r="V1265" s="5">
        <v>46599</v>
      </c>
      <c r="W1265" s="5">
        <v>45869</v>
      </c>
      <c r="X1265" s="2">
        <v>3</v>
      </c>
      <c r="Y1265" s="2" t="b">
        <v>1</v>
      </c>
      <c r="Z1265" s="2" t="b">
        <v>0</v>
      </c>
      <c r="AA1265" s="2" t="b">
        <v>0</v>
      </c>
      <c r="AB1265" s="2" t="b">
        <v>0</v>
      </c>
      <c r="AC1265" s="2" t="b">
        <v>0</v>
      </c>
      <c r="AD1265" s="2" t="b">
        <v>0</v>
      </c>
      <c r="AE1265" s="2" t="b">
        <v>1</v>
      </c>
      <c r="AF1265" s="2" t="b">
        <v>0</v>
      </c>
      <c r="AG1265" s="7"/>
      <c r="AH1265" s="7"/>
      <c r="AI1265" s="7"/>
      <c r="AJ1265" s="7"/>
      <c r="AK1265" s="7"/>
      <c r="AL1265" s="7"/>
      <c r="AM1265" s="3" t="s">
        <v>66</v>
      </c>
      <c r="AN1265" s="3" t="s">
        <v>66</v>
      </c>
      <c r="AO1265" s="3" t="s">
        <v>75</v>
      </c>
      <c r="AP1265" s="3" t="s">
        <v>66</v>
      </c>
      <c r="AQ1265" s="7"/>
      <c r="AR1265" s="7"/>
      <c r="AS1265" s="7"/>
      <c r="AT1265" s="7"/>
      <c r="AU1265" s="7"/>
      <c r="AV1265" s="7"/>
      <c r="AW1265" s="2" t="b">
        <v>0</v>
      </c>
      <c r="AX1265" s="2" t="b">
        <v>0</v>
      </c>
      <c r="AY1265" s="2" t="b">
        <v>0</v>
      </c>
      <c r="AZ1265" s="2" t="b">
        <v>0</v>
      </c>
      <c r="BA1265" s="2" t="b">
        <v>0</v>
      </c>
      <c r="BB1265" s="2" t="b">
        <v>0</v>
      </c>
      <c r="BC1265" s="2" t="b">
        <v>0</v>
      </c>
      <c r="BD1265" s="7"/>
      <c r="BE1265" s="7"/>
      <c r="BF1265" s="7"/>
      <c r="BG1265" s="7"/>
      <c r="BH1265" s="7"/>
      <c r="BI1265" s="7"/>
      <c r="BJ1265" s="3" t="s">
        <v>66</v>
      </c>
      <c r="BK1265" s="3" t="s">
        <v>66</v>
      </c>
      <c r="BL1265" s="3" t="s">
        <v>66</v>
      </c>
      <c r="BM1265" s="3" t="s">
        <v>66</v>
      </c>
      <c r="BN1265" s="3" t="s">
        <v>66</v>
      </c>
      <c r="BO1265" s="3" t="s">
        <v>66</v>
      </c>
    </row>
    <row r="1266" spans="1:67" ht="121.5" x14ac:dyDescent="0.15">
      <c r="A1266" s="2">
        <v>76470704</v>
      </c>
      <c r="B1266" s="10" t="str">
        <f>VLOOKUP(A1266,CSV_R7.10.23!KIHON_20003313_2025_20251023144124_JURAI,2,FALSE)</f>
        <v>株式会社　ＳＵＧＩＭＯＴＯＹＡ</v>
      </c>
      <c r="C1266" s="10" t="str">
        <f>VLOOKUP(A1266,CSV_R7.10.23!KIHON_20003313_2025_20251023144124_JURAI,4,FALSE)</f>
        <v>八王子市　みつい台　２－２－８</v>
      </c>
      <c r="D1266" s="2">
        <v>2560</v>
      </c>
      <c r="E1266" s="3" t="s">
        <v>7314</v>
      </c>
      <c r="F1266" s="3" t="s">
        <v>66</v>
      </c>
      <c r="G1266" s="2">
        <v>76470704</v>
      </c>
      <c r="H1266" s="3" t="s">
        <v>66</v>
      </c>
      <c r="I1266" s="3" t="s">
        <v>7315</v>
      </c>
      <c r="J1266" s="3" t="s">
        <v>66</v>
      </c>
      <c r="K1266" s="3" t="s">
        <v>7316</v>
      </c>
      <c r="L1266" s="2" t="b">
        <v>0</v>
      </c>
      <c r="M1266" s="4" t="s">
        <v>66</v>
      </c>
      <c r="N1266" s="2" t="b">
        <v>0</v>
      </c>
      <c r="O1266" s="3" t="s">
        <v>7317</v>
      </c>
      <c r="P1266" s="3" t="s">
        <v>7318</v>
      </c>
      <c r="Q1266" s="3" t="s">
        <v>185</v>
      </c>
      <c r="R1266" s="2" t="s">
        <v>300</v>
      </c>
      <c r="S1266" s="2">
        <v>102560</v>
      </c>
      <c r="T1266" s="5">
        <v>44753</v>
      </c>
      <c r="U1266" s="6">
        <v>44767</v>
      </c>
      <c r="V1266" s="5">
        <v>45869</v>
      </c>
      <c r="W1266" s="5">
        <v>45504</v>
      </c>
      <c r="X1266" s="2">
        <v>2</v>
      </c>
      <c r="Y1266" s="2" t="b">
        <v>1</v>
      </c>
      <c r="Z1266" s="2" t="b">
        <v>1</v>
      </c>
      <c r="AA1266" s="2" t="b">
        <v>1</v>
      </c>
      <c r="AB1266" s="2" t="b">
        <v>1</v>
      </c>
      <c r="AC1266" s="2" t="b">
        <v>1</v>
      </c>
      <c r="AD1266" s="2" t="b">
        <v>1</v>
      </c>
      <c r="AE1266" s="2" t="b">
        <v>1</v>
      </c>
      <c r="AF1266" s="2" t="b">
        <v>0</v>
      </c>
      <c r="AG1266" s="7"/>
      <c r="AH1266" s="7"/>
      <c r="AI1266" s="7"/>
      <c r="AJ1266" s="7"/>
      <c r="AK1266" s="7"/>
      <c r="AL1266" s="7"/>
      <c r="AM1266" s="3" t="s">
        <v>7319</v>
      </c>
      <c r="AN1266" s="3" t="s">
        <v>66</v>
      </c>
      <c r="AO1266" s="3" t="s">
        <v>2117</v>
      </c>
      <c r="AP1266" s="3" t="s">
        <v>66</v>
      </c>
      <c r="AQ1266" s="7"/>
      <c r="AR1266" s="7"/>
      <c r="AS1266" s="7"/>
      <c r="AT1266" s="7"/>
      <c r="AU1266" s="7"/>
      <c r="AV1266" s="7"/>
      <c r="AW1266" s="2" t="b">
        <v>0</v>
      </c>
      <c r="AX1266" s="2" t="b">
        <v>0</v>
      </c>
      <c r="AY1266" s="2" t="b">
        <v>0</v>
      </c>
      <c r="AZ1266" s="2" t="b">
        <v>0</v>
      </c>
      <c r="BA1266" s="2" t="b">
        <v>0</v>
      </c>
      <c r="BB1266" s="2" t="b">
        <v>0</v>
      </c>
      <c r="BC1266" s="2" t="b">
        <v>0</v>
      </c>
      <c r="BD1266" s="7"/>
      <c r="BE1266" s="7"/>
      <c r="BF1266" s="7"/>
      <c r="BG1266" s="7"/>
      <c r="BH1266" s="7"/>
      <c r="BI1266" s="7"/>
      <c r="BJ1266" s="3" t="s">
        <v>66</v>
      </c>
      <c r="BK1266" s="3" t="s">
        <v>66</v>
      </c>
      <c r="BL1266" s="3" t="s">
        <v>66</v>
      </c>
      <c r="BM1266" s="3" t="s">
        <v>66</v>
      </c>
      <c r="BN1266" s="3" t="s">
        <v>1021</v>
      </c>
      <c r="BO1266" s="3" t="s">
        <v>66</v>
      </c>
    </row>
    <row r="1267" spans="1:67" ht="54" x14ac:dyDescent="0.15">
      <c r="A1267" s="2">
        <v>26190141</v>
      </c>
      <c r="B1267" s="10" t="str">
        <f>VLOOKUP(A1267,CSV_R7.10.23!KIHON_20003313_2025_20251023144124_JURAI,2,FALSE)</f>
        <v>株式会社　ツナシマ</v>
      </c>
      <c r="C1267" s="10" t="str">
        <f>VLOOKUP(A1267,CSV_R7.10.23!KIHON_20003313_2025_20251023144124_JURAI,4,FALSE)</f>
        <v>文京区　湯島　２―２６―８</v>
      </c>
      <c r="D1267" s="2">
        <v>2561</v>
      </c>
      <c r="E1267" s="3" t="s">
        <v>7320</v>
      </c>
      <c r="F1267" s="3" t="s">
        <v>66</v>
      </c>
      <c r="G1267" s="2">
        <v>26190141</v>
      </c>
      <c r="H1267" s="3" t="s">
        <v>66</v>
      </c>
      <c r="I1267" s="3" t="s">
        <v>7321</v>
      </c>
      <c r="J1267" s="3" t="s">
        <v>66</v>
      </c>
      <c r="K1267" s="3" t="s">
        <v>7322</v>
      </c>
      <c r="L1267" s="2" t="b">
        <v>0</v>
      </c>
      <c r="M1267" s="4" t="s">
        <v>66</v>
      </c>
      <c r="N1267" s="2" t="b">
        <v>0</v>
      </c>
      <c r="O1267" s="3" t="s">
        <v>1093</v>
      </c>
      <c r="P1267" s="3" t="s">
        <v>7323</v>
      </c>
      <c r="Q1267" s="3" t="s">
        <v>235</v>
      </c>
      <c r="R1267" s="2" t="s">
        <v>115</v>
      </c>
      <c r="S1267" s="2">
        <v>102561</v>
      </c>
      <c r="T1267" s="5">
        <v>44753</v>
      </c>
      <c r="U1267" s="6">
        <v>44767</v>
      </c>
      <c r="V1267" s="5">
        <v>45504</v>
      </c>
      <c r="W1267" s="5">
        <v>45138</v>
      </c>
      <c r="X1267" s="2">
        <v>1</v>
      </c>
      <c r="Y1267" s="2" t="b">
        <v>1</v>
      </c>
      <c r="Z1267" s="2" t="b">
        <v>1</v>
      </c>
      <c r="AA1267" s="2" t="b">
        <v>0</v>
      </c>
      <c r="AB1267" s="2" t="b">
        <v>0</v>
      </c>
      <c r="AC1267" s="2" t="b">
        <v>1</v>
      </c>
      <c r="AD1267" s="2" t="b">
        <v>1</v>
      </c>
      <c r="AE1267" s="2" t="b">
        <v>1</v>
      </c>
      <c r="AF1267" s="2" t="b">
        <v>0</v>
      </c>
      <c r="AG1267" s="2">
        <v>778</v>
      </c>
      <c r="AH1267" s="6">
        <v>45163</v>
      </c>
      <c r="AI1267" s="5">
        <v>45175</v>
      </c>
      <c r="AJ1267" s="5">
        <v>46630</v>
      </c>
      <c r="AK1267" s="5">
        <v>45900</v>
      </c>
      <c r="AL1267" s="2">
        <v>2</v>
      </c>
      <c r="AM1267" s="3" t="s">
        <v>66</v>
      </c>
      <c r="AN1267" s="3" t="s">
        <v>66</v>
      </c>
      <c r="AO1267" s="3" t="s">
        <v>75</v>
      </c>
      <c r="AP1267" s="3" t="s">
        <v>66</v>
      </c>
      <c r="AQ1267" s="7"/>
      <c r="AR1267" s="7"/>
      <c r="AS1267" s="7"/>
      <c r="AT1267" s="7"/>
      <c r="AU1267" s="7"/>
      <c r="AV1267" s="7"/>
      <c r="AW1267" s="2" t="b">
        <v>0</v>
      </c>
      <c r="AX1267" s="2" t="b">
        <v>0</v>
      </c>
      <c r="AY1267" s="2" t="b">
        <v>0</v>
      </c>
      <c r="AZ1267" s="2" t="b">
        <v>0</v>
      </c>
      <c r="BA1267" s="2" t="b">
        <v>0</v>
      </c>
      <c r="BB1267" s="2" t="b">
        <v>0</v>
      </c>
      <c r="BC1267" s="2" t="b">
        <v>0</v>
      </c>
      <c r="BD1267" s="7"/>
      <c r="BE1267" s="7"/>
      <c r="BF1267" s="7"/>
      <c r="BG1267" s="7"/>
      <c r="BH1267" s="7"/>
      <c r="BI1267" s="7"/>
      <c r="BJ1267" s="3" t="s">
        <v>66</v>
      </c>
      <c r="BK1267" s="3" t="s">
        <v>66</v>
      </c>
      <c r="BL1267" s="3" t="s">
        <v>66</v>
      </c>
      <c r="BM1267" s="3" t="s">
        <v>66</v>
      </c>
      <c r="BN1267" s="3" t="s">
        <v>66</v>
      </c>
      <c r="BO1267" s="3" t="s">
        <v>66</v>
      </c>
    </row>
    <row r="1268" spans="1:67" ht="81" x14ac:dyDescent="0.15">
      <c r="A1268" s="2">
        <v>35381421</v>
      </c>
      <c r="B1268" s="10" t="str">
        <f>VLOOKUP(A1268,CSV_R7.10.23!KIHON_20003313_2025_20251023144124_JURAI,2,FALSE)</f>
        <v>株式会社　木村屋総本店</v>
      </c>
      <c r="C1268" s="10" t="str">
        <f>VLOOKUP(A1268,CSV_R7.10.23!KIHON_20003313_2025_20251023144124_JURAI,4,FALSE)</f>
        <v>江東区　有明　１－６－１８（株）木村屋総本店本社</v>
      </c>
      <c r="D1268" s="2">
        <v>2562</v>
      </c>
      <c r="E1268" s="3" t="s">
        <v>7324</v>
      </c>
      <c r="F1268" s="3" t="s">
        <v>66</v>
      </c>
      <c r="G1268" s="2">
        <v>35381421</v>
      </c>
      <c r="H1268" s="3" t="s">
        <v>66</v>
      </c>
      <c r="I1268" s="3" t="s">
        <v>7325</v>
      </c>
      <c r="J1268" s="3" t="s">
        <v>66</v>
      </c>
      <c r="K1268" s="3" t="s">
        <v>7326</v>
      </c>
      <c r="L1268" s="2" t="b">
        <v>0</v>
      </c>
      <c r="M1268" s="4" t="s">
        <v>66</v>
      </c>
      <c r="N1268" s="2" t="b">
        <v>0</v>
      </c>
      <c r="O1268" s="3" t="s">
        <v>3201</v>
      </c>
      <c r="P1268" s="3" t="s">
        <v>7327</v>
      </c>
      <c r="Q1268" s="3" t="s">
        <v>994</v>
      </c>
      <c r="R1268" s="2" t="s">
        <v>7328</v>
      </c>
      <c r="S1268" s="2">
        <v>102562</v>
      </c>
      <c r="T1268" s="5">
        <v>44754</v>
      </c>
      <c r="U1268" s="6">
        <v>44767</v>
      </c>
      <c r="V1268" s="5">
        <v>45869</v>
      </c>
      <c r="W1268" s="5">
        <v>45504</v>
      </c>
      <c r="X1268" s="2">
        <v>2</v>
      </c>
      <c r="Y1268" s="2" t="b">
        <v>1</v>
      </c>
      <c r="Z1268" s="2" t="b">
        <v>0</v>
      </c>
      <c r="AA1268" s="2" t="b">
        <v>1</v>
      </c>
      <c r="AB1268" s="2" t="b">
        <v>0</v>
      </c>
      <c r="AC1268" s="2" t="b">
        <v>0</v>
      </c>
      <c r="AD1268" s="2" t="b">
        <v>0</v>
      </c>
      <c r="AE1268" s="2" t="b">
        <v>1</v>
      </c>
      <c r="AF1268" s="2" t="b">
        <v>0</v>
      </c>
      <c r="AG1268" s="7"/>
      <c r="AH1268" s="7"/>
      <c r="AI1268" s="7"/>
      <c r="AJ1268" s="7"/>
      <c r="AK1268" s="7"/>
      <c r="AL1268" s="7"/>
      <c r="AM1268" s="3" t="s">
        <v>1020</v>
      </c>
      <c r="AN1268" s="3" t="s">
        <v>66</v>
      </c>
      <c r="AO1268" s="3" t="s">
        <v>75</v>
      </c>
      <c r="AP1268" s="3" t="s">
        <v>66</v>
      </c>
      <c r="AQ1268" s="7"/>
      <c r="AR1268" s="7"/>
      <c r="AS1268" s="7"/>
      <c r="AT1268" s="7"/>
      <c r="AU1268" s="7"/>
      <c r="AV1268" s="7"/>
      <c r="AW1268" s="2" t="b">
        <v>0</v>
      </c>
      <c r="AX1268" s="2" t="b">
        <v>0</v>
      </c>
      <c r="AY1268" s="2" t="b">
        <v>0</v>
      </c>
      <c r="AZ1268" s="2" t="b">
        <v>0</v>
      </c>
      <c r="BA1268" s="2" t="b">
        <v>0</v>
      </c>
      <c r="BB1268" s="2" t="b">
        <v>0</v>
      </c>
      <c r="BC1268" s="2" t="b">
        <v>0</v>
      </c>
      <c r="BD1268" s="7"/>
      <c r="BE1268" s="7"/>
      <c r="BF1268" s="7"/>
      <c r="BG1268" s="7"/>
      <c r="BH1268" s="7"/>
      <c r="BI1268" s="7"/>
      <c r="BJ1268" s="3" t="s">
        <v>66</v>
      </c>
      <c r="BK1268" s="3" t="s">
        <v>66</v>
      </c>
      <c r="BL1268" s="3" t="s">
        <v>66</v>
      </c>
      <c r="BM1268" s="3" t="s">
        <v>66</v>
      </c>
      <c r="BN1268" s="3" t="s">
        <v>1021</v>
      </c>
      <c r="BO1268" s="3" t="s">
        <v>66</v>
      </c>
    </row>
    <row r="1269" spans="1:67" ht="54" x14ac:dyDescent="0.15">
      <c r="A1269" s="2">
        <v>4320540</v>
      </c>
      <c r="B1269" s="10" t="str">
        <f>VLOOKUP(A1269,CSV_R7.10.23!KIHON_20003313_2025_20251023144124_JURAI,2,FALSE)</f>
        <v>株式会社フォアーエックス</v>
      </c>
      <c r="C1269" s="10" t="str">
        <f>VLOOKUP(A1269,CSV_R7.10.23!KIHON_20003313_2025_20251023144124_JURAI,4,FALSE)</f>
        <v>千代田区　岩本町　２－１７－１２</v>
      </c>
      <c r="D1269" s="2">
        <v>2564</v>
      </c>
      <c r="E1269" s="3" t="s">
        <v>7329</v>
      </c>
      <c r="F1269" s="3" t="s">
        <v>66</v>
      </c>
      <c r="G1269" s="2">
        <v>4320540</v>
      </c>
      <c r="H1269" s="3" t="s">
        <v>66</v>
      </c>
      <c r="I1269" s="3" t="s">
        <v>6955</v>
      </c>
      <c r="J1269" s="3" t="s">
        <v>66</v>
      </c>
      <c r="K1269" s="3" t="s">
        <v>6956</v>
      </c>
      <c r="L1269" s="2" t="b">
        <v>0</v>
      </c>
      <c r="M1269" s="4" t="s">
        <v>66</v>
      </c>
      <c r="N1269" s="2" t="b">
        <v>0</v>
      </c>
      <c r="O1269" s="3" t="s">
        <v>6958</v>
      </c>
      <c r="P1269" s="3" t="s">
        <v>7330</v>
      </c>
      <c r="Q1269" s="3" t="s">
        <v>440</v>
      </c>
      <c r="R1269" s="2" t="s">
        <v>760</v>
      </c>
      <c r="S1269" s="2">
        <v>102564</v>
      </c>
      <c r="T1269" s="5">
        <v>44754</v>
      </c>
      <c r="U1269" s="6">
        <v>44767</v>
      </c>
      <c r="V1269" s="5">
        <v>45504</v>
      </c>
      <c r="W1269" s="5">
        <v>45138</v>
      </c>
      <c r="X1269" s="2">
        <v>1</v>
      </c>
      <c r="Y1269" s="2" t="b">
        <v>1</v>
      </c>
      <c r="Z1269" s="2" t="b">
        <v>1</v>
      </c>
      <c r="AA1269" s="2" t="b">
        <v>1</v>
      </c>
      <c r="AB1269" s="2" t="b">
        <v>1</v>
      </c>
      <c r="AC1269" s="2" t="b">
        <v>1</v>
      </c>
      <c r="AD1269" s="2" t="b">
        <v>1</v>
      </c>
      <c r="AE1269" s="2" t="b">
        <v>1</v>
      </c>
      <c r="AF1269" s="2" t="b">
        <v>0</v>
      </c>
      <c r="AG1269" s="2">
        <v>804</v>
      </c>
      <c r="AH1269" s="6">
        <v>45191</v>
      </c>
      <c r="AI1269" s="5">
        <v>45201</v>
      </c>
      <c r="AJ1269" s="5">
        <v>46660</v>
      </c>
      <c r="AK1269" s="5">
        <v>45930</v>
      </c>
      <c r="AL1269" s="2">
        <v>2</v>
      </c>
      <c r="AM1269" s="3" t="s">
        <v>7331</v>
      </c>
      <c r="AN1269" s="3" t="s">
        <v>66</v>
      </c>
      <c r="AO1269" s="3" t="s">
        <v>2117</v>
      </c>
      <c r="AP1269" s="3" t="s">
        <v>66</v>
      </c>
      <c r="AQ1269" s="7"/>
      <c r="AR1269" s="7"/>
      <c r="AS1269" s="7"/>
      <c r="AT1269" s="7"/>
      <c r="AU1269" s="7"/>
      <c r="AV1269" s="7"/>
      <c r="AW1269" s="2" t="b">
        <v>0</v>
      </c>
      <c r="AX1269" s="2" t="b">
        <v>0</v>
      </c>
      <c r="AY1269" s="2" t="b">
        <v>0</v>
      </c>
      <c r="AZ1269" s="2" t="b">
        <v>0</v>
      </c>
      <c r="BA1269" s="2" t="b">
        <v>0</v>
      </c>
      <c r="BB1269" s="2" t="b">
        <v>0</v>
      </c>
      <c r="BC1269" s="2" t="b">
        <v>0</v>
      </c>
      <c r="BD1269" s="7"/>
      <c r="BE1269" s="7"/>
      <c r="BF1269" s="7"/>
      <c r="BG1269" s="7"/>
      <c r="BH1269" s="7"/>
      <c r="BI1269" s="7"/>
      <c r="BJ1269" s="3" t="s">
        <v>66</v>
      </c>
      <c r="BK1269" s="3" t="s">
        <v>66</v>
      </c>
      <c r="BL1269" s="3" t="s">
        <v>66</v>
      </c>
      <c r="BM1269" s="3" t="s">
        <v>66</v>
      </c>
      <c r="BN1269" s="3" t="s">
        <v>66</v>
      </c>
      <c r="BO1269" s="3" t="s">
        <v>66</v>
      </c>
    </row>
    <row r="1270" spans="1:67" ht="121.5" x14ac:dyDescent="0.15">
      <c r="A1270" s="2">
        <v>41180239</v>
      </c>
      <c r="B1270" s="10" t="str">
        <f>VLOOKUP(A1270,CSV_R7.10.23!KIHON_20003313_2025_20251023144124_JURAI,2,FALSE)</f>
        <v>株式会社　エスラボ</v>
      </c>
      <c r="C1270" s="10" t="str">
        <f>VLOOKUP(A1270,CSV_R7.10.23!KIHON_20003313_2025_20251023144124_JURAI,4,FALSE)</f>
        <v>千代田区　岩本町　２－１５－８　ＭＡＳ三田ビル５０１室</v>
      </c>
      <c r="D1270" s="2">
        <v>2565</v>
      </c>
      <c r="E1270" s="3" t="s">
        <v>7332</v>
      </c>
      <c r="F1270" s="3" t="s">
        <v>66</v>
      </c>
      <c r="G1270" s="2">
        <v>41180239</v>
      </c>
      <c r="H1270" s="3" t="s">
        <v>66</v>
      </c>
      <c r="I1270" s="3" t="s">
        <v>7333</v>
      </c>
      <c r="J1270" s="3" t="s">
        <v>66</v>
      </c>
      <c r="K1270" s="3" t="s">
        <v>7334</v>
      </c>
      <c r="L1270" s="2" t="b">
        <v>0</v>
      </c>
      <c r="M1270" s="4" t="s">
        <v>7335</v>
      </c>
      <c r="N1270" s="2" t="b">
        <v>0</v>
      </c>
      <c r="O1270" s="3" t="s">
        <v>6958</v>
      </c>
      <c r="P1270" s="3" t="s">
        <v>7336</v>
      </c>
      <c r="Q1270" s="3" t="s">
        <v>440</v>
      </c>
      <c r="R1270" s="2" t="s">
        <v>387</v>
      </c>
      <c r="S1270" s="2">
        <v>102565</v>
      </c>
      <c r="T1270" s="5">
        <v>44754</v>
      </c>
      <c r="U1270" s="6">
        <v>44767</v>
      </c>
      <c r="V1270" s="5">
        <v>45869</v>
      </c>
      <c r="W1270" s="5">
        <v>45504</v>
      </c>
      <c r="X1270" s="2">
        <v>2</v>
      </c>
      <c r="Y1270" s="2" t="b">
        <v>1</v>
      </c>
      <c r="Z1270" s="2" t="b">
        <v>1</v>
      </c>
      <c r="AA1270" s="2" t="b">
        <v>1</v>
      </c>
      <c r="AB1270" s="2" t="b">
        <v>1</v>
      </c>
      <c r="AC1270" s="2" t="b">
        <v>1</v>
      </c>
      <c r="AD1270" s="2" t="b">
        <v>1</v>
      </c>
      <c r="AE1270" s="2" t="b">
        <v>1</v>
      </c>
      <c r="AF1270" s="2" t="b">
        <v>0</v>
      </c>
      <c r="AG1270" s="7"/>
      <c r="AH1270" s="7"/>
      <c r="AI1270" s="7"/>
      <c r="AJ1270" s="7"/>
      <c r="AK1270" s="7"/>
      <c r="AL1270" s="7"/>
      <c r="AM1270" s="3" t="s">
        <v>7337</v>
      </c>
      <c r="AN1270" s="3" t="s">
        <v>66</v>
      </c>
      <c r="AO1270" s="3" t="s">
        <v>75</v>
      </c>
      <c r="AP1270" s="3" t="s">
        <v>66</v>
      </c>
      <c r="AQ1270" s="7"/>
      <c r="AR1270" s="7"/>
      <c r="AS1270" s="7"/>
      <c r="AT1270" s="7"/>
      <c r="AU1270" s="7"/>
      <c r="AV1270" s="7"/>
      <c r="AW1270" s="2" t="b">
        <v>0</v>
      </c>
      <c r="AX1270" s="2" t="b">
        <v>0</v>
      </c>
      <c r="AY1270" s="2" t="b">
        <v>0</v>
      </c>
      <c r="AZ1270" s="2" t="b">
        <v>0</v>
      </c>
      <c r="BA1270" s="2" t="b">
        <v>0</v>
      </c>
      <c r="BB1270" s="2" t="b">
        <v>0</v>
      </c>
      <c r="BC1270" s="2" t="b">
        <v>0</v>
      </c>
      <c r="BD1270" s="7"/>
      <c r="BE1270" s="7"/>
      <c r="BF1270" s="7"/>
      <c r="BG1270" s="7"/>
      <c r="BH1270" s="7"/>
      <c r="BI1270" s="7"/>
      <c r="BJ1270" s="3" t="s">
        <v>66</v>
      </c>
      <c r="BK1270" s="3" t="s">
        <v>66</v>
      </c>
      <c r="BL1270" s="3" t="s">
        <v>66</v>
      </c>
      <c r="BM1270" s="3" t="s">
        <v>66</v>
      </c>
      <c r="BN1270" s="3" t="s">
        <v>1021</v>
      </c>
      <c r="BO1270" s="3" t="s">
        <v>66</v>
      </c>
    </row>
    <row r="1271" spans="1:67" ht="81" x14ac:dyDescent="0.15">
      <c r="A1271" s="2">
        <v>98160331</v>
      </c>
      <c r="B1271" s="10" t="str">
        <f>VLOOKUP(A1271,CSV_R7.10.23!KIHON_20003313_2025_20251023144124_JURAI,2,FALSE)</f>
        <v>大和交通保谷　株式会社</v>
      </c>
      <c r="C1271" s="10" t="str">
        <f>VLOOKUP(A1271,CSV_R7.10.23!KIHON_20003313_2025_20251023144124_JURAI,4,FALSE)</f>
        <v>西東京市　泉町　３―１２―１８</v>
      </c>
      <c r="D1271" s="2">
        <v>2566</v>
      </c>
      <c r="E1271" s="3" t="s">
        <v>7338</v>
      </c>
      <c r="F1271" s="3" t="s">
        <v>66</v>
      </c>
      <c r="G1271" s="2">
        <v>98160331</v>
      </c>
      <c r="H1271" s="3" t="s">
        <v>66</v>
      </c>
      <c r="I1271" s="3" t="s">
        <v>7339</v>
      </c>
      <c r="J1271" s="3" t="s">
        <v>66</v>
      </c>
      <c r="K1271" s="3" t="s">
        <v>7340</v>
      </c>
      <c r="L1271" s="2" t="b">
        <v>0</v>
      </c>
      <c r="M1271" s="4" t="s">
        <v>66</v>
      </c>
      <c r="N1271" s="2" t="b">
        <v>0</v>
      </c>
      <c r="O1271" s="3" t="s">
        <v>7341</v>
      </c>
      <c r="P1271" s="3" t="s">
        <v>7342</v>
      </c>
      <c r="Q1271" s="3" t="s">
        <v>105</v>
      </c>
      <c r="R1271" s="2" t="s">
        <v>2023</v>
      </c>
      <c r="S1271" s="2">
        <v>102566</v>
      </c>
      <c r="T1271" s="5">
        <v>44755</v>
      </c>
      <c r="U1271" s="6">
        <v>44767</v>
      </c>
      <c r="V1271" s="5">
        <v>45869</v>
      </c>
      <c r="W1271" s="5">
        <v>45504</v>
      </c>
      <c r="X1271" s="2">
        <v>2</v>
      </c>
      <c r="Y1271" s="2" t="b">
        <v>1</v>
      </c>
      <c r="Z1271" s="2" t="b">
        <v>1</v>
      </c>
      <c r="AA1271" s="2" t="b">
        <v>0</v>
      </c>
      <c r="AB1271" s="2" t="b">
        <v>0</v>
      </c>
      <c r="AC1271" s="2" t="b">
        <v>0</v>
      </c>
      <c r="AD1271" s="2" t="b">
        <v>0</v>
      </c>
      <c r="AE1271" s="2" t="b">
        <v>0</v>
      </c>
      <c r="AF1271" s="2" t="b">
        <v>0</v>
      </c>
      <c r="AG1271" s="7"/>
      <c r="AH1271" s="7"/>
      <c r="AI1271" s="7"/>
      <c r="AJ1271" s="7"/>
      <c r="AK1271" s="7"/>
      <c r="AL1271" s="7"/>
      <c r="AM1271" s="3" t="s">
        <v>1020</v>
      </c>
      <c r="AN1271" s="3" t="s">
        <v>66</v>
      </c>
      <c r="AO1271" s="3" t="s">
        <v>75</v>
      </c>
      <c r="AP1271" s="3" t="s">
        <v>66</v>
      </c>
      <c r="AQ1271" s="7"/>
      <c r="AR1271" s="7"/>
      <c r="AS1271" s="7"/>
      <c r="AT1271" s="7"/>
      <c r="AU1271" s="7"/>
      <c r="AV1271" s="7"/>
      <c r="AW1271" s="2" t="b">
        <v>0</v>
      </c>
      <c r="AX1271" s="2" t="b">
        <v>0</v>
      </c>
      <c r="AY1271" s="2" t="b">
        <v>0</v>
      </c>
      <c r="AZ1271" s="2" t="b">
        <v>0</v>
      </c>
      <c r="BA1271" s="2" t="b">
        <v>0</v>
      </c>
      <c r="BB1271" s="2" t="b">
        <v>0</v>
      </c>
      <c r="BC1271" s="2" t="b">
        <v>0</v>
      </c>
      <c r="BD1271" s="7"/>
      <c r="BE1271" s="7"/>
      <c r="BF1271" s="7"/>
      <c r="BG1271" s="7"/>
      <c r="BH1271" s="7"/>
      <c r="BI1271" s="7"/>
      <c r="BJ1271" s="3" t="s">
        <v>66</v>
      </c>
      <c r="BK1271" s="3" t="s">
        <v>66</v>
      </c>
      <c r="BL1271" s="3" t="s">
        <v>66</v>
      </c>
      <c r="BM1271" s="3" t="s">
        <v>66</v>
      </c>
      <c r="BN1271" s="3" t="s">
        <v>1021</v>
      </c>
      <c r="BO1271" s="3" t="s">
        <v>66</v>
      </c>
    </row>
    <row r="1272" spans="1:67" ht="67.5" x14ac:dyDescent="0.15">
      <c r="A1272" s="2">
        <v>72121312</v>
      </c>
      <c r="B1272" s="10" t="str">
        <f>VLOOKUP(A1272,CSV_R7.10.23!KIHON_20003313_2025_20251023144124_JURAI,2,FALSE)</f>
        <v>社会保険労務士法人おおた労務管理事務所</v>
      </c>
      <c r="C1272" s="10" t="str">
        <f>VLOOKUP(A1272,CSV_R7.10.23!KIHON_20003313_2025_20251023144124_JURAI,4,FALSE)</f>
        <v>大田区　中馬込　１－１－１７－１階</v>
      </c>
      <c r="D1272" s="2">
        <v>2567</v>
      </c>
      <c r="E1272" s="3" t="s">
        <v>7343</v>
      </c>
      <c r="F1272" s="3" t="s">
        <v>66</v>
      </c>
      <c r="G1272" s="2">
        <v>72121312</v>
      </c>
      <c r="H1272" s="3" t="s">
        <v>66</v>
      </c>
      <c r="I1272" s="3" t="s">
        <v>7344</v>
      </c>
      <c r="J1272" s="3" t="s">
        <v>66</v>
      </c>
      <c r="K1272" s="3" t="s">
        <v>7345</v>
      </c>
      <c r="L1272" s="2" t="b">
        <v>0</v>
      </c>
      <c r="M1272" s="4" t="s">
        <v>7346</v>
      </c>
      <c r="N1272" s="2" t="b">
        <v>0</v>
      </c>
      <c r="O1272" s="3" t="s">
        <v>7347</v>
      </c>
      <c r="P1272" s="3" t="s">
        <v>7348</v>
      </c>
      <c r="Q1272" s="3" t="s">
        <v>94</v>
      </c>
      <c r="R1272" s="2" t="s">
        <v>760</v>
      </c>
      <c r="S1272" s="2">
        <v>102567</v>
      </c>
      <c r="T1272" s="5">
        <v>44756</v>
      </c>
      <c r="U1272" s="6">
        <v>44767</v>
      </c>
      <c r="V1272" s="5">
        <v>46599</v>
      </c>
      <c r="W1272" s="5">
        <v>45869</v>
      </c>
      <c r="X1272" s="2">
        <v>3</v>
      </c>
      <c r="Y1272" s="2" t="b">
        <v>1</v>
      </c>
      <c r="Z1272" s="2" t="b">
        <v>0</v>
      </c>
      <c r="AA1272" s="2" t="b">
        <v>0</v>
      </c>
      <c r="AB1272" s="2" t="b">
        <v>1</v>
      </c>
      <c r="AC1272" s="2" t="b">
        <v>0</v>
      </c>
      <c r="AD1272" s="2" t="b">
        <v>1</v>
      </c>
      <c r="AE1272" s="2" t="b">
        <v>1</v>
      </c>
      <c r="AF1272" s="2" t="b">
        <v>0</v>
      </c>
      <c r="AG1272" s="7"/>
      <c r="AH1272" s="7"/>
      <c r="AI1272" s="7"/>
      <c r="AJ1272" s="7"/>
      <c r="AK1272" s="7"/>
      <c r="AL1272" s="7"/>
      <c r="AM1272" s="3" t="s">
        <v>66</v>
      </c>
      <c r="AN1272" s="3" t="s">
        <v>66</v>
      </c>
      <c r="AO1272" s="3" t="s">
        <v>75</v>
      </c>
      <c r="AP1272" s="3" t="s">
        <v>66</v>
      </c>
      <c r="AQ1272" s="7"/>
      <c r="AR1272" s="7"/>
      <c r="AS1272" s="7"/>
      <c r="AT1272" s="7"/>
      <c r="AU1272" s="7"/>
      <c r="AV1272" s="7"/>
      <c r="AW1272" s="2" t="b">
        <v>0</v>
      </c>
      <c r="AX1272" s="2" t="b">
        <v>0</v>
      </c>
      <c r="AY1272" s="2" t="b">
        <v>0</v>
      </c>
      <c r="AZ1272" s="2" t="b">
        <v>0</v>
      </c>
      <c r="BA1272" s="2" t="b">
        <v>0</v>
      </c>
      <c r="BB1272" s="2" t="b">
        <v>0</v>
      </c>
      <c r="BC1272" s="2" t="b">
        <v>0</v>
      </c>
      <c r="BD1272" s="7"/>
      <c r="BE1272" s="7"/>
      <c r="BF1272" s="7"/>
      <c r="BG1272" s="7"/>
      <c r="BH1272" s="7"/>
      <c r="BI1272" s="7"/>
      <c r="BJ1272" s="3" t="s">
        <v>66</v>
      </c>
      <c r="BK1272" s="3" t="s">
        <v>66</v>
      </c>
      <c r="BL1272" s="3" t="s">
        <v>66</v>
      </c>
      <c r="BM1272" s="3" t="s">
        <v>66</v>
      </c>
      <c r="BN1272" s="3" t="s">
        <v>66</v>
      </c>
      <c r="BO1272" s="3" t="s">
        <v>66</v>
      </c>
    </row>
    <row r="1273" spans="1:67" ht="81" x14ac:dyDescent="0.15">
      <c r="A1273" s="2">
        <v>25163023</v>
      </c>
      <c r="B1273" s="10" t="str">
        <f>VLOOKUP(A1273,CSV_R7.10.23!KIHON_20003313_2025_20251023144124_JURAI,2,FALSE)</f>
        <v>大三建商　株式会社</v>
      </c>
      <c r="C1273" s="10" t="str">
        <f>VLOOKUP(A1273,CSV_R7.10.23!KIHON_20003313_2025_20251023144124_JURAI,4,FALSE)</f>
        <v>台東区　竜泉 1-31-4</v>
      </c>
      <c r="D1273" s="2">
        <v>2569</v>
      </c>
      <c r="E1273" s="3" t="s">
        <v>7349</v>
      </c>
      <c r="F1273" s="3" t="s">
        <v>66</v>
      </c>
      <c r="G1273" s="2">
        <v>25163023</v>
      </c>
      <c r="H1273" s="3" t="s">
        <v>66</v>
      </c>
      <c r="I1273" s="3" t="s">
        <v>7350</v>
      </c>
      <c r="J1273" s="3" t="s">
        <v>66</v>
      </c>
      <c r="K1273" s="3" t="s">
        <v>7351</v>
      </c>
      <c r="L1273" s="2" t="b">
        <v>0</v>
      </c>
      <c r="M1273" s="4" t="s">
        <v>7352</v>
      </c>
      <c r="N1273" s="2" t="b">
        <v>0</v>
      </c>
      <c r="O1273" s="3" t="s">
        <v>5934</v>
      </c>
      <c r="P1273" s="3" t="s">
        <v>7353</v>
      </c>
      <c r="Q1273" s="3" t="s">
        <v>226</v>
      </c>
      <c r="R1273" s="2" t="s">
        <v>115</v>
      </c>
      <c r="S1273" s="2">
        <v>102569</v>
      </c>
      <c r="T1273" s="5">
        <v>44757</v>
      </c>
      <c r="U1273" s="6">
        <v>44767</v>
      </c>
      <c r="V1273" s="5">
        <v>45869</v>
      </c>
      <c r="W1273" s="5">
        <v>45504</v>
      </c>
      <c r="X1273" s="2">
        <v>2</v>
      </c>
      <c r="Y1273" s="2" t="b">
        <v>1</v>
      </c>
      <c r="Z1273" s="2" t="b">
        <v>0</v>
      </c>
      <c r="AA1273" s="2" t="b">
        <v>1</v>
      </c>
      <c r="AB1273" s="2" t="b">
        <v>0</v>
      </c>
      <c r="AC1273" s="2" t="b">
        <v>0</v>
      </c>
      <c r="AD1273" s="2" t="b">
        <v>0</v>
      </c>
      <c r="AE1273" s="2" t="b">
        <v>0</v>
      </c>
      <c r="AF1273" s="2" t="b">
        <v>0</v>
      </c>
      <c r="AG1273" s="7"/>
      <c r="AH1273" s="7"/>
      <c r="AI1273" s="7"/>
      <c r="AJ1273" s="7"/>
      <c r="AK1273" s="7"/>
      <c r="AL1273" s="7"/>
      <c r="AM1273" s="3" t="s">
        <v>1020</v>
      </c>
      <c r="AN1273" s="3" t="s">
        <v>66</v>
      </c>
      <c r="AO1273" s="3" t="s">
        <v>75</v>
      </c>
      <c r="AP1273" s="3" t="s">
        <v>66</v>
      </c>
      <c r="AQ1273" s="7"/>
      <c r="AR1273" s="7"/>
      <c r="AS1273" s="7"/>
      <c r="AT1273" s="7"/>
      <c r="AU1273" s="7"/>
      <c r="AV1273" s="7"/>
      <c r="AW1273" s="2" t="b">
        <v>0</v>
      </c>
      <c r="AX1273" s="2" t="b">
        <v>0</v>
      </c>
      <c r="AY1273" s="2" t="b">
        <v>0</v>
      </c>
      <c r="AZ1273" s="2" t="b">
        <v>0</v>
      </c>
      <c r="BA1273" s="2" t="b">
        <v>0</v>
      </c>
      <c r="BB1273" s="2" t="b">
        <v>0</v>
      </c>
      <c r="BC1273" s="2" t="b">
        <v>0</v>
      </c>
      <c r="BD1273" s="7"/>
      <c r="BE1273" s="7"/>
      <c r="BF1273" s="7"/>
      <c r="BG1273" s="7"/>
      <c r="BH1273" s="7"/>
      <c r="BI1273" s="7"/>
      <c r="BJ1273" s="3" t="s">
        <v>66</v>
      </c>
      <c r="BK1273" s="3" t="s">
        <v>66</v>
      </c>
      <c r="BL1273" s="3" t="s">
        <v>66</v>
      </c>
      <c r="BM1273" s="3" t="s">
        <v>66</v>
      </c>
      <c r="BN1273" s="3" t="s">
        <v>1021</v>
      </c>
      <c r="BO1273" s="3" t="s">
        <v>66</v>
      </c>
    </row>
    <row r="1274" spans="1:67" ht="54" x14ac:dyDescent="0.15">
      <c r="A1274" s="2">
        <v>31310506</v>
      </c>
      <c r="B1274" s="10" t="str">
        <f>VLOOKUP(A1274,CSV_R7.10.23!KIHON_20003313_2025_20251023144124_JURAI,2,FALSE)</f>
        <v>株式会社　ケー・ディ・エヌ</v>
      </c>
      <c r="C1274" s="10" t="str">
        <f>VLOOKUP(A1274,CSV_R7.10.23!KIHON_20003313_2025_20251023144124_JURAI,4,FALSE)</f>
        <v>足立区　梅田　７－３２－１０</v>
      </c>
      <c r="D1274" s="2">
        <v>2572</v>
      </c>
      <c r="E1274" s="3" t="s">
        <v>7354</v>
      </c>
      <c r="F1274" s="3" t="s">
        <v>66</v>
      </c>
      <c r="G1274" s="2">
        <v>31310506</v>
      </c>
      <c r="H1274" s="3" t="s">
        <v>66</v>
      </c>
      <c r="I1274" s="3" t="s">
        <v>7310</v>
      </c>
      <c r="J1274" s="3" t="s">
        <v>66</v>
      </c>
      <c r="K1274" s="3" t="s">
        <v>7355</v>
      </c>
      <c r="L1274" s="2" t="b">
        <v>0</v>
      </c>
      <c r="M1274" s="4" t="s">
        <v>66</v>
      </c>
      <c r="N1274" s="2" t="b">
        <v>0</v>
      </c>
      <c r="O1274" s="3" t="s">
        <v>7356</v>
      </c>
      <c r="P1274" s="3" t="s">
        <v>7357</v>
      </c>
      <c r="Q1274" s="3" t="s">
        <v>218</v>
      </c>
      <c r="R1274" s="2" t="s">
        <v>441</v>
      </c>
      <c r="S1274" s="2">
        <v>102572</v>
      </c>
      <c r="T1274" s="5">
        <v>44761</v>
      </c>
      <c r="U1274" s="6">
        <v>44776</v>
      </c>
      <c r="V1274" s="5">
        <v>46599</v>
      </c>
      <c r="W1274" s="5">
        <v>45869</v>
      </c>
      <c r="X1274" s="2">
        <v>3</v>
      </c>
      <c r="Y1274" s="2" t="b">
        <v>1</v>
      </c>
      <c r="Z1274" s="2" t="b">
        <v>0</v>
      </c>
      <c r="AA1274" s="2" t="b">
        <v>0</v>
      </c>
      <c r="AB1274" s="2" t="b">
        <v>0</v>
      </c>
      <c r="AC1274" s="2" t="b">
        <v>0</v>
      </c>
      <c r="AD1274" s="2" t="b">
        <v>0</v>
      </c>
      <c r="AE1274" s="2" t="b">
        <v>1</v>
      </c>
      <c r="AF1274" s="2" t="b">
        <v>0</v>
      </c>
      <c r="AG1274" s="7"/>
      <c r="AH1274" s="7"/>
      <c r="AI1274" s="7"/>
      <c r="AJ1274" s="7"/>
      <c r="AK1274" s="7"/>
      <c r="AL1274" s="7"/>
      <c r="AM1274" s="3" t="s">
        <v>66</v>
      </c>
      <c r="AN1274" s="3" t="s">
        <v>66</v>
      </c>
      <c r="AO1274" s="3" t="s">
        <v>75</v>
      </c>
      <c r="AP1274" s="3" t="s">
        <v>66</v>
      </c>
      <c r="AQ1274" s="7"/>
      <c r="AR1274" s="7"/>
      <c r="AS1274" s="7"/>
      <c r="AT1274" s="7"/>
      <c r="AU1274" s="7"/>
      <c r="AV1274" s="7"/>
      <c r="AW1274" s="2" t="b">
        <v>0</v>
      </c>
      <c r="AX1274" s="2" t="b">
        <v>0</v>
      </c>
      <c r="AY1274" s="2" t="b">
        <v>0</v>
      </c>
      <c r="AZ1274" s="2" t="b">
        <v>0</v>
      </c>
      <c r="BA1274" s="2" t="b">
        <v>0</v>
      </c>
      <c r="BB1274" s="2" t="b">
        <v>0</v>
      </c>
      <c r="BC1274" s="2" t="b">
        <v>0</v>
      </c>
      <c r="BD1274" s="7"/>
      <c r="BE1274" s="7"/>
      <c r="BF1274" s="7"/>
      <c r="BG1274" s="7"/>
      <c r="BH1274" s="7"/>
      <c r="BI1274" s="7"/>
      <c r="BJ1274" s="3" t="s">
        <v>66</v>
      </c>
      <c r="BK1274" s="3" t="s">
        <v>66</v>
      </c>
      <c r="BL1274" s="3" t="s">
        <v>66</v>
      </c>
      <c r="BM1274" s="3" t="s">
        <v>66</v>
      </c>
      <c r="BN1274" s="3" t="s">
        <v>66</v>
      </c>
      <c r="BO1274" s="3" t="s">
        <v>66</v>
      </c>
    </row>
    <row r="1275" spans="1:67" ht="108" x14ac:dyDescent="0.15">
      <c r="A1275" s="2">
        <v>36121937</v>
      </c>
      <c r="B1275" s="10" t="str">
        <f>VLOOKUP(A1275,CSV_R7.10.23!KIHON_20003313_2025_20251023144124_JURAI,2,FALSE)</f>
        <v>株式会社　城東トランスポート</v>
      </c>
      <c r="C1275" s="10" t="str">
        <f>VLOOKUP(A1275,CSV_R7.10.23!KIHON_20003313_2025_20251023144124_JURAI,4,FALSE)</f>
        <v>江戸川区　鹿骨　２－３５－１２</v>
      </c>
      <c r="D1275" s="2">
        <v>2573</v>
      </c>
      <c r="E1275" s="3" t="s">
        <v>7358</v>
      </c>
      <c r="F1275" s="3" t="s">
        <v>66</v>
      </c>
      <c r="G1275" s="2">
        <v>36121937</v>
      </c>
      <c r="H1275" s="3" t="s">
        <v>66</v>
      </c>
      <c r="I1275" s="3" t="s">
        <v>7359</v>
      </c>
      <c r="J1275" s="3" t="s">
        <v>66</v>
      </c>
      <c r="K1275" s="3" t="s">
        <v>7360</v>
      </c>
      <c r="L1275" s="2" t="b">
        <v>0</v>
      </c>
      <c r="M1275" s="4" t="s">
        <v>7361</v>
      </c>
      <c r="N1275" s="2" t="b">
        <v>0</v>
      </c>
      <c r="O1275" s="3" t="s">
        <v>6946</v>
      </c>
      <c r="P1275" s="3" t="s">
        <v>7362</v>
      </c>
      <c r="Q1275" s="3" t="s">
        <v>72</v>
      </c>
      <c r="R1275" s="2" t="s">
        <v>7363</v>
      </c>
      <c r="S1275" s="2">
        <v>102573</v>
      </c>
      <c r="T1275" s="5">
        <v>44761</v>
      </c>
      <c r="U1275" s="6">
        <v>44776</v>
      </c>
      <c r="V1275" s="5">
        <v>45869</v>
      </c>
      <c r="W1275" s="5">
        <v>45504</v>
      </c>
      <c r="X1275" s="2">
        <v>2</v>
      </c>
      <c r="Y1275" s="2" t="b">
        <v>1</v>
      </c>
      <c r="Z1275" s="2" t="b">
        <v>0</v>
      </c>
      <c r="AA1275" s="2" t="b">
        <v>0</v>
      </c>
      <c r="AB1275" s="2" t="b">
        <v>0</v>
      </c>
      <c r="AC1275" s="2" t="b">
        <v>0</v>
      </c>
      <c r="AD1275" s="2" t="b">
        <v>1</v>
      </c>
      <c r="AE1275" s="2" t="b">
        <v>0</v>
      </c>
      <c r="AF1275" s="2" t="b">
        <v>0</v>
      </c>
      <c r="AG1275" s="7"/>
      <c r="AH1275" s="7"/>
      <c r="AI1275" s="7"/>
      <c r="AJ1275" s="7"/>
      <c r="AK1275" s="7"/>
      <c r="AL1275" s="7"/>
      <c r="AM1275" s="3" t="s">
        <v>7364</v>
      </c>
      <c r="AN1275" s="3" t="s">
        <v>66</v>
      </c>
      <c r="AO1275" s="3" t="s">
        <v>75</v>
      </c>
      <c r="AP1275" s="3" t="s">
        <v>66</v>
      </c>
      <c r="AQ1275" s="7"/>
      <c r="AR1275" s="7"/>
      <c r="AS1275" s="7"/>
      <c r="AT1275" s="7"/>
      <c r="AU1275" s="7"/>
      <c r="AV1275" s="7"/>
      <c r="AW1275" s="2" t="b">
        <v>0</v>
      </c>
      <c r="AX1275" s="2" t="b">
        <v>0</v>
      </c>
      <c r="AY1275" s="2" t="b">
        <v>0</v>
      </c>
      <c r="AZ1275" s="2" t="b">
        <v>0</v>
      </c>
      <c r="BA1275" s="2" t="b">
        <v>0</v>
      </c>
      <c r="BB1275" s="2" t="b">
        <v>0</v>
      </c>
      <c r="BC1275" s="2" t="b">
        <v>0</v>
      </c>
      <c r="BD1275" s="7"/>
      <c r="BE1275" s="7"/>
      <c r="BF1275" s="7"/>
      <c r="BG1275" s="7"/>
      <c r="BH1275" s="7"/>
      <c r="BI1275" s="7"/>
      <c r="BJ1275" s="3" t="s">
        <v>66</v>
      </c>
      <c r="BK1275" s="3" t="s">
        <v>66</v>
      </c>
      <c r="BL1275" s="3" t="s">
        <v>66</v>
      </c>
      <c r="BM1275" s="3" t="s">
        <v>66</v>
      </c>
      <c r="BN1275" s="3" t="s">
        <v>1021</v>
      </c>
      <c r="BO1275" s="3" t="s">
        <v>66</v>
      </c>
    </row>
    <row r="1276" spans="1:67" ht="108" x14ac:dyDescent="0.15">
      <c r="A1276" s="2">
        <v>58161114</v>
      </c>
      <c r="B1276" s="10" t="str">
        <f>VLOOKUP(A1276,CSV_R7.10.23!KIHON_20003313_2025_20251023144124_JURAI,2,FALSE)</f>
        <v>株式会社　通</v>
      </c>
      <c r="C1276" s="10" t="str">
        <f>VLOOKUP(A1276,CSV_R7.10.23!KIHON_20003313_2025_20251023144124_JURAI,4,FALSE)</f>
        <v>新宿区　新宿　７－３－４８ＡＲＣ　ＴＥＲＲＡＣＥ　東新宿３０１</v>
      </c>
      <c r="D1276" s="2">
        <v>2574</v>
      </c>
      <c r="E1276" s="3" t="s">
        <v>7365</v>
      </c>
      <c r="F1276" s="3" t="s">
        <v>66</v>
      </c>
      <c r="G1276" s="2">
        <v>58161114</v>
      </c>
      <c r="H1276" s="3" t="s">
        <v>66</v>
      </c>
      <c r="I1276" s="3" t="s">
        <v>7366</v>
      </c>
      <c r="J1276" s="3" t="s">
        <v>66</v>
      </c>
      <c r="K1276" s="3" t="s">
        <v>7367</v>
      </c>
      <c r="L1276" s="2" t="b">
        <v>0</v>
      </c>
      <c r="M1276" s="4" t="s">
        <v>7368</v>
      </c>
      <c r="N1276" s="2" t="b">
        <v>0</v>
      </c>
      <c r="O1276" s="3" t="s">
        <v>332</v>
      </c>
      <c r="P1276" s="3" t="s">
        <v>7369</v>
      </c>
      <c r="Q1276" s="3" t="s">
        <v>440</v>
      </c>
      <c r="R1276" s="2" t="s">
        <v>751</v>
      </c>
      <c r="S1276" s="2">
        <v>102574</v>
      </c>
      <c r="T1276" s="5">
        <v>44762</v>
      </c>
      <c r="U1276" s="6">
        <v>44776</v>
      </c>
      <c r="V1276" s="5">
        <v>45504</v>
      </c>
      <c r="W1276" s="5">
        <v>45138</v>
      </c>
      <c r="X1276" s="2">
        <v>1</v>
      </c>
      <c r="Y1276" s="2" t="b">
        <v>1</v>
      </c>
      <c r="Z1276" s="2" t="b">
        <v>0</v>
      </c>
      <c r="AA1276" s="2" t="b">
        <v>1</v>
      </c>
      <c r="AB1276" s="2" t="b">
        <v>0</v>
      </c>
      <c r="AC1276" s="2" t="b">
        <v>0</v>
      </c>
      <c r="AD1276" s="2" t="b">
        <v>0</v>
      </c>
      <c r="AE1276" s="2" t="b">
        <v>1</v>
      </c>
      <c r="AF1276" s="2" t="b">
        <v>0</v>
      </c>
      <c r="AG1276" s="2">
        <v>779</v>
      </c>
      <c r="AH1276" s="6">
        <v>45163</v>
      </c>
      <c r="AI1276" s="5">
        <v>45175</v>
      </c>
      <c r="AJ1276" s="5">
        <v>46630</v>
      </c>
      <c r="AK1276" s="5">
        <v>45900</v>
      </c>
      <c r="AL1276" s="2">
        <v>2</v>
      </c>
      <c r="AM1276" s="3" t="s">
        <v>7370</v>
      </c>
      <c r="AN1276" s="3" t="s">
        <v>66</v>
      </c>
      <c r="AO1276" s="3" t="s">
        <v>75</v>
      </c>
      <c r="AP1276" s="3" t="s">
        <v>66</v>
      </c>
      <c r="AQ1276" s="7"/>
      <c r="AR1276" s="7"/>
      <c r="AS1276" s="7"/>
      <c r="AT1276" s="7"/>
      <c r="AU1276" s="7"/>
      <c r="AV1276" s="7"/>
      <c r="AW1276" s="2" t="b">
        <v>0</v>
      </c>
      <c r="AX1276" s="2" t="b">
        <v>0</v>
      </c>
      <c r="AY1276" s="2" t="b">
        <v>0</v>
      </c>
      <c r="AZ1276" s="2" t="b">
        <v>0</v>
      </c>
      <c r="BA1276" s="2" t="b">
        <v>0</v>
      </c>
      <c r="BB1276" s="2" t="b">
        <v>0</v>
      </c>
      <c r="BC1276" s="2" t="b">
        <v>0</v>
      </c>
      <c r="BD1276" s="7"/>
      <c r="BE1276" s="7"/>
      <c r="BF1276" s="7"/>
      <c r="BG1276" s="7"/>
      <c r="BH1276" s="7"/>
      <c r="BI1276" s="7"/>
      <c r="BJ1276" s="3" t="s">
        <v>66</v>
      </c>
      <c r="BK1276" s="3" t="s">
        <v>66</v>
      </c>
      <c r="BL1276" s="3" t="s">
        <v>66</v>
      </c>
      <c r="BM1276" s="3" t="s">
        <v>66</v>
      </c>
      <c r="BN1276" s="3" t="s">
        <v>66</v>
      </c>
      <c r="BO1276" s="3" t="s">
        <v>66</v>
      </c>
    </row>
    <row r="1277" spans="1:67" ht="67.5" x14ac:dyDescent="0.15">
      <c r="A1277" s="2">
        <v>55363506</v>
      </c>
      <c r="B1277" s="10" t="str">
        <f>VLOOKUP(A1277,CSV_R7.10.23!KIHON_20003313_2025_20251023144124_JURAI,2,FALSE)</f>
        <v>株式会社　アルク</v>
      </c>
      <c r="C1277" s="10" t="str">
        <f>VLOOKUP(A1277,CSV_R7.10.23!KIHON_20003313_2025_20251023144124_JURAI,4,FALSE)</f>
        <v>新宿区　新宿　２―３―１０</v>
      </c>
      <c r="D1277" s="2">
        <v>2576</v>
      </c>
      <c r="E1277" s="3" t="s">
        <v>7371</v>
      </c>
      <c r="F1277" s="3" t="s">
        <v>66</v>
      </c>
      <c r="G1277" s="2">
        <v>55363506</v>
      </c>
      <c r="H1277" s="3" t="s">
        <v>66</v>
      </c>
      <c r="I1277" s="3" t="s">
        <v>7372</v>
      </c>
      <c r="J1277" s="3" t="s">
        <v>66</v>
      </c>
      <c r="K1277" s="3" t="s">
        <v>7373</v>
      </c>
      <c r="L1277" s="2" t="b">
        <v>0</v>
      </c>
      <c r="M1277" s="4" t="s">
        <v>7374</v>
      </c>
      <c r="N1277" s="2" t="b">
        <v>0</v>
      </c>
      <c r="O1277" s="3" t="s">
        <v>332</v>
      </c>
      <c r="P1277" s="3" t="s">
        <v>7375</v>
      </c>
      <c r="Q1277" s="3" t="s">
        <v>194</v>
      </c>
      <c r="R1277" s="2" t="s">
        <v>7376</v>
      </c>
      <c r="S1277" s="2">
        <v>102576</v>
      </c>
      <c r="T1277" s="5">
        <v>44764</v>
      </c>
      <c r="U1277" s="6">
        <v>44776</v>
      </c>
      <c r="V1277" s="5">
        <v>45138</v>
      </c>
      <c r="W1277" s="7"/>
      <c r="X1277" s="7"/>
      <c r="Y1277" s="2" t="b">
        <v>1</v>
      </c>
      <c r="Z1277" s="2" t="b">
        <v>1</v>
      </c>
      <c r="AA1277" s="2" t="b">
        <v>1</v>
      </c>
      <c r="AB1277" s="2" t="b">
        <v>1</v>
      </c>
      <c r="AC1277" s="2" t="b">
        <v>1</v>
      </c>
      <c r="AD1277" s="2" t="b">
        <v>1</v>
      </c>
      <c r="AE1277" s="2" t="b">
        <v>1</v>
      </c>
      <c r="AF1277" s="2" t="b">
        <v>0</v>
      </c>
      <c r="AG1277" s="2">
        <v>739</v>
      </c>
      <c r="AH1277" s="6">
        <v>45135</v>
      </c>
      <c r="AI1277" s="5">
        <v>45142</v>
      </c>
      <c r="AJ1277" s="5">
        <v>46599</v>
      </c>
      <c r="AK1277" s="5">
        <v>45869</v>
      </c>
      <c r="AL1277" s="2">
        <v>2</v>
      </c>
      <c r="AM1277" s="3" t="s">
        <v>66</v>
      </c>
      <c r="AN1277" s="3" t="s">
        <v>66</v>
      </c>
      <c r="AO1277" s="3" t="s">
        <v>75</v>
      </c>
      <c r="AP1277" s="3" t="s">
        <v>66</v>
      </c>
      <c r="AQ1277" s="7"/>
      <c r="AR1277" s="7"/>
      <c r="AS1277" s="7"/>
      <c r="AT1277" s="7"/>
      <c r="AU1277" s="7"/>
      <c r="AV1277" s="7"/>
      <c r="AW1277" s="2" t="b">
        <v>0</v>
      </c>
      <c r="AX1277" s="2" t="b">
        <v>0</v>
      </c>
      <c r="AY1277" s="2" t="b">
        <v>0</v>
      </c>
      <c r="AZ1277" s="2" t="b">
        <v>0</v>
      </c>
      <c r="BA1277" s="2" t="b">
        <v>0</v>
      </c>
      <c r="BB1277" s="2" t="b">
        <v>0</v>
      </c>
      <c r="BC1277" s="2" t="b">
        <v>0</v>
      </c>
      <c r="BD1277" s="7"/>
      <c r="BE1277" s="7"/>
      <c r="BF1277" s="7"/>
      <c r="BG1277" s="7"/>
      <c r="BH1277" s="7"/>
      <c r="BI1277" s="7"/>
      <c r="BJ1277" s="3" t="s">
        <v>66</v>
      </c>
      <c r="BK1277" s="3" t="s">
        <v>66</v>
      </c>
      <c r="BL1277" s="3" t="s">
        <v>66</v>
      </c>
      <c r="BM1277" s="3" t="s">
        <v>66</v>
      </c>
      <c r="BN1277" s="3" t="s">
        <v>66</v>
      </c>
      <c r="BO1277" s="3" t="s">
        <v>66</v>
      </c>
    </row>
    <row r="1278" spans="1:67" ht="81" x14ac:dyDescent="0.15">
      <c r="A1278" s="2">
        <v>64440144</v>
      </c>
      <c r="B1278" s="10" t="str">
        <f>VLOOKUP(A1278,CSV_R7.10.23!KIHON_20003313_2025_20251023144124_JURAI,2,FALSE)</f>
        <v>ビジョンズ　株式会社</v>
      </c>
      <c r="C1278" s="10" t="str">
        <f>VLOOKUP(A1278,CSV_R7.10.23!KIHON_20003313_2025_20251023144124_JURAI,4,FALSE)</f>
        <v>品川区　北品川　５－９－１５　渡辺コーポレーションビル５階</v>
      </c>
      <c r="D1278" s="2">
        <v>2578</v>
      </c>
      <c r="E1278" s="3" t="s">
        <v>7377</v>
      </c>
      <c r="F1278" s="3" t="s">
        <v>66</v>
      </c>
      <c r="G1278" s="2">
        <v>64440144</v>
      </c>
      <c r="H1278" s="3" t="s">
        <v>66</v>
      </c>
      <c r="I1278" s="3" t="s">
        <v>7378</v>
      </c>
      <c r="J1278" s="3" t="s">
        <v>66</v>
      </c>
      <c r="K1278" s="3" t="s">
        <v>7379</v>
      </c>
      <c r="L1278" s="2" t="b">
        <v>0</v>
      </c>
      <c r="M1278" s="4" t="s">
        <v>66</v>
      </c>
      <c r="N1278" s="2" t="b">
        <v>0</v>
      </c>
      <c r="O1278" s="3" t="s">
        <v>1399</v>
      </c>
      <c r="P1278" s="3" t="s">
        <v>7380</v>
      </c>
      <c r="Q1278" s="3" t="s">
        <v>94</v>
      </c>
      <c r="R1278" s="2" t="s">
        <v>485</v>
      </c>
      <c r="S1278" s="2">
        <v>102578</v>
      </c>
      <c r="T1278" s="5">
        <v>44767</v>
      </c>
      <c r="U1278" s="6">
        <v>44782</v>
      </c>
      <c r="V1278" s="5">
        <v>45869</v>
      </c>
      <c r="W1278" s="5">
        <v>45504</v>
      </c>
      <c r="X1278" s="2">
        <v>2</v>
      </c>
      <c r="Y1278" s="2" t="b">
        <v>1</v>
      </c>
      <c r="Z1278" s="2" t="b">
        <v>1</v>
      </c>
      <c r="AA1278" s="2" t="b">
        <v>1</v>
      </c>
      <c r="AB1278" s="2" t="b">
        <v>1</v>
      </c>
      <c r="AC1278" s="2" t="b">
        <v>1</v>
      </c>
      <c r="AD1278" s="2" t="b">
        <v>1</v>
      </c>
      <c r="AE1278" s="2" t="b">
        <v>1</v>
      </c>
      <c r="AF1278" s="2" t="b">
        <v>0</v>
      </c>
      <c r="AG1278" s="2">
        <v>1183</v>
      </c>
      <c r="AH1278" s="6">
        <v>45894</v>
      </c>
      <c r="AI1278" s="5">
        <v>45911</v>
      </c>
      <c r="AJ1278" s="5">
        <v>46630</v>
      </c>
      <c r="AK1278" s="7"/>
      <c r="AL1278" s="7"/>
      <c r="AM1278" s="3" t="s">
        <v>7381</v>
      </c>
      <c r="AN1278" s="3" t="s">
        <v>66</v>
      </c>
      <c r="AO1278" s="3" t="s">
        <v>2117</v>
      </c>
      <c r="AP1278" s="3" t="s">
        <v>66</v>
      </c>
      <c r="AQ1278" s="7"/>
      <c r="AR1278" s="7"/>
      <c r="AS1278" s="7"/>
      <c r="AT1278" s="7"/>
      <c r="AU1278" s="7"/>
      <c r="AV1278" s="7"/>
      <c r="AW1278" s="2" t="b">
        <v>0</v>
      </c>
      <c r="AX1278" s="2" t="b">
        <v>0</v>
      </c>
      <c r="AY1278" s="2" t="b">
        <v>0</v>
      </c>
      <c r="AZ1278" s="2" t="b">
        <v>0</v>
      </c>
      <c r="BA1278" s="2" t="b">
        <v>0</v>
      </c>
      <c r="BB1278" s="2" t="b">
        <v>0</v>
      </c>
      <c r="BC1278" s="2" t="b">
        <v>0</v>
      </c>
      <c r="BD1278" s="7"/>
      <c r="BE1278" s="7"/>
      <c r="BF1278" s="7"/>
      <c r="BG1278" s="7"/>
      <c r="BH1278" s="7"/>
      <c r="BI1278" s="7"/>
      <c r="BJ1278" s="3" t="s">
        <v>66</v>
      </c>
      <c r="BK1278" s="3" t="s">
        <v>66</v>
      </c>
      <c r="BL1278" s="3" t="s">
        <v>66</v>
      </c>
      <c r="BM1278" s="3" t="s">
        <v>66</v>
      </c>
      <c r="BN1278" s="3" t="s">
        <v>66</v>
      </c>
      <c r="BO1278" s="3" t="s">
        <v>66</v>
      </c>
    </row>
    <row r="1279" spans="1:67" ht="67.5" x14ac:dyDescent="0.15">
      <c r="A1279" s="2">
        <v>14350104</v>
      </c>
      <c r="B1279" s="10" t="str">
        <f>VLOOKUP(A1279,CSV_R7.10.23!KIHON_20003313_2025_20251023144124_JURAI,2,FALSE)</f>
        <v>株式会社ルーフィ</v>
      </c>
      <c r="C1279" s="10" t="str">
        <f>VLOOKUP(A1279,CSV_R7.10.23!KIHON_20003313_2025_20251023144124_JURAI,4,FALSE)</f>
        <v>中央区　京橋　１－４－１０大野屋京橋ビル４階</v>
      </c>
      <c r="D1279" s="2">
        <v>2579</v>
      </c>
      <c r="E1279" s="3" t="s">
        <v>7382</v>
      </c>
      <c r="F1279" s="3" t="s">
        <v>66</v>
      </c>
      <c r="G1279" s="2">
        <v>14350104</v>
      </c>
      <c r="H1279" s="3" t="s">
        <v>66</v>
      </c>
      <c r="I1279" s="3" t="s">
        <v>7383</v>
      </c>
      <c r="J1279" s="3" t="s">
        <v>66</v>
      </c>
      <c r="K1279" s="3" t="s">
        <v>7384</v>
      </c>
      <c r="L1279" s="2" t="b">
        <v>0</v>
      </c>
      <c r="M1279" s="4" t="s">
        <v>7385</v>
      </c>
      <c r="N1279" s="2" t="b">
        <v>0</v>
      </c>
      <c r="O1279" s="3" t="s">
        <v>233</v>
      </c>
      <c r="P1279" s="3" t="s">
        <v>7386</v>
      </c>
      <c r="Q1279" s="3" t="s">
        <v>94</v>
      </c>
      <c r="R1279" s="2" t="s">
        <v>706</v>
      </c>
      <c r="S1279" s="2">
        <v>102579</v>
      </c>
      <c r="T1279" s="5">
        <v>44767</v>
      </c>
      <c r="U1279" s="6">
        <v>44782</v>
      </c>
      <c r="V1279" s="5">
        <v>45138</v>
      </c>
      <c r="W1279" s="7"/>
      <c r="X1279" s="7"/>
      <c r="Y1279" s="2" t="b">
        <v>1</v>
      </c>
      <c r="Z1279" s="2" t="b">
        <v>1</v>
      </c>
      <c r="AA1279" s="2" t="b">
        <v>0</v>
      </c>
      <c r="AB1279" s="2" t="b">
        <v>0</v>
      </c>
      <c r="AC1279" s="2" t="b">
        <v>0</v>
      </c>
      <c r="AD1279" s="2" t="b">
        <v>0</v>
      </c>
      <c r="AE1279" s="2" t="b">
        <v>1</v>
      </c>
      <c r="AF1279" s="2" t="b">
        <v>0</v>
      </c>
      <c r="AG1279" s="2">
        <v>751</v>
      </c>
      <c r="AH1279" s="6">
        <v>45135</v>
      </c>
      <c r="AI1279" s="5">
        <v>45142</v>
      </c>
      <c r="AJ1279" s="5">
        <v>46599</v>
      </c>
      <c r="AK1279" s="5">
        <v>45869</v>
      </c>
      <c r="AL1279" s="2">
        <v>2</v>
      </c>
      <c r="AM1279" s="3" t="s">
        <v>2051</v>
      </c>
      <c r="AN1279" s="3" t="s">
        <v>66</v>
      </c>
      <c r="AO1279" s="3" t="s">
        <v>75</v>
      </c>
      <c r="AP1279" s="3" t="s">
        <v>66</v>
      </c>
      <c r="AQ1279" s="7"/>
      <c r="AR1279" s="7"/>
      <c r="AS1279" s="7"/>
      <c r="AT1279" s="7"/>
      <c r="AU1279" s="7"/>
      <c r="AV1279" s="7"/>
      <c r="AW1279" s="2" t="b">
        <v>0</v>
      </c>
      <c r="AX1279" s="2" t="b">
        <v>0</v>
      </c>
      <c r="AY1279" s="2" t="b">
        <v>0</v>
      </c>
      <c r="AZ1279" s="2" t="b">
        <v>0</v>
      </c>
      <c r="BA1279" s="2" t="b">
        <v>0</v>
      </c>
      <c r="BB1279" s="2" t="b">
        <v>0</v>
      </c>
      <c r="BC1279" s="2" t="b">
        <v>0</v>
      </c>
      <c r="BD1279" s="7"/>
      <c r="BE1279" s="7"/>
      <c r="BF1279" s="7"/>
      <c r="BG1279" s="7"/>
      <c r="BH1279" s="7"/>
      <c r="BI1279" s="7"/>
      <c r="BJ1279" s="3" t="s">
        <v>66</v>
      </c>
      <c r="BK1279" s="3" t="s">
        <v>66</v>
      </c>
      <c r="BL1279" s="3" t="s">
        <v>66</v>
      </c>
      <c r="BM1279" s="3" t="s">
        <v>66</v>
      </c>
      <c r="BN1279" s="3" t="s">
        <v>66</v>
      </c>
      <c r="BO1279" s="3" t="s">
        <v>66</v>
      </c>
    </row>
    <row r="1280" spans="1:67" ht="67.5" x14ac:dyDescent="0.15">
      <c r="A1280" s="2">
        <v>13163921</v>
      </c>
      <c r="B1280" s="10" t="str">
        <f>VLOOKUP(A1280,CSV_R7.10.23!KIHON_20003313_2025_20251023144124_JURAI,2,FALSE)</f>
        <v>株式会社　第一サービスソリューションズ</v>
      </c>
      <c r="C1280" s="10" t="str">
        <f>VLOOKUP(A1280,CSV_R7.10.23!KIHON_20003313_2025_20251023144124_JURAI,4,FALSE)</f>
        <v>港区　西新橋　１－６－１３</v>
      </c>
      <c r="D1280" s="2">
        <v>2580</v>
      </c>
      <c r="E1280" s="3" t="s">
        <v>7387</v>
      </c>
      <c r="F1280" s="3" t="s">
        <v>66</v>
      </c>
      <c r="G1280" s="2">
        <v>13163921</v>
      </c>
      <c r="H1280" s="3" t="s">
        <v>66</v>
      </c>
      <c r="I1280" s="3" t="s">
        <v>7388</v>
      </c>
      <c r="J1280" s="3" t="s">
        <v>66</v>
      </c>
      <c r="K1280" s="3" t="s">
        <v>7389</v>
      </c>
      <c r="L1280" s="2" t="b">
        <v>0</v>
      </c>
      <c r="M1280" s="4" t="s">
        <v>7390</v>
      </c>
      <c r="N1280" s="2" t="b">
        <v>0</v>
      </c>
      <c r="O1280" s="3" t="s">
        <v>1163</v>
      </c>
      <c r="P1280" s="3" t="s">
        <v>7391</v>
      </c>
      <c r="Q1280" s="3" t="s">
        <v>194</v>
      </c>
      <c r="R1280" s="2" t="s">
        <v>3863</v>
      </c>
      <c r="S1280" s="2">
        <v>102580</v>
      </c>
      <c r="T1280" s="5">
        <v>44768</v>
      </c>
      <c r="U1280" s="6">
        <v>44782</v>
      </c>
      <c r="V1280" s="5">
        <v>46599</v>
      </c>
      <c r="W1280" s="5">
        <v>45869</v>
      </c>
      <c r="X1280" s="2">
        <v>3</v>
      </c>
      <c r="Y1280" s="2" t="b">
        <v>1</v>
      </c>
      <c r="Z1280" s="2" t="b">
        <v>0</v>
      </c>
      <c r="AA1280" s="2" t="b">
        <v>0</v>
      </c>
      <c r="AB1280" s="2" t="b">
        <v>0</v>
      </c>
      <c r="AC1280" s="2" t="b">
        <v>0</v>
      </c>
      <c r="AD1280" s="2" t="b">
        <v>0</v>
      </c>
      <c r="AE1280" s="2" t="b">
        <v>0</v>
      </c>
      <c r="AF1280" s="2" t="b">
        <v>0</v>
      </c>
      <c r="AG1280" s="7"/>
      <c r="AH1280" s="7"/>
      <c r="AI1280" s="7"/>
      <c r="AJ1280" s="7"/>
      <c r="AK1280" s="7"/>
      <c r="AL1280" s="7"/>
      <c r="AM1280" s="3" t="s">
        <v>66</v>
      </c>
      <c r="AN1280" s="3" t="s">
        <v>66</v>
      </c>
      <c r="AO1280" s="3" t="s">
        <v>75</v>
      </c>
      <c r="AP1280" s="3" t="s">
        <v>66</v>
      </c>
      <c r="AQ1280" s="7"/>
      <c r="AR1280" s="7"/>
      <c r="AS1280" s="7"/>
      <c r="AT1280" s="7"/>
      <c r="AU1280" s="7"/>
      <c r="AV1280" s="7"/>
      <c r="AW1280" s="2" t="b">
        <v>0</v>
      </c>
      <c r="AX1280" s="2" t="b">
        <v>0</v>
      </c>
      <c r="AY1280" s="2" t="b">
        <v>0</v>
      </c>
      <c r="AZ1280" s="2" t="b">
        <v>0</v>
      </c>
      <c r="BA1280" s="2" t="b">
        <v>0</v>
      </c>
      <c r="BB1280" s="2" t="b">
        <v>0</v>
      </c>
      <c r="BC1280" s="2" t="b">
        <v>0</v>
      </c>
      <c r="BD1280" s="7"/>
      <c r="BE1280" s="7"/>
      <c r="BF1280" s="7"/>
      <c r="BG1280" s="7"/>
      <c r="BH1280" s="7"/>
      <c r="BI1280" s="7"/>
      <c r="BJ1280" s="3" t="s">
        <v>66</v>
      </c>
      <c r="BK1280" s="3" t="s">
        <v>66</v>
      </c>
      <c r="BL1280" s="3" t="s">
        <v>66</v>
      </c>
      <c r="BM1280" s="3" t="s">
        <v>66</v>
      </c>
      <c r="BN1280" s="3" t="s">
        <v>66</v>
      </c>
      <c r="BO1280" s="3" t="s">
        <v>66</v>
      </c>
    </row>
    <row r="1281" spans="1:67" ht="67.5" x14ac:dyDescent="0.15">
      <c r="A1281" s="2">
        <v>56350519</v>
      </c>
      <c r="B1281" s="10" t="str">
        <f>VLOOKUP(A1281,CSV_R7.10.23!KIHON_20003313_2025_20251023144124_JURAI,2,FALSE)</f>
        <v>株式会社　テイスト</v>
      </c>
      <c r="C1281" s="10" t="str">
        <f>VLOOKUP(A1281,CSV_R7.10.23!KIHON_20003313_2025_20251023144124_JURAI,4,FALSE)</f>
        <v>中野区　本町２－５４－１３ＴＡＫＡＭΙＺＵビル４Ｆ</v>
      </c>
      <c r="D1281" s="2">
        <v>2581</v>
      </c>
      <c r="E1281" s="3" t="s">
        <v>7392</v>
      </c>
      <c r="F1281" s="3" t="s">
        <v>66</v>
      </c>
      <c r="G1281" s="2">
        <v>56350519</v>
      </c>
      <c r="H1281" s="3" t="s">
        <v>66</v>
      </c>
      <c r="I1281" s="3" t="s">
        <v>7393</v>
      </c>
      <c r="J1281" s="3" t="s">
        <v>66</v>
      </c>
      <c r="K1281" s="3" t="s">
        <v>7394</v>
      </c>
      <c r="L1281" s="2" t="b">
        <v>0</v>
      </c>
      <c r="M1281" s="4" t="s">
        <v>7395</v>
      </c>
      <c r="N1281" s="2" t="b">
        <v>0</v>
      </c>
      <c r="O1281" s="3" t="s">
        <v>4989</v>
      </c>
      <c r="P1281" s="3" t="s">
        <v>7396</v>
      </c>
      <c r="Q1281" s="3" t="s">
        <v>185</v>
      </c>
      <c r="R1281" s="2" t="s">
        <v>115</v>
      </c>
      <c r="S1281" s="2">
        <v>102581</v>
      </c>
      <c r="T1281" s="5">
        <v>44768</v>
      </c>
      <c r="U1281" s="6">
        <v>44782</v>
      </c>
      <c r="V1281" s="5">
        <v>45504</v>
      </c>
      <c r="W1281" s="5">
        <v>45138</v>
      </c>
      <c r="X1281" s="2">
        <v>1</v>
      </c>
      <c r="Y1281" s="2" t="b">
        <v>1</v>
      </c>
      <c r="Z1281" s="2" t="b">
        <v>1</v>
      </c>
      <c r="AA1281" s="2" t="b">
        <v>1</v>
      </c>
      <c r="AB1281" s="2" t="b">
        <v>0</v>
      </c>
      <c r="AC1281" s="2" t="b">
        <v>0</v>
      </c>
      <c r="AD1281" s="2" t="b">
        <v>0</v>
      </c>
      <c r="AE1281" s="2" t="b">
        <v>1</v>
      </c>
      <c r="AF1281" s="2" t="b">
        <v>0</v>
      </c>
      <c r="AG1281" s="2">
        <v>773</v>
      </c>
      <c r="AH1281" s="6">
        <v>45163</v>
      </c>
      <c r="AI1281" s="5">
        <v>45175</v>
      </c>
      <c r="AJ1281" s="5">
        <v>46630</v>
      </c>
      <c r="AK1281" s="5">
        <v>45900</v>
      </c>
      <c r="AL1281" s="2">
        <v>2</v>
      </c>
      <c r="AM1281" s="3" t="s">
        <v>66</v>
      </c>
      <c r="AN1281" s="3" t="s">
        <v>66</v>
      </c>
      <c r="AO1281" s="3" t="s">
        <v>75</v>
      </c>
      <c r="AP1281" s="3" t="s">
        <v>66</v>
      </c>
      <c r="AQ1281" s="7"/>
      <c r="AR1281" s="7"/>
      <c r="AS1281" s="7"/>
      <c r="AT1281" s="7"/>
      <c r="AU1281" s="7"/>
      <c r="AV1281" s="7"/>
      <c r="AW1281" s="2" t="b">
        <v>0</v>
      </c>
      <c r="AX1281" s="2" t="b">
        <v>0</v>
      </c>
      <c r="AY1281" s="2" t="b">
        <v>0</v>
      </c>
      <c r="AZ1281" s="2" t="b">
        <v>0</v>
      </c>
      <c r="BA1281" s="2" t="b">
        <v>0</v>
      </c>
      <c r="BB1281" s="2" t="b">
        <v>0</v>
      </c>
      <c r="BC1281" s="2" t="b">
        <v>0</v>
      </c>
      <c r="BD1281" s="7"/>
      <c r="BE1281" s="7"/>
      <c r="BF1281" s="7"/>
      <c r="BG1281" s="7"/>
      <c r="BH1281" s="7"/>
      <c r="BI1281" s="7"/>
      <c r="BJ1281" s="3" t="s">
        <v>66</v>
      </c>
      <c r="BK1281" s="3" t="s">
        <v>66</v>
      </c>
      <c r="BL1281" s="3" t="s">
        <v>66</v>
      </c>
      <c r="BM1281" s="3" t="s">
        <v>66</v>
      </c>
      <c r="BN1281" s="3" t="s">
        <v>66</v>
      </c>
      <c r="BO1281" s="3" t="s">
        <v>66</v>
      </c>
    </row>
    <row r="1282" spans="1:67" ht="81" x14ac:dyDescent="0.15">
      <c r="A1282" s="2">
        <v>61390626</v>
      </c>
      <c r="B1282" s="10" t="str">
        <f>VLOOKUP(A1282,CSV_R7.10.23!KIHON_20003313_2025_20251023144124_JURAI,2,FALSE)</f>
        <v>有限会社　ユタカサービス</v>
      </c>
      <c r="C1282" s="10" t="str">
        <f>VLOOKUP(A1282,CSV_R7.10.23!KIHON_20003313_2025_20251023144124_JURAI,4,FALSE)</f>
        <v>渋谷区　本町　１―２０―２　パルムハウス初台８０６</v>
      </c>
      <c r="D1282" s="2">
        <v>2584</v>
      </c>
      <c r="E1282" s="3" t="s">
        <v>7397</v>
      </c>
      <c r="F1282" s="3" t="s">
        <v>66</v>
      </c>
      <c r="G1282" s="2">
        <v>61390626</v>
      </c>
      <c r="H1282" s="3" t="s">
        <v>66</v>
      </c>
      <c r="I1282" s="3" t="s">
        <v>7398</v>
      </c>
      <c r="J1282" s="3" t="s">
        <v>66</v>
      </c>
      <c r="K1282" s="3" t="s">
        <v>7399</v>
      </c>
      <c r="L1282" s="2" t="b">
        <v>0</v>
      </c>
      <c r="M1282" s="4" t="s">
        <v>66</v>
      </c>
      <c r="N1282" s="2" t="b">
        <v>0</v>
      </c>
      <c r="O1282" s="3" t="s">
        <v>4020</v>
      </c>
      <c r="P1282" s="3" t="s">
        <v>7400</v>
      </c>
      <c r="Q1282" s="3" t="s">
        <v>194</v>
      </c>
      <c r="R1282" s="2" t="s">
        <v>177</v>
      </c>
      <c r="S1282" s="2">
        <v>102584</v>
      </c>
      <c r="T1282" s="5">
        <v>44769</v>
      </c>
      <c r="U1282" s="6">
        <v>44782</v>
      </c>
      <c r="V1282" s="5">
        <v>45504</v>
      </c>
      <c r="W1282" s="5">
        <v>45138</v>
      </c>
      <c r="X1282" s="2">
        <v>1</v>
      </c>
      <c r="Y1282" s="2" t="b">
        <v>1</v>
      </c>
      <c r="Z1282" s="2" t="b">
        <v>1</v>
      </c>
      <c r="AA1282" s="2" t="b">
        <v>1</v>
      </c>
      <c r="AB1282" s="2" t="b">
        <v>1</v>
      </c>
      <c r="AC1282" s="2" t="b">
        <v>1</v>
      </c>
      <c r="AD1282" s="2" t="b">
        <v>1</v>
      </c>
      <c r="AE1282" s="2" t="b">
        <v>1</v>
      </c>
      <c r="AF1282" s="2" t="b">
        <v>0</v>
      </c>
      <c r="AG1282" s="2">
        <v>846</v>
      </c>
      <c r="AH1282" s="6">
        <v>45216</v>
      </c>
      <c r="AI1282" s="5">
        <v>45226</v>
      </c>
      <c r="AJ1282" s="5">
        <v>45961</v>
      </c>
      <c r="AK1282" s="5">
        <v>45596</v>
      </c>
      <c r="AL1282" s="2">
        <v>1</v>
      </c>
      <c r="AM1282" s="3" t="s">
        <v>66</v>
      </c>
      <c r="AN1282" s="3" t="s">
        <v>66</v>
      </c>
      <c r="AO1282" s="3" t="s">
        <v>75</v>
      </c>
      <c r="AP1282" s="3" t="s">
        <v>66</v>
      </c>
      <c r="AQ1282" s="7"/>
      <c r="AR1282" s="7"/>
      <c r="AS1282" s="7"/>
      <c r="AT1282" s="7"/>
      <c r="AU1282" s="7"/>
      <c r="AV1282" s="7"/>
      <c r="AW1282" s="2" t="b">
        <v>0</v>
      </c>
      <c r="AX1282" s="2" t="b">
        <v>0</v>
      </c>
      <c r="AY1282" s="2" t="b">
        <v>0</v>
      </c>
      <c r="AZ1282" s="2" t="b">
        <v>0</v>
      </c>
      <c r="BA1282" s="2" t="b">
        <v>0</v>
      </c>
      <c r="BB1282" s="2" t="b">
        <v>0</v>
      </c>
      <c r="BC1282" s="2" t="b">
        <v>0</v>
      </c>
      <c r="BD1282" s="7"/>
      <c r="BE1282" s="7"/>
      <c r="BF1282" s="7"/>
      <c r="BG1282" s="7"/>
      <c r="BH1282" s="7"/>
      <c r="BI1282" s="7"/>
      <c r="BJ1282" s="3" t="s">
        <v>66</v>
      </c>
      <c r="BK1282" s="3" t="s">
        <v>66</v>
      </c>
      <c r="BL1282" s="3" t="s">
        <v>66</v>
      </c>
      <c r="BM1282" s="3" t="s">
        <v>66</v>
      </c>
      <c r="BN1282" s="3" t="s">
        <v>66</v>
      </c>
      <c r="BO1282" s="3" t="s">
        <v>66</v>
      </c>
    </row>
    <row r="1283" spans="1:67" ht="135" x14ac:dyDescent="0.15">
      <c r="A1283" s="2">
        <v>89300523</v>
      </c>
      <c r="B1283" s="10" t="str">
        <f>VLOOKUP(A1283,CSV_R7.10.23!KIHON_20003313_2025_20251023144124_JURAI,2,FALSE)</f>
        <v>丸栄工業　株式会社</v>
      </c>
      <c r="C1283" s="10" t="str">
        <f>VLOOKUP(A1283,CSV_R7.10.23!KIHON_20003313_2025_20251023144124_JURAI,4,FALSE)</f>
        <v>大田区　鵜の木　３‐２２‐１１</v>
      </c>
      <c r="D1283" s="2">
        <v>2585</v>
      </c>
      <c r="E1283" s="3" t="s">
        <v>7401</v>
      </c>
      <c r="F1283" s="3" t="s">
        <v>66</v>
      </c>
      <c r="G1283" s="2">
        <v>89300523</v>
      </c>
      <c r="H1283" s="3" t="s">
        <v>66</v>
      </c>
      <c r="I1283" s="3" t="s">
        <v>7402</v>
      </c>
      <c r="J1283" s="3" t="s">
        <v>66</v>
      </c>
      <c r="K1283" s="3" t="s">
        <v>7403</v>
      </c>
      <c r="L1283" s="2" t="b">
        <v>0</v>
      </c>
      <c r="M1283" s="4" t="s">
        <v>7404</v>
      </c>
      <c r="N1283" s="2" t="b">
        <v>0</v>
      </c>
      <c r="O1283" s="3" t="s">
        <v>7405</v>
      </c>
      <c r="P1283" s="3" t="s">
        <v>7406</v>
      </c>
      <c r="Q1283" s="3" t="s">
        <v>244</v>
      </c>
      <c r="R1283" s="2" t="s">
        <v>2262</v>
      </c>
      <c r="S1283" s="2">
        <v>102585</v>
      </c>
      <c r="T1283" s="5">
        <v>44769</v>
      </c>
      <c r="U1283" s="6">
        <v>44782</v>
      </c>
      <c r="V1283" s="5">
        <v>45504</v>
      </c>
      <c r="W1283" s="5">
        <v>45138</v>
      </c>
      <c r="X1283" s="2">
        <v>1</v>
      </c>
      <c r="Y1283" s="2" t="b">
        <v>1</v>
      </c>
      <c r="Z1283" s="2" t="b">
        <v>1</v>
      </c>
      <c r="AA1283" s="2" t="b">
        <v>1</v>
      </c>
      <c r="AB1283" s="2" t="b">
        <v>1</v>
      </c>
      <c r="AC1283" s="2" t="b">
        <v>1</v>
      </c>
      <c r="AD1283" s="2" t="b">
        <v>1</v>
      </c>
      <c r="AE1283" s="2" t="b">
        <v>1</v>
      </c>
      <c r="AF1283" s="2" t="b">
        <v>0</v>
      </c>
      <c r="AG1283" s="2">
        <v>766</v>
      </c>
      <c r="AH1283" s="6">
        <v>45163</v>
      </c>
      <c r="AI1283" s="5">
        <v>45175</v>
      </c>
      <c r="AJ1283" s="5">
        <v>46630</v>
      </c>
      <c r="AK1283" s="5">
        <v>45900</v>
      </c>
      <c r="AL1283" s="2">
        <v>2</v>
      </c>
      <c r="AM1283" s="3" t="s">
        <v>7407</v>
      </c>
      <c r="AN1283" s="3" t="s">
        <v>66</v>
      </c>
      <c r="AO1283" s="3" t="s">
        <v>75</v>
      </c>
      <c r="AP1283" s="3" t="s">
        <v>66</v>
      </c>
      <c r="AQ1283" s="7"/>
      <c r="AR1283" s="7"/>
      <c r="AS1283" s="7"/>
      <c r="AT1283" s="7"/>
      <c r="AU1283" s="7"/>
      <c r="AV1283" s="7"/>
      <c r="AW1283" s="2" t="b">
        <v>0</v>
      </c>
      <c r="AX1283" s="2" t="b">
        <v>0</v>
      </c>
      <c r="AY1283" s="2" t="b">
        <v>0</v>
      </c>
      <c r="AZ1283" s="2" t="b">
        <v>0</v>
      </c>
      <c r="BA1283" s="2" t="b">
        <v>0</v>
      </c>
      <c r="BB1283" s="2" t="b">
        <v>0</v>
      </c>
      <c r="BC1283" s="2" t="b">
        <v>0</v>
      </c>
      <c r="BD1283" s="7"/>
      <c r="BE1283" s="7"/>
      <c r="BF1283" s="7"/>
      <c r="BG1283" s="7"/>
      <c r="BH1283" s="7"/>
      <c r="BI1283" s="7"/>
      <c r="BJ1283" s="3" t="s">
        <v>66</v>
      </c>
      <c r="BK1283" s="3" t="s">
        <v>66</v>
      </c>
      <c r="BL1283" s="3" t="s">
        <v>66</v>
      </c>
      <c r="BM1283" s="3" t="s">
        <v>66</v>
      </c>
      <c r="BN1283" s="3" t="s">
        <v>66</v>
      </c>
      <c r="BO1283" s="3" t="s">
        <v>66</v>
      </c>
    </row>
    <row r="1284" spans="1:67" ht="54" x14ac:dyDescent="0.15">
      <c r="A1284" s="2">
        <v>52430616</v>
      </c>
      <c r="B1284" s="10" t="str">
        <f>VLOOKUP(A1284,CSV_R7.10.23!KIHON_20003313_2025_20251023144124_JURAI,2,FALSE)</f>
        <v>ＦＣＲ　株式会社</v>
      </c>
      <c r="C1284" s="10" t="str">
        <f>VLOOKUP(A1284,CSV_R7.10.23!KIHON_20003313_2025_20251023144124_JURAI,4,FALSE)</f>
        <v>大田区　田園調布　３－４１－２</v>
      </c>
      <c r="D1284" s="2">
        <v>2586</v>
      </c>
      <c r="E1284" s="3" t="s">
        <v>7408</v>
      </c>
      <c r="F1284" s="3" t="s">
        <v>66</v>
      </c>
      <c r="G1284" s="2">
        <v>52430616</v>
      </c>
      <c r="H1284" s="3" t="s">
        <v>66</v>
      </c>
      <c r="I1284" s="3" t="s">
        <v>7409</v>
      </c>
      <c r="J1284" s="3" t="s">
        <v>66</v>
      </c>
      <c r="K1284" s="3" t="s">
        <v>7410</v>
      </c>
      <c r="L1284" s="2" t="b">
        <v>0</v>
      </c>
      <c r="M1284" s="4" t="s">
        <v>66</v>
      </c>
      <c r="N1284" s="2" t="b">
        <v>0</v>
      </c>
      <c r="O1284" s="3" t="s">
        <v>7411</v>
      </c>
      <c r="P1284" s="3" t="s">
        <v>7412</v>
      </c>
      <c r="Q1284" s="3" t="s">
        <v>94</v>
      </c>
      <c r="R1284" s="2" t="s">
        <v>84</v>
      </c>
      <c r="S1284" s="2">
        <v>102586</v>
      </c>
      <c r="T1284" s="5">
        <v>44754</v>
      </c>
      <c r="U1284" s="6">
        <v>44785</v>
      </c>
      <c r="V1284" s="5">
        <v>45138</v>
      </c>
      <c r="W1284" s="7"/>
      <c r="X1284" s="7"/>
      <c r="Y1284" s="2" t="b">
        <v>1</v>
      </c>
      <c r="Z1284" s="2" t="b">
        <v>1</v>
      </c>
      <c r="AA1284" s="2" t="b">
        <v>1</v>
      </c>
      <c r="AB1284" s="2" t="b">
        <v>0</v>
      </c>
      <c r="AC1284" s="2" t="b">
        <v>0</v>
      </c>
      <c r="AD1284" s="2" t="b">
        <v>0</v>
      </c>
      <c r="AE1284" s="2" t="b">
        <v>0</v>
      </c>
      <c r="AF1284" s="2" t="b">
        <v>0</v>
      </c>
      <c r="AG1284" s="2">
        <v>703</v>
      </c>
      <c r="AH1284" s="6">
        <v>45041</v>
      </c>
      <c r="AI1284" s="5">
        <v>45048</v>
      </c>
      <c r="AJ1284" s="5">
        <v>46507</v>
      </c>
      <c r="AK1284" s="5">
        <v>45777</v>
      </c>
      <c r="AL1284" s="2">
        <v>2</v>
      </c>
      <c r="AM1284" s="3" t="s">
        <v>66</v>
      </c>
      <c r="AN1284" s="3" t="s">
        <v>66</v>
      </c>
      <c r="AO1284" s="3" t="s">
        <v>2117</v>
      </c>
      <c r="AP1284" s="3" t="s">
        <v>66</v>
      </c>
      <c r="AQ1284" s="7"/>
      <c r="AR1284" s="7"/>
      <c r="AS1284" s="7"/>
      <c r="AT1284" s="7"/>
      <c r="AU1284" s="7"/>
      <c r="AV1284" s="7"/>
      <c r="AW1284" s="2" t="b">
        <v>0</v>
      </c>
      <c r="AX1284" s="2" t="b">
        <v>0</v>
      </c>
      <c r="AY1284" s="2" t="b">
        <v>0</v>
      </c>
      <c r="AZ1284" s="2" t="b">
        <v>0</v>
      </c>
      <c r="BA1284" s="2" t="b">
        <v>0</v>
      </c>
      <c r="BB1284" s="2" t="b">
        <v>0</v>
      </c>
      <c r="BC1284" s="2" t="b">
        <v>0</v>
      </c>
      <c r="BD1284" s="7"/>
      <c r="BE1284" s="7"/>
      <c r="BF1284" s="7"/>
      <c r="BG1284" s="7"/>
      <c r="BH1284" s="7"/>
      <c r="BI1284" s="7"/>
      <c r="BJ1284" s="3" t="s">
        <v>66</v>
      </c>
      <c r="BK1284" s="3" t="s">
        <v>66</v>
      </c>
      <c r="BL1284" s="3" t="s">
        <v>66</v>
      </c>
      <c r="BM1284" s="3" t="s">
        <v>66</v>
      </c>
      <c r="BN1284" s="3" t="s">
        <v>66</v>
      </c>
      <c r="BO1284" s="3" t="s">
        <v>66</v>
      </c>
    </row>
    <row r="1285" spans="1:67" ht="54" x14ac:dyDescent="0.15">
      <c r="A1285" s="2">
        <v>62150414</v>
      </c>
      <c r="B1285" s="10" t="str">
        <f>VLOOKUP(A1285,CSV_R7.10.23!KIHON_20003313_2025_20251023144124_JURAI,2,FALSE)</f>
        <v>株式会社　デコピン</v>
      </c>
      <c r="C1285" s="10" t="str">
        <f>VLOOKUP(A1285,CSV_R7.10.23!KIHON_20003313_2025_20251023144124_JURAI,4,FALSE)</f>
        <v>目黒区　五本木　１－２９－１２</v>
      </c>
      <c r="D1285" s="2">
        <v>2588</v>
      </c>
      <c r="E1285" s="3" t="s">
        <v>7413</v>
      </c>
      <c r="F1285" s="3" t="s">
        <v>66</v>
      </c>
      <c r="G1285" s="2">
        <v>62150414</v>
      </c>
      <c r="H1285" s="3" t="s">
        <v>66</v>
      </c>
      <c r="I1285" s="3" t="s">
        <v>7414</v>
      </c>
      <c r="J1285" s="3" t="s">
        <v>66</v>
      </c>
      <c r="K1285" s="3" t="s">
        <v>3731</v>
      </c>
      <c r="L1285" s="2" t="b">
        <v>0</v>
      </c>
      <c r="M1285" s="4" t="s">
        <v>66</v>
      </c>
      <c r="N1285" s="2" t="b">
        <v>0</v>
      </c>
      <c r="O1285" s="3" t="s">
        <v>3732</v>
      </c>
      <c r="P1285" s="3" t="s">
        <v>3733</v>
      </c>
      <c r="Q1285" s="3" t="s">
        <v>7415</v>
      </c>
      <c r="R1285" s="2" t="s">
        <v>300</v>
      </c>
      <c r="S1285" s="2">
        <v>102588</v>
      </c>
      <c r="T1285" s="5">
        <v>44774</v>
      </c>
      <c r="U1285" s="6">
        <v>44789</v>
      </c>
      <c r="V1285" s="5">
        <v>45169</v>
      </c>
      <c r="W1285" s="7"/>
      <c r="X1285" s="7"/>
      <c r="Y1285" s="2" t="b">
        <v>1</v>
      </c>
      <c r="Z1285" s="2" t="b">
        <v>1</v>
      </c>
      <c r="AA1285" s="2" t="b">
        <v>1</v>
      </c>
      <c r="AB1285" s="2" t="b">
        <v>1</v>
      </c>
      <c r="AC1285" s="2" t="b">
        <v>1</v>
      </c>
      <c r="AD1285" s="2" t="b">
        <v>1</v>
      </c>
      <c r="AE1285" s="2" t="b">
        <v>1</v>
      </c>
      <c r="AF1285" s="2" t="b">
        <v>0</v>
      </c>
      <c r="AG1285" s="2">
        <v>709</v>
      </c>
      <c r="AH1285" s="6">
        <v>45041</v>
      </c>
      <c r="AI1285" s="5">
        <v>45048</v>
      </c>
      <c r="AJ1285" s="5">
        <v>46507</v>
      </c>
      <c r="AK1285" s="5">
        <v>45777</v>
      </c>
      <c r="AL1285" s="2">
        <v>2</v>
      </c>
      <c r="AM1285" s="3" t="s">
        <v>7416</v>
      </c>
      <c r="AN1285" s="3" t="s">
        <v>66</v>
      </c>
      <c r="AO1285" s="3" t="s">
        <v>75</v>
      </c>
      <c r="AP1285" s="3" t="s">
        <v>66</v>
      </c>
      <c r="AQ1285" s="2">
        <v>200159</v>
      </c>
      <c r="AR1285" s="5">
        <v>45068</v>
      </c>
      <c r="AS1285" s="6">
        <v>45078</v>
      </c>
      <c r="AT1285" s="5">
        <v>46173</v>
      </c>
      <c r="AU1285" s="5">
        <v>45808</v>
      </c>
      <c r="AV1285" s="2">
        <v>2</v>
      </c>
      <c r="AW1285" s="2" t="b">
        <v>1</v>
      </c>
      <c r="AX1285" s="2" t="b">
        <v>1</v>
      </c>
      <c r="AY1285" s="2" t="b">
        <v>1</v>
      </c>
      <c r="AZ1285" s="2" t="b">
        <v>1</v>
      </c>
      <c r="BA1285" s="2" t="b">
        <v>1</v>
      </c>
      <c r="BB1285" s="2" t="b">
        <v>1</v>
      </c>
      <c r="BC1285" s="2" t="b">
        <v>0</v>
      </c>
      <c r="BD1285" s="7"/>
      <c r="BE1285" s="7"/>
      <c r="BF1285" s="7"/>
      <c r="BG1285" s="7"/>
      <c r="BH1285" s="7"/>
      <c r="BI1285" s="7"/>
      <c r="BJ1285" s="3" t="s">
        <v>66</v>
      </c>
      <c r="BK1285" s="3" t="s">
        <v>66</v>
      </c>
      <c r="BL1285" s="3" t="s">
        <v>66</v>
      </c>
      <c r="BM1285" s="3" t="s">
        <v>75</v>
      </c>
      <c r="BN1285" s="3" t="s">
        <v>66</v>
      </c>
      <c r="BO1285" s="3" t="s">
        <v>66</v>
      </c>
    </row>
    <row r="1286" spans="1:67" ht="81" x14ac:dyDescent="0.15">
      <c r="A1286" s="2">
        <v>67422217</v>
      </c>
      <c r="B1286" s="10" t="str">
        <f>VLOOKUP(A1286,CSV_R7.10.23!KIHON_20003313_2025_20251023144124_JURAI,2,FALSE)</f>
        <v>株式会社　シグマスタッフ</v>
      </c>
      <c r="C1286" s="10" t="str">
        <f>VLOOKUP(A1286,CSV_R7.10.23!KIHON_20003313_2025_20251023144124_JURAI,4,FALSE)</f>
        <v>品川区　上大崎　２丁目２５番２号　新目黒東急ビル６Ｆ</v>
      </c>
      <c r="D1286" s="2">
        <v>2589</v>
      </c>
      <c r="E1286" s="3" t="s">
        <v>7417</v>
      </c>
      <c r="F1286" s="3" t="s">
        <v>66</v>
      </c>
      <c r="G1286" s="2">
        <v>67422217</v>
      </c>
      <c r="H1286" s="3" t="s">
        <v>66</v>
      </c>
      <c r="I1286" s="3" t="s">
        <v>7418</v>
      </c>
      <c r="J1286" s="3" t="s">
        <v>66</v>
      </c>
      <c r="K1286" s="3" t="s">
        <v>7419</v>
      </c>
      <c r="L1286" s="2" t="b">
        <v>0</v>
      </c>
      <c r="M1286" s="4" t="s">
        <v>7420</v>
      </c>
      <c r="N1286" s="2" t="b">
        <v>0</v>
      </c>
      <c r="O1286" s="3" t="s">
        <v>4664</v>
      </c>
      <c r="P1286" s="3" t="s">
        <v>7421</v>
      </c>
      <c r="Q1286" s="3" t="s">
        <v>157</v>
      </c>
      <c r="R1286" s="2" t="s">
        <v>7422</v>
      </c>
      <c r="S1286" s="2">
        <v>102589</v>
      </c>
      <c r="T1286" s="5">
        <v>44775</v>
      </c>
      <c r="U1286" s="6">
        <v>44789</v>
      </c>
      <c r="V1286" s="5">
        <v>45169</v>
      </c>
      <c r="W1286" s="7"/>
      <c r="X1286" s="7"/>
      <c r="Y1286" s="2" t="b">
        <v>1</v>
      </c>
      <c r="Z1286" s="2" t="b">
        <v>1</v>
      </c>
      <c r="AA1286" s="2" t="b">
        <v>1</v>
      </c>
      <c r="AB1286" s="2" t="b">
        <v>1</v>
      </c>
      <c r="AC1286" s="2" t="b">
        <v>1</v>
      </c>
      <c r="AD1286" s="2" t="b">
        <v>1</v>
      </c>
      <c r="AE1286" s="2" t="b">
        <v>1</v>
      </c>
      <c r="AF1286" s="2" t="b">
        <v>0</v>
      </c>
      <c r="AG1286" s="2">
        <v>708</v>
      </c>
      <c r="AH1286" s="6">
        <v>45041</v>
      </c>
      <c r="AI1286" s="5">
        <v>45048</v>
      </c>
      <c r="AJ1286" s="5">
        <v>46507</v>
      </c>
      <c r="AK1286" s="5">
        <v>45777</v>
      </c>
      <c r="AL1286" s="2">
        <v>2</v>
      </c>
      <c r="AM1286" s="3" t="s">
        <v>7423</v>
      </c>
      <c r="AN1286" s="3" t="s">
        <v>66</v>
      </c>
      <c r="AO1286" s="3" t="s">
        <v>75</v>
      </c>
      <c r="AP1286" s="3" t="s">
        <v>66</v>
      </c>
      <c r="AQ1286" s="7"/>
      <c r="AR1286" s="7"/>
      <c r="AS1286" s="7"/>
      <c r="AT1286" s="7"/>
      <c r="AU1286" s="7"/>
      <c r="AV1286" s="7"/>
      <c r="AW1286" s="2" t="b">
        <v>0</v>
      </c>
      <c r="AX1286" s="2" t="b">
        <v>0</v>
      </c>
      <c r="AY1286" s="2" t="b">
        <v>0</v>
      </c>
      <c r="AZ1286" s="2" t="b">
        <v>0</v>
      </c>
      <c r="BA1286" s="2" t="b">
        <v>0</v>
      </c>
      <c r="BB1286" s="2" t="b">
        <v>0</v>
      </c>
      <c r="BC1286" s="2" t="b">
        <v>0</v>
      </c>
      <c r="BD1286" s="7"/>
      <c r="BE1286" s="7"/>
      <c r="BF1286" s="7"/>
      <c r="BG1286" s="7"/>
      <c r="BH1286" s="7"/>
      <c r="BI1286" s="7"/>
      <c r="BJ1286" s="3" t="s">
        <v>66</v>
      </c>
      <c r="BK1286" s="3" t="s">
        <v>66</v>
      </c>
      <c r="BL1286" s="3" t="s">
        <v>66</v>
      </c>
      <c r="BM1286" s="3" t="s">
        <v>66</v>
      </c>
      <c r="BN1286" s="3" t="s">
        <v>66</v>
      </c>
      <c r="BO1286" s="3" t="s">
        <v>66</v>
      </c>
    </row>
    <row r="1287" spans="1:67" ht="54" x14ac:dyDescent="0.15">
      <c r="A1287" s="2">
        <v>79180005</v>
      </c>
      <c r="B1287" s="10" t="str">
        <f>VLOOKUP(A1287,CSV_R7.10.23!KIHON_20003313_2025_20251023144124_JURAI,2,FALSE)</f>
        <v>株式会社　ソ―ケン</v>
      </c>
      <c r="C1287" s="10" t="str">
        <f>VLOOKUP(A1287,CSV_R7.10.23!KIHON_20003313_2025_20251023144124_JURAI,4,FALSE)</f>
        <v>青梅市　今寺　５－１７－９</v>
      </c>
      <c r="D1287" s="2">
        <v>2591</v>
      </c>
      <c r="E1287" s="3" t="s">
        <v>7424</v>
      </c>
      <c r="F1287" s="3" t="s">
        <v>66</v>
      </c>
      <c r="G1287" s="2">
        <v>79180005</v>
      </c>
      <c r="H1287" s="3" t="s">
        <v>66</v>
      </c>
      <c r="I1287" s="3" t="s">
        <v>7425</v>
      </c>
      <c r="J1287" s="3" t="s">
        <v>66</v>
      </c>
      <c r="K1287" s="3" t="s">
        <v>7426</v>
      </c>
      <c r="L1287" s="2" t="b">
        <v>0</v>
      </c>
      <c r="M1287" s="4" t="s">
        <v>7427</v>
      </c>
      <c r="N1287" s="2" t="b">
        <v>0</v>
      </c>
      <c r="O1287" s="3" t="s">
        <v>7428</v>
      </c>
      <c r="P1287" s="3" t="s">
        <v>7429</v>
      </c>
      <c r="Q1287" s="3" t="s">
        <v>934</v>
      </c>
      <c r="R1287" s="2" t="s">
        <v>124</v>
      </c>
      <c r="S1287" s="2">
        <v>102591</v>
      </c>
      <c r="T1287" s="5">
        <v>44777</v>
      </c>
      <c r="U1287" s="6">
        <v>44789</v>
      </c>
      <c r="V1287" s="5">
        <v>45900</v>
      </c>
      <c r="W1287" s="5">
        <v>45535</v>
      </c>
      <c r="X1287" s="2">
        <v>2</v>
      </c>
      <c r="Y1287" s="2" t="b">
        <v>1</v>
      </c>
      <c r="Z1287" s="2" t="b">
        <v>1</v>
      </c>
      <c r="AA1287" s="2" t="b">
        <v>1</v>
      </c>
      <c r="AB1287" s="2" t="b">
        <v>1</v>
      </c>
      <c r="AC1287" s="2" t="b">
        <v>1</v>
      </c>
      <c r="AD1287" s="2" t="b">
        <v>1</v>
      </c>
      <c r="AE1287" s="2" t="b">
        <v>1</v>
      </c>
      <c r="AF1287" s="2" t="b">
        <v>0</v>
      </c>
      <c r="AG1287" s="2">
        <v>981</v>
      </c>
      <c r="AH1287" s="6">
        <v>45553</v>
      </c>
      <c r="AI1287" s="5">
        <v>45560</v>
      </c>
      <c r="AJ1287" s="5">
        <v>46660</v>
      </c>
      <c r="AK1287" s="5">
        <v>45930</v>
      </c>
      <c r="AL1287" s="2">
        <v>1</v>
      </c>
      <c r="AM1287" s="3" t="s">
        <v>66</v>
      </c>
      <c r="AN1287" s="3" t="s">
        <v>66</v>
      </c>
      <c r="AO1287" s="3" t="s">
        <v>75</v>
      </c>
      <c r="AP1287" s="3" t="s">
        <v>66</v>
      </c>
      <c r="AQ1287" s="7"/>
      <c r="AR1287" s="7"/>
      <c r="AS1287" s="7"/>
      <c r="AT1287" s="7"/>
      <c r="AU1287" s="7"/>
      <c r="AV1287" s="7"/>
      <c r="AW1287" s="2" t="b">
        <v>0</v>
      </c>
      <c r="AX1287" s="2" t="b">
        <v>0</v>
      </c>
      <c r="AY1287" s="2" t="b">
        <v>0</v>
      </c>
      <c r="AZ1287" s="2" t="b">
        <v>0</v>
      </c>
      <c r="BA1287" s="2" t="b">
        <v>0</v>
      </c>
      <c r="BB1287" s="2" t="b">
        <v>0</v>
      </c>
      <c r="BC1287" s="2" t="b">
        <v>0</v>
      </c>
      <c r="BD1287" s="7"/>
      <c r="BE1287" s="7"/>
      <c r="BF1287" s="7"/>
      <c r="BG1287" s="7"/>
      <c r="BH1287" s="7"/>
      <c r="BI1287" s="7"/>
      <c r="BJ1287" s="3" t="s">
        <v>66</v>
      </c>
      <c r="BK1287" s="3" t="s">
        <v>66</v>
      </c>
      <c r="BL1287" s="3" t="s">
        <v>66</v>
      </c>
      <c r="BM1287" s="3" t="s">
        <v>66</v>
      </c>
      <c r="BN1287" s="3" t="s">
        <v>66</v>
      </c>
      <c r="BO1287" s="3" t="s">
        <v>66</v>
      </c>
    </row>
    <row r="1288" spans="1:67" ht="108" x14ac:dyDescent="0.15">
      <c r="A1288" s="2">
        <v>63220515</v>
      </c>
      <c r="B1288" s="10" t="str">
        <f>VLOOKUP(A1288,CSV_R7.10.23!KIHON_20003313_2025_20251023144124_JURAI,2,FALSE)</f>
        <v>ＬＥ．Ｏ．ＶＥ　株式会社</v>
      </c>
      <c r="C1288" s="10" t="str">
        <f>VLOOKUP(A1288,CSV_R7.10.23!KIHON_20003313_2025_20251023144124_JURAI,4,FALSE)</f>
        <v>渋谷区　神南　１－１７－１１　キューブ渋谷神南６階</v>
      </c>
      <c r="D1288" s="2">
        <v>2593</v>
      </c>
      <c r="E1288" s="3" t="s">
        <v>7430</v>
      </c>
      <c r="F1288" s="3" t="s">
        <v>66</v>
      </c>
      <c r="G1288" s="2">
        <v>63220515</v>
      </c>
      <c r="H1288" s="3" t="s">
        <v>66</v>
      </c>
      <c r="I1288" s="3" t="s">
        <v>1325</v>
      </c>
      <c r="J1288" s="3" t="s">
        <v>66</v>
      </c>
      <c r="K1288" s="3" t="s">
        <v>7431</v>
      </c>
      <c r="L1288" s="2" t="b">
        <v>0</v>
      </c>
      <c r="M1288" s="4" t="s">
        <v>7432</v>
      </c>
      <c r="N1288" s="2" t="b">
        <v>0</v>
      </c>
      <c r="O1288" s="3" t="s">
        <v>5596</v>
      </c>
      <c r="P1288" s="3" t="s">
        <v>7433</v>
      </c>
      <c r="Q1288" s="3" t="s">
        <v>347</v>
      </c>
      <c r="R1288" s="2" t="s">
        <v>7434</v>
      </c>
      <c r="S1288" s="2">
        <v>102593</v>
      </c>
      <c r="T1288" s="5">
        <v>44777</v>
      </c>
      <c r="U1288" s="6">
        <v>44789</v>
      </c>
      <c r="V1288" s="5">
        <v>46630</v>
      </c>
      <c r="W1288" s="5">
        <v>45900</v>
      </c>
      <c r="X1288" s="2">
        <v>3</v>
      </c>
      <c r="Y1288" s="2" t="b">
        <v>1</v>
      </c>
      <c r="Z1288" s="2" t="b">
        <v>1</v>
      </c>
      <c r="AA1288" s="2" t="b">
        <v>1</v>
      </c>
      <c r="AB1288" s="2" t="b">
        <v>0</v>
      </c>
      <c r="AC1288" s="2" t="b">
        <v>1</v>
      </c>
      <c r="AD1288" s="2" t="b">
        <v>1</v>
      </c>
      <c r="AE1288" s="2" t="b">
        <v>1</v>
      </c>
      <c r="AF1288" s="2" t="b">
        <v>0</v>
      </c>
      <c r="AG1288" s="7"/>
      <c r="AH1288" s="7"/>
      <c r="AI1288" s="7"/>
      <c r="AJ1288" s="7"/>
      <c r="AK1288" s="7"/>
      <c r="AL1288" s="7"/>
      <c r="AM1288" s="3" t="s">
        <v>7435</v>
      </c>
      <c r="AN1288" s="3" t="s">
        <v>66</v>
      </c>
      <c r="AO1288" s="3" t="s">
        <v>75</v>
      </c>
      <c r="AP1288" s="3" t="s">
        <v>66</v>
      </c>
      <c r="AQ1288" s="7"/>
      <c r="AR1288" s="7"/>
      <c r="AS1288" s="7"/>
      <c r="AT1288" s="7"/>
      <c r="AU1288" s="7"/>
      <c r="AV1288" s="7"/>
      <c r="AW1288" s="2" t="b">
        <v>0</v>
      </c>
      <c r="AX1288" s="2" t="b">
        <v>0</v>
      </c>
      <c r="AY1288" s="2" t="b">
        <v>0</v>
      </c>
      <c r="AZ1288" s="2" t="b">
        <v>0</v>
      </c>
      <c r="BA1288" s="2" t="b">
        <v>0</v>
      </c>
      <c r="BB1288" s="2" t="b">
        <v>0</v>
      </c>
      <c r="BC1288" s="2" t="b">
        <v>0</v>
      </c>
      <c r="BD1288" s="7"/>
      <c r="BE1288" s="7"/>
      <c r="BF1288" s="7"/>
      <c r="BG1288" s="7"/>
      <c r="BH1288" s="7"/>
      <c r="BI1288" s="7"/>
      <c r="BJ1288" s="3" t="s">
        <v>66</v>
      </c>
      <c r="BK1288" s="3" t="s">
        <v>66</v>
      </c>
      <c r="BL1288" s="3" t="s">
        <v>66</v>
      </c>
      <c r="BM1288" s="3" t="s">
        <v>66</v>
      </c>
      <c r="BN1288" s="3" t="s">
        <v>66</v>
      </c>
      <c r="BO1288" s="3" t="s">
        <v>66</v>
      </c>
    </row>
    <row r="1289" spans="1:67" ht="54" x14ac:dyDescent="0.15">
      <c r="A1289" s="2">
        <v>25424303</v>
      </c>
      <c r="B1289" s="10" t="str">
        <f>VLOOKUP(A1289,CSV_R7.10.23!KIHON_20003313_2025_20251023144124_JURAI,2,FALSE)</f>
        <v>株式会社　シゲタイーエックス</v>
      </c>
      <c r="C1289" s="10" t="str">
        <f>VLOOKUP(A1289,CSV_R7.10.23!KIHON_20003313_2025_20251023144124_JURAI,4,FALSE)</f>
        <v>台東区　清川　１－７－４</v>
      </c>
      <c r="D1289" s="2">
        <v>2595</v>
      </c>
      <c r="E1289" s="3" t="s">
        <v>7436</v>
      </c>
      <c r="F1289" s="3" t="s">
        <v>66</v>
      </c>
      <c r="G1289" s="2">
        <v>25424303</v>
      </c>
      <c r="H1289" s="3" t="s">
        <v>66</v>
      </c>
      <c r="I1289" s="3" t="s">
        <v>7437</v>
      </c>
      <c r="J1289" s="3" t="s">
        <v>66</v>
      </c>
      <c r="K1289" s="3" t="s">
        <v>7438</v>
      </c>
      <c r="L1289" s="2" t="b">
        <v>0</v>
      </c>
      <c r="M1289" s="4" t="s">
        <v>7439</v>
      </c>
      <c r="N1289" s="2" t="b">
        <v>0</v>
      </c>
      <c r="O1289" s="3" t="s">
        <v>7440</v>
      </c>
      <c r="P1289" s="3" t="s">
        <v>7441</v>
      </c>
      <c r="Q1289" s="3" t="s">
        <v>72</v>
      </c>
      <c r="R1289" s="2" t="s">
        <v>751</v>
      </c>
      <c r="S1289" s="2">
        <v>102595</v>
      </c>
      <c r="T1289" s="5">
        <v>44783</v>
      </c>
      <c r="U1289" s="6">
        <v>44799</v>
      </c>
      <c r="V1289" s="5">
        <v>45169</v>
      </c>
      <c r="W1289" s="7"/>
      <c r="X1289" s="7"/>
      <c r="Y1289" s="2" t="b">
        <v>1</v>
      </c>
      <c r="Z1289" s="2" t="b">
        <v>1</v>
      </c>
      <c r="AA1289" s="2" t="b">
        <v>1</v>
      </c>
      <c r="AB1289" s="2" t="b">
        <v>1</v>
      </c>
      <c r="AC1289" s="2" t="b">
        <v>1</v>
      </c>
      <c r="AD1289" s="2" t="b">
        <v>0</v>
      </c>
      <c r="AE1289" s="2" t="b">
        <v>1</v>
      </c>
      <c r="AF1289" s="2" t="b">
        <v>0</v>
      </c>
      <c r="AG1289" s="2">
        <v>698</v>
      </c>
      <c r="AH1289" s="6">
        <v>45041</v>
      </c>
      <c r="AI1289" s="5">
        <v>45048</v>
      </c>
      <c r="AJ1289" s="5">
        <v>46507</v>
      </c>
      <c r="AK1289" s="5">
        <v>45777</v>
      </c>
      <c r="AL1289" s="2">
        <v>2</v>
      </c>
      <c r="AM1289" s="3" t="s">
        <v>66</v>
      </c>
      <c r="AN1289" s="3" t="s">
        <v>66</v>
      </c>
      <c r="AO1289" s="3" t="s">
        <v>75</v>
      </c>
      <c r="AP1289" s="3" t="s">
        <v>66</v>
      </c>
      <c r="AQ1289" s="7"/>
      <c r="AR1289" s="7"/>
      <c r="AS1289" s="7"/>
      <c r="AT1289" s="7"/>
      <c r="AU1289" s="7"/>
      <c r="AV1289" s="7"/>
      <c r="AW1289" s="2" t="b">
        <v>0</v>
      </c>
      <c r="AX1289" s="2" t="b">
        <v>0</v>
      </c>
      <c r="AY1289" s="2" t="b">
        <v>0</v>
      </c>
      <c r="AZ1289" s="2" t="b">
        <v>0</v>
      </c>
      <c r="BA1289" s="2" t="b">
        <v>0</v>
      </c>
      <c r="BB1289" s="2" t="b">
        <v>0</v>
      </c>
      <c r="BC1289" s="2" t="b">
        <v>0</v>
      </c>
      <c r="BD1289" s="7"/>
      <c r="BE1289" s="7"/>
      <c r="BF1289" s="7"/>
      <c r="BG1289" s="7"/>
      <c r="BH1289" s="7"/>
      <c r="BI1289" s="7"/>
      <c r="BJ1289" s="3" t="s">
        <v>66</v>
      </c>
      <c r="BK1289" s="3" t="s">
        <v>66</v>
      </c>
      <c r="BL1289" s="3" t="s">
        <v>66</v>
      </c>
      <c r="BM1289" s="3" t="s">
        <v>66</v>
      </c>
      <c r="BN1289" s="3" t="s">
        <v>66</v>
      </c>
      <c r="BO1289" s="3" t="s">
        <v>66</v>
      </c>
    </row>
    <row r="1290" spans="1:67" ht="54" x14ac:dyDescent="0.15">
      <c r="A1290" s="2">
        <v>89050929</v>
      </c>
      <c r="B1290" s="10" t="str">
        <f>VLOOKUP(A1290,CSV_R7.10.23!KIHON_20003313_2025_20251023144124_JURAI,2,FALSE)</f>
        <v>豊和工業　株式会社</v>
      </c>
      <c r="C1290" s="10" t="str">
        <f>VLOOKUP(A1290,CSV_R7.10.23!KIHON_20003313_2025_20251023144124_JURAI,4,FALSE)</f>
        <v>大田区　大森南　１―１８―８</v>
      </c>
      <c r="D1290" s="2">
        <v>2596</v>
      </c>
      <c r="E1290" s="3" t="s">
        <v>7442</v>
      </c>
      <c r="F1290" s="3" t="s">
        <v>66</v>
      </c>
      <c r="G1290" s="2">
        <v>89050929</v>
      </c>
      <c r="H1290" s="3" t="s">
        <v>66</v>
      </c>
      <c r="I1290" s="3" t="s">
        <v>7443</v>
      </c>
      <c r="J1290" s="3" t="s">
        <v>66</v>
      </c>
      <c r="K1290" s="3" t="s">
        <v>7444</v>
      </c>
      <c r="L1290" s="2" t="b">
        <v>0</v>
      </c>
      <c r="M1290" s="4" t="s">
        <v>7445</v>
      </c>
      <c r="N1290" s="2" t="b">
        <v>0</v>
      </c>
      <c r="O1290" s="3" t="s">
        <v>3146</v>
      </c>
      <c r="P1290" s="3" t="s">
        <v>7446</v>
      </c>
      <c r="Q1290" s="3" t="s">
        <v>83</v>
      </c>
      <c r="R1290" s="2" t="s">
        <v>1384</v>
      </c>
      <c r="S1290" s="2">
        <v>102596</v>
      </c>
      <c r="T1290" s="5">
        <v>44783</v>
      </c>
      <c r="U1290" s="6">
        <v>44799</v>
      </c>
      <c r="V1290" s="5">
        <v>45169</v>
      </c>
      <c r="W1290" s="7"/>
      <c r="X1290" s="7"/>
      <c r="Y1290" s="2" t="b">
        <v>1</v>
      </c>
      <c r="Z1290" s="2" t="b">
        <v>1</v>
      </c>
      <c r="AA1290" s="2" t="b">
        <v>1</v>
      </c>
      <c r="AB1290" s="2" t="b">
        <v>1</v>
      </c>
      <c r="AC1290" s="2" t="b">
        <v>1</v>
      </c>
      <c r="AD1290" s="2" t="b">
        <v>1</v>
      </c>
      <c r="AE1290" s="2" t="b">
        <v>1</v>
      </c>
      <c r="AF1290" s="2" t="b">
        <v>0</v>
      </c>
      <c r="AG1290" s="2">
        <v>786</v>
      </c>
      <c r="AH1290" s="6">
        <v>45163</v>
      </c>
      <c r="AI1290" s="5">
        <v>45175</v>
      </c>
      <c r="AJ1290" s="5">
        <v>46630</v>
      </c>
      <c r="AK1290" s="5">
        <v>45900</v>
      </c>
      <c r="AL1290" s="2">
        <v>2</v>
      </c>
      <c r="AM1290" s="3" t="s">
        <v>66</v>
      </c>
      <c r="AN1290" s="3" t="s">
        <v>66</v>
      </c>
      <c r="AO1290" s="3" t="s">
        <v>75</v>
      </c>
      <c r="AP1290" s="3" t="s">
        <v>66</v>
      </c>
      <c r="AQ1290" s="7"/>
      <c r="AR1290" s="7"/>
      <c r="AS1290" s="7"/>
      <c r="AT1290" s="7"/>
      <c r="AU1290" s="7"/>
      <c r="AV1290" s="7"/>
      <c r="AW1290" s="2" t="b">
        <v>0</v>
      </c>
      <c r="AX1290" s="2" t="b">
        <v>0</v>
      </c>
      <c r="AY1290" s="2" t="b">
        <v>0</v>
      </c>
      <c r="AZ1290" s="2" t="b">
        <v>0</v>
      </c>
      <c r="BA1290" s="2" t="b">
        <v>0</v>
      </c>
      <c r="BB1290" s="2" t="b">
        <v>0</v>
      </c>
      <c r="BC1290" s="2" t="b">
        <v>0</v>
      </c>
      <c r="BD1290" s="7"/>
      <c r="BE1290" s="7"/>
      <c r="BF1290" s="7"/>
      <c r="BG1290" s="7"/>
      <c r="BH1290" s="7"/>
      <c r="BI1290" s="7"/>
      <c r="BJ1290" s="3" t="s">
        <v>66</v>
      </c>
      <c r="BK1290" s="3" t="s">
        <v>66</v>
      </c>
      <c r="BL1290" s="3" t="s">
        <v>66</v>
      </c>
      <c r="BM1290" s="3" t="s">
        <v>66</v>
      </c>
      <c r="BN1290" s="3" t="s">
        <v>66</v>
      </c>
      <c r="BO1290" s="3" t="s">
        <v>66</v>
      </c>
    </row>
    <row r="1291" spans="1:67" ht="108" x14ac:dyDescent="0.15">
      <c r="A1291" s="2">
        <v>14121612</v>
      </c>
      <c r="B1291" s="10" t="str">
        <f>VLOOKUP(A1291,CSV_R7.10.23!KIHON_20003313_2025_20251023144124_JURAI,2,FALSE)</f>
        <v>株式会社オリエンタルローザ</v>
      </c>
      <c r="C1291" s="10" t="str">
        <f>VLOOKUP(A1291,CSV_R7.10.23!KIHON_20003313_2025_20251023144124_JURAI,4,FALSE)</f>
        <v>港区　北青山　３－５－２３ＮＯＩ　Ｏｍｏｔｅｓａｎｄｏ２Ｆ</v>
      </c>
      <c r="D1291" s="2">
        <v>2597</v>
      </c>
      <c r="E1291" s="3" t="s">
        <v>7447</v>
      </c>
      <c r="F1291" s="3" t="s">
        <v>66</v>
      </c>
      <c r="G1291" s="2">
        <v>14121612</v>
      </c>
      <c r="H1291" s="3" t="s">
        <v>66</v>
      </c>
      <c r="I1291" s="3" t="s">
        <v>7448</v>
      </c>
      <c r="J1291" s="3" t="s">
        <v>66</v>
      </c>
      <c r="K1291" s="3" t="s">
        <v>7449</v>
      </c>
      <c r="L1291" s="2" t="b">
        <v>0</v>
      </c>
      <c r="M1291" s="4" t="s">
        <v>66</v>
      </c>
      <c r="N1291" s="2" t="b">
        <v>0</v>
      </c>
      <c r="O1291" s="3" t="s">
        <v>7267</v>
      </c>
      <c r="P1291" s="3" t="s">
        <v>7450</v>
      </c>
      <c r="Q1291" s="3" t="s">
        <v>94</v>
      </c>
      <c r="R1291" s="2" t="s">
        <v>133</v>
      </c>
      <c r="S1291" s="2">
        <v>102597</v>
      </c>
      <c r="T1291" s="5">
        <v>44777</v>
      </c>
      <c r="U1291" s="6">
        <v>44799</v>
      </c>
      <c r="V1291" s="5">
        <v>45900</v>
      </c>
      <c r="W1291" s="5">
        <v>45535</v>
      </c>
      <c r="X1291" s="2">
        <v>2</v>
      </c>
      <c r="Y1291" s="2" t="b">
        <v>1</v>
      </c>
      <c r="Z1291" s="2" t="b">
        <v>1</v>
      </c>
      <c r="AA1291" s="2" t="b">
        <v>1</v>
      </c>
      <c r="AB1291" s="2" t="b">
        <v>1</v>
      </c>
      <c r="AC1291" s="2" t="b">
        <v>1</v>
      </c>
      <c r="AD1291" s="2" t="b">
        <v>1</v>
      </c>
      <c r="AE1291" s="2" t="b">
        <v>1</v>
      </c>
      <c r="AF1291" s="2" t="b">
        <v>0</v>
      </c>
      <c r="AG1291" s="7"/>
      <c r="AH1291" s="7"/>
      <c r="AI1291" s="7"/>
      <c r="AJ1291" s="7"/>
      <c r="AK1291" s="7"/>
      <c r="AL1291" s="7"/>
      <c r="AM1291" s="3" t="s">
        <v>7451</v>
      </c>
      <c r="AN1291" s="3" t="s">
        <v>66</v>
      </c>
      <c r="AO1291" s="3" t="s">
        <v>2117</v>
      </c>
      <c r="AP1291" s="3" t="s">
        <v>66</v>
      </c>
      <c r="AQ1291" s="7"/>
      <c r="AR1291" s="7"/>
      <c r="AS1291" s="7"/>
      <c r="AT1291" s="7"/>
      <c r="AU1291" s="7"/>
      <c r="AV1291" s="7"/>
      <c r="AW1291" s="2" t="b">
        <v>0</v>
      </c>
      <c r="AX1291" s="2" t="b">
        <v>0</v>
      </c>
      <c r="AY1291" s="2" t="b">
        <v>0</v>
      </c>
      <c r="AZ1291" s="2" t="b">
        <v>0</v>
      </c>
      <c r="BA1291" s="2" t="b">
        <v>0</v>
      </c>
      <c r="BB1291" s="2" t="b">
        <v>0</v>
      </c>
      <c r="BC1291" s="2" t="b">
        <v>0</v>
      </c>
      <c r="BD1291" s="7"/>
      <c r="BE1291" s="7"/>
      <c r="BF1291" s="7"/>
      <c r="BG1291" s="7"/>
      <c r="BH1291" s="7"/>
      <c r="BI1291" s="7"/>
      <c r="BJ1291" s="3" t="s">
        <v>66</v>
      </c>
      <c r="BK1291" s="3" t="s">
        <v>66</v>
      </c>
      <c r="BL1291" s="3" t="s">
        <v>66</v>
      </c>
      <c r="BM1291" s="3" t="s">
        <v>66</v>
      </c>
      <c r="BN1291" s="3" t="s">
        <v>1077</v>
      </c>
      <c r="BO1291" s="3" t="s">
        <v>66</v>
      </c>
    </row>
    <row r="1292" spans="1:67" ht="81" x14ac:dyDescent="0.15">
      <c r="A1292" s="2">
        <v>13474211</v>
      </c>
      <c r="B1292" s="10" t="str">
        <f>VLOOKUP(A1292,CSV_R7.10.23!KIHON_20003313_2025_20251023144124_JURAI,2,FALSE)</f>
        <v>スタイルプラス　株式会社</v>
      </c>
      <c r="C1292" s="10" t="str">
        <f>VLOOKUP(A1292,CSV_R7.10.23!KIHON_20003313_2025_20251023144124_JURAI,4,FALSE)</f>
        <v>港区　南青山　１－９－４　田村ビル３階</v>
      </c>
      <c r="D1292" s="2">
        <v>2598</v>
      </c>
      <c r="E1292" s="3" t="s">
        <v>7452</v>
      </c>
      <c r="F1292" s="3" t="s">
        <v>66</v>
      </c>
      <c r="G1292" s="2">
        <v>13474211</v>
      </c>
      <c r="H1292" s="3" t="s">
        <v>66</v>
      </c>
      <c r="I1292" s="3" t="s">
        <v>7453</v>
      </c>
      <c r="J1292" s="3" t="s">
        <v>66</v>
      </c>
      <c r="K1292" s="3" t="s">
        <v>7454</v>
      </c>
      <c r="L1292" s="2" t="b">
        <v>0</v>
      </c>
      <c r="M1292" s="4" t="s">
        <v>66</v>
      </c>
      <c r="N1292" s="2" t="b">
        <v>0</v>
      </c>
      <c r="O1292" s="3" t="s">
        <v>792</v>
      </c>
      <c r="P1292" s="3" t="s">
        <v>7455</v>
      </c>
      <c r="Q1292" s="3" t="s">
        <v>94</v>
      </c>
      <c r="R1292" s="2" t="s">
        <v>300</v>
      </c>
      <c r="S1292" s="2">
        <v>102598</v>
      </c>
      <c r="T1292" s="5">
        <v>44777</v>
      </c>
      <c r="U1292" s="6">
        <v>44799</v>
      </c>
      <c r="V1292" s="5">
        <v>45900</v>
      </c>
      <c r="W1292" s="5">
        <v>45535</v>
      </c>
      <c r="X1292" s="2">
        <v>2</v>
      </c>
      <c r="Y1292" s="2" t="b">
        <v>1</v>
      </c>
      <c r="Z1292" s="2" t="b">
        <v>1</v>
      </c>
      <c r="AA1292" s="2" t="b">
        <v>1</v>
      </c>
      <c r="AB1292" s="2" t="b">
        <v>1</v>
      </c>
      <c r="AC1292" s="2" t="b">
        <v>1</v>
      </c>
      <c r="AD1292" s="2" t="b">
        <v>1</v>
      </c>
      <c r="AE1292" s="2" t="b">
        <v>1</v>
      </c>
      <c r="AF1292" s="2" t="b">
        <v>0</v>
      </c>
      <c r="AG1292" s="7"/>
      <c r="AH1292" s="7"/>
      <c r="AI1292" s="7"/>
      <c r="AJ1292" s="7"/>
      <c r="AK1292" s="7"/>
      <c r="AL1292" s="7"/>
      <c r="AM1292" s="3" t="s">
        <v>3489</v>
      </c>
      <c r="AN1292" s="3" t="s">
        <v>66</v>
      </c>
      <c r="AO1292" s="3" t="s">
        <v>2117</v>
      </c>
      <c r="AP1292" s="3" t="s">
        <v>66</v>
      </c>
      <c r="AQ1292" s="7"/>
      <c r="AR1292" s="7"/>
      <c r="AS1292" s="7"/>
      <c r="AT1292" s="7"/>
      <c r="AU1292" s="7"/>
      <c r="AV1292" s="7"/>
      <c r="AW1292" s="2" t="b">
        <v>0</v>
      </c>
      <c r="AX1292" s="2" t="b">
        <v>0</v>
      </c>
      <c r="AY1292" s="2" t="b">
        <v>0</v>
      </c>
      <c r="AZ1292" s="2" t="b">
        <v>0</v>
      </c>
      <c r="BA1292" s="2" t="b">
        <v>0</v>
      </c>
      <c r="BB1292" s="2" t="b">
        <v>0</v>
      </c>
      <c r="BC1292" s="2" t="b">
        <v>0</v>
      </c>
      <c r="BD1292" s="7"/>
      <c r="BE1292" s="7"/>
      <c r="BF1292" s="7"/>
      <c r="BG1292" s="7"/>
      <c r="BH1292" s="7"/>
      <c r="BI1292" s="7"/>
      <c r="BJ1292" s="3" t="s">
        <v>66</v>
      </c>
      <c r="BK1292" s="3" t="s">
        <v>66</v>
      </c>
      <c r="BL1292" s="3" t="s">
        <v>66</v>
      </c>
      <c r="BM1292" s="3" t="s">
        <v>66</v>
      </c>
      <c r="BN1292" s="3" t="s">
        <v>1077</v>
      </c>
      <c r="BO1292" s="3" t="s">
        <v>66</v>
      </c>
    </row>
    <row r="1293" spans="1:67" ht="67.5" x14ac:dyDescent="0.15">
      <c r="A1293" s="2">
        <v>91130038</v>
      </c>
      <c r="B1293" s="10" t="str">
        <f>VLOOKUP(A1293,CSV_R7.10.23!KIHON_20003313_2025_20251023144124_JURAI,2,FALSE)</f>
        <v>企業組合　轍ケイアッシュ</v>
      </c>
      <c r="C1293" s="10" t="str">
        <f>VLOOKUP(A1293,CSV_R7.10.23!KIHON_20003313_2025_20251023144124_JURAI,4,FALSE)</f>
        <v>小平市　花小金井　８―１３―４</v>
      </c>
      <c r="D1293" s="2">
        <v>2601</v>
      </c>
      <c r="E1293" s="3" t="s">
        <v>7456</v>
      </c>
      <c r="F1293" s="3" t="s">
        <v>66</v>
      </c>
      <c r="G1293" s="2">
        <v>91130038</v>
      </c>
      <c r="H1293" s="3" t="s">
        <v>66</v>
      </c>
      <c r="I1293" s="3" t="s">
        <v>7457</v>
      </c>
      <c r="J1293" s="3" t="s">
        <v>66</v>
      </c>
      <c r="K1293" s="3" t="s">
        <v>7458</v>
      </c>
      <c r="L1293" s="2" t="b">
        <v>0</v>
      </c>
      <c r="M1293" s="4" t="s">
        <v>66</v>
      </c>
      <c r="N1293" s="2" t="b">
        <v>0</v>
      </c>
      <c r="O1293" s="3" t="s">
        <v>7459</v>
      </c>
      <c r="P1293" s="3" t="s">
        <v>7460</v>
      </c>
      <c r="Q1293" s="3" t="s">
        <v>72</v>
      </c>
      <c r="R1293" s="2" t="s">
        <v>3363</v>
      </c>
      <c r="S1293" s="2">
        <v>102601</v>
      </c>
      <c r="T1293" s="5">
        <v>44785</v>
      </c>
      <c r="U1293" s="6">
        <v>44799</v>
      </c>
      <c r="V1293" s="5">
        <v>45169</v>
      </c>
      <c r="W1293" s="7"/>
      <c r="X1293" s="7"/>
      <c r="Y1293" s="2" t="b">
        <v>1</v>
      </c>
      <c r="Z1293" s="2" t="b">
        <v>1</v>
      </c>
      <c r="AA1293" s="2" t="b">
        <v>1</v>
      </c>
      <c r="AB1293" s="2" t="b">
        <v>1</v>
      </c>
      <c r="AC1293" s="2" t="b">
        <v>1</v>
      </c>
      <c r="AD1293" s="2" t="b">
        <v>1</v>
      </c>
      <c r="AE1293" s="2" t="b">
        <v>1</v>
      </c>
      <c r="AF1293" s="2" t="b">
        <v>0</v>
      </c>
      <c r="AG1293" s="2">
        <v>693</v>
      </c>
      <c r="AH1293" s="6">
        <v>45008</v>
      </c>
      <c r="AI1293" s="5">
        <v>45014</v>
      </c>
      <c r="AJ1293" s="5">
        <v>46112</v>
      </c>
      <c r="AK1293" s="5">
        <v>45747</v>
      </c>
      <c r="AL1293" s="2">
        <v>2</v>
      </c>
      <c r="AM1293" s="3" t="s">
        <v>3240</v>
      </c>
      <c r="AN1293" s="3" t="s">
        <v>66</v>
      </c>
      <c r="AO1293" s="3" t="s">
        <v>75</v>
      </c>
      <c r="AP1293" s="3" t="s">
        <v>66</v>
      </c>
      <c r="AQ1293" s="7"/>
      <c r="AR1293" s="7"/>
      <c r="AS1293" s="7"/>
      <c r="AT1293" s="7"/>
      <c r="AU1293" s="7"/>
      <c r="AV1293" s="7"/>
      <c r="AW1293" s="2" t="b">
        <v>0</v>
      </c>
      <c r="AX1293" s="2" t="b">
        <v>0</v>
      </c>
      <c r="AY1293" s="2" t="b">
        <v>0</v>
      </c>
      <c r="AZ1293" s="2" t="b">
        <v>0</v>
      </c>
      <c r="BA1293" s="2" t="b">
        <v>0</v>
      </c>
      <c r="BB1293" s="2" t="b">
        <v>0</v>
      </c>
      <c r="BC1293" s="2" t="b">
        <v>0</v>
      </c>
      <c r="BD1293" s="7"/>
      <c r="BE1293" s="7"/>
      <c r="BF1293" s="7"/>
      <c r="BG1293" s="7"/>
      <c r="BH1293" s="7"/>
      <c r="BI1293" s="7"/>
      <c r="BJ1293" s="3" t="s">
        <v>66</v>
      </c>
      <c r="BK1293" s="3" t="s">
        <v>66</v>
      </c>
      <c r="BL1293" s="3" t="s">
        <v>66</v>
      </c>
      <c r="BM1293" s="3" t="s">
        <v>66</v>
      </c>
      <c r="BN1293" s="3" t="s">
        <v>66</v>
      </c>
      <c r="BO1293" s="3" t="s">
        <v>66</v>
      </c>
    </row>
    <row r="1294" spans="1:67" ht="81" x14ac:dyDescent="0.15">
      <c r="A1294" s="2">
        <v>64351509</v>
      </c>
      <c r="B1294" s="10" t="str">
        <f>VLOOKUP(A1294,CSV_R7.10.23!KIHON_20003313_2025_20251023144124_JURAI,2,FALSE)</f>
        <v>パーソルフィールドスタッフ　株式会社</v>
      </c>
      <c r="C1294" s="10" t="str">
        <f>VLOOKUP(A1294,CSV_R7.10.23!KIHON_20003313_2025_20251023144124_JURAI,4,FALSE)</f>
        <v>渋谷区　代々木　２－１－１新宿マインズタワー</v>
      </c>
      <c r="D1294" s="2">
        <v>2602</v>
      </c>
      <c r="E1294" s="3" t="s">
        <v>7461</v>
      </c>
      <c r="F1294" s="3" t="s">
        <v>66</v>
      </c>
      <c r="G1294" s="2">
        <v>64351509</v>
      </c>
      <c r="H1294" s="3" t="s">
        <v>66</v>
      </c>
      <c r="I1294" s="3" t="s">
        <v>7462</v>
      </c>
      <c r="J1294" s="3" t="s">
        <v>66</v>
      </c>
      <c r="K1294" s="3" t="s">
        <v>7463</v>
      </c>
      <c r="L1294" s="2" t="b">
        <v>0</v>
      </c>
      <c r="M1294" s="4" t="s">
        <v>66</v>
      </c>
      <c r="N1294" s="2" t="b">
        <v>0</v>
      </c>
      <c r="O1294" s="3" t="s">
        <v>1600</v>
      </c>
      <c r="P1294" s="3" t="s">
        <v>7464</v>
      </c>
      <c r="Q1294" s="3" t="s">
        <v>7465</v>
      </c>
      <c r="R1294" s="2" t="s">
        <v>7466</v>
      </c>
      <c r="S1294" s="2">
        <v>102602</v>
      </c>
      <c r="T1294" s="5">
        <v>44790</v>
      </c>
      <c r="U1294" s="6">
        <v>44799</v>
      </c>
      <c r="V1294" s="5">
        <v>45900</v>
      </c>
      <c r="W1294" s="5">
        <v>45535</v>
      </c>
      <c r="X1294" s="2">
        <v>2</v>
      </c>
      <c r="Y1294" s="2" t="b">
        <v>1</v>
      </c>
      <c r="Z1294" s="2" t="b">
        <v>1</v>
      </c>
      <c r="AA1294" s="2" t="b">
        <v>0</v>
      </c>
      <c r="AB1294" s="2" t="b">
        <v>0</v>
      </c>
      <c r="AC1294" s="2" t="b">
        <v>1</v>
      </c>
      <c r="AD1294" s="2" t="b">
        <v>0</v>
      </c>
      <c r="AE1294" s="2" t="b">
        <v>0</v>
      </c>
      <c r="AF1294" s="2" t="b">
        <v>0</v>
      </c>
      <c r="AG1294" s="7"/>
      <c r="AH1294" s="7"/>
      <c r="AI1294" s="7"/>
      <c r="AJ1294" s="7"/>
      <c r="AK1294" s="7"/>
      <c r="AL1294" s="7"/>
      <c r="AM1294" s="3" t="s">
        <v>3489</v>
      </c>
      <c r="AN1294" s="3" t="s">
        <v>66</v>
      </c>
      <c r="AO1294" s="3" t="s">
        <v>75</v>
      </c>
      <c r="AP1294" s="3" t="s">
        <v>66</v>
      </c>
      <c r="AQ1294" s="7"/>
      <c r="AR1294" s="7"/>
      <c r="AS1294" s="7"/>
      <c r="AT1294" s="7"/>
      <c r="AU1294" s="7"/>
      <c r="AV1294" s="7"/>
      <c r="AW1294" s="2" t="b">
        <v>0</v>
      </c>
      <c r="AX1294" s="2" t="b">
        <v>0</v>
      </c>
      <c r="AY1294" s="2" t="b">
        <v>0</v>
      </c>
      <c r="AZ1294" s="2" t="b">
        <v>0</v>
      </c>
      <c r="BA1294" s="2" t="b">
        <v>0</v>
      </c>
      <c r="BB1294" s="2" t="b">
        <v>0</v>
      </c>
      <c r="BC1294" s="2" t="b">
        <v>0</v>
      </c>
      <c r="BD1294" s="7"/>
      <c r="BE1294" s="7"/>
      <c r="BF1294" s="7"/>
      <c r="BG1294" s="7"/>
      <c r="BH1294" s="7"/>
      <c r="BI1294" s="7"/>
      <c r="BJ1294" s="3" t="s">
        <v>66</v>
      </c>
      <c r="BK1294" s="3" t="s">
        <v>66</v>
      </c>
      <c r="BL1294" s="3" t="s">
        <v>66</v>
      </c>
      <c r="BM1294" s="3" t="s">
        <v>66</v>
      </c>
      <c r="BN1294" s="3" t="s">
        <v>1077</v>
      </c>
      <c r="BO1294" s="3" t="s">
        <v>66</v>
      </c>
    </row>
    <row r="1295" spans="1:67" ht="94.5" x14ac:dyDescent="0.15">
      <c r="A1295" s="2">
        <v>3130346</v>
      </c>
      <c r="B1295" s="10" t="str">
        <f>VLOOKUP(A1295,CSV_R7.10.23!KIHON_20003313_2025_20251023144124_JURAI,2,FALSE)</f>
        <v>ＣＡＲＬＹＬＥ・ＮＯＡＨ　株式会社</v>
      </c>
      <c r="C1295" s="10" t="str">
        <f>VLOOKUP(A1295,CSV_R7.10.23!KIHON_20003313_2025_20251023144124_JURAI,4,FALSE)</f>
        <v>千代田区　丸の内　１－８－３　丸の内トラストタワー本館　２０Ｆ</v>
      </c>
      <c r="D1295" s="2">
        <v>2603</v>
      </c>
      <c r="E1295" s="3" t="s">
        <v>7467</v>
      </c>
      <c r="F1295" s="3" t="s">
        <v>66</v>
      </c>
      <c r="G1295" s="2">
        <v>3130346</v>
      </c>
      <c r="H1295" s="3" t="s">
        <v>66</v>
      </c>
      <c r="I1295" s="3" t="s">
        <v>7468</v>
      </c>
      <c r="J1295" s="3" t="s">
        <v>66</v>
      </c>
      <c r="K1295" s="3" t="s">
        <v>7469</v>
      </c>
      <c r="L1295" s="2" t="b">
        <v>0</v>
      </c>
      <c r="M1295" s="4" t="s">
        <v>7470</v>
      </c>
      <c r="N1295" s="2" t="b">
        <v>0</v>
      </c>
      <c r="O1295" s="3" t="s">
        <v>878</v>
      </c>
      <c r="P1295" s="3" t="s">
        <v>7471</v>
      </c>
      <c r="Q1295" s="3" t="s">
        <v>94</v>
      </c>
      <c r="R1295" s="2" t="s">
        <v>133</v>
      </c>
      <c r="S1295" s="2">
        <v>102603</v>
      </c>
      <c r="T1295" s="5">
        <v>44790</v>
      </c>
      <c r="U1295" s="6">
        <v>44799</v>
      </c>
      <c r="V1295" s="5">
        <v>46630</v>
      </c>
      <c r="W1295" s="5">
        <v>45900</v>
      </c>
      <c r="X1295" s="2">
        <v>3</v>
      </c>
      <c r="Y1295" s="2" t="b">
        <v>1</v>
      </c>
      <c r="Z1295" s="2" t="b">
        <v>0</v>
      </c>
      <c r="AA1295" s="2" t="b">
        <v>0</v>
      </c>
      <c r="AB1295" s="2" t="b">
        <v>0</v>
      </c>
      <c r="AC1295" s="2" t="b">
        <v>1</v>
      </c>
      <c r="AD1295" s="2" t="b">
        <v>0</v>
      </c>
      <c r="AE1295" s="2" t="b">
        <v>1</v>
      </c>
      <c r="AF1295" s="2" t="b">
        <v>0</v>
      </c>
      <c r="AG1295" s="7"/>
      <c r="AH1295" s="7"/>
      <c r="AI1295" s="7"/>
      <c r="AJ1295" s="7"/>
      <c r="AK1295" s="7"/>
      <c r="AL1295" s="7"/>
      <c r="AM1295" s="3" t="s">
        <v>7472</v>
      </c>
      <c r="AN1295" s="3" t="s">
        <v>66</v>
      </c>
      <c r="AO1295" s="3" t="s">
        <v>75</v>
      </c>
      <c r="AP1295" s="3" t="s">
        <v>66</v>
      </c>
      <c r="AQ1295" s="7"/>
      <c r="AR1295" s="7"/>
      <c r="AS1295" s="7"/>
      <c r="AT1295" s="7"/>
      <c r="AU1295" s="7"/>
      <c r="AV1295" s="7"/>
      <c r="AW1295" s="2" t="b">
        <v>0</v>
      </c>
      <c r="AX1295" s="2" t="b">
        <v>0</v>
      </c>
      <c r="AY1295" s="2" t="b">
        <v>0</v>
      </c>
      <c r="AZ1295" s="2" t="b">
        <v>0</v>
      </c>
      <c r="BA1295" s="2" t="b">
        <v>0</v>
      </c>
      <c r="BB1295" s="2" t="b">
        <v>0</v>
      </c>
      <c r="BC1295" s="2" t="b">
        <v>0</v>
      </c>
      <c r="BD1295" s="7"/>
      <c r="BE1295" s="7"/>
      <c r="BF1295" s="7"/>
      <c r="BG1295" s="7"/>
      <c r="BH1295" s="7"/>
      <c r="BI1295" s="7"/>
      <c r="BJ1295" s="3" t="s">
        <v>66</v>
      </c>
      <c r="BK1295" s="3" t="s">
        <v>66</v>
      </c>
      <c r="BL1295" s="3" t="s">
        <v>66</v>
      </c>
      <c r="BM1295" s="3" t="s">
        <v>66</v>
      </c>
      <c r="BN1295" s="3" t="s">
        <v>66</v>
      </c>
      <c r="BO1295" s="3" t="s">
        <v>66</v>
      </c>
    </row>
    <row r="1296" spans="1:67" ht="256.5" x14ac:dyDescent="0.15">
      <c r="A1296" s="2">
        <v>72240342</v>
      </c>
      <c r="B1296" s="10" t="str">
        <f>VLOOKUP(A1296,CSV_R7.10.23!KIHON_20003313_2025_20251023144124_JURAI,2,FALSE)</f>
        <v>株式会社　ウェル・アイ</v>
      </c>
      <c r="C1296" s="10" t="str">
        <f>VLOOKUP(A1296,CSV_R7.10.23!KIHON_20003313_2025_20251023144124_JURAI,4,FALSE)</f>
        <v>大田区　北嶺町　１８－４</v>
      </c>
      <c r="D1296" s="2">
        <v>2604</v>
      </c>
      <c r="E1296" s="3" t="s">
        <v>7473</v>
      </c>
      <c r="F1296" s="3" t="s">
        <v>66</v>
      </c>
      <c r="G1296" s="2">
        <v>72240342</v>
      </c>
      <c r="H1296" s="3" t="s">
        <v>66</v>
      </c>
      <c r="I1296" s="3" t="s">
        <v>7474</v>
      </c>
      <c r="J1296" s="3" t="s">
        <v>66</v>
      </c>
      <c r="K1296" s="3" t="s">
        <v>7475</v>
      </c>
      <c r="L1296" s="2" t="b">
        <v>0</v>
      </c>
      <c r="M1296" s="4" t="s">
        <v>7476</v>
      </c>
      <c r="N1296" s="2" t="b">
        <v>0</v>
      </c>
      <c r="O1296" s="3" t="s">
        <v>7477</v>
      </c>
      <c r="P1296" s="3" t="s">
        <v>7478</v>
      </c>
      <c r="Q1296" s="3" t="s">
        <v>94</v>
      </c>
      <c r="R1296" s="2" t="s">
        <v>115</v>
      </c>
      <c r="S1296" s="2">
        <v>102604</v>
      </c>
      <c r="T1296" s="5">
        <v>44791</v>
      </c>
      <c r="U1296" s="6">
        <v>44799</v>
      </c>
      <c r="V1296" s="5">
        <v>45169</v>
      </c>
      <c r="W1296" s="7"/>
      <c r="X1296" s="7"/>
      <c r="Y1296" s="2" t="b">
        <v>1</v>
      </c>
      <c r="Z1296" s="2" t="b">
        <v>1</v>
      </c>
      <c r="AA1296" s="2" t="b">
        <v>1</v>
      </c>
      <c r="AB1296" s="2" t="b">
        <v>1</v>
      </c>
      <c r="AC1296" s="2" t="b">
        <v>1</v>
      </c>
      <c r="AD1296" s="2" t="b">
        <v>1</v>
      </c>
      <c r="AE1296" s="2" t="b">
        <v>1</v>
      </c>
      <c r="AF1296" s="2" t="b">
        <v>0</v>
      </c>
      <c r="AG1296" s="2">
        <v>747</v>
      </c>
      <c r="AH1296" s="6">
        <v>45135</v>
      </c>
      <c r="AI1296" s="5">
        <v>45142</v>
      </c>
      <c r="AJ1296" s="5">
        <v>46599</v>
      </c>
      <c r="AK1296" s="5">
        <v>45869</v>
      </c>
      <c r="AL1296" s="2">
        <v>2</v>
      </c>
      <c r="AM1296" s="3" t="s">
        <v>7479</v>
      </c>
      <c r="AN1296" s="3" t="s">
        <v>66</v>
      </c>
      <c r="AO1296" s="3" t="s">
        <v>75</v>
      </c>
      <c r="AP1296" s="3" t="s">
        <v>66</v>
      </c>
      <c r="AQ1296" s="7"/>
      <c r="AR1296" s="7"/>
      <c r="AS1296" s="7"/>
      <c r="AT1296" s="7"/>
      <c r="AU1296" s="7"/>
      <c r="AV1296" s="7"/>
      <c r="AW1296" s="2" t="b">
        <v>0</v>
      </c>
      <c r="AX1296" s="2" t="b">
        <v>0</v>
      </c>
      <c r="AY1296" s="2" t="b">
        <v>0</v>
      </c>
      <c r="AZ1296" s="2" t="b">
        <v>0</v>
      </c>
      <c r="BA1296" s="2" t="b">
        <v>0</v>
      </c>
      <c r="BB1296" s="2" t="b">
        <v>0</v>
      </c>
      <c r="BC1296" s="2" t="b">
        <v>0</v>
      </c>
      <c r="BD1296" s="7"/>
      <c r="BE1296" s="7"/>
      <c r="BF1296" s="7"/>
      <c r="BG1296" s="7"/>
      <c r="BH1296" s="7"/>
      <c r="BI1296" s="7"/>
      <c r="BJ1296" s="3" t="s">
        <v>66</v>
      </c>
      <c r="BK1296" s="3" t="s">
        <v>66</v>
      </c>
      <c r="BL1296" s="3" t="s">
        <v>66</v>
      </c>
      <c r="BM1296" s="3" t="s">
        <v>66</v>
      </c>
      <c r="BN1296" s="3" t="s">
        <v>66</v>
      </c>
      <c r="BO1296" s="3" t="s">
        <v>66</v>
      </c>
    </row>
    <row r="1297" spans="1:67" ht="54" x14ac:dyDescent="0.15">
      <c r="A1297" s="2">
        <v>52470632</v>
      </c>
      <c r="B1297" s="10" t="str">
        <f>VLOOKUP(A1297,CSV_R7.10.23!KIHON_20003313_2025_20251023144124_JURAI,2,FALSE)</f>
        <v>株式会社　スタンダード</v>
      </c>
      <c r="C1297" s="10" t="str">
        <f>VLOOKUP(A1297,CSV_R7.10.23!KIHON_20003313_2025_20251023144124_JURAI,4,FALSE)</f>
        <v>北区　田端新町　３―４―１０</v>
      </c>
      <c r="D1297" s="2">
        <v>2605</v>
      </c>
      <c r="E1297" s="3" t="s">
        <v>7480</v>
      </c>
      <c r="F1297" s="3" t="s">
        <v>66</v>
      </c>
      <c r="G1297" s="2">
        <v>52470632</v>
      </c>
      <c r="H1297" s="3" t="s">
        <v>66</v>
      </c>
      <c r="I1297" s="3" t="s">
        <v>7481</v>
      </c>
      <c r="J1297" s="3" t="s">
        <v>66</v>
      </c>
      <c r="K1297" s="3" t="s">
        <v>7482</v>
      </c>
      <c r="L1297" s="2" t="b">
        <v>0</v>
      </c>
      <c r="M1297" s="4" t="s">
        <v>7483</v>
      </c>
      <c r="N1297" s="2" t="b">
        <v>0</v>
      </c>
      <c r="O1297" s="3" t="s">
        <v>5375</v>
      </c>
      <c r="P1297" s="3" t="s">
        <v>7484</v>
      </c>
      <c r="Q1297" s="3" t="s">
        <v>276</v>
      </c>
      <c r="R1297" s="2" t="s">
        <v>219</v>
      </c>
      <c r="S1297" s="2">
        <v>102605</v>
      </c>
      <c r="T1297" s="5">
        <v>44791</v>
      </c>
      <c r="U1297" s="6">
        <v>44799</v>
      </c>
      <c r="V1297" s="5">
        <v>45535</v>
      </c>
      <c r="W1297" s="5">
        <v>45169</v>
      </c>
      <c r="X1297" s="2">
        <v>1</v>
      </c>
      <c r="Y1297" s="2" t="b">
        <v>1</v>
      </c>
      <c r="Z1297" s="2" t="b">
        <v>0</v>
      </c>
      <c r="AA1297" s="2" t="b">
        <v>0</v>
      </c>
      <c r="AB1297" s="2" t="b">
        <v>1</v>
      </c>
      <c r="AC1297" s="2" t="b">
        <v>0</v>
      </c>
      <c r="AD1297" s="2" t="b">
        <v>0</v>
      </c>
      <c r="AE1297" s="2" t="b">
        <v>1</v>
      </c>
      <c r="AF1297" s="2" t="b">
        <v>0</v>
      </c>
      <c r="AG1297" s="2">
        <v>805</v>
      </c>
      <c r="AH1297" s="6">
        <v>45191</v>
      </c>
      <c r="AI1297" s="5">
        <v>45201</v>
      </c>
      <c r="AJ1297" s="5">
        <v>45930</v>
      </c>
      <c r="AK1297" s="5">
        <v>45565</v>
      </c>
      <c r="AL1297" s="2">
        <v>1</v>
      </c>
      <c r="AM1297" s="3" t="s">
        <v>2525</v>
      </c>
      <c r="AN1297" s="3" t="s">
        <v>66</v>
      </c>
      <c r="AO1297" s="3" t="s">
        <v>75</v>
      </c>
      <c r="AP1297" s="3" t="s">
        <v>66</v>
      </c>
      <c r="AQ1297" s="7"/>
      <c r="AR1297" s="7"/>
      <c r="AS1297" s="7"/>
      <c r="AT1297" s="7"/>
      <c r="AU1297" s="7"/>
      <c r="AV1297" s="7"/>
      <c r="AW1297" s="2" t="b">
        <v>0</v>
      </c>
      <c r="AX1297" s="2" t="b">
        <v>0</v>
      </c>
      <c r="AY1297" s="2" t="b">
        <v>0</v>
      </c>
      <c r="AZ1297" s="2" t="b">
        <v>0</v>
      </c>
      <c r="BA1297" s="2" t="b">
        <v>0</v>
      </c>
      <c r="BB1297" s="2" t="b">
        <v>0</v>
      </c>
      <c r="BC1297" s="2" t="b">
        <v>0</v>
      </c>
      <c r="BD1297" s="7"/>
      <c r="BE1297" s="7"/>
      <c r="BF1297" s="7"/>
      <c r="BG1297" s="7"/>
      <c r="BH1297" s="7"/>
      <c r="BI1297" s="7"/>
      <c r="BJ1297" s="3" t="s">
        <v>66</v>
      </c>
      <c r="BK1297" s="3" t="s">
        <v>66</v>
      </c>
      <c r="BL1297" s="3" t="s">
        <v>66</v>
      </c>
      <c r="BM1297" s="3" t="s">
        <v>66</v>
      </c>
      <c r="BN1297" s="3" t="s">
        <v>66</v>
      </c>
      <c r="BO1297" s="3" t="s">
        <v>66</v>
      </c>
    </row>
    <row r="1298" spans="1:67" ht="54" x14ac:dyDescent="0.15">
      <c r="A1298" s="2">
        <v>13142618</v>
      </c>
      <c r="B1298" s="10" t="str">
        <f>VLOOKUP(A1298,CSV_R7.10.23!KIHON_20003313_2025_20251023144124_JURAI,2,FALSE)</f>
        <v>株式会社　カナモリ</v>
      </c>
      <c r="C1298" s="10" t="str">
        <f>VLOOKUP(A1298,CSV_R7.10.23!KIHON_20003313_2025_20251023144124_JURAI,4,FALSE)</f>
        <v>港区　芝大門　１－１－１２</v>
      </c>
      <c r="D1298" s="2">
        <v>2606</v>
      </c>
      <c r="E1298" s="3" t="s">
        <v>7485</v>
      </c>
      <c r="F1298" s="3" t="s">
        <v>66</v>
      </c>
      <c r="G1298" s="2">
        <v>13142618</v>
      </c>
      <c r="H1298" s="3" t="s">
        <v>66</v>
      </c>
      <c r="I1298" s="3" t="s">
        <v>7486</v>
      </c>
      <c r="J1298" s="3" t="s">
        <v>66</v>
      </c>
      <c r="K1298" s="3" t="s">
        <v>7487</v>
      </c>
      <c r="L1298" s="2" t="b">
        <v>0</v>
      </c>
      <c r="M1298" s="4" t="s">
        <v>7488</v>
      </c>
      <c r="N1298" s="2" t="b">
        <v>0</v>
      </c>
      <c r="O1298" s="3" t="s">
        <v>623</v>
      </c>
      <c r="P1298" s="3" t="s">
        <v>7489</v>
      </c>
      <c r="Q1298" s="3" t="s">
        <v>226</v>
      </c>
      <c r="R1298" s="2" t="s">
        <v>84</v>
      </c>
      <c r="S1298" s="2">
        <v>102606</v>
      </c>
      <c r="T1298" s="5">
        <v>44792</v>
      </c>
      <c r="U1298" s="6">
        <v>44799</v>
      </c>
      <c r="V1298" s="5">
        <v>46630</v>
      </c>
      <c r="W1298" s="5">
        <v>45900</v>
      </c>
      <c r="X1298" s="2">
        <v>3</v>
      </c>
      <c r="Y1298" s="2" t="b">
        <v>1</v>
      </c>
      <c r="Z1298" s="2" t="b">
        <v>1</v>
      </c>
      <c r="AA1298" s="2" t="b">
        <v>1</v>
      </c>
      <c r="AB1298" s="2" t="b">
        <v>0</v>
      </c>
      <c r="AC1298" s="2" t="b">
        <v>0</v>
      </c>
      <c r="AD1298" s="2" t="b">
        <v>0</v>
      </c>
      <c r="AE1298" s="2" t="b">
        <v>0</v>
      </c>
      <c r="AF1298" s="2" t="b">
        <v>0</v>
      </c>
      <c r="AG1298" s="7"/>
      <c r="AH1298" s="7"/>
      <c r="AI1298" s="7"/>
      <c r="AJ1298" s="7"/>
      <c r="AK1298" s="7"/>
      <c r="AL1298" s="7"/>
      <c r="AM1298" s="3" t="s">
        <v>66</v>
      </c>
      <c r="AN1298" s="3" t="s">
        <v>66</v>
      </c>
      <c r="AO1298" s="3" t="s">
        <v>75</v>
      </c>
      <c r="AP1298" s="3" t="s">
        <v>66</v>
      </c>
      <c r="AQ1298" s="7"/>
      <c r="AR1298" s="7"/>
      <c r="AS1298" s="7"/>
      <c r="AT1298" s="7"/>
      <c r="AU1298" s="7"/>
      <c r="AV1298" s="7"/>
      <c r="AW1298" s="2" t="b">
        <v>0</v>
      </c>
      <c r="AX1298" s="2" t="b">
        <v>0</v>
      </c>
      <c r="AY1298" s="2" t="b">
        <v>0</v>
      </c>
      <c r="AZ1298" s="2" t="b">
        <v>0</v>
      </c>
      <c r="BA1298" s="2" t="b">
        <v>0</v>
      </c>
      <c r="BB1298" s="2" t="b">
        <v>0</v>
      </c>
      <c r="BC1298" s="2" t="b">
        <v>0</v>
      </c>
      <c r="BD1298" s="7"/>
      <c r="BE1298" s="7"/>
      <c r="BF1298" s="7"/>
      <c r="BG1298" s="7"/>
      <c r="BH1298" s="7"/>
      <c r="BI1298" s="7"/>
      <c r="BJ1298" s="3" t="s">
        <v>66</v>
      </c>
      <c r="BK1298" s="3" t="s">
        <v>66</v>
      </c>
      <c r="BL1298" s="3" t="s">
        <v>66</v>
      </c>
      <c r="BM1298" s="3" t="s">
        <v>66</v>
      </c>
      <c r="BN1298" s="3" t="s">
        <v>66</v>
      </c>
      <c r="BO1298" s="3" t="s">
        <v>66</v>
      </c>
    </row>
    <row r="1299" spans="1:67" ht="135" x14ac:dyDescent="0.15">
      <c r="A1299" s="2">
        <v>13243035</v>
      </c>
      <c r="B1299" s="10" t="str">
        <f>VLOOKUP(A1299,CSV_R7.10.23!KIHON_20003313_2025_20251023144124_JURAI,2,FALSE)</f>
        <v>株式会社　ウルトラ</v>
      </c>
      <c r="C1299" s="10" t="str">
        <f>VLOOKUP(A1299,CSV_R7.10.23!KIHON_20003313_2025_20251023144124_JURAI,4,FALSE)</f>
        <v>港区　海岸　１－２－２０　汐留ビルディング５階</v>
      </c>
      <c r="D1299" s="2">
        <v>2607</v>
      </c>
      <c r="E1299" s="3" t="s">
        <v>7490</v>
      </c>
      <c r="F1299" s="3" t="s">
        <v>66</v>
      </c>
      <c r="G1299" s="2">
        <v>13243035</v>
      </c>
      <c r="H1299" s="3" t="s">
        <v>66</v>
      </c>
      <c r="I1299" s="3" t="s">
        <v>7491</v>
      </c>
      <c r="J1299" s="3" t="s">
        <v>66</v>
      </c>
      <c r="K1299" s="3" t="s">
        <v>7492</v>
      </c>
      <c r="L1299" s="2" t="b">
        <v>0</v>
      </c>
      <c r="M1299" s="4" t="s">
        <v>66</v>
      </c>
      <c r="N1299" s="2" t="b">
        <v>0</v>
      </c>
      <c r="O1299" s="3" t="s">
        <v>566</v>
      </c>
      <c r="P1299" s="3" t="s">
        <v>7493</v>
      </c>
      <c r="Q1299" s="3" t="s">
        <v>94</v>
      </c>
      <c r="R1299" s="2" t="s">
        <v>252</v>
      </c>
      <c r="S1299" s="2">
        <v>102607</v>
      </c>
      <c r="T1299" s="5">
        <v>44792</v>
      </c>
      <c r="U1299" s="6">
        <v>44799</v>
      </c>
      <c r="V1299" s="5">
        <v>45900</v>
      </c>
      <c r="W1299" s="5">
        <v>45535</v>
      </c>
      <c r="X1299" s="2">
        <v>2</v>
      </c>
      <c r="Y1299" s="2" t="b">
        <v>1</v>
      </c>
      <c r="Z1299" s="2" t="b">
        <v>1</v>
      </c>
      <c r="AA1299" s="2" t="b">
        <v>1</v>
      </c>
      <c r="AB1299" s="2" t="b">
        <v>1</v>
      </c>
      <c r="AC1299" s="2" t="b">
        <v>1</v>
      </c>
      <c r="AD1299" s="2" t="b">
        <v>1</v>
      </c>
      <c r="AE1299" s="2" t="b">
        <v>1</v>
      </c>
      <c r="AF1299" s="2" t="b">
        <v>0</v>
      </c>
      <c r="AG1299" s="7"/>
      <c r="AH1299" s="7"/>
      <c r="AI1299" s="7"/>
      <c r="AJ1299" s="7"/>
      <c r="AK1299" s="7"/>
      <c r="AL1299" s="7"/>
      <c r="AM1299" s="3" t="s">
        <v>7494</v>
      </c>
      <c r="AN1299" s="3" t="s">
        <v>66</v>
      </c>
      <c r="AO1299" s="3" t="s">
        <v>7495</v>
      </c>
      <c r="AP1299" s="3" t="s">
        <v>66</v>
      </c>
      <c r="AQ1299" s="7"/>
      <c r="AR1299" s="7"/>
      <c r="AS1299" s="7"/>
      <c r="AT1299" s="7"/>
      <c r="AU1299" s="7"/>
      <c r="AV1299" s="7"/>
      <c r="AW1299" s="2" t="b">
        <v>0</v>
      </c>
      <c r="AX1299" s="2" t="b">
        <v>0</v>
      </c>
      <c r="AY1299" s="2" t="b">
        <v>0</v>
      </c>
      <c r="AZ1299" s="2" t="b">
        <v>0</v>
      </c>
      <c r="BA1299" s="2" t="b">
        <v>0</v>
      </c>
      <c r="BB1299" s="2" t="b">
        <v>0</v>
      </c>
      <c r="BC1299" s="2" t="b">
        <v>0</v>
      </c>
      <c r="BD1299" s="7"/>
      <c r="BE1299" s="7"/>
      <c r="BF1299" s="7"/>
      <c r="BG1299" s="7"/>
      <c r="BH1299" s="7"/>
      <c r="BI1299" s="7"/>
      <c r="BJ1299" s="3" t="s">
        <v>66</v>
      </c>
      <c r="BK1299" s="3" t="s">
        <v>66</v>
      </c>
      <c r="BL1299" s="3" t="s">
        <v>66</v>
      </c>
      <c r="BM1299" s="3" t="s">
        <v>66</v>
      </c>
      <c r="BN1299" s="3" t="s">
        <v>1077</v>
      </c>
      <c r="BO1299" s="3" t="s">
        <v>66</v>
      </c>
    </row>
    <row r="1300" spans="1:67" ht="81" x14ac:dyDescent="0.15">
      <c r="A1300" s="2">
        <v>13414347</v>
      </c>
      <c r="B1300" s="10" t="str">
        <f>VLOOKUP(A1300,CSV_R7.10.23!KIHON_20003313_2025_20251023144124_JURAI,2,FALSE)</f>
        <v>三菱ＨＣキャピタル債権回収株式会社</v>
      </c>
      <c r="C1300" s="10" t="str">
        <f>VLOOKUP(A1300,CSV_R7.10.23!KIHON_20003313_2025_20251023144124_JURAI,4,FALSE)</f>
        <v>港区　西新橋　ｌ―３―１　西新橋スクエア９階</v>
      </c>
      <c r="D1300" s="2">
        <v>2609</v>
      </c>
      <c r="E1300" s="3" t="s">
        <v>7496</v>
      </c>
      <c r="F1300" s="3" t="s">
        <v>66</v>
      </c>
      <c r="G1300" s="2">
        <v>13414347</v>
      </c>
      <c r="H1300" s="3" t="s">
        <v>66</v>
      </c>
      <c r="I1300" s="3" t="s">
        <v>7497</v>
      </c>
      <c r="J1300" s="3" t="s">
        <v>66</v>
      </c>
      <c r="K1300" s="3" t="s">
        <v>7498</v>
      </c>
      <c r="L1300" s="2" t="b">
        <v>0</v>
      </c>
      <c r="M1300" s="4" t="s">
        <v>7499</v>
      </c>
      <c r="N1300" s="2" t="b">
        <v>0</v>
      </c>
      <c r="O1300" s="3" t="s">
        <v>1163</v>
      </c>
      <c r="P1300" s="3" t="s">
        <v>7500</v>
      </c>
      <c r="Q1300" s="3" t="s">
        <v>663</v>
      </c>
      <c r="R1300" s="2" t="s">
        <v>5574</v>
      </c>
      <c r="S1300" s="2">
        <v>102609</v>
      </c>
      <c r="T1300" s="5">
        <v>44652</v>
      </c>
      <c r="U1300" s="6">
        <v>44802</v>
      </c>
      <c r="V1300" s="7"/>
      <c r="W1300" s="7"/>
      <c r="X1300" s="7"/>
      <c r="Y1300" s="2" t="b">
        <v>1</v>
      </c>
      <c r="Z1300" s="2" t="b">
        <v>1</v>
      </c>
      <c r="AA1300" s="2" t="b">
        <v>0</v>
      </c>
      <c r="AB1300" s="2" t="b">
        <v>0</v>
      </c>
      <c r="AC1300" s="2" t="b">
        <v>0</v>
      </c>
      <c r="AD1300" s="2" t="b">
        <v>1</v>
      </c>
      <c r="AE1300" s="2" t="b">
        <v>1</v>
      </c>
      <c r="AF1300" s="2" t="b">
        <v>0</v>
      </c>
      <c r="AG1300" s="2">
        <v>558</v>
      </c>
      <c r="AH1300" s="6">
        <v>44652</v>
      </c>
      <c r="AI1300" s="5">
        <v>44802</v>
      </c>
      <c r="AJ1300" s="5">
        <v>45961</v>
      </c>
      <c r="AK1300" s="5">
        <v>45596</v>
      </c>
      <c r="AL1300" s="2">
        <v>3</v>
      </c>
      <c r="AM1300" s="3" t="s">
        <v>7501</v>
      </c>
      <c r="AN1300" s="3" t="s">
        <v>66</v>
      </c>
      <c r="AO1300" s="3" t="s">
        <v>75</v>
      </c>
      <c r="AP1300" s="3" t="s">
        <v>66</v>
      </c>
      <c r="AQ1300" s="7"/>
      <c r="AR1300" s="7"/>
      <c r="AS1300" s="7"/>
      <c r="AT1300" s="7"/>
      <c r="AU1300" s="7"/>
      <c r="AV1300" s="7"/>
      <c r="AW1300" s="2" t="b">
        <v>0</v>
      </c>
      <c r="AX1300" s="2" t="b">
        <v>0</v>
      </c>
      <c r="AY1300" s="2" t="b">
        <v>0</v>
      </c>
      <c r="AZ1300" s="2" t="b">
        <v>0</v>
      </c>
      <c r="BA1300" s="2" t="b">
        <v>0</v>
      </c>
      <c r="BB1300" s="2" t="b">
        <v>0</v>
      </c>
      <c r="BC1300" s="2" t="b">
        <v>0</v>
      </c>
      <c r="BD1300" s="7"/>
      <c r="BE1300" s="7"/>
      <c r="BF1300" s="7"/>
      <c r="BG1300" s="7"/>
      <c r="BH1300" s="7"/>
      <c r="BI1300" s="7"/>
      <c r="BJ1300" s="3" t="s">
        <v>66</v>
      </c>
      <c r="BK1300" s="3" t="s">
        <v>66</v>
      </c>
      <c r="BL1300" s="3" t="s">
        <v>66</v>
      </c>
      <c r="BM1300" s="3" t="s">
        <v>66</v>
      </c>
      <c r="BN1300" s="3" t="s">
        <v>66</v>
      </c>
      <c r="BO1300" s="3" t="s">
        <v>66</v>
      </c>
    </row>
    <row r="1301" spans="1:67" ht="148.5" x14ac:dyDescent="0.15">
      <c r="A1301" s="2">
        <v>41090423</v>
      </c>
      <c r="B1301" s="10" t="str">
        <f>VLOOKUP(A1301,CSV_R7.10.23!KIHON_20003313_2025_20251023144124_JURAI,2,FALSE)</f>
        <v>株式会社　リガーレジャパン</v>
      </c>
      <c r="C1301" s="10" t="str">
        <f>VLOOKUP(A1301,CSV_R7.10.23!KIHON_20003313_2025_20251023144124_JURAI,4,FALSE)</f>
        <v>墨田区　両国　２－１３－８両国駅前ビル３階</v>
      </c>
      <c r="D1301" s="2">
        <v>2610</v>
      </c>
      <c r="E1301" s="3" t="s">
        <v>7502</v>
      </c>
      <c r="F1301" s="3" t="s">
        <v>66</v>
      </c>
      <c r="G1301" s="2">
        <v>41090423</v>
      </c>
      <c r="H1301" s="3" t="s">
        <v>66</v>
      </c>
      <c r="I1301" s="3" t="s">
        <v>7503</v>
      </c>
      <c r="J1301" s="3" t="s">
        <v>66</v>
      </c>
      <c r="K1301" s="3" t="s">
        <v>7504</v>
      </c>
      <c r="L1301" s="2" t="b">
        <v>0</v>
      </c>
      <c r="M1301" s="4" t="s">
        <v>7505</v>
      </c>
      <c r="N1301" s="2" t="b">
        <v>0</v>
      </c>
      <c r="O1301" s="3" t="s">
        <v>2852</v>
      </c>
      <c r="P1301" s="3" t="s">
        <v>7506</v>
      </c>
      <c r="Q1301" s="3" t="s">
        <v>157</v>
      </c>
      <c r="R1301" s="2" t="s">
        <v>672</v>
      </c>
      <c r="S1301" s="2">
        <v>102610</v>
      </c>
      <c r="T1301" s="5">
        <v>44795</v>
      </c>
      <c r="U1301" s="6">
        <v>44811</v>
      </c>
      <c r="V1301" s="5">
        <v>45900</v>
      </c>
      <c r="W1301" s="5">
        <v>45535</v>
      </c>
      <c r="X1301" s="2">
        <v>2</v>
      </c>
      <c r="Y1301" s="2" t="b">
        <v>1</v>
      </c>
      <c r="Z1301" s="2" t="b">
        <v>0</v>
      </c>
      <c r="AA1301" s="2" t="b">
        <v>0</v>
      </c>
      <c r="AB1301" s="2" t="b">
        <v>1</v>
      </c>
      <c r="AC1301" s="2" t="b">
        <v>0</v>
      </c>
      <c r="AD1301" s="2" t="b">
        <v>0</v>
      </c>
      <c r="AE1301" s="2" t="b">
        <v>0</v>
      </c>
      <c r="AF1301" s="2" t="b">
        <v>0</v>
      </c>
      <c r="AG1301" s="7"/>
      <c r="AH1301" s="7"/>
      <c r="AI1301" s="7"/>
      <c r="AJ1301" s="7"/>
      <c r="AK1301" s="7"/>
      <c r="AL1301" s="7"/>
      <c r="AM1301" s="3" t="s">
        <v>7507</v>
      </c>
      <c r="AN1301" s="3" t="s">
        <v>66</v>
      </c>
      <c r="AO1301" s="3" t="s">
        <v>2117</v>
      </c>
      <c r="AP1301" s="3" t="s">
        <v>66</v>
      </c>
      <c r="AQ1301" s="7"/>
      <c r="AR1301" s="7"/>
      <c r="AS1301" s="7"/>
      <c r="AT1301" s="7"/>
      <c r="AU1301" s="7"/>
      <c r="AV1301" s="7"/>
      <c r="AW1301" s="2" t="b">
        <v>0</v>
      </c>
      <c r="AX1301" s="2" t="b">
        <v>0</v>
      </c>
      <c r="AY1301" s="2" t="b">
        <v>0</v>
      </c>
      <c r="AZ1301" s="2" t="b">
        <v>0</v>
      </c>
      <c r="BA1301" s="2" t="b">
        <v>0</v>
      </c>
      <c r="BB1301" s="2" t="b">
        <v>0</v>
      </c>
      <c r="BC1301" s="2" t="b">
        <v>0</v>
      </c>
      <c r="BD1301" s="7"/>
      <c r="BE1301" s="7"/>
      <c r="BF1301" s="7"/>
      <c r="BG1301" s="7"/>
      <c r="BH1301" s="7"/>
      <c r="BI1301" s="7"/>
      <c r="BJ1301" s="3" t="s">
        <v>66</v>
      </c>
      <c r="BK1301" s="3" t="s">
        <v>66</v>
      </c>
      <c r="BL1301" s="3" t="s">
        <v>66</v>
      </c>
      <c r="BM1301" s="3" t="s">
        <v>66</v>
      </c>
      <c r="BN1301" s="3" t="s">
        <v>1077</v>
      </c>
      <c r="BO1301" s="3" t="s">
        <v>66</v>
      </c>
    </row>
    <row r="1302" spans="1:67" ht="108" x14ac:dyDescent="0.15">
      <c r="A1302" s="2">
        <v>3421642</v>
      </c>
      <c r="B1302" s="10" t="str">
        <f>VLOOKUP(A1302,CSV_R7.10.23!KIHON_20003313_2025_20251023144124_JURAI,2,FALSE)</f>
        <v>株式会社　ＪＰキャリアコンサルティング</v>
      </c>
      <c r="C1302" s="10" t="str">
        <f>VLOOKUP(A1302,CSV_R7.10.23!KIHON_20003313_2025_20251023144124_JURAI,4,FALSE)</f>
        <v>新宿区　市谷田町　３－８　市ヶ谷科学技術イノベーションセンタービル９階</v>
      </c>
      <c r="D1302" s="2">
        <v>2612</v>
      </c>
      <c r="E1302" s="3" t="s">
        <v>7508</v>
      </c>
      <c r="F1302" s="3" t="s">
        <v>66</v>
      </c>
      <c r="G1302" s="2">
        <v>3421642</v>
      </c>
      <c r="H1302" s="3" t="s">
        <v>66</v>
      </c>
      <c r="I1302" s="3" t="s">
        <v>7509</v>
      </c>
      <c r="J1302" s="3" t="s">
        <v>66</v>
      </c>
      <c r="K1302" s="3" t="s">
        <v>7510</v>
      </c>
      <c r="L1302" s="2" t="b">
        <v>0</v>
      </c>
      <c r="M1302" s="4" t="s">
        <v>7511</v>
      </c>
      <c r="N1302" s="2" t="b">
        <v>0</v>
      </c>
      <c r="O1302" s="3" t="s">
        <v>7512</v>
      </c>
      <c r="P1302" s="3" t="s">
        <v>7513</v>
      </c>
      <c r="Q1302" s="3" t="s">
        <v>157</v>
      </c>
      <c r="R1302" s="2" t="s">
        <v>4253</v>
      </c>
      <c r="S1302" s="2">
        <v>102612</v>
      </c>
      <c r="T1302" s="5">
        <v>44796</v>
      </c>
      <c r="U1302" s="6">
        <v>44811</v>
      </c>
      <c r="V1302" s="5">
        <v>46630</v>
      </c>
      <c r="W1302" s="5">
        <v>45900</v>
      </c>
      <c r="X1302" s="2">
        <v>3</v>
      </c>
      <c r="Y1302" s="2" t="b">
        <v>1</v>
      </c>
      <c r="Z1302" s="2" t="b">
        <v>1</v>
      </c>
      <c r="AA1302" s="2" t="b">
        <v>1</v>
      </c>
      <c r="AB1302" s="2" t="b">
        <v>1</v>
      </c>
      <c r="AC1302" s="2" t="b">
        <v>1</v>
      </c>
      <c r="AD1302" s="2" t="b">
        <v>1</v>
      </c>
      <c r="AE1302" s="2" t="b">
        <v>1</v>
      </c>
      <c r="AF1302" s="2" t="b">
        <v>0</v>
      </c>
      <c r="AG1302" s="7"/>
      <c r="AH1302" s="7"/>
      <c r="AI1302" s="7"/>
      <c r="AJ1302" s="7"/>
      <c r="AK1302" s="7"/>
      <c r="AL1302" s="7"/>
      <c r="AM1302" s="3" t="s">
        <v>66</v>
      </c>
      <c r="AN1302" s="3" t="s">
        <v>66</v>
      </c>
      <c r="AO1302" s="3" t="s">
        <v>75</v>
      </c>
      <c r="AP1302" s="3" t="s">
        <v>66</v>
      </c>
      <c r="AQ1302" s="7"/>
      <c r="AR1302" s="7"/>
      <c r="AS1302" s="7"/>
      <c r="AT1302" s="7"/>
      <c r="AU1302" s="7"/>
      <c r="AV1302" s="7"/>
      <c r="AW1302" s="2" t="b">
        <v>0</v>
      </c>
      <c r="AX1302" s="2" t="b">
        <v>0</v>
      </c>
      <c r="AY1302" s="2" t="b">
        <v>0</v>
      </c>
      <c r="AZ1302" s="2" t="b">
        <v>0</v>
      </c>
      <c r="BA1302" s="2" t="b">
        <v>0</v>
      </c>
      <c r="BB1302" s="2" t="b">
        <v>0</v>
      </c>
      <c r="BC1302" s="2" t="b">
        <v>0</v>
      </c>
      <c r="BD1302" s="7"/>
      <c r="BE1302" s="7"/>
      <c r="BF1302" s="7"/>
      <c r="BG1302" s="7"/>
      <c r="BH1302" s="7"/>
      <c r="BI1302" s="7"/>
      <c r="BJ1302" s="3" t="s">
        <v>66</v>
      </c>
      <c r="BK1302" s="3" t="s">
        <v>66</v>
      </c>
      <c r="BL1302" s="3" t="s">
        <v>66</v>
      </c>
      <c r="BM1302" s="3" t="s">
        <v>66</v>
      </c>
      <c r="BN1302" s="3" t="s">
        <v>66</v>
      </c>
      <c r="BO1302" s="3" t="s">
        <v>66</v>
      </c>
    </row>
    <row r="1303" spans="1:67" ht="67.5" x14ac:dyDescent="0.15">
      <c r="A1303" s="2">
        <v>21423521</v>
      </c>
      <c r="B1303" s="10" t="str">
        <f>VLOOKUP(A1303,CSV_R7.10.23!KIHON_20003313_2025_20251023144124_JURAI,2,FALSE)</f>
        <v>株式会社　ジェー・ピー</v>
      </c>
      <c r="C1303" s="10" t="str">
        <f>VLOOKUP(A1303,CSV_R7.10.23!KIHON_20003313_2025_20251023144124_JURAI,4,FALSE)</f>
        <v>中央区　築地　２－１１－２６　築地ＭＫビル７階</v>
      </c>
      <c r="D1303" s="2">
        <v>2613</v>
      </c>
      <c r="E1303" s="3" t="s">
        <v>7514</v>
      </c>
      <c r="F1303" s="3" t="s">
        <v>66</v>
      </c>
      <c r="G1303" s="2">
        <v>21423521</v>
      </c>
      <c r="H1303" s="3" t="s">
        <v>66</v>
      </c>
      <c r="I1303" s="3" t="s">
        <v>7515</v>
      </c>
      <c r="J1303" s="3" t="s">
        <v>66</v>
      </c>
      <c r="K1303" s="3" t="s">
        <v>7516</v>
      </c>
      <c r="L1303" s="2" t="b">
        <v>0</v>
      </c>
      <c r="M1303" s="4" t="s">
        <v>66</v>
      </c>
      <c r="N1303" s="2" t="b">
        <v>0</v>
      </c>
      <c r="O1303" s="3" t="s">
        <v>360</v>
      </c>
      <c r="P1303" s="3" t="s">
        <v>7517</v>
      </c>
      <c r="Q1303" s="3" t="s">
        <v>226</v>
      </c>
      <c r="R1303" s="2" t="s">
        <v>211</v>
      </c>
      <c r="S1303" s="2">
        <v>102613</v>
      </c>
      <c r="T1303" s="5">
        <v>44797</v>
      </c>
      <c r="U1303" s="6">
        <v>44811</v>
      </c>
      <c r="V1303" s="5">
        <v>45169</v>
      </c>
      <c r="W1303" s="7"/>
      <c r="X1303" s="7"/>
      <c r="Y1303" s="2" t="b">
        <v>1</v>
      </c>
      <c r="Z1303" s="2" t="b">
        <v>1</v>
      </c>
      <c r="AA1303" s="2" t="b">
        <v>0</v>
      </c>
      <c r="AB1303" s="2" t="b">
        <v>0</v>
      </c>
      <c r="AC1303" s="2" t="b">
        <v>0</v>
      </c>
      <c r="AD1303" s="2" t="b">
        <v>1</v>
      </c>
      <c r="AE1303" s="2" t="b">
        <v>1</v>
      </c>
      <c r="AF1303" s="2" t="b">
        <v>0</v>
      </c>
      <c r="AG1303" s="2">
        <v>796</v>
      </c>
      <c r="AH1303" s="6">
        <v>45163</v>
      </c>
      <c r="AI1303" s="5">
        <v>45175</v>
      </c>
      <c r="AJ1303" s="5">
        <v>46630</v>
      </c>
      <c r="AK1303" s="5">
        <v>45900</v>
      </c>
      <c r="AL1303" s="2">
        <v>2</v>
      </c>
      <c r="AM1303" s="3" t="s">
        <v>66</v>
      </c>
      <c r="AN1303" s="3" t="s">
        <v>66</v>
      </c>
      <c r="AO1303" s="3" t="s">
        <v>75</v>
      </c>
      <c r="AP1303" s="3" t="s">
        <v>66</v>
      </c>
      <c r="AQ1303" s="7"/>
      <c r="AR1303" s="7"/>
      <c r="AS1303" s="7"/>
      <c r="AT1303" s="7"/>
      <c r="AU1303" s="7"/>
      <c r="AV1303" s="7"/>
      <c r="AW1303" s="2" t="b">
        <v>0</v>
      </c>
      <c r="AX1303" s="2" t="b">
        <v>0</v>
      </c>
      <c r="AY1303" s="2" t="b">
        <v>0</v>
      </c>
      <c r="AZ1303" s="2" t="b">
        <v>0</v>
      </c>
      <c r="BA1303" s="2" t="b">
        <v>0</v>
      </c>
      <c r="BB1303" s="2" t="b">
        <v>0</v>
      </c>
      <c r="BC1303" s="2" t="b">
        <v>0</v>
      </c>
      <c r="BD1303" s="7"/>
      <c r="BE1303" s="7"/>
      <c r="BF1303" s="7"/>
      <c r="BG1303" s="7"/>
      <c r="BH1303" s="7"/>
      <c r="BI1303" s="7"/>
      <c r="BJ1303" s="3" t="s">
        <v>66</v>
      </c>
      <c r="BK1303" s="3" t="s">
        <v>66</v>
      </c>
      <c r="BL1303" s="3" t="s">
        <v>66</v>
      </c>
      <c r="BM1303" s="3" t="s">
        <v>66</v>
      </c>
      <c r="BN1303" s="3" t="s">
        <v>66</v>
      </c>
      <c r="BO1303" s="3" t="s">
        <v>66</v>
      </c>
    </row>
    <row r="1304" spans="1:67" ht="81" x14ac:dyDescent="0.15">
      <c r="A1304" s="2">
        <v>56060211</v>
      </c>
      <c r="B1304" s="10" t="str">
        <f>VLOOKUP(A1304,CSV_R7.10.23!KIHON_20003313_2025_20251023144124_JURAI,2,FALSE)</f>
        <v>Ｐｅｔｒａｆ　合同会社</v>
      </c>
      <c r="C1304" s="10" t="str">
        <f>VLOOKUP(A1304,CSV_R7.10.23!KIHON_20003313_2025_20251023144124_JURAI,4,FALSE)</f>
        <v>千代田区　神田佐久間河岸　７８－３　柴田ビル　３Ｆ</v>
      </c>
      <c r="D1304" s="2">
        <v>2617</v>
      </c>
      <c r="E1304" s="3" t="s">
        <v>7518</v>
      </c>
      <c r="F1304" s="3" t="s">
        <v>66</v>
      </c>
      <c r="G1304" s="2">
        <v>56060211</v>
      </c>
      <c r="H1304" s="3" t="s">
        <v>66</v>
      </c>
      <c r="I1304" s="3" t="s">
        <v>7519</v>
      </c>
      <c r="J1304" s="3" t="s">
        <v>66</v>
      </c>
      <c r="K1304" s="3" t="s">
        <v>7520</v>
      </c>
      <c r="L1304" s="2" t="b">
        <v>0</v>
      </c>
      <c r="M1304" s="4" t="s">
        <v>7521</v>
      </c>
      <c r="N1304" s="2" t="b">
        <v>0</v>
      </c>
      <c r="O1304" s="3" t="s">
        <v>7522</v>
      </c>
      <c r="P1304" s="3" t="s">
        <v>7523</v>
      </c>
      <c r="Q1304" s="3" t="s">
        <v>94</v>
      </c>
      <c r="R1304" s="2" t="s">
        <v>95</v>
      </c>
      <c r="S1304" s="2">
        <v>102617</v>
      </c>
      <c r="T1304" s="5">
        <v>44799</v>
      </c>
      <c r="U1304" s="6">
        <v>44811</v>
      </c>
      <c r="V1304" s="5">
        <v>46630</v>
      </c>
      <c r="W1304" s="5">
        <v>45900</v>
      </c>
      <c r="X1304" s="2">
        <v>3</v>
      </c>
      <c r="Y1304" s="2" t="b">
        <v>1</v>
      </c>
      <c r="Z1304" s="2" t="b">
        <v>1</v>
      </c>
      <c r="AA1304" s="2" t="b">
        <v>1</v>
      </c>
      <c r="AB1304" s="2" t="b">
        <v>1</v>
      </c>
      <c r="AC1304" s="2" t="b">
        <v>1</v>
      </c>
      <c r="AD1304" s="2" t="b">
        <v>0</v>
      </c>
      <c r="AE1304" s="2" t="b">
        <v>1</v>
      </c>
      <c r="AF1304" s="2" t="b">
        <v>0</v>
      </c>
      <c r="AG1304" s="7"/>
      <c r="AH1304" s="7"/>
      <c r="AI1304" s="7"/>
      <c r="AJ1304" s="7"/>
      <c r="AK1304" s="7"/>
      <c r="AL1304" s="7"/>
      <c r="AM1304" s="3" t="s">
        <v>66</v>
      </c>
      <c r="AN1304" s="3" t="s">
        <v>66</v>
      </c>
      <c r="AO1304" s="3" t="s">
        <v>75</v>
      </c>
      <c r="AP1304" s="3" t="s">
        <v>66</v>
      </c>
      <c r="AQ1304" s="7"/>
      <c r="AR1304" s="7"/>
      <c r="AS1304" s="7"/>
      <c r="AT1304" s="7"/>
      <c r="AU1304" s="7"/>
      <c r="AV1304" s="7"/>
      <c r="AW1304" s="2" t="b">
        <v>0</v>
      </c>
      <c r="AX1304" s="2" t="b">
        <v>0</v>
      </c>
      <c r="AY1304" s="2" t="b">
        <v>0</v>
      </c>
      <c r="AZ1304" s="2" t="b">
        <v>0</v>
      </c>
      <c r="BA1304" s="2" t="b">
        <v>0</v>
      </c>
      <c r="BB1304" s="2" t="b">
        <v>0</v>
      </c>
      <c r="BC1304" s="2" t="b">
        <v>0</v>
      </c>
      <c r="BD1304" s="7"/>
      <c r="BE1304" s="7"/>
      <c r="BF1304" s="7"/>
      <c r="BG1304" s="7"/>
      <c r="BH1304" s="7"/>
      <c r="BI1304" s="7"/>
      <c r="BJ1304" s="3" t="s">
        <v>66</v>
      </c>
      <c r="BK1304" s="3" t="s">
        <v>66</v>
      </c>
      <c r="BL1304" s="3" t="s">
        <v>66</v>
      </c>
      <c r="BM1304" s="3" t="s">
        <v>66</v>
      </c>
      <c r="BN1304" s="3" t="s">
        <v>66</v>
      </c>
      <c r="BO1304" s="3" t="s">
        <v>66</v>
      </c>
    </row>
    <row r="1305" spans="1:67" ht="81" x14ac:dyDescent="0.15">
      <c r="A1305" s="2">
        <v>69362102</v>
      </c>
      <c r="B1305" s="10" t="str">
        <f>VLOOKUP(A1305,CSV_R7.10.23!KIHON_20003313_2025_20251023144124_JURAI,2,FALSE)</f>
        <v>ＵＰ　ＨＥＡＲＴＳ　株式会社</v>
      </c>
      <c r="C1305" s="10" t="str">
        <f>VLOOKUP(A1305,CSV_R7.10.23!KIHON_20003313_2025_20251023144124_JURAI,4,FALSE)</f>
        <v>渋谷区　渋谷　１－１２－８ＩＬＡ渋谷美竹ビル３０３</v>
      </c>
      <c r="D1305" s="2">
        <v>2618</v>
      </c>
      <c r="E1305" s="3" t="s">
        <v>7524</v>
      </c>
      <c r="F1305" s="3" t="s">
        <v>66</v>
      </c>
      <c r="G1305" s="2">
        <v>69362102</v>
      </c>
      <c r="H1305" s="3" t="s">
        <v>66</v>
      </c>
      <c r="I1305" s="3" t="s">
        <v>7525</v>
      </c>
      <c r="J1305" s="3" t="s">
        <v>66</v>
      </c>
      <c r="K1305" s="3" t="s">
        <v>7526</v>
      </c>
      <c r="L1305" s="2" t="b">
        <v>0</v>
      </c>
      <c r="M1305" s="4" t="s">
        <v>66</v>
      </c>
      <c r="N1305" s="2" t="b">
        <v>0</v>
      </c>
      <c r="O1305" s="3" t="s">
        <v>1490</v>
      </c>
      <c r="P1305" s="3" t="s">
        <v>7527</v>
      </c>
      <c r="Q1305" s="3" t="s">
        <v>440</v>
      </c>
      <c r="R1305" s="2" t="s">
        <v>501</v>
      </c>
      <c r="S1305" s="2">
        <v>102618</v>
      </c>
      <c r="T1305" s="5">
        <v>44799</v>
      </c>
      <c r="U1305" s="6">
        <v>44811</v>
      </c>
      <c r="V1305" s="5">
        <v>46630</v>
      </c>
      <c r="W1305" s="5">
        <v>45900</v>
      </c>
      <c r="X1305" s="2">
        <v>3</v>
      </c>
      <c r="Y1305" s="2" t="b">
        <v>1</v>
      </c>
      <c r="Z1305" s="2" t="b">
        <v>1</v>
      </c>
      <c r="AA1305" s="2" t="b">
        <v>1</v>
      </c>
      <c r="AB1305" s="2" t="b">
        <v>1</v>
      </c>
      <c r="AC1305" s="2" t="b">
        <v>1</v>
      </c>
      <c r="AD1305" s="2" t="b">
        <v>1</v>
      </c>
      <c r="AE1305" s="2" t="b">
        <v>1</v>
      </c>
      <c r="AF1305" s="2" t="b">
        <v>0</v>
      </c>
      <c r="AG1305" s="7"/>
      <c r="AH1305" s="7"/>
      <c r="AI1305" s="7"/>
      <c r="AJ1305" s="7"/>
      <c r="AK1305" s="7"/>
      <c r="AL1305" s="7"/>
      <c r="AM1305" s="3" t="s">
        <v>7528</v>
      </c>
      <c r="AN1305" s="3" t="s">
        <v>66</v>
      </c>
      <c r="AO1305" s="3" t="s">
        <v>75</v>
      </c>
      <c r="AP1305" s="3" t="s">
        <v>66</v>
      </c>
      <c r="AQ1305" s="7"/>
      <c r="AR1305" s="7"/>
      <c r="AS1305" s="7"/>
      <c r="AT1305" s="7"/>
      <c r="AU1305" s="7"/>
      <c r="AV1305" s="7"/>
      <c r="AW1305" s="2" t="b">
        <v>0</v>
      </c>
      <c r="AX1305" s="2" t="b">
        <v>0</v>
      </c>
      <c r="AY1305" s="2" t="b">
        <v>0</v>
      </c>
      <c r="AZ1305" s="2" t="b">
        <v>0</v>
      </c>
      <c r="BA1305" s="2" t="b">
        <v>0</v>
      </c>
      <c r="BB1305" s="2" t="b">
        <v>0</v>
      </c>
      <c r="BC1305" s="2" t="b">
        <v>0</v>
      </c>
      <c r="BD1305" s="7"/>
      <c r="BE1305" s="7"/>
      <c r="BF1305" s="7"/>
      <c r="BG1305" s="7"/>
      <c r="BH1305" s="7"/>
      <c r="BI1305" s="7"/>
      <c r="BJ1305" s="3" t="s">
        <v>66</v>
      </c>
      <c r="BK1305" s="3" t="s">
        <v>66</v>
      </c>
      <c r="BL1305" s="3" t="s">
        <v>66</v>
      </c>
      <c r="BM1305" s="3" t="s">
        <v>66</v>
      </c>
      <c r="BN1305" s="3" t="s">
        <v>66</v>
      </c>
      <c r="BO1305" s="3" t="s">
        <v>66</v>
      </c>
    </row>
    <row r="1306" spans="1:67" ht="108" x14ac:dyDescent="0.15">
      <c r="A1306" s="2">
        <v>5020122</v>
      </c>
      <c r="B1306" s="10" t="str">
        <f>VLOOKUP(A1306,CSV_R7.10.23!KIHON_20003313_2025_20251023144124_JURAI,2,FALSE)</f>
        <v>株式会社　ＪＭ　Ｏｒｔｈｏ</v>
      </c>
      <c r="C1306" s="10" t="str">
        <f>VLOOKUP(A1306,CSV_R7.10.23!KIHON_20003313_2025_20251023144124_JURAI,4,FALSE)</f>
        <v>千代田区　神田駿河台　２－２</v>
      </c>
      <c r="D1306" s="2">
        <v>2620</v>
      </c>
      <c r="E1306" s="3" t="s">
        <v>7529</v>
      </c>
      <c r="F1306" s="3" t="s">
        <v>66</v>
      </c>
      <c r="G1306" s="2">
        <v>5020122</v>
      </c>
      <c r="H1306" s="3" t="s">
        <v>66</v>
      </c>
      <c r="I1306" s="3" t="s">
        <v>7530</v>
      </c>
      <c r="J1306" s="3" t="s">
        <v>66</v>
      </c>
      <c r="K1306" s="3" t="s">
        <v>7531</v>
      </c>
      <c r="L1306" s="2" t="b">
        <v>0</v>
      </c>
      <c r="M1306" s="4" t="s">
        <v>7532</v>
      </c>
      <c r="N1306" s="2" t="b">
        <v>0</v>
      </c>
      <c r="O1306" s="3" t="s">
        <v>146</v>
      </c>
      <c r="P1306" s="3" t="s">
        <v>7533</v>
      </c>
      <c r="Q1306" s="3" t="s">
        <v>347</v>
      </c>
      <c r="R1306" s="2" t="s">
        <v>339</v>
      </c>
      <c r="S1306" s="2">
        <v>102620</v>
      </c>
      <c r="T1306" s="5">
        <v>44803</v>
      </c>
      <c r="U1306" s="6">
        <v>44818</v>
      </c>
      <c r="V1306" s="5">
        <v>45900</v>
      </c>
      <c r="W1306" s="5">
        <v>45535</v>
      </c>
      <c r="X1306" s="2">
        <v>2</v>
      </c>
      <c r="Y1306" s="2" t="b">
        <v>1</v>
      </c>
      <c r="Z1306" s="2" t="b">
        <v>1</v>
      </c>
      <c r="AA1306" s="2" t="b">
        <v>0</v>
      </c>
      <c r="AB1306" s="2" t="b">
        <v>0</v>
      </c>
      <c r="AC1306" s="2" t="b">
        <v>1</v>
      </c>
      <c r="AD1306" s="2" t="b">
        <v>1</v>
      </c>
      <c r="AE1306" s="2" t="b">
        <v>1</v>
      </c>
      <c r="AF1306" s="2" t="b">
        <v>0</v>
      </c>
      <c r="AG1306" s="7"/>
      <c r="AH1306" s="7"/>
      <c r="AI1306" s="7"/>
      <c r="AJ1306" s="7"/>
      <c r="AK1306" s="7"/>
      <c r="AL1306" s="7"/>
      <c r="AM1306" s="3" t="s">
        <v>1076</v>
      </c>
      <c r="AN1306" s="3" t="s">
        <v>66</v>
      </c>
      <c r="AO1306" s="3" t="s">
        <v>75</v>
      </c>
      <c r="AP1306" s="3" t="s">
        <v>66</v>
      </c>
      <c r="AQ1306" s="7"/>
      <c r="AR1306" s="7"/>
      <c r="AS1306" s="7"/>
      <c r="AT1306" s="7"/>
      <c r="AU1306" s="7"/>
      <c r="AV1306" s="7"/>
      <c r="AW1306" s="2" t="b">
        <v>0</v>
      </c>
      <c r="AX1306" s="2" t="b">
        <v>0</v>
      </c>
      <c r="AY1306" s="2" t="b">
        <v>0</v>
      </c>
      <c r="AZ1306" s="2" t="b">
        <v>0</v>
      </c>
      <c r="BA1306" s="2" t="b">
        <v>0</v>
      </c>
      <c r="BB1306" s="2" t="b">
        <v>0</v>
      </c>
      <c r="BC1306" s="2" t="b">
        <v>0</v>
      </c>
      <c r="BD1306" s="7"/>
      <c r="BE1306" s="7"/>
      <c r="BF1306" s="7"/>
      <c r="BG1306" s="7"/>
      <c r="BH1306" s="7"/>
      <c r="BI1306" s="7"/>
      <c r="BJ1306" s="3" t="s">
        <v>66</v>
      </c>
      <c r="BK1306" s="3" t="s">
        <v>66</v>
      </c>
      <c r="BL1306" s="3" t="s">
        <v>66</v>
      </c>
      <c r="BM1306" s="3" t="s">
        <v>66</v>
      </c>
      <c r="BN1306" s="3" t="s">
        <v>1077</v>
      </c>
      <c r="BO1306" s="3" t="s">
        <v>66</v>
      </c>
    </row>
    <row r="1307" spans="1:67" ht="54" x14ac:dyDescent="0.15">
      <c r="A1307" s="2">
        <v>45073338</v>
      </c>
      <c r="B1307" s="10" t="str">
        <f>VLOOKUP(A1307,CSV_R7.10.23!KIHON_20003313_2025_20251023144124_JURAI,2,FALSE)</f>
        <v>株式会社　トーコネ</v>
      </c>
      <c r="C1307" s="10" t="str">
        <f>VLOOKUP(A1307,CSV_R7.10.23!KIHON_20003313_2025_20251023144124_JURAI,4,FALSE)</f>
        <v>板橋区　成増 5-23-11</v>
      </c>
      <c r="D1307" s="2">
        <v>2621</v>
      </c>
      <c r="E1307" s="3" t="s">
        <v>7534</v>
      </c>
      <c r="F1307" s="3" t="s">
        <v>66</v>
      </c>
      <c r="G1307" s="2">
        <v>45073338</v>
      </c>
      <c r="H1307" s="3" t="s">
        <v>66</v>
      </c>
      <c r="I1307" s="3" t="s">
        <v>7535</v>
      </c>
      <c r="J1307" s="3" t="s">
        <v>66</v>
      </c>
      <c r="K1307" s="3" t="s">
        <v>7536</v>
      </c>
      <c r="L1307" s="2" t="b">
        <v>0</v>
      </c>
      <c r="M1307" s="4" t="s">
        <v>66</v>
      </c>
      <c r="N1307" s="2" t="b">
        <v>0</v>
      </c>
      <c r="O1307" s="3" t="s">
        <v>1407</v>
      </c>
      <c r="P1307" s="3" t="s">
        <v>7537</v>
      </c>
      <c r="Q1307" s="3" t="s">
        <v>226</v>
      </c>
      <c r="R1307" s="2" t="s">
        <v>2749</v>
      </c>
      <c r="S1307" s="2">
        <v>102621</v>
      </c>
      <c r="T1307" s="5">
        <v>44803</v>
      </c>
      <c r="U1307" s="6">
        <v>44818</v>
      </c>
      <c r="V1307" s="5">
        <v>45169</v>
      </c>
      <c r="W1307" s="7"/>
      <c r="X1307" s="7"/>
      <c r="Y1307" s="2" t="b">
        <v>1</v>
      </c>
      <c r="Z1307" s="2" t="b">
        <v>1</v>
      </c>
      <c r="AA1307" s="2" t="b">
        <v>0</v>
      </c>
      <c r="AB1307" s="2" t="b">
        <v>0</v>
      </c>
      <c r="AC1307" s="2" t="b">
        <v>1</v>
      </c>
      <c r="AD1307" s="2" t="b">
        <v>1</v>
      </c>
      <c r="AE1307" s="2" t="b">
        <v>1</v>
      </c>
      <c r="AF1307" s="2" t="b">
        <v>0</v>
      </c>
      <c r="AG1307" s="2">
        <v>771</v>
      </c>
      <c r="AH1307" s="6">
        <v>45163</v>
      </c>
      <c r="AI1307" s="5">
        <v>45175</v>
      </c>
      <c r="AJ1307" s="5">
        <v>46630</v>
      </c>
      <c r="AK1307" s="5">
        <v>45900</v>
      </c>
      <c r="AL1307" s="2">
        <v>2</v>
      </c>
      <c r="AM1307" s="3" t="s">
        <v>66</v>
      </c>
      <c r="AN1307" s="3" t="s">
        <v>66</v>
      </c>
      <c r="AO1307" s="3" t="s">
        <v>2117</v>
      </c>
      <c r="AP1307" s="3" t="s">
        <v>66</v>
      </c>
      <c r="AQ1307" s="7"/>
      <c r="AR1307" s="7"/>
      <c r="AS1307" s="7"/>
      <c r="AT1307" s="7"/>
      <c r="AU1307" s="7"/>
      <c r="AV1307" s="7"/>
      <c r="AW1307" s="2" t="b">
        <v>0</v>
      </c>
      <c r="AX1307" s="2" t="b">
        <v>0</v>
      </c>
      <c r="AY1307" s="2" t="b">
        <v>0</v>
      </c>
      <c r="AZ1307" s="2" t="b">
        <v>0</v>
      </c>
      <c r="BA1307" s="2" t="b">
        <v>0</v>
      </c>
      <c r="BB1307" s="2" t="b">
        <v>0</v>
      </c>
      <c r="BC1307" s="2" t="b">
        <v>0</v>
      </c>
      <c r="BD1307" s="7"/>
      <c r="BE1307" s="7"/>
      <c r="BF1307" s="7"/>
      <c r="BG1307" s="7"/>
      <c r="BH1307" s="7"/>
      <c r="BI1307" s="7"/>
      <c r="BJ1307" s="3" t="s">
        <v>66</v>
      </c>
      <c r="BK1307" s="3" t="s">
        <v>66</v>
      </c>
      <c r="BL1307" s="3" t="s">
        <v>66</v>
      </c>
      <c r="BM1307" s="3" t="s">
        <v>66</v>
      </c>
      <c r="BN1307" s="3" t="s">
        <v>66</v>
      </c>
      <c r="BO1307" s="3" t="s">
        <v>66</v>
      </c>
    </row>
    <row r="1308" spans="1:67" ht="54" x14ac:dyDescent="0.15">
      <c r="A1308" s="2">
        <v>93140135</v>
      </c>
      <c r="B1308" s="10" t="str">
        <f>VLOOKUP(A1308,CSV_R7.10.23!KIHON_20003313_2025_20251023144124_JURAI,2,FALSE)</f>
        <v>加藤商事　株式会社</v>
      </c>
      <c r="C1308" s="10" t="str">
        <f>VLOOKUP(A1308,CSV_R7.10.23!KIHON_20003313_2025_20251023144124_JURAI,4,FALSE)</f>
        <v>東村山市　恩多町　１―１２―３</v>
      </c>
      <c r="D1308" s="2">
        <v>2622</v>
      </c>
      <c r="E1308" s="3" t="s">
        <v>7538</v>
      </c>
      <c r="F1308" s="3" t="s">
        <v>66</v>
      </c>
      <c r="G1308" s="2">
        <v>93140135</v>
      </c>
      <c r="H1308" s="3" t="s">
        <v>66</v>
      </c>
      <c r="I1308" s="3" t="s">
        <v>7539</v>
      </c>
      <c r="J1308" s="3" t="s">
        <v>66</v>
      </c>
      <c r="K1308" s="3" t="s">
        <v>7540</v>
      </c>
      <c r="L1308" s="2" t="b">
        <v>0</v>
      </c>
      <c r="M1308" s="4" t="s">
        <v>7541</v>
      </c>
      <c r="N1308" s="2" t="b">
        <v>0</v>
      </c>
      <c r="O1308" s="3" t="s">
        <v>7542</v>
      </c>
      <c r="P1308" s="3" t="s">
        <v>7543</v>
      </c>
      <c r="Q1308" s="3" t="s">
        <v>210</v>
      </c>
      <c r="R1308" s="2" t="s">
        <v>7544</v>
      </c>
      <c r="S1308" s="2">
        <v>102622</v>
      </c>
      <c r="T1308" s="5">
        <v>44804</v>
      </c>
      <c r="U1308" s="6">
        <v>44818</v>
      </c>
      <c r="V1308" s="5">
        <v>45169</v>
      </c>
      <c r="W1308" s="7"/>
      <c r="X1308" s="7"/>
      <c r="Y1308" s="2" t="b">
        <v>1</v>
      </c>
      <c r="Z1308" s="2" t="b">
        <v>1</v>
      </c>
      <c r="AA1308" s="2" t="b">
        <v>0</v>
      </c>
      <c r="AB1308" s="2" t="b">
        <v>0</v>
      </c>
      <c r="AC1308" s="2" t="b">
        <v>0</v>
      </c>
      <c r="AD1308" s="2" t="b">
        <v>0</v>
      </c>
      <c r="AE1308" s="2" t="b">
        <v>1</v>
      </c>
      <c r="AF1308" s="2" t="b">
        <v>0</v>
      </c>
      <c r="AG1308" s="2">
        <v>732</v>
      </c>
      <c r="AH1308" s="6">
        <v>45100</v>
      </c>
      <c r="AI1308" s="5">
        <v>45107</v>
      </c>
      <c r="AJ1308" s="5">
        <v>46568</v>
      </c>
      <c r="AK1308" s="5">
        <v>45838</v>
      </c>
      <c r="AL1308" s="2">
        <v>2</v>
      </c>
      <c r="AM1308" s="3" t="s">
        <v>7545</v>
      </c>
      <c r="AN1308" s="3" t="s">
        <v>66</v>
      </c>
      <c r="AO1308" s="3" t="s">
        <v>75</v>
      </c>
      <c r="AP1308" s="3" t="s">
        <v>66</v>
      </c>
      <c r="AQ1308" s="7"/>
      <c r="AR1308" s="7"/>
      <c r="AS1308" s="7"/>
      <c r="AT1308" s="7"/>
      <c r="AU1308" s="7"/>
      <c r="AV1308" s="7"/>
      <c r="AW1308" s="2" t="b">
        <v>0</v>
      </c>
      <c r="AX1308" s="2" t="b">
        <v>0</v>
      </c>
      <c r="AY1308" s="2" t="b">
        <v>0</v>
      </c>
      <c r="AZ1308" s="2" t="b">
        <v>0</v>
      </c>
      <c r="BA1308" s="2" t="b">
        <v>0</v>
      </c>
      <c r="BB1308" s="2" t="b">
        <v>0</v>
      </c>
      <c r="BC1308" s="2" t="b">
        <v>0</v>
      </c>
      <c r="BD1308" s="7"/>
      <c r="BE1308" s="7"/>
      <c r="BF1308" s="7"/>
      <c r="BG1308" s="7"/>
      <c r="BH1308" s="7"/>
      <c r="BI1308" s="7"/>
      <c r="BJ1308" s="3" t="s">
        <v>66</v>
      </c>
      <c r="BK1308" s="3" t="s">
        <v>66</v>
      </c>
      <c r="BL1308" s="3" t="s">
        <v>66</v>
      </c>
      <c r="BM1308" s="3" t="s">
        <v>66</v>
      </c>
      <c r="BN1308" s="3" t="s">
        <v>66</v>
      </c>
      <c r="BO1308" s="3" t="s">
        <v>66</v>
      </c>
    </row>
    <row r="1309" spans="1:67" ht="94.5" x14ac:dyDescent="0.15">
      <c r="A1309" s="2">
        <v>13124515</v>
      </c>
      <c r="B1309" s="10" t="str">
        <f>VLOOKUP(A1309,CSV_R7.10.23!KIHON_20003313_2025_20251023144124_JURAI,2,FALSE)</f>
        <v>株式会社　オーエフ</v>
      </c>
      <c r="C1309" s="10" t="str">
        <f>VLOOKUP(A1309,CSV_R7.10.23!KIHON_20003313_2025_20251023144124_JURAI,4,FALSE)</f>
        <v>港区　海岸　１―１１―１　ニューピア竹芝ノースタワー１４Ｆ</v>
      </c>
      <c r="D1309" s="2">
        <v>2623</v>
      </c>
      <c r="E1309" s="3" t="s">
        <v>7546</v>
      </c>
      <c r="F1309" s="3" t="s">
        <v>66</v>
      </c>
      <c r="G1309" s="2">
        <v>13124515</v>
      </c>
      <c r="H1309" s="3" t="s">
        <v>66</v>
      </c>
      <c r="I1309" s="3" t="s">
        <v>7547</v>
      </c>
      <c r="J1309" s="3" t="s">
        <v>66</v>
      </c>
      <c r="K1309" s="3" t="s">
        <v>7548</v>
      </c>
      <c r="L1309" s="2" t="b">
        <v>0</v>
      </c>
      <c r="M1309" s="4" t="s">
        <v>66</v>
      </c>
      <c r="N1309" s="2" t="b">
        <v>0</v>
      </c>
      <c r="O1309" s="3" t="s">
        <v>566</v>
      </c>
      <c r="P1309" s="3" t="s">
        <v>7549</v>
      </c>
      <c r="Q1309" s="3" t="s">
        <v>440</v>
      </c>
      <c r="R1309" s="2" t="s">
        <v>1062</v>
      </c>
      <c r="S1309" s="2">
        <v>102623</v>
      </c>
      <c r="T1309" s="5">
        <v>44804</v>
      </c>
      <c r="U1309" s="6">
        <v>44818</v>
      </c>
      <c r="V1309" s="5">
        <v>45169</v>
      </c>
      <c r="W1309" s="7"/>
      <c r="X1309" s="7"/>
      <c r="Y1309" s="2" t="b">
        <v>1</v>
      </c>
      <c r="Z1309" s="2" t="b">
        <v>0</v>
      </c>
      <c r="AA1309" s="2" t="b">
        <v>1</v>
      </c>
      <c r="AB1309" s="2" t="b">
        <v>0</v>
      </c>
      <c r="AC1309" s="2" t="b">
        <v>0</v>
      </c>
      <c r="AD1309" s="2" t="b">
        <v>0</v>
      </c>
      <c r="AE1309" s="2" t="b">
        <v>0</v>
      </c>
      <c r="AF1309" s="2" t="b">
        <v>0</v>
      </c>
      <c r="AG1309" s="2">
        <v>720</v>
      </c>
      <c r="AH1309" s="6">
        <v>45070</v>
      </c>
      <c r="AI1309" s="5">
        <v>45077</v>
      </c>
      <c r="AJ1309" s="5">
        <v>46538</v>
      </c>
      <c r="AK1309" s="5">
        <v>45808</v>
      </c>
      <c r="AL1309" s="2">
        <v>2</v>
      </c>
      <c r="AM1309" s="3" t="s">
        <v>269</v>
      </c>
      <c r="AN1309" s="3" t="s">
        <v>66</v>
      </c>
      <c r="AO1309" s="3" t="s">
        <v>2117</v>
      </c>
      <c r="AP1309" s="3" t="s">
        <v>66</v>
      </c>
      <c r="AQ1309" s="7"/>
      <c r="AR1309" s="7"/>
      <c r="AS1309" s="7"/>
      <c r="AT1309" s="7"/>
      <c r="AU1309" s="7"/>
      <c r="AV1309" s="7"/>
      <c r="AW1309" s="2" t="b">
        <v>0</v>
      </c>
      <c r="AX1309" s="2" t="b">
        <v>0</v>
      </c>
      <c r="AY1309" s="2" t="b">
        <v>0</v>
      </c>
      <c r="AZ1309" s="2" t="b">
        <v>0</v>
      </c>
      <c r="BA1309" s="2" t="b">
        <v>0</v>
      </c>
      <c r="BB1309" s="2" t="b">
        <v>0</v>
      </c>
      <c r="BC1309" s="2" t="b">
        <v>0</v>
      </c>
      <c r="BD1309" s="7"/>
      <c r="BE1309" s="7"/>
      <c r="BF1309" s="7"/>
      <c r="BG1309" s="7"/>
      <c r="BH1309" s="7"/>
      <c r="BI1309" s="7"/>
      <c r="BJ1309" s="3" t="s">
        <v>66</v>
      </c>
      <c r="BK1309" s="3" t="s">
        <v>66</v>
      </c>
      <c r="BL1309" s="3" t="s">
        <v>66</v>
      </c>
      <c r="BM1309" s="3" t="s">
        <v>66</v>
      </c>
      <c r="BN1309" s="3" t="s">
        <v>66</v>
      </c>
      <c r="BO1309" s="3" t="s">
        <v>66</v>
      </c>
    </row>
    <row r="1310" spans="1:67" ht="94.5" x14ac:dyDescent="0.15">
      <c r="A1310" s="2">
        <v>51471331</v>
      </c>
      <c r="B1310" s="10" t="str">
        <f>VLOOKUP(A1310,CSV_R7.10.23!KIHON_20003313_2025_20251023144124_JURAI,2,FALSE)</f>
        <v>株式会社　スタートポイント</v>
      </c>
      <c r="C1310" s="10" t="str">
        <f>VLOOKUP(A1310,CSV_R7.10.23!KIHON_20003313_2025_20251023144124_JURAI,4,FALSE)</f>
        <v>豊島区　南大塚　３―３４―１３　ニュー田村ビル　３階３０１号</v>
      </c>
      <c r="D1310" s="2">
        <v>2624</v>
      </c>
      <c r="E1310" s="3" t="s">
        <v>7550</v>
      </c>
      <c r="F1310" s="3" t="s">
        <v>66</v>
      </c>
      <c r="G1310" s="2">
        <v>51471331</v>
      </c>
      <c r="H1310" s="3" t="s">
        <v>66</v>
      </c>
      <c r="I1310" s="3" t="s">
        <v>7551</v>
      </c>
      <c r="J1310" s="3" t="s">
        <v>66</v>
      </c>
      <c r="K1310" s="3" t="s">
        <v>7552</v>
      </c>
      <c r="L1310" s="2" t="b">
        <v>0</v>
      </c>
      <c r="M1310" s="4" t="s">
        <v>66</v>
      </c>
      <c r="N1310" s="2" t="b">
        <v>0</v>
      </c>
      <c r="O1310" s="3" t="s">
        <v>385</v>
      </c>
      <c r="P1310" s="3" t="s">
        <v>7553</v>
      </c>
      <c r="Q1310" s="3" t="s">
        <v>871</v>
      </c>
      <c r="R1310" s="2" t="s">
        <v>454</v>
      </c>
      <c r="S1310" s="2">
        <v>102624</v>
      </c>
      <c r="T1310" s="5">
        <v>44804</v>
      </c>
      <c r="U1310" s="6">
        <v>44818</v>
      </c>
      <c r="V1310" s="5">
        <v>45169</v>
      </c>
      <c r="W1310" s="7"/>
      <c r="X1310" s="7"/>
      <c r="Y1310" s="2" t="b">
        <v>1</v>
      </c>
      <c r="Z1310" s="2" t="b">
        <v>1</v>
      </c>
      <c r="AA1310" s="2" t="b">
        <v>1</v>
      </c>
      <c r="AB1310" s="2" t="b">
        <v>0</v>
      </c>
      <c r="AC1310" s="2" t="b">
        <v>0</v>
      </c>
      <c r="AD1310" s="2" t="b">
        <v>0</v>
      </c>
      <c r="AE1310" s="2" t="b">
        <v>1</v>
      </c>
      <c r="AF1310" s="2" t="b">
        <v>0</v>
      </c>
      <c r="AG1310" s="2">
        <v>790</v>
      </c>
      <c r="AH1310" s="6">
        <v>45163</v>
      </c>
      <c r="AI1310" s="5">
        <v>45175</v>
      </c>
      <c r="AJ1310" s="5">
        <v>46630</v>
      </c>
      <c r="AK1310" s="5">
        <v>45900</v>
      </c>
      <c r="AL1310" s="2">
        <v>2</v>
      </c>
      <c r="AM1310" s="3" t="s">
        <v>7554</v>
      </c>
      <c r="AN1310" s="3" t="s">
        <v>66</v>
      </c>
      <c r="AO1310" s="3" t="s">
        <v>75</v>
      </c>
      <c r="AP1310" s="3" t="s">
        <v>66</v>
      </c>
      <c r="AQ1310" s="7"/>
      <c r="AR1310" s="7"/>
      <c r="AS1310" s="7"/>
      <c r="AT1310" s="7"/>
      <c r="AU1310" s="7"/>
      <c r="AV1310" s="7"/>
      <c r="AW1310" s="2" t="b">
        <v>0</v>
      </c>
      <c r="AX1310" s="2" t="b">
        <v>0</v>
      </c>
      <c r="AY1310" s="2" t="b">
        <v>0</v>
      </c>
      <c r="AZ1310" s="2" t="b">
        <v>0</v>
      </c>
      <c r="BA1310" s="2" t="b">
        <v>0</v>
      </c>
      <c r="BB1310" s="2" t="b">
        <v>0</v>
      </c>
      <c r="BC1310" s="2" t="b">
        <v>0</v>
      </c>
      <c r="BD1310" s="7"/>
      <c r="BE1310" s="7"/>
      <c r="BF1310" s="7"/>
      <c r="BG1310" s="7"/>
      <c r="BH1310" s="7"/>
      <c r="BI1310" s="7"/>
      <c r="BJ1310" s="3" t="s">
        <v>66</v>
      </c>
      <c r="BK1310" s="3" t="s">
        <v>66</v>
      </c>
      <c r="BL1310" s="3" t="s">
        <v>66</v>
      </c>
      <c r="BM1310" s="3" t="s">
        <v>66</v>
      </c>
      <c r="BN1310" s="3" t="s">
        <v>66</v>
      </c>
      <c r="BO1310" s="3" t="s">
        <v>66</v>
      </c>
    </row>
    <row r="1311" spans="1:67" ht="54" x14ac:dyDescent="0.15">
      <c r="A1311" s="2">
        <v>83320109</v>
      </c>
      <c r="B1311" s="10" t="str">
        <f>VLOOKUP(A1311,CSV_R7.10.23!KIHON_20003313_2025_20251023144124_JURAI,2,FALSE)</f>
        <v>武陽ガス　株式会社</v>
      </c>
      <c r="C1311" s="10" t="str">
        <f>VLOOKUP(A1311,CSV_R7.10.23!KIHON_20003313_2025_20251023144124_JURAI,4,FALSE)</f>
        <v>福生市　本町　１７－１</v>
      </c>
      <c r="D1311" s="2">
        <v>2626</v>
      </c>
      <c r="E1311" s="3" t="s">
        <v>7555</v>
      </c>
      <c r="F1311" s="3" t="s">
        <v>66</v>
      </c>
      <c r="G1311" s="2">
        <v>83320109</v>
      </c>
      <c r="H1311" s="3" t="s">
        <v>66</v>
      </c>
      <c r="I1311" s="3" t="s">
        <v>7556</v>
      </c>
      <c r="J1311" s="3" t="s">
        <v>66</v>
      </c>
      <c r="K1311" s="3" t="s">
        <v>7557</v>
      </c>
      <c r="L1311" s="2" t="b">
        <v>0</v>
      </c>
      <c r="M1311" s="4" t="s">
        <v>7558</v>
      </c>
      <c r="N1311" s="2" t="b">
        <v>0</v>
      </c>
      <c r="O1311" s="3" t="s">
        <v>7559</v>
      </c>
      <c r="P1311" s="3" t="s">
        <v>7560</v>
      </c>
      <c r="Q1311" s="3" t="s">
        <v>509</v>
      </c>
      <c r="R1311" s="2" t="s">
        <v>2930</v>
      </c>
      <c r="S1311" s="2">
        <v>102626</v>
      </c>
      <c r="T1311" s="5">
        <v>44805</v>
      </c>
      <c r="U1311" s="6">
        <v>44818</v>
      </c>
      <c r="V1311" s="5">
        <v>45199</v>
      </c>
      <c r="W1311" s="7"/>
      <c r="X1311" s="7"/>
      <c r="Y1311" s="2" t="b">
        <v>1</v>
      </c>
      <c r="Z1311" s="2" t="b">
        <v>0</v>
      </c>
      <c r="AA1311" s="2" t="b">
        <v>1</v>
      </c>
      <c r="AB1311" s="2" t="b">
        <v>1</v>
      </c>
      <c r="AC1311" s="2" t="b">
        <v>0</v>
      </c>
      <c r="AD1311" s="2" t="b">
        <v>1</v>
      </c>
      <c r="AE1311" s="2" t="b">
        <v>0</v>
      </c>
      <c r="AF1311" s="2" t="b">
        <v>0</v>
      </c>
      <c r="AG1311" s="2">
        <v>752</v>
      </c>
      <c r="AH1311" s="6">
        <v>45135</v>
      </c>
      <c r="AI1311" s="5">
        <v>45142</v>
      </c>
      <c r="AJ1311" s="5">
        <v>46599</v>
      </c>
      <c r="AK1311" s="5">
        <v>45869</v>
      </c>
      <c r="AL1311" s="2">
        <v>2</v>
      </c>
      <c r="AM1311" s="3" t="s">
        <v>2404</v>
      </c>
      <c r="AN1311" s="3" t="s">
        <v>66</v>
      </c>
      <c r="AO1311" s="3" t="s">
        <v>75</v>
      </c>
      <c r="AP1311" s="3" t="s">
        <v>66</v>
      </c>
      <c r="AQ1311" s="7"/>
      <c r="AR1311" s="7"/>
      <c r="AS1311" s="7"/>
      <c r="AT1311" s="7"/>
      <c r="AU1311" s="7"/>
      <c r="AV1311" s="7"/>
      <c r="AW1311" s="2" t="b">
        <v>0</v>
      </c>
      <c r="AX1311" s="2" t="b">
        <v>0</v>
      </c>
      <c r="AY1311" s="2" t="b">
        <v>0</v>
      </c>
      <c r="AZ1311" s="2" t="b">
        <v>0</v>
      </c>
      <c r="BA1311" s="2" t="b">
        <v>0</v>
      </c>
      <c r="BB1311" s="2" t="b">
        <v>0</v>
      </c>
      <c r="BC1311" s="2" t="b">
        <v>0</v>
      </c>
      <c r="BD1311" s="7"/>
      <c r="BE1311" s="7"/>
      <c r="BF1311" s="7"/>
      <c r="BG1311" s="7"/>
      <c r="BH1311" s="7"/>
      <c r="BI1311" s="7"/>
      <c r="BJ1311" s="3" t="s">
        <v>66</v>
      </c>
      <c r="BK1311" s="3" t="s">
        <v>66</v>
      </c>
      <c r="BL1311" s="3" t="s">
        <v>66</v>
      </c>
      <c r="BM1311" s="3" t="s">
        <v>66</v>
      </c>
      <c r="BN1311" s="3" t="s">
        <v>66</v>
      </c>
      <c r="BO1311" s="3" t="s">
        <v>66</v>
      </c>
    </row>
    <row r="1312" spans="1:67" ht="54" x14ac:dyDescent="0.15">
      <c r="A1312" s="2">
        <v>56390117</v>
      </c>
      <c r="B1312" s="10" t="str">
        <f>VLOOKUP(A1312,CSV_R7.10.23!KIHON_20003313_2025_20251023144124_JURAI,2,FALSE)</f>
        <v>株式会社　ユニバーサルファミリー</v>
      </c>
      <c r="C1312" s="10" t="str">
        <f>VLOOKUP(A1312,CSV_R7.10.23!KIHON_20003313_2025_20251023144124_JURAI,4,FALSE)</f>
        <v>杉並区　和田　１－３１－１７</v>
      </c>
      <c r="D1312" s="2">
        <v>2627</v>
      </c>
      <c r="E1312" s="3" t="s">
        <v>7561</v>
      </c>
      <c r="F1312" s="3" t="s">
        <v>66</v>
      </c>
      <c r="G1312" s="2">
        <v>56390117</v>
      </c>
      <c r="H1312" s="3" t="s">
        <v>66</v>
      </c>
      <c r="I1312" s="3" t="s">
        <v>7562</v>
      </c>
      <c r="J1312" s="3" t="s">
        <v>66</v>
      </c>
      <c r="K1312" s="3" t="s">
        <v>7563</v>
      </c>
      <c r="L1312" s="2" t="b">
        <v>0</v>
      </c>
      <c r="M1312" s="4" t="s">
        <v>7564</v>
      </c>
      <c r="N1312" s="2" t="b">
        <v>0</v>
      </c>
      <c r="O1312" s="3" t="s">
        <v>7565</v>
      </c>
      <c r="P1312" s="3" t="s">
        <v>7566</v>
      </c>
      <c r="Q1312" s="3" t="s">
        <v>663</v>
      </c>
      <c r="R1312" s="2" t="s">
        <v>106</v>
      </c>
      <c r="S1312" s="2">
        <v>102627</v>
      </c>
      <c r="T1312" s="5">
        <v>44805</v>
      </c>
      <c r="U1312" s="6">
        <v>44818</v>
      </c>
      <c r="V1312" s="5">
        <v>45199</v>
      </c>
      <c r="W1312" s="7"/>
      <c r="X1312" s="7"/>
      <c r="Y1312" s="2" t="b">
        <v>1</v>
      </c>
      <c r="Z1312" s="2" t="b">
        <v>1</v>
      </c>
      <c r="AA1312" s="2" t="b">
        <v>0</v>
      </c>
      <c r="AB1312" s="2" t="b">
        <v>0</v>
      </c>
      <c r="AC1312" s="2" t="b">
        <v>1</v>
      </c>
      <c r="AD1312" s="2" t="b">
        <v>0</v>
      </c>
      <c r="AE1312" s="2" t="b">
        <v>0</v>
      </c>
      <c r="AF1312" s="2" t="b">
        <v>0</v>
      </c>
      <c r="AG1312" s="2">
        <v>818</v>
      </c>
      <c r="AH1312" s="6">
        <v>45191</v>
      </c>
      <c r="AI1312" s="5">
        <v>45201</v>
      </c>
      <c r="AJ1312" s="5">
        <v>46660</v>
      </c>
      <c r="AK1312" s="5">
        <v>45930</v>
      </c>
      <c r="AL1312" s="2">
        <v>2</v>
      </c>
      <c r="AM1312" s="3" t="s">
        <v>3835</v>
      </c>
      <c r="AN1312" s="3" t="s">
        <v>66</v>
      </c>
      <c r="AO1312" s="3" t="s">
        <v>75</v>
      </c>
      <c r="AP1312" s="3" t="s">
        <v>66</v>
      </c>
      <c r="AQ1312" s="7"/>
      <c r="AR1312" s="7"/>
      <c r="AS1312" s="7"/>
      <c r="AT1312" s="7"/>
      <c r="AU1312" s="7"/>
      <c r="AV1312" s="7"/>
      <c r="AW1312" s="2" t="b">
        <v>0</v>
      </c>
      <c r="AX1312" s="2" t="b">
        <v>0</v>
      </c>
      <c r="AY1312" s="2" t="b">
        <v>0</v>
      </c>
      <c r="AZ1312" s="2" t="b">
        <v>0</v>
      </c>
      <c r="BA1312" s="2" t="b">
        <v>0</v>
      </c>
      <c r="BB1312" s="2" t="b">
        <v>0</v>
      </c>
      <c r="BC1312" s="2" t="b">
        <v>0</v>
      </c>
      <c r="BD1312" s="7"/>
      <c r="BE1312" s="7"/>
      <c r="BF1312" s="7"/>
      <c r="BG1312" s="7"/>
      <c r="BH1312" s="7"/>
      <c r="BI1312" s="7"/>
      <c r="BJ1312" s="3" t="s">
        <v>66</v>
      </c>
      <c r="BK1312" s="3" t="s">
        <v>66</v>
      </c>
      <c r="BL1312" s="3" t="s">
        <v>66</v>
      </c>
      <c r="BM1312" s="3" t="s">
        <v>66</v>
      </c>
      <c r="BN1312" s="3" t="s">
        <v>66</v>
      </c>
      <c r="BO1312" s="3" t="s">
        <v>66</v>
      </c>
    </row>
    <row r="1313" spans="1:67" ht="94.5" x14ac:dyDescent="0.15">
      <c r="A1313" s="2">
        <v>4361915</v>
      </c>
      <c r="B1313" s="10" t="str">
        <f>VLOOKUP(A1313,CSV_R7.10.23!KIHON_20003313_2025_20251023144124_JURAI,2,FALSE)</f>
        <v>税理士法人　プロテクトスタンス</v>
      </c>
      <c r="C1313" s="10" t="str">
        <f>VLOOKUP(A1313,CSV_R7.10.23!KIHON_20003313_2025_20251023144124_JURAI,4,FALSE)</f>
        <v>千代田区　有楽町　２－１０－１　東京交通会館１０Ｆ</v>
      </c>
      <c r="D1313" s="2">
        <v>2628</v>
      </c>
      <c r="E1313" s="3" t="s">
        <v>7567</v>
      </c>
      <c r="F1313" s="3" t="s">
        <v>66</v>
      </c>
      <c r="G1313" s="2">
        <v>4361915</v>
      </c>
      <c r="H1313" s="3" t="s">
        <v>66</v>
      </c>
      <c r="I1313" s="3" t="s">
        <v>7568</v>
      </c>
      <c r="J1313" s="3" t="s">
        <v>66</v>
      </c>
      <c r="K1313" s="3" t="s">
        <v>7569</v>
      </c>
      <c r="L1313" s="2" t="b">
        <v>0</v>
      </c>
      <c r="M1313" s="4" t="s">
        <v>66</v>
      </c>
      <c r="N1313" s="2" t="b">
        <v>0</v>
      </c>
      <c r="O1313" s="3" t="s">
        <v>2572</v>
      </c>
      <c r="P1313" s="3" t="s">
        <v>7570</v>
      </c>
      <c r="Q1313" s="3" t="s">
        <v>94</v>
      </c>
      <c r="R1313" s="2" t="s">
        <v>133</v>
      </c>
      <c r="S1313" s="2">
        <v>102628</v>
      </c>
      <c r="T1313" s="5">
        <v>44806</v>
      </c>
      <c r="U1313" s="6">
        <v>44818</v>
      </c>
      <c r="V1313" s="5">
        <v>46660</v>
      </c>
      <c r="W1313" s="5">
        <v>45930</v>
      </c>
      <c r="X1313" s="2">
        <v>3</v>
      </c>
      <c r="Y1313" s="2" t="b">
        <v>1</v>
      </c>
      <c r="Z1313" s="2" t="b">
        <v>1</v>
      </c>
      <c r="AA1313" s="2" t="b">
        <v>0</v>
      </c>
      <c r="AB1313" s="2" t="b">
        <v>0</v>
      </c>
      <c r="AC1313" s="2" t="b">
        <v>0</v>
      </c>
      <c r="AD1313" s="2" t="b">
        <v>0</v>
      </c>
      <c r="AE1313" s="2" t="b">
        <v>0</v>
      </c>
      <c r="AF1313" s="2" t="b">
        <v>0</v>
      </c>
      <c r="AG1313" s="7"/>
      <c r="AH1313" s="7"/>
      <c r="AI1313" s="7"/>
      <c r="AJ1313" s="7"/>
      <c r="AK1313" s="7"/>
      <c r="AL1313" s="7"/>
      <c r="AM1313" s="3" t="s">
        <v>7571</v>
      </c>
      <c r="AN1313" s="3" t="s">
        <v>66</v>
      </c>
      <c r="AO1313" s="3" t="s">
        <v>2117</v>
      </c>
      <c r="AP1313" s="3" t="s">
        <v>66</v>
      </c>
      <c r="AQ1313" s="7"/>
      <c r="AR1313" s="7"/>
      <c r="AS1313" s="7"/>
      <c r="AT1313" s="7"/>
      <c r="AU1313" s="7"/>
      <c r="AV1313" s="7"/>
      <c r="AW1313" s="2" t="b">
        <v>0</v>
      </c>
      <c r="AX1313" s="2" t="b">
        <v>0</v>
      </c>
      <c r="AY1313" s="2" t="b">
        <v>0</v>
      </c>
      <c r="AZ1313" s="2" t="b">
        <v>0</v>
      </c>
      <c r="BA1313" s="2" t="b">
        <v>0</v>
      </c>
      <c r="BB1313" s="2" t="b">
        <v>0</v>
      </c>
      <c r="BC1313" s="2" t="b">
        <v>0</v>
      </c>
      <c r="BD1313" s="7"/>
      <c r="BE1313" s="7"/>
      <c r="BF1313" s="7"/>
      <c r="BG1313" s="7"/>
      <c r="BH1313" s="7"/>
      <c r="BI1313" s="7"/>
      <c r="BJ1313" s="3" t="s">
        <v>66</v>
      </c>
      <c r="BK1313" s="3" t="s">
        <v>66</v>
      </c>
      <c r="BL1313" s="3" t="s">
        <v>66</v>
      </c>
      <c r="BM1313" s="3" t="s">
        <v>66</v>
      </c>
      <c r="BN1313" s="3" t="s">
        <v>66</v>
      </c>
      <c r="BO1313" s="3" t="s">
        <v>66</v>
      </c>
    </row>
    <row r="1314" spans="1:67" ht="67.5" x14ac:dyDescent="0.15">
      <c r="A1314" s="2">
        <v>3363514</v>
      </c>
      <c r="B1314" s="10" t="str">
        <f>VLOOKUP(A1314,CSV_R7.10.23!KIHON_20003313_2025_20251023144124_JURAI,2,FALSE)</f>
        <v>弁護士法人プロテクトスタンス</v>
      </c>
      <c r="C1314" s="10" t="str">
        <f>VLOOKUP(A1314,CSV_R7.10.23!KIHON_20003313_2025_20251023144124_JURAI,4,FALSE)</f>
        <v>千代田区　有楽町　２－１０－１　東京交通会館１０Ｆ</v>
      </c>
      <c r="D1314" s="2">
        <v>2629</v>
      </c>
      <c r="E1314" s="3" t="s">
        <v>7572</v>
      </c>
      <c r="F1314" s="3" t="s">
        <v>66</v>
      </c>
      <c r="G1314" s="2">
        <v>3363514</v>
      </c>
      <c r="H1314" s="3" t="s">
        <v>66</v>
      </c>
      <c r="I1314" s="3" t="s">
        <v>7573</v>
      </c>
      <c r="J1314" s="3" t="s">
        <v>66</v>
      </c>
      <c r="K1314" s="3" t="s">
        <v>7569</v>
      </c>
      <c r="L1314" s="2" t="b">
        <v>0</v>
      </c>
      <c r="M1314" s="4" t="s">
        <v>7574</v>
      </c>
      <c r="N1314" s="2" t="b">
        <v>0</v>
      </c>
      <c r="O1314" s="3" t="s">
        <v>2572</v>
      </c>
      <c r="P1314" s="3" t="s">
        <v>7570</v>
      </c>
      <c r="Q1314" s="3" t="s">
        <v>94</v>
      </c>
      <c r="R1314" s="2" t="s">
        <v>2312</v>
      </c>
      <c r="S1314" s="2">
        <v>102629</v>
      </c>
      <c r="T1314" s="5">
        <v>44806</v>
      </c>
      <c r="U1314" s="6">
        <v>44818</v>
      </c>
      <c r="V1314" s="5">
        <v>45199</v>
      </c>
      <c r="W1314" s="7"/>
      <c r="X1314" s="7"/>
      <c r="Y1314" s="2" t="b">
        <v>1</v>
      </c>
      <c r="Z1314" s="2" t="b">
        <v>1</v>
      </c>
      <c r="AA1314" s="2" t="b">
        <v>0</v>
      </c>
      <c r="AB1314" s="2" t="b">
        <v>0</v>
      </c>
      <c r="AC1314" s="2" t="b">
        <v>0</v>
      </c>
      <c r="AD1314" s="2" t="b">
        <v>0</v>
      </c>
      <c r="AE1314" s="2" t="b">
        <v>0</v>
      </c>
      <c r="AF1314" s="2" t="b">
        <v>0</v>
      </c>
      <c r="AG1314" s="2">
        <v>808</v>
      </c>
      <c r="AH1314" s="6">
        <v>45191</v>
      </c>
      <c r="AI1314" s="5">
        <v>45201</v>
      </c>
      <c r="AJ1314" s="5">
        <v>46660</v>
      </c>
      <c r="AK1314" s="5">
        <v>45930</v>
      </c>
      <c r="AL1314" s="2">
        <v>2</v>
      </c>
      <c r="AM1314" s="3" t="s">
        <v>7575</v>
      </c>
      <c r="AN1314" s="3" t="s">
        <v>66</v>
      </c>
      <c r="AO1314" s="3" t="s">
        <v>75</v>
      </c>
      <c r="AP1314" s="3" t="s">
        <v>66</v>
      </c>
      <c r="AQ1314" s="7"/>
      <c r="AR1314" s="7"/>
      <c r="AS1314" s="7"/>
      <c r="AT1314" s="7"/>
      <c r="AU1314" s="7"/>
      <c r="AV1314" s="7"/>
      <c r="AW1314" s="2" t="b">
        <v>0</v>
      </c>
      <c r="AX1314" s="2" t="b">
        <v>0</v>
      </c>
      <c r="AY1314" s="2" t="b">
        <v>0</v>
      </c>
      <c r="AZ1314" s="2" t="b">
        <v>0</v>
      </c>
      <c r="BA1314" s="2" t="b">
        <v>0</v>
      </c>
      <c r="BB1314" s="2" t="b">
        <v>0</v>
      </c>
      <c r="BC1314" s="2" t="b">
        <v>0</v>
      </c>
      <c r="BD1314" s="7"/>
      <c r="BE1314" s="7"/>
      <c r="BF1314" s="7"/>
      <c r="BG1314" s="7"/>
      <c r="BH1314" s="7"/>
      <c r="BI1314" s="7"/>
      <c r="BJ1314" s="3" t="s">
        <v>66</v>
      </c>
      <c r="BK1314" s="3" t="s">
        <v>66</v>
      </c>
      <c r="BL1314" s="3" t="s">
        <v>66</v>
      </c>
      <c r="BM1314" s="3" t="s">
        <v>66</v>
      </c>
      <c r="BN1314" s="3" t="s">
        <v>66</v>
      </c>
      <c r="BO1314" s="3" t="s">
        <v>66</v>
      </c>
    </row>
    <row r="1315" spans="1:67" ht="54" x14ac:dyDescent="0.15">
      <c r="A1315" s="2">
        <v>93070822</v>
      </c>
      <c r="B1315" s="10" t="str">
        <f>VLOOKUP(A1315,CSV_R7.10.23!KIHON_20003313_2025_20251023144124_JURAI,2,FALSE)</f>
        <v>武蔵モビリティサービス　株式会社</v>
      </c>
      <c r="C1315" s="10" t="str">
        <f>VLOOKUP(A1315,CSV_R7.10.23!KIHON_20003313_2025_20251023144124_JURAI,4,FALSE)</f>
        <v>東村山市　久米川町 5-28-12</v>
      </c>
      <c r="D1315" s="2">
        <v>2630</v>
      </c>
      <c r="E1315" s="3" t="s">
        <v>7576</v>
      </c>
      <c r="F1315" s="3" t="s">
        <v>66</v>
      </c>
      <c r="G1315" s="2">
        <v>93070822</v>
      </c>
      <c r="H1315" s="3" t="s">
        <v>66</v>
      </c>
      <c r="I1315" s="3" t="s">
        <v>7577</v>
      </c>
      <c r="J1315" s="3" t="s">
        <v>66</v>
      </c>
      <c r="K1315" s="3" t="s">
        <v>7578</v>
      </c>
      <c r="L1315" s="2" t="b">
        <v>0</v>
      </c>
      <c r="M1315" s="4" t="s">
        <v>7579</v>
      </c>
      <c r="N1315" s="2" t="b">
        <v>0</v>
      </c>
      <c r="O1315" s="3" t="s">
        <v>459</v>
      </c>
      <c r="P1315" s="3" t="s">
        <v>7580</v>
      </c>
      <c r="Q1315" s="3" t="s">
        <v>105</v>
      </c>
      <c r="R1315" s="2" t="s">
        <v>553</v>
      </c>
      <c r="S1315" s="2">
        <v>102630</v>
      </c>
      <c r="T1315" s="5">
        <v>44806</v>
      </c>
      <c r="U1315" s="6">
        <v>44818</v>
      </c>
      <c r="V1315" s="5">
        <v>45199</v>
      </c>
      <c r="W1315" s="7"/>
      <c r="X1315" s="7"/>
      <c r="Y1315" s="2" t="b">
        <v>1</v>
      </c>
      <c r="Z1315" s="2" t="b">
        <v>1</v>
      </c>
      <c r="AA1315" s="2" t="b">
        <v>1</v>
      </c>
      <c r="AB1315" s="2" t="b">
        <v>0</v>
      </c>
      <c r="AC1315" s="2" t="b">
        <v>0</v>
      </c>
      <c r="AD1315" s="2" t="b">
        <v>0</v>
      </c>
      <c r="AE1315" s="2" t="b">
        <v>1</v>
      </c>
      <c r="AF1315" s="2" t="b">
        <v>0</v>
      </c>
      <c r="AG1315" s="2">
        <v>816</v>
      </c>
      <c r="AH1315" s="6">
        <v>45191</v>
      </c>
      <c r="AI1315" s="5">
        <v>45201</v>
      </c>
      <c r="AJ1315" s="5">
        <v>46660</v>
      </c>
      <c r="AK1315" s="5">
        <v>45930</v>
      </c>
      <c r="AL1315" s="2">
        <v>2</v>
      </c>
      <c r="AM1315" s="3" t="s">
        <v>66</v>
      </c>
      <c r="AN1315" s="3" t="s">
        <v>66</v>
      </c>
      <c r="AO1315" s="3" t="s">
        <v>75</v>
      </c>
      <c r="AP1315" s="3" t="s">
        <v>66</v>
      </c>
      <c r="AQ1315" s="2">
        <v>200173</v>
      </c>
      <c r="AR1315" s="5">
        <v>45272</v>
      </c>
      <c r="AS1315" s="6">
        <v>45274</v>
      </c>
      <c r="AT1315" s="5">
        <v>46022</v>
      </c>
      <c r="AU1315" s="5">
        <v>45657</v>
      </c>
      <c r="AV1315" s="2">
        <v>1</v>
      </c>
      <c r="AW1315" s="2" t="b">
        <v>1</v>
      </c>
      <c r="AX1315" s="2" t="b">
        <v>1</v>
      </c>
      <c r="AY1315" s="2" t="b">
        <v>1</v>
      </c>
      <c r="AZ1315" s="2" t="b">
        <v>1</v>
      </c>
      <c r="BA1315" s="2" t="b">
        <v>1</v>
      </c>
      <c r="BB1315" s="2" t="b">
        <v>1</v>
      </c>
      <c r="BC1315" s="2" t="b">
        <v>0</v>
      </c>
      <c r="BD1315" s="7"/>
      <c r="BE1315" s="7"/>
      <c r="BF1315" s="7"/>
      <c r="BG1315" s="7"/>
      <c r="BH1315" s="7"/>
      <c r="BI1315" s="7"/>
      <c r="BJ1315" s="3" t="s">
        <v>7581</v>
      </c>
      <c r="BK1315" s="3" t="s">
        <v>66</v>
      </c>
      <c r="BL1315" s="3" t="s">
        <v>66</v>
      </c>
      <c r="BM1315" s="3" t="s">
        <v>75</v>
      </c>
      <c r="BN1315" s="3" t="s">
        <v>66</v>
      </c>
      <c r="BO1315" s="3" t="s">
        <v>66</v>
      </c>
    </row>
    <row r="1316" spans="1:67" ht="81" x14ac:dyDescent="0.15">
      <c r="A1316" s="2">
        <v>3041038</v>
      </c>
      <c r="B1316" s="10" t="str">
        <f>VLOOKUP(A1316,CSV_R7.10.23!KIHON_20003313_2025_20251023144124_JURAI,2,FALSE)</f>
        <v>株式会社　ニューフィットデザイン　一級建築士事務所</v>
      </c>
      <c r="C1316" s="10" t="str">
        <f>VLOOKUP(A1316,CSV_R7.10.23!KIHON_20003313_2025_20251023144124_JURAI,4,FALSE)</f>
        <v>千代田区　外神田　５－１－１５　ΚＳＫビル３階</v>
      </c>
      <c r="D1316" s="2">
        <v>2631</v>
      </c>
      <c r="E1316" s="3" t="s">
        <v>7582</v>
      </c>
      <c r="F1316" s="3" t="s">
        <v>66</v>
      </c>
      <c r="G1316" s="2">
        <v>3041038</v>
      </c>
      <c r="H1316" s="3" t="s">
        <v>66</v>
      </c>
      <c r="I1316" s="3" t="s">
        <v>7583</v>
      </c>
      <c r="J1316" s="3" t="s">
        <v>66</v>
      </c>
      <c r="K1316" s="3" t="s">
        <v>7584</v>
      </c>
      <c r="L1316" s="2" t="b">
        <v>0</v>
      </c>
      <c r="M1316" s="4" t="s">
        <v>7585</v>
      </c>
      <c r="N1316" s="2" t="b">
        <v>0</v>
      </c>
      <c r="O1316" s="3" t="s">
        <v>2242</v>
      </c>
      <c r="P1316" s="3" t="s">
        <v>7586</v>
      </c>
      <c r="Q1316" s="3" t="s">
        <v>94</v>
      </c>
      <c r="R1316" s="2" t="s">
        <v>84</v>
      </c>
      <c r="S1316" s="2">
        <v>102631</v>
      </c>
      <c r="T1316" s="5">
        <v>44789</v>
      </c>
      <c r="U1316" s="6">
        <v>44812</v>
      </c>
      <c r="V1316" s="5">
        <v>45900</v>
      </c>
      <c r="W1316" s="5">
        <v>45535</v>
      </c>
      <c r="X1316" s="2">
        <v>2</v>
      </c>
      <c r="Y1316" s="2" t="b">
        <v>1</v>
      </c>
      <c r="Z1316" s="2" t="b">
        <v>1</v>
      </c>
      <c r="AA1316" s="2" t="b">
        <v>1</v>
      </c>
      <c r="AB1316" s="2" t="b">
        <v>0</v>
      </c>
      <c r="AC1316" s="2" t="b">
        <v>0</v>
      </c>
      <c r="AD1316" s="2" t="b">
        <v>1</v>
      </c>
      <c r="AE1316" s="2" t="b">
        <v>1</v>
      </c>
      <c r="AF1316" s="2" t="b">
        <v>0</v>
      </c>
      <c r="AG1316" s="7"/>
      <c r="AH1316" s="7"/>
      <c r="AI1316" s="7"/>
      <c r="AJ1316" s="7"/>
      <c r="AK1316" s="7"/>
      <c r="AL1316" s="7"/>
      <c r="AM1316" s="3" t="s">
        <v>3489</v>
      </c>
      <c r="AN1316" s="3" t="s">
        <v>66</v>
      </c>
      <c r="AO1316" s="3" t="s">
        <v>75</v>
      </c>
      <c r="AP1316" s="3" t="s">
        <v>66</v>
      </c>
      <c r="AQ1316" s="7"/>
      <c r="AR1316" s="7"/>
      <c r="AS1316" s="7"/>
      <c r="AT1316" s="7"/>
      <c r="AU1316" s="7"/>
      <c r="AV1316" s="7"/>
      <c r="AW1316" s="2" t="b">
        <v>0</v>
      </c>
      <c r="AX1316" s="2" t="b">
        <v>0</v>
      </c>
      <c r="AY1316" s="2" t="b">
        <v>0</v>
      </c>
      <c r="AZ1316" s="2" t="b">
        <v>0</v>
      </c>
      <c r="BA1316" s="2" t="b">
        <v>0</v>
      </c>
      <c r="BB1316" s="2" t="b">
        <v>0</v>
      </c>
      <c r="BC1316" s="2" t="b">
        <v>0</v>
      </c>
      <c r="BD1316" s="7"/>
      <c r="BE1316" s="7"/>
      <c r="BF1316" s="7"/>
      <c r="BG1316" s="7"/>
      <c r="BH1316" s="7"/>
      <c r="BI1316" s="7"/>
      <c r="BJ1316" s="3" t="s">
        <v>66</v>
      </c>
      <c r="BK1316" s="3" t="s">
        <v>66</v>
      </c>
      <c r="BL1316" s="3" t="s">
        <v>66</v>
      </c>
      <c r="BM1316" s="3" t="s">
        <v>66</v>
      </c>
      <c r="BN1316" s="3" t="s">
        <v>1077</v>
      </c>
      <c r="BO1316" s="3" t="s">
        <v>66</v>
      </c>
    </row>
    <row r="1317" spans="1:67" ht="67.5" x14ac:dyDescent="0.15">
      <c r="A1317" s="2">
        <v>1280604</v>
      </c>
      <c r="B1317" s="10" t="str">
        <f>VLOOKUP(A1317,CSV_R7.10.23!KIHON_20003313_2025_20251023144124_JURAI,2,FALSE)</f>
        <v>株式会社　グリップ　アイ</v>
      </c>
      <c r="C1317" s="10" t="str">
        <f>VLOOKUP(A1317,CSV_R7.10.23!KIHON_20003313_2025_20251023144124_JURAI,4,FALSE)</f>
        <v>千代田区　九段南 3-7-7 九段南グリーンビル9Ｆ</v>
      </c>
      <c r="D1317" s="2">
        <v>2633</v>
      </c>
      <c r="E1317" s="3" t="s">
        <v>7587</v>
      </c>
      <c r="F1317" s="3" t="s">
        <v>66</v>
      </c>
      <c r="G1317" s="2">
        <v>1280604</v>
      </c>
      <c r="H1317" s="3" t="s">
        <v>66</v>
      </c>
      <c r="I1317" s="3" t="s">
        <v>7588</v>
      </c>
      <c r="J1317" s="3" t="s">
        <v>66</v>
      </c>
      <c r="K1317" s="3" t="s">
        <v>7589</v>
      </c>
      <c r="L1317" s="2" t="b">
        <v>0</v>
      </c>
      <c r="M1317" s="4" t="s">
        <v>7590</v>
      </c>
      <c r="N1317" s="2" t="b">
        <v>0</v>
      </c>
      <c r="O1317" s="3" t="s">
        <v>858</v>
      </c>
      <c r="P1317" s="3" t="s">
        <v>7591</v>
      </c>
      <c r="Q1317" s="3" t="s">
        <v>94</v>
      </c>
      <c r="R1317" s="2" t="s">
        <v>177</v>
      </c>
      <c r="S1317" s="2">
        <v>102633</v>
      </c>
      <c r="T1317" s="5">
        <v>44795</v>
      </c>
      <c r="U1317" s="6">
        <v>44812</v>
      </c>
      <c r="V1317" s="5">
        <v>45535</v>
      </c>
      <c r="W1317" s="5">
        <v>45169</v>
      </c>
      <c r="X1317" s="2">
        <v>1</v>
      </c>
      <c r="Y1317" s="2" t="b">
        <v>1</v>
      </c>
      <c r="Z1317" s="2" t="b">
        <v>1</v>
      </c>
      <c r="AA1317" s="2" t="b">
        <v>1</v>
      </c>
      <c r="AB1317" s="2" t="b">
        <v>1</v>
      </c>
      <c r="AC1317" s="2" t="b">
        <v>1</v>
      </c>
      <c r="AD1317" s="2" t="b">
        <v>1</v>
      </c>
      <c r="AE1317" s="2" t="b">
        <v>1</v>
      </c>
      <c r="AF1317" s="2" t="b">
        <v>0</v>
      </c>
      <c r="AG1317" s="2">
        <v>849</v>
      </c>
      <c r="AH1317" s="6">
        <v>45216</v>
      </c>
      <c r="AI1317" s="5">
        <v>45226</v>
      </c>
      <c r="AJ1317" s="5">
        <v>45961</v>
      </c>
      <c r="AK1317" s="5">
        <v>45596</v>
      </c>
      <c r="AL1317" s="2">
        <v>1</v>
      </c>
      <c r="AM1317" s="3" t="s">
        <v>2525</v>
      </c>
      <c r="AN1317" s="3" t="s">
        <v>66</v>
      </c>
      <c r="AO1317" s="3" t="s">
        <v>75</v>
      </c>
      <c r="AP1317" s="3" t="s">
        <v>66</v>
      </c>
      <c r="AQ1317" s="2">
        <v>200180</v>
      </c>
      <c r="AR1317" s="5">
        <v>45449</v>
      </c>
      <c r="AS1317" s="6">
        <v>45456</v>
      </c>
      <c r="AT1317" s="5">
        <v>46203</v>
      </c>
      <c r="AU1317" s="5">
        <v>45838</v>
      </c>
      <c r="AV1317" s="2">
        <v>1</v>
      </c>
      <c r="AW1317" s="2" t="b">
        <v>1</v>
      </c>
      <c r="AX1317" s="2" t="b">
        <v>1</v>
      </c>
      <c r="AY1317" s="2" t="b">
        <v>1</v>
      </c>
      <c r="AZ1317" s="2" t="b">
        <v>1</v>
      </c>
      <c r="BA1317" s="2" t="b">
        <v>1</v>
      </c>
      <c r="BB1317" s="2" t="b">
        <v>1</v>
      </c>
      <c r="BC1317" s="2" t="b">
        <v>0</v>
      </c>
      <c r="BD1317" s="7"/>
      <c r="BE1317" s="7"/>
      <c r="BF1317" s="7"/>
      <c r="BG1317" s="7"/>
      <c r="BH1317" s="7"/>
      <c r="BI1317" s="7"/>
      <c r="BJ1317" s="3" t="s">
        <v>494</v>
      </c>
      <c r="BK1317" s="3" t="s">
        <v>66</v>
      </c>
      <c r="BL1317" s="3" t="s">
        <v>66</v>
      </c>
      <c r="BM1317" s="3" t="s">
        <v>75</v>
      </c>
      <c r="BN1317" s="3" t="s">
        <v>66</v>
      </c>
      <c r="BO1317" s="3" t="s">
        <v>66</v>
      </c>
    </row>
    <row r="1318" spans="1:67" ht="54" x14ac:dyDescent="0.15">
      <c r="A1318" s="2">
        <v>1332846</v>
      </c>
      <c r="B1318" s="10" t="str">
        <f>VLOOKUP(A1318,CSV_R7.10.23!KIHON_20003313_2025_20251023144124_JURAI,2,FALSE)</f>
        <v>弁理士法人　眞久特許事務所</v>
      </c>
      <c r="C1318" s="10" t="str">
        <f>VLOOKUP(A1318,CSV_R7.10.23!KIHON_20003313_2025_20251023144124_JURAI,4,FALSE)</f>
        <v>千代田区　麹町　４－３－３新麹町ビル</v>
      </c>
      <c r="D1318" s="2">
        <v>2634</v>
      </c>
      <c r="E1318" s="3" t="s">
        <v>7592</v>
      </c>
      <c r="F1318" s="3" t="s">
        <v>66</v>
      </c>
      <c r="G1318" s="2">
        <v>1332846</v>
      </c>
      <c r="H1318" s="3" t="s">
        <v>66</v>
      </c>
      <c r="I1318" s="3" t="s">
        <v>66</v>
      </c>
      <c r="J1318" s="3" t="s">
        <v>66</v>
      </c>
      <c r="K1318" s="3" t="s">
        <v>7593</v>
      </c>
      <c r="L1318" s="2" t="b">
        <v>0</v>
      </c>
      <c r="M1318" s="4" t="s">
        <v>66</v>
      </c>
      <c r="N1318" s="2" t="b">
        <v>0</v>
      </c>
      <c r="O1318" s="3" t="s">
        <v>971</v>
      </c>
      <c r="P1318" s="3" t="s">
        <v>7594</v>
      </c>
      <c r="Q1318" s="3" t="s">
        <v>4381</v>
      </c>
      <c r="R1318" s="2" t="s">
        <v>300</v>
      </c>
      <c r="S1318" s="2">
        <v>102634</v>
      </c>
      <c r="T1318" s="5">
        <v>44795</v>
      </c>
      <c r="U1318" s="6">
        <v>44812</v>
      </c>
      <c r="V1318" s="5">
        <v>46630</v>
      </c>
      <c r="W1318" s="5">
        <v>45900</v>
      </c>
      <c r="X1318" s="2">
        <v>3</v>
      </c>
      <c r="Y1318" s="2" t="b">
        <v>1</v>
      </c>
      <c r="Z1318" s="2" t="b">
        <v>1</v>
      </c>
      <c r="AA1318" s="2" t="b">
        <v>1</v>
      </c>
      <c r="AB1318" s="2" t="b">
        <v>0</v>
      </c>
      <c r="AC1318" s="2" t="b">
        <v>0</v>
      </c>
      <c r="AD1318" s="2" t="b">
        <v>0</v>
      </c>
      <c r="AE1318" s="2" t="b">
        <v>0</v>
      </c>
      <c r="AF1318" s="2" t="b">
        <v>0</v>
      </c>
      <c r="AG1318" s="7"/>
      <c r="AH1318" s="7"/>
      <c r="AI1318" s="7"/>
      <c r="AJ1318" s="7"/>
      <c r="AK1318" s="7"/>
      <c r="AL1318" s="7"/>
      <c r="AM1318" s="3" t="s">
        <v>7595</v>
      </c>
      <c r="AN1318" s="3" t="s">
        <v>66</v>
      </c>
      <c r="AO1318" s="3" t="s">
        <v>75</v>
      </c>
      <c r="AP1318" s="3" t="s">
        <v>66</v>
      </c>
      <c r="AQ1318" s="7"/>
      <c r="AR1318" s="7"/>
      <c r="AS1318" s="7"/>
      <c r="AT1318" s="7"/>
      <c r="AU1318" s="7"/>
      <c r="AV1318" s="7"/>
      <c r="AW1318" s="2" t="b">
        <v>0</v>
      </c>
      <c r="AX1318" s="2" t="b">
        <v>0</v>
      </c>
      <c r="AY1318" s="2" t="b">
        <v>0</v>
      </c>
      <c r="AZ1318" s="2" t="b">
        <v>0</v>
      </c>
      <c r="BA1318" s="2" t="b">
        <v>0</v>
      </c>
      <c r="BB1318" s="2" t="b">
        <v>0</v>
      </c>
      <c r="BC1318" s="2" t="b">
        <v>0</v>
      </c>
      <c r="BD1318" s="7"/>
      <c r="BE1318" s="7"/>
      <c r="BF1318" s="7"/>
      <c r="BG1318" s="7"/>
      <c r="BH1318" s="7"/>
      <c r="BI1318" s="7"/>
      <c r="BJ1318" s="3" t="s">
        <v>66</v>
      </c>
      <c r="BK1318" s="3" t="s">
        <v>66</v>
      </c>
      <c r="BL1318" s="3" t="s">
        <v>66</v>
      </c>
      <c r="BM1318" s="3" t="s">
        <v>66</v>
      </c>
      <c r="BN1318" s="3" t="s">
        <v>66</v>
      </c>
      <c r="BO1318" s="3" t="s">
        <v>66</v>
      </c>
    </row>
    <row r="1319" spans="1:67" ht="67.5" x14ac:dyDescent="0.15">
      <c r="A1319" s="2">
        <v>3411008</v>
      </c>
      <c r="B1319" s="10" t="str">
        <f>VLOOKUP(A1319,CSV_R7.10.23!KIHON_20003313_2025_20251023144124_JURAI,2,FALSE)</f>
        <v>社会保険労務士法人　みさき</v>
      </c>
      <c r="C1319" s="10" t="str">
        <f>VLOOKUP(A1319,CSV_R7.10.23!KIHON_20003313_2025_20251023144124_JURAI,4,FALSE)</f>
        <v>千代田区　富士見　２－４－６　町田ビル２Ｆ</v>
      </c>
      <c r="D1319" s="2">
        <v>2635</v>
      </c>
      <c r="E1319" s="3" t="s">
        <v>7596</v>
      </c>
      <c r="F1319" s="3" t="s">
        <v>66</v>
      </c>
      <c r="G1319" s="2">
        <v>3411008</v>
      </c>
      <c r="H1319" s="3" t="s">
        <v>66</v>
      </c>
      <c r="I1319" s="3" t="s">
        <v>7597</v>
      </c>
      <c r="J1319" s="3" t="s">
        <v>66</v>
      </c>
      <c r="K1319" s="3" t="s">
        <v>7598</v>
      </c>
      <c r="L1319" s="2" t="b">
        <v>0</v>
      </c>
      <c r="M1319" s="4" t="s">
        <v>7599</v>
      </c>
      <c r="N1319" s="2" t="b">
        <v>0</v>
      </c>
      <c r="O1319" s="3" t="s">
        <v>3565</v>
      </c>
      <c r="P1319" s="3" t="s">
        <v>7600</v>
      </c>
      <c r="Q1319" s="3" t="s">
        <v>94</v>
      </c>
      <c r="R1319" s="2" t="s">
        <v>300</v>
      </c>
      <c r="S1319" s="2">
        <v>102635</v>
      </c>
      <c r="T1319" s="5">
        <v>44795</v>
      </c>
      <c r="U1319" s="6">
        <v>44812</v>
      </c>
      <c r="V1319" s="5">
        <v>45535</v>
      </c>
      <c r="W1319" s="5">
        <v>45169</v>
      </c>
      <c r="X1319" s="2">
        <v>1</v>
      </c>
      <c r="Y1319" s="2" t="b">
        <v>1</v>
      </c>
      <c r="Z1319" s="2" t="b">
        <v>0</v>
      </c>
      <c r="AA1319" s="2" t="b">
        <v>1</v>
      </c>
      <c r="AB1319" s="2" t="b">
        <v>0</v>
      </c>
      <c r="AC1319" s="2" t="b">
        <v>0</v>
      </c>
      <c r="AD1319" s="2" t="b">
        <v>0</v>
      </c>
      <c r="AE1319" s="2" t="b">
        <v>0</v>
      </c>
      <c r="AF1319" s="2" t="b">
        <v>0</v>
      </c>
      <c r="AG1319" s="2">
        <v>836</v>
      </c>
      <c r="AH1319" s="6">
        <v>45216</v>
      </c>
      <c r="AI1319" s="5">
        <v>45226</v>
      </c>
      <c r="AJ1319" s="5">
        <v>45961</v>
      </c>
      <c r="AK1319" s="5">
        <v>45596</v>
      </c>
      <c r="AL1319" s="2">
        <v>1</v>
      </c>
      <c r="AM1319" s="3" t="s">
        <v>864</v>
      </c>
      <c r="AN1319" s="3" t="s">
        <v>66</v>
      </c>
      <c r="AO1319" s="3" t="s">
        <v>75</v>
      </c>
      <c r="AP1319" s="3" t="s">
        <v>66</v>
      </c>
      <c r="AQ1319" s="7"/>
      <c r="AR1319" s="7"/>
      <c r="AS1319" s="7"/>
      <c r="AT1319" s="7"/>
      <c r="AU1319" s="7"/>
      <c r="AV1319" s="7"/>
      <c r="AW1319" s="2" t="b">
        <v>0</v>
      </c>
      <c r="AX1319" s="2" t="b">
        <v>0</v>
      </c>
      <c r="AY1319" s="2" t="b">
        <v>0</v>
      </c>
      <c r="AZ1319" s="2" t="b">
        <v>0</v>
      </c>
      <c r="BA1319" s="2" t="b">
        <v>0</v>
      </c>
      <c r="BB1319" s="2" t="b">
        <v>0</v>
      </c>
      <c r="BC1319" s="2" t="b">
        <v>0</v>
      </c>
      <c r="BD1319" s="7"/>
      <c r="BE1319" s="7"/>
      <c r="BF1319" s="7"/>
      <c r="BG1319" s="7"/>
      <c r="BH1319" s="7"/>
      <c r="BI1319" s="7"/>
      <c r="BJ1319" s="3" t="s">
        <v>66</v>
      </c>
      <c r="BK1319" s="3" t="s">
        <v>66</v>
      </c>
      <c r="BL1319" s="3" t="s">
        <v>66</v>
      </c>
      <c r="BM1319" s="3" t="s">
        <v>66</v>
      </c>
      <c r="BN1319" s="3" t="s">
        <v>66</v>
      </c>
      <c r="BO1319" s="3" t="s">
        <v>66</v>
      </c>
    </row>
    <row r="1320" spans="1:67" ht="67.5" x14ac:dyDescent="0.15">
      <c r="A1320" s="2">
        <v>5031743</v>
      </c>
      <c r="B1320" s="10" t="str">
        <f>VLOOKUP(A1320,CSV_R7.10.23!KIHON_20003313_2025_20251023144124_JURAI,2,FALSE)</f>
        <v>株式会社　パワープロジェクト</v>
      </c>
      <c r="C1320" s="10" t="str">
        <f>VLOOKUP(A1320,CSV_R7.10.23!KIHON_20003313_2025_20251023144124_JURAI,4,FALSE)</f>
        <v>千代田区　内神田　１丁目８－１１　東京保井ビル６Ｆ</v>
      </c>
      <c r="D1320" s="2">
        <v>2637</v>
      </c>
      <c r="E1320" s="3" t="s">
        <v>7601</v>
      </c>
      <c r="F1320" s="3" t="s">
        <v>66</v>
      </c>
      <c r="G1320" s="2">
        <v>5031743</v>
      </c>
      <c r="H1320" s="3" t="s">
        <v>66</v>
      </c>
      <c r="I1320" s="3" t="s">
        <v>7602</v>
      </c>
      <c r="J1320" s="3" t="s">
        <v>66</v>
      </c>
      <c r="K1320" s="3" t="s">
        <v>7603</v>
      </c>
      <c r="L1320" s="2" t="b">
        <v>0</v>
      </c>
      <c r="M1320" s="4" t="s">
        <v>7604</v>
      </c>
      <c r="N1320" s="2" t="b">
        <v>0</v>
      </c>
      <c r="O1320" s="3" t="s">
        <v>2870</v>
      </c>
      <c r="P1320" s="3" t="s">
        <v>7605</v>
      </c>
      <c r="Q1320" s="3" t="s">
        <v>194</v>
      </c>
      <c r="R1320" s="2" t="s">
        <v>327</v>
      </c>
      <c r="S1320" s="2">
        <v>102637</v>
      </c>
      <c r="T1320" s="5">
        <v>44810</v>
      </c>
      <c r="U1320" s="6">
        <v>44825</v>
      </c>
      <c r="V1320" s="5">
        <v>45930</v>
      </c>
      <c r="W1320" s="5">
        <v>45565</v>
      </c>
      <c r="X1320" s="2">
        <v>2</v>
      </c>
      <c r="Y1320" s="2" t="b">
        <v>1</v>
      </c>
      <c r="Z1320" s="2" t="b">
        <v>1</v>
      </c>
      <c r="AA1320" s="2" t="b">
        <v>0</v>
      </c>
      <c r="AB1320" s="2" t="b">
        <v>0</v>
      </c>
      <c r="AC1320" s="2" t="b">
        <v>0</v>
      </c>
      <c r="AD1320" s="2" t="b">
        <v>0</v>
      </c>
      <c r="AE1320" s="2" t="b">
        <v>1</v>
      </c>
      <c r="AF1320" s="2" t="b">
        <v>0</v>
      </c>
      <c r="AG1320" s="2">
        <v>1023</v>
      </c>
      <c r="AH1320" s="6">
        <v>45581</v>
      </c>
      <c r="AI1320" s="5">
        <v>45590</v>
      </c>
      <c r="AJ1320" s="5">
        <v>45961</v>
      </c>
      <c r="AK1320" s="7"/>
      <c r="AL1320" s="7"/>
      <c r="AM1320" s="3" t="s">
        <v>186</v>
      </c>
      <c r="AN1320" s="3" t="s">
        <v>66</v>
      </c>
      <c r="AO1320" s="3" t="s">
        <v>75</v>
      </c>
      <c r="AP1320" s="3" t="s">
        <v>66</v>
      </c>
      <c r="AQ1320" s="7"/>
      <c r="AR1320" s="7"/>
      <c r="AS1320" s="7"/>
      <c r="AT1320" s="7"/>
      <c r="AU1320" s="7"/>
      <c r="AV1320" s="7"/>
      <c r="AW1320" s="2" t="b">
        <v>0</v>
      </c>
      <c r="AX1320" s="2" t="b">
        <v>0</v>
      </c>
      <c r="AY1320" s="2" t="b">
        <v>0</v>
      </c>
      <c r="AZ1320" s="2" t="b">
        <v>0</v>
      </c>
      <c r="BA1320" s="2" t="b">
        <v>0</v>
      </c>
      <c r="BB1320" s="2" t="b">
        <v>0</v>
      </c>
      <c r="BC1320" s="2" t="b">
        <v>0</v>
      </c>
      <c r="BD1320" s="7"/>
      <c r="BE1320" s="7"/>
      <c r="BF1320" s="7"/>
      <c r="BG1320" s="7"/>
      <c r="BH1320" s="7"/>
      <c r="BI1320" s="7"/>
      <c r="BJ1320" s="3" t="s">
        <v>66</v>
      </c>
      <c r="BK1320" s="3" t="s">
        <v>66</v>
      </c>
      <c r="BL1320" s="3" t="s">
        <v>66</v>
      </c>
      <c r="BM1320" s="3" t="s">
        <v>66</v>
      </c>
      <c r="BN1320" s="3" t="s">
        <v>66</v>
      </c>
      <c r="BO1320" s="3" t="s">
        <v>66</v>
      </c>
    </row>
    <row r="1321" spans="1:67" ht="94.5" x14ac:dyDescent="0.15">
      <c r="A1321" s="2">
        <v>52071040</v>
      </c>
      <c r="B1321" s="10" t="str">
        <f>VLOOKUP(A1321,CSV_R7.10.23!KIHON_20003313_2025_20251023144124_JURAI,2,FALSE)</f>
        <v>東栄電設工業　株式会社</v>
      </c>
      <c r="C1321" s="10" t="str">
        <f>VLOOKUP(A1321,CSV_R7.10.23!KIHON_20003313_2025_20251023144124_JURAI,4,FALSE)</f>
        <v>北区　西ｹ原　３―１１―３</v>
      </c>
      <c r="D1321" s="2">
        <v>2638</v>
      </c>
      <c r="E1321" s="3" t="s">
        <v>7606</v>
      </c>
      <c r="F1321" s="3" t="s">
        <v>66</v>
      </c>
      <c r="G1321" s="2">
        <v>52071040</v>
      </c>
      <c r="H1321" s="3" t="s">
        <v>66</v>
      </c>
      <c r="I1321" s="3" t="s">
        <v>7607</v>
      </c>
      <c r="J1321" s="3" t="s">
        <v>66</v>
      </c>
      <c r="K1321" s="3" t="s">
        <v>7608</v>
      </c>
      <c r="L1321" s="2" t="b">
        <v>0</v>
      </c>
      <c r="M1321" s="4" t="s">
        <v>66</v>
      </c>
      <c r="N1321" s="2" t="b">
        <v>0</v>
      </c>
      <c r="O1321" s="3" t="s">
        <v>7609</v>
      </c>
      <c r="P1321" s="3" t="s">
        <v>7610</v>
      </c>
      <c r="Q1321" s="3" t="s">
        <v>218</v>
      </c>
      <c r="R1321" s="2" t="s">
        <v>277</v>
      </c>
      <c r="S1321" s="2">
        <v>102638</v>
      </c>
      <c r="T1321" s="5">
        <v>44810</v>
      </c>
      <c r="U1321" s="6">
        <v>44825</v>
      </c>
      <c r="V1321" s="5">
        <v>45565</v>
      </c>
      <c r="W1321" s="5">
        <v>45199</v>
      </c>
      <c r="X1321" s="2">
        <v>1</v>
      </c>
      <c r="Y1321" s="2" t="b">
        <v>1</v>
      </c>
      <c r="Z1321" s="2" t="b">
        <v>1</v>
      </c>
      <c r="AA1321" s="2" t="b">
        <v>1</v>
      </c>
      <c r="AB1321" s="2" t="b">
        <v>1</v>
      </c>
      <c r="AC1321" s="2" t="b">
        <v>0</v>
      </c>
      <c r="AD1321" s="2" t="b">
        <v>0</v>
      </c>
      <c r="AE1321" s="2" t="b">
        <v>1</v>
      </c>
      <c r="AF1321" s="2" t="b">
        <v>0</v>
      </c>
      <c r="AG1321" s="2">
        <v>835</v>
      </c>
      <c r="AH1321" s="6">
        <v>45216</v>
      </c>
      <c r="AI1321" s="5">
        <v>45226</v>
      </c>
      <c r="AJ1321" s="5">
        <v>45961</v>
      </c>
      <c r="AK1321" s="5">
        <v>45596</v>
      </c>
      <c r="AL1321" s="2">
        <v>1</v>
      </c>
      <c r="AM1321" s="3" t="s">
        <v>7611</v>
      </c>
      <c r="AN1321" s="3" t="s">
        <v>66</v>
      </c>
      <c r="AO1321" s="3" t="s">
        <v>75</v>
      </c>
      <c r="AP1321" s="3" t="s">
        <v>66</v>
      </c>
      <c r="AQ1321" s="2">
        <v>200170</v>
      </c>
      <c r="AR1321" s="5">
        <v>45226</v>
      </c>
      <c r="AS1321" s="6">
        <v>45232</v>
      </c>
      <c r="AT1321" s="5">
        <v>45961</v>
      </c>
      <c r="AU1321" s="5">
        <v>45596</v>
      </c>
      <c r="AV1321" s="2">
        <v>1</v>
      </c>
      <c r="AW1321" s="2" t="b">
        <v>1</v>
      </c>
      <c r="AX1321" s="2" t="b">
        <v>1</v>
      </c>
      <c r="AY1321" s="2" t="b">
        <v>1</v>
      </c>
      <c r="AZ1321" s="2" t="b">
        <v>1</v>
      </c>
      <c r="BA1321" s="2" t="b">
        <v>1</v>
      </c>
      <c r="BB1321" s="2" t="b">
        <v>1</v>
      </c>
      <c r="BC1321" s="2" t="b">
        <v>0</v>
      </c>
      <c r="BD1321" s="7"/>
      <c r="BE1321" s="7"/>
      <c r="BF1321" s="7"/>
      <c r="BG1321" s="7"/>
      <c r="BH1321" s="7"/>
      <c r="BI1321" s="7"/>
      <c r="BJ1321" s="3" t="s">
        <v>66</v>
      </c>
      <c r="BK1321" s="3" t="s">
        <v>66</v>
      </c>
      <c r="BL1321" s="3" t="s">
        <v>66</v>
      </c>
      <c r="BM1321" s="3" t="s">
        <v>75</v>
      </c>
      <c r="BN1321" s="3" t="s">
        <v>66</v>
      </c>
      <c r="BO1321" s="3" t="s">
        <v>66</v>
      </c>
    </row>
    <row r="1322" spans="1:67" ht="54" x14ac:dyDescent="0.15">
      <c r="A1322" s="2">
        <v>84330440</v>
      </c>
      <c r="B1322" s="10" t="str">
        <f>VLOOKUP(A1322,CSV_R7.10.23!KIHON_20003313_2025_20251023144124_JURAI,2,FALSE)</f>
        <v>株式会社　小林モーター</v>
      </c>
      <c r="C1322" s="10" t="str">
        <f>VLOOKUP(A1322,CSV_R7.10.23!KIHON_20003313_2025_20251023144124_JURAI,4,FALSE)</f>
        <v>清瀬市　下宿 1-188</v>
      </c>
      <c r="D1322" s="2">
        <v>2639</v>
      </c>
      <c r="E1322" s="3" t="s">
        <v>7612</v>
      </c>
      <c r="F1322" s="3" t="s">
        <v>66</v>
      </c>
      <c r="G1322" s="2">
        <v>84330440</v>
      </c>
      <c r="H1322" s="3" t="s">
        <v>66</v>
      </c>
      <c r="I1322" s="3" t="s">
        <v>7613</v>
      </c>
      <c r="J1322" s="3" t="s">
        <v>66</v>
      </c>
      <c r="K1322" s="3" t="s">
        <v>7614</v>
      </c>
      <c r="L1322" s="2" t="b">
        <v>0</v>
      </c>
      <c r="M1322" s="4" t="s">
        <v>7615</v>
      </c>
      <c r="N1322" s="2" t="b">
        <v>0</v>
      </c>
      <c r="O1322" s="3" t="s">
        <v>7616</v>
      </c>
      <c r="P1322" s="3" t="s">
        <v>7617</v>
      </c>
      <c r="Q1322" s="3" t="s">
        <v>2730</v>
      </c>
      <c r="R1322" s="2" t="s">
        <v>1384</v>
      </c>
      <c r="S1322" s="2">
        <v>102639</v>
      </c>
      <c r="T1322" s="5">
        <v>44810</v>
      </c>
      <c r="U1322" s="6">
        <v>44825</v>
      </c>
      <c r="V1322" s="5">
        <v>45565</v>
      </c>
      <c r="W1322" s="5">
        <v>45199</v>
      </c>
      <c r="X1322" s="2">
        <v>1</v>
      </c>
      <c r="Y1322" s="2" t="b">
        <v>1</v>
      </c>
      <c r="Z1322" s="2" t="b">
        <v>1</v>
      </c>
      <c r="AA1322" s="2" t="b">
        <v>0</v>
      </c>
      <c r="AB1322" s="2" t="b">
        <v>0</v>
      </c>
      <c r="AC1322" s="2" t="b">
        <v>0</v>
      </c>
      <c r="AD1322" s="2" t="b">
        <v>0</v>
      </c>
      <c r="AE1322" s="2" t="b">
        <v>0</v>
      </c>
      <c r="AF1322" s="2" t="b">
        <v>0</v>
      </c>
      <c r="AG1322" s="2">
        <v>833</v>
      </c>
      <c r="AH1322" s="6">
        <v>45216</v>
      </c>
      <c r="AI1322" s="5">
        <v>45226</v>
      </c>
      <c r="AJ1322" s="5">
        <v>45961</v>
      </c>
      <c r="AK1322" s="5">
        <v>45596</v>
      </c>
      <c r="AL1322" s="2">
        <v>1</v>
      </c>
      <c r="AM1322" s="3" t="s">
        <v>2525</v>
      </c>
      <c r="AN1322" s="3" t="s">
        <v>66</v>
      </c>
      <c r="AO1322" s="3" t="s">
        <v>75</v>
      </c>
      <c r="AP1322" s="3" t="s">
        <v>66</v>
      </c>
      <c r="AQ1322" s="7"/>
      <c r="AR1322" s="7"/>
      <c r="AS1322" s="7"/>
      <c r="AT1322" s="7"/>
      <c r="AU1322" s="7"/>
      <c r="AV1322" s="7"/>
      <c r="AW1322" s="2" t="b">
        <v>0</v>
      </c>
      <c r="AX1322" s="2" t="b">
        <v>0</v>
      </c>
      <c r="AY1322" s="2" t="b">
        <v>0</v>
      </c>
      <c r="AZ1322" s="2" t="b">
        <v>0</v>
      </c>
      <c r="BA1322" s="2" t="b">
        <v>0</v>
      </c>
      <c r="BB1322" s="2" t="b">
        <v>0</v>
      </c>
      <c r="BC1322" s="2" t="b">
        <v>0</v>
      </c>
      <c r="BD1322" s="7"/>
      <c r="BE1322" s="7"/>
      <c r="BF1322" s="7"/>
      <c r="BG1322" s="7"/>
      <c r="BH1322" s="7"/>
      <c r="BI1322" s="7"/>
      <c r="BJ1322" s="3" t="s">
        <v>66</v>
      </c>
      <c r="BK1322" s="3" t="s">
        <v>66</v>
      </c>
      <c r="BL1322" s="3" t="s">
        <v>66</v>
      </c>
      <c r="BM1322" s="3" t="s">
        <v>66</v>
      </c>
      <c r="BN1322" s="3" t="s">
        <v>66</v>
      </c>
      <c r="BO1322" s="3" t="s">
        <v>66</v>
      </c>
    </row>
    <row r="1323" spans="1:67" ht="54" x14ac:dyDescent="0.15">
      <c r="A1323" s="2">
        <v>35120310</v>
      </c>
      <c r="B1323" s="10" t="str">
        <f>VLOOKUP(A1323,CSV_R7.10.23!KIHON_20003313_2025_20251023144124_JURAI,2,FALSE)</f>
        <v>株式会社　小黒組</v>
      </c>
      <c r="C1323" s="10" t="str">
        <f>VLOOKUP(A1323,CSV_R7.10.23!KIHON_20003313_2025_20251023144124_JURAI,4,FALSE)</f>
        <v>江東区　亀戸　２ー１７ー１５</v>
      </c>
      <c r="D1323" s="2">
        <v>2640</v>
      </c>
      <c r="E1323" s="3" t="s">
        <v>7618</v>
      </c>
      <c r="F1323" s="3" t="s">
        <v>66</v>
      </c>
      <c r="G1323" s="2">
        <v>35120310</v>
      </c>
      <c r="H1323" s="3" t="s">
        <v>66</v>
      </c>
      <c r="I1323" s="3" t="s">
        <v>7619</v>
      </c>
      <c r="J1323" s="3" t="s">
        <v>66</v>
      </c>
      <c r="K1323" s="3" t="s">
        <v>7620</v>
      </c>
      <c r="L1323" s="2" t="b">
        <v>0</v>
      </c>
      <c r="M1323" s="4" t="s">
        <v>7621</v>
      </c>
      <c r="N1323" s="2" t="b">
        <v>0</v>
      </c>
      <c r="O1323" s="3" t="s">
        <v>419</v>
      </c>
      <c r="P1323" s="3" t="s">
        <v>7622</v>
      </c>
      <c r="Q1323" s="3" t="s">
        <v>185</v>
      </c>
      <c r="R1323" s="2" t="s">
        <v>7623</v>
      </c>
      <c r="S1323" s="2">
        <v>102640</v>
      </c>
      <c r="T1323" s="5">
        <v>44810</v>
      </c>
      <c r="U1323" s="6">
        <v>44825</v>
      </c>
      <c r="V1323" s="5">
        <v>45199</v>
      </c>
      <c r="W1323" s="7"/>
      <c r="X1323" s="7"/>
      <c r="Y1323" s="2" t="b">
        <v>1</v>
      </c>
      <c r="Z1323" s="2" t="b">
        <v>1</v>
      </c>
      <c r="AA1323" s="2" t="b">
        <v>1</v>
      </c>
      <c r="AB1323" s="2" t="b">
        <v>0</v>
      </c>
      <c r="AC1323" s="2" t="b">
        <v>0</v>
      </c>
      <c r="AD1323" s="2" t="b">
        <v>0</v>
      </c>
      <c r="AE1323" s="2" t="b">
        <v>1</v>
      </c>
      <c r="AF1323" s="2" t="b">
        <v>0</v>
      </c>
      <c r="AG1323" s="2">
        <v>754</v>
      </c>
      <c r="AH1323" s="6">
        <v>45135</v>
      </c>
      <c r="AI1323" s="5">
        <v>45142</v>
      </c>
      <c r="AJ1323" s="5">
        <v>46599</v>
      </c>
      <c r="AK1323" s="5">
        <v>45869</v>
      </c>
      <c r="AL1323" s="2">
        <v>2</v>
      </c>
      <c r="AM1323" s="3" t="s">
        <v>66</v>
      </c>
      <c r="AN1323" s="3" t="s">
        <v>66</v>
      </c>
      <c r="AO1323" s="3" t="s">
        <v>75</v>
      </c>
      <c r="AP1323" s="3" t="s">
        <v>66</v>
      </c>
      <c r="AQ1323" s="7"/>
      <c r="AR1323" s="7"/>
      <c r="AS1323" s="7"/>
      <c r="AT1323" s="7"/>
      <c r="AU1323" s="7"/>
      <c r="AV1323" s="7"/>
      <c r="AW1323" s="2" t="b">
        <v>0</v>
      </c>
      <c r="AX1323" s="2" t="b">
        <v>0</v>
      </c>
      <c r="AY1323" s="2" t="b">
        <v>0</v>
      </c>
      <c r="AZ1323" s="2" t="b">
        <v>0</v>
      </c>
      <c r="BA1323" s="2" t="b">
        <v>0</v>
      </c>
      <c r="BB1323" s="2" t="b">
        <v>0</v>
      </c>
      <c r="BC1323" s="2" t="b">
        <v>0</v>
      </c>
      <c r="BD1323" s="7"/>
      <c r="BE1323" s="7"/>
      <c r="BF1323" s="7"/>
      <c r="BG1323" s="7"/>
      <c r="BH1323" s="7"/>
      <c r="BI1323" s="7"/>
      <c r="BJ1323" s="3" t="s">
        <v>66</v>
      </c>
      <c r="BK1323" s="3" t="s">
        <v>66</v>
      </c>
      <c r="BL1323" s="3" t="s">
        <v>66</v>
      </c>
      <c r="BM1323" s="3" t="s">
        <v>66</v>
      </c>
      <c r="BN1323" s="3" t="s">
        <v>66</v>
      </c>
      <c r="BO1323" s="3" t="s">
        <v>66</v>
      </c>
    </row>
    <row r="1324" spans="1:67" ht="81" x14ac:dyDescent="0.15">
      <c r="A1324" s="2">
        <v>51324614</v>
      </c>
      <c r="B1324" s="10" t="str">
        <f>VLOOKUP(A1324,CSV_R7.10.23!KIHON_20003313_2025_20251023144124_JURAI,2,FALSE)</f>
        <v>株式会社　ＢｌｕｅＯｃｅａｎ</v>
      </c>
      <c r="C1324" s="10" t="str">
        <f>VLOOKUP(A1324,CSV_R7.10.23!KIHON_20003313_2025_20251023144124_JURAI,4,FALSE)</f>
        <v>豊島区　池袋　２－３６－１ＩＮＦＩＮＩＴＹＩＫＥＢＵＫＵＲＯ・Ｂ１</v>
      </c>
      <c r="D1324" s="2">
        <v>2641</v>
      </c>
      <c r="E1324" s="3" t="s">
        <v>7624</v>
      </c>
      <c r="F1324" s="3" t="s">
        <v>66</v>
      </c>
      <c r="G1324" s="2">
        <v>51324614</v>
      </c>
      <c r="H1324" s="3" t="s">
        <v>66</v>
      </c>
      <c r="I1324" s="3" t="s">
        <v>7625</v>
      </c>
      <c r="J1324" s="3" t="s">
        <v>66</v>
      </c>
      <c r="K1324" s="3" t="s">
        <v>7626</v>
      </c>
      <c r="L1324" s="2" t="b">
        <v>0</v>
      </c>
      <c r="M1324" s="4" t="s">
        <v>7627</v>
      </c>
      <c r="N1324" s="2" t="b">
        <v>0</v>
      </c>
      <c r="O1324" s="3" t="s">
        <v>7628</v>
      </c>
      <c r="P1324" s="3" t="s">
        <v>7629</v>
      </c>
      <c r="Q1324" s="3" t="s">
        <v>94</v>
      </c>
      <c r="R1324" s="2" t="s">
        <v>300</v>
      </c>
      <c r="S1324" s="2">
        <v>102641</v>
      </c>
      <c r="T1324" s="5">
        <v>44811</v>
      </c>
      <c r="U1324" s="6">
        <v>44825</v>
      </c>
      <c r="V1324" s="5">
        <v>46660</v>
      </c>
      <c r="W1324" s="5">
        <v>45930</v>
      </c>
      <c r="X1324" s="2">
        <v>3</v>
      </c>
      <c r="Y1324" s="2" t="b">
        <v>1</v>
      </c>
      <c r="Z1324" s="2" t="b">
        <v>1</v>
      </c>
      <c r="AA1324" s="2" t="b">
        <v>1</v>
      </c>
      <c r="AB1324" s="2" t="b">
        <v>1</v>
      </c>
      <c r="AC1324" s="2" t="b">
        <v>1</v>
      </c>
      <c r="AD1324" s="2" t="b">
        <v>1</v>
      </c>
      <c r="AE1324" s="2" t="b">
        <v>1</v>
      </c>
      <c r="AF1324" s="2" t="b">
        <v>0</v>
      </c>
      <c r="AG1324" s="7"/>
      <c r="AH1324" s="7"/>
      <c r="AI1324" s="7"/>
      <c r="AJ1324" s="7"/>
      <c r="AK1324" s="7"/>
      <c r="AL1324" s="7"/>
      <c r="AM1324" s="3" t="s">
        <v>7630</v>
      </c>
      <c r="AN1324" s="3" t="s">
        <v>66</v>
      </c>
      <c r="AO1324" s="3" t="s">
        <v>75</v>
      </c>
      <c r="AP1324" s="3" t="s">
        <v>66</v>
      </c>
      <c r="AQ1324" s="7"/>
      <c r="AR1324" s="7"/>
      <c r="AS1324" s="7"/>
      <c r="AT1324" s="7"/>
      <c r="AU1324" s="7"/>
      <c r="AV1324" s="7"/>
      <c r="AW1324" s="2" t="b">
        <v>0</v>
      </c>
      <c r="AX1324" s="2" t="b">
        <v>0</v>
      </c>
      <c r="AY1324" s="2" t="b">
        <v>0</v>
      </c>
      <c r="AZ1324" s="2" t="b">
        <v>0</v>
      </c>
      <c r="BA1324" s="2" t="b">
        <v>0</v>
      </c>
      <c r="BB1324" s="2" t="b">
        <v>0</v>
      </c>
      <c r="BC1324" s="2" t="b">
        <v>0</v>
      </c>
      <c r="BD1324" s="7"/>
      <c r="BE1324" s="7"/>
      <c r="BF1324" s="7"/>
      <c r="BG1324" s="7"/>
      <c r="BH1324" s="7"/>
      <c r="BI1324" s="7"/>
      <c r="BJ1324" s="3" t="s">
        <v>66</v>
      </c>
      <c r="BK1324" s="3" t="s">
        <v>66</v>
      </c>
      <c r="BL1324" s="3" t="s">
        <v>66</v>
      </c>
      <c r="BM1324" s="3" t="s">
        <v>66</v>
      </c>
      <c r="BN1324" s="3" t="s">
        <v>66</v>
      </c>
      <c r="BO1324" s="3" t="s">
        <v>66</v>
      </c>
    </row>
    <row r="1325" spans="1:67" ht="54" x14ac:dyDescent="0.15">
      <c r="A1325" s="2">
        <v>62470947</v>
      </c>
      <c r="B1325" s="10" t="str">
        <f>VLOOKUP(A1325,CSV_R7.10.23!KIHON_20003313_2025_20251023144124_JURAI,2,FALSE)</f>
        <v>株式会社　スタビライザー</v>
      </c>
      <c r="C1325" s="10" t="str">
        <f>VLOOKUP(A1325,CSV_R7.10.23!KIHON_20003313_2025_20251023144124_JURAI,4,FALSE)</f>
        <v>品川区　上大崎　３－３－９</v>
      </c>
      <c r="D1325" s="2">
        <v>2642</v>
      </c>
      <c r="E1325" s="3" t="s">
        <v>7631</v>
      </c>
      <c r="F1325" s="3" t="s">
        <v>66</v>
      </c>
      <c r="G1325" s="2">
        <v>62470947</v>
      </c>
      <c r="H1325" s="3" t="s">
        <v>66</v>
      </c>
      <c r="I1325" s="3" t="s">
        <v>7632</v>
      </c>
      <c r="J1325" s="3" t="s">
        <v>66</v>
      </c>
      <c r="K1325" s="3" t="s">
        <v>7633</v>
      </c>
      <c r="L1325" s="2" t="b">
        <v>0</v>
      </c>
      <c r="M1325" s="4" t="s">
        <v>66</v>
      </c>
      <c r="N1325" s="2" t="b">
        <v>0</v>
      </c>
      <c r="O1325" s="3" t="s">
        <v>4664</v>
      </c>
      <c r="P1325" s="3" t="s">
        <v>7634</v>
      </c>
      <c r="Q1325" s="3" t="s">
        <v>440</v>
      </c>
      <c r="R1325" s="2" t="s">
        <v>84</v>
      </c>
      <c r="S1325" s="2">
        <v>102642</v>
      </c>
      <c r="T1325" s="5">
        <v>44811</v>
      </c>
      <c r="U1325" s="6">
        <v>44825</v>
      </c>
      <c r="V1325" s="5">
        <v>46660</v>
      </c>
      <c r="W1325" s="5">
        <v>45930</v>
      </c>
      <c r="X1325" s="2">
        <v>3</v>
      </c>
      <c r="Y1325" s="2" t="b">
        <v>1</v>
      </c>
      <c r="Z1325" s="2" t="b">
        <v>1</v>
      </c>
      <c r="AA1325" s="2" t="b">
        <v>1</v>
      </c>
      <c r="AB1325" s="2" t="b">
        <v>1</v>
      </c>
      <c r="AC1325" s="2" t="b">
        <v>1</v>
      </c>
      <c r="AD1325" s="2" t="b">
        <v>0</v>
      </c>
      <c r="AE1325" s="2" t="b">
        <v>0</v>
      </c>
      <c r="AF1325" s="2" t="b">
        <v>0</v>
      </c>
      <c r="AG1325" s="7"/>
      <c r="AH1325" s="7"/>
      <c r="AI1325" s="7"/>
      <c r="AJ1325" s="7"/>
      <c r="AK1325" s="7"/>
      <c r="AL1325" s="7"/>
      <c r="AM1325" s="3" t="s">
        <v>66</v>
      </c>
      <c r="AN1325" s="3" t="s">
        <v>66</v>
      </c>
      <c r="AO1325" s="3" t="s">
        <v>75</v>
      </c>
      <c r="AP1325" s="3" t="s">
        <v>66</v>
      </c>
      <c r="AQ1325" s="7"/>
      <c r="AR1325" s="7"/>
      <c r="AS1325" s="7"/>
      <c r="AT1325" s="7"/>
      <c r="AU1325" s="7"/>
      <c r="AV1325" s="7"/>
      <c r="AW1325" s="2" t="b">
        <v>0</v>
      </c>
      <c r="AX1325" s="2" t="b">
        <v>0</v>
      </c>
      <c r="AY1325" s="2" t="b">
        <v>0</v>
      </c>
      <c r="AZ1325" s="2" t="b">
        <v>0</v>
      </c>
      <c r="BA1325" s="2" t="b">
        <v>0</v>
      </c>
      <c r="BB1325" s="2" t="b">
        <v>0</v>
      </c>
      <c r="BC1325" s="2" t="b">
        <v>0</v>
      </c>
      <c r="BD1325" s="7"/>
      <c r="BE1325" s="7"/>
      <c r="BF1325" s="7"/>
      <c r="BG1325" s="7"/>
      <c r="BH1325" s="7"/>
      <c r="BI1325" s="7"/>
      <c r="BJ1325" s="3" t="s">
        <v>66</v>
      </c>
      <c r="BK1325" s="3" t="s">
        <v>66</v>
      </c>
      <c r="BL1325" s="3" t="s">
        <v>66</v>
      </c>
      <c r="BM1325" s="3" t="s">
        <v>66</v>
      </c>
      <c r="BN1325" s="3" t="s">
        <v>66</v>
      </c>
      <c r="BO1325" s="3" t="s">
        <v>66</v>
      </c>
    </row>
    <row r="1326" spans="1:67" ht="54" x14ac:dyDescent="0.15">
      <c r="A1326" s="2">
        <v>31170044</v>
      </c>
      <c r="B1326" s="10" t="str">
        <f>VLOOKUP(A1326,CSV_R7.10.23!KIHON_20003313_2025_20251023144124_JURAI,2,FALSE)</f>
        <v>オフィスモロホシ社会保険労務士法人</v>
      </c>
      <c r="C1326" s="10" t="str">
        <f>VLOOKUP(A1326,CSV_R7.10.23!KIHON_20003313_2025_20251023144124_JURAI,4,FALSE)</f>
        <v>足立区　東綾瀬　１－６－１６</v>
      </c>
      <c r="D1326" s="2">
        <v>2643</v>
      </c>
      <c r="E1326" s="3" t="s">
        <v>7635</v>
      </c>
      <c r="F1326" s="3" t="s">
        <v>66</v>
      </c>
      <c r="G1326" s="2">
        <v>31170044</v>
      </c>
      <c r="H1326" s="3" t="s">
        <v>66</v>
      </c>
      <c r="I1326" s="3" t="s">
        <v>7636</v>
      </c>
      <c r="J1326" s="3" t="s">
        <v>66</v>
      </c>
      <c r="K1326" s="3" t="s">
        <v>7637</v>
      </c>
      <c r="L1326" s="2" t="b">
        <v>0</v>
      </c>
      <c r="M1326" s="4" t="s">
        <v>66</v>
      </c>
      <c r="N1326" s="2" t="b">
        <v>0</v>
      </c>
      <c r="O1326" s="3" t="s">
        <v>5781</v>
      </c>
      <c r="P1326" s="3" t="s">
        <v>7638</v>
      </c>
      <c r="Q1326" s="3" t="s">
        <v>141</v>
      </c>
      <c r="R1326" s="2" t="s">
        <v>774</v>
      </c>
      <c r="S1326" s="2">
        <v>102643</v>
      </c>
      <c r="T1326" s="5">
        <v>44812</v>
      </c>
      <c r="U1326" s="6">
        <v>44825</v>
      </c>
      <c r="V1326" s="5">
        <v>46660</v>
      </c>
      <c r="W1326" s="5">
        <v>45930</v>
      </c>
      <c r="X1326" s="2">
        <v>3</v>
      </c>
      <c r="Y1326" s="2" t="b">
        <v>1</v>
      </c>
      <c r="Z1326" s="2" t="b">
        <v>1</v>
      </c>
      <c r="AA1326" s="2" t="b">
        <v>1</v>
      </c>
      <c r="AB1326" s="2" t="b">
        <v>0</v>
      </c>
      <c r="AC1326" s="2" t="b">
        <v>1</v>
      </c>
      <c r="AD1326" s="2" t="b">
        <v>0</v>
      </c>
      <c r="AE1326" s="2" t="b">
        <v>0</v>
      </c>
      <c r="AF1326" s="2" t="b">
        <v>0</v>
      </c>
      <c r="AG1326" s="7"/>
      <c r="AH1326" s="7"/>
      <c r="AI1326" s="7"/>
      <c r="AJ1326" s="7"/>
      <c r="AK1326" s="7"/>
      <c r="AL1326" s="7"/>
      <c r="AM1326" s="3" t="s">
        <v>66</v>
      </c>
      <c r="AN1326" s="3" t="s">
        <v>66</v>
      </c>
      <c r="AO1326" s="3" t="s">
        <v>75</v>
      </c>
      <c r="AP1326" s="3" t="s">
        <v>66</v>
      </c>
      <c r="AQ1326" s="7"/>
      <c r="AR1326" s="7"/>
      <c r="AS1326" s="7"/>
      <c r="AT1326" s="7"/>
      <c r="AU1326" s="7"/>
      <c r="AV1326" s="7"/>
      <c r="AW1326" s="2" t="b">
        <v>0</v>
      </c>
      <c r="AX1326" s="2" t="b">
        <v>0</v>
      </c>
      <c r="AY1326" s="2" t="b">
        <v>0</v>
      </c>
      <c r="AZ1326" s="2" t="b">
        <v>0</v>
      </c>
      <c r="BA1326" s="2" t="b">
        <v>0</v>
      </c>
      <c r="BB1326" s="2" t="b">
        <v>0</v>
      </c>
      <c r="BC1326" s="2" t="b">
        <v>0</v>
      </c>
      <c r="BD1326" s="7"/>
      <c r="BE1326" s="7"/>
      <c r="BF1326" s="7"/>
      <c r="BG1326" s="7"/>
      <c r="BH1326" s="7"/>
      <c r="BI1326" s="7"/>
      <c r="BJ1326" s="3" t="s">
        <v>66</v>
      </c>
      <c r="BK1326" s="3" t="s">
        <v>66</v>
      </c>
      <c r="BL1326" s="3" t="s">
        <v>66</v>
      </c>
      <c r="BM1326" s="3" t="s">
        <v>66</v>
      </c>
      <c r="BN1326" s="3" t="s">
        <v>66</v>
      </c>
      <c r="BO1326" s="3" t="s">
        <v>66</v>
      </c>
    </row>
    <row r="1327" spans="1:67" ht="94.5" x14ac:dyDescent="0.15">
      <c r="A1327" s="2">
        <v>55312840</v>
      </c>
      <c r="B1327" s="10" t="str">
        <f>VLOOKUP(A1327,CSV_R7.10.23!KIHON_20003313_2025_20251023144124_JURAI,2,FALSE)</f>
        <v>株式会社　Ｋ’ｓ　ｓｔｙｌｅ</v>
      </c>
      <c r="C1327" s="10" t="str">
        <f>VLOOKUP(A1327,CSV_R7.10.23!KIHON_20003313_2025_20251023144124_JURAI,4,FALSE)</f>
        <v>新宿区　大京町　３１　マンションヴィップ新宿御苑１０２</v>
      </c>
      <c r="D1327" s="2">
        <v>2644</v>
      </c>
      <c r="E1327" s="3" t="s">
        <v>7639</v>
      </c>
      <c r="F1327" s="3" t="s">
        <v>66</v>
      </c>
      <c r="G1327" s="2">
        <v>55312840</v>
      </c>
      <c r="H1327" s="3" t="s">
        <v>66</v>
      </c>
      <c r="I1327" s="3" t="s">
        <v>7640</v>
      </c>
      <c r="J1327" s="3" t="s">
        <v>66</v>
      </c>
      <c r="K1327" s="3" t="s">
        <v>7641</v>
      </c>
      <c r="L1327" s="2" t="b">
        <v>0</v>
      </c>
      <c r="M1327" s="4" t="s">
        <v>66</v>
      </c>
      <c r="N1327" s="2" t="b">
        <v>0</v>
      </c>
      <c r="O1327" s="3" t="s">
        <v>7642</v>
      </c>
      <c r="P1327" s="3" t="s">
        <v>7643</v>
      </c>
      <c r="Q1327" s="3" t="s">
        <v>114</v>
      </c>
      <c r="R1327" s="2" t="s">
        <v>177</v>
      </c>
      <c r="S1327" s="2">
        <v>102644</v>
      </c>
      <c r="T1327" s="5">
        <v>44813</v>
      </c>
      <c r="U1327" s="6">
        <v>44825</v>
      </c>
      <c r="V1327" s="5">
        <v>45199</v>
      </c>
      <c r="W1327" s="7"/>
      <c r="X1327" s="7"/>
      <c r="Y1327" s="2" t="b">
        <v>1</v>
      </c>
      <c r="Z1327" s="2" t="b">
        <v>1</v>
      </c>
      <c r="AA1327" s="2" t="b">
        <v>1</v>
      </c>
      <c r="AB1327" s="2" t="b">
        <v>0</v>
      </c>
      <c r="AC1327" s="2" t="b">
        <v>0</v>
      </c>
      <c r="AD1327" s="2" t="b">
        <v>0</v>
      </c>
      <c r="AE1327" s="2" t="b">
        <v>1</v>
      </c>
      <c r="AF1327" s="2" t="b">
        <v>0</v>
      </c>
      <c r="AG1327" s="2">
        <v>820</v>
      </c>
      <c r="AH1327" s="6">
        <v>45191</v>
      </c>
      <c r="AI1327" s="5">
        <v>45201</v>
      </c>
      <c r="AJ1327" s="5">
        <v>45930</v>
      </c>
      <c r="AK1327" s="5">
        <v>45565</v>
      </c>
      <c r="AL1327" s="2">
        <v>1</v>
      </c>
      <c r="AM1327" s="3" t="s">
        <v>66</v>
      </c>
      <c r="AN1327" s="3" t="s">
        <v>66</v>
      </c>
      <c r="AO1327" s="3" t="s">
        <v>75</v>
      </c>
      <c r="AP1327" s="3" t="s">
        <v>66</v>
      </c>
      <c r="AQ1327" s="7"/>
      <c r="AR1327" s="7"/>
      <c r="AS1327" s="7"/>
      <c r="AT1327" s="7"/>
      <c r="AU1327" s="7"/>
      <c r="AV1327" s="7"/>
      <c r="AW1327" s="2" t="b">
        <v>0</v>
      </c>
      <c r="AX1327" s="2" t="b">
        <v>0</v>
      </c>
      <c r="AY1327" s="2" t="b">
        <v>0</v>
      </c>
      <c r="AZ1327" s="2" t="b">
        <v>0</v>
      </c>
      <c r="BA1327" s="2" t="b">
        <v>0</v>
      </c>
      <c r="BB1327" s="2" t="b">
        <v>0</v>
      </c>
      <c r="BC1327" s="2" t="b">
        <v>0</v>
      </c>
      <c r="BD1327" s="7"/>
      <c r="BE1327" s="7"/>
      <c r="BF1327" s="7"/>
      <c r="BG1327" s="7"/>
      <c r="BH1327" s="7"/>
      <c r="BI1327" s="7"/>
      <c r="BJ1327" s="3" t="s">
        <v>66</v>
      </c>
      <c r="BK1327" s="3" t="s">
        <v>66</v>
      </c>
      <c r="BL1327" s="3" t="s">
        <v>66</v>
      </c>
      <c r="BM1327" s="3" t="s">
        <v>66</v>
      </c>
      <c r="BN1327" s="3" t="s">
        <v>66</v>
      </c>
      <c r="BO1327" s="3" t="s">
        <v>66</v>
      </c>
    </row>
    <row r="1328" spans="1:67" ht="94.5" x14ac:dyDescent="0.15">
      <c r="A1328" s="2">
        <v>60320238</v>
      </c>
      <c r="B1328" s="10" t="str">
        <f>VLOOKUP(A1328,CSV_R7.10.23!KIHON_20003313_2025_20251023144124_JURAI,2,FALSE)</f>
        <v>株式会社　フルストリームソリューションズ</v>
      </c>
      <c r="C1328" s="10" t="str">
        <f>VLOOKUP(A1328,CSV_R7.10.23!KIHON_20003313_2025_20251023144124_JURAI,4,FALSE)</f>
        <v>千代田区　神田小川町　３－６－９　神田第２アメレックスビル９Ｆ</v>
      </c>
      <c r="D1328" s="2">
        <v>2645</v>
      </c>
      <c r="E1328" s="3" t="s">
        <v>7644</v>
      </c>
      <c r="F1328" s="3" t="s">
        <v>66</v>
      </c>
      <c r="G1328" s="2">
        <v>60320238</v>
      </c>
      <c r="H1328" s="3" t="s">
        <v>66</v>
      </c>
      <c r="I1328" s="3" t="s">
        <v>7645</v>
      </c>
      <c r="J1328" s="3" t="s">
        <v>66</v>
      </c>
      <c r="K1328" s="3" t="s">
        <v>7646</v>
      </c>
      <c r="L1328" s="2" t="b">
        <v>0</v>
      </c>
      <c r="M1328" s="4" t="s">
        <v>7647</v>
      </c>
      <c r="N1328" s="2" t="b">
        <v>0</v>
      </c>
      <c r="O1328" s="3" t="s">
        <v>1222</v>
      </c>
      <c r="P1328" s="3" t="s">
        <v>7648</v>
      </c>
      <c r="Q1328" s="3" t="s">
        <v>440</v>
      </c>
      <c r="R1328" s="2" t="s">
        <v>300</v>
      </c>
      <c r="S1328" s="2">
        <v>102645</v>
      </c>
      <c r="T1328" s="5">
        <v>44815</v>
      </c>
      <c r="U1328" s="6">
        <v>44825</v>
      </c>
      <c r="V1328" s="5">
        <v>45199</v>
      </c>
      <c r="W1328" s="7"/>
      <c r="X1328" s="7"/>
      <c r="Y1328" s="2" t="b">
        <v>1</v>
      </c>
      <c r="Z1328" s="2" t="b">
        <v>1</v>
      </c>
      <c r="AA1328" s="2" t="b">
        <v>1</v>
      </c>
      <c r="AB1328" s="2" t="b">
        <v>1</v>
      </c>
      <c r="AC1328" s="2" t="b">
        <v>1</v>
      </c>
      <c r="AD1328" s="2" t="b">
        <v>0</v>
      </c>
      <c r="AE1328" s="2" t="b">
        <v>1</v>
      </c>
      <c r="AF1328" s="2" t="b">
        <v>0</v>
      </c>
      <c r="AG1328" s="2">
        <v>787</v>
      </c>
      <c r="AH1328" s="6">
        <v>45163</v>
      </c>
      <c r="AI1328" s="5">
        <v>45175</v>
      </c>
      <c r="AJ1328" s="5">
        <v>46630</v>
      </c>
      <c r="AK1328" s="5">
        <v>45900</v>
      </c>
      <c r="AL1328" s="2">
        <v>2</v>
      </c>
      <c r="AM1328" s="3" t="s">
        <v>7649</v>
      </c>
      <c r="AN1328" s="3" t="s">
        <v>66</v>
      </c>
      <c r="AO1328" s="3" t="s">
        <v>75</v>
      </c>
      <c r="AP1328" s="3" t="s">
        <v>66</v>
      </c>
      <c r="AQ1328" s="7"/>
      <c r="AR1328" s="7"/>
      <c r="AS1328" s="7"/>
      <c r="AT1328" s="7"/>
      <c r="AU1328" s="7"/>
      <c r="AV1328" s="7"/>
      <c r="AW1328" s="2" t="b">
        <v>0</v>
      </c>
      <c r="AX1328" s="2" t="b">
        <v>0</v>
      </c>
      <c r="AY1328" s="2" t="b">
        <v>0</v>
      </c>
      <c r="AZ1328" s="2" t="b">
        <v>0</v>
      </c>
      <c r="BA1328" s="2" t="b">
        <v>0</v>
      </c>
      <c r="BB1328" s="2" t="b">
        <v>0</v>
      </c>
      <c r="BC1328" s="2" t="b">
        <v>0</v>
      </c>
      <c r="BD1328" s="7"/>
      <c r="BE1328" s="7"/>
      <c r="BF1328" s="7"/>
      <c r="BG1328" s="7"/>
      <c r="BH1328" s="7"/>
      <c r="BI1328" s="7"/>
      <c r="BJ1328" s="3" t="s">
        <v>66</v>
      </c>
      <c r="BK1328" s="3" t="s">
        <v>66</v>
      </c>
      <c r="BL1328" s="3" t="s">
        <v>66</v>
      </c>
      <c r="BM1328" s="3" t="s">
        <v>66</v>
      </c>
      <c r="BN1328" s="3" t="s">
        <v>66</v>
      </c>
      <c r="BO1328" s="3" t="s">
        <v>66</v>
      </c>
    </row>
    <row r="1329" spans="1:67" ht="54" x14ac:dyDescent="0.15">
      <c r="A1329" s="2">
        <v>26371716</v>
      </c>
      <c r="B1329" s="10" t="str">
        <f>VLOOKUP(A1329,CSV_R7.10.23!KIHON_20003313_2025_20251023144124_JURAI,2,FALSE)</f>
        <v>さんぽみち総合研究所　株式会社</v>
      </c>
      <c r="C1329" s="10" t="str">
        <f>VLOOKUP(A1329,CSV_R7.10.23!KIHON_20003313_2025_20251023144124_JURAI,4,FALSE)</f>
        <v>文京区　向丘　１―１３―１ＫＲＤビル１階</v>
      </c>
      <c r="D1329" s="2">
        <v>2647</v>
      </c>
      <c r="E1329" s="3" t="s">
        <v>7650</v>
      </c>
      <c r="F1329" s="3" t="s">
        <v>66</v>
      </c>
      <c r="G1329" s="2">
        <v>26371716</v>
      </c>
      <c r="H1329" s="3" t="s">
        <v>66</v>
      </c>
      <c r="I1329" s="3" t="s">
        <v>7651</v>
      </c>
      <c r="J1329" s="3" t="s">
        <v>66</v>
      </c>
      <c r="K1329" s="3" t="s">
        <v>7652</v>
      </c>
      <c r="L1329" s="2" t="b">
        <v>0</v>
      </c>
      <c r="M1329" s="4" t="s">
        <v>7653</v>
      </c>
      <c r="N1329" s="2" t="b">
        <v>0</v>
      </c>
      <c r="O1329" s="3" t="s">
        <v>743</v>
      </c>
      <c r="P1329" s="3" t="s">
        <v>7654</v>
      </c>
      <c r="Q1329" s="3" t="s">
        <v>94</v>
      </c>
      <c r="R1329" s="2" t="s">
        <v>115</v>
      </c>
      <c r="S1329" s="2">
        <v>102647</v>
      </c>
      <c r="T1329" s="5">
        <v>44804</v>
      </c>
      <c r="U1329" s="6">
        <v>44820</v>
      </c>
      <c r="V1329" s="5">
        <v>46630</v>
      </c>
      <c r="W1329" s="5">
        <v>45900</v>
      </c>
      <c r="X1329" s="2">
        <v>3</v>
      </c>
      <c r="Y1329" s="2" t="b">
        <v>1</v>
      </c>
      <c r="Z1329" s="2" t="b">
        <v>0</v>
      </c>
      <c r="AA1329" s="2" t="b">
        <v>1</v>
      </c>
      <c r="AB1329" s="2" t="b">
        <v>0</v>
      </c>
      <c r="AC1329" s="2" t="b">
        <v>0</v>
      </c>
      <c r="AD1329" s="2" t="b">
        <v>0</v>
      </c>
      <c r="AE1329" s="2" t="b">
        <v>0</v>
      </c>
      <c r="AF1329" s="2" t="b">
        <v>0</v>
      </c>
      <c r="AG1329" s="7"/>
      <c r="AH1329" s="7"/>
      <c r="AI1329" s="7"/>
      <c r="AJ1329" s="7"/>
      <c r="AK1329" s="7"/>
      <c r="AL1329" s="7"/>
      <c r="AM1329" s="3" t="s">
        <v>66</v>
      </c>
      <c r="AN1329" s="3" t="s">
        <v>66</v>
      </c>
      <c r="AO1329" s="3" t="s">
        <v>75</v>
      </c>
      <c r="AP1329" s="3" t="s">
        <v>66</v>
      </c>
      <c r="AQ1329" s="7"/>
      <c r="AR1329" s="7"/>
      <c r="AS1329" s="7"/>
      <c r="AT1329" s="7"/>
      <c r="AU1329" s="7"/>
      <c r="AV1329" s="7"/>
      <c r="AW1329" s="2" t="b">
        <v>0</v>
      </c>
      <c r="AX1329" s="2" t="b">
        <v>0</v>
      </c>
      <c r="AY1329" s="2" t="b">
        <v>0</v>
      </c>
      <c r="AZ1329" s="2" t="b">
        <v>0</v>
      </c>
      <c r="BA1329" s="2" t="b">
        <v>0</v>
      </c>
      <c r="BB1329" s="2" t="b">
        <v>0</v>
      </c>
      <c r="BC1329" s="2" t="b">
        <v>0</v>
      </c>
      <c r="BD1329" s="7"/>
      <c r="BE1329" s="7"/>
      <c r="BF1329" s="7"/>
      <c r="BG1329" s="7"/>
      <c r="BH1329" s="7"/>
      <c r="BI1329" s="7"/>
      <c r="BJ1329" s="3" t="s">
        <v>66</v>
      </c>
      <c r="BK1329" s="3" t="s">
        <v>66</v>
      </c>
      <c r="BL1329" s="3" t="s">
        <v>66</v>
      </c>
      <c r="BM1329" s="3" t="s">
        <v>66</v>
      </c>
      <c r="BN1329" s="3" t="s">
        <v>66</v>
      </c>
      <c r="BO1329" s="3" t="s">
        <v>66</v>
      </c>
    </row>
    <row r="1330" spans="1:67" ht="81" x14ac:dyDescent="0.15">
      <c r="A1330" s="2">
        <v>55284737</v>
      </c>
      <c r="B1330" s="10" t="str">
        <f>VLOOKUP(A1330,CSV_R7.10.23!KIHON_20003313_2025_20251023144124_JURAI,2,FALSE)</f>
        <v>社会保険労務士法人　アジア経営革新等支援機関</v>
      </c>
      <c r="C1330" s="10" t="str">
        <f>VLOOKUP(A1330,CSV_R7.10.23!KIHON_20003313_2025_20251023144124_JURAI,4,FALSE)</f>
        <v>新宿区　西新宿　７－１７－７　廣田ビル４０２号</v>
      </c>
      <c r="D1330" s="2">
        <v>2648</v>
      </c>
      <c r="E1330" s="3" t="s">
        <v>7655</v>
      </c>
      <c r="F1330" s="3" t="s">
        <v>66</v>
      </c>
      <c r="G1330" s="2">
        <v>55284737</v>
      </c>
      <c r="H1330" s="3" t="s">
        <v>66</v>
      </c>
      <c r="I1330" s="3" t="s">
        <v>7656</v>
      </c>
      <c r="J1330" s="3" t="s">
        <v>66</v>
      </c>
      <c r="K1330" s="3" t="s">
        <v>7657</v>
      </c>
      <c r="L1330" s="2" t="b">
        <v>0</v>
      </c>
      <c r="M1330" s="4" t="s">
        <v>7658</v>
      </c>
      <c r="N1330" s="2" t="b">
        <v>0</v>
      </c>
      <c r="O1330" s="3" t="s">
        <v>499</v>
      </c>
      <c r="P1330" s="3" t="s">
        <v>7659</v>
      </c>
      <c r="Q1330" s="3" t="s">
        <v>94</v>
      </c>
      <c r="R1330" s="2" t="s">
        <v>133</v>
      </c>
      <c r="S1330" s="2">
        <v>102648</v>
      </c>
      <c r="T1330" s="5">
        <v>44804</v>
      </c>
      <c r="U1330" s="6">
        <v>44820</v>
      </c>
      <c r="V1330" s="5">
        <v>46630</v>
      </c>
      <c r="W1330" s="5">
        <v>45900</v>
      </c>
      <c r="X1330" s="2">
        <v>3</v>
      </c>
      <c r="Y1330" s="2" t="b">
        <v>1</v>
      </c>
      <c r="Z1330" s="2" t="b">
        <v>1</v>
      </c>
      <c r="AA1330" s="2" t="b">
        <v>1</v>
      </c>
      <c r="AB1330" s="2" t="b">
        <v>1</v>
      </c>
      <c r="AC1330" s="2" t="b">
        <v>1</v>
      </c>
      <c r="AD1330" s="2" t="b">
        <v>1</v>
      </c>
      <c r="AE1330" s="2" t="b">
        <v>1</v>
      </c>
      <c r="AF1330" s="2" t="b">
        <v>0</v>
      </c>
      <c r="AG1330" s="7"/>
      <c r="AH1330" s="7"/>
      <c r="AI1330" s="7"/>
      <c r="AJ1330" s="7"/>
      <c r="AK1330" s="7"/>
      <c r="AL1330" s="7"/>
      <c r="AM1330" s="3" t="s">
        <v>7660</v>
      </c>
      <c r="AN1330" s="3" t="s">
        <v>66</v>
      </c>
      <c r="AO1330" s="3" t="s">
        <v>75</v>
      </c>
      <c r="AP1330" s="3" t="s">
        <v>66</v>
      </c>
      <c r="AQ1330" s="7"/>
      <c r="AR1330" s="7"/>
      <c r="AS1330" s="7"/>
      <c r="AT1330" s="7"/>
      <c r="AU1330" s="7"/>
      <c r="AV1330" s="7"/>
      <c r="AW1330" s="2" t="b">
        <v>0</v>
      </c>
      <c r="AX1330" s="2" t="b">
        <v>0</v>
      </c>
      <c r="AY1330" s="2" t="b">
        <v>0</v>
      </c>
      <c r="AZ1330" s="2" t="b">
        <v>0</v>
      </c>
      <c r="BA1330" s="2" t="b">
        <v>0</v>
      </c>
      <c r="BB1330" s="2" t="b">
        <v>0</v>
      </c>
      <c r="BC1330" s="2" t="b">
        <v>0</v>
      </c>
      <c r="BD1330" s="7"/>
      <c r="BE1330" s="7"/>
      <c r="BF1330" s="7"/>
      <c r="BG1330" s="7"/>
      <c r="BH1330" s="7"/>
      <c r="BI1330" s="7"/>
      <c r="BJ1330" s="3" t="s">
        <v>66</v>
      </c>
      <c r="BK1330" s="3" t="s">
        <v>66</v>
      </c>
      <c r="BL1330" s="3" t="s">
        <v>66</v>
      </c>
      <c r="BM1330" s="3" t="s">
        <v>66</v>
      </c>
      <c r="BN1330" s="3" t="s">
        <v>66</v>
      </c>
      <c r="BO1330" s="3" t="s">
        <v>66</v>
      </c>
    </row>
    <row r="1331" spans="1:67" ht="67.5" x14ac:dyDescent="0.15">
      <c r="A1331" s="2">
        <v>6072219</v>
      </c>
      <c r="B1331" s="10" t="str">
        <f>VLOOKUP(A1331,CSV_R7.10.23!KIHON_20003313_2025_20251023144124_JURAI,2,FALSE)</f>
        <v>株式会社　トキワ</v>
      </c>
      <c r="C1331" s="10" t="str">
        <f>VLOOKUP(A1331,CSV_R7.10.23!KIHON_20003313_2025_20251023144124_JURAI,4,FALSE)</f>
        <v>千代田区　外神田　５－６－１６　山下ビル４階</v>
      </c>
      <c r="D1331" s="2">
        <v>2649</v>
      </c>
      <c r="E1331" s="3" t="s">
        <v>7661</v>
      </c>
      <c r="F1331" s="3" t="s">
        <v>66</v>
      </c>
      <c r="G1331" s="2">
        <v>6072219</v>
      </c>
      <c r="H1331" s="3" t="s">
        <v>66</v>
      </c>
      <c r="I1331" s="3" t="s">
        <v>7662</v>
      </c>
      <c r="J1331" s="3" t="s">
        <v>66</v>
      </c>
      <c r="K1331" s="3" t="s">
        <v>7663</v>
      </c>
      <c r="L1331" s="2" t="b">
        <v>0</v>
      </c>
      <c r="M1331" s="4" t="s">
        <v>66</v>
      </c>
      <c r="N1331" s="2" t="b">
        <v>0</v>
      </c>
      <c r="O1331" s="3" t="s">
        <v>2242</v>
      </c>
      <c r="P1331" s="3" t="s">
        <v>7664</v>
      </c>
      <c r="Q1331" s="3" t="s">
        <v>226</v>
      </c>
      <c r="R1331" s="2" t="s">
        <v>300</v>
      </c>
      <c r="S1331" s="2">
        <v>102649</v>
      </c>
      <c r="T1331" s="5">
        <v>44804</v>
      </c>
      <c r="U1331" s="6">
        <v>44820</v>
      </c>
      <c r="V1331" s="5">
        <v>46630</v>
      </c>
      <c r="W1331" s="5">
        <v>45900</v>
      </c>
      <c r="X1331" s="2">
        <v>3</v>
      </c>
      <c r="Y1331" s="2" t="b">
        <v>1</v>
      </c>
      <c r="Z1331" s="2" t="b">
        <v>0</v>
      </c>
      <c r="AA1331" s="2" t="b">
        <v>0</v>
      </c>
      <c r="AB1331" s="2" t="b">
        <v>0</v>
      </c>
      <c r="AC1331" s="2" t="b">
        <v>1</v>
      </c>
      <c r="AD1331" s="2" t="b">
        <v>1</v>
      </c>
      <c r="AE1331" s="2" t="b">
        <v>1</v>
      </c>
      <c r="AF1331" s="2" t="b">
        <v>0</v>
      </c>
      <c r="AG1331" s="7"/>
      <c r="AH1331" s="7"/>
      <c r="AI1331" s="7"/>
      <c r="AJ1331" s="7"/>
      <c r="AK1331" s="7"/>
      <c r="AL1331" s="7"/>
      <c r="AM1331" s="3" t="s">
        <v>7665</v>
      </c>
      <c r="AN1331" s="3" t="s">
        <v>66</v>
      </c>
      <c r="AO1331" s="3" t="s">
        <v>75</v>
      </c>
      <c r="AP1331" s="3" t="s">
        <v>66</v>
      </c>
      <c r="AQ1331" s="7"/>
      <c r="AR1331" s="7"/>
      <c r="AS1331" s="7"/>
      <c r="AT1331" s="7"/>
      <c r="AU1331" s="7"/>
      <c r="AV1331" s="7"/>
      <c r="AW1331" s="2" t="b">
        <v>0</v>
      </c>
      <c r="AX1331" s="2" t="b">
        <v>0</v>
      </c>
      <c r="AY1331" s="2" t="b">
        <v>0</v>
      </c>
      <c r="AZ1331" s="2" t="b">
        <v>0</v>
      </c>
      <c r="BA1331" s="2" t="b">
        <v>0</v>
      </c>
      <c r="BB1331" s="2" t="b">
        <v>0</v>
      </c>
      <c r="BC1331" s="2" t="b">
        <v>0</v>
      </c>
      <c r="BD1331" s="7"/>
      <c r="BE1331" s="7"/>
      <c r="BF1331" s="7"/>
      <c r="BG1331" s="7"/>
      <c r="BH1331" s="7"/>
      <c r="BI1331" s="7"/>
      <c r="BJ1331" s="3" t="s">
        <v>66</v>
      </c>
      <c r="BK1331" s="3" t="s">
        <v>66</v>
      </c>
      <c r="BL1331" s="3" t="s">
        <v>66</v>
      </c>
      <c r="BM1331" s="3" t="s">
        <v>66</v>
      </c>
      <c r="BN1331" s="3" t="s">
        <v>66</v>
      </c>
      <c r="BO1331" s="3" t="s">
        <v>66</v>
      </c>
    </row>
    <row r="1332" spans="1:67" ht="81" x14ac:dyDescent="0.15">
      <c r="A1332" s="2">
        <v>41361307</v>
      </c>
      <c r="B1332" s="10" t="str">
        <f>VLOOKUP(A1332,CSV_R7.10.23!KIHON_20003313_2025_20251023144124_JURAI,2,FALSE)</f>
        <v>荒川司法書士事務所</v>
      </c>
      <c r="C1332" s="10" t="str">
        <f>VLOOKUP(A1332,CSV_R7.10.23!KIHON_20003313_2025_20251023144124_JURAI,4,FALSE)</f>
        <v>墨田区　菊川 3ｰ21ｰ3 菊川パークホームズ 204号</v>
      </c>
      <c r="D1332" s="2">
        <v>2651</v>
      </c>
      <c r="E1332" s="3" t="s">
        <v>7666</v>
      </c>
      <c r="F1332" s="3" t="s">
        <v>66</v>
      </c>
      <c r="G1332" s="2">
        <v>41361307</v>
      </c>
      <c r="H1332" s="3" t="s">
        <v>66</v>
      </c>
      <c r="I1332" s="3" t="s">
        <v>7667</v>
      </c>
      <c r="J1332" s="3" t="s">
        <v>66</v>
      </c>
      <c r="K1332" s="3" t="s">
        <v>7668</v>
      </c>
      <c r="L1332" s="2" t="b">
        <v>0</v>
      </c>
      <c r="M1332" s="4" t="s">
        <v>7669</v>
      </c>
      <c r="N1332" s="2" t="b">
        <v>0</v>
      </c>
      <c r="O1332" s="3" t="s">
        <v>7670</v>
      </c>
      <c r="P1332" s="3" t="s">
        <v>7671</v>
      </c>
      <c r="Q1332" s="3" t="s">
        <v>141</v>
      </c>
      <c r="R1332" s="2" t="s">
        <v>133</v>
      </c>
      <c r="S1332" s="2">
        <v>102651</v>
      </c>
      <c r="T1332" s="5">
        <v>44806</v>
      </c>
      <c r="U1332" s="6">
        <v>44820</v>
      </c>
      <c r="V1332" s="5">
        <v>45930</v>
      </c>
      <c r="W1332" s="5">
        <v>45565</v>
      </c>
      <c r="X1332" s="2">
        <v>2</v>
      </c>
      <c r="Y1332" s="2" t="b">
        <v>1</v>
      </c>
      <c r="Z1332" s="2" t="b">
        <v>1</v>
      </c>
      <c r="AA1332" s="2" t="b">
        <v>1</v>
      </c>
      <c r="AB1332" s="2" t="b">
        <v>0</v>
      </c>
      <c r="AC1332" s="2" t="b">
        <v>0</v>
      </c>
      <c r="AD1332" s="2" t="b">
        <v>1</v>
      </c>
      <c r="AE1332" s="2" t="b">
        <v>0</v>
      </c>
      <c r="AF1332" s="2" t="b">
        <v>0</v>
      </c>
      <c r="AG1332" s="7"/>
      <c r="AH1332" s="7"/>
      <c r="AI1332" s="7"/>
      <c r="AJ1332" s="7"/>
      <c r="AK1332" s="7"/>
      <c r="AL1332" s="7"/>
      <c r="AM1332" s="3" t="s">
        <v>66</v>
      </c>
      <c r="AN1332" s="3" t="s">
        <v>66</v>
      </c>
      <c r="AO1332" s="3" t="s">
        <v>75</v>
      </c>
      <c r="AP1332" s="3" t="s">
        <v>66</v>
      </c>
      <c r="AQ1332" s="7"/>
      <c r="AR1332" s="7"/>
      <c r="AS1332" s="7"/>
      <c r="AT1332" s="7"/>
      <c r="AU1332" s="7"/>
      <c r="AV1332" s="7"/>
      <c r="AW1332" s="2" t="b">
        <v>0</v>
      </c>
      <c r="AX1332" s="2" t="b">
        <v>0</v>
      </c>
      <c r="AY1332" s="2" t="b">
        <v>0</v>
      </c>
      <c r="AZ1332" s="2" t="b">
        <v>0</v>
      </c>
      <c r="BA1332" s="2" t="b">
        <v>0</v>
      </c>
      <c r="BB1332" s="2" t="b">
        <v>0</v>
      </c>
      <c r="BC1332" s="2" t="b">
        <v>0</v>
      </c>
      <c r="BD1332" s="7"/>
      <c r="BE1332" s="7"/>
      <c r="BF1332" s="7"/>
      <c r="BG1332" s="7"/>
      <c r="BH1332" s="7"/>
      <c r="BI1332" s="7"/>
      <c r="BJ1332" s="3" t="s">
        <v>66</v>
      </c>
      <c r="BK1332" s="3" t="s">
        <v>66</v>
      </c>
      <c r="BL1332" s="3" t="s">
        <v>66</v>
      </c>
      <c r="BM1332" s="3" t="s">
        <v>66</v>
      </c>
      <c r="BN1332" s="3" t="s">
        <v>66</v>
      </c>
      <c r="BO1332" s="3" t="s">
        <v>66</v>
      </c>
    </row>
    <row r="1333" spans="1:67" ht="81" x14ac:dyDescent="0.15">
      <c r="A1333" s="2">
        <v>75200023</v>
      </c>
      <c r="B1333" s="10" t="str">
        <f>VLOOKUP(A1333,CSV_R7.10.23!KIHON_20003313_2025_20251023144124_JURAI,2,FALSE)</f>
        <v>社会保険労務士法人Ｎｅｘｔ　Ｐａｒｔｎｅｒｓ</v>
      </c>
      <c r="C1333" s="10" t="str">
        <f>VLOOKUP(A1333,CSV_R7.10.23!KIHON_20003313_2025_20251023144124_JURAI,4,FALSE)</f>
        <v>立川市　柴崎町　３―１１―２　太陽生命立川ビル</v>
      </c>
      <c r="D1333" s="2">
        <v>2656</v>
      </c>
      <c r="E1333" s="3" t="s">
        <v>7672</v>
      </c>
      <c r="F1333" s="3" t="s">
        <v>66</v>
      </c>
      <c r="G1333" s="2">
        <v>75200023</v>
      </c>
      <c r="H1333" s="3" t="s">
        <v>66</v>
      </c>
      <c r="I1333" s="3" t="s">
        <v>7673</v>
      </c>
      <c r="J1333" s="3" t="s">
        <v>66</v>
      </c>
      <c r="K1333" s="3" t="s">
        <v>7674</v>
      </c>
      <c r="L1333" s="2" t="b">
        <v>0</v>
      </c>
      <c r="M1333" s="4" t="s">
        <v>66</v>
      </c>
      <c r="N1333" s="2" t="b">
        <v>0</v>
      </c>
      <c r="O1333" s="3" t="s">
        <v>491</v>
      </c>
      <c r="P1333" s="3" t="s">
        <v>7675</v>
      </c>
      <c r="Q1333" s="3" t="s">
        <v>94</v>
      </c>
      <c r="R1333" s="2" t="s">
        <v>133</v>
      </c>
      <c r="S1333" s="2">
        <v>102656</v>
      </c>
      <c r="T1333" s="5">
        <v>44813</v>
      </c>
      <c r="U1333" s="6">
        <v>44826</v>
      </c>
      <c r="V1333" s="5">
        <v>45930</v>
      </c>
      <c r="W1333" s="5">
        <v>45565</v>
      </c>
      <c r="X1333" s="2">
        <v>2</v>
      </c>
      <c r="Y1333" s="2" t="b">
        <v>1</v>
      </c>
      <c r="Z1333" s="2" t="b">
        <v>0</v>
      </c>
      <c r="AA1333" s="2" t="b">
        <v>0</v>
      </c>
      <c r="AB1333" s="2" t="b">
        <v>0</v>
      </c>
      <c r="AC1333" s="2" t="b">
        <v>1</v>
      </c>
      <c r="AD1333" s="2" t="b">
        <v>0</v>
      </c>
      <c r="AE1333" s="2" t="b">
        <v>0</v>
      </c>
      <c r="AF1333" s="2" t="b">
        <v>0</v>
      </c>
      <c r="AG1333" s="7"/>
      <c r="AH1333" s="7"/>
      <c r="AI1333" s="7"/>
      <c r="AJ1333" s="7"/>
      <c r="AK1333" s="7"/>
      <c r="AL1333" s="7"/>
      <c r="AM1333" s="3" t="s">
        <v>3712</v>
      </c>
      <c r="AN1333" s="3" t="s">
        <v>66</v>
      </c>
      <c r="AO1333" s="3" t="s">
        <v>2117</v>
      </c>
      <c r="AP1333" s="3" t="s">
        <v>66</v>
      </c>
      <c r="AQ1333" s="7"/>
      <c r="AR1333" s="7"/>
      <c r="AS1333" s="7"/>
      <c r="AT1333" s="7"/>
      <c r="AU1333" s="7"/>
      <c r="AV1333" s="7"/>
      <c r="AW1333" s="2" t="b">
        <v>0</v>
      </c>
      <c r="AX1333" s="2" t="b">
        <v>0</v>
      </c>
      <c r="AY1333" s="2" t="b">
        <v>0</v>
      </c>
      <c r="AZ1333" s="2" t="b">
        <v>0</v>
      </c>
      <c r="BA1333" s="2" t="b">
        <v>0</v>
      </c>
      <c r="BB1333" s="2" t="b">
        <v>0</v>
      </c>
      <c r="BC1333" s="2" t="b">
        <v>0</v>
      </c>
      <c r="BD1333" s="7"/>
      <c r="BE1333" s="7"/>
      <c r="BF1333" s="7"/>
      <c r="BG1333" s="7"/>
      <c r="BH1333" s="7"/>
      <c r="BI1333" s="7"/>
      <c r="BJ1333" s="3" t="s">
        <v>66</v>
      </c>
      <c r="BK1333" s="3" t="s">
        <v>66</v>
      </c>
      <c r="BL1333" s="3" t="s">
        <v>66</v>
      </c>
      <c r="BM1333" s="3" t="s">
        <v>66</v>
      </c>
      <c r="BN1333" s="3" t="s">
        <v>66</v>
      </c>
      <c r="BO1333" s="3" t="s">
        <v>66</v>
      </c>
    </row>
    <row r="1334" spans="1:67" ht="54" x14ac:dyDescent="0.15">
      <c r="A1334" s="2">
        <v>51050105</v>
      </c>
      <c r="B1334" s="10" t="str">
        <f>VLOOKUP(A1334,CSV_R7.10.23!KIHON_20003313_2025_20251023144124_JURAI,2,FALSE)</f>
        <v>北東製粉　株式会社</v>
      </c>
      <c r="C1334" s="10" t="str">
        <f>VLOOKUP(A1334,CSV_R7.10.23!KIHON_20003313_2025_20251023144124_JURAI,4,FALSE)</f>
        <v>豊島区　南池袋　１―１５―２５</v>
      </c>
      <c r="D1334" s="2">
        <v>2657</v>
      </c>
      <c r="E1334" s="3" t="s">
        <v>7676</v>
      </c>
      <c r="F1334" s="3" t="s">
        <v>66</v>
      </c>
      <c r="G1334" s="2">
        <v>51050105</v>
      </c>
      <c r="H1334" s="3" t="s">
        <v>66</v>
      </c>
      <c r="I1334" s="3" t="s">
        <v>7677</v>
      </c>
      <c r="J1334" s="3" t="s">
        <v>66</v>
      </c>
      <c r="K1334" s="3" t="s">
        <v>7678</v>
      </c>
      <c r="L1334" s="2" t="b">
        <v>0</v>
      </c>
      <c r="M1334" s="4" t="s">
        <v>7679</v>
      </c>
      <c r="N1334" s="2" t="b">
        <v>0</v>
      </c>
      <c r="O1334" s="3" t="s">
        <v>2075</v>
      </c>
      <c r="P1334" s="3" t="s">
        <v>7680</v>
      </c>
      <c r="Q1334" s="3" t="s">
        <v>994</v>
      </c>
      <c r="R1334" s="2" t="s">
        <v>1565</v>
      </c>
      <c r="S1334" s="2">
        <v>102657</v>
      </c>
      <c r="T1334" s="5">
        <v>44817</v>
      </c>
      <c r="U1334" s="6">
        <v>44832</v>
      </c>
      <c r="V1334" s="5">
        <v>46660</v>
      </c>
      <c r="W1334" s="5">
        <v>45930</v>
      </c>
      <c r="X1334" s="2">
        <v>3</v>
      </c>
      <c r="Y1334" s="2" t="b">
        <v>1</v>
      </c>
      <c r="Z1334" s="2" t="b">
        <v>1</v>
      </c>
      <c r="AA1334" s="2" t="b">
        <v>0</v>
      </c>
      <c r="AB1334" s="2" t="b">
        <v>0</v>
      </c>
      <c r="AC1334" s="2" t="b">
        <v>0</v>
      </c>
      <c r="AD1334" s="2" t="b">
        <v>0</v>
      </c>
      <c r="AE1334" s="2" t="b">
        <v>0</v>
      </c>
      <c r="AF1334" s="2" t="b">
        <v>0</v>
      </c>
      <c r="AG1334" s="7"/>
      <c r="AH1334" s="7"/>
      <c r="AI1334" s="7"/>
      <c r="AJ1334" s="7"/>
      <c r="AK1334" s="7"/>
      <c r="AL1334" s="7"/>
      <c r="AM1334" s="3" t="s">
        <v>66</v>
      </c>
      <c r="AN1334" s="3" t="s">
        <v>66</v>
      </c>
      <c r="AO1334" s="3" t="s">
        <v>75</v>
      </c>
      <c r="AP1334" s="3" t="s">
        <v>66</v>
      </c>
      <c r="AQ1334" s="7"/>
      <c r="AR1334" s="7"/>
      <c r="AS1334" s="7"/>
      <c r="AT1334" s="7"/>
      <c r="AU1334" s="7"/>
      <c r="AV1334" s="7"/>
      <c r="AW1334" s="2" t="b">
        <v>0</v>
      </c>
      <c r="AX1334" s="2" t="b">
        <v>0</v>
      </c>
      <c r="AY1334" s="2" t="b">
        <v>0</v>
      </c>
      <c r="AZ1334" s="2" t="b">
        <v>0</v>
      </c>
      <c r="BA1334" s="2" t="b">
        <v>0</v>
      </c>
      <c r="BB1334" s="2" t="b">
        <v>0</v>
      </c>
      <c r="BC1334" s="2" t="b">
        <v>0</v>
      </c>
      <c r="BD1334" s="7"/>
      <c r="BE1334" s="7"/>
      <c r="BF1334" s="7"/>
      <c r="BG1334" s="7"/>
      <c r="BH1334" s="7"/>
      <c r="BI1334" s="7"/>
      <c r="BJ1334" s="3" t="s">
        <v>66</v>
      </c>
      <c r="BK1334" s="3" t="s">
        <v>66</v>
      </c>
      <c r="BL1334" s="3" t="s">
        <v>66</v>
      </c>
      <c r="BM1334" s="3" t="s">
        <v>66</v>
      </c>
      <c r="BN1334" s="3" t="s">
        <v>66</v>
      </c>
      <c r="BO1334" s="3" t="s">
        <v>66</v>
      </c>
    </row>
    <row r="1335" spans="1:67" ht="67.5" x14ac:dyDescent="0.15">
      <c r="A1335" s="2">
        <v>58323526</v>
      </c>
      <c r="B1335" s="10" t="str">
        <f>VLOOKUP(A1335,CSV_R7.10.23!KIHON_20003313_2025_20251023144124_JURAI,2,FALSE)</f>
        <v>ファーマエッセンシア　ジャパン　株式会社</v>
      </c>
      <c r="C1335" s="10" t="str">
        <f>VLOOKUP(A1335,CSV_R7.10.23!KIHON_20003313_2025_20251023144124_JURAI,4,FALSE)</f>
        <v>港区　元赤坂　１－３－１３赤坂センタービル１２階</v>
      </c>
      <c r="D1335" s="2">
        <v>2659</v>
      </c>
      <c r="E1335" s="3" t="s">
        <v>7681</v>
      </c>
      <c r="F1335" s="3" t="s">
        <v>66</v>
      </c>
      <c r="G1335" s="2">
        <v>58323526</v>
      </c>
      <c r="H1335" s="3" t="s">
        <v>3786</v>
      </c>
      <c r="I1335" s="3" t="s">
        <v>7682</v>
      </c>
      <c r="J1335" s="3" t="s">
        <v>66</v>
      </c>
      <c r="K1335" s="3" t="s">
        <v>7683</v>
      </c>
      <c r="L1335" s="2" t="b">
        <v>0</v>
      </c>
      <c r="M1335" s="4" t="s">
        <v>66</v>
      </c>
      <c r="N1335" s="2" t="b">
        <v>0</v>
      </c>
      <c r="O1335" s="3" t="s">
        <v>2810</v>
      </c>
      <c r="P1335" s="3" t="s">
        <v>7684</v>
      </c>
      <c r="Q1335" s="3" t="s">
        <v>276</v>
      </c>
      <c r="R1335" s="2" t="s">
        <v>672</v>
      </c>
      <c r="S1335" s="2">
        <v>102659</v>
      </c>
      <c r="T1335" s="5">
        <v>44818</v>
      </c>
      <c r="U1335" s="6">
        <v>44832</v>
      </c>
      <c r="V1335" s="5">
        <v>45930</v>
      </c>
      <c r="W1335" s="5">
        <v>45565</v>
      </c>
      <c r="X1335" s="2">
        <v>2</v>
      </c>
      <c r="Y1335" s="2" t="b">
        <v>1</v>
      </c>
      <c r="Z1335" s="2" t="b">
        <v>1</v>
      </c>
      <c r="AA1335" s="2" t="b">
        <v>1</v>
      </c>
      <c r="AB1335" s="2" t="b">
        <v>1</v>
      </c>
      <c r="AC1335" s="2" t="b">
        <v>1</v>
      </c>
      <c r="AD1335" s="2" t="b">
        <v>1</v>
      </c>
      <c r="AE1335" s="2" t="b">
        <v>1</v>
      </c>
      <c r="AF1335" s="2" t="b">
        <v>0</v>
      </c>
      <c r="AG1335" s="7"/>
      <c r="AH1335" s="7"/>
      <c r="AI1335" s="7"/>
      <c r="AJ1335" s="7"/>
      <c r="AK1335" s="7"/>
      <c r="AL1335" s="7"/>
      <c r="AM1335" s="3" t="s">
        <v>7685</v>
      </c>
      <c r="AN1335" s="3" t="s">
        <v>66</v>
      </c>
      <c r="AO1335" s="3" t="s">
        <v>75</v>
      </c>
      <c r="AP1335" s="3" t="s">
        <v>66</v>
      </c>
      <c r="AQ1335" s="7"/>
      <c r="AR1335" s="7"/>
      <c r="AS1335" s="7"/>
      <c r="AT1335" s="7"/>
      <c r="AU1335" s="7"/>
      <c r="AV1335" s="7"/>
      <c r="AW1335" s="2" t="b">
        <v>0</v>
      </c>
      <c r="AX1335" s="2" t="b">
        <v>0</v>
      </c>
      <c r="AY1335" s="2" t="b">
        <v>0</v>
      </c>
      <c r="AZ1335" s="2" t="b">
        <v>0</v>
      </c>
      <c r="BA1335" s="2" t="b">
        <v>0</v>
      </c>
      <c r="BB1335" s="2" t="b">
        <v>0</v>
      </c>
      <c r="BC1335" s="2" t="b">
        <v>0</v>
      </c>
      <c r="BD1335" s="7"/>
      <c r="BE1335" s="7"/>
      <c r="BF1335" s="7"/>
      <c r="BG1335" s="7"/>
      <c r="BH1335" s="7"/>
      <c r="BI1335" s="7"/>
      <c r="BJ1335" s="3" t="s">
        <v>66</v>
      </c>
      <c r="BK1335" s="3" t="s">
        <v>66</v>
      </c>
      <c r="BL1335" s="3" t="s">
        <v>66</v>
      </c>
      <c r="BM1335" s="3" t="s">
        <v>66</v>
      </c>
      <c r="BN1335" s="3" t="s">
        <v>66</v>
      </c>
      <c r="BO1335" s="3" t="s">
        <v>66</v>
      </c>
    </row>
    <row r="1336" spans="1:67" ht="81" x14ac:dyDescent="0.15">
      <c r="A1336" s="2">
        <v>35381418</v>
      </c>
      <c r="B1336" s="10" t="str">
        <f>VLOOKUP(A1336,CSV_R7.10.23!KIHON_20003313_2025_20251023144124_JURAI,2,FALSE)</f>
        <v>株式会社　ＣＡＮＤＹ・Ａ・ＧＯ・ＧＯ</v>
      </c>
      <c r="C1336" s="10" t="str">
        <f>VLOOKUP(A1336,CSV_R7.10.23!KIHON_20003313_2025_20251023144124_JURAI,4,FALSE)</f>
        <v>渋谷区　神宮前　１―２３―２７　ＡＫＡＨＯＳＨＩ　ΒＬＤ　２Ｆ</v>
      </c>
      <c r="D1336" s="2">
        <v>2660</v>
      </c>
      <c r="E1336" s="3" t="s">
        <v>7686</v>
      </c>
      <c r="F1336" s="3" t="s">
        <v>66</v>
      </c>
      <c r="G1336" s="2">
        <v>35381418</v>
      </c>
      <c r="H1336" s="3" t="s">
        <v>66</v>
      </c>
      <c r="I1336" s="3" t="s">
        <v>7687</v>
      </c>
      <c r="J1336" s="3" t="s">
        <v>66</v>
      </c>
      <c r="K1336" s="3" t="s">
        <v>7688</v>
      </c>
      <c r="L1336" s="2" t="b">
        <v>0</v>
      </c>
      <c r="M1336" s="4" t="s">
        <v>66</v>
      </c>
      <c r="N1336" s="2" t="b">
        <v>0</v>
      </c>
      <c r="O1336" s="3" t="s">
        <v>337</v>
      </c>
      <c r="P1336" s="3" t="s">
        <v>7689</v>
      </c>
      <c r="Q1336" s="3" t="s">
        <v>1922</v>
      </c>
      <c r="R1336" s="2" t="s">
        <v>252</v>
      </c>
      <c r="S1336" s="2">
        <v>102660</v>
      </c>
      <c r="T1336" s="5">
        <v>44820</v>
      </c>
      <c r="U1336" s="6">
        <v>44832</v>
      </c>
      <c r="V1336" s="5">
        <v>45199</v>
      </c>
      <c r="W1336" s="7"/>
      <c r="X1336" s="7"/>
      <c r="Y1336" s="2" t="b">
        <v>1</v>
      </c>
      <c r="Z1336" s="2" t="b">
        <v>1</v>
      </c>
      <c r="AA1336" s="2" t="b">
        <v>1</v>
      </c>
      <c r="AB1336" s="2" t="b">
        <v>1</v>
      </c>
      <c r="AC1336" s="2" t="b">
        <v>1</v>
      </c>
      <c r="AD1336" s="2" t="b">
        <v>1</v>
      </c>
      <c r="AE1336" s="2" t="b">
        <v>1</v>
      </c>
      <c r="AF1336" s="2" t="b">
        <v>0</v>
      </c>
      <c r="AG1336" s="2">
        <v>763</v>
      </c>
      <c r="AH1336" s="6">
        <v>45163</v>
      </c>
      <c r="AI1336" s="5">
        <v>45175</v>
      </c>
      <c r="AJ1336" s="5">
        <v>46630</v>
      </c>
      <c r="AK1336" s="5">
        <v>45900</v>
      </c>
      <c r="AL1336" s="2">
        <v>2</v>
      </c>
      <c r="AM1336" s="3" t="s">
        <v>107</v>
      </c>
      <c r="AN1336" s="3" t="s">
        <v>66</v>
      </c>
      <c r="AO1336" s="3" t="s">
        <v>75</v>
      </c>
      <c r="AP1336" s="3" t="s">
        <v>66</v>
      </c>
      <c r="AQ1336" s="7"/>
      <c r="AR1336" s="7"/>
      <c r="AS1336" s="7"/>
      <c r="AT1336" s="7"/>
      <c r="AU1336" s="7"/>
      <c r="AV1336" s="7"/>
      <c r="AW1336" s="2" t="b">
        <v>0</v>
      </c>
      <c r="AX1336" s="2" t="b">
        <v>0</v>
      </c>
      <c r="AY1336" s="2" t="b">
        <v>0</v>
      </c>
      <c r="AZ1336" s="2" t="b">
        <v>0</v>
      </c>
      <c r="BA1336" s="2" t="b">
        <v>0</v>
      </c>
      <c r="BB1336" s="2" t="b">
        <v>0</v>
      </c>
      <c r="BC1336" s="2" t="b">
        <v>0</v>
      </c>
      <c r="BD1336" s="7"/>
      <c r="BE1336" s="7"/>
      <c r="BF1336" s="7"/>
      <c r="BG1336" s="7"/>
      <c r="BH1336" s="7"/>
      <c r="BI1336" s="7"/>
      <c r="BJ1336" s="3" t="s">
        <v>66</v>
      </c>
      <c r="BK1336" s="3" t="s">
        <v>66</v>
      </c>
      <c r="BL1336" s="3" t="s">
        <v>66</v>
      </c>
      <c r="BM1336" s="3" t="s">
        <v>66</v>
      </c>
      <c r="BN1336" s="3" t="s">
        <v>66</v>
      </c>
      <c r="BO1336" s="3" t="s">
        <v>66</v>
      </c>
    </row>
    <row r="1337" spans="1:67" ht="54" x14ac:dyDescent="0.15">
      <c r="A1337" s="2">
        <v>77380705</v>
      </c>
      <c r="B1337" s="10" t="str">
        <f>VLOOKUP(A1337,CSV_R7.10.23!KIHON_20003313_2025_20251023144124_JURAI,2,FALSE)</f>
        <v>株式会社　喜八屋</v>
      </c>
      <c r="C1337" s="10" t="str">
        <f>VLOOKUP(A1337,CSV_R7.10.23!KIHON_20003313_2025_20251023144124_JURAI,4,FALSE)</f>
        <v>武蔵野市　吉祥寺南町　２－２－５</v>
      </c>
      <c r="D1337" s="2">
        <v>2661</v>
      </c>
      <c r="E1337" s="3" t="s">
        <v>7690</v>
      </c>
      <c r="F1337" s="3" t="s">
        <v>66</v>
      </c>
      <c r="G1337" s="2">
        <v>77380705</v>
      </c>
      <c r="H1337" s="3" t="s">
        <v>66</v>
      </c>
      <c r="I1337" s="3" t="s">
        <v>7691</v>
      </c>
      <c r="J1337" s="3" t="s">
        <v>66</v>
      </c>
      <c r="K1337" s="3" t="s">
        <v>7692</v>
      </c>
      <c r="L1337" s="2" t="b">
        <v>0</v>
      </c>
      <c r="M1337" s="4" t="s">
        <v>7693</v>
      </c>
      <c r="N1337" s="2" t="b">
        <v>0</v>
      </c>
      <c r="O1337" s="3" t="s">
        <v>7694</v>
      </c>
      <c r="P1337" s="3" t="s">
        <v>7695</v>
      </c>
      <c r="Q1337" s="3" t="s">
        <v>94</v>
      </c>
      <c r="R1337" s="2" t="s">
        <v>300</v>
      </c>
      <c r="S1337" s="2">
        <v>102661</v>
      </c>
      <c r="T1337" s="5">
        <v>44825</v>
      </c>
      <c r="U1337" s="6">
        <v>44832</v>
      </c>
      <c r="V1337" s="5">
        <v>45930</v>
      </c>
      <c r="W1337" s="5">
        <v>45565</v>
      </c>
      <c r="X1337" s="2">
        <v>2</v>
      </c>
      <c r="Y1337" s="2" t="b">
        <v>1</v>
      </c>
      <c r="Z1337" s="2" t="b">
        <v>1</v>
      </c>
      <c r="AA1337" s="2" t="b">
        <v>1</v>
      </c>
      <c r="AB1337" s="2" t="b">
        <v>1</v>
      </c>
      <c r="AC1337" s="2" t="b">
        <v>1</v>
      </c>
      <c r="AD1337" s="2" t="b">
        <v>1</v>
      </c>
      <c r="AE1337" s="2" t="b">
        <v>1</v>
      </c>
      <c r="AF1337" s="2" t="b">
        <v>0</v>
      </c>
      <c r="AG1337" s="7"/>
      <c r="AH1337" s="7"/>
      <c r="AI1337" s="7"/>
      <c r="AJ1337" s="7"/>
      <c r="AK1337" s="7"/>
      <c r="AL1337" s="7"/>
      <c r="AM1337" s="3" t="s">
        <v>1140</v>
      </c>
      <c r="AN1337" s="3" t="s">
        <v>66</v>
      </c>
      <c r="AO1337" s="3" t="s">
        <v>75</v>
      </c>
      <c r="AP1337" s="3" t="s">
        <v>66</v>
      </c>
      <c r="AQ1337" s="7"/>
      <c r="AR1337" s="7"/>
      <c r="AS1337" s="7"/>
      <c r="AT1337" s="7"/>
      <c r="AU1337" s="7"/>
      <c r="AV1337" s="7"/>
      <c r="AW1337" s="2" t="b">
        <v>0</v>
      </c>
      <c r="AX1337" s="2" t="b">
        <v>0</v>
      </c>
      <c r="AY1337" s="2" t="b">
        <v>0</v>
      </c>
      <c r="AZ1337" s="2" t="b">
        <v>0</v>
      </c>
      <c r="BA1337" s="2" t="b">
        <v>0</v>
      </c>
      <c r="BB1337" s="2" t="b">
        <v>0</v>
      </c>
      <c r="BC1337" s="2" t="b">
        <v>0</v>
      </c>
      <c r="BD1337" s="7"/>
      <c r="BE1337" s="7"/>
      <c r="BF1337" s="7"/>
      <c r="BG1337" s="7"/>
      <c r="BH1337" s="7"/>
      <c r="BI1337" s="7"/>
      <c r="BJ1337" s="3" t="s">
        <v>66</v>
      </c>
      <c r="BK1337" s="3" t="s">
        <v>66</v>
      </c>
      <c r="BL1337" s="3" t="s">
        <v>66</v>
      </c>
      <c r="BM1337" s="3" t="s">
        <v>66</v>
      </c>
      <c r="BN1337" s="3" t="s">
        <v>66</v>
      </c>
      <c r="BO1337" s="3" t="s">
        <v>66</v>
      </c>
    </row>
    <row r="1338" spans="1:67" ht="54" x14ac:dyDescent="0.15">
      <c r="A1338" s="2">
        <v>76410230</v>
      </c>
      <c r="B1338" s="10" t="str">
        <f>VLOOKUP(A1338,CSV_R7.10.23!KIHON_20003313_2025_20251023144124_JURAI,2,FALSE)</f>
        <v>株式会社　宮川ホンダサービス</v>
      </c>
      <c r="C1338" s="10" t="str">
        <f>VLOOKUP(A1338,CSV_R7.10.23!KIHON_20003313_2025_20251023144124_JURAI,4,FALSE)</f>
        <v>八王子市　大楽寺町　１５５－２</v>
      </c>
      <c r="D1338" s="2">
        <v>2663</v>
      </c>
      <c r="E1338" s="3" t="s">
        <v>7696</v>
      </c>
      <c r="F1338" s="3" t="s">
        <v>66</v>
      </c>
      <c r="G1338" s="2">
        <v>76410230</v>
      </c>
      <c r="H1338" s="3" t="s">
        <v>66</v>
      </c>
      <c r="I1338" s="3" t="s">
        <v>7697</v>
      </c>
      <c r="J1338" s="3" t="s">
        <v>66</v>
      </c>
      <c r="K1338" s="3" t="s">
        <v>7698</v>
      </c>
      <c r="L1338" s="2" t="b">
        <v>0</v>
      </c>
      <c r="M1338" s="4" t="s">
        <v>66</v>
      </c>
      <c r="N1338" s="2" t="b">
        <v>0</v>
      </c>
      <c r="O1338" s="3" t="s">
        <v>7699</v>
      </c>
      <c r="P1338" s="3" t="s">
        <v>7700</v>
      </c>
      <c r="Q1338" s="3" t="s">
        <v>276</v>
      </c>
      <c r="R1338" s="2" t="s">
        <v>211</v>
      </c>
      <c r="S1338" s="2">
        <v>102663</v>
      </c>
      <c r="T1338" s="5">
        <v>44825</v>
      </c>
      <c r="U1338" s="6">
        <v>44832</v>
      </c>
      <c r="V1338" s="5">
        <v>45565</v>
      </c>
      <c r="W1338" s="5">
        <v>45199</v>
      </c>
      <c r="X1338" s="2">
        <v>1</v>
      </c>
      <c r="Y1338" s="2" t="b">
        <v>1</v>
      </c>
      <c r="Z1338" s="2" t="b">
        <v>0</v>
      </c>
      <c r="AA1338" s="2" t="b">
        <v>1</v>
      </c>
      <c r="AB1338" s="2" t="b">
        <v>0</v>
      </c>
      <c r="AC1338" s="2" t="b">
        <v>1</v>
      </c>
      <c r="AD1338" s="2" t="b">
        <v>0</v>
      </c>
      <c r="AE1338" s="2" t="b">
        <v>1</v>
      </c>
      <c r="AF1338" s="2" t="b">
        <v>0</v>
      </c>
      <c r="AG1338" s="2">
        <v>858</v>
      </c>
      <c r="AH1338" s="6">
        <v>45247</v>
      </c>
      <c r="AI1338" s="5">
        <v>45261</v>
      </c>
      <c r="AJ1338" s="5">
        <v>45991</v>
      </c>
      <c r="AK1338" s="5">
        <v>45626</v>
      </c>
      <c r="AL1338" s="2">
        <v>1</v>
      </c>
      <c r="AM1338" s="3" t="s">
        <v>66</v>
      </c>
      <c r="AN1338" s="3" t="s">
        <v>66</v>
      </c>
      <c r="AO1338" s="3" t="s">
        <v>2117</v>
      </c>
      <c r="AP1338" s="3" t="s">
        <v>66</v>
      </c>
      <c r="AQ1338" s="7"/>
      <c r="AR1338" s="7"/>
      <c r="AS1338" s="7"/>
      <c r="AT1338" s="7"/>
      <c r="AU1338" s="7"/>
      <c r="AV1338" s="7"/>
      <c r="AW1338" s="2" t="b">
        <v>0</v>
      </c>
      <c r="AX1338" s="2" t="b">
        <v>0</v>
      </c>
      <c r="AY1338" s="2" t="b">
        <v>0</v>
      </c>
      <c r="AZ1338" s="2" t="b">
        <v>0</v>
      </c>
      <c r="BA1338" s="2" t="b">
        <v>0</v>
      </c>
      <c r="BB1338" s="2" t="b">
        <v>0</v>
      </c>
      <c r="BC1338" s="2" t="b">
        <v>0</v>
      </c>
      <c r="BD1338" s="7"/>
      <c r="BE1338" s="7"/>
      <c r="BF1338" s="7"/>
      <c r="BG1338" s="7"/>
      <c r="BH1338" s="7"/>
      <c r="BI1338" s="7"/>
      <c r="BJ1338" s="3" t="s">
        <v>66</v>
      </c>
      <c r="BK1338" s="3" t="s">
        <v>66</v>
      </c>
      <c r="BL1338" s="3" t="s">
        <v>66</v>
      </c>
      <c r="BM1338" s="3" t="s">
        <v>66</v>
      </c>
      <c r="BN1338" s="3" t="s">
        <v>66</v>
      </c>
      <c r="BO1338" s="3" t="s">
        <v>66</v>
      </c>
    </row>
    <row r="1339" spans="1:67" ht="54" x14ac:dyDescent="0.15">
      <c r="A1339" s="2">
        <v>45364326</v>
      </c>
      <c r="B1339" s="10" t="str">
        <f>VLOOKUP(A1339,CSV_R7.10.23!KIHON_20003313_2025_20251023144124_JURAI,2,FALSE)</f>
        <v>ｉケミカルラボ　株式会社</v>
      </c>
      <c r="C1339" s="10" t="str">
        <f>VLOOKUP(A1339,CSV_R7.10.23!KIHON_20003313_2025_20251023144124_JURAI,4,FALSE)</f>
        <v>板橋区　仲宿　２６－５</v>
      </c>
      <c r="D1339" s="2">
        <v>2664</v>
      </c>
      <c r="E1339" s="3" t="s">
        <v>7701</v>
      </c>
      <c r="F1339" s="3" t="s">
        <v>66</v>
      </c>
      <c r="G1339" s="2">
        <v>45364326</v>
      </c>
      <c r="H1339" s="3" t="s">
        <v>66</v>
      </c>
      <c r="I1339" s="3" t="s">
        <v>7702</v>
      </c>
      <c r="J1339" s="3" t="s">
        <v>66</v>
      </c>
      <c r="K1339" s="3" t="s">
        <v>7703</v>
      </c>
      <c r="L1339" s="2" t="b">
        <v>0</v>
      </c>
      <c r="M1339" s="4" t="s">
        <v>66</v>
      </c>
      <c r="N1339" s="2" t="b">
        <v>0</v>
      </c>
      <c r="O1339" s="3" t="s">
        <v>7704</v>
      </c>
      <c r="P1339" s="3" t="s">
        <v>7705</v>
      </c>
      <c r="Q1339" s="3" t="s">
        <v>94</v>
      </c>
      <c r="R1339" s="2" t="s">
        <v>115</v>
      </c>
      <c r="S1339" s="2">
        <v>102664</v>
      </c>
      <c r="T1339" s="5">
        <v>44816</v>
      </c>
      <c r="U1339" s="6">
        <v>44837</v>
      </c>
      <c r="V1339" s="5">
        <v>45930</v>
      </c>
      <c r="W1339" s="5">
        <v>45565</v>
      </c>
      <c r="X1339" s="2">
        <v>2</v>
      </c>
      <c r="Y1339" s="2" t="b">
        <v>1</v>
      </c>
      <c r="Z1339" s="2" t="b">
        <v>1</v>
      </c>
      <c r="AA1339" s="2" t="b">
        <v>0</v>
      </c>
      <c r="AB1339" s="2" t="b">
        <v>0</v>
      </c>
      <c r="AC1339" s="2" t="b">
        <v>0</v>
      </c>
      <c r="AD1339" s="2" t="b">
        <v>0</v>
      </c>
      <c r="AE1339" s="2" t="b">
        <v>0</v>
      </c>
      <c r="AF1339" s="2" t="b">
        <v>0</v>
      </c>
      <c r="AG1339" s="7"/>
      <c r="AH1339" s="7"/>
      <c r="AI1339" s="7"/>
      <c r="AJ1339" s="7"/>
      <c r="AK1339" s="7"/>
      <c r="AL1339" s="7"/>
      <c r="AM1339" s="3" t="s">
        <v>2338</v>
      </c>
      <c r="AN1339" s="3" t="s">
        <v>66</v>
      </c>
      <c r="AO1339" s="3" t="s">
        <v>75</v>
      </c>
      <c r="AP1339" s="3" t="s">
        <v>66</v>
      </c>
      <c r="AQ1339" s="7"/>
      <c r="AR1339" s="7"/>
      <c r="AS1339" s="7"/>
      <c r="AT1339" s="7"/>
      <c r="AU1339" s="7"/>
      <c r="AV1339" s="7"/>
      <c r="AW1339" s="2" t="b">
        <v>0</v>
      </c>
      <c r="AX1339" s="2" t="b">
        <v>0</v>
      </c>
      <c r="AY1339" s="2" t="b">
        <v>0</v>
      </c>
      <c r="AZ1339" s="2" t="b">
        <v>0</v>
      </c>
      <c r="BA1339" s="2" t="b">
        <v>0</v>
      </c>
      <c r="BB1339" s="2" t="b">
        <v>0</v>
      </c>
      <c r="BC1339" s="2" t="b">
        <v>0</v>
      </c>
      <c r="BD1339" s="7"/>
      <c r="BE1339" s="7"/>
      <c r="BF1339" s="7"/>
      <c r="BG1339" s="7"/>
      <c r="BH1339" s="7"/>
      <c r="BI1339" s="7"/>
      <c r="BJ1339" s="3" t="s">
        <v>66</v>
      </c>
      <c r="BK1339" s="3" t="s">
        <v>66</v>
      </c>
      <c r="BL1339" s="3" t="s">
        <v>66</v>
      </c>
      <c r="BM1339" s="3" t="s">
        <v>66</v>
      </c>
      <c r="BN1339" s="3" t="s">
        <v>66</v>
      </c>
      <c r="BO1339" s="3" t="s">
        <v>66</v>
      </c>
    </row>
    <row r="1340" spans="1:67" ht="81" x14ac:dyDescent="0.15">
      <c r="A1340" s="2">
        <v>64281944</v>
      </c>
      <c r="B1340" s="10" t="str">
        <f>VLOOKUP(A1340,CSV_R7.10.23!KIHON_20003313_2025_20251023144124_JURAI,2,FALSE)</f>
        <v>クロスメディアグループ　株式会社</v>
      </c>
      <c r="C1340" s="10" t="str">
        <f>VLOOKUP(A1340,CSV_R7.10.23!KIHON_20003313_2025_20251023144124_JURAI,4,FALSE)</f>
        <v>渋谷区　千駄ヶ谷　４－２０－３　東栄神宮外苑ビル</v>
      </c>
      <c r="D1340" s="2">
        <v>2667</v>
      </c>
      <c r="E1340" s="3" t="s">
        <v>7706</v>
      </c>
      <c r="F1340" s="3" t="s">
        <v>66</v>
      </c>
      <c r="G1340" s="2">
        <v>64281944</v>
      </c>
      <c r="H1340" s="3" t="s">
        <v>66</v>
      </c>
      <c r="I1340" s="3" t="s">
        <v>3032</v>
      </c>
      <c r="J1340" s="3" t="s">
        <v>66</v>
      </c>
      <c r="K1340" s="3" t="s">
        <v>3033</v>
      </c>
      <c r="L1340" s="2" t="b">
        <v>0</v>
      </c>
      <c r="M1340" s="4" t="s">
        <v>7707</v>
      </c>
      <c r="N1340" s="2" t="b">
        <v>0</v>
      </c>
      <c r="O1340" s="3" t="s">
        <v>1049</v>
      </c>
      <c r="P1340" s="3" t="s">
        <v>7708</v>
      </c>
      <c r="Q1340" s="3" t="s">
        <v>94</v>
      </c>
      <c r="R1340" s="2" t="s">
        <v>799</v>
      </c>
      <c r="S1340" s="2">
        <v>102667</v>
      </c>
      <c r="T1340" s="5">
        <v>44819</v>
      </c>
      <c r="U1340" s="6">
        <v>44837</v>
      </c>
      <c r="V1340" s="5">
        <v>45565</v>
      </c>
      <c r="W1340" s="5">
        <v>45199</v>
      </c>
      <c r="X1340" s="2">
        <v>1</v>
      </c>
      <c r="Y1340" s="2" t="b">
        <v>1</v>
      </c>
      <c r="Z1340" s="2" t="b">
        <v>1</v>
      </c>
      <c r="AA1340" s="2" t="b">
        <v>1</v>
      </c>
      <c r="AB1340" s="2" t="b">
        <v>1</v>
      </c>
      <c r="AC1340" s="2" t="b">
        <v>1</v>
      </c>
      <c r="AD1340" s="2" t="b">
        <v>1</v>
      </c>
      <c r="AE1340" s="2" t="b">
        <v>1</v>
      </c>
      <c r="AF1340" s="2" t="b">
        <v>0</v>
      </c>
      <c r="AG1340" s="2">
        <v>838</v>
      </c>
      <c r="AH1340" s="6">
        <v>45216</v>
      </c>
      <c r="AI1340" s="5">
        <v>45226</v>
      </c>
      <c r="AJ1340" s="5">
        <v>45961</v>
      </c>
      <c r="AK1340" s="5">
        <v>45596</v>
      </c>
      <c r="AL1340" s="2">
        <v>1</v>
      </c>
      <c r="AM1340" s="3" t="s">
        <v>66</v>
      </c>
      <c r="AN1340" s="3" t="s">
        <v>66</v>
      </c>
      <c r="AO1340" s="3" t="s">
        <v>75</v>
      </c>
      <c r="AP1340" s="3" t="s">
        <v>66</v>
      </c>
      <c r="AQ1340" s="7"/>
      <c r="AR1340" s="7"/>
      <c r="AS1340" s="7"/>
      <c r="AT1340" s="7"/>
      <c r="AU1340" s="7"/>
      <c r="AV1340" s="7"/>
      <c r="AW1340" s="2" t="b">
        <v>0</v>
      </c>
      <c r="AX1340" s="2" t="b">
        <v>0</v>
      </c>
      <c r="AY1340" s="2" t="b">
        <v>0</v>
      </c>
      <c r="AZ1340" s="2" t="b">
        <v>0</v>
      </c>
      <c r="BA1340" s="2" t="b">
        <v>0</v>
      </c>
      <c r="BB1340" s="2" t="b">
        <v>0</v>
      </c>
      <c r="BC1340" s="2" t="b">
        <v>0</v>
      </c>
      <c r="BD1340" s="7"/>
      <c r="BE1340" s="7"/>
      <c r="BF1340" s="7"/>
      <c r="BG1340" s="7"/>
      <c r="BH1340" s="7"/>
      <c r="BI1340" s="7"/>
      <c r="BJ1340" s="3" t="s">
        <v>66</v>
      </c>
      <c r="BK1340" s="3" t="s">
        <v>66</v>
      </c>
      <c r="BL1340" s="3" t="s">
        <v>66</v>
      </c>
      <c r="BM1340" s="3" t="s">
        <v>66</v>
      </c>
      <c r="BN1340" s="3" t="s">
        <v>66</v>
      </c>
      <c r="BO1340" s="3" t="s">
        <v>66</v>
      </c>
    </row>
    <row r="1341" spans="1:67" ht="81" x14ac:dyDescent="0.15">
      <c r="A1341" s="2">
        <v>62080310</v>
      </c>
      <c r="B1341" s="10" t="str">
        <f>VLOOKUP(A1341,CSV_R7.10.23!KIHON_20003313_2025_20251023144124_JURAI,2,FALSE)</f>
        <v>戸田ビルパートナーズ　株式会社</v>
      </c>
      <c r="C1341" s="10" t="str">
        <f>VLOOKUP(A1341,CSV_R7.10.23!KIHON_20003313_2025_20251023144124_JURAI,4,FALSE)</f>
        <v>港区　台場　２－３－１　トレードピアお台場２１階</v>
      </c>
      <c r="D1341" s="2">
        <v>2668</v>
      </c>
      <c r="E1341" s="3" t="s">
        <v>7709</v>
      </c>
      <c r="F1341" s="3" t="s">
        <v>66</v>
      </c>
      <c r="G1341" s="2">
        <v>62080310</v>
      </c>
      <c r="H1341" s="3" t="s">
        <v>66</v>
      </c>
      <c r="I1341" s="3" t="s">
        <v>7710</v>
      </c>
      <c r="J1341" s="3" t="s">
        <v>66</v>
      </c>
      <c r="K1341" s="3" t="s">
        <v>7711</v>
      </c>
      <c r="L1341" s="2" t="b">
        <v>0</v>
      </c>
      <c r="M1341" s="4" t="s">
        <v>7712</v>
      </c>
      <c r="N1341" s="2" t="b">
        <v>0</v>
      </c>
      <c r="O1341" s="3" t="s">
        <v>7713</v>
      </c>
      <c r="P1341" s="3" t="s">
        <v>7714</v>
      </c>
      <c r="Q1341" s="3" t="s">
        <v>194</v>
      </c>
      <c r="R1341" s="2" t="s">
        <v>7715</v>
      </c>
      <c r="S1341" s="2">
        <v>102668</v>
      </c>
      <c r="T1341" s="5">
        <v>44825</v>
      </c>
      <c r="U1341" s="6">
        <v>44837</v>
      </c>
      <c r="V1341" s="5">
        <v>45199</v>
      </c>
      <c r="W1341" s="7"/>
      <c r="X1341" s="7"/>
      <c r="Y1341" s="2" t="b">
        <v>1</v>
      </c>
      <c r="Z1341" s="2" t="b">
        <v>0</v>
      </c>
      <c r="AA1341" s="2" t="b">
        <v>1</v>
      </c>
      <c r="AB1341" s="2" t="b">
        <v>0</v>
      </c>
      <c r="AC1341" s="2" t="b">
        <v>0</v>
      </c>
      <c r="AD1341" s="2" t="b">
        <v>0</v>
      </c>
      <c r="AE1341" s="2" t="b">
        <v>0</v>
      </c>
      <c r="AF1341" s="2" t="b">
        <v>0</v>
      </c>
      <c r="AG1341" s="2">
        <v>718</v>
      </c>
      <c r="AH1341" s="6">
        <v>45070</v>
      </c>
      <c r="AI1341" s="5">
        <v>45077</v>
      </c>
      <c r="AJ1341" s="5">
        <v>46538</v>
      </c>
      <c r="AK1341" s="5">
        <v>45808</v>
      </c>
      <c r="AL1341" s="2">
        <v>2</v>
      </c>
      <c r="AM1341" s="3" t="s">
        <v>7716</v>
      </c>
      <c r="AN1341" s="3" t="s">
        <v>66</v>
      </c>
      <c r="AO1341" s="3" t="s">
        <v>75</v>
      </c>
      <c r="AP1341" s="3" t="s">
        <v>66</v>
      </c>
      <c r="AQ1341" s="7"/>
      <c r="AR1341" s="7"/>
      <c r="AS1341" s="7"/>
      <c r="AT1341" s="7"/>
      <c r="AU1341" s="7"/>
      <c r="AV1341" s="7"/>
      <c r="AW1341" s="2" t="b">
        <v>0</v>
      </c>
      <c r="AX1341" s="2" t="b">
        <v>0</v>
      </c>
      <c r="AY1341" s="2" t="b">
        <v>0</v>
      </c>
      <c r="AZ1341" s="2" t="b">
        <v>0</v>
      </c>
      <c r="BA1341" s="2" t="b">
        <v>0</v>
      </c>
      <c r="BB1341" s="2" t="b">
        <v>0</v>
      </c>
      <c r="BC1341" s="2" t="b">
        <v>0</v>
      </c>
      <c r="BD1341" s="7"/>
      <c r="BE1341" s="7"/>
      <c r="BF1341" s="7"/>
      <c r="BG1341" s="7"/>
      <c r="BH1341" s="7"/>
      <c r="BI1341" s="7"/>
      <c r="BJ1341" s="3" t="s">
        <v>66</v>
      </c>
      <c r="BK1341" s="3" t="s">
        <v>66</v>
      </c>
      <c r="BL1341" s="3" t="s">
        <v>66</v>
      </c>
      <c r="BM1341" s="3" t="s">
        <v>66</v>
      </c>
      <c r="BN1341" s="3" t="s">
        <v>66</v>
      </c>
      <c r="BO1341" s="3" t="s">
        <v>66</v>
      </c>
    </row>
    <row r="1342" spans="1:67" ht="81" x14ac:dyDescent="0.15">
      <c r="A1342" s="2">
        <v>67420111</v>
      </c>
      <c r="B1342" s="10" t="str">
        <f>VLOOKUP(A1342,CSV_R7.10.23!KIHON_20003313_2025_20251023144124_JURAI,2,FALSE)</f>
        <v>シグマアテンドサービス　株式会社</v>
      </c>
      <c r="C1342" s="10" t="str">
        <f>VLOOKUP(A1342,CSV_R7.10.23!KIHON_20003313_2025_20251023144124_JURAI,4,FALSE)</f>
        <v>品川区　上大崎　２丁目２５番２号　新目黒東急ビル６Ｆ</v>
      </c>
      <c r="D1342" s="2">
        <v>2669</v>
      </c>
      <c r="E1342" s="3" t="s">
        <v>7717</v>
      </c>
      <c r="F1342" s="3" t="s">
        <v>66</v>
      </c>
      <c r="G1342" s="2">
        <v>67420111</v>
      </c>
      <c r="H1342" s="3" t="s">
        <v>66</v>
      </c>
      <c r="I1342" s="3" t="s">
        <v>7718</v>
      </c>
      <c r="J1342" s="3" t="s">
        <v>66</v>
      </c>
      <c r="K1342" s="3" t="s">
        <v>7719</v>
      </c>
      <c r="L1342" s="2" t="b">
        <v>0</v>
      </c>
      <c r="M1342" s="4" t="s">
        <v>66</v>
      </c>
      <c r="N1342" s="2" t="b">
        <v>0</v>
      </c>
      <c r="O1342" s="3" t="s">
        <v>4664</v>
      </c>
      <c r="P1342" s="3" t="s">
        <v>7421</v>
      </c>
      <c r="Q1342" s="3" t="s">
        <v>157</v>
      </c>
      <c r="R1342" s="2" t="s">
        <v>1057</v>
      </c>
      <c r="S1342" s="2">
        <v>102669</v>
      </c>
      <c r="T1342" s="5">
        <v>44826</v>
      </c>
      <c r="U1342" s="6">
        <v>44837</v>
      </c>
      <c r="V1342" s="5">
        <v>45199</v>
      </c>
      <c r="W1342" s="7"/>
      <c r="X1342" s="7"/>
      <c r="Y1342" s="2" t="b">
        <v>1</v>
      </c>
      <c r="Z1342" s="2" t="b">
        <v>1</v>
      </c>
      <c r="AA1342" s="2" t="b">
        <v>1</v>
      </c>
      <c r="AB1342" s="2" t="b">
        <v>1</v>
      </c>
      <c r="AC1342" s="2" t="b">
        <v>1</v>
      </c>
      <c r="AD1342" s="2" t="b">
        <v>0</v>
      </c>
      <c r="AE1342" s="2" t="b">
        <v>0</v>
      </c>
      <c r="AF1342" s="2" t="b">
        <v>0</v>
      </c>
      <c r="AG1342" s="2">
        <v>716</v>
      </c>
      <c r="AH1342" s="6">
        <v>45070</v>
      </c>
      <c r="AI1342" s="5">
        <v>45077</v>
      </c>
      <c r="AJ1342" s="5">
        <v>46538</v>
      </c>
      <c r="AK1342" s="5">
        <v>45808</v>
      </c>
      <c r="AL1342" s="2">
        <v>2</v>
      </c>
      <c r="AM1342" s="3" t="s">
        <v>494</v>
      </c>
      <c r="AN1342" s="3" t="s">
        <v>66</v>
      </c>
      <c r="AO1342" s="3" t="s">
        <v>75</v>
      </c>
      <c r="AP1342" s="3" t="s">
        <v>66</v>
      </c>
      <c r="AQ1342" s="7"/>
      <c r="AR1342" s="7"/>
      <c r="AS1342" s="7"/>
      <c r="AT1342" s="7"/>
      <c r="AU1342" s="7"/>
      <c r="AV1342" s="7"/>
      <c r="AW1342" s="2" t="b">
        <v>0</v>
      </c>
      <c r="AX1342" s="2" t="b">
        <v>0</v>
      </c>
      <c r="AY1342" s="2" t="b">
        <v>0</v>
      </c>
      <c r="AZ1342" s="2" t="b">
        <v>0</v>
      </c>
      <c r="BA1342" s="2" t="b">
        <v>0</v>
      </c>
      <c r="BB1342" s="2" t="b">
        <v>0</v>
      </c>
      <c r="BC1342" s="2" t="b">
        <v>0</v>
      </c>
      <c r="BD1342" s="7"/>
      <c r="BE1342" s="7"/>
      <c r="BF1342" s="7"/>
      <c r="BG1342" s="7"/>
      <c r="BH1342" s="7"/>
      <c r="BI1342" s="7"/>
      <c r="BJ1342" s="3" t="s">
        <v>66</v>
      </c>
      <c r="BK1342" s="3" t="s">
        <v>66</v>
      </c>
      <c r="BL1342" s="3" t="s">
        <v>66</v>
      </c>
      <c r="BM1342" s="3" t="s">
        <v>66</v>
      </c>
      <c r="BN1342" s="3" t="s">
        <v>66</v>
      </c>
      <c r="BO1342" s="3" t="s">
        <v>66</v>
      </c>
    </row>
    <row r="1343" spans="1:67" ht="67.5" x14ac:dyDescent="0.15">
      <c r="A1343" s="2">
        <v>3031709</v>
      </c>
      <c r="B1343" s="10" t="str">
        <f>VLOOKUP(A1343,CSV_R7.10.23!KIHON_20003313_2025_20251023144124_JURAI,2,FALSE)</f>
        <v>株式会社パソナＨＳ</v>
      </c>
      <c r="C1343" s="10" t="str">
        <f>VLOOKUP(A1343,CSV_R7.10.23!KIHON_20003313_2025_20251023144124_JURAI,4,FALSE)</f>
        <v>港区　南青山　３－１－３０ＰＡＳＯＮＡ　ＳＱＵＡＲＥ</v>
      </c>
      <c r="D1343" s="2">
        <v>2670</v>
      </c>
      <c r="E1343" s="3" t="s">
        <v>7720</v>
      </c>
      <c r="F1343" s="3" t="s">
        <v>66</v>
      </c>
      <c r="G1343" s="2">
        <v>3031709</v>
      </c>
      <c r="H1343" s="3" t="s">
        <v>66</v>
      </c>
      <c r="I1343" s="3" t="s">
        <v>7721</v>
      </c>
      <c r="J1343" s="3" t="s">
        <v>66</v>
      </c>
      <c r="K1343" s="3" t="s">
        <v>7722</v>
      </c>
      <c r="L1343" s="2" t="b">
        <v>0</v>
      </c>
      <c r="M1343" s="4" t="s">
        <v>66</v>
      </c>
      <c r="N1343" s="2" t="b">
        <v>0</v>
      </c>
      <c r="O1343" s="3" t="s">
        <v>792</v>
      </c>
      <c r="P1343" s="3" t="s">
        <v>7723</v>
      </c>
      <c r="Q1343" s="3" t="s">
        <v>440</v>
      </c>
      <c r="R1343" s="2" t="s">
        <v>7724</v>
      </c>
      <c r="S1343" s="2">
        <v>102670</v>
      </c>
      <c r="T1343" s="5">
        <v>44832</v>
      </c>
      <c r="U1343" s="6">
        <v>44841</v>
      </c>
      <c r="V1343" s="5">
        <v>45565</v>
      </c>
      <c r="W1343" s="5">
        <v>45199</v>
      </c>
      <c r="X1343" s="2">
        <v>1</v>
      </c>
      <c r="Y1343" s="2" t="b">
        <v>1</v>
      </c>
      <c r="Z1343" s="2" t="b">
        <v>1</v>
      </c>
      <c r="AA1343" s="2" t="b">
        <v>1</v>
      </c>
      <c r="AB1343" s="2" t="b">
        <v>1</v>
      </c>
      <c r="AC1343" s="2" t="b">
        <v>1</v>
      </c>
      <c r="AD1343" s="2" t="b">
        <v>1</v>
      </c>
      <c r="AE1343" s="2" t="b">
        <v>1</v>
      </c>
      <c r="AF1343" s="2" t="b">
        <v>0</v>
      </c>
      <c r="AG1343" s="2">
        <v>933</v>
      </c>
      <c r="AH1343" s="6">
        <v>45457</v>
      </c>
      <c r="AI1343" s="5">
        <v>45468</v>
      </c>
      <c r="AJ1343" s="5">
        <v>46568</v>
      </c>
      <c r="AK1343" s="5">
        <v>45838</v>
      </c>
      <c r="AL1343" s="2">
        <v>1</v>
      </c>
      <c r="AM1343" s="3" t="s">
        <v>116</v>
      </c>
      <c r="AN1343" s="3" t="s">
        <v>66</v>
      </c>
      <c r="AO1343" s="3" t="s">
        <v>75</v>
      </c>
      <c r="AP1343" s="3" t="s">
        <v>66</v>
      </c>
      <c r="AQ1343" s="7"/>
      <c r="AR1343" s="7"/>
      <c r="AS1343" s="7"/>
      <c r="AT1343" s="7"/>
      <c r="AU1343" s="7"/>
      <c r="AV1343" s="7"/>
      <c r="AW1343" s="2" t="b">
        <v>0</v>
      </c>
      <c r="AX1343" s="2" t="b">
        <v>0</v>
      </c>
      <c r="AY1343" s="2" t="b">
        <v>0</v>
      </c>
      <c r="AZ1343" s="2" t="b">
        <v>0</v>
      </c>
      <c r="BA1343" s="2" t="b">
        <v>0</v>
      </c>
      <c r="BB1343" s="2" t="b">
        <v>0</v>
      </c>
      <c r="BC1343" s="2" t="b">
        <v>0</v>
      </c>
      <c r="BD1343" s="7"/>
      <c r="BE1343" s="7"/>
      <c r="BF1343" s="7"/>
      <c r="BG1343" s="7"/>
      <c r="BH1343" s="7"/>
      <c r="BI1343" s="7"/>
      <c r="BJ1343" s="3" t="s">
        <v>66</v>
      </c>
      <c r="BK1343" s="3" t="s">
        <v>66</v>
      </c>
      <c r="BL1343" s="3" t="s">
        <v>66</v>
      </c>
      <c r="BM1343" s="3" t="s">
        <v>66</v>
      </c>
      <c r="BN1343" s="3" t="s">
        <v>66</v>
      </c>
      <c r="BO1343" s="3" t="s">
        <v>66</v>
      </c>
    </row>
    <row r="1344" spans="1:67" ht="54" x14ac:dyDescent="0.15">
      <c r="A1344" s="2">
        <v>31012303</v>
      </c>
      <c r="B1344" s="10" t="str">
        <f>VLOOKUP(A1344,CSV_R7.10.23!KIHON_20003313_2025_20251023144124_JURAI,2,FALSE)</f>
        <v>株式会社　イーマックス</v>
      </c>
      <c r="C1344" s="10" t="str">
        <f>VLOOKUP(A1344,CSV_R7.10.23!KIHON_20003313_2025_20251023144124_JURAI,4,FALSE)</f>
        <v>足立区　西伊興　３－１５－１８</v>
      </c>
      <c r="D1344" s="2">
        <v>2671</v>
      </c>
      <c r="E1344" s="3" t="s">
        <v>7725</v>
      </c>
      <c r="F1344" s="3" t="s">
        <v>66</v>
      </c>
      <c r="G1344" s="2">
        <v>31012303</v>
      </c>
      <c r="H1344" s="3" t="s">
        <v>66</v>
      </c>
      <c r="I1344" s="3" t="s">
        <v>7726</v>
      </c>
      <c r="J1344" s="3" t="s">
        <v>66</v>
      </c>
      <c r="K1344" s="3" t="s">
        <v>7727</v>
      </c>
      <c r="L1344" s="2" t="b">
        <v>0</v>
      </c>
      <c r="M1344" s="4" t="s">
        <v>7728</v>
      </c>
      <c r="N1344" s="2" t="b">
        <v>0</v>
      </c>
      <c r="O1344" s="3" t="s">
        <v>7729</v>
      </c>
      <c r="P1344" s="3" t="s">
        <v>7730</v>
      </c>
      <c r="Q1344" s="3" t="s">
        <v>235</v>
      </c>
      <c r="R1344" s="2" t="s">
        <v>607</v>
      </c>
      <c r="S1344" s="2">
        <v>102671</v>
      </c>
      <c r="T1344" s="5">
        <v>44832</v>
      </c>
      <c r="U1344" s="6">
        <v>44841</v>
      </c>
      <c r="V1344" s="5">
        <v>45199</v>
      </c>
      <c r="W1344" s="7"/>
      <c r="X1344" s="7"/>
      <c r="Y1344" s="2" t="b">
        <v>1</v>
      </c>
      <c r="Z1344" s="2" t="b">
        <v>1</v>
      </c>
      <c r="AA1344" s="2" t="b">
        <v>1</v>
      </c>
      <c r="AB1344" s="2" t="b">
        <v>1</v>
      </c>
      <c r="AC1344" s="2" t="b">
        <v>1</v>
      </c>
      <c r="AD1344" s="2" t="b">
        <v>0</v>
      </c>
      <c r="AE1344" s="2" t="b">
        <v>1</v>
      </c>
      <c r="AF1344" s="2" t="b">
        <v>0</v>
      </c>
      <c r="AG1344" s="2">
        <v>714</v>
      </c>
      <c r="AH1344" s="6">
        <v>45070</v>
      </c>
      <c r="AI1344" s="5">
        <v>45077</v>
      </c>
      <c r="AJ1344" s="5">
        <v>46538</v>
      </c>
      <c r="AK1344" s="5">
        <v>45808</v>
      </c>
      <c r="AL1344" s="2">
        <v>2</v>
      </c>
      <c r="AM1344" s="3" t="s">
        <v>66</v>
      </c>
      <c r="AN1344" s="3" t="s">
        <v>66</v>
      </c>
      <c r="AO1344" s="3" t="s">
        <v>75</v>
      </c>
      <c r="AP1344" s="3" t="s">
        <v>66</v>
      </c>
      <c r="AQ1344" s="2">
        <v>200202</v>
      </c>
      <c r="AR1344" s="5">
        <v>45728</v>
      </c>
      <c r="AS1344" s="6">
        <v>45740</v>
      </c>
      <c r="AT1344" s="5">
        <v>46112</v>
      </c>
      <c r="AU1344" s="7"/>
      <c r="AV1344" s="7"/>
      <c r="AW1344" s="2" t="b">
        <v>1</v>
      </c>
      <c r="AX1344" s="2" t="b">
        <v>1</v>
      </c>
      <c r="AY1344" s="2" t="b">
        <v>1</v>
      </c>
      <c r="AZ1344" s="2" t="b">
        <v>1</v>
      </c>
      <c r="BA1344" s="2" t="b">
        <v>1</v>
      </c>
      <c r="BB1344" s="2" t="b">
        <v>1</v>
      </c>
      <c r="BC1344" s="2" t="b">
        <v>0</v>
      </c>
      <c r="BD1344" s="7"/>
      <c r="BE1344" s="7"/>
      <c r="BF1344" s="7"/>
      <c r="BG1344" s="7"/>
      <c r="BH1344" s="7"/>
      <c r="BI1344" s="7"/>
      <c r="BJ1344" s="3" t="s">
        <v>66</v>
      </c>
      <c r="BK1344" s="3" t="s">
        <v>66</v>
      </c>
      <c r="BL1344" s="3" t="s">
        <v>66</v>
      </c>
      <c r="BM1344" s="3" t="s">
        <v>75</v>
      </c>
      <c r="BN1344" s="3" t="s">
        <v>66</v>
      </c>
      <c r="BO1344" s="3" t="s">
        <v>66</v>
      </c>
    </row>
    <row r="1345" spans="1:67" ht="67.5" x14ac:dyDescent="0.15">
      <c r="A1345" s="2">
        <v>19432237</v>
      </c>
      <c r="B1345" s="10" t="str">
        <f>VLOOKUP(A1345,CSV_R7.10.23!KIHON_20003313_2025_20251023144124_JURAI,2,FALSE)</f>
        <v>ＮＴＳホールディングス　株式会社</v>
      </c>
      <c r="C1345" s="10" t="str">
        <f>VLOOKUP(A1345,CSV_R7.10.23!KIHON_20003313_2025_20251023144124_JURAI,4,FALSE)</f>
        <v>港区　芝浦　３―１６―２０芝浦前川ビル</v>
      </c>
      <c r="D1345" s="2">
        <v>2672</v>
      </c>
      <c r="E1345" s="3" t="s">
        <v>7731</v>
      </c>
      <c r="F1345" s="3" t="s">
        <v>66</v>
      </c>
      <c r="G1345" s="2">
        <v>19432237</v>
      </c>
      <c r="H1345" s="3" t="s">
        <v>66</v>
      </c>
      <c r="I1345" s="3" t="s">
        <v>7732</v>
      </c>
      <c r="J1345" s="3" t="s">
        <v>66</v>
      </c>
      <c r="K1345" s="3" t="s">
        <v>7733</v>
      </c>
      <c r="L1345" s="2" t="b">
        <v>0</v>
      </c>
      <c r="M1345" s="4" t="s">
        <v>7734</v>
      </c>
      <c r="N1345" s="2" t="b">
        <v>0</v>
      </c>
      <c r="O1345" s="3" t="s">
        <v>1716</v>
      </c>
      <c r="P1345" s="3" t="s">
        <v>7735</v>
      </c>
      <c r="Q1345" s="3" t="s">
        <v>194</v>
      </c>
      <c r="R1345" s="2" t="s">
        <v>7736</v>
      </c>
      <c r="S1345" s="2">
        <v>102672</v>
      </c>
      <c r="T1345" s="5">
        <v>44834</v>
      </c>
      <c r="U1345" s="6">
        <v>44841</v>
      </c>
      <c r="V1345" s="5">
        <v>45930</v>
      </c>
      <c r="W1345" s="5">
        <v>45565</v>
      </c>
      <c r="X1345" s="2">
        <v>2</v>
      </c>
      <c r="Y1345" s="2" t="b">
        <v>1</v>
      </c>
      <c r="Z1345" s="2" t="b">
        <v>0</v>
      </c>
      <c r="AA1345" s="2" t="b">
        <v>1</v>
      </c>
      <c r="AB1345" s="2" t="b">
        <v>0</v>
      </c>
      <c r="AC1345" s="2" t="b">
        <v>0</v>
      </c>
      <c r="AD1345" s="2" t="b">
        <v>0</v>
      </c>
      <c r="AE1345" s="2" t="b">
        <v>1</v>
      </c>
      <c r="AF1345" s="2" t="b">
        <v>0</v>
      </c>
      <c r="AG1345" s="7"/>
      <c r="AH1345" s="7"/>
      <c r="AI1345" s="7"/>
      <c r="AJ1345" s="7"/>
      <c r="AK1345" s="7"/>
      <c r="AL1345" s="7"/>
      <c r="AM1345" s="3" t="s">
        <v>66</v>
      </c>
      <c r="AN1345" s="3" t="s">
        <v>66</v>
      </c>
      <c r="AO1345" s="3" t="s">
        <v>75</v>
      </c>
      <c r="AP1345" s="3" t="s">
        <v>66</v>
      </c>
      <c r="AQ1345" s="7"/>
      <c r="AR1345" s="7"/>
      <c r="AS1345" s="7"/>
      <c r="AT1345" s="7"/>
      <c r="AU1345" s="7"/>
      <c r="AV1345" s="7"/>
      <c r="AW1345" s="2" t="b">
        <v>0</v>
      </c>
      <c r="AX1345" s="2" t="b">
        <v>0</v>
      </c>
      <c r="AY1345" s="2" t="b">
        <v>0</v>
      </c>
      <c r="AZ1345" s="2" t="b">
        <v>0</v>
      </c>
      <c r="BA1345" s="2" t="b">
        <v>0</v>
      </c>
      <c r="BB1345" s="2" t="b">
        <v>0</v>
      </c>
      <c r="BC1345" s="2" t="b">
        <v>0</v>
      </c>
      <c r="BD1345" s="7"/>
      <c r="BE1345" s="7"/>
      <c r="BF1345" s="7"/>
      <c r="BG1345" s="7"/>
      <c r="BH1345" s="7"/>
      <c r="BI1345" s="7"/>
      <c r="BJ1345" s="3" t="s">
        <v>66</v>
      </c>
      <c r="BK1345" s="3" t="s">
        <v>66</v>
      </c>
      <c r="BL1345" s="3" t="s">
        <v>66</v>
      </c>
      <c r="BM1345" s="3" t="s">
        <v>66</v>
      </c>
      <c r="BN1345" s="3" t="s">
        <v>66</v>
      </c>
      <c r="BO1345" s="3" t="s">
        <v>66</v>
      </c>
    </row>
    <row r="1346" spans="1:67" ht="67.5" x14ac:dyDescent="0.15">
      <c r="A1346" s="2">
        <v>13043742</v>
      </c>
      <c r="B1346" s="10" t="str">
        <f>VLOOKUP(A1346,CSV_R7.10.23!KIHON_20003313_2025_20251023144124_JURAI,2,FALSE)</f>
        <v>ニッテレ債権回収　株式会社</v>
      </c>
      <c r="C1346" s="10" t="str">
        <f>VLOOKUP(A1346,CSV_R7.10.23!KIHON_20003313_2025_20251023144124_JURAI,4,FALSE)</f>
        <v>港区　芝浦　３－１６－２０芝浦前川ビル</v>
      </c>
      <c r="D1346" s="2">
        <v>2673</v>
      </c>
      <c r="E1346" s="3" t="s">
        <v>7737</v>
      </c>
      <c r="F1346" s="3" t="s">
        <v>66</v>
      </c>
      <c r="G1346" s="2">
        <v>13043742</v>
      </c>
      <c r="H1346" s="3" t="s">
        <v>66</v>
      </c>
      <c r="I1346" s="3" t="s">
        <v>7732</v>
      </c>
      <c r="J1346" s="3" t="s">
        <v>66</v>
      </c>
      <c r="K1346" s="3" t="s">
        <v>7733</v>
      </c>
      <c r="L1346" s="2" t="b">
        <v>0</v>
      </c>
      <c r="M1346" s="4" t="s">
        <v>7734</v>
      </c>
      <c r="N1346" s="2" t="b">
        <v>0</v>
      </c>
      <c r="O1346" s="3" t="s">
        <v>1716</v>
      </c>
      <c r="P1346" s="3" t="s">
        <v>7738</v>
      </c>
      <c r="Q1346" s="3" t="s">
        <v>7739</v>
      </c>
      <c r="R1346" s="2" t="s">
        <v>3392</v>
      </c>
      <c r="S1346" s="2">
        <v>102673</v>
      </c>
      <c r="T1346" s="5">
        <v>44834</v>
      </c>
      <c r="U1346" s="6">
        <v>44841</v>
      </c>
      <c r="V1346" s="5">
        <v>45930</v>
      </c>
      <c r="W1346" s="5">
        <v>45565</v>
      </c>
      <c r="X1346" s="2">
        <v>2</v>
      </c>
      <c r="Y1346" s="2" t="b">
        <v>1</v>
      </c>
      <c r="Z1346" s="2" t="b">
        <v>0</v>
      </c>
      <c r="AA1346" s="2" t="b">
        <v>1</v>
      </c>
      <c r="AB1346" s="2" t="b">
        <v>0</v>
      </c>
      <c r="AC1346" s="2" t="b">
        <v>0</v>
      </c>
      <c r="AD1346" s="2" t="b">
        <v>0</v>
      </c>
      <c r="AE1346" s="2" t="b">
        <v>1</v>
      </c>
      <c r="AF1346" s="2" t="b">
        <v>0</v>
      </c>
      <c r="AG1346" s="7"/>
      <c r="AH1346" s="7"/>
      <c r="AI1346" s="7"/>
      <c r="AJ1346" s="7"/>
      <c r="AK1346" s="7"/>
      <c r="AL1346" s="7"/>
      <c r="AM1346" s="3" t="s">
        <v>66</v>
      </c>
      <c r="AN1346" s="3" t="s">
        <v>66</v>
      </c>
      <c r="AO1346" s="3" t="s">
        <v>75</v>
      </c>
      <c r="AP1346" s="3" t="s">
        <v>66</v>
      </c>
      <c r="AQ1346" s="7"/>
      <c r="AR1346" s="7"/>
      <c r="AS1346" s="7"/>
      <c r="AT1346" s="7"/>
      <c r="AU1346" s="7"/>
      <c r="AV1346" s="7"/>
      <c r="AW1346" s="2" t="b">
        <v>0</v>
      </c>
      <c r="AX1346" s="2" t="b">
        <v>0</v>
      </c>
      <c r="AY1346" s="2" t="b">
        <v>0</v>
      </c>
      <c r="AZ1346" s="2" t="b">
        <v>0</v>
      </c>
      <c r="BA1346" s="2" t="b">
        <v>0</v>
      </c>
      <c r="BB1346" s="2" t="b">
        <v>0</v>
      </c>
      <c r="BC1346" s="2" t="b">
        <v>0</v>
      </c>
      <c r="BD1346" s="7"/>
      <c r="BE1346" s="7"/>
      <c r="BF1346" s="7"/>
      <c r="BG1346" s="7"/>
      <c r="BH1346" s="7"/>
      <c r="BI1346" s="7"/>
      <c r="BJ1346" s="3" t="s">
        <v>66</v>
      </c>
      <c r="BK1346" s="3" t="s">
        <v>66</v>
      </c>
      <c r="BL1346" s="3" t="s">
        <v>66</v>
      </c>
      <c r="BM1346" s="3" t="s">
        <v>66</v>
      </c>
      <c r="BN1346" s="3" t="s">
        <v>66</v>
      </c>
      <c r="BO1346" s="3" t="s">
        <v>66</v>
      </c>
    </row>
    <row r="1347" spans="1:67" ht="81" x14ac:dyDescent="0.15">
      <c r="A1347" s="2">
        <v>35471736</v>
      </c>
      <c r="B1347" s="10" t="str">
        <f>VLOOKUP(A1347,CSV_R7.10.23!KIHON_20003313_2025_20251023144124_JURAI,2,FALSE)</f>
        <v>株式会社　Ｓｍｉｌｅ　ｍｅａｌ</v>
      </c>
      <c r="C1347" s="10" t="str">
        <f>VLOOKUP(A1347,CSV_R7.10.23!KIHON_20003313_2025_20251023144124_JURAI,4,FALSE)</f>
        <v>千代田区　神田三崎町　２－１－１７　ＭＣ水道橋ビル３Ｆ</v>
      </c>
      <c r="D1347" s="2">
        <v>2676</v>
      </c>
      <c r="E1347" s="3" t="s">
        <v>7740</v>
      </c>
      <c r="F1347" s="3" t="s">
        <v>66</v>
      </c>
      <c r="G1347" s="2">
        <v>35471736</v>
      </c>
      <c r="H1347" s="3" t="s">
        <v>66</v>
      </c>
      <c r="I1347" s="3" t="s">
        <v>7741</v>
      </c>
      <c r="J1347" s="3" t="s">
        <v>66</v>
      </c>
      <c r="K1347" s="3" t="s">
        <v>7742</v>
      </c>
      <c r="L1347" s="2" t="b">
        <v>0</v>
      </c>
      <c r="M1347" s="4" t="s">
        <v>66</v>
      </c>
      <c r="N1347" s="2" t="b">
        <v>0</v>
      </c>
      <c r="O1347" s="3" t="s">
        <v>4040</v>
      </c>
      <c r="P1347" s="3" t="s">
        <v>7743</v>
      </c>
      <c r="Q1347" s="3" t="s">
        <v>94</v>
      </c>
      <c r="R1347" s="2" t="s">
        <v>300</v>
      </c>
      <c r="S1347" s="2">
        <v>102676</v>
      </c>
      <c r="T1347" s="5">
        <v>44824</v>
      </c>
      <c r="U1347" s="6">
        <v>44841</v>
      </c>
      <c r="V1347" s="5">
        <v>46660</v>
      </c>
      <c r="W1347" s="5">
        <v>45930</v>
      </c>
      <c r="X1347" s="2">
        <v>3</v>
      </c>
      <c r="Y1347" s="2" t="b">
        <v>1</v>
      </c>
      <c r="Z1347" s="2" t="b">
        <v>1</v>
      </c>
      <c r="AA1347" s="2" t="b">
        <v>1</v>
      </c>
      <c r="AB1347" s="2" t="b">
        <v>1</v>
      </c>
      <c r="AC1347" s="2" t="b">
        <v>1</v>
      </c>
      <c r="AD1347" s="2" t="b">
        <v>1</v>
      </c>
      <c r="AE1347" s="2" t="b">
        <v>1</v>
      </c>
      <c r="AF1347" s="2" t="b">
        <v>0</v>
      </c>
      <c r="AG1347" s="7"/>
      <c r="AH1347" s="7"/>
      <c r="AI1347" s="7"/>
      <c r="AJ1347" s="7"/>
      <c r="AK1347" s="7"/>
      <c r="AL1347" s="7"/>
      <c r="AM1347" s="3" t="s">
        <v>7744</v>
      </c>
      <c r="AN1347" s="3" t="s">
        <v>66</v>
      </c>
      <c r="AO1347" s="3" t="s">
        <v>75</v>
      </c>
      <c r="AP1347" s="3" t="s">
        <v>66</v>
      </c>
      <c r="AQ1347" s="7"/>
      <c r="AR1347" s="7"/>
      <c r="AS1347" s="7"/>
      <c r="AT1347" s="7"/>
      <c r="AU1347" s="7"/>
      <c r="AV1347" s="7"/>
      <c r="AW1347" s="2" t="b">
        <v>0</v>
      </c>
      <c r="AX1347" s="2" t="b">
        <v>0</v>
      </c>
      <c r="AY1347" s="2" t="b">
        <v>0</v>
      </c>
      <c r="AZ1347" s="2" t="b">
        <v>0</v>
      </c>
      <c r="BA1347" s="2" t="b">
        <v>0</v>
      </c>
      <c r="BB1347" s="2" t="b">
        <v>0</v>
      </c>
      <c r="BC1347" s="2" t="b">
        <v>0</v>
      </c>
      <c r="BD1347" s="7"/>
      <c r="BE1347" s="7"/>
      <c r="BF1347" s="7"/>
      <c r="BG1347" s="7"/>
      <c r="BH1347" s="7"/>
      <c r="BI1347" s="7"/>
      <c r="BJ1347" s="3" t="s">
        <v>66</v>
      </c>
      <c r="BK1347" s="3" t="s">
        <v>66</v>
      </c>
      <c r="BL1347" s="3" t="s">
        <v>66</v>
      </c>
      <c r="BM1347" s="3" t="s">
        <v>66</v>
      </c>
      <c r="BN1347" s="3" t="s">
        <v>66</v>
      </c>
      <c r="BO1347" s="3" t="s">
        <v>66</v>
      </c>
    </row>
    <row r="1348" spans="1:67" ht="54" x14ac:dyDescent="0.15">
      <c r="A1348" s="2">
        <v>52422906</v>
      </c>
      <c r="B1348" s="10" t="str">
        <f>VLOOKUP(A1348,CSV_R7.10.23!KIHON_20003313_2025_20251023144124_JURAI,2,FALSE)</f>
        <v>有限会社　シビル・サポート</v>
      </c>
      <c r="C1348" s="10" t="str">
        <f>VLOOKUP(A1348,CSV_R7.10.23!KIHON_20003313_2025_20251023144124_JURAI,4,FALSE)</f>
        <v>北区　東田端　２―７―２―５０１</v>
      </c>
      <c r="D1348" s="2">
        <v>2677</v>
      </c>
      <c r="E1348" s="3" t="s">
        <v>7745</v>
      </c>
      <c r="F1348" s="3" t="s">
        <v>66</v>
      </c>
      <c r="G1348" s="2">
        <v>52422906</v>
      </c>
      <c r="H1348" s="3" t="s">
        <v>66</v>
      </c>
      <c r="I1348" s="3" t="s">
        <v>7746</v>
      </c>
      <c r="J1348" s="3" t="s">
        <v>66</v>
      </c>
      <c r="K1348" s="3" t="s">
        <v>7747</v>
      </c>
      <c r="L1348" s="2" t="b">
        <v>0</v>
      </c>
      <c r="M1348" s="4" t="s">
        <v>7748</v>
      </c>
      <c r="N1348" s="2" t="b">
        <v>0</v>
      </c>
      <c r="O1348" s="3" t="s">
        <v>7749</v>
      </c>
      <c r="P1348" s="3" t="s">
        <v>7750</v>
      </c>
      <c r="Q1348" s="3" t="s">
        <v>94</v>
      </c>
      <c r="R1348" s="2" t="s">
        <v>133</v>
      </c>
      <c r="S1348" s="2">
        <v>102677</v>
      </c>
      <c r="T1348" s="5">
        <v>44824</v>
      </c>
      <c r="U1348" s="6">
        <v>44841</v>
      </c>
      <c r="V1348" s="5">
        <v>45930</v>
      </c>
      <c r="W1348" s="5">
        <v>45565</v>
      </c>
      <c r="X1348" s="2">
        <v>2</v>
      </c>
      <c r="Y1348" s="2" t="b">
        <v>1</v>
      </c>
      <c r="Z1348" s="2" t="b">
        <v>0</v>
      </c>
      <c r="AA1348" s="2" t="b">
        <v>0</v>
      </c>
      <c r="AB1348" s="2" t="b">
        <v>0</v>
      </c>
      <c r="AC1348" s="2" t="b">
        <v>0</v>
      </c>
      <c r="AD1348" s="2" t="b">
        <v>0</v>
      </c>
      <c r="AE1348" s="2" t="b">
        <v>0</v>
      </c>
      <c r="AF1348" s="2" t="b">
        <v>0</v>
      </c>
      <c r="AG1348" s="7"/>
      <c r="AH1348" s="7"/>
      <c r="AI1348" s="7"/>
      <c r="AJ1348" s="7"/>
      <c r="AK1348" s="7"/>
      <c r="AL1348" s="7"/>
      <c r="AM1348" s="3" t="s">
        <v>66</v>
      </c>
      <c r="AN1348" s="3" t="s">
        <v>66</v>
      </c>
      <c r="AO1348" s="3" t="s">
        <v>75</v>
      </c>
      <c r="AP1348" s="3" t="s">
        <v>66</v>
      </c>
      <c r="AQ1348" s="7"/>
      <c r="AR1348" s="7"/>
      <c r="AS1348" s="7"/>
      <c r="AT1348" s="7"/>
      <c r="AU1348" s="7"/>
      <c r="AV1348" s="7"/>
      <c r="AW1348" s="2" t="b">
        <v>0</v>
      </c>
      <c r="AX1348" s="2" t="b">
        <v>0</v>
      </c>
      <c r="AY1348" s="2" t="b">
        <v>0</v>
      </c>
      <c r="AZ1348" s="2" t="b">
        <v>0</v>
      </c>
      <c r="BA1348" s="2" t="b">
        <v>0</v>
      </c>
      <c r="BB1348" s="2" t="b">
        <v>0</v>
      </c>
      <c r="BC1348" s="2" t="b">
        <v>0</v>
      </c>
      <c r="BD1348" s="7"/>
      <c r="BE1348" s="7"/>
      <c r="BF1348" s="7"/>
      <c r="BG1348" s="7"/>
      <c r="BH1348" s="7"/>
      <c r="BI1348" s="7"/>
      <c r="BJ1348" s="3" t="s">
        <v>66</v>
      </c>
      <c r="BK1348" s="3" t="s">
        <v>66</v>
      </c>
      <c r="BL1348" s="3" t="s">
        <v>66</v>
      </c>
      <c r="BM1348" s="3" t="s">
        <v>66</v>
      </c>
      <c r="BN1348" s="3" t="s">
        <v>66</v>
      </c>
      <c r="BO1348" s="3" t="s">
        <v>66</v>
      </c>
    </row>
    <row r="1349" spans="1:67" ht="67.5" x14ac:dyDescent="0.15">
      <c r="A1349" s="2">
        <v>14043228</v>
      </c>
      <c r="B1349" s="10" t="str">
        <f>VLOOKUP(A1349,CSV_R7.10.23!KIHON_20003313_2025_20251023144124_JURAI,2,FALSE)</f>
        <v>株式会社　日本ワークプレイス</v>
      </c>
      <c r="C1349" s="10" t="str">
        <f>VLOOKUP(A1349,CSV_R7.10.23!KIHON_20003313_2025_20251023144124_JURAI,4,FALSE)</f>
        <v>港区　浜松町　２―８―１４浜松町ＴＳビル７Ｆ</v>
      </c>
      <c r="D1349" s="2">
        <v>2678</v>
      </c>
      <c r="E1349" s="3" t="s">
        <v>7751</v>
      </c>
      <c r="F1349" s="3" t="s">
        <v>66</v>
      </c>
      <c r="G1349" s="2">
        <v>14043228</v>
      </c>
      <c r="H1349" s="3" t="s">
        <v>66</v>
      </c>
      <c r="I1349" s="3" t="s">
        <v>7752</v>
      </c>
      <c r="J1349" s="3" t="s">
        <v>66</v>
      </c>
      <c r="K1349" s="3" t="s">
        <v>7753</v>
      </c>
      <c r="L1349" s="2" t="b">
        <v>0</v>
      </c>
      <c r="M1349" s="4" t="s">
        <v>7754</v>
      </c>
      <c r="N1349" s="2" t="b">
        <v>0</v>
      </c>
      <c r="O1349" s="3" t="s">
        <v>544</v>
      </c>
      <c r="P1349" s="3" t="s">
        <v>7755</v>
      </c>
      <c r="Q1349" s="3" t="s">
        <v>157</v>
      </c>
      <c r="R1349" s="2" t="s">
        <v>7756</v>
      </c>
      <c r="S1349" s="2">
        <v>102678</v>
      </c>
      <c r="T1349" s="5">
        <v>44824</v>
      </c>
      <c r="U1349" s="6">
        <v>44841</v>
      </c>
      <c r="V1349" s="5">
        <v>46660</v>
      </c>
      <c r="W1349" s="5">
        <v>45930</v>
      </c>
      <c r="X1349" s="2">
        <v>3</v>
      </c>
      <c r="Y1349" s="2" t="b">
        <v>1</v>
      </c>
      <c r="Z1349" s="2" t="b">
        <v>1</v>
      </c>
      <c r="AA1349" s="2" t="b">
        <v>1</v>
      </c>
      <c r="AB1349" s="2" t="b">
        <v>1</v>
      </c>
      <c r="AC1349" s="2" t="b">
        <v>1</v>
      </c>
      <c r="AD1349" s="2" t="b">
        <v>0</v>
      </c>
      <c r="AE1349" s="2" t="b">
        <v>1</v>
      </c>
      <c r="AF1349" s="2" t="b">
        <v>0</v>
      </c>
      <c r="AG1349" s="7"/>
      <c r="AH1349" s="7"/>
      <c r="AI1349" s="7"/>
      <c r="AJ1349" s="7"/>
      <c r="AK1349" s="7"/>
      <c r="AL1349" s="7"/>
      <c r="AM1349" s="3" t="s">
        <v>66</v>
      </c>
      <c r="AN1349" s="3" t="s">
        <v>66</v>
      </c>
      <c r="AO1349" s="3" t="s">
        <v>75</v>
      </c>
      <c r="AP1349" s="3" t="s">
        <v>66</v>
      </c>
      <c r="AQ1349" s="7"/>
      <c r="AR1349" s="7"/>
      <c r="AS1349" s="7"/>
      <c r="AT1349" s="7"/>
      <c r="AU1349" s="7"/>
      <c r="AV1349" s="7"/>
      <c r="AW1349" s="2" t="b">
        <v>0</v>
      </c>
      <c r="AX1349" s="2" t="b">
        <v>0</v>
      </c>
      <c r="AY1349" s="2" t="b">
        <v>0</v>
      </c>
      <c r="AZ1349" s="2" t="b">
        <v>0</v>
      </c>
      <c r="BA1349" s="2" t="b">
        <v>0</v>
      </c>
      <c r="BB1349" s="2" t="b">
        <v>0</v>
      </c>
      <c r="BC1349" s="2" t="b">
        <v>0</v>
      </c>
      <c r="BD1349" s="7"/>
      <c r="BE1349" s="7"/>
      <c r="BF1349" s="7"/>
      <c r="BG1349" s="7"/>
      <c r="BH1349" s="7"/>
      <c r="BI1349" s="7"/>
      <c r="BJ1349" s="3" t="s">
        <v>66</v>
      </c>
      <c r="BK1349" s="3" t="s">
        <v>66</v>
      </c>
      <c r="BL1349" s="3" t="s">
        <v>66</v>
      </c>
      <c r="BM1349" s="3" t="s">
        <v>66</v>
      </c>
      <c r="BN1349" s="3" t="s">
        <v>66</v>
      </c>
      <c r="BO1349" s="3" t="s">
        <v>66</v>
      </c>
    </row>
    <row r="1350" spans="1:67" ht="81" x14ac:dyDescent="0.15">
      <c r="A1350" s="2">
        <v>51471701</v>
      </c>
      <c r="B1350" s="10" t="str">
        <f>VLOOKUP(A1350,CSV_R7.10.23!KIHON_20003313_2025_20251023144124_JURAI,2,FALSE)</f>
        <v>株式会社　ｓｏｏｕｐコンサルティング</v>
      </c>
      <c r="C1350" s="10" t="str">
        <f>VLOOKUP(A1350,CSV_R7.10.23!KIHON_20003313_2025_20251023144124_JURAI,4,FALSE)</f>
        <v>豊島区　東池袋　３―２１―１８　第一笠原ビル４階</v>
      </c>
      <c r="D1350" s="2">
        <v>2679</v>
      </c>
      <c r="E1350" s="3" t="s">
        <v>7757</v>
      </c>
      <c r="F1350" s="3" t="s">
        <v>66</v>
      </c>
      <c r="G1350" s="2">
        <v>51471701</v>
      </c>
      <c r="H1350" s="3" t="s">
        <v>66</v>
      </c>
      <c r="I1350" s="3" t="s">
        <v>7758</v>
      </c>
      <c r="J1350" s="3" t="s">
        <v>66</v>
      </c>
      <c r="K1350" s="3" t="s">
        <v>7759</v>
      </c>
      <c r="L1350" s="2" t="b">
        <v>0</v>
      </c>
      <c r="M1350" s="4" t="s">
        <v>66</v>
      </c>
      <c r="N1350" s="2" t="b">
        <v>0</v>
      </c>
      <c r="O1350" s="3" t="s">
        <v>819</v>
      </c>
      <c r="P1350" s="3" t="s">
        <v>7760</v>
      </c>
      <c r="Q1350" s="3" t="s">
        <v>94</v>
      </c>
      <c r="R1350" s="2" t="s">
        <v>300</v>
      </c>
      <c r="S1350" s="2">
        <v>102679</v>
      </c>
      <c r="T1350" s="5">
        <v>44831</v>
      </c>
      <c r="U1350" s="6">
        <v>44846</v>
      </c>
      <c r="V1350" s="5">
        <v>46660</v>
      </c>
      <c r="W1350" s="5">
        <v>45930</v>
      </c>
      <c r="X1350" s="2">
        <v>3</v>
      </c>
      <c r="Y1350" s="2" t="b">
        <v>1</v>
      </c>
      <c r="Z1350" s="2" t="b">
        <v>0</v>
      </c>
      <c r="AA1350" s="2" t="b">
        <v>0</v>
      </c>
      <c r="AB1350" s="2" t="b">
        <v>0</v>
      </c>
      <c r="AC1350" s="2" t="b">
        <v>0</v>
      </c>
      <c r="AD1350" s="2" t="b">
        <v>0</v>
      </c>
      <c r="AE1350" s="2" t="b">
        <v>0</v>
      </c>
      <c r="AF1350" s="2" t="b">
        <v>0</v>
      </c>
      <c r="AG1350" s="7"/>
      <c r="AH1350" s="7"/>
      <c r="AI1350" s="7"/>
      <c r="AJ1350" s="7"/>
      <c r="AK1350" s="7"/>
      <c r="AL1350" s="7"/>
      <c r="AM1350" s="3" t="s">
        <v>1288</v>
      </c>
      <c r="AN1350" s="3" t="s">
        <v>66</v>
      </c>
      <c r="AO1350" s="3" t="s">
        <v>75</v>
      </c>
      <c r="AP1350" s="3" t="s">
        <v>66</v>
      </c>
      <c r="AQ1350" s="7"/>
      <c r="AR1350" s="7"/>
      <c r="AS1350" s="7"/>
      <c r="AT1350" s="7"/>
      <c r="AU1350" s="7"/>
      <c r="AV1350" s="7"/>
      <c r="AW1350" s="2" t="b">
        <v>0</v>
      </c>
      <c r="AX1350" s="2" t="b">
        <v>0</v>
      </c>
      <c r="AY1350" s="2" t="b">
        <v>0</v>
      </c>
      <c r="AZ1350" s="2" t="b">
        <v>0</v>
      </c>
      <c r="BA1350" s="2" t="b">
        <v>0</v>
      </c>
      <c r="BB1350" s="2" t="b">
        <v>0</v>
      </c>
      <c r="BC1350" s="2" t="b">
        <v>0</v>
      </c>
      <c r="BD1350" s="7"/>
      <c r="BE1350" s="7"/>
      <c r="BF1350" s="7"/>
      <c r="BG1350" s="7"/>
      <c r="BH1350" s="7"/>
      <c r="BI1350" s="7"/>
      <c r="BJ1350" s="3" t="s">
        <v>66</v>
      </c>
      <c r="BK1350" s="3" t="s">
        <v>66</v>
      </c>
      <c r="BL1350" s="3" t="s">
        <v>66</v>
      </c>
      <c r="BM1350" s="3" t="s">
        <v>66</v>
      </c>
      <c r="BN1350" s="3" t="s">
        <v>66</v>
      </c>
      <c r="BO1350" s="3" t="s">
        <v>66</v>
      </c>
    </row>
    <row r="1351" spans="1:67" ht="67.5" x14ac:dyDescent="0.15">
      <c r="A1351" s="2">
        <v>24042419</v>
      </c>
      <c r="B1351" s="10" t="str">
        <f>VLOOKUP(A1351,CSV_R7.10.23!KIHON_20003313_2025_20251023144124_JURAI,2,FALSE)</f>
        <v>株式会社日曜社</v>
      </c>
      <c r="C1351" s="10" t="str">
        <f>VLOOKUP(A1351,CSV_R7.10.23!KIHON_20003313_2025_20251023144124_JURAI,4,FALSE)</f>
        <v>新宿区　大京町　４－７　アネックスヤギ２０１</v>
      </c>
      <c r="D1351" s="2">
        <v>2680</v>
      </c>
      <c r="E1351" s="3" t="s">
        <v>7761</v>
      </c>
      <c r="F1351" s="3" t="s">
        <v>66</v>
      </c>
      <c r="G1351" s="2">
        <v>24042419</v>
      </c>
      <c r="H1351" s="3" t="s">
        <v>66</v>
      </c>
      <c r="I1351" s="3" t="s">
        <v>7762</v>
      </c>
      <c r="J1351" s="3" t="s">
        <v>66</v>
      </c>
      <c r="K1351" s="3" t="s">
        <v>7763</v>
      </c>
      <c r="L1351" s="2" t="b">
        <v>0</v>
      </c>
      <c r="M1351" s="4" t="s">
        <v>66</v>
      </c>
      <c r="N1351" s="2" t="b">
        <v>0</v>
      </c>
      <c r="O1351" s="3" t="s">
        <v>7642</v>
      </c>
      <c r="P1351" s="3" t="s">
        <v>7764</v>
      </c>
      <c r="Q1351" s="3" t="s">
        <v>226</v>
      </c>
      <c r="R1351" s="2" t="s">
        <v>95</v>
      </c>
      <c r="S1351" s="2">
        <v>102680</v>
      </c>
      <c r="T1351" s="5">
        <v>44833</v>
      </c>
      <c r="U1351" s="6">
        <v>44846</v>
      </c>
      <c r="V1351" s="5">
        <v>46660</v>
      </c>
      <c r="W1351" s="5">
        <v>45930</v>
      </c>
      <c r="X1351" s="2">
        <v>3</v>
      </c>
      <c r="Y1351" s="2" t="b">
        <v>1</v>
      </c>
      <c r="Z1351" s="2" t="b">
        <v>1</v>
      </c>
      <c r="AA1351" s="2" t="b">
        <v>1</v>
      </c>
      <c r="AB1351" s="2" t="b">
        <v>1</v>
      </c>
      <c r="AC1351" s="2" t="b">
        <v>1</v>
      </c>
      <c r="AD1351" s="2" t="b">
        <v>1</v>
      </c>
      <c r="AE1351" s="2" t="b">
        <v>1</v>
      </c>
      <c r="AF1351" s="2" t="b">
        <v>0</v>
      </c>
      <c r="AG1351" s="7"/>
      <c r="AH1351" s="7"/>
      <c r="AI1351" s="7"/>
      <c r="AJ1351" s="7"/>
      <c r="AK1351" s="7"/>
      <c r="AL1351" s="7"/>
      <c r="AM1351" s="3" t="s">
        <v>7765</v>
      </c>
      <c r="AN1351" s="3" t="s">
        <v>66</v>
      </c>
      <c r="AO1351" s="3" t="s">
        <v>75</v>
      </c>
      <c r="AP1351" s="3" t="s">
        <v>66</v>
      </c>
      <c r="AQ1351" s="7"/>
      <c r="AR1351" s="7"/>
      <c r="AS1351" s="7"/>
      <c r="AT1351" s="7"/>
      <c r="AU1351" s="7"/>
      <c r="AV1351" s="7"/>
      <c r="AW1351" s="2" t="b">
        <v>0</v>
      </c>
      <c r="AX1351" s="2" t="b">
        <v>0</v>
      </c>
      <c r="AY1351" s="2" t="b">
        <v>0</v>
      </c>
      <c r="AZ1351" s="2" t="b">
        <v>0</v>
      </c>
      <c r="BA1351" s="2" t="b">
        <v>0</v>
      </c>
      <c r="BB1351" s="2" t="b">
        <v>0</v>
      </c>
      <c r="BC1351" s="2" t="b">
        <v>0</v>
      </c>
      <c r="BD1351" s="7"/>
      <c r="BE1351" s="7"/>
      <c r="BF1351" s="7"/>
      <c r="BG1351" s="7"/>
      <c r="BH1351" s="7"/>
      <c r="BI1351" s="7"/>
      <c r="BJ1351" s="3" t="s">
        <v>66</v>
      </c>
      <c r="BK1351" s="3" t="s">
        <v>66</v>
      </c>
      <c r="BL1351" s="3" t="s">
        <v>66</v>
      </c>
      <c r="BM1351" s="3" t="s">
        <v>66</v>
      </c>
      <c r="BN1351" s="3" t="s">
        <v>66</v>
      </c>
      <c r="BO1351" s="3" t="s">
        <v>66</v>
      </c>
    </row>
    <row r="1352" spans="1:67" ht="54" x14ac:dyDescent="0.15">
      <c r="A1352" s="2">
        <v>71373018</v>
      </c>
      <c r="B1352" s="10" t="str">
        <f>VLOOKUP(A1352,CSV_R7.10.23!KIHON_20003313_2025_20251023144124_JURAI,2,FALSE)</f>
        <v>行政書士法人　原・内事務所</v>
      </c>
      <c r="C1352" s="10" t="str">
        <f>VLOOKUP(A1352,CSV_R7.10.23!KIHON_20003313_2025_20251023144124_JURAI,4,FALSE)</f>
        <v>大田区　蒲田　５―３６―２</v>
      </c>
      <c r="D1352" s="2">
        <v>2682</v>
      </c>
      <c r="E1352" s="3" t="s">
        <v>7766</v>
      </c>
      <c r="F1352" s="3" t="s">
        <v>66</v>
      </c>
      <c r="G1352" s="2">
        <v>71373018</v>
      </c>
      <c r="H1352" s="3" t="s">
        <v>66</v>
      </c>
      <c r="I1352" s="3" t="s">
        <v>7767</v>
      </c>
      <c r="J1352" s="3" t="s">
        <v>66</v>
      </c>
      <c r="K1352" s="3" t="s">
        <v>7768</v>
      </c>
      <c r="L1352" s="2" t="b">
        <v>0</v>
      </c>
      <c r="M1352" s="4" t="s">
        <v>66</v>
      </c>
      <c r="N1352" s="2" t="b">
        <v>0</v>
      </c>
      <c r="O1352" s="3" t="s">
        <v>1974</v>
      </c>
      <c r="P1352" s="3" t="s">
        <v>7769</v>
      </c>
      <c r="Q1352" s="3" t="s">
        <v>94</v>
      </c>
      <c r="R1352" s="2" t="s">
        <v>115</v>
      </c>
      <c r="S1352" s="2">
        <v>102682</v>
      </c>
      <c r="T1352" s="5">
        <v>44832</v>
      </c>
      <c r="U1352" s="6">
        <v>44846</v>
      </c>
      <c r="V1352" s="5">
        <v>45930</v>
      </c>
      <c r="W1352" s="5">
        <v>45565</v>
      </c>
      <c r="X1352" s="2">
        <v>2</v>
      </c>
      <c r="Y1352" s="2" t="b">
        <v>1</v>
      </c>
      <c r="Z1352" s="2" t="b">
        <v>0</v>
      </c>
      <c r="AA1352" s="2" t="b">
        <v>0</v>
      </c>
      <c r="AB1352" s="2" t="b">
        <v>0</v>
      </c>
      <c r="AC1352" s="2" t="b">
        <v>0</v>
      </c>
      <c r="AD1352" s="2" t="b">
        <v>0</v>
      </c>
      <c r="AE1352" s="2" t="b">
        <v>0</v>
      </c>
      <c r="AF1352" s="2" t="b">
        <v>0</v>
      </c>
      <c r="AG1352" s="7"/>
      <c r="AH1352" s="7"/>
      <c r="AI1352" s="7"/>
      <c r="AJ1352" s="7"/>
      <c r="AK1352" s="7"/>
      <c r="AL1352" s="7"/>
      <c r="AM1352" s="3" t="s">
        <v>66</v>
      </c>
      <c r="AN1352" s="3" t="s">
        <v>66</v>
      </c>
      <c r="AO1352" s="3" t="s">
        <v>2117</v>
      </c>
      <c r="AP1352" s="3" t="s">
        <v>66</v>
      </c>
      <c r="AQ1352" s="7"/>
      <c r="AR1352" s="7"/>
      <c r="AS1352" s="7"/>
      <c r="AT1352" s="7"/>
      <c r="AU1352" s="7"/>
      <c r="AV1352" s="7"/>
      <c r="AW1352" s="2" t="b">
        <v>0</v>
      </c>
      <c r="AX1352" s="2" t="b">
        <v>0</v>
      </c>
      <c r="AY1352" s="2" t="b">
        <v>0</v>
      </c>
      <c r="AZ1352" s="2" t="b">
        <v>0</v>
      </c>
      <c r="BA1352" s="2" t="b">
        <v>0</v>
      </c>
      <c r="BB1352" s="2" t="b">
        <v>0</v>
      </c>
      <c r="BC1352" s="2" t="b">
        <v>0</v>
      </c>
      <c r="BD1352" s="7"/>
      <c r="BE1352" s="7"/>
      <c r="BF1352" s="7"/>
      <c r="BG1352" s="7"/>
      <c r="BH1352" s="7"/>
      <c r="BI1352" s="7"/>
      <c r="BJ1352" s="3" t="s">
        <v>66</v>
      </c>
      <c r="BK1352" s="3" t="s">
        <v>66</v>
      </c>
      <c r="BL1352" s="3" t="s">
        <v>66</v>
      </c>
      <c r="BM1352" s="3" t="s">
        <v>66</v>
      </c>
      <c r="BN1352" s="3" t="s">
        <v>66</v>
      </c>
      <c r="BO1352" s="3" t="s">
        <v>66</v>
      </c>
    </row>
    <row r="1353" spans="1:67" ht="81" x14ac:dyDescent="0.15">
      <c r="A1353" s="2">
        <v>4420609</v>
      </c>
      <c r="B1353" s="10" t="str">
        <f>VLOOKUP(A1353,CSV_R7.10.23!KIHON_20003313_2025_20251023144124_JURAI,2,FALSE)</f>
        <v>株式会社　シーズコア</v>
      </c>
      <c r="C1353" s="10" t="str">
        <f>VLOOKUP(A1353,CSV_R7.10.23!KIHON_20003313_2025_20251023144124_JURAI,4,FALSE)</f>
        <v>荒川区　西日暮里　２－１０－２　日暮里レーベル１０２号</v>
      </c>
      <c r="D1353" s="2">
        <v>2685</v>
      </c>
      <c r="E1353" s="3" t="s">
        <v>7770</v>
      </c>
      <c r="F1353" s="3" t="s">
        <v>66</v>
      </c>
      <c r="G1353" s="2">
        <v>4420609</v>
      </c>
      <c r="H1353" s="3" t="s">
        <v>66</v>
      </c>
      <c r="I1353" s="3" t="s">
        <v>7771</v>
      </c>
      <c r="J1353" s="3" t="s">
        <v>66</v>
      </c>
      <c r="K1353" s="3" t="s">
        <v>7772</v>
      </c>
      <c r="L1353" s="2" t="b">
        <v>0</v>
      </c>
      <c r="M1353" s="4" t="s">
        <v>66</v>
      </c>
      <c r="N1353" s="2" t="b">
        <v>0</v>
      </c>
      <c r="O1353" s="3" t="s">
        <v>1758</v>
      </c>
      <c r="P1353" s="3" t="s">
        <v>7773</v>
      </c>
      <c r="Q1353" s="3" t="s">
        <v>94</v>
      </c>
      <c r="R1353" s="2" t="s">
        <v>115</v>
      </c>
      <c r="S1353" s="2">
        <v>102685</v>
      </c>
      <c r="T1353" s="5">
        <v>44837</v>
      </c>
      <c r="U1353" s="6">
        <v>44848</v>
      </c>
      <c r="V1353" s="5">
        <v>45961</v>
      </c>
      <c r="W1353" s="5">
        <v>45596</v>
      </c>
      <c r="X1353" s="2">
        <v>2</v>
      </c>
      <c r="Y1353" s="2" t="b">
        <v>1</v>
      </c>
      <c r="Z1353" s="2" t="b">
        <v>0</v>
      </c>
      <c r="AA1353" s="2" t="b">
        <v>0</v>
      </c>
      <c r="AB1353" s="2" t="b">
        <v>0</v>
      </c>
      <c r="AC1353" s="2" t="b">
        <v>0</v>
      </c>
      <c r="AD1353" s="2" t="b">
        <v>0</v>
      </c>
      <c r="AE1353" s="2" t="b">
        <v>0</v>
      </c>
      <c r="AF1353" s="2" t="b">
        <v>0</v>
      </c>
      <c r="AG1353" s="7"/>
      <c r="AH1353" s="7"/>
      <c r="AI1353" s="7"/>
      <c r="AJ1353" s="7"/>
      <c r="AK1353" s="7"/>
      <c r="AL1353" s="7"/>
      <c r="AM1353" s="3" t="s">
        <v>66</v>
      </c>
      <c r="AN1353" s="3" t="s">
        <v>66</v>
      </c>
      <c r="AO1353" s="3" t="s">
        <v>75</v>
      </c>
      <c r="AP1353" s="3" t="s">
        <v>66</v>
      </c>
      <c r="AQ1353" s="7"/>
      <c r="AR1353" s="7"/>
      <c r="AS1353" s="7"/>
      <c r="AT1353" s="7"/>
      <c r="AU1353" s="7"/>
      <c r="AV1353" s="7"/>
      <c r="AW1353" s="2" t="b">
        <v>0</v>
      </c>
      <c r="AX1353" s="2" t="b">
        <v>0</v>
      </c>
      <c r="AY1353" s="2" t="b">
        <v>0</v>
      </c>
      <c r="AZ1353" s="2" t="b">
        <v>0</v>
      </c>
      <c r="BA1353" s="2" t="b">
        <v>0</v>
      </c>
      <c r="BB1353" s="2" t="b">
        <v>0</v>
      </c>
      <c r="BC1353" s="2" t="b">
        <v>0</v>
      </c>
      <c r="BD1353" s="7"/>
      <c r="BE1353" s="7"/>
      <c r="BF1353" s="7"/>
      <c r="BG1353" s="7"/>
      <c r="BH1353" s="7"/>
      <c r="BI1353" s="7"/>
      <c r="BJ1353" s="3" t="s">
        <v>66</v>
      </c>
      <c r="BK1353" s="3" t="s">
        <v>66</v>
      </c>
      <c r="BL1353" s="3" t="s">
        <v>66</v>
      </c>
      <c r="BM1353" s="3" t="s">
        <v>66</v>
      </c>
      <c r="BN1353" s="3" t="s">
        <v>66</v>
      </c>
      <c r="BO1353" s="3" t="s">
        <v>66</v>
      </c>
    </row>
    <row r="1354" spans="1:67" ht="67.5" x14ac:dyDescent="0.15">
      <c r="A1354" s="2">
        <v>58431344</v>
      </c>
      <c r="B1354" s="10" t="str">
        <f>VLOOKUP(A1354,CSV_R7.10.23!KIHON_20003313_2025_20251023144124_JURAI,2,FALSE)</f>
        <v>エールジャパン　株式会社</v>
      </c>
      <c r="C1354" s="10" t="str">
        <f>VLOOKUP(A1354,CSV_R7.10.23!KIHON_20003313_2025_20251023144124_JURAI,4,FALSE)</f>
        <v>新宿区　新宿　１－３４－９ヒロビル７Ｆ</v>
      </c>
      <c r="D1354" s="2">
        <v>2686</v>
      </c>
      <c r="E1354" s="3" t="s">
        <v>7774</v>
      </c>
      <c r="F1354" s="3" t="s">
        <v>66</v>
      </c>
      <c r="G1354" s="2">
        <v>58431344</v>
      </c>
      <c r="H1354" s="3" t="s">
        <v>66</v>
      </c>
      <c r="I1354" s="3" t="s">
        <v>7775</v>
      </c>
      <c r="J1354" s="3" t="s">
        <v>66</v>
      </c>
      <c r="K1354" s="3" t="s">
        <v>7776</v>
      </c>
      <c r="L1354" s="2" t="b">
        <v>0</v>
      </c>
      <c r="M1354" s="4" t="s">
        <v>66</v>
      </c>
      <c r="N1354" s="2" t="b">
        <v>0</v>
      </c>
      <c r="O1354" s="3" t="s">
        <v>332</v>
      </c>
      <c r="P1354" s="3" t="s">
        <v>7777</v>
      </c>
      <c r="Q1354" s="3" t="s">
        <v>292</v>
      </c>
      <c r="R1354" s="2" t="s">
        <v>84</v>
      </c>
      <c r="S1354" s="2">
        <v>102686</v>
      </c>
      <c r="T1354" s="5">
        <v>44838</v>
      </c>
      <c r="U1354" s="6">
        <v>44848</v>
      </c>
      <c r="V1354" s="5">
        <v>45961</v>
      </c>
      <c r="W1354" s="5">
        <v>45596</v>
      </c>
      <c r="X1354" s="2">
        <v>2</v>
      </c>
      <c r="Y1354" s="2" t="b">
        <v>1</v>
      </c>
      <c r="Z1354" s="2" t="b">
        <v>0</v>
      </c>
      <c r="AA1354" s="2" t="b">
        <v>1</v>
      </c>
      <c r="AB1354" s="2" t="b">
        <v>1</v>
      </c>
      <c r="AC1354" s="2" t="b">
        <v>1</v>
      </c>
      <c r="AD1354" s="2" t="b">
        <v>1</v>
      </c>
      <c r="AE1354" s="2" t="b">
        <v>1</v>
      </c>
      <c r="AF1354" s="2" t="b">
        <v>0</v>
      </c>
      <c r="AG1354" s="7"/>
      <c r="AH1354" s="7"/>
      <c r="AI1354" s="7"/>
      <c r="AJ1354" s="7"/>
      <c r="AK1354" s="7"/>
      <c r="AL1354" s="7"/>
      <c r="AM1354" s="3" t="s">
        <v>7778</v>
      </c>
      <c r="AN1354" s="3" t="s">
        <v>66</v>
      </c>
      <c r="AO1354" s="3" t="s">
        <v>2117</v>
      </c>
      <c r="AP1354" s="3" t="s">
        <v>66</v>
      </c>
      <c r="AQ1354" s="7"/>
      <c r="AR1354" s="7"/>
      <c r="AS1354" s="7"/>
      <c r="AT1354" s="7"/>
      <c r="AU1354" s="7"/>
      <c r="AV1354" s="7"/>
      <c r="AW1354" s="2" t="b">
        <v>0</v>
      </c>
      <c r="AX1354" s="2" t="b">
        <v>0</v>
      </c>
      <c r="AY1354" s="2" t="b">
        <v>0</v>
      </c>
      <c r="AZ1354" s="2" t="b">
        <v>0</v>
      </c>
      <c r="BA1354" s="2" t="b">
        <v>0</v>
      </c>
      <c r="BB1354" s="2" t="b">
        <v>0</v>
      </c>
      <c r="BC1354" s="2" t="b">
        <v>0</v>
      </c>
      <c r="BD1354" s="7"/>
      <c r="BE1354" s="7"/>
      <c r="BF1354" s="7"/>
      <c r="BG1354" s="7"/>
      <c r="BH1354" s="7"/>
      <c r="BI1354" s="7"/>
      <c r="BJ1354" s="3" t="s">
        <v>66</v>
      </c>
      <c r="BK1354" s="3" t="s">
        <v>66</v>
      </c>
      <c r="BL1354" s="3" t="s">
        <v>66</v>
      </c>
      <c r="BM1354" s="3" t="s">
        <v>66</v>
      </c>
      <c r="BN1354" s="3" t="s">
        <v>66</v>
      </c>
      <c r="BO1354" s="3" t="s">
        <v>66</v>
      </c>
    </row>
    <row r="1355" spans="1:67" ht="108" x14ac:dyDescent="0.15">
      <c r="A1355" s="2">
        <v>63071443</v>
      </c>
      <c r="B1355" s="10" t="str">
        <f>VLOOKUP(A1355,CSV_R7.10.23!KIHON_20003313_2025_20251023144124_JURAI,2,FALSE)</f>
        <v>東洋ドライルーブ　株式会社</v>
      </c>
      <c r="C1355" s="10" t="str">
        <f>VLOOKUP(A1355,CSV_R7.10.23!KIHON_20003313_2025_20251023144124_JURAI,4,FALSE)</f>
        <v>世田谷区　代沢　１―２６―４</v>
      </c>
      <c r="D1355" s="2">
        <v>2687</v>
      </c>
      <c r="E1355" s="3" t="s">
        <v>7779</v>
      </c>
      <c r="F1355" s="3" t="s">
        <v>66</v>
      </c>
      <c r="G1355" s="2">
        <v>63071443</v>
      </c>
      <c r="H1355" s="3" t="s">
        <v>66</v>
      </c>
      <c r="I1355" s="3" t="s">
        <v>7780</v>
      </c>
      <c r="J1355" s="3" t="s">
        <v>66</v>
      </c>
      <c r="K1355" s="3" t="s">
        <v>7781</v>
      </c>
      <c r="L1355" s="2" t="b">
        <v>0</v>
      </c>
      <c r="M1355" s="4" t="s">
        <v>7782</v>
      </c>
      <c r="N1355" s="2" t="b">
        <v>0</v>
      </c>
      <c r="O1355" s="3" t="s">
        <v>7783</v>
      </c>
      <c r="P1355" s="3" t="s">
        <v>7784</v>
      </c>
      <c r="Q1355" s="3" t="s">
        <v>934</v>
      </c>
      <c r="R1355" s="2" t="s">
        <v>2431</v>
      </c>
      <c r="S1355" s="2">
        <v>102687</v>
      </c>
      <c r="T1355" s="5">
        <v>44839</v>
      </c>
      <c r="U1355" s="6">
        <v>44848</v>
      </c>
      <c r="V1355" s="5">
        <v>45230</v>
      </c>
      <c r="W1355" s="7"/>
      <c r="X1355" s="7"/>
      <c r="Y1355" s="2" t="b">
        <v>1</v>
      </c>
      <c r="Z1355" s="2" t="b">
        <v>1</v>
      </c>
      <c r="AA1355" s="2" t="b">
        <v>1</v>
      </c>
      <c r="AB1355" s="2" t="b">
        <v>1</v>
      </c>
      <c r="AC1355" s="2" t="b">
        <v>0</v>
      </c>
      <c r="AD1355" s="2" t="b">
        <v>1</v>
      </c>
      <c r="AE1355" s="2" t="b">
        <v>0</v>
      </c>
      <c r="AF1355" s="2" t="b">
        <v>0</v>
      </c>
      <c r="AG1355" s="2">
        <v>727</v>
      </c>
      <c r="AH1355" s="6">
        <v>45100</v>
      </c>
      <c r="AI1355" s="5">
        <v>45107</v>
      </c>
      <c r="AJ1355" s="5">
        <v>46568</v>
      </c>
      <c r="AK1355" s="5">
        <v>45838</v>
      </c>
      <c r="AL1355" s="2">
        <v>2</v>
      </c>
      <c r="AM1355" s="3" t="s">
        <v>7785</v>
      </c>
      <c r="AN1355" s="3" t="s">
        <v>66</v>
      </c>
      <c r="AO1355" s="3" t="s">
        <v>75</v>
      </c>
      <c r="AP1355" s="3" t="s">
        <v>66</v>
      </c>
      <c r="AQ1355" s="7"/>
      <c r="AR1355" s="7"/>
      <c r="AS1355" s="7"/>
      <c r="AT1355" s="7"/>
      <c r="AU1355" s="7"/>
      <c r="AV1355" s="7"/>
      <c r="AW1355" s="2" t="b">
        <v>0</v>
      </c>
      <c r="AX1355" s="2" t="b">
        <v>0</v>
      </c>
      <c r="AY1355" s="2" t="b">
        <v>0</v>
      </c>
      <c r="AZ1355" s="2" t="b">
        <v>0</v>
      </c>
      <c r="BA1355" s="2" t="b">
        <v>0</v>
      </c>
      <c r="BB1355" s="2" t="b">
        <v>0</v>
      </c>
      <c r="BC1355" s="2" t="b">
        <v>0</v>
      </c>
      <c r="BD1355" s="7"/>
      <c r="BE1355" s="7"/>
      <c r="BF1355" s="7"/>
      <c r="BG1355" s="7"/>
      <c r="BH1355" s="7"/>
      <c r="BI1355" s="7"/>
      <c r="BJ1355" s="3" t="s">
        <v>66</v>
      </c>
      <c r="BK1355" s="3" t="s">
        <v>66</v>
      </c>
      <c r="BL1355" s="3" t="s">
        <v>66</v>
      </c>
      <c r="BM1355" s="3" t="s">
        <v>66</v>
      </c>
      <c r="BN1355" s="3" t="s">
        <v>66</v>
      </c>
      <c r="BO1355" s="3" t="s">
        <v>66</v>
      </c>
    </row>
    <row r="1356" spans="1:67" ht="202.5" x14ac:dyDescent="0.15">
      <c r="A1356" s="2">
        <v>19433514</v>
      </c>
      <c r="B1356" s="10" t="str">
        <f>VLOOKUP(A1356,CSV_R7.10.23!KIHON_20003313_2025_20251023144124_JURAI,2,FALSE)</f>
        <v>株式会社　エリクシア</v>
      </c>
      <c r="C1356" s="10" t="str">
        <f>VLOOKUP(A1356,CSV_R7.10.23!KIHON_20003313_2025_20251023144124_JURAI,4,FALSE)</f>
        <v>千代田区　紀尾井町　４－１ニューオータニガーデンコート７階</v>
      </c>
      <c r="D1356" s="2">
        <v>2688</v>
      </c>
      <c r="E1356" s="3" t="s">
        <v>7786</v>
      </c>
      <c r="F1356" s="3" t="s">
        <v>66</v>
      </c>
      <c r="G1356" s="2">
        <v>19433514</v>
      </c>
      <c r="H1356" s="3" t="s">
        <v>66</v>
      </c>
      <c r="I1356" s="3" t="s">
        <v>7787</v>
      </c>
      <c r="J1356" s="3" t="s">
        <v>66</v>
      </c>
      <c r="K1356" s="3" t="s">
        <v>7788</v>
      </c>
      <c r="L1356" s="2" t="b">
        <v>0</v>
      </c>
      <c r="M1356" s="4" t="s">
        <v>7789</v>
      </c>
      <c r="N1356" s="2" t="b">
        <v>0</v>
      </c>
      <c r="O1356" s="3" t="s">
        <v>406</v>
      </c>
      <c r="P1356" s="3" t="s">
        <v>7790</v>
      </c>
      <c r="Q1356" s="3" t="s">
        <v>94</v>
      </c>
      <c r="R1356" s="2" t="s">
        <v>277</v>
      </c>
      <c r="S1356" s="2">
        <v>102688</v>
      </c>
      <c r="T1356" s="5">
        <v>44840</v>
      </c>
      <c r="U1356" s="6">
        <v>44848</v>
      </c>
      <c r="V1356" s="5">
        <v>45230</v>
      </c>
      <c r="W1356" s="7"/>
      <c r="X1356" s="7"/>
      <c r="Y1356" s="2" t="b">
        <v>1</v>
      </c>
      <c r="Z1356" s="2" t="b">
        <v>1</v>
      </c>
      <c r="AA1356" s="2" t="b">
        <v>1</v>
      </c>
      <c r="AB1356" s="2" t="b">
        <v>1</v>
      </c>
      <c r="AC1356" s="2" t="b">
        <v>1</v>
      </c>
      <c r="AD1356" s="2" t="b">
        <v>1</v>
      </c>
      <c r="AE1356" s="2" t="b">
        <v>1</v>
      </c>
      <c r="AF1356" s="2" t="b">
        <v>0</v>
      </c>
      <c r="AG1356" s="2">
        <v>729</v>
      </c>
      <c r="AH1356" s="6">
        <v>45100</v>
      </c>
      <c r="AI1356" s="5">
        <v>45107</v>
      </c>
      <c r="AJ1356" s="5">
        <v>46568</v>
      </c>
      <c r="AK1356" s="5">
        <v>45838</v>
      </c>
      <c r="AL1356" s="2">
        <v>2</v>
      </c>
      <c r="AM1356" s="3" t="s">
        <v>7791</v>
      </c>
      <c r="AN1356" s="3" t="s">
        <v>66</v>
      </c>
      <c r="AO1356" s="3" t="s">
        <v>75</v>
      </c>
      <c r="AP1356" s="3" t="s">
        <v>66</v>
      </c>
      <c r="AQ1356" s="7"/>
      <c r="AR1356" s="7"/>
      <c r="AS1356" s="7"/>
      <c r="AT1356" s="7"/>
      <c r="AU1356" s="7"/>
      <c r="AV1356" s="7"/>
      <c r="AW1356" s="2" t="b">
        <v>0</v>
      </c>
      <c r="AX1356" s="2" t="b">
        <v>0</v>
      </c>
      <c r="AY1356" s="2" t="b">
        <v>0</v>
      </c>
      <c r="AZ1356" s="2" t="b">
        <v>0</v>
      </c>
      <c r="BA1356" s="2" t="b">
        <v>0</v>
      </c>
      <c r="BB1356" s="2" t="b">
        <v>0</v>
      </c>
      <c r="BC1356" s="2" t="b">
        <v>0</v>
      </c>
      <c r="BD1356" s="7"/>
      <c r="BE1356" s="7"/>
      <c r="BF1356" s="7"/>
      <c r="BG1356" s="7"/>
      <c r="BH1356" s="7"/>
      <c r="BI1356" s="7"/>
      <c r="BJ1356" s="3" t="s">
        <v>66</v>
      </c>
      <c r="BK1356" s="3" t="s">
        <v>66</v>
      </c>
      <c r="BL1356" s="3" t="s">
        <v>66</v>
      </c>
      <c r="BM1356" s="3" t="s">
        <v>66</v>
      </c>
      <c r="BN1356" s="3" t="s">
        <v>66</v>
      </c>
      <c r="BO1356" s="3" t="s">
        <v>66</v>
      </c>
    </row>
    <row r="1357" spans="1:67" ht="162" x14ac:dyDescent="0.15">
      <c r="A1357" s="2">
        <v>19424618</v>
      </c>
      <c r="B1357" s="10" t="str">
        <f>VLOOKUP(A1357,CSV_R7.10.23!KIHON_20003313_2025_20251023144124_JURAI,2,FALSE)</f>
        <v>株式会社　ジャパネットホールディングス</v>
      </c>
      <c r="C1357" s="10" t="str">
        <f>VLOOKUP(A1357,CSV_R7.10.23!KIHON_20003313_2025_20251023144124_JURAI,4,FALSE)</f>
        <v>港区　三田　１―４―１　住友不動産麻布十番ビル　７階</v>
      </c>
      <c r="D1357" s="2">
        <v>2689</v>
      </c>
      <c r="E1357" s="3" t="s">
        <v>7792</v>
      </c>
      <c r="F1357" s="3" t="s">
        <v>66</v>
      </c>
      <c r="G1357" s="2">
        <v>19424618</v>
      </c>
      <c r="H1357" s="3" t="s">
        <v>66</v>
      </c>
      <c r="I1357" s="3" t="s">
        <v>7793</v>
      </c>
      <c r="J1357" s="3" t="s">
        <v>66</v>
      </c>
      <c r="K1357" s="3" t="s">
        <v>7794</v>
      </c>
      <c r="L1357" s="2" t="b">
        <v>0</v>
      </c>
      <c r="M1357" s="4" t="s">
        <v>7795</v>
      </c>
      <c r="N1357" s="2" t="b">
        <v>0</v>
      </c>
      <c r="O1357" s="3" t="s">
        <v>2027</v>
      </c>
      <c r="P1357" s="3" t="s">
        <v>7796</v>
      </c>
      <c r="Q1357" s="3" t="s">
        <v>292</v>
      </c>
      <c r="R1357" s="2" t="s">
        <v>7797</v>
      </c>
      <c r="S1357" s="2">
        <v>102689</v>
      </c>
      <c r="T1357" s="5">
        <v>44841</v>
      </c>
      <c r="U1357" s="6">
        <v>44848</v>
      </c>
      <c r="V1357" s="5">
        <v>45961</v>
      </c>
      <c r="W1357" s="5">
        <v>45596</v>
      </c>
      <c r="X1357" s="2">
        <v>2</v>
      </c>
      <c r="Y1357" s="2" t="b">
        <v>1</v>
      </c>
      <c r="Z1357" s="2" t="b">
        <v>1</v>
      </c>
      <c r="AA1357" s="2" t="b">
        <v>1</v>
      </c>
      <c r="AB1357" s="2" t="b">
        <v>1</v>
      </c>
      <c r="AC1357" s="2" t="b">
        <v>1</v>
      </c>
      <c r="AD1357" s="2" t="b">
        <v>1</v>
      </c>
      <c r="AE1357" s="2" t="b">
        <v>1</v>
      </c>
      <c r="AF1357" s="2" t="b">
        <v>0</v>
      </c>
      <c r="AG1357" s="7"/>
      <c r="AH1357" s="7"/>
      <c r="AI1357" s="7"/>
      <c r="AJ1357" s="7"/>
      <c r="AK1357" s="7"/>
      <c r="AL1357" s="7"/>
      <c r="AM1357" s="3" t="s">
        <v>7798</v>
      </c>
      <c r="AN1357" s="3" t="s">
        <v>66</v>
      </c>
      <c r="AO1357" s="3" t="s">
        <v>75</v>
      </c>
      <c r="AP1357" s="3" t="s">
        <v>66</v>
      </c>
      <c r="AQ1357" s="7"/>
      <c r="AR1357" s="7"/>
      <c r="AS1357" s="7"/>
      <c r="AT1357" s="7"/>
      <c r="AU1357" s="7"/>
      <c r="AV1357" s="7"/>
      <c r="AW1357" s="2" t="b">
        <v>0</v>
      </c>
      <c r="AX1357" s="2" t="b">
        <v>0</v>
      </c>
      <c r="AY1357" s="2" t="b">
        <v>0</v>
      </c>
      <c r="AZ1357" s="2" t="b">
        <v>0</v>
      </c>
      <c r="BA1357" s="2" t="b">
        <v>0</v>
      </c>
      <c r="BB1357" s="2" t="b">
        <v>0</v>
      </c>
      <c r="BC1357" s="2" t="b">
        <v>0</v>
      </c>
      <c r="BD1357" s="7"/>
      <c r="BE1357" s="7"/>
      <c r="BF1357" s="7"/>
      <c r="BG1357" s="7"/>
      <c r="BH1357" s="7"/>
      <c r="BI1357" s="7"/>
      <c r="BJ1357" s="3" t="s">
        <v>66</v>
      </c>
      <c r="BK1357" s="3" t="s">
        <v>66</v>
      </c>
      <c r="BL1357" s="3" t="s">
        <v>66</v>
      </c>
      <c r="BM1357" s="3" t="s">
        <v>66</v>
      </c>
      <c r="BN1357" s="3" t="s">
        <v>66</v>
      </c>
      <c r="BO1357" s="3" t="s">
        <v>66</v>
      </c>
    </row>
    <row r="1358" spans="1:67" ht="67.5" x14ac:dyDescent="0.15">
      <c r="A1358" s="2">
        <v>86361211</v>
      </c>
      <c r="B1358" s="10" t="str">
        <f>VLOOKUP(A1358,CSV_R7.10.23!KIHON_20003313_2025_20251023144124_JURAI,2,FALSE)</f>
        <v>株式会社　アバティーノ</v>
      </c>
      <c r="C1358" s="10" t="str">
        <f>VLOOKUP(A1358,CSV_R7.10.23!KIHON_20003313_2025_20251023144124_JURAI,4,FALSE)</f>
        <v>町田市　原町田 1-13-1 町田ハイツ壱番館1-3</v>
      </c>
      <c r="D1358" s="2">
        <v>2690</v>
      </c>
      <c r="E1358" s="3" t="s">
        <v>7799</v>
      </c>
      <c r="F1358" s="3" t="s">
        <v>66</v>
      </c>
      <c r="G1358" s="2">
        <v>86361211</v>
      </c>
      <c r="H1358" s="3" t="s">
        <v>66</v>
      </c>
      <c r="I1358" s="3" t="s">
        <v>7800</v>
      </c>
      <c r="J1358" s="3" t="s">
        <v>66</v>
      </c>
      <c r="K1358" s="3" t="s">
        <v>7801</v>
      </c>
      <c r="L1358" s="2" t="b">
        <v>0</v>
      </c>
      <c r="M1358" s="4" t="s">
        <v>66</v>
      </c>
      <c r="N1358" s="2" t="b">
        <v>0</v>
      </c>
      <c r="O1358" s="3" t="s">
        <v>2610</v>
      </c>
      <c r="P1358" s="3" t="s">
        <v>7802</v>
      </c>
      <c r="Q1358" s="3" t="s">
        <v>94</v>
      </c>
      <c r="R1358" s="2" t="s">
        <v>133</v>
      </c>
      <c r="S1358" s="2">
        <v>102690</v>
      </c>
      <c r="T1358" s="5">
        <v>44838</v>
      </c>
      <c r="U1358" s="6">
        <v>44855</v>
      </c>
      <c r="V1358" s="5">
        <v>45961</v>
      </c>
      <c r="W1358" s="5">
        <v>45596</v>
      </c>
      <c r="X1358" s="2">
        <v>2</v>
      </c>
      <c r="Y1358" s="2" t="b">
        <v>1</v>
      </c>
      <c r="Z1358" s="2" t="b">
        <v>1</v>
      </c>
      <c r="AA1358" s="2" t="b">
        <v>1</v>
      </c>
      <c r="AB1358" s="2" t="b">
        <v>1</v>
      </c>
      <c r="AC1358" s="2" t="b">
        <v>1</v>
      </c>
      <c r="AD1358" s="2" t="b">
        <v>1</v>
      </c>
      <c r="AE1358" s="2" t="b">
        <v>1</v>
      </c>
      <c r="AF1358" s="2" t="b">
        <v>0</v>
      </c>
      <c r="AG1358" s="7"/>
      <c r="AH1358" s="7"/>
      <c r="AI1358" s="7"/>
      <c r="AJ1358" s="7"/>
      <c r="AK1358" s="7"/>
      <c r="AL1358" s="7"/>
      <c r="AM1358" s="3" t="s">
        <v>66</v>
      </c>
      <c r="AN1358" s="3" t="s">
        <v>66</v>
      </c>
      <c r="AO1358" s="3" t="s">
        <v>75</v>
      </c>
      <c r="AP1358" s="3" t="s">
        <v>66</v>
      </c>
      <c r="AQ1358" s="7"/>
      <c r="AR1358" s="7"/>
      <c r="AS1358" s="7"/>
      <c r="AT1358" s="7"/>
      <c r="AU1358" s="7"/>
      <c r="AV1358" s="7"/>
      <c r="AW1358" s="2" t="b">
        <v>0</v>
      </c>
      <c r="AX1358" s="2" t="b">
        <v>0</v>
      </c>
      <c r="AY1358" s="2" t="b">
        <v>0</v>
      </c>
      <c r="AZ1358" s="2" t="b">
        <v>0</v>
      </c>
      <c r="BA1358" s="2" t="b">
        <v>0</v>
      </c>
      <c r="BB1358" s="2" t="b">
        <v>0</v>
      </c>
      <c r="BC1358" s="2" t="b">
        <v>0</v>
      </c>
      <c r="BD1358" s="7"/>
      <c r="BE1358" s="7"/>
      <c r="BF1358" s="7"/>
      <c r="BG1358" s="7"/>
      <c r="BH1358" s="7"/>
      <c r="BI1358" s="7"/>
      <c r="BJ1358" s="3" t="s">
        <v>66</v>
      </c>
      <c r="BK1358" s="3" t="s">
        <v>66</v>
      </c>
      <c r="BL1358" s="3" t="s">
        <v>66</v>
      </c>
      <c r="BM1358" s="3" t="s">
        <v>66</v>
      </c>
      <c r="BN1358" s="3" t="s">
        <v>66</v>
      </c>
      <c r="BO1358" s="3" t="s">
        <v>66</v>
      </c>
    </row>
    <row r="1359" spans="1:67" ht="54" x14ac:dyDescent="0.15">
      <c r="A1359" s="2">
        <v>45163131</v>
      </c>
      <c r="B1359" s="10" t="str">
        <f>VLOOKUP(A1359,CSV_R7.10.23!KIHON_20003313_2025_20251023144124_JURAI,2,FALSE)</f>
        <v>株式会社　梁特殊印刷</v>
      </c>
      <c r="C1359" s="10" t="str">
        <f>VLOOKUP(A1359,CSV_R7.10.23!KIHON_20003313_2025_20251023144124_JURAI,4,FALSE)</f>
        <v>板橋区　宮本町　３９―１６</v>
      </c>
      <c r="D1359" s="2">
        <v>2692</v>
      </c>
      <c r="E1359" s="3" t="s">
        <v>7803</v>
      </c>
      <c r="F1359" s="3" t="s">
        <v>66</v>
      </c>
      <c r="G1359" s="2">
        <v>45163131</v>
      </c>
      <c r="H1359" s="3" t="s">
        <v>66</v>
      </c>
      <c r="I1359" s="3" t="s">
        <v>7804</v>
      </c>
      <c r="J1359" s="3" t="s">
        <v>66</v>
      </c>
      <c r="K1359" s="3" t="s">
        <v>7805</v>
      </c>
      <c r="L1359" s="2" t="b">
        <v>0</v>
      </c>
      <c r="M1359" s="4" t="s">
        <v>7806</v>
      </c>
      <c r="N1359" s="2" t="b">
        <v>0</v>
      </c>
      <c r="O1359" s="3" t="s">
        <v>7807</v>
      </c>
      <c r="P1359" s="3" t="s">
        <v>7808</v>
      </c>
      <c r="Q1359" s="3" t="s">
        <v>362</v>
      </c>
      <c r="R1359" s="2" t="s">
        <v>672</v>
      </c>
      <c r="S1359" s="2">
        <v>102692</v>
      </c>
      <c r="T1359" s="5">
        <v>44847</v>
      </c>
      <c r="U1359" s="6">
        <v>44855</v>
      </c>
      <c r="V1359" s="5">
        <v>45230</v>
      </c>
      <c r="W1359" s="7"/>
      <c r="X1359" s="7"/>
      <c r="Y1359" s="2" t="b">
        <v>1</v>
      </c>
      <c r="Z1359" s="2" t="b">
        <v>1</v>
      </c>
      <c r="AA1359" s="2" t="b">
        <v>1</v>
      </c>
      <c r="AB1359" s="2" t="b">
        <v>0</v>
      </c>
      <c r="AC1359" s="2" t="b">
        <v>1</v>
      </c>
      <c r="AD1359" s="2" t="b">
        <v>1</v>
      </c>
      <c r="AE1359" s="2" t="b">
        <v>0</v>
      </c>
      <c r="AF1359" s="2" t="b">
        <v>0</v>
      </c>
      <c r="AG1359" s="2">
        <v>795</v>
      </c>
      <c r="AH1359" s="6">
        <v>45163</v>
      </c>
      <c r="AI1359" s="5">
        <v>45175</v>
      </c>
      <c r="AJ1359" s="5">
        <v>46630</v>
      </c>
      <c r="AK1359" s="5">
        <v>45900</v>
      </c>
      <c r="AL1359" s="2">
        <v>2</v>
      </c>
      <c r="AM1359" s="3" t="s">
        <v>7809</v>
      </c>
      <c r="AN1359" s="3" t="s">
        <v>66</v>
      </c>
      <c r="AO1359" s="3" t="s">
        <v>75</v>
      </c>
      <c r="AP1359" s="3" t="s">
        <v>66</v>
      </c>
      <c r="AQ1359" s="7"/>
      <c r="AR1359" s="7"/>
      <c r="AS1359" s="7"/>
      <c r="AT1359" s="7"/>
      <c r="AU1359" s="7"/>
      <c r="AV1359" s="7"/>
      <c r="AW1359" s="2" t="b">
        <v>0</v>
      </c>
      <c r="AX1359" s="2" t="b">
        <v>0</v>
      </c>
      <c r="AY1359" s="2" t="b">
        <v>0</v>
      </c>
      <c r="AZ1359" s="2" t="b">
        <v>0</v>
      </c>
      <c r="BA1359" s="2" t="b">
        <v>0</v>
      </c>
      <c r="BB1359" s="2" t="b">
        <v>0</v>
      </c>
      <c r="BC1359" s="2" t="b">
        <v>0</v>
      </c>
      <c r="BD1359" s="7"/>
      <c r="BE1359" s="7"/>
      <c r="BF1359" s="7"/>
      <c r="BG1359" s="7"/>
      <c r="BH1359" s="7"/>
      <c r="BI1359" s="7"/>
      <c r="BJ1359" s="3" t="s">
        <v>66</v>
      </c>
      <c r="BK1359" s="3" t="s">
        <v>66</v>
      </c>
      <c r="BL1359" s="3" t="s">
        <v>66</v>
      </c>
      <c r="BM1359" s="3" t="s">
        <v>66</v>
      </c>
      <c r="BN1359" s="3" t="s">
        <v>66</v>
      </c>
      <c r="BO1359" s="3" t="s">
        <v>66</v>
      </c>
    </row>
    <row r="1360" spans="1:67" ht="67.5" x14ac:dyDescent="0.15">
      <c r="A1360" s="2">
        <v>26071506</v>
      </c>
      <c r="B1360" s="10" t="str">
        <f>VLOOKUP(A1360,CSV_R7.10.23!KIHON_20003313_2025_20251023144124_JURAI,2,FALSE)</f>
        <v>株式会社　東京科研</v>
      </c>
      <c r="C1360" s="10" t="str">
        <f>VLOOKUP(A1360,CSV_R7.10.23!KIHON_20003313_2025_20251023144124_JURAI,4,FALSE)</f>
        <v>文京区　湯島　３ー２０ー９</v>
      </c>
      <c r="D1360" s="2">
        <v>2693</v>
      </c>
      <c r="E1360" s="3" t="s">
        <v>7810</v>
      </c>
      <c r="F1360" s="3" t="s">
        <v>66</v>
      </c>
      <c r="G1360" s="2">
        <v>26071506</v>
      </c>
      <c r="H1360" s="3" t="s">
        <v>66</v>
      </c>
      <c r="I1360" s="3" t="s">
        <v>7811</v>
      </c>
      <c r="J1360" s="3" t="s">
        <v>66</v>
      </c>
      <c r="K1360" s="3" t="s">
        <v>7812</v>
      </c>
      <c r="L1360" s="2" t="b">
        <v>0</v>
      </c>
      <c r="M1360" s="4" t="s">
        <v>7813</v>
      </c>
      <c r="N1360" s="2" t="b">
        <v>0</v>
      </c>
      <c r="O1360" s="3" t="s">
        <v>1093</v>
      </c>
      <c r="P1360" s="3" t="s">
        <v>7814</v>
      </c>
      <c r="Q1360" s="3" t="s">
        <v>226</v>
      </c>
      <c r="R1360" s="2" t="s">
        <v>4859</v>
      </c>
      <c r="S1360" s="2">
        <v>102693</v>
      </c>
      <c r="T1360" s="5">
        <v>44848</v>
      </c>
      <c r="U1360" s="6">
        <v>44855</v>
      </c>
      <c r="V1360" s="5">
        <v>45596</v>
      </c>
      <c r="W1360" s="5">
        <v>45230</v>
      </c>
      <c r="X1360" s="2">
        <v>1</v>
      </c>
      <c r="Y1360" s="2" t="b">
        <v>1</v>
      </c>
      <c r="Z1360" s="2" t="b">
        <v>1</v>
      </c>
      <c r="AA1360" s="2" t="b">
        <v>1</v>
      </c>
      <c r="AB1360" s="2" t="b">
        <v>1</v>
      </c>
      <c r="AC1360" s="2" t="b">
        <v>1</v>
      </c>
      <c r="AD1360" s="2" t="b">
        <v>1</v>
      </c>
      <c r="AE1360" s="2" t="b">
        <v>1</v>
      </c>
      <c r="AF1360" s="2" t="b">
        <v>0</v>
      </c>
      <c r="AG1360" s="2">
        <v>871</v>
      </c>
      <c r="AH1360" s="6">
        <v>45307</v>
      </c>
      <c r="AI1360" s="5">
        <v>45315</v>
      </c>
      <c r="AJ1360" s="5">
        <v>46053</v>
      </c>
      <c r="AK1360" s="5">
        <v>45688</v>
      </c>
      <c r="AL1360" s="2">
        <v>1</v>
      </c>
      <c r="AM1360" s="3" t="s">
        <v>7815</v>
      </c>
      <c r="AN1360" s="3" t="s">
        <v>66</v>
      </c>
      <c r="AO1360" s="3" t="s">
        <v>75</v>
      </c>
      <c r="AP1360" s="3" t="s">
        <v>66</v>
      </c>
      <c r="AQ1360" s="7"/>
      <c r="AR1360" s="7"/>
      <c r="AS1360" s="7"/>
      <c r="AT1360" s="7"/>
      <c r="AU1360" s="7"/>
      <c r="AV1360" s="7"/>
      <c r="AW1360" s="2" t="b">
        <v>0</v>
      </c>
      <c r="AX1360" s="2" t="b">
        <v>0</v>
      </c>
      <c r="AY1360" s="2" t="b">
        <v>0</v>
      </c>
      <c r="AZ1360" s="2" t="b">
        <v>0</v>
      </c>
      <c r="BA1360" s="2" t="b">
        <v>0</v>
      </c>
      <c r="BB1360" s="2" t="b">
        <v>0</v>
      </c>
      <c r="BC1360" s="2" t="b">
        <v>0</v>
      </c>
      <c r="BD1360" s="7"/>
      <c r="BE1360" s="7"/>
      <c r="BF1360" s="7"/>
      <c r="BG1360" s="7"/>
      <c r="BH1360" s="7"/>
      <c r="BI1360" s="7"/>
      <c r="BJ1360" s="3" t="s">
        <v>66</v>
      </c>
      <c r="BK1360" s="3" t="s">
        <v>66</v>
      </c>
      <c r="BL1360" s="3" t="s">
        <v>66</v>
      </c>
      <c r="BM1360" s="3" t="s">
        <v>66</v>
      </c>
      <c r="BN1360" s="3" t="s">
        <v>66</v>
      </c>
      <c r="BO1360" s="3" t="s">
        <v>66</v>
      </c>
    </row>
    <row r="1361" spans="1:67" ht="54" x14ac:dyDescent="0.15">
      <c r="A1361" s="2">
        <v>65324529</v>
      </c>
      <c r="B1361" s="10" t="str">
        <f>VLOOKUP(A1361,CSV_R7.10.23!KIHON_20003313_2025_20251023144124_JURAI,2,FALSE)</f>
        <v>株式会社　プリエントコーポレーション</v>
      </c>
      <c r="C1361" s="10" t="str">
        <f>VLOOKUP(A1361,CSV_R7.10.23!KIHON_20003313_2025_20251023144124_JURAI,4,FALSE)</f>
        <v>品川区　大井　５－１０－９２Ｆ</v>
      </c>
      <c r="D1361" s="2">
        <v>2694</v>
      </c>
      <c r="E1361" s="3" t="s">
        <v>7816</v>
      </c>
      <c r="F1361" s="3" t="s">
        <v>66</v>
      </c>
      <c r="G1361" s="2">
        <v>65324529</v>
      </c>
      <c r="H1361" s="3" t="s">
        <v>66</v>
      </c>
      <c r="I1361" s="3" t="s">
        <v>7817</v>
      </c>
      <c r="J1361" s="3" t="s">
        <v>66</v>
      </c>
      <c r="K1361" s="3" t="s">
        <v>7818</v>
      </c>
      <c r="L1361" s="2" t="b">
        <v>0</v>
      </c>
      <c r="M1361" s="4" t="s">
        <v>66</v>
      </c>
      <c r="N1361" s="2" t="b">
        <v>0</v>
      </c>
      <c r="O1361" s="3" t="s">
        <v>1360</v>
      </c>
      <c r="P1361" s="3" t="s">
        <v>7819</v>
      </c>
      <c r="Q1361" s="3" t="s">
        <v>94</v>
      </c>
      <c r="R1361" s="2" t="s">
        <v>95</v>
      </c>
      <c r="S1361" s="2">
        <v>102694</v>
      </c>
      <c r="T1361" s="5">
        <v>44850</v>
      </c>
      <c r="U1361" s="6">
        <v>44855</v>
      </c>
      <c r="V1361" s="5">
        <v>45961</v>
      </c>
      <c r="W1361" s="5">
        <v>45596</v>
      </c>
      <c r="X1361" s="2">
        <v>2</v>
      </c>
      <c r="Y1361" s="2" t="b">
        <v>1</v>
      </c>
      <c r="Z1361" s="2" t="b">
        <v>1</v>
      </c>
      <c r="AA1361" s="2" t="b">
        <v>0</v>
      </c>
      <c r="AB1361" s="2" t="b">
        <v>0</v>
      </c>
      <c r="AC1361" s="2" t="b">
        <v>0</v>
      </c>
      <c r="AD1361" s="2" t="b">
        <v>1</v>
      </c>
      <c r="AE1361" s="2" t="b">
        <v>0</v>
      </c>
      <c r="AF1361" s="2" t="b">
        <v>0</v>
      </c>
      <c r="AG1361" s="7"/>
      <c r="AH1361" s="7"/>
      <c r="AI1361" s="7"/>
      <c r="AJ1361" s="7"/>
      <c r="AK1361" s="7"/>
      <c r="AL1361" s="7"/>
      <c r="AM1361" s="3" t="s">
        <v>66</v>
      </c>
      <c r="AN1361" s="3" t="s">
        <v>66</v>
      </c>
      <c r="AO1361" s="3" t="s">
        <v>75</v>
      </c>
      <c r="AP1361" s="3" t="s">
        <v>66</v>
      </c>
      <c r="AQ1361" s="7"/>
      <c r="AR1361" s="7"/>
      <c r="AS1361" s="7"/>
      <c r="AT1361" s="7"/>
      <c r="AU1361" s="7"/>
      <c r="AV1361" s="7"/>
      <c r="AW1361" s="2" t="b">
        <v>0</v>
      </c>
      <c r="AX1361" s="2" t="b">
        <v>0</v>
      </c>
      <c r="AY1361" s="2" t="b">
        <v>0</v>
      </c>
      <c r="AZ1361" s="2" t="b">
        <v>0</v>
      </c>
      <c r="BA1361" s="2" t="b">
        <v>0</v>
      </c>
      <c r="BB1361" s="2" t="b">
        <v>0</v>
      </c>
      <c r="BC1361" s="2" t="b">
        <v>0</v>
      </c>
      <c r="BD1361" s="7"/>
      <c r="BE1361" s="7"/>
      <c r="BF1361" s="7"/>
      <c r="BG1361" s="7"/>
      <c r="BH1361" s="7"/>
      <c r="BI1361" s="7"/>
      <c r="BJ1361" s="3" t="s">
        <v>66</v>
      </c>
      <c r="BK1361" s="3" t="s">
        <v>66</v>
      </c>
      <c r="BL1361" s="3" t="s">
        <v>66</v>
      </c>
      <c r="BM1361" s="3" t="s">
        <v>66</v>
      </c>
      <c r="BN1361" s="3" t="s">
        <v>66</v>
      </c>
      <c r="BO1361" s="3" t="s">
        <v>66</v>
      </c>
    </row>
    <row r="1362" spans="1:67" ht="54" x14ac:dyDescent="0.15">
      <c r="A1362" s="2">
        <v>91300139</v>
      </c>
      <c r="B1362" s="10" t="str">
        <f>VLOOKUP(A1362,CSV_R7.10.23!KIHON_20003313_2025_20251023144124_JURAI,2,FALSE)</f>
        <v>有限会社　マネジメントスタッフ</v>
      </c>
      <c r="C1362" s="10" t="str">
        <f>VLOOKUP(A1362,CSV_R7.10.23!KIHON_20003313_2025_20251023144124_JURAI,4,FALSE)</f>
        <v>小平市　美園町　２―４―４</v>
      </c>
      <c r="D1362" s="2">
        <v>2698</v>
      </c>
      <c r="E1362" s="3" t="s">
        <v>7820</v>
      </c>
      <c r="F1362" s="3" t="s">
        <v>66</v>
      </c>
      <c r="G1362" s="2">
        <v>91300139</v>
      </c>
      <c r="H1362" s="3" t="s">
        <v>66</v>
      </c>
      <c r="I1362" s="3" t="s">
        <v>7821</v>
      </c>
      <c r="J1362" s="3" t="s">
        <v>66</v>
      </c>
      <c r="K1362" s="3" t="s">
        <v>7822</v>
      </c>
      <c r="L1362" s="2" t="b">
        <v>0</v>
      </c>
      <c r="M1362" s="4" t="s">
        <v>7823</v>
      </c>
      <c r="N1362" s="2" t="b">
        <v>0</v>
      </c>
      <c r="O1362" s="3" t="s">
        <v>7824</v>
      </c>
      <c r="P1362" s="3" t="s">
        <v>7825</v>
      </c>
      <c r="Q1362" s="3" t="s">
        <v>94</v>
      </c>
      <c r="R1362" s="2" t="s">
        <v>133</v>
      </c>
      <c r="S1362" s="2">
        <v>102698</v>
      </c>
      <c r="T1362" s="5">
        <v>44848</v>
      </c>
      <c r="U1362" s="6">
        <v>44860</v>
      </c>
      <c r="V1362" s="5">
        <v>45961</v>
      </c>
      <c r="W1362" s="5">
        <v>45596</v>
      </c>
      <c r="X1362" s="2">
        <v>2</v>
      </c>
      <c r="Y1362" s="2" t="b">
        <v>1</v>
      </c>
      <c r="Z1362" s="2" t="b">
        <v>1</v>
      </c>
      <c r="AA1362" s="2" t="b">
        <v>1</v>
      </c>
      <c r="AB1362" s="2" t="b">
        <v>1</v>
      </c>
      <c r="AC1362" s="2" t="b">
        <v>1</v>
      </c>
      <c r="AD1362" s="2" t="b">
        <v>1</v>
      </c>
      <c r="AE1362" s="2" t="b">
        <v>1</v>
      </c>
      <c r="AF1362" s="2" t="b">
        <v>0</v>
      </c>
      <c r="AG1362" s="7"/>
      <c r="AH1362" s="7"/>
      <c r="AI1362" s="7"/>
      <c r="AJ1362" s="7"/>
      <c r="AK1362" s="7"/>
      <c r="AL1362" s="7"/>
      <c r="AM1362" s="3" t="s">
        <v>66</v>
      </c>
      <c r="AN1362" s="3" t="s">
        <v>66</v>
      </c>
      <c r="AO1362" s="3" t="s">
        <v>75</v>
      </c>
      <c r="AP1362" s="3" t="s">
        <v>66</v>
      </c>
      <c r="AQ1362" s="7"/>
      <c r="AR1362" s="7"/>
      <c r="AS1362" s="7"/>
      <c r="AT1362" s="7"/>
      <c r="AU1362" s="7"/>
      <c r="AV1362" s="7"/>
      <c r="AW1362" s="2" t="b">
        <v>0</v>
      </c>
      <c r="AX1362" s="2" t="b">
        <v>0</v>
      </c>
      <c r="AY1362" s="2" t="b">
        <v>0</v>
      </c>
      <c r="AZ1362" s="2" t="b">
        <v>0</v>
      </c>
      <c r="BA1362" s="2" t="b">
        <v>0</v>
      </c>
      <c r="BB1362" s="2" t="b">
        <v>0</v>
      </c>
      <c r="BC1362" s="2" t="b">
        <v>0</v>
      </c>
      <c r="BD1362" s="7"/>
      <c r="BE1362" s="7"/>
      <c r="BF1362" s="7"/>
      <c r="BG1362" s="7"/>
      <c r="BH1362" s="7"/>
      <c r="BI1362" s="7"/>
      <c r="BJ1362" s="3" t="s">
        <v>66</v>
      </c>
      <c r="BK1362" s="3" t="s">
        <v>66</v>
      </c>
      <c r="BL1362" s="3" t="s">
        <v>66</v>
      </c>
      <c r="BM1362" s="3" t="s">
        <v>66</v>
      </c>
      <c r="BN1362" s="3" t="s">
        <v>66</v>
      </c>
      <c r="BO1362" s="3" t="s">
        <v>66</v>
      </c>
    </row>
    <row r="1363" spans="1:67" ht="54" x14ac:dyDescent="0.15">
      <c r="A1363" s="2">
        <v>24441619</v>
      </c>
      <c r="B1363" s="10" t="str">
        <f>VLOOKUP(A1363,CSV_R7.10.23!KIHON_20003313_2025_20251023144124_JURAI,2,FALSE)</f>
        <v>株式会社　東東京イエローハット</v>
      </c>
      <c r="C1363" s="10" t="str">
        <f>VLOOKUP(A1363,CSV_R7.10.23!KIHON_20003313_2025_20251023144124_JURAI,4,FALSE)</f>
        <v>足立区　平野　１－１４－２４</v>
      </c>
      <c r="D1363" s="2">
        <v>2700</v>
      </c>
      <c r="E1363" s="3" t="s">
        <v>7826</v>
      </c>
      <c r="F1363" s="3" t="s">
        <v>66</v>
      </c>
      <c r="G1363" s="2">
        <v>24441619</v>
      </c>
      <c r="H1363" s="3" t="s">
        <v>66</v>
      </c>
      <c r="I1363" s="3" t="s">
        <v>7827</v>
      </c>
      <c r="J1363" s="3" t="s">
        <v>66</v>
      </c>
      <c r="K1363" s="3" t="s">
        <v>7828</v>
      </c>
      <c r="L1363" s="2" t="b">
        <v>0</v>
      </c>
      <c r="M1363" s="4" t="s">
        <v>66</v>
      </c>
      <c r="N1363" s="2" t="b">
        <v>0</v>
      </c>
      <c r="O1363" s="3" t="s">
        <v>7829</v>
      </c>
      <c r="P1363" s="3" t="s">
        <v>7830</v>
      </c>
      <c r="Q1363" s="3" t="s">
        <v>276</v>
      </c>
      <c r="R1363" s="2" t="s">
        <v>2244</v>
      </c>
      <c r="S1363" s="2">
        <v>102700</v>
      </c>
      <c r="T1363" s="5">
        <v>44853</v>
      </c>
      <c r="U1363" s="6">
        <v>44860</v>
      </c>
      <c r="V1363" s="5">
        <v>45961</v>
      </c>
      <c r="W1363" s="5">
        <v>45596</v>
      </c>
      <c r="X1363" s="2">
        <v>2</v>
      </c>
      <c r="Y1363" s="2" t="b">
        <v>1</v>
      </c>
      <c r="Z1363" s="2" t="b">
        <v>0</v>
      </c>
      <c r="AA1363" s="2" t="b">
        <v>0</v>
      </c>
      <c r="AB1363" s="2" t="b">
        <v>0</v>
      </c>
      <c r="AC1363" s="2" t="b">
        <v>0</v>
      </c>
      <c r="AD1363" s="2" t="b">
        <v>0</v>
      </c>
      <c r="AE1363" s="2" t="b">
        <v>0</v>
      </c>
      <c r="AF1363" s="2" t="b">
        <v>0</v>
      </c>
      <c r="AG1363" s="7"/>
      <c r="AH1363" s="7"/>
      <c r="AI1363" s="7"/>
      <c r="AJ1363" s="7"/>
      <c r="AK1363" s="7"/>
      <c r="AL1363" s="7"/>
      <c r="AM1363" s="3" t="s">
        <v>864</v>
      </c>
      <c r="AN1363" s="3" t="s">
        <v>66</v>
      </c>
      <c r="AO1363" s="3" t="s">
        <v>2117</v>
      </c>
      <c r="AP1363" s="3" t="s">
        <v>66</v>
      </c>
      <c r="AQ1363" s="7"/>
      <c r="AR1363" s="7"/>
      <c r="AS1363" s="7"/>
      <c r="AT1363" s="7"/>
      <c r="AU1363" s="7"/>
      <c r="AV1363" s="7"/>
      <c r="AW1363" s="2" t="b">
        <v>0</v>
      </c>
      <c r="AX1363" s="2" t="b">
        <v>0</v>
      </c>
      <c r="AY1363" s="2" t="b">
        <v>0</v>
      </c>
      <c r="AZ1363" s="2" t="b">
        <v>0</v>
      </c>
      <c r="BA1363" s="2" t="b">
        <v>0</v>
      </c>
      <c r="BB1363" s="2" t="b">
        <v>0</v>
      </c>
      <c r="BC1363" s="2" t="b">
        <v>0</v>
      </c>
      <c r="BD1363" s="7"/>
      <c r="BE1363" s="7"/>
      <c r="BF1363" s="7"/>
      <c r="BG1363" s="7"/>
      <c r="BH1363" s="7"/>
      <c r="BI1363" s="7"/>
      <c r="BJ1363" s="3" t="s">
        <v>66</v>
      </c>
      <c r="BK1363" s="3" t="s">
        <v>66</v>
      </c>
      <c r="BL1363" s="3" t="s">
        <v>66</v>
      </c>
      <c r="BM1363" s="3" t="s">
        <v>66</v>
      </c>
      <c r="BN1363" s="3" t="s">
        <v>66</v>
      </c>
      <c r="BO1363" s="3" t="s">
        <v>66</v>
      </c>
    </row>
    <row r="1364" spans="1:67" ht="94.5" x14ac:dyDescent="0.15">
      <c r="A1364" s="2">
        <v>67071811</v>
      </c>
      <c r="B1364" s="10" t="str">
        <f>VLOOKUP(A1364,CSV_R7.10.23!KIHON_20003313_2025_20251023144124_JURAI,2,FALSE)</f>
        <v>東京ソフトＢＰＯ株式会社</v>
      </c>
      <c r="C1364" s="10" t="str">
        <f>VLOOKUP(A1364,CSV_R7.10.23!KIHON_20003313_2025_20251023144124_JURAI,4,FALSE)</f>
        <v>品川区　西五反田　７－２４－５　ＯＮＥＳＴ西五反田スクエア３階</v>
      </c>
      <c r="D1364" s="2">
        <v>2701</v>
      </c>
      <c r="E1364" s="3" t="s">
        <v>7831</v>
      </c>
      <c r="F1364" s="3" t="s">
        <v>66</v>
      </c>
      <c r="G1364" s="2">
        <v>67071811</v>
      </c>
      <c r="H1364" s="3" t="s">
        <v>66</v>
      </c>
      <c r="I1364" s="3" t="s">
        <v>7832</v>
      </c>
      <c r="J1364" s="3" t="s">
        <v>66</v>
      </c>
      <c r="K1364" s="3" t="s">
        <v>7833</v>
      </c>
      <c r="L1364" s="2" t="b">
        <v>0</v>
      </c>
      <c r="M1364" s="4" t="s">
        <v>66</v>
      </c>
      <c r="N1364" s="2" t="b">
        <v>0</v>
      </c>
      <c r="O1364" s="3" t="s">
        <v>224</v>
      </c>
      <c r="P1364" s="3" t="s">
        <v>7834</v>
      </c>
      <c r="Q1364" s="3" t="s">
        <v>440</v>
      </c>
      <c r="R1364" s="2" t="s">
        <v>1062</v>
      </c>
      <c r="S1364" s="2">
        <v>102701</v>
      </c>
      <c r="T1364" s="5">
        <v>44853</v>
      </c>
      <c r="U1364" s="6">
        <v>44860</v>
      </c>
      <c r="V1364" s="5">
        <v>45961</v>
      </c>
      <c r="W1364" s="5">
        <v>45596</v>
      </c>
      <c r="X1364" s="2">
        <v>2</v>
      </c>
      <c r="Y1364" s="2" t="b">
        <v>1</v>
      </c>
      <c r="Z1364" s="2" t="b">
        <v>1</v>
      </c>
      <c r="AA1364" s="2" t="b">
        <v>0</v>
      </c>
      <c r="AB1364" s="2" t="b">
        <v>0</v>
      </c>
      <c r="AC1364" s="2" t="b">
        <v>0</v>
      </c>
      <c r="AD1364" s="2" t="b">
        <v>0</v>
      </c>
      <c r="AE1364" s="2" t="b">
        <v>0</v>
      </c>
      <c r="AF1364" s="2" t="b">
        <v>0</v>
      </c>
      <c r="AG1364" s="7"/>
      <c r="AH1364" s="7"/>
      <c r="AI1364" s="7"/>
      <c r="AJ1364" s="7"/>
      <c r="AK1364" s="7"/>
      <c r="AL1364" s="7"/>
      <c r="AM1364" s="3" t="s">
        <v>864</v>
      </c>
      <c r="AN1364" s="3" t="s">
        <v>66</v>
      </c>
      <c r="AO1364" s="3" t="s">
        <v>75</v>
      </c>
      <c r="AP1364" s="3" t="s">
        <v>66</v>
      </c>
      <c r="AQ1364" s="7"/>
      <c r="AR1364" s="7"/>
      <c r="AS1364" s="7"/>
      <c r="AT1364" s="7"/>
      <c r="AU1364" s="7"/>
      <c r="AV1364" s="7"/>
      <c r="AW1364" s="2" t="b">
        <v>0</v>
      </c>
      <c r="AX1364" s="2" t="b">
        <v>0</v>
      </c>
      <c r="AY1364" s="2" t="b">
        <v>0</v>
      </c>
      <c r="AZ1364" s="2" t="b">
        <v>0</v>
      </c>
      <c r="BA1364" s="2" t="b">
        <v>0</v>
      </c>
      <c r="BB1364" s="2" t="b">
        <v>0</v>
      </c>
      <c r="BC1364" s="2" t="b">
        <v>0</v>
      </c>
      <c r="BD1364" s="7"/>
      <c r="BE1364" s="7"/>
      <c r="BF1364" s="7"/>
      <c r="BG1364" s="7"/>
      <c r="BH1364" s="7"/>
      <c r="BI1364" s="7"/>
      <c r="BJ1364" s="3" t="s">
        <v>66</v>
      </c>
      <c r="BK1364" s="3" t="s">
        <v>66</v>
      </c>
      <c r="BL1364" s="3" t="s">
        <v>66</v>
      </c>
      <c r="BM1364" s="3" t="s">
        <v>66</v>
      </c>
      <c r="BN1364" s="3" t="s">
        <v>66</v>
      </c>
      <c r="BO1364" s="3" t="s">
        <v>66</v>
      </c>
    </row>
    <row r="1365" spans="1:67" ht="81" x14ac:dyDescent="0.15">
      <c r="A1365" s="2">
        <v>86120407</v>
      </c>
      <c r="B1365" s="10" t="str">
        <f>VLOOKUP(A1365,CSV_R7.10.23!KIHON_20003313_2025_20251023144124_JURAI,2,FALSE)</f>
        <v>株式会社　オンリーワン</v>
      </c>
      <c r="C1365" s="10" t="str">
        <f>VLOOKUP(A1365,CSV_R7.10.23!KIHON_20003313_2025_20251023144124_JURAI,4,FALSE)</f>
        <v>八王子市　南町　３－１２　サンクレイドル八王子南町１階</v>
      </c>
      <c r="D1365" s="2">
        <v>2702</v>
      </c>
      <c r="E1365" s="3" t="s">
        <v>7835</v>
      </c>
      <c r="F1365" s="3" t="s">
        <v>66</v>
      </c>
      <c r="G1365" s="2">
        <v>86120407</v>
      </c>
      <c r="H1365" s="3" t="s">
        <v>66</v>
      </c>
      <c r="I1365" s="3" t="s">
        <v>7836</v>
      </c>
      <c r="J1365" s="3" t="s">
        <v>66</v>
      </c>
      <c r="K1365" s="3" t="s">
        <v>7837</v>
      </c>
      <c r="L1365" s="2" t="b">
        <v>0</v>
      </c>
      <c r="M1365" s="4" t="s">
        <v>66</v>
      </c>
      <c r="N1365" s="2" t="b">
        <v>0</v>
      </c>
      <c r="O1365" s="3" t="s">
        <v>7838</v>
      </c>
      <c r="P1365" s="3" t="s">
        <v>7839</v>
      </c>
      <c r="Q1365" s="3" t="s">
        <v>663</v>
      </c>
      <c r="R1365" s="2" t="s">
        <v>177</v>
      </c>
      <c r="S1365" s="2">
        <v>102702</v>
      </c>
      <c r="T1365" s="5">
        <v>44854</v>
      </c>
      <c r="U1365" s="6">
        <v>44860</v>
      </c>
      <c r="V1365" s="5">
        <v>45596</v>
      </c>
      <c r="W1365" s="5">
        <v>45230</v>
      </c>
      <c r="X1365" s="2">
        <v>1</v>
      </c>
      <c r="Y1365" s="2" t="b">
        <v>1</v>
      </c>
      <c r="Z1365" s="2" t="b">
        <v>0</v>
      </c>
      <c r="AA1365" s="2" t="b">
        <v>0</v>
      </c>
      <c r="AB1365" s="2" t="b">
        <v>1</v>
      </c>
      <c r="AC1365" s="2" t="b">
        <v>0</v>
      </c>
      <c r="AD1365" s="2" t="b">
        <v>1</v>
      </c>
      <c r="AE1365" s="2" t="b">
        <v>0</v>
      </c>
      <c r="AF1365" s="2" t="b">
        <v>0</v>
      </c>
      <c r="AG1365" s="2">
        <v>921</v>
      </c>
      <c r="AH1365" s="6">
        <v>45432</v>
      </c>
      <c r="AI1365" s="5">
        <v>45439</v>
      </c>
      <c r="AJ1365" s="5">
        <v>46538</v>
      </c>
      <c r="AK1365" s="5">
        <v>45808</v>
      </c>
      <c r="AL1365" s="2">
        <v>1</v>
      </c>
      <c r="AM1365" s="3" t="s">
        <v>1993</v>
      </c>
      <c r="AN1365" s="3" t="s">
        <v>66</v>
      </c>
      <c r="AO1365" s="3" t="s">
        <v>75</v>
      </c>
      <c r="AP1365" s="3" t="s">
        <v>66</v>
      </c>
      <c r="AQ1365" s="7"/>
      <c r="AR1365" s="7"/>
      <c r="AS1365" s="7"/>
      <c r="AT1365" s="7"/>
      <c r="AU1365" s="7"/>
      <c r="AV1365" s="7"/>
      <c r="AW1365" s="2" t="b">
        <v>0</v>
      </c>
      <c r="AX1365" s="2" t="b">
        <v>0</v>
      </c>
      <c r="AY1365" s="2" t="b">
        <v>0</v>
      </c>
      <c r="AZ1365" s="2" t="b">
        <v>0</v>
      </c>
      <c r="BA1365" s="2" t="b">
        <v>0</v>
      </c>
      <c r="BB1365" s="2" t="b">
        <v>0</v>
      </c>
      <c r="BC1365" s="2" t="b">
        <v>0</v>
      </c>
      <c r="BD1365" s="7"/>
      <c r="BE1365" s="7"/>
      <c r="BF1365" s="7"/>
      <c r="BG1365" s="7"/>
      <c r="BH1365" s="7"/>
      <c r="BI1365" s="7"/>
      <c r="BJ1365" s="3" t="s">
        <v>66</v>
      </c>
      <c r="BK1365" s="3" t="s">
        <v>66</v>
      </c>
      <c r="BL1365" s="3" t="s">
        <v>66</v>
      </c>
      <c r="BM1365" s="3" t="s">
        <v>66</v>
      </c>
      <c r="BN1365" s="3" t="s">
        <v>66</v>
      </c>
      <c r="BO1365" s="3" t="s">
        <v>66</v>
      </c>
    </row>
    <row r="1366" spans="1:67" ht="67.5" x14ac:dyDescent="0.15">
      <c r="A1366" s="2">
        <v>83320509</v>
      </c>
      <c r="B1366" s="10" t="str">
        <f>VLOOKUP(A1366,CSV_R7.10.23!KIHON_20003313_2025_20251023144124_JURAI,2,FALSE)</f>
        <v>武陽液化ガス株式会社</v>
      </c>
      <c r="C1366" s="10" t="str">
        <f>VLOOKUP(A1366,CSV_R7.10.23!KIHON_20003313_2025_20251023144124_JURAI,4,FALSE)</f>
        <v>羽村市　五ノ神　４－１４－１　ルミエールＭ１階</v>
      </c>
      <c r="D1366" s="2">
        <v>2703</v>
      </c>
      <c r="E1366" s="3" t="s">
        <v>7840</v>
      </c>
      <c r="F1366" s="3" t="s">
        <v>66</v>
      </c>
      <c r="G1366" s="2">
        <v>83320509</v>
      </c>
      <c r="H1366" s="3" t="s">
        <v>66</v>
      </c>
      <c r="I1366" s="3" t="s">
        <v>7841</v>
      </c>
      <c r="J1366" s="3" t="s">
        <v>66</v>
      </c>
      <c r="K1366" s="3" t="s">
        <v>7842</v>
      </c>
      <c r="L1366" s="2" t="b">
        <v>0</v>
      </c>
      <c r="M1366" s="4" t="s">
        <v>7843</v>
      </c>
      <c r="N1366" s="2" t="b">
        <v>0</v>
      </c>
      <c r="O1366" s="3" t="s">
        <v>7844</v>
      </c>
      <c r="P1366" s="3" t="s">
        <v>7845</v>
      </c>
      <c r="Q1366" s="3" t="s">
        <v>509</v>
      </c>
      <c r="R1366" s="2" t="s">
        <v>219</v>
      </c>
      <c r="S1366" s="2">
        <v>102703</v>
      </c>
      <c r="T1366" s="5">
        <v>44854</v>
      </c>
      <c r="U1366" s="6">
        <v>44860</v>
      </c>
      <c r="V1366" s="5">
        <v>45230</v>
      </c>
      <c r="W1366" s="7"/>
      <c r="X1366" s="7"/>
      <c r="Y1366" s="2" t="b">
        <v>1</v>
      </c>
      <c r="Z1366" s="2" t="b">
        <v>0</v>
      </c>
      <c r="AA1366" s="2" t="b">
        <v>1</v>
      </c>
      <c r="AB1366" s="2" t="b">
        <v>1</v>
      </c>
      <c r="AC1366" s="2" t="b">
        <v>0</v>
      </c>
      <c r="AD1366" s="2" t="b">
        <v>1</v>
      </c>
      <c r="AE1366" s="2" t="b">
        <v>0</v>
      </c>
      <c r="AF1366" s="2" t="b">
        <v>0</v>
      </c>
      <c r="AG1366" s="2">
        <v>753</v>
      </c>
      <c r="AH1366" s="6">
        <v>45135</v>
      </c>
      <c r="AI1366" s="5">
        <v>45142</v>
      </c>
      <c r="AJ1366" s="5">
        <v>46599</v>
      </c>
      <c r="AK1366" s="5">
        <v>45869</v>
      </c>
      <c r="AL1366" s="2">
        <v>2</v>
      </c>
      <c r="AM1366" s="3" t="s">
        <v>7846</v>
      </c>
      <c r="AN1366" s="3" t="s">
        <v>66</v>
      </c>
      <c r="AO1366" s="3" t="s">
        <v>75</v>
      </c>
      <c r="AP1366" s="3" t="s">
        <v>66</v>
      </c>
      <c r="AQ1366" s="7"/>
      <c r="AR1366" s="7"/>
      <c r="AS1366" s="7"/>
      <c r="AT1366" s="7"/>
      <c r="AU1366" s="7"/>
      <c r="AV1366" s="7"/>
      <c r="AW1366" s="2" t="b">
        <v>0</v>
      </c>
      <c r="AX1366" s="2" t="b">
        <v>0</v>
      </c>
      <c r="AY1366" s="2" t="b">
        <v>0</v>
      </c>
      <c r="AZ1366" s="2" t="b">
        <v>0</v>
      </c>
      <c r="BA1366" s="2" t="b">
        <v>0</v>
      </c>
      <c r="BB1366" s="2" t="b">
        <v>0</v>
      </c>
      <c r="BC1366" s="2" t="b">
        <v>0</v>
      </c>
      <c r="BD1366" s="7"/>
      <c r="BE1366" s="7"/>
      <c r="BF1366" s="7"/>
      <c r="BG1366" s="7"/>
      <c r="BH1366" s="7"/>
      <c r="BI1366" s="7"/>
      <c r="BJ1366" s="3" t="s">
        <v>66</v>
      </c>
      <c r="BK1366" s="3" t="s">
        <v>66</v>
      </c>
      <c r="BL1366" s="3" t="s">
        <v>66</v>
      </c>
      <c r="BM1366" s="3" t="s">
        <v>66</v>
      </c>
      <c r="BN1366" s="3" t="s">
        <v>66</v>
      </c>
      <c r="BO1366" s="3" t="s">
        <v>66</v>
      </c>
    </row>
    <row r="1367" spans="1:67" ht="94.5" x14ac:dyDescent="0.15">
      <c r="A1367" s="2">
        <v>64423121</v>
      </c>
      <c r="B1367" s="10" t="str">
        <f>VLOOKUP(A1367,CSV_R7.10.23!KIHON_20003313_2025_20251023144124_JURAI,2,FALSE)</f>
        <v>ＪＲ東日本メカトロニクス　株式会社</v>
      </c>
      <c r="C1367" s="10" t="str">
        <f>VLOOKUP(A1367,CSV_R7.10.23!KIHON_20003313_2025_20251023144124_JURAI,4,FALSE)</f>
        <v>渋谷区　代々木　２―１―１　新宿マインズタワー１４・３１・３２Ｆ</v>
      </c>
      <c r="D1367" s="2">
        <v>2704</v>
      </c>
      <c r="E1367" s="3" t="s">
        <v>7847</v>
      </c>
      <c r="F1367" s="3" t="s">
        <v>66</v>
      </c>
      <c r="G1367" s="2">
        <v>64423121</v>
      </c>
      <c r="H1367" s="3" t="s">
        <v>66</v>
      </c>
      <c r="I1367" s="3" t="s">
        <v>7848</v>
      </c>
      <c r="J1367" s="3" t="s">
        <v>66</v>
      </c>
      <c r="K1367" s="3" t="s">
        <v>7849</v>
      </c>
      <c r="L1367" s="2" t="b">
        <v>0</v>
      </c>
      <c r="M1367" s="4" t="s">
        <v>7850</v>
      </c>
      <c r="N1367" s="2" t="b">
        <v>0</v>
      </c>
      <c r="O1367" s="3" t="s">
        <v>1600</v>
      </c>
      <c r="P1367" s="3" t="s">
        <v>7851</v>
      </c>
      <c r="Q1367" s="3" t="s">
        <v>218</v>
      </c>
      <c r="R1367" s="2" t="s">
        <v>7852</v>
      </c>
      <c r="S1367" s="2">
        <v>102704</v>
      </c>
      <c r="T1367" s="5">
        <v>44854</v>
      </c>
      <c r="U1367" s="6">
        <v>44860</v>
      </c>
      <c r="V1367" s="5">
        <v>45230</v>
      </c>
      <c r="W1367" s="7"/>
      <c r="X1367" s="7"/>
      <c r="Y1367" s="2" t="b">
        <v>1</v>
      </c>
      <c r="Z1367" s="2" t="b">
        <v>1</v>
      </c>
      <c r="AA1367" s="2" t="b">
        <v>1</v>
      </c>
      <c r="AB1367" s="2" t="b">
        <v>1</v>
      </c>
      <c r="AC1367" s="2" t="b">
        <v>1</v>
      </c>
      <c r="AD1367" s="2" t="b">
        <v>1</v>
      </c>
      <c r="AE1367" s="2" t="b">
        <v>1</v>
      </c>
      <c r="AF1367" s="2" t="b">
        <v>0</v>
      </c>
      <c r="AG1367" s="2">
        <v>831</v>
      </c>
      <c r="AH1367" s="6">
        <v>45216</v>
      </c>
      <c r="AI1367" s="5">
        <v>45226</v>
      </c>
      <c r="AJ1367" s="5">
        <v>45961</v>
      </c>
      <c r="AK1367" s="5">
        <v>45596</v>
      </c>
      <c r="AL1367" s="2">
        <v>1</v>
      </c>
      <c r="AM1367" s="3" t="s">
        <v>66</v>
      </c>
      <c r="AN1367" s="3" t="s">
        <v>66</v>
      </c>
      <c r="AO1367" s="3" t="s">
        <v>75</v>
      </c>
      <c r="AP1367" s="3" t="s">
        <v>66</v>
      </c>
      <c r="AQ1367" s="7"/>
      <c r="AR1367" s="7"/>
      <c r="AS1367" s="7"/>
      <c r="AT1367" s="7"/>
      <c r="AU1367" s="7"/>
      <c r="AV1367" s="7"/>
      <c r="AW1367" s="2" t="b">
        <v>0</v>
      </c>
      <c r="AX1367" s="2" t="b">
        <v>0</v>
      </c>
      <c r="AY1367" s="2" t="b">
        <v>0</v>
      </c>
      <c r="AZ1367" s="2" t="b">
        <v>0</v>
      </c>
      <c r="BA1367" s="2" t="b">
        <v>0</v>
      </c>
      <c r="BB1367" s="2" t="b">
        <v>0</v>
      </c>
      <c r="BC1367" s="2" t="b">
        <v>0</v>
      </c>
      <c r="BD1367" s="7"/>
      <c r="BE1367" s="7"/>
      <c r="BF1367" s="7"/>
      <c r="BG1367" s="7"/>
      <c r="BH1367" s="7"/>
      <c r="BI1367" s="7"/>
      <c r="BJ1367" s="3" t="s">
        <v>66</v>
      </c>
      <c r="BK1367" s="3" t="s">
        <v>66</v>
      </c>
      <c r="BL1367" s="3" t="s">
        <v>66</v>
      </c>
      <c r="BM1367" s="3" t="s">
        <v>66</v>
      </c>
      <c r="BN1367" s="3" t="s">
        <v>66</v>
      </c>
      <c r="BO1367" s="3" t="s">
        <v>66</v>
      </c>
    </row>
    <row r="1368" spans="1:67" ht="81" x14ac:dyDescent="0.15">
      <c r="A1368" s="2">
        <v>67362235</v>
      </c>
      <c r="B1368" s="10" t="str">
        <f>VLOOKUP(A1368,CSV_R7.10.23!KIHON_20003313_2025_20251023144124_JURAI,2,FALSE)</f>
        <v>ｉＣｕｒｅテクノロジー　株式会社</v>
      </c>
      <c r="C1368" s="10" t="str">
        <f>VLOOKUP(A1368,CSV_R7.10.23!KIHON_20003313_2025_20251023144124_JURAI,4,FALSE)</f>
        <v>品川区　東五反田　１－１４－１０　三井住友銀行五反田ビル７Ｆ</v>
      </c>
      <c r="D1368" s="2">
        <v>2705</v>
      </c>
      <c r="E1368" s="3" t="s">
        <v>7853</v>
      </c>
      <c r="F1368" s="3" t="s">
        <v>66</v>
      </c>
      <c r="G1368" s="2">
        <v>67362235</v>
      </c>
      <c r="H1368" s="3" t="s">
        <v>66</v>
      </c>
      <c r="I1368" s="3" t="s">
        <v>7854</v>
      </c>
      <c r="J1368" s="3" t="s">
        <v>66</v>
      </c>
      <c r="K1368" s="3" t="s">
        <v>7855</v>
      </c>
      <c r="L1368" s="2" t="b">
        <v>0</v>
      </c>
      <c r="M1368" s="4" t="s">
        <v>7856</v>
      </c>
      <c r="N1368" s="2" t="b">
        <v>0</v>
      </c>
      <c r="O1368" s="3" t="s">
        <v>1865</v>
      </c>
      <c r="P1368" s="3" t="s">
        <v>7857</v>
      </c>
      <c r="Q1368" s="3" t="s">
        <v>347</v>
      </c>
      <c r="R1368" s="2" t="s">
        <v>7858</v>
      </c>
      <c r="S1368" s="2">
        <v>102705</v>
      </c>
      <c r="T1368" s="5">
        <v>44854</v>
      </c>
      <c r="U1368" s="6">
        <v>44860</v>
      </c>
      <c r="V1368" s="5">
        <v>45961</v>
      </c>
      <c r="W1368" s="5">
        <v>45596</v>
      </c>
      <c r="X1368" s="2">
        <v>2</v>
      </c>
      <c r="Y1368" s="2" t="b">
        <v>1</v>
      </c>
      <c r="Z1368" s="2" t="b">
        <v>1</v>
      </c>
      <c r="AA1368" s="2" t="b">
        <v>1</v>
      </c>
      <c r="AB1368" s="2" t="b">
        <v>0</v>
      </c>
      <c r="AC1368" s="2" t="b">
        <v>1</v>
      </c>
      <c r="AD1368" s="2" t="b">
        <v>1</v>
      </c>
      <c r="AE1368" s="2" t="b">
        <v>1</v>
      </c>
      <c r="AF1368" s="2" t="b">
        <v>0</v>
      </c>
      <c r="AG1368" s="7"/>
      <c r="AH1368" s="7"/>
      <c r="AI1368" s="7"/>
      <c r="AJ1368" s="7"/>
      <c r="AK1368" s="7"/>
      <c r="AL1368" s="7"/>
      <c r="AM1368" s="3" t="s">
        <v>864</v>
      </c>
      <c r="AN1368" s="3" t="s">
        <v>66</v>
      </c>
      <c r="AO1368" s="3" t="s">
        <v>75</v>
      </c>
      <c r="AP1368" s="3" t="s">
        <v>66</v>
      </c>
      <c r="AQ1368" s="7"/>
      <c r="AR1368" s="7"/>
      <c r="AS1368" s="7"/>
      <c r="AT1368" s="7"/>
      <c r="AU1368" s="7"/>
      <c r="AV1368" s="7"/>
      <c r="AW1368" s="2" t="b">
        <v>0</v>
      </c>
      <c r="AX1368" s="2" t="b">
        <v>0</v>
      </c>
      <c r="AY1368" s="2" t="b">
        <v>0</v>
      </c>
      <c r="AZ1368" s="2" t="b">
        <v>0</v>
      </c>
      <c r="BA1368" s="2" t="b">
        <v>0</v>
      </c>
      <c r="BB1368" s="2" t="b">
        <v>0</v>
      </c>
      <c r="BC1368" s="2" t="b">
        <v>0</v>
      </c>
      <c r="BD1368" s="7"/>
      <c r="BE1368" s="7"/>
      <c r="BF1368" s="7"/>
      <c r="BG1368" s="7"/>
      <c r="BH1368" s="7"/>
      <c r="BI1368" s="7"/>
      <c r="BJ1368" s="3" t="s">
        <v>66</v>
      </c>
      <c r="BK1368" s="3" t="s">
        <v>66</v>
      </c>
      <c r="BL1368" s="3" t="s">
        <v>66</v>
      </c>
      <c r="BM1368" s="3" t="s">
        <v>66</v>
      </c>
      <c r="BN1368" s="3" t="s">
        <v>66</v>
      </c>
      <c r="BO1368" s="3" t="s">
        <v>66</v>
      </c>
    </row>
    <row r="1369" spans="1:67" ht="67.5" x14ac:dyDescent="0.15">
      <c r="A1369" s="2">
        <v>51323031</v>
      </c>
      <c r="B1369" s="10" t="str">
        <f>VLOOKUP(A1369,CSV_R7.10.23!KIHON_20003313_2025_20251023144124_JURAI,2,FALSE)</f>
        <v>株式会社　フォーユー</v>
      </c>
      <c r="C1369" s="10" t="str">
        <f>VLOOKUP(A1369,CSV_R7.10.23!KIHON_20003313_2025_20251023144124_JURAI,4,FALSE)</f>
        <v>豊島区　西池袋　１―１０―２　日高ビル３０２号</v>
      </c>
      <c r="D1369" s="2">
        <v>2706</v>
      </c>
      <c r="E1369" s="3" t="s">
        <v>7859</v>
      </c>
      <c r="F1369" s="3" t="s">
        <v>66</v>
      </c>
      <c r="G1369" s="2">
        <v>51323031</v>
      </c>
      <c r="H1369" s="3" t="s">
        <v>66</v>
      </c>
      <c r="I1369" s="3" t="s">
        <v>7860</v>
      </c>
      <c r="J1369" s="3" t="s">
        <v>66</v>
      </c>
      <c r="K1369" s="3" t="s">
        <v>7861</v>
      </c>
      <c r="L1369" s="2" t="b">
        <v>0</v>
      </c>
      <c r="M1369" s="4" t="s">
        <v>66</v>
      </c>
      <c r="N1369" s="2" t="b">
        <v>0</v>
      </c>
      <c r="O1369" s="3" t="s">
        <v>758</v>
      </c>
      <c r="P1369" s="3" t="s">
        <v>7862</v>
      </c>
      <c r="Q1369" s="3" t="s">
        <v>7863</v>
      </c>
      <c r="R1369" s="2" t="s">
        <v>2567</v>
      </c>
      <c r="S1369" s="2">
        <v>102706</v>
      </c>
      <c r="T1369" s="5">
        <v>44855</v>
      </c>
      <c r="U1369" s="6">
        <v>44860</v>
      </c>
      <c r="V1369" s="5">
        <v>45961</v>
      </c>
      <c r="W1369" s="5">
        <v>45596</v>
      </c>
      <c r="X1369" s="2">
        <v>2</v>
      </c>
      <c r="Y1369" s="2" t="b">
        <v>1</v>
      </c>
      <c r="Z1369" s="2" t="b">
        <v>1</v>
      </c>
      <c r="AA1369" s="2" t="b">
        <v>0</v>
      </c>
      <c r="AB1369" s="2" t="b">
        <v>0</v>
      </c>
      <c r="AC1369" s="2" t="b">
        <v>0</v>
      </c>
      <c r="AD1369" s="2" t="b">
        <v>0</v>
      </c>
      <c r="AE1369" s="2" t="b">
        <v>0</v>
      </c>
      <c r="AF1369" s="2" t="b">
        <v>0</v>
      </c>
      <c r="AG1369" s="7"/>
      <c r="AH1369" s="7"/>
      <c r="AI1369" s="7"/>
      <c r="AJ1369" s="7"/>
      <c r="AK1369" s="7"/>
      <c r="AL1369" s="7"/>
      <c r="AM1369" s="3" t="s">
        <v>66</v>
      </c>
      <c r="AN1369" s="3" t="s">
        <v>66</v>
      </c>
      <c r="AO1369" s="3" t="s">
        <v>75</v>
      </c>
      <c r="AP1369" s="3" t="s">
        <v>66</v>
      </c>
      <c r="AQ1369" s="7"/>
      <c r="AR1369" s="7"/>
      <c r="AS1369" s="7"/>
      <c r="AT1369" s="7"/>
      <c r="AU1369" s="7"/>
      <c r="AV1369" s="7"/>
      <c r="AW1369" s="2" t="b">
        <v>0</v>
      </c>
      <c r="AX1369" s="2" t="b">
        <v>0</v>
      </c>
      <c r="AY1369" s="2" t="b">
        <v>0</v>
      </c>
      <c r="AZ1369" s="2" t="b">
        <v>0</v>
      </c>
      <c r="BA1369" s="2" t="b">
        <v>0</v>
      </c>
      <c r="BB1369" s="2" t="b">
        <v>0</v>
      </c>
      <c r="BC1369" s="2" t="b">
        <v>0</v>
      </c>
      <c r="BD1369" s="7"/>
      <c r="BE1369" s="7"/>
      <c r="BF1369" s="7"/>
      <c r="BG1369" s="7"/>
      <c r="BH1369" s="7"/>
      <c r="BI1369" s="7"/>
      <c r="BJ1369" s="3" t="s">
        <v>66</v>
      </c>
      <c r="BK1369" s="3" t="s">
        <v>66</v>
      </c>
      <c r="BL1369" s="3" t="s">
        <v>66</v>
      </c>
      <c r="BM1369" s="3" t="s">
        <v>66</v>
      </c>
      <c r="BN1369" s="3" t="s">
        <v>66</v>
      </c>
      <c r="BO1369" s="3" t="s">
        <v>66</v>
      </c>
    </row>
    <row r="1370" spans="1:67" ht="54" x14ac:dyDescent="0.15">
      <c r="A1370" s="2">
        <v>89321706</v>
      </c>
      <c r="B1370" s="10" t="str">
        <f>VLOOKUP(A1370,CSV_R7.10.23!KIHON_20003313_2025_20251023144124_JURAI,2,FALSE)</f>
        <v>株式会社　フルハートジヤパン</v>
      </c>
      <c r="C1370" s="10" t="str">
        <f>VLOOKUP(A1370,CSV_R7.10.23!KIHON_20003313_2025_20251023144124_JURAI,4,FALSE)</f>
        <v>大田区　中央　３‐２０‐８</v>
      </c>
      <c r="D1370" s="2">
        <v>2707</v>
      </c>
      <c r="E1370" s="3" t="s">
        <v>7864</v>
      </c>
      <c r="F1370" s="3" t="s">
        <v>66</v>
      </c>
      <c r="G1370" s="2">
        <v>89321706</v>
      </c>
      <c r="H1370" s="3" t="s">
        <v>66</v>
      </c>
      <c r="I1370" s="3" t="s">
        <v>7865</v>
      </c>
      <c r="J1370" s="3" t="s">
        <v>66</v>
      </c>
      <c r="K1370" s="3" t="s">
        <v>7866</v>
      </c>
      <c r="L1370" s="2" t="b">
        <v>0</v>
      </c>
      <c r="M1370" s="4" t="s">
        <v>66</v>
      </c>
      <c r="N1370" s="2" t="b">
        <v>0</v>
      </c>
      <c r="O1370" s="3" t="s">
        <v>4276</v>
      </c>
      <c r="P1370" s="3" t="s">
        <v>7867</v>
      </c>
      <c r="Q1370" s="3" t="s">
        <v>244</v>
      </c>
      <c r="R1370" s="2" t="s">
        <v>2749</v>
      </c>
      <c r="S1370" s="2">
        <v>102707</v>
      </c>
      <c r="T1370" s="5">
        <v>44851</v>
      </c>
      <c r="U1370" s="6">
        <v>44860</v>
      </c>
      <c r="V1370" s="5">
        <v>45961</v>
      </c>
      <c r="W1370" s="5">
        <v>45596</v>
      </c>
      <c r="X1370" s="2">
        <v>2</v>
      </c>
      <c r="Y1370" s="2" t="b">
        <v>1</v>
      </c>
      <c r="Z1370" s="2" t="b">
        <v>1</v>
      </c>
      <c r="AA1370" s="2" t="b">
        <v>1</v>
      </c>
      <c r="AB1370" s="2" t="b">
        <v>1</v>
      </c>
      <c r="AC1370" s="2" t="b">
        <v>1</v>
      </c>
      <c r="AD1370" s="2" t="b">
        <v>1</v>
      </c>
      <c r="AE1370" s="2" t="b">
        <v>1</v>
      </c>
      <c r="AF1370" s="2" t="b">
        <v>0</v>
      </c>
      <c r="AG1370" s="7"/>
      <c r="AH1370" s="7"/>
      <c r="AI1370" s="7"/>
      <c r="AJ1370" s="7"/>
      <c r="AK1370" s="7"/>
      <c r="AL1370" s="7"/>
      <c r="AM1370" s="3" t="s">
        <v>864</v>
      </c>
      <c r="AN1370" s="3" t="s">
        <v>66</v>
      </c>
      <c r="AO1370" s="3" t="s">
        <v>75</v>
      </c>
      <c r="AP1370" s="3" t="s">
        <v>66</v>
      </c>
      <c r="AQ1370" s="7"/>
      <c r="AR1370" s="7"/>
      <c r="AS1370" s="7"/>
      <c r="AT1370" s="7"/>
      <c r="AU1370" s="7"/>
      <c r="AV1370" s="7"/>
      <c r="AW1370" s="2" t="b">
        <v>0</v>
      </c>
      <c r="AX1370" s="2" t="b">
        <v>0</v>
      </c>
      <c r="AY1370" s="2" t="b">
        <v>0</v>
      </c>
      <c r="AZ1370" s="2" t="b">
        <v>0</v>
      </c>
      <c r="BA1370" s="2" t="b">
        <v>0</v>
      </c>
      <c r="BB1370" s="2" t="b">
        <v>0</v>
      </c>
      <c r="BC1370" s="2" t="b">
        <v>0</v>
      </c>
      <c r="BD1370" s="7"/>
      <c r="BE1370" s="7"/>
      <c r="BF1370" s="7"/>
      <c r="BG1370" s="7"/>
      <c r="BH1370" s="7"/>
      <c r="BI1370" s="7"/>
      <c r="BJ1370" s="3" t="s">
        <v>66</v>
      </c>
      <c r="BK1370" s="3" t="s">
        <v>66</v>
      </c>
      <c r="BL1370" s="3" t="s">
        <v>66</v>
      </c>
      <c r="BM1370" s="3" t="s">
        <v>66</v>
      </c>
      <c r="BN1370" s="3" t="s">
        <v>66</v>
      </c>
      <c r="BO1370" s="3" t="s">
        <v>66</v>
      </c>
    </row>
    <row r="1371" spans="1:67" ht="81" x14ac:dyDescent="0.15">
      <c r="A1371" s="2">
        <v>3470219</v>
      </c>
      <c r="B1371" s="10" t="str">
        <f>VLOOKUP(A1371,CSV_R7.10.23!KIHON_20003313_2025_20251023144124_JURAI,2,FALSE)</f>
        <v>株式会社エムディーオー</v>
      </c>
      <c r="C1371" s="10" t="str">
        <f>VLOOKUP(A1371,CSV_R7.10.23!KIHON_20003313_2025_20251023144124_JURAI,4,FALSE)</f>
        <v>中央区　日本橋小伝馬町　１７―１２</v>
      </c>
      <c r="D1371" s="2">
        <v>2708</v>
      </c>
      <c r="E1371" s="3" t="s">
        <v>7868</v>
      </c>
      <c r="F1371" s="3" t="s">
        <v>66</v>
      </c>
      <c r="G1371" s="2">
        <v>3470219</v>
      </c>
      <c r="H1371" s="3" t="s">
        <v>66</v>
      </c>
      <c r="I1371" s="3" t="s">
        <v>7869</v>
      </c>
      <c r="J1371" s="3" t="s">
        <v>66</v>
      </c>
      <c r="K1371" s="3" t="s">
        <v>7870</v>
      </c>
      <c r="L1371" s="2" t="b">
        <v>0</v>
      </c>
      <c r="M1371" s="4" t="s">
        <v>66</v>
      </c>
      <c r="N1371" s="2" t="b">
        <v>0</v>
      </c>
      <c r="O1371" s="3" t="s">
        <v>2409</v>
      </c>
      <c r="P1371" s="3" t="s">
        <v>7871</v>
      </c>
      <c r="Q1371" s="3" t="s">
        <v>226</v>
      </c>
      <c r="R1371" s="2" t="s">
        <v>115</v>
      </c>
      <c r="S1371" s="2">
        <v>102708</v>
      </c>
      <c r="T1371" s="5">
        <v>44852</v>
      </c>
      <c r="U1371" s="6">
        <v>44872</v>
      </c>
      <c r="V1371" s="5">
        <v>45961</v>
      </c>
      <c r="W1371" s="5">
        <v>45596</v>
      </c>
      <c r="X1371" s="2">
        <v>2</v>
      </c>
      <c r="Y1371" s="2" t="b">
        <v>1</v>
      </c>
      <c r="Z1371" s="2" t="b">
        <v>1</v>
      </c>
      <c r="AA1371" s="2" t="b">
        <v>0</v>
      </c>
      <c r="AB1371" s="2" t="b">
        <v>0</v>
      </c>
      <c r="AC1371" s="2" t="b">
        <v>0</v>
      </c>
      <c r="AD1371" s="2" t="b">
        <v>0</v>
      </c>
      <c r="AE1371" s="2" t="b">
        <v>1</v>
      </c>
      <c r="AF1371" s="2" t="b">
        <v>0</v>
      </c>
      <c r="AG1371" s="7"/>
      <c r="AH1371" s="7"/>
      <c r="AI1371" s="7"/>
      <c r="AJ1371" s="7"/>
      <c r="AK1371" s="7"/>
      <c r="AL1371" s="7"/>
      <c r="AM1371" s="3" t="s">
        <v>1156</v>
      </c>
      <c r="AN1371" s="3" t="s">
        <v>66</v>
      </c>
      <c r="AO1371" s="3" t="s">
        <v>75</v>
      </c>
      <c r="AP1371" s="3" t="s">
        <v>66</v>
      </c>
      <c r="AQ1371" s="7"/>
      <c r="AR1371" s="7"/>
      <c r="AS1371" s="7"/>
      <c r="AT1371" s="7"/>
      <c r="AU1371" s="7"/>
      <c r="AV1371" s="7"/>
      <c r="AW1371" s="2" t="b">
        <v>0</v>
      </c>
      <c r="AX1371" s="2" t="b">
        <v>0</v>
      </c>
      <c r="AY1371" s="2" t="b">
        <v>0</v>
      </c>
      <c r="AZ1371" s="2" t="b">
        <v>0</v>
      </c>
      <c r="BA1371" s="2" t="b">
        <v>0</v>
      </c>
      <c r="BB1371" s="2" t="b">
        <v>0</v>
      </c>
      <c r="BC1371" s="2" t="b">
        <v>0</v>
      </c>
      <c r="BD1371" s="7"/>
      <c r="BE1371" s="7"/>
      <c r="BF1371" s="7"/>
      <c r="BG1371" s="7"/>
      <c r="BH1371" s="7"/>
      <c r="BI1371" s="7"/>
      <c r="BJ1371" s="3" t="s">
        <v>66</v>
      </c>
      <c r="BK1371" s="3" t="s">
        <v>66</v>
      </c>
      <c r="BL1371" s="3" t="s">
        <v>66</v>
      </c>
      <c r="BM1371" s="3" t="s">
        <v>66</v>
      </c>
      <c r="BN1371" s="3" t="s">
        <v>66</v>
      </c>
      <c r="BO1371" s="3" t="s">
        <v>66</v>
      </c>
    </row>
    <row r="1372" spans="1:67" ht="54" x14ac:dyDescent="0.15">
      <c r="A1372" s="2">
        <v>46440646</v>
      </c>
      <c r="B1372" s="10" t="str">
        <f>VLOOKUP(A1372,CSV_R7.10.23!KIHON_20003313_2025_20251023144124_JURAI,2,FALSE)</f>
        <v>株式会社ビジネスベース</v>
      </c>
      <c r="C1372" s="10" t="str">
        <f>VLOOKUP(A1372,CSV_R7.10.23!KIHON_20003313_2025_20251023144124_JURAI,4,FALSE)</f>
        <v>練馬区　谷原　６―１８―７</v>
      </c>
      <c r="D1372" s="2">
        <v>2709</v>
      </c>
      <c r="E1372" s="3" t="s">
        <v>7872</v>
      </c>
      <c r="F1372" s="3" t="s">
        <v>66</v>
      </c>
      <c r="G1372" s="2">
        <v>46440646</v>
      </c>
      <c r="H1372" s="3" t="s">
        <v>66</v>
      </c>
      <c r="I1372" s="3" t="s">
        <v>7873</v>
      </c>
      <c r="J1372" s="3" t="s">
        <v>66</v>
      </c>
      <c r="K1372" s="3" t="s">
        <v>7874</v>
      </c>
      <c r="L1372" s="2" t="b">
        <v>0</v>
      </c>
      <c r="M1372" s="4" t="s">
        <v>7875</v>
      </c>
      <c r="N1372" s="2" t="b">
        <v>0</v>
      </c>
      <c r="O1372" s="3" t="s">
        <v>3952</v>
      </c>
      <c r="P1372" s="3" t="s">
        <v>7876</v>
      </c>
      <c r="Q1372" s="3" t="s">
        <v>94</v>
      </c>
      <c r="R1372" s="2" t="s">
        <v>95</v>
      </c>
      <c r="S1372" s="2">
        <v>102709</v>
      </c>
      <c r="T1372" s="5">
        <v>44854</v>
      </c>
      <c r="U1372" s="6">
        <v>44872</v>
      </c>
      <c r="V1372" s="5">
        <v>45961</v>
      </c>
      <c r="W1372" s="5">
        <v>45596</v>
      </c>
      <c r="X1372" s="2">
        <v>2</v>
      </c>
      <c r="Y1372" s="2" t="b">
        <v>1</v>
      </c>
      <c r="Z1372" s="2" t="b">
        <v>1</v>
      </c>
      <c r="AA1372" s="2" t="b">
        <v>1</v>
      </c>
      <c r="AB1372" s="2" t="b">
        <v>1</v>
      </c>
      <c r="AC1372" s="2" t="b">
        <v>1</v>
      </c>
      <c r="AD1372" s="2" t="b">
        <v>1</v>
      </c>
      <c r="AE1372" s="2" t="b">
        <v>1</v>
      </c>
      <c r="AF1372" s="2" t="b">
        <v>0</v>
      </c>
      <c r="AG1372" s="7"/>
      <c r="AH1372" s="7"/>
      <c r="AI1372" s="7"/>
      <c r="AJ1372" s="7"/>
      <c r="AK1372" s="7"/>
      <c r="AL1372" s="7"/>
      <c r="AM1372" s="3" t="s">
        <v>66</v>
      </c>
      <c r="AN1372" s="3" t="s">
        <v>66</v>
      </c>
      <c r="AO1372" s="3" t="s">
        <v>75</v>
      </c>
      <c r="AP1372" s="3" t="s">
        <v>66</v>
      </c>
      <c r="AQ1372" s="7"/>
      <c r="AR1372" s="7"/>
      <c r="AS1372" s="7"/>
      <c r="AT1372" s="7"/>
      <c r="AU1372" s="7"/>
      <c r="AV1372" s="7"/>
      <c r="AW1372" s="2" t="b">
        <v>0</v>
      </c>
      <c r="AX1372" s="2" t="b">
        <v>0</v>
      </c>
      <c r="AY1372" s="2" t="b">
        <v>0</v>
      </c>
      <c r="AZ1372" s="2" t="b">
        <v>0</v>
      </c>
      <c r="BA1372" s="2" t="b">
        <v>0</v>
      </c>
      <c r="BB1372" s="2" t="b">
        <v>0</v>
      </c>
      <c r="BC1372" s="2" t="b">
        <v>0</v>
      </c>
      <c r="BD1372" s="7"/>
      <c r="BE1372" s="7"/>
      <c r="BF1372" s="7"/>
      <c r="BG1372" s="7"/>
      <c r="BH1372" s="7"/>
      <c r="BI1372" s="7"/>
      <c r="BJ1372" s="3" t="s">
        <v>66</v>
      </c>
      <c r="BK1372" s="3" t="s">
        <v>66</v>
      </c>
      <c r="BL1372" s="3" t="s">
        <v>66</v>
      </c>
      <c r="BM1372" s="3" t="s">
        <v>66</v>
      </c>
      <c r="BN1372" s="3" t="s">
        <v>66</v>
      </c>
      <c r="BO1372" s="3" t="s">
        <v>66</v>
      </c>
    </row>
    <row r="1373" spans="1:67" ht="108" x14ac:dyDescent="0.15">
      <c r="A1373" s="2">
        <v>72160209</v>
      </c>
      <c r="B1373" s="10" t="str">
        <f>VLOOKUP(A1373,CSV_R7.10.23!KIHON_20003313_2025_20251023144124_JURAI,2,FALSE)</f>
        <v>第一綜合　株式会社</v>
      </c>
      <c r="C1373" s="10" t="str">
        <f>VLOOKUP(A1373,CSV_R7.10.23!KIHON_20003313_2025_20251023144124_JURAI,4,FALSE)</f>
        <v>大田区　南蒲田　２―１６―１　ＮＯＦテクノポートカマタセンタービル２Ｆ</v>
      </c>
      <c r="D1373" s="2">
        <v>2710</v>
      </c>
      <c r="E1373" s="3" t="s">
        <v>7877</v>
      </c>
      <c r="F1373" s="3" t="s">
        <v>66</v>
      </c>
      <c r="G1373" s="2">
        <v>72160209</v>
      </c>
      <c r="H1373" s="3" t="s">
        <v>66</v>
      </c>
      <c r="I1373" s="3" t="s">
        <v>7878</v>
      </c>
      <c r="J1373" s="3" t="s">
        <v>66</v>
      </c>
      <c r="K1373" s="3" t="s">
        <v>7879</v>
      </c>
      <c r="L1373" s="2" t="b">
        <v>0</v>
      </c>
      <c r="M1373" s="4" t="s">
        <v>7880</v>
      </c>
      <c r="N1373" s="2" t="b">
        <v>0</v>
      </c>
      <c r="O1373" s="3" t="s">
        <v>2753</v>
      </c>
      <c r="P1373" s="3" t="s">
        <v>7881</v>
      </c>
      <c r="Q1373" s="3" t="s">
        <v>185</v>
      </c>
      <c r="R1373" s="2" t="s">
        <v>799</v>
      </c>
      <c r="S1373" s="2">
        <v>102710</v>
      </c>
      <c r="T1373" s="5">
        <v>44858</v>
      </c>
      <c r="U1373" s="6">
        <v>44872</v>
      </c>
      <c r="V1373" s="5">
        <v>45230</v>
      </c>
      <c r="W1373" s="7"/>
      <c r="X1373" s="7"/>
      <c r="Y1373" s="2" t="b">
        <v>1</v>
      </c>
      <c r="Z1373" s="2" t="b">
        <v>1</v>
      </c>
      <c r="AA1373" s="2" t="b">
        <v>1</v>
      </c>
      <c r="AB1373" s="2" t="b">
        <v>0</v>
      </c>
      <c r="AC1373" s="2" t="b">
        <v>0</v>
      </c>
      <c r="AD1373" s="2" t="b">
        <v>0</v>
      </c>
      <c r="AE1373" s="2" t="b">
        <v>0</v>
      </c>
      <c r="AF1373" s="2" t="b">
        <v>0</v>
      </c>
      <c r="AG1373" s="2">
        <v>746</v>
      </c>
      <c r="AH1373" s="6">
        <v>45135</v>
      </c>
      <c r="AI1373" s="5">
        <v>45142</v>
      </c>
      <c r="AJ1373" s="5">
        <v>46599</v>
      </c>
      <c r="AK1373" s="5">
        <v>45869</v>
      </c>
      <c r="AL1373" s="2">
        <v>2</v>
      </c>
      <c r="AM1373" s="3" t="s">
        <v>7882</v>
      </c>
      <c r="AN1373" s="3" t="s">
        <v>66</v>
      </c>
      <c r="AO1373" s="3" t="s">
        <v>75</v>
      </c>
      <c r="AP1373" s="3" t="s">
        <v>66</v>
      </c>
      <c r="AQ1373" s="7"/>
      <c r="AR1373" s="7"/>
      <c r="AS1373" s="7"/>
      <c r="AT1373" s="7"/>
      <c r="AU1373" s="7"/>
      <c r="AV1373" s="7"/>
      <c r="AW1373" s="2" t="b">
        <v>0</v>
      </c>
      <c r="AX1373" s="2" t="b">
        <v>0</v>
      </c>
      <c r="AY1373" s="2" t="b">
        <v>0</v>
      </c>
      <c r="AZ1373" s="2" t="b">
        <v>0</v>
      </c>
      <c r="BA1373" s="2" t="b">
        <v>0</v>
      </c>
      <c r="BB1373" s="2" t="b">
        <v>0</v>
      </c>
      <c r="BC1373" s="2" t="b">
        <v>0</v>
      </c>
      <c r="BD1373" s="7"/>
      <c r="BE1373" s="7"/>
      <c r="BF1373" s="7"/>
      <c r="BG1373" s="7"/>
      <c r="BH1373" s="7"/>
      <c r="BI1373" s="7"/>
      <c r="BJ1373" s="3" t="s">
        <v>66</v>
      </c>
      <c r="BK1373" s="3" t="s">
        <v>66</v>
      </c>
      <c r="BL1373" s="3" t="s">
        <v>66</v>
      </c>
      <c r="BM1373" s="3" t="s">
        <v>66</v>
      </c>
      <c r="BN1373" s="3" t="s">
        <v>66</v>
      </c>
      <c r="BO1373" s="3" t="s">
        <v>66</v>
      </c>
    </row>
    <row r="1374" spans="1:67" ht="67.5" x14ac:dyDescent="0.15">
      <c r="A1374" s="2">
        <v>61072145</v>
      </c>
      <c r="B1374" s="10" t="str">
        <f>VLOOKUP(A1374,CSV_R7.10.23!KIHON_20003313_2025_20251023144124_JURAI,2,FALSE)</f>
        <v>東京都住宅供給公社</v>
      </c>
      <c r="C1374" s="10" t="str">
        <f>VLOOKUP(A1374,CSV_R7.10.23!KIHON_20003313_2025_20251023144124_JURAI,4,FALSE)</f>
        <v>渋谷区　神宮前　５―５３―６７　コスモス青山</v>
      </c>
      <c r="D1374" s="2">
        <v>2713</v>
      </c>
      <c r="E1374" s="3" t="s">
        <v>7883</v>
      </c>
      <c r="F1374" s="3" t="s">
        <v>66</v>
      </c>
      <c r="G1374" s="2">
        <v>61072145</v>
      </c>
      <c r="H1374" s="3" t="s">
        <v>66</v>
      </c>
      <c r="I1374" s="3" t="s">
        <v>7884</v>
      </c>
      <c r="J1374" s="3" t="s">
        <v>66</v>
      </c>
      <c r="K1374" s="3" t="s">
        <v>7885</v>
      </c>
      <c r="L1374" s="2" t="b">
        <v>0</v>
      </c>
      <c r="M1374" s="4" t="s">
        <v>7886</v>
      </c>
      <c r="N1374" s="2" t="b">
        <v>0</v>
      </c>
      <c r="O1374" s="3" t="s">
        <v>337</v>
      </c>
      <c r="P1374" s="3" t="s">
        <v>7887</v>
      </c>
      <c r="Q1374" s="3" t="s">
        <v>235</v>
      </c>
      <c r="R1374" s="2" t="s">
        <v>7888</v>
      </c>
      <c r="S1374" s="2">
        <v>102713</v>
      </c>
      <c r="T1374" s="5">
        <v>44859</v>
      </c>
      <c r="U1374" s="6">
        <v>44872</v>
      </c>
      <c r="V1374" s="5">
        <v>45961</v>
      </c>
      <c r="W1374" s="5">
        <v>45596</v>
      </c>
      <c r="X1374" s="2">
        <v>2</v>
      </c>
      <c r="Y1374" s="2" t="b">
        <v>1</v>
      </c>
      <c r="Z1374" s="2" t="b">
        <v>0</v>
      </c>
      <c r="AA1374" s="2" t="b">
        <v>0</v>
      </c>
      <c r="AB1374" s="2" t="b">
        <v>0</v>
      </c>
      <c r="AC1374" s="2" t="b">
        <v>0</v>
      </c>
      <c r="AD1374" s="2" t="b">
        <v>0</v>
      </c>
      <c r="AE1374" s="2" t="b">
        <v>1</v>
      </c>
      <c r="AF1374" s="2" t="b">
        <v>0</v>
      </c>
      <c r="AG1374" s="7"/>
      <c r="AH1374" s="7"/>
      <c r="AI1374" s="7"/>
      <c r="AJ1374" s="7"/>
      <c r="AK1374" s="7"/>
      <c r="AL1374" s="7"/>
      <c r="AM1374" s="3" t="s">
        <v>1748</v>
      </c>
      <c r="AN1374" s="3" t="s">
        <v>66</v>
      </c>
      <c r="AO1374" s="3" t="s">
        <v>75</v>
      </c>
      <c r="AP1374" s="3" t="s">
        <v>66</v>
      </c>
      <c r="AQ1374" s="7"/>
      <c r="AR1374" s="7"/>
      <c r="AS1374" s="7"/>
      <c r="AT1374" s="7"/>
      <c r="AU1374" s="7"/>
      <c r="AV1374" s="7"/>
      <c r="AW1374" s="2" t="b">
        <v>0</v>
      </c>
      <c r="AX1374" s="2" t="b">
        <v>0</v>
      </c>
      <c r="AY1374" s="2" t="b">
        <v>0</v>
      </c>
      <c r="AZ1374" s="2" t="b">
        <v>0</v>
      </c>
      <c r="BA1374" s="2" t="b">
        <v>0</v>
      </c>
      <c r="BB1374" s="2" t="b">
        <v>0</v>
      </c>
      <c r="BC1374" s="2" t="b">
        <v>0</v>
      </c>
      <c r="BD1374" s="7"/>
      <c r="BE1374" s="7"/>
      <c r="BF1374" s="7"/>
      <c r="BG1374" s="7"/>
      <c r="BH1374" s="7"/>
      <c r="BI1374" s="7"/>
      <c r="BJ1374" s="3" t="s">
        <v>66</v>
      </c>
      <c r="BK1374" s="3" t="s">
        <v>66</v>
      </c>
      <c r="BL1374" s="3" t="s">
        <v>66</v>
      </c>
      <c r="BM1374" s="3" t="s">
        <v>66</v>
      </c>
      <c r="BN1374" s="3" t="s">
        <v>66</v>
      </c>
      <c r="BO1374" s="3" t="s">
        <v>66</v>
      </c>
    </row>
    <row r="1375" spans="1:67" ht="54" x14ac:dyDescent="0.15">
      <c r="A1375" s="2">
        <v>61311412</v>
      </c>
      <c r="B1375" s="10" t="str">
        <f>VLOOKUP(A1375,CSV_R7.10.23!KIHON_20003313_2025_20251023144124_JURAI,2,FALSE)</f>
        <v>株式会社　ＫＹＢソリューションズ</v>
      </c>
      <c r="C1375" s="10" t="str">
        <f>VLOOKUP(A1375,CSV_R7.10.23!KIHON_20003313_2025_20251023144124_JURAI,4,FALSE)</f>
        <v>渋谷区　東　１―６―１３　ＫＹＢビル２階</v>
      </c>
      <c r="D1375" s="2">
        <v>2714</v>
      </c>
      <c r="E1375" s="3" t="s">
        <v>7889</v>
      </c>
      <c r="F1375" s="3" t="s">
        <v>66</v>
      </c>
      <c r="G1375" s="2">
        <v>61311412</v>
      </c>
      <c r="H1375" s="3" t="s">
        <v>66</v>
      </c>
      <c r="I1375" s="3" t="s">
        <v>7890</v>
      </c>
      <c r="J1375" s="3" t="s">
        <v>66</v>
      </c>
      <c r="K1375" s="3" t="s">
        <v>7891</v>
      </c>
      <c r="L1375" s="2" t="b">
        <v>0</v>
      </c>
      <c r="M1375" s="4" t="s">
        <v>7892</v>
      </c>
      <c r="N1375" s="2" t="b">
        <v>0</v>
      </c>
      <c r="O1375" s="3" t="s">
        <v>1190</v>
      </c>
      <c r="P1375" s="3" t="s">
        <v>7893</v>
      </c>
      <c r="Q1375" s="3" t="s">
        <v>1922</v>
      </c>
      <c r="R1375" s="2" t="s">
        <v>106</v>
      </c>
      <c r="S1375" s="2">
        <v>102714</v>
      </c>
      <c r="T1375" s="5">
        <v>44860</v>
      </c>
      <c r="U1375" s="6">
        <v>44872</v>
      </c>
      <c r="V1375" s="5">
        <v>45961</v>
      </c>
      <c r="W1375" s="5">
        <v>45596</v>
      </c>
      <c r="X1375" s="2">
        <v>2</v>
      </c>
      <c r="Y1375" s="2" t="b">
        <v>1</v>
      </c>
      <c r="Z1375" s="2" t="b">
        <v>0</v>
      </c>
      <c r="AA1375" s="2" t="b">
        <v>1</v>
      </c>
      <c r="AB1375" s="2" t="b">
        <v>0</v>
      </c>
      <c r="AC1375" s="2" t="b">
        <v>1</v>
      </c>
      <c r="AD1375" s="2" t="b">
        <v>1</v>
      </c>
      <c r="AE1375" s="2" t="b">
        <v>1</v>
      </c>
      <c r="AF1375" s="2" t="b">
        <v>0</v>
      </c>
      <c r="AG1375" s="7"/>
      <c r="AH1375" s="7"/>
      <c r="AI1375" s="7"/>
      <c r="AJ1375" s="7"/>
      <c r="AK1375" s="7"/>
      <c r="AL1375" s="7"/>
      <c r="AM1375" s="3" t="s">
        <v>7894</v>
      </c>
      <c r="AN1375" s="3" t="s">
        <v>66</v>
      </c>
      <c r="AO1375" s="3" t="s">
        <v>75</v>
      </c>
      <c r="AP1375" s="3" t="s">
        <v>66</v>
      </c>
      <c r="AQ1375" s="7"/>
      <c r="AR1375" s="7"/>
      <c r="AS1375" s="7"/>
      <c r="AT1375" s="7"/>
      <c r="AU1375" s="7"/>
      <c r="AV1375" s="7"/>
      <c r="AW1375" s="2" t="b">
        <v>0</v>
      </c>
      <c r="AX1375" s="2" t="b">
        <v>0</v>
      </c>
      <c r="AY1375" s="2" t="b">
        <v>0</v>
      </c>
      <c r="AZ1375" s="2" t="b">
        <v>0</v>
      </c>
      <c r="BA1375" s="2" t="b">
        <v>0</v>
      </c>
      <c r="BB1375" s="2" t="b">
        <v>0</v>
      </c>
      <c r="BC1375" s="2" t="b">
        <v>0</v>
      </c>
      <c r="BD1375" s="7"/>
      <c r="BE1375" s="7"/>
      <c r="BF1375" s="7"/>
      <c r="BG1375" s="7"/>
      <c r="BH1375" s="7"/>
      <c r="BI1375" s="7"/>
      <c r="BJ1375" s="3" t="s">
        <v>66</v>
      </c>
      <c r="BK1375" s="3" t="s">
        <v>66</v>
      </c>
      <c r="BL1375" s="3" t="s">
        <v>66</v>
      </c>
      <c r="BM1375" s="3" t="s">
        <v>66</v>
      </c>
      <c r="BN1375" s="3" t="s">
        <v>66</v>
      </c>
      <c r="BO1375" s="3" t="s">
        <v>66</v>
      </c>
    </row>
    <row r="1376" spans="1:67" ht="54" x14ac:dyDescent="0.15">
      <c r="A1376" s="2">
        <v>62011918</v>
      </c>
      <c r="B1376" s="10" t="str">
        <f>VLOOKUP(A1376,CSV_R7.10.23!KIHON_20003313_2025_20251023144124_JURAI,2,FALSE)</f>
        <v>株式会社　ＩＮＦＯＲＩＣＨ</v>
      </c>
      <c r="C1376" s="10" t="str">
        <f>VLOOKUP(A1376,CSV_R7.10.23!KIHON_20003313_2025_20251023144124_JURAI,4,FALSE)</f>
        <v>渋谷区　神宮前　５－５２－２　青山オーバルビル１０階</v>
      </c>
      <c r="D1376" s="2">
        <v>2715</v>
      </c>
      <c r="E1376" s="3" t="s">
        <v>7895</v>
      </c>
      <c r="F1376" s="3" t="s">
        <v>66</v>
      </c>
      <c r="G1376" s="2">
        <v>62011918</v>
      </c>
      <c r="H1376" s="3" t="s">
        <v>66</v>
      </c>
      <c r="I1376" s="3" t="s">
        <v>7896</v>
      </c>
      <c r="J1376" s="3" t="s">
        <v>66</v>
      </c>
      <c r="K1376" s="3" t="s">
        <v>7897</v>
      </c>
      <c r="L1376" s="2" t="b">
        <v>0</v>
      </c>
      <c r="M1376" s="4" t="s">
        <v>7898</v>
      </c>
      <c r="N1376" s="2" t="b">
        <v>0</v>
      </c>
      <c r="O1376" s="3" t="s">
        <v>337</v>
      </c>
      <c r="P1376" s="3" t="s">
        <v>7899</v>
      </c>
      <c r="Q1376" s="3" t="s">
        <v>440</v>
      </c>
      <c r="R1376" s="2" t="s">
        <v>4302</v>
      </c>
      <c r="S1376" s="2">
        <v>102715</v>
      </c>
      <c r="T1376" s="5">
        <v>44861</v>
      </c>
      <c r="U1376" s="6">
        <v>44872</v>
      </c>
      <c r="V1376" s="5">
        <v>45961</v>
      </c>
      <c r="W1376" s="5">
        <v>45596</v>
      </c>
      <c r="X1376" s="2">
        <v>2</v>
      </c>
      <c r="Y1376" s="2" t="b">
        <v>1</v>
      </c>
      <c r="Z1376" s="2" t="b">
        <v>1</v>
      </c>
      <c r="AA1376" s="2" t="b">
        <v>1</v>
      </c>
      <c r="AB1376" s="2" t="b">
        <v>0</v>
      </c>
      <c r="AC1376" s="2" t="b">
        <v>0</v>
      </c>
      <c r="AD1376" s="2" t="b">
        <v>0</v>
      </c>
      <c r="AE1376" s="2" t="b">
        <v>1</v>
      </c>
      <c r="AF1376" s="2" t="b">
        <v>0</v>
      </c>
      <c r="AG1376" s="7"/>
      <c r="AH1376" s="7"/>
      <c r="AI1376" s="7"/>
      <c r="AJ1376" s="7"/>
      <c r="AK1376" s="7"/>
      <c r="AL1376" s="7"/>
      <c r="AM1376" s="3" t="s">
        <v>582</v>
      </c>
      <c r="AN1376" s="3" t="s">
        <v>66</v>
      </c>
      <c r="AO1376" s="3" t="s">
        <v>2117</v>
      </c>
      <c r="AP1376" s="3" t="s">
        <v>66</v>
      </c>
      <c r="AQ1376" s="7"/>
      <c r="AR1376" s="7"/>
      <c r="AS1376" s="7"/>
      <c r="AT1376" s="7"/>
      <c r="AU1376" s="7"/>
      <c r="AV1376" s="7"/>
      <c r="AW1376" s="2" t="b">
        <v>0</v>
      </c>
      <c r="AX1376" s="2" t="b">
        <v>0</v>
      </c>
      <c r="AY1376" s="2" t="b">
        <v>0</v>
      </c>
      <c r="AZ1376" s="2" t="b">
        <v>0</v>
      </c>
      <c r="BA1376" s="2" t="b">
        <v>0</v>
      </c>
      <c r="BB1376" s="2" t="b">
        <v>0</v>
      </c>
      <c r="BC1376" s="2" t="b">
        <v>0</v>
      </c>
      <c r="BD1376" s="7"/>
      <c r="BE1376" s="7"/>
      <c r="BF1376" s="7"/>
      <c r="BG1376" s="7"/>
      <c r="BH1376" s="7"/>
      <c r="BI1376" s="7"/>
      <c r="BJ1376" s="3" t="s">
        <v>66</v>
      </c>
      <c r="BK1376" s="3" t="s">
        <v>66</v>
      </c>
      <c r="BL1376" s="3" t="s">
        <v>66</v>
      </c>
      <c r="BM1376" s="3" t="s">
        <v>66</v>
      </c>
      <c r="BN1376" s="3" t="s">
        <v>66</v>
      </c>
      <c r="BO1376" s="3" t="s">
        <v>66</v>
      </c>
    </row>
    <row r="1377" spans="1:67" ht="81" x14ac:dyDescent="0.15">
      <c r="A1377" s="2">
        <v>46351013</v>
      </c>
      <c r="B1377" s="10" t="str">
        <f>VLOOKUP(A1377,CSV_R7.10.23!KIHON_20003313_2025_20251023144124_JURAI,2,FALSE)</f>
        <v>Ｄｉｓｓｅｃｔｅｒａ　株式会社</v>
      </c>
      <c r="C1377" s="10" t="str">
        <f>VLOOKUP(A1377,CSV_R7.10.23!KIHON_20003313_2025_20251023144124_JURAI,4,FALSE)</f>
        <v>文京区　小石川　１－３－１１　ライジングプラザ後楽園７階</v>
      </c>
      <c r="D1377" s="2">
        <v>2717</v>
      </c>
      <c r="E1377" s="3" t="s">
        <v>7900</v>
      </c>
      <c r="F1377" s="3" t="s">
        <v>66</v>
      </c>
      <c r="G1377" s="2">
        <v>46351013</v>
      </c>
      <c r="H1377" s="3" t="s">
        <v>66</v>
      </c>
      <c r="I1377" s="3" t="s">
        <v>7901</v>
      </c>
      <c r="J1377" s="3" t="s">
        <v>66</v>
      </c>
      <c r="K1377" s="3" t="s">
        <v>7902</v>
      </c>
      <c r="L1377" s="2" t="b">
        <v>0</v>
      </c>
      <c r="M1377" s="4" t="s">
        <v>66</v>
      </c>
      <c r="N1377" s="2" t="b">
        <v>0</v>
      </c>
      <c r="O1377" s="3" t="s">
        <v>2075</v>
      </c>
      <c r="P1377" s="3" t="s">
        <v>7903</v>
      </c>
      <c r="Q1377" s="3" t="s">
        <v>94</v>
      </c>
      <c r="R1377" s="2" t="s">
        <v>1813</v>
      </c>
      <c r="S1377" s="2">
        <v>102717</v>
      </c>
      <c r="T1377" s="5">
        <v>44862</v>
      </c>
      <c r="U1377" s="6">
        <v>44872</v>
      </c>
      <c r="V1377" s="5">
        <v>45230</v>
      </c>
      <c r="W1377" s="7"/>
      <c r="X1377" s="7"/>
      <c r="Y1377" s="2" t="b">
        <v>1</v>
      </c>
      <c r="Z1377" s="2" t="b">
        <v>1</v>
      </c>
      <c r="AA1377" s="2" t="b">
        <v>1</v>
      </c>
      <c r="AB1377" s="2" t="b">
        <v>1</v>
      </c>
      <c r="AC1377" s="2" t="b">
        <v>1</v>
      </c>
      <c r="AD1377" s="2" t="b">
        <v>1</v>
      </c>
      <c r="AE1377" s="2" t="b">
        <v>1</v>
      </c>
      <c r="AF1377" s="2" t="b">
        <v>0</v>
      </c>
      <c r="AG1377" s="2">
        <v>837</v>
      </c>
      <c r="AH1377" s="6">
        <v>45216</v>
      </c>
      <c r="AI1377" s="5">
        <v>45226</v>
      </c>
      <c r="AJ1377" s="5">
        <v>45961</v>
      </c>
      <c r="AK1377" s="5">
        <v>45596</v>
      </c>
      <c r="AL1377" s="2">
        <v>1</v>
      </c>
      <c r="AM1377" s="3" t="s">
        <v>7904</v>
      </c>
      <c r="AN1377" s="3" t="s">
        <v>66</v>
      </c>
      <c r="AO1377" s="3" t="s">
        <v>2117</v>
      </c>
      <c r="AP1377" s="3" t="s">
        <v>66</v>
      </c>
      <c r="AQ1377" s="2">
        <v>200172</v>
      </c>
      <c r="AR1377" s="5">
        <v>45229</v>
      </c>
      <c r="AS1377" s="6">
        <v>45239</v>
      </c>
      <c r="AT1377" s="5">
        <v>45961</v>
      </c>
      <c r="AU1377" s="5">
        <v>45596</v>
      </c>
      <c r="AV1377" s="2">
        <v>1</v>
      </c>
      <c r="AW1377" s="2" t="b">
        <v>1</v>
      </c>
      <c r="AX1377" s="2" t="b">
        <v>0</v>
      </c>
      <c r="AY1377" s="2" t="b">
        <v>1</v>
      </c>
      <c r="AZ1377" s="2" t="b">
        <v>0</v>
      </c>
      <c r="BA1377" s="2" t="b">
        <v>0</v>
      </c>
      <c r="BB1377" s="2" t="b">
        <v>0</v>
      </c>
      <c r="BC1377" s="2" t="b">
        <v>0</v>
      </c>
      <c r="BD1377" s="7"/>
      <c r="BE1377" s="7"/>
      <c r="BF1377" s="7"/>
      <c r="BG1377" s="7"/>
      <c r="BH1377" s="7"/>
      <c r="BI1377" s="7"/>
      <c r="BJ1377" s="3" t="s">
        <v>66</v>
      </c>
      <c r="BK1377" s="3" t="s">
        <v>66</v>
      </c>
      <c r="BL1377" s="3" t="s">
        <v>66</v>
      </c>
      <c r="BM1377" s="3" t="s">
        <v>75</v>
      </c>
      <c r="BN1377" s="3" t="s">
        <v>66</v>
      </c>
      <c r="BO1377" s="3" t="s">
        <v>66</v>
      </c>
    </row>
    <row r="1378" spans="1:67" ht="81" x14ac:dyDescent="0.15">
      <c r="A1378" s="2">
        <v>13431416</v>
      </c>
      <c r="B1378" s="10" t="str">
        <f>VLOOKUP(A1378,CSV_R7.10.23!KIHON_20003313_2025_20251023144124_JURAI,2,FALSE)</f>
        <v>株式会社 ｴｽ ｴｽ ｼｲ</v>
      </c>
      <c r="C1378" s="10" t="str">
        <f>VLOOKUP(A1378,CSV_R7.10.23!KIHON_20003313_2025_20251023144124_JURAI,4,FALSE)</f>
        <v>港区　芝公園　１－２－１７　芝公園シティハイツ８０１</v>
      </c>
      <c r="D1378" s="2">
        <v>2718</v>
      </c>
      <c r="E1378" s="3" t="s">
        <v>7905</v>
      </c>
      <c r="F1378" s="3" t="s">
        <v>66</v>
      </c>
      <c r="G1378" s="2">
        <v>13431416</v>
      </c>
      <c r="H1378" s="3" t="s">
        <v>66</v>
      </c>
      <c r="I1378" s="3" t="s">
        <v>7906</v>
      </c>
      <c r="J1378" s="3" t="s">
        <v>66</v>
      </c>
      <c r="K1378" s="3" t="s">
        <v>7907</v>
      </c>
      <c r="L1378" s="2" t="b">
        <v>0</v>
      </c>
      <c r="M1378" s="4" t="s">
        <v>66</v>
      </c>
      <c r="N1378" s="2" t="b">
        <v>0</v>
      </c>
      <c r="O1378" s="3" t="s">
        <v>779</v>
      </c>
      <c r="P1378" s="3" t="s">
        <v>7908</v>
      </c>
      <c r="Q1378" s="3" t="s">
        <v>226</v>
      </c>
      <c r="R1378" s="2" t="s">
        <v>300</v>
      </c>
      <c r="S1378" s="2">
        <v>102718</v>
      </c>
      <c r="T1378" s="5">
        <v>44859</v>
      </c>
      <c r="U1378" s="6">
        <v>44875</v>
      </c>
      <c r="V1378" s="5">
        <v>45961</v>
      </c>
      <c r="W1378" s="5">
        <v>45596</v>
      </c>
      <c r="X1378" s="2">
        <v>2</v>
      </c>
      <c r="Y1378" s="2" t="b">
        <v>1</v>
      </c>
      <c r="Z1378" s="2" t="b">
        <v>1</v>
      </c>
      <c r="AA1378" s="2" t="b">
        <v>1</v>
      </c>
      <c r="AB1378" s="2" t="b">
        <v>1</v>
      </c>
      <c r="AC1378" s="2" t="b">
        <v>1</v>
      </c>
      <c r="AD1378" s="2" t="b">
        <v>1</v>
      </c>
      <c r="AE1378" s="2" t="b">
        <v>1</v>
      </c>
      <c r="AF1378" s="2" t="b">
        <v>0</v>
      </c>
      <c r="AG1378" s="7"/>
      <c r="AH1378" s="7"/>
      <c r="AI1378" s="7"/>
      <c r="AJ1378" s="7"/>
      <c r="AK1378" s="7"/>
      <c r="AL1378" s="7"/>
      <c r="AM1378" s="3" t="s">
        <v>1748</v>
      </c>
      <c r="AN1378" s="3" t="s">
        <v>66</v>
      </c>
      <c r="AO1378" s="3" t="s">
        <v>75</v>
      </c>
      <c r="AP1378" s="3" t="s">
        <v>66</v>
      </c>
      <c r="AQ1378" s="7"/>
      <c r="AR1378" s="7"/>
      <c r="AS1378" s="7"/>
      <c r="AT1378" s="7"/>
      <c r="AU1378" s="7"/>
      <c r="AV1378" s="7"/>
      <c r="AW1378" s="2" t="b">
        <v>0</v>
      </c>
      <c r="AX1378" s="2" t="b">
        <v>0</v>
      </c>
      <c r="AY1378" s="2" t="b">
        <v>0</v>
      </c>
      <c r="AZ1378" s="2" t="b">
        <v>0</v>
      </c>
      <c r="BA1378" s="2" t="b">
        <v>0</v>
      </c>
      <c r="BB1378" s="2" t="b">
        <v>0</v>
      </c>
      <c r="BC1378" s="2" t="b">
        <v>0</v>
      </c>
      <c r="BD1378" s="7"/>
      <c r="BE1378" s="7"/>
      <c r="BF1378" s="7"/>
      <c r="BG1378" s="7"/>
      <c r="BH1378" s="7"/>
      <c r="BI1378" s="7"/>
      <c r="BJ1378" s="3" t="s">
        <v>66</v>
      </c>
      <c r="BK1378" s="3" t="s">
        <v>66</v>
      </c>
      <c r="BL1378" s="3" t="s">
        <v>66</v>
      </c>
      <c r="BM1378" s="3" t="s">
        <v>66</v>
      </c>
      <c r="BN1378" s="3" t="s">
        <v>66</v>
      </c>
      <c r="BO1378" s="3" t="s">
        <v>66</v>
      </c>
    </row>
    <row r="1379" spans="1:67" ht="54" x14ac:dyDescent="0.15">
      <c r="A1379" s="2">
        <v>65333703</v>
      </c>
      <c r="B1379" s="10" t="str">
        <f>VLOOKUP(A1379,CSV_R7.10.23!KIHON_20003313_2025_20251023144124_JURAI,2,FALSE)</f>
        <v>株式会社　小出不動産</v>
      </c>
      <c r="C1379" s="10" t="str">
        <f>VLOOKUP(A1379,CSV_R7.10.23!KIHON_20003313_2025_20251023144124_JURAI,4,FALSE)</f>
        <v>品川区　大井　５－１０－９</v>
      </c>
      <c r="D1379" s="2">
        <v>2720</v>
      </c>
      <c r="E1379" s="3" t="s">
        <v>7909</v>
      </c>
      <c r="F1379" s="3" t="s">
        <v>66</v>
      </c>
      <c r="G1379" s="2">
        <v>65333703</v>
      </c>
      <c r="H1379" s="3" t="s">
        <v>66</v>
      </c>
      <c r="I1379" s="3" t="s">
        <v>7910</v>
      </c>
      <c r="J1379" s="3" t="s">
        <v>66</v>
      </c>
      <c r="K1379" s="3" t="s">
        <v>7911</v>
      </c>
      <c r="L1379" s="2" t="b">
        <v>0</v>
      </c>
      <c r="M1379" s="4" t="s">
        <v>66</v>
      </c>
      <c r="N1379" s="2" t="b">
        <v>0</v>
      </c>
      <c r="O1379" s="3" t="s">
        <v>1360</v>
      </c>
      <c r="P1379" s="3" t="s">
        <v>7912</v>
      </c>
      <c r="Q1379" s="3" t="s">
        <v>235</v>
      </c>
      <c r="R1379" s="2" t="s">
        <v>115</v>
      </c>
      <c r="S1379" s="2">
        <v>102720</v>
      </c>
      <c r="T1379" s="5">
        <v>44865</v>
      </c>
      <c r="U1379" s="6">
        <v>44875</v>
      </c>
      <c r="V1379" s="5">
        <v>45961</v>
      </c>
      <c r="W1379" s="5">
        <v>45596</v>
      </c>
      <c r="X1379" s="2">
        <v>2</v>
      </c>
      <c r="Y1379" s="2" t="b">
        <v>1</v>
      </c>
      <c r="Z1379" s="2" t="b">
        <v>1</v>
      </c>
      <c r="AA1379" s="2" t="b">
        <v>0</v>
      </c>
      <c r="AB1379" s="2" t="b">
        <v>0</v>
      </c>
      <c r="AC1379" s="2" t="b">
        <v>1</v>
      </c>
      <c r="AD1379" s="2" t="b">
        <v>1</v>
      </c>
      <c r="AE1379" s="2" t="b">
        <v>0</v>
      </c>
      <c r="AF1379" s="2" t="b">
        <v>0</v>
      </c>
      <c r="AG1379" s="7"/>
      <c r="AH1379" s="7"/>
      <c r="AI1379" s="7"/>
      <c r="AJ1379" s="7"/>
      <c r="AK1379" s="7"/>
      <c r="AL1379" s="7"/>
      <c r="AM1379" s="3" t="s">
        <v>66</v>
      </c>
      <c r="AN1379" s="3" t="s">
        <v>66</v>
      </c>
      <c r="AO1379" s="3" t="s">
        <v>75</v>
      </c>
      <c r="AP1379" s="3" t="s">
        <v>66</v>
      </c>
      <c r="AQ1379" s="7"/>
      <c r="AR1379" s="7"/>
      <c r="AS1379" s="7"/>
      <c r="AT1379" s="7"/>
      <c r="AU1379" s="7"/>
      <c r="AV1379" s="7"/>
      <c r="AW1379" s="2" t="b">
        <v>0</v>
      </c>
      <c r="AX1379" s="2" t="b">
        <v>0</v>
      </c>
      <c r="AY1379" s="2" t="b">
        <v>0</v>
      </c>
      <c r="AZ1379" s="2" t="b">
        <v>0</v>
      </c>
      <c r="BA1379" s="2" t="b">
        <v>0</v>
      </c>
      <c r="BB1379" s="2" t="b">
        <v>0</v>
      </c>
      <c r="BC1379" s="2" t="b">
        <v>0</v>
      </c>
      <c r="BD1379" s="7"/>
      <c r="BE1379" s="7"/>
      <c r="BF1379" s="7"/>
      <c r="BG1379" s="7"/>
      <c r="BH1379" s="7"/>
      <c r="BI1379" s="7"/>
      <c r="BJ1379" s="3" t="s">
        <v>66</v>
      </c>
      <c r="BK1379" s="3" t="s">
        <v>66</v>
      </c>
      <c r="BL1379" s="3" t="s">
        <v>66</v>
      </c>
      <c r="BM1379" s="3" t="s">
        <v>66</v>
      </c>
      <c r="BN1379" s="3" t="s">
        <v>66</v>
      </c>
      <c r="BO1379" s="3" t="s">
        <v>66</v>
      </c>
    </row>
    <row r="1380" spans="1:67" ht="54" x14ac:dyDescent="0.15">
      <c r="A1380" s="2">
        <v>42460513</v>
      </c>
      <c r="B1380" s="10" t="str">
        <f>VLOOKUP(A1380,CSV_R7.10.23!KIHON_20003313_2025_20251023144124_JURAI,2,FALSE)</f>
        <v>有限会社　セレナ</v>
      </c>
      <c r="C1380" s="10" t="str">
        <f>VLOOKUP(A1380,CSV_R7.10.23!KIHON_20003313_2025_20251023144124_JURAI,4,FALSE)</f>
        <v>飾区　新小岩　２―７―２</v>
      </c>
      <c r="D1380" s="2">
        <v>2721</v>
      </c>
      <c r="E1380" s="3" t="s">
        <v>7913</v>
      </c>
      <c r="F1380" s="3" t="s">
        <v>66</v>
      </c>
      <c r="G1380" s="2">
        <v>42460513</v>
      </c>
      <c r="H1380" s="3" t="s">
        <v>66</v>
      </c>
      <c r="I1380" s="3" t="s">
        <v>7914</v>
      </c>
      <c r="J1380" s="3" t="s">
        <v>66</v>
      </c>
      <c r="K1380" s="3" t="s">
        <v>7915</v>
      </c>
      <c r="L1380" s="2" t="b">
        <v>0</v>
      </c>
      <c r="M1380" s="4" t="s">
        <v>7916</v>
      </c>
      <c r="N1380" s="2" t="b">
        <v>0</v>
      </c>
      <c r="O1380" s="3" t="s">
        <v>7917</v>
      </c>
      <c r="P1380" s="3" t="s">
        <v>7918</v>
      </c>
      <c r="Q1380" s="3" t="s">
        <v>235</v>
      </c>
      <c r="R1380" s="2" t="s">
        <v>501</v>
      </c>
      <c r="S1380" s="2">
        <v>102721</v>
      </c>
      <c r="T1380" s="5">
        <v>44865</v>
      </c>
      <c r="U1380" s="6">
        <v>44875</v>
      </c>
      <c r="V1380" s="5">
        <v>45961</v>
      </c>
      <c r="W1380" s="5">
        <v>45596</v>
      </c>
      <c r="X1380" s="2">
        <v>2</v>
      </c>
      <c r="Y1380" s="2" t="b">
        <v>1</v>
      </c>
      <c r="Z1380" s="2" t="b">
        <v>0</v>
      </c>
      <c r="AA1380" s="2" t="b">
        <v>1</v>
      </c>
      <c r="AB1380" s="2" t="b">
        <v>0</v>
      </c>
      <c r="AC1380" s="2" t="b">
        <v>0</v>
      </c>
      <c r="AD1380" s="2" t="b">
        <v>0</v>
      </c>
      <c r="AE1380" s="2" t="b">
        <v>0</v>
      </c>
      <c r="AF1380" s="2" t="b">
        <v>0</v>
      </c>
      <c r="AG1380" s="7"/>
      <c r="AH1380" s="7"/>
      <c r="AI1380" s="7"/>
      <c r="AJ1380" s="7"/>
      <c r="AK1380" s="7"/>
      <c r="AL1380" s="7"/>
      <c r="AM1380" s="3" t="s">
        <v>66</v>
      </c>
      <c r="AN1380" s="3" t="s">
        <v>66</v>
      </c>
      <c r="AO1380" s="3" t="s">
        <v>75</v>
      </c>
      <c r="AP1380" s="3" t="s">
        <v>66</v>
      </c>
      <c r="AQ1380" s="7"/>
      <c r="AR1380" s="7"/>
      <c r="AS1380" s="7"/>
      <c r="AT1380" s="7"/>
      <c r="AU1380" s="7"/>
      <c r="AV1380" s="7"/>
      <c r="AW1380" s="2" t="b">
        <v>0</v>
      </c>
      <c r="AX1380" s="2" t="b">
        <v>0</v>
      </c>
      <c r="AY1380" s="2" t="b">
        <v>0</v>
      </c>
      <c r="AZ1380" s="2" t="b">
        <v>0</v>
      </c>
      <c r="BA1380" s="2" t="b">
        <v>0</v>
      </c>
      <c r="BB1380" s="2" t="b">
        <v>0</v>
      </c>
      <c r="BC1380" s="2" t="b">
        <v>0</v>
      </c>
      <c r="BD1380" s="7"/>
      <c r="BE1380" s="7"/>
      <c r="BF1380" s="7"/>
      <c r="BG1380" s="7"/>
      <c r="BH1380" s="7"/>
      <c r="BI1380" s="7"/>
      <c r="BJ1380" s="3" t="s">
        <v>66</v>
      </c>
      <c r="BK1380" s="3" t="s">
        <v>66</v>
      </c>
      <c r="BL1380" s="3" t="s">
        <v>66</v>
      </c>
      <c r="BM1380" s="3" t="s">
        <v>66</v>
      </c>
      <c r="BN1380" s="3" t="s">
        <v>66</v>
      </c>
      <c r="BO1380" s="3" t="s">
        <v>66</v>
      </c>
    </row>
    <row r="1381" spans="1:67" ht="67.5" x14ac:dyDescent="0.15">
      <c r="A1381" s="2">
        <v>42280523</v>
      </c>
      <c r="B1381" s="10" t="str">
        <f>VLOOKUP(A1381,CSV_R7.10.23!KIHON_20003313_2025_20251023144124_JURAI,2,FALSE)</f>
        <v>ＡＩＡＩ　Ｃｈｉｌｄ　Ｃａｒｅ　株式会社</v>
      </c>
      <c r="C1381" s="10" t="str">
        <f>VLOOKUP(A1381,CSV_R7.10.23!KIHON_20003313_2025_20251023144124_JURAI,4,FALSE)</f>
        <v>墨田区　錦糸　１―２―１</v>
      </c>
      <c r="D1381" s="2">
        <v>2725</v>
      </c>
      <c r="E1381" s="3" t="s">
        <v>7919</v>
      </c>
      <c r="F1381" s="3" t="s">
        <v>66</v>
      </c>
      <c r="G1381" s="2">
        <v>42280523</v>
      </c>
      <c r="H1381" s="3" t="s">
        <v>7920</v>
      </c>
      <c r="I1381" s="3" t="s">
        <v>7921</v>
      </c>
      <c r="J1381" s="3" t="s">
        <v>66</v>
      </c>
      <c r="K1381" s="3" t="s">
        <v>7922</v>
      </c>
      <c r="L1381" s="2" t="b">
        <v>0</v>
      </c>
      <c r="M1381" s="4" t="s">
        <v>7923</v>
      </c>
      <c r="N1381" s="2" t="b">
        <v>0</v>
      </c>
      <c r="O1381" s="3" t="s">
        <v>3463</v>
      </c>
      <c r="P1381" s="3" t="s">
        <v>7924</v>
      </c>
      <c r="Q1381" s="3" t="s">
        <v>4531</v>
      </c>
      <c r="R1381" s="2" t="s">
        <v>7925</v>
      </c>
      <c r="S1381" s="2">
        <v>102725</v>
      </c>
      <c r="T1381" s="5">
        <v>44869</v>
      </c>
      <c r="U1381" s="6">
        <v>44875</v>
      </c>
      <c r="V1381" s="5">
        <v>45991</v>
      </c>
      <c r="W1381" s="5">
        <v>45626</v>
      </c>
      <c r="X1381" s="2">
        <v>2</v>
      </c>
      <c r="Y1381" s="2" t="b">
        <v>1</v>
      </c>
      <c r="Z1381" s="2" t="b">
        <v>1</v>
      </c>
      <c r="AA1381" s="2" t="b">
        <v>0</v>
      </c>
      <c r="AB1381" s="2" t="b">
        <v>0</v>
      </c>
      <c r="AC1381" s="2" t="b">
        <v>0</v>
      </c>
      <c r="AD1381" s="2" t="b">
        <v>0</v>
      </c>
      <c r="AE1381" s="2" t="b">
        <v>1</v>
      </c>
      <c r="AF1381" s="2" t="b">
        <v>0</v>
      </c>
      <c r="AG1381" s="7"/>
      <c r="AH1381" s="7"/>
      <c r="AI1381" s="7"/>
      <c r="AJ1381" s="7"/>
      <c r="AK1381" s="7"/>
      <c r="AL1381" s="7"/>
      <c r="AM1381" s="3" t="s">
        <v>3880</v>
      </c>
      <c r="AN1381" s="3" t="s">
        <v>66</v>
      </c>
      <c r="AO1381" s="3" t="s">
        <v>75</v>
      </c>
      <c r="AP1381" s="3" t="s">
        <v>66</v>
      </c>
      <c r="AQ1381" s="7"/>
      <c r="AR1381" s="7"/>
      <c r="AS1381" s="7"/>
      <c r="AT1381" s="7"/>
      <c r="AU1381" s="7"/>
      <c r="AV1381" s="7"/>
      <c r="AW1381" s="2" t="b">
        <v>0</v>
      </c>
      <c r="AX1381" s="2" t="b">
        <v>0</v>
      </c>
      <c r="AY1381" s="2" t="b">
        <v>0</v>
      </c>
      <c r="AZ1381" s="2" t="b">
        <v>0</v>
      </c>
      <c r="BA1381" s="2" t="b">
        <v>0</v>
      </c>
      <c r="BB1381" s="2" t="b">
        <v>0</v>
      </c>
      <c r="BC1381" s="2" t="b">
        <v>0</v>
      </c>
      <c r="BD1381" s="7"/>
      <c r="BE1381" s="7"/>
      <c r="BF1381" s="7"/>
      <c r="BG1381" s="7"/>
      <c r="BH1381" s="7"/>
      <c r="BI1381" s="7"/>
      <c r="BJ1381" s="3" t="s">
        <v>66</v>
      </c>
      <c r="BK1381" s="3" t="s">
        <v>66</v>
      </c>
      <c r="BL1381" s="3" t="s">
        <v>66</v>
      </c>
      <c r="BM1381" s="3" t="s">
        <v>66</v>
      </c>
      <c r="BN1381" s="3" t="s">
        <v>3881</v>
      </c>
      <c r="BO1381" s="3" t="s">
        <v>66</v>
      </c>
    </row>
    <row r="1382" spans="1:67" ht="94.5" x14ac:dyDescent="0.15">
      <c r="A1382" s="2">
        <v>51411523</v>
      </c>
      <c r="B1382" s="10" t="str">
        <f>VLOOKUP(A1382,CSV_R7.10.23!KIHON_20003313_2025_20251023144124_JURAI,2,FALSE)</f>
        <v>社会保険労務士法人　ミライズ</v>
      </c>
      <c r="C1382" s="10" t="str">
        <f>VLOOKUP(A1382,CSV_R7.10.23!KIHON_20003313_2025_20251023144124_JURAI,4,FALSE)</f>
        <v>豊島区　巣鴨　３－３１－２アルカディア篠Ａ館３階</v>
      </c>
      <c r="D1382" s="2">
        <v>2726</v>
      </c>
      <c r="E1382" s="3" t="s">
        <v>7926</v>
      </c>
      <c r="F1382" s="3" t="s">
        <v>66</v>
      </c>
      <c r="G1382" s="2">
        <v>51411523</v>
      </c>
      <c r="H1382" s="3" t="s">
        <v>66</v>
      </c>
      <c r="I1382" s="3" t="s">
        <v>7927</v>
      </c>
      <c r="J1382" s="3" t="s">
        <v>66</v>
      </c>
      <c r="K1382" s="3" t="s">
        <v>7928</v>
      </c>
      <c r="L1382" s="2" t="b">
        <v>0</v>
      </c>
      <c r="M1382" s="4" t="s">
        <v>66</v>
      </c>
      <c r="N1382" s="2" t="b">
        <v>0</v>
      </c>
      <c r="O1382" s="3" t="s">
        <v>6260</v>
      </c>
      <c r="P1382" s="3" t="s">
        <v>7929</v>
      </c>
      <c r="Q1382" s="3" t="s">
        <v>94</v>
      </c>
      <c r="R1382" s="2" t="s">
        <v>211</v>
      </c>
      <c r="S1382" s="2">
        <v>102726</v>
      </c>
      <c r="T1382" s="5">
        <v>44869</v>
      </c>
      <c r="U1382" s="6">
        <v>44875</v>
      </c>
      <c r="V1382" s="5">
        <v>45260</v>
      </c>
      <c r="W1382" s="7"/>
      <c r="X1382" s="7"/>
      <c r="Y1382" s="2" t="b">
        <v>1</v>
      </c>
      <c r="Z1382" s="2" t="b">
        <v>0</v>
      </c>
      <c r="AA1382" s="2" t="b">
        <v>0</v>
      </c>
      <c r="AB1382" s="2" t="b">
        <v>0</v>
      </c>
      <c r="AC1382" s="2" t="b">
        <v>0</v>
      </c>
      <c r="AD1382" s="2" t="b">
        <v>0</v>
      </c>
      <c r="AE1382" s="2" t="b">
        <v>0</v>
      </c>
      <c r="AF1382" s="2" t="b">
        <v>0</v>
      </c>
      <c r="AG1382" s="2">
        <v>750</v>
      </c>
      <c r="AH1382" s="6">
        <v>45135</v>
      </c>
      <c r="AI1382" s="5">
        <v>45142</v>
      </c>
      <c r="AJ1382" s="5">
        <v>46599</v>
      </c>
      <c r="AK1382" s="5">
        <v>45869</v>
      </c>
      <c r="AL1382" s="2">
        <v>2</v>
      </c>
      <c r="AM1382" s="3" t="s">
        <v>7930</v>
      </c>
      <c r="AN1382" s="3" t="s">
        <v>66</v>
      </c>
      <c r="AO1382" s="3" t="s">
        <v>75</v>
      </c>
      <c r="AP1382" s="3" t="s">
        <v>66</v>
      </c>
      <c r="AQ1382" s="7"/>
      <c r="AR1382" s="7"/>
      <c r="AS1382" s="7"/>
      <c r="AT1382" s="7"/>
      <c r="AU1382" s="7"/>
      <c r="AV1382" s="7"/>
      <c r="AW1382" s="2" t="b">
        <v>0</v>
      </c>
      <c r="AX1382" s="2" t="b">
        <v>0</v>
      </c>
      <c r="AY1382" s="2" t="b">
        <v>0</v>
      </c>
      <c r="AZ1382" s="2" t="b">
        <v>0</v>
      </c>
      <c r="BA1382" s="2" t="b">
        <v>0</v>
      </c>
      <c r="BB1382" s="2" t="b">
        <v>0</v>
      </c>
      <c r="BC1382" s="2" t="b">
        <v>0</v>
      </c>
      <c r="BD1382" s="7"/>
      <c r="BE1382" s="7"/>
      <c r="BF1382" s="7"/>
      <c r="BG1382" s="7"/>
      <c r="BH1382" s="7"/>
      <c r="BI1382" s="7"/>
      <c r="BJ1382" s="3" t="s">
        <v>66</v>
      </c>
      <c r="BK1382" s="3" t="s">
        <v>66</v>
      </c>
      <c r="BL1382" s="3" t="s">
        <v>66</v>
      </c>
      <c r="BM1382" s="3" t="s">
        <v>66</v>
      </c>
      <c r="BN1382" s="3" t="s">
        <v>66</v>
      </c>
      <c r="BO1382" s="3" t="s">
        <v>66</v>
      </c>
    </row>
    <row r="1383" spans="1:67" ht="54" x14ac:dyDescent="0.15">
      <c r="A1383" s="2">
        <v>86071710</v>
      </c>
      <c r="B1383" s="10" t="str">
        <f>VLOOKUP(A1383,CSV_R7.10.23!KIHON_20003313_2025_20251023144124_JURAI,2,FALSE)</f>
        <v>株式会社　藤和</v>
      </c>
      <c r="C1383" s="10" t="str">
        <f>VLOOKUP(A1383,CSV_R7.10.23!KIHON_20003313_2025_20251023144124_JURAI,4,FALSE)</f>
        <v>町田市　図師町　１７３５―６</v>
      </c>
      <c r="D1383" s="2">
        <v>2727</v>
      </c>
      <c r="E1383" s="3" t="s">
        <v>7931</v>
      </c>
      <c r="F1383" s="3" t="s">
        <v>66</v>
      </c>
      <c r="G1383" s="2">
        <v>86071710</v>
      </c>
      <c r="H1383" s="3" t="s">
        <v>66</v>
      </c>
      <c r="I1383" s="3" t="s">
        <v>7932</v>
      </c>
      <c r="J1383" s="3" t="s">
        <v>66</v>
      </c>
      <c r="K1383" s="3" t="s">
        <v>7933</v>
      </c>
      <c r="L1383" s="2" t="b">
        <v>0</v>
      </c>
      <c r="M1383" s="4" t="s">
        <v>66</v>
      </c>
      <c r="N1383" s="2" t="b">
        <v>0</v>
      </c>
      <c r="O1383" s="3" t="s">
        <v>2600</v>
      </c>
      <c r="P1383" s="3" t="s">
        <v>7934</v>
      </c>
      <c r="Q1383" s="3" t="s">
        <v>185</v>
      </c>
      <c r="R1383" s="2" t="s">
        <v>124</v>
      </c>
      <c r="S1383" s="2">
        <v>102727</v>
      </c>
      <c r="T1383" s="5">
        <v>44869</v>
      </c>
      <c r="U1383" s="6">
        <v>44875</v>
      </c>
      <c r="V1383" s="5">
        <v>45260</v>
      </c>
      <c r="W1383" s="7"/>
      <c r="X1383" s="7"/>
      <c r="Y1383" s="2" t="b">
        <v>1</v>
      </c>
      <c r="Z1383" s="2" t="b">
        <v>1</v>
      </c>
      <c r="AA1383" s="2" t="b">
        <v>0</v>
      </c>
      <c r="AB1383" s="2" t="b">
        <v>0</v>
      </c>
      <c r="AC1383" s="2" t="b">
        <v>1</v>
      </c>
      <c r="AD1383" s="2" t="b">
        <v>0</v>
      </c>
      <c r="AE1383" s="2" t="b">
        <v>1</v>
      </c>
      <c r="AF1383" s="2" t="b">
        <v>0</v>
      </c>
      <c r="AG1383" s="2">
        <v>791</v>
      </c>
      <c r="AH1383" s="6">
        <v>45163</v>
      </c>
      <c r="AI1383" s="5">
        <v>45175</v>
      </c>
      <c r="AJ1383" s="5">
        <v>46630</v>
      </c>
      <c r="AK1383" s="5">
        <v>45900</v>
      </c>
      <c r="AL1383" s="2">
        <v>2</v>
      </c>
      <c r="AM1383" s="3" t="s">
        <v>973</v>
      </c>
      <c r="AN1383" s="3" t="s">
        <v>66</v>
      </c>
      <c r="AO1383" s="3" t="s">
        <v>2117</v>
      </c>
      <c r="AP1383" s="3" t="s">
        <v>66</v>
      </c>
      <c r="AQ1383" s="7"/>
      <c r="AR1383" s="7"/>
      <c r="AS1383" s="7"/>
      <c r="AT1383" s="7"/>
      <c r="AU1383" s="7"/>
      <c r="AV1383" s="7"/>
      <c r="AW1383" s="2" t="b">
        <v>0</v>
      </c>
      <c r="AX1383" s="2" t="b">
        <v>0</v>
      </c>
      <c r="AY1383" s="2" t="b">
        <v>0</v>
      </c>
      <c r="AZ1383" s="2" t="b">
        <v>0</v>
      </c>
      <c r="BA1383" s="2" t="b">
        <v>0</v>
      </c>
      <c r="BB1383" s="2" t="b">
        <v>0</v>
      </c>
      <c r="BC1383" s="2" t="b">
        <v>0</v>
      </c>
      <c r="BD1383" s="7"/>
      <c r="BE1383" s="7"/>
      <c r="BF1383" s="7"/>
      <c r="BG1383" s="7"/>
      <c r="BH1383" s="7"/>
      <c r="BI1383" s="7"/>
      <c r="BJ1383" s="3" t="s">
        <v>66</v>
      </c>
      <c r="BK1383" s="3" t="s">
        <v>66</v>
      </c>
      <c r="BL1383" s="3" t="s">
        <v>66</v>
      </c>
      <c r="BM1383" s="3" t="s">
        <v>66</v>
      </c>
      <c r="BN1383" s="3" t="s">
        <v>66</v>
      </c>
      <c r="BO1383" s="3" t="s">
        <v>66</v>
      </c>
    </row>
    <row r="1384" spans="1:67" ht="81" x14ac:dyDescent="0.15">
      <c r="A1384" s="2">
        <v>78030438</v>
      </c>
      <c r="B1384" s="10" t="str">
        <f>VLOOKUP(A1384,CSV_R7.10.23!KIHON_20003313_2025_20251023144124_JURAI,2,FALSE)</f>
        <v>株式会社　パタカラ</v>
      </c>
      <c r="C1384" s="10" t="str">
        <f>VLOOKUP(A1384,CSV_R7.10.23!KIHON_20003313_2025_20251023144124_JURAI,4,FALSE)</f>
        <v>三鷹市　下連雀　３―４２―１８　葉三鷹マンション　３０１</v>
      </c>
      <c r="D1384" s="2">
        <v>2730</v>
      </c>
      <c r="E1384" s="3" t="s">
        <v>7935</v>
      </c>
      <c r="F1384" s="3" t="s">
        <v>66</v>
      </c>
      <c r="G1384" s="2">
        <v>78030438</v>
      </c>
      <c r="H1384" s="3" t="s">
        <v>66</v>
      </c>
      <c r="I1384" s="3" t="s">
        <v>7936</v>
      </c>
      <c r="J1384" s="3" t="s">
        <v>66</v>
      </c>
      <c r="K1384" s="3" t="s">
        <v>7937</v>
      </c>
      <c r="L1384" s="2" t="b">
        <v>0</v>
      </c>
      <c r="M1384" s="4" t="s">
        <v>66</v>
      </c>
      <c r="N1384" s="2" t="b">
        <v>0</v>
      </c>
      <c r="O1384" s="3" t="s">
        <v>1781</v>
      </c>
      <c r="P1384" s="3" t="s">
        <v>7938</v>
      </c>
      <c r="Q1384" s="3" t="s">
        <v>226</v>
      </c>
      <c r="R1384" s="2" t="s">
        <v>133</v>
      </c>
      <c r="S1384" s="2">
        <v>102730</v>
      </c>
      <c r="T1384" s="5">
        <v>44867</v>
      </c>
      <c r="U1384" s="6">
        <v>44883</v>
      </c>
      <c r="V1384" s="5">
        <v>45991</v>
      </c>
      <c r="W1384" s="5">
        <v>45626</v>
      </c>
      <c r="X1384" s="2">
        <v>2</v>
      </c>
      <c r="Y1384" s="2" t="b">
        <v>1</v>
      </c>
      <c r="Z1384" s="2" t="b">
        <v>1</v>
      </c>
      <c r="AA1384" s="2" t="b">
        <v>0</v>
      </c>
      <c r="AB1384" s="2" t="b">
        <v>0</v>
      </c>
      <c r="AC1384" s="2" t="b">
        <v>0</v>
      </c>
      <c r="AD1384" s="2" t="b">
        <v>0</v>
      </c>
      <c r="AE1384" s="2" t="b">
        <v>0</v>
      </c>
      <c r="AF1384" s="2" t="b">
        <v>0</v>
      </c>
      <c r="AG1384" s="7"/>
      <c r="AH1384" s="7"/>
      <c r="AI1384" s="7"/>
      <c r="AJ1384" s="7"/>
      <c r="AK1384" s="7"/>
      <c r="AL1384" s="7"/>
      <c r="AM1384" s="3" t="s">
        <v>3880</v>
      </c>
      <c r="AN1384" s="3" t="s">
        <v>66</v>
      </c>
      <c r="AO1384" s="3" t="s">
        <v>2117</v>
      </c>
      <c r="AP1384" s="3" t="s">
        <v>66</v>
      </c>
      <c r="AQ1384" s="7"/>
      <c r="AR1384" s="7"/>
      <c r="AS1384" s="7"/>
      <c r="AT1384" s="7"/>
      <c r="AU1384" s="7"/>
      <c r="AV1384" s="7"/>
      <c r="AW1384" s="2" t="b">
        <v>0</v>
      </c>
      <c r="AX1384" s="2" t="b">
        <v>0</v>
      </c>
      <c r="AY1384" s="2" t="b">
        <v>0</v>
      </c>
      <c r="AZ1384" s="2" t="b">
        <v>0</v>
      </c>
      <c r="BA1384" s="2" t="b">
        <v>0</v>
      </c>
      <c r="BB1384" s="2" t="b">
        <v>0</v>
      </c>
      <c r="BC1384" s="2" t="b">
        <v>0</v>
      </c>
      <c r="BD1384" s="7"/>
      <c r="BE1384" s="7"/>
      <c r="BF1384" s="7"/>
      <c r="BG1384" s="7"/>
      <c r="BH1384" s="7"/>
      <c r="BI1384" s="7"/>
      <c r="BJ1384" s="3" t="s">
        <v>66</v>
      </c>
      <c r="BK1384" s="3" t="s">
        <v>66</v>
      </c>
      <c r="BL1384" s="3" t="s">
        <v>66</v>
      </c>
      <c r="BM1384" s="3" t="s">
        <v>66</v>
      </c>
      <c r="BN1384" s="3" t="s">
        <v>3881</v>
      </c>
      <c r="BO1384" s="3" t="s">
        <v>66</v>
      </c>
    </row>
    <row r="1385" spans="1:67" ht="94.5" x14ac:dyDescent="0.15">
      <c r="A1385" s="2">
        <v>31411502</v>
      </c>
      <c r="B1385" s="10" t="str">
        <f>VLOOKUP(A1385,CSV_R7.10.23!KIHON_20003313_2025_20251023144124_JURAI,2,FALSE)</f>
        <v>株式会社　ミルト</v>
      </c>
      <c r="C1385" s="10" t="str">
        <f>VLOOKUP(A1385,CSV_R7.10.23!KIHON_20003313_2025_20251023144124_JURAI,4,FALSE)</f>
        <v>足立区　中央本町　五丁目２番１３号　ルネサンス梅島７０１</v>
      </c>
      <c r="D1385" s="2">
        <v>2731</v>
      </c>
      <c r="E1385" s="3" t="s">
        <v>7939</v>
      </c>
      <c r="F1385" s="3" t="s">
        <v>66</v>
      </c>
      <c r="G1385" s="2">
        <v>31411502</v>
      </c>
      <c r="H1385" s="3" t="s">
        <v>66</v>
      </c>
      <c r="I1385" s="3" t="s">
        <v>7940</v>
      </c>
      <c r="J1385" s="3" t="s">
        <v>66</v>
      </c>
      <c r="K1385" s="3" t="s">
        <v>7941</v>
      </c>
      <c r="L1385" s="2" t="b">
        <v>0</v>
      </c>
      <c r="M1385" s="4" t="s">
        <v>7942</v>
      </c>
      <c r="N1385" s="2" t="b">
        <v>0</v>
      </c>
      <c r="O1385" s="3" t="s">
        <v>7943</v>
      </c>
      <c r="P1385" s="3" t="s">
        <v>7944</v>
      </c>
      <c r="Q1385" s="3" t="s">
        <v>226</v>
      </c>
      <c r="R1385" s="2" t="s">
        <v>300</v>
      </c>
      <c r="S1385" s="2">
        <v>102731</v>
      </c>
      <c r="T1385" s="5">
        <v>44868</v>
      </c>
      <c r="U1385" s="6">
        <v>44883</v>
      </c>
      <c r="V1385" s="5">
        <v>45991</v>
      </c>
      <c r="W1385" s="5">
        <v>45626</v>
      </c>
      <c r="X1385" s="2">
        <v>2</v>
      </c>
      <c r="Y1385" s="2" t="b">
        <v>1</v>
      </c>
      <c r="Z1385" s="2" t="b">
        <v>0</v>
      </c>
      <c r="AA1385" s="2" t="b">
        <v>1</v>
      </c>
      <c r="AB1385" s="2" t="b">
        <v>0</v>
      </c>
      <c r="AC1385" s="2" t="b">
        <v>1</v>
      </c>
      <c r="AD1385" s="2" t="b">
        <v>0</v>
      </c>
      <c r="AE1385" s="2" t="b">
        <v>1</v>
      </c>
      <c r="AF1385" s="2" t="b">
        <v>0</v>
      </c>
      <c r="AG1385" s="7"/>
      <c r="AH1385" s="7"/>
      <c r="AI1385" s="7"/>
      <c r="AJ1385" s="7"/>
      <c r="AK1385" s="7"/>
      <c r="AL1385" s="7"/>
      <c r="AM1385" s="3" t="s">
        <v>3880</v>
      </c>
      <c r="AN1385" s="3" t="s">
        <v>66</v>
      </c>
      <c r="AO1385" s="3" t="s">
        <v>75</v>
      </c>
      <c r="AP1385" s="3" t="s">
        <v>66</v>
      </c>
      <c r="AQ1385" s="7"/>
      <c r="AR1385" s="7"/>
      <c r="AS1385" s="7"/>
      <c r="AT1385" s="7"/>
      <c r="AU1385" s="7"/>
      <c r="AV1385" s="7"/>
      <c r="AW1385" s="2" t="b">
        <v>0</v>
      </c>
      <c r="AX1385" s="2" t="b">
        <v>0</v>
      </c>
      <c r="AY1385" s="2" t="b">
        <v>0</v>
      </c>
      <c r="AZ1385" s="2" t="b">
        <v>0</v>
      </c>
      <c r="BA1385" s="2" t="b">
        <v>0</v>
      </c>
      <c r="BB1385" s="2" t="b">
        <v>0</v>
      </c>
      <c r="BC1385" s="2" t="b">
        <v>0</v>
      </c>
      <c r="BD1385" s="7"/>
      <c r="BE1385" s="7"/>
      <c r="BF1385" s="7"/>
      <c r="BG1385" s="7"/>
      <c r="BH1385" s="7"/>
      <c r="BI1385" s="7"/>
      <c r="BJ1385" s="3" t="s">
        <v>66</v>
      </c>
      <c r="BK1385" s="3" t="s">
        <v>66</v>
      </c>
      <c r="BL1385" s="3" t="s">
        <v>66</v>
      </c>
      <c r="BM1385" s="3" t="s">
        <v>66</v>
      </c>
      <c r="BN1385" s="3" t="s">
        <v>66</v>
      </c>
      <c r="BO1385" s="3" t="s">
        <v>66</v>
      </c>
    </row>
    <row r="1386" spans="1:67" ht="108" x14ac:dyDescent="0.15">
      <c r="A1386" s="2">
        <v>63300722</v>
      </c>
      <c r="B1386" s="10" t="str">
        <f>VLOOKUP(A1386,CSV_R7.10.23!KIHON_20003313_2025_20251023144124_JURAI,2,FALSE)</f>
        <v>丸松物産　株式会社</v>
      </c>
      <c r="C1386" s="10" t="str">
        <f>VLOOKUP(A1386,CSV_R7.10.23!KIHON_20003313_2025_20251023144124_JURAI,4,FALSE)</f>
        <v>世田谷区　代田　１‐４７‐２　マルマツビル</v>
      </c>
      <c r="D1386" s="2">
        <v>2733</v>
      </c>
      <c r="E1386" s="3" t="s">
        <v>7945</v>
      </c>
      <c r="F1386" s="3" t="s">
        <v>66</v>
      </c>
      <c r="G1386" s="2">
        <v>63300722</v>
      </c>
      <c r="H1386" s="3" t="s">
        <v>66</v>
      </c>
      <c r="I1386" s="3" t="s">
        <v>7946</v>
      </c>
      <c r="J1386" s="3" t="s">
        <v>66</v>
      </c>
      <c r="K1386" s="3" t="s">
        <v>7947</v>
      </c>
      <c r="L1386" s="2" t="b">
        <v>0</v>
      </c>
      <c r="M1386" s="4" t="s">
        <v>7948</v>
      </c>
      <c r="N1386" s="2" t="b">
        <v>0</v>
      </c>
      <c r="O1386" s="3" t="s">
        <v>4818</v>
      </c>
      <c r="P1386" s="3" t="s">
        <v>7949</v>
      </c>
      <c r="Q1386" s="3" t="s">
        <v>994</v>
      </c>
      <c r="R1386" s="2" t="s">
        <v>1001</v>
      </c>
      <c r="S1386" s="2">
        <v>102733</v>
      </c>
      <c r="T1386" s="5">
        <v>44872</v>
      </c>
      <c r="U1386" s="6">
        <v>44883</v>
      </c>
      <c r="V1386" s="5">
        <v>45260</v>
      </c>
      <c r="W1386" s="7"/>
      <c r="X1386" s="7"/>
      <c r="Y1386" s="2" t="b">
        <v>1</v>
      </c>
      <c r="Z1386" s="2" t="b">
        <v>0</v>
      </c>
      <c r="AA1386" s="2" t="b">
        <v>0</v>
      </c>
      <c r="AB1386" s="2" t="b">
        <v>0</v>
      </c>
      <c r="AC1386" s="2" t="b">
        <v>0</v>
      </c>
      <c r="AD1386" s="2" t="b">
        <v>0</v>
      </c>
      <c r="AE1386" s="2" t="b">
        <v>0</v>
      </c>
      <c r="AF1386" s="2" t="b">
        <v>0</v>
      </c>
      <c r="AG1386" s="2">
        <v>814</v>
      </c>
      <c r="AH1386" s="6">
        <v>45191</v>
      </c>
      <c r="AI1386" s="5">
        <v>45201</v>
      </c>
      <c r="AJ1386" s="5">
        <v>46660</v>
      </c>
      <c r="AK1386" s="5">
        <v>45930</v>
      </c>
      <c r="AL1386" s="2">
        <v>2</v>
      </c>
      <c r="AM1386" s="3" t="s">
        <v>1323</v>
      </c>
      <c r="AN1386" s="3" t="s">
        <v>66</v>
      </c>
      <c r="AO1386" s="3" t="s">
        <v>75</v>
      </c>
      <c r="AP1386" s="3" t="s">
        <v>66</v>
      </c>
      <c r="AQ1386" s="7"/>
      <c r="AR1386" s="7"/>
      <c r="AS1386" s="7"/>
      <c r="AT1386" s="7"/>
      <c r="AU1386" s="7"/>
      <c r="AV1386" s="7"/>
      <c r="AW1386" s="2" t="b">
        <v>0</v>
      </c>
      <c r="AX1386" s="2" t="b">
        <v>0</v>
      </c>
      <c r="AY1386" s="2" t="b">
        <v>0</v>
      </c>
      <c r="AZ1386" s="2" t="b">
        <v>0</v>
      </c>
      <c r="BA1386" s="2" t="b">
        <v>0</v>
      </c>
      <c r="BB1386" s="2" t="b">
        <v>0</v>
      </c>
      <c r="BC1386" s="2" t="b">
        <v>0</v>
      </c>
      <c r="BD1386" s="7"/>
      <c r="BE1386" s="7"/>
      <c r="BF1386" s="7"/>
      <c r="BG1386" s="7"/>
      <c r="BH1386" s="7"/>
      <c r="BI1386" s="7"/>
      <c r="BJ1386" s="3" t="s">
        <v>66</v>
      </c>
      <c r="BK1386" s="3" t="s">
        <v>66</v>
      </c>
      <c r="BL1386" s="3" t="s">
        <v>66</v>
      </c>
      <c r="BM1386" s="3" t="s">
        <v>66</v>
      </c>
      <c r="BN1386" s="3" t="s">
        <v>66</v>
      </c>
      <c r="BO1386" s="3" t="s">
        <v>66</v>
      </c>
    </row>
    <row r="1387" spans="1:67" ht="67.5" x14ac:dyDescent="0.15">
      <c r="A1387" s="2">
        <v>51460626</v>
      </c>
      <c r="B1387" s="10" t="str">
        <f>VLOOKUP(A1387,CSV_R7.10.23!KIHON_20003313_2025_20251023144124_JURAI,2,FALSE)</f>
        <v>一般社団法人　全日本ピアノ指導者協会</v>
      </c>
      <c r="C1387" s="10" t="str">
        <f>VLOOKUP(A1387,CSV_R7.10.23!KIHON_20003313_2025_20251023144124_JURAI,4,FALSE)</f>
        <v>豊島区　巣鴨　１―１５―１</v>
      </c>
      <c r="D1387" s="2">
        <v>2734</v>
      </c>
      <c r="E1387" s="3" t="s">
        <v>7950</v>
      </c>
      <c r="F1387" s="3" t="s">
        <v>66</v>
      </c>
      <c r="G1387" s="2">
        <v>51460626</v>
      </c>
      <c r="H1387" s="3" t="s">
        <v>66</v>
      </c>
      <c r="I1387" s="3" t="s">
        <v>7951</v>
      </c>
      <c r="J1387" s="3" t="s">
        <v>66</v>
      </c>
      <c r="K1387" s="3" t="s">
        <v>7952</v>
      </c>
      <c r="L1387" s="2" t="b">
        <v>0</v>
      </c>
      <c r="M1387" s="4" t="s">
        <v>66</v>
      </c>
      <c r="N1387" s="2" t="b">
        <v>0</v>
      </c>
      <c r="O1387" s="3" t="s">
        <v>6260</v>
      </c>
      <c r="P1387" s="3" t="s">
        <v>7953</v>
      </c>
      <c r="Q1387" s="3" t="s">
        <v>894</v>
      </c>
      <c r="R1387" s="2" t="s">
        <v>268</v>
      </c>
      <c r="S1387" s="2">
        <v>102734</v>
      </c>
      <c r="T1387" s="5">
        <v>44873</v>
      </c>
      <c r="U1387" s="6">
        <v>44883</v>
      </c>
      <c r="V1387" s="5">
        <v>45260</v>
      </c>
      <c r="W1387" s="7"/>
      <c r="X1387" s="7"/>
      <c r="Y1387" s="2" t="b">
        <v>1</v>
      </c>
      <c r="Z1387" s="2" t="b">
        <v>1</v>
      </c>
      <c r="AA1387" s="2" t="b">
        <v>1</v>
      </c>
      <c r="AB1387" s="2" t="b">
        <v>1</v>
      </c>
      <c r="AC1387" s="2" t="b">
        <v>1</v>
      </c>
      <c r="AD1387" s="2" t="b">
        <v>1</v>
      </c>
      <c r="AE1387" s="2" t="b">
        <v>1</v>
      </c>
      <c r="AF1387" s="2" t="b">
        <v>0</v>
      </c>
      <c r="AG1387" s="2">
        <v>765</v>
      </c>
      <c r="AH1387" s="6">
        <v>45163</v>
      </c>
      <c r="AI1387" s="5">
        <v>45175</v>
      </c>
      <c r="AJ1387" s="5">
        <v>46630</v>
      </c>
      <c r="AK1387" s="5">
        <v>45900</v>
      </c>
      <c r="AL1387" s="2">
        <v>2</v>
      </c>
      <c r="AM1387" s="3" t="s">
        <v>66</v>
      </c>
      <c r="AN1387" s="3" t="s">
        <v>66</v>
      </c>
      <c r="AO1387" s="3" t="s">
        <v>75</v>
      </c>
      <c r="AP1387" s="3" t="s">
        <v>66</v>
      </c>
      <c r="AQ1387" s="7"/>
      <c r="AR1387" s="7"/>
      <c r="AS1387" s="7"/>
      <c r="AT1387" s="7"/>
      <c r="AU1387" s="7"/>
      <c r="AV1387" s="7"/>
      <c r="AW1387" s="2" t="b">
        <v>0</v>
      </c>
      <c r="AX1387" s="2" t="b">
        <v>0</v>
      </c>
      <c r="AY1387" s="2" t="b">
        <v>0</v>
      </c>
      <c r="AZ1387" s="2" t="b">
        <v>0</v>
      </c>
      <c r="BA1387" s="2" t="b">
        <v>0</v>
      </c>
      <c r="BB1387" s="2" t="b">
        <v>0</v>
      </c>
      <c r="BC1387" s="2" t="b">
        <v>0</v>
      </c>
      <c r="BD1387" s="7"/>
      <c r="BE1387" s="7"/>
      <c r="BF1387" s="7"/>
      <c r="BG1387" s="7"/>
      <c r="BH1387" s="7"/>
      <c r="BI1387" s="7"/>
      <c r="BJ1387" s="3" t="s">
        <v>66</v>
      </c>
      <c r="BK1387" s="3" t="s">
        <v>66</v>
      </c>
      <c r="BL1387" s="3" t="s">
        <v>66</v>
      </c>
      <c r="BM1387" s="3" t="s">
        <v>66</v>
      </c>
      <c r="BN1387" s="3" t="s">
        <v>66</v>
      </c>
      <c r="BO1387" s="3" t="s">
        <v>66</v>
      </c>
    </row>
    <row r="1388" spans="1:67" ht="81" x14ac:dyDescent="0.15">
      <c r="A1388" s="2">
        <v>65433514</v>
      </c>
      <c r="B1388" s="10" t="str">
        <f>VLOOKUP(A1388,CSV_R7.10.23!KIHON_20003313_2025_20251023144124_JURAI,2,FALSE)</f>
        <v>エコモーション　株式会社</v>
      </c>
      <c r="C1388" s="10" t="str">
        <f>VLOOKUP(A1388,CSV_R7.10.23!KIHON_20003313_2025_20251023144124_JURAI,4,FALSE)</f>
        <v>品川区　南大井　６－２６－３　大森ベルポートＤ館９階</v>
      </c>
      <c r="D1388" s="2">
        <v>2735</v>
      </c>
      <c r="E1388" s="3" t="s">
        <v>7954</v>
      </c>
      <c r="F1388" s="3" t="s">
        <v>66</v>
      </c>
      <c r="G1388" s="2">
        <v>65433514</v>
      </c>
      <c r="H1388" s="3" t="s">
        <v>66</v>
      </c>
      <c r="I1388" s="3" t="s">
        <v>7955</v>
      </c>
      <c r="J1388" s="3" t="s">
        <v>66</v>
      </c>
      <c r="K1388" s="3" t="s">
        <v>7956</v>
      </c>
      <c r="L1388" s="2" t="b">
        <v>0</v>
      </c>
      <c r="M1388" s="4" t="s">
        <v>66</v>
      </c>
      <c r="N1388" s="2" t="b">
        <v>0</v>
      </c>
      <c r="O1388" s="3" t="s">
        <v>999</v>
      </c>
      <c r="P1388" s="3" t="s">
        <v>7957</v>
      </c>
      <c r="Q1388" s="3" t="s">
        <v>194</v>
      </c>
      <c r="R1388" s="2" t="s">
        <v>1169</v>
      </c>
      <c r="S1388" s="2">
        <v>102735</v>
      </c>
      <c r="T1388" s="5">
        <v>44873</v>
      </c>
      <c r="U1388" s="6">
        <v>44883</v>
      </c>
      <c r="V1388" s="5">
        <v>45260</v>
      </c>
      <c r="W1388" s="7"/>
      <c r="X1388" s="7"/>
      <c r="Y1388" s="2" t="b">
        <v>1</v>
      </c>
      <c r="Z1388" s="2" t="b">
        <v>1</v>
      </c>
      <c r="AA1388" s="2" t="b">
        <v>1</v>
      </c>
      <c r="AB1388" s="2" t="b">
        <v>0</v>
      </c>
      <c r="AC1388" s="2" t="b">
        <v>1</v>
      </c>
      <c r="AD1388" s="2" t="b">
        <v>0</v>
      </c>
      <c r="AE1388" s="2" t="b">
        <v>0</v>
      </c>
      <c r="AF1388" s="2" t="b">
        <v>0</v>
      </c>
      <c r="AG1388" s="2">
        <v>821</v>
      </c>
      <c r="AH1388" s="6">
        <v>45191</v>
      </c>
      <c r="AI1388" s="5">
        <v>45201</v>
      </c>
      <c r="AJ1388" s="5">
        <v>46660</v>
      </c>
      <c r="AK1388" s="5">
        <v>45930</v>
      </c>
      <c r="AL1388" s="2">
        <v>2</v>
      </c>
      <c r="AM1388" s="3" t="s">
        <v>1122</v>
      </c>
      <c r="AN1388" s="3" t="s">
        <v>66</v>
      </c>
      <c r="AO1388" s="3" t="s">
        <v>75</v>
      </c>
      <c r="AP1388" s="3" t="s">
        <v>66</v>
      </c>
      <c r="AQ1388" s="7"/>
      <c r="AR1388" s="7"/>
      <c r="AS1388" s="7"/>
      <c r="AT1388" s="7"/>
      <c r="AU1388" s="7"/>
      <c r="AV1388" s="7"/>
      <c r="AW1388" s="2" t="b">
        <v>0</v>
      </c>
      <c r="AX1388" s="2" t="b">
        <v>0</v>
      </c>
      <c r="AY1388" s="2" t="b">
        <v>0</v>
      </c>
      <c r="AZ1388" s="2" t="b">
        <v>0</v>
      </c>
      <c r="BA1388" s="2" t="b">
        <v>0</v>
      </c>
      <c r="BB1388" s="2" t="b">
        <v>0</v>
      </c>
      <c r="BC1388" s="2" t="b">
        <v>0</v>
      </c>
      <c r="BD1388" s="7"/>
      <c r="BE1388" s="7"/>
      <c r="BF1388" s="7"/>
      <c r="BG1388" s="7"/>
      <c r="BH1388" s="7"/>
      <c r="BI1388" s="7"/>
      <c r="BJ1388" s="3" t="s">
        <v>66</v>
      </c>
      <c r="BK1388" s="3" t="s">
        <v>66</v>
      </c>
      <c r="BL1388" s="3" t="s">
        <v>66</v>
      </c>
      <c r="BM1388" s="3" t="s">
        <v>66</v>
      </c>
      <c r="BN1388" s="3" t="s">
        <v>66</v>
      </c>
      <c r="BO1388" s="3" t="s">
        <v>66</v>
      </c>
    </row>
    <row r="1389" spans="1:67" ht="81" x14ac:dyDescent="0.15">
      <c r="A1389" s="2">
        <v>36322013</v>
      </c>
      <c r="B1389" s="10" t="str">
        <f>VLOOKUP(A1389,CSV_R7.10.23!KIHON_20003313_2025_20251023144124_JURAI,2,FALSE)</f>
        <v>株式会社　ブレス</v>
      </c>
      <c r="C1389" s="10" t="str">
        <f>VLOOKUP(A1389,CSV_R7.10.23!KIHON_20003313_2025_20251023144124_JURAI,4,FALSE)</f>
        <v>江戸川区　篠崎町　３－２０－１９</v>
      </c>
      <c r="D1389" s="2">
        <v>2736</v>
      </c>
      <c r="E1389" s="3" t="s">
        <v>7958</v>
      </c>
      <c r="F1389" s="3" t="s">
        <v>66</v>
      </c>
      <c r="G1389" s="2">
        <v>36322013</v>
      </c>
      <c r="H1389" s="3" t="s">
        <v>66</v>
      </c>
      <c r="I1389" s="3" t="s">
        <v>7959</v>
      </c>
      <c r="J1389" s="3" t="s">
        <v>66</v>
      </c>
      <c r="K1389" s="3" t="s">
        <v>7960</v>
      </c>
      <c r="L1389" s="2" t="b">
        <v>0</v>
      </c>
      <c r="M1389" s="4" t="s">
        <v>66</v>
      </c>
      <c r="N1389" s="2" t="b">
        <v>0</v>
      </c>
      <c r="O1389" s="3" t="s">
        <v>4373</v>
      </c>
      <c r="P1389" s="3" t="s">
        <v>7961</v>
      </c>
      <c r="Q1389" s="3" t="s">
        <v>218</v>
      </c>
      <c r="R1389" s="2" t="s">
        <v>261</v>
      </c>
      <c r="S1389" s="2">
        <v>102736</v>
      </c>
      <c r="T1389" s="5">
        <v>44873</v>
      </c>
      <c r="U1389" s="6">
        <v>44883</v>
      </c>
      <c r="V1389" s="5">
        <v>45260</v>
      </c>
      <c r="W1389" s="7"/>
      <c r="X1389" s="7"/>
      <c r="Y1389" s="2" t="b">
        <v>1</v>
      </c>
      <c r="Z1389" s="2" t="b">
        <v>0</v>
      </c>
      <c r="AA1389" s="2" t="b">
        <v>0</v>
      </c>
      <c r="AB1389" s="2" t="b">
        <v>0</v>
      </c>
      <c r="AC1389" s="2" t="b">
        <v>0</v>
      </c>
      <c r="AD1389" s="2" t="b">
        <v>1</v>
      </c>
      <c r="AE1389" s="2" t="b">
        <v>0</v>
      </c>
      <c r="AF1389" s="2" t="b">
        <v>0</v>
      </c>
      <c r="AG1389" s="2">
        <v>745</v>
      </c>
      <c r="AH1389" s="6">
        <v>45135</v>
      </c>
      <c r="AI1389" s="5">
        <v>45142</v>
      </c>
      <c r="AJ1389" s="5">
        <v>46599</v>
      </c>
      <c r="AK1389" s="5">
        <v>45869</v>
      </c>
      <c r="AL1389" s="2">
        <v>2</v>
      </c>
      <c r="AM1389" s="3" t="s">
        <v>7962</v>
      </c>
      <c r="AN1389" s="3" t="s">
        <v>66</v>
      </c>
      <c r="AO1389" s="3" t="s">
        <v>75</v>
      </c>
      <c r="AP1389" s="3" t="s">
        <v>66</v>
      </c>
      <c r="AQ1389" s="7"/>
      <c r="AR1389" s="7"/>
      <c r="AS1389" s="7"/>
      <c r="AT1389" s="7"/>
      <c r="AU1389" s="7"/>
      <c r="AV1389" s="7"/>
      <c r="AW1389" s="2" t="b">
        <v>0</v>
      </c>
      <c r="AX1389" s="2" t="b">
        <v>0</v>
      </c>
      <c r="AY1389" s="2" t="b">
        <v>0</v>
      </c>
      <c r="AZ1389" s="2" t="b">
        <v>0</v>
      </c>
      <c r="BA1389" s="2" t="b">
        <v>0</v>
      </c>
      <c r="BB1389" s="2" t="b">
        <v>0</v>
      </c>
      <c r="BC1389" s="2" t="b">
        <v>0</v>
      </c>
      <c r="BD1389" s="7"/>
      <c r="BE1389" s="7"/>
      <c r="BF1389" s="7"/>
      <c r="BG1389" s="7"/>
      <c r="BH1389" s="7"/>
      <c r="BI1389" s="7"/>
      <c r="BJ1389" s="3" t="s">
        <v>66</v>
      </c>
      <c r="BK1389" s="3" t="s">
        <v>66</v>
      </c>
      <c r="BL1389" s="3" t="s">
        <v>66</v>
      </c>
      <c r="BM1389" s="3" t="s">
        <v>66</v>
      </c>
      <c r="BN1389" s="3" t="s">
        <v>66</v>
      </c>
      <c r="BO1389" s="3" t="s">
        <v>66</v>
      </c>
    </row>
    <row r="1390" spans="1:67" ht="81" x14ac:dyDescent="0.15">
      <c r="A1390" s="2">
        <v>4432128</v>
      </c>
      <c r="B1390" s="10" t="str">
        <f>VLOOKUP(A1390,CSV_R7.10.23!KIHON_20003313_2025_20251023144124_JURAI,2,FALSE)</f>
        <v>Ａ＆Ｓフィナンシャルアドバイザリー株式会社</v>
      </c>
      <c r="C1390" s="10" t="str">
        <f>VLOOKUP(A1390,CSV_R7.10.23!KIHON_20003313_2025_20251023144124_JURAI,4,FALSE)</f>
        <v>千代田区　内幸町　２－２－２　富国生命ビル　１３１１</v>
      </c>
      <c r="D1390" s="2">
        <v>2737</v>
      </c>
      <c r="E1390" s="3" t="s">
        <v>7963</v>
      </c>
      <c r="F1390" s="3" t="s">
        <v>66</v>
      </c>
      <c r="G1390" s="2">
        <v>4432128</v>
      </c>
      <c r="H1390" s="3" t="s">
        <v>66</v>
      </c>
      <c r="I1390" s="3" t="s">
        <v>7964</v>
      </c>
      <c r="J1390" s="3" t="s">
        <v>66</v>
      </c>
      <c r="K1390" s="3" t="s">
        <v>7965</v>
      </c>
      <c r="L1390" s="2" t="b">
        <v>0</v>
      </c>
      <c r="M1390" s="4" t="s">
        <v>7966</v>
      </c>
      <c r="N1390" s="2" t="b">
        <v>0</v>
      </c>
      <c r="O1390" s="3" t="s">
        <v>519</v>
      </c>
      <c r="P1390" s="3" t="s">
        <v>7967</v>
      </c>
      <c r="Q1390" s="3" t="s">
        <v>94</v>
      </c>
      <c r="R1390" s="2" t="s">
        <v>447</v>
      </c>
      <c r="S1390" s="2">
        <v>102737</v>
      </c>
      <c r="T1390" s="5">
        <v>44873</v>
      </c>
      <c r="U1390" s="6">
        <v>44883</v>
      </c>
      <c r="V1390" s="5">
        <v>45260</v>
      </c>
      <c r="W1390" s="7"/>
      <c r="X1390" s="7"/>
      <c r="Y1390" s="2" t="b">
        <v>1</v>
      </c>
      <c r="Z1390" s="2" t="b">
        <v>1</v>
      </c>
      <c r="AA1390" s="2" t="b">
        <v>1</v>
      </c>
      <c r="AB1390" s="2" t="b">
        <v>1</v>
      </c>
      <c r="AC1390" s="2" t="b">
        <v>1</v>
      </c>
      <c r="AD1390" s="2" t="b">
        <v>1</v>
      </c>
      <c r="AE1390" s="2" t="b">
        <v>1</v>
      </c>
      <c r="AF1390" s="2" t="b">
        <v>0</v>
      </c>
      <c r="AG1390" s="2">
        <v>839</v>
      </c>
      <c r="AH1390" s="6">
        <v>45216</v>
      </c>
      <c r="AI1390" s="5">
        <v>45226</v>
      </c>
      <c r="AJ1390" s="5">
        <v>45961</v>
      </c>
      <c r="AK1390" s="5">
        <v>45596</v>
      </c>
      <c r="AL1390" s="2">
        <v>1</v>
      </c>
      <c r="AM1390" s="3" t="s">
        <v>7904</v>
      </c>
      <c r="AN1390" s="3" t="s">
        <v>66</v>
      </c>
      <c r="AO1390" s="3" t="s">
        <v>75</v>
      </c>
      <c r="AP1390" s="3" t="s">
        <v>66</v>
      </c>
      <c r="AQ1390" s="7"/>
      <c r="AR1390" s="7"/>
      <c r="AS1390" s="7"/>
      <c r="AT1390" s="7"/>
      <c r="AU1390" s="7"/>
      <c r="AV1390" s="7"/>
      <c r="AW1390" s="2" t="b">
        <v>0</v>
      </c>
      <c r="AX1390" s="2" t="b">
        <v>0</v>
      </c>
      <c r="AY1390" s="2" t="b">
        <v>0</v>
      </c>
      <c r="AZ1390" s="2" t="b">
        <v>0</v>
      </c>
      <c r="BA1390" s="2" t="b">
        <v>0</v>
      </c>
      <c r="BB1390" s="2" t="b">
        <v>0</v>
      </c>
      <c r="BC1390" s="2" t="b">
        <v>0</v>
      </c>
      <c r="BD1390" s="7"/>
      <c r="BE1390" s="7"/>
      <c r="BF1390" s="7"/>
      <c r="BG1390" s="7"/>
      <c r="BH1390" s="7"/>
      <c r="BI1390" s="7"/>
      <c r="BJ1390" s="3" t="s">
        <v>66</v>
      </c>
      <c r="BK1390" s="3" t="s">
        <v>66</v>
      </c>
      <c r="BL1390" s="3" t="s">
        <v>66</v>
      </c>
      <c r="BM1390" s="3" t="s">
        <v>66</v>
      </c>
      <c r="BN1390" s="3" t="s">
        <v>66</v>
      </c>
      <c r="BO1390" s="3" t="s">
        <v>66</v>
      </c>
    </row>
    <row r="1391" spans="1:67" ht="67.5" x14ac:dyDescent="0.15">
      <c r="A1391" s="2">
        <v>26323043</v>
      </c>
      <c r="B1391" s="10" t="str">
        <f>VLOOKUP(A1391,CSV_R7.10.23!KIHON_20003313_2025_20251023144124_JURAI,2,FALSE)</f>
        <v>株式会社　Ｆｉｒｓｔ　Ｆｏｒｃｅ</v>
      </c>
      <c r="C1391" s="10" t="str">
        <f>VLOOKUP(A1391,CSV_R7.10.23!KIHON_20003313_2025_20251023144124_JURAI,4,FALSE)</f>
        <v>文京区　千駄木　２－３２－３　佐久間ビル３Ｆ</v>
      </c>
      <c r="D1391" s="2">
        <v>2739</v>
      </c>
      <c r="E1391" s="3" t="s">
        <v>7968</v>
      </c>
      <c r="F1391" s="3" t="s">
        <v>66</v>
      </c>
      <c r="G1391" s="2">
        <v>26323043</v>
      </c>
      <c r="H1391" s="3" t="s">
        <v>66</v>
      </c>
      <c r="I1391" s="3" t="s">
        <v>7969</v>
      </c>
      <c r="J1391" s="3" t="s">
        <v>66</v>
      </c>
      <c r="K1391" s="3" t="s">
        <v>7970</v>
      </c>
      <c r="L1391" s="2" t="b">
        <v>0</v>
      </c>
      <c r="M1391" s="4" t="s">
        <v>7971</v>
      </c>
      <c r="N1391" s="2" t="b">
        <v>0</v>
      </c>
      <c r="O1391" s="3" t="s">
        <v>5949</v>
      </c>
      <c r="P1391" s="3" t="s">
        <v>7972</v>
      </c>
      <c r="Q1391" s="3" t="s">
        <v>218</v>
      </c>
      <c r="R1391" s="2" t="s">
        <v>158</v>
      </c>
      <c r="S1391" s="2">
        <v>102739</v>
      </c>
      <c r="T1391" s="5">
        <v>44874</v>
      </c>
      <c r="U1391" s="6">
        <v>44883</v>
      </c>
      <c r="V1391" s="5">
        <v>45260</v>
      </c>
      <c r="W1391" s="7"/>
      <c r="X1391" s="7"/>
      <c r="Y1391" s="2" t="b">
        <v>1</v>
      </c>
      <c r="Z1391" s="2" t="b">
        <v>0</v>
      </c>
      <c r="AA1391" s="2" t="b">
        <v>1</v>
      </c>
      <c r="AB1391" s="2" t="b">
        <v>1</v>
      </c>
      <c r="AC1391" s="2" t="b">
        <v>1</v>
      </c>
      <c r="AD1391" s="2" t="b">
        <v>1</v>
      </c>
      <c r="AE1391" s="2" t="b">
        <v>0</v>
      </c>
      <c r="AF1391" s="2" t="b">
        <v>0</v>
      </c>
      <c r="AG1391" s="2">
        <v>806</v>
      </c>
      <c r="AH1391" s="6">
        <v>45191</v>
      </c>
      <c r="AI1391" s="5">
        <v>45201</v>
      </c>
      <c r="AJ1391" s="5">
        <v>46660</v>
      </c>
      <c r="AK1391" s="5">
        <v>45930</v>
      </c>
      <c r="AL1391" s="2">
        <v>2</v>
      </c>
      <c r="AM1391" s="3" t="s">
        <v>66</v>
      </c>
      <c r="AN1391" s="3" t="s">
        <v>66</v>
      </c>
      <c r="AO1391" s="3" t="s">
        <v>75</v>
      </c>
      <c r="AP1391" s="3" t="s">
        <v>66</v>
      </c>
      <c r="AQ1391" s="7"/>
      <c r="AR1391" s="7"/>
      <c r="AS1391" s="7"/>
      <c r="AT1391" s="7"/>
      <c r="AU1391" s="7"/>
      <c r="AV1391" s="7"/>
      <c r="AW1391" s="2" t="b">
        <v>0</v>
      </c>
      <c r="AX1391" s="2" t="b">
        <v>0</v>
      </c>
      <c r="AY1391" s="2" t="b">
        <v>0</v>
      </c>
      <c r="AZ1391" s="2" t="b">
        <v>0</v>
      </c>
      <c r="BA1391" s="2" t="b">
        <v>0</v>
      </c>
      <c r="BB1391" s="2" t="b">
        <v>0</v>
      </c>
      <c r="BC1391" s="2" t="b">
        <v>0</v>
      </c>
      <c r="BD1391" s="7"/>
      <c r="BE1391" s="7"/>
      <c r="BF1391" s="7"/>
      <c r="BG1391" s="7"/>
      <c r="BH1391" s="7"/>
      <c r="BI1391" s="7"/>
      <c r="BJ1391" s="3" t="s">
        <v>66</v>
      </c>
      <c r="BK1391" s="3" t="s">
        <v>66</v>
      </c>
      <c r="BL1391" s="3" t="s">
        <v>66</v>
      </c>
      <c r="BM1391" s="3" t="s">
        <v>66</v>
      </c>
      <c r="BN1391" s="3" t="s">
        <v>66</v>
      </c>
      <c r="BO1391" s="3" t="s">
        <v>66</v>
      </c>
    </row>
    <row r="1392" spans="1:67" ht="229.5" x14ac:dyDescent="0.15">
      <c r="A1392" s="2">
        <v>20360622</v>
      </c>
      <c r="B1392" s="10" t="str">
        <f>VLOOKUP(A1392,CSV_R7.10.23!KIHON_20003313_2025_20251023144124_JURAI,2,FALSE)</f>
        <v>株式会社　Ａｌｍｏ</v>
      </c>
      <c r="C1392" s="10" t="str">
        <f>VLOOKUP(A1392,CSV_R7.10.23!KIHON_20003313_2025_20251023144124_JURAI,4,FALSE)</f>
        <v>港区　新橋　４－１４－１　新橋　ＡＵＮ　ＢＬＤＧ　４階</v>
      </c>
      <c r="D1392" s="2">
        <v>2740</v>
      </c>
      <c r="E1392" s="3" t="s">
        <v>7973</v>
      </c>
      <c r="F1392" s="3" t="s">
        <v>66</v>
      </c>
      <c r="G1392" s="2">
        <v>20360622</v>
      </c>
      <c r="H1392" s="3" t="s">
        <v>66</v>
      </c>
      <c r="I1392" s="3" t="s">
        <v>7974</v>
      </c>
      <c r="J1392" s="3" t="s">
        <v>66</v>
      </c>
      <c r="K1392" s="3" t="s">
        <v>7975</v>
      </c>
      <c r="L1392" s="2" t="b">
        <v>0</v>
      </c>
      <c r="M1392" s="4" t="s">
        <v>7976</v>
      </c>
      <c r="N1392" s="2" t="b">
        <v>0</v>
      </c>
      <c r="O1392" s="3" t="s">
        <v>2278</v>
      </c>
      <c r="P1392" s="3" t="s">
        <v>7977</v>
      </c>
      <c r="Q1392" s="3" t="s">
        <v>94</v>
      </c>
      <c r="R1392" s="2" t="s">
        <v>617</v>
      </c>
      <c r="S1392" s="2">
        <v>102740</v>
      </c>
      <c r="T1392" s="5">
        <v>44874</v>
      </c>
      <c r="U1392" s="6">
        <v>44883</v>
      </c>
      <c r="V1392" s="5">
        <v>45991</v>
      </c>
      <c r="W1392" s="5">
        <v>45626</v>
      </c>
      <c r="X1392" s="2">
        <v>2</v>
      </c>
      <c r="Y1392" s="2" t="b">
        <v>1</v>
      </c>
      <c r="Z1392" s="2" t="b">
        <v>0</v>
      </c>
      <c r="AA1392" s="2" t="b">
        <v>1</v>
      </c>
      <c r="AB1392" s="2" t="b">
        <v>1</v>
      </c>
      <c r="AC1392" s="2" t="b">
        <v>1</v>
      </c>
      <c r="AD1392" s="2" t="b">
        <v>1</v>
      </c>
      <c r="AE1392" s="2" t="b">
        <v>0</v>
      </c>
      <c r="AF1392" s="2" t="b">
        <v>0</v>
      </c>
      <c r="AG1392" s="7"/>
      <c r="AH1392" s="7"/>
      <c r="AI1392" s="7"/>
      <c r="AJ1392" s="7"/>
      <c r="AK1392" s="7"/>
      <c r="AL1392" s="7"/>
      <c r="AM1392" s="3" t="s">
        <v>7978</v>
      </c>
      <c r="AN1392" s="3" t="s">
        <v>66</v>
      </c>
      <c r="AO1392" s="3" t="s">
        <v>75</v>
      </c>
      <c r="AP1392" s="3" t="s">
        <v>66</v>
      </c>
      <c r="AQ1392" s="7"/>
      <c r="AR1392" s="7"/>
      <c r="AS1392" s="7"/>
      <c r="AT1392" s="7"/>
      <c r="AU1392" s="7"/>
      <c r="AV1392" s="7"/>
      <c r="AW1392" s="2" t="b">
        <v>0</v>
      </c>
      <c r="AX1392" s="2" t="b">
        <v>0</v>
      </c>
      <c r="AY1392" s="2" t="b">
        <v>0</v>
      </c>
      <c r="AZ1392" s="2" t="b">
        <v>0</v>
      </c>
      <c r="BA1392" s="2" t="b">
        <v>0</v>
      </c>
      <c r="BB1392" s="2" t="b">
        <v>0</v>
      </c>
      <c r="BC1392" s="2" t="b">
        <v>0</v>
      </c>
      <c r="BD1392" s="7"/>
      <c r="BE1392" s="7"/>
      <c r="BF1392" s="7"/>
      <c r="BG1392" s="7"/>
      <c r="BH1392" s="7"/>
      <c r="BI1392" s="7"/>
      <c r="BJ1392" s="3" t="s">
        <v>66</v>
      </c>
      <c r="BK1392" s="3" t="s">
        <v>66</v>
      </c>
      <c r="BL1392" s="3" t="s">
        <v>66</v>
      </c>
      <c r="BM1392" s="3" t="s">
        <v>66</v>
      </c>
      <c r="BN1392" s="3" t="s">
        <v>3881</v>
      </c>
      <c r="BO1392" s="3" t="s">
        <v>66</v>
      </c>
    </row>
    <row r="1393" spans="1:67" ht="67.5" x14ac:dyDescent="0.15">
      <c r="A1393" s="2">
        <v>26310911</v>
      </c>
      <c r="B1393" s="10" t="str">
        <f>VLOOKUP(A1393,CSV_R7.10.23!KIHON_20003313_2025_20251023144124_JURAI,2,FALSE)</f>
        <v>株式会社　Ｋ　ＦＯＲＣＥ</v>
      </c>
      <c r="C1393" s="10" t="str">
        <f>VLOOKUP(A1393,CSV_R7.10.23!KIHON_20003313_2025_20251023144124_JURAI,4,FALSE)</f>
        <v>文京区　千駄木　２－３２－３　佐久間ビル　３Ｆ</v>
      </c>
      <c r="D1393" s="2">
        <v>2741</v>
      </c>
      <c r="E1393" s="3" t="s">
        <v>7979</v>
      </c>
      <c r="F1393" s="3" t="s">
        <v>66</v>
      </c>
      <c r="G1393" s="2">
        <v>26310911</v>
      </c>
      <c r="H1393" s="3" t="s">
        <v>66</v>
      </c>
      <c r="I1393" s="3" t="s">
        <v>7980</v>
      </c>
      <c r="J1393" s="3" t="s">
        <v>66</v>
      </c>
      <c r="K1393" s="3" t="s">
        <v>7981</v>
      </c>
      <c r="L1393" s="2" t="b">
        <v>0</v>
      </c>
      <c r="M1393" s="4" t="s">
        <v>7982</v>
      </c>
      <c r="N1393" s="2" t="b">
        <v>0</v>
      </c>
      <c r="O1393" s="3" t="s">
        <v>5949</v>
      </c>
      <c r="P1393" s="3" t="s">
        <v>7983</v>
      </c>
      <c r="Q1393" s="3" t="s">
        <v>94</v>
      </c>
      <c r="R1393" s="2" t="s">
        <v>219</v>
      </c>
      <c r="S1393" s="2">
        <v>102741</v>
      </c>
      <c r="T1393" s="5">
        <v>44874</v>
      </c>
      <c r="U1393" s="6">
        <v>44883</v>
      </c>
      <c r="V1393" s="5">
        <v>45260</v>
      </c>
      <c r="W1393" s="7"/>
      <c r="X1393" s="7"/>
      <c r="Y1393" s="2" t="b">
        <v>1</v>
      </c>
      <c r="Z1393" s="2" t="b">
        <v>0</v>
      </c>
      <c r="AA1393" s="2" t="b">
        <v>1</v>
      </c>
      <c r="AB1393" s="2" t="b">
        <v>1</v>
      </c>
      <c r="AC1393" s="2" t="b">
        <v>1</v>
      </c>
      <c r="AD1393" s="2" t="b">
        <v>1</v>
      </c>
      <c r="AE1393" s="2" t="b">
        <v>0</v>
      </c>
      <c r="AF1393" s="2" t="b">
        <v>0</v>
      </c>
      <c r="AG1393" s="2">
        <v>807</v>
      </c>
      <c r="AH1393" s="6">
        <v>45191</v>
      </c>
      <c r="AI1393" s="5">
        <v>45201</v>
      </c>
      <c r="AJ1393" s="5">
        <v>46660</v>
      </c>
      <c r="AK1393" s="5">
        <v>45930</v>
      </c>
      <c r="AL1393" s="2">
        <v>2</v>
      </c>
      <c r="AM1393" s="3" t="s">
        <v>1122</v>
      </c>
      <c r="AN1393" s="3" t="s">
        <v>66</v>
      </c>
      <c r="AO1393" s="3" t="s">
        <v>75</v>
      </c>
      <c r="AP1393" s="3" t="s">
        <v>66</v>
      </c>
      <c r="AQ1393" s="7"/>
      <c r="AR1393" s="7"/>
      <c r="AS1393" s="7"/>
      <c r="AT1393" s="7"/>
      <c r="AU1393" s="7"/>
      <c r="AV1393" s="7"/>
      <c r="AW1393" s="2" t="b">
        <v>0</v>
      </c>
      <c r="AX1393" s="2" t="b">
        <v>0</v>
      </c>
      <c r="AY1393" s="2" t="b">
        <v>0</v>
      </c>
      <c r="AZ1393" s="2" t="b">
        <v>0</v>
      </c>
      <c r="BA1393" s="2" t="b">
        <v>0</v>
      </c>
      <c r="BB1393" s="2" t="b">
        <v>0</v>
      </c>
      <c r="BC1393" s="2" t="b">
        <v>0</v>
      </c>
      <c r="BD1393" s="7"/>
      <c r="BE1393" s="7"/>
      <c r="BF1393" s="7"/>
      <c r="BG1393" s="7"/>
      <c r="BH1393" s="7"/>
      <c r="BI1393" s="7"/>
      <c r="BJ1393" s="3" t="s">
        <v>66</v>
      </c>
      <c r="BK1393" s="3" t="s">
        <v>66</v>
      </c>
      <c r="BL1393" s="3" t="s">
        <v>66</v>
      </c>
      <c r="BM1393" s="3" t="s">
        <v>66</v>
      </c>
      <c r="BN1393" s="3" t="s">
        <v>66</v>
      </c>
      <c r="BO1393" s="3" t="s">
        <v>66</v>
      </c>
    </row>
    <row r="1394" spans="1:67" ht="54" x14ac:dyDescent="0.15">
      <c r="A1394" s="2">
        <v>36210545</v>
      </c>
      <c r="B1394" s="10" t="str">
        <f>VLOOKUP(A1394,CSV_R7.10.23!KIHON_20003313_2025_20251023144124_JURAI,2,FALSE)</f>
        <v>株式会社　長嶋工業所</v>
      </c>
      <c r="C1394" s="10" t="str">
        <f>VLOOKUP(A1394,CSV_R7.10.23!KIHON_20003313_2025_20251023144124_JURAI,4,FALSE)</f>
        <v>江戸川区　松江　５―２８―８</v>
      </c>
      <c r="D1394" s="2">
        <v>2742</v>
      </c>
      <c r="E1394" s="3" t="s">
        <v>7984</v>
      </c>
      <c r="F1394" s="3" t="s">
        <v>66</v>
      </c>
      <c r="G1394" s="2">
        <v>36210545</v>
      </c>
      <c r="H1394" s="3" t="s">
        <v>66</v>
      </c>
      <c r="I1394" s="3" t="s">
        <v>7985</v>
      </c>
      <c r="J1394" s="3" t="s">
        <v>66</v>
      </c>
      <c r="K1394" s="3" t="s">
        <v>7986</v>
      </c>
      <c r="L1394" s="2" t="b">
        <v>0</v>
      </c>
      <c r="M1394" s="4" t="s">
        <v>66</v>
      </c>
      <c r="N1394" s="2" t="b">
        <v>0</v>
      </c>
      <c r="O1394" s="3" t="s">
        <v>4307</v>
      </c>
      <c r="P1394" s="3" t="s">
        <v>7987</v>
      </c>
      <c r="Q1394" s="3" t="s">
        <v>244</v>
      </c>
      <c r="R1394" s="2" t="s">
        <v>84</v>
      </c>
      <c r="S1394" s="2">
        <v>102742</v>
      </c>
      <c r="T1394" s="5">
        <v>44875</v>
      </c>
      <c r="U1394" s="6">
        <v>44883</v>
      </c>
      <c r="V1394" s="5">
        <v>45260</v>
      </c>
      <c r="W1394" s="7"/>
      <c r="X1394" s="7"/>
      <c r="Y1394" s="2" t="b">
        <v>1</v>
      </c>
      <c r="Z1394" s="2" t="b">
        <v>1</v>
      </c>
      <c r="AA1394" s="2" t="b">
        <v>1</v>
      </c>
      <c r="AB1394" s="2" t="b">
        <v>0</v>
      </c>
      <c r="AC1394" s="2" t="b">
        <v>0</v>
      </c>
      <c r="AD1394" s="2" t="b">
        <v>0</v>
      </c>
      <c r="AE1394" s="2" t="b">
        <v>1</v>
      </c>
      <c r="AF1394" s="2" t="b">
        <v>0</v>
      </c>
      <c r="AG1394" s="2">
        <v>768</v>
      </c>
      <c r="AH1394" s="6">
        <v>45163</v>
      </c>
      <c r="AI1394" s="5">
        <v>45175</v>
      </c>
      <c r="AJ1394" s="5">
        <v>46630</v>
      </c>
      <c r="AK1394" s="5">
        <v>45900</v>
      </c>
      <c r="AL1394" s="2">
        <v>2</v>
      </c>
      <c r="AM1394" s="3" t="s">
        <v>66</v>
      </c>
      <c r="AN1394" s="3" t="s">
        <v>66</v>
      </c>
      <c r="AO1394" s="3" t="s">
        <v>75</v>
      </c>
      <c r="AP1394" s="3" t="s">
        <v>66</v>
      </c>
      <c r="AQ1394" s="7"/>
      <c r="AR1394" s="7"/>
      <c r="AS1394" s="7"/>
      <c r="AT1394" s="7"/>
      <c r="AU1394" s="7"/>
      <c r="AV1394" s="7"/>
      <c r="AW1394" s="2" t="b">
        <v>0</v>
      </c>
      <c r="AX1394" s="2" t="b">
        <v>0</v>
      </c>
      <c r="AY1394" s="2" t="b">
        <v>0</v>
      </c>
      <c r="AZ1394" s="2" t="b">
        <v>0</v>
      </c>
      <c r="BA1394" s="2" t="b">
        <v>0</v>
      </c>
      <c r="BB1394" s="2" t="b">
        <v>0</v>
      </c>
      <c r="BC1394" s="2" t="b">
        <v>0</v>
      </c>
      <c r="BD1394" s="7"/>
      <c r="BE1394" s="7"/>
      <c r="BF1394" s="7"/>
      <c r="BG1394" s="7"/>
      <c r="BH1394" s="7"/>
      <c r="BI1394" s="7"/>
      <c r="BJ1394" s="3" t="s">
        <v>66</v>
      </c>
      <c r="BK1394" s="3" t="s">
        <v>66</v>
      </c>
      <c r="BL1394" s="3" t="s">
        <v>66</v>
      </c>
      <c r="BM1394" s="3" t="s">
        <v>66</v>
      </c>
      <c r="BN1394" s="3" t="s">
        <v>66</v>
      </c>
      <c r="BO1394" s="3" t="s">
        <v>66</v>
      </c>
    </row>
    <row r="1395" spans="1:67" ht="81" x14ac:dyDescent="0.15">
      <c r="A1395" s="2">
        <v>61383507</v>
      </c>
      <c r="B1395" s="10" t="str">
        <f>VLOOKUP(A1395,CSV_R7.10.23!KIHON_20003313_2025_20251023144124_JURAI,2,FALSE)</f>
        <v>株式会社　きむら家</v>
      </c>
      <c r="C1395" s="10" t="str">
        <f>VLOOKUP(A1395,CSV_R7.10.23!KIHON_20003313_2025_20251023144124_JURAI,4,FALSE)</f>
        <v>渋谷区　笹塚　１―５９―１０　ＡＣＴＳＯＨＯ京王笹塚ビル</v>
      </c>
      <c r="D1395" s="2">
        <v>2743</v>
      </c>
      <c r="E1395" s="3" t="s">
        <v>7988</v>
      </c>
      <c r="F1395" s="3" t="s">
        <v>66</v>
      </c>
      <c r="G1395" s="2">
        <v>61383507</v>
      </c>
      <c r="H1395" s="3" t="s">
        <v>66</v>
      </c>
      <c r="I1395" s="3" t="s">
        <v>7989</v>
      </c>
      <c r="J1395" s="3" t="s">
        <v>66</v>
      </c>
      <c r="K1395" s="3" t="s">
        <v>7990</v>
      </c>
      <c r="L1395" s="2" t="b">
        <v>0</v>
      </c>
      <c r="M1395" s="4" t="s">
        <v>7991</v>
      </c>
      <c r="N1395" s="2" t="b">
        <v>0</v>
      </c>
      <c r="O1395" s="3" t="s">
        <v>7992</v>
      </c>
      <c r="P1395" s="3" t="s">
        <v>7993</v>
      </c>
      <c r="Q1395" s="3" t="s">
        <v>1321</v>
      </c>
      <c r="R1395" s="2" t="s">
        <v>219</v>
      </c>
      <c r="S1395" s="2">
        <v>102743</v>
      </c>
      <c r="T1395" s="5">
        <v>44875</v>
      </c>
      <c r="U1395" s="6">
        <v>44883</v>
      </c>
      <c r="V1395" s="5">
        <v>45991</v>
      </c>
      <c r="W1395" s="5">
        <v>45626</v>
      </c>
      <c r="X1395" s="2">
        <v>2</v>
      </c>
      <c r="Y1395" s="2" t="b">
        <v>1</v>
      </c>
      <c r="Z1395" s="2" t="b">
        <v>0</v>
      </c>
      <c r="AA1395" s="2" t="b">
        <v>0</v>
      </c>
      <c r="AB1395" s="2" t="b">
        <v>0</v>
      </c>
      <c r="AC1395" s="2" t="b">
        <v>1</v>
      </c>
      <c r="AD1395" s="2" t="b">
        <v>0</v>
      </c>
      <c r="AE1395" s="2" t="b">
        <v>0</v>
      </c>
      <c r="AF1395" s="2" t="b">
        <v>0</v>
      </c>
      <c r="AG1395" s="2">
        <v>1062</v>
      </c>
      <c r="AH1395" s="6">
        <v>45679</v>
      </c>
      <c r="AI1395" s="5">
        <v>45688</v>
      </c>
      <c r="AJ1395" s="5">
        <v>46053</v>
      </c>
      <c r="AK1395" s="7"/>
      <c r="AL1395" s="7"/>
      <c r="AM1395" s="3" t="s">
        <v>66</v>
      </c>
      <c r="AN1395" s="3" t="s">
        <v>66</v>
      </c>
      <c r="AO1395" s="3" t="s">
        <v>75</v>
      </c>
      <c r="AP1395" s="3" t="s">
        <v>66</v>
      </c>
      <c r="AQ1395" s="7"/>
      <c r="AR1395" s="7"/>
      <c r="AS1395" s="7"/>
      <c r="AT1395" s="7"/>
      <c r="AU1395" s="7"/>
      <c r="AV1395" s="7"/>
      <c r="AW1395" s="2" t="b">
        <v>0</v>
      </c>
      <c r="AX1395" s="2" t="b">
        <v>0</v>
      </c>
      <c r="AY1395" s="2" t="b">
        <v>0</v>
      </c>
      <c r="AZ1395" s="2" t="b">
        <v>0</v>
      </c>
      <c r="BA1395" s="2" t="b">
        <v>0</v>
      </c>
      <c r="BB1395" s="2" t="b">
        <v>0</v>
      </c>
      <c r="BC1395" s="2" t="b">
        <v>0</v>
      </c>
      <c r="BD1395" s="7"/>
      <c r="BE1395" s="7"/>
      <c r="BF1395" s="7"/>
      <c r="BG1395" s="7"/>
      <c r="BH1395" s="7"/>
      <c r="BI1395" s="7"/>
      <c r="BJ1395" s="3" t="s">
        <v>66</v>
      </c>
      <c r="BK1395" s="3" t="s">
        <v>66</v>
      </c>
      <c r="BL1395" s="3" t="s">
        <v>66</v>
      </c>
      <c r="BM1395" s="3" t="s">
        <v>66</v>
      </c>
      <c r="BN1395" s="3" t="s">
        <v>66</v>
      </c>
      <c r="BO1395" s="3" t="s">
        <v>66</v>
      </c>
    </row>
    <row r="1396" spans="1:67" ht="121.5" x14ac:dyDescent="0.15">
      <c r="A1396" s="2">
        <v>4362107</v>
      </c>
      <c r="B1396" s="10" t="str">
        <f>VLOOKUP(A1396,CSV_R7.10.23!KIHON_20003313_2025_20251023144124_JURAI,2,FALSE)</f>
        <v>明川　株式会社</v>
      </c>
      <c r="C1396" s="10" t="str">
        <f>VLOOKUP(A1396,CSV_R7.10.23!KIHON_20003313_2025_20251023144124_JURAI,4,FALSE)</f>
        <v>豊島区　北大塚　２―９―７豊島電気会館ビル２Ｆ</v>
      </c>
      <c r="D1396" s="2">
        <v>2744</v>
      </c>
      <c r="E1396" s="3" t="s">
        <v>7994</v>
      </c>
      <c r="F1396" s="3" t="s">
        <v>66</v>
      </c>
      <c r="G1396" s="2">
        <v>4362107</v>
      </c>
      <c r="H1396" s="3" t="s">
        <v>66</v>
      </c>
      <c r="I1396" s="3" t="s">
        <v>7995</v>
      </c>
      <c r="J1396" s="3" t="s">
        <v>66</v>
      </c>
      <c r="K1396" s="3" t="s">
        <v>7996</v>
      </c>
      <c r="L1396" s="2" t="b">
        <v>0</v>
      </c>
      <c r="M1396" s="4" t="s">
        <v>7997</v>
      </c>
      <c r="N1396" s="2" t="b">
        <v>0</v>
      </c>
      <c r="O1396" s="3" t="s">
        <v>4873</v>
      </c>
      <c r="P1396" s="3" t="s">
        <v>7998</v>
      </c>
      <c r="Q1396" s="3" t="s">
        <v>235</v>
      </c>
      <c r="R1396" s="2" t="s">
        <v>177</v>
      </c>
      <c r="S1396" s="2">
        <v>102744</v>
      </c>
      <c r="T1396" s="5">
        <v>44876</v>
      </c>
      <c r="U1396" s="6">
        <v>44883</v>
      </c>
      <c r="V1396" s="5">
        <v>45260</v>
      </c>
      <c r="W1396" s="7"/>
      <c r="X1396" s="7"/>
      <c r="Y1396" s="2" t="b">
        <v>1</v>
      </c>
      <c r="Z1396" s="2" t="b">
        <v>0</v>
      </c>
      <c r="AA1396" s="2" t="b">
        <v>0</v>
      </c>
      <c r="AB1396" s="2" t="b">
        <v>0</v>
      </c>
      <c r="AC1396" s="2" t="b">
        <v>1</v>
      </c>
      <c r="AD1396" s="2" t="b">
        <v>1</v>
      </c>
      <c r="AE1396" s="2" t="b">
        <v>0</v>
      </c>
      <c r="AF1396" s="2" t="b">
        <v>0</v>
      </c>
      <c r="AG1396" s="2">
        <v>782</v>
      </c>
      <c r="AH1396" s="6">
        <v>45163</v>
      </c>
      <c r="AI1396" s="5">
        <v>45175</v>
      </c>
      <c r="AJ1396" s="5">
        <v>46630</v>
      </c>
      <c r="AK1396" s="5">
        <v>45900</v>
      </c>
      <c r="AL1396" s="2">
        <v>2</v>
      </c>
      <c r="AM1396" s="3" t="s">
        <v>7999</v>
      </c>
      <c r="AN1396" s="3" t="s">
        <v>66</v>
      </c>
      <c r="AO1396" s="3" t="s">
        <v>75</v>
      </c>
      <c r="AP1396" s="3" t="s">
        <v>66</v>
      </c>
      <c r="AQ1396" s="7"/>
      <c r="AR1396" s="7"/>
      <c r="AS1396" s="7"/>
      <c r="AT1396" s="7"/>
      <c r="AU1396" s="7"/>
      <c r="AV1396" s="7"/>
      <c r="AW1396" s="2" t="b">
        <v>0</v>
      </c>
      <c r="AX1396" s="2" t="b">
        <v>0</v>
      </c>
      <c r="AY1396" s="2" t="b">
        <v>0</v>
      </c>
      <c r="AZ1396" s="2" t="b">
        <v>0</v>
      </c>
      <c r="BA1396" s="2" t="b">
        <v>0</v>
      </c>
      <c r="BB1396" s="2" t="b">
        <v>0</v>
      </c>
      <c r="BC1396" s="2" t="b">
        <v>0</v>
      </c>
      <c r="BD1396" s="7"/>
      <c r="BE1396" s="7"/>
      <c r="BF1396" s="7"/>
      <c r="BG1396" s="7"/>
      <c r="BH1396" s="7"/>
      <c r="BI1396" s="7"/>
      <c r="BJ1396" s="3" t="s">
        <v>66</v>
      </c>
      <c r="BK1396" s="3" t="s">
        <v>66</v>
      </c>
      <c r="BL1396" s="3" t="s">
        <v>66</v>
      </c>
      <c r="BM1396" s="3" t="s">
        <v>66</v>
      </c>
      <c r="BN1396" s="3" t="s">
        <v>66</v>
      </c>
      <c r="BO1396" s="3" t="s">
        <v>66</v>
      </c>
    </row>
    <row r="1397" spans="1:67" ht="54" x14ac:dyDescent="0.15">
      <c r="A1397" s="2">
        <v>1400536</v>
      </c>
      <c r="B1397" s="10" t="str">
        <f>VLOOKUP(A1397,CSV_R7.10.23!KIHON_20003313_2025_20251023144124_JURAI,2,FALSE)</f>
        <v>株式会社　メディエイド</v>
      </c>
      <c r="C1397" s="10" t="str">
        <f>VLOOKUP(A1397,CSV_R7.10.23!KIHON_20003313_2025_20251023144124_JURAI,4,FALSE)</f>
        <v>千代田区　内神田　３－２－１</v>
      </c>
      <c r="D1397" s="2">
        <v>2746</v>
      </c>
      <c r="E1397" s="3" t="s">
        <v>8000</v>
      </c>
      <c r="F1397" s="3" t="s">
        <v>66</v>
      </c>
      <c r="G1397" s="2">
        <v>1400536</v>
      </c>
      <c r="H1397" s="3" t="s">
        <v>66</v>
      </c>
      <c r="I1397" s="3" t="s">
        <v>8001</v>
      </c>
      <c r="J1397" s="3" t="s">
        <v>66</v>
      </c>
      <c r="K1397" s="3" t="s">
        <v>8002</v>
      </c>
      <c r="L1397" s="2" t="b">
        <v>0</v>
      </c>
      <c r="M1397" s="4" t="s">
        <v>66</v>
      </c>
      <c r="N1397" s="2" t="b">
        <v>0</v>
      </c>
      <c r="O1397" s="3" t="s">
        <v>2870</v>
      </c>
      <c r="P1397" s="3" t="s">
        <v>8003</v>
      </c>
      <c r="Q1397" s="3" t="s">
        <v>440</v>
      </c>
      <c r="R1397" s="2" t="s">
        <v>177</v>
      </c>
      <c r="S1397" s="2">
        <v>102746</v>
      </c>
      <c r="T1397" s="5">
        <v>44874</v>
      </c>
      <c r="U1397" s="6">
        <v>44890</v>
      </c>
      <c r="V1397" s="5">
        <v>45991</v>
      </c>
      <c r="W1397" s="5">
        <v>45626</v>
      </c>
      <c r="X1397" s="2">
        <v>2</v>
      </c>
      <c r="Y1397" s="2" t="b">
        <v>1</v>
      </c>
      <c r="Z1397" s="2" t="b">
        <v>0</v>
      </c>
      <c r="AA1397" s="2" t="b">
        <v>0</v>
      </c>
      <c r="AB1397" s="2" t="b">
        <v>0</v>
      </c>
      <c r="AC1397" s="2" t="b">
        <v>1</v>
      </c>
      <c r="AD1397" s="2" t="b">
        <v>1</v>
      </c>
      <c r="AE1397" s="2" t="b">
        <v>0</v>
      </c>
      <c r="AF1397" s="2" t="b">
        <v>0</v>
      </c>
      <c r="AG1397" s="7"/>
      <c r="AH1397" s="7"/>
      <c r="AI1397" s="7"/>
      <c r="AJ1397" s="7"/>
      <c r="AK1397" s="7"/>
      <c r="AL1397" s="7"/>
      <c r="AM1397" s="3" t="s">
        <v>66</v>
      </c>
      <c r="AN1397" s="3" t="s">
        <v>66</v>
      </c>
      <c r="AO1397" s="3" t="s">
        <v>75</v>
      </c>
      <c r="AP1397" s="3" t="s">
        <v>66</v>
      </c>
      <c r="AQ1397" s="7"/>
      <c r="AR1397" s="7"/>
      <c r="AS1397" s="7"/>
      <c r="AT1397" s="7"/>
      <c r="AU1397" s="7"/>
      <c r="AV1397" s="7"/>
      <c r="AW1397" s="2" t="b">
        <v>0</v>
      </c>
      <c r="AX1397" s="2" t="b">
        <v>0</v>
      </c>
      <c r="AY1397" s="2" t="b">
        <v>0</v>
      </c>
      <c r="AZ1397" s="2" t="b">
        <v>0</v>
      </c>
      <c r="BA1397" s="2" t="b">
        <v>0</v>
      </c>
      <c r="BB1397" s="2" t="b">
        <v>0</v>
      </c>
      <c r="BC1397" s="2" t="b">
        <v>0</v>
      </c>
      <c r="BD1397" s="7"/>
      <c r="BE1397" s="7"/>
      <c r="BF1397" s="7"/>
      <c r="BG1397" s="7"/>
      <c r="BH1397" s="7"/>
      <c r="BI1397" s="7"/>
      <c r="BJ1397" s="3" t="s">
        <v>66</v>
      </c>
      <c r="BK1397" s="3" t="s">
        <v>66</v>
      </c>
      <c r="BL1397" s="3" t="s">
        <v>66</v>
      </c>
      <c r="BM1397" s="3" t="s">
        <v>66</v>
      </c>
      <c r="BN1397" s="3" t="s">
        <v>66</v>
      </c>
      <c r="BO1397" s="3" t="s">
        <v>66</v>
      </c>
    </row>
    <row r="1398" spans="1:67" ht="67.5" x14ac:dyDescent="0.15">
      <c r="A1398" s="2">
        <v>46461002</v>
      </c>
      <c r="B1398" s="10" t="str">
        <f>VLOOKUP(A1398,CSV_R7.10.23!KIHON_20003313_2025_20251023144124_JURAI,2,FALSE)</f>
        <v>株式会社　セリオスメディカ</v>
      </c>
      <c r="C1398" s="10" t="str">
        <f>VLOOKUP(A1398,CSV_R7.10.23!KIHON_20003313_2025_20251023144124_JURAI,4,FALSE)</f>
        <v>練馬区　高野台　１－７－２０　プレステビル１０１</v>
      </c>
      <c r="D1398" s="2">
        <v>2749</v>
      </c>
      <c r="E1398" s="3" t="s">
        <v>8004</v>
      </c>
      <c r="F1398" s="3" t="s">
        <v>66</v>
      </c>
      <c r="G1398" s="2">
        <v>46461002</v>
      </c>
      <c r="H1398" s="3" t="s">
        <v>66</v>
      </c>
      <c r="I1398" s="3" t="s">
        <v>8005</v>
      </c>
      <c r="J1398" s="3" t="s">
        <v>66</v>
      </c>
      <c r="K1398" s="3" t="s">
        <v>8006</v>
      </c>
      <c r="L1398" s="2" t="b">
        <v>0</v>
      </c>
      <c r="M1398" s="4" t="s">
        <v>8007</v>
      </c>
      <c r="N1398" s="2" t="b">
        <v>0</v>
      </c>
      <c r="O1398" s="3" t="s">
        <v>8008</v>
      </c>
      <c r="P1398" s="3" t="s">
        <v>8009</v>
      </c>
      <c r="Q1398" s="3" t="s">
        <v>226</v>
      </c>
      <c r="R1398" s="2" t="s">
        <v>133</v>
      </c>
      <c r="S1398" s="2">
        <v>102749</v>
      </c>
      <c r="T1398" s="5">
        <v>44875</v>
      </c>
      <c r="U1398" s="6">
        <v>44890</v>
      </c>
      <c r="V1398" s="5">
        <v>45991</v>
      </c>
      <c r="W1398" s="5">
        <v>45626</v>
      </c>
      <c r="X1398" s="2">
        <v>2</v>
      </c>
      <c r="Y1398" s="2" t="b">
        <v>1</v>
      </c>
      <c r="Z1398" s="2" t="b">
        <v>1</v>
      </c>
      <c r="AA1398" s="2" t="b">
        <v>1</v>
      </c>
      <c r="AB1398" s="2" t="b">
        <v>1</v>
      </c>
      <c r="AC1398" s="2" t="b">
        <v>1</v>
      </c>
      <c r="AD1398" s="2" t="b">
        <v>1</v>
      </c>
      <c r="AE1398" s="2" t="b">
        <v>1</v>
      </c>
      <c r="AF1398" s="2" t="b">
        <v>0</v>
      </c>
      <c r="AG1398" s="7"/>
      <c r="AH1398" s="7"/>
      <c r="AI1398" s="7"/>
      <c r="AJ1398" s="7"/>
      <c r="AK1398" s="7"/>
      <c r="AL1398" s="7"/>
      <c r="AM1398" s="3" t="s">
        <v>66</v>
      </c>
      <c r="AN1398" s="3" t="s">
        <v>66</v>
      </c>
      <c r="AO1398" s="3" t="s">
        <v>75</v>
      </c>
      <c r="AP1398" s="3" t="s">
        <v>66</v>
      </c>
      <c r="AQ1398" s="7"/>
      <c r="AR1398" s="7"/>
      <c r="AS1398" s="7"/>
      <c r="AT1398" s="7"/>
      <c r="AU1398" s="7"/>
      <c r="AV1398" s="7"/>
      <c r="AW1398" s="2" t="b">
        <v>0</v>
      </c>
      <c r="AX1398" s="2" t="b">
        <v>0</v>
      </c>
      <c r="AY1398" s="2" t="b">
        <v>0</v>
      </c>
      <c r="AZ1398" s="2" t="b">
        <v>0</v>
      </c>
      <c r="BA1398" s="2" t="b">
        <v>0</v>
      </c>
      <c r="BB1398" s="2" t="b">
        <v>0</v>
      </c>
      <c r="BC1398" s="2" t="b">
        <v>0</v>
      </c>
      <c r="BD1398" s="7"/>
      <c r="BE1398" s="7"/>
      <c r="BF1398" s="7"/>
      <c r="BG1398" s="7"/>
      <c r="BH1398" s="7"/>
      <c r="BI1398" s="7"/>
      <c r="BJ1398" s="3" t="s">
        <v>66</v>
      </c>
      <c r="BK1398" s="3" t="s">
        <v>66</v>
      </c>
      <c r="BL1398" s="3" t="s">
        <v>66</v>
      </c>
      <c r="BM1398" s="3" t="s">
        <v>66</v>
      </c>
      <c r="BN1398" s="3" t="s">
        <v>66</v>
      </c>
      <c r="BO1398" s="3" t="s">
        <v>66</v>
      </c>
    </row>
    <row r="1399" spans="1:67" ht="67.5" x14ac:dyDescent="0.15">
      <c r="A1399" s="2">
        <v>63090623</v>
      </c>
      <c r="B1399" s="10" t="str">
        <f>VLOOKUP(A1399,CSV_R7.10.23!KIHON_20003313_2025_20251023144124_JURAI,2,FALSE)</f>
        <v>株式会社　リネアワークス</v>
      </c>
      <c r="C1399" s="10" t="str">
        <f>VLOOKUP(A1399,CSV_R7.10.23!KIHON_20003313_2025_20251023144124_JURAI,4,FALSE)</f>
        <v>港区　南青山　５－１５－９フラット青山　２０８号室</v>
      </c>
      <c r="D1399" s="2">
        <v>2750</v>
      </c>
      <c r="E1399" s="3" t="s">
        <v>8010</v>
      </c>
      <c r="F1399" s="3" t="s">
        <v>66</v>
      </c>
      <c r="G1399" s="2">
        <v>63090623</v>
      </c>
      <c r="H1399" s="3" t="s">
        <v>66</v>
      </c>
      <c r="I1399" s="3" t="s">
        <v>8011</v>
      </c>
      <c r="J1399" s="3" t="s">
        <v>66</v>
      </c>
      <c r="K1399" s="3" t="s">
        <v>8012</v>
      </c>
      <c r="L1399" s="2" t="b">
        <v>0</v>
      </c>
      <c r="M1399" s="4" t="s">
        <v>66</v>
      </c>
      <c r="N1399" s="2" t="b">
        <v>0</v>
      </c>
      <c r="O1399" s="3" t="s">
        <v>792</v>
      </c>
      <c r="P1399" s="3" t="s">
        <v>8013</v>
      </c>
      <c r="Q1399" s="3" t="s">
        <v>94</v>
      </c>
      <c r="R1399" s="2" t="s">
        <v>124</v>
      </c>
      <c r="S1399" s="2">
        <v>102750</v>
      </c>
      <c r="T1399" s="5">
        <v>44879</v>
      </c>
      <c r="U1399" s="6">
        <v>44890</v>
      </c>
      <c r="V1399" s="5">
        <v>45991</v>
      </c>
      <c r="W1399" s="5">
        <v>45626</v>
      </c>
      <c r="X1399" s="2">
        <v>2</v>
      </c>
      <c r="Y1399" s="2" t="b">
        <v>1</v>
      </c>
      <c r="Z1399" s="2" t="b">
        <v>1</v>
      </c>
      <c r="AA1399" s="2" t="b">
        <v>0</v>
      </c>
      <c r="AB1399" s="2" t="b">
        <v>0</v>
      </c>
      <c r="AC1399" s="2" t="b">
        <v>0</v>
      </c>
      <c r="AD1399" s="2" t="b">
        <v>0</v>
      </c>
      <c r="AE1399" s="2" t="b">
        <v>1</v>
      </c>
      <c r="AF1399" s="2" t="b">
        <v>0</v>
      </c>
      <c r="AG1399" s="7"/>
      <c r="AH1399" s="7"/>
      <c r="AI1399" s="7"/>
      <c r="AJ1399" s="7"/>
      <c r="AK1399" s="7"/>
      <c r="AL1399" s="7"/>
      <c r="AM1399" s="3" t="s">
        <v>66</v>
      </c>
      <c r="AN1399" s="3" t="s">
        <v>66</v>
      </c>
      <c r="AO1399" s="3" t="s">
        <v>75</v>
      </c>
      <c r="AP1399" s="3" t="s">
        <v>66</v>
      </c>
      <c r="AQ1399" s="7"/>
      <c r="AR1399" s="7"/>
      <c r="AS1399" s="7"/>
      <c r="AT1399" s="7"/>
      <c r="AU1399" s="7"/>
      <c r="AV1399" s="7"/>
      <c r="AW1399" s="2" t="b">
        <v>0</v>
      </c>
      <c r="AX1399" s="2" t="b">
        <v>0</v>
      </c>
      <c r="AY1399" s="2" t="b">
        <v>0</v>
      </c>
      <c r="AZ1399" s="2" t="b">
        <v>0</v>
      </c>
      <c r="BA1399" s="2" t="b">
        <v>0</v>
      </c>
      <c r="BB1399" s="2" t="b">
        <v>0</v>
      </c>
      <c r="BC1399" s="2" t="b">
        <v>0</v>
      </c>
      <c r="BD1399" s="7"/>
      <c r="BE1399" s="7"/>
      <c r="BF1399" s="7"/>
      <c r="BG1399" s="7"/>
      <c r="BH1399" s="7"/>
      <c r="BI1399" s="7"/>
      <c r="BJ1399" s="3" t="s">
        <v>66</v>
      </c>
      <c r="BK1399" s="3" t="s">
        <v>66</v>
      </c>
      <c r="BL1399" s="3" t="s">
        <v>66</v>
      </c>
      <c r="BM1399" s="3" t="s">
        <v>66</v>
      </c>
      <c r="BN1399" s="3" t="s">
        <v>66</v>
      </c>
      <c r="BO1399" s="3" t="s">
        <v>66</v>
      </c>
    </row>
    <row r="1400" spans="1:67" ht="81" x14ac:dyDescent="0.15">
      <c r="A1400" s="2">
        <v>63200203</v>
      </c>
      <c r="B1400" s="10" t="str">
        <f>VLOOKUP(A1400,CSV_R7.10.23!KIHON_20003313_2025_20251023144124_JURAI,2,FALSE)</f>
        <v>ネットビジョンシステムズ　株式会社</v>
      </c>
      <c r="C1400" s="10" t="str">
        <f>VLOOKUP(A1400,CSV_R7.10.23!KIHON_20003313_2025_20251023144124_JURAI,4,FALSE)</f>
        <v>中野区　上高田　３－３９－１３　山新新井薬師駅前ビル５Ｆ</v>
      </c>
      <c r="D1400" s="2">
        <v>2751</v>
      </c>
      <c r="E1400" s="3" t="s">
        <v>8014</v>
      </c>
      <c r="F1400" s="3" t="s">
        <v>66</v>
      </c>
      <c r="G1400" s="2">
        <v>63200203</v>
      </c>
      <c r="H1400" s="3" t="s">
        <v>66</v>
      </c>
      <c r="I1400" s="3" t="s">
        <v>8015</v>
      </c>
      <c r="J1400" s="3" t="s">
        <v>66</v>
      </c>
      <c r="K1400" s="3" t="s">
        <v>8016</v>
      </c>
      <c r="L1400" s="2" t="b">
        <v>0</v>
      </c>
      <c r="M1400" s="4" t="s">
        <v>8017</v>
      </c>
      <c r="N1400" s="2" t="b">
        <v>0</v>
      </c>
      <c r="O1400" s="3" t="s">
        <v>1691</v>
      </c>
      <c r="P1400" s="3" t="s">
        <v>8018</v>
      </c>
      <c r="Q1400" s="3" t="s">
        <v>2905</v>
      </c>
      <c r="R1400" s="2" t="s">
        <v>2312</v>
      </c>
      <c r="S1400" s="2">
        <v>102751</v>
      </c>
      <c r="T1400" s="5">
        <v>44879</v>
      </c>
      <c r="U1400" s="6">
        <v>44890</v>
      </c>
      <c r="V1400" s="5">
        <v>45260</v>
      </c>
      <c r="W1400" s="7"/>
      <c r="X1400" s="7"/>
      <c r="Y1400" s="2" t="b">
        <v>1</v>
      </c>
      <c r="Z1400" s="2" t="b">
        <v>0</v>
      </c>
      <c r="AA1400" s="2" t="b">
        <v>0</v>
      </c>
      <c r="AB1400" s="2" t="b">
        <v>1</v>
      </c>
      <c r="AC1400" s="2" t="b">
        <v>1</v>
      </c>
      <c r="AD1400" s="2" t="b">
        <v>0</v>
      </c>
      <c r="AE1400" s="2" t="b">
        <v>1</v>
      </c>
      <c r="AF1400" s="2" t="b">
        <v>0</v>
      </c>
      <c r="AG1400" s="2">
        <v>812</v>
      </c>
      <c r="AH1400" s="6">
        <v>45191</v>
      </c>
      <c r="AI1400" s="5">
        <v>45201</v>
      </c>
      <c r="AJ1400" s="5">
        <v>46660</v>
      </c>
      <c r="AK1400" s="5">
        <v>45930</v>
      </c>
      <c r="AL1400" s="2">
        <v>2</v>
      </c>
      <c r="AM1400" s="3" t="s">
        <v>2525</v>
      </c>
      <c r="AN1400" s="3" t="s">
        <v>66</v>
      </c>
      <c r="AO1400" s="3" t="s">
        <v>75</v>
      </c>
      <c r="AP1400" s="3" t="s">
        <v>66</v>
      </c>
      <c r="AQ1400" s="7"/>
      <c r="AR1400" s="7"/>
      <c r="AS1400" s="7"/>
      <c r="AT1400" s="7"/>
      <c r="AU1400" s="7"/>
      <c r="AV1400" s="7"/>
      <c r="AW1400" s="2" t="b">
        <v>0</v>
      </c>
      <c r="AX1400" s="2" t="b">
        <v>0</v>
      </c>
      <c r="AY1400" s="2" t="b">
        <v>0</v>
      </c>
      <c r="AZ1400" s="2" t="b">
        <v>0</v>
      </c>
      <c r="BA1400" s="2" t="b">
        <v>0</v>
      </c>
      <c r="BB1400" s="2" t="b">
        <v>0</v>
      </c>
      <c r="BC1400" s="2" t="b">
        <v>0</v>
      </c>
      <c r="BD1400" s="7"/>
      <c r="BE1400" s="7"/>
      <c r="BF1400" s="7"/>
      <c r="BG1400" s="7"/>
      <c r="BH1400" s="7"/>
      <c r="BI1400" s="7"/>
      <c r="BJ1400" s="3" t="s">
        <v>66</v>
      </c>
      <c r="BK1400" s="3" t="s">
        <v>66</v>
      </c>
      <c r="BL1400" s="3" t="s">
        <v>66</v>
      </c>
      <c r="BM1400" s="3" t="s">
        <v>66</v>
      </c>
      <c r="BN1400" s="3" t="s">
        <v>66</v>
      </c>
      <c r="BO1400" s="3" t="s">
        <v>66</v>
      </c>
    </row>
    <row r="1401" spans="1:67" ht="81" x14ac:dyDescent="0.15">
      <c r="A1401" s="2">
        <v>51200410</v>
      </c>
      <c r="B1401" s="10" t="str">
        <f>VLOOKUP(A1401,CSV_R7.10.23!KIHON_20003313_2025_20251023144124_JURAI,2,FALSE)</f>
        <v>ネクスキャット株式会社</v>
      </c>
      <c r="C1401" s="10" t="str">
        <f>VLOOKUP(A1401,CSV_R7.10.23!KIHON_20003313_2025_20251023144124_JURAI,4,FALSE)</f>
        <v>豊島区　池袋　２－３６－１ＩＮＦＩＮＩＴＹ　ＩＫＥＢＵＫＵＲＯ８Ｆ－４６</v>
      </c>
      <c r="D1401" s="2">
        <v>2752</v>
      </c>
      <c r="E1401" s="3" t="s">
        <v>8019</v>
      </c>
      <c r="F1401" s="3" t="s">
        <v>66</v>
      </c>
      <c r="G1401" s="2">
        <v>51200410</v>
      </c>
      <c r="H1401" s="3" t="s">
        <v>66</v>
      </c>
      <c r="I1401" s="3" t="s">
        <v>8020</v>
      </c>
      <c r="J1401" s="3" t="s">
        <v>66</v>
      </c>
      <c r="K1401" s="3" t="s">
        <v>8021</v>
      </c>
      <c r="L1401" s="2" t="b">
        <v>0</v>
      </c>
      <c r="M1401" s="4" t="s">
        <v>8022</v>
      </c>
      <c r="N1401" s="2" t="b">
        <v>0</v>
      </c>
      <c r="O1401" s="3" t="s">
        <v>4873</v>
      </c>
      <c r="P1401" s="3" t="s">
        <v>8023</v>
      </c>
      <c r="Q1401" s="3" t="s">
        <v>705</v>
      </c>
      <c r="R1401" s="2" t="s">
        <v>774</v>
      </c>
      <c r="S1401" s="2">
        <v>102752</v>
      </c>
      <c r="T1401" s="5">
        <v>44879</v>
      </c>
      <c r="U1401" s="6">
        <v>44890</v>
      </c>
      <c r="V1401" s="5">
        <v>45991</v>
      </c>
      <c r="W1401" s="5">
        <v>45626</v>
      </c>
      <c r="X1401" s="2">
        <v>2</v>
      </c>
      <c r="Y1401" s="2" t="b">
        <v>1</v>
      </c>
      <c r="Z1401" s="2" t="b">
        <v>1</v>
      </c>
      <c r="AA1401" s="2" t="b">
        <v>1</v>
      </c>
      <c r="AB1401" s="2" t="b">
        <v>1</v>
      </c>
      <c r="AC1401" s="2" t="b">
        <v>1</v>
      </c>
      <c r="AD1401" s="2" t="b">
        <v>0</v>
      </c>
      <c r="AE1401" s="2" t="b">
        <v>1</v>
      </c>
      <c r="AF1401" s="2" t="b">
        <v>0</v>
      </c>
      <c r="AG1401" s="7"/>
      <c r="AH1401" s="7"/>
      <c r="AI1401" s="7"/>
      <c r="AJ1401" s="7"/>
      <c r="AK1401" s="7"/>
      <c r="AL1401" s="7"/>
      <c r="AM1401" s="3" t="s">
        <v>3880</v>
      </c>
      <c r="AN1401" s="3" t="s">
        <v>66</v>
      </c>
      <c r="AO1401" s="3" t="s">
        <v>75</v>
      </c>
      <c r="AP1401" s="3" t="s">
        <v>66</v>
      </c>
      <c r="AQ1401" s="7"/>
      <c r="AR1401" s="7"/>
      <c r="AS1401" s="7"/>
      <c r="AT1401" s="7"/>
      <c r="AU1401" s="7"/>
      <c r="AV1401" s="7"/>
      <c r="AW1401" s="2" t="b">
        <v>0</v>
      </c>
      <c r="AX1401" s="2" t="b">
        <v>0</v>
      </c>
      <c r="AY1401" s="2" t="b">
        <v>0</v>
      </c>
      <c r="AZ1401" s="2" t="b">
        <v>0</v>
      </c>
      <c r="BA1401" s="2" t="b">
        <v>0</v>
      </c>
      <c r="BB1401" s="2" t="b">
        <v>0</v>
      </c>
      <c r="BC1401" s="2" t="b">
        <v>0</v>
      </c>
      <c r="BD1401" s="7"/>
      <c r="BE1401" s="7"/>
      <c r="BF1401" s="7"/>
      <c r="BG1401" s="7"/>
      <c r="BH1401" s="7"/>
      <c r="BI1401" s="7"/>
      <c r="BJ1401" s="3" t="s">
        <v>66</v>
      </c>
      <c r="BK1401" s="3" t="s">
        <v>66</v>
      </c>
      <c r="BL1401" s="3" t="s">
        <v>66</v>
      </c>
      <c r="BM1401" s="3" t="s">
        <v>66</v>
      </c>
      <c r="BN1401" s="3" t="s">
        <v>66</v>
      </c>
      <c r="BO1401" s="3" t="s">
        <v>66</v>
      </c>
    </row>
    <row r="1402" spans="1:67" ht="81" x14ac:dyDescent="0.15">
      <c r="A1402" s="2">
        <v>55034629</v>
      </c>
      <c r="B1402" s="10" t="str">
        <f>VLOOKUP(A1402,CSV_R7.10.23!KIHON_20003313_2025_20251023144124_JURAI,2,FALSE)</f>
        <v>株式会社　パイプエンジニアリング</v>
      </c>
      <c r="C1402" s="10" t="str">
        <f>VLOOKUP(A1402,CSV_R7.10.23!KIHON_20003313_2025_20251023144124_JURAI,4,FALSE)</f>
        <v>中野区　本町　３－５－１　リバーサイド・ヒロ５０１</v>
      </c>
      <c r="D1402" s="2">
        <v>2754</v>
      </c>
      <c r="E1402" s="3" t="s">
        <v>8024</v>
      </c>
      <c r="F1402" s="3" t="s">
        <v>66</v>
      </c>
      <c r="G1402" s="2">
        <v>55034629</v>
      </c>
      <c r="H1402" s="3" t="s">
        <v>66</v>
      </c>
      <c r="I1402" s="3" t="s">
        <v>8025</v>
      </c>
      <c r="J1402" s="3" t="s">
        <v>66</v>
      </c>
      <c r="K1402" s="3" t="s">
        <v>8026</v>
      </c>
      <c r="L1402" s="2" t="b">
        <v>0</v>
      </c>
      <c r="M1402" s="4" t="s">
        <v>66</v>
      </c>
      <c r="N1402" s="2" t="b">
        <v>0</v>
      </c>
      <c r="O1402" s="3" t="s">
        <v>4989</v>
      </c>
      <c r="P1402" s="3" t="s">
        <v>8027</v>
      </c>
      <c r="Q1402" s="3" t="s">
        <v>440</v>
      </c>
      <c r="R1402" s="2" t="s">
        <v>84</v>
      </c>
      <c r="S1402" s="2">
        <v>102754</v>
      </c>
      <c r="T1402" s="5">
        <v>44879</v>
      </c>
      <c r="U1402" s="6">
        <v>44890</v>
      </c>
      <c r="V1402" s="5">
        <v>45260</v>
      </c>
      <c r="W1402" s="7"/>
      <c r="X1402" s="7"/>
      <c r="Y1402" s="2" t="b">
        <v>1</v>
      </c>
      <c r="Z1402" s="2" t="b">
        <v>1</v>
      </c>
      <c r="AA1402" s="2" t="b">
        <v>1</v>
      </c>
      <c r="AB1402" s="2" t="b">
        <v>0</v>
      </c>
      <c r="AC1402" s="2" t="b">
        <v>0</v>
      </c>
      <c r="AD1402" s="2" t="b">
        <v>0</v>
      </c>
      <c r="AE1402" s="2" t="b">
        <v>1</v>
      </c>
      <c r="AF1402" s="2" t="b">
        <v>0</v>
      </c>
      <c r="AG1402" s="2">
        <v>813</v>
      </c>
      <c r="AH1402" s="6">
        <v>45191</v>
      </c>
      <c r="AI1402" s="5">
        <v>45201</v>
      </c>
      <c r="AJ1402" s="5">
        <v>46660</v>
      </c>
      <c r="AK1402" s="5">
        <v>45930</v>
      </c>
      <c r="AL1402" s="2">
        <v>2</v>
      </c>
      <c r="AM1402" s="3" t="s">
        <v>1323</v>
      </c>
      <c r="AN1402" s="3" t="s">
        <v>66</v>
      </c>
      <c r="AO1402" s="3" t="s">
        <v>75</v>
      </c>
      <c r="AP1402" s="3" t="s">
        <v>66</v>
      </c>
      <c r="AQ1402" s="7"/>
      <c r="AR1402" s="7"/>
      <c r="AS1402" s="7"/>
      <c r="AT1402" s="7"/>
      <c r="AU1402" s="7"/>
      <c r="AV1402" s="7"/>
      <c r="AW1402" s="2" t="b">
        <v>0</v>
      </c>
      <c r="AX1402" s="2" t="b">
        <v>0</v>
      </c>
      <c r="AY1402" s="2" t="b">
        <v>0</v>
      </c>
      <c r="AZ1402" s="2" t="b">
        <v>0</v>
      </c>
      <c r="BA1402" s="2" t="b">
        <v>0</v>
      </c>
      <c r="BB1402" s="2" t="b">
        <v>0</v>
      </c>
      <c r="BC1402" s="2" t="b">
        <v>0</v>
      </c>
      <c r="BD1402" s="7"/>
      <c r="BE1402" s="7"/>
      <c r="BF1402" s="7"/>
      <c r="BG1402" s="7"/>
      <c r="BH1402" s="7"/>
      <c r="BI1402" s="7"/>
      <c r="BJ1402" s="3" t="s">
        <v>66</v>
      </c>
      <c r="BK1402" s="3" t="s">
        <v>66</v>
      </c>
      <c r="BL1402" s="3" t="s">
        <v>66</v>
      </c>
      <c r="BM1402" s="3" t="s">
        <v>66</v>
      </c>
      <c r="BN1402" s="3" t="s">
        <v>66</v>
      </c>
      <c r="BO1402" s="3" t="s">
        <v>66</v>
      </c>
    </row>
    <row r="1403" spans="1:67" ht="67.5" x14ac:dyDescent="0.15">
      <c r="A1403" s="2">
        <v>3282444</v>
      </c>
      <c r="B1403" s="10" t="str">
        <f>VLOOKUP(A1403,CSV_R7.10.23!KIHON_20003313_2025_20251023144124_JURAI,2,FALSE)</f>
        <v>株式会社　クランタス</v>
      </c>
      <c r="C1403" s="10" t="str">
        <f>VLOOKUP(A1403,CSV_R7.10.23!KIHON_20003313_2025_20251023144124_JURAI,4,FALSE)</f>
        <v>千代田区　九段南　４－８－８　日本ＹＷＣＡ会館４階</v>
      </c>
      <c r="D1403" s="2">
        <v>2755</v>
      </c>
      <c r="E1403" s="3" t="s">
        <v>8028</v>
      </c>
      <c r="F1403" s="3" t="s">
        <v>66</v>
      </c>
      <c r="G1403" s="2">
        <v>3282444</v>
      </c>
      <c r="H1403" s="3" t="s">
        <v>66</v>
      </c>
      <c r="I1403" s="3" t="s">
        <v>8029</v>
      </c>
      <c r="J1403" s="3" t="s">
        <v>66</v>
      </c>
      <c r="K1403" s="3" t="s">
        <v>8030</v>
      </c>
      <c r="L1403" s="2" t="b">
        <v>0</v>
      </c>
      <c r="M1403" s="4" t="s">
        <v>66</v>
      </c>
      <c r="N1403" s="2" t="b">
        <v>0</v>
      </c>
      <c r="O1403" s="3" t="s">
        <v>858</v>
      </c>
      <c r="P1403" s="3" t="s">
        <v>8031</v>
      </c>
      <c r="Q1403" s="3" t="s">
        <v>440</v>
      </c>
      <c r="R1403" s="2" t="s">
        <v>454</v>
      </c>
      <c r="S1403" s="2">
        <v>102755</v>
      </c>
      <c r="T1403" s="5">
        <v>44879</v>
      </c>
      <c r="U1403" s="6">
        <v>44890</v>
      </c>
      <c r="V1403" s="5">
        <v>45260</v>
      </c>
      <c r="W1403" s="7"/>
      <c r="X1403" s="7"/>
      <c r="Y1403" s="2" t="b">
        <v>1</v>
      </c>
      <c r="Z1403" s="2" t="b">
        <v>0</v>
      </c>
      <c r="AA1403" s="2" t="b">
        <v>1</v>
      </c>
      <c r="AB1403" s="2" t="b">
        <v>0</v>
      </c>
      <c r="AC1403" s="2" t="b">
        <v>0</v>
      </c>
      <c r="AD1403" s="2" t="b">
        <v>0</v>
      </c>
      <c r="AE1403" s="2" t="b">
        <v>1</v>
      </c>
      <c r="AF1403" s="2" t="b">
        <v>0</v>
      </c>
      <c r="AG1403" s="2">
        <v>783</v>
      </c>
      <c r="AH1403" s="6">
        <v>45163</v>
      </c>
      <c r="AI1403" s="5">
        <v>45175</v>
      </c>
      <c r="AJ1403" s="5">
        <v>46630</v>
      </c>
      <c r="AK1403" s="5">
        <v>45900</v>
      </c>
      <c r="AL1403" s="2">
        <v>2</v>
      </c>
      <c r="AM1403" s="3" t="s">
        <v>66</v>
      </c>
      <c r="AN1403" s="3" t="s">
        <v>66</v>
      </c>
      <c r="AO1403" s="3" t="s">
        <v>2117</v>
      </c>
      <c r="AP1403" s="3" t="s">
        <v>66</v>
      </c>
      <c r="AQ1403" s="7"/>
      <c r="AR1403" s="7"/>
      <c r="AS1403" s="7"/>
      <c r="AT1403" s="7"/>
      <c r="AU1403" s="7"/>
      <c r="AV1403" s="7"/>
      <c r="AW1403" s="2" t="b">
        <v>0</v>
      </c>
      <c r="AX1403" s="2" t="b">
        <v>0</v>
      </c>
      <c r="AY1403" s="2" t="b">
        <v>0</v>
      </c>
      <c r="AZ1403" s="2" t="b">
        <v>0</v>
      </c>
      <c r="BA1403" s="2" t="b">
        <v>0</v>
      </c>
      <c r="BB1403" s="2" t="b">
        <v>0</v>
      </c>
      <c r="BC1403" s="2" t="b">
        <v>0</v>
      </c>
      <c r="BD1403" s="7"/>
      <c r="BE1403" s="7"/>
      <c r="BF1403" s="7"/>
      <c r="BG1403" s="7"/>
      <c r="BH1403" s="7"/>
      <c r="BI1403" s="7"/>
      <c r="BJ1403" s="3" t="s">
        <v>66</v>
      </c>
      <c r="BK1403" s="3" t="s">
        <v>66</v>
      </c>
      <c r="BL1403" s="3" t="s">
        <v>66</v>
      </c>
      <c r="BM1403" s="3" t="s">
        <v>66</v>
      </c>
      <c r="BN1403" s="3" t="s">
        <v>66</v>
      </c>
      <c r="BO1403" s="3" t="s">
        <v>66</v>
      </c>
    </row>
    <row r="1404" spans="1:67" ht="81" x14ac:dyDescent="0.15">
      <c r="A1404" s="2">
        <v>60363729</v>
      </c>
      <c r="B1404" s="10" t="str">
        <f>VLOOKUP(A1404,CSV_R7.10.23!KIHON_20003313_2025_20251023144124_JURAI,2,FALSE)</f>
        <v>アライゾンジャパン株式会社</v>
      </c>
      <c r="C1404" s="10" t="str">
        <f>VLOOKUP(A1404,CSV_R7.10.23!KIHON_20003313_2025_20251023144124_JURAI,4,FALSE)</f>
        <v>新宿区　大久保　１－１５－１８　みゆきビル７０３号室</v>
      </c>
      <c r="D1404" s="2">
        <v>2756</v>
      </c>
      <c r="E1404" s="3" t="s">
        <v>8032</v>
      </c>
      <c r="F1404" s="3" t="s">
        <v>66</v>
      </c>
      <c r="G1404" s="2">
        <v>60363729</v>
      </c>
      <c r="H1404" s="3" t="s">
        <v>66</v>
      </c>
      <c r="I1404" s="3" t="s">
        <v>8033</v>
      </c>
      <c r="J1404" s="3" t="s">
        <v>66</v>
      </c>
      <c r="K1404" s="3" t="s">
        <v>8034</v>
      </c>
      <c r="L1404" s="2" t="b">
        <v>0</v>
      </c>
      <c r="M1404" s="4" t="s">
        <v>8035</v>
      </c>
      <c r="N1404" s="2" t="b">
        <v>0</v>
      </c>
      <c r="O1404" s="3" t="s">
        <v>5072</v>
      </c>
      <c r="P1404" s="3" t="s">
        <v>8036</v>
      </c>
      <c r="Q1404" s="3" t="s">
        <v>226</v>
      </c>
      <c r="R1404" s="2" t="s">
        <v>300</v>
      </c>
      <c r="S1404" s="2">
        <v>102756</v>
      </c>
      <c r="T1404" s="5">
        <v>44879</v>
      </c>
      <c r="U1404" s="6">
        <v>44897</v>
      </c>
      <c r="V1404" s="5">
        <v>45991</v>
      </c>
      <c r="W1404" s="5">
        <v>45626</v>
      </c>
      <c r="X1404" s="2">
        <v>2</v>
      </c>
      <c r="Y1404" s="2" t="b">
        <v>1</v>
      </c>
      <c r="Z1404" s="2" t="b">
        <v>1</v>
      </c>
      <c r="AA1404" s="2" t="b">
        <v>0</v>
      </c>
      <c r="AB1404" s="2" t="b">
        <v>0</v>
      </c>
      <c r="AC1404" s="2" t="b">
        <v>0</v>
      </c>
      <c r="AD1404" s="2" t="b">
        <v>0</v>
      </c>
      <c r="AE1404" s="2" t="b">
        <v>0</v>
      </c>
      <c r="AF1404" s="2" t="b">
        <v>0</v>
      </c>
      <c r="AG1404" s="7"/>
      <c r="AH1404" s="7"/>
      <c r="AI1404" s="7"/>
      <c r="AJ1404" s="7"/>
      <c r="AK1404" s="7"/>
      <c r="AL1404" s="7"/>
      <c r="AM1404" s="3" t="s">
        <v>3880</v>
      </c>
      <c r="AN1404" s="3" t="s">
        <v>66</v>
      </c>
      <c r="AO1404" s="3" t="s">
        <v>75</v>
      </c>
      <c r="AP1404" s="3" t="s">
        <v>66</v>
      </c>
      <c r="AQ1404" s="7"/>
      <c r="AR1404" s="7"/>
      <c r="AS1404" s="7"/>
      <c r="AT1404" s="7"/>
      <c r="AU1404" s="7"/>
      <c r="AV1404" s="7"/>
      <c r="AW1404" s="2" t="b">
        <v>0</v>
      </c>
      <c r="AX1404" s="2" t="b">
        <v>0</v>
      </c>
      <c r="AY1404" s="2" t="b">
        <v>0</v>
      </c>
      <c r="AZ1404" s="2" t="b">
        <v>0</v>
      </c>
      <c r="BA1404" s="2" t="b">
        <v>0</v>
      </c>
      <c r="BB1404" s="2" t="b">
        <v>0</v>
      </c>
      <c r="BC1404" s="2" t="b">
        <v>0</v>
      </c>
      <c r="BD1404" s="7"/>
      <c r="BE1404" s="7"/>
      <c r="BF1404" s="7"/>
      <c r="BG1404" s="7"/>
      <c r="BH1404" s="7"/>
      <c r="BI1404" s="7"/>
      <c r="BJ1404" s="3" t="s">
        <v>66</v>
      </c>
      <c r="BK1404" s="3" t="s">
        <v>66</v>
      </c>
      <c r="BL1404" s="3" t="s">
        <v>66</v>
      </c>
      <c r="BM1404" s="3" t="s">
        <v>66</v>
      </c>
      <c r="BN1404" s="3" t="s">
        <v>66</v>
      </c>
      <c r="BO1404" s="3" t="s">
        <v>66</v>
      </c>
    </row>
    <row r="1405" spans="1:67" ht="67.5" x14ac:dyDescent="0.15">
      <c r="A1405" s="2">
        <v>51090714</v>
      </c>
      <c r="B1405" s="10" t="str">
        <f>VLOOKUP(A1405,CSV_R7.10.23!KIHON_20003313_2025_20251023144124_JURAI,2,FALSE)</f>
        <v>株式会社　ＬＩＢＥＲＯ</v>
      </c>
      <c r="C1405" s="10" t="str">
        <f>VLOOKUP(A1405,CSV_R7.10.23!KIHON_20003313_2025_20251023144124_JURAI,4,FALSE)</f>
        <v>荒川区　東尾久　３－２４－１８　ＬＩＢＥＲＯビル</v>
      </c>
      <c r="D1405" s="2">
        <v>2758</v>
      </c>
      <c r="E1405" s="3" t="s">
        <v>8037</v>
      </c>
      <c r="F1405" s="3" t="s">
        <v>66</v>
      </c>
      <c r="G1405" s="2">
        <v>51090714</v>
      </c>
      <c r="H1405" s="3" t="s">
        <v>1112</v>
      </c>
      <c r="I1405" s="3" t="s">
        <v>8038</v>
      </c>
      <c r="J1405" s="3" t="s">
        <v>66</v>
      </c>
      <c r="K1405" s="3" t="s">
        <v>8039</v>
      </c>
      <c r="L1405" s="2" t="b">
        <v>0</v>
      </c>
      <c r="M1405" s="4" t="s">
        <v>8040</v>
      </c>
      <c r="N1405" s="2" t="b">
        <v>0</v>
      </c>
      <c r="O1405" s="3" t="s">
        <v>2323</v>
      </c>
      <c r="P1405" s="3" t="s">
        <v>8041</v>
      </c>
      <c r="Q1405" s="3" t="s">
        <v>226</v>
      </c>
      <c r="R1405" s="2" t="s">
        <v>95</v>
      </c>
      <c r="S1405" s="2">
        <v>102758</v>
      </c>
      <c r="T1405" s="5">
        <v>44882</v>
      </c>
      <c r="U1405" s="6">
        <v>44897</v>
      </c>
      <c r="V1405" s="5">
        <v>45991</v>
      </c>
      <c r="W1405" s="5">
        <v>45626</v>
      </c>
      <c r="X1405" s="2">
        <v>2</v>
      </c>
      <c r="Y1405" s="2" t="b">
        <v>1</v>
      </c>
      <c r="Z1405" s="2" t="b">
        <v>1</v>
      </c>
      <c r="AA1405" s="2" t="b">
        <v>1</v>
      </c>
      <c r="AB1405" s="2" t="b">
        <v>1</v>
      </c>
      <c r="AC1405" s="2" t="b">
        <v>1</v>
      </c>
      <c r="AD1405" s="2" t="b">
        <v>1</v>
      </c>
      <c r="AE1405" s="2" t="b">
        <v>1</v>
      </c>
      <c r="AF1405" s="2" t="b">
        <v>0</v>
      </c>
      <c r="AG1405" s="7"/>
      <c r="AH1405" s="7"/>
      <c r="AI1405" s="7"/>
      <c r="AJ1405" s="7"/>
      <c r="AK1405" s="7"/>
      <c r="AL1405" s="7"/>
      <c r="AM1405" s="3" t="s">
        <v>1706</v>
      </c>
      <c r="AN1405" s="3" t="s">
        <v>66</v>
      </c>
      <c r="AO1405" s="3" t="s">
        <v>75</v>
      </c>
      <c r="AP1405" s="3" t="s">
        <v>66</v>
      </c>
      <c r="AQ1405" s="7"/>
      <c r="AR1405" s="7"/>
      <c r="AS1405" s="7"/>
      <c r="AT1405" s="7"/>
      <c r="AU1405" s="7"/>
      <c r="AV1405" s="7"/>
      <c r="AW1405" s="2" t="b">
        <v>0</v>
      </c>
      <c r="AX1405" s="2" t="b">
        <v>0</v>
      </c>
      <c r="AY1405" s="2" t="b">
        <v>0</v>
      </c>
      <c r="AZ1405" s="2" t="b">
        <v>0</v>
      </c>
      <c r="BA1405" s="2" t="b">
        <v>0</v>
      </c>
      <c r="BB1405" s="2" t="b">
        <v>0</v>
      </c>
      <c r="BC1405" s="2" t="b">
        <v>0</v>
      </c>
      <c r="BD1405" s="7"/>
      <c r="BE1405" s="7"/>
      <c r="BF1405" s="7"/>
      <c r="BG1405" s="7"/>
      <c r="BH1405" s="7"/>
      <c r="BI1405" s="7"/>
      <c r="BJ1405" s="3" t="s">
        <v>66</v>
      </c>
      <c r="BK1405" s="3" t="s">
        <v>66</v>
      </c>
      <c r="BL1405" s="3" t="s">
        <v>66</v>
      </c>
      <c r="BM1405" s="3" t="s">
        <v>66</v>
      </c>
      <c r="BN1405" s="3" t="s">
        <v>66</v>
      </c>
      <c r="BO1405" s="3" t="s">
        <v>66</v>
      </c>
    </row>
    <row r="1406" spans="1:67" ht="135" x14ac:dyDescent="0.15">
      <c r="A1406" s="2">
        <v>58322310</v>
      </c>
      <c r="B1406" s="10" t="str">
        <f>VLOOKUP(A1406,CSV_R7.10.23!KIHON_20003313_2025_20251023144124_JURAI,2,FALSE)</f>
        <v>株式会社　Ｆａｓｔ　Ｆｉｔｎｅｓｓ　Ｊａｐａｎ</v>
      </c>
      <c r="C1406" s="10" t="str">
        <f>VLOOKUP(A1406,CSV_R7.10.23!KIHON_20003313_2025_20251023144124_JURAI,4,FALSE)</f>
        <v>新宿区　西新宿　６－３－１新宿アイランドウイング１０階</v>
      </c>
      <c r="D1406" s="2">
        <v>2759</v>
      </c>
      <c r="E1406" s="3" t="s">
        <v>8042</v>
      </c>
      <c r="F1406" s="3" t="s">
        <v>66</v>
      </c>
      <c r="G1406" s="2">
        <v>58322310</v>
      </c>
      <c r="H1406" s="3" t="s">
        <v>66</v>
      </c>
      <c r="I1406" s="3" t="s">
        <v>8043</v>
      </c>
      <c r="J1406" s="3" t="s">
        <v>66</v>
      </c>
      <c r="K1406" s="3" t="s">
        <v>8044</v>
      </c>
      <c r="L1406" s="2" t="b">
        <v>0</v>
      </c>
      <c r="M1406" s="4" t="s">
        <v>8045</v>
      </c>
      <c r="N1406" s="2" t="b">
        <v>0</v>
      </c>
      <c r="O1406" s="3" t="s">
        <v>499</v>
      </c>
      <c r="P1406" s="3" t="s">
        <v>8046</v>
      </c>
      <c r="Q1406" s="3" t="s">
        <v>871</v>
      </c>
      <c r="R1406" s="2" t="s">
        <v>8047</v>
      </c>
      <c r="S1406" s="2">
        <v>102759</v>
      </c>
      <c r="T1406" s="5">
        <v>44886</v>
      </c>
      <c r="U1406" s="6">
        <v>44897</v>
      </c>
      <c r="V1406" s="5">
        <v>45991</v>
      </c>
      <c r="W1406" s="5">
        <v>45626</v>
      </c>
      <c r="X1406" s="2">
        <v>2</v>
      </c>
      <c r="Y1406" s="2" t="b">
        <v>1</v>
      </c>
      <c r="Z1406" s="2" t="b">
        <v>1</v>
      </c>
      <c r="AA1406" s="2" t="b">
        <v>0</v>
      </c>
      <c r="AB1406" s="2" t="b">
        <v>0</v>
      </c>
      <c r="AC1406" s="2" t="b">
        <v>0</v>
      </c>
      <c r="AD1406" s="2" t="b">
        <v>0</v>
      </c>
      <c r="AE1406" s="2" t="b">
        <v>0</v>
      </c>
      <c r="AF1406" s="2" t="b">
        <v>0</v>
      </c>
      <c r="AG1406" s="7"/>
      <c r="AH1406" s="7"/>
      <c r="AI1406" s="7"/>
      <c r="AJ1406" s="7"/>
      <c r="AK1406" s="7"/>
      <c r="AL1406" s="7"/>
      <c r="AM1406" s="3" t="s">
        <v>8048</v>
      </c>
      <c r="AN1406" s="3" t="s">
        <v>66</v>
      </c>
      <c r="AO1406" s="3" t="s">
        <v>75</v>
      </c>
      <c r="AP1406" s="3" t="s">
        <v>66</v>
      </c>
      <c r="AQ1406" s="7"/>
      <c r="AR1406" s="7"/>
      <c r="AS1406" s="7"/>
      <c r="AT1406" s="7"/>
      <c r="AU1406" s="7"/>
      <c r="AV1406" s="7"/>
      <c r="AW1406" s="2" t="b">
        <v>0</v>
      </c>
      <c r="AX1406" s="2" t="b">
        <v>0</v>
      </c>
      <c r="AY1406" s="2" t="b">
        <v>0</v>
      </c>
      <c r="AZ1406" s="2" t="b">
        <v>0</v>
      </c>
      <c r="BA1406" s="2" t="b">
        <v>0</v>
      </c>
      <c r="BB1406" s="2" t="b">
        <v>0</v>
      </c>
      <c r="BC1406" s="2" t="b">
        <v>0</v>
      </c>
      <c r="BD1406" s="7"/>
      <c r="BE1406" s="7"/>
      <c r="BF1406" s="7"/>
      <c r="BG1406" s="7"/>
      <c r="BH1406" s="7"/>
      <c r="BI1406" s="7"/>
      <c r="BJ1406" s="3" t="s">
        <v>66</v>
      </c>
      <c r="BK1406" s="3" t="s">
        <v>66</v>
      </c>
      <c r="BL1406" s="3" t="s">
        <v>66</v>
      </c>
      <c r="BM1406" s="3" t="s">
        <v>66</v>
      </c>
      <c r="BN1406" s="3" t="s">
        <v>66</v>
      </c>
      <c r="BO1406" s="3" t="s">
        <v>66</v>
      </c>
    </row>
    <row r="1407" spans="1:67" ht="81" x14ac:dyDescent="0.15">
      <c r="A1407" s="2">
        <v>56362622</v>
      </c>
      <c r="B1407" s="10" t="str">
        <f>VLOOKUP(A1407,CSV_R7.10.23!KIHON_20003313_2025_20251023144124_JURAI,2,FALSE)</f>
        <v>アリュー　株式会社</v>
      </c>
      <c r="C1407" s="10" t="str">
        <f>VLOOKUP(A1407,CSV_R7.10.23!KIHON_20003313_2025_20251023144124_JURAI,4,FALSE)</f>
        <v>新宿区　上落合　３―８―２５　ＦＬＡＭＰ　１２０２号室</v>
      </c>
      <c r="D1407" s="2">
        <v>2760</v>
      </c>
      <c r="E1407" s="3" t="s">
        <v>8049</v>
      </c>
      <c r="F1407" s="3" t="s">
        <v>66</v>
      </c>
      <c r="G1407" s="2">
        <v>56362622</v>
      </c>
      <c r="H1407" s="3" t="s">
        <v>66</v>
      </c>
      <c r="I1407" s="3" t="s">
        <v>8050</v>
      </c>
      <c r="J1407" s="3" t="s">
        <v>66</v>
      </c>
      <c r="K1407" s="3" t="s">
        <v>8051</v>
      </c>
      <c r="L1407" s="2" t="b">
        <v>0</v>
      </c>
      <c r="M1407" s="4" t="s">
        <v>8052</v>
      </c>
      <c r="N1407" s="2" t="b">
        <v>0</v>
      </c>
      <c r="O1407" s="3" t="s">
        <v>3768</v>
      </c>
      <c r="P1407" s="3" t="s">
        <v>8053</v>
      </c>
      <c r="Q1407" s="3" t="s">
        <v>94</v>
      </c>
      <c r="R1407" s="2" t="s">
        <v>177</v>
      </c>
      <c r="S1407" s="2">
        <v>102760</v>
      </c>
      <c r="T1407" s="5">
        <v>44886</v>
      </c>
      <c r="U1407" s="6">
        <v>44897</v>
      </c>
      <c r="V1407" s="5">
        <v>45991</v>
      </c>
      <c r="W1407" s="5">
        <v>45626</v>
      </c>
      <c r="X1407" s="2">
        <v>2</v>
      </c>
      <c r="Y1407" s="2" t="b">
        <v>1</v>
      </c>
      <c r="Z1407" s="2" t="b">
        <v>1</v>
      </c>
      <c r="AA1407" s="2" t="b">
        <v>1</v>
      </c>
      <c r="AB1407" s="2" t="b">
        <v>1</v>
      </c>
      <c r="AC1407" s="2" t="b">
        <v>1</v>
      </c>
      <c r="AD1407" s="2" t="b">
        <v>1</v>
      </c>
      <c r="AE1407" s="2" t="b">
        <v>1</v>
      </c>
      <c r="AF1407" s="2" t="b">
        <v>0</v>
      </c>
      <c r="AG1407" s="7"/>
      <c r="AH1407" s="7"/>
      <c r="AI1407" s="7"/>
      <c r="AJ1407" s="7"/>
      <c r="AK1407" s="7"/>
      <c r="AL1407" s="7"/>
      <c r="AM1407" s="3" t="s">
        <v>66</v>
      </c>
      <c r="AN1407" s="3" t="s">
        <v>66</v>
      </c>
      <c r="AO1407" s="3" t="s">
        <v>75</v>
      </c>
      <c r="AP1407" s="3" t="s">
        <v>66</v>
      </c>
      <c r="AQ1407" s="7"/>
      <c r="AR1407" s="7"/>
      <c r="AS1407" s="7"/>
      <c r="AT1407" s="7"/>
      <c r="AU1407" s="7"/>
      <c r="AV1407" s="7"/>
      <c r="AW1407" s="2" t="b">
        <v>0</v>
      </c>
      <c r="AX1407" s="2" t="b">
        <v>0</v>
      </c>
      <c r="AY1407" s="2" t="b">
        <v>0</v>
      </c>
      <c r="AZ1407" s="2" t="b">
        <v>0</v>
      </c>
      <c r="BA1407" s="2" t="b">
        <v>0</v>
      </c>
      <c r="BB1407" s="2" t="b">
        <v>0</v>
      </c>
      <c r="BC1407" s="2" t="b">
        <v>0</v>
      </c>
      <c r="BD1407" s="7"/>
      <c r="BE1407" s="7"/>
      <c r="BF1407" s="7"/>
      <c r="BG1407" s="7"/>
      <c r="BH1407" s="7"/>
      <c r="BI1407" s="7"/>
      <c r="BJ1407" s="3" t="s">
        <v>66</v>
      </c>
      <c r="BK1407" s="3" t="s">
        <v>66</v>
      </c>
      <c r="BL1407" s="3" t="s">
        <v>66</v>
      </c>
      <c r="BM1407" s="3" t="s">
        <v>66</v>
      </c>
      <c r="BN1407" s="3" t="s">
        <v>66</v>
      </c>
      <c r="BO1407" s="3" t="s">
        <v>66</v>
      </c>
    </row>
    <row r="1408" spans="1:67" ht="162" x14ac:dyDescent="0.15">
      <c r="A1408" s="2">
        <v>4362235</v>
      </c>
      <c r="B1408" s="10" t="str">
        <f>VLOOKUP(A1408,CSV_R7.10.23!KIHON_20003313_2025_20251023144124_JURAI,2,FALSE)</f>
        <v>ΙＣｈｅｃｋ　株式会社</v>
      </c>
      <c r="C1408" s="10" t="str">
        <f>VLOOKUP(A1408,CSV_R7.10.23!KIHON_20003313_2025_20251023144124_JURAI,4,FALSE)</f>
        <v>中央区　湊　３－１０－１０ＢｉｚＳＱＵＡＲＥ築地４階</v>
      </c>
      <c r="D1408" s="2">
        <v>2761</v>
      </c>
      <c r="E1408" s="3" t="s">
        <v>8054</v>
      </c>
      <c r="F1408" s="3" t="s">
        <v>66</v>
      </c>
      <c r="G1408" s="2">
        <v>4362235</v>
      </c>
      <c r="H1408" s="3" t="s">
        <v>66</v>
      </c>
      <c r="I1408" s="3" t="s">
        <v>8055</v>
      </c>
      <c r="J1408" s="3" t="s">
        <v>66</v>
      </c>
      <c r="K1408" s="3" t="s">
        <v>8056</v>
      </c>
      <c r="L1408" s="2" t="b">
        <v>0</v>
      </c>
      <c r="M1408" s="4" t="s">
        <v>8057</v>
      </c>
      <c r="N1408" s="2" t="b">
        <v>0</v>
      </c>
      <c r="O1408" s="3" t="s">
        <v>7074</v>
      </c>
      <c r="P1408" s="3" t="s">
        <v>8058</v>
      </c>
      <c r="Q1408" s="3" t="s">
        <v>440</v>
      </c>
      <c r="R1408" s="2" t="s">
        <v>553</v>
      </c>
      <c r="S1408" s="2">
        <v>102761</v>
      </c>
      <c r="T1408" s="5">
        <v>44886</v>
      </c>
      <c r="U1408" s="6">
        <v>44897</v>
      </c>
      <c r="V1408" s="5">
        <v>45626</v>
      </c>
      <c r="W1408" s="5">
        <v>45260</v>
      </c>
      <c r="X1408" s="2">
        <v>1</v>
      </c>
      <c r="Y1408" s="2" t="b">
        <v>1</v>
      </c>
      <c r="Z1408" s="2" t="b">
        <v>1</v>
      </c>
      <c r="AA1408" s="2" t="b">
        <v>1</v>
      </c>
      <c r="AB1408" s="2" t="b">
        <v>0</v>
      </c>
      <c r="AC1408" s="2" t="b">
        <v>1</v>
      </c>
      <c r="AD1408" s="2" t="b">
        <v>1</v>
      </c>
      <c r="AE1408" s="2" t="b">
        <v>1</v>
      </c>
      <c r="AF1408" s="2" t="b">
        <v>0</v>
      </c>
      <c r="AG1408" s="2">
        <v>863</v>
      </c>
      <c r="AH1408" s="6">
        <v>45275</v>
      </c>
      <c r="AI1408" s="5">
        <v>45285</v>
      </c>
      <c r="AJ1408" s="5">
        <v>45657</v>
      </c>
      <c r="AK1408" s="7"/>
      <c r="AL1408" s="7"/>
      <c r="AM1408" s="3" t="s">
        <v>8059</v>
      </c>
      <c r="AN1408" s="3" t="s">
        <v>66</v>
      </c>
      <c r="AO1408" s="3" t="s">
        <v>75</v>
      </c>
      <c r="AP1408" s="3" t="s">
        <v>66</v>
      </c>
      <c r="AQ1408" s="7"/>
      <c r="AR1408" s="7"/>
      <c r="AS1408" s="7"/>
      <c r="AT1408" s="7"/>
      <c r="AU1408" s="7"/>
      <c r="AV1408" s="7"/>
      <c r="AW1408" s="2" t="b">
        <v>0</v>
      </c>
      <c r="AX1408" s="2" t="b">
        <v>0</v>
      </c>
      <c r="AY1408" s="2" t="b">
        <v>0</v>
      </c>
      <c r="AZ1408" s="2" t="b">
        <v>0</v>
      </c>
      <c r="BA1408" s="2" t="b">
        <v>0</v>
      </c>
      <c r="BB1408" s="2" t="b">
        <v>0</v>
      </c>
      <c r="BC1408" s="2" t="b">
        <v>0</v>
      </c>
      <c r="BD1408" s="7"/>
      <c r="BE1408" s="7"/>
      <c r="BF1408" s="7"/>
      <c r="BG1408" s="7"/>
      <c r="BH1408" s="7"/>
      <c r="BI1408" s="7"/>
      <c r="BJ1408" s="3" t="s">
        <v>66</v>
      </c>
      <c r="BK1408" s="3" t="s">
        <v>66</v>
      </c>
      <c r="BL1408" s="3" t="s">
        <v>66</v>
      </c>
      <c r="BM1408" s="3" t="s">
        <v>66</v>
      </c>
      <c r="BN1408" s="3" t="s">
        <v>2963</v>
      </c>
      <c r="BO1408" s="3" t="s">
        <v>66</v>
      </c>
    </row>
    <row r="1409" spans="1:67" ht="94.5" x14ac:dyDescent="0.15">
      <c r="A1409" s="2">
        <v>3362117</v>
      </c>
      <c r="B1409" s="10" t="str">
        <f>VLOOKUP(A1409,CSV_R7.10.23!KIHON_20003313_2025_20251023144124_JURAI,2,FALSE)</f>
        <v>アメージングアクティビティ　株式会社</v>
      </c>
      <c r="C1409" s="10" t="str">
        <f>VLOOKUP(A1409,CSV_R7.10.23!KIHON_20003313_2025_20251023144124_JURAI,4,FALSE)</f>
        <v>江東区　住吉　１－５－５　野中ビル２階２Ｂ</v>
      </c>
      <c r="D1409" s="2">
        <v>2762</v>
      </c>
      <c r="E1409" s="3" t="s">
        <v>8060</v>
      </c>
      <c r="F1409" s="3" t="s">
        <v>66</v>
      </c>
      <c r="G1409" s="2">
        <v>3362117</v>
      </c>
      <c r="H1409" s="3" t="s">
        <v>66</v>
      </c>
      <c r="I1409" s="3" t="s">
        <v>8061</v>
      </c>
      <c r="J1409" s="3" t="s">
        <v>66</v>
      </c>
      <c r="K1409" s="3" t="s">
        <v>8062</v>
      </c>
      <c r="L1409" s="2" t="b">
        <v>0</v>
      </c>
      <c r="M1409" s="4" t="s">
        <v>66</v>
      </c>
      <c r="N1409" s="2" t="b">
        <v>0</v>
      </c>
      <c r="O1409" s="3" t="s">
        <v>8063</v>
      </c>
      <c r="P1409" s="3" t="s">
        <v>8064</v>
      </c>
      <c r="Q1409" s="3" t="s">
        <v>440</v>
      </c>
      <c r="R1409" s="2" t="s">
        <v>84</v>
      </c>
      <c r="S1409" s="2">
        <v>102762</v>
      </c>
      <c r="T1409" s="5">
        <v>44886</v>
      </c>
      <c r="U1409" s="6">
        <v>44897</v>
      </c>
      <c r="V1409" s="5">
        <v>45991</v>
      </c>
      <c r="W1409" s="5">
        <v>45626</v>
      </c>
      <c r="X1409" s="2">
        <v>2</v>
      </c>
      <c r="Y1409" s="2" t="b">
        <v>1</v>
      </c>
      <c r="Z1409" s="2" t="b">
        <v>1</v>
      </c>
      <c r="AA1409" s="2" t="b">
        <v>1</v>
      </c>
      <c r="AB1409" s="2" t="b">
        <v>1</v>
      </c>
      <c r="AC1409" s="2" t="b">
        <v>1</v>
      </c>
      <c r="AD1409" s="2" t="b">
        <v>1</v>
      </c>
      <c r="AE1409" s="2" t="b">
        <v>1</v>
      </c>
      <c r="AF1409" s="2" t="b">
        <v>0</v>
      </c>
      <c r="AG1409" s="7"/>
      <c r="AH1409" s="7"/>
      <c r="AI1409" s="7"/>
      <c r="AJ1409" s="7"/>
      <c r="AK1409" s="7"/>
      <c r="AL1409" s="7"/>
      <c r="AM1409" s="3" t="s">
        <v>8065</v>
      </c>
      <c r="AN1409" s="3" t="s">
        <v>66</v>
      </c>
      <c r="AO1409" s="3" t="s">
        <v>75</v>
      </c>
      <c r="AP1409" s="3" t="s">
        <v>66</v>
      </c>
      <c r="AQ1409" s="7"/>
      <c r="AR1409" s="7"/>
      <c r="AS1409" s="7"/>
      <c r="AT1409" s="7"/>
      <c r="AU1409" s="7"/>
      <c r="AV1409" s="7"/>
      <c r="AW1409" s="2" t="b">
        <v>0</v>
      </c>
      <c r="AX1409" s="2" t="b">
        <v>0</v>
      </c>
      <c r="AY1409" s="2" t="b">
        <v>0</v>
      </c>
      <c r="AZ1409" s="2" t="b">
        <v>0</v>
      </c>
      <c r="BA1409" s="2" t="b">
        <v>0</v>
      </c>
      <c r="BB1409" s="2" t="b">
        <v>0</v>
      </c>
      <c r="BC1409" s="2" t="b">
        <v>0</v>
      </c>
      <c r="BD1409" s="7"/>
      <c r="BE1409" s="7"/>
      <c r="BF1409" s="7"/>
      <c r="BG1409" s="7"/>
      <c r="BH1409" s="7"/>
      <c r="BI1409" s="7"/>
      <c r="BJ1409" s="3" t="s">
        <v>66</v>
      </c>
      <c r="BK1409" s="3" t="s">
        <v>66</v>
      </c>
      <c r="BL1409" s="3" t="s">
        <v>66</v>
      </c>
      <c r="BM1409" s="3" t="s">
        <v>66</v>
      </c>
      <c r="BN1409" s="3" t="s">
        <v>3881</v>
      </c>
      <c r="BO1409" s="3" t="s">
        <v>66</v>
      </c>
    </row>
    <row r="1410" spans="1:67" ht="81" x14ac:dyDescent="0.15">
      <c r="A1410" s="2">
        <v>31012823</v>
      </c>
      <c r="B1410" s="10" t="str">
        <f>VLOOKUP(A1410,CSV_R7.10.23!KIHON_20003313_2025_20251023144124_JURAI,2,FALSE)</f>
        <v>株式会社　インテリアサーブ</v>
      </c>
      <c r="C1410" s="10" t="str">
        <f>VLOOKUP(A1410,CSV_R7.10.23!KIHON_20003313_2025_20251023144124_JURAI,4,FALSE)</f>
        <v>千代田区　岩本町　１－４－５　ＮＳ岩本町ビル１階</v>
      </c>
      <c r="D1410" s="2">
        <v>2763</v>
      </c>
      <c r="E1410" s="3" t="s">
        <v>8066</v>
      </c>
      <c r="F1410" s="3" t="s">
        <v>66</v>
      </c>
      <c r="G1410" s="2">
        <v>31012823</v>
      </c>
      <c r="H1410" s="3" t="s">
        <v>66</v>
      </c>
      <c r="I1410" s="3" t="s">
        <v>8067</v>
      </c>
      <c r="J1410" s="3" t="s">
        <v>66</v>
      </c>
      <c r="K1410" s="3" t="s">
        <v>8068</v>
      </c>
      <c r="L1410" s="2" t="b">
        <v>0</v>
      </c>
      <c r="M1410" s="4" t="s">
        <v>8069</v>
      </c>
      <c r="N1410" s="2" t="b">
        <v>0</v>
      </c>
      <c r="O1410" s="3" t="s">
        <v>6958</v>
      </c>
      <c r="P1410" s="3" t="s">
        <v>8070</v>
      </c>
      <c r="Q1410" s="3" t="s">
        <v>185</v>
      </c>
      <c r="R1410" s="2" t="s">
        <v>300</v>
      </c>
      <c r="S1410" s="2">
        <v>102763</v>
      </c>
      <c r="T1410" s="5">
        <v>44887</v>
      </c>
      <c r="U1410" s="6">
        <v>44897</v>
      </c>
      <c r="V1410" s="5">
        <v>45626</v>
      </c>
      <c r="W1410" s="5">
        <v>45260</v>
      </c>
      <c r="X1410" s="2">
        <v>1</v>
      </c>
      <c r="Y1410" s="2" t="b">
        <v>1</v>
      </c>
      <c r="Z1410" s="2" t="b">
        <v>1</v>
      </c>
      <c r="AA1410" s="2" t="b">
        <v>1</v>
      </c>
      <c r="AB1410" s="2" t="b">
        <v>1</v>
      </c>
      <c r="AC1410" s="2" t="b">
        <v>1</v>
      </c>
      <c r="AD1410" s="2" t="b">
        <v>1</v>
      </c>
      <c r="AE1410" s="2" t="b">
        <v>1</v>
      </c>
      <c r="AF1410" s="2" t="b">
        <v>0</v>
      </c>
      <c r="AG1410" s="2">
        <v>864</v>
      </c>
      <c r="AH1410" s="6">
        <v>45275</v>
      </c>
      <c r="AI1410" s="5">
        <v>45285</v>
      </c>
      <c r="AJ1410" s="5">
        <v>46022</v>
      </c>
      <c r="AK1410" s="5">
        <v>45657</v>
      </c>
      <c r="AL1410" s="2">
        <v>1</v>
      </c>
      <c r="AM1410" s="3" t="s">
        <v>66</v>
      </c>
      <c r="AN1410" s="3" t="s">
        <v>66</v>
      </c>
      <c r="AO1410" s="3" t="s">
        <v>75</v>
      </c>
      <c r="AP1410" s="3" t="s">
        <v>66</v>
      </c>
      <c r="AQ1410" s="7"/>
      <c r="AR1410" s="7"/>
      <c r="AS1410" s="7"/>
      <c r="AT1410" s="7"/>
      <c r="AU1410" s="7"/>
      <c r="AV1410" s="7"/>
      <c r="AW1410" s="2" t="b">
        <v>0</v>
      </c>
      <c r="AX1410" s="2" t="b">
        <v>0</v>
      </c>
      <c r="AY1410" s="2" t="b">
        <v>0</v>
      </c>
      <c r="AZ1410" s="2" t="b">
        <v>0</v>
      </c>
      <c r="BA1410" s="2" t="b">
        <v>0</v>
      </c>
      <c r="BB1410" s="2" t="b">
        <v>0</v>
      </c>
      <c r="BC1410" s="2" t="b">
        <v>0</v>
      </c>
      <c r="BD1410" s="7"/>
      <c r="BE1410" s="7"/>
      <c r="BF1410" s="7"/>
      <c r="BG1410" s="7"/>
      <c r="BH1410" s="7"/>
      <c r="BI1410" s="7"/>
      <c r="BJ1410" s="3" t="s">
        <v>66</v>
      </c>
      <c r="BK1410" s="3" t="s">
        <v>66</v>
      </c>
      <c r="BL1410" s="3" t="s">
        <v>66</v>
      </c>
      <c r="BM1410" s="3" t="s">
        <v>66</v>
      </c>
      <c r="BN1410" s="3" t="s">
        <v>66</v>
      </c>
      <c r="BO1410" s="3" t="s">
        <v>66</v>
      </c>
    </row>
    <row r="1411" spans="1:67" ht="81" x14ac:dyDescent="0.15">
      <c r="A1411" s="2">
        <v>14431721</v>
      </c>
      <c r="B1411" s="10" t="str">
        <f>VLOOKUP(A1411,CSV_R7.10.23!KIHON_20003313_2025_20251023144124_JURAI,2,FALSE)</f>
        <v>株式会社　ＮＧＰ</v>
      </c>
      <c r="C1411" s="10" t="str">
        <f>VLOOKUP(A1411,CSV_R7.10.23!KIHON_20003313_2025_20251023144124_JURAI,4,FALSE)</f>
        <v>港区　港南　２－１２－３２ＳＯＵＴＨＰＯＲＴ品川４階</v>
      </c>
      <c r="D1411" s="2">
        <v>2764</v>
      </c>
      <c r="E1411" s="3" t="s">
        <v>8071</v>
      </c>
      <c r="F1411" s="3" t="s">
        <v>66</v>
      </c>
      <c r="G1411" s="2">
        <v>14431721</v>
      </c>
      <c r="H1411" s="3" t="s">
        <v>66</v>
      </c>
      <c r="I1411" s="3" t="s">
        <v>8072</v>
      </c>
      <c r="J1411" s="3" t="s">
        <v>66</v>
      </c>
      <c r="K1411" s="3" t="s">
        <v>8073</v>
      </c>
      <c r="L1411" s="2" t="b">
        <v>0</v>
      </c>
      <c r="M1411" s="4" t="s">
        <v>8074</v>
      </c>
      <c r="N1411" s="2" t="b">
        <v>0</v>
      </c>
      <c r="O1411" s="3" t="s">
        <v>601</v>
      </c>
      <c r="P1411" s="3" t="s">
        <v>8075</v>
      </c>
      <c r="Q1411" s="3" t="s">
        <v>440</v>
      </c>
      <c r="R1411" s="2" t="s">
        <v>1533</v>
      </c>
      <c r="S1411" s="2">
        <v>102764</v>
      </c>
      <c r="T1411" s="5">
        <v>44887</v>
      </c>
      <c r="U1411" s="6">
        <v>44897</v>
      </c>
      <c r="V1411" s="5">
        <v>45626</v>
      </c>
      <c r="W1411" s="5">
        <v>45260</v>
      </c>
      <c r="X1411" s="2">
        <v>1</v>
      </c>
      <c r="Y1411" s="2" t="b">
        <v>1</v>
      </c>
      <c r="Z1411" s="2" t="b">
        <v>0</v>
      </c>
      <c r="AA1411" s="2" t="b">
        <v>1</v>
      </c>
      <c r="AB1411" s="2" t="b">
        <v>1</v>
      </c>
      <c r="AC1411" s="2" t="b">
        <v>1</v>
      </c>
      <c r="AD1411" s="2" t="b">
        <v>0</v>
      </c>
      <c r="AE1411" s="2" t="b">
        <v>0</v>
      </c>
      <c r="AF1411" s="2" t="b">
        <v>0</v>
      </c>
      <c r="AG1411" s="2">
        <v>905</v>
      </c>
      <c r="AH1411" s="6">
        <v>45398</v>
      </c>
      <c r="AI1411" s="5">
        <v>45407</v>
      </c>
      <c r="AJ1411" s="5">
        <v>46507</v>
      </c>
      <c r="AK1411" s="5">
        <v>45777</v>
      </c>
      <c r="AL1411" s="2">
        <v>1</v>
      </c>
      <c r="AM1411" s="3" t="s">
        <v>8076</v>
      </c>
      <c r="AN1411" s="3" t="s">
        <v>66</v>
      </c>
      <c r="AO1411" s="3" t="s">
        <v>75</v>
      </c>
      <c r="AP1411" s="3" t="s">
        <v>66</v>
      </c>
      <c r="AQ1411" s="7"/>
      <c r="AR1411" s="7"/>
      <c r="AS1411" s="7"/>
      <c r="AT1411" s="7"/>
      <c r="AU1411" s="7"/>
      <c r="AV1411" s="7"/>
      <c r="AW1411" s="2" t="b">
        <v>0</v>
      </c>
      <c r="AX1411" s="2" t="b">
        <v>0</v>
      </c>
      <c r="AY1411" s="2" t="b">
        <v>0</v>
      </c>
      <c r="AZ1411" s="2" t="b">
        <v>0</v>
      </c>
      <c r="BA1411" s="2" t="b">
        <v>0</v>
      </c>
      <c r="BB1411" s="2" t="b">
        <v>0</v>
      </c>
      <c r="BC1411" s="2" t="b">
        <v>0</v>
      </c>
      <c r="BD1411" s="7"/>
      <c r="BE1411" s="7"/>
      <c r="BF1411" s="7"/>
      <c r="BG1411" s="7"/>
      <c r="BH1411" s="7"/>
      <c r="BI1411" s="7"/>
      <c r="BJ1411" s="3" t="s">
        <v>66</v>
      </c>
      <c r="BK1411" s="3" t="s">
        <v>66</v>
      </c>
      <c r="BL1411" s="3" t="s">
        <v>66</v>
      </c>
      <c r="BM1411" s="3" t="s">
        <v>66</v>
      </c>
      <c r="BN1411" s="3" t="s">
        <v>66</v>
      </c>
      <c r="BO1411" s="3" t="s">
        <v>66</v>
      </c>
    </row>
    <row r="1412" spans="1:67" ht="67.5" x14ac:dyDescent="0.15">
      <c r="A1412" s="2">
        <v>5364437</v>
      </c>
      <c r="B1412" s="10" t="str">
        <f>VLOOKUP(A1412,CSV_R7.10.23!KIHON_20003313_2025_20251023144124_JURAI,2,FALSE)</f>
        <v>アルバ　株式会社</v>
      </c>
      <c r="C1412" s="10" t="str">
        <f>VLOOKUP(A1412,CSV_R7.10.23!KIHON_20003313_2025_20251023144124_JURAI,4,FALSE)</f>
        <v>千代田区　岩本町　３－２－２　千代田岩本ビル７Ｆ</v>
      </c>
      <c r="D1412" s="2">
        <v>2767</v>
      </c>
      <c r="E1412" s="3" t="s">
        <v>8077</v>
      </c>
      <c r="F1412" s="3" t="s">
        <v>66</v>
      </c>
      <c r="G1412" s="2">
        <v>5364437</v>
      </c>
      <c r="H1412" s="3" t="s">
        <v>66</v>
      </c>
      <c r="I1412" s="3" t="s">
        <v>8078</v>
      </c>
      <c r="J1412" s="3" t="s">
        <v>66</v>
      </c>
      <c r="K1412" s="3" t="s">
        <v>8079</v>
      </c>
      <c r="L1412" s="2" t="b">
        <v>0</v>
      </c>
      <c r="M1412" s="4" t="s">
        <v>66</v>
      </c>
      <c r="N1412" s="2" t="b">
        <v>0</v>
      </c>
      <c r="O1412" s="3" t="s">
        <v>6958</v>
      </c>
      <c r="P1412" s="3" t="s">
        <v>8080</v>
      </c>
      <c r="Q1412" s="3" t="s">
        <v>83</v>
      </c>
      <c r="R1412" s="2" t="s">
        <v>774</v>
      </c>
      <c r="S1412" s="2">
        <v>102767</v>
      </c>
      <c r="T1412" s="5">
        <v>44890</v>
      </c>
      <c r="U1412" s="6">
        <v>44897</v>
      </c>
      <c r="V1412" s="5">
        <v>45260</v>
      </c>
      <c r="W1412" s="7"/>
      <c r="X1412" s="7"/>
      <c r="Y1412" s="2" t="b">
        <v>1</v>
      </c>
      <c r="Z1412" s="2" t="b">
        <v>1</v>
      </c>
      <c r="AA1412" s="2" t="b">
        <v>1</v>
      </c>
      <c r="AB1412" s="2" t="b">
        <v>0</v>
      </c>
      <c r="AC1412" s="2" t="b">
        <v>0</v>
      </c>
      <c r="AD1412" s="2" t="b">
        <v>0</v>
      </c>
      <c r="AE1412" s="2" t="b">
        <v>1</v>
      </c>
      <c r="AF1412" s="2" t="b">
        <v>0</v>
      </c>
      <c r="AG1412" s="2">
        <v>774</v>
      </c>
      <c r="AH1412" s="6">
        <v>45163</v>
      </c>
      <c r="AI1412" s="5">
        <v>45175</v>
      </c>
      <c r="AJ1412" s="5">
        <v>46630</v>
      </c>
      <c r="AK1412" s="5">
        <v>45900</v>
      </c>
      <c r="AL1412" s="2">
        <v>2</v>
      </c>
      <c r="AM1412" s="3" t="s">
        <v>66</v>
      </c>
      <c r="AN1412" s="3" t="s">
        <v>66</v>
      </c>
      <c r="AO1412" s="3" t="s">
        <v>75</v>
      </c>
      <c r="AP1412" s="3" t="s">
        <v>66</v>
      </c>
      <c r="AQ1412" s="7"/>
      <c r="AR1412" s="7"/>
      <c r="AS1412" s="7"/>
      <c r="AT1412" s="7"/>
      <c r="AU1412" s="7"/>
      <c r="AV1412" s="7"/>
      <c r="AW1412" s="2" t="b">
        <v>0</v>
      </c>
      <c r="AX1412" s="2" t="b">
        <v>0</v>
      </c>
      <c r="AY1412" s="2" t="b">
        <v>0</v>
      </c>
      <c r="AZ1412" s="2" t="b">
        <v>0</v>
      </c>
      <c r="BA1412" s="2" t="b">
        <v>0</v>
      </c>
      <c r="BB1412" s="2" t="b">
        <v>0</v>
      </c>
      <c r="BC1412" s="2" t="b">
        <v>0</v>
      </c>
      <c r="BD1412" s="7"/>
      <c r="BE1412" s="7"/>
      <c r="BF1412" s="7"/>
      <c r="BG1412" s="7"/>
      <c r="BH1412" s="7"/>
      <c r="BI1412" s="7"/>
      <c r="BJ1412" s="3" t="s">
        <v>66</v>
      </c>
      <c r="BK1412" s="3" t="s">
        <v>66</v>
      </c>
      <c r="BL1412" s="3" t="s">
        <v>66</v>
      </c>
      <c r="BM1412" s="3" t="s">
        <v>66</v>
      </c>
      <c r="BN1412" s="3" t="s">
        <v>66</v>
      </c>
      <c r="BO1412" s="3" t="s">
        <v>66</v>
      </c>
    </row>
    <row r="1413" spans="1:67" ht="67.5" x14ac:dyDescent="0.15">
      <c r="A1413" s="2">
        <v>71090228</v>
      </c>
      <c r="B1413" s="10" t="str">
        <f>VLOOKUP(A1413,CSV_R7.10.23!KIHON_20003313_2025_20251023144124_JURAI,2,FALSE)</f>
        <v>株式会社　リサイクル・ネットワーク</v>
      </c>
      <c r="C1413" s="10" t="str">
        <f>VLOOKUP(A1413,CSV_R7.10.23!KIHON_20003313_2025_20251023144124_JURAI,4,FALSE)</f>
        <v>大田区　大森北　１―１―５ВＵＲＧ大森　１Ｆ</v>
      </c>
      <c r="D1413" s="2">
        <v>2768</v>
      </c>
      <c r="E1413" s="3" t="s">
        <v>8081</v>
      </c>
      <c r="F1413" s="3" t="s">
        <v>66</v>
      </c>
      <c r="G1413" s="2">
        <v>71090228</v>
      </c>
      <c r="H1413" s="3" t="s">
        <v>1112</v>
      </c>
      <c r="I1413" s="3" t="s">
        <v>8082</v>
      </c>
      <c r="J1413" s="3" t="s">
        <v>66</v>
      </c>
      <c r="K1413" s="3" t="s">
        <v>8083</v>
      </c>
      <c r="L1413" s="2" t="b">
        <v>0</v>
      </c>
      <c r="M1413" s="4" t="s">
        <v>8084</v>
      </c>
      <c r="N1413" s="2" t="b">
        <v>0</v>
      </c>
      <c r="O1413" s="3" t="s">
        <v>317</v>
      </c>
      <c r="P1413" s="3" t="s">
        <v>8085</v>
      </c>
      <c r="Q1413" s="3" t="s">
        <v>210</v>
      </c>
      <c r="R1413" s="2" t="s">
        <v>285</v>
      </c>
      <c r="S1413" s="2">
        <v>102768</v>
      </c>
      <c r="T1413" s="5">
        <v>44890</v>
      </c>
      <c r="U1413" s="6">
        <v>44897</v>
      </c>
      <c r="V1413" s="5">
        <v>45260</v>
      </c>
      <c r="W1413" s="7"/>
      <c r="X1413" s="7"/>
      <c r="Y1413" s="2" t="b">
        <v>1</v>
      </c>
      <c r="Z1413" s="2" t="b">
        <v>0</v>
      </c>
      <c r="AA1413" s="2" t="b">
        <v>1</v>
      </c>
      <c r="AB1413" s="2" t="b">
        <v>0</v>
      </c>
      <c r="AC1413" s="2" t="b">
        <v>1</v>
      </c>
      <c r="AD1413" s="2" t="b">
        <v>1</v>
      </c>
      <c r="AE1413" s="2" t="b">
        <v>0</v>
      </c>
      <c r="AF1413" s="2" t="b">
        <v>0</v>
      </c>
      <c r="AG1413" s="2">
        <v>842</v>
      </c>
      <c r="AH1413" s="6">
        <v>45216</v>
      </c>
      <c r="AI1413" s="5">
        <v>45226</v>
      </c>
      <c r="AJ1413" s="5">
        <v>45961</v>
      </c>
      <c r="AK1413" s="5">
        <v>45596</v>
      </c>
      <c r="AL1413" s="2">
        <v>1</v>
      </c>
      <c r="AM1413" s="3" t="s">
        <v>66</v>
      </c>
      <c r="AN1413" s="3" t="s">
        <v>66</v>
      </c>
      <c r="AO1413" s="3" t="s">
        <v>75</v>
      </c>
      <c r="AP1413" s="3" t="s">
        <v>66</v>
      </c>
      <c r="AQ1413" s="7"/>
      <c r="AR1413" s="7"/>
      <c r="AS1413" s="7"/>
      <c r="AT1413" s="7"/>
      <c r="AU1413" s="7"/>
      <c r="AV1413" s="7"/>
      <c r="AW1413" s="2" t="b">
        <v>0</v>
      </c>
      <c r="AX1413" s="2" t="b">
        <v>0</v>
      </c>
      <c r="AY1413" s="2" t="b">
        <v>0</v>
      </c>
      <c r="AZ1413" s="2" t="b">
        <v>0</v>
      </c>
      <c r="BA1413" s="2" t="b">
        <v>0</v>
      </c>
      <c r="BB1413" s="2" t="b">
        <v>0</v>
      </c>
      <c r="BC1413" s="2" t="b">
        <v>0</v>
      </c>
      <c r="BD1413" s="7"/>
      <c r="BE1413" s="7"/>
      <c r="BF1413" s="7"/>
      <c r="BG1413" s="7"/>
      <c r="BH1413" s="7"/>
      <c r="BI1413" s="7"/>
      <c r="BJ1413" s="3" t="s">
        <v>66</v>
      </c>
      <c r="BK1413" s="3" t="s">
        <v>66</v>
      </c>
      <c r="BL1413" s="3" t="s">
        <v>66</v>
      </c>
      <c r="BM1413" s="3" t="s">
        <v>66</v>
      </c>
      <c r="BN1413" s="3" t="s">
        <v>66</v>
      </c>
      <c r="BO1413" s="3" t="s">
        <v>66</v>
      </c>
    </row>
    <row r="1414" spans="1:67" ht="54" x14ac:dyDescent="0.15">
      <c r="A1414" s="2">
        <v>65121723</v>
      </c>
      <c r="B1414" s="10" t="str">
        <f>VLOOKUP(A1414,CSV_R7.10.23!KIHON_20003313_2025_20251023144124_JURAI,2,FALSE)</f>
        <v>シグマロジスティクス　株式会社</v>
      </c>
      <c r="C1414" s="10" t="str">
        <f>VLOOKUP(A1414,CSV_R7.10.23!KIHON_20003313_2025_20251023144124_JURAI,4,FALSE)</f>
        <v>品川区　上大崎　２丁目２５番２号</v>
      </c>
      <c r="D1414" s="2">
        <v>2769</v>
      </c>
      <c r="E1414" s="3" t="s">
        <v>8086</v>
      </c>
      <c r="F1414" s="3" t="s">
        <v>66</v>
      </c>
      <c r="G1414" s="2">
        <v>65121723</v>
      </c>
      <c r="H1414" s="3" t="s">
        <v>66</v>
      </c>
      <c r="I1414" s="3" t="s">
        <v>8087</v>
      </c>
      <c r="J1414" s="3" t="s">
        <v>66</v>
      </c>
      <c r="K1414" s="3" t="s">
        <v>8088</v>
      </c>
      <c r="L1414" s="2" t="b">
        <v>0</v>
      </c>
      <c r="M1414" s="4" t="s">
        <v>8089</v>
      </c>
      <c r="N1414" s="2" t="b">
        <v>0</v>
      </c>
      <c r="O1414" s="3" t="s">
        <v>4664</v>
      </c>
      <c r="P1414" s="3" t="s">
        <v>8090</v>
      </c>
      <c r="Q1414" s="3" t="s">
        <v>292</v>
      </c>
      <c r="R1414" s="2" t="s">
        <v>8091</v>
      </c>
      <c r="S1414" s="2">
        <v>102769</v>
      </c>
      <c r="T1414" s="5">
        <v>44890</v>
      </c>
      <c r="U1414" s="6">
        <v>44950</v>
      </c>
      <c r="V1414" s="5">
        <v>45991</v>
      </c>
      <c r="W1414" s="5">
        <v>45626</v>
      </c>
      <c r="X1414" s="2">
        <v>2</v>
      </c>
      <c r="Y1414" s="2" t="b">
        <v>1</v>
      </c>
      <c r="Z1414" s="2" t="b">
        <v>1</v>
      </c>
      <c r="AA1414" s="2" t="b">
        <v>1</v>
      </c>
      <c r="AB1414" s="2" t="b">
        <v>1</v>
      </c>
      <c r="AC1414" s="2" t="b">
        <v>1</v>
      </c>
      <c r="AD1414" s="2" t="b">
        <v>1</v>
      </c>
      <c r="AE1414" s="2" t="b">
        <v>1</v>
      </c>
      <c r="AF1414" s="2" t="b">
        <v>0</v>
      </c>
      <c r="AG1414" s="7"/>
      <c r="AH1414" s="7"/>
      <c r="AI1414" s="7"/>
      <c r="AJ1414" s="7"/>
      <c r="AK1414" s="7"/>
      <c r="AL1414" s="7"/>
      <c r="AM1414" s="3" t="s">
        <v>66</v>
      </c>
      <c r="AN1414" s="3" t="s">
        <v>66</v>
      </c>
      <c r="AO1414" s="3" t="s">
        <v>75</v>
      </c>
      <c r="AP1414" s="3" t="s">
        <v>66</v>
      </c>
      <c r="AQ1414" s="7"/>
      <c r="AR1414" s="7"/>
      <c r="AS1414" s="7"/>
      <c r="AT1414" s="7"/>
      <c r="AU1414" s="7"/>
      <c r="AV1414" s="7"/>
      <c r="AW1414" s="2" t="b">
        <v>0</v>
      </c>
      <c r="AX1414" s="2" t="b">
        <v>0</v>
      </c>
      <c r="AY1414" s="2" t="b">
        <v>0</v>
      </c>
      <c r="AZ1414" s="2" t="b">
        <v>0</v>
      </c>
      <c r="BA1414" s="2" t="b">
        <v>0</v>
      </c>
      <c r="BB1414" s="2" t="b">
        <v>0</v>
      </c>
      <c r="BC1414" s="2" t="b">
        <v>0</v>
      </c>
      <c r="BD1414" s="7"/>
      <c r="BE1414" s="7"/>
      <c r="BF1414" s="7"/>
      <c r="BG1414" s="7"/>
      <c r="BH1414" s="7"/>
      <c r="BI1414" s="7"/>
      <c r="BJ1414" s="3" t="s">
        <v>66</v>
      </c>
      <c r="BK1414" s="3" t="s">
        <v>66</v>
      </c>
      <c r="BL1414" s="3" t="s">
        <v>66</v>
      </c>
      <c r="BM1414" s="3" t="s">
        <v>66</v>
      </c>
      <c r="BN1414" s="3" t="s">
        <v>66</v>
      </c>
      <c r="BO1414" s="3" t="s">
        <v>66</v>
      </c>
    </row>
    <row r="1415" spans="1:67" ht="135" x14ac:dyDescent="0.15">
      <c r="A1415" s="2">
        <v>4421001</v>
      </c>
      <c r="B1415" s="10" t="str">
        <f>VLOOKUP(A1415,CSV_R7.10.23!KIHON_20003313_2025_20251023144124_JURAI,2,FALSE)</f>
        <v>株式会社　シンデザイン</v>
      </c>
      <c r="C1415" s="10" t="str">
        <f>VLOOKUP(A1415,CSV_R7.10.23!KIHON_20003313_2025_20251023144124_JURAI,4,FALSE)</f>
        <v>千代田区　外神田　４－１４－１　秋葉原ＵＤＸ４階LIFORK・AKIHABARA・R12</v>
      </c>
      <c r="D1415" s="2">
        <v>2770</v>
      </c>
      <c r="E1415" s="3" t="s">
        <v>8092</v>
      </c>
      <c r="F1415" s="3" t="s">
        <v>66</v>
      </c>
      <c r="G1415" s="2">
        <v>4421001</v>
      </c>
      <c r="H1415" s="3" t="s">
        <v>66</v>
      </c>
      <c r="I1415" s="3" t="s">
        <v>8093</v>
      </c>
      <c r="J1415" s="3" t="s">
        <v>66</v>
      </c>
      <c r="K1415" s="3" t="s">
        <v>8094</v>
      </c>
      <c r="L1415" s="2" t="b">
        <v>0</v>
      </c>
      <c r="M1415" s="4" t="s">
        <v>66</v>
      </c>
      <c r="N1415" s="2" t="b">
        <v>0</v>
      </c>
      <c r="O1415" s="3" t="s">
        <v>2242</v>
      </c>
      <c r="P1415" s="3" t="s">
        <v>8095</v>
      </c>
      <c r="Q1415" s="3" t="s">
        <v>94</v>
      </c>
      <c r="R1415" s="2" t="s">
        <v>95</v>
      </c>
      <c r="S1415" s="2">
        <v>102770</v>
      </c>
      <c r="T1415" s="5">
        <v>44895</v>
      </c>
      <c r="U1415" s="6">
        <v>44904</v>
      </c>
      <c r="V1415" s="5">
        <v>45260</v>
      </c>
      <c r="W1415" s="7"/>
      <c r="X1415" s="7"/>
      <c r="Y1415" s="2" t="b">
        <v>1</v>
      </c>
      <c r="Z1415" s="2" t="b">
        <v>0</v>
      </c>
      <c r="AA1415" s="2" t="b">
        <v>1</v>
      </c>
      <c r="AB1415" s="2" t="b">
        <v>0</v>
      </c>
      <c r="AC1415" s="2" t="b">
        <v>0</v>
      </c>
      <c r="AD1415" s="2" t="b">
        <v>0</v>
      </c>
      <c r="AE1415" s="2" t="b">
        <v>1</v>
      </c>
      <c r="AF1415" s="2" t="b">
        <v>0</v>
      </c>
      <c r="AG1415" s="2">
        <v>788</v>
      </c>
      <c r="AH1415" s="6">
        <v>45163</v>
      </c>
      <c r="AI1415" s="5">
        <v>45175</v>
      </c>
      <c r="AJ1415" s="5">
        <v>46630</v>
      </c>
      <c r="AK1415" s="5">
        <v>45900</v>
      </c>
      <c r="AL1415" s="2">
        <v>2</v>
      </c>
      <c r="AM1415" s="3" t="s">
        <v>8096</v>
      </c>
      <c r="AN1415" s="3" t="s">
        <v>66</v>
      </c>
      <c r="AO1415" s="3" t="s">
        <v>75</v>
      </c>
      <c r="AP1415" s="3" t="s">
        <v>66</v>
      </c>
      <c r="AQ1415" s="7"/>
      <c r="AR1415" s="7"/>
      <c r="AS1415" s="7"/>
      <c r="AT1415" s="7"/>
      <c r="AU1415" s="7"/>
      <c r="AV1415" s="7"/>
      <c r="AW1415" s="2" t="b">
        <v>0</v>
      </c>
      <c r="AX1415" s="2" t="b">
        <v>0</v>
      </c>
      <c r="AY1415" s="2" t="b">
        <v>0</v>
      </c>
      <c r="AZ1415" s="2" t="b">
        <v>0</v>
      </c>
      <c r="BA1415" s="2" t="b">
        <v>0</v>
      </c>
      <c r="BB1415" s="2" t="b">
        <v>0</v>
      </c>
      <c r="BC1415" s="2" t="b">
        <v>0</v>
      </c>
      <c r="BD1415" s="7"/>
      <c r="BE1415" s="7"/>
      <c r="BF1415" s="7"/>
      <c r="BG1415" s="7"/>
      <c r="BH1415" s="7"/>
      <c r="BI1415" s="7"/>
      <c r="BJ1415" s="3" t="s">
        <v>66</v>
      </c>
      <c r="BK1415" s="3" t="s">
        <v>66</v>
      </c>
      <c r="BL1415" s="3" t="s">
        <v>66</v>
      </c>
      <c r="BM1415" s="3" t="s">
        <v>66</v>
      </c>
      <c r="BN1415" s="3" t="s">
        <v>66</v>
      </c>
      <c r="BO1415" s="3" t="s">
        <v>66</v>
      </c>
    </row>
    <row r="1416" spans="1:67" ht="54" x14ac:dyDescent="0.15">
      <c r="A1416" s="2">
        <v>64362923</v>
      </c>
      <c r="B1416" s="10" t="str">
        <f>VLOOKUP(A1416,CSV_R7.10.23!KIHON_20003313_2025_20251023144124_JURAI,2,FALSE)</f>
        <v>株式会社エムピーキッチン</v>
      </c>
      <c r="C1416" s="10" t="str">
        <f>VLOOKUP(A1416,CSV_R7.10.23!KIHON_20003313_2025_20251023144124_JURAI,4,FALSE)</f>
        <v>渋谷区　恵比寿西　２―６―１１</v>
      </c>
      <c r="D1416" s="2">
        <v>2771</v>
      </c>
      <c r="E1416" s="3" t="s">
        <v>8097</v>
      </c>
      <c r="F1416" s="3" t="s">
        <v>66</v>
      </c>
      <c r="G1416" s="2">
        <v>64362923</v>
      </c>
      <c r="H1416" s="3" t="s">
        <v>66</v>
      </c>
      <c r="I1416" s="3" t="s">
        <v>8098</v>
      </c>
      <c r="J1416" s="3" t="s">
        <v>66</v>
      </c>
      <c r="K1416" s="3" t="s">
        <v>8099</v>
      </c>
      <c r="L1416" s="2" t="b">
        <v>0</v>
      </c>
      <c r="M1416" s="4" t="s">
        <v>66</v>
      </c>
      <c r="N1416" s="2" t="b">
        <v>0</v>
      </c>
      <c r="O1416" s="3" t="s">
        <v>1775</v>
      </c>
      <c r="P1416" s="3" t="s">
        <v>8100</v>
      </c>
      <c r="Q1416" s="3" t="s">
        <v>1321</v>
      </c>
      <c r="R1416" s="2" t="s">
        <v>8101</v>
      </c>
      <c r="S1416" s="2">
        <v>102771</v>
      </c>
      <c r="T1416" s="5">
        <v>44896</v>
      </c>
      <c r="U1416" s="6">
        <v>44904</v>
      </c>
      <c r="V1416" s="5">
        <v>45291</v>
      </c>
      <c r="W1416" s="7"/>
      <c r="X1416" s="7"/>
      <c r="Y1416" s="2" t="b">
        <v>1</v>
      </c>
      <c r="Z1416" s="2" t="b">
        <v>1</v>
      </c>
      <c r="AA1416" s="2" t="b">
        <v>1</v>
      </c>
      <c r="AB1416" s="2" t="b">
        <v>1</v>
      </c>
      <c r="AC1416" s="2" t="b">
        <v>1</v>
      </c>
      <c r="AD1416" s="2" t="b">
        <v>1</v>
      </c>
      <c r="AE1416" s="2" t="b">
        <v>1</v>
      </c>
      <c r="AF1416" s="2" t="b">
        <v>0</v>
      </c>
      <c r="AG1416" s="2">
        <v>860</v>
      </c>
      <c r="AH1416" s="6">
        <v>45275</v>
      </c>
      <c r="AI1416" s="5">
        <v>45285</v>
      </c>
      <c r="AJ1416" s="5">
        <v>46022</v>
      </c>
      <c r="AK1416" s="5">
        <v>45657</v>
      </c>
      <c r="AL1416" s="2">
        <v>1</v>
      </c>
      <c r="AM1416" s="3" t="s">
        <v>1748</v>
      </c>
      <c r="AN1416" s="3" t="s">
        <v>66</v>
      </c>
      <c r="AO1416" s="3" t="s">
        <v>75</v>
      </c>
      <c r="AP1416" s="3" t="s">
        <v>66</v>
      </c>
      <c r="AQ1416" s="7"/>
      <c r="AR1416" s="7"/>
      <c r="AS1416" s="7"/>
      <c r="AT1416" s="7"/>
      <c r="AU1416" s="7"/>
      <c r="AV1416" s="7"/>
      <c r="AW1416" s="2" t="b">
        <v>0</v>
      </c>
      <c r="AX1416" s="2" t="b">
        <v>0</v>
      </c>
      <c r="AY1416" s="2" t="b">
        <v>0</v>
      </c>
      <c r="AZ1416" s="2" t="b">
        <v>0</v>
      </c>
      <c r="BA1416" s="2" t="b">
        <v>0</v>
      </c>
      <c r="BB1416" s="2" t="b">
        <v>0</v>
      </c>
      <c r="BC1416" s="2" t="b">
        <v>0</v>
      </c>
      <c r="BD1416" s="7"/>
      <c r="BE1416" s="7"/>
      <c r="BF1416" s="7"/>
      <c r="BG1416" s="7"/>
      <c r="BH1416" s="7"/>
      <c r="BI1416" s="7"/>
      <c r="BJ1416" s="3" t="s">
        <v>66</v>
      </c>
      <c r="BK1416" s="3" t="s">
        <v>66</v>
      </c>
      <c r="BL1416" s="3" t="s">
        <v>66</v>
      </c>
      <c r="BM1416" s="3" t="s">
        <v>66</v>
      </c>
      <c r="BN1416" s="3" t="s">
        <v>66</v>
      </c>
      <c r="BO1416" s="3" t="s">
        <v>66</v>
      </c>
    </row>
    <row r="1417" spans="1:67" ht="108" x14ac:dyDescent="0.15">
      <c r="A1417" s="2">
        <v>24122323</v>
      </c>
      <c r="B1417" s="10" t="str">
        <f>VLOOKUP(A1417,CSV_R7.10.23!KIHON_20003313_2025_20251023144124_JURAI,2,FALSE)</f>
        <v>株式会社　ｏｃｃｕｐｈｙｓ</v>
      </c>
      <c r="C1417" s="10" t="str">
        <f>VLOOKUP(A1417,CSV_R7.10.23!KIHON_20003313_2025_20251023144124_JURAI,4,FALSE)</f>
        <v>中央区　銀座　１－１２－４Ｎ＆ＥＢＬＤ．６Ｆ</v>
      </c>
      <c r="D1417" s="2">
        <v>2772</v>
      </c>
      <c r="E1417" s="3" t="s">
        <v>8102</v>
      </c>
      <c r="F1417" s="3" t="s">
        <v>66</v>
      </c>
      <c r="G1417" s="2">
        <v>24122323</v>
      </c>
      <c r="H1417" s="3" t="s">
        <v>66</v>
      </c>
      <c r="I1417" s="3" t="s">
        <v>8103</v>
      </c>
      <c r="J1417" s="3" t="s">
        <v>66</v>
      </c>
      <c r="K1417" s="3" t="s">
        <v>8104</v>
      </c>
      <c r="L1417" s="2" t="b">
        <v>0</v>
      </c>
      <c r="M1417" s="4" t="s">
        <v>8105</v>
      </c>
      <c r="N1417" s="2" t="b">
        <v>0</v>
      </c>
      <c r="O1417" s="3" t="s">
        <v>1043</v>
      </c>
      <c r="P1417" s="3" t="s">
        <v>8106</v>
      </c>
      <c r="Q1417" s="3" t="s">
        <v>347</v>
      </c>
      <c r="R1417" s="2" t="s">
        <v>760</v>
      </c>
      <c r="S1417" s="2">
        <v>102772</v>
      </c>
      <c r="T1417" s="5">
        <v>44896</v>
      </c>
      <c r="U1417" s="6">
        <v>44904</v>
      </c>
      <c r="V1417" s="5">
        <v>45657</v>
      </c>
      <c r="W1417" s="5">
        <v>45291</v>
      </c>
      <c r="X1417" s="2">
        <v>1</v>
      </c>
      <c r="Y1417" s="2" t="b">
        <v>1</v>
      </c>
      <c r="Z1417" s="2" t="b">
        <v>0</v>
      </c>
      <c r="AA1417" s="2" t="b">
        <v>1</v>
      </c>
      <c r="AB1417" s="2" t="b">
        <v>0</v>
      </c>
      <c r="AC1417" s="2" t="b">
        <v>0</v>
      </c>
      <c r="AD1417" s="2" t="b">
        <v>0</v>
      </c>
      <c r="AE1417" s="2" t="b">
        <v>0</v>
      </c>
      <c r="AF1417" s="2" t="b">
        <v>0</v>
      </c>
      <c r="AG1417" s="7"/>
      <c r="AH1417" s="7"/>
      <c r="AI1417" s="7"/>
      <c r="AJ1417" s="7"/>
      <c r="AK1417" s="7"/>
      <c r="AL1417" s="7"/>
      <c r="AM1417" s="3" t="s">
        <v>3965</v>
      </c>
      <c r="AN1417" s="3" t="s">
        <v>66</v>
      </c>
      <c r="AO1417" s="3" t="s">
        <v>75</v>
      </c>
      <c r="AP1417" s="3" t="s">
        <v>66</v>
      </c>
      <c r="AQ1417" s="7"/>
      <c r="AR1417" s="7"/>
      <c r="AS1417" s="7"/>
      <c r="AT1417" s="7"/>
      <c r="AU1417" s="7"/>
      <c r="AV1417" s="7"/>
      <c r="AW1417" s="2" t="b">
        <v>0</v>
      </c>
      <c r="AX1417" s="2" t="b">
        <v>0</v>
      </c>
      <c r="AY1417" s="2" t="b">
        <v>0</v>
      </c>
      <c r="AZ1417" s="2" t="b">
        <v>0</v>
      </c>
      <c r="BA1417" s="2" t="b">
        <v>0</v>
      </c>
      <c r="BB1417" s="2" t="b">
        <v>0</v>
      </c>
      <c r="BC1417" s="2" t="b">
        <v>0</v>
      </c>
      <c r="BD1417" s="7"/>
      <c r="BE1417" s="7"/>
      <c r="BF1417" s="7"/>
      <c r="BG1417" s="7"/>
      <c r="BH1417" s="7"/>
      <c r="BI1417" s="7"/>
      <c r="BJ1417" s="3" t="s">
        <v>66</v>
      </c>
      <c r="BK1417" s="3" t="s">
        <v>66</v>
      </c>
      <c r="BL1417" s="3" t="s">
        <v>66</v>
      </c>
      <c r="BM1417" s="3" t="s">
        <v>66</v>
      </c>
      <c r="BN1417" s="3" t="s">
        <v>2963</v>
      </c>
      <c r="BO1417" s="3" t="s">
        <v>66</v>
      </c>
    </row>
    <row r="1418" spans="1:67" ht="108" x14ac:dyDescent="0.15">
      <c r="A1418" s="2">
        <v>35424228</v>
      </c>
      <c r="B1418" s="10" t="str">
        <f>VLOOKUP(A1418,CSV_R7.10.23!KIHON_20003313_2025_20251023144124_JURAI,2,FALSE)</f>
        <v>株式会社　ＳＥＥＤ</v>
      </c>
      <c r="C1418" s="10" t="str">
        <f>VLOOKUP(A1418,CSV_R7.10.23!KIHON_20003313_2025_20251023144124_JURAI,4,FALSE)</f>
        <v>江戸川区　鹿骨　４－１５－２</v>
      </c>
      <c r="D1418" s="2">
        <v>2773</v>
      </c>
      <c r="E1418" s="3" t="s">
        <v>8107</v>
      </c>
      <c r="F1418" s="3" t="s">
        <v>66</v>
      </c>
      <c r="G1418" s="2">
        <v>35424228</v>
      </c>
      <c r="H1418" s="3" t="s">
        <v>66</v>
      </c>
      <c r="I1418" s="3" t="s">
        <v>8108</v>
      </c>
      <c r="J1418" s="3" t="s">
        <v>66</v>
      </c>
      <c r="K1418" s="3" t="s">
        <v>8109</v>
      </c>
      <c r="L1418" s="2" t="b">
        <v>0</v>
      </c>
      <c r="M1418" s="4" t="s">
        <v>66</v>
      </c>
      <c r="N1418" s="2" t="b">
        <v>0</v>
      </c>
      <c r="O1418" s="3" t="s">
        <v>6946</v>
      </c>
      <c r="P1418" s="3" t="s">
        <v>8110</v>
      </c>
      <c r="Q1418" s="3" t="s">
        <v>185</v>
      </c>
      <c r="R1418" s="2" t="s">
        <v>447</v>
      </c>
      <c r="S1418" s="2">
        <v>102773</v>
      </c>
      <c r="T1418" s="5">
        <v>44896</v>
      </c>
      <c r="U1418" s="6">
        <v>44904</v>
      </c>
      <c r="V1418" s="5">
        <v>45291</v>
      </c>
      <c r="W1418" s="7"/>
      <c r="X1418" s="7"/>
      <c r="Y1418" s="2" t="b">
        <v>1</v>
      </c>
      <c r="Z1418" s="2" t="b">
        <v>1</v>
      </c>
      <c r="AA1418" s="2" t="b">
        <v>1</v>
      </c>
      <c r="AB1418" s="2" t="b">
        <v>0</v>
      </c>
      <c r="AC1418" s="2" t="b">
        <v>0</v>
      </c>
      <c r="AD1418" s="2" t="b">
        <v>0</v>
      </c>
      <c r="AE1418" s="2" t="b">
        <v>0</v>
      </c>
      <c r="AF1418" s="2" t="b">
        <v>0</v>
      </c>
      <c r="AG1418" s="2">
        <v>809</v>
      </c>
      <c r="AH1418" s="6">
        <v>45191</v>
      </c>
      <c r="AI1418" s="5">
        <v>45201</v>
      </c>
      <c r="AJ1418" s="5">
        <v>46660</v>
      </c>
      <c r="AK1418" s="5">
        <v>45930</v>
      </c>
      <c r="AL1418" s="2">
        <v>2</v>
      </c>
      <c r="AM1418" s="3" t="s">
        <v>8111</v>
      </c>
      <c r="AN1418" s="3" t="s">
        <v>66</v>
      </c>
      <c r="AO1418" s="3" t="s">
        <v>75</v>
      </c>
      <c r="AP1418" s="3" t="s">
        <v>66</v>
      </c>
      <c r="AQ1418" s="7"/>
      <c r="AR1418" s="7"/>
      <c r="AS1418" s="7"/>
      <c r="AT1418" s="7"/>
      <c r="AU1418" s="7"/>
      <c r="AV1418" s="7"/>
      <c r="AW1418" s="2" t="b">
        <v>0</v>
      </c>
      <c r="AX1418" s="2" t="b">
        <v>0</v>
      </c>
      <c r="AY1418" s="2" t="b">
        <v>0</v>
      </c>
      <c r="AZ1418" s="2" t="b">
        <v>0</v>
      </c>
      <c r="BA1418" s="2" t="b">
        <v>0</v>
      </c>
      <c r="BB1418" s="2" t="b">
        <v>0</v>
      </c>
      <c r="BC1418" s="2" t="b">
        <v>0</v>
      </c>
      <c r="BD1418" s="7"/>
      <c r="BE1418" s="7"/>
      <c r="BF1418" s="7"/>
      <c r="BG1418" s="7"/>
      <c r="BH1418" s="7"/>
      <c r="BI1418" s="7"/>
      <c r="BJ1418" s="3" t="s">
        <v>66</v>
      </c>
      <c r="BK1418" s="3" t="s">
        <v>66</v>
      </c>
      <c r="BL1418" s="3" t="s">
        <v>66</v>
      </c>
      <c r="BM1418" s="3" t="s">
        <v>66</v>
      </c>
      <c r="BN1418" s="3" t="s">
        <v>66</v>
      </c>
      <c r="BO1418" s="3" t="s">
        <v>66</v>
      </c>
    </row>
    <row r="1419" spans="1:67" ht="54" x14ac:dyDescent="0.15">
      <c r="A1419" s="2">
        <v>31471314</v>
      </c>
      <c r="B1419" s="10" t="str">
        <f>VLOOKUP(A1419,CSV_R7.10.23!KIHON_20003313_2025_20251023144124_JURAI,2,FALSE)</f>
        <v>ストレスケアリゾート　株式会社</v>
      </c>
      <c r="C1419" s="10" t="str">
        <f>VLOOKUP(A1419,CSV_R7.10.23!KIHON_20003313_2025_20251023144124_JURAI,4,FALSE)</f>
        <v>足立区　柳原　１－１１－１１</v>
      </c>
      <c r="D1419" s="2">
        <v>2774</v>
      </c>
      <c r="E1419" s="3" t="s">
        <v>8112</v>
      </c>
      <c r="F1419" s="3" t="s">
        <v>66</v>
      </c>
      <c r="G1419" s="2">
        <v>31471314</v>
      </c>
      <c r="H1419" s="3" t="s">
        <v>66</v>
      </c>
      <c r="I1419" s="3" t="s">
        <v>8113</v>
      </c>
      <c r="J1419" s="3" t="s">
        <v>66</v>
      </c>
      <c r="K1419" s="3" t="s">
        <v>8114</v>
      </c>
      <c r="L1419" s="2" t="b">
        <v>0</v>
      </c>
      <c r="M1419" s="4" t="s">
        <v>8115</v>
      </c>
      <c r="N1419" s="2" t="b">
        <v>0</v>
      </c>
      <c r="O1419" s="3" t="s">
        <v>8116</v>
      </c>
      <c r="P1419" s="3" t="s">
        <v>8117</v>
      </c>
      <c r="Q1419" s="3" t="s">
        <v>347</v>
      </c>
      <c r="R1419" s="2" t="s">
        <v>300</v>
      </c>
      <c r="S1419" s="2">
        <v>102774</v>
      </c>
      <c r="T1419" s="5">
        <v>44896</v>
      </c>
      <c r="U1419" s="6">
        <v>44904</v>
      </c>
      <c r="V1419" s="5">
        <v>45291</v>
      </c>
      <c r="W1419" s="7"/>
      <c r="X1419" s="7"/>
      <c r="Y1419" s="2" t="b">
        <v>1</v>
      </c>
      <c r="Z1419" s="2" t="b">
        <v>1</v>
      </c>
      <c r="AA1419" s="2" t="b">
        <v>1</v>
      </c>
      <c r="AB1419" s="2" t="b">
        <v>0</v>
      </c>
      <c r="AC1419" s="2" t="b">
        <v>0</v>
      </c>
      <c r="AD1419" s="2" t="b">
        <v>0</v>
      </c>
      <c r="AE1419" s="2" t="b">
        <v>1</v>
      </c>
      <c r="AF1419" s="2" t="b">
        <v>0</v>
      </c>
      <c r="AG1419" s="2">
        <v>800</v>
      </c>
      <c r="AH1419" s="6">
        <v>45163</v>
      </c>
      <c r="AI1419" s="5">
        <v>45175</v>
      </c>
      <c r="AJ1419" s="5">
        <v>46630</v>
      </c>
      <c r="AK1419" s="5">
        <v>45900</v>
      </c>
      <c r="AL1419" s="2">
        <v>2</v>
      </c>
      <c r="AM1419" s="3" t="s">
        <v>66</v>
      </c>
      <c r="AN1419" s="3" t="s">
        <v>66</v>
      </c>
      <c r="AO1419" s="3" t="s">
        <v>75</v>
      </c>
      <c r="AP1419" s="3" t="s">
        <v>66</v>
      </c>
      <c r="AQ1419" s="7"/>
      <c r="AR1419" s="7"/>
      <c r="AS1419" s="7"/>
      <c r="AT1419" s="7"/>
      <c r="AU1419" s="7"/>
      <c r="AV1419" s="7"/>
      <c r="AW1419" s="2" t="b">
        <v>0</v>
      </c>
      <c r="AX1419" s="2" t="b">
        <v>0</v>
      </c>
      <c r="AY1419" s="2" t="b">
        <v>0</v>
      </c>
      <c r="AZ1419" s="2" t="b">
        <v>0</v>
      </c>
      <c r="BA1419" s="2" t="b">
        <v>0</v>
      </c>
      <c r="BB1419" s="2" t="b">
        <v>0</v>
      </c>
      <c r="BC1419" s="2" t="b">
        <v>0</v>
      </c>
      <c r="BD1419" s="7"/>
      <c r="BE1419" s="7"/>
      <c r="BF1419" s="7"/>
      <c r="BG1419" s="7"/>
      <c r="BH1419" s="7"/>
      <c r="BI1419" s="7"/>
      <c r="BJ1419" s="3" t="s">
        <v>66</v>
      </c>
      <c r="BK1419" s="3" t="s">
        <v>66</v>
      </c>
      <c r="BL1419" s="3" t="s">
        <v>66</v>
      </c>
      <c r="BM1419" s="3" t="s">
        <v>66</v>
      </c>
      <c r="BN1419" s="3" t="s">
        <v>66</v>
      </c>
      <c r="BO1419" s="3" t="s">
        <v>66</v>
      </c>
    </row>
    <row r="1420" spans="1:67" ht="81" x14ac:dyDescent="0.15">
      <c r="A1420" s="2">
        <v>76350503</v>
      </c>
      <c r="B1420" s="10" t="str">
        <f>VLOOKUP(A1420,CSV_R7.10.23!KIHON_20003313_2025_20251023144124_JURAI,2,FALSE)</f>
        <v>デザインデポ　株式会社</v>
      </c>
      <c r="C1420" s="10" t="str">
        <f>VLOOKUP(A1420,CSV_R7.10.23!KIHON_20003313_2025_20251023144124_JURAI,4,FALSE)</f>
        <v>八王子市　八木町　６―１１フロンティアビル　３０４</v>
      </c>
      <c r="D1420" s="2">
        <v>2777</v>
      </c>
      <c r="E1420" s="3" t="s">
        <v>8118</v>
      </c>
      <c r="F1420" s="3" t="s">
        <v>66</v>
      </c>
      <c r="G1420" s="2">
        <v>76350503</v>
      </c>
      <c r="H1420" s="3" t="s">
        <v>66</v>
      </c>
      <c r="I1420" s="3" t="s">
        <v>8119</v>
      </c>
      <c r="J1420" s="3" t="s">
        <v>66</v>
      </c>
      <c r="K1420" s="3" t="s">
        <v>8120</v>
      </c>
      <c r="L1420" s="2" t="b">
        <v>0</v>
      </c>
      <c r="M1420" s="4" t="s">
        <v>66</v>
      </c>
      <c r="N1420" s="2" t="b">
        <v>0</v>
      </c>
      <c r="O1420" s="3" t="s">
        <v>8121</v>
      </c>
      <c r="P1420" s="3" t="s">
        <v>8122</v>
      </c>
      <c r="Q1420" s="3" t="s">
        <v>440</v>
      </c>
      <c r="R1420" s="2" t="s">
        <v>115</v>
      </c>
      <c r="S1420" s="2">
        <v>102777</v>
      </c>
      <c r="T1420" s="5">
        <v>44895</v>
      </c>
      <c r="U1420" s="6">
        <v>44911</v>
      </c>
      <c r="V1420" s="5">
        <v>45991</v>
      </c>
      <c r="W1420" s="5">
        <v>45626</v>
      </c>
      <c r="X1420" s="2">
        <v>2</v>
      </c>
      <c r="Y1420" s="2" t="b">
        <v>1</v>
      </c>
      <c r="Z1420" s="2" t="b">
        <v>1</v>
      </c>
      <c r="AA1420" s="2" t="b">
        <v>1</v>
      </c>
      <c r="AB1420" s="2" t="b">
        <v>1</v>
      </c>
      <c r="AC1420" s="2" t="b">
        <v>1</v>
      </c>
      <c r="AD1420" s="2" t="b">
        <v>1</v>
      </c>
      <c r="AE1420" s="2" t="b">
        <v>1</v>
      </c>
      <c r="AF1420" s="2" t="b">
        <v>0</v>
      </c>
      <c r="AG1420" s="7"/>
      <c r="AH1420" s="7"/>
      <c r="AI1420" s="7"/>
      <c r="AJ1420" s="7"/>
      <c r="AK1420" s="7"/>
      <c r="AL1420" s="7"/>
      <c r="AM1420" s="3" t="s">
        <v>66</v>
      </c>
      <c r="AN1420" s="3" t="s">
        <v>66</v>
      </c>
      <c r="AO1420" s="3" t="s">
        <v>75</v>
      </c>
      <c r="AP1420" s="3" t="s">
        <v>66</v>
      </c>
      <c r="AQ1420" s="7"/>
      <c r="AR1420" s="7"/>
      <c r="AS1420" s="7"/>
      <c r="AT1420" s="7"/>
      <c r="AU1420" s="7"/>
      <c r="AV1420" s="7"/>
      <c r="AW1420" s="2" t="b">
        <v>0</v>
      </c>
      <c r="AX1420" s="2" t="b">
        <v>0</v>
      </c>
      <c r="AY1420" s="2" t="b">
        <v>0</v>
      </c>
      <c r="AZ1420" s="2" t="b">
        <v>0</v>
      </c>
      <c r="BA1420" s="2" t="b">
        <v>0</v>
      </c>
      <c r="BB1420" s="2" t="b">
        <v>0</v>
      </c>
      <c r="BC1420" s="2" t="b">
        <v>0</v>
      </c>
      <c r="BD1420" s="7"/>
      <c r="BE1420" s="7"/>
      <c r="BF1420" s="7"/>
      <c r="BG1420" s="7"/>
      <c r="BH1420" s="7"/>
      <c r="BI1420" s="7"/>
      <c r="BJ1420" s="3" t="s">
        <v>66</v>
      </c>
      <c r="BK1420" s="3" t="s">
        <v>66</v>
      </c>
      <c r="BL1420" s="3" t="s">
        <v>66</v>
      </c>
      <c r="BM1420" s="3" t="s">
        <v>66</v>
      </c>
      <c r="BN1420" s="3" t="s">
        <v>66</v>
      </c>
      <c r="BO1420" s="3" t="s">
        <v>66</v>
      </c>
    </row>
    <row r="1421" spans="1:67" ht="229.5" x14ac:dyDescent="0.15">
      <c r="A1421" s="2">
        <v>68423324</v>
      </c>
      <c r="B1421" s="10" t="str">
        <f>VLOOKUP(A1421,CSV_R7.10.23!KIHON_20003313_2025_20251023144124_JURAI,2,FALSE)</f>
        <v>ＧＭＯドリームウェーブ　株式会社</v>
      </c>
      <c r="C1421" s="10" t="str">
        <f>VLOOKUP(A1421,CSV_R7.10.23!KIHON_20003313_2025_20251023144124_JURAI,4,FALSE)</f>
        <v>渋谷区　桜丘町　２６―１</v>
      </c>
      <c r="D1421" s="2">
        <v>2778</v>
      </c>
      <c r="E1421" s="3" t="s">
        <v>8123</v>
      </c>
      <c r="F1421" s="3" t="s">
        <v>66</v>
      </c>
      <c r="G1421" s="2">
        <v>68423324</v>
      </c>
      <c r="H1421" s="3" t="s">
        <v>66</v>
      </c>
      <c r="I1421" s="3" t="s">
        <v>8124</v>
      </c>
      <c r="J1421" s="3" t="s">
        <v>66</v>
      </c>
      <c r="K1421" s="3" t="s">
        <v>8125</v>
      </c>
      <c r="L1421" s="2" t="b">
        <v>0</v>
      </c>
      <c r="M1421" s="4" t="s">
        <v>8126</v>
      </c>
      <c r="N1421" s="2" t="b">
        <v>0</v>
      </c>
      <c r="O1421" s="3" t="s">
        <v>3067</v>
      </c>
      <c r="P1421" s="3" t="s">
        <v>8127</v>
      </c>
      <c r="Q1421" s="3" t="s">
        <v>94</v>
      </c>
      <c r="R1421" s="2" t="s">
        <v>1384</v>
      </c>
      <c r="S1421" s="2">
        <v>102778</v>
      </c>
      <c r="T1421" s="5">
        <v>44900</v>
      </c>
      <c r="U1421" s="6">
        <v>44911</v>
      </c>
      <c r="V1421" s="5">
        <v>45291</v>
      </c>
      <c r="W1421" s="7"/>
      <c r="X1421" s="7"/>
      <c r="Y1421" s="2" t="b">
        <v>1</v>
      </c>
      <c r="Z1421" s="2" t="b">
        <v>1</v>
      </c>
      <c r="AA1421" s="2" t="b">
        <v>1</v>
      </c>
      <c r="AB1421" s="2" t="b">
        <v>0</v>
      </c>
      <c r="AC1421" s="2" t="b">
        <v>0</v>
      </c>
      <c r="AD1421" s="2" t="b">
        <v>0</v>
      </c>
      <c r="AE1421" s="2" t="b">
        <v>0</v>
      </c>
      <c r="AF1421" s="2" t="b">
        <v>0</v>
      </c>
      <c r="AG1421" s="2">
        <v>740</v>
      </c>
      <c r="AH1421" s="6">
        <v>45135</v>
      </c>
      <c r="AI1421" s="5">
        <v>45142</v>
      </c>
      <c r="AJ1421" s="5">
        <v>46599</v>
      </c>
      <c r="AK1421" s="5">
        <v>45869</v>
      </c>
      <c r="AL1421" s="2">
        <v>2</v>
      </c>
      <c r="AM1421" s="3" t="s">
        <v>8128</v>
      </c>
      <c r="AN1421" s="3" t="s">
        <v>66</v>
      </c>
      <c r="AO1421" s="3" t="s">
        <v>75</v>
      </c>
      <c r="AP1421" s="3" t="s">
        <v>66</v>
      </c>
      <c r="AQ1421" s="7"/>
      <c r="AR1421" s="7"/>
      <c r="AS1421" s="7"/>
      <c r="AT1421" s="7"/>
      <c r="AU1421" s="7"/>
      <c r="AV1421" s="7"/>
      <c r="AW1421" s="2" t="b">
        <v>0</v>
      </c>
      <c r="AX1421" s="2" t="b">
        <v>0</v>
      </c>
      <c r="AY1421" s="2" t="b">
        <v>0</v>
      </c>
      <c r="AZ1421" s="2" t="b">
        <v>0</v>
      </c>
      <c r="BA1421" s="2" t="b">
        <v>0</v>
      </c>
      <c r="BB1421" s="2" t="b">
        <v>0</v>
      </c>
      <c r="BC1421" s="2" t="b">
        <v>0</v>
      </c>
      <c r="BD1421" s="7"/>
      <c r="BE1421" s="7"/>
      <c r="BF1421" s="7"/>
      <c r="BG1421" s="7"/>
      <c r="BH1421" s="7"/>
      <c r="BI1421" s="7"/>
      <c r="BJ1421" s="3" t="s">
        <v>66</v>
      </c>
      <c r="BK1421" s="3" t="s">
        <v>66</v>
      </c>
      <c r="BL1421" s="3" t="s">
        <v>66</v>
      </c>
      <c r="BM1421" s="3" t="s">
        <v>66</v>
      </c>
      <c r="BN1421" s="3" t="s">
        <v>66</v>
      </c>
      <c r="BO1421" s="3" t="s">
        <v>66</v>
      </c>
    </row>
    <row r="1422" spans="1:67" ht="67.5" x14ac:dyDescent="0.15">
      <c r="A1422" s="2">
        <v>64370219</v>
      </c>
      <c r="B1422" s="10" t="str">
        <f>VLOOKUP(A1422,CSV_R7.10.23!KIHON_20003313_2025_20251023144124_JURAI,2,FALSE)</f>
        <v>特定営利活動法人　サービスグラント</v>
      </c>
      <c r="C1422" s="10" t="str">
        <f>VLOOKUP(A1422,CSV_R7.10.23!KIHON_20003313_2025_20251023144124_JURAI,4,FALSE)</f>
        <v>渋谷区　渋谷　１－２－１０</v>
      </c>
      <c r="D1422" s="2">
        <v>2779</v>
      </c>
      <c r="E1422" s="3" t="s">
        <v>8129</v>
      </c>
      <c r="F1422" s="3" t="s">
        <v>66</v>
      </c>
      <c r="G1422" s="2">
        <v>64370219</v>
      </c>
      <c r="H1422" s="3" t="s">
        <v>66</v>
      </c>
      <c r="I1422" s="3" t="s">
        <v>8130</v>
      </c>
      <c r="J1422" s="3" t="s">
        <v>66</v>
      </c>
      <c r="K1422" s="3" t="s">
        <v>8131</v>
      </c>
      <c r="L1422" s="2" t="b">
        <v>0</v>
      </c>
      <c r="M1422" s="4" t="s">
        <v>66</v>
      </c>
      <c r="N1422" s="2" t="b">
        <v>0</v>
      </c>
      <c r="O1422" s="3" t="s">
        <v>1490</v>
      </c>
      <c r="P1422" s="3" t="s">
        <v>8132</v>
      </c>
      <c r="Q1422" s="3" t="s">
        <v>148</v>
      </c>
      <c r="R1422" s="2" t="s">
        <v>799</v>
      </c>
      <c r="S1422" s="2">
        <v>102779</v>
      </c>
      <c r="T1422" s="5">
        <v>44901</v>
      </c>
      <c r="U1422" s="6">
        <v>44911</v>
      </c>
      <c r="V1422" s="5">
        <v>46022</v>
      </c>
      <c r="W1422" s="5">
        <v>45657</v>
      </c>
      <c r="X1422" s="2">
        <v>2</v>
      </c>
      <c r="Y1422" s="2" t="b">
        <v>1</v>
      </c>
      <c r="Z1422" s="2" t="b">
        <v>1</v>
      </c>
      <c r="AA1422" s="2" t="b">
        <v>1</v>
      </c>
      <c r="AB1422" s="2" t="b">
        <v>1</v>
      </c>
      <c r="AC1422" s="2" t="b">
        <v>1</v>
      </c>
      <c r="AD1422" s="2" t="b">
        <v>1</v>
      </c>
      <c r="AE1422" s="2" t="b">
        <v>1</v>
      </c>
      <c r="AF1422" s="2" t="b">
        <v>0</v>
      </c>
      <c r="AG1422" s="2">
        <v>1101</v>
      </c>
      <c r="AH1422" s="6">
        <v>45777</v>
      </c>
      <c r="AI1422" s="5">
        <v>45796</v>
      </c>
      <c r="AJ1422" s="5">
        <v>46507</v>
      </c>
      <c r="AK1422" s="7"/>
      <c r="AL1422" s="7"/>
      <c r="AM1422" s="3" t="s">
        <v>4351</v>
      </c>
      <c r="AN1422" s="3" t="s">
        <v>66</v>
      </c>
      <c r="AO1422" s="3" t="s">
        <v>75</v>
      </c>
      <c r="AP1422" s="3" t="s">
        <v>66</v>
      </c>
      <c r="AQ1422" s="7"/>
      <c r="AR1422" s="7"/>
      <c r="AS1422" s="7"/>
      <c r="AT1422" s="7"/>
      <c r="AU1422" s="7"/>
      <c r="AV1422" s="7"/>
      <c r="AW1422" s="2" t="b">
        <v>0</v>
      </c>
      <c r="AX1422" s="2" t="b">
        <v>0</v>
      </c>
      <c r="AY1422" s="2" t="b">
        <v>0</v>
      </c>
      <c r="AZ1422" s="2" t="b">
        <v>0</v>
      </c>
      <c r="BA1422" s="2" t="b">
        <v>0</v>
      </c>
      <c r="BB1422" s="2" t="b">
        <v>0</v>
      </c>
      <c r="BC1422" s="2" t="b">
        <v>0</v>
      </c>
      <c r="BD1422" s="7"/>
      <c r="BE1422" s="7"/>
      <c r="BF1422" s="7"/>
      <c r="BG1422" s="7"/>
      <c r="BH1422" s="7"/>
      <c r="BI1422" s="7"/>
      <c r="BJ1422" s="3" t="s">
        <v>66</v>
      </c>
      <c r="BK1422" s="3" t="s">
        <v>66</v>
      </c>
      <c r="BL1422" s="3" t="s">
        <v>66</v>
      </c>
      <c r="BM1422" s="3" t="s">
        <v>66</v>
      </c>
      <c r="BN1422" s="3" t="s">
        <v>66</v>
      </c>
      <c r="BO1422" s="3" t="s">
        <v>66</v>
      </c>
    </row>
    <row r="1423" spans="1:67" ht="54" x14ac:dyDescent="0.15">
      <c r="A1423" s="2">
        <v>35450509</v>
      </c>
      <c r="B1423" s="10" t="str">
        <f>VLOOKUP(A1423,CSV_R7.10.23!KIHON_20003313_2025_20251023144124_JURAI,2,FALSE)</f>
        <v>株式会社　森下エステート</v>
      </c>
      <c r="C1423" s="10" t="str">
        <f>VLOOKUP(A1423,CSV_R7.10.23!KIHON_20003313_2025_20251023144124_JURAI,4,FALSE)</f>
        <v>江東区　森下　２―２―３</v>
      </c>
      <c r="D1423" s="2">
        <v>2780</v>
      </c>
      <c r="E1423" s="3" t="s">
        <v>8133</v>
      </c>
      <c r="F1423" s="3" t="s">
        <v>66</v>
      </c>
      <c r="G1423" s="2">
        <v>35450509</v>
      </c>
      <c r="H1423" s="3" t="s">
        <v>66</v>
      </c>
      <c r="I1423" s="3" t="s">
        <v>8134</v>
      </c>
      <c r="J1423" s="3" t="s">
        <v>66</v>
      </c>
      <c r="K1423" s="3" t="s">
        <v>8135</v>
      </c>
      <c r="L1423" s="2" t="b">
        <v>0</v>
      </c>
      <c r="M1423" s="4" t="s">
        <v>8136</v>
      </c>
      <c r="N1423" s="2" t="b">
        <v>0</v>
      </c>
      <c r="O1423" s="3" t="s">
        <v>8137</v>
      </c>
      <c r="P1423" s="3" t="s">
        <v>8138</v>
      </c>
      <c r="Q1423" s="3" t="s">
        <v>235</v>
      </c>
      <c r="R1423" s="2" t="s">
        <v>300</v>
      </c>
      <c r="S1423" s="2">
        <v>102780</v>
      </c>
      <c r="T1423" s="5">
        <v>44903</v>
      </c>
      <c r="U1423" s="6">
        <v>44911</v>
      </c>
      <c r="V1423" s="5">
        <v>45657</v>
      </c>
      <c r="W1423" s="5">
        <v>45291</v>
      </c>
      <c r="X1423" s="2">
        <v>1</v>
      </c>
      <c r="Y1423" s="2" t="b">
        <v>1</v>
      </c>
      <c r="Z1423" s="2" t="b">
        <v>1</v>
      </c>
      <c r="AA1423" s="2" t="b">
        <v>1</v>
      </c>
      <c r="AB1423" s="2" t="b">
        <v>1</v>
      </c>
      <c r="AC1423" s="2" t="b">
        <v>1</v>
      </c>
      <c r="AD1423" s="2" t="b">
        <v>1</v>
      </c>
      <c r="AE1423" s="2" t="b">
        <v>1</v>
      </c>
      <c r="AF1423" s="2" t="b">
        <v>0</v>
      </c>
      <c r="AG1423" s="2">
        <v>1095</v>
      </c>
      <c r="AH1423" s="6">
        <v>45737</v>
      </c>
      <c r="AI1423" s="5">
        <v>45748</v>
      </c>
      <c r="AJ1423" s="5">
        <v>46112</v>
      </c>
      <c r="AK1423" s="7"/>
      <c r="AL1423" s="7"/>
      <c r="AM1423" s="3" t="s">
        <v>8139</v>
      </c>
      <c r="AN1423" s="3" t="s">
        <v>66</v>
      </c>
      <c r="AO1423" s="3" t="s">
        <v>75</v>
      </c>
      <c r="AP1423" s="3" t="s">
        <v>66</v>
      </c>
      <c r="AQ1423" s="7"/>
      <c r="AR1423" s="7"/>
      <c r="AS1423" s="7"/>
      <c r="AT1423" s="7"/>
      <c r="AU1423" s="7"/>
      <c r="AV1423" s="7"/>
      <c r="AW1423" s="2" t="b">
        <v>0</v>
      </c>
      <c r="AX1423" s="2" t="b">
        <v>0</v>
      </c>
      <c r="AY1423" s="2" t="b">
        <v>0</v>
      </c>
      <c r="AZ1423" s="2" t="b">
        <v>0</v>
      </c>
      <c r="BA1423" s="2" t="b">
        <v>0</v>
      </c>
      <c r="BB1423" s="2" t="b">
        <v>0</v>
      </c>
      <c r="BC1423" s="2" t="b">
        <v>0</v>
      </c>
      <c r="BD1423" s="7"/>
      <c r="BE1423" s="7"/>
      <c r="BF1423" s="7"/>
      <c r="BG1423" s="7"/>
      <c r="BH1423" s="7"/>
      <c r="BI1423" s="7"/>
      <c r="BJ1423" s="3" t="s">
        <v>66</v>
      </c>
      <c r="BK1423" s="3" t="s">
        <v>66</v>
      </c>
      <c r="BL1423" s="3" t="s">
        <v>66</v>
      </c>
      <c r="BM1423" s="3" t="s">
        <v>66</v>
      </c>
      <c r="BN1423" s="3" t="s">
        <v>66</v>
      </c>
      <c r="BO1423" s="3" t="s">
        <v>66</v>
      </c>
    </row>
    <row r="1424" spans="1:67" ht="67.5" x14ac:dyDescent="0.15">
      <c r="A1424" s="2">
        <v>13200829</v>
      </c>
      <c r="B1424" s="10" t="str">
        <f>VLOOKUP(A1424,CSV_R7.10.23!KIHON_20003313_2025_20251023144124_JURAI,2,FALSE)</f>
        <v>株式会社　ＮＥＣＴ</v>
      </c>
      <c r="C1424" s="10" t="str">
        <f>VLOOKUP(A1424,CSV_R7.10.23!KIHON_20003313_2025_20251023144124_JURAI,4,FALSE)</f>
        <v>港区　赤坂　３－９－２　Ｎｏ．Ｒ赤坂見附５Ｆ</v>
      </c>
      <c r="D1424" s="2">
        <v>2781</v>
      </c>
      <c r="E1424" s="3" t="s">
        <v>8140</v>
      </c>
      <c r="F1424" s="3" t="s">
        <v>66</v>
      </c>
      <c r="G1424" s="2">
        <v>13200829</v>
      </c>
      <c r="H1424" s="3" t="s">
        <v>66</v>
      </c>
      <c r="I1424" s="3" t="s">
        <v>8141</v>
      </c>
      <c r="J1424" s="3" t="s">
        <v>66</v>
      </c>
      <c r="K1424" s="3" t="s">
        <v>8142</v>
      </c>
      <c r="L1424" s="2" t="b">
        <v>0</v>
      </c>
      <c r="M1424" s="4" t="s">
        <v>66</v>
      </c>
      <c r="N1424" s="2" t="b">
        <v>0</v>
      </c>
      <c r="O1424" s="3" t="s">
        <v>406</v>
      </c>
      <c r="P1424" s="3" t="s">
        <v>8143</v>
      </c>
      <c r="Q1424" s="3" t="s">
        <v>157</v>
      </c>
      <c r="R1424" s="2" t="s">
        <v>8144</v>
      </c>
      <c r="S1424" s="2">
        <v>102781</v>
      </c>
      <c r="T1424" s="5">
        <v>44904</v>
      </c>
      <c r="U1424" s="6">
        <v>44943</v>
      </c>
      <c r="V1424" s="5">
        <v>46022</v>
      </c>
      <c r="W1424" s="5">
        <v>45657</v>
      </c>
      <c r="X1424" s="2">
        <v>2</v>
      </c>
      <c r="Y1424" s="2" t="b">
        <v>1</v>
      </c>
      <c r="Z1424" s="2" t="b">
        <v>1</v>
      </c>
      <c r="AA1424" s="2" t="b">
        <v>0</v>
      </c>
      <c r="AB1424" s="2" t="b">
        <v>0</v>
      </c>
      <c r="AC1424" s="2" t="b">
        <v>0</v>
      </c>
      <c r="AD1424" s="2" t="b">
        <v>1</v>
      </c>
      <c r="AE1424" s="2" t="b">
        <v>1</v>
      </c>
      <c r="AF1424" s="2" t="b">
        <v>0</v>
      </c>
      <c r="AG1424" s="7"/>
      <c r="AH1424" s="7"/>
      <c r="AI1424" s="7"/>
      <c r="AJ1424" s="7"/>
      <c r="AK1424" s="7"/>
      <c r="AL1424" s="7"/>
      <c r="AM1424" s="3" t="s">
        <v>8145</v>
      </c>
      <c r="AN1424" s="3" t="s">
        <v>66</v>
      </c>
      <c r="AO1424" s="3" t="s">
        <v>75</v>
      </c>
      <c r="AP1424" s="3" t="s">
        <v>66</v>
      </c>
      <c r="AQ1424" s="7"/>
      <c r="AR1424" s="7"/>
      <c r="AS1424" s="7"/>
      <c r="AT1424" s="7"/>
      <c r="AU1424" s="7"/>
      <c r="AV1424" s="7"/>
      <c r="AW1424" s="2" t="b">
        <v>0</v>
      </c>
      <c r="AX1424" s="2" t="b">
        <v>0</v>
      </c>
      <c r="AY1424" s="2" t="b">
        <v>0</v>
      </c>
      <c r="AZ1424" s="2" t="b">
        <v>0</v>
      </c>
      <c r="BA1424" s="2" t="b">
        <v>0</v>
      </c>
      <c r="BB1424" s="2" t="b">
        <v>0</v>
      </c>
      <c r="BC1424" s="2" t="b">
        <v>0</v>
      </c>
      <c r="BD1424" s="7"/>
      <c r="BE1424" s="7"/>
      <c r="BF1424" s="7"/>
      <c r="BG1424" s="7"/>
      <c r="BH1424" s="7"/>
      <c r="BI1424" s="7"/>
      <c r="BJ1424" s="3" t="s">
        <v>66</v>
      </c>
      <c r="BK1424" s="3" t="s">
        <v>66</v>
      </c>
      <c r="BL1424" s="3" t="s">
        <v>66</v>
      </c>
      <c r="BM1424" s="3" t="s">
        <v>66</v>
      </c>
      <c r="BN1424" s="3" t="s">
        <v>66</v>
      </c>
      <c r="BO1424" s="3" t="s">
        <v>66</v>
      </c>
    </row>
    <row r="1425" spans="1:67" ht="67.5" x14ac:dyDescent="0.15">
      <c r="A1425" s="2">
        <v>24324039</v>
      </c>
      <c r="B1425" s="10" t="str">
        <f>VLOOKUP(A1425,CSV_R7.10.23!KIHON_20003313_2025_20251023144124_JURAI,2,FALSE)</f>
        <v>合同会社　ファミタウン吹田</v>
      </c>
      <c r="C1425" s="10" t="str">
        <f>VLOOKUP(A1425,CSV_R7.10.23!KIHON_20003313_2025_20251023144124_JURAI,4,FALSE)</f>
        <v>中央区　新川　２―８―５　ゼロワンビル７階</v>
      </c>
      <c r="D1425" s="2">
        <v>2782</v>
      </c>
      <c r="E1425" s="3" t="s">
        <v>8146</v>
      </c>
      <c r="F1425" s="3" t="s">
        <v>66</v>
      </c>
      <c r="G1425" s="2">
        <v>24324039</v>
      </c>
      <c r="H1425" s="3" t="s">
        <v>66</v>
      </c>
      <c r="I1425" s="3" t="s">
        <v>8147</v>
      </c>
      <c r="J1425" s="3" t="s">
        <v>66</v>
      </c>
      <c r="K1425" s="3" t="s">
        <v>8148</v>
      </c>
      <c r="L1425" s="2" t="b">
        <v>0</v>
      </c>
      <c r="M1425" s="4" t="s">
        <v>8149</v>
      </c>
      <c r="N1425" s="2" t="b">
        <v>0</v>
      </c>
      <c r="O1425" s="3" t="s">
        <v>1211</v>
      </c>
      <c r="P1425" s="3" t="s">
        <v>8150</v>
      </c>
      <c r="Q1425" s="3" t="s">
        <v>114</v>
      </c>
      <c r="R1425" s="2" t="s">
        <v>95</v>
      </c>
      <c r="S1425" s="2">
        <v>102782</v>
      </c>
      <c r="T1425" s="5">
        <v>44898</v>
      </c>
      <c r="U1425" s="6">
        <v>44918</v>
      </c>
      <c r="V1425" s="5">
        <v>46022</v>
      </c>
      <c r="W1425" s="5">
        <v>45657</v>
      </c>
      <c r="X1425" s="2">
        <v>2</v>
      </c>
      <c r="Y1425" s="2" t="b">
        <v>1</v>
      </c>
      <c r="Z1425" s="2" t="b">
        <v>1</v>
      </c>
      <c r="AA1425" s="2" t="b">
        <v>1</v>
      </c>
      <c r="AB1425" s="2" t="b">
        <v>1</v>
      </c>
      <c r="AC1425" s="2" t="b">
        <v>1</v>
      </c>
      <c r="AD1425" s="2" t="b">
        <v>1</v>
      </c>
      <c r="AE1425" s="2" t="b">
        <v>1</v>
      </c>
      <c r="AF1425" s="2" t="b">
        <v>0</v>
      </c>
      <c r="AG1425" s="7"/>
      <c r="AH1425" s="7"/>
      <c r="AI1425" s="7"/>
      <c r="AJ1425" s="7"/>
      <c r="AK1425" s="7"/>
      <c r="AL1425" s="7"/>
      <c r="AM1425" s="3" t="s">
        <v>66</v>
      </c>
      <c r="AN1425" s="3" t="s">
        <v>66</v>
      </c>
      <c r="AO1425" s="3" t="s">
        <v>75</v>
      </c>
      <c r="AP1425" s="3" t="s">
        <v>66</v>
      </c>
      <c r="AQ1425" s="7"/>
      <c r="AR1425" s="7"/>
      <c r="AS1425" s="7"/>
      <c r="AT1425" s="7"/>
      <c r="AU1425" s="7"/>
      <c r="AV1425" s="7"/>
      <c r="AW1425" s="2" t="b">
        <v>0</v>
      </c>
      <c r="AX1425" s="2" t="b">
        <v>0</v>
      </c>
      <c r="AY1425" s="2" t="b">
        <v>0</v>
      </c>
      <c r="AZ1425" s="2" t="b">
        <v>0</v>
      </c>
      <c r="BA1425" s="2" t="b">
        <v>0</v>
      </c>
      <c r="BB1425" s="2" t="b">
        <v>0</v>
      </c>
      <c r="BC1425" s="2" t="b">
        <v>0</v>
      </c>
      <c r="BD1425" s="7"/>
      <c r="BE1425" s="7"/>
      <c r="BF1425" s="7"/>
      <c r="BG1425" s="7"/>
      <c r="BH1425" s="7"/>
      <c r="BI1425" s="7"/>
      <c r="BJ1425" s="3" t="s">
        <v>66</v>
      </c>
      <c r="BK1425" s="3" t="s">
        <v>66</v>
      </c>
      <c r="BL1425" s="3" t="s">
        <v>66</v>
      </c>
      <c r="BM1425" s="3" t="s">
        <v>66</v>
      </c>
      <c r="BN1425" s="3" t="s">
        <v>66</v>
      </c>
      <c r="BO1425" s="3" t="s">
        <v>66</v>
      </c>
    </row>
    <row r="1426" spans="1:67" ht="67.5" x14ac:dyDescent="0.15">
      <c r="A1426" s="2">
        <v>24324119</v>
      </c>
      <c r="B1426" s="10" t="str">
        <f>VLOOKUP(A1426,CSV_R7.10.23!KIHON_20003313_2025_20251023144124_JURAI,2,FALSE)</f>
        <v>合同会社　ファミタウン戸田公園</v>
      </c>
      <c r="C1426" s="10" t="str">
        <f>VLOOKUP(A1426,CSV_R7.10.23!KIHON_20003313_2025_20251023144124_JURAI,4,FALSE)</f>
        <v>中央区　新川　２－８－５　ゼロワンビル７階</v>
      </c>
      <c r="D1426" s="2">
        <v>2783</v>
      </c>
      <c r="E1426" s="3" t="s">
        <v>8151</v>
      </c>
      <c r="F1426" s="3" t="s">
        <v>66</v>
      </c>
      <c r="G1426" s="2">
        <v>24324119</v>
      </c>
      <c r="H1426" s="3" t="s">
        <v>66</v>
      </c>
      <c r="I1426" s="3" t="s">
        <v>8147</v>
      </c>
      <c r="J1426" s="3" t="s">
        <v>66</v>
      </c>
      <c r="K1426" s="3" t="s">
        <v>8152</v>
      </c>
      <c r="L1426" s="2" t="b">
        <v>0</v>
      </c>
      <c r="M1426" s="4" t="s">
        <v>8149</v>
      </c>
      <c r="N1426" s="2" t="b">
        <v>0</v>
      </c>
      <c r="O1426" s="3" t="s">
        <v>1211</v>
      </c>
      <c r="P1426" s="3" t="s">
        <v>8153</v>
      </c>
      <c r="Q1426" s="3" t="s">
        <v>114</v>
      </c>
      <c r="R1426" s="2" t="s">
        <v>95</v>
      </c>
      <c r="S1426" s="2">
        <v>102783</v>
      </c>
      <c r="T1426" s="5">
        <v>44898</v>
      </c>
      <c r="U1426" s="6">
        <v>44918</v>
      </c>
      <c r="V1426" s="5">
        <v>46022</v>
      </c>
      <c r="W1426" s="5">
        <v>45657</v>
      </c>
      <c r="X1426" s="2">
        <v>2</v>
      </c>
      <c r="Y1426" s="2" t="b">
        <v>1</v>
      </c>
      <c r="Z1426" s="2" t="b">
        <v>1</v>
      </c>
      <c r="AA1426" s="2" t="b">
        <v>1</v>
      </c>
      <c r="AB1426" s="2" t="b">
        <v>1</v>
      </c>
      <c r="AC1426" s="2" t="b">
        <v>1</v>
      </c>
      <c r="AD1426" s="2" t="b">
        <v>1</v>
      </c>
      <c r="AE1426" s="2" t="b">
        <v>1</v>
      </c>
      <c r="AF1426" s="2" t="b">
        <v>0</v>
      </c>
      <c r="AG1426" s="7"/>
      <c r="AH1426" s="7"/>
      <c r="AI1426" s="7"/>
      <c r="AJ1426" s="7"/>
      <c r="AK1426" s="7"/>
      <c r="AL1426" s="7"/>
      <c r="AM1426" s="3" t="s">
        <v>66</v>
      </c>
      <c r="AN1426" s="3" t="s">
        <v>66</v>
      </c>
      <c r="AO1426" s="3" t="s">
        <v>75</v>
      </c>
      <c r="AP1426" s="3" t="s">
        <v>66</v>
      </c>
      <c r="AQ1426" s="7"/>
      <c r="AR1426" s="7"/>
      <c r="AS1426" s="7"/>
      <c r="AT1426" s="7"/>
      <c r="AU1426" s="7"/>
      <c r="AV1426" s="7"/>
      <c r="AW1426" s="2" t="b">
        <v>0</v>
      </c>
      <c r="AX1426" s="2" t="b">
        <v>0</v>
      </c>
      <c r="AY1426" s="2" t="b">
        <v>0</v>
      </c>
      <c r="AZ1426" s="2" t="b">
        <v>0</v>
      </c>
      <c r="BA1426" s="2" t="b">
        <v>0</v>
      </c>
      <c r="BB1426" s="2" t="b">
        <v>0</v>
      </c>
      <c r="BC1426" s="2" t="b">
        <v>0</v>
      </c>
      <c r="BD1426" s="7"/>
      <c r="BE1426" s="7"/>
      <c r="BF1426" s="7"/>
      <c r="BG1426" s="7"/>
      <c r="BH1426" s="7"/>
      <c r="BI1426" s="7"/>
      <c r="BJ1426" s="3" t="s">
        <v>66</v>
      </c>
      <c r="BK1426" s="3" t="s">
        <v>66</v>
      </c>
      <c r="BL1426" s="3" t="s">
        <v>66</v>
      </c>
      <c r="BM1426" s="3" t="s">
        <v>66</v>
      </c>
      <c r="BN1426" s="3" t="s">
        <v>66</v>
      </c>
      <c r="BO1426" s="3" t="s">
        <v>66</v>
      </c>
    </row>
    <row r="1427" spans="1:67" ht="67.5" x14ac:dyDescent="0.15">
      <c r="A1427" s="2">
        <v>86040421</v>
      </c>
      <c r="B1427" s="10" t="str">
        <f>VLOOKUP(A1427,CSV_R7.10.23!KIHON_20003313_2025_20251023144124_JURAI,2,FALSE)</f>
        <v>日本ソシアルケア　株式会社</v>
      </c>
      <c r="C1427" s="10" t="str">
        <f>VLOOKUP(A1427,CSV_R7.10.23!KIHON_20003313_2025_20251023144124_JURAI,4,FALSE)</f>
        <v>町田市　木曽東　１－３７－５</v>
      </c>
      <c r="D1427" s="2">
        <v>2784</v>
      </c>
      <c r="E1427" s="3" t="s">
        <v>8154</v>
      </c>
      <c r="F1427" s="3" t="s">
        <v>66</v>
      </c>
      <c r="G1427" s="2">
        <v>86040421</v>
      </c>
      <c r="H1427" s="3" t="s">
        <v>66</v>
      </c>
      <c r="I1427" s="3" t="s">
        <v>8155</v>
      </c>
      <c r="J1427" s="3" t="s">
        <v>66</v>
      </c>
      <c r="K1427" s="3" t="s">
        <v>8156</v>
      </c>
      <c r="L1427" s="2" t="b">
        <v>0</v>
      </c>
      <c r="M1427" s="4" t="s">
        <v>66</v>
      </c>
      <c r="N1427" s="2" t="b">
        <v>0</v>
      </c>
      <c r="O1427" s="3" t="s">
        <v>5535</v>
      </c>
      <c r="P1427" s="3" t="s">
        <v>8157</v>
      </c>
      <c r="Q1427" s="3" t="s">
        <v>114</v>
      </c>
      <c r="R1427" s="2" t="s">
        <v>177</v>
      </c>
      <c r="S1427" s="2">
        <v>102784</v>
      </c>
      <c r="T1427" s="5">
        <v>44900</v>
      </c>
      <c r="U1427" s="6">
        <v>44918</v>
      </c>
      <c r="V1427" s="5">
        <v>46022</v>
      </c>
      <c r="W1427" s="5">
        <v>45657</v>
      </c>
      <c r="X1427" s="2">
        <v>2</v>
      </c>
      <c r="Y1427" s="2" t="b">
        <v>1</v>
      </c>
      <c r="Z1427" s="2" t="b">
        <v>1</v>
      </c>
      <c r="AA1427" s="2" t="b">
        <v>1</v>
      </c>
      <c r="AB1427" s="2" t="b">
        <v>1</v>
      </c>
      <c r="AC1427" s="2" t="b">
        <v>1</v>
      </c>
      <c r="AD1427" s="2" t="b">
        <v>1</v>
      </c>
      <c r="AE1427" s="2" t="b">
        <v>1</v>
      </c>
      <c r="AF1427" s="2" t="b">
        <v>0</v>
      </c>
      <c r="AG1427" s="7"/>
      <c r="AH1427" s="7"/>
      <c r="AI1427" s="7"/>
      <c r="AJ1427" s="7"/>
      <c r="AK1427" s="7"/>
      <c r="AL1427" s="7"/>
      <c r="AM1427" s="3" t="s">
        <v>3955</v>
      </c>
      <c r="AN1427" s="3" t="s">
        <v>66</v>
      </c>
      <c r="AO1427" s="3" t="s">
        <v>75</v>
      </c>
      <c r="AP1427" s="3" t="s">
        <v>66</v>
      </c>
      <c r="AQ1427" s="7"/>
      <c r="AR1427" s="7"/>
      <c r="AS1427" s="7"/>
      <c r="AT1427" s="7"/>
      <c r="AU1427" s="7"/>
      <c r="AV1427" s="7"/>
      <c r="AW1427" s="2" t="b">
        <v>0</v>
      </c>
      <c r="AX1427" s="2" t="b">
        <v>0</v>
      </c>
      <c r="AY1427" s="2" t="b">
        <v>0</v>
      </c>
      <c r="AZ1427" s="2" t="b">
        <v>0</v>
      </c>
      <c r="BA1427" s="2" t="b">
        <v>0</v>
      </c>
      <c r="BB1427" s="2" t="b">
        <v>0</v>
      </c>
      <c r="BC1427" s="2" t="b">
        <v>0</v>
      </c>
      <c r="BD1427" s="7"/>
      <c r="BE1427" s="7"/>
      <c r="BF1427" s="7"/>
      <c r="BG1427" s="7"/>
      <c r="BH1427" s="7"/>
      <c r="BI1427" s="7"/>
      <c r="BJ1427" s="3" t="s">
        <v>66</v>
      </c>
      <c r="BK1427" s="3" t="s">
        <v>66</v>
      </c>
      <c r="BL1427" s="3" t="s">
        <v>66</v>
      </c>
      <c r="BM1427" s="3" t="s">
        <v>66</v>
      </c>
      <c r="BN1427" s="3" t="s">
        <v>66</v>
      </c>
      <c r="BO1427" s="3" t="s">
        <v>66</v>
      </c>
    </row>
    <row r="1428" spans="1:67" ht="67.5" x14ac:dyDescent="0.15">
      <c r="A1428" s="2">
        <v>45423614</v>
      </c>
      <c r="B1428" s="10" t="str">
        <f>VLOOKUP(A1428,CSV_R7.10.23!KIHON_20003313_2025_20251023144124_JURAI,2,FALSE)</f>
        <v>株式会社　ジィエスアイ</v>
      </c>
      <c r="C1428" s="10" t="str">
        <f>VLOOKUP(A1428,CSV_R7.10.23!KIHON_20003313_2025_20251023144124_JURAI,4,FALSE)</f>
        <v>豊島区　南池袋　２－４９－７　池袋パークビル１階</v>
      </c>
      <c r="D1428" s="2">
        <v>2785</v>
      </c>
      <c r="E1428" s="3" t="s">
        <v>8158</v>
      </c>
      <c r="F1428" s="3" t="s">
        <v>66</v>
      </c>
      <c r="G1428" s="2">
        <v>45423614</v>
      </c>
      <c r="H1428" s="3" t="s">
        <v>66</v>
      </c>
      <c r="I1428" s="3" t="s">
        <v>8159</v>
      </c>
      <c r="J1428" s="3" t="s">
        <v>66</v>
      </c>
      <c r="K1428" s="3" t="s">
        <v>8160</v>
      </c>
      <c r="L1428" s="2" t="b">
        <v>0</v>
      </c>
      <c r="M1428" s="4" t="s">
        <v>66</v>
      </c>
      <c r="N1428" s="2" t="b">
        <v>0</v>
      </c>
      <c r="O1428" s="3" t="s">
        <v>2075</v>
      </c>
      <c r="P1428" s="3" t="s">
        <v>8161</v>
      </c>
      <c r="Q1428" s="3" t="s">
        <v>440</v>
      </c>
      <c r="R1428" s="2" t="s">
        <v>177</v>
      </c>
      <c r="S1428" s="2">
        <v>102785</v>
      </c>
      <c r="T1428" s="5">
        <v>44903</v>
      </c>
      <c r="U1428" s="6">
        <v>44918</v>
      </c>
      <c r="V1428" s="5">
        <v>46022</v>
      </c>
      <c r="W1428" s="5">
        <v>45657</v>
      </c>
      <c r="X1428" s="2">
        <v>2</v>
      </c>
      <c r="Y1428" s="2" t="b">
        <v>1</v>
      </c>
      <c r="Z1428" s="2" t="b">
        <v>1</v>
      </c>
      <c r="AA1428" s="2" t="b">
        <v>1</v>
      </c>
      <c r="AB1428" s="2" t="b">
        <v>1</v>
      </c>
      <c r="AC1428" s="2" t="b">
        <v>1</v>
      </c>
      <c r="AD1428" s="2" t="b">
        <v>1</v>
      </c>
      <c r="AE1428" s="2" t="b">
        <v>1</v>
      </c>
      <c r="AF1428" s="2" t="b">
        <v>0</v>
      </c>
      <c r="AG1428" s="7"/>
      <c r="AH1428" s="7"/>
      <c r="AI1428" s="7"/>
      <c r="AJ1428" s="7"/>
      <c r="AK1428" s="7"/>
      <c r="AL1428" s="7"/>
      <c r="AM1428" s="3" t="s">
        <v>8162</v>
      </c>
      <c r="AN1428" s="3" t="s">
        <v>66</v>
      </c>
      <c r="AO1428" s="3" t="s">
        <v>2117</v>
      </c>
      <c r="AP1428" s="3" t="s">
        <v>66</v>
      </c>
      <c r="AQ1428" s="7"/>
      <c r="AR1428" s="7"/>
      <c r="AS1428" s="7"/>
      <c r="AT1428" s="7"/>
      <c r="AU1428" s="7"/>
      <c r="AV1428" s="7"/>
      <c r="AW1428" s="2" t="b">
        <v>0</v>
      </c>
      <c r="AX1428" s="2" t="b">
        <v>0</v>
      </c>
      <c r="AY1428" s="2" t="b">
        <v>0</v>
      </c>
      <c r="AZ1428" s="2" t="b">
        <v>0</v>
      </c>
      <c r="BA1428" s="2" t="b">
        <v>0</v>
      </c>
      <c r="BB1428" s="2" t="b">
        <v>0</v>
      </c>
      <c r="BC1428" s="2" t="b">
        <v>0</v>
      </c>
      <c r="BD1428" s="7"/>
      <c r="BE1428" s="7"/>
      <c r="BF1428" s="7"/>
      <c r="BG1428" s="7"/>
      <c r="BH1428" s="7"/>
      <c r="BI1428" s="7"/>
      <c r="BJ1428" s="3" t="s">
        <v>66</v>
      </c>
      <c r="BK1428" s="3" t="s">
        <v>66</v>
      </c>
      <c r="BL1428" s="3" t="s">
        <v>66</v>
      </c>
      <c r="BM1428" s="3" t="s">
        <v>66</v>
      </c>
      <c r="BN1428" s="3" t="s">
        <v>66</v>
      </c>
      <c r="BO1428" s="3" t="s">
        <v>66</v>
      </c>
    </row>
    <row r="1429" spans="1:67" ht="54" x14ac:dyDescent="0.15">
      <c r="A1429" s="2">
        <v>27370640</v>
      </c>
      <c r="B1429" s="10" t="str">
        <f>VLOOKUP(A1429,CSV_R7.10.23!KIHON_20003313_2025_20251023144124_JURAI,2,FALSE)</f>
        <v>株式会社　サンディアジャパン</v>
      </c>
      <c r="C1429" s="10" t="str">
        <f>VLOOKUP(A1429,CSV_R7.10.23!KIHON_20003313_2025_20251023144124_JURAI,4,FALSE)</f>
        <v>台東区　清川　１－２４－２１階</v>
      </c>
      <c r="D1429" s="2">
        <v>2787</v>
      </c>
      <c r="E1429" s="3" t="s">
        <v>8163</v>
      </c>
      <c r="F1429" s="3" t="s">
        <v>66</v>
      </c>
      <c r="G1429" s="2">
        <v>27370640</v>
      </c>
      <c r="H1429" s="3" t="s">
        <v>66</v>
      </c>
      <c r="I1429" s="3" t="s">
        <v>8164</v>
      </c>
      <c r="J1429" s="3" t="s">
        <v>66</v>
      </c>
      <c r="K1429" s="3" t="s">
        <v>8165</v>
      </c>
      <c r="L1429" s="2" t="b">
        <v>0</v>
      </c>
      <c r="M1429" s="4" t="s">
        <v>8166</v>
      </c>
      <c r="N1429" s="2" t="b">
        <v>0</v>
      </c>
      <c r="O1429" s="3" t="s">
        <v>7440</v>
      </c>
      <c r="P1429" s="3" t="s">
        <v>8167</v>
      </c>
      <c r="Q1429" s="3" t="s">
        <v>218</v>
      </c>
      <c r="R1429" s="2" t="s">
        <v>607</v>
      </c>
      <c r="S1429" s="2">
        <v>102787</v>
      </c>
      <c r="T1429" s="5">
        <v>44909</v>
      </c>
      <c r="U1429" s="6">
        <v>44918</v>
      </c>
      <c r="V1429" s="5">
        <v>46022</v>
      </c>
      <c r="W1429" s="5">
        <v>45657</v>
      </c>
      <c r="X1429" s="2">
        <v>2</v>
      </c>
      <c r="Y1429" s="2" t="b">
        <v>1</v>
      </c>
      <c r="Z1429" s="2" t="b">
        <v>1</v>
      </c>
      <c r="AA1429" s="2" t="b">
        <v>0</v>
      </c>
      <c r="AB1429" s="2" t="b">
        <v>0</v>
      </c>
      <c r="AC1429" s="2" t="b">
        <v>0</v>
      </c>
      <c r="AD1429" s="2" t="b">
        <v>1</v>
      </c>
      <c r="AE1429" s="2" t="b">
        <v>0</v>
      </c>
      <c r="AF1429" s="2" t="b">
        <v>0</v>
      </c>
      <c r="AG1429" s="7"/>
      <c r="AH1429" s="7"/>
      <c r="AI1429" s="7"/>
      <c r="AJ1429" s="7"/>
      <c r="AK1429" s="7"/>
      <c r="AL1429" s="7"/>
      <c r="AM1429" s="3" t="s">
        <v>66</v>
      </c>
      <c r="AN1429" s="3" t="s">
        <v>66</v>
      </c>
      <c r="AO1429" s="3" t="s">
        <v>75</v>
      </c>
      <c r="AP1429" s="3" t="s">
        <v>66</v>
      </c>
      <c r="AQ1429" s="7"/>
      <c r="AR1429" s="7"/>
      <c r="AS1429" s="7"/>
      <c r="AT1429" s="7"/>
      <c r="AU1429" s="7"/>
      <c r="AV1429" s="7"/>
      <c r="AW1429" s="2" t="b">
        <v>0</v>
      </c>
      <c r="AX1429" s="2" t="b">
        <v>0</v>
      </c>
      <c r="AY1429" s="2" t="b">
        <v>0</v>
      </c>
      <c r="AZ1429" s="2" t="b">
        <v>0</v>
      </c>
      <c r="BA1429" s="2" t="b">
        <v>0</v>
      </c>
      <c r="BB1429" s="2" t="b">
        <v>0</v>
      </c>
      <c r="BC1429" s="2" t="b">
        <v>0</v>
      </c>
      <c r="BD1429" s="7"/>
      <c r="BE1429" s="7"/>
      <c r="BF1429" s="7"/>
      <c r="BG1429" s="7"/>
      <c r="BH1429" s="7"/>
      <c r="BI1429" s="7"/>
      <c r="BJ1429" s="3" t="s">
        <v>66</v>
      </c>
      <c r="BK1429" s="3" t="s">
        <v>66</v>
      </c>
      <c r="BL1429" s="3" t="s">
        <v>66</v>
      </c>
      <c r="BM1429" s="3" t="s">
        <v>66</v>
      </c>
      <c r="BN1429" s="3" t="s">
        <v>66</v>
      </c>
      <c r="BO1429" s="3" t="s">
        <v>66</v>
      </c>
    </row>
    <row r="1430" spans="1:67" ht="148.5" x14ac:dyDescent="0.15">
      <c r="A1430" s="2">
        <v>30420644</v>
      </c>
      <c r="B1430" s="10" t="str">
        <f>VLOOKUP(A1430,CSV_R7.10.23!KIHON_20003313_2025_20251023144124_JURAI,2,FALSE)</f>
        <v>株式会社　プラスバリュー</v>
      </c>
      <c r="C1430" s="10" t="str">
        <f>VLOOKUP(A1430,CSV_R7.10.23!KIHON_20003313_2025_20251023144124_JURAI,4,FALSE)</f>
        <v>港区　六本木　７－２１－２４　ＴＨＥＭＯＤＵＬＥｒｏｐｐｏｎｇｉ３１０</v>
      </c>
      <c r="D1430" s="2">
        <v>2791</v>
      </c>
      <c r="E1430" s="3" t="s">
        <v>8168</v>
      </c>
      <c r="F1430" s="3" t="s">
        <v>66</v>
      </c>
      <c r="G1430" s="2">
        <v>30420644</v>
      </c>
      <c r="H1430" s="3" t="s">
        <v>66</v>
      </c>
      <c r="I1430" s="3" t="s">
        <v>8169</v>
      </c>
      <c r="J1430" s="3" t="s">
        <v>66</v>
      </c>
      <c r="K1430" s="3" t="s">
        <v>8170</v>
      </c>
      <c r="L1430" s="2" t="b">
        <v>0</v>
      </c>
      <c r="M1430" s="4" t="s">
        <v>8171</v>
      </c>
      <c r="N1430" s="2" t="b">
        <v>0</v>
      </c>
      <c r="O1430" s="3" t="s">
        <v>1632</v>
      </c>
      <c r="P1430" s="3" t="s">
        <v>8172</v>
      </c>
      <c r="Q1430" s="3" t="s">
        <v>440</v>
      </c>
      <c r="R1430" s="2" t="s">
        <v>124</v>
      </c>
      <c r="S1430" s="2">
        <v>102791</v>
      </c>
      <c r="T1430" s="5">
        <v>44909</v>
      </c>
      <c r="U1430" s="6">
        <v>44918</v>
      </c>
      <c r="V1430" s="5">
        <v>46022</v>
      </c>
      <c r="W1430" s="5">
        <v>45657</v>
      </c>
      <c r="X1430" s="2">
        <v>2</v>
      </c>
      <c r="Y1430" s="2" t="b">
        <v>1</v>
      </c>
      <c r="Z1430" s="2" t="b">
        <v>0</v>
      </c>
      <c r="AA1430" s="2" t="b">
        <v>1</v>
      </c>
      <c r="AB1430" s="2" t="b">
        <v>0</v>
      </c>
      <c r="AC1430" s="2" t="b">
        <v>1</v>
      </c>
      <c r="AD1430" s="2" t="b">
        <v>0</v>
      </c>
      <c r="AE1430" s="2" t="b">
        <v>0</v>
      </c>
      <c r="AF1430" s="2" t="b">
        <v>0</v>
      </c>
      <c r="AG1430" s="7"/>
      <c r="AH1430" s="7"/>
      <c r="AI1430" s="7"/>
      <c r="AJ1430" s="7"/>
      <c r="AK1430" s="7"/>
      <c r="AL1430" s="7"/>
      <c r="AM1430" s="3" t="s">
        <v>8173</v>
      </c>
      <c r="AN1430" s="3" t="s">
        <v>66</v>
      </c>
      <c r="AO1430" s="3" t="s">
        <v>75</v>
      </c>
      <c r="AP1430" s="3" t="s">
        <v>66</v>
      </c>
      <c r="AQ1430" s="7"/>
      <c r="AR1430" s="7"/>
      <c r="AS1430" s="7"/>
      <c r="AT1430" s="7"/>
      <c r="AU1430" s="7"/>
      <c r="AV1430" s="7"/>
      <c r="AW1430" s="2" t="b">
        <v>0</v>
      </c>
      <c r="AX1430" s="2" t="b">
        <v>0</v>
      </c>
      <c r="AY1430" s="2" t="b">
        <v>0</v>
      </c>
      <c r="AZ1430" s="2" t="b">
        <v>0</v>
      </c>
      <c r="BA1430" s="2" t="b">
        <v>0</v>
      </c>
      <c r="BB1430" s="2" t="b">
        <v>0</v>
      </c>
      <c r="BC1430" s="2" t="b">
        <v>0</v>
      </c>
      <c r="BD1430" s="7"/>
      <c r="BE1430" s="7"/>
      <c r="BF1430" s="7"/>
      <c r="BG1430" s="7"/>
      <c r="BH1430" s="7"/>
      <c r="BI1430" s="7"/>
      <c r="BJ1430" s="3" t="s">
        <v>66</v>
      </c>
      <c r="BK1430" s="3" t="s">
        <v>66</v>
      </c>
      <c r="BL1430" s="3" t="s">
        <v>66</v>
      </c>
      <c r="BM1430" s="3" t="s">
        <v>66</v>
      </c>
      <c r="BN1430" s="3" t="s">
        <v>66</v>
      </c>
      <c r="BO1430" s="3" t="s">
        <v>66</v>
      </c>
    </row>
    <row r="1431" spans="1:67" ht="94.5" x14ac:dyDescent="0.15">
      <c r="A1431" s="2">
        <v>65433139</v>
      </c>
      <c r="B1431" s="10" t="str">
        <f>VLOOKUP(A1431,CSV_R7.10.23!KIHON_20003313_2025_20251023144124_JURAI,2,FALSE)</f>
        <v>エンベック　株式会社</v>
      </c>
      <c r="C1431" s="10" t="str">
        <f>VLOOKUP(A1431,CSV_R7.10.23!KIHON_20003313_2025_20251023144124_JURAI,4,FALSE)</f>
        <v>品川区　東品川　２－２－２５　サンウッド品川天王洲タワー２Ｆ</v>
      </c>
      <c r="D1431" s="2">
        <v>2794</v>
      </c>
      <c r="E1431" s="3" t="s">
        <v>8174</v>
      </c>
      <c r="F1431" s="3" t="s">
        <v>66</v>
      </c>
      <c r="G1431" s="2">
        <v>65433139</v>
      </c>
      <c r="H1431" s="3" t="s">
        <v>66</v>
      </c>
      <c r="I1431" s="3" t="s">
        <v>8175</v>
      </c>
      <c r="J1431" s="3" t="s">
        <v>66</v>
      </c>
      <c r="K1431" s="3" t="s">
        <v>8176</v>
      </c>
      <c r="L1431" s="2" t="b">
        <v>0</v>
      </c>
      <c r="M1431" s="4" t="s">
        <v>66</v>
      </c>
      <c r="N1431" s="2" t="b">
        <v>0</v>
      </c>
      <c r="O1431" s="3" t="s">
        <v>661</v>
      </c>
      <c r="P1431" s="3" t="s">
        <v>8177</v>
      </c>
      <c r="Q1431" s="3" t="s">
        <v>244</v>
      </c>
      <c r="R1431" s="2" t="s">
        <v>115</v>
      </c>
      <c r="S1431" s="2">
        <v>102794</v>
      </c>
      <c r="T1431" s="5">
        <v>44911</v>
      </c>
      <c r="U1431" s="6">
        <v>44918</v>
      </c>
      <c r="V1431" s="5">
        <v>45657</v>
      </c>
      <c r="W1431" s="5">
        <v>45291</v>
      </c>
      <c r="X1431" s="2">
        <v>1</v>
      </c>
      <c r="Y1431" s="2" t="b">
        <v>1</v>
      </c>
      <c r="Z1431" s="2" t="b">
        <v>1</v>
      </c>
      <c r="AA1431" s="2" t="b">
        <v>1</v>
      </c>
      <c r="AB1431" s="2" t="b">
        <v>0</v>
      </c>
      <c r="AC1431" s="2" t="b">
        <v>1</v>
      </c>
      <c r="AD1431" s="2" t="b">
        <v>1</v>
      </c>
      <c r="AE1431" s="2" t="b">
        <v>1</v>
      </c>
      <c r="AF1431" s="2" t="b">
        <v>0</v>
      </c>
      <c r="AG1431" s="7"/>
      <c r="AH1431" s="7"/>
      <c r="AI1431" s="7"/>
      <c r="AJ1431" s="7"/>
      <c r="AK1431" s="7"/>
      <c r="AL1431" s="7"/>
      <c r="AM1431" s="3" t="s">
        <v>3927</v>
      </c>
      <c r="AN1431" s="3" t="s">
        <v>66</v>
      </c>
      <c r="AO1431" s="3" t="s">
        <v>75</v>
      </c>
      <c r="AP1431" s="3" t="s">
        <v>66</v>
      </c>
      <c r="AQ1431" s="7"/>
      <c r="AR1431" s="7"/>
      <c r="AS1431" s="7"/>
      <c r="AT1431" s="7"/>
      <c r="AU1431" s="7"/>
      <c r="AV1431" s="7"/>
      <c r="AW1431" s="2" t="b">
        <v>0</v>
      </c>
      <c r="AX1431" s="2" t="b">
        <v>0</v>
      </c>
      <c r="AY1431" s="2" t="b">
        <v>0</v>
      </c>
      <c r="AZ1431" s="2" t="b">
        <v>0</v>
      </c>
      <c r="BA1431" s="2" t="b">
        <v>0</v>
      </c>
      <c r="BB1431" s="2" t="b">
        <v>0</v>
      </c>
      <c r="BC1431" s="2" t="b">
        <v>0</v>
      </c>
      <c r="BD1431" s="7"/>
      <c r="BE1431" s="7"/>
      <c r="BF1431" s="7"/>
      <c r="BG1431" s="7"/>
      <c r="BH1431" s="7"/>
      <c r="BI1431" s="7"/>
      <c r="BJ1431" s="3" t="s">
        <v>66</v>
      </c>
      <c r="BK1431" s="3" t="s">
        <v>66</v>
      </c>
      <c r="BL1431" s="3" t="s">
        <v>66</v>
      </c>
      <c r="BM1431" s="3" t="s">
        <v>66</v>
      </c>
      <c r="BN1431" s="3" t="s">
        <v>2963</v>
      </c>
      <c r="BO1431" s="3" t="s">
        <v>66</v>
      </c>
    </row>
    <row r="1432" spans="1:67" ht="54" x14ac:dyDescent="0.15">
      <c r="A1432" s="2">
        <v>75370623</v>
      </c>
      <c r="B1432" s="10" t="str">
        <f>VLOOKUP(A1432,CSV_R7.10.23!KIHON_20003313_2025_20251023144124_JURAI,2,FALSE)</f>
        <v>株式会社三輝健康社</v>
      </c>
      <c r="C1432" s="10" t="str">
        <f>VLOOKUP(A1432,CSV_R7.10.23!KIHON_20003313_2025_20251023144124_JURAI,4,FALSE)</f>
        <v>立川市　幸町　３―１―５</v>
      </c>
      <c r="D1432" s="2">
        <v>2795</v>
      </c>
      <c r="E1432" s="3" t="s">
        <v>8178</v>
      </c>
      <c r="F1432" s="3" t="s">
        <v>66</v>
      </c>
      <c r="G1432" s="2">
        <v>75370623</v>
      </c>
      <c r="H1432" s="3" t="s">
        <v>66</v>
      </c>
      <c r="I1432" s="3" t="s">
        <v>8179</v>
      </c>
      <c r="J1432" s="3" t="s">
        <v>66</v>
      </c>
      <c r="K1432" s="3" t="s">
        <v>8180</v>
      </c>
      <c r="L1432" s="2" t="b">
        <v>0</v>
      </c>
      <c r="M1432" s="4" t="s">
        <v>8181</v>
      </c>
      <c r="N1432" s="2" t="b">
        <v>0</v>
      </c>
      <c r="O1432" s="3" t="s">
        <v>1735</v>
      </c>
      <c r="P1432" s="3" t="s">
        <v>8182</v>
      </c>
      <c r="Q1432" s="3" t="s">
        <v>347</v>
      </c>
      <c r="R1432" s="2" t="s">
        <v>252</v>
      </c>
      <c r="S1432" s="2">
        <v>102795</v>
      </c>
      <c r="T1432" s="5">
        <v>44911</v>
      </c>
      <c r="U1432" s="6">
        <v>44918</v>
      </c>
      <c r="V1432" s="5">
        <v>45291</v>
      </c>
      <c r="W1432" s="7"/>
      <c r="X1432" s="7"/>
      <c r="Y1432" s="2" t="b">
        <v>1</v>
      </c>
      <c r="Z1432" s="2" t="b">
        <v>1</v>
      </c>
      <c r="AA1432" s="2" t="b">
        <v>0</v>
      </c>
      <c r="AB1432" s="2" t="b">
        <v>0</v>
      </c>
      <c r="AC1432" s="2" t="b">
        <v>0</v>
      </c>
      <c r="AD1432" s="2" t="b">
        <v>0</v>
      </c>
      <c r="AE1432" s="2" t="b">
        <v>0</v>
      </c>
      <c r="AF1432" s="2" t="b">
        <v>0</v>
      </c>
      <c r="AG1432" s="2">
        <v>817</v>
      </c>
      <c r="AH1432" s="6">
        <v>45191</v>
      </c>
      <c r="AI1432" s="5">
        <v>45201</v>
      </c>
      <c r="AJ1432" s="5">
        <v>46660</v>
      </c>
      <c r="AK1432" s="5">
        <v>45930</v>
      </c>
      <c r="AL1432" s="2">
        <v>2</v>
      </c>
      <c r="AM1432" s="3" t="s">
        <v>1122</v>
      </c>
      <c r="AN1432" s="3" t="s">
        <v>66</v>
      </c>
      <c r="AO1432" s="3" t="s">
        <v>75</v>
      </c>
      <c r="AP1432" s="3" t="s">
        <v>66</v>
      </c>
      <c r="AQ1432" s="7"/>
      <c r="AR1432" s="7"/>
      <c r="AS1432" s="7"/>
      <c r="AT1432" s="7"/>
      <c r="AU1432" s="7"/>
      <c r="AV1432" s="7"/>
      <c r="AW1432" s="2" t="b">
        <v>0</v>
      </c>
      <c r="AX1432" s="2" t="b">
        <v>0</v>
      </c>
      <c r="AY1432" s="2" t="b">
        <v>0</v>
      </c>
      <c r="AZ1432" s="2" t="b">
        <v>0</v>
      </c>
      <c r="BA1432" s="2" t="b">
        <v>0</v>
      </c>
      <c r="BB1432" s="2" t="b">
        <v>0</v>
      </c>
      <c r="BC1432" s="2" t="b">
        <v>0</v>
      </c>
      <c r="BD1432" s="7"/>
      <c r="BE1432" s="7"/>
      <c r="BF1432" s="7"/>
      <c r="BG1432" s="7"/>
      <c r="BH1432" s="7"/>
      <c r="BI1432" s="7"/>
      <c r="BJ1432" s="3" t="s">
        <v>66</v>
      </c>
      <c r="BK1432" s="3" t="s">
        <v>66</v>
      </c>
      <c r="BL1432" s="3" t="s">
        <v>66</v>
      </c>
      <c r="BM1432" s="3" t="s">
        <v>66</v>
      </c>
      <c r="BN1432" s="3" t="s">
        <v>66</v>
      </c>
      <c r="BO1432" s="3" t="s">
        <v>66</v>
      </c>
    </row>
    <row r="1433" spans="1:67" ht="81" x14ac:dyDescent="0.15">
      <c r="A1433" s="2">
        <v>93360417</v>
      </c>
      <c r="B1433" s="10" t="str">
        <f>VLOOKUP(A1433,CSV_R7.10.23!KIHON_20003313_2025_20251023144124_JURAI,2,FALSE)</f>
        <v>株式会社　アクアベール</v>
      </c>
      <c r="C1433" s="10" t="str">
        <f>VLOOKUP(A1433,CSV_R7.10.23!KIHON_20003313_2025_20251023144124_JURAI,4,FALSE)</f>
        <v>東村山市　久米川町　３―３９―４６</v>
      </c>
      <c r="D1433" s="2">
        <v>2796</v>
      </c>
      <c r="E1433" s="3" t="s">
        <v>8183</v>
      </c>
      <c r="F1433" s="3" t="s">
        <v>66</v>
      </c>
      <c r="G1433" s="2">
        <v>93360417</v>
      </c>
      <c r="H1433" s="3" t="s">
        <v>1112</v>
      </c>
      <c r="I1433" s="3" t="s">
        <v>8184</v>
      </c>
      <c r="J1433" s="3" t="s">
        <v>66</v>
      </c>
      <c r="K1433" s="3" t="s">
        <v>8185</v>
      </c>
      <c r="L1433" s="2" t="b">
        <v>0</v>
      </c>
      <c r="M1433" s="4" t="s">
        <v>8186</v>
      </c>
      <c r="N1433" s="2" t="b">
        <v>0</v>
      </c>
      <c r="O1433" s="3" t="s">
        <v>459</v>
      </c>
      <c r="P1433" s="3" t="s">
        <v>8187</v>
      </c>
      <c r="Q1433" s="3" t="s">
        <v>1321</v>
      </c>
      <c r="R1433" s="2" t="s">
        <v>95</v>
      </c>
      <c r="S1433" s="2">
        <v>102796</v>
      </c>
      <c r="T1433" s="5">
        <v>44911</v>
      </c>
      <c r="U1433" s="6">
        <v>44918</v>
      </c>
      <c r="V1433" s="5">
        <v>45657</v>
      </c>
      <c r="W1433" s="5">
        <v>45291</v>
      </c>
      <c r="X1433" s="2">
        <v>1</v>
      </c>
      <c r="Y1433" s="2" t="b">
        <v>1</v>
      </c>
      <c r="Z1433" s="2" t="b">
        <v>1</v>
      </c>
      <c r="AA1433" s="2" t="b">
        <v>1</v>
      </c>
      <c r="AB1433" s="2" t="b">
        <v>1</v>
      </c>
      <c r="AC1433" s="2" t="b">
        <v>1</v>
      </c>
      <c r="AD1433" s="2" t="b">
        <v>1</v>
      </c>
      <c r="AE1433" s="2" t="b">
        <v>1</v>
      </c>
      <c r="AF1433" s="2" t="b">
        <v>0</v>
      </c>
      <c r="AG1433" s="7"/>
      <c r="AH1433" s="7"/>
      <c r="AI1433" s="7"/>
      <c r="AJ1433" s="7"/>
      <c r="AK1433" s="7"/>
      <c r="AL1433" s="7"/>
      <c r="AM1433" s="3" t="s">
        <v>3927</v>
      </c>
      <c r="AN1433" s="3" t="s">
        <v>66</v>
      </c>
      <c r="AO1433" s="3" t="s">
        <v>75</v>
      </c>
      <c r="AP1433" s="3" t="s">
        <v>66</v>
      </c>
      <c r="AQ1433" s="7"/>
      <c r="AR1433" s="7"/>
      <c r="AS1433" s="7"/>
      <c r="AT1433" s="7"/>
      <c r="AU1433" s="7"/>
      <c r="AV1433" s="7"/>
      <c r="AW1433" s="2" t="b">
        <v>0</v>
      </c>
      <c r="AX1433" s="2" t="b">
        <v>0</v>
      </c>
      <c r="AY1433" s="2" t="b">
        <v>0</v>
      </c>
      <c r="AZ1433" s="2" t="b">
        <v>0</v>
      </c>
      <c r="BA1433" s="2" t="b">
        <v>0</v>
      </c>
      <c r="BB1433" s="2" t="b">
        <v>0</v>
      </c>
      <c r="BC1433" s="2" t="b">
        <v>0</v>
      </c>
      <c r="BD1433" s="7"/>
      <c r="BE1433" s="7"/>
      <c r="BF1433" s="7"/>
      <c r="BG1433" s="7"/>
      <c r="BH1433" s="7"/>
      <c r="BI1433" s="7"/>
      <c r="BJ1433" s="3" t="s">
        <v>66</v>
      </c>
      <c r="BK1433" s="3" t="s">
        <v>66</v>
      </c>
      <c r="BL1433" s="3" t="s">
        <v>66</v>
      </c>
      <c r="BM1433" s="3" t="s">
        <v>66</v>
      </c>
      <c r="BN1433" s="3" t="s">
        <v>2963</v>
      </c>
      <c r="BO1433" s="3" t="s">
        <v>66</v>
      </c>
    </row>
    <row r="1434" spans="1:67" ht="67.5" x14ac:dyDescent="0.15">
      <c r="A1434" s="2">
        <v>72010312</v>
      </c>
      <c r="B1434" s="10" t="str">
        <f>VLOOKUP(A1434,CSV_R7.10.23!KIHON_20003313_2025_20251023144124_JURAI,2,FALSE)</f>
        <v>株式会社　イーテス</v>
      </c>
      <c r="C1434" s="10" t="str">
        <f>VLOOKUP(A1434,CSV_R7.10.23!KIHON_20003313_2025_20251023144124_JURAI,4,FALSE)</f>
        <v>大田区　山王　３－３２－１ロイヤル山王　１０３</v>
      </c>
      <c r="D1434" s="2">
        <v>2797</v>
      </c>
      <c r="E1434" s="3" t="s">
        <v>8188</v>
      </c>
      <c r="F1434" s="3" t="s">
        <v>66</v>
      </c>
      <c r="G1434" s="2">
        <v>72010312</v>
      </c>
      <c r="H1434" s="3" t="s">
        <v>66</v>
      </c>
      <c r="I1434" s="3" t="s">
        <v>8189</v>
      </c>
      <c r="J1434" s="3" t="s">
        <v>66</v>
      </c>
      <c r="K1434" s="3" t="s">
        <v>8190</v>
      </c>
      <c r="L1434" s="2" t="b">
        <v>0</v>
      </c>
      <c r="M1434" s="4" t="s">
        <v>8191</v>
      </c>
      <c r="N1434" s="2" t="b">
        <v>0</v>
      </c>
      <c r="O1434" s="3" t="s">
        <v>8192</v>
      </c>
      <c r="P1434" s="3" t="s">
        <v>8193</v>
      </c>
      <c r="Q1434" s="3" t="s">
        <v>440</v>
      </c>
      <c r="R1434" s="2" t="s">
        <v>300</v>
      </c>
      <c r="S1434" s="2">
        <v>102797</v>
      </c>
      <c r="T1434" s="5">
        <v>44907</v>
      </c>
      <c r="U1434" s="6">
        <v>44931</v>
      </c>
      <c r="V1434" s="5">
        <v>46022</v>
      </c>
      <c r="W1434" s="5">
        <v>45657</v>
      </c>
      <c r="X1434" s="2">
        <v>2</v>
      </c>
      <c r="Y1434" s="2" t="b">
        <v>1</v>
      </c>
      <c r="Z1434" s="2" t="b">
        <v>1</v>
      </c>
      <c r="AA1434" s="2" t="b">
        <v>1</v>
      </c>
      <c r="AB1434" s="2" t="b">
        <v>1</v>
      </c>
      <c r="AC1434" s="2" t="b">
        <v>1</v>
      </c>
      <c r="AD1434" s="2" t="b">
        <v>1</v>
      </c>
      <c r="AE1434" s="2" t="b">
        <v>1</v>
      </c>
      <c r="AF1434" s="2" t="b">
        <v>0</v>
      </c>
      <c r="AG1434" s="7"/>
      <c r="AH1434" s="7"/>
      <c r="AI1434" s="7"/>
      <c r="AJ1434" s="7"/>
      <c r="AK1434" s="7"/>
      <c r="AL1434" s="7"/>
      <c r="AM1434" s="3" t="s">
        <v>66</v>
      </c>
      <c r="AN1434" s="3" t="s">
        <v>66</v>
      </c>
      <c r="AO1434" s="3" t="s">
        <v>75</v>
      </c>
      <c r="AP1434" s="3" t="s">
        <v>66</v>
      </c>
      <c r="AQ1434" s="7"/>
      <c r="AR1434" s="7"/>
      <c r="AS1434" s="7"/>
      <c r="AT1434" s="7"/>
      <c r="AU1434" s="7"/>
      <c r="AV1434" s="7"/>
      <c r="AW1434" s="2" t="b">
        <v>0</v>
      </c>
      <c r="AX1434" s="2" t="b">
        <v>0</v>
      </c>
      <c r="AY1434" s="2" t="b">
        <v>0</v>
      </c>
      <c r="AZ1434" s="2" t="b">
        <v>0</v>
      </c>
      <c r="BA1434" s="2" t="b">
        <v>0</v>
      </c>
      <c r="BB1434" s="2" t="b">
        <v>0</v>
      </c>
      <c r="BC1434" s="2" t="b">
        <v>0</v>
      </c>
      <c r="BD1434" s="7"/>
      <c r="BE1434" s="7"/>
      <c r="BF1434" s="7"/>
      <c r="BG1434" s="7"/>
      <c r="BH1434" s="7"/>
      <c r="BI1434" s="7"/>
      <c r="BJ1434" s="3" t="s">
        <v>66</v>
      </c>
      <c r="BK1434" s="3" t="s">
        <v>66</v>
      </c>
      <c r="BL1434" s="3" t="s">
        <v>66</v>
      </c>
      <c r="BM1434" s="3" t="s">
        <v>66</v>
      </c>
      <c r="BN1434" s="3" t="s">
        <v>66</v>
      </c>
      <c r="BO1434" s="3" t="s">
        <v>66</v>
      </c>
    </row>
    <row r="1435" spans="1:67" ht="81" x14ac:dyDescent="0.15">
      <c r="A1435" s="2">
        <v>14330220</v>
      </c>
      <c r="B1435" s="10" t="str">
        <f>VLOOKUP(A1435,CSV_R7.10.23!KIHON_20003313_2025_20251023144124_JURAI,2,FALSE)</f>
        <v>有限会社　コスモスケアステーション</v>
      </c>
      <c r="C1435" s="10" t="str">
        <f>VLOOKUP(A1435,CSV_R7.10.23!KIHON_20003313_2025_20251023144124_JURAI,4,FALSE)</f>
        <v>港区　新橋　６－５－４　ＤＩＫマンション新橋　７０１</v>
      </c>
      <c r="D1435" s="2">
        <v>2798</v>
      </c>
      <c r="E1435" s="3" t="s">
        <v>8194</v>
      </c>
      <c r="F1435" s="3" t="s">
        <v>66</v>
      </c>
      <c r="G1435" s="2">
        <v>14330220</v>
      </c>
      <c r="H1435" s="3" t="s">
        <v>66</v>
      </c>
      <c r="I1435" s="3" t="s">
        <v>8195</v>
      </c>
      <c r="J1435" s="3" t="s">
        <v>66</v>
      </c>
      <c r="K1435" s="3" t="s">
        <v>8196</v>
      </c>
      <c r="L1435" s="2" t="b">
        <v>0</v>
      </c>
      <c r="M1435" s="4" t="s">
        <v>66</v>
      </c>
      <c r="N1435" s="2" t="b">
        <v>0</v>
      </c>
      <c r="O1435" s="3" t="s">
        <v>988</v>
      </c>
      <c r="P1435" s="3" t="s">
        <v>8197</v>
      </c>
      <c r="Q1435" s="3" t="s">
        <v>114</v>
      </c>
      <c r="R1435" s="2" t="s">
        <v>300</v>
      </c>
      <c r="S1435" s="2">
        <v>102798</v>
      </c>
      <c r="T1435" s="5">
        <v>44908</v>
      </c>
      <c r="U1435" s="6">
        <v>44931</v>
      </c>
      <c r="V1435" s="5">
        <v>46022</v>
      </c>
      <c r="W1435" s="5">
        <v>45657</v>
      </c>
      <c r="X1435" s="2">
        <v>2</v>
      </c>
      <c r="Y1435" s="2" t="b">
        <v>1</v>
      </c>
      <c r="Z1435" s="2" t="b">
        <v>0</v>
      </c>
      <c r="AA1435" s="2" t="b">
        <v>0</v>
      </c>
      <c r="AB1435" s="2" t="b">
        <v>0</v>
      </c>
      <c r="AC1435" s="2" t="b">
        <v>0</v>
      </c>
      <c r="AD1435" s="2" t="b">
        <v>0</v>
      </c>
      <c r="AE1435" s="2" t="b">
        <v>0</v>
      </c>
      <c r="AF1435" s="2" t="b">
        <v>0</v>
      </c>
      <c r="AG1435" s="7"/>
      <c r="AH1435" s="7"/>
      <c r="AI1435" s="7"/>
      <c r="AJ1435" s="7"/>
      <c r="AK1435" s="7"/>
      <c r="AL1435" s="7"/>
      <c r="AM1435" s="3" t="s">
        <v>228</v>
      </c>
      <c r="AN1435" s="3" t="s">
        <v>66</v>
      </c>
      <c r="AO1435" s="3" t="s">
        <v>75</v>
      </c>
      <c r="AP1435" s="3" t="s">
        <v>66</v>
      </c>
      <c r="AQ1435" s="7"/>
      <c r="AR1435" s="7"/>
      <c r="AS1435" s="7"/>
      <c r="AT1435" s="7"/>
      <c r="AU1435" s="7"/>
      <c r="AV1435" s="7"/>
      <c r="AW1435" s="2" t="b">
        <v>0</v>
      </c>
      <c r="AX1435" s="2" t="b">
        <v>0</v>
      </c>
      <c r="AY1435" s="2" t="b">
        <v>0</v>
      </c>
      <c r="AZ1435" s="2" t="b">
        <v>0</v>
      </c>
      <c r="BA1435" s="2" t="b">
        <v>0</v>
      </c>
      <c r="BB1435" s="2" t="b">
        <v>0</v>
      </c>
      <c r="BC1435" s="2" t="b">
        <v>0</v>
      </c>
      <c r="BD1435" s="7"/>
      <c r="BE1435" s="7"/>
      <c r="BF1435" s="7"/>
      <c r="BG1435" s="7"/>
      <c r="BH1435" s="7"/>
      <c r="BI1435" s="7"/>
      <c r="BJ1435" s="3" t="s">
        <v>66</v>
      </c>
      <c r="BK1435" s="3" t="s">
        <v>66</v>
      </c>
      <c r="BL1435" s="3" t="s">
        <v>66</v>
      </c>
      <c r="BM1435" s="3" t="s">
        <v>66</v>
      </c>
      <c r="BN1435" s="3" t="s">
        <v>66</v>
      </c>
      <c r="BO1435" s="3" t="s">
        <v>66</v>
      </c>
    </row>
    <row r="1436" spans="1:67" ht="54" x14ac:dyDescent="0.15">
      <c r="A1436" s="2">
        <v>64042229</v>
      </c>
      <c r="B1436" s="10" t="str">
        <f>VLOOKUP(A1436,CSV_R7.10.23!KIHON_20003313_2025_20251023144124_JURAI,2,FALSE)</f>
        <v>ＮｅｕｒｏＴｅｃｈ　株式会社</v>
      </c>
      <c r="C1436" s="10" t="str">
        <f>VLOOKUP(A1436,CSV_R7.10.23!KIHON_20003313_2025_20251023144124_JURAI,4,FALSE)</f>
        <v>渋谷区　東　１－２７－６　ＹＭビル４階</v>
      </c>
      <c r="D1436" s="2">
        <v>2800</v>
      </c>
      <c r="E1436" s="3" t="s">
        <v>8198</v>
      </c>
      <c r="F1436" s="3" t="s">
        <v>66</v>
      </c>
      <c r="G1436" s="2">
        <v>64042229</v>
      </c>
      <c r="H1436" s="3" t="s">
        <v>66</v>
      </c>
      <c r="I1436" s="3" t="s">
        <v>8199</v>
      </c>
      <c r="J1436" s="3" t="s">
        <v>66</v>
      </c>
      <c r="K1436" s="3" t="s">
        <v>8200</v>
      </c>
      <c r="L1436" s="2" t="b">
        <v>0</v>
      </c>
      <c r="M1436" s="4" t="s">
        <v>8201</v>
      </c>
      <c r="N1436" s="2" t="b">
        <v>0</v>
      </c>
      <c r="O1436" s="3" t="s">
        <v>1190</v>
      </c>
      <c r="P1436" s="3" t="s">
        <v>8202</v>
      </c>
      <c r="Q1436" s="3" t="s">
        <v>440</v>
      </c>
      <c r="R1436" s="2" t="s">
        <v>261</v>
      </c>
      <c r="S1436" s="2">
        <v>102800</v>
      </c>
      <c r="T1436" s="5">
        <v>44914</v>
      </c>
      <c r="U1436" s="6">
        <v>44931</v>
      </c>
      <c r="V1436" s="5">
        <v>46022</v>
      </c>
      <c r="W1436" s="5">
        <v>45657</v>
      </c>
      <c r="X1436" s="2">
        <v>2</v>
      </c>
      <c r="Y1436" s="2" t="b">
        <v>1</v>
      </c>
      <c r="Z1436" s="2" t="b">
        <v>1</v>
      </c>
      <c r="AA1436" s="2" t="b">
        <v>1</v>
      </c>
      <c r="AB1436" s="2" t="b">
        <v>1</v>
      </c>
      <c r="AC1436" s="2" t="b">
        <v>1</v>
      </c>
      <c r="AD1436" s="2" t="b">
        <v>1</v>
      </c>
      <c r="AE1436" s="2" t="b">
        <v>1</v>
      </c>
      <c r="AF1436" s="2" t="b">
        <v>0</v>
      </c>
      <c r="AG1436" s="7"/>
      <c r="AH1436" s="7"/>
      <c r="AI1436" s="7"/>
      <c r="AJ1436" s="7"/>
      <c r="AK1436" s="7"/>
      <c r="AL1436" s="7"/>
      <c r="AM1436" s="3" t="s">
        <v>66</v>
      </c>
      <c r="AN1436" s="3" t="s">
        <v>66</v>
      </c>
      <c r="AO1436" s="3" t="s">
        <v>75</v>
      </c>
      <c r="AP1436" s="3" t="s">
        <v>66</v>
      </c>
      <c r="AQ1436" s="7"/>
      <c r="AR1436" s="7"/>
      <c r="AS1436" s="7"/>
      <c r="AT1436" s="7"/>
      <c r="AU1436" s="7"/>
      <c r="AV1436" s="7"/>
      <c r="AW1436" s="2" t="b">
        <v>0</v>
      </c>
      <c r="AX1436" s="2" t="b">
        <v>0</v>
      </c>
      <c r="AY1436" s="2" t="b">
        <v>0</v>
      </c>
      <c r="AZ1436" s="2" t="b">
        <v>0</v>
      </c>
      <c r="BA1436" s="2" t="b">
        <v>0</v>
      </c>
      <c r="BB1436" s="2" t="b">
        <v>0</v>
      </c>
      <c r="BC1436" s="2" t="b">
        <v>0</v>
      </c>
      <c r="BD1436" s="7"/>
      <c r="BE1436" s="7"/>
      <c r="BF1436" s="7"/>
      <c r="BG1436" s="7"/>
      <c r="BH1436" s="7"/>
      <c r="BI1436" s="7"/>
      <c r="BJ1436" s="3" t="s">
        <v>66</v>
      </c>
      <c r="BK1436" s="3" t="s">
        <v>66</v>
      </c>
      <c r="BL1436" s="3" t="s">
        <v>66</v>
      </c>
      <c r="BM1436" s="3" t="s">
        <v>66</v>
      </c>
      <c r="BN1436" s="3" t="s">
        <v>66</v>
      </c>
      <c r="BO1436" s="3" t="s">
        <v>66</v>
      </c>
    </row>
    <row r="1437" spans="1:67" ht="81" x14ac:dyDescent="0.15">
      <c r="A1437" s="2">
        <v>20424247</v>
      </c>
      <c r="B1437" s="10" t="str">
        <f>VLOOKUP(A1437,CSV_R7.10.23!KIHON_20003313_2025_20251023144124_JURAI,2,FALSE)</f>
        <v>Ｃ．Ｐｏｒｔ税理士法人</v>
      </c>
      <c r="C1437" s="10" t="str">
        <f>VLOOKUP(A1437,CSV_R7.10.23!KIHON_20003313_2025_20251023144124_JURAI,4,FALSE)</f>
        <v>港区　浜松町　１－２７－１４　サン・キツカワビル６階</v>
      </c>
      <c r="D1437" s="2">
        <v>2801</v>
      </c>
      <c r="E1437" s="3" t="s">
        <v>8203</v>
      </c>
      <c r="F1437" s="3" t="s">
        <v>66</v>
      </c>
      <c r="G1437" s="2">
        <v>20424247</v>
      </c>
      <c r="H1437" s="3" t="s">
        <v>66</v>
      </c>
      <c r="I1437" s="3" t="s">
        <v>8204</v>
      </c>
      <c r="J1437" s="3" t="s">
        <v>66</v>
      </c>
      <c r="K1437" s="3" t="s">
        <v>8205</v>
      </c>
      <c r="L1437" s="2" t="b">
        <v>0</v>
      </c>
      <c r="M1437" s="4" t="s">
        <v>8206</v>
      </c>
      <c r="N1437" s="2" t="b">
        <v>0</v>
      </c>
      <c r="O1437" s="3" t="s">
        <v>544</v>
      </c>
      <c r="P1437" s="3" t="s">
        <v>8207</v>
      </c>
      <c r="Q1437" s="3" t="s">
        <v>94</v>
      </c>
      <c r="R1437" s="2" t="s">
        <v>607</v>
      </c>
      <c r="S1437" s="2">
        <v>102801</v>
      </c>
      <c r="T1437" s="5">
        <v>44914</v>
      </c>
      <c r="U1437" s="6">
        <v>44931</v>
      </c>
      <c r="V1437" s="5">
        <v>46022</v>
      </c>
      <c r="W1437" s="5">
        <v>45657</v>
      </c>
      <c r="X1437" s="2">
        <v>2</v>
      </c>
      <c r="Y1437" s="2" t="b">
        <v>1</v>
      </c>
      <c r="Z1437" s="2" t="b">
        <v>0</v>
      </c>
      <c r="AA1437" s="2" t="b">
        <v>0</v>
      </c>
      <c r="AB1437" s="2" t="b">
        <v>0</v>
      </c>
      <c r="AC1437" s="2" t="b">
        <v>0</v>
      </c>
      <c r="AD1437" s="2" t="b">
        <v>0</v>
      </c>
      <c r="AE1437" s="2" t="b">
        <v>1</v>
      </c>
      <c r="AF1437" s="2" t="b">
        <v>0</v>
      </c>
      <c r="AG1437" s="7"/>
      <c r="AH1437" s="7"/>
      <c r="AI1437" s="7"/>
      <c r="AJ1437" s="7"/>
      <c r="AK1437" s="7"/>
      <c r="AL1437" s="7"/>
      <c r="AM1437" s="3" t="s">
        <v>8208</v>
      </c>
      <c r="AN1437" s="3" t="s">
        <v>66</v>
      </c>
      <c r="AO1437" s="3" t="s">
        <v>75</v>
      </c>
      <c r="AP1437" s="3" t="s">
        <v>66</v>
      </c>
      <c r="AQ1437" s="7"/>
      <c r="AR1437" s="7"/>
      <c r="AS1437" s="7"/>
      <c r="AT1437" s="7"/>
      <c r="AU1437" s="7"/>
      <c r="AV1437" s="7"/>
      <c r="AW1437" s="2" t="b">
        <v>0</v>
      </c>
      <c r="AX1437" s="2" t="b">
        <v>0</v>
      </c>
      <c r="AY1437" s="2" t="b">
        <v>0</v>
      </c>
      <c r="AZ1437" s="2" t="b">
        <v>0</v>
      </c>
      <c r="BA1437" s="2" t="b">
        <v>0</v>
      </c>
      <c r="BB1437" s="2" t="b">
        <v>0</v>
      </c>
      <c r="BC1437" s="2" t="b">
        <v>0</v>
      </c>
      <c r="BD1437" s="7"/>
      <c r="BE1437" s="7"/>
      <c r="BF1437" s="7"/>
      <c r="BG1437" s="7"/>
      <c r="BH1437" s="7"/>
      <c r="BI1437" s="7"/>
      <c r="BJ1437" s="3" t="s">
        <v>66</v>
      </c>
      <c r="BK1437" s="3" t="s">
        <v>66</v>
      </c>
      <c r="BL1437" s="3" t="s">
        <v>66</v>
      </c>
      <c r="BM1437" s="3" t="s">
        <v>66</v>
      </c>
      <c r="BN1437" s="3" t="s">
        <v>66</v>
      </c>
      <c r="BO1437" s="3" t="s">
        <v>66</v>
      </c>
    </row>
    <row r="1438" spans="1:67" ht="81" x14ac:dyDescent="0.15">
      <c r="A1438" s="2">
        <v>62320814</v>
      </c>
      <c r="B1438" s="10" t="str">
        <f>VLOOKUP(A1438,CSV_R7.10.23!KIHON_20003313_2025_20251023144124_JURAI,2,FALSE)</f>
        <v>有限会社　フォトライフ</v>
      </c>
      <c r="C1438" s="10" t="str">
        <f>VLOOKUP(A1438,CSV_R7.10.23!KIHON_20003313_2025_20251023144124_JURAI,4,FALSE)</f>
        <v>目黒区　目黒　１－５－２</v>
      </c>
      <c r="D1438" s="2">
        <v>2803</v>
      </c>
      <c r="E1438" s="3" t="s">
        <v>8209</v>
      </c>
      <c r="F1438" s="3" t="s">
        <v>66</v>
      </c>
      <c r="G1438" s="2">
        <v>62320814</v>
      </c>
      <c r="H1438" s="3" t="s">
        <v>66</v>
      </c>
      <c r="I1438" s="3" t="s">
        <v>8210</v>
      </c>
      <c r="J1438" s="3" t="s">
        <v>66</v>
      </c>
      <c r="K1438" s="3" t="s">
        <v>8211</v>
      </c>
      <c r="L1438" s="2" t="b">
        <v>0</v>
      </c>
      <c r="M1438" s="4" t="s">
        <v>8212</v>
      </c>
      <c r="N1438" s="2" t="b">
        <v>0</v>
      </c>
      <c r="O1438" s="3" t="s">
        <v>1623</v>
      </c>
      <c r="P1438" s="3" t="s">
        <v>8213</v>
      </c>
      <c r="Q1438" s="3" t="s">
        <v>94</v>
      </c>
      <c r="R1438" s="2" t="s">
        <v>339</v>
      </c>
      <c r="S1438" s="2">
        <v>102803</v>
      </c>
      <c r="T1438" s="5">
        <v>44914</v>
      </c>
      <c r="U1438" s="6">
        <v>44931</v>
      </c>
      <c r="V1438" s="5">
        <v>45657</v>
      </c>
      <c r="W1438" s="5">
        <v>45291</v>
      </c>
      <c r="X1438" s="2">
        <v>1</v>
      </c>
      <c r="Y1438" s="2" t="b">
        <v>1</v>
      </c>
      <c r="Z1438" s="2" t="b">
        <v>1</v>
      </c>
      <c r="AA1438" s="2" t="b">
        <v>1</v>
      </c>
      <c r="AB1438" s="2" t="b">
        <v>1</v>
      </c>
      <c r="AC1438" s="2" t="b">
        <v>1</v>
      </c>
      <c r="AD1438" s="2" t="b">
        <v>1</v>
      </c>
      <c r="AE1438" s="2" t="b">
        <v>1</v>
      </c>
      <c r="AF1438" s="2" t="b">
        <v>0</v>
      </c>
      <c r="AG1438" s="7"/>
      <c r="AH1438" s="7"/>
      <c r="AI1438" s="7"/>
      <c r="AJ1438" s="7"/>
      <c r="AK1438" s="7"/>
      <c r="AL1438" s="7"/>
      <c r="AM1438" s="3" t="s">
        <v>3927</v>
      </c>
      <c r="AN1438" s="3" t="s">
        <v>66</v>
      </c>
      <c r="AO1438" s="3" t="s">
        <v>75</v>
      </c>
      <c r="AP1438" s="3" t="s">
        <v>66</v>
      </c>
      <c r="AQ1438" s="7"/>
      <c r="AR1438" s="7"/>
      <c r="AS1438" s="7"/>
      <c r="AT1438" s="7"/>
      <c r="AU1438" s="7"/>
      <c r="AV1438" s="7"/>
      <c r="AW1438" s="2" t="b">
        <v>0</v>
      </c>
      <c r="AX1438" s="2" t="b">
        <v>0</v>
      </c>
      <c r="AY1438" s="2" t="b">
        <v>0</v>
      </c>
      <c r="AZ1438" s="2" t="b">
        <v>0</v>
      </c>
      <c r="BA1438" s="2" t="b">
        <v>0</v>
      </c>
      <c r="BB1438" s="2" t="b">
        <v>0</v>
      </c>
      <c r="BC1438" s="2" t="b">
        <v>0</v>
      </c>
      <c r="BD1438" s="7"/>
      <c r="BE1438" s="7"/>
      <c r="BF1438" s="7"/>
      <c r="BG1438" s="7"/>
      <c r="BH1438" s="7"/>
      <c r="BI1438" s="7"/>
      <c r="BJ1438" s="3" t="s">
        <v>66</v>
      </c>
      <c r="BK1438" s="3" t="s">
        <v>66</v>
      </c>
      <c r="BL1438" s="3" t="s">
        <v>66</v>
      </c>
      <c r="BM1438" s="3" t="s">
        <v>66</v>
      </c>
      <c r="BN1438" s="3" t="s">
        <v>2963</v>
      </c>
      <c r="BO1438" s="3" t="s">
        <v>66</v>
      </c>
    </row>
    <row r="1439" spans="1:67" ht="67.5" x14ac:dyDescent="0.15">
      <c r="A1439" s="2">
        <v>13354512</v>
      </c>
      <c r="B1439" s="10" t="str">
        <f>VLOOKUP(A1439,CSV_R7.10.23!KIHON_20003313_2025_20251023144124_JURAI,2,FALSE)</f>
        <v>ティーコム　株式会社</v>
      </c>
      <c r="C1439" s="10" t="str">
        <f>VLOOKUP(A1439,CSV_R7.10.23!KIHON_20003313_2025_20251023144124_JURAI,4,FALSE)</f>
        <v>港区　三田　４－１－４　城南ビルディング三田６Ｆ</v>
      </c>
      <c r="D1439" s="2">
        <v>2804</v>
      </c>
      <c r="E1439" s="3" t="s">
        <v>8214</v>
      </c>
      <c r="F1439" s="3" t="s">
        <v>66</v>
      </c>
      <c r="G1439" s="2">
        <v>13354512</v>
      </c>
      <c r="H1439" s="3" t="s">
        <v>66</v>
      </c>
      <c r="I1439" s="3" t="s">
        <v>8215</v>
      </c>
      <c r="J1439" s="3" t="s">
        <v>66</v>
      </c>
      <c r="K1439" s="3" t="s">
        <v>8216</v>
      </c>
      <c r="L1439" s="2" t="b">
        <v>0</v>
      </c>
      <c r="M1439" s="4" t="s">
        <v>66</v>
      </c>
      <c r="N1439" s="2" t="b">
        <v>0</v>
      </c>
      <c r="O1439" s="3" t="s">
        <v>2027</v>
      </c>
      <c r="P1439" s="3" t="s">
        <v>8217</v>
      </c>
      <c r="Q1439" s="3" t="s">
        <v>440</v>
      </c>
      <c r="R1439" s="2" t="s">
        <v>408</v>
      </c>
      <c r="S1439" s="2">
        <v>102804</v>
      </c>
      <c r="T1439" s="5">
        <v>44914</v>
      </c>
      <c r="U1439" s="6">
        <v>44931</v>
      </c>
      <c r="V1439" s="5">
        <v>46022</v>
      </c>
      <c r="W1439" s="5">
        <v>45657</v>
      </c>
      <c r="X1439" s="2">
        <v>2</v>
      </c>
      <c r="Y1439" s="2" t="b">
        <v>1</v>
      </c>
      <c r="Z1439" s="2" t="b">
        <v>1</v>
      </c>
      <c r="AA1439" s="2" t="b">
        <v>0</v>
      </c>
      <c r="AB1439" s="2" t="b">
        <v>0</v>
      </c>
      <c r="AC1439" s="2" t="b">
        <v>1</v>
      </c>
      <c r="AD1439" s="2" t="b">
        <v>0</v>
      </c>
      <c r="AE1439" s="2" t="b">
        <v>0</v>
      </c>
      <c r="AF1439" s="2" t="b">
        <v>0</v>
      </c>
      <c r="AG1439" s="2">
        <v>1137</v>
      </c>
      <c r="AH1439" s="6">
        <v>45835</v>
      </c>
      <c r="AI1439" s="5">
        <v>45849</v>
      </c>
      <c r="AJ1439" s="5">
        <v>46568</v>
      </c>
      <c r="AK1439" s="7"/>
      <c r="AL1439" s="7"/>
      <c r="AM1439" s="3" t="s">
        <v>8218</v>
      </c>
      <c r="AN1439" s="3" t="s">
        <v>66</v>
      </c>
      <c r="AO1439" s="3" t="s">
        <v>75</v>
      </c>
      <c r="AP1439" s="3" t="s">
        <v>66</v>
      </c>
      <c r="AQ1439" s="7"/>
      <c r="AR1439" s="7"/>
      <c r="AS1439" s="7"/>
      <c r="AT1439" s="7"/>
      <c r="AU1439" s="7"/>
      <c r="AV1439" s="7"/>
      <c r="AW1439" s="2" t="b">
        <v>0</v>
      </c>
      <c r="AX1439" s="2" t="b">
        <v>0</v>
      </c>
      <c r="AY1439" s="2" t="b">
        <v>0</v>
      </c>
      <c r="AZ1439" s="2" t="b">
        <v>0</v>
      </c>
      <c r="BA1439" s="2" t="b">
        <v>0</v>
      </c>
      <c r="BB1439" s="2" t="b">
        <v>0</v>
      </c>
      <c r="BC1439" s="2" t="b">
        <v>0</v>
      </c>
      <c r="BD1439" s="7"/>
      <c r="BE1439" s="7"/>
      <c r="BF1439" s="7"/>
      <c r="BG1439" s="7"/>
      <c r="BH1439" s="7"/>
      <c r="BI1439" s="7"/>
      <c r="BJ1439" s="3" t="s">
        <v>66</v>
      </c>
      <c r="BK1439" s="3" t="s">
        <v>66</v>
      </c>
      <c r="BL1439" s="3" t="s">
        <v>66</v>
      </c>
      <c r="BM1439" s="3" t="s">
        <v>66</v>
      </c>
      <c r="BN1439" s="3" t="s">
        <v>66</v>
      </c>
      <c r="BO1439" s="3" t="s">
        <v>66</v>
      </c>
    </row>
    <row r="1440" spans="1:67" ht="67.5" x14ac:dyDescent="0.15">
      <c r="A1440" s="2">
        <v>25442302</v>
      </c>
      <c r="B1440" s="10" t="str">
        <f>VLOOKUP(A1440,CSV_R7.10.23!KIHON_20003313_2025_20251023144124_JURAI,2,FALSE)</f>
        <v>株式会社　Ｂ－ｓｋｙ</v>
      </c>
      <c r="C1440" s="10" t="str">
        <f>VLOOKUP(A1440,CSV_R7.10.23!KIHON_20003313_2025_20251023144124_JURAI,4,FALSE)</f>
        <v>台東区　松が谷　３－１２－４　マスヤビル</v>
      </c>
      <c r="D1440" s="2">
        <v>2806</v>
      </c>
      <c r="E1440" s="3" t="s">
        <v>8219</v>
      </c>
      <c r="F1440" s="3" t="s">
        <v>66</v>
      </c>
      <c r="G1440" s="2">
        <v>25442302</v>
      </c>
      <c r="H1440" s="3" t="s">
        <v>66</v>
      </c>
      <c r="I1440" s="3" t="s">
        <v>8220</v>
      </c>
      <c r="J1440" s="3" t="s">
        <v>66</v>
      </c>
      <c r="K1440" s="3" t="s">
        <v>8221</v>
      </c>
      <c r="L1440" s="2" t="b">
        <v>0</v>
      </c>
      <c r="M1440" s="4" t="s">
        <v>66</v>
      </c>
      <c r="N1440" s="2" t="b">
        <v>0</v>
      </c>
      <c r="O1440" s="3" t="s">
        <v>1307</v>
      </c>
      <c r="P1440" s="3" t="s">
        <v>8222</v>
      </c>
      <c r="Q1440" s="3" t="s">
        <v>94</v>
      </c>
      <c r="R1440" s="2" t="s">
        <v>115</v>
      </c>
      <c r="S1440" s="2">
        <v>102806</v>
      </c>
      <c r="T1440" s="5">
        <v>44915</v>
      </c>
      <c r="U1440" s="6">
        <v>44931</v>
      </c>
      <c r="V1440" s="5">
        <v>45657</v>
      </c>
      <c r="W1440" s="5">
        <v>45291</v>
      </c>
      <c r="X1440" s="2">
        <v>1</v>
      </c>
      <c r="Y1440" s="2" t="b">
        <v>1</v>
      </c>
      <c r="Z1440" s="2" t="b">
        <v>1</v>
      </c>
      <c r="AA1440" s="2" t="b">
        <v>1</v>
      </c>
      <c r="AB1440" s="2" t="b">
        <v>1</v>
      </c>
      <c r="AC1440" s="2" t="b">
        <v>1</v>
      </c>
      <c r="AD1440" s="2" t="b">
        <v>1</v>
      </c>
      <c r="AE1440" s="2" t="b">
        <v>1</v>
      </c>
      <c r="AF1440" s="2" t="b">
        <v>0</v>
      </c>
      <c r="AG1440" s="2">
        <v>1010</v>
      </c>
      <c r="AH1440" s="6">
        <v>45553</v>
      </c>
      <c r="AI1440" s="5">
        <v>45560</v>
      </c>
      <c r="AJ1440" s="5">
        <v>45930</v>
      </c>
      <c r="AK1440" s="7"/>
      <c r="AL1440" s="7"/>
      <c r="AM1440" s="3" t="s">
        <v>66</v>
      </c>
      <c r="AN1440" s="3" t="s">
        <v>66</v>
      </c>
      <c r="AO1440" s="3" t="s">
        <v>75</v>
      </c>
      <c r="AP1440" s="3" t="s">
        <v>66</v>
      </c>
      <c r="AQ1440" s="7"/>
      <c r="AR1440" s="7"/>
      <c r="AS1440" s="7"/>
      <c r="AT1440" s="7"/>
      <c r="AU1440" s="7"/>
      <c r="AV1440" s="7"/>
      <c r="AW1440" s="2" t="b">
        <v>0</v>
      </c>
      <c r="AX1440" s="2" t="b">
        <v>0</v>
      </c>
      <c r="AY1440" s="2" t="b">
        <v>0</v>
      </c>
      <c r="AZ1440" s="2" t="b">
        <v>0</v>
      </c>
      <c r="BA1440" s="2" t="b">
        <v>0</v>
      </c>
      <c r="BB1440" s="2" t="b">
        <v>0</v>
      </c>
      <c r="BC1440" s="2" t="b">
        <v>0</v>
      </c>
      <c r="BD1440" s="7"/>
      <c r="BE1440" s="7"/>
      <c r="BF1440" s="7"/>
      <c r="BG1440" s="7"/>
      <c r="BH1440" s="7"/>
      <c r="BI1440" s="7"/>
      <c r="BJ1440" s="3" t="s">
        <v>66</v>
      </c>
      <c r="BK1440" s="3" t="s">
        <v>66</v>
      </c>
      <c r="BL1440" s="3" t="s">
        <v>66</v>
      </c>
      <c r="BM1440" s="3" t="s">
        <v>66</v>
      </c>
      <c r="BN1440" s="3" t="s">
        <v>66</v>
      </c>
      <c r="BO1440" s="3" t="s">
        <v>66</v>
      </c>
    </row>
    <row r="1441" spans="1:67" ht="81" x14ac:dyDescent="0.15">
      <c r="A1441" s="2">
        <v>27363636</v>
      </c>
      <c r="B1441" s="10" t="str">
        <f>VLOOKUP(A1441,CSV_R7.10.23!KIHON_20003313_2025_20251023144124_JURAI,2,FALSE)</f>
        <v>合同会社　ＡＨＲＮＮ　ｔｏｋｙｏ</v>
      </c>
      <c r="C1441" s="10" t="str">
        <f>VLOOKUP(A1441,CSV_R7.10.23!KIHON_20003313_2025_20251023144124_JURAI,4,FALSE)</f>
        <v>台東区　松が谷　３－１２－４　マスヤビル</v>
      </c>
      <c r="D1441" s="2">
        <v>2807</v>
      </c>
      <c r="E1441" s="3" t="s">
        <v>8223</v>
      </c>
      <c r="F1441" s="3" t="s">
        <v>66</v>
      </c>
      <c r="G1441" s="2">
        <v>27363636</v>
      </c>
      <c r="H1441" s="3" t="s">
        <v>66</v>
      </c>
      <c r="I1441" s="3" t="s">
        <v>8220</v>
      </c>
      <c r="J1441" s="3" t="s">
        <v>66</v>
      </c>
      <c r="K1441" s="3" t="s">
        <v>8221</v>
      </c>
      <c r="L1441" s="2" t="b">
        <v>0</v>
      </c>
      <c r="M1441" s="4" t="s">
        <v>66</v>
      </c>
      <c r="N1441" s="2" t="b">
        <v>0</v>
      </c>
      <c r="O1441" s="3" t="s">
        <v>1307</v>
      </c>
      <c r="P1441" s="3" t="s">
        <v>8222</v>
      </c>
      <c r="Q1441" s="3" t="s">
        <v>94</v>
      </c>
      <c r="R1441" s="2" t="s">
        <v>133</v>
      </c>
      <c r="S1441" s="2">
        <v>102807</v>
      </c>
      <c r="T1441" s="5">
        <v>44915</v>
      </c>
      <c r="U1441" s="6">
        <v>44931</v>
      </c>
      <c r="V1441" s="5">
        <v>45657</v>
      </c>
      <c r="W1441" s="5">
        <v>45291</v>
      </c>
      <c r="X1441" s="2">
        <v>1</v>
      </c>
      <c r="Y1441" s="2" t="b">
        <v>1</v>
      </c>
      <c r="Z1441" s="2" t="b">
        <v>1</v>
      </c>
      <c r="AA1441" s="2" t="b">
        <v>1</v>
      </c>
      <c r="AB1441" s="2" t="b">
        <v>1</v>
      </c>
      <c r="AC1441" s="2" t="b">
        <v>1</v>
      </c>
      <c r="AD1441" s="2" t="b">
        <v>1</v>
      </c>
      <c r="AE1441" s="2" t="b">
        <v>1</v>
      </c>
      <c r="AF1441" s="2" t="b">
        <v>0</v>
      </c>
      <c r="AG1441" s="7"/>
      <c r="AH1441" s="7"/>
      <c r="AI1441" s="7"/>
      <c r="AJ1441" s="7"/>
      <c r="AK1441" s="7"/>
      <c r="AL1441" s="7"/>
      <c r="AM1441" s="3" t="s">
        <v>3927</v>
      </c>
      <c r="AN1441" s="3" t="s">
        <v>66</v>
      </c>
      <c r="AO1441" s="3" t="s">
        <v>75</v>
      </c>
      <c r="AP1441" s="3" t="s">
        <v>66</v>
      </c>
      <c r="AQ1441" s="7"/>
      <c r="AR1441" s="7"/>
      <c r="AS1441" s="7"/>
      <c r="AT1441" s="7"/>
      <c r="AU1441" s="7"/>
      <c r="AV1441" s="7"/>
      <c r="AW1441" s="2" t="b">
        <v>0</v>
      </c>
      <c r="AX1441" s="2" t="b">
        <v>0</v>
      </c>
      <c r="AY1441" s="2" t="b">
        <v>0</v>
      </c>
      <c r="AZ1441" s="2" t="b">
        <v>0</v>
      </c>
      <c r="BA1441" s="2" t="b">
        <v>0</v>
      </c>
      <c r="BB1441" s="2" t="b">
        <v>0</v>
      </c>
      <c r="BC1441" s="2" t="b">
        <v>0</v>
      </c>
      <c r="BD1441" s="7"/>
      <c r="BE1441" s="7"/>
      <c r="BF1441" s="7"/>
      <c r="BG1441" s="7"/>
      <c r="BH1441" s="7"/>
      <c r="BI1441" s="7"/>
      <c r="BJ1441" s="3" t="s">
        <v>66</v>
      </c>
      <c r="BK1441" s="3" t="s">
        <v>66</v>
      </c>
      <c r="BL1441" s="3" t="s">
        <v>66</v>
      </c>
      <c r="BM1441" s="3" t="s">
        <v>66</v>
      </c>
      <c r="BN1441" s="3" t="s">
        <v>2963</v>
      </c>
      <c r="BO1441" s="3" t="s">
        <v>66</v>
      </c>
    </row>
    <row r="1442" spans="1:67" ht="54" x14ac:dyDescent="0.15">
      <c r="A1442" s="2">
        <v>46321429</v>
      </c>
      <c r="B1442" s="10" t="str">
        <f>VLOOKUP(A1442,CSV_R7.10.23!KIHON_20003313_2025_20251023144124_JURAI,2,FALSE)</f>
        <v>株式会社　富士Ｐ＆Ｂ</v>
      </c>
      <c r="C1442" s="10" t="str">
        <f>VLOOKUP(A1442,CSV_R7.10.23!KIHON_20003313_2025_20251023144124_JURAI,4,FALSE)</f>
        <v>練馬区　貫井　４―１４―１８</v>
      </c>
      <c r="D1442" s="2">
        <v>2808</v>
      </c>
      <c r="E1442" s="3" t="s">
        <v>8224</v>
      </c>
      <c r="F1442" s="3" t="s">
        <v>66</v>
      </c>
      <c r="G1442" s="2">
        <v>46321429</v>
      </c>
      <c r="H1442" s="3" t="s">
        <v>66</v>
      </c>
      <c r="I1442" s="3" t="s">
        <v>8225</v>
      </c>
      <c r="J1442" s="3" t="s">
        <v>66</v>
      </c>
      <c r="K1442" s="3" t="s">
        <v>8226</v>
      </c>
      <c r="L1442" s="2" t="b">
        <v>0</v>
      </c>
      <c r="M1442" s="4" t="s">
        <v>66</v>
      </c>
      <c r="N1442" s="2" t="b">
        <v>0</v>
      </c>
      <c r="O1442" s="3" t="s">
        <v>6845</v>
      </c>
      <c r="P1442" s="3" t="s">
        <v>8227</v>
      </c>
      <c r="Q1442" s="3" t="s">
        <v>83</v>
      </c>
      <c r="R1442" s="2" t="s">
        <v>277</v>
      </c>
      <c r="S1442" s="2">
        <v>102808</v>
      </c>
      <c r="T1442" s="5">
        <v>44915</v>
      </c>
      <c r="U1442" s="6">
        <v>44931</v>
      </c>
      <c r="V1442" s="5">
        <v>45291</v>
      </c>
      <c r="W1442" s="7"/>
      <c r="X1442" s="7"/>
      <c r="Y1442" s="2" t="b">
        <v>1</v>
      </c>
      <c r="Z1442" s="2" t="b">
        <v>0</v>
      </c>
      <c r="AA1442" s="2" t="b">
        <v>1</v>
      </c>
      <c r="AB1442" s="2" t="b">
        <v>0</v>
      </c>
      <c r="AC1442" s="2" t="b">
        <v>0</v>
      </c>
      <c r="AD1442" s="2" t="b">
        <v>0</v>
      </c>
      <c r="AE1442" s="2" t="b">
        <v>1</v>
      </c>
      <c r="AF1442" s="2" t="b">
        <v>0</v>
      </c>
      <c r="AG1442" s="2">
        <v>802</v>
      </c>
      <c r="AH1442" s="6">
        <v>45191</v>
      </c>
      <c r="AI1442" s="5">
        <v>45201</v>
      </c>
      <c r="AJ1442" s="5">
        <v>46660</v>
      </c>
      <c r="AK1442" s="5">
        <v>45930</v>
      </c>
      <c r="AL1442" s="2">
        <v>2</v>
      </c>
      <c r="AM1442" s="3" t="s">
        <v>951</v>
      </c>
      <c r="AN1442" s="3" t="s">
        <v>66</v>
      </c>
      <c r="AO1442" s="3" t="s">
        <v>75</v>
      </c>
      <c r="AP1442" s="3" t="s">
        <v>66</v>
      </c>
      <c r="AQ1442" s="7"/>
      <c r="AR1442" s="7"/>
      <c r="AS1442" s="7"/>
      <c r="AT1442" s="7"/>
      <c r="AU1442" s="7"/>
      <c r="AV1442" s="7"/>
      <c r="AW1442" s="2" t="b">
        <v>0</v>
      </c>
      <c r="AX1442" s="2" t="b">
        <v>0</v>
      </c>
      <c r="AY1442" s="2" t="b">
        <v>0</v>
      </c>
      <c r="AZ1442" s="2" t="b">
        <v>0</v>
      </c>
      <c r="BA1442" s="2" t="b">
        <v>0</v>
      </c>
      <c r="BB1442" s="2" t="b">
        <v>0</v>
      </c>
      <c r="BC1442" s="2" t="b">
        <v>0</v>
      </c>
      <c r="BD1442" s="7"/>
      <c r="BE1442" s="7"/>
      <c r="BF1442" s="7"/>
      <c r="BG1442" s="7"/>
      <c r="BH1442" s="7"/>
      <c r="BI1442" s="7"/>
      <c r="BJ1442" s="3" t="s">
        <v>66</v>
      </c>
      <c r="BK1442" s="3" t="s">
        <v>66</v>
      </c>
      <c r="BL1442" s="3" t="s">
        <v>66</v>
      </c>
      <c r="BM1442" s="3" t="s">
        <v>66</v>
      </c>
      <c r="BN1442" s="3" t="s">
        <v>66</v>
      </c>
      <c r="BO1442" s="3" t="s">
        <v>66</v>
      </c>
    </row>
    <row r="1443" spans="1:67" ht="108" x14ac:dyDescent="0.15">
      <c r="A1443" s="2">
        <v>69362919</v>
      </c>
      <c r="B1443" s="10" t="str">
        <f>VLOOKUP(A1443,CSV_R7.10.23!KIHON_20003313_2025_20251023144124_JURAI,2,FALSE)</f>
        <v>株式会社　ａｎｄ　ａｔｈ</v>
      </c>
      <c r="C1443" s="10" t="str">
        <f>VLOOKUP(A1443,CSV_R7.10.23!KIHON_20003313_2025_20251023144124_JURAI,4,FALSE)</f>
        <v>渋谷区　代官山町　２０－２３ FORESTGATE DAIKANYAMA MAIN棟3F</v>
      </c>
      <c r="D1443" s="2">
        <v>2810</v>
      </c>
      <c r="E1443" s="3" t="s">
        <v>8228</v>
      </c>
      <c r="F1443" s="3" t="s">
        <v>66</v>
      </c>
      <c r="G1443" s="2">
        <v>69362919</v>
      </c>
      <c r="H1443" s="3" t="s">
        <v>66</v>
      </c>
      <c r="I1443" s="3" t="s">
        <v>8229</v>
      </c>
      <c r="J1443" s="3" t="s">
        <v>66</v>
      </c>
      <c r="K1443" s="3" t="s">
        <v>8230</v>
      </c>
      <c r="L1443" s="2" t="b">
        <v>0</v>
      </c>
      <c r="M1443" s="4" t="s">
        <v>8231</v>
      </c>
      <c r="N1443" s="2" t="b">
        <v>0</v>
      </c>
      <c r="O1443" s="3" t="s">
        <v>4664</v>
      </c>
      <c r="P1443" s="3" t="s">
        <v>8232</v>
      </c>
      <c r="Q1443" s="3" t="s">
        <v>894</v>
      </c>
      <c r="R1443" s="2" t="s">
        <v>607</v>
      </c>
      <c r="S1443" s="2">
        <v>102810</v>
      </c>
      <c r="T1443" s="5">
        <v>44915</v>
      </c>
      <c r="U1443" s="6">
        <v>44931</v>
      </c>
      <c r="V1443" s="5">
        <v>45657</v>
      </c>
      <c r="W1443" s="5">
        <v>45291</v>
      </c>
      <c r="X1443" s="2">
        <v>1</v>
      </c>
      <c r="Y1443" s="2" t="b">
        <v>1</v>
      </c>
      <c r="Z1443" s="2" t="b">
        <v>1</v>
      </c>
      <c r="AA1443" s="2" t="b">
        <v>1</v>
      </c>
      <c r="AB1443" s="2" t="b">
        <v>1</v>
      </c>
      <c r="AC1443" s="2" t="b">
        <v>1</v>
      </c>
      <c r="AD1443" s="2" t="b">
        <v>1</v>
      </c>
      <c r="AE1443" s="2" t="b">
        <v>1</v>
      </c>
      <c r="AF1443" s="2" t="b">
        <v>0</v>
      </c>
      <c r="AG1443" s="7"/>
      <c r="AH1443" s="7"/>
      <c r="AI1443" s="7"/>
      <c r="AJ1443" s="7"/>
      <c r="AK1443" s="7"/>
      <c r="AL1443" s="7"/>
      <c r="AM1443" s="3" t="s">
        <v>8233</v>
      </c>
      <c r="AN1443" s="3" t="s">
        <v>66</v>
      </c>
      <c r="AO1443" s="3" t="s">
        <v>75</v>
      </c>
      <c r="AP1443" s="3" t="s">
        <v>66</v>
      </c>
      <c r="AQ1443" s="7"/>
      <c r="AR1443" s="7"/>
      <c r="AS1443" s="7"/>
      <c r="AT1443" s="7"/>
      <c r="AU1443" s="7"/>
      <c r="AV1443" s="7"/>
      <c r="AW1443" s="2" t="b">
        <v>0</v>
      </c>
      <c r="AX1443" s="2" t="b">
        <v>0</v>
      </c>
      <c r="AY1443" s="2" t="b">
        <v>0</v>
      </c>
      <c r="AZ1443" s="2" t="b">
        <v>0</v>
      </c>
      <c r="BA1443" s="2" t="b">
        <v>0</v>
      </c>
      <c r="BB1443" s="2" t="b">
        <v>0</v>
      </c>
      <c r="BC1443" s="2" t="b">
        <v>0</v>
      </c>
      <c r="BD1443" s="7"/>
      <c r="BE1443" s="7"/>
      <c r="BF1443" s="7"/>
      <c r="BG1443" s="7"/>
      <c r="BH1443" s="7"/>
      <c r="BI1443" s="7"/>
      <c r="BJ1443" s="3" t="s">
        <v>66</v>
      </c>
      <c r="BK1443" s="3" t="s">
        <v>66</v>
      </c>
      <c r="BL1443" s="3" t="s">
        <v>66</v>
      </c>
      <c r="BM1443" s="3" t="s">
        <v>66</v>
      </c>
      <c r="BN1443" s="3" t="s">
        <v>2963</v>
      </c>
      <c r="BO1443" s="3" t="s">
        <v>66</v>
      </c>
    </row>
    <row r="1444" spans="1:67" ht="135" x14ac:dyDescent="0.15">
      <c r="A1444" s="2">
        <v>65470412</v>
      </c>
      <c r="B1444" s="10" t="str">
        <f>VLOOKUP(A1444,CSV_R7.10.23!KIHON_20003313_2025_20251023144124_JURAI,2,FALSE)</f>
        <v>須藤工業　株式会社</v>
      </c>
      <c r="C1444" s="10" t="str">
        <f>VLOOKUP(A1444,CSV_R7.10.23!KIHON_20003313_2025_20251023144124_JURAI,4,FALSE)</f>
        <v>品川区　旗の台　５―１―４６Ｆ</v>
      </c>
      <c r="D1444" s="2">
        <v>2811</v>
      </c>
      <c r="E1444" s="3" t="s">
        <v>8234</v>
      </c>
      <c r="F1444" s="3" t="s">
        <v>66</v>
      </c>
      <c r="G1444" s="2">
        <v>65470412</v>
      </c>
      <c r="H1444" s="3" t="s">
        <v>66</v>
      </c>
      <c r="I1444" s="3" t="s">
        <v>8235</v>
      </c>
      <c r="J1444" s="3" t="s">
        <v>66</v>
      </c>
      <c r="K1444" s="3" t="s">
        <v>8236</v>
      </c>
      <c r="L1444" s="2" t="b">
        <v>0</v>
      </c>
      <c r="M1444" s="4" t="s">
        <v>8237</v>
      </c>
      <c r="N1444" s="2" t="b">
        <v>0</v>
      </c>
      <c r="O1444" s="3" t="s">
        <v>1126</v>
      </c>
      <c r="P1444" s="3" t="s">
        <v>8238</v>
      </c>
      <c r="Q1444" s="3" t="s">
        <v>807</v>
      </c>
      <c r="R1444" s="2" t="s">
        <v>684</v>
      </c>
      <c r="S1444" s="2">
        <v>102811</v>
      </c>
      <c r="T1444" s="5">
        <v>44915</v>
      </c>
      <c r="U1444" s="6">
        <v>44931</v>
      </c>
      <c r="V1444" s="5">
        <v>46022</v>
      </c>
      <c r="W1444" s="5">
        <v>45657</v>
      </c>
      <c r="X1444" s="2">
        <v>2</v>
      </c>
      <c r="Y1444" s="2" t="b">
        <v>1</v>
      </c>
      <c r="Z1444" s="2" t="b">
        <v>1</v>
      </c>
      <c r="AA1444" s="2" t="b">
        <v>0</v>
      </c>
      <c r="AB1444" s="2" t="b">
        <v>0</v>
      </c>
      <c r="AC1444" s="2" t="b">
        <v>0</v>
      </c>
      <c r="AD1444" s="2" t="b">
        <v>0</v>
      </c>
      <c r="AE1444" s="2" t="b">
        <v>0</v>
      </c>
      <c r="AF1444" s="2" t="b">
        <v>0</v>
      </c>
      <c r="AG1444" s="7"/>
      <c r="AH1444" s="7"/>
      <c r="AI1444" s="7"/>
      <c r="AJ1444" s="7"/>
      <c r="AK1444" s="7"/>
      <c r="AL1444" s="7"/>
      <c r="AM1444" s="3" t="s">
        <v>8239</v>
      </c>
      <c r="AN1444" s="3" t="s">
        <v>66</v>
      </c>
      <c r="AO1444" s="3" t="s">
        <v>75</v>
      </c>
      <c r="AP1444" s="3" t="s">
        <v>66</v>
      </c>
      <c r="AQ1444" s="7"/>
      <c r="AR1444" s="7"/>
      <c r="AS1444" s="7"/>
      <c r="AT1444" s="7"/>
      <c r="AU1444" s="7"/>
      <c r="AV1444" s="7"/>
      <c r="AW1444" s="2" t="b">
        <v>0</v>
      </c>
      <c r="AX1444" s="2" t="b">
        <v>0</v>
      </c>
      <c r="AY1444" s="2" t="b">
        <v>0</v>
      </c>
      <c r="AZ1444" s="2" t="b">
        <v>0</v>
      </c>
      <c r="BA1444" s="2" t="b">
        <v>0</v>
      </c>
      <c r="BB1444" s="2" t="b">
        <v>0</v>
      </c>
      <c r="BC1444" s="2" t="b">
        <v>0</v>
      </c>
      <c r="BD1444" s="7"/>
      <c r="BE1444" s="7"/>
      <c r="BF1444" s="7"/>
      <c r="BG1444" s="7"/>
      <c r="BH1444" s="7"/>
      <c r="BI1444" s="7"/>
      <c r="BJ1444" s="3" t="s">
        <v>66</v>
      </c>
      <c r="BK1444" s="3" t="s">
        <v>66</v>
      </c>
      <c r="BL1444" s="3" t="s">
        <v>66</v>
      </c>
      <c r="BM1444" s="3" t="s">
        <v>66</v>
      </c>
      <c r="BN1444" s="3" t="s">
        <v>66</v>
      </c>
      <c r="BO1444" s="3" t="s">
        <v>66</v>
      </c>
    </row>
    <row r="1445" spans="1:67" ht="67.5" x14ac:dyDescent="0.15">
      <c r="A1445" s="2">
        <v>30360806</v>
      </c>
      <c r="B1445" s="10" t="str">
        <f>VLOOKUP(A1445,CSV_R7.10.23!KIHON_20003313_2025_20251023144124_JURAI,2,FALSE)</f>
        <v>株式会社　ａｌｍａ</v>
      </c>
      <c r="C1445" s="10" t="str">
        <f>VLOOKUP(A1445,CSV_R7.10.23!KIHON_20003313_2025_20251023144124_JURAI,4,FALSE)</f>
        <v>港区　虎ノ門１－２３－１虎ノ門ヒルズ森タワー１８階</v>
      </c>
      <c r="D1445" s="2">
        <v>2813</v>
      </c>
      <c r="E1445" s="3" t="s">
        <v>8240</v>
      </c>
      <c r="F1445" s="3" t="s">
        <v>66</v>
      </c>
      <c r="G1445" s="2">
        <v>30360806</v>
      </c>
      <c r="H1445" s="3" t="s">
        <v>66</v>
      </c>
      <c r="I1445" s="3" t="s">
        <v>8241</v>
      </c>
      <c r="J1445" s="3" t="s">
        <v>66</v>
      </c>
      <c r="K1445" s="3" t="s">
        <v>8242</v>
      </c>
      <c r="L1445" s="2" t="b">
        <v>0</v>
      </c>
      <c r="M1445" s="4" t="s">
        <v>8243</v>
      </c>
      <c r="N1445" s="2" t="b">
        <v>0</v>
      </c>
      <c r="O1445" s="3" t="s">
        <v>8244</v>
      </c>
      <c r="P1445" s="3" t="s">
        <v>8245</v>
      </c>
      <c r="Q1445" s="3" t="s">
        <v>94</v>
      </c>
      <c r="R1445" s="2" t="s">
        <v>177</v>
      </c>
      <c r="S1445" s="2">
        <v>102813</v>
      </c>
      <c r="T1445" s="5">
        <v>44915</v>
      </c>
      <c r="U1445" s="6">
        <v>44931</v>
      </c>
      <c r="V1445" s="5">
        <v>46022</v>
      </c>
      <c r="W1445" s="5">
        <v>45657</v>
      </c>
      <c r="X1445" s="2">
        <v>2</v>
      </c>
      <c r="Y1445" s="2" t="b">
        <v>1</v>
      </c>
      <c r="Z1445" s="2" t="b">
        <v>1</v>
      </c>
      <c r="AA1445" s="2" t="b">
        <v>1</v>
      </c>
      <c r="AB1445" s="2" t="b">
        <v>1</v>
      </c>
      <c r="AC1445" s="2" t="b">
        <v>1</v>
      </c>
      <c r="AD1445" s="2" t="b">
        <v>1</v>
      </c>
      <c r="AE1445" s="2" t="b">
        <v>1</v>
      </c>
      <c r="AF1445" s="2" t="b">
        <v>0</v>
      </c>
      <c r="AG1445" s="7"/>
      <c r="AH1445" s="7"/>
      <c r="AI1445" s="7"/>
      <c r="AJ1445" s="7"/>
      <c r="AK1445" s="7"/>
      <c r="AL1445" s="7"/>
      <c r="AM1445" s="3" t="s">
        <v>657</v>
      </c>
      <c r="AN1445" s="3" t="s">
        <v>66</v>
      </c>
      <c r="AO1445" s="3" t="s">
        <v>75</v>
      </c>
      <c r="AP1445" s="3" t="s">
        <v>66</v>
      </c>
      <c r="AQ1445" s="7"/>
      <c r="AR1445" s="7"/>
      <c r="AS1445" s="7"/>
      <c r="AT1445" s="7"/>
      <c r="AU1445" s="7"/>
      <c r="AV1445" s="7"/>
      <c r="AW1445" s="2" t="b">
        <v>0</v>
      </c>
      <c r="AX1445" s="2" t="b">
        <v>0</v>
      </c>
      <c r="AY1445" s="2" t="b">
        <v>0</v>
      </c>
      <c r="AZ1445" s="2" t="b">
        <v>0</v>
      </c>
      <c r="BA1445" s="2" t="b">
        <v>0</v>
      </c>
      <c r="BB1445" s="2" t="b">
        <v>0</v>
      </c>
      <c r="BC1445" s="2" t="b">
        <v>0</v>
      </c>
      <c r="BD1445" s="7"/>
      <c r="BE1445" s="7"/>
      <c r="BF1445" s="7"/>
      <c r="BG1445" s="7"/>
      <c r="BH1445" s="7"/>
      <c r="BI1445" s="7"/>
      <c r="BJ1445" s="3" t="s">
        <v>66</v>
      </c>
      <c r="BK1445" s="3" t="s">
        <v>66</v>
      </c>
      <c r="BL1445" s="3" t="s">
        <v>66</v>
      </c>
      <c r="BM1445" s="3" t="s">
        <v>66</v>
      </c>
      <c r="BN1445" s="3" t="s">
        <v>66</v>
      </c>
      <c r="BO1445" s="3" t="s">
        <v>66</v>
      </c>
    </row>
    <row r="1446" spans="1:67" ht="81" x14ac:dyDescent="0.15">
      <c r="A1446" s="2">
        <v>19431616</v>
      </c>
      <c r="B1446" s="10" t="str">
        <f>VLOOKUP(A1446,CSV_R7.10.23!KIHON_20003313_2025_20251023144124_JURAI,2,FALSE)</f>
        <v>株式会社　エズ・エス</v>
      </c>
      <c r="C1446" s="10" t="str">
        <f>VLOOKUP(A1446,CSV_R7.10.23!KIHON_20003313_2025_20251023144124_JURAI,4,FALSE)</f>
        <v>港区　虎ノ門　１－２３－１虎ノ門ヒルズ森タワー１８階</v>
      </c>
      <c r="D1446" s="2">
        <v>2814</v>
      </c>
      <c r="E1446" s="3" t="s">
        <v>8246</v>
      </c>
      <c r="F1446" s="3" t="s">
        <v>66</v>
      </c>
      <c r="G1446" s="2">
        <v>19431616</v>
      </c>
      <c r="H1446" s="3" t="s">
        <v>66</v>
      </c>
      <c r="I1446" s="3" t="s">
        <v>8241</v>
      </c>
      <c r="J1446" s="3" t="s">
        <v>66</v>
      </c>
      <c r="K1446" s="3" t="s">
        <v>8242</v>
      </c>
      <c r="L1446" s="2" t="b">
        <v>0</v>
      </c>
      <c r="M1446" s="4" t="s">
        <v>8247</v>
      </c>
      <c r="N1446" s="2" t="b">
        <v>0</v>
      </c>
      <c r="O1446" s="3" t="s">
        <v>8244</v>
      </c>
      <c r="P1446" s="3" t="s">
        <v>8248</v>
      </c>
      <c r="Q1446" s="3" t="s">
        <v>276</v>
      </c>
      <c r="R1446" s="2" t="s">
        <v>95</v>
      </c>
      <c r="S1446" s="2">
        <v>102814</v>
      </c>
      <c r="T1446" s="5">
        <v>44917</v>
      </c>
      <c r="U1446" s="6">
        <v>44931</v>
      </c>
      <c r="V1446" s="5">
        <v>46022</v>
      </c>
      <c r="W1446" s="5">
        <v>45657</v>
      </c>
      <c r="X1446" s="2">
        <v>2</v>
      </c>
      <c r="Y1446" s="2" t="b">
        <v>1</v>
      </c>
      <c r="Z1446" s="2" t="b">
        <v>1</v>
      </c>
      <c r="AA1446" s="2" t="b">
        <v>1</v>
      </c>
      <c r="AB1446" s="2" t="b">
        <v>1</v>
      </c>
      <c r="AC1446" s="2" t="b">
        <v>1</v>
      </c>
      <c r="AD1446" s="2" t="b">
        <v>1</v>
      </c>
      <c r="AE1446" s="2" t="b">
        <v>1</v>
      </c>
      <c r="AF1446" s="2" t="b">
        <v>0</v>
      </c>
      <c r="AG1446" s="7"/>
      <c r="AH1446" s="7"/>
      <c r="AI1446" s="7"/>
      <c r="AJ1446" s="7"/>
      <c r="AK1446" s="7"/>
      <c r="AL1446" s="7"/>
      <c r="AM1446" s="3" t="s">
        <v>657</v>
      </c>
      <c r="AN1446" s="3" t="s">
        <v>66</v>
      </c>
      <c r="AO1446" s="3" t="s">
        <v>75</v>
      </c>
      <c r="AP1446" s="3" t="s">
        <v>66</v>
      </c>
      <c r="AQ1446" s="7"/>
      <c r="AR1446" s="7"/>
      <c r="AS1446" s="7"/>
      <c r="AT1446" s="7"/>
      <c r="AU1446" s="7"/>
      <c r="AV1446" s="7"/>
      <c r="AW1446" s="2" t="b">
        <v>0</v>
      </c>
      <c r="AX1446" s="2" t="b">
        <v>0</v>
      </c>
      <c r="AY1446" s="2" t="b">
        <v>0</v>
      </c>
      <c r="AZ1446" s="2" t="b">
        <v>0</v>
      </c>
      <c r="BA1446" s="2" t="b">
        <v>0</v>
      </c>
      <c r="BB1446" s="2" t="b">
        <v>0</v>
      </c>
      <c r="BC1446" s="2" t="b">
        <v>0</v>
      </c>
      <c r="BD1446" s="7"/>
      <c r="BE1446" s="7"/>
      <c r="BF1446" s="7"/>
      <c r="BG1446" s="7"/>
      <c r="BH1446" s="7"/>
      <c r="BI1446" s="7"/>
      <c r="BJ1446" s="3" t="s">
        <v>66</v>
      </c>
      <c r="BK1446" s="3" t="s">
        <v>66</v>
      </c>
      <c r="BL1446" s="3" t="s">
        <v>66</v>
      </c>
      <c r="BM1446" s="3" t="s">
        <v>66</v>
      </c>
      <c r="BN1446" s="3" t="s">
        <v>66</v>
      </c>
      <c r="BO1446" s="3" t="s">
        <v>66</v>
      </c>
    </row>
    <row r="1447" spans="1:67" ht="81" x14ac:dyDescent="0.15">
      <c r="A1447" s="2">
        <v>82130131</v>
      </c>
      <c r="B1447" s="10" t="str">
        <f>VLOOKUP(A1447,CSV_R7.10.23!KIHON_20003313_2025_20251023144124_JURAI,2,FALSE)</f>
        <v>有限会社　ワイズ・フィールド</v>
      </c>
      <c r="C1447" s="10" t="str">
        <f>VLOOKUP(A1447,CSV_R7.10.23!KIHON_20003313_2025_20251023144124_JURAI,4,FALSE)</f>
        <v>稲城市　矢野口　８１７　フレグラントＹ＆Ｙ１０３号室</v>
      </c>
      <c r="D1447" s="2">
        <v>2815</v>
      </c>
      <c r="E1447" s="3" t="s">
        <v>8249</v>
      </c>
      <c r="F1447" s="3" t="s">
        <v>66</v>
      </c>
      <c r="G1447" s="2">
        <v>82130131</v>
      </c>
      <c r="H1447" s="3" t="s">
        <v>66</v>
      </c>
      <c r="I1447" s="3" t="s">
        <v>8250</v>
      </c>
      <c r="J1447" s="3" t="s">
        <v>66</v>
      </c>
      <c r="K1447" s="3" t="s">
        <v>8251</v>
      </c>
      <c r="L1447" s="2" t="b">
        <v>0</v>
      </c>
      <c r="M1447" s="4" t="s">
        <v>66</v>
      </c>
      <c r="N1447" s="2" t="b">
        <v>0</v>
      </c>
      <c r="O1447" s="3" t="s">
        <v>8252</v>
      </c>
      <c r="P1447" s="3" t="s">
        <v>8253</v>
      </c>
      <c r="Q1447" s="3" t="s">
        <v>1922</v>
      </c>
      <c r="R1447" s="2" t="s">
        <v>211</v>
      </c>
      <c r="S1447" s="2">
        <v>102815</v>
      </c>
      <c r="T1447" s="5">
        <v>44916</v>
      </c>
      <c r="U1447" s="6">
        <v>44931</v>
      </c>
      <c r="V1447" s="5">
        <v>45657</v>
      </c>
      <c r="W1447" s="5">
        <v>45291</v>
      </c>
      <c r="X1447" s="2">
        <v>1</v>
      </c>
      <c r="Y1447" s="2" t="b">
        <v>1</v>
      </c>
      <c r="Z1447" s="2" t="b">
        <v>0</v>
      </c>
      <c r="AA1447" s="2" t="b">
        <v>0</v>
      </c>
      <c r="AB1447" s="2" t="b">
        <v>0</v>
      </c>
      <c r="AC1447" s="2" t="b">
        <v>1</v>
      </c>
      <c r="AD1447" s="2" t="b">
        <v>0</v>
      </c>
      <c r="AE1447" s="2" t="b">
        <v>0</v>
      </c>
      <c r="AF1447" s="2" t="b">
        <v>0</v>
      </c>
      <c r="AG1447" s="7"/>
      <c r="AH1447" s="7"/>
      <c r="AI1447" s="7"/>
      <c r="AJ1447" s="7"/>
      <c r="AK1447" s="7"/>
      <c r="AL1447" s="7"/>
      <c r="AM1447" s="3" t="s">
        <v>3927</v>
      </c>
      <c r="AN1447" s="3" t="s">
        <v>66</v>
      </c>
      <c r="AO1447" s="3" t="s">
        <v>75</v>
      </c>
      <c r="AP1447" s="3" t="s">
        <v>66</v>
      </c>
      <c r="AQ1447" s="7"/>
      <c r="AR1447" s="7"/>
      <c r="AS1447" s="7"/>
      <c r="AT1447" s="7"/>
      <c r="AU1447" s="7"/>
      <c r="AV1447" s="7"/>
      <c r="AW1447" s="2" t="b">
        <v>0</v>
      </c>
      <c r="AX1447" s="2" t="b">
        <v>0</v>
      </c>
      <c r="AY1447" s="2" t="b">
        <v>0</v>
      </c>
      <c r="AZ1447" s="2" t="b">
        <v>0</v>
      </c>
      <c r="BA1447" s="2" t="b">
        <v>0</v>
      </c>
      <c r="BB1447" s="2" t="b">
        <v>0</v>
      </c>
      <c r="BC1447" s="2" t="b">
        <v>0</v>
      </c>
      <c r="BD1447" s="7"/>
      <c r="BE1447" s="7"/>
      <c r="BF1447" s="7"/>
      <c r="BG1447" s="7"/>
      <c r="BH1447" s="7"/>
      <c r="BI1447" s="7"/>
      <c r="BJ1447" s="3" t="s">
        <v>66</v>
      </c>
      <c r="BK1447" s="3" t="s">
        <v>66</v>
      </c>
      <c r="BL1447" s="3" t="s">
        <v>66</v>
      </c>
      <c r="BM1447" s="3" t="s">
        <v>66</v>
      </c>
      <c r="BN1447" s="3" t="s">
        <v>2963</v>
      </c>
      <c r="BO1447" s="3" t="s">
        <v>66</v>
      </c>
    </row>
    <row r="1448" spans="1:67" ht="121.5" x14ac:dyDescent="0.15">
      <c r="A1448" s="2">
        <v>25044624</v>
      </c>
      <c r="B1448" s="10" t="str">
        <f>VLOOKUP(A1448,CSV_R7.10.23!KIHON_20003313_2025_20251023144124_JURAI,2,FALSE)</f>
        <v>ニューウェイブシステムラボ　株式会社</v>
      </c>
      <c r="C1448" s="10" t="str">
        <f>VLOOKUP(A1448,CSV_R7.10.23!KIHON_20003313_2025_20251023144124_JURAI,4,FALSE)</f>
        <v>台東区　蔵前　４－２１－９蔵前坂口ビル７階</v>
      </c>
      <c r="D1448" s="2">
        <v>2816</v>
      </c>
      <c r="E1448" s="3" t="s">
        <v>8254</v>
      </c>
      <c r="F1448" s="3" t="s">
        <v>66</v>
      </c>
      <c r="G1448" s="2">
        <v>25044624</v>
      </c>
      <c r="H1448" s="3" t="s">
        <v>66</v>
      </c>
      <c r="I1448" s="3" t="s">
        <v>8255</v>
      </c>
      <c r="J1448" s="3" t="s">
        <v>66</v>
      </c>
      <c r="K1448" s="3" t="s">
        <v>8256</v>
      </c>
      <c r="L1448" s="2" t="b">
        <v>0</v>
      </c>
      <c r="M1448" s="4" t="s">
        <v>66</v>
      </c>
      <c r="N1448" s="2" t="b">
        <v>0</v>
      </c>
      <c r="O1448" s="3" t="s">
        <v>5010</v>
      </c>
      <c r="P1448" s="3" t="s">
        <v>8257</v>
      </c>
      <c r="Q1448" s="3" t="s">
        <v>440</v>
      </c>
      <c r="R1448" s="2" t="s">
        <v>387</v>
      </c>
      <c r="S1448" s="2">
        <v>102816</v>
      </c>
      <c r="T1448" s="5">
        <v>44916</v>
      </c>
      <c r="U1448" s="6">
        <v>44931</v>
      </c>
      <c r="V1448" s="5">
        <v>45657</v>
      </c>
      <c r="W1448" s="5">
        <v>45291</v>
      </c>
      <c r="X1448" s="2">
        <v>1</v>
      </c>
      <c r="Y1448" s="2" t="b">
        <v>1</v>
      </c>
      <c r="Z1448" s="2" t="b">
        <v>0</v>
      </c>
      <c r="AA1448" s="2" t="b">
        <v>1</v>
      </c>
      <c r="AB1448" s="2" t="b">
        <v>0</v>
      </c>
      <c r="AC1448" s="2" t="b">
        <v>0</v>
      </c>
      <c r="AD1448" s="2" t="b">
        <v>0</v>
      </c>
      <c r="AE1448" s="2" t="b">
        <v>1</v>
      </c>
      <c r="AF1448" s="2" t="b">
        <v>0</v>
      </c>
      <c r="AG1448" s="7"/>
      <c r="AH1448" s="7"/>
      <c r="AI1448" s="7"/>
      <c r="AJ1448" s="7"/>
      <c r="AK1448" s="7"/>
      <c r="AL1448" s="7"/>
      <c r="AM1448" s="3" t="s">
        <v>8258</v>
      </c>
      <c r="AN1448" s="3" t="s">
        <v>66</v>
      </c>
      <c r="AO1448" s="3" t="s">
        <v>75</v>
      </c>
      <c r="AP1448" s="3" t="s">
        <v>66</v>
      </c>
      <c r="AQ1448" s="7"/>
      <c r="AR1448" s="7"/>
      <c r="AS1448" s="7"/>
      <c r="AT1448" s="7"/>
      <c r="AU1448" s="7"/>
      <c r="AV1448" s="7"/>
      <c r="AW1448" s="2" t="b">
        <v>0</v>
      </c>
      <c r="AX1448" s="2" t="b">
        <v>0</v>
      </c>
      <c r="AY1448" s="2" t="b">
        <v>0</v>
      </c>
      <c r="AZ1448" s="2" t="b">
        <v>0</v>
      </c>
      <c r="BA1448" s="2" t="b">
        <v>0</v>
      </c>
      <c r="BB1448" s="2" t="b">
        <v>0</v>
      </c>
      <c r="BC1448" s="2" t="b">
        <v>0</v>
      </c>
      <c r="BD1448" s="7"/>
      <c r="BE1448" s="7"/>
      <c r="BF1448" s="7"/>
      <c r="BG1448" s="7"/>
      <c r="BH1448" s="7"/>
      <c r="BI1448" s="7"/>
      <c r="BJ1448" s="3" t="s">
        <v>66</v>
      </c>
      <c r="BK1448" s="3" t="s">
        <v>66</v>
      </c>
      <c r="BL1448" s="3" t="s">
        <v>66</v>
      </c>
      <c r="BM1448" s="3" t="s">
        <v>66</v>
      </c>
      <c r="BN1448" s="3" t="s">
        <v>2963</v>
      </c>
      <c r="BO1448" s="3" t="s">
        <v>66</v>
      </c>
    </row>
    <row r="1449" spans="1:67" ht="81" x14ac:dyDescent="0.15">
      <c r="A1449" s="2">
        <v>51461142</v>
      </c>
      <c r="B1449" s="10" t="str">
        <f>VLOOKUP(A1449,CSV_R7.10.23!KIHON_20003313_2025_20251023144124_JURAI,2,FALSE)</f>
        <v>株式会社　セキノサイトネット</v>
      </c>
      <c r="C1449" s="10" t="str">
        <f>VLOOKUP(A1449,CSV_R7.10.23!KIHON_20003313_2025_20251023144124_JURAI,4,FALSE)</f>
        <v>豊島区　池袋　２－５３－５ＫＤＸ池袋ウエストビル１０階</v>
      </c>
      <c r="D1449" s="2">
        <v>2817</v>
      </c>
      <c r="E1449" s="3" t="s">
        <v>8259</v>
      </c>
      <c r="F1449" s="3" t="s">
        <v>66</v>
      </c>
      <c r="G1449" s="2">
        <v>51461142</v>
      </c>
      <c r="H1449" s="3" t="s">
        <v>66</v>
      </c>
      <c r="I1449" s="3" t="s">
        <v>8260</v>
      </c>
      <c r="J1449" s="3" t="s">
        <v>66</v>
      </c>
      <c r="K1449" s="3" t="s">
        <v>8261</v>
      </c>
      <c r="L1449" s="2" t="b">
        <v>0</v>
      </c>
      <c r="M1449" s="4" t="s">
        <v>66</v>
      </c>
      <c r="N1449" s="2" t="b">
        <v>0</v>
      </c>
      <c r="O1449" s="3" t="s">
        <v>1575</v>
      </c>
      <c r="P1449" s="3" t="s">
        <v>8262</v>
      </c>
      <c r="Q1449" s="3" t="s">
        <v>8263</v>
      </c>
      <c r="R1449" s="2" t="s">
        <v>219</v>
      </c>
      <c r="S1449" s="2">
        <v>102817</v>
      </c>
      <c r="T1449" s="5">
        <v>44917</v>
      </c>
      <c r="U1449" s="6">
        <v>44931</v>
      </c>
      <c r="V1449" s="5">
        <v>46022</v>
      </c>
      <c r="W1449" s="5">
        <v>45657</v>
      </c>
      <c r="X1449" s="2">
        <v>2</v>
      </c>
      <c r="Y1449" s="2" t="b">
        <v>1</v>
      </c>
      <c r="Z1449" s="2" t="b">
        <v>1</v>
      </c>
      <c r="AA1449" s="2" t="b">
        <v>1</v>
      </c>
      <c r="AB1449" s="2" t="b">
        <v>0</v>
      </c>
      <c r="AC1449" s="2" t="b">
        <v>0</v>
      </c>
      <c r="AD1449" s="2" t="b">
        <v>0</v>
      </c>
      <c r="AE1449" s="2" t="b">
        <v>1</v>
      </c>
      <c r="AF1449" s="2" t="b">
        <v>0</v>
      </c>
      <c r="AG1449" s="7"/>
      <c r="AH1449" s="7"/>
      <c r="AI1449" s="7"/>
      <c r="AJ1449" s="7"/>
      <c r="AK1449" s="7"/>
      <c r="AL1449" s="7"/>
      <c r="AM1449" s="3" t="s">
        <v>8264</v>
      </c>
      <c r="AN1449" s="3" t="s">
        <v>66</v>
      </c>
      <c r="AO1449" s="3" t="s">
        <v>2117</v>
      </c>
      <c r="AP1449" s="3" t="s">
        <v>66</v>
      </c>
      <c r="AQ1449" s="7"/>
      <c r="AR1449" s="7"/>
      <c r="AS1449" s="7"/>
      <c r="AT1449" s="7"/>
      <c r="AU1449" s="7"/>
      <c r="AV1449" s="7"/>
      <c r="AW1449" s="2" t="b">
        <v>0</v>
      </c>
      <c r="AX1449" s="2" t="b">
        <v>0</v>
      </c>
      <c r="AY1449" s="2" t="b">
        <v>0</v>
      </c>
      <c r="AZ1449" s="2" t="b">
        <v>0</v>
      </c>
      <c r="BA1449" s="2" t="b">
        <v>0</v>
      </c>
      <c r="BB1449" s="2" t="b">
        <v>0</v>
      </c>
      <c r="BC1449" s="2" t="b">
        <v>0</v>
      </c>
      <c r="BD1449" s="7"/>
      <c r="BE1449" s="7"/>
      <c r="BF1449" s="7"/>
      <c r="BG1449" s="7"/>
      <c r="BH1449" s="7"/>
      <c r="BI1449" s="7"/>
      <c r="BJ1449" s="3" t="s">
        <v>66</v>
      </c>
      <c r="BK1449" s="3" t="s">
        <v>66</v>
      </c>
      <c r="BL1449" s="3" t="s">
        <v>66</v>
      </c>
      <c r="BM1449" s="3" t="s">
        <v>66</v>
      </c>
      <c r="BN1449" s="3" t="s">
        <v>66</v>
      </c>
      <c r="BO1449" s="3" t="s">
        <v>66</v>
      </c>
    </row>
    <row r="1450" spans="1:67" ht="81" x14ac:dyDescent="0.15">
      <c r="A1450" s="2">
        <v>25411944</v>
      </c>
      <c r="B1450" s="10" t="str">
        <f>VLOOKUP(A1450,CSV_R7.10.23!KIHON_20003313_2025_20251023144124_JURAI,2,FALSE)</f>
        <v>株式会社　ミライエ</v>
      </c>
      <c r="C1450" s="10" t="str">
        <f>VLOOKUP(A1450,CSV_R7.10.23!KIHON_20003313_2025_20251023144124_JURAI,4,FALSE)</f>
        <v>台東区　東上野　１―１３―２　成田第２ビル６Ｆ</v>
      </c>
      <c r="D1450" s="2">
        <v>2818</v>
      </c>
      <c r="E1450" s="3" t="s">
        <v>8265</v>
      </c>
      <c r="F1450" s="3" t="s">
        <v>66</v>
      </c>
      <c r="G1450" s="2">
        <v>25411944</v>
      </c>
      <c r="H1450" s="3" t="s">
        <v>66</v>
      </c>
      <c r="I1450" s="3" t="s">
        <v>8266</v>
      </c>
      <c r="J1450" s="3" t="s">
        <v>66</v>
      </c>
      <c r="K1450" s="3" t="s">
        <v>8267</v>
      </c>
      <c r="L1450" s="2" t="b">
        <v>0</v>
      </c>
      <c r="M1450" s="4" t="s">
        <v>8268</v>
      </c>
      <c r="N1450" s="2" t="b">
        <v>0</v>
      </c>
      <c r="O1450" s="3" t="s">
        <v>1704</v>
      </c>
      <c r="P1450" s="3" t="s">
        <v>8269</v>
      </c>
      <c r="Q1450" s="3" t="s">
        <v>235</v>
      </c>
      <c r="R1450" s="2" t="s">
        <v>441</v>
      </c>
      <c r="S1450" s="2">
        <v>102818</v>
      </c>
      <c r="T1450" s="5">
        <v>44917</v>
      </c>
      <c r="U1450" s="6">
        <v>44931</v>
      </c>
      <c r="V1450" s="5">
        <v>45657</v>
      </c>
      <c r="W1450" s="5">
        <v>45291</v>
      </c>
      <c r="X1450" s="2">
        <v>1</v>
      </c>
      <c r="Y1450" s="2" t="b">
        <v>1</v>
      </c>
      <c r="Z1450" s="2" t="b">
        <v>1</v>
      </c>
      <c r="AA1450" s="2" t="b">
        <v>1</v>
      </c>
      <c r="AB1450" s="2" t="b">
        <v>1</v>
      </c>
      <c r="AC1450" s="2" t="b">
        <v>1</v>
      </c>
      <c r="AD1450" s="2" t="b">
        <v>1</v>
      </c>
      <c r="AE1450" s="2" t="b">
        <v>1</v>
      </c>
      <c r="AF1450" s="2" t="b">
        <v>0</v>
      </c>
      <c r="AG1450" s="7"/>
      <c r="AH1450" s="7"/>
      <c r="AI1450" s="7"/>
      <c r="AJ1450" s="7"/>
      <c r="AK1450" s="7"/>
      <c r="AL1450" s="7"/>
      <c r="AM1450" s="3" t="s">
        <v>3927</v>
      </c>
      <c r="AN1450" s="3" t="s">
        <v>66</v>
      </c>
      <c r="AO1450" s="3" t="s">
        <v>75</v>
      </c>
      <c r="AP1450" s="3" t="s">
        <v>66</v>
      </c>
      <c r="AQ1450" s="7"/>
      <c r="AR1450" s="7"/>
      <c r="AS1450" s="7"/>
      <c r="AT1450" s="7"/>
      <c r="AU1450" s="7"/>
      <c r="AV1450" s="7"/>
      <c r="AW1450" s="2" t="b">
        <v>0</v>
      </c>
      <c r="AX1450" s="2" t="b">
        <v>0</v>
      </c>
      <c r="AY1450" s="2" t="b">
        <v>0</v>
      </c>
      <c r="AZ1450" s="2" t="b">
        <v>0</v>
      </c>
      <c r="BA1450" s="2" t="b">
        <v>0</v>
      </c>
      <c r="BB1450" s="2" t="b">
        <v>0</v>
      </c>
      <c r="BC1450" s="2" t="b">
        <v>0</v>
      </c>
      <c r="BD1450" s="7"/>
      <c r="BE1450" s="7"/>
      <c r="BF1450" s="7"/>
      <c r="BG1450" s="7"/>
      <c r="BH1450" s="7"/>
      <c r="BI1450" s="7"/>
      <c r="BJ1450" s="3" t="s">
        <v>66</v>
      </c>
      <c r="BK1450" s="3" t="s">
        <v>66</v>
      </c>
      <c r="BL1450" s="3" t="s">
        <v>66</v>
      </c>
      <c r="BM1450" s="3" t="s">
        <v>66</v>
      </c>
      <c r="BN1450" s="3" t="s">
        <v>2963</v>
      </c>
      <c r="BO1450" s="3" t="s">
        <v>66</v>
      </c>
    </row>
    <row r="1451" spans="1:67" ht="67.5" x14ac:dyDescent="0.15">
      <c r="A1451" s="2">
        <v>80430531</v>
      </c>
      <c r="B1451" s="10" t="str">
        <f>VLOOKUP(A1451,CSV_R7.10.23!KIHON_20003313_2025_20251023144124_JURAI,2,FALSE)</f>
        <v>株式会社　エクシング</v>
      </c>
      <c r="C1451" s="10" t="str">
        <f>VLOOKUP(A1451,CSV_R7.10.23!KIHON_20003313_2025_20251023144124_JURAI,4,FALSE)</f>
        <v>世田谷区　南烏山　３－１－１２　ＮＫビル２階</v>
      </c>
      <c r="D1451" s="2">
        <v>2819</v>
      </c>
      <c r="E1451" s="3" t="s">
        <v>8270</v>
      </c>
      <c r="F1451" s="3" t="s">
        <v>66</v>
      </c>
      <c r="G1451" s="2">
        <v>80430531</v>
      </c>
      <c r="H1451" s="3" t="s">
        <v>66</v>
      </c>
      <c r="I1451" s="3" t="s">
        <v>8271</v>
      </c>
      <c r="J1451" s="3" t="s">
        <v>66</v>
      </c>
      <c r="K1451" s="3" t="s">
        <v>8272</v>
      </c>
      <c r="L1451" s="2" t="b">
        <v>0</v>
      </c>
      <c r="M1451" s="4" t="s">
        <v>66</v>
      </c>
      <c r="N1451" s="2" t="b">
        <v>0</v>
      </c>
      <c r="O1451" s="3" t="s">
        <v>7061</v>
      </c>
      <c r="P1451" s="3" t="s">
        <v>8273</v>
      </c>
      <c r="Q1451" s="3" t="s">
        <v>218</v>
      </c>
      <c r="R1451" s="2" t="s">
        <v>300</v>
      </c>
      <c r="S1451" s="2">
        <v>102819</v>
      </c>
      <c r="T1451" s="5">
        <v>44918</v>
      </c>
      <c r="U1451" s="6">
        <v>44931</v>
      </c>
      <c r="V1451" s="5">
        <v>46022</v>
      </c>
      <c r="W1451" s="5">
        <v>45657</v>
      </c>
      <c r="X1451" s="2">
        <v>2</v>
      </c>
      <c r="Y1451" s="2" t="b">
        <v>1</v>
      </c>
      <c r="Z1451" s="2" t="b">
        <v>0</v>
      </c>
      <c r="AA1451" s="2" t="b">
        <v>1</v>
      </c>
      <c r="AB1451" s="2" t="b">
        <v>0</v>
      </c>
      <c r="AC1451" s="2" t="b">
        <v>0</v>
      </c>
      <c r="AD1451" s="2" t="b">
        <v>0</v>
      </c>
      <c r="AE1451" s="2" t="b">
        <v>1</v>
      </c>
      <c r="AF1451" s="2" t="b">
        <v>0</v>
      </c>
      <c r="AG1451" s="7"/>
      <c r="AH1451" s="7"/>
      <c r="AI1451" s="7"/>
      <c r="AJ1451" s="7"/>
      <c r="AK1451" s="7"/>
      <c r="AL1451" s="7"/>
      <c r="AM1451" s="3" t="s">
        <v>3135</v>
      </c>
      <c r="AN1451" s="3" t="s">
        <v>66</v>
      </c>
      <c r="AO1451" s="3" t="s">
        <v>75</v>
      </c>
      <c r="AP1451" s="3" t="s">
        <v>66</v>
      </c>
      <c r="AQ1451" s="7"/>
      <c r="AR1451" s="7"/>
      <c r="AS1451" s="7"/>
      <c r="AT1451" s="7"/>
      <c r="AU1451" s="7"/>
      <c r="AV1451" s="7"/>
      <c r="AW1451" s="2" t="b">
        <v>0</v>
      </c>
      <c r="AX1451" s="2" t="b">
        <v>0</v>
      </c>
      <c r="AY1451" s="2" t="b">
        <v>0</v>
      </c>
      <c r="AZ1451" s="2" t="b">
        <v>0</v>
      </c>
      <c r="BA1451" s="2" t="b">
        <v>0</v>
      </c>
      <c r="BB1451" s="2" t="b">
        <v>0</v>
      </c>
      <c r="BC1451" s="2" t="b">
        <v>0</v>
      </c>
      <c r="BD1451" s="7"/>
      <c r="BE1451" s="7"/>
      <c r="BF1451" s="7"/>
      <c r="BG1451" s="7"/>
      <c r="BH1451" s="7"/>
      <c r="BI1451" s="7"/>
      <c r="BJ1451" s="3" t="s">
        <v>66</v>
      </c>
      <c r="BK1451" s="3" t="s">
        <v>66</v>
      </c>
      <c r="BL1451" s="3" t="s">
        <v>66</v>
      </c>
      <c r="BM1451" s="3" t="s">
        <v>66</v>
      </c>
      <c r="BN1451" s="3" t="s">
        <v>66</v>
      </c>
      <c r="BO1451" s="3" t="s">
        <v>66</v>
      </c>
    </row>
    <row r="1452" spans="1:67" ht="81" x14ac:dyDescent="0.15">
      <c r="A1452" s="2">
        <v>65423940</v>
      </c>
      <c r="B1452" s="10" t="str">
        <f>VLOOKUP(A1452,CSV_R7.10.23!KIHON_20003313_2025_20251023144124_JURAI,2,FALSE)</f>
        <v>医療法人社団　至誠会</v>
      </c>
      <c r="C1452" s="10" t="str">
        <f>VLOOKUP(A1452,CSV_R7.10.23!KIHON_20003313_2025_20251023144124_JURAI,4,FALSE)</f>
        <v>品川区　二葉　２―３―１</v>
      </c>
      <c r="D1452" s="2">
        <v>2820</v>
      </c>
      <c r="E1452" s="3" t="s">
        <v>8274</v>
      </c>
      <c r="F1452" s="3" t="s">
        <v>66</v>
      </c>
      <c r="G1452" s="2">
        <v>65423940</v>
      </c>
      <c r="H1452" s="3" t="s">
        <v>66</v>
      </c>
      <c r="I1452" s="3" t="s">
        <v>8275</v>
      </c>
      <c r="J1452" s="3" t="s">
        <v>66</v>
      </c>
      <c r="K1452" s="3" t="s">
        <v>8276</v>
      </c>
      <c r="L1452" s="2" t="b">
        <v>0</v>
      </c>
      <c r="M1452" s="4" t="s">
        <v>8277</v>
      </c>
      <c r="N1452" s="2" t="b">
        <v>0</v>
      </c>
      <c r="O1452" s="3" t="s">
        <v>6367</v>
      </c>
      <c r="P1452" s="3" t="s">
        <v>8278</v>
      </c>
      <c r="Q1452" s="3" t="s">
        <v>347</v>
      </c>
      <c r="R1452" s="2" t="s">
        <v>760</v>
      </c>
      <c r="S1452" s="2">
        <v>102820</v>
      </c>
      <c r="T1452" s="5">
        <v>44918</v>
      </c>
      <c r="U1452" s="6">
        <v>44931</v>
      </c>
      <c r="V1452" s="5">
        <v>45657</v>
      </c>
      <c r="W1452" s="5">
        <v>45291</v>
      </c>
      <c r="X1452" s="2">
        <v>1</v>
      </c>
      <c r="Y1452" s="2" t="b">
        <v>1</v>
      </c>
      <c r="Z1452" s="2" t="b">
        <v>1</v>
      </c>
      <c r="AA1452" s="2" t="b">
        <v>1</v>
      </c>
      <c r="AB1452" s="2" t="b">
        <v>1</v>
      </c>
      <c r="AC1452" s="2" t="b">
        <v>1</v>
      </c>
      <c r="AD1452" s="2" t="b">
        <v>1</v>
      </c>
      <c r="AE1452" s="2" t="b">
        <v>1</v>
      </c>
      <c r="AF1452" s="2" t="b">
        <v>0</v>
      </c>
      <c r="AG1452" s="7"/>
      <c r="AH1452" s="7"/>
      <c r="AI1452" s="7"/>
      <c r="AJ1452" s="7"/>
      <c r="AK1452" s="7"/>
      <c r="AL1452" s="7"/>
      <c r="AM1452" s="3" t="s">
        <v>3927</v>
      </c>
      <c r="AN1452" s="3" t="s">
        <v>66</v>
      </c>
      <c r="AO1452" s="3" t="s">
        <v>75</v>
      </c>
      <c r="AP1452" s="3" t="s">
        <v>66</v>
      </c>
      <c r="AQ1452" s="7"/>
      <c r="AR1452" s="7"/>
      <c r="AS1452" s="7"/>
      <c r="AT1452" s="7"/>
      <c r="AU1452" s="7"/>
      <c r="AV1452" s="7"/>
      <c r="AW1452" s="2" t="b">
        <v>0</v>
      </c>
      <c r="AX1452" s="2" t="b">
        <v>0</v>
      </c>
      <c r="AY1452" s="2" t="b">
        <v>0</v>
      </c>
      <c r="AZ1452" s="2" t="b">
        <v>0</v>
      </c>
      <c r="BA1452" s="2" t="b">
        <v>0</v>
      </c>
      <c r="BB1452" s="2" t="b">
        <v>0</v>
      </c>
      <c r="BC1452" s="2" t="b">
        <v>0</v>
      </c>
      <c r="BD1452" s="7"/>
      <c r="BE1452" s="7"/>
      <c r="BF1452" s="7"/>
      <c r="BG1452" s="7"/>
      <c r="BH1452" s="7"/>
      <c r="BI1452" s="7"/>
      <c r="BJ1452" s="3" t="s">
        <v>66</v>
      </c>
      <c r="BK1452" s="3" t="s">
        <v>66</v>
      </c>
      <c r="BL1452" s="3" t="s">
        <v>66</v>
      </c>
      <c r="BM1452" s="3" t="s">
        <v>66</v>
      </c>
      <c r="BN1452" s="3" t="s">
        <v>2963</v>
      </c>
      <c r="BO1452" s="3" t="s">
        <v>66</v>
      </c>
    </row>
    <row r="1453" spans="1:67" ht="81" x14ac:dyDescent="0.15">
      <c r="A1453" s="2">
        <v>25070631</v>
      </c>
      <c r="B1453" s="10" t="str">
        <f>VLOOKUP(A1453,CSV_R7.10.23!KIHON_20003313_2025_20251023144124_JURAI,2,FALSE)</f>
        <v>東洋興業　株式会社</v>
      </c>
      <c r="C1453" s="10" t="str">
        <f>VLOOKUP(A1453,CSV_R7.10.23!KIHON_20003313_2025_20251023144124_JURAI,4,FALSE)</f>
        <v>台東区　西浅草 2-15-11</v>
      </c>
      <c r="D1453" s="2">
        <v>2821</v>
      </c>
      <c r="E1453" s="3" t="s">
        <v>8279</v>
      </c>
      <c r="F1453" s="3" t="s">
        <v>66</v>
      </c>
      <c r="G1453" s="2">
        <v>25070631</v>
      </c>
      <c r="H1453" s="3" t="s">
        <v>66</v>
      </c>
      <c r="I1453" s="3" t="s">
        <v>8280</v>
      </c>
      <c r="J1453" s="3" t="s">
        <v>66</v>
      </c>
      <c r="K1453" s="3" t="s">
        <v>8281</v>
      </c>
      <c r="L1453" s="2" t="b">
        <v>0</v>
      </c>
      <c r="M1453" s="4" t="s">
        <v>66</v>
      </c>
      <c r="N1453" s="2" t="b">
        <v>0</v>
      </c>
      <c r="O1453" s="3" t="s">
        <v>928</v>
      </c>
      <c r="P1453" s="3" t="s">
        <v>8282</v>
      </c>
      <c r="Q1453" s="3" t="s">
        <v>871</v>
      </c>
      <c r="R1453" s="2" t="s">
        <v>219</v>
      </c>
      <c r="S1453" s="2">
        <v>102821</v>
      </c>
      <c r="T1453" s="5">
        <v>44918</v>
      </c>
      <c r="U1453" s="6">
        <v>44931</v>
      </c>
      <c r="V1453" s="5">
        <v>45657</v>
      </c>
      <c r="W1453" s="5">
        <v>45291</v>
      </c>
      <c r="X1453" s="2">
        <v>1</v>
      </c>
      <c r="Y1453" s="2" t="b">
        <v>1</v>
      </c>
      <c r="Z1453" s="2" t="b">
        <v>0</v>
      </c>
      <c r="AA1453" s="2" t="b">
        <v>1</v>
      </c>
      <c r="AB1453" s="2" t="b">
        <v>0</v>
      </c>
      <c r="AC1453" s="2" t="b">
        <v>0</v>
      </c>
      <c r="AD1453" s="2" t="b">
        <v>0</v>
      </c>
      <c r="AE1453" s="2" t="b">
        <v>1</v>
      </c>
      <c r="AF1453" s="2" t="b">
        <v>0</v>
      </c>
      <c r="AG1453" s="7"/>
      <c r="AH1453" s="7"/>
      <c r="AI1453" s="7"/>
      <c r="AJ1453" s="7"/>
      <c r="AK1453" s="7"/>
      <c r="AL1453" s="7"/>
      <c r="AM1453" s="3" t="s">
        <v>3927</v>
      </c>
      <c r="AN1453" s="3" t="s">
        <v>66</v>
      </c>
      <c r="AO1453" s="3" t="s">
        <v>75</v>
      </c>
      <c r="AP1453" s="3" t="s">
        <v>66</v>
      </c>
      <c r="AQ1453" s="7"/>
      <c r="AR1453" s="7"/>
      <c r="AS1453" s="7"/>
      <c r="AT1453" s="7"/>
      <c r="AU1453" s="7"/>
      <c r="AV1453" s="7"/>
      <c r="AW1453" s="2" t="b">
        <v>0</v>
      </c>
      <c r="AX1453" s="2" t="b">
        <v>0</v>
      </c>
      <c r="AY1453" s="2" t="b">
        <v>0</v>
      </c>
      <c r="AZ1453" s="2" t="b">
        <v>0</v>
      </c>
      <c r="BA1453" s="2" t="b">
        <v>0</v>
      </c>
      <c r="BB1453" s="2" t="b">
        <v>0</v>
      </c>
      <c r="BC1453" s="2" t="b">
        <v>0</v>
      </c>
      <c r="BD1453" s="7"/>
      <c r="BE1453" s="7"/>
      <c r="BF1453" s="7"/>
      <c r="BG1453" s="7"/>
      <c r="BH1453" s="7"/>
      <c r="BI1453" s="7"/>
      <c r="BJ1453" s="3" t="s">
        <v>66</v>
      </c>
      <c r="BK1453" s="3" t="s">
        <v>66</v>
      </c>
      <c r="BL1453" s="3" t="s">
        <v>66</v>
      </c>
      <c r="BM1453" s="3" t="s">
        <v>66</v>
      </c>
      <c r="BN1453" s="3" t="s">
        <v>2963</v>
      </c>
      <c r="BO1453" s="3" t="s">
        <v>66</v>
      </c>
    </row>
    <row r="1454" spans="1:67" ht="135" x14ac:dyDescent="0.15">
      <c r="A1454" s="2">
        <v>55324718</v>
      </c>
      <c r="B1454" s="10" t="str">
        <f>VLOOKUP(A1454,CSV_R7.10.23!KIHON_20003313_2025_20251023144124_JURAI,2,FALSE)</f>
        <v>株式会社　ファイン</v>
      </c>
      <c r="C1454" s="10" t="str">
        <f>VLOOKUP(A1454,CSV_R7.10.23!KIHON_20003313_2025_20251023144124_JURAI,4,FALSE)</f>
        <v>新宿区　高田馬場　２―５―２３　第一桂城ビル　９０６</v>
      </c>
      <c r="D1454" s="2">
        <v>2822</v>
      </c>
      <c r="E1454" s="3" t="s">
        <v>8283</v>
      </c>
      <c r="F1454" s="3" t="s">
        <v>66</v>
      </c>
      <c r="G1454" s="2">
        <v>55324718</v>
      </c>
      <c r="H1454" s="3" t="s">
        <v>66</v>
      </c>
      <c r="I1454" s="3" t="s">
        <v>8284</v>
      </c>
      <c r="J1454" s="3" t="s">
        <v>66</v>
      </c>
      <c r="K1454" s="3" t="s">
        <v>8285</v>
      </c>
      <c r="L1454" s="2" t="b">
        <v>0</v>
      </c>
      <c r="M1454" s="4" t="s">
        <v>66</v>
      </c>
      <c r="N1454" s="2" t="b">
        <v>0</v>
      </c>
      <c r="O1454" s="3" t="s">
        <v>772</v>
      </c>
      <c r="P1454" s="3" t="s">
        <v>8286</v>
      </c>
      <c r="Q1454" s="3" t="s">
        <v>440</v>
      </c>
      <c r="R1454" s="2" t="s">
        <v>95</v>
      </c>
      <c r="S1454" s="2">
        <v>102822</v>
      </c>
      <c r="T1454" s="5">
        <v>44915</v>
      </c>
      <c r="U1454" s="6">
        <v>44932</v>
      </c>
      <c r="V1454" s="5">
        <v>45657</v>
      </c>
      <c r="W1454" s="5">
        <v>45291</v>
      </c>
      <c r="X1454" s="2">
        <v>1</v>
      </c>
      <c r="Y1454" s="2" t="b">
        <v>1</v>
      </c>
      <c r="Z1454" s="2" t="b">
        <v>1</v>
      </c>
      <c r="AA1454" s="2" t="b">
        <v>0</v>
      </c>
      <c r="AB1454" s="2" t="b">
        <v>1</v>
      </c>
      <c r="AC1454" s="2" t="b">
        <v>1</v>
      </c>
      <c r="AD1454" s="2" t="b">
        <v>1</v>
      </c>
      <c r="AE1454" s="2" t="b">
        <v>1</v>
      </c>
      <c r="AF1454" s="2" t="b">
        <v>0</v>
      </c>
      <c r="AG1454" s="7"/>
      <c r="AH1454" s="7"/>
      <c r="AI1454" s="7"/>
      <c r="AJ1454" s="7"/>
      <c r="AK1454" s="7"/>
      <c r="AL1454" s="7"/>
      <c r="AM1454" s="3" t="s">
        <v>8287</v>
      </c>
      <c r="AN1454" s="3" t="s">
        <v>66</v>
      </c>
      <c r="AO1454" s="3" t="s">
        <v>75</v>
      </c>
      <c r="AP1454" s="3" t="s">
        <v>66</v>
      </c>
      <c r="AQ1454" s="7"/>
      <c r="AR1454" s="7"/>
      <c r="AS1454" s="7"/>
      <c r="AT1454" s="7"/>
      <c r="AU1454" s="7"/>
      <c r="AV1454" s="7"/>
      <c r="AW1454" s="2" t="b">
        <v>0</v>
      </c>
      <c r="AX1454" s="2" t="b">
        <v>0</v>
      </c>
      <c r="AY1454" s="2" t="b">
        <v>0</v>
      </c>
      <c r="AZ1454" s="2" t="b">
        <v>0</v>
      </c>
      <c r="BA1454" s="2" t="b">
        <v>0</v>
      </c>
      <c r="BB1454" s="2" t="b">
        <v>0</v>
      </c>
      <c r="BC1454" s="2" t="b">
        <v>0</v>
      </c>
      <c r="BD1454" s="7"/>
      <c r="BE1454" s="7"/>
      <c r="BF1454" s="7"/>
      <c r="BG1454" s="7"/>
      <c r="BH1454" s="7"/>
      <c r="BI1454" s="7"/>
      <c r="BJ1454" s="3" t="s">
        <v>66</v>
      </c>
      <c r="BK1454" s="3" t="s">
        <v>66</v>
      </c>
      <c r="BL1454" s="3" t="s">
        <v>66</v>
      </c>
      <c r="BM1454" s="3" t="s">
        <v>66</v>
      </c>
      <c r="BN1454" s="3" t="s">
        <v>2963</v>
      </c>
      <c r="BO1454" s="3" t="s">
        <v>66</v>
      </c>
    </row>
    <row r="1455" spans="1:67" ht="81" x14ac:dyDescent="0.15">
      <c r="A1455" s="2">
        <v>63472836</v>
      </c>
      <c r="B1455" s="10" t="str">
        <f>VLOOKUP(A1455,CSV_R7.10.23!KIHON_20003313_2025_20251023144124_JURAI,2,FALSE)</f>
        <v>株式会社　スリーディー</v>
      </c>
      <c r="C1455" s="10" t="str">
        <f>VLOOKUP(A1455,CSV_R7.10.23!KIHON_20003313_2025_20251023144124_JURAI,4,FALSE)</f>
        <v>世田谷区　太子堂　４―１―１　キャロットタワー１７Ｆ</v>
      </c>
      <c r="D1455" s="2">
        <v>2823</v>
      </c>
      <c r="E1455" s="3" t="s">
        <v>8288</v>
      </c>
      <c r="F1455" s="3" t="s">
        <v>66</v>
      </c>
      <c r="G1455" s="2">
        <v>63472836</v>
      </c>
      <c r="H1455" s="3" t="s">
        <v>66</v>
      </c>
      <c r="I1455" s="3" t="s">
        <v>8289</v>
      </c>
      <c r="J1455" s="3" t="s">
        <v>66</v>
      </c>
      <c r="K1455" s="3" t="s">
        <v>8290</v>
      </c>
      <c r="L1455" s="2" t="b">
        <v>0</v>
      </c>
      <c r="M1455" s="4" t="s">
        <v>8291</v>
      </c>
      <c r="N1455" s="2" t="b">
        <v>0</v>
      </c>
      <c r="O1455" s="3" t="s">
        <v>1074</v>
      </c>
      <c r="P1455" s="3" t="s">
        <v>8292</v>
      </c>
      <c r="Q1455" s="3" t="s">
        <v>440</v>
      </c>
      <c r="R1455" s="2" t="s">
        <v>177</v>
      </c>
      <c r="S1455" s="2">
        <v>102823</v>
      </c>
      <c r="T1455" s="5">
        <v>44916</v>
      </c>
      <c r="U1455" s="6">
        <v>44932</v>
      </c>
      <c r="V1455" s="5">
        <v>45657</v>
      </c>
      <c r="W1455" s="5">
        <v>45291</v>
      </c>
      <c r="X1455" s="2">
        <v>1</v>
      </c>
      <c r="Y1455" s="2" t="b">
        <v>1</v>
      </c>
      <c r="Z1455" s="2" t="b">
        <v>1</v>
      </c>
      <c r="AA1455" s="2" t="b">
        <v>1</v>
      </c>
      <c r="AB1455" s="2" t="b">
        <v>1</v>
      </c>
      <c r="AC1455" s="2" t="b">
        <v>1</v>
      </c>
      <c r="AD1455" s="2" t="b">
        <v>1</v>
      </c>
      <c r="AE1455" s="2" t="b">
        <v>1</v>
      </c>
      <c r="AF1455" s="2" t="b">
        <v>0</v>
      </c>
      <c r="AG1455" s="7"/>
      <c r="AH1455" s="7"/>
      <c r="AI1455" s="7"/>
      <c r="AJ1455" s="7"/>
      <c r="AK1455" s="7"/>
      <c r="AL1455" s="7"/>
      <c r="AM1455" s="3" t="s">
        <v>3927</v>
      </c>
      <c r="AN1455" s="3" t="s">
        <v>66</v>
      </c>
      <c r="AO1455" s="3" t="s">
        <v>75</v>
      </c>
      <c r="AP1455" s="3" t="s">
        <v>66</v>
      </c>
      <c r="AQ1455" s="7"/>
      <c r="AR1455" s="7"/>
      <c r="AS1455" s="7"/>
      <c r="AT1455" s="7"/>
      <c r="AU1455" s="7"/>
      <c r="AV1455" s="7"/>
      <c r="AW1455" s="2" t="b">
        <v>0</v>
      </c>
      <c r="AX1455" s="2" t="b">
        <v>0</v>
      </c>
      <c r="AY1455" s="2" t="b">
        <v>0</v>
      </c>
      <c r="AZ1455" s="2" t="b">
        <v>0</v>
      </c>
      <c r="BA1455" s="2" t="b">
        <v>0</v>
      </c>
      <c r="BB1455" s="2" t="b">
        <v>0</v>
      </c>
      <c r="BC1455" s="2" t="b">
        <v>0</v>
      </c>
      <c r="BD1455" s="7"/>
      <c r="BE1455" s="7"/>
      <c r="BF1455" s="7"/>
      <c r="BG1455" s="7"/>
      <c r="BH1455" s="7"/>
      <c r="BI1455" s="7"/>
      <c r="BJ1455" s="3" t="s">
        <v>66</v>
      </c>
      <c r="BK1455" s="3" t="s">
        <v>66</v>
      </c>
      <c r="BL1455" s="3" t="s">
        <v>66</v>
      </c>
      <c r="BM1455" s="3" t="s">
        <v>66</v>
      </c>
      <c r="BN1455" s="3" t="s">
        <v>2963</v>
      </c>
      <c r="BO1455" s="3" t="s">
        <v>66</v>
      </c>
    </row>
    <row r="1456" spans="1:67" ht="54" x14ac:dyDescent="0.15">
      <c r="A1456" s="2">
        <v>45432122</v>
      </c>
      <c r="B1456" s="10" t="str">
        <f>VLOOKUP(A1456,CSV_R7.10.23!KIHON_20003313_2025_20251023144124_JURAI,2,FALSE)</f>
        <v>ＮＢＷ　株式会社</v>
      </c>
      <c r="C1456" s="10" t="str">
        <f>VLOOKUP(A1456,CSV_R7.10.23!KIHON_20003313_2025_20251023144124_JURAI,4,FALSE)</f>
        <v>板橋区　高島平　３―１１―３―８１０号</v>
      </c>
      <c r="D1456" s="2">
        <v>2824</v>
      </c>
      <c r="E1456" s="3" t="s">
        <v>8293</v>
      </c>
      <c r="F1456" s="3" t="s">
        <v>66</v>
      </c>
      <c r="G1456" s="2">
        <v>45432122</v>
      </c>
      <c r="H1456" s="3" t="s">
        <v>66</v>
      </c>
      <c r="I1456" s="3" t="s">
        <v>8294</v>
      </c>
      <c r="J1456" s="3" t="s">
        <v>66</v>
      </c>
      <c r="K1456" s="3" t="s">
        <v>8295</v>
      </c>
      <c r="L1456" s="2" t="b">
        <v>0</v>
      </c>
      <c r="M1456" s="4" t="s">
        <v>8296</v>
      </c>
      <c r="N1456" s="2" t="b">
        <v>0</v>
      </c>
      <c r="O1456" s="3" t="s">
        <v>1055</v>
      </c>
      <c r="P1456" s="3" t="s">
        <v>8297</v>
      </c>
      <c r="Q1456" s="3" t="s">
        <v>440</v>
      </c>
      <c r="R1456" s="2" t="s">
        <v>133</v>
      </c>
      <c r="S1456" s="2">
        <v>102824</v>
      </c>
      <c r="T1456" s="5">
        <v>44918</v>
      </c>
      <c r="U1456" s="6">
        <v>44932</v>
      </c>
      <c r="V1456" s="5">
        <v>46022</v>
      </c>
      <c r="W1456" s="5">
        <v>45657</v>
      </c>
      <c r="X1456" s="2">
        <v>2</v>
      </c>
      <c r="Y1456" s="2" t="b">
        <v>1</v>
      </c>
      <c r="Z1456" s="2" t="b">
        <v>0</v>
      </c>
      <c r="AA1456" s="2" t="b">
        <v>0</v>
      </c>
      <c r="AB1456" s="2" t="b">
        <v>0</v>
      </c>
      <c r="AC1456" s="2" t="b">
        <v>0</v>
      </c>
      <c r="AD1456" s="2" t="b">
        <v>0</v>
      </c>
      <c r="AE1456" s="2" t="b">
        <v>0</v>
      </c>
      <c r="AF1456" s="2" t="b">
        <v>0</v>
      </c>
      <c r="AG1456" s="7"/>
      <c r="AH1456" s="7"/>
      <c r="AI1456" s="7"/>
      <c r="AJ1456" s="7"/>
      <c r="AK1456" s="7"/>
      <c r="AL1456" s="7"/>
      <c r="AM1456" s="3" t="s">
        <v>66</v>
      </c>
      <c r="AN1456" s="3" t="s">
        <v>66</v>
      </c>
      <c r="AO1456" s="3" t="s">
        <v>75</v>
      </c>
      <c r="AP1456" s="3" t="s">
        <v>66</v>
      </c>
      <c r="AQ1456" s="7"/>
      <c r="AR1456" s="7"/>
      <c r="AS1456" s="7"/>
      <c r="AT1456" s="7"/>
      <c r="AU1456" s="7"/>
      <c r="AV1456" s="7"/>
      <c r="AW1456" s="2" t="b">
        <v>0</v>
      </c>
      <c r="AX1456" s="2" t="b">
        <v>0</v>
      </c>
      <c r="AY1456" s="2" t="b">
        <v>0</v>
      </c>
      <c r="AZ1456" s="2" t="b">
        <v>0</v>
      </c>
      <c r="BA1456" s="2" t="b">
        <v>0</v>
      </c>
      <c r="BB1456" s="2" t="b">
        <v>0</v>
      </c>
      <c r="BC1456" s="2" t="b">
        <v>0</v>
      </c>
      <c r="BD1456" s="7"/>
      <c r="BE1456" s="7"/>
      <c r="BF1456" s="7"/>
      <c r="BG1456" s="7"/>
      <c r="BH1456" s="7"/>
      <c r="BI1456" s="7"/>
      <c r="BJ1456" s="3" t="s">
        <v>66</v>
      </c>
      <c r="BK1456" s="3" t="s">
        <v>66</v>
      </c>
      <c r="BL1456" s="3" t="s">
        <v>66</v>
      </c>
      <c r="BM1456" s="3" t="s">
        <v>66</v>
      </c>
      <c r="BN1456" s="3" t="s">
        <v>66</v>
      </c>
      <c r="BO1456" s="3" t="s">
        <v>66</v>
      </c>
    </row>
    <row r="1457" spans="1:67" ht="94.5" x14ac:dyDescent="0.15">
      <c r="A1457" s="2">
        <v>57051011</v>
      </c>
      <c r="B1457" s="10" t="str">
        <f>VLOOKUP(A1457,CSV_R7.10.23!KIHON_20003313_2025_20251023144124_JURAI,2,FALSE)</f>
        <v>株式会社　ボルデ</v>
      </c>
      <c r="C1457" s="10" t="str">
        <f>VLOOKUP(A1457,CSV_R7.10.23!KIHON_20003313_2025_20251023144124_JURAI,4,FALSE)</f>
        <v>港区　芝浦　２－１４－５　ユニベル田町ビル６Ｆ</v>
      </c>
      <c r="D1457" s="2">
        <v>2825</v>
      </c>
      <c r="E1457" s="3" t="s">
        <v>8298</v>
      </c>
      <c r="F1457" s="3" t="s">
        <v>66</v>
      </c>
      <c r="G1457" s="2">
        <v>57051011</v>
      </c>
      <c r="H1457" s="3" t="s">
        <v>66</v>
      </c>
      <c r="I1457" s="3" t="s">
        <v>8299</v>
      </c>
      <c r="J1457" s="3" t="s">
        <v>66</v>
      </c>
      <c r="K1457" s="3" t="s">
        <v>8300</v>
      </c>
      <c r="L1457" s="2" t="b">
        <v>0</v>
      </c>
      <c r="M1457" s="4" t="s">
        <v>66</v>
      </c>
      <c r="N1457" s="2" t="b">
        <v>0</v>
      </c>
      <c r="O1457" s="3" t="s">
        <v>1716</v>
      </c>
      <c r="P1457" s="3" t="s">
        <v>8301</v>
      </c>
      <c r="Q1457" s="3" t="s">
        <v>440</v>
      </c>
      <c r="R1457" s="2" t="s">
        <v>95</v>
      </c>
      <c r="S1457" s="2">
        <v>102825</v>
      </c>
      <c r="T1457" s="5">
        <v>44921</v>
      </c>
      <c r="U1457" s="6">
        <v>44932</v>
      </c>
      <c r="V1457" s="5">
        <v>45291</v>
      </c>
      <c r="W1457" s="7"/>
      <c r="X1457" s="7"/>
      <c r="Y1457" s="2" t="b">
        <v>1</v>
      </c>
      <c r="Z1457" s="2" t="b">
        <v>0</v>
      </c>
      <c r="AA1457" s="2" t="b">
        <v>1</v>
      </c>
      <c r="AB1457" s="2" t="b">
        <v>0</v>
      </c>
      <c r="AC1457" s="2" t="b">
        <v>0</v>
      </c>
      <c r="AD1457" s="2" t="b">
        <v>0</v>
      </c>
      <c r="AE1457" s="2" t="b">
        <v>1</v>
      </c>
      <c r="AF1457" s="2" t="b">
        <v>0</v>
      </c>
      <c r="AG1457" s="2">
        <v>792</v>
      </c>
      <c r="AH1457" s="6">
        <v>45163</v>
      </c>
      <c r="AI1457" s="5">
        <v>45175</v>
      </c>
      <c r="AJ1457" s="5">
        <v>46630</v>
      </c>
      <c r="AK1457" s="5">
        <v>45900</v>
      </c>
      <c r="AL1457" s="2">
        <v>2</v>
      </c>
      <c r="AM1457" s="3" t="s">
        <v>8302</v>
      </c>
      <c r="AN1457" s="3" t="s">
        <v>66</v>
      </c>
      <c r="AO1457" s="3" t="s">
        <v>75</v>
      </c>
      <c r="AP1457" s="3" t="s">
        <v>66</v>
      </c>
      <c r="AQ1457" s="7"/>
      <c r="AR1457" s="7"/>
      <c r="AS1457" s="7"/>
      <c r="AT1457" s="7"/>
      <c r="AU1457" s="7"/>
      <c r="AV1457" s="7"/>
      <c r="AW1457" s="2" t="b">
        <v>0</v>
      </c>
      <c r="AX1457" s="2" t="b">
        <v>0</v>
      </c>
      <c r="AY1457" s="2" t="b">
        <v>0</v>
      </c>
      <c r="AZ1457" s="2" t="b">
        <v>0</v>
      </c>
      <c r="BA1457" s="2" t="b">
        <v>0</v>
      </c>
      <c r="BB1457" s="2" t="b">
        <v>0</v>
      </c>
      <c r="BC1457" s="2" t="b">
        <v>0</v>
      </c>
      <c r="BD1457" s="7"/>
      <c r="BE1457" s="7"/>
      <c r="BF1457" s="7"/>
      <c r="BG1457" s="7"/>
      <c r="BH1457" s="7"/>
      <c r="BI1457" s="7"/>
      <c r="BJ1457" s="3" t="s">
        <v>66</v>
      </c>
      <c r="BK1457" s="3" t="s">
        <v>66</v>
      </c>
      <c r="BL1457" s="3" t="s">
        <v>66</v>
      </c>
      <c r="BM1457" s="3" t="s">
        <v>66</v>
      </c>
      <c r="BN1457" s="3" t="s">
        <v>66</v>
      </c>
      <c r="BO1457" s="3" t="s">
        <v>66</v>
      </c>
    </row>
    <row r="1458" spans="1:67" ht="67.5" x14ac:dyDescent="0.15">
      <c r="A1458" s="2">
        <v>5363538</v>
      </c>
      <c r="B1458" s="10" t="str">
        <f>VLOOKUP(A1458,CSV_R7.10.23!KIHON_20003313_2025_20251023144124_JURAI,2,FALSE)</f>
        <v>株式会社　アクセス　セキュリティ</v>
      </c>
      <c r="C1458" s="10" t="str">
        <f>VLOOKUP(A1458,CSV_R7.10.23!KIHON_20003313_2025_20251023144124_JURAI,4,FALSE)</f>
        <v>中央区　日本橋堀留町　２－１－８　神野ビル２Ｆ</v>
      </c>
      <c r="D1458" s="2">
        <v>2826</v>
      </c>
      <c r="E1458" s="3" t="s">
        <v>8303</v>
      </c>
      <c r="F1458" s="3" t="s">
        <v>66</v>
      </c>
      <c r="G1458" s="2">
        <v>5363538</v>
      </c>
      <c r="H1458" s="3" t="s">
        <v>66</v>
      </c>
      <c r="I1458" s="3" t="s">
        <v>8304</v>
      </c>
      <c r="J1458" s="3" t="s">
        <v>66</v>
      </c>
      <c r="K1458" s="3" t="s">
        <v>8305</v>
      </c>
      <c r="L1458" s="2" t="b">
        <v>0</v>
      </c>
      <c r="M1458" s="4" t="s">
        <v>66</v>
      </c>
      <c r="N1458" s="2" t="b">
        <v>0</v>
      </c>
      <c r="O1458" s="3" t="s">
        <v>413</v>
      </c>
      <c r="P1458" s="3" t="s">
        <v>8306</v>
      </c>
      <c r="Q1458" s="3" t="s">
        <v>218</v>
      </c>
      <c r="R1458" s="2" t="s">
        <v>84</v>
      </c>
      <c r="S1458" s="2">
        <v>102826</v>
      </c>
      <c r="T1458" s="5">
        <v>44921</v>
      </c>
      <c r="U1458" s="6">
        <v>44932</v>
      </c>
      <c r="V1458" s="5">
        <v>45291</v>
      </c>
      <c r="W1458" s="7"/>
      <c r="X1458" s="7"/>
      <c r="Y1458" s="2" t="b">
        <v>1</v>
      </c>
      <c r="Z1458" s="2" t="b">
        <v>0</v>
      </c>
      <c r="AA1458" s="2" t="b">
        <v>1</v>
      </c>
      <c r="AB1458" s="2" t="b">
        <v>0</v>
      </c>
      <c r="AC1458" s="2" t="b">
        <v>0</v>
      </c>
      <c r="AD1458" s="2" t="b">
        <v>0</v>
      </c>
      <c r="AE1458" s="2" t="b">
        <v>1</v>
      </c>
      <c r="AF1458" s="2" t="b">
        <v>0</v>
      </c>
      <c r="AG1458" s="2">
        <v>793</v>
      </c>
      <c r="AH1458" s="6">
        <v>45163</v>
      </c>
      <c r="AI1458" s="5">
        <v>45175</v>
      </c>
      <c r="AJ1458" s="5">
        <v>45900</v>
      </c>
      <c r="AK1458" s="5">
        <v>45535</v>
      </c>
      <c r="AL1458" s="2">
        <v>1</v>
      </c>
      <c r="AM1458" s="3" t="s">
        <v>8307</v>
      </c>
      <c r="AN1458" s="3" t="s">
        <v>66</v>
      </c>
      <c r="AO1458" s="3" t="s">
        <v>75</v>
      </c>
      <c r="AP1458" s="3" t="s">
        <v>66</v>
      </c>
      <c r="AQ1458" s="7"/>
      <c r="AR1458" s="7"/>
      <c r="AS1458" s="7"/>
      <c r="AT1458" s="7"/>
      <c r="AU1458" s="7"/>
      <c r="AV1458" s="7"/>
      <c r="AW1458" s="2" t="b">
        <v>0</v>
      </c>
      <c r="AX1458" s="2" t="b">
        <v>0</v>
      </c>
      <c r="AY1458" s="2" t="b">
        <v>0</v>
      </c>
      <c r="AZ1458" s="2" t="b">
        <v>0</v>
      </c>
      <c r="BA1458" s="2" t="b">
        <v>0</v>
      </c>
      <c r="BB1458" s="2" t="b">
        <v>0</v>
      </c>
      <c r="BC1458" s="2" t="b">
        <v>0</v>
      </c>
      <c r="BD1458" s="7"/>
      <c r="BE1458" s="7"/>
      <c r="BF1458" s="7"/>
      <c r="BG1458" s="7"/>
      <c r="BH1458" s="7"/>
      <c r="BI1458" s="7"/>
      <c r="BJ1458" s="3" t="s">
        <v>66</v>
      </c>
      <c r="BK1458" s="3" t="s">
        <v>66</v>
      </c>
      <c r="BL1458" s="3" t="s">
        <v>66</v>
      </c>
      <c r="BM1458" s="3" t="s">
        <v>66</v>
      </c>
      <c r="BN1458" s="3" t="s">
        <v>66</v>
      </c>
      <c r="BO1458" s="3" t="s">
        <v>66</v>
      </c>
    </row>
    <row r="1459" spans="1:67" ht="67.5" x14ac:dyDescent="0.15">
      <c r="A1459" s="2">
        <v>41122329</v>
      </c>
      <c r="B1459" s="10" t="str">
        <f>VLOOKUP(A1459,CSV_R7.10.23!KIHON_20003313_2025_20251023144124_JURAI,2,FALSE)</f>
        <v>岡谷建材テックコンストラクション株式会社</v>
      </c>
      <c r="C1459" s="10" t="str">
        <f>VLOOKUP(A1459,CSV_R7.10.23!KIHON_20003313_2025_20251023144124_JURAI,4,FALSE)</f>
        <v>墨田区　錦糸　１－２－１　アルカセントラル６階</v>
      </c>
      <c r="D1459" s="2">
        <v>2827</v>
      </c>
      <c r="E1459" s="3" t="s">
        <v>8308</v>
      </c>
      <c r="F1459" s="3" t="s">
        <v>66</v>
      </c>
      <c r="G1459" s="2">
        <v>41122329</v>
      </c>
      <c r="H1459" s="3" t="s">
        <v>66</v>
      </c>
      <c r="I1459" s="3" t="s">
        <v>8309</v>
      </c>
      <c r="J1459" s="3" t="s">
        <v>66</v>
      </c>
      <c r="K1459" s="3" t="s">
        <v>8310</v>
      </c>
      <c r="L1459" s="2" t="b">
        <v>0</v>
      </c>
      <c r="M1459" s="4" t="s">
        <v>8311</v>
      </c>
      <c r="N1459" s="2" t="b">
        <v>0</v>
      </c>
      <c r="O1459" s="3" t="s">
        <v>3463</v>
      </c>
      <c r="P1459" s="3" t="s">
        <v>8312</v>
      </c>
      <c r="Q1459" s="3" t="s">
        <v>185</v>
      </c>
      <c r="R1459" s="2" t="s">
        <v>607</v>
      </c>
      <c r="S1459" s="2">
        <v>102827</v>
      </c>
      <c r="T1459" s="5">
        <v>44921</v>
      </c>
      <c r="U1459" s="6">
        <v>44932</v>
      </c>
      <c r="V1459" s="5">
        <v>45291</v>
      </c>
      <c r="W1459" s="7"/>
      <c r="X1459" s="7"/>
      <c r="Y1459" s="2" t="b">
        <v>1</v>
      </c>
      <c r="Z1459" s="2" t="b">
        <v>1</v>
      </c>
      <c r="AA1459" s="2" t="b">
        <v>0</v>
      </c>
      <c r="AB1459" s="2" t="b">
        <v>0</v>
      </c>
      <c r="AC1459" s="2" t="b">
        <v>0</v>
      </c>
      <c r="AD1459" s="2" t="b">
        <v>0</v>
      </c>
      <c r="AE1459" s="2" t="b">
        <v>0</v>
      </c>
      <c r="AF1459" s="2" t="b">
        <v>0</v>
      </c>
      <c r="AG1459" s="2">
        <v>764</v>
      </c>
      <c r="AH1459" s="6">
        <v>45163</v>
      </c>
      <c r="AI1459" s="5">
        <v>45175</v>
      </c>
      <c r="AJ1459" s="5">
        <v>46630</v>
      </c>
      <c r="AK1459" s="5">
        <v>45900</v>
      </c>
      <c r="AL1459" s="2">
        <v>2</v>
      </c>
      <c r="AM1459" s="3" t="s">
        <v>66</v>
      </c>
      <c r="AN1459" s="3" t="s">
        <v>66</v>
      </c>
      <c r="AO1459" s="3" t="s">
        <v>75</v>
      </c>
      <c r="AP1459" s="3" t="s">
        <v>66</v>
      </c>
      <c r="AQ1459" s="7"/>
      <c r="AR1459" s="7"/>
      <c r="AS1459" s="7"/>
      <c r="AT1459" s="7"/>
      <c r="AU1459" s="7"/>
      <c r="AV1459" s="7"/>
      <c r="AW1459" s="2" t="b">
        <v>0</v>
      </c>
      <c r="AX1459" s="2" t="b">
        <v>0</v>
      </c>
      <c r="AY1459" s="2" t="b">
        <v>0</v>
      </c>
      <c r="AZ1459" s="2" t="b">
        <v>0</v>
      </c>
      <c r="BA1459" s="2" t="b">
        <v>0</v>
      </c>
      <c r="BB1459" s="2" t="b">
        <v>0</v>
      </c>
      <c r="BC1459" s="2" t="b">
        <v>0</v>
      </c>
      <c r="BD1459" s="7"/>
      <c r="BE1459" s="7"/>
      <c r="BF1459" s="7"/>
      <c r="BG1459" s="7"/>
      <c r="BH1459" s="7"/>
      <c r="BI1459" s="7"/>
      <c r="BJ1459" s="3" t="s">
        <v>66</v>
      </c>
      <c r="BK1459" s="3" t="s">
        <v>66</v>
      </c>
      <c r="BL1459" s="3" t="s">
        <v>66</v>
      </c>
      <c r="BM1459" s="3" t="s">
        <v>66</v>
      </c>
      <c r="BN1459" s="3" t="s">
        <v>66</v>
      </c>
      <c r="BO1459" s="3" t="s">
        <v>66</v>
      </c>
    </row>
    <row r="1460" spans="1:67" ht="108" x14ac:dyDescent="0.15">
      <c r="A1460" s="2">
        <v>45364304</v>
      </c>
      <c r="B1460" s="10" t="str">
        <f>VLOOKUP(A1460,CSV_R7.10.23!KIHON_20003313_2025_20251023144124_JURAI,2,FALSE)</f>
        <v>株式会社ＩＤＥＥ</v>
      </c>
      <c r="C1460" s="10" t="str">
        <f>VLOOKUP(A1460,CSV_R7.10.23!KIHON_20003313_2025_20251023144124_JURAI,4,FALSE)</f>
        <v>千代田区　神田神保町　１－７－１０　ベルグランツ神田神保町ビル１０階</v>
      </c>
      <c r="D1460" s="2">
        <v>2828</v>
      </c>
      <c r="E1460" s="3" t="s">
        <v>8313</v>
      </c>
      <c r="F1460" s="3" t="s">
        <v>66</v>
      </c>
      <c r="G1460" s="2">
        <v>45364304</v>
      </c>
      <c r="H1460" s="3" t="s">
        <v>66</v>
      </c>
      <c r="I1460" s="3" t="s">
        <v>8314</v>
      </c>
      <c r="J1460" s="3" t="s">
        <v>66</v>
      </c>
      <c r="K1460" s="3" t="s">
        <v>8315</v>
      </c>
      <c r="L1460" s="2" t="b">
        <v>0</v>
      </c>
      <c r="M1460" s="4" t="s">
        <v>66</v>
      </c>
      <c r="N1460" s="2" t="b">
        <v>0</v>
      </c>
      <c r="O1460" s="3" t="s">
        <v>825</v>
      </c>
      <c r="P1460" s="3" t="s">
        <v>8316</v>
      </c>
      <c r="Q1460" s="3" t="s">
        <v>440</v>
      </c>
      <c r="R1460" s="2" t="s">
        <v>84</v>
      </c>
      <c r="S1460" s="2">
        <v>102828</v>
      </c>
      <c r="T1460" s="5">
        <v>44921</v>
      </c>
      <c r="U1460" s="6">
        <v>44932</v>
      </c>
      <c r="V1460" s="5">
        <v>45291</v>
      </c>
      <c r="W1460" s="7"/>
      <c r="X1460" s="7"/>
      <c r="Y1460" s="2" t="b">
        <v>1</v>
      </c>
      <c r="Z1460" s="2" t="b">
        <v>0</v>
      </c>
      <c r="AA1460" s="2" t="b">
        <v>1</v>
      </c>
      <c r="AB1460" s="2" t="b">
        <v>0</v>
      </c>
      <c r="AC1460" s="2" t="b">
        <v>0</v>
      </c>
      <c r="AD1460" s="2" t="b">
        <v>0</v>
      </c>
      <c r="AE1460" s="2" t="b">
        <v>1</v>
      </c>
      <c r="AF1460" s="2" t="b">
        <v>0</v>
      </c>
      <c r="AG1460" s="2">
        <v>784</v>
      </c>
      <c r="AH1460" s="6">
        <v>45163</v>
      </c>
      <c r="AI1460" s="5">
        <v>45175</v>
      </c>
      <c r="AJ1460" s="5">
        <v>46630</v>
      </c>
      <c r="AK1460" s="5">
        <v>45900</v>
      </c>
      <c r="AL1460" s="2">
        <v>2</v>
      </c>
      <c r="AM1460" s="3" t="s">
        <v>66</v>
      </c>
      <c r="AN1460" s="3" t="s">
        <v>66</v>
      </c>
      <c r="AO1460" s="3" t="s">
        <v>75</v>
      </c>
      <c r="AP1460" s="3" t="s">
        <v>66</v>
      </c>
      <c r="AQ1460" s="7"/>
      <c r="AR1460" s="7"/>
      <c r="AS1460" s="7"/>
      <c r="AT1460" s="7"/>
      <c r="AU1460" s="7"/>
      <c r="AV1460" s="7"/>
      <c r="AW1460" s="2" t="b">
        <v>0</v>
      </c>
      <c r="AX1460" s="2" t="b">
        <v>0</v>
      </c>
      <c r="AY1460" s="2" t="b">
        <v>0</v>
      </c>
      <c r="AZ1460" s="2" t="b">
        <v>0</v>
      </c>
      <c r="BA1460" s="2" t="b">
        <v>0</v>
      </c>
      <c r="BB1460" s="2" t="b">
        <v>0</v>
      </c>
      <c r="BC1460" s="2" t="b">
        <v>0</v>
      </c>
      <c r="BD1460" s="7"/>
      <c r="BE1460" s="7"/>
      <c r="BF1460" s="7"/>
      <c r="BG1460" s="7"/>
      <c r="BH1460" s="7"/>
      <c r="BI1460" s="7"/>
      <c r="BJ1460" s="3" t="s">
        <v>66</v>
      </c>
      <c r="BK1460" s="3" t="s">
        <v>66</v>
      </c>
      <c r="BL1460" s="3" t="s">
        <v>66</v>
      </c>
      <c r="BM1460" s="3" t="s">
        <v>66</v>
      </c>
      <c r="BN1460" s="3" t="s">
        <v>66</v>
      </c>
      <c r="BO1460" s="3" t="s">
        <v>66</v>
      </c>
    </row>
    <row r="1461" spans="1:67" ht="67.5" x14ac:dyDescent="0.15">
      <c r="A1461" s="2">
        <v>63424223</v>
      </c>
      <c r="B1461" s="10" t="str">
        <f>VLOOKUP(A1461,CSV_R7.10.23!KIHON_20003313_2025_20251023144124_JURAI,2,FALSE)</f>
        <v>株式会社　シグマテクノ</v>
      </c>
      <c r="C1461" s="10" t="str">
        <f>VLOOKUP(A1461,CSV_R7.10.23!KIHON_20003313_2025_20251023144124_JURAI,4,FALSE)</f>
        <v>世田谷区　砧　１－９－１０</v>
      </c>
      <c r="D1461" s="2">
        <v>2829</v>
      </c>
      <c r="E1461" s="3" t="s">
        <v>8317</v>
      </c>
      <c r="F1461" s="3" t="s">
        <v>66</v>
      </c>
      <c r="G1461" s="2">
        <v>63424223</v>
      </c>
      <c r="H1461" s="3" t="s">
        <v>66</v>
      </c>
      <c r="I1461" s="3" t="s">
        <v>8304</v>
      </c>
      <c r="J1461" s="3" t="s">
        <v>66</v>
      </c>
      <c r="K1461" s="3" t="s">
        <v>8318</v>
      </c>
      <c r="L1461" s="2" t="b">
        <v>0</v>
      </c>
      <c r="M1461" s="4" t="s">
        <v>66</v>
      </c>
      <c r="N1461" s="2" t="b">
        <v>0</v>
      </c>
      <c r="O1461" s="3" t="s">
        <v>1249</v>
      </c>
      <c r="P1461" s="3" t="s">
        <v>8319</v>
      </c>
      <c r="Q1461" s="3" t="s">
        <v>218</v>
      </c>
      <c r="R1461" s="2" t="s">
        <v>447</v>
      </c>
      <c r="S1461" s="2">
        <v>102829</v>
      </c>
      <c r="T1461" s="5">
        <v>44921</v>
      </c>
      <c r="U1461" s="6">
        <v>44932</v>
      </c>
      <c r="V1461" s="5">
        <v>45291</v>
      </c>
      <c r="W1461" s="7"/>
      <c r="X1461" s="7"/>
      <c r="Y1461" s="2" t="b">
        <v>1</v>
      </c>
      <c r="Z1461" s="2" t="b">
        <v>0</v>
      </c>
      <c r="AA1461" s="2" t="b">
        <v>1</v>
      </c>
      <c r="AB1461" s="2" t="b">
        <v>0</v>
      </c>
      <c r="AC1461" s="2" t="b">
        <v>0</v>
      </c>
      <c r="AD1461" s="2" t="b">
        <v>0</v>
      </c>
      <c r="AE1461" s="2" t="b">
        <v>1</v>
      </c>
      <c r="AF1461" s="2" t="b">
        <v>0</v>
      </c>
      <c r="AG1461" s="2">
        <v>797</v>
      </c>
      <c r="AH1461" s="6">
        <v>45163</v>
      </c>
      <c r="AI1461" s="5">
        <v>45175</v>
      </c>
      <c r="AJ1461" s="5">
        <v>46630</v>
      </c>
      <c r="AK1461" s="5">
        <v>45900</v>
      </c>
      <c r="AL1461" s="2">
        <v>2</v>
      </c>
      <c r="AM1461" s="3" t="s">
        <v>2624</v>
      </c>
      <c r="AN1461" s="3" t="s">
        <v>66</v>
      </c>
      <c r="AO1461" s="3" t="s">
        <v>75</v>
      </c>
      <c r="AP1461" s="3" t="s">
        <v>66</v>
      </c>
      <c r="AQ1461" s="7"/>
      <c r="AR1461" s="7"/>
      <c r="AS1461" s="7"/>
      <c r="AT1461" s="7"/>
      <c r="AU1461" s="7"/>
      <c r="AV1461" s="7"/>
      <c r="AW1461" s="2" t="b">
        <v>0</v>
      </c>
      <c r="AX1461" s="2" t="b">
        <v>0</v>
      </c>
      <c r="AY1461" s="2" t="b">
        <v>0</v>
      </c>
      <c r="AZ1461" s="2" t="b">
        <v>0</v>
      </c>
      <c r="BA1461" s="2" t="b">
        <v>0</v>
      </c>
      <c r="BB1461" s="2" t="b">
        <v>0</v>
      </c>
      <c r="BC1461" s="2" t="b">
        <v>0</v>
      </c>
      <c r="BD1461" s="7"/>
      <c r="BE1461" s="7"/>
      <c r="BF1461" s="7"/>
      <c r="BG1461" s="7"/>
      <c r="BH1461" s="7"/>
      <c r="BI1461" s="7"/>
      <c r="BJ1461" s="3" t="s">
        <v>66</v>
      </c>
      <c r="BK1461" s="3" t="s">
        <v>66</v>
      </c>
      <c r="BL1461" s="3" t="s">
        <v>66</v>
      </c>
      <c r="BM1461" s="3" t="s">
        <v>66</v>
      </c>
      <c r="BN1461" s="3" t="s">
        <v>66</v>
      </c>
      <c r="BO1461" s="3" t="s">
        <v>66</v>
      </c>
    </row>
    <row r="1462" spans="1:67" ht="81" x14ac:dyDescent="0.15">
      <c r="A1462" s="2">
        <v>24071737</v>
      </c>
      <c r="B1462" s="10" t="str">
        <f>VLOOKUP(A1462,CSV_R7.10.23!KIHON_20003313_2025_20251023144124_JURAI,2,FALSE)</f>
        <v>東辰商事　株式会社</v>
      </c>
      <c r="C1462" s="10" t="str">
        <f>VLOOKUP(A1462,CSV_R7.10.23!KIHON_20003313_2025_20251023144124_JURAI,4,FALSE)</f>
        <v>中央区　東日本橋　２－１５－４　ＰＭＯ東日本橋７階</v>
      </c>
      <c r="D1462" s="2">
        <v>2830</v>
      </c>
      <c r="E1462" s="3" t="s">
        <v>8320</v>
      </c>
      <c r="F1462" s="3" t="s">
        <v>66</v>
      </c>
      <c r="G1462" s="2">
        <v>24071737</v>
      </c>
      <c r="H1462" s="3" t="s">
        <v>66</v>
      </c>
      <c r="I1462" s="3" t="s">
        <v>8321</v>
      </c>
      <c r="J1462" s="3" t="s">
        <v>66</v>
      </c>
      <c r="K1462" s="3" t="s">
        <v>8322</v>
      </c>
      <c r="L1462" s="2" t="b">
        <v>0</v>
      </c>
      <c r="M1462" s="4" t="s">
        <v>8323</v>
      </c>
      <c r="N1462" s="2" t="b">
        <v>0</v>
      </c>
      <c r="O1462" s="3" t="s">
        <v>1067</v>
      </c>
      <c r="P1462" s="3" t="s">
        <v>8324</v>
      </c>
      <c r="Q1462" s="3" t="s">
        <v>105</v>
      </c>
      <c r="R1462" s="2" t="s">
        <v>774</v>
      </c>
      <c r="S1462" s="2">
        <v>102830</v>
      </c>
      <c r="T1462" s="5">
        <v>44921</v>
      </c>
      <c r="U1462" s="6">
        <v>44932</v>
      </c>
      <c r="V1462" s="5">
        <v>45657</v>
      </c>
      <c r="W1462" s="5">
        <v>45291</v>
      </c>
      <c r="X1462" s="2">
        <v>1</v>
      </c>
      <c r="Y1462" s="2" t="b">
        <v>1</v>
      </c>
      <c r="Z1462" s="2" t="b">
        <v>1</v>
      </c>
      <c r="AA1462" s="2" t="b">
        <v>1</v>
      </c>
      <c r="AB1462" s="2" t="b">
        <v>1</v>
      </c>
      <c r="AC1462" s="2" t="b">
        <v>1</v>
      </c>
      <c r="AD1462" s="2" t="b">
        <v>1</v>
      </c>
      <c r="AE1462" s="2" t="b">
        <v>1</v>
      </c>
      <c r="AF1462" s="2" t="b">
        <v>0</v>
      </c>
      <c r="AG1462" s="7"/>
      <c r="AH1462" s="7"/>
      <c r="AI1462" s="7"/>
      <c r="AJ1462" s="7"/>
      <c r="AK1462" s="7"/>
      <c r="AL1462" s="7"/>
      <c r="AM1462" s="3" t="s">
        <v>3927</v>
      </c>
      <c r="AN1462" s="3" t="s">
        <v>66</v>
      </c>
      <c r="AO1462" s="3" t="s">
        <v>75</v>
      </c>
      <c r="AP1462" s="3" t="s">
        <v>66</v>
      </c>
      <c r="AQ1462" s="7"/>
      <c r="AR1462" s="7"/>
      <c r="AS1462" s="7"/>
      <c r="AT1462" s="7"/>
      <c r="AU1462" s="7"/>
      <c r="AV1462" s="7"/>
      <c r="AW1462" s="2" t="b">
        <v>0</v>
      </c>
      <c r="AX1462" s="2" t="b">
        <v>0</v>
      </c>
      <c r="AY1462" s="2" t="b">
        <v>0</v>
      </c>
      <c r="AZ1462" s="2" t="b">
        <v>0</v>
      </c>
      <c r="BA1462" s="2" t="b">
        <v>0</v>
      </c>
      <c r="BB1462" s="2" t="b">
        <v>0</v>
      </c>
      <c r="BC1462" s="2" t="b">
        <v>0</v>
      </c>
      <c r="BD1462" s="7"/>
      <c r="BE1462" s="7"/>
      <c r="BF1462" s="7"/>
      <c r="BG1462" s="7"/>
      <c r="BH1462" s="7"/>
      <c r="BI1462" s="7"/>
      <c r="BJ1462" s="3" t="s">
        <v>66</v>
      </c>
      <c r="BK1462" s="3" t="s">
        <v>66</v>
      </c>
      <c r="BL1462" s="3" t="s">
        <v>66</v>
      </c>
      <c r="BM1462" s="3" t="s">
        <v>66</v>
      </c>
      <c r="BN1462" s="3" t="s">
        <v>2963</v>
      </c>
      <c r="BO1462" s="3" t="s">
        <v>66</v>
      </c>
    </row>
    <row r="1463" spans="1:67" ht="94.5" x14ac:dyDescent="0.15">
      <c r="A1463" s="2">
        <v>28430411</v>
      </c>
      <c r="B1463" s="10" t="str">
        <f>VLOOKUP(A1463,CSV_R7.10.23!KIHON_20003313_2025_20251023144124_JURAI,2,FALSE)</f>
        <v>株式会社　エルプラス</v>
      </c>
      <c r="C1463" s="10" t="str">
        <f>VLOOKUP(A1463,CSV_R7.10.23!KIHON_20003313_2025_20251023144124_JURAI,4,FALSE)</f>
        <v>中央区　京橋　１－１４－４京橋ＴＳビル７階</v>
      </c>
      <c r="D1463" s="2">
        <v>2831</v>
      </c>
      <c r="E1463" s="3" t="s">
        <v>8325</v>
      </c>
      <c r="F1463" s="3" t="s">
        <v>66</v>
      </c>
      <c r="G1463" s="2">
        <v>28430411</v>
      </c>
      <c r="H1463" s="3" t="s">
        <v>66</v>
      </c>
      <c r="I1463" s="3" t="s">
        <v>8326</v>
      </c>
      <c r="J1463" s="3" t="s">
        <v>66</v>
      </c>
      <c r="K1463" s="3" t="s">
        <v>8327</v>
      </c>
      <c r="L1463" s="2" t="b">
        <v>0</v>
      </c>
      <c r="M1463" s="4" t="s">
        <v>8328</v>
      </c>
      <c r="N1463" s="2" t="b">
        <v>0</v>
      </c>
      <c r="O1463" s="3" t="s">
        <v>233</v>
      </c>
      <c r="P1463" s="3" t="s">
        <v>8329</v>
      </c>
      <c r="Q1463" s="3" t="s">
        <v>94</v>
      </c>
      <c r="R1463" s="2" t="s">
        <v>95</v>
      </c>
      <c r="S1463" s="2">
        <v>102831</v>
      </c>
      <c r="T1463" s="5">
        <v>44921</v>
      </c>
      <c r="U1463" s="6">
        <v>44932</v>
      </c>
      <c r="V1463" s="5">
        <v>45291</v>
      </c>
      <c r="W1463" s="7"/>
      <c r="X1463" s="7"/>
      <c r="Y1463" s="2" t="b">
        <v>1</v>
      </c>
      <c r="Z1463" s="2" t="b">
        <v>1</v>
      </c>
      <c r="AA1463" s="2" t="b">
        <v>1</v>
      </c>
      <c r="AB1463" s="2" t="b">
        <v>0</v>
      </c>
      <c r="AC1463" s="2" t="b">
        <v>0</v>
      </c>
      <c r="AD1463" s="2" t="b">
        <v>0</v>
      </c>
      <c r="AE1463" s="2" t="b">
        <v>0</v>
      </c>
      <c r="AF1463" s="2" t="b">
        <v>0</v>
      </c>
      <c r="AG1463" s="2">
        <v>850</v>
      </c>
      <c r="AH1463" s="6">
        <v>45216</v>
      </c>
      <c r="AI1463" s="5">
        <v>45226</v>
      </c>
      <c r="AJ1463" s="5">
        <v>45961</v>
      </c>
      <c r="AK1463" s="5">
        <v>45596</v>
      </c>
      <c r="AL1463" s="2">
        <v>1</v>
      </c>
      <c r="AM1463" s="3" t="s">
        <v>8330</v>
      </c>
      <c r="AN1463" s="3" t="s">
        <v>66</v>
      </c>
      <c r="AO1463" s="3" t="s">
        <v>75</v>
      </c>
      <c r="AP1463" s="3" t="s">
        <v>66</v>
      </c>
      <c r="AQ1463" s="7"/>
      <c r="AR1463" s="7"/>
      <c r="AS1463" s="7"/>
      <c r="AT1463" s="7"/>
      <c r="AU1463" s="7"/>
      <c r="AV1463" s="7"/>
      <c r="AW1463" s="2" t="b">
        <v>0</v>
      </c>
      <c r="AX1463" s="2" t="b">
        <v>0</v>
      </c>
      <c r="AY1463" s="2" t="b">
        <v>0</v>
      </c>
      <c r="AZ1463" s="2" t="b">
        <v>0</v>
      </c>
      <c r="BA1463" s="2" t="b">
        <v>0</v>
      </c>
      <c r="BB1463" s="2" t="b">
        <v>0</v>
      </c>
      <c r="BC1463" s="2" t="b">
        <v>0</v>
      </c>
      <c r="BD1463" s="7"/>
      <c r="BE1463" s="7"/>
      <c r="BF1463" s="7"/>
      <c r="BG1463" s="7"/>
      <c r="BH1463" s="7"/>
      <c r="BI1463" s="7"/>
      <c r="BJ1463" s="3" t="s">
        <v>66</v>
      </c>
      <c r="BK1463" s="3" t="s">
        <v>66</v>
      </c>
      <c r="BL1463" s="3" t="s">
        <v>66</v>
      </c>
      <c r="BM1463" s="3" t="s">
        <v>66</v>
      </c>
      <c r="BN1463" s="3" t="s">
        <v>66</v>
      </c>
      <c r="BO1463" s="3" t="s">
        <v>66</v>
      </c>
    </row>
    <row r="1464" spans="1:67" ht="108" x14ac:dyDescent="0.15">
      <c r="A1464" s="2">
        <v>13200536</v>
      </c>
      <c r="B1464" s="10" t="str">
        <f>VLOOKUP(A1464,CSV_R7.10.23!KIHON_20003313_2025_20251023144124_JURAI,2,FALSE)</f>
        <v>ネクストジャパン　株式会社</v>
      </c>
      <c r="C1464" s="10" t="str">
        <f>VLOOKUP(A1464,CSV_R7.10.23!KIHON_20003313_2025_20251023144124_JURAI,4,FALSE)</f>
        <v>港区　三田　２－１９－３</v>
      </c>
      <c r="D1464" s="2">
        <v>2832</v>
      </c>
      <c r="E1464" s="3" t="s">
        <v>8331</v>
      </c>
      <c r="F1464" s="3" t="s">
        <v>66</v>
      </c>
      <c r="G1464" s="2">
        <v>13200536</v>
      </c>
      <c r="H1464" s="3" t="s">
        <v>66</v>
      </c>
      <c r="I1464" s="3" t="s">
        <v>8332</v>
      </c>
      <c r="J1464" s="3" t="s">
        <v>66</v>
      </c>
      <c r="K1464" s="3" t="s">
        <v>8333</v>
      </c>
      <c r="L1464" s="2" t="b">
        <v>0</v>
      </c>
      <c r="M1464" s="4" t="s">
        <v>66</v>
      </c>
      <c r="N1464" s="2" t="b">
        <v>0</v>
      </c>
      <c r="O1464" s="3" t="s">
        <v>2027</v>
      </c>
      <c r="P1464" s="3" t="s">
        <v>8334</v>
      </c>
      <c r="Q1464" s="3" t="s">
        <v>94</v>
      </c>
      <c r="R1464" s="2" t="s">
        <v>115</v>
      </c>
      <c r="S1464" s="2">
        <v>102832</v>
      </c>
      <c r="T1464" s="5">
        <v>44921</v>
      </c>
      <c r="U1464" s="6">
        <v>44932</v>
      </c>
      <c r="V1464" s="5">
        <v>45657</v>
      </c>
      <c r="W1464" s="5">
        <v>45291</v>
      </c>
      <c r="X1464" s="2">
        <v>1</v>
      </c>
      <c r="Y1464" s="2" t="b">
        <v>1</v>
      </c>
      <c r="Z1464" s="2" t="b">
        <v>0</v>
      </c>
      <c r="AA1464" s="2" t="b">
        <v>1</v>
      </c>
      <c r="AB1464" s="2" t="b">
        <v>0</v>
      </c>
      <c r="AC1464" s="2" t="b">
        <v>1</v>
      </c>
      <c r="AD1464" s="2" t="b">
        <v>1</v>
      </c>
      <c r="AE1464" s="2" t="b">
        <v>0</v>
      </c>
      <c r="AF1464" s="2" t="b">
        <v>0</v>
      </c>
      <c r="AG1464" s="7"/>
      <c r="AH1464" s="7"/>
      <c r="AI1464" s="7"/>
      <c r="AJ1464" s="7"/>
      <c r="AK1464" s="7"/>
      <c r="AL1464" s="7"/>
      <c r="AM1464" s="3" t="s">
        <v>8233</v>
      </c>
      <c r="AN1464" s="3" t="s">
        <v>66</v>
      </c>
      <c r="AO1464" s="3" t="s">
        <v>75</v>
      </c>
      <c r="AP1464" s="3" t="s">
        <v>66</v>
      </c>
      <c r="AQ1464" s="7"/>
      <c r="AR1464" s="7"/>
      <c r="AS1464" s="7"/>
      <c r="AT1464" s="7"/>
      <c r="AU1464" s="7"/>
      <c r="AV1464" s="7"/>
      <c r="AW1464" s="2" t="b">
        <v>0</v>
      </c>
      <c r="AX1464" s="2" t="b">
        <v>0</v>
      </c>
      <c r="AY1464" s="2" t="b">
        <v>0</v>
      </c>
      <c r="AZ1464" s="2" t="b">
        <v>0</v>
      </c>
      <c r="BA1464" s="2" t="b">
        <v>0</v>
      </c>
      <c r="BB1464" s="2" t="b">
        <v>0</v>
      </c>
      <c r="BC1464" s="2" t="b">
        <v>0</v>
      </c>
      <c r="BD1464" s="7"/>
      <c r="BE1464" s="7"/>
      <c r="BF1464" s="7"/>
      <c r="BG1464" s="7"/>
      <c r="BH1464" s="7"/>
      <c r="BI1464" s="7"/>
      <c r="BJ1464" s="3" t="s">
        <v>66</v>
      </c>
      <c r="BK1464" s="3" t="s">
        <v>66</v>
      </c>
      <c r="BL1464" s="3" t="s">
        <v>66</v>
      </c>
      <c r="BM1464" s="3" t="s">
        <v>66</v>
      </c>
      <c r="BN1464" s="3" t="s">
        <v>2963</v>
      </c>
      <c r="BO1464" s="3" t="s">
        <v>66</v>
      </c>
    </row>
    <row r="1465" spans="1:67" ht="54" x14ac:dyDescent="0.15">
      <c r="A1465" s="2">
        <v>76260019</v>
      </c>
      <c r="B1465" s="10" t="str">
        <f>VLOOKUP(A1465,CSV_R7.10.23!KIHON_20003313_2025_20251023144124_JURAI,2,FALSE)</f>
        <v>株式会社　ノシロ</v>
      </c>
      <c r="C1465" s="10" t="str">
        <f>VLOOKUP(A1465,CSV_R7.10.23!KIHON_20003313_2025_20251023144124_JURAI,4,FALSE)</f>
        <v>八王子市　大塚　６４１－７</v>
      </c>
      <c r="D1465" s="2">
        <v>2833</v>
      </c>
      <c r="E1465" s="3" t="s">
        <v>8335</v>
      </c>
      <c r="F1465" s="3" t="s">
        <v>66</v>
      </c>
      <c r="G1465" s="2">
        <v>76260019</v>
      </c>
      <c r="H1465" s="3" t="s">
        <v>66</v>
      </c>
      <c r="I1465" s="3" t="s">
        <v>8336</v>
      </c>
      <c r="J1465" s="3" t="s">
        <v>66</v>
      </c>
      <c r="K1465" s="3" t="s">
        <v>8337</v>
      </c>
      <c r="L1465" s="2" t="b">
        <v>0</v>
      </c>
      <c r="M1465" s="4" t="s">
        <v>8338</v>
      </c>
      <c r="N1465" s="2" t="b">
        <v>0</v>
      </c>
      <c r="O1465" s="3" t="s">
        <v>8339</v>
      </c>
      <c r="P1465" s="3" t="s">
        <v>8340</v>
      </c>
      <c r="Q1465" s="3" t="s">
        <v>509</v>
      </c>
      <c r="R1465" s="2" t="s">
        <v>177</v>
      </c>
      <c r="S1465" s="2">
        <v>102833</v>
      </c>
      <c r="T1465" s="5">
        <v>44922</v>
      </c>
      <c r="U1465" s="6">
        <v>44932</v>
      </c>
      <c r="V1465" s="5">
        <v>46022</v>
      </c>
      <c r="W1465" s="5">
        <v>45657</v>
      </c>
      <c r="X1465" s="2">
        <v>2</v>
      </c>
      <c r="Y1465" s="2" t="b">
        <v>1</v>
      </c>
      <c r="Z1465" s="2" t="b">
        <v>1</v>
      </c>
      <c r="AA1465" s="2" t="b">
        <v>1</v>
      </c>
      <c r="AB1465" s="2" t="b">
        <v>1</v>
      </c>
      <c r="AC1465" s="2" t="b">
        <v>1</v>
      </c>
      <c r="AD1465" s="2" t="b">
        <v>1</v>
      </c>
      <c r="AE1465" s="2" t="b">
        <v>1</v>
      </c>
      <c r="AF1465" s="2" t="b">
        <v>0</v>
      </c>
      <c r="AG1465" s="7"/>
      <c r="AH1465" s="7"/>
      <c r="AI1465" s="7"/>
      <c r="AJ1465" s="7"/>
      <c r="AK1465" s="7"/>
      <c r="AL1465" s="7"/>
      <c r="AM1465" s="3" t="s">
        <v>66</v>
      </c>
      <c r="AN1465" s="3" t="s">
        <v>66</v>
      </c>
      <c r="AO1465" s="3" t="s">
        <v>75</v>
      </c>
      <c r="AP1465" s="3" t="s">
        <v>66</v>
      </c>
      <c r="AQ1465" s="7"/>
      <c r="AR1465" s="7"/>
      <c r="AS1465" s="7"/>
      <c r="AT1465" s="7"/>
      <c r="AU1465" s="7"/>
      <c r="AV1465" s="7"/>
      <c r="AW1465" s="2" t="b">
        <v>0</v>
      </c>
      <c r="AX1465" s="2" t="b">
        <v>0</v>
      </c>
      <c r="AY1465" s="2" t="b">
        <v>0</v>
      </c>
      <c r="AZ1465" s="2" t="b">
        <v>0</v>
      </c>
      <c r="BA1465" s="2" t="b">
        <v>0</v>
      </c>
      <c r="BB1465" s="2" t="b">
        <v>0</v>
      </c>
      <c r="BC1465" s="2" t="b">
        <v>0</v>
      </c>
      <c r="BD1465" s="7"/>
      <c r="BE1465" s="7"/>
      <c r="BF1465" s="7"/>
      <c r="BG1465" s="7"/>
      <c r="BH1465" s="7"/>
      <c r="BI1465" s="7"/>
      <c r="BJ1465" s="3" t="s">
        <v>66</v>
      </c>
      <c r="BK1465" s="3" t="s">
        <v>66</v>
      </c>
      <c r="BL1465" s="3" t="s">
        <v>66</v>
      </c>
      <c r="BM1465" s="3" t="s">
        <v>66</v>
      </c>
      <c r="BN1465" s="3" t="s">
        <v>66</v>
      </c>
      <c r="BO1465" s="3" t="s">
        <v>66</v>
      </c>
    </row>
    <row r="1466" spans="1:67" ht="67.5" x14ac:dyDescent="0.15">
      <c r="A1466" s="2">
        <v>61221929</v>
      </c>
      <c r="B1466" s="10" t="str">
        <f>VLOOKUP(A1466,CSV_R7.10.23!KIHON_20003313_2025_20251023144124_JURAI,2,FALSE)</f>
        <v>ラ・ハイナ　株式会社</v>
      </c>
      <c r="C1466" s="10" t="str">
        <f>VLOOKUP(A1466,CSV_R7.10.23!KIHON_20003313_2025_20251023144124_JURAI,4,FALSE)</f>
        <v>渋谷区　千駄ヶ谷　１－３１－８　ＡＫビル３Ｆ</v>
      </c>
      <c r="D1466" s="2">
        <v>2835</v>
      </c>
      <c r="E1466" s="3" t="s">
        <v>8341</v>
      </c>
      <c r="F1466" s="3" t="s">
        <v>66</v>
      </c>
      <c r="G1466" s="2">
        <v>61221929</v>
      </c>
      <c r="H1466" s="3" t="s">
        <v>66</v>
      </c>
      <c r="I1466" s="3" t="s">
        <v>8342</v>
      </c>
      <c r="J1466" s="3" t="s">
        <v>66</v>
      </c>
      <c r="K1466" s="3" t="s">
        <v>8343</v>
      </c>
      <c r="L1466" s="2" t="b">
        <v>0</v>
      </c>
      <c r="M1466" s="4" t="s">
        <v>66</v>
      </c>
      <c r="N1466" s="2" t="b">
        <v>0</v>
      </c>
      <c r="O1466" s="3" t="s">
        <v>1049</v>
      </c>
      <c r="P1466" s="3" t="s">
        <v>8344</v>
      </c>
      <c r="Q1466" s="3" t="s">
        <v>94</v>
      </c>
      <c r="R1466" s="2" t="s">
        <v>553</v>
      </c>
      <c r="S1466" s="2">
        <v>102835</v>
      </c>
      <c r="T1466" s="5">
        <v>44922</v>
      </c>
      <c r="U1466" s="6">
        <v>44932</v>
      </c>
      <c r="V1466" s="5">
        <v>45291</v>
      </c>
      <c r="W1466" s="7"/>
      <c r="X1466" s="7"/>
      <c r="Y1466" s="2" t="b">
        <v>1</v>
      </c>
      <c r="Z1466" s="2" t="b">
        <v>0</v>
      </c>
      <c r="AA1466" s="2" t="b">
        <v>1</v>
      </c>
      <c r="AB1466" s="2" t="b">
        <v>0</v>
      </c>
      <c r="AC1466" s="2" t="b">
        <v>0</v>
      </c>
      <c r="AD1466" s="2" t="b">
        <v>0</v>
      </c>
      <c r="AE1466" s="2" t="b">
        <v>1</v>
      </c>
      <c r="AF1466" s="2" t="b">
        <v>0</v>
      </c>
      <c r="AG1466" s="2">
        <v>859</v>
      </c>
      <c r="AH1466" s="6">
        <v>45247</v>
      </c>
      <c r="AI1466" s="5">
        <v>45261</v>
      </c>
      <c r="AJ1466" s="5">
        <v>45991</v>
      </c>
      <c r="AK1466" s="5">
        <v>45626</v>
      </c>
      <c r="AL1466" s="2">
        <v>1</v>
      </c>
      <c r="AM1466" s="3" t="s">
        <v>66</v>
      </c>
      <c r="AN1466" s="3" t="s">
        <v>66</v>
      </c>
      <c r="AO1466" s="3" t="s">
        <v>75</v>
      </c>
      <c r="AP1466" s="3" t="s">
        <v>66</v>
      </c>
      <c r="AQ1466" s="7"/>
      <c r="AR1466" s="7"/>
      <c r="AS1466" s="7"/>
      <c r="AT1466" s="7"/>
      <c r="AU1466" s="7"/>
      <c r="AV1466" s="7"/>
      <c r="AW1466" s="2" t="b">
        <v>0</v>
      </c>
      <c r="AX1466" s="2" t="b">
        <v>0</v>
      </c>
      <c r="AY1466" s="2" t="b">
        <v>0</v>
      </c>
      <c r="AZ1466" s="2" t="b">
        <v>0</v>
      </c>
      <c r="BA1466" s="2" t="b">
        <v>0</v>
      </c>
      <c r="BB1466" s="2" t="b">
        <v>0</v>
      </c>
      <c r="BC1466" s="2" t="b">
        <v>0</v>
      </c>
      <c r="BD1466" s="7"/>
      <c r="BE1466" s="7"/>
      <c r="BF1466" s="7"/>
      <c r="BG1466" s="7"/>
      <c r="BH1466" s="7"/>
      <c r="BI1466" s="7"/>
      <c r="BJ1466" s="3" t="s">
        <v>66</v>
      </c>
      <c r="BK1466" s="3" t="s">
        <v>66</v>
      </c>
      <c r="BL1466" s="3" t="s">
        <v>66</v>
      </c>
      <c r="BM1466" s="3" t="s">
        <v>66</v>
      </c>
      <c r="BN1466" s="3" t="s">
        <v>66</v>
      </c>
      <c r="BO1466" s="3" t="s">
        <v>66</v>
      </c>
    </row>
    <row r="1467" spans="1:67" ht="67.5" x14ac:dyDescent="0.15">
      <c r="A1467" s="2">
        <v>3140445</v>
      </c>
      <c r="B1467" s="10" t="str">
        <f>VLOOKUP(A1467,CSV_R7.10.23!KIHON_20003313_2025_20251023144124_JURAI,2,FALSE)</f>
        <v>ＨＩＴＯＷＡフードサービス　株式会社</v>
      </c>
      <c r="C1467" s="10" t="str">
        <f>VLOOKUP(A1467,CSV_R7.10.23!KIHON_20003313_2025_20251023144124_JURAI,4,FALSE)</f>
        <v>港区　港南　２－１５－３　品川インターシティＣ棟</v>
      </c>
      <c r="D1467" s="2">
        <v>2836</v>
      </c>
      <c r="E1467" s="3" t="s">
        <v>8345</v>
      </c>
      <c r="F1467" s="3" t="s">
        <v>66</v>
      </c>
      <c r="G1467" s="2">
        <v>3140445</v>
      </c>
      <c r="H1467" s="3" t="s">
        <v>66</v>
      </c>
      <c r="I1467" s="3" t="s">
        <v>8346</v>
      </c>
      <c r="J1467" s="3" t="s">
        <v>66</v>
      </c>
      <c r="K1467" s="3" t="s">
        <v>8347</v>
      </c>
      <c r="L1467" s="2" t="b">
        <v>0</v>
      </c>
      <c r="M1467" s="4" t="s">
        <v>66</v>
      </c>
      <c r="N1467" s="2" t="b">
        <v>0</v>
      </c>
      <c r="O1467" s="3" t="s">
        <v>8348</v>
      </c>
      <c r="P1467" s="3" t="s">
        <v>8349</v>
      </c>
      <c r="Q1467" s="3" t="s">
        <v>194</v>
      </c>
      <c r="R1467" s="2" t="s">
        <v>8350</v>
      </c>
      <c r="S1467" s="2">
        <v>102836</v>
      </c>
      <c r="T1467" s="5">
        <v>44922</v>
      </c>
      <c r="U1467" s="6">
        <v>44932</v>
      </c>
      <c r="V1467" s="5">
        <v>46022</v>
      </c>
      <c r="W1467" s="5">
        <v>45657</v>
      </c>
      <c r="X1467" s="2">
        <v>2</v>
      </c>
      <c r="Y1467" s="2" t="b">
        <v>1</v>
      </c>
      <c r="Z1467" s="2" t="b">
        <v>1</v>
      </c>
      <c r="AA1467" s="2" t="b">
        <v>0</v>
      </c>
      <c r="AB1467" s="2" t="b">
        <v>1</v>
      </c>
      <c r="AC1467" s="2" t="b">
        <v>0</v>
      </c>
      <c r="AD1467" s="2" t="b">
        <v>1</v>
      </c>
      <c r="AE1467" s="2" t="b">
        <v>0</v>
      </c>
      <c r="AF1467" s="2" t="b">
        <v>0</v>
      </c>
      <c r="AG1467" s="7"/>
      <c r="AH1467" s="7"/>
      <c r="AI1467" s="7"/>
      <c r="AJ1467" s="7"/>
      <c r="AK1467" s="7"/>
      <c r="AL1467" s="7"/>
      <c r="AM1467" s="3" t="s">
        <v>1777</v>
      </c>
      <c r="AN1467" s="3" t="s">
        <v>66</v>
      </c>
      <c r="AO1467" s="3" t="s">
        <v>75</v>
      </c>
      <c r="AP1467" s="3" t="s">
        <v>66</v>
      </c>
      <c r="AQ1467" s="7"/>
      <c r="AR1467" s="7"/>
      <c r="AS1467" s="7"/>
      <c r="AT1467" s="7"/>
      <c r="AU1467" s="7"/>
      <c r="AV1467" s="7"/>
      <c r="AW1467" s="2" t="b">
        <v>0</v>
      </c>
      <c r="AX1467" s="2" t="b">
        <v>0</v>
      </c>
      <c r="AY1467" s="2" t="b">
        <v>0</v>
      </c>
      <c r="AZ1467" s="2" t="b">
        <v>0</v>
      </c>
      <c r="BA1467" s="2" t="b">
        <v>0</v>
      </c>
      <c r="BB1467" s="2" t="b">
        <v>0</v>
      </c>
      <c r="BC1467" s="2" t="b">
        <v>0</v>
      </c>
      <c r="BD1467" s="7"/>
      <c r="BE1467" s="7"/>
      <c r="BF1467" s="7"/>
      <c r="BG1467" s="7"/>
      <c r="BH1467" s="7"/>
      <c r="BI1467" s="7"/>
      <c r="BJ1467" s="3" t="s">
        <v>66</v>
      </c>
      <c r="BK1467" s="3" t="s">
        <v>66</v>
      </c>
      <c r="BL1467" s="3" t="s">
        <v>66</v>
      </c>
      <c r="BM1467" s="3" t="s">
        <v>66</v>
      </c>
      <c r="BN1467" s="3" t="s">
        <v>66</v>
      </c>
      <c r="BO1467" s="3" t="s">
        <v>66</v>
      </c>
    </row>
    <row r="1468" spans="1:67" ht="54" x14ac:dyDescent="0.15">
      <c r="A1468" s="2">
        <v>13162015</v>
      </c>
      <c r="B1468" s="10" t="str">
        <f>VLOOKUP(A1468,CSV_R7.10.23!KIHON_20003313_2025_20251023144124_JURAI,2,FALSE)</f>
        <v>株式会社　タカボリ設備</v>
      </c>
      <c r="C1468" s="10" t="str">
        <f>VLOOKUP(A1468,CSV_R7.10.23!KIHON_20003313_2025_20251023144124_JURAI,4,FALSE)</f>
        <v>港区　芝　４―５―１６　楓ビル２階</v>
      </c>
      <c r="D1468" s="2">
        <v>2838</v>
      </c>
      <c r="E1468" s="3" t="s">
        <v>8351</v>
      </c>
      <c r="F1468" s="3" t="s">
        <v>66</v>
      </c>
      <c r="G1468" s="2">
        <v>13162015</v>
      </c>
      <c r="H1468" s="3" t="s">
        <v>66</v>
      </c>
      <c r="I1468" s="3" t="s">
        <v>8352</v>
      </c>
      <c r="J1468" s="3" t="s">
        <v>66</v>
      </c>
      <c r="K1468" s="3" t="s">
        <v>8353</v>
      </c>
      <c r="L1468" s="2" t="b">
        <v>0</v>
      </c>
      <c r="M1468" s="4" t="s">
        <v>66</v>
      </c>
      <c r="N1468" s="2" t="b">
        <v>0</v>
      </c>
      <c r="O1468" s="3" t="s">
        <v>92</v>
      </c>
      <c r="P1468" s="3" t="s">
        <v>8354</v>
      </c>
      <c r="Q1468" s="3" t="s">
        <v>218</v>
      </c>
      <c r="R1468" s="2" t="s">
        <v>607</v>
      </c>
      <c r="S1468" s="2">
        <v>102838</v>
      </c>
      <c r="T1468" s="5">
        <v>44922</v>
      </c>
      <c r="U1468" s="6">
        <v>44932</v>
      </c>
      <c r="V1468" s="5">
        <v>45291</v>
      </c>
      <c r="W1468" s="7"/>
      <c r="X1468" s="7"/>
      <c r="Y1468" s="2" t="b">
        <v>1</v>
      </c>
      <c r="Z1468" s="2" t="b">
        <v>0</v>
      </c>
      <c r="AA1468" s="2" t="b">
        <v>1</v>
      </c>
      <c r="AB1468" s="2" t="b">
        <v>0</v>
      </c>
      <c r="AC1468" s="2" t="b">
        <v>0</v>
      </c>
      <c r="AD1468" s="2" t="b">
        <v>0</v>
      </c>
      <c r="AE1468" s="2" t="b">
        <v>1</v>
      </c>
      <c r="AF1468" s="2" t="b">
        <v>0</v>
      </c>
      <c r="AG1468" s="2">
        <v>869</v>
      </c>
      <c r="AH1468" s="6">
        <v>45307</v>
      </c>
      <c r="AI1468" s="5">
        <v>45315</v>
      </c>
      <c r="AJ1468" s="5">
        <v>46053</v>
      </c>
      <c r="AK1468" s="5">
        <v>45688</v>
      </c>
      <c r="AL1468" s="2">
        <v>1</v>
      </c>
      <c r="AM1468" s="3" t="s">
        <v>66</v>
      </c>
      <c r="AN1468" s="3" t="s">
        <v>66</v>
      </c>
      <c r="AO1468" s="3" t="s">
        <v>75</v>
      </c>
      <c r="AP1468" s="3" t="s">
        <v>66</v>
      </c>
      <c r="AQ1468" s="7"/>
      <c r="AR1468" s="7"/>
      <c r="AS1468" s="7"/>
      <c r="AT1468" s="7"/>
      <c r="AU1468" s="7"/>
      <c r="AV1468" s="7"/>
      <c r="AW1468" s="2" t="b">
        <v>0</v>
      </c>
      <c r="AX1468" s="2" t="b">
        <v>0</v>
      </c>
      <c r="AY1468" s="2" t="b">
        <v>0</v>
      </c>
      <c r="AZ1468" s="2" t="b">
        <v>0</v>
      </c>
      <c r="BA1468" s="2" t="b">
        <v>0</v>
      </c>
      <c r="BB1468" s="2" t="b">
        <v>0</v>
      </c>
      <c r="BC1468" s="2" t="b">
        <v>0</v>
      </c>
      <c r="BD1468" s="7"/>
      <c r="BE1468" s="7"/>
      <c r="BF1468" s="7"/>
      <c r="BG1468" s="7"/>
      <c r="BH1468" s="7"/>
      <c r="BI1468" s="7"/>
      <c r="BJ1468" s="3" t="s">
        <v>66</v>
      </c>
      <c r="BK1468" s="3" t="s">
        <v>66</v>
      </c>
      <c r="BL1468" s="3" t="s">
        <v>66</v>
      </c>
      <c r="BM1468" s="3" t="s">
        <v>66</v>
      </c>
      <c r="BN1468" s="3" t="s">
        <v>66</v>
      </c>
      <c r="BO1468" s="3" t="s">
        <v>66</v>
      </c>
    </row>
    <row r="1469" spans="1:67" ht="81" x14ac:dyDescent="0.15">
      <c r="A1469" s="2">
        <v>80400108</v>
      </c>
      <c r="B1469" s="10" t="str">
        <f>VLOOKUP(A1469,CSV_R7.10.23!KIHON_20003313_2025_20251023144124_JURAI,2,FALSE)</f>
        <v>社会福祉法人　明王会</v>
      </c>
      <c r="C1469" s="10" t="str">
        <f>VLOOKUP(A1469,CSV_R7.10.23!KIHON_20003313_2025_20251023144124_JURAI,4,FALSE)</f>
        <v>府中市　四谷　２―３１―１</v>
      </c>
      <c r="D1469" s="2">
        <v>2839</v>
      </c>
      <c r="E1469" s="3" t="s">
        <v>8355</v>
      </c>
      <c r="F1469" s="3" t="s">
        <v>66</v>
      </c>
      <c r="G1469" s="2">
        <v>80400108</v>
      </c>
      <c r="H1469" s="3" t="s">
        <v>8356</v>
      </c>
      <c r="I1469" s="3" t="s">
        <v>8357</v>
      </c>
      <c r="J1469" s="3" t="s">
        <v>66</v>
      </c>
      <c r="K1469" s="3" t="s">
        <v>8358</v>
      </c>
      <c r="L1469" s="2" t="b">
        <v>0</v>
      </c>
      <c r="M1469" s="4" t="s">
        <v>66</v>
      </c>
      <c r="N1469" s="2" t="b">
        <v>0</v>
      </c>
      <c r="O1469" s="3" t="s">
        <v>8359</v>
      </c>
      <c r="P1469" s="3" t="s">
        <v>8360</v>
      </c>
      <c r="Q1469" s="3" t="s">
        <v>114</v>
      </c>
      <c r="R1469" s="2" t="s">
        <v>760</v>
      </c>
      <c r="S1469" s="2">
        <v>102839</v>
      </c>
      <c r="T1469" s="5">
        <v>44923</v>
      </c>
      <c r="U1469" s="6">
        <v>44932</v>
      </c>
      <c r="V1469" s="5">
        <v>45657</v>
      </c>
      <c r="W1469" s="5">
        <v>45291</v>
      </c>
      <c r="X1469" s="2">
        <v>1</v>
      </c>
      <c r="Y1469" s="2" t="b">
        <v>1</v>
      </c>
      <c r="Z1469" s="2" t="b">
        <v>0</v>
      </c>
      <c r="AA1469" s="2" t="b">
        <v>0</v>
      </c>
      <c r="AB1469" s="2" t="b">
        <v>0</v>
      </c>
      <c r="AC1469" s="2" t="b">
        <v>0</v>
      </c>
      <c r="AD1469" s="2" t="b">
        <v>0</v>
      </c>
      <c r="AE1469" s="2" t="b">
        <v>0</v>
      </c>
      <c r="AF1469" s="2" t="b">
        <v>0</v>
      </c>
      <c r="AG1469" s="7"/>
      <c r="AH1469" s="7"/>
      <c r="AI1469" s="7"/>
      <c r="AJ1469" s="7"/>
      <c r="AK1469" s="7"/>
      <c r="AL1469" s="7"/>
      <c r="AM1469" s="3" t="s">
        <v>3927</v>
      </c>
      <c r="AN1469" s="3" t="s">
        <v>66</v>
      </c>
      <c r="AO1469" s="3" t="s">
        <v>2117</v>
      </c>
      <c r="AP1469" s="3" t="s">
        <v>66</v>
      </c>
      <c r="AQ1469" s="7"/>
      <c r="AR1469" s="7"/>
      <c r="AS1469" s="7"/>
      <c r="AT1469" s="7"/>
      <c r="AU1469" s="7"/>
      <c r="AV1469" s="7"/>
      <c r="AW1469" s="2" t="b">
        <v>0</v>
      </c>
      <c r="AX1469" s="2" t="b">
        <v>0</v>
      </c>
      <c r="AY1469" s="2" t="b">
        <v>0</v>
      </c>
      <c r="AZ1469" s="2" t="b">
        <v>0</v>
      </c>
      <c r="BA1469" s="2" t="b">
        <v>0</v>
      </c>
      <c r="BB1469" s="2" t="b">
        <v>0</v>
      </c>
      <c r="BC1469" s="2" t="b">
        <v>0</v>
      </c>
      <c r="BD1469" s="7"/>
      <c r="BE1469" s="7"/>
      <c r="BF1469" s="7"/>
      <c r="BG1469" s="7"/>
      <c r="BH1469" s="7"/>
      <c r="BI1469" s="7"/>
      <c r="BJ1469" s="3" t="s">
        <v>66</v>
      </c>
      <c r="BK1469" s="3" t="s">
        <v>66</v>
      </c>
      <c r="BL1469" s="3" t="s">
        <v>66</v>
      </c>
      <c r="BM1469" s="3" t="s">
        <v>66</v>
      </c>
      <c r="BN1469" s="3" t="s">
        <v>2963</v>
      </c>
      <c r="BO1469" s="3" t="s">
        <v>66</v>
      </c>
    </row>
    <row r="1470" spans="1:67" ht="81" x14ac:dyDescent="0.15">
      <c r="A1470" s="2">
        <v>76400139</v>
      </c>
      <c r="B1470" s="10" t="str">
        <f>VLOOKUP(A1470,CSV_R7.10.23!KIHON_20003313_2025_20251023144124_JURAI,2,FALSE)</f>
        <v>社会福祉法人　明王会若葉の丘保育園</v>
      </c>
      <c r="C1470" s="10" t="str">
        <f>VLOOKUP(A1470,CSV_R7.10.23!KIHON_20003313_2025_20251023144124_JURAI,4,FALSE)</f>
        <v>八王子市　水　２－７７</v>
      </c>
      <c r="D1470" s="2">
        <v>2840</v>
      </c>
      <c r="E1470" s="3" t="s">
        <v>8361</v>
      </c>
      <c r="F1470" s="3" t="s">
        <v>66</v>
      </c>
      <c r="G1470" s="2">
        <v>76400139</v>
      </c>
      <c r="H1470" s="3" t="s">
        <v>8356</v>
      </c>
      <c r="I1470" s="3" t="s">
        <v>8357</v>
      </c>
      <c r="J1470" s="3" t="s">
        <v>66</v>
      </c>
      <c r="K1470" s="3" t="s">
        <v>8358</v>
      </c>
      <c r="L1470" s="2" t="b">
        <v>0</v>
      </c>
      <c r="M1470" s="4" t="s">
        <v>66</v>
      </c>
      <c r="N1470" s="2" t="b">
        <v>0</v>
      </c>
      <c r="O1470" s="3" t="s">
        <v>8362</v>
      </c>
      <c r="P1470" s="3" t="s">
        <v>8363</v>
      </c>
      <c r="Q1470" s="3" t="s">
        <v>114</v>
      </c>
      <c r="R1470" s="2" t="s">
        <v>219</v>
      </c>
      <c r="S1470" s="2">
        <v>102840</v>
      </c>
      <c r="T1470" s="5">
        <v>44923</v>
      </c>
      <c r="U1470" s="6">
        <v>44932</v>
      </c>
      <c r="V1470" s="5">
        <v>45657</v>
      </c>
      <c r="W1470" s="5">
        <v>45291</v>
      </c>
      <c r="X1470" s="2">
        <v>1</v>
      </c>
      <c r="Y1470" s="2" t="b">
        <v>1</v>
      </c>
      <c r="Z1470" s="2" t="b">
        <v>0</v>
      </c>
      <c r="AA1470" s="2" t="b">
        <v>0</v>
      </c>
      <c r="AB1470" s="2" t="b">
        <v>0</v>
      </c>
      <c r="AC1470" s="2" t="b">
        <v>0</v>
      </c>
      <c r="AD1470" s="2" t="b">
        <v>0</v>
      </c>
      <c r="AE1470" s="2" t="b">
        <v>0</v>
      </c>
      <c r="AF1470" s="2" t="b">
        <v>0</v>
      </c>
      <c r="AG1470" s="7"/>
      <c r="AH1470" s="7"/>
      <c r="AI1470" s="7"/>
      <c r="AJ1470" s="7"/>
      <c r="AK1470" s="7"/>
      <c r="AL1470" s="7"/>
      <c r="AM1470" s="3" t="s">
        <v>3927</v>
      </c>
      <c r="AN1470" s="3" t="s">
        <v>66</v>
      </c>
      <c r="AO1470" s="3" t="s">
        <v>2117</v>
      </c>
      <c r="AP1470" s="3" t="s">
        <v>66</v>
      </c>
      <c r="AQ1470" s="7"/>
      <c r="AR1470" s="7"/>
      <c r="AS1470" s="7"/>
      <c r="AT1470" s="7"/>
      <c r="AU1470" s="7"/>
      <c r="AV1470" s="7"/>
      <c r="AW1470" s="2" t="b">
        <v>0</v>
      </c>
      <c r="AX1470" s="2" t="b">
        <v>0</v>
      </c>
      <c r="AY1470" s="2" t="b">
        <v>0</v>
      </c>
      <c r="AZ1470" s="2" t="b">
        <v>0</v>
      </c>
      <c r="BA1470" s="2" t="b">
        <v>0</v>
      </c>
      <c r="BB1470" s="2" t="b">
        <v>0</v>
      </c>
      <c r="BC1470" s="2" t="b">
        <v>0</v>
      </c>
      <c r="BD1470" s="7"/>
      <c r="BE1470" s="7"/>
      <c r="BF1470" s="7"/>
      <c r="BG1470" s="7"/>
      <c r="BH1470" s="7"/>
      <c r="BI1470" s="7"/>
      <c r="BJ1470" s="3" t="s">
        <v>66</v>
      </c>
      <c r="BK1470" s="3" t="s">
        <v>66</v>
      </c>
      <c r="BL1470" s="3" t="s">
        <v>66</v>
      </c>
      <c r="BM1470" s="3" t="s">
        <v>66</v>
      </c>
      <c r="BN1470" s="3" t="s">
        <v>2963</v>
      </c>
      <c r="BO1470" s="3" t="s">
        <v>66</v>
      </c>
    </row>
    <row r="1471" spans="1:67" ht="81" x14ac:dyDescent="0.15">
      <c r="A1471" s="2">
        <v>80400102</v>
      </c>
      <c r="B1471" s="10" t="str">
        <f>VLOOKUP(A1471,CSV_R7.10.23!KIHON_20003313_2025_20251023144124_JURAI,2,FALSE)</f>
        <v>社会福祉法人　明王会　明桜保育園</v>
      </c>
      <c r="C1471" s="10" t="str">
        <f>VLOOKUP(A1471,CSV_R7.10.23!KIHON_20003313_2025_20251023144124_JURAI,4,FALSE)</f>
        <v>府中市　四谷　２－３１－１</v>
      </c>
      <c r="D1471" s="2">
        <v>2841</v>
      </c>
      <c r="E1471" s="3" t="s">
        <v>8364</v>
      </c>
      <c r="F1471" s="3" t="s">
        <v>66</v>
      </c>
      <c r="G1471" s="2">
        <v>80400102</v>
      </c>
      <c r="H1471" s="3" t="s">
        <v>8356</v>
      </c>
      <c r="I1471" s="3" t="s">
        <v>8357</v>
      </c>
      <c r="J1471" s="3" t="s">
        <v>66</v>
      </c>
      <c r="K1471" s="3" t="s">
        <v>8358</v>
      </c>
      <c r="L1471" s="2" t="b">
        <v>0</v>
      </c>
      <c r="M1471" s="4" t="s">
        <v>66</v>
      </c>
      <c r="N1471" s="2" t="b">
        <v>0</v>
      </c>
      <c r="O1471" s="3" t="s">
        <v>8359</v>
      </c>
      <c r="P1471" s="3" t="s">
        <v>8365</v>
      </c>
      <c r="Q1471" s="3" t="s">
        <v>114</v>
      </c>
      <c r="R1471" s="2" t="s">
        <v>751</v>
      </c>
      <c r="S1471" s="2">
        <v>102841</v>
      </c>
      <c r="T1471" s="5">
        <v>44923</v>
      </c>
      <c r="U1471" s="6">
        <v>44932</v>
      </c>
      <c r="V1471" s="5">
        <v>45657</v>
      </c>
      <c r="W1471" s="5">
        <v>45291</v>
      </c>
      <c r="X1471" s="2">
        <v>1</v>
      </c>
      <c r="Y1471" s="2" t="b">
        <v>1</v>
      </c>
      <c r="Z1471" s="2" t="b">
        <v>0</v>
      </c>
      <c r="AA1471" s="2" t="b">
        <v>0</v>
      </c>
      <c r="AB1471" s="2" t="b">
        <v>0</v>
      </c>
      <c r="AC1471" s="2" t="b">
        <v>0</v>
      </c>
      <c r="AD1471" s="2" t="b">
        <v>0</v>
      </c>
      <c r="AE1471" s="2" t="b">
        <v>0</v>
      </c>
      <c r="AF1471" s="2" t="b">
        <v>0</v>
      </c>
      <c r="AG1471" s="7"/>
      <c r="AH1471" s="7"/>
      <c r="AI1471" s="7"/>
      <c r="AJ1471" s="7"/>
      <c r="AK1471" s="7"/>
      <c r="AL1471" s="7"/>
      <c r="AM1471" s="3" t="s">
        <v>3927</v>
      </c>
      <c r="AN1471" s="3" t="s">
        <v>66</v>
      </c>
      <c r="AO1471" s="3" t="s">
        <v>2117</v>
      </c>
      <c r="AP1471" s="3" t="s">
        <v>66</v>
      </c>
      <c r="AQ1471" s="7"/>
      <c r="AR1471" s="7"/>
      <c r="AS1471" s="7"/>
      <c r="AT1471" s="7"/>
      <c r="AU1471" s="7"/>
      <c r="AV1471" s="7"/>
      <c r="AW1471" s="2" t="b">
        <v>0</v>
      </c>
      <c r="AX1471" s="2" t="b">
        <v>0</v>
      </c>
      <c r="AY1471" s="2" t="b">
        <v>0</v>
      </c>
      <c r="AZ1471" s="2" t="b">
        <v>0</v>
      </c>
      <c r="BA1471" s="2" t="b">
        <v>0</v>
      </c>
      <c r="BB1471" s="2" t="b">
        <v>0</v>
      </c>
      <c r="BC1471" s="2" t="b">
        <v>0</v>
      </c>
      <c r="BD1471" s="7"/>
      <c r="BE1471" s="7"/>
      <c r="BF1471" s="7"/>
      <c r="BG1471" s="7"/>
      <c r="BH1471" s="7"/>
      <c r="BI1471" s="7"/>
      <c r="BJ1471" s="3" t="s">
        <v>66</v>
      </c>
      <c r="BK1471" s="3" t="s">
        <v>66</v>
      </c>
      <c r="BL1471" s="3" t="s">
        <v>66</v>
      </c>
      <c r="BM1471" s="3" t="s">
        <v>66</v>
      </c>
      <c r="BN1471" s="3" t="s">
        <v>2963</v>
      </c>
      <c r="BO1471" s="3" t="s">
        <v>66</v>
      </c>
    </row>
    <row r="1472" spans="1:67" ht="81" x14ac:dyDescent="0.15">
      <c r="A1472" s="2">
        <v>94400026</v>
      </c>
      <c r="B1472" s="10" t="str">
        <f>VLOOKUP(A1472,CSV_R7.10.23!KIHON_20003313_2025_20251023144124_JURAI,2,FALSE)</f>
        <v>社会福祉法人明王会　明国保育園</v>
      </c>
      <c r="C1472" s="10" t="str">
        <f>VLOOKUP(A1472,CSV_R7.10.23!KIHON_20003313_2025_20251023144124_JURAI,4,FALSE)</f>
        <v>国分寺市　東恋ケ窪　３－５－７</v>
      </c>
      <c r="D1472" s="2">
        <v>2842</v>
      </c>
      <c r="E1472" s="3" t="s">
        <v>8366</v>
      </c>
      <c r="F1472" s="3" t="s">
        <v>66</v>
      </c>
      <c r="G1472" s="2">
        <v>94400026</v>
      </c>
      <c r="H1472" s="3" t="s">
        <v>8356</v>
      </c>
      <c r="I1472" s="3" t="s">
        <v>8357</v>
      </c>
      <c r="J1472" s="3" t="s">
        <v>66</v>
      </c>
      <c r="K1472" s="3" t="s">
        <v>8358</v>
      </c>
      <c r="L1472" s="2" t="b">
        <v>0</v>
      </c>
      <c r="M1472" s="4" t="s">
        <v>66</v>
      </c>
      <c r="N1472" s="2" t="b">
        <v>0</v>
      </c>
      <c r="O1472" s="3" t="s">
        <v>8367</v>
      </c>
      <c r="P1472" s="3" t="s">
        <v>8368</v>
      </c>
      <c r="Q1472" s="3" t="s">
        <v>114</v>
      </c>
      <c r="R1472" s="2" t="s">
        <v>672</v>
      </c>
      <c r="S1472" s="2">
        <v>102842</v>
      </c>
      <c r="T1472" s="5">
        <v>44923</v>
      </c>
      <c r="U1472" s="6">
        <v>44932</v>
      </c>
      <c r="V1472" s="5">
        <v>45657</v>
      </c>
      <c r="W1472" s="5">
        <v>45291</v>
      </c>
      <c r="X1472" s="2">
        <v>1</v>
      </c>
      <c r="Y1472" s="2" t="b">
        <v>1</v>
      </c>
      <c r="Z1472" s="2" t="b">
        <v>0</v>
      </c>
      <c r="AA1472" s="2" t="b">
        <v>0</v>
      </c>
      <c r="AB1472" s="2" t="b">
        <v>0</v>
      </c>
      <c r="AC1472" s="2" t="b">
        <v>0</v>
      </c>
      <c r="AD1472" s="2" t="b">
        <v>0</v>
      </c>
      <c r="AE1472" s="2" t="b">
        <v>0</v>
      </c>
      <c r="AF1472" s="2" t="b">
        <v>0</v>
      </c>
      <c r="AG1472" s="7"/>
      <c r="AH1472" s="7"/>
      <c r="AI1472" s="7"/>
      <c r="AJ1472" s="7"/>
      <c r="AK1472" s="7"/>
      <c r="AL1472" s="7"/>
      <c r="AM1472" s="3" t="s">
        <v>3927</v>
      </c>
      <c r="AN1472" s="3" t="s">
        <v>66</v>
      </c>
      <c r="AO1472" s="3" t="s">
        <v>2117</v>
      </c>
      <c r="AP1472" s="3" t="s">
        <v>66</v>
      </c>
      <c r="AQ1472" s="7"/>
      <c r="AR1472" s="7"/>
      <c r="AS1472" s="7"/>
      <c r="AT1472" s="7"/>
      <c r="AU1472" s="7"/>
      <c r="AV1472" s="7"/>
      <c r="AW1472" s="2" t="b">
        <v>0</v>
      </c>
      <c r="AX1472" s="2" t="b">
        <v>0</v>
      </c>
      <c r="AY1472" s="2" t="b">
        <v>0</v>
      </c>
      <c r="AZ1472" s="2" t="b">
        <v>0</v>
      </c>
      <c r="BA1472" s="2" t="b">
        <v>0</v>
      </c>
      <c r="BB1472" s="2" t="b">
        <v>0</v>
      </c>
      <c r="BC1472" s="2" t="b">
        <v>0</v>
      </c>
      <c r="BD1472" s="7"/>
      <c r="BE1472" s="7"/>
      <c r="BF1472" s="7"/>
      <c r="BG1472" s="7"/>
      <c r="BH1472" s="7"/>
      <c r="BI1472" s="7"/>
      <c r="BJ1472" s="3" t="s">
        <v>66</v>
      </c>
      <c r="BK1472" s="3" t="s">
        <v>66</v>
      </c>
      <c r="BL1472" s="3" t="s">
        <v>66</v>
      </c>
      <c r="BM1472" s="3" t="s">
        <v>66</v>
      </c>
      <c r="BN1472" s="3" t="s">
        <v>2963</v>
      </c>
      <c r="BO1472" s="3" t="s">
        <v>66</v>
      </c>
    </row>
    <row r="1473" spans="1:67" ht="81" x14ac:dyDescent="0.15">
      <c r="A1473" s="2">
        <v>94400029</v>
      </c>
      <c r="B1473" s="10" t="str">
        <f>VLOOKUP(A1473,CSV_R7.10.23!KIHON_20003313_2025_20251023144124_JURAI,2,FALSE)</f>
        <v>社会福祉法人　明王会　明美保育園</v>
      </c>
      <c r="C1473" s="10" t="str">
        <f>VLOOKUP(A1473,CSV_R7.10.23!KIHON_20003313_2025_20251023144124_JURAI,4,FALSE)</f>
        <v>国分寺市　南町　３―２８－３</v>
      </c>
      <c r="D1473" s="2">
        <v>2843</v>
      </c>
      <c r="E1473" s="3" t="s">
        <v>8369</v>
      </c>
      <c r="F1473" s="3" t="s">
        <v>66</v>
      </c>
      <c r="G1473" s="2">
        <v>94400029</v>
      </c>
      <c r="H1473" s="3" t="s">
        <v>8356</v>
      </c>
      <c r="I1473" s="3" t="s">
        <v>8357</v>
      </c>
      <c r="J1473" s="3" t="s">
        <v>66</v>
      </c>
      <c r="K1473" s="3" t="s">
        <v>8358</v>
      </c>
      <c r="L1473" s="2" t="b">
        <v>0</v>
      </c>
      <c r="M1473" s="4" t="s">
        <v>66</v>
      </c>
      <c r="N1473" s="2" t="b">
        <v>0</v>
      </c>
      <c r="O1473" s="3" t="s">
        <v>122</v>
      </c>
      <c r="P1473" s="3" t="s">
        <v>8370</v>
      </c>
      <c r="Q1473" s="3" t="s">
        <v>114</v>
      </c>
      <c r="R1473" s="2" t="s">
        <v>211</v>
      </c>
      <c r="S1473" s="2">
        <v>102843</v>
      </c>
      <c r="T1473" s="5">
        <v>44923</v>
      </c>
      <c r="U1473" s="6">
        <v>44932</v>
      </c>
      <c r="V1473" s="5">
        <v>45657</v>
      </c>
      <c r="W1473" s="5">
        <v>45291</v>
      </c>
      <c r="X1473" s="2">
        <v>1</v>
      </c>
      <c r="Y1473" s="2" t="b">
        <v>1</v>
      </c>
      <c r="Z1473" s="2" t="b">
        <v>0</v>
      </c>
      <c r="AA1473" s="2" t="b">
        <v>0</v>
      </c>
      <c r="AB1473" s="2" t="b">
        <v>0</v>
      </c>
      <c r="AC1473" s="2" t="b">
        <v>0</v>
      </c>
      <c r="AD1473" s="2" t="b">
        <v>0</v>
      </c>
      <c r="AE1473" s="2" t="b">
        <v>0</v>
      </c>
      <c r="AF1473" s="2" t="b">
        <v>0</v>
      </c>
      <c r="AG1473" s="7"/>
      <c r="AH1473" s="7"/>
      <c r="AI1473" s="7"/>
      <c r="AJ1473" s="7"/>
      <c r="AK1473" s="7"/>
      <c r="AL1473" s="7"/>
      <c r="AM1473" s="3" t="s">
        <v>3927</v>
      </c>
      <c r="AN1473" s="3" t="s">
        <v>66</v>
      </c>
      <c r="AO1473" s="3" t="s">
        <v>2117</v>
      </c>
      <c r="AP1473" s="3" t="s">
        <v>66</v>
      </c>
      <c r="AQ1473" s="7"/>
      <c r="AR1473" s="7"/>
      <c r="AS1473" s="7"/>
      <c r="AT1473" s="7"/>
      <c r="AU1473" s="7"/>
      <c r="AV1473" s="7"/>
      <c r="AW1473" s="2" t="b">
        <v>0</v>
      </c>
      <c r="AX1473" s="2" t="b">
        <v>0</v>
      </c>
      <c r="AY1473" s="2" t="b">
        <v>0</v>
      </c>
      <c r="AZ1473" s="2" t="b">
        <v>0</v>
      </c>
      <c r="BA1473" s="2" t="b">
        <v>0</v>
      </c>
      <c r="BB1473" s="2" t="b">
        <v>0</v>
      </c>
      <c r="BC1473" s="2" t="b">
        <v>0</v>
      </c>
      <c r="BD1473" s="7"/>
      <c r="BE1473" s="7"/>
      <c r="BF1473" s="7"/>
      <c r="BG1473" s="7"/>
      <c r="BH1473" s="7"/>
      <c r="BI1473" s="7"/>
      <c r="BJ1473" s="3" t="s">
        <v>66</v>
      </c>
      <c r="BK1473" s="3" t="s">
        <v>66</v>
      </c>
      <c r="BL1473" s="3" t="s">
        <v>66</v>
      </c>
      <c r="BM1473" s="3" t="s">
        <v>66</v>
      </c>
      <c r="BN1473" s="3" t="s">
        <v>2963</v>
      </c>
      <c r="BO1473" s="3" t="s">
        <v>66</v>
      </c>
    </row>
    <row r="1474" spans="1:67" ht="67.5" x14ac:dyDescent="0.15">
      <c r="A1474" s="2">
        <v>72430908</v>
      </c>
      <c r="B1474" s="10" t="str">
        <f>VLOOKUP(A1474,CSV_R7.10.23!KIHON_20003313_2025_20251023144124_JURAI,2,FALSE)</f>
        <v>株式会社　エムアンドオペレーション</v>
      </c>
      <c r="C1474" s="10" t="str">
        <f>VLOOKUP(A1474,CSV_R7.10.23!KIHON_20003313_2025_20251023144124_JURAI,4,FALSE)</f>
        <v>大田区　田園調布　１－１０－２６－３１１号</v>
      </c>
      <c r="D1474" s="2">
        <v>2845</v>
      </c>
      <c r="E1474" s="3" t="s">
        <v>8371</v>
      </c>
      <c r="F1474" s="3" t="s">
        <v>66</v>
      </c>
      <c r="G1474" s="2">
        <v>72430908</v>
      </c>
      <c r="H1474" s="3" t="s">
        <v>66</v>
      </c>
      <c r="I1474" s="3" t="s">
        <v>8372</v>
      </c>
      <c r="J1474" s="3" t="s">
        <v>66</v>
      </c>
      <c r="K1474" s="3" t="s">
        <v>8373</v>
      </c>
      <c r="L1474" s="2" t="b">
        <v>0</v>
      </c>
      <c r="M1474" s="4" t="s">
        <v>66</v>
      </c>
      <c r="N1474" s="2" t="b">
        <v>0</v>
      </c>
      <c r="O1474" s="3" t="s">
        <v>7411</v>
      </c>
      <c r="P1474" s="3" t="s">
        <v>8374</v>
      </c>
      <c r="Q1474" s="3" t="s">
        <v>1321</v>
      </c>
      <c r="R1474" s="2" t="s">
        <v>387</v>
      </c>
      <c r="S1474" s="2">
        <v>102845</v>
      </c>
      <c r="T1474" s="5">
        <v>44931</v>
      </c>
      <c r="U1474" s="6">
        <v>44939</v>
      </c>
      <c r="V1474" s="5">
        <v>45688</v>
      </c>
      <c r="W1474" s="5">
        <v>45322</v>
      </c>
      <c r="X1474" s="2">
        <v>1</v>
      </c>
      <c r="Y1474" s="2" t="b">
        <v>1</v>
      </c>
      <c r="Z1474" s="2" t="b">
        <v>0</v>
      </c>
      <c r="AA1474" s="2" t="b">
        <v>1</v>
      </c>
      <c r="AB1474" s="2" t="b">
        <v>0</v>
      </c>
      <c r="AC1474" s="2" t="b">
        <v>0</v>
      </c>
      <c r="AD1474" s="2" t="b">
        <v>0</v>
      </c>
      <c r="AE1474" s="2" t="b">
        <v>1</v>
      </c>
      <c r="AF1474" s="2" t="b">
        <v>0</v>
      </c>
      <c r="AG1474" s="2">
        <v>1012</v>
      </c>
      <c r="AH1474" s="6">
        <v>45553</v>
      </c>
      <c r="AI1474" s="5">
        <v>45560</v>
      </c>
      <c r="AJ1474" s="5">
        <v>46660</v>
      </c>
      <c r="AK1474" s="5">
        <v>45930</v>
      </c>
      <c r="AL1474" s="2">
        <v>1</v>
      </c>
      <c r="AM1474" s="3" t="s">
        <v>8375</v>
      </c>
      <c r="AN1474" s="3" t="s">
        <v>66</v>
      </c>
      <c r="AO1474" s="3" t="s">
        <v>75</v>
      </c>
      <c r="AP1474" s="3" t="s">
        <v>66</v>
      </c>
      <c r="AQ1474" s="7"/>
      <c r="AR1474" s="7"/>
      <c r="AS1474" s="7"/>
      <c r="AT1474" s="7"/>
      <c r="AU1474" s="7"/>
      <c r="AV1474" s="7"/>
      <c r="AW1474" s="2" t="b">
        <v>0</v>
      </c>
      <c r="AX1474" s="2" t="b">
        <v>0</v>
      </c>
      <c r="AY1474" s="2" t="b">
        <v>0</v>
      </c>
      <c r="AZ1474" s="2" t="b">
        <v>0</v>
      </c>
      <c r="BA1474" s="2" t="b">
        <v>0</v>
      </c>
      <c r="BB1474" s="2" t="b">
        <v>0</v>
      </c>
      <c r="BC1474" s="2" t="b">
        <v>0</v>
      </c>
      <c r="BD1474" s="7"/>
      <c r="BE1474" s="7"/>
      <c r="BF1474" s="7"/>
      <c r="BG1474" s="7"/>
      <c r="BH1474" s="7"/>
      <c r="BI1474" s="7"/>
      <c r="BJ1474" s="3" t="s">
        <v>66</v>
      </c>
      <c r="BK1474" s="3" t="s">
        <v>66</v>
      </c>
      <c r="BL1474" s="3" t="s">
        <v>66</v>
      </c>
      <c r="BM1474" s="3" t="s">
        <v>66</v>
      </c>
      <c r="BN1474" s="3" t="s">
        <v>66</v>
      </c>
      <c r="BO1474" s="3" t="s">
        <v>66</v>
      </c>
    </row>
    <row r="1475" spans="1:67" ht="67.5" x14ac:dyDescent="0.15">
      <c r="A1475" s="2">
        <v>13261219</v>
      </c>
      <c r="B1475" s="10" t="str">
        <f>VLOOKUP(A1475,CSV_R7.10.23!KIHON_20003313_2025_20251023144124_JURAI,2,FALSE)</f>
        <v>株式会社　ノムノ</v>
      </c>
      <c r="C1475" s="10" t="str">
        <f>VLOOKUP(A1475,CSV_R7.10.23!KIHON_20003313_2025_20251023144124_JURAI,4,FALSE)</f>
        <v>港区　赤坂　３－１９－１　東京農村ビル３階</v>
      </c>
      <c r="D1475" s="2">
        <v>2846</v>
      </c>
      <c r="E1475" s="3" t="s">
        <v>8376</v>
      </c>
      <c r="F1475" s="3" t="s">
        <v>66</v>
      </c>
      <c r="G1475" s="2">
        <v>13261219</v>
      </c>
      <c r="H1475" s="3" t="s">
        <v>66</v>
      </c>
      <c r="I1475" s="3" t="s">
        <v>8377</v>
      </c>
      <c r="J1475" s="3" t="s">
        <v>66</v>
      </c>
      <c r="K1475" s="3" t="s">
        <v>8378</v>
      </c>
      <c r="L1475" s="2" t="b">
        <v>0</v>
      </c>
      <c r="M1475" s="4" t="s">
        <v>66</v>
      </c>
      <c r="N1475" s="2" t="b">
        <v>0</v>
      </c>
      <c r="O1475" s="3" t="s">
        <v>406</v>
      </c>
      <c r="P1475" s="3" t="s">
        <v>8379</v>
      </c>
      <c r="Q1475" s="3" t="s">
        <v>1321</v>
      </c>
      <c r="R1475" s="2" t="s">
        <v>115</v>
      </c>
      <c r="S1475" s="2">
        <v>102846</v>
      </c>
      <c r="T1475" s="5">
        <v>44931</v>
      </c>
      <c r="U1475" s="6">
        <v>44939</v>
      </c>
      <c r="V1475" s="5">
        <v>46053</v>
      </c>
      <c r="W1475" s="5">
        <v>45688</v>
      </c>
      <c r="X1475" s="2">
        <v>2</v>
      </c>
      <c r="Y1475" s="2" t="b">
        <v>1</v>
      </c>
      <c r="Z1475" s="2" t="b">
        <v>0</v>
      </c>
      <c r="AA1475" s="2" t="b">
        <v>1</v>
      </c>
      <c r="AB1475" s="2" t="b">
        <v>0</v>
      </c>
      <c r="AC1475" s="2" t="b">
        <v>0</v>
      </c>
      <c r="AD1475" s="2" t="b">
        <v>0</v>
      </c>
      <c r="AE1475" s="2" t="b">
        <v>1</v>
      </c>
      <c r="AF1475" s="2" t="b">
        <v>0</v>
      </c>
      <c r="AG1475" s="7"/>
      <c r="AH1475" s="7"/>
      <c r="AI1475" s="7"/>
      <c r="AJ1475" s="7"/>
      <c r="AK1475" s="7"/>
      <c r="AL1475" s="7"/>
      <c r="AM1475" s="3" t="s">
        <v>6516</v>
      </c>
      <c r="AN1475" s="3" t="s">
        <v>66</v>
      </c>
      <c r="AO1475" s="3" t="s">
        <v>75</v>
      </c>
      <c r="AP1475" s="3" t="s">
        <v>66</v>
      </c>
      <c r="AQ1475" s="7"/>
      <c r="AR1475" s="7"/>
      <c r="AS1475" s="7"/>
      <c r="AT1475" s="7"/>
      <c r="AU1475" s="7"/>
      <c r="AV1475" s="7"/>
      <c r="AW1475" s="2" t="b">
        <v>0</v>
      </c>
      <c r="AX1475" s="2" t="b">
        <v>0</v>
      </c>
      <c r="AY1475" s="2" t="b">
        <v>0</v>
      </c>
      <c r="AZ1475" s="2" t="b">
        <v>0</v>
      </c>
      <c r="BA1475" s="2" t="b">
        <v>0</v>
      </c>
      <c r="BB1475" s="2" t="b">
        <v>0</v>
      </c>
      <c r="BC1475" s="2" t="b">
        <v>0</v>
      </c>
      <c r="BD1475" s="7"/>
      <c r="BE1475" s="7"/>
      <c r="BF1475" s="7"/>
      <c r="BG1475" s="7"/>
      <c r="BH1475" s="7"/>
      <c r="BI1475" s="7"/>
      <c r="BJ1475" s="3" t="s">
        <v>66</v>
      </c>
      <c r="BK1475" s="3" t="s">
        <v>66</v>
      </c>
      <c r="BL1475" s="3" t="s">
        <v>66</v>
      </c>
      <c r="BM1475" s="3" t="s">
        <v>66</v>
      </c>
      <c r="BN1475" s="3" t="s">
        <v>66</v>
      </c>
      <c r="BO1475" s="3" t="s">
        <v>66</v>
      </c>
    </row>
    <row r="1476" spans="1:67" ht="94.5" x14ac:dyDescent="0.15">
      <c r="A1476" s="2">
        <v>61444043</v>
      </c>
      <c r="B1476" s="10" t="str">
        <f>VLOOKUP(A1476,CSV_R7.10.23!KIHON_20003313_2025_20251023144124_JURAI,2,FALSE)</f>
        <v>株式会社　ヒューマンリライトケア</v>
      </c>
      <c r="C1476" s="10" t="str">
        <f>VLOOKUP(A1476,CSV_R7.10.23!KIHON_20003313_2025_20251023144124_JURAI,4,FALSE)</f>
        <v>練馬区　石神井町　４－３－１５　カーサ・ヴェルデ石神井公園１階</v>
      </c>
      <c r="D1476" s="2">
        <v>2848</v>
      </c>
      <c r="E1476" s="3" t="s">
        <v>8380</v>
      </c>
      <c r="F1476" s="3" t="s">
        <v>66</v>
      </c>
      <c r="G1476" s="2">
        <v>61444043</v>
      </c>
      <c r="H1476" s="3" t="s">
        <v>66</v>
      </c>
      <c r="I1476" s="3" t="s">
        <v>8381</v>
      </c>
      <c r="J1476" s="3" t="s">
        <v>66</v>
      </c>
      <c r="K1476" s="3" t="s">
        <v>8382</v>
      </c>
      <c r="L1476" s="2" t="b">
        <v>0</v>
      </c>
      <c r="M1476" s="4" t="s">
        <v>8383</v>
      </c>
      <c r="N1476" s="2" t="b">
        <v>0</v>
      </c>
      <c r="O1476" s="3" t="s">
        <v>8384</v>
      </c>
      <c r="P1476" s="3" t="s">
        <v>8385</v>
      </c>
      <c r="Q1476" s="3" t="s">
        <v>114</v>
      </c>
      <c r="R1476" s="2" t="s">
        <v>133</v>
      </c>
      <c r="S1476" s="2">
        <v>102848</v>
      </c>
      <c r="T1476" s="5">
        <v>44935</v>
      </c>
      <c r="U1476" s="6">
        <v>44939</v>
      </c>
      <c r="V1476" s="5">
        <v>46053</v>
      </c>
      <c r="W1476" s="5">
        <v>45688</v>
      </c>
      <c r="X1476" s="2">
        <v>2</v>
      </c>
      <c r="Y1476" s="2" t="b">
        <v>1</v>
      </c>
      <c r="Z1476" s="2" t="b">
        <v>0</v>
      </c>
      <c r="AA1476" s="2" t="b">
        <v>1</v>
      </c>
      <c r="AB1476" s="2" t="b">
        <v>0</v>
      </c>
      <c r="AC1476" s="2" t="b">
        <v>0</v>
      </c>
      <c r="AD1476" s="2" t="b">
        <v>0</v>
      </c>
      <c r="AE1476" s="2" t="b">
        <v>1</v>
      </c>
      <c r="AF1476" s="2" t="b">
        <v>0</v>
      </c>
      <c r="AG1476" s="7"/>
      <c r="AH1476" s="7"/>
      <c r="AI1476" s="7"/>
      <c r="AJ1476" s="7"/>
      <c r="AK1476" s="7"/>
      <c r="AL1476" s="7"/>
      <c r="AM1476" s="3" t="s">
        <v>66</v>
      </c>
      <c r="AN1476" s="3" t="s">
        <v>66</v>
      </c>
      <c r="AO1476" s="3" t="s">
        <v>75</v>
      </c>
      <c r="AP1476" s="3" t="s">
        <v>66</v>
      </c>
      <c r="AQ1476" s="7"/>
      <c r="AR1476" s="7"/>
      <c r="AS1476" s="7"/>
      <c r="AT1476" s="7"/>
      <c r="AU1476" s="7"/>
      <c r="AV1476" s="7"/>
      <c r="AW1476" s="2" t="b">
        <v>0</v>
      </c>
      <c r="AX1476" s="2" t="b">
        <v>0</v>
      </c>
      <c r="AY1476" s="2" t="b">
        <v>0</v>
      </c>
      <c r="AZ1476" s="2" t="b">
        <v>0</v>
      </c>
      <c r="BA1476" s="2" t="b">
        <v>0</v>
      </c>
      <c r="BB1476" s="2" t="b">
        <v>0</v>
      </c>
      <c r="BC1476" s="2" t="b">
        <v>0</v>
      </c>
      <c r="BD1476" s="7"/>
      <c r="BE1476" s="7"/>
      <c r="BF1476" s="7"/>
      <c r="BG1476" s="7"/>
      <c r="BH1476" s="7"/>
      <c r="BI1476" s="7"/>
      <c r="BJ1476" s="3" t="s">
        <v>66</v>
      </c>
      <c r="BK1476" s="3" t="s">
        <v>66</v>
      </c>
      <c r="BL1476" s="3" t="s">
        <v>66</v>
      </c>
      <c r="BM1476" s="3" t="s">
        <v>66</v>
      </c>
      <c r="BN1476" s="3" t="s">
        <v>66</v>
      </c>
      <c r="BO1476" s="3" t="s">
        <v>66</v>
      </c>
    </row>
    <row r="1477" spans="1:67" ht="81" x14ac:dyDescent="0.15">
      <c r="A1477" s="2">
        <v>55033801</v>
      </c>
      <c r="B1477" s="10" t="str">
        <f>VLOOKUP(A1477,CSV_R7.10.23!KIHON_20003313_2025_20251023144124_JURAI,2,FALSE)</f>
        <v>株式会社　パラダイム･ラボ</v>
      </c>
      <c r="C1477" s="10" t="str">
        <f>VLOOKUP(A1477,CSV_R7.10.23!KIHON_20003313_2025_20251023144124_JURAI,4,FALSE)</f>
        <v>新宿区　西新宿　３―１７―７　西新宿ＴＯＫビル４階</v>
      </c>
      <c r="D1477" s="2">
        <v>2849</v>
      </c>
      <c r="E1477" s="3" t="s">
        <v>8386</v>
      </c>
      <c r="F1477" s="3" t="s">
        <v>66</v>
      </c>
      <c r="G1477" s="2">
        <v>55033801</v>
      </c>
      <c r="H1477" s="3" t="s">
        <v>66</v>
      </c>
      <c r="I1477" s="3" t="s">
        <v>8387</v>
      </c>
      <c r="J1477" s="3" t="s">
        <v>66</v>
      </c>
      <c r="K1477" s="3" t="s">
        <v>8388</v>
      </c>
      <c r="L1477" s="2" t="b">
        <v>0</v>
      </c>
      <c r="M1477" s="4" t="s">
        <v>66</v>
      </c>
      <c r="N1477" s="2" t="b">
        <v>0</v>
      </c>
      <c r="O1477" s="3" t="s">
        <v>499</v>
      </c>
      <c r="P1477" s="3" t="s">
        <v>8389</v>
      </c>
      <c r="Q1477" s="3" t="s">
        <v>440</v>
      </c>
      <c r="R1477" s="2" t="s">
        <v>84</v>
      </c>
      <c r="S1477" s="2">
        <v>102849</v>
      </c>
      <c r="T1477" s="5">
        <v>44922</v>
      </c>
      <c r="U1477" s="6">
        <v>44939</v>
      </c>
      <c r="V1477" s="5">
        <v>45657</v>
      </c>
      <c r="W1477" s="5">
        <v>45291</v>
      </c>
      <c r="X1477" s="2">
        <v>1</v>
      </c>
      <c r="Y1477" s="2" t="b">
        <v>1</v>
      </c>
      <c r="Z1477" s="2" t="b">
        <v>1</v>
      </c>
      <c r="AA1477" s="2" t="b">
        <v>1</v>
      </c>
      <c r="AB1477" s="2" t="b">
        <v>1</v>
      </c>
      <c r="AC1477" s="2" t="b">
        <v>1</v>
      </c>
      <c r="AD1477" s="2" t="b">
        <v>1</v>
      </c>
      <c r="AE1477" s="2" t="b">
        <v>1</v>
      </c>
      <c r="AF1477" s="2" t="b">
        <v>0</v>
      </c>
      <c r="AG1477" s="7"/>
      <c r="AH1477" s="7"/>
      <c r="AI1477" s="7"/>
      <c r="AJ1477" s="7"/>
      <c r="AK1477" s="7"/>
      <c r="AL1477" s="7"/>
      <c r="AM1477" s="3" t="s">
        <v>3927</v>
      </c>
      <c r="AN1477" s="3" t="s">
        <v>66</v>
      </c>
      <c r="AO1477" s="3" t="s">
        <v>75</v>
      </c>
      <c r="AP1477" s="3" t="s">
        <v>66</v>
      </c>
      <c r="AQ1477" s="7"/>
      <c r="AR1477" s="7"/>
      <c r="AS1477" s="7"/>
      <c r="AT1477" s="7"/>
      <c r="AU1477" s="7"/>
      <c r="AV1477" s="7"/>
      <c r="AW1477" s="2" t="b">
        <v>0</v>
      </c>
      <c r="AX1477" s="2" t="b">
        <v>0</v>
      </c>
      <c r="AY1477" s="2" t="b">
        <v>0</v>
      </c>
      <c r="AZ1477" s="2" t="b">
        <v>0</v>
      </c>
      <c r="BA1477" s="2" t="b">
        <v>0</v>
      </c>
      <c r="BB1477" s="2" t="b">
        <v>0</v>
      </c>
      <c r="BC1477" s="2" t="b">
        <v>0</v>
      </c>
      <c r="BD1477" s="7"/>
      <c r="BE1477" s="7"/>
      <c r="BF1477" s="7"/>
      <c r="BG1477" s="7"/>
      <c r="BH1477" s="7"/>
      <c r="BI1477" s="7"/>
      <c r="BJ1477" s="3" t="s">
        <v>66</v>
      </c>
      <c r="BK1477" s="3" t="s">
        <v>66</v>
      </c>
      <c r="BL1477" s="3" t="s">
        <v>66</v>
      </c>
      <c r="BM1477" s="3" t="s">
        <v>66</v>
      </c>
      <c r="BN1477" s="3" t="s">
        <v>2963</v>
      </c>
      <c r="BO1477" s="3" t="s">
        <v>66</v>
      </c>
    </row>
    <row r="1478" spans="1:67" ht="81" x14ac:dyDescent="0.15">
      <c r="A1478" s="2">
        <v>81070340</v>
      </c>
      <c r="B1478" s="10" t="str">
        <f>VLOOKUP(A1478,CSV_R7.10.23!KIHON_20003313_2025_20251023144124_JURAI,2,FALSE)</f>
        <v>ドットワン　合同会社</v>
      </c>
      <c r="C1478" s="10" t="str">
        <f>VLOOKUP(A1478,CSV_R7.10.23!KIHON_20003313_2025_20251023144124_JURAI,4,FALSE)</f>
        <v>昭島市　美堀町　３－２１－４</v>
      </c>
      <c r="D1478" s="2">
        <v>2850</v>
      </c>
      <c r="E1478" s="3" t="s">
        <v>8390</v>
      </c>
      <c r="F1478" s="3" t="s">
        <v>66</v>
      </c>
      <c r="G1478" s="2">
        <v>81070340</v>
      </c>
      <c r="H1478" s="3" t="s">
        <v>66</v>
      </c>
      <c r="I1478" s="3" t="s">
        <v>8391</v>
      </c>
      <c r="J1478" s="3" t="s">
        <v>66</v>
      </c>
      <c r="K1478" s="3" t="s">
        <v>8392</v>
      </c>
      <c r="L1478" s="2" t="b">
        <v>0</v>
      </c>
      <c r="M1478" s="4" t="s">
        <v>8393</v>
      </c>
      <c r="N1478" s="2" t="b">
        <v>0</v>
      </c>
      <c r="O1478" s="3" t="s">
        <v>8394</v>
      </c>
      <c r="P1478" s="3" t="s">
        <v>8395</v>
      </c>
      <c r="Q1478" s="3" t="s">
        <v>440</v>
      </c>
      <c r="R1478" s="2" t="s">
        <v>300</v>
      </c>
      <c r="S1478" s="2">
        <v>102850</v>
      </c>
      <c r="T1478" s="5">
        <v>44922</v>
      </c>
      <c r="U1478" s="6">
        <v>44939</v>
      </c>
      <c r="V1478" s="5">
        <v>45657</v>
      </c>
      <c r="W1478" s="5">
        <v>45291</v>
      </c>
      <c r="X1478" s="2">
        <v>1</v>
      </c>
      <c r="Y1478" s="2" t="b">
        <v>1</v>
      </c>
      <c r="Z1478" s="2" t="b">
        <v>1</v>
      </c>
      <c r="AA1478" s="2" t="b">
        <v>1</v>
      </c>
      <c r="AB1478" s="2" t="b">
        <v>0</v>
      </c>
      <c r="AC1478" s="2" t="b">
        <v>0</v>
      </c>
      <c r="AD1478" s="2" t="b">
        <v>1</v>
      </c>
      <c r="AE1478" s="2" t="b">
        <v>1</v>
      </c>
      <c r="AF1478" s="2" t="b">
        <v>0</v>
      </c>
      <c r="AG1478" s="7"/>
      <c r="AH1478" s="7"/>
      <c r="AI1478" s="7"/>
      <c r="AJ1478" s="7"/>
      <c r="AK1478" s="7"/>
      <c r="AL1478" s="7"/>
      <c r="AM1478" s="3" t="s">
        <v>3927</v>
      </c>
      <c r="AN1478" s="3" t="s">
        <v>66</v>
      </c>
      <c r="AO1478" s="3" t="s">
        <v>75</v>
      </c>
      <c r="AP1478" s="3" t="s">
        <v>66</v>
      </c>
      <c r="AQ1478" s="7"/>
      <c r="AR1478" s="7"/>
      <c r="AS1478" s="7"/>
      <c r="AT1478" s="7"/>
      <c r="AU1478" s="7"/>
      <c r="AV1478" s="7"/>
      <c r="AW1478" s="2" t="b">
        <v>0</v>
      </c>
      <c r="AX1478" s="2" t="b">
        <v>0</v>
      </c>
      <c r="AY1478" s="2" t="b">
        <v>0</v>
      </c>
      <c r="AZ1478" s="2" t="b">
        <v>0</v>
      </c>
      <c r="BA1478" s="2" t="b">
        <v>0</v>
      </c>
      <c r="BB1478" s="2" t="b">
        <v>0</v>
      </c>
      <c r="BC1478" s="2" t="b">
        <v>0</v>
      </c>
      <c r="BD1478" s="7"/>
      <c r="BE1478" s="7"/>
      <c r="BF1478" s="7"/>
      <c r="BG1478" s="7"/>
      <c r="BH1478" s="7"/>
      <c r="BI1478" s="7"/>
      <c r="BJ1478" s="3" t="s">
        <v>66</v>
      </c>
      <c r="BK1478" s="3" t="s">
        <v>66</v>
      </c>
      <c r="BL1478" s="3" t="s">
        <v>66</v>
      </c>
      <c r="BM1478" s="3" t="s">
        <v>66</v>
      </c>
      <c r="BN1478" s="3" t="s">
        <v>2963</v>
      </c>
      <c r="BO1478" s="3" t="s">
        <v>66</v>
      </c>
    </row>
    <row r="1479" spans="1:67" ht="81" x14ac:dyDescent="0.15">
      <c r="A1479" s="2">
        <v>85140432</v>
      </c>
      <c r="B1479" s="10" t="str">
        <f>VLOOKUP(A1479,CSV_R7.10.23!KIHON_20003313_2025_20251023144124_JURAI,2,FALSE)</f>
        <v>合同会社　かるも　ケアプランかるも</v>
      </c>
      <c r="C1479" s="10" t="str">
        <f>VLOOKUP(A1479,CSV_R7.10.23!KIHON_20003313_2025_20251023144124_JURAI,4,FALSE)</f>
        <v>調布市　多摩川　５－２９－２　調布パレス５２７－３０４</v>
      </c>
      <c r="D1479" s="2">
        <v>2851</v>
      </c>
      <c r="E1479" s="3" t="s">
        <v>8396</v>
      </c>
      <c r="F1479" s="3" t="s">
        <v>66</v>
      </c>
      <c r="G1479" s="2">
        <v>85140432</v>
      </c>
      <c r="H1479" s="3" t="s">
        <v>66</v>
      </c>
      <c r="I1479" s="3" t="s">
        <v>8397</v>
      </c>
      <c r="J1479" s="3" t="s">
        <v>66</v>
      </c>
      <c r="K1479" s="3" t="s">
        <v>8398</v>
      </c>
      <c r="L1479" s="2" t="b">
        <v>0</v>
      </c>
      <c r="M1479" s="4" t="s">
        <v>8399</v>
      </c>
      <c r="N1479" s="2" t="b">
        <v>0</v>
      </c>
      <c r="O1479" s="3" t="s">
        <v>8400</v>
      </c>
      <c r="P1479" s="3" t="s">
        <v>8401</v>
      </c>
      <c r="Q1479" s="3" t="s">
        <v>114</v>
      </c>
      <c r="R1479" s="2" t="s">
        <v>300</v>
      </c>
      <c r="S1479" s="2">
        <v>102851</v>
      </c>
      <c r="T1479" s="5">
        <v>44923</v>
      </c>
      <c r="U1479" s="6">
        <v>44939</v>
      </c>
      <c r="V1479" s="5">
        <v>45657</v>
      </c>
      <c r="W1479" s="5">
        <v>45291</v>
      </c>
      <c r="X1479" s="2">
        <v>1</v>
      </c>
      <c r="Y1479" s="2" t="b">
        <v>1</v>
      </c>
      <c r="Z1479" s="2" t="b">
        <v>1</v>
      </c>
      <c r="AA1479" s="2" t="b">
        <v>0</v>
      </c>
      <c r="AB1479" s="2" t="b">
        <v>0</v>
      </c>
      <c r="AC1479" s="2" t="b">
        <v>0</v>
      </c>
      <c r="AD1479" s="2" t="b">
        <v>0</v>
      </c>
      <c r="AE1479" s="2" t="b">
        <v>1</v>
      </c>
      <c r="AF1479" s="2" t="b">
        <v>0</v>
      </c>
      <c r="AG1479" s="7"/>
      <c r="AH1479" s="7"/>
      <c r="AI1479" s="7"/>
      <c r="AJ1479" s="7"/>
      <c r="AK1479" s="7"/>
      <c r="AL1479" s="7"/>
      <c r="AM1479" s="3" t="s">
        <v>3927</v>
      </c>
      <c r="AN1479" s="3" t="s">
        <v>66</v>
      </c>
      <c r="AO1479" s="3" t="s">
        <v>75</v>
      </c>
      <c r="AP1479" s="3" t="s">
        <v>66</v>
      </c>
      <c r="AQ1479" s="7"/>
      <c r="AR1479" s="7"/>
      <c r="AS1479" s="7"/>
      <c r="AT1479" s="7"/>
      <c r="AU1479" s="7"/>
      <c r="AV1479" s="7"/>
      <c r="AW1479" s="2" t="b">
        <v>0</v>
      </c>
      <c r="AX1479" s="2" t="b">
        <v>0</v>
      </c>
      <c r="AY1479" s="2" t="b">
        <v>0</v>
      </c>
      <c r="AZ1479" s="2" t="b">
        <v>0</v>
      </c>
      <c r="BA1479" s="2" t="b">
        <v>0</v>
      </c>
      <c r="BB1479" s="2" t="b">
        <v>0</v>
      </c>
      <c r="BC1479" s="2" t="b">
        <v>0</v>
      </c>
      <c r="BD1479" s="7"/>
      <c r="BE1479" s="7"/>
      <c r="BF1479" s="7"/>
      <c r="BG1479" s="7"/>
      <c r="BH1479" s="7"/>
      <c r="BI1479" s="7"/>
      <c r="BJ1479" s="3" t="s">
        <v>66</v>
      </c>
      <c r="BK1479" s="3" t="s">
        <v>66</v>
      </c>
      <c r="BL1479" s="3" t="s">
        <v>66</v>
      </c>
      <c r="BM1479" s="3" t="s">
        <v>66</v>
      </c>
      <c r="BN1479" s="3" t="s">
        <v>2963</v>
      </c>
      <c r="BO1479" s="3" t="s">
        <v>66</v>
      </c>
    </row>
    <row r="1480" spans="1:67" ht="81" x14ac:dyDescent="0.15">
      <c r="A1480" s="2">
        <v>35351515</v>
      </c>
      <c r="B1480" s="10" t="str">
        <f>VLOOKUP(A1480,CSV_R7.10.23!KIHON_20003313_2025_20251023144124_JURAI,2,FALSE)</f>
        <v>株式会社　ティー・エー・リンク</v>
      </c>
      <c r="C1480" s="10" t="str">
        <f>VLOOKUP(A1480,CSV_R7.10.23!KIHON_20003313_2025_20251023144124_JURAI,4,FALSE)</f>
        <v>江東区　大島　２－２６－１２</v>
      </c>
      <c r="D1480" s="2">
        <v>2852</v>
      </c>
      <c r="E1480" s="3" t="s">
        <v>8402</v>
      </c>
      <c r="F1480" s="3" t="s">
        <v>66</v>
      </c>
      <c r="G1480" s="2">
        <v>35351515</v>
      </c>
      <c r="H1480" s="3" t="s">
        <v>66</v>
      </c>
      <c r="I1480" s="3" t="s">
        <v>8403</v>
      </c>
      <c r="J1480" s="3" t="s">
        <v>66</v>
      </c>
      <c r="K1480" s="3" t="s">
        <v>8404</v>
      </c>
      <c r="L1480" s="2" t="b">
        <v>0</v>
      </c>
      <c r="M1480" s="4" t="s">
        <v>66</v>
      </c>
      <c r="N1480" s="2" t="b">
        <v>0</v>
      </c>
      <c r="O1480" s="3" t="s">
        <v>689</v>
      </c>
      <c r="P1480" s="3" t="s">
        <v>8405</v>
      </c>
      <c r="Q1480" s="3" t="s">
        <v>94</v>
      </c>
      <c r="R1480" s="2" t="s">
        <v>133</v>
      </c>
      <c r="S1480" s="2">
        <v>102852</v>
      </c>
      <c r="T1480" s="5">
        <v>44918</v>
      </c>
      <c r="U1480" s="6">
        <v>44942</v>
      </c>
      <c r="V1480" s="5">
        <v>45657</v>
      </c>
      <c r="W1480" s="5">
        <v>45291</v>
      </c>
      <c r="X1480" s="2">
        <v>1</v>
      </c>
      <c r="Y1480" s="2" t="b">
        <v>1</v>
      </c>
      <c r="Z1480" s="2" t="b">
        <v>0</v>
      </c>
      <c r="AA1480" s="2" t="b">
        <v>0</v>
      </c>
      <c r="AB1480" s="2" t="b">
        <v>0</v>
      </c>
      <c r="AC1480" s="2" t="b">
        <v>0</v>
      </c>
      <c r="AD1480" s="2" t="b">
        <v>0</v>
      </c>
      <c r="AE1480" s="2" t="b">
        <v>0</v>
      </c>
      <c r="AF1480" s="2" t="b">
        <v>0</v>
      </c>
      <c r="AG1480" s="7"/>
      <c r="AH1480" s="7"/>
      <c r="AI1480" s="7"/>
      <c r="AJ1480" s="7"/>
      <c r="AK1480" s="7"/>
      <c r="AL1480" s="7"/>
      <c r="AM1480" s="3" t="s">
        <v>3927</v>
      </c>
      <c r="AN1480" s="3" t="s">
        <v>66</v>
      </c>
      <c r="AO1480" s="3" t="s">
        <v>75</v>
      </c>
      <c r="AP1480" s="3" t="s">
        <v>66</v>
      </c>
      <c r="AQ1480" s="7"/>
      <c r="AR1480" s="7"/>
      <c r="AS1480" s="7"/>
      <c r="AT1480" s="7"/>
      <c r="AU1480" s="7"/>
      <c r="AV1480" s="7"/>
      <c r="AW1480" s="2" t="b">
        <v>0</v>
      </c>
      <c r="AX1480" s="2" t="b">
        <v>0</v>
      </c>
      <c r="AY1480" s="2" t="b">
        <v>0</v>
      </c>
      <c r="AZ1480" s="2" t="b">
        <v>0</v>
      </c>
      <c r="BA1480" s="2" t="b">
        <v>0</v>
      </c>
      <c r="BB1480" s="2" t="b">
        <v>0</v>
      </c>
      <c r="BC1480" s="2" t="b">
        <v>0</v>
      </c>
      <c r="BD1480" s="7"/>
      <c r="BE1480" s="7"/>
      <c r="BF1480" s="7"/>
      <c r="BG1480" s="7"/>
      <c r="BH1480" s="7"/>
      <c r="BI1480" s="7"/>
      <c r="BJ1480" s="3" t="s">
        <v>66</v>
      </c>
      <c r="BK1480" s="3" t="s">
        <v>66</v>
      </c>
      <c r="BL1480" s="3" t="s">
        <v>66</v>
      </c>
      <c r="BM1480" s="3" t="s">
        <v>66</v>
      </c>
      <c r="BN1480" s="3" t="s">
        <v>2963</v>
      </c>
      <c r="BO1480" s="3" t="s">
        <v>66</v>
      </c>
    </row>
    <row r="1481" spans="1:67" ht="54" x14ac:dyDescent="0.15">
      <c r="A1481" s="2">
        <v>55310921</v>
      </c>
      <c r="B1481" s="10" t="str">
        <f>VLOOKUP(A1481,CSV_R7.10.23!KIHON_20003313_2025_20251023144124_JURAI,2,FALSE)</f>
        <v>株式会社　ケイアイシー</v>
      </c>
      <c r="C1481" s="10" t="str">
        <f>VLOOKUP(A1481,CSV_R7.10.23!KIHON_20003313_2025_20251023144124_JURAI,4,FALSE)</f>
        <v>新宿区　新宿　１―２８―１１</v>
      </c>
      <c r="D1481" s="2">
        <v>2853</v>
      </c>
      <c r="E1481" s="3" t="s">
        <v>8406</v>
      </c>
      <c r="F1481" s="3" t="s">
        <v>66</v>
      </c>
      <c r="G1481" s="2">
        <v>55310921</v>
      </c>
      <c r="H1481" s="3" t="s">
        <v>66</v>
      </c>
      <c r="I1481" s="3" t="s">
        <v>8407</v>
      </c>
      <c r="J1481" s="3" t="s">
        <v>66</v>
      </c>
      <c r="K1481" s="3" t="s">
        <v>8408</v>
      </c>
      <c r="L1481" s="2" t="b">
        <v>0</v>
      </c>
      <c r="M1481" s="4" t="s">
        <v>8409</v>
      </c>
      <c r="N1481" s="2" t="b">
        <v>0</v>
      </c>
      <c r="O1481" s="3" t="s">
        <v>332</v>
      </c>
      <c r="P1481" s="3" t="s">
        <v>8410</v>
      </c>
      <c r="Q1481" s="3" t="s">
        <v>226</v>
      </c>
      <c r="R1481" s="2" t="s">
        <v>4654</v>
      </c>
      <c r="S1481" s="2">
        <v>102853</v>
      </c>
      <c r="T1481" s="5">
        <v>44936</v>
      </c>
      <c r="U1481" s="6">
        <v>44945</v>
      </c>
      <c r="V1481" s="5">
        <v>46053</v>
      </c>
      <c r="W1481" s="5">
        <v>45688</v>
      </c>
      <c r="X1481" s="2">
        <v>2</v>
      </c>
      <c r="Y1481" s="2" t="b">
        <v>1</v>
      </c>
      <c r="Z1481" s="2" t="b">
        <v>1</v>
      </c>
      <c r="AA1481" s="2" t="b">
        <v>1</v>
      </c>
      <c r="AB1481" s="2" t="b">
        <v>1</v>
      </c>
      <c r="AC1481" s="2" t="b">
        <v>1</v>
      </c>
      <c r="AD1481" s="2" t="b">
        <v>1</v>
      </c>
      <c r="AE1481" s="2" t="b">
        <v>1</v>
      </c>
      <c r="AF1481" s="2" t="b">
        <v>0</v>
      </c>
      <c r="AG1481" s="7"/>
      <c r="AH1481" s="7"/>
      <c r="AI1481" s="7"/>
      <c r="AJ1481" s="7"/>
      <c r="AK1481" s="7"/>
      <c r="AL1481" s="7"/>
      <c r="AM1481" s="3" t="s">
        <v>3135</v>
      </c>
      <c r="AN1481" s="3" t="s">
        <v>66</v>
      </c>
      <c r="AO1481" s="3" t="s">
        <v>75</v>
      </c>
      <c r="AP1481" s="3" t="s">
        <v>66</v>
      </c>
      <c r="AQ1481" s="7"/>
      <c r="AR1481" s="7"/>
      <c r="AS1481" s="7"/>
      <c r="AT1481" s="7"/>
      <c r="AU1481" s="7"/>
      <c r="AV1481" s="7"/>
      <c r="AW1481" s="2" t="b">
        <v>0</v>
      </c>
      <c r="AX1481" s="2" t="b">
        <v>0</v>
      </c>
      <c r="AY1481" s="2" t="b">
        <v>0</v>
      </c>
      <c r="AZ1481" s="2" t="b">
        <v>0</v>
      </c>
      <c r="BA1481" s="2" t="b">
        <v>0</v>
      </c>
      <c r="BB1481" s="2" t="b">
        <v>0</v>
      </c>
      <c r="BC1481" s="2" t="b">
        <v>0</v>
      </c>
      <c r="BD1481" s="7"/>
      <c r="BE1481" s="7"/>
      <c r="BF1481" s="7"/>
      <c r="BG1481" s="7"/>
      <c r="BH1481" s="7"/>
      <c r="BI1481" s="7"/>
      <c r="BJ1481" s="3" t="s">
        <v>66</v>
      </c>
      <c r="BK1481" s="3" t="s">
        <v>66</v>
      </c>
      <c r="BL1481" s="3" t="s">
        <v>66</v>
      </c>
      <c r="BM1481" s="3" t="s">
        <v>66</v>
      </c>
      <c r="BN1481" s="3" t="s">
        <v>66</v>
      </c>
      <c r="BO1481" s="3" t="s">
        <v>66</v>
      </c>
    </row>
    <row r="1482" spans="1:67" ht="121.5" x14ac:dyDescent="0.15">
      <c r="A1482" s="2">
        <v>51074535</v>
      </c>
      <c r="B1482" s="10" t="str">
        <f>VLOOKUP(A1482,CSV_R7.10.23!KIHON_20003313_2025_20251023144124_JURAI,2,FALSE)</f>
        <v>株式会社　トッキンＨＤ</v>
      </c>
      <c r="C1482" s="10" t="str">
        <f>VLOOKUP(A1482,CSV_R7.10.23!KIHON_20003313_2025_20251023144124_JURAI,4,FALSE)</f>
        <v>豊島区　目白　１―４―２５目白博物館ビル６Ｆ</v>
      </c>
      <c r="D1482" s="2">
        <v>2854</v>
      </c>
      <c r="E1482" s="3" t="s">
        <v>8411</v>
      </c>
      <c r="F1482" s="3" t="s">
        <v>66</v>
      </c>
      <c r="G1482" s="2">
        <v>51074535</v>
      </c>
      <c r="H1482" s="3" t="s">
        <v>66</v>
      </c>
      <c r="I1482" s="3" t="s">
        <v>8412</v>
      </c>
      <c r="J1482" s="3" t="s">
        <v>66</v>
      </c>
      <c r="K1482" s="3" t="s">
        <v>8413</v>
      </c>
      <c r="L1482" s="2" t="b">
        <v>0</v>
      </c>
      <c r="M1482" s="4" t="s">
        <v>8414</v>
      </c>
      <c r="N1482" s="2" t="b">
        <v>0</v>
      </c>
      <c r="O1482" s="3" t="s">
        <v>2417</v>
      </c>
      <c r="P1482" s="3" t="s">
        <v>8415</v>
      </c>
      <c r="Q1482" s="3" t="s">
        <v>807</v>
      </c>
      <c r="R1482" s="2" t="s">
        <v>1330</v>
      </c>
      <c r="S1482" s="2">
        <v>102854</v>
      </c>
      <c r="T1482" s="5">
        <v>44936</v>
      </c>
      <c r="U1482" s="6">
        <v>44945</v>
      </c>
      <c r="V1482" s="5">
        <v>46053</v>
      </c>
      <c r="W1482" s="5">
        <v>45688</v>
      </c>
      <c r="X1482" s="2">
        <v>2</v>
      </c>
      <c r="Y1482" s="2" t="b">
        <v>1</v>
      </c>
      <c r="Z1482" s="2" t="b">
        <v>1</v>
      </c>
      <c r="AA1482" s="2" t="b">
        <v>1</v>
      </c>
      <c r="AB1482" s="2" t="b">
        <v>0</v>
      </c>
      <c r="AC1482" s="2" t="b">
        <v>0</v>
      </c>
      <c r="AD1482" s="2" t="b">
        <v>0</v>
      </c>
      <c r="AE1482" s="2" t="b">
        <v>1</v>
      </c>
      <c r="AF1482" s="2" t="b">
        <v>0</v>
      </c>
      <c r="AG1482" s="7"/>
      <c r="AH1482" s="7"/>
      <c r="AI1482" s="7"/>
      <c r="AJ1482" s="7"/>
      <c r="AK1482" s="7"/>
      <c r="AL1482" s="7"/>
      <c r="AM1482" s="3" t="s">
        <v>8416</v>
      </c>
      <c r="AN1482" s="3" t="s">
        <v>66</v>
      </c>
      <c r="AO1482" s="3" t="s">
        <v>75</v>
      </c>
      <c r="AP1482" s="3" t="s">
        <v>66</v>
      </c>
      <c r="AQ1482" s="7"/>
      <c r="AR1482" s="7"/>
      <c r="AS1482" s="7"/>
      <c r="AT1482" s="7"/>
      <c r="AU1482" s="7"/>
      <c r="AV1482" s="7"/>
      <c r="AW1482" s="2" t="b">
        <v>0</v>
      </c>
      <c r="AX1482" s="2" t="b">
        <v>0</v>
      </c>
      <c r="AY1482" s="2" t="b">
        <v>0</v>
      </c>
      <c r="AZ1482" s="2" t="b">
        <v>0</v>
      </c>
      <c r="BA1482" s="2" t="b">
        <v>0</v>
      </c>
      <c r="BB1482" s="2" t="b">
        <v>0</v>
      </c>
      <c r="BC1482" s="2" t="b">
        <v>0</v>
      </c>
      <c r="BD1482" s="7"/>
      <c r="BE1482" s="7"/>
      <c r="BF1482" s="7"/>
      <c r="BG1482" s="7"/>
      <c r="BH1482" s="7"/>
      <c r="BI1482" s="7"/>
      <c r="BJ1482" s="3" t="s">
        <v>66</v>
      </c>
      <c r="BK1482" s="3" t="s">
        <v>66</v>
      </c>
      <c r="BL1482" s="3" t="s">
        <v>66</v>
      </c>
      <c r="BM1482" s="3" t="s">
        <v>66</v>
      </c>
      <c r="BN1482" s="3" t="s">
        <v>66</v>
      </c>
      <c r="BO1482" s="3" t="s">
        <v>66</v>
      </c>
    </row>
    <row r="1483" spans="1:67" ht="121.5" x14ac:dyDescent="0.15">
      <c r="A1483" s="2">
        <v>86380112</v>
      </c>
      <c r="B1483" s="10" t="str">
        <f>VLOOKUP(A1483,CSV_R7.10.23!KIHON_20003313_2025_20251023144124_JURAI,2,FALSE)</f>
        <v>社会福祉法人　共働学舎</v>
      </c>
      <c r="C1483" s="10" t="str">
        <f>VLOOKUP(A1483,CSV_R7.10.23!KIHON_20003313_2025_20251023144124_JURAI,4,FALSE)</f>
        <v>町田市　小野路町　１７３３</v>
      </c>
      <c r="D1483" s="2">
        <v>2855</v>
      </c>
      <c r="E1483" s="3" t="s">
        <v>8417</v>
      </c>
      <c r="F1483" s="3" t="s">
        <v>66</v>
      </c>
      <c r="G1483" s="2">
        <v>86380112</v>
      </c>
      <c r="H1483" s="3" t="s">
        <v>66</v>
      </c>
      <c r="I1483" s="3" t="s">
        <v>8418</v>
      </c>
      <c r="J1483" s="3" t="s">
        <v>66</v>
      </c>
      <c r="K1483" s="3" t="s">
        <v>8419</v>
      </c>
      <c r="L1483" s="2" t="b">
        <v>0</v>
      </c>
      <c r="M1483" s="4" t="s">
        <v>66</v>
      </c>
      <c r="N1483" s="2" t="b">
        <v>0</v>
      </c>
      <c r="O1483" s="3" t="s">
        <v>2845</v>
      </c>
      <c r="P1483" s="3" t="s">
        <v>8420</v>
      </c>
      <c r="Q1483" s="3" t="s">
        <v>114</v>
      </c>
      <c r="R1483" s="2" t="s">
        <v>2749</v>
      </c>
      <c r="S1483" s="2">
        <v>102855</v>
      </c>
      <c r="T1483" s="5">
        <v>44937</v>
      </c>
      <c r="U1483" s="6">
        <v>44945</v>
      </c>
      <c r="V1483" s="5">
        <v>45688</v>
      </c>
      <c r="W1483" s="5">
        <v>45322</v>
      </c>
      <c r="X1483" s="2">
        <v>1</v>
      </c>
      <c r="Y1483" s="2" t="b">
        <v>1</v>
      </c>
      <c r="Z1483" s="2" t="b">
        <v>1</v>
      </c>
      <c r="AA1483" s="2" t="b">
        <v>0</v>
      </c>
      <c r="AB1483" s="2" t="b">
        <v>1</v>
      </c>
      <c r="AC1483" s="2" t="b">
        <v>0</v>
      </c>
      <c r="AD1483" s="2" t="b">
        <v>0</v>
      </c>
      <c r="AE1483" s="2" t="b">
        <v>0</v>
      </c>
      <c r="AF1483" s="2" t="b">
        <v>0</v>
      </c>
      <c r="AG1483" s="7"/>
      <c r="AH1483" s="7"/>
      <c r="AI1483" s="7"/>
      <c r="AJ1483" s="7"/>
      <c r="AK1483" s="7"/>
      <c r="AL1483" s="7"/>
      <c r="AM1483" s="3" t="s">
        <v>2986</v>
      </c>
      <c r="AN1483" s="3" t="s">
        <v>66</v>
      </c>
      <c r="AO1483" s="3" t="s">
        <v>75</v>
      </c>
      <c r="AP1483" s="3" t="s">
        <v>66</v>
      </c>
      <c r="AQ1483" s="7"/>
      <c r="AR1483" s="7"/>
      <c r="AS1483" s="7"/>
      <c r="AT1483" s="7"/>
      <c r="AU1483" s="7"/>
      <c r="AV1483" s="7"/>
      <c r="AW1483" s="2" t="b">
        <v>0</v>
      </c>
      <c r="AX1483" s="2" t="b">
        <v>0</v>
      </c>
      <c r="AY1483" s="2" t="b">
        <v>0</v>
      </c>
      <c r="AZ1483" s="2" t="b">
        <v>0</v>
      </c>
      <c r="BA1483" s="2" t="b">
        <v>0</v>
      </c>
      <c r="BB1483" s="2" t="b">
        <v>0</v>
      </c>
      <c r="BC1483" s="2" t="b">
        <v>0</v>
      </c>
      <c r="BD1483" s="7"/>
      <c r="BE1483" s="7"/>
      <c r="BF1483" s="7"/>
      <c r="BG1483" s="7"/>
      <c r="BH1483" s="7"/>
      <c r="BI1483" s="7"/>
      <c r="BJ1483" s="3" t="s">
        <v>66</v>
      </c>
      <c r="BK1483" s="3" t="s">
        <v>66</v>
      </c>
      <c r="BL1483" s="3" t="s">
        <v>66</v>
      </c>
      <c r="BM1483" s="3" t="s">
        <v>66</v>
      </c>
      <c r="BN1483" s="3" t="s">
        <v>2987</v>
      </c>
      <c r="BO1483" s="3" t="s">
        <v>66</v>
      </c>
    </row>
    <row r="1484" spans="1:67" ht="175.5" x14ac:dyDescent="0.15">
      <c r="A1484" s="2">
        <v>81470040</v>
      </c>
      <c r="B1484" s="10" t="str">
        <f>VLOOKUP(A1484,CSV_R7.10.23!KIHON_20003313_2025_20251023144124_JURAI,2,FALSE)</f>
        <v>ステップゴルフ　株式会社</v>
      </c>
      <c r="C1484" s="10" t="str">
        <f>VLOOKUP(A1484,CSV_R7.10.23!KIHON_20003313_2025_20251023144124_JURAI,4,FALSE)</f>
        <v>千代田区　神田小川町　３－６－４　日本分譲住宅会館</v>
      </c>
      <c r="D1484" s="2">
        <v>2856</v>
      </c>
      <c r="E1484" s="3" t="s">
        <v>8421</v>
      </c>
      <c r="F1484" s="3" t="s">
        <v>66</v>
      </c>
      <c r="G1484" s="2">
        <v>81470040</v>
      </c>
      <c r="H1484" s="3" t="s">
        <v>66</v>
      </c>
      <c r="I1484" s="3" t="s">
        <v>8422</v>
      </c>
      <c r="J1484" s="3" t="s">
        <v>66</v>
      </c>
      <c r="K1484" s="3" t="s">
        <v>8423</v>
      </c>
      <c r="L1484" s="2" t="b">
        <v>0</v>
      </c>
      <c r="M1484" s="4" t="s">
        <v>66</v>
      </c>
      <c r="N1484" s="2" t="b">
        <v>0</v>
      </c>
      <c r="O1484" s="3" t="s">
        <v>1222</v>
      </c>
      <c r="P1484" s="3" t="s">
        <v>8424</v>
      </c>
      <c r="Q1484" s="3" t="s">
        <v>1321</v>
      </c>
      <c r="R1484" s="2" t="s">
        <v>950</v>
      </c>
      <c r="S1484" s="2">
        <v>102856</v>
      </c>
      <c r="T1484" s="5">
        <v>44938</v>
      </c>
      <c r="U1484" s="6">
        <v>44981</v>
      </c>
      <c r="V1484" s="5">
        <v>46053</v>
      </c>
      <c r="W1484" s="5">
        <v>45688</v>
      </c>
      <c r="X1484" s="2">
        <v>2</v>
      </c>
      <c r="Y1484" s="2" t="b">
        <v>1</v>
      </c>
      <c r="Z1484" s="2" t="b">
        <v>1</v>
      </c>
      <c r="AA1484" s="2" t="b">
        <v>1</v>
      </c>
      <c r="AB1484" s="2" t="b">
        <v>1</v>
      </c>
      <c r="AC1484" s="2" t="b">
        <v>1</v>
      </c>
      <c r="AD1484" s="2" t="b">
        <v>1</v>
      </c>
      <c r="AE1484" s="2" t="b">
        <v>1</v>
      </c>
      <c r="AF1484" s="2" t="b">
        <v>0</v>
      </c>
      <c r="AG1484" s="7"/>
      <c r="AH1484" s="7"/>
      <c r="AI1484" s="7"/>
      <c r="AJ1484" s="7"/>
      <c r="AK1484" s="7"/>
      <c r="AL1484" s="7"/>
      <c r="AM1484" s="3" t="s">
        <v>8425</v>
      </c>
      <c r="AN1484" s="3" t="s">
        <v>66</v>
      </c>
      <c r="AO1484" s="3" t="s">
        <v>75</v>
      </c>
      <c r="AP1484" s="3" t="s">
        <v>66</v>
      </c>
      <c r="AQ1484" s="7"/>
      <c r="AR1484" s="7"/>
      <c r="AS1484" s="7"/>
      <c r="AT1484" s="7"/>
      <c r="AU1484" s="7"/>
      <c r="AV1484" s="7"/>
      <c r="AW1484" s="2" t="b">
        <v>0</v>
      </c>
      <c r="AX1484" s="2" t="b">
        <v>0</v>
      </c>
      <c r="AY1484" s="2" t="b">
        <v>0</v>
      </c>
      <c r="AZ1484" s="2" t="b">
        <v>0</v>
      </c>
      <c r="BA1484" s="2" t="b">
        <v>0</v>
      </c>
      <c r="BB1484" s="2" t="b">
        <v>0</v>
      </c>
      <c r="BC1484" s="2" t="b">
        <v>0</v>
      </c>
      <c r="BD1484" s="7"/>
      <c r="BE1484" s="7"/>
      <c r="BF1484" s="7"/>
      <c r="BG1484" s="7"/>
      <c r="BH1484" s="7"/>
      <c r="BI1484" s="7"/>
      <c r="BJ1484" s="3" t="s">
        <v>66</v>
      </c>
      <c r="BK1484" s="3" t="s">
        <v>66</v>
      </c>
      <c r="BL1484" s="3" t="s">
        <v>66</v>
      </c>
      <c r="BM1484" s="3" t="s">
        <v>66</v>
      </c>
      <c r="BN1484" s="3" t="s">
        <v>66</v>
      </c>
      <c r="BO1484" s="3" t="s">
        <v>66</v>
      </c>
    </row>
    <row r="1485" spans="1:67" ht="67.5" x14ac:dyDescent="0.15">
      <c r="A1485" s="2">
        <v>35381545</v>
      </c>
      <c r="B1485" s="10" t="str">
        <f>VLOOKUP(A1485,CSV_R7.10.23!KIHON_20003313_2025_20251023144124_JURAI,2,FALSE)</f>
        <v>キャンパルジャパン　株式会社</v>
      </c>
      <c r="C1485" s="10" t="str">
        <f>VLOOKUP(A1485,CSV_R7.10.23!KIHON_20003313_2025_20251023144124_JURAI,4,FALSE)</f>
        <v>江東区　南砂　２－３６－１０　光陽ビル　４Ｆ</v>
      </c>
      <c r="D1485" s="2">
        <v>2857</v>
      </c>
      <c r="E1485" s="3" t="s">
        <v>8426</v>
      </c>
      <c r="F1485" s="3" t="s">
        <v>66</v>
      </c>
      <c r="G1485" s="2">
        <v>35381545</v>
      </c>
      <c r="H1485" s="3" t="s">
        <v>1325</v>
      </c>
      <c r="I1485" s="3" t="s">
        <v>6344</v>
      </c>
      <c r="J1485" s="3" t="s">
        <v>66</v>
      </c>
      <c r="K1485" s="3" t="s">
        <v>8427</v>
      </c>
      <c r="L1485" s="2" t="b">
        <v>0</v>
      </c>
      <c r="M1485" s="4" t="s">
        <v>8428</v>
      </c>
      <c r="N1485" s="2" t="b">
        <v>0</v>
      </c>
      <c r="O1485" s="3" t="s">
        <v>1608</v>
      </c>
      <c r="P1485" s="3" t="s">
        <v>8429</v>
      </c>
      <c r="Q1485" s="3" t="s">
        <v>226</v>
      </c>
      <c r="R1485" s="2" t="s">
        <v>4259</v>
      </c>
      <c r="S1485" s="2">
        <v>102857</v>
      </c>
      <c r="T1485" s="5">
        <v>44938</v>
      </c>
      <c r="U1485" s="6">
        <v>44945</v>
      </c>
      <c r="V1485" s="5">
        <v>46053</v>
      </c>
      <c r="W1485" s="5">
        <v>45688</v>
      </c>
      <c r="X1485" s="2">
        <v>2</v>
      </c>
      <c r="Y1485" s="2" t="b">
        <v>1</v>
      </c>
      <c r="Z1485" s="2" t="b">
        <v>1</v>
      </c>
      <c r="AA1485" s="2" t="b">
        <v>1</v>
      </c>
      <c r="AB1485" s="2" t="b">
        <v>0</v>
      </c>
      <c r="AC1485" s="2" t="b">
        <v>1</v>
      </c>
      <c r="AD1485" s="2" t="b">
        <v>1</v>
      </c>
      <c r="AE1485" s="2" t="b">
        <v>1</v>
      </c>
      <c r="AF1485" s="2" t="b">
        <v>0</v>
      </c>
      <c r="AG1485" s="7"/>
      <c r="AH1485" s="7"/>
      <c r="AI1485" s="7"/>
      <c r="AJ1485" s="7"/>
      <c r="AK1485" s="7"/>
      <c r="AL1485" s="7"/>
      <c r="AM1485" s="3" t="s">
        <v>66</v>
      </c>
      <c r="AN1485" s="3" t="s">
        <v>66</v>
      </c>
      <c r="AO1485" s="3" t="s">
        <v>75</v>
      </c>
      <c r="AP1485" s="3" t="s">
        <v>66</v>
      </c>
      <c r="AQ1485" s="7"/>
      <c r="AR1485" s="7"/>
      <c r="AS1485" s="7"/>
      <c r="AT1485" s="7"/>
      <c r="AU1485" s="7"/>
      <c r="AV1485" s="7"/>
      <c r="AW1485" s="2" t="b">
        <v>0</v>
      </c>
      <c r="AX1485" s="2" t="b">
        <v>0</v>
      </c>
      <c r="AY1485" s="2" t="b">
        <v>0</v>
      </c>
      <c r="AZ1485" s="2" t="b">
        <v>0</v>
      </c>
      <c r="BA1485" s="2" t="b">
        <v>0</v>
      </c>
      <c r="BB1485" s="2" t="b">
        <v>0</v>
      </c>
      <c r="BC1485" s="2" t="b">
        <v>0</v>
      </c>
      <c r="BD1485" s="7"/>
      <c r="BE1485" s="7"/>
      <c r="BF1485" s="7"/>
      <c r="BG1485" s="7"/>
      <c r="BH1485" s="7"/>
      <c r="BI1485" s="7"/>
      <c r="BJ1485" s="3" t="s">
        <v>66</v>
      </c>
      <c r="BK1485" s="3" t="s">
        <v>66</v>
      </c>
      <c r="BL1485" s="3" t="s">
        <v>66</v>
      </c>
      <c r="BM1485" s="3" t="s">
        <v>66</v>
      </c>
      <c r="BN1485" s="3" t="s">
        <v>66</v>
      </c>
      <c r="BO1485" s="3" t="s">
        <v>66</v>
      </c>
    </row>
    <row r="1486" spans="1:67" ht="54" x14ac:dyDescent="0.15">
      <c r="A1486" s="2">
        <v>55300644</v>
      </c>
      <c r="B1486" s="10" t="str">
        <f>VLOOKUP(A1486,CSV_R7.10.23!KIHON_20003313_2025_20251023144124_JURAI,2,FALSE)</f>
        <v>松下産業　株式会社</v>
      </c>
      <c r="C1486" s="10" t="str">
        <f>VLOOKUP(A1486,CSV_R7.10.23!KIHON_20003313_2025_20251023144124_JURAI,4,FALSE)</f>
        <v>新宿区　西新宿　７－２－１２</v>
      </c>
      <c r="D1486" s="2">
        <v>2858</v>
      </c>
      <c r="E1486" s="3" t="s">
        <v>8430</v>
      </c>
      <c r="F1486" s="3" t="s">
        <v>66</v>
      </c>
      <c r="G1486" s="2">
        <v>55300644</v>
      </c>
      <c r="H1486" s="3" t="s">
        <v>66</v>
      </c>
      <c r="I1486" s="3" t="s">
        <v>8431</v>
      </c>
      <c r="J1486" s="3" t="s">
        <v>66</v>
      </c>
      <c r="K1486" s="3" t="s">
        <v>8432</v>
      </c>
      <c r="L1486" s="2" t="b">
        <v>0</v>
      </c>
      <c r="M1486" s="4" t="s">
        <v>66</v>
      </c>
      <c r="N1486" s="2" t="b">
        <v>0</v>
      </c>
      <c r="O1486" s="3" t="s">
        <v>499</v>
      </c>
      <c r="P1486" s="3" t="s">
        <v>8433</v>
      </c>
      <c r="Q1486" s="3" t="s">
        <v>226</v>
      </c>
      <c r="R1486" s="2" t="s">
        <v>5384</v>
      </c>
      <c r="S1486" s="2">
        <v>102858</v>
      </c>
      <c r="T1486" s="5">
        <v>44938</v>
      </c>
      <c r="U1486" s="6">
        <v>44945</v>
      </c>
      <c r="V1486" s="5">
        <v>45322</v>
      </c>
      <c r="W1486" s="7"/>
      <c r="X1486" s="7"/>
      <c r="Y1486" s="2" t="b">
        <v>1</v>
      </c>
      <c r="Z1486" s="2" t="b">
        <v>0</v>
      </c>
      <c r="AA1486" s="2" t="b">
        <v>1</v>
      </c>
      <c r="AB1486" s="2" t="b">
        <v>0</v>
      </c>
      <c r="AC1486" s="2" t="b">
        <v>0</v>
      </c>
      <c r="AD1486" s="2" t="b">
        <v>0</v>
      </c>
      <c r="AE1486" s="2" t="b">
        <v>1</v>
      </c>
      <c r="AF1486" s="2" t="b">
        <v>0</v>
      </c>
      <c r="AG1486" s="2">
        <v>794</v>
      </c>
      <c r="AH1486" s="6">
        <v>45163</v>
      </c>
      <c r="AI1486" s="5">
        <v>45175</v>
      </c>
      <c r="AJ1486" s="5">
        <v>46630</v>
      </c>
      <c r="AK1486" s="5">
        <v>45900</v>
      </c>
      <c r="AL1486" s="2">
        <v>2</v>
      </c>
      <c r="AM1486" s="3" t="s">
        <v>951</v>
      </c>
      <c r="AN1486" s="3" t="s">
        <v>66</v>
      </c>
      <c r="AO1486" s="3" t="s">
        <v>75</v>
      </c>
      <c r="AP1486" s="3" t="s">
        <v>66</v>
      </c>
      <c r="AQ1486" s="7"/>
      <c r="AR1486" s="7"/>
      <c r="AS1486" s="7"/>
      <c r="AT1486" s="7"/>
      <c r="AU1486" s="7"/>
      <c r="AV1486" s="7"/>
      <c r="AW1486" s="2" t="b">
        <v>0</v>
      </c>
      <c r="AX1486" s="2" t="b">
        <v>0</v>
      </c>
      <c r="AY1486" s="2" t="b">
        <v>0</v>
      </c>
      <c r="AZ1486" s="2" t="b">
        <v>0</v>
      </c>
      <c r="BA1486" s="2" t="b">
        <v>0</v>
      </c>
      <c r="BB1486" s="2" t="b">
        <v>0</v>
      </c>
      <c r="BC1486" s="2" t="b">
        <v>0</v>
      </c>
      <c r="BD1486" s="7"/>
      <c r="BE1486" s="7"/>
      <c r="BF1486" s="7"/>
      <c r="BG1486" s="7"/>
      <c r="BH1486" s="7"/>
      <c r="BI1486" s="7"/>
      <c r="BJ1486" s="3" t="s">
        <v>66</v>
      </c>
      <c r="BK1486" s="3" t="s">
        <v>66</v>
      </c>
      <c r="BL1486" s="3" t="s">
        <v>66</v>
      </c>
      <c r="BM1486" s="3" t="s">
        <v>66</v>
      </c>
      <c r="BN1486" s="3" t="s">
        <v>66</v>
      </c>
      <c r="BO1486" s="3" t="s">
        <v>66</v>
      </c>
    </row>
    <row r="1487" spans="1:67" ht="135" x14ac:dyDescent="0.15">
      <c r="A1487" s="2">
        <v>32280314</v>
      </c>
      <c r="B1487" s="10" t="str">
        <f>VLOOKUP(A1487,CSV_R7.10.23!KIHON_20003313_2025_20251023144124_JURAI,2,FALSE)</f>
        <v>株式会社　熊乃前鋼材</v>
      </c>
      <c r="C1487" s="10" t="str">
        <f>VLOOKUP(A1487,CSV_R7.10.23!KIHON_20003313_2025_20251023144124_JURAI,4,FALSE)</f>
        <v>荒川区　東尾久　２―４４―１０</v>
      </c>
      <c r="D1487" s="2">
        <v>2859</v>
      </c>
      <c r="E1487" s="3" t="s">
        <v>8434</v>
      </c>
      <c r="F1487" s="3" t="s">
        <v>66</v>
      </c>
      <c r="G1487" s="2">
        <v>32280314</v>
      </c>
      <c r="H1487" s="3" t="s">
        <v>66</v>
      </c>
      <c r="I1487" s="3" t="s">
        <v>8435</v>
      </c>
      <c r="J1487" s="3" t="s">
        <v>66</v>
      </c>
      <c r="K1487" s="3" t="s">
        <v>8436</v>
      </c>
      <c r="L1487" s="2" t="b">
        <v>0</v>
      </c>
      <c r="M1487" s="4" t="s">
        <v>8437</v>
      </c>
      <c r="N1487" s="2" t="b">
        <v>0</v>
      </c>
      <c r="O1487" s="3" t="s">
        <v>2323</v>
      </c>
      <c r="P1487" s="3" t="s">
        <v>8438</v>
      </c>
      <c r="Q1487" s="3" t="s">
        <v>807</v>
      </c>
      <c r="R1487" s="2" t="s">
        <v>698</v>
      </c>
      <c r="S1487" s="2">
        <v>102859</v>
      </c>
      <c r="T1487" s="5">
        <v>44938</v>
      </c>
      <c r="U1487" s="6">
        <v>44945</v>
      </c>
      <c r="V1487" s="5">
        <v>46053</v>
      </c>
      <c r="W1487" s="5">
        <v>45688</v>
      </c>
      <c r="X1487" s="2">
        <v>2</v>
      </c>
      <c r="Y1487" s="2" t="b">
        <v>1</v>
      </c>
      <c r="Z1487" s="2" t="b">
        <v>1</v>
      </c>
      <c r="AA1487" s="2" t="b">
        <v>1</v>
      </c>
      <c r="AB1487" s="2" t="b">
        <v>1</v>
      </c>
      <c r="AC1487" s="2" t="b">
        <v>1</v>
      </c>
      <c r="AD1487" s="2" t="b">
        <v>1</v>
      </c>
      <c r="AE1487" s="2" t="b">
        <v>1</v>
      </c>
      <c r="AF1487" s="2" t="b">
        <v>0</v>
      </c>
      <c r="AG1487" s="7"/>
      <c r="AH1487" s="7"/>
      <c r="AI1487" s="7"/>
      <c r="AJ1487" s="7"/>
      <c r="AK1487" s="7"/>
      <c r="AL1487" s="7"/>
      <c r="AM1487" s="3" t="s">
        <v>8439</v>
      </c>
      <c r="AN1487" s="3" t="s">
        <v>66</v>
      </c>
      <c r="AO1487" s="3" t="s">
        <v>75</v>
      </c>
      <c r="AP1487" s="3" t="s">
        <v>66</v>
      </c>
      <c r="AQ1487" s="7"/>
      <c r="AR1487" s="7"/>
      <c r="AS1487" s="7"/>
      <c r="AT1487" s="7"/>
      <c r="AU1487" s="7"/>
      <c r="AV1487" s="7"/>
      <c r="AW1487" s="2" t="b">
        <v>0</v>
      </c>
      <c r="AX1487" s="2" t="b">
        <v>0</v>
      </c>
      <c r="AY1487" s="2" t="b">
        <v>0</v>
      </c>
      <c r="AZ1487" s="2" t="b">
        <v>0</v>
      </c>
      <c r="BA1487" s="2" t="b">
        <v>0</v>
      </c>
      <c r="BB1487" s="2" t="b">
        <v>0</v>
      </c>
      <c r="BC1487" s="2" t="b">
        <v>0</v>
      </c>
      <c r="BD1487" s="7"/>
      <c r="BE1487" s="7"/>
      <c r="BF1487" s="7"/>
      <c r="BG1487" s="7"/>
      <c r="BH1487" s="7"/>
      <c r="BI1487" s="7"/>
      <c r="BJ1487" s="3" t="s">
        <v>66</v>
      </c>
      <c r="BK1487" s="3" t="s">
        <v>66</v>
      </c>
      <c r="BL1487" s="3" t="s">
        <v>66</v>
      </c>
      <c r="BM1487" s="3" t="s">
        <v>66</v>
      </c>
      <c r="BN1487" s="3" t="s">
        <v>66</v>
      </c>
      <c r="BO1487" s="3" t="s">
        <v>66</v>
      </c>
    </row>
    <row r="1488" spans="1:67" ht="81" x14ac:dyDescent="0.15">
      <c r="A1488" s="2">
        <v>5390631</v>
      </c>
      <c r="B1488" s="10" t="str">
        <f>VLOOKUP(A1488,CSV_R7.10.23!KIHON_20003313_2025_20251023144124_JURAI,2,FALSE)</f>
        <v>ユニオンケミカル　株式会社</v>
      </c>
      <c r="C1488" s="10" t="str">
        <f>VLOOKUP(A1488,CSV_R7.10.23!KIHON_20003313_2025_20251023144124_JURAI,4,FALSE)</f>
        <v>千代田区　内神田　１－５－１６　第２福利久ビル　４Ｆ</v>
      </c>
      <c r="D1488" s="2">
        <v>2860</v>
      </c>
      <c r="E1488" s="3" t="s">
        <v>8440</v>
      </c>
      <c r="F1488" s="3" t="s">
        <v>66</v>
      </c>
      <c r="G1488" s="2">
        <v>5390631</v>
      </c>
      <c r="H1488" s="3" t="s">
        <v>66</v>
      </c>
      <c r="I1488" s="3" t="s">
        <v>8441</v>
      </c>
      <c r="J1488" s="3" t="s">
        <v>66</v>
      </c>
      <c r="K1488" s="3" t="s">
        <v>8442</v>
      </c>
      <c r="L1488" s="2" t="b">
        <v>0</v>
      </c>
      <c r="M1488" s="4" t="s">
        <v>66</v>
      </c>
      <c r="N1488" s="2" t="b">
        <v>0</v>
      </c>
      <c r="O1488" s="3" t="s">
        <v>2870</v>
      </c>
      <c r="P1488" s="3" t="s">
        <v>8443</v>
      </c>
      <c r="Q1488" s="3" t="s">
        <v>226</v>
      </c>
      <c r="R1488" s="2" t="s">
        <v>115</v>
      </c>
      <c r="S1488" s="2">
        <v>102860</v>
      </c>
      <c r="T1488" s="5">
        <v>44938</v>
      </c>
      <c r="U1488" s="6">
        <v>44945</v>
      </c>
      <c r="V1488" s="5">
        <v>45322</v>
      </c>
      <c r="W1488" s="7"/>
      <c r="X1488" s="7"/>
      <c r="Y1488" s="2" t="b">
        <v>1</v>
      </c>
      <c r="Z1488" s="2" t="b">
        <v>0</v>
      </c>
      <c r="AA1488" s="2" t="b">
        <v>1</v>
      </c>
      <c r="AB1488" s="2" t="b">
        <v>0</v>
      </c>
      <c r="AC1488" s="2" t="b">
        <v>0</v>
      </c>
      <c r="AD1488" s="2" t="b">
        <v>0</v>
      </c>
      <c r="AE1488" s="2" t="b">
        <v>1</v>
      </c>
      <c r="AF1488" s="2" t="b">
        <v>0</v>
      </c>
      <c r="AG1488" s="2">
        <v>799</v>
      </c>
      <c r="AH1488" s="6">
        <v>45163</v>
      </c>
      <c r="AI1488" s="5">
        <v>45175</v>
      </c>
      <c r="AJ1488" s="5">
        <v>46630</v>
      </c>
      <c r="AK1488" s="5">
        <v>45900</v>
      </c>
      <c r="AL1488" s="2">
        <v>2</v>
      </c>
      <c r="AM1488" s="3" t="s">
        <v>66</v>
      </c>
      <c r="AN1488" s="3" t="s">
        <v>66</v>
      </c>
      <c r="AO1488" s="3" t="s">
        <v>75</v>
      </c>
      <c r="AP1488" s="3" t="s">
        <v>66</v>
      </c>
      <c r="AQ1488" s="7"/>
      <c r="AR1488" s="7"/>
      <c r="AS1488" s="7"/>
      <c r="AT1488" s="7"/>
      <c r="AU1488" s="7"/>
      <c r="AV1488" s="7"/>
      <c r="AW1488" s="2" t="b">
        <v>0</v>
      </c>
      <c r="AX1488" s="2" t="b">
        <v>0</v>
      </c>
      <c r="AY1488" s="2" t="b">
        <v>0</v>
      </c>
      <c r="AZ1488" s="2" t="b">
        <v>0</v>
      </c>
      <c r="BA1488" s="2" t="b">
        <v>0</v>
      </c>
      <c r="BB1488" s="2" t="b">
        <v>0</v>
      </c>
      <c r="BC1488" s="2" t="b">
        <v>0</v>
      </c>
      <c r="BD1488" s="7"/>
      <c r="BE1488" s="7"/>
      <c r="BF1488" s="7"/>
      <c r="BG1488" s="7"/>
      <c r="BH1488" s="7"/>
      <c r="BI1488" s="7"/>
      <c r="BJ1488" s="3" t="s">
        <v>66</v>
      </c>
      <c r="BK1488" s="3" t="s">
        <v>66</v>
      </c>
      <c r="BL1488" s="3" t="s">
        <v>66</v>
      </c>
      <c r="BM1488" s="3" t="s">
        <v>66</v>
      </c>
      <c r="BN1488" s="3" t="s">
        <v>66</v>
      </c>
      <c r="BO1488" s="3" t="s">
        <v>66</v>
      </c>
    </row>
    <row r="1489" spans="1:67" ht="54" x14ac:dyDescent="0.15">
      <c r="A1489" s="2">
        <v>42422926</v>
      </c>
      <c r="B1489" s="10" t="str">
        <f>VLOOKUP(A1489,CSV_R7.10.23!KIHON_20003313_2025_20251023144124_JURAI,2,FALSE)</f>
        <v>株式会社　シバマタ</v>
      </c>
      <c r="C1489" s="10" t="str">
        <f>VLOOKUP(A1489,CSV_R7.10.23!KIHON_20003313_2025_20251023144124_JURAI,4,FALSE)</f>
        <v>飾区　柴又　５－４３－６</v>
      </c>
      <c r="D1489" s="2">
        <v>2861</v>
      </c>
      <c r="E1489" s="3" t="s">
        <v>8444</v>
      </c>
      <c r="F1489" s="3" t="s">
        <v>66</v>
      </c>
      <c r="G1489" s="2">
        <v>42422926</v>
      </c>
      <c r="H1489" s="3" t="s">
        <v>66</v>
      </c>
      <c r="I1489" s="3" t="s">
        <v>8445</v>
      </c>
      <c r="J1489" s="3" t="s">
        <v>66</v>
      </c>
      <c r="K1489" s="3" t="s">
        <v>8446</v>
      </c>
      <c r="L1489" s="2" t="b">
        <v>0</v>
      </c>
      <c r="M1489" s="4" t="s">
        <v>66</v>
      </c>
      <c r="N1489" s="2" t="b">
        <v>0</v>
      </c>
      <c r="O1489" s="3" t="s">
        <v>4076</v>
      </c>
      <c r="P1489" s="3" t="s">
        <v>8447</v>
      </c>
      <c r="Q1489" s="3" t="s">
        <v>185</v>
      </c>
      <c r="R1489" s="2" t="s">
        <v>760</v>
      </c>
      <c r="S1489" s="2">
        <v>102861</v>
      </c>
      <c r="T1489" s="5">
        <v>44938</v>
      </c>
      <c r="U1489" s="6">
        <v>44945</v>
      </c>
      <c r="V1489" s="5">
        <v>45688</v>
      </c>
      <c r="W1489" s="5">
        <v>45322</v>
      </c>
      <c r="X1489" s="2">
        <v>1</v>
      </c>
      <c r="Y1489" s="2" t="b">
        <v>1</v>
      </c>
      <c r="Z1489" s="2" t="b">
        <v>0</v>
      </c>
      <c r="AA1489" s="2" t="b">
        <v>1</v>
      </c>
      <c r="AB1489" s="2" t="b">
        <v>0</v>
      </c>
      <c r="AC1489" s="2" t="b">
        <v>0</v>
      </c>
      <c r="AD1489" s="2" t="b">
        <v>0</v>
      </c>
      <c r="AE1489" s="2" t="b">
        <v>1</v>
      </c>
      <c r="AF1489" s="2" t="b">
        <v>0</v>
      </c>
      <c r="AG1489" s="2">
        <v>909</v>
      </c>
      <c r="AH1489" s="6">
        <v>45398</v>
      </c>
      <c r="AI1489" s="5">
        <v>45407</v>
      </c>
      <c r="AJ1489" s="5">
        <v>46507</v>
      </c>
      <c r="AK1489" s="5">
        <v>45777</v>
      </c>
      <c r="AL1489" s="2">
        <v>1</v>
      </c>
      <c r="AM1489" s="3" t="s">
        <v>8448</v>
      </c>
      <c r="AN1489" s="3" t="s">
        <v>66</v>
      </c>
      <c r="AO1489" s="3" t="s">
        <v>75</v>
      </c>
      <c r="AP1489" s="3" t="s">
        <v>66</v>
      </c>
      <c r="AQ1489" s="2">
        <v>200188</v>
      </c>
      <c r="AR1489" s="5">
        <v>45562</v>
      </c>
      <c r="AS1489" s="6">
        <v>45568</v>
      </c>
      <c r="AT1489" s="5">
        <v>46295</v>
      </c>
      <c r="AU1489" s="5">
        <v>45930</v>
      </c>
      <c r="AV1489" s="2">
        <v>1</v>
      </c>
      <c r="AW1489" s="2" t="b">
        <v>1</v>
      </c>
      <c r="AX1489" s="2" t="b">
        <v>0</v>
      </c>
      <c r="AY1489" s="2" t="b">
        <v>0</v>
      </c>
      <c r="AZ1489" s="2" t="b">
        <v>1</v>
      </c>
      <c r="BA1489" s="2" t="b">
        <v>1</v>
      </c>
      <c r="BB1489" s="2" t="b">
        <v>1</v>
      </c>
      <c r="BC1489" s="2" t="b">
        <v>0</v>
      </c>
      <c r="BD1489" s="7"/>
      <c r="BE1489" s="7"/>
      <c r="BF1489" s="7"/>
      <c r="BG1489" s="7"/>
      <c r="BH1489" s="7"/>
      <c r="BI1489" s="7"/>
      <c r="BJ1489" s="3" t="s">
        <v>66</v>
      </c>
      <c r="BK1489" s="3" t="s">
        <v>66</v>
      </c>
      <c r="BL1489" s="3" t="s">
        <v>66</v>
      </c>
      <c r="BM1489" s="3" t="s">
        <v>75</v>
      </c>
      <c r="BN1489" s="3" t="s">
        <v>66</v>
      </c>
      <c r="BO1489" s="3" t="s">
        <v>66</v>
      </c>
    </row>
    <row r="1490" spans="1:67" ht="121.5" x14ac:dyDescent="0.15">
      <c r="A1490" s="2">
        <v>62423202</v>
      </c>
      <c r="B1490" s="10" t="str">
        <f>VLOOKUP(A1490,CSV_R7.10.23!KIHON_20003313_2025_20251023144124_JURAI,2,FALSE)</f>
        <v>株式会社　ジャパンヘナ</v>
      </c>
      <c r="C1490" s="10" t="str">
        <f>VLOOKUP(A1490,CSV_R7.10.23!KIHON_20003313_2025_20251023144124_JURAI,4,FALSE)</f>
        <v>渋谷区　恵比寿南　１－２１－１９</v>
      </c>
      <c r="D1490" s="2">
        <v>2862</v>
      </c>
      <c r="E1490" s="3" t="s">
        <v>8449</v>
      </c>
      <c r="F1490" s="3" t="s">
        <v>66</v>
      </c>
      <c r="G1490" s="2">
        <v>62423202</v>
      </c>
      <c r="H1490" s="3" t="s">
        <v>66</v>
      </c>
      <c r="I1490" s="3" t="s">
        <v>8450</v>
      </c>
      <c r="J1490" s="3" t="s">
        <v>66</v>
      </c>
      <c r="K1490" s="3" t="s">
        <v>8451</v>
      </c>
      <c r="L1490" s="2" t="b">
        <v>0</v>
      </c>
      <c r="M1490" s="4" t="s">
        <v>66</v>
      </c>
      <c r="N1490" s="2" t="b">
        <v>0</v>
      </c>
      <c r="O1490" s="3" t="s">
        <v>175</v>
      </c>
      <c r="P1490" s="3" t="s">
        <v>8452</v>
      </c>
      <c r="Q1490" s="3" t="s">
        <v>750</v>
      </c>
      <c r="R1490" s="2" t="s">
        <v>261</v>
      </c>
      <c r="S1490" s="2">
        <v>102862</v>
      </c>
      <c r="T1490" s="5">
        <v>44939</v>
      </c>
      <c r="U1490" s="6">
        <v>44945</v>
      </c>
      <c r="V1490" s="5">
        <v>45688</v>
      </c>
      <c r="W1490" s="5">
        <v>45322</v>
      </c>
      <c r="X1490" s="2">
        <v>1</v>
      </c>
      <c r="Y1490" s="2" t="b">
        <v>1</v>
      </c>
      <c r="Z1490" s="2" t="b">
        <v>0</v>
      </c>
      <c r="AA1490" s="2" t="b">
        <v>1</v>
      </c>
      <c r="AB1490" s="2" t="b">
        <v>0</v>
      </c>
      <c r="AC1490" s="2" t="b">
        <v>0</v>
      </c>
      <c r="AD1490" s="2" t="b">
        <v>0</v>
      </c>
      <c r="AE1490" s="2" t="b">
        <v>1</v>
      </c>
      <c r="AF1490" s="2" t="b">
        <v>0</v>
      </c>
      <c r="AG1490" s="7"/>
      <c r="AH1490" s="7"/>
      <c r="AI1490" s="7"/>
      <c r="AJ1490" s="7"/>
      <c r="AK1490" s="7"/>
      <c r="AL1490" s="7"/>
      <c r="AM1490" s="3" t="s">
        <v>2986</v>
      </c>
      <c r="AN1490" s="3" t="s">
        <v>66</v>
      </c>
      <c r="AO1490" s="3" t="s">
        <v>75</v>
      </c>
      <c r="AP1490" s="3" t="s">
        <v>66</v>
      </c>
      <c r="AQ1490" s="7"/>
      <c r="AR1490" s="7"/>
      <c r="AS1490" s="7"/>
      <c r="AT1490" s="7"/>
      <c r="AU1490" s="7"/>
      <c r="AV1490" s="7"/>
      <c r="AW1490" s="2" t="b">
        <v>0</v>
      </c>
      <c r="AX1490" s="2" t="b">
        <v>0</v>
      </c>
      <c r="AY1490" s="2" t="b">
        <v>0</v>
      </c>
      <c r="AZ1490" s="2" t="b">
        <v>0</v>
      </c>
      <c r="BA1490" s="2" t="b">
        <v>0</v>
      </c>
      <c r="BB1490" s="2" t="b">
        <v>0</v>
      </c>
      <c r="BC1490" s="2" t="b">
        <v>0</v>
      </c>
      <c r="BD1490" s="7"/>
      <c r="BE1490" s="7"/>
      <c r="BF1490" s="7"/>
      <c r="BG1490" s="7"/>
      <c r="BH1490" s="7"/>
      <c r="BI1490" s="7"/>
      <c r="BJ1490" s="3" t="s">
        <v>66</v>
      </c>
      <c r="BK1490" s="3" t="s">
        <v>66</v>
      </c>
      <c r="BL1490" s="3" t="s">
        <v>66</v>
      </c>
      <c r="BM1490" s="3" t="s">
        <v>66</v>
      </c>
      <c r="BN1490" s="3" t="s">
        <v>2987</v>
      </c>
      <c r="BO1490" s="3" t="s">
        <v>66</v>
      </c>
    </row>
    <row r="1491" spans="1:67" ht="67.5" x14ac:dyDescent="0.15">
      <c r="A1491" s="2">
        <v>5424446</v>
      </c>
      <c r="B1491" s="10" t="str">
        <f>VLOOKUP(A1491,CSV_R7.10.23!KIHON_20003313_2025_20251023144124_JURAI,2,FALSE)</f>
        <v>株式会社　四季ネクサス</v>
      </c>
      <c r="C1491" s="10" t="str">
        <f>VLOOKUP(A1491,CSV_R7.10.23!KIHON_20003313_2025_20251023144124_JURAI,4,FALSE)</f>
        <v>千代田区　神田小川町　３－１－１　ＢＭビル７階</v>
      </c>
      <c r="D1491" s="2">
        <v>2866</v>
      </c>
      <c r="E1491" s="3" t="s">
        <v>8453</v>
      </c>
      <c r="F1491" s="3" t="s">
        <v>66</v>
      </c>
      <c r="G1491" s="2">
        <v>5424446</v>
      </c>
      <c r="H1491" s="3" t="s">
        <v>66</v>
      </c>
      <c r="I1491" s="3" t="s">
        <v>8454</v>
      </c>
      <c r="J1491" s="3" t="s">
        <v>66</v>
      </c>
      <c r="K1491" s="3" t="s">
        <v>8455</v>
      </c>
      <c r="L1491" s="2" t="b">
        <v>0</v>
      </c>
      <c r="M1491" s="4" t="s">
        <v>66</v>
      </c>
      <c r="N1491" s="2" t="b">
        <v>0</v>
      </c>
      <c r="O1491" s="3" t="s">
        <v>1222</v>
      </c>
      <c r="P1491" s="3" t="s">
        <v>2215</v>
      </c>
      <c r="Q1491" s="3" t="s">
        <v>750</v>
      </c>
      <c r="R1491" s="2" t="s">
        <v>300</v>
      </c>
      <c r="S1491" s="2">
        <v>102866</v>
      </c>
      <c r="T1491" s="5">
        <v>44936</v>
      </c>
      <c r="U1491" s="6">
        <v>44952</v>
      </c>
      <c r="V1491" s="5">
        <v>46053</v>
      </c>
      <c r="W1491" s="5">
        <v>45688</v>
      </c>
      <c r="X1491" s="2">
        <v>2</v>
      </c>
      <c r="Y1491" s="2" t="b">
        <v>1</v>
      </c>
      <c r="Z1491" s="2" t="b">
        <v>1</v>
      </c>
      <c r="AA1491" s="2" t="b">
        <v>1</v>
      </c>
      <c r="AB1491" s="2" t="b">
        <v>1</v>
      </c>
      <c r="AC1491" s="2" t="b">
        <v>0</v>
      </c>
      <c r="AD1491" s="2" t="b">
        <v>0</v>
      </c>
      <c r="AE1491" s="2" t="b">
        <v>1</v>
      </c>
      <c r="AF1491" s="2" t="b">
        <v>0</v>
      </c>
      <c r="AG1491" s="7"/>
      <c r="AH1491" s="7"/>
      <c r="AI1491" s="7"/>
      <c r="AJ1491" s="7"/>
      <c r="AK1491" s="7"/>
      <c r="AL1491" s="7"/>
      <c r="AM1491" s="3" t="s">
        <v>8456</v>
      </c>
      <c r="AN1491" s="3" t="s">
        <v>66</v>
      </c>
      <c r="AO1491" s="3" t="s">
        <v>75</v>
      </c>
      <c r="AP1491" s="3" t="s">
        <v>66</v>
      </c>
      <c r="AQ1491" s="7"/>
      <c r="AR1491" s="7"/>
      <c r="AS1491" s="7"/>
      <c r="AT1491" s="7"/>
      <c r="AU1491" s="7"/>
      <c r="AV1491" s="7"/>
      <c r="AW1491" s="2" t="b">
        <v>0</v>
      </c>
      <c r="AX1491" s="2" t="b">
        <v>0</v>
      </c>
      <c r="AY1491" s="2" t="b">
        <v>0</v>
      </c>
      <c r="AZ1491" s="2" t="b">
        <v>0</v>
      </c>
      <c r="BA1491" s="2" t="b">
        <v>0</v>
      </c>
      <c r="BB1491" s="2" t="b">
        <v>0</v>
      </c>
      <c r="BC1491" s="2" t="b">
        <v>0</v>
      </c>
      <c r="BD1491" s="7"/>
      <c r="BE1491" s="7"/>
      <c r="BF1491" s="7"/>
      <c r="BG1491" s="7"/>
      <c r="BH1491" s="7"/>
      <c r="BI1491" s="7"/>
      <c r="BJ1491" s="3" t="s">
        <v>66</v>
      </c>
      <c r="BK1491" s="3" t="s">
        <v>66</v>
      </c>
      <c r="BL1491" s="3" t="s">
        <v>66</v>
      </c>
      <c r="BM1491" s="3" t="s">
        <v>66</v>
      </c>
      <c r="BN1491" s="3" t="s">
        <v>66</v>
      </c>
      <c r="BO1491" s="3" t="s">
        <v>66</v>
      </c>
    </row>
    <row r="1492" spans="1:67" ht="67.5" x14ac:dyDescent="0.15">
      <c r="A1492" s="2">
        <v>35363508</v>
      </c>
      <c r="B1492" s="10" t="str">
        <f>VLOOKUP(A1492,CSV_R7.10.23!KIHON_20003313_2025_20251023144124_JURAI,2,FALSE)</f>
        <v>ＲＦＪ　株式会社</v>
      </c>
      <c r="C1492" s="10" t="str">
        <f>VLOOKUP(A1492,CSV_R7.10.23!KIHON_20003313_2025_20251023144124_JURAI,4,FALSE)</f>
        <v>千代田区　紀尾井町　４－１新紀尾井町ビル３Ｆ</v>
      </c>
      <c r="D1492" s="2">
        <v>2867</v>
      </c>
      <c r="E1492" s="3" t="s">
        <v>8457</v>
      </c>
      <c r="F1492" s="3" t="s">
        <v>66</v>
      </c>
      <c r="G1492" s="2">
        <v>35363508</v>
      </c>
      <c r="H1492" s="3" t="s">
        <v>66</v>
      </c>
      <c r="I1492" s="3" t="s">
        <v>8458</v>
      </c>
      <c r="J1492" s="3" t="s">
        <v>66</v>
      </c>
      <c r="K1492" s="3" t="s">
        <v>8459</v>
      </c>
      <c r="L1492" s="2" t="b">
        <v>0</v>
      </c>
      <c r="M1492" s="4" t="s">
        <v>66</v>
      </c>
      <c r="N1492" s="2" t="b">
        <v>0</v>
      </c>
      <c r="O1492" s="3" t="s">
        <v>7024</v>
      </c>
      <c r="P1492" s="3" t="s">
        <v>8460</v>
      </c>
      <c r="Q1492" s="3" t="s">
        <v>440</v>
      </c>
      <c r="R1492" s="2" t="s">
        <v>115</v>
      </c>
      <c r="S1492" s="2">
        <v>102867</v>
      </c>
      <c r="T1492" s="5">
        <v>44936</v>
      </c>
      <c r="U1492" s="6">
        <v>44952</v>
      </c>
      <c r="V1492" s="5">
        <v>46053</v>
      </c>
      <c r="W1492" s="5">
        <v>45688</v>
      </c>
      <c r="X1492" s="2">
        <v>2</v>
      </c>
      <c r="Y1492" s="2" t="b">
        <v>1</v>
      </c>
      <c r="Z1492" s="2" t="b">
        <v>1</v>
      </c>
      <c r="AA1492" s="2" t="b">
        <v>1</v>
      </c>
      <c r="AB1492" s="2" t="b">
        <v>0</v>
      </c>
      <c r="AC1492" s="2" t="b">
        <v>0</v>
      </c>
      <c r="AD1492" s="2" t="b">
        <v>0</v>
      </c>
      <c r="AE1492" s="2" t="b">
        <v>1</v>
      </c>
      <c r="AF1492" s="2" t="b">
        <v>0</v>
      </c>
      <c r="AG1492" s="7"/>
      <c r="AH1492" s="7"/>
      <c r="AI1492" s="7"/>
      <c r="AJ1492" s="7"/>
      <c r="AK1492" s="7"/>
      <c r="AL1492" s="7"/>
      <c r="AM1492" s="3" t="s">
        <v>3069</v>
      </c>
      <c r="AN1492" s="3" t="s">
        <v>66</v>
      </c>
      <c r="AO1492" s="3" t="s">
        <v>75</v>
      </c>
      <c r="AP1492" s="3" t="s">
        <v>66</v>
      </c>
      <c r="AQ1492" s="7"/>
      <c r="AR1492" s="7"/>
      <c r="AS1492" s="7"/>
      <c r="AT1492" s="7"/>
      <c r="AU1492" s="7"/>
      <c r="AV1492" s="7"/>
      <c r="AW1492" s="2" t="b">
        <v>0</v>
      </c>
      <c r="AX1492" s="2" t="b">
        <v>0</v>
      </c>
      <c r="AY1492" s="2" t="b">
        <v>0</v>
      </c>
      <c r="AZ1492" s="2" t="b">
        <v>0</v>
      </c>
      <c r="BA1492" s="2" t="b">
        <v>0</v>
      </c>
      <c r="BB1492" s="2" t="b">
        <v>0</v>
      </c>
      <c r="BC1492" s="2" t="b">
        <v>0</v>
      </c>
      <c r="BD1492" s="7"/>
      <c r="BE1492" s="7"/>
      <c r="BF1492" s="7"/>
      <c r="BG1492" s="7"/>
      <c r="BH1492" s="7"/>
      <c r="BI1492" s="7"/>
      <c r="BJ1492" s="3" t="s">
        <v>66</v>
      </c>
      <c r="BK1492" s="3" t="s">
        <v>66</v>
      </c>
      <c r="BL1492" s="3" t="s">
        <v>66</v>
      </c>
      <c r="BM1492" s="3" t="s">
        <v>66</v>
      </c>
      <c r="BN1492" s="3" t="s">
        <v>66</v>
      </c>
      <c r="BO1492" s="3" t="s">
        <v>66</v>
      </c>
    </row>
    <row r="1493" spans="1:67" ht="189" x14ac:dyDescent="0.15">
      <c r="A1493" s="2">
        <v>72090403</v>
      </c>
      <c r="B1493" s="10" t="str">
        <f>VLOOKUP(A1493,CSV_R7.10.23!KIHON_20003313_2025_20251023144124_JURAI,2,FALSE)</f>
        <v>株式会社　ＡＮＴＩＱＵＲＩＯＵＳ</v>
      </c>
      <c r="C1493" s="10" t="str">
        <f>VLOOKUP(A1493,CSV_R7.10.23!KIHON_20003313_2025_20251023144124_JURAI,4,FALSE)</f>
        <v>中央区　銀座　５丁目　１番先</v>
      </c>
      <c r="D1493" s="2">
        <v>2868</v>
      </c>
      <c r="E1493" s="3" t="s">
        <v>8461</v>
      </c>
      <c r="F1493" s="3" t="s">
        <v>66</v>
      </c>
      <c r="G1493" s="2">
        <v>72090403</v>
      </c>
      <c r="H1493" s="3" t="s">
        <v>66</v>
      </c>
      <c r="I1493" s="3" t="s">
        <v>8462</v>
      </c>
      <c r="J1493" s="3" t="s">
        <v>66</v>
      </c>
      <c r="K1493" s="3" t="s">
        <v>8463</v>
      </c>
      <c r="L1493" s="2" t="b">
        <v>0</v>
      </c>
      <c r="M1493" s="4" t="s">
        <v>66</v>
      </c>
      <c r="N1493" s="2" t="b">
        <v>0</v>
      </c>
      <c r="O1493" s="3" t="s">
        <v>1043</v>
      </c>
      <c r="P1493" s="3" t="s">
        <v>8464</v>
      </c>
      <c r="Q1493" s="3" t="s">
        <v>750</v>
      </c>
      <c r="R1493" s="2" t="s">
        <v>133</v>
      </c>
      <c r="S1493" s="2">
        <v>102868</v>
      </c>
      <c r="T1493" s="5">
        <v>44936</v>
      </c>
      <c r="U1493" s="6">
        <v>44952</v>
      </c>
      <c r="V1493" s="5">
        <v>45688</v>
      </c>
      <c r="W1493" s="5">
        <v>45322</v>
      </c>
      <c r="X1493" s="2">
        <v>1</v>
      </c>
      <c r="Y1493" s="2" t="b">
        <v>1</v>
      </c>
      <c r="Z1493" s="2" t="b">
        <v>1</v>
      </c>
      <c r="AA1493" s="2" t="b">
        <v>1</v>
      </c>
      <c r="AB1493" s="2" t="b">
        <v>1</v>
      </c>
      <c r="AC1493" s="2" t="b">
        <v>1</v>
      </c>
      <c r="AD1493" s="2" t="b">
        <v>1</v>
      </c>
      <c r="AE1493" s="2" t="b">
        <v>1</v>
      </c>
      <c r="AF1493" s="2" t="b">
        <v>0</v>
      </c>
      <c r="AG1493" s="7"/>
      <c r="AH1493" s="7"/>
      <c r="AI1493" s="7"/>
      <c r="AJ1493" s="7"/>
      <c r="AK1493" s="7"/>
      <c r="AL1493" s="7"/>
      <c r="AM1493" s="3" t="s">
        <v>8465</v>
      </c>
      <c r="AN1493" s="3" t="s">
        <v>66</v>
      </c>
      <c r="AO1493" s="3" t="s">
        <v>75</v>
      </c>
      <c r="AP1493" s="3" t="s">
        <v>66</v>
      </c>
      <c r="AQ1493" s="7"/>
      <c r="AR1493" s="7"/>
      <c r="AS1493" s="7"/>
      <c r="AT1493" s="7"/>
      <c r="AU1493" s="7"/>
      <c r="AV1493" s="7"/>
      <c r="AW1493" s="2" t="b">
        <v>0</v>
      </c>
      <c r="AX1493" s="2" t="b">
        <v>0</v>
      </c>
      <c r="AY1493" s="2" t="b">
        <v>0</v>
      </c>
      <c r="AZ1493" s="2" t="b">
        <v>0</v>
      </c>
      <c r="BA1493" s="2" t="b">
        <v>0</v>
      </c>
      <c r="BB1493" s="2" t="b">
        <v>0</v>
      </c>
      <c r="BC1493" s="2" t="b">
        <v>0</v>
      </c>
      <c r="BD1493" s="7"/>
      <c r="BE1493" s="7"/>
      <c r="BF1493" s="7"/>
      <c r="BG1493" s="7"/>
      <c r="BH1493" s="7"/>
      <c r="BI1493" s="7"/>
      <c r="BJ1493" s="3" t="s">
        <v>66</v>
      </c>
      <c r="BK1493" s="3" t="s">
        <v>66</v>
      </c>
      <c r="BL1493" s="3" t="s">
        <v>66</v>
      </c>
      <c r="BM1493" s="3" t="s">
        <v>66</v>
      </c>
      <c r="BN1493" s="3" t="s">
        <v>2987</v>
      </c>
      <c r="BO1493" s="3" t="s">
        <v>66</v>
      </c>
    </row>
    <row r="1494" spans="1:67" ht="121.5" x14ac:dyDescent="0.15">
      <c r="A1494" s="2">
        <v>76280441</v>
      </c>
      <c r="B1494" s="10" t="str">
        <f>VLOOKUP(A1494,CSV_R7.10.23!KIHON_20003313_2025_20251023144124_JURAI,2,FALSE)</f>
        <v>クライムネットワークス　株式会社</v>
      </c>
      <c r="C1494" s="10" t="str">
        <f>VLOOKUP(A1494,CSV_R7.10.23!KIHON_20003313_2025_20251023144124_JURAI,4,FALSE)</f>
        <v>府中市　住吉町　３－３１－９　ヨロシクビル１階</v>
      </c>
      <c r="D1494" s="2">
        <v>2870</v>
      </c>
      <c r="E1494" s="3" t="s">
        <v>8466</v>
      </c>
      <c r="F1494" s="3" t="s">
        <v>66</v>
      </c>
      <c r="G1494" s="2">
        <v>76280441</v>
      </c>
      <c r="H1494" s="3" t="s">
        <v>66</v>
      </c>
      <c r="I1494" s="3" t="s">
        <v>8467</v>
      </c>
      <c r="J1494" s="3" t="s">
        <v>66</v>
      </c>
      <c r="K1494" s="3" t="s">
        <v>8468</v>
      </c>
      <c r="L1494" s="2" t="b">
        <v>0</v>
      </c>
      <c r="M1494" s="4" t="s">
        <v>66</v>
      </c>
      <c r="N1494" s="2" t="b">
        <v>0</v>
      </c>
      <c r="O1494" s="3" t="s">
        <v>1314</v>
      </c>
      <c r="P1494" s="3" t="s">
        <v>8469</v>
      </c>
      <c r="Q1494" s="3" t="s">
        <v>218</v>
      </c>
      <c r="R1494" s="2" t="s">
        <v>177</v>
      </c>
      <c r="S1494" s="2">
        <v>102870</v>
      </c>
      <c r="T1494" s="5">
        <v>44937</v>
      </c>
      <c r="U1494" s="6">
        <v>44952</v>
      </c>
      <c r="V1494" s="5">
        <v>45688</v>
      </c>
      <c r="W1494" s="5">
        <v>45322</v>
      </c>
      <c r="X1494" s="2">
        <v>1</v>
      </c>
      <c r="Y1494" s="2" t="b">
        <v>1</v>
      </c>
      <c r="Z1494" s="2" t="b">
        <v>1</v>
      </c>
      <c r="AA1494" s="2" t="b">
        <v>1</v>
      </c>
      <c r="AB1494" s="2" t="b">
        <v>1</v>
      </c>
      <c r="AC1494" s="2" t="b">
        <v>1</v>
      </c>
      <c r="AD1494" s="2" t="b">
        <v>1</v>
      </c>
      <c r="AE1494" s="2" t="b">
        <v>1</v>
      </c>
      <c r="AF1494" s="2" t="b">
        <v>0</v>
      </c>
      <c r="AG1494" s="7"/>
      <c r="AH1494" s="7"/>
      <c r="AI1494" s="7"/>
      <c r="AJ1494" s="7"/>
      <c r="AK1494" s="7"/>
      <c r="AL1494" s="7"/>
      <c r="AM1494" s="3" t="s">
        <v>2986</v>
      </c>
      <c r="AN1494" s="3" t="s">
        <v>66</v>
      </c>
      <c r="AO1494" s="3" t="s">
        <v>2117</v>
      </c>
      <c r="AP1494" s="3" t="s">
        <v>66</v>
      </c>
      <c r="AQ1494" s="7"/>
      <c r="AR1494" s="7"/>
      <c r="AS1494" s="7"/>
      <c r="AT1494" s="7"/>
      <c r="AU1494" s="7"/>
      <c r="AV1494" s="7"/>
      <c r="AW1494" s="2" t="b">
        <v>0</v>
      </c>
      <c r="AX1494" s="2" t="b">
        <v>0</v>
      </c>
      <c r="AY1494" s="2" t="b">
        <v>0</v>
      </c>
      <c r="AZ1494" s="2" t="b">
        <v>0</v>
      </c>
      <c r="BA1494" s="2" t="b">
        <v>0</v>
      </c>
      <c r="BB1494" s="2" t="b">
        <v>0</v>
      </c>
      <c r="BC1494" s="2" t="b">
        <v>0</v>
      </c>
      <c r="BD1494" s="7"/>
      <c r="BE1494" s="7"/>
      <c r="BF1494" s="7"/>
      <c r="BG1494" s="7"/>
      <c r="BH1494" s="7"/>
      <c r="BI1494" s="7"/>
      <c r="BJ1494" s="3" t="s">
        <v>66</v>
      </c>
      <c r="BK1494" s="3" t="s">
        <v>66</v>
      </c>
      <c r="BL1494" s="3" t="s">
        <v>66</v>
      </c>
      <c r="BM1494" s="3" t="s">
        <v>66</v>
      </c>
      <c r="BN1494" s="3" t="s">
        <v>2987</v>
      </c>
      <c r="BO1494" s="3" t="s">
        <v>66</v>
      </c>
    </row>
    <row r="1495" spans="1:67" ht="54" x14ac:dyDescent="0.15">
      <c r="A1495" s="2">
        <v>26372401</v>
      </c>
      <c r="B1495" s="10" t="str">
        <f>VLOOKUP(A1495,CSV_R7.10.23!KIHON_20003313_2025_20251023144124_JURAI,2,FALSE)</f>
        <v>有限会社サインカットハウス</v>
      </c>
      <c r="C1495" s="10" t="str">
        <f>VLOOKUP(A1495,CSV_R7.10.23!KIHON_20003313_2025_20251023144124_JURAI,4,FALSE)</f>
        <v>文京区　本郷　３―１６―６―２０１</v>
      </c>
      <c r="D1495" s="2">
        <v>2872</v>
      </c>
      <c r="E1495" s="3" t="s">
        <v>8470</v>
      </c>
      <c r="F1495" s="3" t="s">
        <v>66</v>
      </c>
      <c r="G1495" s="2">
        <v>26372401</v>
      </c>
      <c r="H1495" s="3" t="s">
        <v>66</v>
      </c>
      <c r="I1495" s="3" t="s">
        <v>8471</v>
      </c>
      <c r="J1495" s="3" t="s">
        <v>66</v>
      </c>
      <c r="K1495" s="3" t="s">
        <v>8472</v>
      </c>
      <c r="L1495" s="2" t="b">
        <v>0</v>
      </c>
      <c r="M1495" s="4" t="s">
        <v>66</v>
      </c>
      <c r="N1495" s="2" t="b">
        <v>0</v>
      </c>
      <c r="O1495" s="3" t="s">
        <v>919</v>
      </c>
      <c r="P1495" s="3" t="s">
        <v>8473</v>
      </c>
      <c r="Q1495" s="3" t="s">
        <v>750</v>
      </c>
      <c r="R1495" s="2" t="s">
        <v>115</v>
      </c>
      <c r="S1495" s="2">
        <v>102872</v>
      </c>
      <c r="T1495" s="5">
        <v>44937</v>
      </c>
      <c r="U1495" s="6">
        <v>44952</v>
      </c>
      <c r="V1495" s="5">
        <v>46053</v>
      </c>
      <c r="W1495" s="5">
        <v>45688</v>
      </c>
      <c r="X1495" s="2">
        <v>2</v>
      </c>
      <c r="Y1495" s="2" t="b">
        <v>1</v>
      </c>
      <c r="Z1495" s="2" t="b">
        <v>1</v>
      </c>
      <c r="AA1495" s="2" t="b">
        <v>1</v>
      </c>
      <c r="AB1495" s="2" t="b">
        <v>0</v>
      </c>
      <c r="AC1495" s="2" t="b">
        <v>0</v>
      </c>
      <c r="AD1495" s="2" t="b">
        <v>1</v>
      </c>
      <c r="AE1495" s="2" t="b">
        <v>1</v>
      </c>
      <c r="AF1495" s="2" t="b">
        <v>0</v>
      </c>
      <c r="AG1495" s="7"/>
      <c r="AH1495" s="7"/>
      <c r="AI1495" s="7"/>
      <c r="AJ1495" s="7"/>
      <c r="AK1495" s="7"/>
      <c r="AL1495" s="7"/>
      <c r="AM1495" s="3" t="s">
        <v>66</v>
      </c>
      <c r="AN1495" s="3" t="s">
        <v>66</v>
      </c>
      <c r="AO1495" s="3" t="s">
        <v>75</v>
      </c>
      <c r="AP1495" s="3" t="s">
        <v>66</v>
      </c>
      <c r="AQ1495" s="7"/>
      <c r="AR1495" s="7"/>
      <c r="AS1495" s="7"/>
      <c r="AT1495" s="7"/>
      <c r="AU1495" s="7"/>
      <c r="AV1495" s="7"/>
      <c r="AW1495" s="2" t="b">
        <v>0</v>
      </c>
      <c r="AX1495" s="2" t="b">
        <v>0</v>
      </c>
      <c r="AY1495" s="2" t="b">
        <v>0</v>
      </c>
      <c r="AZ1495" s="2" t="b">
        <v>0</v>
      </c>
      <c r="BA1495" s="2" t="b">
        <v>0</v>
      </c>
      <c r="BB1495" s="2" t="b">
        <v>0</v>
      </c>
      <c r="BC1495" s="2" t="b">
        <v>0</v>
      </c>
      <c r="BD1495" s="7"/>
      <c r="BE1495" s="7"/>
      <c r="BF1495" s="7"/>
      <c r="BG1495" s="7"/>
      <c r="BH1495" s="7"/>
      <c r="BI1495" s="7"/>
      <c r="BJ1495" s="3" t="s">
        <v>66</v>
      </c>
      <c r="BK1495" s="3" t="s">
        <v>66</v>
      </c>
      <c r="BL1495" s="3" t="s">
        <v>66</v>
      </c>
      <c r="BM1495" s="3" t="s">
        <v>66</v>
      </c>
      <c r="BN1495" s="3" t="s">
        <v>66</v>
      </c>
      <c r="BO1495" s="3" t="s">
        <v>66</v>
      </c>
    </row>
    <row r="1496" spans="1:67" ht="121.5" x14ac:dyDescent="0.15">
      <c r="A1496" s="2">
        <v>64031018</v>
      </c>
      <c r="B1496" s="10" t="str">
        <f>VLOOKUP(A1496,CSV_R7.10.23!KIHON_20003313_2025_20251023144124_JURAI,2,FALSE)</f>
        <v>春雪ジャパン　株式会社</v>
      </c>
      <c r="C1496" s="10" t="str">
        <f>VLOOKUP(A1496,CSV_R7.10.23!KIHON_20003313_2025_20251023144124_JURAI,4,FALSE)</f>
        <v>渋谷区　千駄ヶ谷　５－２６－５　代々木シティホームズ５０３</v>
      </c>
      <c r="D1496" s="2">
        <v>2875</v>
      </c>
      <c r="E1496" s="3" t="s">
        <v>8474</v>
      </c>
      <c r="F1496" s="3" t="s">
        <v>66</v>
      </c>
      <c r="G1496" s="2">
        <v>64031018</v>
      </c>
      <c r="H1496" s="3" t="s">
        <v>66</v>
      </c>
      <c r="I1496" s="3" t="s">
        <v>8475</v>
      </c>
      <c r="J1496" s="3" t="s">
        <v>66</v>
      </c>
      <c r="K1496" s="3" t="s">
        <v>8476</v>
      </c>
      <c r="L1496" s="2" t="b">
        <v>0</v>
      </c>
      <c r="M1496" s="4" t="s">
        <v>8477</v>
      </c>
      <c r="N1496" s="2" t="b">
        <v>0</v>
      </c>
      <c r="O1496" s="3" t="s">
        <v>1049</v>
      </c>
      <c r="P1496" s="3" t="s">
        <v>8478</v>
      </c>
      <c r="Q1496" s="3" t="s">
        <v>226</v>
      </c>
      <c r="R1496" s="2" t="s">
        <v>133</v>
      </c>
      <c r="S1496" s="2">
        <v>102875</v>
      </c>
      <c r="T1496" s="5">
        <v>44938</v>
      </c>
      <c r="U1496" s="6">
        <v>44952</v>
      </c>
      <c r="V1496" s="5">
        <v>45688</v>
      </c>
      <c r="W1496" s="5">
        <v>45322</v>
      </c>
      <c r="X1496" s="2">
        <v>1</v>
      </c>
      <c r="Y1496" s="2" t="b">
        <v>1</v>
      </c>
      <c r="Z1496" s="2" t="b">
        <v>1</v>
      </c>
      <c r="AA1496" s="2" t="b">
        <v>1</v>
      </c>
      <c r="AB1496" s="2" t="b">
        <v>0</v>
      </c>
      <c r="AC1496" s="2" t="b">
        <v>1</v>
      </c>
      <c r="AD1496" s="2" t="b">
        <v>1</v>
      </c>
      <c r="AE1496" s="2" t="b">
        <v>0</v>
      </c>
      <c r="AF1496" s="2" t="b">
        <v>0</v>
      </c>
      <c r="AG1496" s="7"/>
      <c r="AH1496" s="7"/>
      <c r="AI1496" s="7"/>
      <c r="AJ1496" s="7"/>
      <c r="AK1496" s="7"/>
      <c r="AL1496" s="7"/>
      <c r="AM1496" s="3" t="s">
        <v>2986</v>
      </c>
      <c r="AN1496" s="3" t="s">
        <v>66</v>
      </c>
      <c r="AO1496" s="3" t="s">
        <v>75</v>
      </c>
      <c r="AP1496" s="3" t="s">
        <v>66</v>
      </c>
      <c r="AQ1496" s="7"/>
      <c r="AR1496" s="7"/>
      <c r="AS1496" s="7"/>
      <c r="AT1496" s="7"/>
      <c r="AU1496" s="7"/>
      <c r="AV1496" s="7"/>
      <c r="AW1496" s="2" t="b">
        <v>0</v>
      </c>
      <c r="AX1496" s="2" t="b">
        <v>0</v>
      </c>
      <c r="AY1496" s="2" t="b">
        <v>0</v>
      </c>
      <c r="AZ1496" s="2" t="b">
        <v>0</v>
      </c>
      <c r="BA1496" s="2" t="b">
        <v>0</v>
      </c>
      <c r="BB1496" s="2" t="b">
        <v>0</v>
      </c>
      <c r="BC1496" s="2" t="b">
        <v>0</v>
      </c>
      <c r="BD1496" s="7"/>
      <c r="BE1496" s="7"/>
      <c r="BF1496" s="7"/>
      <c r="BG1496" s="7"/>
      <c r="BH1496" s="7"/>
      <c r="BI1496" s="7"/>
      <c r="BJ1496" s="3" t="s">
        <v>66</v>
      </c>
      <c r="BK1496" s="3" t="s">
        <v>66</v>
      </c>
      <c r="BL1496" s="3" t="s">
        <v>66</v>
      </c>
      <c r="BM1496" s="3" t="s">
        <v>66</v>
      </c>
      <c r="BN1496" s="3" t="s">
        <v>2987</v>
      </c>
      <c r="BO1496" s="3" t="s">
        <v>66</v>
      </c>
    </row>
    <row r="1497" spans="1:67" ht="121.5" x14ac:dyDescent="0.15">
      <c r="A1497" s="2">
        <v>59422630</v>
      </c>
      <c r="B1497" s="10" t="str">
        <f>VLOOKUP(A1497,CSV_R7.10.23!KIHON_20003313_2025_20251023144124_JURAI,2,FALSE)</f>
        <v>株式会社　住宅環境整備</v>
      </c>
      <c r="C1497" s="10" t="str">
        <f>VLOOKUP(A1497,CSV_R7.10.23!KIHON_20003313_2025_20251023144124_JURAI,4,FALSE)</f>
        <v>豊島区　南池袋　１－７－２０</v>
      </c>
      <c r="D1497" s="2">
        <v>2876</v>
      </c>
      <c r="E1497" s="3" t="s">
        <v>8479</v>
      </c>
      <c r="F1497" s="3" t="s">
        <v>66</v>
      </c>
      <c r="G1497" s="2">
        <v>59422630</v>
      </c>
      <c r="H1497" s="3" t="s">
        <v>66</v>
      </c>
      <c r="I1497" s="3" t="s">
        <v>8480</v>
      </c>
      <c r="J1497" s="3" t="s">
        <v>66</v>
      </c>
      <c r="K1497" s="3" t="s">
        <v>8481</v>
      </c>
      <c r="L1497" s="2" t="b">
        <v>0</v>
      </c>
      <c r="M1497" s="4" t="s">
        <v>8482</v>
      </c>
      <c r="N1497" s="2" t="b">
        <v>0</v>
      </c>
      <c r="O1497" s="3" t="s">
        <v>2075</v>
      </c>
      <c r="P1497" s="3" t="s">
        <v>8483</v>
      </c>
      <c r="Q1497" s="3" t="s">
        <v>235</v>
      </c>
      <c r="R1497" s="2" t="s">
        <v>261</v>
      </c>
      <c r="S1497" s="2">
        <v>102876</v>
      </c>
      <c r="T1497" s="5">
        <v>44942</v>
      </c>
      <c r="U1497" s="6">
        <v>44952</v>
      </c>
      <c r="V1497" s="5">
        <v>45688</v>
      </c>
      <c r="W1497" s="5">
        <v>45322</v>
      </c>
      <c r="X1497" s="2">
        <v>1</v>
      </c>
      <c r="Y1497" s="2" t="b">
        <v>1</v>
      </c>
      <c r="Z1497" s="2" t="b">
        <v>0</v>
      </c>
      <c r="AA1497" s="2" t="b">
        <v>1</v>
      </c>
      <c r="AB1497" s="2" t="b">
        <v>1</v>
      </c>
      <c r="AC1497" s="2" t="b">
        <v>1</v>
      </c>
      <c r="AD1497" s="2" t="b">
        <v>0</v>
      </c>
      <c r="AE1497" s="2" t="b">
        <v>1</v>
      </c>
      <c r="AF1497" s="2" t="b">
        <v>0</v>
      </c>
      <c r="AG1497" s="7"/>
      <c r="AH1497" s="7"/>
      <c r="AI1497" s="7"/>
      <c r="AJ1497" s="7"/>
      <c r="AK1497" s="7"/>
      <c r="AL1497" s="7"/>
      <c r="AM1497" s="3" t="s">
        <v>2986</v>
      </c>
      <c r="AN1497" s="3" t="s">
        <v>66</v>
      </c>
      <c r="AO1497" s="3" t="s">
        <v>75</v>
      </c>
      <c r="AP1497" s="3" t="s">
        <v>66</v>
      </c>
      <c r="AQ1497" s="7"/>
      <c r="AR1497" s="7"/>
      <c r="AS1497" s="7"/>
      <c r="AT1497" s="7"/>
      <c r="AU1497" s="7"/>
      <c r="AV1497" s="7"/>
      <c r="AW1497" s="2" t="b">
        <v>0</v>
      </c>
      <c r="AX1497" s="2" t="b">
        <v>0</v>
      </c>
      <c r="AY1497" s="2" t="b">
        <v>0</v>
      </c>
      <c r="AZ1497" s="2" t="b">
        <v>0</v>
      </c>
      <c r="BA1497" s="2" t="b">
        <v>0</v>
      </c>
      <c r="BB1497" s="2" t="b">
        <v>0</v>
      </c>
      <c r="BC1497" s="2" t="b">
        <v>0</v>
      </c>
      <c r="BD1497" s="7"/>
      <c r="BE1497" s="7"/>
      <c r="BF1497" s="7"/>
      <c r="BG1497" s="7"/>
      <c r="BH1497" s="7"/>
      <c r="BI1497" s="7"/>
      <c r="BJ1497" s="3" t="s">
        <v>66</v>
      </c>
      <c r="BK1497" s="3" t="s">
        <v>66</v>
      </c>
      <c r="BL1497" s="3" t="s">
        <v>66</v>
      </c>
      <c r="BM1497" s="3" t="s">
        <v>66</v>
      </c>
      <c r="BN1497" s="3" t="s">
        <v>2987</v>
      </c>
      <c r="BO1497" s="3" t="s">
        <v>66</v>
      </c>
    </row>
    <row r="1498" spans="1:67" ht="94.5" x14ac:dyDescent="0.15">
      <c r="A1498" s="2">
        <v>26390532</v>
      </c>
      <c r="B1498" s="10" t="str">
        <f>VLOOKUP(A1498,CSV_R7.10.23!KIHON_20003313_2025_20251023144124_JURAI,2,FALSE)</f>
        <v>株式会社　夢真</v>
      </c>
      <c r="C1498" s="10" t="str">
        <f>VLOOKUP(A1498,CSV_R7.10.23!KIHON_20003313_2025_20251023144124_JURAI,4,FALSE)</f>
        <v>港区　虎ノ門　１－３－１　東京虎ノ門グローバルスクエア１８階</v>
      </c>
      <c r="D1498" s="2">
        <v>2877</v>
      </c>
      <c r="E1498" s="3" t="s">
        <v>8484</v>
      </c>
      <c r="F1498" s="3" t="s">
        <v>66</v>
      </c>
      <c r="G1498" s="2">
        <v>26390532</v>
      </c>
      <c r="H1498" s="3" t="s">
        <v>66</v>
      </c>
      <c r="I1498" s="3" t="s">
        <v>8485</v>
      </c>
      <c r="J1498" s="3" t="s">
        <v>66</v>
      </c>
      <c r="K1498" s="3" t="s">
        <v>8486</v>
      </c>
      <c r="L1498" s="2" t="b">
        <v>0</v>
      </c>
      <c r="M1498" s="4" t="s">
        <v>8487</v>
      </c>
      <c r="N1498" s="2" t="b">
        <v>0</v>
      </c>
      <c r="O1498" s="3" t="s">
        <v>2831</v>
      </c>
      <c r="P1498" s="3" t="s">
        <v>8488</v>
      </c>
      <c r="Q1498" s="3" t="s">
        <v>157</v>
      </c>
      <c r="R1498" s="2" t="s">
        <v>8489</v>
      </c>
      <c r="S1498" s="2">
        <v>102877</v>
      </c>
      <c r="T1498" s="5">
        <v>44943</v>
      </c>
      <c r="U1498" s="6">
        <v>44952</v>
      </c>
      <c r="V1498" s="5">
        <v>46053</v>
      </c>
      <c r="W1498" s="5">
        <v>45688</v>
      </c>
      <c r="X1498" s="2">
        <v>2</v>
      </c>
      <c r="Y1498" s="2" t="b">
        <v>1</v>
      </c>
      <c r="Z1498" s="2" t="b">
        <v>1</v>
      </c>
      <c r="AA1498" s="2" t="b">
        <v>0</v>
      </c>
      <c r="AB1498" s="2" t="b">
        <v>0</v>
      </c>
      <c r="AC1498" s="2" t="b">
        <v>1</v>
      </c>
      <c r="AD1498" s="2" t="b">
        <v>0</v>
      </c>
      <c r="AE1498" s="2" t="b">
        <v>0</v>
      </c>
      <c r="AF1498" s="2" t="b">
        <v>0</v>
      </c>
      <c r="AG1498" s="7"/>
      <c r="AH1498" s="7"/>
      <c r="AI1498" s="7"/>
      <c r="AJ1498" s="7"/>
      <c r="AK1498" s="7"/>
      <c r="AL1498" s="7"/>
      <c r="AM1498" s="3" t="s">
        <v>8490</v>
      </c>
      <c r="AN1498" s="3" t="s">
        <v>66</v>
      </c>
      <c r="AO1498" s="3" t="s">
        <v>75</v>
      </c>
      <c r="AP1498" s="3" t="s">
        <v>66</v>
      </c>
      <c r="AQ1498" s="7"/>
      <c r="AR1498" s="7"/>
      <c r="AS1498" s="7"/>
      <c r="AT1498" s="7"/>
      <c r="AU1498" s="7"/>
      <c r="AV1498" s="7"/>
      <c r="AW1498" s="2" t="b">
        <v>0</v>
      </c>
      <c r="AX1498" s="2" t="b">
        <v>0</v>
      </c>
      <c r="AY1498" s="2" t="b">
        <v>0</v>
      </c>
      <c r="AZ1498" s="2" t="b">
        <v>0</v>
      </c>
      <c r="BA1498" s="2" t="b">
        <v>0</v>
      </c>
      <c r="BB1498" s="2" t="b">
        <v>0</v>
      </c>
      <c r="BC1498" s="2" t="b">
        <v>0</v>
      </c>
      <c r="BD1498" s="7"/>
      <c r="BE1498" s="7"/>
      <c r="BF1498" s="7"/>
      <c r="BG1498" s="7"/>
      <c r="BH1498" s="7"/>
      <c r="BI1498" s="7"/>
      <c r="BJ1498" s="3" t="s">
        <v>66</v>
      </c>
      <c r="BK1498" s="3" t="s">
        <v>66</v>
      </c>
      <c r="BL1498" s="3" t="s">
        <v>66</v>
      </c>
      <c r="BM1498" s="3" t="s">
        <v>66</v>
      </c>
      <c r="BN1498" s="3" t="s">
        <v>66</v>
      </c>
      <c r="BO1498" s="3" t="s">
        <v>66</v>
      </c>
    </row>
    <row r="1499" spans="1:67" ht="148.5" x14ac:dyDescent="0.15">
      <c r="A1499" s="2">
        <v>15461342</v>
      </c>
      <c r="B1499" s="10" t="str">
        <f>VLOOKUP(A1499,CSV_R7.10.23!KIHON_20003313_2025_20251023144124_JURAI,2,FALSE)</f>
        <v>株式会社　ゼウス・エンタープライズ</v>
      </c>
      <c r="C1499" s="10" t="str">
        <f>VLOOKUP(A1499,CSV_R7.10.23!KIHON_20003313_2025_20251023144124_JURAI,4,FALSE)</f>
        <v>千代田区　有楽町　１－５－２　東宝日比谷プロムナードビル１０階</v>
      </c>
      <c r="D1499" s="2">
        <v>2879</v>
      </c>
      <c r="E1499" s="3" t="s">
        <v>8491</v>
      </c>
      <c r="F1499" s="3" t="s">
        <v>66</v>
      </c>
      <c r="G1499" s="2">
        <v>15461342</v>
      </c>
      <c r="H1499" s="3" t="s">
        <v>66</v>
      </c>
      <c r="I1499" s="3" t="s">
        <v>8492</v>
      </c>
      <c r="J1499" s="3" t="s">
        <v>66</v>
      </c>
      <c r="K1499" s="3" t="s">
        <v>8493</v>
      </c>
      <c r="L1499" s="2" t="b">
        <v>0</v>
      </c>
      <c r="M1499" s="4" t="s">
        <v>8494</v>
      </c>
      <c r="N1499" s="2" t="b">
        <v>0</v>
      </c>
      <c r="O1499" s="3" t="s">
        <v>2572</v>
      </c>
      <c r="P1499" s="3" t="s">
        <v>8495</v>
      </c>
      <c r="Q1499" s="3" t="s">
        <v>440</v>
      </c>
      <c r="R1499" s="2" t="s">
        <v>1610</v>
      </c>
      <c r="S1499" s="2">
        <v>102879</v>
      </c>
      <c r="T1499" s="5">
        <v>44944</v>
      </c>
      <c r="U1499" s="6">
        <v>44952</v>
      </c>
      <c r="V1499" s="5">
        <v>45688</v>
      </c>
      <c r="W1499" s="5">
        <v>45322</v>
      </c>
      <c r="X1499" s="2">
        <v>1</v>
      </c>
      <c r="Y1499" s="2" t="b">
        <v>1</v>
      </c>
      <c r="Z1499" s="2" t="b">
        <v>1</v>
      </c>
      <c r="AA1499" s="2" t="b">
        <v>1</v>
      </c>
      <c r="AB1499" s="2" t="b">
        <v>0</v>
      </c>
      <c r="AC1499" s="2" t="b">
        <v>0</v>
      </c>
      <c r="AD1499" s="2" t="b">
        <v>1</v>
      </c>
      <c r="AE1499" s="2" t="b">
        <v>1</v>
      </c>
      <c r="AF1499" s="2" t="b">
        <v>0</v>
      </c>
      <c r="AG1499" s="7"/>
      <c r="AH1499" s="7"/>
      <c r="AI1499" s="7"/>
      <c r="AJ1499" s="7"/>
      <c r="AK1499" s="7"/>
      <c r="AL1499" s="7"/>
      <c r="AM1499" s="3" t="s">
        <v>8496</v>
      </c>
      <c r="AN1499" s="3" t="s">
        <v>66</v>
      </c>
      <c r="AO1499" s="3" t="s">
        <v>75</v>
      </c>
      <c r="AP1499" s="3" t="s">
        <v>66</v>
      </c>
      <c r="AQ1499" s="7"/>
      <c r="AR1499" s="7"/>
      <c r="AS1499" s="7"/>
      <c r="AT1499" s="7"/>
      <c r="AU1499" s="7"/>
      <c r="AV1499" s="7"/>
      <c r="AW1499" s="2" t="b">
        <v>0</v>
      </c>
      <c r="AX1499" s="2" t="b">
        <v>0</v>
      </c>
      <c r="AY1499" s="2" t="b">
        <v>0</v>
      </c>
      <c r="AZ1499" s="2" t="b">
        <v>0</v>
      </c>
      <c r="BA1499" s="2" t="b">
        <v>0</v>
      </c>
      <c r="BB1499" s="2" t="b">
        <v>0</v>
      </c>
      <c r="BC1499" s="2" t="b">
        <v>0</v>
      </c>
      <c r="BD1499" s="7"/>
      <c r="BE1499" s="7"/>
      <c r="BF1499" s="7"/>
      <c r="BG1499" s="7"/>
      <c r="BH1499" s="7"/>
      <c r="BI1499" s="7"/>
      <c r="BJ1499" s="3" t="s">
        <v>66</v>
      </c>
      <c r="BK1499" s="3" t="s">
        <v>66</v>
      </c>
      <c r="BL1499" s="3" t="s">
        <v>66</v>
      </c>
      <c r="BM1499" s="3" t="s">
        <v>66</v>
      </c>
      <c r="BN1499" s="3" t="s">
        <v>2987</v>
      </c>
      <c r="BO1499" s="3" t="s">
        <v>66</v>
      </c>
    </row>
    <row r="1500" spans="1:67" ht="148.5" x14ac:dyDescent="0.15">
      <c r="A1500" s="2">
        <v>20422217</v>
      </c>
      <c r="B1500" s="10" t="str">
        <f>VLOOKUP(A1500,CSV_R7.10.23!KIHON_20003313_2025_20251023144124_JURAI,2,FALSE)</f>
        <v>株式会社　ＪＨＡＴ</v>
      </c>
      <c r="C1500" s="10" t="str">
        <f>VLOOKUP(A1500,CSV_R7.10.23!KIHON_20003313_2025_20251023144124_JURAI,4,FALSE)</f>
        <v>台東区　台東　２－２７－５日土地御徒町ビル　２階</v>
      </c>
      <c r="D1500" s="2">
        <v>2880</v>
      </c>
      <c r="E1500" s="3" t="s">
        <v>8497</v>
      </c>
      <c r="F1500" s="3" t="s">
        <v>66</v>
      </c>
      <c r="G1500" s="2">
        <v>20422217</v>
      </c>
      <c r="H1500" s="3" t="s">
        <v>66</v>
      </c>
      <c r="I1500" s="3" t="s">
        <v>8498</v>
      </c>
      <c r="J1500" s="3" t="s">
        <v>66</v>
      </c>
      <c r="K1500" s="3" t="s">
        <v>8499</v>
      </c>
      <c r="L1500" s="2" t="b">
        <v>0</v>
      </c>
      <c r="M1500" s="4" t="s">
        <v>66</v>
      </c>
      <c r="N1500" s="2" t="b">
        <v>0</v>
      </c>
      <c r="O1500" s="3" t="s">
        <v>1704</v>
      </c>
      <c r="P1500" s="3" t="s">
        <v>8500</v>
      </c>
      <c r="Q1500" s="3" t="s">
        <v>6057</v>
      </c>
      <c r="R1500" s="2" t="s">
        <v>4265</v>
      </c>
      <c r="S1500" s="2">
        <v>102880</v>
      </c>
      <c r="T1500" s="5">
        <v>44944</v>
      </c>
      <c r="U1500" s="6">
        <v>44952</v>
      </c>
      <c r="V1500" s="5">
        <v>45688</v>
      </c>
      <c r="W1500" s="5">
        <v>45322</v>
      </c>
      <c r="X1500" s="2">
        <v>1</v>
      </c>
      <c r="Y1500" s="2" t="b">
        <v>1</v>
      </c>
      <c r="Z1500" s="2" t="b">
        <v>0</v>
      </c>
      <c r="AA1500" s="2" t="b">
        <v>0</v>
      </c>
      <c r="AB1500" s="2" t="b">
        <v>0</v>
      </c>
      <c r="AC1500" s="2" t="b">
        <v>0</v>
      </c>
      <c r="AD1500" s="2" t="b">
        <v>0</v>
      </c>
      <c r="AE1500" s="2" t="b">
        <v>0</v>
      </c>
      <c r="AF1500" s="2" t="b">
        <v>0</v>
      </c>
      <c r="AG1500" s="7"/>
      <c r="AH1500" s="7"/>
      <c r="AI1500" s="7"/>
      <c r="AJ1500" s="7"/>
      <c r="AK1500" s="7"/>
      <c r="AL1500" s="7"/>
      <c r="AM1500" s="3" t="s">
        <v>3993</v>
      </c>
      <c r="AN1500" s="3" t="s">
        <v>66</v>
      </c>
      <c r="AO1500" s="3" t="s">
        <v>2117</v>
      </c>
      <c r="AP1500" s="3" t="s">
        <v>66</v>
      </c>
      <c r="AQ1500" s="7"/>
      <c r="AR1500" s="7"/>
      <c r="AS1500" s="7"/>
      <c r="AT1500" s="7"/>
      <c r="AU1500" s="7"/>
      <c r="AV1500" s="7"/>
      <c r="AW1500" s="2" t="b">
        <v>0</v>
      </c>
      <c r="AX1500" s="2" t="b">
        <v>0</v>
      </c>
      <c r="AY1500" s="2" t="b">
        <v>0</v>
      </c>
      <c r="AZ1500" s="2" t="b">
        <v>0</v>
      </c>
      <c r="BA1500" s="2" t="b">
        <v>0</v>
      </c>
      <c r="BB1500" s="2" t="b">
        <v>0</v>
      </c>
      <c r="BC1500" s="2" t="b">
        <v>0</v>
      </c>
      <c r="BD1500" s="7"/>
      <c r="BE1500" s="7"/>
      <c r="BF1500" s="7"/>
      <c r="BG1500" s="7"/>
      <c r="BH1500" s="7"/>
      <c r="BI1500" s="7"/>
      <c r="BJ1500" s="3" t="s">
        <v>66</v>
      </c>
      <c r="BK1500" s="3" t="s">
        <v>66</v>
      </c>
      <c r="BL1500" s="3" t="s">
        <v>66</v>
      </c>
      <c r="BM1500" s="3" t="s">
        <v>66</v>
      </c>
      <c r="BN1500" s="3" t="s">
        <v>2987</v>
      </c>
      <c r="BO1500" s="3" t="s">
        <v>66</v>
      </c>
    </row>
    <row r="1501" spans="1:67" ht="94.5" x14ac:dyDescent="0.15">
      <c r="A1501" s="2">
        <v>35073733</v>
      </c>
      <c r="B1501" s="10" t="str">
        <f>VLOOKUP(A1501,CSV_R7.10.23!KIHON_20003313_2025_20251023144124_JURAI,2,FALSE)</f>
        <v>首都高トールサービス東東京　株式会社　江東事業部</v>
      </c>
      <c r="C1501" s="10" t="str">
        <f>VLOOKUP(A1501,CSV_R7.10.23!KIHON_20003313_2025_20251023144124_JURAI,4,FALSE)</f>
        <v>中央区　八丁堀　２―２１―２　コア京橋ビル５階</v>
      </c>
      <c r="D1501" s="2">
        <v>2881</v>
      </c>
      <c r="E1501" s="3" t="s">
        <v>8501</v>
      </c>
      <c r="F1501" s="3" t="s">
        <v>66</v>
      </c>
      <c r="G1501" s="2">
        <v>35073733</v>
      </c>
      <c r="H1501" s="3" t="s">
        <v>66</v>
      </c>
      <c r="I1501" s="3" t="s">
        <v>8502</v>
      </c>
      <c r="J1501" s="3" t="s">
        <v>66</v>
      </c>
      <c r="K1501" s="3" t="s">
        <v>8503</v>
      </c>
      <c r="L1501" s="2" t="b">
        <v>0</v>
      </c>
      <c r="M1501" s="4" t="s">
        <v>8504</v>
      </c>
      <c r="N1501" s="2" t="b">
        <v>0</v>
      </c>
      <c r="O1501" s="3" t="s">
        <v>1340</v>
      </c>
      <c r="P1501" s="3" t="s">
        <v>8505</v>
      </c>
      <c r="Q1501" s="3" t="s">
        <v>105</v>
      </c>
      <c r="R1501" s="2" t="s">
        <v>8506</v>
      </c>
      <c r="S1501" s="2">
        <v>102881</v>
      </c>
      <c r="T1501" s="5">
        <v>44945</v>
      </c>
      <c r="U1501" s="6">
        <v>44952</v>
      </c>
      <c r="V1501" s="5">
        <v>45322</v>
      </c>
      <c r="W1501" s="7"/>
      <c r="X1501" s="7"/>
      <c r="Y1501" s="2" t="b">
        <v>1</v>
      </c>
      <c r="Z1501" s="2" t="b">
        <v>0</v>
      </c>
      <c r="AA1501" s="2" t="b">
        <v>0</v>
      </c>
      <c r="AB1501" s="2" t="b">
        <v>0</v>
      </c>
      <c r="AC1501" s="2" t="b">
        <v>0</v>
      </c>
      <c r="AD1501" s="2" t="b">
        <v>0</v>
      </c>
      <c r="AE1501" s="2" t="b">
        <v>0</v>
      </c>
      <c r="AF1501" s="2" t="b">
        <v>0</v>
      </c>
      <c r="AG1501" s="2">
        <v>803</v>
      </c>
      <c r="AH1501" s="6">
        <v>45191</v>
      </c>
      <c r="AI1501" s="5">
        <v>45201</v>
      </c>
      <c r="AJ1501" s="5">
        <v>46660</v>
      </c>
      <c r="AK1501" s="5">
        <v>45930</v>
      </c>
      <c r="AL1501" s="2">
        <v>2</v>
      </c>
      <c r="AM1501" s="3" t="s">
        <v>1122</v>
      </c>
      <c r="AN1501" s="3" t="s">
        <v>66</v>
      </c>
      <c r="AO1501" s="3" t="s">
        <v>75</v>
      </c>
      <c r="AP1501" s="3" t="s">
        <v>66</v>
      </c>
      <c r="AQ1501" s="7"/>
      <c r="AR1501" s="7"/>
      <c r="AS1501" s="7"/>
      <c r="AT1501" s="7"/>
      <c r="AU1501" s="7"/>
      <c r="AV1501" s="7"/>
      <c r="AW1501" s="2" t="b">
        <v>0</v>
      </c>
      <c r="AX1501" s="2" t="b">
        <v>0</v>
      </c>
      <c r="AY1501" s="2" t="b">
        <v>0</v>
      </c>
      <c r="AZ1501" s="2" t="b">
        <v>0</v>
      </c>
      <c r="BA1501" s="2" t="b">
        <v>0</v>
      </c>
      <c r="BB1501" s="2" t="b">
        <v>0</v>
      </c>
      <c r="BC1501" s="2" t="b">
        <v>0</v>
      </c>
      <c r="BD1501" s="7"/>
      <c r="BE1501" s="7"/>
      <c r="BF1501" s="7"/>
      <c r="BG1501" s="7"/>
      <c r="BH1501" s="7"/>
      <c r="BI1501" s="7"/>
      <c r="BJ1501" s="3" t="s">
        <v>66</v>
      </c>
      <c r="BK1501" s="3" t="s">
        <v>66</v>
      </c>
      <c r="BL1501" s="3" t="s">
        <v>66</v>
      </c>
      <c r="BM1501" s="3" t="s">
        <v>66</v>
      </c>
      <c r="BN1501" s="3" t="s">
        <v>66</v>
      </c>
      <c r="BO1501" s="3" t="s">
        <v>66</v>
      </c>
    </row>
    <row r="1502" spans="1:67" ht="54" x14ac:dyDescent="0.15">
      <c r="A1502" s="2">
        <v>28422228</v>
      </c>
      <c r="B1502" s="10" t="str">
        <f>VLOOKUP(A1502,CSV_R7.10.23!KIHON_20003313_2025_20251023144124_JURAI,2,FALSE)</f>
        <v>ジャパンエアマット株式会社</v>
      </c>
      <c r="C1502" s="10" t="str">
        <f>VLOOKUP(A1502,CSV_R7.10.23!KIHON_20003313_2025_20251023144124_JURAI,4,FALSE)</f>
        <v>中央区　東日本橋　２－１６－４－７Ｆ</v>
      </c>
      <c r="D1502" s="2">
        <v>2884</v>
      </c>
      <c r="E1502" s="3" t="s">
        <v>8507</v>
      </c>
      <c r="F1502" s="3" t="s">
        <v>66</v>
      </c>
      <c r="G1502" s="2">
        <v>28422228</v>
      </c>
      <c r="H1502" s="3" t="s">
        <v>66</v>
      </c>
      <c r="I1502" s="3" t="s">
        <v>8508</v>
      </c>
      <c r="J1502" s="3" t="s">
        <v>66</v>
      </c>
      <c r="K1502" s="3" t="s">
        <v>8509</v>
      </c>
      <c r="L1502" s="2" t="b">
        <v>0</v>
      </c>
      <c r="M1502" s="4" t="s">
        <v>8510</v>
      </c>
      <c r="N1502" s="2" t="b">
        <v>0</v>
      </c>
      <c r="O1502" s="3" t="s">
        <v>1067</v>
      </c>
      <c r="P1502" s="3" t="s">
        <v>8511</v>
      </c>
      <c r="Q1502" s="3" t="s">
        <v>2146</v>
      </c>
      <c r="R1502" s="2" t="s">
        <v>2771</v>
      </c>
      <c r="S1502" s="2">
        <v>102884</v>
      </c>
      <c r="T1502" s="5">
        <v>44946</v>
      </c>
      <c r="U1502" s="6">
        <v>44952</v>
      </c>
      <c r="V1502" s="5">
        <v>46053</v>
      </c>
      <c r="W1502" s="5">
        <v>45688</v>
      </c>
      <c r="X1502" s="2">
        <v>2</v>
      </c>
      <c r="Y1502" s="2" t="b">
        <v>1</v>
      </c>
      <c r="Z1502" s="2" t="b">
        <v>0</v>
      </c>
      <c r="AA1502" s="2" t="b">
        <v>0</v>
      </c>
      <c r="AB1502" s="2" t="b">
        <v>0</v>
      </c>
      <c r="AC1502" s="2" t="b">
        <v>0</v>
      </c>
      <c r="AD1502" s="2" t="b">
        <v>1</v>
      </c>
      <c r="AE1502" s="2" t="b">
        <v>0</v>
      </c>
      <c r="AF1502" s="2" t="b">
        <v>0</v>
      </c>
      <c r="AG1502" s="7"/>
      <c r="AH1502" s="7"/>
      <c r="AI1502" s="7"/>
      <c r="AJ1502" s="7"/>
      <c r="AK1502" s="7"/>
      <c r="AL1502" s="7"/>
      <c r="AM1502" s="3" t="s">
        <v>3135</v>
      </c>
      <c r="AN1502" s="3" t="s">
        <v>66</v>
      </c>
      <c r="AO1502" s="3" t="s">
        <v>75</v>
      </c>
      <c r="AP1502" s="3" t="s">
        <v>66</v>
      </c>
      <c r="AQ1502" s="7"/>
      <c r="AR1502" s="7"/>
      <c r="AS1502" s="7"/>
      <c r="AT1502" s="7"/>
      <c r="AU1502" s="7"/>
      <c r="AV1502" s="7"/>
      <c r="AW1502" s="2" t="b">
        <v>0</v>
      </c>
      <c r="AX1502" s="2" t="b">
        <v>0</v>
      </c>
      <c r="AY1502" s="2" t="b">
        <v>0</v>
      </c>
      <c r="AZ1502" s="2" t="b">
        <v>0</v>
      </c>
      <c r="BA1502" s="2" t="b">
        <v>0</v>
      </c>
      <c r="BB1502" s="2" t="b">
        <v>0</v>
      </c>
      <c r="BC1502" s="2" t="b">
        <v>0</v>
      </c>
      <c r="BD1502" s="7"/>
      <c r="BE1502" s="7"/>
      <c r="BF1502" s="7"/>
      <c r="BG1502" s="7"/>
      <c r="BH1502" s="7"/>
      <c r="BI1502" s="7"/>
      <c r="BJ1502" s="3" t="s">
        <v>66</v>
      </c>
      <c r="BK1502" s="3" t="s">
        <v>66</v>
      </c>
      <c r="BL1502" s="3" t="s">
        <v>66</v>
      </c>
      <c r="BM1502" s="3" t="s">
        <v>66</v>
      </c>
      <c r="BN1502" s="3" t="s">
        <v>66</v>
      </c>
      <c r="BO1502" s="3" t="s">
        <v>66</v>
      </c>
    </row>
    <row r="1503" spans="1:67" ht="121.5" x14ac:dyDescent="0.15">
      <c r="A1503" s="2">
        <v>81040140</v>
      </c>
      <c r="B1503" s="10" t="str">
        <f>VLOOKUP(A1503,CSV_R7.10.23!KIHON_20003313_2025_20251023144124_JURAI,2,FALSE)</f>
        <v>株式会社　西野設備工業所</v>
      </c>
      <c r="C1503" s="10" t="str">
        <f>VLOOKUP(A1503,CSV_R7.10.23!KIHON_20003313_2025_20251023144124_JURAI,4,FALSE)</f>
        <v>昭島市　宮沢町　１―４―１７</v>
      </c>
      <c r="D1503" s="2">
        <v>2885</v>
      </c>
      <c r="E1503" s="3" t="s">
        <v>8512</v>
      </c>
      <c r="F1503" s="3" t="s">
        <v>66</v>
      </c>
      <c r="G1503" s="2">
        <v>81040140</v>
      </c>
      <c r="H1503" s="3" t="s">
        <v>66</v>
      </c>
      <c r="I1503" s="3" t="s">
        <v>8513</v>
      </c>
      <c r="J1503" s="3" t="s">
        <v>66</v>
      </c>
      <c r="K1503" s="3" t="s">
        <v>8514</v>
      </c>
      <c r="L1503" s="2" t="b">
        <v>0</v>
      </c>
      <c r="M1503" s="4" t="s">
        <v>66</v>
      </c>
      <c r="N1503" s="2" t="b">
        <v>0</v>
      </c>
      <c r="O1503" s="3" t="s">
        <v>8515</v>
      </c>
      <c r="P1503" s="3" t="s">
        <v>8516</v>
      </c>
      <c r="Q1503" s="3" t="s">
        <v>218</v>
      </c>
      <c r="R1503" s="2" t="s">
        <v>300</v>
      </c>
      <c r="S1503" s="2">
        <v>102885</v>
      </c>
      <c r="T1503" s="5">
        <v>44941</v>
      </c>
      <c r="U1503" s="6">
        <v>44959</v>
      </c>
      <c r="V1503" s="5">
        <v>45688</v>
      </c>
      <c r="W1503" s="5">
        <v>45322</v>
      </c>
      <c r="X1503" s="2">
        <v>1</v>
      </c>
      <c r="Y1503" s="2" t="b">
        <v>1</v>
      </c>
      <c r="Z1503" s="2" t="b">
        <v>1</v>
      </c>
      <c r="AA1503" s="2" t="b">
        <v>1</v>
      </c>
      <c r="AB1503" s="2" t="b">
        <v>1</v>
      </c>
      <c r="AC1503" s="2" t="b">
        <v>1</v>
      </c>
      <c r="AD1503" s="2" t="b">
        <v>1</v>
      </c>
      <c r="AE1503" s="2" t="b">
        <v>1</v>
      </c>
      <c r="AF1503" s="2" t="b">
        <v>0</v>
      </c>
      <c r="AG1503" s="7"/>
      <c r="AH1503" s="7"/>
      <c r="AI1503" s="7"/>
      <c r="AJ1503" s="7"/>
      <c r="AK1503" s="7"/>
      <c r="AL1503" s="7"/>
      <c r="AM1503" s="3" t="s">
        <v>2986</v>
      </c>
      <c r="AN1503" s="3" t="s">
        <v>66</v>
      </c>
      <c r="AO1503" s="3" t="s">
        <v>2117</v>
      </c>
      <c r="AP1503" s="3" t="s">
        <v>66</v>
      </c>
      <c r="AQ1503" s="7"/>
      <c r="AR1503" s="7"/>
      <c r="AS1503" s="7"/>
      <c r="AT1503" s="7"/>
      <c r="AU1503" s="7"/>
      <c r="AV1503" s="7"/>
      <c r="AW1503" s="2" t="b">
        <v>0</v>
      </c>
      <c r="AX1503" s="2" t="b">
        <v>0</v>
      </c>
      <c r="AY1503" s="2" t="b">
        <v>0</v>
      </c>
      <c r="AZ1503" s="2" t="b">
        <v>0</v>
      </c>
      <c r="BA1503" s="2" t="b">
        <v>0</v>
      </c>
      <c r="BB1503" s="2" t="b">
        <v>0</v>
      </c>
      <c r="BC1503" s="2" t="b">
        <v>0</v>
      </c>
      <c r="BD1503" s="7"/>
      <c r="BE1503" s="7"/>
      <c r="BF1503" s="7"/>
      <c r="BG1503" s="7"/>
      <c r="BH1503" s="7"/>
      <c r="BI1503" s="7"/>
      <c r="BJ1503" s="3" t="s">
        <v>66</v>
      </c>
      <c r="BK1503" s="3" t="s">
        <v>66</v>
      </c>
      <c r="BL1503" s="3" t="s">
        <v>66</v>
      </c>
      <c r="BM1503" s="3" t="s">
        <v>66</v>
      </c>
      <c r="BN1503" s="3" t="s">
        <v>2987</v>
      </c>
      <c r="BO1503" s="3" t="s">
        <v>66</v>
      </c>
    </row>
    <row r="1504" spans="1:67" ht="121.5" x14ac:dyDescent="0.15">
      <c r="A1504" s="2">
        <v>56471046</v>
      </c>
      <c r="B1504" s="10" t="str">
        <f>VLOOKUP(A1504,CSV_R7.10.23!KIHON_20003313_2025_20251023144124_JURAI,2,FALSE)</f>
        <v>すまいる福祉サービス合同会社</v>
      </c>
      <c r="C1504" s="10" t="str">
        <f>VLOOKUP(A1504,CSV_R7.10.23!KIHON_20003313_2025_20251023144124_JURAI,4,FALSE)</f>
        <v>中野区　野方　２－２－６</v>
      </c>
      <c r="D1504" s="2">
        <v>2886</v>
      </c>
      <c r="E1504" s="3" t="s">
        <v>8517</v>
      </c>
      <c r="F1504" s="3" t="s">
        <v>66</v>
      </c>
      <c r="G1504" s="2">
        <v>56471046</v>
      </c>
      <c r="H1504" s="3" t="s">
        <v>66</v>
      </c>
      <c r="I1504" s="3" t="s">
        <v>8518</v>
      </c>
      <c r="J1504" s="3" t="s">
        <v>66</v>
      </c>
      <c r="K1504" s="3" t="s">
        <v>8519</v>
      </c>
      <c r="L1504" s="2" t="b">
        <v>0</v>
      </c>
      <c r="M1504" s="4" t="s">
        <v>66</v>
      </c>
      <c r="N1504" s="2" t="b">
        <v>0</v>
      </c>
      <c r="O1504" s="3" t="s">
        <v>4322</v>
      </c>
      <c r="P1504" s="3" t="s">
        <v>8520</v>
      </c>
      <c r="Q1504" s="3" t="s">
        <v>750</v>
      </c>
      <c r="R1504" s="2" t="s">
        <v>760</v>
      </c>
      <c r="S1504" s="2">
        <v>102886</v>
      </c>
      <c r="T1504" s="5">
        <v>44942</v>
      </c>
      <c r="U1504" s="6">
        <v>44959</v>
      </c>
      <c r="V1504" s="5">
        <v>45688</v>
      </c>
      <c r="W1504" s="5">
        <v>45322</v>
      </c>
      <c r="X1504" s="2">
        <v>1</v>
      </c>
      <c r="Y1504" s="2" t="b">
        <v>1</v>
      </c>
      <c r="Z1504" s="2" t="b">
        <v>1</v>
      </c>
      <c r="AA1504" s="2" t="b">
        <v>1</v>
      </c>
      <c r="AB1504" s="2" t="b">
        <v>1</v>
      </c>
      <c r="AC1504" s="2" t="b">
        <v>1</v>
      </c>
      <c r="AD1504" s="2" t="b">
        <v>1</v>
      </c>
      <c r="AE1504" s="2" t="b">
        <v>1</v>
      </c>
      <c r="AF1504" s="2" t="b">
        <v>0</v>
      </c>
      <c r="AG1504" s="7"/>
      <c r="AH1504" s="7"/>
      <c r="AI1504" s="7"/>
      <c r="AJ1504" s="7"/>
      <c r="AK1504" s="7"/>
      <c r="AL1504" s="7"/>
      <c r="AM1504" s="3" t="s">
        <v>2986</v>
      </c>
      <c r="AN1504" s="3" t="s">
        <v>66</v>
      </c>
      <c r="AO1504" s="3" t="s">
        <v>75</v>
      </c>
      <c r="AP1504" s="3" t="s">
        <v>66</v>
      </c>
      <c r="AQ1504" s="7"/>
      <c r="AR1504" s="7"/>
      <c r="AS1504" s="7"/>
      <c r="AT1504" s="7"/>
      <c r="AU1504" s="7"/>
      <c r="AV1504" s="7"/>
      <c r="AW1504" s="2" t="b">
        <v>0</v>
      </c>
      <c r="AX1504" s="2" t="b">
        <v>0</v>
      </c>
      <c r="AY1504" s="2" t="b">
        <v>0</v>
      </c>
      <c r="AZ1504" s="2" t="b">
        <v>0</v>
      </c>
      <c r="BA1504" s="2" t="b">
        <v>0</v>
      </c>
      <c r="BB1504" s="2" t="b">
        <v>0</v>
      </c>
      <c r="BC1504" s="2" t="b">
        <v>0</v>
      </c>
      <c r="BD1504" s="7"/>
      <c r="BE1504" s="7"/>
      <c r="BF1504" s="7"/>
      <c r="BG1504" s="7"/>
      <c r="BH1504" s="7"/>
      <c r="BI1504" s="7"/>
      <c r="BJ1504" s="3" t="s">
        <v>66</v>
      </c>
      <c r="BK1504" s="3" t="s">
        <v>66</v>
      </c>
      <c r="BL1504" s="3" t="s">
        <v>66</v>
      </c>
      <c r="BM1504" s="3" t="s">
        <v>66</v>
      </c>
      <c r="BN1504" s="3" t="s">
        <v>2987</v>
      </c>
      <c r="BO1504" s="3" t="s">
        <v>66</v>
      </c>
    </row>
    <row r="1505" spans="1:67" ht="121.5" x14ac:dyDescent="0.15">
      <c r="A1505" s="2">
        <v>1080218</v>
      </c>
      <c r="B1505" s="10" t="str">
        <f>VLOOKUP(A1505,CSV_R7.10.23!KIHON_20003313_2025_20251023144124_JURAI,2,FALSE)</f>
        <v>公益財団法人　千鳥ヶ淵戦没者墓苑奉仕会</v>
      </c>
      <c r="C1505" s="10" t="str">
        <f>VLOOKUP(A1505,CSV_R7.10.23!KIHON_20003313_2025_20251023144124_JURAI,4,FALSE)</f>
        <v>千代田区　三番町　２</v>
      </c>
      <c r="D1505" s="2">
        <v>2888</v>
      </c>
      <c r="E1505" s="3" t="s">
        <v>8521</v>
      </c>
      <c r="F1505" s="3" t="s">
        <v>66</v>
      </c>
      <c r="G1505" s="2">
        <v>1080218</v>
      </c>
      <c r="H1505" s="3" t="s">
        <v>66</v>
      </c>
      <c r="I1505" s="3" t="s">
        <v>8522</v>
      </c>
      <c r="J1505" s="3" t="s">
        <v>66</v>
      </c>
      <c r="K1505" s="3" t="s">
        <v>8523</v>
      </c>
      <c r="L1505" s="2" t="b">
        <v>0</v>
      </c>
      <c r="M1505" s="4" t="s">
        <v>8524</v>
      </c>
      <c r="N1505" s="2" t="b">
        <v>0</v>
      </c>
      <c r="O1505" s="3" t="s">
        <v>2859</v>
      </c>
      <c r="P1505" s="3" t="s">
        <v>8525</v>
      </c>
      <c r="Q1505" s="3" t="s">
        <v>148</v>
      </c>
      <c r="R1505" s="2" t="s">
        <v>115</v>
      </c>
      <c r="S1505" s="2">
        <v>102888</v>
      </c>
      <c r="T1505" s="5">
        <v>44944</v>
      </c>
      <c r="U1505" s="6">
        <v>44959</v>
      </c>
      <c r="V1505" s="5">
        <v>45688</v>
      </c>
      <c r="W1505" s="5">
        <v>45322</v>
      </c>
      <c r="X1505" s="2">
        <v>1</v>
      </c>
      <c r="Y1505" s="2" t="b">
        <v>1</v>
      </c>
      <c r="Z1505" s="2" t="b">
        <v>1</v>
      </c>
      <c r="AA1505" s="2" t="b">
        <v>1</v>
      </c>
      <c r="AB1505" s="2" t="b">
        <v>1</v>
      </c>
      <c r="AC1505" s="2" t="b">
        <v>1</v>
      </c>
      <c r="AD1505" s="2" t="b">
        <v>1</v>
      </c>
      <c r="AE1505" s="2" t="b">
        <v>1</v>
      </c>
      <c r="AF1505" s="2" t="b">
        <v>0</v>
      </c>
      <c r="AG1505" s="7"/>
      <c r="AH1505" s="7"/>
      <c r="AI1505" s="7"/>
      <c r="AJ1505" s="7"/>
      <c r="AK1505" s="7"/>
      <c r="AL1505" s="7"/>
      <c r="AM1505" s="3" t="s">
        <v>2986</v>
      </c>
      <c r="AN1505" s="3" t="s">
        <v>66</v>
      </c>
      <c r="AO1505" s="3" t="s">
        <v>75</v>
      </c>
      <c r="AP1505" s="3" t="s">
        <v>66</v>
      </c>
      <c r="AQ1505" s="7"/>
      <c r="AR1505" s="7"/>
      <c r="AS1505" s="7"/>
      <c r="AT1505" s="7"/>
      <c r="AU1505" s="7"/>
      <c r="AV1505" s="7"/>
      <c r="AW1505" s="2" t="b">
        <v>0</v>
      </c>
      <c r="AX1505" s="2" t="b">
        <v>0</v>
      </c>
      <c r="AY1505" s="2" t="b">
        <v>0</v>
      </c>
      <c r="AZ1505" s="2" t="b">
        <v>0</v>
      </c>
      <c r="BA1505" s="2" t="b">
        <v>0</v>
      </c>
      <c r="BB1505" s="2" t="b">
        <v>0</v>
      </c>
      <c r="BC1505" s="2" t="b">
        <v>0</v>
      </c>
      <c r="BD1505" s="7"/>
      <c r="BE1505" s="7"/>
      <c r="BF1505" s="7"/>
      <c r="BG1505" s="7"/>
      <c r="BH1505" s="7"/>
      <c r="BI1505" s="7"/>
      <c r="BJ1505" s="3" t="s">
        <v>66</v>
      </c>
      <c r="BK1505" s="3" t="s">
        <v>66</v>
      </c>
      <c r="BL1505" s="3" t="s">
        <v>66</v>
      </c>
      <c r="BM1505" s="3" t="s">
        <v>66</v>
      </c>
      <c r="BN1505" s="3" t="s">
        <v>2987</v>
      </c>
      <c r="BO1505" s="3" t="s">
        <v>66</v>
      </c>
    </row>
    <row r="1506" spans="1:67" ht="108" x14ac:dyDescent="0.15">
      <c r="A1506" s="2">
        <v>3332220</v>
      </c>
      <c r="B1506" s="10" t="str">
        <f>VLOOKUP(A1506,CSV_R7.10.23!KIHON_20003313_2025_20251023144124_JURAI,2,FALSE)</f>
        <v>国際医橋　株式会社</v>
      </c>
      <c r="C1506" s="10" t="str">
        <f>VLOOKUP(A1506,CSV_R7.10.23!KIHON_20003313_2025_20251023144124_JURAI,4,FALSE)</f>
        <v>千代田区　神田小川町　１－１０－２　ＡＴＥＬＩＥＲＹＯＵＲＳ小川町　４０３</v>
      </c>
      <c r="D1506" s="2">
        <v>2889</v>
      </c>
      <c r="E1506" s="3" t="s">
        <v>8526</v>
      </c>
      <c r="F1506" s="3" t="s">
        <v>66</v>
      </c>
      <c r="G1506" s="2">
        <v>3332220</v>
      </c>
      <c r="H1506" s="3" t="s">
        <v>66</v>
      </c>
      <c r="I1506" s="3" t="s">
        <v>8527</v>
      </c>
      <c r="J1506" s="3" t="s">
        <v>66</v>
      </c>
      <c r="K1506" s="3" t="s">
        <v>8528</v>
      </c>
      <c r="L1506" s="2" t="b">
        <v>0</v>
      </c>
      <c r="M1506" s="4" t="s">
        <v>66</v>
      </c>
      <c r="N1506" s="2" t="b">
        <v>0</v>
      </c>
      <c r="O1506" s="3" t="s">
        <v>1222</v>
      </c>
      <c r="P1506" s="3" t="s">
        <v>8529</v>
      </c>
      <c r="Q1506" s="3" t="s">
        <v>750</v>
      </c>
      <c r="R1506" s="2" t="s">
        <v>760</v>
      </c>
      <c r="S1506" s="2">
        <v>102889</v>
      </c>
      <c r="T1506" s="5">
        <v>44944</v>
      </c>
      <c r="U1506" s="6">
        <v>44959</v>
      </c>
      <c r="V1506" s="5">
        <v>46053</v>
      </c>
      <c r="W1506" s="5">
        <v>45688</v>
      </c>
      <c r="X1506" s="2">
        <v>2</v>
      </c>
      <c r="Y1506" s="2" t="b">
        <v>1</v>
      </c>
      <c r="Z1506" s="2" t="b">
        <v>1</v>
      </c>
      <c r="AA1506" s="2" t="b">
        <v>1</v>
      </c>
      <c r="AB1506" s="2" t="b">
        <v>1</v>
      </c>
      <c r="AC1506" s="2" t="b">
        <v>1</v>
      </c>
      <c r="AD1506" s="2" t="b">
        <v>0</v>
      </c>
      <c r="AE1506" s="2" t="b">
        <v>1</v>
      </c>
      <c r="AF1506" s="2" t="b">
        <v>0</v>
      </c>
      <c r="AG1506" s="7"/>
      <c r="AH1506" s="7"/>
      <c r="AI1506" s="7"/>
      <c r="AJ1506" s="7"/>
      <c r="AK1506" s="7"/>
      <c r="AL1506" s="7"/>
      <c r="AM1506" s="3" t="s">
        <v>1805</v>
      </c>
      <c r="AN1506" s="3" t="s">
        <v>66</v>
      </c>
      <c r="AO1506" s="3" t="s">
        <v>75</v>
      </c>
      <c r="AP1506" s="3" t="s">
        <v>66</v>
      </c>
      <c r="AQ1506" s="7"/>
      <c r="AR1506" s="7"/>
      <c r="AS1506" s="7"/>
      <c r="AT1506" s="7"/>
      <c r="AU1506" s="7"/>
      <c r="AV1506" s="7"/>
      <c r="AW1506" s="2" t="b">
        <v>0</v>
      </c>
      <c r="AX1506" s="2" t="b">
        <v>0</v>
      </c>
      <c r="AY1506" s="2" t="b">
        <v>0</v>
      </c>
      <c r="AZ1506" s="2" t="b">
        <v>0</v>
      </c>
      <c r="BA1506" s="2" t="b">
        <v>0</v>
      </c>
      <c r="BB1506" s="2" t="b">
        <v>0</v>
      </c>
      <c r="BC1506" s="2" t="b">
        <v>0</v>
      </c>
      <c r="BD1506" s="7"/>
      <c r="BE1506" s="7"/>
      <c r="BF1506" s="7"/>
      <c r="BG1506" s="7"/>
      <c r="BH1506" s="7"/>
      <c r="BI1506" s="7"/>
      <c r="BJ1506" s="3" t="s">
        <v>66</v>
      </c>
      <c r="BK1506" s="3" t="s">
        <v>66</v>
      </c>
      <c r="BL1506" s="3" t="s">
        <v>66</v>
      </c>
      <c r="BM1506" s="3" t="s">
        <v>66</v>
      </c>
      <c r="BN1506" s="3" t="s">
        <v>66</v>
      </c>
      <c r="BO1506" s="3" t="s">
        <v>66</v>
      </c>
    </row>
    <row r="1507" spans="1:67" ht="148.5" x14ac:dyDescent="0.15">
      <c r="A1507" s="2">
        <v>36323023</v>
      </c>
      <c r="B1507" s="10" t="str">
        <f>VLOOKUP(A1507,CSV_R7.10.23!KIHON_20003313_2025_20251023144124_JURAI,2,FALSE)</f>
        <v>合同会社　プラネタリウムワークス</v>
      </c>
      <c r="C1507" s="10" t="str">
        <f>VLOOKUP(A1507,CSV_R7.10.23!KIHON_20003313_2025_20251023144124_JURAI,4,FALSE)</f>
        <v>江戸川区　北篠崎　二丁目１２－１１　金子荘Ａ－１</v>
      </c>
      <c r="D1507" s="2">
        <v>2890</v>
      </c>
      <c r="E1507" s="3" t="s">
        <v>8530</v>
      </c>
      <c r="F1507" s="3" t="s">
        <v>66</v>
      </c>
      <c r="G1507" s="2">
        <v>36323023</v>
      </c>
      <c r="H1507" s="3" t="s">
        <v>66</v>
      </c>
      <c r="I1507" s="3" t="s">
        <v>8531</v>
      </c>
      <c r="J1507" s="3" t="s">
        <v>66</v>
      </c>
      <c r="K1507" s="3" t="s">
        <v>8532</v>
      </c>
      <c r="L1507" s="2" t="b">
        <v>0</v>
      </c>
      <c r="M1507" s="4" t="s">
        <v>66</v>
      </c>
      <c r="N1507" s="2" t="b">
        <v>0</v>
      </c>
      <c r="O1507" s="3" t="s">
        <v>8533</v>
      </c>
      <c r="P1507" s="3" t="s">
        <v>8534</v>
      </c>
      <c r="Q1507" s="3" t="s">
        <v>750</v>
      </c>
      <c r="R1507" s="2" t="s">
        <v>760</v>
      </c>
      <c r="S1507" s="2">
        <v>102890</v>
      </c>
      <c r="T1507" s="5">
        <v>44944</v>
      </c>
      <c r="U1507" s="6">
        <v>44959</v>
      </c>
      <c r="V1507" s="5">
        <v>45688</v>
      </c>
      <c r="W1507" s="5">
        <v>45322</v>
      </c>
      <c r="X1507" s="2">
        <v>1</v>
      </c>
      <c r="Y1507" s="2" t="b">
        <v>1</v>
      </c>
      <c r="Z1507" s="2" t="b">
        <v>1</v>
      </c>
      <c r="AA1507" s="2" t="b">
        <v>1</v>
      </c>
      <c r="AB1507" s="2" t="b">
        <v>1</v>
      </c>
      <c r="AC1507" s="2" t="b">
        <v>1</v>
      </c>
      <c r="AD1507" s="2" t="b">
        <v>1</v>
      </c>
      <c r="AE1507" s="2" t="b">
        <v>1</v>
      </c>
      <c r="AF1507" s="2" t="b">
        <v>0</v>
      </c>
      <c r="AG1507" s="7"/>
      <c r="AH1507" s="7"/>
      <c r="AI1507" s="7"/>
      <c r="AJ1507" s="7"/>
      <c r="AK1507" s="7"/>
      <c r="AL1507" s="7"/>
      <c r="AM1507" s="3" t="s">
        <v>8535</v>
      </c>
      <c r="AN1507" s="3" t="s">
        <v>66</v>
      </c>
      <c r="AO1507" s="3" t="s">
        <v>75</v>
      </c>
      <c r="AP1507" s="3" t="s">
        <v>66</v>
      </c>
      <c r="AQ1507" s="7"/>
      <c r="AR1507" s="7"/>
      <c r="AS1507" s="7"/>
      <c r="AT1507" s="7"/>
      <c r="AU1507" s="7"/>
      <c r="AV1507" s="7"/>
      <c r="AW1507" s="2" t="b">
        <v>0</v>
      </c>
      <c r="AX1507" s="2" t="b">
        <v>0</v>
      </c>
      <c r="AY1507" s="2" t="b">
        <v>0</v>
      </c>
      <c r="AZ1507" s="2" t="b">
        <v>0</v>
      </c>
      <c r="BA1507" s="2" t="b">
        <v>0</v>
      </c>
      <c r="BB1507" s="2" t="b">
        <v>0</v>
      </c>
      <c r="BC1507" s="2" t="b">
        <v>0</v>
      </c>
      <c r="BD1507" s="7"/>
      <c r="BE1507" s="7"/>
      <c r="BF1507" s="7"/>
      <c r="BG1507" s="7"/>
      <c r="BH1507" s="7"/>
      <c r="BI1507" s="7"/>
      <c r="BJ1507" s="3" t="s">
        <v>66</v>
      </c>
      <c r="BK1507" s="3" t="s">
        <v>66</v>
      </c>
      <c r="BL1507" s="3" t="s">
        <v>66</v>
      </c>
      <c r="BM1507" s="3" t="s">
        <v>66</v>
      </c>
      <c r="BN1507" s="3" t="s">
        <v>2987</v>
      </c>
      <c r="BO1507" s="3" t="s">
        <v>66</v>
      </c>
    </row>
    <row r="1508" spans="1:67" ht="121.5" x14ac:dyDescent="0.15">
      <c r="A1508" s="2">
        <v>37420024</v>
      </c>
      <c r="B1508" s="10" t="str">
        <f>VLOOKUP(A1508,CSV_R7.10.23!KIHON_20003313_2025_20251023144124_JURAI,2,FALSE)</f>
        <v>ジャパン・カルチャーコミュニケーション株式会社</v>
      </c>
      <c r="C1508" s="10" t="str">
        <f>VLOOKUP(A1508,CSV_R7.10.23!KIHON_20003313_2025_20251023144124_JURAI,4,FALSE)</f>
        <v>江東区　古石場　３－１－７－５０２</v>
      </c>
      <c r="D1508" s="2">
        <v>2891</v>
      </c>
      <c r="E1508" s="3" t="s">
        <v>8536</v>
      </c>
      <c r="F1508" s="3" t="s">
        <v>66</v>
      </c>
      <c r="G1508" s="2">
        <v>37420024</v>
      </c>
      <c r="H1508" s="3" t="s">
        <v>66</v>
      </c>
      <c r="I1508" s="3" t="s">
        <v>8537</v>
      </c>
      <c r="J1508" s="3" t="s">
        <v>66</v>
      </c>
      <c r="K1508" s="3" t="s">
        <v>8538</v>
      </c>
      <c r="L1508" s="2" t="b">
        <v>0</v>
      </c>
      <c r="M1508" s="4" t="s">
        <v>8539</v>
      </c>
      <c r="N1508" s="2" t="b">
        <v>0</v>
      </c>
      <c r="O1508" s="3" t="s">
        <v>8540</v>
      </c>
      <c r="P1508" s="3" t="s">
        <v>8541</v>
      </c>
      <c r="Q1508" s="3" t="s">
        <v>750</v>
      </c>
      <c r="R1508" s="2" t="s">
        <v>760</v>
      </c>
      <c r="S1508" s="2">
        <v>102891</v>
      </c>
      <c r="T1508" s="5">
        <v>44945</v>
      </c>
      <c r="U1508" s="6">
        <v>44959</v>
      </c>
      <c r="V1508" s="5">
        <v>45688</v>
      </c>
      <c r="W1508" s="5">
        <v>45322</v>
      </c>
      <c r="X1508" s="2">
        <v>1</v>
      </c>
      <c r="Y1508" s="2" t="b">
        <v>1</v>
      </c>
      <c r="Z1508" s="2" t="b">
        <v>1</v>
      </c>
      <c r="AA1508" s="2" t="b">
        <v>1</v>
      </c>
      <c r="AB1508" s="2" t="b">
        <v>1</v>
      </c>
      <c r="AC1508" s="2" t="b">
        <v>1</v>
      </c>
      <c r="AD1508" s="2" t="b">
        <v>1</v>
      </c>
      <c r="AE1508" s="2" t="b">
        <v>1</v>
      </c>
      <c r="AF1508" s="2" t="b">
        <v>0</v>
      </c>
      <c r="AG1508" s="7"/>
      <c r="AH1508" s="7"/>
      <c r="AI1508" s="7"/>
      <c r="AJ1508" s="7"/>
      <c r="AK1508" s="7"/>
      <c r="AL1508" s="7"/>
      <c r="AM1508" s="3" t="s">
        <v>2986</v>
      </c>
      <c r="AN1508" s="3" t="s">
        <v>66</v>
      </c>
      <c r="AO1508" s="3" t="s">
        <v>75</v>
      </c>
      <c r="AP1508" s="3" t="s">
        <v>66</v>
      </c>
      <c r="AQ1508" s="7"/>
      <c r="AR1508" s="7"/>
      <c r="AS1508" s="7"/>
      <c r="AT1508" s="7"/>
      <c r="AU1508" s="7"/>
      <c r="AV1508" s="7"/>
      <c r="AW1508" s="2" t="b">
        <v>0</v>
      </c>
      <c r="AX1508" s="2" t="b">
        <v>0</v>
      </c>
      <c r="AY1508" s="2" t="b">
        <v>0</v>
      </c>
      <c r="AZ1508" s="2" t="b">
        <v>0</v>
      </c>
      <c r="BA1508" s="2" t="b">
        <v>0</v>
      </c>
      <c r="BB1508" s="2" t="b">
        <v>0</v>
      </c>
      <c r="BC1508" s="2" t="b">
        <v>0</v>
      </c>
      <c r="BD1508" s="7"/>
      <c r="BE1508" s="7"/>
      <c r="BF1508" s="7"/>
      <c r="BG1508" s="7"/>
      <c r="BH1508" s="7"/>
      <c r="BI1508" s="7"/>
      <c r="BJ1508" s="3" t="s">
        <v>66</v>
      </c>
      <c r="BK1508" s="3" t="s">
        <v>66</v>
      </c>
      <c r="BL1508" s="3" t="s">
        <v>66</v>
      </c>
      <c r="BM1508" s="3" t="s">
        <v>66</v>
      </c>
      <c r="BN1508" s="3" t="s">
        <v>2987</v>
      </c>
      <c r="BO1508" s="3" t="s">
        <v>66</v>
      </c>
    </row>
    <row r="1509" spans="1:67" ht="148.5" x14ac:dyDescent="0.15">
      <c r="A1509" s="2">
        <v>65220214</v>
      </c>
      <c r="B1509" s="10" t="str">
        <f>VLOOKUP(A1509,CSV_R7.10.23!KIHON_20003313_2025_20251023144124_JURAI,2,FALSE)</f>
        <v>ライフサポート　株式会社</v>
      </c>
      <c r="C1509" s="10" t="str">
        <f>VLOOKUP(A1509,CSV_R7.10.23!KIHON_20003313_2025_20251023144124_JURAI,4,FALSE)</f>
        <v>豊島区　千川　２－１９－６</v>
      </c>
      <c r="D1509" s="2">
        <v>2893</v>
      </c>
      <c r="E1509" s="3" t="s">
        <v>8542</v>
      </c>
      <c r="F1509" s="3" t="s">
        <v>66</v>
      </c>
      <c r="G1509" s="2">
        <v>65220214</v>
      </c>
      <c r="H1509" s="3" t="s">
        <v>66</v>
      </c>
      <c r="I1509" s="3" t="s">
        <v>8543</v>
      </c>
      <c r="J1509" s="3" t="s">
        <v>66</v>
      </c>
      <c r="K1509" s="3" t="s">
        <v>8544</v>
      </c>
      <c r="L1509" s="2" t="b">
        <v>0</v>
      </c>
      <c r="M1509" s="4" t="s">
        <v>66</v>
      </c>
      <c r="N1509" s="2" t="b">
        <v>0</v>
      </c>
      <c r="O1509" s="3" t="s">
        <v>8545</v>
      </c>
      <c r="P1509" s="3" t="s">
        <v>8546</v>
      </c>
      <c r="Q1509" s="3" t="s">
        <v>218</v>
      </c>
      <c r="R1509" s="2" t="s">
        <v>115</v>
      </c>
      <c r="S1509" s="2">
        <v>102893</v>
      </c>
      <c r="T1509" s="5">
        <v>44946</v>
      </c>
      <c r="U1509" s="6">
        <v>44959</v>
      </c>
      <c r="V1509" s="5">
        <v>45688</v>
      </c>
      <c r="W1509" s="5">
        <v>45322</v>
      </c>
      <c r="X1509" s="2">
        <v>1</v>
      </c>
      <c r="Y1509" s="2" t="b">
        <v>1</v>
      </c>
      <c r="Z1509" s="2" t="b">
        <v>1</v>
      </c>
      <c r="AA1509" s="2" t="b">
        <v>0</v>
      </c>
      <c r="AB1509" s="2" t="b">
        <v>0</v>
      </c>
      <c r="AC1509" s="2" t="b">
        <v>0</v>
      </c>
      <c r="AD1509" s="2" t="b">
        <v>1</v>
      </c>
      <c r="AE1509" s="2" t="b">
        <v>0</v>
      </c>
      <c r="AF1509" s="2" t="b">
        <v>0</v>
      </c>
      <c r="AG1509" s="7"/>
      <c r="AH1509" s="7"/>
      <c r="AI1509" s="7"/>
      <c r="AJ1509" s="7"/>
      <c r="AK1509" s="7"/>
      <c r="AL1509" s="7"/>
      <c r="AM1509" s="3" t="s">
        <v>8547</v>
      </c>
      <c r="AN1509" s="3" t="s">
        <v>66</v>
      </c>
      <c r="AO1509" s="3" t="s">
        <v>75</v>
      </c>
      <c r="AP1509" s="3" t="s">
        <v>66</v>
      </c>
      <c r="AQ1509" s="7"/>
      <c r="AR1509" s="7"/>
      <c r="AS1509" s="7"/>
      <c r="AT1509" s="7"/>
      <c r="AU1509" s="7"/>
      <c r="AV1509" s="7"/>
      <c r="AW1509" s="2" t="b">
        <v>0</v>
      </c>
      <c r="AX1509" s="2" t="b">
        <v>0</v>
      </c>
      <c r="AY1509" s="2" t="b">
        <v>0</v>
      </c>
      <c r="AZ1509" s="2" t="b">
        <v>0</v>
      </c>
      <c r="BA1509" s="2" t="b">
        <v>0</v>
      </c>
      <c r="BB1509" s="2" t="b">
        <v>0</v>
      </c>
      <c r="BC1509" s="2" t="b">
        <v>0</v>
      </c>
      <c r="BD1509" s="7"/>
      <c r="BE1509" s="7"/>
      <c r="BF1509" s="7"/>
      <c r="BG1509" s="7"/>
      <c r="BH1509" s="7"/>
      <c r="BI1509" s="7"/>
      <c r="BJ1509" s="3" t="s">
        <v>66</v>
      </c>
      <c r="BK1509" s="3" t="s">
        <v>66</v>
      </c>
      <c r="BL1509" s="3" t="s">
        <v>66</v>
      </c>
      <c r="BM1509" s="3" t="s">
        <v>66</v>
      </c>
      <c r="BN1509" s="3" t="s">
        <v>2987</v>
      </c>
      <c r="BO1509" s="3" t="s">
        <v>66</v>
      </c>
    </row>
    <row r="1510" spans="1:67" ht="54" x14ac:dyDescent="0.15">
      <c r="A1510" s="2">
        <v>63071547</v>
      </c>
      <c r="B1510" s="10" t="str">
        <f>VLOOKUP(A1510,CSV_R7.10.23!KIHON_20003313_2025_20251023144124_JURAI,2,FALSE)</f>
        <v>東都電設　株式会社</v>
      </c>
      <c r="C1510" s="10" t="str">
        <f>VLOOKUP(A1510,CSV_R7.10.23!KIHON_20003313_2025_20251023144124_JURAI,4,FALSE)</f>
        <v>世田谷区　用賀　４―３３―１７</v>
      </c>
      <c r="D1510" s="2">
        <v>2896</v>
      </c>
      <c r="E1510" s="3" t="s">
        <v>8548</v>
      </c>
      <c r="F1510" s="3" t="s">
        <v>66</v>
      </c>
      <c r="G1510" s="2">
        <v>63071547</v>
      </c>
      <c r="H1510" s="3" t="s">
        <v>66</v>
      </c>
      <c r="I1510" s="3" t="s">
        <v>443</v>
      </c>
      <c r="J1510" s="3" t="s">
        <v>66</v>
      </c>
      <c r="K1510" s="3" t="s">
        <v>8549</v>
      </c>
      <c r="L1510" s="2" t="b">
        <v>0</v>
      </c>
      <c r="M1510" s="4" t="s">
        <v>66</v>
      </c>
      <c r="N1510" s="2" t="b">
        <v>0</v>
      </c>
      <c r="O1510" s="3" t="s">
        <v>8550</v>
      </c>
      <c r="P1510" s="3" t="s">
        <v>8551</v>
      </c>
      <c r="Q1510" s="3" t="s">
        <v>218</v>
      </c>
      <c r="R1510" s="2" t="s">
        <v>300</v>
      </c>
      <c r="S1510" s="2">
        <v>102896</v>
      </c>
      <c r="T1510" s="5">
        <v>44949</v>
      </c>
      <c r="U1510" s="6">
        <v>44966</v>
      </c>
      <c r="V1510" s="5">
        <v>46053</v>
      </c>
      <c r="W1510" s="5">
        <v>45688</v>
      </c>
      <c r="X1510" s="2">
        <v>2</v>
      </c>
      <c r="Y1510" s="2" t="b">
        <v>1</v>
      </c>
      <c r="Z1510" s="2" t="b">
        <v>1</v>
      </c>
      <c r="AA1510" s="2" t="b">
        <v>1</v>
      </c>
      <c r="AB1510" s="2" t="b">
        <v>1</v>
      </c>
      <c r="AC1510" s="2" t="b">
        <v>1</v>
      </c>
      <c r="AD1510" s="2" t="b">
        <v>1</v>
      </c>
      <c r="AE1510" s="2" t="b">
        <v>1</v>
      </c>
      <c r="AF1510" s="2" t="b">
        <v>0</v>
      </c>
      <c r="AG1510" s="7"/>
      <c r="AH1510" s="7"/>
      <c r="AI1510" s="7"/>
      <c r="AJ1510" s="7"/>
      <c r="AK1510" s="7"/>
      <c r="AL1510" s="7"/>
      <c r="AM1510" s="3" t="s">
        <v>66</v>
      </c>
      <c r="AN1510" s="3" t="s">
        <v>66</v>
      </c>
      <c r="AO1510" s="3" t="s">
        <v>75</v>
      </c>
      <c r="AP1510" s="3" t="s">
        <v>66</v>
      </c>
      <c r="AQ1510" s="7"/>
      <c r="AR1510" s="7"/>
      <c r="AS1510" s="7"/>
      <c r="AT1510" s="7"/>
      <c r="AU1510" s="7"/>
      <c r="AV1510" s="7"/>
      <c r="AW1510" s="2" t="b">
        <v>0</v>
      </c>
      <c r="AX1510" s="2" t="b">
        <v>0</v>
      </c>
      <c r="AY1510" s="2" t="b">
        <v>0</v>
      </c>
      <c r="AZ1510" s="2" t="b">
        <v>0</v>
      </c>
      <c r="BA1510" s="2" t="b">
        <v>0</v>
      </c>
      <c r="BB1510" s="2" t="b">
        <v>0</v>
      </c>
      <c r="BC1510" s="2" t="b">
        <v>0</v>
      </c>
      <c r="BD1510" s="7"/>
      <c r="BE1510" s="7"/>
      <c r="BF1510" s="7"/>
      <c r="BG1510" s="7"/>
      <c r="BH1510" s="7"/>
      <c r="BI1510" s="7"/>
      <c r="BJ1510" s="3" t="s">
        <v>66</v>
      </c>
      <c r="BK1510" s="3" t="s">
        <v>66</v>
      </c>
      <c r="BL1510" s="3" t="s">
        <v>66</v>
      </c>
      <c r="BM1510" s="3" t="s">
        <v>66</v>
      </c>
      <c r="BN1510" s="3" t="s">
        <v>66</v>
      </c>
      <c r="BO1510" s="3" t="s">
        <v>66</v>
      </c>
    </row>
    <row r="1511" spans="1:67" ht="121.5" x14ac:dyDescent="0.15">
      <c r="A1511" s="2">
        <v>3423047</v>
      </c>
      <c r="B1511" s="10" t="str">
        <f>VLOOKUP(A1511,CSV_R7.10.23!KIHON_20003313_2025_20251023144124_JURAI,2,FALSE)</f>
        <v>一般財団法人　自動車利用者保護機構</v>
      </c>
      <c r="C1511" s="10" t="str">
        <f>VLOOKUP(A1511,CSV_R7.10.23!KIHON_20003313_2025_20251023144124_JURAI,4,FALSE)</f>
        <v>千代田区　神田岩本町　１－５</v>
      </c>
      <c r="D1511" s="2">
        <v>2897</v>
      </c>
      <c r="E1511" s="3" t="s">
        <v>8552</v>
      </c>
      <c r="F1511" s="3" t="s">
        <v>66</v>
      </c>
      <c r="G1511" s="2">
        <v>3423047</v>
      </c>
      <c r="H1511" s="3" t="s">
        <v>66</v>
      </c>
      <c r="I1511" s="3" t="s">
        <v>8553</v>
      </c>
      <c r="J1511" s="3" t="s">
        <v>66</v>
      </c>
      <c r="K1511" s="3" t="s">
        <v>8554</v>
      </c>
      <c r="L1511" s="2" t="b">
        <v>0</v>
      </c>
      <c r="M1511" s="4" t="s">
        <v>8555</v>
      </c>
      <c r="N1511" s="2" t="b">
        <v>0</v>
      </c>
      <c r="O1511" s="3" t="s">
        <v>8556</v>
      </c>
      <c r="P1511" s="3" t="s">
        <v>8557</v>
      </c>
      <c r="Q1511" s="3" t="s">
        <v>750</v>
      </c>
      <c r="R1511" s="2" t="s">
        <v>760</v>
      </c>
      <c r="S1511" s="2">
        <v>102897</v>
      </c>
      <c r="T1511" s="5">
        <v>44950</v>
      </c>
      <c r="U1511" s="6">
        <v>44966</v>
      </c>
      <c r="V1511" s="5">
        <v>45688</v>
      </c>
      <c r="W1511" s="5">
        <v>45322</v>
      </c>
      <c r="X1511" s="2">
        <v>1</v>
      </c>
      <c r="Y1511" s="2" t="b">
        <v>1</v>
      </c>
      <c r="Z1511" s="2" t="b">
        <v>1</v>
      </c>
      <c r="AA1511" s="2" t="b">
        <v>1</v>
      </c>
      <c r="AB1511" s="2" t="b">
        <v>1</v>
      </c>
      <c r="AC1511" s="2" t="b">
        <v>1</v>
      </c>
      <c r="AD1511" s="2" t="b">
        <v>1</v>
      </c>
      <c r="AE1511" s="2" t="b">
        <v>1</v>
      </c>
      <c r="AF1511" s="2" t="b">
        <v>0</v>
      </c>
      <c r="AG1511" s="7"/>
      <c r="AH1511" s="7"/>
      <c r="AI1511" s="7"/>
      <c r="AJ1511" s="7"/>
      <c r="AK1511" s="7"/>
      <c r="AL1511" s="7"/>
      <c r="AM1511" s="3" t="s">
        <v>2986</v>
      </c>
      <c r="AN1511" s="3" t="s">
        <v>66</v>
      </c>
      <c r="AO1511" s="3" t="s">
        <v>75</v>
      </c>
      <c r="AP1511" s="3" t="s">
        <v>66</v>
      </c>
      <c r="AQ1511" s="7"/>
      <c r="AR1511" s="7"/>
      <c r="AS1511" s="7"/>
      <c r="AT1511" s="7"/>
      <c r="AU1511" s="7"/>
      <c r="AV1511" s="7"/>
      <c r="AW1511" s="2" t="b">
        <v>0</v>
      </c>
      <c r="AX1511" s="2" t="b">
        <v>0</v>
      </c>
      <c r="AY1511" s="2" t="b">
        <v>0</v>
      </c>
      <c r="AZ1511" s="2" t="b">
        <v>0</v>
      </c>
      <c r="BA1511" s="2" t="b">
        <v>0</v>
      </c>
      <c r="BB1511" s="2" t="b">
        <v>0</v>
      </c>
      <c r="BC1511" s="2" t="b">
        <v>0</v>
      </c>
      <c r="BD1511" s="7"/>
      <c r="BE1511" s="7"/>
      <c r="BF1511" s="7"/>
      <c r="BG1511" s="7"/>
      <c r="BH1511" s="7"/>
      <c r="BI1511" s="7"/>
      <c r="BJ1511" s="3" t="s">
        <v>66</v>
      </c>
      <c r="BK1511" s="3" t="s">
        <v>66</v>
      </c>
      <c r="BL1511" s="3" t="s">
        <v>66</v>
      </c>
      <c r="BM1511" s="3" t="s">
        <v>66</v>
      </c>
      <c r="BN1511" s="3" t="s">
        <v>2987</v>
      </c>
      <c r="BO1511" s="3" t="s">
        <v>66</v>
      </c>
    </row>
    <row r="1512" spans="1:67" ht="81" x14ac:dyDescent="0.15">
      <c r="A1512" s="2">
        <v>24430433</v>
      </c>
      <c r="B1512" s="10" t="str">
        <f>VLOOKUP(A1512,CSV_R7.10.23!KIHON_20003313_2025_20251023144124_JURAI,2,FALSE)</f>
        <v>株式会社　エリアトラベル</v>
      </c>
      <c r="C1512" s="10" t="str">
        <f>VLOOKUP(A1512,CSV_R7.10.23!KIHON_20003313_2025_20251023144124_JURAI,4,FALSE)</f>
        <v>中央区　日本橋浜町　３―３５―５　オフィス３０　３０２</v>
      </c>
      <c r="D1512" s="2">
        <v>2900</v>
      </c>
      <c r="E1512" s="3" t="s">
        <v>8558</v>
      </c>
      <c r="F1512" s="3" t="s">
        <v>66</v>
      </c>
      <c r="G1512" s="2">
        <v>24430433</v>
      </c>
      <c r="H1512" s="3" t="s">
        <v>66</v>
      </c>
      <c r="I1512" s="3" t="s">
        <v>8559</v>
      </c>
      <c r="J1512" s="3" t="s">
        <v>66</v>
      </c>
      <c r="K1512" s="3" t="s">
        <v>8560</v>
      </c>
      <c r="L1512" s="2" t="b">
        <v>0</v>
      </c>
      <c r="M1512" s="4" t="s">
        <v>8561</v>
      </c>
      <c r="N1512" s="2" t="b">
        <v>0</v>
      </c>
      <c r="O1512" s="3" t="s">
        <v>4355</v>
      </c>
      <c r="P1512" s="3" t="s">
        <v>8562</v>
      </c>
      <c r="Q1512" s="3" t="s">
        <v>750</v>
      </c>
      <c r="R1512" s="2" t="s">
        <v>133</v>
      </c>
      <c r="S1512" s="2">
        <v>102900</v>
      </c>
      <c r="T1512" s="5">
        <v>44953</v>
      </c>
      <c r="U1512" s="6">
        <v>44966</v>
      </c>
      <c r="V1512" s="5">
        <v>45322</v>
      </c>
      <c r="W1512" s="7"/>
      <c r="X1512" s="7"/>
      <c r="Y1512" s="2" t="b">
        <v>1</v>
      </c>
      <c r="Z1512" s="2" t="b">
        <v>0</v>
      </c>
      <c r="AA1512" s="2" t="b">
        <v>0</v>
      </c>
      <c r="AB1512" s="2" t="b">
        <v>0</v>
      </c>
      <c r="AC1512" s="2" t="b">
        <v>0</v>
      </c>
      <c r="AD1512" s="2" t="b">
        <v>0</v>
      </c>
      <c r="AE1512" s="2" t="b">
        <v>0</v>
      </c>
      <c r="AF1512" s="2" t="b">
        <v>0</v>
      </c>
      <c r="AG1512" s="2">
        <v>879</v>
      </c>
      <c r="AH1512" s="6">
        <v>45338</v>
      </c>
      <c r="AI1512" s="5">
        <v>45348</v>
      </c>
      <c r="AJ1512" s="5">
        <v>46081</v>
      </c>
      <c r="AK1512" s="5">
        <v>45716</v>
      </c>
      <c r="AL1512" s="2">
        <v>1</v>
      </c>
      <c r="AM1512" s="3" t="s">
        <v>66</v>
      </c>
      <c r="AN1512" s="3" t="s">
        <v>66</v>
      </c>
      <c r="AO1512" s="3" t="s">
        <v>75</v>
      </c>
      <c r="AP1512" s="3" t="s">
        <v>66</v>
      </c>
      <c r="AQ1512" s="7"/>
      <c r="AR1512" s="7"/>
      <c r="AS1512" s="7"/>
      <c r="AT1512" s="7"/>
      <c r="AU1512" s="7"/>
      <c r="AV1512" s="7"/>
      <c r="AW1512" s="2" t="b">
        <v>0</v>
      </c>
      <c r="AX1512" s="2" t="b">
        <v>0</v>
      </c>
      <c r="AY1512" s="2" t="b">
        <v>0</v>
      </c>
      <c r="AZ1512" s="2" t="b">
        <v>0</v>
      </c>
      <c r="BA1512" s="2" t="b">
        <v>0</v>
      </c>
      <c r="BB1512" s="2" t="b">
        <v>0</v>
      </c>
      <c r="BC1512" s="2" t="b">
        <v>0</v>
      </c>
      <c r="BD1512" s="7"/>
      <c r="BE1512" s="7"/>
      <c r="BF1512" s="7"/>
      <c r="BG1512" s="7"/>
      <c r="BH1512" s="7"/>
      <c r="BI1512" s="7"/>
      <c r="BJ1512" s="3" t="s">
        <v>66</v>
      </c>
      <c r="BK1512" s="3" t="s">
        <v>66</v>
      </c>
      <c r="BL1512" s="3" t="s">
        <v>66</v>
      </c>
      <c r="BM1512" s="3" t="s">
        <v>66</v>
      </c>
      <c r="BN1512" s="3" t="s">
        <v>66</v>
      </c>
      <c r="BO1512" s="3" t="s">
        <v>66</v>
      </c>
    </row>
    <row r="1513" spans="1:67" ht="121.5" x14ac:dyDescent="0.15">
      <c r="A1513" s="2">
        <v>3281340</v>
      </c>
      <c r="B1513" s="10" t="str">
        <f>VLOOKUP(A1513,CSV_R7.10.23!KIHON_20003313_2025_20251023144124_JURAI,2,FALSE)</f>
        <v>株式会社　クールジャパン</v>
      </c>
      <c r="C1513" s="10" t="str">
        <f>VLOOKUP(A1513,CSV_R7.10.23!KIHON_20003313_2025_20251023144124_JURAI,4,FALSE)</f>
        <v>中央区　日本橋小伝馬町　１７－１６　ユースメディアビル２階</v>
      </c>
      <c r="D1513" s="2">
        <v>2901</v>
      </c>
      <c r="E1513" s="3" t="s">
        <v>8563</v>
      </c>
      <c r="F1513" s="3" t="s">
        <v>66</v>
      </c>
      <c r="G1513" s="2">
        <v>3281340</v>
      </c>
      <c r="H1513" s="3" t="s">
        <v>66</v>
      </c>
      <c r="I1513" s="3" t="s">
        <v>8564</v>
      </c>
      <c r="J1513" s="3" t="s">
        <v>66</v>
      </c>
      <c r="K1513" s="3" t="s">
        <v>8565</v>
      </c>
      <c r="L1513" s="2" t="b">
        <v>0</v>
      </c>
      <c r="M1513" s="4" t="s">
        <v>8566</v>
      </c>
      <c r="N1513" s="2" t="b">
        <v>0</v>
      </c>
      <c r="O1513" s="3" t="s">
        <v>2409</v>
      </c>
      <c r="P1513" s="3" t="s">
        <v>8567</v>
      </c>
      <c r="Q1513" s="3" t="s">
        <v>440</v>
      </c>
      <c r="R1513" s="2" t="s">
        <v>485</v>
      </c>
      <c r="S1513" s="2">
        <v>102901</v>
      </c>
      <c r="T1513" s="5">
        <v>44956</v>
      </c>
      <c r="U1513" s="6">
        <v>44966</v>
      </c>
      <c r="V1513" s="5">
        <v>45688</v>
      </c>
      <c r="W1513" s="5">
        <v>45322</v>
      </c>
      <c r="X1513" s="2">
        <v>1</v>
      </c>
      <c r="Y1513" s="2" t="b">
        <v>1</v>
      </c>
      <c r="Z1513" s="2" t="b">
        <v>0</v>
      </c>
      <c r="AA1513" s="2" t="b">
        <v>0</v>
      </c>
      <c r="AB1513" s="2" t="b">
        <v>1</v>
      </c>
      <c r="AC1513" s="2" t="b">
        <v>1</v>
      </c>
      <c r="AD1513" s="2" t="b">
        <v>0</v>
      </c>
      <c r="AE1513" s="2" t="b">
        <v>0</v>
      </c>
      <c r="AF1513" s="2" t="b">
        <v>0</v>
      </c>
      <c r="AG1513" s="7"/>
      <c r="AH1513" s="7"/>
      <c r="AI1513" s="7"/>
      <c r="AJ1513" s="7"/>
      <c r="AK1513" s="7"/>
      <c r="AL1513" s="7"/>
      <c r="AM1513" s="3" t="s">
        <v>2986</v>
      </c>
      <c r="AN1513" s="3" t="s">
        <v>66</v>
      </c>
      <c r="AO1513" s="3" t="s">
        <v>75</v>
      </c>
      <c r="AP1513" s="3" t="s">
        <v>66</v>
      </c>
      <c r="AQ1513" s="7"/>
      <c r="AR1513" s="7"/>
      <c r="AS1513" s="7"/>
      <c r="AT1513" s="7"/>
      <c r="AU1513" s="7"/>
      <c r="AV1513" s="7"/>
      <c r="AW1513" s="2" t="b">
        <v>0</v>
      </c>
      <c r="AX1513" s="2" t="b">
        <v>0</v>
      </c>
      <c r="AY1513" s="2" t="b">
        <v>0</v>
      </c>
      <c r="AZ1513" s="2" t="b">
        <v>0</v>
      </c>
      <c r="BA1513" s="2" t="b">
        <v>0</v>
      </c>
      <c r="BB1513" s="2" t="b">
        <v>0</v>
      </c>
      <c r="BC1513" s="2" t="b">
        <v>0</v>
      </c>
      <c r="BD1513" s="7"/>
      <c r="BE1513" s="7"/>
      <c r="BF1513" s="7"/>
      <c r="BG1513" s="7"/>
      <c r="BH1513" s="7"/>
      <c r="BI1513" s="7"/>
      <c r="BJ1513" s="3" t="s">
        <v>66</v>
      </c>
      <c r="BK1513" s="3" t="s">
        <v>66</v>
      </c>
      <c r="BL1513" s="3" t="s">
        <v>66</v>
      </c>
      <c r="BM1513" s="3" t="s">
        <v>66</v>
      </c>
      <c r="BN1513" s="3" t="s">
        <v>2987</v>
      </c>
      <c r="BO1513" s="3" t="s">
        <v>66</v>
      </c>
    </row>
    <row r="1514" spans="1:67" ht="81" x14ac:dyDescent="0.15">
      <c r="A1514" s="2">
        <v>3140403</v>
      </c>
      <c r="B1514" s="10" t="str">
        <f>VLOOKUP(A1514,CSV_R7.10.23!KIHON_20003313_2025_20251023144124_JURAI,2,FALSE)</f>
        <v>株式会社　カリブー</v>
      </c>
      <c r="C1514" s="10" t="str">
        <f>VLOOKUP(A1514,CSV_R7.10.23!KIHON_20003313_2025_20251023144124_JURAI,4,FALSE)</f>
        <v>中央区　東日本橋　３－１０－６　Ｄａｉｗａ東日本橋ビル１階</v>
      </c>
      <c r="D1514" s="2">
        <v>2902</v>
      </c>
      <c r="E1514" s="3" t="s">
        <v>8568</v>
      </c>
      <c r="F1514" s="3" t="s">
        <v>66</v>
      </c>
      <c r="G1514" s="2">
        <v>3140403</v>
      </c>
      <c r="H1514" s="3" t="s">
        <v>66</v>
      </c>
      <c r="I1514" s="3" t="s">
        <v>8569</v>
      </c>
      <c r="J1514" s="3" t="s">
        <v>66</v>
      </c>
      <c r="K1514" s="3" t="s">
        <v>8570</v>
      </c>
      <c r="L1514" s="2" t="b">
        <v>0</v>
      </c>
      <c r="M1514" s="4" t="s">
        <v>8571</v>
      </c>
      <c r="N1514" s="2" t="b">
        <v>0</v>
      </c>
      <c r="O1514" s="3" t="s">
        <v>1067</v>
      </c>
      <c r="P1514" s="3" t="s">
        <v>8572</v>
      </c>
      <c r="Q1514" s="3" t="s">
        <v>94</v>
      </c>
      <c r="R1514" s="2" t="s">
        <v>607</v>
      </c>
      <c r="S1514" s="2">
        <v>102902</v>
      </c>
      <c r="T1514" s="5">
        <v>44957</v>
      </c>
      <c r="U1514" s="6">
        <v>44966</v>
      </c>
      <c r="V1514" s="5">
        <v>46053</v>
      </c>
      <c r="W1514" s="5">
        <v>45688</v>
      </c>
      <c r="X1514" s="2">
        <v>2</v>
      </c>
      <c r="Y1514" s="2" t="b">
        <v>1</v>
      </c>
      <c r="Z1514" s="2" t="b">
        <v>1</v>
      </c>
      <c r="AA1514" s="2" t="b">
        <v>1</v>
      </c>
      <c r="AB1514" s="2" t="b">
        <v>1</v>
      </c>
      <c r="AC1514" s="2" t="b">
        <v>1</v>
      </c>
      <c r="AD1514" s="2" t="b">
        <v>1</v>
      </c>
      <c r="AE1514" s="2" t="b">
        <v>1</v>
      </c>
      <c r="AF1514" s="2" t="b">
        <v>0</v>
      </c>
      <c r="AG1514" s="7"/>
      <c r="AH1514" s="7"/>
      <c r="AI1514" s="7"/>
      <c r="AJ1514" s="7"/>
      <c r="AK1514" s="7"/>
      <c r="AL1514" s="7"/>
      <c r="AM1514" s="3" t="s">
        <v>1805</v>
      </c>
      <c r="AN1514" s="3" t="s">
        <v>66</v>
      </c>
      <c r="AO1514" s="3" t="s">
        <v>75</v>
      </c>
      <c r="AP1514" s="3" t="s">
        <v>66</v>
      </c>
      <c r="AQ1514" s="7"/>
      <c r="AR1514" s="7"/>
      <c r="AS1514" s="7"/>
      <c r="AT1514" s="7"/>
      <c r="AU1514" s="7"/>
      <c r="AV1514" s="7"/>
      <c r="AW1514" s="2" t="b">
        <v>0</v>
      </c>
      <c r="AX1514" s="2" t="b">
        <v>0</v>
      </c>
      <c r="AY1514" s="2" t="b">
        <v>0</v>
      </c>
      <c r="AZ1514" s="2" t="b">
        <v>0</v>
      </c>
      <c r="BA1514" s="2" t="b">
        <v>0</v>
      </c>
      <c r="BB1514" s="2" t="b">
        <v>0</v>
      </c>
      <c r="BC1514" s="2" t="b">
        <v>0</v>
      </c>
      <c r="BD1514" s="7"/>
      <c r="BE1514" s="7"/>
      <c r="BF1514" s="7"/>
      <c r="BG1514" s="7"/>
      <c r="BH1514" s="7"/>
      <c r="BI1514" s="7"/>
      <c r="BJ1514" s="3" t="s">
        <v>66</v>
      </c>
      <c r="BK1514" s="3" t="s">
        <v>66</v>
      </c>
      <c r="BL1514" s="3" t="s">
        <v>66</v>
      </c>
      <c r="BM1514" s="3" t="s">
        <v>66</v>
      </c>
      <c r="BN1514" s="3" t="s">
        <v>66</v>
      </c>
      <c r="BO1514" s="3" t="s">
        <v>66</v>
      </c>
    </row>
    <row r="1515" spans="1:67" ht="108" x14ac:dyDescent="0.15">
      <c r="A1515" s="2">
        <v>46370841</v>
      </c>
      <c r="B1515" s="10" t="str">
        <f>VLOOKUP(A1515,CSV_R7.10.23!KIHON_20003313_2025_20251023144124_JURAI,2,FALSE)</f>
        <v>サンエム工業　株式会社</v>
      </c>
      <c r="C1515" s="10" t="str">
        <f>VLOOKUP(A1515,CSV_R7.10.23!KIHON_20003313_2025_20251023144124_JURAI,4,FALSE)</f>
        <v>練馬区　関町北　１－１５－５</v>
      </c>
      <c r="D1515" s="2">
        <v>2904</v>
      </c>
      <c r="E1515" s="3" t="s">
        <v>8573</v>
      </c>
      <c r="F1515" s="3" t="s">
        <v>66</v>
      </c>
      <c r="G1515" s="2">
        <v>46370841</v>
      </c>
      <c r="H1515" s="3" t="s">
        <v>66</v>
      </c>
      <c r="I1515" s="3" t="s">
        <v>8574</v>
      </c>
      <c r="J1515" s="3" t="s">
        <v>66</v>
      </c>
      <c r="K1515" s="3" t="s">
        <v>8575</v>
      </c>
      <c r="L1515" s="2" t="b">
        <v>0</v>
      </c>
      <c r="M1515" s="4" t="s">
        <v>66</v>
      </c>
      <c r="N1515" s="2" t="b">
        <v>0</v>
      </c>
      <c r="O1515" s="3" t="s">
        <v>8576</v>
      </c>
      <c r="P1515" s="3" t="s">
        <v>8577</v>
      </c>
      <c r="Q1515" s="3" t="s">
        <v>185</v>
      </c>
      <c r="R1515" s="2" t="s">
        <v>2567</v>
      </c>
      <c r="S1515" s="2">
        <v>102904</v>
      </c>
      <c r="T1515" s="5">
        <v>44958</v>
      </c>
      <c r="U1515" s="6">
        <v>44966</v>
      </c>
      <c r="V1515" s="5">
        <v>45716</v>
      </c>
      <c r="W1515" s="5">
        <v>45350</v>
      </c>
      <c r="X1515" s="2">
        <v>1</v>
      </c>
      <c r="Y1515" s="2" t="b">
        <v>1</v>
      </c>
      <c r="Z1515" s="2" t="b">
        <v>1</v>
      </c>
      <c r="AA1515" s="2" t="b">
        <v>0</v>
      </c>
      <c r="AB1515" s="2" t="b">
        <v>0</v>
      </c>
      <c r="AC1515" s="2" t="b">
        <v>0</v>
      </c>
      <c r="AD1515" s="2" t="b">
        <v>0</v>
      </c>
      <c r="AE1515" s="2" t="b">
        <v>0</v>
      </c>
      <c r="AF1515" s="2" t="b">
        <v>0</v>
      </c>
      <c r="AG1515" s="7"/>
      <c r="AH1515" s="7"/>
      <c r="AI1515" s="7"/>
      <c r="AJ1515" s="7"/>
      <c r="AK1515" s="7"/>
      <c r="AL1515" s="7"/>
      <c r="AM1515" s="3" t="s">
        <v>8578</v>
      </c>
      <c r="AN1515" s="3" t="s">
        <v>66</v>
      </c>
      <c r="AO1515" s="3" t="s">
        <v>75</v>
      </c>
      <c r="AP1515" s="3" t="s">
        <v>66</v>
      </c>
      <c r="AQ1515" s="7"/>
      <c r="AR1515" s="7"/>
      <c r="AS1515" s="7"/>
      <c r="AT1515" s="7"/>
      <c r="AU1515" s="7"/>
      <c r="AV1515" s="7"/>
      <c r="AW1515" s="2" t="b">
        <v>0</v>
      </c>
      <c r="AX1515" s="2" t="b">
        <v>0</v>
      </c>
      <c r="AY1515" s="2" t="b">
        <v>0</v>
      </c>
      <c r="AZ1515" s="2" t="b">
        <v>0</v>
      </c>
      <c r="BA1515" s="2" t="b">
        <v>0</v>
      </c>
      <c r="BB1515" s="2" t="b">
        <v>0</v>
      </c>
      <c r="BC1515" s="2" t="b">
        <v>0</v>
      </c>
      <c r="BD1515" s="7"/>
      <c r="BE1515" s="7"/>
      <c r="BF1515" s="7"/>
      <c r="BG1515" s="7"/>
      <c r="BH1515" s="7"/>
      <c r="BI1515" s="7"/>
      <c r="BJ1515" s="3" t="s">
        <v>66</v>
      </c>
      <c r="BK1515" s="3" t="s">
        <v>66</v>
      </c>
      <c r="BL1515" s="3" t="s">
        <v>66</v>
      </c>
      <c r="BM1515" s="3" t="s">
        <v>66</v>
      </c>
      <c r="BN1515" s="3" t="s">
        <v>1937</v>
      </c>
      <c r="BO1515" s="3" t="s">
        <v>66</v>
      </c>
    </row>
    <row r="1516" spans="1:67" ht="67.5" x14ac:dyDescent="0.15">
      <c r="A1516" s="2">
        <v>81370136</v>
      </c>
      <c r="B1516" s="10" t="str">
        <f>VLOOKUP(A1516,CSV_R7.10.23!KIHON_20003313_2025_20251023144124_JURAI,2,FALSE)</f>
        <v>株式会社　イノス・ジャポン</v>
      </c>
      <c r="C1516" s="10" t="str">
        <f>VLOOKUP(A1516,CSV_R7.10.23!KIHON_20003313_2025_20251023144124_JURAI,4,FALSE)</f>
        <v>渋谷区　千駄ヶ谷　５－２３－２　イノスビルＢ１</v>
      </c>
      <c r="D1516" s="2">
        <v>2905</v>
      </c>
      <c r="E1516" s="3" t="s">
        <v>8579</v>
      </c>
      <c r="F1516" s="3" t="s">
        <v>66</v>
      </c>
      <c r="G1516" s="2">
        <v>81370136</v>
      </c>
      <c r="H1516" s="3" t="s">
        <v>66</v>
      </c>
      <c r="I1516" s="3" t="s">
        <v>8580</v>
      </c>
      <c r="J1516" s="3" t="s">
        <v>66</v>
      </c>
      <c r="K1516" s="3" t="s">
        <v>8581</v>
      </c>
      <c r="L1516" s="2" t="b">
        <v>0</v>
      </c>
      <c r="M1516" s="4" t="s">
        <v>8582</v>
      </c>
      <c r="N1516" s="2" t="b">
        <v>0</v>
      </c>
      <c r="O1516" s="3" t="s">
        <v>1049</v>
      </c>
      <c r="P1516" s="3" t="s">
        <v>8583</v>
      </c>
      <c r="Q1516" s="3" t="s">
        <v>750</v>
      </c>
      <c r="R1516" s="2" t="s">
        <v>8584</v>
      </c>
      <c r="S1516" s="2">
        <v>102905</v>
      </c>
      <c r="T1516" s="5">
        <v>44959</v>
      </c>
      <c r="U1516" s="6">
        <v>44966</v>
      </c>
      <c r="V1516" s="5">
        <v>46081</v>
      </c>
      <c r="W1516" s="5">
        <v>45716</v>
      </c>
      <c r="X1516" s="2">
        <v>2</v>
      </c>
      <c r="Y1516" s="2" t="b">
        <v>1</v>
      </c>
      <c r="Z1516" s="2" t="b">
        <v>0</v>
      </c>
      <c r="AA1516" s="2" t="b">
        <v>0</v>
      </c>
      <c r="AB1516" s="2" t="b">
        <v>0</v>
      </c>
      <c r="AC1516" s="2" t="b">
        <v>0</v>
      </c>
      <c r="AD1516" s="2" t="b">
        <v>0</v>
      </c>
      <c r="AE1516" s="2" t="b">
        <v>0</v>
      </c>
      <c r="AF1516" s="2" t="b">
        <v>0</v>
      </c>
      <c r="AG1516" s="7"/>
      <c r="AH1516" s="7"/>
      <c r="AI1516" s="7"/>
      <c r="AJ1516" s="7"/>
      <c r="AK1516" s="7"/>
      <c r="AL1516" s="7"/>
      <c r="AM1516" s="3" t="s">
        <v>66</v>
      </c>
      <c r="AN1516" s="3" t="s">
        <v>66</v>
      </c>
      <c r="AO1516" s="3" t="s">
        <v>75</v>
      </c>
      <c r="AP1516" s="3" t="s">
        <v>66</v>
      </c>
      <c r="AQ1516" s="7"/>
      <c r="AR1516" s="7"/>
      <c r="AS1516" s="7"/>
      <c r="AT1516" s="7"/>
      <c r="AU1516" s="7"/>
      <c r="AV1516" s="7"/>
      <c r="AW1516" s="2" t="b">
        <v>0</v>
      </c>
      <c r="AX1516" s="2" t="b">
        <v>0</v>
      </c>
      <c r="AY1516" s="2" t="b">
        <v>0</v>
      </c>
      <c r="AZ1516" s="2" t="b">
        <v>0</v>
      </c>
      <c r="BA1516" s="2" t="b">
        <v>0</v>
      </c>
      <c r="BB1516" s="2" t="b">
        <v>0</v>
      </c>
      <c r="BC1516" s="2" t="b">
        <v>0</v>
      </c>
      <c r="BD1516" s="7"/>
      <c r="BE1516" s="7"/>
      <c r="BF1516" s="7"/>
      <c r="BG1516" s="7"/>
      <c r="BH1516" s="7"/>
      <c r="BI1516" s="7"/>
      <c r="BJ1516" s="3" t="s">
        <v>66</v>
      </c>
      <c r="BK1516" s="3" t="s">
        <v>66</v>
      </c>
      <c r="BL1516" s="3" t="s">
        <v>66</v>
      </c>
      <c r="BM1516" s="3" t="s">
        <v>66</v>
      </c>
      <c r="BN1516" s="3" t="s">
        <v>66</v>
      </c>
      <c r="BO1516" s="3" t="s">
        <v>66</v>
      </c>
    </row>
    <row r="1517" spans="1:67" ht="54" x14ac:dyDescent="0.15">
      <c r="A1517" s="2">
        <v>14330212</v>
      </c>
      <c r="B1517" s="10" t="str">
        <f>VLOOKUP(A1517,CSV_R7.10.23!KIHON_20003313_2025_20251023144124_JURAI,2,FALSE)</f>
        <v>広友物産　株式会社</v>
      </c>
      <c r="C1517" s="10" t="str">
        <f>VLOOKUP(A1517,CSV_R7.10.23!KIHON_20003313_2025_20251023144124_JURAI,4,FALSE)</f>
        <v>港区　赤坂　１－４－１７</v>
      </c>
      <c r="D1517" s="2">
        <v>2906</v>
      </c>
      <c r="E1517" s="3" t="s">
        <v>8585</v>
      </c>
      <c r="F1517" s="3" t="s">
        <v>66</v>
      </c>
      <c r="G1517" s="2">
        <v>14330212</v>
      </c>
      <c r="H1517" s="3" t="s">
        <v>66</v>
      </c>
      <c r="I1517" s="3" t="s">
        <v>8586</v>
      </c>
      <c r="J1517" s="3" t="s">
        <v>66</v>
      </c>
      <c r="K1517" s="3" t="s">
        <v>8587</v>
      </c>
      <c r="L1517" s="2" t="b">
        <v>0</v>
      </c>
      <c r="M1517" s="4" t="s">
        <v>8588</v>
      </c>
      <c r="N1517" s="2" t="b">
        <v>0</v>
      </c>
      <c r="O1517" s="3" t="s">
        <v>8589</v>
      </c>
      <c r="P1517" s="3" t="s">
        <v>8590</v>
      </c>
      <c r="Q1517" s="3" t="s">
        <v>276</v>
      </c>
      <c r="R1517" s="2" t="s">
        <v>441</v>
      </c>
      <c r="S1517" s="2">
        <v>102906</v>
      </c>
      <c r="T1517" s="5">
        <v>44959</v>
      </c>
      <c r="U1517" s="6">
        <v>44966</v>
      </c>
      <c r="V1517" s="5">
        <v>45351</v>
      </c>
      <c r="W1517" s="7"/>
      <c r="X1517" s="7"/>
      <c r="Y1517" s="2" t="b">
        <v>1</v>
      </c>
      <c r="Z1517" s="2" t="b">
        <v>1</v>
      </c>
      <c r="AA1517" s="2" t="b">
        <v>1</v>
      </c>
      <c r="AB1517" s="2" t="b">
        <v>1</v>
      </c>
      <c r="AC1517" s="2" t="b">
        <v>1</v>
      </c>
      <c r="AD1517" s="2" t="b">
        <v>1</v>
      </c>
      <c r="AE1517" s="2" t="b">
        <v>1</v>
      </c>
      <c r="AF1517" s="2" t="b">
        <v>0</v>
      </c>
      <c r="AG1517" s="2">
        <v>825</v>
      </c>
      <c r="AH1517" s="6">
        <v>45191</v>
      </c>
      <c r="AI1517" s="5">
        <v>45201</v>
      </c>
      <c r="AJ1517" s="5">
        <v>46660</v>
      </c>
      <c r="AK1517" s="5">
        <v>45930</v>
      </c>
      <c r="AL1517" s="2">
        <v>2</v>
      </c>
      <c r="AM1517" s="3" t="s">
        <v>66</v>
      </c>
      <c r="AN1517" s="3" t="s">
        <v>66</v>
      </c>
      <c r="AO1517" s="3" t="s">
        <v>75</v>
      </c>
      <c r="AP1517" s="3" t="s">
        <v>66</v>
      </c>
      <c r="AQ1517" s="7"/>
      <c r="AR1517" s="7"/>
      <c r="AS1517" s="7"/>
      <c r="AT1517" s="7"/>
      <c r="AU1517" s="7"/>
      <c r="AV1517" s="7"/>
      <c r="AW1517" s="2" t="b">
        <v>0</v>
      </c>
      <c r="AX1517" s="2" t="b">
        <v>0</v>
      </c>
      <c r="AY1517" s="2" t="b">
        <v>0</v>
      </c>
      <c r="AZ1517" s="2" t="b">
        <v>0</v>
      </c>
      <c r="BA1517" s="2" t="b">
        <v>0</v>
      </c>
      <c r="BB1517" s="2" t="b">
        <v>0</v>
      </c>
      <c r="BC1517" s="2" t="b">
        <v>0</v>
      </c>
      <c r="BD1517" s="7"/>
      <c r="BE1517" s="7"/>
      <c r="BF1517" s="7"/>
      <c r="BG1517" s="7"/>
      <c r="BH1517" s="7"/>
      <c r="BI1517" s="7"/>
      <c r="BJ1517" s="3" t="s">
        <v>66</v>
      </c>
      <c r="BK1517" s="3" t="s">
        <v>66</v>
      </c>
      <c r="BL1517" s="3" t="s">
        <v>66</v>
      </c>
      <c r="BM1517" s="3" t="s">
        <v>66</v>
      </c>
      <c r="BN1517" s="3" t="s">
        <v>66</v>
      </c>
      <c r="BO1517" s="3" t="s">
        <v>66</v>
      </c>
    </row>
    <row r="1518" spans="1:67" ht="54" x14ac:dyDescent="0.15">
      <c r="A1518" s="2">
        <v>13331629</v>
      </c>
      <c r="B1518" s="10" t="str">
        <f>VLOOKUP(A1518,CSV_R7.10.23!KIHON_20003313_2025_20251023144124_JURAI,2,FALSE)</f>
        <v>広友サ―ビス　株式会社</v>
      </c>
      <c r="C1518" s="10" t="str">
        <f>VLOOKUP(A1518,CSV_R7.10.23!KIHON_20003313_2025_20251023144124_JURAI,4,FALSE)</f>
        <v>港区　赤坂 1ｰ4ｰ17</v>
      </c>
      <c r="D1518" s="2">
        <v>2907</v>
      </c>
      <c r="E1518" s="3" t="s">
        <v>8591</v>
      </c>
      <c r="F1518" s="3" t="s">
        <v>66</v>
      </c>
      <c r="G1518" s="2">
        <v>13331629</v>
      </c>
      <c r="H1518" s="3" t="s">
        <v>66</v>
      </c>
      <c r="I1518" s="3" t="s">
        <v>8586</v>
      </c>
      <c r="J1518" s="3" t="s">
        <v>66</v>
      </c>
      <c r="K1518" s="3" t="s">
        <v>8592</v>
      </c>
      <c r="L1518" s="2" t="b">
        <v>0</v>
      </c>
      <c r="M1518" s="4" t="s">
        <v>8588</v>
      </c>
      <c r="N1518" s="2" t="b">
        <v>0</v>
      </c>
      <c r="O1518" s="3" t="s">
        <v>406</v>
      </c>
      <c r="P1518" s="3" t="s">
        <v>8593</v>
      </c>
      <c r="Q1518" s="3" t="s">
        <v>276</v>
      </c>
      <c r="R1518" s="2" t="s">
        <v>501</v>
      </c>
      <c r="S1518" s="2">
        <v>102907</v>
      </c>
      <c r="T1518" s="5">
        <v>44959</v>
      </c>
      <c r="U1518" s="6">
        <v>44966</v>
      </c>
      <c r="V1518" s="5">
        <v>45351</v>
      </c>
      <c r="W1518" s="7"/>
      <c r="X1518" s="7"/>
      <c r="Y1518" s="2" t="b">
        <v>1</v>
      </c>
      <c r="Z1518" s="2" t="b">
        <v>1</v>
      </c>
      <c r="AA1518" s="2" t="b">
        <v>1</v>
      </c>
      <c r="AB1518" s="2" t="b">
        <v>1</v>
      </c>
      <c r="AC1518" s="2" t="b">
        <v>1</v>
      </c>
      <c r="AD1518" s="2" t="b">
        <v>1</v>
      </c>
      <c r="AE1518" s="2" t="b">
        <v>1</v>
      </c>
      <c r="AF1518" s="2" t="b">
        <v>0</v>
      </c>
      <c r="AG1518" s="2">
        <v>826</v>
      </c>
      <c r="AH1518" s="6">
        <v>45191</v>
      </c>
      <c r="AI1518" s="5">
        <v>45201</v>
      </c>
      <c r="AJ1518" s="5">
        <v>46660</v>
      </c>
      <c r="AK1518" s="5">
        <v>45930</v>
      </c>
      <c r="AL1518" s="2">
        <v>2</v>
      </c>
      <c r="AM1518" s="3" t="s">
        <v>66</v>
      </c>
      <c r="AN1518" s="3" t="s">
        <v>66</v>
      </c>
      <c r="AO1518" s="3" t="s">
        <v>75</v>
      </c>
      <c r="AP1518" s="3" t="s">
        <v>66</v>
      </c>
      <c r="AQ1518" s="7"/>
      <c r="AR1518" s="7"/>
      <c r="AS1518" s="7"/>
      <c r="AT1518" s="7"/>
      <c r="AU1518" s="7"/>
      <c r="AV1518" s="7"/>
      <c r="AW1518" s="2" t="b">
        <v>0</v>
      </c>
      <c r="AX1518" s="2" t="b">
        <v>0</v>
      </c>
      <c r="AY1518" s="2" t="b">
        <v>0</v>
      </c>
      <c r="AZ1518" s="2" t="b">
        <v>0</v>
      </c>
      <c r="BA1518" s="2" t="b">
        <v>0</v>
      </c>
      <c r="BB1518" s="2" t="b">
        <v>0</v>
      </c>
      <c r="BC1518" s="2" t="b">
        <v>0</v>
      </c>
      <c r="BD1518" s="7"/>
      <c r="BE1518" s="7"/>
      <c r="BF1518" s="7"/>
      <c r="BG1518" s="7"/>
      <c r="BH1518" s="7"/>
      <c r="BI1518" s="7"/>
      <c r="BJ1518" s="3" t="s">
        <v>66</v>
      </c>
      <c r="BK1518" s="3" t="s">
        <v>66</v>
      </c>
      <c r="BL1518" s="3" t="s">
        <v>66</v>
      </c>
      <c r="BM1518" s="3" t="s">
        <v>66</v>
      </c>
      <c r="BN1518" s="3" t="s">
        <v>66</v>
      </c>
      <c r="BO1518" s="3" t="s">
        <v>66</v>
      </c>
    </row>
    <row r="1519" spans="1:67" ht="54" x14ac:dyDescent="0.15">
      <c r="A1519" s="2">
        <v>27160342</v>
      </c>
      <c r="B1519" s="10" t="str">
        <f>VLOOKUP(A1519,CSV_R7.10.23!KIHON_20003313_2025_20251023144124_JURAI,2,FALSE)</f>
        <v>タスクイクイップメント　株式会社</v>
      </c>
      <c r="C1519" s="10" t="str">
        <f>VLOOKUP(A1519,CSV_R7.10.23!KIHON_20003313_2025_20251023144124_JURAI,4,FALSE)</f>
        <v>台東区　蔵前　２―６―６　三進ビル６Ｆ</v>
      </c>
      <c r="D1519" s="2">
        <v>2908</v>
      </c>
      <c r="E1519" s="3" t="s">
        <v>8594</v>
      </c>
      <c r="F1519" s="3" t="s">
        <v>66</v>
      </c>
      <c r="G1519" s="2">
        <v>27160342</v>
      </c>
      <c r="H1519" s="3" t="s">
        <v>66</v>
      </c>
      <c r="I1519" s="3" t="s">
        <v>8595</v>
      </c>
      <c r="J1519" s="3" t="s">
        <v>66</v>
      </c>
      <c r="K1519" s="3" t="s">
        <v>8596</v>
      </c>
      <c r="L1519" s="2" t="b">
        <v>0</v>
      </c>
      <c r="M1519" s="4" t="s">
        <v>8597</v>
      </c>
      <c r="N1519" s="2" t="b">
        <v>0</v>
      </c>
      <c r="O1519" s="3" t="s">
        <v>5010</v>
      </c>
      <c r="P1519" s="3" t="s">
        <v>8598</v>
      </c>
      <c r="Q1519" s="3" t="s">
        <v>226</v>
      </c>
      <c r="R1519" s="2" t="s">
        <v>672</v>
      </c>
      <c r="S1519" s="2">
        <v>102908</v>
      </c>
      <c r="T1519" s="5">
        <v>44960</v>
      </c>
      <c r="U1519" s="6">
        <v>44966</v>
      </c>
      <c r="V1519" s="5">
        <v>45351</v>
      </c>
      <c r="W1519" s="7"/>
      <c r="X1519" s="7"/>
      <c r="Y1519" s="2" t="b">
        <v>1</v>
      </c>
      <c r="Z1519" s="2" t="b">
        <v>1</v>
      </c>
      <c r="AA1519" s="2" t="b">
        <v>1</v>
      </c>
      <c r="AB1519" s="2" t="b">
        <v>0</v>
      </c>
      <c r="AC1519" s="2" t="b">
        <v>0</v>
      </c>
      <c r="AD1519" s="2" t="b">
        <v>0</v>
      </c>
      <c r="AE1519" s="2" t="b">
        <v>0</v>
      </c>
      <c r="AF1519" s="2" t="b">
        <v>0</v>
      </c>
      <c r="AG1519" s="2">
        <v>823</v>
      </c>
      <c r="AH1519" s="6">
        <v>45191</v>
      </c>
      <c r="AI1519" s="5">
        <v>45201</v>
      </c>
      <c r="AJ1519" s="5">
        <v>46660</v>
      </c>
      <c r="AK1519" s="5">
        <v>45930</v>
      </c>
      <c r="AL1519" s="2">
        <v>2</v>
      </c>
      <c r="AM1519" s="3" t="s">
        <v>66</v>
      </c>
      <c r="AN1519" s="3" t="s">
        <v>66</v>
      </c>
      <c r="AO1519" s="3" t="s">
        <v>75</v>
      </c>
      <c r="AP1519" s="3" t="s">
        <v>66</v>
      </c>
      <c r="AQ1519" s="7"/>
      <c r="AR1519" s="7"/>
      <c r="AS1519" s="7"/>
      <c r="AT1519" s="7"/>
      <c r="AU1519" s="7"/>
      <c r="AV1519" s="7"/>
      <c r="AW1519" s="2" t="b">
        <v>0</v>
      </c>
      <c r="AX1519" s="2" t="b">
        <v>0</v>
      </c>
      <c r="AY1519" s="2" t="b">
        <v>0</v>
      </c>
      <c r="AZ1519" s="2" t="b">
        <v>0</v>
      </c>
      <c r="BA1519" s="2" t="b">
        <v>0</v>
      </c>
      <c r="BB1519" s="2" t="b">
        <v>0</v>
      </c>
      <c r="BC1519" s="2" t="b">
        <v>0</v>
      </c>
      <c r="BD1519" s="7"/>
      <c r="BE1519" s="7"/>
      <c r="BF1519" s="7"/>
      <c r="BG1519" s="7"/>
      <c r="BH1519" s="7"/>
      <c r="BI1519" s="7"/>
      <c r="BJ1519" s="3" t="s">
        <v>66</v>
      </c>
      <c r="BK1519" s="3" t="s">
        <v>66</v>
      </c>
      <c r="BL1519" s="3" t="s">
        <v>66</v>
      </c>
      <c r="BM1519" s="3" t="s">
        <v>66</v>
      </c>
      <c r="BN1519" s="3" t="s">
        <v>66</v>
      </c>
      <c r="BO1519" s="3" t="s">
        <v>66</v>
      </c>
    </row>
    <row r="1520" spans="1:67" ht="81" x14ac:dyDescent="0.15">
      <c r="A1520" s="2">
        <v>55313330</v>
      </c>
      <c r="B1520" s="10" t="str">
        <f>VLOOKUP(A1520,CSV_R7.10.23!KIHON_20003313_2025_20251023144124_JURAI,2,FALSE)</f>
        <v>株式会社　ｋｏｔａｔｓｕ</v>
      </c>
      <c r="C1520" s="10" t="str">
        <f>VLOOKUP(A1520,CSV_R7.10.23!KIHON_20003313_2025_20251023144124_JURAI,4,FALSE)</f>
        <v>府中市　府中町　２－９－１プレステージ府中３１０号室</v>
      </c>
      <c r="D1520" s="2">
        <v>2910</v>
      </c>
      <c r="E1520" s="3" t="s">
        <v>8599</v>
      </c>
      <c r="F1520" s="3" t="s">
        <v>66</v>
      </c>
      <c r="G1520" s="2">
        <v>55313330</v>
      </c>
      <c r="H1520" s="3" t="s">
        <v>66</v>
      </c>
      <c r="I1520" s="3" t="s">
        <v>8600</v>
      </c>
      <c r="J1520" s="3" t="s">
        <v>66</v>
      </c>
      <c r="K1520" s="3" t="s">
        <v>8601</v>
      </c>
      <c r="L1520" s="2" t="b">
        <v>0</v>
      </c>
      <c r="M1520" s="4" t="s">
        <v>8602</v>
      </c>
      <c r="N1520" s="2" t="b">
        <v>0</v>
      </c>
      <c r="O1520" s="3" t="s">
        <v>499</v>
      </c>
      <c r="P1520" s="3" t="s">
        <v>8603</v>
      </c>
      <c r="Q1520" s="3" t="s">
        <v>440</v>
      </c>
      <c r="R1520" s="2" t="s">
        <v>177</v>
      </c>
      <c r="S1520" s="2">
        <v>102910</v>
      </c>
      <c r="T1520" s="5">
        <v>44960</v>
      </c>
      <c r="U1520" s="6">
        <v>44966</v>
      </c>
      <c r="V1520" s="5">
        <v>46081</v>
      </c>
      <c r="W1520" s="5">
        <v>45716</v>
      </c>
      <c r="X1520" s="2">
        <v>2</v>
      </c>
      <c r="Y1520" s="2" t="b">
        <v>1</v>
      </c>
      <c r="Z1520" s="2" t="b">
        <v>1</v>
      </c>
      <c r="AA1520" s="2" t="b">
        <v>1</v>
      </c>
      <c r="AB1520" s="2" t="b">
        <v>1</v>
      </c>
      <c r="AC1520" s="2" t="b">
        <v>1</v>
      </c>
      <c r="AD1520" s="2" t="b">
        <v>1</v>
      </c>
      <c r="AE1520" s="2" t="b">
        <v>1</v>
      </c>
      <c r="AF1520" s="2" t="b">
        <v>0</v>
      </c>
      <c r="AG1520" s="7"/>
      <c r="AH1520" s="7"/>
      <c r="AI1520" s="7"/>
      <c r="AJ1520" s="7"/>
      <c r="AK1520" s="7"/>
      <c r="AL1520" s="7"/>
      <c r="AM1520" s="3" t="s">
        <v>66</v>
      </c>
      <c r="AN1520" s="3" t="s">
        <v>66</v>
      </c>
      <c r="AO1520" s="3" t="s">
        <v>75</v>
      </c>
      <c r="AP1520" s="3" t="s">
        <v>66</v>
      </c>
      <c r="AQ1520" s="7"/>
      <c r="AR1520" s="7"/>
      <c r="AS1520" s="7"/>
      <c r="AT1520" s="7"/>
      <c r="AU1520" s="7"/>
      <c r="AV1520" s="7"/>
      <c r="AW1520" s="2" t="b">
        <v>0</v>
      </c>
      <c r="AX1520" s="2" t="b">
        <v>0</v>
      </c>
      <c r="AY1520" s="2" t="b">
        <v>0</v>
      </c>
      <c r="AZ1520" s="2" t="b">
        <v>0</v>
      </c>
      <c r="BA1520" s="2" t="b">
        <v>0</v>
      </c>
      <c r="BB1520" s="2" t="b">
        <v>0</v>
      </c>
      <c r="BC1520" s="2" t="b">
        <v>0</v>
      </c>
      <c r="BD1520" s="7"/>
      <c r="BE1520" s="7"/>
      <c r="BF1520" s="7"/>
      <c r="BG1520" s="7"/>
      <c r="BH1520" s="7"/>
      <c r="BI1520" s="7"/>
      <c r="BJ1520" s="3" t="s">
        <v>66</v>
      </c>
      <c r="BK1520" s="3" t="s">
        <v>66</v>
      </c>
      <c r="BL1520" s="3" t="s">
        <v>66</v>
      </c>
      <c r="BM1520" s="3" t="s">
        <v>66</v>
      </c>
      <c r="BN1520" s="3" t="s">
        <v>66</v>
      </c>
      <c r="BO1520" s="3" t="s">
        <v>66</v>
      </c>
    </row>
    <row r="1521" spans="1:67" ht="81" x14ac:dyDescent="0.15">
      <c r="A1521" s="2">
        <v>57280240</v>
      </c>
      <c r="B1521" s="10" t="str">
        <f>VLOOKUP(A1521,CSV_R7.10.23!KIHON_20003313_2025_20251023144124_JURAI,2,FALSE)</f>
        <v>有限会社　久我山写真館</v>
      </c>
      <c r="C1521" s="10" t="str">
        <f>VLOOKUP(A1521,CSV_R7.10.23!KIHON_20003313_2025_20251023144124_JURAI,4,FALSE)</f>
        <v>杉並区　宮前　４―９―２</v>
      </c>
      <c r="D1521" s="2">
        <v>2912</v>
      </c>
      <c r="E1521" s="3" t="s">
        <v>8604</v>
      </c>
      <c r="F1521" s="3" t="s">
        <v>66</v>
      </c>
      <c r="G1521" s="2">
        <v>57280240</v>
      </c>
      <c r="H1521" s="3" t="s">
        <v>66</v>
      </c>
      <c r="I1521" s="3" t="s">
        <v>8605</v>
      </c>
      <c r="J1521" s="3" t="s">
        <v>66</v>
      </c>
      <c r="K1521" s="3" t="s">
        <v>8606</v>
      </c>
      <c r="L1521" s="2" t="b">
        <v>0</v>
      </c>
      <c r="M1521" s="4" t="s">
        <v>8607</v>
      </c>
      <c r="N1521" s="2" t="b">
        <v>0</v>
      </c>
      <c r="O1521" s="3" t="s">
        <v>5236</v>
      </c>
      <c r="P1521" s="3" t="s">
        <v>8608</v>
      </c>
      <c r="Q1521" s="3" t="s">
        <v>750</v>
      </c>
      <c r="R1521" s="2" t="s">
        <v>760</v>
      </c>
      <c r="S1521" s="2">
        <v>102912</v>
      </c>
      <c r="T1521" s="5">
        <v>44959</v>
      </c>
      <c r="U1521" s="6">
        <v>44973</v>
      </c>
      <c r="V1521" s="5">
        <v>45716</v>
      </c>
      <c r="W1521" s="5">
        <v>45350</v>
      </c>
      <c r="X1521" s="2">
        <v>1</v>
      </c>
      <c r="Y1521" s="2" t="b">
        <v>1</v>
      </c>
      <c r="Z1521" s="2" t="b">
        <v>1</v>
      </c>
      <c r="AA1521" s="2" t="b">
        <v>1</v>
      </c>
      <c r="AB1521" s="2" t="b">
        <v>1</v>
      </c>
      <c r="AC1521" s="2" t="b">
        <v>1</v>
      </c>
      <c r="AD1521" s="2" t="b">
        <v>1</v>
      </c>
      <c r="AE1521" s="2" t="b">
        <v>1</v>
      </c>
      <c r="AF1521" s="2" t="b">
        <v>0</v>
      </c>
      <c r="AG1521" s="7"/>
      <c r="AH1521" s="7"/>
      <c r="AI1521" s="7"/>
      <c r="AJ1521" s="7"/>
      <c r="AK1521" s="7"/>
      <c r="AL1521" s="7"/>
      <c r="AM1521" s="3" t="s">
        <v>1936</v>
      </c>
      <c r="AN1521" s="3" t="s">
        <v>66</v>
      </c>
      <c r="AO1521" s="3" t="s">
        <v>75</v>
      </c>
      <c r="AP1521" s="3" t="s">
        <v>66</v>
      </c>
      <c r="AQ1521" s="7"/>
      <c r="AR1521" s="7"/>
      <c r="AS1521" s="7"/>
      <c r="AT1521" s="7"/>
      <c r="AU1521" s="7"/>
      <c r="AV1521" s="7"/>
      <c r="AW1521" s="2" t="b">
        <v>0</v>
      </c>
      <c r="AX1521" s="2" t="b">
        <v>0</v>
      </c>
      <c r="AY1521" s="2" t="b">
        <v>0</v>
      </c>
      <c r="AZ1521" s="2" t="b">
        <v>0</v>
      </c>
      <c r="BA1521" s="2" t="b">
        <v>0</v>
      </c>
      <c r="BB1521" s="2" t="b">
        <v>0</v>
      </c>
      <c r="BC1521" s="2" t="b">
        <v>0</v>
      </c>
      <c r="BD1521" s="7"/>
      <c r="BE1521" s="7"/>
      <c r="BF1521" s="7"/>
      <c r="BG1521" s="7"/>
      <c r="BH1521" s="7"/>
      <c r="BI1521" s="7"/>
      <c r="BJ1521" s="3" t="s">
        <v>66</v>
      </c>
      <c r="BK1521" s="3" t="s">
        <v>66</v>
      </c>
      <c r="BL1521" s="3" t="s">
        <v>66</v>
      </c>
      <c r="BM1521" s="3" t="s">
        <v>66</v>
      </c>
      <c r="BN1521" s="3" t="s">
        <v>1937</v>
      </c>
      <c r="BO1521" s="3" t="s">
        <v>66</v>
      </c>
    </row>
    <row r="1522" spans="1:67" ht="121.5" x14ac:dyDescent="0.15">
      <c r="A1522" s="2">
        <v>62041831</v>
      </c>
      <c r="B1522" s="10" t="str">
        <f>VLOOKUP(A1522,CSV_R7.10.23!KIHON_20003313_2025_20251023144124_JURAI,2,FALSE)</f>
        <v>日本ルクソールシステム　株式会社</v>
      </c>
      <c r="C1522" s="10" t="str">
        <f>VLOOKUP(A1522,CSV_R7.10.23!KIHON_20003313_2025_20251023144124_JURAI,4,FALSE)</f>
        <v>品川区　西五反田　６－２－７</v>
      </c>
      <c r="D1522" s="2">
        <v>2913</v>
      </c>
      <c r="E1522" s="3" t="s">
        <v>8609</v>
      </c>
      <c r="F1522" s="3" t="s">
        <v>66</v>
      </c>
      <c r="G1522" s="2">
        <v>62041831</v>
      </c>
      <c r="H1522" s="3" t="s">
        <v>66</v>
      </c>
      <c r="I1522" s="3" t="s">
        <v>8610</v>
      </c>
      <c r="J1522" s="3" t="s">
        <v>66</v>
      </c>
      <c r="K1522" s="3" t="s">
        <v>8611</v>
      </c>
      <c r="L1522" s="2" t="b">
        <v>0</v>
      </c>
      <c r="M1522" s="4" t="s">
        <v>8612</v>
      </c>
      <c r="N1522" s="2" t="b">
        <v>0</v>
      </c>
      <c r="O1522" s="3" t="s">
        <v>224</v>
      </c>
      <c r="P1522" s="3" t="s">
        <v>8613</v>
      </c>
      <c r="Q1522" s="3" t="s">
        <v>2905</v>
      </c>
      <c r="R1522" s="2" t="s">
        <v>950</v>
      </c>
      <c r="S1522" s="2">
        <v>102913</v>
      </c>
      <c r="T1522" s="5">
        <v>44963</v>
      </c>
      <c r="U1522" s="6">
        <v>44973</v>
      </c>
      <c r="V1522" s="5">
        <v>45716</v>
      </c>
      <c r="W1522" s="5">
        <v>45350</v>
      </c>
      <c r="X1522" s="2">
        <v>1</v>
      </c>
      <c r="Y1522" s="2" t="b">
        <v>1</v>
      </c>
      <c r="Z1522" s="2" t="b">
        <v>0</v>
      </c>
      <c r="AA1522" s="2" t="b">
        <v>1</v>
      </c>
      <c r="AB1522" s="2" t="b">
        <v>0</v>
      </c>
      <c r="AC1522" s="2" t="b">
        <v>0</v>
      </c>
      <c r="AD1522" s="2" t="b">
        <v>0</v>
      </c>
      <c r="AE1522" s="2" t="b">
        <v>1</v>
      </c>
      <c r="AF1522" s="2" t="b">
        <v>0</v>
      </c>
      <c r="AG1522" s="2">
        <v>885</v>
      </c>
      <c r="AH1522" s="6">
        <v>45369</v>
      </c>
      <c r="AI1522" s="5">
        <v>45377</v>
      </c>
      <c r="AJ1522" s="5">
        <v>46112</v>
      </c>
      <c r="AK1522" s="5">
        <v>45747</v>
      </c>
      <c r="AL1522" s="2">
        <v>1</v>
      </c>
      <c r="AM1522" s="3" t="s">
        <v>8614</v>
      </c>
      <c r="AN1522" s="3" t="s">
        <v>66</v>
      </c>
      <c r="AO1522" s="3" t="s">
        <v>75</v>
      </c>
      <c r="AP1522" s="3" t="s">
        <v>66</v>
      </c>
      <c r="AQ1522" s="7"/>
      <c r="AR1522" s="7"/>
      <c r="AS1522" s="7"/>
      <c r="AT1522" s="7"/>
      <c r="AU1522" s="7"/>
      <c r="AV1522" s="7"/>
      <c r="AW1522" s="2" t="b">
        <v>0</v>
      </c>
      <c r="AX1522" s="2" t="b">
        <v>0</v>
      </c>
      <c r="AY1522" s="2" t="b">
        <v>0</v>
      </c>
      <c r="AZ1522" s="2" t="b">
        <v>0</v>
      </c>
      <c r="BA1522" s="2" t="b">
        <v>0</v>
      </c>
      <c r="BB1522" s="2" t="b">
        <v>0</v>
      </c>
      <c r="BC1522" s="2" t="b">
        <v>0</v>
      </c>
      <c r="BD1522" s="7"/>
      <c r="BE1522" s="7"/>
      <c r="BF1522" s="7"/>
      <c r="BG1522" s="7"/>
      <c r="BH1522" s="7"/>
      <c r="BI1522" s="7"/>
      <c r="BJ1522" s="3" t="s">
        <v>66</v>
      </c>
      <c r="BK1522" s="3" t="s">
        <v>66</v>
      </c>
      <c r="BL1522" s="3" t="s">
        <v>66</v>
      </c>
      <c r="BM1522" s="3" t="s">
        <v>66</v>
      </c>
      <c r="BN1522" s="3" t="s">
        <v>66</v>
      </c>
      <c r="BO1522" s="3" t="s">
        <v>66</v>
      </c>
    </row>
    <row r="1523" spans="1:67" ht="108" x14ac:dyDescent="0.15">
      <c r="A1523" s="2">
        <v>85280024</v>
      </c>
      <c r="B1523" s="10" t="str">
        <f>VLOOKUP(A1523,CSV_R7.10.23!KIHON_20003313_2025_20251023144124_JURAI,2,FALSE)</f>
        <v>グリーンサービス　株式会社</v>
      </c>
      <c r="C1523" s="10" t="str">
        <f>VLOOKUP(A1523,CSV_R7.10.23!KIHON_20003313_2025_20251023144124_JURAI,4,FALSE)</f>
        <v>八王子市　明神町　４－９－８　京王八王子明神町ビル４階</v>
      </c>
      <c r="D1523" s="2">
        <v>2914</v>
      </c>
      <c r="E1523" s="3" t="s">
        <v>8615</v>
      </c>
      <c r="F1523" s="3" t="s">
        <v>66</v>
      </c>
      <c r="G1523" s="2">
        <v>85280024</v>
      </c>
      <c r="H1523" s="3" t="s">
        <v>66</v>
      </c>
      <c r="I1523" s="3" t="s">
        <v>8616</v>
      </c>
      <c r="J1523" s="3" t="s">
        <v>66</v>
      </c>
      <c r="K1523" s="3" t="s">
        <v>8617</v>
      </c>
      <c r="L1523" s="2" t="b">
        <v>0</v>
      </c>
      <c r="M1523" s="4" t="s">
        <v>8618</v>
      </c>
      <c r="N1523" s="2" t="b">
        <v>0</v>
      </c>
      <c r="O1523" s="3" t="s">
        <v>4980</v>
      </c>
      <c r="P1523" s="3" t="s">
        <v>8619</v>
      </c>
      <c r="Q1523" s="3" t="s">
        <v>105</v>
      </c>
      <c r="R1523" s="2" t="s">
        <v>8620</v>
      </c>
      <c r="S1523" s="2">
        <v>102914</v>
      </c>
      <c r="T1523" s="5">
        <v>44963</v>
      </c>
      <c r="U1523" s="6">
        <v>44973</v>
      </c>
      <c r="V1523" s="5">
        <v>45716</v>
      </c>
      <c r="W1523" s="5">
        <v>45350</v>
      </c>
      <c r="X1523" s="2">
        <v>1</v>
      </c>
      <c r="Y1523" s="2" t="b">
        <v>1</v>
      </c>
      <c r="Z1523" s="2" t="b">
        <v>1</v>
      </c>
      <c r="AA1523" s="2" t="b">
        <v>0</v>
      </c>
      <c r="AB1523" s="2" t="b">
        <v>0</v>
      </c>
      <c r="AC1523" s="2" t="b">
        <v>0</v>
      </c>
      <c r="AD1523" s="2" t="b">
        <v>0</v>
      </c>
      <c r="AE1523" s="2" t="b">
        <v>0</v>
      </c>
      <c r="AF1523" s="2" t="b">
        <v>0</v>
      </c>
      <c r="AG1523" s="7"/>
      <c r="AH1523" s="7"/>
      <c r="AI1523" s="7"/>
      <c r="AJ1523" s="7"/>
      <c r="AK1523" s="7"/>
      <c r="AL1523" s="7"/>
      <c r="AM1523" s="3" t="s">
        <v>8621</v>
      </c>
      <c r="AN1523" s="3" t="s">
        <v>66</v>
      </c>
      <c r="AO1523" s="3" t="s">
        <v>75</v>
      </c>
      <c r="AP1523" s="3" t="s">
        <v>66</v>
      </c>
      <c r="AQ1523" s="7"/>
      <c r="AR1523" s="7"/>
      <c r="AS1523" s="7"/>
      <c r="AT1523" s="7"/>
      <c r="AU1523" s="7"/>
      <c r="AV1523" s="7"/>
      <c r="AW1523" s="2" t="b">
        <v>0</v>
      </c>
      <c r="AX1523" s="2" t="b">
        <v>0</v>
      </c>
      <c r="AY1523" s="2" t="b">
        <v>0</v>
      </c>
      <c r="AZ1523" s="2" t="b">
        <v>0</v>
      </c>
      <c r="BA1523" s="2" t="b">
        <v>0</v>
      </c>
      <c r="BB1523" s="2" t="b">
        <v>0</v>
      </c>
      <c r="BC1523" s="2" t="b">
        <v>0</v>
      </c>
      <c r="BD1523" s="7"/>
      <c r="BE1523" s="7"/>
      <c r="BF1523" s="7"/>
      <c r="BG1523" s="7"/>
      <c r="BH1523" s="7"/>
      <c r="BI1523" s="7"/>
      <c r="BJ1523" s="3" t="s">
        <v>66</v>
      </c>
      <c r="BK1523" s="3" t="s">
        <v>66</v>
      </c>
      <c r="BL1523" s="3" t="s">
        <v>66</v>
      </c>
      <c r="BM1523" s="3" t="s">
        <v>66</v>
      </c>
      <c r="BN1523" s="3" t="s">
        <v>1937</v>
      </c>
      <c r="BO1523" s="3" t="s">
        <v>66</v>
      </c>
    </row>
    <row r="1524" spans="1:67" ht="67.5" x14ac:dyDescent="0.15">
      <c r="A1524" s="2">
        <v>25324329</v>
      </c>
      <c r="B1524" s="10" t="str">
        <f>VLOOKUP(A1524,CSV_R7.10.23!KIHON_20003313_2025_20251023144124_JURAI,2,FALSE)</f>
        <v>社会福祉法人　フレスコ会</v>
      </c>
      <c r="C1524" s="10" t="str">
        <f>VLOOKUP(A1524,CSV_R7.10.23!KIHON_20003313_2025_20251023144124_JURAI,4,FALSE)</f>
        <v>台東区　浅草　５－３３－７</v>
      </c>
      <c r="D1524" s="2">
        <v>2915</v>
      </c>
      <c r="E1524" s="3" t="s">
        <v>8622</v>
      </c>
      <c r="F1524" s="3" t="s">
        <v>66</v>
      </c>
      <c r="G1524" s="2">
        <v>25324329</v>
      </c>
      <c r="H1524" s="3" t="s">
        <v>66</v>
      </c>
      <c r="I1524" s="3" t="s">
        <v>8623</v>
      </c>
      <c r="J1524" s="3" t="s">
        <v>66</v>
      </c>
      <c r="K1524" s="3" t="s">
        <v>8624</v>
      </c>
      <c r="L1524" s="2" t="b">
        <v>0</v>
      </c>
      <c r="M1524" s="4" t="s">
        <v>66</v>
      </c>
      <c r="N1524" s="2" t="b">
        <v>0</v>
      </c>
      <c r="O1524" s="3" t="s">
        <v>5035</v>
      </c>
      <c r="P1524" s="3" t="s">
        <v>8625</v>
      </c>
      <c r="Q1524" s="3" t="s">
        <v>114</v>
      </c>
      <c r="R1524" s="2" t="s">
        <v>6479</v>
      </c>
      <c r="S1524" s="2">
        <v>102915</v>
      </c>
      <c r="T1524" s="5">
        <v>44963</v>
      </c>
      <c r="U1524" s="6">
        <v>44973</v>
      </c>
      <c r="V1524" s="5">
        <v>45351</v>
      </c>
      <c r="W1524" s="7"/>
      <c r="X1524" s="7"/>
      <c r="Y1524" s="2" t="b">
        <v>1</v>
      </c>
      <c r="Z1524" s="2" t="b">
        <v>0</v>
      </c>
      <c r="AA1524" s="2" t="b">
        <v>1</v>
      </c>
      <c r="AB1524" s="2" t="b">
        <v>1</v>
      </c>
      <c r="AC1524" s="2" t="b">
        <v>0</v>
      </c>
      <c r="AD1524" s="2" t="b">
        <v>0</v>
      </c>
      <c r="AE1524" s="2" t="b">
        <v>0</v>
      </c>
      <c r="AF1524" s="2" t="b">
        <v>0</v>
      </c>
      <c r="AG1524" s="2">
        <v>845</v>
      </c>
      <c r="AH1524" s="6">
        <v>45216</v>
      </c>
      <c r="AI1524" s="5">
        <v>45226</v>
      </c>
      <c r="AJ1524" s="5">
        <v>45961</v>
      </c>
      <c r="AK1524" s="5">
        <v>45596</v>
      </c>
      <c r="AL1524" s="2">
        <v>1</v>
      </c>
      <c r="AM1524" s="3" t="s">
        <v>86</v>
      </c>
      <c r="AN1524" s="3" t="s">
        <v>66</v>
      </c>
      <c r="AO1524" s="3" t="s">
        <v>75</v>
      </c>
      <c r="AP1524" s="3" t="s">
        <v>66</v>
      </c>
      <c r="AQ1524" s="7"/>
      <c r="AR1524" s="7"/>
      <c r="AS1524" s="7"/>
      <c r="AT1524" s="7"/>
      <c r="AU1524" s="7"/>
      <c r="AV1524" s="7"/>
      <c r="AW1524" s="2" t="b">
        <v>0</v>
      </c>
      <c r="AX1524" s="2" t="b">
        <v>0</v>
      </c>
      <c r="AY1524" s="2" t="b">
        <v>0</v>
      </c>
      <c r="AZ1524" s="2" t="b">
        <v>0</v>
      </c>
      <c r="BA1524" s="2" t="b">
        <v>0</v>
      </c>
      <c r="BB1524" s="2" t="b">
        <v>0</v>
      </c>
      <c r="BC1524" s="2" t="b">
        <v>0</v>
      </c>
      <c r="BD1524" s="7"/>
      <c r="BE1524" s="7"/>
      <c r="BF1524" s="7"/>
      <c r="BG1524" s="7"/>
      <c r="BH1524" s="7"/>
      <c r="BI1524" s="7"/>
      <c r="BJ1524" s="3" t="s">
        <v>66</v>
      </c>
      <c r="BK1524" s="3" t="s">
        <v>66</v>
      </c>
      <c r="BL1524" s="3" t="s">
        <v>66</v>
      </c>
      <c r="BM1524" s="3" t="s">
        <v>66</v>
      </c>
      <c r="BN1524" s="3" t="s">
        <v>66</v>
      </c>
      <c r="BO1524" s="3" t="s">
        <v>66</v>
      </c>
    </row>
    <row r="1525" spans="1:67" ht="81" x14ac:dyDescent="0.15">
      <c r="A1525" s="2">
        <v>63041546</v>
      </c>
      <c r="B1525" s="10" t="str">
        <f>VLOOKUP(A1525,CSV_R7.10.23!KIHON_20003313_2025_20251023144124_JURAI,2,FALSE)</f>
        <v>日本トリート　株式会社</v>
      </c>
      <c r="C1525" s="10" t="str">
        <f>VLOOKUP(A1525,CSV_R7.10.23!KIHON_20003313_2025_20251023144124_JURAI,4,FALSE)</f>
        <v>世田谷区　上馬３－７－８</v>
      </c>
      <c r="D1525" s="2">
        <v>2918</v>
      </c>
      <c r="E1525" s="3" t="s">
        <v>8626</v>
      </c>
      <c r="F1525" s="3" t="s">
        <v>66</v>
      </c>
      <c r="G1525" s="2">
        <v>63041546</v>
      </c>
      <c r="H1525" s="3" t="s">
        <v>66</v>
      </c>
      <c r="I1525" s="3" t="s">
        <v>8627</v>
      </c>
      <c r="J1525" s="3" t="s">
        <v>66</v>
      </c>
      <c r="K1525" s="3" t="s">
        <v>8628</v>
      </c>
      <c r="L1525" s="2" t="b">
        <v>0</v>
      </c>
      <c r="M1525" s="4" t="s">
        <v>8629</v>
      </c>
      <c r="N1525" s="2" t="b">
        <v>0</v>
      </c>
      <c r="O1525" s="3" t="s">
        <v>8630</v>
      </c>
      <c r="P1525" s="3" t="s">
        <v>8631</v>
      </c>
      <c r="Q1525" s="3" t="s">
        <v>185</v>
      </c>
      <c r="R1525" s="2" t="s">
        <v>467</v>
      </c>
      <c r="S1525" s="2">
        <v>102918</v>
      </c>
      <c r="T1525" s="5">
        <v>44966</v>
      </c>
      <c r="U1525" s="6">
        <v>44973</v>
      </c>
      <c r="V1525" s="5">
        <v>45716</v>
      </c>
      <c r="W1525" s="5">
        <v>45350</v>
      </c>
      <c r="X1525" s="2">
        <v>1</v>
      </c>
      <c r="Y1525" s="2" t="b">
        <v>1</v>
      </c>
      <c r="Z1525" s="2" t="b">
        <v>1</v>
      </c>
      <c r="AA1525" s="2" t="b">
        <v>1</v>
      </c>
      <c r="AB1525" s="2" t="b">
        <v>1</v>
      </c>
      <c r="AC1525" s="2" t="b">
        <v>1</v>
      </c>
      <c r="AD1525" s="2" t="b">
        <v>1</v>
      </c>
      <c r="AE1525" s="2" t="b">
        <v>1</v>
      </c>
      <c r="AF1525" s="2" t="b">
        <v>0</v>
      </c>
      <c r="AG1525" s="7"/>
      <c r="AH1525" s="7"/>
      <c r="AI1525" s="7"/>
      <c r="AJ1525" s="7"/>
      <c r="AK1525" s="7"/>
      <c r="AL1525" s="7"/>
      <c r="AM1525" s="3" t="s">
        <v>1936</v>
      </c>
      <c r="AN1525" s="3" t="s">
        <v>66</v>
      </c>
      <c r="AO1525" s="3" t="s">
        <v>75</v>
      </c>
      <c r="AP1525" s="3" t="s">
        <v>66</v>
      </c>
      <c r="AQ1525" s="7"/>
      <c r="AR1525" s="7"/>
      <c r="AS1525" s="7"/>
      <c r="AT1525" s="7"/>
      <c r="AU1525" s="7"/>
      <c r="AV1525" s="7"/>
      <c r="AW1525" s="2" t="b">
        <v>0</v>
      </c>
      <c r="AX1525" s="2" t="b">
        <v>0</v>
      </c>
      <c r="AY1525" s="2" t="b">
        <v>0</v>
      </c>
      <c r="AZ1525" s="2" t="b">
        <v>0</v>
      </c>
      <c r="BA1525" s="2" t="b">
        <v>0</v>
      </c>
      <c r="BB1525" s="2" t="b">
        <v>0</v>
      </c>
      <c r="BC1525" s="2" t="b">
        <v>0</v>
      </c>
      <c r="BD1525" s="7"/>
      <c r="BE1525" s="7"/>
      <c r="BF1525" s="7"/>
      <c r="BG1525" s="7"/>
      <c r="BH1525" s="7"/>
      <c r="BI1525" s="7"/>
      <c r="BJ1525" s="3" t="s">
        <v>66</v>
      </c>
      <c r="BK1525" s="3" t="s">
        <v>66</v>
      </c>
      <c r="BL1525" s="3" t="s">
        <v>66</v>
      </c>
      <c r="BM1525" s="3" t="s">
        <v>66</v>
      </c>
      <c r="BN1525" s="3" t="s">
        <v>1937</v>
      </c>
      <c r="BO1525" s="3" t="s">
        <v>66</v>
      </c>
    </row>
    <row r="1526" spans="1:67" ht="54" x14ac:dyDescent="0.15">
      <c r="A1526" s="2">
        <v>45030738</v>
      </c>
      <c r="B1526" s="10" t="str">
        <f>VLOOKUP(A1526,CSV_R7.10.23!KIHON_20003313_2025_20251023144124_JURAI,2,FALSE)</f>
        <v>パル･ ユニット株式会社</v>
      </c>
      <c r="C1526" s="10" t="str">
        <f>VLOOKUP(A1526,CSV_R7.10.23!KIHON_20003313_2025_20251023144124_JURAI,4,FALSE)</f>
        <v>板橋区　小茂根　４―１３―１３</v>
      </c>
      <c r="D1526" s="2">
        <v>2919</v>
      </c>
      <c r="E1526" s="3" t="s">
        <v>8632</v>
      </c>
      <c r="F1526" s="3" t="s">
        <v>66</v>
      </c>
      <c r="G1526" s="2">
        <v>45030738</v>
      </c>
      <c r="H1526" s="3" t="s">
        <v>66</v>
      </c>
      <c r="I1526" s="3" t="s">
        <v>8633</v>
      </c>
      <c r="J1526" s="3" t="s">
        <v>66</v>
      </c>
      <c r="K1526" s="3" t="s">
        <v>8634</v>
      </c>
      <c r="L1526" s="2" t="b">
        <v>0</v>
      </c>
      <c r="M1526" s="4" t="s">
        <v>66</v>
      </c>
      <c r="N1526" s="2" t="b">
        <v>0</v>
      </c>
      <c r="O1526" s="3" t="s">
        <v>8635</v>
      </c>
      <c r="P1526" s="3" t="s">
        <v>8636</v>
      </c>
      <c r="Q1526" s="3" t="s">
        <v>185</v>
      </c>
      <c r="R1526" s="2" t="s">
        <v>177</v>
      </c>
      <c r="S1526" s="2">
        <v>102919</v>
      </c>
      <c r="T1526" s="5">
        <v>44967</v>
      </c>
      <c r="U1526" s="6">
        <v>44973</v>
      </c>
      <c r="V1526" s="5">
        <v>46081</v>
      </c>
      <c r="W1526" s="5">
        <v>45716</v>
      </c>
      <c r="X1526" s="2">
        <v>2</v>
      </c>
      <c r="Y1526" s="2" t="b">
        <v>1</v>
      </c>
      <c r="Z1526" s="2" t="b">
        <v>0</v>
      </c>
      <c r="AA1526" s="2" t="b">
        <v>1</v>
      </c>
      <c r="AB1526" s="2" t="b">
        <v>0</v>
      </c>
      <c r="AC1526" s="2" t="b">
        <v>0</v>
      </c>
      <c r="AD1526" s="2" t="b">
        <v>0</v>
      </c>
      <c r="AE1526" s="2" t="b">
        <v>1</v>
      </c>
      <c r="AF1526" s="2" t="b">
        <v>0</v>
      </c>
      <c r="AG1526" s="7"/>
      <c r="AH1526" s="7"/>
      <c r="AI1526" s="7"/>
      <c r="AJ1526" s="7"/>
      <c r="AK1526" s="7"/>
      <c r="AL1526" s="7"/>
      <c r="AM1526" s="3" t="s">
        <v>66</v>
      </c>
      <c r="AN1526" s="3" t="s">
        <v>66</v>
      </c>
      <c r="AO1526" s="3" t="s">
        <v>75</v>
      </c>
      <c r="AP1526" s="3" t="s">
        <v>66</v>
      </c>
      <c r="AQ1526" s="7"/>
      <c r="AR1526" s="7"/>
      <c r="AS1526" s="7"/>
      <c r="AT1526" s="7"/>
      <c r="AU1526" s="7"/>
      <c r="AV1526" s="7"/>
      <c r="AW1526" s="2" t="b">
        <v>0</v>
      </c>
      <c r="AX1526" s="2" t="b">
        <v>0</v>
      </c>
      <c r="AY1526" s="2" t="b">
        <v>0</v>
      </c>
      <c r="AZ1526" s="2" t="b">
        <v>0</v>
      </c>
      <c r="BA1526" s="2" t="b">
        <v>0</v>
      </c>
      <c r="BB1526" s="2" t="b">
        <v>0</v>
      </c>
      <c r="BC1526" s="2" t="b">
        <v>0</v>
      </c>
      <c r="BD1526" s="7"/>
      <c r="BE1526" s="7"/>
      <c r="BF1526" s="7"/>
      <c r="BG1526" s="7"/>
      <c r="BH1526" s="7"/>
      <c r="BI1526" s="7"/>
      <c r="BJ1526" s="3" t="s">
        <v>66</v>
      </c>
      <c r="BK1526" s="3" t="s">
        <v>66</v>
      </c>
      <c r="BL1526" s="3" t="s">
        <v>66</v>
      </c>
      <c r="BM1526" s="3" t="s">
        <v>66</v>
      </c>
      <c r="BN1526" s="3" t="s">
        <v>66</v>
      </c>
      <c r="BO1526" s="3" t="s">
        <v>66</v>
      </c>
    </row>
    <row r="1527" spans="1:67" ht="108" x14ac:dyDescent="0.15">
      <c r="A1527" s="2">
        <v>65013724</v>
      </c>
      <c r="B1527" s="10" t="str">
        <f>VLOOKUP(A1527,CSV_R7.10.23!KIHON_20003313_2025_20251023144124_JURAI,2,FALSE)</f>
        <v>株式会社　いとよし</v>
      </c>
      <c r="C1527" s="10" t="str">
        <f>VLOOKUP(A1527,CSV_R7.10.23!KIHON_20003313_2025_20251023144124_JURAI,4,FALSE)</f>
        <v>品川区　西五反田　１－２６－２　五反田サンハイツ９１１</v>
      </c>
      <c r="D1527" s="2">
        <v>2921</v>
      </c>
      <c r="E1527" s="3" t="s">
        <v>8637</v>
      </c>
      <c r="F1527" s="3" t="s">
        <v>66</v>
      </c>
      <c r="G1527" s="2">
        <v>65013724</v>
      </c>
      <c r="H1527" s="3" t="s">
        <v>66</v>
      </c>
      <c r="I1527" s="3" t="s">
        <v>8638</v>
      </c>
      <c r="J1527" s="3" t="s">
        <v>66</v>
      </c>
      <c r="K1527" s="3" t="s">
        <v>8639</v>
      </c>
      <c r="L1527" s="2" t="b">
        <v>0</v>
      </c>
      <c r="M1527" s="4" t="s">
        <v>66</v>
      </c>
      <c r="N1527" s="2" t="b">
        <v>0</v>
      </c>
      <c r="O1527" s="3" t="s">
        <v>224</v>
      </c>
      <c r="P1527" s="3" t="s">
        <v>8640</v>
      </c>
      <c r="Q1527" s="3" t="s">
        <v>94</v>
      </c>
      <c r="R1527" s="2" t="s">
        <v>133</v>
      </c>
      <c r="S1527" s="2">
        <v>102921</v>
      </c>
      <c r="T1527" s="5">
        <v>44970</v>
      </c>
      <c r="U1527" s="6">
        <v>44981</v>
      </c>
      <c r="V1527" s="5">
        <v>45716</v>
      </c>
      <c r="W1527" s="5">
        <v>45350</v>
      </c>
      <c r="X1527" s="2">
        <v>1</v>
      </c>
      <c r="Y1527" s="2" t="b">
        <v>1</v>
      </c>
      <c r="Z1527" s="2" t="b">
        <v>1</v>
      </c>
      <c r="AA1527" s="2" t="b">
        <v>1</v>
      </c>
      <c r="AB1527" s="2" t="b">
        <v>1</v>
      </c>
      <c r="AC1527" s="2" t="b">
        <v>1</v>
      </c>
      <c r="AD1527" s="2" t="b">
        <v>1</v>
      </c>
      <c r="AE1527" s="2" t="b">
        <v>1</v>
      </c>
      <c r="AF1527" s="2" t="b">
        <v>0</v>
      </c>
      <c r="AG1527" s="7"/>
      <c r="AH1527" s="7"/>
      <c r="AI1527" s="7"/>
      <c r="AJ1527" s="7"/>
      <c r="AK1527" s="7"/>
      <c r="AL1527" s="7"/>
      <c r="AM1527" s="3" t="s">
        <v>4105</v>
      </c>
      <c r="AN1527" s="3" t="s">
        <v>66</v>
      </c>
      <c r="AO1527" s="3" t="s">
        <v>75</v>
      </c>
      <c r="AP1527" s="3" t="s">
        <v>66</v>
      </c>
      <c r="AQ1527" s="7"/>
      <c r="AR1527" s="7"/>
      <c r="AS1527" s="7"/>
      <c r="AT1527" s="7"/>
      <c r="AU1527" s="7"/>
      <c r="AV1527" s="7"/>
      <c r="AW1527" s="2" t="b">
        <v>0</v>
      </c>
      <c r="AX1527" s="2" t="b">
        <v>0</v>
      </c>
      <c r="AY1527" s="2" t="b">
        <v>0</v>
      </c>
      <c r="AZ1527" s="2" t="b">
        <v>0</v>
      </c>
      <c r="BA1527" s="2" t="b">
        <v>0</v>
      </c>
      <c r="BB1527" s="2" t="b">
        <v>0</v>
      </c>
      <c r="BC1527" s="2" t="b">
        <v>0</v>
      </c>
      <c r="BD1527" s="7"/>
      <c r="BE1527" s="7"/>
      <c r="BF1527" s="7"/>
      <c r="BG1527" s="7"/>
      <c r="BH1527" s="7"/>
      <c r="BI1527" s="7"/>
      <c r="BJ1527" s="3" t="s">
        <v>66</v>
      </c>
      <c r="BK1527" s="3" t="s">
        <v>66</v>
      </c>
      <c r="BL1527" s="3" t="s">
        <v>66</v>
      </c>
      <c r="BM1527" s="3" t="s">
        <v>66</v>
      </c>
      <c r="BN1527" s="3" t="s">
        <v>1937</v>
      </c>
      <c r="BO1527" s="3" t="s">
        <v>66</v>
      </c>
    </row>
    <row r="1528" spans="1:67" ht="108" x14ac:dyDescent="0.15">
      <c r="A1528" s="2">
        <v>64070843</v>
      </c>
      <c r="B1528" s="10" t="str">
        <f>VLOOKUP(A1528,CSV_R7.10.23!KIHON_20003313_2025_20251023144124_JURAI,2,FALSE)</f>
        <v>株式会社　どらごん</v>
      </c>
      <c r="C1528" s="10" t="str">
        <f>VLOOKUP(A1528,CSV_R7.10.23!KIHON_20003313_2025_20251023144124_JURAI,4,FALSE)</f>
        <v>港区　新橋　２―２０―１５新橋駅前ビル１号館９２０号</v>
      </c>
      <c r="D1528" s="2">
        <v>2922</v>
      </c>
      <c r="E1528" s="3" t="s">
        <v>8641</v>
      </c>
      <c r="F1528" s="3" t="s">
        <v>66</v>
      </c>
      <c r="G1528" s="2">
        <v>64070843</v>
      </c>
      <c r="H1528" s="3" t="s">
        <v>66</v>
      </c>
      <c r="I1528" s="3" t="s">
        <v>8642</v>
      </c>
      <c r="J1528" s="3" t="s">
        <v>66</v>
      </c>
      <c r="K1528" s="3" t="s">
        <v>8643</v>
      </c>
      <c r="L1528" s="2" t="b">
        <v>0</v>
      </c>
      <c r="M1528" s="4" t="s">
        <v>66</v>
      </c>
      <c r="N1528" s="2" t="b">
        <v>0</v>
      </c>
      <c r="O1528" s="3" t="s">
        <v>988</v>
      </c>
      <c r="P1528" s="3" t="s">
        <v>8644</v>
      </c>
      <c r="Q1528" s="3" t="s">
        <v>157</v>
      </c>
      <c r="R1528" s="2" t="s">
        <v>501</v>
      </c>
      <c r="S1528" s="2">
        <v>102922</v>
      </c>
      <c r="T1528" s="5">
        <v>44970</v>
      </c>
      <c r="U1528" s="6">
        <v>44981</v>
      </c>
      <c r="V1528" s="5">
        <v>45716</v>
      </c>
      <c r="W1528" s="5">
        <v>45350</v>
      </c>
      <c r="X1528" s="2">
        <v>1</v>
      </c>
      <c r="Y1528" s="2" t="b">
        <v>1</v>
      </c>
      <c r="Z1528" s="2" t="b">
        <v>0</v>
      </c>
      <c r="AA1528" s="2" t="b">
        <v>1</v>
      </c>
      <c r="AB1528" s="2" t="b">
        <v>0</v>
      </c>
      <c r="AC1528" s="2" t="b">
        <v>0</v>
      </c>
      <c r="AD1528" s="2" t="b">
        <v>0</v>
      </c>
      <c r="AE1528" s="2" t="b">
        <v>0</v>
      </c>
      <c r="AF1528" s="2" t="b">
        <v>0</v>
      </c>
      <c r="AG1528" s="7"/>
      <c r="AH1528" s="7"/>
      <c r="AI1528" s="7"/>
      <c r="AJ1528" s="7"/>
      <c r="AK1528" s="7"/>
      <c r="AL1528" s="7"/>
      <c r="AM1528" s="3" t="s">
        <v>8645</v>
      </c>
      <c r="AN1528" s="3" t="s">
        <v>66</v>
      </c>
      <c r="AO1528" s="3" t="s">
        <v>75</v>
      </c>
      <c r="AP1528" s="3" t="s">
        <v>66</v>
      </c>
      <c r="AQ1528" s="7"/>
      <c r="AR1528" s="7"/>
      <c r="AS1528" s="7"/>
      <c r="AT1528" s="7"/>
      <c r="AU1528" s="7"/>
      <c r="AV1528" s="7"/>
      <c r="AW1528" s="2" t="b">
        <v>0</v>
      </c>
      <c r="AX1528" s="2" t="b">
        <v>0</v>
      </c>
      <c r="AY1528" s="2" t="b">
        <v>0</v>
      </c>
      <c r="AZ1528" s="2" t="b">
        <v>0</v>
      </c>
      <c r="BA1528" s="2" t="b">
        <v>0</v>
      </c>
      <c r="BB1528" s="2" t="b">
        <v>0</v>
      </c>
      <c r="BC1528" s="2" t="b">
        <v>0</v>
      </c>
      <c r="BD1528" s="7"/>
      <c r="BE1528" s="7"/>
      <c r="BF1528" s="7"/>
      <c r="BG1528" s="7"/>
      <c r="BH1528" s="7"/>
      <c r="BI1528" s="7"/>
      <c r="BJ1528" s="3" t="s">
        <v>66</v>
      </c>
      <c r="BK1528" s="3" t="s">
        <v>66</v>
      </c>
      <c r="BL1528" s="3" t="s">
        <v>66</v>
      </c>
      <c r="BM1528" s="3" t="s">
        <v>66</v>
      </c>
      <c r="BN1528" s="3" t="s">
        <v>1937</v>
      </c>
      <c r="BO1528" s="3" t="s">
        <v>66</v>
      </c>
    </row>
    <row r="1529" spans="1:67" ht="162" x14ac:dyDescent="0.15">
      <c r="A1529" s="2">
        <v>24050444</v>
      </c>
      <c r="B1529" s="10" t="str">
        <f>VLOOKUP(A1529,CSV_R7.10.23!KIHON_20003313_2025_20251023144124_JURAI,2,FALSE)</f>
        <v>株式会社　ＨＯＮＵ</v>
      </c>
      <c r="C1529" s="10" t="str">
        <f>VLOOKUP(A1529,CSV_R7.10.23!KIHON_20003313_2025_20251023144124_JURAI,4,FALSE)</f>
        <v>港区　赤坂　９－１－７　赤坂レジデンシャルホテル５１５</v>
      </c>
      <c r="D1529" s="2">
        <v>2923</v>
      </c>
      <c r="E1529" s="3" t="s">
        <v>8646</v>
      </c>
      <c r="F1529" s="3" t="s">
        <v>66</v>
      </c>
      <c r="G1529" s="2">
        <v>24050444</v>
      </c>
      <c r="H1529" s="3" t="s">
        <v>66</v>
      </c>
      <c r="I1529" s="3" t="s">
        <v>8647</v>
      </c>
      <c r="J1529" s="3" t="s">
        <v>66</v>
      </c>
      <c r="K1529" s="3" t="s">
        <v>8648</v>
      </c>
      <c r="L1529" s="2" t="b">
        <v>0</v>
      </c>
      <c r="M1529" s="4" t="s">
        <v>8649</v>
      </c>
      <c r="N1529" s="2" t="b">
        <v>0</v>
      </c>
      <c r="O1529" s="3" t="s">
        <v>406</v>
      </c>
      <c r="P1529" s="3" t="s">
        <v>8650</v>
      </c>
      <c r="Q1529" s="3" t="s">
        <v>2146</v>
      </c>
      <c r="R1529" s="2" t="s">
        <v>760</v>
      </c>
      <c r="S1529" s="2">
        <v>102923</v>
      </c>
      <c r="T1529" s="5">
        <v>44971</v>
      </c>
      <c r="U1529" s="6">
        <v>44981</v>
      </c>
      <c r="V1529" s="5">
        <v>45716</v>
      </c>
      <c r="W1529" s="5">
        <v>45350</v>
      </c>
      <c r="X1529" s="2">
        <v>1</v>
      </c>
      <c r="Y1529" s="2" t="b">
        <v>1</v>
      </c>
      <c r="Z1529" s="2" t="b">
        <v>0</v>
      </c>
      <c r="AA1529" s="2" t="b">
        <v>1</v>
      </c>
      <c r="AB1529" s="2" t="b">
        <v>0</v>
      </c>
      <c r="AC1529" s="2" t="b">
        <v>1</v>
      </c>
      <c r="AD1529" s="2" t="b">
        <v>1</v>
      </c>
      <c r="AE1529" s="2" t="b">
        <v>0</v>
      </c>
      <c r="AF1529" s="2" t="b">
        <v>0</v>
      </c>
      <c r="AG1529" s="7"/>
      <c r="AH1529" s="7"/>
      <c r="AI1529" s="7"/>
      <c r="AJ1529" s="7"/>
      <c r="AK1529" s="7"/>
      <c r="AL1529" s="7"/>
      <c r="AM1529" s="3" t="s">
        <v>8651</v>
      </c>
      <c r="AN1529" s="3" t="s">
        <v>66</v>
      </c>
      <c r="AO1529" s="3" t="s">
        <v>75</v>
      </c>
      <c r="AP1529" s="3" t="s">
        <v>66</v>
      </c>
      <c r="AQ1529" s="7"/>
      <c r="AR1529" s="7"/>
      <c r="AS1529" s="7"/>
      <c r="AT1529" s="7"/>
      <c r="AU1529" s="7"/>
      <c r="AV1529" s="7"/>
      <c r="AW1529" s="2" t="b">
        <v>0</v>
      </c>
      <c r="AX1529" s="2" t="b">
        <v>0</v>
      </c>
      <c r="AY1529" s="2" t="b">
        <v>0</v>
      </c>
      <c r="AZ1529" s="2" t="b">
        <v>0</v>
      </c>
      <c r="BA1529" s="2" t="b">
        <v>0</v>
      </c>
      <c r="BB1529" s="2" t="b">
        <v>0</v>
      </c>
      <c r="BC1529" s="2" t="b">
        <v>0</v>
      </c>
      <c r="BD1529" s="7"/>
      <c r="BE1529" s="7"/>
      <c r="BF1529" s="7"/>
      <c r="BG1529" s="7"/>
      <c r="BH1529" s="7"/>
      <c r="BI1529" s="7"/>
      <c r="BJ1529" s="3" t="s">
        <v>66</v>
      </c>
      <c r="BK1529" s="3" t="s">
        <v>66</v>
      </c>
      <c r="BL1529" s="3" t="s">
        <v>66</v>
      </c>
      <c r="BM1529" s="3" t="s">
        <v>66</v>
      </c>
      <c r="BN1529" s="3" t="s">
        <v>1937</v>
      </c>
      <c r="BO1529" s="3" t="s">
        <v>66</v>
      </c>
    </row>
    <row r="1530" spans="1:67" ht="54" x14ac:dyDescent="0.15">
      <c r="A1530" s="2">
        <v>51442405</v>
      </c>
      <c r="B1530" s="10" t="str">
        <f>VLOOKUP(A1530,CSV_R7.10.23!KIHON_20003313_2025_20251023144124_JURAI,2,FALSE)</f>
        <v>株式会社　ＢＥ　Ｍｅｓｓｅｎｇｅｒ</v>
      </c>
      <c r="C1530" s="10" t="str">
        <f>VLOOKUP(A1530,CSV_R7.10.23!KIHON_20003313_2025_20251023144124_JURAI,4,FALSE)</f>
        <v>豊島区　東池袋　２－１－３</v>
      </c>
      <c r="D1530" s="2">
        <v>2924</v>
      </c>
      <c r="E1530" s="3" t="s">
        <v>8652</v>
      </c>
      <c r="F1530" s="3" t="s">
        <v>66</v>
      </c>
      <c r="G1530" s="2">
        <v>51442405</v>
      </c>
      <c r="H1530" s="3" t="s">
        <v>66</v>
      </c>
      <c r="I1530" s="3" t="s">
        <v>8653</v>
      </c>
      <c r="J1530" s="3" t="s">
        <v>66</v>
      </c>
      <c r="K1530" s="3" t="s">
        <v>8654</v>
      </c>
      <c r="L1530" s="2" t="b">
        <v>0</v>
      </c>
      <c r="M1530" s="4" t="s">
        <v>66</v>
      </c>
      <c r="N1530" s="2" t="b">
        <v>0</v>
      </c>
      <c r="O1530" s="3" t="s">
        <v>819</v>
      </c>
      <c r="P1530" s="3" t="s">
        <v>8655</v>
      </c>
      <c r="Q1530" s="3" t="s">
        <v>94</v>
      </c>
      <c r="R1530" s="2" t="s">
        <v>133</v>
      </c>
      <c r="S1530" s="2">
        <v>102924</v>
      </c>
      <c r="T1530" s="5">
        <v>44974</v>
      </c>
      <c r="U1530" s="6">
        <v>44981</v>
      </c>
      <c r="V1530" s="5">
        <v>45351</v>
      </c>
      <c r="W1530" s="7"/>
      <c r="X1530" s="7"/>
      <c r="Y1530" s="2" t="b">
        <v>1</v>
      </c>
      <c r="Z1530" s="2" t="b">
        <v>1</v>
      </c>
      <c r="AA1530" s="2" t="b">
        <v>1</v>
      </c>
      <c r="AB1530" s="2" t="b">
        <v>1</v>
      </c>
      <c r="AC1530" s="2" t="b">
        <v>1</v>
      </c>
      <c r="AD1530" s="2" t="b">
        <v>0</v>
      </c>
      <c r="AE1530" s="2" t="b">
        <v>1</v>
      </c>
      <c r="AF1530" s="2" t="b">
        <v>0</v>
      </c>
      <c r="AG1530" s="2">
        <v>851</v>
      </c>
      <c r="AH1530" s="6">
        <v>45247</v>
      </c>
      <c r="AI1530" s="5">
        <v>45261</v>
      </c>
      <c r="AJ1530" s="5">
        <v>45991</v>
      </c>
      <c r="AK1530" s="5">
        <v>45626</v>
      </c>
      <c r="AL1530" s="2">
        <v>1</v>
      </c>
      <c r="AM1530" s="3" t="s">
        <v>66</v>
      </c>
      <c r="AN1530" s="3" t="s">
        <v>66</v>
      </c>
      <c r="AO1530" s="3" t="s">
        <v>75</v>
      </c>
      <c r="AP1530" s="3" t="s">
        <v>66</v>
      </c>
      <c r="AQ1530" s="7"/>
      <c r="AR1530" s="7"/>
      <c r="AS1530" s="7"/>
      <c r="AT1530" s="7"/>
      <c r="AU1530" s="7"/>
      <c r="AV1530" s="7"/>
      <c r="AW1530" s="2" t="b">
        <v>0</v>
      </c>
      <c r="AX1530" s="2" t="b">
        <v>0</v>
      </c>
      <c r="AY1530" s="2" t="b">
        <v>0</v>
      </c>
      <c r="AZ1530" s="2" t="b">
        <v>0</v>
      </c>
      <c r="BA1530" s="2" t="b">
        <v>0</v>
      </c>
      <c r="BB1530" s="2" t="b">
        <v>0</v>
      </c>
      <c r="BC1530" s="2" t="b">
        <v>0</v>
      </c>
      <c r="BD1530" s="7"/>
      <c r="BE1530" s="7"/>
      <c r="BF1530" s="7"/>
      <c r="BG1530" s="7"/>
      <c r="BH1530" s="7"/>
      <c r="BI1530" s="7"/>
      <c r="BJ1530" s="3" t="s">
        <v>66</v>
      </c>
      <c r="BK1530" s="3" t="s">
        <v>66</v>
      </c>
      <c r="BL1530" s="3" t="s">
        <v>66</v>
      </c>
      <c r="BM1530" s="3" t="s">
        <v>66</v>
      </c>
      <c r="BN1530" s="3" t="s">
        <v>66</v>
      </c>
      <c r="BO1530" s="3" t="s">
        <v>66</v>
      </c>
    </row>
    <row r="1531" spans="1:67" ht="175.5" x14ac:dyDescent="0.15">
      <c r="A1531" s="2">
        <v>57471707</v>
      </c>
      <c r="B1531" s="10" t="str">
        <f>VLOOKUP(A1531,CSV_R7.10.23!KIHON_20003313_2025_20251023144124_JURAI,2,FALSE)</f>
        <v>株式会社　スポーツリンクエージェント</v>
      </c>
      <c r="C1531" s="10" t="str">
        <f>VLOOKUP(A1531,CSV_R7.10.23!KIHON_20003313_2025_20251023144124_JURAI,4,FALSE)</f>
        <v>杉並区　永福　３－２１－１０</v>
      </c>
      <c r="D1531" s="2">
        <v>2925</v>
      </c>
      <c r="E1531" s="3" t="s">
        <v>8656</v>
      </c>
      <c r="F1531" s="3" t="s">
        <v>66</v>
      </c>
      <c r="G1531" s="2">
        <v>57471707</v>
      </c>
      <c r="H1531" s="3" t="s">
        <v>66</v>
      </c>
      <c r="I1531" s="3" t="s">
        <v>8657</v>
      </c>
      <c r="J1531" s="3" t="s">
        <v>66</v>
      </c>
      <c r="K1531" s="3" t="s">
        <v>8658</v>
      </c>
      <c r="L1531" s="2" t="b">
        <v>0</v>
      </c>
      <c r="M1531" s="4" t="s">
        <v>8659</v>
      </c>
      <c r="N1531" s="2" t="b">
        <v>0</v>
      </c>
      <c r="O1531" s="3" t="s">
        <v>6128</v>
      </c>
      <c r="P1531" s="3" t="s">
        <v>8660</v>
      </c>
      <c r="Q1531" s="3" t="s">
        <v>8661</v>
      </c>
      <c r="R1531" s="2" t="s">
        <v>177</v>
      </c>
      <c r="S1531" s="2">
        <v>102925</v>
      </c>
      <c r="T1531" s="5">
        <v>44974</v>
      </c>
      <c r="U1531" s="6">
        <v>44981</v>
      </c>
      <c r="V1531" s="5">
        <v>45716</v>
      </c>
      <c r="W1531" s="5">
        <v>45350</v>
      </c>
      <c r="X1531" s="2">
        <v>1</v>
      </c>
      <c r="Y1531" s="2" t="b">
        <v>1</v>
      </c>
      <c r="Z1531" s="2" t="b">
        <v>1</v>
      </c>
      <c r="AA1531" s="2" t="b">
        <v>0</v>
      </c>
      <c r="AB1531" s="2" t="b">
        <v>1</v>
      </c>
      <c r="AC1531" s="2" t="b">
        <v>1</v>
      </c>
      <c r="AD1531" s="2" t="b">
        <v>1</v>
      </c>
      <c r="AE1531" s="2" t="b">
        <v>0</v>
      </c>
      <c r="AF1531" s="2" t="b">
        <v>0</v>
      </c>
      <c r="AG1531" s="2">
        <v>897</v>
      </c>
      <c r="AH1531" s="6">
        <v>45398</v>
      </c>
      <c r="AI1531" s="5">
        <v>45407</v>
      </c>
      <c r="AJ1531" s="5">
        <v>46507</v>
      </c>
      <c r="AK1531" s="5">
        <v>45777</v>
      </c>
      <c r="AL1531" s="2">
        <v>1</v>
      </c>
      <c r="AM1531" s="3" t="s">
        <v>8662</v>
      </c>
      <c r="AN1531" s="3" t="s">
        <v>66</v>
      </c>
      <c r="AO1531" s="3" t="s">
        <v>75</v>
      </c>
      <c r="AP1531" s="3" t="s">
        <v>66</v>
      </c>
      <c r="AQ1531" s="7"/>
      <c r="AR1531" s="7"/>
      <c r="AS1531" s="7"/>
      <c r="AT1531" s="7"/>
      <c r="AU1531" s="7"/>
      <c r="AV1531" s="7"/>
      <c r="AW1531" s="2" t="b">
        <v>0</v>
      </c>
      <c r="AX1531" s="2" t="b">
        <v>0</v>
      </c>
      <c r="AY1531" s="2" t="b">
        <v>0</v>
      </c>
      <c r="AZ1531" s="2" t="b">
        <v>0</v>
      </c>
      <c r="BA1531" s="2" t="b">
        <v>0</v>
      </c>
      <c r="BB1531" s="2" t="b">
        <v>0</v>
      </c>
      <c r="BC1531" s="2" t="b">
        <v>0</v>
      </c>
      <c r="BD1531" s="7"/>
      <c r="BE1531" s="7"/>
      <c r="BF1531" s="7"/>
      <c r="BG1531" s="7"/>
      <c r="BH1531" s="7"/>
      <c r="BI1531" s="7"/>
      <c r="BJ1531" s="3" t="s">
        <v>66</v>
      </c>
      <c r="BK1531" s="3" t="s">
        <v>66</v>
      </c>
      <c r="BL1531" s="3" t="s">
        <v>66</v>
      </c>
      <c r="BM1531" s="3" t="s">
        <v>66</v>
      </c>
      <c r="BN1531" s="3" t="s">
        <v>66</v>
      </c>
      <c r="BO1531" s="3" t="s">
        <v>66</v>
      </c>
    </row>
    <row r="1532" spans="1:67" ht="67.5" x14ac:dyDescent="0.15">
      <c r="A1532" s="2">
        <v>15300838</v>
      </c>
      <c r="B1532" s="10" t="str">
        <f>VLOOKUP(A1532,CSV_R7.10.23!KIHON_20003313_2025_20251023144124_JURAI,2,FALSE)</f>
        <v>丸和運輸　株式会社</v>
      </c>
      <c r="C1532" s="10" t="str">
        <f>VLOOKUP(A1532,CSV_R7.10.23!KIHON_20003313_2025_20251023144124_JURAI,4,FALSE)</f>
        <v>江戸川区　中西　５－４２－３　ソレイユプラザ６０２</v>
      </c>
      <c r="D1532" s="2">
        <v>2927</v>
      </c>
      <c r="E1532" s="3" t="s">
        <v>8663</v>
      </c>
      <c r="F1532" s="3" t="s">
        <v>66</v>
      </c>
      <c r="G1532" s="2">
        <v>15300838</v>
      </c>
      <c r="H1532" s="3" t="s">
        <v>66</v>
      </c>
      <c r="I1532" s="3" t="s">
        <v>8664</v>
      </c>
      <c r="J1532" s="3" t="s">
        <v>66</v>
      </c>
      <c r="K1532" s="3" t="s">
        <v>8665</v>
      </c>
      <c r="L1532" s="2" t="b">
        <v>0</v>
      </c>
      <c r="M1532" s="4" t="s">
        <v>8666</v>
      </c>
      <c r="N1532" s="2" t="b">
        <v>0</v>
      </c>
      <c r="O1532" s="3" t="s">
        <v>3754</v>
      </c>
      <c r="P1532" s="3" t="s">
        <v>8667</v>
      </c>
      <c r="Q1532" s="3" t="s">
        <v>72</v>
      </c>
      <c r="R1532" s="2" t="s">
        <v>441</v>
      </c>
      <c r="S1532" s="2">
        <v>102927</v>
      </c>
      <c r="T1532" s="5">
        <v>44974</v>
      </c>
      <c r="U1532" s="6">
        <v>44981</v>
      </c>
      <c r="V1532" s="5">
        <v>46081</v>
      </c>
      <c r="W1532" s="5">
        <v>45716</v>
      </c>
      <c r="X1532" s="2">
        <v>2</v>
      </c>
      <c r="Y1532" s="2" t="b">
        <v>1</v>
      </c>
      <c r="Z1532" s="2" t="b">
        <v>1</v>
      </c>
      <c r="AA1532" s="2" t="b">
        <v>1</v>
      </c>
      <c r="AB1532" s="2" t="b">
        <v>1</v>
      </c>
      <c r="AC1532" s="2" t="b">
        <v>1</v>
      </c>
      <c r="AD1532" s="2" t="b">
        <v>1</v>
      </c>
      <c r="AE1532" s="2" t="b">
        <v>0</v>
      </c>
      <c r="AF1532" s="2" t="b">
        <v>0</v>
      </c>
      <c r="AG1532" s="7"/>
      <c r="AH1532" s="7"/>
      <c r="AI1532" s="7"/>
      <c r="AJ1532" s="7"/>
      <c r="AK1532" s="7"/>
      <c r="AL1532" s="7"/>
      <c r="AM1532" s="3" t="s">
        <v>8668</v>
      </c>
      <c r="AN1532" s="3" t="s">
        <v>66</v>
      </c>
      <c r="AO1532" s="3" t="s">
        <v>75</v>
      </c>
      <c r="AP1532" s="3" t="s">
        <v>66</v>
      </c>
      <c r="AQ1532" s="7"/>
      <c r="AR1532" s="7"/>
      <c r="AS1532" s="7"/>
      <c r="AT1532" s="7"/>
      <c r="AU1532" s="7"/>
      <c r="AV1532" s="7"/>
      <c r="AW1532" s="2" t="b">
        <v>0</v>
      </c>
      <c r="AX1532" s="2" t="b">
        <v>0</v>
      </c>
      <c r="AY1532" s="2" t="b">
        <v>0</v>
      </c>
      <c r="AZ1532" s="2" t="b">
        <v>0</v>
      </c>
      <c r="BA1532" s="2" t="b">
        <v>0</v>
      </c>
      <c r="BB1532" s="2" t="b">
        <v>0</v>
      </c>
      <c r="BC1532" s="2" t="b">
        <v>0</v>
      </c>
      <c r="BD1532" s="7"/>
      <c r="BE1532" s="7"/>
      <c r="BF1532" s="7"/>
      <c r="BG1532" s="7"/>
      <c r="BH1532" s="7"/>
      <c r="BI1532" s="7"/>
      <c r="BJ1532" s="3" t="s">
        <v>66</v>
      </c>
      <c r="BK1532" s="3" t="s">
        <v>66</v>
      </c>
      <c r="BL1532" s="3" t="s">
        <v>66</v>
      </c>
      <c r="BM1532" s="3" t="s">
        <v>66</v>
      </c>
      <c r="BN1532" s="3" t="s">
        <v>66</v>
      </c>
      <c r="BO1532" s="3" t="s">
        <v>66</v>
      </c>
    </row>
    <row r="1533" spans="1:67" ht="81" x14ac:dyDescent="0.15">
      <c r="A1533" s="2">
        <v>63311032</v>
      </c>
      <c r="B1533" s="10" t="str">
        <f>VLOOKUP(A1533,CSV_R7.10.23!KIHON_20003313_2025_20251023144124_JURAI,2,FALSE)</f>
        <v>株式会社　ケアフィット</v>
      </c>
      <c r="C1533" s="10" t="str">
        <f>VLOOKUP(A1533,CSV_R7.10.23!KIHON_20003313_2025_20251023144124_JURAI,4,FALSE)</f>
        <v>世田谷区　北沢　５－２－１エガワビル２階</v>
      </c>
      <c r="D1533" s="2">
        <v>2928</v>
      </c>
      <c r="E1533" s="3" t="s">
        <v>8669</v>
      </c>
      <c r="F1533" s="3" t="s">
        <v>66</v>
      </c>
      <c r="G1533" s="2">
        <v>63311032</v>
      </c>
      <c r="H1533" s="3" t="s">
        <v>66</v>
      </c>
      <c r="I1533" s="3" t="s">
        <v>8670</v>
      </c>
      <c r="J1533" s="3" t="s">
        <v>66</v>
      </c>
      <c r="K1533" s="3" t="s">
        <v>8671</v>
      </c>
      <c r="L1533" s="2" t="b">
        <v>0</v>
      </c>
      <c r="M1533" s="4" t="s">
        <v>66</v>
      </c>
      <c r="N1533" s="2" t="b">
        <v>0</v>
      </c>
      <c r="O1533" s="3" t="s">
        <v>8672</v>
      </c>
      <c r="P1533" s="3" t="s">
        <v>8673</v>
      </c>
      <c r="Q1533" s="3" t="s">
        <v>114</v>
      </c>
      <c r="R1533" s="2" t="s">
        <v>285</v>
      </c>
      <c r="S1533" s="2">
        <v>102928</v>
      </c>
      <c r="T1533" s="5">
        <v>44974</v>
      </c>
      <c r="U1533" s="6">
        <v>44981</v>
      </c>
      <c r="V1533" s="5">
        <v>45716</v>
      </c>
      <c r="W1533" s="5">
        <v>45350</v>
      </c>
      <c r="X1533" s="2">
        <v>1</v>
      </c>
      <c r="Y1533" s="2" t="b">
        <v>1</v>
      </c>
      <c r="Z1533" s="2" t="b">
        <v>1</v>
      </c>
      <c r="AA1533" s="2" t="b">
        <v>1</v>
      </c>
      <c r="AB1533" s="2" t="b">
        <v>1</v>
      </c>
      <c r="AC1533" s="2" t="b">
        <v>1</v>
      </c>
      <c r="AD1533" s="2" t="b">
        <v>1</v>
      </c>
      <c r="AE1533" s="2" t="b">
        <v>1</v>
      </c>
      <c r="AF1533" s="2" t="b">
        <v>0</v>
      </c>
      <c r="AG1533" s="7"/>
      <c r="AH1533" s="7"/>
      <c r="AI1533" s="7"/>
      <c r="AJ1533" s="7"/>
      <c r="AK1533" s="7"/>
      <c r="AL1533" s="7"/>
      <c r="AM1533" s="3" t="s">
        <v>1936</v>
      </c>
      <c r="AN1533" s="3" t="s">
        <v>66</v>
      </c>
      <c r="AO1533" s="3" t="s">
        <v>75</v>
      </c>
      <c r="AP1533" s="3" t="s">
        <v>66</v>
      </c>
      <c r="AQ1533" s="7"/>
      <c r="AR1533" s="7"/>
      <c r="AS1533" s="7"/>
      <c r="AT1533" s="7"/>
      <c r="AU1533" s="7"/>
      <c r="AV1533" s="7"/>
      <c r="AW1533" s="2" t="b">
        <v>0</v>
      </c>
      <c r="AX1533" s="2" t="b">
        <v>0</v>
      </c>
      <c r="AY1533" s="2" t="b">
        <v>0</v>
      </c>
      <c r="AZ1533" s="2" t="b">
        <v>0</v>
      </c>
      <c r="BA1533" s="2" t="b">
        <v>0</v>
      </c>
      <c r="BB1533" s="2" t="b">
        <v>0</v>
      </c>
      <c r="BC1533" s="2" t="b">
        <v>0</v>
      </c>
      <c r="BD1533" s="7"/>
      <c r="BE1533" s="7"/>
      <c r="BF1533" s="7"/>
      <c r="BG1533" s="7"/>
      <c r="BH1533" s="7"/>
      <c r="BI1533" s="7"/>
      <c r="BJ1533" s="3" t="s">
        <v>66</v>
      </c>
      <c r="BK1533" s="3" t="s">
        <v>66</v>
      </c>
      <c r="BL1533" s="3" t="s">
        <v>66</v>
      </c>
      <c r="BM1533" s="3" t="s">
        <v>66</v>
      </c>
      <c r="BN1533" s="3" t="s">
        <v>1937</v>
      </c>
      <c r="BO1533" s="3" t="s">
        <v>66</v>
      </c>
    </row>
    <row r="1534" spans="1:67" ht="94.5" x14ac:dyDescent="0.15">
      <c r="A1534" s="2">
        <v>73360016</v>
      </c>
      <c r="B1534" s="10" t="str">
        <f>VLOOKUP(A1534,CSV_R7.10.23!KIHON_20003313_2025_20251023144124_JURAI,2,FALSE)</f>
        <v>株式会社　アクト</v>
      </c>
      <c r="C1534" s="10" t="str">
        <f>VLOOKUP(A1534,CSV_R7.10.23!KIHON_20003313_2025_20251023144124_JURAI,4,FALSE)</f>
        <v>豊島区　池袋　２―４０―１２　西池袋第一生命ビルディング５階</v>
      </c>
      <c r="D1534" s="2">
        <v>2929</v>
      </c>
      <c r="E1534" s="3" t="s">
        <v>8674</v>
      </c>
      <c r="F1534" s="3" t="s">
        <v>66</v>
      </c>
      <c r="G1534" s="2">
        <v>73360016</v>
      </c>
      <c r="H1534" s="3" t="s">
        <v>66</v>
      </c>
      <c r="I1534" s="3" t="s">
        <v>8675</v>
      </c>
      <c r="J1534" s="3" t="s">
        <v>66</v>
      </c>
      <c r="K1534" s="3" t="s">
        <v>8676</v>
      </c>
      <c r="L1534" s="2" t="b">
        <v>0</v>
      </c>
      <c r="M1534" s="4" t="s">
        <v>8677</v>
      </c>
      <c r="N1534" s="2" t="b">
        <v>0</v>
      </c>
      <c r="O1534" s="3" t="s">
        <v>1575</v>
      </c>
      <c r="P1534" s="3" t="s">
        <v>8678</v>
      </c>
      <c r="Q1534" s="3" t="s">
        <v>210</v>
      </c>
      <c r="R1534" s="2" t="s">
        <v>3723</v>
      </c>
      <c r="S1534" s="2">
        <v>102929</v>
      </c>
      <c r="T1534" s="5">
        <v>44977</v>
      </c>
      <c r="U1534" s="6">
        <v>44987</v>
      </c>
      <c r="V1534" s="5">
        <v>45351</v>
      </c>
      <c r="W1534" s="7"/>
      <c r="X1534" s="7"/>
      <c r="Y1534" s="2" t="b">
        <v>1</v>
      </c>
      <c r="Z1534" s="2" t="b">
        <v>1</v>
      </c>
      <c r="AA1534" s="2" t="b">
        <v>1</v>
      </c>
      <c r="AB1534" s="2" t="b">
        <v>0</v>
      </c>
      <c r="AC1534" s="2" t="b">
        <v>0</v>
      </c>
      <c r="AD1534" s="2" t="b">
        <v>0</v>
      </c>
      <c r="AE1534" s="2" t="b">
        <v>1</v>
      </c>
      <c r="AF1534" s="2" t="b">
        <v>0</v>
      </c>
      <c r="AG1534" s="2">
        <v>822</v>
      </c>
      <c r="AH1534" s="6">
        <v>45191</v>
      </c>
      <c r="AI1534" s="5">
        <v>45201</v>
      </c>
      <c r="AJ1534" s="5">
        <v>46660</v>
      </c>
      <c r="AK1534" s="5">
        <v>45930</v>
      </c>
      <c r="AL1534" s="2">
        <v>2</v>
      </c>
      <c r="AM1534" s="3" t="s">
        <v>8679</v>
      </c>
      <c r="AN1534" s="3" t="s">
        <v>66</v>
      </c>
      <c r="AO1534" s="3" t="s">
        <v>75</v>
      </c>
      <c r="AP1534" s="3" t="s">
        <v>66</v>
      </c>
      <c r="AQ1534" s="7"/>
      <c r="AR1534" s="7"/>
      <c r="AS1534" s="7"/>
      <c r="AT1534" s="7"/>
      <c r="AU1534" s="7"/>
      <c r="AV1534" s="7"/>
      <c r="AW1534" s="2" t="b">
        <v>0</v>
      </c>
      <c r="AX1534" s="2" t="b">
        <v>0</v>
      </c>
      <c r="AY1534" s="2" t="b">
        <v>0</v>
      </c>
      <c r="AZ1534" s="2" t="b">
        <v>0</v>
      </c>
      <c r="BA1534" s="2" t="b">
        <v>0</v>
      </c>
      <c r="BB1534" s="2" t="b">
        <v>0</v>
      </c>
      <c r="BC1534" s="2" t="b">
        <v>0</v>
      </c>
      <c r="BD1534" s="7"/>
      <c r="BE1534" s="7"/>
      <c r="BF1534" s="7"/>
      <c r="BG1534" s="7"/>
      <c r="BH1534" s="7"/>
      <c r="BI1534" s="7"/>
      <c r="BJ1534" s="3" t="s">
        <v>66</v>
      </c>
      <c r="BK1534" s="3" t="s">
        <v>66</v>
      </c>
      <c r="BL1534" s="3" t="s">
        <v>66</v>
      </c>
      <c r="BM1534" s="3" t="s">
        <v>66</v>
      </c>
      <c r="BN1534" s="3" t="s">
        <v>66</v>
      </c>
      <c r="BO1534" s="3" t="s">
        <v>66</v>
      </c>
    </row>
    <row r="1535" spans="1:67" ht="67.5" x14ac:dyDescent="0.15">
      <c r="A1535" s="2">
        <v>26162820</v>
      </c>
      <c r="B1535" s="10" t="str">
        <f>VLOOKUP(A1535,CSV_R7.10.23!KIHON_20003313_2025_20251023144124_JURAI,2,FALSE)</f>
        <v>株式会社ＤＵＭＳＣＯ</v>
      </c>
      <c r="C1535" s="10" t="str">
        <f>VLOOKUP(A1535,CSV_R7.10.23!KIHON_20003313_2025_20251023144124_JURAI,4,FALSE)</f>
        <v>港区　麻布台　１－１１－１０　日総第２２ビル９階</v>
      </c>
      <c r="D1535" s="2">
        <v>2930</v>
      </c>
      <c r="E1535" s="3" t="s">
        <v>8680</v>
      </c>
      <c r="F1535" s="3" t="s">
        <v>66</v>
      </c>
      <c r="G1535" s="2">
        <v>26162820</v>
      </c>
      <c r="H1535" s="3" t="s">
        <v>66</v>
      </c>
      <c r="I1535" s="3" t="s">
        <v>8681</v>
      </c>
      <c r="J1535" s="3" t="s">
        <v>66</v>
      </c>
      <c r="K1535" s="3" t="s">
        <v>8682</v>
      </c>
      <c r="L1535" s="2" t="b">
        <v>0</v>
      </c>
      <c r="M1535" s="4" t="s">
        <v>8683</v>
      </c>
      <c r="N1535" s="2" t="b">
        <v>0</v>
      </c>
      <c r="O1535" s="3" t="s">
        <v>6907</v>
      </c>
      <c r="P1535" s="3" t="s">
        <v>8684</v>
      </c>
      <c r="Q1535" s="3" t="s">
        <v>440</v>
      </c>
      <c r="R1535" s="2" t="s">
        <v>607</v>
      </c>
      <c r="S1535" s="2">
        <v>102930</v>
      </c>
      <c r="T1535" s="5">
        <v>44978</v>
      </c>
      <c r="U1535" s="6">
        <v>44987</v>
      </c>
      <c r="V1535" s="5">
        <v>45351</v>
      </c>
      <c r="W1535" s="7"/>
      <c r="X1535" s="7"/>
      <c r="Y1535" s="2" t="b">
        <v>1</v>
      </c>
      <c r="Z1535" s="2" t="b">
        <v>1</v>
      </c>
      <c r="AA1535" s="2" t="b">
        <v>1</v>
      </c>
      <c r="AB1535" s="2" t="b">
        <v>1</v>
      </c>
      <c r="AC1535" s="2" t="b">
        <v>1</v>
      </c>
      <c r="AD1535" s="2" t="b">
        <v>1</v>
      </c>
      <c r="AE1535" s="2" t="b">
        <v>1</v>
      </c>
      <c r="AF1535" s="2" t="b">
        <v>0</v>
      </c>
      <c r="AG1535" s="2">
        <v>841</v>
      </c>
      <c r="AH1535" s="6">
        <v>45216</v>
      </c>
      <c r="AI1535" s="5">
        <v>45226</v>
      </c>
      <c r="AJ1535" s="5">
        <v>45961</v>
      </c>
      <c r="AK1535" s="5">
        <v>45596</v>
      </c>
      <c r="AL1535" s="2">
        <v>1</v>
      </c>
      <c r="AM1535" s="3" t="s">
        <v>66</v>
      </c>
      <c r="AN1535" s="3" t="s">
        <v>66</v>
      </c>
      <c r="AO1535" s="3" t="s">
        <v>75</v>
      </c>
      <c r="AP1535" s="3" t="s">
        <v>66</v>
      </c>
      <c r="AQ1535" s="7"/>
      <c r="AR1535" s="7"/>
      <c r="AS1535" s="7"/>
      <c r="AT1535" s="7"/>
      <c r="AU1535" s="7"/>
      <c r="AV1535" s="7"/>
      <c r="AW1535" s="2" t="b">
        <v>0</v>
      </c>
      <c r="AX1535" s="2" t="b">
        <v>0</v>
      </c>
      <c r="AY1535" s="2" t="b">
        <v>0</v>
      </c>
      <c r="AZ1535" s="2" t="b">
        <v>0</v>
      </c>
      <c r="BA1535" s="2" t="b">
        <v>0</v>
      </c>
      <c r="BB1535" s="2" t="b">
        <v>0</v>
      </c>
      <c r="BC1535" s="2" t="b">
        <v>0</v>
      </c>
      <c r="BD1535" s="7"/>
      <c r="BE1535" s="7"/>
      <c r="BF1535" s="7"/>
      <c r="BG1535" s="7"/>
      <c r="BH1535" s="7"/>
      <c r="BI1535" s="7"/>
      <c r="BJ1535" s="3" t="s">
        <v>66</v>
      </c>
      <c r="BK1535" s="3" t="s">
        <v>66</v>
      </c>
      <c r="BL1535" s="3" t="s">
        <v>66</v>
      </c>
      <c r="BM1535" s="3" t="s">
        <v>66</v>
      </c>
      <c r="BN1535" s="3" t="s">
        <v>66</v>
      </c>
      <c r="BO1535" s="3" t="s">
        <v>66</v>
      </c>
    </row>
    <row r="1536" spans="1:67" ht="81" x14ac:dyDescent="0.15">
      <c r="A1536" s="2">
        <v>61132644</v>
      </c>
      <c r="B1536" s="10" t="str">
        <f>VLOOKUP(A1536,CSV_R7.10.23!KIHON_20003313_2025_20251023144124_JURAI,2,FALSE)</f>
        <v>株式会社　ＷａｋｕＷｏｒｋｓ</v>
      </c>
      <c r="C1536" s="10" t="str">
        <f>VLOOKUP(A1536,CSV_R7.10.23!KIHON_20003313_2025_20251023144124_JURAI,4,FALSE)</f>
        <v>千代田区　九段南　１－５－６　りそな九段ビル５Ｆ　ＫＳフロア</v>
      </c>
      <c r="D1536" s="2">
        <v>2931</v>
      </c>
      <c r="E1536" s="3" t="s">
        <v>8685</v>
      </c>
      <c r="F1536" s="3" t="s">
        <v>66</v>
      </c>
      <c r="G1536" s="2">
        <v>61132644</v>
      </c>
      <c r="H1536" s="3" t="s">
        <v>66</v>
      </c>
      <c r="I1536" s="3" t="s">
        <v>4512</v>
      </c>
      <c r="J1536" s="3" t="s">
        <v>66</v>
      </c>
      <c r="K1536" s="3" t="s">
        <v>8686</v>
      </c>
      <c r="L1536" s="2" t="b">
        <v>0</v>
      </c>
      <c r="M1536" s="4" t="s">
        <v>8687</v>
      </c>
      <c r="N1536" s="2" t="b">
        <v>0</v>
      </c>
      <c r="O1536" s="3" t="s">
        <v>858</v>
      </c>
      <c r="P1536" s="3" t="s">
        <v>8688</v>
      </c>
      <c r="Q1536" s="3" t="s">
        <v>94</v>
      </c>
      <c r="R1536" s="2" t="s">
        <v>177</v>
      </c>
      <c r="S1536" s="2">
        <v>102931</v>
      </c>
      <c r="T1536" s="5">
        <v>44981</v>
      </c>
      <c r="U1536" s="6">
        <v>44987</v>
      </c>
      <c r="V1536" s="5">
        <v>45716</v>
      </c>
      <c r="W1536" s="5">
        <v>45350</v>
      </c>
      <c r="X1536" s="2">
        <v>1</v>
      </c>
      <c r="Y1536" s="2" t="b">
        <v>1</v>
      </c>
      <c r="Z1536" s="2" t="b">
        <v>1</v>
      </c>
      <c r="AA1536" s="2" t="b">
        <v>1</v>
      </c>
      <c r="AB1536" s="2" t="b">
        <v>1</v>
      </c>
      <c r="AC1536" s="2" t="b">
        <v>1</v>
      </c>
      <c r="AD1536" s="2" t="b">
        <v>1</v>
      </c>
      <c r="AE1536" s="2" t="b">
        <v>1</v>
      </c>
      <c r="AF1536" s="2" t="b">
        <v>0</v>
      </c>
      <c r="AG1536" s="2">
        <v>899</v>
      </c>
      <c r="AH1536" s="6">
        <v>45398</v>
      </c>
      <c r="AI1536" s="5">
        <v>45407</v>
      </c>
      <c r="AJ1536" s="5">
        <v>46507</v>
      </c>
      <c r="AK1536" s="5">
        <v>45777</v>
      </c>
      <c r="AL1536" s="2">
        <v>1</v>
      </c>
      <c r="AM1536" s="3" t="s">
        <v>66</v>
      </c>
      <c r="AN1536" s="3" t="s">
        <v>66</v>
      </c>
      <c r="AO1536" s="3" t="s">
        <v>75</v>
      </c>
      <c r="AP1536" s="3" t="s">
        <v>66</v>
      </c>
      <c r="AQ1536" s="2">
        <v>200183</v>
      </c>
      <c r="AR1536" s="5">
        <v>45492</v>
      </c>
      <c r="AS1536" s="6">
        <v>45498</v>
      </c>
      <c r="AT1536" s="5">
        <v>46234</v>
      </c>
      <c r="AU1536" s="5">
        <v>45869</v>
      </c>
      <c r="AV1536" s="2">
        <v>1</v>
      </c>
      <c r="AW1536" s="2" t="b">
        <v>1</v>
      </c>
      <c r="AX1536" s="2" t="b">
        <v>1</v>
      </c>
      <c r="AY1536" s="2" t="b">
        <v>1</v>
      </c>
      <c r="AZ1536" s="2" t="b">
        <v>1</v>
      </c>
      <c r="BA1536" s="2" t="b">
        <v>1</v>
      </c>
      <c r="BB1536" s="2" t="b">
        <v>1</v>
      </c>
      <c r="BC1536" s="2" t="b">
        <v>0</v>
      </c>
      <c r="BD1536" s="7"/>
      <c r="BE1536" s="7"/>
      <c r="BF1536" s="7"/>
      <c r="BG1536" s="7"/>
      <c r="BH1536" s="7"/>
      <c r="BI1536" s="7"/>
      <c r="BJ1536" s="3" t="s">
        <v>66</v>
      </c>
      <c r="BK1536" s="3" t="s">
        <v>66</v>
      </c>
      <c r="BL1536" s="3" t="s">
        <v>66</v>
      </c>
      <c r="BM1536" s="3" t="s">
        <v>75</v>
      </c>
      <c r="BN1536" s="3" t="s">
        <v>66</v>
      </c>
      <c r="BO1536" s="3" t="s">
        <v>66</v>
      </c>
    </row>
    <row r="1537" spans="1:67" ht="81" x14ac:dyDescent="0.15">
      <c r="A1537" s="2">
        <v>19433726</v>
      </c>
      <c r="B1537" s="10" t="str">
        <f>VLOOKUP(A1537,CSV_R7.10.23!KIHON_20003313_2025_20251023144124_JURAI,2,FALSE)</f>
        <v>株式会社　ＡＣビジネスソリューションズ</v>
      </c>
      <c r="C1537" s="10" t="str">
        <f>VLOOKUP(A1537,CSV_R7.10.23!KIHON_20003313_2025_20251023144124_JURAI,4,FALSE)</f>
        <v>品川区　南大井　５－３－１２　アドレスハッピーライト３０１</v>
      </c>
      <c r="D1537" s="2">
        <v>2932</v>
      </c>
      <c r="E1537" s="3" t="s">
        <v>8689</v>
      </c>
      <c r="F1537" s="3" t="s">
        <v>66</v>
      </c>
      <c r="G1537" s="2">
        <v>19433726</v>
      </c>
      <c r="H1537" s="3" t="s">
        <v>66</v>
      </c>
      <c r="I1537" s="3" t="s">
        <v>8690</v>
      </c>
      <c r="J1537" s="3" t="s">
        <v>66</v>
      </c>
      <c r="K1537" s="3" t="s">
        <v>8691</v>
      </c>
      <c r="L1537" s="2" t="b">
        <v>0</v>
      </c>
      <c r="M1537" s="4" t="s">
        <v>66</v>
      </c>
      <c r="N1537" s="2" t="b">
        <v>0</v>
      </c>
      <c r="O1537" s="3" t="s">
        <v>999</v>
      </c>
      <c r="P1537" s="3" t="s">
        <v>8692</v>
      </c>
      <c r="Q1537" s="3" t="s">
        <v>94</v>
      </c>
      <c r="R1537" s="2" t="s">
        <v>387</v>
      </c>
      <c r="S1537" s="2">
        <v>102932</v>
      </c>
      <c r="T1537" s="5">
        <v>44981</v>
      </c>
      <c r="U1537" s="6">
        <v>44987</v>
      </c>
      <c r="V1537" s="5">
        <v>45351</v>
      </c>
      <c r="W1537" s="7"/>
      <c r="X1537" s="7"/>
      <c r="Y1537" s="2" t="b">
        <v>1</v>
      </c>
      <c r="Z1537" s="2" t="b">
        <v>1</v>
      </c>
      <c r="AA1537" s="2" t="b">
        <v>1</v>
      </c>
      <c r="AB1537" s="2" t="b">
        <v>1</v>
      </c>
      <c r="AC1537" s="2" t="b">
        <v>1</v>
      </c>
      <c r="AD1537" s="2" t="b">
        <v>1</v>
      </c>
      <c r="AE1537" s="2" t="b">
        <v>1</v>
      </c>
      <c r="AF1537" s="2" t="b">
        <v>0</v>
      </c>
      <c r="AG1537" s="2">
        <v>840</v>
      </c>
      <c r="AH1537" s="6">
        <v>45216</v>
      </c>
      <c r="AI1537" s="5">
        <v>45226</v>
      </c>
      <c r="AJ1537" s="5">
        <v>45961</v>
      </c>
      <c r="AK1537" s="5">
        <v>45596</v>
      </c>
      <c r="AL1537" s="2">
        <v>1</v>
      </c>
      <c r="AM1537" s="3" t="s">
        <v>1288</v>
      </c>
      <c r="AN1537" s="3" t="s">
        <v>66</v>
      </c>
      <c r="AO1537" s="3" t="s">
        <v>75</v>
      </c>
      <c r="AP1537" s="3" t="s">
        <v>66</v>
      </c>
      <c r="AQ1537" s="7"/>
      <c r="AR1537" s="7"/>
      <c r="AS1537" s="7"/>
      <c r="AT1537" s="7"/>
      <c r="AU1537" s="7"/>
      <c r="AV1537" s="7"/>
      <c r="AW1537" s="2" t="b">
        <v>0</v>
      </c>
      <c r="AX1537" s="2" t="b">
        <v>0</v>
      </c>
      <c r="AY1537" s="2" t="b">
        <v>0</v>
      </c>
      <c r="AZ1537" s="2" t="b">
        <v>0</v>
      </c>
      <c r="BA1537" s="2" t="b">
        <v>0</v>
      </c>
      <c r="BB1537" s="2" t="b">
        <v>0</v>
      </c>
      <c r="BC1537" s="2" t="b">
        <v>0</v>
      </c>
      <c r="BD1537" s="7"/>
      <c r="BE1537" s="7"/>
      <c r="BF1537" s="7"/>
      <c r="BG1537" s="7"/>
      <c r="BH1537" s="7"/>
      <c r="BI1537" s="7"/>
      <c r="BJ1537" s="3" t="s">
        <v>66</v>
      </c>
      <c r="BK1537" s="3" t="s">
        <v>66</v>
      </c>
      <c r="BL1537" s="3" t="s">
        <v>66</v>
      </c>
      <c r="BM1537" s="3" t="s">
        <v>66</v>
      </c>
      <c r="BN1537" s="3" t="s">
        <v>66</v>
      </c>
      <c r="BO1537" s="3" t="s">
        <v>66</v>
      </c>
    </row>
    <row r="1538" spans="1:67" ht="67.5" x14ac:dyDescent="0.15">
      <c r="A1538" s="2">
        <v>46470233</v>
      </c>
      <c r="B1538" s="10" t="str">
        <f>VLOOKUP(A1538,CSV_R7.10.23!KIHON_20003313_2025_20251023144124_JURAI,2,FALSE)</f>
        <v>社会保険労務士法人　さくらマネジメントオフィス</v>
      </c>
      <c r="C1538" s="10" t="str">
        <f>VLOOKUP(A1538,CSV_R7.10.23!KIHON_20003313_2025_20251023144124_JURAI,4,FALSE)</f>
        <v>豊島区　高松　１―１１―１５　モリタビル西池袋５Ｆ</v>
      </c>
      <c r="D1538" s="2">
        <v>2934</v>
      </c>
      <c r="E1538" s="3" t="s">
        <v>8693</v>
      </c>
      <c r="F1538" s="3" t="s">
        <v>66</v>
      </c>
      <c r="G1538" s="2">
        <v>46470233</v>
      </c>
      <c r="H1538" s="3" t="s">
        <v>66</v>
      </c>
      <c r="I1538" s="3" t="s">
        <v>8694</v>
      </c>
      <c r="J1538" s="3" t="s">
        <v>66</v>
      </c>
      <c r="K1538" s="3" t="s">
        <v>8695</v>
      </c>
      <c r="L1538" s="2" t="b">
        <v>0</v>
      </c>
      <c r="M1538" s="4" t="s">
        <v>8696</v>
      </c>
      <c r="N1538" s="2" t="b">
        <v>0</v>
      </c>
      <c r="O1538" s="3" t="s">
        <v>1582</v>
      </c>
      <c r="P1538" s="3" t="s">
        <v>8697</v>
      </c>
      <c r="Q1538" s="3" t="s">
        <v>94</v>
      </c>
      <c r="R1538" s="2" t="s">
        <v>607</v>
      </c>
      <c r="S1538" s="2">
        <v>102934</v>
      </c>
      <c r="T1538" s="5">
        <v>44984</v>
      </c>
      <c r="U1538" s="6">
        <v>44987</v>
      </c>
      <c r="V1538" s="5">
        <v>46081</v>
      </c>
      <c r="W1538" s="5">
        <v>45716</v>
      </c>
      <c r="X1538" s="2">
        <v>2</v>
      </c>
      <c r="Y1538" s="2" t="b">
        <v>1</v>
      </c>
      <c r="Z1538" s="2" t="b">
        <v>1</v>
      </c>
      <c r="AA1538" s="2" t="b">
        <v>1</v>
      </c>
      <c r="AB1538" s="2" t="b">
        <v>1</v>
      </c>
      <c r="AC1538" s="2" t="b">
        <v>1</v>
      </c>
      <c r="AD1538" s="2" t="b">
        <v>1</v>
      </c>
      <c r="AE1538" s="2" t="b">
        <v>1</v>
      </c>
      <c r="AF1538" s="2" t="b">
        <v>0</v>
      </c>
      <c r="AG1538" s="7"/>
      <c r="AH1538" s="7"/>
      <c r="AI1538" s="7"/>
      <c r="AJ1538" s="7"/>
      <c r="AK1538" s="7"/>
      <c r="AL1538" s="7"/>
      <c r="AM1538" s="3" t="s">
        <v>8698</v>
      </c>
      <c r="AN1538" s="3" t="s">
        <v>66</v>
      </c>
      <c r="AO1538" s="3" t="s">
        <v>75</v>
      </c>
      <c r="AP1538" s="3" t="s">
        <v>66</v>
      </c>
      <c r="AQ1538" s="7"/>
      <c r="AR1538" s="7"/>
      <c r="AS1538" s="7"/>
      <c r="AT1538" s="7"/>
      <c r="AU1538" s="7"/>
      <c r="AV1538" s="7"/>
      <c r="AW1538" s="2" t="b">
        <v>0</v>
      </c>
      <c r="AX1538" s="2" t="b">
        <v>0</v>
      </c>
      <c r="AY1538" s="2" t="b">
        <v>0</v>
      </c>
      <c r="AZ1538" s="2" t="b">
        <v>0</v>
      </c>
      <c r="BA1538" s="2" t="b">
        <v>0</v>
      </c>
      <c r="BB1538" s="2" t="b">
        <v>0</v>
      </c>
      <c r="BC1538" s="2" t="b">
        <v>0</v>
      </c>
      <c r="BD1538" s="7"/>
      <c r="BE1538" s="7"/>
      <c r="BF1538" s="7"/>
      <c r="BG1538" s="7"/>
      <c r="BH1538" s="7"/>
      <c r="BI1538" s="7"/>
      <c r="BJ1538" s="3" t="s">
        <v>66</v>
      </c>
      <c r="BK1538" s="3" t="s">
        <v>66</v>
      </c>
      <c r="BL1538" s="3" t="s">
        <v>66</v>
      </c>
      <c r="BM1538" s="3" t="s">
        <v>66</v>
      </c>
      <c r="BN1538" s="3" t="s">
        <v>66</v>
      </c>
      <c r="BO1538" s="3" t="s">
        <v>66</v>
      </c>
    </row>
    <row r="1539" spans="1:67" ht="67.5" x14ac:dyDescent="0.15">
      <c r="A1539" s="2">
        <v>52371947</v>
      </c>
      <c r="B1539" s="10" t="str">
        <f>VLOOKUP(A1539,CSV_R7.10.23!KIHON_20003313_2025_20251023144124_JURAI,2,FALSE)</f>
        <v>ＳＡＮＫＥＩプランニング株式会社</v>
      </c>
      <c r="C1539" s="10" t="str">
        <f>VLOOKUP(A1539,CSV_R7.10.23!KIHON_20003313_2025_20251023144124_JURAI,4,FALSE)</f>
        <v>北区　赤羽　２－５１－３</v>
      </c>
      <c r="D1539" s="2">
        <v>2935</v>
      </c>
      <c r="E1539" s="3" t="s">
        <v>8699</v>
      </c>
      <c r="F1539" s="3" t="s">
        <v>66</v>
      </c>
      <c r="G1539" s="2">
        <v>52371947</v>
      </c>
      <c r="H1539" s="3" t="s">
        <v>66</v>
      </c>
      <c r="I1539" s="3" t="s">
        <v>8700</v>
      </c>
      <c r="J1539" s="3" t="s">
        <v>66</v>
      </c>
      <c r="K1539" s="3" t="s">
        <v>8701</v>
      </c>
      <c r="L1539" s="2" t="b">
        <v>0</v>
      </c>
      <c r="M1539" s="4" t="s">
        <v>66</v>
      </c>
      <c r="N1539" s="2" t="b">
        <v>0</v>
      </c>
      <c r="O1539" s="3" t="s">
        <v>4707</v>
      </c>
      <c r="P1539" s="3" t="s">
        <v>8702</v>
      </c>
      <c r="Q1539" s="3" t="s">
        <v>94</v>
      </c>
      <c r="R1539" s="2" t="s">
        <v>1169</v>
      </c>
      <c r="S1539" s="2">
        <v>102935</v>
      </c>
      <c r="T1539" s="5">
        <v>44982</v>
      </c>
      <c r="U1539" s="6">
        <v>44987</v>
      </c>
      <c r="V1539" s="5">
        <v>45351</v>
      </c>
      <c r="W1539" s="7"/>
      <c r="X1539" s="7"/>
      <c r="Y1539" s="2" t="b">
        <v>1</v>
      </c>
      <c r="Z1539" s="2" t="b">
        <v>0</v>
      </c>
      <c r="AA1539" s="2" t="b">
        <v>1</v>
      </c>
      <c r="AB1539" s="2" t="b">
        <v>0</v>
      </c>
      <c r="AC1539" s="2" t="b">
        <v>1</v>
      </c>
      <c r="AD1539" s="2" t="b">
        <v>0</v>
      </c>
      <c r="AE1539" s="2" t="b">
        <v>0</v>
      </c>
      <c r="AF1539" s="2" t="b">
        <v>0</v>
      </c>
      <c r="AG1539" s="2">
        <v>834</v>
      </c>
      <c r="AH1539" s="6">
        <v>45216</v>
      </c>
      <c r="AI1539" s="5">
        <v>45226</v>
      </c>
      <c r="AJ1539" s="5">
        <v>45961</v>
      </c>
      <c r="AK1539" s="5">
        <v>45596</v>
      </c>
      <c r="AL1539" s="2">
        <v>1</v>
      </c>
      <c r="AM1539" s="3" t="s">
        <v>66</v>
      </c>
      <c r="AN1539" s="3" t="s">
        <v>66</v>
      </c>
      <c r="AO1539" s="3" t="s">
        <v>75</v>
      </c>
      <c r="AP1539" s="3" t="s">
        <v>66</v>
      </c>
      <c r="AQ1539" s="2">
        <v>200194</v>
      </c>
      <c r="AR1539" s="5">
        <v>45602</v>
      </c>
      <c r="AS1539" s="6">
        <v>45610</v>
      </c>
      <c r="AT1539" s="5">
        <v>45991</v>
      </c>
      <c r="AU1539" s="7"/>
      <c r="AV1539" s="7"/>
      <c r="AW1539" s="2" t="b">
        <v>1</v>
      </c>
      <c r="AX1539" s="2" t="b">
        <v>1</v>
      </c>
      <c r="AY1539" s="2" t="b">
        <v>0</v>
      </c>
      <c r="AZ1539" s="2" t="b">
        <v>0</v>
      </c>
      <c r="BA1539" s="2" t="b">
        <v>0</v>
      </c>
      <c r="BB1539" s="2" t="b">
        <v>1</v>
      </c>
      <c r="BC1539" s="2" t="b">
        <v>0</v>
      </c>
      <c r="BD1539" s="7"/>
      <c r="BE1539" s="7"/>
      <c r="BF1539" s="7"/>
      <c r="BG1539" s="7"/>
      <c r="BH1539" s="7"/>
      <c r="BI1539" s="7"/>
      <c r="BJ1539" s="3" t="s">
        <v>66</v>
      </c>
      <c r="BK1539" s="3" t="s">
        <v>66</v>
      </c>
      <c r="BL1539" s="3" t="s">
        <v>66</v>
      </c>
      <c r="BM1539" s="3" t="s">
        <v>75</v>
      </c>
      <c r="BN1539" s="3" t="s">
        <v>66</v>
      </c>
      <c r="BO1539" s="3" t="s">
        <v>66</v>
      </c>
    </row>
    <row r="1540" spans="1:67" ht="81" x14ac:dyDescent="0.15">
      <c r="A1540" s="2">
        <v>13110930</v>
      </c>
      <c r="B1540" s="10" t="str">
        <f>VLOOKUP(A1540,CSV_R7.10.23!KIHON_20003313_2025_20251023144124_JURAI,2,FALSE)</f>
        <v>株式会社　ＲＯＯＴＳ</v>
      </c>
      <c r="C1540" s="10" t="str">
        <f>VLOOKUP(A1540,CSV_R7.10.23!KIHON_20003313_2025_20251023144124_JURAI,4,FALSE)</f>
        <v>港区　麻布十番　１－１０－３　モンテプラザ麻布　５０５</v>
      </c>
      <c r="D1540" s="2">
        <v>2938</v>
      </c>
      <c r="E1540" s="3" t="s">
        <v>8703</v>
      </c>
      <c r="F1540" s="3" t="s">
        <v>66</v>
      </c>
      <c r="G1540" s="2">
        <v>13110930</v>
      </c>
      <c r="H1540" s="3" t="s">
        <v>66</v>
      </c>
      <c r="I1540" s="3" t="s">
        <v>8704</v>
      </c>
      <c r="J1540" s="3" t="s">
        <v>66</v>
      </c>
      <c r="K1540" s="3" t="s">
        <v>8705</v>
      </c>
      <c r="L1540" s="2" t="b">
        <v>0</v>
      </c>
      <c r="M1540" s="4" t="s">
        <v>66</v>
      </c>
      <c r="N1540" s="2" t="b">
        <v>0</v>
      </c>
      <c r="O1540" s="3" t="s">
        <v>5512</v>
      </c>
      <c r="P1540" s="3" t="s">
        <v>8706</v>
      </c>
      <c r="Q1540" s="3" t="s">
        <v>750</v>
      </c>
      <c r="R1540" s="2" t="s">
        <v>133</v>
      </c>
      <c r="S1540" s="2">
        <v>102938</v>
      </c>
      <c r="T1540" s="5">
        <v>44972</v>
      </c>
      <c r="U1540" s="6">
        <v>44987</v>
      </c>
      <c r="V1540" s="5">
        <v>46081</v>
      </c>
      <c r="W1540" s="5">
        <v>45716</v>
      </c>
      <c r="X1540" s="2">
        <v>2</v>
      </c>
      <c r="Y1540" s="2" t="b">
        <v>1</v>
      </c>
      <c r="Z1540" s="2" t="b">
        <v>1</v>
      </c>
      <c r="AA1540" s="2" t="b">
        <v>1</v>
      </c>
      <c r="AB1540" s="2" t="b">
        <v>1</v>
      </c>
      <c r="AC1540" s="2" t="b">
        <v>1</v>
      </c>
      <c r="AD1540" s="2" t="b">
        <v>0</v>
      </c>
      <c r="AE1540" s="2" t="b">
        <v>1</v>
      </c>
      <c r="AF1540" s="2" t="b">
        <v>0</v>
      </c>
      <c r="AG1540" s="7"/>
      <c r="AH1540" s="7"/>
      <c r="AI1540" s="7"/>
      <c r="AJ1540" s="7"/>
      <c r="AK1540" s="7"/>
      <c r="AL1540" s="7"/>
      <c r="AM1540" s="3" t="s">
        <v>66</v>
      </c>
      <c r="AN1540" s="3" t="s">
        <v>66</v>
      </c>
      <c r="AO1540" s="3" t="s">
        <v>75</v>
      </c>
      <c r="AP1540" s="3" t="s">
        <v>66</v>
      </c>
      <c r="AQ1540" s="7"/>
      <c r="AR1540" s="7"/>
      <c r="AS1540" s="7"/>
      <c r="AT1540" s="7"/>
      <c r="AU1540" s="7"/>
      <c r="AV1540" s="7"/>
      <c r="AW1540" s="2" t="b">
        <v>0</v>
      </c>
      <c r="AX1540" s="2" t="b">
        <v>0</v>
      </c>
      <c r="AY1540" s="2" t="b">
        <v>0</v>
      </c>
      <c r="AZ1540" s="2" t="b">
        <v>0</v>
      </c>
      <c r="BA1540" s="2" t="b">
        <v>0</v>
      </c>
      <c r="BB1540" s="2" t="b">
        <v>0</v>
      </c>
      <c r="BC1540" s="2" t="b">
        <v>0</v>
      </c>
      <c r="BD1540" s="7"/>
      <c r="BE1540" s="7"/>
      <c r="BF1540" s="7"/>
      <c r="BG1540" s="7"/>
      <c r="BH1540" s="7"/>
      <c r="BI1540" s="7"/>
      <c r="BJ1540" s="3" t="s">
        <v>66</v>
      </c>
      <c r="BK1540" s="3" t="s">
        <v>66</v>
      </c>
      <c r="BL1540" s="3" t="s">
        <v>66</v>
      </c>
      <c r="BM1540" s="3" t="s">
        <v>66</v>
      </c>
      <c r="BN1540" s="3" t="s">
        <v>66</v>
      </c>
      <c r="BO1540" s="3" t="s">
        <v>66</v>
      </c>
    </row>
    <row r="1541" spans="1:67" ht="108" x14ac:dyDescent="0.15">
      <c r="A1541" s="2">
        <v>13413547</v>
      </c>
      <c r="B1541" s="10" t="str">
        <f>VLOOKUP(A1541,CSV_R7.10.23!KIHON_20003313_2025_20251023144124_JURAI,2,FALSE)</f>
        <v>株式会社　ミストラル</v>
      </c>
      <c r="C1541" s="10" t="str">
        <f>VLOOKUP(A1541,CSV_R7.10.23!KIHON_20003313_2025_20251023144124_JURAI,4,FALSE)</f>
        <v>港区　芝　３―１７―１４　三田浜ビル８Ｆ</v>
      </c>
      <c r="D1541" s="2">
        <v>2939</v>
      </c>
      <c r="E1541" s="3" t="s">
        <v>8707</v>
      </c>
      <c r="F1541" s="3" t="s">
        <v>66</v>
      </c>
      <c r="G1541" s="2">
        <v>13413547</v>
      </c>
      <c r="H1541" s="3" t="s">
        <v>66</v>
      </c>
      <c r="I1541" s="3" t="s">
        <v>8708</v>
      </c>
      <c r="J1541" s="3" t="s">
        <v>66</v>
      </c>
      <c r="K1541" s="3" t="s">
        <v>8709</v>
      </c>
      <c r="L1541" s="2" t="b">
        <v>0</v>
      </c>
      <c r="M1541" s="4" t="s">
        <v>66</v>
      </c>
      <c r="N1541" s="2" t="b">
        <v>0</v>
      </c>
      <c r="O1541" s="3" t="s">
        <v>2278</v>
      </c>
      <c r="P1541" s="3" t="s">
        <v>8710</v>
      </c>
      <c r="Q1541" s="3" t="s">
        <v>157</v>
      </c>
      <c r="R1541" s="2" t="s">
        <v>760</v>
      </c>
      <c r="S1541" s="2">
        <v>102939</v>
      </c>
      <c r="T1541" s="5">
        <v>44972</v>
      </c>
      <c r="U1541" s="6">
        <v>44987</v>
      </c>
      <c r="V1541" s="5">
        <v>45716</v>
      </c>
      <c r="W1541" s="5">
        <v>45350</v>
      </c>
      <c r="X1541" s="2">
        <v>1</v>
      </c>
      <c r="Y1541" s="2" t="b">
        <v>1</v>
      </c>
      <c r="Z1541" s="2" t="b">
        <v>1</v>
      </c>
      <c r="AA1541" s="2" t="b">
        <v>0</v>
      </c>
      <c r="AB1541" s="2" t="b">
        <v>0</v>
      </c>
      <c r="AC1541" s="2" t="b">
        <v>0</v>
      </c>
      <c r="AD1541" s="2" t="b">
        <v>0</v>
      </c>
      <c r="AE1541" s="2" t="b">
        <v>0</v>
      </c>
      <c r="AF1541" s="2" t="b">
        <v>0</v>
      </c>
      <c r="AG1541" s="7"/>
      <c r="AH1541" s="7"/>
      <c r="AI1541" s="7"/>
      <c r="AJ1541" s="7"/>
      <c r="AK1541" s="7"/>
      <c r="AL1541" s="7"/>
      <c r="AM1541" s="3" t="s">
        <v>6882</v>
      </c>
      <c r="AN1541" s="3" t="s">
        <v>66</v>
      </c>
      <c r="AO1541" s="3" t="s">
        <v>75</v>
      </c>
      <c r="AP1541" s="3" t="s">
        <v>66</v>
      </c>
      <c r="AQ1541" s="7"/>
      <c r="AR1541" s="7"/>
      <c r="AS1541" s="7"/>
      <c r="AT1541" s="7"/>
      <c r="AU1541" s="7"/>
      <c r="AV1541" s="7"/>
      <c r="AW1541" s="2" t="b">
        <v>0</v>
      </c>
      <c r="AX1541" s="2" t="b">
        <v>0</v>
      </c>
      <c r="AY1541" s="2" t="b">
        <v>0</v>
      </c>
      <c r="AZ1541" s="2" t="b">
        <v>0</v>
      </c>
      <c r="BA1541" s="2" t="b">
        <v>0</v>
      </c>
      <c r="BB1541" s="2" t="b">
        <v>0</v>
      </c>
      <c r="BC1541" s="2" t="b">
        <v>0</v>
      </c>
      <c r="BD1541" s="7"/>
      <c r="BE1541" s="7"/>
      <c r="BF1541" s="7"/>
      <c r="BG1541" s="7"/>
      <c r="BH1541" s="7"/>
      <c r="BI1541" s="7"/>
      <c r="BJ1541" s="3" t="s">
        <v>66</v>
      </c>
      <c r="BK1541" s="3" t="s">
        <v>66</v>
      </c>
      <c r="BL1541" s="3" t="s">
        <v>66</v>
      </c>
      <c r="BM1541" s="3" t="s">
        <v>66</v>
      </c>
      <c r="BN1541" s="3" t="s">
        <v>1937</v>
      </c>
      <c r="BO1541" s="3" t="s">
        <v>66</v>
      </c>
    </row>
    <row r="1542" spans="1:67" ht="108" x14ac:dyDescent="0.15">
      <c r="A1542" s="2">
        <v>13381912</v>
      </c>
      <c r="B1542" s="10" t="str">
        <f>VLOOKUP(A1542,CSV_R7.10.23!KIHON_20003313_2025_20251023144124_JURAI,2,FALSE)</f>
        <v>株式会社　キイストン</v>
      </c>
      <c r="C1542" s="10" t="str">
        <f>VLOOKUP(A1542,CSV_R7.10.23!KIHON_20003313_2025_20251023144124_JURAI,4,FALSE)</f>
        <v>港区　芝　３―１７－１４　三田浜ビル８Ｆ</v>
      </c>
      <c r="D1542" s="2">
        <v>2940</v>
      </c>
      <c r="E1542" s="3" t="s">
        <v>8711</v>
      </c>
      <c r="F1542" s="3" t="s">
        <v>66</v>
      </c>
      <c r="G1542" s="2">
        <v>13381912</v>
      </c>
      <c r="H1542" s="3" t="s">
        <v>66</v>
      </c>
      <c r="I1542" s="3" t="s">
        <v>8708</v>
      </c>
      <c r="J1542" s="3" t="s">
        <v>66</v>
      </c>
      <c r="K1542" s="3" t="s">
        <v>8712</v>
      </c>
      <c r="L1542" s="2" t="b">
        <v>0</v>
      </c>
      <c r="M1542" s="4" t="s">
        <v>66</v>
      </c>
      <c r="N1542" s="2" t="b">
        <v>0</v>
      </c>
      <c r="O1542" s="3" t="s">
        <v>2278</v>
      </c>
      <c r="P1542" s="3" t="s">
        <v>8713</v>
      </c>
      <c r="Q1542" s="3" t="s">
        <v>141</v>
      </c>
      <c r="R1542" s="2" t="s">
        <v>607</v>
      </c>
      <c r="S1542" s="2">
        <v>102940</v>
      </c>
      <c r="T1542" s="5">
        <v>44972</v>
      </c>
      <c r="U1542" s="6">
        <v>44987</v>
      </c>
      <c r="V1542" s="5">
        <v>45716</v>
      </c>
      <c r="W1542" s="5">
        <v>45350</v>
      </c>
      <c r="X1542" s="2">
        <v>1</v>
      </c>
      <c r="Y1542" s="2" t="b">
        <v>1</v>
      </c>
      <c r="Z1542" s="2" t="b">
        <v>1</v>
      </c>
      <c r="AA1542" s="2" t="b">
        <v>0</v>
      </c>
      <c r="AB1542" s="2" t="b">
        <v>0</v>
      </c>
      <c r="AC1542" s="2" t="b">
        <v>0</v>
      </c>
      <c r="AD1542" s="2" t="b">
        <v>0</v>
      </c>
      <c r="AE1542" s="2" t="b">
        <v>0</v>
      </c>
      <c r="AF1542" s="2" t="b">
        <v>0</v>
      </c>
      <c r="AG1542" s="7"/>
      <c r="AH1542" s="7"/>
      <c r="AI1542" s="7"/>
      <c r="AJ1542" s="7"/>
      <c r="AK1542" s="7"/>
      <c r="AL1542" s="7"/>
      <c r="AM1542" s="3" t="s">
        <v>6882</v>
      </c>
      <c r="AN1542" s="3" t="s">
        <v>66</v>
      </c>
      <c r="AO1542" s="3" t="s">
        <v>75</v>
      </c>
      <c r="AP1542" s="3" t="s">
        <v>66</v>
      </c>
      <c r="AQ1542" s="7"/>
      <c r="AR1542" s="7"/>
      <c r="AS1542" s="7"/>
      <c r="AT1542" s="7"/>
      <c r="AU1542" s="7"/>
      <c r="AV1542" s="7"/>
      <c r="AW1542" s="2" t="b">
        <v>0</v>
      </c>
      <c r="AX1542" s="2" t="b">
        <v>0</v>
      </c>
      <c r="AY1542" s="2" t="b">
        <v>0</v>
      </c>
      <c r="AZ1542" s="2" t="b">
        <v>0</v>
      </c>
      <c r="BA1542" s="2" t="b">
        <v>0</v>
      </c>
      <c r="BB1542" s="2" t="b">
        <v>0</v>
      </c>
      <c r="BC1542" s="2" t="b">
        <v>0</v>
      </c>
      <c r="BD1542" s="7"/>
      <c r="BE1542" s="7"/>
      <c r="BF1542" s="7"/>
      <c r="BG1542" s="7"/>
      <c r="BH1542" s="7"/>
      <c r="BI1542" s="7"/>
      <c r="BJ1542" s="3" t="s">
        <v>66</v>
      </c>
      <c r="BK1542" s="3" t="s">
        <v>66</v>
      </c>
      <c r="BL1542" s="3" t="s">
        <v>66</v>
      </c>
      <c r="BM1542" s="3" t="s">
        <v>66</v>
      </c>
      <c r="BN1542" s="3" t="s">
        <v>1937</v>
      </c>
      <c r="BO1542" s="3" t="s">
        <v>66</v>
      </c>
    </row>
    <row r="1543" spans="1:67" ht="67.5" x14ac:dyDescent="0.15">
      <c r="A1543" s="2">
        <v>56362005</v>
      </c>
      <c r="B1543" s="10" t="str">
        <f>VLOOKUP(A1543,CSV_R7.10.23!KIHON_20003313_2025_20251023144124_JURAI,2,FALSE)</f>
        <v>株式会社　アクト</v>
      </c>
      <c r="C1543" s="10" t="str">
        <f>VLOOKUP(A1543,CSV_R7.10.23!KIHON_20003313_2025_20251023144124_JURAI,4,FALSE)</f>
        <v>中野区　東中野　４―６―５山手ビル２０１</v>
      </c>
      <c r="D1543" s="2">
        <v>2941</v>
      </c>
      <c r="E1543" s="3" t="s">
        <v>8674</v>
      </c>
      <c r="F1543" s="3" t="s">
        <v>66</v>
      </c>
      <c r="G1543" s="2">
        <v>56362005</v>
      </c>
      <c r="H1543" s="3" t="s">
        <v>66</v>
      </c>
      <c r="I1543" s="3" t="s">
        <v>8714</v>
      </c>
      <c r="J1543" s="3" t="s">
        <v>66</v>
      </c>
      <c r="K1543" s="3" t="s">
        <v>8715</v>
      </c>
      <c r="L1543" s="2" t="b">
        <v>0</v>
      </c>
      <c r="M1543" s="4" t="s">
        <v>66</v>
      </c>
      <c r="N1543" s="2" t="b">
        <v>0</v>
      </c>
      <c r="O1543" s="3" t="s">
        <v>8716</v>
      </c>
      <c r="P1543" s="3" t="s">
        <v>8717</v>
      </c>
      <c r="Q1543" s="3" t="s">
        <v>663</v>
      </c>
      <c r="R1543" s="2" t="s">
        <v>300</v>
      </c>
      <c r="S1543" s="2">
        <v>102941</v>
      </c>
      <c r="T1543" s="5">
        <v>44972</v>
      </c>
      <c r="U1543" s="6">
        <v>44987</v>
      </c>
      <c r="V1543" s="5">
        <v>46081</v>
      </c>
      <c r="W1543" s="5">
        <v>45716</v>
      </c>
      <c r="X1543" s="2">
        <v>2</v>
      </c>
      <c r="Y1543" s="2" t="b">
        <v>1</v>
      </c>
      <c r="Z1543" s="2" t="b">
        <v>0</v>
      </c>
      <c r="AA1543" s="2" t="b">
        <v>0</v>
      </c>
      <c r="AB1543" s="2" t="b">
        <v>0</v>
      </c>
      <c r="AC1543" s="2" t="b">
        <v>1</v>
      </c>
      <c r="AD1543" s="2" t="b">
        <v>0</v>
      </c>
      <c r="AE1543" s="2" t="b">
        <v>0</v>
      </c>
      <c r="AF1543" s="2" t="b">
        <v>0</v>
      </c>
      <c r="AG1543" s="7"/>
      <c r="AH1543" s="7"/>
      <c r="AI1543" s="7"/>
      <c r="AJ1543" s="7"/>
      <c r="AK1543" s="7"/>
      <c r="AL1543" s="7"/>
      <c r="AM1543" s="3" t="s">
        <v>66</v>
      </c>
      <c r="AN1543" s="3" t="s">
        <v>66</v>
      </c>
      <c r="AO1543" s="3" t="s">
        <v>2117</v>
      </c>
      <c r="AP1543" s="3" t="s">
        <v>66</v>
      </c>
      <c r="AQ1543" s="7"/>
      <c r="AR1543" s="7"/>
      <c r="AS1543" s="7"/>
      <c r="AT1543" s="7"/>
      <c r="AU1543" s="7"/>
      <c r="AV1543" s="7"/>
      <c r="AW1543" s="2" t="b">
        <v>0</v>
      </c>
      <c r="AX1543" s="2" t="b">
        <v>0</v>
      </c>
      <c r="AY1543" s="2" t="b">
        <v>0</v>
      </c>
      <c r="AZ1543" s="2" t="b">
        <v>0</v>
      </c>
      <c r="BA1543" s="2" t="b">
        <v>0</v>
      </c>
      <c r="BB1543" s="2" t="b">
        <v>0</v>
      </c>
      <c r="BC1543" s="2" t="b">
        <v>0</v>
      </c>
      <c r="BD1543" s="7"/>
      <c r="BE1543" s="7"/>
      <c r="BF1543" s="7"/>
      <c r="BG1543" s="7"/>
      <c r="BH1543" s="7"/>
      <c r="BI1543" s="7"/>
      <c r="BJ1543" s="3" t="s">
        <v>66</v>
      </c>
      <c r="BK1543" s="3" t="s">
        <v>66</v>
      </c>
      <c r="BL1543" s="3" t="s">
        <v>66</v>
      </c>
      <c r="BM1543" s="3" t="s">
        <v>66</v>
      </c>
      <c r="BN1543" s="3" t="s">
        <v>66</v>
      </c>
      <c r="BO1543" s="3" t="s">
        <v>66</v>
      </c>
    </row>
    <row r="1544" spans="1:67" ht="54" x14ac:dyDescent="0.15">
      <c r="A1544" s="2">
        <v>64421508</v>
      </c>
      <c r="B1544" s="10" t="str">
        <f>VLOOKUP(A1544,CSV_R7.10.23!KIHON_20003313_2025_20251023144124_JURAI,2,FALSE)</f>
        <v>株式会社　食品企画</v>
      </c>
      <c r="C1544" s="10" t="str">
        <f>VLOOKUP(A1544,CSV_R7.10.23!KIHON_20003313_2025_20251023144124_JURAI,4,FALSE)</f>
        <v>渋谷区　恵比寿　４―１―２２―２Ｆ</v>
      </c>
      <c r="D1544" s="2">
        <v>2942</v>
      </c>
      <c r="E1544" s="3" t="s">
        <v>8718</v>
      </c>
      <c r="F1544" s="3" t="s">
        <v>66</v>
      </c>
      <c r="G1544" s="2">
        <v>64421508</v>
      </c>
      <c r="H1544" s="3" t="s">
        <v>66</v>
      </c>
      <c r="I1544" s="3" t="s">
        <v>8719</v>
      </c>
      <c r="J1544" s="3" t="s">
        <v>66</v>
      </c>
      <c r="K1544" s="3" t="s">
        <v>8720</v>
      </c>
      <c r="L1544" s="2" t="b">
        <v>0</v>
      </c>
      <c r="M1544" s="4" t="s">
        <v>66</v>
      </c>
      <c r="N1544" s="2" t="b">
        <v>0</v>
      </c>
      <c r="O1544" s="3" t="s">
        <v>513</v>
      </c>
      <c r="P1544" s="3" t="s">
        <v>8721</v>
      </c>
      <c r="Q1544" s="3" t="s">
        <v>994</v>
      </c>
      <c r="R1544" s="2" t="s">
        <v>133</v>
      </c>
      <c r="S1544" s="2">
        <v>102942</v>
      </c>
      <c r="T1544" s="5">
        <v>44972</v>
      </c>
      <c r="U1544" s="6">
        <v>44987</v>
      </c>
      <c r="V1544" s="5">
        <v>46081</v>
      </c>
      <c r="W1544" s="5">
        <v>45716</v>
      </c>
      <c r="X1544" s="2">
        <v>2</v>
      </c>
      <c r="Y1544" s="2" t="b">
        <v>1</v>
      </c>
      <c r="Z1544" s="2" t="b">
        <v>0</v>
      </c>
      <c r="AA1544" s="2" t="b">
        <v>0</v>
      </c>
      <c r="AB1544" s="2" t="b">
        <v>0</v>
      </c>
      <c r="AC1544" s="2" t="b">
        <v>0</v>
      </c>
      <c r="AD1544" s="2" t="b">
        <v>0</v>
      </c>
      <c r="AE1544" s="2" t="b">
        <v>0</v>
      </c>
      <c r="AF1544" s="2" t="b">
        <v>0</v>
      </c>
      <c r="AG1544" s="7"/>
      <c r="AH1544" s="7"/>
      <c r="AI1544" s="7"/>
      <c r="AJ1544" s="7"/>
      <c r="AK1544" s="7"/>
      <c r="AL1544" s="7"/>
      <c r="AM1544" s="3" t="s">
        <v>66</v>
      </c>
      <c r="AN1544" s="3" t="s">
        <v>66</v>
      </c>
      <c r="AO1544" s="3" t="s">
        <v>75</v>
      </c>
      <c r="AP1544" s="3" t="s">
        <v>66</v>
      </c>
      <c r="AQ1544" s="7"/>
      <c r="AR1544" s="7"/>
      <c r="AS1544" s="7"/>
      <c r="AT1544" s="7"/>
      <c r="AU1544" s="7"/>
      <c r="AV1544" s="7"/>
      <c r="AW1544" s="2" t="b">
        <v>0</v>
      </c>
      <c r="AX1544" s="2" t="b">
        <v>0</v>
      </c>
      <c r="AY1544" s="2" t="b">
        <v>0</v>
      </c>
      <c r="AZ1544" s="2" t="b">
        <v>0</v>
      </c>
      <c r="BA1544" s="2" t="b">
        <v>0</v>
      </c>
      <c r="BB1544" s="2" t="b">
        <v>0</v>
      </c>
      <c r="BC1544" s="2" t="b">
        <v>0</v>
      </c>
      <c r="BD1544" s="7"/>
      <c r="BE1544" s="7"/>
      <c r="BF1544" s="7"/>
      <c r="BG1544" s="7"/>
      <c r="BH1544" s="7"/>
      <c r="BI1544" s="7"/>
      <c r="BJ1544" s="3" t="s">
        <v>66</v>
      </c>
      <c r="BK1544" s="3" t="s">
        <v>66</v>
      </c>
      <c r="BL1544" s="3" t="s">
        <v>66</v>
      </c>
      <c r="BM1544" s="3" t="s">
        <v>66</v>
      </c>
      <c r="BN1544" s="3" t="s">
        <v>66</v>
      </c>
      <c r="BO1544" s="3" t="s">
        <v>66</v>
      </c>
    </row>
    <row r="1545" spans="1:67" ht="81" x14ac:dyDescent="0.15">
      <c r="A1545" s="2">
        <v>24041120</v>
      </c>
      <c r="B1545" s="10" t="str">
        <f>VLOOKUP(A1545,CSV_R7.10.23!KIHON_20003313_2025_20251023144124_JURAI,2,FALSE)</f>
        <v>一般社団法人　日本寝具寝装品協会</v>
      </c>
      <c r="C1545" s="10" t="str">
        <f>VLOOKUP(A1545,CSV_R7.10.23!KIHON_20003313_2025_20251023144124_JURAI,4,FALSE)</f>
        <v>中央区　日本橋小舟町　７－２　小舟町２４３ビル７階</v>
      </c>
      <c r="D1545" s="2">
        <v>2943</v>
      </c>
      <c r="E1545" s="3" t="s">
        <v>8722</v>
      </c>
      <c r="F1545" s="3" t="s">
        <v>66</v>
      </c>
      <c r="G1545" s="2">
        <v>24041120</v>
      </c>
      <c r="H1545" s="3" t="s">
        <v>66</v>
      </c>
      <c r="I1545" s="3" t="s">
        <v>8723</v>
      </c>
      <c r="J1545" s="3" t="s">
        <v>66</v>
      </c>
      <c r="K1545" s="3" t="s">
        <v>8724</v>
      </c>
      <c r="L1545" s="2" t="b">
        <v>0</v>
      </c>
      <c r="M1545" s="4" t="s">
        <v>8725</v>
      </c>
      <c r="N1545" s="2" t="b">
        <v>0</v>
      </c>
      <c r="O1545" s="3" t="s">
        <v>977</v>
      </c>
      <c r="P1545" s="3" t="s">
        <v>8726</v>
      </c>
      <c r="Q1545" s="3" t="s">
        <v>148</v>
      </c>
      <c r="R1545" s="2" t="s">
        <v>133</v>
      </c>
      <c r="S1545" s="2">
        <v>102943</v>
      </c>
      <c r="T1545" s="5">
        <v>44972</v>
      </c>
      <c r="U1545" s="6">
        <v>44987</v>
      </c>
      <c r="V1545" s="5">
        <v>46081</v>
      </c>
      <c r="W1545" s="5">
        <v>45716</v>
      </c>
      <c r="X1545" s="2">
        <v>2</v>
      </c>
      <c r="Y1545" s="2" t="b">
        <v>1</v>
      </c>
      <c r="Z1545" s="2" t="b">
        <v>1</v>
      </c>
      <c r="AA1545" s="2" t="b">
        <v>1</v>
      </c>
      <c r="AB1545" s="2" t="b">
        <v>1</v>
      </c>
      <c r="AC1545" s="2" t="b">
        <v>1</v>
      </c>
      <c r="AD1545" s="2" t="b">
        <v>0</v>
      </c>
      <c r="AE1545" s="2" t="b">
        <v>1</v>
      </c>
      <c r="AF1545" s="2" t="b">
        <v>0</v>
      </c>
      <c r="AG1545" s="7"/>
      <c r="AH1545" s="7"/>
      <c r="AI1545" s="7"/>
      <c r="AJ1545" s="7"/>
      <c r="AK1545" s="7"/>
      <c r="AL1545" s="7"/>
      <c r="AM1545" s="3" t="s">
        <v>66</v>
      </c>
      <c r="AN1545" s="3" t="s">
        <v>66</v>
      </c>
      <c r="AO1545" s="3" t="s">
        <v>75</v>
      </c>
      <c r="AP1545" s="3" t="s">
        <v>66</v>
      </c>
      <c r="AQ1545" s="7"/>
      <c r="AR1545" s="7"/>
      <c r="AS1545" s="7"/>
      <c r="AT1545" s="7"/>
      <c r="AU1545" s="7"/>
      <c r="AV1545" s="7"/>
      <c r="AW1545" s="2" t="b">
        <v>0</v>
      </c>
      <c r="AX1545" s="2" t="b">
        <v>0</v>
      </c>
      <c r="AY1545" s="2" t="b">
        <v>0</v>
      </c>
      <c r="AZ1545" s="2" t="b">
        <v>0</v>
      </c>
      <c r="BA1545" s="2" t="b">
        <v>0</v>
      </c>
      <c r="BB1545" s="2" t="b">
        <v>0</v>
      </c>
      <c r="BC1545" s="2" t="b">
        <v>0</v>
      </c>
      <c r="BD1545" s="7"/>
      <c r="BE1545" s="7"/>
      <c r="BF1545" s="7"/>
      <c r="BG1545" s="7"/>
      <c r="BH1545" s="7"/>
      <c r="BI1545" s="7"/>
      <c r="BJ1545" s="3" t="s">
        <v>66</v>
      </c>
      <c r="BK1545" s="3" t="s">
        <v>66</v>
      </c>
      <c r="BL1545" s="3" t="s">
        <v>66</v>
      </c>
      <c r="BM1545" s="3" t="s">
        <v>66</v>
      </c>
      <c r="BN1545" s="3" t="s">
        <v>66</v>
      </c>
      <c r="BO1545" s="3" t="s">
        <v>66</v>
      </c>
    </row>
    <row r="1546" spans="1:67" ht="67.5" x14ac:dyDescent="0.15">
      <c r="A1546" s="2">
        <v>58040824</v>
      </c>
      <c r="B1546" s="10" t="str">
        <f>VLOOKUP(A1546,CSV_R7.10.23!KIHON_20003313_2025_20251023144124_JURAI,2,FALSE)</f>
        <v>公益社団法人　日本全職業調理士協会</v>
      </c>
      <c r="C1546" s="10" t="str">
        <f>VLOOKUP(A1546,CSV_R7.10.23!KIHON_20003313_2025_20251023144124_JURAI,4,FALSE)</f>
        <v>新宿区　西早稲田　２―５―１３　いとうビル４０１</v>
      </c>
      <c r="D1546" s="2">
        <v>2944</v>
      </c>
      <c r="E1546" s="3" t="s">
        <v>8727</v>
      </c>
      <c r="F1546" s="3" t="s">
        <v>66</v>
      </c>
      <c r="G1546" s="2">
        <v>58040824</v>
      </c>
      <c r="H1546" s="3" t="s">
        <v>66</v>
      </c>
      <c r="I1546" s="3" t="s">
        <v>8728</v>
      </c>
      <c r="J1546" s="3" t="s">
        <v>66</v>
      </c>
      <c r="K1546" s="3" t="s">
        <v>8729</v>
      </c>
      <c r="L1546" s="2" t="b">
        <v>0</v>
      </c>
      <c r="M1546" s="4" t="s">
        <v>8730</v>
      </c>
      <c r="N1546" s="2" t="b">
        <v>0</v>
      </c>
      <c r="O1546" s="3" t="s">
        <v>6155</v>
      </c>
      <c r="P1546" s="3" t="s">
        <v>8731</v>
      </c>
      <c r="Q1546" s="3" t="s">
        <v>148</v>
      </c>
      <c r="R1546" s="2" t="s">
        <v>115</v>
      </c>
      <c r="S1546" s="2">
        <v>102944</v>
      </c>
      <c r="T1546" s="5">
        <v>44973</v>
      </c>
      <c r="U1546" s="6">
        <v>44987</v>
      </c>
      <c r="V1546" s="5">
        <v>46081</v>
      </c>
      <c r="W1546" s="5">
        <v>45716</v>
      </c>
      <c r="X1546" s="2">
        <v>2</v>
      </c>
      <c r="Y1546" s="2" t="b">
        <v>1</v>
      </c>
      <c r="Z1546" s="2" t="b">
        <v>1</v>
      </c>
      <c r="AA1546" s="2" t="b">
        <v>1</v>
      </c>
      <c r="AB1546" s="2" t="b">
        <v>1</v>
      </c>
      <c r="AC1546" s="2" t="b">
        <v>0</v>
      </c>
      <c r="AD1546" s="2" t="b">
        <v>1</v>
      </c>
      <c r="AE1546" s="2" t="b">
        <v>0</v>
      </c>
      <c r="AF1546" s="2" t="b">
        <v>0</v>
      </c>
      <c r="AG1546" s="7"/>
      <c r="AH1546" s="7"/>
      <c r="AI1546" s="7"/>
      <c r="AJ1546" s="7"/>
      <c r="AK1546" s="7"/>
      <c r="AL1546" s="7"/>
      <c r="AM1546" s="3" t="s">
        <v>66</v>
      </c>
      <c r="AN1546" s="3" t="s">
        <v>66</v>
      </c>
      <c r="AO1546" s="3" t="s">
        <v>75</v>
      </c>
      <c r="AP1546" s="3" t="s">
        <v>66</v>
      </c>
      <c r="AQ1546" s="7"/>
      <c r="AR1546" s="7"/>
      <c r="AS1546" s="7"/>
      <c r="AT1546" s="7"/>
      <c r="AU1546" s="7"/>
      <c r="AV1546" s="7"/>
      <c r="AW1546" s="2" t="b">
        <v>0</v>
      </c>
      <c r="AX1546" s="2" t="b">
        <v>0</v>
      </c>
      <c r="AY1546" s="2" t="b">
        <v>0</v>
      </c>
      <c r="AZ1546" s="2" t="b">
        <v>0</v>
      </c>
      <c r="BA1546" s="2" t="b">
        <v>0</v>
      </c>
      <c r="BB1546" s="2" t="b">
        <v>0</v>
      </c>
      <c r="BC1546" s="2" t="b">
        <v>0</v>
      </c>
      <c r="BD1546" s="7"/>
      <c r="BE1546" s="7"/>
      <c r="BF1546" s="7"/>
      <c r="BG1546" s="7"/>
      <c r="BH1546" s="7"/>
      <c r="BI1546" s="7"/>
      <c r="BJ1546" s="3" t="s">
        <v>66</v>
      </c>
      <c r="BK1546" s="3" t="s">
        <v>66</v>
      </c>
      <c r="BL1546" s="3" t="s">
        <v>66</v>
      </c>
      <c r="BM1546" s="3" t="s">
        <v>66</v>
      </c>
      <c r="BN1546" s="3" t="s">
        <v>66</v>
      </c>
      <c r="BO1546" s="3" t="s">
        <v>66</v>
      </c>
    </row>
    <row r="1547" spans="1:67" ht="54" x14ac:dyDescent="0.15">
      <c r="A1547" s="2">
        <v>55442021</v>
      </c>
      <c r="B1547" s="10" t="str">
        <f>VLOOKUP(A1547,CSV_R7.10.23!KIHON_20003313_2025_20251023144124_JURAI,2,FALSE)</f>
        <v>ビタリア製薬　株式会社</v>
      </c>
      <c r="C1547" s="10" t="str">
        <f>VLOOKUP(A1547,CSV_R7.10.23!KIHON_20003313_2025_20251023144124_JURAI,4,FALSE)</f>
        <v>西東京市　田無町　３－９－１８</v>
      </c>
      <c r="D1547" s="2">
        <v>2945</v>
      </c>
      <c r="E1547" s="3" t="s">
        <v>8732</v>
      </c>
      <c r="F1547" s="3" t="s">
        <v>66</v>
      </c>
      <c r="G1547" s="2">
        <v>55442021</v>
      </c>
      <c r="H1547" s="3" t="s">
        <v>66</v>
      </c>
      <c r="I1547" s="3" t="s">
        <v>8733</v>
      </c>
      <c r="J1547" s="3" t="s">
        <v>66</v>
      </c>
      <c r="K1547" s="3" t="s">
        <v>8734</v>
      </c>
      <c r="L1547" s="2" t="b">
        <v>0</v>
      </c>
      <c r="M1547" s="4" t="s">
        <v>8735</v>
      </c>
      <c r="N1547" s="2" t="b">
        <v>0</v>
      </c>
      <c r="O1547" s="3" t="s">
        <v>948</v>
      </c>
      <c r="P1547" s="3" t="s">
        <v>8736</v>
      </c>
      <c r="Q1547" s="3" t="s">
        <v>994</v>
      </c>
      <c r="R1547" s="2" t="s">
        <v>300</v>
      </c>
      <c r="S1547" s="2">
        <v>102945</v>
      </c>
      <c r="T1547" s="5">
        <v>44973</v>
      </c>
      <c r="U1547" s="6">
        <v>44987</v>
      </c>
      <c r="V1547" s="5">
        <v>46081</v>
      </c>
      <c r="W1547" s="5">
        <v>45716</v>
      </c>
      <c r="X1547" s="2">
        <v>2</v>
      </c>
      <c r="Y1547" s="2" t="b">
        <v>1</v>
      </c>
      <c r="Z1547" s="2" t="b">
        <v>1</v>
      </c>
      <c r="AA1547" s="2" t="b">
        <v>1</v>
      </c>
      <c r="AB1547" s="2" t="b">
        <v>1</v>
      </c>
      <c r="AC1547" s="2" t="b">
        <v>1</v>
      </c>
      <c r="AD1547" s="2" t="b">
        <v>1</v>
      </c>
      <c r="AE1547" s="2" t="b">
        <v>1</v>
      </c>
      <c r="AF1547" s="2" t="b">
        <v>0</v>
      </c>
      <c r="AG1547" s="7"/>
      <c r="AH1547" s="7"/>
      <c r="AI1547" s="7"/>
      <c r="AJ1547" s="7"/>
      <c r="AK1547" s="7"/>
      <c r="AL1547" s="7"/>
      <c r="AM1547" s="3" t="s">
        <v>4165</v>
      </c>
      <c r="AN1547" s="3" t="s">
        <v>66</v>
      </c>
      <c r="AO1547" s="3" t="s">
        <v>75</v>
      </c>
      <c r="AP1547" s="3" t="s">
        <v>66</v>
      </c>
      <c r="AQ1547" s="7"/>
      <c r="AR1547" s="7"/>
      <c r="AS1547" s="7"/>
      <c r="AT1547" s="7"/>
      <c r="AU1547" s="7"/>
      <c r="AV1547" s="7"/>
      <c r="AW1547" s="2" t="b">
        <v>0</v>
      </c>
      <c r="AX1547" s="2" t="b">
        <v>0</v>
      </c>
      <c r="AY1547" s="2" t="b">
        <v>0</v>
      </c>
      <c r="AZ1547" s="2" t="b">
        <v>0</v>
      </c>
      <c r="BA1547" s="2" t="b">
        <v>0</v>
      </c>
      <c r="BB1547" s="2" t="b">
        <v>0</v>
      </c>
      <c r="BC1547" s="2" t="b">
        <v>0</v>
      </c>
      <c r="BD1547" s="7"/>
      <c r="BE1547" s="7"/>
      <c r="BF1547" s="7"/>
      <c r="BG1547" s="7"/>
      <c r="BH1547" s="7"/>
      <c r="BI1547" s="7"/>
      <c r="BJ1547" s="3" t="s">
        <v>66</v>
      </c>
      <c r="BK1547" s="3" t="s">
        <v>66</v>
      </c>
      <c r="BL1547" s="3" t="s">
        <v>66</v>
      </c>
      <c r="BM1547" s="3" t="s">
        <v>66</v>
      </c>
      <c r="BN1547" s="3" t="s">
        <v>66</v>
      </c>
      <c r="BO1547" s="3" t="s">
        <v>66</v>
      </c>
    </row>
    <row r="1548" spans="1:67" ht="81" x14ac:dyDescent="0.15">
      <c r="A1548" s="2">
        <v>46390526</v>
      </c>
      <c r="B1548" s="10" t="str">
        <f>VLOOKUP(A1548,CSV_R7.10.23!KIHON_20003313_2025_20251023144124_JURAI,2,FALSE)</f>
        <v>有限会社　ユリシーズ</v>
      </c>
      <c r="C1548" s="10" t="str">
        <f>VLOOKUP(A1548,CSV_R7.10.23!KIHON_20003313_2025_20251023144124_JURAI,4,FALSE)</f>
        <v>練馬区　南田中　５－７－２５</v>
      </c>
      <c r="D1548" s="2">
        <v>2946</v>
      </c>
      <c r="E1548" s="3" t="s">
        <v>8737</v>
      </c>
      <c r="F1548" s="3" t="s">
        <v>66</v>
      </c>
      <c r="G1548" s="2">
        <v>46390526</v>
      </c>
      <c r="H1548" s="3" t="s">
        <v>66</v>
      </c>
      <c r="I1548" s="3" t="s">
        <v>8738</v>
      </c>
      <c r="J1548" s="3" t="s">
        <v>66</v>
      </c>
      <c r="K1548" s="3" t="s">
        <v>8739</v>
      </c>
      <c r="L1548" s="2" t="b">
        <v>0</v>
      </c>
      <c r="M1548" s="4" t="s">
        <v>66</v>
      </c>
      <c r="N1548" s="2" t="b">
        <v>0</v>
      </c>
      <c r="O1548" s="3" t="s">
        <v>8740</v>
      </c>
      <c r="P1548" s="3" t="s">
        <v>8741</v>
      </c>
      <c r="Q1548" s="3" t="s">
        <v>157</v>
      </c>
      <c r="R1548" s="2" t="s">
        <v>760</v>
      </c>
      <c r="S1548" s="2">
        <v>102946</v>
      </c>
      <c r="T1548" s="5">
        <v>44979</v>
      </c>
      <c r="U1548" s="6">
        <v>44994</v>
      </c>
      <c r="V1548" s="5">
        <v>45716</v>
      </c>
      <c r="W1548" s="5">
        <v>45350</v>
      </c>
      <c r="X1548" s="2">
        <v>1</v>
      </c>
      <c r="Y1548" s="2" t="b">
        <v>1</v>
      </c>
      <c r="Z1548" s="2" t="b">
        <v>1</v>
      </c>
      <c r="AA1548" s="2" t="b">
        <v>1</v>
      </c>
      <c r="AB1548" s="2" t="b">
        <v>1</v>
      </c>
      <c r="AC1548" s="2" t="b">
        <v>1</v>
      </c>
      <c r="AD1548" s="2" t="b">
        <v>1</v>
      </c>
      <c r="AE1548" s="2" t="b">
        <v>1</v>
      </c>
      <c r="AF1548" s="2" t="b">
        <v>0</v>
      </c>
      <c r="AG1548" s="7"/>
      <c r="AH1548" s="7"/>
      <c r="AI1548" s="7"/>
      <c r="AJ1548" s="7"/>
      <c r="AK1548" s="7"/>
      <c r="AL1548" s="7"/>
      <c r="AM1548" s="3" t="s">
        <v>1936</v>
      </c>
      <c r="AN1548" s="3" t="s">
        <v>66</v>
      </c>
      <c r="AO1548" s="3" t="s">
        <v>75</v>
      </c>
      <c r="AP1548" s="3" t="s">
        <v>66</v>
      </c>
      <c r="AQ1548" s="7"/>
      <c r="AR1548" s="7"/>
      <c r="AS1548" s="7"/>
      <c r="AT1548" s="7"/>
      <c r="AU1548" s="7"/>
      <c r="AV1548" s="7"/>
      <c r="AW1548" s="2" t="b">
        <v>0</v>
      </c>
      <c r="AX1548" s="2" t="b">
        <v>0</v>
      </c>
      <c r="AY1548" s="2" t="b">
        <v>0</v>
      </c>
      <c r="AZ1548" s="2" t="b">
        <v>0</v>
      </c>
      <c r="BA1548" s="2" t="b">
        <v>0</v>
      </c>
      <c r="BB1548" s="2" t="b">
        <v>0</v>
      </c>
      <c r="BC1548" s="2" t="b">
        <v>0</v>
      </c>
      <c r="BD1548" s="7"/>
      <c r="BE1548" s="7"/>
      <c r="BF1548" s="7"/>
      <c r="BG1548" s="7"/>
      <c r="BH1548" s="7"/>
      <c r="BI1548" s="7"/>
      <c r="BJ1548" s="3" t="s">
        <v>66</v>
      </c>
      <c r="BK1548" s="3" t="s">
        <v>66</v>
      </c>
      <c r="BL1548" s="3" t="s">
        <v>66</v>
      </c>
      <c r="BM1548" s="3" t="s">
        <v>66</v>
      </c>
      <c r="BN1548" s="3" t="s">
        <v>1937</v>
      </c>
      <c r="BO1548" s="3" t="s">
        <v>66</v>
      </c>
    </row>
    <row r="1549" spans="1:67" ht="81" x14ac:dyDescent="0.15">
      <c r="A1549" s="2">
        <v>77390035</v>
      </c>
      <c r="B1549" s="10" t="str">
        <f>VLOOKUP(A1549,CSV_R7.10.23!KIHON_20003313_2025_20251023144124_JURAI,2,FALSE)</f>
        <v>株式会社　ユー・イー・エス</v>
      </c>
      <c r="C1549" s="10" t="str">
        <f>VLOOKUP(A1549,CSV_R7.10.23!KIHON_20003313_2025_20251023144124_JURAI,4,FALSE)</f>
        <v>武蔵野市　中町　１－９－５第一中央ビル　２Ｆ</v>
      </c>
      <c r="D1549" s="2">
        <v>2949</v>
      </c>
      <c r="E1549" s="3" t="s">
        <v>8742</v>
      </c>
      <c r="F1549" s="3" t="s">
        <v>66</v>
      </c>
      <c r="G1549" s="2">
        <v>77390035</v>
      </c>
      <c r="H1549" s="3" t="s">
        <v>66</v>
      </c>
      <c r="I1549" s="3" t="s">
        <v>8743</v>
      </c>
      <c r="J1549" s="3" t="s">
        <v>66</v>
      </c>
      <c r="K1549" s="3" t="s">
        <v>8744</v>
      </c>
      <c r="L1549" s="2" t="b">
        <v>0</v>
      </c>
      <c r="M1549" s="4" t="s">
        <v>8745</v>
      </c>
      <c r="N1549" s="2" t="b">
        <v>0</v>
      </c>
      <c r="O1549" s="3" t="s">
        <v>8746</v>
      </c>
      <c r="P1549" s="3" t="s">
        <v>8747</v>
      </c>
      <c r="Q1549" s="3" t="s">
        <v>226</v>
      </c>
      <c r="R1549" s="2" t="s">
        <v>485</v>
      </c>
      <c r="S1549" s="2">
        <v>102949</v>
      </c>
      <c r="T1549" s="5">
        <v>44985</v>
      </c>
      <c r="U1549" s="6">
        <v>44994</v>
      </c>
      <c r="V1549" s="5">
        <v>45716</v>
      </c>
      <c r="W1549" s="5">
        <v>45350</v>
      </c>
      <c r="X1549" s="2">
        <v>1</v>
      </c>
      <c r="Y1549" s="2" t="b">
        <v>1</v>
      </c>
      <c r="Z1549" s="2" t="b">
        <v>1</v>
      </c>
      <c r="AA1549" s="2" t="b">
        <v>0</v>
      </c>
      <c r="AB1549" s="2" t="b">
        <v>0</v>
      </c>
      <c r="AC1549" s="2" t="b">
        <v>1</v>
      </c>
      <c r="AD1549" s="2" t="b">
        <v>0</v>
      </c>
      <c r="AE1549" s="2" t="b">
        <v>0</v>
      </c>
      <c r="AF1549" s="2" t="b">
        <v>0</v>
      </c>
      <c r="AG1549" s="7"/>
      <c r="AH1549" s="7"/>
      <c r="AI1549" s="7"/>
      <c r="AJ1549" s="7"/>
      <c r="AK1549" s="7"/>
      <c r="AL1549" s="7"/>
      <c r="AM1549" s="3" t="s">
        <v>1936</v>
      </c>
      <c r="AN1549" s="3" t="s">
        <v>66</v>
      </c>
      <c r="AO1549" s="3" t="s">
        <v>75</v>
      </c>
      <c r="AP1549" s="3" t="s">
        <v>66</v>
      </c>
      <c r="AQ1549" s="7"/>
      <c r="AR1549" s="7"/>
      <c r="AS1549" s="7"/>
      <c r="AT1549" s="7"/>
      <c r="AU1549" s="7"/>
      <c r="AV1549" s="7"/>
      <c r="AW1549" s="2" t="b">
        <v>0</v>
      </c>
      <c r="AX1549" s="2" t="b">
        <v>0</v>
      </c>
      <c r="AY1549" s="2" t="b">
        <v>0</v>
      </c>
      <c r="AZ1549" s="2" t="b">
        <v>0</v>
      </c>
      <c r="BA1549" s="2" t="b">
        <v>0</v>
      </c>
      <c r="BB1549" s="2" t="b">
        <v>0</v>
      </c>
      <c r="BC1549" s="2" t="b">
        <v>0</v>
      </c>
      <c r="BD1549" s="7"/>
      <c r="BE1549" s="7"/>
      <c r="BF1549" s="7"/>
      <c r="BG1549" s="7"/>
      <c r="BH1549" s="7"/>
      <c r="BI1549" s="7"/>
      <c r="BJ1549" s="3" t="s">
        <v>66</v>
      </c>
      <c r="BK1549" s="3" t="s">
        <v>66</v>
      </c>
      <c r="BL1549" s="3" t="s">
        <v>66</v>
      </c>
      <c r="BM1549" s="3" t="s">
        <v>66</v>
      </c>
      <c r="BN1549" s="3" t="s">
        <v>1937</v>
      </c>
      <c r="BO1549" s="3" t="s">
        <v>66</v>
      </c>
    </row>
    <row r="1550" spans="1:67" ht="81" x14ac:dyDescent="0.15">
      <c r="A1550" s="2">
        <v>61244437</v>
      </c>
      <c r="B1550" s="10" t="str">
        <f>VLOOKUP(A1550,CSV_R7.10.23!KIHON_20003313_2025_20251023144124_JURAI,2,FALSE)</f>
        <v>株式会社　うぇるなす</v>
      </c>
      <c r="C1550" s="10" t="str">
        <f>VLOOKUP(A1550,CSV_R7.10.23!KIHON_20003313_2025_20251023144124_JURAI,4,FALSE)</f>
        <v>渋谷区　渋谷　２－１９－１５　宮益坂ビルディング　６０９</v>
      </c>
      <c r="D1550" s="2">
        <v>2950</v>
      </c>
      <c r="E1550" s="3" t="s">
        <v>8748</v>
      </c>
      <c r="F1550" s="3" t="s">
        <v>66</v>
      </c>
      <c r="G1550" s="2">
        <v>61244437</v>
      </c>
      <c r="H1550" s="3" t="s">
        <v>66</v>
      </c>
      <c r="I1550" s="3" t="s">
        <v>8749</v>
      </c>
      <c r="J1550" s="3" t="s">
        <v>66</v>
      </c>
      <c r="K1550" s="3" t="s">
        <v>8750</v>
      </c>
      <c r="L1550" s="2" t="b">
        <v>0</v>
      </c>
      <c r="M1550" s="4" t="s">
        <v>66</v>
      </c>
      <c r="N1550" s="2" t="b">
        <v>0</v>
      </c>
      <c r="O1550" s="3" t="s">
        <v>1490</v>
      </c>
      <c r="P1550" s="3" t="s">
        <v>8751</v>
      </c>
      <c r="Q1550" s="3" t="s">
        <v>94</v>
      </c>
      <c r="R1550" s="2" t="s">
        <v>760</v>
      </c>
      <c r="S1550" s="2">
        <v>102950</v>
      </c>
      <c r="T1550" s="5">
        <v>44985</v>
      </c>
      <c r="U1550" s="6">
        <v>44994</v>
      </c>
      <c r="V1550" s="5">
        <v>46081</v>
      </c>
      <c r="W1550" s="5">
        <v>45716</v>
      </c>
      <c r="X1550" s="2">
        <v>2</v>
      </c>
      <c r="Y1550" s="2" t="b">
        <v>1</v>
      </c>
      <c r="Z1550" s="2" t="b">
        <v>1</v>
      </c>
      <c r="AA1550" s="2" t="b">
        <v>1</v>
      </c>
      <c r="AB1550" s="2" t="b">
        <v>1</v>
      </c>
      <c r="AC1550" s="2" t="b">
        <v>1</v>
      </c>
      <c r="AD1550" s="2" t="b">
        <v>1</v>
      </c>
      <c r="AE1550" s="2" t="b">
        <v>1</v>
      </c>
      <c r="AF1550" s="2" t="b">
        <v>1</v>
      </c>
      <c r="AG1550" s="7"/>
      <c r="AH1550" s="7"/>
      <c r="AI1550" s="7"/>
      <c r="AJ1550" s="7"/>
      <c r="AK1550" s="7"/>
      <c r="AL1550" s="7"/>
      <c r="AM1550" s="3" t="s">
        <v>8668</v>
      </c>
      <c r="AN1550" s="3" t="s">
        <v>66</v>
      </c>
      <c r="AO1550" s="3" t="s">
        <v>75</v>
      </c>
      <c r="AP1550" s="3" t="s">
        <v>66</v>
      </c>
      <c r="AQ1550" s="7"/>
      <c r="AR1550" s="7"/>
      <c r="AS1550" s="7"/>
      <c r="AT1550" s="7"/>
      <c r="AU1550" s="7"/>
      <c r="AV1550" s="7"/>
      <c r="AW1550" s="2" t="b">
        <v>0</v>
      </c>
      <c r="AX1550" s="2" t="b">
        <v>0</v>
      </c>
      <c r="AY1550" s="2" t="b">
        <v>0</v>
      </c>
      <c r="AZ1550" s="2" t="b">
        <v>0</v>
      </c>
      <c r="BA1550" s="2" t="b">
        <v>0</v>
      </c>
      <c r="BB1550" s="2" t="b">
        <v>0</v>
      </c>
      <c r="BC1550" s="2" t="b">
        <v>0</v>
      </c>
      <c r="BD1550" s="7"/>
      <c r="BE1550" s="7"/>
      <c r="BF1550" s="7"/>
      <c r="BG1550" s="7"/>
      <c r="BH1550" s="7"/>
      <c r="BI1550" s="7"/>
      <c r="BJ1550" s="3" t="s">
        <v>66</v>
      </c>
      <c r="BK1550" s="3" t="s">
        <v>66</v>
      </c>
      <c r="BL1550" s="3" t="s">
        <v>66</v>
      </c>
      <c r="BM1550" s="3" t="s">
        <v>66</v>
      </c>
      <c r="BN1550" s="3" t="s">
        <v>66</v>
      </c>
      <c r="BO1550" s="3" t="s">
        <v>66</v>
      </c>
    </row>
    <row r="1551" spans="1:67" ht="81" x14ac:dyDescent="0.15">
      <c r="A1551" s="2">
        <v>56320814</v>
      </c>
      <c r="B1551" s="10" t="str">
        <f>VLOOKUP(A1551,CSV_R7.10.23!KIHON_20003313_2025_20251023144124_JURAI,2,FALSE)</f>
        <v>株式会社 ﾌﾛﾑｴｰ ﾜｰｸ</v>
      </c>
      <c r="C1551" s="10" t="str">
        <f>VLOOKUP(A1551,CSV_R7.10.23!KIHON_20003313_2025_20251023144124_JURAI,4,FALSE)</f>
        <v>中野区　中野 2-2-5</v>
      </c>
      <c r="D1551" s="2">
        <v>2952</v>
      </c>
      <c r="E1551" s="3" t="s">
        <v>8752</v>
      </c>
      <c r="F1551" s="3" t="s">
        <v>66</v>
      </c>
      <c r="G1551" s="2">
        <v>56320814</v>
      </c>
      <c r="H1551" s="3" t="s">
        <v>66</v>
      </c>
      <c r="I1551" s="3" t="s">
        <v>8753</v>
      </c>
      <c r="J1551" s="3" t="s">
        <v>66</v>
      </c>
      <c r="K1551" s="3" t="s">
        <v>8754</v>
      </c>
      <c r="L1551" s="2" t="b">
        <v>0</v>
      </c>
      <c r="M1551" s="4" t="s">
        <v>66</v>
      </c>
      <c r="N1551" s="2" t="b">
        <v>0</v>
      </c>
      <c r="O1551" s="3" t="s">
        <v>1109</v>
      </c>
      <c r="P1551" s="3" t="s">
        <v>8755</v>
      </c>
      <c r="Q1551" s="3" t="s">
        <v>440</v>
      </c>
      <c r="R1551" s="2" t="s">
        <v>799</v>
      </c>
      <c r="S1551" s="2">
        <v>102952</v>
      </c>
      <c r="T1551" s="5">
        <v>44986</v>
      </c>
      <c r="U1551" s="6">
        <v>44994</v>
      </c>
      <c r="V1551" s="5">
        <v>45747</v>
      </c>
      <c r="W1551" s="5">
        <v>45382</v>
      </c>
      <c r="X1551" s="2">
        <v>1</v>
      </c>
      <c r="Y1551" s="2" t="b">
        <v>1</v>
      </c>
      <c r="Z1551" s="2" t="b">
        <v>0</v>
      </c>
      <c r="AA1551" s="2" t="b">
        <v>1</v>
      </c>
      <c r="AB1551" s="2" t="b">
        <v>0</v>
      </c>
      <c r="AC1551" s="2" t="b">
        <v>1</v>
      </c>
      <c r="AD1551" s="2" t="b">
        <v>1</v>
      </c>
      <c r="AE1551" s="2" t="b">
        <v>1</v>
      </c>
      <c r="AF1551" s="2" t="b">
        <v>0</v>
      </c>
      <c r="AG1551" s="7"/>
      <c r="AH1551" s="7"/>
      <c r="AI1551" s="7"/>
      <c r="AJ1551" s="7"/>
      <c r="AK1551" s="7"/>
      <c r="AL1551" s="7"/>
      <c r="AM1551" s="3" t="s">
        <v>1342</v>
      </c>
      <c r="AN1551" s="3" t="s">
        <v>66</v>
      </c>
      <c r="AO1551" s="3" t="s">
        <v>75</v>
      </c>
      <c r="AP1551" s="3" t="s">
        <v>66</v>
      </c>
      <c r="AQ1551" s="7"/>
      <c r="AR1551" s="7"/>
      <c r="AS1551" s="7"/>
      <c r="AT1551" s="7"/>
      <c r="AU1551" s="7"/>
      <c r="AV1551" s="7"/>
      <c r="AW1551" s="2" t="b">
        <v>0</v>
      </c>
      <c r="AX1551" s="2" t="b">
        <v>0</v>
      </c>
      <c r="AY1551" s="2" t="b">
        <v>0</v>
      </c>
      <c r="AZ1551" s="2" t="b">
        <v>0</v>
      </c>
      <c r="BA1551" s="2" t="b">
        <v>0</v>
      </c>
      <c r="BB1551" s="2" t="b">
        <v>0</v>
      </c>
      <c r="BC1551" s="2" t="b">
        <v>0</v>
      </c>
      <c r="BD1551" s="7"/>
      <c r="BE1551" s="7"/>
      <c r="BF1551" s="7"/>
      <c r="BG1551" s="7"/>
      <c r="BH1551" s="7"/>
      <c r="BI1551" s="7"/>
      <c r="BJ1551" s="3" t="s">
        <v>66</v>
      </c>
      <c r="BK1551" s="3" t="s">
        <v>66</v>
      </c>
      <c r="BL1551" s="3" t="s">
        <v>66</v>
      </c>
      <c r="BM1551" s="3" t="s">
        <v>66</v>
      </c>
      <c r="BN1551" s="3" t="s">
        <v>97</v>
      </c>
      <c r="BO1551" s="3" t="s">
        <v>66</v>
      </c>
    </row>
    <row r="1552" spans="1:67" ht="243" x14ac:dyDescent="0.15">
      <c r="A1552" s="2">
        <v>57121424</v>
      </c>
      <c r="B1552" s="10" t="str">
        <f>VLOOKUP(A1552,CSV_R7.10.23!KIHON_20003313_2025_20251023144124_JURAI,2,FALSE)</f>
        <v>株式会社　オンアンドオン</v>
      </c>
      <c r="C1552" s="10" t="str">
        <f>VLOOKUP(A1552,CSV_R7.10.23!KIHON_20003313_2025_20251023144124_JURAI,4,FALSE)</f>
        <v>杉並区　荻窪　５－２２－１</v>
      </c>
      <c r="D1552" s="2">
        <v>2953</v>
      </c>
      <c r="E1552" s="3" t="s">
        <v>8756</v>
      </c>
      <c r="F1552" s="3" t="s">
        <v>66</v>
      </c>
      <c r="G1552" s="2">
        <v>57121424</v>
      </c>
      <c r="H1552" s="3" t="s">
        <v>66</v>
      </c>
      <c r="I1552" s="3" t="s">
        <v>8757</v>
      </c>
      <c r="J1552" s="3" t="s">
        <v>66</v>
      </c>
      <c r="K1552" s="3" t="s">
        <v>8758</v>
      </c>
      <c r="L1552" s="2" t="b">
        <v>0</v>
      </c>
      <c r="M1552" s="4" t="s">
        <v>8759</v>
      </c>
      <c r="N1552" s="2" t="b">
        <v>0</v>
      </c>
      <c r="O1552" s="3" t="s">
        <v>4674</v>
      </c>
      <c r="P1552" s="3" t="s">
        <v>8760</v>
      </c>
      <c r="Q1552" s="3" t="s">
        <v>347</v>
      </c>
      <c r="R1552" s="2" t="s">
        <v>395</v>
      </c>
      <c r="S1552" s="2">
        <v>102953</v>
      </c>
      <c r="T1552" s="5">
        <v>44986</v>
      </c>
      <c r="U1552" s="6">
        <v>44994</v>
      </c>
      <c r="V1552" s="5">
        <v>45382</v>
      </c>
      <c r="W1552" s="7"/>
      <c r="X1552" s="7"/>
      <c r="Y1552" s="2" t="b">
        <v>1</v>
      </c>
      <c r="Z1552" s="2" t="b">
        <v>0</v>
      </c>
      <c r="AA1552" s="2" t="b">
        <v>0</v>
      </c>
      <c r="AB1552" s="2" t="b">
        <v>0</v>
      </c>
      <c r="AC1552" s="2" t="b">
        <v>0</v>
      </c>
      <c r="AD1552" s="2" t="b">
        <v>1</v>
      </c>
      <c r="AE1552" s="2" t="b">
        <v>0</v>
      </c>
      <c r="AF1552" s="2" t="b">
        <v>0</v>
      </c>
      <c r="AG1552" s="2">
        <v>844</v>
      </c>
      <c r="AH1552" s="6">
        <v>45216</v>
      </c>
      <c r="AI1552" s="5">
        <v>45226</v>
      </c>
      <c r="AJ1552" s="5">
        <v>45961</v>
      </c>
      <c r="AK1552" s="5">
        <v>45596</v>
      </c>
      <c r="AL1552" s="2">
        <v>1</v>
      </c>
      <c r="AM1552" s="3" t="s">
        <v>8761</v>
      </c>
      <c r="AN1552" s="3" t="s">
        <v>66</v>
      </c>
      <c r="AO1552" s="3" t="s">
        <v>75</v>
      </c>
      <c r="AP1552" s="3" t="s">
        <v>66</v>
      </c>
      <c r="AQ1552" s="7"/>
      <c r="AR1552" s="7"/>
      <c r="AS1552" s="7"/>
      <c r="AT1552" s="7"/>
      <c r="AU1552" s="7"/>
      <c r="AV1552" s="7"/>
      <c r="AW1552" s="2" t="b">
        <v>0</v>
      </c>
      <c r="AX1552" s="2" t="b">
        <v>0</v>
      </c>
      <c r="AY1552" s="2" t="b">
        <v>0</v>
      </c>
      <c r="AZ1552" s="2" t="b">
        <v>0</v>
      </c>
      <c r="BA1552" s="2" t="b">
        <v>0</v>
      </c>
      <c r="BB1552" s="2" t="b">
        <v>0</v>
      </c>
      <c r="BC1552" s="2" t="b">
        <v>0</v>
      </c>
      <c r="BD1552" s="7"/>
      <c r="BE1552" s="7"/>
      <c r="BF1552" s="7"/>
      <c r="BG1552" s="7"/>
      <c r="BH1552" s="7"/>
      <c r="BI1552" s="7"/>
      <c r="BJ1552" s="3" t="s">
        <v>66</v>
      </c>
      <c r="BK1552" s="3" t="s">
        <v>66</v>
      </c>
      <c r="BL1552" s="3" t="s">
        <v>66</v>
      </c>
      <c r="BM1552" s="3" t="s">
        <v>66</v>
      </c>
      <c r="BN1552" s="3" t="s">
        <v>66</v>
      </c>
      <c r="BO1552" s="3" t="s">
        <v>66</v>
      </c>
    </row>
    <row r="1553" spans="1:67" ht="67.5" x14ac:dyDescent="0.15">
      <c r="A1553" s="2">
        <v>24420945</v>
      </c>
      <c r="B1553" s="10" t="str">
        <f>VLOOKUP(A1553,CSV_R7.10.23!KIHON_20003313_2025_20251023144124_JURAI,2,FALSE)</f>
        <v>株式会社　昭栄美術</v>
      </c>
      <c r="C1553" s="10" t="str">
        <f>VLOOKUP(A1553,CSV_R7.10.23!KIHON_20003313_2025_20251023144124_JURAI,4,FALSE)</f>
        <v>中央区　明石町　８―１　聖路加タワー　２５階</v>
      </c>
      <c r="D1553" s="2">
        <v>2954</v>
      </c>
      <c r="E1553" s="3" t="s">
        <v>8762</v>
      </c>
      <c r="F1553" s="3" t="s">
        <v>66</v>
      </c>
      <c r="G1553" s="2">
        <v>24420945</v>
      </c>
      <c r="H1553" s="3" t="s">
        <v>66</v>
      </c>
      <c r="I1553" s="3" t="s">
        <v>8763</v>
      </c>
      <c r="J1553" s="3" t="s">
        <v>66</v>
      </c>
      <c r="K1553" s="3" t="s">
        <v>8764</v>
      </c>
      <c r="L1553" s="2" t="b">
        <v>0</v>
      </c>
      <c r="M1553" s="4" t="s">
        <v>8765</v>
      </c>
      <c r="N1553" s="2" t="b">
        <v>0</v>
      </c>
      <c r="O1553" s="3" t="s">
        <v>8766</v>
      </c>
      <c r="P1553" s="3" t="s">
        <v>8767</v>
      </c>
      <c r="Q1553" s="3" t="s">
        <v>94</v>
      </c>
      <c r="R1553" s="2" t="s">
        <v>8768</v>
      </c>
      <c r="S1553" s="2">
        <v>102954</v>
      </c>
      <c r="T1553" s="5">
        <v>44986</v>
      </c>
      <c r="U1553" s="6">
        <v>44994</v>
      </c>
      <c r="V1553" s="5">
        <v>46112</v>
      </c>
      <c r="W1553" s="5">
        <v>45747</v>
      </c>
      <c r="X1553" s="2">
        <v>2</v>
      </c>
      <c r="Y1553" s="2" t="b">
        <v>1</v>
      </c>
      <c r="Z1553" s="2" t="b">
        <v>0</v>
      </c>
      <c r="AA1553" s="2" t="b">
        <v>1</v>
      </c>
      <c r="AB1553" s="2" t="b">
        <v>0</v>
      </c>
      <c r="AC1553" s="2" t="b">
        <v>0</v>
      </c>
      <c r="AD1553" s="2" t="b">
        <v>0</v>
      </c>
      <c r="AE1553" s="2" t="b">
        <v>0</v>
      </c>
      <c r="AF1553" s="2" t="b">
        <v>0</v>
      </c>
      <c r="AG1553" s="7"/>
      <c r="AH1553" s="7"/>
      <c r="AI1553" s="7"/>
      <c r="AJ1553" s="7"/>
      <c r="AK1553" s="7"/>
      <c r="AL1553" s="7"/>
      <c r="AM1553" s="3" t="s">
        <v>66</v>
      </c>
      <c r="AN1553" s="3" t="s">
        <v>66</v>
      </c>
      <c r="AO1553" s="3" t="s">
        <v>75</v>
      </c>
      <c r="AP1553" s="3" t="s">
        <v>66</v>
      </c>
      <c r="AQ1553" s="7"/>
      <c r="AR1553" s="7"/>
      <c r="AS1553" s="7"/>
      <c r="AT1553" s="7"/>
      <c r="AU1553" s="7"/>
      <c r="AV1553" s="7"/>
      <c r="AW1553" s="2" t="b">
        <v>0</v>
      </c>
      <c r="AX1553" s="2" t="b">
        <v>0</v>
      </c>
      <c r="AY1553" s="2" t="b">
        <v>0</v>
      </c>
      <c r="AZ1553" s="2" t="b">
        <v>0</v>
      </c>
      <c r="BA1553" s="2" t="b">
        <v>0</v>
      </c>
      <c r="BB1553" s="2" t="b">
        <v>0</v>
      </c>
      <c r="BC1553" s="2" t="b">
        <v>0</v>
      </c>
      <c r="BD1553" s="7"/>
      <c r="BE1553" s="7"/>
      <c r="BF1553" s="7"/>
      <c r="BG1553" s="7"/>
      <c r="BH1553" s="7"/>
      <c r="BI1553" s="7"/>
      <c r="BJ1553" s="3" t="s">
        <v>66</v>
      </c>
      <c r="BK1553" s="3" t="s">
        <v>66</v>
      </c>
      <c r="BL1553" s="3" t="s">
        <v>66</v>
      </c>
      <c r="BM1553" s="3" t="s">
        <v>66</v>
      </c>
      <c r="BN1553" s="3" t="s">
        <v>66</v>
      </c>
      <c r="BO1553" s="3" t="s">
        <v>66</v>
      </c>
    </row>
    <row r="1554" spans="1:67" ht="54" x14ac:dyDescent="0.15">
      <c r="A1554" s="2">
        <v>89321746</v>
      </c>
      <c r="B1554" s="10" t="str">
        <f>VLOOKUP(A1554,CSV_R7.10.23!KIHON_20003313_2025_20251023144124_JURAI,2,FALSE)</f>
        <v>フィーサ　株式会社</v>
      </c>
      <c r="C1554" s="10" t="str">
        <f>VLOOKUP(A1554,CSV_R7.10.23!KIHON_20003313_2025_20251023144124_JURAI,4,FALSE)</f>
        <v>大田区　池上　７―１２―１１</v>
      </c>
      <c r="D1554" s="2">
        <v>2955</v>
      </c>
      <c r="E1554" s="3" t="s">
        <v>8769</v>
      </c>
      <c r="F1554" s="3" t="s">
        <v>66</v>
      </c>
      <c r="G1554" s="2">
        <v>89321746</v>
      </c>
      <c r="H1554" s="3" t="s">
        <v>66</v>
      </c>
      <c r="I1554" s="3" t="s">
        <v>8770</v>
      </c>
      <c r="J1554" s="3" t="s">
        <v>66</v>
      </c>
      <c r="K1554" s="3" t="s">
        <v>8771</v>
      </c>
      <c r="L1554" s="2" t="b">
        <v>0</v>
      </c>
      <c r="M1554" s="4" t="s">
        <v>8772</v>
      </c>
      <c r="N1554" s="2" t="b">
        <v>0</v>
      </c>
      <c r="O1554" s="3" t="s">
        <v>1477</v>
      </c>
      <c r="P1554" s="3" t="s">
        <v>8773</v>
      </c>
      <c r="Q1554" s="3" t="s">
        <v>244</v>
      </c>
      <c r="R1554" s="2" t="s">
        <v>1457</v>
      </c>
      <c r="S1554" s="2">
        <v>102955</v>
      </c>
      <c r="T1554" s="5">
        <v>44988</v>
      </c>
      <c r="U1554" s="6">
        <v>44994</v>
      </c>
      <c r="V1554" s="5">
        <v>45382</v>
      </c>
      <c r="W1554" s="7"/>
      <c r="X1554" s="7"/>
      <c r="Y1554" s="2" t="b">
        <v>1</v>
      </c>
      <c r="Z1554" s="2" t="b">
        <v>1</v>
      </c>
      <c r="AA1554" s="2" t="b">
        <v>1</v>
      </c>
      <c r="AB1554" s="2" t="b">
        <v>1</v>
      </c>
      <c r="AC1554" s="2" t="b">
        <v>1</v>
      </c>
      <c r="AD1554" s="2" t="b">
        <v>1</v>
      </c>
      <c r="AE1554" s="2" t="b">
        <v>1</v>
      </c>
      <c r="AF1554" s="2" t="b">
        <v>0</v>
      </c>
      <c r="AG1554" s="2">
        <v>852</v>
      </c>
      <c r="AH1554" s="6">
        <v>45247</v>
      </c>
      <c r="AI1554" s="5">
        <v>45261</v>
      </c>
      <c r="AJ1554" s="5">
        <v>45991</v>
      </c>
      <c r="AK1554" s="5">
        <v>45626</v>
      </c>
      <c r="AL1554" s="2">
        <v>1</v>
      </c>
      <c r="AM1554" s="3" t="s">
        <v>66</v>
      </c>
      <c r="AN1554" s="3" t="s">
        <v>66</v>
      </c>
      <c r="AO1554" s="3" t="s">
        <v>75</v>
      </c>
      <c r="AP1554" s="3" t="s">
        <v>66</v>
      </c>
      <c r="AQ1554" s="7"/>
      <c r="AR1554" s="7"/>
      <c r="AS1554" s="7"/>
      <c r="AT1554" s="7"/>
      <c r="AU1554" s="7"/>
      <c r="AV1554" s="7"/>
      <c r="AW1554" s="2" t="b">
        <v>0</v>
      </c>
      <c r="AX1554" s="2" t="b">
        <v>0</v>
      </c>
      <c r="AY1554" s="2" t="b">
        <v>0</v>
      </c>
      <c r="AZ1554" s="2" t="b">
        <v>0</v>
      </c>
      <c r="BA1554" s="2" t="b">
        <v>0</v>
      </c>
      <c r="BB1554" s="2" t="b">
        <v>0</v>
      </c>
      <c r="BC1554" s="2" t="b">
        <v>0</v>
      </c>
      <c r="BD1554" s="7"/>
      <c r="BE1554" s="7"/>
      <c r="BF1554" s="7"/>
      <c r="BG1554" s="7"/>
      <c r="BH1554" s="7"/>
      <c r="BI1554" s="7"/>
      <c r="BJ1554" s="3" t="s">
        <v>66</v>
      </c>
      <c r="BK1554" s="3" t="s">
        <v>66</v>
      </c>
      <c r="BL1554" s="3" t="s">
        <v>66</v>
      </c>
      <c r="BM1554" s="3" t="s">
        <v>66</v>
      </c>
      <c r="BN1554" s="3" t="s">
        <v>66</v>
      </c>
      <c r="BO1554" s="3" t="s">
        <v>66</v>
      </c>
    </row>
    <row r="1555" spans="1:67" ht="81" x14ac:dyDescent="0.15">
      <c r="A1555" s="2">
        <v>51043602</v>
      </c>
      <c r="B1555" s="10" t="str">
        <f>VLOOKUP(A1555,CSV_R7.10.23!KIHON_20003313_2025_20251023144124_JURAI,2,FALSE)</f>
        <v>日本企業支援センター　株式会社</v>
      </c>
      <c r="C1555" s="10" t="str">
        <f>VLOOKUP(A1555,CSV_R7.10.23!KIHON_20003313_2025_20251023144124_JURAI,4,FALSE)</f>
        <v>豊島区　南大塚　３―４３―１２　高原ビル５階</v>
      </c>
      <c r="D1555" s="2">
        <v>2956</v>
      </c>
      <c r="E1555" s="3" t="s">
        <v>8774</v>
      </c>
      <c r="F1555" s="3" t="s">
        <v>66</v>
      </c>
      <c r="G1555" s="2">
        <v>51043602</v>
      </c>
      <c r="H1555" s="3" t="s">
        <v>66</v>
      </c>
      <c r="I1555" s="3" t="s">
        <v>8775</v>
      </c>
      <c r="J1555" s="3" t="s">
        <v>66</v>
      </c>
      <c r="K1555" s="3" t="s">
        <v>8776</v>
      </c>
      <c r="L1555" s="2" t="b">
        <v>0</v>
      </c>
      <c r="M1555" s="4" t="s">
        <v>8777</v>
      </c>
      <c r="N1555" s="2" t="b">
        <v>0</v>
      </c>
      <c r="O1555" s="3" t="s">
        <v>385</v>
      </c>
      <c r="P1555" s="3" t="s">
        <v>8778</v>
      </c>
      <c r="Q1555" s="3" t="s">
        <v>440</v>
      </c>
      <c r="R1555" s="2" t="s">
        <v>300</v>
      </c>
      <c r="S1555" s="2">
        <v>102956</v>
      </c>
      <c r="T1555" s="5">
        <v>44982</v>
      </c>
      <c r="U1555" s="6">
        <v>45001</v>
      </c>
      <c r="V1555" s="5">
        <v>45716</v>
      </c>
      <c r="W1555" s="5">
        <v>45350</v>
      </c>
      <c r="X1555" s="2">
        <v>1</v>
      </c>
      <c r="Y1555" s="2" t="b">
        <v>1</v>
      </c>
      <c r="Z1555" s="2" t="b">
        <v>1</v>
      </c>
      <c r="AA1555" s="2" t="b">
        <v>1</v>
      </c>
      <c r="AB1555" s="2" t="b">
        <v>1</v>
      </c>
      <c r="AC1555" s="2" t="b">
        <v>1</v>
      </c>
      <c r="AD1555" s="2" t="b">
        <v>1</v>
      </c>
      <c r="AE1555" s="2" t="b">
        <v>1</v>
      </c>
      <c r="AF1555" s="2" t="b">
        <v>0</v>
      </c>
      <c r="AG1555" s="7"/>
      <c r="AH1555" s="7"/>
      <c r="AI1555" s="7"/>
      <c r="AJ1555" s="7"/>
      <c r="AK1555" s="7"/>
      <c r="AL1555" s="7"/>
      <c r="AM1555" s="3" t="s">
        <v>1936</v>
      </c>
      <c r="AN1555" s="3" t="s">
        <v>66</v>
      </c>
      <c r="AO1555" s="3" t="s">
        <v>75</v>
      </c>
      <c r="AP1555" s="3" t="s">
        <v>66</v>
      </c>
      <c r="AQ1555" s="7"/>
      <c r="AR1555" s="7"/>
      <c r="AS1555" s="7"/>
      <c r="AT1555" s="7"/>
      <c r="AU1555" s="7"/>
      <c r="AV1555" s="7"/>
      <c r="AW1555" s="2" t="b">
        <v>0</v>
      </c>
      <c r="AX1555" s="2" t="b">
        <v>0</v>
      </c>
      <c r="AY1555" s="2" t="b">
        <v>0</v>
      </c>
      <c r="AZ1555" s="2" t="b">
        <v>0</v>
      </c>
      <c r="BA1555" s="2" t="b">
        <v>0</v>
      </c>
      <c r="BB1555" s="2" t="b">
        <v>0</v>
      </c>
      <c r="BC1555" s="2" t="b">
        <v>0</v>
      </c>
      <c r="BD1555" s="7"/>
      <c r="BE1555" s="7"/>
      <c r="BF1555" s="7"/>
      <c r="BG1555" s="7"/>
      <c r="BH1555" s="7"/>
      <c r="BI1555" s="7"/>
      <c r="BJ1555" s="3" t="s">
        <v>66</v>
      </c>
      <c r="BK1555" s="3" t="s">
        <v>66</v>
      </c>
      <c r="BL1555" s="3" t="s">
        <v>66</v>
      </c>
      <c r="BM1555" s="3" t="s">
        <v>66</v>
      </c>
      <c r="BN1555" s="3" t="s">
        <v>1937</v>
      </c>
      <c r="BO1555" s="3" t="s">
        <v>66</v>
      </c>
    </row>
    <row r="1556" spans="1:67" ht="67.5" x14ac:dyDescent="0.15">
      <c r="A1556" s="2">
        <v>14361917</v>
      </c>
      <c r="B1556" s="10" t="str">
        <f>VLOOKUP(A1556,CSV_R7.10.23!KIHON_20003313_2025_20251023144124_JURAI,2,FALSE)</f>
        <v>アルプスカード　株式会社</v>
      </c>
      <c r="C1556" s="10" t="str">
        <f>VLOOKUP(A1556,CSV_R7.10.23!KIHON_20003313_2025_20251023144124_JURAI,4,FALSE)</f>
        <v>千代田区　内幸町　２－１－１　飯野ビル１１階</v>
      </c>
      <c r="D1556" s="2">
        <v>2957</v>
      </c>
      <c r="E1556" s="3" t="s">
        <v>8779</v>
      </c>
      <c r="F1556" s="3" t="s">
        <v>66</v>
      </c>
      <c r="G1556" s="2">
        <v>14361917</v>
      </c>
      <c r="H1556" s="3" t="s">
        <v>66</v>
      </c>
      <c r="I1556" s="3" t="s">
        <v>8780</v>
      </c>
      <c r="J1556" s="3" t="s">
        <v>66</v>
      </c>
      <c r="K1556" s="3" t="s">
        <v>8781</v>
      </c>
      <c r="L1556" s="2" t="b">
        <v>0</v>
      </c>
      <c r="M1556" s="4" t="s">
        <v>8782</v>
      </c>
      <c r="N1556" s="2" t="b">
        <v>0</v>
      </c>
      <c r="O1556" s="3" t="s">
        <v>519</v>
      </c>
      <c r="P1556" s="3" t="s">
        <v>8783</v>
      </c>
      <c r="Q1556" s="3" t="s">
        <v>663</v>
      </c>
      <c r="R1556" s="2" t="s">
        <v>300</v>
      </c>
      <c r="S1556" s="2">
        <v>102957</v>
      </c>
      <c r="T1556" s="5">
        <v>44984</v>
      </c>
      <c r="U1556" s="6">
        <v>45001</v>
      </c>
      <c r="V1556" s="5">
        <v>46081</v>
      </c>
      <c r="W1556" s="5">
        <v>45716</v>
      </c>
      <c r="X1556" s="2">
        <v>2</v>
      </c>
      <c r="Y1556" s="2" t="b">
        <v>1</v>
      </c>
      <c r="Z1556" s="2" t="b">
        <v>0</v>
      </c>
      <c r="AA1556" s="2" t="b">
        <v>0</v>
      </c>
      <c r="AB1556" s="2" t="b">
        <v>0</v>
      </c>
      <c r="AC1556" s="2" t="b">
        <v>0</v>
      </c>
      <c r="AD1556" s="2" t="b">
        <v>0</v>
      </c>
      <c r="AE1556" s="2" t="b">
        <v>0</v>
      </c>
      <c r="AF1556" s="2" t="b">
        <v>0</v>
      </c>
      <c r="AG1556" s="7"/>
      <c r="AH1556" s="7"/>
      <c r="AI1556" s="7"/>
      <c r="AJ1556" s="7"/>
      <c r="AK1556" s="7"/>
      <c r="AL1556" s="7"/>
      <c r="AM1556" s="3" t="s">
        <v>66</v>
      </c>
      <c r="AN1556" s="3" t="s">
        <v>66</v>
      </c>
      <c r="AO1556" s="3" t="s">
        <v>75</v>
      </c>
      <c r="AP1556" s="3" t="s">
        <v>66</v>
      </c>
      <c r="AQ1556" s="7"/>
      <c r="AR1556" s="7"/>
      <c r="AS1556" s="7"/>
      <c r="AT1556" s="7"/>
      <c r="AU1556" s="7"/>
      <c r="AV1556" s="7"/>
      <c r="AW1556" s="2" t="b">
        <v>0</v>
      </c>
      <c r="AX1556" s="2" t="b">
        <v>0</v>
      </c>
      <c r="AY1556" s="2" t="b">
        <v>0</v>
      </c>
      <c r="AZ1556" s="2" t="b">
        <v>0</v>
      </c>
      <c r="BA1556" s="2" t="b">
        <v>0</v>
      </c>
      <c r="BB1556" s="2" t="b">
        <v>0</v>
      </c>
      <c r="BC1556" s="2" t="b">
        <v>0</v>
      </c>
      <c r="BD1556" s="7"/>
      <c r="BE1556" s="7"/>
      <c r="BF1556" s="7"/>
      <c r="BG1556" s="7"/>
      <c r="BH1556" s="7"/>
      <c r="BI1556" s="7"/>
      <c r="BJ1556" s="3" t="s">
        <v>66</v>
      </c>
      <c r="BK1556" s="3" t="s">
        <v>66</v>
      </c>
      <c r="BL1556" s="3" t="s">
        <v>66</v>
      </c>
      <c r="BM1556" s="3" t="s">
        <v>66</v>
      </c>
      <c r="BN1556" s="3" t="s">
        <v>66</v>
      </c>
      <c r="BO1556" s="3" t="s">
        <v>66</v>
      </c>
    </row>
    <row r="1557" spans="1:67" ht="81" x14ac:dyDescent="0.15">
      <c r="A1557" s="2">
        <v>58044408</v>
      </c>
      <c r="B1557" s="10" t="str">
        <f>VLOOKUP(A1557,CSV_R7.10.23!KIHON_20003313_2025_20251023144124_JURAI,2,FALSE)</f>
        <v>一般社団法人　日本スポーツフェアネス推進機構</v>
      </c>
      <c r="C1557" s="10" t="str">
        <f>VLOOKUP(A1557,CSV_R7.10.23!KIHON_20003313_2025_20251023144124_JURAI,4,FALSE)</f>
        <v>新宿区　霞ケ丘町　４－２</v>
      </c>
      <c r="D1557" s="2">
        <v>2960</v>
      </c>
      <c r="E1557" s="3" t="s">
        <v>8784</v>
      </c>
      <c r="F1557" s="3" t="s">
        <v>66</v>
      </c>
      <c r="G1557" s="2">
        <v>58044408</v>
      </c>
      <c r="H1557" s="3" t="s">
        <v>66</v>
      </c>
      <c r="I1557" s="3" t="s">
        <v>8785</v>
      </c>
      <c r="J1557" s="3" t="s">
        <v>66</v>
      </c>
      <c r="K1557" s="3" t="s">
        <v>8786</v>
      </c>
      <c r="L1557" s="2" t="b">
        <v>0</v>
      </c>
      <c r="M1557" s="4" t="s">
        <v>8787</v>
      </c>
      <c r="N1557" s="2" t="b">
        <v>0</v>
      </c>
      <c r="O1557" s="3" t="s">
        <v>8788</v>
      </c>
      <c r="P1557" s="3" t="s">
        <v>8789</v>
      </c>
      <c r="Q1557" s="3" t="s">
        <v>148</v>
      </c>
      <c r="R1557" s="2" t="s">
        <v>300</v>
      </c>
      <c r="S1557" s="2">
        <v>102960</v>
      </c>
      <c r="T1557" s="5">
        <v>44988</v>
      </c>
      <c r="U1557" s="6">
        <v>45001</v>
      </c>
      <c r="V1557" s="5">
        <v>46112</v>
      </c>
      <c r="W1557" s="5">
        <v>45747</v>
      </c>
      <c r="X1557" s="2">
        <v>2</v>
      </c>
      <c r="Y1557" s="2" t="b">
        <v>1</v>
      </c>
      <c r="Z1557" s="2" t="b">
        <v>0</v>
      </c>
      <c r="AA1557" s="2" t="b">
        <v>1</v>
      </c>
      <c r="AB1557" s="2" t="b">
        <v>0</v>
      </c>
      <c r="AC1557" s="2" t="b">
        <v>1</v>
      </c>
      <c r="AD1557" s="2" t="b">
        <v>1</v>
      </c>
      <c r="AE1557" s="2" t="b">
        <v>1</v>
      </c>
      <c r="AF1557" s="2" t="b">
        <v>0</v>
      </c>
      <c r="AG1557" s="7"/>
      <c r="AH1557" s="7"/>
      <c r="AI1557" s="7"/>
      <c r="AJ1557" s="7"/>
      <c r="AK1557" s="7"/>
      <c r="AL1557" s="7"/>
      <c r="AM1557" s="3" t="s">
        <v>66</v>
      </c>
      <c r="AN1557" s="3" t="s">
        <v>66</v>
      </c>
      <c r="AO1557" s="3" t="s">
        <v>75</v>
      </c>
      <c r="AP1557" s="3" t="s">
        <v>66</v>
      </c>
      <c r="AQ1557" s="7"/>
      <c r="AR1557" s="7"/>
      <c r="AS1557" s="7"/>
      <c r="AT1557" s="7"/>
      <c r="AU1557" s="7"/>
      <c r="AV1557" s="7"/>
      <c r="AW1557" s="2" t="b">
        <v>0</v>
      </c>
      <c r="AX1557" s="2" t="b">
        <v>0</v>
      </c>
      <c r="AY1557" s="2" t="b">
        <v>0</v>
      </c>
      <c r="AZ1557" s="2" t="b">
        <v>0</v>
      </c>
      <c r="BA1557" s="2" t="b">
        <v>0</v>
      </c>
      <c r="BB1557" s="2" t="b">
        <v>0</v>
      </c>
      <c r="BC1557" s="2" t="b">
        <v>0</v>
      </c>
      <c r="BD1557" s="7"/>
      <c r="BE1557" s="7"/>
      <c r="BF1557" s="7"/>
      <c r="BG1557" s="7"/>
      <c r="BH1557" s="7"/>
      <c r="BI1557" s="7"/>
      <c r="BJ1557" s="3" t="s">
        <v>66</v>
      </c>
      <c r="BK1557" s="3" t="s">
        <v>66</v>
      </c>
      <c r="BL1557" s="3" t="s">
        <v>66</v>
      </c>
      <c r="BM1557" s="3" t="s">
        <v>66</v>
      </c>
      <c r="BN1557" s="3" t="s">
        <v>66</v>
      </c>
      <c r="BO1557" s="3" t="s">
        <v>66</v>
      </c>
    </row>
    <row r="1558" spans="1:67" ht="135" x14ac:dyDescent="0.15">
      <c r="A1558" s="2">
        <v>24364618</v>
      </c>
      <c r="B1558" s="10" t="str">
        <f>VLOOKUP(A1558,CSV_R7.10.23!KIHON_20003313_2025_20251023144124_JURAI,2,FALSE)</f>
        <v>社会保険労務士法人　アスカ・ブレインズ</v>
      </c>
      <c r="C1558" s="10" t="str">
        <f>VLOOKUP(A1558,CSV_R7.10.23!KIHON_20003313_2025_20251023144124_JURAI,4,FALSE)</f>
        <v>豊島区　南池袋　２－２９－１３　東陽興産ビル４階</v>
      </c>
      <c r="D1558" s="2">
        <v>2961</v>
      </c>
      <c r="E1558" s="3" t="s">
        <v>8790</v>
      </c>
      <c r="F1558" s="3" t="s">
        <v>66</v>
      </c>
      <c r="G1558" s="2">
        <v>24364618</v>
      </c>
      <c r="H1558" s="3" t="s">
        <v>66</v>
      </c>
      <c r="I1558" s="3" t="s">
        <v>8791</v>
      </c>
      <c r="J1558" s="3" t="s">
        <v>66</v>
      </c>
      <c r="K1558" s="3" t="s">
        <v>8792</v>
      </c>
      <c r="L1558" s="2" t="b">
        <v>0</v>
      </c>
      <c r="M1558" s="4" t="s">
        <v>66</v>
      </c>
      <c r="N1558" s="2" t="b">
        <v>0</v>
      </c>
      <c r="O1558" s="3" t="s">
        <v>2075</v>
      </c>
      <c r="P1558" s="3" t="s">
        <v>8793</v>
      </c>
      <c r="Q1558" s="3" t="s">
        <v>94</v>
      </c>
      <c r="R1558" s="2" t="s">
        <v>84</v>
      </c>
      <c r="S1558" s="2">
        <v>102961</v>
      </c>
      <c r="T1558" s="5">
        <v>44991</v>
      </c>
      <c r="U1558" s="6">
        <v>45001</v>
      </c>
      <c r="V1558" s="5">
        <v>45747</v>
      </c>
      <c r="W1558" s="5">
        <v>45382</v>
      </c>
      <c r="X1558" s="2">
        <v>1</v>
      </c>
      <c r="Y1558" s="2" t="b">
        <v>1</v>
      </c>
      <c r="Z1558" s="2" t="b">
        <v>1</v>
      </c>
      <c r="AA1558" s="2" t="b">
        <v>1</v>
      </c>
      <c r="AB1558" s="2" t="b">
        <v>1</v>
      </c>
      <c r="AC1558" s="2" t="b">
        <v>1</v>
      </c>
      <c r="AD1558" s="2" t="b">
        <v>1</v>
      </c>
      <c r="AE1558" s="2" t="b">
        <v>1</v>
      </c>
      <c r="AF1558" s="2" t="b">
        <v>0</v>
      </c>
      <c r="AG1558" s="7"/>
      <c r="AH1558" s="7"/>
      <c r="AI1558" s="7"/>
      <c r="AJ1558" s="7"/>
      <c r="AK1558" s="7"/>
      <c r="AL1558" s="7"/>
      <c r="AM1558" s="3" t="s">
        <v>8794</v>
      </c>
      <c r="AN1558" s="3" t="s">
        <v>66</v>
      </c>
      <c r="AO1558" s="3" t="s">
        <v>75</v>
      </c>
      <c r="AP1558" s="3" t="s">
        <v>66</v>
      </c>
      <c r="AQ1558" s="7"/>
      <c r="AR1558" s="7"/>
      <c r="AS1558" s="7"/>
      <c r="AT1558" s="7"/>
      <c r="AU1558" s="7"/>
      <c r="AV1558" s="7"/>
      <c r="AW1558" s="2" t="b">
        <v>0</v>
      </c>
      <c r="AX1558" s="2" t="b">
        <v>0</v>
      </c>
      <c r="AY1558" s="2" t="b">
        <v>0</v>
      </c>
      <c r="AZ1558" s="2" t="b">
        <v>0</v>
      </c>
      <c r="BA1558" s="2" t="b">
        <v>0</v>
      </c>
      <c r="BB1558" s="2" t="b">
        <v>0</v>
      </c>
      <c r="BC1558" s="2" t="b">
        <v>0</v>
      </c>
      <c r="BD1558" s="7"/>
      <c r="BE1558" s="7"/>
      <c r="BF1558" s="7"/>
      <c r="BG1558" s="7"/>
      <c r="BH1558" s="7"/>
      <c r="BI1558" s="7"/>
      <c r="BJ1558" s="3" t="s">
        <v>66</v>
      </c>
      <c r="BK1558" s="3" t="s">
        <v>66</v>
      </c>
      <c r="BL1558" s="3" t="s">
        <v>66</v>
      </c>
      <c r="BM1558" s="3" t="s">
        <v>66</v>
      </c>
      <c r="BN1558" s="3" t="s">
        <v>97</v>
      </c>
      <c r="BO1558" s="3" t="s">
        <v>66</v>
      </c>
    </row>
    <row r="1559" spans="1:67" ht="81" x14ac:dyDescent="0.15">
      <c r="A1559" s="2">
        <v>13441129</v>
      </c>
      <c r="B1559" s="10" t="str">
        <f>VLOOKUP(A1559,CSV_R7.10.23!KIHON_20003313_2025_20251023144124_JURAI,2,FALSE)</f>
        <v>株式会社　東日本トランスポート</v>
      </c>
      <c r="C1559" s="10" t="str">
        <f>VLOOKUP(A1559,CSV_R7.10.23!KIHON_20003313_2025_20251023144124_JURAI,4,FALSE)</f>
        <v>港区　芝浦 3-13-8</v>
      </c>
      <c r="D1559" s="2">
        <v>2962</v>
      </c>
      <c r="E1559" s="3" t="s">
        <v>8795</v>
      </c>
      <c r="F1559" s="3" t="s">
        <v>66</v>
      </c>
      <c r="G1559" s="2">
        <v>13441129</v>
      </c>
      <c r="H1559" s="3" t="s">
        <v>1325</v>
      </c>
      <c r="I1559" s="3" t="s">
        <v>8796</v>
      </c>
      <c r="J1559" s="3" t="s">
        <v>66</v>
      </c>
      <c r="K1559" s="3" t="s">
        <v>8797</v>
      </c>
      <c r="L1559" s="2" t="b">
        <v>0</v>
      </c>
      <c r="M1559" s="4" t="s">
        <v>8798</v>
      </c>
      <c r="N1559" s="2" t="b">
        <v>0</v>
      </c>
      <c r="O1559" s="3" t="s">
        <v>1716</v>
      </c>
      <c r="P1559" s="3" t="s">
        <v>8799</v>
      </c>
      <c r="Q1559" s="3" t="s">
        <v>72</v>
      </c>
      <c r="R1559" s="2" t="s">
        <v>8800</v>
      </c>
      <c r="S1559" s="2">
        <v>102962</v>
      </c>
      <c r="T1559" s="5">
        <v>44994</v>
      </c>
      <c r="U1559" s="6">
        <v>45001</v>
      </c>
      <c r="V1559" s="5">
        <v>45747</v>
      </c>
      <c r="W1559" s="5">
        <v>45382</v>
      </c>
      <c r="X1559" s="2">
        <v>1</v>
      </c>
      <c r="Y1559" s="2" t="b">
        <v>1</v>
      </c>
      <c r="Z1559" s="2" t="b">
        <v>1</v>
      </c>
      <c r="AA1559" s="2" t="b">
        <v>1</v>
      </c>
      <c r="AB1559" s="2" t="b">
        <v>0</v>
      </c>
      <c r="AC1559" s="2" t="b">
        <v>0</v>
      </c>
      <c r="AD1559" s="2" t="b">
        <v>0</v>
      </c>
      <c r="AE1559" s="2" t="b">
        <v>1</v>
      </c>
      <c r="AF1559" s="2" t="b">
        <v>0</v>
      </c>
      <c r="AG1559" s="7"/>
      <c r="AH1559" s="7"/>
      <c r="AI1559" s="7"/>
      <c r="AJ1559" s="7"/>
      <c r="AK1559" s="7"/>
      <c r="AL1559" s="7"/>
      <c r="AM1559" s="3" t="s">
        <v>1342</v>
      </c>
      <c r="AN1559" s="3" t="s">
        <v>66</v>
      </c>
      <c r="AO1559" s="3" t="s">
        <v>75</v>
      </c>
      <c r="AP1559" s="3" t="s">
        <v>66</v>
      </c>
      <c r="AQ1559" s="7"/>
      <c r="AR1559" s="7"/>
      <c r="AS1559" s="7"/>
      <c r="AT1559" s="7"/>
      <c r="AU1559" s="7"/>
      <c r="AV1559" s="7"/>
      <c r="AW1559" s="2" t="b">
        <v>0</v>
      </c>
      <c r="AX1559" s="2" t="b">
        <v>0</v>
      </c>
      <c r="AY1559" s="2" t="b">
        <v>0</v>
      </c>
      <c r="AZ1559" s="2" t="b">
        <v>0</v>
      </c>
      <c r="BA1559" s="2" t="b">
        <v>0</v>
      </c>
      <c r="BB1559" s="2" t="b">
        <v>0</v>
      </c>
      <c r="BC1559" s="2" t="b">
        <v>0</v>
      </c>
      <c r="BD1559" s="7"/>
      <c r="BE1559" s="7"/>
      <c r="BF1559" s="7"/>
      <c r="BG1559" s="7"/>
      <c r="BH1559" s="7"/>
      <c r="BI1559" s="7"/>
      <c r="BJ1559" s="3" t="s">
        <v>66</v>
      </c>
      <c r="BK1559" s="3" t="s">
        <v>66</v>
      </c>
      <c r="BL1559" s="3" t="s">
        <v>66</v>
      </c>
      <c r="BM1559" s="3" t="s">
        <v>66</v>
      </c>
      <c r="BN1559" s="3" t="s">
        <v>97</v>
      </c>
      <c r="BO1559" s="3" t="s">
        <v>66</v>
      </c>
    </row>
    <row r="1560" spans="1:67" ht="81" x14ac:dyDescent="0.15">
      <c r="A1560" s="2">
        <v>19322144</v>
      </c>
      <c r="B1560" s="10" t="str">
        <f>VLOOKUP(A1560,CSV_R7.10.23!KIHON_20003313_2025_20251023144124_JURAI,2,FALSE)</f>
        <v>税理士法人ブルズ＆パートナーズ</v>
      </c>
      <c r="C1560" s="10" t="str">
        <f>VLOOKUP(A1560,CSV_R7.10.23!KIHON_20003313_2025_20251023144124_JURAI,4,FALSE)</f>
        <v>港区　麻布永坂町　１　麻布パークサイドビル２階</v>
      </c>
      <c r="D1560" s="2">
        <v>2963</v>
      </c>
      <c r="E1560" s="3" t="s">
        <v>8801</v>
      </c>
      <c r="F1560" s="3" t="s">
        <v>66</v>
      </c>
      <c r="G1560" s="2">
        <v>19322144</v>
      </c>
      <c r="H1560" s="3" t="s">
        <v>66</v>
      </c>
      <c r="I1560" s="3" t="s">
        <v>5784</v>
      </c>
      <c r="J1560" s="3" t="s">
        <v>66</v>
      </c>
      <c r="K1560" s="3" t="s">
        <v>8802</v>
      </c>
      <c r="L1560" s="2" t="b">
        <v>0</v>
      </c>
      <c r="M1560" s="4" t="s">
        <v>8803</v>
      </c>
      <c r="N1560" s="2" t="b">
        <v>0</v>
      </c>
      <c r="O1560" s="3" t="s">
        <v>8804</v>
      </c>
      <c r="P1560" s="3" t="s">
        <v>8805</v>
      </c>
      <c r="Q1560" s="3" t="s">
        <v>94</v>
      </c>
      <c r="R1560" s="2" t="s">
        <v>84</v>
      </c>
      <c r="S1560" s="2">
        <v>102963</v>
      </c>
      <c r="T1560" s="5">
        <v>44994</v>
      </c>
      <c r="U1560" s="6">
        <v>45001</v>
      </c>
      <c r="V1560" s="5">
        <v>45382</v>
      </c>
      <c r="W1560" s="7"/>
      <c r="X1560" s="7"/>
      <c r="Y1560" s="2" t="b">
        <v>1</v>
      </c>
      <c r="Z1560" s="2" t="b">
        <v>1</v>
      </c>
      <c r="AA1560" s="2" t="b">
        <v>1</v>
      </c>
      <c r="AB1560" s="2" t="b">
        <v>1</v>
      </c>
      <c r="AC1560" s="2" t="b">
        <v>1</v>
      </c>
      <c r="AD1560" s="2" t="b">
        <v>1</v>
      </c>
      <c r="AE1560" s="2" t="b">
        <v>1</v>
      </c>
      <c r="AF1560" s="2" t="b">
        <v>0</v>
      </c>
      <c r="AG1560" s="2">
        <v>843</v>
      </c>
      <c r="AH1560" s="6">
        <v>45216</v>
      </c>
      <c r="AI1560" s="5">
        <v>45226</v>
      </c>
      <c r="AJ1560" s="5">
        <v>45961</v>
      </c>
      <c r="AK1560" s="5">
        <v>45596</v>
      </c>
      <c r="AL1560" s="2">
        <v>1</v>
      </c>
      <c r="AM1560" s="3" t="s">
        <v>66</v>
      </c>
      <c r="AN1560" s="3" t="s">
        <v>66</v>
      </c>
      <c r="AO1560" s="3" t="s">
        <v>75</v>
      </c>
      <c r="AP1560" s="3" t="s">
        <v>66</v>
      </c>
      <c r="AQ1560" s="2">
        <v>200171</v>
      </c>
      <c r="AR1560" s="5">
        <v>45229</v>
      </c>
      <c r="AS1560" s="6">
        <v>45239</v>
      </c>
      <c r="AT1560" s="5">
        <v>45961</v>
      </c>
      <c r="AU1560" s="5">
        <v>45596</v>
      </c>
      <c r="AV1560" s="2">
        <v>1</v>
      </c>
      <c r="AW1560" s="2" t="b">
        <v>1</v>
      </c>
      <c r="AX1560" s="2" t="b">
        <v>1</v>
      </c>
      <c r="AY1560" s="2" t="b">
        <v>1</v>
      </c>
      <c r="AZ1560" s="2" t="b">
        <v>1</v>
      </c>
      <c r="BA1560" s="2" t="b">
        <v>1</v>
      </c>
      <c r="BB1560" s="2" t="b">
        <v>1</v>
      </c>
      <c r="BC1560" s="2" t="b">
        <v>0</v>
      </c>
      <c r="BD1560" s="7"/>
      <c r="BE1560" s="7"/>
      <c r="BF1560" s="7"/>
      <c r="BG1560" s="7"/>
      <c r="BH1560" s="7"/>
      <c r="BI1560" s="7"/>
      <c r="BJ1560" s="3" t="s">
        <v>66</v>
      </c>
      <c r="BK1560" s="3" t="s">
        <v>66</v>
      </c>
      <c r="BL1560" s="3" t="s">
        <v>66</v>
      </c>
      <c r="BM1560" s="3" t="s">
        <v>75</v>
      </c>
      <c r="BN1560" s="3" t="s">
        <v>66</v>
      </c>
      <c r="BO1560" s="3" t="s">
        <v>66</v>
      </c>
    </row>
    <row r="1561" spans="1:67" ht="81" x14ac:dyDescent="0.15">
      <c r="A1561" s="2">
        <v>24161116</v>
      </c>
      <c r="B1561" s="10" t="str">
        <f>VLOOKUP(A1561,CSV_R7.10.23!KIHON_20003313_2025_20251023144124_JURAI,2,FALSE)</f>
        <v>Ｔｕｒｎｐｏｉｎｔ　Ｃｏｎｓｕｌｔｉｎｇ　株式会社</v>
      </c>
      <c r="C1561" s="10" t="str">
        <f>VLOOKUP(A1561,CSV_R7.10.23!KIHON_20003313_2025_20251023144124_JURAI,4,FALSE)</f>
        <v>中央区　日本橋蛎殻町　２－１３－６　ＥＤＧＥ水天宮９階</v>
      </c>
      <c r="D1561" s="2">
        <v>2964</v>
      </c>
      <c r="E1561" s="3" t="s">
        <v>8806</v>
      </c>
      <c r="F1561" s="3" t="s">
        <v>66</v>
      </c>
      <c r="G1561" s="2">
        <v>24161116</v>
      </c>
      <c r="H1561" s="3" t="s">
        <v>66</v>
      </c>
      <c r="I1561" s="3" t="s">
        <v>8807</v>
      </c>
      <c r="J1561" s="3" t="s">
        <v>66</v>
      </c>
      <c r="K1561" s="3" t="s">
        <v>8808</v>
      </c>
      <c r="L1561" s="2" t="b">
        <v>0</v>
      </c>
      <c r="M1561" s="4" t="s">
        <v>8809</v>
      </c>
      <c r="N1561" s="2" t="b">
        <v>0</v>
      </c>
      <c r="O1561" s="3" t="s">
        <v>670</v>
      </c>
      <c r="P1561" s="3" t="s">
        <v>8810</v>
      </c>
      <c r="Q1561" s="3" t="s">
        <v>157</v>
      </c>
      <c r="R1561" s="2" t="s">
        <v>124</v>
      </c>
      <c r="S1561" s="2">
        <v>102964</v>
      </c>
      <c r="T1561" s="5">
        <v>44994</v>
      </c>
      <c r="U1561" s="6">
        <v>45001</v>
      </c>
      <c r="V1561" s="5">
        <v>45747</v>
      </c>
      <c r="W1561" s="5">
        <v>45382</v>
      </c>
      <c r="X1561" s="2">
        <v>1</v>
      </c>
      <c r="Y1561" s="2" t="b">
        <v>1</v>
      </c>
      <c r="Z1561" s="2" t="b">
        <v>1</v>
      </c>
      <c r="AA1561" s="2" t="b">
        <v>1</v>
      </c>
      <c r="AB1561" s="2" t="b">
        <v>0</v>
      </c>
      <c r="AC1561" s="2" t="b">
        <v>0</v>
      </c>
      <c r="AD1561" s="2" t="b">
        <v>0</v>
      </c>
      <c r="AE1561" s="2" t="b">
        <v>0</v>
      </c>
      <c r="AF1561" s="2" t="b">
        <v>0</v>
      </c>
      <c r="AG1561" s="2">
        <v>1114</v>
      </c>
      <c r="AH1561" s="6">
        <v>45803</v>
      </c>
      <c r="AI1561" s="5">
        <v>45812</v>
      </c>
      <c r="AJ1561" s="5">
        <v>46538</v>
      </c>
      <c r="AK1561" s="7"/>
      <c r="AL1561" s="7"/>
      <c r="AM1561" s="3" t="s">
        <v>66</v>
      </c>
      <c r="AN1561" s="3" t="s">
        <v>66</v>
      </c>
      <c r="AO1561" s="3" t="s">
        <v>75</v>
      </c>
      <c r="AP1561" s="3" t="s">
        <v>66</v>
      </c>
      <c r="AQ1561" s="7"/>
      <c r="AR1561" s="7"/>
      <c r="AS1561" s="7"/>
      <c r="AT1561" s="7"/>
      <c r="AU1561" s="7"/>
      <c r="AV1561" s="7"/>
      <c r="AW1561" s="2" t="b">
        <v>0</v>
      </c>
      <c r="AX1561" s="2" t="b">
        <v>0</v>
      </c>
      <c r="AY1561" s="2" t="b">
        <v>0</v>
      </c>
      <c r="AZ1561" s="2" t="b">
        <v>0</v>
      </c>
      <c r="BA1561" s="2" t="b">
        <v>0</v>
      </c>
      <c r="BB1561" s="2" t="b">
        <v>0</v>
      </c>
      <c r="BC1561" s="2" t="b">
        <v>0</v>
      </c>
      <c r="BD1561" s="7"/>
      <c r="BE1561" s="7"/>
      <c r="BF1561" s="7"/>
      <c r="BG1561" s="7"/>
      <c r="BH1561" s="7"/>
      <c r="BI1561" s="7"/>
      <c r="BJ1561" s="3" t="s">
        <v>66</v>
      </c>
      <c r="BK1561" s="3" t="s">
        <v>66</v>
      </c>
      <c r="BL1561" s="3" t="s">
        <v>66</v>
      </c>
      <c r="BM1561" s="3" t="s">
        <v>66</v>
      </c>
      <c r="BN1561" s="3" t="s">
        <v>66</v>
      </c>
      <c r="BO1561" s="3" t="s">
        <v>66</v>
      </c>
    </row>
    <row r="1562" spans="1:67" ht="108" x14ac:dyDescent="0.15">
      <c r="A1562" s="2">
        <v>35031528</v>
      </c>
      <c r="B1562" s="10" t="str">
        <f>VLOOKUP(A1562,CSV_R7.10.23!KIHON_20003313_2025_20251023144124_JURAI,2,FALSE)</f>
        <v>ペブルコーポレーション株式会社</v>
      </c>
      <c r="C1562" s="10" t="str">
        <f>VLOOKUP(A1562,CSV_R7.10.23!KIHON_20003313_2025_20251023144124_JURAI,4,FALSE)</f>
        <v>千代田区　東神田　１－１０－７　ＢＩＺＣＯＲＥ東神田６階</v>
      </c>
      <c r="D1562" s="2">
        <v>2965</v>
      </c>
      <c r="E1562" s="3" t="s">
        <v>8811</v>
      </c>
      <c r="F1562" s="3" t="s">
        <v>66</v>
      </c>
      <c r="G1562" s="2">
        <v>35031528</v>
      </c>
      <c r="H1562" s="3" t="s">
        <v>66</v>
      </c>
      <c r="I1562" s="3" t="s">
        <v>1337</v>
      </c>
      <c r="J1562" s="3" t="s">
        <v>66</v>
      </c>
      <c r="K1562" s="3" t="s">
        <v>8812</v>
      </c>
      <c r="L1562" s="2" t="b">
        <v>0</v>
      </c>
      <c r="M1562" s="4" t="s">
        <v>8813</v>
      </c>
      <c r="N1562" s="2" t="b">
        <v>0</v>
      </c>
      <c r="O1562" s="3" t="s">
        <v>8814</v>
      </c>
      <c r="P1562" s="3" t="s">
        <v>8815</v>
      </c>
      <c r="Q1562" s="3" t="s">
        <v>440</v>
      </c>
      <c r="R1562" s="2" t="s">
        <v>5611</v>
      </c>
      <c r="S1562" s="2">
        <v>102965</v>
      </c>
      <c r="T1562" s="5">
        <v>44995</v>
      </c>
      <c r="U1562" s="6">
        <v>45001</v>
      </c>
      <c r="V1562" s="5">
        <v>45747</v>
      </c>
      <c r="W1562" s="5">
        <v>45382</v>
      </c>
      <c r="X1562" s="2">
        <v>1</v>
      </c>
      <c r="Y1562" s="2" t="b">
        <v>1</v>
      </c>
      <c r="Z1562" s="2" t="b">
        <v>1</v>
      </c>
      <c r="AA1562" s="2" t="b">
        <v>0</v>
      </c>
      <c r="AB1562" s="2" t="b">
        <v>0</v>
      </c>
      <c r="AC1562" s="2" t="b">
        <v>0</v>
      </c>
      <c r="AD1562" s="2" t="b">
        <v>0</v>
      </c>
      <c r="AE1562" s="2" t="b">
        <v>0</v>
      </c>
      <c r="AF1562" s="2" t="b">
        <v>0</v>
      </c>
      <c r="AG1562" s="7"/>
      <c r="AH1562" s="7"/>
      <c r="AI1562" s="7"/>
      <c r="AJ1562" s="7"/>
      <c r="AK1562" s="7"/>
      <c r="AL1562" s="7"/>
      <c r="AM1562" s="3" t="s">
        <v>8816</v>
      </c>
      <c r="AN1562" s="3" t="s">
        <v>66</v>
      </c>
      <c r="AO1562" s="3" t="s">
        <v>75</v>
      </c>
      <c r="AP1562" s="3" t="s">
        <v>66</v>
      </c>
      <c r="AQ1562" s="7"/>
      <c r="AR1562" s="7"/>
      <c r="AS1562" s="7"/>
      <c r="AT1562" s="7"/>
      <c r="AU1562" s="7"/>
      <c r="AV1562" s="7"/>
      <c r="AW1562" s="2" t="b">
        <v>0</v>
      </c>
      <c r="AX1562" s="2" t="b">
        <v>0</v>
      </c>
      <c r="AY1562" s="2" t="b">
        <v>0</v>
      </c>
      <c r="AZ1562" s="2" t="b">
        <v>0</v>
      </c>
      <c r="BA1562" s="2" t="b">
        <v>0</v>
      </c>
      <c r="BB1562" s="2" t="b">
        <v>0</v>
      </c>
      <c r="BC1562" s="2" t="b">
        <v>0</v>
      </c>
      <c r="BD1562" s="7"/>
      <c r="BE1562" s="7"/>
      <c r="BF1562" s="7"/>
      <c r="BG1562" s="7"/>
      <c r="BH1562" s="7"/>
      <c r="BI1562" s="7"/>
      <c r="BJ1562" s="3" t="s">
        <v>66</v>
      </c>
      <c r="BK1562" s="3" t="s">
        <v>66</v>
      </c>
      <c r="BL1562" s="3" t="s">
        <v>66</v>
      </c>
      <c r="BM1562" s="3" t="s">
        <v>66</v>
      </c>
      <c r="BN1562" s="3" t="s">
        <v>97</v>
      </c>
      <c r="BO1562" s="3" t="s">
        <v>66</v>
      </c>
    </row>
    <row r="1563" spans="1:67" ht="67.5" x14ac:dyDescent="0.15">
      <c r="A1563" s="2">
        <v>59420523</v>
      </c>
      <c r="B1563" s="10" t="str">
        <f>VLOOKUP(A1563,CSV_R7.10.23!KIHON_20003313_2025_20251023144124_JURAI,2,FALSE)</f>
        <v>株式会社　Ｊ＆Ｊギフト</v>
      </c>
      <c r="C1563" s="10" t="str">
        <f>VLOOKUP(A1563,CSV_R7.10.23!KIHON_20003313_2025_20251023144124_JURAI,4,FALSE)</f>
        <v>豊島区　高田　３―１３―２高田馬場ＴＳビル１階</v>
      </c>
      <c r="D1563" s="2">
        <v>2966</v>
      </c>
      <c r="E1563" s="3" t="s">
        <v>8817</v>
      </c>
      <c r="F1563" s="3" t="s">
        <v>66</v>
      </c>
      <c r="G1563" s="2">
        <v>59420523</v>
      </c>
      <c r="H1563" s="3" t="s">
        <v>66</v>
      </c>
      <c r="I1563" s="3" t="s">
        <v>8818</v>
      </c>
      <c r="J1563" s="3" t="s">
        <v>66</v>
      </c>
      <c r="K1563" s="3" t="s">
        <v>8819</v>
      </c>
      <c r="L1563" s="2" t="b">
        <v>0</v>
      </c>
      <c r="M1563" s="4" t="s">
        <v>8820</v>
      </c>
      <c r="N1563" s="2" t="b">
        <v>0</v>
      </c>
      <c r="O1563" s="3" t="s">
        <v>2936</v>
      </c>
      <c r="P1563" s="3" t="s">
        <v>8821</v>
      </c>
      <c r="Q1563" s="3" t="s">
        <v>94</v>
      </c>
      <c r="R1563" s="2" t="s">
        <v>447</v>
      </c>
      <c r="S1563" s="2">
        <v>102966</v>
      </c>
      <c r="T1563" s="5">
        <v>44995</v>
      </c>
      <c r="U1563" s="6">
        <v>45001</v>
      </c>
      <c r="V1563" s="5">
        <v>45382</v>
      </c>
      <c r="W1563" s="7"/>
      <c r="X1563" s="7"/>
      <c r="Y1563" s="2" t="b">
        <v>1</v>
      </c>
      <c r="Z1563" s="2" t="b">
        <v>1</v>
      </c>
      <c r="AA1563" s="2" t="b">
        <v>1</v>
      </c>
      <c r="AB1563" s="2" t="b">
        <v>1</v>
      </c>
      <c r="AC1563" s="2" t="b">
        <v>1</v>
      </c>
      <c r="AD1563" s="2" t="b">
        <v>1</v>
      </c>
      <c r="AE1563" s="2" t="b">
        <v>1</v>
      </c>
      <c r="AF1563" s="2" t="b">
        <v>0</v>
      </c>
      <c r="AG1563" s="2">
        <v>829</v>
      </c>
      <c r="AH1563" s="6">
        <v>45191</v>
      </c>
      <c r="AI1563" s="5">
        <v>45201</v>
      </c>
      <c r="AJ1563" s="5">
        <v>46660</v>
      </c>
      <c r="AK1563" s="5">
        <v>45930</v>
      </c>
      <c r="AL1563" s="2">
        <v>2</v>
      </c>
      <c r="AM1563" s="3" t="s">
        <v>66</v>
      </c>
      <c r="AN1563" s="3" t="s">
        <v>66</v>
      </c>
      <c r="AO1563" s="3" t="s">
        <v>75</v>
      </c>
      <c r="AP1563" s="3" t="s">
        <v>66</v>
      </c>
      <c r="AQ1563" s="7"/>
      <c r="AR1563" s="7"/>
      <c r="AS1563" s="7"/>
      <c r="AT1563" s="7"/>
      <c r="AU1563" s="7"/>
      <c r="AV1563" s="7"/>
      <c r="AW1563" s="2" t="b">
        <v>0</v>
      </c>
      <c r="AX1563" s="2" t="b">
        <v>0</v>
      </c>
      <c r="AY1563" s="2" t="b">
        <v>0</v>
      </c>
      <c r="AZ1563" s="2" t="b">
        <v>0</v>
      </c>
      <c r="BA1563" s="2" t="b">
        <v>0</v>
      </c>
      <c r="BB1563" s="2" t="b">
        <v>0</v>
      </c>
      <c r="BC1563" s="2" t="b">
        <v>0</v>
      </c>
      <c r="BD1563" s="7"/>
      <c r="BE1563" s="7"/>
      <c r="BF1563" s="7"/>
      <c r="BG1563" s="7"/>
      <c r="BH1563" s="7"/>
      <c r="BI1563" s="7"/>
      <c r="BJ1563" s="3" t="s">
        <v>66</v>
      </c>
      <c r="BK1563" s="3" t="s">
        <v>66</v>
      </c>
      <c r="BL1563" s="3" t="s">
        <v>66</v>
      </c>
      <c r="BM1563" s="3" t="s">
        <v>66</v>
      </c>
      <c r="BN1563" s="3" t="s">
        <v>66</v>
      </c>
      <c r="BO1563" s="3" t="s">
        <v>66</v>
      </c>
    </row>
    <row r="1564" spans="1:67" ht="54" x14ac:dyDescent="0.15">
      <c r="A1564" s="2">
        <v>25131244</v>
      </c>
      <c r="B1564" s="10" t="str">
        <f>VLOOKUP(A1564,CSV_R7.10.23!KIHON_20003313_2025_20251023144124_JURAI,2,FALSE)</f>
        <v>株式会社　ワイズエージェンシー</v>
      </c>
      <c r="C1564" s="10" t="str">
        <f>VLOOKUP(A1564,CSV_R7.10.23!KIHON_20003313_2025_20251023144124_JURAI,4,FALSE)</f>
        <v>台東区　蔵前　４－３４－１２</v>
      </c>
      <c r="D1564" s="2">
        <v>2967</v>
      </c>
      <c r="E1564" s="3" t="s">
        <v>8822</v>
      </c>
      <c r="F1564" s="3" t="s">
        <v>66</v>
      </c>
      <c r="G1564" s="2">
        <v>25131244</v>
      </c>
      <c r="H1564" s="3" t="s">
        <v>66</v>
      </c>
      <c r="I1564" s="3" t="s">
        <v>8823</v>
      </c>
      <c r="J1564" s="3" t="s">
        <v>66</v>
      </c>
      <c r="K1564" s="3" t="s">
        <v>8824</v>
      </c>
      <c r="L1564" s="2" t="b">
        <v>0</v>
      </c>
      <c r="M1564" s="4" t="s">
        <v>8825</v>
      </c>
      <c r="N1564" s="2" t="b">
        <v>0</v>
      </c>
      <c r="O1564" s="3" t="s">
        <v>5010</v>
      </c>
      <c r="P1564" s="3" t="s">
        <v>8826</v>
      </c>
      <c r="Q1564" s="3" t="s">
        <v>663</v>
      </c>
      <c r="R1564" s="2" t="s">
        <v>84</v>
      </c>
      <c r="S1564" s="2">
        <v>102967</v>
      </c>
      <c r="T1564" s="5">
        <v>44995</v>
      </c>
      <c r="U1564" s="6">
        <v>45001</v>
      </c>
      <c r="V1564" s="5">
        <v>46112</v>
      </c>
      <c r="W1564" s="5">
        <v>45747</v>
      </c>
      <c r="X1564" s="2">
        <v>2</v>
      </c>
      <c r="Y1564" s="2" t="b">
        <v>1</v>
      </c>
      <c r="Z1564" s="2" t="b">
        <v>1</v>
      </c>
      <c r="AA1564" s="2" t="b">
        <v>1</v>
      </c>
      <c r="AB1564" s="2" t="b">
        <v>0</v>
      </c>
      <c r="AC1564" s="2" t="b">
        <v>1</v>
      </c>
      <c r="AD1564" s="2" t="b">
        <v>1</v>
      </c>
      <c r="AE1564" s="2" t="b">
        <v>0</v>
      </c>
      <c r="AF1564" s="2" t="b">
        <v>0</v>
      </c>
      <c r="AG1564" s="7"/>
      <c r="AH1564" s="7"/>
      <c r="AI1564" s="7"/>
      <c r="AJ1564" s="7"/>
      <c r="AK1564" s="7"/>
      <c r="AL1564" s="7"/>
      <c r="AM1564" s="3" t="s">
        <v>66</v>
      </c>
      <c r="AN1564" s="3" t="s">
        <v>66</v>
      </c>
      <c r="AO1564" s="3" t="s">
        <v>75</v>
      </c>
      <c r="AP1564" s="3" t="s">
        <v>66</v>
      </c>
      <c r="AQ1564" s="7"/>
      <c r="AR1564" s="7"/>
      <c r="AS1564" s="7"/>
      <c r="AT1564" s="7"/>
      <c r="AU1564" s="7"/>
      <c r="AV1564" s="7"/>
      <c r="AW1564" s="2" t="b">
        <v>0</v>
      </c>
      <c r="AX1564" s="2" t="b">
        <v>0</v>
      </c>
      <c r="AY1564" s="2" t="b">
        <v>0</v>
      </c>
      <c r="AZ1564" s="2" t="b">
        <v>0</v>
      </c>
      <c r="BA1564" s="2" t="b">
        <v>0</v>
      </c>
      <c r="BB1564" s="2" t="b">
        <v>0</v>
      </c>
      <c r="BC1564" s="2" t="b">
        <v>0</v>
      </c>
      <c r="BD1564" s="7"/>
      <c r="BE1564" s="7"/>
      <c r="BF1564" s="7"/>
      <c r="BG1564" s="7"/>
      <c r="BH1564" s="7"/>
      <c r="BI1564" s="7"/>
      <c r="BJ1564" s="3" t="s">
        <v>66</v>
      </c>
      <c r="BK1564" s="3" t="s">
        <v>66</v>
      </c>
      <c r="BL1564" s="3" t="s">
        <v>66</v>
      </c>
      <c r="BM1564" s="3" t="s">
        <v>66</v>
      </c>
      <c r="BN1564" s="3" t="s">
        <v>66</v>
      </c>
      <c r="BO1564" s="3" t="s">
        <v>66</v>
      </c>
    </row>
    <row r="1565" spans="1:67" ht="67.5" x14ac:dyDescent="0.15">
      <c r="A1565" s="2">
        <v>55374428</v>
      </c>
      <c r="B1565" s="10" t="str">
        <f>VLOOKUP(A1565,CSV_R7.10.23!KIHON_20003313_2025_20251023144124_JURAI,2,FALSE)</f>
        <v>株式会社　サイバーウェア</v>
      </c>
      <c r="C1565" s="10" t="str">
        <f>VLOOKUP(A1565,CSV_R7.10.23!KIHON_20003313_2025_20251023144124_JURAI,4,FALSE)</f>
        <v>新宿区　神楽坂　６―４２　神楽坂喜多川ビル４Ｆ</v>
      </c>
      <c r="D1565" s="2">
        <v>2968</v>
      </c>
      <c r="E1565" s="3" t="s">
        <v>8827</v>
      </c>
      <c r="F1565" s="3" t="s">
        <v>66</v>
      </c>
      <c r="G1565" s="2">
        <v>55374428</v>
      </c>
      <c r="H1565" s="3" t="s">
        <v>66</v>
      </c>
      <c r="I1565" s="3" t="s">
        <v>8828</v>
      </c>
      <c r="J1565" s="3" t="s">
        <v>66</v>
      </c>
      <c r="K1565" s="3" t="s">
        <v>8829</v>
      </c>
      <c r="L1565" s="2" t="b">
        <v>0</v>
      </c>
      <c r="M1565" s="4" t="s">
        <v>8830</v>
      </c>
      <c r="N1565" s="2" t="b">
        <v>0</v>
      </c>
      <c r="O1565" s="3" t="s">
        <v>298</v>
      </c>
      <c r="P1565" s="3" t="s">
        <v>8831</v>
      </c>
      <c r="Q1565" s="3" t="s">
        <v>440</v>
      </c>
      <c r="R1565" s="2" t="s">
        <v>219</v>
      </c>
      <c r="S1565" s="2">
        <v>102968</v>
      </c>
      <c r="T1565" s="5">
        <v>44999</v>
      </c>
      <c r="U1565" s="6">
        <v>45009</v>
      </c>
      <c r="V1565" s="5">
        <v>45747</v>
      </c>
      <c r="W1565" s="5">
        <v>45382</v>
      </c>
      <c r="X1565" s="2">
        <v>1</v>
      </c>
      <c r="Y1565" s="2" t="b">
        <v>1</v>
      </c>
      <c r="Z1565" s="2" t="b">
        <v>1</v>
      </c>
      <c r="AA1565" s="2" t="b">
        <v>0</v>
      </c>
      <c r="AB1565" s="2" t="b">
        <v>0</v>
      </c>
      <c r="AC1565" s="2" t="b">
        <v>0</v>
      </c>
      <c r="AD1565" s="2" t="b">
        <v>0</v>
      </c>
      <c r="AE1565" s="2" t="b">
        <v>1</v>
      </c>
      <c r="AF1565" s="2" t="b">
        <v>0</v>
      </c>
      <c r="AG1565" s="2">
        <v>900</v>
      </c>
      <c r="AH1565" s="6">
        <v>45398</v>
      </c>
      <c r="AI1565" s="5">
        <v>45407</v>
      </c>
      <c r="AJ1565" s="5">
        <v>46507</v>
      </c>
      <c r="AK1565" s="5">
        <v>45777</v>
      </c>
      <c r="AL1565" s="2">
        <v>1</v>
      </c>
      <c r="AM1565" s="3" t="s">
        <v>66</v>
      </c>
      <c r="AN1565" s="3" t="s">
        <v>66</v>
      </c>
      <c r="AO1565" s="3" t="s">
        <v>75</v>
      </c>
      <c r="AP1565" s="3" t="s">
        <v>66</v>
      </c>
      <c r="AQ1565" s="7"/>
      <c r="AR1565" s="7"/>
      <c r="AS1565" s="7"/>
      <c r="AT1565" s="7"/>
      <c r="AU1565" s="7"/>
      <c r="AV1565" s="7"/>
      <c r="AW1565" s="2" t="b">
        <v>0</v>
      </c>
      <c r="AX1565" s="2" t="b">
        <v>0</v>
      </c>
      <c r="AY1565" s="2" t="b">
        <v>0</v>
      </c>
      <c r="AZ1565" s="2" t="b">
        <v>0</v>
      </c>
      <c r="BA1565" s="2" t="b">
        <v>0</v>
      </c>
      <c r="BB1565" s="2" t="b">
        <v>0</v>
      </c>
      <c r="BC1565" s="2" t="b">
        <v>0</v>
      </c>
      <c r="BD1565" s="7"/>
      <c r="BE1565" s="7"/>
      <c r="BF1565" s="7"/>
      <c r="BG1565" s="7"/>
      <c r="BH1565" s="7"/>
      <c r="BI1565" s="7"/>
      <c r="BJ1565" s="3" t="s">
        <v>66</v>
      </c>
      <c r="BK1565" s="3" t="s">
        <v>66</v>
      </c>
      <c r="BL1565" s="3" t="s">
        <v>66</v>
      </c>
      <c r="BM1565" s="3" t="s">
        <v>66</v>
      </c>
      <c r="BN1565" s="3" t="s">
        <v>66</v>
      </c>
      <c r="BO1565" s="3" t="s">
        <v>66</v>
      </c>
    </row>
    <row r="1566" spans="1:67" ht="54" x14ac:dyDescent="0.15">
      <c r="A1566" s="2">
        <v>79010115</v>
      </c>
      <c r="B1566" s="10" t="str">
        <f>VLOOKUP(A1566,CSV_R7.10.23!KIHON_20003313_2025_20251023144124_JURAI,2,FALSE)</f>
        <v>株式会社　池田製作所</v>
      </c>
      <c r="C1566" s="10" t="str">
        <f>VLOOKUP(A1566,CSV_R7.10.23!KIHON_20003313_2025_20251023144124_JURAI,4,FALSE)</f>
        <v>青梅市　長淵　８―１７８―２</v>
      </c>
      <c r="D1566" s="2">
        <v>2969</v>
      </c>
      <c r="E1566" s="3" t="s">
        <v>8832</v>
      </c>
      <c r="F1566" s="3" t="s">
        <v>66</v>
      </c>
      <c r="G1566" s="2">
        <v>79010115</v>
      </c>
      <c r="H1566" s="3" t="s">
        <v>66</v>
      </c>
      <c r="I1566" s="3" t="s">
        <v>8833</v>
      </c>
      <c r="J1566" s="3" t="s">
        <v>66</v>
      </c>
      <c r="K1566" s="3" t="s">
        <v>8834</v>
      </c>
      <c r="L1566" s="2" t="b">
        <v>0</v>
      </c>
      <c r="M1566" s="4" t="s">
        <v>66</v>
      </c>
      <c r="N1566" s="2" t="b">
        <v>0</v>
      </c>
      <c r="O1566" s="3" t="s">
        <v>5351</v>
      </c>
      <c r="P1566" s="3" t="s">
        <v>8835</v>
      </c>
      <c r="Q1566" s="3" t="s">
        <v>934</v>
      </c>
      <c r="R1566" s="2" t="s">
        <v>501</v>
      </c>
      <c r="S1566" s="2">
        <v>102969</v>
      </c>
      <c r="T1566" s="5">
        <v>45001</v>
      </c>
      <c r="U1566" s="6">
        <v>45009</v>
      </c>
      <c r="V1566" s="5">
        <v>45382</v>
      </c>
      <c r="W1566" s="7"/>
      <c r="X1566" s="7"/>
      <c r="Y1566" s="2" t="b">
        <v>1</v>
      </c>
      <c r="Z1566" s="2" t="b">
        <v>1</v>
      </c>
      <c r="AA1566" s="2" t="b">
        <v>1</v>
      </c>
      <c r="AB1566" s="2" t="b">
        <v>1</v>
      </c>
      <c r="AC1566" s="2" t="b">
        <v>1</v>
      </c>
      <c r="AD1566" s="2" t="b">
        <v>1</v>
      </c>
      <c r="AE1566" s="2" t="b">
        <v>1</v>
      </c>
      <c r="AF1566" s="2" t="b">
        <v>0</v>
      </c>
      <c r="AG1566" s="2">
        <v>889</v>
      </c>
      <c r="AH1566" s="6">
        <v>45369</v>
      </c>
      <c r="AI1566" s="5">
        <v>45377</v>
      </c>
      <c r="AJ1566" s="5">
        <v>46112</v>
      </c>
      <c r="AK1566" s="5">
        <v>45747</v>
      </c>
      <c r="AL1566" s="2">
        <v>1</v>
      </c>
      <c r="AM1566" s="3" t="s">
        <v>8836</v>
      </c>
      <c r="AN1566" s="3" t="s">
        <v>66</v>
      </c>
      <c r="AO1566" s="3" t="s">
        <v>75</v>
      </c>
      <c r="AP1566" s="3" t="s">
        <v>66</v>
      </c>
      <c r="AQ1566" s="7"/>
      <c r="AR1566" s="7"/>
      <c r="AS1566" s="7"/>
      <c r="AT1566" s="7"/>
      <c r="AU1566" s="7"/>
      <c r="AV1566" s="7"/>
      <c r="AW1566" s="2" t="b">
        <v>0</v>
      </c>
      <c r="AX1566" s="2" t="b">
        <v>0</v>
      </c>
      <c r="AY1566" s="2" t="b">
        <v>0</v>
      </c>
      <c r="AZ1566" s="2" t="b">
        <v>0</v>
      </c>
      <c r="BA1566" s="2" t="b">
        <v>0</v>
      </c>
      <c r="BB1566" s="2" t="b">
        <v>0</v>
      </c>
      <c r="BC1566" s="2" t="b">
        <v>0</v>
      </c>
      <c r="BD1566" s="7"/>
      <c r="BE1566" s="7"/>
      <c r="BF1566" s="7"/>
      <c r="BG1566" s="7"/>
      <c r="BH1566" s="7"/>
      <c r="BI1566" s="7"/>
      <c r="BJ1566" s="3" t="s">
        <v>66</v>
      </c>
      <c r="BK1566" s="3" t="s">
        <v>66</v>
      </c>
      <c r="BL1566" s="3" t="s">
        <v>66</v>
      </c>
      <c r="BM1566" s="3" t="s">
        <v>66</v>
      </c>
      <c r="BN1566" s="3" t="s">
        <v>66</v>
      </c>
      <c r="BO1566" s="3" t="s">
        <v>66</v>
      </c>
    </row>
    <row r="1567" spans="1:67" ht="121.5" x14ac:dyDescent="0.15">
      <c r="A1567" s="2">
        <v>72321312</v>
      </c>
      <c r="B1567" s="10" t="str">
        <f>VLOOKUP(A1567,CSV_R7.10.23!KIHON_20003313_2025_20251023144124_JURAI,2,FALSE)</f>
        <v>株式会社　プロフェッショナルエフェクト</v>
      </c>
      <c r="C1567" s="10" t="str">
        <f>VLOOKUP(A1567,CSV_R7.10.23!KIHON_20003313_2025_20251023144124_JURAI,4,FALSE)</f>
        <v>大田区　鵜の木　２－４１－２－１０１</v>
      </c>
      <c r="D1567" s="2">
        <v>2970</v>
      </c>
      <c r="E1567" s="3" t="s">
        <v>8837</v>
      </c>
      <c r="F1567" s="3" t="s">
        <v>66</v>
      </c>
      <c r="G1567" s="2">
        <v>72321312</v>
      </c>
      <c r="H1567" s="3" t="s">
        <v>66</v>
      </c>
      <c r="I1567" s="3" t="s">
        <v>8838</v>
      </c>
      <c r="J1567" s="3" t="s">
        <v>66</v>
      </c>
      <c r="K1567" s="3" t="s">
        <v>8839</v>
      </c>
      <c r="L1567" s="2" t="b">
        <v>0</v>
      </c>
      <c r="M1567" s="4" t="s">
        <v>66</v>
      </c>
      <c r="N1567" s="2" t="b">
        <v>0</v>
      </c>
      <c r="O1567" s="3" t="s">
        <v>7405</v>
      </c>
      <c r="P1567" s="3" t="s">
        <v>8840</v>
      </c>
      <c r="Q1567" s="3" t="s">
        <v>94</v>
      </c>
      <c r="R1567" s="2" t="s">
        <v>261</v>
      </c>
      <c r="S1567" s="2">
        <v>102970</v>
      </c>
      <c r="T1567" s="5">
        <v>45002</v>
      </c>
      <c r="U1567" s="6">
        <v>45009</v>
      </c>
      <c r="V1567" s="5">
        <v>46112</v>
      </c>
      <c r="W1567" s="5">
        <v>45747</v>
      </c>
      <c r="X1567" s="2">
        <v>2</v>
      </c>
      <c r="Y1567" s="2" t="b">
        <v>1</v>
      </c>
      <c r="Z1567" s="2" t="b">
        <v>1</v>
      </c>
      <c r="AA1567" s="2" t="b">
        <v>1</v>
      </c>
      <c r="AB1567" s="2" t="b">
        <v>1</v>
      </c>
      <c r="AC1567" s="2" t="b">
        <v>1</v>
      </c>
      <c r="AD1567" s="2" t="b">
        <v>1</v>
      </c>
      <c r="AE1567" s="2" t="b">
        <v>1</v>
      </c>
      <c r="AF1567" s="2" t="b">
        <v>0</v>
      </c>
      <c r="AG1567" s="7"/>
      <c r="AH1567" s="7"/>
      <c r="AI1567" s="7"/>
      <c r="AJ1567" s="7"/>
      <c r="AK1567" s="7"/>
      <c r="AL1567" s="7"/>
      <c r="AM1567" s="3" t="s">
        <v>8841</v>
      </c>
      <c r="AN1567" s="3" t="s">
        <v>66</v>
      </c>
      <c r="AO1567" s="3" t="s">
        <v>75</v>
      </c>
      <c r="AP1567" s="3" t="s">
        <v>66</v>
      </c>
      <c r="AQ1567" s="7"/>
      <c r="AR1567" s="7"/>
      <c r="AS1567" s="7"/>
      <c r="AT1567" s="7"/>
      <c r="AU1567" s="7"/>
      <c r="AV1567" s="7"/>
      <c r="AW1567" s="2" t="b">
        <v>0</v>
      </c>
      <c r="AX1567" s="2" t="b">
        <v>0</v>
      </c>
      <c r="AY1567" s="2" t="b">
        <v>0</v>
      </c>
      <c r="AZ1567" s="2" t="b">
        <v>0</v>
      </c>
      <c r="BA1567" s="2" t="b">
        <v>0</v>
      </c>
      <c r="BB1567" s="2" t="b">
        <v>0</v>
      </c>
      <c r="BC1567" s="2" t="b">
        <v>0</v>
      </c>
      <c r="BD1567" s="7"/>
      <c r="BE1567" s="7"/>
      <c r="BF1567" s="7"/>
      <c r="BG1567" s="7"/>
      <c r="BH1567" s="7"/>
      <c r="BI1567" s="7"/>
      <c r="BJ1567" s="3" t="s">
        <v>66</v>
      </c>
      <c r="BK1567" s="3" t="s">
        <v>66</v>
      </c>
      <c r="BL1567" s="3" t="s">
        <v>66</v>
      </c>
      <c r="BM1567" s="3" t="s">
        <v>66</v>
      </c>
      <c r="BN1567" s="3" t="s">
        <v>66</v>
      </c>
      <c r="BO1567" s="3" t="s">
        <v>66</v>
      </c>
    </row>
    <row r="1568" spans="1:67" ht="54" x14ac:dyDescent="0.15">
      <c r="A1568" s="2">
        <v>78070432</v>
      </c>
      <c r="B1568" s="10" t="str">
        <f>VLOOKUP(A1568,CSV_R7.10.23!KIHON_20003313_2025_20251023144124_JURAI,2,FALSE)</f>
        <v>東京管路総研　株式会社</v>
      </c>
      <c r="C1568" s="10" t="str">
        <f>VLOOKUP(A1568,CSV_R7.10.23!KIHON_20003313_2025_20251023144124_JURAI,4,FALSE)</f>
        <v>三鷹市　新川　５―１７―１６</v>
      </c>
      <c r="D1568" s="2">
        <v>2971</v>
      </c>
      <c r="E1568" s="3" t="s">
        <v>8842</v>
      </c>
      <c r="F1568" s="3" t="s">
        <v>66</v>
      </c>
      <c r="G1568" s="2">
        <v>78070432</v>
      </c>
      <c r="H1568" s="3" t="s">
        <v>66</v>
      </c>
      <c r="I1568" s="3" t="s">
        <v>8843</v>
      </c>
      <c r="J1568" s="3" t="s">
        <v>66</v>
      </c>
      <c r="K1568" s="3" t="s">
        <v>8844</v>
      </c>
      <c r="L1568" s="2" t="b">
        <v>0</v>
      </c>
      <c r="M1568" s="4" t="s">
        <v>8845</v>
      </c>
      <c r="N1568" s="2" t="b">
        <v>0</v>
      </c>
      <c r="O1568" s="3" t="s">
        <v>8846</v>
      </c>
      <c r="P1568" s="3" t="s">
        <v>8847</v>
      </c>
      <c r="Q1568" s="3" t="s">
        <v>705</v>
      </c>
      <c r="R1568" s="2" t="s">
        <v>8848</v>
      </c>
      <c r="S1568" s="2">
        <v>102971</v>
      </c>
      <c r="T1568" s="5">
        <v>45002</v>
      </c>
      <c r="U1568" s="6">
        <v>45009</v>
      </c>
      <c r="V1568" s="5">
        <v>46112</v>
      </c>
      <c r="W1568" s="5">
        <v>45747</v>
      </c>
      <c r="X1568" s="2">
        <v>2</v>
      </c>
      <c r="Y1568" s="2" t="b">
        <v>1</v>
      </c>
      <c r="Z1568" s="2" t="b">
        <v>1</v>
      </c>
      <c r="AA1568" s="2" t="b">
        <v>1</v>
      </c>
      <c r="AB1568" s="2" t="b">
        <v>0</v>
      </c>
      <c r="AC1568" s="2" t="b">
        <v>1</v>
      </c>
      <c r="AD1568" s="2" t="b">
        <v>1</v>
      </c>
      <c r="AE1568" s="2" t="b">
        <v>1</v>
      </c>
      <c r="AF1568" s="2" t="b">
        <v>0</v>
      </c>
      <c r="AG1568" s="7"/>
      <c r="AH1568" s="7"/>
      <c r="AI1568" s="7"/>
      <c r="AJ1568" s="7"/>
      <c r="AK1568" s="7"/>
      <c r="AL1568" s="7"/>
      <c r="AM1568" s="3" t="s">
        <v>66</v>
      </c>
      <c r="AN1568" s="3" t="s">
        <v>66</v>
      </c>
      <c r="AO1568" s="3" t="s">
        <v>75</v>
      </c>
      <c r="AP1568" s="3" t="s">
        <v>66</v>
      </c>
      <c r="AQ1568" s="7"/>
      <c r="AR1568" s="7"/>
      <c r="AS1568" s="7"/>
      <c r="AT1568" s="7"/>
      <c r="AU1568" s="7"/>
      <c r="AV1568" s="7"/>
      <c r="AW1568" s="2" t="b">
        <v>0</v>
      </c>
      <c r="AX1568" s="2" t="b">
        <v>0</v>
      </c>
      <c r="AY1568" s="2" t="b">
        <v>0</v>
      </c>
      <c r="AZ1568" s="2" t="b">
        <v>0</v>
      </c>
      <c r="BA1568" s="2" t="b">
        <v>0</v>
      </c>
      <c r="BB1568" s="2" t="b">
        <v>0</v>
      </c>
      <c r="BC1568" s="2" t="b">
        <v>0</v>
      </c>
      <c r="BD1568" s="7"/>
      <c r="BE1568" s="7"/>
      <c r="BF1568" s="7"/>
      <c r="BG1568" s="7"/>
      <c r="BH1568" s="7"/>
      <c r="BI1568" s="7"/>
      <c r="BJ1568" s="3" t="s">
        <v>66</v>
      </c>
      <c r="BK1568" s="3" t="s">
        <v>66</v>
      </c>
      <c r="BL1568" s="3" t="s">
        <v>66</v>
      </c>
      <c r="BM1568" s="3" t="s">
        <v>66</v>
      </c>
      <c r="BN1568" s="3" t="s">
        <v>66</v>
      </c>
      <c r="BO1568" s="3" t="s">
        <v>66</v>
      </c>
    </row>
    <row r="1569" spans="1:67" ht="81" x14ac:dyDescent="0.15">
      <c r="A1569" s="2">
        <v>45372928</v>
      </c>
      <c r="B1569" s="10" t="str">
        <f>VLOOKUP(A1569,CSV_R7.10.23!KIHON_20003313_2025_20251023144124_JURAI,2,FALSE)</f>
        <v>株式会社　サンレック</v>
      </c>
      <c r="C1569" s="10" t="str">
        <f>VLOOKUP(A1569,CSV_R7.10.23!KIHON_20003313_2025_20251023144124_JURAI,4,FALSE)</f>
        <v>板橋区　成増　１－３０－１３　成増トーセイビル９階</v>
      </c>
      <c r="D1569" s="2">
        <v>2973</v>
      </c>
      <c r="E1569" s="3" t="s">
        <v>8849</v>
      </c>
      <c r="F1569" s="3" t="s">
        <v>66</v>
      </c>
      <c r="G1569" s="2">
        <v>45372928</v>
      </c>
      <c r="H1569" s="3" t="s">
        <v>66</v>
      </c>
      <c r="I1569" s="3" t="s">
        <v>8850</v>
      </c>
      <c r="J1569" s="3" t="s">
        <v>66</v>
      </c>
      <c r="K1569" s="3" t="s">
        <v>8851</v>
      </c>
      <c r="L1569" s="2" t="b">
        <v>0</v>
      </c>
      <c r="M1569" s="4" t="s">
        <v>8852</v>
      </c>
      <c r="N1569" s="2" t="b">
        <v>0</v>
      </c>
      <c r="O1569" s="3" t="s">
        <v>1407</v>
      </c>
      <c r="P1569" s="3" t="s">
        <v>8853</v>
      </c>
      <c r="Q1569" s="3" t="s">
        <v>934</v>
      </c>
      <c r="R1569" s="2" t="s">
        <v>3662</v>
      </c>
      <c r="S1569" s="2">
        <v>102973</v>
      </c>
      <c r="T1569" s="5">
        <v>45005</v>
      </c>
      <c r="U1569" s="6">
        <v>45009</v>
      </c>
      <c r="V1569" s="5">
        <v>46112</v>
      </c>
      <c r="W1569" s="5">
        <v>45747</v>
      </c>
      <c r="X1569" s="2">
        <v>2</v>
      </c>
      <c r="Y1569" s="2" t="b">
        <v>1</v>
      </c>
      <c r="Z1569" s="2" t="b">
        <v>0</v>
      </c>
      <c r="AA1569" s="2" t="b">
        <v>1</v>
      </c>
      <c r="AB1569" s="2" t="b">
        <v>0</v>
      </c>
      <c r="AC1569" s="2" t="b">
        <v>1</v>
      </c>
      <c r="AD1569" s="2" t="b">
        <v>0</v>
      </c>
      <c r="AE1569" s="2" t="b">
        <v>0</v>
      </c>
      <c r="AF1569" s="2" t="b">
        <v>0</v>
      </c>
      <c r="AG1569" s="7"/>
      <c r="AH1569" s="7"/>
      <c r="AI1569" s="7"/>
      <c r="AJ1569" s="7"/>
      <c r="AK1569" s="7"/>
      <c r="AL1569" s="7"/>
      <c r="AM1569" s="3" t="s">
        <v>66</v>
      </c>
      <c r="AN1569" s="3" t="s">
        <v>66</v>
      </c>
      <c r="AO1569" s="3" t="s">
        <v>75</v>
      </c>
      <c r="AP1569" s="3" t="s">
        <v>66</v>
      </c>
      <c r="AQ1569" s="7"/>
      <c r="AR1569" s="7"/>
      <c r="AS1569" s="7"/>
      <c r="AT1569" s="7"/>
      <c r="AU1569" s="7"/>
      <c r="AV1569" s="7"/>
      <c r="AW1569" s="2" t="b">
        <v>0</v>
      </c>
      <c r="AX1569" s="2" t="b">
        <v>0</v>
      </c>
      <c r="AY1569" s="2" t="b">
        <v>0</v>
      </c>
      <c r="AZ1569" s="2" t="b">
        <v>0</v>
      </c>
      <c r="BA1569" s="2" t="b">
        <v>0</v>
      </c>
      <c r="BB1569" s="2" t="b">
        <v>0</v>
      </c>
      <c r="BC1569" s="2" t="b">
        <v>0</v>
      </c>
      <c r="BD1569" s="7"/>
      <c r="BE1569" s="7"/>
      <c r="BF1569" s="7"/>
      <c r="BG1569" s="7"/>
      <c r="BH1569" s="7"/>
      <c r="BI1569" s="7"/>
      <c r="BJ1569" s="3" t="s">
        <v>66</v>
      </c>
      <c r="BK1569" s="3" t="s">
        <v>66</v>
      </c>
      <c r="BL1569" s="3" t="s">
        <v>66</v>
      </c>
      <c r="BM1569" s="3" t="s">
        <v>66</v>
      </c>
      <c r="BN1569" s="3" t="s">
        <v>66</v>
      </c>
      <c r="BO1569" s="3" t="s">
        <v>66</v>
      </c>
    </row>
    <row r="1570" spans="1:67" ht="81" x14ac:dyDescent="0.15">
      <c r="A1570" s="2">
        <v>52041733</v>
      </c>
      <c r="B1570" s="10" t="str">
        <f>VLOOKUP(A1570,CSV_R7.10.23!KIHON_20003313_2025_20251023144124_JURAI,2,FALSE)</f>
        <v>公益財団法人　日本刀文化振興協会</v>
      </c>
      <c r="C1570" s="10" t="str">
        <f>VLOOKUP(A1570,CSV_R7.10.23!KIHON_20003313_2025_20251023144124_JURAI,4,FALSE)</f>
        <v>北区　赤羽南　２―４―７　鷹匠ハイツ３０１号</v>
      </c>
      <c r="D1570" s="2">
        <v>2975</v>
      </c>
      <c r="E1570" s="3" t="s">
        <v>8854</v>
      </c>
      <c r="F1570" s="3" t="s">
        <v>66</v>
      </c>
      <c r="G1570" s="2">
        <v>52041733</v>
      </c>
      <c r="H1570" s="3" t="s">
        <v>66</v>
      </c>
      <c r="I1570" s="3" t="s">
        <v>8855</v>
      </c>
      <c r="J1570" s="3" t="s">
        <v>66</v>
      </c>
      <c r="K1570" s="3" t="s">
        <v>8856</v>
      </c>
      <c r="L1570" s="2" t="b">
        <v>0</v>
      </c>
      <c r="M1570" s="4" t="s">
        <v>66</v>
      </c>
      <c r="N1570" s="2" t="b">
        <v>0</v>
      </c>
      <c r="O1570" s="3" t="s">
        <v>8857</v>
      </c>
      <c r="P1570" s="3" t="s">
        <v>8858</v>
      </c>
      <c r="Q1570" s="3" t="s">
        <v>148</v>
      </c>
      <c r="R1570" s="2" t="s">
        <v>760</v>
      </c>
      <c r="S1570" s="2">
        <v>102975</v>
      </c>
      <c r="T1570" s="5">
        <v>44999</v>
      </c>
      <c r="U1570" s="6">
        <v>45015</v>
      </c>
      <c r="V1570" s="5">
        <v>45747</v>
      </c>
      <c r="W1570" s="5">
        <v>45382</v>
      </c>
      <c r="X1570" s="2">
        <v>1</v>
      </c>
      <c r="Y1570" s="2" t="b">
        <v>1</v>
      </c>
      <c r="Z1570" s="2" t="b">
        <v>1</v>
      </c>
      <c r="AA1570" s="2" t="b">
        <v>1</v>
      </c>
      <c r="AB1570" s="2" t="b">
        <v>1</v>
      </c>
      <c r="AC1570" s="2" t="b">
        <v>1</v>
      </c>
      <c r="AD1570" s="2" t="b">
        <v>1</v>
      </c>
      <c r="AE1570" s="2" t="b">
        <v>1</v>
      </c>
      <c r="AF1570" s="2" t="b">
        <v>0</v>
      </c>
      <c r="AG1570" s="7"/>
      <c r="AH1570" s="7"/>
      <c r="AI1570" s="7"/>
      <c r="AJ1570" s="7"/>
      <c r="AK1570" s="7"/>
      <c r="AL1570" s="7"/>
      <c r="AM1570" s="3" t="s">
        <v>1342</v>
      </c>
      <c r="AN1570" s="3" t="s">
        <v>66</v>
      </c>
      <c r="AO1570" s="3" t="s">
        <v>75</v>
      </c>
      <c r="AP1570" s="3" t="s">
        <v>66</v>
      </c>
      <c r="AQ1570" s="7"/>
      <c r="AR1570" s="7"/>
      <c r="AS1570" s="7"/>
      <c r="AT1570" s="7"/>
      <c r="AU1570" s="7"/>
      <c r="AV1570" s="7"/>
      <c r="AW1570" s="2" t="b">
        <v>0</v>
      </c>
      <c r="AX1570" s="2" t="b">
        <v>0</v>
      </c>
      <c r="AY1570" s="2" t="b">
        <v>0</v>
      </c>
      <c r="AZ1570" s="2" t="b">
        <v>0</v>
      </c>
      <c r="BA1570" s="2" t="b">
        <v>0</v>
      </c>
      <c r="BB1570" s="2" t="b">
        <v>0</v>
      </c>
      <c r="BC1570" s="2" t="b">
        <v>0</v>
      </c>
      <c r="BD1570" s="7"/>
      <c r="BE1570" s="7"/>
      <c r="BF1570" s="7"/>
      <c r="BG1570" s="7"/>
      <c r="BH1570" s="7"/>
      <c r="BI1570" s="7"/>
      <c r="BJ1570" s="3" t="s">
        <v>66</v>
      </c>
      <c r="BK1570" s="3" t="s">
        <v>66</v>
      </c>
      <c r="BL1570" s="3" t="s">
        <v>66</v>
      </c>
      <c r="BM1570" s="3" t="s">
        <v>66</v>
      </c>
      <c r="BN1570" s="3" t="s">
        <v>97</v>
      </c>
      <c r="BO1570" s="3" t="s">
        <v>66</v>
      </c>
    </row>
    <row r="1571" spans="1:67" ht="67.5" x14ac:dyDescent="0.15">
      <c r="A1571" s="2">
        <v>52361829</v>
      </c>
      <c r="B1571" s="10" t="str">
        <f>VLOOKUP(A1571,CSV_R7.10.23!KIHON_20003313_2025_20251023144124_JURAI,2,FALSE)</f>
        <v>社会保険労務士法人　らいふ社労士事務所</v>
      </c>
      <c r="C1571" s="10" t="str">
        <f>VLOOKUP(A1571,CSV_R7.10.23!KIHON_20003313_2025_20251023144124_JURAI,4,FALSE)</f>
        <v>北区　赤羽南　２―４―１５</v>
      </c>
      <c r="D1571" s="2">
        <v>2976</v>
      </c>
      <c r="E1571" s="3" t="s">
        <v>8859</v>
      </c>
      <c r="F1571" s="3" t="s">
        <v>66</v>
      </c>
      <c r="G1571" s="2">
        <v>52361829</v>
      </c>
      <c r="H1571" s="3" t="s">
        <v>66</v>
      </c>
      <c r="I1571" s="3" t="s">
        <v>8860</v>
      </c>
      <c r="J1571" s="3" t="s">
        <v>66</v>
      </c>
      <c r="K1571" s="3" t="s">
        <v>8861</v>
      </c>
      <c r="L1571" s="2" t="b">
        <v>0</v>
      </c>
      <c r="M1571" s="4" t="s">
        <v>8862</v>
      </c>
      <c r="N1571" s="2" t="b">
        <v>0</v>
      </c>
      <c r="O1571" s="3" t="s">
        <v>8857</v>
      </c>
      <c r="P1571" s="3" t="s">
        <v>8863</v>
      </c>
      <c r="Q1571" s="3" t="s">
        <v>94</v>
      </c>
      <c r="R1571" s="2" t="s">
        <v>115</v>
      </c>
      <c r="S1571" s="2">
        <v>102976</v>
      </c>
      <c r="T1571" s="5">
        <v>45001</v>
      </c>
      <c r="U1571" s="6">
        <v>45015</v>
      </c>
      <c r="V1571" s="5">
        <v>45382</v>
      </c>
      <c r="W1571" s="7"/>
      <c r="X1571" s="7"/>
      <c r="Y1571" s="2" t="b">
        <v>1</v>
      </c>
      <c r="Z1571" s="2" t="b">
        <v>0</v>
      </c>
      <c r="AA1571" s="2" t="b">
        <v>0</v>
      </c>
      <c r="AB1571" s="2" t="b">
        <v>1</v>
      </c>
      <c r="AC1571" s="2" t="b">
        <v>1</v>
      </c>
      <c r="AD1571" s="2" t="b">
        <v>0</v>
      </c>
      <c r="AE1571" s="2" t="b">
        <v>0</v>
      </c>
      <c r="AF1571" s="2" t="b">
        <v>0</v>
      </c>
      <c r="AG1571" s="2">
        <v>855</v>
      </c>
      <c r="AH1571" s="6">
        <v>45247</v>
      </c>
      <c r="AI1571" s="5">
        <v>45261</v>
      </c>
      <c r="AJ1571" s="5">
        <v>45991</v>
      </c>
      <c r="AK1571" s="5">
        <v>45626</v>
      </c>
      <c r="AL1571" s="2">
        <v>1</v>
      </c>
      <c r="AM1571" s="3" t="s">
        <v>66</v>
      </c>
      <c r="AN1571" s="3" t="s">
        <v>66</v>
      </c>
      <c r="AO1571" s="3" t="s">
        <v>75</v>
      </c>
      <c r="AP1571" s="3" t="s">
        <v>66</v>
      </c>
      <c r="AQ1571" s="7"/>
      <c r="AR1571" s="7"/>
      <c r="AS1571" s="7"/>
      <c r="AT1571" s="7"/>
      <c r="AU1571" s="7"/>
      <c r="AV1571" s="7"/>
      <c r="AW1571" s="2" t="b">
        <v>0</v>
      </c>
      <c r="AX1571" s="2" t="b">
        <v>0</v>
      </c>
      <c r="AY1571" s="2" t="b">
        <v>0</v>
      </c>
      <c r="AZ1571" s="2" t="b">
        <v>0</v>
      </c>
      <c r="BA1571" s="2" t="b">
        <v>0</v>
      </c>
      <c r="BB1571" s="2" t="b">
        <v>0</v>
      </c>
      <c r="BC1571" s="2" t="b">
        <v>0</v>
      </c>
      <c r="BD1571" s="7"/>
      <c r="BE1571" s="7"/>
      <c r="BF1571" s="7"/>
      <c r="BG1571" s="7"/>
      <c r="BH1571" s="7"/>
      <c r="BI1571" s="7"/>
      <c r="BJ1571" s="3" t="s">
        <v>66</v>
      </c>
      <c r="BK1571" s="3" t="s">
        <v>66</v>
      </c>
      <c r="BL1571" s="3" t="s">
        <v>66</v>
      </c>
      <c r="BM1571" s="3" t="s">
        <v>66</v>
      </c>
      <c r="BN1571" s="3" t="s">
        <v>66</v>
      </c>
      <c r="BO1571" s="3" t="s">
        <v>66</v>
      </c>
    </row>
    <row r="1572" spans="1:67" ht="81" x14ac:dyDescent="0.15">
      <c r="A1572" s="2">
        <v>86430731</v>
      </c>
      <c r="B1572" s="10" t="str">
        <f>VLOOKUP(A1572,CSV_R7.10.23!KIHON_20003313_2025_20251023144124_JURAI,2,FALSE)</f>
        <v>株式会社　エイティ工業</v>
      </c>
      <c r="C1572" s="10" t="str">
        <f>VLOOKUP(A1572,CSV_R7.10.23!KIHON_20003313_2025_20251023144124_JURAI,4,FALSE)</f>
        <v>町田市　図師町　３９１－７</v>
      </c>
      <c r="D1572" s="2">
        <v>2977</v>
      </c>
      <c r="E1572" s="3" t="s">
        <v>8864</v>
      </c>
      <c r="F1572" s="3" t="s">
        <v>66</v>
      </c>
      <c r="G1572" s="2">
        <v>86430731</v>
      </c>
      <c r="H1572" s="3" t="s">
        <v>66</v>
      </c>
      <c r="I1572" s="3" t="s">
        <v>8865</v>
      </c>
      <c r="J1572" s="3" t="s">
        <v>66</v>
      </c>
      <c r="K1572" s="3" t="s">
        <v>8866</v>
      </c>
      <c r="L1572" s="2" t="b">
        <v>0</v>
      </c>
      <c r="M1572" s="4" t="s">
        <v>66</v>
      </c>
      <c r="N1572" s="2" t="b">
        <v>0</v>
      </c>
      <c r="O1572" s="3" t="s">
        <v>2600</v>
      </c>
      <c r="P1572" s="3" t="s">
        <v>8867</v>
      </c>
      <c r="Q1572" s="3" t="s">
        <v>218</v>
      </c>
      <c r="R1572" s="2" t="s">
        <v>607</v>
      </c>
      <c r="S1572" s="2">
        <v>102977</v>
      </c>
      <c r="T1572" s="5">
        <v>45005</v>
      </c>
      <c r="U1572" s="6">
        <v>45015</v>
      </c>
      <c r="V1572" s="5">
        <v>45747</v>
      </c>
      <c r="W1572" s="5">
        <v>45382</v>
      </c>
      <c r="X1572" s="2">
        <v>1</v>
      </c>
      <c r="Y1572" s="2" t="b">
        <v>1</v>
      </c>
      <c r="Z1572" s="2" t="b">
        <v>1</v>
      </c>
      <c r="AA1572" s="2" t="b">
        <v>0</v>
      </c>
      <c r="AB1572" s="2" t="b">
        <v>0</v>
      </c>
      <c r="AC1572" s="2" t="b">
        <v>0</v>
      </c>
      <c r="AD1572" s="2" t="b">
        <v>0</v>
      </c>
      <c r="AE1572" s="2" t="b">
        <v>0</v>
      </c>
      <c r="AF1572" s="2" t="b">
        <v>0</v>
      </c>
      <c r="AG1572" s="7"/>
      <c r="AH1572" s="7"/>
      <c r="AI1572" s="7"/>
      <c r="AJ1572" s="7"/>
      <c r="AK1572" s="7"/>
      <c r="AL1572" s="7"/>
      <c r="AM1572" s="3" t="s">
        <v>1342</v>
      </c>
      <c r="AN1572" s="3" t="s">
        <v>66</v>
      </c>
      <c r="AO1572" s="3" t="s">
        <v>75</v>
      </c>
      <c r="AP1572" s="3" t="s">
        <v>66</v>
      </c>
      <c r="AQ1572" s="7"/>
      <c r="AR1572" s="7"/>
      <c r="AS1572" s="7"/>
      <c r="AT1572" s="7"/>
      <c r="AU1572" s="7"/>
      <c r="AV1572" s="7"/>
      <c r="AW1572" s="2" t="b">
        <v>0</v>
      </c>
      <c r="AX1572" s="2" t="b">
        <v>0</v>
      </c>
      <c r="AY1572" s="2" t="b">
        <v>0</v>
      </c>
      <c r="AZ1572" s="2" t="b">
        <v>0</v>
      </c>
      <c r="BA1572" s="2" t="b">
        <v>0</v>
      </c>
      <c r="BB1572" s="2" t="b">
        <v>0</v>
      </c>
      <c r="BC1572" s="2" t="b">
        <v>0</v>
      </c>
      <c r="BD1572" s="7"/>
      <c r="BE1572" s="7"/>
      <c r="BF1572" s="7"/>
      <c r="BG1572" s="7"/>
      <c r="BH1572" s="7"/>
      <c r="BI1572" s="7"/>
      <c r="BJ1572" s="3" t="s">
        <v>66</v>
      </c>
      <c r="BK1572" s="3" t="s">
        <v>66</v>
      </c>
      <c r="BL1572" s="3" t="s">
        <v>66</v>
      </c>
      <c r="BM1572" s="3" t="s">
        <v>66</v>
      </c>
      <c r="BN1572" s="3" t="s">
        <v>97</v>
      </c>
      <c r="BO1572" s="3" t="s">
        <v>66</v>
      </c>
    </row>
    <row r="1573" spans="1:67" ht="54" x14ac:dyDescent="0.15">
      <c r="A1573" s="2">
        <v>41300937</v>
      </c>
      <c r="B1573" s="10" t="str">
        <f>VLOOKUP(A1573,CSV_R7.10.23!KIHON_20003313_2025_20251023144124_JURAI,2,FALSE)</f>
        <v>松山油脂　株式会社</v>
      </c>
      <c r="C1573" s="10" t="str">
        <f>VLOOKUP(A1573,CSV_R7.10.23!KIHON_20003313_2025_20251023144124_JURAI,4,FALSE)</f>
        <v>墨田区　東墨田　２―１７―８</v>
      </c>
      <c r="D1573" s="2">
        <v>2978</v>
      </c>
      <c r="E1573" s="3" t="s">
        <v>8868</v>
      </c>
      <c r="F1573" s="3" t="s">
        <v>66</v>
      </c>
      <c r="G1573" s="2">
        <v>41300937</v>
      </c>
      <c r="H1573" s="3" t="s">
        <v>2848</v>
      </c>
      <c r="I1573" s="3" t="s">
        <v>8869</v>
      </c>
      <c r="J1573" s="3" t="s">
        <v>66</v>
      </c>
      <c r="K1573" s="3" t="s">
        <v>8870</v>
      </c>
      <c r="L1573" s="2" t="b">
        <v>0</v>
      </c>
      <c r="M1573" s="4" t="s">
        <v>8871</v>
      </c>
      <c r="N1573" s="2" t="b">
        <v>0</v>
      </c>
      <c r="O1573" s="3" t="s">
        <v>6919</v>
      </c>
      <c r="P1573" s="3" t="s">
        <v>8872</v>
      </c>
      <c r="Q1573" s="3" t="s">
        <v>934</v>
      </c>
      <c r="R1573" s="2" t="s">
        <v>8506</v>
      </c>
      <c r="S1573" s="2">
        <v>102978</v>
      </c>
      <c r="T1573" s="5">
        <v>45005</v>
      </c>
      <c r="U1573" s="6">
        <v>45015</v>
      </c>
      <c r="V1573" s="5">
        <v>46112</v>
      </c>
      <c r="W1573" s="5">
        <v>45747</v>
      </c>
      <c r="X1573" s="2">
        <v>2</v>
      </c>
      <c r="Y1573" s="2" t="b">
        <v>1</v>
      </c>
      <c r="Z1573" s="2" t="b">
        <v>0</v>
      </c>
      <c r="AA1573" s="2" t="b">
        <v>1</v>
      </c>
      <c r="AB1573" s="2" t="b">
        <v>0</v>
      </c>
      <c r="AC1573" s="2" t="b">
        <v>1</v>
      </c>
      <c r="AD1573" s="2" t="b">
        <v>0</v>
      </c>
      <c r="AE1573" s="2" t="b">
        <v>1</v>
      </c>
      <c r="AF1573" s="2" t="b">
        <v>0</v>
      </c>
      <c r="AG1573" s="7"/>
      <c r="AH1573" s="7"/>
      <c r="AI1573" s="7"/>
      <c r="AJ1573" s="7"/>
      <c r="AK1573" s="7"/>
      <c r="AL1573" s="7"/>
      <c r="AM1573" s="3" t="s">
        <v>1993</v>
      </c>
      <c r="AN1573" s="3" t="s">
        <v>66</v>
      </c>
      <c r="AO1573" s="3" t="s">
        <v>75</v>
      </c>
      <c r="AP1573" s="3" t="s">
        <v>66</v>
      </c>
      <c r="AQ1573" s="7"/>
      <c r="AR1573" s="7"/>
      <c r="AS1573" s="7"/>
      <c r="AT1573" s="7"/>
      <c r="AU1573" s="7"/>
      <c r="AV1573" s="7"/>
      <c r="AW1573" s="2" t="b">
        <v>0</v>
      </c>
      <c r="AX1573" s="2" t="b">
        <v>0</v>
      </c>
      <c r="AY1573" s="2" t="b">
        <v>0</v>
      </c>
      <c r="AZ1573" s="2" t="b">
        <v>0</v>
      </c>
      <c r="BA1573" s="2" t="b">
        <v>0</v>
      </c>
      <c r="BB1573" s="2" t="b">
        <v>0</v>
      </c>
      <c r="BC1573" s="2" t="b">
        <v>0</v>
      </c>
      <c r="BD1573" s="7"/>
      <c r="BE1573" s="7"/>
      <c r="BF1573" s="7"/>
      <c r="BG1573" s="7"/>
      <c r="BH1573" s="7"/>
      <c r="BI1573" s="7"/>
      <c r="BJ1573" s="3" t="s">
        <v>66</v>
      </c>
      <c r="BK1573" s="3" t="s">
        <v>66</v>
      </c>
      <c r="BL1573" s="3" t="s">
        <v>66</v>
      </c>
      <c r="BM1573" s="3" t="s">
        <v>66</v>
      </c>
      <c r="BN1573" s="3" t="s">
        <v>66</v>
      </c>
      <c r="BO1573" s="3" t="s">
        <v>66</v>
      </c>
    </row>
    <row r="1574" spans="1:67" ht="81" x14ac:dyDescent="0.15">
      <c r="A1574" s="2">
        <v>61012644</v>
      </c>
      <c r="B1574" s="10" t="str">
        <f>VLOOKUP(A1574,CSV_R7.10.23!KIHON_20003313_2025_20251023144124_JURAI,2,FALSE)</f>
        <v>株式会社　イーステーション</v>
      </c>
      <c r="C1574" s="10" t="str">
        <f>VLOOKUP(A1574,CSV_R7.10.23!KIHON_20003313_2025_20251023144124_JURAI,4,FALSE)</f>
        <v>千代田区　神田神保町　１－５４－４　ＪＨＶビル４階</v>
      </c>
      <c r="D1574" s="2">
        <v>2979</v>
      </c>
      <c r="E1574" s="3" t="s">
        <v>8873</v>
      </c>
      <c r="F1574" s="3" t="s">
        <v>66</v>
      </c>
      <c r="G1574" s="2">
        <v>61012644</v>
      </c>
      <c r="H1574" s="3" t="s">
        <v>66</v>
      </c>
      <c r="I1574" s="3" t="s">
        <v>8874</v>
      </c>
      <c r="J1574" s="3" t="s">
        <v>66</v>
      </c>
      <c r="K1574" s="3" t="s">
        <v>8875</v>
      </c>
      <c r="L1574" s="2" t="b">
        <v>0</v>
      </c>
      <c r="M1574" s="4" t="s">
        <v>8876</v>
      </c>
      <c r="N1574" s="2" t="b">
        <v>0</v>
      </c>
      <c r="O1574" s="3" t="s">
        <v>825</v>
      </c>
      <c r="P1574" s="3" t="s">
        <v>8877</v>
      </c>
      <c r="Q1574" s="3" t="s">
        <v>440</v>
      </c>
      <c r="R1574" s="2" t="s">
        <v>454</v>
      </c>
      <c r="S1574" s="2">
        <v>102979</v>
      </c>
      <c r="T1574" s="5">
        <v>45005</v>
      </c>
      <c r="U1574" s="6">
        <v>45015</v>
      </c>
      <c r="V1574" s="5">
        <v>45747</v>
      </c>
      <c r="W1574" s="5">
        <v>45382</v>
      </c>
      <c r="X1574" s="2">
        <v>1</v>
      </c>
      <c r="Y1574" s="2" t="b">
        <v>1</v>
      </c>
      <c r="Z1574" s="2" t="b">
        <v>0</v>
      </c>
      <c r="AA1574" s="2" t="b">
        <v>0</v>
      </c>
      <c r="AB1574" s="2" t="b">
        <v>1</v>
      </c>
      <c r="AC1574" s="2" t="b">
        <v>1</v>
      </c>
      <c r="AD1574" s="2" t="b">
        <v>0</v>
      </c>
      <c r="AE1574" s="2" t="b">
        <v>0</v>
      </c>
      <c r="AF1574" s="2" t="b">
        <v>0</v>
      </c>
      <c r="AG1574" s="7"/>
      <c r="AH1574" s="7"/>
      <c r="AI1574" s="7"/>
      <c r="AJ1574" s="7"/>
      <c r="AK1574" s="7"/>
      <c r="AL1574" s="7"/>
      <c r="AM1574" s="3" t="s">
        <v>1342</v>
      </c>
      <c r="AN1574" s="3" t="s">
        <v>66</v>
      </c>
      <c r="AO1574" s="3" t="s">
        <v>75</v>
      </c>
      <c r="AP1574" s="3" t="s">
        <v>66</v>
      </c>
      <c r="AQ1574" s="7"/>
      <c r="AR1574" s="7"/>
      <c r="AS1574" s="7"/>
      <c r="AT1574" s="7"/>
      <c r="AU1574" s="7"/>
      <c r="AV1574" s="7"/>
      <c r="AW1574" s="2" t="b">
        <v>0</v>
      </c>
      <c r="AX1574" s="2" t="b">
        <v>0</v>
      </c>
      <c r="AY1574" s="2" t="b">
        <v>0</v>
      </c>
      <c r="AZ1574" s="2" t="b">
        <v>0</v>
      </c>
      <c r="BA1574" s="2" t="b">
        <v>0</v>
      </c>
      <c r="BB1574" s="2" t="b">
        <v>0</v>
      </c>
      <c r="BC1574" s="2" t="b">
        <v>0</v>
      </c>
      <c r="BD1574" s="7"/>
      <c r="BE1574" s="7"/>
      <c r="BF1574" s="7"/>
      <c r="BG1574" s="7"/>
      <c r="BH1574" s="7"/>
      <c r="BI1574" s="7"/>
      <c r="BJ1574" s="3" t="s">
        <v>66</v>
      </c>
      <c r="BK1574" s="3" t="s">
        <v>66</v>
      </c>
      <c r="BL1574" s="3" t="s">
        <v>66</v>
      </c>
      <c r="BM1574" s="3" t="s">
        <v>66</v>
      </c>
      <c r="BN1574" s="3" t="s">
        <v>97</v>
      </c>
      <c r="BO1574" s="3" t="s">
        <v>66</v>
      </c>
    </row>
    <row r="1575" spans="1:67" ht="121.5" x14ac:dyDescent="0.15">
      <c r="A1575" s="2">
        <v>59420837</v>
      </c>
      <c r="B1575" s="10" t="str">
        <f>VLOOKUP(A1575,CSV_R7.10.23!KIHON_20003313_2025_20251023144124_JURAI,2,FALSE)</f>
        <v>株式会社　ＪＲ東日本ステーションサービス</v>
      </c>
      <c r="C1575" s="10" t="str">
        <f>VLOOKUP(A1575,CSV_R7.10.23!KIHON_20003313_2025_20251023144124_JURAI,4,FALSE)</f>
        <v>渋谷区　千駄ヶ谷　５－２３－１３　南新宿ＪＥΒＬ６階</v>
      </c>
      <c r="D1575" s="2">
        <v>2980</v>
      </c>
      <c r="E1575" s="3" t="s">
        <v>8878</v>
      </c>
      <c r="F1575" s="3" t="s">
        <v>66</v>
      </c>
      <c r="G1575" s="2">
        <v>59420837</v>
      </c>
      <c r="H1575" s="3" t="s">
        <v>66</v>
      </c>
      <c r="I1575" s="3" t="s">
        <v>8879</v>
      </c>
      <c r="J1575" s="3" t="s">
        <v>66</v>
      </c>
      <c r="K1575" s="3" t="s">
        <v>8880</v>
      </c>
      <c r="L1575" s="2" t="b">
        <v>0</v>
      </c>
      <c r="M1575" s="4" t="s">
        <v>8881</v>
      </c>
      <c r="N1575" s="2" t="b">
        <v>0</v>
      </c>
      <c r="O1575" s="3" t="s">
        <v>1049</v>
      </c>
      <c r="P1575" s="3" t="s">
        <v>8882</v>
      </c>
      <c r="Q1575" s="3" t="s">
        <v>105</v>
      </c>
      <c r="R1575" s="2" t="s">
        <v>8883</v>
      </c>
      <c r="S1575" s="2">
        <v>102980</v>
      </c>
      <c r="T1575" s="5">
        <v>45005</v>
      </c>
      <c r="U1575" s="6">
        <v>45015</v>
      </c>
      <c r="V1575" s="5">
        <v>45747</v>
      </c>
      <c r="W1575" s="5">
        <v>45382</v>
      </c>
      <c r="X1575" s="2">
        <v>1</v>
      </c>
      <c r="Y1575" s="2" t="b">
        <v>1</v>
      </c>
      <c r="Z1575" s="2" t="b">
        <v>1</v>
      </c>
      <c r="AA1575" s="2" t="b">
        <v>1</v>
      </c>
      <c r="AB1575" s="2" t="b">
        <v>1</v>
      </c>
      <c r="AC1575" s="2" t="b">
        <v>1</v>
      </c>
      <c r="AD1575" s="2" t="b">
        <v>1</v>
      </c>
      <c r="AE1575" s="2" t="b">
        <v>1</v>
      </c>
      <c r="AF1575" s="2" t="b">
        <v>0</v>
      </c>
      <c r="AG1575" s="2">
        <v>1100</v>
      </c>
      <c r="AH1575" s="6">
        <v>45777</v>
      </c>
      <c r="AI1575" s="5">
        <v>45796</v>
      </c>
      <c r="AJ1575" s="5">
        <v>46507</v>
      </c>
      <c r="AK1575" s="7"/>
      <c r="AL1575" s="7"/>
      <c r="AM1575" s="3" t="s">
        <v>66</v>
      </c>
      <c r="AN1575" s="3" t="s">
        <v>66</v>
      </c>
      <c r="AO1575" s="3" t="s">
        <v>8884</v>
      </c>
      <c r="AP1575" s="3" t="s">
        <v>66</v>
      </c>
      <c r="AQ1575" s="7"/>
      <c r="AR1575" s="7"/>
      <c r="AS1575" s="7"/>
      <c r="AT1575" s="7"/>
      <c r="AU1575" s="7"/>
      <c r="AV1575" s="7"/>
      <c r="AW1575" s="2" t="b">
        <v>0</v>
      </c>
      <c r="AX1575" s="2" t="b">
        <v>0</v>
      </c>
      <c r="AY1575" s="2" t="b">
        <v>0</v>
      </c>
      <c r="AZ1575" s="2" t="b">
        <v>0</v>
      </c>
      <c r="BA1575" s="2" t="b">
        <v>0</v>
      </c>
      <c r="BB1575" s="2" t="b">
        <v>0</v>
      </c>
      <c r="BC1575" s="2" t="b">
        <v>0</v>
      </c>
      <c r="BD1575" s="7"/>
      <c r="BE1575" s="7"/>
      <c r="BF1575" s="7"/>
      <c r="BG1575" s="7"/>
      <c r="BH1575" s="7"/>
      <c r="BI1575" s="7"/>
      <c r="BJ1575" s="3" t="s">
        <v>66</v>
      </c>
      <c r="BK1575" s="3" t="s">
        <v>66</v>
      </c>
      <c r="BL1575" s="3" t="s">
        <v>66</v>
      </c>
      <c r="BM1575" s="3" t="s">
        <v>66</v>
      </c>
      <c r="BN1575" s="3" t="s">
        <v>66</v>
      </c>
      <c r="BO1575" s="3" t="s">
        <v>66</v>
      </c>
    </row>
    <row r="1576" spans="1:67" ht="81" x14ac:dyDescent="0.15">
      <c r="A1576" s="2">
        <v>86030314</v>
      </c>
      <c r="B1576" s="10" t="str">
        <f>VLOOKUP(A1576,CSV_R7.10.23!KIHON_20003313_2025_20251023144124_JURAI,2,FALSE)</f>
        <v>株式会社　障碍社</v>
      </c>
      <c r="C1576" s="10" t="str">
        <f>VLOOKUP(A1576,CSV_R7.10.23!KIHON_20003313_2025_20251023144124_JURAI,4,FALSE)</f>
        <v>町田市　原町田　４－１８－６　マーブルパレス　１０１</v>
      </c>
      <c r="D1576" s="2">
        <v>2981</v>
      </c>
      <c r="E1576" s="3" t="s">
        <v>8885</v>
      </c>
      <c r="F1576" s="3" t="s">
        <v>66</v>
      </c>
      <c r="G1576" s="2">
        <v>86030314</v>
      </c>
      <c r="H1576" s="3" t="s">
        <v>66</v>
      </c>
      <c r="I1576" s="3" t="s">
        <v>8886</v>
      </c>
      <c r="J1576" s="3" t="s">
        <v>66</v>
      </c>
      <c r="K1576" s="3" t="s">
        <v>8887</v>
      </c>
      <c r="L1576" s="2" t="b">
        <v>0</v>
      </c>
      <c r="M1576" s="4" t="s">
        <v>8888</v>
      </c>
      <c r="N1576" s="2" t="b">
        <v>0</v>
      </c>
      <c r="O1576" s="3" t="s">
        <v>2610</v>
      </c>
      <c r="P1576" s="3" t="s">
        <v>8889</v>
      </c>
      <c r="Q1576" s="3" t="s">
        <v>114</v>
      </c>
      <c r="R1576" s="2" t="s">
        <v>4309</v>
      </c>
      <c r="S1576" s="2">
        <v>102981</v>
      </c>
      <c r="T1576" s="5">
        <v>45008</v>
      </c>
      <c r="U1576" s="6">
        <v>45015</v>
      </c>
      <c r="V1576" s="5">
        <v>46112</v>
      </c>
      <c r="W1576" s="5">
        <v>45747</v>
      </c>
      <c r="X1576" s="2">
        <v>2</v>
      </c>
      <c r="Y1576" s="2" t="b">
        <v>1</v>
      </c>
      <c r="Z1576" s="2" t="b">
        <v>1</v>
      </c>
      <c r="AA1576" s="2" t="b">
        <v>1</v>
      </c>
      <c r="AB1576" s="2" t="b">
        <v>1</v>
      </c>
      <c r="AC1576" s="2" t="b">
        <v>1</v>
      </c>
      <c r="AD1576" s="2" t="b">
        <v>1</v>
      </c>
      <c r="AE1576" s="2" t="b">
        <v>1</v>
      </c>
      <c r="AF1576" s="2" t="b">
        <v>0</v>
      </c>
      <c r="AG1576" s="7"/>
      <c r="AH1576" s="7"/>
      <c r="AI1576" s="7"/>
      <c r="AJ1576" s="7"/>
      <c r="AK1576" s="7"/>
      <c r="AL1576" s="7"/>
      <c r="AM1576" s="3" t="s">
        <v>8890</v>
      </c>
      <c r="AN1576" s="3" t="s">
        <v>66</v>
      </c>
      <c r="AO1576" s="3" t="s">
        <v>75</v>
      </c>
      <c r="AP1576" s="3" t="s">
        <v>66</v>
      </c>
      <c r="AQ1576" s="7"/>
      <c r="AR1576" s="7"/>
      <c r="AS1576" s="7"/>
      <c r="AT1576" s="7"/>
      <c r="AU1576" s="7"/>
      <c r="AV1576" s="7"/>
      <c r="AW1576" s="2" t="b">
        <v>0</v>
      </c>
      <c r="AX1576" s="2" t="b">
        <v>0</v>
      </c>
      <c r="AY1576" s="2" t="b">
        <v>0</v>
      </c>
      <c r="AZ1576" s="2" t="b">
        <v>0</v>
      </c>
      <c r="BA1576" s="2" t="b">
        <v>0</v>
      </c>
      <c r="BB1576" s="2" t="b">
        <v>0</v>
      </c>
      <c r="BC1576" s="2" t="b">
        <v>0</v>
      </c>
      <c r="BD1576" s="7"/>
      <c r="BE1576" s="7"/>
      <c r="BF1576" s="7"/>
      <c r="BG1576" s="7"/>
      <c r="BH1576" s="7"/>
      <c r="BI1576" s="7"/>
      <c r="BJ1576" s="3" t="s">
        <v>66</v>
      </c>
      <c r="BK1576" s="3" t="s">
        <v>66</v>
      </c>
      <c r="BL1576" s="3" t="s">
        <v>66</v>
      </c>
      <c r="BM1576" s="3" t="s">
        <v>66</v>
      </c>
      <c r="BN1576" s="3" t="s">
        <v>66</v>
      </c>
      <c r="BO1576" s="3" t="s">
        <v>66</v>
      </c>
    </row>
    <row r="1577" spans="1:67" ht="81" x14ac:dyDescent="0.15">
      <c r="A1577" s="2">
        <v>35420939</v>
      </c>
      <c r="B1577" s="10" t="str">
        <f>VLOOKUP(A1577,CSV_R7.10.23!KIHON_20003313_2025_20251023144124_JURAI,2,FALSE)</f>
        <v>株式会社　正栄商会</v>
      </c>
      <c r="C1577" s="10" t="str">
        <f>VLOOKUP(A1577,CSV_R7.10.23!KIHON_20003313_2025_20251023144124_JURAI,4,FALSE)</f>
        <v>江東区　亀戸　６―５５―２０</v>
      </c>
      <c r="D1577" s="2">
        <v>2982</v>
      </c>
      <c r="E1577" s="3" t="s">
        <v>8891</v>
      </c>
      <c r="F1577" s="3" t="s">
        <v>66</v>
      </c>
      <c r="G1577" s="2">
        <v>35420939</v>
      </c>
      <c r="H1577" s="3" t="s">
        <v>66</v>
      </c>
      <c r="I1577" s="3" t="s">
        <v>8892</v>
      </c>
      <c r="J1577" s="3" t="s">
        <v>66</v>
      </c>
      <c r="K1577" s="3" t="s">
        <v>8893</v>
      </c>
      <c r="L1577" s="2" t="b">
        <v>0</v>
      </c>
      <c r="M1577" s="4" t="s">
        <v>8894</v>
      </c>
      <c r="N1577" s="2" t="b">
        <v>0</v>
      </c>
      <c r="O1577" s="3" t="s">
        <v>419</v>
      </c>
      <c r="P1577" s="3" t="s">
        <v>8895</v>
      </c>
      <c r="Q1577" s="3" t="s">
        <v>226</v>
      </c>
      <c r="R1577" s="2" t="s">
        <v>2023</v>
      </c>
      <c r="S1577" s="2">
        <v>102982</v>
      </c>
      <c r="T1577" s="5">
        <v>45009</v>
      </c>
      <c r="U1577" s="6">
        <v>45015</v>
      </c>
      <c r="V1577" s="5">
        <v>45747</v>
      </c>
      <c r="W1577" s="5">
        <v>45382</v>
      </c>
      <c r="X1577" s="2">
        <v>1</v>
      </c>
      <c r="Y1577" s="2" t="b">
        <v>1</v>
      </c>
      <c r="Z1577" s="2" t="b">
        <v>1</v>
      </c>
      <c r="AA1577" s="2" t="b">
        <v>1</v>
      </c>
      <c r="AB1577" s="2" t="b">
        <v>1</v>
      </c>
      <c r="AC1577" s="2" t="b">
        <v>1</v>
      </c>
      <c r="AD1577" s="2" t="b">
        <v>1</v>
      </c>
      <c r="AE1577" s="2" t="b">
        <v>1</v>
      </c>
      <c r="AF1577" s="2" t="b">
        <v>0</v>
      </c>
      <c r="AG1577" s="7"/>
      <c r="AH1577" s="7"/>
      <c r="AI1577" s="7"/>
      <c r="AJ1577" s="7"/>
      <c r="AK1577" s="7"/>
      <c r="AL1577" s="7"/>
      <c r="AM1577" s="3" t="s">
        <v>1342</v>
      </c>
      <c r="AN1577" s="3" t="s">
        <v>66</v>
      </c>
      <c r="AO1577" s="3" t="s">
        <v>75</v>
      </c>
      <c r="AP1577" s="3" t="s">
        <v>66</v>
      </c>
      <c r="AQ1577" s="7"/>
      <c r="AR1577" s="7"/>
      <c r="AS1577" s="7"/>
      <c r="AT1577" s="7"/>
      <c r="AU1577" s="7"/>
      <c r="AV1577" s="7"/>
      <c r="AW1577" s="2" t="b">
        <v>0</v>
      </c>
      <c r="AX1577" s="2" t="b">
        <v>0</v>
      </c>
      <c r="AY1577" s="2" t="b">
        <v>0</v>
      </c>
      <c r="AZ1577" s="2" t="b">
        <v>0</v>
      </c>
      <c r="BA1577" s="2" t="b">
        <v>0</v>
      </c>
      <c r="BB1577" s="2" t="b">
        <v>0</v>
      </c>
      <c r="BC1577" s="2" t="b">
        <v>0</v>
      </c>
      <c r="BD1577" s="7"/>
      <c r="BE1577" s="7"/>
      <c r="BF1577" s="7"/>
      <c r="BG1577" s="7"/>
      <c r="BH1577" s="7"/>
      <c r="BI1577" s="7"/>
      <c r="BJ1577" s="3" t="s">
        <v>66</v>
      </c>
      <c r="BK1577" s="3" t="s">
        <v>66</v>
      </c>
      <c r="BL1577" s="3" t="s">
        <v>66</v>
      </c>
      <c r="BM1577" s="3" t="s">
        <v>66</v>
      </c>
      <c r="BN1577" s="3" t="s">
        <v>97</v>
      </c>
      <c r="BO1577" s="3" t="s">
        <v>66</v>
      </c>
    </row>
    <row r="1578" spans="1:67" ht="121.5" x14ac:dyDescent="0.15">
      <c r="A1578" s="2">
        <v>19320529</v>
      </c>
      <c r="B1578" s="10" t="str">
        <f>VLOOKUP(A1578,CSV_R7.10.23!KIHON_20003313_2025_20251023144124_JURAI,2,FALSE)</f>
        <v>株式会社　ファーストプレイス</v>
      </c>
      <c r="C1578" s="10" t="str">
        <f>VLOOKUP(A1578,CSV_R7.10.23!KIHON_20003313_2025_20251023144124_JURAI,4,FALSE)</f>
        <v>港区　南青山　５－４－３５－１００６</v>
      </c>
      <c r="D1578" s="2">
        <v>2984</v>
      </c>
      <c r="E1578" s="3" t="s">
        <v>8896</v>
      </c>
      <c r="F1578" s="3" t="s">
        <v>66</v>
      </c>
      <c r="G1578" s="2">
        <v>19320529</v>
      </c>
      <c r="H1578" s="3" t="s">
        <v>66</v>
      </c>
      <c r="I1578" s="3" t="s">
        <v>8897</v>
      </c>
      <c r="J1578" s="3" t="s">
        <v>66</v>
      </c>
      <c r="K1578" s="3" t="s">
        <v>8898</v>
      </c>
      <c r="L1578" s="2" t="b">
        <v>0</v>
      </c>
      <c r="M1578" s="4" t="s">
        <v>8899</v>
      </c>
      <c r="N1578" s="2" t="b">
        <v>0</v>
      </c>
      <c r="O1578" s="3" t="s">
        <v>792</v>
      </c>
      <c r="P1578" s="3" t="s">
        <v>8900</v>
      </c>
      <c r="Q1578" s="3" t="s">
        <v>663</v>
      </c>
      <c r="R1578" s="2" t="s">
        <v>441</v>
      </c>
      <c r="S1578" s="2">
        <v>102984</v>
      </c>
      <c r="T1578" s="5">
        <v>45009</v>
      </c>
      <c r="U1578" s="6">
        <v>45015</v>
      </c>
      <c r="V1578" s="5">
        <v>45382</v>
      </c>
      <c r="W1578" s="7"/>
      <c r="X1578" s="7"/>
      <c r="Y1578" s="2" t="b">
        <v>1</v>
      </c>
      <c r="Z1578" s="2" t="b">
        <v>0</v>
      </c>
      <c r="AA1578" s="2" t="b">
        <v>0</v>
      </c>
      <c r="AB1578" s="2" t="b">
        <v>0</v>
      </c>
      <c r="AC1578" s="2" t="b">
        <v>0</v>
      </c>
      <c r="AD1578" s="2" t="b">
        <v>0</v>
      </c>
      <c r="AE1578" s="2" t="b">
        <v>0</v>
      </c>
      <c r="AF1578" s="2" t="b">
        <v>0</v>
      </c>
      <c r="AG1578" s="2">
        <v>873</v>
      </c>
      <c r="AH1578" s="6">
        <v>45338</v>
      </c>
      <c r="AI1578" s="5">
        <v>45348</v>
      </c>
      <c r="AJ1578" s="5">
        <v>46081</v>
      </c>
      <c r="AK1578" s="5">
        <v>45716</v>
      </c>
      <c r="AL1578" s="2">
        <v>1</v>
      </c>
      <c r="AM1578" s="3" t="s">
        <v>8901</v>
      </c>
      <c r="AN1578" s="3" t="s">
        <v>66</v>
      </c>
      <c r="AO1578" s="3" t="s">
        <v>75</v>
      </c>
      <c r="AP1578" s="3" t="s">
        <v>66</v>
      </c>
      <c r="AQ1578" s="2">
        <v>200177</v>
      </c>
      <c r="AR1578" s="5">
        <v>45369</v>
      </c>
      <c r="AS1578" s="6">
        <v>45379</v>
      </c>
      <c r="AT1578" s="5">
        <v>46112</v>
      </c>
      <c r="AU1578" s="5">
        <v>45747</v>
      </c>
      <c r="AV1578" s="2">
        <v>1</v>
      </c>
      <c r="AW1578" s="2" t="b">
        <v>1</v>
      </c>
      <c r="AX1578" s="2" t="b">
        <v>1</v>
      </c>
      <c r="AY1578" s="2" t="b">
        <v>1</v>
      </c>
      <c r="AZ1578" s="2" t="b">
        <v>1</v>
      </c>
      <c r="BA1578" s="2" t="b">
        <v>0</v>
      </c>
      <c r="BB1578" s="2" t="b">
        <v>1</v>
      </c>
      <c r="BC1578" s="2" t="b">
        <v>0</v>
      </c>
      <c r="BD1578" s="7"/>
      <c r="BE1578" s="7"/>
      <c r="BF1578" s="7"/>
      <c r="BG1578" s="7"/>
      <c r="BH1578" s="7"/>
      <c r="BI1578" s="7"/>
      <c r="BJ1578" s="3" t="s">
        <v>8902</v>
      </c>
      <c r="BK1578" s="3" t="s">
        <v>66</v>
      </c>
      <c r="BL1578" s="3" t="s">
        <v>66</v>
      </c>
      <c r="BM1578" s="3" t="s">
        <v>66</v>
      </c>
      <c r="BN1578" s="3" t="s">
        <v>66</v>
      </c>
      <c r="BO1578" s="3" t="s">
        <v>66</v>
      </c>
    </row>
    <row r="1579" spans="1:67" ht="54" x14ac:dyDescent="0.15">
      <c r="A1579" s="2">
        <v>83361121</v>
      </c>
      <c r="B1579" s="10" t="str">
        <f>VLOOKUP(A1579,CSV_R7.10.23!KIHON_20003313_2025_20251023144124_JURAI,2,FALSE)</f>
        <v>一般社団法人　あきる野市観光協会</v>
      </c>
      <c r="C1579" s="10" t="str">
        <f>VLOOKUP(A1579,CSV_R7.10.23!KIHON_20003313_2025_20251023144124_JURAI,4,FALSE)</f>
        <v>あきる野市　舘谷台　１６</v>
      </c>
      <c r="D1579" s="2">
        <v>2986</v>
      </c>
      <c r="E1579" s="3" t="s">
        <v>8903</v>
      </c>
      <c r="F1579" s="3" t="s">
        <v>66</v>
      </c>
      <c r="G1579" s="2">
        <v>83361121</v>
      </c>
      <c r="H1579" s="3" t="s">
        <v>66</v>
      </c>
      <c r="I1579" s="3" t="s">
        <v>8904</v>
      </c>
      <c r="J1579" s="3" t="s">
        <v>66</v>
      </c>
      <c r="K1579" s="3" t="s">
        <v>8905</v>
      </c>
      <c r="L1579" s="2" t="b">
        <v>0</v>
      </c>
      <c r="M1579" s="4" t="s">
        <v>8906</v>
      </c>
      <c r="N1579" s="2" t="b">
        <v>0</v>
      </c>
      <c r="O1579" s="3" t="s">
        <v>8907</v>
      </c>
      <c r="P1579" s="3" t="s">
        <v>8908</v>
      </c>
      <c r="Q1579" s="3" t="s">
        <v>148</v>
      </c>
      <c r="R1579" s="2" t="s">
        <v>300</v>
      </c>
      <c r="S1579" s="2">
        <v>102986</v>
      </c>
      <c r="T1579" s="5">
        <v>45004</v>
      </c>
      <c r="U1579" s="6">
        <v>45022</v>
      </c>
      <c r="V1579" s="5">
        <v>46112</v>
      </c>
      <c r="W1579" s="5">
        <v>45747</v>
      </c>
      <c r="X1579" s="2">
        <v>2</v>
      </c>
      <c r="Y1579" s="2" t="b">
        <v>1</v>
      </c>
      <c r="Z1579" s="2" t="b">
        <v>1</v>
      </c>
      <c r="AA1579" s="2" t="b">
        <v>1</v>
      </c>
      <c r="AB1579" s="2" t="b">
        <v>0</v>
      </c>
      <c r="AC1579" s="2" t="b">
        <v>0</v>
      </c>
      <c r="AD1579" s="2" t="b">
        <v>0</v>
      </c>
      <c r="AE1579" s="2" t="b">
        <v>1</v>
      </c>
      <c r="AF1579" s="2" t="b">
        <v>0</v>
      </c>
      <c r="AG1579" s="7"/>
      <c r="AH1579" s="7"/>
      <c r="AI1579" s="7"/>
      <c r="AJ1579" s="7"/>
      <c r="AK1579" s="7"/>
      <c r="AL1579" s="7"/>
      <c r="AM1579" s="3" t="s">
        <v>66</v>
      </c>
      <c r="AN1579" s="3" t="s">
        <v>66</v>
      </c>
      <c r="AO1579" s="3" t="s">
        <v>75</v>
      </c>
      <c r="AP1579" s="3" t="s">
        <v>66</v>
      </c>
      <c r="AQ1579" s="7"/>
      <c r="AR1579" s="7"/>
      <c r="AS1579" s="7"/>
      <c r="AT1579" s="7"/>
      <c r="AU1579" s="7"/>
      <c r="AV1579" s="7"/>
      <c r="AW1579" s="2" t="b">
        <v>0</v>
      </c>
      <c r="AX1579" s="2" t="b">
        <v>0</v>
      </c>
      <c r="AY1579" s="2" t="b">
        <v>0</v>
      </c>
      <c r="AZ1579" s="2" t="b">
        <v>0</v>
      </c>
      <c r="BA1579" s="2" t="b">
        <v>0</v>
      </c>
      <c r="BB1579" s="2" t="b">
        <v>0</v>
      </c>
      <c r="BC1579" s="2" t="b">
        <v>0</v>
      </c>
      <c r="BD1579" s="7"/>
      <c r="BE1579" s="7"/>
      <c r="BF1579" s="7"/>
      <c r="BG1579" s="7"/>
      <c r="BH1579" s="7"/>
      <c r="BI1579" s="7"/>
      <c r="BJ1579" s="3" t="s">
        <v>66</v>
      </c>
      <c r="BK1579" s="3" t="s">
        <v>66</v>
      </c>
      <c r="BL1579" s="3" t="s">
        <v>66</v>
      </c>
      <c r="BM1579" s="3" t="s">
        <v>66</v>
      </c>
      <c r="BN1579" s="3" t="s">
        <v>66</v>
      </c>
      <c r="BO1579" s="3" t="s">
        <v>66</v>
      </c>
    </row>
    <row r="1580" spans="1:67" ht="81" x14ac:dyDescent="0.15">
      <c r="A1580" s="2">
        <v>13462020</v>
      </c>
      <c r="B1580" s="10" t="str">
        <f>VLOOKUP(A1580,CSV_R7.10.23!KIHON_20003313_2025_20251023144124_JURAI,2,FALSE)</f>
        <v>有限会社　関根酒店</v>
      </c>
      <c r="C1580" s="10" t="str">
        <f>VLOOKUP(A1580,CSV_R7.10.23!KIHON_20003313_2025_20251023144124_JURAI,4,FALSE)</f>
        <v>港区　赤坂　２－１３－２１</v>
      </c>
      <c r="D1580" s="2">
        <v>2987</v>
      </c>
      <c r="E1580" s="3" t="s">
        <v>8909</v>
      </c>
      <c r="F1580" s="3" t="s">
        <v>66</v>
      </c>
      <c r="G1580" s="2">
        <v>13462020</v>
      </c>
      <c r="H1580" s="3" t="s">
        <v>66</v>
      </c>
      <c r="I1580" s="3" t="s">
        <v>8910</v>
      </c>
      <c r="J1580" s="3" t="s">
        <v>66</v>
      </c>
      <c r="K1580" s="3" t="s">
        <v>8911</v>
      </c>
      <c r="L1580" s="2" t="b">
        <v>0</v>
      </c>
      <c r="M1580" s="4" t="s">
        <v>8912</v>
      </c>
      <c r="N1580" s="2" t="b">
        <v>0</v>
      </c>
      <c r="O1580" s="3" t="s">
        <v>406</v>
      </c>
      <c r="P1580" s="3" t="s">
        <v>8913</v>
      </c>
      <c r="Q1580" s="3" t="s">
        <v>1922</v>
      </c>
      <c r="R1580" s="2" t="s">
        <v>133</v>
      </c>
      <c r="S1580" s="2">
        <v>102987</v>
      </c>
      <c r="T1580" s="5">
        <v>45008</v>
      </c>
      <c r="U1580" s="6">
        <v>45022</v>
      </c>
      <c r="V1580" s="5">
        <v>45747</v>
      </c>
      <c r="W1580" s="5">
        <v>45382</v>
      </c>
      <c r="X1580" s="2">
        <v>1</v>
      </c>
      <c r="Y1580" s="2" t="b">
        <v>1</v>
      </c>
      <c r="Z1580" s="2" t="b">
        <v>1</v>
      </c>
      <c r="AA1580" s="2" t="b">
        <v>1</v>
      </c>
      <c r="AB1580" s="2" t="b">
        <v>1</v>
      </c>
      <c r="AC1580" s="2" t="b">
        <v>0</v>
      </c>
      <c r="AD1580" s="2" t="b">
        <v>0</v>
      </c>
      <c r="AE1580" s="2" t="b">
        <v>0</v>
      </c>
      <c r="AF1580" s="2" t="b">
        <v>0</v>
      </c>
      <c r="AG1580" s="7"/>
      <c r="AH1580" s="7"/>
      <c r="AI1580" s="7"/>
      <c r="AJ1580" s="7"/>
      <c r="AK1580" s="7"/>
      <c r="AL1580" s="7"/>
      <c r="AM1580" s="3" t="s">
        <v>1342</v>
      </c>
      <c r="AN1580" s="3" t="s">
        <v>66</v>
      </c>
      <c r="AO1580" s="3" t="s">
        <v>75</v>
      </c>
      <c r="AP1580" s="3" t="s">
        <v>66</v>
      </c>
      <c r="AQ1580" s="7"/>
      <c r="AR1580" s="7"/>
      <c r="AS1580" s="7"/>
      <c r="AT1580" s="7"/>
      <c r="AU1580" s="7"/>
      <c r="AV1580" s="7"/>
      <c r="AW1580" s="2" t="b">
        <v>0</v>
      </c>
      <c r="AX1580" s="2" t="b">
        <v>0</v>
      </c>
      <c r="AY1580" s="2" t="b">
        <v>0</v>
      </c>
      <c r="AZ1580" s="2" t="b">
        <v>0</v>
      </c>
      <c r="BA1580" s="2" t="b">
        <v>0</v>
      </c>
      <c r="BB1580" s="2" t="b">
        <v>0</v>
      </c>
      <c r="BC1580" s="2" t="b">
        <v>0</v>
      </c>
      <c r="BD1580" s="7"/>
      <c r="BE1580" s="7"/>
      <c r="BF1580" s="7"/>
      <c r="BG1580" s="7"/>
      <c r="BH1580" s="7"/>
      <c r="BI1580" s="7"/>
      <c r="BJ1580" s="3" t="s">
        <v>66</v>
      </c>
      <c r="BK1580" s="3" t="s">
        <v>66</v>
      </c>
      <c r="BL1580" s="3" t="s">
        <v>66</v>
      </c>
      <c r="BM1580" s="3" t="s">
        <v>66</v>
      </c>
      <c r="BN1580" s="3" t="s">
        <v>97</v>
      </c>
      <c r="BO1580" s="3" t="s">
        <v>66</v>
      </c>
    </row>
    <row r="1581" spans="1:67" ht="67.5" x14ac:dyDescent="0.15">
      <c r="A1581" s="2">
        <v>56360803</v>
      </c>
      <c r="B1581" s="10" t="str">
        <f>VLOOKUP(A1581,CSV_R7.10.23!KIHON_20003313_2025_20251023144124_JURAI,2,FALSE)</f>
        <v>株式会社　ウエルネスサポート</v>
      </c>
      <c r="C1581" s="10" t="str">
        <f>VLOOKUP(A1581,CSV_R7.10.23!KIHON_20003313_2025_20251023144124_JURAI,4,FALSE)</f>
        <v>中野区　東中野　３―１８―１２　三島ビル　３Ｆ</v>
      </c>
      <c r="D1581" s="2">
        <v>2988</v>
      </c>
      <c r="E1581" s="3" t="s">
        <v>8914</v>
      </c>
      <c r="F1581" s="3" t="s">
        <v>66</v>
      </c>
      <c r="G1581" s="2">
        <v>56360803</v>
      </c>
      <c r="H1581" s="3" t="s">
        <v>66</v>
      </c>
      <c r="I1581" s="3" t="s">
        <v>8915</v>
      </c>
      <c r="J1581" s="3" t="s">
        <v>66</v>
      </c>
      <c r="K1581" s="3" t="s">
        <v>8916</v>
      </c>
      <c r="L1581" s="2" t="b">
        <v>0</v>
      </c>
      <c r="M1581" s="4" t="s">
        <v>8917</v>
      </c>
      <c r="N1581" s="2" t="b">
        <v>0</v>
      </c>
      <c r="O1581" s="3" t="s">
        <v>8716</v>
      </c>
      <c r="P1581" s="3" t="s">
        <v>8918</v>
      </c>
      <c r="Q1581" s="3" t="s">
        <v>871</v>
      </c>
      <c r="R1581" s="2" t="s">
        <v>261</v>
      </c>
      <c r="S1581" s="2">
        <v>102988</v>
      </c>
      <c r="T1581" s="5">
        <v>45013</v>
      </c>
      <c r="U1581" s="6">
        <v>45022</v>
      </c>
      <c r="V1581" s="5">
        <v>46112</v>
      </c>
      <c r="W1581" s="5">
        <v>45747</v>
      </c>
      <c r="X1581" s="2">
        <v>2</v>
      </c>
      <c r="Y1581" s="2" t="b">
        <v>1</v>
      </c>
      <c r="Z1581" s="2" t="b">
        <v>1</v>
      </c>
      <c r="AA1581" s="2" t="b">
        <v>1</v>
      </c>
      <c r="AB1581" s="2" t="b">
        <v>0</v>
      </c>
      <c r="AC1581" s="2" t="b">
        <v>1</v>
      </c>
      <c r="AD1581" s="2" t="b">
        <v>0</v>
      </c>
      <c r="AE1581" s="2" t="b">
        <v>0</v>
      </c>
      <c r="AF1581" s="2" t="b">
        <v>0</v>
      </c>
      <c r="AG1581" s="7"/>
      <c r="AH1581" s="7"/>
      <c r="AI1581" s="7"/>
      <c r="AJ1581" s="7"/>
      <c r="AK1581" s="7"/>
      <c r="AL1581" s="7"/>
      <c r="AM1581" s="3" t="s">
        <v>1993</v>
      </c>
      <c r="AN1581" s="3" t="s">
        <v>66</v>
      </c>
      <c r="AO1581" s="3" t="s">
        <v>75</v>
      </c>
      <c r="AP1581" s="3" t="s">
        <v>66</v>
      </c>
      <c r="AQ1581" s="7"/>
      <c r="AR1581" s="7"/>
      <c r="AS1581" s="7"/>
      <c r="AT1581" s="7"/>
      <c r="AU1581" s="7"/>
      <c r="AV1581" s="7"/>
      <c r="AW1581" s="2" t="b">
        <v>0</v>
      </c>
      <c r="AX1581" s="2" t="b">
        <v>0</v>
      </c>
      <c r="AY1581" s="2" t="b">
        <v>0</v>
      </c>
      <c r="AZ1581" s="2" t="b">
        <v>0</v>
      </c>
      <c r="BA1581" s="2" t="b">
        <v>0</v>
      </c>
      <c r="BB1581" s="2" t="b">
        <v>0</v>
      </c>
      <c r="BC1581" s="2" t="b">
        <v>0</v>
      </c>
      <c r="BD1581" s="7"/>
      <c r="BE1581" s="7"/>
      <c r="BF1581" s="7"/>
      <c r="BG1581" s="7"/>
      <c r="BH1581" s="7"/>
      <c r="BI1581" s="7"/>
      <c r="BJ1581" s="3" t="s">
        <v>66</v>
      </c>
      <c r="BK1581" s="3" t="s">
        <v>66</v>
      </c>
      <c r="BL1581" s="3" t="s">
        <v>66</v>
      </c>
      <c r="BM1581" s="3" t="s">
        <v>66</v>
      </c>
      <c r="BN1581" s="3" t="s">
        <v>66</v>
      </c>
      <c r="BO1581" s="3" t="s">
        <v>66</v>
      </c>
    </row>
    <row r="1582" spans="1:67" ht="81" x14ac:dyDescent="0.15">
      <c r="A1582" s="2">
        <v>82130044</v>
      </c>
      <c r="B1582" s="10" t="str">
        <f>VLOOKUP(A1582,CSV_R7.10.23!KIHON_20003313_2025_20251023144124_JURAI,2,FALSE)</f>
        <v>ワイエムローディング　株式会社</v>
      </c>
      <c r="C1582" s="10" t="str">
        <f>VLOOKUP(A1582,CSV_R7.10.23!KIHON_20003313_2025_20251023144124_JURAI,4,FALSE)</f>
        <v>稲城市　東長沼　１１２６番地　Ｃ―アミーユ稲城長沼</v>
      </c>
      <c r="D1582" s="2">
        <v>2989</v>
      </c>
      <c r="E1582" s="3" t="s">
        <v>8919</v>
      </c>
      <c r="F1582" s="3" t="s">
        <v>66</v>
      </c>
      <c r="G1582" s="2">
        <v>82130044</v>
      </c>
      <c r="H1582" s="3" t="s">
        <v>66</v>
      </c>
      <c r="I1582" s="3" t="s">
        <v>8920</v>
      </c>
      <c r="J1582" s="3" t="s">
        <v>66</v>
      </c>
      <c r="K1582" s="3" t="s">
        <v>8921</v>
      </c>
      <c r="L1582" s="2" t="b">
        <v>0</v>
      </c>
      <c r="M1582" s="4" t="s">
        <v>66</v>
      </c>
      <c r="N1582" s="2" t="b">
        <v>0</v>
      </c>
      <c r="O1582" s="3" t="s">
        <v>6693</v>
      </c>
      <c r="P1582" s="3" t="s">
        <v>8922</v>
      </c>
      <c r="Q1582" s="3" t="s">
        <v>72</v>
      </c>
      <c r="R1582" s="2" t="s">
        <v>1813</v>
      </c>
      <c r="S1582" s="2">
        <v>102989</v>
      </c>
      <c r="T1582" s="5">
        <v>45013</v>
      </c>
      <c r="U1582" s="6">
        <v>45022</v>
      </c>
      <c r="V1582" s="5">
        <v>46112</v>
      </c>
      <c r="W1582" s="5">
        <v>45747</v>
      </c>
      <c r="X1582" s="2">
        <v>2</v>
      </c>
      <c r="Y1582" s="2" t="b">
        <v>1</v>
      </c>
      <c r="Z1582" s="2" t="b">
        <v>1</v>
      </c>
      <c r="AA1582" s="2" t="b">
        <v>0</v>
      </c>
      <c r="AB1582" s="2" t="b">
        <v>0</v>
      </c>
      <c r="AC1582" s="2" t="b">
        <v>0</v>
      </c>
      <c r="AD1582" s="2" t="b">
        <v>0</v>
      </c>
      <c r="AE1582" s="2" t="b">
        <v>0</v>
      </c>
      <c r="AF1582" s="2" t="b">
        <v>0</v>
      </c>
      <c r="AG1582" s="7"/>
      <c r="AH1582" s="7"/>
      <c r="AI1582" s="7"/>
      <c r="AJ1582" s="7"/>
      <c r="AK1582" s="7"/>
      <c r="AL1582" s="7"/>
      <c r="AM1582" s="3" t="s">
        <v>66</v>
      </c>
      <c r="AN1582" s="3" t="s">
        <v>66</v>
      </c>
      <c r="AO1582" s="3" t="s">
        <v>75</v>
      </c>
      <c r="AP1582" s="3" t="s">
        <v>66</v>
      </c>
      <c r="AQ1582" s="7"/>
      <c r="AR1582" s="7"/>
      <c r="AS1582" s="7"/>
      <c r="AT1582" s="7"/>
      <c r="AU1582" s="7"/>
      <c r="AV1582" s="7"/>
      <c r="AW1582" s="2" t="b">
        <v>0</v>
      </c>
      <c r="AX1582" s="2" t="b">
        <v>0</v>
      </c>
      <c r="AY1582" s="2" t="b">
        <v>0</v>
      </c>
      <c r="AZ1582" s="2" t="b">
        <v>0</v>
      </c>
      <c r="BA1582" s="2" t="b">
        <v>0</v>
      </c>
      <c r="BB1582" s="2" t="b">
        <v>0</v>
      </c>
      <c r="BC1582" s="2" t="b">
        <v>0</v>
      </c>
      <c r="BD1582" s="7"/>
      <c r="BE1582" s="7"/>
      <c r="BF1582" s="7"/>
      <c r="BG1582" s="7"/>
      <c r="BH1582" s="7"/>
      <c r="BI1582" s="7"/>
      <c r="BJ1582" s="3" t="s">
        <v>66</v>
      </c>
      <c r="BK1582" s="3" t="s">
        <v>66</v>
      </c>
      <c r="BL1582" s="3" t="s">
        <v>66</v>
      </c>
      <c r="BM1582" s="3" t="s">
        <v>66</v>
      </c>
      <c r="BN1582" s="3" t="s">
        <v>66</v>
      </c>
      <c r="BO1582" s="3" t="s">
        <v>66</v>
      </c>
    </row>
    <row r="1583" spans="1:67" ht="81" x14ac:dyDescent="0.15">
      <c r="A1583" s="2">
        <v>82430440</v>
      </c>
      <c r="B1583" s="10" t="str">
        <f>VLOOKUP(A1583,CSV_R7.10.23!KIHON_20003313_2025_20251023144124_JURAI,2,FALSE)</f>
        <v>株式会社　ＳＫ物流</v>
      </c>
      <c r="C1583" s="10" t="str">
        <f>VLOOKUP(A1583,CSV_R7.10.23!KIHON_20003313_2025_20251023144124_JURAI,4,FALSE)</f>
        <v>稲城市　東長沼　１１２６番地　Ｃ―アミーユ稲城長沼</v>
      </c>
      <c r="D1583" s="2">
        <v>2990</v>
      </c>
      <c r="E1583" s="3" t="s">
        <v>8923</v>
      </c>
      <c r="F1583" s="3" t="s">
        <v>66</v>
      </c>
      <c r="G1583" s="2">
        <v>82430440</v>
      </c>
      <c r="H1583" s="3" t="s">
        <v>66</v>
      </c>
      <c r="I1583" s="3" t="s">
        <v>8920</v>
      </c>
      <c r="J1583" s="3" t="s">
        <v>66</v>
      </c>
      <c r="K1583" s="3" t="s">
        <v>8921</v>
      </c>
      <c r="L1583" s="2" t="b">
        <v>0</v>
      </c>
      <c r="M1583" s="4" t="s">
        <v>66</v>
      </c>
      <c r="N1583" s="2" t="b">
        <v>0</v>
      </c>
      <c r="O1583" s="3" t="s">
        <v>6693</v>
      </c>
      <c r="P1583" s="3" t="s">
        <v>8922</v>
      </c>
      <c r="Q1583" s="3" t="s">
        <v>72</v>
      </c>
      <c r="R1583" s="2" t="s">
        <v>684</v>
      </c>
      <c r="S1583" s="2">
        <v>102990</v>
      </c>
      <c r="T1583" s="5">
        <v>45013</v>
      </c>
      <c r="U1583" s="6">
        <v>45022</v>
      </c>
      <c r="V1583" s="5">
        <v>46112</v>
      </c>
      <c r="W1583" s="5">
        <v>45747</v>
      </c>
      <c r="X1583" s="2">
        <v>2</v>
      </c>
      <c r="Y1583" s="2" t="b">
        <v>1</v>
      </c>
      <c r="Z1583" s="2" t="b">
        <v>1</v>
      </c>
      <c r="AA1583" s="2" t="b">
        <v>0</v>
      </c>
      <c r="AB1583" s="2" t="b">
        <v>0</v>
      </c>
      <c r="AC1583" s="2" t="b">
        <v>0</v>
      </c>
      <c r="AD1583" s="2" t="b">
        <v>0</v>
      </c>
      <c r="AE1583" s="2" t="b">
        <v>0</v>
      </c>
      <c r="AF1583" s="2" t="b">
        <v>0</v>
      </c>
      <c r="AG1583" s="7"/>
      <c r="AH1583" s="7"/>
      <c r="AI1583" s="7"/>
      <c r="AJ1583" s="7"/>
      <c r="AK1583" s="7"/>
      <c r="AL1583" s="7"/>
      <c r="AM1583" s="3" t="s">
        <v>66</v>
      </c>
      <c r="AN1583" s="3" t="s">
        <v>66</v>
      </c>
      <c r="AO1583" s="3" t="s">
        <v>75</v>
      </c>
      <c r="AP1583" s="3" t="s">
        <v>66</v>
      </c>
      <c r="AQ1583" s="7"/>
      <c r="AR1583" s="7"/>
      <c r="AS1583" s="7"/>
      <c r="AT1583" s="7"/>
      <c r="AU1583" s="7"/>
      <c r="AV1583" s="7"/>
      <c r="AW1583" s="2" t="b">
        <v>0</v>
      </c>
      <c r="AX1583" s="2" t="b">
        <v>0</v>
      </c>
      <c r="AY1583" s="2" t="b">
        <v>0</v>
      </c>
      <c r="AZ1583" s="2" t="b">
        <v>0</v>
      </c>
      <c r="BA1583" s="2" t="b">
        <v>0</v>
      </c>
      <c r="BB1583" s="2" t="b">
        <v>0</v>
      </c>
      <c r="BC1583" s="2" t="b">
        <v>0</v>
      </c>
      <c r="BD1583" s="7"/>
      <c r="BE1583" s="7"/>
      <c r="BF1583" s="7"/>
      <c r="BG1583" s="7"/>
      <c r="BH1583" s="7"/>
      <c r="BI1583" s="7"/>
      <c r="BJ1583" s="3" t="s">
        <v>66</v>
      </c>
      <c r="BK1583" s="3" t="s">
        <v>66</v>
      </c>
      <c r="BL1583" s="3" t="s">
        <v>66</v>
      </c>
      <c r="BM1583" s="3" t="s">
        <v>66</v>
      </c>
      <c r="BN1583" s="3" t="s">
        <v>66</v>
      </c>
      <c r="BO1583" s="3" t="s">
        <v>66</v>
      </c>
    </row>
    <row r="1584" spans="1:67" ht="67.5" x14ac:dyDescent="0.15">
      <c r="A1584" s="2">
        <v>86320005</v>
      </c>
      <c r="B1584" s="10" t="str">
        <f>VLOOKUP(A1584,CSV_R7.10.23!KIHON_20003313_2025_20251023144124_JURAI,2,FALSE)</f>
        <v>社会福祉法人　芙蓉会</v>
      </c>
      <c r="C1584" s="10" t="str">
        <f>VLOOKUP(A1584,CSV_R7.10.23!KIHON_20003313_2025_20251023144124_JURAI,4,FALSE)</f>
        <v>町田市　南町田　５―１６―１</v>
      </c>
      <c r="D1584" s="2">
        <v>2991</v>
      </c>
      <c r="E1584" s="3" t="s">
        <v>8924</v>
      </c>
      <c r="F1584" s="3" t="s">
        <v>66</v>
      </c>
      <c r="G1584" s="2">
        <v>86320005</v>
      </c>
      <c r="H1584" s="3" t="s">
        <v>66</v>
      </c>
      <c r="I1584" s="3" t="s">
        <v>8925</v>
      </c>
      <c r="J1584" s="3" t="s">
        <v>66</v>
      </c>
      <c r="K1584" s="3" t="s">
        <v>8926</v>
      </c>
      <c r="L1584" s="2" t="b">
        <v>0</v>
      </c>
      <c r="M1584" s="4" t="s">
        <v>8927</v>
      </c>
      <c r="N1584" s="2" t="b">
        <v>0</v>
      </c>
      <c r="O1584" s="3" t="s">
        <v>8928</v>
      </c>
      <c r="P1584" s="3" t="s">
        <v>8929</v>
      </c>
      <c r="Q1584" s="3" t="s">
        <v>114</v>
      </c>
      <c r="R1584" s="2" t="s">
        <v>1176</v>
      </c>
      <c r="S1584" s="2">
        <v>102991</v>
      </c>
      <c r="T1584" s="5">
        <v>45014</v>
      </c>
      <c r="U1584" s="6">
        <v>45022</v>
      </c>
      <c r="V1584" s="5">
        <v>46112</v>
      </c>
      <c r="W1584" s="5">
        <v>45747</v>
      </c>
      <c r="X1584" s="2">
        <v>2</v>
      </c>
      <c r="Y1584" s="2" t="b">
        <v>1</v>
      </c>
      <c r="Z1584" s="2" t="b">
        <v>1</v>
      </c>
      <c r="AA1584" s="2" t="b">
        <v>0</v>
      </c>
      <c r="AB1584" s="2" t="b">
        <v>1</v>
      </c>
      <c r="AC1584" s="2" t="b">
        <v>0</v>
      </c>
      <c r="AD1584" s="2" t="b">
        <v>0</v>
      </c>
      <c r="AE1584" s="2" t="b">
        <v>1</v>
      </c>
      <c r="AF1584" s="2" t="b">
        <v>0</v>
      </c>
      <c r="AG1584" s="7"/>
      <c r="AH1584" s="7"/>
      <c r="AI1584" s="7"/>
      <c r="AJ1584" s="7"/>
      <c r="AK1584" s="7"/>
      <c r="AL1584" s="7"/>
      <c r="AM1584" s="3" t="s">
        <v>8930</v>
      </c>
      <c r="AN1584" s="3" t="s">
        <v>66</v>
      </c>
      <c r="AO1584" s="3" t="s">
        <v>75</v>
      </c>
      <c r="AP1584" s="3" t="s">
        <v>66</v>
      </c>
      <c r="AQ1584" s="7"/>
      <c r="AR1584" s="7"/>
      <c r="AS1584" s="7"/>
      <c r="AT1584" s="7"/>
      <c r="AU1584" s="7"/>
      <c r="AV1584" s="7"/>
      <c r="AW1584" s="2" t="b">
        <v>0</v>
      </c>
      <c r="AX1584" s="2" t="b">
        <v>0</v>
      </c>
      <c r="AY1584" s="2" t="b">
        <v>0</v>
      </c>
      <c r="AZ1584" s="2" t="b">
        <v>0</v>
      </c>
      <c r="BA1584" s="2" t="b">
        <v>0</v>
      </c>
      <c r="BB1584" s="2" t="b">
        <v>0</v>
      </c>
      <c r="BC1584" s="2" t="b">
        <v>0</v>
      </c>
      <c r="BD1584" s="7"/>
      <c r="BE1584" s="7"/>
      <c r="BF1584" s="7"/>
      <c r="BG1584" s="7"/>
      <c r="BH1584" s="7"/>
      <c r="BI1584" s="7"/>
      <c r="BJ1584" s="3" t="s">
        <v>66</v>
      </c>
      <c r="BK1584" s="3" t="s">
        <v>66</v>
      </c>
      <c r="BL1584" s="3" t="s">
        <v>66</v>
      </c>
      <c r="BM1584" s="3" t="s">
        <v>66</v>
      </c>
      <c r="BN1584" s="3" t="s">
        <v>66</v>
      </c>
      <c r="BO1584" s="3" t="s">
        <v>66</v>
      </c>
    </row>
    <row r="1585" spans="1:67" ht="81" x14ac:dyDescent="0.15">
      <c r="A1585" s="2">
        <v>61041823</v>
      </c>
      <c r="B1585" s="10" t="str">
        <f>VLOOKUP(A1585,CSV_R7.10.23!KIHON_20003313_2025_20251023144124_JURAI,2,FALSE)</f>
        <v>株式会社　日工社</v>
      </c>
      <c r="C1585" s="10" t="str">
        <f>VLOOKUP(A1585,CSV_R7.10.23!KIHON_20003313_2025_20251023144124_JURAI,4,FALSE)</f>
        <v>渋谷区　道玄坂　１－１５－３　プリメーラ道玄坂３１０号</v>
      </c>
      <c r="D1585" s="2">
        <v>2992</v>
      </c>
      <c r="E1585" s="3" t="s">
        <v>8931</v>
      </c>
      <c r="F1585" s="3" t="s">
        <v>66</v>
      </c>
      <c r="G1585" s="2">
        <v>61041823</v>
      </c>
      <c r="H1585" s="3" t="s">
        <v>66</v>
      </c>
      <c r="I1585" s="3" t="s">
        <v>8932</v>
      </c>
      <c r="J1585" s="3" t="s">
        <v>66</v>
      </c>
      <c r="K1585" s="3" t="s">
        <v>8933</v>
      </c>
      <c r="L1585" s="2" t="b">
        <v>0</v>
      </c>
      <c r="M1585" s="4" t="s">
        <v>8934</v>
      </c>
      <c r="N1585" s="2" t="b">
        <v>0</v>
      </c>
      <c r="O1585" s="3" t="s">
        <v>900</v>
      </c>
      <c r="P1585" s="3" t="s">
        <v>8935</v>
      </c>
      <c r="Q1585" s="3" t="s">
        <v>244</v>
      </c>
      <c r="R1585" s="2" t="s">
        <v>8936</v>
      </c>
      <c r="S1585" s="2">
        <v>102992</v>
      </c>
      <c r="T1585" s="5">
        <v>45014</v>
      </c>
      <c r="U1585" s="6">
        <v>45022</v>
      </c>
      <c r="V1585" s="5">
        <v>46112</v>
      </c>
      <c r="W1585" s="5">
        <v>45747</v>
      </c>
      <c r="X1585" s="2">
        <v>2</v>
      </c>
      <c r="Y1585" s="2" t="b">
        <v>1</v>
      </c>
      <c r="Z1585" s="2" t="b">
        <v>1</v>
      </c>
      <c r="AA1585" s="2" t="b">
        <v>1</v>
      </c>
      <c r="AB1585" s="2" t="b">
        <v>1</v>
      </c>
      <c r="AC1585" s="2" t="b">
        <v>1</v>
      </c>
      <c r="AD1585" s="2" t="b">
        <v>1</v>
      </c>
      <c r="AE1585" s="2" t="b">
        <v>1</v>
      </c>
      <c r="AF1585" s="2" t="b">
        <v>0</v>
      </c>
      <c r="AG1585" s="7"/>
      <c r="AH1585" s="7"/>
      <c r="AI1585" s="7"/>
      <c r="AJ1585" s="7"/>
      <c r="AK1585" s="7"/>
      <c r="AL1585" s="7"/>
      <c r="AM1585" s="3" t="s">
        <v>66</v>
      </c>
      <c r="AN1585" s="3" t="s">
        <v>66</v>
      </c>
      <c r="AO1585" s="3" t="s">
        <v>75</v>
      </c>
      <c r="AP1585" s="3" t="s">
        <v>66</v>
      </c>
      <c r="AQ1585" s="7"/>
      <c r="AR1585" s="7"/>
      <c r="AS1585" s="7"/>
      <c r="AT1585" s="7"/>
      <c r="AU1585" s="7"/>
      <c r="AV1585" s="7"/>
      <c r="AW1585" s="2" t="b">
        <v>0</v>
      </c>
      <c r="AX1585" s="2" t="b">
        <v>0</v>
      </c>
      <c r="AY1585" s="2" t="b">
        <v>0</v>
      </c>
      <c r="AZ1585" s="2" t="b">
        <v>0</v>
      </c>
      <c r="BA1585" s="2" t="b">
        <v>0</v>
      </c>
      <c r="BB1585" s="2" t="b">
        <v>0</v>
      </c>
      <c r="BC1585" s="2" t="b">
        <v>0</v>
      </c>
      <c r="BD1585" s="7"/>
      <c r="BE1585" s="7"/>
      <c r="BF1585" s="7"/>
      <c r="BG1585" s="7"/>
      <c r="BH1585" s="7"/>
      <c r="BI1585" s="7"/>
      <c r="BJ1585" s="3" t="s">
        <v>66</v>
      </c>
      <c r="BK1585" s="3" t="s">
        <v>66</v>
      </c>
      <c r="BL1585" s="3" t="s">
        <v>66</v>
      </c>
      <c r="BM1585" s="3" t="s">
        <v>66</v>
      </c>
      <c r="BN1585" s="3" t="s">
        <v>66</v>
      </c>
      <c r="BO1585" s="3" t="s">
        <v>66</v>
      </c>
    </row>
    <row r="1586" spans="1:67" ht="67.5" x14ac:dyDescent="0.15">
      <c r="A1586" s="2">
        <v>64420846</v>
      </c>
      <c r="B1586" s="10" t="str">
        <f>VLOOKUP(A1586,CSV_R7.10.23!KIHON_20003313_2025_20251023144124_JURAI,2,FALSE)</f>
        <v>公益財団法人　児童育成協会</v>
      </c>
      <c r="C1586" s="10" t="str">
        <f>VLOOKUP(A1586,CSV_R7.10.23!KIHON_20003313_2025_20251023144124_JURAI,4,FALSE)</f>
        <v>千代田区　四番町　２－１２四番町ＴＨビル６階</v>
      </c>
      <c r="D1586" s="2">
        <v>2993</v>
      </c>
      <c r="E1586" s="3" t="s">
        <v>8937</v>
      </c>
      <c r="F1586" s="3" t="s">
        <v>66</v>
      </c>
      <c r="G1586" s="2">
        <v>64420846</v>
      </c>
      <c r="H1586" s="3" t="s">
        <v>66</v>
      </c>
      <c r="I1586" s="3" t="s">
        <v>8938</v>
      </c>
      <c r="J1586" s="3" t="s">
        <v>66</v>
      </c>
      <c r="K1586" s="3" t="s">
        <v>8939</v>
      </c>
      <c r="L1586" s="2" t="b">
        <v>0</v>
      </c>
      <c r="M1586" s="4" t="s">
        <v>8940</v>
      </c>
      <c r="N1586" s="2" t="b">
        <v>0</v>
      </c>
      <c r="O1586" s="3" t="s">
        <v>250</v>
      </c>
      <c r="P1586" s="3" t="s">
        <v>8941</v>
      </c>
      <c r="Q1586" s="3" t="s">
        <v>114</v>
      </c>
      <c r="R1586" s="2" t="s">
        <v>8942</v>
      </c>
      <c r="S1586" s="2">
        <v>102993</v>
      </c>
      <c r="T1586" s="5">
        <v>45014</v>
      </c>
      <c r="U1586" s="6">
        <v>45022</v>
      </c>
      <c r="V1586" s="5">
        <v>46112</v>
      </c>
      <c r="W1586" s="5">
        <v>45747</v>
      </c>
      <c r="X1586" s="2">
        <v>2</v>
      </c>
      <c r="Y1586" s="2" t="b">
        <v>1</v>
      </c>
      <c r="Z1586" s="2" t="b">
        <v>0</v>
      </c>
      <c r="AA1586" s="2" t="b">
        <v>1</v>
      </c>
      <c r="AB1586" s="2" t="b">
        <v>1</v>
      </c>
      <c r="AC1586" s="2" t="b">
        <v>0</v>
      </c>
      <c r="AD1586" s="2" t="b">
        <v>0</v>
      </c>
      <c r="AE1586" s="2" t="b">
        <v>0</v>
      </c>
      <c r="AF1586" s="2" t="b">
        <v>0</v>
      </c>
      <c r="AG1586" s="7"/>
      <c r="AH1586" s="7"/>
      <c r="AI1586" s="7"/>
      <c r="AJ1586" s="7"/>
      <c r="AK1586" s="7"/>
      <c r="AL1586" s="7"/>
      <c r="AM1586" s="3" t="s">
        <v>66</v>
      </c>
      <c r="AN1586" s="3" t="s">
        <v>66</v>
      </c>
      <c r="AO1586" s="3" t="s">
        <v>75</v>
      </c>
      <c r="AP1586" s="3" t="s">
        <v>66</v>
      </c>
      <c r="AQ1586" s="7"/>
      <c r="AR1586" s="7"/>
      <c r="AS1586" s="7"/>
      <c r="AT1586" s="7"/>
      <c r="AU1586" s="7"/>
      <c r="AV1586" s="7"/>
      <c r="AW1586" s="2" t="b">
        <v>0</v>
      </c>
      <c r="AX1586" s="2" t="b">
        <v>0</v>
      </c>
      <c r="AY1586" s="2" t="b">
        <v>0</v>
      </c>
      <c r="AZ1586" s="2" t="b">
        <v>0</v>
      </c>
      <c r="BA1586" s="2" t="b">
        <v>0</v>
      </c>
      <c r="BB1586" s="2" t="b">
        <v>0</v>
      </c>
      <c r="BC1586" s="2" t="b">
        <v>0</v>
      </c>
      <c r="BD1586" s="7"/>
      <c r="BE1586" s="7"/>
      <c r="BF1586" s="7"/>
      <c r="BG1586" s="7"/>
      <c r="BH1586" s="7"/>
      <c r="BI1586" s="7"/>
      <c r="BJ1586" s="3" t="s">
        <v>66</v>
      </c>
      <c r="BK1586" s="3" t="s">
        <v>66</v>
      </c>
      <c r="BL1586" s="3" t="s">
        <v>66</v>
      </c>
      <c r="BM1586" s="3" t="s">
        <v>66</v>
      </c>
      <c r="BN1586" s="3" t="s">
        <v>66</v>
      </c>
      <c r="BO1586" s="3" t="s">
        <v>66</v>
      </c>
    </row>
    <row r="1587" spans="1:67" ht="67.5" x14ac:dyDescent="0.15">
      <c r="A1587" s="2">
        <v>63473510</v>
      </c>
      <c r="B1587" s="10" t="str">
        <f>VLOOKUP(A1587,CSV_R7.10.23!KIHON_20003313_2025_20251023144124_JURAI,2,FALSE)</f>
        <v>アイスリーメディカル株式会社</v>
      </c>
      <c r="C1587" s="10" t="str">
        <f>VLOOKUP(A1587,CSV_R7.10.23!KIHON_20003313_2025_20251023144124_JURAI,4,FALSE)</f>
        <v>中央区　八丁堀　３－１３－８</v>
      </c>
      <c r="D1587" s="2">
        <v>2994</v>
      </c>
      <c r="E1587" s="3" t="s">
        <v>8943</v>
      </c>
      <c r="F1587" s="3" t="s">
        <v>66</v>
      </c>
      <c r="G1587" s="2">
        <v>63473510</v>
      </c>
      <c r="H1587" s="3" t="s">
        <v>66</v>
      </c>
      <c r="I1587" s="3" t="s">
        <v>8944</v>
      </c>
      <c r="J1587" s="3" t="s">
        <v>66</v>
      </c>
      <c r="K1587" s="3" t="s">
        <v>8945</v>
      </c>
      <c r="L1587" s="2" t="b">
        <v>0</v>
      </c>
      <c r="M1587" s="4" t="s">
        <v>8946</v>
      </c>
      <c r="N1587" s="2" t="b">
        <v>0</v>
      </c>
      <c r="O1587" s="3" t="s">
        <v>1340</v>
      </c>
      <c r="P1587" s="3" t="s">
        <v>8947</v>
      </c>
      <c r="Q1587" s="3" t="s">
        <v>347</v>
      </c>
      <c r="R1587" s="2" t="s">
        <v>124</v>
      </c>
      <c r="S1587" s="2">
        <v>102994</v>
      </c>
      <c r="T1587" s="5">
        <v>45014</v>
      </c>
      <c r="U1587" s="6">
        <v>45022</v>
      </c>
      <c r="V1587" s="5">
        <v>46112</v>
      </c>
      <c r="W1587" s="5">
        <v>45747</v>
      </c>
      <c r="X1587" s="2">
        <v>2</v>
      </c>
      <c r="Y1587" s="2" t="b">
        <v>1</v>
      </c>
      <c r="Z1587" s="2" t="b">
        <v>1</v>
      </c>
      <c r="AA1587" s="2" t="b">
        <v>1</v>
      </c>
      <c r="AB1587" s="2" t="b">
        <v>1</v>
      </c>
      <c r="AC1587" s="2" t="b">
        <v>1</v>
      </c>
      <c r="AD1587" s="2" t="b">
        <v>1</v>
      </c>
      <c r="AE1587" s="2" t="b">
        <v>1</v>
      </c>
      <c r="AF1587" s="2" t="b">
        <v>0</v>
      </c>
      <c r="AG1587" s="7"/>
      <c r="AH1587" s="7"/>
      <c r="AI1587" s="7"/>
      <c r="AJ1587" s="7"/>
      <c r="AK1587" s="7"/>
      <c r="AL1587" s="7"/>
      <c r="AM1587" s="3" t="s">
        <v>8948</v>
      </c>
      <c r="AN1587" s="3" t="s">
        <v>66</v>
      </c>
      <c r="AO1587" s="3" t="s">
        <v>75</v>
      </c>
      <c r="AP1587" s="3" t="s">
        <v>66</v>
      </c>
      <c r="AQ1587" s="7"/>
      <c r="AR1587" s="7"/>
      <c r="AS1587" s="7"/>
      <c r="AT1587" s="7"/>
      <c r="AU1587" s="7"/>
      <c r="AV1587" s="7"/>
      <c r="AW1587" s="2" t="b">
        <v>0</v>
      </c>
      <c r="AX1587" s="2" t="b">
        <v>0</v>
      </c>
      <c r="AY1587" s="2" t="b">
        <v>0</v>
      </c>
      <c r="AZ1587" s="2" t="b">
        <v>0</v>
      </c>
      <c r="BA1587" s="2" t="b">
        <v>0</v>
      </c>
      <c r="BB1587" s="2" t="b">
        <v>0</v>
      </c>
      <c r="BC1587" s="2" t="b">
        <v>0</v>
      </c>
      <c r="BD1587" s="7"/>
      <c r="BE1587" s="7"/>
      <c r="BF1587" s="7"/>
      <c r="BG1587" s="7"/>
      <c r="BH1587" s="7"/>
      <c r="BI1587" s="7"/>
      <c r="BJ1587" s="3" t="s">
        <v>66</v>
      </c>
      <c r="BK1587" s="3" t="s">
        <v>66</v>
      </c>
      <c r="BL1587" s="3" t="s">
        <v>66</v>
      </c>
      <c r="BM1587" s="3" t="s">
        <v>66</v>
      </c>
      <c r="BN1587" s="3" t="s">
        <v>66</v>
      </c>
      <c r="BO1587" s="3" t="s">
        <v>66</v>
      </c>
    </row>
    <row r="1588" spans="1:67" ht="94.5" x14ac:dyDescent="0.15">
      <c r="A1588" s="2">
        <v>76050245</v>
      </c>
      <c r="B1588" s="10" t="str">
        <f>VLOOKUP(A1588,CSV_R7.10.23!KIHON_20003313_2025_20251023144124_JURAI,2,FALSE)</f>
        <v>北東技研工業　株式会社</v>
      </c>
      <c r="C1588" s="10" t="str">
        <f>VLOOKUP(A1588,CSV_R7.10.23!KIHON_20003313_2025_20251023144124_JURAI,4,FALSE)</f>
        <v>八王子市　横山町　１－６　八王子第一東京海上日動ビルディング６階</v>
      </c>
      <c r="D1588" s="2">
        <v>2996</v>
      </c>
      <c r="E1588" s="3" t="s">
        <v>8949</v>
      </c>
      <c r="F1588" s="3" t="s">
        <v>66</v>
      </c>
      <c r="G1588" s="2">
        <v>76050245</v>
      </c>
      <c r="H1588" s="3" t="s">
        <v>66</v>
      </c>
      <c r="I1588" s="3" t="s">
        <v>8950</v>
      </c>
      <c r="J1588" s="3" t="s">
        <v>66</v>
      </c>
      <c r="K1588" s="3" t="s">
        <v>8951</v>
      </c>
      <c r="L1588" s="2" t="b">
        <v>0</v>
      </c>
      <c r="M1588" s="4" t="s">
        <v>8952</v>
      </c>
      <c r="N1588" s="2" t="b">
        <v>0</v>
      </c>
      <c r="O1588" s="3" t="s">
        <v>1840</v>
      </c>
      <c r="P1588" s="3" t="s">
        <v>8953</v>
      </c>
      <c r="Q1588" s="3" t="s">
        <v>244</v>
      </c>
      <c r="R1588" s="2" t="s">
        <v>1533</v>
      </c>
      <c r="S1588" s="2">
        <v>102996</v>
      </c>
      <c r="T1588" s="5">
        <v>45016</v>
      </c>
      <c r="U1588" s="6">
        <v>45022</v>
      </c>
      <c r="V1588" s="5">
        <v>45747</v>
      </c>
      <c r="W1588" s="5">
        <v>45382</v>
      </c>
      <c r="X1588" s="2">
        <v>1</v>
      </c>
      <c r="Y1588" s="2" t="b">
        <v>1</v>
      </c>
      <c r="Z1588" s="2" t="b">
        <v>0</v>
      </c>
      <c r="AA1588" s="2" t="b">
        <v>1</v>
      </c>
      <c r="AB1588" s="2" t="b">
        <v>1</v>
      </c>
      <c r="AC1588" s="2" t="b">
        <v>0</v>
      </c>
      <c r="AD1588" s="2" t="b">
        <v>0</v>
      </c>
      <c r="AE1588" s="2" t="b">
        <v>0</v>
      </c>
      <c r="AF1588" s="2" t="b">
        <v>0</v>
      </c>
      <c r="AG1588" s="2">
        <v>942</v>
      </c>
      <c r="AH1588" s="6">
        <v>45489</v>
      </c>
      <c r="AI1588" s="5">
        <v>45496</v>
      </c>
      <c r="AJ1588" s="5">
        <v>46599</v>
      </c>
      <c r="AK1588" s="5">
        <v>45869</v>
      </c>
      <c r="AL1588" s="2">
        <v>1</v>
      </c>
      <c r="AM1588" s="3" t="s">
        <v>66</v>
      </c>
      <c r="AN1588" s="3" t="s">
        <v>66</v>
      </c>
      <c r="AO1588" s="3" t="s">
        <v>75</v>
      </c>
      <c r="AP1588" s="3" t="s">
        <v>66</v>
      </c>
      <c r="AQ1588" s="2">
        <v>200210</v>
      </c>
      <c r="AR1588" s="5">
        <v>45785</v>
      </c>
      <c r="AS1588" s="6">
        <v>45796</v>
      </c>
      <c r="AT1588" s="5">
        <v>46173</v>
      </c>
      <c r="AU1588" s="7"/>
      <c r="AV1588" s="7"/>
      <c r="AW1588" s="2" t="b">
        <v>1</v>
      </c>
      <c r="AX1588" s="2" t="b">
        <v>0</v>
      </c>
      <c r="AY1588" s="2" t="b">
        <v>1</v>
      </c>
      <c r="AZ1588" s="2" t="b">
        <v>0</v>
      </c>
      <c r="BA1588" s="2" t="b">
        <v>0</v>
      </c>
      <c r="BB1588" s="2" t="b">
        <v>1</v>
      </c>
      <c r="BC1588" s="2" t="b">
        <v>0</v>
      </c>
      <c r="BD1588" s="7"/>
      <c r="BE1588" s="7"/>
      <c r="BF1588" s="7"/>
      <c r="BG1588" s="7"/>
      <c r="BH1588" s="7"/>
      <c r="BI1588" s="7"/>
      <c r="BJ1588" s="3" t="s">
        <v>66</v>
      </c>
      <c r="BK1588" s="3" t="s">
        <v>66</v>
      </c>
      <c r="BL1588" s="3" t="s">
        <v>66</v>
      </c>
      <c r="BM1588" s="3" t="s">
        <v>75</v>
      </c>
      <c r="BN1588" s="3" t="s">
        <v>66</v>
      </c>
      <c r="BO1588" s="3" t="s">
        <v>66</v>
      </c>
    </row>
    <row r="1589" spans="1:67" ht="81" x14ac:dyDescent="0.15">
      <c r="A1589" s="2">
        <v>14040333</v>
      </c>
      <c r="B1589" s="10" t="str">
        <f>VLOOKUP(A1589,CSV_R7.10.23!KIHON_20003313_2025_20251023144124_JURAI,2,FALSE)</f>
        <v>ＮＧΒ株式会社</v>
      </c>
      <c r="C1589" s="10" t="str">
        <f>VLOOKUP(A1589,CSV_R7.10.23!KIHON_20003313_2025_20251023144124_JURAI,4,FALSE)</f>
        <v>港区　西新橋　１－７－１３</v>
      </c>
      <c r="D1589" s="2">
        <v>2997</v>
      </c>
      <c r="E1589" s="3" t="s">
        <v>8954</v>
      </c>
      <c r="F1589" s="3" t="s">
        <v>66</v>
      </c>
      <c r="G1589" s="2">
        <v>14040333</v>
      </c>
      <c r="H1589" s="3" t="s">
        <v>66</v>
      </c>
      <c r="I1589" s="3" t="s">
        <v>8955</v>
      </c>
      <c r="J1589" s="3" t="s">
        <v>66</v>
      </c>
      <c r="K1589" s="3" t="s">
        <v>8956</v>
      </c>
      <c r="L1589" s="2" t="b">
        <v>0</v>
      </c>
      <c r="M1589" s="4" t="s">
        <v>8957</v>
      </c>
      <c r="N1589" s="2" t="b">
        <v>0</v>
      </c>
      <c r="O1589" s="3" t="s">
        <v>8958</v>
      </c>
      <c r="P1589" s="3" t="s">
        <v>8959</v>
      </c>
      <c r="Q1589" s="3" t="s">
        <v>94</v>
      </c>
      <c r="R1589" s="2" t="s">
        <v>8960</v>
      </c>
      <c r="S1589" s="2">
        <v>102997</v>
      </c>
      <c r="T1589" s="5">
        <v>45016</v>
      </c>
      <c r="U1589" s="6">
        <v>45022</v>
      </c>
      <c r="V1589" s="5">
        <v>45747</v>
      </c>
      <c r="W1589" s="5">
        <v>45382</v>
      </c>
      <c r="X1589" s="2">
        <v>1</v>
      </c>
      <c r="Y1589" s="2" t="b">
        <v>1</v>
      </c>
      <c r="Z1589" s="2" t="b">
        <v>1</v>
      </c>
      <c r="AA1589" s="2" t="b">
        <v>1</v>
      </c>
      <c r="AB1589" s="2" t="b">
        <v>1</v>
      </c>
      <c r="AC1589" s="2" t="b">
        <v>1</v>
      </c>
      <c r="AD1589" s="2" t="b">
        <v>1</v>
      </c>
      <c r="AE1589" s="2" t="b">
        <v>1</v>
      </c>
      <c r="AF1589" s="2" t="b">
        <v>0</v>
      </c>
      <c r="AG1589" s="7"/>
      <c r="AH1589" s="7"/>
      <c r="AI1589" s="7"/>
      <c r="AJ1589" s="7"/>
      <c r="AK1589" s="7"/>
      <c r="AL1589" s="7"/>
      <c r="AM1589" s="3" t="s">
        <v>1342</v>
      </c>
      <c r="AN1589" s="3" t="s">
        <v>66</v>
      </c>
      <c r="AO1589" s="3" t="s">
        <v>75</v>
      </c>
      <c r="AP1589" s="3" t="s">
        <v>66</v>
      </c>
      <c r="AQ1589" s="7"/>
      <c r="AR1589" s="7"/>
      <c r="AS1589" s="7"/>
      <c r="AT1589" s="7"/>
      <c r="AU1589" s="7"/>
      <c r="AV1589" s="7"/>
      <c r="AW1589" s="2" t="b">
        <v>0</v>
      </c>
      <c r="AX1589" s="2" t="b">
        <v>0</v>
      </c>
      <c r="AY1589" s="2" t="b">
        <v>0</v>
      </c>
      <c r="AZ1589" s="2" t="b">
        <v>0</v>
      </c>
      <c r="BA1589" s="2" t="b">
        <v>0</v>
      </c>
      <c r="BB1589" s="2" t="b">
        <v>0</v>
      </c>
      <c r="BC1589" s="2" t="b">
        <v>0</v>
      </c>
      <c r="BD1589" s="7"/>
      <c r="BE1589" s="7"/>
      <c r="BF1589" s="7"/>
      <c r="BG1589" s="7"/>
      <c r="BH1589" s="7"/>
      <c r="BI1589" s="7"/>
      <c r="BJ1589" s="3" t="s">
        <v>66</v>
      </c>
      <c r="BK1589" s="3" t="s">
        <v>66</v>
      </c>
      <c r="BL1589" s="3" t="s">
        <v>66</v>
      </c>
      <c r="BM1589" s="3" t="s">
        <v>66</v>
      </c>
      <c r="BN1589" s="3" t="s">
        <v>97</v>
      </c>
      <c r="BO1589" s="3" t="s">
        <v>66</v>
      </c>
    </row>
    <row r="1590" spans="1:67" ht="81" x14ac:dyDescent="0.15">
      <c r="A1590" s="2">
        <v>13433545</v>
      </c>
      <c r="B1590" s="10" t="str">
        <f>VLOOKUP(A1590,CSV_R7.10.23!KIHON_20003313_2025_20251023144124_JURAI,2,FALSE)</f>
        <v>弁理士法人　栄光事務所</v>
      </c>
      <c r="C1590" s="10" t="str">
        <f>VLOOKUP(A1590,CSV_R7.10.23!KIHON_20003313_2025_20251023144124_JURAI,4,FALSE)</f>
        <v>港区　西新橋　１－７－１３</v>
      </c>
      <c r="D1590" s="2">
        <v>2998</v>
      </c>
      <c r="E1590" s="3" t="s">
        <v>8961</v>
      </c>
      <c r="F1590" s="3" t="s">
        <v>66</v>
      </c>
      <c r="G1590" s="2">
        <v>13433545</v>
      </c>
      <c r="H1590" s="3" t="s">
        <v>66</v>
      </c>
      <c r="I1590" s="3" t="s">
        <v>8962</v>
      </c>
      <c r="J1590" s="3" t="s">
        <v>66</v>
      </c>
      <c r="K1590" s="3" t="s">
        <v>8956</v>
      </c>
      <c r="L1590" s="2" t="b">
        <v>0</v>
      </c>
      <c r="M1590" s="4" t="s">
        <v>8957</v>
      </c>
      <c r="N1590" s="2" t="b">
        <v>0</v>
      </c>
      <c r="O1590" s="3" t="s">
        <v>1163</v>
      </c>
      <c r="P1590" s="3" t="s">
        <v>8959</v>
      </c>
      <c r="Q1590" s="3" t="s">
        <v>94</v>
      </c>
      <c r="R1590" s="2" t="s">
        <v>285</v>
      </c>
      <c r="S1590" s="2">
        <v>102998</v>
      </c>
      <c r="T1590" s="5">
        <v>45016</v>
      </c>
      <c r="U1590" s="6">
        <v>45022</v>
      </c>
      <c r="V1590" s="5">
        <v>45747</v>
      </c>
      <c r="W1590" s="5">
        <v>45382</v>
      </c>
      <c r="X1590" s="2">
        <v>1</v>
      </c>
      <c r="Y1590" s="2" t="b">
        <v>1</v>
      </c>
      <c r="Z1590" s="2" t="b">
        <v>1</v>
      </c>
      <c r="AA1590" s="2" t="b">
        <v>1</v>
      </c>
      <c r="AB1590" s="2" t="b">
        <v>1</v>
      </c>
      <c r="AC1590" s="2" t="b">
        <v>1</v>
      </c>
      <c r="AD1590" s="2" t="b">
        <v>1</v>
      </c>
      <c r="AE1590" s="2" t="b">
        <v>1</v>
      </c>
      <c r="AF1590" s="2" t="b">
        <v>0</v>
      </c>
      <c r="AG1590" s="7"/>
      <c r="AH1590" s="7"/>
      <c r="AI1590" s="7"/>
      <c r="AJ1590" s="7"/>
      <c r="AK1590" s="7"/>
      <c r="AL1590" s="7"/>
      <c r="AM1590" s="3" t="s">
        <v>1342</v>
      </c>
      <c r="AN1590" s="3" t="s">
        <v>66</v>
      </c>
      <c r="AO1590" s="3" t="s">
        <v>75</v>
      </c>
      <c r="AP1590" s="3" t="s">
        <v>66</v>
      </c>
      <c r="AQ1590" s="7"/>
      <c r="AR1590" s="7"/>
      <c r="AS1590" s="7"/>
      <c r="AT1590" s="7"/>
      <c r="AU1590" s="7"/>
      <c r="AV1590" s="7"/>
      <c r="AW1590" s="2" t="b">
        <v>0</v>
      </c>
      <c r="AX1590" s="2" t="b">
        <v>0</v>
      </c>
      <c r="AY1590" s="2" t="b">
        <v>0</v>
      </c>
      <c r="AZ1590" s="2" t="b">
        <v>0</v>
      </c>
      <c r="BA1590" s="2" t="b">
        <v>0</v>
      </c>
      <c r="BB1590" s="2" t="b">
        <v>0</v>
      </c>
      <c r="BC1590" s="2" t="b">
        <v>0</v>
      </c>
      <c r="BD1590" s="7"/>
      <c r="BE1590" s="7"/>
      <c r="BF1590" s="7"/>
      <c r="BG1590" s="7"/>
      <c r="BH1590" s="7"/>
      <c r="BI1590" s="7"/>
      <c r="BJ1590" s="3" t="s">
        <v>66</v>
      </c>
      <c r="BK1590" s="3" t="s">
        <v>66</v>
      </c>
      <c r="BL1590" s="3" t="s">
        <v>66</v>
      </c>
      <c r="BM1590" s="3" t="s">
        <v>66</v>
      </c>
      <c r="BN1590" s="3" t="s">
        <v>97</v>
      </c>
      <c r="BO1590" s="3" t="s">
        <v>66</v>
      </c>
    </row>
    <row r="1591" spans="1:67" ht="81" x14ac:dyDescent="0.15">
      <c r="A1591" s="2">
        <v>14422824</v>
      </c>
      <c r="B1591" s="10" t="str">
        <f>VLOOKUP(A1591,CSV_R7.10.23!KIHON_20003313_2025_20251023144124_JURAI,2,FALSE)</f>
        <v>弁理士法人　信栄事務所</v>
      </c>
      <c r="C1591" s="10" t="str">
        <f>VLOOKUP(A1591,CSV_R7.10.23!KIHON_20003313_2025_20251023144124_JURAI,4,FALSE)</f>
        <v>港区　西新橋　１－７－１３</v>
      </c>
      <c r="D1591" s="2">
        <v>2999</v>
      </c>
      <c r="E1591" s="3" t="s">
        <v>8963</v>
      </c>
      <c r="F1591" s="3" t="s">
        <v>66</v>
      </c>
      <c r="G1591" s="2">
        <v>14422824</v>
      </c>
      <c r="H1591" s="3" t="s">
        <v>66</v>
      </c>
      <c r="I1591" s="3" t="s">
        <v>8962</v>
      </c>
      <c r="J1591" s="3" t="s">
        <v>66</v>
      </c>
      <c r="K1591" s="3" t="s">
        <v>8956</v>
      </c>
      <c r="L1591" s="2" t="b">
        <v>0</v>
      </c>
      <c r="M1591" s="4" t="s">
        <v>8964</v>
      </c>
      <c r="N1591" s="2" t="b">
        <v>0</v>
      </c>
      <c r="O1591" s="3" t="s">
        <v>1163</v>
      </c>
      <c r="P1591" s="3" t="s">
        <v>8959</v>
      </c>
      <c r="Q1591" s="3" t="s">
        <v>94</v>
      </c>
      <c r="R1591" s="2" t="s">
        <v>277</v>
      </c>
      <c r="S1591" s="2">
        <v>102999</v>
      </c>
      <c r="T1591" s="5">
        <v>45016</v>
      </c>
      <c r="U1591" s="6">
        <v>45022</v>
      </c>
      <c r="V1591" s="5">
        <v>45747</v>
      </c>
      <c r="W1591" s="5">
        <v>45382</v>
      </c>
      <c r="X1591" s="2">
        <v>1</v>
      </c>
      <c r="Y1591" s="2" t="b">
        <v>1</v>
      </c>
      <c r="Z1591" s="2" t="b">
        <v>1</v>
      </c>
      <c r="AA1591" s="2" t="b">
        <v>1</v>
      </c>
      <c r="AB1591" s="2" t="b">
        <v>1</v>
      </c>
      <c r="AC1591" s="2" t="b">
        <v>1</v>
      </c>
      <c r="AD1591" s="2" t="b">
        <v>1</v>
      </c>
      <c r="AE1591" s="2" t="b">
        <v>1</v>
      </c>
      <c r="AF1591" s="2" t="b">
        <v>0</v>
      </c>
      <c r="AG1591" s="7"/>
      <c r="AH1591" s="7"/>
      <c r="AI1591" s="7"/>
      <c r="AJ1591" s="7"/>
      <c r="AK1591" s="7"/>
      <c r="AL1591" s="7"/>
      <c r="AM1591" s="3" t="s">
        <v>1342</v>
      </c>
      <c r="AN1591" s="3" t="s">
        <v>66</v>
      </c>
      <c r="AO1591" s="3" t="s">
        <v>75</v>
      </c>
      <c r="AP1591" s="3" t="s">
        <v>66</v>
      </c>
      <c r="AQ1591" s="7"/>
      <c r="AR1591" s="7"/>
      <c r="AS1591" s="7"/>
      <c r="AT1591" s="7"/>
      <c r="AU1591" s="7"/>
      <c r="AV1591" s="7"/>
      <c r="AW1591" s="2" t="b">
        <v>0</v>
      </c>
      <c r="AX1591" s="2" t="b">
        <v>0</v>
      </c>
      <c r="AY1591" s="2" t="b">
        <v>0</v>
      </c>
      <c r="AZ1591" s="2" t="b">
        <v>0</v>
      </c>
      <c r="BA1591" s="2" t="b">
        <v>0</v>
      </c>
      <c r="BB1591" s="2" t="b">
        <v>0</v>
      </c>
      <c r="BC1591" s="2" t="b">
        <v>0</v>
      </c>
      <c r="BD1591" s="7"/>
      <c r="BE1591" s="7"/>
      <c r="BF1591" s="7"/>
      <c r="BG1591" s="7"/>
      <c r="BH1591" s="7"/>
      <c r="BI1591" s="7"/>
      <c r="BJ1591" s="3" t="s">
        <v>66</v>
      </c>
      <c r="BK1591" s="3" t="s">
        <v>66</v>
      </c>
      <c r="BL1591" s="3" t="s">
        <v>66</v>
      </c>
      <c r="BM1591" s="3" t="s">
        <v>66</v>
      </c>
      <c r="BN1591" s="3" t="s">
        <v>97</v>
      </c>
      <c r="BO1591" s="3" t="s">
        <v>66</v>
      </c>
    </row>
    <row r="1592" spans="1:67" ht="81" x14ac:dyDescent="0.15">
      <c r="A1592" s="2">
        <v>14330104</v>
      </c>
      <c r="B1592" s="10" t="str">
        <f>VLOOKUP(A1592,CSV_R7.10.23!KIHON_20003313_2025_20251023144124_JURAI,2,FALSE)</f>
        <v>弁理士法人　航栄事務所</v>
      </c>
      <c r="C1592" s="10" t="str">
        <f>VLOOKUP(A1592,CSV_R7.10.23!KIHON_20003313_2025_20251023144124_JURAI,4,FALSE)</f>
        <v>港区　西新橋　１－７－１３虎ノ門イーストビルディング９階</v>
      </c>
      <c r="D1592" s="2">
        <v>3000</v>
      </c>
      <c r="E1592" s="3" t="s">
        <v>8965</v>
      </c>
      <c r="F1592" s="3" t="s">
        <v>66</v>
      </c>
      <c r="G1592" s="2">
        <v>14330104</v>
      </c>
      <c r="H1592" s="3" t="s">
        <v>66</v>
      </c>
      <c r="I1592" s="3" t="s">
        <v>8962</v>
      </c>
      <c r="J1592" s="3" t="s">
        <v>66</v>
      </c>
      <c r="K1592" s="3" t="s">
        <v>8956</v>
      </c>
      <c r="L1592" s="2" t="b">
        <v>0</v>
      </c>
      <c r="M1592" s="4" t="s">
        <v>8957</v>
      </c>
      <c r="N1592" s="2" t="b">
        <v>0</v>
      </c>
      <c r="O1592" s="3" t="s">
        <v>1163</v>
      </c>
      <c r="P1592" s="3" t="s">
        <v>8966</v>
      </c>
      <c r="Q1592" s="3" t="s">
        <v>94</v>
      </c>
      <c r="R1592" s="2" t="s">
        <v>84</v>
      </c>
      <c r="S1592" s="2">
        <v>103000</v>
      </c>
      <c r="T1592" s="5">
        <v>45016</v>
      </c>
      <c r="U1592" s="6">
        <v>45022</v>
      </c>
      <c r="V1592" s="5">
        <v>45747</v>
      </c>
      <c r="W1592" s="5">
        <v>45382</v>
      </c>
      <c r="X1592" s="2">
        <v>1</v>
      </c>
      <c r="Y1592" s="2" t="b">
        <v>1</v>
      </c>
      <c r="Z1592" s="2" t="b">
        <v>1</v>
      </c>
      <c r="AA1592" s="2" t="b">
        <v>1</v>
      </c>
      <c r="AB1592" s="2" t="b">
        <v>1</v>
      </c>
      <c r="AC1592" s="2" t="b">
        <v>1</v>
      </c>
      <c r="AD1592" s="2" t="b">
        <v>1</v>
      </c>
      <c r="AE1592" s="2" t="b">
        <v>1</v>
      </c>
      <c r="AF1592" s="2" t="b">
        <v>0</v>
      </c>
      <c r="AG1592" s="7"/>
      <c r="AH1592" s="7"/>
      <c r="AI1592" s="7"/>
      <c r="AJ1592" s="7"/>
      <c r="AK1592" s="7"/>
      <c r="AL1592" s="7"/>
      <c r="AM1592" s="3" t="s">
        <v>1342</v>
      </c>
      <c r="AN1592" s="3" t="s">
        <v>66</v>
      </c>
      <c r="AO1592" s="3" t="s">
        <v>75</v>
      </c>
      <c r="AP1592" s="3" t="s">
        <v>66</v>
      </c>
      <c r="AQ1592" s="7"/>
      <c r="AR1592" s="7"/>
      <c r="AS1592" s="7"/>
      <c r="AT1592" s="7"/>
      <c r="AU1592" s="7"/>
      <c r="AV1592" s="7"/>
      <c r="AW1592" s="2" t="b">
        <v>0</v>
      </c>
      <c r="AX1592" s="2" t="b">
        <v>0</v>
      </c>
      <c r="AY1592" s="2" t="b">
        <v>0</v>
      </c>
      <c r="AZ1592" s="2" t="b">
        <v>0</v>
      </c>
      <c r="BA1592" s="2" t="b">
        <v>0</v>
      </c>
      <c r="BB1592" s="2" t="b">
        <v>0</v>
      </c>
      <c r="BC1592" s="2" t="b">
        <v>0</v>
      </c>
      <c r="BD1592" s="7"/>
      <c r="BE1592" s="7"/>
      <c r="BF1592" s="7"/>
      <c r="BG1592" s="7"/>
      <c r="BH1592" s="7"/>
      <c r="BI1592" s="7"/>
      <c r="BJ1592" s="3" t="s">
        <v>66</v>
      </c>
      <c r="BK1592" s="3" t="s">
        <v>66</v>
      </c>
      <c r="BL1592" s="3" t="s">
        <v>66</v>
      </c>
      <c r="BM1592" s="3" t="s">
        <v>66</v>
      </c>
      <c r="BN1592" s="3" t="s">
        <v>97</v>
      </c>
      <c r="BO1592" s="3" t="s">
        <v>66</v>
      </c>
    </row>
    <row r="1593" spans="1:67" ht="81" x14ac:dyDescent="0.15">
      <c r="A1593" s="2">
        <v>14041005</v>
      </c>
      <c r="B1593" s="10" t="str">
        <f>VLOOKUP(A1593,CSV_R7.10.23!KIHON_20003313_2025_20251023144124_JURAI,2,FALSE)</f>
        <v>日本ビジネス翻訳　株式会社</v>
      </c>
      <c r="C1593" s="10" t="str">
        <f>VLOOKUP(A1593,CSV_R7.10.23!KIHON_20003313_2025_20251023144124_JURAI,4,FALSE)</f>
        <v>港区　西新橋　１－７－１３</v>
      </c>
      <c r="D1593" s="2">
        <v>3001</v>
      </c>
      <c r="E1593" s="3" t="s">
        <v>8967</v>
      </c>
      <c r="F1593" s="3" t="s">
        <v>66</v>
      </c>
      <c r="G1593" s="2">
        <v>14041005</v>
      </c>
      <c r="H1593" s="3" t="s">
        <v>66</v>
      </c>
      <c r="I1593" s="3" t="s">
        <v>8962</v>
      </c>
      <c r="J1593" s="3" t="s">
        <v>66</v>
      </c>
      <c r="K1593" s="3" t="s">
        <v>8956</v>
      </c>
      <c r="L1593" s="2" t="b">
        <v>0</v>
      </c>
      <c r="M1593" s="4" t="s">
        <v>8957</v>
      </c>
      <c r="N1593" s="2" t="b">
        <v>0</v>
      </c>
      <c r="O1593" s="3" t="s">
        <v>1163</v>
      </c>
      <c r="P1593" s="3" t="s">
        <v>8959</v>
      </c>
      <c r="Q1593" s="3" t="s">
        <v>94</v>
      </c>
      <c r="R1593" s="2" t="s">
        <v>607</v>
      </c>
      <c r="S1593" s="2">
        <v>103001</v>
      </c>
      <c r="T1593" s="5">
        <v>45016</v>
      </c>
      <c r="U1593" s="6">
        <v>45022</v>
      </c>
      <c r="V1593" s="5">
        <v>45747</v>
      </c>
      <c r="W1593" s="5">
        <v>45382</v>
      </c>
      <c r="X1593" s="2">
        <v>1</v>
      </c>
      <c r="Y1593" s="2" t="b">
        <v>1</v>
      </c>
      <c r="Z1593" s="2" t="b">
        <v>1</v>
      </c>
      <c r="AA1593" s="2" t="b">
        <v>1</v>
      </c>
      <c r="AB1593" s="2" t="b">
        <v>1</v>
      </c>
      <c r="AC1593" s="2" t="b">
        <v>1</v>
      </c>
      <c r="AD1593" s="2" t="b">
        <v>1</v>
      </c>
      <c r="AE1593" s="2" t="b">
        <v>1</v>
      </c>
      <c r="AF1593" s="2" t="b">
        <v>0</v>
      </c>
      <c r="AG1593" s="7"/>
      <c r="AH1593" s="7"/>
      <c r="AI1593" s="7"/>
      <c r="AJ1593" s="7"/>
      <c r="AK1593" s="7"/>
      <c r="AL1593" s="7"/>
      <c r="AM1593" s="3" t="s">
        <v>1342</v>
      </c>
      <c r="AN1593" s="3" t="s">
        <v>66</v>
      </c>
      <c r="AO1593" s="3" t="s">
        <v>75</v>
      </c>
      <c r="AP1593" s="3" t="s">
        <v>66</v>
      </c>
      <c r="AQ1593" s="7"/>
      <c r="AR1593" s="7"/>
      <c r="AS1593" s="7"/>
      <c r="AT1593" s="7"/>
      <c r="AU1593" s="7"/>
      <c r="AV1593" s="7"/>
      <c r="AW1593" s="2" t="b">
        <v>0</v>
      </c>
      <c r="AX1593" s="2" t="b">
        <v>0</v>
      </c>
      <c r="AY1593" s="2" t="b">
        <v>0</v>
      </c>
      <c r="AZ1593" s="2" t="b">
        <v>0</v>
      </c>
      <c r="BA1593" s="2" t="b">
        <v>0</v>
      </c>
      <c r="BB1593" s="2" t="b">
        <v>0</v>
      </c>
      <c r="BC1593" s="2" t="b">
        <v>0</v>
      </c>
      <c r="BD1593" s="7"/>
      <c r="BE1593" s="7"/>
      <c r="BF1593" s="7"/>
      <c r="BG1593" s="7"/>
      <c r="BH1593" s="7"/>
      <c r="BI1593" s="7"/>
      <c r="BJ1593" s="3" t="s">
        <v>66</v>
      </c>
      <c r="BK1593" s="3" t="s">
        <v>66</v>
      </c>
      <c r="BL1593" s="3" t="s">
        <v>66</v>
      </c>
      <c r="BM1593" s="3" t="s">
        <v>66</v>
      </c>
      <c r="BN1593" s="3" t="s">
        <v>97</v>
      </c>
      <c r="BO1593" s="3" t="s">
        <v>66</v>
      </c>
    </row>
    <row r="1594" spans="1:67" ht="94.5" x14ac:dyDescent="0.15">
      <c r="A1594" s="2">
        <v>58361646</v>
      </c>
      <c r="B1594" s="10" t="str">
        <f>VLOOKUP(A1594,CSV_R7.10.23!KIHON_20003313_2025_20251023144124_JURAI,2,FALSE)</f>
        <v>株式会社　アト</v>
      </c>
      <c r="C1594" s="10" t="str">
        <f>VLOOKUP(A1594,CSV_R7.10.23!KIHON_20003313_2025_20251023144124_JURAI,4,FALSE)</f>
        <v>千代田区　麹町　６－６－２番町麹町ビルディング５階ＷｅＷｏｒｋ麹町</v>
      </c>
      <c r="D1594" s="2">
        <v>3002</v>
      </c>
      <c r="E1594" s="3" t="s">
        <v>8968</v>
      </c>
      <c r="F1594" s="3" t="s">
        <v>66</v>
      </c>
      <c r="G1594" s="2">
        <v>58361646</v>
      </c>
      <c r="H1594" s="3" t="s">
        <v>66</v>
      </c>
      <c r="I1594" s="3" t="s">
        <v>8969</v>
      </c>
      <c r="J1594" s="3" t="s">
        <v>66</v>
      </c>
      <c r="K1594" s="3" t="s">
        <v>8970</v>
      </c>
      <c r="L1594" s="2" t="b">
        <v>0</v>
      </c>
      <c r="M1594" s="4" t="s">
        <v>8971</v>
      </c>
      <c r="N1594" s="2" t="b">
        <v>0</v>
      </c>
      <c r="O1594" s="3" t="s">
        <v>971</v>
      </c>
      <c r="P1594" s="3" t="s">
        <v>8972</v>
      </c>
      <c r="Q1594" s="3" t="s">
        <v>94</v>
      </c>
      <c r="R1594" s="2" t="s">
        <v>6791</v>
      </c>
      <c r="S1594" s="2">
        <v>103002</v>
      </c>
      <c r="T1594" s="5">
        <v>45016</v>
      </c>
      <c r="U1594" s="6">
        <v>45022</v>
      </c>
      <c r="V1594" s="5">
        <v>45747</v>
      </c>
      <c r="W1594" s="5">
        <v>45382</v>
      </c>
      <c r="X1594" s="2">
        <v>1</v>
      </c>
      <c r="Y1594" s="2" t="b">
        <v>1</v>
      </c>
      <c r="Z1594" s="2" t="b">
        <v>1</v>
      </c>
      <c r="AA1594" s="2" t="b">
        <v>0</v>
      </c>
      <c r="AB1594" s="2" t="b">
        <v>0</v>
      </c>
      <c r="AC1594" s="2" t="b">
        <v>0</v>
      </c>
      <c r="AD1594" s="2" t="b">
        <v>0</v>
      </c>
      <c r="AE1594" s="2" t="b">
        <v>0</v>
      </c>
      <c r="AF1594" s="2" t="b">
        <v>0</v>
      </c>
      <c r="AG1594" s="2">
        <v>1018</v>
      </c>
      <c r="AH1594" s="6">
        <v>45553</v>
      </c>
      <c r="AI1594" s="5">
        <v>45560</v>
      </c>
      <c r="AJ1594" s="5">
        <v>46660</v>
      </c>
      <c r="AK1594" s="5">
        <v>45930</v>
      </c>
      <c r="AL1594" s="2">
        <v>1</v>
      </c>
      <c r="AM1594" s="3" t="s">
        <v>7308</v>
      </c>
      <c r="AN1594" s="3" t="s">
        <v>66</v>
      </c>
      <c r="AO1594" s="3" t="s">
        <v>75</v>
      </c>
      <c r="AP1594" s="3" t="s">
        <v>66</v>
      </c>
      <c r="AQ1594" s="7"/>
      <c r="AR1594" s="7"/>
      <c r="AS1594" s="7"/>
      <c r="AT1594" s="7"/>
      <c r="AU1594" s="7"/>
      <c r="AV1594" s="7"/>
      <c r="AW1594" s="2" t="b">
        <v>0</v>
      </c>
      <c r="AX1594" s="2" t="b">
        <v>0</v>
      </c>
      <c r="AY1594" s="2" t="b">
        <v>0</v>
      </c>
      <c r="AZ1594" s="2" t="b">
        <v>0</v>
      </c>
      <c r="BA1594" s="2" t="b">
        <v>0</v>
      </c>
      <c r="BB1594" s="2" t="b">
        <v>0</v>
      </c>
      <c r="BC1594" s="2" t="b">
        <v>0</v>
      </c>
      <c r="BD1594" s="7"/>
      <c r="BE1594" s="7"/>
      <c r="BF1594" s="7"/>
      <c r="BG1594" s="7"/>
      <c r="BH1594" s="7"/>
      <c r="BI1594" s="7"/>
      <c r="BJ1594" s="3" t="s">
        <v>66</v>
      </c>
      <c r="BK1594" s="3" t="s">
        <v>66</v>
      </c>
      <c r="BL1594" s="3" t="s">
        <v>66</v>
      </c>
      <c r="BM1594" s="3" t="s">
        <v>66</v>
      </c>
      <c r="BN1594" s="3" t="s">
        <v>66</v>
      </c>
      <c r="BO1594" s="3" t="s">
        <v>66</v>
      </c>
    </row>
    <row r="1595" spans="1:67" ht="54" x14ac:dyDescent="0.15">
      <c r="A1595" s="2">
        <v>5424333</v>
      </c>
      <c r="B1595" s="10" t="str">
        <f>VLOOKUP(A1595,CSV_R7.10.23!KIHON_20003313_2025_20251023144124_JURAI,2,FALSE)</f>
        <v>ＪＲ東日本レンタリース株式会社</v>
      </c>
      <c r="C1595" s="10" t="str">
        <f>VLOOKUP(A1595,CSV_R7.10.23!KIHON_20003313_2025_20251023144124_JURAI,4,FALSE)</f>
        <v>千代田区　神田練塀町　８５番地</v>
      </c>
      <c r="D1595" s="2">
        <v>3004</v>
      </c>
      <c r="E1595" s="3" t="s">
        <v>8973</v>
      </c>
      <c r="F1595" s="3" t="s">
        <v>66</v>
      </c>
      <c r="G1595" s="2">
        <v>5424333</v>
      </c>
      <c r="H1595" s="3" t="s">
        <v>8974</v>
      </c>
      <c r="I1595" s="3" t="s">
        <v>8975</v>
      </c>
      <c r="J1595" s="3" t="s">
        <v>66</v>
      </c>
      <c r="K1595" s="3" t="s">
        <v>8976</v>
      </c>
      <c r="L1595" s="2" t="b">
        <v>0</v>
      </c>
      <c r="M1595" s="4" t="s">
        <v>66</v>
      </c>
      <c r="N1595" s="2" t="b">
        <v>0</v>
      </c>
      <c r="O1595" s="3" t="s">
        <v>8977</v>
      </c>
      <c r="P1595" s="3" t="s">
        <v>8978</v>
      </c>
      <c r="Q1595" s="3" t="s">
        <v>2146</v>
      </c>
      <c r="R1595" s="2" t="s">
        <v>8506</v>
      </c>
      <c r="S1595" s="2">
        <v>103004</v>
      </c>
      <c r="T1595" s="5">
        <v>45019</v>
      </c>
      <c r="U1595" s="6">
        <v>45029</v>
      </c>
      <c r="V1595" s="5">
        <v>45777</v>
      </c>
      <c r="W1595" s="5">
        <v>45412</v>
      </c>
      <c r="X1595" s="2">
        <v>1</v>
      </c>
      <c r="Y1595" s="2" t="b">
        <v>1</v>
      </c>
      <c r="Z1595" s="2" t="b">
        <v>0</v>
      </c>
      <c r="AA1595" s="2" t="b">
        <v>1</v>
      </c>
      <c r="AB1595" s="2" t="b">
        <v>0</v>
      </c>
      <c r="AC1595" s="2" t="b">
        <v>1</v>
      </c>
      <c r="AD1595" s="2" t="b">
        <v>1</v>
      </c>
      <c r="AE1595" s="2" t="b">
        <v>0</v>
      </c>
      <c r="AF1595" s="2" t="b">
        <v>0</v>
      </c>
      <c r="AG1595" s="2">
        <v>1029</v>
      </c>
      <c r="AH1595" s="6">
        <v>45581</v>
      </c>
      <c r="AI1595" s="5">
        <v>45590</v>
      </c>
      <c r="AJ1595" s="5">
        <v>45961</v>
      </c>
      <c r="AK1595" s="7"/>
      <c r="AL1595" s="7"/>
      <c r="AM1595" s="3" t="s">
        <v>839</v>
      </c>
      <c r="AN1595" s="3" t="s">
        <v>66</v>
      </c>
      <c r="AO1595" s="3" t="s">
        <v>2117</v>
      </c>
      <c r="AP1595" s="3" t="s">
        <v>66</v>
      </c>
      <c r="AQ1595" s="7"/>
      <c r="AR1595" s="7"/>
      <c r="AS1595" s="7"/>
      <c r="AT1595" s="7"/>
      <c r="AU1595" s="7"/>
      <c r="AV1595" s="7"/>
      <c r="AW1595" s="2" t="b">
        <v>0</v>
      </c>
      <c r="AX1595" s="2" t="b">
        <v>0</v>
      </c>
      <c r="AY1595" s="2" t="b">
        <v>0</v>
      </c>
      <c r="AZ1595" s="2" t="b">
        <v>0</v>
      </c>
      <c r="BA1595" s="2" t="b">
        <v>0</v>
      </c>
      <c r="BB1595" s="2" t="b">
        <v>0</v>
      </c>
      <c r="BC1595" s="2" t="b">
        <v>0</v>
      </c>
      <c r="BD1595" s="7"/>
      <c r="BE1595" s="7"/>
      <c r="BF1595" s="7"/>
      <c r="BG1595" s="7"/>
      <c r="BH1595" s="7"/>
      <c r="BI1595" s="7"/>
      <c r="BJ1595" s="3" t="s">
        <v>66</v>
      </c>
      <c r="BK1595" s="3" t="s">
        <v>66</v>
      </c>
      <c r="BL1595" s="3" t="s">
        <v>66</v>
      </c>
      <c r="BM1595" s="3" t="s">
        <v>66</v>
      </c>
      <c r="BN1595" s="3" t="s">
        <v>66</v>
      </c>
      <c r="BO1595" s="3" t="s">
        <v>66</v>
      </c>
    </row>
    <row r="1596" spans="1:67" ht="67.5" x14ac:dyDescent="0.15">
      <c r="A1596" s="2">
        <v>42300643</v>
      </c>
      <c r="B1596" s="10" t="str">
        <f>VLOOKUP(A1596,CSV_R7.10.23!KIHON_20003313_2025_20251023144124_JURAI,2,FALSE)</f>
        <v>丸良建設　株式会社</v>
      </c>
      <c r="C1596" s="10" t="str">
        <f>VLOOKUP(A1596,CSV_R7.10.23!KIHON_20003313_2025_20251023144124_JURAI,4,FALSE)</f>
        <v>飾区　東新小岩　５－１－４　第一庄建ビル３Ｆ</v>
      </c>
      <c r="D1596" s="2">
        <v>3005</v>
      </c>
      <c r="E1596" s="3" t="s">
        <v>8979</v>
      </c>
      <c r="F1596" s="3" t="s">
        <v>66</v>
      </c>
      <c r="G1596" s="2">
        <v>42300643</v>
      </c>
      <c r="H1596" s="3" t="s">
        <v>66</v>
      </c>
      <c r="I1596" s="3" t="s">
        <v>8980</v>
      </c>
      <c r="J1596" s="3" t="s">
        <v>66</v>
      </c>
      <c r="K1596" s="3" t="s">
        <v>8981</v>
      </c>
      <c r="L1596" s="2" t="b">
        <v>0</v>
      </c>
      <c r="M1596" s="4" t="s">
        <v>8982</v>
      </c>
      <c r="N1596" s="2" t="b">
        <v>0</v>
      </c>
      <c r="O1596" s="3" t="s">
        <v>4056</v>
      </c>
      <c r="P1596" s="3" t="s">
        <v>8983</v>
      </c>
      <c r="Q1596" s="3" t="s">
        <v>185</v>
      </c>
      <c r="R1596" s="2" t="s">
        <v>617</v>
      </c>
      <c r="S1596" s="2">
        <v>103005</v>
      </c>
      <c r="T1596" s="5">
        <v>45019</v>
      </c>
      <c r="U1596" s="6">
        <v>45029</v>
      </c>
      <c r="V1596" s="5">
        <v>45777</v>
      </c>
      <c r="W1596" s="5">
        <v>45412</v>
      </c>
      <c r="X1596" s="2">
        <v>1</v>
      </c>
      <c r="Y1596" s="2" t="b">
        <v>1</v>
      </c>
      <c r="Z1596" s="2" t="b">
        <v>1</v>
      </c>
      <c r="AA1596" s="2" t="b">
        <v>1</v>
      </c>
      <c r="AB1596" s="2" t="b">
        <v>1</v>
      </c>
      <c r="AC1596" s="2" t="b">
        <v>1</v>
      </c>
      <c r="AD1596" s="2" t="b">
        <v>1</v>
      </c>
      <c r="AE1596" s="2" t="b">
        <v>1</v>
      </c>
      <c r="AF1596" s="2" t="b">
        <v>0</v>
      </c>
      <c r="AG1596" s="2">
        <v>993</v>
      </c>
      <c r="AH1596" s="6">
        <v>45553</v>
      </c>
      <c r="AI1596" s="5">
        <v>45560</v>
      </c>
      <c r="AJ1596" s="5">
        <v>46660</v>
      </c>
      <c r="AK1596" s="5">
        <v>45930</v>
      </c>
      <c r="AL1596" s="2">
        <v>1</v>
      </c>
      <c r="AM1596" s="3" t="s">
        <v>8984</v>
      </c>
      <c r="AN1596" s="3" t="s">
        <v>66</v>
      </c>
      <c r="AO1596" s="3" t="s">
        <v>75</v>
      </c>
      <c r="AP1596" s="3" t="s">
        <v>66</v>
      </c>
      <c r="AQ1596" s="7"/>
      <c r="AR1596" s="7"/>
      <c r="AS1596" s="7"/>
      <c r="AT1596" s="7"/>
      <c r="AU1596" s="7"/>
      <c r="AV1596" s="7"/>
      <c r="AW1596" s="2" t="b">
        <v>0</v>
      </c>
      <c r="AX1596" s="2" t="b">
        <v>0</v>
      </c>
      <c r="AY1596" s="2" t="b">
        <v>0</v>
      </c>
      <c r="AZ1596" s="2" t="b">
        <v>0</v>
      </c>
      <c r="BA1596" s="2" t="b">
        <v>0</v>
      </c>
      <c r="BB1596" s="2" t="b">
        <v>0</v>
      </c>
      <c r="BC1596" s="2" t="b">
        <v>0</v>
      </c>
      <c r="BD1596" s="7"/>
      <c r="BE1596" s="7"/>
      <c r="BF1596" s="7"/>
      <c r="BG1596" s="7"/>
      <c r="BH1596" s="7"/>
      <c r="BI1596" s="7"/>
      <c r="BJ1596" s="3" t="s">
        <v>66</v>
      </c>
      <c r="BK1596" s="3" t="s">
        <v>66</v>
      </c>
      <c r="BL1596" s="3" t="s">
        <v>66</v>
      </c>
      <c r="BM1596" s="3" t="s">
        <v>66</v>
      </c>
      <c r="BN1596" s="3" t="s">
        <v>66</v>
      </c>
      <c r="BO1596" s="3" t="s">
        <v>66</v>
      </c>
    </row>
    <row r="1597" spans="1:67" ht="81" x14ac:dyDescent="0.15">
      <c r="A1597" s="2">
        <v>60430610</v>
      </c>
      <c r="B1597" s="10" t="str">
        <f>VLOOKUP(A1597,CSV_R7.10.23!KIHON_20003313_2025_20251023144124_JURAI,2,FALSE)</f>
        <v>株式会社　エヌエムピースペシャリスト</v>
      </c>
      <c r="C1597" s="10" t="str">
        <f>VLOOKUP(A1597,CSV_R7.10.23!KIHON_20003313_2025_20251023144124_JURAI,4,FALSE)</f>
        <v>新宿区　新宿　２－３－１１ＶＯＲＴ新宿御苑５</v>
      </c>
      <c r="D1597" s="2">
        <v>3006</v>
      </c>
      <c r="E1597" s="3" t="s">
        <v>8985</v>
      </c>
      <c r="F1597" s="3" t="s">
        <v>66</v>
      </c>
      <c r="G1597" s="2">
        <v>60430610</v>
      </c>
      <c r="H1597" s="3" t="s">
        <v>66</v>
      </c>
      <c r="I1597" s="3" t="s">
        <v>8986</v>
      </c>
      <c r="J1597" s="3" t="s">
        <v>66</v>
      </c>
      <c r="K1597" s="3" t="s">
        <v>8987</v>
      </c>
      <c r="L1597" s="2" t="b">
        <v>0</v>
      </c>
      <c r="M1597" s="4" t="s">
        <v>8988</v>
      </c>
      <c r="N1597" s="2" t="b">
        <v>0</v>
      </c>
      <c r="O1597" s="3" t="s">
        <v>332</v>
      </c>
      <c r="P1597" s="3" t="s">
        <v>8989</v>
      </c>
      <c r="Q1597" s="3" t="s">
        <v>157</v>
      </c>
      <c r="R1597" s="2" t="s">
        <v>8990</v>
      </c>
      <c r="S1597" s="2">
        <v>103006</v>
      </c>
      <c r="T1597" s="5">
        <v>45020</v>
      </c>
      <c r="U1597" s="6">
        <v>45029</v>
      </c>
      <c r="V1597" s="5">
        <v>45777</v>
      </c>
      <c r="W1597" s="5">
        <v>45412</v>
      </c>
      <c r="X1597" s="2">
        <v>1</v>
      </c>
      <c r="Y1597" s="2" t="b">
        <v>1</v>
      </c>
      <c r="Z1597" s="2" t="b">
        <v>1</v>
      </c>
      <c r="AA1597" s="2" t="b">
        <v>0</v>
      </c>
      <c r="AB1597" s="2" t="b">
        <v>0</v>
      </c>
      <c r="AC1597" s="2" t="b">
        <v>0</v>
      </c>
      <c r="AD1597" s="2" t="b">
        <v>0</v>
      </c>
      <c r="AE1597" s="2" t="b">
        <v>0</v>
      </c>
      <c r="AF1597" s="2" t="b">
        <v>0</v>
      </c>
      <c r="AG1597" s="7"/>
      <c r="AH1597" s="7"/>
      <c r="AI1597" s="7"/>
      <c r="AJ1597" s="7"/>
      <c r="AK1597" s="7"/>
      <c r="AL1597" s="7"/>
      <c r="AM1597" s="3" t="s">
        <v>632</v>
      </c>
      <c r="AN1597" s="3" t="s">
        <v>66</v>
      </c>
      <c r="AO1597" s="3" t="s">
        <v>75</v>
      </c>
      <c r="AP1597" s="3" t="s">
        <v>66</v>
      </c>
      <c r="AQ1597" s="7"/>
      <c r="AR1597" s="7"/>
      <c r="AS1597" s="7"/>
      <c r="AT1597" s="7"/>
      <c r="AU1597" s="7"/>
      <c r="AV1597" s="7"/>
      <c r="AW1597" s="2" t="b">
        <v>0</v>
      </c>
      <c r="AX1597" s="2" t="b">
        <v>0</v>
      </c>
      <c r="AY1597" s="2" t="b">
        <v>0</v>
      </c>
      <c r="AZ1597" s="2" t="b">
        <v>0</v>
      </c>
      <c r="BA1597" s="2" t="b">
        <v>0</v>
      </c>
      <c r="BB1597" s="2" t="b">
        <v>0</v>
      </c>
      <c r="BC1597" s="2" t="b">
        <v>0</v>
      </c>
      <c r="BD1597" s="7"/>
      <c r="BE1597" s="7"/>
      <c r="BF1597" s="7"/>
      <c r="BG1597" s="7"/>
      <c r="BH1597" s="7"/>
      <c r="BI1597" s="7"/>
      <c r="BJ1597" s="3" t="s">
        <v>66</v>
      </c>
      <c r="BK1597" s="3" t="s">
        <v>66</v>
      </c>
      <c r="BL1597" s="3" t="s">
        <v>66</v>
      </c>
      <c r="BM1597" s="3" t="s">
        <v>66</v>
      </c>
      <c r="BN1597" s="3" t="s">
        <v>633</v>
      </c>
      <c r="BO1597" s="3" t="s">
        <v>66</v>
      </c>
    </row>
    <row r="1598" spans="1:67" ht="81" x14ac:dyDescent="0.15">
      <c r="A1598" s="2">
        <v>41121918</v>
      </c>
      <c r="B1598" s="10" t="str">
        <f>VLOOKUP(A1598,CSV_R7.10.23!KIHON_20003313_2025_20251023144124_JURAI,2,FALSE)</f>
        <v>ＯΚ　Ｓｅｃｕｒｉｔｙ　Ｓｅｒｖｉｃｅｓ　株式会社</v>
      </c>
      <c r="C1598" s="10" t="str">
        <f>VLOOKUP(A1598,CSV_R7.10.23!KIHON_20003313_2025_20251023144124_JURAI,4,FALSE)</f>
        <v>墨田区　江東橋　２―８－８古谷ビル４０１</v>
      </c>
      <c r="D1598" s="2">
        <v>3007</v>
      </c>
      <c r="E1598" s="3" t="s">
        <v>8991</v>
      </c>
      <c r="F1598" s="3" t="s">
        <v>66</v>
      </c>
      <c r="G1598" s="2">
        <v>41121918</v>
      </c>
      <c r="H1598" s="3" t="s">
        <v>66</v>
      </c>
      <c r="I1598" s="3" t="s">
        <v>8992</v>
      </c>
      <c r="J1598" s="3" t="s">
        <v>66</v>
      </c>
      <c r="K1598" s="3" t="s">
        <v>8993</v>
      </c>
      <c r="L1598" s="2" t="b">
        <v>0</v>
      </c>
      <c r="M1598" s="4" t="s">
        <v>8994</v>
      </c>
      <c r="N1598" s="2" t="b">
        <v>0</v>
      </c>
      <c r="O1598" s="3" t="s">
        <v>1722</v>
      </c>
      <c r="P1598" s="3" t="s">
        <v>8995</v>
      </c>
      <c r="Q1598" s="3" t="s">
        <v>194</v>
      </c>
      <c r="R1598" s="2" t="s">
        <v>2291</v>
      </c>
      <c r="S1598" s="2">
        <v>103007</v>
      </c>
      <c r="T1598" s="5">
        <v>45020</v>
      </c>
      <c r="U1598" s="6">
        <v>45029</v>
      </c>
      <c r="V1598" s="5">
        <v>45777</v>
      </c>
      <c r="W1598" s="5">
        <v>45412</v>
      </c>
      <c r="X1598" s="2">
        <v>1</v>
      </c>
      <c r="Y1598" s="2" t="b">
        <v>1</v>
      </c>
      <c r="Z1598" s="2" t="b">
        <v>0</v>
      </c>
      <c r="AA1598" s="2" t="b">
        <v>0</v>
      </c>
      <c r="AB1598" s="2" t="b">
        <v>0</v>
      </c>
      <c r="AC1598" s="2" t="b">
        <v>1</v>
      </c>
      <c r="AD1598" s="2" t="b">
        <v>1</v>
      </c>
      <c r="AE1598" s="2" t="b">
        <v>0</v>
      </c>
      <c r="AF1598" s="2" t="b">
        <v>0</v>
      </c>
      <c r="AG1598" s="7"/>
      <c r="AH1598" s="7"/>
      <c r="AI1598" s="7"/>
      <c r="AJ1598" s="7"/>
      <c r="AK1598" s="7"/>
      <c r="AL1598" s="7"/>
      <c r="AM1598" s="3" t="s">
        <v>632</v>
      </c>
      <c r="AN1598" s="3" t="s">
        <v>66</v>
      </c>
      <c r="AO1598" s="3" t="s">
        <v>2117</v>
      </c>
      <c r="AP1598" s="3" t="s">
        <v>66</v>
      </c>
      <c r="AQ1598" s="7"/>
      <c r="AR1598" s="7"/>
      <c r="AS1598" s="7"/>
      <c r="AT1598" s="7"/>
      <c r="AU1598" s="7"/>
      <c r="AV1598" s="7"/>
      <c r="AW1598" s="2" t="b">
        <v>0</v>
      </c>
      <c r="AX1598" s="2" t="b">
        <v>0</v>
      </c>
      <c r="AY1598" s="2" t="b">
        <v>0</v>
      </c>
      <c r="AZ1598" s="2" t="b">
        <v>0</v>
      </c>
      <c r="BA1598" s="2" t="b">
        <v>0</v>
      </c>
      <c r="BB1598" s="2" t="b">
        <v>0</v>
      </c>
      <c r="BC1598" s="2" t="b">
        <v>0</v>
      </c>
      <c r="BD1598" s="7"/>
      <c r="BE1598" s="7"/>
      <c r="BF1598" s="7"/>
      <c r="BG1598" s="7"/>
      <c r="BH1598" s="7"/>
      <c r="BI1598" s="7"/>
      <c r="BJ1598" s="3" t="s">
        <v>66</v>
      </c>
      <c r="BK1598" s="3" t="s">
        <v>66</v>
      </c>
      <c r="BL1598" s="3" t="s">
        <v>66</v>
      </c>
      <c r="BM1598" s="3" t="s">
        <v>66</v>
      </c>
      <c r="BN1598" s="3" t="s">
        <v>633</v>
      </c>
      <c r="BO1598" s="3" t="s">
        <v>66</v>
      </c>
    </row>
    <row r="1599" spans="1:67" ht="108" x14ac:dyDescent="0.15">
      <c r="A1599" s="2">
        <v>24073521</v>
      </c>
      <c r="B1599" s="10" t="str">
        <f>VLOOKUP(A1599,CSV_R7.10.23!KIHON_20003313_2025_20251023144124_JURAI,2,FALSE)</f>
        <v>株式会社　当直連携基盤</v>
      </c>
      <c r="C1599" s="10" t="str">
        <f>VLOOKUP(A1599,CSV_R7.10.23!KIHON_20003313_2025_20251023144124_JURAI,4,FALSE)</f>
        <v>千代田区　岩本町　１－１１－２－２階</v>
      </c>
      <c r="D1599" s="2">
        <v>3008</v>
      </c>
      <c r="E1599" s="3" t="s">
        <v>8996</v>
      </c>
      <c r="F1599" s="3" t="s">
        <v>66</v>
      </c>
      <c r="G1599" s="2">
        <v>24073521</v>
      </c>
      <c r="H1599" s="3" t="s">
        <v>66</v>
      </c>
      <c r="I1599" s="3" t="s">
        <v>8997</v>
      </c>
      <c r="J1599" s="3" t="s">
        <v>66</v>
      </c>
      <c r="K1599" s="3" t="s">
        <v>8998</v>
      </c>
      <c r="L1599" s="2" t="b">
        <v>0</v>
      </c>
      <c r="M1599" s="4" t="s">
        <v>8999</v>
      </c>
      <c r="N1599" s="2" t="b">
        <v>0</v>
      </c>
      <c r="O1599" s="3" t="s">
        <v>3846</v>
      </c>
      <c r="P1599" s="3" t="s">
        <v>9000</v>
      </c>
      <c r="Q1599" s="3" t="s">
        <v>157</v>
      </c>
      <c r="R1599" s="2" t="s">
        <v>4654</v>
      </c>
      <c r="S1599" s="2">
        <v>103008</v>
      </c>
      <c r="T1599" s="5">
        <v>45020</v>
      </c>
      <c r="U1599" s="6">
        <v>45029</v>
      </c>
      <c r="V1599" s="5">
        <v>45412</v>
      </c>
      <c r="W1599" s="7"/>
      <c r="X1599" s="7"/>
      <c r="Y1599" s="2" t="b">
        <v>1</v>
      </c>
      <c r="Z1599" s="2" t="b">
        <v>1</v>
      </c>
      <c r="AA1599" s="2" t="b">
        <v>1</v>
      </c>
      <c r="AB1599" s="2" t="b">
        <v>1</v>
      </c>
      <c r="AC1599" s="2" t="b">
        <v>1</v>
      </c>
      <c r="AD1599" s="2" t="b">
        <v>1</v>
      </c>
      <c r="AE1599" s="2" t="b">
        <v>1</v>
      </c>
      <c r="AF1599" s="2" t="b">
        <v>0</v>
      </c>
      <c r="AG1599" s="2">
        <v>874</v>
      </c>
      <c r="AH1599" s="6">
        <v>45338</v>
      </c>
      <c r="AI1599" s="5">
        <v>45348</v>
      </c>
      <c r="AJ1599" s="5">
        <v>46081</v>
      </c>
      <c r="AK1599" s="5">
        <v>45716</v>
      </c>
      <c r="AL1599" s="2">
        <v>1</v>
      </c>
      <c r="AM1599" s="3" t="s">
        <v>9001</v>
      </c>
      <c r="AN1599" s="3" t="s">
        <v>66</v>
      </c>
      <c r="AO1599" s="3" t="s">
        <v>75</v>
      </c>
      <c r="AP1599" s="3" t="s">
        <v>66</v>
      </c>
      <c r="AQ1599" s="7"/>
      <c r="AR1599" s="7"/>
      <c r="AS1599" s="7"/>
      <c r="AT1599" s="7"/>
      <c r="AU1599" s="7"/>
      <c r="AV1599" s="7"/>
      <c r="AW1599" s="2" t="b">
        <v>0</v>
      </c>
      <c r="AX1599" s="2" t="b">
        <v>0</v>
      </c>
      <c r="AY1599" s="2" t="b">
        <v>0</v>
      </c>
      <c r="AZ1599" s="2" t="b">
        <v>0</v>
      </c>
      <c r="BA1599" s="2" t="b">
        <v>0</v>
      </c>
      <c r="BB1599" s="2" t="b">
        <v>0</v>
      </c>
      <c r="BC1599" s="2" t="b">
        <v>0</v>
      </c>
      <c r="BD1599" s="7"/>
      <c r="BE1599" s="7"/>
      <c r="BF1599" s="7"/>
      <c r="BG1599" s="7"/>
      <c r="BH1599" s="7"/>
      <c r="BI1599" s="7"/>
      <c r="BJ1599" s="3" t="s">
        <v>66</v>
      </c>
      <c r="BK1599" s="3" t="s">
        <v>66</v>
      </c>
      <c r="BL1599" s="3" t="s">
        <v>66</v>
      </c>
      <c r="BM1599" s="3" t="s">
        <v>66</v>
      </c>
      <c r="BN1599" s="3" t="s">
        <v>66</v>
      </c>
      <c r="BO1599" s="3" t="s">
        <v>66</v>
      </c>
    </row>
    <row r="1600" spans="1:67" ht="81" x14ac:dyDescent="0.15">
      <c r="A1600" s="2">
        <v>25230337</v>
      </c>
      <c r="B1600" s="10" t="str">
        <f>VLOOKUP(A1600,CSV_R7.10.23!KIHON_20003313_2025_20251023144124_JURAI,2,FALSE)</f>
        <v>株式会社　ムーバブルトレードネットワークス</v>
      </c>
      <c r="C1600" s="10" t="str">
        <f>VLOOKUP(A1600,CSV_R7.10.23!KIHON_20003313_2025_20251023144124_JURAI,4,FALSE)</f>
        <v>千代田区　神田須田町　１－２４－４　アイセ神田ビル　４Ｆ</v>
      </c>
      <c r="D1600" s="2">
        <v>3009</v>
      </c>
      <c r="E1600" s="3" t="s">
        <v>9002</v>
      </c>
      <c r="F1600" s="3" t="s">
        <v>66</v>
      </c>
      <c r="G1600" s="2">
        <v>25230337</v>
      </c>
      <c r="H1600" s="3" t="s">
        <v>66</v>
      </c>
      <c r="I1600" s="3" t="s">
        <v>9003</v>
      </c>
      <c r="J1600" s="3" t="s">
        <v>66</v>
      </c>
      <c r="K1600" s="3" t="s">
        <v>9004</v>
      </c>
      <c r="L1600" s="2" t="b">
        <v>0</v>
      </c>
      <c r="M1600" s="4" t="s">
        <v>9005</v>
      </c>
      <c r="N1600" s="2" t="b">
        <v>0</v>
      </c>
      <c r="O1600" s="3" t="s">
        <v>1934</v>
      </c>
      <c r="P1600" s="3" t="s">
        <v>9006</v>
      </c>
      <c r="Q1600" s="3" t="s">
        <v>509</v>
      </c>
      <c r="R1600" s="2" t="s">
        <v>1032</v>
      </c>
      <c r="S1600" s="2">
        <v>103009</v>
      </c>
      <c r="T1600" s="5">
        <v>45020</v>
      </c>
      <c r="U1600" s="6">
        <v>45029</v>
      </c>
      <c r="V1600" s="5">
        <v>45777</v>
      </c>
      <c r="W1600" s="5">
        <v>45412</v>
      </c>
      <c r="X1600" s="2">
        <v>1</v>
      </c>
      <c r="Y1600" s="2" t="b">
        <v>1</v>
      </c>
      <c r="Z1600" s="2" t="b">
        <v>1</v>
      </c>
      <c r="AA1600" s="2" t="b">
        <v>1</v>
      </c>
      <c r="AB1600" s="2" t="b">
        <v>1</v>
      </c>
      <c r="AC1600" s="2" t="b">
        <v>1</v>
      </c>
      <c r="AD1600" s="2" t="b">
        <v>1</v>
      </c>
      <c r="AE1600" s="2" t="b">
        <v>1</v>
      </c>
      <c r="AF1600" s="2" t="b">
        <v>0</v>
      </c>
      <c r="AG1600" s="7"/>
      <c r="AH1600" s="7"/>
      <c r="AI1600" s="7"/>
      <c r="AJ1600" s="7"/>
      <c r="AK1600" s="7"/>
      <c r="AL1600" s="7"/>
      <c r="AM1600" s="3" t="s">
        <v>632</v>
      </c>
      <c r="AN1600" s="3" t="s">
        <v>66</v>
      </c>
      <c r="AO1600" s="3" t="s">
        <v>75</v>
      </c>
      <c r="AP1600" s="3" t="s">
        <v>66</v>
      </c>
      <c r="AQ1600" s="7"/>
      <c r="AR1600" s="7"/>
      <c r="AS1600" s="7"/>
      <c r="AT1600" s="7"/>
      <c r="AU1600" s="7"/>
      <c r="AV1600" s="7"/>
      <c r="AW1600" s="2" t="b">
        <v>0</v>
      </c>
      <c r="AX1600" s="2" t="b">
        <v>0</v>
      </c>
      <c r="AY1600" s="2" t="b">
        <v>0</v>
      </c>
      <c r="AZ1600" s="2" t="b">
        <v>0</v>
      </c>
      <c r="BA1600" s="2" t="b">
        <v>0</v>
      </c>
      <c r="BB1600" s="2" t="b">
        <v>0</v>
      </c>
      <c r="BC1600" s="2" t="b">
        <v>0</v>
      </c>
      <c r="BD1600" s="7"/>
      <c r="BE1600" s="7"/>
      <c r="BF1600" s="7"/>
      <c r="BG1600" s="7"/>
      <c r="BH1600" s="7"/>
      <c r="BI1600" s="7"/>
      <c r="BJ1600" s="3" t="s">
        <v>66</v>
      </c>
      <c r="BK1600" s="3" t="s">
        <v>66</v>
      </c>
      <c r="BL1600" s="3" t="s">
        <v>66</v>
      </c>
      <c r="BM1600" s="3" t="s">
        <v>66</v>
      </c>
      <c r="BN1600" s="3" t="s">
        <v>633</v>
      </c>
      <c r="BO1600" s="3" t="s">
        <v>66</v>
      </c>
    </row>
    <row r="1601" spans="1:67" ht="81" x14ac:dyDescent="0.15">
      <c r="A1601" s="2">
        <v>65073144</v>
      </c>
      <c r="B1601" s="10" t="str">
        <f>VLOOKUP(A1601,CSV_R7.10.23!KIHON_20003313_2025_20251023144124_JURAI,2,FALSE)</f>
        <v>社会福祉法人　あざみ会</v>
      </c>
      <c r="C1601" s="10" t="str">
        <f>VLOOKUP(A1601,CSV_R7.10.23!KIHON_20003313_2025_20251023144124_JURAI,4,FALSE)</f>
        <v>品川区　南品川　２－１０－１２</v>
      </c>
      <c r="D1601" s="2">
        <v>3010</v>
      </c>
      <c r="E1601" s="3" t="s">
        <v>9007</v>
      </c>
      <c r="F1601" s="3" t="s">
        <v>66</v>
      </c>
      <c r="G1601" s="2">
        <v>65073144</v>
      </c>
      <c r="H1601" s="3" t="s">
        <v>66</v>
      </c>
      <c r="I1601" s="3" t="s">
        <v>9008</v>
      </c>
      <c r="J1601" s="3" t="s">
        <v>66</v>
      </c>
      <c r="K1601" s="3" t="s">
        <v>9009</v>
      </c>
      <c r="L1601" s="2" t="b">
        <v>0</v>
      </c>
      <c r="M1601" s="4" t="s">
        <v>66</v>
      </c>
      <c r="N1601" s="2" t="b">
        <v>0</v>
      </c>
      <c r="O1601" s="3" t="s">
        <v>5523</v>
      </c>
      <c r="P1601" s="3" t="s">
        <v>9010</v>
      </c>
      <c r="Q1601" s="3" t="s">
        <v>114</v>
      </c>
      <c r="R1601" s="2" t="s">
        <v>1095</v>
      </c>
      <c r="S1601" s="2">
        <v>103010</v>
      </c>
      <c r="T1601" s="5">
        <v>45023</v>
      </c>
      <c r="U1601" s="6">
        <v>45036</v>
      </c>
      <c r="V1601" s="5">
        <v>46507</v>
      </c>
      <c r="W1601" s="5">
        <v>45777</v>
      </c>
      <c r="X1601" s="2">
        <v>2</v>
      </c>
      <c r="Y1601" s="2" t="b">
        <v>1</v>
      </c>
      <c r="Z1601" s="2" t="b">
        <v>1</v>
      </c>
      <c r="AA1601" s="2" t="b">
        <v>1</v>
      </c>
      <c r="AB1601" s="2" t="b">
        <v>1</v>
      </c>
      <c r="AC1601" s="2" t="b">
        <v>1</v>
      </c>
      <c r="AD1601" s="2" t="b">
        <v>1</v>
      </c>
      <c r="AE1601" s="2" t="b">
        <v>1</v>
      </c>
      <c r="AF1601" s="2" t="b">
        <v>0</v>
      </c>
      <c r="AG1601" s="7"/>
      <c r="AH1601" s="7"/>
      <c r="AI1601" s="7"/>
      <c r="AJ1601" s="7"/>
      <c r="AK1601" s="7"/>
      <c r="AL1601" s="7"/>
      <c r="AM1601" s="3" t="s">
        <v>9011</v>
      </c>
      <c r="AN1601" s="3" t="s">
        <v>66</v>
      </c>
      <c r="AO1601" s="3" t="s">
        <v>75</v>
      </c>
      <c r="AP1601" s="3" t="s">
        <v>66</v>
      </c>
      <c r="AQ1601" s="7"/>
      <c r="AR1601" s="7"/>
      <c r="AS1601" s="7"/>
      <c r="AT1601" s="7"/>
      <c r="AU1601" s="7"/>
      <c r="AV1601" s="7"/>
      <c r="AW1601" s="2" t="b">
        <v>0</v>
      </c>
      <c r="AX1601" s="2" t="b">
        <v>0</v>
      </c>
      <c r="AY1601" s="2" t="b">
        <v>0</v>
      </c>
      <c r="AZ1601" s="2" t="b">
        <v>0</v>
      </c>
      <c r="BA1601" s="2" t="b">
        <v>0</v>
      </c>
      <c r="BB1601" s="2" t="b">
        <v>0</v>
      </c>
      <c r="BC1601" s="2" t="b">
        <v>0</v>
      </c>
      <c r="BD1601" s="7"/>
      <c r="BE1601" s="7"/>
      <c r="BF1601" s="7"/>
      <c r="BG1601" s="7"/>
      <c r="BH1601" s="7"/>
      <c r="BI1601" s="7"/>
      <c r="BJ1601" s="3" t="s">
        <v>66</v>
      </c>
      <c r="BK1601" s="3" t="s">
        <v>66</v>
      </c>
      <c r="BL1601" s="3" t="s">
        <v>66</v>
      </c>
      <c r="BM1601" s="3" t="s">
        <v>66</v>
      </c>
      <c r="BN1601" s="3" t="s">
        <v>66</v>
      </c>
      <c r="BO1601" s="3" t="s">
        <v>66</v>
      </c>
    </row>
    <row r="1602" spans="1:67" ht="81" x14ac:dyDescent="0.15">
      <c r="A1602" s="2">
        <v>61443804</v>
      </c>
      <c r="B1602" s="10" t="str">
        <f>VLOOKUP(A1602,CSV_R7.10.23!KIHON_20003313_2025_20251023144124_JURAI,2,FALSE)</f>
        <v>ΒＳＣモーゲージバンク　株式会社</v>
      </c>
      <c r="C1602" s="10" t="str">
        <f>VLOOKUP(A1602,CSV_R7.10.23!KIHON_20003313_2025_20251023144124_JURAI,4,FALSE)</f>
        <v>新宿区　西新宿１－２６－２新宿野村ビル　１４階</v>
      </c>
      <c r="D1602" s="2">
        <v>3011</v>
      </c>
      <c r="E1602" s="3" t="s">
        <v>9012</v>
      </c>
      <c r="F1602" s="3" t="s">
        <v>66</v>
      </c>
      <c r="G1602" s="2">
        <v>61443804</v>
      </c>
      <c r="H1602" s="3" t="s">
        <v>66</v>
      </c>
      <c r="I1602" s="3" t="s">
        <v>9013</v>
      </c>
      <c r="J1602" s="3" t="s">
        <v>66</v>
      </c>
      <c r="K1602" s="3" t="s">
        <v>9014</v>
      </c>
      <c r="L1602" s="2" t="b">
        <v>0</v>
      </c>
      <c r="M1602" s="4" t="s">
        <v>66</v>
      </c>
      <c r="N1602" s="2" t="b">
        <v>0</v>
      </c>
      <c r="O1602" s="3" t="s">
        <v>9015</v>
      </c>
      <c r="P1602" s="3" t="s">
        <v>9016</v>
      </c>
      <c r="Q1602" s="3" t="s">
        <v>663</v>
      </c>
      <c r="R1602" s="2" t="s">
        <v>3399</v>
      </c>
      <c r="S1602" s="2">
        <v>103011</v>
      </c>
      <c r="T1602" s="5">
        <v>45026</v>
      </c>
      <c r="U1602" s="6">
        <v>45036</v>
      </c>
      <c r="V1602" s="5">
        <v>46507</v>
      </c>
      <c r="W1602" s="5">
        <v>45777</v>
      </c>
      <c r="X1602" s="2">
        <v>2</v>
      </c>
      <c r="Y1602" s="2" t="b">
        <v>1</v>
      </c>
      <c r="Z1602" s="2" t="b">
        <v>1</v>
      </c>
      <c r="AA1602" s="2" t="b">
        <v>0</v>
      </c>
      <c r="AB1602" s="2" t="b">
        <v>0</v>
      </c>
      <c r="AC1602" s="2" t="b">
        <v>0</v>
      </c>
      <c r="AD1602" s="2" t="b">
        <v>0</v>
      </c>
      <c r="AE1602" s="2" t="b">
        <v>0</v>
      </c>
      <c r="AF1602" s="2" t="b">
        <v>0</v>
      </c>
      <c r="AG1602" s="7"/>
      <c r="AH1602" s="7"/>
      <c r="AI1602" s="7"/>
      <c r="AJ1602" s="7"/>
      <c r="AK1602" s="7"/>
      <c r="AL1602" s="7"/>
      <c r="AM1602" s="3" t="s">
        <v>66</v>
      </c>
      <c r="AN1602" s="3" t="s">
        <v>66</v>
      </c>
      <c r="AO1602" s="3" t="s">
        <v>2117</v>
      </c>
      <c r="AP1602" s="3" t="s">
        <v>66</v>
      </c>
      <c r="AQ1602" s="7"/>
      <c r="AR1602" s="7"/>
      <c r="AS1602" s="7"/>
      <c r="AT1602" s="7"/>
      <c r="AU1602" s="7"/>
      <c r="AV1602" s="7"/>
      <c r="AW1602" s="2" t="b">
        <v>0</v>
      </c>
      <c r="AX1602" s="2" t="b">
        <v>0</v>
      </c>
      <c r="AY1602" s="2" t="b">
        <v>0</v>
      </c>
      <c r="AZ1602" s="2" t="b">
        <v>0</v>
      </c>
      <c r="BA1602" s="2" t="b">
        <v>0</v>
      </c>
      <c r="BB1602" s="2" t="b">
        <v>0</v>
      </c>
      <c r="BC1602" s="2" t="b">
        <v>0</v>
      </c>
      <c r="BD1602" s="7"/>
      <c r="BE1602" s="7"/>
      <c r="BF1602" s="7"/>
      <c r="BG1602" s="7"/>
      <c r="BH1602" s="7"/>
      <c r="BI1602" s="7"/>
      <c r="BJ1602" s="3" t="s">
        <v>66</v>
      </c>
      <c r="BK1602" s="3" t="s">
        <v>66</v>
      </c>
      <c r="BL1602" s="3" t="s">
        <v>66</v>
      </c>
      <c r="BM1602" s="3" t="s">
        <v>66</v>
      </c>
      <c r="BN1602" s="3" t="s">
        <v>66</v>
      </c>
      <c r="BO1602" s="3" t="s">
        <v>66</v>
      </c>
    </row>
    <row r="1603" spans="1:67" ht="54" x14ac:dyDescent="0.15">
      <c r="A1603" s="2">
        <v>35073738</v>
      </c>
      <c r="B1603" s="10" t="str">
        <f>VLOOKUP(A1603,CSV_R7.10.23!KIHON_20003313_2025_20251023144124_JURAI,2,FALSE)</f>
        <v>東京三八五流通　株式会社</v>
      </c>
      <c r="C1603" s="10" t="str">
        <f>VLOOKUP(A1603,CSV_R7.10.23!KIHON_20003313_2025_20251023144124_JURAI,4,FALSE)</f>
        <v>江東区　枝川　２―２―３</v>
      </c>
      <c r="D1603" s="2">
        <v>3012</v>
      </c>
      <c r="E1603" s="3" t="s">
        <v>9017</v>
      </c>
      <c r="F1603" s="3" t="s">
        <v>66</v>
      </c>
      <c r="G1603" s="2">
        <v>35073738</v>
      </c>
      <c r="H1603" s="3" t="s">
        <v>66</v>
      </c>
      <c r="I1603" s="3" t="s">
        <v>9018</v>
      </c>
      <c r="J1603" s="3" t="s">
        <v>66</v>
      </c>
      <c r="K1603" s="3" t="s">
        <v>9019</v>
      </c>
      <c r="L1603" s="2" t="b">
        <v>0</v>
      </c>
      <c r="M1603" s="4" t="s">
        <v>9020</v>
      </c>
      <c r="N1603" s="2" t="b">
        <v>0</v>
      </c>
      <c r="O1603" s="3" t="s">
        <v>3133</v>
      </c>
      <c r="P1603" s="3" t="s">
        <v>9021</v>
      </c>
      <c r="Q1603" s="3" t="s">
        <v>72</v>
      </c>
      <c r="R1603" s="2" t="s">
        <v>1146</v>
      </c>
      <c r="S1603" s="2">
        <v>103012</v>
      </c>
      <c r="T1603" s="5">
        <v>45026</v>
      </c>
      <c r="U1603" s="6">
        <v>45036</v>
      </c>
      <c r="V1603" s="5">
        <v>45412</v>
      </c>
      <c r="W1603" s="7"/>
      <c r="X1603" s="7"/>
      <c r="Y1603" s="2" t="b">
        <v>1</v>
      </c>
      <c r="Z1603" s="2" t="b">
        <v>1</v>
      </c>
      <c r="AA1603" s="2" t="b">
        <v>0</v>
      </c>
      <c r="AB1603" s="2" t="b">
        <v>1</v>
      </c>
      <c r="AC1603" s="2" t="b">
        <v>0</v>
      </c>
      <c r="AD1603" s="2" t="b">
        <v>1</v>
      </c>
      <c r="AE1603" s="2" t="b">
        <v>0</v>
      </c>
      <c r="AF1603" s="2" t="b">
        <v>0</v>
      </c>
      <c r="AG1603" s="2">
        <v>907</v>
      </c>
      <c r="AH1603" s="6">
        <v>45398</v>
      </c>
      <c r="AI1603" s="5">
        <v>45407</v>
      </c>
      <c r="AJ1603" s="5">
        <v>46507</v>
      </c>
      <c r="AK1603" s="5">
        <v>45777</v>
      </c>
      <c r="AL1603" s="2">
        <v>1</v>
      </c>
      <c r="AM1603" s="3" t="s">
        <v>66</v>
      </c>
      <c r="AN1603" s="3" t="s">
        <v>66</v>
      </c>
      <c r="AO1603" s="3" t="s">
        <v>75</v>
      </c>
      <c r="AP1603" s="3" t="s">
        <v>66</v>
      </c>
      <c r="AQ1603" s="7"/>
      <c r="AR1603" s="7"/>
      <c r="AS1603" s="7"/>
      <c r="AT1603" s="7"/>
      <c r="AU1603" s="7"/>
      <c r="AV1603" s="7"/>
      <c r="AW1603" s="2" t="b">
        <v>0</v>
      </c>
      <c r="AX1603" s="2" t="b">
        <v>0</v>
      </c>
      <c r="AY1603" s="2" t="b">
        <v>0</v>
      </c>
      <c r="AZ1603" s="2" t="b">
        <v>0</v>
      </c>
      <c r="BA1603" s="2" t="b">
        <v>0</v>
      </c>
      <c r="BB1603" s="2" t="b">
        <v>0</v>
      </c>
      <c r="BC1603" s="2" t="b">
        <v>0</v>
      </c>
      <c r="BD1603" s="7"/>
      <c r="BE1603" s="7"/>
      <c r="BF1603" s="7"/>
      <c r="BG1603" s="7"/>
      <c r="BH1603" s="7"/>
      <c r="BI1603" s="7"/>
      <c r="BJ1603" s="3" t="s">
        <v>66</v>
      </c>
      <c r="BK1603" s="3" t="s">
        <v>66</v>
      </c>
      <c r="BL1603" s="3" t="s">
        <v>66</v>
      </c>
      <c r="BM1603" s="3" t="s">
        <v>66</v>
      </c>
      <c r="BN1603" s="3" t="s">
        <v>66</v>
      </c>
      <c r="BO1603" s="3" t="s">
        <v>66</v>
      </c>
    </row>
    <row r="1604" spans="1:67" ht="94.5" x14ac:dyDescent="0.15">
      <c r="A1604" s="2">
        <v>15461338</v>
      </c>
      <c r="B1604" s="10" t="str">
        <f>VLOOKUP(A1604,CSV_R7.10.23!KIHON_20003313_2025_20251023144124_JURAI,2,FALSE)</f>
        <v>全国社会保険労務士会連合会</v>
      </c>
      <c r="C1604" s="10" t="str">
        <f>VLOOKUP(A1604,CSV_R7.10.23!KIHON_20003313_2025_20251023144124_JURAI,4,FALSE)</f>
        <v>中央区　日本橋本石町　３―２―１２　社会保険労務士会館</v>
      </c>
      <c r="D1604" s="2">
        <v>3017</v>
      </c>
      <c r="E1604" s="3" t="s">
        <v>9022</v>
      </c>
      <c r="F1604" s="3" t="s">
        <v>66</v>
      </c>
      <c r="G1604" s="2">
        <v>15461338</v>
      </c>
      <c r="H1604" s="3" t="s">
        <v>66</v>
      </c>
      <c r="I1604" s="3" t="s">
        <v>9023</v>
      </c>
      <c r="J1604" s="3" t="s">
        <v>66</v>
      </c>
      <c r="K1604" s="3" t="s">
        <v>9024</v>
      </c>
      <c r="L1604" s="2" t="b">
        <v>0</v>
      </c>
      <c r="M1604" s="4" t="s">
        <v>66</v>
      </c>
      <c r="N1604" s="2" t="b">
        <v>0</v>
      </c>
      <c r="O1604" s="3" t="s">
        <v>9025</v>
      </c>
      <c r="P1604" s="3" t="s">
        <v>9026</v>
      </c>
      <c r="Q1604" s="3" t="s">
        <v>148</v>
      </c>
      <c r="R1604" s="2" t="s">
        <v>1045</v>
      </c>
      <c r="S1604" s="2">
        <v>103017</v>
      </c>
      <c r="T1604" s="5">
        <v>45027</v>
      </c>
      <c r="U1604" s="6">
        <v>45036</v>
      </c>
      <c r="V1604" s="5">
        <v>46507</v>
      </c>
      <c r="W1604" s="5">
        <v>45777</v>
      </c>
      <c r="X1604" s="2">
        <v>2</v>
      </c>
      <c r="Y1604" s="2" t="b">
        <v>1</v>
      </c>
      <c r="Z1604" s="2" t="b">
        <v>1</v>
      </c>
      <c r="AA1604" s="2" t="b">
        <v>1</v>
      </c>
      <c r="AB1604" s="2" t="b">
        <v>1</v>
      </c>
      <c r="AC1604" s="2" t="b">
        <v>1</v>
      </c>
      <c r="AD1604" s="2" t="b">
        <v>1</v>
      </c>
      <c r="AE1604" s="2" t="b">
        <v>1</v>
      </c>
      <c r="AF1604" s="2" t="b">
        <v>0</v>
      </c>
      <c r="AG1604" s="7"/>
      <c r="AH1604" s="7"/>
      <c r="AI1604" s="7"/>
      <c r="AJ1604" s="7"/>
      <c r="AK1604" s="7"/>
      <c r="AL1604" s="7"/>
      <c r="AM1604" s="3" t="s">
        <v>66</v>
      </c>
      <c r="AN1604" s="3" t="s">
        <v>66</v>
      </c>
      <c r="AO1604" s="3" t="s">
        <v>75</v>
      </c>
      <c r="AP1604" s="3" t="s">
        <v>66</v>
      </c>
      <c r="AQ1604" s="7"/>
      <c r="AR1604" s="7"/>
      <c r="AS1604" s="7"/>
      <c r="AT1604" s="7"/>
      <c r="AU1604" s="7"/>
      <c r="AV1604" s="7"/>
      <c r="AW1604" s="2" t="b">
        <v>0</v>
      </c>
      <c r="AX1604" s="2" t="b">
        <v>0</v>
      </c>
      <c r="AY1604" s="2" t="b">
        <v>0</v>
      </c>
      <c r="AZ1604" s="2" t="b">
        <v>0</v>
      </c>
      <c r="BA1604" s="2" t="b">
        <v>0</v>
      </c>
      <c r="BB1604" s="2" t="b">
        <v>0</v>
      </c>
      <c r="BC1604" s="2" t="b">
        <v>0</v>
      </c>
      <c r="BD1604" s="7"/>
      <c r="BE1604" s="7"/>
      <c r="BF1604" s="7"/>
      <c r="BG1604" s="7"/>
      <c r="BH1604" s="7"/>
      <c r="BI1604" s="7"/>
      <c r="BJ1604" s="3" t="s">
        <v>66</v>
      </c>
      <c r="BK1604" s="3" t="s">
        <v>66</v>
      </c>
      <c r="BL1604" s="3" t="s">
        <v>66</v>
      </c>
      <c r="BM1604" s="3" t="s">
        <v>66</v>
      </c>
      <c r="BN1604" s="3" t="s">
        <v>66</v>
      </c>
      <c r="BO1604" s="3" t="s">
        <v>66</v>
      </c>
    </row>
    <row r="1605" spans="1:67" ht="108" x14ac:dyDescent="0.15">
      <c r="A1605" s="2">
        <v>42410711</v>
      </c>
      <c r="B1605" s="10" t="str">
        <f>VLOOKUP(A1605,CSV_R7.10.23!KIHON_20003313_2025_20251023144124_JURAI,2,FALSE)</f>
        <v>株式会社総和</v>
      </c>
      <c r="C1605" s="10" t="str">
        <f>VLOOKUP(A1605,CSV_R7.10.23!KIHON_20003313_2025_20251023144124_JURAI,4,FALSE)</f>
        <v>飾区　西新小岩　３―１５―１０</v>
      </c>
      <c r="D1605" s="2">
        <v>3018</v>
      </c>
      <c r="E1605" s="3" t="s">
        <v>9027</v>
      </c>
      <c r="F1605" s="3" t="s">
        <v>66</v>
      </c>
      <c r="G1605" s="2">
        <v>42410711</v>
      </c>
      <c r="H1605" s="3" t="s">
        <v>66</v>
      </c>
      <c r="I1605" s="3" t="s">
        <v>9028</v>
      </c>
      <c r="J1605" s="3" t="s">
        <v>66</v>
      </c>
      <c r="K1605" s="3" t="s">
        <v>9029</v>
      </c>
      <c r="L1605" s="2" t="b">
        <v>0</v>
      </c>
      <c r="M1605" s="4" t="s">
        <v>66</v>
      </c>
      <c r="N1605" s="2" t="b">
        <v>0</v>
      </c>
      <c r="O1605" s="3" t="s">
        <v>2644</v>
      </c>
      <c r="P1605" s="3" t="s">
        <v>9030</v>
      </c>
      <c r="Q1605" s="3" t="s">
        <v>226</v>
      </c>
      <c r="R1605" s="2" t="s">
        <v>501</v>
      </c>
      <c r="S1605" s="2">
        <v>103018</v>
      </c>
      <c r="T1605" s="5">
        <v>45029</v>
      </c>
      <c r="U1605" s="6">
        <v>45036</v>
      </c>
      <c r="V1605" s="5">
        <v>45777</v>
      </c>
      <c r="W1605" s="5">
        <v>45412</v>
      </c>
      <c r="X1605" s="2">
        <v>1</v>
      </c>
      <c r="Y1605" s="2" t="b">
        <v>1</v>
      </c>
      <c r="Z1605" s="2" t="b">
        <v>1</v>
      </c>
      <c r="AA1605" s="2" t="b">
        <v>1</v>
      </c>
      <c r="AB1605" s="2" t="b">
        <v>1</v>
      </c>
      <c r="AC1605" s="2" t="b">
        <v>1</v>
      </c>
      <c r="AD1605" s="2" t="b">
        <v>1</v>
      </c>
      <c r="AE1605" s="2" t="b">
        <v>1</v>
      </c>
      <c r="AF1605" s="2" t="b">
        <v>0</v>
      </c>
      <c r="AG1605" s="7"/>
      <c r="AH1605" s="7"/>
      <c r="AI1605" s="7"/>
      <c r="AJ1605" s="7"/>
      <c r="AK1605" s="7"/>
      <c r="AL1605" s="7"/>
      <c r="AM1605" s="3" t="s">
        <v>9031</v>
      </c>
      <c r="AN1605" s="3" t="s">
        <v>66</v>
      </c>
      <c r="AO1605" s="3" t="s">
        <v>2117</v>
      </c>
      <c r="AP1605" s="3" t="s">
        <v>66</v>
      </c>
      <c r="AQ1605" s="7"/>
      <c r="AR1605" s="7"/>
      <c r="AS1605" s="7"/>
      <c r="AT1605" s="7"/>
      <c r="AU1605" s="7"/>
      <c r="AV1605" s="7"/>
      <c r="AW1605" s="2" t="b">
        <v>0</v>
      </c>
      <c r="AX1605" s="2" t="b">
        <v>0</v>
      </c>
      <c r="AY1605" s="2" t="b">
        <v>0</v>
      </c>
      <c r="AZ1605" s="2" t="b">
        <v>0</v>
      </c>
      <c r="BA1605" s="2" t="b">
        <v>0</v>
      </c>
      <c r="BB1605" s="2" t="b">
        <v>0</v>
      </c>
      <c r="BC1605" s="2" t="b">
        <v>0</v>
      </c>
      <c r="BD1605" s="7"/>
      <c r="BE1605" s="7"/>
      <c r="BF1605" s="7"/>
      <c r="BG1605" s="7"/>
      <c r="BH1605" s="7"/>
      <c r="BI1605" s="7"/>
      <c r="BJ1605" s="3" t="s">
        <v>66</v>
      </c>
      <c r="BK1605" s="3" t="s">
        <v>66</v>
      </c>
      <c r="BL1605" s="3" t="s">
        <v>66</v>
      </c>
      <c r="BM1605" s="3" t="s">
        <v>66</v>
      </c>
      <c r="BN1605" s="3" t="s">
        <v>633</v>
      </c>
      <c r="BO1605" s="3" t="s">
        <v>66</v>
      </c>
    </row>
    <row r="1606" spans="1:67" ht="67.5" x14ac:dyDescent="0.15">
      <c r="A1606" s="2">
        <v>80370436</v>
      </c>
      <c r="B1606" s="10" t="str">
        <f>VLOOKUP(A1606,CSV_R7.10.23!KIHON_20003313_2025_20251023144124_JURAI,2,FALSE)</f>
        <v>株式会社　サントス</v>
      </c>
      <c r="C1606" s="10" t="str">
        <f>VLOOKUP(A1606,CSV_R7.10.23!KIHON_20003313_2025_20251023144124_JURAI,4,FALSE)</f>
        <v>多摩市　関戸　６―４―１２第一諏訪ビル３階</v>
      </c>
      <c r="D1606" s="2">
        <v>3019</v>
      </c>
      <c r="E1606" s="3" t="s">
        <v>9032</v>
      </c>
      <c r="F1606" s="3" t="s">
        <v>66</v>
      </c>
      <c r="G1606" s="2">
        <v>80370436</v>
      </c>
      <c r="H1606" s="3" t="s">
        <v>66</v>
      </c>
      <c r="I1606" s="3" t="s">
        <v>9033</v>
      </c>
      <c r="J1606" s="3" t="s">
        <v>66</v>
      </c>
      <c r="K1606" s="3" t="s">
        <v>9034</v>
      </c>
      <c r="L1606" s="2" t="b">
        <v>0</v>
      </c>
      <c r="M1606" s="4" t="s">
        <v>9035</v>
      </c>
      <c r="N1606" s="2" t="b">
        <v>0</v>
      </c>
      <c r="O1606" s="3" t="s">
        <v>9036</v>
      </c>
      <c r="P1606" s="3" t="s">
        <v>9037</v>
      </c>
      <c r="Q1606" s="3" t="s">
        <v>72</v>
      </c>
      <c r="R1606" s="2" t="s">
        <v>9038</v>
      </c>
      <c r="S1606" s="2">
        <v>103019</v>
      </c>
      <c r="T1606" s="5">
        <v>45030</v>
      </c>
      <c r="U1606" s="6">
        <v>45036</v>
      </c>
      <c r="V1606" s="5">
        <v>45777</v>
      </c>
      <c r="W1606" s="5">
        <v>45412</v>
      </c>
      <c r="X1606" s="2">
        <v>1</v>
      </c>
      <c r="Y1606" s="2" t="b">
        <v>1</v>
      </c>
      <c r="Z1606" s="2" t="b">
        <v>1</v>
      </c>
      <c r="AA1606" s="2" t="b">
        <v>0</v>
      </c>
      <c r="AB1606" s="2" t="b">
        <v>0</v>
      </c>
      <c r="AC1606" s="2" t="b">
        <v>0</v>
      </c>
      <c r="AD1606" s="2" t="b">
        <v>0</v>
      </c>
      <c r="AE1606" s="2" t="b">
        <v>0</v>
      </c>
      <c r="AF1606" s="2" t="b">
        <v>0</v>
      </c>
      <c r="AG1606" s="2">
        <v>1002</v>
      </c>
      <c r="AH1606" s="6">
        <v>45553</v>
      </c>
      <c r="AI1606" s="5">
        <v>45560</v>
      </c>
      <c r="AJ1606" s="5">
        <v>46660</v>
      </c>
      <c r="AK1606" s="5">
        <v>45930</v>
      </c>
      <c r="AL1606" s="2">
        <v>1</v>
      </c>
      <c r="AM1606" s="3" t="s">
        <v>66</v>
      </c>
      <c r="AN1606" s="3" t="s">
        <v>66</v>
      </c>
      <c r="AO1606" s="3" t="s">
        <v>75</v>
      </c>
      <c r="AP1606" s="3" t="s">
        <v>66</v>
      </c>
      <c r="AQ1606" s="7"/>
      <c r="AR1606" s="7"/>
      <c r="AS1606" s="7"/>
      <c r="AT1606" s="7"/>
      <c r="AU1606" s="7"/>
      <c r="AV1606" s="7"/>
      <c r="AW1606" s="2" t="b">
        <v>0</v>
      </c>
      <c r="AX1606" s="2" t="b">
        <v>0</v>
      </c>
      <c r="AY1606" s="2" t="b">
        <v>0</v>
      </c>
      <c r="AZ1606" s="2" t="b">
        <v>0</v>
      </c>
      <c r="BA1606" s="2" t="b">
        <v>0</v>
      </c>
      <c r="BB1606" s="2" t="b">
        <v>0</v>
      </c>
      <c r="BC1606" s="2" t="b">
        <v>0</v>
      </c>
      <c r="BD1606" s="7"/>
      <c r="BE1606" s="7"/>
      <c r="BF1606" s="7"/>
      <c r="BG1606" s="7"/>
      <c r="BH1606" s="7"/>
      <c r="BI1606" s="7"/>
      <c r="BJ1606" s="3" t="s">
        <v>66</v>
      </c>
      <c r="BK1606" s="3" t="s">
        <v>66</v>
      </c>
      <c r="BL1606" s="3" t="s">
        <v>66</v>
      </c>
      <c r="BM1606" s="3" t="s">
        <v>66</v>
      </c>
      <c r="BN1606" s="3" t="s">
        <v>66</v>
      </c>
      <c r="BO1606" s="3" t="s">
        <v>66</v>
      </c>
    </row>
    <row r="1607" spans="1:67" ht="81" x14ac:dyDescent="0.15">
      <c r="A1607" s="2">
        <v>36031124</v>
      </c>
      <c r="B1607" s="10" t="str">
        <f>VLOOKUP(A1607,CSV_R7.10.23!KIHON_20003313_2025_20251023144124_JURAI,2,FALSE)</f>
        <v>株式会社　ハローホーム</v>
      </c>
      <c r="C1607" s="10" t="str">
        <f>VLOOKUP(A1607,CSV_R7.10.23!KIHON_20003313_2025_20251023144124_JURAI,4,FALSE)</f>
        <v>江戸川区　南小岩　７－２６－２１</v>
      </c>
      <c r="D1607" s="2">
        <v>3020</v>
      </c>
      <c r="E1607" s="3" t="s">
        <v>9039</v>
      </c>
      <c r="F1607" s="3" t="s">
        <v>66</v>
      </c>
      <c r="G1607" s="2">
        <v>36031124</v>
      </c>
      <c r="H1607" s="3" t="s">
        <v>66</v>
      </c>
      <c r="I1607" s="3" t="s">
        <v>9040</v>
      </c>
      <c r="J1607" s="3" t="s">
        <v>66</v>
      </c>
      <c r="K1607" s="3" t="s">
        <v>9041</v>
      </c>
      <c r="L1607" s="2" t="b">
        <v>0</v>
      </c>
      <c r="M1607" s="4" t="s">
        <v>66</v>
      </c>
      <c r="N1607" s="2" t="b">
        <v>0</v>
      </c>
      <c r="O1607" s="3" t="s">
        <v>5335</v>
      </c>
      <c r="P1607" s="3" t="s">
        <v>9042</v>
      </c>
      <c r="Q1607" s="3" t="s">
        <v>235</v>
      </c>
      <c r="R1607" s="2" t="s">
        <v>799</v>
      </c>
      <c r="S1607" s="2">
        <v>103020</v>
      </c>
      <c r="T1607" s="5">
        <v>45030</v>
      </c>
      <c r="U1607" s="6">
        <v>45036</v>
      </c>
      <c r="V1607" s="5">
        <v>45777</v>
      </c>
      <c r="W1607" s="5">
        <v>45412</v>
      </c>
      <c r="X1607" s="2">
        <v>1</v>
      </c>
      <c r="Y1607" s="2" t="b">
        <v>1</v>
      </c>
      <c r="Z1607" s="2" t="b">
        <v>0</v>
      </c>
      <c r="AA1607" s="2" t="b">
        <v>1</v>
      </c>
      <c r="AB1607" s="2" t="b">
        <v>0</v>
      </c>
      <c r="AC1607" s="2" t="b">
        <v>0</v>
      </c>
      <c r="AD1607" s="2" t="b">
        <v>0</v>
      </c>
      <c r="AE1607" s="2" t="b">
        <v>1</v>
      </c>
      <c r="AF1607" s="2" t="b">
        <v>0</v>
      </c>
      <c r="AG1607" s="7"/>
      <c r="AH1607" s="7"/>
      <c r="AI1607" s="7"/>
      <c r="AJ1607" s="7"/>
      <c r="AK1607" s="7"/>
      <c r="AL1607" s="7"/>
      <c r="AM1607" s="3" t="s">
        <v>632</v>
      </c>
      <c r="AN1607" s="3" t="s">
        <v>66</v>
      </c>
      <c r="AO1607" s="3" t="s">
        <v>75</v>
      </c>
      <c r="AP1607" s="3" t="s">
        <v>66</v>
      </c>
      <c r="AQ1607" s="7"/>
      <c r="AR1607" s="7"/>
      <c r="AS1607" s="7"/>
      <c r="AT1607" s="7"/>
      <c r="AU1607" s="7"/>
      <c r="AV1607" s="7"/>
      <c r="AW1607" s="2" t="b">
        <v>0</v>
      </c>
      <c r="AX1607" s="2" t="b">
        <v>0</v>
      </c>
      <c r="AY1607" s="2" t="b">
        <v>0</v>
      </c>
      <c r="AZ1607" s="2" t="b">
        <v>0</v>
      </c>
      <c r="BA1607" s="2" t="b">
        <v>0</v>
      </c>
      <c r="BB1607" s="2" t="b">
        <v>0</v>
      </c>
      <c r="BC1607" s="2" t="b">
        <v>0</v>
      </c>
      <c r="BD1607" s="7"/>
      <c r="BE1607" s="7"/>
      <c r="BF1607" s="7"/>
      <c r="BG1607" s="7"/>
      <c r="BH1607" s="7"/>
      <c r="BI1607" s="7"/>
      <c r="BJ1607" s="3" t="s">
        <v>66</v>
      </c>
      <c r="BK1607" s="3" t="s">
        <v>66</v>
      </c>
      <c r="BL1607" s="3" t="s">
        <v>66</v>
      </c>
      <c r="BM1607" s="3" t="s">
        <v>66</v>
      </c>
      <c r="BN1607" s="3" t="s">
        <v>633</v>
      </c>
      <c r="BO1607" s="3" t="s">
        <v>66</v>
      </c>
    </row>
    <row r="1608" spans="1:67" ht="121.5" x14ac:dyDescent="0.15">
      <c r="A1608" s="2">
        <v>3311316</v>
      </c>
      <c r="B1608" s="10" t="str">
        <f>VLOOKUP(A1608,CSV_R7.10.23!KIHON_20003313_2025_20251023144124_JURAI,2,FALSE)</f>
        <v>ケアフォート株式会社</v>
      </c>
      <c r="C1608" s="10" t="str">
        <f>VLOOKUP(A1608,CSV_R7.10.23!KIHON_20003313_2025_20251023144124_JURAI,4,FALSE)</f>
        <v>千代田区　神田淡路町　２－１０５　ワテラスアネックス１３０７</v>
      </c>
      <c r="D1608" s="2">
        <v>3021</v>
      </c>
      <c r="E1608" s="3" t="s">
        <v>9043</v>
      </c>
      <c r="F1608" s="3" t="s">
        <v>66</v>
      </c>
      <c r="G1608" s="2">
        <v>3311316</v>
      </c>
      <c r="H1608" s="3" t="s">
        <v>66</v>
      </c>
      <c r="I1608" s="3" t="s">
        <v>9044</v>
      </c>
      <c r="J1608" s="3" t="s">
        <v>66</v>
      </c>
      <c r="K1608" s="3" t="s">
        <v>9045</v>
      </c>
      <c r="L1608" s="2" t="b">
        <v>0</v>
      </c>
      <c r="M1608" s="4" t="s">
        <v>9046</v>
      </c>
      <c r="N1608" s="2" t="b">
        <v>0</v>
      </c>
      <c r="O1608" s="3" t="s">
        <v>6428</v>
      </c>
      <c r="P1608" s="3" t="s">
        <v>9047</v>
      </c>
      <c r="Q1608" s="3" t="s">
        <v>226</v>
      </c>
      <c r="R1608" s="2" t="s">
        <v>84</v>
      </c>
      <c r="S1608" s="2">
        <v>103021</v>
      </c>
      <c r="T1608" s="5">
        <v>45034</v>
      </c>
      <c r="U1608" s="6">
        <v>45043</v>
      </c>
      <c r="V1608" s="5">
        <v>45777</v>
      </c>
      <c r="W1608" s="5">
        <v>45412</v>
      </c>
      <c r="X1608" s="2">
        <v>1</v>
      </c>
      <c r="Y1608" s="2" t="b">
        <v>1</v>
      </c>
      <c r="Z1608" s="2" t="b">
        <v>0</v>
      </c>
      <c r="AA1608" s="2" t="b">
        <v>0</v>
      </c>
      <c r="AB1608" s="2" t="b">
        <v>0</v>
      </c>
      <c r="AC1608" s="2" t="b">
        <v>0</v>
      </c>
      <c r="AD1608" s="2" t="b">
        <v>0</v>
      </c>
      <c r="AE1608" s="2" t="b">
        <v>0</v>
      </c>
      <c r="AF1608" s="2" t="b">
        <v>0</v>
      </c>
      <c r="AG1608" s="7"/>
      <c r="AH1608" s="7"/>
      <c r="AI1608" s="7"/>
      <c r="AJ1608" s="7"/>
      <c r="AK1608" s="7"/>
      <c r="AL1608" s="7"/>
      <c r="AM1608" s="3" t="s">
        <v>9048</v>
      </c>
      <c r="AN1608" s="3" t="s">
        <v>66</v>
      </c>
      <c r="AO1608" s="3" t="s">
        <v>2117</v>
      </c>
      <c r="AP1608" s="3" t="s">
        <v>66</v>
      </c>
      <c r="AQ1608" s="7"/>
      <c r="AR1608" s="7"/>
      <c r="AS1608" s="7"/>
      <c r="AT1608" s="7"/>
      <c r="AU1608" s="7"/>
      <c r="AV1608" s="7"/>
      <c r="AW1608" s="2" t="b">
        <v>0</v>
      </c>
      <c r="AX1608" s="2" t="b">
        <v>0</v>
      </c>
      <c r="AY1608" s="2" t="b">
        <v>0</v>
      </c>
      <c r="AZ1608" s="2" t="b">
        <v>0</v>
      </c>
      <c r="BA1608" s="2" t="b">
        <v>0</v>
      </c>
      <c r="BB1608" s="2" t="b">
        <v>0</v>
      </c>
      <c r="BC1608" s="2" t="b">
        <v>0</v>
      </c>
      <c r="BD1608" s="7"/>
      <c r="BE1608" s="7"/>
      <c r="BF1608" s="7"/>
      <c r="BG1608" s="7"/>
      <c r="BH1608" s="7"/>
      <c r="BI1608" s="7"/>
      <c r="BJ1608" s="3" t="s">
        <v>66</v>
      </c>
      <c r="BK1608" s="3" t="s">
        <v>66</v>
      </c>
      <c r="BL1608" s="3" t="s">
        <v>66</v>
      </c>
      <c r="BM1608" s="3" t="s">
        <v>66</v>
      </c>
      <c r="BN1608" s="3" t="s">
        <v>633</v>
      </c>
      <c r="BO1608" s="3" t="s">
        <v>66</v>
      </c>
    </row>
    <row r="1609" spans="1:67" ht="54" x14ac:dyDescent="0.15">
      <c r="A1609" s="2">
        <v>15431623</v>
      </c>
      <c r="B1609" s="10" t="str">
        <f>VLOOKUP(A1609,CSV_R7.10.23!KIHON_20003313_2025_20251023144124_JURAI,2,FALSE)</f>
        <v>株式会社　エム・ビー・アイ</v>
      </c>
      <c r="C1609" s="10" t="str">
        <f>VLOOKUP(A1609,CSV_R7.10.23!KIHON_20003313_2025_20251023144124_JURAI,4,FALSE)</f>
        <v>中央区　日本橋浜町　２―６２―６</v>
      </c>
      <c r="D1609" s="2">
        <v>3023</v>
      </c>
      <c r="E1609" s="3" t="s">
        <v>9049</v>
      </c>
      <c r="F1609" s="3" t="s">
        <v>66</v>
      </c>
      <c r="G1609" s="2">
        <v>15431623</v>
      </c>
      <c r="H1609" s="3" t="s">
        <v>66</v>
      </c>
      <c r="I1609" s="3" t="s">
        <v>9050</v>
      </c>
      <c r="J1609" s="3" t="s">
        <v>66</v>
      </c>
      <c r="K1609" s="3" t="s">
        <v>9051</v>
      </c>
      <c r="L1609" s="2" t="b">
        <v>0</v>
      </c>
      <c r="M1609" s="4" t="s">
        <v>9052</v>
      </c>
      <c r="N1609" s="2" t="b">
        <v>0</v>
      </c>
      <c r="O1609" s="3" t="s">
        <v>4355</v>
      </c>
      <c r="P1609" s="3" t="s">
        <v>9053</v>
      </c>
      <c r="Q1609" s="3" t="s">
        <v>218</v>
      </c>
      <c r="R1609" s="2" t="s">
        <v>1389</v>
      </c>
      <c r="S1609" s="2">
        <v>103023</v>
      </c>
      <c r="T1609" s="5">
        <v>45035</v>
      </c>
      <c r="U1609" s="6">
        <v>45043</v>
      </c>
      <c r="V1609" s="5">
        <v>45777</v>
      </c>
      <c r="W1609" s="5">
        <v>45412</v>
      </c>
      <c r="X1609" s="2">
        <v>1</v>
      </c>
      <c r="Y1609" s="2" t="b">
        <v>1</v>
      </c>
      <c r="Z1609" s="2" t="b">
        <v>1</v>
      </c>
      <c r="AA1609" s="2" t="b">
        <v>1</v>
      </c>
      <c r="AB1609" s="2" t="b">
        <v>1</v>
      </c>
      <c r="AC1609" s="2" t="b">
        <v>1</v>
      </c>
      <c r="AD1609" s="2" t="b">
        <v>0</v>
      </c>
      <c r="AE1609" s="2" t="b">
        <v>0</v>
      </c>
      <c r="AF1609" s="2" t="b">
        <v>0</v>
      </c>
      <c r="AG1609" s="2">
        <v>923</v>
      </c>
      <c r="AH1609" s="6">
        <v>45432</v>
      </c>
      <c r="AI1609" s="5">
        <v>45439</v>
      </c>
      <c r="AJ1609" s="5">
        <v>46538</v>
      </c>
      <c r="AK1609" s="5">
        <v>45808</v>
      </c>
      <c r="AL1609" s="2">
        <v>1</v>
      </c>
      <c r="AM1609" s="3" t="s">
        <v>66</v>
      </c>
      <c r="AN1609" s="3" t="s">
        <v>66</v>
      </c>
      <c r="AO1609" s="3" t="s">
        <v>75</v>
      </c>
      <c r="AP1609" s="3" t="s">
        <v>66</v>
      </c>
      <c r="AQ1609" s="7"/>
      <c r="AR1609" s="7"/>
      <c r="AS1609" s="7"/>
      <c r="AT1609" s="7"/>
      <c r="AU1609" s="7"/>
      <c r="AV1609" s="7"/>
      <c r="AW1609" s="2" t="b">
        <v>0</v>
      </c>
      <c r="AX1609" s="2" t="b">
        <v>0</v>
      </c>
      <c r="AY1609" s="2" t="b">
        <v>0</v>
      </c>
      <c r="AZ1609" s="2" t="b">
        <v>0</v>
      </c>
      <c r="BA1609" s="2" t="b">
        <v>0</v>
      </c>
      <c r="BB1609" s="2" t="b">
        <v>0</v>
      </c>
      <c r="BC1609" s="2" t="b">
        <v>0</v>
      </c>
      <c r="BD1609" s="7"/>
      <c r="BE1609" s="7"/>
      <c r="BF1609" s="7"/>
      <c r="BG1609" s="7"/>
      <c r="BH1609" s="7"/>
      <c r="BI1609" s="7"/>
      <c r="BJ1609" s="3" t="s">
        <v>66</v>
      </c>
      <c r="BK1609" s="3" t="s">
        <v>66</v>
      </c>
      <c r="BL1609" s="3" t="s">
        <v>66</v>
      </c>
      <c r="BM1609" s="3" t="s">
        <v>66</v>
      </c>
      <c r="BN1609" s="3" t="s">
        <v>66</v>
      </c>
      <c r="BO1609" s="3" t="s">
        <v>66</v>
      </c>
    </row>
    <row r="1610" spans="1:67" ht="67.5" x14ac:dyDescent="0.15">
      <c r="A1610" s="2">
        <v>25121742</v>
      </c>
      <c r="B1610" s="10" t="str">
        <f>VLOOKUP(A1610,CSV_R7.10.23!KIHON_20003313_2025_20251023144124_JURAI,2,FALSE)</f>
        <v>ＯＳＡ　株式会社</v>
      </c>
      <c r="C1610" s="10" t="str">
        <f>VLOOKUP(A1610,CSV_R7.10.23!KIHON_20003313_2025_20251023144124_JURAI,4,FALSE)</f>
        <v>台東区　雷門　１－２－１１雷門フコク生命ビル６Ｆ</v>
      </c>
      <c r="D1610" s="2">
        <v>3024</v>
      </c>
      <c r="E1610" s="3" t="s">
        <v>9054</v>
      </c>
      <c r="F1610" s="3" t="s">
        <v>66</v>
      </c>
      <c r="G1610" s="2">
        <v>25121742</v>
      </c>
      <c r="H1610" s="3" t="s">
        <v>66</v>
      </c>
      <c r="I1610" s="3" t="s">
        <v>9055</v>
      </c>
      <c r="J1610" s="3" t="s">
        <v>66</v>
      </c>
      <c r="K1610" s="3" t="s">
        <v>9056</v>
      </c>
      <c r="L1610" s="2" t="b">
        <v>0</v>
      </c>
      <c r="M1610" s="4" t="s">
        <v>9057</v>
      </c>
      <c r="N1610" s="2" t="b">
        <v>0</v>
      </c>
      <c r="O1610" s="3" t="s">
        <v>4448</v>
      </c>
      <c r="P1610" s="3" t="s">
        <v>9058</v>
      </c>
      <c r="Q1610" s="3" t="s">
        <v>663</v>
      </c>
      <c r="R1610" s="2" t="s">
        <v>387</v>
      </c>
      <c r="S1610" s="2">
        <v>103024</v>
      </c>
      <c r="T1610" s="5">
        <v>45036</v>
      </c>
      <c r="U1610" s="6">
        <v>45043</v>
      </c>
      <c r="V1610" s="5">
        <v>46507</v>
      </c>
      <c r="W1610" s="5">
        <v>45777</v>
      </c>
      <c r="X1610" s="2">
        <v>2</v>
      </c>
      <c r="Y1610" s="2" t="b">
        <v>1</v>
      </c>
      <c r="Z1610" s="2" t="b">
        <v>0</v>
      </c>
      <c r="AA1610" s="2" t="b">
        <v>0</v>
      </c>
      <c r="AB1610" s="2" t="b">
        <v>1</v>
      </c>
      <c r="AC1610" s="2" t="b">
        <v>0</v>
      </c>
      <c r="AD1610" s="2" t="b">
        <v>1</v>
      </c>
      <c r="AE1610" s="2" t="b">
        <v>0</v>
      </c>
      <c r="AF1610" s="2" t="b">
        <v>0</v>
      </c>
      <c r="AG1610" s="7"/>
      <c r="AH1610" s="7"/>
      <c r="AI1610" s="7"/>
      <c r="AJ1610" s="7"/>
      <c r="AK1610" s="7"/>
      <c r="AL1610" s="7"/>
      <c r="AM1610" s="3" t="s">
        <v>66</v>
      </c>
      <c r="AN1610" s="3" t="s">
        <v>66</v>
      </c>
      <c r="AO1610" s="3" t="s">
        <v>75</v>
      </c>
      <c r="AP1610" s="3" t="s">
        <v>66</v>
      </c>
      <c r="AQ1610" s="7"/>
      <c r="AR1610" s="7"/>
      <c r="AS1610" s="7"/>
      <c r="AT1610" s="7"/>
      <c r="AU1610" s="7"/>
      <c r="AV1610" s="7"/>
      <c r="AW1610" s="2" t="b">
        <v>0</v>
      </c>
      <c r="AX1610" s="2" t="b">
        <v>0</v>
      </c>
      <c r="AY1610" s="2" t="b">
        <v>0</v>
      </c>
      <c r="AZ1610" s="2" t="b">
        <v>0</v>
      </c>
      <c r="BA1610" s="2" t="b">
        <v>0</v>
      </c>
      <c r="BB1610" s="2" t="b">
        <v>0</v>
      </c>
      <c r="BC1610" s="2" t="b">
        <v>0</v>
      </c>
      <c r="BD1610" s="7"/>
      <c r="BE1610" s="7"/>
      <c r="BF1610" s="7"/>
      <c r="BG1610" s="7"/>
      <c r="BH1610" s="7"/>
      <c r="BI1610" s="7"/>
      <c r="BJ1610" s="3" t="s">
        <v>66</v>
      </c>
      <c r="BK1610" s="3" t="s">
        <v>66</v>
      </c>
      <c r="BL1610" s="3" t="s">
        <v>66</v>
      </c>
      <c r="BM1610" s="3" t="s">
        <v>66</v>
      </c>
      <c r="BN1610" s="3" t="s">
        <v>66</v>
      </c>
      <c r="BO1610" s="3" t="s">
        <v>66</v>
      </c>
    </row>
    <row r="1611" spans="1:67" ht="108" x14ac:dyDescent="0.15">
      <c r="A1611" s="2">
        <v>32363647</v>
      </c>
      <c r="B1611" s="10" t="str">
        <f>VLOOKUP(A1611,CSV_R7.10.23!KIHON_20003313_2025_20251023144124_JURAI,2,FALSE)</f>
        <v>株式会社　アンナンホールディングス</v>
      </c>
      <c r="C1611" s="10" t="str">
        <f>VLOOKUP(A1611,CSV_R7.10.23!KIHON_20003313_2025_20251023144124_JURAI,4,FALSE)</f>
        <v>中央区　銀座　１－２２－１２　藤和銀座一丁目ビル４Ｆ</v>
      </c>
      <c r="D1611" s="2">
        <v>3025</v>
      </c>
      <c r="E1611" s="3" t="s">
        <v>9059</v>
      </c>
      <c r="F1611" s="3" t="s">
        <v>66</v>
      </c>
      <c r="G1611" s="2">
        <v>32363647</v>
      </c>
      <c r="H1611" s="3" t="s">
        <v>66</v>
      </c>
      <c r="I1611" s="3" t="s">
        <v>9060</v>
      </c>
      <c r="J1611" s="3" t="s">
        <v>66</v>
      </c>
      <c r="K1611" s="3" t="s">
        <v>9061</v>
      </c>
      <c r="L1611" s="2" t="b">
        <v>0</v>
      </c>
      <c r="M1611" s="4" t="s">
        <v>66</v>
      </c>
      <c r="N1611" s="2" t="b">
        <v>0</v>
      </c>
      <c r="O1611" s="3" t="s">
        <v>1043</v>
      </c>
      <c r="P1611" s="3" t="s">
        <v>9062</v>
      </c>
      <c r="Q1611" s="3" t="s">
        <v>235</v>
      </c>
      <c r="R1611" s="2" t="s">
        <v>9063</v>
      </c>
      <c r="S1611" s="2">
        <v>103025</v>
      </c>
      <c r="T1611" s="5">
        <v>45037</v>
      </c>
      <c r="U1611" s="6">
        <v>45043</v>
      </c>
      <c r="V1611" s="5">
        <v>45777</v>
      </c>
      <c r="W1611" s="5">
        <v>45412</v>
      </c>
      <c r="X1611" s="2">
        <v>1</v>
      </c>
      <c r="Y1611" s="2" t="b">
        <v>1</v>
      </c>
      <c r="Z1611" s="2" t="b">
        <v>0</v>
      </c>
      <c r="AA1611" s="2" t="b">
        <v>0</v>
      </c>
      <c r="AB1611" s="2" t="b">
        <v>1</v>
      </c>
      <c r="AC1611" s="2" t="b">
        <v>0</v>
      </c>
      <c r="AD1611" s="2" t="b">
        <v>0</v>
      </c>
      <c r="AE1611" s="2" t="b">
        <v>0</v>
      </c>
      <c r="AF1611" s="2" t="b">
        <v>0</v>
      </c>
      <c r="AG1611" s="7"/>
      <c r="AH1611" s="7"/>
      <c r="AI1611" s="7"/>
      <c r="AJ1611" s="7"/>
      <c r="AK1611" s="7"/>
      <c r="AL1611" s="7"/>
      <c r="AM1611" s="3" t="s">
        <v>9064</v>
      </c>
      <c r="AN1611" s="3" t="s">
        <v>66</v>
      </c>
      <c r="AO1611" s="3" t="s">
        <v>75</v>
      </c>
      <c r="AP1611" s="3" t="s">
        <v>66</v>
      </c>
      <c r="AQ1611" s="7"/>
      <c r="AR1611" s="7"/>
      <c r="AS1611" s="7"/>
      <c r="AT1611" s="7"/>
      <c r="AU1611" s="7"/>
      <c r="AV1611" s="7"/>
      <c r="AW1611" s="2" t="b">
        <v>0</v>
      </c>
      <c r="AX1611" s="2" t="b">
        <v>0</v>
      </c>
      <c r="AY1611" s="2" t="b">
        <v>0</v>
      </c>
      <c r="AZ1611" s="2" t="b">
        <v>0</v>
      </c>
      <c r="BA1611" s="2" t="b">
        <v>0</v>
      </c>
      <c r="BB1611" s="2" t="b">
        <v>0</v>
      </c>
      <c r="BC1611" s="2" t="b">
        <v>0</v>
      </c>
      <c r="BD1611" s="7"/>
      <c r="BE1611" s="7"/>
      <c r="BF1611" s="7"/>
      <c r="BG1611" s="7"/>
      <c r="BH1611" s="7"/>
      <c r="BI1611" s="7"/>
      <c r="BJ1611" s="3" t="s">
        <v>66</v>
      </c>
      <c r="BK1611" s="3" t="s">
        <v>66</v>
      </c>
      <c r="BL1611" s="3" t="s">
        <v>66</v>
      </c>
      <c r="BM1611" s="3" t="s">
        <v>66</v>
      </c>
      <c r="BN1611" s="3" t="s">
        <v>633</v>
      </c>
      <c r="BO1611" s="3" t="s">
        <v>66</v>
      </c>
    </row>
    <row r="1612" spans="1:67" ht="81" x14ac:dyDescent="0.15">
      <c r="A1612" s="2">
        <v>13462938</v>
      </c>
      <c r="B1612" s="10" t="str">
        <f>VLOOKUP(A1612,CSV_R7.10.23!KIHON_20003313_2025_20251023144124_JURAI,2,FALSE)</f>
        <v>セブンスカイズ　株式会社</v>
      </c>
      <c r="C1612" s="10" t="str">
        <f>VLOOKUP(A1612,CSV_R7.10.23!KIHON_20003313_2025_20251023144124_JURAI,4,FALSE)</f>
        <v>千代田区　神田美倉町　４</v>
      </c>
      <c r="D1612" s="2">
        <v>3026</v>
      </c>
      <c r="E1612" s="3" t="s">
        <v>9065</v>
      </c>
      <c r="F1612" s="3" t="s">
        <v>66</v>
      </c>
      <c r="G1612" s="2">
        <v>13462938</v>
      </c>
      <c r="H1612" s="3" t="s">
        <v>66</v>
      </c>
      <c r="I1612" s="3" t="s">
        <v>9066</v>
      </c>
      <c r="J1612" s="3" t="s">
        <v>66</v>
      </c>
      <c r="K1612" s="3" t="s">
        <v>9067</v>
      </c>
      <c r="L1612" s="2" t="b">
        <v>0</v>
      </c>
      <c r="M1612" s="4" t="s">
        <v>9068</v>
      </c>
      <c r="N1612" s="2" t="b">
        <v>0</v>
      </c>
      <c r="O1612" s="3" t="s">
        <v>513</v>
      </c>
      <c r="P1612" s="3" t="s">
        <v>9069</v>
      </c>
      <c r="Q1612" s="3" t="s">
        <v>94</v>
      </c>
      <c r="R1612" s="2" t="s">
        <v>261</v>
      </c>
      <c r="S1612" s="2">
        <v>103026</v>
      </c>
      <c r="T1612" s="5">
        <v>45037</v>
      </c>
      <c r="U1612" s="6">
        <v>45043</v>
      </c>
      <c r="V1612" s="5">
        <v>45777</v>
      </c>
      <c r="W1612" s="5">
        <v>45412</v>
      </c>
      <c r="X1612" s="2">
        <v>1</v>
      </c>
      <c r="Y1612" s="2" t="b">
        <v>1</v>
      </c>
      <c r="Z1612" s="2" t="b">
        <v>1</v>
      </c>
      <c r="AA1612" s="2" t="b">
        <v>1</v>
      </c>
      <c r="AB1612" s="2" t="b">
        <v>1</v>
      </c>
      <c r="AC1612" s="2" t="b">
        <v>1</v>
      </c>
      <c r="AD1612" s="2" t="b">
        <v>1</v>
      </c>
      <c r="AE1612" s="2" t="b">
        <v>1</v>
      </c>
      <c r="AF1612" s="2" t="b">
        <v>0</v>
      </c>
      <c r="AG1612" s="7"/>
      <c r="AH1612" s="7"/>
      <c r="AI1612" s="7"/>
      <c r="AJ1612" s="7"/>
      <c r="AK1612" s="7"/>
      <c r="AL1612" s="7"/>
      <c r="AM1612" s="3" t="s">
        <v>632</v>
      </c>
      <c r="AN1612" s="3" t="s">
        <v>66</v>
      </c>
      <c r="AO1612" s="3" t="s">
        <v>75</v>
      </c>
      <c r="AP1612" s="3" t="s">
        <v>66</v>
      </c>
      <c r="AQ1612" s="7"/>
      <c r="AR1612" s="7"/>
      <c r="AS1612" s="7"/>
      <c r="AT1612" s="7"/>
      <c r="AU1612" s="7"/>
      <c r="AV1612" s="7"/>
      <c r="AW1612" s="2" t="b">
        <v>0</v>
      </c>
      <c r="AX1612" s="2" t="b">
        <v>0</v>
      </c>
      <c r="AY1612" s="2" t="b">
        <v>0</v>
      </c>
      <c r="AZ1612" s="2" t="b">
        <v>0</v>
      </c>
      <c r="BA1612" s="2" t="b">
        <v>0</v>
      </c>
      <c r="BB1612" s="2" t="b">
        <v>0</v>
      </c>
      <c r="BC1612" s="2" t="b">
        <v>0</v>
      </c>
      <c r="BD1612" s="7"/>
      <c r="BE1612" s="7"/>
      <c r="BF1612" s="7"/>
      <c r="BG1612" s="7"/>
      <c r="BH1612" s="7"/>
      <c r="BI1612" s="7"/>
      <c r="BJ1612" s="3" t="s">
        <v>66</v>
      </c>
      <c r="BK1612" s="3" t="s">
        <v>66</v>
      </c>
      <c r="BL1612" s="3" t="s">
        <v>66</v>
      </c>
      <c r="BM1612" s="3" t="s">
        <v>66</v>
      </c>
      <c r="BN1612" s="3" t="s">
        <v>633</v>
      </c>
      <c r="BO1612" s="3" t="s">
        <v>66</v>
      </c>
    </row>
    <row r="1613" spans="1:67" ht="54" x14ac:dyDescent="0.15">
      <c r="A1613" s="2">
        <v>52072810</v>
      </c>
      <c r="B1613" s="10" t="str">
        <f>VLOOKUP(A1613,CSV_R7.10.23!KIHON_20003313_2025_20251023144124_JURAI,2,FALSE)</f>
        <v>株式会社　らいふ保険サポート</v>
      </c>
      <c r="C1613" s="10" t="str">
        <f>VLOOKUP(A1613,CSV_R7.10.23!KIHON_20003313_2025_20251023144124_JURAI,4,FALSE)</f>
        <v>北区　赤羽南　２―４―１５</v>
      </c>
      <c r="D1613" s="2">
        <v>3027</v>
      </c>
      <c r="E1613" s="3" t="s">
        <v>9070</v>
      </c>
      <c r="F1613" s="3" t="s">
        <v>66</v>
      </c>
      <c r="G1613" s="2">
        <v>52072810</v>
      </c>
      <c r="H1613" s="3" t="s">
        <v>66</v>
      </c>
      <c r="I1613" s="3" t="s">
        <v>9071</v>
      </c>
      <c r="J1613" s="3" t="s">
        <v>66</v>
      </c>
      <c r="K1613" s="3" t="s">
        <v>9072</v>
      </c>
      <c r="L1613" s="2" t="b">
        <v>0</v>
      </c>
      <c r="M1613" s="4" t="s">
        <v>9073</v>
      </c>
      <c r="N1613" s="2" t="b">
        <v>0</v>
      </c>
      <c r="O1613" s="3" t="s">
        <v>8857</v>
      </c>
      <c r="P1613" s="3" t="s">
        <v>8863</v>
      </c>
      <c r="Q1613" s="3" t="s">
        <v>663</v>
      </c>
      <c r="R1613" s="2" t="s">
        <v>300</v>
      </c>
      <c r="S1613" s="2">
        <v>103027</v>
      </c>
      <c r="T1613" s="5">
        <v>45041</v>
      </c>
      <c r="U1613" s="6">
        <v>45057</v>
      </c>
      <c r="V1613" s="5">
        <v>45777</v>
      </c>
      <c r="W1613" s="5">
        <v>45412</v>
      </c>
      <c r="X1613" s="2">
        <v>1</v>
      </c>
      <c r="Y1613" s="2" t="b">
        <v>1</v>
      </c>
      <c r="Z1613" s="2" t="b">
        <v>0</v>
      </c>
      <c r="AA1613" s="2" t="b">
        <v>0</v>
      </c>
      <c r="AB1613" s="2" t="b">
        <v>1</v>
      </c>
      <c r="AC1613" s="2" t="b">
        <v>1</v>
      </c>
      <c r="AD1613" s="2" t="b">
        <v>0</v>
      </c>
      <c r="AE1613" s="2" t="b">
        <v>0</v>
      </c>
      <c r="AF1613" s="2" t="b">
        <v>0</v>
      </c>
      <c r="AG1613" s="2">
        <v>912</v>
      </c>
      <c r="AH1613" s="6">
        <v>45432</v>
      </c>
      <c r="AI1613" s="5">
        <v>45439</v>
      </c>
      <c r="AJ1613" s="5">
        <v>46538</v>
      </c>
      <c r="AK1613" s="5">
        <v>45808</v>
      </c>
      <c r="AL1613" s="2">
        <v>1</v>
      </c>
      <c r="AM1613" s="3" t="s">
        <v>66</v>
      </c>
      <c r="AN1613" s="3" t="s">
        <v>66</v>
      </c>
      <c r="AO1613" s="3" t="s">
        <v>75</v>
      </c>
      <c r="AP1613" s="3" t="s">
        <v>66</v>
      </c>
      <c r="AQ1613" s="7"/>
      <c r="AR1613" s="7"/>
      <c r="AS1613" s="7"/>
      <c r="AT1613" s="7"/>
      <c r="AU1613" s="7"/>
      <c r="AV1613" s="7"/>
      <c r="AW1613" s="2" t="b">
        <v>0</v>
      </c>
      <c r="AX1613" s="2" t="b">
        <v>0</v>
      </c>
      <c r="AY1613" s="2" t="b">
        <v>0</v>
      </c>
      <c r="AZ1613" s="2" t="b">
        <v>0</v>
      </c>
      <c r="BA1613" s="2" t="b">
        <v>0</v>
      </c>
      <c r="BB1613" s="2" t="b">
        <v>0</v>
      </c>
      <c r="BC1613" s="2" t="b">
        <v>0</v>
      </c>
      <c r="BD1613" s="7"/>
      <c r="BE1613" s="7"/>
      <c r="BF1613" s="7"/>
      <c r="BG1613" s="7"/>
      <c r="BH1613" s="7"/>
      <c r="BI1613" s="7"/>
      <c r="BJ1613" s="3" t="s">
        <v>66</v>
      </c>
      <c r="BK1613" s="3" t="s">
        <v>66</v>
      </c>
      <c r="BL1613" s="3" t="s">
        <v>66</v>
      </c>
      <c r="BM1613" s="3" t="s">
        <v>66</v>
      </c>
      <c r="BN1613" s="3" t="s">
        <v>66</v>
      </c>
      <c r="BO1613" s="3" t="s">
        <v>66</v>
      </c>
    </row>
    <row r="1614" spans="1:67" ht="94.5" x14ac:dyDescent="0.15">
      <c r="A1614" s="2">
        <v>64471311</v>
      </c>
      <c r="B1614" s="10" t="str">
        <f>VLOOKUP(A1614,CSV_R7.10.23!KIHON_20003313_2025_20251023144124_JURAI,2,FALSE)</f>
        <v>株式会社スーパーソフトウエア</v>
      </c>
      <c r="C1614" s="10" t="str">
        <f>VLOOKUP(A1614,CSV_R7.10.23!KIHON_20003313_2025_20251023144124_JURAI,4,FALSE)</f>
        <v>渋谷区　恵比寿南　１－２－１１　フォーシーズン恵比寿ビル</v>
      </c>
      <c r="D1614" s="2">
        <v>3028</v>
      </c>
      <c r="E1614" s="3" t="s">
        <v>9074</v>
      </c>
      <c r="F1614" s="3" t="s">
        <v>66</v>
      </c>
      <c r="G1614" s="2">
        <v>64471311</v>
      </c>
      <c r="H1614" s="3" t="s">
        <v>66</v>
      </c>
      <c r="I1614" s="3" t="s">
        <v>9075</v>
      </c>
      <c r="J1614" s="3" t="s">
        <v>66</v>
      </c>
      <c r="K1614" s="3" t="s">
        <v>9076</v>
      </c>
      <c r="L1614" s="2" t="b">
        <v>0</v>
      </c>
      <c r="M1614" s="4" t="s">
        <v>66</v>
      </c>
      <c r="N1614" s="2" t="b">
        <v>0</v>
      </c>
      <c r="O1614" s="3" t="s">
        <v>175</v>
      </c>
      <c r="P1614" s="3" t="s">
        <v>9077</v>
      </c>
      <c r="Q1614" s="3" t="s">
        <v>440</v>
      </c>
      <c r="R1614" s="2" t="s">
        <v>664</v>
      </c>
      <c r="S1614" s="2">
        <v>103028</v>
      </c>
      <c r="T1614" s="5">
        <v>45041</v>
      </c>
      <c r="U1614" s="6">
        <v>45057</v>
      </c>
      <c r="V1614" s="5">
        <v>46507</v>
      </c>
      <c r="W1614" s="5">
        <v>45777</v>
      </c>
      <c r="X1614" s="2">
        <v>2</v>
      </c>
      <c r="Y1614" s="2" t="b">
        <v>1</v>
      </c>
      <c r="Z1614" s="2" t="b">
        <v>1</v>
      </c>
      <c r="AA1614" s="2" t="b">
        <v>1</v>
      </c>
      <c r="AB1614" s="2" t="b">
        <v>1</v>
      </c>
      <c r="AC1614" s="2" t="b">
        <v>1</v>
      </c>
      <c r="AD1614" s="2" t="b">
        <v>1</v>
      </c>
      <c r="AE1614" s="2" t="b">
        <v>1</v>
      </c>
      <c r="AF1614" s="2" t="b">
        <v>0</v>
      </c>
      <c r="AG1614" s="7"/>
      <c r="AH1614" s="7"/>
      <c r="AI1614" s="7"/>
      <c r="AJ1614" s="7"/>
      <c r="AK1614" s="7"/>
      <c r="AL1614" s="7"/>
      <c r="AM1614" s="3" t="s">
        <v>66</v>
      </c>
      <c r="AN1614" s="3" t="s">
        <v>66</v>
      </c>
      <c r="AO1614" s="3" t="s">
        <v>75</v>
      </c>
      <c r="AP1614" s="3" t="s">
        <v>66</v>
      </c>
      <c r="AQ1614" s="7"/>
      <c r="AR1614" s="7"/>
      <c r="AS1614" s="7"/>
      <c r="AT1614" s="7"/>
      <c r="AU1614" s="7"/>
      <c r="AV1614" s="7"/>
      <c r="AW1614" s="2" t="b">
        <v>0</v>
      </c>
      <c r="AX1614" s="2" t="b">
        <v>0</v>
      </c>
      <c r="AY1614" s="2" t="b">
        <v>0</v>
      </c>
      <c r="AZ1614" s="2" t="b">
        <v>0</v>
      </c>
      <c r="BA1614" s="2" t="b">
        <v>0</v>
      </c>
      <c r="BB1614" s="2" t="b">
        <v>0</v>
      </c>
      <c r="BC1614" s="2" t="b">
        <v>0</v>
      </c>
      <c r="BD1614" s="7"/>
      <c r="BE1614" s="7"/>
      <c r="BF1614" s="7"/>
      <c r="BG1614" s="7"/>
      <c r="BH1614" s="7"/>
      <c r="BI1614" s="7"/>
      <c r="BJ1614" s="3" t="s">
        <v>66</v>
      </c>
      <c r="BK1614" s="3" t="s">
        <v>66</v>
      </c>
      <c r="BL1614" s="3" t="s">
        <v>66</v>
      </c>
      <c r="BM1614" s="3" t="s">
        <v>66</v>
      </c>
      <c r="BN1614" s="3" t="s">
        <v>66</v>
      </c>
      <c r="BO1614" s="3" t="s">
        <v>66</v>
      </c>
    </row>
    <row r="1615" spans="1:67" ht="67.5" x14ac:dyDescent="0.15">
      <c r="A1615" s="2">
        <v>45432206</v>
      </c>
      <c r="B1615" s="10" t="str">
        <f>VLOOKUP(A1615,CSV_R7.10.23!KIHON_20003313_2025_20251023144124_JURAI,2,FALSE)</f>
        <v>社会保険労務士法人　エンチカ</v>
      </c>
      <c r="C1615" s="10" t="str">
        <f>VLOOKUP(A1615,CSV_R7.10.23!KIHON_20003313_2025_20251023144124_JURAI,4,FALSE)</f>
        <v>板橋区　板橋　１－３５－９エムアイビル　６０１</v>
      </c>
      <c r="D1615" s="2">
        <v>3030</v>
      </c>
      <c r="E1615" s="3" t="s">
        <v>9078</v>
      </c>
      <c r="F1615" s="3" t="s">
        <v>66</v>
      </c>
      <c r="G1615" s="2">
        <v>45432206</v>
      </c>
      <c r="H1615" s="3" t="s">
        <v>66</v>
      </c>
      <c r="I1615" s="3" t="s">
        <v>9079</v>
      </c>
      <c r="J1615" s="3" t="s">
        <v>66</v>
      </c>
      <c r="K1615" s="3" t="s">
        <v>9080</v>
      </c>
      <c r="L1615" s="2" t="b">
        <v>0</v>
      </c>
      <c r="M1615" s="4" t="s">
        <v>9081</v>
      </c>
      <c r="N1615" s="2" t="b">
        <v>0</v>
      </c>
      <c r="O1615" s="3" t="s">
        <v>813</v>
      </c>
      <c r="P1615" s="3" t="s">
        <v>9082</v>
      </c>
      <c r="Q1615" s="3" t="s">
        <v>114</v>
      </c>
      <c r="R1615" s="2" t="s">
        <v>219</v>
      </c>
      <c r="S1615" s="2">
        <v>103030</v>
      </c>
      <c r="T1615" s="5">
        <v>45041</v>
      </c>
      <c r="U1615" s="6">
        <v>45057</v>
      </c>
      <c r="V1615" s="5">
        <v>45777</v>
      </c>
      <c r="W1615" s="5">
        <v>45412</v>
      </c>
      <c r="X1615" s="2">
        <v>1</v>
      </c>
      <c r="Y1615" s="2" t="b">
        <v>1</v>
      </c>
      <c r="Z1615" s="2" t="b">
        <v>0</v>
      </c>
      <c r="AA1615" s="2" t="b">
        <v>0</v>
      </c>
      <c r="AB1615" s="2" t="b">
        <v>0</v>
      </c>
      <c r="AC1615" s="2" t="b">
        <v>0</v>
      </c>
      <c r="AD1615" s="2" t="b">
        <v>0</v>
      </c>
      <c r="AE1615" s="2" t="b">
        <v>1</v>
      </c>
      <c r="AF1615" s="2" t="b">
        <v>0</v>
      </c>
      <c r="AG1615" s="2">
        <v>944</v>
      </c>
      <c r="AH1615" s="6">
        <v>45489</v>
      </c>
      <c r="AI1615" s="5">
        <v>45496</v>
      </c>
      <c r="AJ1615" s="5">
        <v>46599</v>
      </c>
      <c r="AK1615" s="5">
        <v>45869</v>
      </c>
      <c r="AL1615" s="2">
        <v>1</v>
      </c>
      <c r="AM1615" s="3" t="s">
        <v>66</v>
      </c>
      <c r="AN1615" s="3" t="s">
        <v>66</v>
      </c>
      <c r="AO1615" s="3" t="s">
        <v>75</v>
      </c>
      <c r="AP1615" s="3" t="s">
        <v>66</v>
      </c>
      <c r="AQ1615" s="7"/>
      <c r="AR1615" s="7"/>
      <c r="AS1615" s="7"/>
      <c r="AT1615" s="7"/>
      <c r="AU1615" s="7"/>
      <c r="AV1615" s="7"/>
      <c r="AW1615" s="2" t="b">
        <v>0</v>
      </c>
      <c r="AX1615" s="2" t="b">
        <v>0</v>
      </c>
      <c r="AY1615" s="2" t="b">
        <v>0</v>
      </c>
      <c r="AZ1615" s="2" t="b">
        <v>0</v>
      </c>
      <c r="BA1615" s="2" t="b">
        <v>0</v>
      </c>
      <c r="BB1615" s="2" t="b">
        <v>0</v>
      </c>
      <c r="BC1615" s="2" t="b">
        <v>0</v>
      </c>
      <c r="BD1615" s="7"/>
      <c r="BE1615" s="7"/>
      <c r="BF1615" s="7"/>
      <c r="BG1615" s="7"/>
      <c r="BH1615" s="7"/>
      <c r="BI1615" s="7"/>
      <c r="BJ1615" s="3" t="s">
        <v>66</v>
      </c>
      <c r="BK1615" s="3" t="s">
        <v>66</v>
      </c>
      <c r="BL1615" s="3" t="s">
        <v>66</v>
      </c>
      <c r="BM1615" s="3" t="s">
        <v>66</v>
      </c>
      <c r="BN1615" s="3" t="s">
        <v>66</v>
      </c>
      <c r="BO1615" s="3" t="s">
        <v>66</v>
      </c>
    </row>
    <row r="1616" spans="1:67" ht="54" x14ac:dyDescent="0.15">
      <c r="A1616" s="2">
        <v>25471545</v>
      </c>
      <c r="B1616" s="10" t="str">
        <f>VLOOKUP(A1616,CSV_R7.10.23!KIHON_20003313_2025_20251023144124_JURAI,2,FALSE)</f>
        <v>株式会社　スカイネットコム</v>
      </c>
      <c r="C1616" s="10" t="str">
        <f>VLOOKUP(A1616,CSV_R7.10.23!KIHON_20003313_2025_20251023144124_JURAI,4,FALSE)</f>
        <v>飾区　白鳥　４―８―８</v>
      </c>
      <c r="D1616" s="2">
        <v>3031</v>
      </c>
      <c r="E1616" s="3" t="s">
        <v>9083</v>
      </c>
      <c r="F1616" s="3" t="s">
        <v>66</v>
      </c>
      <c r="G1616" s="2">
        <v>25471545</v>
      </c>
      <c r="H1616" s="3" t="s">
        <v>66</v>
      </c>
      <c r="I1616" s="3" t="s">
        <v>9084</v>
      </c>
      <c r="J1616" s="3" t="s">
        <v>66</v>
      </c>
      <c r="K1616" s="3" t="s">
        <v>9085</v>
      </c>
      <c r="L1616" s="2" t="b">
        <v>0</v>
      </c>
      <c r="M1616" s="4" t="s">
        <v>9086</v>
      </c>
      <c r="N1616" s="2" t="b">
        <v>0</v>
      </c>
      <c r="O1616" s="3" t="s">
        <v>2222</v>
      </c>
      <c r="P1616" s="3" t="s">
        <v>9087</v>
      </c>
      <c r="Q1616" s="3" t="s">
        <v>218</v>
      </c>
      <c r="R1616" s="2" t="s">
        <v>664</v>
      </c>
      <c r="S1616" s="2">
        <v>103031</v>
      </c>
      <c r="T1616" s="5">
        <v>45042</v>
      </c>
      <c r="U1616" s="6">
        <v>45057</v>
      </c>
      <c r="V1616" s="5">
        <v>45777</v>
      </c>
      <c r="W1616" s="5">
        <v>45412</v>
      </c>
      <c r="X1616" s="2">
        <v>1</v>
      </c>
      <c r="Y1616" s="2" t="b">
        <v>1</v>
      </c>
      <c r="Z1616" s="2" t="b">
        <v>1</v>
      </c>
      <c r="AA1616" s="2" t="b">
        <v>1</v>
      </c>
      <c r="AB1616" s="2" t="b">
        <v>1</v>
      </c>
      <c r="AC1616" s="2" t="b">
        <v>1</v>
      </c>
      <c r="AD1616" s="2" t="b">
        <v>1</v>
      </c>
      <c r="AE1616" s="2" t="b">
        <v>1</v>
      </c>
      <c r="AF1616" s="2" t="b">
        <v>0</v>
      </c>
      <c r="AG1616" s="2">
        <v>922</v>
      </c>
      <c r="AH1616" s="6">
        <v>45432</v>
      </c>
      <c r="AI1616" s="5">
        <v>45439</v>
      </c>
      <c r="AJ1616" s="5">
        <v>46538</v>
      </c>
      <c r="AK1616" s="5">
        <v>45808</v>
      </c>
      <c r="AL1616" s="2">
        <v>1</v>
      </c>
      <c r="AM1616" s="3" t="s">
        <v>66</v>
      </c>
      <c r="AN1616" s="3" t="s">
        <v>66</v>
      </c>
      <c r="AO1616" s="3" t="s">
        <v>75</v>
      </c>
      <c r="AP1616" s="3" t="s">
        <v>66</v>
      </c>
      <c r="AQ1616" s="7"/>
      <c r="AR1616" s="7"/>
      <c r="AS1616" s="7"/>
      <c r="AT1616" s="7"/>
      <c r="AU1616" s="7"/>
      <c r="AV1616" s="7"/>
      <c r="AW1616" s="2" t="b">
        <v>0</v>
      </c>
      <c r="AX1616" s="2" t="b">
        <v>0</v>
      </c>
      <c r="AY1616" s="2" t="b">
        <v>0</v>
      </c>
      <c r="AZ1616" s="2" t="b">
        <v>0</v>
      </c>
      <c r="BA1616" s="2" t="b">
        <v>0</v>
      </c>
      <c r="BB1616" s="2" t="b">
        <v>0</v>
      </c>
      <c r="BC1616" s="2" t="b">
        <v>0</v>
      </c>
      <c r="BD1616" s="7"/>
      <c r="BE1616" s="7"/>
      <c r="BF1616" s="7"/>
      <c r="BG1616" s="7"/>
      <c r="BH1616" s="7"/>
      <c r="BI1616" s="7"/>
      <c r="BJ1616" s="3" t="s">
        <v>66</v>
      </c>
      <c r="BK1616" s="3" t="s">
        <v>66</v>
      </c>
      <c r="BL1616" s="3" t="s">
        <v>66</v>
      </c>
      <c r="BM1616" s="3" t="s">
        <v>66</v>
      </c>
      <c r="BN1616" s="3" t="s">
        <v>66</v>
      </c>
      <c r="BO1616" s="3" t="s">
        <v>66</v>
      </c>
    </row>
    <row r="1617" spans="1:67" ht="67.5" x14ac:dyDescent="0.15">
      <c r="A1617" s="2">
        <v>26460647</v>
      </c>
      <c r="B1617" s="10" t="str">
        <f>VLOOKUP(A1617,CSV_R7.10.23!KIHON_20003313_2025_20251023144124_JURAI,2,FALSE)</f>
        <v>公益財団法人全日本柔道連盟</v>
      </c>
      <c r="C1617" s="10" t="str">
        <f>VLOOKUP(A1617,CSV_R7.10.23!KIHON_20003313_2025_20251023144124_JURAI,4,FALSE)</f>
        <v>文京区　春日　１―１６―３０</v>
      </c>
      <c r="D1617" s="2">
        <v>3032</v>
      </c>
      <c r="E1617" s="3" t="s">
        <v>9088</v>
      </c>
      <c r="F1617" s="3" t="s">
        <v>66</v>
      </c>
      <c r="G1617" s="2">
        <v>26460647</v>
      </c>
      <c r="H1617" s="3" t="s">
        <v>66</v>
      </c>
      <c r="I1617" s="3" t="s">
        <v>9089</v>
      </c>
      <c r="J1617" s="3" t="s">
        <v>66</v>
      </c>
      <c r="K1617" s="3" t="s">
        <v>9090</v>
      </c>
      <c r="L1617" s="2" t="b">
        <v>0</v>
      </c>
      <c r="M1617" s="4" t="s">
        <v>9091</v>
      </c>
      <c r="N1617" s="2" t="b">
        <v>0</v>
      </c>
      <c r="O1617" s="3" t="s">
        <v>9092</v>
      </c>
      <c r="P1617" s="3" t="s">
        <v>9093</v>
      </c>
      <c r="Q1617" s="3" t="s">
        <v>705</v>
      </c>
      <c r="R1617" s="2" t="s">
        <v>1057</v>
      </c>
      <c r="S1617" s="2">
        <v>103032</v>
      </c>
      <c r="T1617" s="5">
        <v>45042</v>
      </c>
      <c r="U1617" s="6">
        <v>45057</v>
      </c>
      <c r="V1617" s="5">
        <v>45777</v>
      </c>
      <c r="W1617" s="5">
        <v>45412</v>
      </c>
      <c r="X1617" s="2">
        <v>1</v>
      </c>
      <c r="Y1617" s="2" t="b">
        <v>1</v>
      </c>
      <c r="Z1617" s="2" t="b">
        <v>1</v>
      </c>
      <c r="AA1617" s="2" t="b">
        <v>1</v>
      </c>
      <c r="AB1617" s="2" t="b">
        <v>1</v>
      </c>
      <c r="AC1617" s="2" t="b">
        <v>1</v>
      </c>
      <c r="AD1617" s="2" t="b">
        <v>1</v>
      </c>
      <c r="AE1617" s="2" t="b">
        <v>1</v>
      </c>
      <c r="AF1617" s="2" t="b">
        <v>0</v>
      </c>
      <c r="AG1617" s="2">
        <v>925</v>
      </c>
      <c r="AH1617" s="6">
        <v>45457</v>
      </c>
      <c r="AI1617" s="5">
        <v>45468</v>
      </c>
      <c r="AJ1617" s="5">
        <v>46568</v>
      </c>
      <c r="AK1617" s="5">
        <v>45838</v>
      </c>
      <c r="AL1617" s="2">
        <v>1</v>
      </c>
      <c r="AM1617" s="3" t="s">
        <v>9094</v>
      </c>
      <c r="AN1617" s="3" t="s">
        <v>66</v>
      </c>
      <c r="AO1617" s="3" t="s">
        <v>75</v>
      </c>
      <c r="AP1617" s="3" t="s">
        <v>66</v>
      </c>
      <c r="AQ1617" s="2">
        <v>200181</v>
      </c>
      <c r="AR1617" s="5">
        <v>45469</v>
      </c>
      <c r="AS1617" s="6">
        <v>45477</v>
      </c>
      <c r="AT1617" s="5">
        <v>46203</v>
      </c>
      <c r="AU1617" s="5">
        <v>45838</v>
      </c>
      <c r="AV1617" s="2">
        <v>1</v>
      </c>
      <c r="AW1617" s="2" t="b">
        <v>1</v>
      </c>
      <c r="AX1617" s="2" t="b">
        <v>1</v>
      </c>
      <c r="AY1617" s="2" t="b">
        <v>1</v>
      </c>
      <c r="AZ1617" s="2" t="b">
        <v>1</v>
      </c>
      <c r="BA1617" s="2" t="b">
        <v>1</v>
      </c>
      <c r="BB1617" s="2" t="b">
        <v>1</v>
      </c>
      <c r="BC1617" s="2" t="b">
        <v>0</v>
      </c>
      <c r="BD1617" s="7"/>
      <c r="BE1617" s="7"/>
      <c r="BF1617" s="7"/>
      <c r="BG1617" s="7"/>
      <c r="BH1617" s="7"/>
      <c r="BI1617" s="7"/>
      <c r="BJ1617" s="3" t="s">
        <v>66</v>
      </c>
      <c r="BK1617" s="3" t="s">
        <v>66</v>
      </c>
      <c r="BL1617" s="3" t="s">
        <v>66</v>
      </c>
      <c r="BM1617" s="3" t="s">
        <v>75</v>
      </c>
      <c r="BN1617" s="3" t="s">
        <v>66</v>
      </c>
      <c r="BO1617" s="3" t="s">
        <v>66</v>
      </c>
    </row>
    <row r="1618" spans="1:67" ht="54" x14ac:dyDescent="0.15">
      <c r="A1618" s="2">
        <v>62220612</v>
      </c>
      <c r="B1618" s="10" t="str">
        <f>VLOOKUP(A1618,CSV_R7.10.23!KIHON_20003313_2025_20251023144124_JURAI,2,FALSE)</f>
        <v>ＲＡＴＩΟ　株式会社</v>
      </c>
      <c r="C1618" s="10" t="str">
        <f>VLOOKUP(A1618,CSV_R7.10.23!KIHON_20003313_2025_20251023144124_JURAI,4,FALSE)</f>
        <v>目黒区　上目黒　３－１０－３－２０４</v>
      </c>
      <c r="D1618" s="2">
        <v>3033</v>
      </c>
      <c r="E1618" s="3" t="s">
        <v>9095</v>
      </c>
      <c r="F1618" s="3" t="s">
        <v>66</v>
      </c>
      <c r="G1618" s="2">
        <v>62220612</v>
      </c>
      <c r="H1618" s="3" t="s">
        <v>66</v>
      </c>
      <c r="I1618" s="3" t="s">
        <v>9096</v>
      </c>
      <c r="J1618" s="3" t="s">
        <v>66</v>
      </c>
      <c r="K1618" s="3" t="s">
        <v>9097</v>
      </c>
      <c r="L1618" s="2" t="b">
        <v>0</v>
      </c>
      <c r="M1618" s="4" t="s">
        <v>66</v>
      </c>
      <c r="N1618" s="2" t="b">
        <v>0</v>
      </c>
      <c r="O1618" s="3" t="s">
        <v>9098</v>
      </c>
      <c r="P1618" s="3" t="s">
        <v>9099</v>
      </c>
      <c r="Q1618" s="3" t="s">
        <v>94</v>
      </c>
      <c r="R1618" s="2" t="s">
        <v>268</v>
      </c>
      <c r="S1618" s="2">
        <v>103033</v>
      </c>
      <c r="T1618" s="5">
        <v>45042</v>
      </c>
      <c r="U1618" s="6">
        <v>45057</v>
      </c>
      <c r="V1618" s="5">
        <v>46507</v>
      </c>
      <c r="W1618" s="5">
        <v>45777</v>
      </c>
      <c r="X1618" s="2">
        <v>2</v>
      </c>
      <c r="Y1618" s="2" t="b">
        <v>1</v>
      </c>
      <c r="Z1618" s="2" t="b">
        <v>1</v>
      </c>
      <c r="AA1618" s="2" t="b">
        <v>1</v>
      </c>
      <c r="AB1618" s="2" t="b">
        <v>1</v>
      </c>
      <c r="AC1618" s="2" t="b">
        <v>1</v>
      </c>
      <c r="AD1618" s="2" t="b">
        <v>1</v>
      </c>
      <c r="AE1618" s="2" t="b">
        <v>1</v>
      </c>
      <c r="AF1618" s="2" t="b">
        <v>0</v>
      </c>
      <c r="AG1618" s="7"/>
      <c r="AH1618" s="7"/>
      <c r="AI1618" s="7"/>
      <c r="AJ1618" s="7"/>
      <c r="AK1618" s="7"/>
      <c r="AL1618" s="7"/>
      <c r="AM1618" s="3" t="s">
        <v>66</v>
      </c>
      <c r="AN1618" s="3" t="s">
        <v>66</v>
      </c>
      <c r="AO1618" s="3" t="s">
        <v>75</v>
      </c>
      <c r="AP1618" s="3" t="s">
        <v>66</v>
      </c>
      <c r="AQ1618" s="7"/>
      <c r="AR1618" s="7"/>
      <c r="AS1618" s="7"/>
      <c r="AT1618" s="7"/>
      <c r="AU1618" s="7"/>
      <c r="AV1618" s="7"/>
      <c r="AW1618" s="2" t="b">
        <v>0</v>
      </c>
      <c r="AX1618" s="2" t="b">
        <v>0</v>
      </c>
      <c r="AY1618" s="2" t="b">
        <v>0</v>
      </c>
      <c r="AZ1618" s="2" t="b">
        <v>0</v>
      </c>
      <c r="BA1618" s="2" t="b">
        <v>0</v>
      </c>
      <c r="BB1618" s="2" t="b">
        <v>0</v>
      </c>
      <c r="BC1618" s="2" t="b">
        <v>0</v>
      </c>
      <c r="BD1618" s="7"/>
      <c r="BE1618" s="7"/>
      <c r="BF1618" s="7"/>
      <c r="BG1618" s="7"/>
      <c r="BH1618" s="7"/>
      <c r="BI1618" s="7"/>
      <c r="BJ1618" s="3" t="s">
        <v>66</v>
      </c>
      <c r="BK1618" s="3" t="s">
        <v>66</v>
      </c>
      <c r="BL1618" s="3" t="s">
        <v>66</v>
      </c>
      <c r="BM1618" s="3" t="s">
        <v>66</v>
      </c>
      <c r="BN1618" s="3" t="s">
        <v>66</v>
      </c>
      <c r="BO1618" s="3" t="s">
        <v>66</v>
      </c>
    </row>
    <row r="1619" spans="1:67" ht="54" x14ac:dyDescent="0.15">
      <c r="A1619" s="2">
        <v>72310819</v>
      </c>
      <c r="B1619" s="10" t="str">
        <f>VLOOKUP(A1619,CSV_R7.10.23!KIHON_20003313_2025_20251023144124_JURAI,2,FALSE)</f>
        <v>合同会社　ケセラセラ</v>
      </c>
      <c r="C1619" s="10" t="str">
        <f>VLOOKUP(A1619,CSV_R7.10.23!KIHON_20003313_2025_20251023144124_JURAI,4,FALSE)</f>
        <v>大田区　西蒲田　７－６－７</v>
      </c>
      <c r="D1619" s="2">
        <v>3034</v>
      </c>
      <c r="E1619" s="3" t="s">
        <v>9100</v>
      </c>
      <c r="F1619" s="3" t="s">
        <v>66</v>
      </c>
      <c r="G1619" s="2">
        <v>72310819</v>
      </c>
      <c r="H1619" s="3" t="s">
        <v>66</v>
      </c>
      <c r="I1619" s="3" t="s">
        <v>9101</v>
      </c>
      <c r="J1619" s="3" t="s">
        <v>66</v>
      </c>
      <c r="K1619" s="3" t="s">
        <v>9102</v>
      </c>
      <c r="L1619" s="2" t="b">
        <v>0</v>
      </c>
      <c r="M1619" s="4" t="s">
        <v>66</v>
      </c>
      <c r="N1619" s="2" t="b">
        <v>0</v>
      </c>
      <c r="O1619" s="3" t="s">
        <v>587</v>
      </c>
      <c r="P1619" s="3" t="s">
        <v>9103</v>
      </c>
      <c r="Q1619" s="3" t="s">
        <v>1321</v>
      </c>
      <c r="R1619" s="2" t="s">
        <v>760</v>
      </c>
      <c r="S1619" s="2">
        <v>103034</v>
      </c>
      <c r="T1619" s="5">
        <v>45043</v>
      </c>
      <c r="U1619" s="6">
        <v>45057</v>
      </c>
      <c r="V1619" s="5">
        <v>46507</v>
      </c>
      <c r="W1619" s="5">
        <v>45777</v>
      </c>
      <c r="X1619" s="2">
        <v>2</v>
      </c>
      <c r="Y1619" s="2" t="b">
        <v>1</v>
      </c>
      <c r="Z1619" s="2" t="b">
        <v>0</v>
      </c>
      <c r="AA1619" s="2" t="b">
        <v>0</v>
      </c>
      <c r="AB1619" s="2" t="b">
        <v>1</v>
      </c>
      <c r="AC1619" s="2" t="b">
        <v>1</v>
      </c>
      <c r="AD1619" s="2" t="b">
        <v>0</v>
      </c>
      <c r="AE1619" s="2" t="b">
        <v>1</v>
      </c>
      <c r="AF1619" s="2" t="b">
        <v>0</v>
      </c>
      <c r="AG1619" s="7"/>
      <c r="AH1619" s="7"/>
      <c r="AI1619" s="7"/>
      <c r="AJ1619" s="7"/>
      <c r="AK1619" s="7"/>
      <c r="AL1619" s="7"/>
      <c r="AM1619" s="3" t="s">
        <v>66</v>
      </c>
      <c r="AN1619" s="3" t="s">
        <v>66</v>
      </c>
      <c r="AO1619" s="3" t="s">
        <v>2117</v>
      </c>
      <c r="AP1619" s="3" t="s">
        <v>66</v>
      </c>
      <c r="AQ1619" s="7"/>
      <c r="AR1619" s="7"/>
      <c r="AS1619" s="7"/>
      <c r="AT1619" s="7"/>
      <c r="AU1619" s="7"/>
      <c r="AV1619" s="7"/>
      <c r="AW1619" s="2" t="b">
        <v>0</v>
      </c>
      <c r="AX1619" s="2" t="b">
        <v>0</v>
      </c>
      <c r="AY1619" s="2" t="b">
        <v>0</v>
      </c>
      <c r="AZ1619" s="2" t="b">
        <v>0</v>
      </c>
      <c r="BA1619" s="2" t="b">
        <v>0</v>
      </c>
      <c r="BB1619" s="2" t="b">
        <v>0</v>
      </c>
      <c r="BC1619" s="2" t="b">
        <v>0</v>
      </c>
      <c r="BD1619" s="7"/>
      <c r="BE1619" s="7"/>
      <c r="BF1619" s="7"/>
      <c r="BG1619" s="7"/>
      <c r="BH1619" s="7"/>
      <c r="BI1619" s="7"/>
      <c r="BJ1619" s="3" t="s">
        <v>66</v>
      </c>
      <c r="BK1619" s="3" t="s">
        <v>66</v>
      </c>
      <c r="BL1619" s="3" t="s">
        <v>66</v>
      </c>
      <c r="BM1619" s="3" t="s">
        <v>66</v>
      </c>
      <c r="BN1619" s="3" t="s">
        <v>66</v>
      </c>
      <c r="BO1619" s="3" t="s">
        <v>66</v>
      </c>
    </row>
    <row r="1620" spans="1:67" ht="54" x14ac:dyDescent="0.15">
      <c r="A1620" s="2">
        <v>63310941</v>
      </c>
      <c r="B1620" s="10" t="str">
        <f>VLOOKUP(A1620,CSV_R7.10.23!KIHON_20003313_2025_20251023144124_JURAI,2,FALSE)</f>
        <v>株式会社　ケントエステート</v>
      </c>
      <c r="C1620" s="10" t="str">
        <f>VLOOKUP(A1620,CSV_R7.10.23!KIHON_20003313_2025_20251023144124_JURAI,4,FALSE)</f>
        <v>世田谷区　経堂　２－６－３</v>
      </c>
      <c r="D1620" s="2">
        <v>3036</v>
      </c>
      <c r="E1620" s="3" t="s">
        <v>9104</v>
      </c>
      <c r="F1620" s="3" t="s">
        <v>66</v>
      </c>
      <c r="G1620" s="2">
        <v>63310941</v>
      </c>
      <c r="H1620" s="3" t="s">
        <v>66</v>
      </c>
      <c r="I1620" s="3" t="s">
        <v>9105</v>
      </c>
      <c r="J1620" s="3" t="s">
        <v>66</v>
      </c>
      <c r="K1620" s="3" t="s">
        <v>9106</v>
      </c>
      <c r="L1620" s="2" t="b">
        <v>0</v>
      </c>
      <c r="M1620" s="4" t="s">
        <v>9107</v>
      </c>
      <c r="N1620" s="2" t="b">
        <v>0</v>
      </c>
      <c r="O1620" s="3" t="s">
        <v>9108</v>
      </c>
      <c r="P1620" s="3" t="s">
        <v>9109</v>
      </c>
      <c r="Q1620" s="3" t="s">
        <v>235</v>
      </c>
      <c r="R1620" s="2" t="s">
        <v>95</v>
      </c>
      <c r="S1620" s="2">
        <v>103036</v>
      </c>
      <c r="T1620" s="5">
        <v>45044</v>
      </c>
      <c r="U1620" s="6">
        <v>45057</v>
      </c>
      <c r="V1620" s="5">
        <v>46507</v>
      </c>
      <c r="W1620" s="5">
        <v>45777</v>
      </c>
      <c r="X1620" s="2">
        <v>2</v>
      </c>
      <c r="Y1620" s="2" t="b">
        <v>1</v>
      </c>
      <c r="Z1620" s="2" t="b">
        <v>1</v>
      </c>
      <c r="AA1620" s="2" t="b">
        <v>1</v>
      </c>
      <c r="AB1620" s="2" t="b">
        <v>1</v>
      </c>
      <c r="AC1620" s="2" t="b">
        <v>1</v>
      </c>
      <c r="AD1620" s="2" t="b">
        <v>0</v>
      </c>
      <c r="AE1620" s="2" t="b">
        <v>1</v>
      </c>
      <c r="AF1620" s="2" t="b">
        <v>0</v>
      </c>
      <c r="AG1620" s="7"/>
      <c r="AH1620" s="7"/>
      <c r="AI1620" s="7"/>
      <c r="AJ1620" s="7"/>
      <c r="AK1620" s="7"/>
      <c r="AL1620" s="7"/>
      <c r="AM1620" s="3" t="s">
        <v>66</v>
      </c>
      <c r="AN1620" s="3" t="s">
        <v>66</v>
      </c>
      <c r="AO1620" s="3" t="s">
        <v>75</v>
      </c>
      <c r="AP1620" s="3" t="s">
        <v>66</v>
      </c>
      <c r="AQ1620" s="7"/>
      <c r="AR1620" s="7"/>
      <c r="AS1620" s="7"/>
      <c r="AT1620" s="7"/>
      <c r="AU1620" s="7"/>
      <c r="AV1620" s="7"/>
      <c r="AW1620" s="2" t="b">
        <v>0</v>
      </c>
      <c r="AX1620" s="2" t="b">
        <v>0</v>
      </c>
      <c r="AY1620" s="2" t="b">
        <v>0</v>
      </c>
      <c r="AZ1620" s="2" t="b">
        <v>0</v>
      </c>
      <c r="BA1620" s="2" t="b">
        <v>0</v>
      </c>
      <c r="BB1620" s="2" t="b">
        <v>0</v>
      </c>
      <c r="BC1620" s="2" t="b">
        <v>0</v>
      </c>
      <c r="BD1620" s="7"/>
      <c r="BE1620" s="7"/>
      <c r="BF1620" s="7"/>
      <c r="BG1620" s="7"/>
      <c r="BH1620" s="7"/>
      <c r="BI1620" s="7"/>
      <c r="BJ1620" s="3" t="s">
        <v>66</v>
      </c>
      <c r="BK1620" s="3" t="s">
        <v>66</v>
      </c>
      <c r="BL1620" s="3" t="s">
        <v>66</v>
      </c>
      <c r="BM1620" s="3" t="s">
        <v>66</v>
      </c>
      <c r="BN1620" s="3" t="s">
        <v>66</v>
      </c>
      <c r="BO1620" s="3" t="s">
        <v>66</v>
      </c>
    </row>
    <row r="1621" spans="1:67" ht="67.5" x14ac:dyDescent="0.15">
      <c r="A1621" s="2">
        <v>24013342</v>
      </c>
      <c r="B1621" s="10" t="str">
        <f>VLOOKUP(A1621,CSV_R7.10.23!KIHON_20003313_2025_20251023144124_JURAI,2,FALSE)</f>
        <v>Ａｓｔｒａｐｏｒｔａ　株式会社</v>
      </c>
      <c r="C1621" s="10" t="str">
        <f>VLOOKUP(A1621,CSV_R7.10.23!KIHON_20003313_2025_20251023144124_JURAI,4,FALSE)</f>
        <v>中央区　銀座　１－１２－４Ｎ＆Ｅ　ＢＬＤ．６Ｆ</v>
      </c>
      <c r="D1621" s="2">
        <v>3039</v>
      </c>
      <c r="E1621" s="3" t="s">
        <v>9110</v>
      </c>
      <c r="F1621" s="3" t="s">
        <v>66</v>
      </c>
      <c r="G1621" s="2">
        <v>24013342</v>
      </c>
      <c r="H1621" s="3" t="s">
        <v>66</v>
      </c>
      <c r="I1621" s="3" t="s">
        <v>9111</v>
      </c>
      <c r="J1621" s="3" t="s">
        <v>66</v>
      </c>
      <c r="K1621" s="3" t="s">
        <v>9112</v>
      </c>
      <c r="L1621" s="2" t="b">
        <v>0</v>
      </c>
      <c r="M1621" s="4" t="s">
        <v>9113</v>
      </c>
      <c r="N1621" s="2" t="b">
        <v>0</v>
      </c>
      <c r="O1621" s="3" t="s">
        <v>1043</v>
      </c>
      <c r="P1621" s="3" t="s">
        <v>9114</v>
      </c>
      <c r="Q1621" s="3" t="s">
        <v>94</v>
      </c>
      <c r="R1621" s="2" t="s">
        <v>760</v>
      </c>
      <c r="S1621" s="2">
        <v>103039</v>
      </c>
      <c r="T1621" s="5">
        <v>45048</v>
      </c>
      <c r="U1621" s="6">
        <v>45057</v>
      </c>
      <c r="V1621" s="5">
        <v>46538</v>
      </c>
      <c r="W1621" s="5">
        <v>45808</v>
      </c>
      <c r="X1621" s="2">
        <v>2</v>
      </c>
      <c r="Y1621" s="2" t="b">
        <v>1</v>
      </c>
      <c r="Z1621" s="2" t="b">
        <v>0</v>
      </c>
      <c r="AA1621" s="2" t="b">
        <v>0</v>
      </c>
      <c r="AB1621" s="2" t="b">
        <v>0</v>
      </c>
      <c r="AC1621" s="2" t="b">
        <v>1</v>
      </c>
      <c r="AD1621" s="2" t="b">
        <v>1</v>
      </c>
      <c r="AE1621" s="2" t="b">
        <v>1</v>
      </c>
      <c r="AF1621" s="2" t="b">
        <v>0</v>
      </c>
      <c r="AG1621" s="7"/>
      <c r="AH1621" s="7"/>
      <c r="AI1621" s="7"/>
      <c r="AJ1621" s="7"/>
      <c r="AK1621" s="7"/>
      <c r="AL1621" s="7"/>
      <c r="AM1621" s="3" t="s">
        <v>9115</v>
      </c>
      <c r="AN1621" s="3" t="s">
        <v>66</v>
      </c>
      <c r="AO1621" s="3" t="s">
        <v>75</v>
      </c>
      <c r="AP1621" s="3" t="s">
        <v>66</v>
      </c>
      <c r="AQ1621" s="7"/>
      <c r="AR1621" s="7"/>
      <c r="AS1621" s="7"/>
      <c r="AT1621" s="7"/>
      <c r="AU1621" s="7"/>
      <c r="AV1621" s="7"/>
      <c r="AW1621" s="2" t="b">
        <v>0</v>
      </c>
      <c r="AX1621" s="2" t="b">
        <v>0</v>
      </c>
      <c r="AY1621" s="2" t="b">
        <v>0</v>
      </c>
      <c r="AZ1621" s="2" t="b">
        <v>0</v>
      </c>
      <c r="BA1621" s="2" t="b">
        <v>0</v>
      </c>
      <c r="BB1621" s="2" t="b">
        <v>0</v>
      </c>
      <c r="BC1621" s="2" t="b">
        <v>0</v>
      </c>
      <c r="BD1621" s="7"/>
      <c r="BE1621" s="7"/>
      <c r="BF1621" s="7"/>
      <c r="BG1621" s="7"/>
      <c r="BH1621" s="7"/>
      <c r="BI1621" s="7"/>
      <c r="BJ1621" s="3" t="s">
        <v>66</v>
      </c>
      <c r="BK1621" s="3" t="s">
        <v>66</v>
      </c>
      <c r="BL1621" s="3" t="s">
        <v>66</v>
      </c>
      <c r="BM1621" s="3" t="s">
        <v>66</v>
      </c>
      <c r="BN1621" s="3" t="s">
        <v>66</v>
      </c>
      <c r="BO1621" s="3" t="s">
        <v>66</v>
      </c>
    </row>
    <row r="1622" spans="1:67" ht="81" x14ac:dyDescent="0.15">
      <c r="A1622" s="2">
        <v>62051011</v>
      </c>
      <c r="B1622" s="10" t="str">
        <f>VLOOKUP(A1622,CSV_R7.10.23!KIHON_20003313_2025_20251023144124_JURAI,2,FALSE)</f>
        <v>ＢｏｄｙＶｏｉｃｅ　株式会社</v>
      </c>
      <c r="C1622" s="10" t="str">
        <f>VLOOKUP(A1622,CSV_R7.10.23!KIHON_20003313_2025_20251023144124_JURAI,4,FALSE)</f>
        <v>目黒区　鷹番　３－１１－１６　ルミエ学芸大学　２０５</v>
      </c>
      <c r="D1622" s="2">
        <v>3040</v>
      </c>
      <c r="E1622" s="3" t="s">
        <v>9116</v>
      </c>
      <c r="F1622" s="3" t="s">
        <v>66</v>
      </c>
      <c r="G1622" s="2">
        <v>62051011</v>
      </c>
      <c r="H1622" s="3" t="s">
        <v>66</v>
      </c>
      <c r="I1622" s="3" t="s">
        <v>9117</v>
      </c>
      <c r="J1622" s="3" t="s">
        <v>66</v>
      </c>
      <c r="K1622" s="3" t="s">
        <v>9118</v>
      </c>
      <c r="L1622" s="2" t="b">
        <v>0</v>
      </c>
      <c r="M1622" s="4" t="s">
        <v>9119</v>
      </c>
      <c r="N1622" s="2" t="b">
        <v>0</v>
      </c>
      <c r="O1622" s="3" t="s">
        <v>9120</v>
      </c>
      <c r="P1622" s="3" t="s">
        <v>9121</v>
      </c>
      <c r="Q1622" s="3" t="s">
        <v>94</v>
      </c>
      <c r="R1622" s="2" t="s">
        <v>760</v>
      </c>
      <c r="S1622" s="2">
        <v>103040</v>
      </c>
      <c r="T1622" s="5">
        <v>45050</v>
      </c>
      <c r="U1622" s="6">
        <v>45057</v>
      </c>
      <c r="V1622" s="5">
        <v>45443</v>
      </c>
      <c r="W1622" s="7"/>
      <c r="X1622" s="7"/>
      <c r="Y1622" s="2" t="b">
        <v>1</v>
      </c>
      <c r="Z1622" s="2" t="b">
        <v>1</v>
      </c>
      <c r="AA1622" s="2" t="b">
        <v>1</v>
      </c>
      <c r="AB1622" s="2" t="b">
        <v>1</v>
      </c>
      <c r="AC1622" s="2" t="b">
        <v>1</v>
      </c>
      <c r="AD1622" s="2" t="b">
        <v>1</v>
      </c>
      <c r="AE1622" s="2" t="b">
        <v>1</v>
      </c>
      <c r="AF1622" s="2" t="b">
        <v>0</v>
      </c>
      <c r="AG1622" s="2">
        <v>908</v>
      </c>
      <c r="AH1622" s="6">
        <v>45398</v>
      </c>
      <c r="AI1622" s="5">
        <v>45407</v>
      </c>
      <c r="AJ1622" s="5">
        <v>46507</v>
      </c>
      <c r="AK1622" s="5">
        <v>45777</v>
      </c>
      <c r="AL1622" s="2">
        <v>1</v>
      </c>
      <c r="AM1622" s="3" t="s">
        <v>66</v>
      </c>
      <c r="AN1622" s="3" t="s">
        <v>66</v>
      </c>
      <c r="AO1622" s="3" t="s">
        <v>75</v>
      </c>
      <c r="AP1622" s="3" t="s">
        <v>66</v>
      </c>
      <c r="AQ1622" s="7"/>
      <c r="AR1622" s="7"/>
      <c r="AS1622" s="7"/>
      <c r="AT1622" s="7"/>
      <c r="AU1622" s="7"/>
      <c r="AV1622" s="7"/>
      <c r="AW1622" s="2" t="b">
        <v>0</v>
      </c>
      <c r="AX1622" s="2" t="b">
        <v>0</v>
      </c>
      <c r="AY1622" s="2" t="b">
        <v>0</v>
      </c>
      <c r="AZ1622" s="2" t="b">
        <v>0</v>
      </c>
      <c r="BA1622" s="2" t="b">
        <v>0</v>
      </c>
      <c r="BB1622" s="2" t="b">
        <v>0</v>
      </c>
      <c r="BC1622" s="2" t="b">
        <v>0</v>
      </c>
      <c r="BD1622" s="7"/>
      <c r="BE1622" s="7"/>
      <c r="BF1622" s="7"/>
      <c r="BG1622" s="7"/>
      <c r="BH1622" s="7"/>
      <c r="BI1622" s="7"/>
      <c r="BJ1622" s="3" t="s">
        <v>66</v>
      </c>
      <c r="BK1622" s="3" t="s">
        <v>66</v>
      </c>
      <c r="BL1622" s="3" t="s">
        <v>66</v>
      </c>
      <c r="BM1622" s="3" t="s">
        <v>66</v>
      </c>
      <c r="BN1622" s="3" t="s">
        <v>66</v>
      </c>
      <c r="BO1622" s="3" t="s">
        <v>66</v>
      </c>
    </row>
    <row r="1623" spans="1:67" ht="67.5" x14ac:dyDescent="0.15">
      <c r="A1623" s="2">
        <v>31360917</v>
      </c>
      <c r="B1623" s="10" t="str">
        <f>VLOOKUP(A1623,CSV_R7.10.23!KIHON_20003313_2025_20251023144124_JURAI,2,FALSE)</f>
        <v>社会福祉法人　足立区社会福祉協議会</v>
      </c>
      <c r="C1623" s="10" t="str">
        <f>VLOOKUP(A1623,CSV_R7.10.23!KIHON_20003313_2025_20251023144124_JURAI,4,FALSE)</f>
        <v>足立区　中央本町　１―１７―１</v>
      </c>
      <c r="D1623" s="2">
        <v>3041</v>
      </c>
      <c r="E1623" s="3" t="s">
        <v>9122</v>
      </c>
      <c r="F1623" s="3" t="s">
        <v>66</v>
      </c>
      <c r="G1623" s="2">
        <v>31360917</v>
      </c>
      <c r="H1623" s="3" t="s">
        <v>66</v>
      </c>
      <c r="I1623" s="3" t="s">
        <v>9123</v>
      </c>
      <c r="J1623" s="3" t="s">
        <v>66</v>
      </c>
      <c r="K1623" s="3" t="s">
        <v>9124</v>
      </c>
      <c r="L1623" s="2" t="b">
        <v>0</v>
      </c>
      <c r="M1623" s="4" t="s">
        <v>66</v>
      </c>
      <c r="N1623" s="2" t="b">
        <v>0</v>
      </c>
      <c r="O1623" s="3" t="s">
        <v>9125</v>
      </c>
      <c r="P1623" s="3" t="s">
        <v>9126</v>
      </c>
      <c r="Q1623" s="3" t="s">
        <v>114</v>
      </c>
      <c r="R1623" s="2" t="s">
        <v>9127</v>
      </c>
      <c r="S1623" s="2">
        <v>103041</v>
      </c>
      <c r="T1623" s="5">
        <v>45054</v>
      </c>
      <c r="U1623" s="6">
        <v>45064</v>
      </c>
      <c r="V1623" s="5">
        <v>46538</v>
      </c>
      <c r="W1623" s="5">
        <v>45808</v>
      </c>
      <c r="X1623" s="2">
        <v>2</v>
      </c>
      <c r="Y1623" s="2" t="b">
        <v>1</v>
      </c>
      <c r="Z1623" s="2" t="b">
        <v>0</v>
      </c>
      <c r="AA1623" s="2" t="b">
        <v>0</v>
      </c>
      <c r="AB1623" s="2" t="b">
        <v>0</v>
      </c>
      <c r="AC1623" s="2" t="b">
        <v>0</v>
      </c>
      <c r="AD1623" s="2" t="b">
        <v>0</v>
      </c>
      <c r="AE1623" s="2" t="b">
        <v>0</v>
      </c>
      <c r="AF1623" s="2" t="b">
        <v>0</v>
      </c>
      <c r="AG1623" s="7"/>
      <c r="AH1623" s="7"/>
      <c r="AI1623" s="7"/>
      <c r="AJ1623" s="7"/>
      <c r="AK1623" s="7"/>
      <c r="AL1623" s="7"/>
      <c r="AM1623" s="3" t="s">
        <v>9128</v>
      </c>
      <c r="AN1623" s="3" t="s">
        <v>66</v>
      </c>
      <c r="AO1623" s="3" t="s">
        <v>75</v>
      </c>
      <c r="AP1623" s="3" t="s">
        <v>66</v>
      </c>
      <c r="AQ1623" s="7"/>
      <c r="AR1623" s="7"/>
      <c r="AS1623" s="7"/>
      <c r="AT1623" s="7"/>
      <c r="AU1623" s="7"/>
      <c r="AV1623" s="7"/>
      <c r="AW1623" s="2" t="b">
        <v>0</v>
      </c>
      <c r="AX1623" s="2" t="b">
        <v>0</v>
      </c>
      <c r="AY1623" s="2" t="b">
        <v>0</v>
      </c>
      <c r="AZ1623" s="2" t="b">
        <v>0</v>
      </c>
      <c r="BA1623" s="2" t="b">
        <v>0</v>
      </c>
      <c r="BB1623" s="2" t="b">
        <v>0</v>
      </c>
      <c r="BC1623" s="2" t="b">
        <v>0</v>
      </c>
      <c r="BD1623" s="7"/>
      <c r="BE1623" s="7"/>
      <c r="BF1623" s="7"/>
      <c r="BG1623" s="7"/>
      <c r="BH1623" s="7"/>
      <c r="BI1623" s="7"/>
      <c r="BJ1623" s="3" t="s">
        <v>66</v>
      </c>
      <c r="BK1623" s="3" t="s">
        <v>66</v>
      </c>
      <c r="BL1623" s="3" t="s">
        <v>66</v>
      </c>
      <c r="BM1623" s="3" t="s">
        <v>66</v>
      </c>
      <c r="BN1623" s="3" t="s">
        <v>66</v>
      </c>
      <c r="BO1623" s="3" t="s">
        <v>66</v>
      </c>
    </row>
    <row r="1624" spans="1:67" ht="81" x14ac:dyDescent="0.15">
      <c r="A1624" s="2">
        <v>82470314</v>
      </c>
      <c r="B1624" s="10" t="str">
        <f>VLOOKUP(A1624,CSV_R7.10.23!KIHON_20003313_2025_20251023144124_JURAI,2,FALSE)</f>
        <v>株式会社　すきまデザイン</v>
      </c>
      <c r="C1624" s="10" t="str">
        <f>VLOOKUP(A1624,CSV_R7.10.23!KIHON_20003313_2025_20251023144124_JURAI,4,FALSE)</f>
        <v>多摩市　永山　２－１－１－１１０２</v>
      </c>
      <c r="D1624" s="2">
        <v>3042</v>
      </c>
      <c r="E1624" s="3" t="s">
        <v>9129</v>
      </c>
      <c r="F1624" s="3" t="s">
        <v>66</v>
      </c>
      <c r="G1624" s="2">
        <v>82470314</v>
      </c>
      <c r="H1624" s="3" t="s">
        <v>66</v>
      </c>
      <c r="I1624" s="3" t="s">
        <v>9130</v>
      </c>
      <c r="J1624" s="3" t="s">
        <v>66</v>
      </c>
      <c r="K1624" s="3" t="s">
        <v>9131</v>
      </c>
      <c r="L1624" s="2" t="b">
        <v>0</v>
      </c>
      <c r="M1624" s="4" t="s">
        <v>66</v>
      </c>
      <c r="N1624" s="2" t="b">
        <v>0</v>
      </c>
      <c r="O1624" s="3" t="s">
        <v>9132</v>
      </c>
      <c r="P1624" s="3" t="s">
        <v>9133</v>
      </c>
      <c r="Q1624" s="3" t="s">
        <v>440</v>
      </c>
      <c r="R1624" s="2" t="s">
        <v>760</v>
      </c>
      <c r="S1624" s="2">
        <v>103042</v>
      </c>
      <c r="T1624" s="5">
        <v>45054</v>
      </c>
      <c r="U1624" s="6">
        <v>45064</v>
      </c>
      <c r="V1624" s="5">
        <v>45808</v>
      </c>
      <c r="W1624" s="5">
        <v>45443</v>
      </c>
      <c r="X1624" s="2">
        <v>1</v>
      </c>
      <c r="Y1624" s="2" t="b">
        <v>1</v>
      </c>
      <c r="Z1624" s="2" t="b">
        <v>1</v>
      </c>
      <c r="AA1624" s="2" t="b">
        <v>1</v>
      </c>
      <c r="AB1624" s="2" t="b">
        <v>1</v>
      </c>
      <c r="AC1624" s="2" t="b">
        <v>1</v>
      </c>
      <c r="AD1624" s="2" t="b">
        <v>1</v>
      </c>
      <c r="AE1624" s="2" t="b">
        <v>1</v>
      </c>
      <c r="AF1624" s="2" t="b">
        <v>0</v>
      </c>
      <c r="AG1624" s="7"/>
      <c r="AH1624" s="7"/>
      <c r="AI1624" s="7"/>
      <c r="AJ1624" s="7"/>
      <c r="AK1624" s="7"/>
      <c r="AL1624" s="7"/>
      <c r="AM1624" s="3" t="s">
        <v>1507</v>
      </c>
      <c r="AN1624" s="3" t="s">
        <v>66</v>
      </c>
      <c r="AO1624" s="3" t="s">
        <v>2117</v>
      </c>
      <c r="AP1624" s="3" t="s">
        <v>66</v>
      </c>
      <c r="AQ1624" s="7"/>
      <c r="AR1624" s="7"/>
      <c r="AS1624" s="7"/>
      <c r="AT1624" s="7"/>
      <c r="AU1624" s="7"/>
      <c r="AV1624" s="7"/>
      <c r="AW1624" s="2" t="b">
        <v>0</v>
      </c>
      <c r="AX1624" s="2" t="b">
        <v>0</v>
      </c>
      <c r="AY1624" s="2" t="b">
        <v>0</v>
      </c>
      <c r="AZ1624" s="2" t="b">
        <v>0</v>
      </c>
      <c r="BA1624" s="2" t="b">
        <v>0</v>
      </c>
      <c r="BB1624" s="2" t="b">
        <v>0</v>
      </c>
      <c r="BC1624" s="2" t="b">
        <v>0</v>
      </c>
      <c r="BD1624" s="7"/>
      <c r="BE1624" s="7"/>
      <c r="BF1624" s="7"/>
      <c r="BG1624" s="7"/>
      <c r="BH1624" s="7"/>
      <c r="BI1624" s="7"/>
      <c r="BJ1624" s="3" t="s">
        <v>66</v>
      </c>
      <c r="BK1624" s="3" t="s">
        <v>66</v>
      </c>
      <c r="BL1624" s="3" t="s">
        <v>66</v>
      </c>
      <c r="BM1624" s="3" t="s">
        <v>66</v>
      </c>
      <c r="BN1624" s="3" t="s">
        <v>753</v>
      </c>
      <c r="BO1624" s="3" t="s">
        <v>66</v>
      </c>
    </row>
    <row r="1625" spans="1:67" ht="81" x14ac:dyDescent="0.15">
      <c r="A1625" s="2">
        <v>84120544</v>
      </c>
      <c r="B1625" s="10" t="str">
        <f>VLOOKUP(A1625,CSV_R7.10.23!KIHON_20003313_2025_20251023144124_JURAI,2,FALSE)</f>
        <v>オージージャパン　合同会社</v>
      </c>
      <c r="C1625" s="10" t="str">
        <f>VLOOKUP(A1625,CSV_R7.10.23!KIHON_20003313_2025_20251023144124_JURAI,4,FALSE)</f>
        <v>東久留米市　野火止　２－２１－２</v>
      </c>
      <c r="D1625" s="2">
        <v>3044</v>
      </c>
      <c r="E1625" s="3" t="s">
        <v>9134</v>
      </c>
      <c r="F1625" s="3" t="s">
        <v>66</v>
      </c>
      <c r="G1625" s="2">
        <v>84120544</v>
      </c>
      <c r="H1625" s="3" t="s">
        <v>66</v>
      </c>
      <c r="I1625" s="3" t="s">
        <v>9135</v>
      </c>
      <c r="J1625" s="3" t="s">
        <v>66</v>
      </c>
      <c r="K1625" s="3" t="s">
        <v>9136</v>
      </c>
      <c r="L1625" s="2" t="b">
        <v>0</v>
      </c>
      <c r="M1625" s="4" t="s">
        <v>66</v>
      </c>
      <c r="N1625" s="2" t="b">
        <v>0</v>
      </c>
      <c r="O1625" s="3" t="s">
        <v>9137</v>
      </c>
      <c r="P1625" s="3" t="s">
        <v>9138</v>
      </c>
      <c r="Q1625" s="3" t="s">
        <v>83</v>
      </c>
      <c r="R1625" s="2" t="s">
        <v>760</v>
      </c>
      <c r="S1625" s="2">
        <v>103044</v>
      </c>
      <c r="T1625" s="5">
        <v>45054</v>
      </c>
      <c r="U1625" s="6">
        <v>45064</v>
      </c>
      <c r="V1625" s="5">
        <v>45808</v>
      </c>
      <c r="W1625" s="5">
        <v>45443</v>
      </c>
      <c r="X1625" s="2">
        <v>1</v>
      </c>
      <c r="Y1625" s="2" t="b">
        <v>1</v>
      </c>
      <c r="Z1625" s="2" t="b">
        <v>1</v>
      </c>
      <c r="AA1625" s="2" t="b">
        <v>1</v>
      </c>
      <c r="AB1625" s="2" t="b">
        <v>1</v>
      </c>
      <c r="AC1625" s="2" t="b">
        <v>1</v>
      </c>
      <c r="AD1625" s="2" t="b">
        <v>1</v>
      </c>
      <c r="AE1625" s="2" t="b">
        <v>1</v>
      </c>
      <c r="AF1625" s="2" t="b">
        <v>0</v>
      </c>
      <c r="AG1625" s="7"/>
      <c r="AH1625" s="7"/>
      <c r="AI1625" s="7"/>
      <c r="AJ1625" s="7"/>
      <c r="AK1625" s="7"/>
      <c r="AL1625" s="7"/>
      <c r="AM1625" s="3" t="s">
        <v>1507</v>
      </c>
      <c r="AN1625" s="3" t="s">
        <v>66</v>
      </c>
      <c r="AO1625" s="3" t="s">
        <v>75</v>
      </c>
      <c r="AP1625" s="3" t="s">
        <v>66</v>
      </c>
      <c r="AQ1625" s="7"/>
      <c r="AR1625" s="7"/>
      <c r="AS1625" s="7"/>
      <c r="AT1625" s="7"/>
      <c r="AU1625" s="7"/>
      <c r="AV1625" s="7"/>
      <c r="AW1625" s="2" t="b">
        <v>0</v>
      </c>
      <c r="AX1625" s="2" t="b">
        <v>0</v>
      </c>
      <c r="AY1625" s="2" t="b">
        <v>0</v>
      </c>
      <c r="AZ1625" s="2" t="b">
        <v>0</v>
      </c>
      <c r="BA1625" s="2" t="b">
        <v>0</v>
      </c>
      <c r="BB1625" s="2" t="b">
        <v>0</v>
      </c>
      <c r="BC1625" s="2" t="b">
        <v>0</v>
      </c>
      <c r="BD1625" s="7"/>
      <c r="BE1625" s="7"/>
      <c r="BF1625" s="7"/>
      <c r="BG1625" s="7"/>
      <c r="BH1625" s="7"/>
      <c r="BI1625" s="7"/>
      <c r="BJ1625" s="3" t="s">
        <v>66</v>
      </c>
      <c r="BK1625" s="3" t="s">
        <v>66</v>
      </c>
      <c r="BL1625" s="3" t="s">
        <v>66</v>
      </c>
      <c r="BM1625" s="3" t="s">
        <v>66</v>
      </c>
      <c r="BN1625" s="3" t="s">
        <v>753</v>
      </c>
      <c r="BO1625" s="3" t="s">
        <v>66</v>
      </c>
    </row>
    <row r="1626" spans="1:67" ht="67.5" x14ac:dyDescent="0.15">
      <c r="A1626" s="2">
        <v>26321329</v>
      </c>
      <c r="B1626" s="10" t="str">
        <f>VLOOKUP(A1626,CSV_R7.10.23!KIHON_20003313_2025_20251023144124_JURAI,2,FALSE)</f>
        <v>フルード工業　株式会社</v>
      </c>
      <c r="C1626" s="10" t="str">
        <f>VLOOKUP(A1626,CSV_R7.10.23!KIHON_20003313_2025_20251023144124_JURAI,4,FALSE)</f>
        <v>文京区　小日向　４―６―１９　共立会館ビル　４Ｆ</v>
      </c>
      <c r="D1626" s="2">
        <v>3045</v>
      </c>
      <c r="E1626" s="3" t="s">
        <v>9139</v>
      </c>
      <c r="F1626" s="3" t="s">
        <v>66</v>
      </c>
      <c r="G1626" s="2">
        <v>26321329</v>
      </c>
      <c r="H1626" s="3" t="s">
        <v>66</v>
      </c>
      <c r="I1626" s="3" t="s">
        <v>9140</v>
      </c>
      <c r="J1626" s="3" t="s">
        <v>66</v>
      </c>
      <c r="K1626" s="3" t="s">
        <v>9141</v>
      </c>
      <c r="L1626" s="2" t="b">
        <v>0</v>
      </c>
      <c r="M1626" s="4" t="s">
        <v>66</v>
      </c>
      <c r="N1626" s="2" t="b">
        <v>0</v>
      </c>
      <c r="O1626" s="3" t="s">
        <v>9142</v>
      </c>
      <c r="P1626" s="3" t="s">
        <v>9143</v>
      </c>
      <c r="Q1626" s="3" t="s">
        <v>244</v>
      </c>
      <c r="R1626" s="2" t="s">
        <v>799</v>
      </c>
      <c r="S1626" s="2">
        <v>103045</v>
      </c>
      <c r="T1626" s="5">
        <v>45055</v>
      </c>
      <c r="U1626" s="6">
        <v>45064</v>
      </c>
      <c r="V1626" s="5">
        <v>45443</v>
      </c>
      <c r="W1626" s="7"/>
      <c r="X1626" s="7"/>
      <c r="Y1626" s="2" t="b">
        <v>1</v>
      </c>
      <c r="Z1626" s="2" t="b">
        <v>1</v>
      </c>
      <c r="AA1626" s="2" t="b">
        <v>1</v>
      </c>
      <c r="AB1626" s="2" t="b">
        <v>1</v>
      </c>
      <c r="AC1626" s="2" t="b">
        <v>1</v>
      </c>
      <c r="AD1626" s="2" t="b">
        <v>1</v>
      </c>
      <c r="AE1626" s="2" t="b">
        <v>1</v>
      </c>
      <c r="AF1626" s="2" t="b">
        <v>0</v>
      </c>
      <c r="AG1626" s="2">
        <v>904</v>
      </c>
      <c r="AH1626" s="6">
        <v>45398</v>
      </c>
      <c r="AI1626" s="5">
        <v>45407</v>
      </c>
      <c r="AJ1626" s="5">
        <v>46507</v>
      </c>
      <c r="AK1626" s="5">
        <v>45777</v>
      </c>
      <c r="AL1626" s="2">
        <v>1</v>
      </c>
      <c r="AM1626" s="3" t="s">
        <v>66</v>
      </c>
      <c r="AN1626" s="3" t="s">
        <v>66</v>
      </c>
      <c r="AO1626" s="3" t="s">
        <v>2117</v>
      </c>
      <c r="AP1626" s="3" t="s">
        <v>66</v>
      </c>
      <c r="AQ1626" s="7"/>
      <c r="AR1626" s="7"/>
      <c r="AS1626" s="7"/>
      <c r="AT1626" s="7"/>
      <c r="AU1626" s="7"/>
      <c r="AV1626" s="7"/>
      <c r="AW1626" s="2" t="b">
        <v>0</v>
      </c>
      <c r="AX1626" s="2" t="b">
        <v>0</v>
      </c>
      <c r="AY1626" s="2" t="b">
        <v>0</v>
      </c>
      <c r="AZ1626" s="2" t="b">
        <v>0</v>
      </c>
      <c r="BA1626" s="2" t="b">
        <v>0</v>
      </c>
      <c r="BB1626" s="2" t="b">
        <v>0</v>
      </c>
      <c r="BC1626" s="2" t="b">
        <v>0</v>
      </c>
      <c r="BD1626" s="7"/>
      <c r="BE1626" s="7"/>
      <c r="BF1626" s="7"/>
      <c r="BG1626" s="7"/>
      <c r="BH1626" s="7"/>
      <c r="BI1626" s="7"/>
      <c r="BJ1626" s="3" t="s">
        <v>66</v>
      </c>
      <c r="BK1626" s="3" t="s">
        <v>66</v>
      </c>
      <c r="BL1626" s="3" t="s">
        <v>66</v>
      </c>
      <c r="BM1626" s="3" t="s">
        <v>66</v>
      </c>
      <c r="BN1626" s="3" t="s">
        <v>66</v>
      </c>
      <c r="BO1626" s="3" t="s">
        <v>66</v>
      </c>
    </row>
    <row r="1627" spans="1:67" ht="54" x14ac:dyDescent="0.15">
      <c r="A1627" s="2">
        <v>26141303</v>
      </c>
      <c r="B1627" s="10" t="str">
        <f>VLOOKUP(A1627,CSV_R7.10.23!KIHON_20003313_2025_20251023144124_JURAI,2,FALSE)</f>
        <v>株式会社　カオス</v>
      </c>
      <c r="C1627" s="10" t="str">
        <f>VLOOKUP(A1627,CSV_R7.10.23!KIHON_20003313_2025_20251023144124_JURAI,4,FALSE)</f>
        <v>文京区　湯島　２―３１―１８</v>
      </c>
      <c r="D1627" s="2">
        <v>3046</v>
      </c>
      <c r="E1627" s="3" t="s">
        <v>9144</v>
      </c>
      <c r="F1627" s="3" t="s">
        <v>66</v>
      </c>
      <c r="G1627" s="2">
        <v>26141303</v>
      </c>
      <c r="H1627" s="3" t="s">
        <v>66</v>
      </c>
      <c r="I1627" s="3" t="s">
        <v>9145</v>
      </c>
      <c r="J1627" s="3" t="s">
        <v>66</v>
      </c>
      <c r="K1627" s="3" t="s">
        <v>9146</v>
      </c>
      <c r="L1627" s="2" t="b">
        <v>0</v>
      </c>
      <c r="M1627" s="4" t="s">
        <v>9147</v>
      </c>
      <c r="N1627" s="2" t="b">
        <v>0</v>
      </c>
      <c r="O1627" s="3" t="s">
        <v>1093</v>
      </c>
      <c r="P1627" s="3" t="s">
        <v>9148</v>
      </c>
      <c r="Q1627" s="3" t="s">
        <v>2905</v>
      </c>
      <c r="R1627" s="2" t="s">
        <v>327</v>
      </c>
      <c r="S1627" s="2">
        <v>103046</v>
      </c>
      <c r="T1627" s="5">
        <v>45055</v>
      </c>
      <c r="U1627" s="6">
        <v>45064</v>
      </c>
      <c r="V1627" s="5">
        <v>46538</v>
      </c>
      <c r="W1627" s="5">
        <v>45808</v>
      </c>
      <c r="X1627" s="2">
        <v>2</v>
      </c>
      <c r="Y1627" s="2" t="b">
        <v>1</v>
      </c>
      <c r="Z1627" s="2" t="b">
        <v>1</v>
      </c>
      <c r="AA1627" s="2" t="b">
        <v>1</v>
      </c>
      <c r="AB1627" s="2" t="b">
        <v>0</v>
      </c>
      <c r="AC1627" s="2" t="b">
        <v>0</v>
      </c>
      <c r="AD1627" s="2" t="b">
        <v>1</v>
      </c>
      <c r="AE1627" s="2" t="b">
        <v>1</v>
      </c>
      <c r="AF1627" s="2" t="b">
        <v>0</v>
      </c>
      <c r="AG1627" s="7"/>
      <c r="AH1627" s="7"/>
      <c r="AI1627" s="7"/>
      <c r="AJ1627" s="7"/>
      <c r="AK1627" s="7"/>
      <c r="AL1627" s="7"/>
      <c r="AM1627" s="3" t="s">
        <v>66</v>
      </c>
      <c r="AN1627" s="3" t="s">
        <v>66</v>
      </c>
      <c r="AO1627" s="3" t="s">
        <v>75</v>
      </c>
      <c r="AP1627" s="3" t="s">
        <v>66</v>
      </c>
      <c r="AQ1627" s="7"/>
      <c r="AR1627" s="7"/>
      <c r="AS1627" s="7"/>
      <c r="AT1627" s="7"/>
      <c r="AU1627" s="7"/>
      <c r="AV1627" s="7"/>
      <c r="AW1627" s="2" t="b">
        <v>0</v>
      </c>
      <c r="AX1627" s="2" t="b">
        <v>0</v>
      </c>
      <c r="AY1627" s="2" t="b">
        <v>0</v>
      </c>
      <c r="AZ1627" s="2" t="b">
        <v>0</v>
      </c>
      <c r="BA1627" s="2" t="b">
        <v>0</v>
      </c>
      <c r="BB1627" s="2" t="b">
        <v>0</v>
      </c>
      <c r="BC1627" s="2" t="b">
        <v>0</v>
      </c>
      <c r="BD1627" s="7"/>
      <c r="BE1627" s="7"/>
      <c r="BF1627" s="7"/>
      <c r="BG1627" s="7"/>
      <c r="BH1627" s="7"/>
      <c r="BI1627" s="7"/>
      <c r="BJ1627" s="3" t="s">
        <v>66</v>
      </c>
      <c r="BK1627" s="3" t="s">
        <v>66</v>
      </c>
      <c r="BL1627" s="3" t="s">
        <v>66</v>
      </c>
      <c r="BM1627" s="3" t="s">
        <v>66</v>
      </c>
      <c r="BN1627" s="3" t="s">
        <v>66</v>
      </c>
      <c r="BO1627" s="3" t="s">
        <v>66</v>
      </c>
    </row>
    <row r="1628" spans="1:67" ht="108" x14ac:dyDescent="0.15">
      <c r="A1628" s="2">
        <v>24020508</v>
      </c>
      <c r="B1628" s="10" t="str">
        <f>VLOOKUP(A1628,CSV_R7.10.23!KIHON_20003313_2025_20251023144124_JURAI,2,FALSE)</f>
        <v>ロル　株式会社</v>
      </c>
      <c r="C1628" s="10" t="str">
        <f>VLOOKUP(A1628,CSV_R7.10.23!KIHON_20003313_2025_20251023144124_JURAI,4,FALSE)</f>
        <v>江東区　白河　３－７－１　ディナ・スカーラ清澄白河７０１</v>
      </c>
      <c r="D1628" s="2">
        <v>3047</v>
      </c>
      <c r="E1628" s="3" t="s">
        <v>9149</v>
      </c>
      <c r="F1628" s="3" t="s">
        <v>66</v>
      </c>
      <c r="G1628" s="2">
        <v>24020508</v>
      </c>
      <c r="H1628" s="3" t="s">
        <v>66</v>
      </c>
      <c r="I1628" s="3" t="s">
        <v>9150</v>
      </c>
      <c r="J1628" s="3" t="s">
        <v>66</v>
      </c>
      <c r="K1628" s="3" t="s">
        <v>9151</v>
      </c>
      <c r="L1628" s="2" t="b">
        <v>0</v>
      </c>
      <c r="M1628" s="4" t="s">
        <v>9152</v>
      </c>
      <c r="N1628" s="2" t="b">
        <v>0</v>
      </c>
      <c r="O1628" s="3" t="s">
        <v>4270</v>
      </c>
      <c r="P1628" s="3" t="s">
        <v>9153</v>
      </c>
      <c r="Q1628" s="3" t="s">
        <v>1321</v>
      </c>
      <c r="R1628" s="2" t="s">
        <v>760</v>
      </c>
      <c r="S1628" s="2">
        <v>103047</v>
      </c>
      <c r="T1628" s="5">
        <v>45056</v>
      </c>
      <c r="U1628" s="6">
        <v>45064</v>
      </c>
      <c r="V1628" s="5">
        <v>45808</v>
      </c>
      <c r="W1628" s="5">
        <v>45443</v>
      </c>
      <c r="X1628" s="2">
        <v>1</v>
      </c>
      <c r="Y1628" s="2" t="b">
        <v>1</v>
      </c>
      <c r="Z1628" s="2" t="b">
        <v>0</v>
      </c>
      <c r="AA1628" s="2" t="b">
        <v>0</v>
      </c>
      <c r="AB1628" s="2" t="b">
        <v>1</v>
      </c>
      <c r="AC1628" s="2" t="b">
        <v>1</v>
      </c>
      <c r="AD1628" s="2" t="b">
        <v>0</v>
      </c>
      <c r="AE1628" s="2" t="b">
        <v>1</v>
      </c>
      <c r="AF1628" s="2" t="b">
        <v>0</v>
      </c>
      <c r="AG1628" s="7"/>
      <c r="AH1628" s="7"/>
      <c r="AI1628" s="7"/>
      <c r="AJ1628" s="7"/>
      <c r="AK1628" s="7"/>
      <c r="AL1628" s="7"/>
      <c r="AM1628" s="3" t="s">
        <v>9154</v>
      </c>
      <c r="AN1628" s="3" t="s">
        <v>66</v>
      </c>
      <c r="AO1628" s="3" t="s">
        <v>75</v>
      </c>
      <c r="AP1628" s="3" t="s">
        <v>66</v>
      </c>
      <c r="AQ1628" s="7"/>
      <c r="AR1628" s="7"/>
      <c r="AS1628" s="7"/>
      <c r="AT1628" s="7"/>
      <c r="AU1628" s="7"/>
      <c r="AV1628" s="7"/>
      <c r="AW1628" s="2" t="b">
        <v>0</v>
      </c>
      <c r="AX1628" s="2" t="b">
        <v>0</v>
      </c>
      <c r="AY1628" s="2" t="b">
        <v>0</v>
      </c>
      <c r="AZ1628" s="2" t="b">
        <v>0</v>
      </c>
      <c r="BA1628" s="2" t="b">
        <v>0</v>
      </c>
      <c r="BB1628" s="2" t="b">
        <v>0</v>
      </c>
      <c r="BC1628" s="2" t="b">
        <v>0</v>
      </c>
      <c r="BD1628" s="7"/>
      <c r="BE1628" s="7"/>
      <c r="BF1628" s="7"/>
      <c r="BG1628" s="7"/>
      <c r="BH1628" s="7"/>
      <c r="BI1628" s="7"/>
      <c r="BJ1628" s="3" t="s">
        <v>66</v>
      </c>
      <c r="BK1628" s="3" t="s">
        <v>66</v>
      </c>
      <c r="BL1628" s="3" t="s">
        <v>66</v>
      </c>
      <c r="BM1628" s="3" t="s">
        <v>66</v>
      </c>
      <c r="BN1628" s="3" t="s">
        <v>753</v>
      </c>
      <c r="BO1628" s="3" t="s">
        <v>66</v>
      </c>
    </row>
    <row r="1629" spans="1:67" ht="108" x14ac:dyDescent="0.15">
      <c r="A1629" s="2">
        <v>14371413</v>
      </c>
      <c r="B1629" s="10" t="str">
        <f>VLOOKUP(A1629,CSV_R7.10.23!KIHON_20003313_2025_20251023144124_JURAI,2,FALSE)</f>
        <v>株式会社　ＷｏｎｄｅｒＳｐａｃｅ</v>
      </c>
      <c r="C1629" s="10" t="str">
        <f>VLOOKUP(A1629,CSV_R7.10.23!KIHON_20003313_2025_20251023144124_JURAI,4,FALSE)</f>
        <v>港区　芝浦　１－１－１　浜松町ビルディング１１階Ｄ</v>
      </c>
      <c r="D1629" s="2">
        <v>3048</v>
      </c>
      <c r="E1629" s="3" t="s">
        <v>9155</v>
      </c>
      <c r="F1629" s="3" t="s">
        <v>66</v>
      </c>
      <c r="G1629" s="2">
        <v>14371413</v>
      </c>
      <c r="H1629" s="3" t="s">
        <v>66</v>
      </c>
      <c r="I1629" s="3" t="s">
        <v>9156</v>
      </c>
      <c r="J1629" s="3" t="s">
        <v>66</v>
      </c>
      <c r="K1629" s="3" t="s">
        <v>9157</v>
      </c>
      <c r="L1629" s="2" t="b">
        <v>0</v>
      </c>
      <c r="M1629" s="4" t="s">
        <v>66</v>
      </c>
      <c r="N1629" s="2" t="b">
        <v>0</v>
      </c>
      <c r="O1629" s="3" t="s">
        <v>1563</v>
      </c>
      <c r="P1629" s="3" t="s">
        <v>9158</v>
      </c>
      <c r="Q1629" s="3" t="s">
        <v>440</v>
      </c>
      <c r="R1629" s="2" t="s">
        <v>204</v>
      </c>
      <c r="S1629" s="2">
        <v>103048</v>
      </c>
      <c r="T1629" s="5">
        <v>45057</v>
      </c>
      <c r="U1629" s="6">
        <v>45064</v>
      </c>
      <c r="V1629" s="5">
        <v>45808</v>
      </c>
      <c r="W1629" s="5">
        <v>45443</v>
      </c>
      <c r="X1629" s="2">
        <v>1</v>
      </c>
      <c r="Y1629" s="2" t="b">
        <v>1</v>
      </c>
      <c r="Z1629" s="2" t="b">
        <v>0</v>
      </c>
      <c r="AA1629" s="2" t="b">
        <v>0</v>
      </c>
      <c r="AB1629" s="2" t="b">
        <v>0</v>
      </c>
      <c r="AC1629" s="2" t="b">
        <v>0</v>
      </c>
      <c r="AD1629" s="2" t="b">
        <v>0</v>
      </c>
      <c r="AE1629" s="2" t="b">
        <v>1</v>
      </c>
      <c r="AF1629" s="2" t="b">
        <v>0</v>
      </c>
      <c r="AG1629" s="7"/>
      <c r="AH1629" s="7"/>
      <c r="AI1629" s="7"/>
      <c r="AJ1629" s="7"/>
      <c r="AK1629" s="7"/>
      <c r="AL1629" s="7"/>
      <c r="AM1629" s="3" t="s">
        <v>9159</v>
      </c>
      <c r="AN1629" s="3" t="s">
        <v>66</v>
      </c>
      <c r="AO1629" s="3" t="s">
        <v>75</v>
      </c>
      <c r="AP1629" s="3" t="s">
        <v>66</v>
      </c>
      <c r="AQ1629" s="7"/>
      <c r="AR1629" s="7"/>
      <c r="AS1629" s="7"/>
      <c r="AT1629" s="7"/>
      <c r="AU1629" s="7"/>
      <c r="AV1629" s="7"/>
      <c r="AW1629" s="2" t="b">
        <v>0</v>
      </c>
      <c r="AX1629" s="2" t="b">
        <v>0</v>
      </c>
      <c r="AY1629" s="2" t="b">
        <v>0</v>
      </c>
      <c r="AZ1629" s="2" t="b">
        <v>0</v>
      </c>
      <c r="BA1629" s="2" t="b">
        <v>0</v>
      </c>
      <c r="BB1629" s="2" t="b">
        <v>0</v>
      </c>
      <c r="BC1629" s="2" t="b">
        <v>0</v>
      </c>
      <c r="BD1629" s="7"/>
      <c r="BE1629" s="7"/>
      <c r="BF1629" s="7"/>
      <c r="BG1629" s="7"/>
      <c r="BH1629" s="7"/>
      <c r="BI1629" s="7"/>
      <c r="BJ1629" s="3" t="s">
        <v>66</v>
      </c>
      <c r="BK1629" s="3" t="s">
        <v>66</v>
      </c>
      <c r="BL1629" s="3" t="s">
        <v>66</v>
      </c>
      <c r="BM1629" s="3" t="s">
        <v>66</v>
      </c>
      <c r="BN1629" s="3" t="s">
        <v>753</v>
      </c>
      <c r="BO1629" s="3" t="s">
        <v>66</v>
      </c>
    </row>
    <row r="1630" spans="1:67" ht="54" x14ac:dyDescent="0.15">
      <c r="A1630" s="2">
        <v>89450233</v>
      </c>
      <c r="B1630" s="10" t="str">
        <f>VLOOKUP(A1630,CSV_R7.10.23!KIHON_20003313_2025_20251023144124_JURAI,2,FALSE)</f>
        <v>森忠商事　株式会社</v>
      </c>
      <c r="C1630" s="10" t="str">
        <f>VLOOKUP(A1630,CSV_R7.10.23!KIHON_20003313_2025_20251023144124_JURAI,4,FALSE)</f>
        <v>大田区　羽田　１―１０―１０</v>
      </c>
      <c r="D1630" s="2">
        <v>3050</v>
      </c>
      <c r="E1630" s="3" t="s">
        <v>9160</v>
      </c>
      <c r="F1630" s="3" t="s">
        <v>66</v>
      </c>
      <c r="G1630" s="2">
        <v>89450233</v>
      </c>
      <c r="H1630" s="3" t="s">
        <v>66</v>
      </c>
      <c r="I1630" s="3" t="s">
        <v>9161</v>
      </c>
      <c r="J1630" s="3" t="s">
        <v>66</v>
      </c>
      <c r="K1630" s="3" t="s">
        <v>9162</v>
      </c>
      <c r="L1630" s="2" t="b">
        <v>0</v>
      </c>
      <c r="M1630" s="4" t="s">
        <v>9163</v>
      </c>
      <c r="N1630" s="2" t="b">
        <v>0</v>
      </c>
      <c r="O1630" s="3" t="s">
        <v>2375</v>
      </c>
      <c r="P1630" s="3" t="s">
        <v>9164</v>
      </c>
      <c r="Q1630" s="3" t="s">
        <v>226</v>
      </c>
      <c r="R1630" s="2" t="s">
        <v>149</v>
      </c>
      <c r="S1630" s="2">
        <v>103050</v>
      </c>
      <c r="T1630" s="5">
        <v>45062</v>
      </c>
      <c r="U1630" s="6">
        <v>45071</v>
      </c>
      <c r="V1630" s="5">
        <v>46538</v>
      </c>
      <c r="W1630" s="5">
        <v>45808</v>
      </c>
      <c r="X1630" s="2">
        <v>2</v>
      </c>
      <c r="Y1630" s="2" t="b">
        <v>1</v>
      </c>
      <c r="Z1630" s="2" t="b">
        <v>0</v>
      </c>
      <c r="AA1630" s="2" t="b">
        <v>1</v>
      </c>
      <c r="AB1630" s="2" t="b">
        <v>0</v>
      </c>
      <c r="AC1630" s="2" t="b">
        <v>0</v>
      </c>
      <c r="AD1630" s="2" t="b">
        <v>0</v>
      </c>
      <c r="AE1630" s="2" t="b">
        <v>0</v>
      </c>
      <c r="AF1630" s="2" t="b">
        <v>0</v>
      </c>
      <c r="AG1630" s="7"/>
      <c r="AH1630" s="7"/>
      <c r="AI1630" s="7"/>
      <c r="AJ1630" s="7"/>
      <c r="AK1630" s="7"/>
      <c r="AL1630" s="7"/>
      <c r="AM1630" s="3" t="s">
        <v>66</v>
      </c>
      <c r="AN1630" s="3" t="s">
        <v>66</v>
      </c>
      <c r="AO1630" s="3" t="s">
        <v>75</v>
      </c>
      <c r="AP1630" s="3" t="s">
        <v>66</v>
      </c>
      <c r="AQ1630" s="7"/>
      <c r="AR1630" s="7"/>
      <c r="AS1630" s="7"/>
      <c r="AT1630" s="7"/>
      <c r="AU1630" s="7"/>
      <c r="AV1630" s="7"/>
      <c r="AW1630" s="2" t="b">
        <v>0</v>
      </c>
      <c r="AX1630" s="2" t="b">
        <v>0</v>
      </c>
      <c r="AY1630" s="2" t="b">
        <v>0</v>
      </c>
      <c r="AZ1630" s="2" t="b">
        <v>0</v>
      </c>
      <c r="BA1630" s="2" t="b">
        <v>0</v>
      </c>
      <c r="BB1630" s="2" t="b">
        <v>0</v>
      </c>
      <c r="BC1630" s="2" t="b">
        <v>0</v>
      </c>
      <c r="BD1630" s="7"/>
      <c r="BE1630" s="7"/>
      <c r="BF1630" s="7"/>
      <c r="BG1630" s="7"/>
      <c r="BH1630" s="7"/>
      <c r="BI1630" s="7"/>
      <c r="BJ1630" s="3" t="s">
        <v>66</v>
      </c>
      <c r="BK1630" s="3" t="s">
        <v>66</v>
      </c>
      <c r="BL1630" s="3" t="s">
        <v>66</v>
      </c>
      <c r="BM1630" s="3" t="s">
        <v>66</v>
      </c>
      <c r="BN1630" s="3" t="s">
        <v>66</v>
      </c>
      <c r="BO1630" s="3" t="s">
        <v>66</v>
      </c>
    </row>
    <row r="1631" spans="1:67" ht="81" x14ac:dyDescent="0.15">
      <c r="A1631" s="2">
        <v>45372947</v>
      </c>
      <c r="B1631" s="10" t="str">
        <f>VLOOKUP(A1631,CSV_R7.10.23!KIHON_20003313_2025_20251023144124_JURAI,2,FALSE)</f>
        <v>株式会社　サーフ</v>
      </c>
      <c r="C1631" s="10" t="str">
        <f>VLOOKUP(A1631,CSV_R7.10.23!KIHON_20003313_2025_20251023144124_JURAI,4,FALSE)</f>
        <v>練馬区　豊玉上　２―２―５桜台ツーウッズビル　４Ｆ</v>
      </c>
      <c r="D1631" s="2">
        <v>3051</v>
      </c>
      <c r="E1631" s="3" t="s">
        <v>9165</v>
      </c>
      <c r="F1631" s="3" t="s">
        <v>66</v>
      </c>
      <c r="G1631" s="2">
        <v>45372947</v>
      </c>
      <c r="H1631" s="3" t="s">
        <v>66</v>
      </c>
      <c r="I1631" s="3" t="s">
        <v>9166</v>
      </c>
      <c r="J1631" s="3" t="s">
        <v>66</v>
      </c>
      <c r="K1631" s="3" t="s">
        <v>9167</v>
      </c>
      <c r="L1631" s="2" t="b">
        <v>0</v>
      </c>
      <c r="M1631" s="4" t="s">
        <v>9168</v>
      </c>
      <c r="N1631" s="2" t="b">
        <v>0</v>
      </c>
      <c r="O1631" s="3" t="s">
        <v>9169</v>
      </c>
      <c r="P1631" s="3" t="s">
        <v>9170</v>
      </c>
      <c r="Q1631" s="3" t="s">
        <v>83</v>
      </c>
      <c r="R1631" s="2" t="s">
        <v>553</v>
      </c>
      <c r="S1631" s="2">
        <v>103051</v>
      </c>
      <c r="T1631" s="5">
        <v>45062</v>
      </c>
      <c r="U1631" s="6">
        <v>45071</v>
      </c>
      <c r="V1631" s="5">
        <v>45808</v>
      </c>
      <c r="W1631" s="5">
        <v>45443</v>
      </c>
      <c r="X1631" s="2">
        <v>1</v>
      </c>
      <c r="Y1631" s="2" t="b">
        <v>1</v>
      </c>
      <c r="Z1631" s="2" t="b">
        <v>1</v>
      </c>
      <c r="AA1631" s="2" t="b">
        <v>0</v>
      </c>
      <c r="AB1631" s="2" t="b">
        <v>0</v>
      </c>
      <c r="AC1631" s="2" t="b">
        <v>0</v>
      </c>
      <c r="AD1631" s="2" t="b">
        <v>0</v>
      </c>
      <c r="AE1631" s="2" t="b">
        <v>0</v>
      </c>
      <c r="AF1631" s="2" t="b">
        <v>0</v>
      </c>
      <c r="AG1631" s="7"/>
      <c r="AH1631" s="7"/>
      <c r="AI1631" s="7"/>
      <c r="AJ1631" s="7"/>
      <c r="AK1631" s="7"/>
      <c r="AL1631" s="7"/>
      <c r="AM1631" s="3" t="s">
        <v>1507</v>
      </c>
      <c r="AN1631" s="3" t="s">
        <v>66</v>
      </c>
      <c r="AO1631" s="3" t="s">
        <v>2117</v>
      </c>
      <c r="AP1631" s="3" t="s">
        <v>66</v>
      </c>
      <c r="AQ1631" s="7"/>
      <c r="AR1631" s="7"/>
      <c r="AS1631" s="7"/>
      <c r="AT1631" s="7"/>
      <c r="AU1631" s="7"/>
      <c r="AV1631" s="7"/>
      <c r="AW1631" s="2" t="b">
        <v>0</v>
      </c>
      <c r="AX1631" s="2" t="b">
        <v>0</v>
      </c>
      <c r="AY1631" s="2" t="b">
        <v>0</v>
      </c>
      <c r="AZ1631" s="2" t="b">
        <v>0</v>
      </c>
      <c r="BA1631" s="2" t="b">
        <v>0</v>
      </c>
      <c r="BB1631" s="2" t="b">
        <v>0</v>
      </c>
      <c r="BC1631" s="2" t="b">
        <v>0</v>
      </c>
      <c r="BD1631" s="7"/>
      <c r="BE1631" s="7"/>
      <c r="BF1631" s="7"/>
      <c r="BG1631" s="7"/>
      <c r="BH1631" s="7"/>
      <c r="BI1631" s="7"/>
      <c r="BJ1631" s="3" t="s">
        <v>66</v>
      </c>
      <c r="BK1631" s="3" t="s">
        <v>66</v>
      </c>
      <c r="BL1631" s="3" t="s">
        <v>66</v>
      </c>
      <c r="BM1631" s="3" t="s">
        <v>66</v>
      </c>
      <c r="BN1631" s="3" t="s">
        <v>753</v>
      </c>
      <c r="BO1631" s="3" t="s">
        <v>66</v>
      </c>
    </row>
    <row r="1632" spans="1:67" ht="94.5" x14ac:dyDescent="0.15">
      <c r="A1632" s="2">
        <v>14321311</v>
      </c>
      <c r="B1632" s="10" t="str">
        <f>VLOOKUP(A1632,CSV_R7.10.23!KIHON_20003313_2025_20251023144124_JURAI,2,FALSE)</f>
        <v>ブロードマインド　株式会社</v>
      </c>
      <c r="C1632" s="10" t="str">
        <f>VLOOKUP(A1632,CSV_R7.10.23!KIHON_20003313_2025_20251023144124_JURAI,4,FALSE)</f>
        <v>渋谷区　桜丘町　１－１　渋谷サクラステ－ジＳＨＩＢＵＹＡタワ－　３３階</v>
      </c>
      <c r="D1632" s="2">
        <v>3052</v>
      </c>
      <c r="E1632" s="3" t="s">
        <v>9171</v>
      </c>
      <c r="F1632" s="3" t="s">
        <v>66</v>
      </c>
      <c r="G1632" s="2">
        <v>14321311</v>
      </c>
      <c r="H1632" s="3" t="s">
        <v>3786</v>
      </c>
      <c r="I1632" s="3" t="s">
        <v>9172</v>
      </c>
      <c r="J1632" s="3" t="s">
        <v>66</v>
      </c>
      <c r="K1632" s="3" t="s">
        <v>9173</v>
      </c>
      <c r="L1632" s="2" t="b">
        <v>0</v>
      </c>
      <c r="M1632" s="4" t="s">
        <v>9174</v>
      </c>
      <c r="N1632" s="2" t="b">
        <v>0</v>
      </c>
      <c r="O1632" s="3" t="s">
        <v>9175</v>
      </c>
      <c r="P1632" s="3" t="s">
        <v>9176</v>
      </c>
      <c r="Q1632" s="3" t="s">
        <v>663</v>
      </c>
      <c r="R1632" s="2" t="s">
        <v>9177</v>
      </c>
      <c r="S1632" s="2">
        <v>103052</v>
      </c>
      <c r="T1632" s="5">
        <v>45062</v>
      </c>
      <c r="U1632" s="6">
        <v>45071</v>
      </c>
      <c r="V1632" s="5">
        <v>45443</v>
      </c>
      <c r="W1632" s="7"/>
      <c r="X1632" s="7"/>
      <c r="Y1632" s="2" t="b">
        <v>1</v>
      </c>
      <c r="Z1632" s="2" t="b">
        <v>1</v>
      </c>
      <c r="AA1632" s="2" t="b">
        <v>1</v>
      </c>
      <c r="AB1632" s="2" t="b">
        <v>1</v>
      </c>
      <c r="AC1632" s="2" t="b">
        <v>1</v>
      </c>
      <c r="AD1632" s="2" t="b">
        <v>1</v>
      </c>
      <c r="AE1632" s="2" t="b">
        <v>1</v>
      </c>
      <c r="AF1632" s="2" t="b">
        <v>0</v>
      </c>
      <c r="AG1632" s="2">
        <v>886</v>
      </c>
      <c r="AH1632" s="6">
        <v>45369</v>
      </c>
      <c r="AI1632" s="5">
        <v>45377</v>
      </c>
      <c r="AJ1632" s="5">
        <v>46112</v>
      </c>
      <c r="AK1632" s="5">
        <v>45747</v>
      </c>
      <c r="AL1632" s="2">
        <v>1</v>
      </c>
      <c r="AM1632" s="3" t="s">
        <v>9178</v>
      </c>
      <c r="AN1632" s="3" t="s">
        <v>66</v>
      </c>
      <c r="AO1632" s="3" t="s">
        <v>75</v>
      </c>
      <c r="AP1632" s="3" t="s">
        <v>66</v>
      </c>
      <c r="AQ1632" s="7"/>
      <c r="AR1632" s="7"/>
      <c r="AS1632" s="7"/>
      <c r="AT1632" s="7"/>
      <c r="AU1632" s="7"/>
      <c r="AV1632" s="7"/>
      <c r="AW1632" s="2" t="b">
        <v>0</v>
      </c>
      <c r="AX1632" s="2" t="b">
        <v>0</v>
      </c>
      <c r="AY1632" s="2" t="b">
        <v>0</v>
      </c>
      <c r="AZ1632" s="2" t="b">
        <v>0</v>
      </c>
      <c r="BA1632" s="2" t="b">
        <v>0</v>
      </c>
      <c r="BB1632" s="2" t="b">
        <v>0</v>
      </c>
      <c r="BC1632" s="2" t="b">
        <v>0</v>
      </c>
      <c r="BD1632" s="7"/>
      <c r="BE1632" s="7"/>
      <c r="BF1632" s="7"/>
      <c r="BG1632" s="7"/>
      <c r="BH1632" s="7"/>
      <c r="BI1632" s="7"/>
      <c r="BJ1632" s="3" t="s">
        <v>66</v>
      </c>
      <c r="BK1632" s="3" t="s">
        <v>66</v>
      </c>
      <c r="BL1632" s="3" t="s">
        <v>66</v>
      </c>
      <c r="BM1632" s="3" t="s">
        <v>66</v>
      </c>
      <c r="BN1632" s="3" t="s">
        <v>66</v>
      </c>
      <c r="BO1632" s="3" t="s">
        <v>66</v>
      </c>
    </row>
    <row r="1633" spans="1:67" ht="67.5" x14ac:dyDescent="0.15">
      <c r="A1633" s="2">
        <v>57121635</v>
      </c>
      <c r="B1633" s="10" t="str">
        <f>VLOOKUP(A1633,CSV_R7.10.23!KIHON_20003313_2025_20251023144124_JURAI,2,FALSE)</f>
        <v>株式会社　オートセンター・イグチ</v>
      </c>
      <c r="C1633" s="10" t="str">
        <f>VLOOKUP(A1633,CSV_R7.10.23!KIHON_20003313_2025_20251023144124_JURAI,4,FALSE)</f>
        <v>杉並区　井草　５－１－１０</v>
      </c>
      <c r="D1633" s="2">
        <v>3053</v>
      </c>
      <c r="E1633" s="3" t="s">
        <v>9179</v>
      </c>
      <c r="F1633" s="3" t="s">
        <v>66</v>
      </c>
      <c r="G1633" s="2">
        <v>57121635</v>
      </c>
      <c r="H1633" s="3" t="s">
        <v>66</v>
      </c>
      <c r="I1633" s="3" t="s">
        <v>9180</v>
      </c>
      <c r="J1633" s="3" t="s">
        <v>66</v>
      </c>
      <c r="K1633" s="3" t="s">
        <v>9181</v>
      </c>
      <c r="L1633" s="2" t="b">
        <v>0</v>
      </c>
      <c r="M1633" s="4" t="s">
        <v>9182</v>
      </c>
      <c r="N1633" s="2" t="b">
        <v>0</v>
      </c>
      <c r="O1633" s="3" t="s">
        <v>2189</v>
      </c>
      <c r="P1633" s="3" t="s">
        <v>9183</v>
      </c>
      <c r="Q1633" s="3" t="s">
        <v>2730</v>
      </c>
      <c r="R1633" s="2" t="s">
        <v>2749</v>
      </c>
      <c r="S1633" s="2">
        <v>103053</v>
      </c>
      <c r="T1633" s="5">
        <v>45063</v>
      </c>
      <c r="U1633" s="6">
        <v>45071</v>
      </c>
      <c r="V1633" s="5">
        <v>46538</v>
      </c>
      <c r="W1633" s="5">
        <v>45808</v>
      </c>
      <c r="X1633" s="2">
        <v>2</v>
      </c>
      <c r="Y1633" s="2" t="b">
        <v>1</v>
      </c>
      <c r="Z1633" s="2" t="b">
        <v>1</v>
      </c>
      <c r="AA1633" s="2" t="b">
        <v>1</v>
      </c>
      <c r="AB1633" s="2" t="b">
        <v>1</v>
      </c>
      <c r="AC1633" s="2" t="b">
        <v>1</v>
      </c>
      <c r="AD1633" s="2" t="b">
        <v>1</v>
      </c>
      <c r="AE1633" s="2" t="b">
        <v>1</v>
      </c>
      <c r="AF1633" s="2" t="b">
        <v>0</v>
      </c>
      <c r="AG1633" s="7"/>
      <c r="AH1633" s="7"/>
      <c r="AI1633" s="7"/>
      <c r="AJ1633" s="7"/>
      <c r="AK1633" s="7"/>
      <c r="AL1633" s="7"/>
      <c r="AM1633" s="3" t="s">
        <v>9184</v>
      </c>
      <c r="AN1633" s="3" t="s">
        <v>66</v>
      </c>
      <c r="AO1633" s="3" t="s">
        <v>75</v>
      </c>
      <c r="AP1633" s="3" t="s">
        <v>66</v>
      </c>
      <c r="AQ1633" s="7"/>
      <c r="AR1633" s="7"/>
      <c r="AS1633" s="7"/>
      <c r="AT1633" s="7"/>
      <c r="AU1633" s="7"/>
      <c r="AV1633" s="7"/>
      <c r="AW1633" s="2" t="b">
        <v>0</v>
      </c>
      <c r="AX1633" s="2" t="b">
        <v>0</v>
      </c>
      <c r="AY1633" s="2" t="b">
        <v>0</v>
      </c>
      <c r="AZ1633" s="2" t="b">
        <v>0</v>
      </c>
      <c r="BA1633" s="2" t="b">
        <v>0</v>
      </c>
      <c r="BB1633" s="2" t="b">
        <v>0</v>
      </c>
      <c r="BC1633" s="2" t="b">
        <v>0</v>
      </c>
      <c r="BD1633" s="7"/>
      <c r="BE1633" s="7"/>
      <c r="BF1633" s="7"/>
      <c r="BG1633" s="7"/>
      <c r="BH1633" s="7"/>
      <c r="BI1633" s="7"/>
      <c r="BJ1633" s="3" t="s">
        <v>66</v>
      </c>
      <c r="BK1633" s="3" t="s">
        <v>66</v>
      </c>
      <c r="BL1633" s="3" t="s">
        <v>66</v>
      </c>
      <c r="BM1633" s="3" t="s">
        <v>66</v>
      </c>
      <c r="BN1633" s="3" t="s">
        <v>66</v>
      </c>
      <c r="BO1633" s="3" t="s">
        <v>66</v>
      </c>
    </row>
    <row r="1634" spans="1:67" ht="81" x14ac:dyDescent="0.15">
      <c r="A1634" s="2">
        <v>13420024</v>
      </c>
      <c r="B1634" s="10" t="str">
        <f>VLOOKUP(A1634,CSV_R7.10.23!KIHON_20003313_2025_20251023144124_JURAI,2,FALSE)</f>
        <v>ジャパンフード　株式会社</v>
      </c>
      <c r="C1634" s="10" t="str">
        <f>VLOOKUP(A1634,CSV_R7.10.23!KIHON_20003313_2025_20251023144124_JURAI,4,FALSE)</f>
        <v>品川区　大崎　２―１―１　Ｔｈｉｎｋ　Ｐａｒｋ　Ｔｏｗｅｒ１０階</v>
      </c>
      <c r="D1634" s="2">
        <v>3055</v>
      </c>
      <c r="E1634" s="3" t="s">
        <v>9185</v>
      </c>
      <c r="F1634" s="3" t="s">
        <v>66</v>
      </c>
      <c r="G1634" s="2">
        <v>13420024</v>
      </c>
      <c r="H1634" s="3" t="s">
        <v>66</v>
      </c>
      <c r="I1634" s="3" t="s">
        <v>9186</v>
      </c>
      <c r="J1634" s="3" t="s">
        <v>66</v>
      </c>
      <c r="K1634" s="3" t="s">
        <v>9187</v>
      </c>
      <c r="L1634" s="2" t="b">
        <v>0</v>
      </c>
      <c r="M1634" s="4" t="s">
        <v>9188</v>
      </c>
      <c r="N1634" s="2" t="b">
        <v>0</v>
      </c>
      <c r="O1634" s="3" t="s">
        <v>9189</v>
      </c>
      <c r="P1634" s="3" t="s">
        <v>9190</v>
      </c>
      <c r="Q1634" s="3" t="s">
        <v>226</v>
      </c>
      <c r="R1634" s="2" t="s">
        <v>4117</v>
      </c>
      <c r="S1634" s="2">
        <v>103055</v>
      </c>
      <c r="T1634" s="5">
        <v>45065</v>
      </c>
      <c r="U1634" s="6">
        <v>45071</v>
      </c>
      <c r="V1634" s="5">
        <v>45443</v>
      </c>
      <c r="W1634" s="7"/>
      <c r="X1634" s="7"/>
      <c r="Y1634" s="2" t="b">
        <v>1</v>
      </c>
      <c r="Z1634" s="2" t="b">
        <v>1</v>
      </c>
      <c r="AA1634" s="2" t="b">
        <v>1</v>
      </c>
      <c r="AB1634" s="2" t="b">
        <v>1</v>
      </c>
      <c r="AC1634" s="2" t="b">
        <v>1</v>
      </c>
      <c r="AD1634" s="2" t="b">
        <v>1</v>
      </c>
      <c r="AE1634" s="2" t="b">
        <v>1</v>
      </c>
      <c r="AF1634" s="2" t="b">
        <v>0</v>
      </c>
      <c r="AG1634" s="2">
        <v>894</v>
      </c>
      <c r="AH1634" s="6">
        <v>45369</v>
      </c>
      <c r="AI1634" s="5">
        <v>45377</v>
      </c>
      <c r="AJ1634" s="5">
        <v>46112</v>
      </c>
      <c r="AK1634" s="5">
        <v>45747</v>
      </c>
      <c r="AL1634" s="2">
        <v>1</v>
      </c>
      <c r="AM1634" s="3" t="s">
        <v>9191</v>
      </c>
      <c r="AN1634" s="3" t="s">
        <v>66</v>
      </c>
      <c r="AO1634" s="3" t="s">
        <v>75</v>
      </c>
      <c r="AP1634" s="3" t="s">
        <v>66</v>
      </c>
      <c r="AQ1634" s="2">
        <v>200182</v>
      </c>
      <c r="AR1634" s="5">
        <v>45475</v>
      </c>
      <c r="AS1634" s="6">
        <v>45484</v>
      </c>
      <c r="AT1634" s="5">
        <v>46234</v>
      </c>
      <c r="AU1634" s="5">
        <v>45869</v>
      </c>
      <c r="AV1634" s="2">
        <v>1</v>
      </c>
      <c r="AW1634" s="2" t="b">
        <v>1</v>
      </c>
      <c r="AX1634" s="2" t="b">
        <v>1</v>
      </c>
      <c r="AY1634" s="2" t="b">
        <v>1</v>
      </c>
      <c r="AZ1634" s="2" t="b">
        <v>1</v>
      </c>
      <c r="BA1634" s="2" t="b">
        <v>1</v>
      </c>
      <c r="BB1634" s="2" t="b">
        <v>1</v>
      </c>
      <c r="BC1634" s="2" t="b">
        <v>0</v>
      </c>
      <c r="BD1634" s="7"/>
      <c r="BE1634" s="7"/>
      <c r="BF1634" s="7"/>
      <c r="BG1634" s="7"/>
      <c r="BH1634" s="7"/>
      <c r="BI1634" s="7"/>
      <c r="BJ1634" s="3" t="s">
        <v>721</v>
      </c>
      <c r="BK1634" s="3" t="s">
        <v>66</v>
      </c>
      <c r="BL1634" s="3" t="s">
        <v>66</v>
      </c>
      <c r="BM1634" s="3" t="s">
        <v>66</v>
      </c>
      <c r="BN1634" s="3" t="s">
        <v>66</v>
      </c>
      <c r="BO1634" s="3" t="s">
        <v>66</v>
      </c>
    </row>
    <row r="1635" spans="1:67" ht="243" x14ac:dyDescent="0.15">
      <c r="A1635" s="2">
        <v>64012843</v>
      </c>
      <c r="B1635" s="10" t="str">
        <f>VLOOKUP(A1635,CSV_R7.10.23!KIHON_20003313_2025_20251023144124_JURAI,2,FALSE)</f>
        <v>株式会社　Ｅｐａｃｅ</v>
      </c>
      <c r="C1635" s="10" t="str">
        <f>VLOOKUP(A1635,CSV_R7.10.23!KIHON_20003313_2025_20251023144124_JURAI,4,FALSE)</f>
        <v>品川区　西品川　１－１－１住友不動産大崎ガーデンタワー９Ｆ</v>
      </c>
      <c r="D1635" s="2">
        <v>3057</v>
      </c>
      <c r="E1635" s="3" t="s">
        <v>9192</v>
      </c>
      <c r="F1635" s="3" t="s">
        <v>66</v>
      </c>
      <c r="G1635" s="2">
        <v>64012843</v>
      </c>
      <c r="H1635" s="3" t="s">
        <v>66</v>
      </c>
      <c r="I1635" s="3" t="s">
        <v>9193</v>
      </c>
      <c r="J1635" s="3" t="s">
        <v>66</v>
      </c>
      <c r="K1635" s="3" t="s">
        <v>9194</v>
      </c>
      <c r="L1635" s="2" t="b">
        <v>0</v>
      </c>
      <c r="M1635" s="4" t="s">
        <v>66</v>
      </c>
      <c r="N1635" s="2" t="b">
        <v>0</v>
      </c>
      <c r="O1635" s="3" t="s">
        <v>5908</v>
      </c>
      <c r="P1635" s="3" t="s">
        <v>9195</v>
      </c>
      <c r="Q1635" s="3" t="s">
        <v>440</v>
      </c>
      <c r="R1635" s="2" t="s">
        <v>760</v>
      </c>
      <c r="S1635" s="2">
        <v>103057</v>
      </c>
      <c r="T1635" s="5">
        <v>45068</v>
      </c>
      <c r="U1635" s="6">
        <v>45078</v>
      </c>
      <c r="V1635" s="5">
        <v>45808</v>
      </c>
      <c r="W1635" s="5">
        <v>45443</v>
      </c>
      <c r="X1635" s="2">
        <v>1</v>
      </c>
      <c r="Y1635" s="2" t="b">
        <v>1</v>
      </c>
      <c r="Z1635" s="2" t="b">
        <v>1</v>
      </c>
      <c r="AA1635" s="2" t="b">
        <v>1</v>
      </c>
      <c r="AB1635" s="2" t="b">
        <v>1</v>
      </c>
      <c r="AC1635" s="2" t="b">
        <v>1</v>
      </c>
      <c r="AD1635" s="2" t="b">
        <v>1</v>
      </c>
      <c r="AE1635" s="2" t="b">
        <v>1</v>
      </c>
      <c r="AF1635" s="2" t="b">
        <v>0</v>
      </c>
      <c r="AG1635" s="7"/>
      <c r="AH1635" s="7"/>
      <c r="AI1635" s="7"/>
      <c r="AJ1635" s="7"/>
      <c r="AK1635" s="7"/>
      <c r="AL1635" s="7"/>
      <c r="AM1635" s="3" t="s">
        <v>9196</v>
      </c>
      <c r="AN1635" s="3" t="s">
        <v>66</v>
      </c>
      <c r="AO1635" s="3" t="s">
        <v>75</v>
      </c>
      <c r="AP1635" s="3" t="s">
        <v>66</v>
      </c>
      <c r="AQ1635" s="7"/>
      <c r="AR1635" s="7"/>
      <c r="AS1635" s="7"/>
      <c r="AT1635" s="7"/>
      <c r="AU1635" s="7"/>
      <c r="AV1635" s="7"/>
      <c r="AW1635" s="2" t="b">
        <v>0</v>
      </c>
      <c r="AX1635" s="2" t="b">
        <v>0</v>
      </c>
      <c r="AY1635" s="2" t="b">
        <v>0</v>
      </c>
      <c r="AZ1635" s="2" t="b">
        <v>0</v>
      </c>
      <c r="BA1635" s="2" t="b">
        <v>0</v>
      </c>
      <c r="BB1635" s="2" t="b">
        <v>0</v>
      </c>
      <c r="BC1635" s="2" t="b">
        <v>0</v>
      </c>
      <c r="BD1635" s="7"/>
      <c r="BE1635" s="7"/>
      <c r="BF1635" s="7"/>
      <c r="BG1635" s="7"/>
      <c r="BH1635" s="7"/>
      <c r="BI1635" s="7"/>
      <c r="BJ1635" s="3" t="s">
        <v>66</v>
      </c>
      <c r="BK1635" s="3" t="s">
        <v>66</v>
      </c>
      <c r="BL1635" s="3" t="s">
        <v>66</v>
      </c>
      <c r="BM1635" s="3" t="s">
        <v>66</v>
      </c>
      <c r="BN1635" s="3" t="s">
        <v>753</v>
      </c>
      <c r="BO1635" s="3" t="s">
        <v>66</v>
      </c>
    </row>
    <row r="1636" spans="1:67" ht="135" x14ac:dyDescent="0.15">
      <c r="A1636" s="2">
        <v>15081103</v>
      </c>
      <c r="B1636" s="10" t="str">
        <f>VLOOKUP(A1636,CSV_R7.10.23!KIHON_20003313_2025_20251023144124_JURAI,2,FALSE)</f>
        <v>ＴＧＣゼネラルサービス　株式会社</v>
      </c>
      <c r="C1636" s="10" t="str">
        <f>VLOOKUP(A1636,CSV_R7.10.23!KIHON_20003313_2025_20251023144124_JURAI,4,FALSE)</f>
        <v>中央区　八丁堀　４－６－１八丁堀センタ－ビル４階</v>
      </c>
      <c r="D1636" s="2">
        <v>3058</v>
      </c>
      <c r="E1636" s="3" t="s">
        <v>9197</v>
      </c>
      <c r="F1636" s="3" t="s">
        <v>66</v>
      </c>
      <c r="G1636" s="2">
        <v>15081103</v>
      </c>
      <c r="H1636" s="3" t="s">
        <v>66</v>
      </c>
      <c r="I1636" s="3" t="s">
        <v>9198</v>
      </c>
      <c r="J1636" s="3" t="s">
        <v>66</v>
      </c>
      <c r="K1636" s="3" t="s">
        <v>9199</v>
      </c>
      <c r="L1636" s="2" t="b">
        <v>0</v>
      </c>
      <c r="M1636" s="4" t="s">
        <v>9200</v>
      </c>
      <c r="N1636" s="2" t="b">
        <v>0</v>
      </c>
      <c r="O1636" s="3" t="s">
        <v>1340</v>
      </c>
      <c r="P1636" s="3" t="s">
        <v>9201</v>
      </c>
      <c r="Q1636" s="3" t="s">
        <v>157</v>
      </c>
      <c r="R1636" s="2" t="s">
        <v>1617</v>
      </c>
      <c r="S1636" s="2">
        <v>103058</v>
      </c>
      <c r="T1636" s="5">
        <v>45069</v>
      </c>
      <c r="U1636" s="6">
        <v>45078</v>
      </c>
      <c r="V1636" s="5">
        <v>46538</v>
      </c>
      <c r="W1636" s="5">
        <v>45808</v>
      </c>
      <c r="X1636" s="2">
        <v>2</v>
      </c>
      <c r="Y1636" s="2" t="b">
        <v>1</v>
      </c>
      <c r="Z1636" s="2" t="b">
        <v>1</v>
      </c>
      <c r="AA1636" s="2" t="b">
        <v>0</v>
      </c>
      <c r="AB1636" s="2" t="b">
        <v>0</v>
      </c>
      <c r="AC1636" s="2" t="b">
        <v>0</v>
      </c>
      <c r="AD1636" s="2" t="b">
        <v>0</v>
      </c>
      <c r="AE1636" s="2" t="b">
        <v>0</v>
      </c>
      <c r="AF1636" s="2" t="b">
        <v>0</v>
      </c>
      <c r="AG1636" s="2">
        <v>1139</v>
      </c>
      <c r="AH1636" s="6">
        <v>45835</v>
      </c>
      <c r="AI1636" s="5">
        <v>45849</v>
      </c>
      <c r="AJ1636" s="5">
        <v>46568</v>
      </c>
      <c r="AK1636" s="7"/>
      <c r="AL1636" s="7"/>
      <c r="AM1636" s="3" t="s">
        <v>9202</v>
      </c>
      <c r="AN1636" s="3" t="s">
        <v>66</v>
      </c>
      <c r="AO1636" s="3" t="s">
        <v>75</v>
      </c>
      <c r="AP1636" s="3" t="s">
        <v>66</v>
      </c>
      <c r="AQ1636" s="7"/>
      <c r="AR1636" s="7"/>
      <c r="AS1636" s="7"/>
      <c r="AT1636" s="7"/>
      <c r="AU1636" s="7"/>
      <c r="AV1636" s="7"/>
      <c r="AW1636" s="2" t="b">
        <v>0</v>
      </c>
      <c r="AX1636" s="2" t="b">
        <v>0</v>
      </c>
      <c r="AY1636" s="2" t="b">
        <v>0</v>
      </c>
      <c r="AZ1636" s="2" t="b">
        <v>0</v>
      </c>
      <c r="BA1636" s="2" t="b">
        <v>0</v>
      </c>
      <c r="BB1636" s="2" t="b">
        <v>0</v>
      </c>
      <c r="BC1636" s="2" t="b">
        <v>0</v>
      </c>
      <c r="BD1636" s="7"/>
      <c r="BE1636" s="7"/>
      <c r="BF1636" s="7"/>
      <c r="BG1636" s="7"/>
      <c r="BH1636" s="7"/>
      <c r="BI1636" s="7"/>
      <c r="BJ1636" s="3" t="s">
        <v>66</v>
      </c>
      <c r="BK1636" s="3" t="s">
        <v>66</v>
      </c>
      <c r="BL1636" s="3" t="s">
        <v>66</v>
      </c>
      <c r="BM1636" s="3" t="s">
        <v>66</v>
      </c>
      <c r="BN1636" s="3" t="s">
        <v>66</v>
      </c>
      <c r="BO1636" s="3" t="s">
        <v>66</v>
      </c>
    </row>
    <row r="1637" spans="1:67" ht="94.5" x14ac:dyDescent="0.15">
      <c r="A1637" s="2">
        <v>24324029</v>
      </c>
      <c r="B1637" s="10" t="str">
        <f>VLOOKUP(A1637,CSV_R7.10.23!KIHON_20003313_2025_20251023144124_JURAI,2,FALSE)</f>
        <v>株式会社　フレアリンク</v>
      </c>
      <c r="C1637" s="10" t="str">
        <f>VLOOKUP(A1637,CSV_R7.10.23!KIHON_20003313_2025_20251023144124_JURAI,4,FALSE)</f>
        <v>中央区　日本橋　２―１―３アーバンネット日本橋二丁目ビル１０階</v>
      </c>
      <c r="D1637" s="2">
        <v>3059</v>
      </c>
      <c r="E1637" s="3" t="s">
        <v>9203</v>
      </c>
      <c r="F1637" s="3" t="s">
        <v>66</v>
      </c>
      <c r="G1637" s="2">
        <v>24324029</v>
      </c>
      <c r="H1637" s="3" t="s">
        <v>66</v>
      </c>
      <c r="I1637" s="3" t="s">
        <v>9204</v>
      </c>
      <c r="J1637" s="3" t="s">
        <v>66</v>
      </c>
      <c r="K1637" s="3" t="s">
        <v>9205</v>
      </c>
      <c r="L1637" s="2" t="b">
        <v>0</v>
      </c>
      <c r="M1637" s="4" t="s">
        <v>66</v>
      </c>
      <c r="N1637" s="2" t="b">
        <v>0</v>
      </c>
      <c r="O1637" s="3" t="s">
        <v>551</v>
      </c>
      <c r="P1637" s="3" t="s">
        <v>9206</v>
      </c>
      <c r="Q1637" s="3" t="s">
        <v>440</v>
      </c>
      <c r="R1637" s="2" t="s">
        <v>115</v>
      </c>
      <c r="S1637" s="2">
        <v>103059</v>
      </c>
      <c r="T1637" s="5">
        <v>45071</v>
      </c>
      <c r="U1637" s="6">
        <v>45078</v>
      </c>
      <c r="V1637" s="5">
        <v>45808</v>
      </c>
      <c r="W1637" s="5">
        <v>45443</v>
      </c>
      <c r="X1637" s="2">
        <v>1</v>
      </c>
      <c r="Y1637" s="2" t="b">
        <v>1</v>
      </c>
      <c r="Z1637" s="2" t="b">
        <v>1</v>
      </c>
      <c r="AA1637" s="2" t="b">
        <v>1</v>
      </c>
      <c r="AB1637" s="2" t="b">
        <v>1</v>
      </c>
      <c r="AC1637" s="2" t="b">
        <v>1</v>
      </c>
      <c r="AD1637" s="2" t="b">
        <v>1</v>
      </c>
      <c r="AE1637" s="2" t="b">
        <v>1</v>
      </c>
      <c r="AF1637" s="2" t="b">
        <v>0</v>
      </c>
      <c r="AG1637" s="2">
        <v>968</v>
      </c>
      <c r="AH1637" s="6">
        <v>45523</v>
      </c>
      <c r="AI1637" s="5">
        <v>45526</v>
      </c>
      <c r="AJ1637" s="5">
        <v>46630</v>
      </c>
      <c r="AK1637" s="5">
        <v>45900</v>
      </c>
      <c r="AL1637" s="2">
        <v>1</v>
      </c>
      <c r="AM1637" s="3" t="s">
        <v>1693</v>
      </c>
      <c r="AN1637" s="3" t="s">
        <v>66</v>
      </c>
      <c r="AO1637" s="3" t="s">
        <v>2117</v>
      </c>
      <c r="AP1637" s="3" t="s">
        <v>66</v>
      </c>
      <c r="AQ1637" s="7"/>
      <c r="AR1637" s="7"/>
      <c r="AS1637" s="7"/>
      <c r="AT1637" s="7"/>
      <c r="AU1637" s="7"/>
      <c r="AV1637" s="7"/>
      <c r="AW1637" s="2" t="b">
        <v>0</v>
      </c>
      <c r="AX1637" s="2" t="b">
        <v>0</v>
      </c>
      <c r="AY1637" s="2" t="b">
        <v>0</v>
      </c>
      <c r="AZ1637" s="2" t="b">
        <v>0</v>
      </c>
      <c r="BA1637" s="2" t="b">
        <v>0</v>
      </c>
      <c r="BB1637" s="2" t="b">
        <v>0</v>
      </c>
      <c r="BC1637" s="2" t="b">
        <v>0</v>
      </c>
      <c r="BD1637" s="7"/>
      <c r="BE1637" s="7"/>
      <c r="BF1637" s="7"/>
      <c r="BG1637" s="7"/>
      <c r="BH1637" s="7"/>
      <c r="BI1637" s="7"/>
      <c r="BJ1637" s="3" t="s">
        <v>66</v>
      </c>
      <c r="BK1637" s="3" t="s">
        <v>66</v>
      </c>
      <c r="BL1637" s="3" t="s">
        <v>66</v>
      </c>
      <c r="BM1637" s="3" t="s">
        <v>66</v>
      </c>
      <c r="BN1637" s="3" t="s">
        <v>66</v>
      </c>
      <c r="BO1637" s="3" t="s">
        <v>66</v>
      </c>
    </row>
    <row r="1638" spans="1:67" ht="94.5" x14ac:dyDescent="0.15">
      <c r="A1638" s="2">
        <v>15011739</v>
      </c>
      <c r="B1638" s="10" t="str">
        <f>VLOOKUP(A1638,CSV_R7.10.23!KIHON_20003313_2025_20251023144124_JURAI,2,FALSE)</f>
        <v>株式会社　イーネット</v>
      </c>
      <c r="C1638" s="10" t="str">
        <f>VLOOKUP(A1638,CSV_R7.10.23!KIHON_20003313_2025_20251023144124_JURAI,4,FALSE)</f>
        <v>中央区　日本橋浜町　３－１５－１　日本橋安田スカイゲートビル</v>
      </c>
      <c r="D1638" s="2">
        <v>3060</v>
      </c>
      <c r="E1638" s="3" t="s">
        <v>9207</v>
      </c>
      <c r="F1638" s="3" t="s">
        <v>66</v>
      </c>
      <c r="G1638" s="2">
        <v>15011739</v>
      </c>
      <c r="H1638" s="3" t="s">
        <v>66</v>
      </c>
      <c r="I1638" s="3" t="s">
        <v>9208</v>
      </c>
      <c r="J1638" s="3" t="s">
        <v>66</v>
      </c>
      <c r="K1638" s="3" t="s">
        <v>9209</v>
      </c>
      <c r="L1638" s="2" t="b">
        <v>0</v>
      </c>
      <c r="M1638" s="4" t="s">
        <v>9210</v>
      </c>
      <c r="N1638" s="2" t="b">
        <v>0</v>
      </c>
      <c r="O1638" s="3" t="s">
        <v>4355</v>
      </c>
      <c r="P1638" s="3" t="s">
        <v>9211</v>
      </c>
      <c r="Q1638" s="3" t="s">
        <v>705</v>
      </c>
      <c r="R1638" s="2" t="s">
        <v>592</v>
      </c>
      <c r="S1638" s="2">
        <v>103060</v>
      </c>
      <c r="T1638" s="5">
        <v>45071</v>
      </c>
      <c r="U1638" s="6">
        <v>45078</v>
      </c>
      <c r="V1638" s="5">
        <v>45443</v>
      </c>
      <c r="W1638" s="7"/>
      <c r="X1638" s="7"/>
      <c r="Y1638" s="2" t="b">
        <v>1</v>
      </c>
      <c r="Z1638" s="2" t="b">
        <v>0</v>
      </c>
      <c r="AA1638" s="2" t="b">
        <v>1</v>
      </c>
      <c r="AB1638" s="2" t="b">
        <v>1</v>
      </c>
      <c r="AC1638" s="2" t="b">
        <v>1</v>
      </c>
      <c r="AD1638" s="2" t="b">
        <v>0</v>
      </c>
      <c r="AE1638" s="2" t="b">
        <v>0</v>
      </c>
      <c r="AF1638" s="2" t="b">
        <v>0</v>
      </c>
      <c r="AG1638" s="2">
        <v>896</v>
      </c>
      <c r="AH1638" s="6">
        <v>45369</v>
      </c>
      <c r="AI1638" s="5">
        <v>45377</v>
      </c>
      <c r="AJ1638" s="5">
        <v>46112</v>
      </c>
      <c r="AK1638" s="5">
        <v>45747</v>
      </c>
      <c r="AL1638" s="2">
        <v>1</v>
      </c>
      <c r="AM1638" s="3" t="s">
        <v>1666</v>
      </c>
      <c r="AN1638" s="3" t="s">
        <v>66</v>
      </c>
      <c r="AO1638" s="3" t="s">
        <v>75</v>
      </c>
      <c r="AP1638" s="3" t="s">
        <v>66</v>
      </c>
      <c r="AQ1638" s="7"/>
      <c r="AR1638" s="7"/>
      <c r="AS1638" s="7"/>
      <c r="AT1638" s="7"/>
      <c r="AU1638" s="7"/>
      <c r="AV1638" s="7"/>
      <c r="AW1638" s="2" t="b">
        <v>0</v>
      </c>
      <c r="AX1638" s="2" t="b">
        <v>0</v>
      </c>
      <c r="AY1638" s="2" t="b">
        <v>0</v>
      </c>
      <c r="AZ1638" s="2" t="b">
        <v>0</v>
      </c>
      <c r="BA1638" s="2" t="b">
        <v>0</v>
      </c>
      <c r="BB1638" s="2" t="b">
        <v>0</v>
      </c>
      <c r="BC1638" s="2" t="b">
        <v>0</v>
      </c>
      <c r="BD1638" s="7"/>
      <c r="BE1638" s="7"/>
      <c r="BF1638" s="7"/>
      <c r="BG1638" s="7"/>
      <c r="BH1638" s="7"/>
      <c r="BI1638" s="7"/>
      <c r="BJ1638" s="3" t="s">
        <v>66</v>
      </c>
      <c r="BK1638" s="3" t="s">
        <v>66</v>
      </c>
      <c r="BL1638" s="3" t="s">
        <v>66</v>
      </c>
      <c r="BM1638" s="3" t="s">
        <v>66</v>
      </c>
      <c r="BN1638" s="3" t="s">
        <v>66</v>
      </c>
      <c r="BO1638" s="3" t="s">
        <v>66</v>
      </c>
    </row>
    <row r="1639" spans="1:67" ht="108" x14ac:dyDescent="0.15">
      <c r="A1639" s="2">
        <v>41290502</v>
      </c>
      <c r="B1639" s="10" t="str">
        <f>VLOOKUP(A1639,CSV_R7.10.23!KIHON_20003313_2025_20251023144124_JURAI,2,FALSE)</f>
        <v>株式会社　ヤマシタ</v>
      </c>
      <c r="C1639" s="10" t="str">
        <f>VLOOKUP(A1639,CSV_R7.10.23!KIHON_20003313_2025_20251023144124_JURAI,4,FALSE)</f>
        <v>墨田区　立花　４―２１―１４</v>
      </c>
      <c r="D1639" s="2">
        <v>3061</v>
      </c>
      <c r="E1639" s="3" t="s">
        <v>9212</v>
      </c>
      <c r="F1639" s="3" t="s">
        <v>66</v>
      </c>
      <c r="G1639" s="2">
        <v>41290502</v>
      </c>
      <c r="H1639" s="3" t="s">
        <v>66</v>
      </c>
      <c r="I1639" s="3" t="s">
        <v>9213</v>
      </c>
      <c r="J1639" s="3" t="s">
        <v>66</v>
      </c>
      <c r="K1639" s="3" t="s">
        <v>9214</v>
      </c>
      <c r="L1639" s="2" t="b">
        <v>0</v>
      </c>
      <c r="M1639" s="4" t="s">
        <v>66</v>
      </c>
      <c r="N1639" s="2" t="b">
        <v>0</v>
      </c>
      <c r="O1639" s="3" t="s">
        <v>2395</v>
      </c>
      <c r="P1639" s="3" t="s">
        <v>9215</v>
      </c>
      <c r="Q1639" s="3" t="s">
        <v>807</v>
      </c>
      <c r="R1639" s="2" t="s">
        <v>106</v>
      </c>
      <c r="S1639" s="2">
        <v>103061</v>
      </c>
      <c r="T1639" s="5">
        <v>45072</v>
      </c>
      <c r="U1639" s="6">
        <v>45078</v>
      </c>
      <c r="V1639" s="5">
        <v>45443</v>
      </c>
      <c r="W1639" s="7"/>
      <c r="X1639" s="7"/>
      <c r="Y1639" s="2" t="b">
        <v>1</v>
      </c>
      <c r="Z1639" s="2" t="b">
        <v>1</v>
      </c>
      <c r="AA1639" s="2" t="b">
        <v>1</v>
      </c>
      <c r="AB1639" s="2" t="b">
        <v>1</v>
      </c>
      <c r="AC1639" s="2" t="b">
        <v>0</v>
      </c>
      <c r="AD1639" s="2" t="b">
        <v>1</v>
      </c>
      <c r="AE1639" s="2" t="b">
        <v>0</v>
      </c>
      <c r="AF1639" s="2" t="b">
        <v>0</v>
      </c>
      <c r="AG1639" s="2">
        <v>884</v>
      </c>
      <c r="AH1639" s="6">
        <v>45369</v>
      </c>
      <c r="AI1639" s="5">
        <v>45377</v>
      </c>
      <c r="AJ1639" s="5">
        <v>46112</v>
      </c>
      <c r="AK1639" s="5">
        <v>45747</v>
      </c>
      <c r="AL1639" s="2">
        <v>1</v>
      </c>
      <c r="AM1639" s="3" t="s">
        <v>9216</v>
      </c>
      <c r="AN1639" s="3" t="s">
        <v>66</v>
      </c>
      <c r="AO1639" s="3" t="s">
        <v>75</v>
      </c>
      <c r="AP1639" s="3" t="s">
        <v>66</v>
      </c>
      <c r="AQ1639" s="7"/>
      <c r="AR1639" s="7"/>
      <c r="AS1639" s="7"/>
      <c r="AT1639" s="7"/>
      <c r="AU1639" s="7"/>
      <c r="AV1639" s="7"/>
      <c r="AW1639" s="2" t="b">
        <v>0</v>
      </c>
      <c r="AX1639" s="2" t="b">
        <v>0</v>
      </c>
      <c r="AY1639" s="2" t="b">
        <v>0</v>
      </c>
      <c r="AZ1639" s="2" t="b">
        <v>0</v>
      </c>
      <c r="BA1639" s="2" t="b">
        <v>0</v>
      </c>
      <c r="BB1639" s="2" t="b">
        <v>0</v>
      </c>
      <c r="BC1639" s="2" t="b">
        <v>0</v>
      </c>
      <c r="BD1639" s="7"/>
      <c r="BE1639" s="7"/>
      <c r="BF1639" s="7"/>
      <c r="BG1639" s="7"/>
      <c r="BH1639" s="7"/>
      <c r="BI1639" s="7"/>
      <c r="BJ1639" s="3" t="s">
        <v>66</v>
      </c>
      <c r="BK1639" s="3" t="s">
        <v>66</v>
      </c>
      <c r="BL1639" s="3" t="s">
        <v>66</v>
      </c>
      <c r="BM1639" s="3" t="s">
        <v>66</v>
      </c>
      <c r="BN1639" s="3" t="s">
        <v>66</v>
      </c>
      <c r="BO1639" s="3" t="s">
        <v>66</v>
      </c>
    </row>
    <row r="1640" spans="1:67" ht="67.5" x14ac:dyDescent="0.15">
      <c r="A1640" s="2">
        <v>72071311</v>
      </c>
      <c r="B1640" s="10" t="str">
        <f>VLOOKUP(A1640,CSV_R7.10.23!KIHON_20003313_2025_20251023144124_JURAI,2,FALSE)</f>
        <v>株式会社東和クリーンサービス</v>
      </c>
      <c r="C1640" s="10" t="str">
        <f>VLOOKUP(A1640,CSV_R7.10.23!KIHON_20003313_2025_20251023144124_JURAI,4,FALSE)</f>
        <v>大田区　東雪谷　２－５－１６</v>
      </c>
      <c r="D1640" s="2">
        <v>3062</v>
      </c>
      <c r="E1640" s="3" t="s">
        <v>9217</v>
      </c>
      <c r="F1640" s="3" t="s">
        <v>66</v>
      </c>
      <c r="G1640" s="2">
        <v>72071311</v>
      </c>
      <c r="H1640" s="3" t="s">
        <v>66</v>
      </c>
      <c r="I1640" s="3" t="s">
        <v>3689</v>
      </c>
      <c r="J1640" s="3" t="s">
        <v>66</v>
      </c>
      <c r="K1640" s="3" t="s">
        <v>9218</v>
      </c>
      <c r="L1640" s="2" t="b">
        <v>0</v>
      </c>
      <c r="M1640" s="4" t="s">
        <v>66</v>
      </c>
      <c r="N1640" s="2" t="b">
        <v>0</v>
      </c>
      <c r="O1640" s="3" t="s">
        <v>4103</v>
      </c>
      <c r="P1640" s="3" t="s">
        <v>9219</v>
      </c>
      <c r="Q1640" s="3" t="s">
        <v>194</v>
      </c>
      <c r="R1640" s="2" t="s">
        <v>493</v>
      </c>
      <c r="S1640" s="2">
        <v>103062</v>
      </c>
      <c r="T1640" s="5">
        <v>45072</v>
      </c>
      <c r="U1640" s="6">
        <v>45078</v>
      </c>
      <c r="V1640" s="5">
        <v>46538</v>
      </c>
      <c r="W1640" s="5">
        <v>45808</v>
      </c>
      <c r="X1640" s="2">
        <v>2</v>
      </c>
      <c r="Y1640" s="2" t="b">
        <v>1</v>
      </c>
      <c r="Z1640" s="2" t="b">
        <v>1</v>
      </c>
      <c r="AA1640" s="2" t="b">
        <v>1</v>
      </c>
      <c r="AB1640" s="2" t="b">
        <v>0</v>
      </c>
      <c r="AC1640" s="2" t="b">
        <v>0</v>
      </c>
      <c r="AD1640" s="2" t="b">
        <v>0</v>
      </c>
      <c r="AE1640" s="2" t="b">
        <v>0</v>
      </c>
      <c r="AF1640" s="2" t="b">
        <v>0</v>
      </c>
      <c r="AG1640" s="7"/>
      <c r="AH1640" s="7"/>
      <c r="AI1640" s="7"/>
      <c r="AJ1640" s="7"/>
      <c r="AK1640" s="7"/>
      <c r="AL1640" s="7"/>
      <c r="AM1640" s="3" t="s">
        <v>66</v>
      </c>
      <c r="AN1640" s="3" t="s">
        <v>66</v>
      </c>
      <c r="AO1640" s="3" t="s">
        <v>75</v>
      </c>
      <c r="AP1640" s="3" t="s">
        <v>66</v>
      </c>
      <c r="AQ1640" s="7"/>
      <c r="AR1640" s="7"/>
      <c r="AS1640" s="7"/>
      <c r="AT1640" s="7"/>
      <c r="AU1640" s="7"/>
      <c r="AV1640" s="7"/>
      <c r="AW1640" s="2" t="b">
        <v>0</v>
      </c>
      <c r="AX1640" s="2" t="b">
        <v>0</v>
      </c>
      <c r="AY1640" s="2" t="b">
        <v>0</v>
      </c>
      <c r="AZ1640" s="2" t="b">
        <v>0</v>
      </c>
      <c r="BA1640" s="2" t="b">
        <v>0</v>
      </c>
      <c r="BB1640" s="2" t="b">
        <v>0</v>
      </c>
      <c r="BC1640" s="2" t="b">
        <v>0</v>
      </c>
      <c r="BD1640" s="7"/>
      <c r="BE1640" s="7"/>
      <c r="BF1640" s="7"/>
      <c r="BG1640" s="7"/>
      <c r="BH1640" s="7"/>
      <c r="BI1640" s="7"/>
      <c r="BJ1640" s="3" t="s">
        <v>66</v>
      </c>
      <c r="BK1640" s="3" t="s">
        <v>66</v>
      </c>
      <c r="BL1640" s="3" t="s">
        <v>66</v>
      </c>
      <c r="BM1640" s="3" t="s">
        <v>66</v>
      </c>
      <c r="BN1640" s="3" t="s">
        <v>66</v>
      </c>
      <c r="BO1640" s="3" t="s">
        <v>66</v>
      </c>
    </row>
    <row r="1641" spans="1:67" ht="108" x14ac:dyDescent="0.15">
      <c r="A1641" s="2">
        <v>25303807</v>
      </c>
      <c r="B1641" s="10" t="str">
        <f>VLOOKUP(A1641,CSV_R7.10.23!KIHON_20003313_2025_20251023144124_JURAI,2,FALSE)</f>
        <v>株式会社　Ｍａｋｕｔａｓ</v>
      </c>
      <c r="C1641" s="10" t="str">
        <f>VLOOKUP(A1641,CSV_R7.10.23!KIHON_20003313_2025_20251023144124_JURAI,4,FALSE)</f>
        <v>文京区　関口　１－３７－５メイク２ビルディング１階</v>
      </c>
      <c r="D1641" s="2">
        <v>3065</v>
      </c>
      <c r="E1641" s="3" t="s">
        <v>9220</v>
      </c>
      <c r="F1641" s="3" t="s">
        <v>66</v>
      </c>
      <c r="G1641" s="2">
        <v>25303807</v>
      </c>
      <c r="H1641" s="3" t="s">
        <v>66</v>
      </c>
      <c r="I1641" s="3" t="s">
        <v>9221</v>
      </c>
      <c r="J1641" s="3" t="s">
        <v>66</v>
      </c>
      <c r="K1641" s="3" t="s">
        <v>9222</v>
      </c>
      <c r="L1641" s="2" t="b">
        <v>0</v>
      </c>
      <c r="M1641" s="4" t="s">
        <v>66</v>
      </c>
      <c r="N1641" s="2" t="b">
        <v>0</v>
      </c>
      <c r="O1641" s="3" t="s">
        <v>9223</v>
      </c>
      <c r="P1641" s="3" t="s">
        <v>9224</v>
      </c>
      <c r="Q1641" s="3" t="s">
        <v>114</v>
      </c>
      <c r="R1641" s="2" t="s">
        <v>607</v>
      </c>
      <c r="S1641" s="2">
        <v>103065</v>
      </c>
      <c r="T1641" s="5">
        <v>45075</v>
      </c>
      <c r="U1641" s="6">
        <v>45085</v>
      </c>
      <c r="V1641" s="5">
        <v>45808</v>
      </c>
      <c r="W1641" s="5">
        <v>45443</v>
      </c>
      <c r="X1641" s="2">
        <v>1</v>
      </c>
      <c r="Y1641" s="2" t="b">
        <v>1</v>
      </c>
      <c r="Z1641" s="2" t="b">
        <v>0</v>
      </c>
      <c r="AA1641" s="2" t="b">
        <v>0</v>
      </c>
      <c r="AB1641" s="2" t="b">
        <v>0</v>
      </c>
      <c r="AC1641" s="2" t="b">
        <v>0</v>
      </c>
      <c r="AD1641" s="2" t="b">
        <v>1</v>
      </c>
      <c r="AE1641" s="2" t="b">
        <v>1</v>
      </c>
      <c r="AF1641" s="2" t="b">
        <v>0</v>
      </c>
      <c r="AG1641" s="7"/>
      <c r="AH1641" s="7"/>
      <c r="AI1641" s="7"/>
      <c r="AJ1641" s="7"/>
      <c r="AK1641" s="7"/>
      <c r="AL1641" s="7"/>
      <c r="AM1641" s="3" t="s">
        <v>9154</v>
      </c>
      <c r="AN1641" s="3" t="s">
        <v>66</v>
      </c>
      <c r="AO1641" s="3" t="s">
        <v>75</v>
      </c>
      <c r="AP1641" s="3" t="s">
        <v>66</v>
      </c>
      <c r="AQ1641" s="7"/>
      <c r="AR1641" s="7"/>
      <c r="AS1641" s="7"/>
      <c r="AT1641" s="7"/>
      <c r="AU1641" s="7"/>
      <c r="AV1641" s="7"/>
      <c r="AW1641" s="2" t="b">
        <v>0</v>
      </c>
      <c r="AX1641" s="2" t="b">
        <v>0</v>
      </c>
      <c r="AY1641" s="2" t="b">
        <v>0</v>
      </c>
      <c r="AZ1641" s="2" t="b">
        <v>0</v>
      </c>
      <c r="BA1641" s="2" t="b">
        <v>0</v>
      </c>
      <c r="BB1641" s="2" t="b">
        <v>0</v>
      </c>
      <c r="BC1641" s="2" t="b">
        <v>0</v>
      </c>
      <c r="BD1641" s="7"/>
      <c r="BE1641" s="7"/>
      <c r="BF1641" s="7"/>
      <c r="BG1641" s="7"/>
      <c r="BH1641" s="7"/>
      <c r="BI1641" s="7"/>
      <c r="BJ1641" s="3" t="s">
        <v>66</v>
      </c>
      <c r="BK1641" s="3" t="s">
        <v>66</v>
      </c>
      <c r="BL1641" s="3" t="s">
        <v>66</v>
      </c>
      <c r="BM1641" s="3" t="s">
        <v>66</v>
      </c>
      <c r="BN1641" s="3" t="s">
        <v>753</v>
      </c>
      <c r="BO1641" s="3" t="s">
        <v>66</v>
      </c>
    </row>
    <row r="1642" spans="1:67" ht="81" x14ac:dyDescent="0.15">
      <c r="A1642" s="2">
        <v>42031106</v>
      </c>
      <c r="B1642" s="10" t="str">
        <f>VLOOKUP(A1642,CSV_R7.10.23!KIHON_20003313_2025_20251023144124_JURAI,2,FALSE)</f>
        <v>有限会社　英技術研究所</v>
      </c>
      <c r="C1642" s="10" t="str">
        <f>VLOOKUP(A1642,CSV_R7.10.23!KIHON_20003313_2025_20251023144124_JURAI,4,FALSE)</f>
        <v>飾区　東金町　２―３２―２２</v>
      </c>
      <c r="D1642" s="2">
        <v>3066</v>
      </c>
      <c r="E1642" s="3" t="s">
        <v>9225</v>
      </c>
      <c r="F1642" s="3" t="s">
        <v>66</v>
      </c>
      <c r="G1642" s="2">
        <v>42031106</v>
      </c>
      <c r="H1642" s="3" t="s">
        <v>66</v>
      </c>
      <c r="I1642" s="3" t="s">
        <v>9226</v>
      </c>
      <c r="J1642" s="3" t="s">
        <v>66</v>
      </c>
      <c r="K1642" s="3" t="s">
        <v>9227</v>
      </c>
      <c r="L1642" s="2" t="b">
        <v>0</v>
      </c>
      <c r="M1642" s="4" t="s">
        <v>66</v>
      </c>
      <c r="N1642" s="2" t="b">
        <v>0</v>
      </c>
      <c r="O1642" s="3" t="s">
        <v>719</v>
      </c>
      <c r="P1642" s="3" t="s">
        <v>9228</v>
      </c>
      <c r="Q1642" s="3" t="s">
        <v>94</v>
      </c>
      <c r="R1642" s="2" t="s">
        <v>133</v>
      </c>
      <c r="S1642" s="2">
        <v>103066</v>
      </c>
      <c r="T1642" s="5">
        <v>45075</v>
      </c>
      <c r="U1642" s="6">
        <v>45085</v>
      </c>
      <c r="V1642" s="5">
        <v>45808</v>
      </c>
      <c r="W1642" s="5">
        <v>45443</v>
      </c>
      <c r="X1642" s="2">
        <v>1</v>
      </c>
      <c r="Y1642" s="2" t="b">
        <v>1</v>
      </c>
      <c r="Z1642" s="2" t="b">
        <v>0</v>
      </c>
      <c r="AA1642" s="2" t="b">
        <v>0</v>
      </c>
      <c r="AB1642" s="2" t="b">
        <v>0</v>
      </c>
      <c r="AC1642" s="2" t="b">
        <v>0</v>
      </c>
      <c r="AD1642" s="2" t="b">
        <v>1</v>
      </c>
      <c r="AE1642" s="2" t="b">
        <v>1</v>
      </c>
      <c r="AF1642" s="2" t="b">
        <v>0</v>
      </c>
      <c r="AG1642" s="7"/>
      <c r="AH1642" s="7"/>
      <c r="AI1642" s="7"/>
      <c r="AJ1642" s="7"/>
      <c r="AK1642" s="7"/>
      <c r="AL1642" s="7"/>
      <c r="AM1642" s="3" t="s">
        <v>1507</v>
      </c>
      <c r="AN1642" s="3" t="s">
        <v>66</v>
      </c>
      <c r="AO1642" s="3" t="s">
        <v>75</v>
      </c>
      <c r="AP1642" s="3" t="s">
        <v>66</v>
      </c>
      <c r="AQ1642" s="7"/>
      <c r="AR1642" s="7"/>
      <c r="AS1642" s="7"/>
      <c r="AT1642" s="7"/>
      <c r="AU1642" s="7"/>
      <c r="AV1642" s="7"/>
      <c r="AW1642" s="2" t="b">
        <v>0</v>
      </c>
      <c r="AX1642" s="2" t="b">
        <v>0</v>
      </c>
      <c r="AY1642" s="2" t="b">
        <v>0</v>
      </c>
      <c r="AZ1642" s="2" t="b">
        <v>0</v>
      </c>
      <c r="BA1642" s="2" t="b">
        <v>0</v>
      </c>
      <c r="BB1642" s="2" t="b">
        <v>0</v>
      </c>
      <c r="BC1642" s="2" t="b">
        <v>0</v>
      </c>
      <c r="BD1642" s="7"/>
      <c r="BE1642" s="7"/>
      <c r="BF1642" s="7"/>
      <c r="BG1642" s="7"/>
      <c r="BH1642" s="7"/>
      <c r="BI1642" s="7"/>
      <c r="BJ1642" s="3" t="s">
        <v>66</v>
      </c>
      <c r="BK1642" s="3" t="s">
        <v>66</v>
      </c>
      <c r="BL1642" s="3" t="s">
        <v>66</v>
      </c>
      <c r="BM1642" s="3" t="s">
        <v>66</v>
      </c>
      <c r="BN1642" s="3" t="s">
        <v>753</v>
      </c>
      <c r="BO1642" s="3" t="s">
        <v>66</v>
      </c>
    </row>
    <row r="1643" spans="1:67" ht="67.5" x14ac:dyDescent="0.15">
      <c r="A1643" s="2">
        <v>35240712</v>
      </c>
      <c r="B1643" s="10" t="str">
        <f>VLOOKUP(A1643,CSV_R7.10.23!KIHON_20003313_2025_20251023144124_JURAI,2,FALSE)</f>
        <v>株式会社　ウミガメ</v>
      </c>
      <c r="C1643" s="10" t="str">
        <f>VLOOKUP(A1643,CSV_R7.10.23!KIHON_20003313_2025_20251023144124_JURAI,4,FALSE)</f>
        <v>豊島区　西池袋　１－１８－６　藤久ビル別館７階</v>
      </c>
      <c r="D1643" s="2">
        <v>3067</v>
      </c>
      <c r="E1643" s="3" t="s">
        <v>9229</v>
      </c>
      <c r="F1643" s="3" t="s">
        <v>66</v>
      </c>
      <c r="G1643" s="2">
        <v>35240712</v>
      </c>
      <c r="H1643" s="3" t="s">
        <v>66</v>
      </c>
      <c r="I1643" s="3" t="s">
        <v>9230</v>
      </c>
      <c r="J1643" s="3" t="s">
        <v>66</v>
      </c>
      <c r="K1643" s="3" t="s">
        <v>9231</v>
      </c>
      <c r="L1643" s="2" t="b">
        <v>0</v>
      </c>
      <c r="M1643" s="4" t="s">
        <v>66</v>
      </c>
      <c r="N1643" s="2" t="b">
        <v>0</v>
      </c>
      <c r="O1643" s="3" t="s">
        <v>758</v>
      </c>
      <c r="P1643" s="3" t="s">
        <v>9232</v>
      </c>
      <c r="Q1643" s="3" t="s">
        <v>440</v>
      </c>
      <c r="R1643" s="2" t="s">
        <v>447</v>
      </c>
      <c r="S1643" s="2">
        <v>103067</v>
      </c>
      <c r="T1643" s="5">
        <v>45075</v>
      </c>
      <c r="U1643" s="6">
        <v>45085</v>
      </c>
      <c r="V1643" s="5">
        <v>45443</v>
      </c>
      <c r="W1643" s="7"/>
      <c r="X1643" s="7"/>
      <c r="Y1643" s="2" t="b">
        <v>1</v>
      </c>
      <c r="Z1643" s="2" t="b">
        <v>0</v>
      </c>
      <c r="AA1643" s="2" t="b">
        <v>0</v>
      </c>
      <c r="AB1643" s="2" t="b">
        <v>0</v>
      </c>
      <c r="AC1643" s="2" t="b">
        <v>0</v>
      </c>
      <c r="AD1643" s="2" t="b">
        <v>1</v>
      </c>
      <c r="AE1643" s="2" t="b">
        <v>1</v>
      </c>
      <c r="AF1643" s="2" t="b">
        <v>0</v>
      </c>
      <c r="AG1643" s="2">
        <v>872</v>
      </c>
      <c r="AH1643" s="6">
        <v>45307</v>
      </c>
      <c r="AI1643" s="5">
        <v>45315</v>
      </c>
      <c r="AJ1643" s="5">
        <v>46053</v>
      </c>
      <c r="AK1643" s="5">
        <v>45688</v>
      </c>
      <c r="AL1643" s="2">
        <v>1</v>
      </c>
      <c r="AM1643" s="3" t="s">
        <v>7744</v>
      </c>
      <c r="AN1643" s="3" t="s">
        <v>66</v>
      </c>
      <c r="AO1643" s="3" t="s">
        <v>75</v>
      </c>
      <c r="AP1643" s="3" t="s">
        <v>66</v>
      </c>
      <c r="AQ1643" s="7"/>
      <c r="AR1643" s="7"/>
      <c r="AS1643" s="7"/>
      <c r="AT1643" s="7"/>
      <c r="AU1643" s="7"/>
      <c r="AV1643" s="7"/>
      <c r="AW1643" s="2" t="b">
        <v>0</v>
      </c>
      <c r="AX1643" s="2" t="b">
        <v>0</v>
      </c>
      <c r="AY1643" s="2" t="b">
        <v>0</v>
      </c>
      <c r="AZ1643" s="2" t="b">
        <v>0</v>
      </c>
      <c r="BA1643" s="2" t="b">
        <v>0</v>
      </c>
      <c r="BB1643" s="2" t="b">
        <v>0</v>
      </c>
      <c r="BC1643" s="2" t="b">
        <v>0</v>
      </c>
      <c r="BD1643" s="7"/>
      <c r="BE1643" s="7"/>
      <c r="BF1643" s="7"/>
      <c r="BG1643" s="7"/>
      <c r="BH1643" s="7"/>
      <c r="BI1643" s="7"/>
      <c r="BJ1643" s="3" t="s">
        <v>66</v>
      </c>
      <c r="BK1643" s="3" t="s">
        <v>66</v>
      </c>
      <c r="BL1643" s="3" t="s">
        <v>66</v>
      </c>
      <c r="BM1643" s="3" t="s">
        <v>66</v>
      </c>
      <c r="BN1643" s="3" t="s">
        <v>66</v>
      </c>
      <c r="BO1643" s="3" t="s">
        <v>66</v>
      </c>
    </row>
    <row r="1644" spans="1:67" ht="54" x14ac:dyDescent="0.15">
      <c r="A1644" s="2">
        <v>86421211</v>
      </c>
      <c r="B1644" s="10" t="str">
        <f>VLOOKUP(A1644,CSV_R7.10.23!KIHON_20003313_2025_20251023144124_JURAI,2,FALSE)</f>
        <v>株式会社　シー･エス･シー</v>
      </c>
      <c r="C1644" s="10" t="str">
        <f>VLOOKUP(A1644,CSV_R7.10.23!KIHON_20003313_2025_20251023144124_JURAI,4,FALSE)</f>
        <v>町田市　忠生　３－１－４９</v>
      </c>
      <c r="D1644" s="2">
        <v>3069</v>
      </c>
      <c r="E1644" s="3" t="s">
        <v>9233</v>
      </c>
      <c r="F1644" s="3" t="s">
        <v>66</v>
      </c>
      <c r="G1644" s="2">
        <v>86421211</v>
      </c>
      <c r="H1644" s="3" t="s">
        <v>66</v>
      </c>
      <c r="I1644" s="3" t="s">
        <v>9234</v>
      </c>
      <c r="J1644" s="3" t="s">
        <v>66</v>
      </c>
      <c r="K1644" s="3" t="s">
        <v>9235</v>
      </c>
      <c r="L1644" s="2" t="b">
        <v>0</v>
      </c>
      <c r="M1644" s="4" t="s">
        <v>9236</v>
      </c>
      <c r="N1644" s="2" t="b">
        <v>0</v>
      </c>
      <c r="O1644" s="3" t="s">
        <v>2804</v>
      </c>
      <c r="P1644" s="3" t="s">
        <v>9237</v>
      </c>
      <c r="Q1644" s="3" t="s">
        <v>244</v>
      </c>
      <c r="R1644" s="2" t="s">
        <v>300</v>
      </c>
      <c r="S1644" s="2">
        <v>103069</v>
      </c>
      <c r="T1644" s="5">
        <v>45076</v>
      </c>
      <c r="U1644" s="6">
        <v>45085</v>
      </c>
      <c r="V1644" s="5">
        <v>46538</v>
      </c>
      <c r="W1644" s="5">
        <v>45808</v>
      </c>
      <c r="X1644" s="2">
        <v>2</v>
      </c>
      <c r="Y1644" s="2" t="b">
        <v>1</v>
      </c>
      <c r="Z1644" s="2" t="b">
        <v>1</v>
      </c>
      <c r="AA1644" s="2" t="b">
        <v>1</v>
      </c>
      <c r="AB1644" s="2" t="b">
        <v>0</v>
      </c>
      <c r="AC1644" s="2" t="b">
        <v>1</v>
      </c>
      <c r="AD1644" s="2" t="b">
        <v>0</v>
      </c>
      <c r="AE1644" s="2" t="b">
        <v>0</v>
      </c>
      <c r="AF1644" s="2" t="b">
        <v>0</v>
      </c>
      <c r="AG1644" s="7"/>
      <c r="AH1644" s="7"/>
      <c r="AI1644" s="7"/>
      <c r="AJ1644" s="7"/>
      <c r="AK1644" s="7"/>
      <c r="AL1644" s="7"/>
      <c r="AM1644" s="3" t="s">
        <v>66</v>
      </c>
      <c r="AN1644" s="3" t="s">
        <v>66</v>
      </c>
      <c r="AO1644" s="3" t="s">
        <v>75</v>
      </c>
      <c r="AP1644" s="3" t="s">
        <v>66</v>
      </c>
      <c r="AQ1644" s="7"/>
      <c r="AR1644" s="7"/>
      <c r="AS1644" s="7"/>
      <c r="AT1644" s="7"/>
      <c r="AU1644" s="7"/>
      <c r="AV1644" s="7"/>
      <c r="AW1644" s="2" t="b">
        <v>0</v>
      </c>
      <c r="AX1644" s="2" t="b">
        <v>0</v>
      </c>
      <c r="AY1644" s="2" t="b">
        <v>0</v>
      </c>
      <c r="AZ1644" s="2" t="b">
        <v>0</v>
      </c>
      <c r="BA1644" s="2" t="b">
        <v>0</v>
      </c>
      <c r="BB1644" s="2" t="b">
        <v>0</v>
      </c>
      <c r="BC1644" s="2" t="b">
        <v>0</v>
      </c>
      <c r="BD1644" s="7"/>
      <c r="BE1644" s="7"/>
      <c r="BF1644" s="7"/>
      <c r="BG1644" s="7"/>
      <c r="BH1644" s="7"/>
      <c r="BI1644" s="7"/>
      <c r="BJ1644" s="3" t="s">
        <v>66</v>
      </c>
      <c r="BK1644" s="3" t="s">
        <v>66</v>
      </c>
      <c r="BL1644" s="3" t="s">
        <v>66</v>
      </c>
      <c r="BM1644" s="3" t="s">
        <v>66</v>
      </c>
      <c r="BN1644" s="3" t="s">
        <v>66</v>
      </c>
      <c r="BO1644" s="3" t="s">
        <v>66</v>
      </c>
    </row>
    <row r="1645" spans="1:67" ht="67.5" x14ac:dyDescent="0.15">
      <c r="A1645" s="2">
        <v>65301536</v>
      </c>
      <c r="B1645" s="10" t="str">
        <f>VLOOKUP(A1645,CSV_R7.10.23!KIHON_20003313_2025_20251023144124_JURAI,2,FALSE)</f>
        <v>株式会社　的</v>
      </c>
      <c r="C1645" s="10" t="str">
        <f>VLOOKUP(A1645,CSV_R7.10.23!KIHON_20003313_2025_20251023144124_JURAI,4,FALSE)</f>
        <v>品川区　東大井　５－２６－２２　エクシズビル４Ｆ</v>
      </c>
      <c r="D1645" s="2">
        <v>3070</v>
      </c>
      <c r="E1645" s="3" t="s">
        <v>9238</v>
      </c>
      <c r="F1645" s="3" t="s">
        <v>66</v>
      </c>
      <c r="G1645" s="2">
        <v>65301536</v>
      </c>
      <c r="H1645" s="3" t="s">
        <v>66</v>
      </c>
      <c r="I1645" s="3" t="s">
        <v>9239</v>
      </c>
      <c r="J1645" s="3" t="s">
        <v>66</v>
      </c>
      <c r="K1645" s="3" t="s">
        <v>9240</v>
      </c>
      <c r="L1645" s="2" t="b">
        <v>0</v>
      </c>
      <c r="M1645" s="4" t="s">
        <v>9241</v>
      </c>
      <c r="N1645" s="2" t="b">
        <v>0</v>
      </c>
      <c r="O1645" s="3" t="s">
        <v>3931</v>
      </c>
      <c r="P1645" s="3" t="s">
        <v>9242</v>
      </c>
      <c r="Q1645" s="3" t="s">
        <v>94</v>
      </c>
      <c r="R1645" s="2" t="s">
        <v>277</v>
      </c>
      <c r="S1645" s="2">
        <v>103070</v>
      </c>
      <c r="T1645" s="5">
        <v>45078</v>
      </c>
      <c r="U1645" s="6">
        <v>45085</v>
      </c>
      <c r="V1645" s="5">
        <v>45473</v>
      </c>
      <c r="W1645" s="7"/>
      <c r="X1645" s="7"/>
      <c r="Y1645" s="2" t="b">
        <v>1</v>
      </c>
      <c r="Z1645" s="2" t="b">
        <v>1</v>
      </c>
      <c r="AA1645" s="2" t="b">
        <v>1</v>
      </c>
      <c r="AB1645" s="2" t="b">
        <v>1</v>
      </c>
      <c r="AC1645" s="2" t="b">
        <v>1</v>
      </c>
      <c r="AD1645" s="2" t="b">
        <v>1</v>
      </c>
      <c r="AE1645" s="2" t="b">
        <v>1</v>
      </c>
      <c r="AF1645" s="2" t="b">
        <v>0</v>
      </c>
      <c r="AG1645" s="2">
        <v>902</v>
      </c>
      <c r="AH1645" s="6">
        <v>45398</v>
      </c>
      <c r="AI1645" s="5">
        <v>45407</v>
      </c>
      <c r="AJ1645" s="5">
        <v>46507</v>
      </c>
      <c r="AK1645" s="5">
        <v>45777</v>
      </c>
      <c r="AL1645" s="2">
        <v>1</v>
      </c>
      <c r="AM1645" s="3" t="s">
        <v>9243</v>
      </c>
      <c r="AN1645" s="3" t="s">
        <v>66</v>
      </c>
      <c r="AO1645" s="3" t="s">
        <v>75</v>
      </c>
      <c r="AP1645" s="3" t="s">
        <v>66</v>
      </c>
      <c r="AQ1645" s="7"/>
      <c r="AR1645" s="7"/>
      <c r="AS1645" s="7"/>
      <c r="AT1645" s="7"/>
      <c r="AU1645" s="7"/>
      <c r="AV1645" s="7"/>
      <c r="AW1645" s="2" t="b">
        <v>0</v>
      </c>
      <c r="AX1645" s="2" t="b">
        <v>0</v>
      </c>
      <c r="AY1645" s="2" t="b">
        <v>0</v>
      </c>
      <c r="AZ1645" s="2" t="b">
        <v>0</v>
      </c>
      <c r="BA1645" s="2" t="b">
        <v>0</v>
      </c>
      <c r="BB1645" s="2" t="b">
        <v>0</v>
      </c>
      <c r="BC1645" s="2" t="b">
        <v>0</v>
      </c>
      <c r="BD1645" s="7"/>
      <c r="BE1645" s="7"/>
      <c r="BF1645" s="7"/>
      <c r="BG1645" s="7"/>
      <c r="BH1645" s="7"/>
      <c r="BI1645" s="7"/>
      <c r="BJ1645" s="3" t="s">
        <v>66</v>
      </c>
      <c r="BK1645" s="3" t="s">
        <v>66</v>
      </c>
      <c r="BL1645" s="3" t="s">
        <v>66</v>
      </c>
      <c r="BM1645" s="3" t="s">
        <v>66</v>
      </c>
      <c r="BN1645" s="3" t="s">
        <v>66</v>
      </c>
      <c r="BO1645" s="3" t="s">
        <v>66</v>
      </c>
    </row>
    <row r="1646" spans="1:67" ht="94.5" x14ac:dyDescent="0.15">
      <c r="A1646" s="2">
        <v>13091544</v>
      </c>
      <c r="B1646" s="10" t="str">
        <f>VLOOKUP(A1646,CSV_R7.10.23!KIHON_20003313_2025_20251023144124_JURAI,2,FALSE)</f>
        <v>株式会社　ＬＩＶＥＮＴ</v>
      </c>
      <c r="C1646" s="10" t="str">
        <f>VLOOKUP(A1646,CSV_R7.10.23!KIHON_20003313_2025_20251023144124_JURAI,4,FALSE)</f>
        <v>品川区　南大井　３－２８－１０　オリエントビル３階</v>
      </c>
      <c r="D1646" s="2">
        <v>3071</v>
      </c>
      <c r="E1646" s="3" t="s">
        <v>9244</v>
      </c>
      <c r="F1646" s="3" t="s">
        <v>66</v>
      </c>
      <c r="G1646" s="2">
        <v>13091544</v>
      </c>
      <c r="H1646" s="3" t="s">
        <v>66</v>
      </c>
      <c r="I1646" s="3" t="s">
        <v>9245</v>
      </c>
      <c r="J1646" s="3" t="s">
        <v>66</v>
      </c>
      <c r="K1646" s="3" t="s">
        <v>9246</v>
      </c>
      <c r="L1646" s="2" t="b">
        <v>0</v>
      </c>
      <c r="M1646" s="4" t="s">
        <v>9247</v>
      </c>
      <c r="N1646" s="2" t="b">
        <v>0</v>
      </c>
      <c r="O1646" s="3" t="s">
        <v>999</v>
      </c>
      <c r="P1646" s="3" t="s">
        <v>9248</v>
      </c>
      <c r="Q1646" s="3" t="s">
        <v>750</v>
      </c>
      <c r="R1646" s="2" t="s">
        <v>485</v>
      </c>
      <c r="S1646" s="2">
        <v>103071</v>
      </c>
      <c r="T1646" s="5">
        <v>45078</v>
      </c>
      <c r="U1646" s="6">
        <v>45085</v>
      </c>
      <c r="V1646" s="5">
        <v>46568</v>
      </c>
      <c r="W1646" s="5">
        <v>45838</v>
      </c>
      <c r="X1646" s="2">
        <v>2</v>
      </c>
      <c r="Y1646" s="2" t="b">
        <v>1</v>
      </c>
      <c r="Z1646" s="2" t="b">
        <v>1</v>
      </c>
      <c r="AA1646" s="2" t="b">
        <v>1</v>
      </c>
      <c r="AB1646" s="2" t="b">
        <v>1</v>
      </c>
      <c r="AC1646" s="2" t="b">
        <v>1</v>
      </c>
      <c r="AD1646" s="2" t="b">
        <v>1</v>
      </c>
      <c r="AE1646" s="2" t="b">
        <v>1</v>
      </c>
      <c r="AF1646" s="2" t="b">
        <v>0</v>
      </c>
      <c r="AG1646" s="7"/>
      <c r="AH1646" s="7"/>
      <c r="AI1646" s="7"/>
      <c r="AJ1646" s="7"/>
      <c r="AK1646" s="7"/>
      <c r="AL1646" s="7"/>
      <c r="AM1646" s="3" t="s">
        <v>9249</v>
      </c>
      <c r="AN1646" s="3" t="s">
        <v>66</v>
      </c>
      <c r="AO1646" s="3" t="s">
        <v>75</v>
      </c>
      <c r="AP1646" s="3" t="s">
        <v>66</v>
      </c>
      <c r="AQ1646" s="7"/>
      <c r="AR1646" s="7"/>
      <c r="AS1646" s="7"/>
      <c r="AT1646" s="7"/>
      <c r="AU1646" s="7"/>
      <c r="AV1646" s="7"/>
      <c r="AW1646" s="2" t="b">
        <v>0</v>
      </c>
      <c r="AX1646" s="2" t="b">
        <v>0</v>
      </c>
      <c r="AY1646" s="2" t="b">
        <v>0</v>
      </c>
      <c r="AZ1646" s="2" t="b">
        <v>0</v>
      </c>
      <c r="BA1646" s="2" t="b">
        <v>0</v>
      </c>
      <c r="BB1646" s="2" t="b">
        <v>0</v>
      </c>
      <c r="BC1646" s="2" t="b">
        <v>0</v>
      </c>
      <c r="BD1646" s="7"/>
      <c r="BE1646" s="7"/>
      <c r="BF1646" s="7"/>
      <c r="BG1646" s="7"/>
      <c r="BH1646" s="7"/>
      <c r="BI1646" s="7"/>
      <c r="BJ1646" s="3" t="s">
        <v>66</v>
      </c>
      <c r="BK1646" s="3" t="s">
        <v>66</v>
      </c>
      <c r="BL1646" s="3" t="s">
        <v>66</v>
      </c>
      <c r="BM1646" s="3" t="s">
        <v>66</v>
      </c>
      <c r="BN1646" s="3" t="s">
        <v>66</v>
      </c>
      <c r="BO1646" s="3" t="s">
        <v>66</v>
      </c>
    </row>
    <row r="1647" spans="1:67" ht="54" x14ac:dyDescent="0.15">
      <c r="A1647" s="2">
        <v>55051108</v>
      </c>
      <c r="B1647" s="10" t="str">
        <f>VLOOKUP(A1647,CSV_R7.10.23!KIHON_20003313_2025_20251023144124_JURAI,2,FALSE)</f>
        <v>株式会社　宝壽園</v>
      </c>
      <c r="C1647" s="10" t="str">
        <f>VLOOKUP(A1647,CSV_R7.10.23!KIHON_20003313_2025_20251023144124_JURAI,4,FALSE)</f>
        <v>新宿区　岩戸町　４番地</v>
      </c>
      <c r="D1647" s="2">
        <v>3072</v>
      </c>
      <c r="E1647" s="3" t="s">
        <v>9250</v>
      </c>
      <c r="F1647" s="3" t="s">
        <v>66</v>
      </c>
      <c r="G1647" s="2">
        <v>55051108</v>
      </c>
      <c r="H1647" s="3" t="s">
        <v>66</v>
      </c>
      <c r="I1647" s="3" t="s">
        <v>9251</v>
      </c>
      <c r="J1647" s="3" t="s">
        <v>66</v>
      </c>
      <c r="K1647" s="3" t="s">
        <v>9252</v>
      </c>
      <c r="L1647" s="2" t="b">
        <v>0</v>
      </c>
      <c r="M1647" s="4" t="s">
        <v>9253</v>
      </c>
      <c r="N1647" s="2" t="b">
        <v>0</v>
      </c>
      <c r="O1647" s="3" t="s">
        <v>1657</v>
      </c>
      <c r="P1647" s="3" t="s">
        <v>9254</v>
      </c>
      <c r="Q1647" s="3" t="s">
        <v>1922</v>
      </c>
      <c r="R1647" s="2" t="s">
        <v>277</v>
      </c>
      <c r="S1647" s="2">
        <v>103072</v>
      </c>
      <c r="T1647" s="5">
        <v>45078</v>
      </c>
      <c r="U1647" s="6">
        <v>45085</v>
      </c>
      <c r="V1647" s="5">
        <v>46568</v>
      </c>
      <c r="W1647" s="5">
        <v>45838</v>
      </c>
      <c r="X1647" s="2">
        <v>2</v>
      </c>
      <c r="Y1647" s="2" t="b">
        <v>1</v>
      </c>
      <c r="Z1647" s="2" t="b">
        <v>1</v>
      </c>
      <c r="AA1647" s="2" t="b">
        <v>1</v>
      </c>
      <c r="AB1647" s="2" t="b">
        <v>1</v>
      </c>
      <c r="AC1647" s="2" t="b">
        <v>1</v>
      </c>
      <c r="AD1647" s="2" t="b">
        <v>1</v>
      </c>
      <c r="AE1647" s="2" t="b">
        <v>1</v>
      </c>
      <c r="AF1647" s="2" t="b">
        <v>0</v>
      </c>
      <c r="AG1647" s="7"/>
      <c r="AH1647" s="7"/>
      <c r="AI1647" s="7"/>
      <c r="AJ1647" s="7"/>
      <c r="AK1647" s="7"/>
      <c r="AL1647" s="7"/>
      <c r="AM1647" s="3" t="s">
        <v>66</v>
      </c>
      <c r="AN1647" s="3" t="s">
        <v>66</v>
      </c>
      <c r="AO1647" s="3" t="s">
        <v>75</v>
      </c>
      <c r="AP1647" s="3" t="s">
        <v>66</v>
      </c>
      <c r="AQ1647" s="7"/>
      <c r="AR1647" s="7"/>
      <c r="AS1647" s="7"/>
      <c r="AT1647" s="7"/>
      <c r="AU1647" s="7"/>
      <c r="AV1647" s="7"/>
      <c r="AW1647" s="2" t="b">
        <v>0</v>
      </c>
      <c r="AX1647" s="2" t="b">
        <v>0</v>
      </c>
      <c r="AY1647" s="2" t="b">
        <v>0</v>
      </c>
      <c r="AZ1647" s="2" t="b">
        <v>0</v>
      </c>
      <c r="BA1647" s="2" t="b">
        <v>0</v>
      </c>
      <c r="BB1647" s="2" t="b">
        <v>0</v>
      </c>
      <c r="BC1647" s="2" t="b">
        <v>0</v>
      </c>
      <c r="BD1647" s="7"/>
      <c r="BE1647" s="7"/>
      <c r="BF1647" s="7"/>
      <c r="BG1647" s="7"/>
      <c r="BH1647" s="7"/>
      <c r="BI1647" s="7"/>
      <c r="BJ1647" s="3" t="s">
        <v>66</v>
      </c>
      <c r="BK1647" s="3" t="s">
        <v>66</v>
      </c>
      <c r="BL1647" s="3" t="s">
        <v>66</v>
      </c>
      <c r="BM1647" s="3" t="s">
        <v>66</v>
      </c>
      <c r="BN1647" s="3" t="s">
        <v>66</v>
      </c>
      <c r="BO1647" s="3" t="s">
        <v>66</v>
      </c>
    </row>
    <row r="1648" spans="1:67" ht="81" x14ac:dyDescent="0.15">
      <c r="A1648" s="2">
        <v>84161123</v>
      </c>
      <c r="B1648" s="10" t="str">
        <f>VLOOKUP(A1648,CSV_R7.10.23!KIHON_20003313_2025_20251023144124_JURAI,2,FALSE)</f>
        <v>タクト工芸　株式会社</v>
      </c>
      <c r="C1648" s="10" t="str">
        <f>VLOOKUP(A1648,CSV_R7.10.23!KIHON_20003313_2025_20251023144124_JURAI,4,FALSE)</f>
        <v>東久留米市　中央町　３―１３―１２</v>
      </c>
      <c r="D1648" s="2">
        <v>3074</v>
      </c>
      <c r="E1648" s="3" t="s">
        <v>9255</v>
      </c>
      <c r="F1648" s="3" t="s">
        <v>66</v>
      </c>
      <c r="G1648" s="2">
        <v>84161123</v>
      </c>
      <c r="H1648" s="3" t="s">
        <v>66</v>
      </c>
      <c r="I1648" s="3" t="s">
        <v>9256</v>
      </c>
      <c r="J1648" s="3" t="s">
        <v>66</v>
      </c>
      <c r="K1648" s="3" t="s">
        <v>9257</v>
      </c>
      <c r="L1648" s="2" t="b">
        <v>0</v>
      </c>
      <c r="M1648" s="4" t="s">
        <v>9258</v>
      </c>
      <c r="N1648" s="2" t="b">
        <v>0</v>
      </c>
      <c r="O1648" s="3" t="s">
        <v>9259</v>
      </c>
      <c r="P1648" s="3" t="s">
        <v>9260</v>
      </c>
      <c r="Q1648" s="3" t="s">
        <v>218</v>
      </c>
      <c r="R1648" s="2" t="s">
        <v>774</v>
      </c>
      <c r="S1648" s="2">
        <v>103074</v>
      </c>
      <c r="T1648" s="5">
        <v>45081</v>
      </c>
      <c r="U1648" s="6">
        <v>45085</v>
      </c>
      <c r="V1648" s="5">
        <v>45838</v>
      </c>
      <c r="W1648" s="5">
        <v>45473</v>
      </c>
      <c r="X1648" s="2">
        <v>1</v>
      </c>
      <c r="Y1648" s="2" t="b">
        <v>1</v>
      </c>
      <c r="Z1648" s="2" t="b">
        <v>0</v>
      </c>
      <c r="AA1648" s="2" t="b">
        <v>1</v>
      </c>
      <c r="AB1648" s="2" t="b">
        <v>0</v>
      </c>
      <c r="AC1648" s="2" t="b">
        <v>1</v>
      </c>
      <c r="AD1648" s="2" t="b">
        <v>0</v>
      </c>
      <c r="AE1648" s="2" t="b">
        <v>0</v>
      </c>
      <c r="AF1648" s="2" t="b">
        <v>0</v>
      </c>
      <c r="AG1648" s="7"/>
      <c r="AH1648" s="7"/>
      <c r="AI1648" s="7"/>
      <c r="AJ1648" s="7"/>
      <c r="AK1648" s="7"/>
      <c r="AL1648" s="7"/>
      <c r="AM1648" s="3" t="s">
        <v>984</v>
      </c>
      <c r="AN1648" s="3" t="s">
        <v>66</v>
      </c>
      <c r="AO1648" s="3" t="s">
        <v>75</v>
      </c>
      <c r="AP1648" s="3" t="s">
        <v>66</v>
      </c>
      <c r="AQ1648" s="7"/>
      <c r="AR1648" s="7"/>
      <c r="AS1648" s="7"/>
      <c r="AT1648" s="7"/>
      <c r="AU1648" s="7"/>
      <c r="AV1648" s="7"/>
      <c r="AW1648" s="2" t="b">
        <v>0</v>
      </c>
      <c r="AX1648" s="2" t="b">
        <v>0</v>
      </c>
      <c r="AY1648" s="2" t="b">
        <v>0</v>
      </c>
      <c r="AZ1648" s="2" t="b">
        <v>0</v>
      </c>
      <c r="BA1648" s="2" t="b">
        <v>0</v>
      </c>
      <c r="BB1648" s="2" t="b">
        <v>0</v>
      </c>
      <c r="BC1648" s="2" t="b">
        <v>0</v>
      </c>
      <c r="BD1648" s="7"/>
      <c r="BE1648" s="7"/>
      <c r="BF1648" s="7"/>
      <c r="BG1648" s="7"/>
      <c r="BH1648" s="7"/>
      <c r="BI1648" s="7"/>
      <c r="BJ1648" s="3" t="s">
        <v>66</v>
      </c>
      <c r="BK1648" s="3" t="s">
        <v>66</v>
      </c>
      <c r="BL1648" s="3" t="s">
        <v>66</v>
      </c>
      <c r="BM1648" s="3" t="s">
        <v>66</v>
      </c>
      <c r="BN1648" s="3" t="s">
        <v>944</v>
      </c>
      <c r="BO1648" s="3" t="s">
        <v>66</v>
      </c>
    </row>
    <row r="1649" spans="1:67" ht="81" x14ac:dyDescent="0.15">
      <c r="A1649" s="2">
        <v>41400435</v>
      </c>
      <c r="B1649" s="10" t="str">
        <f>VLOOKUP(A1649,CSV_R7.10.23!KIHON_20003313_2025_20251023144124_JURAI,2,FALSE)</f>
        <v>株式会社　メドフリー</v>
      </c>
      <c r="C1649" s="10" t="str">
        <f>VLOOKUP(A1649,CSV_R7.10.23!KIHON_20003313_2025_20251023144124_JURAI,4,FALSE)</f>
        <v>墨田区　緑　４－２４－５－９０３号</v>
      </c>
      <c r="D1649" s="2">
        <v>3075</v>
      </c>
      <c r="E1649" s="3" t="s">
        <v>9261</v>
      </c>
      <c r="F1649" s="3" t="s">
        <v>66</v>
      </c>
      <c r="G1649" s="2">
        <v>41400435</v>
      </c>
      <c r="H1649" s="3" t="s">
        <v>66</v>
      </c>
      <c r="I1649" s="3" t="s">
        <v>9262</v>
      </c>
      <c r="J1649" s="3" t="s">
        <v>66</v>
      </c>
      <c r="K1649" s="3" t="s">
        <v>9263</v>
      </c>
      <c r="L1649" s="2" t="b">
        <v>0</v>
      </c>
      <c r="M1649" s="4" t="s">
        <v>66</v>
      </c>
      <c r="N1649" s="2" t="b">
        <v>0</v>
      </c>
      <c r="O1649" s="3" t="s">
        <v>452</v>
      </c>
      <c r="P1649" s="3" t="s">
        <v>9264</v>
      </c>
      <c r="Q1649" s="3" t="s">
        <v>440</v>
      </c>
      <c r="R1649" s="2" t="s">
        <v>760</v>
      </c>
      <c r="S1649" s="2">
        <v>103075</v>
      </c>
      <c r="T1649" s="5">
        <v>45081</v>
      </c>
      <c r="U1649" s="6">
        <v>45085</v>
      </c>
      <c r="V1649" s="5">
        <v>45838</v>
      </c>
      <c r="W1649" s="5">
        <v>45473</v>
      </c>
      <c r="X1649" s="2">
        <v>1</v>
      </c>
      <c r="Y1649" s="2" t="b">
        <v>1</v>
      </c>
      <c r="Z1649" s="2" t="b">
        <v>1</v>
      </c>
      <c r="AA1649" s="2" t="b">
        <v>1</v>
      </c>
      <c r="AB1649" s="2" t="b">
        <v>1</v>
      </c>
      <c r="AC1649" s="2" t="b">
        <v>1</v>
      </c>
      <c r="AD1649" s="2" t="b">
        <v>1</v>
      </c>
      <c r="AE1649" s="2" t="b">
        <v>1</v>
      </c>
      <c r="AF1649" s="2" t="b">
        <v>0</v>
      </c>
      <c r="AG1649" s="7"/>
      <c r="AH1649" s="7"/>
      <c r="AI1649" s="7"/>
      <c r="AJ1649" s="7"/>
      <c r="AK1649" s="7"/>
      <c r="AL1649" s="7"/>
      <c r="AM1649" s="3" t="s">
        <v>984</v>
      </c>
      <c r="AN1649" s="3" t="s">
        <v>66</v>
      </c>
      <c r="AO1649" s="3" t="s">
        <v>2117</v>
      </c>
      <c r="AP1649" s="3" t="s">
        <v>66</v>
      </c>
      <c r="AQ1649" s="7"/>
      <c r="AR1649" s="7"/>
      <c r="AS1649" s="7"/>
      <c r="AT1649" s="7"/>
      <c r="AU1649" s="7"/>
      <c r="AV1649" s="7"/>
      <c r="AW1649" s="2" t="b">
        <v>0</v>
      </c>
      <c r="AX1649" s="2" t="b">
        <v>0</v>
      </c>
      <c r="AY1649" s="2" t="b">
        <v>0</v>
      </c>
      <c r="AZ1649" s="2" t="b">
        <v>0</v>
      </c>
      <c r="BA1649" s="2" t="b">
        <v>0</v>
      </c>
      <c r="BB1649" s="2" t="b">
        <v>0</v>
      </c>
      <c r="BC1649" s="2" t="b">
        <v>0</v>
      </c>
      <c r="BD1649" s="7"/>
      <c r="BE1649" s="7"/>
      <c r="BF1649" s="7"/>
      <c r="BG1649" s="7"/>
      <c r="BH1649" s="7"/>
      <c r="BI1649" s="7"/>
      <c r="BJ1649" s="3" t="s">
        <v>66</v>
      </c>
      <c r="BK1649" s="3" t="s">
        <v>66</v>
      </c>
      <c r="BL1649" s="3" t="s">
        <v>66</v>
      </c>
      <c r="BM1649" s="3" t="s">
        <v>66</v>
      </c>
      <c r="BN1649" s="3" t="s">
        <v>944</v>
      </c>
      <c r="BO1649" s="3" t="s">
        <v>66</v>
      </c>
    </row>
    <row r="1650" spans="1:67" ht="67.5" x14ac:dyDescent="0.15">
      <c r="A1650" s="2">
        <v>26162005</v>
      </c>
      <c r="B1650" s="10" t="str">
        <f>VLOOKUP(A1650,CSV_R7.10.23!KIHON_20003313_2025_20251023144124_JURAI,2,FALSE)</f>
        <v>ダイセーロジスティクス　株式会社</v>
      </c>
      <c r="C1650" s="10" t="str">
        <f>VLOOKUP(A1650,CSV_R7.10.23!KIHON_20003313_2025_20251023144124_JURAI,4,FALSE)</f>
        <v>文京区　本駒込 5-28-7</v>
      </c>
      <c r="D1650" s="2">
        <v>3076</v>
      </c>
      <c r="E1650" s="3" t="s">
        <v>9265</v>
      </c>
      <c r="F1650" s="3" t="s">
        <v>66</v>
      </c>
      <c r="G1650" s="2">
        <v>26162005</v>
      </c>
      <c r="H1650" s="3" t="s">
        <v>66</v>
      </c>
      <c r="I1650" s="3" t="s">
        <v>9266</v>
      </c>
      <c r="J1650" s="3" t="s">
        <v>66</v>
      </c>
      <c r="K1650" s="3" t="s">
        <v>9267</v>
      </c>
      <c r="L1650" s="2" t="b">
        <v>0</v>
      </c>
      <c r="M1650" s="4" t="s">
        <v>9268</v>
      </c>
      <c r="N1650" s="2" t="b">
        <v>0</v>
      </c>
      <c r="O1650" s="3" t="s">
        <v>3380</v>
      </c>
      <c r="P1650" s="3" t="s">
        <v>9269</v>
      </c>
      <c r="Q1650" s="3" t="s">
        <v>105</v>
      </c>
      <c r="R1650" s="2" t="s">
        <v>9270</v>
      </c>
      <c r="S1650" s="2">
        <v>103076</v>
      </c>
      <c r="T1650" s="5">
        <v>45079</v>
      </c>
      <c r="U1650" s="6">
        <v>45085</v>
      </c>
      <c r="V1650" s="5">
        <v>45473</v>
      </c>
      <c r="W1650" s="7"/>
      <c r="X1650" s="7"/>
      <c r="Y1650" s="2" t="b">
        <v>1</v>
      </c>
      <c r="Z1650" s="2" t="b">
        <v>1</v>
      </c>
      <c r="AA1650" s="2" t="b">
        <v>1</v>
      </c>
      <c r="AB1650" s="2" t="b">
        <v>0</v>
      </c>
      <c r="AC1650" s="2" t="b">
        <v>0</v>
      </c>
      <c r="AD1650" s="2" t="b">
        <v>0</v>
      </c>
      <c r="AE1650" s="2" t="b">
        <v>0</v>
      </c>
      <c r="AF1650" s="2" t="b">
        <v>0</v>
      </c>
      <c r="AG1650" s="2">
        <v>883</v>
      </c>
      <c r="AH1650" s="6">
        <v>45369</v>
      </c>
      <c r="AI1650" s="5">
        <v>45377</v>
      </c>
      <c r="AJ1650" s="5">
        <v>46112</v>
      </c>
      <c r="AK1650" s="5">
        <v>45747</v>
      </c>
      <c r="AL1650" s="2">
        <v>1</v>
      </c>
      <c r="AM1650" s="3" t="s">
        <v>9271</v>
      </c>
      <c r="AN1650" s="3" t="s">
        <v>66</v>
      </c>
      <c r="AO1650" s="3" t="s">
        <v>75</v>
      </c>
      <c r="AP1650" s="3" t="s">
        <v>66</v>
      </c>
      <c r="AQ1650" s="7"/>
      <c r="AR1650" s="7"/>
      <c r="AS1650" s="7"/>
      <c r="AT1650" s="7"/>
      <c r="AU1650" s="7"/>
      <c r="AV1650" s="7"/>
      <c r="AW1650" s="2" t="b">
        <v>0</v>
      </c>
      <c r="AX1650" s="2" t="b">
        <v>0</v>
      </c>
      <c r="AY1650" s="2" t="b">
        <v>0</v>
      </c>
      <c r="AZ1650" s="2" t="b">
        <v>0</v>
      </c>
      <c r="BA1650" s="2" t="b">
        <v>0</v>
      </c>
      <c r="BB1650" s="2" t="b">
        <v>0</v>
      </c>
      <c r="BC1650" s="2" t="b">
        <v>0</v>
      </c>
      <c r="BD1650" s="7"/>
      <c r="BE1650" s="7"/>
      <c r="BF1650" s="7"/>
      <c r="BG1650" s="7"/>
      <c r="BH1650" s="7"/>
      <c r="BI1650" s="7"/>
      <c r="BJ1650" s="3" t="s">
        <v>66</v>
      </c>
      <c r="BK1650" s="3" t="s">
        <v>66</v>
      </c>
      <c r="BL1650" s="3" t="s">
        <v>66</v>
      </c>
      <c r="BM1650" s="3" t="s">
        <v>66</v>
      </c>
      <c r="BN1650" s="3" t="s">
        <v>66</v>
      </c>
      <c r="BO1650" s="3" t="s">
        <v>66</v>
      </c>
    </row>
    <row r="1651" spans="1:67" ht="81" x14ac:dyDescent="0.15">
      <c r="A1651" s="2">
        <v>4320208</v>
      </c>
      <c r="B1651" s="10" t="str">
        <f>VLOOKUP(A1651,CSV_R7.10.23!KIHON_20003313_2025_20251023144124_JURAI,2,FALSE)</f>
        <v>株式会社ブレインスリープ</v>
      </c>
      <c r="C1651" s="10" t="str">
        <f>VLOOKUP(A1651,CSV_R7.10.23!KIHON_20003313_2025_20251023144124_JURAI,4,FALSE)</f>
        <v>千代田区　丸の内　２－７－２</v>
      </c>
      <c r="D1651" s="2">
        <v>3077</v>
      </c>
      <c r="E1651" s="3" t="s">
        <v>9272</v>
      </c>
      <c r="F1651" s="3" t="s">
        <v>66</v>
      </c>
      <c r="G1651" s="2">
        <v>4320208</v>
      </c>
      <c r="H1651" s="3" t="s">
        <v>66</v>
      </c>
      <c r="I1651" s="3" t="s">
        <v>9273</v>
      </c>
      <c r="J1651" s="3" t="s">
        <v>66</v>
      </c>
      <c r="K1651" s="3" t="s">
        <v>9274</v>
      </c>
      <c r="L1651" s="2" t="b">
        <v>0</v>
      </c>
      <c r="M1651" s="4" t="s">
        <v>66</v>
      </c>
      <c r="N1651" s="2" t="b">
        <v>0</v>
      </c>
      <c r="O1651" s="3" t="s">
        <v>9275</v>
      </c>
      <c r="P1651" s="3" t="s">
        <v>9276</v>
      </c>
      <c r="Q1651" s="3" t="s">
        <v>94</v>
      </c>
      <c r="R1651" s="2" t="s">
        <v>1169</v>
      </c>
      <c r="S1651" s="2">
        <v>103077</v>
      </c>
      <c r="T1651" s="5">
        <v>45079</v>
      </c>
      <c r="U1651" s="6">
        <v>45085</v>
      </c>
      <c r="V1651" s="5">
        <v>45838</v>
      </c>
      <c r="W1651" s="5">
        <v>45473</v>
      </c>
      <c r="X1651" s="2">
        <v>1</v>
      </c>
      <c r="Y1651" s="2" t="b">
        <v>1</v>
      </c>
      <c r="Z1651" s="2" t="b">
        <v>0</v>
      </c>
      <c r="AA1651" s="2" t="b">
        <v>1</v>
      </c>
      <c r="AB1651" s="2" t="b">
        <v>1</v>
      </c>
      <c r="AC1651" s="2" t="b">
        <v>1</v>
      </c>
      <c r="AD1651" s="2" t="b">
        <v>0</v>
      </c>
      <c r="AE1651" s="2" t="b">
        <v>0</v>
      </c>
      <c r="AF1651" s="2" t="b">
        <v>0</v>
      </c>
      <c r="AG1651" s="7"/>
      <c r="AH1651" s="7"/>
      <c r="AI1651" s="7"/>
      <c r="AJ1651" s="7"/>
      <c r="AK1651" s="7"/>
      <c r="AL1651" s="7"/>
      <c r="AM1651" s="3" t="s">
        <v>984</v>
      </c>
      <c r="AN1651" s="3" t="s">
        <v>66</v>
      </c>
      <c r="AO1651" s="3" t="s">
        <v>2117</v>
      </c>
      <c r="AP1651" s="3" t="s">
        <v>66</v>
      </c>
      <c r="AQ1651" s="7"/>
      <c r="AR1651" s="7"/>
      <c r="AS1651" s="7"/>
      <c r="AT1651" s="7"/>
      <c r="AU1651" s="7"/>
      <c r="AV1651" s="7"/>
      <c r="AW1651" s="2" t="b">
        <v>0</v>
      </c>
      <c r="AX1651" s="2" t="b">
        <v>0</v>
      </c>
      <c r="AY1651" s="2" t="b">
        <v>0</v>
      </c>
      <c r="AZ1651" s="2" t="b">
        <v>0</v>
      </c>
      <c r="BA1651" s="2" t="b">
        <v>0</v>
      </c>
      <c r="BB1651" s="2" t="b">
        <v>0</v>
      </c>
      <c r="BC1651" s="2" t="b">
        <v>0</v>
      </c>
      <c r="BD1651" s="7"/>
      <c r="BE1651" s="7"/>
      <c r="BF1651" s="7"/>
      <c r="BG1651" s="7"/>
      <c r="BH1651" s="7"/>
      <c r="BI1651" s="7"/>
      <c r="BJ1651" s="3" t="s">
        <v>66</v>
      </c>
      <c r="BK1651" s="3" t="s">
        <v>66</v>
      </c>
      <c r="BL1651" s="3" t="s">
        <v>66</v>
      </c>
      <c r="BM1651" s="3" t="s">
        <v>66</v>
      </c>
      <c r="BN1651" s="3" t="s">
        <v>944</v>
      </c>
      <c r="BO1651" s="3" t="s">
        <v>66</v>
      </c>
    </row>
    <row r="1652" spans="1:67" ht="54" x14ac:dyDescent="0.15">
      <c r="A1652" s="2">
        <v>26042028</v>
      </c>
      <c r="B1652" s="10" t="str">
        <f>VLOOKUP(A1652,CSV_R7.10.23!KIHON_20003313_2025_20251023144124_JURAI,2,FALSE)</f>
        <v>公益社団法人日本医師会</v>
      </c>
      <c r="C1652" s="10" t="str">
        <f>VLOOKUP(A1652,CSV_R7.10.23!KIHON_20003313_2025_20251023144124_JURAI,4,FALSE)</f>
        <v>文京区　本駒込　２－２８－１６</v>
      </c>
      <c r="D1652" s="2">
        <v>3078</v>
      </c>
      <c r="E1652" s="3" t="s">
        <v>9277</v>
      </c>
      <c r="F1652" s="3" t="s">
        <v>66</v>
      </c>
      <c r="G1652" s="2">
        <v>26042028</v>
      </c>
      <c r="H1652" s="3" t="s">
        <v>9278</v>
      </c>
      <c r="I1652" s="3" t="s">
        <v>9279</v>
      </c>
      <c r="J1652" s="3" t="s">
        <v>66</v>
      </c>
      <c r="K1652" s="3" t="s">
        <v>9280</v>
      </c>
      <c r="L1652" s="2" t="b">
        <v>0</v>
      </c>
      <c r="M1652" s="4" t="s">
        <v>9281</v>
      </c>
      <c r="N1652" s="2" t="b">
        <v>0</v>
      </c>
      <c r="O1652" s="3" t="s">
        <v>3380</v>
      </c>
      <c r="P1652" s="3" t="s">
        <v>9282</v>
      </c>
      <c r="Q1652" s="3" t="s">
        <v>148</v>
      </c>
      <c r="R1652" s="2" t="s">
        <v>9283</v>
      </c>
      <c r="S1652" s="2">
        <v>103078</v>
      </c>
      <c r="T1652" s="5">
        <v>45079</v>
      </c>
      <c r="U1652" s="6">
        <v>45085</v>
      </c>
      <c r="V1652" s="5">
        <v>45473</v>
      </c>
      <c r="W1652" s="7"/>
      <c r="X1652" s="7"/>
      <c r="Y1652" s="2" t="b">
        <v>1</v>
      </c>
      <c r="Z1652" s="2" t="b">
        <v>0</v>
      </c>
      <c r="AA1652" s="2" t="b">
        <v>0</v>
      </c>
      <c r="AB1652" s="2" t="b">
        <v>1</v>
      </c>
      <c r="AC1652" s="2" t="b">
        <v>0</v>
      </c>
      <c r="AD1652" s="2" t="b">
        <v>0</v>
      </c>
      <c r="AE1652" s="2" t="b">
        <v>0</v>
      </c>
      <c r="AF1652" s="2" t="b">
        <v>0</v>
      </c>
      <c r="AG1652" s="2">
        <v>867</v>
      </c>
      <c r="AH1652" s="6">
        <v>45307</v>
      </c>
      <c r="AI1652" s="5">
        <v>45315</v>
      </c>
      <c r="AJ1652" s="5">
        <v>46053</v>
      </c>
      <c r="AK1652" s="5">
        <v>45688</v>
      </c>
      <c r="AL1652" s="2">
        <v>1</v>
      </c>
      <c r="AM1652" s="3" t="s">
        <v>293</v>
      </c>
      <c r="AN1652" s="3" t="s">
        <v>66</v>
      </c>
      <c r="AO1652" s="3" t="s">
        <v>75</v>
      </c>
      <c r="AP1652" s="3" t="s">
        <v>66</v>
      </c>
      <c r="AQ1652" s="7"/>
      <c r="AR1652" s="7"/>
      <c r="AS1652" s="7"/>
      <c r="AT1652" s="7"/>
      <c r="AU1652" s="7"/>
      <c r="AV1652" s="7"/>
      <c r="AW1652" s="2" t="b">
        <v>0</v>
      </c>
      <c r="AX1652" s="2" t="b">
        <v>0</v>
      </c>
      <c r="AY1652" s="2" t="b">
        <v>0</v>
      </c>
      <c r="AZ1652" s="2" t="b">
        <v>0</v>
      </c>
      <c r="BA1652" s="2" t="b">
        <v>0</v>
      </c>
      <c r="BB1652" s="2" t="b">
        <v>0</v>
      </c>
      <c r="BC1652" s="2" t="b">
        <v>0</v>
      </c>
      <c r="BD1652" s="7"/>
      <c r="BE1652" s="7"/>
      <c r="BF1652" s="7"/>
      <c r="BG1652" s="7"/>
      <c r="BH1652" s="7"/>
      <c r="BI1652" s="7"/>
      <c r="BJ1652" s="3" t="s">
        <v>66</v>
      </c>
      <c r="BK1652" s="3" t="s">
        <v>66</v>
      </c>
      <c r="BL1652" s="3" t="s">
        <v>66</v>
      </c>
      <c r="BM1652" s="3" t="s">
        <v>66</v>
      </c>
      <c r="BN1652" s="3" t="s">
        <v>66</v>
      </c>
      <c r="BO1652" s="3" t="s">
        <v>66</v>
      </c>
    </row>
    <row r="1653" spans="1:67" ht="54" x14ac:dyDescent="0.15">
      <c r="A1653" s="2">
        <v>61284329</v>
      </c>
      <c r="B1653" s="10" t="str">
        <f>VLOOKUP(A1653,CSV_R7.10.23!KIHON_20003313_2025_20251023144124_JURAI,2,FALSE)</f>
        <v>株式会社　ＣＲＥＡＴＥ</v>
      </c>
      <c r="C1653" s="10" t="str">
        <f>VLOOKUP(A1653,CSV_R7.10.23!KIHON_20003313_2025_20251023144124_JURAI,4,FALSE)</f>
        <v>中央区　八丁堀　３－６－６－８階</v>
      </c>
      <c r="D1653" s="2">
        <v>3080</v>
      </c>
      <c r="E1653" s="3" t="s">
        <v>9284</v>
      </c>
      <c r="F1653" s="3" t="s">
        <v>66</v>
      </c>
      <c r="G1653" s="2">
        <v>61284329</v>
      </c>
      <c r="H1653" s="3" t="s">
        <v>66</v>
      </c>
      <c r="I1653" s="3" t="s">
        <v>9285</v>
      </c>
      <c r="J1653" s="3" t="s">
        <v>66</v>
      </c>
      <c r="K1653" s="3" t="s">
        <v>9286</v>
      </c>
      <c r="L1653" s="2" t="b">
        <v>0</v>
      </c>
      <c r="M1653" s="4" t="s">
        <v>9287</v>
      </c>
      <c r="N1653" s="2" t="b">
        <v>0</v>
      </c>
      <c r="O1653" s="3" t="s">
        <v>1340</v>
      </c>
      <c r="P1653" s="3" t="s">
        <v>9288</v>
      </c>
      <c r="Q1653" s="3" t="s">
        <v>663</v>
      </c>
      <c r="R1653" s="2" t="s">
        <v>115</v>
      </c>
      <c r="S1653" s="2">
        <v>103080</v>
      </c>
      <c r="T1653" s="5">
        <v>45082</v>
      </c>
      <c r="U1653" s="6">
        <v>45092</v>
      </c>
      <c r="V1653" s="5">
        <v>45838</v>
      </c>
      <c r="W1653" s="5">
        <v>45473</v>
      </c>
      <c r="X1653" s="2">
        <v>1</v>
      </c>
      <c r="Y1653" s="2" t="b">
        <v>1</v>
      </c>
      <c r="Z1653" s="2" t="b">
        <v>1</v>
      </c>
      <c r="AA1653" s="2" t="b">
        <v>1</v>
      </c>
      <c r="AB1653" s="2" t="b">
        <v>1</v>
      </c>
      <c r="AC1653" s="2" t="b">
        <v>1</v>
      </c>
      <c r="AD1653" s="2" t="b">
        <v>1</v>
      </c>
      <c r="AE1653" s="2" t="b">
        <v>1</v>
      </c>
      <c r="AF1653" s="2" t="b">
        <v>0</v>
      </c>
      <c r="AG1653" s="2">
        <v>1041</v>
      </c>
      <c r="AH1653" s="6">
        <v>45581</v>
      </c>
      <c r="AI1653" s="5">
        <v>45590</v>
      </c>
      <c r="AJ1653" s="5">
        <v>45961</v>
      </c>
      <c r="AK1653" s="7"/>
      <c r="AL1653" s="7"/>
      <c r="AM1653" s="3" t="s">
        <v>66</v>
      </c>
      <c r="AN1653" s="3" t="s">
        <v>66</v>
      </c>
      <c r="AO1653" s="3" t="s">
        <v>75</v>
      </c>
      <c r="AP1653" s="3" t="s">
        <v>66</v>
      </c>
      <c r="AQ1653" s="7"/>
      <c r="AR1653" s="7"/>
      <c r="AS1653" s="7"/>
      <c r="AT1653" s="7"/>
      <c r="AU1653" s="7"/>
      <c r="AV1653" s="7"/>
      <c r="AW1653" s="2" t="b">
        <v>0</v>
      </c>
      <c r="AX1653" s="2" t="b">
        <v>0</v>
      </c>
      <c r="AY1653" s="2" t="b">
        <v>0</v>
      </c>
      <c r="AZ1653" s="2" t="b">
        <v>0</v>
      </c>
      <c r="BA1653" s="2" t="b">
        <v>0</v>
      </c>
      <c r="BB1653" s="2" t="b">
        <v>0</v>
      </c>
      <c r="BC1653" s="2" t="b">
        <v>0</v>
      </c>
      <c r="BD1653" s="7"/>
      <c r="BE1653" s="7"/>
      <c r="BF1653" s="7"/>
      <c r="BG1653" s="7"/>
      <c r="BH1653" s="7"/>
      <c r="BI1653" s="7"/>
      <c r="BJ1653" s="3" t="s">
        <v>66</v>
      </c>
      <c r="BK1653" s="3" t="s">
        <v>66</v>
      </c>
      <c r="BL1653" s="3" t="s">
        <v>66</v>
      </c>
      <c r="BM1653" s="3" t="s">
        <v>66</v>
      </c>
      <c r="BN1653" s="3" t="s">
        <v>66</v>
      </c>
      <c r="BO1653" s="3" t="s">
        <v>66</v>
      </c>
    </row>
    <row r="1654" spans="1:67" ht="108" x14ac:dyDescent="0.15">
      <c r="A1654" s="2">
        <v>24030735</v>
      </c>
      <c r="B1654" s="10" t="str">
        <f>VLOOKUP(A1654,CSV_R7.10.23!KIHON_20003313_2025_20251023144124_JURAI,2,FALSE)</f>
        <v>ＨΒＨ株式会社</v>
      </c>
      <c r="C1654" s="10" t="str">
        <f>VLOOKUP(A1654,CSV_R7.10.23!KIHON_20003313_2025_20251023144124_JURAI,4,FALSE)</f>
        <v>中央区　日本橋茅場町　２－８－１　ＢＲΙＣＫ　ＧＡＴＥ茅場町２階Ｂ室</v>
      </c>
      <c r="D1654" s="2">
        <v>3081</v>
      </c>
      <c r="E1654" s="3" t="s">
        <v>9289</v>
      </c>
      <c r="F1654" s="3" t="s">
        <v>66</v>
      </c>
      <c r="G1654" s="2">
        <v>24030735</v>
      </c>
      <c r="H1654" s="3" t="s">
        <v>66</v>
      </c>
      <c r="I1654" s="3" t="s">
        <v>9290</v>
      </c>
      <c r="J1654" s="3" t="s">
        <v>66</v>
      </c>
      <c r="K1654" s="3" t="s">
        <v>9291</v>
      </c>
      <c r="L1654" s="2" t="b">
        <v>0</v>
      </c>
      <c r="M1654" s="4" t="s">
        <v>66</v>
      </c>
      <c r="N1654" s="2" t="b">
        <v>0</v>
      </c>
      <c r="O1654" s="3" t="s">
        <v>164</v>
      </c>
      <c r="P1654" s="3" t="s">
        <v>9292</v>
      </c>
      <c r="Q1654" s="3" t="s">
        <v>705</v>
      </c>
      <c r="R1654" s="2" t="s">
        <v>84</v>
      </c>
      <c r="S1654" s="2">
        <v>103081</v>
      </c>
      <c r="T1654" s="5">
        <v>45083</v>
      </c>
      <c r="U1654" s="6">
        <v>45092</v>
      </c>
      <c r="V1654" s="5">
        <v>45838</v>
      </c>
      <c r="W1654" s="5">
        <v>45473</v>
      </c>
      <c r="X1654" s="2">
        <v>1</v>
      </c>
      <c r="Y1654" s="2" t="b">
        <v>1</v>
      </c>
      <c r="Z1654" s="2" t="b">
        <v>0</v>
      </c>
      <c r="AA1654" s="2" t="b">
        <v>1</v>
      </c>
      <c r="AB1654" s="2" t="b">
        <v>0</v>
      </c>
      <c r="AC1654" s="2" t="b">
        <v>0</v>
      </c>
      <c r="AD1654" s="2" t="b">
        <v>0</v>
      </c>
      <c r="AE1654" s="2" t="b">
        <v>1</v>
      </c>
      <c r="AF1654" s="2" t="b">
        <v>0</v>
      </c>
      <c r="AG1654" s="2">
        <v>948</v>
      </c>
      <c r="AH1654" s="6">
        <v>45489</v>
      </c>
      <c r="AI1654" s="5">
        <v>45496</v>
      </c>
      <c r="AJ1654" s="5">
        <v>46599</v>
      </c>
      <c r="AK1654" s="5">
        <v>45869</v>
      </c>
      <c r="AL1654" s="2">
        <v>1</v>
      </c>
      <c r="AM1654" s="3" t="s">
        <v>9293</v>
      </c>
      <c r="AN1654" s="3" t="s">
        <v>66</v>
      </c>
      <c r="AO1654" s="3" t="s">
        <v>75</v>
      </c>
      <c r="AP1654" s="3" t="s">
        <v>66</v>
      </c>
      <c r="AQ1654" s="7"/>
      <c r="AR1654" s="7"/>
      <c r="AS1654" s="7"/>
      <c r="AT1654" s="7"/>
      <c r="AU1654" s="7"/>
      <c r="AV1654" s="7"/>
      <c r="AW1654" s="2" t="b">
        <v>0</v>
      </c>
      <c r="AX1654" s="2" t="b">
        <v>0</v>
      </c>
      <c r="AY1654" s="2" t="b">
        <v>0</v>
      </c>
      <c r="AZ1654" s="2" t="b">
        <v>0</v>
      </c>
      <c r="BA1654" s="2" t="b">
        <v>0</v>
      </c>
      <c r="BB1654" s="2" t="b">
        <v>0</v>
      </c>
      <c r="BC1654" s="2" t="b">
        <v>0</v>
      </c>
      <c r="BD1654" s="7"/>
      <c r="BE1654" s="7"/>
      <c r="BF1654" s="7"/>
      <c r="BG1654" s="7"/>
      <c r="BH1654" s="7"/>
      <c r="BI1654" s="7"/>
      <c r="BJ1654" s="3" t="s">
        <v>66</v>
      </c>
      <c r="BK1654" s="3" t="s">
        <v>66</v>
      </c>
      <c r="BL1654" s="3" t="s">
        <v>66</v>
      </c>
      <c r="BM1654" s="3" t="s">
        <v>66</v>
      </c>
      <c r="BN1654" s="3" t="s">
        <v>66</v>
      </c>
      <c r="BO1654" s="3" t="s">
        <v>66</v>
      </c>
    </row>
    <row r="1655" spans="1:67" ht="175.5" x14ac:dyDescent="0.15">
      <c r="A1655" s="2">
        <v>12070116</v>
      </c>
      <c r="B1655" s="10" t="str">
        <f>VLOOKUP(A1655,CSV_R7.10.23!KIHON_20003313_2025_20251023144124_JURAI,2,FALSE)</f>
        <v>東京諸島リビングサービス株式会社</v>
      </c>
      <c r="C1655" s="10" t="str">
        <f>VLOOKUP(A1655,CSV_R7.10.23!KIHON_20003313_2025_20251023144124_JURAI,4,FALSE)</f>
        <v>東京都　八丈町　三根　４９２８－２</v>
      </c>
      <c r="D1655" s="2">
        <v>3082</v>
      </c>
      <c r="E1655" s="3" t="s">
        <v>9294</v>
      </c>
      <c r="F1655" s="3" t="s">
        <v>66</v>
      </c>
      <c r="G1655" s="2">
        <v>12070116</v>
      </c>
      <c r="H1655" s="3" t="s">
        <v>66</v>
      </c>
      <c r="I1655" s="3" t="s">
        <v>9295</v>
      </c>
      <c r="J1655" s="3" t="s">
        <v>66</v>
      </c>
      <c r="K1655" s="3" t="s">
        <v>9296</v>
      </c>
      <c r="L1655" s="2" t="b">
        <v>0</v>
      </c>
      <c r="M1655" s="4" t="s">
        <v>66</v>
      </c>
      <c r="N1655" s="2" t="b">
        <v>0</v>
      </c>
      <c r="O1655" s="3" t="s">
        <v>9297</v>
      </c>
      <c r="P1655" s="3" t="s">
        <v>9298</v>
      </c>
      <c r="Q1655" s="3" t="s">
        <v>750</v>
      </c>
      <c r="R1655" s="2" t="s">
        <v>115</v>
      </c>
      <c r="S1655" s="2">
        <v>103082</v>
      </c>
      <c r="T1655" s="5">
        <v>45083</v>
      </c>
      <c r="U1655" s="6">
        <v>45092</v>
      </c>
      <c r="V1655" s="5">
        <v>45838</v>
      </c>
      <c r="W1655" s="5">
        <v>45473</v>
      </c>
      <c r="X1655" s="2">
        <v>1</v>
      </c>
      <c r="Y1655" s="2" t="b">
        <v>1</v>
      </c>
      <c r="Z1655" s="2" t="b">
        <v>0</v>
      </c>
      <c r="AA1655" s="2" t="b">
        <v>1</v>
      </c>
      <c r="AB1655" s="2" t="b">
        <v>0</v>
      </c>
      <c r="AC1655" s="2" t="b">
        <v>0</v>
      </c>
      <c r="AD1655" s="2" t="b">
        <v>0</v>
      </c>
      <c r="AE1655" s="2" t="b">
        <v>1</v>
      </c>
      <c r="AF1655" s="2" t="b">
        <v>0</v>
      </c>
      <c r="AG1655" s="2">
        <v>936</v>
      </c>
      <c r="AH1655" s="6">
        <v>45489</v>
      </c>
      <c r="AI1655" s="5">
        <v>45496</v>
      </c>
      <c r="AJ1655" s="5">
        <v>46599</v>
      </c>
      <c r="AK1655" s="5">
        <v>45869</v>
      </c>
      <c r="AL1655" s="2">
        <v>1</v>
      </c>
      <c r="AM1655" s="3" t="s">
        <v>9299</v>
      </c>
      <c r="AN1655" s="3" t="s">
        <v>66</v>
      </c>
      <c r="AO1655" s="3" t="s">
        <v>75</v>
      </c>
      <c r="AP1655" s="3" t="s">
        <v>66</v>
      </c>
      <c r="AQ1655" s="7"/>
      <c r="AR1655" s="7"/>
      <c r="AS1655" s="7"/>
      <c r="AT1655" s="7"/>
      <c r="AU1655" s="7"/>
      <c r="AV1655" s="7"/>
      <c r="AW1655" s="2" t="b">
        <v>0</v>
      </c>
      <c r="AX1655" s="2" t="b">
        <v>0</v>
      </c>
      <c r="AY1655" s="2" t="b">
        <v>0</v>
      </c>
      <c r="AZ1655" s="2" t="b">
        <v>0</v>
      </c>
      <c r="BA1655" s="2" t="b">
        <v>0</v>
      </c>
      <c r="BB1655" s="2" t="b">
        <v>0</v>
      </c>
      <c r="BC1655" s="2" t="b">
        <v>0</v>
      </c>
      <c r="BD1655" s="7"/>
      <c r="BE1655" s="7"/>
      <c r="BF1655" s="7"/>
      <c r="BG1655" s="7"/>
      <c r="BH1655" s="7"/>
      <c r="BI1655" s="7"/>
      <c r="BJ1655" s="3" t="s">
        <v>66</v>
      </c>
      <c r="BK1655" s="3" t="s">
        <v>66</v>
      </c>
      <c r="BL1655" s="3" t="s">
        <v>66</v>
      </c>
      <c r="BM1655" s="3" t="s">
        <v>66</v>
      </c>
      <c r="BN1655" s="3" t="s">
        <v>66</v>
      </c>
      <c r="BO1655" s="3" t="s">
        <v>66</v>
      </c>
    </row>
    <row r="1656" spans="1:67" ht="108" x14ac:dyDescent="0.15">
      <c r="A1656" s="2">
        <v>76440612</v>
      </c>
      <c r="B1656" s="10" t="str">
        <f>VLOOKUP(A1656,CSV_R7.10.23!KIHON_20003313_2025_20251023144124_JURAI,2,FALSE)</f>
        <v>株式会社　Ｐｓトランスポート</v>
      </c>
      <c r="C1656" s="10" t="str">
        <f>VLOOKUP(A1656,CSV_R7.10.23!KIHON_20003313_2025_20251023144124_JURAI,4,FALSE)</f>
        <v>八王子市　高倉町　６６－２５</v>
      </c>
      <c r="D1656" s="2">
        <v>3083</v>
      </c>
      <c r="E1656" s="3" t="s">
        <v>9300</v>
      </c>
      <c r="F1656" s="3" t="s">
        <v>66</v>
      </c>
      <c r="G1656" s="2">
        <v>76440612</v>
      </c>
      <c r="H1656" s="3" t="s">
        <v>66</v>
      </c>
      <c r="I1656" s="3" t="s">
        <v>9301</v>
      </c>
      <c r="J1656" s="3" t="s">
        <v>66</v>
      </c>
      <c r="K1656" s="3" t="s">
        <v>9302</v>
      </c>
      <c r="L1656" s="2" t="b">
        <v>0</v>
      </c>
      <c r="M1656" s="4" t="s">
        <v>66</v>
      </c>
      <c r="N1656" s="2" t="b">
        <v>0</v>
      </c>
      <c r="O1656" s="3" t="s">
        <v>9303</v>
      </c>
      <c r="P1656" s="3" t="s">
        <v>9304</v>
      </c>
      <c r="Q1656" s="3" t="s">
        <v>72</v>
      </c>
      <c r="R1656" s="2" t="s">
        <v>625</v>
      </c>
      <c r="S1656" s="2">
        <v>103083</v>
      </c>
      <c r="T1656" s="5">
        <v>45083</v>
      </c>
      <c r="U1656" s="6">
        <v>45092</v>
      </c>
      <c r="V1656" s="5">
        <v>45838</v>
      </c>
      <c r="W1656" s="5">
        <v>45473</v>
      </c>
      <c r="X1656" s="2">
        <v>1</v>
      </c>
      <c r="Y1656" s="2" t="b">
        <v>1</v>
      </c>
      <c r="Z1656" s="2" t="b">
        <v>1</v>
      </c>
      <c r="AA1656" s="2" t="b">
        <v>1</v>
      </c>
      <c r="AB1656" s="2" t="b">
        <v>0</v>
      </c>
      <c r="AC1656" s="2" t="b">
        <v>0</v>
      </c>
      <c r="AD1656" s="2" t="b">
        <v>0</v>
      </c>
      <c r="AE1656" s="2" t="b">
        <v>0</v>
      </c>
      <c r="AF1656" s="2" t="b">
        <v>0</v>
      </c>
      <c r="AG1656" s="7"/>
      <c r="AH1656" s="7"/>
      <c r="AI1656" s="7"/>
      <c r="AJ1656" s="7"/>
      <c r="AK1656" s="7"/>
      <c r="AL1656" s="7"/>
      <c r="AM1656" s="3" t="s">
        <v>9305</v>
      </c>
      <c r="AN1656" s="3" t="s">
        <v>66</v>
      </c>
      <c r="AO1656" s="3" t="s">
        <v>2117</v>
      </c>
      <c r="AP1656" s="3" t="s">
        <v>66</v>
      </c>
      <c r="AQ1656" s="7"/>
      <c r="AR1656" s="7"/>
      <c r="AS1656" s="7"/>
      <c r="AT1656" s="7"/>
      <c r="AU1656" s="7"/>
      <c r="AV1656" s="7"/>
      <c r="AW1656" s="2" t="b">
        <v>0</v>
      </c>
      <c r="AX1656" s="2" t="b">
        <v>0</v>
      </c>
      <c r="AY1656" s="2" t="b">
        <v>0</v>
      </c>
      <c r="AZ1656" s="2" t="b">
        <v>0</v>
      </c>
      <c r="BA1656" s="2" t="b">
        <v>0</v>
      </c>
      <c r="BB1656" s="2" t="b">
        <v>0</v>
      </c>
      <c r="BC1656" s="2" t="b">
        <v>0</v>
      </c>
      <c r="BD1656" s="7"/>
      <c r="BE1656" s="7"/>
      <c r="BF1656" s="7"/>
      <c r="BG1656" s="7"/>
      <c r="BH1656" s="7"/>
      <c r="BI1656" s="7"/>
      <c r="BJ1656" s="3" t="s">
        <v>66</v>
      </c>
      <c r="BK1656" s="3" t="s">
        <v>66</v>
      </c>
      <c r="BL1656" s="3" t="s">
        <v>66</v>
      </c>
      <c r="BM1656" s="3" t="s">
        <v>66</v>
      </c>
      <c r="BN1656" s="3" t="s">
        <v>944</v>
      </c>
      <c r="BO1656" s="3" t="s">
        <v>66</v>
      </c>
    </row>
    <row r="1657" spans="1:67" ht="81" x14ac:dyDescent="0.15">
      <c r="A1657" s="2">
        <v>3141415</v>
      </c>
      <c r="B1657" s="10" t="str">
        <f>VLOOKUP(A1657,CSV_R7.10.23!KIHON_20003313_2025_20251023144124_JURAI,2,FALSE)</f>
        <v>株式会社　Ｃａｒｄｉо　Ｆｌоｗ　Ｄｅｓｉｇｎ</v>
      </c>
      <c r="C1657" s="10" t="str">
        <f>VLOOKUP(A1657,CSV_R7.10.23!KIHON_20003313_2025_20251023144124_JURAI,4,FALSE)</f>
        <v>千代田区　一番町　２２－３</v>
      </c>
      <c r="D1657" s="2">
        <v>3084</v>
      </c>
      <c r="E1657" s="3" t="s">
        <v>9306</v>
      </c>
      <c r="F1657" s="3" t="s">
        <v>66</v>
      </c>
      <c r="G1657" s="2">
        <v>3141415</v>
      </c>
      <c r="H1657" s="3" t="s">
        <v>66</v>
      </c>
      <c r="I1657" s="3" t="s">
        <v>9307</v>
      </c>
      <c r="J1657" s="3" t="s">
        <v>66</v>
      </c>
      <c r="K1657" s="3" t="s">
        <v>9308</v>
      </c>
      <c r="L1657" s="2" t="b">
        <v>0</v>
      </c>
      <c r="M1657" s="4" t="s">
        <v>9309</v>
      </c>
      <c r="N1657" s="2" t="b">
        <v>0</v>
      </c>
      <c r="O1657" s="3" t="s">
        <v>7173</v>
      </c>
      <c r="P1657" s="3" t="s">
        <v>9310</v>
      </c>
      <c r="Q1657" s="3" t="s">
        <v>244</v>
      </c>
      <c r="R1657" s="2" t="s">
        <v>774</v>
      </c>
      <c r="S1657" s="2">
        <v>103084</v>
      </c>
      <c r="T1657" s="5">
        <v>45083</v>
      </c>
      <c r="U1657" s="6">
        <v>45092</v>
      </c>
      <c r="V1657" s="5">
        <v>46568</v>
      </c>
      <c r="W1657" s="5">
        <v>45838</v>
      </c>
      <c r="X1657" s="2">
        <v>2</v>
      </c>
      <c r="Y1657" s="2" t="b">
        <v>1</v>
      </c>
      <c r="Z1657" s="2" t="b">
        <v>1</v>
      </c>
      <c r="AA1657" s="2" t="b">
        <v>1</v>
      </c>
      <c r="AB1657" s="2" t="b">
        <v>1</v>
      </c>
      <c r="AC1657" s="2" t="b">
        <v>1</v>
      </c>
      <c r="AD1657" s="2" t="b">
        <v>1</v>
      </c>
      <c r="AE1657" s="2" t="b">
        <v>1</v>
      </c>
      <c r="AF1657" s="2" t="b">
        <v>0</v>
      </c>
      <c r="AG1657" s="2">
        <v>1175</v>
      </c>
      <c r="AH1657" s="6">
        <v>45894</v>
      </c>
      <c r="AI1657" s="5">
        <v>45911</v>
      </c>
      <c r="AJ1657" s="5">
        <v>46630</v>
      </c>
      <c r="AK1657" s="7"/>
      <c r="AL1657" s="7"/>
      <c r="AM1657" s="3" t="s">
        <v>9311</v>
      </c>
      <c r="AN1657" s="3" t="s">
        <v>66</v>
      </c>
      <c r="AO1657" s="3" t="s">
        <v>75</v>
      </c>
      <c r="AP1657" s="3" t="s">
        <v>66</v>
      </c>
      <c r="AQ1657" s="7"/>
      <c r="AR1657" s="7"/>
      <c r="AS1657" s="7"/>
      <c r="AT1657" s="7"/>
      <c r="AU1657" s="7"/>
      <c r="AV1657" s="7"/>
      <c r="AW1657" s="2" t="b">
        <v>0</v>
      </c>
      <c r="AX1657" s="2" t="b">
        <v>0</v>
      </c>
      <c r="AY1657" s="2" t="b">
        <v>0</v>
      </c>
      <c r="AZ1657" s="2" t="b">
        <v>0</v>
      </c>
      <c r="BA1657" s="2" t="b">
        <v>0</v>
      </c>
      <c r="BB1657" s="2" t="b">
        <v>0</v>
      </c>
      <c r="BC1657" s="2" t="b">
        <v>0</v>
      </c>
      <c r="BD1657" s="7"/>
      <c r="BE1657" s="7"/>
      <c r="BF1657" s="7"/>
      <c r="BG1657" s="7"/>
      <c r="BH1657" s="7"/>
      <c r="BI1657" s="7"/>
      <c r="BJ1657" s="3" t="s">
        <v>66</v>
      </c>
      <c r="BK1657" s="3" t="s">
        <v>66</v>
      </c>
      <c r="BL1657" s="3" t="s">
        <v>66</v>
      </c>
      <c r="BM1657" s="3" t="s">
        <v>66</v>
      </c>
      <c r="BN1657" s="3" t="s">
        <v>66</v>
      </c>
      <c r="BO1657" s="3" t="s">
        <v>66</v>
      </c>
    </row>
    <row r="1658" spans="1:67" ht="81" x14ac:dyDescent="0.15">
      <c r="A1658" s="2">
        <v>90020012</v>
      </c>
      <c r="B1658" s="10" t="str">
        <f>VLOOKUP(A1658,CSV_R7.10.23!KIHON_20003313_2025_20251023144124_JURAI,2,FALSE)</f>
        <v>株式会社　ロマンシングイノベーション</v>
      </c>
      <c r="C1658" s="10" t="str">
        <f>VLOOKUP(A1658,CSV_R7.10.23!KIHON_20003313_2025_20251023144124_JURAI,4,FALSE)</f>
        <v>狛江市　東野川　２－３－９</v>
      </c>
      <c r="D1658" s="2">
        <v>3085</v>
      </c>
      <c r="E1658" s="3" t="s">
        <v>9312</v>
      </c>
      <c r="F1658" s="3" t="s">
        <v>66</v>
      </c>
      <c r="G1658" s="2">
        <v>90020012</v>
      </c>
      <c r="H1658" s="3" t="s">
        <v>66</v>
      </c>
      <c r="I1658" s="3" t="s">
        <v>9313</v>
      </c>
      <c r="J1658" s="3" t="s">
        <v>66</v>
      </c>
      <c r="K1658" s="3" t="s">
        <v>9314</v>
      </c>
      <c r="L1658" s="2" t="b">
        <v>0</v>
      </c>
      <c r="M1658" s="4" t="s">
        <v>66</v>
      </c>
      <c r="N1658" s="2" t="b">
        <v>0</v>
      </c>
      <c r="O1658" s="3" t="s">
        <v>9315</v>
      </c>
      <c r="P1658" s="3" t="s">
        <v>9316</v>
      </c>
      <c r="Q1658" s="3" t="s">
        <v>218</v>
      </c>
      <c r="R1658" s="2" t="s">
        <v>115</v>
      </c>
      <c r="S1658" s="2">
        <v>103085</v>
      </c>
      <c r="T1658" s="5">
        <v>45083</v>
      </c>
      <c r="U1658" s="6">
        <v>45092</v>
      </c>
      <c r="V1658" s="5">
        <v>46568</v>
      </c>
      <c r="W1658" s="5">
        <v>45838</v>
      </c>
      <c r="X1658" s="2">
        <v>2</v>
      </c>
      <c r="Y1658" s="2" t="b">
        <v>1</v>
      </c>
      <c r="Z1658" s="2" t="b">
        <v>1</v>
      </c>
      <c r="AA1658" s="2" t="b">
        <v>1</v>
      </c>
      <c r="AB1658" s="2" t="b">
        <v>0</v>
      </c>
      <c r="AC1658" s="2" t="b">
        <v>0</v>
      </c>
      <c r="AD1658" s="2" t="b">
        <v>1</v>
      </c>
      <c r="AE1658" s="2" t="b">
        <v>0</v>
      </c>
      <c r="AF1658" s="2" t="b">
        <v>0</v>
      </c>
      <c r="AG1658" s="2">
        <v>1171</v>
      </c>
      <c r="AH1658" s="6">
        <v>45894</v>
      </c>
      <c r="AI1658" s="5">
        <v>45911</v>
      </c>
      <c r="AJ1658" s="5">
        <v>46630</v>
      </c>
      <c r="AK1658" s="7"/>
      <c r="AL1658" s="7"/>
      <c r="AM1658" s="3" t="s">
        <v>9311</v>
      </c>
      <c r="AN1658" s="3" t="s">
        <v>66</v>
      </c>
      <c r="AO1658" s="3" t="s">
        <v>2117</v>
      </c>
      <c r="AP1658" s="3" t="s">
        <v>66</v>
      </c>
      <c r="AQ1658" s="7"/>
      <c r="AR1658" s="7"/>
      <c r="AS1658" s="7"/>
      <c r="AT1658" s="7"/>
      <c r="AU1658" s="7"/>
      <c r="AV1658" s="7"/>
      <c r="AW1658" s="2" t="b">
        <v>0</v>
      </c>
      <c r="AX1658" s="2" t="b">
        <v>0</v>
      </c>
      <c r="AY1658" s="2" t="b">
        <v>0</v>
      </c>
      <c r="AZ1658" s="2" t="b">
        <v>0</v>
      </c>
      <c r="BA1658" s="2" t="b">
        <v>0</v>
      </c>
      <c r="BB1658" s="2" t="b">
        <v>0</v>
      </c>
      <c r="BC1658" s="2" t="b">
        <v>0</v>
      </c>
      <c r="BD1658" s="7"/>
      <c r="BE1658" s="7"/>
      <c r="BF1658" s="7"/>
      <c r="BG1658" s="7"/>
      <c r="BH1658" s="7"/>
      <c r="BI1658" s="7"/>
      <c r="BJ1658" s="3" t="s">
        <v>66</v>
      </c>
      <c r="BK1658" s="3" t="s">
        <v>66</v>
      </c>
      <c r="BL1658" s="3" t="s">
        <v>66</v>
      </c>
      <c r="BM1658" s="3" t="s">
        <v>66</v>
      </c>
      <c r="BN1658" s="3" t="s">
        <v>66</v>
      </c>
      <c r="BO1658" s="3" t="s">
        <v>66</v>
      </c>
    </row>
    <row r="1659" spans="1:67" ht="135" x14ac:dyDescent="0.15">
      <c r="A1659" s="2">
        <v>13093810</v>
      </c>
      <c r="B1659" s="10" t="str">
        <f>VLOOKUP(A1659,CSV_R7.10.23!KIHON_20003313_2025_20251023144124_JURAI,2,FALSE)</f>
        <v>株式会社　Ｌｉｓ　Ｒｉｃｈｅ</v>
      </c>
      <c r="C1659" s="10" t="str">
        <f>VLOOKUP(A1659,CSV_R7.10.23!KIHON_20003313_2025_20251023144124_JURAI,4,FALSE)</f>
        <v>渋谷区　宇田川町　３７－１１－４０８号</v>
      </c>
      <c r="D1659" s="2">
        <v>3086</v>
      </c>
      <c r="E1659" s="3" t="s">
        <v>9317</v>
      </c>
      <c r="F1659" s="3" t="s">
        <v>66</v>
      </c>
      <c r="G1659" s="2">
        <v>13093810</v>
      </c>
      <c r="H1659" s="3" t="s">
        <v>66</v>
      </c>
      <c r="I1659" s="3" t="s">
        <v>9318</v>
      </c>
      <c r="J1659" s="3" t="s">
        <v>66</v>
      </c>
      <c r="K1659" s="3" t="s">
        <v>9319</v>
      </c>
      <c r="L1659" s="2" t="b">
        <v>0</v>
      </c>
      <c r="M1659" s="4" t="s">
        <v>66</v>
      </c>
      <c r="N1659" s="2" t="b">
        <v>0</v>
      </c>
      <c r="O1659" s="3" t="s">
        <v>2015</v>
      </c>
      <c r="P1659" s="3" t="s">
        <v>9320</v>
      </c>
      <c r="Q1659" s="3" t="s">
        <v>440</v>
      </c>
      <c r="R1659" s="2" t="s">
        <v>607</v>
      </c>
      <c r="S1659" s="2">
        <v>103086</v>
      </c>
      <c r="T1659" s="5">
        <v>45083</v>
      </c>
      <c r="U1659" s="6">
        <v>45092</v>
      </c>
      <c r="V1659" s="5">
        <v>45838</v>
      </c>
      <c r="W1659" s="5">
        <v>45473</v>
      </c>
      <c r="X1659" s="2">
        <v>1</v>
      </c>
      <c r="Y1659" s="2" t="b">
        <v>1</v>
      </c>
      <c r="Z1659" s="2" t="b">
        <v>0</v>
      </c>
      <c r="AA1659" s="2" t="b">
        <v>0</v>
      </c>
      <c r="AB1659" s="2" t="b">
        <v>0</v>
      </c>
      <c r="AC1659" s="2" t="b">
        <v>0</v>
      </c>
      <c r="AD1659" s="2" t="b">
        <v>1</v>
      </c>
      <c r="AE1659" s="2" t="b">
        <v>1</v>
      </c>
      <c r="AF1659" s="2" t="b">
        <v>0</v>
      </c>
      <c r="AG1659" s="7"/>
      <c r="AH1659" s="7"/>
      <c r="AI1659" s="7"/>
      <c r="AJ1659" s="7"/>
      <c r="AK1659" s="7"/>
      <c r="AL1659" s="7"/>
      <c r="AM1659" s="3" t="s">
        <v>9321</v>
      </c>
      <c r="AN1659" s="3" t="s">
        <v>66</v>
      </c>
      <c r="AO1659" s="3" t="s">
        <v>75</v>
      </c>
      <c r="AP1659" s="3" t="s">
        <v>66</v>
      </c>
      <c r="AQ1659" s="7"/>
      <c r="AR1659" s="7"/>
      <c r="AS1659" s="7"/>
      <c r="AT1659" s="7"/>
      <c r="AU1659" s="7"/>
      <c r="AV1659" s="7"/>
      <c r="AW1659" s="2" t="b">
        <v>0</v>
      </c>
      <c r="AX1659" s="2" t="b">
        <v>0</v>
      </c>
      <c r="AY1659" s="2" t="b">
        <v>0</v>
      </c>
      <c r="AZ1659" s="2" t="b">
        <v>0</v>
      </c>
      <c r="BA1659" s="2" t="b">
        <v>0</v>
      </c>
      <c r="BB1659" s="2" t="b">
        <v>0</v>
      </c>
      <c r="BC1659" s="2" t="b">
        <v>0</v>
      </c>
      <c r="BD1659" s="7"/>
      <c r="BE1659" s="7"/>
      <c r="BF1659" s="7"/>
      <c r="BG1659" s="7"/>
      <c r="BH1659" s="7"/>
      <c r="BI1659" s="7"/>
      <c r="BJ1659" s="3" t="s">
        <v>66</v>
      </c>
      <c r="BK1659" s="3" t="s">
        <v>66</v>
      </c>
      <c r="BL1659" s="3" t="s">
        <v>66</v>
      </c>
      <c r="BM1659" s="3" t="s">
        <v>66</v>
      </c>
      <c r="BN1659" s="3" t="s">
        <v>944</v>
      </c>
      <c r="BO1659" s="3" t="s">
        <v>66</v>
      </c>
    </row>
    <row r="1660" spans="1:67" ht="67.5" x14ac:dyDescent="0.15">
      <c r="A1660" s="2">
        <v>27070635</v>
      </c>
      <c r="B1660" s="10" t="str">
        <f>VLOOKUP(A1660,CSV_R7.10.23!KIHON_20003313_2025_20251023144124_JURAI,2,FALSE)</f>
        <v>東京ライト工業　株式会社</v>
      </c>
      <c r="C1660" s="10" t="str">
        <f>VLOOKUP(A1660,CSV_R7.10.23!KIHON_20003313_2025_20251023144124_JURAI,4,FALSE)</f>
        <v>中野区　東中野　１－２６－４　ＡＢパレス</v>
      </c>
      <c r="D1660" s="2">
        <v>3088</v>
      </c>
      <c r="E1660" s="3" t="s">
        <v>9322</v>
      </c>
      <c r="F1660" s="3" t="s">
        <v>66</v>
      </c>
      <c r="G1660" s="2">
        <v>27070635</v>
      </c>
      <c r="H1660" s="3" t="s">
        <v>66</v>
      </c>
      <c r="I1660" s="3" t="s">
        <v>9323</v>
      </c>
      <c r="J1660" s="3" t="s">
        <v>66</v>
      </c>
      <c r="K1660" s="3" t="s">
        <v>9324</v>
      </c>
      <c r="L1660" s="2" t="b">
        <v>0</v>
      </c>
      <c r="M1660" s="4" t="s">
        <v>9325</v>
      </c>
      <c r="N1660" s="2" t="b">
        <v>0</v>
      </c>
      <c r="O1660" s="3" t="s">
        <v>305</v>
      </c>
      <c r="P1660" s="3" t="s">
        <v>9326</v>
      </c>
      <c r="Q1660" s="3" t="s">
        <v>934</v>
      </c>
      <c r="R1660" s="2" t="s">
        <v>261</v>
      </c>
      <c r="S1660" s="2">
        <v>103088</v>
      </c>
      <c r="T1660" s="5">
        <v>45084</v>
      </c>
      <c r="U1660" s="6">
        <v>45092</v>
      </c>
      <c r="V1660" s="5">
        <v>46568</v>
      </c>
      <c r="W1660" s="5">
        <v>45838</v>
      </c>
      <c r="X1660" s="2">
        <v>2</v>
      </c>
      <c r="Y1660" s="2" t="b">
        <v>1</v>
      </c>
      <c r="Z1660" s="2" t="b">
        <v>0</v>
      </c>
      <c r="AA1660" s="2" t="b">
        <v>1</v>
      </c>
      <c r="AB1660" s="2" t="b">
        <v>0</v>
      </c>
      <c r="AC1660" s="2" t="b">
        <v>0</v>
      </c>
      <c r="AD1660" s="2" t="b">
        <v>1</v>
      </c>
      <c r="AE1660" s="2" t="b">
        <v>0</v>
      </c>
      <c r="AF1660" s="2" t="b">
        <v>0</v>
      </c>
      <c r="AG1660" s="7"/>
      <c r="AH1660" s="7"/>
      <c r="AI1660" s="7"/>
      <c r="AJ1660" s="7"/>
      <c r="AK1660" s="7"/>
      <c r="AL1660" s="7"/>
      <c r="AM1660" s="3" t="s">
        <v>9327</v>
      </c>
      <c r="AN1660" s="3" t="s">
        <v>66</v>
      </c>
      <c r="AO1660" s="3" t="s">
        <v>75</v>
      </c>
      <c r="AP1660" s="3" t="s">
        <v>66</v>
      </c>
      <c r="AQ1660" s="7"/>
      <c r="AR1660" s="7"/>
      <c r="AS1660" s="7"/>
      <c r="AT1660" s="7"/>
      <c r="AU1660" s="7"/>
      <c r="AV1660" s="7"/>
      <c r="AW1660" s="2" t="b">
        <v>0</v>
      </c>
      <c r="AX1660" s="2" t="b">
        <v>0</v>
      </c>
      <c r="AY1660" s="2" t="b">
        <v>0</v>
      </c>
      <c r="AZ1660" s="2" t="b">
        <v>0</v>
      </c>
      <c r="BA1660" s="2" t="b">
        <v>0</v>
      </c>
      <c r="BB1660" s="2" t="b">
        <v>0</v>
      </c>
      <c r="BC1660" s="2" t="b">
        <v>0</v>
      </c>
      <c r="BD1660" s="7"/>
      <c r="BE1660" s="7"/>
      <c r="BF1660" s="7"/>
      <c r="BG1660" s="7"/>
      <c r="BH1660" s="7"/>
      <c r="BI1660" s="7"/>
      <c r="BJ1660" s="3" t="s">
        <v>66</v>
      </c>
      <c r="BK1660" s="3" t="s">
        <v>66</v>
      </c>
      <c r="BL1660" s="3" t="s">
        <v>66</v>
      </c>
      <c r="BM1660" s="3" t="s">
        <v>66</v>
      </c>
      <c r="BN1660" s="3" t="s">
        <v>66</v>
      </c>
      <c r="BO1660" s="3" t="s">
        <v>66</v>
      </c>
    </row>
    <row r="1661" spans="1:67" ht="121.5" x14ac:dyDescent="0.15">
      <c r="A1661" s="2">
        <v>56070831</v>
      </c>
      <c r="B1661" s="10" t="str">
        <f>VLOOKUP(A1661,CSV_R7.10.23!KIHON_20003313_2025_20251023144124_JURAI,2,FALSE)</f>
        <v>東京電々　株式会社</v>
      </c>
      <c r="C1661" s="10" t="str">
        <f>VLOOKUP(A1661,CSV_R7.10.23!KIHON_20003313_2025_20251023144124_JURAI,4,FALSE)</f>
        <v>中野区　松が丘　２―１１―１３</v>
      </c>
      <c r="D1661" s="2">
        <v>3093</v>
      </c>
      <c r="E1661" s="3" t="s">
        <v>9328</v>
      </c>
      <c r="F1661" s="3" t="s">
        <v>66</v>
      </c>
      <c r="G1661" s="2">
        <v>56070831</v>
      </c>
      <c r="H1661" s="3" t="s">
        <v>66</v>
      </c>
      <c r="I1661" s="3" t="s">
        <v>9329</v>
      </c>
      <c r="J1661" s="3" t="s">
        <v>66</v>
      </c>
      <c r="K1661" s="3" t="s">
        <v>9330</v>
      </c>
      <c r="L1661" s="2" t="b">
        <v>0</v>
      </c>
      <c r="M1661" s="4" t="s">
        <v>9331</v>
      </c>
      <c r="N1661" s="2" t="b">
        <v>0</v>
      </c>
      <c r="O1661" s="3" t="s">
        <v>9332</v>
      </c>
      <c r="P1661" s="3" t="s">
        <v>9333</v>
      </c>
      <c r="Q1661" s="3" t="s">
        <v>440</v>
      </c>
      <c r="R1661" s="2" t="s">
        <v>2973</v>
      </c>
      <c r="S1661" s="2">
        <v>103093</v>
      </c>
      <c r="T1661" s="5">
        <v>45089</v>
      </c>
      <c r="U1661" s="6">
        <v>45099</v>
      </c>
      <c r="V1661" s="5">
        <v>45838</v>
      </c>
      <c r="W1661" s="5">
        <v>45473</v>
      </c>
      <c r="X1661" s="7"/>
      <c r="Y1661" s="2" t="b">
        <v>1</v>
      </c>
      <c r="Z1661" s="2" t="b">
        <v>1</v>
      </c>
      <c r="AA1661" s="2" t="b">
        <v>1</v>
      </c>
      <c r="AB1661" s="2" t="b">
        <v>0</v>
      </c>
      <c r="AC1661" s="2" t="b">
        <v>1</v>
      </c>
      <c r="AD1661" s="2" t="b">
        <v>0</v>
      </c>
      <c r="AE1661" s="2" t="b">
        <v>1</v>
      </c>
      <c r="AF1661" s="2" t="b">
        <v>0</v>
      </c>
      <c r="AG1661" s="2">
        <v>937</v>
      </c>
      <c r="AH1661" s="6">
        <v>45489</v>
      </c>
      <c r="AI1661" s="5">
        <v>45496</v>
      </c>
      <c r="AJ1661" s="5">
        <v>46599</v>
      </c>
      <c r="AK1661" s="5">
        <v>45869</v>
      </c>
      <c r="AL1661" s="2">
        <v>1</v>
      </c>
      <c r="AM1661" s="3" t="s">
        <v>9334</v>
      </c>
      <c r="AN1661" s="3" t="s">
        <v>66</v>
      </c>
      <c r="AO1661" s="3" t="s">
        <v>75</v>
      </c>
      <c r="AP1661" s="3" t="s">
        <v>66</v>
      </c>
      <c r="AQ1661" s="7"/>
      <c r="AR1661" s="7"/>
      <c r="AS1661" s="7"/>
      <c r="AT1661" s="7"/>
      <c r="AU1661" s="7"/>
      <c r="AV1661" s="7"/>
      <c r="AW1661" s="2" t="b">
        <v>0</v>
      </c>
      <c r="AX1661" s="2" t="b">
        <v>0</v>
      </c>
      <c r="AY1661" s="2" t="b">
        <v>0</v>
      </c>
      <c r="AZ1661" s="2" t="b">
        <v>0</v>
      </c>
      <c r="BA1661" s="2" t="b">
        <v>0</v>
      </c>
      <c r="BB1661" s="2" t="b">
        <v>0</v>
      </c>
      <c r="BC1661" s="2" t="b">
        <v>0</v>
      </c>
      <c r="BD1661" s="7"/>
      <c r="BE1661" s="7"/>
      <c r="BF1661" s="7"/>
      <c r="BG1661" s="7"/>
      <c r="BH1661" s="7"/>
      <c r="BI1661" s="7"/>
      <c r="BJ1661" s="3" t="s">
        <v>66</v>
      </c>
      <c r="BK1661" s="3" t="s">
        <v>66</v>
      </c>
      <c r="BL1661" s="3" t="s">
        <v>66</v>
      </c>
      <c r="BM1661" s="3" t="s">
        <v>66</v>
      </c>
      <c r="BN1661" s="3" t="s">
        <v>66</v>
      </c>
      <c r="BO1661" s="3" t="s">
        <v>66</v>
      </c>
    </row>
    <row r="1662" spans="1:67" ht="81" x14ac:dyDescent="0.15">
      <c r="A1662" s="2">
        <v>41432631</v>
      </c>
      <c r="B1662" s="10" t="str">
        <f>VLOOKUP(A1662,CSV_R7.10.23!KIHON_20003313_2025_20251023144124_JURAI,2,FALSE)</f>
        <v>ＭＭＧホールディングス　株式会社</v>
      </c>
      <c r="C1662" s="10" t="str">
        <f>VLOOKUP(A1662,CSV_R7.10.23!KIHON_20003313_2025_20251023144124_JURAI,4,FALSE)</f>
        <v>墨田区　東墨田　２－１７－８</v>
      </c>
      <c r="D1662" s="2">
        <v>3096</v>
      </c>
      <c r="E1662" s="3" t="s">
        <v>9335</v>
      </c>
      <c r="F1662" s="3" t="s">
        <v>66</v>
      </c>
      <c r="G1662" s="2">
        <v>41432631</v>
      </c>
      <c r="H1662" s="3" t="s">
        <v>66</v>
      </c>
      <c r="I1662" s="3" t="s">
        <v>9336</v>
      </c>
      <c r="J1662" s="3" t="s">
        <v>66</v>
      </c>
      <c r="K1662" s="3" t="s">
        <v>8870</v>
      </c>
      <c r="L1662" s="2" t="b">
        <v>0</v>
      </c>
      <c r="M1662" s="4" t="s">
        <v>66</v>
      </c>
      <c r="N1662" s="2" t="b">
        <v>0</v>
      </c>
      <c r="O1662" s="3" t="s">
        <v>6919</v>
      </c>
      <c r="P1662" s="3" t="s">
        <v>9337</v>
      </c>
      <c r="Q1662" s="3" t="s">
        <v>276</v>
      </c>
      <c r="R1662" s="2" t="s">
        <v>327</v>
      </c>
      <c r="S1662" s="2">
        <v>103096</v>
      </c>
      <c r="T1662" s="5">
        <v>45091</v>
      </c>
      <c r="U1662" s="6">
        <v>45099</v>
      </c>
      <c r="V1662" s="5">
        <v>45838</v>
      </c>
      <c r="W1662" s="5">
        <v>45473</v>
      </c>
      <c r="X1662" s="2">
        <v>1</v>
      </c>
      <c r="Y1662" s="2" t="b">
        <v>1</v>
      </c>
      <c r="Z1662" s="2" t="b">
        <v>0</v>
      </c>
      <c r="AA1662" s="2" t="b">
        <v>1</v>
      </c>
      <c r="AB1662" s="2" t="b">
        <v>0</v>
      </c>
      <c r="AC1662" s="2" t="b">
        <v>1</v>
      </c>
      <c r="AD1662" s="2" t="b">
        <v>0</v>
      </c>
      <c r="AE1662" s="2" t="b">
        <v>1</v>
      </c>
      <c r="AF1662" s="2" t="b">
        <v>0</v>
      </c>
      <c r="AG1662" s="7"/>
      <c r="AH1662" s="7"/>
      <c r="AI1662" s="7"/>
      <c r="AJ1662" s="7"/>
      <c r="AK1662" s="7"/>
      <c r="AL1662" s="7"/>
      <c r="AM1662" s="3" t="s">
        <v>984</v>
      </c>
      <c r="AN1662" s="3" t="s">
        <v>66</v>
      </c>
      <c r="AO1662" s="3" t="s">
        <v>75</v>
      </c>
      <c r="AP1662" s="3" t="s">
        <v>66</v>
      </c>
      <c r="AQ1662" s="7"/>
      <c r="AR1662" s="7"/>
      <c r="AS1662" s="7"/>
      <c r="AT1662" s="7"/>
      <c r="AU1662" s="7"/>
      <c r="AV1662" s="7"/>
      <c r="AW1662" s="2" t="b">
        <v>0</v>
      </c>
      <c r="AX1662" s="2" t="b">
        <v>0</v>
      </c>
      <c r="AY1662" s="2" t="b">
        <v>0</v>
      </c>
      <c r="AZ1662" s="2" t="b">
        <v>0</v>
      </c>
      <c r="BA1662" s="2" t="b">
        <v>0</v>
      </c>
      <c r="BB1662" s="2" t="b">
        <v>0</v>
      </c>
      <c r="BC1662" s="2" t="b">
        <v>0</v>
      </c>
      <c r="BD1662" s="7"/>
      <c r="BE1662" s="7"/>
      <c r="BF1662" s="7"/>
      <c r="BG1662" s="7"/>
      <c r="BH1662" s="7"/>
      <c r="BI1662" s="7"/>
      <c r="BJ1662" s="3" t="s">
        <v>66</v>
      </c>
      <c r="BK1662" s="3" t="s">
        <v>66</v>
      </c>
      <c r="BL1662" s="3" t="s">
        <v>66</v>
      </c>
      <c r="BM1662" s="3" t="s">
        <v>66</v>
      </c>
      <c r="BN1662" s="3" t="s">
        <v>944</v>
      </c>
      <c r="BO1662" s="3" t="s">
        <v>66</v>
      </c>
    </row>
    <row r="1663" spans="1:67" ht="54" x14ac:dyDescent="0.15">
      <c r="A1663" s="2">
        <v>45161826</v>
      </c>
      <c r="B1663" s="10" t="str">
        <f>VLOOKUP(A1663,CSV_R7.10.23!KIHON_20003313_2025_20251023144124_JURAI,2,FALSE)</f>
        <v>株式会社　太陽油化</v>
      </c>
      <c r="C1663" s="10" t="str">
        <f>VLOOKUP(A1663,CSV_R7.10.23!KIHON_20003313_2025_20251023144124_JURAI,4,FALSE)</f>
        <v>板橋区　三園　２－１２－２</v>
      </c>
      <c r="D1663" s="2">
        <v>3098</v>
      </c>
      <c r="E1663" s="3" t="s">
        <v>9338</v>
      </c>
      <c r="F1663" s="3" t="s">
        <v>66</v>
      </c>
      <c r="G1663" s="2">
        <v>45161826</v>
      </c>
      <c r="H1663" s="3" t="s">
        <v>66</v>
      </c>
      <c r="I1663" s="3" t="s">
        <v>9339</v>
      </c>
      <c r="J1663" s="3" t="s">
        <v>66</v>
      </c>
      <c r="K1663" s="3" t="s">
        <v>9340</v>
      </c>
      <c r="L1663" s="2" t="b">
        <v>0</v>
      </c>
      <c r="M1663" s="4" t="s">
        <v>66</v>
      </c>
      <c r="N1663" s="2" t="b">
        <v>0</v>
      </c>
      <c r="O1663" s="3" t="s">
        <v>3300</v>
      </c>
      <c r="P1663" s="3" t="s">
        <v>9341</v>
      </c>
      <c r="Q1663" s="3" t="s">
        <v>210</v>
      </c>
      <c r="R1663" s="2" t="s">
        <v>4259</v>
      </c>
      <c r="S1663" s="2">
        <v>103098</v>
      </c>
      <c r="T1663" s="5">
        <v>45093</v>
      </c>
      <c r="U1663" s="6">
        <v>45099</v>
      </c>
      <c r="V1663" s="5">
        <v>45838</v>
      </c>
      <c r="W1663" s="5">
        <v>45473</v>
      </c>
      <c r="X1663" s="2">
        <v>1</v>
      </c>
      <c r="Y1663" s="2" t="b">
        <v>1</v>
      </c>
      <c r="Z1663" s="2" t="b">
        <v>1</v>
      </c>
      <c r="AA1663" s="2" t="b">
        <v>1</v>
      </c>
      <c r="AB1663" s="2" t="b">
        <v>0</v>
      </c>
      <c r="AC1663" s="2" t="b">
        <v>0</v>
      </c>
      <c r="AD1663" s="2" t="b">
        <v>0</v>
      </c>
      <c r="AE1663" s="2" t="b">
        <v>0</v>
      </c>
      <c r="AF1663" s="2" t="b">
        <v>0</v>
      </c>
      <c r="AG1663" s="2">
        <v>988</v>
      </c>
      <c r="AH1663" s="6">
        <v>45553</v>
      </c>
      <c r="AI1663" s="5">
        <v>45560</v>
      </c>
      <c r="AJ1663" s="5">
        <v>46660</v>
      </c>
      <c r="AK1663" s="5">
        <v>45930</v>
      </c>
      <c r="AL1663" s="2">
        <v>1</v>
      </c>
      <c r="AM1663" s="3" t="s">
        <v>9342</v>
      </c>
      <c r="AN1663" s="3" t="s">
        <v>66</v>
      </c>
      <c r="AO1663" s="3" t="s">
        <v>75</v>
      </c>
      <c r="AP1663" s="3" t="s">
        <v>66</v>
      </c>
      <c r="AQ1663" s="2">
        <v>200191</v>
      </c>
      <c r="AR1663" s="5">
        <v>45568</v>
      </c>
      <c r="AS1663" s="6">
        <v>45575</v>
      </c>
      <c r="AT1663" s="5">
        <v>45961</v>
      </c>
      <c r="AU1663" s="7"/>
      <c r="AV1663" s="7"/>
      <c r="AW1663" s="2" t="b">
        <v>1</v>
      </c>
      <c r="AX1663" s="2" t="b">
        <v>1</v>
      </c>
      <c r="AY1663" s="2" t="b">
        <v>1</v>
      </c>
      <c r="AZ1663" s="2" t="b">
        <v>1</v>
      </c>
      <c r="BA1663" s="2" t="b">
        <v>1</v>
      </c>
      <c r="BB1663" s="2" t="b">
        <v>1</v>
      </c>
      <c r="BC1663" s="2" t="b">
        <v>0</v>
      </c>
      <c r="BD1663" s="7"/>
      <c r="BE1663" s="7"/>
      <c r="BF1663" s="7"/>
      <c r="BG1663" s="7"/>
      <c r="BH1663" s="7"/>
      <c r="BI1663" s="7"/>
      <c r="BJ1663" s="3" t="s">
        <v>66</v>
      </c>
      <c r="BK1663" s="3" t="s">
        <v>66</v>
      </c>
      <c r="BL1663" s="3" t="s">
        <v>66</v>
      </c>
      <c r="BM1663" s="3" t="s">
        <v>66</v>
      </c>
      <c r="BN1663" s="3" t="s">
        <v>66</v>
      </c>
      <c r="BO1663" s="3" t="s">
        <v>66</v>
      </c>
    </row>
    <row r="1664" spans="1:67" ht="54" x14ac:dyDescent="0.15">
      <c r="A1664" s="2">
        <v>35011033</v>
      </c>
      <c r="B1664" s="10" t="str">
        <f>VLOOKUP(A1664,CSV_R7.10.23!KIHON_20003313_2025_20251023144124_JURAI,2,FALSE)</f>
        <v>株式会社　石黒製作所</v>
      </c>
      <c r="C1664" s="10" t="str">
        <f>VLOOKUP(A1664,CSV_R7.10.23!KIHON_20003313_2025_20251023144124_JURAI,4,FALSE)</f>
        <v>江東区　東砂　６―２―９</v>
      </c>
      <c r="D1664" s="2">
        <v>3102</v>
      </c>
      <c r="E1664" s="3" t="s">
        <v>9343</v>
      </c>
      <c r="F1664" s="3" t="s">
        <v>66</v>
      </c>
      <c r="G1664" s="2">
        <v>35011033</v>
      </c>
      <c r="H1664" s="3" t="s">
        <v>66</v>
      </c>
      <c r="I1664" s="3" t="s">
        <v>9344</v>
      </c>
      <c r="J1664" s="3" t="s">
        <v>66</v>
      </c>
      <c r="K1664" s="3" t="s">
        <v>9345</v>
      </c>
      <c r="L1664" s="2" t="b">
        <v>0</v>
      </c>
      <c r="M1664" s="4" t="s">
        <v>66</v>
      </c>
      <c r="N1664" s="2" t="b">
        <v>0</v>
      </c>
      <c r="O1664" s="3" t="s">
        <v>9346</v>
      </c>
      <c r="P1664" s="3" t="s">
        <v>9347</v>
      </c>
      <c r="Q1664" s="3" t="s">
        <v>934</v>
      </c>
      <c r="R1664" s="2" t="s">
        <v>1384</v>
      </c>
      <c r="S1664" s="2">
        <v>103102</v>
      </c>
      <c r="T1664" s="5">
        <v>45096</v>
      </c>
      <c r="U1664" s="6">
        <v>45106</v>
      </c>
      <c r="V1664" s="5">
        <v>45838</v>
      </c>
      <c r="W1664" s="5">
        <v>45473</v>
      </c>
      <c r="X1664" s="2">
        <v>1</v>
      </c>
      <c r="Y1664" s="2" t="b">
        <v>1</v>
      </c>
      <c r="Z1664" s="2" t="b">
        <v>1</v>
      </c>
      <c r="AA1664" s="2" t="b">
        <v>1</v>
      </c>
      <c r="AB1664" s="2" t="b">
        <v>0</v>
      </c>
      <c r="AC1664" s="2" t="b">
        <v>0</v>
      </c>
      <c r="AD1664" s="2" t="b">
        <v>1</v>
      </c>
      <c r="AE1664" s="2" t="b">
        <v>0</v>
      </c>
      <c r="AF1664" s="2" t="b">
        <v>0</v>
      </c>
      <c r="AG1664" s="2">
        <v>983</v>
      </c>
      <c r="AH1664" s="6">
        <v>45553</v>
      </c>
      <c r="AI1664" s="5">
        <v>45560</v>
      </c>
      <c r="AJ1664" s="5">
        <v>46660</v>
      </c>
      <c r="AK1664" s="5">
        <v>45930</v>
      </c>
      <c r="AL1664" s="2">
        <v>1</v>
      </c>
      <c r="AM1664" s="3" t="s">
        <v>66</v>
      </c>
      <c r="AN1664" s="3" t="s">
        <v>66</v>
      </c>
      <c r="AO1664" s="3" t="s">
        <v>75</v>
      </c>
      <c r="AP1664" s="3" t="s">
        <v>66</v>
      </c>
      <c r="AQ1664" s="7"/>
      <c r="AR1664" s="7"/>
      <c r="AS1664" s="7"/>
      <c r="AT1664" s="7"/>
      <c r="AU1664" s="7"/>
      <c r="AV1664" s="7"/>
      <c r="AW1664" s="2" t="b">
        <v>0</v>
      </c>
      <c r="AX1664" s="2" t="b">
        <v>0</v>
      </c>
      <c r="AY1664" s="2" t="b">
        <v>0</v>
      </c>
      <c r="AZ1664" s="2" t="b">
        <v>0</v>
      </c>
      <c r="BA1664" s="2" t="b">
        <v>0</v>
      </c>
      <c r="BB1664" s="2" t="b">
        <v>0</v>
      </c>
      <c r="BC1664" s="2" t="b">
        <v>0</v>
      </c>
      <c r="BD1664" s="7"/>
      <c r="BE1664" s="7"/>
      <c r="BF1664" s="7"/>
      <c r="BG1664" s="7"/>
      <c r="BH1664" s="7"/>
      <c r="BI1664" s="7"/>
      <c r="BJ1664" s="3" t="s">
        <v>66</v>
      </c>
      <c r="BK1664" s="3" t="s">
        <v>66</v>
      </c>
      <c r="BL1664" s="3" t="s">
        <v>66</v>
      </c>
      <c r="BM1664" s="3" t="s">
        <v>66</v>
      </c>
      <c r="BN1664" s="3" t="s">
        <v>66</v>
      </c>
      <c r="BO1664" s="3" t="s">
        <v>66</v>
      </c>
    </row>
    <row r="1665" spans="1:67" ht="81" x14ac:dyDescent="0.15">
      <c r="A1665" s="2">
        <v>24290201</v>
      </c>
      <c r="B1665" s="10" t="str">
        <f>VLOOKUP(A1665,CSV_R7.10.23!KIHON_20003313_2025_20251023144124_JURAI,2,FALSE)</f>
        <v>株式会社　ＹＡＭＡＴＯＤＡ</v>
      </c>
      <c r="C1665" s="10" t="str">
        <f>VLOOKUP(A1665,CSV_R7.10.23!KIHON_20003313_2025_20251023144124_JURAI,4,FALSE)</f>
        <v>千代田区　麹町　３－５－４麹町インテリジェントビルＢ－１</v>
      </c>
      <c r="D1665" s="2">
        <v>3103</v>
      </c>
      <c r="E1665" s="3" t="s">
        <v>9348</v>
      </c>
      <c r="F1665" s="3" t="s">
        <v>66</v>
      </c>
      <c r="G1665" s="2">
        <v>24290201</v>
      </c>
      <c r="H1665" s="3" t="s">
        <v>66</v>
      </c>
      <c r="I1665" s="3" t="s">
        <v>9349</v>
      </c>
      <c r="J1665" s="3" t="s">
        <v>66</v>
      </c>
      <c r="K1665" s="3" t="s">
        <v>9350</v>
      </c>
      <c r="L1665" s="2" t="b">
        <v>0</v>
      </c>
      <c r="M1665" s="4" t="s">
        <v>66</v>
      </c>
      <c r="N1665" s="2" t="b">
        <v>0</v>
      </c>
      <c r="O1665" s="3" t="s">
        <v>971</v>
      </c>
      <c r="P1665" s="3" t="s">
        <v>9351</v>
      </c>
      <c r="Q1665" s="3" t="s">
        <v>194</v>
      </c>
      <c r="R1665" s="2" t="s">
        <v>84</v>
      </c>
      <c r="S1665" s="2">
        <v>103103</v>
      </c>
      <c r="T1665" s="5">
        <v>45097</v>
      </c>
      <c r="U1665" s="6">
        <v>45106</v>
      </c>
      <c r="V1665" s="5">
        <v>46568</v>
      </c>
      <c r="W1665" s="5">
        <v>45838</v>
      </c>
      <c r="X1665" s="2">
        <v>2</v>
      </c>
      <c r="Y1665" s="2" t="b">
        <v>1</v>
      </c>
      <c r="Z1665" s="2" t="b">
        <v>1</v>
      </c>
      <c r="AA1665" s="2" t="b">
        <v>1</v>
      </c>
      <c r="AB1665" s="2" t="b">
        <v>1</v>
      </c>
      <c r="AC1665" s="2" t="b">
        <v>1</v>
      </c>
      <c r="AD1665" s="2" t="b">
        <v>0</v>
      </c>
      <c r="AE1665" s="2" t="b">
        <v>1</v>
      </c>
      <c r="AF1665" s="2" t="b">
        <v>0</v>
      </c>
      <c r="AG1665" s="7"/>
      <c r="AH1665" s="7"/>
      <c r="AI1665" s="7"/>
      <c r="AJ1665" s="7"/>
      <c r="AK1665" s="7"/>
      <c r="AL1665" s="7"/>
      <c r="AM1665" s="3" t="s">
        <v>9352</v>
      </c>
      <c r="AN1665" s="3" t="s">
        <v>66</v>
      </c>
      <c r="AO1665" s="3" t="s">
        <v>2117</v>
      </c>
      <c r="AP1665" s="3" t="s">
        <v>66</v>
      </c>
      <c r="AQ1665" s="7"/>
      <c r="AR1665" s="7"/>
      <c r="AS1665" s="7"/>
      <c r="AT1665" s="7"/>
      <c r="AU1665" s="7"/>
      <c r="AV1665" s="7"/>
      <c r="AW1665" s="2" t="b">
        <v>0</v>
      </c>
      <c r="AX1665" s="2" t="b">
        <v>0</v>
      </c>
      <c r="AY1665" s="2" t="b">
        <v>0</v>
      </c>
      <c r="AZ1665" s="2" t="b">
        <v>0</v>
      </c>
      <c r="BA1665" s="2" t="b">
        <v>0</v>
      </c>
      <c r="BB1665" s="2" t="b">
        <v>0</v>
      </c>
      <c r="BC1665" s="2" t="b">
        <v>0</v>
      </c>
      <c r="BD1665" s="7"/>
      <c r="BE1665" s="7"/>
      <c r="BF1665" s="7"/>
      <c r="BG1665" s="7"/>
      <c r="BH1665" s="7"/>
      <c r="BI1665" s="7"/>
      <c r="BJ1665" s="3" t="s">
        <v>66</v>
      </c>
      <c r="BK1665" s="3" t="s">
        <v>66</v>
      </c>
      <c r="BL1665" s="3" t="s">
        <v>66</v>
      </c>
      <c r="BM1665" s="3" t="s">
        <v>66</v>
      </c>
      <c r="BN1665" s="3" t="s">
        <v>66</v>
      </c>
      <c r="BO1665" s="3" t="s">
        <v>66</v>
      </c>
    </row>
    <row r="1666" spans="1:67" ht="81" x14ac:dyDescent="0.15">
      <c r="A1666" s="2">
        <v>24370009</v>
      </c>
      <c r="B1666" s="10" t="str">
        <f>VLOOKUP(A1666,CSV_R7.10.23!KIHON_20003313_2025_20251023144124_JURAI,2,FALSE)</f>
        <v>株式会社　サンエスコーポレーション</v>
      </c>
      <c r="C1666" s="10" t="str">
        <f>VLOOKUP(A1666,CSV_R7.10.23!KIHON_20003313_2025_20251023144124_JURAI,4,FALSE)</f>
        <v>中央区　日本橋　２－２－２１　日本橋二丁目ビル５Ｆ</v>
      </c>
      <c r="D1666" s="2">
        <v>3105</v>
      </c>
      <c r="E1666" s="3" t="s">
        <v>9353</v>
      </c>
      <c r="F1666" s="3" t="s">
        <v>66</v>
      </c>
      <c r="G1666" s="2">
        <v>24370009</v>
      </c>
      <c r="H1666" s="3" t="s">
        <v>66</v>
      </c>
      <c r="I1666" s="3" t="s">
        <v>9354</v>
      </c>
      <c r="J1666" s="3" t="s">
        <v>66</v>
      </c>
      <c r="K1666" s="3" t="s">
        <v>9355</v>
      </c>
      <c r="L1666" s="2" t="b">
        <v>0</v>
      </c>
      <c r="M1666" s="4" t="s">
        <v>9356</v>
      </c>
      <c r="N1666" s="2" t="b">
        <v>0</v>
      </c>
      <c r="O1666" s="3" t="s">
        <v>551</v>
      </c>
      <c r="P1666" s="3" t="s">
        <v>9357</v>
      </c>
      <c r="Q1666" s="3" t="s">
        <v>235</v>
      </c>
      <c r="R1666" s="2" t="s">
        <v>485</v>
      </c>
      <c r="S1666" s="2">
        <v>103105</v>
      </c>
      <c r="T1666" s="5">
        <v>45099</v>
      </c>
      <c r="U1666" s="6">
        <v>45106</v>
      </c>
      <c r="V1666" s="5">
        <v>46568</v>
      </c>
      <c r="W1666" s="5">
        <v>45838</v>
      </c>
      <c r="X1666" s="2">
        <v>2</v>
      </c>
      <c r="Y1666" s="2" t="b">
        <v>1</v>
      </c>
      <c r="Z1666" s="2" t="b">
        <v>1</v>
      </c>
      <c r="AA1666" s="2" t="b">
        <v>0</v>
      </c>
      <c r="AB1666" s="2" t="b">
        <v>0</v>
      </c>
      <c r="AC1666" s="2" t="b">
        <v>1</v>
      </c>
      <c r="AD1666" s="2" t="b">
        <v>1</v>
      </c>
      <c r="AE1666" s="2" t="b">
        <v>0</v>
      </c>
      <c r="AF1666" s="2" t="b">
        <v>0</v>
      </c>
      <c r="AG1666" s="7"/>
      <c r="AH1666" s="7"/>
      <c r="AI1666" s="7"/>
      <c r="AJ1666" s="7"/>
      <c r="AK1666" s="7"/>
      <c r="AL1666" s="7"/>
      <c r="AM1666" s="3" t="s">
        <v>9358</v>
      </c>
      <c r="AN1666" s="3" t="s">
        <v>66</v>
      </c>
      <c r="AO1666" s="3" t="s">
        <v>75</v>
      </c>
      <c r="AP1666" s="3" t="s">
        <v>66</v>
      </c>
      <c r="AQ1666" s="7"/>
      <c r="AR1666" s="7"/>
      <c r="AS1666" s="7"/>
      <c r="AT1666" s="7"/>
      <c r="AU1666" s="7"/>
      <c r="AV1666" s="7"/>
      <c r="AW1666" s="2" t="b">
        <v>0</v>
      </c>
      <c r="AX1666" s="2" t="b">
        <v>0</v>
      </c>
      <c r="AY1666" s="2" t="b">
        <v>0</v>
      </c>
      <c r="AZ1666" s="2" t="b">
        <v>0</v>
      </c>
      <c r="BA1666" s="2" t="b">
        <v>0</v>
      </c>
      <c r="BB1666" s="2" t="b">
        <v>0</v>
      </c>
      <c r="BC1666" s="2" t="b">
        <v>0</v>
      </c>
      <c r="BD1666" s="7"/>
      <c r="BE1666" s="7"/>
      <c r="BF1666" s="7"/>
      <c r="BG1666" s="7"/>
      <c r="BH1666" s="7"/>
      <c r="BI1666" s="7"/>
      <c r="BJ1666" s="3" t="s">
        <v>66</v>
      </c>
      <c r="BK1666" s="3" t="s">
        <v>66</v>
      </c>
      <c r="BL1666" s="3" t="s">
        <v>66</v>
      </c>
      <c r="BM1666" s="3" t="s">
        <v>66</v>
      </c>
      <c r="BN1666" s="3" t="s">
        <v>66</v>
      </c>
      <c r="BO1666" s="3" t="s">
        <v>66</v>
      </c>
    </row>
    <row r="1667" spans="1:67" ht="54" x14ac:dyDescent="0.15">
      <c r="A1667" s="2">
        <v>51382217</v>
      </c>
      <c r="B1667" s="10" t="str">
        <f>VLOOKUP(A1667,CSV_R7.10.23!KIHON_20003313_2025_20251023144124_JURAI,2,FALSE)</f>
        <v>近代産業　株式会社</v>
      </c>
      <c r="C1667" s="10" t="str">
        <f>VLOOKUP(A1667,CSV_R7.10.23!KIHON_20003313_2025_20251023144124_JURAI,4,FALSE)</f>
        <v>豊島区　東池袋　１－２３－９</v>
      </c>
      <c r="D1667" s="2">
        <v>3106</v>
      </c>
      <c r="E1667" s="3" t="s">
        <v>9359</v>
      </c>
      <c r="F1667" s="3" t="s">
        <v>66</v>
      </c>
      <c r="G1667" s="2">
        <v>51382217</v>
      </c>
      <c r="H1667" s="3" t="s">
        <v>66</v>
      </c>
      <c r="I1667" s="3" t="s">
        <v>9360</v>
      </c>
      <c r="J1667" s="3" t="s">
        <v>66</v>
      </c>
      <c r="K1667" s="3" t="s">
        <v>9361</v>
      </c>
      <c r="L1667" s="2" t="b">
        <v>0</v>
      </c>
      <c r="M1667" s="4" t="s">
        <v>9362</v>
      </c>
      <c r="N1667" s="2" t="b">
        <v>0</v>
      </c>
      <c r="O1667" s="3" t="s">
        <v>819</v>
      </c>
      <c r="P1667" s="3" t="s">
        <v>9363</v>
      </c>
      <c r="Q1667" s="3" t="s">
        <v>235</v>
      </c>
      <c r="R1667" s="2" t="s">
        <v>149</v>
      </c>
      <c r="S1667" s="2">
        <v>103106</v>
      </c>
      <c r="T1667" s="5">
        <v>45099</v>
      </c>
      <c r="U1667" s="6">
        <v>45106</v>
      </c>
      <c r="V1667" s="5">
        <v>45473</v>
      </c>
      <c r="W1667" s="7"/>
      <c r="X1667" s="7"/>
      <c r="Y1667" s="2" t="b">
        <v>1</v>
      </c>
      <c r="Z1667" s="2" t="b">
        <v>0</v>
      </c>
      <c r="AA1667" s="2" t="b">
        <v>1</v>
      </c>
      <c r="AB1667" s="2" t="b">
        <v>0</v>
      </c>
      <c r="AC1667" s="2" t="b">
        <v>1</v>
      </c>
      <c r="AD1667" s="2" t="b">
        <v>1</v>
      </c>
      <c r="AE1667" s="2" t="b">
        <v>0</v>
      </c>
      <c r="AF1667" s="2" t="b">
        <v>0</v>
      </c>
      <c r="AG1667" s="2">
        <v>892</v>
      </c>
      <c r="AH1667" s="6">
        <v>45369</v>
      </c>
      <c r="AI1667" s="5">
        <v>45377</v>
      </c>
      <c r="AJ1667" s="5">
        <v>46112</v>
      </c>
      <c r="AK1667" s="5">
        <v>45747</v>
      </c>
      <c r="AL1667" s="2">
        <v>1</v>
      </c>
      <c r="AM1667" s="3" t="s">
        <v>9364</v>
      </c>
      <c r="AN1667" s="3" t="s">
        <v>66</v>
      </c>
      <c r="AO1667" s="3" t="s">
        <v>75</v>
      </c>
      <c r="AP1667" s="3" t="s">
        <v>66</v>
      </c>
      <c r="AQ1667" s="7"/>
      <c r="AR1667" s="7"/>
      <c r="AS1667" s="7"/>
      <c r="AT1667" s="7"/>
      <c r="AU1667" s="7"/>
      <c r="AV1667" s="7"/>
      <c r="AW1667" s="2" t="b">
        <v>0</v>
      </c>
      <c r="AX1667" s="2" t="b">
        <v>0</v>
      </c>
      <c r="AY1667" s="2" t="b">
        <v>0</v>
      </c>
      <c r="AZ1667" s="2" t="b">
        <v>0</v>
      </c>
      <c r="BA1667" s="2" t="b">
        <v>0</v>
      </c>
      <c r="BB1667" s="2" t="b">
        <v>0</v>
      </c>
      <c r="BC1667" s="2" t="b">
        <v>0</v>
      </c>
      <c r="BD1667" s="7"/>
      <c r="BE1667" s="7"/>
      <c r="BF1667" s="7"/>
      <c r="BG1667" s="7"/>
      <c r="BH1667" s="7"/>
      <c r="BI1667" s="7"/>
      <c r="BJ1667" s="3" t="s">
        <v>66</v>
      </c>
      <c r="BK1667" s="3" t="s">
        <v>66</v>
      </c>
      <c r="BL1667" s="3" t="s">
        <v>66</v>
      </c>
      <c r="BM1667" s="3" t="s">
        <v>66</v>
      </c>
      <c r="BN1667" s="3" t="s">
        <v>66</v>
      </c>
      <c r="BO1667" s="3" t="s">
        <v>66</v>
      </c>
    </row>
    <row r="1668" spans="1:67" ht="81" x14ac:dyDescent="0.15">
      <c r="A1668" s="2">
        <v>56240510</v>
      </c>
      <c r="B1668" s="10" t="str">
        <f>VLOOKUP(A1668,CSV_R7.10.23!KIHON_20003313_2025_20251023144124_JURAI,2,FALSE)</f>
        <v>株式会社　ウィルグループ</v>
      </c>
      <c r="C1668" s="10" t="str">
        <f>VLOOKUP(A1668,CSV_R7.10.23!KIHON_20003313_2025_20251023144124_JURAI,4,FALSE)</f>
        <v>中野区　本町　１―３２―２ハーモニータワー２７階</v>
      </c>
      <c r="D1668" s="2">
        <v>3107</v>
      </c>
      <c r="E1668" s="3" t="s">
        <v>9365</v>
      </c>
      <c r="F1668" s="3" t="s">
        <v>66</v>
      </c>
      <c r="G1668" s="2">
        <v>56240510</v>
      </c>
      <c r="H1668" s="3" t="s">
        <v>66</v>
      </c>
      <c r="I1668" s="3" t="s">
        <v>9366</v>
      </c>
      <c r="J1668" s="3" t="s">
        <v>66</v>
      </c>
      <c r="K1668" s="3" t="s">
        <v>9367</v>
      </c>
      <c r="L1668" s="2" t="b">
        <v>0</v>
      </c>
      <c r="M1668" s="4" t="s">
        <v>9368</v>
      </c>
      <c r="N1668" s="2" t="b">
        <v>0</v>
      </c>
      <c r="O1668" s="3" t="s">
        <v>4989</v>
      </c>
      <c r="P1668" s="3" t="s">
        <v>9369</v>
      </c>
      <c r="Q1668" s="3" t="s">
        <v>705</v>
      </c>
      <c r="R1668" s="2" t="s">
        <v>4176</v>
      </c>
      <c r="S1668" s="2">
        <v>103107</v>
      </c>
      <c r="T1668" s="5">
        <v>45099</v>
      </c>
      <c r="U1668" s="6">
        <v>45106</v>
      </c>
      <c r="V1668" s="5">
        <v>45838</v>
      </c>
      <c r="W1668" s="5">
        <v>45473</v>
      </c>
      <c r="X1668" s="2">
        <v>1</v>
      </c>
      <c r="Y1668" s="2" t="b">
        <v>1</v>
      </c>
      <c r="Z1668" s="2" t="b">
        <v>1</v>
      </c>
      <c r="AA1668" s="2" t="b">
        <v>1</v>
      </c>
      <c r="AB1668" s="2" t="b">
        <v>1</v>
      </c>
      <c r="AC1668" s="2" t="b">
        <v>1</v>
      </c>
      <c r="AD1668" s="2" t="b">
        <v>1</v>
      </c>
      <c r="AE1668" s="2" t="b">
        <v>1</v>
      </c>
      <c r="AF1668" s="2" t="b">
        <v>0</v>
      </c>
      <c r="AG1668" s="2">
        <v>1050</v>
      </c>
      <c r="AH1668" s="6">
        <v>45646</v>
      </c>
      <c r="AI1668" s="5">
        <v>45653</v>
      </c>
      <c r="AJ1668" s="5">
        <v>46022</v>
      </c>
      <c r="AK1668" s="7"/>
      <c r="AL1668" s="7"/>
      <c r="AM1668" s="3" t="s">
        <v>9370</v>
      </c>
      <c r="AN1668" s="3" t="s">
        <v>66</v>
      </c>
      <c r="AO1668" s="3" t="s">
        <v>75</v>
      </c>
      <c r="AP1668" s="3" t="s">
        <v>66</v>
      </c>
      <c r="AQ1668" s="7"/>
      <c r="AR1668" s="7"/>
      <c r="AS1668" s="7"/>
      <c r="AT1668" s="7"/>
      <c r="AU1668" s="7"/>
      <c r="AV1668" s="7"/>
      <c r="AW1668" s="2" t="b">
        <v>0</v>
      </c>
      <c r="AX1668" s="2" t="b">
        <v>0</v>
      </c>
      <c r="AY1668" s="2" t="b">
        <v>0</v>
      </c>
      <c r="AZ1668" s="2" t="b">
        <v>0</v>
      </c>
      <c r="BA1668" s="2" t="b">
        <v>0</v>
      </c>
      <c r="BB1668" s="2" t="b">
        <v>0</v>
      </c>
      <c r="BC1668" s="2" t="b">
        <v>0</v>
      </c>
      <c r="BD1668" s="7"/>
      <c r="BE1668" s="7"/>
      <c r="BF1668" s="7"/>
      <c r="BG1668" s="7"/>
      <c r="BH1668" s="7"/>
      <c r="BI1668" s="7"/>
      <c r="BJ1668" s="3" t="s">
        <v>66</v>
      </c>
      <c r="BK1668" s="3" t="s">
        <v>66</v>
      </c>
      <c r="BL1668" s="3" t="s">
        <v>66</v>
      </c>
      <c r="BM1668" s="3" t="s">
        <v>66</v>
      </c>
      <c r="BN1668" s="3" t="s">
        <v>66</v>
      </c>
      <c r="BO1668" s="3" t="s">
        <v>66</v>
      </c>
    </row>
    <row r="1669" spans="1:67" ht="81" x14ac:dyDescent="0.15">
      <c r="A1669" s="2">
        <v>55464016</v>
      </c>
      <c r="B1669" s="10" t="str">
        <f>VLOOKUP(A1669,CSV_R7.10.23!KIHON_20003313_2025_20251023144124_JURAI,2,FALSE)</f>
        <v>株式会社　ウィルオブ・ワーク</v>
      </c>
      <c r="C1669" s="10" t="str">
        <f>VLOOKUP(A1669,CSV_R7.10.23!KIHON_20003313_2025_20251023144124_JURAI,4,FALSE)</f>
        <v>新宿区　新宿　３―１―２４京王新宿三丁目ビル３階</v>
      </c>
      <c r="D1669" s="2">
        <v>3108</v>
      </c>
      <c r="E1669" s="3" t="s">
        <v>9371</v>
      </c>
      <c r="F1669" s="3" t="s">
        <v>66</v>
      </c>
      <c r="G1669" s="2">
        <v>55464016</v>
      </c>
      <c r="H1669" s="3" t="s">
        <v>66</v>
      </c>
      <c r="I1669" s="3" t="s">
        <v>9372</v>
      </c>
      <c r="J1669" s="3" t="s">
        <v>66</v>
      </c>
      <c r="K1669" s="3" t="s">
        <v>9373</v>
      </c>
      <c r="L1669" s="2" t="b">
        <v>0</v>
      </c>
      <c r="M1669" s="4" t="s">
        <v>9368</v>
      </c>
      <c r="N1669" s="2" t="b">
        <v>0</v>
      </c>
      <c r="O1669" s="3" t="s">
        <v>332</v>
      </c>
      <c r="P1669" s="3" t="s">
        <v>9374</v>
      </c>
      <c r="Q1669" s="3" t="s">
        <v>157</v>
      </c>
      <c r="R1669" s="2" t="s">
        <v>9375</v>
      </c>
      <c r="S1669" s="2">
        <v>103108</v>
      </c>
      <c r="T1669" s="5">
        <v>45099</v>
      </c>
      <c r="U1669" s="6">
        <v>45106</v>
      </c>
      <c r="V1669" s="5">
        <v>45838</v>
      </c>
      <c r="W1669" s="5">
        <v>45473</v>
      </c>
      <c r="X1669" s="2">
        <v>1</v>
      </c>
      <c r="Y1669" s="2" t="b">
        <v>1</v>
      </c>
      <c r="Z1669" s="2" t="b">
        <v>1</v>
      </c>
      <c r="AA1669" s="2" t="b">
        <v>1</v>
      </c>
      <c r="AB1669" s="2" t="b">
        <v>1</v>
      </c>
      <c r="AC1669" s="2" t="b">
        <v>1</v>
      </c>
      <c r="AD1669" s="2" t="b">
        <v>1</v>
      </c>
      <c r="AE1669" s="2" t="b">
        <v>1</v>
      </c>
      <c r="AF1669" s="2" t="b">
        <v>0</v>
      </c>
      <c r="AG1669" s="7"/>
      <c r="AH1669" s="7"/>
      <c r="AI1669" s="7"/>
      <c r="AJ1669" s="7"/>
      <c r="AK1669" s="7"/>
      <c r="AL1669" s="7"/>
      <c r="AM1669" s="3" t="s">
        <v>984</v>
      </c>
      <c r="AN1669" s="3" t="s">
        <v>66</v>
      </c>
      <c r="AO1669" s="3" t="s">
        <v>75</v>
      </c>
      <c r="AP1669" s="3" t="s">
        <v>66</v>
      </c>
      <c r="AQ1669" s="7"/>
      <c r="AR1669" s="7"/>
      <c r="AS1669" s="7"/>
      <c r="AT1669" s="7"/>
      <c r="AU1669" s="7"/>
      <c r="AV1669" s="7"/>
      <c r="AW1669" s="2" t="b">
        <v>0</v>
      </c>
      <c r="AX1669" s="2" t="b">
        <v>0</v>
      </c>
      <c r="AY1669" s="2" t="b">
        <v>0</v>
      </c>
      <c r="AZ1669" s="2" t="b">
        <v>0</v>
      </c>
      <c r="BA1669" s="2" t="b">
        <v>0</v>
      </c>
      <c r="BB1669" s="2" t="b">
        <v>0</v>
      </c>
      <c r="BC1669" s="2" t="b">
        <v>0</v>
      </c>
      <c r="BD1669" s="7"/>
      <c r="BE1669" s="7"/>
      <c r="BF1669" s="7"/>
      <c r="BG1669" s="7"/>
      <c r="BH1669" s="7"/>
      <c r="BI1669" s="7"/>
      <c r="BJ1669" s="3" t="s">
        <v>66</v>
      </c>
      <c r="BK1669" s="3" t="s">
        <v>66</v>
      </c>
      <c r="BL1669" s="3" t="s">
        <v>66</v>
      </c>
      <c r="BM1669" s="3" t="s">
        <v>66</v>
      </c>
      <c r="BN1669" s="3" t="s">
        <v>944</v>
      </c>
      <c r="BO1669" s="3" t="s">
        <v>66</v>
      </c>
    </row>
    <row r="1670" spans="1:67" ht="108" x14ac:dyDescent="0.15">
      <c r="A1670" s="2">
        <v>55242638</v>
      </c>
      <c r="B1670" s="10" t="str">
        <f>VLOOKUP(A1670,CSV_R7.10.23!KIHON_20003313_2025_20251023144124_JURAI,2,FALSE)</f>
        <v>株式会社　ウィルオブ・コンストラクション</v>
      </c>
      <c r="C1670" s="10" t="str">
        <f>VLOOKUP(A1670,CSV_R7.10.23!KIHON_20003313_2025_20251023144124_JURAI,4,FALSE)</f>
        <v>新宿区　西新宿　２－１－１新宿三井ビルディング５５階</v>
      </c>
      <c r="D1670" s="2">
        <v>3109</v>
      </c>
      <c r="E1670" s="3" t="s">
        <v>9376</v>
      </c>
      <c r="F1670" s="3" t="s">
        <v>66</v>
      </c>
      <c r="G1670" s="2">
        <v>55242638</v>
      </c>
      <c r="H1670" s="3" t="s">
        <v>66</v>
      </c>
      <c r="I1670" s="3" t="s">
        <v>9377</v>
      </c>
      <c r="J1670" s="3" t="s">
        <v>66</v>
      </c>
      <c r="K1670" s="3" t="s">
        <v>9378</v>
      </c>
      <c r="L1670" s="2" t="b">
        <v>0</v>
      </c>
      <c r="M1670" s="4" t="s">
        <v>9368</v>
      </c>
      <c r="N1670" s="2" t="b">
        <v>0</v>
      </c>
      <c r="O1670" s="3" t="s">
        <v>9379</v>
      </c>
      <c r="P1670" s="3" t="s">
        <v>9380</v>
      </c>
      <c r="Q1670" s="3" t="s">
        <v>157</v>
      </c>
      <c r="R1670" s="2" t="s">
        <v>9381</v>
      </c>
      <c r="S1670" s="2">
        <v>103109</v>
      </c>
      <c r="T1670" s="5">
        <v>45099</v>
      </c>
      <c r="U1670" s="6">
        <v>45106</v>
      </c>
      <c r="V1670" s="5">
        <v>45838</v>
      </c>
      <c r="W1670" s="5">
        <v>45473</v>
      </c>
      <c r="X1670" s="2">
        <v>1</v>
      </c>
      <c r="Y1670" s="2" t="b">
        <v>1</v>
      </c>
      <c r="Z1670" s="2" t="b">
        <v>1</v>
      </c>
      <c r="AA1670" s="2" t="b">
        <v>1</v>
      </c>
      <c r="AB1670" s="2" t="b">
        <v>1</v>
      </c>
      <c r="AC1670" s="2" t="b">
        <v>1</v>
      </c>
      <c r="AD1670" s="2" t="b">
        <v>1</v>
      </c>
      <c r="AE1670" s="2" t="b">
        <v>1</v>
      </c>
      <c r="AF1670" s="2" t="b">
        <v>0</v>
      </c>
      <c r="AG1670" s="7"/>
      <c r="AH1670" s="7"/>
      <c r="AI1670" s="7"/>
      <c r="AJ1670" s="7"/>
      <c r="AK1670" s="7"/>
      <c r="AL1670" s="7"/>
      <c r="AM1670" s="3" t="s">
        <v>9382</v>
      </c>
      <c r="AN1670" s="3" t="s">
        <v>66</v>
      </c>
      <c r="AO1670" s="3" t="s">
        <v>75</v>
      </c>
      <c r="AP1670" s="3" t="s">
        <v>66</v>
      </c>
      <c r="AQ1670" s="7"/>
      <c r="AR1670" s="7"/>
      <c r="AS1670" s="7"/>
      <c r="AT1670" s="7"/>
      <c r="AU1670" s="7"/>
      <c r="AV1670" s="7"/>
      <c r="AW1670" s="2" t="b">
        <v>0</v>
      </c>
      <c r="AX1670" s="2" t="b">
        <v>0</v>
      </c>
      <c r="AY1670" s="2" t="b">
        <v>0</v>
      </c>
      <c r="AZ1670" s="2" t="b">
        <v>0</v>
      </c>
      <c r="BA1670" s="2" t="b">
        <v>0</v>
      </c>
      <c r="BB1670" s="2" t="b">
        <v>0</v>
      </c>
      <c r="BC1670" s="2" t="b">
        <v>0</v>
      </c>
      <c r="BD1670" s="7"/>
      <c r="BE1670" s="7"/>
      <c r="BF1670" s="7"/>
      <c r="BG1670" s="7"/>
      <c r="BH1670" s="7"/>
      <c r="BI1670" s="7"/>
      <c r="BJ1670" s="3" t="s">
        <v>66</v>
      </c>
      <c r="BK1670" s="3" t="s">
        <v>66</v>
      </c>
      <c r="BL1670" s="3" t="s">
        <v>66</v>
      </c>
      <c r="BM1670" s="3" t="s">
        <v>66</v>
      </c>
      <c r="BN1670" s="3" t="s">
        <v>944</v>
      </c>
      <c r="BO1670" s="3" t="s">
        <v>66</v>
      </c>
    </row>
    <row r="1671" spans="1:67" ht="67.5" x14ac:dyDescent="0.15">
      <c r="A1671" s="2">
        <v>60071842</v>
      </c>
      <c r="B1671" s="10" t="str">
        <f>VLOOKUP(A1671,CSV_R7.10.23!KIHON_20003313_2025_20251023144124_JURAI,2,FALSE)</f>
        <v>株式会社　トライ・エックス</v>
      </c>
      <c r="C1671" s="10" t="str">
        <f>VLOOKUP(A1671,CSV_R7.10.23!KIHON_20003313_2025_20251023144124_JURAI,4,FALSE)</f>
        <v>新宿区　中里町　２７番地</v>
      </c>
      <c r="D1671" s="2">
        <v>3111</v>
      </c>
      <c r="E1671" s="3" t="s">
        <v>9383</v>
      </c>
      <c r="F1671" s="3" t="s">
        <v>66</v>
      </c>
      <c r="G1671" s="2">
        <v>60071842</v>
      </c>
      <c r="H1671" s="3" t="s">
        <v>66</v>
      </c>
      <c r="I1671" s="3" t="s">
        <v>9384</v>
      </c>
      <c r="J1671" s="3" t="s">
        <v>66</v>
      </c>
      <c r="K1671" s="3" t="s">
        <v>9385</v>
      </c>
      <c r="L1671" s="2" t="b">
        <v>0</v>
      </c>
      <c r="M1671" s="4" t="s">
        <v>9386</v>
      </c>
      <c r="N1671" s="2" t="b">
        <v>0</v>
      </c>
      <c r="O1671" s="3" t="s">
        <v>9387</v>
      </c>
      <c r="P1671" s="3" t="s">
        <v>9388</v>
      </c>
      <c r="Q1671" s="3" t="s">
        <v>362</v>
      </c>
      <c r="R1671" s="2" t="s">
        <v>1389</v>
      </c>
      <c r="S1671" s="2">
        <v>103111</v>
      </c>
      <c r="T1671" s="5">
        <v>44470</v>
      </c>
      <c r="U1671" s="6">
        <v>45105</v>
      </c>
      <c r="V1671" s="5">
        <v>45230</v>
      </c>
      <c r="W1671" s="7"/>
      <c r="X1671" s="7"/>
      <c r="Y1671" s="2" t="b">
        <v>1</v>
      </c>
      <c r="Z1671" s="2" t="b">
        <v>0</v>
      </c>
      <c r="AA1671" s="2" t="b">
        <v>0</v>
      </c>
      <c r="AB1671" s="2" t="b">
        <v>0</v>
      </c>
      <c r="AC1671" s="2" t="b">
        <v>0</v>
      </c>
      <c r="AD1671" s="2" t="b">
        <v>0</v>
      </c>
      <c r="AE1671" s="2" t="b">
        <v>1</v>
      </c>
      <c r="AF1671" s="2" t="b">
        <v>0</v>
      </c>
      <c r="AG1671" s="2">
        <v>848</v>
      </c>
      <c r="AH1671" s="6">
        <v>45216</v>
      </c>
      <c r="AI1671" s="5">
        <v>45226</v>
      </c>
      <c r="AJ1671" s="5">
        <v>45961</v>
      </c>
      <c r="AK1671" s="5">
        <v>45596</v>
      </c>
      <c r="AL1671" s="2">
        <v>1</v>
      </c>
      <c r="AM1671" s="3" t="s">
        <v>9389</v>
      </c>
      <c r="AN1671" s="3" t="s">
        <v>66</v>
      </c>
      <c r="AO1671" s="3" t="s">
        <v>75</v>
      </c>
      <c r="AP1671" s="3" t="s">
        <v>66</v>
      </c>
      <c r="AQ1671" s="7"/>
      <c r="AR1671" s="7"/>
      <c r="AS1671" s="7"/>
      <c r="AT1671" s="7"/>
      <c r="AU1671" s="7"/>
      <c r="AV1671" s="7"/>
      <c r="AW1671" s="2" t="b">
        <v>0</v>
      </c>
      <c r="AX1671" s="2" t="b">
        <v>0</v>
      </c>
      <c r="AY1671" s="2" t="b">
        <v>0</v>
      </c>
      <c r="AZ1671" s="2" t="b">
        <v>0</v>
      </c>
      <c r="BA1671" s="2" t="b">
        <v>0</v>
      </c>
      <c r="BB1671" s="2" t="b">
        <v>0</v>
      </c>
      <c r="BC1671" s="2" t="b">
        <v>0</v>
      </c>
      <c r="BD1671" s="7"/>
      <c r="BE1671" s="7"/>
      <c r="BF1671" s="7"/>
      <c r="BG1671" s="7"/>
      <c r="BH1671" s="7"/>
      <c r="BI1671" s="7"/>
      <c r="BJ1671" s="3" t="s">
        <v>66</v>
      </c>
      <c r="BK1671" s="3" t="s">
        <v>66</v>
      </c>
      <c r="BL1671" s="3" t="s">
        <v>66</v>
      </c>
      <c r="BM1671" s="3" t="s">
        <v>66</v>
      </c>
      <c r="BN1671" s="3" t="s">
        <v>66</v>
      </c>
      <c r="BO1671" s="3" t="s">
        <v>66</v>
      </c>
    </row>
    <row r="1672" spans="1:67" ht="121.5" x14ac:dyDescent="0.15">
      <c r="A1672" s="2">
        <v>31390118</v>
      </c>
      <c r="B1672" s="10" t="str">
        <f>VLOOKUP(A1672,CSV_R7.10.23!KIHON_20003313_2025_20251023144124_JURAI,2,FALSE)</f>
        <v>株式会社　ユー・エイ・ユー</v>
      </c>
      <c r="C1672" s="10" t="str">
        <f>VLOOKUP(A1672,CSV_R7.10.23!KIHON_20003313_2025_20251023144124_JURAI,4,FALSE)</f>
        <v>足立区　竹の塚　２―３２―１</v>
      </c>
      <c r="D1672" s="2">
        <v>3112</v>
      </c>
      <c r="E1672" s="3" t="s">
        <v>9390</v>
      </c>
      <c r="F1672" s="3" t="s">
        <v>66</v>
      </c>
      <c r="G1672" s="2">
        <v>31390118</v>
      </c>
      <c r="H1672" s="3" t="s">
        <v>66</v>
      </c>
      <c r="I1672" s="3" t="s">
        <v>9391</v>
      </c>
      <c r="J1672" s="3" t="s">
        <v>66</v>
      </c>
      <c r="K1672" s="3" t="s">
        <v>9392</v>
      </c>
      <c r="L1672" s="2" t="b">
        <v>0</v>
      </c>
      <c r="M1672" s="4" t="s">
        <v>9393</v>
      </c>
      <c r="N1672" s="2" t="b">
        <v>0</v>
      </c>
      <c r="O1672" s="3" t="s">
        <v>1615</v>
      </c>
      <c r="P1672" s="3" t="s">
        <v>9394</v>
      </c>
      <c r="Q1672" s="3" t="s">
        <v>166</v>
      </c>
      <c r="R1672" s="2" t="s">
        <v>751</v>
      </c>
      <c r="S1672" s="2">
        <v>103112</v>
      </c>
      <c r="T1672" s="5">
        <v>45103</v>
      </c>
      <c r="U1672" s="6">
        <v>45113</v>
      </c>
      <c r="V1672" s="5">
        <v>45838</v>
      </c>
      <c r="W1672" s="5">
        <v>45473</v>
      </c>
      <c r="X1672" s="2">
        <v>1</v>
      </c>
      <c r="Y1672" s="2" t="b">
        <v>1</v>
      </c>
      <c r="Z1672" s="2" t="b">
        <v>1</v>
      </c>
      <c r="AA1672" s="2" t="b">
        <v>0</v>
      </c>
      <c r="AB1672" s="2" t="b">
        <v>0</v>
      </c>
      <c r="AC1672" s="2" t="b">
        <v>0</v>
      </c>
      <c r="AD1672" s="2" t="b">
        <v>0</v>
      </c>
      <c r="AE1672" s="2" t="b">
        <v>0</v>
      </c>
      <c r="AF1672" s="2" t="b">
        <v>0</v>
      </c>
      <c r="AG1672" s="7"/>
      <c r="AH1672" s="7"/>
      <c r="AI1672" s="7"/>
      <c r="AJ1672" s="7"/>
      <c r="AK1672" s="7"/>
      <c r="AL1672" s="7"/>
      <c r="AM1672" s="3" t="s">
        <v>9395</v>
      </c>
      <c r="AN1672" s="3" t="s">
        <v>66</v>
      </c>
      <c r="AO1672" s="3" t="s">
        <v>75</v>
      </c>
      <c r="AP1672" s="3" t="s">
        <v>66</v>
      </c>
      <c r="AQ1672" s="7"/>
      <c r="AR1672" s="7"/>
      <c r="AS1672" s="7"/>
      <c r="AT1672" s="7"/>
      <c r="AU1672" s="7"/>
      <c r="AV1672" s="7"/>
      <c r="AW1672" s="2" t="b">
        <v>0</v>
      </c>
      <c r="AX1672" s="2" t="b">
        <v>0</v>
      </c>
      <c r="AY1672" s="2" t="b">
        <v>0</v>
      </c>
      <c r="AZ1672" s="2" t="b">
        <v>0</v>
      </c>
      <c r="BA1672" s="2" t="b">
        <v>0</v>
      </c>
      <c r="BB1672" s="2" t="b">
        <v>0</v>
      </c>
      <c r="BC1672" s="2" t="b">
        <v>0</v>
      </c>
      <c r="BD1672" s="7"/>
      <c r="BE1672" s="7"/>
      <c r="BF1672" s="7"/>
      <c r="BG1672" s="7"/>
      <c r="BH1672" s="7"/>
      <c r="BI1672" s="7"/>
      <c r="BJ1672" s="3" t="s">
        <v>66</v>
      </c>
      <c r="BK1672" s="3" t="s">
        <v>66</v>
      </c>
      <c r="BL1672" s="3" t="s">
        <v>66</v>
      </c>
      <c r="BM1672" s="3" t="s">
        <v>66</v>
      </c>
      <c r="BN1672" s="3" t="s">
        <v>944</v>
      </c>
      <c r="BO1672" s="3" t="s">
        <v>66</v>
      </c>
    </row>
    <row r="1673" spans="1:67" ht="54" x14ac:dyDescent="0.15">
      <c r="A1673" s="2">
        <v>79070113</v>
      </c>
      <c r="B1673" s="10" t="str">
        <f>VLOOKUP(A1673,CSV_R7.10.23!KIHON_20003313_2025_20251023144124_JURAI,2,FALSE)</f>
        <v>株式会社　東山園</v>
      </c>
      <c r="C1673" s="10" t="str">
        <f>VLOOKUP(A1673,CSV_R7.10.23!KIHON_20003313_2025_20251023144124_JURAI,4,FALSE)</f>
        <v>青梅市　根ヶ布　１‐４７６</v>
      </c>
      <c r="D1673" s="2">
        <v>3113</v>
      </c>
      <c r="E1673" s="3" t="s">
        <v>9396</v>
      </c>
      <c r="F1673" s="3" t="s">
        <v>66</v>
      </c>
      <c r="G1673" s="2">
        <v>79070113</v>
      </c>
      <c r="H1673" s="3" t="s">
        <v>66</v>
      </c>
      <c r="I1673" s="3" t="s">
        <v>9397</v>
      </c>
      <c r="J1673" s="3" t="s">
        <v>66</v>
      </c>
      <c r="K1673" s="3" t="s">
        <v>9398</v>
      </c>
      <c r="L1673" s="2" t="b">
        <v>0</v>
      </c>
      <c r="M1673" s="4" t="s">
        <v>66</v>
      </c>
      <c r="N1673" s="2" t="b">
        <v>0</v>
      </c>
      <c r="O1673" s="3" t="s">
        <v>9399</v>
      </c>
      <c r="P1673" s="3" t="s">
        <v>9400</v>
      </c>
      <c r="Q1673" s="3" t="s">
        <v>83</v>
      </c>
      <c r="R1673" s="2" t="s">
        <v>84</v>
      </c>
      <c r="S1673" s="2">
        <v>103113</v>
      </c>
      <c r="T1673" s="5">
        <v>45104</v>
      </c>
      <c r="U1673" s="6">
        <v>45113</v>
      </c>
      <c r="V1673" s="5">
        <v>46568</v>
      </c>
      <c r="W1673" s="5">
        <v>45838</v>
      </c>
      <c r="X1673" s="2">
        <v>2</v>
      </c>
      <c r="Y1673" s="2" t="b">
        <v>1</v>
      </c>
      <c r="Z1673" s="2" t="b">
        <v>1</v>
      </c>
      <c r="AA1673" s="2" t="b">
        <v>1</v>
      </c>
      <c r="AB1673" s="2" t="b">
        <v>1</v>
      </c>
      <c r="AC1673" s="2" t="b">
        <v>1</v>
      </c>
      <c r="AD1673" s="2" t="b">
        <v>1</v>
      </c>
      <c r="AE1673" s="2" t="b">
        <v>1</v>
      </c>
      <c r="AF1673" s="2" t="b">
        <v>0</v>
      </c>
      <c r="AG1673" s="7"/>
      <c r="AH1673" s="7"/>
      <c r="AI1673" s="7"/>
      <c r="AJ1673" s="7"/>
      <c r="AK1673" s="7"/>
      <c r="AL1673" s="7"/>
      <c r="AM1673" s="3" t="s">
        <v>66</v>
      </c>
      <c r="AN1673" s="3" t="s">
        <v>66</v>
      </c>
      <c r="AO1673" s="3" t="s">
        <v>75</v>
      </c>
      <c r="AP1673" s="3" t="s">
        <v>66</v>
      </c>
      <c r="AQ1673" s="7"/>
      <c r="AR1673" s="7"/>
      <c r="AS1673" s="7"/>
      <c r="AT1673" s="7"/>
      <c r="AU1673" s="7"/>
      <c r="AV1673" s="7"/>
      <c r="AW1673" s="2" t="b">
        <v>0</v>
      </c>
      <c r="AX1673" s="2" t="b">
        <v>0</v>
      </c>
      <c r="AY1673" s="2" t="b">
        <v>0</v>
      </c>
      <c r="AZ1673" s="2" t="b">
        <v>0</v>
      </c>
      <c r="BA1673" s="2" t="b">
        <v>0</v>
      </c>
      <c r="BB1673" s="2" t="b">
        <v>0</v>
      </c>
      <c r="BC1673" s="2" t="b">
        <v>0</v>
      </c>
      <c r="BD1673" s="7"/>
      <c r="BE1673" s="7"/>
      <c r="BF1673" s="7"/>
      <c r="BG1673" s="7"/>
      <c r="BH1673" s="7"/>
      <c r="BI1673" s="7"/>
      <c r="BJ1673" s="3" t="s">
        <v>66</v>
      </c>
      <c r="BK1673" s="3" t="s">
        <v>66</v>
      </c>
      <c r="BL1673" s="3" t="s">
        <v>66</v>
      </c>
      <c r="BM1673" s="3" t="s">
        <v>66</v>
      </c>
      <c r="BN1673" s="3" t="s">
        <v>66</v>
      </c>
      <c r="BO1673" s="3" t="s">
        <v>66</v>
      </c>
    </row>
    <row r="1674" spans="1:67" ht="94.5" x14ac:dyDescent="0.15">
      <c r="A1674" s="2">
        <v>61354512</v>
      </c>
      <c r="B1674" s="10" t="str">
        <f>VLOOKUP(A1674,CSV_R7.10.23!KIHON_20003313_2025_20251023144124_JURAI,2,FALSE)</f>
        <v>株式会社　ティー・フィック</v>
      </c>
      <c r="C1674" s="10" t="str">
        <f>VLOOKUP(A1674,CSV_R7.10.23!KIHON_20003313_2025_20251023144124_JURAI,4,FALSE)</f>
        <v>新宿区　大久保　２―６―１７　シルバープラザ新宿第２―６０４</v>
      </c>
      <c r="D1674" s="2">
        <v>3114</v>
      </c>
      <c r="E1674" s="3" t="s">
        <v>9401</v>
      </c>
      <c r="F1674" s="3" t="s">
        <v>66</v>
      </c>
      <c r="G1674" s="2">
        <v>61354512</v>
      </c>
      <c r="H1674" s="3" t="s">
        <v>66</v>
      </c>
      <c r="I1674" s="3" t="s">
        <v>9402</v>
      </c>
      <c r="J1674" s="3" t="s">
        <v>66</v>
      </c>
      <c r="K1674" s="3" t="s">
        <v>9403</v>
      </c>
      <c r="L1674" s="2" t="b">
        <v>0</v>
      </c>
      <c r="M1674" s="4" t="s">
        <v>66</v>
      </c>
      <c r="N1674" s="2" t="b">
        <v>0</v>
      </c>
      <c r="O1674" s="3" t="s">
        <v>5072</v>
      </c>
      <c r="P1674" s="3" t="s">
        <v>9404</v>
      </c>
      <c r="Q1674" s="3" t="s">
        <v>94</v>
      </c>
      <c r="R1674" s="2" t="s">
        <v>133</v>
      </c>
      <c r="S1674" s="2">
        <v>103114</v>
      </c>
      <c r="T1674" s="5">
        <v>45104</v>
      </c>
      <c r="U1674" s="6">
        <v>45113</v>
      </c>
      <c r="V1674" s="5">
        <v>45838</v>
      </c>
      <c r="W1674" s="5">
        <v>45473</v>
      </c>
      <c r="X1674" s="2">
        <v>1</v>
      </c>
      <c r="Y1674" s="2" t="b">
        <v>1</v>
      </c>
      <c r="Z1674" s="2" t="b">
        <v>0</v>
      </c>
      <c r="AA1674" s="2" t="b">
        <v>0</v>
      </c>
      <c r="AB1674" s="2" t="b">
        <v>0</v>
      </c>
      <c r="AC1674" s="2" t="b">
        <v>0</v>
      </c>
      <c r="AD1674" s="2" t="b">
        <v>1</v>
      </c>
      <c r="AE1674" s="2" t="b">
        <v>1</v>
      </c>
      <c r="AF1674" s="2" t="b">
        <v>0</v>
      </c>
      <c r="AG1674" s="7"/>
      <c r="AH1674" s="7"/>
      <c r="AI1674" s="7"/>
      <c r="AJ1674" s="7"/>
      <c r="AK1674" s="7"/>
      <c r="AL1674" s="7"/>
      <c r="AM1674" s="3" t="s">
        <v>984</v>
      </c>
      <c r="AN1674" s="3" t="s">
        <v>66</v>
      </c>
      <c r="AO1674" s="3" t="s">
        <v>75</v>
      </c>
      <c r="AP1674" s="3" t="s">
        <v>66</v>
      </c>
      <c r="AQ1674" s="7"/>
      <c r="AR1674" s="7"/>
      <c r="AS1674" s="7"/>
      <c r="AT1674" s="7"/>
      <c r="AU1674" s="7"/>
      <c r="AV1674" s="7"/>
      <c r="AW1674" s="2" t="b">
        <v>0</v>
      </c>
      <c r="AX1674" s="2" t="b">
        <v>0</v>
      </c>
      <c r="AY1674" s="2" t="b">
        <v>0</v>
      </c>
      <c r="AZ1674" s="2" t="b">
        <v>0</v>
      </c>
      <c r="BA1674" s="2" t="b">
        <v>0</v>
      </c>
      <c r="BB1674" s="2" t="b">
        <v>0</v>
      </c>
      <c r="BC1674" s="2" t="b">
        <v>0</v>
      </c>
      <c r="BD1674" s="7"/>
      <c r="BE1674" s="7"/>
      <c r="BF1674" s="7"/>
      <c r="BG1674" s="7"/>
      <c r="BH1674" s="7"/>
      <c r="BI1674" s="7"/>
      <c r="BJ1674" s="3" t="s">
        <v>66</v>
      </c>
      <c r="BK1674" s="3" t="s">
        <v>66</v>
      </c>
      <c r="BL1674" s="3" t="s">
        <v>66</v>
      </c>
      <c r="BM1674" s="3" t="s">
        <v>66</v>
      </c>
      <c r="BN1674" s="3" t="s">
        <v>944</v>
      </c>
      <c r="BO1674" s="3" t="s">
        <v>66</v>
      </c>
    </row>
    <row r="1675" spans="1:67" ht="94.5" x14ac:dyDescent="0.15">
      <c r="A1675" s="2">
        <v>25433123</v>
      </c>
      <c r="B1675" s="10" t="str">
        <f>VLOOKUP(A1675,CSV_R7.10.23!KIHON_20003313_2025_20251023144124_JURAI,2,FALSE)</f>
        <v>株式会社　エコスマート</v>
      </c>
      <c r="C1675" s="10" t="str">
        <f>VLOOKUP(A1675,CSV_R7.10.23!KIHON_20003313_2025_20251023144124_JURAI,4,FALSE)</f>
        <v>台東区　東上野　３－３－３ヒューリック東上野三丁目ビルＢ１</v>
      </c>
      <c r="D1675" s="2">
        <v>3115</v>
      </c>
      <c r="E1675" s="3" t="s">
        <v>9405</v>
      </c>
      <c r="F1675" s="3" t="s">
        <v>66</v>
      </c>
      <c r="G1675" s="2">
        <v>25433123</v>
      </c>
      <c r="H1675" s="3" t="s">
        <v>66</v>
      </c>
      <c r="I1675" s="3" t="s">
        <v>9406</v>
      </c>
      <c r="J1675" s="3" t="s">
        <v>66</v>
      </c>
      <c r="K1675" s="3" t="s">
        <v>9407</v>
      </c>
      <c r="L1675" s="2" t="b">
        <v>0</v>
      </c>
      <c r="M1675" s="4" t="s">
        <v>66</v>
      </c>
      <c r="N1675" s="2" t="b">
        <v>0</v>
      </c>
      <c r="O1675" s="3" t="s">
        <v>1704</v>
      </c>
      <c r="P1675" s="3" t="s">
        <v>9408</v>
      </c>
      <c r="Q1675" s="3" t="s">
        <v>663</v>
      </c>
      <c r="R1675" s="2" t="s">
        <v>3399</v>
      </c>
      <c r="S1675" s="2">
        <v>103115</v>
      </c>
      <c r="T1675" s="5">
        <v>45104</v>
      </c>
      <c r="U1675" s="6">
        <v>45113</v>
      </c>
      <c r="V1675" s="5">
        <v>45838</v>
      </c>
      <c r="W1675" s="5">
        <v>45473</v>
      </c>
      <c r="X1675" s="2">
        <v>1</v>
      </c>
      <c r="Y1675" s="2" t="b">
        <v>1</v>
      </c>
      <c r="Z1675" s="2" t="b">
        <v>0</v>
      </c>
      <c r="AA1675" s="2" t="b">
        <v>0</v>
      </c>
      <c r="AB1675" s="2" t="b">
        <v>0</v>
      </c>
      <c r="AC1675" s="2" t="b">
        <v>0</v>
      </c>
      <c r="AD1675" s="2" t="b">
        <v>1</v>
      </c>
      <c r="AE1675" s="2" t="b">
        <v>1</v>
      </c>
      <c r="AF1675" s="2" t="b">
        <v>0</v>
      </c>
      <c r="AG1675" s="2">
        <v>1090</v>
      </c>
      <c r="AH1675" s="6">
        <v>45737</v>
      </c>
      <c r="AI1675" s="5">
        <v>45748</v>
      </c>
      <c r="AJ1675" s="5">
        <v>46112</v>
      </c>
      <c r="AK1675" s="7"/>
      <c r="AL1675" s="7"/>
      <c r="AM1675" s="3" t="s">
        <v>9409</v>
      </c>
      <c r="AN1675" s="3" t="s">
        <v>66</v>
      </c>
      <c r="AO1675" s="3" t="s">
        <v>75</v>
      </c>
      <c r="AP1675" s="3" t="s">
        <v>66</v>
      </c>
      <c r="AQ1675" s="7"/>
      <c r="AR1675" s="7"/>
      <c r="AS1675" s="7"/>
      <c r="AT1675" s="7"/>
      <c r="AU1675" s="7"/>
      <c r="AV1675" s="7"/>
      <c r="AW1675" s="2" t="b">
        <v>0</v>
      </c>
      <c r="AX1675" s="2" t="b">
        <v>0</v>
      </c>
      <c r="AY1675" s="2" t="b">
        <v>0</v>
      </c>
      <c r="AZ1675" s="2" t="b">
        <v>0</v>
      </c>
      <c r="BA1675" s="2" t="b">
        <v>0</v>
      </c>
      <c r="BB1675" s="2" t="b">
        <v>0</v>
      </c>
      <c r="BC1675" s="2" t="b">
        <v>0</v>
      </c>
      <c r="BD1675" s="7"/>
      <c r="BE1675" s="7"/>
      <c r="BF1675" s="7"/>
      <c r="BG1675" s="7"/>
      <c r="BH1675" s="7"/>
      <c r="BI1675" s="7"/>
      <c r="BJ1675" s="3" t="s">
        <v>66</v>
      </c>
      <c r="BK1675" s="3" t="s">
        <v>66</v>
      </c>
      <c r="BL1675" s="3" t="s">
        <v>66</v>
      </c>
      <c r="BM1675" s="3" t="s">
        <v>66</v>
      </c>
      <c r="BN1675" s="3" t="s">
        <v>66</v>
      </c>
      <c r="BO1675" s="3" t="s">
        <v>66</v>
      </c>
    </row>
    <row r="1676" spans="1:67" ht="108" x14ac:dyDescent="0.15">
      <c r="A1676" s="2">
        <v>75030430</v>
      </c>
      <c r="B1676" s="10" t="str">
        <f>VLOOKUP(A1676,CSV_R7.10.23!KIHON_20003313_2025_20251023144124_JURAI,2,FALSE)</f>
        <v>株式会社　パピーライフ</v>
      </c>
      <c r="C1676" s="10" t="str">
        <f>VLOOKUP(A1676,CSV_R7.10.23!KIHON_20003313_2025_20251023144124_JURAI,4,FALSE)</f>
        <v>立川市　曙町　１－１３－１１　立川クレストビル３Ｆ</v>
      </c>
      <c r="D1676" s="2">
        <v>3117</v>
      </c>
      <c r="E1676" s="3" t="s">
        <v>9410</v>
      </c>
      <c r="F1676" s="3" t="s">
        <v>66</v>
      </c>
      <c r="G1676" s="2">
        <v>75030430</v>
      </c>
      <c r="H1676" s="3" t="s">
        <v>66</v>
      </c>
      <c r="I1676" s="3" t="s">
        <v>9411</v>
      </c>
      <c r="J1676" s="3" t="s">
        <v>66</v>
      </c>
      <c r="K1676" s="3" t="s">
        <v>9412</v>
      </c>
      <c r="L1676" s="2" t="b">
        <v>0</v>
      </c>
      <c r="M1676" s="4" t="s">
        <v>66</v>
      </c>
      <c r="N1676" s="2" t="b">
        <v>0</v>
      </c>
      <c r="O1676" s="3" t="s">
        <v>399</v>
      </c>
      <c r="P1676" s="3" t="s">
        <v>9413</v>
      </c>
      <c r="Q1676" s="3" t="s">
        <v>663</v>
      </c>
      <c r="R1676" s="2" t="s">
        <v>300</v>
      </c>
      <c r="S1676" s="2">
        <v>103117</v>
      </c>
      <c r="T1676" s="5">
        <v>45104</v>
      </c>
      <c r="U1676" s="6">
        <v>45113</v>
      </c>
      <c r="V1676" s="5">
        <v>45838</v>
      </c>
      <c r="W1676" s="5">
        <v>45473</v>
      </c>
      <c r="X1676" s="2">
        <v>1</v>
      </c>
      <c r="Y1676" s="2" t="b">
        <v>1</v>
      </c>
      <c r="Z1676" s="2" t="b">
        <v>0</v>
      </c>
      <c r="AA1676" s="2" t="b">
        <v>0</v>
      </c>
      <c r="AB1676" s="2" t="b">
        <v>0</v>
      </c>
      <c r="AC1676" s="2" t="b">
        <v>0</v>
      </c>
      <c r="AD1676" s="2" t="b">
        <v>1</v>
      </c>
      <c r="AE1676" s="2" t="b">
        <v>1</v>
      </c>
      <c r="AF1676" s="2" t="b">
        <v>0</v>
      </c>
      <c r="AG1676" s="7"/>
      <c r="AH1676" s="7"/>
      <c r="AI1676" s="7"/>
      <c r="AJ1676" s="7"/>
      <c r="AK1676" s="7"/>
      <c r="AL1676" s="7"/>
      <c r="AM1676" s="3" t="s">
        <v>9414</v>
      </c>
      <c r="AN1676" s="3" t="s">
        <v>66</v>
      </c>
      <c r="AO1676" s="3" t="s">
        <v>75</v>
      </c>
      <c r="AP1676" s="3" t="s">
        <v>66</v>
      </c>
      <c r="AQ1676" s="7"/>
      <c r="AR1676" s="7"/>
      <c r="AS1676" s="7"/>
      <c r="AT1676" s="7"/>
      <c r="AU1676" s="7"/>
      <c r="AV1676" s="7"/>
      <c r="AW1676" s="2" t="b">
        <v>0</v>
      </c>
      <c r="AX1676" s="2" t="b">
        <v>0</v>
      </c>
      <c r="AY1676" s="2" t="b">
        <v>0</v>
      </c>
      <c r="AZ1676" s="2" t="b">
        <v>0</v>
      </c>
      <c r="BA1676" s="2" t="b">
        <v>0</v>
      </c>
      <c r="BB1676" s="2" t="b">
        <v>0</v>
      </c>
      <c r="BC1676" s="2" t="b">
        <v>0</v>
      </c>
      <c r="BD1676" s="7"/>
      <c r="BE1676" s="7"/>
      <c r="BF1676" s="7"/>
      <c r="BG1676" s="7"/>
      <c r="BH1676" s="7"/>
      <c r="BI1676" s="7"/>
      <c r="BJ1676" s="3" t="s">
        <v>66</v>
      </c>
      <c r="BK1676" s="3" t="s">
        <v>66</v>
      </c>
      <c r="BL1676" s="3" t="s">
        <v>66</v>
      </c>
      <c r="BM1676" s="3" t="s">
        <v>66</v>
      </c>
      <c r="BN1676" s="3" t="s">
        <v>944</v>
      </c>
      <c r="BO1676" s="3" t="s">
        <v>66</v>
      </c>
    </row>
    <row r="1677" spans="1:67" ht="243" x14ac:dyDescent="0.15">
      <c r="A1677" s="2">
        <v>55412930</v>
      </c>
      <c r="B1677" s="10" t="str">
        <f>VLOOKUP(A1677,CSV_R7.10.23!KIHON_20003313_2025_20251023144124_JURAI,2,FALSE)</f>
        <v>ミイダス　株式会社</v>
      </c>
      <c r="C1677" s="10" t="str">
        <f>VLOOKUP(A1677,CSV_R7.10.23!KIHON_20003313_2025_20251023144124_JURAI,4,FALSE)</f>
        <v>港区　南青山　１－１５－５パーソル南青山ビル６Ｆ</v>
      </c>
      <c r="D1677" s="2">
        <v>3118</v>
      </c>
      <c r="E1677" s="3" t="s">
        <v>9415</v>
      </c>
      <c r="F1677" s="3" t="s">
        <v>66</v>
      </c>
      <c r="G1677" s="2">
        <v>55412930</v>
      </c>
      <c r="H1677" s="3" t="s">
        <v>66</v>
      </c>
      <c r="I1677" s="3" t="s">
        <v>9416</v>
      </c>
      <c r="J1677" s="3" t="s">
        <v>66</v>
      </c>
      <c r="K1677" s="3" t="s">
        <v>9417</v>
      </c>
      <c r="L1677" s="2" t="b">
        <v>0</v>
      </c>
      <c r="M1677" s="4" t="s">
        <v>9418</v>
      </c>
      <c r="N1677" s="2" t="b">
        <v>0</v>
      </c>
      <c r="O1677" s="3" t="s">
        <v>792</v>
      </c>
      <c r="P1677" s="3" t="s">
        <v>9419</v>
      </c>
      <c r="Q1677" s="3" t="s">
        <v>157</v>
      </c>
      <c r="R1677" s="2" t="s">
        <v>9420</v>
      </c>
      <c r="S1677" s="2">
        <v>103118</v>
      </c>
      <c r="T1677" s="5">
        <v>45105</v>
      </c>
      <c r="U1677" s="6">
        <v>45113</v>
      </c>
      <c r="V1677" s="5">
        <v>46568</v>
      </c>
      <c r="W1677" s="5">
        <v>45838</v>
      </c>
      <c r="X1677" s="2">
        <v>2</v>
      </c>
      <c r="Y1677" s="2" t="b">
        <v>1</v>
      </c>
      <c r="Z1677" s="2" t="b">
        <v>0</v>
      </c>
      <c r="AA1677" s="2" t="b">
        <v>0</v>
      </c>
      <c r="AB1677" s="2" t="b">
        <v>0</v>
      </c>
      <c r="AC1677" s="2" t="b">
        <v>0</v>
      </c>
      <c r="AD1677" s="2" t="b">
        <v>1</v>
      </c>
      <c r="AE1677" s="2" t="b">
        <v>0</v>
      </c>
      <c r="AF1677" s="2" t="b">
        <v>0</v>
      </c>
      <c r="AG1677" s="7"/>
      <c r="AH1677" s="7"/>
      <c r="AI1677" s="7"/>
      <c r="AJ1677" s="7"/>
      <c r="AK1677" s="7"/>
      <c r="AL1677" s="7"/>
      <c r="AM1677" s="3" t="s">
        <v>9421</v>
      </c>
      <c r="AN1677" s="3" t="s">
        <v>66</v>
      </c>
      <c r="AO1677" s="3" t="s">
        <v>75</v>
      </c>
      <c r="AP1677" s="3" t="s">
        <v>66</v>
      </c>
      <c r="AQ1677" s="7"/>
      <c r="AR1677" s="7"/>
      <c r="AS1677" s="7"/>
      <c r="AT1677" s="7"/>
      <c r="AU1677" s="7"/>
      <c r="AV1677" s="7"/>
      <c r="AW1677" s="2" t="b">
        <v>0</v>
      </c>
      <c r="AX1677" s="2" t="b">
        <v>0</v>
      </c>
      <c r="AY1677" s="2" t="b">
        <v>0</v>
      </c>
      <c r="AZ1677" s="2" t="b">
        <v>0</v>
      </c>
      <c r="BA1677" s="2" t="b">
        <v>0</v>
      </c>
      <c r="BB1677" s="2" t="b">
        <v>0</v>
      </c>
      <c r="BC1677" s="2" t="b">
        <v>0</v>
      </c>
      <c r="BD1677" s="7"/>
      <c r="BE1677" s="7"/>
      <c r="BF1677" s="7"/>
      <c r="BG1677" s="7"/>
      <c r="BH1677" s="7"/>
      <c r="BI1677" s="7"/>
      <c r="BJ1677" s="3" t="s">
        <v>66</v>
      </c>
      <c r="BK1677" s="3" t="s">
        <v>66</v>
      </c>
      <c r="BL1677" s="3" t="s">
        <v>66</v>
      </c>
      <c r="BM1677" s="3" t="s">
        <v>66</v>
      </c>
      <c r="BN1677" s="3" t="s">
        <v>66</v>
      </c>
      <c r="BO1677" s="3" t="s">
        <v>66</v>
      </c>
    </row>
    <row r="1678" spans="1:67" ht="54" x14ac:dyDescent="0.15">
      <c r="A1678" s="2">
        <v>80040201</v>
      </c>
      <c r="B1678" s="10" t="str">
        <f>VLOOKUP(A1678,CSV_R7.10.23!KIHON_20003313_2025_20251023144124_JURAI,2,FALSE)</f>
        <v>株式会社　日本馬事普及</v>
      </c>
      <c r="C1678" s="10" t="str">
        <f>VLOOKUP(A1678,CSV_R7.10.23!KIHON_20003313_2025_20251023144124_JURAI,4,FALSE)</f>
        <v>府中市　小柳町　２―２４―１５</v>
      </c>
      <c r="D1678" s="2">
        <v>3119</v>
      </c>
      <c r="E1678" s="3" t="s">
        <v>9422</v>
      </c>
      <c r="F1678" s="3" t="s">
        <v>66</v>
      </c>
      <c r="G1678" s="2">
        <v>80040201</v>
      </c>
      <c r="H1678" s="3" t="s">
        <v>66</v>
      </c>
      <c r="I1678" s="3" t="s">
        <v>9423</v>
      </c>
      <c r="J1678" s="3" t="s">
        <v>66</v>
      </c>
      <c r="K1678" s="3" t="s">
        <v>9424</v>
      </c>
      <c r="L1678" s="2" t="b">
        <v>0</v>
      </c>
      <c r="M1678" s="4" t="s">
        <v>66</v>
      </c>
      <c r="N1678" s="2" t="b">
        <v>0</v>
      </c>
      <c r="O1678" s="3" t="s">
        <v>9425</v>
      </c>
      <c r="P1678" s="3" t="s">
        <v>9426</v>
      </c>
      <c r="Q1678" s="3" t="s">
        <v>226</v>
      </c>
      <c r="R1678" s="2" t="s">
        <v>454</v>
      </c>
      <c r="S1678" s="2">
        <v>103119</v>
      </c>
      <c r="T1678" s="5">
        <v>45106</v>
      </c>
      <c r="U1678" s="6">
        <v>45113</v>
      </c>
      <c r="V1678" s="5">
        <v>46568</v>
      </c>
      <c r="W1678" s="5">
        <v>45838</v>
      </c>
      <c r="X1678" s="2">
        <v>2</v>
      </c>
      <c r="Y1678" s="2" t="b">
        <v>1</v>
      </c>
      <c r="Z1678" s="2" t="b">
        <v>1</v>
      </c>
      <c r="AA1678" s="2" t="b">
        <v>0</v>
      </c>
      <c r="AB1678" s="2" t="b">
        <v>0</v>
      </c>
      <c r="AC1678" s="2" t="b">
        <v>0</v>
      </c>
      <c r="AD1678" s="2" t="b">
        <v>0</v>
      </c>
      <c r="AE1678" s="2" t="b">
        <v>0</v>
      </c>
      <c r="AF1678" s="2" t="b">
        <v>0</v>
      </c>
      <c r="AG1678" s="7"/>
      <c r="AH1678" s="7"/>
      <c r="AI1678" s="7"/>
      <c r="AJ1678" s="7"/>
      <c r="AK1678" s="7"/>
      <c r="AL1678" s="7"/>
      <c r="AM1678" s="3" t="s">
        <v>839</v>
      </c>
      <c r="AN1678" s="3" t="s">
        <v>66</v>
      </c>
      <c r="AO1678" s="3" t="s">
        <v>75</v>
      </c>
      <c r="AP1678" s="3" t="s">
        <v>66</v>
      </c>
      <c r="AQ1678" s="7"/>
      <c r="AR1678" s="7"/>
      <c r="AS1678" s="7"/>
      <c r="AT1678" s="7"/>
      <c r="AU1678" s="7"/>
      <c r="AV1678" s="7"/>
      <c r="AW1678" s="2" t="b">
        <v>0</v>
      </c>
      <c r="AX1678" s="2" t="b">
        <v>0</v>
      </c>
      <c r="AY1678" s="2" t="b">
        <v>0</v>
      </c>
      <c r="AZ1678" s="2" t="b">
        <v>0</v>
      </c>
      <c r="BA1678" s="2" t="b">
        <v>0</v>
      </c>
      <c r="BB1678" s="2" t="b">
        <v>0</v>
      </c>
      <c r="BC1678" s="2" t="b">
        <v>0</v>
      </c>
      <c r="BD1678" s="7"/>
      <c r="BE1678" s="7"/>
      <c r="BF1678" s="7"/>
      <c r="BG1678" s="7"/>
      <c r="BH1678" s="7"/>
      <c r="BI1678" s="7"/>
      <c r="BJ1678" s="3" t="s">
        <v>66</v>
      </c>
      <c r="BK1678" s="3" t="s">
        <v>66</v>
      </c>
      <c r="BL1678" s="3" t="s">
        <v>66</v>
      </c>
      <c r="BM1678" s="3" t="s">
        <v>66</v>
      </c>
      <c r="BN1678" s="3" t="s">
        <v>66</v>
      </c>
      <c r="BO1678" s="3" t="s">
        <v>66</v>
      </c>
    </row>
    <row r="1679" spans="1:67" ht="67.5" x14ac:dyDescent="0.15">
      <c r="A1679" s="2">
        <v>94220032</v>
      </c>
      <c r="B1679" s="10" t="str">
        <f>VLOOKUP(A1679,CSV_R7.10.23!KIHON_20003313_2025_20251023144124_JURAI,2,FALSE)</f>
        <v>有限会社　ライフステージ</v>
      </c>
      <c r="C1679" s="10" t="str">
        <f>VLOOKUP(A1679,CSV_R7.10.23!KIHON_20003313_2025_20251023144124_JURAI,4,FALSE)</f>
        <v>国分寺市　本町　２－２３－６　千代鶴ビル　３１２</v>
      </c>
      <c r="D1679" s="2">
        <v>3121</v>
      </c>
      <c r="E1679" s="3" t="s">
        <v>9427</v>
      </c>
      <c r="F1679" s="3" t="s">
        <v>66</v>
      </c>
      <c r="G1679" s="2">
        <v>94220032</v>
      </c>
      <c r="H1679" s="3" t="s">
        <v>66</v>
      </c>
      <c r="I1679" s="3" t="s">
        <v>9428</v>
      </c>
      <c r="J1679" s="3" t="s">
        <v>66</v>
      </c>
      <c r="K1679" s="3" t="s">
        <v>9429</v>
      </c>
      <c r="L1679" s="2" t="b">
        <v>0</v>
      </c>
      <c r="M1679" s="4" t="s">
        <v>9430</v>
      </c>
      <c r="N1679" s="2" t="b">
        <v>0</v>
      </c>
      <c r="O1679" s="3" t="s">
        <v>9431</v>
      </c>
      <c r="P1679" s="3" t="s">
        <v>9432</v>
      </c>
      <c r="Q1679" s="3" t="s">
        <v>663</v>
      </c>
      <c r="R1679" s="2" t="s">
        <v>300</v>
      </c>
      <c r="S1679" s="2">
        <v>103121</v>
      </c>
      <c r="T1679" s="5">
        <v>45113</v>
      </c>
      <c r="U1679" s="6">
        <v>45120</v>
      </c>
      <c r="V1679" s="5">
        <v>46599</v>
      </c>
      <c r="W1679" s="5">
        <v>45869</v>
      </c>
      <c r="X1679" s="2">
        <v>2</v>
      </c>
      <c r="Y1679" s="2" t="b">
        <v>1</v>
      </c>
      <c r="Z1679" s="2" t="b">
        <v>1</v>
      </c>
      <c r="AA1679" s="2" t="b">
        <v>1</v>
      </c>
      <c r="AB1679" s="2" t="b">
        <v>1</v>
      </c>
      <c r="AC1679" s="2" t="b">
        <v>1</v>
      </c>
      <c r="AD1679" s="2" t="b">
        <v>0</v>
      </c>
      <c r="AE1679" s="2" t="b">
        <v>1</v>
      </c>
      <c r="AF1679" s="2" t="b">
        <v>0</v>
      </c>
      <c r="AG1679" s="7"/>
      <c r="AH1679" s="7"/>
      <c r="AI1679" s="7"/>
      <c r="AJ1679" s="7"/>
      <c r="AK1679" s="7"/>
      <c r="AL1679" s="7"/>
      <c r="AM1679" s="3" t="s">
        <v>66</v>
      </c>
      <c r="AN1679" s="3" t="s">
        <v>66</v>
      </c>
      <c r="AO1679" s="3" t="s">
        <v>75</v>
      </c>
      <c r="AP1679" s="3" t="s">
        <v>66</v>
      </c>
      <c r="AQ1679" s="7"/>
      <c r="AR1679" s="7"/>
      <c r="AS1679" s="7"/>
      <c r="AT1679" s="7"/>
      <c r="AU1679" s="7"/>
      <c r="AV1679" s="7"/>
      <c r="AW1679" s="2" t="b">
        <v>0</v>
      </c>
      <c r="AX1679" s="2" t="b">
        <v>0</v>
      </c>
      <c r="AY1679" s="2" t="b">
        <v>0</v>
      </c>
      <c r="AZ1679" s="2" t="b">
        <v>0</v>
      </c>
      <c r="BA1679" s="2" t="b">
        <v>0</v>
      </c>
      <c r="BB1679" s="2" t="b">
        <v>0</v>
      </c>
      <c r="BC1679" s="2" t="b">
        <v>0</v>
      </c>
      <c r="BD1679" s="7"/>
      <c r="BE1679" s="7"/>
      <c r="BF1679" s="7"/>
      <c r="BG1679" s="7"/>
      <c r="BH1679" s="7"/>
      <c r="BI1679" s="7"/>
      <c r="BJ1679" s="3" t="s">
        <v>66</v>
      </c>
      <c r="BK1679" s="3" t="s">
        <v>66</v>
      </c>
      <c r="BL1679" s="3" t="s">
        <v>66</v>
      </c>
      <c r="BM1679" s="3" t="s">
        <v>66</v>
      </c>
      <c r="BN1679" s="3" t="s">
        <v>66</v>
      </c>
      <c r="BO1679" s="3" t="s">
        <v>66</v>
      </c>
    </row>
    <row r="1680" spans="1:67" ht="81" x14ac:dyDescent="0.15">
      <c r="A1680" s="2">
        <v>35382046</v>
      </c>
      <c r="B1680" s="10" t="str">
        <f>VLOOKUP(A1680,CSV_R7.10.23!KIHON_20003313_2025_20251023144124_JURAI,2,FALSE)</f>
        <v>株式会社　キョーセント</v>
      </c>
      <c r="C1680" s="10" t="str">
        <f>VLOOKUP(A1680,CSV_R7.10.23!KIHON_20003313_2025_20251023144124_JURAI,4,FALSE)</f>
        <v>江東区　東砂　４－１８－７</v>
      </c>
      <c r="D1680" s="2">
        <v>3122</v>
      </c>
      <c r="E1680" s="3" t="s">
        <v>9433</v>
      </c>
      <c r="F1680" s="3" t="s">
        <v>66</v>
      </c>
      <c r="G1680" s="2">
        <v>35382046</v>
      </c>
      <c r="H1680" s="3" t="s">
        <v>66</v>
      </c>
      <c r="I1680" s="3" t="s">
        <v>9434</v>
      </c>
      <c r="J1680" s="3" t="s">
        <v>66</v>
      </c>
      <c r="K1680" s="3" t="s">
        <v>9435</v>
      </c>
      <c r="L1680" s="2" t="b">
        <v>0</v>
      </c>
      <c r="M1680" s="4" t="s">
        <v>9436</v>
      </c>
      <c r="N1680" s="2" t="b">
        <v>0</v>
      </c>
      <c r="O1680" s="3" t="s">
        <v>9346</v>
      </c>
      <c r="P1680" s="3" t="s">
        <v>9437</v>
      </c>
      <c r="Q1680" s="3" t="s">
        <v>94</v>
      </c>
      <c r="R1680" s="2" t="s">
        <v>115</v>
      </c>
      <c r="S1680" s="2">
        <v>103122</v>
      </c>
      <c r="T1680" s="5">
        <v>45110</v>
      </c>
      <c r="U1680" s="6">
        <v>45120</v>
      </c>
      <c r="V1680" s="5">
        <v>45869</v>
      </c>
      <c r="W1680" s="5">
        <v>45504</v>
      </c>
      <c r="X1680" s="2">
        <v>1</v>
      </c>
      <c r="Y1680" s="2" t="b">
        <v>1</v>
      </c>
      <c r="Z1680" s="2" t="b">
        <v>1</v>
      </c>
      <c r="AA1680" s="2" t="b">
        <v>1</v>
      </c>
      <c r="AB1680" s="2" t="b">
        <v>1</v>
      </c>
      <c r="AC1680" s="2" t="b">
        <v>1</v>
      </c>
      <c r="AD1680" s="2" t="b">
        <v>1</v>
      </c>
      <c r="AE1680" s="2" t="b">
        <v>1</v>
      </c>
      <c r="AF1680" s="2" t="b">
        <v>0</v>
      </c>
      <c r="AG1680" s="7"/>
      <c r="AH1680" s="7"/>
      <c r="AI1680" s="7"/>
      <c r="AJ1680" s="7"/>
      <c r="AK1680" s="7"/>
      <c r="AL1680" s="7"/>
      <c r="AM1680" s="3" t="s">
        <v>1020</v>
      </c>
      <c r="AN1680" s="3" t="s">
        <v>66</v>
      </c>
      <c r="AO1680" s="3" t="s">
        <v>75</v>
      </c>
      <c r="AP1680" s="3" t="s">
        <v>66</v>
      </c>
      <c r="AQ1680" s="7"/>
      <c r="AR1680" s="7"/>
      <c r="AS1680" s="7"/>
      <c r="AT1680" s="7"/>
      <c r="AU1680" s="7"/>
      <c r="AV1680" s="7"/>
      <c r="AW1680" s="2" t="b">
        <v>0</v>
      </c>
      <c r="AX1680" s="2" t="b">
        <v>0</v>
      </c>
      <c r="AY1680" s="2" t="b">
        <v>0</v>
      </c>
      <c r="AZ1680" s="2" t="b">
        <v>0</v>
      </c>
      <c r="BA1680" s="2" t="b">
        <v>0</v>
      </c>
      <c r="BB1680" s="2" t="b">
        <v>0</v>
      </c>
      <c r="BC1680" s="2" t="b">
        <v>0</v>
      </c>
      <c r="BD1680" s="7"/>
      <c r="BE1680" s="7"/>
      <c r="BF1680" s="7"/>
      <c r="BG1680" s="7"/>
      <c r="BH1680" s="7"/>
      <c r="BI1680" s="7"/>
      <c r="BJ1680" s="3" t="s">
        <v>66</v>
      </c>
      <c r="BK1680" s="3" t="s">
        <v>66</v>
      </c>
      <c r="BL1680" s="3" t="s">
        <v>66</v>
      </c>
      <c r="BM1680" s="3" t="s">
        <v>66</v>
      </c>
      <c r="BN1680" s="3" t="s">
        <v>1021</v>
      </c>
      <c r="BO1680" s="3" t="s">
        <v>66</v>
      </c>
    </row>
    <row r="1681" spans="1:67" ht="67.5" x14ac:dyDescent="0.15">
      <c r="A1681" s="2">
        <v>35180204</v>
      </c>
      <c r="B1681" s="10" t="str">
        <f>VLOOKUP(A1681,CSV_R7.10.23!KIHON_20003313_2025_20251023144124_JURAI,2,FALSE)</f>
        <v>株式会社　ソ―ケン</v>
      </c>
      <c r="C1681" s="10" t="str">
        <f>VLOOKUP(A1681,CSV_R7.10.23!KIHON_20003313_2025_20251023144124_JURAI,4,FALSE)</f>
        <v>中央区　入船　２―１―１　住友入船ビル８階</v>
      </c>
      <c r="D1681" s="2">
        <v>3123</v>
      </c>
      <c r="E1681" s="3" t="s">
        <v>7424</v>
      </c>
      <c r="F1681" s="3" t="s">
        <v>66</v>
      </c>
      <c r="G1681" s="2">
        <v>35180204</v>
      </c>
      <c r="H1681" s="3" t="s">
        <v>66</v>
      </c>
      <c r="I1681" s="3" t="s">
        <v>9438</v>
      </c>
      <c r="J1681" s="3" t="s">
        <v>66</v>
      </c>
      <c r="K1681" s="3" t="s">
        <v>9439</v>
      </c>
      <c r="L1681" s="2" t="b">
        <v>0</v>
      </c>
      <c r="M1681" s="4" t="s">
        <v>9440</v>
      </c>
      <c r="N1681" s="2" t="b">
        <v>0</v>
      </c>
      <c r="O1681" s="3" t="s">
        <v>9441</v>
      </c>
      <c r="P1681" s="3" t="s">
        <v>9442</v>
      </c>
      <c r="Q1681" s="3" t="s">
        <v>83</v>
      </c>
      <c r="R1681" s="2" t="s">
        <v>339</v>
      </c>
      <c r="S1681" s="2">
        <v>103123</v>
      </c>
      <c r="T1681" s="5">
        <v>45111</v>
      </c>
      <c r="U1681" s="6">
        <v>45120</v>
      </c>
      <c r="V1681" s="5">
        <v>45504</v>
      </c>
      <c r="W1681" s="7"/>
      <c r="X1681" s="7"/>
      <c r="Y1681" s="2" t="b">
        <v>1</v>
      </c>
      <c r="Z1681" s="2" t="b">
        <v>1</v>
      </c>
      <c r="AA1681" s="2" t="b">
        <v>1</v>
      </c>
      <c r="AB1681" s="2" t="b">
        <v>1</v>
      </c>
      <c r="AC1681" s="2" t="b">
        <v>1</v>
      </c>
      <c r="AD1681" s="2" t="b">
        <v>0</v>
      </c>
      <c r="AE1681" s="2" t="b">
        <v>1</v>
      </c>
      <c r="AF1681" s="2" t="b">
        <v>0</v>
      </c>
      <c r="AG1681" s="2">
        <v>893</v>
      </c>
      <c r="AH1681" s="6">
        <v>45369</v>
      </c>
      <c r="AI1681" s="5">
        <v>45377</v>
      </c>
      <c r="AJ1681" s="5">
        <v>46112</v>
      </c>
      <c r="AK1681" s="5">
        <v>45747</v>
      </c>
      <c r="AL1681" s="2">
        <v>1</v>
      </c>
      <c r="AM1681" s="3" t="s">
        <v>9443</v>
      </c>
      <c r="AN1681" s="3" t="s">
        <v>66</v>
      </c>
      <c r="AO1681" s="3" t="s">
        <v>75</v>
      </c>
      <c r="AP1681" s="3" t="s">
        <v>66</v>
      </c>
      <c r="AQ1681" s="7"/>
      <c r="AR1681" s="7"/>
      <c r="AS1681" s="7"/>
      <c r="AT1681" s="7"/>
      <c r="AU1681" s="7"/>
      <c r="AV1681" s="7"/>
      <c r="AW1681" s="2" t="b">
        <v>0</v>
      </c>
      <c r="AX1681" s="2" t="b">
        <v>0</v>
      </c>
      <c r="AY1681" s="2" t="b">
        <v>0</v>
      </c>
      <c r="AZ1681" s="2" t="b">
        <v>0</v>
      </c>
      <c r="BA1681" s="2" t="b">
        <v>0</v>
      </c>
      <c r="BB1681" s="2" t="b">
        <v>0</v>
      </c>
      <c r="BC1681" s="2" t="b">
        <v>0</v>
      </c>
      <c r="BD1681" s="7"/>
      <c r="BE1681" s="7"/>
      <c r="BF1681" s="7"/>
      <c r="BG1681" s="7"/>
      <c r="BH1681" s="7"/>
      <c r="BI1681" s="7"/>
      <c r="BJ1681" s="3" t="s">
        <v>66</v>
      </c>
      <c r="BK1681" s="3" t="s">
        <v>66</v>
      </c>
      <c r="BL1681" s="3" t="s">
        <v>66</v>
      </c>
      <c r="BM1681" s="3" t="s">
        <v>66</v>
      </c>
      <c r="BN1681" s="3" t="s">
        <v>66</v>
      </c>
      <c r="BO1681" s="3" t="s">
        <v>66</v>
      </c>
    </row>
    <row r="1682" spans="1:67" ht="81" x14ac:dyDescent="0.15">
      <c r="A1682" s="2">
        <v>51441023</v>
      </c>
      <c r="B1682" s="10" t="str">
        <f>VLOOKUP(A1682,CSV_R7.10.23!KIHON_20003313_2025_20251023144124_JURAI,2,FALSE)</f>
        <v>ＪＲ東日本テクノロジー　株式会社</v>
      </c>
      <c r="C1682" s="10" t="str">
        <f>VLOOKUP(A1682,CSV_R7.10.23!KIHON_20003313_2025_20251023144124_JURAI,4,FALSE)</f>
        <v>新宿区　大久保　３－８－２新宿ガーデンタワー２１階</v>
      </c>
      <c r="D1682" s="2">
        <v>3125</v>
      </c>
      <c r="E1682" s="3" t="s">
        <v>9444</v>
      </c>
      <c r="F1682" s="3" t="s">
        <v>66</v>
      </c>
      <c r="G1682" s="2">
        <v>51441023</v>
      </c>
      <c r="H1682" s="3" t="s">
        <v>66</v>
      </c>
      <c r="I1682" s="3" t="s">
        <v>9445</v>
      </c>
      <c r="J1682" s="3" t="s">
        <v>66</v>
      </c>
      <c r="K1682" s="3" t="s">
        <v>9446</v>
      </c>
      <c r="L1682" s="2" t="b">
        <v>0</v>
      </c>
      <c r="M1682" s="4" t="s">
        <v>9447</v>
      </c>
      <c r="N1682" s="2" t="b">
        <v>0</v>
      </c>
      <c r="O1682" s="3" t="s">
        <v>5072</v>
      </c>
      <c r="P1682" s="3" t="s">
        <v>9448</v>
      </c>
      <c r="Q1682" s="3" t="s">
        <v>244</v>
      </c>
      <c r="R1682" s="2" t="s">
        <v>9449</v>
      </c>
      <c r="S1682" s="2">
        <v>103125</v>
      </c>
      <c r="T1682" s="5">
        <v>45111</v>
      </c>
      <c r="U1682" s="6">
        <v>45120</v>
      </c>
      <c r="V1682" s="5">
        <v>46599</v>
      </c>
      <c r="W1682" s="5">
        <v>45869</v>
      </c>
      <c r="X1682" s="2">
        <v>2</v>
      </c>
      <c r="Y1682" s="2" t="b">
        <v>1</v>
      </c>
      <c r="Z1682" s="2" t="b">
        <v>1</v>
      </c>
      <c r="AA1682" s="2" t="b">
        <v>1</v>
      </c>
      <c r="AB1682" s="2" t="b">
        <v>1</v>
      </c>
      <c r="AC1682" s="2" t="b">
        <v>1</v>
      </c>
      <c r="AD1682" s="2" t="b">
        <v>1</v>
      </c>
      <c r="AE1682" s="2" t="b">
        <v>1</v>
      </c>
      <c r="AF1682" s="2" t="b">
        <v>0</v>
      </c>
      <c r="AG1682" s="7"/>
      <c r="AH1682" s="7"/>
      <c r="AI1682" s="7"/>
      <c r="AJ1682" s="7"/>
      <c r="AK1682" s="7"/>
      <c r="AL1682" s="7"/>
      <c r="AM1682" s="3" t="s">
        <v>66</v>
      </c>
      <c r="AN1682" s="3" t="s">
        <v>66</v>
      </c>
      <c r="AO1682" s="3" t="s">
        <v>75</v>
      </c>
      <c r="AP1682" s="3" t="s">
        <v>66</v>
      </c>
      <c r="AQ1682" s="7"/>
      <c r="AR1682" s="7"/>
      <c r="AS1682" s="7"/>
      <c r="AT1682" s="7"/>
      <c r="AU1682" s="7"/>
      <c r="AV1682" s="7"/>
      <c r="AW1682" s="2" t="b">
        <v>0</v>
      </c>
      <c r="AX1682" s="2" t="b">
        <v>0</v>
      </c>
      <c r="AY1682" s="2" t="b">
        <v>0</v>
      </c>
      <c r="AZ1682" s="2" t="b">
        <v>0</v>
      </c>
      <c r="BA1682" s="2" t="b">
        <v>0</v>
      </c>
      <c r="BB1682" s="2" t="b">
        <v>0</v>
      </c>
      <c r="BC1682" s="2" t="b">
        <v>0</v>
      </c>
      <c r="BD1682" s="7"/>
      <c r="BE1682" s="7"/>
      <c r="BF1682" s="7"/>
      <c r="BG1682" s="7"/>
      <c r="BH1682" s="7"/>
      <c r="BI1682" s="7"/>
      <c r="BJ1682" s="3" t="s">
        <v>66</v>
      </c>
      <c r="BK1682" s="3" t="s">
        <v>66</v>
      </c>
      <c r="BL1682" s="3" t="s">
        <v>66</v>
      </c>
      <c r="BM1682" s="3" t="s">
        <v>66</v>
      </c>
      <c r="BN1682" s="3" t="s">
        <v>66</v>
      </c>
      <c r="BO1682" s="3" t="s">
        <v>66</v>
      </c>
    </row>
    <row r="1683" spans="1:67" ht="67.5" x14ac:dyDescent="0.15">
      <c r="A1683" s="2">
        <v>57073309</v>
      </c>
      <c r="B1683" s="10" t="str">
        <f>VLOOKUP(A1683,CSV_R7.10.23!KIHON_20003313_2025_20251023144124_JURAI,2,FALSE)</f>
        <v>株式会社　トキノカンパニー</v>
      </c>
      <c r="C1683" s="10" t="str">
        <f>VLOOKUP(A1683,CSV_R7.10.23!KIHON_20003313_2025_20251023144124_JURAI,4,FALSE)</f>
        <v>杉並区　天沼　３－６－１　３階</v>
      </c>
      <c r="D1683" s="2">
        <v>3126</v>
      </c>
      <c r="E1683" s="3" t="s">
        <v>9450</v>
      </c>
      <c r="F1683" s="3" t="s">
        <v>66</v>
      </c>
      <c r="G1683" s="2">
        <v>57073309</v>
      </c>
      <c r="H1683" s="3" t="s">
        <v>66</v>
      </c>
      <c r="I1683" s="3" t="s">
        <v>9451</v>
      </c>
      <c r="J1683" s="3" t="s">
        <v>66</v>
      </c>
      <c r="K1683" s="3" t="s">
        <v>9452</v>
      </c>
      <c r="L1683" s="2" t="b">
        <v>0</v>
      </c>
      <c r="M1683" s="4" t="s">
        <v>9453</v>
      </c>
      <c r="N1683" s="2" t="b">
        <v>0</v>
      </c>
      <c r="O1683" s="3" t="s">
        <v>1443</v>
      </c>
      <c r="P1683" s="3" t="s">
        <v>9454</v>
      </c>
      <c r="Q1683" s="3" t="s">
        <v>871</v>
      </c>
      <c r="R1683" s="2" t="s">
        <v>277</v>
      </c>
      <c r="S1683" s="2">
        <v>103126</v>
      </c>
      <c r="T1683" s="5">
        <v>45111</v>
      </c>
      <c r="U1683" s="6">
        <v>45120</v>
      </c>
      <c r="V1683" s="5">
        <v>45869</v>
      </c>
      <c r="W1683" s="5">
        <v>45504</v>
      </c>
      <c r="X1683" s="2">
        <v>1</v>
      </c>
      <c r="Y1683" s="2" t="b">
        <v>1</v>
      </c>
      <c r="Z1683" s="2" t="b">
        <v>1</v>
      </c>
      <c r="AA1683" s="2" t="b">
        <v>1</v>
      </c>
      <c r="AB1683" s="2" t="b">
        <v>1</v>
      </c>
      <c r="AC1683" s="2" t="b">
        <v>1</v>
      </c>
      <c r="AD1683" s="2" t="b">
        <v>1</v>
      </c>
      <c r="AE1683" s="2" t="b">
        <v>1</v>
      </c>
      <c r="AF1683" s="2" t="b">
        <v>0</v>
      </c>
      <c r="AG1683" s="2">
        <v>1116</v>
      </c>
      <c r="AH1683" s="6">
        <v>45803</v>
      </c>
      <c r="AI1683" s="5">
        <v>45812</v>
      </c>
      <c r="AJ1683" s="5">
        <v>46538</v>
      </c>
      <c r="AK1683" s="7"/>
      <c r="AL1683" s="7"/>
      <c r="AM1683" s="3" t="s">
        <v>116</v>
      </c>
      <c r="AN1683" s="3" t="s">
        <v>66</v>
      </c>
      <c r="AO1683" s="3" t="s">
        <v>75</v>
      </c>
      <c r="AP1683" s="3" t="s">
        <v>66</v>
      </c>
      <c r="AQ1683" s="7"/>
      <c r="AR1683" s="7"/>
      <c r="AS1683" s="7"/>
      <c r="AT1683" s="7"/>
      <c r="AU1683" s="7"/>
      <c r="AV1683" s="7"/>
      <c r="AW1683" s="2" t="b">
        <v>0</v>
      </c>
      <c r="AX1683" s="2" t="b">
        <v>0</v>
      </c>
      <c r="AY1683" s="2" t="b">
        <v>0</v>
      </c>
      <c r="AZ1683" s="2" t="b">
        <v>0</v>
      </c>
      <c r="BA1683" s="2" t="b">
        <v>0</v>
      </c>
      <c r="BB1683" s="2" t="b">
        <v>0</v>
      </c>
      <c r="BC1683" s="2" t="b">
        <v>0</v>
      </c>
      <c r="BD1683" s="7"/>
      <c r="BE1683" s="7"/>
      <c r="BF1683" s="7"/>
      <c r="BG1683" s="7"/>
      <c r="BH1683" s="7"/>
      <c r="BI1683" s="7"/>
      <c r="BJ1683" s="3" t="s">
        <v>66</v>
      </c>
      <c r="BK1683" s="3" t="s">
        <v>66</v>
      </c>
      <c r="BL1683" s="3" t="s">
        <v>66</v>
      </c>
      <c r="BM1683" s="3" t="s">
        <v>66</v>
      </c>
      <c r="BN1683" s="3" t="s">
        <v>66</v>
      </c>
      <c r="BO1683" s="3" t="s">
        <v>66</v>
      </c>
    </row>
    <row r="1684" spans="1:67" ht="81" x14ac:dyDescent="0.15">
      <c r="A1684" s="2">
        <v>65060216</v>
      </c>
      <c r="B1684" s="10" t="str">
        <f>VLOOKUP(A1684,CSV_R7.10.23!KIHON_20003313_2025_20251023144124_JURAI,2,FALSE)</f>
        <v>株式会社　ベルーフ</v>
      </c>
      <c r="C1684" s="10" t="str">
        <f>VLOOKUP(A1684,CSV_R7.10.23!KIHON_20003313_2025_20251023144124_JURAI,4,FALSE)</f>
        <v>品川区　東五反田　５―２４―１０　テラサキ第３ビル　２Ｆ</v>
      </c>
      <c r="D1684" s="2">
        <v>3127</v>
      </c>
      <c r="E1684" s="3" t="s">
        <v>9455</v>
      </c>
      <c r="F1684" s="3" t="s">
        <v>66</v>
      </c>
      <c r="G1684" s="2">
        <v>65060216</v>
      </c>
      <c r="H1684" s="3" t="s">
        <v>66</v>
      </c>
      <c r="I1684" s="3" t="s">
        <v>9456</v>
      </c>
      <c r="J1684" s="3" t="s">
        <v>66</v>
      </c>
      <c r="K1684" s="3" t="s">
        <v>9457</v>
      </c>
      <c r="L1684" s="2" t="b">
        <v>0</v>
      </c>
      <c r="M1684" s="4" t="s">
        <v>9458</v>
      </c>
      <c r="N1684" s="2" t="b">
        <v>0</v>
      </c>
      <c r="O1684" s="3" t="s">
        <v>1865</v>
      </c>
      <c r="P1684" s="3" t="s">
        <v>9459</v>
      </c>
      <c r="Q1684" s="3" t="s">
        <v>157</v>
      </c>
      <c r="R1684" s="2" t="s">
        <v>9460</v>
      </c>
      <c r="S1684" s="2">
        <v>103127</v>
      </c>
      <c r="T1684" s="5">
        <v>45112</v>
      </c>
      <c r="U1684" s="6">
        <v>45120</v>
      </c>
      <c r="V1684" s="5">
        <v>45504</v>
      </c>
      <c r="W1684" s="7"/>
      <c r="X1684" s="7"/>
      <c r="Y1684" s="2" t="b">
        <v>1</v>
      </c>
      <c r="Z1684" s="2" t="b">
        <v>1</v>
      </c>
      <c r="AA1684" s="2" t="b">
        <v>1</v>
      </c>
      <c r="AB1684" s="2" t="b">
        <v>0</v>
      </c>
      <c r="AC1684" s="2" t="b">
        <v>0</v>
      </c>
      <c r="AD1684" s="2" t="b">
        <v>0</v>
      </c>
      <c r="AE1684" s="2" t="b">
        <v>1</v>
      </c>
      <c r="AF1684" s="2" t="b">
        <v>0</v>
      </c>
      <c r="AG1684" s="2">
        <v>931</v>
      </c>
      <c r="AH1684" s="6">
        <v>45457</v>
      </c>
      <c r="AI1684" s="5">
        <v>45468</v>
      </c>
      <c r="AJ1684" s="5">
        <v>46568</v>
      </c>
      <c r="AK1684" s="5">
        <v>45838</v>
      </c>
      <c r="AL1684" s="2">
        <v>1</v>
      </c>
      <c r="AM1684" s="3" t="s">
        <v>116</v>
      </c>
      <c r="AN1684" s="3" t="s">
        <v>66</v>
      </c>
      <c r="AO1684" s="3" t="s">
        <v>75</v>
      </c>
      <c r="AP1684" s="3" t="s">
        <v>66</v>
      </c>
      <c r="AQ1684" s="7"/>
      <c r="AR1684" s="7"/>
      <c r="AS1684" s="7"/>
      <c r="AT1684" s="7"/>
      <c r="AU1684" s="7"/>
      <c r="AV1684" s="7"/>
      <c r="AW1684" s="2" t="b">
        <v>0</v>
      </c>
      <c r="AX1684" s="2" t="b">
        <v>0</v>
      </c>
      <c r="AY1684" s="2" t="b">
        <v>0</v>
      </c>
      <c r="AZ1684" s="2" t="b">
        <v>0</v>
      </c>
      <c r="BA1684" s="2" t="b">
        <v>0</v>
      </c>
      <c r="BB1684" s="2" t="b">
        <v>0</v>
      </c>
      <c r="BC1684" s="2" t="b">
        <v>0</v>
      </c>
      <c r="BD1684" s="7"/>
      <c r="BE1684" s="7"/>
      <c r="BF1684" s="7"/>
      <c r="BG1684" s="7"/>
      <c r="BH1684" s="7"/>
      <c r="BI1684" s="7"/>
      <c r="BJ1684" s="3" t="s">
        <v>66</v>
      </c>
      <c r="BK1684" s="3" t="s">
        <v>66</v>
      </c>
      <c r="BL1684" s="3" t="s">
        <v>66</v>
      </c>
      <c r="BM1684" s="3" t="s">
        <v>66</v>
      </c>
      <c r="BN1684" s="3" t="s">
        <v>66</v>
      </c>
      <c r="BO1684" s="3" t="s">
        <v>66</v>
      </c>
    </row>
    <row r="1685" spans="1:67" ht="54" x14ac:dyDescent="0.15">
      <c r="A1685" s="2">
        <v>36400032</v>
      </c>
      <c r="B1685" s="10" t="str">
        <f>VLOOKUP(A1685,CSV_R7.10.23!KIHON_20003313_2025_20251023144124_JURAI,2,FALSE)</f>
        <v>名和工業　株式会社</v>
      </c>
      <c r="C1685" s="10" t="str">
        <f>VLOOKUP(A1685,CSV_R7.10.23!KIHON_20003313_2025_20251023144124_JURAI,4,FALSE)</f>
        <v>江戸川区　松江　６―４―２１</v>
      </c>
      <c r="D1685" s="2">
        <v>3128</v>
      </c>
      <c r="E1685" s="3" t="s">
        <v>9461</v>
      </c>
      <c r="F1685" s="3" t="s">
        <v>66</v>
      </c>
      <c r="G1685" s="2">
        <v>36400032</v>
      </c>
      <c r="H1685" s="3" t="s">
        <v>66</v>
      </c>
      <c r="I1685" s="3" t="s">
        <v>9462</v>
      </c>
      <c r="J1685" s="3" t="s">
        <v>66</v>
      </c>
      <c r="K1685" s="3" t="s">
        <v>9463</v>
      </c>
      <c r="L1685" s="2" t="b">
        <v>0</v>
      </c>
      <c r="M1685" s="4" t="s">
        <v>9464</v>
      </c>
      <c r="N1685" s="2" t="b">
        <v>0</v>
      </c>
      <c r="O1685" s="3" t="s">
        <v>4307</v>
      </c>
      <c r="P1685" s="3" t="s">
        <v>9465</v>
      </c>
      <c r="Q1685" s="3" t="s">
        <v>807</v>
      </c>
      <c r="R1685" s="2" t="s">
        <v>261</v>
      </c>
      <c r="S1685" s="2">
        <v>103128</v>
      </c>
      <c r="T1685" s="5">
        <v>45113</v>
      </c>
      <c r="U1685" s="6">
        <v>45120</v>
      </c>
      <c r="V1685" s="5">
        <v>46599</v>
      </c>
      <c r="W1685" s="5">
        <v>45869</v>
      </c>
      <c r="X1685" s="2">
        <v>2</v>
      </c>
      <c r="Y1685" s="2" t="b">
        <v>1</v>
      </c>
      <c r="Z1685" s="2" t="b">
        <v>1</v>
      </c>
      <c r="AA1685" s="2" t="b">
        <v>0</v>
      </c>
      <c r="AB1685" s="2" t="b">
        <v>1</v>
      </c>
      <c r="AC1685" s="2" t="b">
        <v>0</v>
      </c>
      <c r="AD1685" s="2" t="b">
        <v>0</v>
      </c>
      <c r="AE1685" s="2" t="b">
        <v>0</v>
      </c>
      <c r="AF1685" s="2" t="b">
        <v>0</v>
      </c>
      <c r="AG1685" s="7"/>
      <c r="AH1685" s="7"/>
      <c r="AI1685" s="7"/>
      <c r="AJ1685" s="7"/>
      <c r="AK1685" s="7"/>
      <c r="AL1685" s="7"/>
      <c r="AM1685" s="3" t="s">
        <v>66</v>
      </c>
      <c r="AN1685" s="3" t="s">
        <v>66</v>
      </c>
      <c r="AO1685" s="3" t="s">
        <v>75</v>
      </c>
      <c r="AP1685" s="3" t="s">
        <v>66</v>
      </c>
      <c r="AQ1685" s="7"/>
      <c r="AR1685" s="7"/>
      <c r="AS1685" s="7"/>
      <c r="AT1685" s="7"/>
      <c r="AU1685" s="7"/>
      <c r="AV1685" s="7"/>
      <c r="AW1685" s="2" t="b">
        <v>0</v>
      </c>
      <c r="AX1685" s="2" t="b">
        <v>0</v>
      </c>
      <c r="AY1685" s="2" t="b">
        <v>0</v>
      </c>
      <c r="AZ1685" s="2" t="b">
        <v>0</v>
      </c>
      <c r="BA1685" s="2" t="b">
        <v>0</v>
      </c>
      <c r="BB1685" s="2" t="b">
        <v>0</v>
      </c>
      <c r="BC1685" s="2" t="b">
        <v>0</v>
      </c>
      <c r="BD1685" s="7"/>
      <c r="BE1685" s="7"/>
      <c r="BF1685" s="7"/>
      <c r="BG1685" s="7"/>
      <c r="BH1685" s="7"/>
      <c r="BI1685" s="7"/>
      <c r="BJ1685" s="3" t="s">
        <v>66</v>
      </c>
      <c r="BK1685" s="3" t="s">
        <v>66</v>
      </c>
      <c r="BL1685" s="3" t="s">
        <v>66</v>
      </c>
      <c r="BM1685" s="3" t="s">
        <v>66</v>
      </c>
      <c r="BN1685" s="3" t="s">
        <v>66</v>
      </c>
      <c r="BO1685" s="3" t="s">
        <v>66</v>
      </c>
    </row>
    <row r="1686" spans="1:67" ht="81" x14ac:dyDescent="0.15">
      <c r="A1686" s="2">
        <v>52431001</v>
      </c>
      <c r="B1686" s="10" t="str">
        <f>VLOOKUP(A1686,CSV_R7.10.23!KIHON_20003313_2025_20251023144124_JURAI,2,FALSE)</f>
        <v>株式会社　エムアンドエムズ</v>
      </c>
      <c r="C1686" s="10" t="str">
        <f>VLOOKUP(A1686,CSV_R7.10.23!KIHON_20003313_2025_20251023144124_JURAI,4,FALSE)</f>
        <v>豊島区　東池袋　３－１３－７　池三ビル３階</v>
      </c>
      <c r="D1686" s="2">
        <v>3129</v>
      </c>
      <c r="E1686" s="3" t="s">
        <v>9466</v>
      </c>
      <c r="F1686" s="3" t="s">
        <v>66</v>
      </c>
      <c r="G1686" s="2">
        <v>52431001</v>
      </c>
      <c r="H1686" s="3" t="s">
        <v>66</v>
      </c>
      <c r="I1686" s="3" t="s">
        <v>9467</v>
      </c>
      <c r="J1686" s="3" t="s">
        <v>66</v>
      </c>
      <c r="K1686" s="3" t="s">
        <v>9468</v>
      </c>
      <c r="L1686" s="2" t="b">
        <v>0</v>
      </c>
      <c r="M1686" s="4" t="s">
        <v>9469</v>
      </c>
      <c r="N1686" s="2" t="b">
        <v>0</v>
      </c>
      <c r="O1686" s="3" t="s">
        <v>819</v>
      </c>
      <c r="P1686" s="3" t="s">
        <v>9470</v>
      </c>
      <c r="Q1686" s="3" t="s">
        <v>663</v>
      </c>
      <c r="R1686" s="2" t="s">
        <v>607</v>
      </c>
      <c r="S1686" s="2">
        <v>103129</v>
      </c>
      <c r="T1686" s="5">
        <v>45113</v>
      </c>
      <c r="U1686" s="6">
        <v>45120</v>
      </c>
      <c r="V1686" s="5">
        <v>45869</v>
      </c>
      <c r="W1686" s="5">
        <v>45504</v>
      </c>
      <c r="X1686" s="2">
        <v>1</v>
      </c>
      <c r="Y1686" s="2" t="b">
        <v>1</v>
      </c>
      <c r="Z1686" s="2" t="b">
        <v>1</v>
      </c>
      <c r="AA1686" s="2" t="b">
        <v>1</v>
      </c>
      <c r="AB1686" s="2" t="b">
        <v>1</v>
      </c>
      <c r="AC1686" s="2" t="b">
        <v>1</v>
      </c>
      <c r="AD1686" s="2" t="b">
        <v>0</v>
      </c>
      <c r="AE1686" s="2" t="b">
        <v>1</v>
      </c>
      <c r="AF1686" s="2" t="b">
        <v>0</v>
      </c>
      <c r="AG1686" s="7"/>
      <c r="AH1686" s="7"/>
      <c r="AI1686" s="7"/>
      <c r="AJ1686" s="7"/>
      <c r="AK1686" s="7"/>
      <c r="AL1686" s="7"/>
      <c r="AM1686" s="3" t="s">
        <v>1020</v>
      </c>
      <c r="AN1686" s="3" t="s">
        <v>66</v>
      </c>
      <c r="AO1686" s="3" t="s">
        <v>75</v>
      </c>
      <c r="AP1686" s="3" t="s">
        <v>66</v>
      </c>
      <c r="AQ1686" s="7"/>
      <c r="AR1686" s="7"/>
      <c r="AS1686" s="7"/>
      <c r="AT1686" s="7"/>
      <c r="AU1686" s="7"/>
      <c r="AV1686" s="7"/>
      <c r="AW1686" s="2" t="b">
        <v>0</v>
      </c>
      <c r="AX1686" s="2" t="b">
        <v>0</v>
      </c>
      <c r="AY1686" s="2" t="b">
        <v>0</v>
      </c>
      <c r="AZ1686" s="2" t="b">
        <v>0</v>
      </c>
      <c r="BA1686" s="2" t="b">
        <v>0</v>
      </c>
      <c r="BB1686" s="2" t="b">
        <v>0</v>
      </c>
      <c r="BC1686" s="2" t="b">
        <v>0</v>
      </c>
      <c r="BD1686" s="7"/>
      <c r="BE1686" s="7"/>
      <c r="BF1686" s="7"/>
      <c r="BG1686" s="7"/>
      <c r="BH1686" s="7"/>
      <c r="BI1686" s="7"/>
      <c r="BJ1686" s="3" t="s">
        <v>66</v>
      </c>
      <c r="BK1686" s="3" t="s">
        <v>66</v>
      </c>
      <c r="BL1686" s="3" t="s">
        <v>66</v>
      </c>
      <c r="BM1686" s="3" t="s">
        <v>66</v>
      </c>
      <c r="BN1686" s="3" t="s">
        <v>1021</v>
      </c>
      <c r="BO1686" s="3" t="s">
        <v>66</v>
      </c>
    </row>
    <row r="1687" spans="1:67" ht="67.5" x14ac:dyDescent="0.15">
      <c r="A1687" s="2">
        <v>46090304</v>
      </c>
      <c r="B1687" s="10" t="str">
        <f>VLOOKUP(A1687,CSV_R7.10.23!KIHON_20003313_2025_20251023144124_JURAI,2,FALSE)</f>
        <v>社会福祉法人　龍鳳</v>
      </c>
      <c r="C1687" s="10" t="str">
        <f>VLOOKUP(A1687,CSV_R7.10.23!KIHON_20003313_2025_20251023144124_JURAI,4,FALSE)</f>
        <v>練馬区　練馬　２―１４―９</v>
      </c>
      <c r="D1687" s="2">
        <v>3133</v>
      </c>
      <c r="E1687" s="3" t="s">
        <v>9471</v>
      </c>
      <c r="F1687" s="3" t="s">
        <v>66</v>
      </c>
      <c r="G1687" s="2">
        <v>46090304</v>
      </c>
      <c r="H1687" s="3" t="s">
        <v>66</v>
      </c>
      <c r="I1687" s="3" t="s">
        <v>9472</v>
      </c>
      <c r="J1687" s="3" t="s">
        <v>66</v>
      </c>
      <c r="K1687" s="3" t="s">
        <v>9473</v>
      </c>
      <c r="L1687" s="2" t="b">
        <v>0</v>
      </c>
      <c r="M1687" s="4" t="s">
        <v>9474</v>
      </c>
      <c r="N1687" s="2" t="b">
        <v>0</v>
      </c>
      <c r="O1687" s="3" t="s">
        <v>4617</v>
      </c>
      <c r="P1687" s="3" t="s">
        <v>9475</v>
      </c>
      <c r="Q1687" s="3" t="s">
        <v>114</v>
      </c>
      <c r="R1687" s="2" t="s">
        <v>942</v>
      </c>
      <c r="S1687" s="2">
        <v>103133</v>
      </c>
      <c r="T1687" s="5">
        <v>45117</v>
      </c>
      <c r="U1687" s="6">
        <v>45127</v>
      </c>
      <c r="V1687" s="5">
        <v>45504</v>
      </c>
      <c r="W1687" s="7"/>
      <c r="X1687" s="7"/>
      <c r="Y1687" s="2" t="b">
        <v>1</v>
      </c>
      <c r="Z1687" s="2" t="b">
        <v>1</v>
      </c>
      <c r="AA1687" s="2" t="b">
        <v>1</v>
      </c>
      <c r="AB1687" s="2" t="b">
        <v>1</v>
      </c>
      <c r="AC1687" s="2" t="b">
        <v>1</v>
      </c>
      <c r="AD1687" s="2" t="b">
        <v>1</v>
      </c>
      <c r="AE1687" s="2" t="b">
        <v>1</v>
      </c>
      <c r="AF1687" s="2" t="b">
        <v>0</v>
      </c>
      <c r="AG1687" s="2">
        <v>920</v>
      </c>
      <c r="AH1687" s="6">
        <v>45432</v>
      </c>
      <c r="AI1687" s="5">
        <v>45439</v>
      </c>
      <c r="AJ1687" s="5">
        <v>46538</v>
      </c>
      <c r="AK1687" s="5">
        <v>45808</v>
      </c>
      <c r="AL1687" s="2">
        <v>1</v>
      </c>
      <c r="AM1687" s="3" t="s">
        <v>66</v>
      </c>
      <c r="AN1687" s="3" t="s">
        <v>66</v>
      </c>
      <c r="AO1687" s="3" t="s">
        <v>75</v>
      </c>
      <c r="AP1687" s="3" t="s">
        <v>66</v>
      </c>
      <c r="AQ1687" s="7"/>
      <c r="AR1687" s="7"/>
      <c r="AS1687" s="7"/>
      <c r="AT1687" s="7"/>
      <c r="AU1687" s="7"/>
      <c r="AV1687" s="7"/>
      <c r="AW1687" s="2" t="b">
        <v>0</v>
      </c>
      <c r="AX1687" s="2" t="b">
        <v>0</v>
      </c>
      <c r="AY1687" s="2" t="b">
        <v>0</v>
      </c>
      <c r="AZ1687" s="2" t="b">
        <v>0</v>
      </c>
      <c r="BA1687" s="2" t="b">
        <v>0</v>
      </c>
      <c r="BB1687" s="2" t="b">
        <v>0</v>
      </c>
      <c r="BC1687" s="2" t="b">
        <v>0</v>
      </c>
      <c r="BD1687" s="7"/>
      <c r="BE1687" s="7"/>
      <c r="BF1687" s="7"/>
      <c r="BG1687" s="7"/>
      <c r="BH1687" s="7"/>
      <c r="BI1687" s="7"/>
      <c r="BJ1687" s="3" t="s">
        <v>66</v>
      </c>
      <c r="BK1687" s="3" t="s">
        <v>66</v>
      </c>
      <c r="BL1687" s="3" t="s">
        <v>66</v>
      </c>
      <c r="BM1687" s="3" t="s">
        <v>66</v>
      </c>
      <c r="BN1687" s="3" t="s">
        <v>66</v>
      </c>
      <c r="BO1687" s="3" t="s">
        <v>66</v>
      </c>
    </row>
    <row r="1688" spans="1:67" ht="54" x14ac:dyDescent="0.15">
      <c r="A1688" s="2">
        <v>91160011</v>
      </c>
      <c r="B1688" s="10" t="str">
        <f>VLOOKUP(A1688,CSV_R7.10.23!KIHON_20003313_2025_20251023144124_JURAI,2,FALSE)</f>
        <v>高杉商事　株式会社</v>
      </c>
      <c r="C1688" s="10" t="str">
        <f>VLOOKUP(A1688,CSV_R7.10.23!KIHON_20003313_2025_20251023144124_JURAI,4,FALSE)</f>
        <v>小平市　上水本町　４―８―１２</v>
      </c>
      <c r="D1688" s="2">
        <v>3134</v>
      </c>
      <c r="E1688" s="3" t="s">
        <v>9476</v>
      </c>
      <c r="F1688" s="3" t="s">
        <v>66</v>
      </c>
      <c r="G1688" s="2">
        <v>91160011</v>
      </c>
      <c r="H1688" s="3" t="s">
        <v>66</v>
      </c>
      <c r="I1688" s="3" t="s">
        <v>9477</v>
      </c>
      <c r="J1688" s="3" t="s">
        <v>66</v>
      </c>
      <c r="K1688" s="3" t="s">
        <v>9478</v>
      </c>
      <c r="L1688" s="2" t="b">
        <v>0</v>
      </c>
      <c r="M1688" s="4" t="s">
        <v>9479</v>
      </c>
      <c r="N1688" s="2" t="b">
        <v>0</v>
      </c>
      <c r="O1688" s="3" t="s">
        <v>1846</v>
      </c>
      <c r="P1688" s="3" t="s">
        <v>9480</v>
      </c>
      <c r="Q1688" s="3" t="s">
        <v>210</v>
      </c>
      <c r="R1688" s="2" t="s">
        <v>9481</v>
      </c>
      <c r="S1688" s="2">
        <v>103134</v>
      </c>
      <c r="T1688" s="5">
        <v>45117</v>
      </c>
      <c r="U1688" s="6">
        <v>45127</v>
      </c>
      <c r="V1688" s="5">
        <v>45869</v>
      </c>
      <c r="W1688" s="5">
        <v>45504</v>
      </c>
      <c r="X1688" s="2">
        <v>1</v>
      </c>
      <c r="Y1688" s="2" t="b">
        <v>1</v>
      </c>
      <c r="Z1688" s="2" t="b">
        <v>1</v>
      </c>
      <c r="AA1688" s="2" t="b">
        <v>1</v>
      </c>
      <c r="AB1688" s="2" t="b">
        <v>1</v>
      </c>
      <c r="AC1688" s="2" t="b">
        <v>1</v>
      </c>
      <c r="AD1688" s="2" t="b">
        <v>1</v>
      </c>
      <c r="AE1688" s="2" t="b">
        <v>1</v>
      </c>
      <c r="AF1688" s="2" t="b">
        <v>0</v>
      </c>
      <c r="AG1688" s="2">
        <v>1035</v>
      </c>
      <c r="AH1688" s="6">
        <v>45581</v>
      </c>
      <c r="AI1688" s="5">
        <v>45590</v>
      </c>
      <c r="AJ1688" s="5">
        <v>45961</v>
      </c>
      <c r="AK1688" s="7"/>
      <c r="AL1688" s="7"/>
      <c r="AM1688" s="3" t="s">
        <v>66</v>
      </c>
      <c r="AN1688" s="3" t="s">
        <v>66</v>
      </c>
      <c r="AO1688" s="3" t="s">
        <v>75</v>
      </c>
      <c r="AP1688" s="3" t="s">
        <v>66</v>
      </c>
      <c r="AQ1688" s="7"/>
      <c r="AR1688" s="7"/>
      <c r="AS1688" s="7"/>
      <c r="AT1688" s="7"/>
      <c r="AU1688" s="7"/>
      <c r="AV1688" s="7"/>
      <c r="AW1688" s="2" t="b">
        <v>0</v>
      </c>
      <c r="AX1688" s="2" t="b">
        <v>0</v>
      </c>
      <c r="AY1688" s="2" t="b">
        <v>0</v>
      </c>
      <c r="AZ1688" s="2" t="b">
        <v>0</v>
      </c>
      <c r="BA1688" s="2" t="b">
        <v>0</v>
      </c>
      <c r="BB1688" s="2" t="b">
        <v>0</v>
      </c>
      <c r="BC1688" s="2" t="b">
        <v>0</v>
      </c>
      <c r="BD1688" s="7"/>
      <c r="BE1688" s="7"/>
      <c r="BF1688" s="7"/>
      <c r="BG1688" s="7"/>
      <c r="BH1688" s="7"/>
      <c r="BI1688" s="7"/>
      <c r="BJ1688" s="3" t="s">
        <v>66</v>
      </c>
      <c r="BK1688" s="3" t="s">
        <v>66</v>
      </c>
      <c r="BL1688" s="3" t="s">
        <v>66</v>
      </c>
      <c r="BM1688" s="3" t="s">
        <v>66</v>
      </c>
      <c r="BN1688" s="3" t="s">
        <v>66</v>
      </c>
      <c r="BO1688" s="3" t="s">
        <v>66</v>
      </c>
    </row>
    <row r="1689" spans="1:67" ht="67.5" x14ac:dyDescent="0.15">
      <c r="A1689" s="2">
        <v>61432020</v>
      </c>
      <c r="B1689" s="10" t="str">
        <f>VLOOKUP(A1689,CSV_R7.10.23!KIHON_20003313_2025_20251023144124_JURAI,2,FALSE)</f>
        <v>株式会社　エクロール</v>
      </c>
      <c r="C1689" s="10" t="str">
        <f>VLOOKUP(A1689,CSV_R7.10.23!KIHON_20003313_2025_20251023144124_JURAI,4,FALSE)</f>
        <v>新宿区　新宿　１－２８－３</v>
      </c>
      <c r="D1689" s="2">
        <v>3135</v>
      </c>
      <c r="E1689" s="3" t="s">
        <v>9482</v>
      </c>
      <c r="F1689" s="3" t="s">
        <v>66</v>
      </c>
      <c r="G1689" s="2">
        <v>61432020</v>
      </c>
      <c r="H1689" s="3" t="s">
        <v>66</v>
      </c>
      <c r="I1689" s="3" t="s">
        <v>9483</v>
      </c>
      <c r="J1689" s="3" t="s">
        <v>66</v>
      </c>
      <c r="K1689" s="3" t="s">
        <v>9484</v>
      </c>
      <c r="L1689" s="2" t="b">
        <v>0</v>
      </c>
      <c r="M1689" s="4" t="s">
        <v>9485</v>
      </c>
      <c r="N1689" s="2" t="b">
        <v>0</v>
      </c>
      <c r="O1689" s="3" t="s">
        <v>1049</v>
      </c>
      <c r="P1689" s="3" t="s">
        <v>9486</v>
      </c>
      <c r="Q1689" s="3" t="s">
        <v>1485</v>
      </c>
      <c r="R1689" s="2" t="s">
        <v>799</v>
      </c>
      <c r="S1689" s="2">
        <v>103135</v>
      </c>
      <c r="T1689" s="5">
        <v>45117</v>
      </c>
      <c r="U1689" s="6">
        <v>45127</v>
      </c>
      <c r="V1689" s="5">
        <v>46599</v>
      </c>
      <c r="W1689" s="5">
        <v>45869</v>
      </c>
      <c r="X1689" s="2">
        <v>2</v>
      </c>
      <c r="Y1689" s="2" t="b">
        <v>1</v>
      </c>
      <c r="Z1689" s="2" t="b">
        <v>0</v>
      </c>
      <c r="AA1689" s="2" t="b">
        <v>1</v>
      </c>
      <c r="AB1689" s="2" t="b">
        <v>0</v>
      </c>
      <c r="AC1689" s="2" t="b">
        <v>0</v>
      </c>
      <c r="AD1689" s="2" t="b">
        <v>0</v>
      </c>
      <c r="AE1689" s="2" t="b">
        <v>0</v>
      </c>
      <c r="AF1689" s="2" t="b">
        <v>0</v>
      </c>
      <c r="AG1689" s="7"/>
      <c r="AH1689" s="7"/>
      <c r="AI1689" s="7"/>
      <c r="AJ1689" s="7"/>
      <c r="AK1689" s="7"/>
      <c r="AL1689" s="7"/>
      <c r="AM1689" s="3" t="s">
        <v>9487</v>
      </c>
      <c r="AN1689" s="3" t="s">
        <v>66</v>
      </c>
      <c r="AO1689" s="3" t="s">
        <v>75</v>
      </c>
      <c r="AP1689" s="3" t="s">
        <v>66</v>
      </c>
      <c r="AQ1689" s="7"/>
      <c r="AR1689" s="7"/>
      <c r="AS1689" s="7"/>
      <c r="AT1689" s="7"/>
      <c r="AU1689" s="7"/>
      <c r="AV1689" s="7"/>
      <c r="AW1689" s="2" t="b">
        <v>0</v>
      </c>
      <c r="AX1689" s="2" t="b">
        <v>0</v>
      </c>
      <c r="AY1689" s="2" t="b">
        <v>0</v>
      </c>
      <c r="AZ1689" s="2" t="b">
        <v>0</v>
      </c>
      <c r="BA1689" s="2" t="b">
        <v>0</v>
      </c>
      <c r="BB1689" s="2" t="b">
        <v>0</v>
      </c>
      <c r="BC1689" s="2" t="b">
        <v>0</v>
      </c>
      <c r="BD1689" s="7"/>
      <c r="BE1689" s="7"/>
      <c r="BF1689" s="7"/>
      <c r="BG1689" s="7"/>
      <c r="BH1689" s="7"/>
      <c r="BI1689" s="7"/>
      <c r="BJ1689" s="3" t="s">
        <v>66</v>
      </c>
      <c r="BK1689" s="3" t="s">
        <v>66</v>
      </c>
      <c r="BL1689" s="3" t="s">
        <v>66</v>
      </c>
      <c r="BM1689" s="3" t="s">
        <v>66</v>
      </c>
      <c r="BN1689" s="3" t="s">
        <v>66</v>
      </c>
      <c r="BO1689" s="3" t="s">
        <v>66</v>
      </c>
    </row>
    <row r="1690" spans="1:67" ht="67.5" x14ac:dyDescent="0.15">
      <c r="A1690" s="2">
        <v>41200045</v>
      </c>
      <c r="B1690" s="10" t="str">
        <f>VLOOKUP(A1690,CSV_R7.10.23!KIHON_20003313_2025_20251023144124_JURAI,2,FALSE)</f>
        <v>株式会社　ネクスコ・トール関東</v>
      </c>
      <c r="C1690" s="10" t="str">
        <f>VLOOKUP(A1690,CSV_R7.10.23!KIHON_20003313_2025_20251023144124_JURAI,4,FALSE)</f>
        <v>墨田区　太平　４―１―３</v>
      </c>
      <c r="D1690" s="2">
        <v>3137</v>
      </c>
      <c r="E1690" s="3" t="s">
        <v>9488</v>
      </c>
      <c r="F1690" s="3" t="s">
        <v>66</v>
      </c>
      <c r="G1690" s="2">
        <v>41200045</v>
      </c>
      <c r="H1690" s="3" t="s">
        <v>66</v>
      </c>
      <c r="I1690" s="3" t="s">
        <v>9489</v>
      </c>
      <c r="J1690" s="3" t="s">
        <v>66</v>
      </c>
      <c r="K1690" s="3" t="s">
        <v>9490</v>
      </c>
      <c r="L1690" s="2" t="b">
        <v>0</v>
      </c>
      <c r="M1690" s="4" t="s">
        <v>66</v>
      </c>
      <c r="N1690" s="2" t="b">
        <v>0</v>
      </c>
      <c r="O1690" s="3" t="s">
        <v>2144</v>
      </c>
      <c r="P1690" s="3" t="s">
        <v>9491</v>
      </c>
      <c r="Q1690" s="3" t="s">
        <v>105</v>
      </c>
      <c r="R1690" s="2" t="s">
        <v>9492</v>
      </c>
      <c r="S1690" s="2">
        <v>103137</v>
      </c>
      <c r="T1690" s="5">
        <v>45117</v>
      </c>
      <c r="U1690" s="6">
        <v>45127</v>
      </c>
      <c r="V1690" s="5">
        <v>45504</v>
      </c>
      <c r="W1690" s="7"/>
      <c r="X1690" s="7"/>
      <c r="Y1690" s="2" t="b">
        <v>1</v>
      </c>
      <c r="Z1690" s="2" t="b">
        <v>1</v>
      </c>
      <c r="AA1690" s="2" t="b">
        <v>1</v>
      </c>
      <c r="AB1690" s="2" t="b">
        <v>0</v>
      </c>
      <c r="AC1690" s="2" t="b">
        <v>0</v>
      </c>
      <c r="AD1690" s="2" t="b">
        <v>1</v>
      </c>
      <c r="AE1690" s="2" t="b">
        <v>1</v>
      </c>
      <c r="AF1690" s="2" t="b">
        <v>0</v>
      </c>
      <c r="AG1690" s="2">
        <v>906</v>
      </c>
      <c r="AH1690" s="6">
        <v>45398</v>
      </c>
      <c r="AI1690" s="5">
        <v>45407</v>
      </c>
      <c r="AJ1690" s="5">
        <v>46507</v>
      </c>
      <c r="AK1690" s="5">
        <v>45777</v>
      </c>
      <c r="AL1690" s="2">
        <v>1</v>
      </c>
      <c r="AM1690" s="3" t="s">
        <v>66</v>
      </c>
      <c r="AN1690" s="3" t="s">
        <v>66</v>
      </c>
      <c r="AO1690" s="3" t="s">
        <v>75</v>
      </c>
      <c r="AP1690" s="3" t="s">
        <v>66</v>
      </c>
      <c r="AQ1690" s="7"/>
      <c r="AR1690" s="7"/>
      <c r="AS1690" s="7"/>
      <c r="AT1690" s="7"/>
      <c r="AU1690" s="7"/>
      <c r="AV1690" s="7"/>
      <c r="AW1690" s="2" t="b">
        <v>0</v>
      </c>
      <c r="AX1690" s="2" t="b">
        <v>0</v>
      </c>
      <c r="AY1690" s="2" t="b">
        <v>0</v>
      </c>
      <c r="AZ1690" s="2" t="b">
        <v>0</v>
      </c>
      <c r="BA1690" s="2" t="b">
        <v>0</v>
      </c>
      <c r="BB1690" s="2" t="b">
        <v>0</v>
      </c>
      <c r="BC1690" s="2" t="b">
        <v>0</v>
      </c>
      <c r="BD1690" s="7"/>
      <c r="BE1690" s="7"/>
      <c r="BF1690" s="7"/>
      <c r="BG1690" s="7"/>
      <c r="BH1690" s="7"/>
      <c r="BI1690" s="7"/>
      <c r="BJ1690" s="3" t="s">
        <v>66</v>
      </c>
      <c r="BK1690" s="3" t="s">
        <v>66</v>
      </c>
      <c r="BL1690" s="3" t="s">
        <v>66</v>
      </c>
      <c r="BM1690" s="3" t="s">
        <v>66</v>
      </c>
      <c r="BN1690" s="3" t="s">
        <v>66</v>
      </c>
      <c r="BO1690" s="3" t="s">
        <v>66</v>
      </c>
    </row>
    <row r="1691" spans="1:67" ht="67.5" x14ac:dyDescent="0.15">
      <c r="A1691" s="2">
        <v>65200332</v>
      </c>
      <c r="B1691" s="10" t="str">
        <f>VLOOKUP(A1691,CSV_R7.10.23!KIHON_20003313_2025_20251023144124_JURAI,2,FALSE)</f>
        <v>ネクスト・セキュリティ　株式会社</v>
      </c>
      <c r="C1691" s="10" t="str">
        <f>VLOOKUP(A1691,CSV_R7.10.23!KIHON_20003313_2025_20251023144124_JURAI,4,FALSE)</f>
        <v>港区　南青山　２－２－１５ウィン青山ΒΙＺ＋</v>
      </c>
      <c r="D1691" s="2">
        <v>3139</v>
      </c>
      <c r="E1691" s="3" t="s">
        <v>9493</v>
      </c>
      <c r="F1691" s="3" t="s">
        <v>66</v>
      </c>
      <c r="G1691" s="2">
        <v>65200332</v>
      </c>
      <c r="H1691" s="3" t="s">
        <v>66</v>
      </c>
      <c r="I1691" s="3" t="s">
        <v>9494</v>
      </c>
      <c r="J1691" s="3" t="s">
        <v>66</v>
      </c>
      <c r="K1691" s="3" t="s">
        <v>9495</v>
      </c>
      <c r="L1691" s="2" t="b">
        <v>0</v>
      </c>
      <c r="M1691" s="4" t="s">
        <v>66</v>
      </c>
      <c r="N1691" s="2" t="b">
        <v>0</v>
      </c>
      <c r="O1691" s="3" t="s">
        <v>792</v>
      </c>
      <c r="P1691" s="3" t="s">
        <v>9496</v>
      </c>
      <c r="Q1691" s="3" t="s">
        <v>440</v>
      </c>
      <c r="R1691" s="2" t="s">
        <v>84</v>
      </c>
      <c r="S1691" s="2">
        <v>103139</v>
      </c>
      <c r="T1691" s="5">
        <v>45118</v>
      </c>
      <c r="U1691" s="6">
        <v>45127</v>
      </c>
      <c r="V1691" s="5">
        <v>45504</v>
      </c>
      <c r="W1691" s="7"/>
      <c r="X1691" s="7"/>
      <c r="Y1691" s="2" t="b">
        <v>1</v>
      </c>
      <c r="Z1691" s="2" t="b">
        <v>0</v>
      </c>
      <c r="AA1691" s="2" t="b">
        <v>0</v>
      </c>
      <c r="AB1691" s="2" t="b">
        <v>0</v>
      </c>
      <c r="AC1691" s="2" t="b">
        <v>0</v>
      </c>
      <c r="AD1691" s="2" t="b">
        <v>1</v>
      </c>
      <c r="AE1691" s="2" t="b">
        <v>1</v>
      </c>
      <c r="AF1691" s="2" t="b">
        <v>0</v>
      </c>
      <c r="AG1691" s="2">
        <v>898</v>
      </c>
      <c r="AH1691" s="6">
        <v>45398</v>
      </c>
      <c r="AI1691" s="5">
        <v>45407</v>
      </c>
      <c r="AJ1691" s="5">
        <v>46507</v>
      </c>
      <c r="AK1691" s="5">
        <v>45777</v>
      </c>
      <c r="AL1691" s="2">
        <v>1</v>
      </c>
      <c r="AM1691" s="3" t="s">
        <v>66</v>
      </c>
      <c r="AN1691" s="3" t="s">
        <v>66</v>
      </c>
      <c r="AO1691" s="3" t="s">
        <v>75</v>
      </c>
      <c r="AP1691" s="3" t="s">
        <v>66</v>
      </c>
      <c r="AQ1691" s="7"/>
      <c r="AR1691" s="7"/>
      <c r="AS1691" s="7"/>
      <c r="AT1691" s="7"/>
      <c r="AU1691" s="7"/>
      <c r="AV1691" s="7"/>
      <c r="AW1691" s="2" t="b">
        <v>0</v>
      </c>
      <c r="AX1691" s="2" t="b">
        <v>0</v>
      </c>
      <c r="AY1691" s="2" t="b">
        <v>0</v>
      </c>
      <c r="AZ1691" s="2" t="b">
        <v>0</v>
      </c>
      <c r="BA1691" s="2" t="b">
        <v>0</v>
      </c>
      <c r="BB1691" s="2" t="b">
        <v>0</v>
      </c>
      <c r="BC1691" s="2" t="b">
        <v>0</v>
      </c>
      <c r="BD1691" s="7"/>
      <c r="BE1691" s="7"/>
      <c r="BF1691" s="7"/>
      <c r="BG1691" s="7"/>
      <c r="BH1691" s="7"/>
      <c r="BI1691" s="7"/>
      <c r="BJ1691" s="3" t="s">
        <v>66</v>
      </c>
      <c r="BK1691" s="3" t="s">
        <v>66</v>
      </c>
      <c r="BL1691" s="3" t="s">
        <v>66</v>
      </c>
      <c r="BM1691" s="3" t="s">
        <v>66</v>
      </c>
      <c r="BN1691" s="3" t="s">
        <v>66</v>
      </c>
      <c r="BO1691" s="3" t="s">
        <v>66</v>
      </c>
    </row>
    <row r="1692" spans="1:67" ht="67.5" x14ac:dyDescent="0.15">
      <c r="A1692" s="2">
        <v>65352647</v>
      </c>
      <c r="B1692" s="10" t="str">
        <f>VLOOKUP(A1692,CSV_R7.10.23!KIHON_20003313_2025_20251023144124_JURAI,2,FALSE)</f>
        <v>ＤＣＭ　株式会社</v>
      </c>
      <c r="C1692" s="10" t="str">
        <f>VLOOKUP(A1692,CSV_R7.10.23!KIHON_20003313_2025_20251023144124_JURAI,4,FALSE)</f>
        <v>品川区　南大井　６－２２－７　大森ベルポートＥ館</v>
      </c>
      <c r="D1692" s="2">
        <v>3143</v>
      </c>
      <c r="E1692" s="3" t="s">
        <v>9497</v>
      </c>
      <c r="F1692" s="3" t="s">
        <v>66</v>
      </c>
      <c r="G1692" s="2">
        <v>65352647</v>
      </c>
      <c r="H1692" s="3" t="s">
        <v>66</v>
      </c>
      <c r="I1692" s="3" t="s">
        <v>9498</v>
      </c>
      <c r="J1692" s="3" t="s">
        <v>66</v>
      </c>
      <c r="K1692" s="3" t="s">
        <v>9499</v>
      </c>
      <c r="L1692" s="2" t="b">
        <v>0</v>
      </c>
      <c r="M1692" s="4" t="s">
        <v>66</v>
      </c>
      <c r="N1692" s="2" t="b">
        <v>0</v>
      </c>
      <c r="O1692" s="3" t="s">
        <v>999</v>
      </c>
      <c r="P1692" s="3" t="s">
        <v>9500</v>
      </c>
      <c r="Q1692" s="3" t="s">
        <v>276</v>
      </c>
      <c r="R1692" s="2" t="s">
        <v>9501</v>
      </c>
      <c r="S1692" s="2">
        <v>103143</v>
      </c>
      <c r="T1692" s="5">
        <v>45121</v>
      </c>
      <c r="U1692" s="6">
        <v>45127</v>
      </c>
      <c r="V1692" s="5">
        <v>46599</v>
      </c>
      <c r="W1692" s="5">
        <v>45869</v>
      </c>
      <c r="X1692" s="2">
        <v>2</v>
      </c>
      <c r="Y1692" s="2" t="b">
        <v>1</v>
      </c>
      <c r="Z1692" s="2" t="b">
        <v>1</v>
      </c>
      <c r="AA1692" s="2" t="b">
        <v>0</v>
      </c>
      <c r="AB1692" s="2" t="b">
        <v>0</v>
      </c>
      <c r="AC1692" s="2" t="b">
        <v>0</v>
      </c>
      <c r="AD1692" s="2" t="b">
        <v>0</v>
      </c>
      <c r="AE1692" s="2" t="b">
        <v>0</v>
      </c>
      <c r="AF1692" s="2" t="b">
        <v>0</v>
      </c>
      <c r="AG1692" s="7"/>
      <c r="AH1692" s="7"/>
      <c r="AI1692" s="7"/>
      <c r="AJ1692" s="7"/>
      <c r="AK1692" s="7"/>
      <c r="AL1692" s="7"/>
      <c r="AM1692" s="3" t="s">
        <v>9502</v>
      </c>
      <c r="AN1692" s="3" t="s">
        <v>66</v>
      </c>
      <c r="AO1692" s="3" t="s">
        <v>75</v>
      </c>
      <c r="AP1692" s="3" t="s">
        <v>66</v>
      </c>
      <c r="AQ1692" s="7"/>
      <c r="AR1692" s="7"/>
      <c r="AS1692" s="7"/>
      <c r="AT1692" s="7"/>
      <c r="AU1692" s="7"/>
      <c r="AV1692" s="7"/>
      <c r="AW1692" s="2" t="b">
        <v>0</v>
      </c>
      <c r="AX1692" s="2" t="b">
        <v>0</v>
      </c>
      <c r="AY1692" s="2" t="b">
        <v>0</v>
      </c>
      <c r="AZ1692" s="2" t="b">
        <v>0</v>
      </c>
      <c r="BA1692" s="2" t="b">
        <v>0</v>
      </c>
      <c r="BB1692" s="2" t="b">
        <v>0</v>
      </c>
      <c r="BC1692" s="2" t="b">
        <v>0</v>
      </c>
      <c r="BD1692" s="7"/>
      <c r="BE1692" s="7"/>
      <c r="BF1692" s="7"/>
      <c r="BG1692" s="7"/>
      <c r="BH1692" s="7"/>
      <c r="BI1692" s="7"/>
      <c r="BJ1692" s="3" t="s">
        <v>66</v>
      </c>
      <c r="BK1692" s="3" t="s">
        <v>66</v>
      </c>
      <c r="BL1692" s="3" t="s">
        <v>66</v>
      </c>
      <c r="BM1692" s="3" t="s">
        <v>66</v>
      </c>
      <c r="BN1692" s="3" t="s">
        <v>66</v>
      </c>
      <c r="BO1692" s="3" t="s">
        <v>66</v>
      </c>
    </row>
    <row r="1693" spans="1:67" ht="81" x14ac:dyDescent="0.15">
      <c r="A1693" s="2">
        <v>65351406</v>
      </c>
      <c r="B1693" s="10" t="str">
        <f>VLOOKUP(A1693,CSV_R7.10.23!KIHON_20003313_2025_20251023144124_JURAI,2,FALSE)</f>
        <v>ＤＣＭホールディングス　株式会社</v>
      </c>
      <c r="C1693" s="10" t="str">
        <f>VLOOKUP(A1693,CSV_R7.10.23!KIHON_20003313_2025_20251023144124_JURAI,4,FALSE)</f>
        <v>品川区　南大井　六丁目２２番７号　大森べルポ―トＥ館</v>
      </c>
      <c r="D1693" s="2">
        <v>3144</v>
      </c>
      <c r="E1693" s="3" t="s">
        <v>9503</v>
      </c>
      <c r="F1693" s="3" t="s">
        <v>66</v>
      </c>
      <c r="G1693" s="2">
        <v>65351406</v>
      </c>
      <c r="H1693" s="3" t="s">
        <v>66</v>
      </c>
      <c r="I1693" s="3" t="s">
        <v>9504</v>
      </c>
      <c r="J1693" s="3" t="s">
        <v>66</v>
      </c>
      <c r="K1693" s="3" t="s">
        <v>9499</v>
      </c>
      <c r="L1693" s="2" t="b">
        <v>0</v>
      </c>
      <c r="M1693" s="4" t="s">
        <v>66</v>
      </c>
      <c r="N1693" s="2" t="b">
        <v>0</v>
      </c>
      <c r="O1693" s="3" t="s">
        <v>999</v>
      </c>
      <c r="P1693" s="3" t="s">
        <v>9505</v>
      </c>
      <c r="Q1693" s="3" t="s">
        <v>94</v>
      </c>
      <c r="R1693" s="2" t="s">
        <v>760</v>
      </c>
      <c r="S1693" s="2">
        <v>103144</v>
      </c>
      <c r="T1693" s="5">
        <v>45121</v>
      </c>
      <c r="U1693" s="6">
        <v>45127</v>
      </c>
      <c r="V1693" s="5">
        <v>46599</v>
      </c>
      <c r="W1693" s="5">
        <v>45869</v>
      </c>
      <c r="X1693" s="2">
        <v>2</v>
      </c>
      <c r="Y1693" s="2" t="b">
        <v>1</v>
      </c>
      <c r="Z1693" s="2" t="b">
        <v>1</v>
      </c>
      <c r="AA1693" s="2" t="b">
        <v>0</v>
      </c>
      <c r="AB1693" s="2" t="b">
        <v>0</v>
      </c>
      <c r="AC1693" s="2" t="b">
        <v>0</v>
      </c>
      <c r="AD1693" s="2" t="b">
        <v>0</v>
      </c>
      <c r="AE1693" s="2" t="b">
        <v>0</v>
      </c>
      <c r="AF1693" s="2" t="b">
        <v>0</v>
      </c>
      <c r="AG1693" s="7"/>
      <c r="AH1693" s="7"/>
      <c r="AI1693" s="7"/>
      <c r="AJ1693" s="7"/>
      <c r="AK1693" s="7"/>
      <c r="AL1693" s="7"/>
      <c r="AM1693" s="3" t="s">
        <v>9502</v>
      </c>
      <c r="AN1693" s="3" t="s">
        <v>66</v>
      </c>
      <c r="AO1693" s="3" t="s">
        <v>75</v>
      </c>
      <c r="AP1693" s="3" t="s">
        <v>66</v>
      </c>
      <c r="AQ1693" s="7"/>
      <c r="AR1693" s="7"/>
      <c r="AS1693" s="7"/>
      <c r="AT1693" s="7"/>
      <c r="AU1693" s="7"/>
      <c r="AV1693" s="7"/>
      <c r="AW1693" s="2" t="b">
        <v>0</v>
      </c>
      <c r="AX1693" s="2" t="b">
        <v>0</v>
      </c>
      <c r="AY1693" s="2" t="b">
        <v>0</v>
      </c>
      <c r="AZ1693" s="2" t="b">
        <v>0</v>
      </c>
      <c r="BA1693" s="2" t="b">
        <v>0</v>
      </c>
      <c r="BB1693" s="2" t="b">
        <v>0</v>
      </c>
      <c r="BC1693" s="2" t="b">
        <v>0</v>
      </c>
      <c r="BD1693" s="7"/>
      <c r="BE1693" s="7"/>
      <c r="BF1693" s="7"/>
      <c r="BG1693" s="7"/>
      <c r="BH1693" s="7"/>
      <c r="BI1693" s="7"/>
      <c r="BJ1693" s="3" t="s">
        <v>66</v>
      </c>
      <c r="BK1693" s="3" t="s">
        <v>66</v>
      </c>
      <c r="BL1693" s="3" t="s">
        <v>66</v>
      </c>
      <c r="BM1693" s="3" t="s">
        <v>66</v>
      </c>
      <c r="BN1693" s="3" t="s">
        <v>66</v>
      </c>
      <c r="BO1693" s="3" t="s">
        <v>66</v>
      </c>
    </row>
    <row r="1694" spans="1:67" ht="108" x14ac:dyDescent="0.15">
      <c r="A1694" s="2">
        <v>65352906</v>
      </c>
      <c r="B1694" s="10" t="str">
        <f>VLOOKUP(A1694,CSV_R7.10.23!KIHON_20003313_2025_20251023144124_JURAI,2,FALSE)</f>
        <v>ＤＣＭアドバンスド・テクノロジーズ　株式会社</v>
      </c>
      <c r="C1694" s="10" t="str">
        <f>VLOOKUP(A1694,CSV_R7.10.23!KIHON_20003313_2025_20251023144124_JURAI,4,FALSE)</f>
        <v>品川区　南大井　６―２２－７　大森ベルポートＥ館（ＤＣＭ（株）内）</v>
      </c>
      <c r="D1694" s="2">
        <v>3145</v>
      </c>
      <c r="E1694" s="3" t="s">
        <v>9506</v>
      </c>
      <c r="F1694" s="3" t="s">
        <v>66</v>
      </c>
      <c r="G1694" s="2">
        <v>65352906</v>
      </c>
      <c r="H1694" s="3" t="s">
        <v>66</v>
      </c>
      <c r="I1694" s="3" t="s">
        <v>9504</v>
      </c>
      <c r="J1694" s="3" t="s">
        <v>66</v>
      </c>
      <c r="K1694" s="3" t="s">
        <v>9499</v>
      </c>
      <c r="L1694" s="2" t="b">
        <v>0</v>
      </c>
      <c r="M1694" s="4" t="s">
        <v>66</v>
      </c>
      <c r="N1694" s="2" t="b">
        <v>0</v>
      </c>
      <c r="O1694" s="3" t="s">
        <v>999</v>
      </c>
      <c r="P1694" s="3" t="s">
        <v>9507</v>
      </c>
      <c r="Q1694" s="3" t="s">
        <v>440</v>
      </c>
      <c r="R1694" s="2" t="s">
        <v>219</v>
      </c>
      <c r="S1694" s="2">
        <v>103145</v>
      </c>
      <c r="T1694" s="5">
        <v>45121</v>
      </c>
      <c r="U1694" s="6">
        <v>45127</v>
      </c>
      <c r="V1694" s="5">
        <v>46599</v>
      </c>
      <c r="W1694" s="5">
        <v>45869</v>
      </c>
      <c r="X1694" s="2">
        <v>2</v>
      </c>
      <c r="Y1694" s="2" t="b">
        <v>1</v>
      </c>
      <c r="Z1694" s="2" t="b">
        <v>1</v>
      </c>
      <c r="AA1694" s="2" t="b">
        <v>0</v>
      </c>
      <c r="AB1694" s="2" t="b">
        <v>0</v>
      </c>
      <c r="AC1694" s="2" t="b">
        <v>0</v>
      </c>
      <c r="AD1694" s="2" t="b">
        <v>0</v>
      </c>
      <c r="AE1694" s="2" t="b">
        <v>0</v>
      </c>
      <c r="AF1694" s="2" t="b">
        <v>0</v>
      </c>
      <c r="AG1694" s="7"/>
      <c r="AH1694" s="7"/>
      <c r="AI1694" s="7"/>
      <c r="AJ1694" s="7"/>
      <c r="AK1694" s="7"/>
      <c r="AL1694" s="7"/>
      <c r="AM1694" s="3" t="s">
        <v>9502</v>
      </c>
      <c r="AN1694" s="3" t="s">
        <v>66</v>
      </c>
      <c r="AO1694" s="3" t="s">
        <v>75</v>
      </c>
      <c r="AP1694" s="3" t="s">
        <v>66</v>
      </c>
      <c r="AQ1694" s="7"/>
      <c r="AR1694" s="7"/>
      <c r="AS1694" s="7"/>
      <c r="AT1694" s="7"/>
      <c r="AU1694" s="7"/>
      <c r="AV1694" s="7"/>
      <c r="AW1694" s="2" t="b">
        <v>0</v>
      </c>
      <c r="AX1694" s="2" t="b">
        <v>0</v>
      </c>
      <c r="AY1694" s="2" t="b">
        <v>0</v>
      </c>
      <c r="AZ1694" s="2" t="b">
        <v>0</v>
      </c>
      <c r="BA1694" s="2" t="b">
        <v>0</v>
      </c>
      <c r="BB1694" s="2" t="b">
        <v>0</v>
      </c>
      <c r="BC1694" s="2" t="b">
        <v>0</v>
      </c>
      <c r="BD1694" s="7"/>
      <c r="BE1694" s="7"/>
      <c r="BF1694" s="7"/>
      <c r="BG1694" s="7"/>
      <c r="BH1694" s="7"/>
      <c r="BI1694" s="7"/>
      <c r="BJ1694" s="3" t="s">
        <v>66</v>
      </c>
      <c r="BK1694" s="3" t="s">
        <v>66</v>
      </c>
      <c r="BL1694" s="3" t="s">
        <v>66</v>
      </c>
      <c r="BM1694" s="3" t="s">
        <v>66</v>
      </c>
      <c r="BN1694" s="3" t="s">
        <v>66</v>
      </c>
      <c r="BO1694" s="3" t="s">
        <v>66</v>
      </c>
    </row>
    <row r="1695" spans="1:67" ht="54" x14ac:dyDescent="0.15">
      <c r="A1695" s="2">
        <v>46380005</v>
      </c>
      <c r="B1695" s="10" t="str">
        <f>VLOOKUP(A1695,CSV_R7.10.23!KIHON_20003313_2025_20251023144124_JURAI,2,FALSE)</f>
        <v>株式会社　木屋製作所</v>
      </c>
      <c r="C1695" s="10" t="str">
        <f>VLOOKUP(A1695,CSV_R7.10.23!KIHON_20003313_2025_20251023144124_JURAI,4,FALSE)</f>
        <v>練馬区　北町 1-18-6</v>
      </c>
      <c r="D1695" s="2">
        <v>3146</v>
      </c>
      <c r="E1695" s="3" t="s">
        <v>9508</v>
      </c>
      <c r="F1695" s="3" t="s">
        <v>66</v>
      </c>
      <c r="G1695" s="2">
        <v>46380005</v>
      </c>
      <c r="H1695" s="3" t="s">
        <v>66</v>
      </c>
      <c r="I1695" s="3" t="s">
        <v>9509</v>
      </c>
      <c r="J1695" s="3" t="s">
        <v>66</v>
      </c>
      <c r="K1695" s="3" t="s">
        <v>9510</v>
      </c>
      <c r="L1695" s="2" t="b">
        <v>0</v>
      </c>
      <c r="M1695" s="4" t="s">
        <v>9511</v>
      </c>
      <c r="N1695" s="2" t="b">
        <v>0</v>
      </c>
      <c r="O1695" s="3" t="s">
        <v>4412</v>
      </c>
      <c r="P1695" s="3" t="s">
        <v>9512</v>
      </c>
      <c r="Q1695" s="3" t="s">
        <v>244</v>
      </c>
      <c r="R1695" s="2" t="s">
        <v>774</v>
      </c>
      <c r="S1695" s="2">
        <v>103146</v>
      </c>
      <c r="T1695" s="5">
        <v>45121</v>
      </c>
      <c r="U1695" s="6">
        <v>45127</v>
      </c>
      <c r="V1695" s="5">
        <v>46599</v>
      </c>
      <c r="W1695" s="5">
        <v>45869</v>
      </c>
      <c r="X1695" s="2">
        <v>2</v>
      </c>
      <c r="Y1695" s="2" t="b">
        <v>1</v>
      </c>
      <c r="Z1695" s="2" t="b">
        <v>1</v>
      </c>
      <c r="AA1695" s="2" t="b">
        <v>1</v>
      </c>
      <c r="AB1695" s="2" t="b">
        <v>1</v>
      </c>
      <c r="AC1695" s="2" t="b">
        <v>1</v>
      </c>
      <c r="AD1695" s="2" t="b">
        <v>1</v>
      </c>
      <c r="AE1695" s="2" t="b">
        <v>1</v>
      </c>
      <c r="AF1695" s="2" t="b">
        <v>0</v>
      </c>
      <c r="AG1695" s="7"/>
      <c r="AH1695" s="7"/>
      <c r="AI1695" s="7"/>
      <c r="AJ1695" s="7"/>
      <c r="AK1695" s="7"/>
      <c r="AL1695" s="7"/>
      <c r="AM1695" s="3" t="s">
        <v>66</v>
      </c>
      <c r="AN1695" s="3" t="s">
        <v>66</v>
      </c>
      <c r="AO1695" s="3" t="s">
        <v>75</v>
      </c>
      <c r="AP1695" s="3" t="s">
        <v>66</v>
      </c>
      <c r="AQ1695" s="7"/>
      <c r="AR1695" s="7"/>
      <c r="AS1695" s="7"/>
      <c r="AT1695" s="7"/>
      <c r="AU1695" s="7"/>
      <c r="AV1695" s="7"/>
      <c r="AW1695" s="2" t="b">
        <v>0</v>
      </c>
      <c r="AX1695" s="2" t="b">
        <v>0</v>
      </c>
      <c r="AY1695" s="2" t="b">
        <v>0</v>
      </c>
      <c r="AZ1695" s="2" t="b">
        <v>0</v>
      </c>
      <c r="BA1695" s="2" t="b">
        <v>0</v>
      </c>
      <c r="BB1695" s="2" t="b">
        <v>0</v>
      </c>
      <c r="BC1695" s="2" t="b">
        <v>0</v>
      </c>
      <c r="BD1695" s="7"/>
      <c r="BE1695" s="7"/>
      <c r="BF1695" s="7"/>
      <c r="BG1695" s="7"/>
      <c r="BH1695" s="7"/>
      <c r="BI1695" s="7"/>
      <c r="BJ1695" s="3" t="s">
        <v>66</v>
      </c>
      <c r="BK1695" s="3" t="s">
        <v>66</v>
      </c>
      <c r="BL1695" s="3" t="s">
        <v>66</v>
      </c>
      <c r="BM1695" s="3" t="s">
        <v>66</v>
      </c>
      <c r="BN1695" s="3" t="s">
        <v>66</v>
      </c>
      <c r="BO1695" s="3" t="s">
        <v>66</v>
      </c>
    </row>
    <row r="1696" spans="1:67" ht="81" x14ac:dyDescent="0.15">
      <c r="A1696" s="2">
        <v>62051022</v>
      </c>
      <c r="B1696" s="10" t="str">
        <f>VLOOKUP(A1696,CSV_R7.10.23!KIHON_20003313_2025_20251023144124_JURAI,2,FALSE)</f>
        <v>株式会社　Ｂｏｄｙ　Ｓｏｍｍｅｌｉｅｒ</v>
      </c>
      <c r="C1696" s="10" t="str">
        <f>VLOOKUP(A1696,CSV_R7.10.23!KIHON_20003313_2025_20251023144124_JURAI,4,FALSE)</f>
        <v>目黒区　自由が丘　１－２２－４　ＴＴＭＣ　ＦＬＡＴ－３０１</v>
      </c>
      <c r="D1696" s="2">
        <v>3147</v>
      </c>
      <c r="E1696" s="3" t="s">
        <v>9513</v>
      </c>
      <c r="F1696" s="3" t="s">
        <v>66</v>
      </c>
      <c r="G1696" s="2">
        <v>62051022</v>
      </c>
      <c r="H1696" s="3" t="s">
        <v>66</v>
      </c>
      <c r="I1696" s="3" t="s">
        <v>9514</v>
      </c>
      <c r="J1696" s="3" t="s">
        <v>66</v>
      </c>
      <c r="K1696" s="3" t="s">
        <v>9515</v>
      </c>
      <c r="L1696" s="2" t="b">
        <v>0</v>
      </c>
      <c r="M1696" s="4" t="s">
        <v>9516</v>
      </c>
      <c r="N1696" s="2" t="b">
        <v>0</v>
      </c>
      <c r="O1696" s="3" t="s">
        <v>1354</v>
      </c>
      <c r="P1696" s="3" t="s">
        <v>9517</v>
      </c>
      <c r="Q1696" s="3" t="s">
        <v>94</v>
      </c>
      <c r="R1696" s="2" t="s">
        <v>760</v>
      </c>
      <c r="S1696" s="2">
        <v>103147</v>
      </c>
      <c r="T1696" s="5">
        <v>45125</v>
      </c>
      <c r="U1696" s="6">
        <v>45134</v>
      </c>
      <c r="V1696" s="5">
        <v>45869</v>
      </c>
      <c r="W1696" s="5">
        <v>45504</v>
      </c>
      <c r="X1696" s="2">
        <v>1</v>
      </c>
      <c r="Y1696" s="2" t="b">
        <v>1</v>
      </c>
      <c r="Z1696" s="2" t="b">
        <v>1</v>
      </c>
      <c r="AA1696" s="2" t="b">
        <v>1</v>
      </c>
      <c r="AB1696" s="2" t="b">
        <v>1</v>
      </c>
      <c r="AC1696" s="2" t="b">
        <v>1</v>
      </c>
      <c r="AD1696" s="2" t="b">
        <v>1</v>
      </c>
      <c r="AE1696" s="2" t="b">
        <v>1</v>
      </c>
      <c r="AF1696" s="2" t="b">
        <v>0</v>
      </c>
      <c r="AG1696" s="7"/>
      <c r="AH1696" s="7"/>
      <c r="AI1696" s="7"/>
      <c r="AJ1696" s="7"/>
      <c r="AK1696" s="7"/>
      <c r="AL1696" s="7"/>
      <c r="AM1696" s="3" t="s">
        <v>1020</v>
      </c>
      <c r="AN1696" s="3" t="s">
        <v>66</v>
      </c>
      <c r="AO1696" s="3" t="s">
        <v>75</v>
      </c>
      <c r="AP1696" s="3" t="s">
        <v>66</v>
      </c>
      <c r="AQ1696" s="7"/>
      <c r="AR1696" s="7"/>
      <c r="AS1696" s="7"/>
      <c r="AT1696" s="7"/>
      <c r="AU1696" s="7"/>
      <c r="AV1696" s="7"/>
      <c r="AW1696" s="2" t="b">
        <v>0</v>
      </c>
      <c r="AX1696" s="2" t="b">
        <v>0</v>
      </c>
      <c r="AY1696" s="2" t="b">
        <v>0</v>
      </c>
      <c r="AZ1696" s="2" t="b">
        <v>0</v>
      </c>
      <c r="BA1696" s="2" t="b">
        <v>0</v>
      </c>
      <c r="BB1696" s="2" t="b">
        <v>0</v>
      </c>
      <c r="BC1696" s="2" t="b">
        <v>0</v>
      </c>
      <c r="BD1696" s="7"/>
      <c r="BE1696" s="7"/>
      <c r="BF1696" s="7"/>
      <c r="BG1696" s="7"/>
      <c r="BH1696" s="7"/>
      <c r="BI1696" s="7"/>
      <c r="BJ1696" s="3" t="s">
        <v>66</v>
      </c>
      <c r="BK1696" s="3" t="s">
        <v>66</v>
      </c>
      <c r="BL1696" s="3" t="s">
        <v>66</v>
      </c>
      <c r="BM1696" s="3" t="s">
        <v>66</v>
      </c>
      <c r="BN1696" s="3" t="s">
        <v>1021</v>
      </c>
      <c r="BO1696" s="3" t="s">
        <v>66</v>
      </c>
    </row>
    <row r="1697" spans="1:67" ht="81" x14ac:dyDescent="0.15">
      <c r="A1697" s="2">
        <v>36190336</v>
      </c>
      <c r="B1697" s="10" t="str">
        <f>VLOOKUP(A1697,CSV_R7.10.23!KIHON_20003313_2025_20251023144124_JURAI,2,FALSE)</f>
        <v>株式会社　ＰＯＲＴ　ＩＳＬＡＮＤ</v>
      </c>
      <c r="C1697" s="10" t="str">
        <f>VLOOKUP(A1697,CSV_R7.10.23!KIHON_20003313_2025_20251023144124_JURAI,4,FALSE)</f>
        <v>江戸川区　一之江　６－７－１４　ステラハイツ１Ｆ</v>
      </c>
      <c r="D1697" s="2">
        <v>3149</v>
      </c>
      <c r="E1697" s="3" t="s">
        <v>9518</v>
      </c>
      <c r="F1697" s="3" t="s">
        <v>66</v>
      </c>
      <c r="G1697" s="2">
        <v>36190336</v>
      </c>
      <c r="H1697" s="3" t="s">
        <v>66</v>
      </c>
      <c r="I1697" s="3" t="s">
        <v>9519</v>
      </c>
      <c r="J1697" s="3" t="s">
        <v>66</v>
      </c>
      <c r="K1697" s="3" t="s">
        <v>9520</v>
      </c>
      <c r="L1697" s="2" t="b">
        <v>0</v>
      </c>
      <c r="M1697" s="4" t="s">
        <v>66</v>
      </c>
      <c r="N1697" s="2" t="b">
        <v>0</v>
      </c>
      <c r="O1697" s="3" t="s">
        <v>283</v>
      </c>
      <c r="P1697" s="3" t="s">
        <v>9521</v>
      </c>
      <c r="Q1697" s="3" t="s">
        <v>114</v>
      </c>
      <c r="R1697" s="2" t="s">
        <v>177</v>
      </c>
      <c r="S1697" s="2">
        <v>103149</v>
      </c>
      <c r="T1697" s="5">
        <v>45125</v>
      </c>
      <c r="U1697" s="6">
        <v>45134</v>
      </c>
      <c r="V1697" s="5">
        <v>45869</v>
      </c>
      <c r="W1697" s="5">
        <v>45504</v>
      </c>
      <c r="X1697" s="2">
        <v>1</v>
      </c>
      <c r="Y1697" s="2" t="b">
        <v>1</v>
      </c>
      <c r="Z1697" s="2" t="b">
        <v>0</v>
      </c>
      <c r="AA1697" s="2" t="b">
        <v>0</v>
      </c>
      <c r="AB1697" s="2" t="b">
        <v>0</v>
      </c>
      <c r="AC1697" s="2" t="b">
        <v>0</v>
      </c>
      <c r="AD1697" s="2" t="b">
        <v>1</v>
      </c>
      <c r="AE1697" s="2" t="b">
        <v>1</v>
      </c>
      <c r="AF1697" s="2" t="b">
        <v>0</v>
      </c>
      <c r="AG1697" s="7"/>
      <c r="AH1697" s="7"/>
      <c r="AI1697" s="7"/>
      <c r="AJ1697" s="7"/>
      <c r="AK1697" s="7"/>
      <c r="AL1697" s="7"/>
      <c r="AM1697" s="3" t="s">
        <v>1020</v>
      </c>
      <c r="AN1697" s="3" t="s">
        <v>66</v>
      </c>
      <c r="AO1697" s="3" t="s">
        <v>75</v>
      </c>
      <c r="AP1697" s="3" t="s">
        <v>66</v>
      </c>
      <c r="AQ1697" s="7"/>
      <c r="AR1697" s="7"/>
      <c r="AS1697" s="7"/>
      <c r="AT1697" s="7"/>
      <c r="AU1697" s="7"/>
      <c r="AV1697" s="7"/>
      <c r="AW1697" s="2" t="b">
        <v>0</v>
      </c>
      <c r="AX1697" s="2" t="b">
        <v>0</v>
      </c>
      <c r="AY1697" s="2" t="b">
        <v>0</v>
      </c>
      <c r="AZ1697" s="2" t="b">
        <v>0</v>
      </c>
      <c r="BA1697" s="2" t="b">
        <v>0</v>
      </c>
      <c r="BB1697" s="2" t="b">
        <v>0</v>
      </c>
      <c r="BC1697" s="2" t="b">
        <v>0</v>
      </c>
      <c r="BD1697" s="7"/>
      <c r="BE1697" s="7"/>
      <c r="BF1697" s="7"/>
      <c r="BG1697" s="7"/>
      <c r="BH1697" s="7"/>
      <c r="BI1697" s="7"/>
      <c r="BJ1697" s="3" t="s">
        <v>66</v>
      </c>
      <c r="BK1697" s="3" t="s">
        <v>66</v>
      </c>
      <c r="BL1697" s="3" t="s">
        <v>66</v>
      </c>
      <c r="BM1697" s="3" t="s">
        <v>66</v>
      </c>
      <c r="BN1697" s="3" t="s">
        <v>1021</v>
      </c>
      <c r="BO1697" s="3" t="s">
        <v>66</v>
      </c>
    </row>
    <row r="1698" spans="1:67" ht="81" x14ac:dyDescent="0.15">
      <c r="A1698" s="2">
        <v>64352030</v>
      </c>
      <c r="B1698" s="10" t="str">
        <f>VLOOKUP(A1698,CSV_R7.10.23!KIHON_20003313_2025_20251023144124_JURAI,2,FALSE)</f>
        <v>デザインで株式会社</v>
      </c>
      <c r="C1698" s="10" t="str">
        <f>VLOOKUP(A1698,CSV_R7.10.23!KIHON_20003313_2025_20251023144124_JURAI,4,FALSE)</f>
        <v>渋谷区　神宮前　５－１３－１０　グランドメゾン神宮前４０１</v>
      </c>
      <c r="D1698" s="2">
        <v>3150</v>
      </c>
      <c r="E1698" s="3" t="s">
        <v>9522</v>
      </c>
      <c r="F1698" s="3" t="s">
        <v>66</v>
      </c>
      <c r="G1698" s="2">
        <v>64352030</v>
      </c>
      <c r="H1698" s="3" t="s">
        <v>66</v>
      </c>
      <c r="I1698" s="3" t="s">
        <v>9523</v>
      </c>
      <c r="J1698" s="3" t="s">
        <v>66</v>
      </c>
      <c r="K1698" s="3" t="s">
        <v>9524</v>
      </c>
      <c r="L1698" s="2" t="b">
        <v>0</v>
      </c>
      <c r="M1698" s="4" t="s">
        <v>66</v>
      </c>
      <c r="N1698" s="2" t="b">
        <v>0</v>
      </c>
      <c r="O1698" s="3" t="s">
        <v>337</v>
      </c>
      <c r="P1698" s="3" t="s">
        <v>9525</v>
      </c>
      <c r="Q1698" s="3" t="s">
        <v>94</v>
      </c>
      <c r="R1698" s="2" t="s">
        <v>607</v>
      </c>
      <c r="S1698" s="2">
        <v>103150</v>
      </c>
      <c r="T1698" s="5">
        <v>45125</v>
      </c>
      <c r="U1698" s="6">
        <v>45134</v>
      </c>
      <c r="V1698" s="5">
        <v>45869</v>
      </c>
      <c r="W1698" s="5">
        <v>45504</v>
      </c>
      <c r="X1698" s="2">
        <v>1</v>
      </c>
      <c r="Y1698" s="2" t="b">
        <v>1</v>
      </c>
      <c r="Z1698" s="2" t="b">
        <v>0</v>
      </c>
      <c r="AA1698" s="2" t="b">
        <v>0</v>
      </c>
      <c r="AB1698" s="2" t="b">
        <v>0</v>
      </c>
      <c r="AC1698" s="2" t="b">
        <v>0</v>
      </c>
      <c r="AD1698" s="2" t="b">
        <v>1</v>
      </c>
      <c r="AE1698" s="2" t="b">
        <v>1</v>
      </c>
      <c r="AF1698" s="2" t="b">
        <v>0</v>
      </c>
      <c r="AG1698" s="2">
        <v>1125</v>
      </c>
      <c r="AH1698" s="6">
        <v>45803</v>
      </c>
      <c r="AI1698" s="5">
        <v>45812</v>
      </c>
      <c r="AJ1698" s="5">
        <v>46538</v>
      </c>
      <c r="AK1698" s="7"/>
      <c r="AL1698" s="7"/>
      <c r="AM1698" s="3" t="s">
        <v>3420</v>
      </c>
      <c r="AN1698" s="3" t="s">
        <v>66</v>
      </c>
      <c r="AO1698" s="3" t="s">
        <v>75</v>
      </c>
      <c r="AP1698" s="3" t="s">
        <v>66</v>
      </c>
      <c r="AQ1698" s="7"/>
      <c r="AR1698" s="7"/>
      <c r="AS1698" s="7"/>
      <c r="AT1698" s="7"/>
      <c r="AU1698" s="7"/>
      <c r="AV1698" s="7"/>
      <c r="AW1698" s="2" t="b">
        <v>0</v>
      </c>
      <c r="AX1698" s="2" t="b">
        <v>0</v>
      </c>
      <c r="AY1698" s="2" t="b">
        <v>0</v>
      </c>
      <c r="AZ1698" s="2" t="b">
        <v>0</v>
      </c>
      <c r="BA1698" s="2" t="b">
        <v>0</v>
      </c>
      <c r="BB1698" s="2" t="b">
        <v>0</v>
      </c>
      <c r="BC1698" s="2" t="b">
        <v>0</v>
      </c>
      <c r="BD1698" s="7"/>
      <c r="BE1698" s="7"/>
      <c r="BF1698" s="7"/>
      <c r="BG1698" s="7"/>
      <c r="BH1698" s="7"/>
      <c r="BI1698" s="7"/>
      <c r="BJ1698" s="3" t="s">
        <v>66</v>
      </c>
      <c r="BK1698" s="3" t="s">
        <v>66</v>
      </c>
      <c r="BL1698" s="3" t="s">
        <v>66</v>
      </c>
      <c r="BM1698" s="3" t="s">
        <v>66</v>
      </c>
      <c r="BN1698" s="3" t="s">
        <v>66</v>
      </c>
      <c r="BO1698" s="3" t="s">
        <v>66</v>
      </c>
    </row>
    <row r="1699" spans="1:67" ht="81" x14ac:dyDescent="0.15">
      <c r="A1699" s="2">
        <v>59424120</v>
      </c>
      <c r="B1699" s="10" t="str">
        <f>VLOOKUP(A1699,CSV_R7.10.23!KIHON_20003313_2025_20251023144124_JURAI,2,FALSE)</f>
        <v>株式会社　ＣＺプラン</v>
      </c>
      <c r="C1699" s="10" t="str">
        <f>VLOOKUP(A1699,CSV_R7.10.23!KIHON_20003313_2025_20251023144124_JURAI,4,FALSE)</f>
        <v>豊島区　西巣鴨　２－１－１９　双葉ビル　５０１号室</v>
      </c>
      <c r="D1699" s="2">
        <v>3151</v>
      </c>
      <c r="E1699" s="3" t="s">
        <v>9526</v>
      </c>
      <c r="F1699" s="3" t="s">
        <v>66</v>
      </c>
      <c r="G1699" s="2">
        <v>59424120</v>
      </c>
      <c r="H1699" s="3" t="s">
        <v>66</v>
      </c>
      <c r="I1699" s="3" t="s">
        <v>8179</v>
      </c>
      <c r="J1699" s="3" t="s">
        <v>66</v>
      </c>
      <c r="K1699" s="3" t="s">
        <v>9527</v>
      </c>
      <c r="L1699" s="2" t="b">
        <v>0</v>
      </c>
      <c r="M1699" s="4" t="s">
        <v>9528</v>
      </c>
      <c r="N1699" s="2" t="b">
        <v>0</v>
      </c>
      <c r="O1699" s="3" t="s">
        <v>9529</v>
      </c>
      <c r="P1699" s="3" t="s">
        <v>9530</v>
      </c>
      <c r="Q1699" s="3" t="s">
        <v>440</v>
      </c>
      <c r="R1699" s="2" t="s">
        <v>133</v>
      </c>
      <c r="S1699" s="2">
        <v>103151</v>
      </c>
      <c r="T1699" s="5">
        <v>45127</v>
      </c>
      <c r="U1699" s="6">
        <v>45134</v>
      </c>
      <c r="V1699" s="5">
        <v>45869</v>
      </c>
      <c r="W1699" s="5">
        <v>45504</v>
      </c>
      <c r="X1699" s="2">
        <v>1</v>
      </c>
      <c r="Y1699" s="2" t="b">
        <v>1</v>
      </c>
      <c r="Z1699" s="2" t="b">
        <v>1</v>
      </c>
      <c r="AA1699" s="2" t="b">
        <v>1</v>
      </c>
      <c r="AB1699" s="2" t="b">
        <v>1</v>
      </c>
      <c r="AC1699" s="2" t="b">
        <v>1</v>
      </c>
      <c r="AD1699" s="2" t="b">
        <v>1</v>
      </c>
      <c r="AE1699" s="2" t="b">
        <v>1</v>
      </c>
      <c r="AF1699" s="2" t="b">
        <v>0</v>
      </c>
      <c r="AG1699" s="7"/>
      <c r="AH1699" s="7"/>
      <c r="AI1699" s="7"/>
      <c r="AJ1699" s="7"/>
      <c r="AK1699" s="7"/>
      <c r="AL1699" s="7"/>
      <c r="AM1699" s="3" t="s">
        <v>1020</v>
      </c>
      <c r="AN1699" s="3" t="s">
        <v>66</v>
      </c>
      <c r="AO1699" s="3" t="s">
        <v>75</v>
      </c>
      <c r="AP1699" s="3" t="s">
        <v>66</v>
      </c>
      <c r="AQ1699" s="7"/>
      <c r="AR1699" s="7"/>
      <c r="AS1699" s="7"/>
      <c r="AT1699" s="7"/>
      <c r="AU1699" s="7"/>
      <c r="AV1699" s="7"/>
      <c r="AW1699" s="2" t="b">
        <v>0</v>
      </c>
      <c r="AX1699" s="2" t="b">
        <v>0</v>
      </c>
      <c r="AY1699" s="2" t="b">
        <v>0</v>
      </c>
      <c r="AZ1699" s="2" t="b">
        <v>0</v>
      </c>
      <c r="BA1699" s="2" t="b">
        <v>0</v>
      </c>
      <c r="BB1699" s="2" t="b">
        <v>0</v>
      </c>
      <c r="BC1699" s="2" t="b">
        <v>0</v>
      </c>
      <c r="BD1699" s="7"/>
      <c r="BE1699" s="7"/>
      <c r="BF1699" s="7"/>
      <c r="BG1699" s="7"/>
      <c r="BH1699" s="7"/>
      <c r="BI1699" s="7"/>
      <c r="BJ1699" s="3" t="s">
        <v>66</v>
      </c>
      <c r="BK1699" s="3" t="s">
        <v>66</v>
      </c>
      <c r="BL1699" s="3" t="s">
        <v>66</v>
      </c>
      <c r="BM1699" s="3" t="s">
        <v>66</v>
      </c>
      <c r="BN1699" s="3" t="s">
        <v>1021</v>
      </c>
      <c r="BO1699" s="3" t="s">
        <v>66</v>
      </c>
    </row>
    <row r="1700" spans="1:67" ht="81" x14ac:dyDescent="0.15">
      <c r="A1700" s="2">
        <v>86330129</v>
      </c>
      <c r="B1700" s="10" t="str">
        <f>VLOOKUP(A1700,CSV_R7.10.23!KIHON_20003313_2025_20251023144124_JURAI,2,FALSE)</f>
        <v>株式会社　弘文堂</v>
      </c>
      <c r="C1700" s="10" t="str">
        <f>VLOOKUP(A1700,CSV_R7.10.23!KIHON_20003313_2025_20251023144124_JURAI,4,FALSE)</f>
        <v>町田市　木曽西　４丁目　９番　３号</v>
      </c>
      <c r="D1700" s="2">
        <v>3153</v>
      </c>
      <c r="E1700" s="3" t="s">
        <v>9531</v>
      </c>
      <c r="F1700" s="3" t="s">
        <v>66</v>
      </c>
      <c r="G1700" s="2">
        <v>86330129</v>
      </c>
      <c r="H1700" s="3" t="s">
        <v>66</v>
      </c>
      <c r="I1700" s="3" t="s">
        <v>9532</v>
      </c>
      <c r="J1700" s="3" t="s">
        <v>66</v>
      </c>
      <c r="K1700" s="3" t="s">
        <v>9533</v>
      </c>
      <c r="L1700" s="2" t="b">
        <v>0</v>
      </c>
      <c r="M1700" s="4" t="s">
        <v>66</v>
      </c>
      <c r="N1700" s="2" t="b">
        <v>0</v>
      </c>
      <c r="O1700" s="3" t="s">
        <v>3921</v>
      </c>
      <c r="P1700" s="3" t="s">
        <v>9534</v>
      </c>
      <c r="Q1700" s="3" t="s">
        <v>276</v>
      </c>
      <c r="R1700" s="2" t="s">
        <v>95</v>
      </c>
      <c r="S1700" s="2">
        <v>103153</v>
      </c>
      <c r="T1700" s="5">
        <v>45128</v>
      </c>
      <c r="U1700" s="6">
        <v>45134</v>
      </c>
      <c r="V1700" s="5">
        <v>45869</v>
      </c>
      <c r="W1700" s="5">
        <v>45504</v>
      </c>
      <c r="X1700" s="2">
        <v>1</v>
      </c>
      <c r="Y1700" s="2" t="b">
        <v>1</v>
      </c>
      <c r="Z1700" s="2" t="b">
        <v>0</v>
      </c>
      <c r="AA1700" s="2" t="b">
        <v>0</v>
      </c>
      <c r="AB1700" s="2" t="b">
        <v>1</v>
      </c>
      <c r="AC1700" s="2" t="b">
        <v>1</v>
      </c>
      <c r="AD1700" s="2" t="b">
        <v>0</v>
      </c>
      <c r="AE1700" s="2" t="b">
        <v>0</v>
      </c>
      <c r="AF1700" s="2" t="b">
        <v>0</v>
      </c>
      <c r="AG1700" s="7"/>
      <c r="AH1700" s="7"/>
      <c r="AI1700" s="7"/>
      <c r="AJ1700" s="7"/>
      <c r="AK1700" s="7"/>
      <c r="AL1700" s="7"/>
      <c r="AM1700" s="3" t="s">
        <v>1020</v>
      </c>
      <c r="AN1700" s="3" t="s">
        <v>66</v>
      </c>
      <c r="AO1700" s="3" t="s">
        <v>75</v>
      </c>
      <c r="AP1700" s="3" t="s">
        <v>66</v>
      </c>
      <c r="AQ1700" s="7"/>
      <c r="AR1700" s="7"/>
      <c r="AS1700" s="7"/>
      <c r="AT1700" s="7"/>
      <c r="AU1700" s="7"/>
      <c r="AV1700" s="7"/>
      <c r="AW1700" s="2" t="b">
        <v>0</v>
      </c>
      <c r="AX1700" s="2" t="b">
        <v>0</v>
      </c>
      <c r="AY1700" s="2" t="b">
        <v>0</v>
      </c>
      <c r="AZ1700" s="2" t="b">
        <v>0</v>
      </c>
      <c r="BA1700" s="2" t="b">
        <v>0</v>
      </c>
      <c r="BB1700" s="2" t="b">
        <v>0</v>
      </c>
      <c r="BC1700" s="2" t="b">
        <v>0</v>
      </c>
      <c r="BD1700" s="7"/>
      <c r="BE1700" s="7"/>
      <c r="BF1700" s="7"/>
      <c r="BG1700" s="7"/>
      <c r="BH1700" s="7"/>
      <c r="BI1700" s="7"/>
      <c r="BJ1700" s="3" t="s">
        <v>66</v>
      </c>
      <c r="BK1700" s="3" t="s">
        <v>66</v>
      </c>
      <c r="BL1700" s="3" t="s">
        <v>66</v>
      </c>
      <c r="BM1700" s="3" t="s">
        <v>66</v>
      </c>
      <c r="BN1700" s="3" t="s">
        <v>1021</v>
      </c>
      <c r="BO1700" s="3" t="s">
        <v>66</v>
      </c>
    </row>
    <row r="1701" spans="1:67" ht="81" x14ac:dyDescent="0.15">
      <c r="A1701" s="2">
        <v>77350143</v>
      </c>
      <c r="B1701" s="10" t="str">
        <f>VLOOKUP(A1701,CSV_R7.10.23!KIHON_20003313_2025_20251023144124_JURAI,2,FALSE)</f>
        <v>ディーエムソリューションズ　株式会社</v>
      </c>
      <c r="C1701" s="10" t="str">
        <f>VLOOKUP(A1701,CSV_R7.10.23!KIHON_20003313_2025_20251023144124_JURAI,4,FALSE)</f>
        <v>武蔵野市　御殿山　１―１―３　クリスタルパークビル２Ｆ</v>
      </c>
      <c r="D1701" s="2">
        <v>3154</v>
      </c>
      <c r="E1701" s="3" t="s">
        <v>9535</v>
      </c>
      <c r="F1701" s="3" t="s">
        <v>66</v>
      </c>
      <c r="G1701" s="2">
        <v>77350143</v>
      </c>
      <c r="H1701" s="3" t="s">
        <v>3786</v>
      </c>
      <c r="I1701" s="3" t="s">
        <v>9536</v>
      </c>
      <c r="J1701" s="3" t="s">
        <v>66</v>
      </c>
      <c r="K1701" s="3" t="s">
        <v>9537</v>
      </c>
      <c r="L1701" s="2" t="b">
        <v>0</v>
      </c>
      <c r="M1701" s="4" t="s">
        <v>9538</v>
      </c>
      <c r="N1701" s="2" t="b">
        <v>0</v>
      </c>
      <c r="O1701" s="3" t="s">
        <v>9539</v>
      </c>
      <c r="P1701" s="3" t="s">
        <v>9540</v>
      </c>
      <c r="Q1701" s="3" t="s">
        <v>194</v>
      </c>
      <c r="R1701" s="2" t="s">
        <v>9541</v>
      </c>
      <c r="S1701" s="2">
        <v>103154</v>
      </c>
      <c r="T1701" s="5">
        <v>45131</v>
      </c>
      <c r="U1701" s="6">
        <v>45173</v>
      </c>
      <c r="V1701" s="5">
        <v>45869</v>
      </c>
      <c r="W1701" s="5">
        <v>45504</v>
      </c>
      <c r="X1701" s="2">
        <v>1</v>
      </c>
      <c r="Y1701" s="2" t="b">
        <v>1</v>
      </c>
      <c r="Z1701" s="2" t="b">
        <v>1</v>
      </c>
      <c r="AA1701" s="2" t="b">
        <v>0</v>
      </c>
      <c r="AB1701" s="2" t="b">
        <v>0</v>
      </c>
      <c r="AC1701" s="2" t="b">
        <v>0</v>
      </c>
      <c r="AD1701" s="2" t="b">
        <v>0</v>
      </c>
      <c r="AE1701" s="2" t="b">
        <v>0</v>
      </c>
      <c r="AF1701" s="2" t="b">
        <v>0</v>
      </c>
      <c r="AG1701" s="7"/>
      <c r="AH1701" s="7"/>
      <c r="AI1701" s="7"/>
      <c r="AJ1701" s="7"/>
      <c r="AK1701" s="7"/>
      <c r="AL1701" s="7"/>
      <c r="AM1701" s="3" t="s">
        <v>1020</v>
      </c>
      <c r="AN1701" s="3" t="s">
        <v>66</v>
      </c>
      <c r="AO1701" s="3" t="s">
        <v>75</v>
      </c>
      <c r="AP1701" s="3" t="s">
        <v>66</v>
      </c>
      <c r="AQ1701" s="7"/>
      <c r="AR1701" s="7"/>
      <c r="AS1701" s="7"/>
      <c r="AT1701" s="7"/>
      <c r="AU1701" s="7"/>
      <c r="AV1701" s="7"/>
      <c r="AW1701" s="2" t="b">
        <v>0</v>
      </c>
      <c r="AX1701" s="2" t="b">
        <v>0</v>
      </c>
      <c r="AY1701" s="2" t="b">
        <v>0</v>
      </c>
      <c r="AZ1701" s="2" t="b">
        <v>0</v>
      </c>
      <c r="BA1701" s="2" t="b">
        <v>0</v>
      </c>
      <c r="BB1701" s="2" t="b">
        <v>0</v>
      </c>
      <c r="BC1701" s="2" t="b">
        <v>0</v>
      </c>
      <c r="BD1701" s="7"/>
      <c r="BE1701" s="7"/>
      <c r="BF1701" s="7"/>
      <c r="BG1701" s="7"/>
      <c r="BH1701" s="7"/>
      <c r="BI1701" s="7"/>
      <c r="BJ1701" s="3" t="s">
        <v>66</v>
      </c>
      <c r="BK1701" s="3" t="s">
        <v>66</v>
      </c>
      <c r="BL1701" s="3" t="s">
        <v>66</v>
      </c>
      <c r="BM1701" s="3" t="s">
        <v>66</v>
      </c>
      <c r="BN1701" s="3" t="s">
        <v>1021</v>
      </c>
      <c r="BO1701" s="3" t="s">
        <v>66</v>
      </c>
    </row>
    <row r="1702" spans="1:67" ht="81" x14ac:dyDescent="0.15">
      <c r="A1702" s="2">
        <v>25170328</v>
      </c>
      <c r="B1702" s="10" t="str">
        <f>VLOOKUP(A1702,CSV_R7.10.23!KIHON_20003313_2025_20251023144124_JURAI,2,FALSE)</f>
        <v>有限会社　水風社</v>
      </c>
      <c r="C1702" s="10" t="str">
        <f>VLOOKUP(A1702,CSV_R7.10.23!KIHON_20003313_2025_20251023144124_JURAI,4,FALSE)</f>
        <v>台東区　東上野　２－２１－２</v>
      </c>
      <c r="D1702" s="2">
        <v>3155</v>
      </c>
      <c r="E1702" s="3" t="s">
        <v>9542</v>
      </c>
      <c r="F1702" s="3" t="s">
        <v>66</v>
      </c>
      <c r="G1702" s="2">
        <v>25170328</v>
      </c>
      <c r="H1702" s="3" t="s">
        <v>66</v>
      </c>
      <c r="I1702" s="3" t="s">
        <v>9543</v>
      </c>
      <c r="J1702" s="3" t="s">
        <v>66</v>
      </c>
      <c r="K1702" s="3" t="s">
        <v>9544</v>
      </c>
      <c r="L1702" s="2" t="b">
        <v>0</v>
      </c>
      <c r="M1702" s="4" t="s">
        <v>9545</v>
      </c>
      <c r="N1702" s="2" t="b">
        <v>0</v>
      </c>
      <c r="O1702" s="3" t="s">
        <v>1704</v>
      </c>
      <c r="P1702" s="3" t="s">
        <v>9546</v>
      </c>
      <c r="Q1702" s="3" t="s">
        <v>276</v>
      </c>
      <c r="R1702" s="2" t="s">
        <v>1069</v>
      </c>
      <c r="S1702" s="2">
        <v>103155</v>
      </c>
      <c r="T1702" s="5">
        <v>45131</v>
      </c>
      <c r="U1702" s="6">
        <v>45141</v>
      </c>
      <c r="V1702" s="5">
        <v>45869</v>
      </c>
      <c r="W1702" s="5">
        <v>45504</v>
      </c>
      <c r="X1702" s="2">
        <v>1</v>
      </c>
      <c r="Y1702" s="2" t="b">
        <v>1</v>
      </c>
      <c r="Z1702" s="2" t="b">
        <v>1</v>
      </c>
      <c r="AA1702" s="2" t="b">
        <v>0</v>
      </c>
      <c r="AB1702" s="2" t="b">
        <v>0</v>
      </c>
      <c r="AC1702" s="2" t="b">
        <v>0</v>
      </c>
      <c r="AD1702" s="2" t="b">
        <v>0</v>
      </c>
      <c r="AE1702" s="2" t="b">
        <v>1</v>
      </c>
      <c r="AF1702" s="2" t="b">
        <v>0</v>
      </c>
      <c r="AG1702" s="7"/>
      <c r="AH1702" s="7"/>
      <c r="AI1702" s="7"/>
      <c r="AJ1702" s="7"/>
      <c r="AK1702" s="7"/>
      <c r="AL1702" s="7"/>
      <c r="AM1702" s="3" t="s">
        <v>1020</v>
      </c>
      <c r="AN1702" s="3" t="s">
        <v>66</v>
      </c>
      <c r="AO1702" s="3" t="s">
        <v>75</v>
      </c>
      <c r="AP1702" s="3" t="s">
        <v>66</v>
      </c>
      <c r="AQ1702" s="7"/>
      <c r="AR1702" s="7"/>
      <c r="AS1702" s="7"/>
      <c r="AT1702" s="7"/>
      <c r="AU1702" s="7"/>
      <c r="AV1702" s="7"/>
      <c r="AW1702" s="2" t="b">
        <v>0</v>
      </c>
      <c r="AX1702" s="2" t="b">
        <v>0</v>
      </c>
      <c r="AY1702" s="2" t="b">
        <v>0</v>
      </c>
      <c r="AZ1702" s="2" t="b">
        <v>0</v>
      </c>
      <c r="BA1702" s="2" t="b">
        <v>0</v>
      </c>
      <c r="BB1702" s="2" t="b">
        <v>0</v>
      </c>
      <c r="BC1702" s="2" t="b">
        <v>0</v>
      </c>
      <c r="BD1702" s="7"/>
      <c r="BE1702" s="7"/>
      <c r="BF1702" s="7"/>
      <c r="BG1702" s="7"/>
      <c r="BH1702" s="7"/>
      <c r="BI1702" s="7"/>
      <c r="BJ1702" s="3" t="s">
        <v>66</v>
      </c>
      <c r="BK1702" s="3" t="s">
        <v>66</v>
      </c>
      <c r="BL1702" s="3" t="s">
        <v>66</v>
      </c>
      <c r="BM1702" s="3" t="s">
        <v>66</v>
      </c>
      <c r="BN1702" s="3" t="s">
        <v>1021</v>
      </c>
      <c r="BO1702" s="3" t="s">
        <v>66</v>
      </c>
    </row>
    <row r="1703" spans="1:67" ht="67.5" x14ac:dyDescent="0.15">
      <c r="A1703" s="2">
        <v>83210313</v>
      </c>
      <c r="B1703" s="10" t="str">
        <f>VLOOKUP(A1703,CSV_R7.10.23!KIHON_20003313_2025_20251023144124_JURAI,2,FALSE)</f>
        <v>ｎａｔｕｒａｌ　ＳＱＵＡＤ　株式会社</v>
      </c>
      <c r="C1703" s="10" t="str">
        <f>VLOOKUP(A1703,CSV_R7.10.23!KIHON_20003313_2025_20251023144124_JURAI,4,FALSE)</f>
        <v>西多摩郡　日の出町　平井　３０２６</v>
      </c>
      <c r="D1703" s="2">
        <v>3156</v>
      </c>
      <c r="E1703" s="3" t="s">
        <v>9547</v>
      </c>
      <c r="F1703" s="3" t="s">
        <v>66</v>
      </c>
      <c r="G1703" s="2">
        <v>83210313</v>
      </c>
      <c r="H1703" s="3" t="s">
        <v>66</v>
      </c>
      <c r="I1703" s="3" t="s">
        <v>8657</v>
      </c>
      <c r="J1703" s="3" t="s">
        <v>66</v>
      </c>
      <c r="K1703" s="3" t="s">
        <v>9548</v>
      </c>
      <c r="L1703" s="2" t="b">
        <v>0</v>
      </c>
      <c r="M1703" s="4" t="s">
        <v>66</v>
      </c>
      <c r="N1703" s="2" t="b">
        <v>0</v>
      </c>
      <c r="O1703" s="3" t="s">
        <v>465</v>
      </c>
      <c r="P1703" s="3" t="s">
        <v>9549</v>
      </c>
      <c r="Q1703" s="3" t="s">
        <v>114</v>
      </c>
      <c r="R1703" s="2" t="s">
        <v>706</v>
      </c>
      <c r="S1703" s="2">
        <v>103156</v>
      </c>
      <c r="T1703" s="5">
        <v>45132</v>
      </c>
      <c r="U1703" s="6">
        <v>45141</v>
      </c>
      <c r="V1703" s="5">
        <v>46599</v>
      </c>
      <c r="W1703" s="5">
        <v>45869</v>
      </c>
      <c r="X1703" s="2">
        <v>2</v>
      </c>
      <c r="Y1703" s="2" t="b">
        <v>1</v>
      </c>
      <c r="Z1703" s="2" t="b">
        <v>1</v>
      </c>
      <c r="AA1703" s="2" t="b">
        <v>1</v>
      </c>
      <c r="AB1703" s="2" t="b">
        <v>1</v>
      </c>
      <c r="AC1703" s="2" t="b">
        <v>1</v>
      </c>
      <c r="AD1703" s="2" t="b">
        <v>0</v>
      </c>
      <c r="AE1703" s="2" t="b">
        <v>0</v>
      </c>
      <c r="AF1703" s="2" t="b">
        <v>0</v>
      </c>
      <c r="AG1703" s="7"/>
      <c r="AH1703" s="7"/>
      <c r="AI1703" s="7"/>
      <c r="AJ1703" s="7"/>
      <c r="AK1703" s="7"/>
      <c r="AL1703" s="7"/>
      <c r="AM1703" s="3" t="s">
        <v>1687</v>
      </c>
      <c r="AN1703" s="3" t="s">
        <v>66</v>
      </c>
      <c r="AO1703" s="3" t="s">
        <v>75</v>
      </c>
      <c r="AP1703" s="3" t="s">
        <v>66</v>
      </c>
      <c r="AQ1703" s="7"/>
      <c r="AR1703" s="7"/>
      <c r="AS1703" s="7"/>
      <c r="AT1703" s="7"/>
      <c r="AU1703" s="7"/>
      <c r="AV1703" s="7"/>
      <c r="AW1703" s="2" t="b">
        <v>0</v>
      </c>
      <c r="AX1703" s="2" t="b">
        <v>0</v>
      </c>
      <c r="AY1703" s="2" t="b">
        <v>0</v>
      </c>
      <c r="AZ1703" s="2" t="b">
        <v>0</v>
      </c>
      <c r="BA1703" s="2" t="b">
        <v>0</v>
      </c>
      <c r="BB1703" s="2" t="b">
        <v>0</v>
      </c>
      <c r="BC1703" s="2" t="b">
        <v>0</v>
      </c>
      <c r="BD1703" s="7"/>
      <c r="BE1703" s="7"/>
      <c r="BF1703" s="7"/>
      <c r="BG1703" s="7"/>
      <c r="BH1703" s="7"/>
      <c r="BI1703" s="7"/>
      <c r="BJ1703" s="3" t="s">
        <v>66</v>
      </c>
      <c r="BK1703" s="3" t="s">
        <v>66</v>
      </c>
      <c r="BL1703" s="3" t="s">
        <v>66</v>
      </c>
      <c r="BM1703" s="3" t="s">
        <v>66</v>
      </c>
      <c r="BN1703" s="3" t="s">
        <v>66</v>
      </c>
      <c r="BO1703" s="3" t="s">
        <v>66</v>
      </c>
    </row>
    <row r="1704" spans="1:67" ht="94.5" x14ac:dyDescent="0.15">
      <c r="A1704" s="2">
        <v>61123024</v>
      </c>
      <c r="B1704" s="10" t="str">
        <f>VLOOKUP(A1704,CSV_R7.10.23!KIHON_20003313_2025_20251023144124_JURAI,2,FALSE)</f>
        <v>株式会社　オージーフーズ</v>
      </c>
      <c r="C1704" s="10" t="str">
        <f>VLOOKUP(A1704,CSV_R7.10.23!KIHON_20003313_2025_20251023144124_JURAI,4,FALSE)</f>
        <v>渋谷区　千駄ヶ谷　５－３２－７　野村不動産南新宿ビル２階</v>
      </c>
      <c r="D1704" s="2">
        <v>3157</v>
      </c>
      <c r="E1704" s="3" t="s">
        <v>9550</v>
      </c>
      <c r="F1704" s="3" t="s">
        <v>66</v>
      </c>
      <c r="G1704" s="2">
        <v>61123024</v>
      </c>
      <c r="H1704" s="3" t="s">
        <v>66</v>
      </c>
      <c r="I1704" s="3" t="s">
        <v>9551</v>
      </c>
      <c r="J1704" s="3" t="s">
        <v>66</v>
      </c>
      <c r="K1704" s="3" t="s">
        <v>9552</v>
      </c>
      <c r="L1704" s="2" t="b">
        <v>0</v>
      </c>
      <c r="M1704" s="4" t="s">
        <v>9553</v>
      </c>
      <c r="N1704" s="2" t="b">
        <v>0</v>
      </c>
      <c r="O1704" s="3" t="s">
        <v>1049</v>
      </c>
      <c r="P1704" s="3" t="s">
        <v>9554</v>
      </c>
      <c r="Q1704" s="3" t="s">
        <v>226</v>
      </c>
      <c r="R1704" s="2" t="s">
        <v>2291</v>
      </c>
      <c r="S1704" s="2">
        <v>103157</v>
      </c>
      <c r="T1704" s="5">
        <v>45132</v>
      </c>
      <c r="U1704" s="6">
        <v>45141</v>
      </c>
      <c r="V1704" s="5">
        <v>45869</v>
      </c>
      <c r="W1704" s="5">
        <v>45504</v>
      </c>
      <c r="X1704" s="2">
        <v>1</v>
      </c>
      <c r="Y1704" s="2" t="b">
        <v>1</v>
      </c>
      <c r="Z1704" s="2" t="b">
        <v>0</v>
      </c>
      <c r="AA1704" s="2" t="b">
        <v>0</v>
      </c>
      <c r="AB1704" s="2" t="b">
        <v>0</v>
      </c>
      <c r="AC1704" s="2" t="b">
        <v>0</v>
      </c>
      <c r="AD1704" s="2" t="b">
        <v>0</v>
      </c>
      <c r="AE1704" s="2" t="b">
        <v>0</v>
      </c>
      <c r="AF1704" s="2" t="b">
        <v>0</v>
      </c>
      <c r="AG1704" s="2">
        <v>1036</v>
      </c>
      <c r="AH1704" s="6">
        <v>45581</v>
      </c>
      <c r="AI1704" s="5">
        <v>45590</v>
      </c>
      <c r="AJ1704" s="5">
        <v>45961</v>
      </c>
      <c r="AK1704" s="7"/>
      <c r="AL1704" s="7"/>
      <c r="AM1704" s="3" t="s">
        <v>66</v>
      </c>
      <c r="AN1704" s="3" t="s">
        <v>66</v>
      </c>
      <c r="AO1704" s="3" t="s">
        <v>75</v>
      </c>
      <c r="AP1704" s="3" t="s">
        <v>66</v>
      </c>
      <c r="AQ1704" s="7"/>
      <c r="AR1704" s="7"/>
      <c r="AS1704" s="7"/>
      <c r="AT1704" s="7"/>
      <c r="AU1704" s="7"/>
      <c r="AV1704" s="7"/>
      <c r="AW1704" s="2" t="b">
        <v>0</v>
      </c>
      <c r="AX1704" s="2" t="b">
        <v>0</v>
      </c>
      <c r="AY1704" s="2" t="b">
        <v>0</v>
      </c>
      <c r="AZ1704" s="2" t="b">
        <v>0</v>
      </c>
      <c r="BA1704" s="2" t="b">
        <v>0</v>
      </c>
      <c r="BB1704" s="2" t="b">
        <v>0</v>
      </c>
      <c r="BC1704" s="2" t="b">
        <v>0</v>
      </c>
      <c r="BD1704" s="7"/>
      <c r="BE1704" s="7"/>
      <c r="BF1704" s="7"/>
      <c r="BG1704" s="7"/>
      <c r="BH1704" s="7"/>
      <c r="BI1704" s="7"/>
      <c r="BJ1704" s="3" t="s">
        <v>66</v>
      </c>
      <c r="BK1704" s="3" t="s">
        <v>66</v>
      </c>
      <c r="BL1704" s="3" t="s">
        <v>66</v>
      </c>
      <c r="BM1704" s="3" t="s">
        <v>66</v>
      </c>
      <c r="BN1704" s="3" t="s">
        <v>66</v>
      </c>
      <c r="BO1704" s="3" t="s">
        <v>66</v>
      </c>
    </row>
    <row r="1705" spans="1:67" ht="81" x14ac:dyDescent="0.15">
      <c r="A1705" s="2">
        <v>56030705</v>
      </c>
      <c r="B1705" s="10" t="str">
        <f>VLOOKUP(A1705,CSV_R7.10.23!KIHON_20003313_2025_20251023144124_JURAI,2,FALSE)</f>
        <v>パーソンテクノロジー　株式会社</v>
      </c>
      <c r="C1705" s="10" t="str">
        <f>VLOOKUP(A1705,CSV_R7.10.23!KIHON_20003313_2025_20251023144124_JURAI,4,FALSE)</f>
        <v>新宿区　上落合　２－２２－１１　加瀬ビル１５５　８階</v>
      </c>
      <c r="D1705" s="2">
        <v>3158</v>
      </c>
      <c r="E1705" s="3" t="s">
        <v>9555</v>
      </c>
      <c r="F1705" s="3" t="s">
        <v>66</v>
      </c>
      <c r="G1705" s="2">
        <v>56030705</v>
      </c>
      <c r="H1705" s="3" t="s">
        <v>66</v>
      </c>
      <c r="I1705" s="3" t="s">
        <v>9556</v>
      </c>
      <c r="J1705" s="3" t="s">
        <v>66</v>
      </c>
      <c r="K1705" s="3" t="s">
        <v>9557</v>
      </c>
      <c r="L1705" s="2" t="b">
        <v>0</v>
      </c>
      <c r="M1705" s="4" t="s">
        <v>9558</v>
      </c>
      <c r="N1705" s="2" t="b">
        <v>0</v>
      </c>
      <c r="O1705" s="3" t="s">
        <v>3768</v>
      </c>
      <c r="P1705" s="3" t="s">
        <v>9559</v>
      </c>
      <c r="Q1705" s="3" t="s">
        <v>894</v>
      </c>
      <c r="R1705" s="2" t="s">
        <v>942</v>
      </c>
      <c r="S1705" s="2">
        <v>103158</v>
      </c>
      <c r="T1705" s="5">
        <v>45132</v>
      </c>
      <c r="U1705" s="6">
        <v>45141</v>
      </c>
      <c r="V1705" s="5">
        <v>45869</v>
      </c>
      <c r="W1705" s="5">
        <v>45504</v>
      </c>
      <c r="X1705" s="2">
        <v>1</v>
      </c>
      <c r="Y1705" s="2" t="b">
        <v>1</v>
      </c>
      <c r="Z1705" s="2" t="b">
        <v>1</v>
      </c>
      <c r="AA1705" s="2" t="b">
        <v>1</v>
      </c>
      <c r="AB1705" s="2" t="b">
        <v>1</v>
      </c>
      <c r="AC1705" s="2" t="b">
        <v>1</v>
      </c>
      <c r="AD1705" s="2" t="b">
        <v>0</v>
      </c>
      <c r="AE1705" s="2" t="b">
        <v>1</v>
      </c>
      <c r="AF1705" s="2" t="b">
        <v>0</v>
      </c>
      <c r="AG1705" s="7"/>
      <c r="AH1705" s="7"/>
      <c r="AI1705" s="7"/>
      <c r="AJ1705" s="7"/>
      <c r="AK1705" s="7"/>
      <c r="AL1705" s="7"/>
      <c r="AM1705" s="3" t="s">
        <v>1020</v>
      </c>
      <c r="AN1705" s="3" t="s">
        <v>66</v>
      </c>
      <c r="AO1705" s="3" t="s">
        <v>75</v>
      </c>
      <c r="AP1705" s="3" t="s">
        <v>66</v>
      </c>
      <c r="AQ1705" s="7"/>
      <c r="AR1705" s="7"/>
      <c r="AS1705" s="7"/>
      <c r="AT1705" s="7"/>
      <c r="AU1705" s="7"/>
      <c r="AV1705" s="7"/>
      <c r="AW1705" s="2" t="b">
        <v>0</v>
      </c>
      <c r="AX1705" s="2" t="b">
        <v>0</v>
      </c>
      <c r="AY1705" s="2" t="b">
        <v>0</v>
      </c>
      <c r="AZ1705" s="2" t="b">
        <v>0</v>
      </c>
      <c r="BA1705" s="2" t="b">
        <v>0</v>
      </c>
      <c r="BB1705" s="2" t="b">
        <v>0</v>
      </c>
      <c r="BC1705" s="2" t="b">
        <v>0</v>
      </c>
      <c r="BD1705" s="7"/>
      <c r="BE1705" s="7"/>
      <c r="BF1705" s="7"/>
      <c r="BG1705" s="7"/>
      <c r="BH1705" s="7"/>
      <c r="BI1705" s="7"/>
      <c r="BJ1705" s="3" t="s">
        <v>66</v>
      </c>
      <c r="BK1705" s="3" t="s">
        <v>66</v>
      </c>
      <c r="BL1705" s="3" t="s">
        <v>66</v>
      </c>
      <c r="BM1705" s="3" t="s">
        <v>66</v>
      </c>
      <c r="BN1705" s="3" t="s">
        <v>1021</v>
      </c>
      <c r="BO1705" s="3" t="s">
        <v>66</v>
      </c>
    </row>
    <row r="1706" spans="1:67" ht="81" x14ac:dyDescent="0.15">
      <c r="A1706" s="2">
        <v>35363501</v>
      </c>
      <c r="B1706" s="10" t="str">
        <f>VLOOKUP(A1706,CSV_R7.10.23!KIHON_20003313_2025_20251023144124_JURAI,2,FALSE)</f>
        <v>有明興業都市開発　株式会社</v>
      </c>
      <c r="C1706" s="10" t="str">
        <f>VLOOKUP(A1706,CSV_R7.10.23!KIHON_20003313_2025_20251023144124_JURAI,4,FALSE)</f>
        <v>江東区　有明　１－２－２７</v>
      </c>
      <c r="D1706" s="2">
        <v>3159</v>
      </c>
      <c r="E1706" s="3" t="s">
        <v>9560</v>
      </c>
      <c r="F1706" s="3" t="s">
        <v>66</v>
      </c>
      <c r="G1706" s="2">
        <v>35363501</v>
      </c>
      <c r="H1706" s="3" t="s">
        <v>66</v>
      </c>
      <c r="I1706" s="3" t="s">
        <v>9561</v>
      </c>
      <c r="J1706" s="3" t="s">
        <v>66</v>
      </c>
      <c r="K1706" s="3" t="s">
        <v>9562</v>
      </c>
      <c r="L1706" s="2" t="b">
        <v>0</v>
      </c>
      <c r="M1706" s="4" t="s">
        <v>9563</v>
      </c>
      <c r="N1706" s="2" t="b">
        <v>0</v>
      </c>
      <c r="O1706" s="3" t="s">
        <v>3201</v>
      </c>
      <c r="P1706" s="3" t="s">
        <v>9564</v>
      </c>
      <c r="Q1706" s="3" t="s">
        <v>185</v>
      </c>
      <c r="R1706" s="2" t="s">
        <v>1533</v>
      </c>
      <c r="S1706" s="2">
        <v>103159</v>
      </c>
      <c r="T1706" s="5">
        <v>45132</v>
      </c>
      <c r="U1706" s="6">
        <v>45141</v>
      </c>
      <c r="V1706" s="5">
        <v>45869</v>
      </c>
      <c r="W1706" s="5">
        <v>45504</v>
      </c>
      <c r="X1706" s="2">
        <v>1</v>
      </c>
      <c r="Y1706" s="2" t="b">
        <v>1</v>
      </c>
      <c r="Z1706" s="2" t="b">
        <v>1</v>
      </c>
      <c r="AA1706" s="2" t="b">
        <v>1</v>
      </c>
      <c r="AB1706" s="2" t="b">
        <v>1</v>
      </c>
      <c r="AC1706" s="2" t="b">
        <v>1</v>
      </c>
      <c r="AD1706" s="2" t="b">
        <v>1</v>
      </c>
      <c r="AE1706" s="2" t="b">
        <v>1</v>
      </c>
      <c r="AF1706" s="2" t="b">
        <v>0</v>
      </c>
      <c r="AG1706" s="7"/>
      <c r="AH1706" s="7"/>
      <c r="AI1706" s="7"/>
      <c r="AJ1706" s="7"/>
      <c r="AK1706" s="7"/>
      <c r="AL1706" s="7"/>
      <c r="AM1706" s="3" t="s">
        <v>1020</v>
      </c>
      <c r="AN1706" s="3" t="s">
        <v>66</v>
      </c>
      <c r="AO1706" s="3" t="s">
        <v>75</v>
      </c>
      <c r="AP1706" s="3" t="s">
        <v>66</v>
      </c>
      <c r="AQ1706" s="7"/>
      <c r="AR1706" s="7"/>
      <c r="AS1706" s="7"/>
      <c r="AT1706" s="7"/>
      <c r="AU1706" s="7"/>
      <c r="AV1706" s="7"/>
      <c r="AW1706" s="2" t="b">
        <v>0</v>
      </c>
      <c r="AX1706" s="2" t="b">
        <v>0</v>
      </c>
      <c r="AY1706" s="2" t="b">
        <v>0</v>
      </c>
      <c r="AZ1706" s="2" t="b">
        <v>0</v>
      </c>
      <c r="BA1706" s="2" t="b">
        <v>0</v>
      </c>
      <c r="BB1706" s="2" t="b">
        <v>0</v>
      </c>
      <c r="BC1706" s="2" t="b">
        <v>0</v>
      </c>
      <c r="BD1706" s="7"/>
      <c r="BE1706" s="7"/>
      <c r="BF1706" s="7"/>
      <c r="BG1706" s="7"/>
      <c r="BH1706" s="7"/>
      <c r="BI1706" s="7"/>
      <c r="BJ1706" s="3" t="s">
        <v>66</v>
      </c>
      <c r="BK1706" s="3" t="s">
        <v>66</v>
      </c>
      <c r="BL1706" s="3" t="s">
        <v>66</v>
      </c>
      <c r="BM1706" s="3" t="s">
        <v>66</v>
      </c>
      <c r="BN1706" s="3" t="s">
        <v>1021</v>
      </c>
      <c r="BO1706" s="3" t="s">
        <v>66</v>
      </c>
    </row>
    <row r="1707" spans="1:67" ht="67.5" x14ac:dyDescent="0.15">
      <c r="A1707" s="2">
        <v>55353623</v>
      </c>
      <c r="B1707" s="10" t="str">
        <f>VLOOKUP(A1707,CSV_R7.10.23!KIHON_20003313_2025_20251023144124_JURAI,2,FALSE)</f>
        <v>株式会社　Ｄ＆Ｉ</v>
      </c>
      <c r="C1707" s="10" t="str">
        <f>VLOOKUP(A1707,CSV_R7.10.23!KIHON_20003313_2025_20251023144124_JURAI,4,FALSE)</f>
        <v>千代田区　神田錦町　３－３竹橋３－３ビル５階</v>
      </c>
      <c r="D1707" s="2">
        <v>3160</v>
      </c>
      <c r="E1707" s="3" t="s">
        <v>9565</v>
      </c>
      <c r="F1707" s="3" t="s">
        <v>66</v>
      </c>
      <c r="G1707" s="2">
        <v>55353623</v>
      </c>
      <c r="H1707" s="3" t="s">
        <v>66</v>
      </c>
      <c r="I1707" s="3" t="s">
        <v>9566</v>
      </c>
      <c r="J1707" s="3" t="s">
        <v>66</v>
      </c>
      <c r="K1707" s="3" t="s">
        <v>9567</v>
      </c>
      <c r="L1707" s="2" t="b">
        <v>0</v>
      </c>
      <c r="M1707" s="4" t="s">
        <v>9568</v>
      </c>
      <c r="N1707" s="2" t="b">
        <v>0</v>
      </c>
      <c r="O1707" s="3" t="s">
        <v>5473</v>
      </c>
      <c r="P1707" s="3" t="s">
        <v>9569</v>
      </c>
      <c r="Q1707" s="3" t="s">
        <v>894</v>
      </c>
      <c r="R1707" s="2" t="s">
        <v>5611</v>
      </c>
      <c r="S1707" s="2">
        <v>103160</v>
      </c>
      <c r="T1707" s="5">
        <v>45132</v>
      </c>
      <c r="U1707" s="6">
        <v>45141</v>
      </c>
      <c r="V1707" s="5">
        <v>45869</v>
      </c>
      <c r="W1707" s="5">
        <v>45504</v>
      </c>
      <c r="X1707" s="2">
        <v>1</v>
      </c>
      <c r="Y1707" s="2" t="b">
        <v>1</v>
      </c>
      <c r="Z1707" s="2" t="b">
        <v>1</v>
      </c>
      <c r="AA1707" s="2" t="b">
        <v>0</v>
      </c>
      <c r="AB1707" s="2" t="b">
        <v>0</v>
      </c>
      <c r="AC1707" s="2" t="b">
        <v>0</v>
      </c>
      <c r="AD1707" s="2" t="b">
        <v>0</v>
      </c>
      <c r="AE1707" s="2" t="b">
        <v>0</v>
      </c>
      <c r="AF1707" s="2" t="b">
        <v>0</v>
      </c>
      <c r="AG1707" s="2">
        <v>1176</v>
      </c>
      <c r="AH1707" s="6">
        <v>45894</v>
      </c>
      <c r="AI1707" s="5">
        <v>45911</v>
      </c>
      <c r="AJ1707" s="5">
        <v>46630</v>
      </c>
      <c r="AK1707" s="7"/>
      <c r="AL1707" s="7"/>
      <c r="AM1707" s="3" t="s">
        <v>1002</v>
      </c>
      <c r="AN1707" s="3" t="s">
        <v>66</v>
      </c>
      <c r="AO1707" s="3" t="s">
        <v>75</v>
      </c>
      <c r="AP1707" s="3" t="s">
        <v>66</v>
      </c>
      <c r="AQ1707" s="7"/>
      <c r="AR1707" s="7"/>
      <c r="AS1707" s="7"/>
      <c r="AT1707" s="7"/>
      <c r="AU1707" s="7"/>
      <c r="AV1707" s="7"/>
      <c r="AW1707" s="2" t="b">
        <v>0</v>
      </c>
      <c r="AX1707" s="2" t="b">
        <v>0</v>
      </c>
      <c r="AY1707" s="2" t="b">
        <v>0</v>
      </c>
      <c r="AZ1707" s="2" t="b">
        <v>0</v>
      </c>
      <c r="BA1707" s="2" t="b">
        <v>0</v>
      </c>
      <c r="BB1707" s="2" t="b">
        <v>0</v>
      </c>
      <c r="BC1707" s="2" t="b">
        <v>0</v>
      </c>
      <c r="BD1707" s="7"/>
      <c r="BE1707" s="7"/>
      <c r="BF1707" s="7"/>
      <c r="BG1707" s="7"/>
      <c r="BH1707" s="7"/>
      <c r="BI1707" s="7"/>
      <c r="BJ1707" s="3" t="s">
        <v>66</v>
      </c>
      <c r="BK1707" s="3" t="s">
        <v>66</v>
      </c>
      <c r="BL1707" s="3" t="s">
        <v>66</v>
      </c>
      <c r="BM1707" s="3" t="s">
        <v>66</v>
      </c>
      <c r="BN1707" s="3" t="s">
        <v>66</v>
      </c>
      <c r="BO1707" s="3" t="s">
        <v>66</v>
      </c>
    </row>
    <row r="1708" spans="1:67" ht="108" x14ac:dyDescent="0.15">
      <c r="A1708" s="2">
        <v>41381820</v>
      </c>
      <c r="B1708" s="10" t="str">
        <f>VLOOKUP(A1708,CSV_R7.10.23!KIHON_20003313_2025_20251023144124_JURAI,2,FALSE)</f>
        <v>ＫＹＯ　株式会社</v>
      </c>
      <c r="C1708" s="10" t="str">
        <f>VLOOKUP(A1708,CSV_R7.10.23!KIHON_20003313_2025_20251023144124_JURAI,4,FALSE)</f>
        <v>新宿区　新宿　２－１２－１３　新宿アントレサロンビル２階</v>
      </c>
      <c r="D1708" s="2">
        <v>3161</v>
      </c>
      <c r="E1708" s="3" t="s">
        <v>9570</v>
      </c>
      <c r="F1708" s="3" t="s">
        <v>66</v>
      </c>
      <c r="G1708" s="2">
        <v>41381820</v>
      </c>
      <c r="H1708" s="3" t="s">
        <v>66</v>
      </c>
      <c r="I1708" s="3" t="s">
        <v>9571</v>
      </c>
      <c r="J1708" s="3" t="s">
        <v>66</v>
      </c>
      <c r="K1708" s="3" t="s">
        <v>9572</v>
      </c>
      <c r="L1708" s="2" t="b">
        <v>0</v>
      </c>
      <c r="M1708" s="4" t="s">
        <v>66</v>
      </c>
      <c r="N1708" s="2" t="b">
        <v>0</v>
      </c>
      <c r="O1708" s="3" t="s">
        <v>332</v>
      </c>
      <c r="P1708" s="3" t="s">
        <v>9573</v>
      </c>
      <c r="Q1708" s="3" t="s">
        <v>440</v>
      </c>
      <c r="R1708" s="2" t="s">
        <v>95</v>
      </c>
      <c r="S1708" s="2">
        <v>103161</v>
      </c>
      <c r="T1708" s="5">
        <v>45132</v>
      </c>
      <c r="U1708" s="6">
        <v>45141</v>
      </c>
      <c r="V1708" s="5">
        <v>45869</v>
      </c>
      <c r="W1708" s="5">
        <v>45504</v>
      </c>
      <c r="X1708" s="2">
        <v>1</v>
      </c>
      <c r="Y1708" s="2" t="b">
        <v>1</v>
      </c>
      <c r="Z1708" s="2" t="b">
        <v>1</v>
      </c>
      <c r="AA1708" s="2" t="b">
        <v>1</v>
      </c>
      <c r="AB1708" s="2" t="b">
        <v>1</v>
      </c>
      <c r="AC1708" s="2" t="b">
        <v>1</v>
      </c>
      <c r="AD1708" s="2" t="b">
        <v>1</v>
      </c>
      <c r="AE1708" s="2" t="b">
        <v>1</v>
      </c>
      <c r="AF1708" s="2" t="b">
        <v>0</v>
      </c>
      <c r="AG1708" s="7"/>
      <c r="AH1708" s="7"/>
      <c r="AI1708" s="7"/>
      <c r="AJ1708" s="7"/>
      <c r="AK1708" s="7"/>
      <c r="AL1708" s="7"/>
      <c r="AM1708" s="3" t="s">
        <v>5341</v>
      </c>
      <c r="AN1708" s="3" t="s">
        <v>66</v>
      </c>
      <c r="AO1708" s="3" t="s">
        <v>75</v>
      </c>
      <c r="AP1708" s="3" t="s">
        <v>66</v>
      </c>
      <c r="AQ1708" s="7"/>
      <c r="AR1708" s="7"/>
      <c r="AS1708" s="7"/>
      <c r="AT1708" s="7"/>
      <c r="AU1708" s="7"/>
      <c r="AV1708" s="7"/>
      <c r="AW1708" s="2" t="b">
        <v>0</v>
      </c>
      <c r="AX1708" s="2" t="b">
        <v>0</v>
      </c>
      <c r="AY1708" s="2" t="b">
        <v>0</v>
      </c>
      <c r="AZ1708" s="2" t="b">
        <v>0</v>
      </c>
      <c r="BA1708" s="2" t="b">
        <v>0</v>
      </c>
      <c r="BB1708" s="2" t="b">
        <v>0</v>
      </c>
      <c r="BC1708" s="2" t="b">
        <v>0</v>
      </c>
      <c r="BD1708" s="7"/>
      <c r="BE1708" s="7"/>
      <c r="BF1708" s="7"/>
      <c r="BG1708" s="7"/>
      <c r="BH1708" s="7"/>
      <c r="BI1708" s="7"/>
      <c r="BJ1708" s="3" t="s">
        <v>66</v>
      </c>
      <c r="BK1708" s="3" t="s">
        <v>66</v>
      </c>
      <c r="BL1708" s="3" t="s">
        <v>66</v>
      </c>
      <c r="BM1708" s="3" t="s">
        <v>66</v>
      </c>
      <c r="BN1708" s="3" t="s">
        <v>1021</v>
      </c>
      <c r="BO1708" s="3" t="s">
        <v>66</v>
      </c>
    </row>
    <row r="1709" spans="1:67" ht="81" x14ac:dyDescent="0.15">
      <c r="A1709" s="2">
        <v>78360337</v>
      </c>
      <c r="B1709" s="10" t="str">
        <f>VLOOKUP(A1709,CSV_R7.10.23!KIHON_20003313_2025_20251023144124_JURAI,2,FALSE)</f>
        <v>有限会社　あすなろ会</v>
      </c>
      <c r="C1709" s="10" t="str">
        <f>VLOOKUP(A1709,CSV_R7.10.23!KIHON_20003313_2025_20251023144124_JURAI,4,FALSE)</f>
        <v>三鷹市　野崎　３－１８－３８</v>
      </c>
      <c r="D1709" s="2">
        <v>3162</v>
      </c>
      <c r="E1709" s="3" t="s">
        <v>9574</v>
      </c>
      <c r="F1709" s="3" t="s">
        <v>66</v>
      </c>
      <c r="G1709" s="2">
        <v>78360337</v>
      </c>
      <c r="H1709" s="3" t="s">
        <v>66</v>
      </c>
      <c r="I1709" s="3" t="s">
        <v>9575</v>
      </c>
      <c r="J1709" s="3" t="s">
        <v>66</v>
      </c>
      <c r="K1709" s="3" t="s">
        <v>9576</v>
      </c>
      <c r="L1709" s="2" t="b">
        <v>0</v>
      </c>
      <c r="M1709" s="4" t="s">
        <v>9577</v>
      </c>
      <c r="N1709" s="2" t="b">
        <v>0</v>
      </c>
      <c r="O1709" s="3" t="s">
        <v>1438</v>
      </c>
      <c r="P1709" s="3" t="s">
        <v>9578</v>
      </c>
      <c r="Q1709" s="3" t="s">
        <v>114</v>
      </c>
      <c r="R1709" s="2" t="s">
        <v>1057</v>
      </c>
      <c r="S1709" s="2">
        <v>103162</v>
      </c>
      <c r="T1709" s="5">
        <v>45132</v>
      </c>
      <c r="U1709" s="6">
        <v>45141</v>
      </c>
      <c r="V1709" s="5">
        <v>46599</v>
      </c>
      <c r="W1709" s="5">
        <v>45869</v>
      </c>
      <c r="X1709" s="2">
        <v>2</v>
      </c>
      <c r="Y1709" s="2" t="b">
        <v>1</v>
      </c>
      <c r="Z1709" s="2" t="b">
        <v>1</v>
      </c>
      <c r="AA1709" s="2" t="b">
        <v>1</v>
      </c>
      <c r="AB1709" s="2" t="b">
        <v>1</v>
      </c>
      <c r="AC1709" s="2" t="b">
        <v>1</v>
      </c>
      <c r="AD1709" s="2" t="b">
        <v>0</v>
      </c>
      <c r="AE1709" s="2" t="b">
        <v>1</v>
      </c>
      <c r="AF1709" s="2" t="b">
        <v>0</v>
      </c>
      <c r="AG1709" s="7"/>
      <c r="AH1709" s="7"/>
      <c r="AI1709" s="7"/>
      <c r="AJ1709" s="7"/>
      <c r="AK1709" s="7"/>
      <c r="AL1709" s="7"/>
      <c r="AM1709" s="3" t="s">
        <v>9579</v>
      </c>
      <c r="AN1709" s="3" t="s">
        <v>66</v>
      </c>
      <c r="AO1709" s="3" t="s">
        <v>75</v>
      </c>
      <c r="AP1709" s="3" t="s">
        <v>66</v>
      </c>
      <c r="AQ1709" s="7"/>
      <c r="AR1709" s="7"/>
      <c r="AS1709" s="7"/>
      <c r="AT1709" s="7"/>
      <c r="AU1709" s="7"/>
      <c r="AV1709" s="7"/>
      <c r="AW1709" s="2" t="b">
        <v>0</v>
      </c>
      <c r="AX1709" s="2" t="b">
        <v>0</v>
      </c>
      <c r="AY1709" s="2" t="b">
        <v>0</v>
      </c>
      <c r="AZ1709" s="2" t="b">
        <v>0</v>
      </c>
      <c r="BA1709" s="2" t="b">
        <v>0</v>
      </c>
      <c r="BB1709" s="2" t="b">
        <v>0</v>
      </c>
      <c r="BC1709" s="2" t="b">
        <v>0</v>
      </c>
      <c r="BD1709" s="7"/>
      <c r="BE1709" s="7"/>
      <c r="BF1709" s="7"/>
      <c r="BG1709" s="7"/>
      <c r="BH1709" s="7"/>
      <c r="BI1709" s="7"/>
      <c r="BJ1709" s="3" t="s">
        <v>66</v>
      </c>
      <c r="BK1709" s="3" t="s">
        <v>66</v>
      </c>
      <c r="BL1709" s="3" t="s">
        <v>66</v>
      </c>
      <c r="BM1709" s="3" t="s">
        <v>66</v>
      </c>
      <c r="BN1709" s="3" t="s">
        <v>66</v>
      </c>
      <c r="BO1709" s="3" t="s">
        <v>66</v>
      </c>
    </row>
    <row r="1710" spans="1:67" ht="67.5" x14ac:dyDescent="0.15">
      <c r="A1710" s="2">
        <v>32130508</v>
      </c>
      <c r="B1710" s="10" t="str">
        <f>VLOOKUP(A1710,CSV_R7.10.23!KIHON_20003313_2025_20251023144124_JURAI,2,FALSE)</f>
        <v>株式会社　ＹＡＫ</v>
      </c>
      <c r="C1710" s="10" t="str">
        <f>VLOOKUP(A1710,CSV_R7.10.23!KIHON_20003313_2025_20251023144124_JURAI,4,FALSE)</f>
        <v>台東区　上野　５－８－８　ＹＡＫ御徒町ビル</v>
      </c>
      <c r="D1710" s="2">
        <v>3163</v>
      </c>
      <c r="E1710" s="3" t="s">
        <v>9580</v>
      </c>
      <c r="F1710" s="3" t="s">
        <v>66</v>
      </c>
      <c r="G1710" s="2">
        <v>32130508</v>
      </c>
      <c r="H1710" s="3" t="s">
        <v>66</v>
      </c>
      <c r="I1710" s="3" t="s">
        <v>9581</v>
      </c>
      <c r="J1710" s="3" t="s">
        <v>66</v>
      </c>
      <c r="K1710" s="3" t="s">
        <v>9582</v>
      </c>
      <c r="L1710" s="2" t="b">
        <v>0</v>
      </c>
      <c r="M1710" s="4" t="s">
        <v>9583</v>
      </c>
      <c r="N1710" s="2" t="b">
        <v>0</v>
      </c>
      <c r="O1710" s="3" t="s">
        <v>507</v>
      </c>
      <c r="P1710" s="3" t="s">
        <v>9584</v>
      </c>
      <c r="Q1710" s="3" t="s">
        <v>235</v>
      </c>
      <c r="R1710" s="2" t="s">
        <v>2561</v>
      </c>
      <c r="S1710" s="2">
        <v>103163</v>
      </c>
      <c r="T1710" s="5">
        <v>45132</v>
      </c>
      <c r="U1710" s="6">
        <v>45141</v>
      </c>
      <c r="V1710" s="5">
        <v>46599</v>
      </c>
      <c r="W1710" s="5">
        <v>45869</v>
      </c>
      <c r="X1710" s="2">
        <v>2</v>
      </c>
      <c r="Y1710" s="2" t="b">
        <v>1</v>
      </c>
      <c r="Z1710" s="2" t="b">
        <v>1</v>
      </c>
      <c r="AA1710" s="2" t="b">
        <v>1</v>
      </c>
      <c r="AB1710" s="2" t="b">
        <v>0</v>
      </c>
      <c r="AC1710" s="2" t="b">
        <v>0</v>
      </c>
      <c r="AD1710" s="2" t="b">
        <v>0</v>
      </c>
      <c r="AE1710" s="2" t="b">
        <v>1</v>
      </c>
      <c r="AF1710" s="2" t="b">
        <v>0</v>
      </c>
      <c r="AG1710" s="7"/>
      <c r="AH1710" s="7"/>
      <c r="AI1710" s="7"/>
      <c r="AJ1710" s="7"/>
      <c r="AK1710" s="7"/>
      <c r="AL1710" s="7"/>
      <c r="AM1710" s="3" t="s">
        <v>2835</v>
      </c>
      <c r="AN1710" s="3" t="s">
        <v>66</v>
      </c>
      <c r="AO1710" s="3" t="s">
        <v>75</v>
      </c>
      <c r="AP1710" s="3" t="s">
        <v>66</v>
      </c>
      <c r="AQ1710" s="7"/>
      <c r="AR1710" s="7"/>
      <c r="AS1710" s="7"/>
      <c r="AT1710" s="7"/>
      <c r="AU1710" s="7"/>
      <c r="AV1710" s="7"/>
      <c r="AW1710" s="2" t="b">
        <v>0</v>
      </c>
      <c r="AX1710" s="2" t="b">
        <v>0</v>
      </c>
      <c r="AY1710" s="2" t="b">
        <v>0</v>
      </c>
      <c r="AZ1710" s="2" t="b">
        <v>0</v>
      </c>
      <c r="BA1710" s="2" t="b">
        <v>0</v>
      </c>
      <c r="BB1710" s="2" t="b">
        <v>0</v>
      </c>
      <c r="BC1710" s="2" t="b">
        <v>0</v>
      </c>
      <c r="BD1710" s="7"/>
      <c r="BE1710" s="7"/>
      <c r="BF1710" s="7"/>
      <c r="BG1710" s="7"/>
      <c r="BH1710" s="7"/>
      <c r="BI1710" s="7"/>
      <c r="BJ1710" s="3" t="s">
        <v>66</v>
      </c>
      <c r="BK1710" s="3" t="s">
        <v>66</v>
      </c>
      <c r="BL1710" s="3" t="s">
        <v>66</v>
      </c>
      <c r="BM1710" s="3" t="s">
        <v>66</v>
      </c>
      <c r="BN1710" s="3" t="s">
        <v>66</v>
      </c>
      <c r="BO1710" s="3" t="s">
        <v>66</v>
      </c>
    </row>
    <row r="1711" spans="1:67" ht="54" x14ac:dyDescent="0.15">
      <c r="A1711" s="2">
        <v>62433208</v>
      </c>
      <c r="B1711" s="10" t="str">
        <f>VLOOKUP(A1711,CSV_R7.10.23!KIHON_20003313_2025_20251023144124_JURAI,2,FALSE)</f>
        <v>株式会社Ｈ・Ｍ・Ｓ</v>
      </c>
      <c r="C1711" s="10" t="str">
        <f>VLOOKUP(A1711,CSV_R7.10.23!KIHON_20003313_2025_20251023144124_JURAI,4,FALSE)</f>
        <v>目黒区　自由が丘　１－１９－２４</v>
      </c>
      <c r="D1711" s="2">
        <v>3164</v>
      </c>
      <c r="E1711" s="3" t="s">
        <v>9585</v>
      </c>
      <c r="F1711" s="3" t="s">
        <v>66</v>
      </c>
      <c r="G1711" s="2">
        <v>62433208</v>
      </c>
      <c r="H1711" s="3" t="s">
        <v>66</v>
      </c>
      <c r="I1711" s="3" t="s">
        <v>9586</v>
      </c>
      <c r="J1711" s="3" t="s">
        <v>66</v>
      </c>
      <c r="K1711" s="3" t="s">
        <v>9587</v>
      </c>
      <c r="L1711" s="2" t="b">
        <v>0</v>
      </c>
      <c r="M1711" s="4" t="s">
        <v>9588</v>
      </c>
      <c r="N1711" s="2" t="b">
        <v>0</v>
      </c>
      <c r="O1711" s="3" t="s">
        <v>1354</v>
      </c>
      <c r="P1711" s="3" t="s">
        <v>9589</v>
      </c>
      <c r="Q1711" s="3" t="s">
        <v>94</v>
      </c>
      <c r="R1711" s="2" t="s">
        <v>115</v>
      </c>
      <c r="S1711" s="2">
        <v>103164</v>
      </c>
      <c r="T1711" s="5">
        <v>45132</v>
      </c>
      <c r="U1711" s="6">
        <v>45141</v>
      </c>
      <c r="V1711" s="5">
        <v>46599</v>
      </c>
      <c r="W1711" s="5">
        <v>45869</v>
      </c>
      <c r="X1711" s="2">
        <v>2</v>
      </c>
      <c r="Y1711" s="2" t="b">
        <v>1</v>
      </c>
      <c r="Z1711" s="2" t="b">
        <v>1</v>
      </c>
      <c r="AA1711" s="2" t="b">
        <v>1</v>
      </c>
      <c r="AB1711" s="2" t="b">
        <v>1</v>
      </c>
      <c r="AC1711" s="2" t="b">
        <v>1</v>
      </c>
      <c r="AD1711" s="2" t="b">
        <v>1</v>
      </c>
      <c r="AE1711" s="2" t="b">
        <v>1</v>
      </c>
      <c r="AF1711" s="2" t="b">
        <v>0</v>
      </c>
      <c r="AG1711" s="7"/>
      <c r="AH1711" s="7"/>
      <c r="AI1711" s="7"/>
      <c r="AJ1711" s="7"/>
      <c r="AK1711" s="7"/>
      <c r="AL1711" s="7"/>
      <c r="AM1711" s="3" t="s">
        <v>66</v>
      </c>
      <c r="AN1711" s="3" t="s">
        <v>66</v>
      </c>
      <c r="AO1711" s="3" t="s">
        <v>75</v>
      </c>
      <c r="AP1711" s="3" t="s">
        <v>66</v>
      </c>
      <c r="AQ1711" s="7"/>
      <c r="AR1711" s="7"/>
      <c r="AS1711" s="7"/>
      <c r="AT1711" s="7"/>
      <c r="AU1711" s="7"/>
      <c r="AV1711" s="7"/>
      <c r="AW1711" s="2" t="b">
        <v>0</v>
      </c>
      <c r="AX1711" s="2" t="b">
        <v>0</v>
      </c>
      <c r="AY1711" s="2" t="b">
        <v>0</v>
      </c>
      <c r="AZ1711" s="2" t="b">
        <v>0</v>
      </c>
      <c r="BA1711" s="2" t="b">
        <v>0</v>
      </c>
      <c r="BB1711" s="2" t="b">
        <v>0</v>
      </c>
      <c r="BC1711" s="2" t="b">
        <v>0</v>
      </c>
      <c r="BD1711" s="7"/>
      <c r="BE1711" s="7"/>
      <c r="BF1711" s="7"/>
      <c r="BG1711" s="7"/>
      <c r="BH1711" s="7"/>
      <c r="BI1711" s="7"/>
      <c r="BJ1711" s="3" t="s">
        <v>66</v>
      </c>
      <c r="BK1711" s="3" t="s">
        <v>66</v>
      </c>
      <c r="BL1711" s="3" t="s">
        <v>66</v>
      </c>
      <c r="BM1711" s="3" t="s">
        <v>66</v>
      </c>
      <c r="BN1711" s="3" t="s">
        <v>66</v>
      </c>
      <c r="BO1711" s="3" t="s">
        <v>66</v>
      </c>
    </row>
    <row r="1712" spans="1:67" ht="81" x14ac:dyDescent="0.15">
      <c r="A1712" s="2">
        <v>46050408</v>
      </c>
      <c r="B1712" s="10" t="str">
        <f>VLOOKUP(A1712,CSV_R7.10.23!KIHON_20003313_2025_20251023144124_JURAI,2,FALSE)</f>
        <v>株式会社　防災企業</v>
      </c>
      <c r="C1712" s="10" t="str">
        <f>VLOOKUP(A1712,CSV_R7.10.23!KIHON_20003313_2025_20251023144124_JURAI,4,FALSE)</f>
        <v>練馬区　石神井町　４―１６―２２</v>
      </c>
      <c r="D1712" s="2">
        <v>3165</v>
      </c>
      <c r="E1712" s="3" t="s">
        <v>9590</v>
      </c>
      <c r="F1712" s="3" t="s">
        <v>66</v>
      </c>
      <c r="G1712" s="2">
        <v>46050408</v>
      </c>
      <c r="H1712" s="3" t="s">
        <v>66</v>
      </c>
      <c r="I1712" s="3" t="s">
        <v>9591</v>
      </c>
      <c r="J1712" s="3" t="s">
        <v>66</v>
      </c>
      <c r="K1712" s="3" t="s">
        <v>9592</v>
      </c>
      <c r="L1712" s="2" t="b">
        <v>0</v>
      </c>
      <c r="M1712" s="4" t="s">
        <v>9593</v>
      </c>
      <c r="N1712" s="2" t="b">
        <v>0</v>
      </c>
      <c r="O1712" s="3" t="s">
        <v>8384</v>
      </c>
      <c r="P1712" s="3" t="s">
        <v>9594</v>
      </c>
      <c r="Q1712" s="3" t="s">
        <v>218</v>
      </c>
      <c r="R1712" s="2" t="s">
        <v>106</v>
      </c>
      <c r="S1712" s="2">
        <v>103165</v>
      </c>
      <c r="T1712" s="5">
        <v>45132</v>
      </c>
      <c r="U1712" s="6">
        <v>45141</v>
      </c>
      <c r="V1712" s="5">
        <v>46599</v>
      </c>
      <c r="W1712" s="5">
        <v>45869</v>
      </c>
      <c r="X1712" s="2">
        <v>2</v>
      </c>
      <c r="Y1712" s="2" t="b">
        <v>1</v>
      </c>
      <c r="Z1712" s="2" t="b">
        <v>1</v>
      </c>
      <c r="AA1712" s="2" t="b">
        <v>1</v>
      </c>
      <c r="AB1712" s="2" t="b">
        <v>1</v>
      </c>
      <c r="AC1712" s="2" t="b">
        <v>1</v>
      </c>
      <c r="AD1712" s="2" t="b">
        <v>1</v>
      </c>
      <c r="AE1712" s="2" t="b">
        <v>1</v>
      </c>
      <c r="AF1712" s="2" t="b">
        <v>0</v>
      </c>
      <c r="AG1712" s="7"/>
      <c r="AH1712" s="7"/>
      <c r="AI1712" s="7"/>
      <c r="AJ1712" s="7"/>
      <c r="AK1712" s="7"/>
      <c r="AL1712" s="7"/>
      <c r="AM1712" s="3" t="s">
        <v>9595</v>
      </c>
      <c r="AN1712" s="3" t="s">
        <v>66</v>
      </c>
      <c r="AO1712" s="3" t="s">
        <v>75</v>
      </c>
      <c r="AP1712" s="3" t="s">
        <v>66</v>
      </c>
      <c r="AQ1712" s="7"/>
      <c r="AR1712" s="7"/>
      <c r="AS1712" s="7"/>
      <c r="AT1712" s="7"/>
      <c r="AU1712" s="7"/>
      <c r="AV1712" s="7"/>
      <c r="AW1712" s="2" t="b">
        <v>0</v>
      </c>
      <c r="AX1712" s="2" t="b">
        <v>0</v>
      </c>
      <c r="AY1712" s="2" t="b">
        <v>0</v>
      </c>
      <c r="AZ1712" s="2" t="b">
        <v>0</v>
      </c>
      <c r="BA1712" s="2" t="b">
        <v>0</v>
      </c>
      <c r="BB1712" s="2" t="b">
        <v>0</v>
      </c>
      <c r="BC1712" s="2" t="b">
        <v>0</v>
      </c>
      <c r="BD1712" s="7"/>
      <c r="BE1712" s="7"/>
      <c r="BF1712" s="7"/>
      <c r="BG1712" s="7"/>
      <c r="BH1712" s="7"/>
      <c r="BI1712" s="7"/>
      <c r="BJ1712" s="3" t="s">
        <v>66</v>
      </c>
      <c r="BK1712" s="3" t="s">
        <v>66</v>
      </c>
      <c r="BL1712" s="3" t="s">
        <v>66</v>
      </c>
      <c r="BM1712" s="3" t="s">
        <v>66</v>
      </c>
      <c r="BN1712" s="3" t="s">
        <v>66</v>
      </c>
      <c r="BO1712" s="3" t="s">
        <v>66</v>
      </c>
    </row>
    <row r="1713" spans="1:67" ht="67.5" x14ac:dyDescent="0.15">
      <c r="A1713" s="2">
        <v>14280729</v>
      </c>
      <c r="B1713" s="10" t="str">
        <f>VLOOKUP(A1713,CSV_R7.10.23!KIHON_20003313_2025_20251023144124_JURAI,2,FALSE)</f>
        <v>ｸﾞﾛｰﾌﾞｼﾂﾌﾟ･ｿﾃﾞｸｿ･ｺｰﾎﾟﾚｰﾄｻｰﾋﾞｽ 株式会社</v>
      </c>
      <c r="C1713" s="10" t="str">
        <f>VLOOKUP(A1713,CSV_R7.10.23!KIHON_20003313_2025_20251023144124_JURAI,4,FALSE)</f>
        <v>港区　芝　４―１１―３　芝フロントビル７階</v>
      </c>
      <c r="D1713" s="2">
        <v>3167</v>
      </c>
      <c r="E1713" s="3" t="s">
        <v>9596</v>
      </c>
      <c r="F1713" s="3" t="s">
        <v>66</v>
      </c>
      <c r="G1713" s="2">
        <v>14280729</v>
      </c>
      <c r="H1713" s="3" t="s">
        <v>66</v>
      </c>
      <c r="I1713" s="3" t="s">
        <v>9597</v>
      </c>
      <c r="J1713" s="3" t="s">
        <v>66</v>
      </c>
      <c r="K1713" s="3" t="s">
        <v>9598</v>
      </c>
      <c r="L1713" s="2" t="b">
        <v>0</v>
      </c>
      <c r="M1713" s="4" t="s">
        <v>66</v>
      </c>
      <c r="N1713" s="2" t="b">
        <v>0</v>
      </c>
      <c r="O1713" s="3" t="s">
        <v>92</v>
      </c>
      <c r="P1713" s="3" t="s">
        <v>9599</v>
      </c>
      <c r="Q1713" s="3" t="s">
        <v>194</v>
      </c>
      <c r="R1713" s="2" t="s">
        <v>9600</v>
      </c>
      <c r="S1713" s="2">
        <v>103167</v>
      </c>
      <c r="T1713" s="5">
        <v>45133</v>
      </c>
      <c r="U1713" s="6">
        <v>45141</v>
      </c>
      <c r="V1713" s="5">
        <v>45869</v>
      </c>
      <c r="W1713" s="5">
        <v>45504</v>
      </c>
      <c r="X1713" s="2">
        <v>1</v>
      </c>
      <c r="Y1713" s="2" t="b">
        <v>1</v>
      </c>
      <c r="Z1713" s="2" t="b">
        <v>1</v>
      </c>
      <c r="AA1713" s="2" t="b">
        <v>1</v>
      </c>
      <c r="AB1713" s="2" t="b">
        <v>0</v>
      </c>
      <c r="AC1713" s="2" t="b">
        <v>0</v>
      </c>
      <c r="AD1713" s="2" t="b">
        <v>0</v>
      </c>
      <c r="AE1713" s="2" t="b">
        <v>1</v>
      </c>
      <c r="AF1713" s="2" t="b">
        <v>0</v>
      </c>
      <c r="AG1713" s="2">
        <v>1150</v>
      </c>
      <c r="AH1713" s="6">
        <v>45862</v>
      </c>
      <c r="AI1713" s="5">
        <v>45877</v>
      </c>
      <c r="AJ1713" s="5">
        <v>46599</v>
      </c>
      <c r="AK1713" s="7"/>
      <c r="AL1713" s="7"/>
      <c r="AM1713" s="3" t="s">
        <v>66</v>
      </c>
      <c r="AN1713" s="3" t="s">
        <v>66</v>
      </c>
      <c r="AO1713" s="3" t="s">
        <v>75</v>
      </c>
      <c r="AP1713" s="3" t="s">
        <v>66</v>
      </c>
      <c r="AQ1713" s="7"/>
      <c r="AR1713" s="7"/>
      <c r="AS1713" s="7"/>
      <c r="AT1713" s="7"/>
      <c r="AU1713" s="7"/>
      <c r="AV1713" s="7"/>
      <c r="AW1713" s="2" t="b">
        <v>0</v>
      </c>
      <c r="AX1713" s="2" t="b">
        <v>0</v>
      </c>
      <c r="AY1713" s="2" t="b">
        <v>0</v>
      </c>
      <c r="AZ1713" s="2" t="b">
        <v>0</v>
      </c>
      <c r="BA1713" s="2" t="b">
        <v>0</v>
      </c>
      <c r="BB1713" s="2" t="b">
        <v>0</v>
      </c>
      <c r="BC1713" s="2" t="b">
        <v>0</v>
      </c>
      <c r="BD1713" s="7"/>
      <c r="BE1713" s="7"/>
      <c r="BF1713" s="7"/>
      <c r="BG1713" s="7"/>
      <c r="BH1713" s="7"/>
      <c r="BI1713" s="7"/>
      <c r="BJ1713" s="3" t="s">
        <v>66</v>
      </c>
      <c r="BK1713" s="3" t="s">
        <v>66</v>
      </c>
      <c r="BL1713" s="3" t="s">
        <v>66</v>
      </c>
      <c r="BM1713" s="3" t="s">
        <v>66</v>
      </c>
      <c r="BN1713" s="3" t="s">
        <v>66</v>
      </c>
      <c r="BO1713" s="3" t="s">
        <v>66</v>
      </c>
    </row>
    <row r="1714" spans="1:67" ht="81" x14ac:dyDescent="0.15">
      <c r="A1714" s="2">
        <v>3320112</v>
      </c>
      <c r="B1714" s="10" t="str">
        <f>VLOOKUP(A1714,CSV_R7.10.23!KIHON_20003313_2025_20251023144124_JURAI,2,FALSE)</f>
        <v>株式会社　Ｆｒｅｅｄｏｍ</v>
      </c>
      <c r="C1714" s="10" t="str">
        <f>VLOOKUP(A1714,CSV_R7.10.23!KIHON_20003313_2025_20251023144124_JURAI,4,FALSE)</f>
        <v>中央区　日本橋人形町　２－３５－１４　東京海苔会館８Ｆ</v>
      </c>
      <c r="D1714" s="2">
        <v>3168</v>
      </c>
      <c r="E1714" s="3" t="s">
        <v>9601</v>
      </c>
      <c r="F1714" s="3" t="s">
        <v>66</v>
      </c>
      <c r="G1714" s="2">
        <v>3320112</v>
      </c>
      <c r="H1714" s="3" t="s">
        <v>66</v>
      </c>
      <c r="I1714" s="3" t="s">
        <v>9602</v>
      </c>
      <c r="J1714" s="3" t="s">
        <v>66</v>
      </c>
      <c r="K1714" s="3" t="s">
        <v>9603</v>
      </c>
      <c r="L1714" s="2" t="b">
        <v>0</v>
      </c>
      <c r="M1714" s="4" t="s">
        <v>9604</v>
      </c>
      <c r="N1714" s="2" t="b">
        <v>0</v>
      </c>
      <c r="O1714" s="3" t="s">
        <v>797</v>
      </c>
      <c r="P1714" s="3" t="s">
        <v>9605</v>
      </c>
      <c r="Q1714" s="3" t="s">
        <v>72</v>
      </c>
      <c r="R1714" s="2" t="s">
        <v>73</v>
      </c>
      <c r="S1714" s="2">
        <v>103168</v>
      </c>
      <c r="T1714" s="5">
        <v>45133</v>
      </c>
      <c r="U1714" s="6">
        <v>45141</v>
      </c>
      <c r="V1714" s="5">
        <v>46599</v>
      </c>
      <c r="W1714" s="5">
        <v>45869</v>
      </c>
      <c r="X1714" s="2">
        <v>2</v>
      </c>
      <c r="Y1714" s="2" t="b">
        <v>1</v>
      </c>
      <c r="Z1714" s="2" t="b">
        <v>0</v>
      </c>
      <c r="AA1714" s="2" t="b">
        <v>0</v>
      </c>
      <c r="AB1714" s="2" t="b">
        <v>1</v>
      </c>
      <c r="AC1714" s="2" t="b">
        <v>1</v>
      </c>
      <c r="AD1714" s="2" t="b">
        <v>0</v>
      </c>
      <c r="AE1714" s="2" t="b">
        <v>0</v>
      </c>
      <c r="AF1714" s="2" t="b">
        <v>0</v>
      </c>
      <c r="AG1714" s="7"/>
      <c r="AH1714" s="7"/>
      <c r="AI1714" s="7"/>
      <c r="AJ1714" s="7"/>
      <c r="AK1714" s="7"/>
      <c r="AL1714" s="7"/>
      <c r="AM1714" s="3" t="s">
        <v>66</v>
      </c>
      <c r="AN1714" s="3" t="s">
        <v>66</v>
      </c>
      <c r="AO1714" s="3" t="s">
        <v>75</v>
      </c>
      <c r="AP1714" s="3" t="s">
        <v>66</v>
      </c>
      <c r="AQ1714" s="7"/>
      <c r="AR1714" s="7"/>
      <c r="AS1714" s="7"/>
      <c r="AT1714" s="7"/>
      <c r="AU1714" s="7"/>
      <c r="AV1714" s="7"/>
      <c r="AW1714" s="2" t="b">
        <v>0</v>
      </c>
      <c r="AX1714" s="2" t="b">
        <v>0</v>
      </c>
      <c r="AY1714" s="2" t="b">
        <v>0</v>
      </c>
      <c r="AZ1714" s="2" t="b">
        <v>0</v>
      </c>
      <c r="BA1714" s="2" t="b">
        <v>0</v>
      </c>
      <c r="BB1714" s="2" t="b">
        <v>0</v>
      </c>
      <c r="BC1714" s="2" t="b">
        <v>0</v>
      </c>
      <c r="BD1714" s="7"/>
      <c r="BE1714" s="7"/>
      <c r="BF1714" s="7"/>
      <c r="BG1714" s="7"/>
      <c r="BH1714" s="7"/>
      <c r="BI1714" s="7"/>
      <c r="BJ1714" s="3" t="s">
        <v>66</v>
      </c>
      <c r="BK1714" s="3" t="s">
        <v>66</v>
      </c>
      <c r="BL1714" s="3" t="s">
        <v>66</v>
      </c>
      <c r="BM1714" s="3" t="s">
        <v>66</v>
      </c>
      <c r="BN1714" s="3" t="s">
        <v>66</v>
      </c>
      <c r="BO1714" s="3" t="s">
        <v>66</v>
      </c>
    </row>
    <row r="1715" spans="1:67" ht="81" x14ac:dyDescent="0.15">
      <c r="A1715" s="2">
        <v>35260228</v>
      </c>
      <c r="B1715" s="10" t="str">
        <f>VLOOKUP(A1715,CSV_R7.10.23!KIHON_20003313_2025_20251023144124_JURAI,2,FALSE)</f>
        <v>株式会社　Ｎｏａｈ　Ｉｎｔｅｒｎａｔｉｏｎａｌ</v>
      </c>
      <c r="C1715" s="10" t="str">
        <f>VLOOKUP(A1715,CSV_R7.10.23!KIHON_20003313_2025_20251023144124_JURAI,4,FALSE)</f>
        <v>江東区　辰巳　１－４－１１ＳＴビル辰巳別館５Ｆ</v>
      </c>
      <c r="D1715" s="2">
        <v>3170</v>
      </c>
      <c r="E1715" s="3" t="s">
        <v>9606</v>
      </c>
      <c r="F1715" s="3" t="s">
        <v>66</v>
      </c>
      <c r="G1715" s="2">
        <v>35260228</v>
      </c>
      <c r="H1715" s="3" t="s">
        <v>66</v>
      </c>
      <c r="I1715" s="3" t="s">
        <v>9607</v>
      </c>
      <c r="J1715" s="3" t="s">
        <v>66</v>
      </c>
      <c r="K1715" s="3" t="s">
        <v>9608</v>
      </c>
      <c r="L1715" s="2" t="b">
        <v>0</v>
      </c>
      <c r="M1715" s="4" t="s">
        <v>66</v>
      </c>
      <c r="N1715" s="2" t="b">
        <v>0</v>
      </c>
      <c r="O1715" s="3" t="s">
        <v>7205</v>
      </c>
      <c r="P1715" s="3" t="s">
        <v>9609</v>
      </c>
      <c r="Q1715" s="3" t="s">
        <v>894</v>
      </c>
      <c r="R1715" s="2" t="s">
        <v>84</v>
      </c>
      <c r="S1715" s="2">
        <v>103170</v>
      </c>
      <c r="T1715" s="5">
        <v>45133</v>
      </c>
      <c r="U1715" s="6">
        <v>45141</v>
      </c>
      <c r="V1715" s="5">
        <v>45869</v>
      </c>
      <c r="W1715" s="5">
        <v>45504</v>
      </c>
      <c r="X1715" s="2">
        <v>1</v>
      </c>
      <c r="Y1715" s="2" t="b">
        <v>1</v>
      </c>
      <c r="Z1715" s="2" t="b">
        <v>1</v>
      </c>
      <c r="AA1715" s="2" t="b">
        <v>0</v>
      </c>
      <c r="AB1715" s="2" t="b">
        <v>0</v>
      </c>
      <c r="AC1715" s="2" t="b">
        <v>0</v>
      </c>
      <c r="AD1715" s="2" t="b">
        <v>0</v>
      </c>
      <c r="AE1715" s="2" t="b">
        <v>1</v>
      </c>
      <c r="AF1715" s="2" t="b">
        <v>0</v>
      </c>
      <c r="AG1715" s="7"/>
      <c r="AH1715" s="7"/>
      <c r="AI1715" s="7"/>
      <c r="AJ1715" s="7"/>
      <c r="AK1715" s="7"/>
      <c r="AL1715" s="7"/>
      <c r="AM1715" s="3" t="s">
        <v>1020</v>
      </c>
      <c r="AN1715" s="3" t="s">
        <v>66</v>
      </c>
      <c r="AO1715" s="3" t="s">
        <v>75</v>
      </c>
      <c r="AP1715" s="3" t="s">
        <v>66</v>
      </c>
      <c r="AQ1715" s="7"/>
      <c r="AR1715" s="7"/>
      <c r="AS1715" s="7"/>
      <c r="AT1715" s="7"/>
      <c r="AU1715" s="7"/>
      <c r="AV1715" s="7"/>
      <c r="AW1715" s="2" t="b">
        <v>0</v>
      </c>
      <c r="AX1715" s="2" t="b">
        <v>0</v>
      </c>
      <c r="AY1715" s="2" t="b">
        <v>0</v>
      </c>
      <c r="AZ1715" s="2" t="b">
        <v>0</v>
      </c>
      <c r="BA1715" s="2" t="b">
        <v>0</v>
      </c>
      <c r="BB1715" s="2" t="b">
        <v>0</v>
      </c>
      <c r="BC1715" s="2" t="b">
        <v>0</v>
      </c>
      <c r="BD1715" s="7"/>
      <c r="BE1715" s="7"/>
      <c r="BF1715" s="7"/>
      <c r="BG1715" s="7"/>
      <c r="BH1715" s="7"/>
      <c r="BI1715" s="7"/>
      <c r="BJ1715" s="3" t="s">
        <v>66</v>
      </c>
      <c r="BK1715" s="3" t="s">
        <v>66</v>
      </c>
      <c r="BL1715" s="3" t="s">
        <v>66</v>
      </c>
      <c r="BM1715" s="3" t="s">
        <v>66</v>
      </c>
      <c r="BN1715" s="3" t="s">
        <v>1021</v>
      </c>
      <c r="BO1715" s="3" t="s">
        <v>66</v>
      </c>
    </row>
    <row r="1716" spans="1:67" ht="54" x14ac:dyDescent="0.15">
      <c r="A1716" s="2">
        <v>89073728</v>
      </c>
      <c r="B1716" s="10" t="str">
        <f>VLOOKUP(A1716,CSV_R7.10.23!KIHON_20003313_2025_20251023144124_JURAI,2,FALSE)</f>
        <v>東洋電熱　株式会社</v>
      </c>
      <c r="C1716" s="10" t="str">
        <f>VLOOKUP(A1716,CSV_R7.10.23!KIHON_20003313_2025_20251023144124_JURAI,4,FALSE)</f>
        <v>大田区　城南島2-3-6</v>
      </c>
      <c r="D1716" s="2">
        <v>3171</v>
      </c>
      <c r="E1716" s="3" t="s">
        <v>9610</v>
      </c>
      <c r="F1716" s="3" t="s">
        <v>66</v>
      </c>
      <c r="G1716" s="2">
        <v>89073728</v>
      </c>
      <c r="H1716" s="3" t="s">
        <v>66</v>
      </c>
      <c r="I1716" s="3" t="s">
        <v>9611</v>
      </c>
      <c r="J1716" s="3" t="s">
        <v>66</v>
      </c>
      <c r="K1716" s="3" t="s">
        <v>9612</v>
      </c>
      <c r="L1716" s="2" t="b">
        <v>0</v>
      </c>
      <c r="M1716" s="4" t="s">
        <v>66</v>
      </c>
      <c r="N1716" s="2" t="b">
        <v>0</v>
      </c>
      <c r="O1716" s="3" t="s">
        <v>1372</v>
      </c>
      <c r="P1716" s="3" t="s">
        <v>9613</v>
      </c>
      <c r="Q1716" s="3" t="s">
        <v>244</v>
      </c>
      <c r="R1716" s="2" t="s">
        <v>1169</v>
      </c>
      <c r="S1716" s="2">
        <v>103171</v>
      </c>
      <c r="T1716" s="5">
        <v>45134</v>
      </c>
      <c r="U1716" s="6">
        <v>45141</v>
      </c>
      <c r="V1716" s="5">
        <v>46599</v>
      </c>
      <c r="W1716" s="5">
        <v>45869</v>
      </c>
      <c r="X1716" s="2">
        <v>2</v>
      </c>
      <c r="Y1716" s="2" t="b">
        <v>1</v>
      </c>
      <c r="Z1716" s="2" t="b">
        <v>1</v>
      </c>
      <c r="AA1716" s="2" t="b">
        <v>1</v>
      </c>
      <c r="AB1716" s="2" t="b">
        <v>0</v>
      </c>
      <c r="AC1716" s="2" t="b">
        <v>0</v>
      </c>
      <c r="AD1716" s="2" t="b">
        <v>0</v>
      </c>
      <c r="AE1716" s="2" t="b">
        <v>1</v>
      </c>
      <c r="AF1716" s="2" t="b">
        <v>0</v>
      </c>
      <c r="AG1716" s="7"/>
      <c r="AH1716" s="7"/>
      <c r="AI1716" s="7"/>
      <c r="AJ1716" s="7"/>
      <c r="AK1716" s="7"/>
      <c r="AL1716" s="7"/>
      <c r="AM1716" s="3" t="s">
        <v>66</v>
      </c>
      <c r="AN1716" s="3" t="s">
        <v>66</v>
      </c>
      <c r="AO1716" s="3" t="s">
        <v>75</v>
      </c>
      <c r="AP1716" s="3" t="s">
        <v>66</v>
      </c>
      <c r="AQ1716" s="7"/>
      <c r="AR1716" s="7"/>
      <c r="AS1716" s="7"/>
      <c r="AT1716" s="7"/>
      <c r="AU1716" s="7"/>
      <c r="AV1716" s="7"/>
      <c r="AW1716" s="2" t="b">
        <v>0</v>
      </c>
      <c r="AX1716" s="2" t="b">
        <v>0</v>
      </c>
      <c r="AY1716" s="2" t="b">
        <v>0</v>
      </c>
      <c r="AZ1716" s="2" t="b">
        <v>0</v>
      </c>
      <c r="BA1716" s="2" t="b">
        <v>0</v>
      </c>
      <c r="BB1716" s="2" t="b">
        <v>0</v>
      </c>
      <c r="BC1716" s="2" t="b">
        <v>0</v>
      </c>
      <c r="BD1716" s="7"/>
      <c r="BE1716" s="7"/>
      <c r="BF1716" s="7"/>
      <c r="BG1716" s="7"/>
      <c r="BH1716" s="7"/>
      <c r="BI1716" s="7"/>
      <c r="BJ1716" s="3" t="s">
        <v>66</v>
      </c>
      <c r="BK1716" s="3" t="s">
        <v>66</v>
      </c>
      <c r="BL1716" s="3" t="s">
        <v>66</v>
      </c>
      <c r="BM1716" s="3" t="s">
        <v>66</v>
      </c>
      <c r="BN1716" s="3" t="s">
        <v>66</v>
      </c>
      <c r="BO1716" s="3" t="s">
        <v>66</v>
      </c>
    </row>
    <row r="1717" spans="1:67" ht="81" x14ac:dyDescent="0.15">
      <c r="A1717" s="2">
        <v>58440617</v>
      </c>
      <c r="B1717" s="10" t="str">
        <f>VLOOKUP(A1717,CSV_R7.10.23!KIHON_20003313_2025_20251023144124_JURAI,2,FALSE)</f>
        <v>ΒＤＯ社会保険労務士法人</v>
      </c>
      <c r="C1717" s="10" t="str">
        <f>VLOOKUP(A1717,CSV_R7.10.23!KIHON_20003313_2025_20251023144124_JURAI,4,FALSE)</f>
        <v>新宿区　西新宿　１－２４－１　エステック情報ビル１０階</v>
      </c>
      <c r="D1717" s="2">
        <v>3172</v>
      </c>
      <c r="E1717" s="3" t="s">
        <v>9614</v>
      </c>
      <c r="F1717" s="3" t="s">
        <v>66</v>
      </c>
      <c r="G1717" s="2">
        <v>58440617</v>
      </c>
      <c r="H1717" s="3" t="s">
        <v>66</v>
      </c>
      <c r="I1717" s="3" t="s">
        <v>9615</v>
      </c>
      <c r="J1717" s="3" t="s">
        <v>66</v>
      </c>
      <c r="K1717" s="3" t="s">
        <v>9616</v>
      </c>
      <c r="L1717" s="2" t="b">
        <v>0</v>
      </c>
      <c r="M1717" s="4" t="s">
        <v>9617</v>
      </c>
      <c r="N1717" s="2" t="b">
        <v>0</v>
      </c>
      <c r="O1717" s="3" t="s">
        <v>499</v>
      </c>
      <c r="P1717" s="3" t="s">
        <v>9618</v>
      </c>
      <c r="Q1717" s="3" t="s">
        <v>94</v>
      </c>
      <c r="R1717" s="2" t="s">
        <v>327</v>
      </c>
      <c r="S1717" s="2">
        <v>103172</v>
      </c>
      <c r="T1717" s="5">
        <v>45134</v>
      </c>
      <c r="U1717" s="6">
        <v>45141</v>
      </c>
      <c r="V1717" s="5">
        <v>45869</v>
      </c>
      <c r="W1717" s="5">
        <v>45504</v>
      </c>
      <c r="X1717" s="2">
        <v>1</v>
      </c>
      <c r="Y1717" s="2" t="b">
        <v>1</v>
      </c>
      <c r="Z1717" s="2" t="b">
        <v>1</v>
      </c>
      <c r="AA1717" s="2" t="b">
        <v>1</v>
      </c>
      <c r="AB1717" s="2" t="b">
        <v>0</v>
      </c>
      <c r="AC1717" s="2" t="b">
        <v>1</v>
      </c>
      <c r="AD1717" s="2" t="b">
        <v>0</v>
      </c>
      <c r="AE1717" s="2" t="b">
        <v>1</v>
      </c>
      <c r="AF1717" s="2" t="b">
        <v>0</v>
      </c>
      <c r="AG1717" s="7"/>
      <c r="AH1717" s="7"/>
      <c r="AI1717" s="7"/>
      <c r="AJ1717" s="7"/>
      <c r="AK1717" s="7"/>
      <c r="AL1717" s="7"/>
      <c r="AM1717" s="3" t="s">
        <v>1020</v>
      </c>
      <c r="AN1717" s="3" t="s">
        <v>66</v>
      </c>
      <c r="AO1717" s="3" t="s">
        <v>75</v>
      </c>
      <c r="AP1717" s="3" t="s">
        <v>66</v>
      </c>
      <c r="AQ1717" s="7"/>
      <c r="AR1717" s="7"/>
      <c r="AS1717" s="7"/>
      <c r="AT1717" s="7"/>
      <c r="AU1717" s="7"/>
      <c r="AV1717" s="7"/>
      <c r="AW1717" s="2" t="b">
        <v>0</v>
      </c>
      <c r="AX1717" s="2" t="b">
        <v>0</v>
      </c>
      <c r="AY1717" s="2" t="b">
        <v>0</v>
      </c>
      <c r="AZ1717" s="2" t="b">
        <v>0</v>
      </c>
      <c r="BA1717" s="2" t="b">
        <v>0</v>
      </c>
      <c r="BB1717" s="2" t="b">
        <v>0</v>
      </c>
      <c r="BC1717" s="2" t="b">
        <v>0</v>
      </c>
      <c r="BD1717" s="7"/>
      <c r="BE1717" s="7"/>
      <c r="BF1717" s="7"/>
      <c r="BG1717" s="7"/>
      <c r="BH1717" s="7"/>
      <c r="BI1717" s="7"/>
      <c r="BJ1717" s="3" t="s">
        <v>66</v>
      </c>
      <c r="BK1717" s="3" t="s">
        <v>66</v>
      </c>
      <c r="BL1717" s="3" t="s">
        <v>66</v>
      </c>
      <c r="BM1717" s="3" t="s">
        <v>66</v>
      </c>
      <c r="BN1717" s="3" t="s">
        <v>1021</v>
      </c>
      <c r="BO1717" s="3" t="s">
        <v>66</v>
      </c>
    </row>
    <row r="1718" spans="1:67" ht="108" x14ac:dyDescent="0.15">
      <c r="A1718" s="2">
        <v>2070247</v>
      </c>
      <c r="B1718" s="10" t="str">
        <f>VLOOKUP(A1718,CSV_R7.10.23!KIHON_20003313_2025_20251023144124_JURAI,2,FALSE)</f>
        <v>株式会社　デルタエンジニアリング</v>
      </c>
      <c r="C1718" s="10" t="str">
        <f>VLOOKUP(A1718,CSV_R7.10.23!KIHON_20003313_2025_20251023144124_JURAI,4,FALSE)</f>
        <v>千代田区　丸の内　２－５－２</v>
      </c>
      <c r="D1718" s="2">
        <v>3173</v>
      </c>
      <c r="E1718" s="3" t="s">
        <v>9619</v>
      </c>
      <c r="F1718" s="3" t="s">
        <v>66</v>
      </c>
      <c r="G1718" s="2">
        <v>2070247</v>
      </c>
      <c r="H1718" s="3" t="s">
        <v>66</v>
      </c>
      <c r="I1718" s="3" t="s">
        <v>9620</v>
      </c>
      <c r="J1718" s="3" t="s">
        <v>66</v>
      </c>
      <c r="K1718" s="3" t="s">
        <v>9621</v>
      </c>
      <c r="L1718" s="2" t="b">
        <v>0</v>
      </c>
      <c r="M1718" s="4" t="s">
        <v>66</v>
      </c>
      <c r="N1718" s="2" t="b">
        <v>0</v>
      </c>
      <c r="O1718" s="3" t="s">
        <v>878</v>
      </c>
      <c r="P1718" s="3" t="s">
        <v>9622</v>
      </c>
      <c r="Q1718" s="3" t="s">
        <v>157</v>
      </c>
      <c r="R1718" s="2" t="s">
        <v>7189</v>
      </c>
      <c r="S1718" s="2">
        <v>103173</v>
      </c>
      <c r="T1718" s="5">
        <v>45134</v>
      </c>
      <c r="U1718" s="6">
        <v>45141</v>
      </c>
      <c r="V1718" s="5">
        <v>45869</v>
      </c>
      <c r="W1718" s="5">
        <v>45504</v>
      </c>
      <c r="X1718" s="2">
        <v>1</v>
      </c>
      <c r="Y1718" s="2" t="b">
        <v>1</v>
      </c>
      <c r="Z1718" s="2" t="b">
        <v>1</v>
      </c>
      <c r="AA1718" s="2" t="b">
        <v>0</v>
      </c>
      <c r="AB1718" s="2" t="b">
        <v>0</v>
      </c>
      <c r="AC1718" s="2" t="b">
        <v>0</v>
      </c>
      <c r="AD1718" s="2" t="b">
        <v>0</v>
      </c>
      <c r="AE1718" s="2" t="b">
        <v>0</v>
      </c>
      <c r="AF1718" s="2" t="b">
        <v>0</v>
      </c>
      <c r="AG1718" s="7"/>
      <c r="AH1718" s="7"/>
      <c r="AI1718" s="7"/>
      <c r="AJ1718" s="7"/>
      <c r="AK1718" s="7"/>
      <c r="AL1718" s="7"/>
      <c r="AM1718" s="3" t="s">
        <v>9623</v>
      </c>
      <c r="AN1718" s="3" t="s">
        <v>66</v>
      </c>
      <c r="AO1718" s="3" t="s">
        <v>75</v>
      </c>
      <c r="AP1718" s="3" t="s">
        <v>66</v>
      </c>
      <c r="AQ1718" s="7"/>
      <c r="AR1718" s="7"/>
      <c r="AS1718" s="7"/>
      <c r="AT1718" s="7"/>
      <c r="AU1718" s="7"/>
      <c r="AV1718" s="7"/>
      <c r="AW1718" s="2" t="b">
        <v>0</v>
      </c>
      <c r="AX1718" s="2" t="b">
        <v>0</v>
      </c>
      <c r="AY1718" s="2" t="b">
        <v>0</v>
      </c>
      <c r="AZ1718" s="2" t="b">
        <v>0</v>
      </c>
      <c r="BA1718" s="2" t="b">
        <v>0</v>
      </c>
      <c r="BB1718" s="2" t="b">
        <v>0</v>
      </c>
      <c r="BC1718" s="2" t="b">
        <v>0</v>
      </c>
      <c r="BD1718" s="7"/>
      <c r="BE1718" s="7"/>
      <c r="BF1718" s="7"/>
      <c r="BG1718" s="7"/>
      <c r="BH1718" s="7"/>
      <c r="BI1718" s="7"/>
      <c r="BJ1718" s="3" t="s">
        <v>66</v>
      </c>
      <c r="BK1718" s="3" t="s">
        <v>66</v>
      </c>
      <c r="BL1718" s="3" t="s">
        <v>66</v>
      </c>
      <c r="BM1718" s="3" t="s">
        <v>66</v>
      </c>
      <c r="BN1718" s="3" t="s">
        <v>1021</v>
      </c>
      <c r="BO1718" s="3" t="s">
        <v>66</v>
      </c>
    </row>
    <row r="1719" spans="1:67" ht="54" x14ac:dyDescent="0.15">
      <c r="A1719" s="2">
        <v>85400020</v>
      </c>
      <c r="B1719" s="10" t="str">
        <f>VLOOKUP(A1719,CSV_R7.10.23!KIHON_20003313_2025_20251023144124_JURAI,2,FALSE)</f>
        <v>明和運輸　株式会社</v>
      </c>
      <c r="C1719" s="10" t="str">
        <f>VLOOKUP(A1719,CSV_R7.10.23!KIHON_20003313_2025_20251023144124_JURAI,4,FALSE)</f>
        <v>調布市　佐須町　１-４-６</v>
      </c>
      <c r="D1719" s="2">
        <v>3175</v>
      </c>
      <c r="E1719" s="3" t="s">
        <v>9624</v>
      </c>
      <c r="F1719" s="3" t="s">
        <v>66</v>
      </c>
      <c r="G1719" s="2">
        <v>85400020</v>
      </c>
      <c r="H1719" s="3" t="s">
        <v>66</v>
      </c>
      <c r="I1719" s="3" t="s">
        <v>9625</v>
      </c>
      <c r="J1719" s="3" t="s">
        <v>66</v>
      </c>
      <c r="K1719" s="3" t="s">
        <v>9626</v>
      </c>
      <c r="L1719" s="2" t="b">
        <v>0</v>
      </c>
      <c r="M1719" s="4" t="s">
        <v>9627</v>
      </c>
      <c r="N1719" s="2" t="b">
        <v>0</v>
      </c>
      <c r="O1719" s="3" t="s">
        <v>9628</v>
      </c>
      <c r="P1719" s="3" t="s">
        <v>9629</v>
      </c>
      <c r="Q1719" s="3" t="s">
        <v>72</v>
      </c>
      <c r="R1719" s="2" t="s">
        <v>158</v>
      </c>
      <c r="S1719" s="2">
        <v>103175</v>
      </c>
      <c r="T1719" s="5">
        <v>45134</v>
      </c>
      <c r="U1719" s="6">
        <v>45141</v>
      </c>
      <c r="V1719" s="5">
        <v>46599</v>
      </c>
      <c r="W1719" s="5">
        <v>45869</v>
      </c>
      <c r="X1719" s="2">
        <v>2</v>
      </c>
      <c r="Y1719" s="2" t="b">
        <v>1</v>
      </c>
      <c r="Z1719" s="2" t="b">
        <v>1</v>
      </c>
      <c r="AA1719" s="2" t="b">
        <v>1</v>
      </c>
      <c r="AB1719" s="2" t="b">
        <v>1</v>
      </c>
      <c r="AC1719" s="2" t="b">
        <v>1</v>
      </c>
      <c r="AD1719" s="2" t="b">
        <v>1</v>
      </c>
      <c r="AE1719" s="2" t="b">
        <v>1</v>
      </c>
      <c r="AF1719" s="2" t="b">
        <v>0</v>
      </c>
      <c r="AG1719" s="7"/>
      <c r="AH1719" s="7"/>
      <c r="AI1719" s="7"/>
      <c r="AJ1719" s="7"/>
      <c r="AK1719" s="7"/>
      <c r="AL1719" s="7"/>
      <c r="AM1719" s="3" t="s">
        <v>66</v>
      </c>
      <c r="AN1719" s="3" t="s">
        <v>66</v>
      </c>
      <c r="AO1719" s="3" t="s">
        <v>75</v>
      </c>
      <c r="AP1719" s="3" t="s">
        <v>66</v>
      </c>
      <c r="AQ1719" s="7"/>
      <c r="AR1719" s="7"/>
      <c r="AS1719" s="7"/>
      <c r="AT1719" s="7"/>
      <c r="AU1719" s="7"/>
      <c r="AV1719" s="7"/>
      <c r="AW1719" s="2" t="b">
        <v>0</v>
      </c>
      <c r="AX1719" s="2" t="b">
        <v>0</v>
      </c>
      <c r="AY1719" s="2" t="b">
        <v>0</v>
      </c>
      <c r="AZ1719" s="2" t="b">
        <v>0</v>
      </c>
      <c r="BA1719" s="2" t="b">
        <v>0</v>
      </c>
      <c r="BB1719" s="2" t="b">
        <v>0</v>
      </c>
      <c r="BC1719" s="2" t="b">
        <v>0</v>
      </c>
      <c r="BD1719" s="7"/>
      <c r="BE1719" s="7"/>
      <c r="BF1719" s="7"/>
      <c r="BG1719" s="7"/>
      <c r="BH1719" s="7"/>
      <c r="BI1719" s="7"/>
      <c r="BJ1719" s="3" t="s">
        <v>66</v>
      </c>
      <c r="BK1719" s="3" t="s">
        <v>66</v>
      </c>
      <c r="BL1719" s="3" t="s">
        <v>66</v>
      </c>
      <c r="BM1719" s="3" t="s">
        <v>66</v>
      </c>
      <c r="BN1719" s="3" t="s">
        <v>66</v>
      </c>
      <c r="BO1719" s="3" t="s">
        <v>66</v>
      </c>
    </row>
    <row r="1720" spans="1:67" ht="94.5" x14ac:dyDescent="0.15">
      <c r="A1720" s="2">
        <v>58321838</v>
      </c>
      <c r="B1720" s="10" t="str">
        <f>VLOOKUP(A1720,CSV_R7.10.23!KIHON_20003313_2025_20251023144124_JURAI,2,FALSE)</f>
        <v>株式会社　フジプリ</v>
      </c>
      <c r="C1720" s="10" t="str">
        <f>VLOOKUP(A1720,CSV_R7.10.23!KIHON_20003313_2025_20251023144124_JURAI,4,FALSE)</f>
        <v>新宿区　西落合　１―２６―６　東京都印刷センター協同組合ビル１Ｆ</v>
      </c>
      <c r="D1720" s="2">
        <v>3177</v>
      </c>
      <c r="E1720" s="3" t="s">
        <v>9630</v>
      </c>
      <c r="F1720" s="3" t="s">
        <v>66</v>
      </c>
      <c r="G1720" s="2">
        <v>58321838</v>
      </c>
      <c r="H1720" s="3" t="s">
        <v>66</v>
      </c>
      <c r="I1720" s="3" t="s">
        <v>9631</v>
      </c>
      <c r="J1720" s="3" t="s">
        <v>66</v>
      </c>
      <c r="K1720" s="3" t="s">
        <v>9632</v>
      </c>
      <c r="L1720" s="2" t="b">
        <v>0</v>
      </c>
      <c r="M1720" s="4" t="s">
        <v>66</v>
      </c>
      <c r="N1720" s="2" t="b">
        <v>0</v>
      </c>
      <c r="O1720" s="3" t="s">
        <v>844</v>
      </c>
      <c r="P1720" s="3" t="s">
        <v>9633</v>
      </c>
      <c r="Q1720" s="3" t="s">
        <v>362</v>
      </c>
      <c r="R1720" s="2" t="s">
        <v>774</v>
      </c>
      <c r="S1720" s="2">
        <v>103177</v>
      </c>
      <c r="T1720" s="5">
        <v>45134</v>
      </c>
      <c r="U1720" s="6">
        <v>45141</v>
      </c>
      <c r="V1720" s="5">
        <v>45504</v>
      </c>
      <c r="W1720" s="7"/>
      <c r="X1720" s="7"/>
      <c r="Y1720" s="2" t="b">
        <v>1</v>
      </c>
      <c r="Z1720" s="2" t="b">
        <v>0</v>
      </c>
      <c r="AA1720" s="2" t="b">
        <v>1</v>
      </c>
      <c r="AB1720" s="2" t="b">
        <v>0</v>
      </c>
      <c r="AC1720" s="2" t="b">
        <v>1</v>
      </c>
      <c r="AD1720" s="2" t="b">
        <v>0</v>
      </c>
      <c r="AE1720" s="2" t="b">
        <v>1</v>
      </c>
      <c r="AF1720" s="2" t="b">
        <v>0</v>
      </c>
      <c r="AG1720" s="2">
        <v>934</v>
      </c>
      <c r="AH1720" s="6">
        <v>45464</v>
      </c>
      <c r="AI1720" s="5">
        <v>45468</v>
      </c>
      <c r="AJ1720" s="5">
        <v>46568</v>
      </c>
      <c r="AK1720" s="5">
        <v>45838</v>
      </c>
      <c r="AL1720" s="2">
        <v>1</v>
      </c>
      <c r="AM1720" s="3" t="s">
        <v>9634</v>
      </c>
      <c r="AN1720" s="3" t="s">
        <v>66</v>
      </c>
      <c r="AO1720" s="3" t="s">
        <v>2117</v>
      </c>
      <c r="AP1720" s="3" t="s">
        <v>66</v>
      </c>
      <c r="AQ1720" s="7"/>
      <c r="AR1720" s="7"/>
      <c r="AS1720" s="7"/>
      <c r="AT1720" s="7"/>
      <c r="AU1720" s="7"/>
      <c r="AV1720" s="7"/>
      <c r="AW1720" s="2" t="b">
        <v>0</v>
      </c>
      <c r="AX1720" s="2" t="b">
        <v>0</v>
      </c>
      <c r="AY1720" s="2" t="b">
        <v>0</v>
      </c>
      <c r="AZ1720" s="2" t="b">
        <v>0</v>
      </c>
      <c r="BA1720" s="2" t="b">
        <v>0</v>
      </c>
      <c r="BB1720" s="2" t="b">
        <v>0</v>
      </c>
      <c r="BC1720" s="2" t="b">
        <v>0</v>
      </c>
      <c r="BD1720" s="7"/>
      <c r="BE1720" s="7"/>
      <c r="BF1720" s="7"/>
      <c r="BG1720" s="7"/>
      <c r="BH1720" s="7"/>
      <c r="BI1720" s="7"/>
      <c r="BJ1720" s="3" t="s">
        <v>66</v>
      </c>
      <c r="BK1720" s="3" t="s">
        <v>66</v>
      </c>
      <c r="BL1720" s="3" t="s">
        <v>66</v>
      </c>
      <c r="BM1720" s="3" t="s">
        <v>66</v>
      </c>
      <c r="BN1720" s="3" t="s">
        <v>66</v>
      </c>
      <c r="BO1720" s="3" t="s">
        <v>66</v>
      </c>
    </row>
    <row r="1721" spans="1:67" ht="81" x14ac:dyDescent="0.15">
      <c r="A1721" s="2">
        <v>13221635</v>
      </c>
      <c r="B1721" s="10" t="str">
        <f>VLOOKUP(A1721,CSV_R7.10.23!KIHON_20003313_2025_20251023144124_JURAI,2,FALSE)</f>
        <v>株式会社　ＬＵＸＵＲＹ</v>
      </c>
      <c r="C1721" s="10" t="str">
        <f>VLOOKUP(A1721,CSV_R7.10.23!KIHON_20003313_2025_20251023144124_JURAI,4,FALSE)</f>
        <v>港区　南青山　２－２７－２５　ヒューリック南青山ビル６階</v>
      </c>
      <c r="D1721" s="2">
        <v>3178</v>
      </c>
      <c r="E1721" s="3" t="s">
        <v>9635</v>
      </c>
      <c r="F1721" s="3" t="s">
        <v>66</v>
      </c>
      <c r="G1721" s="2">
        <v>13221635</v>
      </c>
      <c r="H1721" s="3" t="s">
        <v>66</v>
      </c>
      <c r="I1721" s="3" t="s">
        <v>9636</v>
      </c>
      <c r="J1721" s="3" t="s">
        <v>66</v>
      </c>
      <c r="K1721" s="3" t="s">
        <v>9637</v>
      </c>
      <c r="L1721" s="2" t="b">
        <v>0</v>
      </c>
      <c r="M1721" s="4" t="s">
        <v>9638</v>
      </c>
      <c r="N1721" s="2" t="b">
        <v>0</v>
      </c>
      <c r="O1721" s="3" t="s">
        <v>792</v>
      </c>
      <c r="P1721" s="3" t="s">
        <v>9639</v>
      </c>
      <c r="Q1721" s="3" t="s">
        <v>94</v>
      </c>
      <c r="R1721" s="2" t="s">
        <v>7270</v>
      </c>
      <c r="S1721" s="2">
        <v>103178</v>
      </c>
      <c r="T1721" s="5">
        <v>45134</v>
      </c>
      <c r="U1721" s="6">
        <v>45141</v>
      </c>
      <c r="V1721" s="5">
        <v>45869</v>
      </c>
      <c r="W1721" s="5">
        <v>45504</v>
      </c>
      <c r="X1721" s="2">
        <v>1</v>
      </c>
      <c r="Y1721" s="2" t="b">
        <v>1</v>
      </c>
      <c r="Z1721" s="2" t="b">
        <v>1</v>
      </c>
      <c r="AA1721" s="2" t="b">
        <v>1</v>
      </c>
      <c r="AB1721" s="2" t="b">
        <v>1</v>
      </c>
      <c r="AC1721" s="2" t="b">
        <v>1</v>
      </c>
      <c r="AD1721" s="2" t="b">
        <v>1</v>
      </c>
      <c r="AE1721" s="2" t="b">
        <v>1</v>
      </c>
      <c r="AF1721" s="2" t="b">
        <v>0</v>
      </c>
      <c r="AG1721" s="2">
        <v>1076</v>
      </c>
      <c r="AH1721" s="6">
        <v>45737</v>
      </c>
      <c r="AI1721" s="5">
        <v>45748</v>
      </c>
      <c r="AJ1721" s="5">
        <v>46112</v>
      </c>
      <c r="AK1721" s="7"/>
      <c r="AL1721" s="7"/>
      <c r="AM1721" s="3" t="s">
        <v>66</v>
      </c>
      <c r="AN1721" s="3" t="s">
        <v>66</v>
      </c>
      <c r="AO1721" s="3" t="s">
        <v>2117</v>
      </c>
      <c r="AP1721" s="3" t="s">
        <v>66</v>
      </c>
      <c r="AQ1721" s="2">
        <v>200209</v>
      </c>
      <c r="AR1721" s="5">
        <v>45762</v>
      </c>
      <c r="AS1721" s="6">
        <v>45772</v>
      </c>
      <c r="AT1721" s="5">
        <v>46142</v>
      </c>
      <c r="AU1721" s="7"/>
      <c r="AV1721" s="7"/>
      <c r="AW1721" s="2" t="b">
        <v>1</v>
      </c>
      <c r="AX1721" s="2" t="b">
        <v>1</v>
      </c>
      <c r="AY1721" s="2" t="b">
        <v>1</v>
      </c>
      <c r="AZ1721" s="2" t="b">
        <v>1</v>
      </c>
      <c r="BA1721" s="2" t="b">
        <v>1</v>
      </c>
      <c r="BB1721" s="2" t="b">
        <v>1</v>
      </c>
      <c r="BC1721" s="2" t="b">
        <v>0</v>
      </c>
      <c r="BD1721" s="7"/>
      <c r="BE1721" s="7"/>
      <c r="BF1721" s="7"/>
      <c r="BG1721" s="7"/>
      <c r="BH1721" s="7"/>
      <c r="BI1721" s="7"/>
      <c r="BJ1721" s="3" t="s">
        <v>9640</v>
      </c>
      <c r="BK1721" s="3" t="s">
        <v>66</v>
      </c>
      <c r="BL1721" s="3" t="s">
        <v>66</v>
      </c>
      <c r="BM1721" s="3" t="s">
        <v>75</v>
      </c>
      <c r="BN1721" s="3" t="s">
        <v>66</v>
      </c>
      <c r="BO1721" s="3" t="s">
        <v>66</v>
      </c>
    </row>
    <row r="1722" spans="1:67" ht="54" x14ac:dyDescent="0.15">
      <c r="A1722" s="2">
        <v>25360329</v>
      </c>
      <c r="B1722" s="10" t="str">
        <f>VLOOKUP(A1722,CSV_R7.10.23!KIHON_20003313_2025_20251023144124_JURAI,2,FALSE)</f>
        <v>株式会社　新井商店</v>
      </c>
      <c r="C1722" s="10" t="str">
        <f>VLOOKUP(A1722,CSV_R7.10.23!KIHON_20003313_2025_20251023144124_JURAI,4,FALSE)</f>
        <v>台東区　根岸　５－１４－１３</v>
      </c>
      <c r="D1722" s="2">
        <v>3182</v>
      </c>
      <c r="E1722" s="3" t="s">
        <v>9641</v>
      </c>
      <c r="F1722" s="3" t="s">
        <v>66</v>
      </c>
      <c r="G1722" s="2">
        <v>25360329</v>
      </c>
      <c r="H1722" s="3" t="s">
        <v>66</v>
      </c>
      <c r="I1722" s="3" t="s">
        <v>9642</v>
      </c>
      <c r="J1722" s="3" t="s">
        <v>66</v>
      </c>
      <c r="K1722" s="3" t="s">
        <v>9643</v>
      </c>
      <c r="L1722" s="2" t="b">
        <v>0</v>
      </c>
      <c r="M1722" s="4" t="s">
        <v>9644</v>
      </c>
      <c r="N1722" s="2" t="b">
        <v>0</v>
      </c>
      <c r="O1722" s="3" t="s">
        <v>9645</v>
      </c>
      <c r="P1722" s="3" t="s">
        <v>9646</v>
      </c>
      <c r="Q1722" s="3" t="s">
        <v>226</v>
      </c>
      <c r="R1722" s="2" t="s">
        <v>3723</v>
      </c>
      <c r="S1722" s="2">
        <v>103182</v>
      </c>
      <c r="T1722" s="5">
        <v>45138</v>
      </c>
      <c r="U1722" s="6">
        <v>45148</v>
      </c>
      <c r="V1722" s="5">
        <v>46599</v>
      </c>
      <c r="W1722" s="5">
        <v>45869</v>
      </c>
      <c r="X1722" s="2">
        <v>2</v>
      </c>
      <c r="Y1722" s="2" t="b">
        <v>1</v>
      </c>
      <c r="Z1722" s="2" t="b">
        <v>1</v>
      </c>
      <c r="AA1722" s="2" t="b">
        <v>0</v>
      </c>
      <c r="AB1722" s="2" t="b">
        <v>0</v>
      </c>
      <c r="AC1722" s="2" t="b">
        <v>0</v>
      </c>
      <c r="AD1722" s="2" t="b">
        <v>1</v>
      </c>
      <c r="AE1722" s="2" t="b">
        <v>0</v>
      </c>
      <c r="AF1722" s="2" t="b">
        <v>0</v>
      </c>
      <c r="AG1722" s="7"/>
      <c r="AH1722" s="7"/>
      <c r="AI1722" s="7"/>
      <c r="AJ1722" s="7"/>
      <c r="AK1722" s="7"/>
      <c r="AL1722" s="7"/>
      <c r="AM1722" s="3" t="s">
        <v>66</v>
      </c>
      <c r="AN1722" s="3" t="s">
        <v>66</v>
      </c>
      <c r="AO1722" s="3" t="s">
        <v>75</v>
      </c>
      <c r="AP1722" s="3" t="s">
        <v>66</v>
      </c>
      <c r="AQ1722" s="7"/>
      <c r="AR1722" s="7"/>
      <c r="AS1722" s="7"/>
      <c r="AT1722" s="7"/>
      <c r="AU1722" s="7"/>
      <c r="AV1722" s="7"/>
      <c r="AW1722" s="2" t="b">
        <v>0</v>
      </c>
      <c r="AX1722" s="2" t="b">
        <v>0</v>
      </c>
      <c r="AY1722" s="2" t="b">
        <v>0</v>
      </c>
      <c r="AZ1722" s="2" t="b">
        <v>0</v>
      </c>
      <c r="BA1722" s="2" t="b">
        <v>0</v>
      </c>
      <c r="BB1722" s="2" t="b">
        <v>0</v>
      </c>
      <c r="BC1722" s="2" t="b">
        <v>0</v>
      </c>
      <c r="BD1722" s="7"/>
      <c r="BE1722" s="7"/>
      <c r="BF1722" s="7"/>
      <c r="BG1722" s="7"/>
      <c r="BH1722" s="7"/>
      <c r="BI1722" s="7"/>
      <c r="BJ1722" s="3" t="s">
        <v>66</v>
      </c>
      <c r="BK1722" s="3" t="s">
        <v>66</v>
      </c>
      <c r="BL1722" s="3" t="s">
        <v>66</v>
      </c>
      <c r="BM1722" s="3" t="s">
        <v>66</v>
      </c>
      <c r="BN1722" s="3" t="s">
        <v>66</v>
      </c>
      <c r="BO1722" s="3" t="s">
        <v>66</v>
      </c>
    </row>
    <row r="1723" spans="1:67" ht="81" x14ac:dyDescent="0.15">
      <c r="A1723" s="2">
        <v>51351701</v>
      </c>
      <c r="B1723" s="10" t="str">
        <f>VLOOKUP(A1723,CSV_R7.10.23!KIHON_20003313_2025_20251023144124_JURAI,2,FALSE)</f>
        <v>株式会社　デルタサービス</v>
      </c>
      <c r="C1723" s="10" t="str">
        <f>VLOOKUP(A1723,CSV_R7.10.23!KIHON_20003313_2025_20251023144124_JURAI,4,FALSE)</f>
        <v>千代田区　丸の内　２－５－２　三菱ビル３Ｆ</v>
      </c>
      <c r="D1723" s="2">
        <v>3183</v>
      </c>
      <c r="E1723" s="3" t="s">
        <v>9647</v>
      </c>
      <c r="F1723" s="3" t="s">
        <v>66</v>
      </c>
      <c r="G1723" s="2">
        <v>51351701</v>
      </c>
      <c r="H1723" s="3" t="s">
        <v>66</v>
      </c>
      <c r="I1723" s="3" t="s">
        <v>9648</v>
      </c>
      <c r="J1723" s="3" t="s">
        <v>66</v>
      </c>
      <c r="K1723" s="3" t="s">
        <v>9649</v>
      </c>
      <c r="L1723" s="2" t="b">
        <v>0</v>
      </c>
      <c r="M1723" s="4" t="s">
        <v>66</v>
      </c>
      <c r="N1723" s="2" t="b">
        <v>0</v>
      </c>
      <c r="O1723" s="3" t="s">
        <v>878</v>
      </c>
      <c r="P1723" s="3" t="s">
        <v>9650</v>
      </c>
      <c r="Q1723" s="3" t="s">
        <v>157</v>
      </c>
      <c r="R1723" s="2" t="s">
        <v>204</v>
      </c>
      <c r="S1723" s="2">
        <v>103183</v>
      </c>
      <c r="T1723" s="5">
        <v>45138</v>
      </c>
      <c r="U1723" s="6">
        <v>45173</v>
      </c>
      <c r="V1723" s="5">
        <v>45869</v>
      </c>
      <c r="W1723" s="5">
        <v>45504</v>
      </c>
      <c r="X1723" s="2">
        <v>1</v>
      </c>
      <c r="Y1723" s="2" t="b">
        <v>1</v>
      </c>
      <c r="Z1723" s="2" t="b">
        <v>0</v>
      </c>
      <c r="AA1723" s="2" t="b">
        <v>0</v>
      </c>
      <c r="AB1723" s="2" t="b">
        <v>0</v>
      </c>
      <c r="AC1723" s="2" t="b">
        <v>0</v>
      </c>
      <c r="AD1723" s="2" t="b">
        <v>0</v>
      </c>
      <c r="AE1723" s="2" t="b">
        <v>0</v>
      </c>
      <c r="AF1723" s="2" t="b">
        <v>0</v>
      </c>
      <c r="AG1723" s="7"/>
      <c r="AH1723" s="7"/>
      <c r="AI1723" s="7"/>
      <c r="AJ1723" s="7"/>
      <c r="AK1723" s="7"/>
      <c r="AL1723" s="7"/>
      <c r="AM1723" s="3" t="s">
        <v>1020</v>
      </c>
      <c r="AN1723" s="3" t="s">
        <v>66</v>
      </c>
      <c r="AO1723" s="3" t="s">
        <v>2117</v>
      </c>
      <c r="AP1723" s="3" t="s">
        <v>66</v>
      </c>
      <c r="AQ1723" s="7"/>
      <c r="AR1723" s="7"/>
      <c r="AS1723" s="7"/>
      <c r="AT1723" s="7"/>
      <c r="AU1723" s="7"/>
      <c r="AV1723" s="7"/>
      <c r="AW1723" s="2" t="b">
        <v>0</v>
      </c>
      <c r="AX1723" s="2" t="b">
        <v>0</v>
      </c>
      <c r="AY1723" s="2" t="b">
        <v>0</v>
      </c>
      <c r="AZ1723" s="2" t="b">
        <v>0</v>
      </c>
      <c r="BA1723" s="2" t="b">
        <v>0</v>
      </c>
      <c r="BB1723" s="2" t="b">
        <v>0</v>
      </c>
      <c r="BC1723" s="2" t="b">
        <v>0</v>
      </c>
      <c r="BD1723" s="7"/>
      <c r="BE1723" s="7"/>
      <c r="BF1723" s="7"/>
      <c r="BG1723" s="7"/>
      <c r="BH1723" s="7"/>
      <c r="BI1723" s="7"/>
      <c r="BJ1723" s="3" t="s">
        <v>66</v>
      </c>
      <c r="BK1723" s="3" t="s">
        <v>66</v>
      </c>
      <c r="BL1723" s="3" t="s">
        <v>66</v>
      </c>
      <c r="BM1723" s="3" t="s">
        <v>66</v>
      </c>
      <c r="BN1723" s="3" t="s">
        <v>1021</v>
      </c>
      <c r="BO1723" s="3" t="s">
        <v>66</v>
      </c>
    </row>
    <row r="1724" spans="1:67" ht="108" x14ac:dyDescent="0.15">
      <c r="A1724" s="2">
        <v>20424509</v>
      </c>
      <c r="B1724" s="10" t="str">
        <f>VLOOKUP(A1724,CSV_R7.10.23!KIHON_20003313_2025_20251023144124_JURAI,2,FALSE)</f>
        <v>株式会社　デルタスタッフ</v>
      </c>
      <c r="C1724" s="10" t="str">
        <f>VLOOKUP(A1724,CSV_R7.10.23!KIHON_20003313_2025_20251023144124_JURAI,4,FALSE)</f>
        <v>千代田区　丸の内　２－５－２　三菱ビル　３Ｆ</v>
      </c>
      <c r="D1724" s="2">
        <v>3185</v>
      </c>
      <c r="E1724" s="3" t="s">
        <v>9651</v>
      </c>
      <c r="F1724" s="3" t="s">
        <v>66</v>
      </c>
      <c r="G1724" s="2">
        <v>20424509</v>
      </c>
      <c r="H1724" s="3" t="s">
        <v>66</v>
      </c>
      <c r="I1724" s="3" t="s">
        <v>9648</v>
      </c>
      <c r="J1724" s="3" t="s">
        <v>66</v>
      </c>
      <c r="K1724" s="3" t="s">
        <v>9649</v>
      </c>
      <c r="L1724" s="2" t="b">
        <v>0</v>
      </c>
      <c r="M1724" s="4" t="s">
        <v>66</v>
      </c>
      <c r="N1724" s="2" t="b">
        <v>0</v>
      </c>
      <c r="O1724" s="3" t="s">
        <v>878</v>
      </c>
      <c r="P1724" s="3" t="s">
        <v>9652</v>
      </c>
      <c r="Q1724" s="3" t="s">
        <v>157</v>
      </c>
      <c r="R1724" s="2" t="s">
        <v>9653</v>
      </c>
      <c r="S1724" s="2">
        <v>103185</v>
      </c>
      <c r="T1724" s="5">
        <v>45138</v>
      </c>
      <c r="U1724" s="6">
        <v>45173</v>
      </c>
      <c r="V1724" s="5">
        <v>45869</v>
      </c>
      <c r="W1724" s="5">
        <v>45504</v>
      </c>
      <c r="X1724" s="2">
        <v>1</v>
      </c>
      <c r="Y1724" s="2" t="b">
        <v>1</v>
      </c>
      <c r="Z1724" s="2" t="b">
        <v>0</v>
      </c>
      <c r="AA1724" s="2" t="b">
        <v>0</v>
      </c>
      <c r="AB1724" s="2" t="b">
        <v>0</v>
      </c>
      <c r="AC1724" s="2" t="b">
        <v>0</v>
      </c>
      <c r="AD1724" s="2" t="b">
        <v>0</v>
      </c>
      <c r="AE1724" s="2" t="b">
        <v>0</v>
      </c>
      <c r="AF1724" s="2" t="b">
        <v>0</v>
      </c>
      <c r="AG1724" s="7"/>
      <c r="AH1724" s="7"/>
      <c r="AI1724" s="7"/>
      <c r="AJ1724" s="7"/>
      <c r="AK1724" s="7"/>
      <c r="AL1724" s="7"/>
      <c r="AM1724" s="3" t="s">
        <v>9654</v>
      </c>
      <c r="AN1724" s="3" t="s">
        <v>66</v>
      </c>
      <c r="AO1724" s="3" t="s">
        <v>2117</v>
      </c>
      <c r="AP1724" s="3" t="s">
        <v>66</v>
      </c>
      <c r="AQ1724" s="7"/>
      <c r="AR1724" s="7"/>
      <c r="AS1724" s="7"/>
      <c r="AT1724" s="7"/>
      <c r="AU1724" s="7"/>
      <c r="AV1724" s="7"/>
      <c r="AW1724" s="2" t="b">
        <v>0</v>
      </c>
      <c r="AX1724" s="2" t="b">
        <v>0</v>
      </c>
      <c r="AY1724" s="2" t="b">
        <v>0</v>
      </c>
      <c r="AZ1724" s="2" t="b">
        <v>0</v>
      </c>
      <c r="BA1724" s="2" t="b">
        <v>0</v>
      </c>
      <c r="BB1724" s="2" t="b">
        <v>0</v>
      </c>
      <c r="BC1724" s="2" t="b">
        <v>0</v>
      </c>
      <c r="BD1724" s="7"/>
      <c r="BE1724" s="7"/>
      <c r="BF1724" s="7"/>
      <c r="BG1724" s="7"/>
      <c r="BH1724" s="7"/>
      <c r="BI1724" s="7"/>
      <c r="BJ1724" s="3" t="s">
        <v>66</v>
      </c>
      <c r="BK1724" s="3" t="s">
        <v>66</v>
      </c>
      <c r="BL1724" s="3" t="s">
        <v>66</v>
      </c>
      <c r="BM1724" s="3" t="s">
        <v>66</v>
      </c>
      <c r="BN1724" s="3" t="s">
        <v>1021</v>
      </c>
      <c r="BO1724" s="3" t="s">
        <v>66</v>
      </c>
    </row>
    <row r="1725" spans="1:67" ht="81" x14ac:dyDescent="0.15">
      <c r="A1725" s="2">
        <v>14353210</v>
      </c>
      <c r="B1725" s="10" t="str">
        <f>VLOOKUP(A1725,CSV_R7.10.23!KIHON_20003313_2025_20251023144124_JURAI,2,FALSE)</f>
        <v>株式会社　ＤＥＬＴＡ</v>
      </c>
      <c r="C1725" s="10" t="str">
        <f>VLOOKUP(A1725,CSV_R7.10.23!KIHON_20003313_2025_20251023144124_JURAI,4,FALSE)</f>
        <v>千代田区　丸の内　２－５－２　三菱ビル３Ｆ</v>
      </c>
      <c r="D1725" s="2">
        <v>3186</v>
      </c>
      <c r="E1725" s="3" t="s">
        <v>9655</v>
      </c>
      <c r="F1725" s="3" t="s">
        <v>66</v>
      </c>
      <c r="G1725" s="2">
        <v>14353210</v>
      </c>
      <c r="H1725" s="3" t="s">
        <v>66</v>
      </c>
      <c r="I1725" s="3" t="s">
        <v>9648</v>
      </c>
      <c r="J1725" s="3" t="s">
        <v>66</v>
      </c>
      <c r="K1725" s="3" t="s">
        <v>9649</v>
      </c>
      <c r="L1725" s="2" t="b">
        <v>0</v>
      </c>
      <c r="M1725" s="4" t="s">
        <v>66</v>
      </c>
      <c r="N1725" s="2" t="b">
        <v>0</v>
      </c>
      <c r="O1725" s="3" t="s">
        <v>878</v>
      </c>
      <c r="P1725" s="3" t="s">
        <v>9650</v>
      </c>
      <c r="Q1725" s="3" t="s">
        <v>157</v>
      </c>
      <c r="R1725" s="2" t="s">
        <v>9656</v>
      </c>
      <c r="S1725" s="2">
        <v>103186</v>
      </c>
      <c r="T1725" s="5">
        <v>45138</v>
      </c>
      <c r="U1725" s="6">
        <v>45173</v>
      </c>
      <c r="V1725" s="5">
        <v>45869</v>
      </c>
      <c r="W1725" s="5">
        <v>45504</v>
      </c>
      <c r="X1725" s="2">
        <v>1</v>
      </c>
      <c r="Y1725" s="2" t="b">
        <v>1</v>
      </c>
      <c r="Z1725" s="2" t="b">
        <v>0</v>
      </c>
      <c r="AA1725" s="2" t="b">
        <v>0</v>
      </c>
      <c r="AB1725" s="2" t="b">
        <v>0</v>
      </c>
      <c r="AC1725" s="2" t="b">
        <v>0</v>
      </c>
      <c r="AD1725" s="2" t="b">
        <v>0</v>
      </c>
      <c r="AE1725" s="2" t="b">
        <v>0</v>
      </c>
      <c r="AF1725" s="2" t="b">
        <v>0</v>
      </c>
      <c r="AG1725" s="7"/>
      <c r="AH1725" s="7"/>
      <c r="AI1725" s="7"/>
      <c r="AJ1725" s="7"/>
      <c r="AK1725" s="7"/>
      <c r="AL1725" s="7"/>
      <c r="AM1725" s="3" t="s">
        <v>1020</v>
      </c>
      <c r="AN1725" s="3" t="s">
        <v>66</v>
      </c>
      <c r="AO1725" s="3" t="s">
        <v>2117</v>
      </c>
      <c r="AP1725" s="3" t="s">
        <v>66</v>
      </c>
      <c r="AQ1725" s="7"/>
      <c r="AR1725" s="7"/>
      <c r="AS1725" s="7"/>
      <c r="AT1725" s="7"/>
      <c r="AU1725" s="7"/>
      <c r="AV1725" s="7"/>
      <c r="AW1725" s="2" t="b">
        <v>0</v>
      </c>
      <c r="AX1725" s="2" t="b">
        <v>0</v>
      </c>
      <c r="AY1725" s="2" t="b">
        <v>0</v>
      </c>
      <c r="AZ1725" s="2" t="b">
        <v>0</v>
      </c>
      <c r="BA1725" s="2" t="b">
        <v>0</v>
      </c>
      <c r="BB1725" s="2" t="b">
        <v>0</v>
      </c>
      <c r="BC1725" s="2" t="b">
        <v>0</v>
      </c>
      <c r="BD1725" s="7"/>
      <c r="BE1725" s="7"/>
      <c r="BF1725" s="7"/>
      <c r="BG1725" s="7"/>
      <c r="BH1725" s="7"/>
      <c r="BI1725" s="7"/>
      <c r="BJ1725" s="3" t="s">
        <v>66</v>
      </c>
      <c r="BK1725" s="3" t="s">
        <v>66</v>
      </c>
      <c r="BL1725" s="3" t="s">
        <v>66</v>
      </c>
      <c r="BM1725" s="3" t="s">
        <v>66</v>
      </c>
      <c r="BN1725" s="3" t="s">
        <v>1021</v>
      </c>
      <c r="BO1725" s="3" t="s">
        <v>66</v>
      </c>
    </row>
    <row r="1726" spans="1:67" ht="81" x14ac:dyDescent="0.15">
      <c r="A1726" s="2">
        <v>5391039</v>
      </c>
      <c r="B1726" s="10" t="str">
        <f>VLOOKUP(A1726,CSV_R7.10.23!KIHON_20003313_2025_20251023144124_JURAI,2,FALSE)</f>
        <v>株式会社　輸送文研社</v>
      </c>
      <c r="C1726" s="10" t="str">
        <f>VLOOKUP(A1726,CSV_R7.10.23!KIHON_20003313_2025_20251023144124_JURAI,4,FALSE)</f>
        <v>千代田区　東神田　１－３－４　ＫＴビル１階</v>
      </c>
      <c r="D1726" s="2">
        <v>3187</v>
      </c>
      <c r="E1726" s="3" t="s">
        <v>9657</v>
      </c>
      <c r="F1726" s="3" t="s">
        <v>66</v>
      </c>
      <c r="G1726" s="2">
        <v>5391039</v>
      </c>
      <c r="H1726" s="3" t="s">
        <v>66</v>
      </c>
      <c r="I1726" s="3" t="s">
        <v>9658</v>
      </c>
      <c r="J1726" s="3" t="s">
        <v>66</v>
      </c>
      <c r="K1726" s="3" t="s">
        <v>9659</v>
      </c>
      <c r="L1726" s="2" t="b">
        <v>0</v>
      </c>
      <c r="M1726" s="4" t="s">
        <v>66</v>
      </c>
      <c r="N1726" s="2" t="b">
        <v>0</v>
      </c>
      <c r="O1726" s="3" t="s">
        <v>8814</v>
      </c>
      <c r="P1726" s="3" t="s">
        <v>9660</v>
      </c>
      <c r="Q1726" s="3" t="s">
        <v>9661</v>
      </c>
      <c r="R1726" s="2" t="s">
        <v>95</v>
      </c>
      <c r="S1726" s="2">
        <v>103187</v>
      </c>
      <c r="T1726" s="5">
        <v>45138</v>
      </c>
      <c r="U1726" s="6">
        <v>45148</v>
      </c>
      <c r="V1726" s="5">
        <v>45869</v>
      </c>
      <c r="W1726" s="5">
        <v>45504</v>
      </c>
      <c r="X1726" s="2">
        <v>1</v>
      </c>
      <c r="Y1726" s="2" t="b">
        <v>1</v>
      </c>
      <c r="Z1726" s="2" t="b">
        <v>0</v>
      </c>
      <c r="AA1726" s="2" t="b">
        <v>0</v>
      </c>
      <c r="AB1726" s="2" t="b">
        <v>0</v>
      </c>
      <c r="AC1726" s="2" t="b">
        <v>0</v>
      </c>
      <c r="AD1726" s="2" t="b">
        <v>1</v>
      </c>
      <c r="AE1726" s="2" t="b">
        <v>1</v>
      </c>
      <c r="AF1726" s="2" t="b">
        <v>0</v>
      </c>
      <c r="AG1726" s="7"/>
      <c r="AH1726" s="7"/>
      <c r="AI1726" s="7"/>
      <c r="AJ1726" s="7"/>
      <c r="AK1726" s="7"/>
      <c r="AL1726" s="7"/>
      <c r="AM1726" s="3" t="s">
        <v>1020</v>
      </c>
      <c r="AN1726" s="3" t="s">
        <v>66</v>
      </c>
      <c r="AO1726" s="3" t="s">
        <v>75</v>
      </c>
      <c r="AP1726" s="3" t="s">
        <v>66</v>
      </c>
      <c r="AQ1726" s="7"/>
      <c r="AR1726" s="7"/>
      <c r="AS1726" s="7"/>
      <c r="AT1726" s="7"/>
      <c r="AU1726" s="7"/>
      <c r="AV1726" s="7"/>
      <c r="AW1726" s="2" t="b">
        <v>0</v>
      </c>
      <c r="AX1726" s="2" t="b">
        <v>0</v>
      </c>
      <c r="AY1726" s="2" t="b">
        <v>0</v>
      </c>
      <c r="AZ1726" s="2" t="b">
        <v>0</v>
      </c>
      <c r="BA1726" s="2" t="b">
        <v>0</v>
      </c>
      <c r="BB1726" s="2" t="b">
        <v>0</v>
      </c>
      <c r="BC1726" s="2" t="b">
        <v>0</v>
      </c>
      <c r="BD1726" s="7"/>
      <c r="BE1726" s="7"/>
      <c r="BF1726" s="7"/>
      <c r="BG1726" s="7"/>
      <c r="BH1726" s="7"/>
      <c r="BI1726" s="7"/>
      <c r="BJ1726" s="3" t="s">
        <v>66</v>
      </c>
      <c r="BK1726" s="3" t="s">
        <v>66</v>
      </c>
      <c r="BL1726" s="3" t="s">
        <v>66</v>
      </c>
      <c r="BM1726" s="3" t="s">
        <v>66</v>
      </c>
      <c r="BN1726" s="3" t="s">
        <v>1021</v>
      </c>
      <c r="BO1726" s="3" t="s">
        <v>66</v>
      </c>
    </row>
    <row r="1727" spans="1:67" ht="81" x14ac:dyDescent="0.15">
      <c r="A1727" s="2">
        <v>58044201</v>
      </c>
      <c r="B1727" s="10" t="str">
        <f>VLOOKUP(A1727,CSV_R7.10.23!KIHON_20003313_2025_20251023144124_JURAI,2,FALSE)</f>
        <v>株式会社ＮｉＣＳ</v>
      </c>
      <c r="C1727" s="10" t="str">
        <f>VLOOKUP(A1727,CSV_R7.10.23!KIHON_20003313_2025_20251023144124_JURAI,4,FALSE)</f>
        <v>新宿区　百人町　２－１－１２　エルズ百人町ビル５Ｆ</v>
      </c>
      <c r="D1727" s="2">
        <v>3188</v>
      </c>
      <c r="E1727" s="3" t="s">
        <v>9662</v>
      </c>
      <c r="F1727" s="3" t="s">
        <v>66</v>
      </c>
      <c r="G1727" s="2">
        <v>58044201</v>
      </c>
      <c r="H1727" s="3" t="s">
        <v>66</v>
      </c>
      <c r="I1727" s="3" t="s">
        <v>9663</v>
      </c>
      <c r="J1727" s="3" t="s">
        <v>66</v>
      </c>
      <c r="K1727" s="3" t="s">
        <v>9664</v>
      </c>
      <c r="L1727" s="2" t="b">
        <v>0</v>
      </c>
      <c r="M1727" s="4" t="s">
        <v>66</v>
      </c>
      <c r="N1727" s="2" t="b">
        <v>0</v>
      </c>
      <c r="O1727" s="3" t="s">
        <v>3469</v>
      </c>
      <c r="P1727" s="3" t="s">
        <v>9665</v>
      </c>
      <c r="Q1727" s="3" t="s">
        <v>663</v>
      </c>
      <c r="R1727" s="2" t="s">
        <v>447</v>
      </c>
      <c r="S1727" s="2">
        <v>103188</v>
      </c>
      <c r="T1727" s="5">
        <v>45138</v>
      </c>
      <c r="U1727" s="6">
        <v>45148</v>
      </c>
      <c r="V1727" s="5">
        <v>45504</v>
      </c>
      <c r="W1727" s="7"/>
      <c r="X1727" s="7"/>
      <c r="Y1727" s="2" t="b">
        <v>1</v>
      </c>
      <c r="Z1727" s="2" t="b">
        <v>0</v>
      </c>
      <c r="AA1727" s="2" t="b">
        <v>0</v>
      </c>
      <c r="AB1727" s="2" t="b">
        <v>0</v>
      </c>
      <c r="AC1727" s="2" t="b">
        <v>0</v>
      </c>
      <c r="AD1727" s="2" t="b">
        <v>1</v>
      </c>
      <c r="AE1727" s="2" t="b">
        <v>1</v>
      </c>
      <c r="AF1727" s="2" t="b">
        <v>0</v>
      </c>
      <c r="AG1727" s="2">
        <v>895</v>
      </c>
      <c r="AH1727" s="6">
        <v>45369</v>
      </c>
      <c r="AI1727" s="5">
        <v>45377</v>
      </c>
      <c r="AJ1727" s="5">
        <v>46112</v>
      </c>
      <c r="AK1727" s="5">
        <v>45747</v>
      </c>
      <c r="AL1727" s="2">
        <v>1</v>
      </c>
      <c r="AM1727" s="3" t="s">
        <v>66</v>
      </c>
      <c r="AN1727" s="3" t="s">
        <v>66</v>
      </c>
      <c r="AO1727" s="3" t="s">
        <v>75</v>
      </c>
      <c r="AP1727" s="3" t="s">
        <v>66</v>
      </c>
      <c r="AQ1727" s="7"/>
      <c r="AR1727" s="7"/>
      <c r="AS1727" s="7"/>
      <c r="AT1727" s="7"/>
      <c r="AU1727" s="7"/>
      <c r="AV1727" s="7"/>
      <c r="AW1727" s="2" t="b">
        <v>0</v>
      </c>
      <c r="AX1727" s="2" t="b">
        <v>0</v>
      </c>
      <c r="AY1727" s="2" t="b">
        <v>0</v>
      </c>
      <c r="AZ1727" s="2" t="b">
        <v>0</v>
      </c>
      <c r="BA1727" s="2" t="b">
        <v>0</v>
      </c>
      <c r="BB1727" s="2" t="b">
        <v>0</v>
      </c>
      <c r="BC1727" s="2" t="b">
        <v>0</v>
      </c>
      <c r="BD1727" s="7"/>
      <c r="BE1727" s="7"/>
      <c r="BF1727" s="7"/>
      <c r="BG1727" s="7"/>
      <c r="BH1727" s="7"/>
      <c r="BI1727" s="7"/>
      <c r="BJ1727" s="3" t="s">
        <v>66</v>
      </c>
      <c r="BK1727" s="3" t="s">
        <v>66</v>
      </c>
      <c r="BL1727" s="3" t="s">
        <v>66</v>
      </c>
      <c r="BM1727" s="3" t="s">
        <v>66</v>
      </c>
      <c r="BN1727" s="3" t="s">
        <v>66</v>
      </c>
      <c r="BO1727" s="3" t="s">
        <v>66</v>
      </c>
    </row>
    <row r="1728" spans="1:67" ht="229.5" x14ac:dyDescent="0.15">
      <c r="A1728" s="2">
        <v>13432445</v>
      </c>
      <c r="B1728" s="10" t="str">
        <f>VLOOKUP(A1728,CSV_R7.10.23!KIHON_20003313_2025_20251023144124_JURAI,2,FALSE)</f>
        <v>株式会社　エイプリル</v>
      </c>
      <c r="C1728" s="10" t="str">
        <f>VLOOKUP(A1728,CSV_R7.10.23!KIHON_20003313_2025_20251023144124_JURAI,4,FALSE)</f>
        <v>港区　麻布十番　２－９－７</v>
      </c>
      <c r="D1728" s="2">
        <v>3189</v>
      </c>
      <c r="E1728" s="3" t="s">
        <v>9666</v>
      </c>
      <c r="F1728" s="3" t="s">
        <v>66</v>
      </c>
      <c r="G1728" s="2">
        <v>13432445</v>
      </c>
      <c r="H1728" s="3" t="s">
        <v>66</v>
      </c>
      <c r="I1728" s="3" t="s">
        <v>9667</v>
      </c>
      <c r="J1728" s="3" t="s">
        <v>66</v>
      </c>
      <c r="K1728" s="3" t="s">
        <v>9668</v>
      </c>
      <c r="L1728" s="2" t="b">
        <v>0</v>
      </c>
      <c r="M1728" s="4" t="s">
        <v>66</v>
      </c>
      <c r="N1728" s="2" t="b">
        <v>0</v>
      </c>
      <c r="O1728" s="3" t="s">
        <v>5512</v>
      </c>
      <c r="P1728" s="3" t="s">
        <v>9669</v>
      </c>
      <c r="Q1728" s="3" t="s">
        <v>276</v>
      </c>
      <c r="R1728" s="2" t="s">
        <v>115</v>
      </c>
      <c r="S1728" s="2">
        <v>103189</v>
      </c>
      <c r="T1728" s="5">
        <v>45138</v>
      </c>
      <c r="U1728" s="6">
        <v>45148</v>
      </c>
      <c r="V1728" s="5">
        <v>45869</v>
      </c>
      <c r="W1728" s="5">
        <v>45504</v>
      </c>
      <c r="X1728" s="2">
        <v>1</v>
      </c>
      <c r="Y1728" s="2" t="b">
        <v>1</v>
      </c>
      <c r="Z1728" s="2" t="b">
        <v>0</v>
      </c>
      <c r="AA1728" s="2" t="b">
        <v>0</v>
      </c>
      <c r="AB1728" s="2" t="b">
        <v>0</v>
      </c>
      <c r="AC1728" s="2" t="b">
        <v>0</v>
      </c>
      <c r="AD1728" s="2" t="b">
        <v>1</v>
      </c>
      <c r="AE1728" s="2" t="b">
        <v>1</v>
      </c>
      <c r="AF1728" s="2" t="b">
        <v>0</v>
      </c>
      <c r="AG1728" s="7"/>
      <c r="AH1728" s="7"/>
      <c r="AI1728" s="7"/>
      <c r="AJ1728" s="7"/>
      <c r="AK1728" s="7"/>
      <c r="AL1728" s="7"/>
      <c r="AM1728" s="3" t="s">
        <v>9670</v>
      </c>
      <c r="AN1728" s="3" t="s">
        <v>66</v>
      </c>
      <c r="AO1728" s="3" t="s">
        <v>75</v>
      </c>
      <c r="AP1728" s="3" t="s">
        <v>66</v>
      </c>
      <c r="AQ1728" s="7"/>
      <c r="AR1728" s="7"/>
      <c r="AS1728" s="7"/>
      <c r="AT1728" s="7"/>
      <c r="AU1728" s="7"/>
      <c r="AV1728" s="7"/>
      <c r="AW1728" s="2" t="b">
        <v>0</v>
      </c>
      <c r="AX1728" s="2" t="b">
        <v>0</v>
      </c>
      <c r="AY1728" s="2" t="b">
        <v>0</v>
      </c>
      <c r="AZ1728" s="2" t="b">
        <v>0</v>
      </c>
      <c r="BA1728" s="2" t="b">
        <v>0</v>
      </c>
      <c r="BB1728" s="2" t="b">
        <v>0</v>
      </c>
      <c r="BC1728" s="2" t="b">
        <v>0</v>
      </c>
      <c r="BD1728" s="7"/>
      <c r="BE1728" s="7"/>
      <c r="BF1728" s="7"/>
      <c r="BG1728" s="7"/>
      <c r="BH1728" s="7"/>
      <c r="BI1728" s="7"/>
      <c r="BJ1728" s="3" t="s">
        <v>66</v>
      </c>
      <c r="BK1728" s="3" t="s">
        <v>66</v>
      </c>
      <c r="BL1728" s="3" t="s">
        <v>66</v>
      </c>
      <c r="BM1728" s="3" t="s">
        <v>66</v>
      </c>
      <c r="BN1728" s="3" t="s">
        <v>1021</v>
      </c>
      <c r="BO1728" s="3" t="s">
        <v>66</v>
      </c>
    </row>
    <row r="1729" spans="1:67" ht="67.5" x14ac:dyDescent="0.15">
      <c r="A1729" s="2">
        <v>61462610</v>
      </c>
      <c r="B1729" s="10" t="str">
        <f>VLOOKUP(A1729,CSV_R7.10.23!KIHON_20003313_2025_20251023144124_JURAI,2,FALSE)</f>
        <v>ＣＥＮＴＲＩＣ　株式会社</v>
      </c>
      <c r="C1729" s="10" t="str">
        <f>VLOOKUP(A1729,CSV_R7.10.23!KIHON_20003313_2025_20251023144124_JURAI,4,FALSE)</f>
        <v>豊島区　池袋　２―５０―９第三共立ビル５Ｆ</v>
      </c>
      <c r="D1729" s="2">
        <v>3191</v>
      </c>
      <c r="E1729" s="3" t="s">
        <v>9671</v>
      </c>
      <c r="F1729" s="3" t="s">
        <v>66</v>
      </c>
      <c r="G1729" s="2">
        <v>61462610</v>
      </c>
      <c r="H1729" s="3" t="s">
        <v>66</v>
      </c>
      <c r="I1729" s="3" t="s">
        <v>9672</v>
      </c>
      <c r="J1729" s="3" t="s">
        <v>66</v>
      </c>
      <c r="K1729" s="3" t="s">
        <v>9673</v>
      </c>
      <c r="L1729" s="2" t="b">
        <v>0</v>
      </c>
      <c r="M1729" s="4" t="s">
        <v>9674</v>
      </c>
      <c r="N1729" s="2" t="b">
        <v>0</v>
      </c>
      <c r="O1729" s="3" t="s">
        <v>1575</v>
      </c>
      <c r="P1729" s="3" t="s">
        <v>9675</v>
      </c>
      <c r="Q1729" s="3" t="s">
        <v>94</v>
      </c>
      <c r="R1729" s="2" t="s">
        <v>9676</v>
      </c>
      <c r="S1729" s="2">
        <v>103191</v>
      </c>
      <c r="T1729" s="5">
        <v>45139</v>
      </c>
      <c r="U1729" s="6">
        <v>45148</v>
      </c>
      <c r="V1729" s="5">
        <v>46630</v>
      </c>
      <c r="W1729" s="5">
        <v>45900</v>
      </c>
      <c r="X1729" s="2">
        <v>2</v>
      </c>
      <c r="Y1729" s="2" t="b">
        <v>1</v>
      </c>
      <c r="Z1729" s="2" t="b">
        <v>1</v>
      </c>
      <c r="AA1729" s="2" t="b">
        <v>1</v>
      </c>
      <c r="AB1729" s="2" t="b">
        <v>0</v>
      </c>
      <c r="AC1729" s="2" t="b">
        <v>0</v>
      </c>
      <c r="AD1729" s="2" t="b">
        <v>0</v>
      </c>
      <c r="AE1729" s="2" t="b">
        <v>0</v>
      </c>
      <c r="AF1729" s="2" t="b">
        <v>0</v>
      </c>
      <c r="AG1729" s="7"/>
      <c r="AH1729" s="7"/>
      <c r="AI1729" s="7"/>
      <c r="AJ1729" s="7"/>
      <c r="AK1729" s="7"/>
      <c r="AL1729" s="7"/>
      <c r="AM1729" s="3" t="s">
        <v>2624</v>
      </c>
      <c r="AN1729" s="3" t="s">
        <v>66</v>
      </c>
      <c r="AO1729" s="3" t="s">
        <v>75</v>
      </c>
      <c r="AP1729" s="3" t="s">
        <v>66</v>
      </c>
      <c r="AQ1729" s="7"/>
      <c r="AR1729" s="7"/>
      <c r="AS1729" s="7"/>
      <c r="AT1729" s="7"/>
      <c r="AU1729" s="7"/>
      <c r="AV1729" s="7"/>
      <c r="AW1729" s="2" t="b">
        <v>0</v>
      </c>
      <c r="AX1729" s="2" t="b">
        <v>0</v>
      </c>
      <c r="AY1729" s="2" t="b">
        <v>0</v>
      </c>
      <c r="AZ1729" s="2" t="b">
        <v>0</v>
      </c>
      <c r="BA1729" s="2" t="b">
        <v>0</v>
      </c>
      <c r="BB1729" s="2" t="b">
        <v>0</v>
      </c>
      <c r="BC1729" s="2" t="b">
        <v>0</v>
      </c>
      <c r="BD1729" s="7"/>
      <c r="BE1729" s="7"/>
      <c r="BF1729" s="7"/>
      <c r="BG1729" s="7"/>
      <c r="BH1729" s="7"/>
      <c r="BI1729" s="7"/>
      <c r="BJ1729" s="3" t="s">
        <v>66</v>
      </c>
      <c r="BK1729" s="3" t="s">
        <v>66</v>
      </c>
      <c r="BL1729" s="3" t="s">
        <v>66</v>
      </c>
      <c r="BM1729" s="3" t="s">
        <v>66</v>
      </c>
      <c r="BN1729" s="3" t="s">
        <v>66</v>
      </c>
      <c r="BO1729" s="3" t="s">
        <v>66</v>
      </c>
    </row>
    <row r="1730" spans="1:67" ht="121.5" x14ac:dyDescent="0.15">
      <c r="A1730" s="2">
        <v>45163516</v>
      </c>
      <c r="B1730" s="10" t="str">
        <f>VLOOKUP(A1730,CSV_R7.10.23!KIHON_20003313_2025_20251023144124_JURAI,2,FALSE)</f>
        <v>株式会社　Ｄａｉｋｏ　Ｃｏｍｍｕｎｉｃａｔｉｏｎｓ</v>
      </c>
      <c r="C1730" s="10" t="str">
        <f>VLOOKUP(A1730,CSV_R7.10.23!KIHON_20003313_2025_20251023144124_JURAI,4,FALSE)</f>
        <v>板橋区　三園　２―４―２</v>
      </c>
      <c r="D1730" s="2">
        <v>3192</v>
      </c>
      <c r="E1730" s="3" t="s">
        <v>9677</v>
      </c>
      <c r="F1730" s="3" t="s">
        <v>66</v>
      </c>
      <c r="G1730" s="2">
        <v>45163516</v>
      </c>
      <c r="H1730" s="3" t="s">
        <v>66</v>
      </c>
      <c r="I1730" s="3" t="s">
        <v>9678</v>
      </c>
      <c r="J1730" s="3" t="s">
        <v>66</v>
      </c>
      <c r="K1730" s="3" t="s">
        <v>9679</v>
      </c>
      <c r="L1730" s="2" t="b">
        <v>0</v>
      </c>
      <c r="M1730" s="4" t="s">
        <v>9680</v>
      </c>
      <c r="N1730" s="2" t="b">
        <v>0</v>
      </c>
      <c r="O1730" s="3" t="s">
        <v>3300</v>
      </c>
      <c r="P1730" s="3" t="s">
        <v>9681</v>
      </c>
      <c r="Q1730" s="3" t="s">
        <v>218</v>
      </c>
      <c r="R1730" s="2" t="s">
        <v>9682</v>
      </c>
      <c r="S1730" s="2">
        <v>103192</v>
      </c>
      <c r="T1730" s="5">
        <v>45139</v>
      </c>
      <c r="U1730" s="6">
        <v>45148</v>
      </c>
      <c r="V1730" s="5">
        <v>45900</v>
      </c>
      <c r="W1730" s="5">
        <v>45535</v>
      </c>
      <c r="X1730" s="2">
        <v>1</v>
      </c>
      <c r="Y1730" s="2" t="b">
        <v>1</v>
      </c>
      <c r="Z1730" s="2" t="b">
        <v>1</v>
      </c>
      <c r="AA1730" s="2" t="b">
        <v>0</v>
      </c>
      <c r="AB1730" s="2" t="b">
        <v>0</v>
      </c>
      <c r="AC1730" s="2" t="b">
        <v>0</v>
      </c>
      <c r="AD1730" s="2" t="b">
        <v>0</v>
      </c>
      <c r="AE1730" s="2" t="b">
        <v>1</v>
      </c>
      <c r="AF1730" s="2" t="b">
        <v>0</v>
      </c>
      <c r="AG1730" s="7"/>
      <c r="AH1730" s="7"/>
      <c r="AI1730" s="7"/>
      <c r="AJ1730" s="7"/>
      <c r="AK1730" s="7"/>
      <c r="AL1730" s="7"/>
      <c r="AM1730" s="3" t="s">
        <v>9683</v>
      </c>
      <c r="AN1730" s="3" t="s">
        <v>66</v>
      </c>
      <c r="AO1730" s="3" t="s">
        <v>75</v>
      </c>
      <c r="AP1730" s="3" t="s">
        <v>66</v>
      </c>
      <c r="AQ1730" s="7"/>
      <c r="AR1730" s="7"/>
      <c r="AS1730" s="7"/>
      <c r="AT1730" s="7"/>
      <c r="AU1730" s="7"/>
      <c r="AV1730" s="7"/>
      <c r="AW1730" s="2" t="b">
        <v>0</v>
      </c>
      <c r="AX1730" s="2" t="b">
        <v>0</v>
      </c>
      <c r="AY1730" s="2" t="b">
        <v>0</v>
      </c>
      <c r="AZ1730" s="2" t="b">
        <v>0</v>
      </c>
      <c r="BA1730" s="2" t="b">
        <v>0</v>
      </c>
      <c r="BB1730" s="2" t="b">
        <v>0</v>
      </c>
      <c r="BC1730" s="2" t="b">
        <v>0</v>
      </c>
      <c r="BD1730" s="7"/>
      <c r="BE1730" s="7"/>
      <c r="BF1730" s="7"/>
      <c r="BG1730" s="7"/>
      <c r="BH1730" s="7"/>
      <c r="BI1730" s="7"/>
      <c r="BJ1730" s="3" t="s">
        <v>66</v>
      </c>
      <c r="BK1730" s="3" t="s">
        <v>66</v>
      </c>
      <c r="BL1730" s="3" t="s">
        <v>66</v>
      </c>
      <c r="BM1730" s="3" t="s">
        <v>66</v>
      </c>
      <c r="BN1730" s="3" t="s">
        <v>1077</v>
      </c>
      <c r="BO1730" s="3" t="s">
        <v>66</v>
      </c>
    </row>
    <row r="1731" spans="1:67" ht="54" x14ac:dyDescent="0.15">
      <c r="A1731" s="2">
        <v>56330405</v>
      </c>
      <c r="B1731" s="10" t="str">
        <f>VLOOKUP(A1731,CSV_R7.10.23!KIHON_20003313_2025_20251023144124_JURAI,2,FALSE)</f>
        <v>公営事業　株式会社</v>
      </c>
      <c r="C1731" s="10" t="str">
        <f>VLOOKUP(A1731,CSV_R7.10.23!KIHON_20003313_2025_20251023144124_JURAI,4,FALSE)</f>
        <v>中野区　中野 3-50-11</v>
      </c>
      <c r="D1731" s="2">
        <v>3193</v>
      </c>
      <c r="E1731" s="3" t="s">
        <v>9684</v>
      </c>
      <c r="F1731" s="3" t="s">
        <v>66</v>
      </c>
      <c r="G1731" s="2">
        <v>56330405</v>
      </c>
      <c r="H1731" s="3" t="s">
        <v>2507</v>
      </c>
      <c r="I1731" s="3" t="s">
        <v>9685</v>
      </c>
      <c r="J1731" s="3" t="s">
        <v>66</v>
      </c>
      <c r="K1731" s="3" t="s">
        <v>9686</v>
      </c>
      <c r="L1731" s="2" t="b">
        <v>0</v>
      </c>
      <c r="M1731" s="4" t="s">
        <v>9687</v>
      </c>
      <c r="N1731" s="2" t="b">
        <v>0</v>
      </c>
      <c r="O1731" s="3" t="s">
        <v>1109</v>
      </c>
      <c r="P1731" s="3" t="s">
        <v>9688</v>
      </c>
      <c r="Q1731" s="3" t="s">
        <v>509</v>
      </c>
      <c r="R1731" s="2" t="s">
        <v>7270</v>
      </c>
      <c r="S1731" s="2">
        <v>103193</v>
      </c>
      <c r="T1731" s="5">
        <v>45139</v>
      </c>
      <c r="U1731" s="6">
        <v>45148</v>
      </c>
      <c r="V1731" s="5">
        <v>45900</v>
      </c>
      <c r="W1731" s="5">
        <v>45535</v>
      </c>
      <c r="X1731" s="2">
        <v>1</v>
      </c>
      <c r="Y1731" s="2" t="b">
        <v>1</v>
      </c>
      <c r="Z1731" s="2" t="b">
        <v>1</v>
      </c>
      <c r="AA1731" s="2" t="b">
        <v>1</v>
      </c>
      <c r="AB1731" s="2" t="b">
        <v>1</v>
      </c>
      <c r="AC1731" s="2" t="b">
        <v>1</v>
      </c>
      <c r="AD1731" s="2" t="b">
        <v>1</v>
      </c>
      <c r="AE1731" s="2" t="b">
        <v>1</v>
      </c>
      <c r="AF1731" s="2" t="b">
        <v>0</v>
      </c>
      <c r="AG1731" s="2">
        <v>984</v>
      </c>
      <c r="AH1731" s="6">
        <v>45553</v>
      </c>
      <c r="AI1731" s="5">
        <v>45560</v>
      </c>
      <c r="AJ1731" s="5">
        <v>46660</v>
      </c>
      <c r="AK1731" s="5">
        <v>45930</v>
      </c>
      <c r="AL1731" s="2">
        <v>1</v>
      </c>
      <c r="AM1731" s="3" t="s">
        <v>66</v>
      </c>
      <c r="AN1731" s="3" t="s">
        <v>66</v>
      </c>
      <c r="AO1731" s="3" t="s">
        <v>75</v>
      </c>
      <c r="AP1731" s="3" t="s">
        <v>66</v>
      </c>
      <c r="AQ1731" s="7"/>
      <c r="AR1731" s="7"/>
      <c r="AS1731" s="7"/>
      <c r="AT1731" s="7"/>
      <c r="AU1731" s="7"/>
      <c r="AV1731" s="7"/>
      <c r="AW1731" s="2" t="b">
        <v>0</v>
      </c>
      <c r="AX1731" s="2" t="b">
        <v>0</v>
      </c>
      <c r="AY1731" s="2" t="b">
        <v>0</v>
      </c>
      <c r="AZ1731" s="2" t="b">
        <v>0</v>
      </c>
      <c r="BA1731" s="2" t="b">
        <v>0</v>
      </c>
      <c r="BB1731" s="2" t="b">
        <v>0</v>
      </c>
      <c r="BC1731" s="2" t="b">
        <v>0</v>
      </c>
      <c r="BD1731" s="7"/>
      <c r="BE1731" s="7"/>
      <c r="BF1731" s="7"/>
      <c r="BG1731" s="7"/>
      <c r="BH1731" s="7"/>
      <c r="BI1731" s="7"/>
      <c r="BJ1731" s="3" t="s">
        <v>66</v>
      </c>
      <c r="BK1731" s="3" t="s">
        <v>66</v>
      </c>
      <c r="BL1731" s="3" t="s">
        <v>66</v>
      </c>
      <c r="BM1731" s="3" t="s">
        <v>66</v>
      </c>
      <c r="BN1731" s="3" t="s">
        <v>66</v>
      </c>
      <c r="BO1731" s="3" t="s">
        <v>66</v>
      </c>
    </row>
    <row r="1732" spans="1:67" ht="81" x14ac:dyDescent="0.15">
      <c r="A1732" s="2">
        <v>98160409</v>
      </c>
      <c r="B1732" s="10" t="str">
        <f>VLOOKUP(A1732,CSV_R7.10.23!KIHON_20003313_2025_20251023144124_JURAI,2,FALSE)</f>
        <v>株式会社　多摩電</v>
      </c>
      <c r="C1732" s="10" t="str">
        <f>VLOOKUP(A1732,CSV_R7.10.23!KIHON_20003313_2025_20251023144124_JURAI,4,FALSE)</f>
        <v>東大和市　立野　１－１－３５　イワデンビル３階</v>
      </c>
      <c r="D1732" s="2">
        <v>3194</v>
      </c>
      <c r="E1732" s="3" t="s">
        <v>9689</v>
      </c>
      <c r="F1732" s="3" t="s">
        <v>66</v>
      </c>
      <c r="G1732" s="2">
        <v>98160409</v>
      </c>
      <c r="H1732" s="3" t="s">
        <v>66</v>
      </c>
      <c r="I1732" s="3" t="s">
        <v>9690</v>
      </c>
      <c r="J1732" s="3" t="s">
        <v>66</v>
      </c>
      <c r="K1732" s="3" t="s">
        <v>9691</v>
      </c>
      <c r="L1732" s="2" t="b">
        <v>0</v>
      </c>
      <c r="M1732" s="4" t="s">
        <v>9692</v>
      </c>
      <c r="N1732" s="2" t="b">
        <v>0</v>
      </c>
      <c r="O1732" s="3" t="s">
        <v>2530</v>
      </c>
      <c r="P1732" s="3" t="s">
        <v>9693</v>
      </c>
      <c r="Q1732" s="3" t="s">
        <v>218</v>
      </c>
      <c r="R1732" s="2" t="s">
        <v>300</v>
      </c>
      <c r="S1732" s="2">
        <v>103194</v>
      </c>
      <c r="T1732" s="5">
        <v>45139</v>
      </c>
      <c r="U1732" s="6">
        <v>45148</v>
      </c>
      <c r="V1732" s="5">
        <v>45900</v>
      </c>
      <c r="W1732" s="5">
        <v>45535</v>
      </c>
      <c r="X1732" s="2">
        <v>1</v>
      </c>
      <c r="Y1732" s="2" t="b">
        <v>1</v>
      </c>
      <c r="Z1732" s="2" t="b">
        <v>1</v>
      </c>
      <c r="AA1732" s="2" t="b">
        <v>1</v>
      </c>
      <c r="AB1732" s="2" t="b">
        <v>1</v>
      </c>
      <c r="AC1732" s="2" t="b">
        <v>1</v>
      </c>
      <c r="AD1732" s="2" t="b">
        <v>1</v>
      </c>
      <c r="AE1732" s="2" t="b">
        <v>1</v>
      </c>
      <c r="AF1732" s="2" t="b">
        <v>0</v>
      </c>
      <c r="AG1732" s="7"/>
      <c r="AH1732" s="7"/>
      <c r="AI1732" s="7"/>
      <c r="AJ1732" s="7"/>
      <c r="AK1732" s="7"/>
      <c r="AL1732" s="7"/>
      <c r="AM1732" s="3" t="s">
        <v>3489</v>
      </c>
      <c r="AN1732" s="3" t="s">
        <v>66</v>
      </c>
      <c r="AO1732" s="3" t="s">
        <v>75</v>
      </c>
      <c r="AP1732" s="3" t="s">
        <v>66</v>
      </c>
      <c r="AQ1732" s="7"/>
      <c r="AR1732" s="7"/>
      <c r="AS1732" s="7"/>
      <c r="AT1732" s="7"/>
      <c r="AU1732" s="7"/>
      <c r="AV1732" s="7"/>
      <c r="AW1732" s="2" t="b">
        <v>0</v>
      </c>
      <c r="AX1732" s="2" t="b">
        <v>0</v>
      </c>
      <c r="AY1732" s="2" t="b">
        <v>0</v>
      </c>
      <c r="AZ1732" s="2" t="b">
        <v>0</v>
      </c>
      <c r="BA1732" s="2" t="b">
        <v>0</v>
      </c>
      <c r="BB1732" s="2" t="b">
        <v>0</v>
      </c>
      <c r="BC1732" s="2" t="b">
        <v>0</v>
      </c>
      <c r="BD1732" s="7"/>
      <c r="BE1732" s="7"/>
      <c r="BF1732" s="7"/>
      <c r="BG1732" s="7"/>
      <c r="BH1732" s="7"/>
      <c r="BI1732" s="7"/>
      <c r="BJ1732" s="3" t="s">
        <v>66</v>
      </c>
      <c r="BK1732" s="3" t="s">
        <v>66</v>
      </c>
      <c r="BL1732" s="3" t="s">
        <v>66</v>
      </c>
      <c r="BM1732" s="3" t="s">
        <v>66</v>
      </c>
      <c r="BN1732" s="3" t="s">
        <v>1077</v>
      </c>
      <c r="BO1732" s="3" t="s">
        <v>66</v>
      </c>
    </row>
    <row r="1733" spans="1:67" ht="148.5" x14ac:dyDescent="0.15">
      <c r="A1733" s="2">
        <v>42361401</v>
      </c>
      <c r="B1733" s="10" t="str">
        <f>VLOOKUP(A1733,CSV_R7.10.23!KIHON_20003313_2025_20251023144124_JURAI,2,FALSE)</f>
        <v>株式会社　アンカーネットワークサービス</v>
      </c>
      <c r="C1733" s="10" t="str">
        <f>VLOOKUP(A1733,CSV_R7.10.23!KIHON_20003313_2025_20251023144124_JURAI,4,FALSE)</f>
        <v>飾区　新宿　３―９―１５</v>
      </c>
      <c r="D1733" s="2">
        <v>3202</v>
      </c>
      <c r="E1733" s="3" t="s">
        <v>9694</v>
      </c>
      <c r="F1733" s="3" t="s">
        <v>66</v>
      </c>
      <c r="G1733" s="2">
        <v>42361401</v>
      </c>
      <c r="H1733" s="3" t="s">
        <v>66</v>
      </c>
      <c r="I1733" s="3" t="s">
        <v>9695</v>
      </c>
      <c r="J1733" s="3" t="s">
        <v>66</v>
      </c>
      <c r="K1733" s="3" t="s">
        <v>5166</v>
      </c>
      <c r="L1733" s="2" t="b">
        <v>0</v>
      </c>
      <c r="M1733" s="4" t="s">
        <v>9696</v>
      </c>
      <c r="N1733" s="2" t="b">
        <v>0</v>
      </c>
      <c r="O1733" s="3" t="s">
        <v>2992</v>
      </c>
      <c r="P1733" s="3" t="s">
        <v>9697</v>
      </c>
      <c r="Q1733" s="3" t="s">
        <v>276</v>
      </c>
      <c r="R1733" s="2" t="s">
        <v>9698</v>
      </c>
      <c r="S1733" s="2">
        <v>103202</v>
      </c>
      <c r="T1733" s="5">
        <v>45141</v>
      </c>
      <c r="U1733" s="6">
        <v>45148</v>
      </c>
      <c r="V1733" s="5">
        <v>45535</v>
      </c>
      <c r="W1733" s="7"/>
      <c r="X1733" s="7"/>
      <c r="Y1733" s="2" t="b">
        <v>1</v>
      </c>
      <c r="Z1733" s="2" t="b">
        <v>1</v>
      </c>
      <c r="AA1733" s="2" t="b">
        <v>1</v>
      </c>
      <c r="AB1733" s="2" t="b">
        <v>1</v>
      </c>
      <c r="AC1733" s="2" t="b">
        <v>1</v>
      </c>
      <c r="AD1733" s="2" t="b">
        <v>1</v>
      </c>
      <c r="AE1733" s="2" t="b">
        <v>1</v>
      </c>
      <c r="AF1733" s="2" t="b">
        <v>0</v>
      </c>
      <c r="AG1733" s="2">
        <v>969</v>
      </c>
      <c r="AH1733" s="6">
        <v>45523</v>
      </c>
      <c r="AI1733" s="5">
        <v>45526</v>
      </c>
      <c r="AJ1733" s="5">
        <v>46630</v>
      </c>
      <c r="AK1733" s="5">
        <v>45900</v>
      </c>
      <c r="AL1733" s="2">
        <v>1</v>
      </c>
      <c r="AM1733" s="3" t="s">
        <v>9699</v>
      </c>
      <c r="AN1733" s="3" t="s">
        <v>66</v>
      </c>
      <c r="AO1733" s="3" t="s">
        <v>75</v>
      </c>
      <c r="AP1733" s="3" t="s">
        <v>66</v>
      </c>
      <c r="AQ1733" s="7"/>
      <c r="AR1733" s="7"/>
      <c r="AS1733" s="7"/>
      <c r="AT1733" s="7"/>
      <c r="AU1733" s="7"/>
      <c r="AV1733" s="7"/>
      <c r="AW1733" s="2" t="b">
        <v>0</v>
      </c>
      <c r="AX1733" s="2" t="b">
        <v>0</v>
      </c>
      <c r="AY1733" s="2" t="b">
        <v>0</v>
      </c>
      <c r="AZ1733" s="2" t="b">
        <v>0</v>
      </c>
      <c r="BA1733" s="2" t="b">
        <v>0</v>
      </c>
      <c r="BB1733" s="2" t="b">
        <v>0</v>
      </c>
      <c r="BC1733" s="2" t="b">
        <v>0</v>
      </c>
      <c r="BD1733" s="7"/>
      <c r="BE1733" s="7"/>
      <c r="BF1733" s="7"/>
      <c r="BG1733" s="7"/>
      <c r="BH1733" s="7"/>
      <c r="BI1733" s="7"/>
      <c r="BJ1733" s="3" t="s">
        <v>66</v>
      </c>
      <c r="BK1733" s="3" t="s">
        <v>66</v>
      </c>
      <c r="BL1733" s="3" t="s">
        <v>66</v>
      </c>
      <c r="BM1733" s="3" t="s">
        <v>66</v>
      </c>
      <c r="BN1733" s="3" t="s">
        <v>66</v>
      </c>
      <c r="BO1733" s="3" t="s">
        <v>66</v>
      </c>
    </row>
    <row r="1734" spans="1:67" ht="81" x14ac:dyDescent="0.15">
      <c r="A1734" s="2">
        <v>3241302</v>
      </c>
      <c r="B1734" s="10" t="str">
        <f>VLOOKUP(A1734,CSV_R7.10.23!KIHON_20003313_2025_20251023144124_JURAI,2,FALSE)</f>
        <v>ＷＥＢＨＥＬＰ　ＪＡＰＡＮ株式会社</v>
      </c>
      <c r="C1734" s="10" t="str">
        <f>VLOOKUP(A1734,CSV_R7.10.23!KIHON_20003313_2025_20251023144124_JURAI,4,FALSE)</f>
        <v>千代田区　霞が関　３－２－６，東京倶楽部ビルディング１１階</v>
      </c>
      <c r="D1734" s="2">
        <v>3203</v>
      </c>
      <c r="E1734" s="3" t="s">
        <v>9700</v>
      </c>
      <c r="F1734" s="3" t="s">
        <v>66</v>
      </c>
      <c r="G1734" s="2">
        <v>3241302</v>
      </c>
      <c r="H1734" s="3" t="s">
        <v>66</v>
      </c>
      <c r="I1734" s="3" t="s">
        <v>9701</v>
      </c>
      <c r="J1734" s="3" t="s">
        <v>66</v>
      </c>
      <c r="K1734" s="3" t="s">
        <v>9702</v>
      </c>
      <c r="L1734" s="2" t="b">
        <v>0</v>
      </c>
      <c r="M1734" s="4" t="s">
        <v>66</v>
      </c>
      <c r="N1734" s="2" t="b">
        <v>0</v>
      </c>
      <c r="O1734" s="3" t="s">
        <v>5646</v>
      </c>
      <c r="P1734" s="3" t="s">
        <v>7301</v>
      </c>
      <c r="Q1734" s="3" t="s">
        <v>440</v>
      </c>
      <c r="R1734" s="2" t="s">
        <v>1860</v>
      </c>
      <c r="S1734" s="2">
        <v>103203</v>
      </c>
      <c r="T1734" s="5">
        <v>45142</v>
      </c>
      <c r="U1734" s="6">
        <v>45148</v>
      </c>
      <c r="V1734" s="5">
        <v>45900</v>
      </c>
      <c r="W1734" s="5">
        <v>45535</v>
      </c>
      <c r="X1734" s="2">
        <v>1</v>
      </c>
      <c r="Y1734" s="2" t="b">
        <v>1</v>
      </c>
      <c r="Z1734" s="2" t="b">
        <v>1</v>
      </c>
      <c r="AA1734" s="2" t="b">
        <v>1</v>
      </c>
      <c r="AB1734" s="2" t="b">
        <v>0</v>
      </c>
      <c r="AC1734" s="2" t="b">
        <v>1</v>
      </c>
      <c r="AD1734" s="2" t="b">
        <v>1</v>
      </c>
      <c r="AE1734" s="2" t="b">
        <v>1</v>
      </c>
      <c r="AF1734" s="2" t="b">
        <v>0</v>
      </c>
      <c r="AG1734" s="7"/>
      <c r="AH1734" s="7"/>
      <c r="AI1734" s="7"/>
      <c r="AJ1734" s="7"/>
      <c r="AK1734" s="7"/>
      <c r="AL1734" s="7"/>
      <c r="AM1734" s="3" t="s">
        <v>3489</v>
      </c>
      <c r="AN1734" s="3" t="s">
        <v>66</v>
      </c>
      <c r="AO1734" s="3" t="s">
        <v>2117</v>
      </c>
      <c r="AP1734" s="3" t="s">
        <v>66</v>
      </c>
      <c r="AQ1734" s="7"/>
      <c r="AR1734" s="7"/>
      <c r="AS1734" s="7"/>
      <c r="AT1734" s="7"/>
      <c r="AU1734" s="7"/>
      <c r="AV1734" s="7"/>
      <c r="AW1734" s="2" t="b">
        <v>0</v>
      </c>
      <c r="AX1734" s="2" t="b">
        <v>0</v>
      </c>
      <c r="AY1734" s="2" t="b">
        <v>0</v>
      </c>
      <c r="AZ1734" s="2" t="b">
        <v>0</v>
      </c>
      <c r="BA1734" s="2" t="b">
        <v>0</v>
      </c>
      <c r="BB1734" s="2" t="b">
        <v>0</v>
      </c>
      <c r="BC1734" s="2" t="b">
        <v>0</v>
      </c>
      <c r="BD1734" s="7"/>
      <c r="BE1734" s="7"/>
      <c r="BF1734" s="7"/>
      <c r="BG1734" s="7"/>
      <c r="BH1734" s="7"/>
      <c r="BI1734" s="7"/>
      <c r="BJ1734" s="3" t="s">
        <v>66</v>
      </c>
      <c r="BK1734" s="3" t="s">
        <v>66</v>
      </c>
      <c r="BL1734" s="3" t="s">
        <v>66</v>
      </c>
      <c r="BM1734" s="3" t="s">
        <v>66</v>
      </c>
      <c r="BN1734" s="3" t="s">
        <v>1077</v>
      </c>
      <c r="BO1734" s="3" t="s">
        <v>66</v>
      </c>
    </row>
    <row r="1735" spans="1:67" ht="54" x14ac:dyDescent="0.15">
      <c r="A1735" s="2">
        <v>52350239</v>
      </c>
      <c r="B1735" s="10" t="str">
        <f>VLOOKUP(A1735,CSV_R7.10.23!KIHON_20003313_2025_20251023144124_JURAI,2,FALSE)</f>
        <v>天馬株式会社</v>
      </c>
      <c r="C1735" s="10" t="str">
        <f>VLOOKUP(A1735,CSV_R7.10.23!KIHON_20003313_2025_20251023144124_JURAI,4,FALSE)</f>
        <v>北区　赤羽　１―６３―６</v>
      </c>
      <c r="D1735" s="2">
        <v>3204</v>
      </c>
      <c r="E1735" s="3" t="s">
        <v>9703</v>
      </c>
      <c r="F1735" s="3" t="s">
        <v>66</v>
      </c>
      <c r="G1735" s="2">
        <v>52350239</v>
      </c>
      <c r="H1735" s="3" t="s">
        <v>66</v>
      </c>
      <c r="I1735" s="3" t="s">
        <v>9704</v>
      </c>
      <c r="J1735" s="3" t="s">
        <v>66</v>
      </c>
      <c r="K1735" s="3" t="s">
        <v>9705</v>
      </c>
      <c r="L1735" s="2" t="b">
        <v>0</v>
      </c>
      <c r="M1735" s="4" t="s">
        <v>9706</v>
      </c>
      <c r="N1735" s="2" t="b">
        <v>0</v>
      </c>
      <c r="O1735" s="3" t="s">
        <v>4707</v>
      </c>
      <c r="P1735" s="3" t="s">
        <v>9707</v>
      </c>
      <c r="Q1735" s="3" t="s">
        <v>934</v>
      </c>
      <c r="R1735" s="2" t="s">
        <v>6032</v>
      </c>
      <c r="S1735" s="2">
        <v>103204</v>
      </c>
      <c r="T1735" s="5">
        <v>45142</v>
      </c>
      <c r="U1735" s="6">
        <v>45148</v>
      </c>
      <c r="V1735" s="5">
        <v>45900</v>
      </c>
      <c r="W1735" s="5">
        <v>45535</v>
      </c>
      <c r="X1735" s="2">
        <v>1</v>
      </c>
      <c r="Y1735" s="2" t="b">
        <v>1</v>
      </c>
      <c r="Z1735" s="2" t="b">
        <v>1</v>
      </c>
      <c r="AA1735" s="2" t="b">
        <v>1</v>
      </c>
      <c r="AB1735" s="2" t="b">
        <v>1</v>
      </c>
      <c r="AC1735" s="2" t="b">
        <v>1</v>
      </c>
      <c r="AD1735" s="2" t="b">
        <v>1</v>
      </c>
      <c r="AE1735" s="2" t="b">
        <v>1</v>
      </c>
      <c r="AF1735" s="2" t="b">
        <v>0</v>
      </c>
      <c r="AG1735" s="2">
        <v>1017</v>
      </c>
      <c r="AH1735" s="6">
        <v>45553</v>
      </c>
      <c r="AI1735" s="5">
        <v>45560</v>
      </c>
      <c r="AJ1735" s="5">
        <v>46660</v>
      </c>
      <c r="AK1735" s="5">
        <v>45930</v>
      </c>
      <c r="AL1735" s="2">
        <v>1</v>
      </c>
      <c r="AM1735" s="3" t="s">
        <v>66</v>
      </c>
      <c r="AN1735" s="3" t="s">
        <v>66</v>
      </c>
      <c r="AO1735" s="3" t="s">
        <v>75</v>
      </c>
      <c r="AP1735" s="3" t="s">
        <v>66</v>
      </c>
      <c r="AQ1735" s="2">
        <v>200220</v>
      </c>
      <c r="AR1735" s="5">
        <v>45924</v>
      </c>
      <c r="AS1735" s="6">
        <v>45926</v>
      </c>
      <c r="AT1735" s="5">
        <v>46295</v>
      </c>
      <c r="AU1735" s="7"/>
      <c r="AV1735" s="7"/>
      <c r="AW1735" s="2" t="b">
        <v>1</v>
      </c>
      <c r="AX1735" s="2" t="b">
        <v>1</v>
      </c>
      <c r="AY1735" s="2" t="b">
        <v>1</v>
      </c>
      <c r="AZ1735" s="2" t="b">
        <v>1</v>
      </c>
      <c r="BA1735" s="2" t="b">
        <v>1</v>
      </c>
      <c r="BB1735" s="2" t="b">
        <v>1</v>
      </c>
      <c r="BC1735" s="2" t="b">
        <v>0</v>
      </c>
      <c r="BD1735" s="7"/>
      <c r="BE1735" s="7"/>
      <c r="BF1735" s="7"/>
      <c r="BG1735" s="7"/>
      <c r="BH1735" s="7"/>
      <c r="BI1735" s="7"/>
      <c r="BJ1735" s="3" t="s">
        <v>66</v>
      </c>
      <c r="BK1735" s="3" t="s">
        <v>66</v>
      </c>
      <c r="BL1735" s="3" t="s">
        <v>66</v>
      </c>
      <c r="BM1735" s="3" t="s">
        <v>66</v>
      </c>
      <c r="BN1735" s="3" t="s">
        <v>66</v>
      </c>
      <c r="BO1735" s="3" t="s">
        <v>66</v>
      </c>
    </row>
    <row r="1736" spans="1:67" ht="108" x14ac:dyDescent="0.15">
      <c r="A1736" s="2">
        <v>76200112</v>
      </c>
      <c r="B1736" s="10" t="str">
        <f>VLOOKUP(A1736,CSV_R7.10.23!KIHON_20003313_2025_20251023144124_JURAI,2,FALSE)</f>
        <v>ネクストステージ　株式会社</v>
      </c>
      <c r="C1736" s="10" t="str">
        <f>VLOOKUP(A1736,CSV_R7.10.23!KIHON_20003313_2025_20251023144124_JURAI,4,FALSE)</f>
        <v>八王子市　大和田町　１－９－１　メゾン・ド・タカ１０１</v>
      </c>
      <c r="D1736" s="2">
        <v>3205</v>
      </c>
      <c r="E1736" s="3" t="s">
        <v>9708</v>
      </c>
      <c r="F1736" s="3" t="s">
        <v>66</v>
      </c>
      <c r="G1736" s="2">
        <v>76200112</v>
      </c>
      <c r="H1736" s="3" t="s">
        <v>66</v>
      </c>
      <c r="I1736" s="3" t="s">
        <v>9709</v>
      </c>
      <c r="J1736" s="3" t="s">
        <v>66</v>
      </c>
      <c r="K1736" s="3" t="s">
        <v>9710</v>
      </c>
      <c r="L1736" s="2" t="b">
        <v>0</v>
      </c>
      <c r="M1736" s="4" t="s">
        <v>9711</v>
      </c>
      <c r="N1736" s="2" t="b">
        <v>0</v>
      </c>
      <c r="O1736" s="3" t="s">
        <v>5095</v>
      </c>
      <c r="P1736" s="3" t="s">
        <v>9712</v>
      </c>
      <c r="Q1736" s="3" t="s">
        <v>235</v>
      </c>
      <c r="R1736" s="2" t="s">
        <v>760</v>
      </c>
      <c r="S1736" s="2">
        <v>103205</v>
      </c>
      <c r="T1736" s="5">
        <v>45143</v>
      </c>
      <c r="U1736" s="6">
        <v>45148</v>
      </c>
      <c r="V1736" s="5">
        <v>45900</v>
      </c>
      <c r="W1736" s="5">
        <v>45535</v>
      </c>
      <c r="X1736" s="2">
        <v>1</v>
      </c>
      <c r="Y1736" s="2" t="b">
        <v>1</v>
      </c>
      <c r="Z1736" s="2" t="b">
        <v>0</v>
      </c>
      <c r="AA1736" s="2" t="b">
        <v>0</v>
      </c>
      <c r="AB1736" s="2" t="b">
        <v>0</v>
      </c>
      <c r="AC1736" s="2" t="b">
        <v>0</v>
      </c>
      <c r="AD1736" s="2" t="b">
        <v>0</v>
      </c>
      <c r="AE1736" s="2" t="b">
        <v>0</v>
      </c>
      <c r="AF1736" s="2" t="b">
        <v>0</v>
      </c>
      <c r="AG1736" s="7"/>
      <c r="AH1736" s="7"/>
      <c r="AI1736" s="7"/>
      <c r="AJ1736" s="7"/>
      <c r="AK1736" s="7"/>
      <c r="AL1736" s="7"/>
      <c r="AM1736" s="3" t="s">
        <v>9713</v>
      </c>
      <c r="AN1736" s="3" t="s">
        <v>66</v>
      </c>
      <c r="AO1736" s="3" t="s">
        <v>75</v>
      </c>
      <c r="AP1736" s="3" t="s">
        <v>66</v>
      </c>
      <c r="AQ1736" s="7"/>
      <c r="AR1736" s="7"/>
      <c r="AS1736" s="7"/>
      <c r="AT1736" s="7"/>
      <c r="AU1736" s="7"/>
      <c r="AV1736" s="7"/>
      <c r="AW1736" s="2" t="b">
        <v>0</v>
      </c>
      <c r="AX1736" s="2" t="b">
        <v>0</v>
      </c>
      <c r="AY1736" s="2" t="b">
        <v>0</v>
      </c>
      <c r="AZ1736" s="2" t="b">
        <v>0</v>
      </c>
      <c r="BA1736" s="2" t="b">
        <v>0</v>
      </c>
      <c r="BB1736" s="2" t="b">
        <v>0</v>
      </c>
      <c r="BC1736" s="2" t="b">
        <v>0</v>
      </c>
      <c r="BD1736" s="7"/>
      <c r="BE1736" s="7"/>
      <c r="BF1736" s="7"/>
      <c r="BG1736" s="7"/>
      <c r="BH1736" s="7"/>
      <c r="BI1736" s="7"/>
      <c r="BJ1736" s="3" t="s">
        <v>66</v>
      </c>
      <c r="BK1736" s="3" t="s">
        <v>66</v>
      </c>
      <c r="BL1736" s="3" t="s">
        <v>66</v>
      </c>
      <c r="BM1736" s="3" t="s">
        <v>66</v>
      </c>
      <c r="BN1736" s="3" t="s">
        <v>1077</v>
      </c>
      <c r="BO1736" s="3" t="s">
        <v>66</v>
      </c>
    </row>
    <row r="1737" spans="1:67" ht="67.5" x14ac:dyDescent="0.15">
      <c r="A1737" s="2">
        <v>55260622</v>
      </c>
      <c r="B1737" s="10" t="str">
        <f>VLOOKUP(A1737,CSV_R7.10.23!KIHON_20003313_2025_20251023144124_JURAI,2,FALSE)</f>
        <v>野村不動産ウェルネス株式会社</v>
      </c>
      <c r="C1737" s="10" t="str">
        <f>VLOOKUP(A1737,CSV_R7.10.23!KIHON_20003313_2025_20251023144124_JURAI,4,FALSE)</f>
        <v>港区　芝浦 1-1-1 ＢＬＵＥＦＲＯＮＴ　ＳＨＩＢＡＵＲＡ　ＴＯＷＥＲ　Ｓ</v>
      </c>
      <c r="D1737" s="2">
        <v>3206</v>
      </c>
      <c r="E1737" s="3" t="s">
        <v>9714</v>
      </c>
      <c r="F1737" s="3" t="s">
        <v>66</v>
      </c>
      <c r="G1737" s="2">
        <v>55260622</v>
      </c>
      <c r="H1737" s="3" t="s">
        <v>66</v>
      </c>
      <c r="I1737" s="3" t="s">
        <v>9715</v>
      </c>
      <c r="J1737" s="3" t="s">
        <v>66</v>
      </c>
      <c r="K1737" s="3" t="s">
        <v>9716</v>
      </c>
      <c r="L1737" s="2" t="b">
        <v>0</v>
      </c>
      <c r="M1737" s="4" t="s">
        <v>9717</v>
      </c>
      <c r="N1737" s="2" t="b">
        <v>0</v>
      </c>
      <c r="O1737" s="3" t="s">
        <v>9718</v>
      </c>
      <c r="P1737" s="3" t="s">
        <v>9719</v>
      </c>
      <c r="Q1737" s="3" t="s">
        <v>235</v>
      </c>
      <c r="R1737" s="2" t="s">
        <v>363</v>
      </c>
      <c r="S1737" s="2">
        <v>103206</v>
      </c>
      <c r="T1737" s="5">
        <v>45145</v>
      </c>
      <c r="U1737" s="6">
        <v>45155</v>
      </c>
      <c r="V1737" s="5">
        <v>45535</v>
      </c>
      <c r="W1737" s="7"/>
      <c r="X1737" s="7"/>
      <c r="Y1737" s="2" t="b">
        <v>1</v>
      </c>
      <c r="Z1737" s="2" t="b">
        <v>1</v>
      </c>
      <c r="AA1737" s="2" t="b">
        <v>1</v>
      </c>
      <c r="AB1737" s="2" t="b">
        <v>1</v>
      </c>
      <c r="AC1737" s="2" t="b">
        <v>1</v>
      </c>
      <c r="AD1737" s="2" t="b">
        <v>1</v>
      </c>
      <c r="AE1737" s="2" t="b">
        <v>1</v>
      </c>
      <c r="AF1737" s="2" t="b">
        <v>0</v>
      </c>
      <c r="AG1737" s="2">
        <v>932</v>
      </c>
      <c r="AH1737" s="6">
        <v>45457</v>
      </c>
      <c r="AI1737" s="5">
        <v>45468</v>
      </c>
      <c r="AJ1737" s="5">
        <v>46568</v>
      </c>
      <c r="AK1737" s="5">
        <v>45838</v>
      </c>
      <c r="AL1737" s="2">
        <v>1</v>
      </c>
      <c r="AM1737" s="3" t="s">
        <v>66</v>
      </c>
      <c r="AN1737" s="3" t="s">
        <v>66</v>
      </c>
      <c r="AO1737" s="3" t="s">
        <v>75</v>
      </c>
      <c r="AP1737" s="3" t="s">
        <v>66</v>
      </c>
      <c r="AQ1737" s="7"/>
      <c r="AR1737" s="7"/>
      <c r="AS1737" s="7"/>
      <c r="AT1737" s="7"/>
      <c r="AU1737" s="7"/>
      <c r="AV1737" s="7"/>
      <c r="AW1737" s="2" t="b">
        <v>0</v>
      </c>
      <c r="AX1737" s="2" t="b">
        <v>0</v>
      </c>
      <c r="AY1737" s="2" t="b">
        <v>0</v>
      </c>
      <c r="AZ1737" s="2" t="b">
        <v>0</v>
      </c>
      <c r="BA1737" s="2" t="b">
        <v>0</v>
      </c>
      <c r="BB1737" s="2" t="b">
        <v>0</v>
      </c>
      <c r="BC1737" s="2" t="b">
        <v>0</v>
      </c>
      <c r="BD1737" s="7"/>
      <c r="BE1737" s="7"/>
      <c r="BF1737" s="7"/>
      <c r="BG1737" s="7"/>
      <c r="BH1737" s="7"/>
      <c r="BI1737" s="7"/>
      <c r="BJ1737" s="3" t="s">
        <v>66</v>
      </c>
      <c r="BK1737" s="3" t="s">
        <v>66</v>
      </c>
      <c r="BL1737" s="3" t="s">
        <v>66</v>
      </c>
      <c r="BM1737" s="3" t="s">
        <v>66</v>
      </c>
      <c r="BN1737" s="3" t="s">
        <v>66</v>
      </c>
      <c r="BO1737" s="3" t="s">
        <v>66</v>
      </c>
    </row>
    <row r="1738" spans="1:67" ht="94.5" x14ac:dyDescent="0.15">
      <c r="A1738" s="2">
        <v>58161744</v>
      </c>
      <c r="B1738" s="10" t="str">
        <f>VLOOKUP(A1738,CSV_R7.10.23!KIHON_20003313_2025_20251023144124_JURAI,2,FALSE)</f>
        <v>大成ヒューマンリソース株式会社</v>
      </c>
      <c r="C1738" s="10" t="str">
        <f>VLOOKUP(A1738,CSV_R7.10.23!KIHON_20003313_2025_20251023144124_JURAI,4,FALSE)</f>
        <v>千代田区　紀尾井町　４－１ニューオータニガーデンコート</v>
      </c>
      <c r="D1738" s="2">
        <v>3208</v>
      </c>
      <c r="E1738" s="3" t="s">
        <v>9720</v>
      </c>
      <c r="F1738" s="3" t="s">
        <v>66</v>
      </c>
      <c r="G1738" s="2">
        <v>58161744</v>
      </c>
      <c r="H1738" s="3" t="s">
        <v>66</v>
      </c>
      <c r="I1738" s="3" t="s">
        <v>9721</v>
      </c>
      <c r="J1738" s="3" t="s">
        <v>66</v>
      </c>
      <c r="K1738" s="3" t="s">
        <v>9722</v>
      </c>
      <c r="L1738" s="2" t="b">
        <v>0</v>
      </c>
      <c r="M1738" s="4" t="s">
        <v>9723</v>
      </c>
      <c r="N1738" s="2" t="b">
        <v>0</v>
      </c>
      <c r="O1738" s="3" t="s">
        <v>9724</v>
      </c>
      <c r="P1738" s="3" t="s">
        <v>9725</v>
      </c>
      <c r="Q1738" s="3" t="s">
        <v>194</v>
      </c>
      <c r="R1738" s="2" t="s">
        <v>4852</v>
      </c>
      <c r="S1738" s="2">
        <v>103208</v>
      </c>
      <c r="T1738" s="5">
        <v>45146</v>
      </c>
      <c r="U1738" s="6">
        <v>45155</v>
      </c>
      <c r="V1738" s="5">
        <v>45535</v>
      </c>
      <c r="W1738" s="7"/>
      <c r="X1738" s="7"/>
      <c r="Y1738" s="2" t="b">
        <v>1</v>
      </c>
      <c r="Z1738" s="2" t="b">
        <v>0</v>
      </c>
      <c r="AA1738" s="2" t="b">
        <v>0</v>
      </c>
      <c r="AB1738" s="2" t="b">
        <v>0</v>
      </c>
      <c r="AC1738" s="2" t="b">
        <v>0</v>
      </c>
      <c r="AD1738" s="2" t="b">
        <v>0</v>
      </c>
      <c r="AE1738" s="2" t="b">
        <v>1</v>
      </c>
      <c r="AF1738" s="2" t="b">
        <v>0</v>
      </c>
      <c r="AG1738" s="2">
        <v>959</v>
      </c>
      <c r="AH1738" s="6">
        <v>45523</v>
      </c>
      <c r="AI1738" s="5">
        <v>45526</v>
      </c>
      <c r="AJ1738" s="5">
        <v>46630</v>
      </c>
      <c r="AK1738" s="5">
        <v>45900</v>
      </c>
      <c r="AL1738" s="2">
        <v>1</v>
      </c>
      <c r="AM1738" s="3" t="s">
        <v>66</v>
      </c>
      <c r="AN1738" s="3" t="s">
        <v>66</v>
      </c>
      <c r="AO1738" s="3" t="s">
        <v>75</v>
      </c>
      <c r="AP1738" s="3" t="s">
        <v>66</v>
      </c>
      <c r="AQ1738" s="7"/>
      <c r="AR1738" s="7"/>
      <c r="AS1738" s="7"/>
      <c r="AT1738" s="7"/>
      <c r="AU1738" s="7"/>
      <c r="AV1738" s="7"/>
      <c r="AW1738" s="2" t="b">
        <v>0</v>
      </c>
      <c r="AX1738" s="2" t="b">
        <v>0</v>
      </c>
      <c r="AY1738" s="2" t="b">
        <v>0</v>
      </c>
      <c r="AZ1738" s="2" t="b">
        <v>0</v>
      </c>
      <c r="BA1738" s="2" t="b">
        <v>0</v>
      </c>
      <c r="BB1738" s="2" t="b">
        <v>0</v>
      </c>
      <c r="BC1738" s="2" t="b">
        <v>0</v>
      </c>
      <c r="BD1738" s="7"/>
      <c r="BE1738" s="7"/>
      <c r="BF1738" s="7"/>
      <c r="BG1738" s="7"/>
      <c r="BH1738" s="7"/>
      <c r="BI1738" s="7"/>
      <c r="BJ1738" s="3" t="s">
        <v>66</v>
      </c>
      <c r="BK1738" s="3" t="s">
        <v>66</v>
      </c>
      <c r="BL1738" s="3" t="s">
        <v>66</v>
      </c>
      <c r="BM1738" s="3" t="s">
        <v>66</v>
      </c>
      <c r="BN1738" s="3" t="s">
        <v>66</v>
      </c>
      <c r="BO1738" s="3" t="s">
        <v>66</v>
      </c>
    </row>
    <row r="1739" spans="1:67" ht="54" x14ac:dyDescent="0.15">
      <c r="A1739" s="2">
        <v>3390708</v>
      </c>
      <c r="B1739" s="10" t="str">
        <f>VLOOKUP(A1739,CSV_R7.10.23!KIHON_20003313_2025_20251023144124_JURAI,2,FALSE)</f>
        <v>株式会社　ユーフォリア</v>
      </c>
      <c r="C1739" s="10" t="str">
        <f>VLOOKUP(A1739,CSV_R7.10.23!KIHON_20003313_2025_20251023144124_JURAI,4,FALSE)</f>
        <v>千代田区　麹町　４－８－１</v>
      </c>
      <c r="D1739" s="2">
        <v>3209</v>
      </c>
      <c r="E1739" s="3" t="s">
        <v>9726</v>
      </c>
      <c r="F1739" s="3" t="s">
        <v>66</v>
      </c>
      <c r="G1739" s="2">
        <v>3390708</v>
      </c>
      <c r="H1739" s="3" t="s">
        <v>66</v>
      </c>
      <c r="I1739" s="3" t="s">
        <v>9727</v>
      </c>
      <c r="J1739" s="3" t="s">
        <v>66</v>
      </c>
      <c r="K1739" s="3" t="s">
        <v>9728</v>
      </c>
      <c r="L1739" s="2" t="b">
        <v>0</v>
      </c>
      <c r="M1739" s="4" t="s">
        <v>66</v>
      </c>
      <c r="N1739" s="2" t="b">
        <v>0</v>
      </c>
      <c r="O1739" s="3" t="s">
        <v>971</v>
      </c>
      <c r="P1739" s="3" t="s">
        <v>9729</v>
      </c>
      <c r="Q1739" s="3" t="s">
        <v>440</v>
      </c>
      <c r="R1739" s="2" t="s">
        <v>327</v>
      </c>
      <c r="S1739" s="2">
        <v>103209</v>
      </c>
      <c r="T1739" s="5">
        <v>45146</v>
      </c>
      <c r="U1739" s="6">
        <v>45155</v>
      </c>
      <c r="V1739" s="5">
        <v>45900</v>
      </c>
      <c r="W1739" s="5">
        <v>45535</v>
      </c>
      <c r="X1739" s="2">
        <v>1</v>
      </c>
      <c r="Y1739" s="2" t="b">
        <v>1</v>
      </c>
      <c r="Z1739" s="2" t="b">
        <v>1</v>
      </c>
      <c r="AA1739" s="2" t="b">
        <v>1</v>
      </c>
      <c r="AB1739" s="2" t="b">
        <v>1</v>
      </c>
      <c r="AC1739" s="2" t="b">
        <v>1</v>
      </c>
      <c r="AD1739" s="2" t="b">
        <v>1</v>
      </c>
      <c r="AE1739" s="2" t="b">
        <v>1</v>
      </c>
      <c r="AF1739" s="2" t="b">
        <v>0</v>
      </c>
      <c r="AG1739" s="2">
        <v>1019</v>
      </c>
      <c r="AH1739" s="6">
        <v>45553</v>
      </c>
      <c r="AI1739" s="5">
        <v>45560</v>
      </c>
      <c r="AJ1739" s="5">
        <v>46660</v>
      </c>
      <c r="AK1739" s="5">
        <v>45930</v>
      </c>
      <c r="AL1739" s="2">
        <v>1</v>
      </c>
      <c r="AM1739" s="3" t="s">
        <v>9730</v>
      </c>
      <c r="AN1739" s="3" t="s">
        <v>66</v>
      </c>
      <c r="AO1739" s="3" t="s">
        <v>75</v>
      </c>
      <c r="AP1739" s="3" t="s">
        <v>66</v>
      </c>
      <c r="AQ1739" s="7"/>
      <c r="AR1739" s="7"/>
      <c r="AS1739" s="7"/>
      <c r="AT1739" s="7"/>
      <c r="AU1739" s="7"/>
      <c r="AV1739" s="7"/>
      <c r="AW1739" s="2" t="b">
        <v>0</v>
      </c>
      <c r="AX1739" s="2" t="b">
        <v>0</v>
      </c>
      <c r="AY1739" s="2" t="b">
        <v>0</v>
      </c>
      <c r="AZ1739" s="2" t="b">
        <v>0</v>
      </c>
      <c r="BA1739" s="2" t="b">
        <v>0</v>
      </c>
      <c r="BB1739" s="2" t="b">
        <v>0</v>
      </c>
      <c r="BC1739" s="2" t="b">
        <v>0</v>
      </c>
      <c r="BD1739" s="7"/>
      <c r="BE1739" s="7"/>
      <c r="BF1739" s="7"/>
      <c r="BG1739" s="7"/>
      <c r="BH1739" s="7"/>
      <c r="BI1739" s="7"/>
      <c r="BJ1739" s="3" t="s">
        <v>66</v>
      </c>
      <c r="BK1739" s="3" t="s">
        <v>66</v>
      </c>
      <c r="BL1739" s="3" t="s">
        <v>66</v>
      </c>
      <c r="BM1739" s="3" t="s">
        <v>66</v>
      </c>
      <c r="BN1739" s="3" t="s">
        <v>66</v>
      </c>
      <c r="BO1739" s="3" t="s">
        <v>66</v>
      </c>
    </row>
    <row r="1740" spans="1:67" ht="81" x14ac:dyDescent="0.15">
      <c r="A1740" s="2">
        <v>1423543</v>
      </c>
      <c r="B1740" s="10" t="str">
        <f>VLOOKUP(A1740,CSV_R7.10.23!KIHON_20003313_2025_20251023144124_JURAI,2,FALSE)</f>
        <v>株式会社ベビーロック</v>
      </c>
      <c r="C1740" s="10" t="str">
        <f>VLOOKUP(A1740,CSV_R7.10.23!KIHON_20003313_2025_20251023144124_JURAI,4,FALSE)</f>
        <v>千代田区　九段北　１－１１－１１　第２フナトビル４階</v>
      </c>
      <c r="D1740" s="2">
        <v>3211</v>
      </c>
      <c r="E1740" s="3" t="s">
        <v>9731</v>
      </c>
      <c r="F1740" s="3" t="s">
        <v>66</v>
      </c>
      <c r="G1740" s="2">
        <v>1423543</v>
      </c>
      <c r="H1740" s="3" t="s">
        <v>66</v>
      </c>
      <c r="I1740" s="3" t="s">
        <v>9732</v>
      </c>
      <c r="J1740" s="3" t="s">
        <v>66</v>
      </c>
      <c r="K1740" s="3" t="s">
        <v>9733</v>
      </c>
      <c r="L1740" s="2" t="b">
        <v>0</v>
      </c>
      <c r="M1740" s="4" t="s">
        <v>9734</v>
      </c>
      <c r="N1740" s="2" t="b">
        <v>0</v>
      </c>
      <c r="O1740" s="3" t="s">
        <v>1519</v>
      </c>
      <c r="P1740" s="3" t="s">
        <v>9735</v>
      </c>
      <c r="Q1740" s="3" t="s">
        <v>276</v>
      </c>
      <c r="R1740" s="2" t="s">
        <v>493</v>
      </c>
      <c r="S1740" s="2">
        <v>103211</v>
      </c>
      <c r="T1740" s="5">
        <v>45147</v>
      </c>
      <c r="U1740" s="6">
        <v>45155</v>
      </c>
      <c r="V1740" s="5">
        <v>46630</v>
      </c>
      <c r="W1740" s="5">
        <v>45900</v>
      </c>
      <c r="X1740" s="2">
        <v>2</v>
      </c>
      <c r="Y1740" s="2" t="b">
        <v>1</v>
      </c>
      <c r="Z1740" s="2" t="b">
        <v>1</v>
      </c>
      <c r="AA1740" s="2" t="b">
        <v>1</v>
      </c>
      <c r="AB1740" s="2" t="b">
        <v>0</v>
      </c>
      <c r="AC1740" s="2" t="b">
        <v>1</v>
      </c>
      <c r="AD1740" s="2" t="b">
        <v>0</v>
      </c>
      <c r="AE1740" s="2" t="b">
        <v>1</v>
      </c>
      <c r="AF1740" s="2" t="b">
        <v>0</v>
      </c>
      <c r="AG1740" s="7"/>
      <c r="AH1740" s="7"/>
      <c r="AI1740" s="7"/>
      <c r="AJ1740" s="7"/>
      <c r="AK1740" s="7"/>
      <c r="AL1740" s="7"/>
      <c r="AM1740" s="3" t="s">
        <v>66</v>
      </c>
      <c r="AN1740" s="3" t="s">
        <v>66</v>
      </c>
      <c r="AO1740" s="3" t="s">
        <v>75</v>
      </c>
      <c r="AP1740" s="3" t="s">
        <v>66</v>
      </c>
      <c r="AQ1740" s="7"/>
      <c r="AR1740" s="7"/>
      <c r="AS1740" s="7"/>
      <c r="AT1740" s="7"/>
      <c r="AU1740" s="7"/>
      <c r="AV1740" s="7"/>
      <c r="AW1740" s="2" t="b">
        <v>0</v>
      </c>
      <c r="AX1740" s="2" t="b">
        <v>0</v>
      </c>
      <c r="AY1740" s="2" t="b">
        <v>0</v>
      </c>
      <c r="AZ1740" s="2" t="b">
        <v>0</v>
      </c>
      <c r="BA1740" s="2" t="b">
        <v>0</v>
      </c>
      <c r="BB1740" s="2" t="b">
        <v>0</v>
      </c>
      <c r="BC1740" s="2" t="b">
        <v>0</v>
      </c>
      <c r="BD1740" s="7"/>
      <c r="BE1740" s="7"/>
      <c r="BF1740" s="7"/>
      <c r="BG1740" s="7"/>
      <c r="BH1740" s="7"/>
      <c r="BI1740" s="7"/>
      <c r="BJ1740" s="3" t="s">
        <v>66</v>
      </c>
      <c r="BK1740" s="3" t="s">
        <v>66</v>
      </c>
      <c r="BL1740" s="3" t="s">
        <v>66</v>
      </c>
      <c r="BM1740" s="3" t="s">
        <v>66</v>
      </c>
      <c r="BN1740" s="3" t="s">
        <v>66</v>
      </c>
      <c r="BO1740" s="3" t="s">
        <v>66</v>
      </c>
    </row>
    <row r="1741" spans="1:67" ht="121.5" x14ac:dyDescent="0.15">
      <c r="A1741" s="2">
        <v>24180412</v>
      </c>
      <c r="B1741" s="10" t="str">
        <f>VLOOKUP(A1741,CSV_R7.10.23!KIHON_20003313_2025_20251023144124_JURAI,2,FALSE)</f>
        <v>株式会社　ｓｏｅａｓｙ</v>
      </c>
      <c r="C1741" s="10" t="str">
        <f>VLOOKUP(A1741,CSV_R7.10.23!KIHON_20003313_2025_20251023144124_JURAI,4,FALSE)</f>
        <v>千代田区　神田須田町　２－３－１２　１２ＫＡＮＤＡ５０６</v>
      </c>
      <c r="D1741" s="2">
        <v>3214</v>
      </c>
      <c r="E1741" s="3" t="s">
        <v>9736</v>
      </c>
      <c r="F1741" s="3" t="s">
        <v>66</v>
      </c>
      <c r="G1741" s="2">
        <v>24180412</v>
      </c>
      <c r="H1741" s="3" t="s">
        <v>66</v>
      </c>
      <c r="I1741" s="3" t="s">
        <v>9737</v>
      </c>
      <c r="J1741" s="3" t="s">
        <v>66</v>
      </c>
      <c r="K1741" s="3" t="s">
        <v>9738</v>
      </c>
      <c r="L1741" s="2" t="b">
        <v>0</v>
      </c>
      <c r="M1741" s="4" t="s">
        <v>9739</v>
      </c>
      <c r="N1741" s="2" t="b">
        <v>0</v>
      </c>
      <c r="O1741" s="3" t="s">
        <v>1934</v>
      </c>
      <c r="P1741" s="3" t="s">
        <v>9740</v>
      </c>
      <c r="Q1741" s="3" t="s">
        <v>94</v>
      </c>
      <c r="R1741" s="2" t="s">
        <v>1169</v>
      </c>
      <c r="S1741" s="2">
        <v>103214</v>
      </c>
      <c r="T1741" s="5">
        <v>45148</v>
      </c>
      <c r="U1741" s="6">
        <v>45155</v>
      </c>
      <c r="V1741" s="5">
        <v>45900</v>
      </c>
      <c r="W1741" s="5">
        <v>45535</v>
      </c>
      <c r="X1741" s="2">
        <v>1</v>
      </c>
      <c r="Y1741" s="2" t="b">
        <v>1</v>
      </c>
      <c r="Z1741" s="2" t="b">
        <v>1</v>
      </c>
      <c r="AA1741" s="2" t="b">
        <v>0</v>
      </c>
      <c r="AB1741" s="2" t="b">
        <v>0</v>
      </c>
      <c r="AC1741" s="2" t="b">
        <v>1</v>
      </c>
      <c r="AD1741" s="2" t="b">
        <v>0</v>
      </c>
      <c r="AE1741" s="2" t="b">
        <v>1</v>
      </c>
      <c r="AF1741" s="2" t="b">
        <v>0</v>
      </c>
      <c r="AG1741" s="7"/>
      <c r="AH1741" s="7"/>
      <c r="AI1741" s="7"/>
      <c r="AJ1741" s="7"/>
      <c r="AK1741" s="7"/>
      <c r="AL1741" s="7"/>
      <c r="AM1741" s="3" t="s">
        <v>9741</v>
      </c>
      <c r="AN1741" s="3" t="s">
        <v>66</v>
      </c>
      <c r="AO1741" s="3" t="s">
        <v>75</v>
      </c>
      <c r="AP1741" s="3" t="s">
        <v>66</v>
      </c>
      <c r="AQ1741" s="7"/>
      <c r="AR1741" s="7"/>
      <c r="AS1741" s="7"/>
      <c r="AT1741" s="7"/>
      <c r="AU1741" s="7"/>
      <c r="AV1741" s="7"/>
      <c r="AW1741" s="2" t="b">
        <v>0</v>
      </c>
      <c r="AX1741" s="2" t="b">
        <v>0</v>
      </c>
      <c r="AY1741" s="2" t="b">
        <v>0</v>
      </c>
      <c r="AZ1741" s="2" t="b">
        <v>0</v>
      </c>
      <c r="BA1741" s="2" t="b">
        <v>0</v>
      </c>
      <c r="BB1741" s="2" t="b">
        <v>0</v>
      </c>
      <c r="BC1741" s="2" t="b">
        <v>0</v>
      </c>
      <c r="BD1741" s="7"/>
      <c r="BE1741" s="7"/>
      <c r="BF1741" s="7"/>
      <c r="BG1741" s="7"/>
      <c r="BH1741" s="7"/>
      <c r="BI1741" s="7"/>
      <c r="BJ1741" s="3" t="s">
        <v>66</v>
      </c>
      <c r="BK1741" s="3" t="s">
        <v>66</v>
      </c>
      <c r="BL1741" s="3" t="s">
        <v>66</v>
      </c>
      <c r="BM1741" s="3" t="s">
        <v>66</v>
      </c>
      <c r="BN1741" s="3" t="s">
        <v>1077</v>
      </c>
      <c r="BO1741" s="3" t="s">
        <v>66</v>
      </c>
    </row>
    <row r="1742" spans="1:67" ht="148.5" x14ac:dyDescent="0.15">
      <c r="A1742" s="2">
        <v>58044706</v>
      </c>
      <c r="B1742" s="10" t="str">
        <f>VLOOKUP(A1742,CSV_R7.10.23!KIHON_20003313_2025_20251023144124_JURAI,2,FALSE)</f>
        <v>Ａｐｐｒｅｃｉａｔｅ　株式会社</v>
      </c>
      <c r="C1742" s="10" t="str">
        <f>VLOOKUP(A1742,CSV_R7.10.23!KIHON_20003313_2025_20251023144124_JURAI,4,FALSE)</f>
        <v>渋谷区　神宮前　四丁目３０－３　東急プラザ表参道原宿ＬＯＣＵＬ５０７</v>
      </c>
      <c r="D1742" s="2">
        <v>3216</v>
      </c>
      <c r="E1742" s="3" t="s">
        <v>9742</v>
      </c>
      <c r="F1742" s="3" t="s">
        <v>66</v>
      </c>
      <c r="G1742" s="2">
        <v>58044706</v>
      </c>
      <c r="H1742" s="3" t="s">
        <v>66</v>
      </c>
      <c r="I1742" s="3" t="s">
        <v>66</v>
      </c>
      <c r="J1742" s="3" t="s">
        <v>66</v>
      </c>
      <c r="K1742" s="3" t="s">
        <v>9743</v>
      </c>
      <c r="L1742" s="2" t="b">
        <v>0</v>
      </c>
      <c r="M1742" s="4" t="s">
        <v>66</v>
      </c>
      <c r="N1742" s="2" t="b">
        <v>0</v>
      </c>
      <c r="O1742" s="3" t="s">
        <v>337</v>
      </c>
      <c r="P1742" s="3" t="s">
        <v>9744</v>
      </c>
      <c r="Q1742" s="3" t="s">
        <v>94</v>
      </c>
      <c r="R1742" s="2" t="s">
        <v>760</v>
      </c>
      <c r="S1742" s="2">
        <v>103216</v>
      </c>
      <c r="T1742" s="5">
        <v>45148</v>
      </c>
      <c r="U1742" s="6">
        <v>45155</v>
      </c>
      <c r="V1742" s="5">
        <v>45900</v>
      </c>
      <c r="W1742" s="5">
        <v>45535</v>
      </c>
      <c r="X1742" s="2">
        <v>1</v>
      </c>
      <c r="Y1742" s="2" t="b">
        <v>1</v>
      </c>
      <c r="Z1742" s="2" t="b">
        <v>1</v>
      </c>
      <c r="AA1742" s="2" t="b">
        <v>1</v>
      </c>
      <c r="AB1742" s="2" t="b">
        <v>1</v>
      </c>
      <c r="AC1742" s="2" t="b">
        <v>1</v>
      </c>
      <c r="AD1742" s="2" t="b">
        <v>1</v>
      </c>
      <c r="AE1742" s="2" t="b">
        <v>1</v>
      </c>
      <c r="AF1742" s="2" t="b">
        <v>0</v>
      </c>
      <c r="AG1742" s="7"/>
      <c r="AH1742" s="7"/>
      <c r="AI1742" s="7"/>
      <c r="AJ1742" s="7"/>
      <c r="AK1742" s="7"/>
      <c r="AL1742" s="7"/>
      <c r="AM1742" s="3" t="s">
        <v>9745</v>
      </c>
      <c r="AN1742" s="3" t="s">
        <v>66</v>
      </c>
      <c r="AO1742" s="3" t="s">
        <v>2117</v>
      </c>
      <c r="AP1742" s="3" t="s">
        <v>66</v>
      </c>
      <c r="AQ1742" s="7"/>
      <c r="AR1742" s="7"/>
      <c r="AS1742" s="7"/>
      <c r="AT1742" s="7"/>
      <c r="AU1742" s="7"/>
      <c r="AV1742" s="7"/>
      <c r="AW1742" s="2" t="b">
        <v>0</v>
      </c>
      <c r="AX1742" s="2" t="b">
        <v>0</v>
      </c>
      <c r="AY1742" s="2" t="b">
        <v>0</v>
      </c>
      <c r="AZ1742" s="2" t="b">
        <v>0</v>
      </c>
      <c r="BA1742" s="2" t="b">
        <v>0</v>
      </c>
      <c r="BB1742" s="2" t="b">
        <v>0</v>
      </c>
      <c r="BC1742" s="2" t="b">
        <v>0</v>
      </c>
      <c r="BD1742" s="7"/>
      <c r="BE1742" s="7"/>
      <c r="BF1742" s="7"/>
      <c r="BG1742" s="7"/>
      <c r="BH1742" s="7"/>
      <c r="BI1742" s="7"/>
      <c r="BJ1742" s="3" t="s">
        <v>66</v>
      </c>
      <c r="BK1742" s="3" t="s">
        <v>66</v>
      </c>
      <c r="BL1742" s="3" t="s">
        <v>66</v>
      </c>
      <c r="BM1742" s="3" t="s">
        <v>66</v>
      </c>
      <c r="BN1742" s="3" t="s">
        <v>1077</v>
      </c>
      <c r="BO1742" s="3" t="s">
        <v>66</v>
      </c>
    </row>
    <row r="1743" spans="1:67" ht="54" x14ac:dyDescent="0.15">
      <c r="A1743" s="2">
        <v>15050337</v>
      </c>
      <c r="B1743" s="10" t="str">
        <f>VLOOKUP(A1743,CSV_R7.10.23!KIHON_20003313_2025_20251023144124_JURAI,2,FALSE)</f>
        <v>北興化学工業　株式会社</v>
      </c>
      <c r="C1743" s="10" t="str">
        <f>VLOOKUP(A1743,CSV_R7.10.23!KIHON_20003313_2025_20251023144124_JURAI,4,FALSE)</f>
        <v>中央区　日本橋本町　１－５－４</v>
      </c>
      <c r="D1743" s="2">
        <v>3217</v>
      </c>
      <c r="E1743" s="3" t="s">
        <v>9746</v>
      </c>
      <c r="F1743" s="3" t="s">
        <v>66</v>
      </c>
      <c r="G1743" s="2">
        <v>15050337</v>
      </c>
      <c r="H1743" s="3" t="s">
        <v>66</v>
      </c>
      <c r="I1743" s="3" t="s">
        <v>9747</v>
      </c>
      <c r="J1743" s="3" t="s">
        <v>66</v>
      </c>
      <c r="K1743" s="3" t="s">
        <v>9748</v>
      </c>
      <c r="L1743" s="2" t="b">
        <v>0</v>
      </c>
      <c r="M1743" s="4" t="s">
        <v>9749</v>
      </c>
      <c r="N1743" s="2" t="b">
        <v>0</v>
      </c>
      <c r="O1743" s="3" t="s">
        <v>9750</v>
      </c>
      <c r="P1743" s="3" t="s">
        <v>9751</v>
      </c>
      <c r="Q1743" s="3" t="s">
        <v>934</v>
      </c>
      <c r="R1743" s="2" t="s">
        <v>236</v>
      </c>
      <c r="S1743" s="2">
        <v>103217</v>
      </c>
      <c r="T1743" s="5">
        <v>45148</v>
      </c>
      <c r="U1743" s="6">
        <v>45155</v>
      </c>
      <c r="V1743" s="5">
        <v>46630</v>
      </c>
      <c r="W1743" s="5">
        <v>45900</v>
      </c>
      <c r="X1743" s="2">
        <v>2</v>
      </c>
      <c r="Y1743" s="2" t="b">
        <v>1</v>
      </c>
      <c r="Z1743" s="2" t="b">
        <v>0</v>
      </c>
      <c r="AA1743" s="2" t="b">
        <v>1</v>
      </c>
      <c r="AB1743" s="2" t="b">
        <v>0</v>
      </c>
      <c r="AC1743" s="2" t="b">
        <v>0</v>
      </c>
      <c r="AD1743" s="2" t="b">
        <v>1</v>
      </c>
      <c r="AE1743" s="2" t="b">
        <v>1</v>
      </c>
      <c r="AF1743" s="2" t="b">
        <v>0</v>
      </c>
      <c r="AG1743" s="7"/>
      <c r="AH1743" s="7"/>
      <c r="AI1743" s="7"/>
      <c r="AJ1743" s="7"/>
      <c r="AK1743" s="7"/>
      <c r="AL1743" s="7"/>
      <c r="AM1743" s="3" t="s">
        <v>2624</v>
      </c>
      <c r="AN1743" s="3" t="s">
        <v>66</v>
      </c>
      <c r="AO1743" s="3" t="s">
        <v>75</v>
      </c>
      <c r="AP1743" s="3" t="s">
        <v>66</v>
      </c>
      <c r="AQ1743" s="7"/>
      <c r="AR1743" s="7"/>
      <c r="AS1743" s="7"/>
      <c r="AT1743" s="7"/>
      <c r="AU1743" s="7"/>
      <c r="AV1743" s="7"/>
      <c r="AW1743" s="2" t="b">
        <v>0</v>
      </c>
      <c r="AX1743" s="2" t="b">
        <v>0</v>
      </c>
      <c r="AY1743" s="2" t="b">
        <v>0</v>
      </c>
      <c r="AZ1743" s="2" t="b">
        <v>0</v>
      </c>
      <c r="BA1743" s="2" t="b">
        <v>0</v>
      </c>
      <c r="BB1743" s="2" t="b">
        <v>0</v>
      </c>
      <c r="BC1743" s="2" t="b">
        <v>0</v>
      </c>
      <c r="BD1743" s="7"/>
      <c r="BE1743" s="7"/>
      <c r="BF1743" s="7"/>
      <c r="BG1743" s="7"/>
      <c r="BH1743" s="7"/>
      <c r="BI1743" s="7"/>
      <c r="BJ1743" s="3" t="s">
        <v>66</v>
      </c>
      <c r="BK1743" s="3" t="s">
        <v>66</v>
      </c>
      <c r="BL1743" s="3" t="s">
        <v>66</v>
      </c>
      <c r="BM1743" s="3" t="s">
        <v>66</v>
      </c>
      <c r="BN1743" s="3" t="s">
        <v>66</v>
      </c>
      <c r="BO1743" s="3" t="s">
        <v>66</v>
      </c>
    </row>
    <row r="1744" spans="1:67" ht="81" x14ac:dyDescent="0.15">
      <c r="A1744" s="2">
        <v>3130947</v>
      </c>
      <c r="B1744" s="10" t="str">
        <f>VLOOKUP(A1744,CSV_R7.10.23!KIHON_20003313_2025_20251023144124_JURAI,2,FALSE)</f>
        <v>社会保険労務士法人　ｗｏｒｋｕｐ</v>
      </c>
      <c r="C1744" s="10" t="str">
        <f>VLOOKUP(A1744,CSV_R7.10.23!KIHON_20003313_2025_20251023144124_JURAI,4,FALSE)</f>
        <v>千代田区　九段北　１－１２－２４　九段昭和ビル４階</v>
      </c>
      <c r="D1744" s="2">
        <v>3219</v>
      </c>
      <c r="E1744" s="3" t="s">
        <v>9752</v>
      </c>
      <c r="F1744" s="3" t="s">
        <v>66</v>
      </c>
      <c r="G1744" s="2">
        <v>3130947</v>
      </c>
      <c r="H1744" s="3" t="s">
        <v>66</v>
      </c>
      <c r="I1744" s="3" t="s">
        <v>9753</v>
      </c>
      <c r="J1744" s="3" t="s">
        <v>66</v>
      </c>
      <c r="K1744" s="3" t="s">
        <v>9754</v>
      </c>
      <c r="L1744" s="2" t="b">
        <v>0</v>
      </c>
      <c r="M1744" s="4" t="s">
        <v>66</v>
      </c>
      <c r="N1744" s="2" t="b">
        <v>0</v>
      </c>
      <c r="O1744" s="3" t="s">
        <v>1519</v>
      </c>
      <c r="P1744" s="3" t="s">
        <v>9755</v>
      </c>
      <c r="Q1744" s="3" t="s">
        <v>94</v>
      </c>
      <c r="R1744" s="2" t="s">
        <v>774</v>
      </c>
      <c r="S1744" s="2">
        <v>103219</v>
      </c>
      <c r="T1744" s="5">
        <v>45148</v>
      </c>
      <c r="U1744" s="6">
        <v>45162</v>
      </c>
      <c r="V1744" s="5">
        <v>45900</v>
      </c>
      <c r="W1744" s="5">
        <v>45535</v>
      </c>
      <c r="X1744" s="2">
        <v>1</v>
      </c>
      <c r="Y1744" s="2" t="b">
        <v>1</v>
      </c>
      <c r="Z1744" s="2" t="b">
        <v>1</v>
      </c>
      <c r="AA1744" s="2" t="b">
        <v>1</v>
      </c>
      <c r="AB1744" s="2" t="b">
        <v>1</v>
      </c>
      <c r="AC1744" s="2" t="b">
        <v>1</v>
      </c>
      <c r="AD1744" s="2" t="b">
        <v>1</v>
      </c>
      <c r="AE1744" s="2" t="b">
        <v>1</v>
      </c>
      <c r="AF1744" s="2" t="b">
        <v>0</v>
      </c>
      <c r="AG1744" s="7"/>
      <c r="AH1744" s="7"/>
      <c r="AI1744" s="7"/>
      <c r="AJ1744" s="7"/>
      <c r="AK1744" s="7"/>
      <c r="AL1744" s="7"/>
      <c r="AM1744" s="3" t="s">
        <v>3489</v>
      </c>
      <c r="AN1744" s="3" t="s">
        <v>66</v>
      </c>
      <c r="AO1744" s="3" t="s">
        <v>75</v>
      </c>
      <c r="AP1744" s="3" t="s">
        <v>66</v>
      </c>
      <c r="AQ1744" s="7"/>
      <c r="AR1744" s="7"/>
      <c r="AS1744" s="7"/>
      <c r="AT1744" s="7"/>
      <c r="AU1744" s="7"/>
      <c r="AV1744" s="7"/>
      <c r="AW1744" s="2" t="b">
        <v>0</v>
      </c>
      <c r="AX1744" s="2" t="b">
        <v>0</v>
      </c>
      <c r="AY1744" s="2" t="b">
        <v>0</v>
      </c>
      <c r="AZ1744" s="2" t="b">
        <v>0</v>
      </c>
      <c r="BA1744" s="2" t="b">
        <v>0</v>
      </c>
      <c r="BB1744" s="2" t="b">
        <v>0</v>
      </c>
      <c r="BC1744" s="2" t="b">
        <v>0</v>
      </c>
      <c r="BD1744" s="7"/>
      <c r="BE1744" s="7"/>
      <c r="BF1744" s="7"/>
      <c r="BG1744" s="7"/>
      <c r="BH1744" s="7"/>
      <c r="BI1744" s="7"/>
      <c r="BJ1744" s="3" t="s">
        <v>66</v>
      </c>
      <c r="BK1744" s="3" t="s">
        <v>66</v>
      </c>
      <c r="BL1744" s="3" t="s">
        <v>66</v>
      </c>
      <c r="BM1744" s="3" t="s">
        <v>66</v>
      </c>
      <c r="BN1744" s="3" t="s">
        <v>1077</v>
      </c>
      <c r="BO1744" s="3" t="s">
        <v>66</v>
      </c>
    </row>
    <row r="1745" spans="1:67" ht="81" x14ac:dyDescent="0.15">
      <c r="A1745" s="2">
        <v>63032422</v>
      </c>
      <c r="B1745" s="10" t="str">
        <f>VLOOKUP(A1745,CSV_R7.10.23!KIHON_20003313_2025_20251023144124_JURAI,2,FALSE)</f>
        <v>株式会社パジルス</v>
      </c>
      <c r="C1745" s="10" t="str">
        <f>VLOOKUP(A1745,CSV_R7.10.23!KIHON_20003313_2025_20251023144124_JURAI,4,FALSE)</f>
        <v>渋谷区　渋谷　１－１１－８</v>
      </c>
      <c r="D1745" s="2">
        <v>3220</v>
      </c>
      <c r="E1745" s="3" t="s">
        <v>9756</v>
      </c>
      <c r="F1745" s="3" t="s">
        <v>66</v>
      </c>
      <c r="G1745" s="2">
        <v>63032422</v>
      </c>
      <c r="H1745" s="3" t="s">
        <v>66</v>
      </c>
      <c r="I1745" s="3" t="s">
        <v>9757</v>
      </c>
      <c r="J1745" s="3" t="s">
        <v>66</v>
      </c>
      <c r="K1745" s="3" t="s">
        <v>9758</v>
      </c>
      <c r="L1745" s="2" t="b">
        <v>0</v>
      </c>
      <c r="M1745" s="4" t="s">
        <v>9759</v>
      </c>
      <c r="N1745" s="2" t="b">
        <v>0</v>
      </c>
      <c r="O1745" s="3" t="s">
        <v>1490</v>
      </c>
      <c r="P1745" s="3" t="s">
        <v>9760</v>
      </c>
      <c r="Q1745" s="3" t="s">
        <v>94</v>
      </c>
      <c r="R1745" s="2" t="s">
        <v>1169</v>
      </c>
      <c r="S1745" s="2">
        <v>103220</v>
      </c>
      <c r="T1745" s="5">
        <v>45152</v>
      </c>
      <c r="U1745" s="6">
        <v>45162</v>
      </c>
      <c r="V1745" s="5">
        <v>45900</v>
      </c>
      <c r="W1745" s="5">
        <v>45535</v>
      </c>
      <c r="X1745" s="2">
        <v>1</v>
      </c>
      <c r="Y1745" s="2" t="b">
        <v>1</v>
      </c>
      <c r="Z1745" s="2" t="b">
        <v>0</v>
      </c>
      <c r="AA1745" s="2" t="b">
        <v>0</v>
      </c>
      <c r="AB1745" s="2" t="b">
        <v>0</v>
      </c>
      <c r="AC1745" s="2" t="b">
        <v>0</v>
      </c>
      <c r="AD1745" s="2" t="b">
        <v>0</v>
      </c>
      <c r="AE1745" s="2" t="b">
        <v>0</v>
      </c>
      <c r="AF1745" s="2" t="b">
        <v>0</v>
      </c>
      <c r="AG1745" s="7"/>
      <c r="AH1745" s="7"/>
      <c r="AI1745" s="7"/>
      <c r="AJ1745" s="7"/>
      <c r="AK1745" s="7"/>
      <c r="AL1745" s="7"/>
      <c r="AM1745" s="3" t="s">
        <v>3489</v>
      </c>
      <c r="AN1745" s="3" t="s">
        <v>66</v>
      </c>
      <c r="AO1745" s="3" t="s">
        <v>75</v>
      </c>
      <c r="AP1745" s="3" t="s">
        <v>66</v>
      </c>
      <c r="AQ1745" s="7"/>
      <c r="AR1745" s="7"/>
      <c r="AS1745" s="7"/>
      <c r="AT1745" s="7"/>
      <c r="AU1745" s="7"/>
      <c r="AV1745" s="7"/>
      <c r="AW1745" s="2" t="b">
        <v>0</v>
      </c>
      <c r="AX1745" s="2" t="b">
        <v>0</v>
      </c>
      <c r="AY1745" s="2" t="b">
        <v>0</v>
      </c>
      <c r="AZ1745" s="2" t="b">
        <v>0</v>
      </c>
      <c r="BA1745" s="2" t="b">
        <v>0</v>
      </c>
      <c r="BB1745" s="2" t="b">
        <v>0</v>
      </c>
      <c r="BC1745" s="2" t="b">
        <v>0</v>
      </c>
      <c r="BD1745" s="7"/>
      <c r="BE1745" s="7"/>
      <c r="BF1745" s="7"/>
      <c r="BG1745" s="7"/>
      <c r="BH1745" s="7"/>
      <c r="BI1745" s="7"/>
      <c r="BJ1745" s="3" t="s">
        <v>66</v>
      </c>
      <c r="BK1745" s="3" t="s">
        <v>66</v>
      </c>
      <c r="BL1745" s="3" t="s">
        <v>66</v>
      </c>
      <c r="BM1745" s="3" t="s">
        <v>66</v>
      </c>
      <c r="BN1745" s="3" t="s">
        <v>1077</v>
      </c>
      <c r="BO1745" s="3" t="s">
        <v>66</v>
      </c>
    </row>
    <row r="1746" spans="1:67" ht="81" x14ac:dyDescent="0.15">
      <c r="A1746" s="2">
        <v>55401838</v>
      </c>
      <c r="B1746" s="10" t="str">
        <f>VLOOKUP(A1746,CSV_R7.10.23!KIHON_20003313_2025_20251023144124_JURAI,2,FALSE)</f>
        <v>株式会社　プランベース</v>
      </c>
      <c r="C1746" s="10" t="str">
        <f>VLOOKUP(A1746,CSV_R7.10.23!KIHON_20003313_2025_20251023144124_JURAI,4,FALSE)</f>
        <v>新宿区　揚場町　２－１８　ブリエ飯田橋４Ｆ</v>
      </c>
      <c r="D1746" s="2">
        <v>3221</v>
      </c>
      <c r="E1746" s="3" t="s">
        <v>9761</v>
      </c>
      <c r="F1746" s="3" t="s">
        <v>66</v>
      </c>
      <c r="G1746" s="2">
        <v>55401838</v>
      </c>
      <c r="H1746" s="3" t="s">
        <v>66</v>
      </c>
      <c r="I1746" s="3" t="s">
        <v>9762</v>
      </c>
      <c r="J1746" s="3" t="s">
        <v>66</v>
      </c>
      <c r="K1746" s="3" t="s">
        <v>9763</v>
      </c>
      <c r="L1746" s="2" t="b">
        <v>0</v>
      </c>
      <c r="M1746" s="4" t="s">
        <v>66</v>
      </c>
      <c r="N1746" s="2" t="b">
        <v>0</v>
      </c>
      <c r="O1746" s="3" t="s">
        <v>5003</v>
      </c>
      <c r="P1746" s="3" t="s">
        <v>9764</v>
      </c>
      <c r="Q1746" s="3" t="s">
        <v>94</v>
      </c>
      <c r="R1746" s="2" t="s">
        <v>277</v>
      </c>
      <c r="S1746" s="2">
        <v>103221</v>
      </c>
      <c r="T1746" s="5">
        <v>45153</v>
      </c>
      <c r="U1746" s="6">
        <v>45162</v>
      </c>
      <c r="V1746" s="5">
        <v>45900</v>
      </c>
      <c r="W1746" s="5">
        <v>45535</v>
      </c>
      <c r="X1746" s="2">
        <v>1</v>
      </c>
      <c r="Y1746" s="2" t="b">
        <v>1</v>
      </c>
      <c r="Z1746" s="2" t="b">
        <v>1</v>
      </c>
      <c r="AA1746" s="2" t="b">
        <v>1</v>
      </c>
      <c r="AB1746" s="2" t="b">
        <v>1</v>
      </c>
      <c r="AC1746" s="2" t="b">
        <v>1</v>
      </c>
      <c r="AD1746" s="2" t="b">
        <v>1</v>
      </c>
      <c r="AE1746" s="2" t="b">
        <v>1</v>
      </c>
      <c r="AF1746" s="2" t="b">
        <v>0</v>
      </c>
      <c r="AG1746" s="7"/>
      <c r="AH1746" s="7"/>
      <c r="AI1746" s="7"/>
      <c r="AJ1746" s="7"/>
      <c r="AK1746" s="7"/>
      <c r="AL1746" s="7"/>
      <c r="AM1746" s="3" t="s">
        <v>3489</v>
      </c>
      <c r="AN1746" s="3" t="s">
        <v>66</v>
      </c>
      <c r="AO1746" s="3" t="s">
        <v>2117</v>
      </c>
      <c r="AP1746" s="3" t="s">
        <v>66</v>
      </c>
      <c r="AQ1746" s="7"/>
      <c r="AR1746" s="7"/>
      <c r="AS1746" s="7"/>
      <c r="AT1746" s="7"/>
      <c r="AU1746" s="7"/>
      <c r="AV1746" s="7"/>
      <c r="AW1746" s="2" t="b">
        <v>0</v>
      </c>
      <c r="AX1746" s="2" t="b">
        <v>0</v>
      </c>
      <c r="AY1746" s="2" t="b">
        <v>0</v>
      </c>
      <c r="AZ1746" s="2" t="b">
        <v>0</v>
      </c>
      <c r="BA1746" s="2" t="b">
        <v>0</v>
      </c>
      <c r="BB1746" s="2" t="b">
        <v>0</v>
      </c>
      <c r="BC1746" s="2" t="b">
        <v>0</v>
      </c>
      <c r="BD1746" s="7"/>
      <c r="BE1746" s="7"/>
      <c r="BF1746" s="7"/>
      <c r="BG1746" s="7"/>
      <c r="BH1746" s="7"/>
      <c r="BI1746" s="7"/>
      <c r="BJ1746" s="3" t="s">
        <v>66</v>
      </c>
      <c r="BK1746" s="3" t="s">
        <v>66</v>
      </c>
      <c r="BL1746" s="3" t="s">
        <v>66</v>
      </c>
      <c r="BM1746" s="3" t="s">
        <v>66</v>
      </c>
      <c r="BN1746" s="3" t="s">
        <v>1077</v>
      </c>
      <c r="BO1746" s="3" t="s">
        <v>66</v>
      </c>
    </row>
    <row r="1747" spans="1:67" ht="81" x14ac:dyDescent="0.15">
      <c r="A1747" s="2">
        <v>64363135</v>
      </c>
      <c r="B1747" s="10" t="str">
        <f>VLOOKUP(A1747,CSV_R7.10.23!KIHON_20003313_2025_20251023144124_JURAI,2,FALSE)</f>
        <v>株式会社　アイアンドディー</v>
      </c>
      <c r="C1747" s="10" t="str">
        <f>VLOOKUP(A1747,CSV_R7.10.23!KIHON_20003313_2025_20251023144124_JURAI,4,FALSE)</f>
        <v>渋谷区　大山町　４６―１８</v>
      </c>
      <c r="D1747" s="2">
        <v>3222</v>
      </c>
      <c r="E1747" s="3" t="s">
        <v>9765</v>
      </c>
      <c r="F1747" s="3" t="s">
        <v>66</v>
      </c>
      <c r="G1747" s="2">
        <v>64363135</v>
      </c>
      <c r="H1747" s="3" t="s">
        <v>66</v>
      </c>
      <c r="I1747" s="3" t="s">
        <v>9766</v>
      </c>
      <c r="J1747" s="3" t="s">
        <v>66</v>
      </c>
      <c r="K1747" s="3" t="s">
        <v>9767</v>
      </c>
      <c r="L1747" s="2" t="b">
        <v>0</v>
      </c>
      <c r="M1747" s="4" t="s">
        <v>9768</v>
      </c>
      <c r="N1747" s="2" t="b">
        <v>0</v>
      </c>
      <c r="O1747" s="3" t="s">
        <v>9769</v>
      </c>
      <c r="P1747" s="3" t="s">
        <v>9770</v>
      </c>
      <c r="Q1747" s="3" t="s">
        <v>440</v>
      </c>
      <c r="R1747" s="2" t="s">
        <v>1384</v>
      </c>
      <c r="S1747" s="2">
        <v>103222</v>
      </c>
      <c r="T1747" s="5">
        <v>45153</v>
      </c>
      <c r="U1747" s="6">
        <v>45162</v>
      </c>
      <c r="V1747" s="5">
        <v>45535</v>
      </c>
      <c r="W1747" s="7"/>
      <c r="X1747" s="7"/>
      <c r="Y1747" s="2" t="b">
        <v>1</v>
      </c>
      <c r="Z1747" s="2" t="b">
        <v>1</v>
      </c>
      <c r="AA1747" s="2" t="b">
        <v>0</v>
      </c>
      <c r="AB1747" s="2" t="b">
        <v>1</v>
      </c>
      <c r="AC1747" s="2" t="b">
        <v>0</v>
      </c>
      <c r="AD1747" s="2" t="b">
        <v>0</v>
      </c>
      <c r="AE1747" s="2" t="b">
        <v>1</v>
      </c>
      <c r="AF1747" s="2" t="b">
        <v>0</v>
      </c>
      <c r="AG1747" s="2">
        <v>960</v>
      </c>
      <c r="AH1747" s="6">
        <v>45523</v>
      </c>
      <c r="AI1747" s="5">
        <v>45526</v>
      </c>
      <c r="AJ1747" s="5">
        <v>46630</v>
      </c>
      <c r="AK1747" s="5">
        <v>45900</v>
      </c>
      <c r="AL1747" s="2">
        <v>1</v>
      </c>
      <c r="AM1747" s="3" t="s">
        <v>1693</v>
      </c>
      <c r="AN1747" s="3" t="s">
        <v>66</v>
      </c>
      <c r="AO1747" s="3" t="s">
        <v>2117</v>
      </c>
      <c r="AP1747" s="3" t="s">
        <v>66</v>
      </c>
      <c r="AQ1747" s="7"/>
      <c r="AR1747" s="7"/>
      <c r="AS1747" s="7"/>
      <c r="AT1747" s="7"/>
      <c r="AU1747" s="7"/>
      <c r="AV1747" s="7"/>
      <c r="AW1747" s="2" t="b">
        <v>0</v>
      </c>
      <c r="AX1747" s="2" t="b">
        <v>0</v>
      </c>
      <c r="AY1747" s="2" t="b">
        <v>0</v>
      </c>
      <c r="AZ1747" s="2" t="b">
        <v>0</v>
      </c>
      <c r="BA1747" s="2" t="b">
        <v>0</v>
      </c>
      <c r="BB1747" s="2" t="b">
        <v>0</v>
      </c>
      <c r="BC1747" s="2" t="b">
        <v>0</v>
      </c>
      <c r="BD1747" s="7"/>
      <c r="BE1747" s="7"/>
      <c r="BF1747" s="7"/>
      <c r="BG1747" s="7"/>
      <c r="BH1747" s="7"/>
      <c r="BI1747" s="7"/>
      <c r="BJ1747" s="3" t="s">
        <v>66</v>
      </c>
      <c r="BK1747" s="3" t="s">
        <v>66</v>
      </c>
      <c r="BL1747" s="3" t="s">
        <v>66</v>
      </c>
      <c r="BM1747" s="3" t="s">
        <v>66</v>
      </c>
      <c r="BN1747" s="3" t="s">
        <v>66</v>
      </c>
      <c r="BO1747" s="3" t="s">
        <v>66</v>
      </c>
    </row>
    <row r="1748" spans="1:67" ht="81" x14ac:dyDescent="0.15">
      <c r="A1748" s="2">
        <v>64371911</v>
      </c>
      <c r="B1748" s="10" t="str">
        <f>VLOOKUP(A1748,CSV_R7.10.23!KIHON_20003313_2025_20251023144124_JURAI,2,FALSE)</f>
        <v>株式会社サードシップ</v>
      </c>
      <c r="C1748" s="10" t="str">
        <f>VLOOKUP(A1748,CSV_R7.10.23!KIHON_20003313_2025_20251023144124_JURAI,4,FALSE)</f>
        <v>渋谷区　代々木　３－２８－６　いちご西参道ビル６Ｆ</v>
      </c>
      <c r="D1748" s="2">
        <v>3223</v>
      </c>
      <c r="E1748" s="3" t="s">
        <v>9771</v>
      </c>
      <c r="F1748" s="3" t="s">
        <v>66</v>
      </c>
      <c r="G1748" s="2">
        <v>64371911</v>
      </c>
      <c r="H1748" s="3" t="s">
        <v>66</v>
      </c>
      <c r="I1748" s="3" t="s">
        <v>9772</v>
      </c>
      <c r="J1748" s="3" t="s">
        <v>66</v>
      </c>
      <c r="K1748" s="3" t="s">
        <v>9773</v>
      </c>
      <c r="L1748" s="2" t="b">
        <v>0</v>
      </c>
      <c r="M1748" s="4" t="s">
        <v>9774</v>
      </c>
      <c r="N1748" s="2" t="b">
        <v>0</v>
      </c>
      <c r="O1748" s="3" t="s">
        <v>1600</v>
      </c>
      <c r="P1748" s="3" t="s">
        <v>9775</v>
      </c>
      <c r="Q1748" s="3" t="s">
        <v>276</v>
      </c>
      <c r="R1748" s="2" t="s">
        <v>617</v>
      </c>
      <c r="S1748" s="2">
        <v>103223</v>
      </c>
      <c r="T1748" s="5">
        <v>45154</v>
      </c>
      <c r="U1748" s="6">
        <v>45162</v>
      </c>
      <c r="V1748" s="5">
        <v>46630</v>
      </c>
      <c r="W1748" s="5">
        <v>45900</v>
      </c>
      <c r="X1748" s="2">
        <v>2</v>
      </c>
      <c r="Y1748" s="2" t="b">
        <v>1</v>
      </c>
      <c r="Z1748" s="2" t="b">
        <v>1</v>
      </c>
      <c r="AA1748" s="2" t="b">
        <v>1</v>
      </c>
      <c r="AB1748" s="2" t="b">
        <v>0</v>
      </c>
      <c r="AC1748" s="2" t="b">
        <v>0</v>
      </c>
      <c r="AD1748" s="2" t="b">
        <v>0</v>
      </c>
      <c r="AE1748" s="2" t="b">
        <v>0</v>
      </c>
      <c r="AF1748" s="2" t="b">
        <v>0</v>
      </c>
      <c r="AG1748" s="7"/>
      <c r="AH1748" s="7"/>
      <c r="AI1748" s="7"/>
      <c r="AJ1748" s="7"/>
      <c r="AK1748" s="7"/>
      <c r="AL1748" s="7"/>
      <c r="AM1748" s="3" t="s">
        <v>9776</v>
      </c>
      <c r="AN1748" s="3" t="s">
        <v>66</v>
      </c>
      <c r="AO1748" s="3" t="s">
        <v>75</v>
      </c>
      <c r="AP1748" s="3" t="s">
        <v>66</v>
      </c>
      <c r="AQ1748" s="7"/>
      <c r="AR1748" s="7"/>
      <c r="AS1748" s="7"/>
      <c r="AT1748" s="7"/>
      <c r="AU1748" s="7"/>
      <c r="AV1748" s="7"/>
      <c r="AW1748" s="2" t="b">
        <v>0</v>
      </c>
      <c r="AX1748" s="2" t="b">
        <v>0</v>
      </c>
      <c r="AY1748" s="2" t="b">
        <v>0</v>
      </c>
      <c r="AZ1748" s="2" t="b">
        <v>0</v>
      </c>
      <c r="BA1748" s="2" t="b">
        <v>0</v>
      </c>
      <c r="BB1748" s="2" t="b">
        <v>0</v>
      </c>
      <c r="BC1748" s="2" t="b">
        <v>0</v>
      </c>
      <c r="BD1748" s="7"/>
      <c r="BE1748" s="7"/>
      <c r="BF1748" s="7"/>
      <c r="BG1748" s="7"/>
      <c r="BH1748" s="7"/>
      <c r="BI1748" s="7"/>
      <c r="BJ1748" s="3" t="s">
        <v>66</v>
      </c>
      <c r="BK1748" s="3" t="s">
        <v>66</v>
      </c>
      <c r="BL1748" s="3" t="s">
        <v>66</v>
      </c>
      <c r="BM1748" s="3" t="s">
        <v>66</v>
      </c>
      <c r="BN1748" s="3" t="s">
        <v>66</v>
      </c>
      <c r="BO1748" s="3" t="s">
        <v>66</v>
      </c>
    </row>
    <row r="1749" spans="1:67" ht="81" x14ac:dyDescent="0.15">
      <c r="A1749" s="2">
        <v>61243042</v>
      </c>
      <c r="B1749" s="10" t="str">
        <f>VLOOKUP(A1749,CSV_R7.10.23!KIHON_20003313_2025_20251023144124_JURAI,2,FALSE)</f>
        <v>鵜山リゾート　株式会社</v>
      </c>
      <c r="C1749" s="10" t="str">
        <f>VLOOKUP(A1749,CSV_R7.10.23!KIHON_20003313_2025_20251023144124_JURAI,4,FALSE)</f>
        <v>渋谷区　恵比寿西　２－１－８　Ｏаｋ６ビル５Ｆ</v>
      </c>
      <c r="D1749" s="2">
        <v>3225</v>
      </c>
      <c r="E1749" s="3" t="s">
        <v>9777</v>
      </c>
      <c r="F1749" s="3" t="s">
        <v>66</v>
      </c>
      <c r="G1749" s="2">
        <v>61243042</v>
      </c>
      <c r="H1749" s="3" t="s">
        <v>66</v>
      </c>
      <c r="I1749" s="3" t="s">
        <v>9778</v>
      </c>
      <c r="J1749" s="3" t="s">
        <v>66</v>
      </c>
      <c r="K1749" s="3" t="s">
        <v>9779</v>
      </c>
      <c r="L1749" s="2" t="b">
        <v>0</v>
      </c>
      <c r="M1749" s="4" t="s">
        <v>66</v>
      </c>
      <c r="N1749" s="2" t="b">
        <v>0</v>
      </c>
      <c r="O1749" s="3" t="s">
        <v>1775</v>
      </c>
      <c r="P1749" s="3" t="s">
        <v>9780</v>
      </c>
      <c r="Q1749" s="3" t="s">
        <v>6057</v>
      </c>
      <c r="R1749" s="2" t="s">
        <v>124</v>
      </c>
      <c r="S1749" s="2">
        <v>103225</v>
      </c>
      <c r="T1749" s="5">
        <v>45155</v>
      </c>
      <c r="U1749" s="6">
        <v>45162</v>
      </c>
      <c r="V1749" s="5">
        <v>45900</v>
      </c>
      <c r="W1749" s="5">
        <v>45535</v>
      </c>
      <c r="X1749" s="2">
        <v>1</v>
      </c>
      <c r="Y1749" s="2" t="b">
        <v>1</v>
      </c>
      <c r="Z1749" s="2" t="b">
        <v>0</v>
      </c>
      <c r="AA1749" s="2" t="b">
        <v>0</v>
      </c>
      <c r="AB1749" s="2" t="b">
        <v>0</v>
      </c>
      <c r="AC1749" s="2" t="b">
        <v>0</v>
      </c>
      <c r="AD1749" s="2" t="b">
        <v>1</v>
      </c>
      <c r="AE1749" s="2" t="b">
        <v>1</v>
      </c>
      <c r="AF1749" s="2" t="b">
        <v>0</v>
      </c>
      <c r="AG1749" s="7"/>
      <c r="AH1749" s="7"/>
      <c r="AI1749" s="7"/>
      <c r="AJ1749" s="7"/>
      <c r="AK1749" s="7"/>
      <c r="AL1749" s="7"/>
      <c r="AM1749" s="3" t="s">
        <v>3489</v>
      </c>
      <c r="AN1749" s="3" t="s">
        <v>66</v>
      </c>
      <c r="AO1749" s="3" t="s">
        <v>75</v>
      </c>
      <c r="AP1749" s="3" t="s">
        <v>66</v>
      </c>
      <c r="AQ1749" s="7"/>
      <c r="AR1749" s="7"/>
      <c r="AS1749" s="7"/>
      <c r="AT1749" s="7"/>
      <c r="AU1749" s="7"/>
      <c r="AV1749" s="7"/>
      <c r="AW1749" s="2" t="b">
        <v>0</v>
      </c>
      <c r="AX1749" s="2" t="b">
        <v>0</v>
      </c>
      <c r="AY1749" s="2" t="b">
        <v>0</v>
      </c>
      <c r="AZ1749" s="2" t="b">
        <v>0</v>
      </c>
      <c r="BA1749" s="2" t="b">
        <v>0</v>
      </c>
      <c r="BB1749" s="2" t="b">
        <v>0</v>
      </c>
      <c r="BC1749" s="2" t="b">
        <v>0</v>
      </c>
      <c r="BD1749" s="7"/>
      <c r="BE1749" s="7"/>
      <c r="BF1749" s="7"/>
      <c r="BG1749" s="7"/>
      <c r="BH1749" s="7"/>
      <c r="BI1749" s="7"/>
      <c r="BJ1749" s="3" t="s">
        <v>66</v>
      </c>
      <c r="BK1749" s="3" t="s">
        <v>66</v>
      </c>
      <c r="BL1749" s="3" t="s">
        <v>66</v>
      </c>
      <c r="BM1749" s="3" t="s">
        <v>66</v>
      </c>
      <c r="BN1749" s="3" t="s">
        <v>1077</v>
      </c>
      <c r="BO1749" s="3" t="s">
        <v>66</v>
      </c>
    </row>
    <row r="1750" spans="1:67" ht="81" x14ac:dyDescent="0.15">
      <c r="A1750" s="2">
        <v>3110215</v>
      </c>
      <c r="B1750" s="10" t="str">
        <f>VLOOKUP(A1750,CSV_R7.10.23!KIHON_20003313_2025_20251023144124_JURAI,2,FALSE)</f>
        <v>株式会社　ルシオン</v>
      </c>
      <c r="C1750" s="10" t="str">
        <f>VLOOKUP(A1750,CSV_R7.10.23!KIHON_20003313_2025_20251023144124_JURAI,4,FALSE)</f>
        <v>千代田区　神田東松下町　２８　Ｂ１Ｆ　エクセル神田</v>
      </c>
      <c r="D1750" s="2">
        <v>3226</v>
      </c>
      <c r="E1750" s="3" t="s">
        <v>9781</v>
      </c>
      <c r="F1750" s="3" t="s">
        <v>66</v>
      </c>
      <c r="G1750" s="2">
        <v>3110215</v>
      </c>
      <c r="H1750" s="3" t="s">
        <v>66</v>
      </c>
      <c r="I1750" s="3" t="s">
        <v>9782</v>
      </c>
      <c r="J1750" s="3" t="s">
        <v>66</v>
      </c>
      <c r="K1750" s="3" t="s">
        <v>9783</v>
      </c>
      <c r="L1750" s="2" t="b">
        <v>0</v>
      </c>
      <c r="M1750" s="4" t="s">
        <v>66</v>
      </c>
      <c r="N1750" s="2" t="b">
        <v>0</v>
      </c>
      <c r="O1750" s="3" t="s">
        <v>1985</v>
      </c>
      <c r="P1750" s="3" t="s">
        <v>9784</v>
      </c>
      <c r="Q1750" s="3" t="s">
        <v>292</v>
      </c>
      <c r="R1750" s="2" t="s">
        <v>607</v>
      </c>
      <c r="S1750" s="2">
        <v>103226</v>
      </c>
      <c r="T1750" s="5">
        <v>45155</v>
      </c>
      <c r="U1750" s="6">
        <v>45162</v>
      </c>
      <c r="V1750" s="5">
        <v>45900</v>
      </c>
      <c r="W1750" s="5">
        <v>45535</v>
      </c>
      <c r="X1750" s="2">
        <v>1</v>
      </c>
      <c r="Y1750" s="2" t="b">
        <v>1</v>
      </c>
      <c r="Z1750" s="2" t="b">
        <v>0</v>
      </c>
      <c r="AA1750" s="2" t="b">
        <v>0</v>
      </c>
      <c r="AB1750" s="2" t="b">
        <v>0</v>
      </c>
      <c r="AC1750" s="2" t="b">
        <v>0</v>
      </c>
      <c r="AD1750" s="2" t="b">
        <v>1</v>
      </c>
      <c r="AE1750" s="2" t="b">
        <v>1</v>
      </c>
      <c r="AF1750" s="2" t="b">
        <v>0</v>
      </c>
      <c r="AG1750" s="7"/>
      <c r="AH1750" s="7"/>
      <c r="AI1750" s="7"/>
      <c r="AJ1750" s="7"/>
      <c r="AK1750" s="7"/>
      <c r="AL1750" s="7"/>
      <c r="AM1750" s="3" t="s">
        <v>3489</v>
      </c>
      <c r="AN1750" s="3" t="s">
        <v>66</v>
      </c>
      <c r="AO1750" s="3" t="s">
        <v>75</v>
      </c>
      <c r="AP1750" s="3" t="s">
        <v>66</v>
      </c>
      <c r="AQ1750" s="7"/>
      <c r="AR1750" s="7"/>
      <c r="AS1750" s="7"/>
      <c r="AT1750" s="7"/>
      <c r="AU1750" s="7"/>
      <c r="AV1750" s="7"/>
      <c r="AW1750" s="2" t="b">
        <v>0</v>
      </c>
      <c r="AX1750" s="2" t="b">
        <v>0</v>
      </c>
      <c r="AY1750" s="2" t="b">
        <v>0</v>
      </c>
      <c r="AZ1750" s="2" t="b">
        <v>0</v>
      </c>
      <c r="BA1750" s="2" t="b">
        <v>0</v>
      </c>
      <c r="BB1750" s="2" t="b">
        <v>0</v>
      </c>
      <c r="BC1750" s="2" t="b">
        <v>0</v>
      </c>
      <c r="BD1750" s="7"/>
      <c r="BE1750" s="7"/>
      <c r="BF1750" s="7"/>
      <c r="BG1750" s="7"/>
      <c r="BH1750" s="7"/>
      <c r="BI1750" s="7"/>
      <c r="BJ1750" s="3" t="s">
        <v>66</v>
      </c>
      <c r="BK1750" s="3" t="s">
        <v>66</v>
      </c>
      <c r="BL1750" s="3" t="s">
        <v>66</v>
      </c>
      <c r="BM1750" s="3" t="s">
        <v>66</v>
      </c>
      <c r="BN1750" s="3" t="s">
        <v>1077</v>
      </c>
      <c r="BO1750" s="3" t="s">
        <v>66</v>
      </c>
    </row>
    <row r="1751" spans="1:67" ht="94.5" x14ac:dyDescent="0.15">
      <c r="A1751" s="2">
        <v>4361103</v>
      </c>
      <c r="B1751" s="10" t="str">
        <f>VLOOKUP(A1751,CSV_R7.10.23!KIHON_20003313_2025_20251023144124_JURAI,2,FALSE)</f>
        <v>株式会社　ＲＥ―ＩＮＮＯΑＴＩＯＮＳ</v>
      </c>
      <c r="C1751" s="10" t="str">
        <f>VLOOKUP(A1751,CSV_R7.10.23!KIHON_20003313_2025_20251023144124_JURAI,4,FALSE)</f>
        <v>千代田区　神田須田町　１－２４－３－６Ｆ</v>
      </c>
      <c r="D1751" s="2">
        <v>3227</v>
      </c>
      <c r="E1751" s="3" t="s">
        <v>9785</v>
      </c>
      <c r="F1751" s="3" t="s">
        <v>66</v>
      </c>
      <c r="G1751" s="2">
        <v>4361103</v>
      </c>
      <c r="H1751" s="3" t="s">
        <v>66</v>
      </c>
      <c r="I1751" s="3" t="s">
        <v>9786</v>
      </c>
      <c r="J1751" s="3" t="s">
        <v>66</v>
      </c>
      <c r="K1751" s="3" t="s">
        <v>9787</v>
      </c>
      <c r="L1751" s="2" t="b">
        <v>0</v>
      </c>
      <c r="M1751" s="4" t="s">
        <v>66</v>
      </c>
      <c r="N1751" s="2" t="b">
        <v>0</v>
      </c>
      <c r="O1751" s="3" t="s">
        <v>1934</v>
      </c>
      <c r="P1751" s="3" t="s">
        <v>9788</v>
      </c>
      <c r="Q1751" s="3" t="s">
        <v>226</v>
      </c>
      <c r="R1751" s="2" t="s">
        <v>211</v>
      </c>
      <c r="S1751" s="2">
        <v>103227</v>
      </c>
      <c r="T1751" s="5">
        <v>45155</v>
      </c>
      <c r="U1751" s="6">
        <v>45162</v>
      </c>
      <c r="V1751" s="5">
        <v>46630</v>
      </c>
      <c r="W1751" s="5">
        <v>45900</v>
      </c>
      <c r="X1751" s="2">
        <v>2</v>
      </c>
      <c r="Y1751" s="2" t="b">
        <v>1</v>
      </c>
      <c r="Z1751" s="2" t="b">
        <v>0</v>
      </c>
      <c r="AA1751" s="2" t="b">
        <v>1</v>
      </c>
      <c r="AB1751" s="2" t="b">
        <v>0</v>
      </c>
      <c r="AC1751" s="2" t="b">
        <v>1</v>
      </c>
      <c r="AD1751" s="2" t="b">
        <v>0</v>
      </c>
      <c r="AE1751" s="2" t="b">
        <v>0</v>
      </c>
      <c r="AF1751" s="2" t="b">
        <v>0</v>
      </c>
      <c r="AG1751" s="7"/>
      <c r="AH1751" s="7"/>
      <c r="AI1751" s="7"/>
      <c r="AJ1751" s="7"/>
      <c r="AK1751" s="7"/>
      <c r="AL1751" s="7"/>
      <c r="AM1751" s="3" t="s">
        <v>186</v>
      </c>
      <c r="AN1751" s="3" t="s">
        <v>66</v>
      </c>
      <c r="AO1751" s="3" t="s">
        <v>2117</v>
      </c>
      <c r="AP1751" s="3" t="s">
        <v>66</v>
      </c>
      <c r="AQ1751" s="7"/>
      <c r="AR1751" s="7"/>
      <c r="AS1751" s="7"/>
      <c r="AT1751" s="7"/>
      <c r="AU1751" s="7"/>
      <c r="AV1751" s="7"/>
      <c r="AW1751" s="2" t="b">
        <v>0</v>
      </c>
      <c r="AX1751" s="2" t="b">
        <v>0</v>
      </c>
      <c r="AY1751" s="2" t="b">
        <v>0</v>
      </c>
      <c r="AZ1751" s="2" t="b">
        <v>0</v>
      </c>
      <c r="BA1751" s="2" t="b">
        <v>0</v>
      </c>
      <c r="BB1751" s="2" t="b">
        <v>0</v>
      </c>
      <c r="BC1751" s="2" t="b">
        <v>0</v>
      </c>
      <c r="BD1751" s="7"/>
      <c r="BE1751" s="7"/>
      <c r="BF1751" s="7"/>
      <c r="BG1751" s="7"/>
      <c r="BH1751" s="7"/>
      <c r="BI1751" s="7"/>
      <c r="BJ1751" s="3" t="s">
        <v>66</v>
      </c>
      <c r="BK1751" s="3" t="s">
        <v>66</v>
      </c>
      <c r="BL1751" s="3" t="s">
        <v>66</v>
      </c>
      <c r="BM1751" s="3" t="s">
        <v>66</v>
      </c>
      <c r="BN1751" s="3" t="s">
        <v>66</v>
      </c>
      <c r="BO1751" s="3" t="s">
        <v>66</v>
      </c>
    </row>
    <row r="1752" spans="1:67" ht="81" x14ac:dyDescent="0.15">
      <c r="A1752" s="2">
        <v>20423704</v>
      </c>
      <c r="B1752" s="10" t="str">
        <f>VLOOKUP(A1752,CSV_R7.10.23!KIHON_20003313_2025_20251023144124_JURAI,2,FALSE)</f>
        <v>（株）ＳｙｎｃＢｒａｉｎＩｎｔｅｒｎａｔｉｏｎａｌ</v>
      </c>
      <c r="C1752" s="10" t="str">
        <f>VLOOKUP(A1752,CSV_R7.10.23!KIHON_20003313_2025_20251023144124_JURAI,4,FALSE)</f>
        <v>港区　南青山　２－２－１５－８０５</v>
      </c>
      <c r="D1752" s="2">
        <v>3230</v>
      </c>
      <c r="E1752" s="3" t="s">
        <v>9789</v>
      </c>
      <c r="F1752" s="3" t="s">
        <v>66</v>
      </c>
      <c r="G1752" s="2">
        <v>20423704</v>
      </c>
      <c r="H1752" s="3" t="s">
        <v>66</v>
      </c>
      <c r="I1752" s="3" t="s">
        <v>9790</v>
      </c>
      <c r="J1752" s="3" t="s">
        <v>66</v>
      </c>
      <c r="K1752" s="3" t="s">
        <v>9791</v>
      </c>
      <c r="L1752" s="2" t="b">
        <v>0</v>
      </c>
      <c r="M1752" s="4" t="s">
        <v>9792</v>
      </c>
      <c r="N1752" s="2" t="b">
        <v>0</v>
      </c>
      <c r="O1752" s="3" t="s">
        <v>792</v>
      </c>
      <c r="P1752" s="3" t="s">
        <v>9793</v>
      </c>
      <c r="Q1752" s="3" t="s">
        <v>94</v>
      </c>
      <c r="R1752" s="2" t="s">
        <v>133</v>
      </c>
      <c r="S1752" s="2">
        <v>103230</v>
      </c>
      <c r="T1752" s="5">
        <v>45156</v>
      </c>
      <c r="U1752" s="6">
        <v>45162</v>
      </c>
      <c r="V1752" s="5">
        <v>45900</v>
      </c>
      <c r="W1752" s="5">
        <v>45535</v>
      </c>
      <c r="X1752" s="2">
        <v>1</v>
      </c>
      <c r="Y1752" s="2" t="b">
        <v>1</v>
      </c>
      <c r="Z1752" s="2" t="b">
        <v>1</v>
      </c>
      <c r="AA1752" s="2" t="b">
        <v>0</v>
      </c>
      <c r="AB1752" s="2" t="b">
        <v>0</v>
      </c>
      <c r="AC1752" s="2" t="b">
        <v>0</v>
      </c>
      <c r="AD1752" s="2" t="b">
        <v>1</v>
      </c>
      <c r="AE1752" s="2" t="b">
        <v>1</v>
      </c>
      <c r="AF1752" s="2" t="b">
        <v>0</v>
      </c>
      <c r="AG1752" s="7"/>
      <c r="AH1752" s="7"/>
      <c r="AI1752" s="7"/>
      <c r="AJ1752" s="7"/>
      <c r="AK1752" s="7"/>
      <c r="AL1752" s="7"/>
      <c r="AM1752" s="3" t="s">
        <v>3489</v>
      </c>
      <c r="AN1752" s="3" t="s">
        <v>66</v>
      </c>
      <c r="AO1752" s="3" t="s">
        <v>75</v>
      </c>
      <c r="AP1752" s="3" t="s">
        <v>66</v>
      </c>
      <c r="AQ1752" s="7"/>
      <c r="AR1752" s="7"/>
      <c r="AS1752" s="7"/>
      <c r="AT1752" s="7"/>
      <c r="AU1752" s="7"/>
      <c r="AV1752" s="7"/>
      <c r="AW1752" s="2" t="b">
        <v>0</v>
      </c>
      <c r="AX1752" s="2" t="b">
        <v>0</v>
      </c>
      <c r="AY1752" s="2" t="b">
        <v>0</v>
      </c>
      <c r="AZ1752" s="2" t="b">
        <v>0</v>
      </c>
      <c r="BA1752" s="2" t="b">
        <v>0</v>
      </c>
      <c r="BB1752" s="2" t="b">
        <v>0</v>
      </c>
      <c r="BC1752" s="2" t="b">
        <v>0</v>
      </c>
      <c r="BD1752" s="7"/>
      <c r="BE1752" s="7"/>
      <c r="BF1752" s="7"/>
      <c r="BG1752" s="7"/>
      <c r="BH1752" s="7"/>
      <c r="BI1752" s="7"/>
      <c r="BJ1752" s="3" t="s">
        <v>66</v>
      </c>
      <c r="BK1752" s="3" t="s">
        <v>66</v>
      </c>
      <c r="BL1752" s="3" t="s">
        <v>66</v>
      </c>
      <c r="BM1752" s="3" t="s">
        <v>66</v>
      </c>
      <c r="BN1752" s="3" t="s">
        <v>1077</v>
      </c>
      <c r="BO1752" s="3" t="s">
        <v>66</v>
      </c>
    </row>
    <row r="1753" spans="1:67" ht="54" x14ac:dyDescent="0.15">
      <c r="A1753" s="2">
        <v>31330711</v>
      </c>
      <c r="B1753" s="10" t="str">
        <f>VLOOKUP(A1753,CSV_R7.10.23!KIHON_20003313_2025_20251023144124_JURAI,2,FALSE)</f>
        <v>光新運送　株式会社</v>
      </c>
      <c r="C1753" s="10" t="str">
        <f>VLOOKUP(A1753,CSV_R7.10.23!KIHON_20003313_2025_20251023144124_JURAI,4,FALSE)</f>
        <v>足立区　北加平町　８―２６</v>
      </c>
      <c r="D1753" s="2">
        <v>3232</v>
      </c>
      <c r="E1753" s="3" t="s">
        <v>9794</v>
      </c>
      <c r="F1753" s="3" t="s">
        <v>66</v>
      </c>
      <c r="G1753" s="2">
        <v>31330711</v>
      </c>
      <c r="H1753" s="3" t="s">
        <v>66</v>
      </c>
      <c r="I1753" s="3" t="s">
        <v>9795</v>
      </c>
      <c r="J1753" s="3" t="s">
        <v>66</v>
      </c>
      <c r="K1753" s="3" t="s">
        <v>9796</v>
      </c>
      <c r="L1753" s="2" t="b">
        <v>0</v>
      </c>
      <c r="M1753" s="4" t="s">
        <v>9797</v>
      </c>
      <c r="N1753" s="2" t="b">
        <v>0</v>
      </c>
      <c r="O1753" s="3" t="s">
        <v>9798</v>
      </c>
      <c r="P1753" s="3" t="s">
        <v>9799</v>
      </c>
      <c r="Q1753" s="3" t="s">
        <v>72</v>
      </c>
      <c r="R1753" s="2" t="s">
        <v>124</v>
      </c>
      <c r="S1753" s="2">
        <v>103232</v>
      </c>
      <c r="T1753" s="5">
        <v>45156</v>
      </c>
      <c r="U1753" s="6">
        <v>45162</v>
      </c>
      <c r="V1753" s="5">
        <v>46630</v>
      </c>
      <c r="W1753" s="5">
        <v>45900</v>
      </c>
      <c r="X1753" s="2">
        <v>2</v>
      </c>
      <c r="Y1753" s="2" t="b">
        <v>1</v>
      </c>
      <c r="Z1753" s="2" t="b">
        <v>1</v>
      </c>
      <c r="AA1753" s="2" t="b">
        <v>1</v>
      </c>
      <c r="AB1753" s="2" t="b">
        <v>0</v>
      </c>
      <c r="AC1753" s="2" t="b">
        <v>0</v>
      </c>
      <c r="AD1753" s="2" t="b">
        <v>1</v>
      </c>
      <c r="AE1753" s="2" t="b">
        <v>0</v>
      </c>
      <c r="AF1753" s="2" t="b">
        <v>0</v>
      </c>
      <c r="AG1753" s="7"/>
      <c r="AH1753" s="7"/>
      <c r="AI1753" s="7"/>
      <c r="AJ1753" s="7"/>
      <c r="AK1753" s="7"/>
      <c r="AL1753" s="7"/>
      <c r="AM1753" s="3" t="s">
        <v>5598</v>
      </c>
      <c r="AN1753" s="3" t="s">
        <v>66</v>
      </c>
      <c r="AO1753" s="3" t="s">
        <v>75</v>
      </c>
      <c r="AP1753" s="3" t="s">
        <v>66</v>
      </c>
      <c r="AQ1753" s="7"/>
      <c r="AR1753" s="7"/>
      <c r="AS1753" s="7"/>
      <c r="AT1753" s="7"/>
      <c r="AU1753" s="7"/>
      <c r="AV1753" s="7"/>
      <c r="AW1753" s="2" t="b">
        <v>0</v>
      </c>
      <c r="AX1753" s="2" t="b">
        <v>0</v>
      </c>
      <c r="AY1753" s="2" t="b">
        <v>0</v>
      </c>
      <c r="AZ1753" s="2" t="b">
        <v>0</v>
      </c>
      <c r="BA1753" s="2" t="b">
        <v>0</v>
      </c>
      <c r="BB1753" s="2" t="b">
        <v>0</v>
      </c>
      <c r="BC1753" s="2" t="b">
        <v>0</v>
      </c>
      <c r="BD1753" s="7"/>
      <c r="BE1753" s="7"/>
      <c r="BF1753" s="7"/>
      <c r="BG1753" s="7"/>
      <c r="BH1753" s="7"/>
      <c r="BI1753" s="7"/>
      <c r="BJ1753" s="3" t="s">
        <v>66</v>
      </c>
      <c r="BK1753" s="3" t="s">
        <v>66</v>
      </c>
      <c r="BL1753" s="3" t="s">
        <v>66</v>
      </c>
      <c r="BM1753" s="3" t="s">
        <v>66</v>
      </c>
      <c r="BN1753" s="3" t="s">
        <v>66</v>
      </c>
      <c r="BO1753" s="3" t="s">
        <v>66</v>
      </c>
    </row>
    <row r="1754" spans="1:67" ht="81" x14ac:dyDescent="0.15">
      <c r="A1754" s="2">
        <v>24472128</v>
      </c>
      <c r="B1754" s="10" t="str">
        <f>VLOOKUP(A1754,CSV_R7.10.23!KIHON_20003313_2025_20251023144124_JURAI,2,FALSE)</f>
        <v>株式会社　スマートバリュー</v>
      </c>
      <c r="C1754" s="10" t="str">
        <f>VLOOKUP(A1754,CSV_R7.10.23!KIHON_20003313_2025_20251023144124_JURAI,4,FALSE)</f>
        <v>中央区　築地　５－６－４　浜離宮三井ビルディング６階</v>
      </c>
      <c r="D1754" s="2">
        <v>3233</v>
      </c>
      <c r="E1754" s="3" t="s">
        <v>9800</v>
      </c>
      <c r="F1754" s="3" t="s">
        <v>66</v>
      </c>
      <c r="G1754" s="2">
        <v>24472128</v>
      </c>
      <c r="H1754" s="3" t="s">
        <v>66</v>
      </c>
      <c r="I1754" s="3" t="s">
        <v>9801</v>
      </c>
      <c r="J1754" s="3" t="s">
        <v>66</v>
      </c>
      <c r="K1754" s="3" t="s">
        <v>9802</v>
      </c>
      <c r="L1754" s="2" t="b">
        <v>0</v>
      </c>
      <c r="M1754" s="4" t="s">
        <v>9803</v>
      </c>
      <c r="N1754" s="2" t="b">
        <v>0</v>
      </c>
      <c r="O1754" s="3" t="s">
        <v>360</v>
      </c>
      <c r="P1754" s="3" t="s">
        <v>9804</v>
      </c>
      <c r="Q1754" s="3" t="s">
        <v>194</v>
      </c>
      <c r="R1754" s="2" t="s">
        <v>2403</v>
      </c>
      <c r="S1754" s="2">
        <v>103233</v>
      </c>
      <c r="T1754" s="5">
        <v>45159</v>
      </c>
      <c r="U1754" s="6">
        <v>45169</v>
      </c>
      <c r="V1754" s="5">
        <v>46630</v>
      </c>
      <c r="W1754" s="5">
        <v>45900</v>
      </c>
      <c r="X1754" s="2">
        <v>2</v>
      </c>
      <c r="Y1754" s="2" t="b">
        <v>1</v>
      </c>
      <c r="Z1754" s="2" t="b">
        <v>1</v>
      </c>
      <c r="AA1754" s="2" t="b">
        <v>1</v>
      </c>
      <c r="AB1754" s="2" t="b">
        <v>0</v>
      </c>
      <c r="AC1754" s="2" t="b">
        <v>0</v>
      </c>
      <c r="AD1754" s="2" t="b">
        <v>0</v>
      </c>
      <c r="AE1754" s="2" t="b">
        <v>0</v>
      </c>
      <c r="AF1754" s="2" t="b">
        <v>0</v>
      </c>
      <c r="AG1754" s="7"/>
      <c r="AH1754" s="7"/>
      <c r="AI1754" s="7"/>
      <c r="AJ1754" s="7"/>
      <c r="AK1754" s="7"/>
      <c r="AL1754" s="7"/>
      <c r="AM1754" s="3" t="s">
        <v>5598</v>
      </c>
      <c r="AN1754" s="3" t="s">
        <v>66</v>
      </c>
      <c r="AO1754" s="3" t="s">
        <v>75</v>
      </c>
      <c r="AP1754" s="3" t="s">
        <v>66</v>
      </c>
      <c r="AQ1754" s="7"/>
      <c r="AR1754" s="7"/>
      <c r="AS1754" s="7"/>
      <c r="AT1754" s="7"/>
      <c r="AU1754" s="7"/>
      <c r="AV1754" s="7"/>
      <c r="AW1754" s="2" t="b">
        <v>0</v>
      </c>
      <c r="AX1754" s="2" t="b">
        <v>0</v>
      </c>
      <c r="AY1754" s="2" t="b">
        <v>0</v>
      </c>
      <c r="AZ1754" s="2" t="b">
        <v>0</v>
      </c>
      <c r="BA1754" s="2" t="b">
        <v>0</v>
      </c>
      <c r="BB1754" s="2" t="b">
        <v>0</v>
      </c>
      <c r="BC1754" s="2" t="b">
        <v>0</v>
      </c>
      <c r="BD1754" s="7"/>
      <c r="BE1754" s="7"/>
      <c r="BF1754" s="7"/>
      <c r="BG1754" s="7"/>
      <c r="BH1754" s="7"/>
      <c r="BI1754" s="7"/>
      <c r="BJ1754" s="3" t="s">
        <v>66</v>
      </c>
      <c r="BK1754" s="3" t="s">
        <v>66</v>
      </c>
      <c r="BL1754" s="3" t="s">
        <v>66</v>
      </c>
      <c r="BM1754" s="3" t="s">
        <v>66</v>
      </c>
      <c r="BN1754" s="3" t="s">
        <v>66</v>
      </c>
      <c r="BO1754" s="3" t="s">
        <v>66</v>
      </c>
    </row>
    <row r="1755" spans="1:67" ht="81" x14ac:dyDescent="0.15">
      <c r="A1755" s="2">
        <v>55170509</v>
      </c>
      <c r="B1755" s="10" t="str">
        <f>VLOOKUP(A1755,CSV_R7.10.23!KIHON_20003313_2025_20251023144124_JURAI,2,FALSE)</f>
        <v>レオ電子　株式会社</v>
      </c>
      <c r="C1755" s="10" t="str">
        <f>VLOOKUP(A1755,CSV_R7.10.23!KIHON_20003313_2025_20251023144124_JURAI,4,FALSE)</f>
        <v>港区　芝浦　１―１４―５　芝浦ＴＹビル５階</v>
      </c>
      <c r="D1755" s="2">
        <v>3234</v>
      </c>
      <c r="E1755" s="3" t="s">
        <v>9805</v>
      </c>
      <c r="F1755" s="3" t="s">
        <v>66</v>
      </c>
      <c r="G1755" s="2">
        <v>55170509</v>
      </c>
      <c r="H1755" s="3" t="s">
        <v>66</v>
      </c>
      <c r="I1755" s="3" t="s">
        <v>9806</v>
      </c>
      <c r="J1755" s="3" t="s">
        <v>66</v>
      </c>
      <c r="K1755" s="3" t="s">
        <v>9807</v>
      </c>
      <c r="L1755" s="2" t="b">
        <v>0</v>
      </c>
      <c r="M1755" s="4" t="s">
        <v>9808</v>
      </c>
      <c r="N1755" s="2" t="b">
        <v>0</v>
      </c>
      <c r="O1755" s="3" t="s">
        <v>1563</v>
      </c>
      <c r="P1755" s="3" t="s">
        <v>9809</v>
      </c>
      <c r="Q1755" s="3" t="s">
        <v>226</v>
      </c>
      <c r="R1755" s="2" t="s">
        <v>252</v>
      </c>
      <c r="S1755" s="2">
        <v>103234</v>
      </c>
      <c r="T1755" s="5">
        <v>45159</v>
      </c>
      <c r="U1755" s="6">
        <v>45169</v>
      </c>
      <c r="V1755" s="5">
        <v>45900</v>
      </c>
      <c r="W1755" s="5">
        <v>45535</v>
      </c>
      <c r="X1755" s="2">
        <v>1</v>
      </c>
      <c r="Y1755" s="2" t="b">
        <v>1</v>
      </c>
      <c r="Z1755" s="2" t="b">
        <v>1</v>
      </c>
      <c r="AA1755" s="2" t="b">
        <v>0</v>
      </c>
      <c r="AB1755" s="2" t="b">
        <v>0</v>
      </c>
      <c r="AC1755" s="2" t="b">
        <v>1</v>
      </c>
      <c r="AD1755" s="2" t="b">
        <v>0</v>
      </c>
      <c r="AE1755" s="2" t="b">
        <v>1</v>
      </c>
      <c r="AF1755" s="2" t="b">
        <v>0</v>
      </c>
      <c r="AG1755" s="7"/>
      <c r="AH1755" s="7"/>
      <c r="AI1755" s="7"/>
      <c r="AJ1755" s="7"/>
      <c r="AK1755" s="7"/>
      <c r="AL1755" s="7"/>
      <c r="AM1755" s="3" t="s">
        <v>3489</v>
      </c>
      <c r="AN1755" s="3" t="s">
        <v>66</v>
      </c>
      <c r="AO1755" s="3" t="s">
        <v>75</v>
      </c>
      <c r="AP1755" s="3" t="s">
        <v>66</v>
      </c>
      <c r="AQ1755" s="7"/>
      <c r="AR1755" s="7"/>
      <c r="AS1755" s="7"/>
      <c r="AT1755" s="7"/>
      <c r="AU1755" s="7"/>
      <c r="AV1755" s="7"/>
      <c r="AW1755" s="2" t="b">
        <v>0</v>
      </c>
      <c r="AX1755" s="2" t="b">
        <v>0</v>
      </c>
      <c r="AY1755" s="2" t="b">
        <v>0</v>
      </c>
      <c r="AZ1755" s="2" t="b">
        <v>0</v>
      </c>
      <c r="BA1755" s="2" t="b">
        <v>0</v>
      </c>
      <c r="BB1755" s="2" t="b">
        <v>0</v>
      </c>
      <c r="BC1755" s="2" t="b">
        <v>0</v>
      </c>
      <c r="BD1755" s="7"/>
      <c r="BE1755" s="7"/>
      <c r="BF1755" s="7"/>
      <c r="BG1755" s="7"/>
      <c r="BH1755" s="7"/>
      <c r="BI1755" s="7"/>
      <c r="BJ1755" s="3" t="s">
        <v>66</v>
      </c>
      <c r="BK1755" s="3" t="s">
        <v>66</v>
      </c>
      <c r="BL1755" s="3" t="s">
        <v>66</v>
      </c>
      <c r="BM1755" s="3" t="s">
        <v>66</v>
      </c>
      <c r="BN1755" s="3" t="s">
        <v>1077</v>
      </c>
      <c r="BO1755" s="3" t="s">
        <v>66</v>
      </c>
    </row>
    <row r="1756" spans="1:67" ht="81" x14ac:dyDescent="0.15">
      <c r="A1756" s="2">
        <v>42280628</v>
      </c>
      <c r="B1756" s="10" t="str">
        <f>VLOOKUP(A1756,CSV_R7.10.23!KIHON_20003313_2025_20251023144124_JURAI,2,FALSE)</f>
        <v>株式会社　デイ・ライズ</v>
      </c>
      <c r="C1756" s="10" t="str">
        <f>VLOOKUP(A1756,CSV_R7.10.23!KIHON_20003313_2025_20251023144124_JURAI,4,FALSE)</f>
        <v>飾区　東新小岩　１－１－１０－２０１</v>
      </c>
      <c r="D1756" s="2">
        <v>3235</v>
      </c>
      <c r="E1756" s="3" t="s">
        <v>9810</v>
      </c>
      <c r="F1756" s="3" t="s">
        <v>66</v>
      </c>
      <c r="G1756" s="2">
        <v>42280628</v>
      </c>
      <c r="H1756" s="3" t="s">
        <v>66</v>
      </c>
      <c r="I1756" s="3" t="s">
        <v>9811</v>
      </c>
      <c r="J1756" s="3" t="s">
        <v>66</v>
      </c>
      <c r="K1756" s="3" t="s">
        <v>9812</v>
      </c>
      <c r="L1756" s="2" t="b">
        <v>0</v>
      </c>
      <c r="M1756" s="4" t="s">
        <v>66</v>
      </c>
      <c r="N1756" s="2" t="b">
        <v>0</v>
      </c>
      <c r="O1756" s="3" t="s">
        <v>4056</v>
      </c>
      <c r="P1756" s="3" t="s">
        <v>9813</v>
      </c>
      <c r="Q1756" s="3" t="s">
        <v>750</v>
      </c>
      <c r="R1756" s="2" t="s">
        <v>4809</v>
      </c>
      <c r="S1756" s="2">
        <v>103235</v>
      </c>
      <c r="T1756" s="5">
        <v>45160</v>
      </c>
      <c r="U1756" s="6">
        <v>45169</v>
      </c>
      <c r="V1756" s="5">
        <v>45900</v>
      </c>
      <c r="W1756" s="5">
        <v>45535</v>
      </c>
      <c r="X1756" s="2">
        <v>1</v>
      </c>
      <c r="Y1756" s="2" t="b">
        <v>1</v>
      </c>
      <c r="Z1756" s="2" t="b">
        <v>0</v>
      </c>
      <c r="AA1756" s="2" t="b">
        <v>1</v>
      </c>
      <c r="AB1756" s="2" t="b">
        <v>0</v>
      </c>
      <c r="AC1756" s="2" t="b">
        <v>0</v>
      </c>
      <c r="AD1756" s="2" t="b">
        <v>0</v>
      </c>
      <c r="AE1756" s="2" t="b">
        <v>0</v>
      </c>
      <c r="AF1756" s="2" t="b">
        <v>0</v>
      </c>
      <c r="AG1756" s="7"/>
      <c r="AH1756" s="7"/>
      <c r="AI1756" s="7"/>
      <c r="AJ1756" s="7"/>
      <c r="AK1756" s="7"/>
      <c r="AL1756" s="7"/>
      <c r="AM1756" s="3" t="s">
        <v>3489</v>
      </c>
      <c r="AN1756" s="3" t="s">
        <v>66</v>
      </c>
      <c r="AO1756" s="3" t="s">
        <v>75</v>
      </c>
      <c r="AP1756" s="3" t="s">
        <v>66</v>
      </c>
      <c r="AQ1756" s="7"/>
      <c r="AR1756" s="7"/>
      <c r="AS1756" s="7"/>
      <c r="AT1756" s="7"/>
      <c r="AU1756" s="7"/>
      <c r="AV1756" s="7"/>
      <c r="AW1756" s="2" t="b">
        <v>0</v>
      </c>
      <c r="AX1756" s="2" t="b">
        <v>0</v>
      </c>
      <c r="AY1756" s="2" t="b">
        <v>0</v>
      </c>
      <c r="AZ1756" s="2" t="b">
        <v>0</v>
      </c>
      <c r="BA1756" s="2" t="b">
        <v>0</v>
      </c>
      <c r="BB1756" s="2" t="b">
        <v>0</v>
      </c>
      <c r="BC1756" s="2" t="b">
        <v>0</v>
      </c>
      <c r="BD1756" s="7"/>
      <c r="BE1756" s="7"/>
      <c r="BF1756" s="7"/>
      <c r="BG1756" s="7"/>
      <c r="BH1756" s="7"/>
      <c r="BI1756" s="7"/>
      <c r="BJ1756" s="3" t="s">
        <v>66</v>
      </c>
      <c r="BK1756" s="3" t="s">
        <v>66</v>
      </c>
      <c r="BL1756" s="3" t="s">
        <v>66</v>
      </c>
      <c r="BM1756" s="3" t="s">
        <v>66</v>
      </c>
      <c r="BN1756" s="3" t="s">
        <v>1077</v>
      </c>
      <c r="BO1756" s="3" t="s">
        <v>66</v>
      </c>
    </row>
    <row r="1757" spans="1:67" ht="81" x14ac:dyDescent="0.15">
      <c r="A1757" s="2">
        <v>3361109</v>
      </c>
      <c r="B1757" s="10" t="str">
        <f>VLOOKUP(A1757,CSV_R7.10.23!KIHON_20003313_2025_20251023144124_JURAI,2,FALSE)</f>
        <v>アズ株式会社</v>
      </c>
      <c r="C1757" s="10" t="str">
        <f>VLOOKUP(A1757,CSV_R7.10.23!KIHON_20003313_2025_20251023144124_JURAI,4,FALSE)</f>
        <v>新宿区　神楽坂　６－４６　ローベル神楽坂１０階</v>
      </c>
      <c r="D1757" s="2">
        <v>3236</v>
      </c>
      <c r="E1757" s="3" t="s">
        <v>9814</v>
      </c>
      <c r="F1757" s="3" t="s">
        <v>66</v>
      </c>
      <c r="G1757" s="2">
        <v>3361109</v>
      </c>
      <c r="H1757" s="3" t="s">
        <v>66</v>
      </c>
      <c r="I1757" s="3" t="s">
        <v>9815</v>
      </c>
      <c r="J1757" s="3" t="s">
        <v>66</v>
      </c>
      <c r="K1757" s="3" t="s">
        <v>9816</v>
      </c>
      <c r="L1757" s="2" t="b">
        <v>0</v>
      </c>
      <c r="M1757" s="4" t="s">
        <v>9817</v>
      </c>
      <c r="N1757" s="2" t="b">
        <v>0</v>
      </c>
      <c r="O1757" s="3" t="s">
        <v>298</v>
      </c>
      <c r="P1757" s="3" t="s">
        <v>9818</v>
      </c>
      <c r="Q1757" s="3" t="s">
        <v>94</v>
      </c>
      <c r="R1757" s="2" t="s">
        <v>441</v>
      </c>
      <c r="S1757" s="2">
        <v>103236</v>
      </c>
      <c r="T1757" s="5">
        <v>45160</v>
      </c>
      <c r="U1757" s="6">
        <v>45169</v>
      </c>
      <c r="V1757" s="5">
        <v>45900</v>
      </c>
      <c r="W1757" s="5">
        <v>45535</v>
      </c>
      <c r="X1757" s="2">
        <v>1</v>
      </c>
      <c r="Y1757" s="2" t="b">
        <v>1</v>
      </c>
      <c r="Z1757" s="2" t="b">
        <v>1</v>
      </c>
      <c r="AA1757" s="2" t="b">
        <v>1</v>
      </c>
      <c r="AB1757" s="2" t="b">
        <v>1</v>
      </c>
      <c r="AC1757" s="2" t="b">
        <v>1</v>
      </c>
      <c r="AD1757" s="2" t="b">
        <v>1</v>
      </c>
      <c r="AE1757" s="2" t="b">
        <v>1</v>
      </c>
      <c r="AF1757" s="2" t="b">
        <v>0</v>
      </c>
      <c r="AG1757" s="7"/>
      <c r="AH1757" s="7"/>
      <c r="AI1757" s="7"/>
      <c r="AJ1757" s="7"/>
      <c r="AK1757" s="7"/>
      <c r="AL1757" s="7"/>
      <c r="AM1757" s="3" t="s">
        <v>3489</v>
      </c>
      <c r="AN1757" s="3" t="s">
        <v>66</v>
      </c>
      <c r="AO1757" s="3" t="s">
        <v>75</v>
      </c>
      <c r="AP1757" s="3" t="s">
        <v>66</v>
      </c>
      <c r="AQ1757" s="7"/>
      <c r="AR1757" s="7"/>
      <c r="AS1757" s="7"/>
      <c r="AT1757" s="7"/>
      <c r="AU1757" s="7"/>
      <c r="AV1757" s="7"/>
      <c r="AW1757" s="2" t="b">
        <v>0</v>
      </c>
      <c r="AX1757" s="2" t="b">
        <v>0</v>
      </c>
      <c r="AY1757" s="2" t="b">
        <v>0</v>
      </c>
      <c r="AZ1757" s="2" t="b">
        <v>0</v>
      </c>
      <c r="BA1757" s="2" t="b">
        <v>0</v>
      </c>
      <c r="BB1757" s="2" t="b">
        <v>0</v>
      </c>
      <c r="BC1757" s="2" t="b">
        <v>0</v>
      </c>
      <c r="BD1757" s="7"/>
      <c r="BE1757" s="7"/>
      <c r="BF1757" s="7"/>
      <c r="BG1757" s="7"/>
      <c r="BH1757" s="7"/>
      <c r="BI1757" s="7"/>
      <c r="BJ1757" s="3" t="s">
        <v>66</v>
      </c>
      <c r="BK1757" s="3" t="s">
        <v>66</v>
      </c>
      <c r="BL1757" s="3" t="s">
        <v>66</v>
      </c>
      <c r="BM1757" s="3" t="s">
        <v>66</v>
      </c>
      <c r="BN1757" s="3" t="s">
        <v>1077</v>
      </c>
      <c r="BO1757" s="3" t="s">
        <v>66</v>
      </c>
    </row>
    <row r="1758" spans="1:67" ht="81" x14ac:dyDescent="0.15">
      <c r="A1758" s="2">
        <v>56361407</v>
      </c>
      <c r="B1758" s="10" t="str">
        <f>VLOOKUP(A1758,CSV_R7.10.23!KIHON_20003313_2025_20251023144124_JURAI,2,FALSE)</f>
        <v>株式会社　アクシス</v>
      </c>
      <c r="C1758" s="10" t="str">
        <f>VLOOKUP(A1758,CSV_R7.10.23!KIHON_20003313_2025_20251023144124_JURAI,4,FALSE)</f>
        <v>中野区　本町　１―３２―２　ハーモニータワー２Ｆ</v>
      </c>
      <c r="D1758" s="2">
        <v>3237</v>
      </c>
      <c r="E1758" s="3" t="s">
        <v>904</v>
      </c>
      <c r="F1758" s="3" t="s">
        <v>66</v>
      </c>
      <c r="G1758" s="2">
        <v>56361407</v>
      </c>
      <c r="H1758" s="3" t="s">
        <v>66</v>
      </c>
      <c r="I1758" s="3" t="s">
        <v>9819</v>
      </c>
      <c r="J1758" s="3" t="s">
        <v>66</v>
      </c>
      <c r="K1758" s="3" t="s">
        <v>9820</v>
      </c>
      <c r="L1758" s="2" t="b">
        <v>0</v>
      </c>
      <c r="M1758" s="4" t="s">
        <v>66</v>
      </c>
      <c r="N1758" s="2" t="b">
        <v>0</v>
      </c>
      <c r="O1758" s="3" t="s">
        <v>4989</v>
      </c>
      <c r="P1758" s="3" t="s">
        <v>9821</v>
      </c>
      <c r="Q1758" s="3" t="s">
        <v>440</v>
      </c>
      <c r="R1758" s="2" t="s">
        <v>1565</v>
      </c>
      <c r="S1758" s="2">
        <v>103237</v>
      </c>
      <c r="T1758" s="5">
        <v>45161</v>
      </c>
      <c r="U1758" s="6">
        <v>45169</v>
      </c>
      <c r="V1758" s="5">
        <v>45900</v>
      </c>
      <c r="W1758" s="5">
        <v>45535</v>
      </c>
      <c r="X1758" s="2">
        <v>1</v>
      </c>
      <c r="Y1758" s="2" t="b">
        <v>1</v>
      </c>
      <c r="Z1758" s="2" t="b">
        <v>1</v>
      </c>
      <c r="AA1758" s="2" t="b">
        <v>0</v>
      </c>
      <c r="AB1758" s="2" t="b">
        <v>0</v>
      </c>
      <c r="AC1758" s="2" t="b">
        <v>0</v>
      </c>
      <c r="AD1758" s="2" t="b">
        <v>0</v>
      </c>
      <c r="AE1758" s="2" t="b">
        <v>0</v>
      </c>
      <c r="AF1758" s="2" t="b">
        <v>0</v>
      </c>
      <c r="AG1758" s="2">
        <v>1134</v>
      </c>
      <c r="AH1758" s="6">
        <v>45835</v>
      </c>
      <c r="AI1758" s="5">
        <v>45849</v>
      </c>
      <c r="AJ1758" s="5">
        <v>46568</v>
      </c>
      <c r="AK1758" s="7"/>
      <c r="AL1758" s="7"/>
      <c r="AM1758" s="3" t="s">
        <v>186</v>
      </c>
      <c r="AN1758" s="3" t="s">
        <v>66</v>
      </c>
      <c r="AO1758" s="3" t="s">
        <v>2117</v>
      </c>
      <c r="AP1758" s="3" t="s">
        <v>66</v>
      </c>
      <c r="AQ1758" s="7"/>
      <c r="AR1758" s="7"/>
      <c r="AS1758" s="7"/>
      <c r="AT1758" s="7"/>
      <c r="AU1758" s="7"/>
      <c r="AV1758" s="7"/>
      <c r="AW1758" s="2" t="b">
        <v>0</v>
      </c>
      <c r="AX1758" s="2" t="b">
        <v>0</v>
      </c>
      <c r="AY1758" s="2" t="b">
        <v>0</v>
      </c>
      <c r="AZ1758" s="2" t="b">
        <v>0</v>
      </c>
      <c r="BA1758" s="2" t="b">
        <v>0</v>
      </c>
      <c r="BB1758" s="2" t="b">
        <v>0</v>
      </c>
      <c r="BC1758" s="2" t="b">
        <v>0</v>
      </c>
      <c r="BD1758" s="7"/>
      <c r="BE1758" s="7"/>
      <c r="BF1758" s="7"/>
      <c r="BG1758" s="7"/>
      <c r="BH1758" s="7"/>
      <c r="BI1758" s="7"/>
      <c r="BJ1758" s="3" t="s">
        <v>66</v>
      </c>
      <c r="BK1758" s="3" t="s">
        <v>66</v>
      </c>
      <c r="BL1758" s="3" t="s">
        <v>66</v>
      </c>
      <c r="BM1758" s="3" t="s">
        <v>66</v>
      </c>
      <c r="BN1758" s="3" t="s">
        <v>66</v>
      </c>
      <c r="BO1758" s="3" t="s">
        <v>66</v>
      </c>
    </row>
    <row r="1759" spans="1:67" ht="67.5" x14ac:dyDescent="0.15">
      <c r="A1759" s="2">
        <v>91040202</v>
      </c>
      <c r="B1759" s="10" t="str">
        <f>VLOOKUP(A1759,CSV_R7.10.23!KIHON_20003313_2025_20251023144124_JURAI,2,FALSE)</f>
        <v>特定営利活動法人　西東京自立支援センター</v>
      </c>
      <c r="C1759" s="10" t="str">
        <f>VLOOKUP(A1759,CSV_R7.10.23!KIHON_20003313_2025_20251023144124_JURAI,4,FALSE)</f>
        <v>小平市　花小金井南町　１－１４－２</v>
      </c>
      <c r="D1759" s="2">
        <v>3238</v>
      </c>
      <c r="E1759" s="3" t="s">
        <v>9822</v>
      </c>
      <c r="F1759" s="3" t="s">
        <v>66</v>
      </c>
      <c r="G1759" s="2">
        <v>91040202</v>
      </c>
      <c r="H1759" s="3" t="s">
        <v>66</v>
      </c>
      <c r="I1759" s="3" t="s">
        <v>9823</v>
      </c>
      <c r="J1759" s="3" t="s">
        <v>66</v>
      </c>
      <c r="K1759" s="3" t="s">
        <v>9824</v>
      </c>
      <c r="L1759" s="2" t="b">
        <v>0</v>
      </c>
      <c r="M1759" s="4" t="s">
        <v>9825</v>
      </c>
      <c r="N1759" s="2" t="b">
        <v>0</v>
      </c>
      <c r="O1759" s="3" t="s">
        <v>9826</v>
      </c>
      <c r="P1759" s="3" t="s">
        <v>9827</v>
      </c>
      <c r="Q1759" s="3" t="s">
        <v>5480</v>
      </c>
      <c r="R1759" s="2" t="s">
        <v>9828</v>
      </c>
      <c r="S1759" s="2">
        <v>103238</v>
      </c>
      <c r="T1759" s="5">
        <v>45161</v>
      </c>
      <c r="U1759" s="6">
        <v>45169</v>
      </c>
      <c r="V1759" s="5">
        <v>46630</v>
      </c>
      <c r="W1759" s="5">
        <v>45900</v>
      </c>
      <c r="X1759" s="2">
        <v>2</v>
      </c>
      <c r="Y1759" s="2" t="b">
        <v>1</v>
      </c>
      <c r="Z1759" s="2" t="b">
        <v>1</v>
      </c>
      <c r="AA1759" s="2" t="b">
        <v>0</v>
      </c>
      <c r="AB1759" s="2" t="b">
        <v>0</v>
      </c>
      <c r="AC1759" s="2" t="b">
        <v>0</v>
      </c>
      <c r="AD1759" s="2" t="b">
        <v>0</v>
      </c>
      <c r="AE1759" s="2" t="b">
        <v>1</v>
      </c>
      <c r="AF1759" s="2" t="b">
        <v>0</v>
      </c>
      <c r="AG1759" s="7"/>
      <c r="AH1759" s="7"/>
      <c r="AI1759" s="7"/>
      <c r="AJ1759" s="7"/>
      <c r="AK1759" s="7"/>
      <c r="AL1759" s="7"/>
      <c r="AM1759" s="3" t="s">
        <v>66</v>
      </c>
      <c r="AN1759" s="3" t="s">
        <v>66</v>
      </c>
      <c r="AO1759" s="3" t="s">
        <v>75</v>
      </c>
      <c r="AP1759" s="3" t="s">
        <v>66</v>
      </c>
      <c r="AQ1759" s="7"/>
      <c r="AR1759" s="7"/>
      <c r="AS1759" s="7"/>
      <c r="AT1759" s="7"/>
      <c r="AU1759" s="7"/>
      <c r="AV1759" s="7"/>
      <c r="AW1759" s="2" t="b">
        <v>0</v>
      </c>
      <c r="AX1759" s="2" t="b">
        <v>0</v>
      </c>
      <c r="AY1759" s="2" t="b">
        <v>0</v>
      </c>
      <c r="AZ1759" s="2" t="b">
        <v>0</v>
      </c>
      <c r="BA1759" s="2" t="b">
        <v>0</v>
      </c>
      <c r="BB1759" s="2" t="b">
        <v>0</v>
      </c>
      <c r="BC1759" s="2" t="b">
        <v>0</v>
      </c>
      <c r="BD1759" s="7"/>
      <c r="BE1759" s="7"/>
      <c r="BF1759" s="7"/>
      <c r="BG1759" s="7"/>
      <c r="BH1759" s="7"/>
      <c r="BI1759" s="7"/>
      <c r="BJ1759" s="3" t="s">
        <v>66</v>
      </c>
      <c r="BK1759" s="3" t="s">
        <v>66</v>
      </c>
      <c r="BL1759" s="3" t="s">
        <v>66</v>
      </c>
      <c r="BM1759" s="3" t="s">
        <v>66</v>
      </c>
      <c r="BN1759" s="3" t="s">
        <v>66</v>
      </c>
      <c r="BO1759" s="3" t="s">
        <v>66</v>
      </c>
    </row>
    <row r="1760" spans="1:67" ht="108" x14ac:dyDescent="0.15">
      <c r="A1760" s="2">
        <v>55474105</v>
      </c>
      <c r="B1760" s="10" t="str">
        <f>VLOOKUP(A1760,CSV_R7.10.23!KIHON_20003313_2025_20251023144124_JURAI,2,FALSE)</f>
        <v>株式会社　ＳＫＹ</v>
      </c>
      <c r="C1760" s="10" t="str">
        <f>VLOOKUP(A1760,CSV_R7.10.23!KIHON_20003313_2025_20251023144124_JURAI,4,FALSE)</f>
        <v>新宿区　大久保　１－１１－１　大森ビル４Ｆ</v>
      </c>
      <c r="D1760" s="2">
        <v>3240</v>
      </c>
      <c r="E1760" s="3" t="s">
        <v>9829</v>
      </c>
      <c r="F1760" s="3" t="s">
        <v>66</v>
      </c>
      <c r="G1760" s="2">
        <v>55474105</v>
      </c>
      <c r="H1760" s="3" t="s">
        <v>66</v>
      </c>
      <c r="I1760" s="3" t="s">
        <v>9830</v>
      </c>
      <c r="J1760" s="3" t="s">
        <v>66</v>
      </c>
      <c r="K1760" s="3" t="s">
        <v>9831</v>
      </c>
      <c r="L1760" s="2" t="b">
        <v>0</v>
      </c>
      <c r="M1760" s="4" t="s">
        <v>66</v>
      </c>
      <c r="N1760" s="2" t="b">
        <v>0</v>
      </c>
      <c r="O1760" s="3" t="s">
        <v>5072</v>
      </c>
      <c r="P1760" s="3" t="s">
        <v>9832</v>
      </c>
      <c r="Q1760" s="3" t="s">
        <v>750</v>
      </c>
      <c r="R1760" s="2" t="s">
        <v>177</v>
      </c>
      <c r="S1760" s="2">
        <v>103240</v>
      </c>
      <c r="T1760" s="5">
        <v>45161</v>
      </c>
      <c r="U1760" s="6">
        <v>45169</v>
      </c>
      <c r="V1760" s="5">
        <v>45900</v>
      </c>
      <c r="W1760" s="5">
        <v>45535</v>
      </c>
      <c r="X1760" s="2">
        <v>1</v>
      </c>
      <c r="Y1760" s="2" t="b">
        <v>1</v>
      </c>
      <c r="Z1760" s="2" t="b">
        <v>0</v>
      </c>
      <c r="AA1760" s="2" t="b">
        <v>0</v>
      </c>
      <c r="AB1760" s="2" t="b">
        <v>0</v>
      </c>
      <c r="AC1760" s="2" t="b">
        <v>0</v>
      </c>
      <c r="AD1760" s="2" t="b">
        <v>0</v>
      </c>
      <c r="AE1760" s="2" t="b">
        <v>1</v>
      </c>
      <c r="AF1760" s="2" t="b">
        <v>0</v>
      </c>
      <c r="AG1760" s="7"/>
      <c r="AH1760" s="7"/>
      <c r="AI1760" s="7"/>
      <c r="AJ1760" s="7"/>
      <c r="AK1760" s="7"/>
      <c r="AL1760" s="7"/>
      <c r="AM1760" s="3" t="s">
        <v>9833</v>
      </c>
      <c r="AN1760" s="3" t="s">
        <v>66</v>
      </c>
      <c r="AO1760" s="3" t="s">
        <v>75</v>
      </c>
      <c r="AP1760" s="3" t="s">
        <v>66</v>
      </c>
      <c r="AQ1760" s="7"/>
      <c r="AR1760" s="7"/>
      <c r="AS1760" s="7"/>
      <c r="AT1760" s="7"/>
      <c r="AU1760" s="7"/>
      <c r="AV1760" s="7"/>
      <c r="AW1760" s="2" t="b">
        <v>0</v>
      </c>
      <c r="AX1760" s="2" t="b">
        <v>0</v>
      </c>
      <c r="AY1760" s="2" t="b">
        <v>0</v>
      </c>
      <c r="AZ1760" s="2" t="b">
        <v>0</v>
      </c>
      <c r="BA1760" s="2" t="b">
        <v>0</v>
      </c>
      <c r="BB1760" s="2" t="b">
        <v>0</v>
      </c>
      <c r="BC1760" s="2" t="b">
        <v>0</v>
      </c>
      <c r="BD1760" s="7"/>
      <c r="BE1760" s="7"/>
      <c r="BF1760" s="7"/>
      <c r="BG1760" s="7"/>
      <c r="BH1760" s="7"/>
      <c r="BI1760" s="7"/>
      <c r="BJ1760" s="3" t="s">
        <v>66</v>
      </c>
      <c r="BK1760" s="3" t="s">
        <v>66</v>
      </c>
      <c r="BL1760" s="3" t="s">
        <v>66</v>
      </c>
      <c r="BM1760" s="3" t="s">
        <v>66</v>
      </c>
      <c r="BN1760" s="3" t="s">
        <v>1077</v>
      </c>
      <c r="BO1760" s="3" t="s">
        <v>66</v>
      </c>
    </row>
    <row r="1761" spans="1:67" ht="81" x14ac:dyDescent="0.15">
      <c r="A1761" s="2">
        <v>27421845</v>
      </c>
      <c r="B1761" s="10" t="str">
        <f>VLOOKUP(A1761,CSV_R7.10.23!KIHON_20003313_2025_20251023144124_JURAI,2,FALSE)</f>
        <v>有限会社　人事労務</v>
      </c>
      <c r="C1761" s="10" t="str">
        <f>VLOOKUP(A1761,CSV_R7.10.23!KIHON_20003313_2025_20251023144124_JURAI,4,FALSE)</f>
        <v>台東区　松が谷　３－１－１２　松が谷センタービル５階</v>
      </c>
      <c r="D1761" s="2">
        <v>3242</v>
      </c>
      <c r="E1761" s="3" t="s">
        <v>9834</v>
      </c>
      <c r="F1761" s="3" t="s">
        <v>66</v>
      </c>
      <c r="G1761" s="2">
        <v>27421845</v>
      </c>
      <c r="H1761" s="3" t="s">
        <v>66</v>
      </c>
      <c r="I1761" s="3" t="s">
        <v>9835</v>
      </c>
      <c r="J1761" s="3" t="s">
        <v>66</v>
      </c>
      <c r="K1761" s="3" t="s">
        <v>9836</v>
      </c>
      <c r="L1761" s="2" t="b">
        <v>0</v>
      </c>
      <c r="M1761" s="4" t="s">
        <v>66</v>
      </c>
      <c r="N1761" s="2" t="b">
        <v>0</v>
      </c>
      <c r="O1761" s="3" t="s">
        <v>1307</v>
      </c>
      <c r="P1761" s="3" t="s">
        <v>9837</v>
      </c>
      <c r="Q1761" s="3" t="s">
        <v>94</v>
      </c>
      <c r="R1761" s="2" t="s">
        <v>177</v>
      </c>
      <c r="S1761" s="2">
        <v>103242</v>
      </c>
      <c r="T1761" s="5">
        <v>45161</v>
      </c>
      <c r="U1761" s="6">
        <v>45169</v>
      </c>
      <c r="V1761" s="5">
        <v>45535</v>
      </c>
      <c r="W1761" s="7"/>
      <c r="X1761" s="7"/>
      <c r="Y1761" s="2" t="b">
        <v>1</v>
      </c>
      <c r="Z1761" s="2" t="b">
        <v>1</v>
      </c>
      <c r="AA1761" s="2" t="b">
        <v>1</v>
      </c>
      <c r="AB1761" s="2" t="b">
        <v>1</v>
      </c>
      <c r="AC1761" s="2" t="b">
        <v>1</v>
      </c>
      <c r="AD1761" s="2" t="b">
        <v>1</v>
      </c>
      <c r="AE1761" s="2" t="b">
        <v>1</v>
      </c>
      <c r="AF1761" s="2" t="b">
        <v>0</v>
      </c>
      <c r="AG1761" s="2">
        <v>903</v>
      </c>
      <c r="AH1761" s="6">
        <v>45398</v>
      </c>
      <c r="AI1761" s="5">
        <v>45407</v>
      </c>
      <c r="AJ1761" s="5">
        <v>46507</v>
      </c>
      <c r="AK1761" s="5">
        <v>45777</v>
      </c>
      <c r="AL1761" s="2">
        <v>1</v>
      </c>
      <c r="AM1761" s="3" t="s">
        <v>9838</v>
      </c>
      <c r="AN1761" s="3" t="s">
        <v>66</v>
      </c>
      <c r="AO1761" s="3" t="s">
        <v>75</v>
      </c>
      <c r="AP1761" s="3" t="s">
        <v>66</v>
      </c>
      <c r="AQ1761" s="7"/>
      <c r="AR1761" s="7"/>
      <c r="AS1761" s="7"/>
      <c r="AT1761" s="7"/>
      <c r="AU1761" s="7"/>
      <c r="AV1761" s="7"/>
      <c r="AW1761" s="2" t="b">
        <v>0</v>
      </c>
      <c r="AX1761" s="2" t="b">
        <v>0</v>
      </c>
      <c r="AY1761" s="2" t="b">
        <v>0</v>
      </c>
      <c r="AZ1761" s="2" t="b">
        <v>0</v>
      </c>
      <c r="BA1761" s="2" t="b">
        <v>0</v>
      </c>
      <c r="BB1761" s="2" t="b">
        <v>0</v>
      </c>
      <c r="BC1761" s="2" t="b">
        <v>0</v>
      </c>
      <c r="BD1761" s="7"/>
      <c r="BE1761" s="7"/>
      <c r="BF1761" s="7"/>
      <c r="BG1761" s="7"/>
      <c r="BH1761" s="7"/>
      <c r="BI1761" s="7"/>
      <c r="BJ1761" s="3" t="s">
        <v>66</v>
      </c>
      <c r="BK1761" s="3" t="s">
        <v>66</v>
      </c>
      <c r="BL1761" s="3" t="s">
        <v>66</v>
      </c>
      <c r="BM1761" s="3" t="s">
        <v>66</v>
      </c>
      <c r="BN1761" s="3" t="s">
        <v>66</v>
      </c>
      <c r="BO1761" s="3" t="s">
        <v>66</v>
      </c>
    </row>
    <row r="1762" spans="1:67" ht="67.5" x14ac:dyDescent="0.15">
      <c r="A1762" s="2">
        <v>25372328</v>
      </c>
      <c r="B1762" s="10" t="str">
        <f>VLOOKUP(A1762,CSV_R7.10.23!KIHON_20003313_2025_20251023144124_JURAI,2,FALSE)</f>
        <v>株式会社　三精</v>
      </c>
      <c r="C1762" s="10" t="str">
        <f>VLOOKUP(A1762,CSV_R7.10.23!KIHON_20003313_2025_20251023144124_JURAI,4,FALSE)</f>
        <v>台東区　上野　７―１４―２</v>
      </c>
      <c r="D1762" s="2">
        <v>3243</v>
      </c>
      <c r="E1762" s="3" t="s">
        <v>9839</v>
      </c>
      <c r="F1762" s="3" t="s">
        <v>66</v>
      </c>
      <c r="G1762" s="2">
        <v>25372328</v>
      </c>
      <c r="H1762" s="3" t="s">
        <v>66</v>
      </c>
      <c r="I1762" s="3" t="s">
        <v>9840</v>
      </c>
      <c r="J1762" s="3" t="s">
        <v>66</v>
      </c>
      <c r="K1762" s="3" t="s">
        <v>9841</v>
      </c>
      <c r="L1762" s="2" t="b">
        <v>0</v>
      </c>
      <c r="M1762" s="4" t="s">
        <v>9842</v>
      </c>
      <c r="N1762" s="2" t="b">
        <v>0</v>
      </c>
      <c r="O1762" s="3" t="s">
        <v>507</v>
      </c>
      <c r="P1762" s="3" t="s">
        <v>9843</v>
      </c>
      <c r="Q1762" s="3" t="s">
        <v>226</v>
      </c>
      <c r="R1762" s="2" t="s">
        <v>617</v>
      </c>
      <c r="S1762" s="2">
        <v>103243</v>
      </c>
      <c r="T1762" s="5">
        <v>45161</v>
      </c>
      <c r="U1762" s="6">
        <v>45169</v>
      </c>
      <c r="V1762" s="5">
        <v>45535</v>
      </c>
      <c r="W1762" s="7"/>
      <c r="X1762" s="7"/>
      <c r="Y1762" s="2" t="b">
        <v>1</v>
      </c>
      <c r="Z1762" s="2" t="b">
        <v>1</v>
      </c>
      <c r="AA1762" s="2" t="b">
        <v>1</v>
      </c>
      <c r="AB1762" s="2" t="b">
        <v>1</v>
      </c>
      <c r="AC1762" s="2" t="b">
        <v>0</v>
      </c>
      <c r="AD1762" s="2" t="b">
        <v>1</v>
      </c>
      <c r="AE1762" s="2" t="b">
        <v>1</v>
      </c>
      <c r="AF1762" s="2" t="b">
        <v>0</v>
      </c>
      <c r="AG1762" s="2">
        <v>918</v>
      </c>
      <c r="AH1762" s="6">
        <v>45432</v>
      </c>
      <c r="AI1762" s="5">
        <v>45439</v>
      </c>
      <c r="AJ1762" s="5">
        <v>46538</v>
      </c>
      <c r="AK1762" s="5">
        <v>45808</v>
      </c>
      <c r="AL1762" s="2">
        <v>1</v>
      </c>
      <c r="AM1762" s="3" t="s">
        <v>1993</v>
      </c>
      <c r="AN1762" s="3" t="s">
        <v>66</v>
      </c>
      <c r="AO1762" s="3" t="s">
        <v>75</v>
      </c>
      <c r="AP1762" s="3" t="s">
        <v>66</v>
      </c>
      <c r="AQ1762" s="7"/>
      <c r="AR1762" s="7"/>
      <c r="AS1762" s="7"/>
      <c r="AT1762" s="7"/>
      <c r="AU1762" s="7"/>
      <c r="AV1762" s="7"/>
      <c r="AW1762" s="2" t="b">
        <v>0</v>
      </c>
      <c r="AX1762" s="2" t="b">
        <v>0</v>
      </c>
      <c r="AY1762" s="2" t="b">
        <v>0</v>
      </c>
      <c r="AZ1762" s="2" t="b">
        <v>0</v>
      </c>
      <c r="BA1762" s="2" t="b">
        <v>0</v>
      </c>
      <c r="BB1762" s="2" t="b">
        <v>0</v>
      </c>
      <c r="BC1762" s="2" t="b">
        <v>0</v>
      </c>
      <c r="BD1762" s="7"/>
      <c r="BE1762" s="7"/>
      <c r="BF1762" s="7"/>
      <c r="BG1762" s="7"/>
      <c r="BH1762" s="7"/>
      <c r="BI1762" s="7"/>
      <c r="BJ1762" s="3" t="s">
        <v>66</v>
      </c>
      <c r="BK1762" s="3" t="s">
        <v>66</v>
      </c>
      <c r="BL1762" s="3" t="s">
        <v>66</v>
      </c>
      <c r="BM1762" s="3" t="s">
        <v>66</v>
      </c>
      <c r="BN1762" s="3" t="s">
        <v>66</v>
      </c>
      <c r="BO1762" s="3" t="s">
        <v>66</v>
      </c>
    </row>
    <row r="1763" spans="1:67" ht="54" x14ac:dyDescent="0.15">
      <c r="A1763" s="2">
        <v>41011145</v>
      </c>
      <c r="B1763" s="10" t="str">
        <f>VLOOKUP(A1763,CSV_R7.10.23!KIHON_20003313_2025_20251023144124_JURAI,2,FALSE)</f>
        <v>伊豆商事　株式会社</v>
      </c>
      <c r="C1763" s="10" t="str">
        <f>VLOOKUP(A1763,CSV_R7.10.23!KIHON_20003313_2025_20251023144124_JURAI,4,FALSE)</f>
        <v>墨田区　立川　３―４―６</v>
      </c>
      <c r="D1763" s="2">
        <v>3245</v>
      </c>
      <c r="E1763" s="3" t="s">
        <v>9844</v>
      </c>
      <c r="F1763" s="3" t="s">
        <v>66</v>
      </c>
      <c r="G1763" s="2">
        <v>41011145</v>
      </c>
      <c r="H1763" s="3" t="s">
        <v>66</v>
      </c>
      <c r="I1763" s="3" t="s">
        <v>9845</v>
      </c>
      <c r="J1763" s="3" t="s">
        <v>66</v>
      </c>
      <c r="K1763" s="3" t="s">
        <v>9846</v>
      </c>
      <c r="L1763" s="2" t="b">
        <v>0</v>
      </c>
      <c r="M1763" s="4" t="s">
        <v>9847</v>
      </c>
      <c r="N1763" s="2" t="b">
        <v>0</v>
      </c>
      <c r="O1763" s="3" t="s">
        <v>5989</v>
      </c>
      <c r="P1763" s="3" t="s">
        <v>9848</v>
      </c>
      <c r="Q1763" s="3" t="s">
        <v>226</v>
      </c>
      <c r="R1763" s="2" t="s">
        <v>1045</v>
      </c>
      <c r="S1763" s="2">
        <v>103245</v>
      </c>
      <c r="T1763" s="5">
        <v>45162</v>
      </c>
      <c r="U1763" s="6">
        <v>45169</v>
      </c>
      <c r="V1763" s="5">
        <v>46630</v>
      </c>
      <c r="W1763" s="5">
        <v>45900</v>
      </c>
      <c r="X1763" s="2">
        <v>2</v>
      </c>
      <c r="Y1763" s="2" t="b">
        <v>1</v>
      </c>
      <c r="Z1763" s="2" t="b">
        <v>0</v>
      </c>
      <c r="AA1763" s="2" t="b">
        <v>1</v>
      </c>
      <c r="AB1763" s="2" t="b">
        <v>0</v>
      </c>
      <c r="AC1763" s="2" t="b">
        <v>0</v>
      </c>
      <c r="AD1763" s="2" t="b">
        <v>0</v>
      </c>
      <c r="AE1763" s="2" t="b">
        <v>0</v>
      </c>
      <c r="AF1763" s="2" t="b">
        <v>0</v>
      </c>
      <c r="AG1763" s="7"/>
      <c r="AH1763" s="7"/>
      <c r="AI1763" s="7"/>
      <c r="AJ1763" s="7"/>
      <c r="AK1763" s="7"/>
      <c r="AL1763" s="7"/>
      <c r="AM1763" s="3" t="s">
        <v>66</v>
      </c>
      <c r="AN1763" s="3" t="s">
        <v>66</v>
      </c>
      <c r="AO1763" s="3" t="s">
        <v>75</v>
      </c>
      <c r="AP1763" s="3" t="s">
        <v>66</v>
      </c>
      <c r="AQ1763" s="7"/>
      <c r="AR1763" s="7"/>
      <c r="AS1763" s="7"/>
      <c r="AT1763" s="7"/>
      <c r="AU1763" s="7"/>
      <c r="AV1763" s="7"/>
      <c r="AW1763" s="2" t="b">
        <v>0</v>
      </c>
      <c r="AX1763" s="2" t="b">
        <v>0</v>
      </c>
      <c r="AY1763" s="2" t="b">
        <v>0</v>
      </c>
      <c r="AZ1763" s="2" t="b">
        <v>0</v>
      </c>
      <c r="BA1763" s="2" t="b">
        <v>0</v>
      </c>
      <c r="BB1763" s="2" t="b">
        <v>0</v>
      </c>
      <c r="BC1763" s="2" t="b">
        <v>0</v>
      </c>
      <c r="BD1763" s="7"/>
      <c r="BE1763" s="7"/>
      <c r="BF1763" s="7"/>
      <c r="BG1763" s="7"/>
      <c r="BH1763" s="7"/>
      <c r="BI1763" s="7"/>
      <c r="BJ1763" s="3" t="s">
        <v>66</v>
      </c>
      <c r="BK1763" s="3" t="s">
        <v>66</v>
      </c>
      <c r="BL1763" s="3" t="s">
        <v>66</v>
      </c>
      <c r="BM1763" s="3" t="s">
        <v>66</v>
      </c>
      <c r="BN1763" s="3" t="s">
        <v>66</v>
      </c>
      <c r="BO1763" s="3" t="s">
        <v>66</v>
      </c>
    </row>
    <row r="1764" spans="1:67" ht="81" x14ac:dyDescent="0.15">
      <c r="A1764" s="2">
        <v>46050142</v>
      </c>
      <c r="B1764" s="10" t="str">
        <f>VLOOKUP(A1764,CSV_R7.10.23!KIHON_20003313_2025_20251023144124_JURAI,2,FALSE)</f>
        <v>有限会社　細野工業</v>
      </c>
      <c r="C1764" s="10" t="str">
        <f>VLOOKUP(A1764,CSV_R7.10.23!KIHON_20003313_2025_20251023144124_JURAI,4,FALSE)</f>
        <v>練馬区　富士見台　２―３１―２７</v>
      </c>
      <c r="D1764" s="2">
        <v>3247</v>
      </c>
      <c r="E1764" s="3" t="s">
        <v>9849</v>
      </c>
      <c r="F1764" s="3" t="s">
        <v>66</v>
      </c>
      <c r="G1764" s="2">
        <v>46050142</v>
      </c>
      <c r="H1764" s="3" t="s">
        <v>66</v>
      </c>
      <c r="I1764" s="3" t="s">
        <v>9850</v>
      </c>
      <c r="J1764" s="3" t="s">
        <v>66</v>
      </c>
      <c r="K1764" s="3" t="s">
        <v>9851</v>
      </c>
      <c r="L1764" s="2" t="b">
        <v>0</v>
      </c>
      <c r="M1764" s="4" t="s">
        <v>66</v>
      </c>
      <c r="N1764" s="2" t="b">
        <v>0</v>
      </c>
      <c r="O1764" s="3" t="s">
        <v>9852</v>
      </c>
      <c r="P1764" s="3" t="s">
        <v>9853</v>
      </c>
      <c r="Q1764" s="3" t="s">
        <v>244</v>
      </c>
      <c r="R1764" s="2" t="s">
        <v>607</v>
      </c>
      <c r="S1764" s="2">
        <v>103247</v>
      </c>
      <c r="T1764" s="5">
        <v>45162</v>
      </c>
      <c r="U1764" s="6">
        <v>45169</v>
      </c>
      <c r="V1764" s="5">
        <v>45535</v>
      </c>
      <c r="W1764" s="7"/>
      <c r="X1764" s="7"/>
      <c r="Y1764" s="2" t="b">
        <v>1</v>
      </c>
      <c r="Z1764" s="2" t="b">
        <v>0</v>
      </c>
      <c r="AA1764" s="2" t="b">
        <v>0</v>
      </c>
      <c r="AB1764" s="2" t="b">
        <v>0</v>
      </c>
      <c r="AC1764" s="2" t="b">
        <v>0</v>
      </c>
      <c r="AD1764" s="2" t="b">
        <v>0</v>
      </c>
      <c r="AE1764" s="2" t="b">
        <v>1</v>
      </c>
      <c r="AF1764" s="2" t="b">
        <v>0</v>
      </c>
      <c r="AG1764" s="2">
        <v>939</v>
      </c>
      <c r="AH1764" s="6">
        <v>45489</v>
      </c>
      <c r="AI1764" s="5">
        <v>45496</v>
      </c>
      <c r="AJ1764" s="5">
        <v>46599</v>
      </c>
      <c r="AK1764" s="5">
        <v>45869</v>
      </c>
      <c r="AL1764" s="2">
        <v>1</v>
      </c>
      <c r="AM1764" s="3" t="s">
        <v>9854</v>
      </c>
      <c r="AN1764" s="3" t="s">
        <v>66</v>
      </c>
      <c r="AO1764" s="3" t="s">
        <v>75</v>
      </c>
      <c r="AP1764" s="3" t="s">
        <v>66</v>
      </c>
      <c r="AQ1764" s="7"/>
      <c r="AR1764" s="7"/>
      <c r="AS1764" s="7"/>
      <c r="AT1764" s="7"/>
      <c r="AU1764" s="7"/>
      <c r="AV1764" s="7"/>
      <c r="AW1764" s="2" t="b">
        <v>0</v>
      </c>
      <c r="AX1764" s="2" t="b">
        <v>0</v>
      </c>
      <c r="AY1764" s="2" t="b">
        <v>0</v>
      </c>
      <c r="AZ1764" s="2" t="b">
        <v>0</v>
      </c>
      <c r="BA1764" s="2" t="b">
        <v>0</v>
      </c>
      <c r="BB1764" s="2" t="b">
        <v>0</v>
      </c>
      <c r="BC1764" s="2" t="b">
        <v>0</v>
      </c>
      <c r="BD1764" s="7"/>
      <c r="BE1764" s="7"/>
      <c r="BF1764" s="7"/>
      <c r="BG1764" s="7"/>
      <c r="BH1764" s="7"/>
      <c r="BI1764" s="7"/>
      <c r="BJ1764" s="3" t="s">
        <v>66</v>
      </c>
      <c r="BK1764" s="3" t="s">
        <v>66</v>
      </c>
      <c r="BL1764" s="3" t="s">
        <v>66</v>
      </c>
      <c r="BM1764" s="3" t="s">
        <v>66</v>
      </c>
      <c r="BN1764" s="3" t="s">
        <v>66</v>
      </c>
      <c r="BO1764" s="3" t="s">
        <v>66</v>
      </c>
    </row>
    <row r="1765" spans="1:67" ht="81" x14ac:dyDescent="0.15">
      <c r="A1765" s="2">
        <v>31431912</v>
      </c>
      <c r="B1765" s="10" t="str">
        <f>VLOOKUP(A1765,CSV_R7.10.23!KIHON_20003313_2025_20251023144124_JURAI,2,FALSE)</f>
        <v>エフエスロジスティックス　株式会社</v>
      </c>
      <c r="C1765" s="10" t="str">
        <f>VLOOKUP(A1765,CSV_R7.10.23!KIHON_20003313_2025_20251023144124_JURAI,4,FALSE)</f>
        <v>足立区　六町　４丁目１２番１２号</v>
      </c>
      <c r="D1765" s="2">
        <v>3248</v>
      </c>
      <c r="E1765" s="3" t="s">
        <v>9855</v>
      </c>
      <c r="F1765" s="3" t="s">
        <v>66</v>
      </c>
      <c r="G1765" s="2">
        <v>31431912</v>
      </c>
      <c r="H1765" s="3" t="s">
        <v>66</v>
      </c>
      <c r="I1765" s="3" t="s">
        <v>9856</v>
      </c>
      <c r="J1765" s="3" t="s">
        <v>66</v>
      </c>
      <c r="K1765" s="3" t="s">
        <v>9857</v>
      </c>
      <c r="L1765" s="2" t="b">
        <v>0</v>
      </c>
      <c r="M1765" s="4" t="s">
        <v>9858</v>
      </c>
      <c r="N1765" s="2" t="b">
        <v>0</v>
      </c>
      <c r="O1765" s="3" t="s">
        <v>2471</v>
      </c>
      <c r="P1765" s="3" t="s">
        <v>9859</v>
      </c>
      <c r="Q1765" s="3" t="s">
        <v>72</v>
      </c>
      <c r="R1765" s="2" t="s">
        <v>9860</v>
      </c>
      <c r="S1765" s="2">
        <v>103248</v>
      </c>
      <c r="T1765" s="5">
        <v>45162</v>
      </c>
      <c r="U1765" s="6">
        <v>45169</v>
      </c>
      <c r="V1765" s="5">
        <v>46630</v>
      </c>
      <c r="W1765" s="5">
        <v>45900</v>
      </c>
      <c r="X1765" s="2">
        <v>2</v>
      </c>
      <c r="Y1765" s="2" t="b">
        <v>1</v>
      </c>
      <c r="Z1765" s="2" t="b">
        <v>1</v>
      </c>
      <c r="AA1765" s="2" t="b">
        <v>1</v>
      </c>
      <c r="AB1765" s="2" t="b">
        <v>1</v>
      </c>
      <c r="AC1765" s="2" t="b">
        <v>1</v>
      </c>
      <c r="AD1765" s="2" t="b">
        <v>1</v>
      </c>
      <c r="AE1765" s="2" t="b">
        <v>1</v>
      </c>
      <c r="AF1765" s="2" t="b">
        <v>0</v>
      </c>
      <c r="AG1765" s="7"/>
      <c r="AH1765" s="7"/>
      <c r="AI1765" s="7"/>
      <c r="AJ1765" s="7"/>
      <c r="AK1765" s="7"/>
      <c r="AL1765" s="7"/>
      <c r="AM1765" s="3" t="s">
        <v>9861</v>
      </c>
      <c r="AN1765" s="3" t="s">
        <v>66</v>
      </c>
      <c r="AO1765" s="3" t="s">
        <v>75</v>
      </c>
      <c r="AP1765" s="3" t="s">
        <v>66</v>
      </c>
      <c r="AQ1765" s="7"/>
      <c r="AR1765" s="7"/>
      <c r="AS1765" s="7"/>
      <c r="AT1765" s="7"/>
      <c r="AU1765" s="7"/>
      <c r="AV1765" s="7"/>
      <c r="AW1765" s="2" t="b">
        <v>0</v>
      </c>
      <c r="AX1765" s="2" t="b">
        <v>0</v>
      </c>
      <c r="AY1765" s="2" t="b">
        <v>0</v>
      </c>
      <c r="AZ1765" s="2" t="b">
        <v>0</v>
      </c>
      <c r="BA1765" s="2" t="b">
        <v>0</v>
      </c>
      <c r="BB1765" s="2" t="b">
        <v>0</v>
      </c>
      <c r="BC1765" s="2" t="b">
        <v>0</v>
      </c>
      <c r="BD1765" s="7"/>
      <c r="BE1765" s="7"/>
      <c r="BF1765" s="7"/>
      <c r="BG1765" s="7"/>
      <c r="BH1765" s="7"/>
      <c r="BI1765" s="7"/>
      <c r="BJ1765" s="3" t="s">
        <v>66</v>
      </c>
      <c r="BK1765" s="3" t="s">
        <v>66</v>
      </c>
      <c r="BL1765" s="3" t="s">
        <v>66</v>
      </c>
      <c r="BM1765" s="3" t="s">
        <v>66</v>
      </c>
      <c r="BN1765" s="3" t="s">
        <v>66</v>
      </c>
      <c r="BO1765" s="3" t="s">
        <v>66</v>
      </c>
    </row>
    <row r="1766" spans="1:67" ht="54" x14ac:dyDescent="0.15">
      <c r="A1766" s="2">
        <v>31350446</v>
      </c>
      <c r="B1766" s="10" t="str">
        <f>VLOOKUP(A1766,CSV_R7.10.23!KIHON_20003313_2025_20251023144124_JURAI,2,FALSE)</f>
        <v>デリカフーズホールディングス　株式会社</v>
      </c>
      <c r="C1766" s="10" t="str">
        <f>VLOOKUP(A1766,CSV_R7.10.23!KIHON_20003313_2025_20251023144124_JURAI,4,FALSE)</f>
        <v>足立区　六町　四丁目１２番１２号</v>
      </c>
      <c r="D1766" s="2">
        <v>3249</v>
      </c>
      <c r="E1766" s="3" t="s">
        <v>9862</v>
      </c>
      <c r="F1766" s="3" t="s">
        <v>66</v>
      </c>
      <c r="G1766" s="2">
        <v>31350446</v>
      </c>
      <c r="H1766" s="3" t="s">
        <v>66</v>
      </c>
      <c r="I1766" s="3" t="s">
        <v>9863</v>
      </c>
      <c r="J1766" s="3" t="s">
        <v>66</v>
      </c>
      <c r="K1766" s="3" t="s">
        <v>9864</v>
      </c>
      <c r="L1766" s="2" t="b">
        <v>0</v>
      </c>
      <c r="M1766" s="4" t="s">
        <v>9865</v>
      </c>
      <c r="N1766" s="2" t="b">
        <v>0</v>
      </c>
      <c r="O1766" s="3" t="s">
        <v>2471</v>
      </c>
      <c r="P1766" s="3" t="s">
        <v>9866</v>
      </c>
      <c r="Q1766" s="3" t="s">
        <v>226</v>
      </c>
      <c r="R1766" s="2" t="s">
        <v>285</v>
      </c>
      <c r="S1766" s="2">
        <v>103249</v>
      </c>
      <c r="T1766" s="5">
        <v>45162</v>
      </c>
      <c r="U1766" s="6">
        <v>45169</v>
      </c>
      <c r="V1766" s="5">
        <v>46630</v>
      </c>
      <c r="W1766" s="5">
        <v>45900</v>
      </c>
      <c r="X1766" s="2">
        <v>2</v>
      </c>
      <c r="Y1766" s="2" t="b">
        <v>1</v>
      </c>
      <c r="Z1766" s="2" t="b">
        <v>1</v>
      </c>
      <c r="AA1766" s="2" t="b">
        <v>1</v>
      </c>
      <c r="AB1766" s="2" t="b">
        <v>1</v>
      </c>
      <c r="AC1766" s="2" t="b">
        <v>1</v>
      </c>
      <c r="AD1766" s="2" t="b">
        <v>1</v>
      </c>
      <c r="AE1766" s="2" t="b">
        <v>1</v>
      </c>
      <c r="AF1766" s="2" t="b">
        <v>0</v>
      </c>
      <c r="AG1766" s="7"/>
      <c r="AH1766" s="7"/>
      <c r="AI1766" s="7"/>
      <c r="AJ1766" s="7"/>
      <c r="AK1766" s="7"/>
      <c r="AL1766" s="7"/>
      <c r="AM1766" s="3" t="s">
        <v>9867</v>
      </c>
      <c r="AN1766" s="3" t="s">
        <v>66</v>
      </c>
      <c r="AO1766" s="3" t="s">
        <v>75</v>
      </c>
      <c r="AP1766" s="3" t="s">
        <v>66</v>
      </c>
      <c r="AQ1766" s="7"/>
      <c r="AR1766" s="7"/>
      <c r="AS1766" s="7"/>
      <c r="AT1766" s="7"/>
      <c r="AU1766" s="7"/>
      <c r="AV1766" s="7"/>
      <c r="AW1766" s="2" t="b">
        <v>0</v>
      </c>
      <c r="AX1766" s="2" t="b">
        <v>0</v>
      </c>
      <c r="AY1766" s="2" t="b">
        <v>0</v>
      </c>
      <c r="AZ1766" s="2" t="b">
        <v>0</v>
      </c>
      <c r="BA1766" s="2" t="b">
        <v>0</v>
      </c>
      <c r="BB1766" s="2" t="b">
        <v>0</v>
      </c>
      <c r="BC1766" s="2" t="b">
        <v>0</v>
      </c>
      <c r="BD1766" s="7"/>
      <c r="BE1766" s="7"/>
      <c r="BF1766" s="7"/>
      <c r="BG1766" s="7"/>
      <c r="BH1766" s="7"/>
      <c r="BI1766" s="7"/>
      <c r="BJ1766" s="3" t="s">
        <v>66</v>
      </c>
      <c r="BK1766" s="3" t="s">
        <v>66</v>
      </c>
      <c r="BL1766" s="3" t="s">
        <v>66</v>
      </c>
      <c r="BM1766" s="3" t="s">
        <v>66</v>
      </c>
      <c r="BN1766" s="3" t="s">
        <v>66</v>
      </c>
      <c r="BO1766" s="3" t="s">
        <v>66</v>
      </c>
    </row>
    <row r="1767" spans="1:67" ht="81" x14ac:dyDescent="0.15">
      <c r="A1767" s="2">
        <v>35362238</v>
      </c>
      <c r="B1767" s="10" t="str">
        <f>VLOOKUP(A1767,CSV_R7.10.23!KIHON_20003313_2025_20251023144124_JURAI,2,FALSE)</f>
        <v>株式会社　アニメイト</v>
      </c>
      <c r="C1767" s="10" t="str">
        <f>VLOOKUP(A1767,CSV_R7.10.23!KIHON_20003313_2025_20251023144124_JURAI,4,FALSE)</f>
        <v>江東区　亀戸　１―３２－８イワハナビル６Ｆ</v>
      </c>
      <c r="D1767" s="2">
        <v>3250</v>
      </c>
      <c r="E1767" s="3" t="s">
        <v>9868</v>
      </c>
      <c r="F1767" s="3" t="s">
        <v>66</v>
      </c>
      <c r="G1767" s="2">
        <v>35362238</v>
      </c>
      <c r="H1767" s="3" t="s">
        <v>66</v>
      </c>
      <c r="I1767" s="3" t="s">
        <v>9869</v>
      </c>
      <c r="J1767" s="3" t="s">
        <v>66</v>
      </c>
      <c r="K1767" s="3" t="s">
        <v>9870</v>
      </c>
      <c r="L1767" s="2" t="b">
        <v>0</v>
      </c>
      <c r="M1767" s="4" t="s">
        <v>66</v>
      </c>
      <c r="N1767" s="2" t="b">
        <v>0</v>
      </c>
      <c r="O1767" s="3" t="s">
        <v>419</v>
      </c>
      <c r="P1767" s="3" t="s">
        <v>9871</v>
      </c>
      <c r="Q1767" s="3" t="s">
        <v>1922</v>
      </c>
      <c r="R1767" s="2" t="s">
        <v>84</v>
      </c>
      <c r="S1767" s="2">
        <v>103250</v>
      </c>
      <c r="T1767" s="5">
        <v>45163</v>
      </c>
      <c r="U1767" s="6">
        <v>45169</v>
      </c>
      <c r="V1767" s="5">
        <v>45900</v>
      </c>
      <c r="W1767" s="5">
        <v>45535</v>
      </c>
      <c r="X1767" s="2">
        <v>1</v>
      </c>
      <c r="Y1767" s="2" t="b">
        <v>1</v>
      </c>
      <c r="Z1767" s="2" t="b">
        <v>0</v>
      </c>
      <c r="AA1767" s="2" t="b">
        <v>0</v>
      </c>
      <c r="AB1767" s="2" t="b">
        <v>0</v>
      </c>
      <c r="AC1767" s="2" t="b">
        <v>0</v>
      </c>
      <c r="AD1767" s="2" t="b">
        <v>0</v>
      </c>
      <c r="AE1767" s="2" t="b">
        <v>1</v>
      </c>
      <c r="AF1767" s="2" t="b">
        <v>0</v>
      </c>
      <c r="AG1767" s="7"/>
      <c r="AH1767" s="7"/>
      <c r="AI1767" s="7"/>
      <c r="AJ1767" s="7"/>
      <c r="AK1767" s="7"/>
      <c r="AL1767" s="7"/>
      <c r="AM1767" s="3" t="s">
        <v>3489</v>
      </c>
      <c r="AN1767" s="3" t="s">
        <v>66</v>
      </c>
      <c r="AO1767" s="3" t="s">
        <v>75</v>
      </c>
      <c r="AP1767" s="3" t="s">
        <v>66</v>
      </c>
      <c r="AQ1767" s="7"/>
      <c r="AR1767" s="7"/>
      <c r="AS1767" s="7"/>
      <c r="AT1767" s="7"/>
      <c r="AU1767" s="7"/>
      <c r="AV1767" s="7"/>
      <c r="AW1767" s="2" t="b">
        <v>0</v>
      </c>
      <c r="AX1767" s="2" t="b">
        <v>0</v>
      </c>
      <c r="AY1767" s="2" t="b">
        <v>0</v>
      </c>
      <c r="AZ1767" s="2" t="b">
        <v>0</v>
      </c>
      <c r="BA1767" s="2" t="b">
        <v>0</v>
      </c>
      <c r="BB1767" s="2" t="b">
        <v>0</v>
      </c>
      <c r="BC1767" s="2" t="b">
        <v>0</v>
      </c>
      <c r="BD1767" s="7"/>
      <c r="BE1767" s="7"/>
      <c r="BF1767" s="7"/>
      <c r="BG1767" s="7"/>
      <c r="BH1767" s="7"/>
      <c r="BI1767" s="7"/>
      <c r="BJ1767" s="3" t="s">
        <v>66</v>
      </c>
      <c r="BK1767" s="3" t="s">
        <v>66</v>
      </c>
      <c r="BL1767" s="3" t="s">
        <v>66</v>
      </c>
      <c r="BM1767" s="3" t="s">
        <v>66</v>
      </c>
      <c r="BN1767" s="3" t="s">
        <v>1077</v>
      </c>
      <c r="BO1767" s="3" t="s">
        <v>66</v>
      </c>
    </row>
    <row r="1768" spans="1:67" ht="67.5" x14ac:dyDescent="0.15">
      <c r="A1768" s="2">
        <v>1120418</v>
      </c>
      <c r="B1768" s="10" t="str">
        <f>VLOOKUP(A1768,CSV_R7.10.23!KIHON_20003313_2025_20251023144124_JURAI,2,FALSE)</f>
        <v>株式会社　岡半</v>
      </c>
      <c r="C1768" s="10" t="str">
        <f>VLOOKUP(A1768,CSV_R7.10.23!KIHON_20003313_2025_20251023144124_JURAI,4,FALSE)</f>
        <v>千代田区　紀尾井町　４－１　ホテルニューオータニ内</v>
      </c>
      <c r="D1768" s="2">
        <v>3251</v>
      </c>
      <c r="E1768" s="3" t="s">
        <v>9872</v>
      </c>
      <c r="F1768" s="3" t="s">
        <v>66</v>
      </c>
      <c r="G1768" s="2">
        <v>1120418</v>
      </c>
      <c r="H1768" s="3" t="s">
        <v>66</v>
      </c>
      <c r="I1768" s="3" t="s">
        <v>9873</v>
      </c>
      <c r="J1768" s="3" t="s">
        <v>66</v>
      </c>
      <c r="K1768" s="3" t="s">
        <v>9874</v>
      </c>
      <c r="L1768" s="2" t="b">
        <v>0</v>
      </c>
      <c r="M1768" s="4" t="s">
        <v>66</v>
      </c>
      <c r="N1768" s="2" t="b">
        <v>0</v>
      </c>
      <c r="O1768" s="3" t="s">
        <v>7024</v>
      </c>
      <c r="P1768" s="3" t="s">
        <v>9875</v>
      </c>
      <c r="Q1768" s="3" t="s">
        <v>1321</v>
      </c>
      <c r="R1768" s="2" t="s">
        <v>441</v>
      </c>
      <c r="S1768" s="2">
        <v>103251</v>
      </c>
      <c r="T1768" s="5">
        <v>45163</v>
      </c>
      <c r="U1768" s="6">
        <v>45169</v>
      </c>
      <c r="V1768" s="5">
        <v>45900</v>
      </c>
      <c r="W1768" s="5">
        <v>45535</v>
      </c>
      <c r="X1768" s="2">
        <v>1</v>
      </c>
      <c r="Y1768" s="2" t="b">
        <v>1</v>
      </c>
      <c r="Z1768" s="2" t="b">
        <v>0</v>
      </c>
      <c r="AA1768" s="2" t="b">
        <v>0</v>
      </c>
      <c r="AB1768" s="2" t="b">
        <v>1</v>
      </c>
      <c r="AC1768" s="2" t="b">
        <v>0</v>
      </c>
      <c r="AD1768" s="2" t="b">
        <v>1</v>
      </c>
      <c r="AE1768" s="2" t="b">
        <v>0</v>
      </c>
      <c r="AF1768" s="2" t="b">
        <v>0</v>
      </c>
      <c r="AG1768" s="2">
        <v>1022</v>
      </c>
      <c r="AH1768" s="6">
        <v>45553</v>
      </c>
      <c r="AI1768" s="5">
        <v>45560</v>
      </c>
      <c r="AJ1768" s="5">
        <v>46660</v>
      </c>
      <c r="AK1768" s="5">
        <v>45930</v>
      </c>
      <c r="AL1768" s="2">
        <v>1</v>
      </c>
      <c r="AM1768" s="3" t="s">
        <v>839</v>
      </c>
      <c r="AN1768" s="3" t="s">
        <v>66</v>
      </c>
      <c r="AO1768" s="3" t="s">
        <v>2117</v>
      </c>
      <c r="AP1768" s="3" t="s">
        <v>66</v>
      </c>
      <c r="AQ1768" s="7"/>
      <c r="AR1768" s="7"/>
      <c r="AS1768" s="7"/>
      <c r="AT1768" s="7"/>
      <c r="AU1768" s="7"/>
      <c r="AV1768" s="7"/>
      <c r="AW1768" s="2" t="b">
        <v>0</v>
      </c>
      <c r="AX1768" s="2" t="b">
        <v>0</v>
      </c>
      <c r="AY1768" s="2" t="b">
        <v>0</v>
      </c>
      <c r="AZ1768" s="2" t="b">
        <v>0</v>
      </c>
      <c r="BA1768" s="2" t="b">
        <v>0</v>
      </c>
      <c r="BB1768" s="2" t="b">
        <v>0</v>
      </c>
      <c r="BC1768" s="2" t="b">
        <v>0</v>
      </c>
      <c r="BD1768" s="7"/>
      <c r="BE1768" s="7"/>
      <c r="BF1768" s="7"/>
      <c r="BG1768" s="7"/>
      <c r="BH1768" s="7"/>
      <c r="BI1768" s="7"/>
      <c r="BJ1768" s="3" t="s">
        <v>66</v>
      </c>
      <c r="BK1768" s="3" t="s">
        <v>66</v>
      </c>
      <c r="BL1768" s="3" t="s">
        <v>66</v>
      </c>
      <c r="BM1768" s="3" t="s">
        <v>66</v>
      </c>
      <c r="BN1768" s="3" t="s">
        <v>66</v>
      </c>
      <c r="BO1768" s="3" t="s">
        <v>66</v>
      </c>
    </row>
    <row r="1769" spans="1:67" ht="81" x14ac:dyDescent="0.15">
      <c r="A1769" s="2">
        <v>51241013</v>
      </c>
      <c r="B1769" s="10" t="str">
        <f>VLOOKUP(A1769,CSV_R7.10.23!KIHON_20003313_2025_20251023144124_JURAI,2,FALSE)</f>
        <v>株式会社　ＶＩＤＡ</v>
      </c>
      <c r="C1769" s="10" t="str">
        <f>VLOOKUP(A1769,CSV_R7.10.23!KIHON_20003313_2025_20251023144124_JURAI,4,FALSE)</f>
        <v>豊島区　南長崎　３－４０－１０</v>
      </c>
      <c r="D1769" s="2">
        <v>3252</v>
      </c>
      <c r="E1769" s="3" t="s">
        <v>9876</v>
      </c>
      <c r="F1769" s="3" t="s">
        <v>66</v>
      </c>
      <c r="G1769" s="2">
        <v>51241013</v>
      </c>
      <c r="H1769" s="3" t="s">
        <v>66</v>
      </c>
      <c r="I1769" s="3" t="s">
        <v>9877</v>
      </c>
      <c r="J1769" s="3" t="s">
        <v>66</v>
      </c>
      <c r="K1769" s="3" t="s">
        <v>9878</v>
      </c>
      <c r="L1769" s="2" t="b">
        <v>0</v>
      </c>
      <c r="M1769" s="4" t="s">
        <v>66</v>
      </c>
      <c r="N1769" s="2" t="b">
        <v>0</v>
      </c>
      <c r="O1769" s="3" t="s">
        <v>3509</v>
      </c>
      <c r="P1769" s="3" t="s">
        <v>9879</v>
      </c>
      <c r="Q1769" s="3" t="s">
        <v>1321</v>
      </c>
      <c r="R1769" s="2" t="s">
        <v>95</v>
      </c>
      <c r="S1769" s="2">
        <v>103252</v>
      </c>
      <c r="T1769" s="5">
        <v>45163</v>
      </c>
      <c r="U1769" s="6">
        <v>45169</v>
      </c>
      <c r="V1769" s="5">
        <v>45900</v>
      </c>
      <c r="W1769" s="5">
        <v>45535</v>
      </c>
      <c r="X1769" s="2">
        <v>1</v>
      </c>
      <c r="Y1769" s="2" t="b">
        <v>1</v>
      </c>
      <c r="Z1769" s="2" t="b">
        <v>0</v>
      </c>
      <c r="AA1769" s="2" t="b">
        <v>0</v>
      </c>
      <c r="AB1769" s="2" t="b">
        <v>0</v>
      </c>
      <c r="AC1769" s="2" t="b">
        <v>0</v>
      </c>
      <c r="AD1769" s="2" t="b">
        <v>0</v>
      </c>
      <c r="AE1769" s="2" t="b">
        <v>1</v>
      </c>
      <c r="AF1769" s="2" t="b">
        <v>0</v>
      </c>
      <c r="AG1769" s="7"/>
      <c r="AH1769" s="7"/>
      <c r="AI1769" s="7"/>
      <c r="AJ1769" s="7"/>
      <c r="AK1769" s="7"/>
      <c r="AL1769" s="7"/>
      <c r="AM1769" s="3" t="s">
        <v>3489</v>
      </c>
      <c r="AN1769" s="3" t="s">
        <v>66</v>
      </c>
      <c r="AO1769" s="3" t="s">
        <v>75</v>
      </c>
      <c r="AP1769" s="3" t="s">
        <v>66</v>
      </c>
      <c r="AQ1769" s="7"/>
      <c r="AR1769" s="7"/>
      <c r="AS1769" s="7"/>
      <c r="AT1769" s="7"/>
      <c r="AU1769" s="7"/>
      <c r="AV1769" s="7"/>
      <c r="AW1769" s="2" t="b">
        <v>0</v>
      </c>
      <c r="AX1769" s="2" t="b">
        <v>0</v>
      </c>
      <c r="AY1769" s="2" t="b">
        <v>0</v>
      </c>
      <c r="AZ1769" s="2" t="b">
        <v>0</v>
      </c>
      <c r="BA1769" s="2" t="b">
        <v>0</v>
      </c>
      <c r="BB1769" s="2" t="b">
        <v>0</v>
      </c>
      <c r="BC1769" s="2" t="b">
        <v>0</v>
      </c>
      <c r="BD1769" s="7"/>
      <c r="BE1769" s="7"/>
      <c r="BF1769" s="7"/>
      <c r="BG1769" s="7"/>
      <c r="BH1769" s="7"/>
      <c r="BI1769" s="7"/>
      <c r="BJ1769" s="3" t="s">
        <v>66</v>
      </c>
      <c r="BK1769" s="3" t="s">
        <v>66</v>
      </c>
      <c r="BL1769" s="3" t="s">
        <v>66</v>
      </c>
      <c r="BM1769" s="3" t="s">
        <v>66</v>
      </c>
      <c r="BN1769" s="3" t="s">
        <v>1077</v>
      </c>
      <c r="BO1769" s="3" t="s">
        <v>66</v>
      </c>
    </row>
    <row r="1770" spans="1:67" ht="54" x14ac:dyDescent="0.15">
      <c r="A1770" s="2">
        <v>57320206</v>
      </c>
      <c r="B1770" s="10" t="str">
        <f>VLOOKUP(A1770,CSV_R7.10.23!KIHON_20003313_2025_20251023144124_JURAI,2,FALSE)</f>
        <v>富士洗染　有限会社</v>
      </c>
      <c r="C1770" s="10" t="str">
        <f>VLOOKUP(A1770,CSV_R7.10.23!KIHON_20003313_2025_20251023144124_JURAI,4,FALSE)</f>
        <v>杉並区　西荻北　４―３―１</v>
      </c>
      <c r="D1770" s="2">
        <v>3253</v>
      </c>
      <c r="E1770" s="3" t="s">
        <v>9880</v>
      </c>
      <c r="F1770" s="3" t="s">
        <v>66</v>
      </c>
      <c r="G1770" s="2">
        <v>57320206</v>
      </c>
      <c r="H1770" s="3" t="s">
        <v>66</v>
      </c>
      <c r="I1770" s="3" t="s">
        <v>9881</v>
      </c>
      <c r="J1770" s="3" t="s">
        <v>66</v>
      </c>
      <c r="K1770" s="3" t="s">
        <v>9882</v>
      </c>
      <c r="L1770" s="2" t="b">
        <v>0</v>
      </c>
      <c r="M1770" s="4" t="s">
        <v>66</v>
      </c>
      <c r="N1770" s="2" t="b">
        <v>0</v>
      </c>
      <c r="O1770" s="3" t="s">
        <v>9883</v>
      </c>
      <c r="P1770" s="3" t="s">
        <v>9884</v>
      </c>
      <c r="Q1770" s="3" t="s">
        <v>750</v>
      </c>
      <c r="R1770" s="2" t="s">
        <v>95</v>
      </c>
      <c r="S1770" s="2">
        <v>103253</v>
      </c>
      <c r="T1770" s="5">
        <v>45163</v>
      </c>
      <c r="U1770" s="6">
        <v>45169</v>
      </c>
      <c r="V1770" s="5">
        <v>45900</v>
      </c>
      <c r="W1770" s="5">
        <v>45535</v>
      </c>
      <c r="X1770" s="2">
        <v>1</v>
      </c>
      <c r="Y1770" s="2" t="b">
        <v>1</v>
      </c>
      <c r="Z1770" s="2" t="b">
        <v>0</v>
      </c>
      <c r="AA1770" s="2" t="b">
        <v>0</v>
      </c>
      <c r="AB1770" s="2" t="b">
        <v>0</v>
      </c>
      <c r="AC1770" s="2" t="b">
        <v>0</v>
      </c>
      <c r="AD1770" s="2" t="b">
        <v>0</v>
      </c>
      <c r="AE1770" s="2" t="b">
        <v>1</v>
      </c>
      <c r="AF1770" s="2" t="b">
        <v>0</v>
      </c>
      <c r="AG1770" s="2">
        <v>1222</v>
      </c>
      <c r="AH1770" s="6">
        <v>45925</v>
      </c>
      <c r="AI1770" s="5">
        <v>45945</v>
      </c>
      <c r="AJ1770" s="5">
        <v>46660</v>
      </c>
      <c r="AK1770" s="7"/>
      <c r="AL1770" s="7"/>
      <c r="AM1770" s="3" t="s">
        <v>66</v>
      </c>
      <c r="AN1770" s="3" t="s">
        <v>66</v>
      </c>
      <c r="AO1770" s="3" t="s">
        <v>75</v>
      </c>
      <c r="AP1770" s="3" t="s">
        <v>66</v>
      </c>
      <c r="AQ1770" s="7"/>
      <c r="AR1770" s="7"/>
      <c r="AS1770" s="7"/>
      <c r="AT1770" s="7"/>
      <c r="AU1770" s="7"/>
      <c r="AV1770" s="7"/>
      <c r="AW1770" s="2" t="b">
        <v>0</v>
      </c>
      <c r="AX1770" s="2" t="b">
        <v>0</v>
      </c>
      <c r="AY1770" s="2" t="b">
        <v>0</v>
      </c>
      <c r="AZ1770" s="2" t="b">
        <v>0</v>
      </c>
      <c r="BA1770" s="2" t="b">
        <v>0</v>
      </c>
      <c r="BB1770" s="2" t="b">
        <v>0</v>
      </c>
      <c r="BC1770" s="2" t="b">
        <v>0</v>
      </c>
      <c r="BD1770" s="7"/>
      <c r="BE1770" s="7"/>
      <c r="BF1770" s="7"/>
      <c r="BG1770" s="7"/>
      <c r="BH1770" s="7"/>
      <c r="BI1770" s="7"/>
      <c r="BJ1770" s="3" t="s">
        <v>66</v>
      </c>
      <c r="BK1770" s="3" t="s">
        <v>66</v>
      </c>
      <c r="BL1770" s="3" t="s">
        <v>66</v>
      </c>
      <c r="BM1770" s="3" t="s">
        <v>66</v>
      </c>
      <c r="BN1770" s="3" t="s">
        <v>66</v>
      </c>
      <c r="BO1770" s="3" t="s">
        <v>66</v>
      </c>
    </row>
    <row r="1771" spans="1:67" ht="81" x14ac:dyDescent="0.15">
      <c r="A1771" s="2">
        <v>52310638</v>
      </c>
      <c r="B1771" s="10" t="str">
        <f>VLOOKUP(A1771,CSV_R7.10.23!KIHON_20003313_2025_20251023144124_JURAI,2,FALSE)</f>
        <v>ＫＥＮ　ＦＯＯＤＳ　株式会社</v>
      </c>
      <c r="C1771" s="10" t="str">
        <f>VLOOKUP(A1771,CSV_R7.10.23!KIHON_20003313_2025_20251023144124_JURAI,4,FALSE)</f>
        <v>町田市　原町田　６－７－１７</v>
      </c>
      <c r="D1771" s="2">
        <v>3254</v>
      </c>
      <c r="E1771" s="3" t="s">
        <v>9885</v>
      </c>
      <c r="F1771" s="3" t="s">
        <v>66</v>
      </c>
      <c r="G1771" s="2">
        <v>52310638</v>
      </c>
      <c r="H1771" s="3" t="s">
        <v>66</v>
      </c>
      <c r="I1771" s="3" t="s">
        <v>9886</v>
      </c>
      <c r="J1771" s="3" t="s">
        <v>66</v>
      </c>
      <c r="K1771" s="3" t="s">
        <v>9887</v>
      </c>
      <c r="L1771" s="2" t="b">
        <v>0</v>
      </c>
      <c r="M1771" s="4" t="s">
        <v>66</v>
      </c>
      <c r="N1771" s="2" t="b">
        <v>0</v>
      </c>
      <c r="O1771" s="3" t="s">
        <v>2610</v>
      </c>
      <c r="P1771" s="3" t="s">
        <v>9888</v>
      </c>
      <c r="Q1771" s="3" t="s">
        <v>1321</v>
      </c>
      <c r="R1771" s="2" t="s">
        <v>177</v>
      </c>
      <c r="S1771" s="2">
        <v>103254</v>
      </c>
      <c r="T1771" s="5">
        <v>45163</v>
      </c>
      <c r="U1771" s="6">
        <v>45169</v>
      </c>
      <c r="V1771" s="5">
        <v>45900</v>
      </c>
      <c r="W1771" s="5">
        <v>45535</v>
      </c>
      <c r="X1771" s="2">
        <v>1</v>
      </c>
      <c r="Y1771" s="2" t="b">
        <v>1</v>
      </c>
      <c r="Z1771" s="2" t="b">
        <v>0</v>
      </c>
      <c r="AA1771" s="2" t="b">
        <v>0</v>
      </c>
      <c r="AB1771" s="2" t="b">
        <v>0</v>
      </c>
      <c r="AC1771" s="2" t="b">
        <v>0</v>
      </c>
      <c r="AD1771" s="2" t="b">
        <v>0</v>
      </c>
      <c r="AE1771" s="2" t="b">
        <v>1</v>
      </c>
      <c r="AF1771" s="2" t="b">
        <v>0</v>
      </c>
      <c r="AG1771" s="7"/>
      <c r="AH1771" s="7"/>
      <c r="AI1771" s="7"/>
      <c r="AJ1771" s="7"/>
      <c r="AK1771" s="7"/>
      <c r="AL1771" s="7"/>
      <c r="AM1771" s="3" t="s">
        <v>3489</v>
      </c>
      <c r="AN1771" s="3" t="s">
        <v>66</v>
      </c>
      <c r="AO1771" s="3" t="s">
        <v>75</v>
      </c>
      <c r="AP1771" s="3" t="s">
        <v>66</v>
      </c>
      <c r="AQ1771" s="7"/>
      <c r="AR1771" s="7"/>
      <c r="AS1771" s="7"/>
      <c r="AT1771" s="7"/>
      <c r="AU1771" s="7"/>
      <c r="AV1771" s="7"/>
      <c r="AW1771" s="2" t="b">
        <v>0</v>
      </c>
      <c r="AX1771" s="2" t="b">
        <v>0</v>
      </c>
      <c r="AY1771" s="2" t="b">
        <v>0</v>
      </c>
      <c r="AZ1771" s="2" t="b">
        <v>0</v>
      </c>
      <c r="BA1771" s="2" t="b">
        <v>0</v>
      </c>
      <c r="BB1771" s="2" t="b">
        <v>0</v>
      </c>
      <c r="BC1771" s="2" t="b">
        <v>0</v>
      </c>
      <c r="BD1771" s="7"/>
      <c r="BE1771" s="7"/>
      <c r="BF1771" s="7"/>
      <c r="BG1771" s="7"/>
      <c r="BH1771" s="7"/>
      <c r="BI1771" s="7"/>
      <c r="BJ1771" s="3" t="s">
        <v>66</v>
      </c>
      <c r="BK1771" s="3" t="s">
        <v>66</v>
      </c>
      <c r="BL1771" s="3" t="s">
        <v>66</v>
      </c>
      <c r="BM1771" s="3" t="s">
        <v>66</v>
      </c>
      <c r="BN1771" s="3" t="s">
        <v>1077</v>
      </c>
      <c r="BO1771" s="3" t="s">
        <v>66</v>
      </c>
    </row>
    <row r="1772" spans="1:67" ht="81" x14ac:dyDescent="0.15">
      <c r="A1772" s="2">
        <v>63220830</v>
      </c>
      <c r="B1772" s="10" t="str">
        <f>VLOOKUP(A1772,CSV_R7.10.23!KIHON_20003313_2025_20251023144124_JURAI,2,FALSE)</f>
        <v>株式会社　Ｌａ　ｃｒｅｓｈｅｌｌ</v>
      </c>
      <c r="C1772" s="10" t="str">
        <f>VLOOKUP(A1772,CSV_R7.10.23!KIHON_20003313_2025_20251023144124_JURAI,4,FALSE)</f>
        <v>世田谷区　池尻　４―８―２５―４２０</v>
      </c>
      <c r="D1772" s="2">
        <v>3255</v>
      </c>
      <c r="E1772" s="3" t="s">
        <v>9889</v>
      </c>
      <c r="F1772" s="3" t="s">
        <v>66</v>
      </c>
      <c r="G1772" s="2">
        <v>63220830</v>
      </c>
      <c r="H1772" s="3" t="s">
        <v>66</v>
      </c>
      <c r="I1772" s="3" t="s">
        <v>9890</v>
      </c>
      <c r="J1772" s="3" t="s">
        <v>66</v>
      </c>
      <c r="K1772" s="3" t="s">
        <v>9891</v>
      </c>
      <c r="L1772" s="2" t="b">
        <v>0</v>
      </c>
      <c r="M1772" s="4" t="s">
        <v>66</v>
      </c>
      <c r="N1772" s="2" t="b">
        <v>0</v>
      </c>
      <c r="O1772" s="3" t="s">
        <v>9892</v>
      </c>
      <c r="P1772" s="3" t="s">
        <v>9893</v>
      </c>
      <c r="Q1772" s="3" t="s">
        <v>94</v>
      </c>
      <c r="R1772" s="2" t="s">
        <v>133</v>
      </c>
      <c r="S1772" s="2">
        <v>103255</v>
      </c>
      <c r="T1772" s="5">
        <v>45163</v>
      </c>
      <c r="U1772" s="6">
        <v>45169</v>
      </c>
      <c r="V1772" s="5">
        <v>45900</v>
      </c>
      <c r="W1772" s="5">
        <v>45535</v>
      </c>
      <c r="X1772" s="2">
        <v>1</v>
      </c>
      <c r="Y1772" s="2" t="b">
        <v>1</v>
      </c>
      <c r="Z1772" s="2" t="b">
        <v>0</v>
      </c>
      <c r="AA1772" s="2" t="b">
        <v>0</v>
      </c>
      <c r="AB1772" s="2" t="b">
        <v>0</v>
      </c>
      <c r="AC1772" s="2" t="b">
        <v>0</v>
      </c>
      <c r="AD1772" s="2" t="b">
        <v>0</v>
      </c>
      <c r="AE1772" s="2" t="b">
        <v>1</v>
      </c>
      <c r="AF1772" s="2" t="b">
        <v>0</v>
      </c>
      <c r="AG1772" s="7"/>
      <c r="AH1772" s="7"/>
      <c r="AI1772" s="7"/>
      <c r="AJ1772" s="7"/>
      <c r="AK1772" s="7"/>
      <c r="AL1772" s="7"/>
      <c r="AM1772" s="3" t="s">
        <v>3489</v>
      </c>
      <c r="AN1772" s="3" t="s">
        <v>66</v>
      </c>
      <c r="AO1772" s="3" t="s">
        <v>75</v>
      </c>
      <c r="AP1772" s="3" t="s">
        <v>66</v>
      </c>
      <c r="AQ1772" s="7"/>
      <c r="AR1772" s="7"/>
      <c r="AS1772" s="7"/>
      <c r="AT1772" s="7"/>
      <c r="AU1772" s="7"/>
      <c r="AV1772" s="7"/>
      <c r="AW1772" s="2" t="b">
        <v>0</v>
      </c>
      <c r="AX1772" s="2" t="b">
        <v>0</v>
      </c>
      <c r="AY1772" s="2" t="b">
        <v>0</v>
      </c>
      <c r="AZ1772" s="2" t="b">
        <v>0</v>
      </c>
      <c r="BA1772" s="2" t="b">
        <v>0</v>
      </c>
      <c r="BB1772" s="2" t="b">
        <v>0</v>
      </c>
      <c r="BC1772" s="2" t="b">
        <v>0</v>
      </c>
      <c r="BD1772" s="7"/>
      <c r="BE1772" s="7"/>
      <c r="BF1772" s="7"/>
      <c r="BG1772" s="7"/>
      <c r="BH1772" s="7"/>
      <c r="BI1772" s="7"/>
      <c r="BJ1772" s="3" t="s">
        <v>66</v>
      </c>
      <c r="BK1772" s="3" t="s">
        <v>66</v>
      </c>
      <c r="BL1772" s="3" t="s">
        <v>66</v>
      </c>
      <c r="BM1772" s="3" t="s">
        <v>66</v>
      </c>
      <c r="BN1772" s="3" t="s">
        <v>1077</v>
      </c>
      <c r="BO1772" s="3" t="s">
        <v>66</v>
      </c>
    </row>
    <row r="1773" spans="1:67" ht="54" x14ac:dyDescent="0.15">
      <c r="A1773" s="2">
        <v>13402839</v>
      </c>
      <c r="B1773" s="10" t="str">
        <f>VLOOKUP(A1773,CSV_R7.10.23!KIHON_20003313_2025_20251023144124_JURAI,2,FALSE)</f>
        <v>合同会社Ｍｅｔａｍｏｒｐｈｏｓｅ</v>
      </c>
      <c r="C1773" s="10" t="str">
        <f>VLOOKUP(A1773,CSV_R7.10.23!KIHON_20003313_2025_20251023144124_JURAI,4,FALSE)</f>
        <v>港区　南青山　２－２－８　ＤＦビル１０Ｆ</v>
      </c>
      <c r="D1773" s="2">
        <v>3256</v>
      </c>
      <c r="E1773" s="3" t="s">
        <v>9894</v>
      </c>
      <c r="F1773" s="3" t="s">
        <v>66</v>
      </c>
      <c r="G1773" s="2">
        <v>13402839</v>
      </c>
      <c r="H1773" s="3" t="s">
        <v>66</v>
      </c>
      <c r="I1773" s="3" t="s">
        <v>9895</v>
      </c>
      <c r="J1773" s="3" t="s">
        <v>66</v>
      </c>
      <c r="K1773" s="3" t="s">
        <v>9896</v>
      </c>
      <c r="L1773" s="2" t="b">
        <v>0</v>
      </c>
      <c r="M1773" s="4" t="s">
        <v>9897</v>
      </c>
      <c r="N1773" s="2" t="b">
        <v>0</v>
      </c>
      <c r="O1773" s="3" t="s">
        <v>792</v>
      </c>
      <c r="P1773" s="3" t="s">
        <v>9898</v>
      </c>
      <c r="Q1773" s="3" t="s">
        <v>94</v>
      </c>
      <c r="R1773" s="2" t="s">
        <v>300</v>
      </c>
      <c r="S1773" s="2">
        <v>103256</v>
      </c>
      <c r="T1773" s="5">
        <v>45163</v>
      </c>
      <c r="U1773" s="6">
        <v>45169</v>
      </c>
      <c r="V1773" s="5">
        <v>45900</v>
      </c>
      <c r="W1773" s="5">
        <v>45535</v>
      </c>
      <c r="X1773" s="2">
        <v>1</v>
      </c>
      <c r="Y1773" s="2" t="b">
        <v>1</v>
      </c>
      <c r="Z1773" s="2" t="b">
        <v>0</v>
      </c>
      <c r="AA1773" s="2" t="b">
        <v>0</v>
      </c>
      <c r="AB1773" s="2" t="b">
        <v>0</v>
      </c>
      <c r="AC1773" s="2" t="b">
        <v>0</v>
      </c>
      <c r="AD1773" s="2" t="b">
        <v>0</v>
      </c>
      <c r="AE1773" s="2" t="b">
        <v>1</v>
      </c>
      <c r="AF1773" s="2" t="b">
        <v>0</v>
      </c>
      <c r="AG1773" s="2">
        <v>1025</v>
      </c>
      <c r="AH1773" s="6">
        <v>45581</v>
      </c>
      <c r="AI1773" s="5">
        <v>45590</v>
      </c>
      <c r="AJ1773" s="5">
        <v>45961</v>
      </c>
      <c r="AK1773" s="7"/>
      <c r="AL1773" s="7"/>
      <c r="AM1773" s="3" t="s">
        <v>186</v>
      </c>
      <c r="AN1773" s="3" t="s">
        <v>66</v>
      </c>
      <c r="AO1773" s="3" t="s">
        <v>75</v>
      </c>
      <c r="AP1773" s="3" t="s">
        <v>66</v>
      </c>
      <c r="AQ1773" s="7"/>
      <c r="AR1773" s="7"/>
      <c r="AS1773" s="7"/>
      <c r="AT1773" s="7"/>
      <c r="AU1773" s="7"/>
      <c r="AV1773" s="7"/>
      <c r="AW1773" s="2" t="b">
        <v>0</v>
      </c>
      <c r="AX1773" s="2" t="b">
        <v>0</v>
      </c>
      <c r="AY1773" s="2" t="b">
        <v>0</v>
      </c>
      <c r="AZ1773" s="2" t="b">
        <v>0</v>
      </c>
      <c r="BA1773" s="2" t="b">
        <v>0</v>
      </c>
      <c r="BB1773" s="2" t="b">
        <v>0</v>
      </c>
      <c r="BC1773" s="2" t="b">
        <v>0</v>
      </c>
      <c r="BD1773" s="7"/>
      <c r="BE1773" s="7"/>
      <c r="BF1773" s="7"/>
      <c r="BG1773" s="7"/>
      <c r="BH1773" s="7"/>
      <c r="BI1773" s="7"/>
      <c r="BJ1773" s="3" t="s">
        <v>66</v>
      </c>
      <c r="BK1773" s="3" t="s">
        <v>66</v>
      </c>
      <c r="BL1773" s="3" t="s">
        <v>66</v>
      </c>
      <c r="BM1773" s="3" t="s">
        <v>66</v>
      </c>
      <c r="BN1773" s="3" t="s">
        <v>66</v>
      </c>
      <c r="BO1773" s="3" t="s">
        <v>66</v>
      </c>
    </row>
    <row r="1774" spans="1:67" ht="108" x14ac:dyDescent="0.15">
      <c r="A1774" s="2">
        <v>65422024</v>
      </c>
      <c r="B1774" s="10" t="str">
        <f>VLOOKUP(A1774,CSV_R7.10.23!KIHON_20003313_2025_20251023144124_JURAI,2,FALSE)</f>
        <v>株式会社　伸光製作所</v>
      </c>
      <c r="C1774" s="10" t="str">
        <f>VLOOKUP(A1774,CSV_R7.10.23!KIHON_20003313_2025_20251023144124_JURAI,4,FALSE)</f>
        <v>品川区　荏原　５－１１－１</v>
      </c>
      <c r="D1774" s="2">
        <v>3258</v>
      </c>
      <c r="E1774" s="3" t="s">
        <v>9899</v>
      </c>
      <c r="F1774" s="3" t="s">
        <v>66</v>
      </c>
      <c r="G1774" s="2">
        <v>65422024</v>
      </c>
      <c r="H1774" s="3" t="s">
        <v>66</v>
      </c>
      <c r="I1774" s="3" t="s">
        <v>9900</v>
      </c>
      <c r="J1774" s="3" t="s">
        <v>66</v>
      </c>
      <c r="K1774" s="3" t="s">
        <v>9901</v>
      </c>
      <c r="L1774" s="2" t="b">
        <v>0</v>
      </c>
      <c r="M1774" s="4" t="s">
        <v>9902</v>
      </c>
      <c r="N1774" s="2" t="b">
        <v>0</v>
      </c>
      <c r="O1774" s="3" t="s">
        <v>559</v>
      </c>
      <c r="P1774" s="3" t="s">
        <v>9903</v>
      </c>
      <c r="Q1774" s="3" t="s">
        <v>244</v>
      </c>
      <c r="R1774" s="2" t="s">
        <v>5574</v>
      </c>
      <c r="S1774" s="2">
        <v>103258</v>
      </c>
      <c r="T1774" s="5">
        <v>45163</v>
      </c>
      <c r="U1774" s="6">
        <v>45176</v>
      </c>
      <c r="V1774" s="5">
        <v>45900</v>
      </c>
      <c r="W1774" s="5">
        <v>45535</v>
      </c>
      <c r="X1774" s="2">
        <v>1</v>
      </c>
      <c r="Y1774" s="2" t="b">
        <v>1</v>
      </c>
      <c r="Z1774" s="2" t="b">
        <v>0</v>
      </c>
      <c r="AA1774" s="2" t="b">
        <v>0</v>
      </c>
      <c r="AB1774" s="2" t="b">
        <v>0</v>
      </c>
      <c r="AC1774" s="2" t="b">
        <v>1</v>
      </c>
      <c r="AD1774" s="2" t="b">
        <v>0</v>
      </c>
      <c r="AE1774" s="2" t="b">
        <v>0</v>
      </c>
      <c r="AF1774" s="2" t="b">
        <v>0</v>
      </c>
      <c r="AG1774" s="7"/>
      <c r="AH1774" s="7"/>
      <c r="AI1774" s="7"/>
      <c r="AJ1774" s="7"/>
      <c r="AK1774" s="7"/>
      <c r="AL1774" s="7"/>
      <c r="AM1774" s="3" t="s">
        <v>9904</v>
      </c>
      <c r="AN1774" s="3" t="s">
        <v>66</v>
      </c>
      <c r="AO1774" s="3" t="s">
        <v>75</v>
      </c>
      <c r="AP1774" s="3" t="s">
        <v>66</v>
      </c>
      <c r="AQ1774" s="7"/>
      <c r="AR1774" s="7"/>
      <c r="AS1774" s="7"/>
      <c r="AT1774" s="7"/>
      <c r="AU1774" s="7"/>
      <c r="AV1774" s="7"/>
      <c r="AW1774" s="2" t="b">
        <v>0</v>
      </c>
      <c r="AX1774" s="2" t="b">
        <v>0</v>
      </c>
      <c r="AY1774" s="2" t="b">
        <v>0</v>
      </c>
      <c r="AZ1774" s="2" t="b">
        <v>0</v>
      </c>
      <c r="BA1774" s="2" t="b">
        <v>0</v>
      </c>
      <c r="BB1774" s="2" t="b">
        <v>0</v>
      </c>
      <c r="BC1774" s="2" t="b">
        <v>0</v>
      </c>
      <c r="BD1774" s="7"/>
      <c r="BE1774" s="7"/>
      <c r="BF1774" s="7"/>
      <c r="BG1774" s="7"/>
      <c r="BH1774" s="7"/>
      <c r="BI1774" s="7"/>
      <c r="BJ1774" s="3" t="s">
        <v>66</v>
      </c>
      <c r="BK1774" s="3" t="s">
        <v>66</v>
      </c>
      <c r="BL1774" s="3" t="s">
        <v>66</v>
      </c>
      <c r="BM1774" s="3" t="s">
        <v>66</v>
      </c>
      <c r="BN1774" s="3" t="s">
        <v>1077</v>
      </c>
      <c r="BO1774" s="3" t="s">
        <v>66</v>
      </c>
    </row>
    <row r="1775" spans="1:67" ht="67.5" x14ac:dyDescent="0.15">
      <c r="A1775" s="2">
        <v>55443614</v>
      </c>
      <c r="B1775" s="10" t="str">
        <f>VLOOKUP(A1775,CSV_R7.10.23!KIHON_20003313_2025_20251023144124_JURAI,2,FALSE)</f>
        <v>株式会社　ひまわり</v>
      </c>
      <c r="C1775" s="10" t="str">
        <f>VLOOKUP(A1775,CSV_R7.10.23!KIHON_20003313_2025_20251023144124_JURAI,4,FALSE)</f>
        <v>中央区　築地　４丁目３番８号</v>
      </c>
      <c r="D1775" s="2">
        <v>3259</v>
      </c>
      <c r="E1775" s="3" t="s">
        <v>9905</v>
      </c>
      <c r="F1775" s="3" t="s">
        <v>66</v>
      </c>
      <c r="G1775" s="2">
        <v>55443614</v>
      </c>
      <c r="H1775" s="3" t="s">
        <v>66</v>
      </c>
      <c r="I1775" s="3" t="s">
        <v>9906</v>
      </c>
      <c r="J1775" s="3" t="s">
        <v>66</v>
      </c>
      <c r="K1775" s="3" t="s">
        <v>9907</v>
      </c>
      <c r="L1775" s="2" t="b">
        <v>0</v>
      </c>
      <c r="M1775" s="4" t="s">
        <v>66</v>
      </c>
      <c r="N1775" s="2" t="b">
        <v>0</v>
      </c>
      <c r="O1775" s="3" t="s">
        <v>360</v>
      </c>
      <c r="P1775" s="3" t="s">
        <v>9908</v>
      </c>
      <c r="Q1775" s="3" t="s">
        <v>114</v>
      </c>
      <c r="R1775" s="2" t="s">
        <v>387</v>
      </c>
      <c r="S1775" s="2">
        <v>103259</v>
      </c>
      <c r="T1775" s="5">
        <v>45166</v>
      </c>
      <c r="U1775" s="6">
        <v>45176</v>
      </c>
      <c r="V1775" s="5">
        <v>45535</v>
      </c>
      <c r="W1775" s="7"/>
      <c r="X1775" s="7"/>
      <c r="Y1775" s="2" t="b">
        <v>1</v>
      </c>
      <c r="Z1775" s="2" t="b">
        <v>1</v>
      </c>
      <c r="AA1775" s="2" t="b">
        <v>1</v>
      </c>
      <c r="AB1775" s="2" t="b">
        <v>1</v>
      </c>
      <c r="AC1775" s="2" t="b">
        <v>1</v>
      </c>
      <c r="AD1775" s="2" t="b">
        <v>1</v>
      </c>
      <c r="AE1775" s="2" t="b">
        <v>1</v>
      </c>
      <c r="AF1775" s="2" t="b">
        <v>0</v>
      </c>
      <c r="AG1775" s="2">
        <v>935</v>
      </c>
      <c r="AH1775" s="6">
        <v>45489</v>
      </c>
      <c r="AI1775" s="5">
        <v>45496</v>
      </c>
      <c r="AJ1775" s="5">
        <v>46599</v>
      </c>
      <c r="AK1775" s="5">
        <v>45869</v>
      </c>
      <c r="AL1775" s="2">
        <v>1</v>
      </c>
      <c r="AM1775" s="3" t="s">
        <v>9293</v>
      </c>
      <c r="AN1775" s="3" t="s">
        <v>66</v>
      </c>
      <c r="AO1775" s="3" t="s">
        <v>75</v>
      </c>
      <c r="AP1775" s="3" t="s">
        <v>66</v>
      </c>
      <c r="AQ1775" s="7"/>
      <c r="AR1775" s="7"/>
      <c r="AS1775" s="7"/>
      <c r="AT1775" s="7"/>
      <c r="AU1775" s="7"/>
      <c r="AV1775" s="7"/>
      <c r="AW1775" s="2" t="b">
        <v>0</v>
      </c>
      <c r="AX1775" s="2" t="b">
        <v>0</v>
      </c>
      <c r="AY1775" s="2" t="b">
        <v>0</v>
      </c>
      <c r="AZ1775" s="2" t="b">
        <v>0</v>
      </c>
      <c r="BA1775" s="2" t="b">
        <v>0</v>
      </c>
      <c r="BB1775" s="2" t="b">
        <v>0</v>
      </c>
      <c r="BC1775" s="2" t="b">
        <v>0</v>
      </c>
      <c r="BD1775" s="7"/>
      <c r="BE1775" s="7"/>
      <c r="BF1775" s="7"/>
      <c r="BG1775" s="7"/>
      <c r="BH1775" s="7"/>
      <c r="BI1775" s="7"/>
      <c r="BJ1775" s="3" t="s">
        <v>66</v>
      </c>
      <c r="BK1775" s="3" t="s">
        <v>66</v>
      </c>
      <c r="BL1775" s="3" t="s">
        <v>66</v>
      </c>
      <c r="BM1775" s="3" t="s">
        <v>66</v>
      </c>
      <c r="BN1775" s="3" t="s">
        <v>66</v>
      </c>
      <c r="BO1775" s="3" t="s">
        <v>66</v>
      </c>
    </row>
    <row r="1776" spans="1:67" ht="121.5" x14ac:dyDescent="0.15">
      <c r="A1776" s="2">
        <v>61382618</v>
      </c>
      <c r="B1776" s="10" t="str">
        <f>VLOOKUP(A1776,CSV_R7.10.23!KIHON_20003313_2025_20251023144124_JURAI,2,FALSE)</f>
        <v>有限会社　キャリーアート</v>
      </c>
      <c r="C1776" s="10" t="str">
        <f>VLOOKUP(A1776,CSV_R7.10.23!KIHON_20003313_2025_20251023144124_JURAI,4,FALSE)</f>
        <v>飾区　奥戸　４―８－1</v>
      </c>
      <c r="D1776" s="2">
        <v>3261</v>
      </c>
      <c r="E1776" s="3" t="s">
        <v>9909</v>
      </c>
      <c r="F1776" s="3" t="s">
        <v>66</v>
      </c>
      <c r="G1776" s="2">
        <v>61382618</v>
      </c>
      <c r="H1776" s="3" t="s">
        <v>66</v>
      </c>
      <c r="I1776" s="3" t="s">
        <v>9910</v>
      </c>
      <c r="J1776" s="3" t="s">
        <v>66</v>
      </c>
      <c r="K1776" s="3" t="s">
        <v>9911</v>
      </c>
      <c r="L1776" s="2" t="b">
        <v>0</v>
      </c>
      <c r="M1776" s="4" t="s">
        <v>66</v>
      </c>
      <c r="N1776" s="2" t="b">
        <v>0</v>
      </c>
      <c r="O1776" s="3" t="s">
        <v>572</v>
      </c>
      <c r="P1776" s="3" t="s">
        <v>9912</v>
      </c>
      <c r="Q1776" s="3" t="s">
        <v>72</v>
      </c>
      <c r="R1776" s="2" t="s">
        <v>447</v>
      </c>
      <c r="S1776" s="2">
        <v>103261</v>
      </c>
      <c r="T1776" s="5">
        <v>45166</v>
      </c>
      <c r="U1776" s="6">
        <v>45176</v>
      </c>
      <c r="V1776" s="5">
        <v>45900</v>
      </c>
      <c r="W1776" s="5">
        <v>45535</v>
      </c>
      <c r="X1776" s="2">
        <v>1</v>
      </c>
      <c r="Y1776" s="2" t="b">
        <v>1</v>
      </c>
      <c r="Z1776" s="2" t="b">
        <v>1</v>
      </c>
      <c r="AA1776" s="2" t="b">
        <v>1</v>
      </c>
      <c r="AB1776" s="2" t="b">
        <v>1</v>
      </c>
      <c r="AC1776" s="2" t="b">
        <v>0</v>
      </c>
      <c r="AD1776" s="2" t="b">
        <v>0</v>
      </c>
      <c r="AE1776" s="2" t="b">
        <v>1</v>
      </c>
      <c r="AF1776" s="2" t="b">
        <v>0</v>
      </c>
      <c r="AG1776" s="7"/>
      <c r="AH1776" s="7"/>
      <c r="AI1776" s="7"/>
      <c r="AJ1776" s="7"/>
      <c r="AK1776" s="7"/>
      <c r="AL1776" s="7"/>
      <c r="AM1776" s="3" t="s">
        <v>9913</v>
      </c>
      <c r="AN1776" s="3" t="s">
        <v>66</v>
      </c>
      <c r="AO1776" s="3" t="s">
        <v>75</v>
      </c>
      <c r="AP1776" s="3" t="s">
        <v>66</v>
      </c>
      <c r="AQ1776" s="7"/>
      <c r="AR1776" s="7"/>
      <c r="AS1776" s="7"/>
      <c r="AT1776" s="7"/>
      <c r="AU1776" s="7"/>
      <c r="AV1776" s="7"/>
      <c r="AW1776" s="2" t="b">
        <v>0</v>
      </c>
      <c r="AX1776" s="2" t="b">
        <v>0</v>
      </c>
      <c r="AY1776" s="2" t="b">
        <v>0</v>
      </c>
      <c r="AZ1776" s="2" t="b">
        <v>0</v>
      </c>
      <c r="BA1776" s="2" t="b">
        <v>0</v>
      </c>
      <c r="BB1776" s="2" t="b">
        <v>0</v>
      </c>
      <c r="BC1776" s="2" t="b">
        <v>0</v>
      </c>
      <c r="BD1776" s="7"/>
      <c r="BE1776" s="7"/>
      <c r="BF1776" s="7"/>
      <c r="BG1776" s="7"/>
      <c r="BH1776" s="7"/>
      <c r="BI1776" s="7"/>
      <c r="BJ1776" s="3" t="s">
        <v>66</v>
      </c>
      <c r="BK1776" s="3" t="s">
        <v>66</v>
      </c>
      <c r="BL1776" s="3" t="s">
        <v>66</v>
      </c>
      <c r="BM1776" s="3" t="s">
        <v>66</v>
      </c>
      <c r="BN1776" s="3" t="s">
        <v>1077</v>
      </c>
      <c r="BO1776" s="3" t="s">
        <v>66</v>
      </c>
    </row>
    <row r="1777" spans="1:67" ht="67.5" x14ac:dyDescent="0.15">
      <c r="A1777" s="2">
        <v>13351944</v>
      </c>
      <c r="B1777" s="10" t="str">
        <f>VLOOKUP(A1777,CSV_R7.10.23!KIHON_20003313_2025_20251023144124_JURAI,2,FALSE)</f>
        <v>株式会社　テクノ</v>
      </c>
      <c r="C1777" s="10" t="str">
        <f>VLOOKUP(A1777,CSV_R7.10.23!KIHON_20003313_2025_20251023144124_JURAI,4,FALSE)</f>
        <v>港区　虎ノ門　３-２３-６　秀和虎ノ門３丁目ビル８Ｆ</v>
      </c>
      <c r="D1777" s="2">
        <v>3262</v>
      </c>
      <c r="E1777" s="3" t="s">
        <v>9914</v>
      </c>
      <c r="F1777" s="3" t="s">
        <v>66</v>
      </c>
      <c r="G1777" s="2">
        <v>13351944</v>
      </c>
      <c r="H1777" s="3" t="s">
        <v>66</v>
      </c>
      <c r="I1777" s="3" t="s">
        <v>9915</v>
      </c>
      <c r="J1777" s="3" t="s">
        <v>66</v>
      </c>
      <c r="K1777" s="3" t="s">
        <v>9916</v>
      </c>
      <c r="L1777" s="2" t="b">
        <v>0</v>
      </c>
      <c r="M1777" s="4" t="s">
        <v>66</v>
      </c>
      <c r="N1777" s="2" t="b">
        <v>0</v>
      </c>
      <c r="O1777" s="3" t="s">
        <v>2831</v>
      </c>
      <c r="P1777" s="3" t="s">
        <v>9917</v>
      </c>
      <c r="Q1777" s="3" t="s">
        <v>94</v>
      </c>
      <c r="R1777" s="2" t="s">
        <v>9918</v>
      </c>
      <c r="S1777" s="2">
        <v>103262</v>
      </c>
      <c r="T1777" s="5">
        <v>45167</v>
      </c>
      <c r="U1777" s="6">
        <v>45176</v>
      </c>
      <c r="V1777" s="5">
        <v>46630</v>
      </c>
      <c r="W1777" s="5">
        <v>45900</v>
      </c>
      <c r="X1777" s="2">
        <v>2</v>
      </c>
      <c r="Y1777" s="2" t="b">
        <v>1</v>
      </c>
      <c r="Z1777" s="2" t="b">
        <v>1</v>
      </c>
      <c r="AA1777" s="2" t="b">
        <v>1</v>
      </c>
      <c r="AB1777" s="2" t="b">
        <v>0</v>
      </c>
      <c r="AC1777" s="2" t="b">
        <v>0</v>
      </c>
      <c r="AD1777" s="2" t="b">
        <v>0</v>
      </c>
      <c r="AE1777" s="2" t="b">
        <v>0</v>
      </c>
      <c r="AF1777" s="2" t="b">
        <v>0</v>
      </c>
      <c r="AG1777" s="7"/>
      <c r="AH1777" s="7"/>
      <c r="AI1777" s="7"/>
      <c r="AJ1777" s="7"/>
      <c r="AK1777" s="7"/>
      <c r="AL1777" s="7"/>
      <c r="AM1777" s="3" t="s">
        <v>66</v>
      </c>
      <c r="AN1777" s="3" t="s">
        <v>66</v>
      </c>
      <c r="AO1777" s="3" t="s">
        <v>2117</v>
      </c>
      <c r="AP1777" s="3" t="s">
        <v>66</v>
      </c>
      <c r="AQ1777" s="7"/>
      <c r="AR1777" s="7"/>
      <c r="AS1777" s="7"/>
      <c r="AT1777" s="7"/>
      <c r="AU1777" s="7"/>
      <c r="AV1777" s="7"/>
      <c r="AW1777" s="2" t="b">
        <v>0</v>
      </c>
      <c r="AX1777" s="2" t="b">
        <v>0</v>
      </c>
      <c r="AY1777" s="2" t="b">
        <v>0</v>
      </c>
      <c r="AZ1777" s="2" t="b">
        <v>0</v>
      </c>
      <c r="BA1777" s="2" t="b">
        <v>0</v>
      </c>
      <c r="BB1777" s="2" t="b">
        <v>0</v>
      </c>
      <c r="BC1777" s="2" t="b">
        <v>0</v>
      </c>
      <c r="BD1777" s="7"/>
      <c r="BE1777" s="7"/>
      <c r="BF1777" s="7"/>
      <c r="BG1777" s="7"/>
      <c r="BH1777" s="7"/>
      <c r="BI1777" s="7"/>
      <c r="BJ1777" s="3" t="s">
        <v>66</v>
      </c>
      <c r="BK1777" s="3" t="s">
        <v>66</v>
      </c>
      <c r="BL1777" s="3" t="s">
        <v>66</v>
      </c>
      <c r="BM1777" s="3" t="s">
        <v>66</v>
      </c>
      <c r="BN1777" s="3" t="s">
        <v>66</v>
      </c>
      <c r="BO1777" s="3" t="s">
        <v>66</v>
      </c>
    </row>
    <row r="1778" spans="1:67" ht="81" x14ac:dyDescent="0.15">
      <c r="A1778" s="2">
        <v>55304617</v>
      </c>
      <c r="B1778" s="10" t="str">
        <f>VLOOKUP(A1778,CSV_R7.10.23!KIHON_20003313_2025_20251023144124_JURAI,2,FALSE)</f>
        <v>株式会社　ＭＡＹＡ　ＴＥＣＨＮＯＬＯＧＩＥＳ</v>
      </c>
      <c r="C1778" s="10" t="str">
        <f>VLOOKUP(A1778,CSV_R7.10.23!KIHON_20003313_2025_20251023144124_JURAI,4,FALSE)</f>
        <v>新宿区　西新宿　２－６－１新宿住友ビル４４階</v>
      </c>
      <c r="D1778" s="2">
        <v>3263</v>
      </c>
      <c r="E1778" s="3" t="s">
        <v>9919</v>
      </c>
      <c r="F1778" s="3" t="s">
        <v>66</v>
      </c>
      <c r="G1778" s="2">
        <v>55304617</v>
      </c>
      <c r="H1778" s="3" t="s">
        <v>66</v>
      </c>
      <c r="I1778" s="3" t="s">
        <v>9920</v>
      </c>
      <c r="J1778" s="3" t="s">
        <v>66</v>
      </c>
      <c r="K1778" s="3" t="s">
        <v>9921</v>
      </c>
      <c r="L1778" s="2" t="b">
        <v>0</v>
      </c>
      <c r="M1778" s="4" t="s">
        <v>66</v>
      </c>
      <c r="N1778" s="2" t="b">
        <v>0</v>
      </c>
      <c r="O1778" s="3" t="s">
        <v>9922</v>
      </c>
      <c r="P1778" s="3" t="s">
        <v>9923</v>
      </c>
      <c r="Q1778" s="3" t="s">
        <v>194</v>
      </c>
      <c r="R1778" s="2" t="s">
        <v>501</v>
      </c>
      <c r="S1778" s="2">
        <v>103263</v>
      </c>
      <c r="T1778" s="5">
        <v>45167</v>
      </c>
      <c r="U1778" s="6">
        <v>45176</v>
      </c>
      <c r="V1778" s="5">
        <v>45900</v>
      </c>
      <c r="W1778" s="5">
        <v>45535</v>
      </c>
      <c r="X1778" s="2">
        <v>1</v>
      </c>
      <c r="Y1778" s="2" t="b">
        <v>1</v>
      </c>
      <c r="Z1778" s="2" t="b">
        <v>1</v>
      </c>
      <c r="AA1778" s="2" t="b">
        <v>1</v>
      </c>
      <c r="AB1778" s="2" t="b">
        <v>1</v>
      </c>
      <c r="AC1778" s="2" t="b">
        <v>1</v>
      </c>
      <c r="AD1778" s="2" t="b">
        <v>1</v>
      </c>
      <c r="AE1778" s="2" t="b">
        <v>1</v>
      </c>
      <c r="AF1778" s="2" t="b">
        <v>0</v>
      </c>
      <c r="AG1778" s="7"/>
      <c r="AH1778" s="7"/>
      <c r="AI1778" s="7"/>
      <c r="AJ1778" s="7"/>
      <c r="AK1778" s="7"/>
      <c r="AL1778" s="7"/>
      <c r="AM1778" s="3" t="s">
        <v>3489</v>
      </c>
      <c r="AN1778" s="3" t="s">
        <v>66</v>
      </c>
      <c r="AO1778" s="3" t="s">
        <v>2117</v>
      </c>
      <c r="AP1778" s="3" t="s">
        <v>66</v>
      </c>
      <c r="AQ1778" s="7"/>
      <c r="AR1778" s="7"/>
      <c r="AS1778" s="7"/>
      <c r="AT1778" s="7"/>
      <c r="AU1778" s="7"/>
      <c r="AV1778" s="7"/>
      <c r="AW1778" s="2" t="b">
        <v>0</v>
      </c>
      <c r="AX1778" s="2" t="b">
        <v>0</v>
      </c>
      <c r="AY1778" s="2" t="b">
        <v>0</v>
      </c>
      <c r="AZ1778" s="2" t="b">
        <v>0</v>
      </c>
      <c r="BA1778" s="2" t="b">
        <v>0</v>
      </c>
      <c r="BB1778" s="2" t="b">
        <v>0</v>
      </c>
      <c r="BC1778" s="2" t="b">
        <v>0</v>
      </c>
      <c r="BD1778" s="7"/>
      <c r="BE1778" s="7"/>
      <c r="BF1778" s="7"/>
      <c r="BG1778" s="7"/>
      <c r="BH1778" s="7"/>
      <c r="BI1778" s="7"/>
      <c r="BJ1778" s="3" t="s">
        <v>66</v>
      </c>
      <c r="BK1778" s="3" t="s">
        <v>66</v>
      </c>
      <c r="BL1778" s="3" t="s">
        <v>66</v>
      </c>
      <c r="BM1778" s="3" t="s">
        <v>66</v>
      </c>
      <c r="BN1778" s="3" t="s">
        <v>1077</v>
      </c>
      <c r="BO1778" s="3" t="s">
        <v>66</v>
      </c>
    </row>
    <row r="1779" spans="1:67" ht="81" x14ac:dyDescent="0.15">
      <c r="A1779" s="2">
        <v>55304313</v>
      </c>
      <c r="B1779" s="10" t="str">
        <f>VLOOKUP(A1779,CSV_R7.10.23!KIHON_20003313_2025_20251023144124_JURAI,2,FALSE)</f>
        <v>株式会社　ＭΑＹΑネットソリューションズ</v>
      </c>
      <c r="C1779" s="10" t="str">
        <f>VLOOKUP(A1779,CSV_R7.10.23!KIHON_20003313_2025_20251023144124_JURAI,4,FALSE)</f>
        <v>新宿区　西新宿２－６－１新宿住友ビル４４Ｆ</v>
      </c>
      <c r="D1779" s="2">
        <v>3264</v>
      </c>
      <c r="E1779" s="3" t="s">
        <v>9924</v>
      </c>
      <c r="F1779" s="3" t="s">
        <v>66</v>
      </c>
      <c r="G1779" s="2">
        <v>55304313</v>
      </c>
      <c r="H1779" s="3" t="s">
        <v>66</v>
      </c>
      <c r="I1779" s="3" t="s">
        <v>9920</v>
      </c>
      <c r="J1779" s="3" t="s">
        <v>66</v>
      </c>
      <c r="K1779" s="3" t="s">
        <v>9921</v>
      </c>
      <c r="L1779" s="2" t="b">
        <v>0</v>
      </c>
      <c r="M1779" s="4" t="s">
        <v>66</v>
      </c>
      <c r="N1779" s="2" t="b">
        <v>0</v>
      </c>
      <c r="O1779" s="3" t="s">
        <v>9922</v>
      </c>
      <c r="P1779" s="3" t="s">
        <v>9925</v>
      </c>
      <c r="Q1779" s="3" t="s">
        <v>440</v>
      </c>
      <c r="R1779" s="2" t="s">
        <v>106</v>
      </c>
      <c r="S1779" s="2">
        <v>103264</v>
      </c>
      <c r="T1779" s="5">
        <v>45167</v>
      </c>
      <c r="U1779" s="6">
        <v>45176</v>
      </c>
      <c r="V1779" s="5">
        <v>45900</v>
      </c>
      <c r="W1779" s="5">
        <v>45535</v>
      </c>
      <c r="X1779" s="2">
        <v>1</v>
      </c>
      <c r="Y1779" s="2" t="b">
        <v>1</v>
      </c>
      <c r="Z1779" s="2" t="b">
        <v>1</v>
      </c>
      <c r="AA1779" s="2" t="b">
        <v>1</v>
      </c>
      <c r="AB1779" s="2" t="b">
        <v>1</v>
      </c>
      <c r="AC1779" s="2" t="b">
        <v>1</v>
      </c>
      <c r="AD1779" s="2" t="b">
        <v>1</v>
      </c>
      <c r="AE1779" s="2" t="b">
        <v>1</v>
      </c>
      <c r="AF1779" s="2" t="b">
        <v>0</v>
      </c>
      <c r="AG1779" s="7"/>
      <c r="AH1779" s="7"/>
      <c r="AI1779" s="7"/>
      <c r="AJ1779" s="7"/>
      <c r="AK1779" s="7"/>
      <c r="AL1779" s="7"/>
      <c r="AM1779" s="3" t="s">
        <v>3489</v>
      </c>
      <c r="AN1779" s="3" t="s">
        <v>66</v>
      </c>
      <c r="AO1779" s="3" t="s">
        <v>2117</v>
      </c>
      <c r="AP1779" s="3" t="s">
        <v>66</v>
      </c>
      <c r="AQ1779" s="7"/>
      <c r="AR1779" s="7"/>
      <c r="AS1779" s="7"/>
      <c r="AT1779" s="7"/>
      <c r="AU1779" s="7"/>
      <c r="AV1779" s="7"/>
      <c r="AW1779" s="2" t="b">
        <v>0</v>
      </c>
      <c r="AX1779" s="2" t="b">
        <v>0</v>
      </c>
      <c r="AY1779" s="2" t="b">
        <v>0</v>
      </c>
      <c r="AZ1779" s="2" t="b">
        <v>0</v>
      </c>
      <c r="BA1779" s="2" t="b">
        <v>0</v>
      </c>
      <c r="BB1779" s="2" t="b">
        <v>0</v>
      </c>
      <c r="BC1779" s="2" t="b">
        <v>0</v>
      </c>
      <c r="BD1779" s="7"/>
      <c r="BE1779" s="7"/>
      <c r="BF1779" s="7"/>
      <c r="BG1779" s="7"/>
      <c r="BH1779" s="7"/>
      <c r="BI1779" s="7"/>
      <c r="BJ1779" s="3" t="s">
        <v>66</v>
      </c>
      <c r="BK1779" s="3" t="s">
        <v>66</v>
      </c>
      <c r="BL1779" s="3" t="s">
        <v>66</v>
      </c>
      <c r="BM1779" s="3" t="s">
        <v>66</v>
      </c>
      <c r="BN1779" s="3" t="s">
        <v>1077</v>
      </c>
      <c r="BO1779" s="3" t="s">
        <v>66</v>
      </c>
    </row>
    <row r="1780" spans="1:67" ht="81" x14ac:dyDescent="0.15">
      <c r="A1780" s="2">
        <v>55304637</v>
      </c>
      <c r="B1780" s="10" t="str">
        <f>VLOOKUP(A1780,CSV_R7.10.23!KIHON_20003313_2025_20251023144124_JURAI,2,FALSE)</f>
        <v>株式会社　ＭＡＹＡビジネスソリューションズ</v>
      </c>
      <c r="C1780" s="10" t="str">
        <f>VLOOKUP(A1780,CSV_R7.10.23!KIHON_20003313_2025_20251023144124_JURAI,4,FALSE)</f>
        <v>新宿区　西新宿　２－６－１新宿住友ビル４４階</v>
      </c>
      <c r="D1780" s="2">
        <v>3265</v>
      </c>
      <c r="E1780" s="3" t="s">
        <v>9926</v>
      </c>
      <c r="F1780" s="3" t="s">
        <v>66</v>
      </c>
      <c r="G1780" s="2">
        <v>55304637</v>
      </c>
      <c r="H1780" s="3" t="s">
        <v>66</v>
      </c>
      <c r="I1780" s="3" t="s">
        <v>9920</v>
      </c>
      <c r="J1780" s="3" t="s">
        <v>66</v>
      </c>
      <c r="K1780" s="3" t="s">
        <v>9921</v>
      </c>
      <c r="L1780" s="2" t="b">
        <v>0</v>
      </c>
      <c r="M1780" s="4" t="s">
        <v>66</v>
      </c>
      <c r="N1780" s="2" t="b">
        <v>0</v>
      </c>
      <c r="O1780" s="3" t="s">
        <v>9922</v>
      </c>
      <c r="P1780" s="3" t="s">
        <v>9923</v>
      </c>
      <c r="Q1780" s="3" t="s">
        <v>440</v>
      </c>
      <c r="R1780" s="2" t="s">
        <v>454</v>
      </c>
      <c r="S1780" s="2">
        <v>103265</v>
      </c>
      <c r="T1780" s="5">
        <v>45167</v>
      </c>
      <c r="U1780" s="6">
        <v>45176</v>
      </c>
      <c r="V1780" s="5">
        <v>45900</v>
      </c>
      <c r="W1780" s="5">
        <v>45535</v>
      </c>
      <c r="X1780" s="2">
        <v>1</v>
      </c>
      <c r="Y1780" s="2" t="b">
        <v>1</v>
      </c>
      <c r="Z1780" s="2" t="b">
        <v>1</v>
      </c>
      <c r="AA1780" s="2" t="b">
        <v>1</v>
      </c>
      <c r="AB1780" s="2" t="b">
        <v>1</v>
      </c>
      <c r="AC1780" s="2" t="b">
        <v>1</v>
      </c>
      <c r="AD1780" s="2" t="b">
        <v>1</v>
      </c>
      <c r="AE1780" s="2" t="b">
        <v>1</v>
      </c>
      <c r="AF1780" s="2" t="b">
        <v>0</v>
      </c>
      <c r="AG1780" s="7"/>
      <c r="AH1780" s="7"/>
      <c r="AI1780" s="7"/>
      <c r="AJ1780" s="7"/>
      <c r="AK1780" s="7"/>
      <c r="AL1780" s="7"/>
      <c r="AM1780" s="3" t="s">
        <v>3489</v>
      </c>
      <c r="AN1780" s="3" t="s">
        <v>66</v>
      </c>
      <c r="AO1780" s="3" t="s">
        <v>2117</v>
      </c>
      <c r="AP1780" s="3" t="s">
        <v>66</v>
      </c>
      <c r="AQ1780" s="7"/>
      <c r="AR1780" s="7"/>
      <c r="AS1780" s="7"/>
      <c r="AT1780" s="7"/>
      <c r="AU1780" s="7"/>
      <c r="AV1780" s="7"/>
      <c r="AW1780" s="2" t="b">
        <v>0</v>
      </c>
      <c r="AX1780" s="2" t="b">
        <v>0</v>
      </c>
      <c r="AY1780" s="2" t="b">
        <v>0</v>
      </c>
      <c r="AZ1780" s="2" t="b">
        <v>0</v>
      </c>
      <c r="BA1780" s="2" t="b">
        <v>0</v>
      </c>
      <c r="BB1780" s="2" t="b">
        <v>0</v>
      </c>
      <c r="BC1780" s="2" t="b">
        <v>0</v>
      </c>
      <c r="BD1780" s="7"/>
      <c r="BE1780" s="7"/>
      <c r="BF1780" s="7"/>
      <c r="BG1780" s="7"/>
      <c r="BH1780" s="7"/>
      <c r="BI1780" s="7"/>
      <c r="BJ1780" s="3" t="s">
        <v>66</v>
      </c>
      <c r="BK1780" s="3" t="s">
        <v>66</v>
      </c>
      <c r="BL1780" s="3" t="s">
        <v>66</v>
      </c>
      <c r="BM1780" s="3" t="s">
        <v>66</v>
      </c>
      <c r="BN1780" s="3" t="s">
        <v>1077</v>
      </c>
      <c r="BO1780" s="3" t="s">
        <v>66</v>
      </c>
    </row>
    <row r="1781" spans="1:67" ht="94.5" x14ac:dyDescent="0.15">
      <c r="A1781" s="2">
        <v>55304124</v>
      </c>
      <c r="B1781" s="10" t="str">
        <f>VLOOKUP(A1781,CSV_R7.10.23!KIHON_20003313_2025_20251023144124_JURAI,2,FALSE)</f>
        <v>株式会社　ＭＡＹＡ　ＳＹＳＴＥＭ</v>
      </c>
      <c r="C1781" s="10" t="str">
        <f>VLOOKUP(A1781,CSV_R7.10.23!KIHON_20003313_2025_20251023144124_JURAI,4,FALSE)</f>
        <v>新宿区　西新宿　２－６－１新宿住友ビル４４階</v>
      </c>
      <c r="D1781" s="2">
        <v>3266</v>
      </c>
      <c r="E1781" s="3" t="s">
        <v>9927</v>
      </c>
      <c r="F1781" s="3" t="s">
        <v>66</v>
      </c>
      <c r="G1781" s="2">
        <v>55304124</v>
      </c>
      <c r="H1781" s="3" t="s">
        <v>66</v>
      </c>
      <c r="I1781" s="3" t="s">
        <v>9920</v>
      </c>
      <c r="J1781" s="3" t="s">
        <v>66</v>
      </c>
      <c r="K1781" s="3" t="s">
        <v>9921</v>
      </c>
      <c r="L1781" s="2" t="b">
        <v>0</v>
      </c>
      <c r="M1781" s="4" t="s">
        <v>66</v>
      </c>
      <c r="N1781" s="2" t="b">
        <v>0</v>
      </c>
      <c r="O1781" s="3" t="s">
        <v>9922</v>
      </c>
      <c r="P1781" s="3" t="s">
        <v>9923</v>
      </c>
      <c r="Q1781" s="3" t="s">
        <v>94</v>
      </c>
      <c r="R1781" s="2" t="s">
        <v>501</v>
      </c>
      <c r="S1781" s="2">
        <v>103266</v>
      </c>
      <c r="T1781" s="5">
        <v>45167</v>
      </c>
      <c r="U1781" s="6">
        <v>45176</v>
      </c>
      <c r="V1781" s="5">
        <v>45900</v>
      </c>
      <c r="W1781" s="5">
        <v>45535</v>
      </c>
      <c r="X1781" s="2">
        <v>1</v>
      </c>
      <c r="Y1781" s="2" t="b">
        <v>1</v>
      </c>
      <c r="Z1781" s="2" t="b">
        <v>1</v>
      </c>
      <c r="AA1781" s="2" t="b">
        <v>1</v>
      </c>
      <c r="AB1781" s="2" t="b">
        <v>1</v>
      </c>
      <c r="AC1781" s="2" t="b">
        <v>1</v>
      </c>
      <c r="AD1781" s="2" t="b">
        <v>1</v>
      </c>
      <c r="AE1781" s="2" t="b">
        <v>1</v>
      </c>
      <c r="AF1781" s="2" t="b">
        <v>0</v>
      </c>
      <c r="AG1781" s="7"/>
      <c r="AH1781" s="7"/>
      <c r="AI1781" s="7"/>
      <c r="AJ1781" s="7"/>
      <c r="AK1781" s="7"/>
      <c r="AL1781" s="7"/>
      <c r="AM1781" s="3" t="s">
        <v>9928</v>
      </c>
      <c r="AN1781" s="3" t="s">
        <v>66</v>
      </c>
      <c r="AO1781" s="3" t="s">
        <v>2117</v>
      </c>
      <c r="AP1781" s="3" t="s">
        <v>66</v>
      </c>
      <c r="AQ1781" s="7"/>
      <c r="AR1781" s="7"/>
      <c r="AS1781" s="7"/>
      <c r="AT1781" s="7"/>
      <c r="AU1781" s="7"/>
      <c r="AV1781" s="7"/>
      <c r="AW1781" s="2" t="b">
        <v>0</v>
      </c>
      <c r="AX1781" s="2" t="b">
        <v>0</v>
      </c>
      <c r="AY1781" s="2" t="b">
        <v>0</v>
      </c>
      <c r="AZ1781" s="2" t="b">
        <v>0</v>
      </c>
      <c r="BA1781" s="2" t="b">
        <v>0</v>
      </c>
      <c r="BB1781" s="2" t="b">
        <v>0</v>
      </c>
      <c r="BC1781" s="2" t="b">
        <v>0</v>
      </c>
      <c r="BD1781" s="7"/>
      <c r="BE1781" s="7"/>
      <c r="BF1781" s="7"/>
      <c r="BG1781" s="7"/>
      <c r="BH1781" s="7"/>
      <c r="BI1781" s="7"/>
      <c r="BJ1781" s="3" t="s">
        <v>66</v>
      </c>
      <c r="BK1781" s="3" t="s">
        <v>66</v>
      </c>
      <c r="BL1781" s="3" t="s">
        <v>66</v>
      </c>
      <c r="BM1781" s="3" t="s">
        <v>66</v>
      </c>
      <c r="BN1781" s="3" t="s">
        <v>1077</v>
      </c>
      <c r="BO1781" s="3" t="s">
        <v>66</v>
      </c>
    </row>
    <row r="1782" spans="1:67" ht="189" x14ac:dyDescent="0.15">
      <c r="A1782" s="2">
        <v>13464121</v>
      </c>
      <c r="B1782" s="10" t="str">
        <f>VLOOKUP(A1782,CSV_R7.10.23!KIHON_20003313_2025_20251023144124_JURAI,2,FALSE)</f>
        <v>特定営利活動法人　全国検定振興機構</v>
      </c>
      <c r="C1782" s="10" t="str">
        <f>VLOOKUP(A1782,CSV_R7.10.23!KIHON_20003313_2025_20251023144124_JURAI,4,FALSE)</f>
        <v>渋谷区　渋谷　１－３－９　ヒューリック渋谷一丁目ビル７階</v>
      </c>
      <c r="D1782" s="2">
        <v>3268</v>
      </c>
      <c r="E1782" s="3" t="s">
        <v>9929</v>
      </c>
      <c r="F1782" s="3" t="s">
        <v>66</v>
      </c>
      <c r="G1782" s="2">
        <v>13464121</v>
      </c>
      <c r="H1782" s="3" t="s">
        <v>66</v>
      </c>
      <c r="I1782" s="3" t="s">
        <v>9930</v>
      </c>
      <c r="J1782" s="3" t="s">
        <v>66</v>
      </c>
      <c r="K1782" s="3" t="s">
        <v>9931</v>
      </c>
      <c r="L1782" s="2" t="b">
        <v>0</v>
      </c>
      <c r="M1782" s="4" t="s">
        <v>66</v>
      </c>
      <c r="N1782" s="2" t="b">
        <v>0</v>
      </c>
      <c r="O1782" s="3" t="s">
        <v>988</v>
      </c>
      <c r="P1782" s="3" t="s">
        <v>9932</v>
      </c>
      <c r="Q1782" s="3" t="s">
        <v>94</v>
      </c>
      <c r="R1782" s="2" t="s">
        <v>177</v>
      </c>
      <c r="S1782" s="2">
        <v>103268</v>
      </c>
      <c r="T1782" s="5">
        <v>45167</v>
      </c>
      <c r="U1782" s="6">
        <v>45176</v>
      </c>
      <c r="V1782" s="5">
        <v>46630</v>
      </c>
      <c r="W1782" s="5">
        <v>45900</v>
      </c>
      <c r="X1782" s="2">
        <v>2</v>
      </c>
      <c r="Y1782" s="2" t="b">
        <v>1</v>
      </c>
      <c r="Z1782" s="2" t="b">
        <v>1</v>
      </c>
      <c r="AA1782" s="2" t="b">
        <v>1</v>
      </c>
      <c r="AB1782" s="2" t="b">
        <v>1</v>
      </c>
      <c r="AC1782" s="2" t="b">
        <v>1</v>
      </c>
      <c r="AD1782" s="2" t="b">
        <v>0</v>
      </c>
      <c r="AE1782" s="2" t="b">
        <v>1</v>
      </c>
      <c r="AF1782" s="2" t="b">
        <v>0</v>
      </c>
      <c r="AG1782" s="7"/>
      <c r="AH1782" s="7"/>
      <c r="AI1782" s="7"/>
      <c r="AJ1782" s="7"/>
      <c r="AK1782" s="7"/>
      <c r="AL1782" s="7"/>
      <c r="AM1782" s="3" t="s">
        <v>9933</v>
      </c>
      <c r="AN1782" s="3" t="s">
        <v>66</v>
      </c>
      <c r="AO1782" s="3" t="s">
        <v>75</v>
      </c>
      <c r="AP1782" s="3" t="s">
        <v>66</v>
      </c>
      <c r="AQ1782" s="7"/>
      <c r="AR1782" s="7"/>
      <c r="AS1782" s="7"/>
      <c r="AT1782" s="7"/>
      <c r="AU1782" s="7"/>
      <c r="AV1782" s="7"/>
      <c r="AW1782" s="2" t="b">
        <v>0</v>
      </c>
      <c r="AX1782" s="2" t="b">
        <v>0</v>
      </c>
      <c r="AY1782" s="2" t="b">
        <v>0</v>
      </c>
      <c r="AZ1782" s="2" t="b">
        <v>0</v>
      </c>
      <c r="BA1782" s="2" t="b">
        <v>0</v>
      </c>
      <c r="BB1782" s="2" t="b">
        <v>0</v>
      </c>
      <c r="BC1782" s="2" t="b">
        <v>0</v>
      </c>
      <c r="BD1782" s="7"/>
      <c r="BE1782" s="7"/>
      <c r="BF1782" s="7"/>
      <c r="BG1782" s="7"/>
      <c r="BH1782" s="7"/>
      <c r="BI1782" s="7"/>
      <c r="BJ1782" s="3" t="s">
        <v>66</v>
      </c>
      <c r="BK1782" s="3" t="s">
        <v>66</v>
      </c>
      <c r="BL1782" s="3" t="s">
        <v>66</v>
      </c>
      <c r="BM1782" s="3" t="s">
        <v>66</v>
      </c>
      <c r="BN1782" s="3" t="s">
        <v>66</v>
      </c>
      <c r="BO1782" s="3" t="s">
        <v>66</v>
      </c>
    </row>
    <row r="1783" spans="1:67" ht="81" x14ac:dyDescent="0.15">
      <c r="A1783" s="2">
        <v>11044502</v>
      </c>
      <c r="B1783" s="10" t="str">
        <f>VLOOKUP(A1783,CSV_R7.10.23!KIHON_20003313_2025_20251023144124_JURAI,2,FALSE)</f>
        <v>株式会社　日本カーゴエキスプレス</v>
      </c>
      <c r="C1783" s="10" t="str">
        <f>VLOOKUP(A1783,CSV_R7.10.23!KIHON_20003313_2025_20251023144124_JURAI,4,FALSE)</f>
        <v>港区　西新橋　１―２０―９ＴＳＲビル４階</v>
      </c>
      <c r="D1783" s="2">
        <v>3270</v>
      </c>
      <c r="E1783" s="3" t="s">
        <v>9934</v>
      </c>
      <c r="F1783" s="3" t="s">
        <v>66</v>
      </c>
      <c r="G1783" s="2">
        <v>11044502</v>
      </c>
      <c r="H1783" s="3" t="s">
        <v>66</v>
      </c>
      <c r="I1783" s="3" t="s">
        <v>9935</v>
      </c>
      <c r="J1783" s="3" t="s">
        <v>66</v>
      </c>
      <c r="K1783" s="3" t="s">
        <v>9936</v>
      </c>
      <c r="L1783" s="2" t="b">
        <v>0</v>
      </c>
      <c r="M1783" s="4" t="s">
        <v>9937</v>
      </c>
      <c r="N1783" s="2" t="b">
        <v>0</v>
      </c>
      <c r="O1783" s="3" t="s">
        <v>1163</v>
      </c>
      <c r="P1783" s="3" t="s">
        <v>9938</v>
      </c>
      <c r="Q1783" s="3" t="s">
        <v>105</v>
      </c>
      <c r="R1783" s="2" t="s">
        <v>3662</v>
      </c>
      <c r="S1783" s="2">
        <v>103270</v>
      </c>
      <c r="T1783" s="5">
        <v>45167</v>
      </c>
      <c r="U1783" s="6">
        <v>45176</v>
      </c>
      <c r="V1783" s="5">
        <v>45900</v>
      </c>
      <c r="W1783" s="5">
        <v>45535</v>
      </c>
      <c r="X1783" s="2">
        <v>1</v>
      </c>
      <c r="Y1783" s="2" t="b">
        <v>1</v>
      </c>
      <c r="Z1783" s="2" t="b">
        <v>1</v>
      </c>
      <c r="AA1783" s="2" t="b">
        <v>0</v>
      </c>
      <c r="AB1783" s="2" t="b">
        <v>0</v>
      </c>
      <c r="AC1783" s="2" t="b">
        <v>0</v>
      </c>
      <c r="AD1783" s="2" t="b">
        <v>1</v>
      </c>
      <c r="AE1783" s="2" t="b">
        <v>0</v>
      </c>
      <c r="AF1783" s="2" t="b">
        <v>0</v>
      </c>
      <c r="AG1783" s="7"/>
      <c r="AH1783" s="7"/>
      <c r="AI1783" s="7"/>
      <c r="AJ1783" s="7"/>
      <c r="AK1783" s="7"/>
      <c r="AL1783" s="7"/>
      <c r="AM1783" s="3" t="s">
        <v>3489</v>
      </c>
      <c r="AN1783" s="3" t="s">
        <v>66</v>
      </c>
      <c r="AO1783" s="3" t="s">
        <v>75</v>
      </c>
      <c r="AP1783" s="3" t="s">
        <v>66</v>
      </c>
      <c r="AQ1783" s="7"/>
      <c r="AR1783" s="7"/>
      <c r="AS1783" s="7"/>
      <c r="AT1783" s="7"/>
      <c r="AU1783" s="7"/>
      <c r="AV1783" s="7"/>
      <c r="AW1783" s="2" t="b">
        <v>0</v>
      </c>
      <c r="AX1783" s="2" t="b">
        <v>0</v>
      </c>
      <c r="AY1783" s="2" t="b">
        <v>0</v>
      </c>
      <c r="AZ1783" s="2" t="b">
        <v>0</v>
      </c>
      <c r="BA1783" s="2" t="b">
        <v>0</v>
      </c>
      <c r="BB1783" s="2" t="b">
        <v>0</v>
      </c>
      <c r="BC1783" s="2" t="b">
        <v>0</v>
      </c>
      <c r="BD1783" s="7"/>
      <c r="BE1783" s="7"/>
      <c r="BF1783" s="7"/>
      <c r="BG1783" s="7"/>
      <c r="BH1783" s="7"/>
      <c r="BI1783" s="7"/>
      <c r="BJ1783" s="3" t="s">
        <v>66</v>
      </c>
      <c r="BK1783" s="3" t="s">
        <v>66</v>
      </c>
      <c r="BL1783" s="3" t="s">
        <v>66</v>
      </c>
      <c r="BM1783" s="3" t="s">
        <v>66</v>
      </c>
      <c r="BN1783" s="3" t="s">
        <v>1077</v>
      </c>
      <c r="BO1783" s="3" t="s">
        <v>66</v>
      </c>
    </row>
    <row r="1784" spans="1:67" ht="81" x14ac:dyDescent="0.15">
      <c r="A1784" s="2">
        <v>15043647</v>
      </c>
      <c r="B1784" s="10" t="str">
        <f>VLOOKUP(A1784,CSV_R7.10.23!KIHON_20003313_2025_20251023144124_JURAI,2,FALSE)</f>
        <v>グローブシップ総合管理株式会社</v>
      </c>
      <c r="C1784" s="10" t="str">
        <f>VLOOKUP(A1784,CSV_R7.10.23!KIHON_20003313_2025_20251023144124_JURAI,4,FALSE)</f>
        <v>港区　芝　４－１１－３</v>
      </c>
      <c r="D1784" s="2">
        <v>3271</v>
      </c>
      <c r="E1784" s="3" t="s">
        <v>9939</v>
      </c>
      <c r="F1784" s="3" t="s">
        <v>66</v>
      </c>
      <c r="G1784" s="2">
        <v>15043647</v>
      </c>
      <c r="H1784" s="3" t="s">
        <v>66</v>
      </c>
      <c r="I1784" s="3" t="s">
        <v>9940</v>
      </c>
      <c r="J1784" s="3" t="s">
        <v>66</v>
      </c>
      <c r="K1784" s="3" t="s">
        <v>9941</v>
      </c>
      <c r="L1784" s="2" t="b">
        <v>0</v>
      </c>
      <c r="M1784" s="4" t="s">
        <v>66</v>
      </c>
      <c r="N1784" s="2" t="b">
        <v>0</v>
      </c>
      <c r="O1784" s="3" t="s">
        <v>92</v>
      </c>
      <c r="P1784" s="3" t="s">
        <v>9942</v>
      </c>
      <c r="Q1784" s="3" t="s">
        <v>194</v>
      </c>
      <c r="R1784" s="2" t="s">
        <v>408</v>
      </c>
      <c r="S1784" s="2">
        <v>103271</v>
      </c>
      <c r="T1784" s="5">
        <v>45167</v>
      </c>
      <c r="U1784" s="6">
        <v>45176</v>
      </c>
      <c r="V1784" s="5">
        <v>45900</v>
      </c>
      <c r="W1784" s="5">
        <v>45535</v>
      </c>
      <c r="X1784" s="2">
        <v>1</v>
      </c>
      <c r="Y1784" s="2" t="b">
        <v>1</v>
      </c>
      <c r="Z1784" s="2" t="b">
        <v>1</v>
      </c>
      <c r="AA1784" s="2" t="b">
        <v>0</v>
      </c>
      <c r="AB1784" s="2" t="b">
        <v>1</v>
      </c>
      <c r="AC1784" s="2" t="b">
        <v>0</v>
      </c>
      <c r="AD1784" s="2" t="b">
        <v>0</v>
      </c>
      <c r="AE1784" s="2" t="b">
        <v>1</v>
      </c>
      <c r="AF1784" s="2" t="b">
        <v>0</v>
      </c>
      <c r="AG1784" s="7"/>
      <c r="AH1784" s="7"/>
      <c r="AI1784" s="7"/>
      <c r="AJ1784" s="7"/>
      <c r="AK1784" s="7"/>
      <c r="AL1784" s="7"/>
      <c r="AM1784" s="3" t="s">
        <v>3489</v>
      </c>
      <c r="AN1784" s="3" t="s">
        <v>66</v>
      </c>
      <c r="AO1784" s="3" t="s">
        <v>75</v>
      </c>
      <c r="AP1784" s="3" t="s">
        <v>66</v>
      </c>
      <c r="AQ1784" s="7"/>
      <c r="AR1784" s="7"/>
      <c r="AS1784" s="7"/>
      <c r="AT1784" s="7"/>
      <c r="AU1784" s="7"/>
      <c r="AV1784" s="7"/>
      <c r="AW1784" s="2" t="b">
        <v>0</v>
      </c>
      <c r="AX1784" s="2" t="b">
        <v>0</v>
      </c>
      <c r="AY1784" s="2" t="b">
        <v>0</v>
      </c>
      <c r="AZ1784" s="2" t="b">
        <v>0</v>
      </c>
      <c r="BA1784" s="2" t="b">
        <v>0</v>
      </c>
      <c r="BB1784" s="2" t="b">
        <v>0</v>
      </c>
      <c r="BC1784" s="2" t="b">
        <v>0</v>
      </c>
      <c r="BD1784" s="7"/>
      <c r="BE1784" s="7"/>
      <c r="BF1784" s="7"/>
      <c r="BG1784" s="7"/>
      <c r="BH1784" s="7"/>
      <c r="BI1784" s="7"/>
      <c r="BJ1784" s="3" t="s">
        <v>66</v>
      </c>
      <c r="BK1784" s="3" t="s">
        <v>66</v>
      </c>
      <c r="BL1784" s="3" t="s">
        <v>66</v>
      </c>
      <c r="BM1784" s="3" t="s">
        <v>66</v>
      </c>
      <c r="BN1784" s="3" t="s">
        <v>1077</v>
      </c>
      <c r="BO1784" s="3" t="s">
        <v>66</v>
      </c>
    </row>
    <row r="1785" spans="1:67" ht="148.5" x14ac:dyDescent="0.15">
      <c r="A1785" s="2">
        <v>52441045</v>
      </c>
      <c r="B1785" s="10" t="str">
        <f>VLOOKUP(A1785,CSV_R7.10.23!KIHON_20003313_2025_20251023144124_JURAI,2,FALSE)</f>
        <v>株式会社　ＰＱＤ</v>
      </c>
      <c r="C1785" s="10" t="str">
        <f>VLOOKUP(A1785,CSV_R7.10.23!KIHON_20003313_2025_20251023144124_JURAI,4,FALSE)</f>
        <v>渋谷区　恵比寿南　１－１７－１５　ＶＯＲＴ恵比寿　６Ｆ</v>
      </c>
      <c r="D1785" s="2">
        <v>3272</v>
      </c>
      <c r="E1785" s="3" t="s">
        <v>9943</v>
      </c>
      <c r="F1785" s="3" t="s">
        <v>66</v>
      </c>
      <c r="G1785" s="2">
        <v>52441045</v>
      </c>
      <c r="H1785" s="3" t="s">
        <v>66</v>
      </c>
      <c r="I1785" s="3" t="s">
        <v>9944</v>
      </c>
      <c r="J1785" s="3" t="s">
        <v>66</v>
      </c>
      <c r="K1785" s="3" t="s">
        <v>9945</v>
      </c>
      <c r="L1785" s="2" t="b">
        <v>0</v>
      </c>
      <c r="M1785" s="4" t="s">
        <v>66</v>
      </c>
      <c r="N1785" s="2" t="b">
        <v>0</v>
      </c>
      <c r="O1785" s="3" t="s">
        <v>175</v>
      </c>
      <c r="P1785" s="3" t="s">
        <v>9946</v>
      </c>
      <c r="Q1785" s="3" t="s">
        <v>6057</v>
      </c>
      <c r="R1785" s="2" t="s">
        <v>300</v>
      </c>
      <c r="S1785" s="2">
        <v>103272</v>
      </c>
      <c r="T1785" s="5">
        <v>45168</v>
      </c>
      <c r="U1785" s="6">
        <v>45176</v>
      </c>
      <c r="V1785" s="5">
        <v>46630</v>
      </c>
      <c r="W1785" s="5">
        <v>45900</v>
      </c>
      <c r="X1785" s="2">
        <v>2</v>
      </c>
      <c r="Y1785" s="2" t="b">
        <v>1</v>
      </c>
      <c r="Z1785" s="2" t="b">
        <v>0</v>
      </c>
      <c r="AA1785" s="2" t="b">
        <v>0</v>
      </c>
      <c r="AB1785" s="2" t="b">
        <v>0</v>
      </c>
      <c r="AC1785" s="2" t="b">
        <v>0</v>
      </c>
      <c r="AD1785" s="2" t="b">
        <v>1</v>
      </c>
      <c r="AE1785" s="2" t="b">
        <v>1</v>
      </c>
      <c r="AF1785" s="2" t="b">
        <v>0</v>
      </c>
      <c r="AG1785" s="7"/>
      <c r="AH1785" s="7"/>
      <c r="AI1785" s="7"/>
      <c r="AJ1785" s="7"/>
      <c r="AK1785" s="7"/>
      <c r="AL1785" s="7"/>
      <c r="AM1785" s="3" t="s">
        <v>9947</v>
      </c>
      <c r="AN1785" s="3" t="s">
        <v>66</v>
      </c>
      <c r="AO1785" s="3" t="s">
        <v>75</v>
      </c>
      <c r="AP1785" s="3" t="s">
        <v>66</v>
      </c>
      <c r="AQ1785" s="7"/>
      <c r="AR1785" s="7"/>
      <c r="AS1785" s="7"/>
      <c r="AT1785" s="7"/>
      <c r="AU1785" s="7"/>
      <c r="AV1785" s="7"/>
      <c r="AW1785" s="2" t="b">
        <v>0</v>
      </c>
      <c r="AX1785" s="2" t="b">
        <v>0</v>
      </c>
      <c r="AY1785" s="2" t="b">
        <v>0</v>
      </c>
      <c r="AZ1785" s="2" t="b">
        <v>0</v>
      </c>
      <c r="BA1785" s="2" t="b">
        <v>0</v>
      </c>
      <c r="BB1785" s="2" t="b">
        <v>0</v>
      </c>
      <c r="BC1785" s="2" t="b">
        <v>0</v>
      </c>
      <c r="BD1785" s="7"/>
      <c r="BE1785" s="7"/>
      <c r="BF1785" s="7"/>
      <c r="BG1785" s="7"/>
      <c r="BH1785" s="7"/>
      <c r="BI1785" s="7"/>
      <c r="BJ1785" s="3" t="s">
        <v>66</v>
      </c>
      <c r="BK1785" s="3" t="s">
        <v>66</v>
      </c>
      <c r="BL1785" s="3" t="s">
        <v>66</v>
      </c>
      <c r="BM1785" s="3" t="s">
        <v>66</v>
      </c>
      <c r="BN1785" s="3" t="s">
        <v>66</v>
      </c>
      <c r="BO1785" s="3" t="s">
        <v>66</v>
      </c>
    </row>
    <row r="1786" spans="1:67" ht="81" x14ac:dyDescent="0.15">
      <c r="A1786" s="2">
        <v>21220618</v>
      </c>
      <c r="B1786" s="10" t="str">
        <f>VLOOKUP(A1786,CSV_R7.10.23!KIHON_20003313_2025_20251023144124_JURAI,2,FALSE)</f>
        <v>ﾌﾟﾙｰﾃﾞﾝﾄｼﾞﾔﾊﾟﾝﾌｱｲﾅﾝｼﾔﾙｻｰﾋﾞｽ ｶﾌﾞｼｷｶﾞｲｼﾔ</v>
      </c>
      <c r="C1786" s="10" t="str">
        <f>VLOOKUP(A1786,CSV_R7.10.23!KIHON_20003313_2025_20251023144124_JURAI,4,FALSE)</f>
        <v>中央区　新川　１－１７－２２　松井ビル２階</v>
      </c>
      <c r="D1786" s="2">
        <v>3273</v>
      </c>
      <c r="E1786" s="3" t="s">
        <v>9948</v>
      </c>
      <c r="F1786" s="3" t="s">
        <v>66</v>
      </c>
      <c r="G1786" s="2">
        <v>21220618</v>
      </c>
      <c r="H1786" s="3" t="s">
        <v>66</v>
      </c>
      <c r="I1786" s="3" t="s">
        <v>9949</v>
      </c>
      <c r="J1786" s="3" t="s">
        <v>66</v>
      </c>
      <c r="K1786" s="3" t="s">
        <v>9950</v>
      </c>
      <c r="L1786" s="2" t="b">
        <v>0</v>
      </c>
      <c r="M1786" s="4" t="s">
        <v>9951</v>
      </c>
      <c r="N1786" s="2" t="b">
        <v>0</v>
      </c>
      <c r="O1786" s="3" t="s">
        <v>1211</v>
      </c>
      <c r="P1786" s="3" t="s">
        <v>9952</v>
      </c>
      <c r="Q1786" s="3" t="s">
        <v>663</v>
      </c>
      <c r="R1786" s="2" t="s">
        <v>1813</v>
      </c>
      <c r="S1786" s="2">
        <v>103273</v>
      </c>
      <c r="T1786" s="5">
        <v>45168</v>
      </c>
      <c r="U1786" s="6">
        <v>45176</v>
      </c>
      <c r="V1786" s="5">
        <v>45900</v>
      </c>
      <c r="W1786" s="5">
        <v>45535</v>
      </c>
      <c r="X1786" s="2">
        <v>1</v>
      </c>
      <c r="Y1786" s="2" t="b">
        <v>1</v>
      </c>
      <c r="Z1786" s="2" t="b">
        <v>0</v>
      </c>
      <c r="AA1786" s="2" t="b">
        <v>0</v>
      </c>
      <c r="AB1786" s="2" t="b">
        <v>0</v>
      </c>
      <c r="AC1786" s="2" t="b">
        <v>1</v>
      </c>
      <c r="AD1786" s="2" t="b">
        <v>0</v>
      </c>
      <c r="AE1786" s="2" t="b">
        <v>1</v>
      </c>
      <c r="AF1786" s="2" t="b">
        <v>0</v>
      </c>
      <c r="AG1786" s="7"/>
      <c r="AH1786" s="7"/>
      <c r="AI1786" s="7"/>
      <c r="AJ1786" s="7"/>
      <c r="AK1786" s="7"/>
      <c r="AL1786" s="7"/>
      <c r="AM1786" s="3" t="s">
        <v>3489</v>
      </c>
      <c r="AN1786" s="3" t="s">
        <v>66</v>
      </c>
      <c r="AO1786" s="3" t="s">
        <v>75</v>
      </c>
      <c r="AP1786" s="3" t="s">
        <v>66</v>
      </c>
      <c r="AQ1786" s="7"/>
      <c r="AR1786" s="7"/>
      <c r="AS1786" s="7"/>
      <c r="AT1786" s="7"/>
      <c r="AU1786" s="7"/>
      <c r="AV1786" s="7"/>
      <c r="AW1786" s="2" t="b">
        <v>0</v>
      </c>
      <c r="AX1786" s="2" t="b">
        <v>0</v>
      </c>
      <c r="AY1786" s="2" t="b">
        <v>0</v>
      </c>
      <c r="AZ1786" s="2" t="b">
        <v>0</v>
      </c>
      <c r="BA1786" s="2" t="b">
        <v>0</v>
      </c>
      <c r="BB1786" s="2" t="b">
        <v>0</v>
      </c>
      <c r="BC1786" s="2" t="b">
        <v>0</v>
      </c>
      <c r="BD1786" s="7"/>
      <c r="BE1786" s="7"/>
      <c r="BF1786" s="7"/>
      <c r="BG1786" s="7"/>
      <c r="BH1786" s="7"/>
      <c r="BI1786" s="7"/>
      <c r="BJ1786" s="3" t="s">
        <v>66</v>
      </c>
      <c r="BK1786" s="3" t="s">
        <v>66</v>
      </c>
      <c r="BL1786" s="3" t="s">
        <v>66</v>
      </c>
      <c r="BM1786" s="3" t="s">
        <v>66</v>
      </c>
      <c r="BN1786" s="3" t="s">
        <v>1077</v>
      </c>
      <c r="BO1786" s="3" t="s">
        <v>66</v>
      </c>
    </row>
    <row r="1787" spans="1:67" ht="94.5" x14ac:dyDescent="0.15">
      <c r="A1787" s="2">
        <v>83350102</v>
      </c>
      <c r="B1787" s="10" t="str">
        <f>VLOOKUP(A1787,CSV_R7.10.23!KIHON_20003313_2025_20251023144124_JURAI,2,FALSE)</f>
        <v>有限会社　テｲー･アイ･アンド･アイ</v>
      </c>
      <c r="C1787" s="10" t="str">
        <f>VLOOKUP(A1787,CSV_R7.10.23!KIHON_20003313_2025_20251023144124_JURAI,4,FALSE)</f>
        <v>西多摩郡　瑞穂町　長岡長谷部　２１９－１</v>
      </c>
      <c r="D1787" s="2">
        <v>3274</v>
      </c>
      <c r="E1787" s="3" t="s">
        <v>9953</v>
      </c>
      <c r="F1787" s="3" t="s">
        <v>66</v>
      </c>
      <c r="G1787" s="2">
        <v>83350102</v>
      </c>
      <c r="H1787" s="3" t="s">
        <v>66</v>
      </c>
      <c r="I1787" s="3" t="s">
        <v>9954</v>
      </c>
      <c r="J1787" s="3" t="s">
        <v>66</v>
      </c>
      <c r="K1787" s="3" t="s">
        <v>9955</v>
      </c>
      <c r="L1787" s="2" t="b">
        <v>0</v>
      </c>
      <c r="M1787" s="4" t="s">
        <v>9956</v>
      </c>
      <c r="N1787" s="2" t="b">
        <v>0</v>
      </c>
      <c r="O1787" s="3" t="s">
        <v>9957</v>
      </c>
      <c r="P1787" s="3" t="s">
        <v>9958</v>
      </c>
      <c r="Q1787" s="3" t="s">
        <v>244</v>
      </c>
      <c r="R1787" s="2" t="s">
        <v>115</v>
      </c>
      <c r="S1787" s="2">
        <v>103274</v>
      </c>
      <c r="T1787" s="5">
        <v>45168</v>
      </c>
      <c r="U1787" s="6">
        <v>45176</v>
      </c>
      <c r="V1787" s="5">
        <v>45900</v>
      </c>
      <c r="W1787" s="5">
        <v>45535</v>
      </c>
      <c r="X1787" s="2">
        <v>1</v>
      </c>
      <c r="Y1787" s="2" t="b">
        <v>1</v>
      </c>
      <c r="Z1787" s="2" t="b">
        <v>1</v>
      </c>
      <c r="AA1787" s="2" t="b">
        <v>1</v>
      </c>
      <c r="AB1787" s="2" t="b">
        <v>1</v>
      </c>
      <c r="AC1787" s="2" t="b">
        <v>1</v>
      </c>
      <c r="AD1787" s="2" t="b">
        <v>1</v>
      </c>
      <c r="AE1787" s="2" t="b">
        <v>1</v>
      </c>
      <c r="AF1787" s="2" t="b">
        <v>0</v>
      </c>
      <c r="AG1787" s="2">
        <v>1006</v>
      </c>
      <c r="AH1787" s="6">
        <v>45553</v>
      </c>
      <c r="AI1787" s="5">
        <v>45560</v>
      </c>
      <c r="AJ1787" s="5">
        <v>46660</v>
      </c>
      <c r="AK1787" s="5">
        <v>45930</v>
      </c>
      <c r="AL1787" s="2">
        <v>1</v>
      </c>
      <c r="AM1787" s="3" t="s">
        <v>9342</v>
      </c>
      <c r="AN1787" s="3" t="s">
        <v>66</v>
      </c>
      <c r="AO1787" s="3" t="s">
        <v>75</v>
      </c>
      <c r="AP1787" s="3" t="s">
        <v>66</v>
      </c>
      <c r="AQ1787" s="7"/>
      <c r="AR1787" s="7"/>
      <c r="AS1787" s="7"/>
      <c r="AT1787" s="7"/>
      <c r="AU1787" s="7"/>
      <c r="AV1787" s="7"/>
      <c r="AW1787" s="2" t="b">
        <v>0</v>
      </c>
      <c r="AX1787" s="2" t="b">
        <v>0</v>
      </c>
      <c r="AY1787" s="2" t="b">
        <v>0</v>
      </c>
      <c r="AZ1787" s="2" t="b">
        <v>0</v>
      </c>
      <c r="BA1787" s="2" t="b">
        <v>0</v>
      </c>
      <c r="BB1787" s="2" t="b">
        <v>0</v>
      </c>
      <c r="BC1787" s="2" t="b">
        <v>0</v>
      </c>
      <c r="BD1787" s="7"/>
      <c r="BE1787" s="7"/>
      <c r="BF1787" s="7"/>
      <c r="BG1787" s="7"/>
      <c r="BH1787" s="7"/>
      <c r="BI1787" s="7"/>
      <c r="BJ1787" s="3" t="s">
        <v>66</v>
      </c>
      <c r="BK1787" s="3" t="s">
        <v>66</v>
      </c>
      <c r="BL1787" s="3" t="s">
        <v>66</v>
      </c>
      <c r="BM1787" s="3" t="s">
        <v>66</v>
      </c>
      <c r="BN1787" s="3" t="s">
        <v>66</v>
      </c>
      <c r="BO1787" s="3" t="s">
        <v>66</v>
      </c>
    </row>
    <row r="1788" spans="1:67" ht="81" x14ac:dyDescent="0.15">
      <c r="A1788" s="2">
        <v>1331815</v>
      </c>
      <c r="B1788" s="10" t="str">
        <f>VLOOKUP(A1788,CSV_R7.10.23!KIHON_20003313_2025_20251023144124_JURAI,2,FALSE)</f>
        <v>一般財団法人　国民公園協会　皇居外苑</v>
      </c>
      <c r="C1788" s="10" t="str">
        <f>VLOOKUP(A1788,CSV_R7.10.23!KIHON_20003313_2025_20251023144124_JURAI,4,FALSE)</f>
        <v>千代田区　皇居外苑　ｌ－ｌ</v>
      </c>
      <c r="D1788" s="2">
        <v>3275</v>
      </c>
      <c r="E1788" s="3" t="s">
        <v>9959</v>
      </c>
      <c r="F1788" s="3" t="s">
        <v>66</v>
      </c>
      <c r="G1788" s="2">
        <v>1331815</v>
      </c>
      <c r="H1788" s="3" t="s">
        <v>1325</v>
      </c>
      <c r="I1788" s="3" t="s">
        <v>9960</v>
      </c>
      <c r="J1788" s="3" t="s">
        <v>66</v>
      </c>
      <c r="K1788" s="3" t="s">
        <v>9961</v>
      </c>
      <c r="L1788" s="2" t="b">
        <v>0</v>
      </c>
      <c r="M1788" s="4" t="s">
        <v>66</v>
      </c>
      <c r="N1788" s="2" t="b">
        <v>0</v>
      </c>
      <c r="O1788" s="3" t="s">
        <v>9962</v>
      </c>
      <c r="P1788" s="3" t="s">
        <v>9963</v>
      </c>
      <c r="Q1788" s="3" t="s">
        <v>148</v>
      </c>
      <c r="R1788" s="2" t="s">
        <v>1770</v>
      </c>
      <c r="S1788" s="2">
        <v>103275</v>
      </c>
      <c r="T1788" s="5">
        <v>45168</v>
      </c>
      <c r="U1788" s="6">
        <v>45176</v>
      </c>
      <c r="V1788" s="5">
        <v>45900</v>
      </c>
      <c r="W1788" s="5">
        <v>45535</v>
      </c>
      <c r="X1788" s="2">
        <v>1</v>
      </c>
      <c r="Y1788" s="2" t="b">
        <v>1</v>
      </c>
      <c r="Z1788" s="2" t="b">
        <v>1</v>
      </c>
      <c r="AA1788" s="2" t="b">
        <v>1</v>
      </c>
      <c r="AB1788" s="2" t="b">
        <v>1</v>
      </c>
      <c r="AC1788" s="2" t="b">
        <v>0</v>
      </c>
      <c r="AD1788" s="2" t="b">
        <v>0</v>
      </c>
      <c r="AE1788" s="2" t="b">
        <v>1</v>
      </c>
      <c r="AF1788" s="2" t="b">
        <v>0</v>
      </c>
      <c r="AG1788" s="7"/>
      <c r="AH1788" s="7"/>
      <c r="AI1788" s="7"/>
      <c r="AJ1788" s="7"/>
      <c r="AK1788" s="7"/>
      <c r="AL1788" s="7"/>
      <c r="AM1788" s="3" t="s">
        <v>3489</v>
      </c>
      <c r="AN1788" s="3" t="s">
        <v>66</v>
      </c>
      <c r="AO1788" s="3" t="s">
        <v>75</v>
      </c>
      <c r="AP1788" s="3" t="s">
        <v>66</v>
      </c>
      <c r="AQ1788" s="7"/>
      <c r="AR1788" s="7"/>
      <c r="AS1788" s="7"/>
      <c r="AT1788" s="7"/>
      <c r="AU1788" s="7"/>
      <c r="AV1788" s="7"/>
      <c r="AW1788" s="2" t="b">
        <v>0</v>
      </c>
      <c r="AX1788" s="2" t="b">
        <v>0</v>
      </c>
      <c r="AY1788" s="2" t="b">
        <v>0</v>
      </c>
      <c r="AZ1788" s="2" t="b">
        <v>0</v>
      </c>
      <c r="BA1788" s="2" t="b">
        <v>0</v>
      </c>
      <c r="BB1788" s="2" t="b">
        <v>0</v>
      </c>
      <c r="BC1788" s="2" t="b">
        <v>0</v>
      </c>
      <c r="BD1788" s="7"/>
      <c r="BE1788" s="7"/>
      <c r="BF1788" s="7"/>
      <c r="BG1788" s="7"/>
      <c r="BH1788" s="7"/>
      <c r="BI1788" s="7"/>
      <c r="BJ1788" s="3" t="s">
        <v>66</v>
      </c>
      <c r="BK1788" s="3" t="s">
        <v>66</v>
      </c>
      <c r="BL1788" s="3" t="s">
        <v>66</v>
      </c>
      <c r="BM1788" s="3" t="s">
        <v>66</v>
      </c>
      <c r="BN1788" s="3" t="s">
        <v>1077</v>
      </c>
      <c r="BO1788" s="3" t="s">
        <v>66</v>
      </c>
    </row>
    <row r="1789" spans="1:67" ht="81" x14ac:dyDescent="0.15">
      <c r="A1789" s="2">
        <v>14321845</v>
      </c>
      <c r="B1789" s="10" t="str">
        <f>VLOOKUP(A1789,CSV_R7.10.23!KIHON_20003313_2025_20251023144124_JURAI,2,FALSE)</f>
        <v>フロンティア・マネジメント　株式会社</v>
      </c>
      <c r="C1789" s="10" t="str">
        <f>VLOOKUP(A1789,CSV_R7.10.23!KIHON_20003313_2025_20251023144124_JURAI,4,FALSE)</f>
        <v>港区　六本木　３―２―１</v>
      </c>
      <c r="D1789" s="2">
        <v>3278</v>
      </c>
      <c r="E1789" s="3" t="s">
        <v>9964</v>
      </c>
      <c r="F1789" s="3" t="s">
        <v>66</v>
      </c>
      <c r="G1789" s="2">
        <v>14321845</v>
      </c>
      <c r="H1789" s="3" t="s">
        <v>66</v>
      </c>
      <c r="I1789" s="3" t="s">
        <v>9965</v>
      </c>
      <c r="J1789" s="3" t="s">
        <v>66</v>
      </c>
      <c r="K1789" s="3" t="s">
        <v>9966</v>
      </c>
      <c r="L1789" s="2" t="b">
        <v>0</v>
      </c>
      <c r="M1789" s="4" t="s">
        <v>9967</v>
      </c>
      <c r="N1789" s="2" t="b">
        <v>0</v>
      </c>
      <c r="O1789" s="3" t="s">
        <v>9968</v>
      </c>
      <c r="P1789" s="3" t="s">
        <v>9969</v>
      </c>
      <c r="Q1789" s="3" t="s">
        <v>94</v>
      </c>
      <c r="R1789" s="2" t="s">
        <v>9970</v>
      </c>
      <c r="S1789" s="2">
        <v>103278</v>
      </c>
      <c r="T1789" s="5">
        <v>45169</v>
      </c>
      <c r="U1789" s="6">
        <v>45176</v>
      </c>
      <c r="V1789" s="5">
        <v>45900</v>
      </c>
      <c r="W1789" s="5">
        <v>45535</v>
      </c>
      <c r="X1789" s="2">
        <v>1</v>
      </c>
      <c r="Y1789" s="2" t="b">
        <v>1</v>
      </c>
      <c r="Z1789" s="2" t="b">
        <v>1</v>
      </c>
      <c r="AA1789" s="2" t="b">
        <v>1</v>
      </c>
      <c r="AB1789" s="2" t="b">
        <v>0</v>
      </c>
      <c r="AC1789" s="2" t="b">
        <v>0</v>
      </c>
      <c r="AD1789" s="2" t="b">
        <v>0</v>
      </c>
      <c r="AE1789" s="2" t="b">
        <v>1</v>
      </c>
      <c r="AF1789" s="2" t="b">
        <v>0</v>
      </c>
      <c r="AG1789" s="7"/>
      <c r="AH1789" s="7"/>
      <c r="AI1789" s="7"/>
      <c r="AJ1789" s="7"/>
      <c r="AK1789" s="7"/>
      <c r="AL1789" s="7"/>
      <c r="AM1789" s="3" t="s">
        <v>3489</v>
      </c>
      <c r="AN1789" s="3" t="s">
        <v>66</v>
      </c>
      <c r="AO1789" s="3" t="s">
        <v>75</v>
      </c>
      <c r="AP1789" s="3" t="s">
        <v>66</v>
      </c>
      <c r="AQ1789" s="7"/>
      <c r="AR1789" s="7"/>
      <c r="AS1789" s="7"/>
      <c r="AT1789" s="7"/>
      <c r="AU1789" s="7"/>
      <c r="AV1789" s="7"/>
      <c r="AW1789" s="2" t="b">
        <v>0</v>
      </c>
      <c r="AX1789" s="2" t="b">
        <v>0</v>
      </c>
      <c r="AY1789" s="2" t="b">
        <v>0</v>
      </c>
      <c r="AZ1789" s="2" t="b">
        <v>0</v>
      </c>
      <c r="BA1789" s="2" t="b">
        <v>0</v>
      </c>
      <c r="BB1789" s="2" t="b">
        <v>0</v>
      </c>
      <c r="BC1789" s="2" t="b">
        <v>0</v>
      </c>
      <c r="BD1789" s="7"/>
      <c r="BE1789" s="7"/>
      <c r="BF1789" s="7"/>
      <c r="BG1789" s="7"/>
      <c r="BH1789" s="7"/>
      <c r="BI1789" s="7"/>
      <c r="BJ1789" s="3" t="s">
        <v>66</v>
      </c>
      <c r="BK1789" s="3" t="s">
        <v>66</v>
      </c>
      <c r="BL1789" s="3" t="s">
        <v>66</v>
      </c>
      <c r="BM1789" s="3" t="s">
        <v>66</v>
      </c>
      <c r="BN1789" s="3" t="s">
        <v>1077</v>
      </c>
      <c r="BO1789" s="3" t="s">
        <v>66</v>
      </c>
    </row>
    <row r="1790" spans="1:67" ht="81" x14ac:dyDescent="0.15">
      <c r="A1790" s="2">
        <v>65351137</v>
      </c>
      <c r="B1790" s="10" t="str">
        <f>VLOOKUP(A1790,CSV_R7.10.23!KIHON_20003313_2025_20251023144124_JURAI,2,FALSE)</f>
        <v>株式会社　ドリームエクスチェンジ</v>
      </c>
      <c r="C1790" s="10" t="str">
        <f>VLOOKUP(A1790,CSV_R7.10.23!KIHON_20003313_2025_20251023144124_JURAI,4,FALSE)</f>
        <v>千代田区　神田神保町　２－４－７　久月神田ビル５階</v>
      </c>
      <c r="D1790" s="2">
        <v>3279</v>
      </c>
      <c r="E1790" s="3" t="s">
        <v>9971</v>
      </c>
      <c r="F1790" s="3" t="s">
        <v>66</v>
      </c>
      <c r="G1790" s="2">
        <v>65351137</v>
      </c>
      <c r="H1790" s="3" t="s">
        <v>66</v>
      </c>
      <c r="I1790" s="3" t="s">
        <v>9972</v>
      </c>
      <c r="J1790" s="3" t="s">
        <v>66</v>
      </c>
      <c r="K1790" s="3" t="s">
        <v>9973</v>
      </c>
      <c r="L1790" s="2" t="b">
        <v>0</v>
      </c>
      <c r="M1790" s="4" t="s">
        <v>66</v>
      </c>
      <c r="N1790" s="2" t="b">
        <v>0</v>
      </c>
      <c r="O1790" s="3" t="s">
        <v>825</v>
      </c>
      <c r="P1790" s="3" t="s">
        <v>9974</v>
      </c>
      <c r="Q1790" s="3" t="s">
        <v>440</v>
      </c>
      <c r="R1790" s="2" t="s">
        <v>4579</v>
      </c>
      <c r="S1790" s="2">
        <v>103279</v>
      </c>
      <c r="T1790" s="5">
        <v>45169</v>
      </c>
      <c r="U1790" s="6">
        <v>45176</v>
      </c>
      <c r="V1790" s="5">
        <v>45900</v>
      </c>
      <c r="W1790" s="5">
        <v>45535</v>
      </c>
      <c r="X1790" s="2">
        <v>1</v>
      </c>
      <c r="Y1790" s="2" t="b">
        <v>1</v>
      </c>
      <c r="Z1790" s="2" t="b">
        <v>1</v>
      </c>
      <c r="AA1790" s="2" t="b">
        <v>1</v>
      </c>
      <c r="AB1790" s="2" t="b">
        <v>1</v>
      </c>
      <c r="AC1790" s="2" t="b">
        <v>1</v>
      </c>
      <c r="AD1790" s="2" t="b">
        <v>1</v>
      </c>
      <c r="AE1790" s="2" t="b">
        <v>1</v>
      </c>
      <c r="AF1790" s="2" t="b">
        <v>0</v>
      </c>
      <c r="AG1790" s="7"/>
      <c r="AH1790" s="7"/>
      <c r="AI1790" s="7"/>
      <c r="AJ1790" s="7"/>
      <c r="AK1790" s="7"/>
      <c r="AL1790" s="7"/>
      <c r="AM1790" s="3" t="s">
        <v>3489</v>
      </c>
      <c r="AN1790" s="3" t="s">
        <v>66</v>
      </c>
      <c r="AO1790" s="3" t="s">
        <v>75</v>
      </c>
      <c r="AP1790" s="3" t="s">
        <v>66</v>
      </c>
      <c r="AQ1790" s="7"/>
      <c r="AR1790" s="7"/>
      <c r="AS1790" s="7"/>
      <c r="AT1790" s="7"/>
      <c r="AU1790" s="7"/>
      <c r="AV1790" s="7"/>
      <c r="AW1790" s="2" t="b">
        <v>0</v>
      </c>
      <c r="AX1790" s="2" t="b">
        <v>0</v>
      </c>
      <c r="AY1790" s="2" t="b">
        <v>0</v>
      </c>
      <c r="AZ1790" s="2" t="b">
        <v>0</v>
      </c>
      <c r="BA1790" s="2" t="b">
        <v>0</v>
      </c>
      <c r="BB1790" s="2" t="b">
        <v>0</v>
      </c>
      <c r="BC1790" s="2" t="b">
        <v>0</v>
      </c>
      <c r="BD1790" s="7"/>
      <c r="BE1790" s="7"/>
      <c r="BF1790" s="7"/>
      <c r="BG1790" s="7"/>
      <c r="BH1790" s="7"/>
      <c r="BI1790" s="7"/>
      <c r="BJ1790" s="3" t="s">
        <v>66</v>
      </c>
      <c r="BK1790" s="3" t="s">
        <v>66</v>
      </c>
      <c r="BL1790" s="3" t="s">
        <v>66</v>
      </c>
      <c r="BM1790" s="3" t="s">
        <v>66</v>
      </c>
      <c r="BN1790" s="3" t="s">
        <v>1077</v>
      </c>
      <c r="BO1790" s="3" t="s">
        <v>66</v>
      </c>
    </row>
    <row r="1791" spans="1:67" ht="81" x14ac:dyDescent="0.15">
      <c r="A1791" s="2">
        <v>24160803</v>
      </c>
      <c r="B1791" s="10" t="str">
        <f>VLOOKUP(A1791,CSV_R7.10.23!KIHON_20003313_2025_20251023144124_JURAI,2,FALSE)</f>
        <v>大和自動車交通ハイヤー　株式会社</v>
      </c>
      <c r="C1791" s="10" t="str">
        <f>VLOOKUP(A1791,CSV_R7.10.23!KIHON_20003313_2025_20251023144124_JURAI,4,FALSE)</f>
        <v>中央区　銀座　１－１３－５ＤＡＩＷＡプレイス銀座　６階</v>
      </c>
      <c r="D1791" s="2">
        <v>3280</v>
      </c>
      <c r="E1791" s="3" t="s">
        <v>9975</v>
      </c>
      <c r="F1791" s="3" t="s">
        <v>66</v>
      </c>
      <c r="G1791" s="2">
        <v>24160803</v>
      </c>
      <c r="H1791" s="3" t="s">
        <v>66</v>
      </c>
      <c r="I1791" s="3" t="s">
        <v>9976</v>
      </c>
      <c r="J1791" s="3" t="s">
        <v>66</v>
      </c>
      <c r="K1791" s="3" t="s">
        <v>7198</v>
      </c>
      <c r="L1791" s="2" t="b">
        <v>0</v>
      </c>
      <c r="M1791" s="4" t="s">
        <v>9977</v>
      </c>
      <c r="N1791" s="2" t="b">
        <v>0</v>
      </c>
      <c r="O1791" s="3" t="s">
        <v>1043</v>
      </c>
      <c r="P1791" s="3" t="s">
        <v>9978</v>
      </c>
      <c r="Q1791" s="3" t="s">
        <v>105</v>
      </c>
      <c r="R1791" s="2" t="s">
        <v>9979</v>
      </c>
      <c r="S1791" s="2">
        <v>103280</v>
      </c>
      <c r="T1791" s="5">
        <v>45170</v>
      </c>
      <c r="U1791" s="6">
        <v>45176</v>
      </c>
      <c r="V1791" s="5">
        <v>45930</v>
      </c>
      <c r="W1791" s="5">
        <v>45565</v>
      </c>
      <c r="X1791" s="2">
        <v>1</v>
      </c>
      <c r="Y1791" s="2" t="b">
        <v>1</v>
      </c>
      <c r="Z1791" s="2" t="b">
        <v>1</v>
      </c>
      <c r="AA1791" s="2" t="b">
        <v>1</v>
      </c>
      <c r="AB1791" s="2" t="b">
        <v>1</v>
      </c>
      <c r="AC1791" s="2" t="b">
        <v>1</v>
      </c>
      <c r="AD1791" s="2" t="b">
        <v>1</v>
      </c>
      <c r="AE1791" s="2" t="b">
        <v>1</v>
      </c>
      <c r="AF1791" s="2" t="b">
        <v>0</v>
      </c>
      <c r="AG1791" s="7"/>
      <c r="AH1791" s="7"/>
      <c r="AI1791" s="7"/>
      <c r="AJ1791" s="7"/>
      <c r="AK1791" s="7"/>
      <c r="AL1791" s="7"/>
      <c r="AM1791" s="3" t="s">
        <v>66</v>
      </c>
      <c r="AN1791" s="3" t="s">
        <v>66</v>
      </c>
      <c r="AO1791" s="3" t="s">
        <v>75</v>
      </c>
      <c r="AP1791" s="3" t="s">
        <v>66</v>
      </c>
      <c r="AQ1791" s="7"/>
      <c r="AR1791" s="7"/>
      <c r="AS1791" s="7"/>
      <c r="AT1791" s="7"/>
      <c r="AU1791" s="7"/>
      <c r="AV1791" s="7"/>
      <c r="AW1791" s="2" t="b">
        <v>0</v>
      </c>
      <c r="AX1791" s="2" t="b">
        <v>0</v>
      </c>
      <c r="AY1791" s="2" t="b">
        <v>0</v>
      </c>
      <c r="AZ1791" s="2" t="b">
        <v>0</v>
      </c>
      <c r="BA1791" s="2" t="b">
        <v>0</v>
      </c>
      <c r="BB1791" s="2" t="b">
        <v>0</v>
      </c>
      <c r="BC1791" s="2" t="b">
        <v>0</v>
      </c>
      <c r="BD1791" s="7"/>
      <c r="BE1791" s="7"/>
      <c r="BF1791" s="7"/>
      <c r="BG1791" s="7"/>
      <c r="BH1791" s="7"/>
      <c r="BI1791" s="7"/>
      <c r="BJ1791" s="3" t="s">
        <v>66</v>
      </c>
      <c r="BK1791" s="3" t="s">
        <v>66</v>
      </c>
      <c r="BL1791" s="3" t="s">
        <v>66</v>
      </c>
      <c r="BM1791" s="3" t="s">
        <v>66</v>
      </c>
      <c r="BN1791" s="3" t="s">
        <v>66</v>
      </c>
      <c r="BO1791" s="3" t="s">
        <v>66</v>
      </c>
    </row>
    <row r="1792" spans="1:67" ht="81" x14ac:dyDescent="0.15">
      <c r="A1792" s="2">
        <v>45163810</v>
      </c>
      <c r="B1792" s="10" t="str">
        <f>VLOOKUP(A1792,CSV_R7.10.23!KIHON_20003313_2025_20251023144124_JURAI,2,FALSE)</f>
        <v>株式会社　ダ・カーポ</v>
      </c>
      <c r="C1792" s="10" t="str">
        <f>VLOOKUP(A1792,CSV_R7.10.23!KIHON_20003313_2025_20251023144124_JURAI,4,FALSE)</f>
        <v>中央区　八丁堀　１－９－６吉半八重洲通りビル５階</v>
      </c>
      <c r="D1792" s="2">
        <v>3281</v>
      </c>
      <c r="E1792" s="3" t="s">
        <v>9980</v>
      </c>
      <c r="F1792" s="3" t="s">
        <v>66</v>
      </c>
      <c r="G1792" s="2">
        <v>45163810</v>
      </c>
      <c r="H1792" s="3" t="s">
        <v>66</v>
      </c>
      <c r="I1792" s="3" t="s">
        <v>9981</v>
      </c>
      <c r="J1792" s="3" t="s">
        <v>66</v>
      </c>
      <c r="K1792" s="3" t="s">
        <v>9982</v>
      </c>
      <c r="L1792" s="2" t="b">
        <v>0</v>
      </c>
      <c r="M1792" s="4" t="s">
        <v>9983</v>
      </c>
      <c r="N1792" s="2" t="b">
        <v>0</v>
      </c>
      <c r="O1792" s="3" t="s">
        <v>1340</v>
      </c>
      <c r="P1792" s="3" t="s">
        <v>9984</v>
      </c>
      <c r="Q1792" s="3" t="s">
        <v>235</v>
      </c>
      <c r="R1792" s="2" t="s">
        <v>447</v>
      </c>
      <c r="S1792" s="2">
        <v>103281</v>
      </c>
      <c r="T1792" s="5">
        <v>45170</v>
      </c>
      <c r="U1792" s="6">
        <v>45176</v>
      </c>
      <c r="V1792" s="5">
        <v>45565</v>
      </c>
      <c r="W1792" s="7"/>
      <c r="X1792" s="7"/>
      <c r="Y1792" s="2" t="b">
        <v>1</v>
      </c>
      <c r="Z1792" s="2" t="b">
        <v>1</v>
      </c>
      <c r="AA1792" s="2" t="b">
        <v>1</v>
      </c>
      <c r="AB1792" s="2" t="b">
        <v>1</v>
      </c>
      <c r="AC1792" s="2" t="b">
        <v>1</v>
      </c>
      <c r="AD1792" s="2" t="b">
        <v>1</v>
      </c>
      <c r="AE1792" s="2" t="b">
        <v>1</v>
      </c>
      <c r="AF1792" s="2" t="b">
        <v>0</v>
      </c>
      <c r="AG1792" s="2">
        <v>1014</v>
      </c>
      <c r="AH1792" s="6">
        <v>45553</v>
      </c>
      <c r="AI1792" s="5">
        <v>45560</v>
      </c>
      <c r="AJ1792" s="5">
        <v>46660</v>
      </c>
      <c r="AK1792" s="5">
        <v>45930</v>
      </c>
      <c r="AL1792" s="2">
        <v>1</v>
      </c>
      <c r="AM1792" s="3" t="s">
        <v>66</v>
      </c>
      <c r="AN1792" s="3" t="s">
        <v>66</v>
      </c>
      <c r="AO1792" s="3" t="s">
        <v>75</v>
      </c>
      <c r="AP1792" s="3" t="s">
        <v>66</v>
      </c>
      <c r="AQ1792" s="7"/>
      <c r="AR1792" s="7"/>
      <c r="AS1792" s="7"/>
      <c r="AT1792" s="7"/>
      <c r="AU1792" s="7"/>
      <c r="AV1792" s="7"/>
      <c r="AW1792" s="2" t="b">
        <v>0</v>
      </c>
      <c r="AX1792" s="2" t="b">
        <v>0</v>
      </c>
      <c r="AY1792" s="2" t="b">
        <v>0</v>
      </c>
      <c r="AZ1792" s="2" t="b">
        <v>0</v>
      </c>
      <c r="BA1792" s="2" t="b">
        <v>0</v>
      </c>
      <c r="BB1792" s="2" t="b">
        <v>0</v>
      </c>
      <c r="BC1792" s="2" t="b">
        <v>0</v>
      </c>
      <c r="BD1792" s="7"/>
      <c r="BE1792" s="7"/>
      <c r="BF1792" s="7"/>
      <c r="BG1792" s="7"/>
      <c r="BH1792" s="7"/>
      <c r="BI1792" s="7"/>
      <c r="BJ1792" s="3" t="s">
        <v>66</v>
      </c>
      <c r="BK1792" s="3" t="s">
        <v>66</v>
      </c>
      <c r="BL1792" s="3" t="s">
        <v>66</v>
      </c>
      <c r="BM1792" s="3" t="s">
        <v>66</v>
      </c>
      <c r="BN1792" s="3" t="s">
        <v>66</v>
      </c>
      <c r="BO1792" s="3" t="s">
        <v>66</v>
      </c>
    </row>
    <row r="1793" spans="1:67" ht="108" x14ac:dyDescent="0.15">
      <c r="A1793" s="2">
        <v>79370238</v>
      </c>
      <c r="B1793" s="10" t="str">
        <f>VLOOKUP(A1793,CSV_R7.10.23!KIHON_20003313_2025_20251023144124_JURAI,2,FALSE)</f>
        <v>サンエー自動車工業　有限会社</v>
      </c>
      <c r="C1793" s="10" t="str">
        <f>VLOOKUP(A1793,CSV_R7.10.23!KIHON_20003313_2025_20251023144124_JURAI,4,FALSE)</f>
        <v>青梅市　友田町 2―669―14</v>
      </c>
      <c r="D1793" s="2">
        <v>3282</v>
      </c>
      <c r="E1793" s="3" t="s">
        <v>9985</v>
      </c>
      <c r="F1793" s="3" t="s">
        <v>66</v>
      </c>
      <c r="G1793" s="2">
        <v>79370238</v>
      </c>
      <c r="H1793" s="3" t="s">
        <v>66</v>
      </c>
      <c r="I1793" s="3" t="s">
        <v>9986</v>
      </c>
      <c r="J1793" s="3" t="s">
        <v>66</v>
      </c>
      <c r="K1793" s="3" t="s">
        <v>9987</v>
      </c>
      <c r="L1793" s="2" t="b">
        <v>0</v>
      </c>
      <c r="M1793" s="4" t="s">
        <v>9988</v>
      </c>
      <c r="N1793" s="2" t="b">
        <v>0</v>
      </c>
      <c r="O1793" s="3" t="s">
        <v>9989</v>
      </c>
      <c r="P1793" s="3" t="s">
        <v>9990</v>
      </c>
      <c r="Q1793" s="3" t="s">
        <v>2730</v>
      </c>
      <c r="R1793" s="2" t="s">
        <v>553</v>
      </c>
      <c r="S1793" s="2">
        <v>103282</v>
      </c>
      <c r="T1793" s="5">
        <v>45170</v>
      </c>
      <c r="U1793" s="6">
        <v>45176</v>
      </c>
      <c r="V1793" s="5">
        <v>46660</v>
      </c>
      <c r="W1793" s="5">
        <v>45930</v>
      </c>
      <c r="X1793" s="2">
        <v>2</v>
      </c>
      <c r="Y1793" s="2" t="b">
        <v>1</v>
      </c>
      <c r="Z1793" s="2" t="b">
        <v>1</v>
      </c>
      <c r="AA1793" s="2" t="b">
        <v>1</v>
      </c>
      <c r="AB1793" s="2" t="b">
        <v>0</v>
      </c>
      <c r="AC1793" s="2" t="b">
        <v>0</v>
      </c>
      <c r="AD1793" s="2" t="b">
        <v>0</v>
      </c>
      <c r="AE1793" s="2" t="b">
        <v>1</v>
      </c>
      <c r="AF1793" s="2" t="b">
        <v>0</v>
      </c>
      <c r="AG1793" s="7"/>
      <c r="AH1793" s="7"/>
      <c r="AI1793" s="7"/>
      <c r="AJ1793" s="7"/>
      <c r="AK1793" s="7"/>
      <c r="AL1793" s="7"/>
      <c r="AM1793" s="3" t="s">
        <v>9991</v>
      </c>
      <c r="AN1793" s="3" t="s">
        <v>66</v>
      </c>
      <c r="AO1793" s="3" t="s">
        <v>75</v>
      </c>
      <c r="AP1793" s="3" t="s">
        <v>66</v>
      </c>
      <c r="AQ1793" s="7"/>
      <c r="AR1793" s="7"/>
      <c r="AS1793" s="7"/>
      <c r="AT1793" s="7"/>
      <c r="AU1793" s="7"/>
      <c r="AV1793" s="7"/>
      <c r="AW1793" s="2" t="b">
        <v>0</v>
      </c>
      <c r="AX1793" s="2" t="b">
        <v>0</v>
      </c>
      <c r="AY1793" s="2" t="b">
        <v>0</v>
      </c>
      <c r="AZ1793" s="2" t="b">
        <v>0</v>
      </c>
      <c r="BA1793" s="2" t="b">
        <v>0</v>
      </c>
      <c r="BB1793" s="2" t="b">
        <v>0</v>
      </c>
      <c r="BC1793" s="2" t="b">
        <v>0</v>
      </c>
      <c r="BD1793" s="7"/>
      <c r="BE1793" s="7"/>
      <c r="BF1793" s="7"/>
      <c r="BG1793" s="7"/>
      <c r="BH1793" s="7"/>
      <c r="BI1793" s="7"/>
      <c r="BJ1793" s="3" t="s">
        <v>66</v>
      </c>
      <c r="BK1793" s="3" t="s">
        <v>66</v>
      </c>
      <c r="BL1793" s="3" t="s">
        <v>66</v>
      </c>
      <c r="BM1793" s="3" t="s">
        <v>66</v>
      </c>
      <c r="BN1793" s="3" t="s">
        <v>66</v>
      </c>
      <c r="BO1793" s="3" t="s">
        <v>66</v>
      </c>
    </row>
    <row r="1794" spans="1:67" ht="54" x14ac:dyDescent="0.15">
      <c r="A1794" s="2">
        <v>64380147</v>
      </c>
      <c r="B1794" s="10" t="str">
        <f>VLOOKUP(A1794,CSV_R7.10.23!KIHON_20003313_2025_20251023144124_JURAI,2,FALSE)</f>
        <v>株式会社　ＫＩＺＡＳＨＩ</v>
      </c>
      <c r="C1794" s="10" t="str">
        <f>VLOOKUP(A1794,CSV_R7.10.23!KIHON_20003313_2025_20251023144124_JURAI,4,FALSE)</f>
        <v>渋谷区　神泉町　９－１　４階</v>
      </c>
      <c r="D1794" s="2">
        <v>3283</v>
      </c>
      <c r="E1794" s="3" t="s">
        <v>9992</v>
      </c>
      <c r="F1794" s="3" t="s">
        <v>66</v>
      </c>
      <c r="G1794" s="2">
        <v>64380147</v>
      </c>
      <c r="H1794" s="3" t="s">
        <v>66</v>
      </c>
      <c r="I1794" s="3" t="s">
        <v>9993</v>
      </c>
      <c r="J1794" s="3" t="s">
        <v>66</v>
      </c>
      <c r="K1794" s="3" t="s">
        <v>9994</v>
      </c>
      <c r="L1794" s="2" t="b">
        <v>0</v>
      </c>
      <c r="M1794" s="4" t="s">
        <v>66</v>
      </c>
      <c r="N1794" s="2" t="b">
        <v>0</v>
      </c>
      <c r="O1794" s="3" t="s">
        <v>2777</v>
      </c>
      <c r="P1794" s="3" t="s">
        <v>9995</v>
      </c>
      <c r="Q1794" s="3" t="s">
        <v>94</v>
      </c>
      <c r="R1794" s="2" t="s">
        <v>799</v>
      </c>
      <c r="S1794" s="2">
        <v>103283</v>
      </c>
      <c r="T1794" s="5">
        <v>45173</v>
      </c>
      <c r="U1794" s="6">
        <v>45183</v>
      </c>
      <c r="V1794" s="5">
        <v>45565</v>
      </c>
      <c r="W1794" s="7"/>
      <c r="X1794" s="7"/>
      <c r="Y1794" s="2" t="b">
        <v>1</v>
      </c>
      <c r="Z1794" s="2" t="b">
        <v>1</v>
      </c>
      <c r="AA1794" s="2" t="b">
        <v>1</v>
      </c>
      <c r="AB1794" s="2" t="b">
        <v>1</v>
      </c>
      <c r="AC1794" s="2" t="b">
        <v>1</v>
      </c>
      <c r="AD1794" s="2" t="b">
        <v>1</v>
      </c>
      <c r="AE1794" s="2" t="b">
        <v>1</v>
      </c>
      <c r="AF1794" s="2" t="b">
        <v>0</v>
      </c>
      <c r="AG1794" s="2">
        <v>963</v>
      </c>
      <c r="AH1794" s="6">
        <v>45523</v>
      </c>
      <c r="AI1794" s="5">
        <v>45526</v>
      </c>
      <c r="AJ1794" s="5">
        <v>46630</v>
      </c>
      <c r="AK1794" s="5">
        <v>45900</v>
      </c>
      <c r="AL1794" s="2">
        <v>1</v>
      </c>
      <c r="AM1794" s="3" t="s">
        <v>1693</v>
      </c>
      <c r="AN1794" s="3" t="s">
        <v>66</v>
      </c>
      <c r="AO1794" s="3" t="s">
        <v>75</v>
      </c>
      <c r="AP1794" s="3" t="s">
        <v>66</v>
      </c>
      <c r="AQ1794" s="7"/>
      <c r="AR1794" s="7"/>
      <c r="AS1794" s="7"/>
      <c r="AT1794" s="7"/>
      <c r="AU1794" s="7"/>
      <c r="AV1794" s="7"/>
      <c r="AW1794" s="2" t="b">
        <v>0</v>
      </c>
      <c r="AX1794" s="2" t="b">
        <v>0</v>
      </c>
      <c r="AY1794" s="2" t="b">
        <v>0</v>
      </c>
      <c r="AZ1794" s="2" t="b">
        <v>0</v>
      </c>
      <c r="BA1794" s="2" t="b">
        <v>0</v>
      </c>
      <c r="BB1794" s="2" t="b">
        <v>0</v>
      </c>
      <c r="BC1794" s="2" t="b">
        <v>0</v>
      </c>
      <c r="BD1794" s="7"/>
      <c r="BE1794" s="7"/>
      <c r="BF1794" s="7"/>
      <c r="BG1794" s="7"/>
      <c r="BH1794" s="7"/>
      <c r="BI1794" s="7"/>
      <c r="BJ1794" s="3" t="s">
        <v>66</v>
      </c>
      <c r="BK1794" s="3" t="s">
        <v>66</v>
      </c>
      <c r="BL1794" s="3" t="s">
        <v>66</v>
      </c>
      <c r="BM1794" s="3" t="s">
        <v>66</v>
      </c>
      <c r="BN1794" s="3" t="s">
        <v>66</v>
      </c>
      <c r="BO1794" s="3" t="s">
        <v>66</v>
      </c>
    </row>
    <row r="1795" spans="1:67" ht="81" x14ac:dyDescent="0.15">
      <c r="A1795" s="2">
        <v>67421439</v>
      </c>
      <c r="B1795" s="10" t="str">
        <f>VLOOKUP(A1795,CSV_R7.10.23!KIHON_20003313_2025_20251023144124_JURAI,2,FALSE)</f>
        <v>株式会社　ＧＳＤ</v>
      </c>
      <c r="C1795" s="10" t="str">
        <f>VLOOKUP(A1795,CSV_R7.10.23!KIHON_20003313_2025_20251023144124_JURAI,4,FALSE)</f>
        <v>文京区　大塚　５－９－２　新大塚プラザ８０１号室</v>
      </c>
      <c r="D1795" s="2">
        <v>3284</v>
      </c>
      <c r="E1795" s="3" t="s">
        <v>9996</v>
      </c>
      <c r="F1795" s="3" t="s">
        <v>66</v>
      </c>
      <c r="G1795" s="2">
        <v>67421439</v>
      </c>
      <c r="H1795" s="3" t="s">
        <v>66</v>
      </c>
      <c r="I1795" s="3" t="s">
        <v>9997</v>
      </c>
      <c r="J1795" s="3" t="s">
        <v>66</v>
      </c>
      <c r="K1795" s="3" t="s">
        <v>9998</v>
      </c>
      <c r="L1795" s="2" t="b">
        <v>0</v>
      </c>
      <c r="M1795" s="4" t="s">
        <v>9999</v>
      </c>
      <c r="N1795" s="2" t="b">
        <v>0</v>
      </c>
      <c r="O1795" s="3" t="s">
        <v>10000</v>
      </c>
      <c r="P1795" s="3" t="s">
        <v>10001</v>
      </c>
      <c r="Q1795" s="3" t="s">
        <v>440</v>
      </c>
      <c r="R1795" s="2" t="s">
        <v>2391</v>
      </c>
      <c r="S1795" s="2">
        <v>103284</v>
      </c>
      <c r="T1795" s="5">
        <v>45173</v>
      </c>
      <c r="U1795" s="6">
        <v>45183</v>
      </c>
      <c r="V1795" s="5">
        <v>45565</v>
      </c>
      <c r="W1795" s="7"/>
      <c r="X1795" s="7"/>
      <c r="Y1795" s="2" t="b">
        <v>1</v>
      </c>
      <c r="Z1795" s="2" t="b">
        <v>1</v>
      </c>
      <c r="AA1795" s="2" t="b">
        <v>1</v>
      </c>
      <c r="AB1795" s="2" t="b">
        <v>1</v>
      </c>
      <c r="AC1795" s="2" t="b">
        <v>1</v>
      </c>
      <c r="AD1795" s="2" t="b">
        <v>1</v>
      </c>
      <c r="AE1795" s="2" t="b">
        <v>1</v>
      </c>
      <c r="AF1795" s="2" t="b">
        <v>0</v>
      </c>
      <c r="AG1795" s="2">
        <v>924</v>
      </c>
      <c r="AH1795" s="6">
        <v>45457</v>
      </c>
      <c r="AI1795" s="5">
        <v>45468</v>
      </c>
      <c r="AJ1795" s="5">
        <v>46568</v>
      </c>
      <c r="AK1795" s="5">
        <v>45838</v>
      </c>
      <c r="AL1795" s="2">
        <v>1</v>
      </c>
      <c r="AM1795" s="3" t="s">
        <v>7308</v>
      </c>
      <c r="AN1795" s="3" t="s">
        <v>66</v>
      </c>
      <c r="AO1795" s="3" t="s">
        <v>2117</v>
      </c>
      <c r="AP1795" s="3" t="s">
        <v>66</v>
      </c>
      <c r="AQ1795" s="7"/>
      <c r="AR1795" s="7"/>
      <c r="AS1795" s="7"/>
      <c r="AT1795" s="7"/>
      <c r="AU1795" s="7"/>
      <c r="AV1795" s="7"/>
      <c r="AW1795" s="2" t="b">
        <v>0</v>
      </c>
      <c r="AX1795" s="2" t="b">
        <v>0</v>
      </c>
      <c r="AY1795" s="2" t="b">
        <v>0</v>
      </c>
      <c r="AZ1795" s="2" t="b">
        <v>0</v>
      </c>
      <c r="BA1795" s="2" t="b">
        <v>0</v>
      </c>
      <c r="BB1795" s="2" t="b">
        <v>0</v>
      </c>
      <c r="BC1795" s="2" t="b">
        <v>0</v>
      </c>
      <c r="BD1795" s="7"/>
      <c r="BE1795" s="7"/>
      <c r="BF1795" s="7"/>
      <c r="BG1795" s="7"/>
      <c r="BH1795" s="7"/>
      <c r="BI1795" s="7"/>
      <c r="BJ1795" s="3" t="s">
        <v>66</v>
      </c>
      <c r="BK1795" s="3" t="s">
        <v>66</v>
      </c>
      <c r="BL1795" s="3" t="s">
        <v>66</v>
      </c>
      <c r="BM1795" s="3" t="s">
        <v>66</v>
      </c>
      <c r="BN1795" s="3" t="s">
        <v>66</v>
      </c>
      <c r="BO1795" s="3" t="s">
        <v>66</v>
      </c>
    </row>
    <row r="1796" spans="1:67" ht="81" x14ac:dyDescent="0.15">
      <c r="A1796" s="2">
        <v>31441609</v>
      </c>
      <c r="B1796" s="10" t="str">
        <f>VLOOKUP(A1796,CSV_R7.10.23!KIHON_20003313_2025_20251023144124_JURAI,2,FALSE)</f>
        <v>ビコーオぺレーションシステム　株式会社　東京事業所</v>
      </c>
      <c r="C1796" s="10" t="str">
        <f>VLOOKUP(A1796,CSV_R7.10.23!KIHON_20003313_2025_20251023144124_JURAI,4,FALSE)</f>
        <v>足立区　六木　３－３２－１８　エレガンス浜中２０３号</v>
      </c>
      <c r="D1796" s="2">
        <v>3288</v>
      </c>
      <c r="E1796" s="3" t="s">
        <v>10002</v>
      </c>
      <c r="F1796" s="3" t="s">
        <v>66</v>
      </c>
      <c r="G1796" s="2">
        <v>31441609</v>
      </c>
      <c r="H1796" s="3" t="s">
        <v>66</v>
      </c>
      <c r="I1796" s="3" t="s">
        <v>10003</v>
      </c>
      <c r="J1796" s="3" t="s">
        <v>66</v>
      </c>
      <c r="K1796" s="3" t="s">
        <v>10004</v>
      </c>
      <c r="L1796" s="2" t="b">
        <v>0</v>
      </c>
      <c r="M1796" s="4" t="s">
        <v>10005</v>
      </c>
      <c r="N1796" s="2" t="b">
        <v>0</v>
      </c>
      <c r="O1796" s="3" t="s">
        <v>10006</v>
      </c>
      <c r="P1796" s="3" t="s">
        <v>10007</v>
      </c>
      <c r="Q1796" s="3" t="s">
        <v>72</v>
      </c>
      <c r="R1796" s="2" t="s">
        <v>501</v>
      </c>
      <c r="S1796" s="2">
        <v>103288</v>
      </c>
      <c r="T1796" s="5">
        <v>45174</v>
      </c>
      <c r="U1796" s="6">
        <v>45183</v>
      </c>
      <c r="V1796" s="5">
        <v>45930</v>
      </c>
      <c r="W1796" s="5">
        <v>45565</v>
      </c>
      <c r="X1796" s="2">
        <v>1</v>
      </c>
      <c r="Y1796" s="2" t="b">
        <v>1</v>
      </c>
      <c r="Z1796" s="2" t="b">
        <v>0</v>
      </c>
      <c r="AA1796" s="2" t="b">
        <v>0</v>
      </c>
      <c r="AB1796" s="2" t="b">
        <v>0</v>
      </c>
      <c r="AC1796" s="2" t="b">
        <v>0</v>
      </c>
      <c r="AD1796" s="2" t="b">
        <v>1</v>
      </c>
      <c r="AE1796" s="2" t="b">
        <v>0</v>
      </c>
      <c r="AF1796" s="2" t="b">
        <v>0</v>
      </c>
      <c r="AG1796" s="7"/>
      <c r="AH1796" s="7"/>
      <c r="AI1796" s="7"/>
      <c r="AJ1796" s="7"/>
      <c r="AK1796" s="7"/>
      <c r="AL1796" s="7"/>
      <c r="AM1796" s="3" t="s">
        <v>10008</v>
      </c>
      <c r="AN1796" s="3" t="s">
        <v>66</v>
      </c>
      <c r="AO1796" s="3" t="s">
        <v>75</v>
      </c>
      <c r="AP1796" s="3" t="s">
        <v>66</v>
      </c>
      <c r="AQ1796" s="7"/>
      <c r="AR1796" s="7"/>
      <c r="AS1796" s="7"/>
      <c r="AT1796" s="7"/>
      <c r="AU1796" s="7"/>
      <c r="AV1796" s="7"/>
      <c r="AW1796" s="2" t="b">
        <v>0</v>
      </c>
      <c r="AX1796" s="2" t="b">
        <v>0</v>
      </c>
      <c r="AY1796" s="2" t="b">
        <v>0</v>
      </c>
      <c r="AZ1796" s="2" t="b">
        <v>0</v>
      </c>
      <c r="BA1796" s="2" t="b">
        <v>0</v>
      </c>
      <c r="BB1796" s="2" t="b">
        <v>0</v>
      </c>
      <c r="BC1796" s="2" t="b">
        <v>0</v>
      </c>
      <c r="BD1796" s="7"/>
      <c r="BE1796" s="7"/>
      <c r="BF1796" s="7"/>
      <c r="BG1796" s="7"/>
      <c r="BH1796" s="7"/>
      <c r="BI1796" s="7"/>
      <c r="BJ1796" s="3" t="s">
        <v>66</v>
      </c>
      <c r="BK1796" s="3" t="s">
        <v>66</v>
      </c>
      <c r="BL1796" s="3" t="s">
        <v>66</v>
      </c>
      <c r="BM1796" s="3" t="s">
        <v>66</v>
      </c>
      <c r="BN1796" s="3" t="s">
        <v>66</v>
      </c>
      <c r="BO1796" s="3" t="s">
        <v>66</v>
      </c>
    </row>
    <row r="1797" spans="1:67" ht="54" x14ac:dyDescent="0.15">
      <c r="A1797" s="2">
        <v>61123904</v>
      </c>
      <c r="B1797" s="10" t="str">
        <f>VLOOKUP(A1797,CSV_R7.10.23!KIHON_20003313_2025_20251023144124_JURAI,2,FALSE)</f>
        <v>オーサワジヤパン　株式会社</v>
      </c>
      <c r="C1797" s="10" t="str">
        <f>VLOOKUP(A1797,CSV_R7.10.23!KIHON_20003313_2025_20251023144124_JURAI,4,FALSE)</f>
        <v>目黒区　東山　３－１－６</v>
      </c>
      <c r="D1797" s="2">
        <v>3289</v>
      </c>
      <c r="E1797" s="3" t="s">
        <v>10009</v>
      </c>
      <c r="F1797" s="3" t="s">
        <v>66</v>
      </c>
      <c r="G1797" s="2">
        <v>61123904</v>
      </c>
      <c r="H1797" s="3" t="s">
        <v>66</v>
      </c>
      <c r="I1797" s="3" t="s">
        <v>10010</v>
      </c>
      <c r="J1797" s="3" t="s">
        <v>66</v>
      </c>
      <c r="K1797" s="3" t="s">
        <v>10011</v>
      </c>
      <c r="L1797" s="2" t="b">
        <v>0</v>
      </c>
      <c r="M1797" s="4" t="s">
        <v>10012</v>
      </c>
      <c r="N1797" s="2" t="b">
        <v>0</v>
      </c>
      <c r="O1797" s="3" t="s">
        <v>3263</v>
      </c>
      <c r="P1797" s="3" t="s">
        <v>10013</v>
      </c>
      <c r="Q1797" s="3" t="s">
        <v>226</v>
      </c>
      <c r="R1797" s="2" t="s">
        <v>2312</v>
      </c>
      <c r="S1797" s="2">
        <v>103289</v>
      </c>
      <c r="T1797" s="5">
        <v>45174</v>
      </c>
      <c r="U1797" s="6">
        <v>45183</v>
      </c>
      <c r="V1797" s="5">
        <v>46660</v>
      </c>
      <c r="W1797" s="5">
        <v>45930</v>
      </c>
      <c r="X1797" s="2">
        <v>2</v>
      </c>
      <c r="Y1797" s="2" t="b">
        <v>1</v>
      </c>
      <c r="Z1797" s="2" t="b">
        <v>0</v>
      </c>
      <c r="AA1797" s="2" t="b">
        <v>0</v>
      </c>
      <c r="AB1797" s="2" t="b">
        <v>1</v>
      </c>
      <c r="AC1797" s="2" t="b">
        <v>1</v>
      </c>
      <c r="AD1797" s="2" t="b">
        <v>0</v>
      </c>
      <c r="AE1797" s="2" t="b">
        <v>0</v>
      </c>
      <c r="AF1797" s="2" t="b">
        <v>0</v>
      </c>
      <c r="AG1797" s="7"/>
      <c r="AH1797" s="7"/>
      <c r="AI1797" s="7"/>
      <c r="AJ1797" s="7"/>
      <c r="AK1797" s="7"/>
      <c r="AL1797" s="7"/>
      <c r="AM1797" s="3" t="s">
        <v>66</v>
      </c>
      <c r="AN1797" s="3" t="s">
        <v>66</v>
      </c>
      <c r="AO1797" s="3" t="s">
        <v>75</v>
      </c>
      <c r="AP1797" s="3" t="s">
        <v>66</v>
      </c>
      <c r="AQ1797" s="7"/>
      <c r="AR1797" s="7"/>
      <c r="AS1797" s="7"/>
      <c r="AT1797" s="7"/>
      <c r="AU1797" s="7"/>
      <c r="AV1797" s="7"/>
      <c r="AW1797" s="2" t="b">
        <v>0</v>
      </c>
      <c r="AX1797" s="2" t="b">
        <v>0</v>
      </c>
      <c r="AY1797" s="2" t="b">
        <v>0</v>
      </c>
      <c r="AZ1797" s="2" t="b">
        <v>0</v>
      </c>
      <c r="BA1797" s="2" t="b">
        <v>0</v>
      </c>
      <c r="BB1797" s="2" t="b">
        <v>0</v>
      </c>
      <c r="BC1797" s="2" t="b">
        <v>0</v>
      </c>
      <c r="BD1797" s="7"/>
      <c r="BE1797" s="7"/>
      <c r="BF1797" s="7"/>
      <c r="BG1797" s="7"/>
      <c r="BH1797" s="7"/>
      <c r="BI1797" s="7"/>
      <c r="BJ1797" s="3" t="s">
        <v>66</v>
      </c>
      <c r="BK1797" s="3" t="s">
        <v>66</v>
      </c>
      <c r="BL1797" s="3" t="s">
        <v>66</v>
      </c>
      <c r="BM1797" s="3" t="s">
        <v>66</v>
      </c>
      <c r="BN1797" s="3" t="s">
        <v>66</v>
      </c>
      <c r="BO1797" s="3" t="s">
        <v>66</v>
      </c>
    </row>
    <row r="1798" spans="1:67" ht="94.5" x14ac:dyDescent="0.15">
      <c r="A1798" s="2">
        <v>30361342</v>
      </c>
      <c r="B1798" s="10" t="str">
        <f>VLOOKUP(A1798,CSV_R7.10.23!KIHON_20003313_2025_20251023144124_JURAI,2,FALSE)</f>
        <v>株式会社　ＩＴ　Ｗｏｒｌｄ</v>
      </c>
      <c r="C1798" s="10" t="str">
        <f>VLOOKUP(A1798,CSV_R7.10.23!KIHON_20003313_2025_20251023144124_JURAI,4,FALSE)</f>
        <v>港区　六本木　１－４－５　アークヒルズサウスタワー１６Ｆ</v>
      </c>
      <c r="D1798" s="2">
        <v>3290</v>
      </c>
      <c r="E1798" s="3" t="s">
        <v>10014</v>
      </c>
      <c r="F1798" s="3" t="s">
        <v>66</v>
      </c>
      <c r="G1798" s="2">
        <v>30361342</v>
      </c>
      <c r="H1798" s="3" t="s">
        <v>66</v>
      </c>
      <c r="I1798" s="3" t="s">
        <v>10015</v>
      </c>
      <c r="J1798" s="3" t="s">
        <v>66</v>
      </c>
      <c r="K1798" s="3" t="s">
        <v>10016</v>
      </c>
      <c r="L1798" s="2" t="b">
        <v>0</v>
      </c>
      <c r="M1798" s="4" t="s">
        <v>10017</v>
      </c>
      <c r="N1798" s="2" t="b">
        <v>0</v>
      </c>
      <c r="O1798" s="3" t="s">
        <v>1632</v>
      </c>
      <c r="P1798" s="3" t="s">
        <v>10018</v>
      </c>
      <c r="Q1798" s="3" t="s">
        <v>440</v>
      </c>
      <c r="R1798" s="2" t="s">
        <v>1057</v>
      </c>
      <c r="S1798" s="2">
        <v>103290</v>
      </c>
      <c r="T1798" s="5">
        <v>45174</v>
      </c>
      <c r="U1798" s="6">
        <v>45183</v>
      </c>
      <c r="V1798" s="5">
        <v>45565</v>
      </c>
      <c r="W1798" s="7"/>
      <c r="X1798" s="7"/>
      <c r="Y1798" s="2" t="b">
        <v>1</v>
      </c>
      <c r="Z1798" s="2" t="b">
        <v>1</v>
      </c>
      <c r="AA1798" s="2" t="b">
        <v>1</v>
      </c>
      <c r="AB1798" s="2" t="b">
        <v>1</v>
      </c>
      <c r="AC1798" s="2" t="b">
        <v>1</v>
      </c>
      <c r="AD1798" s="2" t="b">
        <v>1</v>
      </c>
      <c r="AE1798" s="2" t="b">
        <v>1</v>
      </c>
      <c r="AF1798" s="2" t="b">
        <v>0</v>
      </c>
      <c r="AG1798" s="2">
        <v>1008</v>
      </c>
      <c r="AH1798" s="6">
        <v>45553</v>
      </c>
      <c r="AI1798" s="5">
        <v>45560</v>
      </c>
      <c r="AJ1798" s="5">
        <v>46660</v>
      </c>
      <c r="AK1798" s="5">
        <v>45930</v>
      </c>
      <c r="AL1798" s="2">
        <v>1</v>
      </c>
      <c r="AM1798" s="3" t="s">
        <v>10019</v>
      </c>
      <c r="AN1798" s="3" t="s">
        <v>66</v>
      </c>
      <c r="AO1798" s="3" t="s">
        <v>75</v>
      </c>
      <c r="AP1798" s="3" t="s">
        <v>66</v>
      </c>
      <c r="AQ1798" s="7"/>
      <c r="AR1798" s="7"/>
      <c r="AS1798" s="7"/>
      <c r="AT1798" s="7"/>
      <c r="AU1798" s="7"/>
      <c r="AV1798" s="7"/>
      <c r="AW1798" s="2" t="b">
        <v>0</v>
      </c>
      <c r="AX1798" s="2" t="b">
        <v>0</v>
      </c>
      <c r="AY1798" s="2" t="b">
        <v>0</v>
      </c>
      <c r="AZ1798" s="2" t="b">
        <v>0</v>
      </c>
      <c r="BA1798" s="2" t="b">
        <v>0</v>
      </c>
      <c r="BB1798" s="2" t="b">
        <v>0</v>
      </c>
      <c r="BC1798" s="2" t="b">
        <v>0</v>
      </c>
      <c r="BD1798" s="7"/>
      <c r="BE1798" s="7"/>
      <c r="BF1798" s="7"/>
      <c r="BG1798" s="7"/>
      <c r="BH1798" s="7"/>
      <c r="BI1798" s="7"/>
      <c r="BJ1798" s="3" t="s">
        <v>66</v>
      </c>
      <c r="BK1798" s="3" t="s">
        <v>66</v>
      </c>
      <c r="BL1798" s="3" t="s">
        <v>66</v>
      </c>
      <c r="BM1798" s="3" t="s">
        <v>66</v>
      </c>
      <c r="BN1798" s="3" t="s">
        <v>66</v>
      </c>
      <c r="BO1798" s="3" t="s">
        <v>66</v>
      </c>
    </row>
    <row r="1799" spans="1:67" ht="67.5" x14ac:dyDescent="0.15">
      <c r="A1799" s="2">
        <v>58073001</v>
      </c>
      <c r="B1799" s="10" t="str">
        <f>VLOOKUP(A1799,CSV_R7.10.23!KIHON_20003313_2025_20251023144124_JURAI,2,FALSE)</f>
        <v>株式会社　イノベント</v>
      </c>
      <c r="C1799" s="10" t="str">
        <f>VLOOKUP(A1799,CSV_R7.10.23!KIHON_20003313_2025_20251023144124_JURAI,4,FALSE)</f>
        <v>港区　南青山　３－１－３１ＮＢＦ南青山ビル２Ｆ</v>
      </c>
      <c r="D1799" s="2">
        <v>3291</v>
      </c>
      <c r="E1799" s="3" t="s">
        <v>10020</v>
      </c>
      <c r="F1799" s="3" t="s">
        <v>66</v>
      </c>
      <c r="G1799" s="2">
        <v>58073001</v>
      </c>
      <c r="H1799" s="3" t="s">
        <v>66</v>
      </c>
      <c r="I1799" s="3" t="s">
        <v>3189</v>
      </c>
      <c r="J1799" s="3" t="s">
        <v>66</v>
      </c>
      <c r="K1799" s="3" t="s">
        <v>10021</v>
      </c>
      <c r="L1799" s="2" t="b">
        <v>0</v>
      </c>
      <c r="M1799" s="4" t="s">
        <v>10022</v>
      </c>
      <c r="N1799" s="2" t="b">
        <v>0</v>
      </c>
      <c r="O1799" s="3" t="s">
        <v>792</v>
      </c>
      <c r="P1799" s="3" t="s">
        <v>10023</v>
      </c>
      <c r="Q1799" s="3" t="s">
        <v>94</v>
      </c>
      <c r="R1799" s="2" t="s">
        <v>1057</v>
      </c>
      <c r="S1799" s="2">
        <v>103291</v>
      </c>
      <c r="T1799" s="5">
        <v>45174</v>
      </c>
      <c r="U1799" s="6">
        <v>45183</v>
      </c>
      <c r="V1799" s="5">
        <v>45930</v>
      </c>
      <c r="W1799" s="5">
        <v>45565</v>
      </c>
      <c r="X1799" s="2">
        <v>1</v>
      </c>
      <c r="Y1799" s="2" t="b">
        <v>1</v>
      </c>
      <c r="Z1799" s="2" t="b">
        <v>1</v>
      </c>
      <c r="AA1799" s="2" t="b">
        <v>1</v>
      </c>
      <c r="AB1799" s="2" t="b">
        <v>1</v>
      </c>
      <c r="AC1799" s="2" t="b">
        <v>1</v>
      </c>
      <c r="AD1799" s="2" t="b">
        <v>1</v>
      </c>
      <c r="AE1799" s="2" t="b">
        <v>1</v>
      </c>
      <c r="AF1799" s="2" t="b">
        <v>0</v>
      </c>
      <c r="AG1799" s="7"/>
      <c r="AH1799" s="7"/>
      <c r="AI1799" s="7"/>
      <c r="AJ1799" s="7"/>
      <c r="AK1799" s="7"/>
      <c r="AL1799" s="7"/>
      <c r="AM1799" s="3" t="s">
        <v>66</v>
      </c>
      <c r="AN1799" s="3" t="s">
        <v>66</v>
      </c>
      <c r="AO1799" s="3" t="s">
        <v>75</v>
      </c>
      <c r="AP1799" s="3" t="s">
        <v>66</v>
      </c>
      <c r="AQ1799" s="7"/>
      <c r="AR1799" s="7"/>
      <c r="AS1799" s="7"/>
      <c r="AT1799" s="7"/>
      <c r="AU1799" s="7"/>
      <c r="AV1799" s="7"/>
      <c r="AW1799" s="2" t="b">
        <v>0</v>
      </c>
      <c r="AX1799" s="2" t="b">
        <v>0</v>
      </c>
      <c r="AY1799" s="2" t="b">
        <v>0</v>
      </c>
      <c r="AZ1799" s="2" t="b">
        <v>0</v>
      </c>
      <c r="BA1799" s="2" t="b">
        <v>0</v>
      </c>
      <c r="BB1799" s="2" t="b">
        <v>0</v>
      </c>
      <c r="BC1799" s="2" t="b">
        <v>0</v>
      </c>
      <c r="BD1799" s="7"/>
      <c r="BE1799" s="7"/>
      <c r="BF1799" s="7"/>
      <c r="BG1799" s="7"/>
      <c r="BH1799" s="7"/>
      <c r="BI1799" s="7"/>
      <c r="BJ1799" s="3" t="s">
        <v>66</v>
      </c>
      <c r="BK1799" s="3" t="s">
        <v>66</v>
      </c>
      <c r="BL1799" s="3" t="s">
        <v>66</v>
      </c>
      <c r="BM1799" s="3" t="s">
        <v>66</v>
      </c>
      <c r="BN1799" s="3" t="s">
        <v>66</v>
      </c>
      <c r="BO1799" s="3" t="s">
        <v>66</v>
      </c>
    </row>
    <row r="1800" spans="1:67" ht="94.5" x14ac:dyDescent="0.15">
      <c r="A1800" s="2">
        <v>56330524</v>
      </c>
      <c r="B1800" s="10" t="str">
        <f>VLOOKUP(A1800,CSV_R7.10.23!KIHON_20003313_2025_20251023144124_JURAI,2,FALSE)</f>
        <v>株式会社　こどものかお</v>
      </c>
      <c r="C1800" s="10" t="str">
        <f>VLOOKUP(A1800,CSV_R7.10.23!KIHON_20003313_2025_20251023144124_JURAI,4,FALSE)</f>
        <v>杉並区　荻窪　３－４７－２１　荻窪三丁目シティハウス２０１号</v>
      </c>
      <c r="D1800" s="2">
        <v>3292</v>
      </c>
      <c r="E1800" s="3" t="s">
        <v>10024</v>
      </c>
      <c r="F1800" s="3" t="s">
        <v>66</v>
      </c>
      <c r="G1800" s="2">
        <v>56330524</v>
      </c>
      <c r="H1800" s="3" t="s">
        <v>66</v>
      </c>
      <c r="I1800" s="3" t="s">
        <v>10025</v>
      </c>
      <c r="J1800" s="3" t="s">
        <v>66</v>
      </c>
      <c r="K1800" s="3" t="s">
        <v>10026</v>
      </c>
      <c r="L1800" s="2" t="b">
        <v>0</v>
      </c>
      <c r="M1800" s="4" t="s">
        <v>10027</v>
      </c>
      <c r="N1800" s="2" t="b">
        <v>0</v>
      </c>
      <c r="O1800" s="3" t="s">
        <v>4674</v>
      </c>
      <c r="P1800" s="3" t="s">
        <v>10028</v>
      </c>
      <c r="Q1800" s="3" t="s">
        <v>226</v>
      </c>
      <c r="R1800" s="2" t="s">
        <v>2224</v>
      </c>
      <c r="S1800" s="2">
        <v>103292</v>
      </c>
      <c r="T1800" s="5">
        <v>45174</v>
      </c>
      <c r="U1800" s="6">
        <v>45183</v>
      </c>
      <c r="V1800" s="5">
        <v>46660</v>
      </c>
      <c r="W1800" s="5">
        <v>45930</v>
      </c>
      <c r="X1800" s="2">
        <v>2</v>
      </c>
      <c r="Y1800" s="2" t="b">
        <v>1</v>
      </c>
      <c r="Z1800" s="2" t="b">
        <v>1</v>
      </c>
      <c r="AA1800" s="2" t="b">
        <v>0</v>
      </c>
      <c r="AB1800" s="2" t="b">
        <v>0</v>
      </c>
      <c r="AC1800" s="2" t="b">
        <v>0</v>
      </c>
      <c r="AD1800" s="2" t="b">
        <v>0</v>
      </c>
      <c r="AE1800" s="2" t="b">
        <v>0</v>
      </c>
      <c r="AF1800" s="2" t="b">
        <v>0</v>
      </c>
      <c r="AG1800" s="7"/>
      <c r="AH1800" s="7"/>
      <c r="AI1800" s="7"/>
      <c r="AJ1800" s="7"/>
      <c r="AK1800" s="7"/>
      <c r="AL1800" s="7"/>
      <c r="AM1800" s="3" t="s">
        <v>66</v>
      </c>
      <c r="AN1800" s="3" t="s">
        <v>66</v>
      </c>
      <c r="AO1800" s="3" t="s">
        <v>75</v>
      </c>
      <c r="AP1800" s="3" t="s">
        <v>66</v>
      </c>
      <c r="AQ1800" s="7"/>
      <c r="AR1800" s="7"/>
      <c r="AS1800" s="7"/>
      <c r="AT1800" s="7"/>
      <c r="AU1800" s="7"/>
      <c r="AV1800" s="7"/>
      <c r="AW1800" s="2" t="b">
        <v>0</v>
      </c>
      <c r="AX1800" s="2" t="b">
        <v>0</v>
      </c>
      <c r="AY1800" s="2" t="b">
        <v>0</v>
      </c>
      <c r="AZ1800" s="2" t="b">
        <v>0</v>
      </c>
      <c r="BA1800" s="2" t="b">
        <v>0</v>
      </c>
      <c r="BB1800" s="2" t="b">
        <v>0</v>
      </c>
      <c r="BC1800" s="2" t="b">
        <v>0</v>
      </c>
      <c r="BD1800" s="7"/>
      <c r="BE1800" s="7"/>
      <c r="BF1800" s="7"/>
      <c r="BG1800" s="7"/>
      <c r="BH1800" s="7"/>
      <c r="BI1800" s="7"/>
      <c r="BJ1800" s="3" t="s">
        <v>66</v>
      </c>
      <c r="BK1800" s="3" t="s">
        <v>66</v>
      </c>
      <c r="BL1800" s="3" t="s">
        <v>66</v>
      </c>
      <c r="BM1800" s="3" t="s">
        <v>66</v>
      </c>
      <c r="BN1800" s="3" t="s">
        <v>66</v>
      </c>
      <c r="BO1800" s="3" t="s">
        <v>66</v>
      </c>
    </row>
    <row r="1801" spans="1:67" ht="67.5" x14ac:dyDescent="0.15">
      <c r="A1801" s="2">
        <v>3320346</v>
      </c>
      <c r="B1801" s="10" t="str">
        <f>VLOOKUP(A1801,CSV_R7.10.23!KIHON_20003313_2025_20251023144124_JURAI,2,FALSE)</f>
        <v>株式会社　フィールド・パートナーズ</v>
      </c>
      <c r="C1801" s="10" t="str">
        <f>VLOOKUP(A1801,CSV_R7.10.23!KIHON_20003313_2025_20251023144124_JURAI,4,FALSE)</f>
        <v>港区　虎ノ門　１－２－８　虎ノ門琴平タワー１０階</v>
      </c>
      <c r="D1801" s="2">
        <v>3293</v>
      </c>
      <c r="E1801" s="3" t="s">
        <v>10029</v>
      </c>
      <c r="F1801" s="3" t="s">
        <v>66</v>
      </c>
      <c r="G1801" s="2">
        <v>3320346</v>
      </c>
      <c r="H1801" s="3" t="s">
        <v>66</v>
      </c>
      <c r="I1801" s="3" t="s">
        <v>10030</v>
      </c>
      <c r="J1801" s="3" t="s">
        <v>66</v>
      </c>
      <c r="K1801" s="3" t="s">
        <v>10031</v>
      </c>
      <c r="L1801" s="2" t="b">
        <v>0</v>
      </c>
      <c r="M1801" s="4" t="s">
        <v>10032</v>
      </c>
      <c r="N1801" s="2" t="b">
        <v>0</v>
      </c>
      <c r="O1801" s="3" t="s">
        <v>2831</v>
      </c>
      <c r="P1801" s="3" t="s">
        <v>10033</v>
      </c>
      <c r="Q1801" s="3" t="s">
        <v>235</v>
      </c>
      <c r="R1801" s="2" t="s">
        <v>10034</v>
      </c>
      <c r="S1801" s="2">
        <v>103293</v>
      </c>
      <c r="T1801" s="5">
        <v>45174</v>
      </c>
      <c r="U1801" s="6">
        <v>45183</v>
      </c>
      <c r="V1801" s="5">
        <v>45565</v>
      </c>
      <c r="W1801" s="7"/>
      <c r="X1801" s="7"/>
      <c r="Y1801" s="2" t="b">
        <v>1</v>
      </c>
      <c r="Z1801" s="2" t="b">
        <v>1</v>
      </c>
      <c r="AA1801" s="2" t="b">
        <v>1</v>
      </c>
      <c r="AB1801" s="2" t="b">
        <v>0</v>
      </c>
      <c r="AC1801" s="2" t="b">
        <v>0</v>
      </c>
      <c r="AD1801" s="2" t="b">
        <v>0</v>
      </c>
      <c r="AE1801" s="2" t="b">
        <v>1</v>
      </c>
      <c r="AF1801" s="2" t="b">
        <v>0</v>
      </c>
      <c r="AG1801" s="2">
        <v>1003</v>
      </c>
      <c r="AH1801" s="6">
        <v>45553</v>
      </c>
      <c r="AI1801" s="5">
        <v>45560</v>
      </c>
      <c r="AJ1801" s="5">
        <v>46660</v>
      </c>
      <c r="AK1801" s="5">
        <v>45930</v>
      </c>
      <c r="AL1801" s="2">
        <v>1</v>
      </c>
      <c r="AM1801" s="3" t="s">
        <v>66</v>
      </c>
      <c r="AN1801" s="3" t="s">
        <v>66</v>
      </c>
      <c r="AO1801" s="3" t="s">
        <v>75</v>
      </c>
      <c r="AP1801" s="3" t="s">
        <v>66</v>
      </c>
      <c r="AQ1801" s="7"/>
      <c r="AR1801" s="7"/>
      <c r="AS1801" s="7"/>
      <c r="AT1801" s="7"/>
      <c r="AU1801" s="7"/>
      <c r="AV1801" s="7"/>
      <c r="AW1801" s="2" t="b">
        <v>0</v>
      </c>
      <c r="AX1801" s="2" t="b">
        <v>0</v>
      </c>
      <c r="AY1801" s="2" t="b">
        <v>0</v>
      </c>
      <c r="AZ1801" s="2" t="b">
        <v>0</v>
      </c>
      <c r="BA1801" s="2" t="b">
        <v>0</v>
      </c>
      <c r="BB1801" s="2" t="b">
        <v>0</v>
      </c>
      <c r="BC1801" s="2" t="b">
        <v>0</v>
      </c>
      <c r="BD1801" s="7"/>
      <c r="BE1801" s="7"/>
      <c r="BF1801" s="7"/>
      <c r="BG1801" s="7"/>
      <c r="BH1801" s="7"/>
      <c r="BI1801" s="7"/>
      <c r="BJ1801" s="3" t="s">
        <v>66</v>
      </c>
      <c r="BK1801" s="3" t="s">
        <v>66</v>
      </c>
      <c r="BL1801" s="3" t="s">
        <v>66</v>
      </c>
      <c r="BM1801" s="3" t="s">
        <v>66</v>
      </c>
      <c r="BN1801" s="3" t="s">
        <v>66</v>
      </c>
      <c r="BO1801" s="3" t="s">
        <v>66</v>
      </c>
    </row>
    <row r="1802" spans="1:67" ht="54" x14ac:dyDescent="0.15">
      <c r="A1802" s="2">
        <v>31240317</v>
      </c>
      <c r="B1802" s="10" t="str">
        <f>VLOOKUP(A1802,CSV_R7.10.23!KIHON_20003313_2025_20251023144124_JURAI,2,FALSE)</f>
        <v>内田化工　株式会社</v>
      </c>
      <c r="C1802" s="10" t="str">
        <f>VLOOKUP(A1802,CSV_R7.10.23!KIHON_20003313_2025_20251023144124_JURAI,4,FALSE)</f>
        <v>足立区　足立　１―２９―１８</v>
      </c>
      <c r="D1802" s="2">
        <v>3294</v>
      </c>
      <c r="E1802" s="3" t="s">
        <v>10035</v>
      </c>
      <c r="F1802" s="3" t="s">
        <v>66</v>
      </c>
      <c r="G1802" s="2">
        <v>31240317</v>
      </c>
      <c r="H1802" s="3" t="s">
        <v>66</v>
      </c>
      <c r="I1802" s="3" t="s">
        <v>10036</v>
      </c>
      <c r="J1802" s="3" t="s">
        <v>66</v>
      </c>
      <c r="K1802" s="3" t="s">
        <v>10037</v>
      </c>
      <c r="L1802" s="2" t="b">
        <v>0</v>
      </c>
      <c r="M1802" s="4" t="s">
        <v>66</v>
      </c>
      <c r="N1802" s="2" t="b">
        <v>0</v>
      </c>
      <c r="O1802" s="3" t="s">
        <v>10038</v>
      </c>
      <c r="P1802" s="3" t="s">
        <v>10039</v>
      </c>
      <c r="Q1802" s="3" t="s">
        <v>934</v>
      </c>
      <c r="R1802" s="2" t="s">
        <v>799</v>
      </c>
      <c r="S1802" s="2">
        <v>103294</v>
      </c>
      <c r="T1802" s="5">
        <v>45175</v>
      </c>
      <c r="U1802" s="6">
        <v>45183</v>
      </c>
      <c r="V1802" s="5">
        <v>45930</v>
      </c>
      <c r="W1802" s="5">
        <v>45565</v>
      </c>
      <c r="X1802" s="2">
        <v>1</v>
      </c>
      <c r="Y1802" s="2" t="b">
        <v>1</v>
      </c>
      <c r="Z1802" s="2" t="b">
        <v>1</v>
      </c>
      <c r="AA1802" s="2" t="b">
        <v>1</v>
      </c>
      <c r="AB1802" s="2" t="b">
        <v>0</v>
      </c>
      <c r="AC1802" s="2" t="b">
        <v>1</v>
      </c>
      <c r="AD1802" s="2" t="b">
        <v>0</v>
      </c>
      <c r="AE1802" s="2" t="b">
        <v>0</v>
      </c>
      <c r="AF1802" s="2" t="b">
        <v>0</v>
      </c>
      <c r="AG1802" s="2">
        <v>1042</v>
      </c>
      <c r="AH1802" s="6">
        <v>45581</v>
      </c>
      <c r="AI1802" s="5">
        <v>45590</v>
      </c>
      <c r="AJ1802" s="5">
        <v>45961</v>
      </c>
      <c r="AK1802" s="7"/>
      <c r="AL1802" s="7"/>
      <c r="AM1802" s="3" t="s">
        <v>66</v>
      </c>
      <c r="AN1802" s="3" t="s">
        <v>66</v>
      </c>
      <c r="AO1802" s="3" t="s">
        <v>75</v>
      </c>
      <c r="AP1802" s="3" t="s">
        <v>66</v>
      </c>
      <c r="AQ1802" s="2">
        <v>200193</v>
      </c>
      <c r="AR1802" s="5">
        <v>45593</v>
      </c>
      <c r="AS1802" s="6">
        <v>45604</v>
      </c>
      <c r="AT1802" s="5">
        <v>45961</v>
      </c>
      <c r="AU1802" s="7"/>
      <c r="AV1802" s="7"/>
      <c r="AW1802" s="2" t="b">
        <v>1</v>
      </c>
      <c r="AX1802" s="2" t="b">
        <v>1</v>
      </c>
      <c r="AY1802" s="2" t="b">
        <v>1</v>
      </c>
      <c r="AZ1802" s="2" t="b">
        <v>1</v>
      </c>
      <c r="BA1802" s="2" t="b">
        <v>1</v>
      </c>
      <c r="BB1802" s="2" t="b">
        <v>1</v>
      </c>
      <c r="BC1802" s="2" t="b">
        <v>0</v>
      </c>
      <c r="BD1802" s="7"/>
      <c r="BE1802" s="7"/>
      <c r="BF1802" s="7"/>
      <c r="BG1802" s="7"/>
      <c r="BH1802" s="7"/>
      <c r="BI1802" s="7"/>
      <c r="BJ1802" s="3" t="s">
        <v>66</v>
      </c>
      <c r="BK1802" s="3" t="s">
        <v>66</v>
      </c>
      <c r="BL1802" s="3" t="s">
        <v>66</v>
      </c>
      <c r="BM1802" s="3" t="s">
        <v>75</v>
      </c>
      <c r="BN1802" s="3" t="s">
        <v>66</v>
      </c>
      <c r="BO1802" s="3" t="s">
        <v>66</v>
      </c>
    </row>
    <row r="1803" spans="1:67" ht="54" x14ac:dyDescent="0.15">
      <c r="A1803" s="2">
        <v>71230212</v>
      </c>
      <c r="B1803" s="10" t="str">
        <f>VLOOKUP(A1803,CSV_R7.10.23!KIHON_20003313_2025_20251023144124_JURAI,2,FALSE)</f>
        <v>村石建工　株式会社</v>
      </c>
      <c r="C1803" s="10" t="str">
        <f>VLOOKUP(A1803,CSV_R7.10.23!KIHON_20003313_2025_20251023144124_JURAI,4,FALSE)</f>
        <v>大田区　西糀谷　３‐２２‐１３</v>
      </c>
      <c r="D1803" s="2">
        <v>3295</v>
      </c>
      <c r="E1803" s="3" t="s">
        <v>10040</v>
      </c>
      <c r="F1803" s="3" t="s">
        <v>66</v>
      </c>
      <c r="G1803" s="2">
        <v>71230212</v>
      </c>
      <c r="H1803" s="3" t="s">
        <v>66</v>
      </c>
      <c r="I1803" s="3" t="s">
        <v>10041</v>
      </c>
      <c r="J1803" s="3" t="s">
        <v>66</v>
      </c>
      <c r="K1803" s="3" t="s">
        <v>10042</v>
      </c>
      <c r="L1803" s="2" t="b">
        <v>0</v>
      </c>
      <c r="M1803" s="4" t="s">
        <v>10043</v>
      </c>
      <c r="N1803" s="2" t="b">
        <v>0</v>
      </c>
      <c r="O1803" s="3" t="s">
        <v>1007</v>
      </c>
      <c r="P1803" s="3" t="s">
        <v>10044</v>
      </c>
      <c r="Q1803" s="3" t="s">
        <v>83</v>
      </c>
      <c r="R1803" s="2" t="s">
        <v>177</v>
      </c>
      <c r="S1803" s="2">
        <v>103295</v>
      </c>
      <c r="T1803" s="5">
        <v>45175</v>
      </c>
      <c r="U1803" s="6">
        <v>45183</v>
      </c>
      <c r="V1803" s="5">
        <v>46660</v>
      </c>
      <c r="W1803" s="5">
        <v>45930</v>
      </c>
      <c r="X1803" s="2">
        <v>2</v>
      </c>
      <c r="Y1803" s="2" t="b">
        <v>1</v>
      </c>
      <c r="Z1803" s="2" t="b">
        <v>1</v>
      </c>
      <c r="AA1803" s="2" t="b">
        <v>1</v>
      </c>
      <c r="AB1803" s="2" t="b">
        <v>1</v>
      </c>
      <c r="AC1803" s="2" t="b">
        <v>1</v>
      </c>
      <c r="AD1803" s="2" t="b">
        <v>1</v>
      </c>
      <c r="AE1803" s="2" t="b">
        <v>1</v>
      </c>
      <c r="AF1803" s="2" t="b">
        <v>0</v>
      </c>
      <c r="AG1803" s="7"/>
      <c r="AH1803" s="7"/>
      <c r="AI1803" s="7"/>
      <c r="AJ1803" s="7"/>
      <c r="AK1803" s="7"/>
      <c r="AL1803" s="7"/>
      <c r="AM1803" s="3" t="s">
        <v>66</v>
      </c>
      <c r="AN1803" s="3" t="s">
        <v>66</v>
      </c>
      <c r="AO1803" s="3" t="s">
        <v>75</v>
      </c>
      <c r="AP1803" s="3" t="s">
        <v>66</v>
      </c>
      <c r="AQ1803" s="7"/>
      <c r="AR1803" s="7"/>
      <c r="AS1803" s="7"/>
      <c r="AT1803" s="7"/>
      <c r="AU1803" s="7"/>
      <c r="AV1803" s="7"/>
      <c r="AW1803" s="2" t="b">
        <v>0</v>
      </c>
      <c r="AX1803" s="2" t="b">
        <v>0</v>
      </c>
      <c r="AY1803" s="2" t="b">
        <v>0</v>
      </c>
      <c r="AZ1803" s="2" t="b">
        <v>0</v>
      </c>
      <c r="BA1803" s="2" t="b">
        <v>0</v>
      </c>
      <c r="BB1803" s="2" t="b">
        <v>0</v>
      </c>
      <c r="BC1803" s="2" t="b">
        <v>0</v>
      </c>
      <c r="BD1803" s="7"/>
      <c r="BE1803" s="7"/>
      <c r="BF1803" s="7"/>
      <c r="BG1803" s="7"/>
      <c r="BH1803" s="7"/>
      <c r="BI1803" s="7"/>
      <c r="BJ1803" s="3" t="s">
        <v>66</v>
      </c>
      <c r="BK1803" s="3" t="s">
        <v>66</v>
      </c>
      <c r="BL1803" s="3" t="s">
        <v>66</v>
      </c>
      <c r="BM1803" s="3" t="s">
        <v>66</v>
      </c>
      <c r="BN1803" s="3" t="s">
        <v>66</v>
      </c>
      <c r="BO1803" s="3" t="s">
        <v>66</v>
      </c>
    </row>
    <row r="1804" spans="1:67" ht="67.5" x14ac:dyDescent="0.15">
      <c r="A1804" s="2">
        <v>75420920</v>
      </c>
      <c r="B1804" s="10" t="str">
        <f>VLOOKUP(A1804,CSV_R7.10.23!KIHON_20003313_2025_20251023144124_JURAI,2,FALSE)</f>
        <v>株式会社シーズプレイス</v>
      </c>
      <c r="C1804" s="10" t="str">
        <f>VLOOKUP(A1804,CSV_R7.10.23!KIHON_20003313_2025_20251023144124_JURAI,4,FALSE)</f>
        <v>立川市　錦町　１―４―４　サニーハイツ２Ｆ</v>
      </c>
      <c r="D1804" s="2">
        <v>3296</v>
      </c>
      <c r="E1804" s="3" t="s">
        <v>10045</v>
      </c>
      <c r="F1804" s="3" t="s">
        <v>66</v>
      </c>
      <c r="G1804" s="2">
        <v>75420920</v>
      </c>
      <c r="H1804" s="3" t="s">
        <v>66</v>
      </c>
      <c r="I1804" s="3" t="s">
        <v>10046</v>
      </c>
      <c r="J1804" s="3" t="s">
        <v>66</v>
      </c>
      <c r="K1804" s="3" t="s">
        <v>10047</v>
      </c>
      <c r="L1804" s="2" t="b">
        <v>0</v>
      </c>
      <c r="M1804" s="4" t="s">
        <v>66</v>
      </c>
      <c r="N1804" s="2" t="b">
        <v>0</v>
      </c>
      <c r="O1804" s="3" t="s">
        <v>325</v>
      </c>
      <c r="P1804" s="3" t="s">
        <v>10048</v>
      </c>
      <c r="Q1804" s="3" t="s">
        <v>94</v>
      </c>
      <c r="R1804" s="2" t="s">
        <v>553</v>
      </c>
      <c r="S1804" s="2">
        <v>103296</v>
      </c>
      <c r="T1804" s="5">
        <v>45175</v>
      </c>
      <c r="U1804" s="6">
        <v>45183</v>
      </c>
      <c r="V1804" s="5">
        <v>46660</v>
      </c>
      <c r="W1804" s="5">
        <v>45930</v>
      </c>
      <c r="X1804" s="2">
        <v>2</v>
      </c>
      <c r="Y1804" s="2" t="b">
        <v>1</v>
      </c>
      <c r="Z1804" s="2" t="b">
        <v>1</v>
      </c>
      <c r="AA1804" s="2" t="b">
        <v>1</v>
      </c>
      <c r="AB1804" s="2" t="b">
        <v>1</v>
      </c>
      <c r="AC1804" s="2" t="b">
        <v>1</v>
      </c>
      <c r="AD1804" s="2" t="b">
        <v>1</v>
      </c>
      <c r="AE1804" s="2" t="b">
        <v>1</v>
      </c>
      <c r="AF1804" s="2" t="b">
        <v>0</v>
      </c>
      <c r="AG1804" s="7"/>
      <c r="AH1804" s="7"/>
      <c r="AI1804" s="7"/>
      <c r="AJ1804" s="7"/>
      <c r="AK1804" s="7"/>
      <c r="AL1804" s="7"/>
      <c r="AM1804" s="3" t="s">
        <v>1002</v>
      </c>
      <c r="AN1804" s="3" t="s">
        <v>66</v>
      </c>
      <c r="AO1804" s="3" t="s">
        <v>75</v>
      </c>
      <c r="AP1804" s="3" t="s">
        <v>66</v>
      </c>
      <c r="AQ1804" s="7"/>
      <c r="AR1804" s="7"/>
      <c r="AS1804" s="7"/>
      <c r="AT1804" s="7"/>
      <c r="AU1804" s="7"/>
      <c r="AV1804" s="7"/>
      <c r="AW1804" s="2" t="b">
        <v>0</v>
      </c>
      <c r="AX1804" s="2" t="b">
        <v>0</v>
      </c>
      <c r="AY1804" s="2" t="b">
        <v>0</v>
      </c>
      <c r="AZ1804" s="2" t="b">
        <v>0</v>
      </c>
      <c r="BA1804" s="2" t="b">
        <v>0</v>
      </c>
      <c r="BB1804" s="2" t="b">
        <v>0</v>
      </c>
      <c r="BC1804" s="2" t="b">
        <v>0</v>
      </c>
      <c r="BD1804" s="7"/>
      <c r="BE1804" s="7"/>
      <c r="BF1804" s="7"/>
      <c r="BG1804" s="7"/>
      <c r="BH1804" s="7"/>
      <c r="BI1804" s="7"/>
      <c r="BJ1804" s="3" t="s">
        <v>66</v>
      </c>
      <c r="BK1804" s="3" t="s">
        <v>66</v>
      </c>
      <c r="BL1804" s="3" t="s">
        <v>66</v>
      </c>
      <c r="BM1804" s="3" t="s">
        <v>66</v>
      </c>
      <c r="BN1804" s="3" t="s">
        <v>66</v>
      </c>
      <c r="BO1804" s="3" t="s">
        <v>66</v>
      </c>
    </row>
    <row r="1805" spans="1:67" ht="81" x14ac:dyDescent="0.15">
      <c r="A1805" s="2">
        <v>61334223</v>
      </c>
      <c r="B1805" s="10" t="str">
        <f>VLOOKUP(A1805,CSV_R7.10.23!KIHON_20003313_2025_20251023144124_JURAI,2,FALSE)</f>
        <v>株式会社　テーブルカンパニー</v>
      </c>
      <c r="C1805" s="10" t="str">
        <f>VLOOKUP(A1805,CSV_R7.10.23!KIHON_20003313_2025_20251023144124_JURAI,4,FALSE)</f>
        <v>新宿区　西新宿　３－５－３西新宿ダイヤモンドパレス３階</v>
      </c>
      <c r="D1805" s="2">
        <v>3297</v>
      </c>
      <c r="E1805" s="3" t="s">
        <v>10049</v>
      </c>
      <c r="F1805" s="3" t="s">
        <v>66</v>
      </c>
      <c r="G1805" s="2">
        <v>61334223</v>
      </c>
      <c r="H1805" s="3" t="s">
        <v>66</v>
      </c>
      <c r="I1805" s="3" t="s">
        <v>10050</v>
      </c>
      <c r="J1805" s="3" t="s">
        <v>66</v>
      </c>
      <c r="K1805" s="3" t="s">
        <v>10051</v>
      </c>
      <c r="L1805" s="2" t="b">
        <v>0</v>
      </c>
      <c r="M1805" s="4" t="s">
        <v>66</v>
      </c>
      <c r="N1805" s="2" t="b">
        <v>0</v>
      </c>
      <c r="O1805" s="3" t="s">
        <v>499</v>
      </c>
      <c r="P1805" s="3" t="s">
        <v>10052</v>
      </c>
      <c r="Q1805" s="3" t="s">
        <v>750</v>
      </c>
      <c r="R1805" s="2" t="s">
        <v>277</v>
      </c>
      <c r="S1805" s="2">
        <v>103297</v>
      </c>
      <c r="T1805" s="5">
        <v>45175</v>
      </c>
      <c r="U1805" s="6">
        <v>45183</v>
      </c>
      <c r="V1805" s="5">
        <v>45930</v>
      </c>
      <c r="W1805" s="5">
        <v>45565</v>
      </c>
      <c r="X1805" s="2">
        <v>1</v>
      </c>
      <c r="Y1805" s="2" t="b">
        <v>1</v>
      </c>
      <c r="Z1805" s="2" t="b">
        <v>1</v>
      </c>
      <c r="AA1805" s="2" t="b">
        <v>1</v>
      </c>
      <c r="AB1805" s="2" t="b">
        <v>1</v>
      </c>
      <c r="AC1805" s="2" t="b">
        <v>1</v>
      </c>
      <c r="AD1805" s="2" t="b">
        <v>1</v>
      </c>
      <c r="AE1805" s="2" t="b">
        <v>1</v>
      </c>
      <c r="AF1805" s="2" t="b">
        <v>0</v>
      </c>
      <c r="AG1805" s="7"/>
      <c r="AH1805" s="7"/>
      <c r="AI1805" s="7"/>
      <c r="AJ1805" s="7"/>
      <c r="AK1805" s="7"/>
      <c r="AL1805" s="7"/>
      <c r="AM1805" s="3" t="s">
        <v>10053</v>
      </c>
      <c r="AN1805" s="3" t="s">
        <v>66</v>
      </c>
      <c r="AO1805" s="3" t="s">
        <v>75</v>
      </c>
      <c r="AP1805" s="3" t="s">
        <v>66</v>
      </c>
      <c r="AQ1805" s="7"/>
      <c r="AR1805" s="7"/>
      <c r="AS1805" s="7"/>
      <c r="AT1805" s="7"/>
      <c r="AU1805" s="7"/>
      <c r="AV1805" s="7"/>
      <c r="AW1805" s="2" t="b">
        <v>0</v>
      </c>
      <c r="AX1805" s="2" t="b">
        <v>0</v>
      </c>
      <c r="AY1805" s="2" t="b">
        <v>0</v>
      </c>
      <c r="AZ1805" s="2" t="b">
        <v>0</v>
      </c>
      <c r="BA1805" s="2" t="b">
        <v>0</v>
      </c>
      <c r="BB1805" s="2" t="b">
        <v>0</v>
      </c>
      <c r="BC1805" s="2" t="b">
        <v>0</v>
      </c>
      <c r="BD1805" s="7"/>
      <c r="BE1805" s="7"/>
      <c r="BF1805" s="7"/>
      <c r="BG1805" s="7"/>
      <c r="BH1805" s="7"/>
      <c r="BI1805" s="7"/>
      <c r="BJ1805" s="3" t="s">
        <v>66</v>
      </c>
      <c r="BK1805" s="3" t="s">
        <v>66</v>
      </c>
      <c r="BL1805" s="3" t="s">
        <v>66</v>
      </c>
      <c r="BM1805" s="3" t="s">
        <v>66</v>
      </c>
      <c r="BN1805" s="3" t="s">
        <v>66</v>
      </c>
      <c r="BO1805" s="3" t="s">
        <v>66</v>
      </c>
    </row>
    <row r="1806" spans="1:67" ht="54" x14ac:dyDescent="0.15">
      <c r="A1806" s="2">
        <v>11141004</v>
      </c>
      <c r="B1806" s="10" t="str">
        <f>VLOOKUP(A1806,CSV_R7.10.23!KIHON_20003313_2025_20251023144124_JURAI,2,FALSE)</f>
        <v>カミマル　株式会社</v>
      </c>
      <c r="C1806" s="10" t="str">
        <f>VLOOKUP(A1806,CSV_R7.10.23!KIHON_20003313_2025_20251023144124_JURAI,4,FALSE)</f>
        <v>港区　浜松町　２―７―１１</v>
      </c>
      <c r="D1806" s="2">
        <v>3299</v>
      </c>
      <c r="E1806" s="3" t="s">
        <v>10054</v>
      </c>
      <c r="F1806" s="3" t="s">
        <v>66</v>
      </c>
      <c r="G1806" s="2">
        <v>11141004</v>
      </c>
      <c r="H1806" s="3" t="s">
        <v>66</v>
      </c>
      <c r="I1806" s="3" t="s">
        <v>10055</v>
      </c>
      <c r="J1806" s="3" t="s">
        <v>66</v>
      </c>
      <c r="K1806" s="3" t="s">
        <v>10056</v>
      </c>
      <c r="L1806" s="2" t="b">
        <v>0</v>
      </c>
      <c r="M1806" s="4" t="s">
        <v>66</v>
      </c>
      <c r="N1806" s="2" t="b">
        <v>0</v>
      </c>
      <c r="O1806" s="3" t="s">
        <v>544</v>
      </c>
      <c r="P1806" s="3" t="s">
        <v>10057</v>
      </c>
      <c r="Q1806" s="3" t="s">
        <v>226</v>
      </c>
      <c r="R1806" s="2" t="s">
        <v>2103</v>
      </c>
      <c r="S1806" s="2">
        <v>103299</v>
      </c>
      <c r="T1806" s="5">
        <v>45176</v>
      </c>
      <c r="U1806" s="6">
        <v>45183</v>
      </c>
      <c r="V1806" s="5">
        <v>45930</v>
      </c>
      <c r="W1806" s="5">
        <v>45565</v>
      </c>
      <c r="X1806" s="2">
        <v>1</v>
      </c>
      <c r="Y1806" s="2" t="b">
        <v>1</v>
      </c>
      <c r="Z1806" s="2" t="b">
        <v>1</v>
      </c>
      <c r="AA1806" s="2" t="b">
        <v>0</v>
      </c>
      <c r="AB1806" s="2" t="b">
        <v>0</v>
      </c>
      <c r="AC1806" s="2" t="b">
        <v>0</v>
      </c>
      <c r="AD1806" s="2" t="b">
        <v>0</v>
      </c>
      <c r="AE1806" s="2" t="b">
        <v>0</v>
      </c>
      <c r="AF1806" s="2" t="b">
        <v>0</v>
      </c>
      <c r="AG1806" s="7"/>
      <c r="AH1806" s="7"/>
      <c r="AI1806" s="7"/>
      <c r="AJ1806" s="7"/>
      <c r="AK1806" s="7"/>
      <c r="AL1806" s="7"/>
      <c r="AM1806" s="3" t="s">
        <v>66</v>
      </c>
      <c r="AN1806" s="3" t="s">
        <v>66</v>
      </c>
      <c r="AO1806" s="3" t="s">
        <v>75</v>
      </c>
      <c r="AP1806" s="3" t="s">
        <v>66</v>
      </c>
      <c r="AQ1806" s="7"/>
      <c r="AR1806" s="7"/>
      <c r="AS1806" s="7"/>
      <c r="AT1806" s="7"/>
      <c r="AU1806" s="7"/>
      <c r="AV1806" s="7"/>
      <c r="AW1806" s="2" t="b">
        <v>0</v>
      </c>
      <c r="AX1806" s="2" t="b">
        <v>0</v>
      </c>
      <c r="AY1806" s="2" t="b">
        <v>0</v>
      </c>
      <c r="AZ1806" s="2" t="b">
        <v>0</v>
      </c>
      <c r="BA1806" s="2" t="b">
        <v>0</v>
      </c>
      <c r="BB1806" s="2" t="b">
        <v>0</v>
      </c>
      <c r="BC1806" s="2" t="b">
        <v>0</v>
      </c>
      <c r="BD1806" s="7"/>
      <c r="BE1806" s="7"/>
      <c r="BF1806" s="7"/>
      <c r="BG1806" s="7"/>
      <c r="BH1806" s="7"/>
      <c r="BI1806" s="7"/>
      <c r="BJ1806" s="3" t="s">
        <v>66</v>
      </c>
      <c r="BK1806" s="3" t="s">
        <v>66</v>
      </c>
      <c r="BL1806" s="3" t="s">
        <v>66</v>
      </c>
      <c r="BM1806" s="3" t="s">
        <v>66</v>
      </c>
      <c r="BN1806" s="3" t="s">
        <v>66</v>
      </c>
      <c r="BO1806" s="3" t="s">
        <v>66</v>
      </c>
    </row>
    <row r="1807" spans="1:67" ht="54" x14ac:dyDescent="0.15">
      <c r="A1807" s="2">
        <v>21043544</v>
      </c>
      <c r="B1807" s="10" t="str">
        <f>VLOOKUP(A1807,CSV_R7.10.23!KIHON_20003313_2025_20251023144124_JURAI,2,FALSE)</f>
        <v>日本石油販売　株式会社</v>
      </c>
      <c r="C1807" s="10" t="str">
        <f>VLOOKUP(A1807,CSV_R7.10.23!KIHON_20003313_2025_20251023144124_JURAI,4,FALSE)</f>
        <v>中央区　新川　２－１－７</v>
      </c>
      <c r="D1807" s="2">
        <v>3300</v>
      </c>
      <c r="E1807" s="3" t="s">
        <v>10058</v>
      </c>
      <c r="F1807" s="3" t="s">
        <v>66</v>
      </c>
      <c r="G1807" s="2">
        <v>21043544</v>
      </c>
      <c r="H1807" s="3" t="s">
        <v>66</v>
      </c>
      <c r="I1807" s="3" t="s">
        <v>10059</v>
      </c>
      <c r="J1807" s="3" t="s">
        <v>66</v>
      </c>
      <c r="K1807" s="3" t="s">
        <v>10060</v>
      </c>
      <c r="L1807" s="2" t="b">
        <v>0</v>
      </c>
      <c r="M1807" s="4" t="s">
        <v>66</v>
      </c>
      <c r="N1807" s="2" t="b">
        <v>0</v>
      </c>
      <c r="O1807" s="3" t="s">
        <v>1211</v>
      </c>
      <c r="P1807" s="3" t="s">
        <v>10061</v>
      </c>
      <c r="Q1807" s="3" t="s">
        <v>226</v>
      </c>
      <c r="R1807" s="2" t="s">
        <v>706</v>
      </c>
      <c r="S1807" s="2">
        <v>103300</v>
      </c>
      <c r="T1807" s="5">
        <v>45177</v>
      </c>
      <c r="U1807" s="6">
        <v>45183</v>
      </c>
      <c r="V1807" s="5">
        <v>45565</v>
      </c>
      <c r="W1807" s="7"/>
      <c r="X1807" s="7"/>
      <c r="Y1807" s="2" t="b">
        <v>1</v>
      </c>
      <c r="Z1807" s="2" t="b">
        <v>1</v>
      </c>
      <c r="AA1807" s="2" t="b">
        <v>0</v>
      </c>
      <c r="AB1807" s="2" t="b">
        <v>0</v>
      </c>
      <c r="AC1807" s="2" t="b">
        <v>0</v>
      </c>
      <c r="AD1807" s="2" t="b">
        <v>1</v>
      </c>
      <c r="AE1807" s="2" t="b">
        <v>0</v>
      </c>
      <c r="AF1807" s="2" t="b">
        <v>0</v>
      </c>
      <c r="AG1807" s="2">
        <v>915</v>
      </c>
      <c r="AH1807" s="6">
        <v>45432</v>
      </c>
      <c r="AI1807" s="5">
        <v>45439</v>
      </c>
      <c r="AJ1807" s="5">
        <v>46538</v>
      </c>
      <c r="AK1807" s="5">
        <v>45808</v>
      </c>
      <c r="AL1807" s="2">
        <v>1</v>
      </c>
      <c r="AM1807" s="3" t="s">
        <v>66</v>
      </c>
      <c r="AN1807" s="3" t="s">
        <v>66</v>
      </c>
      <c r="AO1807" s="3" t="s">
        <v>75</v>
      </c>
      <c r="AP1807" s="3" t="s">
        <v>66</v>
      </c>
      <c r="AQ1807" s="2">
        <v>200179</v>
      </c>
      <c r="AR1807" s="5">
        <v>45440</v>
      </c>
      <c r="AS1807" s="6">
        <v>45449</v>
      </c>
      <c r="AT1807" s="5">
        <v>46173</v>
      </c>
      <c r="AU1807" s="5">
        <v>45808</v>
      </c>
      <c r="AV1807" s="2">
        <v>1</v>
      </c>
      <c r="AW1807" s="2" t="b">
        <v>1</v>
      </c>
      <c r="AX1807" s="2" t="b">
        <v>0</v>
      </c>
      <c r="AY1807" s="2" t="b">
        <v>0</v>
      </c>
      <c r="AZ1807" s="2" t="b">
        <v>0</v>
      </c>
      <c r="BA1807" s="2" t="b">
        <v>0</v>
      </c>
      <c r="BB1807" s="2" t="b">
        <v>0</v>
      </c>
      <c r="BC1807" s="2" t="b">
        <v>0</v>
      </c>
      <c r="BD1807" s="7"/>
      <c r="BE1807" s="7"/>
      <c r="BF1807" s="7"/>
      <c r="BG1807" s="7"/>
      <c r="BH1807" s="7"/>
      <c r="BI1807" s="7"/>
      <c r="BJ1807" s="3" t="s">
        <v>10062</v>
      </c>
      <c r="BK1807" s="3" t="s">
        <v>66</v>
      </c>
      <c r="BL1807" s="3" t="s">
        <v>66</v>
      </c>
      <c r="BM1807" s="3" t="s">
        <v>75</v>
      </c>
      <c r="BN1807" s="3" t="s">
        <v>66</v>
      </c>
      <c r="BO1807" s="3" t="s">
        <v>66</v>
      </c>
    </row>
    <row r="1808" spans="1:67" ht="54" x14ac:dyDescent="0.15">
      <c r="A1808" s="2">
        <v>1300039</v>
      </c>
      <c r="B1808" s="10" t="str">
        <f>VLOOKUP(A1808,CSV_R7.10.23!KIHON_20003313_2025_20251023144124_JURAI,2,FALSE)</f>
        <v>丸の内新聞株式会社</v>
      </c>
      <c r="C1808" s="10" t="str">
        <f>VLOOKUP(A1808,CSV_R7.10.23!KIHON_20003313_2025_20251023144124_JURAI,4,FALSE)</f>
        <v>中央区　日本橋本石町　４－３－１１</v>
      </c>
      <c r="D1808" s="2">
        <v>3301</v>
      </c>
      <c r="E1808" s="3" t="s">
        <v>10063</v>
      </c>
      <c r="F1808" s="3" t="s">
        <v>66</v>
      </c>
      <c r="G1808" s="2">
        <v>1300039</v>
      </c>
      <c r="H1808" s="3" t="s">
        <v>66</v>
      </c>
      <c r="I1808" s="3" t="s">
        <v>10064</v>
      </c>
      <c r="J1808" s="3" t="s">
        <v>66</v>
      </c>
      <c r="K1808" s="3" t="s">
        <v>10065</v>
      </c>
      <c r="L1808" s="2" t="b">
        <v>0</v>
      </c>
      <c r="M1808" s="4" t="s">
        <v>10066</v>
      </c>
      <c r="N1808" s="2" t="b">
        <v>0</v>
      </c>
      <c r="O1808" s="3" t="s">
        <v>3846</v>
      </c>
      <c r="P1808" s="3" t="s">
        <v>10067</v>
      </c>
      <c r="Q1808" s="3" t="s">
        <v>2833</v>
      </c>
      <c r="R1808" s="2" t="s">
        <v>2262</v>
      </c>
      <c r="S1808" s="2">
        <v>103301</v>
      </c>
      <c r="T1808" s="5">
        <v>45177</v>
      </c>
      <c r="U1808" s="6">
        <v>45183</v>
      </c>
      <c r="V1808" s="5">
        <v>46660</v>
      </c>
      <c r="W1808" s="5">
        <v>45930</v>
      </c>
      <c r="X1808" s="2">
        <v>2</v>
      </c>
      <c r="Y1808" s="2" t="b">
        <v>1</v>
      </c>
      <c r="Z1808" s="2" t="b">
        <v>1</v>
      </c>
      <c r="AA1808" s="2" t="b">
        <v>0</v>
      </c>
      <c r="AB1808" s="2" t="b">
        <v>0</v>
      </c>
      <c r="AC1808" s="2" t="b">
        <v>0</v>
      </c>
      <c r="AD1808" s="2" t="b">
        <v>0</v>
      </c>
      <c r="AE1808" s="2" t="b">
        <v>0</v>
      </c>
      <c r="AF1808" s="2" t="b">
        <v>0</v>
      </c>
      <c r="AG1808" s="7"/>
      <c r="AH1808" s="7"/>
      <c r="AI1808" s="7"/>
      <c r="AJ1808" s="7"/>
      <c r="AK1808" s="7"/>
      <c r="AL1808" s="7"/>
      <c r="AM1808" s="3" t="s">
        <v>66</v>
      </c>
      <c r="AN1808" s="3" t="s">
        <v>66</v>
      </c>
      <c r="AO1808" s="3" t="s">
        <v>75</v>
      </c>
      <c r="AP1808" s="3" t="s">
        <v>66</v>
      </c>
      <c r="AQ1808" s="7"/>
      <c r="AR1808" s="7"/>
      <c r="AS1808" s="7"/>
      <c r="AT1808" s="7"/>
      <c r="AU1808" s="7"/>
      <c r="AV1808" s="7"/>
      <c r="AW1808" s="2" t="b">
        <v>0</v>
      </c>
      <c r="AX1808" s="2" t="b">
        <v>0</v>
      </c>
      <c r="AY1808" s="2" t="b">
        <v>0</v>
      </c>
      <c r="AZ1808" s="2" t="b">
        <v>0</v>
      </c>
      <c r="BA1808" s="2" t="b">
        <v>0</v>
      </c>
      <c r="BB1808" s="2" t="b">
        <v>0</v>
      </c>
      <c r="BC1808" s="2" t="b">
        <v>0</v>
      </c>
      <c r="BD1808" s="7"/>
      <c r="BE1808" s="7"/>
      <c r="BF1808" s="7"/>
      <c r="BG1808" s="7"/>
      <c r="BH1808" s="7"/>
      <c r="BI1808" s="7"/>
      <c r="BJ1808" s="3" t="s">
        <v>66</v>
      </c>
      <c r="BK1808" s="3" t="s">
        <v>66</v>
      </c>
      <c r="BL1808" s="3" t="s">
        <v>66</v>
      </c>
      <c r="BM1808" s="3" t="s">
        <v>66</v>
      </c>
      <c r="BN1808" s="3" t="s">
        <v>66</v>
      </c>
      <c r="BO1808" s="3" t="s">
        <v>66</v>
      </c>
    </row>
    <row r="1809" spans="1:67" ht="67.5" x14ac:dyDescent="0.15">
      <c r="A1809" s="2">
        <v>24332607</v>
      </c>
      <c r="B1809" s="10" t="str">
        <f>VLOOKUP(A1809,CSV_R7.10.23!KIHON_20003313_2025_20251023144124_JURAI,2,FALSE)</f>
        <v>興産管理サービス株式会社　管理部</v>
      </c>
      <c r="C1809" s="10" t="str">
        <f>VLOOKUP(A1809,CSV_R7.10.23!KIHON_20003313_2025_20251023144124_JURAI,4,FALSE)</f>
        <v>中央区　日本橋本町　３―３―６</v>
      </c>
      <c r="D1809" s="2">
        <v>3304</v>
      </c>
      <c r="E1809" s="3" t="s">
        <v>10068</v>
      </c>
      <c r="F1809" s="3" t="s">
        <v>66</v>
      </c>
      <c r="G1809" s="2">
        <v>24332607</v>
      </c>
      <c r="H1809" s="3" t="s">
        <v>66</v>
      </c>
      <c r="I1809" s="3" t="s">
        <v>10069</v>
      </c>
      <c r="J1809" s="3" t="s">
        <v>66</v>
      </c>
      <c r="K1809" s="3" t="s">
        <v>10070</v>
      </c>
      <c r="L1809" s="2" t="b">
        <v>0</v>
      </c>
      <c r="M1809" s="4" t="s">
        <v>66</v>
      </c>
      <c r="N1809" s="2" t="b">
        <v>0</v>
      </c>
      <c r="O1809" s="3" t="s">
        <v>10071</v>
      </c>
      <c r="P1809" s="3" t="s">
        <v>10072</v>
      </c>
      <c r="Q1809" s="3" t="s">
        <v>194</v>
      </c>
      <c r="R1809" s="2" t="s">
        <v>10073</v>
      </c>
      <c r="S1809" s="2">
        <v>103304</v>
      </c>
      <c r="T1809" s="5">
        <v>45173</v>
      </c>
      <c r="U1809" s="6">
        <v>45190</v>
      </c>
      <c r="V1809" s="5">
        <v>46660</v>
      </c>
      <c r="W1809" s="5">
        <v>45930</v>
      </c>
      <c r="X1809" s="2">
        <v>2</v>
      </c>
      <c r="Y1809" s="2" t="b">
        <v>1</v>
      </c>
      <c r="Z1809" s="2" t="b">
        <v>1</v>
      </c>
      <c r="AA1809" s="2" t="b">
        <v>1</v>
      </c>
      <c r="AB1809" s="2" t="b">
        <v>0</v>
      </c>
      <c r="AC1809" s="2" t="b">
        <v>0</v>
      </c>
      <c r="AD1809" s="2" t="b">
        <v>1</v>
      </c>
      <c r="AE1809" s="2" t="b">
        <v>1</v>
      </c>
      <c r="AF1809" s="2" t="b">
        <v>0</v>
      </c>
      <c r="AG1809" s="7"/>
      <c r="AH1809" s="7"/>
      <c r="AI1809" s="7"/>
      <c r="AJ1809" s="7"/>
      <c r="AK1809" s="7"/>
      <c r="AL1809" s="7"/>
      <c r="AM1809" s="3" t="s">
        <v>5788</v>
      </c>
      <c r="AN1809" s="3" t="s">
        <v>66</v>
      </c>
      <c r="AO1809" s="3" t="s">
        <v>75</v>
      </c>
      <c r="AP1809" s="3" t="s">
        <v>66</v>
      </c>
      <c r="AQ1809" s="7"/>
      <c r="AR1809" s="7"/>
      <c r="AS1809" s="7"/>
      <c r="AT1809" s="7"/>
      <c r="AU1809" s="7"/>
      <c r="AV1809" s="7"/>
      <c r="AW1809" s="2" t="b">
        <v>0</v>
      </c>
      <c r="AX1809" s="2" t="b">
        <v>0</v>
      </c>
      <c r="AY1809" s="2" t="b">
        <v>0</v>
      </c>
      <c r="AZ1809" s="2" t="b">
        <v>0</v>
      </c>
      <c r="BA1809" s="2" t="b">
        <v>0</v>
      </c>
      <c r="BB1809" s="2" t="b">
        <v>0</v>
      </c>
      <c r="BC1809" s="2" t="b">
        <v>0</v>
      </c>
      <c r="BD1809" s="7"/>
      <c r="BE1809" s="7"/>
      <c r="BF1809" s="7"/>
      <c r="BG1809" s="7"/>
      <c r="BH1809" s="7"/>
      <c r="BI1809" s="7"/>
      <c r="BJ1809" s="3" t="s">
        <v>66</v>
      </c>
      <c r="BK1809" s="3" t="s">
        <v>66</v>
      </c>
      <c r="BL1809" s="3" t="s">
        <v>66</v>
      </c>
      <c r="BM1809" s="3" t="s">
        <v>66</v>
      </c>
      <c r="BN1809" s="3" t="s">
        <v>66</v>
      </c>
      <c r="BO1809" s="3" t="s">
        <v>66</v>
      </c>
    </row>
    <row r="1810" spans="1:67" ht="67.5" x14ac:dyDescent="0.15">
      <c r="A1810" s="2">
        <v>72070205</v>
      </c>
      <c r="B1810" s="10" t="str">
        <f>VLOOKUP(A1810,CSV_R7.10.23!KIHON_20003313_2025_20251023144124_JURAI,2,FALSE)</f>
        <v>社会福祉法人　東京愛成会</v>
      </c>
      <c r="C1810" s="10" t="str">
        <f>VLOOKUP(A1810,CSV_R7.10.23!KIHON_20003313_2025_20251023144124_JURAI,4,FALSE)</f>
        <v>大田区　池上　３－２９－８</v>
      </c>
      <c r="D1810" s="2">
        <v>3305</v>
      </c>
      <c r="E1810" s="3" t="s">
        <v>10074</v>
      </c>
      <c r="F1810" s="3" t="s">
        <v>66</v>
      </c>
      <c r="G1810" s="2">
        <v>72070205</v>
      </c>
      <c r="H1810" s="3" t="s">
        <v>66</v>
      </c>
      <c r="I1810" s="3" t="s">
        <v>10075</v>
      </c>
      <c r="J1810" s="3" t="s">
        <v>66</v>
      </c>
      <c r="K1810" s="3" t="s">
        <v>10076</v>
      </c>
      <c r="L1810" s="2" t="b">
        <v>0</v>
      </c>
      <c r="M1810" s="4" t="s">
        <v>66</v>
      </c>
      <c r="N1810" s="2" t="b">
        <v>0</v>
      </c>
      <c r="O1810" s="3" t="s">
        <v>1477</v>
      </c>
      <c r="P1810" s="3" t="s">
        <v>10077</v>
      </c>
      <c r="Q1810" s="3" t="s">
        <v>114</v>
      </c>
      <c r="R1810" s="2" t="s">
        <v>4579</v>
      </c>
      <c r="S1810" s="2">
        <v>103305</v>
      </c>
      <c r="T1810" s="5">
        <v>45174</v>
      </c>
      <c r="U1810" s="6">
        <v>45190</v>
      </c>
      <c r="V1810" s="5">
        <v>46660</v>
      </c>
      <c r="W1810" s="5">
        <v>45930</v>
      </c>
      <c r="X1810" s="2">
        <v>2</v>
      </c>
      <c r="Y1810" s="2" t="b">
        <v>1</v>
      </c>
      <c r="Z1810" s="2" t="b">
        <v>1</v>
      </c>
      <c r="AA1810" s="2" t="b">
        <v>0</v>
      </c>
      <c r="AB1810" s="2" t="b">
        <v>0</v>
      </c>
      <c r="AC1810" s="2" t="b">
        <v>0</v>
      </c>
      <c r="AD1810" s="2" t="b">
        <v>0</v>
      </c>
      <c r="AE1810" s="2" t="b">
        <v>0</v>
      </c>
      <c r="AF1810" s="2" t="b">
        <v>0</v>
      </c>
      <c r="AG1810" s="7"/>
      <c r="AH1810" s="7"/>
      <c r="AI1810" s="7"/>
      <c r="AJ1810" s="7"/>
      <c r="AK1810" s="7"/>
      <c r="AL1810" s="7"/>
      <c r="AM1810" s="3" t="s">
        <v>66</v>
      </c>
      <c r="AN1810" s="3" t="s">
        <v>66</v>
      </c>
      <c r="AO1810" s="3" t="s">
        <v>75</v>
      </c>
      <c r="AP1810" s="3" t="s">
        <v>66</v>
      </c>
      <c r="AQ1810" s="7"/>
      <c r="AR1810" s="7"/>
      <c r="AS1810" s="7"/>
      <c r="AT1810" s="7"/>
      <c r="AU1810" s="7"/>
      <c r="AV1810" s="7"/>
      <c r="AW1810" s="2" t="b">
        <v>0</v>
      </c>
      <c r="AX1810" s="2" t="b">
        <v>0</v>
      </c>
      <c r="AY1810" s="2" t="b">
        <v>0</v>
      </c>
      <c r="AZ1810" s="2" t="b">
        <v>0</v>
      </c>
      <c r="BA1810" s="2" t="b">
        <v>0</v>
      </c>
      <c r="BB1810" s="2" t="b">
        <v>0</v>
      </c>
      <c r="BC1810" s="2" t="b">
        <v>0</v>
      </c>
      <c r="BD1810" s="7"/>
      <c r="BE1810" s="7"/>
      <c r="BF1810" s="7"/>
      <c r="BG1810" s="7"/>
      <c r="BH1810" s="7"/>
      <c r="BI1810" s="7"/>
      <c r="BJ1810" s="3" t="s">
        <v>66</v>
      </c>
      <c r="BK1810" s="3" t="s">
        <v>66</v>
      </c>
      <c r="BL1810" s="3" t="s">
        <v>66</v>
      </c>
      <c r="BM1810" s="3" t="s">
        <v>66</v>
      </c>
      <c r="BN1810" s="3" t="s">
        <v>66</v>
      </c>
      <c r="BO1810" s="3" t="s">
        <v>66</v>
      </c>
    </row>
    <row r="1811" spans="1:67" ht="54" x14ac:dyDescent="0.15">
      <c r="A1811" s="2">
        <v>27361804</v>
      </c>
      <c r="B1811" s="10" t="str">
        <f>VLOOKUP(A1811,CSV_R7.10.23!KIHON_20003313_2025_20251023144124_JURAI,2,FALSE)</f>
        <v>浅草ハム　株式会社</v>
      </c>
      <c r="C1811" s="10" t="str">
        <f>VLOOKUP(A1811,CSV_R7.10.23!KIHON_20003313_2025_20251023144124_JURAI,4,FALSE)</f>
        <v>台東区　千束　１－２－５</v>
      </c>
      <c r="D1811" s="2">
        <v>3307</v>
      </c>
      <c r="E1811" s="3" t="s">
        <v>10078</v>
      </c>
      <c r="F1811" s="3" t="s">
        <v>66</v>
      </c>
      <c r="G1811" s="2">
        <v>27361804</v>
      </c>
      <c r="H1811" s="3" t="s">
        <v>66</v>
      </c>
      <c r="I1811" s="3" t="s">
        <v>10079</v>
      </c>
      <c r="J1811" s="3" t="s">
        <v>66</v>
      </c>
      <c r="K1811" s="3" t="s">
        <v>10080</v>
      </c>
      <c r="L1811" s="2" t="b">
        <v>0</v>
      </c>
      <c r="M1811" s="4" t="s">
        <v>66</v>
      </c>
      <c r="N1811" s="2" t="b">
        <v>0</v>
      </c>
      <c r="O1811" s="3" t="s">
        <v>3631</v>
      </c>
      <c r="P1811" s="3" t="s">
        <v>10081</v>
      </c>
      <c r="Q1811" s="3" t="s">
        <v>994</v>
      </c>
      <c r="R1811" s="2" t="s">
        <v>5047</v>
      </c>
      <c r="S1811" s="2">
        <v>103307</v>
      </c>
      <c r="T1811" s="5">
        <v>45174</v>
      </c>
      <c r="U1811" s="6">
        <v>45190</v>
      </c>
      <c r="V1811" s="5">
        <v>46660</v>
      </c>
      <c r="W1811" s="5">
        <v>45930</v>
      </c>
      <c r="X1811" s="2">
        <v>2</v>
      </c>
      <c r="Y1811" s="2" t="b">
        <v>1</v>
      </c>
      <c r="Z1811" s="2" t="b">
        <v>1</v>
      </c>
      <c r="AA1811" s="2" t="b">
        <v>1</v>
      </c>
      <c r="AB1811" s="2" t="b">
        <v>0</v>
      </c>
      <c r="AC1811" s="2" t="b">
        <v>0</v>
      </c>
      <c r="AD1811" s="2" t="b">
        <v>0</v>
      </c>
      <c r="AE1811" s="2" t="b">
        <v>1</v>
      </c>
      <c r="AF1811" s="2" t="b">
        <v>0</v>
      </c>
      <c r="AG1811" s="7"/>
      <c r="AH1811" s="7"/>
      <c r="AI1811" s="7"/>
      <c r="AJ1811" s="7"/>
      <c r="AK1811" s="7"/>
      <c r="AL1811" s="7"/>
      <c r="AM1811" s="3" t="s">
        <v>66</v>
      </c>
      <c r="AN1811" s="3" t="s">
        <v>66</v>
      </c>
      <c r="AO1811" s="3" t="s">
        <v>75</v>
      </c>
      <c r="AP1811" s="3" t="s">
        <v>66</v>
      </c>
      <c r="AQ1811" s="7"/>
      <c r="AR1811" s="7"/>
      <c r="AS1811" s="7"/>
      <c r="AT1811" s="7"/>
      <c r="AU1811" s="7"/>
      <c r="AV1811" s="7"/>
      <c r="AW1811" s="2" t="b">
        <v>0</v>
      </c>
      <c r="AX1811" s="2" t="b">
        <v>0</v>
      </c>
      <c r="AY1811" s="2" t="b">
        <v>0</v>
      </c>
      <c r="AZ1811" s="2" t="b">
        <v>0</v>
      </c>
      <c r="BA1811" s="2" t="b">
        <v>0</v>
      </c>
      <c r="BB1811" s="2" t="b">
        <v>0</v>
      </c>
      <c r="BC1811" s="2" t="b">
        <v>0</v>
      </c>
      <c r="BD1811" s="7"/>
      <c r="BE1811" s="7"/>
      <c r="BF1811" s="7"/>
      <c r="BG1811" s="7"/>
      <c r="BH1811" s="7"/>
      <c r="BI1811" s="7"/>
      <c r="BJ1811" s="3" t="s">
        <v>66</v>
      </c>
      <c r="BK1811" s="3" t="s">
        <v>66</v>
      </c>
      <c r="BL1811" s="3" t="s">
        <v>66</v>
      </c>
      <c r="BM1811" s="3" t="s">
        <v>66</v>
      </c>
      <c r="BN1811" s="3" t="s">
        <v>66</v>
      </c>
      <c r="BO1811" s="3" t="s">
        <v>66</v>
      </c>
    </row>
    <row r="1812" spans="1:67" ht="81" x14ac:dyDescent="0.15">
      <c r="A1812" s="2">
        <v>61311901</v>
      </c>
      <c r="B1812" s="10" t="str">
        <f>VLOOKUP(A1812,CSV_R7.10.23!KIHON_20003313_2025_20251023144124_JURAI,2,FALSE)</f>
        <v>株式会社　交換できるくん</v>
      </c>
      <c r="C1812" s="10" t="str">
        <f>VLOOKUP(A1812,CSV_R7.10.23!KIHON_20003313_2025_20251023144124_JURAI,4,FALSE)</f>
        <v>渋谷区　東　１－２６－２０東京建物東渋谷ビル７Ｆ</v>
      </c>
      <c r="D1812" s="2">
        <v>3308</v>
      </c>
      <c r="E1812" s="3" t="s">
        <v>10082</v>
      </c>
      <c r="F1812" s="3" t="s">
        <v>66</v>
      </c>
      <c r="G1812" s="2">
        <v>61311901</v>
      </c>
      <c r="H1812" s="3" t="s">
        <v>66</v>
      </c>
      <c r="I1812" s="3" t="s">
        <v>10083</v>
      </c>
      <c r="J1812" s="3" t="s">
        <v>66</v>
      </c>
      <c r="K1812" s="3" t="s">
        <v>10084</v>
      </c>
      <c r="L1812" s="2" t="b">
        <v>0</v>
      </c>
      <c r="M1812" s="4" t="s">
        <v>66</v>
      </c>
      <c r="N1812" s="2" t="b">
        <v>0</v>
      </c>
      <c r="O1812" s="3" t="s">
        <v>1190</v>
      </c>
      <c r="P1812" s="3" t="s">
        <v>10085</v>
      </c>
      <c r="Q1812" s="3" t="s">
        <v>292</v>
      </c>
      <c r="R1812" s="2" t="s">
        <v>8584</v>
      </c>
      <c r="S1812" s="2">
        <v>103308</v>
      </c>
      <c r="T1812" s="5">
        <v>45174</v>
      </c>
      <c r="U1812" s="6">
        <v>45190</v>
      </c>
      <c r="V1812" s="5">
        <v>46660</v>
      </c>
      <c r="W1812" s="5">
        <v>45930</v>
      </c>
      <c r="X1812" s="2">
        <v>2</v>
      </c>
      <c r="Y1812" s="2" t="b">
        <v>1</v>
      </c>
      <c r="Z1812" s="2" t="b">
        <v>1</v>
      </c>
      <c r="AA1812" s="2" t="b">
        <v>1</v>
      </c>
      <c r="AB1812" s="2" t="b">
        <v>0</v>
      </c>
      <c r="AC1812" s="2" t="b">
        <v>1</v>
      </c>
      <c r="AD1812" s="2" t="b">
        <v>1</v>
      </c>
      <c r="AE1812" s="2" t="b">
        <v>1</v>
      </c>
      <c r="AF1812" s="2" t="b">
        <v>0</v>
      </c>
      <c r="AG1812" s="7"/>
      <c r="AH1812" s="7"/>
      <c r="AI1812" s="7"/>
      <c r="AJ1812" s="7"/>
      <c r="AK1812" s="7"/>
      <c r="AL1812" s="7"/>
      <c r="AM1812" s="3" t="s">
        <v>66</v>
      </c>
      <c r="AN1812" s="3" t="s">
        <v>66</v>
      </c>
      <c r="AO1812" s="3" t="s">
        <v>75</v>
      </c>
      <c r="AP1812" s="3" t="s">
        <v>66</v>
      </c>
      <c r="AQ1812" s="7"/>
      <c r="AR1812" s="7"/>
      <c r="AS1812" s="7"/>
      <c r="AT1812" s="7"/>
      <c r="AU1812" s="7"/>
      <c r="AV1812" s="7"/>
      <c r="AW1812" s="2" t="b">
        <v>0</v>
      </c>
      <c r="AX1812" s="2" t="b">
        <v>0</v>
      </c>
      <c r="AY1812" s="2" t="b">
        <v>0</v>
      </c>
      <c r="AZ1812" s="2" t="b">
        <v>0</v>
      </c>
      <c r="BA1812" s="2" t="b">
        <v>0</v>
      </c>
      <c r="BB1812" s="2" t="b">
        <v>0</v>
      </c>
      <c r="BC1812" s="2" t="b">
        <v>0</v>
      </c>
      <c r="BD1812" s="7"/>
      <c r="BE1812" s="7"/>
      <c r="BF1812" s="7"/>
      <c r="BG1812" s="7"/>
      <c r="BH1812" s="7"/>
      <c r="BI1812" s="7"/>
      <c r="BJ1812" s="3" t="s">
        <v>66</v>
      </c>
      <c r="BK1812" s="3" t="s">
        <v>66</v>
      </c>
      <c r="BL1812" s="3" t="s">
        <v>66</v>
      </c>
      <c r="BM1812" s="3" t="s">
        <v>66</v>
      </c>
      <c r="BN1812" s="3" t="s">
        <v>66</v>
      </c>
      <c r="BO1812" s="3" t="s">
        <v>66</v>
      </c>
    </row>
    <row r="1813" spans="1:67" ht="67.5" x14ac:dyDescent="0.15">
      <c r="A1813" s="2">
        <v>26030342</v>
      </c>
      <c r="B1813" s="10" t="str">
        <f>VLOOKUP(A1813,CSV_R7.10.23!KIHON_20003313_2025_20251023144124_JURAI,2,FALSE)</f>
        <v>ﾊﾟｼﾌｲﾂｸｴﾝｼﾞﾆｱﾘﾝｸﾞ 株式会社</v>
      </c>
      <c r="C1813" s="10" t="str">
        <f>VLOOKUP(A1813,CSV_R7.10.23!KIHON_20003313_2025_20251023144124_JURAI,4,FALSE)</f>
        <v>文京区　本郷　１―２２―３　ニュー後楽園ビル</v>
      </c>
      <c r="D1813" s="2">
        <v>3311</v>
      </c>
      <c r="E1813" s="3" t="s">
        <v>10086</v>
      </c>
      <c r="F1813" s="3" t="s">
        <v>66</v>
      </c>
      <c r="G1813" s="2">
        <v>26030342</v>
      </c>
      <c r="H1813" s="3" t="s">
        <v>66</v>
      </c>
      <c r="I1813" s="3" t="s">
        <v>10087</v>
      </c>
      <c r="J1813" s="3" t="s">
        <v>66</v>
      </c>
      <c r="K1813" s="3" t="s">
        <v>10088</v>
      </c>
      <c r="L1813" s="2" t="b">
        <v>0</v>
      </c>
      <c r="M1813" s="4" t="s">
        <v>66</v>
      </c>
      <c r="N1813" s="2" t="b">
        <v>0</v>
      </c>
      <c r="O1813" s="3" t="s">
        <v>919</v>
      </c>
      <c r="P1813" s="3" t="s">
        <v>10089</v>
      </c>
      <c r="Q1813" s="3" t="s">
        <v>194</v>
      </c>
      <c r="R1813" s="2" t="s">
        <v>1617</v>
      </c>
      <c r="S1813" s="2">
        <v>103311</v>
      </c>
      <c r="T1813" s="5">
        <v>45176</v>
      </c>
      <c r="U1813" s="6">
        <v>45190</v>
      </c>
      <c r="V1813" s="5">
        <v>45930</v>
      </c>
      <c r="W1813" s="5">
        <v>45565</v>
      </c>
      <c r="X1813" s="2">
        <v>1</v>
      </c>
      <c r="Y1813" s="2" t="b">
        <v>1</v>
      </c>
      <c r="Z1813" s="2" t="b">
        <v>1</v>
      </c>
      <c r="AA1813" s="2" t="b">
        <v>0</v>
      </c>
      <c r="AB1813" s="2" t="b">
        <v>0</v>
      </c>
      <c r="AC1813" s="2" t="b">
        <v>0</v>
      </c>
      <c r="AD1813" s="2" t="b">
        <v>0</v>
      </c>
      <c r="AE1813" s="2" t="b">
        <v>0</v>
      </c>
      <c r="AF1813" s="2" t="b">
        <v>0</v>
      </c>
      <c r="AG1813" s="7"/>
      <c r="AH1813" s="7"/>
      <c r="AI1813" s="7"/>
      <c r="AJ1813" s="7"/>
      <c r="AK1813" s="7"/>
      <c r="AL1813" s="7"/>
      <c r="AM1813" s="3" t="s">
        <v>1122</v>
      </c>
      <c r="AN1813" s="3" t="s">
        <v>66</v>
      </c>
      <c r="AO1813" s="3" t="s">
        <v>75</v>
      </c>
      <c r="AP1813" s="3" t="s">
        <v>66</v>
      </c>
      <c r="AQ1813" s="7"/>
      <c r="AR1813" s="7"/>
      <c r="AS1813" s="7"/>
      <c r="AT1813" s="7"/>
      <c r="AU1813" s="7"/>
      <c r="AV1813" s="7"/>
      <c r="AW1813" s="2" t="b">
        <v>0</v>
      </c>
      <c r="AX1813" s="2" t="b">
        <v>0</v>
      </c>
      <c r="AY1813" s="2" t="b">
        <v>0</v>
      </c>
      <c r="AZ1813" s="2" t="b">
        <v>0</v>
      </c>
      <c r="BA1813" s="2" t="b">
        <v>0</v>
      </c>
      <c r="BB1813" s="2" t="b">
        <v>0</v>
      </c>
      <c r="BC1813" s="2" t="b">
        <v>0</v>
      </c>
      <c r="BD1813" s="7"/>
      <c r="BE1813" s="7"/>
      <c r="BF1813" s="7"/>
      <c r="BG1813" s="7"/>
      <c r="BH1813" s="7"/>
      <c r="BI1813" s="7"/>
      <c r="BJ1813" s="3" t="s">
        <v>66</v>
      </c>
      <c r="BK1813" s="3" t="s">
        <v>66</v>
      </c>
      <c r="BL1813" s="3" t="s">
        <v>66</v>
      </c>
      <c r="BM1813" s="3" t="s">
        <v>66</v>
      </c>
      <c r="BN1813" s="3" t="s">
        <v>66</v>
      </c>
      <c r="BO1813" s="3" t="s">
        <v>66</v>
      </c>
    </row>
    <row r="1814" spans="1:67" ht="67.5" x14ac:dyDescent="0.15">
      <c r="A1814" s="2">
        <v>31430913</v>
      </c>
      <c r="B1814" s="10" t="str">
        <f>VLOOKUP(A1814,CSV_R7.10.23!KIHON_20003313_2025_20251023144124_JURAI,2,FALSE)</f>
        <v>株式会社　エム･キューブ</v>
      </c>
      <c r="C1814" s="10" t="str">
        <f>VLOOKUP(A1814,CSV_R7.10.23!KIHON_20003313_2025_20251023144124_JURAI,4,FALSE)</f>
        <v>足立区　西保木間　１丁目８番７号</v>
      </c>
      <c r="D1814" s="2">
        <v>3315</v>
      </c>
      <c r="E1814" s="3" t="s">
        <v>10090</v>
      </c>
      <c r="F1814" s="3" t="s">
        <v>66</v>
      </c>
      <c r="G1814" s="2">
        <v>31430913</v>
      </c>
      <c r="H1814" s="3" t="s">
        <v>66</v>
      </c>
      <c r="I1814" s="3" t="s">
        <v>10091</v>
      </c>
      <c r="J1814" s="3" t="s">
        <v>66</v>
      </c>
      <c r="K1814" s="3" t="s">
        <v>10092</v>
      </c>
      <c r="L1814" s="2" t="b">
        <v>0</v>
      </c>
      <c r="M1814" s="4" t="s">
        <v>10093</v>
      </c>
      <c r="N1814" s="2" t="b">
        <v>0</v>
      </c>
      <c r="O1814" s="3" t="s">
        <v>10094</v>
      </c>
      <c r="P1814" s="3" t="s">
        <v>10095</v>
      </c>
      <c r="Q1814" s="3" t="s">
        <v>194</v>
      </c>
      <c r="R1814" s="2" t="s">
        <v>1888</v>
      </c>
      <c r="S1814" s="2">
        <v>103315</v>
      </c>
      <c r="T1814" s="5">
        <v>45177</v>
      </c>
      <c r="U1814" s="6">
        <v>45190</v>
      </c>
      <c r="V1814" s="5">
        <v>45930</v>
      </c>
      <c r="W1814" s="5">
        <v>45565</v>
      </c>
      <c r="X1814" s="2">
        <v>1</v>
      </c>
      <c r="Y1814" s="2" t="b">
        <v>1</v>
      </c>
      <c r="Z1814" s="2" t="b">
        <v>0</v>
      </c>
      <c r="AA1814" s="2" t="b">
        <v>1</v>
      </c>
      <c r="AB1814" s="2" t="b">
        <v>1</v>
      </c>
      <c r="AC1814" s="2" t="b">
        <v>1</v>
      </c>
      <c r="AD1814" s="2" t="b">
        <v>1</v>
      </c>
      <c r="AE1814" s="2" t="b">
        <v>1</v>
      </c>
      <c r="AF1814" s="2" t="b">
        <v>0</v>
      </c>
      <c r="AG1814" s="7"/>
      <c r="AH1814" s="7"/>
      <c r="AI1814" s="7"/>
      <c r="AJ1814" s="7"/>
      <c r="AK1814" s="7"/>
      <c r="AL1814" s="7"/>
      <c r="AM1814" s="3" t="s">
        <v>66</v>
      </c>
      <c r="AN1814" s="3" t="s">
        <v>66</v>
      </c>
      <c r="AO1814" s="3" t="s">
        <v>75</v>
      </c>
      <c r="AP1814" s="3" t="s">
        <v>66</v>
      </c>
      <c r="AQ1814" s="7"/>
      <c r="AR1814" s="7"/>
      <c r="AS1814" s="7"/>
      <c r="AT1814" s="7"/>
      <c r="AU1814" s="7"/>
      <c r="AV1814" s="7"/>
      <c r="AW1814" s="2" t="b">
        <v>0</v>
      </c>
      <c r="AX1814" s="2" t="b">
        <v>0</v>
      </c>
      <c r="AY1814" s="2" t="b">
        <v>0</v>
      </c>
      <c r="AZ1814" s="2" t="b">
        <v>0</v>
      </c>
      <c r="BA1814" s="2" t="b">
        <v>0</v>
      </c>
      <c r="BB1814" s="2" t="b">
        <v>0</v>
      </c>
      <c r="BC1814" s="2" t="b">
        <v>0</v>
      </c>
      <c r="BD1814" s="7"/>
      <c r="BE1814" s="7"/>
      <c r="BF1814" s="7"/>
      <c r="BG1814" s="7"/>
      <c r="BH1814" s="7"/>
      <c r="BI1814" s="7"/>
      <c r="BJ1814" s="3" t="s">
        <v>66</v>
      </c>
      <c r="BK1814" s="3" t="s">
        <v>66</v>
      </c>
      <c r="BL1814" s="3" t="s">
        <v>66</v>
      </c>
      <c r="BM1814" s="3" t="s">
        <v>66</v>
      </c>
      <c r="BN1814" s="3" t="s">
        <v>66</v>
      </c>
      <c r="BO1814" s="3" t="s">
        <v>66</v>
      </c>
    </row>
    <row r="1815" spans="1:67" ht="67.5" x14ac:dyDescent="0.15">
      <c r="A1815" s="2">
        <v>25462205</v>
      </c>
      <c r="B1815" s="10" t="str">
        <f>VLOOKUP(A1815,CSV_R7.10.23!KIHON_20003313_2025_20251023144124_JURAI,2,FALSE)</f>
        <v>一般社団法人　全国助成金診断士協会</v>
      </c>
      <c r="C1815" s="10" t="str">
        <f>VLOOKUP(A1815,CSV_R7.10.23!KIHON_20003313_2025_20251023144124_JURAI,4,FALSE)</f>
        <v>台東区　上野　７－１０－１２　安達ビル３階</v>
      </c>
      <c r="D1815" s="2">
        <v>3316</v>
      </c>
      <c r="E1815" s="3" t="s">
        <v>10096</v>
      </c>
      <c r="F1815" s="3" t="s">
        <v>66</v>
      </c>
      <c r="G1815" s="2">
        <v>25462205</v>
      </c>
      <c r="H1815" s="3" t="s">
        <v>66</v>
      </c>
      <c r="I1815" s="3" t="s">
        <v>10097</v>
      </c>
      <c r="J1815" s="3" t="s">
        <v>66</v>
      </c>
      <c r="K1815" s="3" t="s">
        <v>10098</v>
      </c>
      <c r="L1815" s="2" t="b">
        <v>0</v>
      </c>
      <c r="M1815" s="4" t="s">
        <v>66</v>
      </c>
      <c r="N1815" s="2" t="b">
        <v>0</v>
      </c>
      <c r="O1815" s="3" t="s">
        <v>507</v>
      </c>
      <c r="P1815" s="3" t="s">
        <v>10099</v>
      </c>
      <c r="Q1815" s="3" t="s">
        <v>94</v>
      </c>
      <c r="R1815" s="2" t="s">
        <v>467</v>
      </c>
      <c r="S1815" s="2">
        <v>103316</v>
      </c>
      <c r="T1815" s="5">
        <v>45177</v>
      </c>
      <c r="U1815" s="6">
        <v>45190</v>
      </c>
      <c r="V1815" s="5">
        <v>45930</v>
      </c>
      <c r="W1815" s="5">
        <v>45565</v>
      </c>
      <c r="X1815" s="2">
        <v>1</v>
      </c>
      <c r="Y1815" s="2" t="b">
        <v>1</v>
      </c>
      <c r="Z1815" s="2" t="b">
        <v>0</v>
      </c>
      <c r="AA1815" s="2" t="b">
        <v>0</v>
      </c>
      <c r="AB1815" s="2" t="b">
        <v>0</v>
      </c>
      <c r="AC1815" s="2" t="b">
        <v>1</v>
      </c>
      <c r="AD1815" s="2" t="b">
        <v>0</v>
      </c>
      <c r="AE1815" s="2" t="b">
        <v>0</v>
      </c>
      <c r="AF1815" s="2" t="b">
        <v>0</v>
      </c>
      <c r="AG1815" s="7"/>
      <c r="AH1815" s="7"/>
      <c r="AI1815" s="7"/>
      <c r="AJ1815" s="7"/>
      <c r="AK1815" s="7"/>
      <c r="AL1815" s="7"/>
      <c r="AM1815" s="3" t="s">
        <v>66</v>
      </c>
      <c r="AN1815" s="3" t="s">
        <v>66</v>
      </c>
      <c r="AO1815" s="3" t="s">
        <v>2117</v>
      </c>
      <c r="AP1815" s="3" t="s">
        <v>66</v>
      </c>
      <c r="AQ1815" s="7"/>
      <c r="AR1815" s="7"/>
      <c r="AS1815" s="7"/>
      <c r="AT1815" s="7"/>
      <c r="AU1815" s="7"/>
      <c r="AV1815" s="7"/>
      <c r="AW1815" s="2" t="b">
        <v>0</v>
      </c>
      <c r="AX1815" s="2" t="b">
        <v>0</v>
      </c>
      <c r="AY1815" s="2" t="b">
        <v>0</v>
      </c>
      <c r="AZ1815" s="2" t="b">
        <v>0</v>
      </c>
      <c r="BA1815" s="2" t="b">
        <v>0</v>
      </c>
      <c r="BB1815" s="2" t="b">
        <v>0</v>
      </c>
      <c r="BC1815" s="2" t="b">
        <v>0</v>
      </c>
      <c r="BD1815" s="7"/>
      <c r="BE1815" s="7"/>
      <c r="BF1815" s="7"/>
      <c r="BG1815" s="7"/>
      <c r="BH1815" s="7"/>
      <c r="BI1815" s="7"/>
      <c r="BJ1815" s="3" t="s">
        <v>66</v>
      </c>
      <c r="BK1815" s="3" t="s">
        <v>66</v>
      </c>
      <c r="BL1815" s="3" t="s">
        <v>66</v>
      </c>
      <c r="BM1815" s="3" t="s">
        <v>66</v>
      </c>
      <c r="BN1815" s="3" t="s">
        <v>66</v>
      </c>
      <c r="BO1815" s="3" t="s">
        <v>66</v>
      </c>
    </row>
    <row r="1816" spans="1:67" ht="54" x14ac:dyDescent="0.15">
      <c r="A1816" s="2">
        <v>89161502</v>
      </c>
      <c r="B1816" s="10" t="str">
        <f>VLOOKUP(A1816,CSV_R7.10.23!KIHON_20003313_2025_20251023144124_JURAI,2,FALSE)</f>
        <v>タカラ食品工業　株式会社</v>
      </c>
      <c r="C1816" s="10" t="str">
        <f>VLOOKUP(A1816,CSV_R7.10.23!KIHON_20003313_2025_20251023144124_JURAI,4,FALSE)</f>
        <v>大田区　仲池上１ー２１ー１１</v>
      </c>
      <c r="D1816" s="2">
        <v>3318</v>
      </c>
      <c r="E1816" s="3" t="s">
        <v>10100</v>
      </c>
      <c r="F1816" s="3" t="s">
        <v>66</v>
      </c>
      <c r="G1816" s="2">
        <v>89161502</v>
      </c>
      <c r="H1816" s="3" t="s">
        <v>66</v>
      </c>
      <c r="I1816" s="3" t="s">
        <v>10101</v>
      </c>
      <c r="J1816" s="3" t="s">
        <v>66</v>
      </c>
      <c r="K1816" s="3" t="s">
        <v>10102</v>
      </c>
      <c r="L1816" s="2" t="b">
        <v>0</v>
      </c>
      <c r="M1816" s="4" t="s">
        <v>10103</v>
      </c>
      <c r="N1816" s="2" t="b">
        <v>0</v>
      </c>
      <c r="O1816" s="3" t="s">
        <v>1378</v>
      </c>
      <c r="P1816" s="3" t="s">
        <v>10104</v>
      </c>
      <c r="Q1816" s="3" t="s">
        <v>994</v>
      </c>
      <c r="R1816" s="2" t="s">
        <v>10105</v>
      </c>
      <c r="S1816" s="2">
        <v>103318</v>
      </c>
      <c r="T1816" s="5">
        <v>45177</v>
      </c>
      <c r="U1816" s="6">
        <v>45190</v>
      </c>
      <c r="V1816" s="5">
        <v>46660</v>
      </c>
      <c r="W1816" s="5">
        <v>45930</v>
      </c>
      <c r="X1816" s="2">
        <v>2</v>
      </c>
      <c r="Y1816" s="2" t="b">
        <v>1</v>
      </c>
      <c r="Z1816" s="2" t="b">
        <v>0</v>
      </c>
      <c r="AA1816" s="2" t="b">
        <v>0</v>
      </c>
      <c r="AB1816" s="2" t="b">
        <v>1</v>
      </c>
      <c r="AC1816" s="2" t="b">
        <v>0</v>
      </c>
      <c r="AD1816" s="2" t="b">
        <v>0</v>
      </c>
      <c r="AE1816" s="2" t="b">
        <v>0</v>
      </c>
      <c r="AF1816" s="2" t="b">
        <v>0</v>
      </c>
      <c r="AG1816" s="7"/>
      <c r="AH1816" s="7"/>
      <c r="AI1816" s="7"/>
      <c r="AJ1816" s="7"/>
      <c r="AK1816" s="7"/>
      <c r="AL1816" s="7"/>
      <c r="AM1816" s="3" t="s">
        <v>66</v>
      </c>
      <c r="AN1816" s="3" t="s">
        <v>66</v>
      </c>
      <c r="AO1816" s="3" t="s">
        <v>75</v>
      </c>
      <c r="AP1816" s="3" t="s">
        <v>66</v>
      </c>
      <c r="AQ1816" s="7"/>
      <c r="AR1816" s="7"/>
      <c r="AS1816" s="7"/>
      <c r="AT1816" s="7"/>
      <c r="AU1816" s="7"/>
      <c r="AV1816" s="7"/>
      <c r="AW1816" s="2" t="b">
        <v>0</v>
      </c>
      <c r="AX1816" s="2" t="b">
        <v>0</v>
      </c>
      <c r="AY1816" s="2" t="b">
        <v>0</v>
      </c>
      <c r="AZ1816" s="2" t="b">
        <v>0</v>
      </c>
      <c r="BA1816" s="2" t="b">
        <v>0</v>
      </c>
      <c r="BB1816" s="2" t="b">
        <v>0</v>
      </c>
      <c r="BC1816" s="2" t="b">
        <v>0</v>
      </c>
      <c r="BD1816" s="7"/>
      <c r="BE1816" s="7"/>
      <c r="BF1816" s="7"/>
      <c r="BG1816" s="7"/>
      <c r="BH1816" s="7"/>
      <c r="BI1816" s="7"/>
      <c r="BJ1816" s="3" t="s">
        <v>66</v>
      </c>
      <c r="BK1816" s="3" t="s">
        <v>66</v>
      </c>
      <c r="BL1816" s="3" t="s">
        <v>66</v>
      </c>
      <c r="BM1816" s="3" t="s">
        <v>66</v>
      </c>
      <c r="BN1816" s="3" t="s">
        <v>66</v>
      </c>
      <c r="BO1816" s="3" t="s">
        <v>66</v>
      </c>
    </row>
    <row r="1817" spans="1:67" ht="54" x14ac:dyDescent="0.15">
      <c r="A1817" s="2">
        <v>42121003</v>
      </c>
      <c r="B1817" s="10" t="str">
        <f>VLOOKUP(A1817,CSV_R7.10.23!KIHON_20003313_2025_20251023144124_JURAI,2,FALSE)</f>
        <v>株式会社　オーゼキ</v>
      </c>
      <c r="C1817" s="10" t="str">
        <f>VLOOKUP(A1817,CSV_R7.10.23!KIHON_20003313_2025_20251023144124_JURAI,4,FALSE)</f>
        <v>飾区　東金町　１―８―６</v>
      </c>
      <c r="D1817" s="2">
        <v>3319</v>
      </c>
      <c r="E1817" s="3" t="s">
        <v>10106</v>
      </c>
      <c r="F1817" s="3" t="s">
        <v>66</v>
      </c>
      <c r="G1817" s="2">
        <v>42121003</v>
      </c>
      <c r="H1817" s="3" t="s">
        <v>66</v>
      </c>
      <c r="I1817" s="3" t="s">
        <v>10107</v>
      </c>
      <c r="J1817" s="3" t="s">
        <v>66</v>
      </c>
      <c r="K1817" s="3" t="s">
        <v>10108</v>
      </c>
      <c r="L1817" s="2" t="b">
        <v>0</v>
      </c>
      <c r="M1817" s="4" t="s">
        <v>10109</v>
      </c>
      <c r="N1817" s="2" t="b">
        <v>0</v>
      </c>
      <c r="O1817" s="3" t="s">
        <v>719</v>
      </c>
      <c r="P1817" s="3" t="s">
        <v>10110</v>
      </c>
      <c r="Q1817" s="3" t="s">
        <v>244</v>
      </c>
      <c r="R1817" s="2" t="s">
        <v>6430</v>
      </c>
      <c r="S1817" s="2">
        <v>103319</v>
      </c>
      <c r="T1817" s="5">
        <v>45177</v>
      </c>
      <c r="U1817" s="6">
        <v>45190</v>
      </c>
      <c r="V1817" s="5">
        <v>45930</v>
      </c>
      <c r="W1817" s="5">
        <v>45565</v>
      </c>
      <c r="X1817" s="2">
        <v>1</v>
      </c>
      <c r="Y1817" s="2" t="b">
        <v>1</v>
      </c>
      <c r="Z1817" s="2" t="b">
        <v>1</v>
      </c>
      <c r="AA1817" s="2" t="b">
        <v>1</v>
      </c>
      <c r="AB1817" s="2" t="b">
        <v>0</v>
      </c>
      <c r="AC1817" s="2" t="b">
        <v>0</v>
      </c>
      <c r="AD1817" s="2" t="b">
        <v>0</v>
      </c>
      <c r="AE1817" s="2" t="b">
        <v>0</v>
      </c>
      <c r="AF1817" s="2" t="b">
        <v>0</v>
      </c>
      <c r="AG1817" s="7"/>
      <c r="AH1817" s="7"/>
      <c r="AI1817" s="7"/>
      <c r="AJ1817" s="7"/>
      <c r="AK1817" s="7"/>
      <c r="AL1817" s="7"/>
      <c r="AM1817" s="3" t="s">
        <v>10111</v>
      </c>
      <c r="AN1817" s="3" t="s">
        <v>66</v>
      </c>
      <c r="AO1817" s="3" t="s">
        <v>75</v>
      </c>
      <c r="AP1817" s="3" t="s">
        <v>66</v>
      </c>
      <c r="AQ1817" s="7"/>
      <c r="AR1817" s="7"/>
      <c r="AS1817" s="7"/>
      <c r="AT1817" s="7"/>
      <c r="AU1817" s="7"/>
      <c r="AV1817" s="7"/>
      <c r="AW1817" s="2" t="b">
        <v>0</v>
      </c>
      <c r="AX1817" s="2" t="b">
        <v>0</v>
      </c>
      <c r="AY1817" s="2" t="b">
        <v>0</v>
      </c>
      <c r="AZ1817" s="2" t="b">
        <v>0</v>
      </c>
      <c r="BA1817" s="2" t="b">
        <v>0</v>
      </c>
      <c r="BB1817" s="2" t="b">
        <v>0</v>
      </c>
      <c r="BC1817" s="2" t="b">
        <v>0</v>
      </c>
      <c r="BD1817" s="7"/>
      <c r="BE1817" s="7"/>
      <c r="BF1817" s="7"/>
      <c r="BG1817" s="7"/>
      <c r="BH1817" s="7"/>
      <c r="BI1817" s="7"/>
      <c r="BJ1817" s="3" t="s">
        <v>66</v>
      </c>
      <c r="BK1817" s="3" t="s">
        <v>66</v>
      </c>
      <c r="BL1817" s="3" t="s">
        <v>66</v>
      </c>
      <c r="BM1817" s="3" t="s">
        <v>66</v>
      </c>
      <c r="BN1817" s="3" t="s">
        <v>66</v>
      </c>
      <c r="BO1817" s="3" t="s">
        <v>66</v>
      </c>
    </row>
    <row r="1818" spans="1:67" ht="81" x14ac:dyDescent="0.15">
      <c r="A1818" s="2">
        <v>65043835</v>
      </c>
      <c r="B1818" s="10" t="str">
        <f>VLOOKUP(A1818,CSV_R7.10.23!KIHON_20003313_2025_20251023144124_JURAI,2,FALSE)</f>
        <v>日本ハムカスタマー・コミュニケーション　株式会社</v>
      </c>
      <c r="C1818" s="10" t="str">
        <f>VLOOKUP(A1818,CSV_R7.10.23!KIHON_20003313_2025_20251023144124_JURAI,4,FALSE)</f>
        <v>品川区　大崎　２―１―１　ＴｈｉｎｋＰａｒｋＴｏｗеｒ１２Ｆ</v>
      </c>
      <c r="D1818" s="2">
        <v>3320</v>
      </c>
      <c r="E1818" s="3" t="s">
        <v>10112</v>
      </c>
      <c r="F1818" s="3" t="s">
        <v>66</v>
      </c>
      <c r="G1818" s="2">
        <v>65043835</v>
      </c>
      <c r="H1818" s="3" t="s">
        <v>66</v>
      </c>
      <c r="I1818" s="3" t="s">
        <v>10113</v>
      </c>
      <c r="J1818" s="3" t="s">
        <v>66</v>
      </c>
      <c r="K1818" s="3" t="s">
        <v>10114</v>
      </c>
      <c r="L1818" s="2" t="b">
        <v>0</v>
      </c>
      <c r="M1818" s="4" t="s">
        <v>10115</v>
      </c>
      <c r="N1818" s="2" t="b">
        <v>0</v>
      </c>
      <c r="O1818" s="3" t="s">
        <v>10116</v>
      </c>
      <c r="P1818" s="3" t="s">
        <v>10117</v>
      </c>
      <c r="Q1818" s="3" t="s">
        <v>1922</v>
      </c>
      <c r="R1818" s="2" t="s">
        <v>2244</v>
      </c>
      <c r="S1818" s="2">
        <v>103320</v>
      </c>
      <c r="T1818" s="5">
        <v>45177</v>
      </c>
      <c r="U1818" s="6">
        <v>45190</v>
      </c>
      <c r="V1818" s="5">
        <v>45930</v>
      </c>
      <c r="W1818" s="5">
        <v>45565</v>
      </c>
      <c r="X1818" s="2">
        <v>1</v>
      </c>
      <c r="Y1818" s="2" t="b">
        <v>1</v>
      </c>
      <c r="Z1818" s="2" t="b">
        <v>1</v>
      </c>
      <c r="AA1818" s="2" t="b">
        <v>1</v>
      </c>
      <c r="AB1818" s="2" t="b">
        <v>1</v>
      </c>
      <c r="AC1818" s="2" t="b">
        <v>1</v>
      </c>
      <c r="AD1818" s="2" t="b">
        <v>1</v>
      </c>
      <c r="AE1818" s="2" t="b">
        <v>1</v>
      </c>
      <c r="AF1818" s="2" t="b">
        <v>0</v>
      </c>
      <c r="AG1818" s="2">
        <v>1079</v>
      </c>
      <c r="AH1818" s="6">
        <v>45737</v>
      </c>
      <c r="AI1818" s="5">
        <v>45748</v>
      </c>
      <c r="AJ1818" s="5">
        <v>46112</v>
      </c>
      <c r="AK1818" s="7"/>
      <c r="AL1818" s="7"/>
      <c r="AM1818" s="3" t="s">
        <v>767</v>
      </c>
      <c r="AN1818" s="3" t="s">
        <v>66</v>
      </c>
      <c r="AO1818" s="3" t="s">
        <v>75</v>
      </c>
      <c r="AP1818" s="3" t="s">
        <v>66</v>
      </c>
      <c r="AQ1818" s="2">
        <v>200206</v>
      </c>
      <c r="AR1818" s="5">
        <v>45755</v>
      </c>
      <c r="AS1818" s="6">
        <v>45768</v>
      </c>
      <c r="AT1818" s="5">
        <v>46142</v>
      </c>
      <c r="AU1818" s="7"/>
      <c r="AV1818" s="7"/>
      <c r="AW1818" s="2" t="b">
        <v>1</v>
      </c>
      <c r="AX1818" s="2" t="b">
        <v>1</v>
      </c>
      <c r="AY1818" s="2" t="b">
        <v>1</v>
      </c>
      <c r="AZ1818" s="2" t="b">
        <v>1</v>
      </c>
      <c r="BA1818" s="2" t="b">
        <v>1</v>
      </c>
      <c r="BB1818" s="2" t="b">
        <v>1</v>
      </c>
      <c r="BC1818" s="2" t="b">
        <v>0</v>
      </c>
      <c r="BD1818" s="7"/>
      <c r="BE1818" s="7"/>
      <c r="BF1818" s="7"/>
      <c r="BG1818" s="7"/>
      <c r="BH1818" s="7"/>
      <c r="BI1818" s="7"/>
      <c r="BJ1818" s="3" t="s">
        <v>66</v>
      </c>
      <c r="BK1818" s="3" t="s">
        <v>66</v>
      </c>
      <c r="BL1818" s="3" t="s">
        <v>66</v>
      </c>
      <c r="BM1818" s="3" t="s">
        <v>75</v>
      </c>
      <c r="BN1818" s="3" t="s">
        <v>66</v>
      </c>
      <c r="BO1818" s="3" t="s">
        <v>66</v>
      </c>
    </row>
    <row r="1819" spans="1:67" ht="67.5" x14ac:dyDescent="0.15">
      <c r="A1819" s="2">
        <v>77430226</v>
      </c>
      <c r="B1819" s="10" t="str">
        <f>VLOOKUP(A1819,CSV_R7.10.23!KIHON_20003313_2025_20251023144124_JURAI,2,FALSE)</f>
        <v>有限会社　エスゼットケー・コーポレーション</v>
      </c>
      <c r="C1819" s="10" t="str">
        <f>VLOOKUP(A1819,CSV_R7.10.23!KIHON_20003313_2025_20251023144124_JURAI,4,FALSE)</f>
        <v>武蔵野市　吉祥寺北町　５－９－３</v>
      </c>
      <c r="D1819" s="2">
        <v>3321</v>
      </c>
      <c r="E1819" s="3" t="s">
        <v>10118</v>
      </c>
      <c r="F1819" s="3" t="s">
        <v>66</v>
      </c>
      <c r="G1819" s="2">
        <v>77430226</v>
      </c>
      <c r="H1819" s="3" t="s">
        <v>66</v>
      </c>
      <c r="I1819" s="3" t="s">
        <v>10119</v>
      </c>
      <c r="J1819" s="3" t="s">
        <v>66</v>
      </c>
      <c r="K1819" s="3" t="s">
        <v>10120</v>
      </c>
      <c r="L1819" s="2" t="b">
        <v>0</v>
      </c>
      <c r="M1819" s="4" t="s">
        <v>10121</v>
      </c>
      <c r="N1819" s="2" t="b">
        <v>0</v>
      </c>
      <c r="O1819" s="3" t="s">
        <v>10122</v>
      </c>
      <c r="P1819" s="3" t="s">
        <v>10123</v>
      </c>
      <c r="Q1819" s="3" t="s">
        <v>72</v>
      </c>
      <c r="R1819" s="2" t="s">
        <v>149</v>
      </c>
      <c r="S1819" s="2">
        <v>103321</v>
      </c>
      <c r="T1819" s="5">
        <v>45180</v>
      </c>
      <c r="U1819" s="6">
        <v>45190</v>
      </c>
      <c r="V1819" s="5">
        <v>45930</v>
      </c>
      <c r="W1819" s="5">
        <v>45565</v>
      </c>
      <c r="X1819" s="2">
        <v>1</v>
      </c>
      <c r="Y1819" s="2" t="b">
        <v>1</v>
      </c>
      <c r="Z1819" s="2" t="b">
        <v>0</v>
      </c>
      <c r="AA1819" s="2" t="b">
        <v>1</v>
      </c>
      <c r="AB1819" s="2" t="b">
        <v>0</v>
      </c>
      <c r="AC1819" s="2" t="b">
        <v>0</v>
      </c>
      <c r="AD1819" s="2" t="b">
        <v>1</v>
      </c>
      <c r="AE1819" s="2" t="b">
        <v>1</v>
      </c>
      <c r="AF1819" s="2" t="b">
        <v>0</v>
      </c>
      <c r="AG1819" s="7"/>
      <c r="AH1819" s="7"/>
      <c r="AI1819" s="7"/>
      <c r="AJ1819" s="7"/>
      <c r="AK1819" s="7"/>
      <c r="AL1819" s="7"/>
      <c r="AM1819" s="3" t="s">
        <v>66</v>
      </c>
      <c r="AN1819" s="3" t="s">
        <v>66</v>
      </c>
      <c r="AO1819" s="3" t="s">
        <v>75</v>
      </c>
      <c r="AP1819" s="3" t="s">
        <v>66</v>
      </c>
      <c r="AQ1819" s="7"/>
      <c r="AR1819" s="7"/>
      <c r="AS1819" s="7"/>
      <c r="AT1819" s="7"/>
      <c r="AU1819" s="7"/>
      <c r="AV1819" s="7"/>
      <c r="AW1819" s="2" t="b">
        <v>0</v>
      </c>
      <c r="AX1819" s="2" t="b">
        <v>0</v>
      </c>
      <c r="AY1819" s="2" t="b">
        <v>0</v>
      </c>
      <c r="AZ1819" s="2" t="b">
        <v>0</v>
      </c>
      <c r="BA1819" s="2" t="b">
        <v>0</v>
      </c>
      <c r="BB1819" s="2" t="b">
        <v>0</v>
      </c>
      <c r="BC1819" s="2" t="b">
        <v>0</v>
      </c>
      <c r="BD1819" s="7"/>
      <c r="BE1819" s="7"/>
      <c r="BF1819" s="7"/>
      <c r="BG1819" s="7"/>
      <c r="BH1819" s="7"/>
      <c r="BI1819" s="7"/>
      <c r="BJ1819" s="3" t="s">
        <v>66</v>
      </c>
      <c r="BK1819" s="3" t="s">
        <v>66</v>
      </c>
      <c r="BL1819" s="3" t="s">
        <v>66</v>
      </c>
      <c r="BM1819" s="3" t="s">
        <v>66</v>
      </c>
      <c r="BN1819" s="3" t="s">
        <v>66</v>
      </c>
      <c r="BO1819" s="3" t="s">
        <v>66</v>
      </c>
    </row>
    <row r="1820" spans="1:67" ht="54" x14ac:dyDescent="0.15">
      <c r="A1820" s="2">
        <v>13220220</v>
      </c>
      <c r="B1820" s="10" t="str">
        <f>VLOOKUP(A1820,CSV_R7.10.23!KIHON_20003313_2025_20251023144124_JURAI,2,FALSE)</f>
        <v>株式会社　ランドスケープハウス</v>
      </c>
      <c r="C1820" s="10" t="str">
        <f>VLOOKUP(A1820,CSV_R7.10.23!KIHON_20003313_2025_20251023144124_JURAI,4,FALSE)</f>
        <v>調布市　布田　６―４７―１</v>
      </c>
      <c r="D1820" s="2">
        <v>3325</v>
      </c>
      <c r="E1820" s="3" t="s">
        <v>10124</v>
      </c>
      <c r="F1820" s="3" t="s">
        <v>66</v>
      </c>
      <c r="G1820" s="2">
        <v>13220220</v>
      </c>
      <c r="H1820" s="3" t="s">
        <v>66</v>
      </c>
      <c r="I1820" s="3" t="s">
        <v>10125</v>
      </c>
      <c r="J1820" s="3" t="s">
        <v>66</v>
      </c>
      <c r="K1820" s="3" t="s">
        <v>10126</v>
      </c>
      <c r="L1820" s="2" t="b">
        <v>0</v>
      </c>
      <c r="M1820" s="4" t="s">
        <v>10127</v>
      </c>
      <c r="N1820" s="2" t="b">
        <v>0</v>
      </c>
      <c r="O1820" s="3" t="s">
        <v>5225</v>
      </c>
      <c r="P1820" s="3" t="s">
        <v>10128</v>
      </c>
      <c r="Q1820" s="3" t="s">
        <v>185</v>
      </c>
      <c r="R1820" s="2" t="s">
        <v>617</v>
      </c>
      <c r="S1820" s="2">
        <v>103325</v>
      </c>
      <c r="T1820" s="5">
        <v>45182</v>
      </c>
      <c r="U1820" s="6">
        <v>45190</v>
      </c>
      <c r="V1820" s="5">
        <v>46660</v>
      </c>
      <c r="W1820" s="5">
        <v>45930</v>
      </c>
      <c r="X1820" s="2">
        <v>2</v>
      </c>
      <c r="Y1820" s="2" t="b">
        <v>1</v>
      </c>
      <c r="Z1820" s="2" t="b">
        <v>0</v>
      </c>
      <c r="AA1820" s="2" t="b">
        <v>0</v>
      </c>
      <c r="AB1820" s="2" t="b">
        <v>0</v>
      </c>
      <c r="AC1820" s="2" t="b">
        <v>0</v>
      </c>
      <c r="AD1820" s="2" t="b">
        <v>0</v>
      </c>
      <c r="AE1820" s="2" t="b">
        <v>0</v>
      </c>
      <c r="AF1820" s="2" t="b">
        <v>0</v>
      </c>
      <c r="AG1820" s="7"/>
      <c r="AH1820" s="7"/>
      <c r="AI1820" s="7"/>
      <c r="AJ1820" s="7"/>
      <c r="AK1820" s="7"/>
      <c r="AL1820" s="7"/>
      <c r="AM1820" s="3" t="s">
        <v>3835</v>
      </c>
      <c r="AN1820" s="3" t="s">
        <v>66</v>
      </c>
      <c r="AO1820" s="3" t="s">
        <v>75</v>
      </c>
      <c r="AP1820" s="3" t="s">
        <v>66</v>
      </c>
      <c r="AQ1820" s="7"/>
      <c r="AR1820" s="7"/>
      <c r="AS1820" s="7"/>
      <c r="AT1820" s="7"/>
      <c r="AU1820" s="7"/>
      <c r="AV1820" s="7"/>
      <c r="AW1820" s="2" t="b">
        <v>0</v>
      </c>
      <c r="AX1820" s="2" t="b">
        <v>0</v>
      </c>
      <c r="AY1820" s="2" t="b">
        <v>0</v>
      </c>
      <c r="AZ1820" s="2" t="b">
        <v>0</v>
      </c>
      <c r="BA1820" s="2" t="b">
        <v>0</v>
      </c>
      <c r="BB1820" s="2" t="b">
        <v>0</v>
      </c>
      <c r="BC1820" s="2" t="b">
        <v>0</v>
      </c>
      <c r="BD1820" s="7"/>
      <c r="BE1820" s="7"/>
      <c r="BF1820" s="7"/>
      <c r="BG1820" s="7"/>
      <c r="BH1820" s="7"/>
      <c r="BI1820" s="7"/>
      <c r="BJ1820" s="3" t="s">
        <v>66</v>
      </c>
      <c r="BK1820" s="3" t="s">
        <v>66</v>
      </c>
      <c r="BL1820" s="3" t="s">
        <v>66</v>
      </c>
      <c r="BM1820" s="3" t="s">
        <v>66</v>
      </c>
      <c r="BN1820" s="3" t="s">
        <v>66</v>
      </c>
      <c r="BO1820" s="3" t="s">
        <v>66</v>
      </c>
    </row>
    <row r="1821" spans="1:67" ht="54" x14ac:dyDescent="0.15">
      <c r="A1821" s="2">
        <v>5432842</v>
      </c>
      <c r="B1821" s="10" t="str">
        <f>VLOOKUP(A1821,CSV_R7.10.23!KIHON_20003313_2025_20251023144124_JURAI,2,FALSE)</f>
        <v>エネルギープロダクト　株式会社</v>
      </c>
      <c r="C1821" s="10" t="str">
        <f>VLOOKUP(A1821,CSV_R7.10.23!KIHON_20003313_2025_20251023144124_JURAI,4,FALSE)</f>
        <v>千代田区　飯田橋　１－３－２</v>
      </c>
      <c r="D1821" s="2">
        <v>3326</v>
      </c>
      <c r="E1821" s="3" t="s">
        <v>10129</v>
      </c>
      <c r="F1821" s="3" t="s">
        <v>66</v>
      </c>
      <c r="G1821" s="2">
        <v>5432842</v>
      </c>
      <c r="H1821" s="3" t="s">
        <v>66</v>
      </c>
      <c r="I1821" s="3" t="s">
        <v>10130</v>
      </c>
      <c r="J1821" s="3" t="s">
        <v>66</v>
      </c>
      <c r="K1821" s="3" t="s">
        <v>10131</v>
      </c>
      <c r="L1821" s="2" t="b">
        <v>0</v>
      </c>
      <c r="M1821" s="4" t="s">
        <v>66</v>
      </c>
      <c r="N1821" s="2" t="b">
        <v>0</v>
      </c>
      <c r="O1821" s="3" t="s">
        <v>368</v>
      </c>
      <c r="P1821" s="3" t="s">
        <v>10132</v>
      </c>
      <c r="Q1821" s="3" t="s">
        <v>94</v>
      </c>
      <c r="R1821" s="2" t="s">
        <v>3723</v>
      </c>
      <c r="S1821" s="2">
        <v>103326</v>
      </c>
      <c r="T1821" s="5">
        <v>45182</v>
      </c>
      <c r="U1821" s="6">
        <v>45190</v>
      </c>
      <c r="V1821" s="5">
        <v>46660</v>
      </c>
      <c r="W1821" s="5">
        <v>45930</v>
      </c>
      <c r="X1821" s="2">
        <v>2</v>
      </c>
      <c r="Y1821" s="2" t="b">
        <v>1</v>
      </c>
      <c r="Z1821" s="2" t="b">
        <v>1</v>
      </c>
      <c r="AA1821" s="2" t="b">
        <v>1</v>
      </c>
      <c r="AB1821" s="2" t="b">
        <v>1</v>
      </c>
      <c r="AC1821" s="2" t="b">
        <v>1</v>
      </c>
      <c r="AD1821" s="2" t="b">
        <v>1</v>
      </c>
      <c r="AE1821" s="2" t="b">
        <v>1</v>
      </c>
      <c r="AF1821" s="2" t="b">
        <v>0</v>
      </c>
      <c r="AG1821" s="7"/>
      <c r="AH1821" s="7"/>
      <c r="AI1821" s="7"/>
      <c r="AJ1821" s="7"/>
      <c r="AK1821" s="7"/>
      <c r="AL1821" s="7"/>
      <c r="AM1821" s="3" t="s">
        <v>1122</v>
      </c>
      <c r="AN1821" s="3" t="s">
        <v>66</v>
      </c>
      <c r="AO1821" s="3" t="s">
        <v>75</v>
      </c>
      <c r="AP1821" s="3" t="s">
        <v>66</v>
      </c>
      <c r="AQ1821" s="7"/>
      <c r="AR1821" s="7"/>
      <c r="AS1821" s="7"/>
      <c r="AT1821" s="7"/>
      <c r="AU1821" s="7"/>
      <c r="AV1821" s="7"/>
      <c r="AW1821" s="2" t="b">
        <v>0</v>
      </c>
      <c r="AX1821" s="2" t="b">
        <v>0</v>
      </c>
      <c r="AY1821" s="2" t="b">
        <v>0</v>
      </c>
      <c r="AZ1821" s="2" t="b">
        <v>0</v>
      </c>
      <c r="BA1821" s="2" t="b">
        <v>0</v>
      </c>
      <c r="BB1821" s="2" t="b">
        <v>0</v>
      </c>
      <c r="BC1821" s="2" t="b">
        <v>0</v>
      </c>
      <c r="BD1821" s="7"/>
      <c r="BE1821" s="7"/>
      <c r="BF1821" s="7"/>
      <c r="BG1821" s="7"/>
      <c r="BH1821" s="7"/>
      <c r="BI1821" s="7"/>
      <c r="BJ1821" s="3" t="s">
        <v>66</v>
      </c>
      <c r="BK1821" s="3" t="s">
        <v>66</v>
      </c>
      <c r="BL1821" s="3" t="s">
        <v>66</v>
      </c>
      <c r="BM1821" s="3" t="s">
        <v>66</v>
      </c>
      <c r="BN1821" s="3" t="s">
        <v>66</v>
      </c>
      <c r="BO1821" s="3" t="s">
        <v>66</v>
      </c>
    </row>
    <row r="1822" spans="1:67" ht="54" x14ac:dyDescent="0.15">
      <c r="A1822" s="2">
        <v>98160223</v>
      </c>
      <c r="B1822" s="10" t="str">
        <f>VLOOKUP(A1822,CSV_R7.10.23!KIHON_20003313_2025_20251023144124_JURAI,2,FALSE)</f>
        <v>田無衛生興業　有限会社</v>
      </c>
      <c r="C1822" s="10" t="str">
        <f>VLOOKUP(A1822,CSV_R7.10.23!KIHON_20003313_2025_20251023144124_JURAI,4,FALSE)</f>
        <v>西東京市　田無町　６－６－１１</v>
      </c>
      <c r="D1822" s="2">
        <v>3327</v>
      </c>
      <c r="E1822" s="3" t="s">
        <v>10133</v>
      </c>
      <c r="F1822" s="3" t="s">
        <v>66</v>
      </c>
      <c r="G1822" s="2">
        <v>98160223</v>
      </c>
      <c r="H1822" s="3" t="s">
        <v>66</v>
      </c>
      <c r="I1822" s="3" t="s">
        <v>10134</v>
      </c>
      <c r="J1822" s="3" t="s">
        <v>66</v>
      </c>
      <c r="K1822" s="3" t="s">
        <v>10135</v>
      </c>
      <c r="L1822" s="2" t="b">
        <v>0</v>
      </c>
      <c r="M1822" s="4" t="s">
        <v>10136</v>
      </c>
      <c r="N1822" s="2" t="b">
        <v>0</v>
      </c>
      <c r="O1822" s="3" t="s">
        <v>948</v>
      </c>
      <c r="P1822" s="3" t="s">
        <v>10137</v>
      </c>
      <c r="Q1822" s="3" t="s">
        <v>210</v>
      </c>
      <c r="R1822" s="2" t="s">
        <v>617</v>
      </c>
      <c r="S1822" s="2">
        <v>103327</v>
      </c>
      <c r="T1822" s="5">
        <v>45182</v>
      </c>
      <c r="U1822" s="6">
        <v>45190</v>
      </c>
      <c r="V1822" s="5">
        <v>45930</v>
      </c>
      <c r="W1822" s="5">
        <v>45565</v>
      </c>
      <c r="X1822" s="2">
        <v>1</v>
      </c>
      <c r="Y1822" s="2" t="b">
        <v>1</v>
      </c>
      <c r="Z1822" s="2" t="b">
        <v>1</v>
      </c>
      <c r="AA1822" s="2" t="b">
        <v>1</v>
      </c>
      <c r="AB1822" s="2" t="b">
        <v>1</v>
      </c>
      <c r="AC1822" s="2" t="b">
        <v>1</v>
      </c>
      <c r="AD1822" s="2" t="b">
        <v>1</v>
      </c>
      <c r="AE1822" s="2" t="b">
        <v>1</v>
      </c>
      <c r="AF1822" s="2" t="b">
        <v>0</v>
      </c>
      <c r="AG1822" s="2">
        <v>1118</v>
      </c>
      <c r="AH1822" s="6">
        <v>45803</v>
      </c>
      <c r="AI1822" s="5">
        <v>45812</v>
      </c>
      <c r="AJ1822" s="5">
        <v>46538</v>
      </c>
      <c r="AK1822" s="7"/>
      <c r="AL1822" s="7"/>
      <c r="AM1822" s="3" t="s">
        <v>66</v>
      </c>
      <c r="AN1822" s="3" t="s">
        <v>66</v>
      </c>
      <c r="AO1822" s="3" t="s">
        <v>75</v>
      </c>
      <c r="AP1822" s="3" t="s">
        <v>66</v>
      </c>
      <c r="AQ1822" s="7"/>
      <c r="AR1822" s="7"/>
      <c r="AS1822" s="7"/>
      <c r="AT1822" s="7"/>
      <c r="AU1822" s="7"/>
      <c r="AV1822" s="7"/>
      <c r="AW1822" s="2" t="b">
        <v>0</v>
      </c>
      <c r="AX1822" s="2" t="b">
        <v>0</v>
      </c>
      <c r="AY1822" s="2" t="b">
        <v>0</v>
      </c>
      <c r="AZ1822" s="2" t="b">
        <v>0</v>
      </c>
      <c r="BA1822" s="2" t="b">
        <v>0</v>
      </c>
      <c r="BB1822" s="2" t="b">
        <v>0</v>
      </c>
      <c r="BC1822" s="2" t="b">
        <v>0</v>
      </c>
      <c r="BD1822" s="7"/>
      <c r="BE1822" s="7"/>
      <c r="BF1822" s="7"/>
      <c r="BG1822" s="7"/>
      <c r="BH1822" s="7"/>
      <c r="BI1822" s="7"/>
      <c r="BJ1822" s="3" t="s">
        <v>66</v>
      </c>
      <c r="BK1822" s="3" t="s">
        <v>66</v>
      </c>
      <c r="BL1822" s="3" t="s">
        <v>66</v>
      </c>
      <c r="BM1822" s="3" t="s">
        <v>66</v>
      </c>
      <c r="BN1822" s="3" t="s">
        <v>66</v>
      </c>
      <c r="BO1822" s="3" t="s">
        <v>66</v>
      </c>
    </row>
    <row r="1823" spans="1:67" ht="81" x14ac:dyDescent="0.15">
      <c r="A1823" s="2">
        <v>51241232</v>
      </c>
      <c r="B1823" s="10" t="str">
        <f>VLOOKUP(A1823,CSV_R7.10.23!KIHON_20003313_2025_20251023144124_JURAI,2,FALSE)</f>
        <v>ウルトラニュープランニング　株式会社</v>
      </c>
      <c r="C1823" s="10" t="str">
        <f>VLOOKUP(A1823,CSV_R7.10.23!KIHON_20003313_2025_20251023144124_JURAI,4,FALSE)</f>
        <v>豊島区　東池袋　１―３０―１２　城北自動車会館４階</v>
      </c>
      <c r="D1823" s="2">
        <v>3328</v>
      </c>
      <c r="E1823" s="3" t="s">
        <v>10138</v>
      </c>
      <c r="F1823" s="3" t="s">
        <v>66</v>
      </c>
      <c r="G1823" s="2">
        <v>51241232</v>
      </c>
      <c r="H1823" s="3" t="s">
        <v>66</v>
      </c>
      <c r="I1823" s="3" t="s">
        <v>10139</v>
      </c>
      <c r="J1823" s="3" t="s">
        <v>66</v>
      </c>
      <c r="K1823" s="3" t="s">
        <v>10140</v>
      </c>
      <c r="L1823" s="2" t="b">
        <v>0</v>
      </c>
      <c r="M1823" s="4" t="s">
        <v>66</v>
      </c>
      <c r="N1823" s="2" t="b">
        <v>0</v>
      </c>
      <c r="O1823" s="3" t="s">
        <v>819</v>
      </c>
      <c r="P1823" s="3" t="s">
        <v>10141</v>
      </c>
      <c r="Q1823" s="3" t="s">
        <v>226</v>
      </c>
      <c r="R1823" s="2" t="s">
        <v>1565</v>
      </c>
      <c r="S1823" s="2">
        <v>103328</v>
      </c>
      <c r="T1823" s="5">
        <v>45184</v>
      </c>
      <c r="U1823" s="6">
        <v>45190</v>
      </c>
      <c r="V1823" s="5">
        <v>46660</v>
      </c>
      <c r="W1823" s="5">
        <v>45930</v>
      </c>
      <c r="X1823" s="2">
        <v>2</v>
      </c>
      <c r="Y1823" s="2" t="b">
        <v>1</v>
      </c>
      <c r="Z1823" s="2" t="b">
        <v>0</v>
      </c>
      <c r="AA1823" s="2" t="b">
        <v>0</v>
      </c>
      <c r="AB1823" s="2" t="b">
        <v>0</v>
      </c>
      <c r="AC1823" s="2" t="b">
        <v>1</v>
      </c>
      <c r="AD1823" s="2" t="b">
        <v>1</v>
      </c>
      <c r="AE1823" s="2" t="b">
        <v>1</v>
      </c>
      <c r="AF1823" s="2" t="b">
        <v>0</v>
      </c>
      <c r="AG1823" s="7"/>
      <c r="AH1823" s="7"/>
      <c r="AI1823" s="7"/>
      <c r="AJ1823" s="7"/>
      <c r="AK1823" s="7"/>
      <c r="AL1823" s="7"/>
      <c r="AM1823" s="3" t="s">
        <v>3835</v>
      </c>
      <c r="AN1823" s="3" t="s">
        <v>66</v>
      </c>
      <c r="AO1823" s="3" t="s">
        <v>75</v>
      </c>
      <c r="AP1823" s="3" t="s">
        <v>66</v>
      </c>
      <c r="AQ1823" s="7"/>
      <c r="AR1823" s="7"/>
      <c r="AS1823" s="7"/>
      <c r="AT1823" s="7"/>
      <c r="AU1823" s="7"/>
      <c r="AV1823" s="7"/>
      <c r="AW1823" s="2" t="b">
        <v>0</v>
      </c>
      <c r="AX1823" s="2" t="b">
        <v>0</v>
      </c>
      <c r="AY1823" s="2" t="b">
        <v>0</v>
      </c>
      <c r="AZ1823" s="2" t="b">
        <v>0</v>
      </c>
      <c r="BA1823" s="2" t="b">
        <v>0</v>
      </c>
      <c r="BB1823" s="2" t="b">
        <v>0</v>
      </c>
      <c r="BC1823" s="2" t="b">
        <v>0</v>
      </c>
      <c r="BD1823" s="7"/>
      <c r="BE1823" s="7"/>
      <c r="BF1823" s="7"/>
      <c r="BG1823" s="7"/>
      <c r="BH1823" s="7"/>
      <c r="BI1823" s="7"/>
      <c r="BJ1823" s="3" t="s">
        <v>66</v>
      </c>
      <c r="BK1823" s="3" t="s">
        <v>66</v>
      </c>
      <c r="BL1823" s="3" t="s">
        <v>66</v>
      </c>
      <c r="BM1823" s="3" t="s">
        <v>66</v>
      </c>
      <c r="BN1823" s="3" t="s">
        <v>66</v>
      </c>
      <c r="BO1823" s="3" t="s">
        <v>66</v>
      </c>
    </row>
    <row r="1824" spans="1:67" ht="81" x14ac:dyDescent="0.15">
      <c r="A1824" s="2">
        <v>51382804</v>
      </c>
      <c r="B1824" s="10" t="str">
        <f>VLOOKUP(A1824,CSV_R7.10.23!KIHON_20003313_2025_20251023144124_JURAI,2,FALSE)</f>
        <v>キラキラ　株式会社</v>
      </c>
      <c r="C1824" s="10" t="str">
        <f>VLOOKUP(A1824,CSV_R7.10.23!KIHON_20003313_2025_20251023144124_JURAI,4,FALSE)</f>
        <v>豊島区　東池袋　１―３０―１２　城北自動車会館４階</v>
      </c>
      <c r="D1824" s="2">
        <v>3329</v>
      </c>
      <c r="E1824" s="3" t="s">
        <v>10142</v>
      </c>
      <c r="F1824" s="3" t="s">
        <v>66</v>
      </c>
      <c r="G1824" s="2">
        <v>51382804</v>
      </c>
      <c r="H1824" s="3" t="s">
        <v>66</v>
      </c>
      <c r="I1824" s="3" t="s">
        <v>10143</v>
      </c>
      <c r="J1824" s="3" t="s">
        <v>66</v>
      </c>
      <c r="K1824" s="3" t="s">
        <v>10140</v>
      </c>
      <c r="L1824" s="2" t="b">
        <v>0</v>
      </c>
      <c r="M1824" s="4" t="s">
        <v>66</v>
      </c>
      <c r="N1824" s="2" t="b">
        <v>0</v>
      </c>
      <c r="O1824" s="3" t="s">
        <v>819</v>
      </c>
      <c r="P1824" s="3" t="s">
        <v>10141</v>
      </c>
      <c r="Q1824" s="3" t="s">
        <v>226</v>
      </c>
      <c r="R1824" s="2" t="s">
        <v>115</v>
      </c>
      <c r="S1824" s="2">
        <v>103329</v>
      </c>
      <c r="T1824" s="5">
        <v>45184</v>
      </c>
      <c r="U1824" s="6">
        <v>45190</v>
      </c>
      <c r="V1824" s="5">
        <v>46660</v>
      </c>
      <c r="W1824" s="5">
        <v>45930</v>
      </c>
      <c r="X1824" s="2">
        <v>2</v>
      </c>
      <c r="Y1824" s="2" t="b">
        <v>1</v>
      </c>
      <c r="Z1824" s="2" t="b">
        <v>0</v>
      </c>
      <c r="AA1824" s="2" t="b">
        <v>0</v>
      </c>
      <c r="AB1824" s="2" t="b">
        <v>0</v>
      </c>
      <c r="AC1824" s="2" t="b">
        <v>1</v>
      </c>
      <c r="AD1824" s="2" t="b">
        <v>1</v>
      </c>
      <c r="AE1824" s="2" t="b">
        <v>1</v>
      </c>
      <c r="AF1824" s="2" t="b">
        <v>0</v>
      </c>
      <c r="AG1824" s="7"/>
      <c r="AH1824" s="7"/>
      <c r="AI1824" s="7"/>
      <c r="AJ1824" s="7"/>
      <c r="AK1824" s="7"/>
      <c r="AL1824" s="7"/>
      <c r="AM1824" s="3" t="s">
        <v>10144</v>
      </c>
      <c r="AN1824" s="3" t="s">
        <v>66</v>
      </c>
      <c r="AO1824" s="3" t="s">
        <v>75</v>
      </c>
      <c r="AP1824" s="3" t="s">
        <v>66</v>
      </c>
      <c r="AQ1824" s="7"/>
      <c r="AR1824" s="7"/>
      <c r="AS1824" s="7"/>
      <c r="AT1824" s="7"/>
      <c r="AU1824" s="7"/>
      <c r="AV1824" s="7"/>
      <c r="AW1824" s="2" t="b">
        <v>0</v>
      </c>
      <c r="AX1824" s="2" t="b">
        <v>0</v>
      </c>
      <c r="AY1824" s="2" t="b">
        <v>0</v>
      </c>
      <c r="AZ1824" s="2" t="b">
        <v>0</v>
      </c>
      <c r="BA1824" s="2" t="b">
        <v>0</v>
      </c>
      <c r="BB1824" s="2" t="b">
        <v>0</v>
      </c>
      <c r="BC1824" s="2" t="b">
        <v>0</v>
      </c>
      <c r="BD1824" s="7"/>
      <c r="BE1824" s="7"/>
      <c r="BF1824" s="7"/>
      <c r="BG1824" s="7"/>
      <c r="BH1824" s="7"/>
      <c r="BI1824" s="7"/>
      <c r="BJ1824" s="3" t="s">
        <v>66</v>
      </c>
      <c r="BK1824" s="3" t="s">
        <v>66</v>
      </c>
      <c r="BL1824" s="3" t="s">
        <v>66</v>
      </c>
      <c r="BM1824" s="3" t="s">
        <v>66</v>
      </c>
      <c r="BN1824" s="3" t="s">
        <v>66</v>
      </c>
      <c r="BO1824" s="3" t="s">
        <v>66</v>
      </c>
    </row>
    <row r="1825" spans="1:67" ht="81" x14ac:dyDescent="0.15">
      <c r="A1825" s="2">
        <v>36290702</v>
      </c>
      <c r="B1825" s="10" t="str">
        <f>VLOOKUP(A1825,CSV_R7.10.23!KIHON_20003313_2025_20251023144124_JURAI,2,FALSE)</f>
        <v>株式会社　山彦印刷</v>
      </c>
      <c r="C1825" s="10" t="str">
        <f>VLOOKUP(A1825,CSV_R7.10.23!KIHON_20003313_2025_20251023144124_JURAI,4,FALSE)</f>
        <v>江戸川区　一之江　７―３１―３</v>
      </c>
      <c r="D1825" s="2">
        <v>3330</v>
      </c>
      <c r="E1825" s="3" t="s">
        <v>10145</v>
      </c>
      <c r="F1825" s="3" t="s">
        <v>66</v>
      </c>
      <c r="G1825" s="2">
        <v>36290702</v>
      </c>
      <c r="H1825" s="3" t="s">
        <v>66</v>
      </c>
      <c r="I1825" s="3" t="s">
        <v>10146</v>
      </c>
      <c r="J1825" s="3" t="s">
        <v>66</v>
      </c>
      <c r="K1825" s="3" t="s">
        <v>10147</v>
      </c>
      <c r="L1825" s="2" t="b">
        <v>0</v>
      </c>
      <c r="M1825" s="4" t="s">
        <v>10148</v>
      </c>
      <c r="N1825" s="2" t="b">
        <v>0</v>
      </c>
      <c r="O1825" s="3" t="s">
        <v>283</v>
      </c>
      <c r="P1825" s="3" t="s">
        <v>10149</v>
      </c>
      <c r="Q1825" s="3" t="s">
        <v>362</v>
      </c>
      <c r="R1825" s="2" t="s">
        <v>106</v>
      </c>
      <c r="S1825" s="2">
        <v>103330</v>
      </c>
      <c r="T1825" s="5">
        <v>45184</v>
      </c>
      <c r="U1825" s="6">
        <v>45190</v>
      </c>
      <c r="V1825" s="5">
        <v>45565</v>
      </c>
      <c r="W1825" s="7"/>
      <c r="X1825" s="7"/>
      <c r="Y1825" s="2" t="b">
        <v>1</v>
      </c>
      <c r="Z1825" s="2" t="b">
        <v>0</v>
      </c>
      <c r="AA1825" s="2" t="b">
        <v>0</v>
      </c>
      <c r="AB1825" s="2" t="b">
        <v>1</v>
      </c>
      <c r="AC1825" s="2" t="b">
        <v>1</v>
      </c>
      <c r="AD1825" s="2" t="b">
        <v>0</v>
      </c>
      <c r="AE1825" s="2" t="b">
        <v>0</v>
      </c>
      <c r="AF1825" s="2" t="b">
        <v>0</v>
      </c>
      <c r="AG1825" s="2">
        <v>913</v>
      </c>
      <c r="AH1825" s="6">
        <v>45432</v>
      </c>
      <c r="AI1825" s="5">
        <v>45439</v>
      </c>
      <c r="AJ1825" s="5">
        <v>46538</v>
      </c>
      <c r="AK1825" s="5">
        <v>45808</v>
      </c>
      <c r="AL1825" s="2">
        <v>1</v>
      </c>
      <c r="AM1825" s="3" t="s">
        <v>10150</v>
      </c>
      <c r="AN1825" s="3" t="s">
        <v>66</v>
      </c>
      <c r="AO1825" s="3" t="s">
        <v>75</v>
      </c>
      <c r="AP1825" s="3" t="s">
        <v>66</v>
      </c>
      <c r="AQ1825" s="7"/>
      <c r="AR1825" s="7"/>
      <c r="AS1825" s="7"/>
      <c r="AT1825" s="7"/>
      <c r="AU1825" s="7"/>
      <c r="AV1825" s="7"/>
      <c r="AW1825" s="2" t="b">
        <v>0</v>
      </c>
      <c r="AX1825" s="2" t="b">
        <v>0</v>
      </c>
      <c r="AY1825" s="2" t="b">
        <v>0</v>
      </c>
      <c r="AZ1825" s="2" t="b">
        <v>0</v>
      </c>
      <c r="BA1825" s="2" t="b">
        <v>0</v>
      </c>
      <c r="BB1825" s="2" t="b">
        <v>0</v>
      </c>
      <c r="BC1825" s="2" t="b">
        <v>0</v>
      </c>
      <c r="BD1825" s="7"/>
      <c r="BE1825" s="7"/>
      <c r="BF1825" s="7"/>
      <c r="BG1825" s="7"/>
      <c r="BH1825" s="7"/>
      <c r="BI1825" s="7"/>
      <c r="BJ1825" s="3" t="s">
        <v>66</v>
      </c>
      <c r="BK1825" s="3" t="s">
        <v>66</v>
      </c>
      <c r="BL1825" s="3" t="s">
        <v>66</v>
      </c>
      <c r="BM1825" s="3" t="s">
        <v>66</v>
      </c>
      <c r="BN1825" s="3" t="s">
        <v>66</v>
      </c>
      <c r="BO1825" s="3" t="s">
        <v>66</v>
      </c>
    </row>
    <row r="1826" spans="1:67" ht="67.5" x14ac:dyDescent="0.15">
      <c r="A1826" s="2">
        <v>27364415</v>
      </c>
      <c r="B1826" s="10" t="str">
        <f>VLOOKUP(A1826,CSV_R7.10.23!KIHON_20003313_2025_20251023144124_JURAI,2,FALSE)</f>
        <v>合同会社　ＡＲＣＡＤＩＡ</v>
      </c>
      <c r="C1826" s="10" t="str">
        <f>VLOOKUP(A1826,CSV_R7.10.23!KIHON_20003313_2025_20251023144124_JURAI,4,FALSE)</f>
        <v>台東区　橋場　２－１０－１１　第一村田ビル４０１</v>
      </c>
      <c r="D1826" s="2">
        <v>3331</v>
      </c>
      <c r="E1826" s="3" t="s">
        <v>10151</v>
      </c>
      <c r="F1826" s="3" t="s">
        <v>66</v>
      </c>
      <c r="G1826" s="2">
        <v>27364415</v>
      </c>
      <c r="H1826" s="3" t="s">
        <v>66</v>
      </c>
      <c r="I1826" s="3" t="s">
        <v>10152</v>
      </c>
      <c r="J1826" s="3" t="s">
        <v>66</v>
      </c>
      <c r="K1826" s="3" t="s">
        <v>10153</v>
      </c>
      <c r="L1826" s="2" t="b">
        <v>0</v>
      </c>
      <c r="M1826" s="4" t="s">
        <v>66</v>
      </c>
      <c r="N1826" s="2" t="b">
        <v>0</v>
      </c>
      <c r="O1826" s="3" t="s">
        <v>10154</v>
      </c>
      <c r="P1826" s="3" t="s">
        <v>10155</v>
      </c>
      <c r="Q1826" s="3" t="s">
        <v>185</v>
      </c>
      <c r="R1826" s="2" t="s">
        <v>760</v>
      </c>
      <c r="S1826" s="2">
        <v>103331</v>
      </c>
      <c r="T1826" s="5">
        <v>45184</v>
      </c>
      <c r="U1826" s="6">
        <v>45190</v>
      </c>
      <c r="V1826" s="5">
        <v>46660</v>
      </c>
      <c r="W1826" s="5">
        <v>45930</v>
      </c>
      <c r="X1826" s="2">
        <v>2</v>
      </c>
      <c r="Y1826" s="2" t="b">
        <v>1</v>
      </c>
      <c r="Z1826" s="2" t="b">
        <v>1</v>
      </c>
      <c r="AA1826" s="2" t="b">
        <v>1</v>
      </c>
      <c r="AB1826" s="2" t="b">
        <v>1</v>
      </c>
      <c r="AC1826" s="2" t="b">
        <v>1</v>
      </c>
      <c r="AD1826" s="2" t="b">
        <v>0</v>
      </c>
      <c r="AE1826" s="2" t="b">
        <v>0</v>
      </c>
      <c r="AF1826" s="2" t="b">
        <v>0</v>
      </c>
      <c r="AG1826" s="7"/>
      <c r="AH1826" s="7"/>
      <c r="AI1826" s="7"/>
      <c r="AJ1826" s="7"/>
      <c r="AK1826" s="7"/>
      <c r="AL1826" s="7"/>
      <c r="AM1826" s="3" t="s">
        <v>3835</v>
      </c>
      <c r="AN1826" s="3" t="s">
        <v>66</v>
      </c>
      <c r="AO1826" s="3" t="s">
        <v>75</v>
      </c>
      <c r="AP1826" s="3" t="s">
        <v>66</v>
      </c>
      <c r="AQ1826" s="7"/>
      <c r="AR1826" s="7"/>
      <c r="AS1826" s="7"/>
      <c r="AT1826" s="7"/>
      <c r="AU1826" s="7"/>
      <c r="AV1826" s="7"/>
      <c r="AW1826" s="2" t="b">
        <v>0</v>
      </c>
      <c r="AX1826" s="2" t="b">
        <v>0</v>
      </c>
      <c r="AY1826" s="2" t="b">
        <v>0</v>
      </c>
      <c r="AZ1826" s="2" t="b">
        <v>0</v>
      </c>
      <c r="BA1826" s="2" t="b">
        <v>0</v>
      </c>
      <c r="BB1826" s="2" t="b">
        <v>0</v>
      </c>
      <c r="BC1826" s="2" t="b">
        <v>0</v>
      </c>
      <c r="BD1826" s="7"/>
      <c r="BE1826" s="7"/>
      <c r="BF1826" s="7"/>
      <c r="BG1826" s="7"/>
      <c r="BH1826" s="7"/>
      <c r="BI1826" s="7"/>
      <c r="BJ1826" s="3" t="s">
        <v>66</v>
      </c>
      <c r="BK1826" s="3" t="s">
        <v>66</v>
      </c>
      <c r="BL1826" s="3" t="s">
        <v>66</v>
      </c>
      <c r="BM1826" s="3" t="s">
        <v>66</v>
      </c>
      <c r="BN1826" s="3" t="s">
        <v>66</v>
      </c>
      <c r="BO1826" s="3" t="s">
        <v>66</v>
      </c>
    </row>
    <row r="1827" spans="1:67" ht="67.5" x14ac:dyDescent="0.15">
      <c r="A1827" s="2">
        <v>61033702</v>
      </c>
      <c r="B1827" s="10" t="str">
        <f>VLOOKUP(A1827,CSV_R7.10.23!KIHON_20003313_2025_20251023144124_JURAI,2,FALSE)</f>
        <v>株式会社　ハンズ</v>
      </c>
      <c r="C1827" s="10" t="str">
        <f>VLOOKUP(A1827,CSV_R7.10.23!KIHON_20003313_2025_20251023144124_JURAI,4,FALSE)</f>
        <v>渋谷区　渋谷　ｌ―１５―８　宮益ＯＮビル３階</v>
      </c>
      <c r="D1827" s="2">
        <v>3332</v>
      </c>
      <c r="E1827" s="3" t="s">
        <v>10156</v>
      </c>
      <c r="F1827" s="3" t="s">
        <v>66</v>
      </c>
      <c r="G1827" s="2">
        <v>61033702</v>
      </c>
      <c r="H1827" s="3" t="s">
        <v>66</v>
      </c>
      <c r="I1827" s="3" t="s">
        <v>10157</v>
      </c>
      <c r="J1827" s="3" t="s">
        <v>66</v>
      </c>
      <c r="K1827" s="3" t="s">
        <v>10158</v>
      </c>
      <c r="L1827" s="2" t="b">
        <v>0</v>
      </c>
      <c r="M1827" s="4" t="s">
        <v>10159</v>
      </c>
      <c r="N1827" s="2" t="b">
        <v>0</v>
      </c>
      <c r="O1827" s="3" t="s">
        <v>1490</v>
      </c>
      <c r="P1827" s="3" t="s">
        <v>10160</v>
      </c>
      <c r="Q1827" s="3" t="s">
        <v>83</v>
      </c>
      <c r="R1827" s="2" t="s">
        <v>10161</v>
      </c>
      <c r="S1827" s="2">
        <v>103332</v>
      </c>
      <c r="T1827" s="5">
        <v>45184</v>
      </c>
      <c r="U1827" s="6">
        <v>45190</v>
      </c>
      <c r="V1827" s="5">
        <v>46660</v>
      </c>
      <c r="W1827" s="5">
        <v>45930</v>
      </c>
      <c r="X1827" s="2">
        <v>2</v>
      </c>
      <c r="Y1827" s="2" t="b">
        <v>1</v>
      </c>
      <c r="Z1827" s="2" t="b">
        <v>1</v>
      </c>
      <c r="AA1827" s="2" t="b">
        <v>1</v>
      </c>
      <c r="AB1827" s="2" t="b">
        <v>1</v>
      </c>
      <c r="AC1827" s="2" t="b">
        <v>1</v>
      </c>
      <c r="AD1827" s="2" t="b">
        <v>1</v>
      </c>
      <c r="AE1827" s="2" t="b">
        <v>1</v>
      </c>
      <c r="AF1827" s="2" t="b">
        <v>0</v>
      </c>
      <c r="AG1827" s="7"/>
      <c r="AH1827" s="7"/>
      <c r="AI1827" s="7"/>
      <c r="AJ1827" s="7"/>
      <c r="AK1827" s="7"/>
      <c r="AL1827" s="7"/>
      <c r="AM1827" s="3" t="s">
        <v>66</v>
      </c>
      <c r="AN1827" s="3" t="s">
        <v>66</v>
      </c>
      <c r="AO1827" s="3" t="s">
        <v>75</v>
      </c>
      <c r="AP1827" s="3" t="s">
        <v>66</v>
      </c>
      <c r="AQ1827" s="7"/>
      <c r="AR1827" s="7"/>
      <c r="AS1827" s="7"/>
      <c r="AT1827" s="7"/>
      <c r="AU1827" s="7"/>
      <c r="AV1827" s="7"/>
      <c r="AW1827" s="2" t="b">
        <v>0</v>
      </c>
      <c r="AX1827" s="2" t="b">
        <v>0</v>
      </c>
      <c r="AY1827" s="2" t="b">
        <v>0</v>
      </c>
      <c r="AZ1827" s="2" t="b">
        <v>0</v>
      </c>
      <c r="BA1827" s="2" t="b">
        <v>0</v>
      </c>
      <c r="BB1827" s="2" t="b">
        <v>0</v>
      </c>
      <c r="BC1827" s="2" t="b">
        <v>0</v>
      </c>
      <c r="BD1827" s="7"/>
      <c r="BE1827" s="7"/>
      <c r="BF1827" s="7"/>
      <c r="BG1827" s="7"/>
      <c r="BH1827" s="7"/>
      <c r="BI1827" s="7"/>
      <c r="BJ1827" s="3" t="s">
        <v>66</v>
      </c>
      <c r="BK1827" s="3" t="s">
        <v>66</v>
      </c>
      <c r="BL1827" s="3" t="s">
        <v>66</v>
      </c>
      <c r="BM1827" s="3" t="s">
        <v>66</v>
      </c>
      <c r="BN1827" s="3" t="s">
        <v>66</v>
      </c>
      <c r="BO1827" s="3" t="s">
        <v>66</v>
      </c>
    </row>
    <row r="1828" spans="1:67" ht="67.5" x14ac:dyDescent="0.15">
      <c r="A1828" s="2">
        <v>87260009</v>
      </c>
      <c r="B1828" s="10" t="str">
        <f>VLOOKUP(A1828,CSV_R7.10.23!KIHON_20003313_2025_20251023144124_JURAI,2,FALSE)</f>
        <v>有限会社　のがわ</v>
      </c>
      <c r="C1828" s="10" t="str">
        <f>VLOOKUP(A1828,CSV_R7.10.23!KIHON_20003313_2025_20251023144124_JURAI,4,FALSE)</f>
        <v>小金井市　東町　２－３１－３</v>
      </c>
      <c r="D1828" s="2">
        <v>3333</v>
      </c>
      <c r="E1828" s="3" t="s">
        <v>10162</v>
      </c>
      <c r="F1828" s="3" t="s">
        <v>66</v>
      </c>
      <c r="G1828" s="2">
        <v>87260009</v>
      </c>
      <c r="H1828" s="3" t="s">
        <v>66</v>
      </c>
      <c r="I1828" s="3" t="s">
        <v>4867</v>
      </c>
      <c r="J1828" s="3" t="s">
        <v>66</v>
      </c>
      <c r="K1828" s="3" t="s">
        <v>10163</v>
      </c>
      <c r="L1828" s="2" t="b">
        <v>0</v>
      </c>
      <c r="M1828" s="4" t="s">
        <v>10164</v>
      </c>
      <c r="N1828" s="2" t="b">
        <v>0</v>
      </c>
      <c r="O1828" s="3" t="s">
        <v>10165</v>
      </c>
      <c r="P1828" s="3" t="s">
        <v>10166</v>
      </c>
      <c r="Q1828" s="3" t="s">
        <v>114</v>
      </c>
      <c r="R1828" s="2" t="s">
        <v>672</v>
      </c>
      <c r="S1828" s="2">
        <v>103333</v>
      </c>
      <c r="T1828" s="5">
        <v>45187</v>
      </c>
      <c r="U1828" s="6">
        <v>45190</v>
      </c>
      <c r="V1828" s="5">
        <v>45930</v>
      </c>
      <c r="W1828" s="5">
        <v>45565</v>
      </c>
      <c r="X1828" s="2">
        <v>1</v>
      </c>
      <c r="Y1828" s="2" t="b">
        <v>1</v>
      </c>
      <c r="Z1828" s="2" t="b">
        <v>1</v>
      </c>
      <c r="AA1828" s="2" t="b">
        <v>0</v>
      </c>
      <c r="AB1828" s="2" t="b">
        <v>0</v>
      </c>
      <c r="AC1828" s="2" t="b">
        <v>0</v>
      </c>
      <c r="AD1828" s="2" t="b">
        <v>0</v>
      </c>
      <c r="AE1828" s="2" t="b">
        <v>1</v>
      </c>
      <c r="AF1828" s="2" t="b">
        <v>0</v>
      </c>
      <c r="AG1828" s="7"/>
      <c r="AH1828" s="7"/>
      <c r="AI1828" s="7"/>
      <c r="AJ1828" s="7"/>
      <c r="AK1828" s="7"/>
      <c r="AL1828" s="7"/>
      <c r="AM1828" s="3" t="s">
        <v>1122</v>
      </c>
      <c r="AN1828" s="3" t="s">
        <v>66</v>
      </c>
      <c r="AO1828" s="3" t="s">
        <v>75</v>
      </c>
      <c r="AP1828" s="3" t="s">
        <v>66</v>
      </c>
      <c r="AQ1828" s="7"/>
      <c r="AR1828" s="7"/>
      <c r="AS1828" s="7"/>
      <c r="AT1828" s="7"/>
      <c r="AU1828" s="7"/>
      <c r="AV1828" s="7"/>
      <c r="AW1828" s="2" t="b">
        <v>0</v>
      </c>
      <c r="AX1828" s="2" t="b">
        <v>0</v>
      </c>
      <c r="AY1828" s="2" t="b">
        <v>0</v>
      </c>
      <c r="AZ1828" s="2" t="b">
        <v>0</v>
      </c>
      <c r="BA1828" s="2" t="b">
        <v>0</v>
      </c>
      <c r="BB1828" s="2" t="b">
        <v>0</v>
      </c>
      <c r="BC1828" s="2" t="b">
        <v>0</v>
      </c>
      <c r="BD1828" s="7"/>
      <c r="BE1828" s="7"/>
      <c r="BF1828" s="7"/>
      <c r="BG1828" s="7"/>
      <c r="BH1828" s="7"/>
      <c r="BI1828" s="7"/>
      <c r="BJ1828" s="3" t="s">
        <v>66</v>
      </c>
      <c r="BK1828" s="3" t="s">
        <v>66</v>
      </c>
      <c r="BL1828" s="3" t="s">
        <v>66</v>
      </c>
      <c r="BM1828" s="3" t="s">
        <v>66</v>
      </c>
      <c r="BN1828" s="3" t="s">
        <v>66</v>
      </c>
      <c r="BO1828" s="3" t="s">
        <v>66</v>
      </c>
    </row>
    <row r="1829" spans="1:67" ht="94.5" x14ac:dyDescent="0.15">
      <c r="A1829" s="2">
        <v>71350329</v>
      </c>
      <c r="B1829" s="10" t="str">
        <f>VLOOKUP(A1829,CSV_R7.10.23!KIHON_20003313_2025_20251023144124_JURAI,2,FALSE)</f>
        <v>株式会社　テーケーシー</v>
      </c>
      <c r="C1829" s="10" t="str">
        <f>VLOOKUP(A1829,CSV_R7.10.23!KIHON_20003313_2025_20251023144124_JURAI,4,FALSE)</f>
        <v>大田区　大森南　２－７－２０　大森南スカイハイツ４０８号</v>
      </c>
      <c r="D1829" s="2">
        <v>3334</v>
      </c>
      <c r="E1829" s="3" t="s">
        <v>10167</v>
      </c>
      <c r="F1829" s="3" t="s">
        <v>66</v>
      </c>
      <c r="G1829" s="2">
        <v>71350329</v>
      </c>
      <c r="H1829" s="3" t="s">
        <v>66</v>
      </c>
      <c r="I1829" s="3" t="s">
        <v>10168</v>
      </c>
      <c r="J1829" s="3" t="s">
        <v>66</v>
      </c>
      <c r="K1829" s="3" t="s">
        <v>10169</v>
      </c>
      <c r="L1829" s="2" t="b">
        <v>0</v>
      </c>
      <c r="M1829" s="4" t="s">
        <v>10170</v>
      </c>
      <c r="N1829" s="2" t="b">
        <v>0</v>
      </c>
      <c r="O1829" s="3" t="s">
        <v>3146</v>
      </c>
      <c r="P1829" s="3" t="s">
        <v>10171</v>
      </c>
      <c r="Q1829" s="3" t="s">
        <v>83</v>
      </c>
      <c r="R1829" s="2" t="s">
        <v>211</v>
      </c>
      <c r="S1829" s="2">
        <v>103334</v>
      </c>
      <c r="T1829" s="5">
        <v>45188</v>
      </c>
      <c r="U1829" s="6">
        <v>45190</v>
      </c>
      <c r="V1829" s="5">
        <v>45930</v>
      </c>
      <c r="W1829" s="5">
        <v>45565</v>
      </c>
      <c r="X1829" s="2">
        <v>1</v>
      </c>
      <c r="Y1829" s="2" t="b">
        <v>1</v>
      </c>
      <c r="Z1829" s="2" t="b">
        <v>1</v>
      </c>
      <c r="AA1829" s="2" t="b">
        <v>1</v>
      </c>
      <c r="AB1829" s="2" t="b">
        <v>1</v>
      </c>
      <c r="AC1829" s="2" t="b">
        <v>1</v>
      </c>
      <c r="AD1829" s="2" t="b">
        <v>1</v>
      </c>
      <c r="AE1829" s="2" t="b">
        <v>1</v>
      </c>
      <c r="AF1829" s="2" t="b">
        <v>0</v>
      </c>
      <c r="AG1829" s="7"/>
      <c r="AH1829" s="7"/>
      <c r="AI1829" s="7"/>
      <c r="AJ1829" s="7"/>
      <c r="AK1829" s="7"/>
      <c r="AL1829" s="7"/>
      <c r="AM1829" s="3" t="s">
        <v>10172</v>
      </c>
      <c r="AN1829" s="3" t="s">
        <v>66</v>
      </c>
      <c r="AO1829" s="3" t="s">
        <v>75</v>
      </c>
      <c r="AP1829" s="3" t="s">
        <v>66</v>
      </c>
      <c r="AQ1829" s="7"/>
      <c r="AR1829" s="7"/>
      <c r="AS1829" s="7"/>
      <c r="AT1829" s="7"/>
      <c r="AU1829" s="7"/>
      <c r="AV1829" s="7"/>
      <c r="AW1829" s="2" t="b">
        <v>0</v>
      </c>
      <c r="AX1829" s="2" t="b">
        <v>0</v>
      </c>
      <c r="AY1829" s="2" t="b">
        <v>0</v>
      </c>
      <c r="AZ1829" s="2" t="b">
        <v>0</v>
      </c>
      <c r="BA1829" s="2" t="b">
        <v>0</v>
      </c>
      <c r="BB1829" s="2" t="b">
        <v>0</v>
      </c>
      <c r="BC1829" s="2" t="b">
        <v>0</v>
      </c>
      <c r="BD1829" s="7"/>
      <c r="BE1829" s="7"/>
      <c r="BF1829" s="7"/>
      <c r="BG1829" s="7"/>
      <c r="BH1829" s="7"/>
      <c r="BI1829" s="7"/>
      <c r="BJ1829" s="3" t="s">
        <v>66</v>
      </c>
      <c r="BK1829" s="3" t="s">
        <v>66</v>
      </c>
      <c r="BL1829" s="3" t="s">
        <v>66</v>
      </c>
      <c r="BM1829" s="3" t="s">
        <v>66</v>
      </c>
      <c r="BN1829" s="3" t="s">
        <v>66</v>
      </c>
      <c r="BO1829" s="3" t="s">
        <v>66</v>
      </c>
    </row>
    <row r="1830" spans="1:67" ht="54" x14ac:dyDescent="0.15">
      <c r="A1830" s="2">
        <v>31150614</v>
      </c>
      <c r="B1830" s="10" t="str">
        <f>VLOOKUP(A1830,CSV_R7.10.23!KIHON_20003313_2025_20251023144124_JURAI,2,FALSE)</f>
        <v>医療法人社団　健整会</v>
      </c>
      <c r="C1830" s="10" t="str">
        <f>VLOOKUP(A1830,CSV_R7.10.23!KIHON_20003313_2025_20251023144124_JURAI,4,FALSE)</f>
        <v>足立区　扇　３－１３－１４</v>
      </c>
      <c r="D1830" s="2">
        <v>3335</v>
      </c>
      <c r="E1830" s="3" t="s">
        <v>10173</v>
      </c>
      <c r="F1830" s="3" t="s">
        <v>66</v>
      </c>
      <c r="G1830" s="2">
        <v>31150614</v>
      </c>
      <c r="H1830" s="3" t="s">
        <v>66</v>
      </c>
      <c r="I1830" s="3" t="s">
        <v>10174</v>
      </c>
      <c r="J1830" s="3" t="s">
        <v>66</v>
      </c>
      <c r="K1830" s="3" t="s">
        <v>10175</v>
      </c>
      <c r="L1830" s="2" t="b">
        <v>0</v>
      </c>
      <c r="M1830" s="4" t="s">
        <v>10176</v>
      </c>
      <c r="N1830" s="2" t="b">
        <v>0</v>
      </c>
      <c r="O1830" s="3" t="s">
        <v>10177</v>
      </c>
      <c r="P1830" s="3" t="s">
        <v>10178</v>
      </c>
      <c r="Q1830" s="3" t="s">
        <v>347</v>
      </c>
      <c r="R1830" s="2" t="s">
        <v>2524</v>
      </c>
      <c r="S1830" s="2">
        <v>103335</v>
      </c>
      <c r="T1830" s="5">
        <v>45180</v>
      </c>
      <c r="U1830" s="6">
        <v>45197</v>
      </c>
      <c r="V1830" s="5">
        <v>45930</v>
      </c>
      <c r="W1830" s="5">
        <v>45565</v>
      </c>
      <c r="X1830" s="2">
        <v>1</v>
      </c>
      <c r="Y1830" s="2" t="b">
        <v>1</v>
      </c>
      <c r="Z1830" s="2" t="b">
        <v>0</v>
      </c>
      <c r="AA1830" s="2" t="b">
        <v>1</v>
      </c>
      <c r="AB1830" s="2" t="b">
        <v>0</v>
      </c>
      <c r="AC1830" s="2" t="b">
        <v>0</v>
      </c>
      <c r="AD1830" s="2" t="b">
        <v>1</v>
      </c>
      <c r="AE1830" s="2" t="b">
        <v>0</v>
      </c>
      <c r="AF1830" s="2" t="b">
        <v>0</v>
      </c>
      <c r="AG1830" s="7"/>
      <c r="AH1830" s="7"/>
      <c r="AI1830" s="7"/>
      <c r="AJ1830" s="7"/>
      <c r="AK1830" s="7"/>
      <c r="AL1830" s="7"/>
      <c r="AM1830" s="3" t="s">
        <v>66</v>
      </c>
      <c r="AN1830" s="3" t="s">
        <v>66</v>
      </c>
      <c r="AO1830" s="3" t="s">
        <v>75</v>
      </c>
      <c r="AP1830" s="3" t="s">
        <v>66</v>
      </c>
      <c r="AQ1830" s="7"/>
      <c r="AR1830" s="7"/>
      <c r="AS1830" s="7"/>
      <c r="AT1830" s="7"/>
      <c r="AU1830" s="7"/>
      <c r="AV1830" s="7"/>
      <c r="AW1830" s="2" t="b">
        <v>0</v>
      </c>
      <c r="AX1830" s="2" t="b">
        <v>0</v>
      </c>
      <c r="AY1830" s="2" t="b">
        <v>0</v>
      </c>
      <c r="AZ1830" s="2" t="b">
        <v>0</v>
      </c>
      <c r="BA1830" s="2" t="b">
        <v>0</v>
      </c>
      <c r="BB1830" s="2" t="b">
        <v>0</v>
      </c>
      <c r="BC1830" s="2" t="b">
        <v>0</v>
      </c>
      <c r="BD1830" s="7"/>
      <c r="BE1830" s="7"/>
      <c r="BF1830" s="7"/>
      <c r="BG1830" s="7"/>
      <c r="BH1830" s="7"/>
      <c r="BI1830" s="7"/>
      <c r="BJ1830" s="3" t="s">
        <v>66</v>
      </c>
      <c r="BK1830" s="3" t="s">
        <v>66</v>
      </c>
      <c r="BL1830" s="3" t="s">
        <v>66</v>
      </c>
      <c r="BM1830" s="3" t="s">
        <v>66</v>
      </c>
      <c r="BN1830" s="3" t="s">
        <v>66</v>
      </c>
      <c r="BO1830" s="3" t="s">
        <v>66</v>
      </c>
    </row>
    <row r="1831" spans="1:67" ht="67.5" x14ac:dyDescent="0.15">
      <c r="A1831" s="2">
        <v>25331323</v>
      </c>
      <c r="B1831" s="10" t="str">
        <f>VLOOKUP(A1831,CSV_R7.10.23!KIHON_20003313_2025_20251023144124_JURAI,2,FALSE)</f>
        <v>社会福祉法人　康保会</v>
      </c>
      <c r="C1831" s="10" t="str">
        <f>VLOOKUP(A1831,CSV_R7.10.23!KIHON_20003313_2025_20251023144124_JURAI,4,FALSE)</f>
        <v>台東区　日本堤　２－７－１</v>
      </c>
      <c r="D1831" s="2">
        <v>3338</v>
      </c>
      <c r="E1831" s="3" t="s">
        <v>10179</v>
      </c>
      <c r="F1831" s="3" t="s">
        <v>66</v>
      </c>
      <c r="G1831" s="2">
        <v>25331323</v>
      </c>
      <c r="H1831" s="3" t="s">
        <v>66</v>
      </c>
      <c r="I1831" s="3" t="s">
        <v>10180</v>
      </c>
      <c r="J1831" s="3" t="s">
        <v>66</v>
      </c>
      <c r="K1831" s="3" t="s">
        <v>10181</v>
      </c>
      <c r="L1831" s="2" t="b">
        <v>0</v>
      </c>
      <c r="M1831" s="4" t="s">
        <v>10182</v>
      </c>
      <c r="N1831" s="2" t="b">
        <v>0</v>
      </c>
      <c r="O1831" s="3" t="s">
        <v>2465</v>
      </c>
      <c r="P1831" s="3" t="s">
        <v>10183</v>
      </c>
      <c r="Q1831" s="3" t="s">
        <v>114</v>
      </c>
      <c r="R1831" s="2" t="s">
        <v>1206</v>
      </c>
      <c r="S1831" s="2">
        <v>103338</v>
      </c>
      <c r="T1831" s="5">
        <v>45182</v>
      </c>
      <c r="U1831" s="6">
        <v>45197</v>
      </c>
      <c r="V1831" s="5">
        <v>45565</v>
      </c>
      <c r="W1831" s="7"/>
      <c r="X1831" s="7"/>
      <c r="Y1831" s="2" t="b">
        <v>1</v>
      </c>
      <c r="Z1831" s="2" t="b">
        <v>0</v>
      </c>
      <c r="AA1831" s="2" t="b">
        <v>0</v>
      </c>
      <c r="AB1831" s="2" t="b">
        <v>0</v>
      </c>
      <c r="AC1831" s="2" t="b">
        <v>0</v>
      </c>
      <c r="AD1831" s="2" t="b">
        <v>0</v>
      </c>
      <c r="AE1831" s="2" t="b">
        <v>1</v>
      </c>
      <c r="AF1831" s="2" t="b">
        <v>0</v>
      </c>
      <c r="AG1831" s="2">
        <v>928</v>
      </c>
      <c r="AH1831" s="6">
        <v>45457</v>
      </c>
      <c r="AI1831" s="5">
        <v>45468</v>
      </c>
      <c r="AJ1831" s="5">
        <v>46568</v>
      </c>
      <c r="AK1831" s="5">
        <v>45838</v>
      </c>
      <c r="AL1831" s="2">
        <v>1</v>
      </c>
      <c r="AM1831" s="3" t="s">
        <v>10184</v>
      </c>
      <c r="AN1831" s="3" t="s">
        <v>66</v>
      </c>
      <c r="AO1831" s="3" t="s">
        <v>75</v>
      </c>
      <c r="AP1831" s="3" t="s">
        <v>66</v>
      </c>
      <c r="AQ1831" s="2">
        <v>200219</v>
      </c>
      <c r="AR1831" s="5">
        <v>45911</v>
      </c>
      <c r="AS1831" s="6">
        <v>45917</v>
      </c>
      <c r="AT1831" s="5">
        <v>46295</v>
      </c>
      <c r="AU1831" s="7"/>
      <c r="AV1831" s="7"/>
      <c r="AW1831" s="2" t="b">
        <v>1</v>
      </c>
      <c r="AX1831" s="2" t="b">
        <v>1</v>
      </c>
      <c r="AY1831" s="2" t="b">
        <v>1</v>
      </c>
      <c r="AZ1831" s="2" t="b">
        <v>1</v>
      </c>
      <c r="BA1831" s="2" t="b">
        <v>1</v>
      </c>
      <c r="BB1831" s="2" t="b">
        <v>1</v>
      </c>
      <c r="BC1831" s="2" t="b">
        <v>0</v>
      </c>
      <c r="BD1831" s="7"/>
      <c r="BE1831" s="7"/>
      <c r="BF1831" s="7"/>
      <c r="BG1831" s="7"/>
      <c r="BH1831" s="7"/>
      <c r="BI1831" s="7"/>
      <c r="BJ1831" s="3" t="s">
        <v>66</v>
      </c>
      <c r="BK1831" s="3" t="s">
        <v>66</v>
      </c>
      <c r="BL1831" s="3" t="s">
        <v>66</v>
      </c>
      <c r="BM1831" s="3" t="s">
        <v>75</v>
      </c>
      <c r="BN1831" s="3" t="s">
        <v>66</v>
      </c>
      <c r="BO1831" s="3" t="s">
        <v>66</v>
      </c>
    </row>
    <row r="1832" spans="1:67" ht="67.5" x14ac:dyDescent="0.15">
      <c r="A1832" s="2">
        <v>13130312</v>
      </c>
      <c r="B1832" s="10" t="str">
        <f>VLOOKUP(A1832,CSV_R7.10.23!KIHON_20003313_2025_20251023144124_JURAI,2,FALSE)</f>
        <v>株式会社　ワコールアートセンター</v>
      </c>
      <c r="C1832" s="10" t="str">
        <f>VLOOKUP(A1832,CSV_R7.10.23!KIHON_20003313_2025_20251023144124_JURAI,4,FALSE)</f>
        <v>港区　南青山　５－６－２３　スパイラルビル４階</v>
      </c>
      <c r="D1832" s="2">
        <v>3339</v>
      </c>
      <c r="E1832" s="3" t="s">
        <v>10185</v>
      </c>
      <c r="F1832" s="3" t="s">
        <v>66</v>
      </c>
      <c r="G1832" s="2">
        <v>13130312</v>
      </c>
      <c r="H1832" s="3" t="s">
        <v>66</v>
      </c>
      <c r="I1832" s="3" t="s">
        <v>10186</v>
      </c>
      <c r="J1832" s="3" t="s">
        <v>66</v>
      </c>
      <c r="K1832" s="3" t="s">
        <v>10187</v>
      </c>
      <c r="L1832" s="2" t="b">
        <v>0</v>
      </c>
      <c r="M1832" s="4" t="s">
        <v>66</v>
      </c>
      <c r="N1832" s="2" t="b">
        <v>0</v>
      </c>
      <c r="O1832" s="3" t="s">
        <v>792</v>
      </c>
      <c r="P1832" s="3" t="s">
        <v>10188</v>
      </c>
      <c r="Q1832" s="3" t="s">
        <v>194</v>
      </c>
      <c r="R1832" s="2" t="s">
        <v>3265</v>
      </c>
      <c r="S1832" s="2">
        <v>103339</v>
      </c>
      <c r="T1832" s="5">
        <v>45182</v>
      </c>
      <c r="U1832" s="6">
        <v>45197</v>
      </c>
      <c r="V1832" s="5">
        <v>45930</v>
      </c>
      <c r="W1832" s="5">
        <v>45565</v>
      </c>
      <c r="X1832" s="2">
        <v>1</v>
      </c>
      <c r="Y1832" s="2" t="b">
        <v>1</v>
      </c>
      <c r="Z1832" s="2" t="b">
        <v>1</v>
      </c>
      <c r="AA1832" s="2" t="b">
        <v>1</v>
      </c>
      <c r="AB1832" s="2" t="b">
        <v>1</v>
      </c>
      <c r="AC1832" s="2" t="b">
        <v>1</v>
      </c>
      <c r="AD1832" s="2" t="b">
        <v>1</v>
      </c>
      <c r="AE1832" s="2" t="b">
        <v>1</v>
      </c>
      <c r="AF1832" s="2" t="b">
        <v>0</v>
      </c>
      <c r="AG1832" s="7"/>
      <c r="AH1832" s="7"/>
      <c r="AI1832" s="7"/>
      <c r="AJ1832" s="7"/>
      <c r="AK1832" s="7"/>
      <c r="AL1832" s="7"/>
      <c r="AM1832" s="3" t="s">
        <v>66</v>
      </c>
      <c r="AN1832" s="3" t="s">
        <v>66</v>
      </c>
      <c r="AO1832" s="3" t="s">
        <v>75</v>
      </c>
      <c r="AP1832" s="3" t="s">
        <v>66</v>
      </c>
      <c r="AQ1832" s="7"/>
      <c r="AR1832" s="7"/>
      <c r="AS1832" s="7"/>
      <c r="AT1832" s="7"/>
      <c r="AU1832" s="7"/>
      <c r="AV1832" s="7"/>
      <c r="AW1832" s="2" t="b">
        <v>0</v>
      </c>
      <c r="AX1832" s="2" t="b">
        <v>0</v>
      </c>
      <c r="AY1832" s="2" t="b">
        <v>0</v>
      </c>
      <c r="AZ1832" s="2" t="b">
        <v>0</v>
      </c>
      <c r="BA1832" s="2" t="b">
        <v>0</v>
      </c>
      <c r="BB1832" s="2" t="b">
        <v>0</v>
      </c>
      <c r="BC1832" s="2" t="b">
        <v>0</v>
      </c>
      <c r="BD1832" s="7"/>
      <c r="BE1832" s="7"/>
      <c r="BF1832" s="7"/>
      <c r="BG1832" s="7"/>
      <c r="BH1832" s="7"/>
      <c r="BI1832" s="7"/>
      <c r="BJ1832" s="3" t="s">
        <v>66</v>
      </c>
      <c r="BK1832" s="3" t="s">
        <v>66</v>
      </c>
      <c r="BL1832" s="3" t="s">
        <v>66</v>
      </c>
      <c r="BM1832" s="3" t="s">
        <v>66</v>
      </c>
      <c r="BN1832" s="3" t="s">
        <v>66</v>
      </c>
      <c r="BO1832" s="3" t="s">
        <v>66</v>
      </c>
    </row>
    <row r="1833" spans="1:67" ht="81" x14ac:dyDescent="0.15">
      <c r="A1833" s="2">
        <v>5471403</v>
      </c>
      <c r="B1833" s="10" t="str">
        <f>VLOOKUP(A1833,CSV_R7.10.23!KIHON_20003313_2025_20251023144124_JURAI,2,FALSE)</f>
        <v>スタートライングループ　株式会社</v>
      </c>
      <c r="C1833" s="10" t="str">
        <f>VLOOKUP(A1833,CSV_R7.10.23!KIHON_20003313_2025_20251023144124_JURAI,4,FALSE)</f>
        <v>千代田区　神田駿河台　２－２－２　キントービル５階</v>
      </c>
      <c r="D1833" s="2">
        <v>3340</v>
      </c>
      <c r="E1833" s="3" t="s">
        <v>10189</v>
      </c>
      <c r="F1833" s="3" t="s">
        <v>66</v>
      </c>
      <c r="G1833" s="2">
        <v>5471403</v>
      </c>
      <c r="H1833" s="3" t="s">
        <v>66</v>
      </c>
      <c r="I1833" s="3" t="s">
        <v>10190</v>
      </c>
      <c r="J1833" s="3" t="s">
        <v>66</v>
      </c>
      <c r="K1833" s="3" t="s">
        <v>10191</v>
      </c>
      <c r="L1833" s="2" t="b">
        <v>0</v>
      </c>
      <c r="M1833" s="4" t="s">
        <v>66</v>
      </c>
      <c r="N1833" s="2" t="b">
        <v>0</v>
      </c>
      <c r="O1833" s="3" t="s">
        <v>146</v>
      </c>
      <c r="P1833" s="3" t="s">
        <v>10192</v>
      </c>
      <c r="Q1833" s="3" t="s">
        <v>226</v>
      </c>
      <c r="R1833" s="2" t="s">
        <v>4253</v>
      </c>
      <c r="S1833" s="2">
        <v>103340</v>
      </c>
      <c r="T1833" s="5">
        <v>45183</v>
      </c>
      <c r="U1833" s="6">
        <v>45197</v>
      </c>
      <c r="V1833" s="5">
        <v>46660</v>
      </c>
      <c r="W1833" s="5">
        <v>45930</v>
      </c>
      <c r="X1833" s="2">
        <v>2</v>
      </c>
      <c r="Y1833" s="2" t="b">
        <v>1</v>
      </c>
      <c r="Z1833" s="2" t="b">
        <v>1</v>
      </c>
      <c r="AA1833" s="2" t="b">
        <v>1</v>
      </c>
      <c r="AB1833" s="2" t="b">
        <v>1</v>
      </c>
      <c r="AC1833" s="2" t="b">
        <v>1</v>
      </c>
      <c r="AD1833" s="2" t="b">
        <v>1</v>
      </c>
      <c r="AE1833" s="2" t="b">
        <v>1</v>
      </c>
      <c r="AF1833" s="2" t="b">
        <v>0</v>
      </c>
      <c r="AG1833" s="7"/>
      <c r="AH1833" s="7"/>
      <c r="AI1833" s="7"/>
      <c r="AJ1833" s="7"/>
      <c r="AK1833" s="7"/>
      <c r="AL1833" s="7"/>
      <c r="AM1833" s="3" t="s">
        <v>66</v>
      </c>
      <c r="AN1833" s="3" t="s">
        <v>66</v>
      </c>
      <c r="AO1833" s="3" t="s">
        <v>75</v>
      </c>
      <c r="AP1833" s="3" t="s">
        <v>66</v>
      </c>
      <c r="AQ1833" s="7"/>
      <c r="AR1833" s="7"/>
      <c r="AS1833" s="7"/>
      <c r="AT1833" s="7"/>
      <c r="AU1833" s="7"/>
      <c r="AV1833" s="7"/>
      <c r="AW1833" s="2" t="b">
        <v>0</v>
      </c>
      <c r="AX1833" s="2" t="b">
        <v>0</v>
      </c>
      <c r="AY1833" s="2" t="b">
        <v>0</v>
      </c>
      <c r="AZ1833" s="2" t="b">
        <v>0</v>
      </c>
      <c r="BA1833" s="2" t="b">
        <v>0</v>
      </c>
      <c r="BB1833" s="2" t="b">
        <v>0</v>
      </c>
      <c r="BC1833" s="2" t="b">
        <v>0</v>
      </c>
      <c r="BD1833" s="7"/>
      <c r="BE1833" s="7"/>
      <c r="BF1833" s="7"/>
      <c r="BG1833" s="7"/>
      <c r="BH1833" s="7"/>
      <c r="BI1833" s="7"/>
      <c r="BJ1833" s="3" t="s">
        <v>66</v>
      </c>
      <c r="BK1833" s="3" t="s">
        <v>66</v>
      </c>
      <c r="BL1833" s="3" t="s">
        <v>66</v>
      </c>
      <c r="BM1833" s="3" t="s">
        <v>66</v>
      </c>
      <c r="BN1833" s="3" t="s">
        <v>66</v>
      </c>
      <c r="BO1833" s="3" t="s">
        <v>66</v>
      </c>
    </row>
    <row r="1834" spans="1:67" ht="67.5" x14ac:dyDescent="0.15">
      <c r="A1834" s="2">
        <v>52071341</v>
      </c>
      <c r="B1834" s="10" t="str">
        <f>VLOOKUP(A1834,CSV_R7.10.23!KIHON_20003313_2025_20251023144124_JURAI,2,FALSE)</f>
        <v>社会福祉法人　東京都福祉事業協会</v>
      </c>
      <c r="C1834" s="10" t="str">
        <f>VLOOKUP(A1834,CSV_R7.10.23!KIHON_20003313_2025_20251023144124_JURAI,4,FALSE)</f>
        <v>北区　王子 2-19-21</v>
      </c>
      <c r="D1834" s="2">
        <v>3341</v>
      </c>
      <c r="E1834" s="3" t="s">
        <v>10193</v>
      </c>
      <c r="F1834" s="3" t="s">
        <v>66</v>
      </c>
      <c r="G1834" s="2">
        <v>52071341</v>
      </c>
      <c r="H1834" s="3" t="s">
        <v>66</v>
      </c>
      <c r="I1834" s="3" t="s">
        <v>10194</v>
      </c>
      <c r="J1834" s="3" t="s">
        <v>66</v>
      </c>
      <c r="K1834" s="3" t="s">
        <v>10195</v>
      </c>
      <c r="L1834" s="2" t="b">
        <v>0</v>
      </c>
      <c r="M1834" s="4" t="s">
        <v>10196</v>
      </c>
      <c r="N1834" s="2" t="b">
        <v>0</v>
      </c>
      <c r="O1834" s="3" t="s">
        <v>3349</v>
      </c>
      <c r="P1834" s="3" t="s">
        <v>10197</v>
      </c>
      <c r="Q1834" s="3" t="s">
        <v>114</v>
      </c>
      <c r="R1834" s="2" t="s">
        <v>967</v>
      </c>
      <c r="S1834" s="2">
        <v>103341</v>
      </c>
      <c r="T1834" s="5">
        <v>45184</v>
      </c>
      <c r="U1834" s="6">
        <v>45197</v>
      </c>
      <c r="V1834" s="5">
        <v>45930</v>
      </c>
      <c r="W1834" s="5">
        <v>45565</v>
      </c>
      <c r="X1834" s="2">
        <v>1</v>
      </c>
      <c r="Y1834" s="2" t="b">
        <v>1</v>
      </c>
      <c r="Z1834" s="2" t="b">
        <v>1</v>
      </c>
      <c r="AA1834" s="2" t="b">
        <v>0</v>
      </c>
      <c r="AB1834" s="2" t="b">
        <v>0</v>
      </c>
      <c r="AC1834" s="2" t="b">
        <v>0</v>
      </c>
      <c r="AD1834" s="2" t="b">
        <v>0</v>
      </c>
      <c r="AE1834" s="2" t="b">
        <v>0</v>
      </c>
      <c r="AF1834" s="2" t="b">
        <v>0</v>
      </c>
      <c r="AG1834" s="7"/>
      <c r="AH1834" s="7"/>
      <c r="AI1834" s="7"/>
      <c r="AJ1834" s="7"/>
      <c r="AK1834" s="7"/>
      <c r="AL1834" s="7"/>
      <c r="AM1834" s="3" t="s">
        <v>66</v>
      </c>
      <c r="AN1834" s="3" t="s">
        <v>66</v>
      </c>
      <c r="AO1834" s="3" t="s">
        <v>75</v>
      </c>
      <c r="AP1834" s="3" t="s">
        <v>66</v>
      </c>
      <c r="AQ1834" s="7"/>
      <c r="AR1834" s="7"/>
      <c r="AS1834" s="7"/>
      <c r="AT1834" s="7"/>
      <c r="AU1834" s="7"/>
      <c r="AV1834" s="7"/>
      <c r="AW1834" s="2" t="b">
        <v>0</v>
      </c>
      <c r="AX1834" s="2" t="b">
        <v>0</v>
      </c>
      <c r="AY1834" s="2" t="b">
        <v>0</v>
      </c>
      <c r="AZ1834" s="2" t="b">
        <v>0</v>
      </c>
      <c r="BA1834" s="2" t="b">
        <v>0</v>
      </c>
      <c r="BB1834" s="2" t="b">
        <v>0</v>
      </c>
      <c r="BC1834" s="2" t="b">
        <v>0</v>
      </c>
      <c r="BD1834" s="7"/>
      <c r="BE1834" s="7"/>
      <c r="BF1834" s="7"/>
      <c r="BG1834" s="7"/>
      <c r="BH1834" s="7"/>
      <c r="BI1834" s="7"/>
      <c r="BJ1834" s="3" t="s">
        <v>66</v>
      </c>
      <c r="BK1834" s="3" t="s">
        <v>66</v>
      </c>
      <c r="BL1834" s="3" t="s">
        <v>66</v>
      </c>
      <c r="BM1834" s="3" t="s">
        <v>66</v>
      </c>
      <c r="BN1834" s="3" t="s">
        <v>66</v>
      </c>
      <c r="BO1834" s="3" t="s">
        <v>66</v>
      </c>
    </row>
    <row r="1835" spans="1:67" ht="54" x14ac:dyDescent="0.15">
      <c r="A1835" s="2">
        <v>57364004</v>
      </c>
      <c r="B1835" s="10" t="str">
        <f>VLOOKUP(A1835,CSV_R7.10.23!KIHON_20003313_2025_20251023144124_JURAI,2,FALSE)</f>
        <v>合同会社　アニメニア</v>
      </c>
      <c r="C1835" s="10" t="str">
        <f>VLOOKUP(A1835,CSV_R7.10.23!KIHON_20003313_2025_20251023144124_JURAI,4,FALSE)</f>
        <v>杉並区　高円寺南　３―５９―９</v>
      </c>
      <c r="D1835" s="2">
        <v>3342</v>
      </c>
      <c r="E1835" s="3" t="s">
        <v>10198</v>
      </c>
      <c r="F1835" s="3" t="s">
        <v>66</v>
      </c>
      <c r="G1835" s="2">
        <v>57364004</v>
      </c>
      <c r="H1835" s="3" t="s">
        <v>66</v>
      </c>
      <c r="I1835" s="3" t="s">
        <v>10199</v>
      </c>
      <c r="J1835" s="3" t="s">
        <v>66</v>
      </c>
      <c r="K1835" s="3" t="s">
        <v>10200</v>
      </c>
      <c r="L1835" s="2" t="b">
        <v>0</v>
      </c>
      <c r="M1835" s="4" t="s">
        <v>66</v>
      </c>
      <c r="N1835" s="2" t="b">
        <v>0</v>
      </c>
      <c r="O1835" s="3" t="s">
        <v>3476</v>
      </c>
      <c r="P1835" s="3" t="s">
        <v>10201</v>
      </c>
      <c r="Q1835" s="3" t="s">
        <v>1321</v>
      </c>
      <c r="R1835" s="2" t="s">
        <v>133</v>
      </c>
      <c r="S1835" s="2">
        <v>103342</v>
      </c>
      <c r="T1835" s="5">
        <v>45188</v>
      </c>
      <c r="U1835" s="6">
        <v>45197</v>
      </c>
      <c r="V1835" s="5">
        <v>45930</v>
      </c>
      <c r="W1835" s="5">
        <v>45565</v>
      </c>
      <c r="X1835" s="2">
        <v>1</v>
      </c>
      <c r="Y1835" s="2" t="b">
        <v>1</v>
      </c>
      <c r="Z1835" s="2" t="b">
        <v>1</v>
      </c>
      <c r="AA1835" s="2" t="b">
        <v>1</v>
      </c>
      <c r="AB1835" s="2" t="b">
        <v>1</v>
      </c>
      <c r="AC1835" s="2" t="b">
        <v>1</v>
      </c>
      <c r="AD1835" s="2" t="b">
        <v>1</v>
      </c>
      <c r="AE1835" s="2" t="b">
        <v>1</v>
      </c>
      <c r="AF1835" s="2" t="b">
        <v>0</v>
      </c>
      <c r="AG1835" s="7"/>
      <c r="AH1835" s="7"/>
      <c r="AI1835" s="7"/>
      <c r="AJ1835" s="7"/>
      <c r="AK1835" s="7"/>
      <c r="AL1835" s="7"/>
      <c r="AM1835" s="3" t="s">
        <v>66</v>
      </c>
      <c r="AN1835" s="3" t="s">
        <v>66</v>
      </c>
      <c r="AO1835" s="3" t="s">
        <v>75</v>
      </c>
      <c r="AP1835" s="3" t="s">
        <v>66</v>
      </c>
      <c r="AQ1835" s="7"/>
      <c r="AR1835" s="7"/>
      <c r="AS1835" s="7"/>
      <c r="AT1835" s="7"/>
      <c r="AU1835" s="7"/>
      <c r="AV1835" s="7"/>
      <c r="AW1835" s="2" t="b">
        <v>0</v>
      </c>
      <c r="AX1835" s="2" t="b">
        <v>0</v>
      </c>
      <c r="AY1835" s="2" t="b">
        <v>0</v>
      </c>
      <c r="AZ1835" s="2" t="b">
        <v>0</v>
      </c>
      <c r="BA1835" s="2" t="b">
        <v>0</v>
      </c>
      <c r="BB1835" s="2" t="b">
        <v>0</v>
      </c>
      <c r="BC1835" s="2" t="b">
        <v>0</v>
      </c>
      <c r="BD1835" s="7"/>
      <c r="BE1835" s="7"/>
      <c r="BF1835" s="7"/>
      <c r="BG1835" s="7"/>
      <c r="BH1835" s="7"/>
      <c r="BI1835" s="7"/>
      <c r="BJ1835" s="3" t="s">
        <v>66</v>
      </c>
      <c r="BK1835" s="3" t="s">
        <v>66</v>
      </c>
      <c r="BL1835" s="3" t="s">
        <v>66</v>
      </c>
      <c r="BM1835" s="3" t="s">
        <v>66</v>
      </c>
      <c r="BN1835" s="3" t="s">
        <v>66</v>
      </c>
      <c r="BO1835" s="3" t="s">
        <v>66</v>
      </c>
    </row>
    <row r="1836" spans="1:67" ht="81" x14ac:dyDescent="0.15">
      <c r="A1836" s="2">
        <v>62351614</v>
      </c>
      <c r="B1836" s="10" t="str">
        <f>VLOOKUP(A1836,CSV_R7.10.23!KIHON_20003313_2025_20251023144124_JURAI,2,FALSE)</f>
        <v>株式会社　ＤＩＧＩＴＡＬ　ＥＹＥＳ</v>
      </c>
      <c r="C1836" s="10" t="str">
        <f>VLOOKUP(A1836,CSV_R7.10.23!KIHON_20003313_2025_20251023144124_JURAI,4,FALSE)</f>
        <v>渋谷区　円山町　２８－３　いちご渋谷道玄坂ビル８階</v>
      </c>
      <c r="D1836" s="2">
        <v>3344</v>
      </c>
      <c r="E1836" s="3" t="s">
        <v>10202</v>
      </c>
      <c r="F1836" s="3" t="s">
        <v>66</v>
      </c>
      <c r="G1836" s="2">
        <v>62351614</v>
      </c>
      <c r="H1836" s="3" t="s">
        <v>66</v>
      </c>
      <c r="I1836" s="3" t="s">
        <v>10203</v>
      </c>
      <c r="J1836" s="3" t="s">
        <v>66</v>
      </c>
      <c r="K1836" s="3" t="s">
        <v>10204</v>
      </c>
      <c r="L1836" s="2" t="b">
        <v>0</v>
      </c>
      <c r="M1836" s="4" t="s">
        <v>10205</v>
      </c>
      <c r="N1836" s="2" t="b">
        <v>0</v>
      </c>
      <c r="O1836" s="3" t="s">
        <v>6459</v>
      </c>
      <c r="P1836" s="3" t="s">
        <v>10206</v>
      </c>
      <c r="Q1836" s="3" t="s">
        <v>440</v>
      </c>
      <c r="R1836" s="2" t="s">
        <v>5574</v>
      </c>
      <c r="S1836" s="2">
        <v>103344</v>
      </c>
      <c r="T1836" s="5">
        <v>45188</v>
      </c>
      <c r="U1836" s="6">
        <v>45197</v>
      </c>
      <c r="V1836" s="5">
        <v>45565</v>
      </c>
      <c r="W1836" s="7"/>
      <c r="X1836" s="7"/>
      <c r="Y1836" s="2" t="b">
        <v>1</v>
      </c>
      <c r="Z1836" s="2" t="b">
        <v>1</v>
      </c>
      <c r="AA1836" s="2" t="b">
        <v>1</v>
      </c>
      <c r="AB1836" s="2" t="b">
        <v>1</v>
      </c>
      <c r="AC1836" s="2" t="b">
        <v>1</v>
      </c>
      <c r="AD1836" s="2" t="b">
        <v>1</v>
      </c>
      <c r="AE1836" s="2" t="b">
        <v>1</v>
      </c>
      <c r="AF1836" s="2" t="b">
        <v>0</v>
      </c>
      <c r="AG1836" s="2">
        <v>1015</v>
      </c>
      <c r="AH1836" s="6">
        <v>45553</v>
      </c>
      <c r="AI1836" s="5">
        <v>45560</v>
      </c>
      <c r="AJ1836" s="5">
        <v>46660</v>
      </c>
      <c r="AK1836" s="5">
        <v>45930</v>
      </c>
      <c r="AL1836" s="2">
        <v>1</v>
      </c>
      <c r="AM1836" s="3" t="s">
        <v>10207</v>
      </c>
      <c r="AN1836" s="3" t="s">
        <v>66</v>
      </c>
      <c r="AO1836" s="3" t="s">
        <v>75</v>
      </c>
      <c r="AP1836" s="3" t="s">
        <v>66</v>
      </c>
      <c r="AQ1836" s="7"/>
      <c r="AR1836" s="7"/>
      <c r="AS1836" s="7"/>
      <c r="AT1836" s="7"/>
      <c r="AU1836" s="7"/>
      <c r="AV1836" s="7"/>
      <c r="AW1836" s="2" t="b">
        <v>0</v>
      </c>
      <c r="AX1836" s="2" t="b">
        <v>0</v>
      </c>
      <c r="AY1836" s="2" t="b">
        <v>0</v>
      </c>
      <c r="AZ1836" s="2" t="b">
        <v>0</v>
      </c>
      <c r="BA1836" s="2" t="b">
        <v>0</v>
      </c>
      <c r="BB1836" s="2" t="b">
        <v>0</v>
      </c>
      <c r="BC1836" s="2" t="b">
        <v>0</v>
      </c>
      <c r="BD1836" s="7"/>
      <c r="BE1836" s="7"/>
      <c r="BF1836" s="7"/>
      <c r="BG1836" s="7"/>
      <c r="BH1836" s="7"/>
      <c r="BI1836" s="7"/>
      <c r="BJ1836" s="3" t="s">
        <v>66</v>
      </c>
      <c r="BK1836" s="3" t="s">
        <v>66</v>
      </c>
      <c r="BL1836" s="3" t="s">
        <v>66</v>
      </c>
      <c r="BM1836" s="3" t="s">
        <v>66</v>
      </c>
      <c r="BN1836" s="3" t="s">
        <v>66</v>
      </c>
      <c r="BO1836" s="3" t="s">
        <v>66</v>
      </c>
    </row>
    <row r="1837" spans="1:67" ht="81" x14ac:dyDescent="0.15">
      <c r="A1837" s="2">
        <v>3140303</v>
      </c>
      <c r="B1837" s="10" t="str">
        <f>VLOOKUP(A1837,CSV_R7.10.23!KIHON_20003313_2025_20251023144124_JURAI,2,FALSE)</f>
        <v>関東テック協同組合</v>
      </c>
      <c r="C1837" s="10" t="str">
        <f>VLOOKUP(A1837,CSV_R7.10.23!KIHON_20003313_2025_20251023144124_JURAI,4,FALSE)</f>
        <v>千代田区　富士見　２－２－５　飯田橋メインビル３階</v>
      </c>
      <c r="D1837" s="2">
        <v>3345</v>
      </c>
      <c r="E1837" s="3" t="s">
        <v>10208</v>
      </c>
      <c r="F1837" s="3" t="s">
        <v>66</v>
      </c>
      <c r="G1837" s="2">
        <v>3140303</v>
      </c>
      <c r="H1837" s="3" t="s">
        <v>66</v>
      </c>
      <c r="I1837" s="3" t="s">
        <v>10209</v>
      </c>
      <c r="J1837" s="3" t="s">
        <v>66</v>
      </c>
      <c r="K1837" s="3" t="s">
        <v>10210</v>
      </c>
      <c r="L1837" s="2" t="b">
        <v>0</v>
      </c>
      <c r="M1837" s="4" t="s">
        <v>10211</v>
      </c>
      <c r="N1837" s="2" t="b">
        <v>0</v>
      </c>
      <c r="O1837" s="3" t="s">
        <v>3565</v>
      </c>
      <c r="P1837" s="3" t="s">
        <v>10212</v>
      </c>
      <c r="Q1837" s="3" t="s">
        <v>2833</v>
      </c>
      <c r="R1837" s="2" t="s">
        <v>799</v>
      </c>
      <c r="S1837" s="2">
        <v>103345</v>
      </c>
      <c r="T1837" s="5">
        <v>45188</v>
      </c>
      <c r="U1837" s="6">
        <v>45197</v>
      </c>
      <c r="V1837" s="5">
        <v>46660</v>
      </c>
      <c r="W1837" s="5">
        <v>45930</v>
      </c>
      <c r="X1837" s="2">
        <v>2</v>
      </c>
      <c r="Y1837" s="2" t="b">
        <v>1</v>
      </c>
      <c r="Z1837" s="2" t="b">
        <v>0</v>
      </c>
      <c r="AA1837" s="2" t="b">
        <v>0</v>
      </c>
      <c r="AB1837" s="2" t="b">
        <v>0</v>
      </c>
      <c r="AC1837" s="2" t="b">
        <v>0</v>
      </c>
      <c r="AD1837" s="2" t="b">
        <v>0</v>
      </c>
      <c r="AE1837" s="2" t="b">
        <v>0</v>
      </c>
      <c r="AF1837" s="2" t="b">
        <v>0</v>
      </c>
      <c r="AG1837" s="7"/>
      <c r="AH1837" s="7"/>
      <c r="AI1837" s="7"/>
      <c r="AJ1837" s="7"/>
      <c r="AK1837" s="7"/>
      <c r="AL1837" s="7"/>
      <c r="AM1837" s="3" t="s">
        <v>10213</v>
      </c>
      <c r="AN1837" s="3" t="s">
        <v>66</v>
      </c>
      <c r="AO1837" s="3" t="s">
        <v>75</v>
      </c>
      <c r="AP1837" s="3" t="s">
        <v>66</v>
      </c>
      <c r="AQ1837" s="7"/>
      <c r="AR1837" s="7"/>
      <c r="AS1837" s="7"/>
      <c r="AT1837" s="7"/>
      <c r="AU1837" s="7"/>
      <c r="AV1837" s="7"/>
      <c r="AW1837" s="2" t="b">
        <v>0</v>
      </c>
      <c r="AX1837" s="2" t="b">
        <v>0</v>
      </c>
      <c r="AY1837" s="2" t="b">
        <v>0</v>
      </c>
      <c r="AZ1837" s="2" t="b">
        <v>0</v>
      </c>
      <c r="BA1837" s="2" t="b">
        <v>0</v>
      </c>
      <c r="BB1837" s="2" t="b">
        <v>0</v>
      </c>
      <c r="BC1837" s="2" t="b">
        <v>0</v>
      </c>
      <c r="BD1837" s="7"/>
      <c r="BE1837" s="7"/>
      <c r="BF1837" s="7"/>
      <c r="BG1837" s="7"/>
      <c r="BH1837" s="7"/>
      <c r="BI1837" s="7"/>
      <c r="BJ1837" s="3" t="s">
        <v>66</v>
      </c>
      <c r="BK1837" s="3" t="s">
        <v>66</v>
      </c>
      <c r="BL1837" s="3" t="s">
        <v>66</v>
      </c>
      <c r="BM1837" s="3" t="s">
        <v>66</v>
      </c>
      <c r="BN1837" s="3" t="s">
        <v>66</v>
      </c>
      <c r="BO1837" s="3" t="s">
        <v>66</v>
      </c>
    </row>
    <row r="1838" spans="1:67" ht="67.5" x14ac:dyDescent="0.15">
      <c r="A1838" s="2">
        <v>80290033</v>
      </c>
      <c r="B1838" s="10" t="str">
        <f>VLOOKUP(A1838,CSV_R7.10.23!KIHON_20003313_2025_20251023144124_JURAI,2,FALSE)</f>
        <v>株式会社　八洲</v>
      </c>
      <c r="C1838" s="10" t="str">
        <f>VLOOKUP(A1838,CSV_R7.10.23!KIHON_20003313_2025_20251023144124_JURAI,4,FALSE)</f>
        <v>府中市　若松町　３―３―１</v>
      </c>
      <c r="D1838" s="2">
        <v>3347</v>
      </c>
      <c r="E1838" s="3" t="s">
        <v>10214</v>
      </c>
      <c r="F1838" s="3" t="s">
        <v>66</v>
      </c>
      <c r="G1838" s="2">
        <v>80290033</v>
      </c>
      <c r="H1838" s="3" t="s">
        <v>66</v>
      </c>
      <c r="I1838" s="3" t="s">
        <v>10215</v>
      </c>
      <c r="J1838" s="3" t="s">
        <v>66</v>
      </c>
      <c r="K1838" s="3" t="s">
        <v>10216</v>
      </c>
      <c r="L1838" s="2" t="b">
        <v>0</v>
      </c>
      <c r="M1838" s="4" t="s">
        <v>10217</v>
      </c>
      <c r="N1838" s="2" t="b">
        <v>0</v>
      </c>
      <c r="O1838" s="3" t="s">
        <v>393</v>
      </c>
      <c r="P1838" s="3" t="s">
        <v>10218</v>
      </c>
      <c r="Q1838" s="3" t="s">
        <v>218</v>
      </c>
      <c r="R1838" s="2" t="s">
        <v>124</v>
      </c>
      <c r="S1838" s="2">
        <v>103347</v>
      </c>
      <c r="T1838" s="5">
        <v>45189</v>
      </c>
      <c r="U1838" s="6">
        <v>45197</v>
      </c>
      <c r="V1838" s="5">
        <v>45930</v>
      </c>
      <c r="W1838" s="5">
        <v>45565</v>
      </c>
      <c r="X1838" s="2">
        <v>1</v>
      </c>
      <c r="Y1838" s="2" t="b">
        <v>1</v>
      </c>
      <c r="Z1838" s="2" t="b">
        <v>1</v>
      </c>
      <c r="AA1838" s="2" t="b">
        <v>1</v>
      </c>
      <c r="AB1838" s="2" t="b">
        <v>1</v>
      </c>
      <c r="AC1838" s="2" t="b">
        <v>1</v>
      </c>
      <c r="AD1838" s="2" t="b">
        <v>1</v>
      </c>
      <c r="AE1838" s="2" t="b">
        <v>1</v>
      </c>
      <c r="AF1838" s="2" t="b">
        <v>0</v>
      </c>
      <c r="AG1838" s="2">
        <v>1037</v>
      </c>
      <c r="AH1838" s="6">
        <v>45581</v>
      </c>
      <c r="AI1838" s="5">
        <v>45590</v>
      </c>
      <c r="AJ1838" s="5">
        <v>45961</v>
      </c>
      <c r="AK1838" s="7"/>
      <c r="AL1838" s="7"/>
      <c r="AM1838" s="3" t="s">
        <v>66</v>
      </c>
      <c r="AN1838" s="3" t="s">
        <v>66</v>
      </c>
      <c r="AO1838" s="3" t="s">
        <v>75</v>
      </c>
      <c r="AP1838" s="3" t="s">
        <v>66</v>
      </c>
      <c r="AQ1838" s="7"/>
      <c r="AR1838" s="7"/>
      <c r="AS1838" s="7"/>
      <c r="AT1838" s="7"/>
      <c r="AU1838" s="7"/>
      <c r="AV1838" s="7"/>
      <c r="AW1838" s="2" t="b">
        <v>0</v>
      </c>
      <c r="AX1838" s="2" t="b">
        <v>0</v>
      </c>
      <c r="AY1838" s="2" t="b">
        <v>0</v>
      </c>
      <c r="AZ1838" s="2" t="b">
        <v>0</v>
      </c>
      <c r="BA1838" s="2" t="b">
        <v>0</v>
      </c>
      <c r="BB1838" s="2" t="b">
        <v>0</v>
      </c>
      <c r="BC1838" s="2" t="b">
        <v>0</v>
      </c>
      <c r="BD1838" s="7"/>
      <c r="BE1838" s="7"/>
      <c r="BF1838" s="7"/>
      <c r="BG1838" s="7"/>
      <c r="BH1838" s="7"/>
      <c r="BI1838" s="7"/>
      <c r="BJ1838" s="3" t="s">
        <v>66</v>
      </c>
      <c r="BK1838" s="3" t="s">
        <v>66</v>
      </c>
      <c r="BL1838" s="3" t="s">
        <v>66</v>
      </c>
      <c r="BM1838" s="3" t="s">
        <v>66</v>
      </c>
      <c r="BN1838" s="3" t="s">
        <v>66</v>
      </c>
      <c r="BO1838" s="3" t="s">
        <v>66</v>
      </c>
    </row>
    <row r="1839" spans="1:67" ht="67.5" x14ac:dyDescent="0.15">
      <c r="A1839" s="2">
        <v>72140135</v>
      </c>
      <c r="B1839" s="10" t="str">
        <f>VLOOKUP(A1839,CSV_R7.10.23!KIHON_20003313_2025_20251023144124_JURAI,2,FALSE)</f>
        <v>株式会社　カラーズ</v>
      </c>
      <c r="C1839" s="10" t="str">
        <f>VLOOKUP(A1839,CSV_R7.10.23!KIHON_20003313_2025_20251023144124_JURAI,4,FALSE)</f>
        <v>大田区　大森西　６－２－２ＳＴビル　１階</v>
      </c>
      <c r="D1839" s="2">
        <v>3348</v>
      </c>
      <c r="E1839" s="3" t="s">
        <v>10219</v>
      </c>
      <c r="F1839" s="3" t="s">
        <v>66</v>
      </c>
      <c r="G1839" s="2">
        <v>72140135</v>
      </c>
      <c r="H1839" s="3" t="s">
        <v>66</v>
      </c>
      <c r="I1839" s="3" t="s">
        <v>10220</v>
      </c>
      <c r="J1839" s="3" t="s">
        <v>66</v>
      </c>
      <c r="K1839" s="3" t="s">
        <v>10221</v>
      </c>
      <c r="L1839" s="2" t="b">
        <v>0</v>
      </c>
      <c r="M1839" s="4" t="s">
        <v>10222</v>
      </c>
      <c r="N1839" s="2" t="b">
        <v>0</v>
      </c>
      <c r="O1839" s="3" t="s">
        <v>10223</v>
      </c>
      <c r="P1839" s="3" t="s">
        <v>10224</v>
      </c>
      <c r="Q1839" s="3" t="s">
        <v>114</v>
      </c>
      <c r="R1839" s="2" t="s">
        <v>1057</v>
      </c>
      <c r="S1839" s="2">
        <v>103348</v>
      </c>
      <c r="T1839" s="5">
        <v>45190</v>
      </c>
      <c r="U1839" s="6">
        <v>45197</v>
      </c>
      <c r="V1839" s="5">
        <v>46660</v>
      </c>
      <c r="W1839" s="5">
        <v>45930</v>
      </c>
      <c r="X1839" s="2">
        <v>2</v>
      </c>
      <c r="Y1839" s="2" t="b">
        <v>1</v>
      </c>
      <c r="Z1839" s="2" t="b">
        <v>1</v>
      </c>
      <c r="AA1839" s="2" t="b">
        <v>1</v>
      </c>
      <c r="AB1839" s="2" t="b">
        <v>0</v>
      </c>
      <c r="AC1839" s="2" t="b">
        <v>1</v>
      </c>
      <c r="AD1839" s="2" t="b">
        <v>0</v>
      </c>
      <c r="AE1839" s="2" t="b">
        <v>1</v>
      </c>
      <c r="AF1839" s="2" t="b">
        <v>0</v>
      </c>
      <c r="AG1839" s="7"/>
      <c r="AH1839" s="7"/>
      <c r="AI1839" s="7"/>
      <c r="AJ1839" s="7"/>
      <c r="AK1839" s="7"/>
      <c r="AL1839" s="7"/>
      <c r="AM1839" s="3" t="s">
        <v>10225</v>
      </c>
      <c r="AN1839" s="3" t="s">
        <v>66</v>
      </c>
      <c r="AO1839" s="3" t="s">
        <v>75</v>
      </c>
      <c r="AP1839" s="3" t="s">
        <v>66</v>
      </c>
      <c r="AQ1839" s="7"/>
      <c r="AR1839" s="7"/>
      <c r="AS1839" s="7"/>
      <c r="AT1839" s="7"/>
      <c r="AU1839" s="7"/>
      <c r="AV1839" s="7"/>
      <c r="AW1839" s="2" t="b">
        <v>0</v>
      </c>
      <c r="AX1839" s="2" t="b">
        <v>0</v>
      </c>
      <c r="AY1839" s="2" t="b">
        <v>0</v>
      </c>
      <c r="AZ1839" s="2" t="b">
        <v>0</v>
      </c>
      <c r="BA1839" s="2" t="b">
        <v>0</v>
      </c>
      <c r="BB1839" s="2" t="b">
        <v>0</v>
      </c>
      <c r="BC1839" s="2" t="b">
        <v>0</v>
      </c>
      <c r="BD1839" s="7"/>
      <c r="BE1839" s="7"/>
      <c r="BF1839" s="7"/>
      <c r="BG1839" s="7"/>
      <c r="BH1839" s="7"/>
      <c r="BI1839" s="7"/>
      <c r="BJ1839" s="3" t="s">
        <v>66</v>
      </c>
      <c r="BK1839" s="3" t="s">
        <v>66</v>
      </c>
      <c r="BL1839" s="3" t="s">
        <v>66</v>
      </c>
      <c r="BM1839" s="3" t="s">
        <v>66</v>
      </c>
      <c r="BN1839" s="3" t="s">
        <v>66</v>
      </c>
      <c r="BO1839" s="3" t="s">
        <v>66</v>
      </c>
    </row>
    <row r="1840" spans="1:67" ht="81" x14ac:dyDescent="0.15">
      <c r="A1840" s="2">
        <v>19422907</v>
      </c>
      <c r="B1840" s="10" t="str">
        <f>VLOOKUP(A1840,CSV_R7.10.23!KIHON_20003313_2025_20251023144124_JURAI,2,FALSE)</f>
        <v>株式会社　ｇ－ｗｉｃ</v>
      </c>
      <c r="C1840" s="10" t="str">
        <f>VLOOKUP(A1840,CSV_R7.10.23!KIHON_20003313_2025_20251023144124_JURAI,4,FALSE)</f>
        <v>渋谷区　渋谷　２－９－９　ＳＡＮＷＡ青山Ｂｌｄｇ５階</v>
      </c>
      <c r="D1840" s="2">
        <v>3349</v>
      </c>
      <c r="E1840" s="3" t="s">
        <v>10226</v>
      </c>
      <c r="F1840" s="3" t="s">
        <v>66</v>
      </c>
      <c r="G1840" s="2">
        <v>19422907</v>
      </c>
      <c r="H1840" s="3" t="s">
        <v>66</v>
      </c>
      <c r="I1840" s="3" t="s">
        <v>10227</v>
      </c>
      <c r="J1840" s="3" t="s">
        <v>66</v>
      </c>
      <c r="K1840" s="3" t="s">
        <v>10228</v>
      </c>
      <c r="L1840" s="2" t="b">
        <v>0</v>
      </c>
      <c r="M1840" s="4" t="s">
        <v>10229</v>
      </c>
      <c r="N1840" s="2" t="b">
        <v>0</v>
      </c>
      <c r="O1840" s="3" t="s">
        <v>1490</v>
      </c>
      <c r="P1840" s="3" t="s">
        <v>10230</v>
      </c>
      <c r="Q1840" s="3" t="s">
        <v>705</v>
      </c>
      <c r="R1840" s="2" t="s">
        <v>149</v>
      </c>
      <c r="S1840" s="2">
        <v>103349</v>
      </c>
      <c r="T1840" s="5">
        <v>45190</v>
      </c>
      <c r="U1840" s="6">
        <v>45197</v>
      </c>
      <c r="V1840" s="5">
        <v>45565</v>
      </c>
      <c r="W1840" s="7"/>
      <c r="X1840" s="7"/>
      <c r="Y1840" s="2" t="b">
        <v>1</v>
      </c>
      <c r="Z1840" s="2" t="b">
        <v>0</v>
      </c>
      <c r="AA1840" s="2" t="b">
        <v>1</v>
      </c>
      <c r="AB1840" s="2" t="b">
        <v>0</v>
      </c>
      <c r="AC1840" s="2" t="b">
        <v>0</v>
      </c>
      <c r="AD1840" s="2" t="b">
        <v>0</v>
      </c>
      <c r="AE1840" s="2" t="b">
        <v>0</v>
      </c>
      <c r="AF1840" s="2" t="b">
        <v>0</v>
      </c>
      <c r="AG1840" s="2">
        <v>970</v>
      </c>
      <c r="AH1840" s="6">
        <v>45523</v>
      </c>
      <c r="AI1840" s="5">
        <v>45526</v>
      </c>
      <c r="AJ1840" s="5">
        <v>46630</v>
      </c>
      <c r="AK1840" s="5">
        <v>45900</v>
      </c>
      <c r="AL1840" s="2">
        <v>1</v>
      </c>
      <c r="AM1840" s="3" t="s">
        <v>10231</v>
      </c>
      <c r="AN1840" s="3" t="s">
        <v>66</v>
      </c>
      <c r="AO1840" s="3" t="s">
        <v>75</v>
      </c>
      <c r="AP1840" s="3" t="s">
        <v>66</v>
      </c>
      <c r="AQ1840" s="7"/>
      <c r="AR1840" s="7"/>
      <c r="AS1840" s="7"/>
      <c r="AT1840" s="7"/>
      <c r="AU1840" s="7"/>
      <c r="AV1840" s="7"/>
      <c r="AW1840" s="2" t="b">
        <v>0</v>
      </c>
      <c r="AX1840" s="2" t="b">
        <v>0</v>
      </c>
      <c r="AY1840" s="2" t="b">
        <v>0</v>
      </c>
      <c r="AZ1840" s="2" t="b">
        <v>0</v>
      </c>
      <c r="BA1840" s="2" t="b">
        <v>0</v>
      </c>
      <c r="BB1840" s="2" t="b">
        <v>0</v>
      </c>
      <c r="BC1840" s="2" t="b">
        <v>0</v>
      </c>
      <c r="BD1840" s="7"/>
      <c r="BE1840" s="7"/>
      <c r="BF1840" s="7"/>
      <c r="BG1840" s="7"/>
      <c r="BH1840" s="7"/>
      <c r="BI1840" s="7"/>
      <c r="BJ1840" s="3" t="s">
        <v>66</v>
      </c>
      <c r="BK1840" s="3" t="s">
        <v>66</v>
      </c>
      <c r="BL1840" s="3" t="s">
        <v>66</v>
      </c>
      <c r="BM1840" s="3" t="s">
        <v>66</v>
      </c>
      <c r="BN1840" s="3" t="s">
        <v>66</v>
      </c>
      <c r="BO1840" s="3" t="s">
        <v>66</v>
      </c>
    </row>
    <row r="1841" spans="1:67" ht="81" x14ac:dyDescent="0.15">
      <c r="A1841" s="2">
        <v>61383215</v>
      </c>
      <c r="B1841" s="10" t="str">
        <f>VLOOKUP(A1841,CSV_R7.10.23!KIHON_20003313_2025_20251023144124_JURAI,2,FALSE)</f>
        <v>株式会社ＺＡＩＺＥＮ</v>
      </c>
      <c r="C1841" s="10" t="str">
        <f>VLOOKUP(A1841,CSV_R7.10.23!KIHON_20003313_2025_20251023144124_JURAI,4,FALSE)</f>
        <v>渋谷区　恵比寿　４―３―８ＫＤХ恵比寿ビル３階</v>
      </c>
      <c r="D1841" s="2">
        <v>3350</v>
      </c>
      <c r="E1841" s="3" t="s">
        <v>10232</v>
      </c>
      <c r="F1841" s="3" t="s">
        <v>66</v>
      </c>
      <c r="G1841" s="2">
        <v>61383215</v>
      </c>
      <c r="H1841" s="3" t="s">
        <v>66</v>
      </c>
      <c r="I1841" s="3" t="s">
        <v>10233</v>
      </c>
      <c r="J1841" s="3" t="s">
        <v>66</v>
      </c>
      <c r="K1841" s="3" t="s">
        <v>10234</v>
      </c>
      <c r="L1841" s="2" t="b">
        <v>0</v>
      </c>
      <c r="M1841" s="4" t="s">
        <v>66</v>
      </c>
      <c r="N1841" s="2" t="b">
        <v>0</v>
      </c>
      <c r="O1841" s="3" t="s">
        <v>513</v>
      </c>
      <c r="P1841" s="3" t="s">
        <v>10235</v>
      </c>
      <c r="Q1841" s="3" t="s">
        <v>440</v>
      </c>
      <c r="R1841" s="2" t="s">
        <v>2524</v>
      </c>
      <c r="S1841" s="2">
        <v>103350</v>
      </c>
      <c r="T1841" s="5">
        <v>45190</v>
      </c>
      <c r="U1841" s="6">
        <v>45197</v>
      </c>
      <c r="V1841" s="5">
        <v>45565</v>
      </c>
      <c r="W1841" s="7"/>
      <c r="X1841" s="7"/>
      <c r="Y1841" s="2" t="b">
        <v>1</v>
      </c>
      <c r="Z1841" s="2" t="b">
        <v>1</v>
      </c>
      <c r="AA1841" s="2" t="b">
        <v>1</v>
      </c>
      <c r="AB1841" s="2" t="b">
        <v>1</v>
      </c>
      <c r="AC1841" s="2" t="b">
        <v>1</v>
      </c>
      <c r="AD1841" s="2" t="b">
        <v>1</v>
      </c>
      <c r="AE1841" s="2" t="b">
        <v>1</v>
      </c>
      <c r="AF1841" s="2" t="b">
        <v>0</v>
      </c>
      <c r="AG1841" s="2">
        <v>943</v>
      </c>
      <c r="AH1841" s="6">
        <v>45489</v>
      </c>
      <c r="AI1841" s="5">
        <v>45496</v>
      </c>
      <c r="AJ1841" s="5">
        <v>46599</v>
      </c>
      <c r="AK1841" s="5">
        <v>45869</v>
      </c>
      <c r="AL1841" s="2">
        <v>1</v>
      </c>
      <c r="AM1841" s="3" t="s">
        <v>2404</v>
      </c>
      <c r="AN1841" s="3" t="s">
        <v>66</v>
      </c>
      <c r="AO1841" s="3" t="s">
        <v>2117</v>
      </c>
      <c r="AP1841" s="3" t="s">
        <v>66</v>
      </c>
      <c r="AQ1841" s="7"/>
      <c r="AR1841" s="7"/>
      <c r="AS1841" s="7"/>
      <c r="AT1841" s="7"/>
      <c r="AU1841" s="7"/>
      <c r="AV1841" s="7"/>
      <c r="AW1841" s="2" t="b">
        <v>0</v>
      </c>
      <c r="AX1841" s="2" t="b">
        <v>0</v>
      </c>
      <c r="AY1841" s="2" t="b">
        <v>0</v>
      </c>
      <c r="AZ1841" s="2" t="b">
        <v>0</v>
      </c>
      <c r="BA1841" s="2" t="b">
        <v>0</v>
      </c>
      <c r="BB1841" s="2" t="b">
        <v>0</v>
      </c>
      <c r="BC1841" s="2" t="b">
        <v>0</v>
      </c>
      <c r="BD1841" s="7"/>
      <c r="BE1841" s="7"/>
      <c r="BF1841" s="7"/>
      <c r="BG1841" s="7"/>
      <c r="BH1841" s="7"/>
      <c r="BI1841" s="7"/>
      <c r="BJ1841" s="3" t="s">
        <v>66</v>
      </c>
      <c r="BK1841" s="3" t="s">
        <v>66</v>
      </c>
      <c r="BL1841" s="3" t="s">
        <v>66</v>
      </c>
      <c r="BM1841" s="3" t="s">
        <v>66</v>
      </c>
      <c r="BN1841" s="3" t="s">
        <v>66</v>
      </c>
      <c r="BO1841" s="3" t="s">
        <v>66</v>
      </c>
    </row>
    <row r="1842" spans="1:67" ht="94.5" x14ac:dyDescent="0.15">
      <c r="A1842" s="2">
        <v>41073502</v>
      </c>
      <c r="B1842" s="10" t="str">
        <f>VLOOKUP(A1842,CSV_R7.10.23!KIHON_20003313_2025_20251023144124_JURAI,2,FALSE)</f>
        <v>ドリームワークス　株式会社</v>
      </c>
      <c r="C1842" s="10" t="str">
        <f>VLOOKUP(A1842,CSV_R7.10.23!KIHON_20003313_2025_20251023144124_JURAI,4,FALSE)</f>
        <v>渋谷区　千駄ヶ谷　１－２１－１１　グリーンハイツ千駄ヶ谷２階</v>
      </c>
      <c r="D1842" s="2">
        <v>3351</v>
      </c>
      <c r="E1842" s="3" t="s">
        <v>10236</v>
      </c>
      <c r="F1842" s="3" t="s">
        <v>66</v>
      </c>
      <c r="G1842" s="2">
        <v>41073502</v>
      </c>
      <c r="H1842" s="3" t="s">
        <v>66</v>
      </c>
      <c r="I1842" s="3" t="s">
        <v>10237</v>
      </c>
      <c r="J1842" s="3" t="s">
        <v>66</v>
      </c>
      <c r="K1842" s="3" t="s">
        <v>10238</v>
      </c>
      <c r="L1842" s="2" t="b">
        <v>0</v>
      </c>
      <c r="M1842" s="4" t="s">
        <v>66</v>
      </c>
      <c r="N1842" s="2" t="b">
        <v>0</v>
      </c>
      <c r="O1842" s="3" t="s">
        <v>1049</v>
      </c>
      <c r="P1842" s="3" t="s">
        <v>10239</v>
      </c>
      <c r="Q1842" s="3" t="s">
        <v>226</v>
      </c>
      <c r="R1842" s="2" t="s">
        <v>158</v>
      </c>
      <c r="S1842" s="2">
        <v>103351</v>
      </c>
      <c r="T1842" s="5">
        <v>45190</v>
      </c>
      <c r="U1842" s="6">
        <v>45197</v>
      </c>
      <c r="V1842" s="5">
        <v>46660</v>
      </c>
      <c r="W1842" s="5">
        <v>45930</v>
      </c>
      <c r="X1842" s="2">
        <v>2</v>
      </c>
      <c r="Y1842" s="2" t="b">
        <v>1</v>
      </c>
      <c r="Z1842" s="2" t="b">
        <v>0</v>
      </c>
      <c r="AA1842" s="2" t="b">
        <v>1</v>
      </c>
      <c r="AB1842" s="2" t="b">
        <v>0</v>
      </c>
      <c r="AC1842" s="2" t="b">
        <v>1</v>
      </c>
      <c r="AD1842" s="2" t="b">
        <v>0</v>
      </c>
      <c r="AE1842" s="2" t="b">
        <v>0</v>
      </c>
      <c r="AF1842" s="2" t="b">
        <v>0</v>
      </c>
      <c r="AG1842" s="7"/>
      <c r="AH1842" s="7"/>
      <c r="AI1842" s="7"/>
      <c r="AJ1842" s="7"/>
      <c r="AK1842" s="7"/>
      <c r="AL1842" s="7"/>
      <c r="AM1842" s="3" t="s">
        <v>66</v>
      </c>
      <c r="AN1842" s="3" t="s">
        <v>66</v>
      </c>
      <c r="AO1842" s="3" t="s">
        <v>75</v>
      </c>
      <c r="AP1842" s="3" t="s">
        <v>66</v>
      </c>
      <c r="AQ1842" s="7"/>
      <c r="AR1842" s="7"/>
      <c r="AS1842" s="7"/>
      <c r="AT1842" s="7"/>
      <c r="AU1842" s="7"/>
      <c r="AV1842" s="7"/>
      <c r="AW1842" s="2" t="b">
        <v>0</v>
      </c>
      <c r="AX1842" s="2" t="b">
        <v>0</v>
      </c>
      <c r="AY1842" s="2" t="b">
        <v>0</v>
      </c>
      <c r="AZ1842" s="2" t="b">
        <v>0</v>
      </c>
      <c r="BA1842" s="2" t="b">
        <v>0</v>
      </c>
      <c r="BB1842" s="2" t="b">
        <v>0</v>
      </c>
      <c r="BC1842" s="2" t="b">
        <v>0</v>
      </c>
      <c r="BD1842" s="7"/>
      <c r="BE1842" s="7"/>
      <c r="BF1842" s="7"/>
      <c r="BG1842" s="7"/>
      <c r="BH1842" s="7"/>
      <c r="BI1842" s="7"/>
      <c r="BJ1842" s="3" t="s">
        <v>66</v>
      </c>
      <c r="BK1842" s="3" t="s">
        <v>66</v>
      </c>
      <c r="BL1842" s="3" t="s">
        <v>66</v>
      </c>
      <c r="BM1842" s="3" t="s">
        <v>66</v>
      </c>
      <c r="BN1842" s="3" t="s">
        <v>66</v>
      </c>
      <c r="BO1842" s="3" t="s">
        <v>66</v>
      </c>
    </row>
    <row r="1843" spans="1:67" ht="67.5" x14ac:dyDescent="0.15">
      <c r="A1843" s="2">
        <v>13062607</v>
      </c>
      <c r="B1843" s="10" t="str">
        <f>VLOOKUP(A1843,CSV_R7.10.23!KIHON_20003313_2025_20251023144124_JURAI,2,FALSE)</f>
        <v>株式会社　ベルタ</v>
      </c>
      <c r="C1843" s="10" t="str">
        <f>VLOOKUP(A1843,CSV_R7.10.23!KIHON_20003313_2025_20251023144124_JURAI,4,FALSE)</f>
        <v>港区　北青山　２－１２－２８　青山ビル５階</v>
      </c>
      <c r="D1843" s="2">
        <v>3352</v>
      </c>
      <c r="E1843" s="3" t="s">
        <v>10240</v>
      </c>
      <c r="F1843" s="3" t="s">
        <v>66</v>
      </c>
      <c r="G1843" s="2">
        <v>13062607</v>
      </c>
      <c r="H1843" s="3" t="s">
        <v>66</v>
      </c>
      <c r="I1843" s="3" t="s">
        <v>10241</v>
      </c>
      <c r="J1843" s="3" t="s">
        <v>66</v>
      </c>
      <c r="K1843" s="3" t="s">
        <v>10242</v>
      </c>
      <c r="L1843" s="2" t="b">
        <v>0</v>
      </c>
      <c r="M1843" s="4" t="s">
        <v>10243</v>
      </c>
      <c r="N1843" s="2" t="b">
        <v>0</v>
      </c>
      <c r="O1843" s="3" t="s">
        <v>7267</v>
      </c>
      <c r="P1843" s="3" t="s">
        <v>10244</v>
      </c>
      <c r="Q1843" s="3" t="s">
        <v>292</v>
      </c>
      <c r="R1843" s="2" t="s">
        <v>2262</v>
      </c>
      <c r="S1843" s="2">
        <v>103352</v>
      </c>
      <c r="T1843" s="5">
        <v>45191</v>
      </c>
      <c r="U1843" s="6">
        <v>45197</v>
      </c>
      <c r="V1843" s="5">
        <v>45930</v>
      </c>
      <c r="W1843" s="5">
        <v>45565</v>
      </c>
      <c r="X1843" s="2">
        <v>1</v>
      </c>
      <c r="Y1843" s="2" t="b">
        <v>1</v>
      </c>
      <c r="Z1843" s="2" t="b">
        <v>1</v>
      </c>
      <c r="AA1843" s="2" t="b">
        <v>1</v>
      </c>
      <c r="AB1843" s="2" t="b">
        <v>0</v>
      </c>
      <c r="AC1843" s="2" t="b">
        <v>0</v>
      </c>
      <c r="AD1843" s="2" t="b">
        <v>0</v>
      </c>
      <c r="AE1843" s="2" t="b">
        <v>0</v>
      </c>
      <c r="AF1843" s="2" t="b">
        <v>0</v>
      </c>
      <c r="AG1843" s="7"/>
      <c r="AH1843" s="7"/>
      <c r="AI1843" s="7"/>
      <c r="AJ1843" s="7"/>
      <c r="AK1843" s="7"/>
      <c r="AL1843" s="7"/>
      <c r="AM1843" s="3" t="s">
        <v>1122</v>
      </c>
      <c r="AN1843" s="3" t="s">
        <v>66</v>
      </c>
      <c r="AO1843" s="3" t="s">
        <v>75</v>
      </c>
      <c r="AP1843" s="3" t="s">
        <v>66</v>
      </c>
      <c r="AQ1843" s="7"/>
      <c r="AR1843" s="7"/>
      <c r="AS1843" s="7"/>
      <c r="AT1843" s="7"/>
      <c r="AU1843" s="7"/>
      <c r="AV1843" s="7"/>
      <c r="AW1843" s="2" t="b">
        <v>0</v>
      </c>
      <c r="AX1843" s="2" t="b">
        <v>0</v>
      </c>
      <c r="AY1843" s="2" t="b">
        <v>0</v>
      </c>
      <c r="AZ1843" s="2" t="b">
        <v>0</v>
      </c>
      <c r="BA1843" s="2" t="b">
        <v>0</v>
      </c>
      <c r="BB1843" s="2" t="b">
        <v>0</v>
      </c>
      <c r="BC1843" s="2" t="b">
        <v>0</v>
      </c>
      <c r="BD1843" s="7"/>
      <c r="BE1843" s="7"/>
      <c r="BF1843" s="7"/>
      <c r="BG1843" s="7"/>
      <c r="BH1843" s="7"/>
      <c r="BI1843" s="7"/>
      <c r="BJ1843" s="3" t="s">
        <v>66</v>
      </c>
      <c r="BK1843" s="3" t="s">
        <v>66</v>
      </c>
      <c r="BL1843" s="3" t="s">
        <v>66</v>
      </c>
      <c r="BM1843" s="3" t="s">
        <v>66</v>
      </c>
      <c r="BN1843" s="3" t="s">
        <v>66</v>
      </c>
      <c r="BO1843" s="3" t="s">
        <v>66</v>
      </c>
    </row>
    <row r="1844" spans="1:67" ht="54" x14ac:dyDescent="0.15">
      <c r="A1844" s="2">
        <v>36041022</v>
      </c>
      <c r="B1844" s="10" t="str">
        <f>VLOOKUP(A1844,CSV_R7.10.23!KIHON_20003313_2025_20251023144124_JURAI,2,FALSE)</f>
        <v>株式会社　日成ストマック・トーキョー</v>
      </c>
      <c r="C1844" s="10" t="str">
        <f>VLOOKUP(A1844,CSV_R7.10.23!KIHON_20003313_2025_20251023144124_JURAI,4,FALSE)</f>
        <v>江戸川区　東西　３―１７―１５</v>
      </c>
      <c r="D1844" s="2">
        <v>3356</v>
      </c>
      <c r="E1844" s="3" t="s">
        <v>10245</v>
      </c>
      <c r="F1844" s="3" t="s">
        <v>66</v>
      </c>
      <c r="G1844" s="2">
        <v>36041022</v>
      </c>
      <c r="H1844" s="3" t="s">
        <v>66</v>
      </c>
      <c r="I1844" s="3" t="s">
        <v>10246</v>
      </c>
      <c r="J1844" s="3" t="s">
        <v>66</v>
      </c>
      <c r="K1844" s="3" t="s">
        <v>10247</v>
      </c>
      <c r="L1844" s="2" t="b">
        <v>0</v>
      </c>
      <c r="M1844" s="4" t="s">
        <v>66</v>
      </c>
      <c r="N1844" s="2" t="b">
        <v>0</v>
      </c>
      <c r="O1844" s="3" t="s">
        <v>2924</v>
      </c>
      <c r="P1844" s="3" t="s">
        <v>10248</v>
      </c>
      <c r="Q1844" s="3" t="s">
        <v>210</v>
      </c>
      <c r="R1844" s="2" t="s">
        <v>7858</v>
      </c>
      <c r="S1844" s="2">
        <v>103356</v>
      </c>
      <c r="T1844" s="5">
        <v>45188</v>
      </c>
      <c r="U1844" s="6">
        <v>45204</v>
      </c>
      <c r="V1844" s="5">
        <v>46660</v>
      </c>
      <c r="W1844" s="5">
        <v>45930</v>
      </c>
      <c r="X1844" s="2">
        <v>2</v>
      </c>
      <c r="Y1844" s="2" t="b">
        <v>1</v>
      </c>
      <c r="Z1844" s="2" t="b">
        <v>1</v>
      </c>
      <c r="AA1844" s="2" t="b">
        <v>1</v>
      </c>
      <c r="AB1844" s="2" t="b">
        <v>0</v>
      </c>
      <c r="AC1844" s="2" t="b">
        <v>1</v>
      </c>
      <c r="AD1844" s="2" t="b">
        <v>0</v>
      </c>
      <c r="AE1844" s="2" t="b">
        <v>0</v>
      </c>
      <c r="AF1844" s="2" t="b">
        <v>0</v>
      </c>
      <c r="AG1844" s="7"/>
      <c r="AH1844" s="7"/>
      <c r="AI1844" s="7"/>
      <c r="AJ1844" s="7"/>
      <c r="AK1844" s="7"/>
      <c r="AL1844" s="7"/>
      <c r="AM1844" s="3" t="s">
        <v>66</v>
      </c>
      <c r="AN1844" s="3" t="s">
        <v>66</v>
      </c>
      <c r="AO1844" s="3" t="s">
        <v>75</v>
      </c>
      <c r="AP1844" s="3" t="s">
        <v>66</v>
      </c>
      <c r="AQ1844" s="7"/>
      <c r="AR1844" s="7"/>
      <c r="AS1844" s="7"/>
      <c r="AT1844" s="7"/>
      <c r="AU1844" s="7"/>
      <c r="AV1844" s="7"/>
      <c r="AW1844" s="2" t="b">
        <v>0</v>
      </c>
      <c r="AX1844" s="2" t="b">
        <v>0</v>
      </c>
      <c r="AY1844" s="2" t="b">
        <v>0</v>
      </c>
      <c r="AZ1844" s="2" t="b">
        <v>0</v>
      </c>
      <c r="BA1844" s="2" t="b">
        <v>0</v>
      </c>
      <c r="BB1844" s="2" t="b">
        <v>0</v>
      </c>
      <c r="BC1844" s="2" t="b">
        <v>0</v>
      </c>
      <c r="BD1844" s="7"/>
      <c r="BE1844" s="7"/>
      <c r="BF1844" s="7"/>
      <c r="BG1844" s="7"/>
      <c r="BH1844" s="7"/>
      <c r="BI1844" s="7"/>
      <c r="BJ1844" s="3" t="s">
        <v>66</v>
      </c>
      <c r="BK1844" s="3" t="s">
        <v>66</v>
      </c>
      <c r="BL1844" s="3" t="s">
        <v>66</v>
      </c>
      <c r="BM1844" s="3" t="s">
        <v>66</v>
      </c>
      <c r="BN1844" s="3" t="s">
        <v>66</v>
      </c>
      <c r="BO1844" s="3" t="s">
        <v>66</v>
      </c>
    </row>
    <row r="1845" spans="1:67" ht="67.5" x14ac:dyDescent="0.15">
      <c r="A1845" s="2">
        <v>13061310</v>
      </c>
      <c r="B1845" s="10" t="str">
        <f>VLOOKUP(A1845,CSV_R7.10.23!KIHON_20003313_2025_20251023144124_JURAI,2,FALSE)</f>
        <v>株式会社　ベネフィットライン</v>
      </c>
      <c r="C1845" s="10" t="str">
        <f>VLOOKUP(A1845,CSV_R7.10.23!KIHON_20003313_2025_20251023144124_JURAI,4,FALSE)</f>
        <v>港区　麻布台　１－３－１　麻布台ヒルズ森ＪＰタワー２８階</v>
      </c>
      <c r="D1845" s="2">
        <v>3358</v>
      </c>
      <c r="E1845" s="3" t="s">
        <v>10249</v>
      </c>
      <c r="F1845" s="3" t="s">
        <v>66</v>
      </c>
      <c r="G1845" s="2">
        <v>13061310</v>
      </c>
      <c r="H1845" s="3" t="s">
        <v>2575</v>
      </c>
      <c r="I1845" s="3" t="s">
        <v>10250</v>
      </c>
      <c r="J1845" s="3" t="s">
        <v>66</v>
      </c>
      <c r="K1845" s="3" t="s">
        <v>10251</v>
      </c>
      <c r="L1845" s="2" t="b">
        <v>0</v>
      </c>
      <c r="M1845" s="4" t="s">
        <v>66</v>
      </c>
      <c r="N1845" s="2" t="b">
        <v>0</v>
      </c>
      <c r="O1845" s="3" t="s">
        <v>175</v>
      </c>
      <c r="P1845" s="3" t="s">
        <v>10252</v>
      </c>
      <c r="Q1845" s="3" t="s">
        <v>83</v>
      </c>
      <c r="R1845" s="2" t="s">
        <v>4253</v>
      </c>
      <c r="S1845" s="2">
        <v>103358</v>
      </c>
      <c r="T1845" s="5">
        <v>45191</v>
      </c>
      <c r="U1845" s="6">
        <v>45204</v>
      </c>
      <c r="V1845" s="5">
        <v>45930</v>
      </c>
      <c r="W1845" s="5">
        <v>45565</v>
      </c>
      <c r="X1845" s="2">
        <v>1</v>
      </c>
      <c r="Y1845" s="2" t="b">
        <v>1</v>
      </c>
      <c r="Z1845" s="2" t="b">
        <v>1</v>
      </c>
      <c r="AA1845" s="2" t="b">
        <v>0</v>
      </c>
      <c r="AB1845" s="2" t="b">
        <v>0</v>
      </c>
      <c r="AC1845" s="2" t="b">
        <v>0</v>
      </c>
      <c r="AD1845" s="2" t="b">
        <v>0</v>
      </c>
      <c r="AE1845" s="2" t="b">
        <v>1</v>
      </c>
      <c r="AF1845" s="2" t="b">
        <v>0</v>
      </c>
      <c r="AG1845" s="2">
        <v>1047</v>
      </c>
      <c r="AH1845" s="6">
        <v>45611</v>
      </c>
      <c r="AI1845" s="5">
        <v>45621</v>
      </c>
      <c r="AJ1845" s="5">
        <v>45991</v>
      </c>
      <c r="AK1845" s="7"/>
      <c r="AL1845" s="7"/>
      <c r="AM1845" s="3" t="s">
        <v>6349</v>
      </c>
      <c r="AN1845" s="3" t="s">
        <v>66</v>
      </c>
      <c r="AO1845" s="3" t="s">
        <v>2117</v>
      </c>
      <c r="AP1845" s="3" t="s">
        <v>66</v>
      </c>
      <c r="AQ1845" s="2">
        <v>200201</v>
      </c>
      <c r="AR1845" s="5">
        <v>45709</v>
      </c>
      <c r="AS1845" s="6">
        <v>45721</v>
      </c>
      <c r="AT1845" s="5">
        <v>46081</v>
      </c>
      <c r="AU1845" s="7"/>
      <c r="AV1845" s="7"/>
      <c r="AW1845" s="2" t="b">
        <v>1</v>
      </c>
      <c r="AX1845" s="2" t="b">
        <v>1</v>
      </c>
      <c r="AY1845" s="2" t="b">
        <v>1</v>
      </c>
      <c r="AZ1845" s="2" t="b">
        <v>0</v>
      </c>
      <c r="BA1845" s="2" t="b">
        <v>0</v>
      </c>
      <c r="BB1845" s="2" t="b">
        <v>0</v>
      </c>
      <c r="BC1845" s="2" t="b">
        <v>0</v>
      </c>
      <c r="BD1845" s="7"/>
      <c r="BE1845" s="7"/>
      <c r="BF1845" s="7"/>
      <c r="BG1845" s="7"/>
      <c r="BH1845" s="7"/>
      <c r="BI1845" s="7"/>
      <c r="BJ1845" s="3" t="s">
        <v>10253</v>
      </c>
      <c r="BK1845" s="3" t="s">
        <v>66</v>
      </c>
      <c r="BL1845" s="3" t="s">
        <v>66</v>
      </c>
      <c r="BM1845" s="3" t="s">
        <v>75</v>
      </c>
      <c r="BN1845" s="3" t="s">
        <v>66</v>
      </c>
      <c r="BO1845" s="3" t="s">
        <v>66</v>
      </c>
    </row>
    <row r="1846" spans="1:67" ht="175.5" x14ac:dyDescent="0.15">
      <c r="A1846" s="2">
        <v>42170045</v>
      </c>
      <c r="B1846" s="10" t="str">
        <f>VLOOKUP(A1846,CSV_R7.10.23!KIHON_20003313_2025_20251023144124_JURAI,2,FALSE)</f>
        <v>株式会社　ＲｅｄΒｅаｒ</v>
      </c>
      <c r="C1846" s="10" t="str">
        <f>VLOOKUP(A1846,CSV_R7.10.23!KIHON_20003313_2025_20251023144124_JURAI,4,FALSE)</f>
        <v>飾区　金町　２－２－１９</v>
      </c>
      <c r="D1846" s="2">
        <v>3359</v>
      </c>
      <c r="E1846" s="3" t="s">
        <v>10254</v>
      </c>
      <c r="F1846" s="3" t="s">
        <v>66</v>
      </c>
      <c r="G1846" s="2">
        <v>42170045</v>
      </c>
      <c r="H1846" s="3" t="s">
        <v>66</v>
      </c>
      <c r="I1846" s="3" t="s">
        <v>10255</v>
      </c>
      <c r="J1846" s="3" t="s">
        <v>66</v>
      </c>
      <c r="K1846" s="3" t="s">
        <v>10256</v>
      </c>
      <c r="L1846" s="2" t="b">
        <v>0</v>
      </c>
      <c r="M1846" s="4" t="s">
        <v>66</v>
      </c>
      <c r="N1846" s="2" t="b">
        <v>0</v>
      </c>
      <c r="O1846" s="3" t="s">
        <v>4087</v>
      </c>
      <c r="P1846" s="3" t="s">
        <v>10257</v>
      </c>
      <c r="Q1846" s="3" t="s">
        <v>114</v>
      </c>
      <c r="R1846" s="2" t="s">
        <v>2312</v>
      </c>
      <c r="S1846" s="2">
        <v>103359</v>
      </c>
      <c r="T1846" s="5">
        <v>45191</v>
      </c>
      <c r="U1846" s="6">
        <v>45204</v>
      </c>
      <c r="V1846" s="5">
        <v>46660</v>
      </c>
      <c r="W1846" s="5">
        <v>45930</v>
      </c>
      <c r="X1846" s="2">
        <v>2</v>
      </c>
      <c r="Y1846" s="2" t="b">
        <v>1</v>
      </c>
      <c r="Z1846" s="2" t="b">
        <v>0</v>
      </c>
      <c r="AA1846" s="2" t="b">
        <v>1</v>
      </c>
      <c r="AB1846" s="2" t="b">
        <v>0</v>
      </c>
      <c r="AC1846" s="2" t="b">
        <v>1</v>
      </c>
      <c r="AD1846" s="2" t="b">
        <v>0</v>
      </c>
      <c r="AE1846" s="2" t="b">
        <v>0</v>
      </c>
      <c r="AF1846" s="2" t="b">
        <v>0</v>
      </c>
      <c r="AG1846" s="7"/>
      <c r="AH1846" s="7"/>
      <c r="AI1846" s="7"/>
      <c r="AJ1846" s="7"/>
      <c r="AK1846" s="7"/>
      <c r="AL1846" s="7"/>
      <c r="AM1846" s="3" t="s">
        <v>10258</v>
      </c>
      <c r="AN1846" s="3" t="s">
        <v>66</v>
      </c>
      <c r="AO1846" s="3" t="s">
        <v>75</v>
      </c>
      <c r="AP1846" s="3" t="s">
        <v>66</v>
      </c>
      <c r="AQ1846" s="7"/>
      <c r="AR1846" s="7"/>
      <c r="AS1846" s="7"/>
      <c r="AT1846" s="7"/>
      <c r="AU1846" s="7"/>
      <c r="AV1846" s="7"/>
      <c r="AW1846" s="2" t="b">
        <v>0</v>
      </c>
      <c r="AX1846" s="2" t="b">
        <v>0</v>
      </c>
      <c r="AY1846" s="2" t="b">
        <v>0</v>
      </c>
      <c r="AZ1846" s="2" t="b">
        <v>0</v>
      </c>
      <c r="BA1846" s="2" t="b">
        <v>0</v>
      </c>
      <c r="BB1846" s="2" t="b">
        <v>0</v>
      </c>
      <c r="BC1846" s="2" t="b">
        <v>0</v>
      </c>
      <c r="BD1846" s="7"/>
      <c r="BE1846" s="7"/>
      <c r="BF1846" s="7"/>
      <c r="BG1846" s="7"/>
      <c r="BH1846" s="7"/>
      <c r="BI1846" s="7"/>
      <c r="BJ1846" s="3" t="s">
        <v>66</v>
      </c>
      <c r="BK1846" s="3" t="s">
        <v>66</v>
      </c>
      <c r="BL1846" s="3" t="s">
        <v>66</v>
      </c>
      <c r="BM1846" s="3" t="s">
        <v>66</v>
      </c>
      <c r="BN1846" s="3" t="s">
        <v>66</v>
      </c>
      <c r="BO1846" s="3" t="s">
        <v>66</v>
      </c>
    </row>
    <row r="1847" spans="1:67" ht="94.5" x14ac:dyDescent="0.15">
      <c r="A1847" s="2">
        <v>28422830</v>
      </c>
      <c r="B1847" s="10" t="str">
        <f>VLOOKUP(A1847,CSV_R7.10.23!KIHON_20003313_2025_20251023144124_JURAI,2,FALSE)</f>
        <v>株式会社　シーエスコミュニケーション</v>
      </c>
      <c r="C1847" s="10" t="str">
        <f>VLOOKUP(A1847,CSV_R7.10.23!KIHON_20003313_2025_20251023144124_JURAI,4,FALSE)</f>
        <v>中央区　日本橋馬町　２－３－３　秋葉原ファーストスクエア８Ｆ</v>
      </c>
      <c r="D1847" s="2">
        <v>3360</v>
      </c>
      <c r="E1847" s="3" t="s">
        <v>10259</v>
      </c>
      <c r="F1847" s="3" t="s">
        <v>66</v>
      </c>
      <c r="G1847" s="2">
        <v>28422830</v>
      </c>
      <c r="H1847" s="3" t="s">
        <v>66</v>
      </c>
      <c r="I1847" s="3" t="s">
        <v>10260</v>
      </c>
      <c r="J1847" s="3" t="s">
        <v>66</v>
      </c>
      <c r="K1847" s="3" t="s">
        <v>10261</v>
      </c>
      <c r="L1847" s="2" t="b">
        <v>0</v>
      </c>
      <c r="M1847" s="4" t="s">
        <v>10262</v>
      </c>
      <c r="N1847" s="2" t="b">
        <v>0</v>
      </c>
      <c r="O1847" s="3" t="s">
        <v>1232</v>
      </c>
      <c r="P1847" s="3" t="s">
        <v>10263</v>
      </c>
      <c r="Q1847" s="3" t="s">
        <v>440</v>
      </c>
      <c r="R1847" s="2" t="s">
        <v>2930</v>
      </c>
      <c r="S1847" s="2">
        <v>103360</v>
      </c>
      <c r="T1847" s="5">
        <v>45194</v>
      </c>
      <c r="U1847" s="6">
        <v>45204</v>
      </c>
      <c r="V1847" s="5">
        <v>46660</v>
      </c>
      <c r="W1847" s="5">
        <v>45930</v>
      </c>
      <c r="X1847" s="2">
        <v>2</v>
      </c>
      <c r="Y1847" s="2" t="b">
        <v>1</v>
      </c>
      <c r="Z1847" s="2" t="b">
        <v>1</v>
      </c>
      <c r="AA1847" s="2" t="b">
        <v>1</v>
      </c>
      <c r="AB1847" s="2" t="b">
        <v>1</v>
      </c>
      <c r="AC1847" s="2" t="b">
        <v>1</v>
      </c>
      <c r="AD1847" s="2" t="b">
        <v>1</v>
      </c>
      <c r="AE1847" s="2" t="b">
        <v>1</v>
      </c>
      <c r="AF1847" s="2" t="b">
        <v>0</v>
      </c>
      <c r="AG1847" s="7"/>
      <c r="AH1847" s="7"/>
      <c r="AI1847" s="7"/>
      <c r="AJ1847" s="7"/>
      <c r="AK1847" s="7"/>
      <c r="AL1847" s="7"/>
      <c r="AM1847" s="3" t="s">
        <v>1122</v>
      </c>
      <c r="AN1847" s="3" t="s">
        <v>66</v>
      </c>
      <c r="AO1847" s="3" t="s">
        <v>75</v>
      </c>
      <c r="AP1847" s="3" t="s">
        <v>66</v>
      </c>
      <c r="AQ1847" s="7"/>
      <c r="AR1847" s="7"/>
      <c r="AS1847" s="7"/>
      <c r="AT1847" s="7"/>
      <c r="AU1847" s="7"/>
      <c r="AV1847" s="7"/>
      <c r="AW1847" s="2" t="b">
        <v>0</v>
      </c>
      <c r="AX1847" s="2" t="b">
        <v>0</v>
      </c>
      <c r="AY1847" s="2" t="b">
        <v>0</v>
      </c>
      <c r="AZ1847" s="2" t="b">
        <v>0</v>
      </c>
      <c r="BA1847" s="2" t="b">
        <v>0</v>
      </c>
      <c r="BB1847" s="2" t="b">
        <v>0</v>
      </c>
      <c r="BC1847" s="2" t="b">
        <v>0</v>
      </c>
      <c r="BD1847" s="7"/>
      <c r="BE1847" s="7"/>
      <c r="BF1847" s="7"/>
      <c r="BG1847" s="7"/>
      <c r="BH1847" s="7"/>
      <c r="BI1847" s="7"/>
      <c r="BJ1847" s="3" t="s">
        <v>66</v>
      </c>
      <c r="BK1847" s="3" t="s">
        <v>66</v>
      </c>
      <c r="BL1847" s="3" t="s">
        <v>66</v>
      </c>
      <c r="BM1847" s="3" t="s">
        <v>66</v>
      </c>
      <c r="BN1847" s="3" t="s">
        <v>66</v>
      </c>
      <c r="BO1847" s="3" t="s">
        <v>66</v>
      </c>
    </row>
    <row r="1848" spans="1:67" ht="54" x14ac:dyDescent="0.15">
      <c r="A1848" s="2">
        <v>91430546</v>
      </c>
      <c r="B1848" s="10" t="str">
        <f>VLOOKUP(A1848,CSV_R7.10.23!KIHON_20003313_2025_20251023144124_JURAI,2,FALSE)</f>
        <v>株式会社ＭＰストラクト</v>
      </c>
      <c r="C1848" s="10" t="str">
        <f>VLOOKUP(A1848,CSV_R7.10.23!KIHON_20003313_2025_20251023144124_JURAI,4,FALSE)</f>
        <v>小平市　上水本町　５－１７－４</v>
      </c>
      <c r="D1848" s="2">
        <v>3361</v>
      </c>
      <c r="E1848" s="3" t="s">
        <v>10264</v>
      </c>
      <c r="F1848" s="3" t="s">
        <v>66</v>
      </c>
      <c r="G1848" s="2">
        <v>91430546</v>
      </c>
      <c r="H1848" s="3" t="s">
        <v>66</v>
      </c>
      <c r="I1848" s="3" t="s">
        <v>10265</v>
      </c>
      <c r="J1848" s="3" t="s">
        <v>66</v>
      </c>
      <c r="K1848" s="3" t="s">
        <v>1844</v>
      </c>
      <c r="L1848" s="2" t="b">
        <v>0</v>
      </c>
      <c r="M1848" s="4" t="s">
        <v>10266</v>
      </c>
      <c r="N1848" s="2" t="b">
        <v>0</v>
      </c>
      <c r="O1848" s="3" t="s">
        <v>1846</v>
      </c>
      <c r="P1848" s="3" t="s">
        <v>10267</v>
      </c>
      <c r="Q1848" s="3" t="s">
        <v>440</v>
      </c>
      <c r="R1848" s="2" t="s">
        <v>300</v>
      </c>
      <c r="S1848" s="2">
        <v>103361</v>
      </c>
      <c r="T1848" s="5">
        <v>45194</v>
      </c>
      <c r="U1848" s="6">
        <v>45204</v>
      </c>
      <c r="V1848" s="5">
        <v>45930</v>
      </c>
      <c r="W1848" s="5">
        <v>45565</v>
      </c>
      <c r="X1848" s="2">
        <v>1</v>
      </c>
      <c r="Y1848" s="2" t="b">
        <v>1</v>
      </c>
      <c r="Z1848" s="2" t="b">
        <v>1</v>
      </c>
      <c r="AA1848" s="2" t="b">
        <v>1</v>
      </c>
      <c r="AB1848" s="2" t="b">
        <v>1</v>
      </c>
      <c r="AC1848" s="2" t="b">
        <v>1</v>
      </c>
      <c r="AD1848" s="2" t="b">
        <v>1</v>
      </c>
      <c r="AE1848" s="2" t="b">
        <v>1</v>
      </c>
      <c r="AF1848" s="2" t="b">
        <v>0</v>
      </c>
      <c r="AG1848" s="7"/>
      <c r="AH1848" s="7"/>
      <c r="AI1848" s="7"/>
      <c r="AJ1848" s="7"/>
      <c r="AK1848" s="7"/>
      <c r="AL1848" s="7"/>
      <c r="AM1848" s="3" t="s">
        <v>66</v>
      </c>
      <c r="AN1848" s="3" t="s">
        <v>66</v>
      </c>
      <c r="AO1848" s="3" t="s">
        <v>75</v>
      </c>
      <c r="AP1848" s="3" t="s">
        <v>66</v>
      </c>
      <c r="AQ1848" s="7"/>
      <c r="AR1848" s="7"/>
      <c r="AS1848" s="7"/>
      <c r="AT1848" s="7"/>
      <c r="AU1848" s="7"/>
      <c r="AV1848" s="7"/>
      <c r="AW1848" s="2" t="b">
        <v>0</v>
      </c>
      <c r="AX1848" s="2" t="b">
        <v>0</v>
      </c>
      <c r="AY1848" s="2" t="b">
        <v>0</v>
      </c>
      <c r="AZ1848" s="2" t="b">
        <v>0</v>
      </c>
      <c r="BA1848" s="2" t="b">
        <v>0</v>
      </c>
      <c r="BB1848" s="2" t="b">
        <v>0</v>
      </c>
      <c r="BC1848" s="2" t="b">
        <v>0</v>
      </c>
      <c r="BD1848" s="7"/>
      <c r="BE1848" s="7"/>
      <c r="BF1848" s="7"/>
      <c r="BG1848" s="7"/>
      <c r="BH1848" s="7"/>
      <c r="BI1848" s="7"/>
      <c r="BJ1848" s="3" t="s">
        <v>66</v>
      </c>
      <c r="BK1848" s="3" t="s">
        <v>66</v>
      </c>
      <c r="BL1848" s="3" t="s">
        <v>66</v>
      </c>
      <c r="BM1848" s="3" t="s">
        <v>66</v>
      </c>
      <c r="BN1848" s="3" t="s">
        <v>66</v>
      </c>
      <c r="BO1848" s="3" t="s">
        <v>66</v>
      </c>
    </row>
    <row r="1849" spans="1:67" ht="54" x14ac:dyDescent="0.15">
      <c r="A1849" s="2">
        <v>51471717</v>
      </c>
      <c r="B1849" s="10" t="str">
        <f>VLOOKUP(A1849,CSV_R7.10.23!KIHON_20003313_2025_20251023144124_JURAI,2,FALSE)</f>
        <v>ＳＷＩＴＣＨ　株式会社</v>
      </c>
      <c r="C1849" s="10" t="str">
        <f>VLOOKUP(A1849,CSV_R7.10.23!KIHON_20003313_2025_20251023144124_JURAI,4,FALSE)</f>
        <v>豊島区　東池袋　１－１８－１－２０階</v>
      </c>
      <c r="D1849" s="2">
        <v>3362</v>
      </c>
      <c r="E1849" s="3" t="s">
        <v>10268</v>
      </c>
      <c r="F1849" s="3" t="s">
        <v>66</v>
      </c>
      <c r="G1849" s="2">
        <v>51471717</v>
      </c>
      <c r="H1849" s="3" t="s">
        <v>66</v>
      </c>
      <c r="I1849" s="3" t="s">
        <v>10269</v>
      </c>
      <c r="J1849" s="3" t="s">
        <v>66</v>
      </c>
      <c r="K1849" s="3" t="s">
        <v>10270</v>
      </c>
      <c r="L1849" s="2" t="b">
        <v>0</v>
      </c>
      <c r="M1849" s="4" t="s">
        <v>66</v>
      </c>
      <c r="N1849" s="2" t="b">
        <v>0</v>
      </c>
      <c r="O1849" s="3" t="s">
        <v>819</v>
      </c>
      <c r="P1849" s="3" t="s">
        <v>10271</v>
      </c>
      <c r="Q1849" s="3" t="s">
        <v>440</v>
      </c>
      <c r="R1849" s="2" t="s">
        <v>1384</v>
      </c>
      <c r="S1849" s="2">
        <v>103362</v>
      </c>
      <c r="T1849" s="5">
        <v>45194</v>
      </c>
      <c r="U1849" s="6">
        <v>45204</v>
      </c>
      <c r="V1849" s="5">
        <v>46660</v>
      </c>
      <c r="W1849" s="5">
        <v>45930</v>
      </c>
      <c r="X1849" s="2">
        <v>2</v>
      </c>
      <c r="Y1849" s="2" t="b">
        <v>1</v>
      </c>
      <c r="Z1849" s="2" t="b">
        <v>0</v>
      </c>
      <c r="AA1849" s="2" t="b">
        <v>0</v>
      </c>
      <c r="AB1849" s="2" t="b">
        <v>0</v>
      </c>
      <c r="AC1849" s="2" t="b">
        <v>0</v>
      </c>
      <c r="AD1849" s="2" t="b">
        <v>0</v>
      </c>
      <c r="AE1849" s="2" t="b">
        <v>0</v>
      </c>
      <c r="AF1849" s="2" t="b">
        <v>0</v>
      </c>
      <c r="AG1849" s="7"/>
      <c r="AH1849" s="7"/>
      <c r="AI1849" s="7"/>
      <c r="AJ1849" s="7"/>
      <c r="AK1849" s="7"/>
      <c r="AL1849" s="7"/>
      <c r="AM1849" s="3" t="s">
        <v>66</v>
      </c>
      <c r="AN1849" s="3" t="s">
        <v>66</v>
      </c>
      <c r="AO1849" s="3" t="s">
        <v>75</v>
      </c>
      <c r="AP1849" s="3" t="s">
        <v>66</v>
      </c>
      <c r="AQ1849" s="7"/>
      <c r="AR1849" s="7"/>
      <c r="AS1849" s="7"/>
      <c r="AT1849" s="7"/>
      <c r="AU1849" s="7"/>
      <c r="AV1849" s="7"/>
      <c r="AW1849" s="2" t="b">
        <v>0</v>
      </c>
      <c r="AX1849" s="2" t="b">
        <v>0</v>
      </c>
      <c r="AY1849" s="2" t="b">
        <v>0</v>
      </c>
      <c r="AZ1849" s="2" t="b">
        <v>0</v>
      </c>
      <c r="BA1849" s="2" t="b">
        <v>0</v>
      </c>
      <c r="BB1849" s="2" t="b">
        <v>0</v>
      </c>
      <c r="BC1849" s="2" t="b">
        <v>0</v>
      </c>
      <c r="BD1849" s="7"/>
      <c r="BE1849" s="7"/>
      <c r="BF1849" s="7"/>
      <c r="BG1849" s="7"/>
      <c r="BH1849" s="7"/>
      <c r="BI1849" s="7"/>
      <c r="BJ1849" s="3" t="s">
        <v>66</v>
      </c>
      <c r="BK1849" s="3" t="s">
        <v>66</v>
      </c>
      <c r="BL1849" s="3" t="s">
        <v>66</v>
      </c>
      <c r="BM1849" s="3" t="s">
        <v>66</v>
      </c>
      <c r="BN1849" s="3" t="s">
        <v>66</v>
      </c>
      <c r="BO1849" s="3" t="s">
        <v>66</v>
      </c>
    </row>
    <row r="1850" spans="1:67" ht="81" x14ac:dyDescent="0.15">
      <c r="A1850" s="2">
        <v>86071619</v>
      </c>
      <c r="B1850" s="10" t="str">
        <f>VLOOKUP(A1850,CSV_R7.10.23!KIHON_20003313_2025_20251023144124_JURAI,2,FALSE)</f>
        <v>東亜塗料　株式会社</v>
      </c>
      <c r="C1850" s="10" t="str">
        <f>VLOOKUP(A1850,CSV_R7.10.23!KIHON_20003313_2025_20251023144124_JURAI,4,FALSE)</f>
        <v>町田市　木曽東　２丁目　２番　２３号　東亜ビル２階</v>
      </c>
      <c r="D1850" s="2">
        <v>3363</v>
      </c>
      <c r="E1850" s="3" t="s">
        <v>10272</v>
      </c>
      <c r="F1850" s="3" t="s">
        <v>66</v>
      </c>
      <c r="G1850" s="2">
        <v>86071619</v>
      </c>
      <c r="H1850" s="3" t="s">
        <v>66</v>
      </c>
      <c r="I1850" s="3" t="s">
        <v>10273</v>
      </c>
      <c r="J1850" s="3" t="s">
        <v>66</v>
      </c>
      <c r="K1850" s="3" t="s">
        <v>10274</v>
      </c>
      <c r="L1850" s="2" t="b">
        <v>0</v>
      </c>
      <c r="M1850" s="4" t="s">
        <v>66</v>
      </c>
      <c r="N1850" s="2" t="b">
        <v>0</v>
      </c>
      <c r="O1850" s="3" t="s">
        <v>5535</v>
      </c>
      <c r="P1850" s="3" t="s">
        <v>10275</v>
      </c>
      <c r="Q1850" s="3" t="s">
        <v>226</v>
      </c>
      <c r="R1850" s="2" t="s">
        <v>261</v>
      </c>
      <c r="S1850" s="2">
        <v>103363</v>
      </c>
      <c r="T1850" s="5">
        <v>45194</v>
      </c>
      <c r="U1850" s="6">
        <v>45204</v>
      </c>
      <c r="V1850" s="5">
        <v>45930</v>
      </c>
      <c r="W1850" s="5">
        <v>45565</v>
      </c>
      <c r="X1850" s="2">
        <v>1</v>
      </c>
      <c r="Y1850" s="2" t="b">
        <v>1</v>
      </c>
      <c r="Z1850" s="2" t="b">
        <v>1</v>
      </c>
      <c r="AA1850" s="2" t="b">
        <v>0</v>
      </c>
      <c r="AB1850" s="2" t="b">
        <v>0</v>
      </c>
      <c r="AC1850" s="2" t="b">
        <v>0</v>
      </c>
      <c r="AD1850" s="2" t="b">
        <v>0</v>
      </c>
      <c r="AE1850" s="2" t="b">
        <v>0</v>
      </c>
      <c r="AF1850" s="2" t="b">
        <v>0</v>
      </c>
      <c r="AG1850" s="7"/>
      <c r="AH1850" s="7"/>
      <c r="AI1850" s="7"/>
      <c r="AJ1850" s="7"/>
      <c r="AK1850" s="7"/>
      <c r="AL1850" s="7"/>
      <c r="AM1850" s="3" t="s">
        <v>1323</v>
      </c>
      <c r="AN1850" s="3" t="s">
        <v>66</v>
      </c>
      <c r="AO1850" s="3" t="s">
        <v>75</v>
      </c>
      <c r="AP1850" s="3" t="s">
        <v>66</v>
      </c>
      <c r="AQ1850" s="7"/>
      <c r="AR1850" s="7"/>
      <c r="AS1850" s="7"/>
      <c r="AT1850" s="7"/>
      <c r="AU1850" s="7"/>
      <c r="AV1850" s="7"/>
      <c r="AW1850" s="2" t="b">
        <v>0</v>
      </c>
      <c r="AX1850" s="2" t="b">
        <v>0</v>
      </c>
      <c r="AY1850" s="2" t="b">
        <v>0</v>
      </c>
      <c r="AZ1850" s="2" t="b">
        <v>0</v>
      </c>
      <c r="BA1850" s="2" t="b">
        <v>0</v>
      </c>
      <c r="BB1850" s="2" t="b">
        <v>0</v>
      </c>
      <c r="BC1850" s="2" t="b">
        <v>0</v>
      </c>
      <c r="BD1850" s="7"/>
      <c r="BE1850" s="7"/>
      <c r="BF1850" s="7"/>
      <c r="BG1850" s="7"/>
      <c r="BH1850" s="7"/>
      <c r="BI1850" s="7"/>
      <c r="BJ1850" s="3" t="s">
        <v>66</v>
      </c>
      <c r="BK1850" s="3" t="s">
        <v>66</v>
      </c>
      <c r="BL1850" s="3" t="s">
        <v>66</v>
      </c>
      <c r="BM1850" s="3" t="s">
        <v>66</v>
      </c>
      <c r="BN1850" s="3" t="s">
        <v>66</v>
      </c>
      <c r="BO1850" s="3" t="s">
        <v>66</v>
      </c>
    </row>
    <row r="1851" spans="1:67" ht="67.5" x14ac:dyDescent="0.15">
      <c r="A1851" s="2">
        <v>14440724</v>
      </c>
      <c r="B1851" s="10" t="str">
        <f>VLOOKUP(A1851,CSV_R7.10.23!KIHON_20003313_2025_20251023144124_JURAI,2,FALSE)</f>
        <v>株式会社　ビジネス・ブレイン</v>
      </c>
      <c r="C1851" s="10" t="str">
        <f>VLOOKUP(A1851,CSV_R7.10.23!KIHON_20003313_2025_20251023144124_JURAI,4,FALSE)</f>
        <v>港区　芝大門　２―４―６　豊国ビル８階</v>
      </c>
      <c r="D1851" s="2">
        <v>3364</v>
      </c>
      <c r="E1851" s="3" t="s">
        <v>10276</v>
      </c>
      <c r="F1851" s="3" t="s">
        <v>66</v>
      </c>
      <c r="G1851" s="2">
        <v>14440724</v>
      </c>
      <c r="H1851" s="3" t="s">
        <v>66</v>
      </c>
      <c r="I1851" s="3" t="s">
        <v>10277</v>
      </c>
      <c r="J1851" s="3" t="s">
        <v>66</v>
      </c>
      <c r="K1851" s="3" t="s">
        <v>10278</v>
      </c>
      <c r="L1851" s="2" t="b">
        <v>0</v>
      </c>
      <c r="M1851" s="4" t="s">
        <v>66</v>
      </c>
      <c r="N1851" s="2" t="b">
        <v>0</v>
      </c>
      <c r="O1851" s="3" t="s">
        <v>623</v>
      </c>
      <c r="P1851" s="3" t="s">
        <v>10279</v>
      </c>
      <c r="Q1851" s="3" t="s">
        <v>94</v>
      </c>
      <c r="R1851" s="2" t="s">
        <v>211</v>
      </c>
      <c r="S1851" s="2">
        <v>103364</v>
      </c>
      <c r="T1851" s="5">
        <v>45195</v>
      </c>
      <c r="U1851" s="6">
        <v>45204</v>
      </c>
      <c r="V1851" s="5">
        <v>46660</v>
      </c>
      <c r="W1851" s="5">
        <v>45930</v>
      </c>
      <c r="X1851" s="2">
        <v>2</v>
      </c>
      <c r="Y1851" s="2" t="b">
        <v>1</v>
      </c>
      <c r="Z1851" s="2" t="b">
        <v>1</v>
      </c>
      <c r="AA1851" s="2" t="b">
        <v>1</v>
      </c>
      <c r="AB1851" s="2" t="b">
        <v>0</v>
      </c>
      <c r="AC1851" s="2" t="b">
        <v>1</v>
      </c>
      <c r="AD1851" s="2" t="b">
        <v>0</v>
      </c>
      <c r="AE1851" s="2" t="b">
        <v>0</v>
      </c>
      <c r="AF1851" s="2" t="b">
        <v>0</v>
      </c>
      <c r="AG1851" s="7"/>
      <c r="AH1851" s="7"/>
      <c r="AI1851" s="7"/>
      <c r="AJ1851" s="7"/>
      <c r="AK1851" s="7"/>
      <c r="AL1851" s="7"/>
      <c r="AM1851" s="3" t="s">
        <v>66</v>
      </c>
      <c r="AN1851" s="3" t="s">
        <v>66</v>
      </c>
      <c r="AO1851" s="3" t="s">
        <v>75</v>
      </c>
      <c r="AP1851" s="3" t="s">
        <v>66</v>
      </c>
      <c r="AQ1851" s="7"/>
      <c r="AR1851" s="7"/>
      <c r="AS1851" s="7"/>
      <c r="AT1851" s="7"/>
      <c r="AU1851" s="7"/>
      <c r="AV1851" s="7"/>
      <c r="AW1851" s="2" t="b">
        <v>0</v>
      </c>
      <c r="AX1851" s="2" t="b">
        <v>0</v>
      </c>
      <c r="AY1851" s="2" t="b">
        <v>0</v>
      </c>
      <c r="AZ1851" s="2" t="b">
        <v>0</v>
      </c>
      <c r="BA1851" s="2" t="b">
        <v>0</v>
      </c>
      <c r="BB1851" s="2" t="b">
        <v>0</v>
      </c>
      <c r="BC1851" s="2" t="b">
        <v>0</v>
      </c>
      <c r="BD1851" s="7"/>
      <c r="BE1851" s="7"/>
      <c r="BF1851" s="7"/>
      <c r="BG1851" s="7"/>
      <c r="BH1851" s="7"/>
      <c r="BI1851" s="7"/>
      <c r="BJ1851" s="3" t="s">
        <v>66</v>
      </c>
      <c r="BK1851" s="3" t="s">
        <v>66</v>
      </c>
      <c r="BL1851" s="3" t="s">
        <v>66</v>
      </c>
      <c r="BM1851" s="3" t="s">
        <v>66</v>
      </c>
      <c r="BN1851" s="3" t="s">
        <v>66</v>
      </c>
      <c r="BO1851" s="3" t="s">
        <v>66</v>
      </c>
    </row>
    <row r="1852" spans="1:67" ht="67.5" x14ac:dyDescent="0.15">
      <c r="A1852" s="2">
        <v>3310620</v>
      </c>
      <c r="B1852" s="10" t="str">
        <f>VLOOKUP(A1852,CSV_R7.10.23!KIHON_20003313_2025_20251023144124_JURAI,2,FALSE)</f>
        <v>株式会社　建デポ</v>
      </c>
      <c r="C1852" s="10" t="str">
        <f>VLOOKUP(A1852,CSV_R7.10.23!KIHON_20003313_2025_20251023144124_JURAI,4,FALSE)</f>
        <v>千代田区　鍛冶町　１―８―３　神田９１ビル</v>
      </c>
      <c r="D1852" s="2">
        <v>3365</v>
      </c>
      <c r="E1852" s="3" t="s">
        <v>10280</v>
      </c>
      <c r="F1852" s="3" t="s">
        <v>66</v>
      </c>
      <c r="G1852" s="2">
        <v>3310620</v>
      </c>
      <c r="H1852" s="3" t="s">
        <v>66</v>
      </c>
      <c r="I1852" s="3" t="s">
        <v>10281</v>
      </c>
      <c r="J1852" s="3" t="s">
        <v>66</v>
      </c>
      <c r="K1852" s="3" t="s">
        <v>10282</v>
      </c>
      <c r="L1852" s="2" t="b">
        <v>0</v>
      </c>
      <c r="M1852" s="4" t="s">
        <v>10283</v>
      </c>
      <c r="N1852" s="2" t="b">
        <v>0</v>
      </c>
      <c r="O1852" s="3" t="s">
        <v>311</v>
      </c>
      <c r="P1852" s="3" t="s">
        <v>10284</v>
      </c>
      <c r="Q1852" s="3" t="s">
        <v>276</v>
      </c>
      <c r="R1852" s="2" t="s">
        <v>10285</v>
      </c>
      <c r="S1852" s="2">
        <v>103365</v>
      </c>
      <c r="T1852" s="5">
        <v>45195</v>
      </c>
      <c r="U1852" s="6">
        <v>45204</v>
      </c>
      <c r="V1852" s="5">
        <v>45565</v>
      </c>
      <c r="W1852" s="7"/>
      <c r="X1852" s="7"/>
      <c r="Y1852" s="2" t="b">
        <v>1</v>
      </c>
      <c r="Z1852" s="2" t="b">
        <v>1</v>
      </c>
      <c r="AA1852" s="2" t="b">
        <v>1</v>
      </c>
      <c r="AB1852" s="2" t="b">
        <v>1</v>
      </c>
      <c r="AC1852" s="2" t="b">
        <v>1</v>
      </c>
      <c r="AD1852" s="2" t="b">
        <v>1</v>
      </c>
      <c r="AE1852" s="2" t="b">
        <v>1</v>
      </c>
      <c r="AF1852" s="2" t="b">
        <v>0</v>
      </c>
      <c r="AG1852" s="2">
        <v>986</v>
      </c>
      <c r="AH1852" s="6">
        <v>45553</v>
      </c>
      <c r="AI1852" s="5">
        <v>45560</v>
      </c>
      <c r="AJ1852" s="5">
        <v>46660</v>
      </c>
      <c r="AK1852" s="5">
        <v>45930</v>
      </c>
      <c r="AL1852" s="2">
        <v>1</v>
      </c>
      <c r="AM1852" s="3" t="s">
        <v>10111</v>
      </c>
      <c r="AN1852" s="3" t="s">
        <v>66</v>
      </c>
      <c r="AO1852" s="3" t="s">
        <v>75</v>
      </c>
      <c r="AP1852" s="3" t="s">
        <v>66</v>
      </c>
      <c r="AQ1852" s="7"/>
      <c r="AR1852" s="7"/>
      <c r="AS1852" s="7"/>
      <c r="AT1852" s="7"/>
      <c r="AU1852" s="7"/>
      <c r="AV1852" s="7"/>
      <c r="AW1852" s="2" t="b">
        <v>0</v>
      </c>
      <c r="AX1852" s="2" t="b">
        <v>0</v>
      </c>
      <c r="AY1852" s="2" t="b">
        <v>0</v>
      </c>
      <c r="AZ1852" s="2" t="b">
        <v>0</v>
      </c>
      <c r="BA1852" s="2" t="b">
        <v>0</v>
      </c>
      <c r="BB1852" s="2" t="b">
        <v>0</v>
      </c>
      <c r="BC1852" s="2" t="b">
        <v>0</v>
      </c>
      <c r="BD1852" s="7"/>
      <c r="BE1852" s="7"/>
      <c r="BF1852" s="7"/>
      <c r="BG1852" s="7"/>
      <c r="BH1852" s="7"/>
      <c r="BI1852" s="7"/>
      <c r="BJ1852" s="3" t="s">
        <v>66</v>
      </c>
      <c r="BK1852" s="3" t="s">
        <v>66</v>
      </c>
      <c r="BL1852" s="3" t="s">
        <v>66</v>
      </c>
      <c r="BM1852" s="3" t="s">
        <v>66</v>
      </c>
      <c r="BN1852" s="3" t="s">
        <v>66</v>
      </c>
      <c r="BO1852" s="3" t="s">
        <v>66</v>
      </c>
    </row>
    <row r="1853" spans="1:67" ht="81" x14ac:dyDescent="0.15">
      <c r="A1853" s="2">
        <v>21440826</v>
      </c>
      <c r="B1853" s="10" t="str">
        <f>VLOOKUP(A1853,CSV_R7.10.23!KIHON_20003313_2025_20251023144124_JURAI,2,FALSE)</f>
        <v>株式会社　ビッグベル</v>
      </c>
      <c r="C1853" s="10" t="str">
        <f>VLOOKUP(A1853,CSV_R7.10.23!KIHON_20003313_2025_20251023144124_JURAI,4,FALSE)</f>
        <v>港区　海岸　３―２９―１　芝浦内貿２号上屋３階</v>
      </c>
      <c r="D1853" s="2">
        <v>3366</v>
      </c>
      <c r="E1853" s="3" t="s">
        <v>10286</v>
      </c>
      <c r="F1853" s="3" t="s">
        <v>66</v>
      </c>
      <c r="G1853" s="2">
        <v>21440826</v>
      </c>
      <c r="H1853" s="3" t="s">
        <v>66</v>
      </c>
      <c r="I1853" s="3" t="s">
        <v>10287</v>
      </c>
      <c r="J1853" s="3" t="s">
        <v>66</v>
      </c>
      <c r="K1853" s="3" t="s">
        <v>10288</v>
      </c>
      <c r="L1853" s="2" t="b">
        <v>0</v>
      </c>
      <c r="M1853" s="4" t="s">
        <v>66</v>
      </c>
      <c r="N1853" s="2" t="b">
        <v>0</v>
      </c>
      <c r="O1853" s="3" t="s">
        <v>10289</v>
      </c>
      <c r="P1853" s="3" t="s">
        <v>10290</v>
      </c>
      <c r="Q1853" s="3" t="s">
        <v>105</v>
      </c>
      <c r="R1853" s="2" t="s">
        <v>672</v>
      </c>
      <c r="S1853" s="2">
        <v>103366</v>
      </c>
      <c r="T1853" s="5">
        <v>45196</v>
      </c>
      <c r="U1853" s="6">
        <v>45204</v>
      </c>
      <c r="V1853" s="5">
        <v>45565</v>
      </c>
      <c r="W1853" s="7"/>
      <c r="X1853" s="7"/>
      <c r="Y1853" s="2" t="b">
        <v>1</v>
      </c>
      <c r="Z1853" s="2" t="b">
        <v>0</v>
      </c>
      <c r="AA1853" s="2" t="b">
        <v>1</v>
      </c>
      <c r="AB1853" s="2" t="b">
        <v>0</v>
      </c>
      <c r="AC1853" s="2" t="b">
        <v>0</v>
      </c>
      <c r="AD1853" s="2" t="b">
        <v>0</v>
      </c>
      <c r="AE1853" s="2" t="b">
        <v>1</v>
      </c>
      <c r="AF1853" s="2" t="b">
        <v>0</v>
      </c>
      <c r="AG1853" s="2">
        <v>938</v>
      </c>
      <c r="AH1853" s="6">
        <v>45489</v>
      </c>
      <c r="AI1853" s="5">
        <v>45496</v>
      </c>
      <c r="AJ1853" s="5">
        <v>46599</v>
      </c>
      <c r="AK1853" s="5">
        <v>45869</v>
      </c>
      <c r="AL1853" s="2">
        <v>1</v>
      </c>
      <c r="AM1853" s="3" t="s">
        <v>66</v>
      </c>
      <c r="AN1853" s="3" t="s">
        <v>66</v>
      </c>
      <c r="AO1853" s="3" t="s">
        <v>75</v>
      </c>
      <c r="AP1853" s="3" t="s">
        <v>66</v>
      </c>
      <c r="AQ1853" s="7"/>
      <c r="AR1853" s="7"/>
      <c r="AS1853" s="7"/>
      <c r="AT1853" s="7"/>
      <c r="AU1853" s="7"/>
      <c r="AV1853" s="7"/>
      <c r="AW1853" s="2" t="b">
        <v>0</v>
      </c>
      <c r="AX1853" s="2" t="b">
        <v>0</v>
      </c>
      <c r="AY1853" s="2" t="b">
        <v>0</v>
      </c>
      <c r="AZ1853" s="2" t="b">
        <v>0</v>
      </c>
      <c r="BA1853" s="2" t="b">
        <v>0</v>
      </c>
      <c r="BB1853" s="2" t="b">
        <v>0</v>
      </c>
      <c r="BC1853" s="2" t="b">
        <v>0</v>
      </c>
      <c r="BD1853" s="7"/>
      <c r="BE1853" s="7"/>
      <c r="BF1853" s="7"/>
      <c r="BG1853" s="7"/>
      <c r="BH1853" s="7"/>
      <c r="BI1853" s="7"/>
      <c r="BJ1853" s="3" t="s">
        <v>66</v>
      </c>
      <c r="BK1853" s="3" t="s">
        <v>66</v>
      </c>
      <c r="BL1853" s="3" t="s">
        <v>66</v>
      </c>
      <c r="BM1853" s="3" t="s">
        <v>66</v>
      </c>
      <c r="BN1853" s="3" t="s">
        <v>66</v>
      </c>
      <c r="BO1853" s="3" t="s">
        <v>66</v>
      </c>
    </row>
    <row r="1854" spans="1:67" ht="54" x14ac:dyDescent="0.15">
      <c r="A1854" s="2">
        <v>24140639</v>
      </c>
      <c r="B1854" s="10" t="str">
        <f>VLOOKUP(A1854,CSV_R7.10.23!KIHON_20003313_2025_20251023144124_JURAI,2,FALSE)</f>
        <v>賀矢インターナショナル　株式会社</v>
      </c>
      <c r="C1854" s="10" t="str">
        <f>VLOOKUP(A1854,CSV_R7.10.23!KIHON_20003313_2025_20251023144124_JURAI,4,FALSE)</f>
        <v>墨田区　両国　２－１０－６－６Ｆ</v>
      </c>
      <c r="D1854" s="2">
        <v>3367</v>
      </c>
      <c r="E1854" s="3" t="s">
        <v>10291</v>
      </c>
      <c r="F1854" s="3" t="s">
        <v>66</v>
      </c>
      <c r="G1854" s="2">
        <v>24140639</v>
      </c>
      <c r="H1854" s="3" t="s">
        <v>66</v>
      </c>
      <c r="I1854" s="3" t="s">
        <v>10292</v>
      </c>
      <c r="J1854" s="3" t="s">
        <v>66</v>
      </c>
      <c r="K1854" s="3" t="s">
        <v>10293</v>
      </c>
      <c r="L1854" s="2" t="b">
        <v>0</v>
      </c>
      <c r="M1854" s="4" t="s">
        <v>66</v>
      </c>
      <c r="N1854" s="2" t="b">
        <v>0</v>
      </c>
      <c r="O1854" s="3" t="s">
        <v>2852</v>
      </c>
      <c r="P1854" s="3" t="s">
        <v>10294</v>
      </c>
      <c r="Q1854" s="3" t="s">
        <v>750</v>
      </c>
      <c r="R1854" s="2" t="s">
        <v>177</v>
      </c>
      <c r="S1854" s="2">
        <v>103367</v>
      </c>
      <c r="T1854" s="5">
        <v>45196</v>
      </c>
      <c r="U1854" s="6">
        <v>45204</v>
      </c>
      <c r="V1854" s="5">
        <v>45930</v>
      </c>
      <c r="W1854" s="5">
        <v>45565</v>
      </c>
      <c r="X1854" s="2">
        <v>1</v>
      </c>
      <c r="Y1854" s="2" t="b">
        <v>1</v>
      </c>
      <c r="Z1854" s="2" t="b">
        <v>1</v>
      </c>
      <c r="AA1854" s="2" t="b">
        <v>1</v>
      </c>
      <c r="AB1854" s="2" t="b">
        <v>1</v>
      </c>
      <c r="AC1854" s="2" t="b">
        <v>1</v>
      </c>
      <c r="AD1854" s="2" t="b">
        <v>1</v>
      </c>
      <c r="AE1854" s="2" t="b">
        <v>1</v>
      </c>
      <c r="AF1854" s="2" t="b">
        <v>0</v>
      </c>
      <c r="AG1854" s="2">
        <v>1031</v>
      </c>
      <c r="AH1854" s="6">
        <v>45581</v>
      </c>
      <c r="AI1854" s="5">
        <v>45590</v>
      </c>
      <c r="AJ1854" s="5">
        <v>45961</v>
      </c>
      <c r="AK1854" s="7"/>
      <c r="AL1854" s="7"/>
      <c r="AM1854" s="3" t="s">
        <v>10295</v>
      </c>
      <c r="AN1854" s="3" t="s">
        <v>66</v>
      </c>
      <c r="AO1854" s="3" t="s">
        <v>75</v>
      </c>
      <c r="AP1854" s="3" t="s">
        <v>66</v>
      </c>
      <c r="AQ1854" s="7"/>
      <c r="AR1854" s="7"/>
      <c r="AS1854" s="7"/>
      <c r="AT1854" s="7"/>
      <c r="AU1854" s="7"/>
      <c r="AV1854" s="7"/>
      <c r="AW1854" s="2" t="b">
        <v>0</v>
      </c>
      <c r="AX1854" s="2" t="b">
        <v>0</v>
      </c>
      <c r="AY1854" s="2" t="b">
        <v>0</v>
      </c>
      <c r="AZ1854" s="2" t="b">
        <v>0</v>
      </c>
      <c r="BA1854" s="2" t="b">
        <v>0</v>
      </c>
      <c r="BB1854" s="2" t="b">
        <v>0</v>
      </c>
      <c r="BC1854" s="2" t="b">
        <v>0</v>
      </c>
      <c r="BD1854" s="7"/>
      <c r="BE1854" s="7"/>
      <c r="BF1854" s="7"/>
      <c r="BG1854" s="7"/>
      <c r="BH1854" s="7"/>
      <c r="BI1854" s="7"/>
      <c r="BJ1854" s="3" t="s">
        <v>66</v>
      </c>
      <c r="BK1854" s="3" t="s">
        <v>66</v>
      </c>
      <c r="BL1854" s="3" t="s">
        <v>66</v>
      </c>
      <c r="BM1854" s="3" t="s">
        <v>66</v>
      </c>
      <c r="BN1854" s="3" t="s">
        <v>66</v>
      </c>
      <c r="BO1854" s="3" t="s">
        <v>66</v>
      </c>
    </row>
    <row r="1855" spans="1:67" ht="67.5" x14ac:dyDescent="0.15">
      <c r="A1855" s="2">
        <v>35381321</v>
      </c>
      <c r="B1855" s="10" t="str">
        <f>VLOOKUP(A1855,CSV_R7.10.23!KIHON_20003313_2025_20251023144124_JURAI,2,FALSE)</f>
        <v>協和物産　株式会社</v>
      </c>
      <c r="C1855" s="10" t="str">
        <f>VLOOKUP(A1855,CSV_R7.10.23!KIHON_20003313_2025_20251023144124_JURAI,4,FALSE)</f>
        <v>江東区　東雲　２―５―１２</v>
      </c>
      <c r="D1855" s="2">
        <v>3369</v>
      </c>
      <c r="E1855" s="3" t="s">
        <v>10296</v>
      </c>
      <c r="F1855" s="3" t="s">
        <v>66</v>
      </c>
      <c r="G1855" s="2">
        <v>35381321</v>
      </c>
      <c r="H1855" s="3" t="s">
        <v>66</v>
      </c>
      <c r="I1855" s="3" t="s">
        <v>10297</v>
      </c>
      <c r="J1855" s="3" t="s">
        <v>66</v>
      </c>
      <c r="K1855" s="3" t="s">
        <v>10298</v>
      </c>
      <c r="L1855" s="2" t="b">
        <v>0</v>
      </c>
      <c r="M1855" s="4" t="s">
        <v>10299</v>
      </c>
      <c r="N1855" s="2" t="b">
        <v>0</v>
      </c>
      <c r="O1855" s="3" t="s">
        <v>7205</v>
      </c>
      <c r="P1855" s="3" t="s">
        <v>10300</v>
      </c>
      <c r="Q1855" s="3" t="s">
        <v>226</v>
      </c>
      <c r="R1855" s="2" t="s">
        <v>5574</v>
      </c>
      <c r="S1855" s="2">
        <v>103369</v>
      </c>
      <c r="T1855" s="5">
        <v>45197</v>
      </c>
      <c r="U1855" s="6">
        <v>45204</v>
      </c>
      <c r="V1855" s="5">
        <v>46660</v>
      </c>
      <c r="W1855" s="5">
        <v>45930</v>
      </c>
      <c r="X1855" s="2">
        <v>2</v>
      </c>
      <c r="Y1855" s="2" t="b">
        <v>1</v>
      </c>
      <c r="Z1855" s="2" t="b">
        <v>1</v>
      </c>
      <c r="AA1855" s="2" t="b">
        <v>1</v>
      </c>
      <c r="AB1855" s="2" t="b">
        <v>0</v>
      </c>
      <c r="AC1855" s="2" t="b">
        <v>0</v>
      </c>
      <c r="AD1855" s="2" t="b">
        <v>1</v>
      </c>
      <c r="AE1855" s="2" t="b">
        <v>1</v>
      </c>
      <c r="AF1855" s="2" t="b">
        <v>0</v>
      </c>
      <c r="AG1855" s="7"/>
      <c r="AH1855" s="7"/>
      <c r="AI1855" s="7"/>
      <c r="AJ1855" s="7"/>
      <c r="AK1855" s="7"/>
      <c r="AL1855" s="7"/>
      <c r="AM1855" s="3" t="s">
        <v>66</v>
      </c>
      <c r="AN1855" s="3" t="s">
        <v>66</v>
      </c>
      <c r="AO1855" s="3" t="s">
        <v>75</v>
      </c>
      <c r="AP1855" s="3" t="s">
        <v>66</v>
      </c>
      <c r="AQ1855" s="7"/>
      <c r="AR1855" s="7"/>
      <c r="AS1855" s="7"/>
      <c r="AT1855" s="7"/>
      <c r="AU1855" s="7"/>
      <c r="AV1855" s="7"/>
      <c r="AW1855" s="2" t="b">
        <v>0</v>
      </c>
      <c r="AX1855" s="2" t="b">
        <v>0</v>
      </c>
      <c r="AY1855" s="2" t="b">
        <v>0</v>
      </c>
      <c r="AZ1855" s="2" t="b">
        <v>0</v>
      </c>
      <c r="BA1855" s="2" t="b">
        <v>0</v>
      </c>
      <c r="BB1855" s="2" t="b">
        <v>0</v>
      </c>
      <c r="BC1855" s="2" t="b">
        <v>0</v>
      </c>
      <c r="BD1855" s="7"/>
      <c r="BE1855" s="7"/>
      <c r="BF1855" s="7"/>
      <c r="BG1855" s="7"/>
      <c r="BH1855" s="7"/>
      <c r="BI1855" s="7"/>
      <c r="BJ1855" s="3" t="s">
        <v>66</v>
      </c>
      <c r="BK1855" s="3" t="s">
        <v>66</v>
      </c>
      <c r="BL1855" s="3" t="s">
        <v>66</v>
      </c>
      <c r="BM1855" s="3" t="s">
        <v>66</v>
      </c>
      <c r="BN1855" s="3" t="s">
        <v>66</v>
      </c>
      <c r="BO1855" s="3" t="s">
        <v>66</v>
      </c>
    </row>
    <row r="1856" spans="1:67" ht="81" x14ac:dyDescent="0.15">
      <c r="A1856" s="2">
        <v>21370238</v>
      </c>
      <c r="B1856" s="10" t="str">
        <f>VLOOKUP(A1856,CSV_R7.10.23!KIHON_20003313_2025_20251023144124_JURAI,2,FALSE)</f>
        <v>三信工業　株式会社</v>
      </c>
      <c r="C1856" s="10" t="str">
        <f>VLOOKUP(A1856,CSV_R7.10.23!KIHON_20003313_2025_20251023144124_JURAI,4,FALSE)</f>
        <v>中央区　銀座　７―１７―１５</v>
      </c>
      <c r="D1856" s="2">
        <v>3370</v>
      </c>
      <c r="E1856" s="3" t="s">
        <v>10301</v>
      </c>
      <c r="F1856" s="3" t="s">
        <v>66</v>
      </c>
      <c r="G1856" s="2">
        <v>21370238</v>
      </c>
      <c r="H1856" s="3" t="s">
        <v>66</v>
      </c>
      <c r="I1856" s="3" t="s">
        <v>10302</v>
      </c>
      <c r="J1856" s="3" t="s">
        <v>66</v>
      </c>
      <c r="K1856" s="3" t="s">
        <v>10303</v>
      </c>
      <c r="L1856" s="2" t="b">
        <v>0</v>
      </c>
      <c r="M1856" s="4" t="s">
        <v>10304</v>
      </c>
      <c r="N1856" s="2" t="b">
        <v>0</v>
      </c>
      <c r="O1856" s="3" t="s">
        <v>1043</v>
      </c>
      <c r="P1856" s="3" t="s">
        <v>10305</v>
      </c>
      <c r="Q1856" s="3" t="s">
        <v>807</v>
      </c>
      <c r="R1856" s="2" t="s">
        <v>387</v>
      </c>
      <c r="S1856" s="2">
        <v>103370</v>
      </c>
      <c r="T1856" s="5">
        <v>45197</v>
      </c>
      <c r="U1856" s="6">
        <v>45204</v>
      </c>
      <c r="V1856" s="5">
        <v>45930</v>
      </c>
      <c r="W1856" s="5">
        <v>45565</v>
      </c>
      <c r="X1856" s="2">
        <v>1</v>
      </c>
      <c r="Y1856" s="2" t="b">
        <v>1</v>
      </c>
      <c r="Z1856" s="2" t="b">
        <v>1</v>
      </c>
      <c r="AA1856" s="2" t="b">
        <v>1</v>
      </c>
      <c r="AB1856" s="2" t="b">
        <v>0</v>
      </c>
      <c r="AC1856" s="2" t="b">
        <v>0</v>
      </c>
      <c r="AD1856" s="2" t="b">
        <v>1</v>
      </c>
      <c r="AE1856" s="2" t="b">
        <v>1</v>
      </c>
      <c r="AF1856" s="2" t="b">
        <v>0</v>
      </c>
      <c r="AG1856" s="2">
        <v>1032</v>
      </c>
      <c r="AH1856" s="6">
        <v>45581</v>
      </c>
      <c r="AI1856" s="5">
        <v>45590</v>
      </c>
      <c r="AJ1856" s="5">
        <v>45961</v>
      </c>
      <c r="AK1856" s="7"/>
      <c r="AL1856" s="7"/>
      <c r="AM1856" s="3" t="s">
        <v>186</v>
      </c>
      <c r="AN1856" s="3" t="s">
        <v>66</v>
      </c>
      <c r="AO1856" s="3" t="s">
        <v>75</v>
      </c>
      <c r="AP1856" s="3" t="s">
        <v>66</v>
      </c>
      <c r="AQ1856" s="7"/>
      <c r="AR1856" s="7"/>
      <c r="AS1856" s="7"/>
      <c r="AT1856" s="7"/>
      <c r="AU1856" s="7"/>
      <c r="AV1856" s="7"/>
      <c r="AW1856" s="2" t="b">
        <v>0</v>
      </c>
      <c r="AX1856" s="2" t="b">
        <v>0</v>
      </c>
      <c r="AY1856" s="2" t="b">
        <v>0</v>
      </c>
      <c r="AZ1856" s="2" t="b">
        <v>0</v>
      </c>
      <c r="BA1856" s="2" t="b">
        <v>0</v>
      </c>
      <c r="BB1856" s="2" t="b">
        <v>0</v>
      </c>
      <c r="BC1856" s="2" t="b">
        <v>0</v>
      </c>
      <c r="BD1856" s="7"/>
      <c r="BE1856" s="7"/>
      <c r="BF1856" s="7"/>
      <c r="BG1856" s="7"/>
      <c r="BH1856" s="7"/>
      <c r="BI1856" s="7"/>
      <c r="BJ1856" s="3" t="s">
        <v>66</v>
      </c>
      <c r="BK1856" s="3" t="s">
        <v>66</v>
      </c>
      <c r="BL1856" s="3" t="s">
        <v>66</v>
      </c>
      <c r="BM1856" s="3" t="s">
        <v>66</v>
      </c>
      <c r="BN1856" s="3" t="s">
        <v>66</v>
      </c>
      <c r="BO1856" s="3" t="s">
        <v>66</v>
      </c>
    </row>
    <row r="1857" spans="1:67" ht="94.5" x14ac:dyDescent="0.15">
      <c r="A1857" s="2">
        <v>24460404</v>
      </c>
      <c r="B1857" s="10" t="str">
        <f>VLOOKUP(A1857,CSV_R7.10.23!KIHON_20003313_2025_20251023144124_JURAI,2,FALSE)</f>
        <v>全管協れいわ損害保険株式会社</v>
      </c>
      <c r="C1857" s="10" t="str">
        <f>VLOOKUP(A1857,CSV_R7.10.23!KIHON_20003313_2025_20251023144124_JURAI,4,FALSE)</f>
        <v>千代田区　大手町　２－２－２　ア－バンネット大手町ビル１４階</v>
      </c>
      <c r="D1857" s="2">
        <v>3372</v>
      </c>
      <c r="E1857" s="3" t="s">
        <v>10306</v>
      </c>
      <c r="F1857" s="3" t="s">
        <v>66</v>
      </c>
      <c r="G1857" s="2">
        <v>24460404</v>
      </c>
      <c r="H1857" s="3" t="s">
        <v>66</v>
      </c>
      <c r="I1857" s="3" t="s">
        <v>10307</v>
      </c>
      <c r="J1857" s="3" t="s">
        <v>66</v>
      </c>
      <c r="K1857" s="3" t="s">
        <v>10308</v>
      </c>
      <c r="L1857" s="2" t="b">
        <v>0</v>
      </c>
      <c r="M1857" s="4" t="s">
        <v>10309</v>
      </c>
      <c r="N1857" s="2" t="b">
        <v>0</v>
      </c>
      <c r="O1857" s="3" t="s">
        <v>1671</v>
      </c>
      <c r="P1857" s="3" t="s">
        <v>10310</v>
      </c>
      <c r="Q1857" s="3" t="s">
        <v>94</v>
      </c>
      <c r="R1857" s="2" t="s">
        <v>8584</v>
      </c>
      <c r="S1857" s="2">
        <v>103372</v>
      </c>
      <c r="T1857" s="5">
        <v>45197</v>
      </c>
      <c r="U1857" s="6">
        <v>45204</v>
      </c>
      <c r="V1857" s="5">
        <v>45565</v>
      </c>
      <c r="W1857" s="7"/>
      <c r="X1857" s="7"/>
      <c r="Y1857" s="2" t="b">
        <v>1</v>
      </c>
      <c r="Z1857" s="2" t="b">
        <v>1</v>
      </c>
      <c r="AA1857" s="2" t="b">
        <v>0</v>
      </c>
      <c r="AB1857" s="2" t="b">
        <v>0</v>
      </c>
      <c r="AC1857" s="2" t="b">
        <v>1</v>
      </c>
      <c r="AD1857" s="2" t="b">
        <v>0</v>
      </c>
      <c r="AE1857" s="2" t="b">
        <v>1</v>
      </c>
      <c r="AF1857" s="2" t="b">
        <v>0</v>
      </c>
      <c r="AG1857" s="2">
        <v>930</v>
      </c>
      <c r="AH1857" s="6">
        <v>45457</v>
      </c>
      <c r="AI1857" s="5">
        <v>45468</v>
      </c>
      <c r="AJ1857" s="5">
        <v>46568</v>
      </c>
      <c r="AK1857" s="5">
        <v>45838</v>
      </c>
      <c r="AL1857" s="2">
        <v>1</v>
      </c>
      <c r="AM1857" s="3" t="s">
        <v>10311</v>
      </c>
      <c r="AN1857" s="3" t="s">
        <v>66</v>
      </c>
      <c r="AO1857" s="3" t="s">
        <v>75</v>
      </c>
      <c r="AP1857" s="3" t="s">
        <v>66</v>
      </c>
      <c r="AQ1857" s="7"/>
      <c r="AR1857" s="7"/>
      <c r="AS1857" s="7"/>
      <c r="AT1857" s="7"/>
      <c r="AU1857" s="7"/>
      <c r="AV1857" s="7"/>
      <c r="AW1857" s="2" t="b">
        <v>0</v>
      </c>
      <c r="AX1857" s="2" t="b">
        <v>0</v>
      </c>
      <c r="AY1857" s="2" t="b">
        <v>0</v>
      </c>
      <c r="AZ1857" s="2" t="b">
        <v>0</v>
      </c>
      <c r="BA1857" s="2" t="b">
        <v>0</v>
      </c>
      <c r="BB1857" s="2" t="b">
        <v>0</v>
      </c>
      <c r="BC1857" s="2" t="b">
        <v>0</v>
      </c>
      <c r="BD1857" s="7"/>
      <c r="BE1857" s="7"/>
      <c r="BF1857" s="7"/>
      <c r="BG1857" s="7"/>
      <c r="BH1857" s="7"/>
      <c r="BI1857" s="7"/>
      <c r="BJ1857" s="3" t="s">
        <v>66</v>
      </c>
      <c r="BK1857" s="3" t="s">
        <v>66</v>
      </c>
      <c r="BL1857" s="3" t="s">
        <v>66</v>
      </c>
      <c r="BM1857" s="3" t="s">
        <v>66</v>
      </c>
      <c r="BN1857" s="3" t="s">
        <v>66</v>
      </c>
      <c r="BO1857" s="3" t="s">
        <v>66</v>
      </c>
    </row>
    <row r="1858" spans="1:67" ht="108" x14ac:dyDescent="0.15">
      <c r="A1858" s="2">
        <v>75330426</v>
      </c>
      <c r="B1858" s="10" t="str">
        <f>VLOOKUP(A1858,CSV_R7.10.23!KIHON_20003313_2025_20251023144124_JURAI,2,FALSE)</f>
        <v>つばさロジスティクス　株式会社</v>
      </c>
      <c r="C1858" s="10" t="str">
        <f>VLOOKUP(A1858,CSV_R7.10.23!KIHON_20003313_2025_20251023144124_JURAI,4,FALSE)</f>
        <v>立川市　曙町　２－３８－５立川ビジネスセンタービル　１１Ｆ</v>
      </c>
      <c r="D1858" s="2">
        <v>3373</v>
      </c>
      <c r="E1858" s="3" t="s">
        <v>10312</v>
      </c>
      <c r="F1858" s="3" t="s">
        <v>66</v>
      </c>
      <c r="G1858" s="2">
        <v>75330426</v>
      </c>
      <c r="H1858" s="3" t="s">
        <v>66</v>
      </c>
      <c r="I1858" s="3" t="s">
        <v>10313</v>
      </c>
      <c r="J1858" s="3" t="s">
        <v>66</v>
      </c>
      <c r="K1858" s="3" t="s">
        <v>10314</v>
      </c>
      <c r="L1858" s="2" t="b">
        <v>0</v>
      </c>
      <c r="M1858" s="4" t="s">
        <v>10315</v>
      </c>
      <c r="N1858" s="2" t="b">
        <v>0</v>
      </c>
      <c r="O1858" s="3" t="s">
        <v>399</v>
      </c>
      <c r="P1858" s="3" t="s">
        <v>10316</v>
      </c>
      <c r="Q1858" s="3" t="s">
        <v>72</v>
      </c>
      <c r="R1858" s="2" t="s">
        <v>5917</v>
      </c>
      <c r="S1858" s="2">
        <v>103373</v>
      </c>
      <c r="T1858" s="5">
        <v>45197</v>
      </c>
      <c r="U1858" s="6">
        <v>45204</v>
      </c>
      <c r="V1858" s="5">
        <v>45930</v>
      </c>
      <c r="W1858" s="5">
        <v>45565</v>
      </c>
      <c r="X1858" s="2">
        <v>1</v>
      </c>
      <c r="Y1858" s="2" t="b">
        <v>1</v>
      </c>
      <c r="Z1858" s="2" t="b">
        <v>0</v>
      </c>
      <c r="AA1858" s="2" t="b">
        <v>0</v>
      </c>
      <c r="AB1858" s="2" t="b">
        <v>1</v>
      </c>
      <c r="AC1858" s="2" t="b">
        <v>0</v>
      </c>
      <c r="AD1858" s="2" t="b">
        <v>0</v>
      </c>
      <c r="AE1858" s="2" t="b">
        <v>0</v>
      </c>
      <c r="AF1858" s="2" t="b">
        <v>0</v>
      </c>
      <c r="AG1858" s="7"/>
      <c r="AH1858" s="7"/>
      <c r="AI1858" s="7"/>
      <c r="AJ1858" s="7"/>
      <c r="AK1858" s="7"/>
      <c r="AL1858" s="7"/>
      <c r="AM1858" s="3" t="s">
        <v>10317</v>
      </c>
      <c r="AN1858" s="3" t="s">
        <v>66</v>
      </c>
      <c r="AO1858" s="3" t="s">
        <v>75</v>
      </c>
      <c r="AP1858" s="3" t="s">
        <v>66</v>
      </c>
      <c r="AQ1858" s="7"/>
      <c r="AR1858" s="7"/>
      <c r="AS1858" s="7"/>
      <c r="AT1858" s="7"/>
      <c r="AU1858" s="7"/>
      <c r="AV1858" s="7"/>
      <c r="AW1858" s="2" t="b">
        <v>0</v>
      </c>
      <c r="AX1858" s="2" t="b">
        <v>0</v>
      </c>
      <c r="AY1858" s="2" t="b">
        <v>0</v>
      </c>
      <c r="AZ1858" s="2" t="b">
        <v>0</v>
      </c>
      <c r="BA1858" s="2" t="b">
        <v>0</v>
      </c>
      <c r="BB1858" s="2" t="b">
        <v>0</v>
      </c>
      <c r="BC1858" s="2" t="b">
        <v>0</v>
      </c>
      <c r="BD1858" s="7"/>
      <c r="BE1858" s="7"/>
      <c r="BF1858" s="7"/>
      <c r="BG1858" s="7"/>
      <c r="BH1858" s="7"/>
      <c r="BI1858" s="7"/>
      <c r="BJ1858" s="3" t="s">
        <v>66</v>
      </c>
      <c r="BK1858" s="3" t="s">
        <v>66</v>
      </c>
      <c r="BL1858" s="3" t="s">
        <v>66</v>
      </c>
      <c r="BM1858" s="3" t="s">
        <v>66</v>
      </c>
      <c r="BN1858" s="3" t="s">
        <v>66</v>
      </c>
      <c r="BO1858" s="3" t="s">
        <v>66</v>
      </c>
    </row>
    <row r="1859" spans="1:67" ht="54" x14ac:dyDescent="0.15">
      <c r="A1859" s="2">
        <v>55434216</v>
      </c>
      <c r="B1859" s="10" t="str">
        <f>VLOOKUP(A1859,CSV_R7.10.23!KIHON_20003313_2025_20251023144124_JURAI,2,FALSE)</f>
        <v>株式会社　エムティーシステム</v>
      </c>
      <c r="C1859" s="10" t="str">
        <f>VLOOKUP(A1859,CSV_R7.10.23!KIHON_20003313_2025_20251023144124_JURAI,4,FALSE)</f>
        <v>新宿区　天神町　８　神楽坂Ｕビル６階</v>
      </c>
      <c r="D1859" s="2">
        <v>3375</v>
      </c>
      <c r="E1859" s="3" t="s">
        <v>10318</v>
      </c>
      <c r="F1859" s="3" t="s">
        <v>66</v>
      </c>
      <c r="G1859" s="2">
        <v>55434216</v>
      </c>
      <c r="H1859" s="3" t="s">
        <v>66</v>
      </c>
      <c r="I1859" s="3" t="s">
        <v>10319</v>
      </c>
      <c r="J1859" s="3" t="s">
        <v>66</v>
      </c>
      <c r="K1859" s="3" t="s">
        <v>10320</v>
      </c>
      <c r="L1859" s="2" t="b">
        <v>0</v>
      </c>
      <c r="M1859" s="4" t="s">
        <v>10321</v>
      </c>
      <c r="N1859" s="2" t="b">
        <v>0</v>
      </c>
      <c r="O1859" s="3" t="s">
        <v>10322</v>
      </c>
      <c r="P1859" s="3" t="s">
        <v>10323</v>
      </c>
      <c r="Q1859" s="3" t="s">
        <v>440</v>
      </c>
      <c r="R1859" s="2" t="s">
        <v>4809</v>
      </c>
      <c r="S1859" s="2">
        <v>103375</v>
      </c>
      <c r="T1859" s="5">
        <v>45198</v>
      </c>
      <c r="U1859" s="6">
        <v>45204</v>
      </c>
      <c r="V1859" s="5">
        <v>46660</v>
      </c>
      <c r="W1859" s="5">
        <v>45930</v>
      </c>
      <c r="X1859" s="2">
        <v>2</v>
      </c>
      <c r="Y1859" s="2" t="b">
        <v>1</v>
      </c>
      <c r="Z1859" s="2" t="b">
        <v>0</v>
      </c>
      <c r="AA1859" s="2" t="b">
        <v>0</v>
      </c>
      <c r="AB1859" s="2" t="b">
        <v>0</v>
      </c>
      <c r="AC1859" s="2" t="b">
        <v>0</v>
      </c>
      <c r="AD1859" s="2" t="b">
        <v>0</v>
      </c>
      <c r="AE1859" s="2" t="b">
        <v>0</v>
      </c>
      <c r="AF1859" s="2" t="b">
        <v>0</v>
      </c>
      <c r="AG1859" s="7"/>
      <c r="AH1859" s="7"/>
      <c r="AI1859" s="7"/>
      <c r="AJ1859" s="7"/>
      <c r="AK1859" s="7"/>
      <c r="AL1859" s="7"/>
      <c r="AM1859" s="3" t="s">
        <v>66</v>
      </c>
      <c r="AN1859" s="3" t="s">
        <v>66</v>
      </c>
      <c r="AO1859" s="3" t="s">
        <v>75</v>
      </c>
      <c r="AP1859" s="3" t="s">
        <v>66</v>
      </c>
      <c r="AQ1859" s="7"/>
      <c r="AR1859" s="7"/>
      <c r="AS1859" s="7"/>
      <c r="AT1859" s="7"/>
      <c r="AU1859" s="7"/>
      <c r="AV1859" s="7"/>
      <c r="AW1859" s="2" t="b">
        <v>0</v>
      </c>
      <c r="AX1859" s="2" t="b">
        <v>0</v>
      </c>
      <c r="AY1859" s="2" t="b">
        <v>0</v>
      </c>
      <c r="AZ1859" s="2" t="b">
        <v>0</v>
      </c>
      <c r="BA1859" s="2" t="b">
        <v>0</v>
      </c>
      <c r="BB1859" s="2" t="b">
        <v>0</v>
      </c>
      <c r="BC1859" s="2" t="b">
        <v>0</v>
      </c>
      <c r="BD1859" s="7"/>
      <c r="BE1859" s="7"/>
      <c r="BF1859" s="7"/>
      <c r="BG1859" s="7"/>
      <c r="BH1859" s="7"/>
      <c r="BI1859" s="7"/>
      <c r="BJ1859" s="3" t="s">
        <v>66</v>
      </c>
      <c r="BK1859" s="3" t="s">
        <v>66</v>
      </c>
      <c r="BL1859" s="3" t="s">
        <v>66</v>
      </c>
      <c r="BM1859" s="3" t="s">
        <v>66</v>
      </c>
      <c r="BN1859" s="3" t="s">
        <v>66</v>
      </c>
      <c r="BO1859" s="3" t="s">
        <v>66</v>
      </c>
    </row>
    <row r="1860" spans="1:67" ht="81" x14ac:dyDescent="0.15">
      <c r="A1860" s="2">
        <v>3372341</v>
      </c>
      <c r="B1860" s="10" t="str">
        <f>VLOOKUP(A1860,CSV_R7.10.23!KIHON_20003313_2025_20251023144124_JURAI,2,FALSE)</f>
        <v>ＳＡＫＵＲＡＯＦＦＩＣＥ社会保険労務士法人</v>
      </c>
      <c r="C1860" s="10" t="str">
        <f>VLOOKUP(A1860,CSV_R7.10.23!KIHON_20003313_2025_20251023144124_JURAI,4,FALSE)</f>
        <v>千代田区　神田佐久間町　３－９　第三田中ビル１階</v>
      </c>
      <c r="D1860" s="2">
        <v>3376</v>
      </c>
      <c r="E1860" s="3" t="s">
        <v>10324</v>
      </c>
      <c r="F1860" s="3" t="s">
        <v>66</v>
      </c>
      <c r="G1860" s="2">
        <v>3372341</v>
      </c>
      <c r="H1860" s="3" t="s">
        <v>66</v>
      </c>
      <c r="I1860" s="3" t="s">
        <v>10325</v>
      </c>
      <c r="J1860" s="3" t="s">
        <v>66</v>
      </c>
      <c r="K1860" s="3" t="s">
        <v>10326</v>
      </c>
      <c r="L1860" s="2" t="b">
        <v>0</v>
      </c>
      <c r="M1860" s="4" t="s">
        <v>66</v>
      </c>
      <c r="N1860" s="2" t="b">
        <v>0</v>
      </c>
      <c r="O1860" s="3" t="s">
        <v>2178</v>
      </c>
      <c r="P1860" s="3" t="s">
        <v>10327</v>
      </c>
      <c r="Q1860" s="3" t="s">
        <v>94</v>
      </c>
      <c r="R1860" s="2" t="s">
        <v>300</v>
      </c>
      <c r="S1860" s="2">
        <v>103376</v>
      </c>
      <c r="T1860" s="5">
        <v>45198</v>
      </c>
      <c r="U1860" s="6">
        <v>45204</v>
      </c>
      <c r="V1860" s="5">
        <v>45930</v>
      </c>
      <c r="W1860" s="5">
        <v>45565</v>
      </c>
      <c r="X1860" s="2">
        <v>1</v>
      </c>
      <c r="Y1860" s="2" t="b">
        <v>1</v>
      </c>
      <c r="Z1860" s="2" t="b">
        <v>0</v>
      </c>
      <c r="AA1860" s="2" t="b">
        <v>0</v>
      </c>
      <c r="AB1860" s="2" t="b">
        <v>1</v>
      </c>
      <c r="AC1860" s="2" t="b">
        <v>0</v>
      </c>
      <c r="AD1860" s="2" t="b">
        <v>1</v>
      </c>
      <c r="AE1860" s="2" t="b">
        <v>1</v>
      </c>
      <c r="AF1860" s="2" t="b">
        <v>0</v>
      </c>
      <c r="AG1860" s="7"/>
      <c r="AH1860" s="7"/>
      <c r="AI1860" s="7"/>
      <c r="AJ1860" s="7"/>
      <c r="AK1860" s="7"/>
      <c r="AL1860" s="7"/>
      <c r="AM1860" s="3" t="s">
        <v>66</v>
      </c>
      <c r="AN1860" s="3" t="s">
        <v>66</v>
      </c>
      <c r="AO1860" s="3" t="s">
        <v>2117</v>
      </c>
      <c r="AP1860" s="3" t="s">
        <v>66</v>
      </c>
      <c r="AQ1860" s="7"/>
      <c r="AR1860" s="7"/>
      <c r="AS1860" s="7"/>
      <c r="AT1860" s="7"/>
      <c r="AU1860" s="7"/>
      <c r="AV1860" s="7"/>
      <c r="AW1860" s="2" t="b">
        <v>0</v>
      </c>
      <c r="AX1860" s="2" t="b">
        <v>0</v>
      </c>
      <c r="AY1860" s="2" t="b">
        <v>0</v>
      </c>
      <c r="AZ1860" s="2" t="b">
        <v>0</v>
      </c>
      <c r="BA1860" s="2" t="b">
        <v>0</v>
      </c>
      <c r="BB1860" s="2" t="b">
        <v>0</v>
      </c>
      <c r="BC1860" s="2" t="b">
        <v>0</v>
      </c>
      <c r="BD1860" s="7"/>
      <c r="BE1860" s="7"/>
      <c r="BF1860" s="7"/>
      <c r="BG1860" s="7"/>
      <c r="BH1860" s="7"/>
      <c r="BI1860" s="7"/>
      <c r="BJ1860" s="3" t="s">
        <v>66</v>
      </c>
      <c r="BK1860" s="3" t="s">
        <v>66</v>
      </c>
      <c r="BL1860" s="3" t="s">
        <v>66</v>
      </c>
      <c r="BM1860" s="3" t="s">
        <v>66</v>
      </c>
      <c r="BN1860" s="3" t="s">
        <v>66</v>
      </c>
      <c r="BO1860" s="3" t="s">
        <v>66</v>
      </c>
    </row>
    <row r="1861" spans="1:67" ht="54" x14ac:dyDescent="0.15">
      <c r="A1861" s="2">
        <v>76321946</v>
      </c>
      <c r="B1861" s="10" t="str">
        <f>VLOOKUP(A1861,CSV_R7.10.23!KIHON_20003313_2025_20251023144124_JURAI,2,FALSE)</f>
        <v>合同会社　Ｃｏｇｎｉｔｉｖｅ　Ｍｉｎｄ</v>
      </c>
      <c r="C1861" s="10" t="str">
        <f>VLOOKUP(A1861,CSV_R7.10.23!KIHON_20003313_2025_20251023144124_JURAI,4,FALSE)</f>
        <v>八王子市　富士見町　１２－１９</v>
      </c>
      <c r="D1861" s="2">
        <v>3377</v>
      </c>
      <c r="E1861" s="3" t="s">
        <v>10328</v>
      </c>
      <c r="F1861" s="3" t="s">
        <v>66</v>
      </c>
      <c r="G1861" s="2">
        <v>76321946</v>
      </c>
      <c r="H1861" s="3" t="s">
        <v>66</v>
      </c>
      <c r="I1861" s="3" t="s">
        <v>10329</v>
      </c>
      <c r="J1861" s="3" t="s">
        <v>66</v>
      </c>
      <c r="K1861" s="3" t="s">
        <v>10330</v>
      </c>
      <c r="L1861" s="2" t="b">
        <v>0</v>
      </c>
      <c r="M1861" s="4" t="s">
        <v>66</v>
      </c>
      <c r="N1861" s="2" t="b">
        <v>0</v>
      </c>
      <c r="O1861" s="3" t="s">
        <v>10331</v>
      </c>
      <c r="P1861" s="3" t="s">
        <v>10332</v>
      </c>
      <c r="Q1861" s="3" t="s">
        <v>94</v>
      </c>
      <c r="R1861" s="2" t="s">
        <v>760</v>
      </c>
      <c r="S1861" s="2">
        <v>103377</v>
      </c>
      <c r="T1861" s="5">
        <v>45200</v>
      </c>
      <c r="U1861" s="6">
        <v>45204</v>
      </c>
      <c r="V1861" s="5">
        <v>45961</v>
      </c>
      <c r="W1861" s="5">
        <v>45596</v>
      </c>
      <c r="X1861" s="2">
        <v>1</v>
      </c>
      <c r="Y1861" s="2" t="b">
        <v>1</v>
      </c>
      <c r="Z1861" s="2" t="b">
        <v>1</v>
      </c>
      <c r="AA1861" s="2" t="b">
        <v>1</v>
      </c>
      <c r="AB1861" s="2" t="b">
        <v>1</v>
      </c>
      <c r="AC1861" s="2" t="b">
        <v>0</v>
      </c>
      <c r="AD1861" s="2" t="b">
        <v>1</v>
      </c>
      <c r="AE1861" s="2" t="b">
        <v>1</v>
      </c>
      <c r="AF1861" s="2" t="b">
        <v>0</v>
      </c>
      <c r="AG1861" s="7"/>
      <c r="AH1861" s="7"/>
      <c r="AI1861" s="7"/>
      <c r="AJ1861" s="7"/>
      <c r="AK1861" s="7"/>
      <c r="AL1861" s="7"/>
      <c r="AM1861" s="3" t="s">
        <v>10333</v>
      </c>
      <c r="AN1861" s="3" t="s">
        <v>66</v>
      </c>
      <c r="AO1861" s="3" t="s">
        <v>2117</v>
      </c>
      <c r="AP1861" s="3" t="s">
        <v>66</v>
      </c>
      <c r="AQ1861" s="7"/>
      <c r="AR1861" s="7"/>
      <c r="AS1861" s="7"/>
      <c r="AT1861" s="7"/>
      <c r="AU1861" s="7"/>
      <c r="AV1861" s="7"/>
      <c r="AW1861" s="2" t="b">
        <v>0</v>
      </c>
      <c r="AX1861" s="2" t="b">
        <v>0</v>
      </c>
      <c r="AY1861" s="2" t="b">
        <v>0</v>
      </c>
      <c r="AZ1861" s="2" t="b">
        <v>0</v>
      </c>
      <c r="BA1861" s="2" t="b">
        <v>0</v>
      </c>
      <c r="BB1861" s="2" t="b">
        <v>0</v>
      </c>
      <c r="BC1861" s="2" t="b">
        <v>0</v>
      </c>
      <c r="BD1861" s="7"/>
      <c r="BE1861" s="7"/>
      <c r="BF1861" s="7"/>
      <c r="BG1861" s="7"/>
      <c r="BH1861" s="7"/>
      <c r="BI1861" s="7"/>
      <c r="BJ1861" s="3" t="s">
        <v>66</v>
      </c>
      <c r="BK1861" s="3" t="s">
        <v>66</v>
      </c>
      <c r="BL1861" s="3" t="s">
        <v>66</v>
      </c>
      <c r="BM1861" s="3" t="s">
        <v>66</v>
      </c>
      <c r="BN1861" s="3" t="s">
        <v>66</v>
      </c>
      <c r="BO1861" s="3" t="s">
        <v>66</v>
      </c>
    </row>
    <row r="1862" spans="1:67" ht="54" x14ac:dyDescent="0.15">
      <c r="A1862" s="2">
        <v>71011637</v>
      </c>
      <c r="B1862" s="10" t="str">
        <f>VLOOKUP(A1862,CSV_R7.10.23!KIHON_20003313_2025_20251023144124_JURAI,2,FALSE)</f>
        <v>イースタン　エアポート　モータース　株式会社</v>
      </c>
      <c r="C1862" s="10" t="str">
        <f>VLOOKUP(A1862,CSV_R7.10.23!KIHON_20003313_2025_20251023144124_JURAI,4,FALSE)</f>
        <v>大田区　羽田旭町　１―３</v>
      </c>
      <c r="D1862" s="2">
        <v>3378</v>
      </c>
      <c r="E1862" s="3" t="s">
        <v>10334</v>
      </c>
      <c r="F1862" s="3" t="s">
        <v>66</v>
      </c>
      <c r="G1862" s="2">
        <v>71011637</v>
      </c>
      <c r="H1862" s="3" t="s">
        <v>66</v>
      </c>
      <c r="I1862" s="3" t="s">
        <v>10335</v>
      </c>
      <c r="J1862" s="3" t="s">
        <v>66</v>
      </c>
      <c r="K1862" s="3" t="s">
        <v>10336</v>
      </c>
      <c r="L1862" s="2" t="b">
        <v>0</v>
      </c>
      <c r="M1862" s="4" t="s">
        <v>10337</v>
      </c>
      <c r="N1862" s="2" t="b">
        <v>0</v>
      </c>
      <c r="O1862" s="3" t="s">
        <v>10338</v>
      </c>
      <c r="P1862" s="3" t="s">
        <v>10339</v>
      </c>
      <c r="Q1862" s="3" t="s">
        <v>105</v>
      </c>
      <c r="R1862" s="2" t="s">
        <v>236</v>
      </c>
      <c r="S1862" s="2">
        <v>103378</v>
      </c>
      <c r="T1862" s="5">
        <v>45194</v>
      </c>
      <c r="U1862" s="6">
        <v>45212</v>
      </c>
      <c r="V1862" s="5">
        <v>45930</v>
      </c>
      <c r="W1862" s="5">
        <v>45565</v>
      </c>
      <c r="X1862" s="2">
        <v>1</v>
      </c>
      <c r="Y1862" s="2" t="b">
        <v>1</v>
      </c>
      <c r="Z1862" s="2" t="b">
        <v>1</v>
      </c>
      <c r="AA1862" s="2" t="b">
        <v>0</v>
      </c>
      <c r="AB1862" s="2" t="b">
        <v>0</v>
      </c>
      <c r="AC1862" s="2" t="b">
        <v>0</v>
      </c>
      <c r="AD1862" s="2" t="b">
        <v>0</v>
      </c>
      <c r="AE1862" s="2" t="b">
        <v>0</v>
      </c>
      <c r="AF1862" s="2" t="b">
        <v>0</v>
      </c>
      <c r="AG1862" s="7"/>
      <c r="AH1862" s="7"/>
      <c r="AI1862" s="7"/>
      <c r="AJ1862" s="7"/>
      <c r="AK1862" s="7"/>
      <c r="AL1862" s="7"/>
      <c r="AM1862" s="3" t="s">
        <v>66</v>
      </c>
      <c r="AN1862" s="3" t="s">
        <v>66</v>
      </c>
      <c r="AO1862" s="3" t="s">
        <v>75</v>
      </c>
      <c r="AP1862" s="3" t="s">
        <v>66</v>
      </c>
      <c r="AQ1862" s="7"/>
      <c r="AR1862" s="7"/>
      <c r="AS1862" s="7"/>
      <c r="AT1862" s="7"/>
      <c r="AU1862" s="7"/>
      <c r="AV1862" s="7"/>
      <c r="AW1862" s="2" t="b">
        <v>0</v>
      </c>
      <c r="AX1862" s="2" t="b">
        <v>0</v>
      </c>
      <c r="AY1862" s="2" t="b">
        <v>0</v>
      </c>
      <c r="AZ1862" s="2" t="b">
        <v>0</v>
      </c>
      <c r="BA1862" s="2" t="b">
        <v>0</v>
      </c>
      <c r="BB1862" s="2" t="b">
        <v>0</v>
      </c>
      <c r="BC1862" s="2" t="b">
        <v>0</v>
      </c>
      <c r="BD1862" s="7"/>
      <c r="BE1862" s="7"/>
      <c r="BF1862" s="7"/>
      <c r="BG1862" s="7"/>
      <c r="BH1862" s="7"/>
      <c r="BI1862" s="7"/>
      <c r="BJ1862" s="3" t="s">
        <v>66</v>
      </c>
      <c r="BK1862" s="3" t="s">
        <v>66</v>
      </c>
      <c r="BL1862" s="3" t="s">
        <v>66</v>
      </c>
      <c r="BM1862" s="3" t="s">
        <v>66</v>
      </c>
      <c r="BN1862" s="3" t="s">
        <v>66</v>
      </c>
      <c r="BO1862" s="3" t="s">
        <v>66</v>
      </c>
    </row>
    <row r="1863" spans="1:67" ht="54" x14ac:dyDescent="0.15">
      <c r="A1863" s="2">
        <v>72350804</v>
      </c>
      <c r="B1863" s="10" t="str">
        <f>VLOOKUP(A1863,CSV_R7.10.23!KIHON_20003313_2025_20251023144124_JURAI,2,FALSE)</f>
        <v>帝都三信交通　株式会社</v>
      </c>
      <c r="C1863" s="10" t="str">
        <f>VLOOKUP(A1863,CSV_R7.10.23!KIHON_20003313_2025_20251023144124_JURAI,4,FALSE)</f>
        <v>大田区　東六郷　１－２７－３</v>
      </c>
      <c r="D1863" s="2">
        <v>3379</v>
      </c>
      <c r="E1863" s="3" t="s">
        <v>10340</v>
      </c>
      <c r="F1863" s="3" t="s">
        <v>66</v>
      </c>
      <c r="G1863" s="2">
        <v>72350804</v>
      </c>
      <c r="H1863" s="3" t="s">
        <v>66</v>
      </c>
      <c r="I1863" s="3" t="s">
        <v>10341</v>
      </c>
      <c r="J1863" s="3" t="s">
        <v>66</v>
      </c>
      <c r="K1863" s="3" t="s">
        <v>10342</v>
      </c>
      <c r="L1863" s="2" t="b">
        <v>0</v>
      </c>
      <c r="M1863" s="4" t="s">
        <v>66</v>
      </c>
      <c r="N1863" s="2" t="b">
        <v>0</v>
      </c>
      <c r="O1863" s="3" t="s">
        <v>10343</v>
      </c>
      <c r="P1863" s="3" t="s">
        <v>10344</v>
      </c>
      <c r="Q1863" s="3" t="s">
        <v>750</v>
      </c>
      <c r="R1863" s="2" t="s">
        <v>10345</v>
      </c>
      <c r="S1863" s="2">
        <v>103379</v>
      </c>
      <c r="T1863" s="5">
        <v>45194</v>
      </c>
      <c r="U1863" s="6">
        <v>45212</v>
      </c>
      <c r="V1863" s="5">
        <v>45930</v>
      </c>
      <c r="W1863" s="5">
        <v>45565</v>
      </c>
      <c r="X1863" s="2">
        <v>1</v>
      </c>
      <c r="Y1863" s="2" t="b">
        <v>1</v>
      </c>
      <c r="Z1863" s="2" t="b">
        <v>1</v>
      </c>
      <c r="AA1863" s="2" t="b">
        <v>1</v>
      </c>
      <c r="AB1863" s="2" t="b">
        <v>1</v>
      </c>
      <c r="AC1863" s="2" t="b">
        <v>1</v>
      </c>
      <c r="AD1863" s="2" t="b">
        <v>1</v>
      </c>
      <c r="AE1863" s="2" t="b">
        <v>1</v>
      </c>
      <c r="AF1863" s="2" t="b">
        <v>0</v>
      </c>
      <c r="AG1863" s="7"/>
      <c r="AH1863" s="7"/>
      <c r="AI1863" s="7"/>
      <c r="AJ1863" s="7"/>
      <c r="AK1863" s="7"/>
      <c r="AL1863" s="7"/>
      <c r="AM1863" s="3" t="s">
        <v>66</v>
      </c>
      <c r="AN1863" s="3" t="s">
        <v>66</v>
      </c>
      <c r="AO1863" s="3" t="s">
        <v>75</v>
      </c>
      <c r="AP1863" s="3" t="s">
        <v>66</v>
      </c>
      <c r="AQ1863" s="7"/>
      <c r="AR1863" s="7"/>
      <c r="AS1863" s="7"/>
      <c r="AT1863" s="7"/>
      <c r="AU1863" s="7"/>
      <c r="AV1863" s="7"/>
      <c r="AW1863" s="2" t="b">
        <v>0</v>
      </c>
      <c r="AX1863" s="2" t="b">
        <v>0</v>
      </c>
      <c r="AY1863" s="2" t="b">
        <v>0</v>
      </c>
      <c r="AZ1863" s="2" t="b">
        <v>0</v>
      </c>
      <c r="BA1863" s="2" t="b">
        <v>0</v>
      </c>
      <c r="BB1863" s="2" t="b">
        <v>0</v>
      </c>
      <c r="BC1863" s="2" t="b">
        <v>0</v>
      </c>
      <c r="BD1863" s="7"/>
      <c r="BE1863" s="7"/>
      <c r="BF1863" s="7"/>
      <c r="BG1863" s="7"/>
      <c r="BH1863" s="7"/>
      <c r="BI1863" s="7"/>
      <c r="BJ1863" s="3" t="s">
        <v>66</v>
      </c>
      <c r="BK1863" s="3" t="s">
        <v>66</v>
      </c>
      <c r="BL1863" s="3" t="s">
        <v>66</v>
      </c>
      <c r="BM1863" s="3" t="s">
        <v>66</v>
      </c>
      <c r="BN1863" s="3" t="s">
        <v>66</v>
      </c>
      <c r="BO1863" s="3" t="s">
        <v>66</v>
      </c>
    </row>
    <row r="1864" spans="1:67" ht="67.5" x14ac:dyDescent="0.15">
      <c r="A1864" s="2">
        <v>35460426</v>
      </c>
      <c r="B1864" s="10" t="str">
        <f>VLOOKUP(A1864,CSV_R7.10.23!KIHON_20003313_2025_20251023144124_JURAI,2,FALSE)</f>
        <v>全農畜産サービス　株式会社</v>
      </c>
      <c r="C1864" s="10" t="str">
        <f>VLOOKUP(A1864,CSV_R7.10.23!KIHON_20003313_2025_20251023144124_JURAI,4,FALSE)</f>
        <v>江東区　冬木　１１－１７　イシマビル１６階</v>
      </c>
      <c r="D1864" s="2">
        <v>3380</v>
      </c>
      <c r="E1864" s="3" t="s">
        <v>10346</v>
      </c>
      <c r="F1864" s="3" t="s">
        <v>66</v>
      </c>
      <c r="G1864" s="2">
        <v>35460426</v>
      </c>
      <c r="H1864" s="3" t="s">
        <v>66</v>
      </c>
      <c r="I1864" s="3" t="s">
        <v>10347</v>
      </c>
      <c r="J1864" s="3" t="s">
        <v>66</v>
      </c>
      <c r="K1864" s="3" t="s">
        <v>10348</v>
      </c>
      <c r="L1864" s="2" t="b">
        <v>0</v>
      </c>
      <c r="M1864" s="4" t="s">
        <v>10349</v>
      </c>
      <c r="N1864" s="2" t="b">
        <v>0</v>
      </c>
      <c r="O1864" s="3" t="s">
        <v>10350</v>
      </c>
      <c r="P1864" s="3" t="s">
        <v>10351</v>
      </c>
      <c r="Q1864" s="3" t="s">
        <v>226</v>
      </c>
      <c r="R1864" s="2" t="s">
        <v>7189</v>
      </c>
      <c r="S1864" s="2">
        <v>103380</v>
      </c>
      <c r="T1864" s="5">
        <v>45194</v>
      </c>
      <c r="U1864" s="6">
        <v>45212</v>
      </c>
      <c r="V1864" s="5">
        <v>45930</v>
      </c>
      <c r="W1864" s="5">
        <v>45565</v>
      </c>
      <c r="X1864" s="2">
        <v>1</v>
      </c>
      <c r="Y1864" s="2" t="b">
        <v>1</v>
      </c>
      <c r="Z1864" s="2" t="b">
        <v>0</v>
      </c>
      <c r="AA1864" s="2" t="b">
        <v>1</v>
      </c>
      <c r="AB1864" s="2" t="b">
        <v>1</v>
      </c>
      <c r="AC1864" s="2" t="b">
        <v>1</v>
      </c>
      <c r="AD1864" s="2" t="b">
        <v>1</v>
      </c>
      <c r="AE1864" s="2" t="b">
        <v>1</v>
      </c>
      <c r="AF1864" s="2" t="b">
        <v>0</v>
      </c>
      <c r="AG1864" s="2">
        <v>1066</v>
      </c>
      <c r="AH1864" s="6">
        <v>45708</v>
      </c>
      <c r="AI1864" s="5">
        <v>45721</v>
      </c>
      <c r="AJ1864" s="5">
        <v>46081</v>
      </c>
      <c r="AK1864" s="7"/>
      <c r="AL1864" s="7"/>
      <c r="AM1864" s="3" t="s">
        <v>66</v>
      </c>
      <c r="AN1864" s="3" t="s">
        <v>66</v>
      </c>
      <c r="AO1864" s="3" t="s">
        <v>75</v>
      </c>
      <c r="AP1864" s="3" t="s">
        <v>66</v>
      </c>
      <c r="AQ1864" s="7"/>
      <c r="AR1864" s="7"/>
      <c r="AS1864" s="7"/>
      <c r="AT1864" s="7"/>
      <c r="AU1864" s="7"/>
      <c r="AV1864" s="7"/>
      <c r="AW1864" s="2" t="b">
        <v>0</v>
      </c>
      <c r="AX1864" s="2" t="b">
        <v>0</v>
      </c>
      <c r="AY1864" s="2" t="b">
        <v>0</v>
      </c>
      <c r="AZ1864" s="2" t="b">
        <v>0</v>
      </c>
      <c r="BA1864" s="2" t="b">
        <v>0</v>
      </c>
      <c r="BB1864" s="2" t="b">
        <v>0</v>
      </c>
      <c r="BC1864" s="2" t="b">
        <v>0</v>
      </c>
      <c r="BD1864" s="7"/>
      <c r="BE1864" s="7"/>
      <c r="BF1864" s="7"/>
      <c r="BG1864" s="7"/>
      <c r="BH1864" s="7"/>
      <c r="BI1864" s="7"/>
      <c r="BJ1864" s="3" t="s">
        <v>66</v>
      </c>
      <c r="BK1864" s="3" t="s">
        <v>66</v>
      </c>
      <c r="BL1864" s="3" t="s">
        <v>66</v>
      </c>
      <c r="BM1864" s="3" t="s">
        <v>66</v>
      </c>
      <c r="BN1864" s="3" t="s">
        <v>66</v>
      </c>
      <c r="BO1864" s="3" t="s">
        <v>66</v>
      </c>
    </row>
    <row r="1865" spans="1:67" ht="81" x14ac:dyDescent="0.15">
      <c r="A1865" s="2">
        <v>3363001</v>
      </c>
      <c r="B1865" s="10" t="str">
        <f>VLOOKUP(A1865,CSV_R7.10.23!KIHON_20003313_2025_20251023144124_JURAI,2,FALSE)</f>
        <v>株式会社　アズールドットネット</v>
      </c>
      <c r="C1865" s="10" t="str">
        <f>VLOOKUP(A1865,CSV_R7.10.23!KIHON_20003313_2025_20251023144124_JURAI,4,FALSE)</f>
        <v>品川区　北品川　１－８－１１　Ｄａｉｗａ品川Ｎｏｒｔｈビル５階</v>
      </c>
      <c r="D1865" s="2">
        <v>3381</v>
      </c>
      <c r="E1865" s="3" t="s">
        <v>10352</v>
      </c>
      <c r="F1865" s="3" t="s">
        <v>66</v>
      </c>
      <c r="G1865" s="2">
        <v>3363001</v>
      </c>
      <c r="H1865" s="3" t="s">
        <v>66</v>
      </c>
      <c r="I1865" s="3" t="s">
        <v>10353</v>
      </c>
      <c r="J1865" s="3" t="s">
        <v>66</v>
      </c>
      <c r="K1865" s="3" t="s">
        <v>10354</v>
      </c>
      <c r="L1865" s="2" t="b">
        <v>0</v>
      </c>
      <c r="M1865" s="4" t="s">
        <v>66</v>
      </c>
      <c r="N1865" s="2" t="b">
        <v>0</v>
      </c>
      <c r="O1865" s="3" t="s">
        <v>3168</v>
      </c>
      <c r="P1865" s="3" t="s">
        <v>10355</v>
      </c>
      <c r="Q1865" s="3" t="s">
        <v>440</v>
      </c>
      <c r="R1865" s="2" t="s">
        <v>4579</v>
      </c>
      <c r="S1865" s="2">
        <v>103381</v>
      </c>
      <c r="T1865" s="5">
        <v>45194</v>
      </c>
      <c r="U1865" s="6">
        <v>45212</v>
      </c>
      <c r="V1865" s="5">
        <v>46660</v>
      </c>
      <c r="W1865" s="5">
        <v>45930</v>
      </c>
      <c r="X1865" s="2">
        <v>2</v>
      </c>
      <c r="Y1865" s="2" t="b">
        <v>1</v>
      </c>
      <c r="Z1865" s="2" t="b">
        <v>0</v>
      </c>
      <c r="AA1865" s="2" t="b">
        <v>0</v>
      </c>
      <c r="AB1865" s="2" t="b">
        <v>0</v>
      </c>
      <c r="AC1865" s="2" t="b">
        <v>0</v>
      </c>
      <c r="AD1865" s="2" t="b">
        <v>0</v>
      </c>
      <c r="AE1865" s="2" t="b">
        <v>0</v>
      </c>
      <c r="AF1865" s="2" t="b">
        <v>0</v>
      </c>
      <c r="AG1865" s="7"/>
      <c r="AH1865" s="7"/>
      <c r="AI1865" s="7"/>
      <c r="AJ1865" s="7"/>
      <c r="AK1865" s="7"/>
      <c r="AL1865" s="7"/>
      <c r="AM1865" s="3" t="s">
        <v>1122</v>
      </c>
      <c r="AN1865" s="3" t="s">
        <v>66</v>
      </c>
      <c r="AO1865" s="3" t="s">
        <v>75</v>
      </c>
      <c r="AP1865" s="3" t="s">
        <v>66</v>
      </c>
      <c r="AQ1865" s="7"/>
      <c r="AR1865" s="7"/>
      <c r="AS1865" s="7"/>
      <c r="AT1865" s="7"/>
      <c r="AU1865" s="7"/>
      <c r="AV1865" s="7"/>
      <c r="AW1865" s="2" t="b">
        <v>0</v>
      </c>
      <c r="AX1865" s="2" t="b">
        <v>0</v>
      </c>
      <c r="AY1865" s="2" t="b">
        <v>0</v>
      </c>
      <c r="AZ1865" s="2" t="b">
        <v>0</v>
      </c>
      <c r="BA1865" s="2" t="b">
        <v>0</v>
      </c>
      <c r="BB1865" s="2" t="b">
        <v>0</v>
      </c>
      <c r="BC1865" s="2" t="b">
        <v>0</v>
      </c>
      <c r="BD1865" s="7"/>
      <c r="BE1865" s="7"/>
      <c r="BF1865" s="7"/>
      <c r="BG1865" s="7"/>
      <c r="BH1865" s="7"/>
      <c r="BI1865" s="7"/>
      <c r="BJ1865" s="3" t="s">
        <v>66</v>
      </c>
      <c r="BK1865" s="3" t="s">
        <v>66</v>
      </c>
      <c r="BL1865" s="3" t="s">
        <v>66</v>
      </c>
      <c r="BM1865" s="3" t="s">
        <v>66</v>
      </c>
      <c r="BN1865" s="3" t="s">
        <v>66</v>
      </c>
      <c r="BO1865" s="3" t="s">
        <v>66</v>
      </c>
    </row>
    <row r="1866" spans="1:67" ht="54" x14ac:dyDescent="0.15">
      <c r="A1866" s="2">
        <v>13393029</v>
      </c>
      <c r="B1866" s="10" t="str">
        <f>VLOOKUP(A1866,CSV_R7.10.23!KIHON_20003313_2025_20251023144124_JURAI,2,FALSE)</f>
        <v>株式会社Ｕ―ＭＯＲＥ</v>
      </c>
      <c r="C1866" s="10" t="str">
        <f>VLOOKUP(A1866,CSV_R7.10.23!KIHON_20003313_2025_20251023144124_JURAI,4,FALSE)</f>
        <v>渋谷区　恵比寿　１―２３―１３</v>
      </c>
      <c r="D1866" s="2">
        <v>3383</v>
      </c>
      <c r="E1866" s="3" t="s">
        <v>10356</v>
      </c>
      <c r="F1866" s="3" t="s">
        <v>66</v>
      </c>
      <c r="G1866" s="2">
        <v>13393029</v>
      </c>
      <c r="H1866" s="3" t="s">
        <v>66</v>
      </c>
      <c r="I1866" s="3" t="s">
        <v>2018</v>
      </c>
      <c r="J1866" s="3" t="s">
        <v>66</v>
      </c>
      <c r="K1866" s="3" t="s">
        <v>10357</v>
      </c>
      <c r="L1866" s="2" t="b">
        <v>0</v>
      </c>
      <c r="M1866" s="4" t="s">
        <v>66</v>
      </c>
      <c r="N1866" s="2" t="b">
        <v>0</v>
      </c>
      <c r="O1866" s="3" t="s">
        <v>513</v>
      </c>
      <c r="P1866" s="3" t="s">
        <v>10358</v>
      </c>
      <c r="Q1866" s="3" t="s">
        <v>1321</v>
      </c>
      <c r="R1866" s="2" t="s">
        <v>6479</v>
      </c>
      <c r="S1866" s="2">
        <v>103383</v>
      </c>
      <c r="T1866" s="5">
        <v>45195</v>
      </c>
      <c r="U1866" s="6">
        <v>45212</v>
      </c>
      <c r="V1866" s="5">
        <v>45930</v>
      </c>
      <c r="W1866" s="5">
        <v>45565</v>
      </c>
      <c r="X1866" s="2">
        <v>1</v>
      </c>
      <c r="Y1866" s="2" t="b">
        <v>1</v>
      </c>
      <c r="Z1866" s="2" t="b">
        <v>0</v>
      </c>
      <c r="AA1866" s="2" t="b">
        <v>0</v>
      </c>
      <c r="AB1866" s="2" t="b">
        <v>0</v>
      </c>
      <c r="AC1866" s="2" t="b">
        <v>0</v>
      </c>
      <c r="AD1866" s="2" t="b">
        <v>0</v>
      </c>
      <c r="AE1866" s="2" t="b">
        <v>0</v>
      </c>
      <c r="AF1866" s="2" t="b">
        <v>0</v>
      </c>
      <c r="AG1866" s="7"/>
      <c r="AH1866" s="7"/>
      <c r="AI1866" s="7"/>
      <c r="AJ1866" s="7"/>
      <c r="AK1866" s="7"/>
      <c r="AL1866" s="7"/>
      <c r="AM1866" s="3" t="s">
        <v>1122</v>
      </c>
      <c r="AN1866" s="3" t="s">
        <v>66</v>
      </c>
      <c r="AO1866" s="3" t="s">
        <v>75</v>
      </c>
      <c r="AP1866" s="3" t="s">
        <v>66</v>
      </c>
      <c r="AQ1866" s="7"/>
      <c r="AR1866" s="7"/>
      <c r="AS1866" s="7"/>
      <c r="AT1866" s="7"/>
      <c r="AU1866" s="7"/>
      <c r="AV1866" s="7"/>
      <c r="AW1866" s="2" t="b">
        <v>0</v>
      </c>
      <c r="AX1866" s="2" t="b">
        <v>0</v>
      </c>
      <c r="AY1866" s="2" t="b">
        <v>0</v>
      </c>
      <c r="AZ1866" s="2" t="b">
        <v>0</v>
      </c>
      <c r="BA1866" s="2" t="b">
        <v>0</v>
      </c>
      <c r="BB1866" s="2" t="b">
        <v>0</v>
      </c>
      <c r="BC1866" s="2" t="b">
        <v>0</v>
      </c>
      <c r="BD1866" s="7"/>
      <c r="BE1866" s="7"/>
      <c r="BF1866" s="7"/>
      <c r="BG1866" s="7"/>
      <c r="BH1866" s="7"/>
      <c r="BI1866" s="7"/>
      <c r="BJ1866" s="3" t="s">
        <v>66</v>
      </c>
      <c r="BK1866" s="3" t="s">
        <v>66</v>
      </c>
      <c r="BL1866" s="3" t="s">
        <v>66</v>
      </c>
      <c r="BM1866" s="3" t="s">
        <v>66</v>
      </c>
      <c r="BN1866" s="3" t="s">
        <v>66</v>
      </c>
      <c r="BO1866" s="3" t="s">
        <v>66</v>
      </c>
    </row>
    <row r="1867" spans="1:67" ht="54" x14ac:dyDescent="0.15">
      <c r="A1867" s="2">
        <v>89381414</v>
      </c>
      <c r="B1867" s="10" t="str">
        <f>VLOOKUP(A1867,CSV_R7.10.23!KIHON_20003313_2025_20251023144124_JURAI,2,FALSE)</f>
        <v>木田工業　株式会社</v>
      </c>
      <c r="C1867" s="10" t="str">
        <f>VLOOKUP(A1867,CSV_R7.10.23!KIHON_20003313_2025_20251023144124_JURAI,4,FALSE)</f>
        <v>大田区　矢口　１―５―８</v>
      </c>
      <c r="D1867" s="2">
        <v>3384</v>
      </c>
      <c r="E1867" s="3" t="s">
        <v>10359</v>
      </c>
      <c r="F1867" s="3" t="s">
        <v>66</v>
      </c>
      <c r="G1867" s="2">
        <v>89381414</v>
      </c>
      <c r="H1867" s="3" t="s">
        <v>66</v>
      </c>
      <c r="I1867" s="3" t="s">
        <v>10360</v>
      </c>
      <c r="J1867" s="3" t="s">
        <v>66</v>
      </c>
      <c r="K1867" s="3" t="s">
        <v>10361</v>
      </c>
      <c r="L1867" s="2" t="b">
        <v>0</v>
      </c>
      <c r="M1867" s="4" t="s">
        <v>66</v>
      </c>
      <c r="N1867" s="2" t="b">
        <v>0</v>
      </c>
      <c r="O1867" s="3" t="s">
        <v>638</v>
      </c>
      <c r="P1867" s="3" t="s">
        <v>10362</v>
      </c>
      <c r="Q1867" s="3" t="s">
        <v>934</v>
      </c>
      <c r="R1867" s="2" t="s">
        <v>1032</v>
      </c>
      <c r="S1867" s="2">
        <v>103384</v>
      </c>
      <c r="T1867" s="5">
        <v>45196</v>
      </c>
      <c r="U1867" s="6">
        <v>45212</v>
      </c>
      <c r="V1867" s="5">
        <v>45930</v>
      </c>
      <c r="W1867" s="5">
        <v>45565</v>
      </c>
      <c r="X1867" s="2">
        <v>1</v>
      </c>
      <c r="Y1867" s="2" t="b">
        <v>1</v>
      </c>
      <c r="Z1867" s="2" t="b">
        <v>1</v>
      </c>
      <c r="AA1867" s="2" t="b">
        <v>0</v>
      </c>
      <c r="AB1867" s="2" t="b">
        <v>0</v>
      </c>
      <c r="AC1867" s="2" t="b">
        <v>1</v>
      </c>
      <c r="AD1867" s="2" t="b">
        <v>0</v>
      </c>
      <c r="AE1867" s="2" t="b">
        <v>0</v>
      </c>
      <c r="AF1867" s="2" t="b">
        <v>0</v>
      </c>
      <c r="AG1867" s="7"/>
      <c r="AH1867" s="7"/>
      <c r="AI1867" s="7"/>
      <c r="AJ1867" s="7"/>
      <c r="AK1867" s="7"/>
      <c r="AL1867" s="7"/>
      <c r="AM1867" s="3" t="s">
        <v>66</v>
      </c>
      <c r="AN1867" s="3" t="s">
        <v>66</v>
      </c>
      <c r="AO1867" s="3" t="s">
        <v>75</v>
      </c>
      <c r="AP1867" s="3" t="s">
        <v>66</v>
      </c>
      <c r="AQ1867" s="7"/>
      <c r="AR1867" s="7"/>
      <c r="AS1867" s="7"/>
      <c r="AT1867" s="7"/>
      <c r="AU1867" s="7"/>
      <c r="AV1867" s="7"/>
      <c r="AW1867" s="2" t="b">
        <v>0</v>
      </c>
      <c r="AX1867" s="2" t="b">
        <v>0</v>
      </c>
      <c r="AY1867" s="2" t="b">
        <v>0</v>
      </c>
      <c r="AZ1867" s="2" t="b">
        <v>0</v>
      </c>
      <c r="BA1867" s="2" t="b">
        <v>0</v>
      </c>
      <c r="BB1867" s="2" t="b">
        <v>0</v>
      </c>
      <c r="BC1867" s="2" t="b">
        <v>0</v>
      </c>
      <c r="BD1867" s="7"/>
      <c r="BE1867" s="7"/>
      <c r="BF1867" s="7"/>
      <c r="BG1867" s="7"/>
      <c r="BH1867" s="7"/>
      <c r="BI1867" s="7"/>
      <c r="BJ1867" s="3" t="s">
        <v>66</v>
      </c>
      <c r="BK1867" s="3" t="s">
        <v>66</v>
      </c>
      <c r="BL1867" s="3" t="s">
        <v>66</v>
      </c>
      <c r="BM1867" s="3" t="s">
        <v>66</v>
      </c>
      <c r="BN1867" s="3" t="s">
        <v>66</v>
      </c>
      <c r="BO1867" s="3" t="s">
        <v>66</v>
      </c>
    </row>
    <row r="1868" spans="1:67" ht="81" x14ac:dyDescent="0.15">
      <c r="A1868" s="2">
        <v>35330922</v>
      </c>
      <c r="B1868" s="10" t="str">
        <f>VLOOKUP(A1868,CSV_R7.10.23!KIHON_20003313_2025_20251023144124_JURAI,2,FALSE)</f>
        <v>社会福祉法人　江東区社会福祉協議会</v>
      </c>
      <c r="C1868" s="10" t="str">
        <f>VLOOKUP(A1868,CSV_R7.10.23!KIHON_20003313_2025_20251023144124_JURAI,4,FALSE)</f>
        <v>江東区　東陽　６-２-１７</v>
      </c>
      <c r="D1868" s="2">
        <v>3385</v>
      </c>
      <c r="E1868" s="3" t="s">
        <v>10363</v>
      </c>
      <c r="F1868" s="3" t="s">
        <v>66</v>
      </c>
      <c r="G1868" s="2">
        <v>35330922</v>
      </c>
      <c r="H1868" s="3" t="s">
        <v>66</v>
      </c>
      <c r="I1868" s="3" t="s">
        <v>10364</v>
      </c>
      <c r="J1868" s="3" t="s">
        <v>66</v>
      </c>
      <c r="K1868" s="3" t="s">
        <v>10365</v>
      </c>
      <c r="L1868" s="2" t="b">
        <v>0</v>
      </c>
      <c r="M1868" s="4" t="s">
        <v>66</v>
      </c>
      <c r="N1868" s="2" t="b">
        <v>0</v>
      </c>
      <c r="O1868" s="3" t="s">
        <v>3319</v>
      </c>
      <c r="P1868" s="3" t="s">
        <v>10366</v>
      </c>
      <c r="Q1868" s="3" t="s">
        <v>114</v>
      </c>
      <c r="R1868" s="2" t="s">
        <v>467</v>
      </c>
      <c r="S1868" s="2">
        <v>103385</v>
      </c>
      <c r="T1868" s="5">
        <v>45197</v>
      </c>
      <c r="U1868" s="6">
        <v>45212</v>
      </c>
      <c r="V1868" s="5">
        <v>46660</v>
      </c>
      <c r="W1868" s="5">
        <v>45930</v>
      </c>
      <c r="X1868" s="2">
        <v>2</v>
      </c>
      <c r="Y1868" s="2" t="b">
        <v>1</v>
      </c>
      <c r="Z1868" s="2" t="b">
        <v>1</v>
      </c>
      <c r="AA1868" s="2" t="b">
        <v>0</v>
      </c>
      <c r="AB1868" s="2" t="b">
        <v>0</v>
      </c>
      <c r="AC1868" s="2" t="b">
        <v>0</v>
      </c>
      <c r="AD1868" s="2" t="b">
        <v>0</v>
      </c>
      <c r="AE1868" s="2" t="b">
        <v>1</v>
      </c>
      <c r="AF1868" s="2" t="b">
        <v>0</v>
      </c>
      <c r="AG1868" s="7"/>
      <c r="AH1868" s="7"/>
      <c r="AI1868" s="7"/>
      <c r="AJ1868" s="7"/>
      <c r="AK1868" s="7"/>
      <c r="AL1868" s="7"/>
      <c r="AM1868" s="3" t="s">
        <v>66</v>
      </c>
      <c r="AN1868" s="3" t="s">
        <v>66</v>
      </c>
      <c r="AO1868" s="3" t="s">
        <v>75</v>
      </c>
      <c r="AP1868" s="3" t="s">
        <v>66</v>
      </c>
      <c r="AQ1868" s="7"/>
      <c r="AR1868" s="7"/>
      <c r="AS1868" s="7"/>
      <c r="AT1868" s="7"/>
      <c r="AU1868" s="7"/>
      <c r="AV1868" s="7"/>
      <c r="AW1868" s="2" t="b">
        <v>0</v>
      </c>
      <c r="AX1868" s="2" t="b">
        <v>0</v>
      </c>
      <c r="AY1868" s="2" t="b">
        <v>0</v>
      </c>
      <c r="AZ1868" s="2" t="b">
        <v>0</v>
      </c>
      <c r="BA1868" s="2" t="b">
        <v>0</v>
      </c>
      <c r="BB1868" s="2" t="b">
        <v>0</v>
      </c>
      <c r="BC1868" s="2" t="b">
        <v>0</v>
      </c>
      <c r="BD1868" s="7"/>
      <c r="BE1868" s="7"/>
      <c r="BF1868" s="7"/>
      <c r="BG1868" s="7"/>
      <c r="BH1868" s="7"/>
      <c r="BI1868" s="7"/>
      <c r="BJ1868" s="3" t="s">
        <v>66</v>
      </c>
      <c r="BK1868" s="3" t="s">
        <v>66</v>
      </c>
      <c r="BL1868" s="3" t="s">
        <v>66</v>
      </c>
      <c r="BM1868" s="3" t="s">
        <v>66</v>
      </c>
      <c r="BN1868" s="3" t="s">
        <v>66</v>
      </c>
      <c r="BO1868" s="3" t="s">
        <v>66</v>
      </c>
    </row>
    <row r="1869" spans="1:67" ht="54" x14ac:dyDescent="0.15">
      <c r="A1869" s="2">
        <v>52321316</v>
      </c>
      <c r="B1869" s="10" t="str">
        <f>VLOOKUP(A1869,CSV_R7.10.23!KIHON_20003313_2025_20251023144124_JURAI,2,FALSE)</f>
        <v>株式会社　プロテック</v>
      </c>
      <c r="C1869" s="10" t="str">
        <f>VLOOKUP(A1869,CSV_R7.10.23!KIHON_20003313_2025_20251023144124_JURAI,4,FALSE)</f>
        <v>北区　浮間　４―１―５</v>
      </c>
      <c r="D1869" s="2">
        <v>3386</v>
      </c>
      <c r="E1869" s="3" t="s">
        <v>10367</v>
      </c>
      <c r="F1869" s="3" t="s">
        <v>66</v>
      </c>
      <c r="G1869" s="2">
        <v>52321316</v>
      </c>
      <c r="H1869" s="3" t="s">
        <v>66</v>
      </c>
      <c r="I1869" s="3" t="s">
        <v>10368</v>
      </c>
      <c r="J1869" s="3" t="s">
        <v>66</v>
      </c>
      <c r="K1869" s="3" t="s">
        <v>10369</v>
      </c>
      <c r="L1869" s="2" t="b">
        <v>0</v>
      </c>
      <c r="M1869" s="4" t="s">
        <v>10370</v>
      </c>
      <c r="N1869" s="2" t="b">
        <v>0</v>
      </c>
      <c r="O1869" s="3" t="s">
        <v>2674</v>
      </c>
      <c r="P1869" s="3" t="s">
        <v>10371</v>
      </c>
      <c r="Q1869" s="3" t="s">
        <v>72</v>
      </c>
      <c r="R1869" s="2" t="s">
        <v>2561</v>
      </c>
      <c r="S1869" s="2">
        <v>103386</v>
      </c>
      <c r="T1869" s="5">
        <v>45197</v>
      </c>
      <c r="U1869" s="6">
        <v>45212</v>
      </c>
      <c r="V1869" s="5">
        <v>45930</v>
      </c>
      <c r="W1869" s="5">
        <v>45565</v>
      </c>
      <c r="X1869" s="2">
        <v>1</v>
      </c>
      <c r="Y1869" s="2" t="b">
        <v>1</v>
      </c>
      <c r="Z1869" s="2" t="b">
        <v>1</v>
      </c>
      <c r="AA1869" s="2" t="b">
        <v>0</v>
      </c>
      <c r="AB1869" s="2" t="b">
        <v>0</v>
      </c>
      <c r="AC1869" s="2" t="b">
        <v>0</v>
      </c>
      <c r="AD1869" s="2" t="b">
        <v>0</v>
      </c>
      <c r="AE1869" s="2" t="b">
        <v>0</v>
      </c>
      <c r="AF1869" s="2" t="b">
        <v>0</v>
      </c>
      <c r="AG1869" s="7"/>
      <c r="AH1869" s="7"/>
      <c r="AI1869" s="7"/>
      <c r="AJ1869" s="7"/>
      <c r="AK1869" s="7"/>
      <c r="AL1869" s="7"/>
      <c r="AM1869" s="3" t="s">
        <v>66</v>
      </c>
      <c r="AN1869" s="3" t="s">
        <v>66</v>
      </c>
      <c r="AO1869" s="3" t="s">
        <v>75</v>
      </c>
      <c r="AP1869" s="3" t="s">
        <v>66</v>
      </c>
      <c r="AQ1869" s="7"/>
      <c r="AR1869" s="7"/>
      <c r="AS1869" s="7"/>
      <c r="AT1869" s="7"/>
      <c r="AU1869" s="7"/>
      <c r="AV1869" s="7"/>
      <c r="AW1869" s="2" t="b">
        <v>0</v>
      </c>
      <c r="AX1869" s="2" t="b">
        <v>0</v>
      </c>
      <c r="AY1869" s="2" t="b">
        <v>0</v>
      </c>
      <c r="AZ1869" s="2" t="b">
        <v>0</v>
      </c>
      <c r="BA1869" s="2" t="b">
        <v>0</v>
      </c>
      <c r="BB1869" s="2" t="b">
        <v>0</v>
      </c>
      <c r="BC1869" s="2" t="b">
        <v>0</v>
      </c>
      <c r="BD1869" s="7"/>
      <c r="BE1869" s="7"/>
      <c r="BF1869" s="7"/>
      <c r="BG1869" s="7"/>
      <c r="BH1869" s="7"/>
      <c r="BI1869" s="7"/>
      <c r="BJ1869" s="3" t="s">
        <v>66</v>
      </c>
      <c r="BK1869" s="3" t="s">
        <v>66</v>
      </c>
      <c r="BL1869" s="3" t="s">
        <v>66</v>
      </c>
      <c r="BM1869" s="3" t="s">
        <v>66</v>
      </c>
      <c r="BN1869" s="3" t="s">
        <v>66</v>
      </c>
      <c r="BO1869" s="3" t="s">
        <v>66</v>
      </c>
    </row>
    <row r="1870" spans="1:67" ht="81" x14ac:dyDescent="0.15">
      <c r="A1870" s="2">
        <v>65442410</v>
      </c>
      <c r="B1870" s="10" t="str">
        <f>VLOOKUP(A1870,CSV_R7.10.23!KIHON_20003313_2025_20251023144124_JURAI,2,FALSE)</f>
        <v>株式会社　ビジコンネクスト</v>
      </c>
      <c r="C1870" s="10" t="str">
        <f>VLOOKUP(A1870,CSV_R7.10.23!KIHON_20003313_2025_20251023144124_JURAI,4,FALSE)</f>
        <v>品川区　北品川　３－３－５Ｄａｉｗａ品川御殿山ビル７Ｆ</v>
      </c>
      <c r="D1870" s="2">
        <v>3387</v>
      </c>
      <c r="E1870" s="3" t="s">
        <v>10372</v>
      </c>
      <c r="F1870" s="3" t="s">
        <v>66</v>
      </c>
      <c r="G1870" s="2">
        <v>65442410</v>
      </c>
      <c r="H1870" s="3" t="s">
        <v>66</v>
      </c>
      <c r="I1870" s="3" t="s">
        <v>10373</v>
      </c>
      <c r="J1870" s="3" t="s">
        <v>66</v>
      </c>
      <c r="K1870" s="3" t="s">
        <v>10374</v>
      </c>
      <c r="L1870" s="2" t="b">
        <v>0</v>
      </c>
      <c r="M1870" s="4" t="s">
        <v>10375</v>
      </c>
      <c r="N1870" s="2" t="b">
        <v>0</v>
      </c>
      <c r="O1870" s="3" t="s">
        <v>3168</v>
      </c>
      <c r="P1870" s="3" t="s">
        <v>10376</v>
      </c>
      <c r="Q1870" s="3" t="s">
        <v>663</v>
      </c>
      <c r="R1870" s="2" t="s">
        <v>467</v>
      </c>
      <c r="S1870" s="2">
        <v>103387</v>
      </c>
      <c r="T1870" s="5">
        <v>45197</v>
      </c>
      <c r="U1870" s="6">
        <v>45212</v>
      </c>
      <c r="V1870" s="5">
        <v>45930</v>
      </c>
      <c r="W1870" s="5">
        <v>45565</v>
      </c>
      <c r="X1870" s="2">
        <v>1</v>
      </c>
      <c r="Y1870" s="2" t="b">
        <v>1</v>
      </c>
      <c r="Z1870" s="2" t="b">
        <v>1</v>
      </c>
      <c r="AA1870" s="2" t="b">
        <v>0</v>
      </c>
      <c r="AB1870" s="2" t="b">
        <v>0</v>
      </c>
      <c r="AC1870" s="2" t="b">
        <v>1</v>
      </c>
      <c r="AD1870" s="2" t="b">
        <v>0</v>
      </c>
      <c r="AE1870" s="2" t="b">
        <v>0</v>
      </c>
      <c r="AF1870" s="2" t="b">
        <v>0</v>
      </c>
      <c r="AG1870" s="7"/>
      <c r="AH1870" s="7"/>
      <c r="AI1870" s="7"/>
      <c r="AJ1870" s="7"/>
      <c r="AK1870" s="7"/>
      <c r="AL1870" s="7"/>
      <c r="AM1870" s="3" t="s">
        <v>66</v>
      </c>
      <c r="AN1870" s="3" t="s">
        <v>66</v>
      </c>
      <c r="AO1870" s="3" t="s">
        <v>75</v>
      </c>
      <c r="AP1870" s="3" t="s">
        <v>66</v>
      </c>
      <c r="AQ1870" s="7"/>
      <c r="AR1870" s="7"/>
      <c r="AS1870" s="7"/>
      <c r="AT1870" s="7"/>
      <c r="AU1870" s="7"/>
      <c r="AV1870" s="7"/>
      <c r="AW1870" s="2" t="b">
        <v>0</v>
      </c>
      <c r="AX1870" s="2" t="b">
        <v>0</v>
      </c>
      <c r="AY1870" s="2" t="b">
        <v>0</v>
      </c>
      <c r="AZ1870" s="2" t="b">
        <v>0</v>
      </c>
      <c r="BA1870" s="2" t="b">
        <v>0</v>
      </c>
      <c r="BB1870" s="2" t="b">
        <v>0</v>
      </c>
      <c r="BC1870" s="2" t="b">
        <v>0</v>
      </c>
      <c r="BD1870" s="7"/>
      <c r="BE1870" s="7"/>
      <c r="BF1870" s="7"/>
      <c r="BG1870" s="7"/>
      <c r="BH1870" s="7"/>
      <c r="BI1870" s="7"/>
      <c r="BJ1870" s="3" t="s">
        <v>66</v>
      </c>
      <c r="BK1870" s="3" t="s">
        <v>66</v>
      </c>
      <c r="BL1870" s="3" t="s">
        <v>66</v>
      </c>
      <c r="BM1870" s="3" t="s">
        <v>66</v>
      </c>
      <c r="BN1870" s="3" t="s">
        <v>66</v>
      </c>
      <c r="BO1870" s="3" t="s">
        <v>66</v>
      </c>
    </row>
    <row r="1871" spans="1:67" ht="54" x14ac:dyDescent="0.15">
      <c r="A1871" s="2">
        <v>63163610</v>
      </c>
      <c r="B1871" s="10" t="str">
        <f>VLOOKUP(A1871,CSV_R7.10.23!KIHON_20003313_2025_20251023144124_JURAI,2,FALSE)</f>
        <v>大東京自動車　株式会社</v>
      </c>
      <c r="C1871" s="10" t="str">
        <f>VLOOKUP(A1871,CSV_R7.10.23!KIHON_20003313_2025_20251023144124_JURAI,4,FALSE)</f>
        <v>世田谷区　用賀　２－２７－１</v>
      </c>
      <c r="D1871" s="2">
        <v>3389</v>
      </c>
      <c r="E1871" s="3" t="s">
        <v>10377</v>
      </c>
      <c r="F1871" s="3" t="s">
        <v>66</v>
      </c>
      <c r="G1871" s="2">
        <v>63163610</v>
      </c>
      <c r="H1871" s="3" t="s">
        <v>1325</v>
      </c>
      <c r="I1871" s="3" t="s">
        <v>10378</v>
      </c>
      <c r="J1871" s="3" t="s">
        <v>66</v>
      </c>
      <c r="K1871" s="3" t="s">
        <v>10379</v>
      </c>
      <c r="L1871" s="2" t="b">
        <v>0</v>
      </c>
      <c r="M1871" s="4" t="s">
        <v>10380</v>
      </c>
      <c r="N1871" s="2" t="b">
        <v>0</v>
      </c>
      <c r="O1871" s="3" t="s">
        <v>8550</v>
      </c>
      <c r="P1871" s="3" t="s">
        <v>10381</v>
      </c>
      <c r="Q1871" s="3" t="s">
        <v>105</v>
      </c>
      <c r="R1871" s="2" t="s">
        <v>2743</v>
      </c>
      <c r="S1871" s="2">
        <v>103389</v>
      </c>
      <c r="T1871" s="5">
        <v>45198</v>
      </c>
      <c r="U1871" s="6">
        <v>45212</v>
      </c>
      <c r="V1871" s="5">
        <v>46660</v>
      </c>
      <c r="W1871" s="5">
        <v>45930</v>
      </c>
      <c r="X1871" s="2">
        <v>2</v>
      </c>
      <c r="Y1871" s="2" t="b">
        <v>1</v>
      </c>
      <c r="Z1871" s="2" t="b">
        <v>1</v>
      </c>
      <c r="AA1871" s="2" t="b">
        <v>0</v>
      </c>
      <c r="AB1871" s="2" t="b">
        <v>0</v>
      </c>
      <c r="AC1871" s="2" t="b">
        <v>1</v>
      </c>
      <c r="AD1871" s="2" t="b">
        <v>1</v>
      </c>
      <c r="AE1871" s="2" t="b">
        <v>1</v>
      </c>
      <c r="AF1871" s="2" t="b">
        <v>0</v>
      </c>
      <c r="AG1871" s="7"/>
      <c r="AH1871" s="7"/>
      <c r="AI1871" s="7"/>
      <c r="AJ1871" s="7"/>
      <c r="AK1871" s="7"/>
      <c r="AL1871" s="7"/>
      <c r="AM1871" s="3" t="s">
        <v>66</v>
      </c>
      <c r="AN1871" s="3" t="s">
        <v>66</v>
      </c>
      <c r="AO1871" s="3" t="s">
        <v>75</v>
      </c>
      <c r="AP1871" s="3" t="s">
        <v>66</v>
      </c>
      <c r="AQ1871" s="7"/>
      <c r="AR1871" s="7"/>
      <c r="AS1871" s="7"/>
      <c r="AT1871" s="7"/>
      <c r="AU1871" s="7"/>
      <c r="AV1871" s="7"/>
      <c r="AW1871" s="2" t="b">
        <v>0</v>
      </c>
      <c r="AX1871" s="2" t="b">
        <v>0</v>
      </c>
      <c r="AY1871" s="2" t="b">
        <v>0</v>
      </c>
      <c r="AZ1871" s="2" t="b">
        <v>0</v>
      </c>
      <c r="BA1871" s="2" t="b">
        <v>0</v>
      </c>
      <c r="BB1871" s="2" t="b">
        <v>0</v>
      </c>
      <c r="BC1871" s="2" t="b">
        <v>0</v>
      </c>
      <c r="BD1871" s="7"/>
      <c r="BE1871" s="7"/>
      <c r="BF1871" s="7"/>
      <c r="BG1871" s="7"/>
      <c r="BH1871" s="7"/>
      <c r="BI1871" s="7"/>
      <c r="BJ1871" s="3" t="s">
        <v>66</v>
      </c>
      <c r="BK1871" s="3" t="s">
        <v>66</v>
      </c>
      <c r="BL1871" s="3" t="s">
        <v>66</v>
      </c>
      <c r="BM1871" s="3" t="s">
        <v>66</v>
      </c>
      <c r="BN1871" s="3" t="s">
        <v>66</v>
      </c>
      <c r="BO1871" s="3" t="s">
        <v>66</v>
      </c>
    </row>
    <row r="1872" spans="1:67" ht="67.5" x14ac:dyDescent="0.15">
      <c r="A1872" s="2">
        <v>13033613</v>
      </c>
      <c r="B1872" s="10" t="str">
        <f>VLOOKUP(A1872,CSV_R7.10.23!KIHON_20003313_2025_20251023144124_JURAI,2,FALSE)</f>
        <v>株式会社　バリューゴルフ</v>
      </c>
      <c r="C1872" s="10" t="str">
        <f>VLOOKUP(A1872,CSV_R7.10.23!KIHON_20003313_2025_20251023144124_JURAI,4,FALSE)</f>
        <v>港区　芝　４－３－５　ファースト岡田ビル５Ｆ</v>
      </c>
      <c r="D1872" s="2">
        <v>3391</v>
      </c>
      <c r="E1872" s="3" t="s">
        <v>10382</v>
      </c>
      <c r="F1872" s="3" t="s">
        <v>66</v>
      </c>
      <c r="G1872" s="2">
        <v>13033613</v>
      </c>
      <c r="H1872" s="3" t="s">
        <v>66</v>
      </c>
      <c r="I1872" s="3" t="s">
        <v>10383</v>
      </c>
      <c r="J1872" s="3" t="s">
        <v>66</v>
      </c>
      <c r="K1872" s="3" t="s">
        <v>10384</v>
      </c>
      <c r="L1872" s="2" t="b">
        <v>0</v>
      </c>
      <c r="M1872" s="4" t="s">
        <v>10385</v>
      </c>
      <c r="N1872" s="2" t="b">
        <v>0</v>
      </c>
      <c r="O1872" s="3" t="s">
        <v>92</v>
      </c>
      <c r="P1872" s="3" t="s">
        <v>10386</v>
      </c>
      <c r="Q1872" s="3" t="s">
        <v>440</v>
      </c>
      <c r="R1872" s="2" t="s">
        <v>363</v>
      </c>
      <c r="S1872" s="2">
        <v>103391</v>
      </c>
      <c r="T1872" s="5">
        <v>45201</v>
      </c>
      <c r="U1872" s="6">
        <v>45212</v>
      </c>
      <c r="V1872" s="5">
        <v>45961</v>
      </c>
      <c r="W1872" s="5">
        <v>45596</v>
      </c>
      <c r="X1872" s="2">
        <v>1</v>
      </c>
      <c r="Y1872" s="2" t="b">
        <v>1</v>
      </c>
      <c r="Z1872" s="2" t="b">
        <v>1</v>
      </c>
      <c r="AA1872" s="2" t="b">
        <v>1</v>
      </c>
      <c r="AB1872" s="2" t="b">
        <v>1</v>
      </c>
      <c r="AC1872" s="2" t="b">
        <v>1</v>
      </c>
      <c r="AD1872" s="2" t="b">
        <v>1</v>
      </c>
      <c r="AE1872" s="2" t="b">
        <v>1</v>
      </c>
      <c r="AF1872" s="2" t="b">
        <v>0</v>
      </c>
      <c r="AG1872" s="7"/>
      <c r="AH1872" s="7"/>
      <c r="AI1872" s="7"/>
      <c r="AJ1872" s="7"/>
      <c r="AK1872" s="7"/>
      <c r="AL1872" s="7"/>
      <c r="AM1872" s="3" t="s">
        <v>864</v>
      </c>
      <c r="AN1872" s="3" t="s">
        <v>66</v>
      </c>
      <c r="AO1872" s="3" t="s">
        <v>75</v>
      </c>
      <c r="AP1872" s="3" t="s">
        <v>66</v>
      </c>
      <c r="AQ1872" s="7"/>
      <c r="AR1872" s="7"/>
      <c r="AS1872" s="7"/>
      <c r="AT1872" s="7"/>
      <c r="AU1872" s="7"/>
      <c r="AV1872" s="7"/>
      <c r="AW1872" s="2" t="b">
        <v>0</v>
      </c>
      <c r="AX1872" s="2" t="b">
        <v>0</v>
      </c>
      <c r="AY1872" s="2" t="b">
        <v>0</v>
      </c>
      <c r="AZ1872" s="2" t="b">
        <v>0</v>
      </c>
      <c r="BA1872" s="2" t="b">
        <v>0</v>
      </c>
      <c r="BB1872" s="2" t="b">
        <v>0</v>
      </c>
      <c r="BC1872" s="2" t="b">
        <v>0</v>
      </c>
      <c r="BD1872" s="7"/>
      <c r="BE1872" s="7"/>
      <c r="BF1872" s="7"/>
      <c r="BG1872" s="7"/>
      <c r="BH1872" s="7"/>
      <c r="BI1872" s="7"/>
      <c r="BJ1872" s="3" t="s">
        <v>66</v>
      </c>
      <c r="BK1872" s="3" t="s">
        <v>66</v>
      </c>
      <c r="BL1872" s="3" t="s">
        <v>66</v>
      </c>
      <c r="BM1872" s="3" t="s">
        <v>66</v>
      </c>
      <c r="BN1872" s="3" t="s">
        <v>66</v>
      </c>
      <c r="BO1872" s="3" t="s">
        <v>66</v>
      </c>
    </row>
    <row r="1873" spans="1:67" ht="54" x14ac:dyDescent="0.15">
      <c r="A1873" s="2">
        <v>24072215</v>
      </c>
      <c r="B1873" s="10" t="str">
        <f>VLOOKUP(A1873,CSV_R7.10.23!KIHON_20003313_2025_20251023144124_JURAI,2,FALSE)</f>
        <v>株式会社ドクターズプライム</v>
      </c>
      <c r="C1873" s="10" t="str">
        <f>VLOOKUP(A1873,CSV_R7.10.23!KIHON_20003313_2025_20251023144124_JURAI,4,FALSE)</f>
        <v>江東区　青海　１－１－２０</v>
      </c>
      <c r="D1873" s="2">
        <v>3392</v>
      </c>
      <c r="E1873" s="3" t="s">
        <v>10387</v>
      </c>
      <c r="F1873" s="3" t="s">
        <v>66</v>
      </c>
      <c r="G1873" s="2">
        <v>24072215</v>
      </c>
      <c r="H1873" s="3" t="s">
        <v>66</v>
      </c>
      <c r="I1873" s="3" t="s">
        <v>10388</v>
      </c>
      <c r="J1873" s="3" t="s">
        <v>66</v>
      </c>
      <c r="K1873" s="3" t="s">
        <v>10389</v>
      </c>
      <c r="L1873" s="2" t="b">
        <v>0</v>
      </c>
      <c r="M1873" s="4" t="s">
        <v>66</v>
      </c>
      <c r="N1873" s="2" t="b">
        <v>0</v>
      </c>
      <c r="O1873" s="3" t="s">
        <v>928</v>
      </c>
      <c r="P1873" s="3" t="s">
        <v>10390</v>
      </c>
      <c r="Q1873" s="3" t="s">
        <v>157</v>
      </c>
      <c r="R1873" s="2" t="s">
        <v>454</v>
      </c>
      <c r="S1873" s="2">
        <v>103392</v>
      </c>
      <c r="T1873" s="5">
        <v>45203</v>
      </c>
      <c r="U1873" s="6">
        <v>45212</v>
      </c>
      <c r="V1873" s="5">
        <v>45961</v>
      </c>
      <c r="W1873" s="5">
        <v>45596</v>
      </c>
      <c r="X1873" s="2">
        <v>1</v>
      </c>
      <c r="Y1873" s="2" t="b">
        <v>1</v>
      </c>
      <c r="Z1873" s="2" t="b">
        <v>1</v>
      </c>
      <c r="AA1873" s="2" t="b">
        <v>1</v>
      </c>
      <c r="AB1873" s="2" t="b">
        <v>1</v>
      </c>
      <c r="AC1873" s="2" t="b">
        <v>1</v>
      </c>
      <c r="AD1873" s="2" t="b">
        <v>1</v>
      </c>
      <c r="AE1873" s="2" t="b">
        <v>1</v>
      </c>
      <c r="AF1873" s="2" t="b">
        <v>0</v>
      </c>
      <c r="AG1873" s="2">
        <v>1093</v>
      </c>
      <c r="AH1873" s="6">
        <v>45737</v>
      </c>
      <c r="AI1873" s="5">
        <v>45748</v>
      </c>
      <c r="AJ1873" s="5">
        <v>46112</v>
      </c>
      <c r="AK1873" s="7"/>
      <c r="AL1873" s="7"/>
      <c r="AM1873" s="3" t="s">
        <v>1323</v>
      </c>
      <c r="AN1873" s="3" t="s">
        <v>66</v>
      </c>
      <c r="AO1873" s="3" t="s">
        <v>2117</v>
      </c>
      <c r="AP1873" s="3" t="s">
        <v>66</v>
      </c>
      <c r="AQ1873" s="7"/>
      <c r="AR1873" s="7"/>
      <c r="AS1873" s="7"/>
      <c r="AT1873" s="7"/>
      <c r="AU1873" s="7"/>
      <c r="AV1873" s="7"/>
      <c r="AW1873" s="2" t="b">
        <v>0</v>
      </c>
      <c r="AX1873" s="2" t="b">
        <v>0</v>
      </c>
      <c r="AY1873" s="2" t="b">
        <v>0</v>
      </c>
      <c r="AZ1873" s="2" t="b">
        <v>0</v>
      </c>
      <c r="BA1873" s="2" t="b">
        <v>0</v>
      </c>
      <c r="BB1873" s="2" t="b">
        <v>0</v>
      </c>
      <c r="BC1873" s="2" t="b">
        <v>0</v>
      </c>
      <c r="BD1873" s="7"/>
      <c r="BE1873" s="7"/>
      <c r="BF1873" s="7"/>
      <c r="BG1873" s="7"/>
      <c r="BH1873" s="7"/>
      <c r="BI1873" s="7"/>
      <c r="BJ1873" s="3" t="s">
        <v>66</v>
      </c>
      <c r="BK1873" s="3" t="s">
        <v>66</v>
      </c>
      <c r="BL1873" s="3" t="s">
        <v>66</v>
      </c>
      <c r="BM1873" s="3" t="s">
        <v>66</v>
      </c>
      <c r="BN1873" s="3" t="s">
        <v>66</v>
      </c>
      <c r="BO1873" s="3" t="s">
        <v>66</v>
      </c>
    </row>
    <row r="1874" spans="1:67" ht="67.5" x14ac:dyDescent="0.15">
      <c r="A1874" s="2">
        <v>78310043</v>
      </c>
      <c r="B1874" s="10" t="str">
        <f>VLOOKUP(A1874,CSV_R7.10.23!KIHON_20003313_2025_20251023144124_JURAI,2,FALSE)</f>
        <v>特定営利活動法人 ｹﾝﾊﾟ･ﾗｰﾆﾝｸﾞ･ｺﾐﾕﾆﾃｲ協会</v>
      </c>
      <c r="C1874" s="10" t="str">
        <f>VLOOKUP(A1874,CSV_R7.10.23!KIHON_20003313_2025_20251023144124_JURAI,4,FALSE)</f>
        <v>三鷹市　井の頭　２―１４―６</v>
      </c>
      <c r="D1874" s="2">
        <v>3393</v>
      </c>
      <c r="E1874" s="3" t="s">
        <v>10391</v>
      </c>
      <c r="F1874" s="3" t="s">
        <v>66</v>
      </c>
      <c r="G1874" s="2">
        <v>78310043</v>
      </c>
      <c r="H1874" s="3" t="s">
        <v>66</v>
      </c>
      <c r="I1874" s="3" t="s">
        <v>10392</v>
      </c>
      <c r="J1874" s="3" t="s">
        <v>66</v>
      </c>
      <c r="K1874" s="3" t="s">
        <v>10393</v>
      </c>
      <c r="L1874" s="2" t="b">
        <v>0</v>
      </c>
      <c r="M1874" s="4" t="s">
        <v>10394</v>
      </c>
      <c r="N1874" s="2" t="b">
        <v>0</v>
      </c>
      <c r="O1874" s="3" t="s">
        <v>10395</v>
      </c>
      <c r="P1874" s="3" t="s">
        <v>10396</v>
      </c>
      <c r="Q1874" s="3" t="s">
        <v>114</v>
      </c>
      <c r="R1874" s="2" t="s">
        <v>950</v>
      </c>
      <c r="S1874" s="2">
        <v>103393</v>
      </c>
      <c r="T1874" s="5">
        <v>45204</v>
      </c>
      <c r="U1874" s="6">
        <v>45212</v>
      </c>
      <c r="V1874" s="5">
        <v>45961</v>
      </c>
      <c r="W1874" s="5">
        <v>45596</v>
      </c>
      <c r="X1874" s="2">
        <v>1</v>
      </c>
      <c r="Y1874" s="2" t="b">
        <v>1</v>
      </c>
      <c r="Z1874" s="2" t="b">
        <v>0</v>
      </c>
      <c r="AA1874" s="2" t="b">
        <v>0</v>
      </c>
      <c r="AB1874" s="2" t="b">
        <v>0</v>
      </c>
      <c r="AC1874" s="2" t="b">
        <v>1</v>
      </c>
      <c r="AD1874" s="2" t="b">
        <v>0</v>
      </c>
      <c r="AE1874" s="2" t="b">
        <v>0</v>
      </c>
      <c r="AF1874" s="2" t="b">
        <v>0</v>
      </c>
      <c r="AG1874" s="7"/>
      <c r="AH1874" s="7"/>
      <c r="AI1874" s="7"/>
      <c r="AJ1874" s="7"/>
      <c r="AK1874" s="7"/>
      <c r="AL1874" s="7"/>
      <c r="AM1874" s="3" t="s">
        <v>66</v>
      </c>
      <c r="AN1874" s="3" t="s">
        <v>66</v>
      </c>
      <c r="AO1874" s="3" t="s">
        <v>75</v>
      </c>
      <c r="AP1874" s="3" t="s">
        <v>66</v>
      </c>
      <c r="AQ1874" s="7"/>
      <c r="AR1874" s="7"/>
      <c r="AS1874" s="7"/>
      <c r="AT1874" s="7"/>
      <c r="AU1874" s="7"/>
      <c r="AV1874" s="7"/>
      <c r="AW1874" s="2" t="b">
        <v>0</v>
      </c>
      <c r="AX1874" s="2" t="b">
        <v>0</v>
      </c>
      <c r="AY1874" s="2" t="b">
        <v>0</v>
      </c>
      <c r="AZ1874" s="2" t="b">
        <v>0</v>
      </c>
      <c r="BA1874" s="2" t="b">
        <v>0</v>
      </c>
      <c r="BB1874" s="2" t="b">
        <v>0</v>
      </c>
      <c r="BC1874" s="2" t="b">
        <v>0</v>
      </c>
      <c r="BD1874" s="7"/>
      <c r="BE1874" s="7"/>
      <c r="BF1874" s="7"/>
      <c r="BG1874" s="7"/>
      <c r="BH1874" s="7"/>
      <c r="BI1874" s="7"/>
      <c r="BJ1874" s="3" t="s">
        <v>66</v>
      </c>
      <c r="BK1874" s="3" t="s">
        <v>66</v>
      </c>
      <c r="BL1874" s="3" t="s">
        <v>66</v>
      </c>
      <c r="BM1874" s="3" t="s">
        <v>66</v>
      </c>
      <c r="BN1874" s="3" t="s">
        <v>66</v>
      </c>
      <c r="BO1874" s="3" t="s">
        <v>66</v>
      </c>
    </row>
    <row r="1875" spans="1:67" ht="54" x14ac:dyDescent="0.15">
      <c r="A1875" s="2">
        <v>31302320</v>
      </c>
      <c r="B1875" s="10" t="str">
        <f>VLOOKUP(A1875,CSV_R7.10.23!KIHON_20003313_2025_20251023144124_JURAI,2,FALSE)</f>
        <v>大和自動車交通北千住　株式会社</v>
      </c>
      <c r="C1875" s="10" t="str">
        <f>VLOOKUP(A1875,CSV_R7.10.23!KIHON_20003313_2025_20251023144124_JURAI,4,FALSE)</f>
        <v>足立区　千住関屋町　８－６</v>
      </c>
      <c r="D1875" s="2">
        <v>3395</v>
      </c>
      <c r="E1875" s="3" t="s">
        <v>10397</v>
      </c>
      <c r="F1875" s="3" t="s">
        <v>66</v>
      </c>
      <c r="G1875" s="2">
        <v>31302320</v>
      </c>
      <c r="H1875" s="3" t="s">
        <v>66</v>
      </c>
      <c r="I1875" s="3" t="s">
        <v>10398</v>
      </c>
      <c r="J1875" s="3" t="s">
        <v>66</v>
      </c>
      <c r="K1875" s="3" t="s">
        <v>10399</v>
      </c>
      <c r="L1875" s="2" t="b">
        <v>0</v>
      </c>
      <c r="M1875" s="4" t="s">
        <v>10400</v>
      </c>
      <c r="N1875" s="2" t="b">
        <v>0</v>
      </c>
      <c r="O1875" s="3" t="s">
        <v>10401</v>
      </c>
      <c r="P1875" s="3" t="s">
        <v>10402</v>
      </c>
      <c r="Q1875" s="3" t="s">
        <v>72</v>
      </c>
      <c r="R1875" s="2" t="s">
        <v>2238</v>
      </c>
      <c r="S1875" s="2">
        <v>103395</v>
      </c>
      <c r="T1875" s="5">
        <v>45205</v>
      </c>
      <c r="U1875" s="6">
        <v>45212</v>
      </c>
      <c r="V1875" s="5">
        <v>45961</v>
      </c>
      <c r="W1875" s="5">
        <v>45596</v>
      </c>
      <c r="X1875" s="2">
        <v>1</v>
      </c>
      <c r="Y1875" s="2" t="b">
        <v>1</v>
      </c>
      <c r="Z1875" s="2" t="b">
        <v>1</v>
      </c>
      <c r="AA1875" s="2" t="b">
        <v>1</v>
      </c>
      <c r="AB1875" s="2" t="b">
        <v>1</v>
      </c>
      <c r="AC1875" s="2" t="b">
        <v>1</v>
      </c>
      <c r="AD1875" s="2" t="b">
        <v>1</v>
      </c>
      <c r="AE1875" s="2" t="b">
        <v>1</v>
      </c>
      <c r="AF1875" s="2" t="b">
        <v>0</v>
      </c>
      <c r="AG1875" s="7"/>
      <c r="AH1875" s="7"/>
      <c r="AI1875" s="7"/>
      <c r="AJ1875" s="7"/>
      <c r="AK1875" s="7"/>
      <c r="AL1875" s="7"/>
      <c r="AM1875" s="3" t="s">
        <v>10403</v>
      </c>
      <c r="AN1875" s="3" t="s">
        <v>66</v>
      </c>
      <c r="AO1875" s="3" t="s">
        <v>75</v>
      </c>
      <c r="AP1875" s="3" t="s">
        <v>66</v>
      </c>
      <c r="AQ1875" s="7"/>
      <c r="AR1875" s="7"/>
      <c r="AS1875" s="7"/>
      <c r="AT1875" s="7"/>
      <c r="AU1875" s="7"/>
      <c r="AV1875" s="7"/>
      <c r="AW1875" s="2" t="b">
        <v>0</v>
      </c>
      <c r="AX1875" s="2" t="b">
        <v>0</v>
      </c>
      <c r="AY1875" s="2" t="b">
        <v>0</v>
      </c>
      <c r="AZ1875" s="2" t="b">
        <v>0</v>
      </c>
      <c r="BA1875" s="2" t="b">
        <v>0</v>
      </c>
      <c r="BB1875" s="2" t="b">
        <v>0</v>
      </c>
      <c r="BC1875" s="2" t="b">
        <v>0</v>
      </c>
      <c r="BD1875" s="7"/>
      <c r="BE1875" s="7"/>
      <c r="BF1875" s="7"/>
      <c r="BG1875" s="7"/>
      <c r="BH1875" s="7"/>
      <c r="BI1875" s="7"/>
      <c r="BJ1875" s="3" t="s">
        <v>66</v>
      </c>
      <c r="BK1875" s="3" t="s">
        <v>66</v>
      </c>
      <c r="BL1875" s="3" t="s">
        <v>66</v>
      </c>
      <c r="BM1875" s="3" t="s">
        <v>66</v>
      </c>
      <c r="BN1875" s="3" t="s">
        <v>66</v>
      </c>
      <c r="BO1875" s="3" t="s">
        <v>66</v>
      </c>
    </row>
    <row r="1876" spans="1:67" ht="94.5" x14ac:dyDescent="0.15">
      <c r="A1876" s="2">
        <v>3461232</v>
      </c>
      <c r="B1876" s="10" t="str">
        <f>VLOOKUP(A1876,CSV_R7.10.23!KIHON_20003313_2025_20251023144124_JURAI,2,FALSE)</f>
        <v>株式会社　センス・イット・スマート</v>
      </c>
      <c r="C1876" s="10" t="str">
        <f>VLOOKUP(A1876,CSV_R7.10.23!KIHON_20003313_2025_20251023144124_JURAI,4,FALSE)</f>
        <v>千代田区　麹町　５－２－１Ｋ－ＷΙＮＧ　９Ｆ</v>
      </c>
      <c r="D1876" s="2">
        <v>3397</v>
      </c>
      <c r="E1876" s="3" t="s">
        <v>10404</v>
      </c>
      <c r="F1876" s="3" t="s">
        <v>66</v>
      </c>
      <c r="G1876" s="2">
        <v>3461232</v>
      </c>
      <c r="H1876" s="3" t="s">
        <v>66</v>
      </c>
      <c r="I1876" s="3" t="s">
        <v>10405</v>
      </c>
      <c r="J1876" s="3" t="s">
        <v>66</v>
      </c>
      <c r="K1876" s="3" t="s">
        <v>10406</v>
      </c>
      <c r="L1876" s="2" t="b">
        <v>0</v>
      </c>
      <c r="M1876" s="4" t="s">
        <v>10407</v>
      </c>
      <c r="N1876" s="2" t="b">
        <v>0</v>
      </c>
      <c r="O1876" s="3" t="s">
        <v>971</v>
      </c>
      <c r="P1876" s="3" t="s">
        <v>10408</v>
      </c>
      <c r="Q1876" s="3" t="s">
        <v>94</v>
      </c>
      <c r="R1876" s="2" t="s">
        <v>300</v>
      </c>
      <c r="S1876" s="2">
        <v>103397</v>
      </c>
      <c r="T1876" s="5">
        <v>45207</v>
      </c>
      <c r="U1876" s="6">
        <v>45212</v>
      </c>
      <c r="V1876" s="5">
        <v>45596</v>
      </c>
      <c r="W1876" s="7"/>
      <c r="X1876" s="7"/>
      <c r="Y1876" s="2" t="b">
        <v>1</v>
      </c>
      <c r="Z1876" s="2" t="b">
        <v>0</v>
      </c>
      <c r="AA1876" s="2" t="b">
        <v>0</v>
      </c>
      <c r="AB1876" s="2" t="b">
        <v>0</v>
      </c>
      <c r="AC1876" s="2" t="b">
        <v>1</v>
      </c>
      <c r="AD1876" s="2" t="b">
        <v>0</v>
      </c>
      <c r="AE1876" s="2" t="b">
        <v>0</v>
      </c>
      <c r="AF1876" s="2" t="b">
        <v>0</v>
      </c>
      <c r="AG1876" s="2">
        <v>1038</v>
      </c>
      <c r="AH1876" s="6">
        <v>45581</v>
      </c>
      <c r="AI1876" s="5">
        <v>45590</v>
      </c>
      <c r="AJ1876" s="5">
        <v>45961</v>
      </c>
      <c r="AK1876" s="7"/>
      <c r="AL1876" s="7"/>
      <c r="AM1876" s="3" t="s">
        <v>10409</v>
      </c>
      <c r="AN1876" s="3" t="s">
        <v>66</v>
      </c>
      <c r="AO1876" s="3" t="s">
        <v>75</v>
      </c>
      <c r="AP1876" s="3" t="s">
        <v>66</v>
      </c>
      <c r="AQ1876" s="7"/>
      <c r="AR1876" s="7"/>
      <c r="AS1876" s="7"/>
      <c r="AT1876" s="7"/>
      <c r="AU1876" s="7"/>
      <c r="AV1876" s="7"/>
      <c r="AW1876" s="2" t="b">
        <v>0</v>
      </c>
      <c r="AX1876" s="2" t="b">
        <v>0</v>
      </c>
      <c r="AY1876" s="2" t="b">
        <v>0</v>
      </c>
      <c r="AZ1876" s="2" t="b">
        <v>0</v>
      </c>
      <c r="BA1876" s="2" t="b">
        <v>0</v>
      </c>
      <c r="BB1876" s="2" t="b">
        <v>0</v>
      </c>
      <c r="BC1876" s="2" t="b">
        <v>0</v>
      </c>
      <c r="BD1876" s="7"/>
      <c r="BE1876" s="7"/>
      <c r="BF1876" s="7"/>
      <c r="BG1876" s="7"/>
      <c r="BH1876" s="7"/>
      <c r="BI1876" s="7"/>
      <c r="BJ1876" s="3" t="s">
        <v>66</v>
      </c>
      <c r="BK1876" s="3" t="s">
        <v>66</v>
      </c>
      <c r="BL1876" s="3" t="s">
        <v>66</v>
      </c>
      <c r="BM1876" s="3" t="s">
        <v>66</v>
      </c>
      <c r="BN1876" s="3" t="s">
        <v>66</v>
      </c>
      <c r="BO1876" s="3" t="s">
        <v>66</v>
      </c>
    </row>
    <row r="1877" spans="1:67" ht="54" x14ac:dyDescent="0.15">
      <c r="A1877" s="2">
        <v>56141201</v>
      </c>
      <c r="B1877" s="10" t="str">
        <f>VLOOKUP(A1877,CSV_R7.10.23!KIHON_20003313_2025_20251023144124_JURAI,2,FALSE)</f>
        <v>株式会社　ＰＡＰＡＢＵＢＢＬＥ　ＪＡＰＡＮ</v>
      </c>
      <c r="C1877" s="10" t="str">
        <f>VLOOKUP(A1877,CSV_R7.10.23!KIHON_20003313_2025_20251023144124_JURAI,4,FALSE)</f>
        <v>千代田区　神田猿楽町　２丁目６－８　ＴＱ神田猿楽町３Ｆ</v>
      </c>
      <c r="D1877" s="2">
        <v>3398</v>
      </c>
      <c r="E1877" s="3" t="s">
        <v>10410</v>
      </c>
      <c r="F1877" s="3" t="s">
        <v>66</v>
      </c>
      <c r="G1877" s="2">
        <v>56141201</v>
      </c>
      <c r="H1877" s="3" t="s">
        <v>66</v>
      </c>
      <c r="I1877" s="3" t="s">
        <v>10411</v>
      </c>
      <c r="J1877" s="3" t="s">
        <v>66</v>
      </c>
      <c r="K1877" s="3" t="s">
        <v>10412</v>
      </c>
      <c r="L1877" s="2" t="b">
        <v>0</v>
      </c>
      <c r="M1877" s="4" t="s">
        <v>10413</v>
      </c>
      <c r="N1877" s="2" t="b">
        <v>0</v>
      </c>
      <c r="O1877" s="3" t="s">
        <v>3073</v>
      </c>
      <c r="P1877" s="3" t="s">
        <v>10414</v>
      </c>
      <c r="Q1877" s="3" t="s">
        <v>1922</v>
      </c>
      <c r="R1877" s="2" t="s">
        <v>9828</v>
      </c>
      <c r="S1877" s="2">
        <v>103398</v>
      </c>
      <c r="T1877" s="5">
        <v>45202</v>
      </c>
      <c r="U1877" s="6">
        <v>45218</v>
      </c>
      <c r="V1877" s="5">
        <v>45961</v>
      </c>
      <c r="W1877" s="5">
        <v>45596</v>
      </c>
      <c r="X1877" s="2">
        <v>1</v>
      </c>
      <c r="Y1877" s="2" t="b">
        <v>1</v>
      </c>
      <c r="Z1877" s="2" t="b">
        <v>1</v>
      </c>
      <c r="AA1877" s="2" t="b">
        <v>1</v>
      </c>
      <c r="AB1877" s="2" t="b">
        <v>1</v>
      </c>
      <c r="AC1877" s="2" t="b">
        <v>1</v>
      </c>
      <c r="AD1877" s="2" t="b">
        <v>1</v>
      </c>
      <c r="AE1877" s="2" t="b">
        <v>1</v>
      </c>
      <c r="AF1877" s="2" t="b">
        <v>0</v>
      </c>
      <c r="AG1877" s="7"/>
      <c r="AH1877" s="7"/>
      <c r="AI1877" s="7"/>
      <c r="AJ1877" s="7"/>
      <c r="AK1877" s="7"/>
      <c r="AL1877" s="7"/>
      <c r="AM1877" s="3" t="s">
        <v>66</v>
      </c>
      <c r="AN1877" s="3" t="s">
        <v>66</v>
      </c>
      <c r="AO1877" s="3" t="s">
        <v>75</v>
      </c>
      <c r="AP1877" s="3" t="s">
        <v>66</v>
      </c>
      <c r="AQ1877" s="7"/>
      <c r="AR1877" s="7"/>
      <c r="AS1877" s="7"/>
      <c r="AT1877" s="7"/>
      <c r="AU1877" s="7"/>
      <c r="AV1877" s="7"/>
      <c r="AW1877" s="2" t="b">
        <v>0</v>
      </c>
      <c r="AX1877" s="2" t="b">
        <v>0</v>
      </c>
      <c r="AY1877" s="2" t="b">
        <v>0</v>
      </c>
      <c r="AZ1877" s="2" t="b">
        <v>0</v>
      </c>
      <c r="BA1877" s="2" t="b">
        <v>0</v>
      </c>
      <c r="BB1877" s="2" t="b">
        <v>0</v>
      </c>
      <c r="BC1877" s="2" t="b">
        <v>0</v>
      </c>
      <c r="BD1877" s="7"/>
      <c r="BE1877" s="7"/>
      <c r="BF1877" s="7"/>
      <c r="BG1877" s="7"/>
      <c r="BH1877" s="7"/>
      <c r="BI1877" s="7"/>
      <c r="BJ1877" s="3" t="s">
        <v>66</v>
      </c>
      <c r="BK1877" s="3" t="s">
        <v>66</v>
      </c>
      <c r="BL1877" s="3" t="s">
        <v>66</v>
      </c>
      <c r="BM1877" s="3" t="s">
        <v>66</v>
      </c>
      <c r="BN1877" s="3" t="s">
        <v>66</v>
      </c>
      <c r="BO1877" s="3" t="s">
        <v>66</v>
      </c>
    </row>
    <row r="1878" spans="1:67" ht="67.5" x14ac:dyDescent="0.15">
      <c r="A1878" s="2">
        <v>60040041</v>
      </c>
      <c r="B1878" s="10" t="str">
        <f>VLOOKUP(A1878,CSV_R7.10.23!KIHON_20003313_2025_20251023144124_JURAI,2,FALSE)</f>
        <v>ニフティコミュニケーションズ　株式会社</v>
      </c>
      <c r="C1878" s="10" t="str">
        <f>VLOOKUP(A1878,CSV_R7.10.23!KIHON_20003313_2025_20251023144124_JURAI,4,FALSE)</f>
        <v>新宿区　北新宿　２－２１－１　新宿フロントタワー</v>
      </c>
      <c r="D1878" s="2">
        <v>3403</v>
      </c>
      <c r="E1878" s="3" t="s">
        <v>10415</v>
      </c>
      <c r="F1878" s="3" t="s">
        <v>66</v>
      </c>
      <c r="G1878" s="2">
        <v>60040041</v>
      </c>
      <c r="H1878" s="3" t="s">
        <v>66</v>
      </c>
      <c r="I1878" s="3" t="s">
        <v>10416</v>
      </c>
      <c r="J1878" s="3" t="s">
        <v>66</v>
      </c>
      <c r="K1878" s="3" t="s">
        <v>10417</v>
      </c>
      <c r="L1878" s="2" t="b">
        <v>0</v>
      </c>
      <c r="M1878" s="4" t="s">
        <v>10418</v>
      </c>
      <c r="N1878" s="2" t="b">
        <v>0</v>
      </c>
      <c r="O1878" s="3" t="s">
        <v>1531</v>
      </c>
      <c r="P1878" s="3" t="s">
        <v>10419</v>
      </c>
      <c r="Q1878" s="3" t="s">
        <v>750</v>
      </c>
      <c r="R1878" s="2" t="s">
        <v>3910</v>
      </c>
      <c r="S1878" s="2">
        <v>103403</v>
      </c>
      <c r="T1878" s="5">
        <v>45204</v>
      </c>
      <c r="U1878" s="6">
        <v>45218</v>
      </c>
      <c r="V1878" s="5">
        <v>45961</v>
      </c>
      <c r="W1878" s="5">
        <v>45596</v>
      </c>
      <c r="X1878" s="2">
        <v>1</v>
      </c>
      <c r="Y1878" s="2" t="b">
        <v>1</v>
      </c>
      <c r="Z1878" s="2" t="b">
        <v>0</v>
      </c>
      <c r="AA1878" s="2" t="b">
        <v>1</v>
      </c>
      <c r="AB1878" s="2" t="b">
        <v>0</v>
      </c>
      <c r="AC1878" s="2" t="b">
        <v>0</v>
      </c>
      <c r="AD1878" s="2" t="b">
        <v>1</v>
      </c>
      <c r="AE1878" s="2" t="b">
        <v>1</v>
      </c>
      <c r="AF1878" s="2" t="b">
        <v>0</v>
      </c>
      <c r="AG1878" s="2">
        <v>1156</v>
      </c>
      <c r="AH1878" s="6">
        <v>45862</v>
      </c>
      <c r="AI1878" s="5">
        <v>45877</v>
      </c>
      <c r="AJ1878" s="5">
        <v>46599</v>
      </c>
      <c r="AK1878" s="7"/>
      <c r="AL1878" s="7"/>
      <c r="AM1878" s="3" t="s">
        <v>66</v>
      </c>
      <c r="AN1878" s="3" t="s">
        <v>66</v>
      </c>
      <c r="AO1878" s="3" t="s">
        <v>75</v>
      </c>
      <c r="AP1878" s="3" t="s">
        <v>66</v>
      </c>
      <c r="AQ1878" s="7"/>
      <c r="AR1878" s="7"/>
      <c r="AS1878" s="7"/>
      <c r="AT1878" s="7"/>
      <c r="AU1878" s="7"/>
      <c r="AV1878" s="7"/>
      <c r="AW1878" s="2" t="b">
        <v>0</v>
      </c>
      <c r="AX1878" s="2" t="b">
        <v>0</v>
      </c>
      <c r="AY1878" s="2" t="b">
        <v>0</v>
      </c>
      <c r="AZ1878" s="2" t="b">
        <v>0</v>
      </c>
      <c r="BA1878" s="2" t="b">
        <v>0</v>
      </c>
      <c r="BB1878" s="2" t="b">
        <v>0</v>
      </c>
      <c r="BC1878" s="2" t="b">
        <v>0</v>
      </c>
      <c r="BD1878" s="7"/>
      <c r="BE1878" s="7"/>
      <c r="BF1878" s="7"/>
      <c r="BG1878" s="7"/>
      <c r="BH1878" s="7"/>
      <c r="BI1878" s="7"/>
      <c r="BJ1878" s="3" t="s">
        <v>66</v>
      </c>
      <c r="BK1878" s="3" t="s">
        <v>66</v>
      </c>
      <c r="BL1878" s="3" t="s">
        <v>66</v>
      </c>
      <c r="BM1878" s="3" t="s">
        <v>66</v>
      </c>
      <c r="BN1878" s="3" t="s">
        <v>66</v>
      </c>
      <c r="BO1878" s="3" t="s">
        <v>66</v>
      </c>
    </row>
    <row r="1879" spans="1:67" ht="54" x14ac:dyDescent="0.15">
      <c r="A1879" s="2">
        <v>75161637</v>
      </c>
      <c r="B1879" s="10" t="str">
        <f>VLOOKUP(A1879,CSV_R7.10.23!KIHON_20003313_2025_20251023144124_JURAI,2,FALSE)</f>
        <v>大和自動車交通立川　株式会社</v>
      </c>
      <c r="C1879" s="10" t="str">
        <f>VLOOKUP(A1879,CSV_R7.10.23!KIHON_20003313_2025_20251023144124_JURAI,4,FALSE)</f>
        <v>立川市　富士見町　１－２５</v>
      </c>
      <c r="D1879" s="2">
        <v>3405</v>
      </c>
      <c r="E1879" s="3" t="s">
        <v>10420</v>
      </c>
      <c r="F1879" s="3" t="s">
        <v>66</v>
      </c>
      <c r="G1879" s="2">
        <v>75161637</v>
      </c>
      <c r="H1879" s="3" t="s">
        <v>66</v>
      </c>
      <c r="I1879" s="3" t="s">
        <v>10421</v>
      </c>
      <c r="J1879" s="3" t="s">
        <v>66</v>
      </c>
      <c r="K1879" s="3" t="s">
        <v>10422</v>
      </c>
      <c r="L1879" s="2" t="b">
        <v>0</v>
      </c>
      <c r="M1879" s="4" t="s">
        <v>66</v>
      </c>
      <c r="N1879" s="2" t="b">
        <v>0</v>
      </c>
      <c r="O1879" s="3" t="s">
        <v>274</v>
      </c>
      <c r="P1879" s="3" t="s">
        <v>10423</v>
      </c>
      <c r="Q1879" s="3" t="s">
        <v>105</v>
      </c>
      <c r="R1879" s="2" t="s">
        <v>5047</v>
      </c>
      <c r="S1879" s="2">
        <v>103405</v>
      </c>
      <c r="T1879" s="5">
        <v>45205</v>
      </c>
      <c r="U1879" s="6">
        <v>45218</v>
      </c>
      <c r="V1879" s="5">
        <v>45961</v>
      </c>
      <c r="W1879" s="5">
        <v>45596</v>
      </c>
      <c r="X1879" s="2">
        <v>1</v>
      </c>
      <c r="Y1879" s="2" t="b">
        <v>1</v>
      </c>
      <c r="Z1879" s="2" t="b">
        <v>1</v>
      </c>
      <c r="AA1879" s="2" t="b">
        <v>1</v>
      </c>
      <c r="AB1879" s="2" t="b">
        <v>1</v>
      </c>
      <c r="AC1879" s="2" t="b">
        <v>1</v>
      </c>
      <c r="AD1879" s="2" t="b">
        <v>1</v>
      </c>
      <c r="AE1879" s="2" t="b">
        <v>1</v>
      </c>
      <c r="AF1879" s="2" t="b">
        <v>0</v>
      </c>
      <c r="AG1879" s="7"/>
      <c r="AH1879" s="7"/>
      <c r="AI1879" s="7"/>
      <c r="AJ1879" s="7"/>
      <c r="AK1879" s="7"/>
      <c r="AL1879" s="7"/>
      <c r="AM1879" s="3" t="s">
        <v>10424</v>
      </c>
      <c r="AN1879" s="3" t="s">
        <v>66</v>
      </c>
      <c r="AO1879" s="3" t="s">
        <v>75</v>
      </c>
      <c r="AP1879" s="3" t="s">
        <v>66</v>
      </c>
      <c r="AQ1879" s="7"/>
      <c r="AR1879" s="7"/>
      <c r="AS1879" s="7"/>
      <c r="AT1879" s="7"/>
      <c r="AU1879" s="7"/>
      <c r="AV1879" s="7"/>
      <c r="AW1879" s="2" t="b">
        <v>0</v>
      </c>
      <c r="AX1879" s="2" t="b">
        <v>0</v>
      </c>
      <c r="AY1879" s="2" t="b">
        <v>0</v>
      </c>
      <c r="AZ1879" s="2" t="b">
        <v>0</v>
      </c>
      <c r="BA1879" s="2" t="b">
        <v>0</v>
      </c>
      <c r="BB1879" s="2" t="b">
        <v>0</v>
      </c>
      <c r="BC1879" s="2" t="b">
        <v>0</v>
      </c>
      <c r="BD1879" s="7"/>
      <c r="BE1879" s="7"/>
      <c r="BF1879" s="7"/>
      <c r="BG1879" s="7"/>
      <c r="BH1879" s="7"/>
      <c r="BI1879" s="7"/>
      <c r="BJ1879" s="3" t="s">
        <v>66</v>
      </c>
      <c r="BK1879" s="3" t="s">
        <v>66</v>
      </c>
      <c r="BL1879" s="3" t="s">
        <v>66</v>
      </c>
      <c r="BM1879" s="3" t="s">
        <v>66</v>
      </c>
      <c r="BN1879" s="3" t="s">
        <v>66</v>
      </c>
      <c r="BO1879" s="3" t="s">
        <v>66</v>
      </c>
    </row>
    <row r="1880" spans="1:67" ht="54" x14ac:dyDescent="0.15">
      <c r="A1880" s="2">
        <v>35471420</v>
      </c>
      <c r="B1880" s="10" t="str">
        <f>VLOOKUP(A1880,CSV_R7.10.23!KIHON_20003313_2025_20251023144124_JURAI,2,FALSE)</f>
        <v>株式会社　スガテック関東支店</v>
      </c>
      <c r="C1880" s="10" t="str">
        <f>VLOOKUP(A1880,CSV_R7.10.23!KIHON_20003313_2025_20251023144124_JURAI,4,FALSE)</f>
        <v>江東区　大島　５―２８―２２</v>
      </c>
      <c r="D1880" s="2">
        <v>3406</v>
      </c>
      <c r="E1880" s="3" t="s">
        <v>10425</v>
      </c>
      <c r="F1880" s="3" t="s">
        <v>66</v>
      </c>
      <c r="G1880" s="2">
        <v>35471420</v>
      </c>
      <c r="H1880" s="3" t="s">
        <v>66</v>
      </c>
      <c r="I1880" s="3" t="s">
        <v>10426</v>
      </c>
      <c r="J1880" s="3" t="s">
        <v>66</v>
      </c>
      <c r="K1880" s="3" t="s">
        <v>10427</v>
      </c>
      <c r="L1880" s="2" t="b">
        <v>0</v>
      </c>
      <c r="M1880" s="4" t="s">
        <v>10428</v>
      </c>
      <c r="N1880" s="2" t="b">
        <v>0</v>
      </c>
      <c r="O1880" s="3" t="s">
        <v>689</v>
      </c>
      <c r="P1880" s="3" t="s">
        <v>10429</v>
      </c>
      <c r="Q1880" s="3" t="s">
        <v>83</v>
      </c>
      <c r="R1880" s="2" t="s">
        <v>5648</v>
      </c>
      <c r="S1880" s="2">
        <v>103406</v>
      </c>
      <c r="T1880" s="5">
        <v>45205</v>
      </c>
      <c r="U1880" s="6">
        <v>45218</v>
      </c>
      <c r="V1880" s="5">
        <v>45961</v>
      </c>
      <c r="W1880" s="5">
        <v>45596</v>
      </c>
      <c r="X1880" s="2">
        <v>1</v>
      </c>
      <c r="Y1880" s="2" t="b">
        <v>1</v>
      </c>
      <c r="Z1880" s="2" t="b">
        <v>1</v>
      </c>
      <c r="AA1880" s="2" t="b">
        <v>1</v>
      </c>
      <c r="AB1880" s="2" t="b">
        <v>1</v>
      </c>
      <c r="AC1880" s="2" t="b">
        <v>1</v>
      </c>
      <c r="AD1880" s="2" t="b">
        <v>1</v>
      </c>
      <c r="AE1880" s="2" t="b">
        <v>1</v>
      </c>
      <c r="AF1880" s="2" t="b">
        <v>0</v>
      </c>
      <c r="AG1880" s="7"/>
      <c r="AH1880" s="7"/>
      <c r="AI1880" s="7"/>
      <c r="AJ1880" s="7"/>
      <c r="AK1880" s="7"/>
      <c r="AL1880" s="7"/>
      <c r="AM1880" s="3" t="s">
        <v>66</v>
      </c>
      <c r="AN1880" s="3" t="s">
        <v>66</v>
      </c>
      <c r="AO1880" s="3" t="s">
        <v>75</v>
      </c>
      <c r="AP1880" s="3" t="s">
        <v>66</v>
      </c>
      <c r="AQ1880" s="7"/>
      <c r="AR1880" s="7"/>
      <c r="AS1880" s="7"/>
      <c r="AT1880" s="7"/>
      <c r="AU1880" s="7"/>
      <c r="AV1880" s="7"/>
      <c r="AW1880" s="2" t="b">
        <v>0</v>
      </c>
      <c r="AX1880" s="2" t="b">
        <v>0</v>
      </c>
      <c r="AY1880" s="2" t="b">
        <v>0</v>
      </c>
      <c r="AZ1880" s="2" t="b">
        <v>0</v>
      </c>
      <c r="BA1880" s="2" t="b">
        <v>0</v>
      </c>
      <c r="BB1880" s="2" t="b">
        <v>0</v>
      </c>
      <c r="BC1880" s="2" t="b">
        <v>0</v>
      </c>
      <c r="BD1880" s="7"/>
      <c r="BE1880" s="7"/>
      <c r="BF1880" s="7"/>
      <c r="BG1880" s="7"/>
      <c r="BH1880" s="7"/>
      <c r="BI1880" s="7"/>
      <c r="BJ1880" s="3" t="s">
        <v>66</v>
      </c>
      <c r="BK1880" s="3" t="s">
        <v>66</v>
      </c>
      <c r="BL1880" s="3" t="s">
        <v>66</v>
      </c>
      <c r="BM1880" s="3" t="s">
        <v>66</v>
      </c>
      <c r="BN1880" s="3" t="s">
        <v>66</v>
      </c>
      <c r="BO1880" s="3" t="s">
        <v>66</v>
      </c>
    </row>
    <row r="1881" spans="1:67" ht="54" x14ac:dyDescent="0.15">
      <c r="A1881" s="2">
        <v>57140439</v>
      </c>
      <c r="B1881" s="10" t="str">
        <f>VLOOKUP(A1881,CSV_R7.10.23!KIHON_20003313_2025_20251023144124_JURAI,2,FALSE)</f>
        <v>川島食品　株式会社</v>
      </c>
      <c r="C1881" s="10" t="str">
        <f>VLOOKUP(A1881,CSV_R7.10.23!KIHON_20003313_2025_20251023144124_JURAI,4,FALSE)</f>
        <v>杉並区　方南　１－２６－７</v>
      </c>
      <c r="D1881" s="2">
        <v>3408</v>
      </c>
      <c r="E1881" s="3" t="s">
        <v>10430</v>
      </c>
      <c r="F1881" s="3" t="s">
        <v>66</v>
      </c>
      <c r="G1881" s="2">
        <v>57140439</v>
      </c>
      <c r="H1881" s="3" t="s">
        <v>66</v>
      </c>
      <c r="I1881" s="3" t="s">
        <v>10431</v>
      </c>
      <c r="J1881" s="3" t="s">
        <v>66</v>
      </c>
      <c r="K1881" s="3" t="s">
        <v>10432</v>
      </c>
      <c r="L1881" s="2" t="b">
        <v>0</v>
      </c>
      <c r="M1881" s="4" t="s">
        <v>10433</v>
      </c>
      <c r="N1881" s="2" t="b">
        <v>0</v>
      </c>
      <c r="O1881" s="3" t="s">
        <v>10434</v>
      </c>
      <c r="P1881" s="3" t="s">
        <v>10435</v>
      </c>
      <c r="Q1881" s="3" t="s">
        <v>226</v>
      </c>
      <c r="R1881" s="2" t="s">
        <v>5384</v>
      </c>
      <c r="S1881" s="2">
        <v>103408</v>
      </c>
      <c r="T1881" s="5">
        <v>45206</v>
      </c>
      <c r="U1881" s="6">
        <v>45218</v>
      </c>
      <c r="V1881" s="5">
        <v>45961</v>
      </c>
      <c r="W1881" s="5">
        <v>45596</v>
      </c>
      <c r="X1881" s="2">
        <v>1</v>
      </c>
      <c r="Y1881" s="2" t="b">
        <v>1</v>
      </c>
      <c r="Z1881" s="2" t="b">
        <v>1</v>
      </c>
      <c r="AA1881" s="2" t="b">
        <v>1</v>
      </c>
      <c r="AB1881" s="2" t="b">
        <v>0</v>
      </c>
      <c r="AC1881" s="2" t="b">
        <v>1</v>
      </c>
      <c r="AD1881" s="2" t="b">
        <v>0</v>
      </c>
      <c r="AE1881" s="2" t="b">
        <v>1</v>
      </c>
      <c r="AF1881" s="2" t="b">
        <v>0</v>
      </c>
      <c r="AG1881" s="7"/>
      <c r="AH1881" s="7"/>
      <c r="AI1881" s="7"/>
      <c r="AJ1881" s="7"/>
      <c r="AK1881" s="7"/>
      <c r="AL1881" s="7"/>
      <c r="AM1881" s="3" t="s">
        <v>864</v>
      </c>
      <c r="AN1881" s="3" t="s">
        <v>66</v>
      </c>
      <c r="AO1881" s="3" t="s">
        <v>75</v>
      </c>
      <c r="AP1881" s="3" t="s">
        <v>66</v>
      </c>
      <c r="AQ1881" s="7"/>
      <c r="AR1881" s="7"/>
      <c r="AS1881" s="7"/>
      <c r="AT1881" s="7"/>
      <c r="AU1881" s="7"/>
      <c r="AV1881" s="7"/>
      <c r="AW1881" s="2" t="b">
        <v>0</v>
      </c>
      <c r="AX1881" s="2" t="b">
        <v>0</v>
      </c>
      <c r="AY1881" s="2" t="b">
        <v>0</v>
      </c>
      <c r="AZ1881" s="2" t="b">
        <v>0</v>
      </c>
      <c r="BA1881" s="2" t="b">
        <v>0</v>
      </c>
      <c r="BB1881" s="2" t="b">
        <v>0</v>
      </c>
      <c r="BC1881" s="2" t="b">
        <v>0</v>
      </c>
      <c r="BD1881" s="7"/>
      <c r="BE1881" s="7"/>
      <c r="BF1881" s="7"/>
      <c r="BG1881" s="7"/>
      <c r="BH1881" s="7"/>
      <c r="BI1881" s="7"/>
      <c r="BJ1881" s="3" t="s">
        <v>66</v>
      </c>
      <c r="BK1881" s="3" t="s">
        <v>66</v>
      </c>
      <c r="BL1881" s="3" t="s">
        <v>66</v>
      </c>
      <c r="BM1881" s="3" t="s">
        <v>66</v>
      </c>
      <c r="BN1881" s="3" t="s">
        <v>66</v>
      </c>
      <c r="BO1881" s="3" t="s">
        <v>66</v>
      </c>
    </row>
    <row r="1882" spans="1:67" ht="67.5" x14ac:dyDescent="0.15">
      <c r="A1882" s="2">
        <v>67320311</v>
      </c>
      <c r="B1882" s="10" t="str">
        <f>VLOOKUP(A1882,CSV_R7.10.23!KIHON_20003313_2025_20251023144124_JURAI,2,FALSE)</f>
        <v>株式会社　ＰＲＯＵＭＥＤ</v>
      </c>
      <c r="C1882" s="10" t="str">
        <f>VLOOKUP(A1882,CSV_R7.10.23!KIHON_20003313_2025_20251023144124_JURAI,4,FALSE)</f>
        <v>港区　芝　５－２６－２４　田町スクエア３Ｆ</v>
      </c>
      <c r="D1882" s="2">
        <v>3409</v>
      </c>
      <c r="E1882" s="3" t="s">
        <v>10436</v>
      </c>
      <c r="F1882" s="3" t="s">
        <v>66</v>
      </c>
      <c r="G1882" s="2">
        <v>67320311</v>
      </c>
      <c r="H1882" s="3" t="s">
        <v>66</v>
      </c>
      <c r="I1882" s="3" t="s">
        <v>10437</v>
      </c>
      <c r="J1882" s="3" t="s">
        <v>66</v>
      </c>
      <c r="K1882" s="3" t="s">
        <v>10438</v>
      </c>
      <c r="L1882" s="2" t="b">
        <v>0</v>
      </c>
      <c r="M1882" s="4" t="s">
        <v>10439</v>
      </c>
      <c r="N1882" s="2" t="b">
        <v>0</v>
      </c>
      <c r="O1882" s="3" t="s">
        <v>92</v>
      </c>
      <c r="P1882" s="3" t="s">
        <v>10440</v>
      </c>
      <c r="Q1882" s="3" t="s">
        <v>347</v>
      </c>
      <c r="R1882" s="2" t="s">
        <v>4809</v>
      </c>
      <c r="S1882" s="2">
        <v>103409</v>
      </c>
      <c r="T1882" s="5">
        <v>45209</v>
      </c>
      <c r="U1882" s="6">
        <v>45218</v>
      </c>
      <c r="V1882" s="5">
        <v>45596</v>
      </c>
      <c r="W1882" s="7"/>
      <c r="X1882" s="7"/>
      <c r="Y1882" s="2" t="b">
        <v>1</v>
      </c>
      <c r="Z1882" s="2" t="b">
        <v>0</v>
      </c>
      <c r="AA1882" s="2" t="b">
        <v>0</v>
      </c>
      <c r="AB1882" s="2" t="b">
        <v>0</v>
      </c>
      <c r="AC1882" s="2" t="b">
        <v>0</v>
      </c>
      <c r="AD1882" s="2" t="b">
        <v>0</v>
      </c>
      <c r="AE1882" s="2" t="b">
        <v>0</v>
      </c>
      <c r="AF1882" s="2" t="b">
        <v>0</v>
      </c>
      <c r="AG1882" s="2">
        <v>926</v>
      </c>
      <c r="AH1882" s="6">
        <v>45457</v>
      </c>
      <c r="AI1882" s="5">
        <v>45468</v>
      </c>
      <c r="AJ1882" s="5">
        <v>46568</v>
      </c>
      <c r="AK1882" s="5">
        <v>45838</v>
      </c>
      <c r="AL1882" s="2">
        <v>1</v>
      </c>
      <c r="AM1882" s="3" t="s">
        <v>10441</v>
      </c>
      <c r="AN1882" s="3" t="s">
        <v>66</v>
      </c>
      <c r="AO1882" s="3" t="s">
        <v>75</v>
      </c>
      <c r="AP1882" s="3" t="s">
        <v>66</v>
      </c>
      <c r="AQ1882" s="7"/>
      <c r="AR1882" s="7"/>
      <c r="AS1882" s="7"/>
      <c r="AT1882" s="7"/>
      <c r="AU1882" s="7"/>
      <c r="AV1882" s="7"/>
      <c r="AW1882" s="2" t="b">
        <v>0</v>
      </c>
      <c r="AX1882" s="2" t="b">
        <v>0</v>
      </c>
      <c r="AY1882" s="2" t="b">
        <v>0</v>
      </c>
      <c r="AZ1882" s="2" t="b">
        <v>0</v>
      </c>
      <c r="BA1882" s="2" t="b">
        <v>0</v>
      </c>
      <c r="BB1882" s="2" t="b">
        <v>0</v>
      </c>
      <c r="BC1882" s="2" t="b">
        <v>0</v>
      </c>
      <c r="BD1882" s="7"/>
      <c r="BE1882" s="7"/>
      <c r="BF1882" s="7"/>
      <c r="BG1882" s="7"/>
      <c r="BH1882" s="7"/>
      <c r="BI1882" s="7"/>
      <c r="BJ1882" s="3" t="s">
        <v>66</v>
      </c>
      <c r="BK1882" s="3" t="s">
        <v>66</v>
      </c>
      <c r="BL1882" s="3" t="s">
        <v>66</v>
      </c>
      <c r="BM1882" s="3" t="s">
        <v>66</v>
      </c>
      <c r="BN1882" s="3" t="s">
        <v>66</v>
      </c>
      <c r="BO1882" s="3" t="s">
        <v>66</v>
      </c>
    </row>
    <row r="1883" spans="1:67" ht="67.5" x14ac:dyDescent="0.15">
      <c r="A1883" s="2">
        <v>82360501</v>
      </c>
      <c r="B1883" s="10" t="str">
        <f>VLOOKUP(A1883,CSV_R7.10.23!KIHON_20003313_2025_20251023144124_JURAI,2,FALSE)</f>
        <v>株式会社　ＴＫＣ</v>
      </c>
      <c r="C1883" s="10" t="str">
        <f>VLOOKUP(A1883,CSV_R7.10.23!KIHON_20003313_2025_20251023144124_JURAI,4,FALSE)</f>
        <v>稲城市　東長沼　２１０６－５　マスヤビル１Ｆ</v>
      </c>
      <c r="D1883" s="2">
        <v>3410</v>
      </c>
      <c r="E1883" s="3" t="s">
        <v>10442</v>
      </c>
      <c r="F1883" s="3" t="s">
        <v>66</v>
      </c>
      <c r="G1883" s="2">
        <v>82360501</v>
      </c>
      <c r="H1883" s="3" t="s">
        <v>66</v>
      </c>
      <c r="I1883" s="3" t="s">
        <v>10443</v>
      </c>
      <c r="J1883" s="3" t="s">
        <v>66</v>
      </c>
      <c r="K1883" s="3" t="s">
        <v>10444</v>
      </c>
      <c r="L1883" s="2" t="b">
        <v>0</v>
      </c>
      <c r="M1883" s="4" t="s">
        <v>10445</v>
      </c>
      <c r="N1883" s="2" t="b">
        <v>0</v>
      </c>
      <c r="O1883" s="3" t="s">
        <v>6693</v>
      </c>
      <c r="P1883" s="3" t="s">
        <v>10446</v>
      </c>
      <c r="Q1883" s="3" t="s">
        <v>114</v>
      </c>
      <c r="R1883" s="2" t="s">
        <v>10447</v>
      </c>
      <c r="S1883" s="2">
        <v>103410</v>
      </c>
      <c r="T1883" s="5">
        <v>45209</v>
      </c>
      <c r="U1883" s="6">
        <v>45218</v>
      </c>
      <c r="V1883" s="5">
        <v>45961</v>
      </c>
      <c r="W1883" s="5">
        <v>45596</v>
      </c>
      <c r="X1883" s="2">
        <v>1</v>
      </c>
      <c r="Y1883" s="2" t="b">
        <v>1</v>
      </c>
      <c r="Z1883" s="2" t="b">
        <v>1</v>
      </c>
      <c r="AA1883" s="2" t="b">
        <v>0</v>
      </c>
      <c r="AB1883" s="2" t="b">
        <v>0</v>
      </c>
      <c r="AC1883" s="2" t="b">
        <v>0</v>
      </c>
      <c r="AD1883" s="2" t="b">
        <v>1</v>
      </c>
      <c r="AE1883" s="2" t="b">
        <v>0</v>
      </c>
      <c r="AF1883" s="2" t="b">
        <v>0</v>
      </c>
      <c r="AG1883" s="7"/>
      <c r="AH1883" s="7"/>
      <c r="AI1883" s="7"/>
      <c r="AJ1883" s="7"/>
      <c r="AK1883" s="7"/>
      <c r="AL1883" s="7"/>
      <c r="AM1883" s="3" t="s">
        <v>66</v>
      </c>
      <c r="AN1883" s="3" t="s">
        <v>66</v>
      </c>
      <c r="AO1883" s="3" t="s">
        <v>75</v>
      </c>
      <c r="AP1883" s="3" t="s">
        <v>66</v>
      </c>
      <c r="AQ1883" s="7"/>
      <c r="AR1883" s="7"/>
      <c r="AS1883" s="7"/>
      <c r="AT1883" s="7"/>
      <c r="AU1883" s="7"/>
      <c r="AV1883" s="7"/>
      <c r="AW1883" s="2" t="b">
        <v>0</v>
      </c>
      <c r="AX1883" s="2" t="b">
        <v>0</v>
      </c>
      <c r="AY1883" s="2" t="b">
        <v>0</v>
      </c>
      <c r="AZ1883" s="2" t="b">
        <v>0</v>
      </c>
      <c r="BA1883" s="2" t="b">
        <v>0</v>
      </c>
      <c r="BB1883" s="2" t="b">
        <v>0</v>
      </c>
      <c r="BC1883" s="2" t="b">
        <v>0</v>
      </c>
      <c r="BD1883" s="7"/>
      <c r="BE1883" s="7"/>
      <c r="BF1883" s="7"/>
      <c r="BG1883" s="7"/>
      <c r="BH1883" s="7"/>
      <c r="BI1883" s="7"/>
      <c r="BJ1883" s="3" t="s">
        <v>66</v>
      </c>
      <c r="BK1883" s="3" t="s">
        <v>66</v>
      </c>
      <c r="BL1883" s="3" t="s">
        <v>66</v>
      </c>
      <c r="BM1883" s="3" t="s">
        <v>66</v>
      </c>
      <c r="BN1883" s="3" t="s">
        <v>66</v>
      </c>
      <c r="BO1883" s="3" t="s">
        <v>66</v>
      </c>
    </row>
    <row r="1884" spans="1:67" ht="81" x14ac:dyDescent="0.15">
      <c r="A1884" s="2">
        <v>13094206</v>
      </c>
      <c r="B1884" s="10" t="str">
        <f>VLOOKUP(A1884,CSV_R7.10.23!KIHON_20003313_2025_20251023144124_JURAI,2,FALSE)</f>
        <v>株式会社　ＬＩＧＯ</v>
      </c>
      <c r="C1884" s="10" t="str">
        <f>VLOOKUP(A1884,CSV_R7.10.23!KIHON_20003313_2025_20251023144124_JURAI,4,FALSE)</f>
        <v>港区　南青山　２－２－１５ＷｉｎＡｏｙａｍａビルＵＣＦ６３５</v>
      </c>
      <c r="D1884" s="2">
        <v>3411</v>
      </c>
      <c r="E1884" s="3" t="s">
        <v>10448</v>
      </c>
      <c r="F1884" s="3" t="s">
        <v>66</v>
      </c>
      <c r="G1884" s="2">
        <v>13094206</v>
      </c>
      <c r="H1884" s="3" t="s">
        <v>66</v>
      </c>
      <c r="I1884" s="3" t="s">
        <v>10449</v>
      </c>
      <c r="J1884" s="3" t="s">
        <v>66</v>
      </c>
      <c r="K1884" s="3" t="s">
        <v>10450</v>
      </c>
      <c r="L1884" s="2" t="b">
        <v>0</v>
      </c>
      <c r="M1884" s="4" t="s">
        <v>10451</v>
      </c>
      <c r="N1884" s="2" t="b">
        <v>0</v>
      </c>
      <c r="O1884" s="3" t="s">
        <v>792</v>
      </c>
      <c r="P1884" s="3" t="s">
        <v>10452</v>
      </c>
      <c r="Q1884" s="3" t="s">
        <v>94</v>
      </c>
      <c r="R1884" s="2" t="s">
        <v>124</v>
      </c>
      <c r="S1884" s="2">
        <v>103411</v>
      </c>
      <c r="T1884" s="5">
        <v>45209</v>
      </c>
      <c r="U1884" s="6">
        <v>45218</v>
      </c>
      <c r="V1884" s="5">
        <v>45961</v>
      </c>
      <c r="W1884" s="5">
        <v>45596</v>
      </c>
      <c r="X1884" s="2">
        <v>1</v>
      </c>
      <c r="Y1884" s="2" t="b">
        <v>1</v>
      </c>
      <c r="Z1884" s="2" t="b">
        <v>0</v>
      </c>
      <c r="AA1884" s="2" t="b">
        <v>1</v>
      </c>
      <c r="AB1884" s="2" t="b">
        <v>0</v>
      </c>
      <c r="AC1884" s="2" t="b">
        <v>0</v>
      </c>
      <c r="AD1884" s="2" t="b">
        <v>0</v>
      </c>
      <c r="AE1884" s="2" t="b">
        <v>0</v>
      </c>
      <c r="AF1884" s="2" t="b">
        <v>0</v>
      </c>
      <c r="AG1884" s="7"/>
      <c r="AH1884" s="7"/>
      <c r="AI1884" s="7"/>
      <c r="AJ1884" s="7"/>
      <c r="AK1884" s="7"/>
      <c r="AL1884" s="7"/>
      <c r="AM1884" s="3" t="s">
        <v>66</v>
      </c>
      <c r="AN1884" s="3" t="s">
        <v>66</v>
      </c>
      <c r="AO1884" s="3" t="s">
        <v>75</v>
      </c>
      <c r="AP1884" s="3" t="s">
        <v>66</v>
      </c>
      <c r="AQ1884" s="7"/>
      <c r="AR1884" s="7"/>
      <c r="AS1884" s="7"/>
      <c r="AT1884" s="7"/>
      <c r="AU1884" s="7"/>
      <c r="AV1884" s="7"/>
      <c r="AW1884" s="2" t="b">
        <v>0</v>
      </c>
      <c r="AX1884" s="2" t="b">
        <v>0</v>
      </c>
      <c r="AY1884" s="2" t="b">
        <v>0</v>
      </c>
      <c r="AZ1884" s="2" t="b">
        <v>0</v>
      </c>
      <c r="BA1884" s="2" t="b">
        <v>0</v>
      </c>
      <c r="BB1884" s="2" t="b">
        <v>0</v>
      </c>
      <c r="BC1884" s="2" t="b">
        <v>0</v>
      </c>
      <c r="BD1884" s="7"/>
      <c r="BE1884" s="7"/>
      <c r="BF1884" s="7"/>
      <c r="BG1884" s="7"/>
      <c r="BH1884" s="7"/>
      <c r="BI1884" s="7"/>
      <c r="BJ1884" s="3" t="s">
        <v>66</v>
      </c>
      <c r="BK1884" s="3" t="s">
        <v>66</v>
      </c>
      <c r="BL1884" s="3" t="s">
        <v>66</v>
      </c>
      <c r="BM1884" s="3" t="s">
        <v>66</v>
      </c>
      <c r="BN1884" s="3" t="s">
        <v>66</v>
      </c>
      <c r="BO1884" s="3" t="s">
        <v>66</v>
      </c>
    </row>
    <row r="1885" spans="1:67" ht="67.5" x14ac:dyDescent="0.15">
      <c r="A1885" s="2">
        <v>67320240</v>
      </c>
      <c r="B1885" s="10" t="str">
        <f>VLOOKUP(A1885,CSV_R7.10.23!KIHON_20003313_2025_20251023144124_JURAI,2,FALSE)</f>
        <v>フォーグローブ　株式会社</v>
      </c>
      <c r="C1885" s="10" t="str">
        <f>VLOOKUP(A1885,CSV_R7.10.23!KIHON_20003313_2025_20251023144124_JURAI,4,FALSE)</f>
        <v>品川区　上大崎　２―１４―５　クリスタルタワー７階</v>
      </c>
      <c r="D1885" s="2">
        <v>3412</v>
      </c>
      <c r="E1885" s="3" t="s">
        <v>10453</v>
      </c>
      <c r="F1885" s="3" t="s">
        <v>66</v>
      </c>
      <c r="G1885" s="2">
        <v>67320240</v>
      </c>
      <c r="H1885" s="3" t="s">
        <v>66</v>
      </c>
      <c r="I1885" s="3" t="s">
        <v>10454</v>
      </c>
      <c r="J1885" s="3" t="s">
        <v>66</v>
      </c>
      <c r="K1885" s="3" t="s">
        <v>10455</v>
      </c>
      <c r="L1885" s="2" t="b">
        <v>0</v>
      </c>
      <c r="M1885" s="4" t="s">
        <v>10456</v>
      </c>
      <c r="N1885" s="2" t="b">
        <v>0</v>
      </c>
      <c r="O1885" s="3" t="s">
        <v>4664</v>
      </c>
      <c r="P1885" s="3" t="s">
        <v>10457</v>
      </c>
      <c r="Q1885" s="3" t="s">
        <v>440</v>
      </c>
      <c r="R1885" s="2" t="s">
        <v>8584</v>
      </c>
      <c r="S1885" s="2">
        <v>103412</v>
      </c>
      <c r="T1885" s="5">
        <v>45210</v>
      </c>
      <c r="U1885" s="6">
        <v>45218</v>
      </c>
      <c r="V1885" s="5">
        <v>45961</v>
      </c>
      <c r="W1885" s="5">
        <v>45596</v>
      </c>
      <c r="X1885" s="2">
        <v>1</v>
      </c>
      <c r="Y1885" s="2" t="b">
        <v>1</v>
      </c>
      <c r="Z1885" s="2" t="b">
        <v>0</v>
      </c>
      <c r="AA1885" s="2" t="b">
        <v>0</v>
      </c>
      <c r="AB1885" s="2" t="b">
        <v>0</v>
      </c>
      <c r="AC1885" s="2" t="b">
        <v>0</v>
      </c>
      <c r="AD1885" s="2" t="b">
        <v>0</v>
      </c>
      <c r="AE1885" s="2" t="b">
        <v>0</v>
      </c>
      <c r="AF1885" s="2" t="b">
        <v>0</v>
      </c>
      <c r="AG1885" s="7"/>
      <c r="AH1885" s="7"/>
      <c r="AI1885" s="7"/>
      <c r="AJ1885" s="7"/>
      <c r="AK1885" s="7"/>
      <c r="AL1885" s="7"/>
      <c r="AM1885" s="3" t="s">
        <v>66</v>
      </c>
      <c r="AN1885" s="3" t="s">
        <v>66</v>
      </c>
      <c r="AO1885" s="3" t="s">
        <v>75</v>
      </c>
      <c r="AP1885" s="3" t="s">
        <v>66</v>
      </c>
      <c r="AQ1885" s="7"/>
      <c r="AR1885" s="7"/>
      <c r="AS1885" s="7"/>
      <c r="AT1885" s="7"/>
      <c r="AU1885" s="7"/>
      <c r="AV1885" s="7"/>
      <c r="AW1885" s="2" t="b">
        <v>0</v>
      </c>
      <c r="AX1885" s="2" t="b">
        <v>0</v>
      </c>
      <c r="AY1885" s="2" t="b">
        <v>0</v>
      </c>
      <c r="AZ1885" s="2" t="b">
        <v>0</v>
      </c>
      <c r="BA1885" s="2" t="b">
        <v>0</v>
      </c>
      <c r="BB1885" s="2" t="b">
        <v>0</v>
      </c>
      <c r="BC1885" s="2" t="b">
        <v>0</v>
      </c>
      <c r="BD1885" s="7"/>
      <c r="BE1885" s="7"/>
      <c r="BF1885" s="7"/>
      <c r="BG1885" s="7"/>
      <c r="BH1885" s="7"/>
      <c r="BI1885" s="7"/>
      <c r="BJ1885" s="3" t="s">
        <v>66</v>
      </c>
      <c r="BK1885" s="3" t="s">
        <v>66</v>
      </c>
      <c r="BL1885" s="3" t="s">
        <v>66</v>
      </c>
      <c r="BM1885" s="3" t="s">
        <v>66</v>
      </c>
      <c r="BN1885" s="3" t="s">
        <v>66</v>
      </c>
      <c r="BO1885" s="3" t="s">
        <v>66</v>
      </c>
    </row>
    <row r="1886" spans="1:67" ht="54" x14ac:dyDescent="0.15">
      <c r="A1886" s="2">
        <v>55164213</v>
      </c>
      <c r="B1886" s="10" t="str">
        <f>VLOOKUP(A1886,CSV_R7.10.23!KIHON_20003313_2025_20251023144124_JURAI,2,FALSE)</f>
        <v>弁理士法人　太陽国際特許事務所</v>
      </c>
      <c r="C1886" s="10" t="str">
        <f>VLOOKUP(A1886,CSV_R7.10.23!KIHON_20003313_2025_20251023144124_JURAI,4,FALSE)</f>
        <v>新宿区　新宿４―３―１７</v>
      </c>
      <c r="D1886" s="2">
        <v>3413</v>
      </c>
      <c r="E1886" s="3" t="s">
        <v>10458</v>
      </c>
      <c r="F1886" s="3" t="s">
        <v>66</v>
      </c>
      <c r="G1886" s="2">
        <v>55164213</v>
      </c>
      <c r="H1886" s="3" t="s">
        <v>66</v>
      </c>
      <c r="I1886" s="3" t="s">
        <v>10459</v>
      </c>
      <c r="J1886" s="3" t="s">
        <v>66</v>
      </c>
      <c r="K1886" s="3" t="s">
        <v>10460</v>
      </c>
      <c r="L1886" s="2" t="b">
        <v>0</v>
      </c>
      <c r="M1886" s="4" t="s">
        <v>10461</v>
      </c>
      <c r="N1886" s="2" t="b">
        <v>0</v>
      </c>
      <c r="O1886" s="3" t="s">
        <v>332</v>
      </c>
      <c r="P1886" s="3" t="s">
        <v>10462</v>
      </c>
      <c r="Q1886" s="3" t="s">
        <v>94</v>
      </c>
      <c r="R1886" s="2" t="s">
        <v>10463</v>
      </c>
      <c r="S1886" s="2">
        <v>103413</v>
      </c>
      <c r="T1886" s="5">
        <v>45210</v>
      </c>
      <c r="U1886" s="6">
        <v>45218</v>
      </c>
      <c r="V1886" s="5">
        <v>45961</v>
      </c>
      <c r="W1886" s="5">
        <v>45596</v>
      </c>
      <c r="X1886" s="2">
        <v>1</v>
      </c>
      <c r="Y1886" s="2" t="b">
        <v>1</v>
      </c>
      <c r="Z1886" s="2" t="b">
        <v>1</v>
      </c>
      <c r="AA1886" s="2" t="b">
        <v>1</v>
      </c>
      <c r="AB1886" s="2" t="b">
        <v>0</v>
      </c>
      <c r="AC1886" s="2" t="b">
        <v>1</v>
      </c>
      <c r="AD1886" s="2" t="b">
        <v>0</v>
      </c>
      <c r="AE1886" s="2" t="b">
        <v>1</v>
      </c>
      <c r="AF1886" s="2" t="b">
        <v>0</v>
      </c>
      <c r="AG1886" s="7"/>
      <c r="AH1886" s="7"/>
      <c r="AI1886" s="7"/>
      <c r="AJ1886" s="7"/>
      <c r="AK1886" s="7"/>
      <c r="AL1886" s="7"/>
      <c r="AM1886" s="3" t="s">
        <v>66</v>
      </c>
      <c r="AN1886" s="3" t="s">
        <v>66</v>
      </c>
      <c r="AO1886" s="3" t="s">
        <v>75</v>
      </c>
      <c r="AP1886" s="3" t="s">
        <v>66</v>
      </c>
      <c r="AQ1886" s="7"/>
      <c r="AR1886" s="7"/>
      <c r="AS1886" s="7"/>
      <c r="AT1886" s="7"/>
      <c r="AU1886" s="7"/>
      <c r="AV1886" s="7"/>
      <c r="AW1886" s="2" t="b">
        <v>0</v>
      </c>
      <c r="AX1886" s="2" t="b">
        <v>0</v>
      </c>
      <c r="AY1886" s="2" t="b">
        <v>0</v>
      </c>
      <c r="AZ1886" s="2" t="b">
        <v>0</v>
      </c>
      <c r="BA1886" s="2" t="b">
        <v>0</v>
      </c>
      <c r="BB1886" s="2" t="b">
        <v>0</v>
      </c>
      <c r="BC1886" s="2" t="b">
        <v>0</v>
      </c>
      <c r="BD1886" s="7"/>
      <c r="BE1886" s="7"/>
      <c r="BF1886" s="7"/>
      <c r="BG1886" s="7"/>
      <c r="BH1886" s="7"/>
      <c r="BI1886" s="7"/>
      <c r="BJ1886" s="3" t="s">
        <v>66</v>
      </c>
      <c r="BK1886" s="3" t="s">
        <v>66</v>
      </c>
      <c r="BL1886" s="3" t="s">
        <v>66</v>
      </c>
      <c r="BM1886" s="3" t="s">
        <v>66</v>
      </c>
      <c r="BN1886" s="3" t="s">
        <v>66</v>
      </c>
      <c r="BO1886" s="3" t="s">
        <v>66</v>
      </c>
    </row>
    <row r="1887" spans="1:67" ht="94.5" x14ac:dyDescent="0.15">
      <c r="A1887" s="2">
        <v>82390033</v>
      </c>
      <c r="B1887" s="10" t="str">
        <f>VLOOKUP(A1887,CSV_R7.10.23!KIHON_20003313_2025_20251023144124_JURAI,2,FALSE)</f>
        <v>ユニオンテック　株式会社</v>
      </c>
      <c r="C1887" s="10" t="str">
        <f>VLOOKUP(A1887,CSV_R7.10.23!KIHON_20003313_2025_20251023144124_JURAI,4,FALSE)</f>
        <v>渋谷区　道玄坂　２－２５－１２　道玄坂通４階</v>
      </c>
      <c r="D1887" s="2">
        <v>3414</v>
      </c>
      <c r="E1887" s="3" t="s">
        <v>10464</v>
      </c>
      <c r="F1887" s="3" t="s">
        <v>66</v>
      </c>
      <c r="G1887" s="2">
        <v>82390033</v>
      </c>
      <c r="H1887" s="3" t="s">
        <v>66</v>
      </c>
      <c r="I1887" s="3" t="s">
        <v>10465</v>
      </c>
      <c r="J1887" s="3" t="s">
        <v>66</v>
      </c>
      <c r="K1887" s="3" t="s">
        <v>10466</v>
      </c>
      <c r="L1887" s="2" t="b">
        <v>0</v>
      </c>
      <c r="M1887" s="4" t="s">
        <v>10467</v>
      </c>
      <c r="N1887" s="2" t="b">
        <v>0</v>
      </c>
      <c r="O1887" s="3" t="s">
        <v>900</v>
      </c>
      <c r="P1887" s="3" t="s">
        <v>10468</v>
      </c>
      <c r="Q1887" s="3" t="s">
        <v>185</v>
      </c>
      <c r="R1887" s="2" t="s">
        <v>4265</v>
      </c>
      <c r="S1887" s="2">
        <v>103414</v>
      </c>
      <c r="T1887" s="5">
        <v>45211</v>
      </c>
      <c r="U1887" s="6">
        <v>45218</v>
      </c>
      <c r="V1887" s="5">
        <v>45961</v>
      </c>
      <c r="W1887" s="5">
        <v>45596</v>
      </c>
      <c r="X1887" s="2">
        <v>1</v>
      </c>
      <c r="Y1887" s="2" t="b">
        <v>1</v>
      </c>
      <c r="Z1887" s="2" t="b">
        <v>1</v>
      </c>
      <c r="AA1887" s="2" t="b">
        <v>1</v>
      </c>
      <c r="AB1887" s="2" t="b">
        <v>1</v>
      </c>
      <c r="AC1887" s="2" t="b">
        <v>1</v>
      </c>
      <c r="AD1887" s="2" t="b">
        <v>1</v>
      </c>
      <c r="AE1887" s="2" t="b">
        <v>1</v>
      </c>
      <c r="AF1887" s="2" t="b">
        <v>0</v>
      </c>
      <c r="AG1887" s="2">
        <v>1145</v>
      </c>
      <c r="AH1887" s="6">
        <v>45862</v>
      </c>
      <c r="AI1887" s="5">
        <v>45877</v>
      </c>
      <c r="AJ1887" s="5">
        <v>46599</v>
      </c>
      <c r="AK1887" s="7"/>
      <c r="AL1887" s="7"/>
      <c r="AM1887" s="3" t="s">
        <v>10469</v>
      </c>
      <c r="AN1887" s="3" t="s">
        <v>66</v>
      </c>
      <c r="AO1887" s="3" t="s">
        <v>75</v>
      </c>
      <c r="AP1887" s="3" t="s">
        <v>66</v>
      </c>
      <c r="AQ1887" s="7"/>
      <c r="AR1887" s="7"/>
      <c r="AS1887" s="7"/>
      <c r="AT1887" s="7"/>
      <c r="AU1887" s="7"/>
      <c r="AV1887" s="7"/>
      <c r="AW1887" s="2" t="b">
        <v>0</v>
      </c>
      <c r="AX1887" s="2" t="b">
        <v>0</v>
      </c>
      <c r="AY1887" s="2" t="b">
        <v>0</v>
      </c>
      <c r="AZ1887" s="2" t="b">
        <v>0</v>
      </c>
      <c r="BA1887" s="2" t="b">
        <v>0</v>
      </c>
      <c r="BB1887" s="2" t="b">
        <v>0</v>
      </c>
      <c r="BC1887" s="2" t="b">
        <v>0</v>
      </c>
      <c r="BD1887" s="7"/>
      <c r="BE1887" s="7"/>
      <c r="BF1887" s="7"/>
      <c r="BG1887" s="7"/>
      <c r="BH1887" s="7"/>
      <c r="BI1887" s="7"/>
      <c r="BJ1887" s="3" t="s">
        <v>66</v>
      </c>
      <c r="BK1887" s="3" t="s">
        <v>66</v>
      </c>
      <c r="BL1887" s="3" t="s">
        <v>66</v>
      </c>
      <c r="BM1887" s="3" t="s">
        <v>66</v>
      </c>
      <c r="BN1887" s="3" t="s">
        <v>66</v>
      </c>
      <c r="BO1887" s="3" t="s">
        <v>66</v>
      </c>
    </row>
    <row r="1888" spans="1:67" ht="81" x14ac:dyDescent="0.15">
      <c r="A1888" s="2">
        <v>61164708</v>
      </c>
      <c r="B1888" s="10" t="str">
        <f>VLOOKUP(A1888,CSV_R7.10.23!KIHON_20003313_2025_20251023144124_JURAI,2,FALSE)</f>
        <v>株式会社　ダブルクロップ</v>
      </c>
      <c r="C1888" s="10" t="str">
        <f>VLOOKUP(A1888,CSV_R7.10.23!KIHON_20003313_2025_20251023144124_JURAI,4,FALSE)</f>
        <v>渋谷区　宇田川町　３－５　Ｓｐａｒｋ　ＳＨＩＢＵＹＡ８Ｆ</v>
      </c>
      <c r="D1888" s="2">
        <v>3415</v>
      </c>
      <c r="E1888" s="3" t="s">
        <v>10470</v>
      </c>
      <c r="F1888" s="3" t="s">
        <v>66</v>
      </c>
      <c r="G1888" s="2">
        <v>61164708</v>
      </c>
      <c r="H1888" s="3" t="s">
        <v>66</v>
      </c>
      <c r="I1888" s="3" t="s">
        <v>10471</v>
      </c>
      <c r="J1888" s="3" t="s">
        <v>66</v>
      </c>
      <c r="K1888" s="3" t="s">
        <v>10472</v>
      </c>
      <c r="L1888" s="2" t="b">
        <v>0</v>
      </c>
      <c r="M1888" s="4" t="s">
        <v>66</v>
      </c>
      <c r="N1888" s="2" t="b">
        <v>0</v>
      </c>
      <c r="O1888" s="3" t="s">
        <v>2015</v>
      </c>
      <c r="P1888" s="3" t="s">
        <v>10473</v>
      </c>
      <c r="Q1888" s="3" t="s">
        <v>440</v>
      </c>
      <c r="R1888" s="2" t="s">
        <v>5574</v>
      </c>
      <c r="S1888" s="2">
        <v>103415</v>
      </c>
      <c r="T1888" s="5">
        <v>45211</v>
      </c>
      <c r="U1888" s="6">
        <v>45218</v>
      </c>
      <c r="V1888" s="5">
        <v>45596</v>
      </c>
      <c r="W1888" s="7"/>
      <c r="X1888" s="7"/>
      <c r="Y1888" s="2" t="b">
        <v>1</v>
      </c>
      <c r="Z1888" s="2" t="b">
        <v>1</v>
      </c>
      <c r="AA1888" s="2" t="b">
        <v>1</v>
      </c>
      <c r="AB1888" s="2" t="b">
        <v>1</v>
      </c>
      <c r="AC1888" s="2" t="b">
        <v>1</v>
      </c>
      <c r="AD1888" s="2" t="b">
        <v>1</v>
      </c>
      <c r="AE1888" s="2" t="b">
        <v>1</v>
      </c>
      <c r="AF1888" s="2" t="b">
        <v>0</v>
      </c>
      <c r="AG1888" s="2">
        <v>971</v>
      </c>
      <c r="AH1888" s="6">
        <v>45523</v>
      </c>
      <c r="AI1888" s="5">
        <v>45526</v>
      </c>
      <c r="AJ1888" s="5">
        <v>46630</v>
      </c>
      <c r="AK1888" s="5">
        <v>45900</v>
      </c>
      <c r="AL1888" s="2">
        <v>1</v>
      </c>
      <c r="AM1888" s="3" t="s">
        <v>10474</v>
      </c>
      <c r="AN1888" s="3" t="s">
        <v>66</v>
      </c>
      <c r="AO1888" s="3" t="s">
        <v>75</v>
      </c>
      <c r="AP1888" s="3" t="s">
        <v>66</v>
      </c>
      <c r="AQ1888" s="7"/>
      <c r="AR1888" s="7"/>
      <c r="AS1888" s="7"/>
      <c r="AT1888" s="7"/>
      <c r="AU1888" s="7"/>
      <c r="AV1888" s="7"/>
      <c r="AW1888" s="2" t="b">
        <v>0</v>
      </c>
      <c r="AX1888" s="2" t="b">
        <v>0</v>
      </c>
      <c r="AY1888" s="2" t="b">
        <v>0</v>
      </c>
      <c r="AZ1888" s="2" t="b">
        <v>0</v>
      </c>
      <c r="BA1888" s="2" t="b">
        <v>0</v>
      </c>
      <c r="BB1888" s="2" t="b">
        <v>0</v>
      </c>
      <c r="BC1888" s="2" t="b">
        <v>0</v>
      </c>
      <c r="BD1888" s="7"/>
      <c r="BE1888" s="7"/>
      <c r="BF1888" s="7"/>
      <c r="BG1888" s="7"/>
      <c r="BH1888" s="7"/>
      <c r="BI1888" s="7"/>
      <c r="BJ1888" s="3" t="s">
        <v>66</v>
      </c>
      <c r="BK1888" s="3" t="s">
        <v>66</v>
      </c>
      <c r="BL1888" s="3" t="s">
        <v>66</v>
      </c>
      <c r="BM1888" s="3" t="s">
        <v>66</v>
      </c>
      <c r="BN1888" s="3" t="s">
        <v>66</v>
      </c>
      <c r="BO1888" s="3" t="s">
        <v>66</v>
      </c>
    </row>
    <row r="1889" spans="1:67" ht="67.5" x14ac:dyDescent="0.15">
      <c r="A1889" s="2">
        <v>36121508</v>
      </c>
      <c r="B1889" s="10" t="str">
        <f>VLOOKUP(A1889,CSV_R7.10.23!KIHON_20003313_2025_20251023144124_JURAI,2,FALSE)</f>
        <v>大杉産業　有限会社</v>
      </c>
      <c r="C1889" s="10" t="str">
        <f>VLOOKUP(A1889,CSV_R7.10.23!KIHON_20003313_2025_20251023144124_JURAI,4,FALSE)</f>
        <v>江戸川区　一之江　６―１７―２０―３０７</v>
      </c>
      <c r="D1889" s="2">
        <v>3417</v>
      </c>
      <c r="E1889" s="3" t="s">
        <v>10475</v>
      </c>
      <c r="F1889" s="3" t="s">
        <v>66</v>
      </c>
      <c r="G1889" s="2">
        <v>36121508</v>
      </c>
      <c r="H1889" s="3" t="s">
        <v>66</v>
      </c>
      <c r="I1889" s="3" t="s">
        <v>10476</v>
      </c>
      <c r="J1889" s="3" t="s">
        <v>66</v>
      </c>
      <c r="K1889" s="3" t="s">
        <v>10477</v>
      </c>
      <c r="L1889" s="2" t="b">
        <v>0</v>
      </c>
      <c r="M1889" s="4" t="s">
        <v>66</v>
      </c>
      <c r="N1889" s="2" t="b">
        <v>0</v>
      </c>
      <c r="O1889" s="3" t="s">
        <v>283</v>
      </c>
      <c r="P1889" s="3" t="s">
        <v>10478</v>
      </c>
      <c r="Q1889" s="3" t="s">
        <v>1321</v>
      </c>
      <c r="R1889" s="2" t="s">
        <v>760</v>
      </c>
      <c r="S1889" s="2">
        <v>103417</v>
      </c>
      <c r="T1889" s="5">
        <v>45211</v>
      </c>
      <c r="U1889" s="6">
        <v>45218</v>
      </c>
      <c r="V1889" s="5">
        <v>45961</v>
      </c>
      <c r="W1889" s="5">
        <v>45596</v>
      </c>
      <c r="X1889" s="2">
        <v>1</v>
      </c>
      <c r="Y1889" s="2" t="b">
        <v>1</v>
      </c>
      <c r="Z1889" s="2" t="b">
        <v>1</v>
      </c>
      <c r="AA1889" s="2" t="b">
        <v>1</v>
      </c>
      <c r="AB1889" s="2" t="b">
        <v>1</v>
      </c>
      <c r="AC1889" s="2" t="b">
        <v>1</v>
      </c>
      <c r="AD1889" s="2" t="b">
        <v>1</v>
      </c>
      <c r="AE1889" s="2" t="b">
        <v>1</v>
      </c>
      <c r="AF1889" s="2" t="b">
        <v>0</v>
      </c>
      <c r="AG1889" s="7"/>
      <c r="AH1889" s="7"/>
      <c r="AI1889" s="7"/>
      <c r="AJ1889" s="7"/>
      <c r="AK1889" s="7"/>
      <c r="AL1889" s="7"/>
      <c r="AM1889" s="3" t="s">
        <v>66</v>
      </c>
      <c r="AN1889" s="3" t="s">
        <v>66</v>
      </c>
      <c r="AO1889" s="3" t="s">
        <v>75</v>
      </c>
      <c r="AP1889" s="3" t="s">
        <v>66</v>
      </c>
      <c r="AQ1889" s="7"/>
      <c r="AR1889" s="7"/>
      <c r="AS1889" s="7"/>
      <c r="AT1889" s="7"/>
      <c r="AU1889" s="7"/>
      <c r="AV1889" s="7"/>
      <c r="AW1889" s="2" t="b">
        <v>0</v>
      </c>
      <c r="AX1889" s="2" t="b">
        <v>0</v>
      </c>
      <c r="AY1889" s="2" t="b">
        <v>0</v>
      </c>
      <c r="AZ1889" s="2" t="b">
        <v>0</v>
      </c>
      <c r="BA1889" s="2" t="b">
        <v>0</v>
      </c>
      <c r="BB1889" s="2" t="b">
        <v>0</v>
      </c>
      <c r="BC1889" s="2" t="b">
        <v>0</v>
      </c>
      <c r="BD1889" s="7"/>
      <c r="BE1889" s="7"/>
      <c r="BF1889" s="7"/>
      <c r="BG1889" s="7"/>
      <c r="BH1889" s="7"/>
      <c r="BI1889" s="7"/>
      <c r="BJ1889" s="3" t="s">
        <v>66</v>
      </c>
      <c r="BK1889" s="3" t="s">
        <v>66</v>
      </c>
      <c r="BL1889" s="3" t="s">
        <v>66</v>
      </c>
      <c r="BM1889" s="3" t="s">
        <v>66</v>
      </c>
      <c r="BN1889" s="3" t="s">
        <v>66</v>
      </c>
      <c r="BO1889" s="3" t="s">
        <v>66</v>
      </c>
    </row>
    <row r="1890" spans="1:67" ht="81" x14ac:dyDescent="0.15">
      <c r="A1890" s="2">
        <v>46281406</v>
      </c>
      <c r="B1890" s="10" t="str">
        <f>VLOOKUP(A1890,CSV_R7.10.23!KIHON_20003313_2025_20251023144124_JURAI,2,FALSE)</f>
        <v>ＧｌａｄＳｍｉｌＤｅｎｔａｌＣｌｉｎｉｃ　松川明寛</v>
      </c>
      <c r="C1890" s="10" t="str">
        <f>VLOOKUP(A1890,CSV_R7.10.23!KIHON_20003313_2025_20251023144124_JURAI,4,FALSE)</f>
        <v>練馬区　北町　３－１９－２エクセレント赤塚　１Ｆ２Ｆ</v>
      </c>
      <c r="D1890" s="2">
        <v>3418</v>
      </c>
      <c r="E1890" s="3" t="s">
        <v>10479</v>
      </c>
      <c r="F1890" s="3" t="s">
        <v>66</v>
      </c>
      <c r="G1890" s="2">
        <v>46281406</v>
      </c>
      <c r="H1890" s="3" t="s">
        <v>66</v>
      </c>
      <c r="I1890" s="3" t="s">
        <v>10480</v>
      </c>
      <c r="J1890" s="3" t="s">
        <v>66</v>
      </c>
      <c r="K1890" s="3" t="s">
        <v>10481</v>
      </c>
      <c r="L1890" s="2" t="b">
        <v>0</v>
      </c>
      <c r="M1890" s="4" t="s">
        <v>10482</v>
      </c>
      <c r="N1890" s="2" t="b">
        <v>0</v>
      </c>
      <c r="O1890" s="3" t="s">
        <v>4412</v>
      </c>
      <c r="P1890" s="3" t="s">
        <v>10483</v>
      </c>
      <c r="Q1890" s="3" t="s">
        <v>376</v>
      </c>
      <c r="R1890" s="2" t="s">
        <v>133</v>
      </c>
      <c r="S1890" s="2">
        <v>103418</v>
      </c>
      <c r="T1890" s="5">
        <v>45212</v>
      </c>
      <c r="U1890" s="6">
        <v>45218</v>
      </c>
      <c r="V1890" s="5">
        <v>45961</v>
      </c>
      <c r="W1890" s="5">
        <v>45596</v>
      </c>
      <c r="X1890" s="2">
        <v>1</v>
      </c>
      <c r="Y1890" s="2" t="b">
        <v>1</v>
      </c>
      <c r="Z1890" s="2" t="b">
        <v>1</v>
      </c>
      <c r="AA1890" s="2" t="b">
        <v>0</v>
      </c>
      <c r="AB1890" s="2" t="b">
        <v>0</v>
      </c>
      <c r="AC1890" s="2" t="b">
        <v>1</v>
      </c>
      <c r="AD1890" s="2" t="b">
        <v>1</v>
      </c>
      <c r="AE1890" s="2" t="b">
        <v>0</v>
      </c>
      <c r="AF1890" s="2" t="b">
        <v>0</v>
      </c>
      <c r="AG1890" s="7"/>
      <c r="AH1890" s="7"/>
      <c r="AI1890" s="7"/>
      <c r="AJ1890" s="7"/>
      <c r="AK1890" s="7"/>
      <c r="AL1890" s="7"/>
      <c r="AM1890" s="3" t="s">
        <v>66</v>
      </c>
      <c r="AN1890" s="3" t="s">
        <v>66</v>
      </c>
      <c r="AO1890" s="3" t="s">
        <v>75</v>
      </c>
      <c r="AP1890" s="3" t="s">
        <v>66</v>
      </c>
      <c r="AQ1890" s="7"/>
      <c r="AR1890" s="7"/>
      <c r="AS1890" s="7"/>
      <c r="AT1890" s="7"/>
      <c r="AU1890" s="7"/>
      <c r="AV1890" s="7"/>
      <c r="AW1890" s="2" t="b">
        <v>0</v>
      </c>
      <c r="AX1890" s="2" t="b">
        <v>0</v>
      </c>
      <c r="AY1890" s="2" t="b">
        <v>0</v>
      </c>
      <c r="AZ1890" s="2" t="b">
        <v>0</v>
      </c>
      <c r="BA1890" s="2" t="b">
        <v>0</v>
      </c>
      <c r="BB1890" s="2" t="b">
        <v>0</v>
      </c>
      <c r="BC1890" s="2" t="b">
        <v>0</v>
      </c>
      <c r="BD1890" s="7"/>
      <c r="BE1890" s="7"/>
      <c r="BF1890" s="7"/>
      <c r="BG1890" s="7"/>
      <c r="BH1890" s="7"/>
      <c r="BI1890" s="7"/>
      <c r="BJ1890" s="3" t="s">
        <v>66</v>
      </c>
      <c r="BK1890" s="3" t="s">
        <v>66</v>
      </c>
      <c r="BL1890" s="3" t="s">
        <v>66</v>
      </c>
      <c r="BM1890" s="3" t="s">
        <v>66</v>
      </c>
      <c r="BN1890" s="3" t="s">
        <v>66</v>
      </c>
      <c r="BO1890" s="3" t="s">
        <v>66</v>
      </c>
    </row>
    <row r="1891" spans="1:67" ht="54" x14ac:dyDescent="0.15">
      <c r="A1891" s="2">
        <v>51140913</v>
      </c>
      <c r="B1891" s="10" t="str">
        <f>VLOOKUP(A1891,CSV_R7.10.23!KIHON_20003313_2025_20251023144124_JURAI,2,FALSE)</f>
        <v>一般財団法人　関東電気保安協会</v>
      </c>
      <c r="C1891" s="10" t="str">
        <f>VLOOKUP(A1891,CSV_R7.10.23!KIHON_20003313_2025_20251023144124_JURAI,4,FALSE)</f>
        <v>港区　芝浦　４―１３―２３</v>
      </c>
      <c r="D1891" s="2">
        <v>3419</v>
      </c>
      <c r="E1891" s="3" t="s">
        <v>10484</v>
      </c>
      <c r="F1891" s="3" t="s">
        <v>66</v>
      </c>
      <c r="G1891" s="2">
        <v>51140913</v>
      </c>
      <c r="H1891" s="3" t="s">
        <v>66</v>
      </c>
      <c r="I1891" s="3" t="s">
        <v>10485</v>
      </c>
      <c r="J1891" s="3" t="s">
        <v>66</v>
      </c>
      <c r="K1891" s="3" t="s">
        <v>10486</v>
      </c>
      <c r="L1891" s="2" t="b">
        <v>0</v>
      </c>
      <c r="M1891" s="4" t="s">
        <v>10487</v>
      </c>
      <c r="N1891" s="2" t="b">
        <v>0</v>
      </c>
      <c r="O1891" s="3" t="s">
        <v>1716</v>
      </c>
      <c r="P1891" s="3" t="s">
        <v>10488</v>
      </c>
      <c r="Q1891" s="3" t="s">
        <v>94</v>
      </c>
      <c r="R1891" s="2" t="s">
        <v>10489</v>
      </c>
      <c r="S1891" s="2">
        <v>103419</v>
      </c>
      <c r="T1891" s="5">
        <v>45212</v>
      </c>
      <c r="U1891" s="6">
        <v>45218</v>
      </c>
      <c r="V1891" s="5">
        <v>45961</v>
      </c>
      <c r="W1891" s="5">
        <v>45596</v>
      </c>
      <c r="X1891" s="2">
        <v>1</v>
      </c>
      <c r="Y1891" s="2" t="b">
        <v>1</v>
      </c>
      <c r="Z1891" s="2" t="b">
        <v>1</v>
      </c>
      <c r="AA1891" s="2" t="b">
        <v>1</v>
      </c>
      <c r="AB1891" s="2" t="b">
        <v>1</v>
      </c>
      <c r="AC1891" s="2" t="b">
        <v>1</v>
      </c>
      <c r="AD1891" s="2" t="b">
        <v>1</v>
      </c>
      <c r="AE1891" s="2" t="b">
        <v>1</v>
      </c>
      <c r="AF1891" s="2" t="b">
        <v>0</v>
      </c>
      <c r="AG1891" s="7"/>
      <c r="AH1891" s="7"/>
      <c r="AI1891" s="7"/>
      <c r="AJ1891" s="7"/>
      <c r="AK1891" s="7"/>
      <c r="AL1891" s="7"/>
      <c r="AM1891" s="3" t="s">
        <v>1156</v>
      </c>
      <c r="AN1891" s="3" t="s">
        <v>66</v>
      </c>
      <c r="AO1891" s="3" t="s">
        <v>75</v>
      </c>
      <c r="AP1891" s="3" t="s">
        <v>66</v>
      </c>
      <c r="AQ1891" s="7"/>
      <c r="AR1891" s="7"/>
      <c r="AS1891" s="7"/>
      <c r="AT1891" s="7"/>
      <c r="AU1891" s="7"/>
      <c r="AV1891" s="7"/>
      <c r="AW1891" s="2" t="b">
        <v>0</v>
      </c>
      <c r="AX1891" s="2" t="b">
        <v>0</v>
      </c>
      <c r="AY1891" s="2" t="b">
        <v>0</v>
      </c>
      <c r="AZ1891" s="2" t="b">
        <v>0</v>
      </c>
      <c r="BA1891" s="2" t="b">
        <v>0</v>
      </c>
      <c r="BB1891" s="2" t="b">
        <v>0</v>
      </c>
      <c r="BC1891" s="2" t="b">
        <v>0</v>
      </c>
      <c r="BD1891" s="7"/>
      <c r="BE1891" s="7"/>
      <c r="BF1891" s="7"/>
      <c r="BG1891" s="7"/>
      <c r="BH1891" s="7"/>
      <c r="BI1891" s="7"/>
      <c r="BJ1891" s="3" t="s">
        <v>66</v>
      </c>
      <c r="BK1891" s="3" t="s">
        <v>66</v>
      </c>
      <c r="BL1891" s="3" t="s">
        <v>66</v>
      </c>
      <c r="BM1891" s="3" t="s">
        <v>66</v>
      </c>
      <c r="BN1891" s="3" t="s">
        <v>66</v>
      </c>
      <c r="BO1891" s="3" t="s">
        <v>66</v>
      </c>
    </row>
    <row r="1892" spans="1:67" ht="81" x14ac:dyDescent="0.15">
      <c r="A1892" s="2">
        <v>57423907</v>
      </c>
      <c r="B1892" s="10" t="str">
        <f>VLOOKUP(A1892,CSV_R7.10.23!KIHON_20003313_2025_20251023144124_JURAI,2,FALSE)</f>
        <v>社会福祉法人　真光会総合福祉施設リバービレッジ杉並</v>
      </c>
      <c r="C1892" s="10" t="str">
        <f>VLOOKUP(A1892,CSV_R7.10.23!KIHON_20003313_2025_20251023144124_JURAI,4,FALSE)</f>
        <v>杉並区　清水　３－３－１３</v>
      </c>
      <c r="D1892" s="2">
        <v>3422</v>
      </c>
      <c r="E1892" s="3" t="s">
        <v>10490</v>
      </c>
      <c r="F1892" s="3" t="s">
        <v>66</v>
      </c>
      <c r="G1892" s="2">
        <v>57423907</v>
      </c>
      <c r="H1892" s="3" t="s">
        <v>66</v>
      </c>
      <c r="I1892" s="3" t="s">
        <v>10491</v>
      </c>
      <c r="J1892" s="3" t="s">
        <v>66</v>
      </c>
      <c r="K1892" s="3" t="s">
        <v>10492</v>
      </c>
      <c r="L1892" s="2" t="b">
        <v>0</v>
      </c>
      <c r="M1892" s="4" t="s">
        <v>66</v>
      </c>
      <c r="N1892" s="2" t="b">
        <v>0</v>
      </c>
      <c r="O1892" s="3" t="s">
        <v>5602</v>
      </c>
      <c r="P1892" s="3" t="s">
        <v>10493</v>
      </c>
      <c r="Q1892" s="3" t="s">
        <v>114</v>
      </c>
      <c r="R1892" s="2" t="s">
        <v>2023</v>
      </c>
      <c r="S1892" s="2">
        <v>103422</v>
      </c>
      <c r="T1892" s="5">
        <v>45209</v>
      </c>
      <c r="U1892" s="6">
        <v>45225</v>
      </c>
      <c r="V1892" s="5">
        <v>45961</v>
      </c>
      <c r="W1892" s="5">
        <v>45596</v>
      </c>
      <c r="X1892" s="2">
        <v>1</v>
      </c>
      <c r="Y1892" s="2" t="b">
        <v>1</v>
      </c>
      <c r="Z1892" s="2" t="b">
        <v>0</v>
      </c>
      <c r="AA1892" s="2" t="b">
        <v>1</v>
      </c>
      <c r="AB1892" s="2" t="b">
        <v>1</v>
      </c>
      <c r="AC1892" s="2" t="b">
        <v>0</v>
      </c>
      <c r="AD1892" s="2" t="b">
        <v>0</v>
      </c>
      <c r="AE1892" s="2" t="b">
        <v>1</v>
      </c>
      <c r="AF1892" s="2" t="b">
        <v>0</v>
      </c>
      <c r="AG1892" s="7"/>
      <c r="AH1892" s="7"/>
      <c r="AI1892" s="7"/>
      <c r="AJ1892" s="7"/>
      <c r="AK1892" s="7"/>
      <c r="AL1892" s="7"/>
      <c r="AM1892" s="3" t="s">
        <v>66</v>
      </c>
      <c r="AN1892" s="3" t="s">
        <v>66</v>
      </c>
      <c r="AO1892" s="3" t="s">
        <v>2117</v>
      </c>
      <c r="AP1892" s="3" t="s">
        <v>66</v>
      </c>
      <c r="AQ1892" s="7"/>
      <c r="AR1892" s="7"/>
      <c r="AS1892" s="7"/>
      <c r="AT1892" s="7"/>
      <c r="AU1892" s="7"/>
      <c r="AV1892" s="7"/>
      <c r="AW1892" s="2" t="b">
        <v>0</v>
      </c>
      <c r="AX1892" s="2" t="b">
        <v>0</v>
      </c>
      <c r="AY1892" s="2" t="b">
        <v>0</v>
      </c>
      <c r="AZ1892" s="2" t="b">
        <v>0</v>
      </c>
      <c r="BA1892" s="2" t="b">
        <v>0</v>
      </c>
      <c r="BB1892" s="2" t="b">
        <v>0</v>
      </c>
      <c r="BC1892" s="2" t="b">
        <v>0</v>
      </c>
      <c r="BD1892" s="7"/>
      <c r="BE1892" s="7"/>
      <c r="BF1892" s="7"/>
      <c r="BG1892" s="7"/>
      <c r="BH1892" s="7"/>
      <c r="BI1892" s="7"/>
      <c r="BJ1892" s="3" t="s">
        <v>66</v>
      </c>
      <c r="BK1892" s="3" t="s">
        <v>66</v>
      </c>
      <c r="BL1892" s="3" t="s">
        <v>66</v>
      </c>
      <c r="BM1892" s="3" t="s">
        <v>66</v>
      </c>
      <c r="BN1892" s="3" t="s">
        <v>66</v>
      </c>
      <c r="BO1892" s="3" t="s">
        <v>66</v>
      </c>
    </row>
    <row r="1893" spans="1:67" ht="54" x14ac:dyDescent="0.15">
      <c r="A1893" s="2">
        <v>45361844</v>
      </c>
      <c r="B1893" s="10" t="str">
        <f>VLOOKUP(A1893,CSV_R7.10.23!KIHON_20003313_2025_20251023144124_JURAI,2,FALSE)</f>
        <v>株式会社　アドバンス芙蓉</v>
      </c>
      <c r="C1893" s="10" t="str">
        <f>VLOOKUP(A1893,CSV_R7.10.23!KIHON_20003313_2025_20251023144124_JURAI,4,FALSE)</f>
        <v>板橋区　坂下　３―３７―８</v>
      </c>
      <c r="D1893" s="2">
        <v>3424</v>
      </c>
      <c r="E1893" s="3" t="s">
        <v>10494</v>
      </c>
      <c r="F1893" s="3" t="s">
        <v>66</v>
      </c>
      <c r="G1893" s="2">
        <v>45361844</v>
      </c>
      <c r="H1893" s="3" t="s">
        <v>66</v>
      </c>
      <c r="I1893" s="3" t="s">
        <v>10495</v>
      </c>
      <c r="J1893" s="3" t="s">
        <v>66</v>
      </c>
      <c r="K1893" s="3" t="s">
        <v>10496</v>
      </c>
      <c r="L1893" s="2" t="b">
        <v>0</v>
      </c>
      <c r="M1893" s="4" t="s">
        <v>10497</v>
      </c>
      <c r="N1893" s="2" t="b">
        <v>0</v>
      </c>
      <c r="O1893" s="3" t="s">
        <v>3093</v>
      </c>
      <c r="P1893" s="3" t="s">
        <v>10498</v>
      </c>
      <c r="Q1893" s="3" t="s">
        <v>72</v>
      </c>
      <c r="R1893" s="2" t="s">
        <v>5611</v>
      </c>
      <c r="S1893" s="2">
        <v>103424</v>
      </c>
      <c r="T1893" s="5">
        <v>45210</v>
      </c>
      <c r="U1893" s="6">
        <v>45225</v>
      </c>
      <c r="V1893" s="5">
        <v>45961</v>
      </c>
      <c r="W1893" s="5">
        <v>45596</v>
      </c>
      <c r="X1893" s="2">
        <v>1</v>
      </c>
      <c r="Y1893" s="2" t="b">
        <v>1</v>
      </c>
      <c r="Z1893" s="2" t="b">
        <v>0</v>
      </c>
      <c r="AA1893" s="2" t="b">
        <v>0</v>
      </c>
      <c r="AB1893" s="2" t="b">
        <v>0</v>
      </c>
      <c r="AC1893" s="2" t="b">
        <v>0</v>
      </c>
      <c r="AD1893" s="2" t="b">
        <v>0</v>
      </c>
      <c r="AE1893" s="2" t="b">
        <v>0</v>
      </c>
      <c r="AF1893" s="2" t="b">
        <v>0</v>
      </c>
      <c r="AG1893" s="7"/>
      <c r="AH1893" s="7"/>
      <c r="AI1893" s="7"/>
      <c r="AJ1893" s="7"/>
      <c r="AK1893" s="7"/>
      <c r="AL1893" s="7"/>
      <c r="AM1893" s="3" t="s">
        <v>66</v>
      </c>
      <c r="AN1893" s="3" t="s">
        <v>66</v>
      </c>
      <c r="AO1893" s="3" t="s">
        <v>75</v>
      </c>
      <c r="AP1893" s="3" t="s">
        <v>66</v>
      </c>
      <c r="AQ1893" s="7"/>
      <c r="AR1893" s="7"/>
      <c r="AS1893" s="7"/>
      <c r="AT1893" s="7"/>
      <c r="AU1893" s="7"/>
      <c r="AV1893" s="7"/>
      <c r="AW1893" s="2" t="b">
        <v>0</v>
      </c>
      <c r="AX1893" s="2" t="b">
        <v>0</v>
      </c>
      <c r="AY1893" s="2" t="b">
        <v>0</v>
      </c>
      <c r="AZ1893" s="2" t="b">
        <v>0</v>
      </c>
      <c r="BA1893" s="2" t="b">
        <v>0</v>
      </c>
      <c r="BB1893" s="2" t="b">
        <v>0</v>
      </c>
      <c r="BC1893" s="2" t="b">
        <v>0</v>
      </c>
      <c r="BD1893" s="7"/>
      <c r="BE1893" s="7"/>
      <c r="BF1893" s="7"/>
      <c r="BG1893" s="7"/>
      <c r="BH1893" s="7"/>
      <c r="BI1893" s="7"/>
      <c r="BJ1893" s="3" t="s">
        <v>66</v>
      </c>
      <c r="BK1893" s="3" t="s">
        <v>66</v>
      </c>
      <c r="BL1893" s="3" t="s">
        <v>66</v>
      </c>
      <c r="BM1893" s="3" t="s">
        <v>66</v>
      </c>
      <c r="BN1893" s="3" t="s">
        <v>66</v>
      </c>
      <c r="BO1893" s="3" t="s">
        <v>66</v>
      </c>
    </row>
    <row r="1894" spans="1:67" ht="67.5" x14ac:dyDescent="0.15">
      <c r="A1894" s="2">
        <v>59071024</v>
      </c>
      <c r="B1894" s="10" t="str">
        <f>VLOOKUP(A1894,CSV_R7.10.23!KIHON_20003313_2025_20251023144124_JURAI,2,FALSE)</f>
        <v>株式会社　特殊金属エクセル</v>
      </c>
      <c r="C1894" s="10" t="str">
        <f>VLOOKUP(A1894,CSV_R7.10.23!KIHON_20003313_2025_20251023144124_JURAI,4,FALSE)</f>
        <v>豊島区　目白　１―４―２５目白博物館ビル６Ｆ</v>
      </c>
      <c r="D1894" s="2">
        <v>3426</v>
      </c>
      <c r="E1894" s="3" t="s">
        <v>10499</v>
      </c>
      <c r="F1894" s="3" t="s">
        <v>66</v>
      </c>
      <c r="G1894" s="2">
        <v>59071024</v>
      </c>
      <c r="H1894" s="3" t="s">
        <v>66</v>
      </c>
      <c r="I1894" s="3" t="s">
        <v>10500</v>
      </c>
      <c r="J1894" s="3" t="s">
        <v>66</v>
      </c>
      <c r="K1894" s="3" t="s">
        <v>10501</v>
      </c>
      <c r="L1894" s="2" t="b">
        <v>0</v>
      </c>
      <c r="M1894" s="4" t="s">
        <v>8414</v>
      </c>
      <c r="N1894" s="2" t="b">
        <v>0</v>
      </c>
      <c r="O1894" s="3" t="s">
        <v>2417</v>
      </c>
      <c r="P1894" s="3" t="s">
        <v>8415</v>
      </c>
      <c r="Q1894" s="3" t="s">
        <v>807</v>
      </c>
      <c r="R1894" s="2" t="s">
        <v>10502</v>
      </c>
      <c r="S1894" s="2">
        <v>103426</v>
      </c>
      <c r="T1894" s="5">
        <v>45211</v>
      </c>
      <c r="U1894" s="6">
        <v>45225</v>
      </c>
      <c r="V1894" s="5">
        <v>45961</v>
      </c>
      <c r="W1894" s="5">
        <v>45596</v>
      </c>
      <c r="X1894" s="2">
        <v>1</v>
      </c>
      <c r="Y1894" s="2" t="b">
        <v>1</v>
      </c>
      <c r="Z1894" s="2" t="b">
        <v>1</v>
      </c>
      <c r="AA1894" s="2" t="b">
        <v>1</v>
      </c>
      <c r="AB1894" s="2" t="b">
        <v>0</v>
      </c>
      <c r="AC1894" s="2" t="b">
        <v>0</v>
      </c>
      <c r="AD1894" s="2" t="b">
        <v>0</v>
      </c>
      <c r="AE1894" s="2" t="b">
        <v>1</v>
      </c>
      <c r="AF1894" s="2" t="b">
        <v>0</v>
      </c>
      <c r="AG1894" s="7"/>
      <c r="AH1894" s="7"/>
      <c r="AI1894" s="7"/>
      <c r="AJ1894" s="7"/>
      <c r="AK1894" s="7"/>
      <c r="AL1894" s="7"/>
      <c r="AM1894" s="3" t="s">
        <v>66</v>
      </c>
      <c r="AN1894" s="3" t="s">
        <v>66</v>
      </c>
      <c r="AO1894" s="3" t="s">
        <v>75</v>
      </c>
      <c r="AP1894" s="3" t="s">
        <v>66</v>
      </c>
      <c r="AQ1894" s="7"/>
      <c r="AR1894" s="7"/>
      <c r="AS1894" s="7"/>
      <c r="AT1894" s="7"/>
      <c r="AU1894" s="7"/>
      <c r="AV1894" s="7"/>
      <c r="AW1894" s="2" t="b">
        <v>0</v>
      </c>
      <c r="AX1894" s="2" t="b">
        <v>0</v>
      </c>
      <c r="AY1894" s="2" t="b">
        <v>0</v>
      </c>
      <c r="AZ1894" s="2" t="b">
        <v>0</v>
      </c>
      <c r="BA1894" s="2" t="b">
        <v>0</v>
      </c>
      <c r="BB1894" s="2" t="b">
        <v>0</v>
      </c>
      <c r="BC1894" s="2" t="b">
        <v>0</v>
      </c>
      <c r="BD1894" s="7"/>
      <c r="BE1894" s="7"/>
      <c r="BF1894" s="7"/>
      <c r="BG1894" s="7"/>
      <c r="BH1894" s="7"/>
      <c r="BI1894" s="7"/>
      <c r="BJ1894" s="3" t="s">
        <v>66</v>
      </c>
      <c r="BK1894" s="3" t="s">
        <v>66</v>
      </c>
      <c r="BL1894" s="3" t="s">
        <v>66</v>
      </c>
      <c r="BM1894" s="3" t="s">
        <v>66</v>
      </c>
      <c r="BN1894" s="3" t="s">
        <v>66</v>
      </c>
      <c r="BO1894" s="3" t="s">
        <v>66</v>
      </c>
    </row>
    <row r="1895" spans="1:67" ht="81" x14ac:dyDescent="0.15">
      <c r="A1895" s="2">
        <v>41362036</v>
      </c>
      <c r="B1895" s="10" t="str">
        <f>VLOOKUP(A1895,CSV_R7.10.23!KIHON_20003313_2025_20251023144124_JURAI,2,FALSE)</f>
        <v>株式会社　アシスト</v>
      </c>
      <c r="C1895" s="10" t="str">
        <f>VLOOKUP(A1895,CSV_R7.10.23!KIHON_20003313_2025_20251023144124_JURAI,4,FALSE)</f>
        <v>足立区　竹の塚　２―３２－１３　八重洲竹ノ塚ビル</v>
      </c>
      <c r="D1895" s="2">
        <v>3427</v>
      </c>
      <c r="E1895" s="3" t="s">
        <v>10503</v>
      </c>
      <c r="F1895" s="3" t="s">
        <v>66</v>
      </c>
      <c r="G1895" s="2">
        <v>41362036</v>
      </c>
      <c r="H1895" s="3" t="s">
        <v>66</v>
      </c>
      <c r="I1895" s="3" t="s">
        <v>10504</v>
      </c>
      <c r="J1895" s="3" t="s">
        <v>66</v>
      </c>
      <c r="K1895" s="3" t="s">
        <v>10505</v>
      </c>
      <c r="L1895" s="2" t="b">
        <v>0</v>
      </c>
      <c r="M1895" s="4" t="s">
        <v>10506</v>
      </c>
      <c r="N1895" s="2" t="b">
        <v>0</v>
      </c>
      <c r="O1895" s="3" t="s">
        <v>1615</v>
      </c>
      <c r="P1895" s="3" t="s">
        <v>10507</v>
      </c>
      <c r="Q1895" s="3" t="s">
        <v>276</v>
      </c>
      <c r="R1895" s="2" t="s">
        <v>10508</v>
      </c>
      <c r="S1895" s="2">
        <v>103427</v>
      </c>
      <c r="T1895" s="5">
        <v>45211</v>
      </c>
      <c r="U1895" s="6">
        <v>45225</v>
      </c>
      <c r="V1895" s="5">
        <v>45961</v>
      </c>
      <c r="W1895" s="5">
        <v>45596</v>
      </c>
      <c r="X1895" s="2">
        <v>1</v>
      </c>
      <c r="Y1895" s="2" t="b">
        <v>1</v>
      </c>
      <c r="Z1895" s="2" t="b">
        <v>1</v>
      </c>
      <c r="AA1895" s="2" t="b">
        <v>1</v>
      </c>
      <c r="AB1895" s="2" t="b">
        <v>0</v>
      </c>
      <c r="AC1895" s="2" t="b">
        <v>0</v>
      </c>
      <c r="AD1895" s="2" t="b">
        <v>0</v>
      </c>
      <c r="AE1895" s="2" t="b">
        <v>1</v>
      </c>
      <c r="AF1895" s="2" t="b">
        <v>0</v>
      </c>
      <c r="AG1895" s="7"/>
      <c r="AH1895" s="7"/>
      <c r="AI1895" s="7"/>
      <c r="AJ1895" s="7"/>
      <c r="AK1895" s="7"/>
      <c r="AL1895" s="7"/>
      <c r="AM1895" s="3" t="s">
        <v>66</v>
      </c>
      <c r="AN1895" s="3" t="s">
        <v>66</v>
      </c>
      <c r="AO1895" s="3" t="s">
        <v>75</v>
      </c>
      <c r="AP1895" s="3" t="s">
        <v>66</v>
      </c>
      <c r="AQ1895" s="7"/>
      <c r="AR1895" s="7"/>
      <c r="AS1895" s="7"/>
      <c r="AT1895" s="7"/>
      <c r="AU1895" s="7"/>
      <c r="AV1895" s="7"/>
      <c r="AW1895" s="2" t="b">
        <v>0</v>
      </c>
      <c r="AX1895" s="2" t="b">
        <v>0</v>
      </c>
      <c r="AY1895" s="2" t="b">
        <v>0</v>
      </c>
      <c r="AZ1895" s="2" t="b">
        <v>0</v>
      </c>
      <c r="BA1895" s="2" t="b">
        <v>0</v>
      </c>
      <c r="BB1895" s="2" t="b">
        <v>0</v>
      </c>
      <c r="BC1895" s="2" t="b">
        <v>0</v>
      </c>
      <c r="BD1895" s="7"/>
      <c r="BE1895" s="7"/>
      <c r="BF1895" s="7"/>
      <c r="BG1895" s="7"/>
      <c r="BH1895" s="7"/>
      <c r="BI1895" s="7"/>
      <c r="BJ1895" s="3" t="s">
        <v>66</v>
      </c>
      <c r="BK1895" s="3" t="s">
        <v>66</v>
      </c>
      <c r="BL1895" s="3" t="s">
        <v>66</v>
      </c>
      <c r="BM1895" s="3" t="s">
        <v>66</v>
      </c>
      <c r="BN1895" s="3" t="s">
        <v>66</v>
      </c>
      <c r="BO1895" s="3" t="s">
        <v>66</v>
      </c>
    </row>
    <row r="1896" spans="1:67" ht="67.5" x14ac:dyDescent="0.15">
      <c r="A1896" s="2">
        <v>51074142</v>
      </c>
      <c r="B1896" s="10" t="str">
        <f>VLOOKUP(A1896,CSV_R7.10.23!KIHON_20003313_2025_20251023144124_JURAI,2,FALSE)</f>
        <v>東京ユニオンサーキュレーション　株式会社</v>
      </c>
      <c r="C1896" s="10" t="str">
        <f>VLOOKUP(A1896,CSV_R7.10.23!KIHON_20003313_2025_20251023144124_JURAI,4,FALSE)</f>
        <v>豊島区　池袋　２―７１―６　流通会館　２階３階</v>
      </c>
      <c r="D1896" s="2">
        <v>3428</v>
      </c>
      <c r="E1896" s="3" t="s">
        <v>10509</v>
      </c>
      <c r="F1896" s="3" t="s">
        <v>66</v>
      </c>
      <c r="G1896" s="2">
        <v>51074142</v>
      </c>
      <c r="H1896" s="3" t="s">
        <v>66</v>
      </c>
      <c r="I1896" s="3" t="s">
        <v>10510</v>
      </c>
      <c r="J1896" s="3" t="s">
        <v>66</v>
      </c>
      <c r="K1896" s="3" t="s">
        <v>10511</v>
      </c>
      <c r="L1896" s="2" t="b">
        <v>0</v>
      </c>
      <c r="M1896" s="4" t="s">
        <v>66</v>
      </c>
      <c r="N1896" s="2" t="b">
        <v>0</v>
      </c>
      <c r="O1896" s="3" t="s">
        <v>1575</v>
      </c>
      <c r="P1896" s="3" t="s">
        <v>10512</v>
      </c>
      <c r="Q1896" s="3" t="s">
        <v>226</v>
      </c>
      <c r="R1896" s="2" t="s">
        <v>625</v>
      </c>
      <c r="S1896" s="2">
        <v>103428</v>
      </c>
      <c r="T1896" s="5">
        <v>45212</v>
      </c>
      <c r="U1896" s="6">
        <v>45225</v>
      </c>
      <c r="V1896" s="5">
        <v>45961</v>
      </c>
      <c r="W1896" s="5">
        <v>45596</v>
      </c>
      <c r="X1896" s="2">
        <v>1</v>
      </c>
      <c r="Y1896" s="2" t="b">
        <v>1</v>
      </c>
      <c r="Z1896" s="2" t="b">
        <v>0</v>
      </c>
      <c r="AA1896" s="2" t="b">
        <v>0</v>
      </c>
      <c r="AB1896" s="2" t="b">
        <v>1</v>
      </c>
      <c r="AC1896" s="2" t="b">
        <v>0</v>
      </c>
      <c r="AD1896" s="2" t="b">
        <v>0</v>
      </c>
      <c r="AE1896" s="2" t="b">
        <v>0</v>
      </c>
      <c r="AF1896" s="2" t="b">
        <v>0</v>
      </c>
      <c r="AG1896" s="7"/>
      <c r="AH1896" s="7"/>
      <c r="AI1896" s="7"/>
      <c r="AJ1896" s="7"/>
      <c r="AK1896" s="7"/>
      <c r="AL1896" s="7"/>
      <c r="AM1896" s="3" t="s">
        <v>66</v>
      </c>
      <c r="AN1896" s="3" t="s">
        <v>66</v>
      </c>
      <c r="AO1896" s="3" t="s">
        <v>75</v>
      </c>
      <c r="AP1896" s="3" t="s">
        <v>66</v>
      </c>
      <c r="AQ1896" s="7"/>
      <c r="AR1896" s="7"/>
      <c r="AS1896" s="7"/>
      <c r="AT1896" s="7"/>
      <c r="AU1896" s="7"/>
      <c r="AV1896" s="7"/>
      <c r="AW1896" s="2" t="b">
        <v>0</v>
      </c>
      <c r="AX1896" s="2" t="b">
        <v>0</v>
      </c>
      <c r="AY1896" s="2" t="b">
        <v>0</v>
      </c>
      <c r="AZ1896" s="2" t="b">
        <v>0</v>
      </c>
      <c r="BA1896" s="2" t="b">
        <v>0</v>
      </c>
      <c r="BB1896" s="2" t="b">
        <v>0</v>
      </c>
      <c r="BC1896" s="2" t="b">
        <v>0</v>
      </c>
      <c r="BD1896" s="7"/>
      <c r="BE1896" s="7"/>
      <c r="BF1896" s="7"/>
      <c r="BG1896" s="7"/>
      <c r="BH1896" s="7"/>
      <c r="BI1896" s="7"/>
      <c r="BJ1896" s="3" t="s">
        <v>66</v>
      </c>
      <c r="BK1896" s="3" t="s">
        <v>66</v>
      </c>
      <c r="BL1896" s="3" t="s">
        <v>66</v>
      </c>
      <c r="BM1896" s="3" t="s">
        <v>66</v>
      </c>
      <c r="BN1896" s="3" t="s">
        <v>66</v>
      </c>
      <c r="BO1896" s="3" t="s">
        <v>66</v>
      </c>
    </row>
    <row r="1897" spans="1:67" ht="54" x14ac:dyDescent="0.15">
      <c r="A1897" s="2">
        <v>3091432</v>
      </c>
      <c r="B1897" s="10" t="str">
        <f>VLOOKUP(A1897,CSV_R7.10.23!KIHON_20003313_2025_20251023144124_JURAI,2,FALSE)</f>
        <v>株式会社　Ｒｅｘｃｒｏｓｓ</v>
      </c>
      <c r="C1897" s="10" t="str">
        <f>VLOOKUP(A1897,CSV_R7.10.23!KIHON_20003313_2025_20251023144124_JURAI,4,FALSE)</f>
        <v>千代田区　神田和泉町　１－６－１３</v>
      </c>
      <c r="D1897" s="2">
        <v>3429</v>
      </c>
      <c r="E1897" s="3" t="s">
        <v>10513</v>
      </c>
      <c r="F1897" s="3" t="s">
        <v>66</v>
      </c>
      <c r="G1897" s="2">
        <v>3091432</v>
      </c>
      <c r="H1897" s="3" t="s">
        <v>66</v>
      </c>
      <c r="I1897" s="3" t="s">
        <v>10514</v>
      </c>
      <c r="J1897" s="3" t="s">
        <v>66</v>
      </c>
      <c r="K1897" s="3" t="s">
        <v>10515</v>
      </c>
      <c r="L1897" s="2" t="b">
        <v>0</v>
      </c>
      <c r="M1897" s="4" t="s">
        <v>66</v>
      </c>
      <c r="N1897" s="2" t="b">
        <v>0</v>
      </c>
      <c r="O1897" s="3" t="s">
        <v>1138</v>
      </c>
      <c r="P1897" s="3" t="s">
        <v>10516</v>
      </c>
      <c r="Q1897" s="3" t="s">
        <v>440</v>
      </c>
      <c r="R1897" s="2" t="s">
        <v>774</v>
      </c>
      <c r="S1897" s="2">
        <v>103429</v>
      </c>
      <c r="T1897" s="5">
        <v>45215</v>
      </c>
      <c r="U1897" s="6">
        <v>45225</v>
      </c>
      <c r="V1897" s="5">
        <v>45961</v>
      </c>
      <c r="W1897" s="5">
        <v>45596</v>
      </c>
      <c r="X1897" s="2">
        <v>1</v>
      </c>
      <c r="Y1897" s="2" t="b">
        <v>1</v>
      </c>
      <c r="Z1897" s="2" t="b">
        <v>1</v>
      </c>
      <c r="AA1897" s="2" t="b">
        <v>1</v>
      </c>
      <c r="AB1897" s="2" t="b">
        <v>1</v>
      </c>
      <c r="AC1897" s="2" t="b">
        <v>1</v>
      </c>
      <c r="AD1897" s="2" t="b">
        <v>1</v>
      </c>
      <c r="AE1897" s="2" t="b">
        <v>1</v>
      </c>
      <c r="AF1897" s="2" t="b">
        <v>0</v>
      </c>
      <c r="AG1897" s="7"/>
      <c r="AH1897" s="7"/>
      <c r="AI1897" s="7"/>
      <c r="AJ1897" s="7"/>
      <c r="AK1897" s="7"/>
      <c r="AL1897" s="7"/>
      <c r="AM1897" s="3" t="s">
        <v>10517</v>
      </c>
      <c r="AN1897" s="3" t="s">
        <v>66</v>
      </c>
      <c r="AO1897" s="3" t="s">
        <v>75</v>
      </c>
      <c r="AP1897" s="3" t="s">
        <v>66</v>
      </c>
      <c r="AQ1897" s="7"/>
      <c r="AR1897" s="7"/>
      <c r="AS1897" s="7"/>
      <c r="AT1897" s="7"/>
      <c r="AU1897" s="7"/>
      <c r="AV1897" s="7"/>
      <c r="AW1897" s="2" t="b">
        <v>0</v>
      </c>
      <c r="AX1897" s="2" t="b">
        <v>0</v>
      </c>
      <c r="AY1897" s="2" t="b">
        <v>0</v>
      </c>
      <c r="AZ1897" s="2" t="b">
        <v>0</v>
      </c>
      <c r="BA1897" s="2" t="b">
        <v>0</v>
      </c>
      <c r="BB1897" s="2" t="b">
        <v>0</v>
      </c>
      <c r="BC1897" s="2" t="b">
        <v>0</v>
      </c>
      <c r="BD1897" s="7"/>
      <c r="BE1897" s="7"/>
      <c r="BF1897" s="7"/>
      <c r="BG1897" s="7"/>
      <c r="BH1897" s="7"/>
      <c r="BI1897" s="7"/>
      <c r="BJ1897" s="3" t="s">
        <v>66</v>
      </c>
      <c r="BK1897" s="3" t="s">
        <v>66</v>
      </c>
      <c r="BL1897" s="3" t="s">
        <v>66</v>
      </c>
      <c r="BM1897" s="3" t="s">
        <v>66</v>
      </c>
      <c r="BN1897" s="3" t="s">
        <v>66</v>
      </c>
      <c r="BO1897" s="3" t="s">
        <v>66</v>
      </c>
    </row>
    <row r="1898" spans="1:67" ht="54" x14ac:dyDescent="0.15">
      <c r="A1898" s="2">
        <v>36071418</v>
      </c>
      <c r="B1898" s="10" t="str">
        <f>VLOOKUP(A1898,CSV_R7.10.23!KIHON_20003313_2025_20251023144124_JURAI,2,FALSE)</f>
        <v>株式会社　スパリア</v>
      </c>
      <c r="C1898" s="10" t="str">
        <f>VLOOKUP(A1898,CSV_R7.10.23!KIHON_20003313_2025_20251023144124_JURAI,4,FALSE)</f>
        <v>江戸川区　瑞江　１―２９―８</v>
      </c>
      <c r="D1898" s="2">
        <v>3430</v>
      </c>
      <c r="E1898" s="3" t="s">
        <v>10518</v>
      </c>
      <c r="F1898" s="3" t="s">
        <v>66</v>
      </c>
      <c r="G1898" s="2">
        <v>36071418</v>
      </c>
      <c r="H1898" s="3" t="s">
        <v>66</v>
      </c>
      <c r="I1898" s="3" t="s">
        <v>10519</v>
      </c>
      <c r="J1898" s="3" t="s">
        <v>66</v>
      </c>
      <c r="K1898" s="3" t="s">
        <v>10520</v>
      </c>
      <c r="L1898" s="2" t="b">
        <v>0</v>
      </c>
      <c r="M1898" s="4" t="s">
        <v>66</v>
      </c>
      <c r="N1898" s="2" t="b">
        <v>0</v>
      </c>
      <c r="O1898" s="3" t="s">
        <v>5685</v>
      </c>
      <c r="P1898" s="3" t="s">
        <v>10521</v>
      </c>
      <c r="Q1898" s="3" t="s">
        <v>226</v>
      </c>
      <c r="R1898" s="2" t="s">
        <v>2166</v>
      </c>
      <c r="S1898" s="2">
        <v>103430</v>
      </c>
      <c r="T1898" s="5">
        <v>45216</v>
      </c>
      <c r="U1898" s="6">
        <v>45225</v>
      </c>
      <c r="V1898" s="5">
        <v>45961</v>
      </c>
      <c r="W1898" s="5">
        <v>45596</v>
      </c>
      <c r="X1898" s="2">
        <v>1</v>
      </c>
      <c r="Y1898" s="2" t="b">
        <v>1</v>
      </c>
      <c r="Z1898" s="2" t="b">
        <v>1</v>
      </c>
      <c r="AA1898" s="2" t="b">
        <v>1</v>
      </c>
      <c r="AB1898" s="2" t="b">
        <v>1</v>
      </c>
      <c r="AC1898" s="2" t="b">
        <v>1</v>
      </c>
      <c r="AD1898" s="2" t="b">
        <v>1</v>
      </c>
      <c r="AE1898" s="2" t="b">
        <v>1</v>
      </c>
      <c r="AF1898" s="2" t="b">
        <v>0</v>
      </c>
      <c r="AG1898" s="7"/>
      <c r="AH1898" s="7"/>
      <c r="AI1898" s="7"/>
      <c r="AJ1898" s="7"/>
      <c r="AK1898" s="7"/>
      <c r="AL1898" s="7"/>
      <c r="AM1898" s="3" t="s">
        <v>66</v>
      </c>
      <c r="AN1898" s="3" t="s">
        <v>66</v>
      </c>
      <c r="AO1898" s="3" t="s">
        <v>2117</v>
      </c>
      <c r="AP1898" s="3" t="s">
        <v>66</v>
      </c>
      <c r="AQ1898" s="7"/>
      <c r="AR1898" s="7"/>
      <c r="AS1898" s="7"/>
      <c r="AT1898" s="7"/>
      <c r="AU1898" s="7"/>
      <c r="AV1898" s="7"/>
      <c r="AW1898" s="2" t="b">
        <v>0</v>
      </c>
      <c r="AX1898" s="2" t="b">
        <v>0</v>
      </c>
      <c r="AY1898" s="2" t="b">
        <v>0</v>
      </c>
      <c r="AZ1898" s="2" t="b">
        <v>0</v>
      </c>
      <c r="BA1898" s="2" t="b">
        <v>0</v>
      </c>
      <c r="BB1898" s="2" t="b">
        <v>0</v>
      </c>
      <c r="BC1898" s="2" t="b">
        <v>0</v>
      </c>
      <c r="BD1898" s="7"/>
      <c r="BE1898" s="7"/>
      <c r="BF1898" s="7"/>
      <c r="BG1898" s="7"/>
      <c r="BH1898" s="7"/>
      <c r="BI1898" s="7"/>
      <c r="BJ1898" s="3" t="s">
        <v>66</v>
      </c>
      <c r="BK1898" s="3" t="s">
        <v>66</v>
      </c>
      <c r="BL1898" s="3" t="s">
        <v>66</v>
      </c>
      <c r="BM1898" s="3" t="s">
        <v>66</v>
      </c>
      <c r="BN1898" s="3" t="s">
        <v>66</v>
      </c>
      <c r="BO1898" s="3" t="s">
        <v>66</v>
      </c>
    </row>
    <row r="1899" spans="1:67" ht="94.5" x14ac:dyDescent="0.15">
      <c r="A1899" s="2">
        <v>13291433</v>
      </c>
      <c r="B1899" s="10" t="str">
        <f>VLOOKUP(A1899,CSV_R7.10.23!KIHON_20003313_2025_20251023144124_JURAI,2,FALSE)</f>
        <v>有限会社　山中運送</v>
      </c>
      <c r="C1899" s="10" t="str">
        <f>VLOOKUP(A1899,CSV_R7.10.23!KIHON_20003313_2025_20251023144124_JURAI,4,FALSE)</f>
        <v>港区　西新橋　１－１７－４ル・グラシエルＢＬＤＧ．９号館４階</v>
      </c>
      <c r="D1899" s="2">
        <v>3431</v>
      </c>
      <c r="E1899" s="3" t="s">
        <v>10522</v>
      </c>
      <c r="F1899" s="3" t="s">
        <v>66</v>
      </c>
      <c r="G1899" s="2">
        <v>13291433</v>
      </c>
      <c r="H1899" s="3" t="s">
        <v>66</v>
      </c>
      <c r="I1899" s="3" t="s">
        <v>10523</v>
      </c>
      <c r="J1899" s="3" t="s">
        <v>66</v>
      </c>
      <c r="K1899" s="3" t="s">
        <v>10524</v>
      </c>
      <c r="L1899" s="2" t="b">
        <v>0</v>
      </c>
      <c r="M1899" s="4" t="s">
        <v>10525</v>
      </c>
      <c r="N1899" s="2" t="b">
        <v>0</v>
      </c>
      <c r="O1899" s="3" t="s">
        <v>1163</v>
      </c>
      <c r="P1899" s="3" t="s">
        <v>10526</v>
      </c>
      <c r="Q1899" s="3" t="s">
        <v>72</v>
      </c>
      <c r="R1899" s="2" t="s">
        <v>4302</v>
      </c>
      <c r="S1899" s="2">
        <v>103431</v>
      </c>
      <c r="T1899" s="5">
        <v>45216</v>
      </c>
      <c r="U1899" s="6">
        <v>45225</v>
      </c>
      <c r="V1899" s="5">
        <v>45961</v>
      </c>
      <c r="W1899" s="5">
        <v>45596</v>
      </c>
      <c r="X1899" s="2">
        <v>1</v>
      </c>
      <c r="Y1899" s="2" t="b">
        <v>1</v>
      </c>
      <c r="Z1899" s="2" t="b">
        <v>1</v>
      </c>
      <c r="AA1899" s="2" t="b">
        <v>0</v>
      </c>
      <c r="AB1899" s="2" t="b">
        <v>0</v>
      </c>
      <c r="AC1899" s="2" t="b">
        <v>0</v>
      </c>
      <c r="AD1899" s="2" t="b">
        <v>0</v>
      </c>
      <c r="AE1899" s="2" t="b">
        <v>0</v>
      </c>
      <c r="AF1899" s="2" t="b">
        <v>0</v>
      </c>
      <c r="AG1899" s="7"/>
      <c r="AH1899" s="7"/>
      <c r="AI1899" s="7"/>
      <c r="AJ1899" s="7"/>
      <c r="AK1899" s="7"/>
      <c r="AL1899" s="7"/>
      <c r="AM1899" s="3" t="s">
        <v>864</v>
      </c>
      <c r="AN1899" s="3" t="s">
        <v>66</v>
      </c>
      <c r="AO1899" s="3" t="s">
        <v>75</v>
      </c>
      <c r="AP1899" s="3" t="s">
        <v>66</v>
      </c>
      <c r="AQ1899" s="7"/>
      <c r="AR1899" s="7"/>
      <c r="AS1899" s="7"/>
      <c r="AT1899" s="7"/>
      <c r="AU1899" s="7"/>
      <c r="AV1899" s="7"/>
      <c r="AW1899" s="2" t="b">
        <v>0</v>
      </c>
      <c r="AX1899" s="2" t="b">
        <v>0</v>
      </c>
      <c r="AY1899" s="2" t="b">
        <v>0</v>
      </c>
      <c r="AZ1899" s="2" t="b">
        <v>0</v>
      </c>
      <c r="BA1899" s="2" t="b">
        <v>0</v>
      </c>
      <c r="BB1899" s="2" t="b">
        <v>0</v>
      </c>
      <c r="BC1899" s="2" t="b">
        <v>0</v>
      </c>
      <c r="BD1899" s="7"/>
      <c r="BE1899" s="7"/>
      <c r="BF1899" s="7"/>
      <c r="BG1899" s="7"/>
      <c r="BH1899" s="7"/>
      <c r="BI1899" s="7"/>
      <c r="BJ1899" s="3" t="s">
        <v>66</v>
      </c>
      <c r="BK1899" s="3" t="s">
        <v>66</v>
      </c>
      <c r="BL1899" s="3" t="s">
        <v>66</v>
      </c>
      <c r="BM1899" s="3" t="s">
        <v>66</v>
      </c>
      <c r="BN1899" s="3" t="s">
        <v>66</v>
      </c>
      <c r="BO1899" s="3" t="s">
        <v>66</v>
      </c>
    </row>
    <row r="1900" spans="1:67" ht="81" x14ac:dyDescent="0.15">
      <c r="A1900" s="2">
        <v>67070926</v>
      </c>
      <c r="B1900" s="10" t="str">
        <f>VLOOKUP(A1900,CSV_R7.10.23!KIHON_20003313_2025_20251023144124_JURAI,2,FALSE)</f>
        <v>株式会社　トップリフォーム</v>
      </c>
      <c r="C1900" s="10" t="str">
        <f>VLOOKUP(A1900,CSV_R7.10.23!KIHON_20003313_2025_20251023144124_JURAI,4,FALSE)</f>
        <v>品川区　西五反田　１―３０―２　ウィン五反田ビル　３階</v>
      </c>
      <c r="D1900" s="2">
        <v>3432</v>
      </c>
      <c r="E1900" s="3" t="s">
        <v>10527</v>
      </c>
      <c r="F1900" s="3" t="s">
        <v>66</v>
      </c>
      <c r="G1900" s="2">
        <v>67070926</v>
      </c>
      <c r="H1900" s="3" t="s">
        <v>66</v>
      </c>
      <c r="I1900" s="3" t="s">
        <v>10528</v>
      </c>
      <c r="J1900" s="3" t="s">
        <v>66</v>
      </c>
      <c r="K1900" s="3" t="s">
        <v>10529</v>
      </c>
      <c r="L1900" s="2" t="b">
        <v>0</v>
      </c>
      <c r="M1900" s="4" t="s">
        <v>10530</v>
      </c>
      <c r="N1900" s="2" t="b">
        <v>0</v>
      </c>
      <c r="O1900" s="3" t="s">
        <v>224</v>
      </c>
      <c r="P1900" s="3" t="s">
        <v>10531</v>
      </c>
      <c r="Q1900" s="3" t="s">
        <v>276</v>
      </c>
      <c r="R1900" s="2" t="s">
        <v>706</v>
      </c>
      <c r="S1900" s="2">
        <v>103432</v>
      </c>
      <c r="T1900" s="5">
        <v>45216</v>
      </c>
      <c r="U1900" s="6">
        <v>45225</v>
      </c>
      <c r="V1900" s="5">
        <v>45961</v>
      </c>
      <c r="W1900" s="5">
        <v>45596</v>
      </c>
      <c r="X1900" s="2">
        <v>1</v>
      </c>
      <c r="Y1900" s="2" t="b">
        <v>1</v>
      </c>
      <c r="Z1900" s="2" t="b">
        <v>1</v>
      </c>
      <c r="AA1900" s="2" t="b">
        <v>1</v>
      </c>
      <c r="AB1900" s="2" t="b">
        <v>1</v>
      </c>
      <c r="AC1900" s="2" t="b">
        <v>1</v>
      </c>
      <c r="AD1900" s="2" t="b">
        <v>1</v>
      </c>
      <c r="AE1900" s="2" t="b">
        <v>1</v>
      </c>
      <c r="AF1900" s="2" t="b">
        <v>0</v>
      </c>
      <c r="AG1900" s="7"/>
      <c r="AH1900" s="7"/>
      <c r="AI1900" s="7"/>
      <c r="AJ1900" s="7"/>
      <c r="AK1900" s="7"/>
      <c r="AL1900" s="7"/>
      <c r="AM1900" s="3" t="s">
        <v>864</v>
      </c>
      <c r="AN1900" s="3" t="s">
        <v>66</v>
      </c>
      <c r="AO1900" s="3" t="s">
        <v>75</v>
      </c>
      <c r="AP1900" s="3" t="s">
        <v>66</v>
      </c>
      <c r="AQ1900" s="7"/>
      <c r="AR1900" s="7"/>
      <c r="AS1900" s="7"/>
      <c r="AT1900" s="7"/>
      <c r="AU1900" s="7"/>
      <c r="AV1900" s="7"/>
      <c r="AW1900" s="2" t="b">
        <v>0</v>
      </c>
      <c r="AX1900" s="2" t="b">
        <v>0</v>
      </c>
      <c r="AY1900" s="2" t="b">
        <v>0</v>
      </c>
      <c r="AZ1900" s="2" t="b">
        <v>0</v>
      </c>
      <c r="BA1900" s="2" t="b">
        <v>0</v>
      </c>
      <c r="BB1900" s="2" t="b">
        <v>0</v>
      </c>
      <c r="BC1900" s="2" t="b">
        <v>0</v>
      </c>
      <c r="BD1900" s="7"/>
      <c r="BE1900" s="7"/>
      <c r="BF1900" s="7"/>
      <c r="BG1900" s="7"/>
      <c r="BH1900" s="7"/>
      <c r="BI1900" s="7"/>
      <c r="BJ1900" s="3" t="s">
        <v>66</v>
      </c>
      <c r="BK1900" s="3" t="s">
        <v>66</v>
      </c>
      <c r="BL1900" s="3" t="s">
        <v>66</v>
      </c>
      <c r="BM1900" s="3" t="s">
        <v>66</v>
      </c>
      <c r="BN1900" s="3" t="s">
        <v>66</v>
      </c>
      <c r="BO1900" s="3" t="s">
        <v>66</v>
      </c>
    </row>
    <row r="1901" spans="1:67" ht="67.5" x14ac:dyDescent="0.15">
      <c r="A1901" s="2">
        <v>86390114</v>
      </c>
      <c r="B1901" s="10" t="str">
        <f>VLOOKUP(A1901,CSV_R7.10.23!KIHON_20003313_2025_20251023144124_JURAI,2,FALSE)</f>
        <v>株式会社　ユニテックス</v>
      </c>
      <c r="C1901" s="10" t="str">
        <f>VLOOKUP(A1901,CSV_R7.10.23!KIHON_20003313_2025_20251023144124_JURAI,4,FALSE)</f>
        <v>町田市　中町２―２―４　ユニテックスビル</v>
      </c>
      <c r="D1901" s="2">
        <v>3433</v>
      </c>
      <c r="E1901" s="3" t="s">
        <v>10532</v>
      </c>
      <c r="F1901" s="3" t="s">
        <v>66</v>
      </c>
      <c r="G1901" s="2">
        <v>86390114</v>
      </c>
      <c r="H1901" s="3" t="s">
        <v>66</v>
      </c>
      <c r="I1901" s="3" t="s">
        <v>10533</v>
      </c>
      <c r="J1901" s="3" t="s">
        <v>66</v>
      </c>
      <c r="K1901" s="3" t="s">
        <v>10534</v>
      </c>
      <c r="L1901" s="2" t="b">
        <v>0</v>
      </c>
      <c r="M1901" s="4" t="s">
        <v>10535</v>
      </c>
      <c r="N1901" s="2" t="b">
        <v>0</v>
      </c>
      <c r="O1901" s="3" t="s">
        <v>4692</v>
      </c>
      <c r="P1901" s="3" t="s">
        <v>10536</v>
      </c>
      <c r="Q1901" s="3" t="s">
        <v>2905</v>
      </c>
      <c r="R1901" s="2" t="s">
        <v>942</v>
      </c>
      <c r="S1901" s="2">
        <v>103433</v>
      </c>
      <c r="T1901" s="5">
        <v>45216</v>
      </c>
      <c r="U1901" s="6">
        <v>45225</v>
      </c>
      <c r="V1901" s="5">
        <v>45596</v>
      </c>
      <c r="W1901" s="7"/>
      <c r="X1901" s="7"/>
      <c r="Y1901" s="2" t="b">
        <v>1</v>
      </c>
      <c r="Z1901" s="2" t="b">
        <v>1</v>
      </c>
      <c r="AA1901" s="2" t="b">
        <v>1</v>
      </c>
      <c r="AB1901" s="2" t="b">
        <v>1</v>
      </c>
      <c r="AC1901" s="2" t="b">
        <v>1</v>
      </c>
      <c r="AD1901" s="2" t="b">
        <v>1</v>
      </c>
      <c r="AE1901" s="2" t="b">
        <v>1</v>
      </c>
      <c r="AF1901" s="2" t="b">
        <v>0</v>
      </c>
      <c r="AG1901" s="2">
        <v>952</v>
      </c>
      <c r="AH1901" s="6">
        <v>45523</v>
      </c>
      <c r="AI1901" s="5">
        <v>45526</v>
      </c>
      <c r="AJ1901" s="5">
        <v>46630</v>
      </c>
      <c r="AK1901" s="5">
        <v>45900</v>
      </c>
      <c r="AL1901" s="2">
        <v>1</v>
      </c>
      <c r="AM1901" s="3" t="s">
        <v>66</v>
      </c>
      <c r="AN1901" s="3" t="s">
        <v>66</v>
      </c>
      <c r="AO1901" s="3" t="s">
        <v>75</v>
      </c>
      <c r="AP1901" s="3" t="s">
        <v>66</v>
      </c>
      <c r="AQ1901" s="7"/>
      <c r="AR1901" s="7"/>
      <c r="AS1901" s="7"/>
      <c r="AT1901" s="7"/>
      <c r="AU1901" s="7"/>
      <c r="AV1901" s="7"/>
      <c r="AW1901" s="2" t="b">
        <v>0</v>
      </c>
      <c r="AX1901" s="2" t="b">
        <v>0</v>
      </c>
      <c r="AY1901" s="2" t="b">
        <v>0</v>
      </c>
      <c r="AZ1901" s="2" t="b">
        <v>0</v>
      </c>
      <c r="BA1901" s="2" t="b">
        <v>0</v>
      </c>
      <c r="BB1901" s="2" t="b">
        <v>0</v>
      </c>
      <c r="BC1901" s="2" t="b">
        <v>0</v>
      </c>
      <c r="BD1901" s="7"/>
      <c r="BE1901" s="7"/>
      <c r="BF1901" s="7"/>
      <c r="BG1901" s="7"/>
      <c r="BH1901" s="7"/>
      <c r="BI1901" s="7"/>
      <c r="BJ1901" s="3" t="s">
        <v>66</v>
      </c>
      <c r="BK1901" s="3" t="s">
        <v>66</v>
      </c>
      <c r="BL1901" s="3" t="s">
        <v>66</v>
      </c>
      <c r="BM1901" s="3" t="s">
        <v>66</v>
      </c>
      <c r="BN1901" s="3" t="s">
        <v>66</v>
      </c>
      <c r="BO1901" s="3" t="s">
        <v>66</v>
      </c>
    </row>
    <row r="1902" spans="1:67" ht="81" x14ac:dyDescent="0.15">
      <c r="A1902" s="2">
        <v>20424718</v>
      </c>
      <c r="B1902" s="10" t="str">
        <f>VLOOKUP(A1902,CSV_R7.10.23!KIHON_20003313_2025_20251023144124_JURAI,2,FALSE)</f>
        <v>株式会社ＺＥＡＬ．ＴＥＡＭ</v>
      </c>
      <c r="C1902" s="10" t="str">
        <f>VLOOKUP(A1902,CSV_R7.10.23!KIHON_20003313_2025_20251023144124_JURAI,4,FALSE)</f>
        <v>港区　三田　３－５－１９　東京三田ガーデンタワー２５階</v>
      </c>
      <c r="D1902" s="2">
        <v>3434</v>
      </c>
      <c r="E1902" s="3" t="s">
        <v>10537</v>
      </c>
      <c r="F1902" s="3" t="s">
        <v>66</v>
      </c>
      <c r="G1902" s="2">
        <v>20424718</v>
      </c>
      <c r="H1902" s="3" t="s">
        <v>66</v>
      </c>
      <c r="I1902" s="3" t="s">
        <v>10538</v>
      </c>
      <c r="J1902" s="3" t="s">
        <v>66</v>
      </c>
      <c r="K1902" s="3" t="s">
        <v>10539</v>
      </c>
      <c r="L1902" s="2" t="b">
        <v>0</v>
      </c>
      <c r="M1902" s="4" t="s">
        <v>10540</v>
      </c>
      <c r="N1902" s="2" t="b">
        <v>0</v>
      </c>
      <c r="O1902" s="3" t="s">
        <v>2027</v>
      </c>
      <c r="P1902" s="3" t="s">
        <v>10541</v>
      </c>
      <c r="Q1902" s="3" t="s">
        <v>276</v>
      </c>
      <c r="R1902" s="2" t="s">
        <v>1788</v>
      </c>
      <c r="S1902" s="2">
        <v>103434</v>
      </c>
      <c r="T1902" s="5">
        <v>45216</v>
      </c>
      <c r="U1902" s="6">
        <v>45225</v>
      </c>
      <c r="V1902" s="5">
        <v>45961</v>
      </c>
      <c r="W1902" s="5">
        <v>45596</v>
      </c>
      <c r="X1902" s="2">
        <v>1</v>
      </c>
      <c r="Y1902" s="2" t="b">
        <v>1</v>
      </c>
      <c r="Z1902" s="2" t="b">
        <v>1</v>
      </c>
      <c r="AA1902" s="2" t="b">
        <v>0</v>
      </c>
      <c r="AB1902" s="2" t="b">
        <v>0</v>
      </c>
      <c r="AC1902" s="2" t="b">
        <v>0</v>
      </c>
      <c r="AD1902" s="2" t="b">
        <v>1</v>
      </c>
      <c r="AE1902" s="2" t="b">
        <v>0</v>
      </c>
      <c r="AF1902" s="2" t="b">
        <v>0</v>
      </c>
      <c r="AG1902" s="7"/>
      <c r="AH1902" s="7"/>
      <c r="AI1902" s="7"/>
      <c r="AJ1902" s="7"/>
      <c r="AK1902" s="7"/>
      <c r="AL1902" s="7"/>
      <c r="AM1902" s="3" t="s">
        <v>10542</v>
      </c>
      <c r="AN1902" s="3" t="s">
        <v>66</v>
      </c>
      <c r="AO1902" s="3" t="s">
        <v>75</v>
      </c>
      <c r="AP1902" s="3" t="s">
        <v>66</v>
      </c>
      <c r="AQ1902" s="7"/>
      <c r="AR1902" s="7"/>
      <c r="AS1902" s="7"/>
      <c r="AT1902" s="7"/>
      <c r="AU1902" s="7"/>
      <c r="AV1902" s="7"/>
      <c r="AW1902" s="2" t="b">
        <v>0</v>
      </c>
      <c r="AX1902" s="2" t="b">
        <v>0</v>
      </c>
      <c r="AY1902" s="2" t="b">
        <v>0</v>
      </c>
      <c r="AZ1902" s="2" t="b">
        <v>0</v>
      </c>
      <c r="BA1902" s="2" t="b">
        <v>0</v>
      </c>
      <c r="BB1902" s="2" t="b">
        <v>0</v>
      </c>
      <c r="BC1902" s="2" t="b">
        <v>0</v>
      </c>
      <c r="BD1902" s="7"/>
      <c r="BE1902" s="7"/>
      <c r="BF1902" s="7"/>
      <c r="BG1902" s="7"/>
      <c r="BH1902" s="7"/>
      <c r="BI1902" s="7"/>
      <c r="BJ1902" s="3" t="s">
        <v>66</v>
      </c>
      <c r="BK1902" s="3" t="s">
        <v>66</v>
      </c>
      <c r="BL1902" s="3" t="s">
        <v>66</v>
      </c>
      <c r="BM1902" s="3" t="s">
        <v>66</v>
      </c>
      <c r="BN1902" s="3" t="s">
        <v>66</v>
      </c>
      <c r="BO1902" s="3" t="s">
        <v>66</v>
      </c>
    </row>
    <row r="1903" spans="1:67" ht="81" x14ac:dyDescent="0.15">
      <c r="A1903" s="2">
        <v>20100030</v>
      </c>
      <c r="B1903" s="10" t="str">
        <f>VLOOKUP(A1903,CSV_R7.10.23!KIHON_20003313_2025_20251023144124_JURAI,2,FALSE)</f>
        <v>株式会社アスエミ</v>
      </c>
      <c r="C1903" s="10" t="str">
        <f>VLOOKUP(A1903,CSV_R7.10.23!KIHON_20003313_2025_20251023144124_JURAI,4,FALSE)</f>
        <v>港区　麻布十番　２－３－９ＭｏｇＷａｎ麻布十番ビル６階</v>
      </c>
      <c r="D1903" s="2">
        <v>3435</v>
      </c>
      <c r="E1903" s="3" t="s">
        <v>10543</v>
      </c>
      <c r="F1903" s="3" t="s">
        <v>66</v>
      </c>
      <c r="G1903" s="2">
        <v>20100030</v>
      </c>
      <c r="H1903" s="3" t="s">
        <v>66</v>
      </c>
      <c r="I1903" s="3" t="s">
        <v>10544</v>
      </c>
      <c r="J1903" s="3" t="s">
        <v>66</v>
      </c>
      <c r="K1903" s="3" t="s">
        <v>10545</v>
      </c>
      <c r="L1903" s="2" t="b">
        <v>0</v>
      </c>
      <c r="M1903" s="4" t="s">
        <v>10546</v>
      </c>
      <c r="N1903" s="2" t="b">
        <v>0</v>
      </c>
      <c r="O1903" s="3" t="s">
        <v>5512</v>
      </c>
      <c r="P1903" s="3" t="s">
        <v>10547</v>
      </c>
      <c r="Q1903" s="3" t="s">
        <v>94</v>
      </c>
      <c r="R1903" s="2" t="s">
        <v>177</v>
      </c>
      <c r="S1903" s="2">
        <v>103435</v>
      </c>
      <c r="T1903" s="5">
        <v>45217</v>
      </c>
      <c r="U1903" s="6">
        <v>45225</v>
      </c>
      <c r="V1903" s="5">
        <v>45961</v>
      </c>
      <c r="W1903" s="5">
        <v>45596</v>
      </c>
      <c r="X1903" s="2">
        <v>1</v>
      </c>
      <c r="Y1903" s="2" t="b">
        <v>1</v>
      </c>
      <c r="Z1903" s="2" t="b">
        <v>1</v>
      </c>
      <c r="AA1903" s="2" t="b">
        <v>1</v>
      </c>
      <c r="AB1903" s="2" t="b">
        <v>1</v>
      </c>
      <c r="AC1903" s="2" t="b">
        <v>1</v>
      </c>
      <c r="AD1903" s="2" t="b">
        <v>1</v>
      </c>
      <c r="AE1903" s="2" t="b">
        <v>1</v>
      </c>
      <c r="AF1903" s="2" t="b">
        <v>0</v>
      </c>
      <c r="AG1903" s="7"/>
      <c r="AH1903" s="7"/>
      <c r="AI1903" s="7"/>
      <c r="AJ1903" s="7"/>
      <c r="AK1903" s="7"/>
      <c r="AL1903" s="7"/>
      <c r="AM1903" s="3" t="s">
        <v>66</v>
      </c>
      <c r="AN1903" s="3" t="s">
        <v>66</v>
      </c>
      <c r="AO1903" s="3" t="s">
        <v>75</v>
      </c>
      <c r="AP1903" s="3" t="s">
        <v>66</v>
      </c>
      <c r="AQ1903" s="7"/>
      <c r="AR1903" s="7"/>
      <c r="AS1903" s="7"/>
      <c r="AT1903" s="7"/>
      <c r="AU1903" s="7"/>
      <c r="AV1903" s="7"/>
      <c r="AW1903" s="2" t="b">
        <v>0</v>
      </c>
      <c r="AX1903" s="2" t="b">
        <v>0</v>
      </c>
      <c r="AY1903" s="2" t="b">
        <v>0</v>
      </c>
      <c r="AZ1903" s="2" t="b">
        <v>0</v>
      </c>
      <c r="BA1903" s="2" t="b">
        <v>0</v>
      </c>
      <c r="BB1903" s="2" t="b">
        <v>0</v>
      </c>
      <c r="BC1903" s="2" t="b">
        <v>0</v>
      </c>
      <c r="BD1903" s="7"/>
      <c r="BE1903" s="7"/>
      <c r="BF1903" s="7"/>
      <c r="BG1903" s="7"/>
      <c r="BH1903" s="7"/>
      <c r="BI1903" s="7"/>
      <c r="BJ1903" s="3" t="s">
        <v>66</v>
      </c>
      <c r="BK1903" s="3" t="s">
        <v>66</v>
      </c>
      <c r="BL1903" s="3" t="s">
        <v>66</v>
      </c>
      <c r="BM1903" s="3" t="s">
        <v>66</v>
      </c>
      <c r="BN1903" s="3" t="s">
        <v>66</v>
      </c>
      <c r="BO1903" s="3" t="s">
        <v>66</v>
      </c>
    </row>
    <row r="1904" spans="1:67" ht="67.5" x14ac:dyDescent="0.15">
      <c r="A1904" s="2">
        <v>57471529</v>
      </c>
      <c r="B1904" s="10" t="str">
        <f>VLOOKUP(A1904,CSV_R7.10.23!KIHON_20003313_2025_20251023144124_JURAI,2,FALSE)</f>
        <v>スギコー　株式会社</v>
      </c>
      <c r="C1904" s="10" t="str">
        <f>VLOOKUP(A1904,CSV_R7.10.23!KIHON_20003313_2025_20251023144124_JURAI,4,FALSE)</f>
        <v>杉並区　高井戸東　３―１８－７</v>
      </c>
      <c r="D1904" s="2">
        <v>3436</v>
      </c>
      <c r="E1904" s="3" t="s">
        <v>10548</v>
      </c>
      <c r="F1904" s="3" t="s">
        <v>66</v>
      </c>
      <c r="G1904" s="2">
        <v>57471529</v>
      </c>
      <c r="H1904" s="3" t="s">
        <v>66</v>
      </c>
      <c r="I1904" s="3" t="s">
        <v>10549</v>
      </c>
      <c r="J1904" s="3" t="s">
        <v>66</v>
      </c>
      <c r="K1904" s="3" t="s">
        <v>10550</v>
      </c>
      <c r="L1904" s="2" t="b">
        <v>0</v>
      </c>
      <c r="M1904" s="4" t="s">
        <v>10551</v>
      </c>
      <c r="N1904" s="2" t="b">
        <v>0</v>
      </c>
      <c r="O1904" s="3" t="s">
        <v>10552</v>
      </c>
      <c r="P1904" s="3" t="s">
        <v>10553</v>
      </c>
      <c r="Q1904" s="3" t="s">
        <v>114</v>
      </c>
      <c r="R1904" s="2" t="s">
        <v>4382</v>
      </c>
      <c r="S1904" s="2">
        <v>103436</v>
      </c>
      <c r="T1904" s="5">
        <v>45219</v>
      </c>
      <c r="U1904" s="6">
        <v>45225</v>
      </c>
      <c r="V1904" s="5">
        <v>45961</v>
      </c>
      <c r="W1904" s="5">
        <v>45596</v>
      </c>
      <c r="X1904" s="2">
        <v>1</v>
      </c>
      <c r="Y1904" s="2" t="b">
        <v>1</v>
      </c>
      <c r="Z1904" s="2" t="b">
        <v>1</v>
      </c>
      <c r="AA1904" s="2" t="b">
        <v>1</v>
      </c>
      <c r="AB1904" s="2" t="b">
        <v>1</v>
      </c>
      <c r="AC1904" s="2" t="b">
        <v>1</v>
      </c>
      <c r="AD1904" s="2" t="b">
        <v>1</v>
      </c>
      <c r="AE1904" s="2" t="b">
        <v>1</v>
      </c>
      <c r="AF1904" s="2" t="b">
        <v>0</v>
      </c>
      <c r="AG1904" s="7"/>
      <c r="AH1904" s="7"/>
      <c r="AI1904" s="7"/>
      <c r="AJ1904" s="7"/>
      <c r="AK1904" s="7"/>
      <c r="AL1904" s="7"/>
      <c r="AM1904" s="3" t="s">
        <v>66</v>
      </c>
      <c r="AN1904" s="3" t="s">
        <v>66</v>
      </c>
      <c r="AO1904" s="3" t="s">
        <v>75</v>
      </c>
      <c r="AP1904" s="3" t="s">
        <v>66</v>
      </c>
      <c r="AQ1904" s="7"/>
      <c r="AR1904" s="7"/>
      <c r="AS1904" s="7"/>
      <c r="AT1904" s="7"/>
      <c r="AU1904" s="7"/>
      <c r="AV1904" s="7"/>
      <c r="AW1904" s="2" t="b">
        <v>0</v>
      </c>
      <c r="AX1904" s="2" t="b">
        <v>0</v>
      </c>
      <c r="AY1904" s="2" t="b">
        <v>0</v>
      </c>
      <c r="AZ1904" s="2" t="b">
        <v>0</v>
      </c>
      <c r="BA1904" s="2" t="b">
        <v>0</v>
      </c>
      <c r="BB1904" s="2" t="b">
        <v>0</v>
      </c>
      <c r="BC1904" s="2" t="b">
        <v>0</v>
      </c>
      <c r="BD1904" s="7"/>
      <c r="BE1904" s="7"/>
      <c r="BF1904" s="7"/>
      <c r="BG1904" s="7"/>
      <c r="BH1904" s="7"/>
      <c r="BI1904" s="7"/>
      <c r="BJ1904" s="3" t="s">
        <v>66</v>
      </c>
      <c r="BK1904" s="3" t="s">
        <v>66</v>
      </c>
      <c r="BL1904" s="3" t="s">
        <v>66</v>
      </c>
      <c r="BM1904" s="3" t="s">
        <v>66</v>
      </c>
      <c r="BN1904" s="3" t="s">
        <v>66</v>
      </c>
      <c r="BO1904" s="3" t="s">
        <v>66</v>
      </c>
    </row>
    <row r="1905" spans="1:67" ht="54" x14ac:dyDescent="0.15">
      <c r="A1905" s="2">
        <v>76300407</v>
      </c>
      <c r="B1905" s="10" t="str">
        <f>VLOOKUP(A1905,CSV_R7.10.23!KIHON_20003313_2025_20251023144124_JURAI,2,FALSE)</f>
        <v>アジャスト株式会社</v>
      </c>
      <c r="C1905" s="10" t="str">
        <f>VLOOKUP(A1905,CSV_R7.10.23!KIHON_20003313_2025_20251023144124_JURAI,4,FALSE)</f>
        <v>八王子市　北野町　５６８－１０</v>
      </c>
      <c r="D1905" s="2">
        <v>3438</v>
      </c>
      <c r="E1905" s="3" t="s">
        <v>10554</v>
      </c>
      <c r="F1905" s="3" t="s">
        <v>66</v>
      </c>
      <c r="G1905" s="2">
        <v>76300407</v>
      </c>
      <c r="H1905" s="3" t="s">
        <v>66</v>
      </c>
      <c r="I1905" s="3" t="s">
        <v>10555</v>
      </c>
      <c r="J1905" s="3" t="s">
        <v>66</v>
      </c>
      <c r="K1905" s="3" t="s">
        <v>10556</v>
      </c>
      <c r="L1905" s="2" t="b">
        <v>0</v>
      </c>
      <c r="M1905" s="4" t="s">
        <v>10557</v>
      </c>
      <c r="N1905" s="2" t="b">
        <v>0</v>
      </c>
      <c r="O1905" s="3" t="s">
        <v>10558</v>
      </c>
      <c r="P1905" s="3" t="s">
        <v>10559</v>
      </c>
      <c r="Q1905" s="3" t="s">
        <v>244</v>
      </c>
      <c r="R1905" s="2" t="s">
        <v>441</v>
      </c>
      <c r="S1905" s="2">
        <v>103438</v>
      </c>
      <c r="T1905" s="5">
        <v>45219</v>
      </c>
      <c r="U1905" s="6">
        <v>45225</v>
      </c>
      <c r="V1905" s="5">
        <v>45961</v>
      </c>
      <c r="W1905" s="5">
        <v>45596</v>
      </c>
      <c r="X1905" s="2">
        <v>1</v>
      </c>
      <c r="Y1905" s="2" t="b">
        <v>1</v>
      </c>
      <c r="Z1905" s="2" t="b">
        <v>0</v>
      </c>
      <c r="AA1905" s="2" t="b">
        <v>0</v>
      </c>
      <c r="AB1905" s="2" t="b">
        <v>0</v>
      </c>
      <c r="AC1905" s="2" t="b">
        <v>0</v>
      </c>
      <c r="AD1905" s="2" t="b">
        <v>1</v>
      </c>
      <c r="AE1905" s="2" t="b">
        <v>0</v>
      </c>
      <c r="AF1905" s="2" t="b">
        <v>0</v>
      </c>
      <c r="AG1905" s="7"/>
      <c r="AH1905" s="7"/>
      <c r="AI1905" s="7"/>
      <c r="AJ1905" s="7"/>
      <c r="AK1905" s="7"/>
      <c r="AL1905" s="7"/>
      <c r="AM1905" s="3" t="s">
        <v>66</v>
      </c>
      <c r="AN1905" s="3" t="s">
        <v>66</v>
      </c>
      <c r="AO1905" s="3" t="s">
        <v>75</v>
      </c>
      <c r="AP1905" s="3" t="s">
        <v>66</v>
      </c>
      <c r="AQ1905" s="7"/>
      <c r="AR1905" s="7"/>
      <c r="AS1905" s="7"/>
      <c r="AT1905" s="7"/>
      <c r="AU1905" s="7"/>
      <c r="AV1905" s="7"/>
      <c r="AW1905" s="2" t="b">
        <v>0</v>
      </c>
      <c r="AX1905" s="2" t="b">
        <v>0</v>
      </c>
      <c r="AY1905" s="2" t="b">
        <v>0</v>
      </c>
      <c r="AZ1905" s="2" t="b">
        <v>0</v>
      </c>
      <c r="BA1905" s="2" t="b">
        <v>0</v>
      </c>
      <c r="BB1905" s="2" t="b">
        <v>0</v>
      </c>
      <c r="BC1905" s="2" t="b">
        <v>0</v>
      </c>
      <c r="BD1905" s="7"/>
      <c r="BE1905" s="7"/>
      <c r="BF1905" s="7"/>
      <c r="BG1905" s="7"/>
      <c r="BH1905" s="7"/>
      <c r="BI1905" s="7"/>
      <c r="BJ1905" s="3" t="s">
        <v>66</v>
      </c>
      <c r="BK1905" s="3" t="s">
        <v>66</v>
      </c>
      <c r="BL1905" s="3" t="s">
        <v>66</v>
      </c>
      <c r="BM1905" s="3" t="s">
        <v>66</v>
      </c>
      <c r="BN1905" s="3" t="s">
        <v>66</v>
      </c>
      <c r="BO1905" s="3" t="s">
        <v>66</v>
      </c>
    </row>
    <row r="1906" spans="1:67" ht="54" x14ac:dyDescent="0.15">
      <c r="A1906" s="2">
        <v>84370609</v>
      </c>
      <c r="B1906" s="10" t="str">
        <f>VLOOKUP(A1906,CSV_R7.10.23!KIHON_20003313_2025_20251023144124_JURAI,2,FALSE)</f>
        <v>株式会社　ＳＡＫＵＲＡ　ＰΑＲΤＮＥＲＳ</v>
      </c>
      <c r="C1906" s="10" t="str">
        <f>VLOOKUP(A1906,CSV_R7.10.23!KIHON_20003313_2025_20251023144124_JURAI,4,FALSE)</f>
        <v>清瀬市　元町　１－８－２９</v>
      </c>
      <c r="D1906" s="2">
        <v>3439</v>
      </c>
      <c r="E1906" s="3" t="s">
        <v>10560</v>
      </c>
      <c r="F1906" s="3" t="s">
        <v>66</v>
      </c>
      <c r="G1906" s="2">
        <v>84370609</v>
      </c>
      <c r="H1906" s="3" t="s">
        <v>66</v>
      </c>
      <c r="I1906" s="3" t="s">
        <v>10561</v>
      </c>
      <c r="J1906" s="3" t="s">
        <v>66</v>
      </c>
      <c r="K1906" s="3" t="s">
        <v>10562</v>
      </c>
      <c r="L1906" s="2" t="b">
        <v>0</v>
      </c>
      <c r="M1906" s="4" t="s">
        <v>10563</v>
      </c>
      <c r="N1906" s="2" t="b">
        <v>0</v>
      </c>
      <c r="O1906" s="3" t="s">
        <v>10564</v>
      </c>
      <c r="P1906" s="3" t="s">
        <v>10565</v>
      </c>
      <c r="Q1906" s="3" t="s">
        <v>276</v>
      </c>
      <c r="R1906" s="2" t="s">
        <v>1384</v>
      </c>
      <c r="S1906" s="2">
        <v>103439</v>
      </c>
      <c r="T1906" s="5">
        <v>45201</v>
      </c>
      <c r="U1906" s="6">
        <v>45232</v>
      </c>
      <c r="V1906" s="5">
        <v>45961</v>
      </c>
      <c r="W1906" s="5">
        <v>45596</v>
      </c>
      <c r="X1906" s="2">
        <v>1</v>
      </c>
      <c r="Y1906" s="2" t="b">
        <v>1</v>
      </c>
      <c r="Z1906" s="2" t="b">
        <v>1</v>
      </c>
      <c r="AA1906" s="2" t="b">
        <v>0</v>
      </c>
      <c r="AB1906" s="2" t="b">
        <v>1</v>
      </c>
      <c r="AC1906" s="2" t="b">
        <v>1</v>
      </c>
      <c r="AD1906" s="2" t="b">
        <v>0</v>
      </c>
      <c r="AE1906" s="2" t="b">
        <v>0</v>
      </c>
      <c r="AF1906" s="2" t="b">
        <v>0</v>
      </c>
      <c r="AG1906" s="7"/>
      <c r="AH1906" s="7"/>
      <c r="AI1906" s="7"/>
      <c r="AJ1906" s="7"/>
      <c r="AK1906" s="7"/>
      <c r="AL1906" s="7"/>
      <c r="AM1906" s="3" t="s">
        <v>864</v>
      </c>
      <c r="AN1906" s="3" t="s">
        <v>66</v>
      </c>
      <c r="AO1906" s="3" t="s">
        <v>75</v>
      </c>
      <c r="AP1906" s="3" t="s">
        <v>66</v>
      </c>
      <c r="AQ1906" s="7"/>
      <c r="AR1906" s="7"/>
      <c r="AS1906" s="7"/>
      <c r="AT1906" s="7"/>
      <c r="AU1906" s="7"/>
      <c r="AV1906" s="7"/>
      <c r="AW1906" s="2" t="b">
        <v>0</v>
      </c>
      <c r="AX1906" s="2" t="b">
        <v>0</v>
      </c>
      <c r="AY1906" s="2" t="b">
        <v>0</v>
      </c>
      <c r="AZ1906" s="2" t="b">
        <v>0</v>
      </c>
      <c r="BA1906" s="2" t="b">
        <v>0</v>
      </c>
      <c r="BB1906" s="2" t="b">
        <v>0</v>
      </c>
      <c r="BC1906" s="2" t="b">
        <v>0</v>
      </c>
      <c r="BD1906" s="7"/>
      <c r="BE1906" s="7"/>
      <c r="BF1906" s="7"/>
      <c r="BG1906" s="7"/>
      <c r="BH1906" s="7"/>
      <c r="BI1906" s="7"/>
      <c r="BJ1906" s="3" t="s">
        <v>66</v>
      </c>
      <c r="BK1906" s="3" t="s">
        <v>66</v>
      </c>
      <c r="BL1906" s="3" t="s">
        <v>66</v>
      </c>
      <c r="BM1906" s="3" t="s">
        <v>66</v>
      </c>
      <c r="BN1906" s="3" t="s">
        <v>66</v>
      </c>
      <c r="BO1906" s="3" t="s">
        <v>66</v>
      </c>
    </row>
    <row r="1907" spans="1:67" ht="67.5" x14ac:dyDescent="0.15">
      <c r="A1907" s="2">
        <v>55074646</v>
      </c>
      <c r="B1907" s="10" t="str">
        <f>VLOOKUP(A1907,CSV_R7.10.23!KIHON_20003313_2025_20251023144124_JURAI,2,FALSE)</f>
        <v>株式会社　アミークス</v>
      </c>
      <c r="C1907" s="10" t="str">
        <f>VLOOKUP(A1907,CSV_R7.10.23!KIHON_20003313_2025_20251023144124_JURAI,4,FALSE)</f>
        <v>新宿区　西新宿　２－１－１新宿三井ビル３０階</v>
      </c>
      <c r="D1907" s="2">
        <v>3441</v>
      </c>
      <c r="E1907" s="3" t="s">
        <v>10566</v>
      </c>
      <c r="F1907" s="3" t="s">
        <v>66</v>
      </c>
      <c r="G1907" s="2">
        <v>55074646</v>
      </c>
      <c r="H1907" s="3" t="s">
        <v>66</v>
      </c>
      <c r="I1907" s="3" t="s">
        <v>10567</v>
      </c>
      <c r="J1907" s="3" t="s">
        <v>66</v>
      </c>
      <c r="K1907" s="3" t="s">
        <v>10568</v>
      </c>
      <c r="L1907" s="2" t="b">
        <v>0</v>
      </c>
      <c r="M1907" s="4" t="s">
        <v>10569</v>
      </c>
      <c r="N1907" s="2" t="b">
        <v>0</v>
      </c>
      <c r="O1907" s="3" t="s">
        <v>10570</v>
      </c>
      <c r="P1907" s="3" t="s">
        <v>10571</v>
      </c>
      <c r="Q1907" s="3" t="s">
        <v>705</v>
      </c>
      <c r="R1907" s="2" t="s">
        <v>3723</v>
      </c>
      <c r="S1907" s="2">
        <v>103441</v>
      </c>
      <c r="T1907" s="5">
        <v>45216</v>
      </c>
      <c r="U1907" s="6">
        <v>45232</v>
      </c>
      <c r="V1907" s="5">
        <v>45596</v>
      </c>
      <c r="W1907" s="7"/>
      <c r="X1907" s="7"/>
      <c r="Y1907" s="2" t="b">
        <v>1</v>
      </c>
      <c r="Z1907" s="2" t="b">
        <v>0</v>
      </c>
      <c r="AA1907" s="2" t="b">
        <v>1</v>
      </c>
      <c r="AB1907" s="2" t="b">
        <v>0</v>
      </c>
      <c r="AC1907" s="2" t="b">
        <v>0</v>
      </c>
      <c r="AD1907" s="2" t="b">
        <v>0</v>
      </c>
      <c r="AE1907" s="2" t="b">
        <v>0</v>
      </c>
      <c r="AF1907" s="2" t="b">
        <v>0</v>
      </c>
      <c r="AG1907" s="2">
        <v>953</v>
      </c>
      <c r="AH1907" s="6">
        <v>45523</v>
      </c>
      <c r="AI1907" s="5">
        <v>45526</v>
      </c>
      <c r="AJ1907" s="5">
        <v>46630</v>
      </c>
      <c r="AK1907" s="5">
        <v>45900</v>
      </c>
      <c r="AL1907" s="2">
        <v>1</v>
      </c>
      <c r="AM1907" s="3" t="s">
        <v>10572</v>
      </c>
      <c r="AN1907" s="3" t="s">
        <v>66</v>
      </c>
      <c r="AO1907" s="3" t="s">
        <v>75</v>
      </c>
      <c r="AP1907" s="3" t="s">
        <v>66</v>
      </c>
      <c r="AQ1907" s="2">
        <v>200187</v>
      </c>
      <c r="AR1907" s="5">
        <v>45559</v>
      </c>
      <c r="AS1907" s="6">
        <v>45568</v>
      </c>
      <c r="AT1907" s="5">
        <v>46295</v>
      </c>
      <c r="AU1907" s="5">
        <v>45930</v>
      </c>
      <c r="AV1907" s="2">
        <v>1</v>
      </c>
      <c r="AW1907" s="2" t="b">
        <v>1</v>
      </c>
      <c r="AX1907" s="2" t="b">
        <v>1</v>
      </c>
      <c r="AY1907" s="2" t="b">
        <v>1</v>
      </c>
      <c r="AZ1907" s="2" t="b">
        <v>1</v>
      </c>
      <c r="BA1907" s="2" t="b">
        <v>1</v>
      </c>
      <c r="BB1907" s="2" t="b">
        <v>1</v>
      </c>
      <c r="BC1907" s="2" t="b">
        <v>0</v>
      </c>
      <c r="BD1907" s="7"/>
      <c r="BE1907" s="7"/>
      <c r="BF1907" s="7"/>
      <c r="BG1907" s="7"/>
      <c r="BH1907" s="7"/>
      <c r="BI1907" s="7"/>
      <c r="BJ1907" s="3" t="s">
        <v>66</v>
      </c>
      <c r="BK1907" s="3" t="s">
        <v>66</v>
      </c>
      <c r="BL1907" s="3" t="s">
        <v>66</v>
      </c>
      <c r="BM1907" s="3" t="s">
        <v>75</v>
      </c>
      <c r="BN1907" s="3" t="s">
        <v>66</v>
      </c>
      <c r="BO1907" s="3" t="s">
        <v>66</v>
      </c>
    </row>
    <row r="1908" spans="1:67" ht="81" x14ac:dyDescent="0.15">
      <c r="A1908" s="2">
        <v>19072341</v>
      </c>
      <c r="B1908" s="10" t="str">
        <f>VLOOKUP(A1908,CSV_R7.10.23!KIHON_20003313_2025_20251023144124_JURAI,2,FALSE)</f>
        <v>株式会社　トラックファイブ</v>
      </c>
      <c r="C1908" s="10" t="str">
        <f>VLOOKUP(A1908,CSV_R7.10.23!KIHON_20003313_2025_20251023144124_JURAI,4,FALSE)</f>
        <v>港区　三田　３－５－１９　東京三田ガーデンタワー２５階</v>
      </c>
      <c r="D1908" s="2">
        <v>3442</v>
      </c>
      <c r="E1908" s="3" t="s">
        <v>10573</v>
      </c>
      <c r="F1908" s="3" t="s">
        <v>66</v>
      </c>
      <c r="G1908" s="2">
        <v>19072341</v>
      </c>
      <c r="H1908" s="3" t="s">
        <v>66</v>
      </c>
      <c r="I1908" s="3" t="s">
        <v>10538</v>
      </c>
      <c r="J1908" s="3" t="s">
        <v>66</v>
      </c>
      <c r="K1908" s="3" t="s">
        <v>10539</v>
      </c>
      <c r="L1908" s="2" t="b">
        <v>0</v>
      </c>
      <c r="M1908" s="4" t="s">
        <v>10540</v>
      </c>
      <c r="N1908" s="2" t="b">
        <v>0</v>
      </c>
      <c r="O1908" s="3" t="s">
        <v>2027</v>
      </c>
      <c r="P1908" s="3" t="s">
        <v>10541</v>
      </c>
      <c r="Q1908" s="3" t="s">
        <v>276</v>
      </c>
      <c r="R1908" s="2" t="s">
        <v>1882</v>
      </c>
      <c r="S1908" s="2">
        <v>103442</v>
      </c>
      <c r="T1908" s="5">
        <v>45216</v>
      </c>
      <c r="U1908" s="6">
        <v>45232</v>
      </c>
      <c r="V1908" s="5">
        <v>45961</v>
      </c>
      <c r="W1908" s="5">
        <v>45596</v>
      </c>
      <c r="X1908" s="2">
        <v>1</v>
      </c>
      <c r="Y1908" s="2" t="b">
        <v>1</v>
      </c>
      <c r="Z1908" s="2" t="b">
        <v>1</v>
      </c>
      <c r="AA1908" s="2" t="b">
        <v>0</v>
      </c>
      <c r="AB1908" s="2" t="b">
        <v>0</v>
      </c>
      <c r="AC1908" s="2" t="b">
        <v>0</v>
      </c>
      <c r="AD1908" s="2" t="b">
        <v>1</v>
      </c>
      <c r="AE1908" s="2" t="b">
        <v>0</v>
      </c>
      <c r="AF1908" s="2" t="b">
        <v>0</v>
      </c>
      <c r="AG1908" s="7"/>
      <c r="AH1908" s="7"/>
      <c r="AI1908" s="7"/>
      <c r="AJ1908" s="7"/>
      <c r="AK1908" s="7"/>
      <c r="AL1908" s="7"/>
      <c r="AM1908" s="3" t="s">
        <v>10542</v>
      </c>
      <c r="AN1908" s="3" t="s">
        <v>66</v>
      </c>
      <c r="AO1908" s="3" t="s">
        <v>75</v>
      </c>
      <c r="AP1908" s="3" t="s">
        <v>66</v>
      </c>
      <c r="AQ1908" s="7"/>
      <c r="AR1908" s="7"/>
      <c r="AS1908" s="7"/>
      <c r="AT1908" s="7"/>
      <c r="AU1908" s="7"/>
      <c r="AV1908" s="7"/>
      <c r="AW1908" s="2" t="b">
        <v>0</v>
      </c>
      <c r="AX1908" s="2" t="b">
        <v>0</v>
      </c>
      <c r="AY1908" s="2" t="b">
        <v>0</v>
      </c>
      <c r="AZ1908" s="2" t="b">
        <v>0</v>
      </c>
      <c r="BA1908" s="2" t="b">
        <v>0</v>
      </c>
      <c r="BB1908" s="2" t="b">
        <v>0</v>
      </c>
      <c r="BC1908" s="2" t="b">
        <v>0</v>
      </c>
      <c r="BD1908" s="7"/>
      <c r="BE1908" s="7"/>
      <c r="BF1908" s="7"/>
      <c r="BG1908" s="7"/>
      <c r="BH1908" s="7"/>
      <c r="BI1908" s="7"/>
      <c r="BJ1908" s="3" t="s">
        <v>66</v>
      </c>
      <c r="BK1908" s="3" t="s">
        <v>66</v>
      </c>
      <c r="BL1908" s="3" t="s">
        <v>66</v>
      </c>
      <c r="BM1908" s="3" t="s">
        <v>66</v>
      </c>
      <c r="BN1908" s="3" t="s">
        <v>66</v>
      </c>
      <c r="BO1908" s="3" t="s">
        <v>66</v>
      </c>
    </row>
    <row r="1909" spans="1:67" ht="54" x14ac:dyDescent="0.15">
      <c r="A1909" s="2">
        <v>76300546</v>
      </c>
      <c r="B1909" s="10" t="str">
        <f>VLOOKUP(A1909,CSV_R7.10.23!KIHON_20003313_2025_20251023144124_JURAI,2,FALSE)</f>
        <v>株式会社　まごころ清掃社</v>
      </c>
      <c r="C1909" s="10" t="str">
        <f>VLOOKUP(A1909,CSV_R7.10.23!KIHON_20003313_2025_20251023144124_JURAI,4,FALSE)</f>
        <v>八王子市　長房町　１２６―２</v>
      </c>
      <c r="D1909" s="2">
        <v>3443</v>
      </c>
      <c r="E1909" s="3" t="s">
        <v>10574</v>
      </c>
      <c r="F1909" s="3" t="s">
        <v>66</v>
      </c>
      <c r="G1909" s="2">
        <v>76300546</v>
      </c>
      <c r="H1909" s="3" t="s">
        <v>66</v>
      </c>
      <c r="I1909" s="3" t="s">
        <v>10575</v>
      </c>
      <c r="J1909" s="3" t="s">
        <v>66</v>
      </c>
      <c r="K1909" s="3" t="s">
        <v>10576</v>
      </c>
      <c r="L1909" s="2" t="b">
        <v>0</v>
      </c>
      <c r="M1909" s="4" t="s">
        <v>66</v>
      </c>
      <c r="N1909" s="2" t="b">
        <v>0</v>
      </c>
      <c r="O1909" s="3" t="s">
        <v>6830</v>
      </c>
      <c r="P1909" s="3" t="s">
        <v>10577</v>
      </c>
      <c r="Q1909" s="3" t="s">
        <v>210</v>
      </c>
      <c r="R1909" s="2" t="s">
        <v>4253</v>
      </c>
      <c r="S1909" s="2">
        <v>103443</v>
      </c>
      <c r="T1909" s="5">
        <v>45216</v>
      </c>
      <c r="U1909" s="6">
        <v>45232</v>
      </c>
      <c r="V1909" s="5">
        <v>45961</v>
      </c>
      <c r="W1909" s="5">
        <v>45596</v>
      </c>
      <c r="X1909" s="2">
        <v>1</v>
      </c>
      <c r="Y1909" s="2" t="b">
        <v>1</v>
      </c>
      <c r="Z1909" s="2" t="b">
        <v>1</v>
      </c>
      <c r="AA1909" s="2" t="b">
        <v>0</v>
      </c>
      <c r="AB1909" s="2" t="b">
        <v>1</v>
      </c>
      <c r="AC1909" s="2" t="b">
        <v>1</v>
      </c>
      <c r="AD1909" s="2" t="b">
        <v>0</v>
      </c>
      <c r="AE1909" s="2" t="b">
        <v>1</v>
      </c>
      <c r="AF1909" s="2" t="b">
        <v>0</v>
      </c>
      <c r="AG1909" s="7"/>
      <c r="AH1909" s="7"/>
      <c r="AI1909" s="7"/>
      <c r="AJ1909" s="7"/>
      <c r="AK1909" s="7"/>
      <c r="AL1909" s="7"/>
      <c r="AM1909" s="3" t="s">
        <v>66</v>
      </c>
      <c r="AN1909" s="3" t="s">
        <v>66</v>
      </c>
      <c r="AO1909" s="3" t="s">
        <v>75</v>
      </c>
      <c r="AP1909" s="3" t="s">
        <v>66</v>
      </c>
      <c r="AQ1909" s="7"/>
      <c r="AR1909" s="7"/>
      <c r="AS1909" s="7"/>
      <c r="AT1909" s="7"/>
      <c r="AU1909" s="7"/>
      <c r="AV1909" s="7"/>
      <c r="AW1909" s="2" t="b">
        <v>0</v>
      </c>
      <c r="AX1909" s="2" t="b">
        <v>0</v>
      </c>
      <c r="AY1909" s="2" t="b">
        <v>0</v>
      </c>
      <c r="AZ1909" s="2" t="b">
        <v>0</v>
      </c>
      <c r="BA1909" s="2" t="b">
        <v>0</v>
      </c>
      <c r="BB1909" s="2" t="b">
        <v>0</v>
      </c>
      <c r="BC1909" s="2" t="b">
        <v>0</v>
      </c>
      <c r="BD1909" s="7"/>
      <c r="BE1909" s="7"/>
      <c r="BF1909" s="7"/>
      <c r="BG1909" s="7"/>
      <c r="BH1909" s="7"/>
      <c r="BI1909" s="7"/>
      <c r="BJ1909" s="3" t="s">
        <v>66</v>
      </c>
      <c r="BK1909" s="3" t="s">
        <v>66</v>
      </c>
      <c r="BL1909" s="3" t="s">
        <v>66</v>
      </c>
      <c r="BM1909" s="3" t="s">
        <v>66</v>
      </c>
      <c r="BN1909" s="3" t="s">
        <v>66</v>
      </c>
      <c r="BO1909" s="3" t="s">
        <v>66</v>
      </c>
    </row>
    <row r="1910" spans="1:67" ht="67.5" x14ac:dyDescent="0.15">
      <c r="A1910" s="2">
        <v>94320239</v>
      </c>
      <c r="B1910" s="10" t="str">
        <f>VLOOKUP(A1910,CSV_R7.10.23!KIHON_20003313_2025_20251023144124_JURAI,2,FALSE)</f>
        <v>社会福祉法人　普門会</v>
      </c>
      <c r="C1910" s="10" t="str">
        <f>VLOOKUP(A1910,CSV_R7.10.23!KIHON_20003313_2025_20251023144124_JURAI,4,FALSE)</f>
        <v>国分寺市　東恋ケ窪　２―２２―３８</v>
      </c>
      <c r="D1910" s="2">
        <v>3445</v>
      </c>
      <c r="E1910" s="3" t="s">
        <v>10578</v>
      </c>
      <c r="F1910" s="3" t="s">
        <v>66</v>
      </c>
      <c r="G1910" s="2">
        <v>94320239</v>
      </c>
      <c r="H1910" s="3" t="s">
        <v>66</v>
      </c>
      <c r="I1910" s="3" t="s">
        <v>10579</v>
      </c>
      <c r="J1910" s="3" t="s">
        <v>66</v>
      </c>
      <c r="K1910" s="3" t="s">
        <v>10580</v>
      </c>
      <c r="L1910" s="2" t="b">
        <v>0</v>
      </c>
      <c r="M1910" s="4" t="s">
        <v>66</v>
      </c>
      <c r="N1910" s="2" t="b">
        <v>0</v>
      </c>
      <c r="O1910" s="3" t="s">
        <v>8367</v>
      </c>
      <c r="P1910" s="3" t="s">
        <v>10581</v>
      </c>
      <c r="Q1910" s="3" t="s">
        <v>114</v>
      </c>
      <c r="R1910" s="2" t="s">
        <v>467</v>
      </c>
      <c r="S1910" s="2">
        <v>103445</v>
      </c>
      <c r="T1910" s="5">
        <v>45218</v>
      </c>
      <c r="U1910" s="6">
        <v>45232</v>
      </c>
      <c r="V1910" s="5">
        <v>45961</v>
      </c>
      <c r="W1910" s="5">
        <v>45596</v>
      </c>
      <c r="X1910" s="2">
        <v>1</v>
      </c>
      <c r="Y1910" s="2" t="b">
        <v>1</v>
      </c>
      <c r="Z1910" s="2" t="b">
        <v>1</v>
      </c>
      <c r="AA1910" s="2" t="b">
        <v>0</v>
      </c>
      <c r="AB1910" s="2" t="b">
        <v>0</v>
      </c>
      <c r="AC1910" s="2" t="b">
        <v>0</v>
      </c>
      <c r="AD1910" s="2" t="b">
        <v>1</v>
      </c>
      <c r="AE1910" s="2" t="b">
        <v>1</v>
      </c>
      <c r="AF1910" s="2" t="b">
        <v>0</v>
      </c>
      <c r="AG1910" s="7"/>
      <c r="AH1910" s="7"/>
      <c r="AI1910" s="7"/>
      <c r="AJ1910" s="7"/>
      <c r="AK1910" s="7"/>
      <c r="AL1910" s="7"/>
      <c r="AM1910" s="3" t="s">
        <v>66</v>
      </c>
      <c r="AN1910" s="3" t="s">
        <v>66</v>
      </c>
      <c r="AO1910" s="3" t="s">
        <v>75</v>
      </c>
      <c r="AP1910" s="3" t="s">
        <v>66</v>
      </c>
      <c r="AQ1910" s="7"/>
      <c r="AR1910" s="7"/>
      <c r="AS1910" s="7"/>
      <c r="AT1910" s="7"/>
      <c r="AU1910" s="7"/>
      <c r="AV1910" s="7"/>
      <c r="AW1910" s="2" t="b">
        <v>0</v>
      </c>
      <c r="AX1910" s="2" t="b">
        <v>0</v>
      </c>
      <c r="AY1910" s="2" t="b">
        <v>0</v>
      </c>
      <c r="AZ1910" s="2" t="b">
        <v>0</v>
      </c>
      <c r="BA1910" s="2" t="b">
        <v>0</v>
      </c>
      <c r="BB1910" s="2" t="b">
        <v>0</v>
      </c>
      <c r="BC1910" s="2" t="b">
        <v>0</v>
      </c>
      <c r="BD1910" s="7"/>
      <c r="BE1910" s="7"/>
      <c r="BF1910" s="7"/>
      <c r="BG1910" s="7"/>
      <c r="BH1910" s="7"/>
      <c r="BI1910" s="7"/>
      <c r="BJ1910" s="3" t="s">
        <v>66</v>
      </c>
      <c r="BK1910" s="3" t="s">
        <v>66</v>
      </c>
      <c r="BL1910" s="3" t="s">
        <v>66</v>
      </c>
      <c r="BM1910" s="3" t="s">
        <v>66</v>
      </c>
      <c r="BN1910" s="3" t="s">
        <v>66</v>
      </c>
      <c r="BO1910" s="3" t="s">
        <v>66</v>
      </c>
    </row>
    <row r="1911" spans="1:67" ht="54" x14ac:dyDescent="0.15">
      <c r="A1911" s="2">
        <v>79040044</v>
      </c>
      <c r="B1911" s="10" t="str">
        <f>VLOOKUP(A1911,CSV_R7.10.23!KIHON_20003313_2025_20251023144124_JURAI,2,FALSE)</f>
        <v>日生研　株式会社</v>
      </c>
      <c r="C1911" s="10" t="str">
        <f>VLOOKUP(A1911,CSV_R7.10.23!KIHON_20003313_2025_20251023144124_JURAI,4,FALSE)</f>
        <v>青梅市　新町　９丁目２２２１番地の１</v>
      </c>
      <c r="D1911" s="2">
        <v>3446</v>
      </c>
      <c r="E1911" s="3" t="s">
        <v>10582</v>
      </c>
      <c r="F1911" s="3" t="s">
        <v>66</v>
      </c>
      <c r="G1911" s="2">
        <v>79040044</v>
      </c>
      <c r="H1911" s="3" t="s">
        <v>66</v>
      </c>
      <c r="I1911" s="3" t="s">
        <v>10583</v>
      </c>
      <c r="J1911" s="3" t="s">
        <v>66</v>
      </c>
      <c r="K1911" s="3" t="s">
        <v>10584</v>
      </c>
      <c r="L1911" s="2" t="b">
        <v>0</v>
      </c>
      <c r="M1911" s="4" t="s">
        <v>10585</v>
      </c>
      <c r="N1911" s="2" t="b">
        <v>0</v>
      </c>
      <c r="O1911" s="3" t="s">
        <v>3761</v>
      </c>
      <c r="P1911" s="3" t="s">
        <v>10586</v>
      </c>
      <c r="Q1911" s="3" t="s">
        <v>166</v>
      </c>
      <c r="R1911" s="2" t="s">
        <v>10587</v>
      </c>
      <c r="S1911" s="2">
        <v>103446</v>
      </c>
      <c r="T1911" s="5">
        <v>45218</v>
      </c>
      <c r="U1911" s="6">
        <v>45232</v>
      </c>
      <c r="V1911" s="5">
        <v>45961</v>
      </c>
      <c r="W1911" s="5">
        <v>45596</v>
      </c>
      <c r="X1911" s="2">
        <v>1</v>
      </c>
      <c r="Y1911" s="2" t="b">
        <v>1</v>
      </c>
      <c r="Z1911" s="2" t="b">
        <v>1</v>
      </c>
      <c r="AA1911" s="2" t="b">
        <v>0</v>
      </c>
      <c r="AB1911" s="2" t="b">
        <v>0</v>
      </c>
      <c r="AC1911" s="2" t="b">
        <v>0</v>
      </c>
      <c r="AD1911" s="2" t="b">
        <v>0</v>
      </c>
      <c r="AE1911" s="2" t="b">
        <v>1</v>
      </c>
      <c r="AF1911" s="2" t="b">
        <v>0</v>
      </c>
      <c r="AG1911" s="7"/>
      <c r="AH1911" s="7"/>
      <c r="AI1911" s="7"/>
      <c r="AJ1911" s="7"/>
      <c r="AK1911" s="7"/>
      <c r="AL1911" s="7"/>
      <c r="AM1911" s="3" t="s">
        <v>66</v>
      </c>
      <c r="AN1911" s="3" t="s">
        <v>66</v>
      </c>
      <c r="AO1911" s="3" t="s">
        <v>75</v>
      </c>
      <c r="AP1911" s="3" t="s">
        <v>66</v>
      </c>
      <c r="AQ1911" s="7"/>
      <c r="AR1911" s="7"/>
      <c r="AS1911" s="7"/>
      <c r="AT1911" s="7"/>
      <c r="AU1911" s="7"/>
      <c r="AV1911" s="7"/>
      <c r="AW1911" s="2" t="b">
        <v>0</v>
      </c>
      <c r="AX1911" s="2" t="b">
        <v>0</v>
      </c>
      <c r="AY1911" s="2" t="b">
        <v>0</v>
      </c>
      <c r="AZ1911" s="2" t="b">
        <v>0</v>
      </c>
      <c r="BA1911" s="2" t="b">
        <v>0</v>
      </c>
      <c r="BB1911" s="2" t="b">
        <v>0</v>
      </c>
      <c r="BC1911" s="2" t="b">
        <v>0</v>
      </c>
      <c r="BD1911" s="7"/>
      <c r="BE1911" s="7"/>
      <c r="BF1911" s="7"/>
      <c r="BG1911" s="7"/>
      <c r="BH1911" s="7"/>
      <c r="BI1911" s="7"/>
      <c r="BJ1911" s="3" t="s">
        <v>66</v>
      </c>
      <c r="BK1911" s="3" t="s">
        <v>66</v>
      </c>
      <c r="BL1911" s="3" t="s">
        <v>66</v>
      </c>
      <c r="BM1911" s="3" t="s">
        <v>66</v>
      </c>
      <c r="BN1911" s="3" t="s">
        <v>66</v>
      </c>
      <c r="BO1911" s="3" t="s">
        <v>66</v>
      </c>
    </row>
    <row r="1912" spans="1:67" ht="67.5" x14ac:dyDescent="0.15">
      <c r="A1912" s="2">
        <v>72120733</v>
      </c>
      <c r="B1912" s="10" t="str">
        <f>VLOOKUP(A1912,CSV_R7.10.23!KIHON_20003313_2025_20251023144124_JURAI,2,FALSE)</f>
        <v>一般財団法人　大田区環境公社</v>
      </c>
      <c r="C1912" s="10" t="str">
        <f>VLOOKUP(A1912,CSV_R7.10.23!KIHON_20003313_2025_20251023144124_JURAI,4,FALSE)</f>
        <v>大田区　田園調布本町　３２－１２</v>
      </c>
      <c r="D1912" s="2">
        <v>3447</v>
      </c>
      <c r="E1912" s="3" t="s">
        <v>10588</v>
      </c>
      <c r="F1912" s="3" t="s">
        <v>66</v>
      </c>
      <c r="G1912" s="2">
        <v>72120733</v>
      </c>
      <c r="H1912" s="3" t="s">
        <v>66</v>
      </c>
      <c r="I1912" s="3" t="s">
        <v>10589</v>
      </c>
      <c r="J1912" s="3" t="s">
        <v>66</v>
      </c>
      <c r="K1912" s="3" t="s">
        <v>10590</v>
      </c>
      <c r="L1912" s="2" t="b">
        <v>0</v>
      </c>
      <c r="M1912" s="4" t="s">
        <v>10591</v>
      </c>
      <c r="N1912" s="2" t="b">
        <v>0</v>
      </c>
      <c r="O1912" s="3" t="s">
        <v>10592</v>
      </c>
      <c r="P1912" s="3" t="s">
        <v>10593</v>
      </c>
      <c r="Q1912" s="3" t="s">
        <v>210</v>
      </c>
      <c r="R1912" s="2" t="s">
        <v>950</v>
      </c>
      <c r="S1912" s="2">
        <v>103447</v>
      </c>
      <c r="T1912" s="5">
        <v>45219</v>
      </c>
      <c r="U1912" s="6">
        <v>45232</v>
      </c>
      <c r="V1912" s="5">
        <v>45961</v>
      </c>
      <c r="W1912" s="5">
        <v>45596</v>
      </c>
      <c r="X1912" s="2">
        <v>1</v>
      </c>
      <c r="Y1912" s="2" t="b">
        <v>1</v>
      </c>
      <c r="Z1912" s="2" t="b">
        <v>0</v>
      </c>
      <c r="AA1912" s="2" t="b">
        <v>1</v>
      </c>
      <c r="AB1912" s="2" t="b">
        <v>1</v>
      </c>
      <c r="AC1912" s="2" t="b">
        <v>0</v>
      </c>
      <c r="AD1912" s="2" t="b">
        <v>0</v>
      </c>
      <c r="AE1912" s="2" t="b">
        <v>0</v>
      </c>
      <c r="AF1912" s="2" t="b">
        <v>0</v>
      </c>
      <c r="AG1912" s="7"/>
      <c r="AH1912" s="7"/>
      <c r="AI1912" s="7"/>
      <c r="AJ1912" s="7"/>
      <c r="AK1912" s="7"/>
      <c r="AL1912" s="7"/>
      <c r="AM1912" s="3" t="s">
        <v>864</v>
      </c>
      <c r="AN1912" s="3" t="s">
        <v>66</v>
      </c>
      <c r="AO1912" s="3" t="s">
        <v>75</v>
      </c>
      <c r="AP1912" s="3" t="s">
        <v>66</v>
      </c>
      <c r="AQ1912" s="7"/>
      <c r="AR1912" s="7"/>
      <c r="AS1912" s="7"/>
      <c r="AT1912" s="7"/>
      <c r="AU1912" s="7"/>
      <c r="AV1912" s="7"/>
      <c r="AW1912" s="2" t="b">
        <v>0</v>
      </c>
      <c r="AX1912" s="2" t="b">
        <v>0</v>
      </c>
      <c r="AY1912" s="2" t="b">
        <v>0</v>
      </c>
      <c r="AZ1912" s="2" t="b">
        <v>0</v>
      </c>
      <c r="BA1912" s="2" t="b">
        <v>0</v>
      </c>
      <c r="BB1912" s="2" t="b">
        <v>0</v>
      </c>
      <c r="BC1912" s="2" t="b">
        <v>0</v>
      </c>
      <c r="BD1912" s="7"/>
      <c r="BE1912" s="7"/>
      <c r="BF1912" s="7"/>
      <c r="BG1912" s="7"/>
      <c r="BH1912" s="7"/>
      <c r="BI1912" s="7"/>
      <c r="BJ1912" s="3" t="s">
        <v>66</v>
      </c>
      <c r="BK1912" s="3" t="s">
        <v>66</v>
      </c>
      <c r="BL1912" s="3" t="s">
        <v>66</v>
      </c>
      <c r="BM1912" s="3" t="s">
        <v>66</v>
      </c>
      <c r="BN1912" s="3" t="s">
        <v>66</v>
      </c>
      <c r="BO1912" s="3" t="s">
        <v>66</v>
      </c>
    </row>
    <row r="1913" spans="1:67" ht="67.5" x14ac:dyDescent="0.15">
      <c r="A1913" s="2">
        <v>64281016</v>
      </c>
      <c r="B1913" s="10" t="str">
        <f>VLOOKUP(A1913,CSV_R7.10.23!KIHON_20003313_2025_20251023144124_JURAI,2,FALSE)</f>
        <v>合同会社　ＧＲＥＡ</v>
      </c>
      <c r="C1913" s="10" t="str">
        <f>VLOOKUP(A1913,CSV_R7.10.23!KIHON_20003313_2025_20251023144124_JURAI,4,FALSE)</f>
        <v>文京区　本郷　１－４－４　水道橋ビル６階</v>
      </c>
      <c r="D1913" s="2">
        <v>3448</v>
      </c>
      <c r="E1913" s="3" t="s">
        <v>10594</v>
      </c>
      <c r="F1913" s="3" t="s">
        <v>66</v>
      </c>
      <c r="G1913" s="2">
        <v>64281016</v>
      </c>
      <c r="H1913" s="3" t="s">
        <v>66</v>
      </c>
      <c r="I1913" s="3" t="s">
        <v>10595</v>
      </c>
      <c r="J1913" s="3" t="s">
        <v>66</v>
      </c>
      <c r="K1913" s="3" t="s">
        <v>10596</v>
      </c>
      <c r="L1913" s="2" t="b">
        <v>0</v>
      </c>
      <c r="M1913" s="4" t="s">
        <v>66</v>
      </c>
      <c r="N1913" s="2" t="b">
        <v>0</v>
      </c>
      <c r="O1913" s="3" t="s">
        <v>919</v>
      </c>
      <c r="P1913" s="3" t="s">
        <v>10597</v>
      </c>
      <c r="Q1913" s="3" t="s">
        <v>235</v>
      </c>
      <c r="R1913" s="2" t="s">
        <v>95</v>
      </c>
      <c r="S1913" s="2">
        <v>103448</v>
      </c>
      <c r="T1913" s="5">
        <v>45222</v>
      </c>
      <c r="U1913" s="6">
        <v>45232</v>
      </c>
      <c r="V1913" s="5">
        <v>45961</v>
      </c>
      <c r="W1913" s="5">
        <v>45596</v>
      </c>
      <c r="X1913" s="2">
        <v>1</v>
      </c>
      <c r="Y1913" s="2" t="b">
        <v>1</v>
      </c>
      <c r="Z1913" s="2" t="b">
        <v>0</v>
      </c>
      <c r="AA1913" s="2" t="b">
        <v>0</v>
      </c>
      <c r="AB1913" s="2" t="b">
        <v>0</v>
      </c>
      <c r="AC1913" s="2" t="b">
        <v>0</v>
      </c>
      <c r="AD1913" s="2" t="b">
        <v>1</v>
      </c>
      <c r="AE1913" s="2" t="b">
        <v>0</v>
      </c>
      <c r="AF1913" s="2" t="b">
        <v>0</v>
      </c>
      <c r="AG1913" s="7"/>
      <c r="AH1913" s="7"/>
      <c r="AI1913" s="7"/>
      <c r="AJ1913" s="7"/>
      <c r="AK1913" s="7"/>
      <c r="AL1913" s="7"/>
      <c r="AM1913" s="3" t="s">
        <v>3835</v>
      </c>
      <c r="AN1913" s="3" t="s">
        <v>66</v>
      </c>
      <c r="AO1913" s="3" t="s">
        <v>75</v>
      </c>
      <c r="AP1913" s="3" t="s">
        <v>66</v>
      </c>
      <c r="AQ1913" s="7"/>
      <c r="AR1913" s="7"/>
      <c r="AS1913" s="7"/>
      <c r="AT1913" s="7"/>
      <c r="AU1913" s="7"/>
      <c r="AV1913" s="7"/>
      <c r="AW1913" s="2" t="b">
        <v>0</v>
      </c>
      <c r="AX1913" s="2" t="b">
        <v>0</v>
      </c>
      <c r="AY1913" s="2" t="b">
        <v>0</v>
      </c>
      <c r="AZ1913" s="2" t="b">
        <v>0</v>
      </c>
      <c r="BA1913" s="2" t="b">
        <v>0</v>
      </c>
      <c r="BB1913" s="2" t="b">
        <v>0</v>
      </c>
      <c r="BC1913" s="2" t="b">
        <v>0</v>
      </c>
      <c r="BD1913" s="7"/>
      <c r="BE1913" s="7"/>
      <c r="BF1913" s="7"/>
      <c r="BG1913" s="7"/>
      <c r="BH1913" s="7"/>
      <c r="BI1913" s="7"/>
      <c r="BJ1913" s="3" t="s">
        <v>66</v>
      </c>
      <c r="BK1913" s="3" t="s">
        <v>66</v>
      </c>
      <c r="BL1913" s="3" t="s">
        <v>66</v>
      </c>
      <c r="BM1913" s="3" t="s">
        <v>66</v>
      </c>
      <c r="BN1913" s="3" t="s">
        <v>66</v>
      </c>
      <c r="BO1913" s="3" t="s">
        <v>66</v>
      </c>
    </row>
    <row r="1914" spans="1:67" ht="54" x14ac:dyDescent="0.15">
      <c r="A1914" s="2">
        <v>3431720</v>
      </c>
      <c r="B1914" s="10" t="str">
        <f>VLOOKUP(A1914,CSV_R7.10.23!KIHON_20003313_2025_20251023144124_JURAI,2,FALSE)</f>
        <v>Ｃｏｌｏｒｚ国際税理士法人</v>
      </c>
      <c r="C1914" s="10" t="str">
        <f>VLOOKUP(A1914,CSV_R7.10.23!KIHON_20003313_2025_20251023144124_JURAI,4,FALSE)</f>
        <v>千代田区　平河町　２－７－９</v>
      </c>
      <c r="D1914" s="2">
        <v>3450</v>
      </c>
      <c r="E1914" s="3" t="s">
        <v>10598</v>
      </c>
      <c r="F1914" s="3" t="s">
        <v>66</v>
      </c>
      <c r="G1914" s="2">
        <v>3431720</v>
      </c>
      <c r="H1914" s="3" t="s">
        <v>66</v>
      </c>
      <c r="I1914" s="3" t="s">
        <v>10599</v>
      </c>
      <c r="J1914" s="3" t="s">
        <v>66</v>
      </c>
      <c r="K1914" s="3" t="s">
        <v>10600</v>
      </c>
      <c r="L1914" s="2" t="b">
        <v>0</v>
      </c>
      <c r="M1914" s="4" t="s">
        <v>10601</v>
      </c>
      <c r="N1914" s="2" t="b">
        <v>0</v>
      </c>
      <c r="O1914" s="3" t="s">
        <v>2132</v>
      </c>
      <c r="P1914" s="3" t="s">
        <v>10602</v>
      </c>
      <c r="Q1914" s="3" t="s">
        <v>94</v>
      </c>
      <c r="R1914" s="2" t="s">
        <v>84</v>
      </c>
      <c r="S1914" s="2">
        <v>103450</v>
      </c>
      <c r="T1914" s="5">
        <v>45222</v>
      </c>
      <c r="U1914" s="6">
        <v>45232</v>
      </c>
      <c r="V1914" s="5">
        <v>45961</v>
      </c>
      <c r="W1914" s="5">
        <v>45596</v>
      </c>
      <c r="X1914" s="2">
        <v>1</v>
      </c>
      <c r="Y1914" s="2" t="b">
        <v>1</v>
      </c>
      <c r="Z1914" s="2" t="b">
        <v>0</v>
      </c>
      <c r="AA1914" s="2" t="b">
        <v>1</v>
      </c>
      <c r="AB1914" s="2" t="b">
        <v>1</v>
      </c>
      <c r="AC1914" s="2" t="b">
        <v>1</v>
      </c>
      <c r="AD1914" s="2" t="b">
        <v>0</v>
      </c>
      <c r="AE1914" s="2" t="b">
        <v>0</v>
      </c>
      <c r="AF1914" s="2" t="b">
        <v>0</v>
      </c>
      <c r="AG1914" s="7"/>
      <c r="AH1914" s="7"/>
      <c r="AI1914" s="7"/>
      <c r="AJ1914" s="7"/>
      <c r="AK1914" s="7"/>
      <c r="AL1914" s="7"/>
      <c r="AM1914" s="3" t="s">
        <v>66</v>
      </c>
      <c r="AN1914" s="3" t="s">
        <v>66</v>
      </c>
      <c r="AO1914" s="3" t="s">
        <v>75</v>
      </c>
      <c r="AP1914" s="3" t="s">
        <v>66</v>
      </c>
      <c r="AQ1914" s="7"/>
      <c r="AR1914" s="7"/>
      <c r="AS1914" s="7"/>
      <c r="AT1914" s="7"/>
      <c r="AU1914" s="7"/>
      <c r="AV1914" s="7"/>
      <c r="AW1914" s="2" t="b">
        <v>0</v>
      </c>
      <c r="AX1914" s="2" t="b">
        <v>0</v>
      </c>
      <c r="AY1914" s="2" t="b">
        <v>0</v>
      </c>
      <c r="AZ1914" s="2" t="b">
        <v>0</v>
      </c>
      <c r="BA1914" s="2" t="b">
        <v>0</v>
      </c>
      <c r="BB1914" s="2" t="b">
        <v>0</v>
      </c>
      <c r="BC1914" s="2" t="b">
        <v>0</v>
      </c>
      <c r="BD1914" s="7"/>
      <c r="BE1914" s="7"/>
      <c r="BF1914" s="7"/>
      <c r="BG1914" s="7"/>
      <c r="BH1914" s="7"/>
      <c r="BI1914" s="7"/>
      <c r="BJ1914" s="3" t="s">
        <v>66</v>
      </c>
      <c r="BK1914" s="3" t="s">
        <v>66</v>
      </c>
      <c r="BL1914" s="3" t="s">
        <v>66</v>
      </c>
      <c r="BM1914" s="3" t="s">
        <v>66</v>
      </c>
      <c r="BN1914" s="3" t="s">
        <v>66</v>
      </c>
      <c r="BO1914" s="3" t="s">
        <v>66</v>
      </c>
    </row>
    <row r="1915" spans="1:67" ht="175.5" x14ac:dyDescent="0.15">
      <c r="A1915" s="2">
        <v>4321042</v>
      </c>
      <c r="B1915" s="10" t="str">
        <f>VLOOKUP(A1915,CSV_R7.10.23!KIHON_20003313_2025_20251023144124_JURAI,2,FALSE)</f>
        <v>株式会社　Ｆｉｎａｎｃｉａｌ　ＤＣ　Ｊａｐａｎ</v>
      </c>
      <c r="C1915" s="10" t="str">
        <f>VLOOKUP(A1915,CSV_R7.10.23!KIHON_20003313_2025_20251023144124_JURAI,4,FALSE)</f>
        <v>千代田区　丸の内　１－８－３　丸の内トラストタワー本館２０階</v>
      </c>
      <c r="D1915" s="2">
        <v>3451</v>
      </c>
      <c r="E1915" s="3" t="s">
        <v>10603</v>
      </c>
      <c r="F1915" s="3" t="s">
        <v>66</v>
      </c>
      <c r="G1915" s="2">
        <v>4321042</v>
      </c>
      <c r="H1915" s="3" t="s">
        <v>66</v>
      </c>
      <c r="I1915" s="3" t="s">
        <v>10604</v>
      </c>
      <c r="J1915" s="3" t="s">
        <v>66</v>
      </c>
      <c r="K1915" s="3" t="s">
        <v>10605</v>
      </c>
      <c r="L1915" s="2" t="b">
        <v>0</v>
      </c>
      <c r="M1915" s="4" t="s">
        <v>10606</v>
      </c>
      <c r="N1915" s="2" t="b">
        <v>0</v>
      </c>
      <c r="O1915" s="3" t="s">
        <v>878</v>
      </c>
      <c r="P1915" s="3" t="s">
        <v>10607</v>
      </c>
      <c r="Q1915" s="3" t="s">
        <v>94</v>
      </c>
      <c r="R1915" s="2" t="s">
        <v>84</v>
      </c>
      <c r="S1915" s="2">
        <v>103451</v>
      </c>
      <c r="T1915" s="5">
        <v>45223</v>
      </c>
      <c r="U1915" s="6">
        <v>45232</v>
      </c>
      <c r="V1915" s="5">
        <v>45961</v>
      </c>
      <c r="W1915" s="5">
        <v>45596</v>
      </c>
      <c r="X1915" s="2">
        <v>1</v>
      </c>
      <c r="Y1915" s="2" t="b">
        <v>1</v>
      </c>
      <c r="Z1915" s="2" t="b">
        <v>1</v>
      </c>
      <c r="AA1915" s="2" t="b">
        <v>1</v>
      </c>
      <c r="AB1915" s="2" t="b">
        <v>1</v>
      </c>
      <c r="AC1915" s="2" t="b">
        <v>1</v>
      </c>
      <c r="AD1915" s="2" t="b">
        <v>1</v>
      </c>
      <c r="AE1915" s="2" t="b">
        <v>1</v>
      </c>
      <c r="AF1915" s="2" t="b">
        <v>0</v>
      </c>
      <c r="AG1915" s="2">
        <v>1045</v>
      </c>
      <c r="AH1915" s="6">
        <v>45611</v>
      </c>
      <c r="AI1915" s="5">
        <v>45621</v>
      </c>
      <c r="AJ1915" s="5">
        <v>45991</v>
      </c>
      <c r="AK1915" s="7"/>
      <c r="AL1915" s="7"/>
      <c r="AM1915" s="3" t="s">
        <v>10608</v>
      </c>
      <c r="AN1915" s="3" t="s">
        <v>66</v>
      </c>
      <c r="AO1915" s="3" t="s">
        <v>75</v>
      </c>
      <c r="AP1915" s="3" t="s">
        <v>66</v>
      </c>
      <c r="AQ1915" s="7"/>
      <c r="AR1915" s="7"/>
      <c r="AS1915" s="7"/>
      <c r="AT1915" s="7"/>
      <c r="AU1915" s="7"/>
      <c r="AV1915" s="7"/>
      <c r="AW1915" s="2" t="b">
        <v>0</v>
      </c>
      <c r="AX1915" s="2" t="b">
        <v>0</v>
      </c>
      <c r="AY1915" s="2" t="b">
        <v>0</v>
      </c>
      <c r="AZ1915" s="2" t="b">
        <v>0</v>
      </c>
      <c r="BA1915" s="2" t="b">
        <v>0</v>
      </c>
      <c r="BB1915" s="2" t="b">
        <v>0</v>
      </c>
      <c r="BC1915" s="2" t="b">
        <v>0</v>
      </c>
      <c r="BD1915" s="7"/>
      <c r="BE1915" s="7"/>
      <c r="BF1915" s="7"/>
      <c r="BG1915" s="7"/>
      <c r="BH1915" s="7"/>
      <c r="BI1915" s="7"/>
      <c r="BJ1915" s="3" t="s">
        <v>66</v>
      </c>
      <c r="BK1915" s="3" t="s">
        <v>66</v>
      </c>
      <c r="BL1915" s="3" t="s">
        <v>66</v>
      </c>
      <c r="BM1915" s="3" t="s">
        <v>66</v>
      </c>
      <c r="BN1915" s="3" t="s">
        <v>66</v>
      </c>
      <c r="BO1915" s="3" t="s">
        <v>66</v>
      </c>
    </row>
    <row r="1916" spans="1:67" ht="94.5" x14ac:dyDescent="0.15">
      <c r="A1916" s="2">
        <v>64160412</v>
      </c>
      <c r="B1916" s="10" t="str">
        <f>VLOOKUP(A1916,CSV_R7.10.23!KIHON_20003313_2025_20251023144124_JURAI,2,FALSE)</f>
        <v>株式会社　タイング</v>
      </c>
      <c r="C1916" s="10" t="str">
        <f>VLOOKUP(A1916,CSV_R7.10.23!KIHON_20003313_2025_20251023144124_JURAI,4,FALSE)</f>
        <v>渋谷区　千駄ヶ谷　３－３９－１　北参道サンイーストテラス　５Ｆ</v>
      </c>
      <c r="D1916" s="2">
        <v>3452</v>
      </c>
      <c r="E1916" s="3" t="s">
        <v>10609</v>
      </c>
      <c r="F1916" s="3" t="s">
        <v>66</v>
      </c>
      <c r="G1916" s="2">
        <v>64160412</v>
      </c>
      <c r="H1916" s="3" t="s">
        <v>66</v>
      </c>
      <c r="I1916" s="3" t="s">
        <v>10610</v>
      </c>
      <c r="J1916" s="3" t="s">
        <v>66</v>
      </c>
      <c r="K1916" s="3" t="s">
        <v>10611</v>
      </c>
      <c r="L1916" s="2" t="b">
        <v>0</v>
      </c>
      <c r="M1916" s="4" t="s">
        <v>66</v>
      </c>
      <c r="N1916" s="2" t="b">
        <v>0</v>
      </c>
      <c r="O1916" s="3" t="s">
        <v>1049</v>
      </c>
      <c r="P1916" s="3" t="s">
        <v>10612</v>
      </c>
      <c r="Q1916" s="3" t="s">
        <v>83</v>
      </c>
      <c r="R1916" s="2" t="s">
        <v>607</v>
      </c>
      <c r="S1916" s="2">
        <v>103452</v>
      </c>
      <c r="T1916" s="5">
        <v>45224</v>
      </c>
      <c r="U1916" s="6">
        <v>45232</v>
      </c>
      <c r="V1916" s="5">
        <v>45961</v>
      </c>
      <c r="W1916" s="5">
        <v>45596</v>
      </c>
      <c r="X1916" s="2">
        <v>1</v>
      </c>
      <c r="Y1916" s="2" t="b">
        <v>1</v>
      </c>
      <c r="Z1916" s="2" t="b">
        <v>1</v>
      </c>
      <c r="AA1916" s="2" t="b">
        <v>0</v>
      </c>
      <c r="AB1916" s="2" t="b">
        <v>0</v>
      </c>
      <c r="AC1916" s="2" t="b">
        <v>0</v>
      </c>
      <c r="AD1916" s="2" t="b">
        <v>0</v>
      </c>
      <c r="AE1916" s="2" t="b">
        <v>0</v>
      </c>
      <c r="AF1916" s="2" t="b">
        <v>0</v>
      </c>
      <c r="AG1916" s="7"/>
      <c r="AH1916" s="7"/>
      <c r="AI1916" s="7"/>
      <c r="AJ1916" s="7"/>
      <c r="AK1916" s="7"/>
      <c r="AL1916" s="7"/>
      <c r="AM1916" s="3" t="s">
        <v>66</v>
      </c>
      <c r="AN1916" s="3" t="s">
        <v>66</v>
      </c>
      <c r="AO1916" s="3" t="s">
        <v>75</v>
      </c>
      <c r="AP1916" s="3" t="s">
        <v>66</v>
      </c>
      <c r="AQ1916" s="7"/>
      <c r="AR1916" s="7"/>
      <c r="AS1916" s="7"/>
      <c r="AT1916" s="7"/>
      <c r="AU1916" s="7"/>
      <c r="AV1916" s="7"/>
      <c r="AW1916" s="2" t="b">
        <v>0</v>
      </c>
      <c r="AX1916" s="2" t="b">
        <v>0</v>
      </c>
      <c r="AY1916" s="2" t="b">
        <v>0</v>
      </c>
      <c r="AZ1916" s="2" t="b">
        <v>0</v>
      </c>
      <c r="BA1916" s="2" t="b">
        <v>0</v>
      </c>
      <c r="BB1916" s="2" t="b">
        <v>0</v>
      </c>
      <c r="BC1916" s="2" t="b">
        <v>0</v>
      </c>
      <c r="BD1916" s="7"/>
      <c r="BE1916" s="7"/>
      <c r="BF1916" s="7"/>
      <c r="BG1916" s="7"/>
      <c r="BH1916" s="7"/>
      <c r="BI1916" s="7"/>
      <c r="BJ1916" s="3" t="s">
        <v>66</v>
      </c>
      <c r="BK1916" s="3" t="s">
        <v>66</v>
      </c>
      <c r="BL1916" s="3" t="s">
        <v>66</v>
      </c>
      <c r="BM1916" s="3" t="s">
        <v>66</v>
      </c>
      <c r="BN1916" s="3" t="s">
        <v>66</v>
      </c>
      <c r="BO1916" s="3" t="s">
        <v>66</v>
      </c>
    </row>
    <row r="1917" spans="1:67" ht="81" x14ac:dyDescent="0.15">
      <c r="A1917" s="2">
        <v>45423511</v>
      </c>
      <c r="B1917" s="10" t="str">
        <f>VLOOKUP(A1917,CSV_R7.10.23!KIHON_20003313_2025_20251023144124_JURAI,2,FALSE)</f>
        <v>新進タクシー　株式会社</v>
      </c>
      <c r="C1917" s="10" t="str">
        <f>VLOOKUP(A1917,CSV_R7.10.23!KIHON_20003313_2025_20251023144124_JURAI,4,FALSE)</f>
        <v>板橋区　蓮根　３―２１―１８</v>
      </c>
      <c r="D1917" s="2">
        <v>3454</v>
      </c>
      <c r="E1917" s="3" t="s">
        <v>10613</v>
      </c>
      <c r="F1917" s="3" t="s">
        <v>66</v>
      </c>
      <c r="G1917" s="2">
        <v>45423511</v>
      </c>
      <c r="H1917" s="3" t="s">
        <v>66</v>
      </c>
      <c r="I1917" s="3" t="s">
        <v>10614</v>
      </c>
      <c r="J1917" s="3" t="s">
        <v>66</v>
      </c>
      <c r="K1917" s="3" t="s">
        <v>10615</v>
      </c>
      <c r="L1917" s="2" t="b">
        <v>0</v>
      </c>
      <c r="M1917" s="4" t="s">
        <v>10616</v>
      </c>
      <c r="N1917" s="2" t="b">
        <v>0</v>
      </c>
      <c r="O1917" s="3" t="s">
        <v>6539</v>
      </c>
      <c r="P1917" s="3" t="s">
        <v>10617</v>
      </c>
      <c r="Q1917" s="3" t="s">
        <v>105</v>
      </c>
      <c r="R1917" s="2" t="s">
        <v>3203</v>
      </c>
      <c r="S1917" s="2">
        <v>103454</v>
      </c>
      <c r="T1917" s="5">
        <v>45224</v>
      </c>
      <c r="U1917" s="6">
        <v>45232</v>
      </c>
      <c r="V1917" s="5">
        <v>45961</v>
      </c>
      <c r="W1917" s="5">
        <v>45596</v>
      </c>
      <c r="X1917" s="2">
        <v>1</v>
      </c>
      <c r="Y1917" s="2" t="b">
        <v>1</v>
      </c>
      <c r="Z1917" s="2" t="b">
        <v>1</v>
      </c>
      <c r="AA1917" s="2" t="b">
        <v>1</v>
      </c>
      <c r="AB1917" s="2" t="b">
        <v>0</v>
      </c>
      <c r="AC1917" s="2" t="b">
        <v>1</v>
      </c>
      <c r="AD1917" s="2" t="b">
        <v>0</v>
      </c>
      <c r="AE1917" s="2" t="b">
        <v>0</v>
      </c>
      <c r="AF1917" s="2" t="b">
        <v>0</v>
      </c>
      <c r="AG1917" s="7"/>
      <c r="AH1917" s="7"/>
      <c r="AI1917" s="7"/>
      <c r="AJ1917" s="7"/>
      <c r="AK1917" s="7"/>
      <c r="AL1917" s="7"/>
      <c r="AM1917" s="3" t="s">
        <v>10618</v>
      </c>
      <c r="AN1917" s="3" t="s">
        <v>66</v>
      </c>
      <c r="AO1917" s="3" t="s">
        <v>75</v>
      </c>
      <c r="AP1917" s="3" t="s">
        <v>66</v>
      </c>
      <c r="AQ1917" s="7"/>
      <c r="AR1917" s="7"/>
      <c r="AS1917" s="7"/>
      <c r="AT1917" s="7"/>
      <c r="AU1917" s="7"/>
      <c r="AV1917" s="7"/>
      <c r="AW1917" s="2" t="b">
        <v>0</v>
      </c>
      <c r="AX1917" s="2" t="b">
        <v>0</v>
      </c>
      <c r="AY1917" s="2" t="b">
        <v>0</v>
      </c>
      <c r="AZ1917" s="2" t="b">
        <v>0</v>
      </c>
      <c r="BA1917" s="2" t="b">
        <v>0</v>
      </c>
      <c r="BB1917" s="2" t="b">
        <v>0</v>
      </c>
      <c r="BC1917" s="2" t="b">
        <v>0</v>
      </c>
      <c r="BD1917" s="7"/>
      <c r="BE1917" s="7"/>
      <c r="BF1917" s="7"/>
      <c r="BG1917" s="7"/>
      <c r="BH1917" s="7"/>
      <c r="BI1917" s="7"/>
      <c r="BJ1917" s="3" t="s">
        <v>66</v>
      </c>
      <c r="BK1917" s="3" t="s">
        <v>66</v>
      </c>
      <c r="BL1917" s="3" t="s">
        <v>66</v>
      </c>
      <c r="BM1917" s="3" t="s">
        <v>66</v>
      </c>
      <c r="BN1917" s="3" t="s">
        <v>66</v>
      </c>
      <c r="BO1917" s="3" t="s">
        <v>66</v>
      </c>
    </row>
    <row r="1918" spans="1:67" ht="54" x14ac:dyDescent="0.15">
      <c r="A1918" s="2">
        <v>26310906</v>
      </c>
      <c r="B1918" s="10" t="str">
        <f>VLOOKUP(A1918,CSV_R7.10.23!KIHON_20003313_2025_20251023144124_JURAI,2,FALSE)</f>
        <v>健株式会社</v>
      </c>
      <c r="C1918" s="10" t="str">
        <f>VLOOKUP(A1918,CSV_R7.10.23!KIHON_20003313_2025_20251023144124_JURAI,4,FALSE)</f>
        <v>文京区　湯島　３－４－６</v>
      </c>
      <c r="D1918" s="2">
        <v>3455</v>
      </c>
      <c r="E1918" s="3" t="s">
        <v>10619</v>
      </c>
      <c r="F1918" s="3" t="s">
        <v>66</v>
      </c>
      <c r="G1918" s="2">
        <v>26310906</v>
      </c>
      <c r="H1918" s="3" t="s">
        <v>66</v>
      </c>
      <c r="I1918" s="3" t="s">
        <v>10620</v>
      </c>
      <c r="J1918" s="3" t="s">
        <v>66</v>
      </c>
      <c r="K1918" s="3" t="s">
        <v>10621</v>
      </c>
      <c r="L1918" s="2" t="b">
        <v>0</v>
      </c>
      <c r="M1918" s="4" t="s">
        <v>66</v>
      </c>
      <c r="N1918" s="2" t="b">
        <v>0</v>
      </c>
      <c r="O1918" s="3" t="s">
        <v>1093</v>
      </c>
      <c r="P1918" s="3" t="s">
        <v>10622</v>
      </c>
      <c r="Q1918" s="3" t="s">
        <v>94</v>
      </c>
      <c r="R1918" s="2" t="s">
        <v>760</v>
      </c>
      <c r="S1918" s="2">
        <v>103455</v>
      </c>
      <c r="T1918" s="5">
        <v>45224</v>
      </c>
      <c r="U1918" s="6">
        <v>45232</v>
      </c>
      <c r="V1918" s="5">
        <v>45596</v>
      </c>
      <c r="W1918" s="7"/>
      <c r="X1918" s="7"/>
      <c r="Y1918" s="2" t="b">
        <v>1</v>
      </c>
      <c r="Z1918" s="2" t="b">
        <v>0</v>
      </c>
      <c r="AA1918" s="2" t="b">
        <v>0</v>
      </c>
      <c r="AB1918" s="2" t="b">
        <v>1</v>
      </c>
      <c r="AC1918" s="2" t="b">
        <v>1</v>
      </c>
      <c r="AD1918" s="2" t="b">
        <v>1</v>
      </c>
      <c r="AE1918" s="2" t="b">
        <v>1</v>
      </c>
      <c r="AF1918" s="2" t="b">
        <v>0</v>
      </c>
      <c r="AG1918" s="2">
        <v>962</v>
      </c>
      <c r="AH1918" s="6">
        <v>45523</v>
      </c>
      <c r="AI1918" s="5">
        <v>45526</v>
      </c>
      <c r="AJ1918" s="5">
        <v>46630</v>
      </c>
      <c r="AK1918" s="5">
        <v>45900</v>
      </c>
      <c r="AL1918" s="2">
        <v>1</v>
      </c>
      <c r="AM1918" s="3" t="s">
        <v>800</v>
      </c>
      <c r="AN1918" s="3" t="s">
        <v>66</v>
      </c>
      <c r="AO1918" s="3" t="s">
        <v>75</v>
      </c>
      <c r="AP1918" s="3" t="s">
        <v>66</v>
      </c>
      <c r="AQ1918" s="7"/>
      <c r="AR1918" s="7"/>
      <c r="AS1918" s="7"/>
      <c r="AT1918" s="7"/>
      <c r="AU1918" s="7"/>
      <c r="AV1918" s="7"/>
      <c r="AW1918" s="2" t="b">
        <v>0</v>
      </c>
      <c r="AX1918" s="2" t="b">
        <v>0</v>
      </c>
      <c r="AY1918" s="2" t="b">
        <v>0</v>
      </c>
      <c r="AZ1918" s="2" t="b">
        <v>0</v>
      </c>
      <c r="BA1918" s="2" t="b">
        <v>0</v>
      </c>
      <c r="BB1918" s="2" t="b">
        <v>0</v>
      </c>
      <c r="BC1918" s="2" t="b">
        <v>0</v>
      </c>
      <c r="BD1918" s="7"/>
      <c r="BE1918" s="7"/>
      <c r="BF1918" s="7"/>
      <c r="BG1918" s="7"/>
      <c r="BH1918" s="7"/>
      <c r="BI1918" s="7"/>
      <c r="BJ1918" s="3" t="s">
        <v>66</v>
      </c>
      <c r="BK1918" s="3" t="s">
        <v>66</v>
      </c>
      <c r="BL1918" s="3" t="s">
        <v>66</v>
      </c>
      <c r="BM1918" s="3" t="s">
        <v>66</v>
      </c>
      <c r="BN1918" s="3" t="s">
        <v>66</v>
      </c>
      <c r="BO1918" s="3" t="s">
        <v>66</v>
      </c>
    </row>
    <row r="1919" spans="1:67" ht="67.5" x14ac:dyDescent="0.15">
      <c r="A1919" s="2">
        <v>57362113</v>
      </c>
      <c r="B1919" s="10" t="str">
        <f>VLOOKUP(A1919,CSV_R7.10.23!KIHON_20003313_2025_20251023144124_JURAI,2,FALSE)</f>
        <v>葵交通　株式会社</v>
      </c>
      <c r="C1919" s="10" t="str">
        <f>VLOOKUP(A1919,CSV_R7.10.23!KIHON_20003313_2025_20251023144124_JURAI,4,FALSE)</f>
        <v>杉並区　宮前　４－３０－１</v>
      </c>
      <c r="D1919" s="2">
        <v>3456</v>
      </c>
      <c r="E1919" s="3" t="s">
        <v>10623</v>
      </c>
      <c r="F1919" s="3" t="s">
        <v>66</v>
      </c>
      <c r="G1919" s="2">
        <v>57362113</v>
      </c>
      <c r="H1919" s="3" t="s">
        <v>66</v>
      </c>
      <c r="I1919" s="3" t="s">
        <v>10624</v>
      </c>
      <c r="J1919" s="3" t="s">
        <v>66</v>
      </c>
      <c r="K1919" s="3" t="s">
        <v>10625</v>
      </c>
      <c r="L1919" s="2" t="b">
        <v>0</v>
      </c>
      <c r="M1919" s="4" t="s">
        <v>66</v>
      </c>
      <c r="N1919" s="2" t="b">
        <v>0</v>
      </c>
      <c r="O1919" s="3" t="s">
        <v>5236</v>
      </c>
      <c r="P1919" s="3" t="s">
        <v>10626</v>
      </c>
      <c r="Q1919" s="3" t="s">
        <v>105</v>
      </c>
      <c r="R1919" s="2" t="s">
        <v>2765</v>
      </c>
      <c r="S1919" s="2">
        <v>103456</v>
      </c>
      <c r="T1919" s="5">
        <v>45225</v>
      </c>
      <c r="U1919" s="6">
        <v>45232</v>
      </c>
      <c r="V1919" s="5">
        <v>45961</v>
      </c>
      <c r="W1919" s="5">
        <v>45596</v>
      </c>
      <c r="X1919" s="2">
        <v>1</v>
      </c>
      <c r="Y1919" s="2" t="b">
        <v>1</v>
      </c>
      <c r="Z1919" s="2" t="b">
        <v>1</v>
      </c>
      <c r="AA1919" s="2" t="b">
        <v>0</v>
      </c>
      <c r="AB1919" s="2" t="b">
        <v>1</v>
      </c>
      <c r="AC1919" s="2" t="b">
        <v>0</v>
      </c>
      <c r="AD1919" s="2" t="b">
        <v>0</v>
      </c>
      <c r="AE1919" s="2" t="b">
        <v>0</v>
      </c>
      <c r="AF1919" s="2" t="b">
        <v>0</v>
      </c>
      <c r="AG1919" s="7"/>
      <c r="AH1919" s="7"/>
      <c r="AI1919" s="7"/>
      <c r="AJ1919" s="7"/>
      <c r="AK1919" s="7"/>
      <c r="AL1919" s="7"/>
      <c r="AM1919" s="3" t="s">
        <v>10627</v>
      </c>
      <c r="AN1919" s="3" t="s">
        <v>66</v>
      </c>
      <c r="AO1919" s="3" t="s">
        <v>75</v>
      </c>
      <c r="AP1919" s="3" t="s">
        <v>66</v>
      </c>
      <c r="AQ1919" s="7"/>
      <c r="AR1919" s="7"/>
      <c r="AS1919" s="7"/>
      <c r="AT1919" s="7"/>
      <c r="AU1919" s="7"/>
      <c r="AV1919" s="7"/>
      <c r="AW1919" s="2" t="b">
        <v>0</v>
      </c>
      <c r="AX1919" s="2" t="b">
        <v>0</v>
      </c>
      <c r="AY1919" s="2" t="b">
        <v>0</v>
      </c>
      <c r="AZ1919" s="2" t="b">
        <v>0</v>
      </c>
      <c r="BA1919" s="2" t="b">
        <v>0</v>
      </c>
      <c r="BB1919" s="2" t="b">
        <v>0</v>
      </c>
      <c r="BC1919" s="2" t="b">
        <v>0</v>
      </c>
      <c r="BD1919" s="7"/>
      <c r="BE1919" s="7"/>
      <c r="BF1919" s="7"/>
      <c r="BG1919" s="7"/>
      <c r="BH1919" s="7"/>
      <c r="BI1919" s="7"/>
      <c r="BJ1919" s="3" t="s">
        <v>66</v>
      </c>
      <c r="BK1919" s="3" t="s">
        <v>66</v>
      </c>
      <c r="BL1919" s="3" t="s">
        <v>66</v>
      </c>
      <c r="BM1919" s="3" t="s">
        <v>66</v>
      </c>
      <c r="BN1919" s="3" t="s">
        <v>66</v>
      </c>
      <c r="BO1919" s="3" t="s">
        <v>66</v>
      </c>
    </row>
    <row r="1920" spans="1:67" ht="94.5" x14ac:dyDescent="0.15">
      <c r="A1920" s="2">
        <v>58371720</v>
      </c>
      <c r="B1920" s="10" t="str">
        <f>VLOOKUP(A1920,CSV_R7.10.23!KIHON_20003313_2025_20251023144124_JURAI,2,FALSE)</f>
        <v>株式会社　サイフューズ</v>
      </c>
      <c r="C1920" s="10" t="str">
        <f>VLOOKUP(A1920,CSV_R7.10.23!KIHON_20003313_2025_20251023144124_JURAI,4,FALSE)</f>
        <v>港区　三田　３－５－２７　住友不動産東京三田サウスタワー１Ｆ</v>
      </c>
      <c r="D1920" s="2">
        <v>3457</v>
      </c>
      <c r="E1920" s="3" t="s">
        <v>10628</v>
      </c>
      <c r="F1920" s="3" t="s">
        <v>66</v>
      </c>
      <c r="G1920" s="2">
        <v>58371720</v>
      </c>
      <c r="H1920" s="3" t="s">
        <v>66</v>
      </c>
      <c r="I1920" s="3" t="s">
        <v>10629</v>
      </c>
      <c r="J1920" s="3" t="s">
        <v>66</v>
      </c>
      <c r="K1920" s="3" t="s">
        <v>10630</v>
      </c>
      <c r="L1920" s="2" t="b">
        <v>0</v>
      </c>
      <c r="M1920" s="4" t="s">
        <v>10631</v>
      </c>
      <c r="N1920" s="2" t="b">
        <v>0</v>
      </c>
      <c r="O1920" s="3" t="s">
        <v>10632</v>
      </c>
      <c r="P1920" s="3" t="s">
        <v>10633</v>
      </c>
      <c r="Q1920" s="3" t="s">
        <v>5480</v>
      </c>
      <c r="R1920" s="2" t="s">
        <v>799</v>
      </c>
      <c r="S1920" s="2">
        <v>103457</v>
      </c>
      <c r="T1920" s="5">
        <v>45225</v>
      </c>
      <c r="U1920" s="6">
        <v>45232</v>
      </c>
      <c r="V1920" s="5">
        <v>45596</v>
      </c>
      <c r="W1920" s="7"/>
      <c r="X1920" s="7"/>
      <c r="Y1920" s="2" t="b">
        <v>1</v>
      </c>
      <c r="Z1920" s="2" t="b">
        <v>1</v>
      </c>
      <c r="AA1920" s="2" t="b">
        <v>1</v>
      </c>
      <c r="AB1920" s="2" t="b">
        <v>1</v>
      </c>
      <c r="AC1920" s="2" t="b">
        <v>1</v>
      </c>
      <c r="AD1920" s="2" t="b">
        <v>1</v>
      </c>
      <c r="AE1920" s="2" t="b">
        <v>1</v>
      </c>
      <c r="AF1920" s="2" t="b">
        <v>0</v>
      </c>
      <c r="AG1920" s="2">
        <v>1021</v>
      </c>
      <c r="AH1920" s="6">
        <v>45553</v>
      </c>
      <c r="AI1920" s="5">
        <v>45560</v>
      </c>
      <c r="AJ1920" s="5">
        <v>46660</v>
      </c>
      <c r="AK1920" s="5">
        <v>45930</v>
      </c>
      <c r="AL1920" s="2">
        <v>1</v>
      </c>
      <c r="AM1920" s="3" t="s">
        <v>10634</v>
      </c>
      <c r="AN1920" s="3" t="s">
        <v>66</v>
      </c>
      <c r="AO1920" s="3" t="s">
        <v>75</v>
      </c>
      <c r="AP1920" s="3" t="s">
        <v>66</v>
      </c>
      <c r="AQ1920" s="7"/>
      <c r="AR1920" s="7"/>
      <c r="AS1920" s="7"/>
      <c r="AT1920" s="7"/>
      <c r="AU1920" s="7"/>
      <c r="AV1920" s="7"/>
      <c r="AW1920" s="2" t="b">
        <v>0</v>
      </c>
      <c r="AX1920" s="2" t="b">
        <v>0</v>
      </c>
      <c r="AY1920" s="2" t="b">
        <v>0</v>
      </c>
      <c r="AZ1920" s="2" t="b">
        <v>0</v>
      </c>
      <c r="BA1920" s="2" t="b">
        <v>0</v>
      </c>
      <c r="BB1920" s="2" t="b">
        <v>0</v>
      </c>
      <c r="BC1920" s="2" t="b">
        <v>0</v>
      </c>
      <c r="BD1920" s="7"/>
      <c r="BE1920" s="7"/>
      <c r="BF1920" s="7"/>
      <c r="BG1920" s="7"/>
      <c r="BH1920" s="7"/>
      <c r="BI1920" s="7"/>
      <c r="BJ1920" s="3" t="s">
        <v>66</v>
      </c>
      <c r="BK1920" s="3" t="s">
        <v>66</v>
      </c>
      <c r="BL1920" s="3" t="s">
        <v>66</v>
      </c>
      <c r="BM1920" s="3" t="s">
        <v>66</v>
      </c>
      <c r="BN1920" s="3" t="s">
        <v>66</v>
      </c>
      <c r="BO1920" s="3" t="s">
        <v>66</v>
      </c>
    </row>
    <row r="1921" spans="1:67" ht="54" x14ac:dyDescent="0.15">
      <c r="A1921" s="2">
        <v>58431438</v>
      </c>
      <c r="B1921" s="10" t="str">
        <f>VLOOKUP(A1921,CSV_R7.10.23!KIHON_20003313_2025_20251023144124_JURAI,2,FALSE)</f>
        <v>司法書士法人　ＮＣР</v>
      </c>
      <c r="C1921" s="10" t="str">
        <f>VLOOKUP(A1921,CSV_R7.10.23!KIHON_20003313_2025_20251023144124_JURAI,4,FALSE)</f>
        <v>千代田区　麹町　４－２－７－３階</v>
      </c>
      <c r="D1921" s="2">
        <v>3459</v>
      </c>
      <c r="E1921" s="3" t="s">
        <v>10635</v>
      </c>
      <c r="F1921" s="3" t="s">
        <v>66</v>
      </c>
      <c r="G1921" s="2">
        <v>58431438</v>
      </c>
      <c r="H1921" s="3" t="s">
        <v>66</v>
      </c>
      <c r="I1921" s="3" t="s">
        <v>10636</v>
      </c>
      <c r="J1921" s="3" t="s">
        <v>66</v>
      </c>
      <c r="K1921" s="3" t="s">
        <v>10637</v>
      </c>
      <c r="L1921" s="2" t="b">
        <v>0</v>
      </c>
      <c r="M1921" s="4" t="s">
        <v>66</v>
      </c>
      <c r="N1921" s="2" t="b">
        <v>0</v>
      </c>
      <c r="O1921" s="3" t="s">
        <v>971</v>
      </c>
      <c r="P1921" s="3" t="s">
        <v>10638</v>
      </c>
      <c r="Q1921" s="3" t="s">
        <v>94</v>
      </c>
      <c r="R1921" s="2" t="s">
        <v>10639</v>
      </c>
      <c r="S1921" s="2">
        <v>103459</v>
      </c>
      <c r="T1921" s="5">
        <v>45226</v>
      </c>
      <c r="U1921" s="6">
        <v>45232</v>
      </c>
      <c r="V1921" s="5">
        <v>45961</v>
      </c>
      <c r="W1921" s="5">
        <v>45596</v>
      </c>
      <c r="X1921" s="2">
        <v>1</v>
      </c>
      <c r="Y1921" s="2" t="b">
        <v>1</v>
      </c>
      <c r="Z1921" s="2" t="b">
        <v>0</v>
      </c>
      <c r="AA1921" s="2" t="b">
        <v>0</v>
      </c>
      <c r="AB1921" s="2" t="b">
        <v>0</v>
      </c>
      <c r="AC1921" s="2" t="b">
        <v>0</v>
      </c>
      <c r="AD1921" s="2" t="b">
        <v>0</v>
      </c>
      <c r="AE1921" s="2" t="b">
        <v>0</v>
      </c>
      <c r="AF1921" s="2" t="b">
        <v>0</v>
      </c>
      <c r="AG1921" s="7"/>
      <c r="AH1921" s="7"/>
      <c r="AI1921" s="7"/>
      <c r="AJ1921" s="7"/>
      <c r="AK1921" s="7"/>
      <c r="AL1921" s="7"/>
      <c r="AM1921" s="3" t="s">
        <v>10640</v>
      </c>
      <c r="AN1921" s="3" t="s">
        <v>66</v>
      </c>
      <c r="AO1921" s="3" t="s">
        <v>75</v>
      </c>
      <c r="AP1921" s="3" t="s">
        <v>66</v>
      </c>
      <c r="AQ1921" s="7"/>
      <c r="AR1921" s="7"/>
      <c r="AS1921" s="7"/>
      <c r="AT1921" s="7"/>
      <c r="AU1921" s="7"/>
      <c r="AV1921" s="7"/>
      <c r="AW1921" s="2" t="b">
        <v>0</v>
      </c>
      <c r="AX1921" s="2" t="b">
        <v>0</v>
      </c>
      <c r="AY1921" s="2" t="b">
        <v>0</v>
      </c>
      <c r="AZ1921" s="2" t="b">
        <v>0</v>
      </c>
      <c r="BA1921" s="2" t="b">
        <v>0</v>
      </c>
      <c r="BB1921" s="2" t="b">
        <v>0</v>
      </c>
      <c r="BC1921" s="2" t="b">
        <v>0</v>
      </c>
      <c r="BD1921" s="7"/>
      <c r="BE1921" s="7"/>
      <c r="BF1921" s="7"/>
      <c r="BG1921" s="7"/>
      <c r="BH1921" s="7"/>
      <c r="BI1921" s="7"/>
      <c r="BJ1921" s="3" t="s">
        <v>66</v>
      </c>
      <c r="BK1921" s="3" t="s">
        <v>66</v>
      </c>
      <c r="BL1921" s="3" t="s">
        <v>66</v>
      </c>
      <c r="BM1921" s="3" t="s">
        <v>66</v>
      </c>
      <c r="BN1921" s="3" t="s">
        <v>66</v>
      </c>
      <c r="BO1921" s="3" t="s">
        <v>66</v>
      </c>
    </row>
    <row r="1922" spans="1:67" ht="81" x14ac:dyDescent="0.15">
      <c r="A1922" s="2">
        <v>55091709</v>
      </c>
      <c r="B1922" s="10" t="str">
        <f>VLOOKUP(A1922,CSV_R7.10.23!KIHON_20003313_2025_20251023144124_JURAI,2,FALSE)</f>
        <v>株式会社　リライアブル</v>
      </c>
      <c r="C1922" s="10" t="str">
        <f>VLOOKUP(A1922,CSV_R7.10.23!KIHON_20003313_2025_20251023144124_JURAI,4,FALSE)</f>
        <v>新宿区　西新宿　２－１－１新宿三井ビルディング４５階</v>
      </c>
      <c r="D1922" s="2">
        <v>3460</v>
      </c>
      <c r="E1922" s="3" t="s">
        <v>10641</v>
      </c>
      <c r="F1922" s="3" t="s">
        <v>66</v>
      </c>
      <c r="G1922" s="2">
        <v>55091709</v>
      </c>
      <c r="H1922" s="3" t="s">
        <v>66</v>
      </c>
      <c r="I1922" s="3" t="s">
        <v>10642</v>
      </c>
      <c r="J1922" s="3" t="s">
        <v>66</v>
      </c>
      <c r="K1922" s="3" t="s">
        <v>10643</v>
      </c>
      <c r="L1922" s="2" t="b">
        <v>0</v>
      </c>
      <c r="M1922" s="4" t="s">
        <v>10644</v>
      </c>
      <c r="N1922" s="2" t="b">
        <v>0</v>
      </c>
      <c r="O1922" s="3" t="s">
        <v>10645</v>
      </c>
      <c r="P1922" s="3" t="s">
        <v>10646</v>
      </c>
      <c r="Q1922" s="3" t="s">
        <v>157</v>
      </c>
      <c r="R1922" s="2" t="s">
        <v>1617</v>
      </c>
      <c r="S1922" s="2">
        <v>103460</v>
      </c>
      <c r="T1922" s="5">
        <v>45226</v>
      </c>
      <c r="U1922" s="6">
        <v>45232</v>
      </c>
      <c r="V1922" s="5">
        <v>45961</v>
      </c>
      <c r="W1922" s="5">
        <v>45596</v>
      </c>
      <c r="X1922" s="2">
        <v>1</v>
      </c>
      <c r="Y1922" s="2" t="b">
        <v>1</v>
      </c>
      <c r="Z1922" s="2" t="b">
        <v>1</v>
      </c>
      <c r="AA1922" s="2" t="b">
        <v>1</v>
      </c>
      <c r="AB1922" s="2" t="b">
        <v>1</v>
      </c>
      <c r="AC1922" s="2" t="b">
        <v>1</v>
      </c>
      <c r="AD1922" s="2" t="b">
        <v>1</v>
      </c>
      <c r="AE1922" s="2" t="b">
        <v>1</v>
      </c>
      <c r="AF1922" s="2" t="b">
        <v>0</v>
      </c>
      <c r="AG1922" s="7"/>
      <c r="AH1922" s="7"/>
      <c r="AI1922" s="7"/>
      <c r="AJ1922" s="7"/>
      <c r="AK1922" s="7"/>
      <c r="AL1922" s="7"/>
      <c r="AM1922" s="3" t="s">
        <v>1686</v>
      </c>
      <c r="AN1922" s="3" t="s">
        <v>66</v>
      </c>
      <c r="AO1922" s="3" t="s">
        <v>75</v>
      </c>
      <c r="AP1922" s="3" t="s">
        <v>66</v>
      </c>
      <c r="AQ1922" s="7"/>
      <c r="AR1922" s="7"/>
      <c r="AS1922" s="7"/>
      <c r="AT1922" s="7"/>
      <c r="AU1922" s="7"/>
      <c r="AV1922" s="7"/>
      <c r="AW1922" s="2" t="b">
        <v>0</v>
      </c>
      <c r="AX1922" s="2" t="b">
        <v>0</v>
      </c>
      <c r="AY1922" s="2" t="b">
        <v>0</v>
      </c>
      <c r="AZ1922" s="2" t="b">
        <v>0</v>
      </c>
      <c r="BA1922" s="2" t="b">
        <v>0</v>
      </c>
      <c r="BB1922" s="2" t="b">
        <v>0</v>
      </c>
      <c r="BC1922" s="2" t="b">
        <v>0</v>
      </c>
      <c r="BD1922" s="7"/>
      <c r="BE1922" s="7"/>
      <c r="BF1922" s="7"/>
      <c r="BG1922" s="7"/>
      <c r="BH1922" s="7"/>
      <c r="BI1922" s="7"/>
      <c r="BJ1922" s="3" t="s">
        <v>66</v>
      </c>
      <c r="BK1922" s="3" t="s">
        <v>66</v>
      </c>
      <c r="BL1922" s="3" t="s">
        <v>66</v>
      </c>
      <c r="BM1922" s="3" t="s">
        <v>66</v>
      </c>
      <c r="BN1922" s="3" t="s">
        <v>66</v>
      </c>
      <c r="BO1922" s="3" t="s">
        <v>66</v>
      </c>
    </row>
    <row r="1923" spans="1:67" ht="67.5" x14ac:dyDescent="0.15">
      <c r="A1923" s="2">
        <v>57381020</v>
      </c>
      <c r="B1923" s="10" t="str">
        <f>VLOOKUP(A1923,CSV_R7.10.23!KIHON_20003313_2025_20251023144124_JURAI,2,FALSE)</f>
        <v>株式会社　きたむら</v>
      </c>
      <c r="C1923" s="10" t="str">
        <f>VLOOKUP(A1923,CSV_R7.10.23!KIHON_20003313_2025_20251023144124_JURAI,4,FALSE)</f>
        <v>北区　赤羽　１－５２－７　増渕ビル４Ｆ</v>
      </c>
      <c r="D1923" s="2">
        <v>3461</v>
      </c>
      <c r="E1923" s="3" t="s">
        <v>10647</v>
      </c>
      <c r="F1923" s="3" t="s">
        <v>66</v>
      </c>
      <c r="G1923" s="2">
        <v>57381020</v>
      </c>
      <c r="H1923" s="3" t="s">
        <v>66</v>
      </c>
      <c r="I1923" s="3" t="s">
        <v>10648</v>
      </c>
      <c r="J1923" s="3" t="s">
        <v>66</v>
      </c>
      <c r="K1923" s="3" t="s">
        <v>10649</v>
      </c>
      <c r="L1923" s="2" t="b">
        <v>0</v>
      </c>
      <c r="M1923" s="4" t="s">
        <v>66</v>
      </c>
      <c r="N1923" s="2" t="b">
        <v>0</v>
      </c>
      <c r="O1923" s="3" t="s">
        <v>4707</v>
      </c>
      <c r="P1923" s="3" t="s">
        <v>10650</v>
      </c>
      <c r="Q1923" s="3" t="s">
        <v>194</v>
      </c>
      <c r="R1923" s="2" t="s">
        <v>10651</v>
      </c>
      <c r="S1923" s="2">
        <v>103461</v>
      </c>
      <c r="T1923" s="5">
        <v>45223</v>
      </c>
      <c r="U1923" s="6">
        <v>45239</v>
      </c>
      <c r="V1923" s="5">
        <v>45961</v>
      </c>
      <c r="W1923" s="5">
        <v>45596</v>
      </c>
      <c r="X1923" s="2">
        <v>1</v>
      </c>
      <c r="Y1923" s="2" t="b">
        <v>1</v>
      </c>
      <c r="Z1923" s="2" t="b">
        <v>0</v>
      </c>
      <c r="AA1923" s="2" t="b">
        <v>0</v>
      </c>
      <c r="AB1923" s="2" t="b">
        <v>0</v>
      </c>
      <c r="AC1923" s="2" t="b">
        <v>0</v>
      </c>
      <c r="AD1923" s="2" t="b">
        <v>0</v>
      </c>
      <c r="AE1923" s="2" t="b">
        <v>0</v>
      </c>
      <c r="AF1923" s="2" t="b">
        <v>0</v>
      </c>
      <c r="AG1923" s="7"/>
      <c r="AH1923" s="7"/>
      <c r="AI1923" s="7"/>
      <c r="AJ1923" s="7"/>
      <c r="AK1923" s="7"/>
      <c r="AL1923" s="7"/>
      <c r="AM1923" s="3" t="s">
        <v>10652</v>
      </c>
      <c r="AN1923" s="3" t="s">
        <v>66</v>
      </c>
      <c r="AO1923" s="3" t="s">
        <v>75</v>
      </c>
      <c r="AP1923" s="3" t="s">
        <v>66</v>
      </c>
      <c r="AQ1923" s="7"/>
      <c r="AR1923" s="7"/>
      <c r="AS1923" s="7"/>
      <c r="AT1923" s="7"/>
      <c r="AU1923" s="7"/>
      <c r="AV1923" s="7"/>
      <c r="AW1923" s="2" t="b">
        <v>0</v>
      </c>
      <c r="AX1923" s="2" t="b">
        <v>0</v>
      </c>
      <c r="AY1923" s="2" t="b">
        <v>0</v>
      </c>
      <c r="AZ1923" s="2" t="b">
        <v>0</v>
      </c>
      <c r="BA1923" s="2" t="b">
        <v>0</v>
      </c>
      <c r="BB1923" s="2" t="b">
        <v>0</v>
      </c>
      <c r="BC1923" s="2" t="b">
        <v>0</v>
      </c>
      <c r="BD1923" s="7"/>
      <c r="BE1923" s="7"/>
      <c r="BF1923" s="7"/>
      <c r="BG1923" s="7"/>
      <c r="BH1923" s="7"/>
      <c r="BI1923" s="7"/>
      <c r="BJ1923" s="3" t="s">
        <v>66</v>
      </c>
      <c r="BK1923" s="3" t="s">
        <v>66</v>
      </c>
      <c r="BL1923" s="3" t="s">
        <v>66</v>
      </c>
      <c r="BM1923" s="3" t="s">
        <v>66</v>
      </c>
      <c r="BN1923" s="3" t="s">
        <v>66</v>
      </c>
      <c r="BO1923" s="3" t="s">
        <v>66</v>
      </c>
    </row>
    <row r="1924" spans="1:67" ht="67.5" x14ac:dyDescent="0.15">
      <c r="A1924" s="2">
        <v>45422019</v>
      </c>
      <c r="B1924" s="10" t="str">
        <f>VLOOKUP(A1924,CSV_R7.10.23!KIHON_20003313_2025_20251023144124_JURAI,2,FALSE)</f>
        <v>社会福祉法人　寿栄会　加賀さくらの杜</v>
      </c>
      <c r="C1924" s="10" t="str">
        <f>VLOOKUP(A1924,CSV_R7.10.23!KIHON_20003313_2025_20251023144124_JURAI,4,FALSE)</f>
        <v>板橋区　加賀 2-1-1</v>
      </c>
      <c r="D1924" s="2">
        <v>3463</v>
      </c>
      <c r="E1924" s="3" t="s">
        <v>10653</v>
      </c>
      <c r="F1924" s="3" t="s">
        <v>66</v>
      </c>
      <c r="G1924" s="2">
        <v>45422019</v>
      </c>
      <c r="H1924" s="3" t="s">
        <v>66</v>
      </c>
      <c r="I1924" s="3" t="s">
        <v>10654</v>
      </c>
      <c r="J1924" s="3" t="s">
        <v>66</v>
      </c>
      <c r="K1924" s="3" t="s">
        <v>10655</v>
      </c>
      <c r="L1924" s="2" t="b">
        <v>0</v>
      </c>
      <c r="M1924" s="4" t="s">
        <v>66</v>
      </c>
      <c r="N1924" s="2" t="b">
        <v>0</v>
      </c>
      <c r="O1924" s="3" t="s">
        <v>10656</v>
      </c>
      <c r="P1924" s="3" t="s">
        <v>10657</v>
      </c>
      <c r="Q1924" s="3" t="s">
        <v>10658</v>
      </c>
      <c r="R1924" s="2" t="s">
        <v>467</v>
      </c>
      <c r="S1924" s="2">
        <v>103463</v>
      </c>
      <c r="T1924" s="5">
        <v>45224</v>
      </c>
      <c r="U1924" s="6">
        <v>45239</v>
      </c>
      <c r="V1924" s="5">
        <v>45961</v>
      </c>
      <c r="W1924" s="5">
        <v>45596</v>
      </c>
      <c r="X1924" s="2">
        <v>1</v>
      </c>
      <c r="Y1924" s="2" t="b">
        <v>1</v>
      </c>
      <c r="Z1924" s="2" t="b">
        <v>1</v>
      </c>
      <c r="AA1924" s="2" t="b">
        <v>1</v>
      </c>
      <c r="AB1924" s="2" t="b">
        <v>1</v>
      </c>
      <c r="AC1924" s="2" t="b">
        <v>1</v>
      </c>
      <c r="AD1924" s="2" t="b">
        <v>1</v>
      </c>
      <c r="AE1924" s="2" t="b">
        <v>1</v>
      </c>
      <c r="AF1924" s="2" t="b">
        <v>0</v>
      </c>
      <c r="AG1924" s="7"/>
      <c r="AH1924" s="7"/>
      <c r="AI1924" s="7"/>
      <c r="AJ1924" s="7"/>
      <c r="AK1924" s="7"/>
      <c r="AL1924" s="7"/>
      <c r="AM1924" s="3" t="s">
        <v>66</v>
      </c>
      <c r="AN1924" s="3" t="s">
        <v>66</v>
      </c>
      <c r="AO1924" s="3" t="s">
        <v>75</v>
      </c>
      <c r="AP1924" s="3" t="s">
        <v>66</v>
      </c>
      <c r="AQ1924" s="7"/>
      <c r="AR1924" s="7"/>
      <c r="AS1924" s="7"/>
      <c r="AT1924" s="7"/>
      <c r="AU1924" s="7"/>
      <c r="AV1924" s="7"/>
      <c r="AW1924" s="2" t="b">
        <v>0</v>
      </c>
      <c r="AX1924" s="2" t="b">
        <v>0</v>
      </c>
      <c r="AY1924" s="2" t="b">
        <v>0</v>
      </c>
      <c r="AZ1924" s="2" t="b">
        <v>0</v>
      </c>
      <c r="BA1924" s="2" t="b">
        <v>0</v>
      </c>
      <c r="BB1924" s="2" t="b">
        <v>0</v>
      </c>
      <c r="BC1924" s="2" t="b">
        <v>0</v>
      </c>
      <c r="BD1924" s="7"/>
      <c r="BE1924" s="7"/>
      <c r="BF1924" s="7"/>
      <c r="BG1924" s="7"/>
      <c r="BH1924" s="7"/>
      <c r="BI1924" s="7"/>
      <c r="BJ1924" s="3" t="s">
        <v>66</v>
      </c>
      <c r="BK1924" s="3" t="s">
        <v>66</v>
      </c>
      <c r="BL1924" s="3" t="s">
        <v>66</v>
      </c>
      <c r="BM1924" s="3" t="s">
        <v>66</v>
      </c>
      <c r="BN1924" s="3" t="s">
        <v>66</v>
      </c>
      <c r="BO1924" s="3" t="s">
        <v>66</v>
      </c>
    </row>
    <row r="1925" spans="1:67" ht="54" x14ac:dyDescent="0.15">
      <c r="A1925" s="2">
        <v>51121940</v>
      </c>
      <c r="B1925" s="10" t="str">
        <f>VLOOKUP(A1925,CSV_R7.10.23!KIHON_20003313_2025_20251023144124_JURAI,2,FALSE)</f>
        <v>株式会社　オークハウス</v>
      </c>
      <c r="C1925" s="10" t="str">
        <f>VLOOKUP(A1925,CSV_R7.10.23!KIHON_20003313_2025_20251023144124_JURAI,4,FALSE)</f>
        <v>豊島区　上池袋　１―９―８豊田ビル３</v>
      </c>
      <c r="D1925" s="2">
        <v>3464</v>
      </c>
      <c r="E1925" s="3" t="s">
        <v>10659</v>
      </c>
      <c r="F1925" s="3" t="s">
        <v>66</v>
      </c>
      <c r="G1925" s="2">
        <v>51121940</v>
      </c>
      <c r="H1925" s="3" t="s">
        <v>66</v>
      </c>
      <c r="I1925" s="3" t="s">
        <v>10660</v>
      </c>
      <c r="J1925" s="3" t="s">
        <v>66</v>
      </c>
      <c r="K1925" s="3" t="s">
        <v>10661</v>
      </c>
      <c r="L1925" s="2" t="b">
        <v>0</v>
      </c>
      <c r="M1925" s="4" t="s">
        <v>66</v>
      </c>
      <c r="N1925" s="2" t="b">
        <v>0</v>
      </c>
      <c r="O1925" s="3" t="s">
        <v>10662</v>
      </c>
      <c r="P1925" s="3" t="s">
        <v>10663</v>
      </c>
      <c r="Q1925" s="3" t="s">
        <v>235</v>
      </c>
      <c r="R1925" s="2" t="s">
        <v>1770</v>
      </c>
      <c r="S1925" s="2">
        <v>103464</v>
      </c>
      <c r="T1925" s="5">
        <v>45225</v>
      </c>
      <c r="U1925" s="6">
        <v>45239</v>
      </c>
      <c r="V1925" s="5">
        <v>45961</v>
      </c>
      <c r="W1925" s="5">
        <v>45596</v>
      </c>
      <c r="X1925" s="2">
        <v>1</v>
      </c>
      <c r="Y1925" s="2" t="b">
        <v>1</v>
      </c>
      <c r="Z1925" s="2" t="b">
        <v>1</v>
      </c>
      <c r="AA1925" s="2" t="b">
        <v>1</v>
      </c>
      <c r="AB1925" s="2" t="b">
        <v>0</v>
      </c>
      <c r="AC1925" s="2" t="b">
        <v>0</v>
      </c>
      <c r="AD1925" s="2" t="b">
        <v>0</v>
      </c>
      <c r="AE1925" s="2" t="b">
        <v>1</v>
      </c>
      <c r="AF1925" s="2" t="b">
        <v>0</v>
      </c>
      <c r="AG1925" s="7"/>
      <c r="AH1925" s="7"/>
      <c r="AI1925" s="7"/>
      <c r="AJ1925" s="7"/>
      <c r="AK1925" s="7"/>
      <c r="AL1925" s="7"/>
      <c r="AM1925" s="3" t="s">
        <v>66</v>
      </c>
      <c r="AN1925" s="3" t="s">
        <v>66</v>
      </c>
      <c r="AO1925" s="3" t="s">
        <v>75</v>
      </c>
      <c r="AP1925" s="3" t="s">
        <v>66</v>
      </c>
      <c r="AQ1925" s="7"/>
      <c r="AR1925" s="7"/>
      <c r="AS1925" s="7"/>
      <c r="AT1925" s="7"/>
      <c r="AU1925" s="7"/>
      <c r="AV1925" s="7"/>
      <c r="AW1925" s="2" t="b">
        <v>0</v>
      </c>
      <c r="AX1925" s="2" t="b">
        <v>0</v>
      </c>
      <c r="AY1925" s="2" t="b">
        <v>0</v>
      </c>
      <c r="AZ1925" s="2" t="b">
        <v>0</v>
      </c>
      <c r="BA1925" s="2" t="b">
        <v>0</v>
      </c>
      <c r="BB1925" s="2" t="b">
        <v>0</v>
      </c>
      <c r="BC1925" s="2" t="b">
        <v>0</v>
      </c>
      <c r="BD1925" s="7"/>
      <c r="BE1925" s="7"/>
      <c r="BF1925" s="7"/>
      <c r="BG1925" s="7"/>
      <c r="BH1925" s="7"/>
      <c r="BI1925" s="7"/>
      <c r="BJ1925" s="3" t="s">
        <v>66</v>
      </c>
      <c r="BK1925" s="3" t="s">
        <v>66</v>
      </c>
      <c r="BL1925" s="3" t="s">
        <v>66</v>
      </c>
      <c r="BM1925" s="3" t="s">
        <v>66</v>
      </c>
      <c r="BN1925" s="3" t="s">
        <v>66</v>
      </c>
      <c r="BO1925" s="3" t="s">
        <v>66</v>
      </c>
    </row>
    <row r="1926" spans="1:67" ht="54" x14ac:dyDescent="0.15">
      <c r="A1926" s="2">
        <v>31440718</v>
      </c>
      <c r="B1926" s="10" t="str">
        <f>VLOOKUP(A1926,CSV_R7.10.23!KIHON_20003313_2025_20251023144124_JURAI,2,FALSE)</f>
        <v>日立自動車交通第二　株式会社</v>
      </c>
      <c r="C1926" s="10" t="str">
        <f>VLOOKUP(A1926,CSV_R7.10.23!KIHON_20003313_2025_20251023144124_JURAI,4,FALSE)</f>
        <v>足立区　綾瀬　６－１１－２２</v>
      </c>
      <c r="D1926" s="2">
        <v>3465</v>
      </c>
      <c r="E1926" s="3" t="s">
        <v>10664</v>
      </c>
      <c r="F1926" s="3" t="s">
        <v>66</v>
      </c>
      <c r="G1926" s="2">
        <v>31440718</v>
      </c>
      <c r="H1926" s="3" t="s">
        <v>66</v>
      </c>
      <c r="I1926" s="3" t="s">
        <v>10665</v>
      </c>
      <c r="J1926" s="3" t="s">
        <v>66</v>
      </c>
      <c r="K1926" s="3" t="s">
        <v>10666</v>
      </c>
      <c r="L1926" s="2" t="b">
        <v>0</v>
      </c>
      <c r="M1926" s="4" t="s">
        <v>66</v>
      </c>
      <c r="N1926" s="2" t="b">
        <v>0</v>
      </c>
      <c r="O1926" s="3" t="s">
        <v>7194</v>
      </c>
      <c r="P1926" s="3" t="s">
        <v>10667</v>
      </c>
      <c r="Q1926" s="3" t="s">
        <v>105</v>
      </c>
      <c r="R1926" s="2" t="s">
        <v>10668</v>
      </c>
      <c r="S1926" s="2">
        <v>103465</v>
      </c>
      <c r="T1926" s="5">
        <v>45225</v>
      </c>
      <c r="U1926" s="6">
        <v>45239</v>
      </c>
      <c r="V1926" s="5">
        <v>45961</v>
      </c>
      <c r="W1926" s="5">
        <v>45596</v>
      </c>
      <c r="X1926" s="2">
        <v>1</v>
      </c>
      <c r="Y1926" s="2" t="b">
        <v>1</v>
      </c>
      <c r="Z1926" s="2" t="b">
        <v>1</v>
      </c>
      <c r="AA1926" s="2" t="b">
        <v>0</v>
      </c>
      <c r="AB1926" s="2" t="b">
        <v>0</v>
      </c>
      <c r="AC1926" s="2" t="b">
        <v>0</v>
      </c>
      <c r="AD1926" s="2" t="b">
        <v>1</v>
      </c>
      <c r="AE1926" s="2" t="b">
        <v>0</v>
      </c>
      <c r="AF1926" s="2" t="b">
        <v>0</v>
      </c>
      <c r="AG1926" s="7"/>
      <c r="AH1926" s="7"/>
      <c r="AI1926" s="7"/>
      <c r="AJ1926" s="7"/>
      <c r="AK1926" s="7"/>
      <c r="AL1926" s="7"/>
      <c r="AM1926" s="3" t="s">
        <v>1156</v>
      </c>
      <c r="AN1926" s="3" t="s">
        <v>66</v>
      </c>
      <c r="AO1926" s="3" t="s">
        <v>75</v>
      </c>
      <c r="AP1926" s="3" t="s">
        <v>66</v>
      </c>
      <c r="AQ1926" s="7"/>
      <c r="AR1926" s="7"/>
      <c r="AS1926" s="7"/>
      <c r="AT1926" s="7"/>
      <c r="AU1926" s="7"/>
      <c r="AV1926" s="7"/>
      <c r="AW1926" s="2" t="b">
        <v>0</v>
      </c>
      <c r="AX1926" s="2" t="b">
        <v>0</v>
      </c>
      <c r="AY1926" s="2" t="b">
        <v>0</v>
      </c>
      <c r="AZ1926" s="2" t="b">
        <v>0</v>
      </c>
      <c r="BA1926" s="2" t="b">
        <v>0</v>
      </c>
      <c r="BB1926" s="2" t="b">
        <v>0</v>
      </c>
      <c r="BC1926" s="2" t="b">
        <v>0</v>
      </c>
      <c r="BD1926" s="7"/>
      <c r="BE1926" s="7"/>
      <c r="BF1926" s="7"/>
      <c r="BG1926" s="7"/>
      <c r="BH1926" s="7"/>
      <c r="BI1926" s="7"/>
      <c r="BJ1926" s="3" t="s">
        <v>66</v>
      </c>
      <c r="BK1926" s="3" t="s">
        <v>66</v>
      </c>
      <c r="BL1926" s="3" t="s">
        <v>66</v>
      </c>
      <c r="BM1926" s="3" t="s">
        <v>66</v>
      </c>
      <c r="BN1926" s="3" t="s">
        <v>66</v>
      </c>
      <c r="BO1926" s="3" t="s">
        <v>66</v>
      </c>
    </row>
    <row r="1927" spans="1:67" ht="54" x14ac:dyDescent="0.15">
      <c r="A1927" s="2">
        <v>31440717</v>
      </c>
      <c r="B1927" s="10" t="str">
        <f>VLOOKUP(A1927,CSV_R7.10.23!KIHON_20003313_2025_20251023144124_JURAI,2,FALSE)</f>
        <v>日立自動車交通　株式会社</v>
      </c>
      <c r="C1927" s="10" t="str">
        <f>VLOOKUP(A1927,CSV_R7.10.23!KIHON_20003313_2025_20251023144124_JURAI,4,FALSE)</f>
        <v>足立区　綾瀬　６―１１―２２</v>
      </c>
      <c r="D1927" s="2">
        <v>3466</v>
      </c>
      <c r="E1927" s="3" t="s">
        <v>10669</v>
      </c>
      <c r="F1927" s="3" t="s">
        <v>66</v>
      </c>
      <c r="G1927" s="2">
        <v>31440717</v>
      </c>
      <c r="H1927" s="3" t="s">
        <v>66</v>
      </c>
      <c r="I1927" s="3" t="s">
        <v>10670</v>
      </c>
      <c r="J1927" s="3" t="s">
        <v>66</v>
      </c>
      <c r="K1927" s="3" t="s">
        <v>10666</v>
      </c>
      <c r="L1927" s="2" t="b">
        <v>0</v>
      </c>
      <c r="M1927" s="4" t="s">
        <v>66</v>
      </c>
      <c r="N1927" s="2" t="b">
        <v>0</v>
      </c>
      <c r="O1927" s="3" t="s">
        <v>7194</v>
      </c>
      <c r="P1927" s="3" t="s">
        <v>10671</v>
      </c>
      <c r="Q1927" s="3" t="s">
        <v>105</v>
      </c>
      <c r="R1927" s="2" t="s">
        <v>1104</v>
      </c>
      <c r="S1927" s="2">
        <v>103466</v>
      </c>
      <c r="T1927" s="5">
        <v>45225</v>
      </c>
      <c r="U1927" s="6">
        <v>45239</v>
      </c>
      <c r="V1927" s="5">
        <v>45961</v>
      </c>
      <c r="W1927" s="5">
        <v>45596</v>
      </c>
      <c r="X1927" s="2">
        <v>1</v>
      </c>
      <c r="Y1927" s="2" t="b">
        <v>1</v>
      </c>
      <c r="Z1927" s="2" t="b">
        <v>1</v>
      </c>
      <c r="AA1927" s="2" t="b">
        <v>0</v>
      </c>
      <c r="AB1927" s="2" t="b">
        <v>0</v>
      </c>
      <c r="AC1927" s="2" t="b">
        <v>0</v>
      </c>
      <c r="AD1927" s="2" t="b">
        <v>1</v>
      </c>
      <c r="AE1927" s="2" t="b">
        <v>0</v>
      </c>
      <c r="AF1927" s="2" t="b">
        <v>0</v>
      </c>
      <c r="AG1927" s="7"/>
      <c r="AH1927" s="7"/>
      <c r="AI1927" s="7"/>
      <c r="AJ1927" s="7"/>
      <c r="AK1927" s="7"/>
      <c r="AL1927" s="7"/>
      <c r="AM1927" s="3" t="s">
        <v>1156</v>
      </c>
      <c r="AN1927" s="3" t="s">
        <v>66</v>
      </c>
      <c r="AO1927" s="3" t="s">
        <v>75</v>
      </c>
      <c r="AP1927" s="3" t="s">
        <v>66</v>
      </c>
      <c r="AQ1927" s="7"/>
      <c r="AR1927" s="7"/>
      <c r="AS1927" s="7"/>
      <c r="AT1927" s="7"/>
      <c r="AU1927" s="7"/>
      <c r="AV1927" s="7"/>
      <c r="AW1927" s="2" t="b">
        <v>0</v>
      </c>
      <c r="AX1927" s="2" t="b">
        <v>0</v>
      </c>
      <c r="AY1927" s="2" t="b">
        <v>0</v>
      </c>
      <c r="AZ1927" s="2" t="b">
        <v>0</v>
      </c>
      <c r="BA1927" s="2" t="b">
        <v>0</v>
      </c>
      <c r="BB1927" s="2" t="b">
        <v>0</v>
      </c>
      <c r="BC1927" s="2" t="b">
        <v>0</v>
      </c>
      <c r="BD1927" s="7"/>
      <c r="BE1927" s="7"/>
      <c r="BF1927" s="7"/>
      <c r="BG1927" s="7"/>
      <c r="BH1927" s="7"/>
      <c r="BI1927" s="7"/>
      <c r="BJ1927" s="3" t="s">
        <v>66</v>
      </c>
      <c r="BK1927" s="3" t="s">
        <v>66</v>
      </c>
      <c r="BL1927" s="3" t="s">
        <v>66</v>
      </c>
      <c r="BM1927" s="3" t="s">
        <v>66</v>
      </c>
      <c r="BN1927" s="3" t="s">
        <v>66</v>
      </c>
      <c r="BO1927" s="3" t="s">
        <v>66</v>
      </c>
    </row>
    <row r="1928" spans="1:67" ht="81" x14ac:dyDescent="0.15">
      <c r="A1928" s="2">
        <v>19420028</v>
      </c>
      <c r="B1928" s="10" t="str">
        <f>VLOOKUP(A1928,CSV_R7.10.23!KIHON_20003313_2025_20251023144124_JURAI,2,FALSE)</f>
        <v>株式会社カシワバラ・アシスト</v>
      </c>
      <c r="C1928" s="10" t="str">
        <f>VLOOKUP(A1928,CSV_R7.10.23!KIHON_20003313_2025_20251023144124_JURAI,4,FALSE)</f>
        <v>港区　港南　１－２－７０　品川シーズンテラス１８階</v>
      </c>
      <c r="D1928" s="2">
        <v>3468</v>
      </c>
      <c r="E1928" s="3" t="s">
        <v>10672</v>
      </c>
      <c r="F1928" s="3" t="s">
        <v>66</v>
      </c>
      <c r="G1928" s="2">
        <v>19420028</v>
      </c>
      <c r="H1928" s="3" t="s">
        <v>66</v>
      </c>
      <c r="I1928" s="3" t="s">
        <v>10673</v>
      </c>
      <c r="J1928" s="3" t="s">
        <v>66</v>
      </c>
      <c r="K1928" s="3" t="s">
        <v>10674</v>
      </c>
      <c r="L1928" s="2" t="b">
        <v>0</v>
      </c>
      <c r="M1928" s="4" t="s">
        <v>10675</v>
      </c>
      <c r="N1928" s="2" t="b">
        <v>0</v>
      </c>
      <c r="O1928" s="3" t="s">
        <v>601</v>
      </c>
      <c r="P1928" s="3" t="s">
        <v>10676</v>
      </c>
      <c r="Q1928" s="3" t="s">
        <v>663</v>
      </c>
      <c r="R1928" s="2" t="s">
        <v>2238</v>
      </c>
      <c r="S1928" s="2">
        <v>103468</v>
      </c>
      <c r="T1928" s="5">
        <v>45230</v>
      </c>
      <c r="U1928" s="6">
        <v>45239</v>
      </c>
      <c r="V1928" s="5">
        <v>45961</v>
      </c>
      <c r="W1928" s="5">
        <v>45596</v>
      </c>
      <c r="X1928" s="2">
        <v>1</v>
      </c>
      <c r="Y1928" s="2" t="b">
        <v>1</v>
      </c>
      <c r="Z1928" s="2" t="b">
        <v>0</v>
      </c>
      <c r="AA1928" s="2" t="b">
        <v>1</v>
      </c>
      <c r="AB1928" s="2" t="b">
        <v>0</v>
      </c>
      <c r="AC1928" s="2" t="b">
        <v>0</v>
      </c>
      <c r="AD1928" s="2" t="b">
        <v>0</v>
      </c>
      <c r="AE1928" s="2" t="b">
        <v>0</v>
      </c>
      <c r="AF1928" s="2" t="b">
        <v>0</v>
      </c>
      <c r="AG1928" s="7"/>
      <c r="AH1928" s="7"/>
      <c r="AI1928" s="7"/>
      <c r="AJ1928" s="7"/>
      <c r="AK1928" s="7"/>
      <c r="AL1928" s="7"/>
      <c r="AM1928" s="3" t="s">
        <v>66</v>
      </c>
      <c r="AN1928" s="3" t="s">
        <v>66</v>
      </c>
      <c r="AO1928" s="3" t="s">
        <v>75</v>
      </c>
      <c r="AP1928" s="3" t="s">
        <v>66</v>
      </c>
      <c r="AQ1928" s="7"/>
      <c r="AR1928" s="7"/>
      <c r="AS1928" s="7"/>
      <c r="AT1928" s="7"/>
      <c r="AU1928" s="7"/>
      <c r="AV1928" s="7"/>
      <c r="AW1928" s="2" t="b">
        <v>0</v>
      </c>
      <c r="AX1928" s="2" t="b">
        <v>0</v>
      </c>
      <c r="AY1928" s="2" t="b">
        <v>0</v>
      </c>
      <c r="AZ1928" s="2" t="b">
        <v>0</v>
      </c>
      <c r="BA1928" s="2" t="b">
        <v>0</v>
      </c>
      <c r="BB1928" s="2" t="b">
        <v>0</v>
      </c>
      <c r="BC1928" s="2" t="b">
        <v>0</v>
      </c>
      <c r="BD1928" s="7"/>
      <c r="BE1928" s="7"/>
      <c r="BF1928" s="7"/>
      <c r="BG1928" s="7"/>
      <c r="BH1928" s="7"/>
      <c r="BI1928" s="7"/>
      <c r="BJ1928" s="3" t="s">
        <v>66</v>
      </c>
      <c r="BK1928" s="3" t="s">
        <v>66</v>
      </c>
      <c r="BL1928" s="3" t="s">
        <v>66</v>
      </c>
      <c r="BM1928" s="3" t="s">
        <v>66</v>
      </c>
      <c r="BN1928" s="3" t="s">
        <v>66</v>
      </c>
      <c r="BO1928" s="3" t="s">
        <v>66</v>
      </c>
    </row>
    <row r="1929" spans="1:67" ht="67.5" x14ac:dyDescent="0.15">
      <c r="A1929" s="2">
        <v>82050107</v>
      </c>
      <c r="B1929" s="10" t="str">
        <f>VLOOKUP(A1929,CSV_R7.10.23!KIHON_20003313_2025_20251023144124_JURAI,2,FALSE)</f>
        <v>社会福祉法人　莱会　ケアプラザたま</v>
      </c>
      <c r="C1929" s="10" t="str">
        <f>VLOOKUP(A1929,CSV_R7.10.23!KIHON_20003313_2025_20251023144124_JURAI,4,FALSE)</f>
        <v>多摩市　永山　３－１２－２</v>
      </c>
      <c r="D1929" s="2">
        <v>3469</v>
      </c>
      <c r="E1929" s="3" t="s">
        <v>10677</v>
      </c>
      <c r="F1929" s="3" t="s">
        <v>66</v>
      </c>
      <c r="G1929" s="2">
        <v>82050107</v>
      </c>
      <c r="H1929" s="3" t="s">
        <v>66</v>
      </c>
      <c r="I1929" s="3" t="s">
        <v>10678</v>
      </c>
      <c r="J1929" s="3" t="s">
        <v>66</v>
      </c>
      <c r="K1929" s="3" t="s">
        <v>10679</v>
      </c>
      <c r="L1929" s="2" t="b">
        <v>0</v>
      </c>
      <c r="M1929" s="4" t="s">
        <v>10680</v>
      </c>
      <c r="N1929" s="2" t="b">
        <v>0</v>
      </c>
      <c r="O1929" s="3" t="s">
        <v>9132</v>
      </c>
      <c r="P1929" s="3" t="s">
        <v>10681</v>
      </c>
      <c r="Q1929" s="3" t="s">
        <v>114</v>
      </c>
      <c r="R1929" s="2" t="s">
        <v>1813</v>
      </c>
      <c r="S1929" s="2">
        <v>103469</v>
      </c>
      <c r="T1929" s="5">
        <v>45231</v>
      </c>
      <c r="U1929" s="6">
        <v>45239</v>
      </c>
      <c r="V1929" s="5">
        <v>45991</v>
      </c>
      <c r="W1929" s="5">
        <v>45626</v>
      </c>
      <c r="X1929" s="2">
        <v>1</v>
      </c>
      <c r="Y1929" s="2" t="b">
        <v>1</v>
      </c>
      <c r="Z1929" s="2" t="b">
        <v>1</v>
      </c>
      <c r="AA1929" s="2" t="b">
        <v>1</v>
      </c>
      <c r="AB1929" s="2" t="b">
        <v>1</v>
      </c>
      <c r="AC1929" s="2" t="b">
        <v>1</v>
      </c>
      <c r="AD1929" s="2" t="b">
        <v>1</v>
      </c>
      <c r="AE1929" s="2" t="b">
        <v>1</v>
      </c>
      <c r="AF1929" s="2" t="b">
        <v>0</v>
      </c>
      <c r="AG1929" s="7"/>
      <c r="AH1929" s="7"/>
      <c r="AI1929" s="7"/>
      <c r="AJ1929" s="7"/>
      <c r="AK1929" s="7"/>
      <c r="AL1929" s="7"/>
      <c r="AM1929" s="3" t="s">
        <v>66</v>
      </c>
      <c r="AN1929" s="3" t="s">
        <v>66</v>
      </c>
      <c r="AO1929" s="3" t="s">
        <v>75</v>
      </c>
      <c r="AP1929" s="3" t="s">
        <v>66</v>
      </c>
      <c r="AQ1929" s="7"/>
      <c r="AR1929" s="7"/>
      <c r="AS1929" s="7"/>
      <c r="AT1929" s="7"/>
      <c r="AU1929" s="7"/>
      <c r="AV1929" s="7"/>
      <c r="AW1929" s="2" t="b">
        <v>0</v>
      </c>
      <c r="AX1929" s="2" t="b">
        <v>0</v>
      </c>
      <c r="AY1929" s="2" t="b">
        <v>0</v>
      </c>
      <c r="AZ1929" s="2" t="b">
        <v>0</v>
      </c>
      <c r="BA1929" s="2" t="b">
        <v>0</v>
      </c>
      <c r="BB1929" s="2" t="b">
        <v>0</v>
      </c>
      <c r="BC1929" s="2" t="b">
        <v>0</v>
      </c>
      <c r="BD1929" s="7"/>
      <c r="BE1929" s="7"/>
      <c r="BF1929" s="7"/>
      <c r="BG1929" s="7"/>
      <c r="BH1929" s="7"/>
      <c r="BI1929" s="7"/>
      <c r="BJ1929" s="3" t="s">
        <v>66</v>
      </c>
      <c r="BK1929" s="3" t="s">
        <v>66</v>
      </c>
      <c r="BL1929" s="3" t="s">
        <v>66</v>
      </c>
      <c r="BM1929" s="3" t="s">
        <v>66</v>
      </c>
      <c r="BN1929" s="3" t="s">
        <v>66</v>
      </c>
      <c r="BO1929" s="3" t="s">
        <v>66</v>
      </c>
    </row>
    <row r="1930" spans="1:67" ht="94.5" x14ac:dyDescent="0.15">
      <c r="A1930" s="2">
        <v>4320336</v>
      </c>
      <c r="B1930" s="10" t="str">
        <f>VLOOKUP(A1930,CSV_R7.10.23!KIHON_20003313_2025_20251023144124_JURAI,2,FALSE)</f>
        <v>フィンポート税理士法人</v>
      </c>
      <c r="C1930" s="10" t="str">
        <f>VLOOKUP(A1930,CSV_R7.10.23!KIHON_20003313_2025_20251023144124_JURAI,4,FALSE)</f>
        <v>千代田区　紀尾井町　４－１ニューオータニガーデンコート１９階</v>
      </c>
      <c r="D1930" s="2">
        <v>3470</v>
      </c>
      <c r="E1930" s="3" t="s">
        <v>10682</v>
      </c>
      <c r="F1930" s="3" t="s">
        <v>66</v>
      </c>
      <c r="G1930" s="2">
        <v>4320336</v>
      </c>
      <c r="H1930" s="3" t="s">
        <v>66</v>
      </c>
      <c r="I1930" s="3" t="s">
        <v>10683</v>
      </c>
      <c r="J1930" s="3" t="s">
        <v>66</v>
      </c>
      <c r="K1930" s="3" t="s">
        <v>10684</v>
      </c>
      <c r="L1930" s="2" t="b">
        <v>0</v>
      </c>
      <c r="M1930" s="4" t="s">
        <v>66</v>
      </c>
      <c r="N1930" s="2" t="b">
        <v>0</v>
      </c>
      <c r="O1930" s="3" t="s">
        <v>7024</v>
      </c>
      <c r="P1930" s="3" t="s">
        <v>10685</v>
      </c>
      <c r="Q1930" s="3" t="s">
        <v>94</v>
      </c>
      <c r="R1930" s="2" t="s">
        <v>211</v>
      </c>
      <c r="S1930" s="2">
        <v>103470</v>
      </c>
      <c r="T1930" s="5">
        <v>45232</v>
      </c>
      <c r="U1930" s="6">
        <v>45239</v>
      </c>
      <c r="V1930" s="5">
        <v>45991</v>
      </c>
      <c r="W1930" s="5">
        <v>45626</v>
      </c>
      <c r="X1930" s="2">
        <v>1</v>
      </c>
      <c r="Y1930" s="2" t="b">
        <v>1</v>
      </c>
      <c r="Z1930" s="2" t="b">
        <v>1</v>
      </c>
      <c r="AA1930" s="2" t="b">
        <v>0</v>
      </c>
      <c r="AB1930" s="2" t="b">
        <v>0</v>
      </c>
      <c r="AC1930" s="2" t="b">
        <v>0</v>
      </c>
      <c r="AD1930" s="2" t="b">
        <v>1</v>
      </c>
      <c r="AE1930" s="2" t="b">
        <v>0</v>
      </c>
      <c r="AF1930" s="2" t="b">
        <v>0</v>
      </c>
      <c r="AG1930" s="2">
        <v>1073</v>
      </c>
      <c r="AH1930" s="6">
        <v>45708</v>
      </c>
      <c r="AI1930" s="5">
        <v>45721</v>
      </c>
      <c r="AJ1930" s="5">
        <v>46081</v>
      </c>
      <c r="AK1930" s="7"/>
      <c r="AL1930" s="7"/>
      <c r="AM1930" s="3" t="s">
        <v>10686</v>
      </c>
      <c r="AN1930" s="3" t="s">
        <v>66</v>
      </c>
      <c r="AO1930" s="3" t="s">
        <v>75</v>
      </c>
      <c r="AP1930" s="3" t="s">
        <v>66</v>
      </c>
      <c r="AQ1930" s="2">
        <v>200207</v>
      </c>
      <c r="AR1930" s="5">
        <v>45757</v>
      </c>
      <c r="AS1930" s="6">
        <v>45768</v>
      </c>
      <c r="AT1930" s="5">
        <v>46142</v>
      </c>
      <c r="AU1930" s="7"/>
      <c r="AV1930" s="7"/>
      <c r="AW1930" s="2" t="b">
        <v>1</v>
      </c>
      <c r="AX1930" s="2" t="b">
        <v>1</v>
      </c>
      <c r="AY1930" s="2" t="b">
        <v>1</v>
      </c>
      <c r="AZ1930" s="2" t="b">
        <v>1</v>
      </c>
      <c r="BA1930" s="2" t="b">
        <v>1</v>
      </c>
      <c r="BB1930" s="2" t="b">
        <v>1</v>
      </c>
      <c r="BC1930" s="2" t="b">
        <v>0</v>
      </c>
      <c r="BD1930" s="7"/>
      <c r="BE1930" s="7"/>
      <c r="BF1930" s="7"/>
      <c r="BG1930" s="7"/>
      <c r="BH1930" s="7"/>
      <c r="BI1930" s="7"/>
      <c r="BJ1930" s="3" t="s">
        <v>7115</v>
      </c>
      <c r="BK1930" s="3" t="s">
        <v>66</v>
      </c>
      <c r="BL1930" s="3" t="s">
        <v>66</v>
      </c>
      <c r="BM1930" s="3" t="s">
        <v>2117</v>
      </c>
      <c r="BN1930" s="3" t="s">
        <v>66</v>
      </c>
      <c r="BO1930" s="3" t="s">
        <v>66</v>
      </c>
    </row>
    <row r="1931" spans="1:67" ht="81" x14ac:dyDescent="0.15">
      <c r="A1931" s="2">
        <v>14333542</v>
      </c>
      <c r="B1931" s="10" t="str">
        <f>VLOOKUP(A1931,CSV_R7.10.23!KIHON_20003313_2025_20251023144124_JURAI,2,FALSE)</f>
        <v>社会保険労務士法人　志－こころ－特定社労士事務所</v>
      </c>
      <c r="C1931" s="10" t="str">
        <f>VLOOKUP(A1931,CSV_R7.10.23!KIHON_20003313_2025_20251023144124_JURAI,4,FALSE)</f>
        <v>港区　東麻布　２－１３－３</v>
      </c>
      <c r="D1931" s="2">
        <v>3471</v>
      </c>
      <c r="E1931" s="3" t="s">
        <v>10687</v>
      </c>
      <c r="F1931" s="3" t="s">
        <v>66</v>
      </c>
      <c r="G1931" s="2">
        <v>14333542</v>
      </c>
      <c r="H1931" s="3" t="s">
        <v>66</v>
      </c>
      <c r="I1931" s="3" t="s">
        <v>10688</v>
      </c>
      <c r="J1931" s="3" t="s">
        <v>66</v>
      </c>
      <c r="K1931" s="3" t="s">
        <v>10689</v>
      </c>
      <c r="L1931" s="2" t="b">
        <v>0</v>
      </c>
      <c r="M1931" s="4" t="s">
        <v>10690</v>
      </c>
      <c r="N1931" s="2" t="b">
        <v>0</v>
      </c>
      <c r="O1931" s="3" t="s">
        <v>2535</v>
      </c>
      <c r="P1931" s="3" t="s">
        <v>10691</v>
      </c>
      <c r="Q1931" s="3" t="s">
        <v>94</v>
      </c>
      <c r="R1931" s="2" t="s">
        <v>115</v>
      </c>
      <c r="S1931" s="2">
        <v>103471</v>
      </c>
      <c r="T1931" s="5">
        <v>45232</v>
      </c>
      <c r="U1931" s="6">
        <v>45239</v>
      </c>
      <c r="V1931" s="5">
        <v>45991</v>
      </c>
      <c r="W1931" s="5">
        <v>45626</v>
      </c>
      <c r="X1931" s="2">
        <v>1</v>
      </c>
      <c r="Y1931" s="2" t="b">
        <v>1</v>
      </c>
      <c r="Z1931" s="2" t="b">
        <v>0</v>
      </c>
      <c r="AA1931" s="2" t="b">
        <v>1</v>
      </c>
      <c r="AB1931" s="2" t="b">
        <v>0</v>
      </c>
      <c r="AC1931" s="2" t="b">
        <v>0</v>
      </c>
      <c r="AD1931" s="2" t="b">
        <v>0</v>
      </c>
      <c r="AE1931" s="2" t="b">
        <v>0</v>
      </c>
      <c r="AF1931" s="2" t="b">
        <v>0</v>
      </c>
      <c r="AG1931" s="7"/>
      <c r="AH1931" s="7"/>
      <c r="AI1931" s="7"/>
      <c r="AJ1931" s="7"/>
      <c r="AK1931" s="7"/>
      <c r="AL1931" s="7"/>
      <c r="AM1931" s="3" t="s">
        <v>10692</v>
      </c>
      <c r="AN1931" s="3" t="s">
        <v>66</v>
      </c>
      <c r="AO1931" s="3" t="s">
        <v>75</v>
      </c>
      <c r="AP1931" s="3" t="s">
        <v>66</v>
      </c>
      <c r="AQ1931" s="7"/>
      <c r="AR1931" s="7"/>
      <c r="AS1931" s="7"/>
      <c r="AT1931" s="7"/>
      <c r="AU1931" s="7"/>
      <c r="AV1931" s="7"/>
      <c r="AW1931" s="2" t="b">
        <v>0</v>
      </c>
      <c r="AX1931" s="2" t="b">
        <v>0</v>
      </c>
      <c r="AY1931" s="2" t="b">
        <v>0</v>
      </c>
      <c r="AZ1931" s="2" t="b">
        <v>0</v>
      </c>
      <c r="BA1931" s="2" t="b">
        <v>0</v>
      </c>
      <c r="BB1931" s="2" t="b">
        <v>0</v>
      </c>
      <c r="BC1931" s="2" t="b">
        <v>0</v>
      </c>
      <c r="BD1931" s="7"/>
      <c r="BE1931" s="7"/>
      <c r="BF1931" s="7"/>
      <c r="BG1931" s="7"/>
      <c r="BH1931" s="7"/>
      <c r="BI1931" s="7"/>
      <c r="BJ1931" s="3" t="s">
        <v>66</v>
      </c>
      <c r="BK1931" s="3" t="s">
        <v>66</v>
      </c>
      <c r="BL1931" s="3" t="s">
        <v>66</v>
      </c>
      <c r="BM1931" s="3" t="s">
        <v>66</v>
      </c>
      <c r="BN1931" s="3" t="s">
        <v>66</v>
      </c>
      <c r="BO1931" s="3" t="s">
        <v>66</v>
      </c>
    </row>
    <row r="1932" spans="1:67" ht="67.5" x14ac:dyDescent="0.15">
      <c r="A1932" s="2">
        <v>45322016</v>
      </c>
      <c r="B1932" s="10" t="str">
        <f>VLOOKUP(A1932,CSV_R7.10.23!KIHON_20003313_2025_20251023144124_JURAI,2,FALSE)</f>
        <v>社会福祉法人　福翠会　板橋の里・英智園</v>
      </c>
      <c r="C1932" s="10" t="str">
        <f>VLOOKUP(A1932,CSV_R7.10.23!KIHON_20003313_2025_20251023144124_JURAI,4,FALSE)</f>
        <v>板橋区　前野町　３―４５―７</v>
      </c>
      <c r="D1932" s="2">
        <v>3473</v>
      </c>
      <c r="E1932" s="3" t="s">
        <v>10693</v>
      </c>
      <c r="F1932" s="3" t="s">
        <v>66</v>
      </c>
      <c r="G1932" s="2">
        <v>45322016</v>
      </c>
      <c r="H1932" s="3" t="s">
        <v>66</v>
      </c>
      <c r="I1932" s="3" t="s">
        <v>10694</v>
      </c>
      <c r="J1932" s="3" t="s">
        <v>66</v>
      </c>
      <c r="K1932" s="3" t="s">
        <v>10695</v>
      </c>
      <c r="L1932" s="2" t="b">
        <v>0</v>
      </c>
      <c r="M1932" s="4" t="s">
        <v>66</v>
      </c>
      <c r="N1932" s="2" t="b">
        <v>0</v>
      </c>
      <c r="O1932" s="3" t="s">
        <v>6202</v>
      </c>
      <c r="P1932" s="3" t="s">
        <v>10696</v>
      </c>
      <c r="Q1932" s="3" t="s">
        <v>114</v>
      </c>
      <c r="R1932" s="2" t="s">
        <v>1457</v>
      </c>
      <c r="S1932" s="2">
        <v>103473</v>
      </c>
      <c r="T1932" s="5">
        <v>45232</v>
      </c>
      <c r="U1932" s="6">
        <v>45246</v>
      </c>
      <c r="V1932" s="5">
        <v>45991</v>
      </c>
      <c r="W1932" s="5">
        <v>45626</v>
      </c>
      <c r="X1932" s="2">
        <v>1</v>
      </c>
      <c r="Y1932" s="2" t="b">
        <v>1</v>
      </c>
      <c r="Z1932" s="2" t="b">
        <v>1</v>
      </c>
      <c r="AA1932" s="2" t="b">
        <v>1</v>
      </c>
      <c r="AB1932" s="2" t="b">
        <v>1</v>
      </c>
      <c r="AC1932" s="2" t="b">
        <v>1</v>
      </c>
      <c r="AD1932" s="2" t="b">
        <v>1</v>
      </c>
      <c r="AE1932" s="2" t="b">
        <v>1</v>
      </c>
      <c r="AF1932" s="2" t="b">
        <v>0</v>
      </c>
      <c r="AG1932" s="7"/>
      <c r="AH1932" s="7"/>
      <c r="AI1932" s="7"/>
      <c r="AJ1932" s="7"/>
      <c r="AK1932" s="7"/>
      <c r="AL1932" s="7"/>
      <c r="AM1932" s="3" t="s">
        <v>3880</v>
      </c>
      <c r="AN1932" s="3" t="s">
        <v>66</v>
      </c>
      <c r="AO1932" s="3" t="s">
        <v>75</v>
      </c>
      <c r="AP1932" s="3" t="s">
        <v>66</v>
      </c>
      <c r="AQ1932" s="7"/>
      <c r="AR1932" s="7"/>
      <c r="AS1932" s="7"/>
      <c r="AT1932" s="7"/>
      <c r="AU1932" s="7"/>
      <c r="AV1932" s="7"/>
      <c r="AW1932" s="2" t="b">
        <v>0</v>
      </c>
      <c r="AX1932" s="2" t="b">
        <v>0</v>
      </c>
      <c r="AY1932" s="2" t="b">
        <v>0</v>
      </c>
      <c r="AZ1932" s="2" t="b">
        <v>0</v>
      </c>
      <c r="BA1932" s="2" t="b">
        <v>0</v>
      </c>
      <c r="BB1932" s="2" t="b">
        <v>0</v>
      </c>
      <c r="BC1932" s="2" t="b">
        <v>0</v>
      </c>
      <c r="BD1932" s="7"/>
      <c r="BE1932" s="7"/>
      <c r="BF1932" s="7"/>
      <c r="BG1932" s="7"/>
      <c r="BH1932" s="7"/>
      <c r="BI1932" s="7"/>
      <c r="BJ1932" s="3" t="s">
        <v>66</v>
      </c>
      <c r="BK1932" s="3" t="s">
        <v>66</v>
      </c>
      <c r="BL1932" s="3" t="s">
        <v>66</v>
      </c>
      <c r="BM1932" s="3" t="s">
        <v>66</v>
      </c>
      <c r="BN1932" s="3" t="s">
        <v>66</v>
      </c>
      <c r="BO1932" s="3" t="s">
        <v>66</v>
      </c>
    </row>
    <row r="1933" spans="1:67" ht="67.5" x14ac:dyDescent="0.15">
      <c r="A1933" s="2">
        <v>72160316</v>
      </c>
      <c r="B1933" s="10" t="str">
        <f>VLOOKUP(A1933,CSV_R7.10.23!KIHON_20003313_2025_20251023144124_JURAI,2,FALSE)</f>
        <v>大和自動車交通王子　株式会社</v>
      </c>
      <c r="C1933" s="10" t="str">
        <f>VLOOKUP(A1933,CSV_R7.10.23!KIHON_20003313_2025_20251023144124_JURAI,4,FALSE)</f>
        <v>北区　豊島　５－１－３２</v>
      </c>
      <c r="D1933" s="2">
        <v>3474</v>
      </c>
      <c r="E1933" s="3" t="s">
        <v>10697</v>
      </c>
      <c r="F1933" s="3" t="s">
        <v>66</v>
      </c>
      <c r="G1933" s="2">
        <v>72160316</v>
      </c>
      <c r="H1933" s="3" t="s">
        <v>66</v>
      </c>
      <c r="I1933" s="3" t="s">
        <v>10698</v>
      </c>
      <c r="J1933" s="3" t="s">
        <v>66</v>
      </c>
      <c r="K1933" s="3" t="s">
        <v>10699</v>
      </c>
      <c r="L1933" s="2" t="b">
        <v>0</v>
      </c>
      <c r="M1933" s="4" t="s">
        <v>10700</v>
      </c>
      <c r="N1933" s="2" t="b">
        <v>0</v>
      </c>
      <c r="O1933" s="3" t="s">
        <v>852</v>
      </c>
      <c r="P1933" s="3" t="s">
        <v>10701</v>
      </c>
      <c r="Q1933" s="3" t="s">
        <v>105</v>
      </c>
      <c r="R1933" s="2" t="s">
        <v>4265</v>
      </c>
      <c r="S1933" s="2">
        <v>103474</v>
      </c>
      <c r="T1933" s="5">
        <v>45232</v>
      </c>
      <c r="U1933" s="6">
        <v>45246</v>
      </c>
      <c r="V1933" s="5">
        <v>45991</v>
      </c>
      <c r="W1933" s="5">
        <v>45626</v>
      </c>
      <c r="X1933" s="2">
        <v>1</v>
      </c>
      <c r="Y1933" s="2" t="b">
        <v>1</v>
      </c>
      <c r="Z1933" s="2" t="b">
        <v>1</v>
      </c>
      <c r="AA1933" s="2" t="b">
        <v>1</v>
      </c>
      <c r="AB1933" s="2" t="b">
        <v>1</v>
      </c>
      <c r="AC1933" s="2" t="b">
        <v>1</v>
      </c>
      <c r="AD1933" s="2" t="b">
        <v>1</v>
      </c>
      <c r="AE1933" s="2" t="b">
        <v>1</v>
      </c>
      <c r="AF1933" s="2" t="b">
        <v>0</v>
      </c>
      <c r="AG1933" s="7"/>
      <c r="AH1933" s="7"/>
      <c r="AI1933" s="7"/>
      <c r="AJ1933" s="7"/>
      <c r="AK1933" s="7"/>
      <c r="AL1933" s="7"/>
      <c r="AM1933" s="3" t="s">
        <v>10702</v>
      </c>
      <c r="AN1933" s="3" t="s">
        <v>66</v>
      </c>
      <c r="AO1933" s="3" t="s">
        <v>75</v>
      </c>
      <c r="AP1933" s="3" t="s">
        <v>66</v>
      </c>
      <c r="AQ1933" s="7"/>
      <c r="AR1933" s="7"/>
      <c r="AS1933" s="7"/>
      <c r="AT1933" s="7"/>
      <c r="AU1933" s="7"/>
      <c r="AV1933" s="7"/>
      <c r="AW1933" s="2" t="b">
        <v>0</v>
      </c>
      <c r="AX1933" s="2" t="b">
        <v>0</v>
      </c>
      <c r="AY1933" s="2" t="b">
        <v>0</v>
      </c>
      <c r="AZ1933" s="2" t="b">
        <v>0</v>
      </c>
      <c r="BA1933" s="2" t="b">
        <v>0</v>
      </c>
      <c r="BB1933" s="2" t="b">
        <v>0</v>
      </c>
      <c r="BC1933" s="2" t="b">
        <v>0</v>
      </c>
      <c r="BD1933" s="7"/>
      <c r="BE1933" s="7"/>
      <c r="BF1933" s="7"/>
      <c r="BG1933" s="7"/>
      <c r="BH1933" s="7"/>
      <c r="BI1933" s="7"/>
      <c r="BJ1933" s="3" t="s">
        <v>66</v>
      </c>
      <c r="BK1933" s="3" t="s">
        <v>66</v>
      </c>
      <c r="BL1933" s="3" t="s">
        <v>66</v>
      </c>
      <c r="BM1933" s="3" t="s">
        <v>66</v>
      </c>
      <c r="BN1933" s="3" t="s">
        <v>66</v>
      </c>
      <c r="BO1933" s="3" t="s">
        <v>66</v>
      </c>
    </row>
    <row r="1934" spans="1:67" ht="67.5" x14ac:dyDescent="0.15">
      <c r="A1934" s="2">
        <v>14014336</v>
      </c>
      <c r="B1934" s="10" t="str">
        <f>VLOOKUP(A1934,CSV_R7.10.23!KIHON_20003313_2025_20251023144124_JURAI,2,FALSE)</f>
        <v>株式会社　イシイ</v>
      </c>
      <c r="C1934" s="10" t="str">
        <f>VLOOKUP(A1934,CSV_R7.10.23!KIHON_20003313_2025_20251023144124_JURAI,4,FALSE)</f>
        <v>港区　新橋　５－３５－１０</v>
      </c>
      <c r="D1934" s="2">
        <v>3475</v>
      </c>
      <c r="E1934" s="3" t="s">
        <v>10703</v>
      </c>
      <c r="F1934" s="3" t="s">
        <v>66</v>
      </c>
      <c r="G1934" s="2">
        <v>14014336</v>
      </c>
      <c r="H1934" s="3" t="s">
        <v>66</v>
      </c>
      <c r="I1934" s="3" t="s">
        <v>10704</v>
      </c>
      <c r="J1934" s="3" t="s">
        <v>66</v>
      </c>
      <c r="K1934" s="3" t="s">
        <v>10705</v>
      </c>
      <c r="L1934" s="2" t="b">
        <v>0</v>
      </c>
      <c r="M1934" s="4" t="s">
        <v>10706</v>
      </c>
      <c r="N1934" s="2" t="b">
        <v>0</v>
      </c>
      <c r="O1934" s="3" t="s">
        <v>988</v>
      </c>
      <c r="P1934" s="3" t="s">
        <v>10707</v>
      </c>
      <c r="Q1934" s="3" t="s">
        <v>94</v>
      </c>
      <c r="R1934" s="2" t="s">
        <v>760</v>
      </c>
      <c r="S1934" s="2">
        <v>103475</v>
      </c>
      <c r="T1934" s="5">
        <v>45236</v>
      </c>
      <c r="U1934" s="6">
        <v>45246</v>
      </c>
      <c r="V1934" s="5">
        <v>45991</v>
      </c>
      <c r="W1934" s="5">
        <v>45626</v>
      </c>
      <c r="X1934" s="2">
        <v>1</v>
      </c>
      <c r="Y1934" s="2" t="b">
        <v>1</v>
      </c>
      <c r="Z1934" s="2" t="b">
        <v>1</v>
      </c>
      <c r="AA1934" s="2" t="b">
        <v>1</v>
      </c>
      <c r="AB1934" s="2" t="b">
        <v>0</v>
      </c>
      <c r="AC1934" s="2" t="b">
        <v>1</v>
      </c>
      <c r="AD1934" s="2" t="b">
        <v>1</v>
      </c>
      <c r="AE1934" s="2" t="b">
        <v>1</v>
      </c>
      <c r="AF1934" s="2" t="b">
        <v>0</v>
      </c>
      <c r="AG1934" s="2">
        <v>1053</v>
      </c>
      <c r="AH1934" s="6">
        <v>45679</v>
      </c>
      <c r="AI1934" s="5">
        <v>45688</v>
      </c>
      <c r="AJ1934" s="5">
        <v>46053</v>
      </c>
      <c r="AK1934" s="7"/>
      <c r="AL1934" s="7"/>
      <c r="AM1934" s="3" t="s">
        <v>864</v>
      </c>
      <c r="AN1934" s="3" t="s">
        <v>66</v>
      </c>
      <c r="AO1934" s="3" t="s">
        <v>75</v>
      </c>
      <c r="AP1934" s="3" t="s">
        <v>66</v>
      </c>
      <c r="AQ1934" s="7"/>
      <c r="AR1934" s="7"/>
      <c r="AS1934" s="7"/>
      <c r="AT1934" s="7"/>
      <c r="AU1934" s="7"/>
      <c r="AV1934" s="7"/>
      <c r="AW1934" s="2" t="b">
        <v>0</v>
      </c>
      <c r="AX1934" s="2" t="b">
        <v>0</v>
      </c>
      <c r="AY1934" s="2" t="b">
        <v>0</v>
      </c>
      <c r="AZ1934" s="2" t="b">
        <v>0</v>
      </c>
      <c r="BA1934" s="2" t="b">
        <v>0</v>
      </c>
      <c r="BB1934" s="2" t="b">
        <v>0</v>
      </c>
      <c r="BC1934" s="2" t="b">
        <v>0</v>
      </c>
      <c r="BD1934" s="7"/>
      <c r="BE1934" s="7"/>
      <c r="BF1934" s="7"/>
      <c r="BG1934" s="7"/>
      <c r="BH1934" s="7"/>
      <c r="BI1934" s="7"/>
      <c r="BJ1934" s="3" t="s">
        <v>66</v>
      </c>
      <c r="BK1934" s="3" t="s">
        <v>66</v>
      </c>
      <c r="BL1934" s="3" t="s">
        <v>66</v>
      </c>
      <c r="BM1934" s="3" t="s">
        <v>66</v>
      </c>
      <c r="BN1934" s="3" t="s">
        <v>66</v>
      </c>
      <c r="BO1934" s="3" t="s">
        <v>66</v>
      </c>
    </row>
    <row r="1935" spans="1:67" ht="94.5" x14ac:dyDescent="0.15">
      <c r="A1935" s="2">
        <v>41411533</v>
      </c>
      <c r="B1935" s="10" t="str">
        <f>VLOOKUP(A1935,CSV_R7.10.23!KIHON_20003313_2025_20251023144124_JURAI,2,FALSE)</f>
        <v>株式会社　美和コミュニティ</v>
      </c>
      <c r="C1935" s="10" t="str">
        <f>VLOOKUP(A1935,CSV_R7.10.23!KIHON_20003313_2025_20251023144124_JURAI,4,FALSE)</f>
        <v>墨田区　吾妻橋　１－２２－４　ドラゴーネＭｉｗａ１階</v>
      </c>
      <c r="D1935" s="2">
        <v>3476</v>
      </c>
      <c r="E1935" s="3" t="s">
        <v>10708</v>
      </c>
      <c r="F1935" s="3" t="s">
        <v>66</v>
      </c>
      <c r="G1935" s="2">
        <v>41411533</v>
      </c>
      <c r="H1935" s="3" t="s">
        <v>66</v>
      </c>
      <c r="I1935" s="3" t="s">
        <v>10709</v>
      </c>
      <c r="J1935" s="3" t="s">
        <v>66</v>
      </c>
      <c r="K1935" s="3" t="s">
        <v>10710</v>
      </c>
      <c r="L1935" s="2" t="b">
        <v>0</v>
      </c>
      <c r="M1935" s="4" t="s">
        <v>66</v>
      </c>
      <c r="N1935" s="2" t="b">
        <v>0</v>
      </c>
      <c r="O1935" s="3" t="s">
        <v>10711</v>
      </c>
      <c r="P1935" s="3" t="s">
        <v>10712</v>
      </c>
      <c r="Q1935" s="3" t="s">
        <v>235</v>
      </c>
      <c r="R1935" s="2" t="s">
        <v>760</v>
      </c>
      <c r="S1935" s="2">
        <v>103476</v>
      </c>
      <c r="T1935" s="5">
        <v>45236</v>
      </c>
      <c r="U1935" s="6">
        <v>45246</v>
      </c>
      <c r="V1935" s="5">
        <v>45991</v>
      </c>
      <c r="W1935" s="5">
        <v>45626</v>
      </c>
      <c r="X1935" s="2">
        <v>1</v>
      </c>
      <c r="Y1935" s="2" t="b">
        <v>1</v>
      </c>
      <c r="Z1935" s="2" t="b">
        <v>1</v>
      </c>
      <c r="AA1935" s="2" t="b">
        <v>1</v>
      </c>
      <c r="AB1935" s="2" t="b">
        <v>1</v>
      </c>
      <c r="AC1935" s="2" t="b">
        <v>1</v>
      </c>
      <c r="AD1935" s="2" t="b">
        <v>1</v>
      </c>
      <c r="AE1935" s="2" t="b">
        <v>1</v>
      </c>
      <c r="AF1935" s="2" t="b">
        <v>0</v>
      </c>
      <c r="AG1935" s="7"/>
      <c r="AH1935" s="7"/>
      <c r="AI1935" s="7"/>
      <c r="AJ1935" s="7"/>
      <c r="AK1935" s="7"/>
      <c r="AL1935" s="7"/>
      <c r="AM1935" s="3" t="s">
        <v>10713</v>
      </c>
      <c r="AN1935" s="3" t="s">
        <v>66</v>
      </c>
      <c r="AO1935" s="3" t="s">
        <v>75</v>
      </c>
      <c r="AP1935" s="3" t="s">
        <v>66</v>
      </c>
      <c r="AQ1935" s="7"/>
      <c r="AR1935" s="7"/>
      <c r="AS1935" s="7"/>
      <c r="AT1935" s="7"/>
      <c r="AU1935" s="7"/>
      <c r="AV1935" s="7"/>
      <c r="AW1935" s="2" t="b">
        <v>0</v>
      </c>
      <c r="AX1935" s="2" t="b">
        <v>0</v>
      </c>
      <c r="AY1935" s="2" t="b">
        <v>0</v>
      </c>
      <c r="AZ1935" s="2" t="b">
        <v>0</v>
      </c>
      <c r="BA1935" s="2" t="b">
        <v>0</v>
      </c>
      <c r="BB1935" s="2" t="b">
        <v>0</v>
      </c>
      <c r="BC1935" s="2" t="b">
        <v>0</v>
      </c>
      <c r="BD1935" s="7"/>
      <c r="BE1935" s="7"/>
      <c r="BF1935" s="7"/>
      <c r="BG1935" s="7"/>
      <c r="BH1935" s="7"/>
      <c r="BI1935" s="7"/>
      <c r="BJ1935" s="3" t="s">
        <v>66</v>
      </c>
      <c r="BK1935" s="3" t="s">
        <v>66</v>
      </c>
      <c r="BL1935" s="3" t="s">
        <v>66</v>
      </c>
      <c r="BM1935" s="3" t="s">
        <v>66</v>
      </c>
      <c r="BN1935" s="3" t="s">
        <v>66</v>
      </c>
      <c r="BO1935" s="3" t="s">
        <v>66</v>
      </c>
    </row>
    <row r="1936" spans="1:67" ht="81" x14ac:dyDescent="0.15">
      <c r="A1936" s="2">
        <v>24010901</v>
      </c>
      <c r="B1936" s="10" t="str">
        <f>VLOOKUP(A1936,CSV_R7.10.23!KIHON_20003313_2025_20251023144124_JURAI,2,FALSE)</f>
        <v>株式会社　インテグリティ・ヘルスケア</v>
      </c>
      <c r="C1936" s="10" t="str">
        <f>VLOOKUP(A1936,CSV_R7.10.23!KIHON_20003313_2025_20251023144124_JURAI,4,FALSE)</f>
        <v>中央区　築地　３－１２－５＋ＳＨＩＦＴ　ＴＳＵＫＩＪＩ　４階</v>
      </c>
      <c r="D1936" s="2">
        <v>3477</v>
      </c>
      <c r="E1936" s="3" t="s">
        <v>10714</v>
      </c>
      <c r="F1936" s="3" t="s">
        <v>66</v>
      </c>
      <c r="G1936" s="2">
        <v>24010901</v>
      </c>
      <c r="H1936" s="3" t="s">
        <v>10715</v>
      </c>
      <c r="I1936" s="3" t="s">
        <v>10716</v>
      </c>
      <c r="J1936" s="3" t="s">
        <v>66</v>
      </c>
      <c r="K1936" s="3" t="s">
        <v>10717</v>
      </c>
      <c r="L1936" s="2" t="b">
        <v>0</v>
      </c>
      <c r="M1936" s="4" t="s">
        <v>10718</v>
      </c>
      <c r="N1936" s="2" t="b">
        <v>0</v>
      </c>
      <c r="O1936" s="3" t="s">
        <v>360</v>
      </c>
      <c r="P1936" s="3" t="s">
        <v>10719</v>
      </c>
      <c r="Q1936" s="3" t="s">
        <v>94</v>
      </c>
      <c r="R1936" s="2" t="s">
        <v>2391</v>
      </c>
      <c r="S1936" s="2">
        <v>103477</v>
      </c>
      <c r="T1936" s="5">
        <v>45236</v>
      </c>
      <c r="U1936" s="6">
        <v>45246</v>
      </c>
      <c r="V1936" s="5">
        <v>45626</v>
      </c>
      <c r="W1936" s="7"/>
      <c r="X1936" s="7"/>
      <c r="Y1936" s="2" t="b">
        <v>1</v>
      </c>
      <c r="Z1936" s="2" t="b">
        <v>1</v>
      </c>
      <c r="AA1936" s="2" t="b">
        <v>1</v>
      </c>
      <c r="AB1936" s="2" t="b">
        <v>0</v>
      </c>
      <c r="AC1936" s="2" t="b">
        <v>0</v>
      </c>
      <c r="AD1936" s="2" t="b">
        <v>0</v>
      </c>
      <c r="AE1936" s="2" t="b">
        <v>1</v>
      </c>
      <c r="AF1936" s="2" t="b">
        <v>0</v>
      </c>
      <c r="AG1936" s="2">
        <v>985</v>
      </c>
      <c r="AH1936" s="6">
        <v>45553</v>
      </c>
      <c r="AI1936" s="5">
        <v>45560</v>
      </c>
      <c r="AJ1936" s="5">
        <v>46660</v>
      </c>
      <c r="AK1936" s="5">
        <v>45930</v>
      </c>
      <c r="AL1936" s="2">
        <v>1</v>
      </c>
      <c r="AM1936" s="3" t="s">
        <v>10720</v>
      </c>
      <c r="AN1936" s="3" t="s">
        <v>66</v>
      </c>
      <c r="AO1936" s="3" t="s">
        <v>75</v>
      </c>
      <c r="AP1936" s="3" t="s">
        <v>66</v>
      </c>
      <c r="AQ1936" s="7"/>
      <c r="AR1936" s="7"/>
      <c r="AS1936" s="7"/>
      <c r="AT1936" s="7"/>
      <c r="AU1936" s="7"/>
      <c r="AV1936" s="7"/>
      <c r="AW1936" s="2" t="b">
        <v>0</v>
      </c>
      <c r="AX1936" s="2" t="b">
        <v>0</v>
      </c>
      <c r="AY1936" s="2" t="b">
        <v>0</v>
      </c>
      <c r="AZ1936" s="2" t="b">
        <v>0</v>
      </c>
      <c r="BA1936" s="2" t="b">
        <v>0</v>
      </c>
      <c r="BB1936" s="2" t="b">
        <v>0</v>
      </c>
      <c r="BC1936" s="2" t="b">
        <v>0</v>
      </c>
      <c r="BD1936" s="7"/>
      <c r="BE1936" s="7"/>
      <c r="BF1936" s="7"/>
      <c r="BG1936" s="7"/>
      <c r="BH1936" s="7"/>
      <c r="BI1936" s="7"/>
      <c r="BJ1936" s="3" t="s">
        <v>66</v>
      </c>
      <c r="BK1936" s="3" t="s">
        <v>66</v>
      </c>
      <c r="BL1936" s="3" t="s">
        <v>66</v>
      </c>
      <c r="BM1936" s="3" t="s">
        <v>66</v>
      </c>
      <c r="BN1936" s="3" t="s">
        <v>66</v>
      </c>
      <c r="BO1936" s="3" t="s">
        <v>66</v>
      </c>
    </row>
    <row r="1937" spans="1:67" ht="67.5" x14ac:dyDescent="0.15">
      <c r="A1937" s="2">
        <v>24030330</v>
      </c>
      <c r="B1937" s="10" t="str">
        <f>VLOOKUP(A1937,CSV_R7.10.23!KIHON_20003313_2025_20251023144124_JURAI,2,FALSE)</f>
        <v>八大　株式会社</v>
      </c>
      <c r="C1937" s="10" t="str">
        <f>VLOOKUP(A1937,CSV_R7.10.23!KIHON_20003313_2025_20251023144124_JURAI,4,FALSE)</f>
        <v>中央区　日本橋人形町　２―１６―７</v>
      </c>
      <c r="D1937" s="2">
        <v>3479</v>
      </c>
      <c r="E1937" s="3" t="s">
        <v>10721</v>
      </c>
      <c r="F1937" s="3" t="s">
        <v>66</v>
      </c>
      <c r="G1937" s="2">
        <v>24030330</v>
      </c>
      <c r="H1937" s="3" t="s">
        <v>66</v>
      </c>
      <c r="I1937" s="3" t="s">
        <v>10722</v>
      </c>
      <c r="J1937" s="3" t="s">
        <v>66</v>
      </c>
      <c r="K1937" s="3" t="s">
        <v>10723</v>
      </c>
      <c r="L1937" s="2" t="b">
        <v>0</v>
      </c>
      <c r="M1937" s="4" t="s">
        <v>10724</v>
      </c>
      <c r="N1937" s="2" t="b">
        <v>0</v>
      </c>
      <c r="O1937" s="3" t="s">
        <v>797</v>
      </c>
      <c r="P1937" s="3" t="s">
        <v>10725</v>
      </c>
      <c r="Q1937" s="3" t="s">
        <v>72</v>
      </c>
      <c r="R1937" s="2" t="s">
        <v>327</v>
      </c>
      <c r="S1937" s="2">
        <v>103479</v>
      </c>
      <c r="T1937" s="5">
        <v>45237</v>
      </c>
      <c r="U1937" s="6">
        <v>45246</v>
      </c>
      <c r="V1937" s="5">
        <v>45991</v>
      </c>
      <c r="W1937" s="5">
        <v>45626</v>
      </c>
      <c r="X1937" s="2">
        <v>1</v>
      </c>
      <c r="Y1937" s="2" t="b">
        <v>1</v>
      </c>
      <c r="Z1937" s="2" t="b">
        <v>0</v>
      </c>
      <c r="AA1937" s="2" t="b">
        <v>1</v>
      </c>
      <c r="AB1937" s="2" t="b">
        <v>0</v>
      </c>
      <c r="AC1937" s="2" t="b">
        <v>1</v>
      </c>
      <c r="AD1937" s="2" t="b">
        <v>1</v>
      </c>
      <c r="AE1937" s="2" t="b">
        <v>1</v>
      </c>
      <c r="AF1937" s="2" t="b">
        <v>0</v>
      </c>
      <c r="AG1937" s="7"/>
      <c r="AH1937" s="7"/>
      <c r="AI1937" s="7"/>
      <c r="AJ1937" s="7"/>
      <c r="AK1937" s="7"/>
      <c r="AL1937" s="7"/>
      <c r="AM1937" s="3" t="s">
        <v>3880</v>
      </c>
      <c r="AN1937" s="3" t="s">
        <v>66</v>
      </c>
      <c r="AO1937" s="3" t="s">
        <v>75</v>
      </c>
      <c r="AP1937" s="3" t="s">
        <v>66</v>
      </c>
      <c r="AQ1937" s="7"/>
      <c r="AR1937" s="7"/>
      <c r="AS1937" s="7"/>
      <c r="AT1937" s="7"/>
      <c r="AU1937" s="7"/>
      <c r="AV1937" s="7"/>
      <c r="AW1937" s="2" t="b">
        <v>0</v>
      </c>
      <c r="AX1937" s="2" t="b">
        <v>0</v>
      </c>
      <c r="AY1937" s="2" t="b">
        <v>0</v>
      </c>
      <c r="AZ1937" s="2" t="b">
        <v>0</v>
      </c>
      <c r="BA1937" s="2" t="b">
        <v>0</v>
      </c>
      <c r="BB1937" s="2" t="b">
        <v>0</v>
      </c>
      <c r="BC1937" s="2" t="b">
        <v>0</v>
      </c>
      <c r="BD1937" s="7"/>
      <c r="BE1937" s="7"/>
      <c r="BF1937" s="7"/>
      <c r="BG1937" s="7"/>
      <c r="BH1937" s="7"/>
      <c r="BI1937" s="7"/>
      <c r="BJ1937" s="3" t="s">
        <v>66</v>
      </c>
      <c r="BK1937" s="3" t="s">
        <v>66</v>
      </c>
      <c r="BL1937" s="3" t="s">
        <v>66</v>
      </c>
      <c r="BM1937" s="3" t="s">
        <v>66</v>
      </c>
      <c r="BN1937" s="3" t="s">
        <v>66</v>
      </c>
      <c r="BO1937" s="3" t="s">
        <v>66</v>
      </c>
    </row>
    <row r="1938" spans="1:67" ht="67.5" x14ac:dyDescent="0.15">
      <c r="A1938" s="2">
        <v>14120306</v>
      </c>
      <c r="B1938" s="10" t="str">
        <f>VLOOKUP(A1938,CSV_R7.10.23!KIHON_20003313_2025_20251023144124_JURAI,2,FALSE)</f>
        <v>社会保険労務士法人　オフィストラスティ</v>
      </c>
      <c r="C1938" s="10" t="str">
        <f>VLOOKUP(A1938,CSV_R7.10.23!KIHON_20003313_2025_20251023144124_JURAI,4,FALSE)</f>
        <v>港区　赤坂　３－１－２　ＢＩＺＣＯＲＥ赤坂見附２Ｆ</v>
      </c>
      <c r="D1938" s="2">
        <v>3480</v>
      </c>
      <c r="E1938" s="3" t="s">
        <v>10726</v>
      </c>
      <c r="F1938" s="3" t="s">
        <v>66</v>
      </c>
      <c r="G1938" s="2">
        <v>14120306</v>
      </c>
      <c r="H1938" s="3" t="s">
        <v>66</v>
      </c>
      <c r="I1938" s="3" t="s">
        <v>10727</v>
      </c>
      <c r="J1938" s="3" t="s">
        <v>66</v>
      </c>
      <c r="K1938" s="3" t="s">
        <v>10728</v>
      </c>
      <c r="L1938" s="2" t="b">
        <v>0</v>
      </c>
      <c r="M1938" s="4" t="s">
        <v>10729</v>
      </c>
      <c r="N1938" s="2" t="b">
        <v>0</v>
      </c>
      <c r="O1938" s="3" t="s">
        <v>406</v>
      </c>
      <c r="P1938" s="3" t="s">
        <v>10730</v>
      </c>
      <c r="Q1938" s="3" t="s">
        <v>94</v>
      </c>
      <c r="R1938" s="2" t="s">
        <v>300</v>
      </c>
      <c r="S1938" s="2">
        <v>103480</v>
      </c>
      <c r="T1938" s="5">
        <v>45237</v>
      </c>
      <c r="U1938" s="6">
        <v>45246</v>
      </c>
      <c r="V1938" s="5">
        <v>45626</v>
      </c>
      <c r="W1938" s="7"/>
      <c r="X1938" s="7"/>
      <c r="Y1938" s="2" t="b">
        <v>1</v>
      </c>
      <c r="Z1938" s="2" t="b">
        <v>1</v>
      </c>
      <c r="AA1938" s="2" t="b">
        <v>1</v>
      </c>
      <c r="AB1938" s="2" t="b">
        <v>1</v>
      </c>
      <c r="AC1938" s="2" t="b">
        <v>1</v>
      </c>
      <c r="AD1938" s="2" t="b">
        <v>1</v>
      </c>
      <c r="AE1938" s="2" t="b">
        <v>1</v>
      </c>
      <c r="AF1938" s="2" t="b">
        <v>0</v>
      </c>
      <c r="AG1938" s="2">
        <v>1007</v>
      </c>
      <c r="AH1938" s="6">
        <v>45553</v>
      </c>
      <c r="AI1938" s="5">
        <v>45560</v>
      </c>
      <c r="AJ1938" s="5">
        <v>46660</v>
      </c>
      <c r="AK1938" s="5">
        <v>45930</v>
      </c>
      <c r="AL1938" s="2">
        <v>1</v>
      </c>
      <c r="AM1938" s="3" t="s">
        <v>66</v>
      </c>
      <c r="AN1938" s="3" t="s">
        <v>66</v>
      </c>
      <c r="AO1938" s="3" t="s">
        <v>75</v>
      </c>
      <c r="AP1938" s="3" t="s">
        <v>66</v>
      </c>
      <c r="AQ1938" s="7"/>
      <c r="AR1938" s="7"/>
      <c r="AS1938" s="7"/>
      <c r="AT1938" s="7"/>
      <c r="AU1938" s="7"/>
      <c r="AV1938" s="7"/>
      <c r="AW1938" s="2" t="b">
        <v>0</v>
      </c>
      <c r="AX1938" s="2" t="b">
        <v>0</v>
      </c>
      <c r="AY1938" s="2" t="b">
        <v>0</v>
      </c>
      <c r="AZ1938" s="2" t="b">
        <v>0</v>
      </c>
      <c r="BA1938" s="2" t="b">
        <v>0</v>
      </c>
      <c r="BB1938" s="2" t="b">
        <v>0</v>
      </c>
      <c r="BC1938" s="2" t="b">
        <v>0</v>
      </c>
      <c r="BD1938" s="7"/>
      <c r="BE1938" s="7"/>
      <c r="BF1938" s="7"/>
      <c r="BG1938" s="7"/>
      <c r="BH1938" s="7"/>
      <c r="BI1938" s="7"/>
      <c r="BJ1938" s="3" t="s">
        <v>66</v>
      </c>
      <c r="BK1938" s="3" t="s">
        <v>66</v>
      </c>
      <c r="BL1938" s="3" t="s">
        <v>66</v>
      </c>
      <c r="BM1938" s="3" t="s">
        <v>66</v>
      </c>
      <c r="BN1938" s="3" t="s">
        <v>66</v>
      </c>
      <c r="BO1938" s="3" t="s">
        <v>66</v>
      </c>
    </row>
    <row r="1939" spans="1:67" ht="81" x14ac:dyDescent="0.15">
      <c r="A1939" s="2">
        <v>26362001</v>
      </c>
      <c r="B1939" s="10" t="str">
        <f>VLOOKUP(A1939,CSV_R7.10.23!KIHON_20003313_2025_20251023144124_JURAI,2,FALSE)</f>
        <v>株式会社　アイリック　コーポレーション</v>
      </c>
      <c r="C1939" s="10" t="str">
        <f>VLOOKUP(A1939,CSV_R7.10.23!KIHON_20003313_2025_20251023144124_JURAI,4,FALSE)</f>
        <v>文京区　本郷　２―２７―２０　本郷センタービル４Ｆ</v>
      </c>
      <c r="D1939" s="2">
        <v>3481</v>
      </c>
      <c r="E1939" s="3" t="s">
        <v>10731</v>
      </c>
      <c r="F1939" s="3" t="s">
        <v>66</v>
      </c>
      <c r="G1939" s="2">
        <v>26362001</v>
      </c>
      <c r="H1939" s="3" t="s">
        <v>66</v>
      </c>
      <c r="I1939" s="3" t="s">
        <v>10732</v>
      </c>
      <c r="J1939" s="3" t="s">
        <v>66</v>
      </c>
      <c r="K1939" s="3" t="s">
        <v>10733</v>
      </c>
      <c r="L1939" s="2" t="b">
        <v>0</v>
      </c>
      <c r="M1939" s="4" t="s">
        <v>10734</v>
      </c>
      <c r="N1939" s="2" t="b">
        <v>0</v>
      </c>
      <c r="O1939" s="3" t="s">
        <v>919</v>
      </c>
      <c r="P1939" s="3" t="s">
        <v>10735</v>
      </c>
      <c r="Q1939" s="3" t="s">
        <v>663</v>
      </c>
      <c r="R1939" s="2" t="s">
        <v>10736</v>
      </c>
      <c r="S1939" s="2">
        <v>103481</v>
      </c>
      <c r="T1939" s="5">
        <v>45237</v>
      </c>
      <c r="U1939" s="6">
        <v>45251</v>
      </c>
      <c r="V1939" s="5">
        <v>45626</v>
      </c>
      <c r="W1939" s="7"/>
      <c r="X1939" s="7"/>
      <c r="Y1939" s="2" t="b">
        <v>1</v>
      </c>
      <c r="Z1939" s="2" t="b">
        <v>1</v>
      </c>
      <c r="AA1939" s="2" t="b">
        <v>1</v>
      </c>
      <c r="AB1939" s="2" t="b">
        <v>1</v>
      </c>
      <c r="AC1939" s="2" t="b">
        <v>1</v>
      </c>
      <c r="AD1939" s="2" t="b">
        <v>1</v>
      </c>
      <c r="AE1939" s="2" t="b">
        <v>1</v>
      </c>
      <c r="AF1939" s="2" t="b">
        <v>0</v>
      </c>
      <c r="AG1939" s="2">
        <v>957</v>
      </c>
      <c r="AH1939" s="6">
        <v>45523</v>
      </c>
      <c r="AI1939" s="5">
        <v>45526</v>
      </c>
      <c r="AJ1939" s="5">
        <v>46630</v>
      </c>
      <c r="AK1939" s="5">
        <v>45900</v>
      </c>
      <c r="AL1939" s="2">
        <v>1</v>
      </c>
      <c r="AM1939" s="3" t="s">
        <v>2624</v>
      </c>
      <c r="AN1939" s="3" t="s">
        <v>66</v>
      </c>
      <c r="AO1939" s="3" t="s">
        <v>75</v>
      </c>
      <c r="AP1939" s="3" t="s">
        <v>66</v>
      </c>
      <c r="AQ1939" s="7"/>
      <c r="AR1939" s="7"/>
      <c r="AS1939" s="7"/>
      <c r="AT1939" s="7"/>
      <c r="AU1939" s="7"/>
      <c r="AV1939" s="7"/>
      <c r="AW1939" s="2" t="b">
        <v>0</v>
      </c>
      <c r="AX1939" s="2" t="b">
        <v>0</v>
      </c>
      <c r="AY1939" s="2" t="b">
        <v>0</v>
      </c>
      <c r="AZ1939" s="2" t="b">
        <v>0</v>
      </c>
      <c r="BA1939" s="2" t="b">
        <v>0</v>
      </c>
      <c r="BB1939" s="2" t="b">
        <v>0</v>
      </c>
      <c r="BC1939" s="2" t="b">
        <v>0</v>
      </c>
      <c r="BD1939" s="7"/>
      <c r="BE1939" s="7"/>
      <c r="BF1939" s="7"/>
      <c r="BG1939" s="7"/>
      <c r="BH1939" s="7"/>
      <c r="BI1939" s="7"/>
      <c r="BJ1939" s="3" t="s">
        <v>66</v>
      </c>
      <c r="BK1939" s="3" t="s">
        <v>66</v>
      </c>
      <c r="BL1939" s="3" t="s">
        <v>66</v>
      </c>
      <c r="BM1939" s="3" t="s">
        <v>66</v>
      </c>
      <c r="BN1939" s="3" t="s">
        <v>66</v>
      </c>
      <c r="BO1939" s="3" t="s">
        <v>66</v>
      </c>
    </row>
    <row r="1940" spans="1:67" ht="297" x14ac:dyDescent="0.15">
      <c r="A1940" s="2">
        <v>4362646</v>
      </c>
      <c r="B1940" s="10" t="str">
        <f>VLOOKUP(A1940,CSV_R7.10.23!KIHON_20003313_2025_20251023144124_JURAI,2,FALSE)</f>
        <v>秋葉原クリエイティブ　株式会社</v>
      </c>
      <c r="C1940" s="10" t="str">
        <f>VLOOKUP(A1940,CSV_R7.10.23!KIHON_20003313_2025_20251023144124_JURAI,4,FALSE)</f>
        <v>千代田区　外神田　５－６－２　菊池ビル１階</v>
      </c>
      <c r="D1940" s="2">
        <v>3482</v>
      </c>
      <c r="E1940" s="3" t="s">
        <v>10737</v>
      </c>
      <c r="F1940" s="3" t="s">
        <v>66</v>
      </c>
      <c r="G1940" s="2">
        <v>4362646</v>
      </c>
      <c r="H1940" s="3" t="s">
        <v>66</v>
      </c>
      <c r="I1940" s="3" t="s">
        <v>10738</v>
      </c>
      <c r="J1940" s="3" t="s">
        <v>66</v>
      </c>
      <c r="K1940" s="3" t="s">
        <v>10739</v>
      </c>
      <c r="L1940" s="2" t="b">
        <v>0</v>
      </c>
      <c r="M1940" s="4" t="s">
        <v>66</v>
      </c>
      <c r="N1940" s="2" t="b">
        <v>0</v>
      </c>
      <c r="O1940" s="3" t="s">
        <v>2242</v>
      </c>
      <c r="P1940" s="3" t="s">
        <v>10740</v>
      </c>
      <c r="Q1940" s="3" t="s">
        <v>440</v>
      </c>
      <c r="R1940" s="2" t="s">
        <v>115</v>
      </c>
      <c r="S1940" s="2">
        <v>103482</v>
      </c>
      <c r="T1940" s="5">
        <v>45238</v>
      </c>
      <c r="U1940" s="6">
        <v>45246</v>
      </c>
      <c r="V1940" s="5">
        <v>45626</v>
      </c>
      <c r="W1940" s="7"/>
      <c r="X1940" s="7"/>
      <c r="Y1940" s="2" t="b">
        <v>1</v>
      </c>
      <c r="Z1940" s="2" t="b">
        <v>0</v>
      </c>
      <c r="AA1940" s="2" t="b">
        <v>0</v>
      </c>
      <c r="AB1940" s="2" t="b">
        <v>0</v>
      </c>
      <c r="AC1940" s="2" t="b">
        <v>0</v>
      </c>
      <c r="AD1940" s="2" t="b">
        <v>0</v>
      </c>
      <c r="AE1940" s="2" t="b">
        <v>1</v>
      </c>
      <c r="AF1940" s="2" t="b">
        <v>0</v>
      </c>
      <c r="AG1940" s="2">
        <v>964</v>
      </c>
      <c r="AH1940" s="6">
        <v>45523</v>
      </c>
      <c r="AI1940" s="5">
        <v>45526</v>
      </c>
      <c r="AJ1940" s="5">
        <v>46630</v>
      </c>
      <c r="AK1940" s="5">
        <v>45900</v>
      </c>
      <c r="AL1940" s="2">
        <v>1</v>
      </c>
      <c r="AM1940" s="3" t="s">
        <v>10741</v>
      </c>
      <c r="AN1940" s="3" t="s">
        <v>66</v>
      </c>
      <c r="AO1940" s="3" t="s">
        <v>75</v>
      </c>
      <c r="AP1940" s="3" t="s">
        <v>66</v>
      </c>
      <c r="AQ1940" s="7"/>
      <c r="AR1940" s="7"/>
      <c r="AS1940" s="7"/>
      <c r="AT1940" s="7"/>
      <c r="AU1940" s="7"/>
      <c r="AV1940" s="7"/>
      <c r="AW1940" s="2" t="b">
        <v>0</v>
      </c>
      <c r="AX1940" s="2" t="b">
        <v>0</v>
      </c>
      <c r="AY1940" s="2" t="b">
        <v>0</v>
      </c>
      <c r="AZ1940" s="2" t="b">
        <v>0</v>
      </c>
      <c r="BA1940" s="2" t="b">
        <v>0</v>
      </c>
      <c r="BB1940" s="2" t="b">
        <v>0</v>
      </c>
      <c r="BC1940" s="2" t="b">
        <v>0</v>
      </c>
      <c r="BD1940" s="7"/>
      <c r="BE1940" s="7"/>
      <c r="BF1940" s="7"/>
      <c r="BG1940" s="7"/>
      <c r="BH1940" s="7"/>
      <c r="BI1940" s="7"/>
      <c r="BJ1940" s="3" t="s">
        <v>66</v>
      </c>
      <c r="BK1940" s="3" t="s">
        <v>66</v>
      </c>
      <c r="BL1940" s="3" t="s">
        <v>66</v>
      </c>
      <c r="BM1940" s="3" t="s">
        <v>66</v>
      </c>
      <c r="BN1940" s="3" t="s">
        <v>66</v>
      </c>
      <c r="BO1940" s="3" t="s">
        <v>66</v>
      </c>
    </row>
    <row r="1941" spans="1:67" ht="67.5" x14ac:dyDescent="0.15">
      <c r="A1941" s="2">
        <v>68071639</v>
      </c>
      <c r="B1941" s="10" t="str">
        <f>VLOOKUP(A1941,CSV_R7.10.23!KIHON_20003313_2025_20251023144124_JURAI,2,FALSE)</f>
        <v>株式会社　トリートエンドワークス</v>
      </c>
      <c r="C1941" s="10" t="str">
        <f>VLOOKUP(A1941,CSV_R7.10.23!KIHON_20003313_2025_20251023144124_JURAI,4,FALSE)</f>
        <v>渋谷区　神宮前　６－２３－４　桑野ビル２階</v>
      </c>
      <c r="D1941" s="2">
        <v>3483</v>
      </c>
      <c r="E1941" s="3" t="s">
        <v>10742</v>
      </c>
      <c r="F1941" s="3" t="s">
        <v>66</v>
      </c>
      <c r="G1941" s="2">
        <v>68071639</v>
      </c>
      <c r="H1941" s="3" t="s">
        <v>66</v>
      </c>
      <c r="I1941" s="3" t="s">
        <v>10743</v>
      </c>
      <c r="J1941" s="3" t="s">
        <v>66</v>
      </c>
      <c r="K1941" s="3" t="s">
        <v>10744</v>
      </c>
      <c r="L1941" s="2" t="b">
        <v>0</v>
      </c>
      <c r="M1941" s="4" t="s">
        <v>66</v>
      </c>
      <c r="N1941" s="2" t="b">
        <v>0</v>
      </c>
      <c r="O1941" s="3" t="s">
        <v>337</v>
      </c>
      <c r="P1941" s="3" t="s">
        <v>10745</v>
      </c>
      <c r="Q1941" s="3" t="s">
        <v>94</v>
      </c>
      <c r="R1941" s="2" t="s">
        <v>760</v>
      </c>
      <c r="S1941" s="2">
        <v>103483</v>
      </c>
      <c r="T1941" s="5">
        <v>45238</v>
      </c>
      <c r="U1941" s="6">
        <v>45246</v>
      </c>
      <c r="V1941" s="5">
        <v>45626</v>
      </c>
      <c r="W1941" s="7"/>
      <c r="X1941" s="7"/>
      <c r="Y1941" s="2" t="b">
        <v>1</v>
      </c>
      <c r="Z1941" s="2" t="b">
        <v>0</v>
      </c>
      <c r="AA1941" s="2" t="b">
        <v>0</v>
      </c>
      <c r="AB1941" s="2" t="b">
        <v>0</v>
      </c>
      <c r="AC1941" s="2" t="b">
        <v>1</v>
      </c>
      <c r="AD1941" s="2" t="b">
        <v>1</v>
      </c>
      <c r="AE1941" s="2" t="b">
        <v>0</v>
      </c>
      <c r="AF1941" s="2" t="b">
        <v>0</v>
      </c>
      <c r="AG1941" s="2">
        <v>972</v>
      </c>
      <c r="AH1941" s="6">
        <v>45523</v>
      </c>
      <c r="AI1941" s="5">
        <v>45526</v>
      </c>
      <c r="AJ1941" s="5">
        <v>46630</v>
      </c>
      <c r="AK1941" s="5">
        <v>45900</v>
      </c>
      <c r="AL1941" s="2">
        <v>1</v>
      </c>
      <c r="AM1941" s="3" t="s">
        <v>66</v>
      </c>
      <c r="AN1941" s="3" t="s">
        <v>66</v>
      </c>
      <c r="AO1941" s="3" t="s">
        <v>75</v>
      </c>
      <c r="AP1941" s="3" t="s">
        <v>66</v>
      </c>
      <c r="AQ1941" s="2">
        <v>200186</v>
      </c>
      <c r="AR1941" s="5">
        <v>45538</v>
      </c>
      <c r="AS1941" s="6">
        <v>45547</v>
      </c>
      <c r="AT1941" s="5">
        <v>45930</v>
      </c>
      <c r="AU1941" s="7"/>
      <c r="AV1941" s="7"/>
      <c r="AW1941" s="2" t="b">
        <v>1</v>
      </c>
      <c r="AX1941" s="2" t="b">
        <v>1</v>
      </c>
      <c r="AY1941" s="2" t="b">
        <v>1</v>
      </c>
      <c r="AZ1941" s="2" t="b">
        <v>1</v>
      </c>
      <c r="BA1941" s="2" t="b">
        <v>1</v>
      </c>
      <c r="BB1941" s="2" t="b">
        <v>1</v>
      </c>
      <c r="BC1941" s="2" t="b">
        <v>0</v>
      </c>
      <c r="BD1941" s="7"/>
      <c r="BE1941" s="7"/>
      <c r="BF1941" s="7"/>
      <c r="BG1941" s="7"/>
      <c r="BH1941" s="7"/>
      <c r="BI1941" s="7"/>
      <c r="BJ1941" s="3" t="s">
        <v>66</v>
      </c>
      <c r="BK1941" s="3" t="s">
        <v>66</v>
      </c>
      <c r="BL1941" s="3" t="s">
        <v>66</v>
      </c>
      <c r="BM1941" s="3" t="s">
        <v>75</v>
      </c>
      <c r="BN1941" s="3" t="s">
        <v>66</v>
      </c>
      <c r="BO1941" s="3" t="s">
        <v>66</v>
      </c>
    </row>
    <row r="1942" spans="1:67" ht="54" x14ac:dyDescent="0.15">
      <c r="A1942" s="2">
        <v>42422638</v>
      </c>
      <c r="B1942" s="10" t="str">
        <f>VLOOKUP(A1942,CSV_R7.10.23!KIHON_20003313_2025_20251023144124_JURAI,2,FALSE)</f>
        <v>株式会社　柴又管工</v>
      </c>
      <c r="C1942" s="10" t="str">
        <f>VLOOKUP(A1942,CSV_R7.10.23!KIHON_20003313_2025_20251023144124_JURAI,4,FALSE)</f>
        <v>飾区　細田　３―２９―３</v>
      </c>
      <c r="D1942" s="2">
        <v>3484</v>
      </c>
      <c r="E1942" s="3" t="s">
        <v>10746</v>
      </c>
      <c r="F1942" s="3" t="s">
        <v>66</v>
      </c>
      <c r="G1942" s="2">
        <v>42422638</v>
      </c>
      <c r="H1942" s="3" t="s">
        <v>66</v>
      </c>
      <c r="I1942" s="3" t="s">
        <v>10747</v>
      </c>
      <c r="J1942" s="3" t="s">
        <v>66</v>
      </c>
      <c r="K1942" s="3" t="s">
        <v>10748</v>
      </c>
      <c r="L1942" s="2" t="b">
        <v>0</v>
      </c>
      <c r="M1942" s="4" t="s">
        <v>66</v>
      </c>
      <c r="N1942" s="2" t="b">
        <v>0</v>
      </c>
      <c r="O1942" s="3" t="s">
        <v>2714</v>
      </c>
      <c r="P1942" s="3" t="s">
        <v>10749</v>
      </c>
      <c r="Q1942" s="3" t="s">
        <v>218</v>
      </c>
      <c r="R1942" s="2" t="s">
        <v>607</v>
      </c>
      <c r="S1942" s="2">
        <v>103484</v>
      </c>
      <c r="T1942" s="5">
        <v>45238</v>
      </c>
      <c r="U1942" s="6">
        <v>45246</v>
      </c>
      <c r="V1942" s="5">
        <v>45626</v>
      </c>
      <c r="W1942" s="7"/>
      <c r="X1942" s="7"/>
      <c r="Y1942" s="2" t="b">
        <v>1</v>
      </c>
      <c r="Z1942" s="2" t="b">
        <v>0</v>
      </c>
      <c r="AA1942" s="2" t="b">
        <v>1</v>
      </c>
      <c r="AB1942" s="2" t="b">
        <v>0</v>
      </c>
      <c r="AC1942" s="2" t="b">
        <v>0</v>
      </c>
      <c r="AD1942" s="2" t="b">
        <v>0</v>
      </c>
      <c r="AE1942" s="2" t="b">
        <v>0</v>
      </c>
      <c r="AF1942" s="2" t="b">
        <v>0</v>
      </c>
      <c r="AG1942" s="2">
        <v>949</v>
      </c>
      <c r="AH1942" s="6">
        <v>45489</v>
      </c>
      <c r="AI1942" s="5">
        <v>45496</v>
      </c>
      <c r="AJ1942" s="5">
        <v>46599</v>
      </c>
      <c r="AK1942" s="5">
        <v>45869</v>
      </c>
      <c r="AL1942" s="2">
        <v>1</v>
      </c>
      <c r="AM1942" s="3" t="s">
        <v>66</v>
      </c>
      <c r="AN1942" s="3" t="s">
        <v>66</v>
      </c>
      <c r="AO1942" s="3" t="s">
        <v>75</v>
      </c>
      <c r="AP1942" s="3" t="s">
        <v>66</v>
      </c>
      <c r="AQ1942" s="2">
        <v>200197</v>
      </c>
      <c r="AR1942" s="5">
        <v>45664</v>
      </c>
      <c r="AS1942" s="6">
        <v>45674</v>
      </c>
      <c r="AT1942" s="5">
        <v>46053</v>
      </c>
      <c r="AU1942" s="7"/>
      <c r="AV1942" s="7"/>
      <c r="AW1942" s="2" t="b">
        <v>1</v>
      </c>
      <c r="AX1942" s="2" t="b">
        <v>0</v>
      </c>
      <c r="AY1942" s="2" t="b">
        <v>0</v>
      </c>
      <c r="AZ1942" s="2" t="b">
        <v>0</v>
      </c>
      <c r="BA1942" s="2" t="b">
        <v>0</v>
      </c>
      <c r="BB1942" s="2" t="b">
        <v>1</v>
      </c>
      <c r="BC1942" s="2" t="b">
        <v>0</v>
      </c>
      <c r="BD1942" s="7"/>
      <c r="BE1942" s="7"/>
      <c r="BF1942" s="7"/>
      <c r="BG1942" s="7"/>
      <c r="BH1942" s="7"/>
      <c r="BI1942" s="7"/>
      <c r="BJ1942" s="3" t="s">
        <v>66</v>
      </c>
      <c r="BK1942" s="3" t="s">
        <v>66</v>
      </c>
      <c r="BL1942" s="3" t="s">
        <v>66</v>
      </c>
      <c r="BM1942" s="3" t="s">
        <v>75</v>
      </c>
      <c r="BN1942" s="3" t="s">
        <v>66</v>
      </c>
      <c r="BO1942" s="3" t="s">
        <v>66</v>
      </c>
    </row>
    <row r="1943" spans="1:67" ht="94.5" x14ac:dyDescent="0.15">
      <c r="A1943" s="2">
        <v>57211108</v>
      </c>
      <c r="B1943" s="10" t="str">
        <f>VLOOKUP(A1943,CSV_R7.10.23!KIHON_20003313_2025_20251023144124_JURAI,2,FALSE)</f>
        <v>合同会社　なりたいを叶える</v>
      </c>
      <c r="C1943" s="10" t="str">
        <f>VLOOKUP(A1943,CSV_R7.10.23!KIHON_20003313_2025_20251023144124_JURAI,4,FALSE)</f>
        <v>杉並区　高円寺南　４－５－１　藤和シティホ－ムズ高円寺５０２</v>
      </c>
      <c r="D1943" s="2">
        <v>3485</v>
      </c>
      <c r="E1943" s="3" t="s">
        <v>10750</v>
      </c>
      <c r="F1943" s="3" t="s">
        <v>66</v>
      </c>
      <c r="G1943" s="2">
        <v>57211108</v>
      </c>
      <c r="H1943" s="3" t="s">
        <v>66</v>
      </c>
      <c r="I1943" s="3" t="s">
        <v>10751</v>
      </c>
      <c r="J1943" s="3" t="s">
        <v>66</v>
      </c>
      <c r="K1943" s="3" t="s">
        <v>10752</v>
      </c>
      <c r="L1943" s="2" t="b">
        <v>0</v>
      </c>
      <c r="M1943" s="4" t="s">
        <v>10753</v>
      </c>
      <c r="N1943" s="2" t="b">
        <v>0</v>
      </c>
      <c r="O1943" s="3" t="s">
        <v>3476</v>
      </c>
      <c r="P1943" s="3" t="s">
        <v>10754</v>
      </c>
      <c r="Q1943" s="3" t="s">
        <v>750</v>
      </c>
      <c r="R1943" s="2" t="s">
        <v>760</v>
      </c>
      <c r="S1943" s="2">
        <v>103485</v>
      </c>
      <c r="T1943" s="5">
        <v>45238</v>
      </c>
      <c r="U1943" s="6">
        <v>45246</v>
      </c>
      <c r="V1943" s="5">
        <v>45991</v>
      </c>
      <c r="W1943" s="5">
        <v>45626</v>
      </c>
      <c r="X1943" s="2">
        <v>1</v>
      </c>
      <c r="Y1943" s="2" t="b">
        <v>1</v>
      </c>
      <c r="Z1943" s="2" t="b">
        <v>1</v>
      </c>
      <c r="AA1943" s="2" t="b">
        <v>1</v>
      </c>
      <c r="AB1943" s="2" t="b">
        <v>1</v>
      </c>
      <c r="AC1943" s="2" t="b">
        <v>1</v>
      </c>
      <c r="AD1943" s="2" t="b">
        <v>1</v>
      </c>
      <c r="AE1943" s="2" t="b">
        <v>1</v>
      </c>
      <c r="AF1943" s="2" t="b">
        <v>0</v>
      </c>
      <c r="AG1943" s="7"/>
      <c r="AH1943" s="7"/>
      <c r="AI1943" s="7"/>
      <c r="AJ1943" s="7"/>
      <c r="AK1943" s="7"/>
      <c r="AL1943" s="7"/>
      <c r="AM1943" s="3" t="s">
        <v>66</v>
      </c>
      <c r="AN1943" s="3" t="s">
        <v>66</v>
      </c>
      <c r="AO1943" s="3" t="s">
        <v>75</v>
      </c>
      <c r="AP1943" s="3" t="s">
        <v>66</v>
      </c>
      <c r="AQ1943" s="7"/>
      <c r="AR1943" s="7"/>
      <c r="AS1943" s="7"/>
      <c r="AT1943" s="7"/>
      <c r="AU1943" s="7"/>
      <c r="AV1943" s="7"/>
      <c r="AW1943" s="2" t="b">
        <v>0</v>
      </c>
      <c r="AX1943" s="2" t="b">
        <v>0</v>
      </c>
      <c r="AY1943" s="2" t="b">
        <v>0</v>
      </c>
      <c r="AZ1943" s="2" t="b">
        <v>0</v>
      </c>
      <c r="BA1943" s="2" t="b">
        <v>0</v>
      </c>
      <c r="BB1943" s="2" t="b">
        <v>0</v>
      </c>
      <c r="BC1943" s="2" t="b">
        <v>0</v>
      </c>
      <c r="BD1943" s="7"/>
      <c r="BE1943" s="7"/>
      <c r="BF1943" s="7"/>
      <c r="BG1943" s="7"/>
      <c r="BH1943" s="7"/>
      <c r="BI1943" s="7"/>
      <c r="BJ1943" s="3" t="s">
        <v>66</v>
      </c>
      <c r="BK1943" s="3" t="s">
        <v>66</v>
      </c>
      <c r="BL1943" s="3" t="s">
        <v>66</v>
      </c>
      <c r="BM1943" s="3" t="s">
        <v>66</v>
      </c>
      <c r="BN1943" s="3" t="s">
        <v>66</v>
      </c>
      <c r="BO1943" s="3" t="s">
        <v>66</v>
      </c>
    </row>
    <row r="1944" spans="1:67" ht="81" x14ac:dyDescent="0.15">
      <c r="A1944" s="2">
        <v>65280835</v>
      </c>
      <c r="B1944" s="10" t="str">
        <f>VLOOKUP(A1944,CSV_R7.10.23!KIHON_20003313_2025_20251023144124_JURAI,2,FALSE)</f>
        <v>株式会社　クリエイティブキャスト</v>
      </c>
      <c r="C1944" s="10" t="str">
        <f>VLOOKUP(A1944,CSV_R7.10.23!KIHON_20003313_2025_20251023144124_JURAI,4,FALSE)</f>
        <v>港区　港南　２－１４－１４品川インターシティフロント４Ｆ</v>
      </c>
      <c r="D1944" s="2">
        <v>3487</v>
      </c>
      <c r="E1944" s="3" t="s">
        <v>10755</v>
      </c>
      <c r="F1944" s="3" t="s">
        <v>66</v>
      </c>
      <c r="G1944" s="2">
        <v>65280835</v>
      </c>
      <c r="H1944" s="3" t="s">
        <v>66</v>
      </c>
      <c r="I1944" s="3" t="s">
        <v>10756</v>
      </c>
      <c r="J1944" s="3" t="s">
        <v>66</v>
      </c>
      <c r="K1944" s="3" t="s">
        <v>10757</v>
      </c>
      <c r="L1944" s="2" t="b">
        <v>0</v>
      </c>
      <c r="M1944" s="4" t="s">
        <v>10758</v>
      </c>
      <c r="N1944" s="2" t="b">
        <v>0</v>
      </c>
      <c r="O1944" s="3" t="s">
        <v>601</v>
      </c>
      <c r="P1944" s="3" t="s">
        <v>10759</v>
      </c>
      <c r="Q1944" s="3" t="s">
        <v>440</v>
      </c>
      <c r="R1944" s="2" t="s">
        <v>6479</v>
      </c>
      <c r="S1944" s="2">
        <v>103487</v>
      </c>
      <c r="T1944" s="5">
        <v>45239</v>
      </c>
      <c r="U1944" s="6">
        <v>45246</v>
      </c>
      <c r="V1944" s="5">
        <v>45991</v>
      </c>
      <c r="W1944" s="5">
        <v>45626</v>
      </c>
      <c r="X1944" s="2">
        <v>1</v>
      </c>
      <c r="Y1944" s="2" t="b">
        <v>1</v>
      </c>
      <c r="Z1944" s="2" t="b">
        <v>1</v>
      </c>
      <c r="AA1944" s="2" t="b">
        <v>1</v>
      </c>
      <c r="AB1944" s="2" t="b">
        <v>0</v>
      </c>
      <c r="AC1944" s="2" t="b">
        <v>0</v>
      </c>
      <c r="AD1944" s="2" t="b">
        <v>0</v>
      </c>
      <c r="AE1944" s="2" t="b">
        <v>0</v>
      </c>
      <c r="AF1944" s="2" t="b">
        <v>0</v>
      </c>
      <c r="AG1944" s="7"/>
      <c r="AH1944" s="7"/>
      <c r="AI1944" s="7"/>
      <c r="AJ1944" s="7"/>
      <c r="AK1944" s="7"/>
      <c r="AL1944" s="7"/>
      <c r="AM1944" s="3" t="s">
        <v>3880</v>
      </c>
      <c r="AN1944" s="3" t="s">
        <v>66</v>
      </c>
      <c r="AO1944" s="3" t="s">
        <v>75</v>
      </c>
      <c r="AP1944" s="3" t="s">
        <v>66</v>
      </c>
      <c r="AQ1944" s="7"/>
      <c r="AR1944" s="7"/>
      <c r="AS1944" s="7"/>
      <c r="AT1944" s="7"/>
      <c r="AU1944" s="7"/>
      <c r="AV1944" s="7"/>
      <c r="AW1944" s="2" t="b">
        <v>0</v>
      </c>
      <c r="AX1944" s="2" t="b">
        <v>0</v>
      </c>
      <c r="AY1944" s="2" t="b">
        <v>0</v>
      </c>
      <c r="AZ1944" s="2" t="b">
        <v>0</v>
      </c>
      <c r="BA1944" s="2" t="b">
        <v>0</v>
      </c>
      <c r="BB1944" s="2" t="b">
        <v>0</v>
      </c>
      <c r="BC1944" s="2" t="b">
        <v>0</v>
      </c>
      <c r="BD1944" s="7"/>
      <c r="BE1944" s="7"/>
      <c r="BF1944" s="7"/>
      <c r="BG1944" s="7"/>
      <c r="BH1944" s="7"/>
      <c r="BI1944" s="7"/>
      <c r="BJ1944" s="3" t="s">
        <v>66</v>
      </c>
      <c r="BK1944" s="3" t="s">
        <v>66</v>
      </c>
      <c r="BL1944" s="3" t="s">
        <v>66</v>
      </c>
      <c r="BM1944" s="3" t="s">
        <v>66</v>
      </c>
      <c r="BN1944" s="3" t="s">
        <v>66</v>
      </c>
      <c r="BO1944" s="3" t="s">
        <v>66</v>
      </c>
    </row>
    <row r="1945" spans="1:67" ht="94.5" x14ac:dyDescent="0.15">
      <c r="A1945" s="2">
        <v>55181316</v>
      </c>
      <c r="B1945" s="10" t="str">
        <f>VLOOKUP(A1945,CSV_R7.10.23!KIHON_20003313_2025_20251023144124_JURAI,2,FALSE)</f>
        <v>株式会社　ＳＯＢＯ</v>
      </c>
      <c r="C1945" s="10" t="str">
        <f>VLOOKUP(A1945,CSV_R7.10.23!KIHON_20003313_2025_20251023144124_JURAI,4,FALSE)</f>
        <v>新宿区　西新宿　５－８－２恵徳ビル</v>
      </c>
      <c r="D1945" s="2">
        <v>3488</v>
      </c>
      <c r="E1945" s="3" t="s">
        <v>10760</v>
      </c>
      <c r="F1945" s="3" t="s">
        <v>66</v>
      </c>
      <c r="G1945" s="2">
        <v>55181316</v>
      </c>
      <c r="H1945" s="3" t="s">
        <v>66</v>
      </c>
      <c r="I1945" s="3" t="s">
        <v>10761</v>
      </c>
      <c r="J1945" s="3" t="s">
        <v>66</v>
      </c>
      <c r="K1945" s="3" t="s">
        <v>10762</v>
      </c>
      <c r="L1945" s="2" t="b">
        <v>0</v>
      </c>
      <c r="M1945" s="4" t="s">
        <v>66</v>
      </c>
      <c r="N1945" s="2" t="b">
        <v>0</v>
      </c>
      <c r="O1945" s="3" t="s">
        <v>1227</v>
      </c>
      <c r="P1945" s="3" t="s">
        <v>10763</v>
      </c>
      <c r="Q1945" s="3" t="s">
        <v>1321</v>
      </c>
      <c r="R1945" s="2" t="s">
        <v>501</v>
      </c>
      <c r="S1945" s="2">
        <v>103488</v>
      </c>
      <c r="T1945" s="5">
        <v>45240</v>
      </c>
      <c r="U1945" s="6">
        <v>45246</v>
      </c>
      <c r="V1945" s="5">
        <v>45991</v>
      </c>
      <c r="W1945" s="5">
        <v>45626</v>
      </c>
      <c r="X1945" s="2">
        <v>1</v>
      </c>
      <c r="Y1945" s="2" t="b">
        <v>1</v>
      </c>
      <c r="Z1945" s="2" t="b">
        <v>1</v>
      </c>
      <c r="AA1945" s="2" t="b">
        <v>1</v>
      </c>
      <c r="AB1945" s="2" t="b">
        <v>1</v>
      </c>
      <c r="AC1945" s="2" t="b">
        <v>1</v>
      </c>
      <c r="AD1945" s="2" t="b">
        <v>1</v>
      </c>
      <c r="AE1945" s="2" t="b">
        <v>1</v>
      </c>
      <c r="AF1945" s="2" t="b">
        <v>0</v>
      </c>
      <c r="AG1945" s="7"/>
      <c r="AH1945" s="7"/>
      <c r="AI1945" s="7"/>
      <c r="AJ1945" s="7"/>
      <c r="AK1945" s="7"/>
      <c r="AL1945" s="7"/>
      <c r="AM1945" s="3" t="s">
        <v>10764</v>
      </c>
      <c r="AN1945" s="3" t="s">
        <v>66</v>
      </c>
      <c r="AO1945" s="3" t="s">
        <v>2117</v>
      </c>
      <c r="AP1945" s="3" t="s">
        <v>66</v>
      </c>
      <c r="AQ1945" s="7"/>
      <c r="AR1945" s="7"/>
      <c r="AS1945" s="7"/>
      <c r="AT1945" s="7"/>
      <c r="AU1945" s="7"/>
      <c r="AV1945" s="7"/>
      <c r="AW1945" s="2" t="b">
        <v>0</v>
      </c>
      <c r="AX1945" s="2" t="b">
        <v>0</v>
      </c>
      <c r="AY1945" s="2" t="b">
        <v>0</v>
      </c>
      <c r="AZ1945" s="2" t="b">
        <v>0</v>
      </c>
      <c r="BA1945" s="2" t="b">
        <v>0</v>
      </c>
      <c r="BB1945" s="2" t="b">
        <v>0</v>
      </c>
      <c r="BC1945" s="2" t="b">
        <v>0</v>
      </c>
      <c r="BD1945" s="7"/>
      <c r="BE1945" s="7"/>
      <c r="BF1945" s="7"/>
      <c r="BG1945" s="7"/>
      <c r="BH1945" s="7"/>
      <c r="BI1945" s="7"/>
      <c r="BJ1945" s="3" t="s">
        <v>66</v>
      </c>
      <c r="BK1945" s="3" t="s">
        <v>66</v>
      </c>
      <c r="BL1945" s="3" t="s">
        <v>66</v>
      </c>
      <c r="BM1945" s="3" t="s">
        <v>66</v>
      </c>
      <c r="BN1945" s="3" t="s">
        <v>66</v>
      </c>
      <c r="BO1945" s="3" t="s">
        <v>66</v>
      </c>
    </row>
    <row r="1946" spans="1:67" ht="67.5" x14ac:dyDescent="0.15">
      <c r="A1946" s="2">
        <v>14012032</v>
      </c>
      <c r="B1946" s="10" t="str">
        <f>VLOOKUP(A1946,CSV_R7.10.23!KIHON_20003313_2025_20251023144124_JURAI,2,FALSE)</f>
        <v>株式会社　インタードリーム</v>
      </c>
      <c r="C1946" s="10" t="str">
        <f>VLOOKUP(A1946,CSV_R7.10.23!KIHON_20003313_2025_20251023144124_JURAI,4,FALSE)</f>
        <v>港区　芝公園　１－３－５　ＡＣＮ芝公園ビル５階</v>
      </c>
      <c r="D1946" s="2">
        <v>3490</v>
      </c>
      <c r="E1946" s="3" t="s">
        <v>10765</v>
      </c>
      <c r="F1946" s="3" t="s">
        <v>66</v>
      </c>
      <c r="G1946" s="2">
        <v>14012032</v>
      </c>
      <c r="H1946" s="3" t="s">
        <v>522</v>
      </c>
      <c r="I1946" s="3" t="s">
        <v>5912</v>
      </c>
      <c r="J1946" s="3" t="s">
        <v>66</v>
      </c>
      <c r="K1946" s="3" t="s">
        <v>10766</v>
      </c>
      <c r="L1946" s="2" t="b">
        <v>0</v>
      </c>
      <c r="M1946" s="4" t="s">
        <v>10767</v>
      </c>
      <c r="N1946" s="2" t="b">
        <v>0</v>
      </c>
      <c r="O1946" s="3" t="s">
        <v>779</v>
      </c>
      <c r="P1946" s="3" t="s">
        <v>10768</v>
      </c>
      <c r="Q1946" s="3" t="s">
        <v>440</v>
      </c>
      <c r="R1946" s="2" t="s">
        <v>760</v>
      </c>
      <c r="S1946" s="2">
        <v>103490</v>
      </c>
      <c r="T1946" s="5">
        <v>45244</v>
      </c>
      <c r="U1946" s="6">
        <v>45254</v>
      </c>
      <c r="V1946" s="5">
        <v>45991</v>
      </c>
      <c r="W1946" s="5">
        <v>45626</v>
      </c>
      <c r="X1946" s="2">
        <v>1</v>
      </c>
      <c r="Y1946" s="2" t="b">
        <v>1</v>
      </c>
      <c r="Z1946" s="2" t="b">
        <v>1</v>
      </c>
      <c r="AA1946" s="2" t="b">
        <v>0</v>
      </c>
      <c r="AB1946" s="2" t="b">
        <v>0</v>
      </c>
      <c r="AC1946" s="2" t="b">
        <v>0</v>
      </c>
      <c r="AD1946" s="2" t="b">
        <v>0</v>
      </c>
      <c r="AE1946" s="2" t="b">
        <v>0</v>
      </c>
      <c r="AF1946" s="2" t="b">
        <v>0</v>
      </c>
      <c r="AG1946" s="7"/>
      <c r="AH1946" s="7"/>
      <c r="AI1946" s="7"/>
      <c r="AJ1946" s="7"/>
      <c r="AK1946" s="7"/>
      <c r="AL1946" s="7"/>
      <c r="AM1946" s="3" t="s">
        <v>10769</v>
      </c>
      <c r="AN1946" s="3" t="s">
        <v>66</v>
      </c>
      <c r="AO1946" s="3" t="s">
        <v>75</v>
      </c>
      <c r="AP1946" s="3" t="s">
        <v>66</v>
      </c>
      <c r="AQ1946" s="7"/>
      <c r="AR1946" s="7"/>
      <c r="AS1946" s="7"/>
      <c r="AT1946" s="7"/>
      <c r="AU1946" s="7"/>
      <c r="AV1946" s="7"/>
      <c r="AW1946" s="2" t="b">
        <v>0</v>
      </c>
      <c r="AX1946" s="2" t="b">
        <v>0</v>
      </c>
      <c r="AY1946" s="2" t="b">
        <v>0</v>
      </c>
      <c r="AZ1946" s="2" t="b">
        <v>0</v>
      </c>
      <c r="BA1946" s="2" t="b">
        <v>0</v>
      </c>
      <c r="BB1946" s="2" t="b">
        <v>0</v>
      </c>
      <c r="BC1946" s="2" t="b">
        <v>0</v>
      </c>
      <c r="BD1946" s="7"/>
      <c r="BE1946" s="7"/>
      <c r="BF1946" s="7"/>
      <c r="BG1946" s="7"/>
      <c r="BH1946" s="7"/>
      <c r="BI1946" s="7"/>
      <c r="BJ1946" s="3" t="s">
        <v>66</v>
      </c>
      <c r="BK1946" s="3" t="s">
        <v>66</v>
      </c>
      <c r="BL1946" s="3" t="s">
        <v>66</v>
      </c>
      <c r="BM1946" s="3" t="s">
        <v>66</v>
      </c>
      <c r="BN1946" s="3" t="s">
        <v>66</v>
      </c>
      <c r="BO1946" s="3" t="s">
        <v>66</v>
      </c>
    </row>
    <row r="1947" spans="1:67" ht="67.5" x14ac:dyDescent="0.15">
      <c r="A1947" s="2">
        <v>61072630</v>
      </c>
      <c r="B1947" s="10" t="str">
        <f>VLOOKUP(A1947,CSV_R7.10.23!KIHON_20003313_2025_20251023144124_JURAI,2,FALSE)</f>
        <v>東京保全建設　株式会社</v>
      </c>
      <c r="C1947" s="10" t="str">
        <f>VLOOKUP(A1947,CSV_R7.10.23!KIHON_20003313_2025_20251023144124_JURAI,4,FALSE)</f>
        <v>渋谷区　円山町　１３－６</v>
      </c>
      <c r="D1947" s="2">
        <v>3491</v>
      </c>
      <c r="E1947" s="3" t="s">
        <v>10770</v>
      </c>
      <c r="F1947" s="3" t="s">
        <v>66</v>
      </c>
      <c r="G1947" s="2">
        <v>61072630</v>
      </c>
      <c r="H1947" s="3" t="s">
        <v>66</v>
      </c>
      <c r="I1947" s="3" t="s">
        <v>10771</v>
      </c>
      <c r="J1947" s="3" t="s">
        <v>66</v>
      </c>
      <c r="K1947" s="3" t="s">
        <v>10772</v>
      </c>
      <c r="L1947" s="2" t="b">
        <v>0</v>
      </c>
      <c r="M1947" s="4" t="s">
        <v>66</v>
      </c>
      <c r="N1947" s="2" t="b">
        <v>0</v>
      </c>
      <c r="O1947" s="3" t="s">
        <v>6459</v>
      </c>
      <c r="P1947" s="3" t="s">
        <v>10773</v>
      </c>
      <c r="Q1947" s="3" t="s">
        <v>83</v>
      </c>
      <c r="R1947" s="2" t="s">
        <v>84</v>
      </c>
      <c r="S1947" s="2">
        <v>103491</v>
      </c>
      <c r="T1947" s="5">
        <v>45245</v>
      </c>
      <c r="U1947" s="6">
        <v>45254</v>
      </c>
      <c r="V1947" s="5">
        <v>45991</v>
      </c>
      <c r="W1947" s="5">
        <v>45626</v>
      </c>
      <c r="X1947" s="2">
        <v>1</v>
      </c>
      <c r="Y1947" s="2" t="b">
        <v>1</v>
      </c>
      <c r="Z1947" s="2" t="b">
        <v>1</v>
      </c>
      <c r="AA1947" s="2" t="b">
        <v>1</v>
      </c>
      <c r="AB1947" s="2" t="b">
        <v>1</v>
      </c>
      <c r="AC1947" s="2" t="b">
        <v>1</v>
      </c>
      <c r="AD1947" s="2" t="b">
        <v>1</v>
      </c>
      <c r="AE1947" s="2" t="b">
        <v>1</v>
      </c>
      <c r="AF1947" s="2" t="b">
        <v>0</v>
      </c>
      <c r="AG1947" s="7"/>
      <c r="AH1947" s="7"/>
      <c r="AI1947" s="7"/>
      <c r="AJ1947" s="7"/>
      <c r="AK1947" s="7"/>
      <c r="AL1947" s="7"/>
      <c r="AM1947" s="3" t="s">
        <v>3880</v>
      </c>
      <c r="AN1947" s="3" t="s">
        <v>66</v>
      </c>
      <c r="AO1947" s="3" t="s">
        <v>75</v>
      </c>
      <c r="AP1947" s="3" t="s">
        <v>66</v>
      </c>
      <c r="AQ1947" s="7"/>
      <c r="AR1947" s="7"/>
      <c r="AS1947" s="7"/>
      <c r="AT1947" s="7"/>
      <c r="AU1947" s="7"/>
      <c r="AV1947" s="7"/>
      <c r="AW1947" s="2" t="b">
        <v>0</v>
      </c>
      <c r="AX1947" s="2" t="b">
        <v>0</v>
      </c>
      <c r="AY1947" s="2" t="b">
        <v>0</v>
      </c>
      <c r="AZ1947" s="2" t="b">
        <v>0</v>
      </c>
      <c r="BA1947" s="2" t="b">
        <v>0</v>
      </c>
      <c r="BB1947" s="2" t="b">
        <v>0</v>
      </c>
      <c r="BC1947" s="2" t="b">
        <v>0</v>
      </c>
      <c r="BD1947" s="7"/>
      <c r="BE1947" s="7"/>
      <c r="BF1947" s="7"/>
      <c r="BG1947" s="7"/>
      <c r="BH1947" s="7"/>
      <c r="BI1947" s="7"/>
      <c r="BJ1947" s="3" t="s">
        <v>66</v>
      </c>
      <c r="BK1947" s="3" t="s">
        <v>66</v>
      </c>
      <c r="BL1947" s="3" t="s">
        <v>66</v>
      </c>
      <c r="BM1947" s="3" t="s">
        <v>66</v>
      </c>
      <c r="BN1947" s="3" t="s">
        <v>66</v>
      </c>
      <c r="BO1947" s="3" t="s">
        <v>66</v>
      </c>
    </row>
    <row r="1948" spans="1:67" ht="81" x14ac:dyDescent="0.15">
      <c r="A1948" s="2">
        <v>55200938</v>
      </c>
      <c r="B1948" s="10" t="str">
        <f>VLOOKUP(A1948,CSV_R7.10.23!KIHON_20003313_2025_20251023144124_JURAI,2,FALSE)</f>
        <v>株式会社　ネイビーグループ</v>
      </c>
      <c r="C1948" s="10" t="str">
        <f>VLOOKUP(A1948,CSV_R7.10.23!KIHON_20003313_2025_20251023144124_JURAI,4,FALSE)</f>
        <v>中央区　日本橋大伝馬町　１７－４　ＴＨＥＧＡＴＥ４階</v>
      </c>
      <c r="D1948" s="2">
        <v>3492</v>
      </c>
      <c r="E1948" s="3" t="s">
        <v>10774</v>
      </c>
      <c r="F1948" s="3" t="s">
        <v>66</v>
      </c>
      <c r="G1948" s="2">
        <v>55200938</v>
      </c>
      <c r="H1948" s="3" t="s">
        <v>66</v>
      </c>
      <c r="I1948" s="3" t="s">
        <v>10775</v>
      </c>
      <c r="J1948" s="3" t="s">
        <v>66</v>
      </c>
      <c r="K1948" s="3" t="s">
        <v>10776</v>
      </c>
      <c r="L1948" s="2" t="b">
        <v>0</v>
      </c>
      <c r="M1948" s="4" t="s">
        <v>66</v>
      </c>
      <c r="N1948" s="2" t="b">
        <v>0</v>
      </c>
      <c r="O1948" s="3" t="s">
        <v>5364</v>
      </c>
      <c r="P1948" s="3" t="s">
        <v>10777</v>
      </c>
      <c r="Q1948" s="3" t="s">
        <v>94</v>
      </c>
      <c r="R1948" s="2" t="s">
        <v>607</v>
      </c>
      <c r="S1948" s="2">
        <v>103492</v>
      </c>
      <c r="T1948" s="5">
        <v>45245</v>
      </c>
      <c r="U1948" s="6">
        <v>45254</v>
      </c>
      <c r="V1948" s="5">
        <v>45991</v>
      </c>
      <c r="W1948" s="5">
        <v>45626</v>
      </c>
      <c r="X1948" s="2">
        <v>1</v>
      </c>
      <c r="Y1948" s="2" t="b">
        <v>1</v>
      </c>
      <c r="Z1948" s="2" t="b">
        <v>1</v>
      </c>
      <c r="AA1948" s="2" t="b">
        <v>1</v>
      </c>
      <c r="AB1948" s="2" t="b">
        <v>1</v>
      </c>
      <c r="AC1948" s="2" t="b">
        <v>1</v>
      </c>
      <c r="AD1948" s="2" t="b">
        <v>1</v>
      </c>
      <c r="AE1948" s="2" t="b">
        <v>1</v>
      </c>
      <c r="AF1948" s="2" t="b">
        <v>0</v>
      </c>
      <c r="AG1948" s="7"/>
      <c r="AH1948" s="7"/>
      <c r="AI1948" s="7"/>
      <c r="AJ1948" s="7"/>
      <c r="AK1948" s="7"/>
      <c r="AL1948" s="7"/>
      <c r="AM1948" s="3" t="s">
        <v>10778</v>
      </c>
      <c r="AN1948" s="3" t="s">
        <v>66</v>
      </c>
      <c r="AO1948" s="3" t="s">
        <v>2117</v>
      </c>
      <c r="AP1948" s="3" t="s">
        <v>66</v>
      </c>
      <c r="AQ1948" s="7"/>
      <c r="AR1948" s="7"/>
      <c r="AS1948" s="7"/>
      <c r="AT1948" s="7"/>
      <c r="AU1948" s="7"/>
      <c r="AV1948" s="7"/>
      <c r="AW1948" s="2" t="b">
        <v>0</v>
      </c>
      <c r="AX1948" s="2" t="b">
        <v>0</v>
      </c>
      <c r="AY1948" s="2" t="b">
        <v>0</v>
      </c>
      <c r="AZ1948" s="2" t="b">
        <v>0</v>
      </c>
      <c r="BA1948" s="2" t="b">
        <v>0</v>
      </c>
      <c r="BB1948" s="2" t="b">
        <v>0</v>
      </c>
      <c r="BC1948" s="2" t="b">
        <v>0</v>
      </c>
      <c r="BD1948" s="7"/>
      <c r="BE1948" s="7"/>
      <c r="BF1948" s="7"/>
      <c r="BG1948" s="7"/>
      <c r="BH1948" s="7"/>
      <c r="BI1948" s="7"/>
      <c r="BJ1948" s="3" t="s">
        <v>66</v>
      </c>
      <c r="BK1948" s="3" t="s">
        <v>66</v>
      </c>
      <c r="BL1948" s="3" t="s">
        <v>66</v>
      </c>
      <c r="BM1948" s="3" t="s">
        <v>66</v>
      </c>
      <c r="BN1948" s="3" t="s">
        <v>66</v>
      </c>
      <c r="BO1948" s="3" t="s">
        <v>66</v>
      </c>
    </row>
    <row r="1949" spans="1:67" ht="67.5" x14ac:dyDescent="0.15">
      <c r="A1949" s="2">
        <v>62371520</v>
      </c>
      <c r="B1949" s="10" t="str">
        <f>VLOOKUP(A1949,CSV_R7.10.23!KIHON_20003313_2025_20251023144124_JURAI,2,FALSE)</f>
        <v>社会福祉法人　三交会</v>
      </c>
      <c r="C1949" s="10" t="str">
        <f>VLOOKUP(A1949,CSV_R7.10.23!KIHON_20003313_2025_20251023144124_JURAI,4,FALSE)</f>
        <v>目黒区　青葉台　３－２１－６</v>
      </c>
      <c r="D1949" s="2">
        <v>3493</v>
      </c>
      <c r="E1949" s="3" t="s">
        <v>10779</v>
      </c>
      <c r="F1949" s="3" t="s">
        <v>66</v>
      </c>
      <c r="G1949" s="2">
        <v>62371520</v>
      </c>
      <c r="H1949" s="3" t="s">
        <v>66</v>
      </c>
      <c r="I1949" s="3" t="s">
        <v>10780</v>
      </c>
      <c r="J1949" s="3" t="s">
        <v>66</v>
      </c>
      <c r="K1949" s="3" t="s">
        <v>10781</v>
      </c>
      <c r="L1949" s="2" t="b">
        <v>0</v>
      </c>
      <c r="M1949" s="4" t="s">
        <v>66</v>
      </c>
      <c r="N1949" s="2" t="b">
        <v>0</v>
      </c>
      <c r="O1949" s="3" t="s">
        <v>202</v>
      </c>
      <c r="P1949" s="3" t="s">
        <v>10782</v>
      </c>
      <c r="Q1949" s="3" t="s">
        <v>114</v>
      </c>
      <c r="R1949" s="2" t="s">
        <v>2166</v>
      </c>
      <c r="S1949" s="2">
        <v>103493</v>
      </c>
      <c r="T1949" s="5">
        <v>45236</v>
      </c>
      <c r="U1949" s="6">
        <v>45254</v>
      </c>
      <c r="V1949" s="5">
        <v>45991</v>
      </c>
      <c r="W1949" s="5">
        <v>45626</v>
      </c>
      <c r="X1949" s="2">
        <v>1</v>
      </c>
      <c r="Y1949" s="2" t="b">
        <v>1</v>
      </c>
      <c r="Z1949" s="2" t="b">
        <v>1</v>
      </c>
      <c r="AA1949" s="2" t="b">
        <v>1</v>
      </c>
      <c r="AB1949" s="2" t="b">
        <v>0</v>
      </c>
      <c r="AC1949" s="2" t="b">
        <v>0</v>
      </c>
      <c r="AD1949" s="2" t="b">
        <v>0</v>
      </c>
      <c r="AE1949" s="2" t="b">
        <v>1</v>
      </c>
      <c r="AF1949" s="2" t="b">
        <v>0</v>
      </c>
      <c r="AG1949" s="7"/>
      <c r="AH1949" s="7"/>
      <c r="AI1949" s="7"/>
      <c r="AJ1949" s="7"/>
      <c r="AK1949" s="7"/>
      <c r="AL1949" s="7"/>
      <c r="AM1949" s="3" t="s">
        <v>66</v>
      </c>
      <c r="AN1949" s="3" t="s">
        <v>66</v>
      </c>
      <c r="AO1949" s="3" t="s">
        <v>75</v>
      </c>
      <c r="AP1949" s="3" t="s">
        <v>66</v>
      </c>
      <c r="AQ1949" s="7"/>
      <c r="AR1949" s="7"/>
      <c r="AS1949" s="7"/>
      <c r="AT1949" s="7"/>
      <c r="AU1949" s="7"/>
      <c r="AV1949" s="7"/>
      <c r="AW1949" s="2" t="b">
        <v>0</v>
      </c>
      <c r="AX1949" s="2" t="b">
        <v>0</v>
      </c>
      <c r="AY1949" s="2" t="b">
        <v>0</v>
      </c>
      <c r="AZ1949" s="2" t="b">
        <v>0</v>
      </c>
      <c r="BA1949" s="2" t="b">
        <v>0</v>
      </c>
      <c r="BB1949" s="2" t="b">
        <v>0</v>
      </c>
      <c r="BC1949" s="2" t="b">
        <v>0</v>
      </c>
      <c r="BD1949" s="7"/>
      <c r="BE1949" s="7"/>
      <c r="BF1949" s="7"/>
      <c r="BG1949" s="7"/>
      <c r="BH1949" s="7"/>
      <c r="BI1949" s="7"/>
      <c r="BJ1949" s="3" t="s">
        <v>66</v>
      </c>
      <c r="BK1949" s="3" t="s">
        <v>66</v>
      </c>
      <c r="BL1949" s="3" t="s">
        <v>66</v>
      </c>
      <c r="BM1949" s="3" t="s">
        <v>66</v>
      </c>
      <c r="BN1949" s="3" t="s">
        <v>66</v>
      </c>
      <c r="BO1949" s="3" t="s">
        <v>66</v>
      </c>
    </row>
    <row r="1950" spans="1:67" ht="67.5" x14ac:dyDescent="0.15">
      <c r="A1950" s="2">
        <v>91370301</v>
      </c>
      <c r="B1950" s="10" t="str">
        <f>VLOOKUP(A1950,CSV_R7.10.23!KIHON_20003313_2025_20251023144124_JURAI,2,FALSE)</f>
        <v>三和交通多摩　株式会社　小平営業所</v>
      </c>
      <c r="C1950" s="10" t="str">
        <f>VLOOKUP(A1950,CSV_R7.10.23!KIHON_20003313_2025_20251023144124_JURAI,4,FALSE)</f>
        <v>小平市　花小金井南町 2-7-18</v>
      </c>
      <c r="D1950" s="2">
        <v>3494</v>
      </c>
      <c r="E1950" s="3" t="s">
        <v>10783</v>
      </c>
      <c r="F1950" s="3" t="s">
        <v>66</v>
      </c>
      <c r="G1950" s="2">
        <v>91370301</v>
      </c>
      <c r="H1950" s="3" t="s">
        <v>66</v>
      </c>
      <c r="I1950" s="3" t="s">
        <v>10784</v>
      </c>
      <c r="J1950" s="3" t="s">
        <v>66</v>
      </c>
      <c r="K1950" s="3" t="s">
        <v>10785</v>
      </c>
      <c r="L1950" s="2" t="b">
        <v>0</v>
      </c>
      <c r="M1950" s="4" t="s">
        <v>66</v>
      </c>
      <c r="N1950" s="2" t="b">
        <v>0</v>
      </c>
      <c r="O1950" s="3" t="s">
        <v>9826</v>
      </c>
      <c r="P1950" s="3" t="s">
        <v>10786</v>
      </c>
      <c r="Q1950" s="3" t="s">
        <v>105</v>
      </c>
      <c r="R1950" s="2" t="s">
        <v>5384</v>
      </c>
      <c r="S1950" s="2">
        <v>103494</v>
      </c>
      <c r="T1950" s="5">
        <v>45236</v>
      </c>
      <c r="U1950" s="6">
        <v>45254</v>
      </c>
      <c r="V1950" s="5">
        <v>45991</v>
      </c>
      <c r="W1950" s="5">
        <v>45626</v>
      </c>
      <c r="X1950" s="2">
        <v>1</v>
      </c>
      <c r="Y1950" s="2" t="b">
        <v>1</v>
      </c>
      <c r="Z1950" s="2" t="b">
        <v>1</v>
      </c>
      <c r="AA1950" s="2" t="b">
        <v>0</v>
      </c>
      <c r="AB1950" s="2" t="b">
        <v>0</v>
      </c>
      <c r="AC1950" s="2" t="b">
        <v>0</v>
      </c>
      <c r="AD1950" s="2" t="b">
        <v>0</v>
      </c>
      <c r="AE1950" s="2" t="b">
        <v>1</v>
      </c>
      <c r="AF1950" s="2" t="b">
        <v>0</v>
      </c>
      <c r="AG1950" s="7"/>
      <c r="AH1950" s="7"/>
      <c r="AI1950" s="7"/>
      <c r="AJ1950" s="7"/>
      <c r="AK1950" s="7"/>
      <c r="AL1950" s="7"/>
      <c r="AM1950" s="3" t="s">
        <v>3880</v>
      </c>
      <c r="AN1950" s="3" t="s">
        <v>66</v>
      </c>
      <c r="AO1950" s="3" t="s">
        <v>75</v>
      </c>
      <c r="AP1950" s="3" t="s">
        <v>66</v>
      </c>
      <c r="AQ1950" s="7"/>
      <c r="AR1950" s="7"/>
      <c r="AS1950" s="7"/>
      <c r="AT1950" s="7"/>
      <c r="AU1950" s="7"/>
      <c r="AV1950" s="7"/>
      <c r="AW1950" s="2" t="b">
        <v>0</v>
      </c>
      <c r="AX1950" s="2" t="b">
        <v>0</v>
      </c>
      <c r="AY1950" s="2" t="b">
        <v>0</v>
      </c>
      <c r="AZ1950" s="2" t="b">
        <v>0</v>
      </c>
      <c r="BA1950" s="2" t="b">
        <v>0</v>
      </c>
      <c r="BB1950" s="2" t="b">
        <v>0</v>
      </c>
      <c r="BC1950" s="2" t="b">
        <v>0</v>
      </c>
      <c r="BD1950" s="7"/>
      <c r="BE1950" s="7"/>
      <c r="BF1950" s="7"/>
      <c r="BG1950" s="7"/>
      <c r="BH1950" s="7"/>
      <c r="BI1950" s="7"/>
      <c r="BJ1950" s="3" t="s">
        <v>66</v>
      </c>
      <c r="BK1950" s="3" t="s">
        <v>66</v>
      </c>
      <c r="BL1950" s="3" t="s">
        <v>66</v>
      </c>
      <c r="BM1950" s="3" t="s">
        <v>66</v>
      </c>
      <c r="BN1950" s="3" t="s">
        <v>66</v>
      </c>
      <c r="BO1950" s="3" t="s">
        <v>66</v>
      </c>
    </row>
    <row r="1951" spans="1:67" ht="67.5" x14ac:dyDescent="0.15">
      <c r="A1951" s="2">
        <v>82160301</v>
      </c>
      <c r="B1951" s="10" t="str">
        <f>VLOOKUP(A1951,CSV_R7.10.23!KIHON_20003313_2025_20251023144124_JURAI,2,FALSE)</f>
        <v>多摩市社会福祉協議会</v>
      </c>
      <c r="C1951" s="10" t="str">
        <f>VLOOKUP(A1951,CSV_R7.10.23!KIHON_20003313_2025_20251023144124_JURAI,4,FALSE)</f>
        <v>多摩市　南野　３―１５―１　総合福祉センター内</v>
      </c>
      <c r="D1951" s="2">
        <v>3495</v>
      </c>
      <c r="E1951" s="3" t="s">
        <v>10787</v>
      </c>
      <c r="F1951" s="3" t="s">
        <v>66</v>
      </c>
      <c r="G1951" s="2">
        <v>82160301</v>
      </c>
      <c r="H1951" s="3" t="s">
        <v>10788</v>
      </c>
      <c r="I1951" s="3" t="s">
        <v>10789</v>
      </c>
      <c r="J1951" s="3" t="s">
        <v>66</v>
      </c>
      <c r="K1951" s="3" t="s">
        <v>10790</v>
      </c>
      <c r="L1951" s="2" t="b">
        <v>0</v>
      </c>
      <c r="M1951" s="4" t="s">
        <v>10791</v>
      </c>
      <c r="N1951" s="2" t="b">
        <v>0</v>
      </c>
      <c r="O1951" s="3" t="s">
        <v>10792</v>
      </c>
      <c r="P1951" s="3" t="s">
        <v>10793</v>
      </c>
      <c r="Q1951" s="3" t="s">
        <v>114</v>
      </c>
      <c r="R1951" s="2" t="s">
        <v>1389</v>
      </c>
      <c r="S1951" s="2">
        <v>103495</v>
      </c>
      <c r="T1951" s="5">
        <v>45237</v>
      </c>
      <c r="U1951" s="6">
        <v>45254</v>
      </c>
      <c r="V1951" s="5">
        <v>45991</v>
      </c>
      <c r="W1951" s="5">
        <v>45626</v>
      </c>
      <c r="X1951" s="2">
        <v>1</v>
      </c>
      <c r="Y1951" s="2" t="b">
        <v>1</v>
      </c>
      <c r="Z1951" s="2" t="b">
        <v>1</v>
      </c>
      <c r="AA1951" s="2" t="b">
        <v>0</v>
      </c>
      <c r="AB1951" s="2" t="b">
        <v>0</v>
      </c>
      <c r="AC1951" s="2" t="b">
        <v>0</v>
      </c>
      <c r="AD1951" s="2" t="b">
        <v>0</v>
      </c>
      <c r="AE1951" s="2" t="b">
        <v>1</v>
      </c>
      <c r="AF1951" s="2" t="b">
        <v>0</v>
      </c>
      <c r="AG1951" s="7"/>
      <c r="AH1951" s="7"/>
      <c r="AI1951" s="7"/>
      <c r="AJ1951" s="7"/>
      <c r="AK1951" s="7"/>
      <c r="AL1951" s="7"/>
      <c r="AM1951" s="3" t="s">
        <v>3880</v>
      </c>
      <c r="AN1951" s="3" t="s">
        <v>66</v>
      </c>
      <c r="AO1951" s="3" t="s">
        <v>75</v>
      </c>
      <c r="AP1951" s="3" t="s">
        <v>66</v>
      </c>
      <c r="AQ1951" s="7"/>
      <c r="AR1951" s="7"/>
      <c r="AS1951" s="7"/>
      <c r="AT1951" s="7"/>
      <c r="AU1951" s="7"/>
      <c r="AV1951" s="7"/>
      <c r="AW1951" s="2" t="b">
        <v>0</v>
      </c>
      <c r="AX1951" s="2" t="b">
        <v>0</v>
      </c>
      <c r="AY1951" s="2" t="b">
        <v>0</v>
      </c>
      <c r="AZ1951" s="2" t="b">
        <v>0</v>
      </c>
      <c r="BA1951" s="2" t="b">
        <v>0</v>
      </c>
      <c r="BB1951" s="2" t="b">
        <v>0</v>
      </c>
      <c r="BC1951" s="2" t="b">
        <v>0</v>
      </c>
      <c r="BD1951" s="7"/>
      <c r="BE1951" s="7"/>
      <c r="BF1951" s="7"/>
      <c r="BG1951" s="7"/>
      <c r="BH1951" s="7"/>
      <c r="BI1951" s="7"/>
      <c r="BJ1951" s="3" t="s">
        <v>66</v>
      </c>
      <c r="BK1951" s="3" t="s">
        <v>66</v>
      </c>
      <c r="BL1951" s="3" t="s">
        <v>66</v>
      </c>
      <c r="BM1951" s="3" t="s">
        <v>66</v>
      </c>
      <c r="BN1951" s="3" t="s">
        <v>66</v>
      </c>
      <c r="BO1951" s="3" t="s">
        <v>66</v>
      </c>
    </row>
    <row r="1952" spans="1:67" ht="67.5" x14ac:dyDescent="0.15">
      <c r="A1952" s="2">
        <v>56040837</v>
      </c>
      <c r="B1952" s="10" t="str">
        <f>VLOOKUP(A1952,CSV_R7.10.23!KIHON_20003313_2025_20251023144124_JURAI,2,FALSE)</f>
        <v>株式会社　日本水泳振興会</v>
      </c>
      <c r="C1952" s="10" t="str">
        <f>VLOOKUP(A1952,CSV_R7.10.23!KIHON_20003313_2025_20251023144124_JURAI,4,FALSE)</f>
        <v>中野区　東中野　３―１８―１２　三島ビル　３Ｆ</v>
      </c>
      <c r="D1952" s="2">
        <v>3497</v>
      </c>
      <c r="E1952" s="3" t="s">
        <v>10794</v>
      </c>
      <c r="F1952" s="3" t="s">
        <v>66</v>
      </c>
      <c r="G1952" s="2">
        <v>56040837</v>
      </c>
      <c r="H1952" s="3" t="s">
        <v>522</v>
      </c>
      <c r="I1952" s="3" t="s">
        <v>10795</v>
      </c>
      <c r="J1952" s="3" t="s">
        <v>66</v>
      </c>
      <c r="K1952" s="3" t="s">
        <v>10796</v>
      </c>
      <c r="L1952" s="2" t="b">
        <v>0</v>
      </c>
      <c r="M1952" s="4" t="s">
        <v>10797</v>
      </c>
      <c r="N1952" s="2" t="b">
        <v>0</v>
      </c>
      <c r="O1952" s="3" t="s">
        <v>8716</v>
      </c>
      <c r="P1952" s="3" t="s">
        <v>8918</v>
      </c>
      <c r="Q1952" s="3" t="s">
        <v>871</v>
      </c>
      <c r="R1952" s="2" t="s">
        <v>10798</v>
      </c>
      <c r="S1952" s="2">
        <v>103497</v>
      </c>
      <c r="T1952" s="5">
        <v>45238</v>
      </c>
      <c r="U1952" s="6">
        <v>45254</v>
      </c>
      <c r="V1952" s="5">
        <v>45991</v>
      </c>
      <c r="W1952" s="5">
        <v>45626</v>
      </c>
      <c r="X1952" s="2">
        <v>1</v>
      </c>
      <c r="Y1952" s="2" t="b">
        <v>1</v>
      </c>
      <c r="Z1952" s="2" t="b">
        <v>1</v>
      </c>
      <c r="AA1952" s="2" t="b">
        <v>0</v>
      </c>
      <c r="AB1952" s="2" t="b">
        <v>0</v>
      </c>
      <c r="AC1952" s="2" t="b">
        <v>0</v>
      </c>
      <c r="AD1952" s="2" t="b">
        <v>0</v>
      </c>
      <c r="AE1952" s="2" t="b">
        <v>0</v>
      </c>
      <c r="AF1952" s="2" t="b">
        <v>0</v>
      </c>
      <c r="AG1952" s="7"/>
      <c r="AH1952" s="7"/>
      <c r="AI1952" s="7"/>
      <c r="AJ1952" s="7"/>
      <c r="AK1952" s="7"/>
      <c r="AL1952" s="7"/>
      <c r="AM1952" s="3" t="s">
        <v>66</v>
      </c>
      <c r="AN1952" s="3" t="s">
        <v>66</v>
      </c>
      <c r="AO1952" s="3" t="s">
        <v>75</v>
      </c>
      <c r="AP1952" s="3" t="s">
        <v>66</v>
      </c>
      <c r="AQ1952" s="7"/>
      <c r="AR1952" s="7"/>
      <c r="AS1952" s="7"/>
      <c r="AT1952" s="7"/>
      <c r="AU1952" s="7"/>
      <c r="AV1952" s="7"/>
      <c r="AW1952" s="2" t="b">
        <v>0</v>
      </c>
      <c r="AX1952" s="2" t="b">
        <v>0</v>
      </c>
      <c r="AY1952" s="2" t="b">
        <v>0</v>
      </c>
      <c r="AZ1952" s="2" t="b">
        <v>0</v>
      </c>
      <c r="BA1952" s="2" t="b">
        <v>0</v>
      </c>
      <c r="BB1952" s="2" t="b">
        <v>0</v>
      </c>
      <c r="BC1952" s="2" t="b">
        <v>0</v>
      </c>
      <c r="BD1952" s="7"/>
      <c r="BE1952" s="7"/>
      <c r="BF1952" s="7"/>
      <c r="BG1952" s="7"/>
      <c r="BH1952" s="7"/>
      <c r="BI1952" s="7"/>
      <c r="BJ1952" s="3" t="s">
        <v>66</v>
      </c>
      <c r="BK1952" s="3" t="s">
        <v>66</v>
      </c>
      <c r="BL1952" s="3" t="s">
        <v>66</v>
      </c>
      <c r="BM1952" s="3" t="s">
        <v>66</v>
      </c>
      <c r="BN1952" s="3" t="s">
        <v>66</v>
      </c>
      <c r="BO1952" s="3" t="s">
        <v>66</v>
      </c>
    </row>
    <row r="1953" spans="1:67" ht="54" x14ac:dyDescent="0.15">
      <c r="A1953" s="2">
        <v>45163340</v>
      </c>
      <c r="B1953" s="10" t="str">
        <f>VLOOKUP(A1953,CSV_R7.10.23!KIHON_20003313_2025_20251023144124_JURAI,2,FALSE)</f>
        <v>大和自動車交通吉祥寺　株式会社</v>
      </c>
      <c r="C1953" s="10" t="str">
        <f>VLOOKUP(A1953,CSV_R7.10.23!KIHON_20003313_2025_20251023144124_JURAI,4,FALSE)</f>
        <v>三鷹市　下連雀　３－４－１１</v>
      </c>
      <c r="D1953" s="2">
        <v>3501</v>
      </c>
      <c r="E1953" s="3" t="s">
        <v>10799</v>
      </c>
      <c r="F1953" s="3" t="s">
        <v>66</v>
      </c>
      <c r="G1953" s="2">
        <v>45163340</v>
      </c>
      <c r="H1953" s="3" t="s">
        <v>66</v>
      </c>
      <c r="I1953" s="3" t="s">
        <v>10800</v>
      </c>
      <c r="J1953" s="3" t="s">
        <v>66</v>
      </c>
      <c r="K1953" s="3" t="s">
        <v>10801</v>
      </c>
      <c r="L1953" s="2" t="b">
        <v>0</v>
      </c>
      <c r="M1953" s="4" t="s">
        <v>10802</v>
      </c>
      <c r="N1953" s="2" t="b">
        <v>0</v>
      </c>
      <c r="O1953" s="3" t="s">
        <v>1781</v>
      </c>
      <c r="P1953" s="3" t="s">
        <v>10803</v>
      </c>
      <c r="Q1953" s="3" t="s">
        <v>105</v>
      </c>
      <c r="R1953" s="2" t="s">
        <v>10073</v>
      </c>
      <c r="S1953" s="2">
        <v>103501</v>
      </c>
      <c r="T1953" s="5">
        <v>45246</v>
      </c>
      <c r="U1953" s="6">
        <v>45254</v>
      </c>
      <c r="V1953" s="5">
        <v>45991</v>
      </c>
      <c r="W1953" s="5">
        <v>45626</v>
      </c>
      <c r="X1953" s="2">
        <v>1</v>
      </c>
      <c r="Y1953" s="2" t="b">
        <v>1</v>
      </c>
      <c r="Z1953" s="2" t="b">
        <v>0</v>
      </c>
      <c r="AA1953" s="2" t="b">
        <v>0</v>
      </c>
      <c r="AB1953" s="2" t="b">
        <v>0</v>
      </c>
      <c r="AC1953" s="2" t="b">
        <v>0</v>
      </c>
      <c r="AD1953" s="2" t="b">
        <v>0</v>
      </c>
      <c r="AE1953" s="2" t="b">
        <v>0</v>
      </c>
      <c r="AF1953" s="2" t="b">
        <v>0</v>
      </c>
      <c r="AG1953" s="7"/>
      <c r="AH1953" s="7"/>
      <c r="AI1953" s="7"/>
      <c r="AJ1953" s="7"/>
      <c r="AK1953" s="7"/>
      <c r="AL1953" s="7"/>
      <c r="AM1953" s="3" t="s">
        <v>10804</v>
      </c>
      <c r="AN1953" s="3" t="s">
        <v>66</v>
      </c>
      <c r="AO1953" s="3" t="s">
        <v>75</v>
      </c>
      <c r="AP1953" s="3" t="s">
        <v>66</v>
      </c>
      <c r="AQ1953" s="7"/>
      <c r="AR1953" s="7"/>
      <c r="AS1953" s="7"/>
      <c r="AT1953" s="7"/>
      <c r="AU1953" s="7"/>
      <c r="AV1953" s="7"/>
      <c r="AW1953" s="2" t="b">
        <v>0</v>
      </c>
      <c r="AX1953" s="2" t="b">
        <v>0</v>
      </c>
      <c r="AY1953" s="2" t="b">
        <v>0</v>
      </c>
      <c r="AZ1953" s="2" t="b">
        <v>0</v>
      </c>
      <c r="BA1953" s="2" t="b">
        <v>0</v>
      </c>
      <c r="BB1953" s="2" t="b">
        <v>0</v>
      </c>
      <c r="BC1953" s="2" t="b">
        <v>0</v>
      </c>
      <c r="BD1953" s="7"/>
      <c r="BE1953" s="7"/>
      <c r="BF1953" s="7"/>
      <c r="BG1953" s="7"/>
      <c r="BH1953" s="7"/>
      <c r="BI1953" s="7"/>
      <c r="BJ1953" s="3" t="s">
        <v>66</v>
      </c>
      <c r="BK1953" s="3" t="s">
        <v>66</v>
      </c>
      <c r="BL1953" s="3" t="s">
        <v>66</v>
      </c>
      <c r="BM1953" s="3" t="s">
        <v>66</v>
      </c>
      <c r="BN1953" s="3" t="s">
        <v>66</v>
      </c>
      <c r="BO1953" s="3" t="s">
        <v>66</v>
      </c>
    </row>
    <row r="1954" spans="1:67" ht="67.5" x14ac:dyDescent="0.15">
      <c r="A1954" s="2">
        <v>58074523</v>
      </c>
      <c r="B1954" s="10" t="str">
        <f>VLOOKUP(A1954,CSV_R7.10.23!KIHON_20003313_2025_20251023144124_JURAI,2,FALSE)</f>
        <v>弁護士法人　東京新宿法律事務所</v>
      </c>
      <c r="C1954" s="10" t="str">
        <f>VLOOKUP(A1954,CSV_R7.10.23!KIHON_20003313_2025_20251023144124_JURAI,4,FALSE)</f>
        <v>新宿区　西新宿２－６－１新宿住友ビル４６階</v>
      </c>
      <c r="D1954" s="2">
        <v>3502</v>
      </c>
      <c r="E1954" s="3" t="s">
        <v>10805</v>
      </c>
      <c r="F1954" s="3" t="s">
        <v>66</v>
      </c>
      <c r="G1954" s="2">
        <v>58074523</v>
      </c>
      <c r="H1954" s="3" t="s">
        <v>66</v>
      </c>
      <c r="I1954" s="3" t="s">
        <v>10806</v>
      </c>
      <c r="J1954" s="3" t="s">
        <v>66</v>
      </c>
      <c r="K1954" s="3" t="s">
        <v>10807</v>
      </c>
      <c r="L1954" s="2" t="b">
        <v>0</v>
      </c>
      <c r="M1954" s="4" t="s">
        <v>10808</v>
      </c>
      <c r="N1954" s="2" t="b">
        <v>0</v>
      </c>
      <c r="O1954" s="3" t="s">
        <v>10809</v>
      </c>
      <c r="P1954" s="3" t="s">
        <v>10810</v>
      </c>
      <c r="Q1954" s="3" t="s">
        <v>94</v>
      </c>
      <c r="R1954" s="2" t="s">
        <v>8990</v>
      </c>
      <c r="S1954" s="2">
        <v>103502</v>
      </c>
      <c r="T1954" s="5">
        <v>45247</v>
      </c>
      <c r="U1954" s="6">
        <v>45254</v>
      </c>
      <c r="V1954" s="5">
        <v>45991</v>
      </c>
      <c r="W1954" s="5">
        <v>45626</v>
      </c>
      <c r="X1954" s="2">
        <v>1</v>
      </c>
      <c r="Y1954" s="2" t="b">
        <v>1</v>
      </c>
      <c r="Z1954" s="2" t="b">
        <v>1</v>
      </c>
      <c r="AA1954" s="2" t="b">
        <v>0</v>
      </c>
      <c r="AB1954" s="2" t="b">
        <v>0</v>
      </c>
      <c r="AC1954" s="2" t="b">
        <v>0</v>
      </c>
      <c r="AD1954" s="2" t="b">
        <v>0</v>
      </c>
      <c r="AE1954" s="2" t="b">
        <v>0</v>
      </c>
      <c r="AF1954" s="2" t="b">
        <v>0</v>
      </c>
      <c r="AG1954" s="7"/>
      <c r="AH1954" s="7"/>
      <c r="AI1954" s="7"/>
      <c r="AJ1954" s="7"/>
      <c r="AK1954" s="7"/>
      <c r="AL1954" s="7"/>
      <c r="AM1954" s="3" t="s">
        <v>66</v>
      </c>
      <c r="AN1954" s="3" t="s">
        <v>66</v>
      </c>
      <c r="AO1954" s="3" t="s">
        <v>75</v>
      </c>
      <c r="AP1954" s="3" t="s">
        <v>66</v>
      </c>
      <c r="AQ1954" s="7"/>
      <c r="AR1954" s="7"/>
      <c r="AS1954" s="7"/>
      <c r="AT1954" s="7"/>
      <c r="AU1954" s="7"/>
      <c r="AV1954" s="7"/>
      <c r="AW1954" s="2" t="b">
        <v>0</v>
      </c>
      <c r="AX1954" s="2" t="b">
        <v>0</v>
      </c>
      <c r="AY1954" s="2" t="b">
        <v>0</v>
      </c>
      <c r="AZ1954" s="2" t="b">
        <v>0</v>
      </c>
      <c r="BA1954" s="2" t="b">
        <v>0</v>
      </c>
      <c r="BB1954" s="2" t="b">
        <v>0</v>
      </c>
      <c r="BC1954" s="2" t="b">
        <v>0</v>
      </c>
      <c r="BD1954" s="7"/>
      <c r="BE1954" s="7"/>
      <c r="BF1954" s="7"/>
      <c r="BG1954" s="7"/>
      <c r="BH1954" s="7"/>
      <c r="BI1954" s="7"/>
      <c r="BJ1954" s="3" t="s">
        <v>66</v>
      </c>
      <c r="BK1954" s="3" t="s">
        <v>66</v>
      </c>
      <c r="BL1954" s="3" t="s">
        <v>66</v>
      </c>
      <c r="BM1954" s="3" t="s">
        <v>66</v>
      </c>
      <c r="BN1954" s="3" t="s">
        <v>66</v>
      </c>
      <c r="BO1954" s="3" t="s">
        <v>66</v>
      </c>
    </row>
    <row r="1955" spans="1:67" ht="81" x14ac:dyDescent="0.15">
      <c r="A1955" s="2">
        <v>64283312</v>
      </c>
      <c r="B1955" s="10" t="str">
        <f>VLOOKUP(A1955,CSV_R7.10.23!KIHON_20003313_2025_20251023144124_JURAI,2,FALSE)</f>
        <v>くりとんたん　株式会社</v>
      </c>
      <c r="C1955" s="10" t="str">
        <f>VLOOKUP(A1955,CSV_R7.10.23!KIHON_20003313_2025_20251023144124_JURAI,4,FALSE)</f>
        <v>渋谷区　渋谷　２－１９－１５　宮益坂ビルディング６０９</v>
      </c>
      <c r="D1955" s="2">
        <v>3503</v>
      </c>
      <c r="E1955" s="3" t="s">
        <v>10811</v>
      </c>
      <c r="F1955" s="3" t="s">
        <v>66</v>
      </c>
      <c r="G1955" s="2">
        <v>64283312</v>
      </c>
      <c r="H1955" s="3" t="s">
        <v>66</v>
      </c>
      <c r="I1955" s="3" t="s">
        <v>10812</v>
      </c>
      <c r="J1955" s="3" t="s">
        <v>66</v>
      </c>
      <c r="K1955" s="3" t="s">
        <v>10813</v>
      </c>
      <c r="L1955" s="2" t="b">
        <v>0</v>
      </c>
      <c r="M1955" s="4" t="s">
        <v>10814</v>
      </c>
      <c r="N1955" s="2" t="b">
        <v>0</v>
      </c>
      <c r="O1955" s="3" t="s">
        <v>1490</v>
      </c>
      <c r="P1955" s="3" t="s">
        <v>10815</v>
      </c>
      <c r="Q1955" s="3" t="s">
        <v>440</v>
      </c>
      <c r="R1955" s="2" t="s">
        <v>760</v>
      </c>
      <c r="S1955" s="2">
        <v>103503</v>
      </c>
      <c r="T1955" s="5">
        <v>45247</v>
      </c>
      <c r="U1955" s="6">
        <v>45254</v>
      </c>
      <c r="V1955" s="5">
        <v>45991</v>
      </c>
      <c r="W1955" s="5">
        <v>45626</v>
      </c>
      <c r="X1955" s="2">
        <v>1</v>
      </c>
      <c r="Y1955" s="2" t="b">
        <v>1</v>
      </c>
      <c r="Z1955" s="2" t="b">
        <v>1</v>
      </c>
      <c r="AA1955" s="2" t="b">
        <v>0</v>
      </c>
      <c r="AB1955" s="2" t="b">
        <v>0</v>
      </c>
      <c r="AC1955" s="2" t="b">
        <v>1</v>
      </c>
      <c r="AD1955" s="2" t="b">
        <v>0</v>
      </c>
      <c r="AE1955" s="2" t="b">
        <v>0</v>
      </c>
      <c r="AF1955" s="2" t="b">
        <v>0</v>
      </c>
      <c r="AG1955" s="7"/>
      <c r="AH1955" s="7"/>
      <c r="AI1955" s="7"/>
      <c r="AJ1955" s="7"/>
      <c r="AK1955" s="7"/>
      <c r="AL1955" s="7"/>
      <c r="AM1955" s="3" t="s">
        <v>66</v>
      </c>
      <c r="AN1955" s="3" t="s">
        <v>66</v>
      </c>
      <c r="AO1955" s="3" t="s">
        <v>75</v>
      </c>
      <c r="AP1955" s="3" t="s">
        <v>66</v>
      </c>
      <c r="AQ1955" s="7"/>
      <c r="AR1955" s="7"/>
      <c r="AS1955" s="7"/>
      <c r="AT1955" s="7"/>
      <c r="AU1955" s="7"/>
      <c r="AV1955" s="7"/>
      <c r="AW1955" s="2" t="b">
        <v>0</v>
      </c>
      <c r="AX1955" s="2" t="b">
        <v>0</v>
      </c>
      <c r="AY1955" s="2" t="b">
        <v>0</v>
      </c>
      <c r="AZ1955" s="2" t="b">
        <v>0</v>
      </c>
      <c r="BA1955" s="2" t="b">
        <v>0</v>
      </c>
      <c r="BB1955" s="2" t="b">
        <v>0</v>
      </c>
      <c r="BC1955" s="2" t="b">
        <v>0</v>
      </c>
      <c r="BD1955" s="7"/>
      <c r="BE1955" s="7"/>
      <c r="BF1955" s="7"/>
      <c r="BG1955" s="7"/>
      <c r="BH1955" s="7"/>
      <c r="BI1955" s="7"/>
      <c r="BJ1955" s="3" t="s">
        <v>66</v>
      </c>
      <c r="BK1955" s="3" t="s">
        <v>66</v>
      </c>
      <c r="BL1955" s="3" t="s">
        <v>66</v>
      </c>
      <c r="BM1955" s="3" t="s">
        <v>66</v>
      </c>
      <c r="BN1955" s="3" t="s">
        <v>66</v>
      </c>
      <c r="BO1955" s="3" t="s">
        <v>66</v>
      </c>
    </row>
    <row r="1956" spans="1:67" ht="67.5" x14ac:dyDescent="0.15">
      <c r="A1956" s="2">
        <v>76213104</v>
      </c>
      <c r="B1956" s="10" t="str">
        <f>VLOOKUP(A1956,CSV_R7.10.23!KIHON_20003313_2025_20251023144124_JURAI,2,FALSE)</f>
        <v>有限会社　奈良ベッツインターナショナル</v>
      </c>
      <c r="C1956" s="10" t="str">
        <f>VLOOKUP(A1956,CSV_R7.10.23!KIHON_20003313_2025_20251023144124_JURAI,4,FALSE)</f>
        <v>八王子市　絹ケ丘　３－１６－１０</v>
      </c>
      <c r="D1956" s="2">
        <v>3504</v>
      </c>
      <c r="E1956" s="3" t="s">
        <v>10816</v>
      </c>
      <c r="F1956" s="3" t="s">
        <v>66</v>
      </c>
      <c r="G1956" s="2">
        <v>76213104</v>
      </c>
      <c r="H1956" s="3" t="s">
        <v>66</v>
      </c>
      <c r="I1956" s="3" t="s">
        <v>10817</v>
      </c>
      <c r="J1956" s="3" t="s">
        <v>66</v>
      </c>
      <c r="K1956" s="3" t="s">
        <v>10818</v>
      </c>
      <c r="L1956" s="2" t="b">
        <v>0</v>
      </c>
      <c r="M1956" s="4" t="s">
        <v>66</v>
      </c>
      <c r="N1956" s="2" t="b">
        <v>0</v>
      </c>
      <c r="O1956" s="3" t="s">
        <v>10819</v>
      </c>
      <c r="P1956" s="3" t="s">
        <v>10820</v>
      </c>
      <c r="Q1956" s="3" t="s">
        <v>94</v>
      </c>
      <c r="R1956" s="2" t="s">
        <v>133</v>
      </c>
      <c r="S1956" s="2">
        <v>103504</v>
      </c>
      <c r="T1956" s="5">
        <v>45248</v>
      </c>
      <c r="U1956" s="6">
        <v>45254</v>
      </c>
      <c r="V1956" s="5">
        <v>45991</v>
      </c>
      <c r="W1956" s="5">
        <v>45626</v>
      </c>
      <c r="X1956" s="2">
        <v>1</v>
      </c>
      <c r="Y1956" s="2" t="b">
        <v>1</v>
      </c>
      <c r="Z1956" s="2" t="b">
        <v>0</v>
      </c>
      <c r="AA1956" s="2" t="b">
        <v>0</v>
      </c>
      <c r="AB1956" s="2" t="b">
        <v>0</v>
      </c>
      <c r="AC1956" s="2" t="b">
        <v>0</v>
      </c>
      <c r="AD1956" s="2" t="b">
        <v>0</v>
      </c>
      <c r="AE1956" s="2" t="b">
        <v>0</v>
      </c>
      <c r="AF1956" s="2" t="b">
        <v>0</v>
      </c>
      <c r="AG1956" s="7"/>
      <c r="AH1956" s="7"/>
      <c r="AI1956" s="7"/>
      <c r="AJ1956" s="7"/>
      <c r="AK1956" s="7"/>
      <c r="AL1956" s="7"/>
      <c r="AM1956" s="3" t="s">
        <v>3880</v>
      </c>
      <c r="AN1956" s="3" t="s">
        <v>66</v>
      </c>
      <c r="AO1956" s="3" t="s">
        <v>75</v>
      </c>
      <c r="AP1956" s="3" t="s">
        <v>66</v>
      </c>
      <c r="AQ1956" s="7"/>
      <c r="AR1956" s="7"/>
      <c r="AS1956" s="7"/>
      <c r="AT1956" s="7"/>
      <c r="AU1956" s="7"/>
      <c r="AV1956" s="7"/>
      <c r="AW1956" s="2" t="b">
        <v>0</v>
      </c>
      <c r="AX1956" s="2" t="b">
        <v>0</v>
      </c>
      <c r="AY1956" s="2" t="b">
        <v>0</v>
      </c>
      <c r="AZ1956" s="2" t="b">
        <v>0</v>
      </c>
      <c r="BA1956" s="2" t="b">
        <v>0</v>
      </c>
      <c r="BB1956" s="2" t="b">
        <v>0</v>
      </c>
      <c r="BC1956" s="2" t="b">
        <v>0</v>
      </c>
      <c r="BD1956" s="7"/>
      <c r="BE1956" s="7"/>
      <c r="BF1956" s="7"/>
      <c r="BG1956" s="7"/>
      <c r="BH1956" s="7"/>
      <c r="BI1956" s="7"/>
      <c r="BJ1956" s="3" t="s">
        <v>66</v>
      </c>
      <c r="BK1956" s="3" t="s">
        <v>66</v>
      </c>
      <c r="BL1956" s="3" t="s">
        <v>66</v>
      </c>
      <c r="BM1956" s="3" t="s">
        <v>66</v>
      </c>
      <c r="BN1956" s="3" t="s">
        <v>66</v>
      </c>
      <c r="BO1956" s="3" t="s">
        <v>66</v>
      </c>
    </row>
    <row r="1957" spans="1:67" ht="67.5" x14ac:dyDescent="0.15">
      <c r="A1957" s="2">
        <v>84420733</v>
      </c>
      <c r="B1957" s="10" t="str">
        <f>VLOOKUP(A1957,CSV_R7.10.23!KIHON_20003313_2025_20251023144124_JURAI,2,FALSE)</f>
        <v>医療法人社団　順洋会　武蔵野総合クリニック</v>
      </c>
      <c r="C1957" s="10" t="str">
        <f>VLOOKUP(A1957,CSV_R7.10.23!KIHON_20003313_2025_20251023144124_JURAI,4,FALSE)</f>
        <v>清瀬市　元町　１―８―３０</v>
      </c>
      <c r="D1957" s="2">
        <v>3505</v>
      </c>
      <c r="E1957" s="3" t="s">
        <v>10821</v>
      </c>
      <c r="F1957" s="3" t="s">
        <v>66</v>
      </c>
      <c r="G1957" s="2">
        <v>84420733</v>
      </c>
      <c r="H1957" s="3" t="s">
        <v>66</v>
      </c>
      <c r="I1957" s="3" t="s">
        <v>10822</v>
      </c>
      <c r="J1957" s="3" t="s">
        <v>66</v>
      </c>
      <c r="K1957" s="3" t="s">
        <v>10562</v>
      </c>
      <c r="L1957" s="2" t="b">
        <v>0</v>
      </c>
      <c r="M1957" s="4" t="s">
        <v>10563</v>
      </c>
      <c r="N1957" s="2" t="b">
        <v>0</v>
      </c>
      <c r="O1957" s="3" t="s">
        <v>10564</v>
      </c>
      <c r="P1957" s="3" t="s">
        <v>10823</v>
      </c>
      <c r="Q1957" s="3" t="s">
        <v>347</v>
      </c>
      <c r="R1957" s="2" t="s">
        <v>10824</v>
      </c>
      <c r="S1957" s="2">
        <v>103505</v>
      </c>
      <c r="T1957" s="5">
        <v>45247</v>
      </c>
      <c r="U1957" s="6">
        <v>45260</v>
      </c>
      <c r="V1957" s="5">
        <v>45991</v>
      </c>
      <c r="W1957" s="5">
        <v>45626</v>
      </c>
      <c r="X1957" s="2">
        <v>1</v>
      </c>
      <c r="Y1957" s="2" t="b">
        <v>1</v>
      </c>
      <c r="Z1957" s="2" t="b">
        <v>1</v>
      </c>
      <c r="AA1957" s="2" t="b">
        <v>0</v>
      </c>
      <c r="AB1957" s="2" t="b">
        <v>1</v>
      </c>
      <c r="AC1957" s="2" t="b">
        <v>1</v>
      </c>
      <c r="AD1957" s="2" t="b">
        <v>0</v>
      </c>
      <c r="AE1957" s="2" t="b">
        <v>0</v>
      </c>
      <c r="AF1957" s="2" t="b">
        <v>0</v>
      </c>
      <c r="AG1957" s="7"/>
      <c r="AH1957" s="7"/>
      <c r="AI1957" s="7"/>
      <c r="AJ1957" s="7"/>
      <c r="AK1957" s="7"/>
      <c r="AL1957" s="7"/>
      <c r="AM1957" s="3" t="s">
        <v>66</v>
      </c>
      <c r="AN1957" s="3" t="s">
        <v>66</v>
      </c>
      <c r="AO1957" s="3" t="s">
        <v>75</v>
      </c>
      <c r="AP1957" s="3" t="s">
        <v>66</v>
      </c>
      <c r="AQ1957" s="7"/>
      <c r="AR1957" s="7"/>
      <c r="AS1957" s="7"/>
      <c r="AT1957" s="7"/>
      <c r="AU1957" s="7"/>
      <c r="AV1957" s="7"/>
      <c r="AW1957" s="2" t="b">
        <v>0</v>
      </c>
      <c r="AX1957" s="2" t="b">
        <v>0</v>
      </c>
      <c r="AY1957" s="2" t="b">
        <v>0</v>
      </c>
      <c r="AZ1957" s="2" t="b">
        <v>0</v>
      </c>
      <c r="BA1957" s="2" t="b">
        <v>0</v>
      </c>
      <c r="BB1957" s="2" t="b">
        <v>0</v>
      </c>
      <c r="BC1957" s="2" t="b">
        <v>0</v>
      </c>
      <c r="BD1957" s="7"/>
      <c r="BE1957" s="7"/>
      <c r="BF1957" s="7"/>
      <c r="BG1957" s="7"/>
      <c r="BH1957" s="7"/>
      <c r="BI1957" s="7"/>
      <c r="BJ1957" s="3" t="s">
        <v>66</v>
      </c>
      <c r="BK1957" s="3" t="s">
        <v>66</v>
      </c>
      <c r="BL1957" s="3" t="s">
        <v>66</v>
      </c>
      <c r="BM1957" s="3" t="s">
        <v>66</v>
      </c>
      <c r="BN1957" s="3" t="s">
        <v>66</v>
      </c>
      <c r="BO1957" s="3" t="s">
        <v>66</v>
      </c>
    </row>
    <row r="1958" spans="1:67" ht="67.5" x14ac:dyDescent="0.15">
      <c r="A1958" s="2">
        <v>55380708</v>
      </c>
      <c r="B1958" s="10" t="str">
        <f>VLOOKUP(A1958,CSV_R7.10.23!KIHON_20003313_2025_20251023144124_JURAI,2,FALSE)</f>
        <v>株式会社　キョウエイアドインターナショナル</v>
      </c>
      <c r="C1958" s="10" t="str">
        <f>VLOOKUP(A1958,CSV_R7.10.23!KIHON_20003313_2025_20251023144124_JURAI,4,FALSE)</f>
        <v>千代田区　内幸町　２－２－３</v>
      </c>
      <c r="D1958" s="2">
        <v>3506</v>
      </c>
      <c r="E1958" s="3" t="s">
        <v>10825</v>
      </c>
      <c r="F1958" s="3" t="s">
        <v>66</v>
      </c>
      <c r="G1958" s="2">
        <v>55380708</v>
      </c>
      <c r="H1958" s="3" t="s">
        <v>66</v>
      </c>
      <c r="I1958" s="3" t="s">
        <v>10826</v>
      </c>
      <c r="J1958" s="3" t="s">
        <v>66</v>
      </c>
      <c r="K1958" s="3" t="s">
        <v>10827</v>
      </c>
      <c r="L1958" s="2" t="b">
        <v>0</v>
      </c>
      <c r="M1958" s="4" t="s">
        <v>10828</v>
      </c>
      <c r="N1958" s="2" t="b">
        <v>0</v>
      </c>
      <c r="O1958" s="3" t="s">
        <v>519</v>
      </c>
      <c r="P1958" s="3" t="s">
        <v>10829</v>
      </c>
      <c r="Q1958" s="3" t="s">
        <v>94</v>
      </c>
      <c r="R1958" s="2" t="s">
        <v>967</v>
      </c>
      <c r="S1958" s="2">
        <v>103506</v>
      </c>
      <c r="T1958" s="5">
        <v>45250</v>
      </c>
      <c r="U1958" s="6">
        <v>45260</v>
      </c>
      <c r="V1958" s="5">
        <v>45626</v>
      </c>
      <c r="W1958" s="7"/>
      <c r="X1958" s="7"/>
      <c r="Y1958" s="2" t="b">
        <v>1</v>
      </c>
      <c r="Z1958" s="2" t="b">
        <v>1</v>
      </c>
      <c r="AA1958" s="2" t="b">
        <v>0</v>
      </c>
      <c r="AB1958" s="2" t="b">
        <v>0</v>
      </c>
      <c r="AC1958" s="2" t="b">
        <v>0</v>
      </c>
      <c r="AD1958" s="2" t="b">
        <v>0</v>
      </c>
      <c r="AE1958" s="2" t="b">
        <v>0</v>
      </c>
      <c r="AF1958" s="2" t="b">
        <v>0</v>
      </c>
      <c r="AG1958" s="2">
        <v>947</v>
      </c>
      <c r="AH1958" s="6">
        <v>45489</v>
      </c>
      <c r="AI1958" s="5">
        <v>45496</v>
      </c>
      <c r="AJ1958" s="5">
        <v>46599</v>
      </c>
      <c r="AK1958" s="5">
        <v>45869</v>
      </c>
      <c r="AL1958" s="2">
        <v>1</v>
      </c>
      <c r="AM1958" s="3" t="s">
        <v>10830</v>
      </c>
      <c r="AN1958" s="3" t="s">
        <v>66</v>
      </c>
      <c r="AO1958" s="3" t="s">
        <v>75</v>
      </c>
      <c r="AP1958" s="3" t="s">
        <v>66</v>
      </c>
      <c r="AQ1958" s="7"/>
      <c r="AR1958" s="7"/>
      <c r="AS1958" s="7"/>
      <c r="AT1958" s="7"/>
      <c r="AU1958" s="7"/>
      <c r="AV1958" s="7"/>
      <c r="AW1958" s="2" t="b">
        <v>0</v>
      </c>
      <c r="AX1958" s="2" t="b">
        <v>0</v>
      </c>
      <c r="AY1958" s="2" t="b">
        <v>0</v>
      </c>
      <c r="AZ1958" s="2" t="b">
        <v>0</v>
      </c>
      <c r="BA1958" s="2" t="b">
        <v>0</v>
      </c>
      <c r="BB1958" s="2" t="b">
        <v>0</v>
      </c>
      <c r="BC1958" s="2" t="b">
        <v>0</v>
      </c>
      <c r="BD1958" s="7"/>
      <c r="BE1958" s="7"/>
      <c r="BF1958" s="7"/>
      <c r="BG1958" s="7"/>
      <c r="BH1958" s="7"/>
      <c r="BI1958" s="7"/>
      <c r="BJ1958" s="3" t="s">
        <v>66</v>
      </c>
      <c r="BK1958" s="3" t="s">
        <v>66</v>
      </c>
      <c r="BL1958" s="3" t="s">
        <v>66</v>
      </c>
      <c r="BM1958" s="3" t="s">
        <v>66</v>
      </c>
      <c r="BN1958" s="3" t="s">
        <v>66</v>
      </c>
      <c r="BO1958" s="3" t="s">
        <v>66</v>
      </c>
    </row>
    <row r="1959" spans="1:67" ht="54" x14ac:dyDescent="0.15">
      <c r="A1959" s="2">
        <v>80410216</v>
      </c>
      <c r="B1959" s="10" t="str">
        <f>VLOOKUP(A1959,CSV_R7.10.23!KIHON_20003313_2025_20251023144124_JURAI,2,FALSE)</f>
        <v>三善産業　株式会社</v>
      </c>
      <c r="C1959" s="10" t="str">
        <f>VLOOKUP(A1959,CSV_R7.10.23!KIHON_20003313_2025_20251023144124_JURAI,4,FALSE)</f>
        <v>府中市　武蔵台　１－８－７</v>
      </c>
      <c r="D1959" s="2">
        <v>3507</v>
      </c>
      <c r="E1959" s="3" t="s">
        <v>10831</v>
      </c>
      <c r="F1959" s="3" t="s">
        <v>66</v>
      </c>
      <c r="G1959" s="2">
        <v>80410216</v>
      </c>
      <c r="H1959" s="3" t="s">
        <v>66</v>
      </c>
      <c r="I1959" s="3" t="s">
        <v>10832</v>
      </c>
      <c r="J1959" s="3" t="s">
        <v>66</v>
      </c>
      <c r="K1959" s="3" t="s">
        <v>10833</v>
      </c>
      <c r="L1959" s="2" t="b">
        <v>0</v>
      </c>
      <c r="M1959" s="4" t="s">
        <v>66</v>
      </c>
      <c r="N1959" s="2" t="b">
        <v>0</v>
      </c>
      <c r="O1959" s="3" t="s">
        <v>6875</v>
      </c>
      <c r="P1959" s="3" t="s">
        <v>10834</v>
      </c>
      <c r="Q1959" s="3" t="s">
        <v>157</v>
      </c>
      <c r="R1959" s="2" t="s">
        <v>2623</v>
      </c>
      <c r="S1959" s="2">
        <v>103507</v>
      </c>
      <c r="T1959" s="5">
        <v>45251</v>
      </c>
      <c r="U1959" s="6">
        <v>45260</v>
      </c>
      <c r="V1959" s="5">
        <v>45991</v>
      </c>
      <c r="W1959" s="5">
        <v>45626</v>
      </c>
      <c r="X1959" s="2">
        <v>1</v>
      </c>
      <c r="Y1959" s="2" t="b">
        <v>1</v>
      </c>
      <c r="Z1959" s="2" t="b">
        <v>0</v>
      </c>
      <c r="AA1959" s="2" t="b">
        <v>0</v>
      </c>
      <c r="AB1959" s="2" t="b">
        <v>0</v>
      </c>
      <c r="AC1959" s="2" t="b">
        <v>0</v>
      </c>
      <c r="AD1959" s="2" t="b">
        <v>0</v>
      </c>
      <c r="AE1959" s="2" t="b">
        <v>0</v>
      </c>
      <c r="AF1959" s="2" t="b">
        <v>0</v>
      </c>
      <c r="AG1959" s="7"/>
      <c r="AH1959" s="7"/>
      <c r="AI1959" s="7"/>
      <c r="AJ1959" s="7"/>
      <c r="AK1959" s="7"/>
      <c r="AL1959" s="7"/>
      <c r="AM1959" s="3" t="s">
        <v>66</v>
      </c>
      <c r="AN1959" s="3" t="s">
        <v>66</v>
      </c>
      <c r="AO1959" s="3" t="s">
        <v>75</v>
      </c>
      <c r="AP1959" s="3" t="s">
        <v>66</v>
      </c>
      <c r="AQ1959" s="7"/>
      <c r="AR1959" s="7"/>
      <c r="AS1959" s="7"/>
      <c r="AT1959" s="7"/>
      <c r="AU1959" s="7"/>
      <c r="AV1959" s="7"/>
      <c r="AW1959" s="2" t="b">
        <v>0</v>
      </c>
      <c r="AX1959" s="2" t="b">
        <v>0</v>
      </c>
      <c r="AY1959" s="2" t="b">
        <v>0</v>
      </c>
      <c r="AZ1959" s="2" t="b">
        <v>0</v>
      </c>
      <c r="BA1959" s="2" t="b">
        <v>0</v>
      </c>
      <c r="BB1959" s="2" t="b">
        <v>0</v>
      </c>
      <c r="BC1959" s="2" t="b">
        <v>0</v>
      </c>
      <c r="BD1959" s="7"/>
      <c r="BE1959" s="7"/>
      <c r="BF1959" s="7"/>
      <c r="BG1959" s="7"/>
      <c r="BH1959" s="7"/>
      <c r="BI1959" s="7"/>
      <c r="BJ1959" s="3" t="s">
        <v>66</v>
      </c>
      <c r="BK1959" s="3" t="s">
        <v>66</v>
      </c>
      <c r="BL1959" s="3" t="s">
        <v>66</v>
      </c>
      <c r="BM1959" s="3" t="s">
        <v>66</v>
      </c>
      <c r="BN1959" s="3" t="s">
        <v>66</v>
      </c>
      <c r="BO1959" s="3" t="s">
        <v>66</v>
      </c>
    </row>
    <row r="1960" spans="1:67" ht="67.5" x14ac:dyDescent="0.15">
      <c r="A1960" s="2">
        <v>3471329</v>
      </c>
      <c r="B1960" s="10" t="str">
        <f>VLOOKUP(A1960,CSV_R7.10.23!KIHON_20003313_2025_20251023144124_JURAI,2,FALSE)</f>
        <v>スターリット　株式会社</v>
      </c>
      <c r="C1960" s="10" t="str">
        <f>VLOOKUP(A1960,CSV_R7.10.23!KIHON_20003313_2025_20251023144124_JURAI,4,FALSE)</f>
        <v>千代田区　麹町　２－６－７ＳｔａｒＢｕｉｌｄｉｎｇ　５階</v>
      </c>
      <c r="D1960" s="2">
        <v>3508</v>
      </c>
      <c r="E1960" s="3" t="s">
        <v>10835</v>
      </c>
      <c r="F1960" s="3" t="s">
        <v>66</v>
      </c>
      <c r="G1960" s="2">
        <v>3471329</v>
      </c>
      <c r="H1960" s="3" t="s">
        <v>66</v>
      </c>
      <c r="I1960" s="3" t="s">
        <v>10836</v>
      </c>
      <c r="J1960" s="3" t="s">
        <v>66</v>
      </c>
      <c r="K1960" s="3" t="s">
        <v>10837</v>
      </c>
      <c r="L1960" s="2" t="b">
        <v>0</v>
      </c>
      <c r="M1960" s="4" t="s">
        <v>66</v>
      </c>
      <c r="N1960" s="2" t="b">
        <v>0</v>
      </c>
      <c r="O1960" s="3" t="s">
        <v>971</v>
      </c>
      <c r="P1960" s="3" t="s">
        <v>10838</v>
      </c>
      <c r="Q1960" s="3" t="s">
        <v>83</v>
      </c>
      <c r="R1960" s="2" t="s">
        <v>211</v>
      </c>
      <c r="S1960" s="2">
        <v>103508</v>
      </c>
      <c r="T1960" s="5">
        <v>45251</v>
      </c>
      <c r="U1960" s="6">
        <v>45260</v>
      </c>
      <c r="V1960" s="5">
        <v>45991</v>
      </c>
      <c r="W1960" s="5">
        <v>45626</v>
      </c>
      <c r="X1960" s="2">
        <v>1</v>
      </c>
      <c r="Y1960" s="2" t="b">
        <v>1</v>
      </c>
      <c r="Z1960" s="2" t="b">
        <v>1</v>
      </c>
      <c r="AA1960" s="2" t="b">
        <v>1</v>
      </c>
      <c r="AB1960" s="2" t="b">
        <v>1</v>
      </c>
      <c r="AC1960" s="2" t="b">
        <v>1</v>
      </c>
      <c r="AD1960" s="2" t="b">
        <v>1</v>
      </c>
      <c r="AE1960" s="2" t="b">
        <v>1</v>
      </c>
      <c r="AF1960" s="2" t="b">
        <v>0</v>
      </c>
      <c r="AG1960" s="7"/>
      <c r="AH1960" s="7"/>
      <c r="AI1960" s="7"/>
      <c r="AJ1960" s="7"/>
      <c r="AK1960" s="7"/>
      <c r="AL1960" s="7"/>
      <c r="AM1960" s="3" t="s">
        <v>66</v>
      </c>
      <c r="AN1960" s="3" t="s">
        <v>66</v>
      </c>
      <c r="AO1960" s="3" t="s">
        <v>75</v>
      </c>
      <c r="AP1960" s="3" t="s">
        <v>66</v>
      </c>
      <c r="AQ1960" s="7"/>
      <c r="AR1960" s="7"/>
      <c r="AS1960" s="7"/>
      <c r="AT1960" s="7"/>
      <c r="AU1960" s="7"/>
      <c r="AV1960" s="7"/>
      <c r="AW1960" s="2" t="b">
        <v>0</v>
      </c>
      <c r="AX1960" s="2" t="b">
        <v>0</v>
      </c>
      <c r="AY1960" s="2" t="b">
        <v>0</v>
      </c>
      <c r="AZ1960" s="2" t="b">
        <v>0</v>
      </c>
      <c r="BA1960" s="2" t="b">
        <v>0</v>
      </c>
      <c r="BB1960" s="2" t="b">
        <v>0</v>
      </c>
      <c r="BC1960" s="2" t="b">
        <v>0</v>
      </c>
      <c r="BD1960" s="7"/>
      <c r="BE1960" s="7"/>
      <c r="BF1960" s="7"/>
      <c r="BG1960" s="7"/>
      <c r="BH1960" s="7"/>
      <c r="BI1960" s="7"/>
      <c r="BJ1960" s="3" t="s">
        <v>66</v>
      </c>
      <c r="BK1960" s="3" t="s">
        <v>66</v>
      </c>
      <c r="BL1960" s="3" t="s">
        <v>66</v>
      </c>
      <c r="BM1960" s="3" t="s">
        <v>66</v>
      </c>
      <c r="BN1960" s="3" t="s">
        <v>66</v>
      </c>
      <c r="BO1960" s="3" t="s">
        <v>66</v>
      </c>
    </row>
    <row r="1961" spans="1:67" ht="54" x14ac:dyDescent="0.15">
      <c r="A1961" s="2">
        <v>78320015</v>
      </c>
      <c r="B1961" s="10" t="str">
        <f>VLOOKUP(A1961,CSV_R7.10.23!KIHON_20003313_2025_20251023144124_JURAI,2,FALSE)</f>
        <v>株式会社　文伸</v>
      </c>
      <c r="C1961" s="10" t="str">
        <f>VLOOKUP(A1961,CSV_R7.10.23!KIHON_20003313_2025_20251023144124_JURAI,4,FALSE)</f>
        <v>三鷹市　上連雀 1-12-17</v>
      </c>
      <c r="D1961" s="2">
        <v>3509</v>
      </c>
      <c r="E1961" s="3" t="s">
        <v>10839</v>
      </c>
      <c r="F1961" s="3" t="s">
        <v>66</v>
      </c>
      <c r="G1961" s="2">
        <v>78320015</v>
      </c>
      <c r="H1961" s="3" t="s">
        <v>66</v>
      </c>
      <c r="I1961" s="3" t="s">
        <v>10840</v>
      </c>
      <c r="J1961" s="3" t="s">
        <v>66</v>
      </c>
      <c r="K1961" s="3" t="s">
        <v>10841</v>
      </c>
      <c r="L1961" s="2" t="b">
        <v>0</v>
      </c>
      <c r="M1961" s="4" t="s">
        <v>10842</v>
      </c>
      <c r="N1961" s="2" t="b">
        <v>0</v>
      </c>
      <c r="O1961" s="3" t="s">
        <v>1438</v>
      </c>
      <c r="P1961" s="3" t="s">
        <v>10843</v>
      </c>
      <c r="Q1961" s="3" t="s">
        <v>362</v>
      </c>
      <c r="R1961" s="2" t="s">
        <v>1384</v>
      </c>
      <c r="S1961" s="2">
        <v>103509</v>
      </c>
      <c r="T1961" s="5">
        <v>45251</v>
      </c>
      <c r="U1961" s="6">
        <v>45260</v>
      </c>
      <c r="V1961" s="5">
        <v>45991</v>
      </c>
      <c r="W1961" s="5">
        <v>45626</v>
      </c>
      <c r="X1961" s="2">
        <v>1</v>
      </c>
      <c r="Y1961" s="2" t="b">
        <v>1</v>
      </c>
      <c r="Z1961" s="2" t="b">
        <v>1</v>
      </c>
      <c r="AA1961" s="2" t="b">
        <v>1</v>
      </c>
      <c r="AB1961" s="2" t="b">
        <v>1</v>
      </c>
      <c r="AC1961" s="2" t="b">
        <v>1</v>
      </c>
      <c r="AD1961" s="2" t="b">
        <v>1</v>
      </c>
      <c r="AE1961" s="2" t="b">
        <v>1</v>
      </c>
      <c r="AF1961" s="2" t="b">
        <v>0</v>
      </c>
      <c r="AG1961" s="7"/>
      <c r="AH1961" s="7"/>
      <c r="AI1961" s="7"/>
      <c r="AJ1961" s="7"/>
      <c r="AK1961" s="7"/>
      <c r="AL1961" s="7"/>
      <c r="AM1961" s="3" t="s">
        <v>66</v>
      </c>
      <c r="AN1961" s="3" t="s">
        <v>66</v>
      </c>
      <c r="AO1961" s="3" t="s">
        <v>75</v>
      </c>
      <c r="AP1961" s="3" t="s">
        <v>66</v>
      </c>
      <c r="AQ1961" s="7"/>
      <c r="AR1961" s="7"/>
      <c r="AS1961" s="7"/>
      <c r="AT1961" s="7"/>
      <c r="AU1961" s="7"/>
      <c r="AV1961" s="7"/>
      <c r="AW1961" s="2" t="b">
        <v>0</v>
      </c>
      <c r="AX1961" s="2" t="b">
        <v>0</v>
      </c>
      <c r="AY1961" s="2" t="b">
        <v>0</v>
      </c>
      <c r="AZ1961" s="2" t="b">
        <v>0</v>
      </c>
      <c r="BA1961" s="2" t="b">
        <v>0</v>
      </c>
      <c r="BB1961" s="2" t="b">
        <v>0</v>
      </c>
      <c r="BC1961" s="2" t="b">
        <v>0</v>
      </c>
      <c r="BD1961" s="7"/>
      <c r="BE1961" s="7"/>
      <c r="BF1961" s="7"/>
      <c r="BG1961" s="7"/>
      <c r="BH1961" s="7"/>
      <c r="BI1961" s="7"/>
      <c r="BJ1961" s="3" t="s">
        <v>66</v>
      </c>
      <c r="BK1961" s="3" t="s">
        <v>66</v>
      </c>
      <c r="BL1961" s="3" t="s">
        <v>66</v>
      </c>
      <c r="BM1961" s="3" t="s">
        <v>66</v>
      </c>
      <c r="BN1961" s="3" t="s">
        <v>66</v>
      </c>
      <c r="BO1961" s="3" t="s">
        <v>66</v>
      </c>
    </row>
    <row r="1962" spans="1:67" ht="67.5" x14ac:dyDescent="0.15">
      <c r="A1962" s="2">
        <v>14240011</v>
      </c>
      <c r="B1962" s="10" t="str">
        <f>VLOOKUP(A1962,CSV_R7.10.23!KIHON_20003313_2025_20251023144124_JURAI,2,FALSE)</f>
        <v>株式会社ＷＩＬＬＥＥ</v>
      </c>
      <c r="C1962" s="10" t="str">
        <f>VLOOKUP(A1962,CSV_R7.10.23!KIHON_20003313_2025_20251023144124_JURAI,4,FALSE)</f>
        <v>港区　南青山　２－２－１５ウィン青山１２１４</v>
      </c>
      <c r="D1962" s="2">
        <v>3510</v>
      </c>
      <c r="E1962" s="3" t="s">
        <v>10844</v>
      </c>
      <c r="F1962" s="3" t="s">
        <v>66</v>
      </c>
      <c r="G1962" s="2">
        <v>14240011</v>
      </c>
      <c r="H1962" s="3" t="s">
        <v>66</v>
      </c>
      <c r="I1962" s="3" t="s">
        <v>10845</v>
      </c>
      <c r="J1962" s="3" t="s">
        <v>66</v>
      </c>
      <c r="K1962" s="3" t="s">
        <v>10846</v>
      </c>
      <c r="L1962" s="2" t="b">
        <v>0</v>
      </c>
      <c r="M1962" s="4" t="s">
        <v>10847</v>
      </c>
      <c r="N1962" s="2" t="b">
        <v>0</v>
      </c>
      <c r="O1962" s="3" t="s">
        <v>792</v>
      </c>
      <c r="P1962" s="3" t="s">
        <v>10848</v>
      </c>
      <c r="Q1962" s="3" t="s">
        <v>94</v>
      </c>
      <c r="R1962" s="2" t="s">
        <v>133</v>
      </c>
      <c r="S1962" s="2">
        <v>103510</v>
      </c>
      <c r="T1962" s="5">
        <v>45251</v>
      </c>
      <c r="U1962" s="6">
        <v>45260</v>
      </c>
      <c r="V1962" s="5">
        <v>45626</v>
      </c>
      <c r="W1962" s="7"/>
      <c r="X1962" s="7"/>
      <c r="Y1962" s="2" t="b">
        <v>1</v>
      </c>
      <c r="Z1962" s="2" t="b">
        <v>1</v>
      </c>
      <c r="AA1962" s="2" t="b">
        <v>1</v>
      </c>
      <c r="AB1962" s="2" t="b">
        <v>1</v>
      </c>
      <c r="AC1962" s="2" t="b">
        <v>1</v>
      </c>
      <c r="AD1962" s="2" t="b">
        <v>1</v>
      </c>
      <c r="AE1962" s="2" t="b">
        <v>1</v>
      </c>
      <c r="AF1962" s="2" t="b">
        <v>0</v>
      </c>
      <c r="AG1962" s="2">
        <v>995</v>
      </c>
      <c r="AH1962" s="6">
        <v>45553</v>
      </c>
      <c r="AI1962" s="5">
        <v>45560</v>
      </c>
      <c r="AJ1962" s="5">
        <v>46660</v>
      </c>
      <c r="AK1962" s="5">
        <v>45930</v>
      </c>
      <c r="AL1962" s="2">
        <v>1</v>
      </c>
      <c r="AM1962" s="3" t="s">
        <v>1002</v>
      </c>
      <c r="AN1962" s="3" t="s">
        <v>66</v>
      </c>
      <c r="AO1962" s="3" t="s">
        <v>75</v>
      </c>
      <c r="AP1962" s="3" t="s">
        <v>66</v>
      </c>
      <c r="AQ1962" s="7"/>
      <c r="AR1962" s="7"/>
      <c r="AS1962" s="7"/>
      <c r="AT1962" s="7"/>
      <c r="AU1962" s="7"/>
      <c r="AV1962" s="7"/>
      <c r="AW1962" s="2" t="b">
        <v>0</v>
      </c>
      <c r="AX1962" s="2" t="b">
        <v>0</v>
      </c>
      <c r="AY1962" s="2" t="b">
        <v>0</v>
      </c>
      <c r="AZ1962" s="2" t="b">
        <v>0</v>
      </c>
      <c r="BA1962" s="2" t="b">
        <v>0</v>
      </c>
      <c r="BB1962" s="2" t="b">
        <v>0</v>
      </c>
      <c r="BC1962" s="2" t="b">
        <v>0</v>
      </c>
      <c r="BD1962" s="7"/>
      <c r="BE1962" s="7"/>
      <c r="BF1962" s="7"/>
      <c r="BG1962" s="7"/>
      <c r="BH1962" s="7"/>
      <c r="BI1962" s="7"/>
      <c r="BJ1962" s="3" t="s">
        <v>66</v>
      </c>
      <c r="BK1962" s="3" t="s">
        <v>66</v>
      </c>
      <c r="BL1962" s="3" t="s">
        <v>66</v>
      </c>
      <c r="BM1962" s="3" t="s">
        <v>66</v>
      </c>
      <c r="BN1962" s="3" t="s">
        <v>66</v>
      </c>
      <c r="BO1962" s="3" t="s">
        <v>66</v>
      </c>
    </row>
    <row r="1963" spans="1:67" ht="81" x14ac:dyDescent="0.15">
      <c r="A1963" s="2">
        <v>98280145</v>
      </c>
      <c r="B1963" s="10" t="str">
        <f>VLOOKUP(A1963,CSV_R7.10.23!KIHON_20003313_2025_20251023144124_JURAI,2,FALSE)</f>
        <v>社会保険労務士法人　プライド</v>
      </c>
      <c r="C1963" s="10" t="str">
        <f>VLOOKUP(A1963,CSV_R7.10.23!KIHON_20003313_2025_20251023144124_JURAI,4,FALSE)</f>
        <v>新宿区　西新宿　６－２６－９　宝栄成子坂ビル９階</v>
      </c>
      <c r="D1963" s="2">
        <v>3512</v>
      </c>
      <c r="E1963" s="3" t="s">
        <v>10849</v>
      </c>
      <c r="F1963" s="3" t="s">
        <v>66</v>
      </c>
      <c r="G1963" s="2">
        <v>98280145</v>
      </c>
      <c r="H1963" s="3" t="s">
        <v>66</v>
      </c>
      <c r="I1963" s="3" t="s">
        <v>10850</v>
      </c>
      <c r="J1963" s="3" t="s">
        <v>66</v>
      </c>
      <c r="K1963" s="3" t="s">
        <v>10851</v>
      </c>
      <c r="L1963" s="2" t="b">
        <v>0</v>
      </c>
      <c r="M1963" s="4" t="s">
        <v>10852</v>
      </c>
      <c r="N1963" s="2" t="b">
        <v>0</v>
      </c>
      <c r="O1963" s="3" t="s">
        <v>499</v>
      </c>
      <c r="P1963" s="3" t="s">
        <v>10853</v>
      </c>
      <c r="Q1963" s="3" t="s">
        <v>94</v>
      </c>
      <c r="R1963" s="2" t="s">
        <v>115</v>
      </c>
      <c r="S1963" s="2">
        <v>103512</v>
      </c>
      <c r="T1963" s="5">
        <v>45252</v>
      </c>
      <c r="U1963" s="6">
        <v>45260</v>
      </c>
      <c r="V1963" s="5">
        <v>45991</v>
      </c>
      <c r="W1963" s="5">
        <v>45626</v>
      </c>
      <c r="X1963" s="2">
        <v>1</v>
      </c>
      <c r="Y1963" s="2" t="b">
        <v>1</v>
      </c>
      <c r="Z1963" s="2" t="b">
        <v>0</v>
      </c>
      <c r="AA1963" s="2" t="b">
        <v>0</v>
      </c>
      <c r="AB1963" s="2" t="b">
        <v>0</v>
      </c>
      <c r="AC1963" s="2" t="b">
        <v>0</v>
      </c>
      <c r="AD1963" s="2" t="b">
        <v>0</v>
      </c>
      <c r="AE1963" s="2" t="b">
        <v>0</v>
      </c>
      <c r="AF1963" s="2" t="b">
        <v>0</v>
      </c>
      <c r="AG1963" s="7"/>
      <c r="AH1963" s="7"/>
      <c r="AI1963" s="7"/>
      <c r="AJ1963" s="7"/>
      <c r="AK1963" s="7"/>
      <c r="AL1963" s="7"/>
      <c r="AM1963" s="3" t="s">
        <v>66</v>
      </c>
      <c r="AN1963" s="3" t="s">
        <v>66</v>
      </c>
      <c r="AO1963" s="3" t="s">
        <v>75</v>
      </c>
      <c r="AP1963" s="3" t="s">
        <v>66</v>
      </c>
      <c r="AQ1963" s="7"/>
      <c r="AR1963" s="7"/>
      <c r="AS1963" s="7"/>
      <c r="AT1963" s="7"/>
      <c r="AU1963" s="7"/>
      <c r="AV1963" s="7"/>
      <c r="AW1963" s="2" t="b">
        <v>0</v>
      </c>
      <c r="AX1963" s="2" t="b">
        <v>0</v>
      </c>
      <c r="AY1963" s="2" t="b">
        <v>0</v>
      </c>
      <c r="AZ1963" s="2" t="b">
        <v>0</v>
      </c>
      <c r="BA1963" s="2" t="b">
        <v>0</v>
      </c>
      <c r="BB1963" s="2" t="b">
        <v>0</v>
      </c>
      <c r="BC1963" s="2" t="b">
        <v>0</v>
      </c>
      <c r="BD1963" s="7"/>
      <c r="BE1963" s="7"/>
      <c r="BF1963" s="7"/>
      <c r="BG1963" s="7"/>
      <c r="BH1963" s="7"/>
      <c r="BI1963" s="7"/>
      <c r="BJ1963" s="3" t="s">
        <v>66</v>
      </c>
      <c r="BK1963" s="3" t="s">
        <v>66</v>
      </c>
      <c r="BL1963" s="3" t="s">
        <v>66</v>
      </c>
      <c r="BM1963" s="3" t="s">
        <v>66</v>
      </c>
      <c r="BN1963" s="3" t="s">
        <v>66</v>
      </c>
      <c r="BO1963" s="3" t="s">
        <v>66</v>
      </c>
    </row>
    <row r="1964" spans="1:67" ht="67.5" x14ac:dyDescent="0.15">
      <c r="A1964" s="2">
        <v>1073216</v>
      </c>
      <c r="B1964" s="10" t="str">
        <f>VLOOKUP(A1964,CSV_R7.10.23!KIHON_20003313_2025_20251023144124_JURAI,2,FALSE)</f>
        <v>東京都下水道サービス　株式会社</v>
      </c>
      <c r="C1964" s="10" t="str">
        <f>VLOOKUP(A1964,CSV_R7.10.23!KIHON_20003313_2025_20251023144124_JURAI,4,FALSE)</f>
        <v>千代田区　大手町　２－６－３　銭瓶町ビルディング</v>
      </c>
      <c r="D1964" s="2">
        <v>3513</v>
      </c>
      <c r="E1964" s="3" t="s">
        <v>10854</v>
      </c>
      <c r="F1964" s="3" t="s">
        <v>66</v>
      </c>
      <c r="G1964" s="2">
        <v>1073216</v>
      </c>
      <c r="H1964" s="3" t="s">
        <v>10855</v>
      </c>
      <c r="I1964" s="3" t="s">
        <v>10856</v>
      </c>
      <c r="J1964" s="3" t="s">
        <v>66</v>
      </c>
      <c r="K1964" s="3" t="s">
        <v>10857</v>
      </c>
      <c r="L1964" s="2" t="b">
        <v>0</v>
      </c>
      <c r="M1964" s="4" t="s">
        <v>10858</v>
      </c>
      <c r="N1964" s="2" t="b">
        <v>0</v>
      </c>
      <c r="O1964" s="3" t="s">
        <v>1671</v>
      </c>
      <c r="P1964" s="3" t="s">
        <v>10859</v>
      </c>
      <c r="Q1964" s="3" t="s">
        <v>509</v>
      </c>
      <c r="R1964" s="2" t="s">
        <v>10860</v>
      </c>
      <c r="S1964" s="2">
        <v>103513</v>
      </c>
      <c r="T1964" s="5">
        <v>45254</v>
      </c>
      <c r="U1964" s="6">
        <v>45260</v>
      </c>
      <c r="V1964" s="5">
        <v>45991</v>
      </c>
      <c r="W1964" s="5">
        <v>45626</v>
      </c>
      <c r="X1964" s="2">
        <v>1</v>
      </c>
      <c r="Y1964" s="2" t="b">
        <v>1</v>
      </c>
      <c r="Z1964" s="2" t="b">
        <v>1</v>
      </c>
      <c r="AA1964" s="2" t="b">
        <v>1</v>
      </c>
      <c r="AB1964" s="2" t="b">
        <v>1</v>
      </c>
      <c r="AC1964" s="2" t="b">
        <v>1</v>
      </c>
      <c r="AD1964" s="2" t="b">
        <v>1</v>
      </c>
      <c r="AE1964" s="2" t="b">
        <v>1</v>
      </c>
      <c r="AF1964" s="2" t="b">
        <v>0</v>
      </c>
      <c r="AG1964" s="7"/>
      <c r="AH1964" s="7"/>
      <c r="AI1964" s="7"/>
      <c r="AJ1964" s="7"/>
      <c r="AK1964" s="7"/>
      <c r="AL1964" s="7"/>
      <c r="AM1964" s="3" t="s">
        <v>66</v>
      </c>
      <c r="AN1964" s="3" t="s">
        <v>66</v>
      </c>
      <c r="AO1964" s="3" t="s">
        <v>75</v>
      </c>
      <c r="AP1964" s="3" t="s">
        <v>66</v>
      </c>
      <c r="AQ1964" s="7"/>
      <c r="AR1964" s="7"/>
      <c r="AS1964" s="7"/>
      <c r="AT1964" s="7"/>
      <c r="AU1964" s="7"/>
      <c r="AV1964" s="7"/>
      <c r="AW1964" s="2" t="b">
        <v>0</v>
      </c>
      <c r="AX1964" s="2" t="b">
        <v>0</v>
      </c>
      <c r="AY1964" s="2" t="b">
        <v>0</v>
      </c>
      <c r="AZ1964" s="2" t="b">
        <v>0</v>
      </c>
      <c r="BA1964" s="2" t="b">
        <v>0</v>
      </c>
      <c r="BB1964" s="2" t="b">
        <v>0</v>
      </c>
      <c r="BC1964" s="2" t="b">
        <v>0</v>
      </c>
      <c r="BD1964" s="7"/>
      <c r="BE1964" s="7"/>
      <c r="BF1964" s="7"/>
      <c r="BG1964" s="7"/>
      <c r="BH1964" s="7"/>
      <c r="BI1964" s="7"/>
      <c r="BJ1964" s="3" t="s">
        <v>66</v>
      </c>
      <c r="BK1964" s="3" t="s">
        <v>66</v>
      </c>
      <c r="BL1964" s="3" t="s">
        <v>66</v>
      </c>
      <c r="BM1964" s="3" t="s">
        <v>66</v>
      </c>
      <c r="BN1964" s="3" t="s">
        <v>66</v>
      </c>
      <c r="BO1964" s="3" t="s">
        <v>66</v>
      </c>
    </row>
    <row r="1965" spans="1:67" ht="54" x14ac:dyDescent="0.15">
      <c r="A1965" s="2">
        <v>64321112</v>
      </c>
      <c r="B1965" s="10" t="str">
        <f>VLOOKUP(A1965,CSV_R7.10.23!KIHON_20003313_2025_20251023144124_JURAI,2,FALSE)</f>
        <v>富士急トラベル　株式会社</v>
      </c>
      <c r="C1965" s="10" t="str">
        <f>VLOOKUP(A1965,CSV_R7.10.23!KIHON_20003313_2025_20251023144124_JURAI,4,FALSE)</f>
        <v>渋谷区　初台　１―５５―７</v>
      </c>
      <c r="D1965" s="2">
        <v>3514</v>
      </c>
      <c r="E1965" s="3" t="s">
        <v>10861</v>
      </c>
      <c r="F1965" s="3" t="s">
        <v>66</v>
      </c>
      <c r="G1965" s="2">
        <v>64321112</v>
      </c>
      <c r="H1965" s="3" t="s">
        <v>66</v>
      </c>
      <c r="I1965" s="3" t="s">
        <v>10862</v>
      </c>
      <c r="J1965" s="3" t="s">
        <v>66</v>
      </c>
      <c r="K1965" s="3" t="s">
        <v>10863</v>
      </c>
      <c r="L1965" s="2" t="b">
        <v>0</v>
      </c>
      <c r="M1965" s="4" t="s">
        <v>66</v>
      </c>
      <c r="N1965" s="2" t="b">
        <v>0</v>
      </c>
      <c r="O1965" s="3" t="s">
        <v>10864</v>
      </c>
      <c r="P1965" s="3" t="s">
        <v>10865</v>
      </c>
      <c r="Q1965" s="3" t="s">
        <v>750</v>
      </c>
      <c r="R1965" s="2" t="s">
        <v>8584</v>
      </c>
      <c r="S1965" s="2">
        <v>103514</v>
      </c>
      <c r="T1965" s="5">
        <v>45254</v>
      </c>
      <c r="U1965" s="6">
        <v>45260</v>
      </c>
      <c r="V1965" s="5">
        <v>45991</v>
      </c>
      <c r="W1965" s="5">
        <v>45626</v>
      </c>
      <c r="X1965" s="2">
        <v>1</v>
      </c>
      <c r="Y1965" s="2" t="b">
        <v>1</v>
      </c>
      <c r="Z1965" s="2" t="b">
        <v>1</v>
      </c>
      <c r="AA1965" s="2" t="b">
        <v>0</v>
      </c>
      <c r="AB1965" s="2" t="b">
        <v>0</v>
      </c>
      <c r="AC1965" s="2" t="b">
        <v>0</v>
      </c>
      <c r="AD1965" s="2" t="b">
        <v>1</v>
      </c>
      <c r="AE1965" s="2" t="b">
        <v>1</v>
      </c>
      <c r="AF1965" s="2" t="b">
        <v>0</v>
      </c>
      <c r="AG1965" s="7"/>
      <c r="AH1965" s="7"/>
      <c r="AI1965" s="7"/>
      <c r="AJ1965" s="7"/>
      <c r="AK1965" s="7"/>
      <c r="AL1965" s="7"/>
      <c r="AM1965" s="3" t="s">
        <v>66</v>
      </c>
      <c r="AN1965" s="3" t="s">
        <v>66</v>
      </c>
      <c r="AO1965" s="3" t="s">
        <v>2117</v>
      </c>
      <c r="AP1965" s="3" t="s">
        <v>66</v>
      </c>
      <c r="AQ1965" s="7"/>
      <c r="AR1965" s="7"/>
      <c r="AS1965" s="7"/>
      <c r="AT1965" s="7"/>
      <c r="AU1965" s="7"/>
      <c r="AV1965" s="7"/>
      <c r="AW1965" s="2" t="b">
        <v>0</v>
      </c>
      <c r="AX1965" s="2" t="b">
        <v>0</v>
      </c>
      <c r="AY1965" s="2" t="b">
        <v>0</v>
      </c>
      <c r="AZ1965" s="2" t="b">
        <v>0</v>
      </c>
      <c r="BA1965" s="2" t="b">
        <v>0</v>
      </c>
      <c r="BB1965" s="2" t="b">
        <v>0</v>
      </c>
      <c r="BC1965" s="2" t="b">
        <v>0</v>
      </c>
      <c r="BD1965" s="7"/>
      <c r="BE1965" s="7"/>
      <c r="BF1965" s="7"/>
      <c r="BG1965" s="7"/>
      <c r="BH1965" s="7"/>
      <c r="BI1965" s="7"/>
      <c r="BJ1965" s="3" t="s">
        <v>66</v>
      </c>
      <c r="BK1965" s="3" t="s">
        <v>66</v>
      </c>
      <c r="BL1965" s="3" t="s">
        <v>66</v>
      </c>
      <c r="BM1965" s="3" t="s">
        <v>66</v>
      </c>
      <c r="BN1965" s="3" t="s">
        <v>66</v>
      </c>
      <c r="BO1965" s="3" t="s">
        <v>66</v>
      </c>
    </row>
    <row r="1966" spans="1:67" ht="54" x14ac:dyDescent="0.15">
      <c r="A1966" s="2">
        <v>56290617</v>
      </c>
      <c r="B1966" s="10" t="str">
        <f>VLOOKUP(A1966,CSV_R7.10.23!KIHON_20003313_2025_20251023144124_JURAI,2,FALSE)</f>
        <v>弥生交通　株式会社</v>
      </c>
      <c r="C1966" s="10" t="str">
        <f>VLOOKUP(A1966,CSV_R7.10.23!KIHON_20003313_2025_20251023144124_JURAI,4,FALSE)</f>
        <v>中野区　弥生町　１―５６―８</v>
      </c>
      <c r="D1966" s="2">
        <v>3515</v>
      </c>
      <c r="E1966" s="3" t="s">
        <v>10866</v>
      </c>
      <c r="F1966" s="3" t="s">
        <v>66</v>
      </c>
      <c r="G1966" s="2">
        <v>56290617</v>
      </c>
      <c r="H1966" s="3" t="s">
        <v>66</v>
      </c>
      <c r="I1966" s="3" t="s">
        <v>10867</v>
      </c>
      <c r="J1966" s="3" t="s">
        <v>66</v>
      </c>
      <c r="K1966" s="3" t="s">
        <v>10868</v>
      </c>
      <c r="L1966" s="2" t="b">
        <v>0</v>
      </c>
      <c r="M1966" s="4" t="s">
        <v>66</v>
      </c>
      <c r="N1966" s="2" t="b">
        <v>0</v>
      </c>
      <c r="O1966" s="3" t="s">
        <v>725</v>
      </c>
      <c r="P1966" s="3" t="s">
        <v>10869</v>
      </c>
      <c r="Q1966" s="3" t="s">
        <v>105</v>
      </c>
      <c r="R1966" s="2" t="s">
        <v>2623</v>
      </c>
      <c r="S1966" s="2">
        <v>103515</v>
      </c>
      <c r="T1966" s="5">
        <v>45247</v>
      </c>
      <c r="U1966" s="6">
        <v>45260</v>
      </c>
      <c r="V1966" s="5">
        <v>45991</v>
      </c>
      <c r="W1966" s="5">
        <v>45626</v>
      </c>
      <c r="X1966" s="2">
        <v>1</v>
      </c>
      <c r="Y1966" s="2" t="b">
        <v>1</v>
      </c>
      <c r="Z1966" s="2" t="b">
        <v>1</v>
      </c>
      <c r="AA1966" s="2" t="b">
        <v>0</v>
      </c>
      <c r="AB1966" s="2" t="b">
        <v>0</v>
      </c>
      <c r="AC1966" s="2" t="b">
        <v>0</v>
      </c>
      <c r="AD1966" s="2" t="b">
        <v>0</v>
      </c>
      <c r="AE1966" s="2" t="b">
        <v>0</v>
      </c>
      <c r="AF1966" s="2" t="b">
        <v>0</v>
      </c>
      <c r="AG1966" s="7"/>
      <c r="AH1966" s="7"/>
      <c r="AI1966" s="7"/>
      <c r="AJ1966" s="7"/>
      <c r="AK1966" s="7"/>
      <c r="AL1966" s="7"/>
      <c r="AM1966" s="3" t="s">
        <v>10870</v>
      </c>
      <c r="AN1966" s="3" t="s">
        <v>66</v>
      </c>
      <c r="AO1966" s="3" t="s">
        <v>75</v>
      </c>
      <c r="AP1966" s="3" t="s">
        <v>66</v>
      </c>
      <c r="AQ1966" s="7"/>
      <c r="AR1966" s="7"/>
      <c r="AS1966" s="7"/>
      <c r="AT1966" s="7"/>
      <c r="AU1966" s="7"/>
      <c r="AV1966" s="7"/>
      <c r="AW1966" s="2" t="b">
        <v>0</v>
      </c>
      <c r="AX1966" s="2" t="b">
        <v>0</v>
      </c>
      <c r="AY1966" s="2" t="b">
        <v>0</v>
      </c>
      <c r="AZ1966" s="2" t="b">
        <v>0</v>
      </c>
      <c r="BA1966" s="2" t="b">
        <v>0</v>
      </c>
      <c r="BB1966" s="2" t="b">
        <v>0</v>
      </c>
      <c r="BC1966" s="2" t="b">
        <v>0</v>
      </c>
      <c r="BD1966" s="7"/>
      <c r="BE1966" s="7"/>
      <c r="BF1966" s="7"/>
      <c r="BG1966" s="7"/>
      <c r="BH1966" s="7"/>
      <c r="BI1966" s="7"/>
      <c r="BJ1966" s="3" t="s">
        <v>66</v>
      </c>
      <c r="BK1966" s="3" t="s">
        <v>66</v>
      </c>
      <c r="BL1966" s="3" t="s">
        <v>66</v>
      </c>
      <c r="BM1966" s="3" t="s">
        <v>66</v>
      </c>
      <c r="BN1966" s="3" t="s">
        <v>66</v>
      </c>
      <c r="BO1966" s="3" t="s">
        <v>66</v>
      </c>
    </row>
    <row r="1967" spans="1:67" ht="54" x14ac:dyDescent="0.15">
      <c r="A1967" s="2">
        <v>72321918</v>
      </c>
      <c r="B1967" s="10" t="str">
        <f>VLOOKUP(A1967,CSV_R7.10.23!KIHON_20003313_2025_20251023144124_JURAI,2,FALSE)</f>
        <v>有限会社　ファンファン</v>
      </c>
      <c r="C1967" s="10" t="str">
        <f>VLOOKUP(A1967,CSV_R7.10.23!KIHON_20003313_2025_20251023144124_JURAI,4,FALSE)</f>
        <v>大田区　鵜の木　２－３７－８</v>
      </c>
      <c r="D1967" s="2">
        <v>3516</v>
      </c>
      <c r="E1967" s="3" t="s">
        <v>10871</v>
      </c>
      <c r="F1967" s="3" t="s">
        <v>66</v>
      </c>
      <c r="G1967" s="2">
        <v>72321918</v>
      </c>
      <c r="H1967" s="3" t="s">
        <v>66</v>
      </c>
      <c r="I1967" s="3" t="s">
        <v>10872</v>
      </c>
      <c r="J1967" s="3" t="s">
        <v>66</v>
      </c>
      <c r="K1967" s="3" t="s">
        <v>10873</v>
      </c>
      <c r="L1967" s="2" t="b">
        <v>0</v>
      </c>
      <c r="M1967" s="4" t="s">
        <v>66</v>
      </c>
      <c r="N1967" s="2" t="b">
        <v>0</v>
      </c>
      <c r="O1967" s="3" t="s">
        <v>7405</v>
      </c>
      <c r="P1967" s="3" t="s">
        <v>10874</v>
      </c>
      <c r="Q1967" s="3" t="s">
        <v>218</v>
      </c>
      <c r="R1967" s="2" t="s">
        <v>133</v>
      </c>
      <c r="S1967" s="2">
        <v>103516</v>
      </c>
      <c r="T1967" s="5">
        <v>45257</v>
      </c>
      <c r="U1967" s="6">
        <v>45271</v>
      </c>
      <c r="V1967" s="5">
        <v>45991</v>
      </c>
      <c r="W1967" s="5">
        <v>45626</v>
      </c>
      <c r="X1967" s="2">
        <v>1</v>
      </c>
      <c r="Y1967" s="2" t="b">
        <v>1</v>
      </c>
      <c r="Z1967" s="2" t="b">
        <v>0</v>
      </c>
      <c r="AA1967" s="2" t="b">
        <v>1</v>
      </c>
      <c r="AB1967" s="2" t="b">
        <v>0</v>
      </c>
      <c r="AC1967" s="2" t="b">
        <v>0</v>
      </c>
      <c r="AD1967" s="2" t="b">
        <v>0</v>
      </c>
      <c r="AE1967" s="2" t="b">
        <v>0</v>
      </c>
      <c r="AF1967" s="2" t="b">
        <v>0</v>
      </c>
      <c r="AG1967" s="7"/>
      <c r="AH1967" s="7"/>
      <c r="AI1967" s="7"/>
      <c r="AJ1967" s="7"/>
      <c r="AK1967" s="7"/>
      <c r="AL1967" s="7"/>
      <c r="AM1967" s="3" t="s">
        <v>66</v>
      </c>
      <c r="AN1967" s="3" t="s">
        <v>66</v>
      </c>
      <c r="AO1967" s="3" t="s">
        <v>75</v>
      </c>
      <c r="AP1967" s="3" t="s">
        <v>66</v>
      </c>
      <c r="AQ1967" s="7"/>
      <c r="AR1967" s="7"/>
      <c r="AS1967" s="7"/>
      <c r="AT1967" s="7"/>
      <c r="AU1967" s="7"/>
      <c r="AV1967" s="7"/>
      <c r="AW1967" s="2" t="b">
        <v>0</v>
      </c>
      <c r="AX1967" s="2" t="b">
        <v>0</v>
      </c>
      <c r="AY1967" s="2" t="b">
        <v>0</v>
      </c>
      <c r="AZ1967" s="2" t="b">
        <v>0</v>
      </c>
      <c r="BA1967" s="2" t="b">
        <v>0</v>
      </c>
      <c r="BB1967" s="2" t="b">
        <v>0</v>
      </c>
      <c r="BC1967" s="2" t="b">
        <v>0</v>
      </c>
      <c r="BD1967" s="7"/>
      <c r="BE1967" s="7"/>
      <c r="BF1967" s="7"/>
      <c r="BG1967" s="7"/>
      <c r="BH1967" s="7"/>
      <c r="BI1967" s="7"/>
      <c r="BJ1967" s="3" t="s">
        <v>66</v>
      </c>
      <c r="BK1967" s="3" t="s">
        <v>66</v>
      </c>
      <c r="BL1967" s="3" t="s">
        <v>66</v>
      </c>
      <c r="BM1967" s="3" t="s">
        <v>66</v>
      </c>
      <c r="BN1967" s="3" t="s">
        <v>66</v>
      </c>
      <c r="BO1967" s="3" t="s">
        <v>66</v>
      </c>
    </row>
    <row r="1968" spans="1:67" ht="54" x14ac:dyDescent="0.15">
      <c r="A1968" s="2">
        <v>52280422</v>
      </c>
      <c r="B1968" s="10" t="str">
        <f>VLOOKUP(A1968,CSV_R7.10.23!KIHON_20003313_2025_20251023144124_JURAI,2,FALSE)</f>
        <v>株式会社　グリーンキヤブ</v>
      </c>
      <c r="C1968" s="10" t="str">
        <f>VLOOKUP(A1968,CSV_R7.10.23!KIHON_20003313_2025_20251023144124_JURAI,4,FALSE)</f>
        <v>北区　浮間　５―４―４３</v>
      </c>
      <c r="D1968" s="2">
        <v>3517</v>
      </c>
      <c r="E1968" s="3" t="s">
        <v>10875</v>
      </c>
      <c r="F1968" s="3" t="s">
        <v>66</v>
      </c>
      <c r="G1968" s="2">
        <v>52280422</v>
      </c>
      <c r="H1968" s="3" t="s">
        <v>1807</v>
      </c>
      <c r="I1968" s="3" t="s">
        <v>10876</v>
      </c>
      <c r="J1968" s="3" t="s">
        <v>66</v>
      </c>
      <c r="K1968" s="3" t="s">
        <v>3046</v>
      </c>
      <c r="L1968" s="2" t="b">
        <v>0</v>
      </c>
      <c r="M1968" s="4" t="s">
        <v>66</v>
      </c>
      <c r="N1968" s="2" t="b">
        <v>0</v>
      </c>
      <c r="O1968" s="3" t="s">
        <v>2674</v>
      </c>
      <c r="P1968" s="3" t="s">
        <v>10877</v>
      </c>
      <c r="Q1968" s="3" t="s">
        <v>105</v>
      </c>
      <c r="R1968" s="2" t="s">
        <v>10878</v>
      </c>
      <c r="S1968" s="2">
        <v>103517</v>
      </c>
      <c r="T1968" s="5">
        <v>45258</v>
      </c>
      <c r="U1968" s="6">
        <v>45271</v>
      </c>
      <c r="V1968" s="5">
        <v>45991</v>
      </c>
      <c r="W1968" s="5">
        <v>45626</v>
      </c>
      <c r="X1968" s="2">
        <v>1</v>
      </c>
      <c r="Y1968" s="2" t="b">
        <v>1</v>
      </c>
      <c r="Z1968" s="2" t="b">
        <v>1</v>
      </c>
      <c r="AA1968" s="2" t="b">
        <v>1</v>
      </c>
      <c r="AB1968" s="2" t="b">
        <v>1</v>
      </c>
      <c r="AC1968" s="2" t="b">
        <v>1</v>
      </c>
      <c r="AD1968" s="2" t="b">
        <v>1</v>
      </c>
      <c r="AE1968" s="2" t="b">
        <v>1</v>
      </c>
      <c r="AF1968" s="2" t="b">
        <v>0</v>
      </c>
      <c r="AG1968" s="7"/>
      <c r="AH1968" s="7"/>
      <c r="AI1968" s="7"/>
      <c r="AJ1968" s="7"/>
      <c r="AK1968" s="7"/>
      <c r="AL1968" s="7"/>
      <c r="AM1968" s="3" t="s">
        <v>66</v>
      </c>
      <c r="AN1968" s="3" t="s">
        <v>66</v>
      </c>
      <c r="AO1968" s="3" t="s">
        <v>75</v>
      </c>
      <c r="AP1968" s="3" t="s">
        <v>66</v>
      </c>
      <c r="AQ1968" s="7"/>
      <c r="AR1968" s="7"/>
      <c r="AS1968" s="7"/>
      <c r="AT1968" s="7"/>
      <c r="AU1968" s="7"/>
      <c r="AV1968" s="7"/>
      <c r="AW1968" s="2" t="b">
        <v>0</v>
      </c>
      <c r="AX1968" s="2" t="b">
        <v>0</v>
      </c>
      <c r="AY1968" s="2" t="b">
        <v>0</v>
      </c>
      <c r="AZ1968" s="2" t="b">
        <v>0</v>
      </c>
      <c r="BA1968" s="2" t="b">
        <v>0</v>
      </c>
      <c r="BB1968" s="2" t="b">
        <v>0</v>
      </c>
      <c r="BC1968" s="2" t="b">
        <v>0</v>
      </c>
      <c r="BD1968" s="7"/>
      <c r="BE1968" s="7"/>
      <c r="BF1968" s="7"/>
      <c r="BG1968" s="7"/>
      <c r="BH1968" s="7"/>
      <c r="BI1968" s="7"/>
      <c r="BJ1968" s="3" t="s">
        <v>66</v>
      </c>
      <c r="BK1968" s="3" t="s">
        <v>66</v>
      </c>
      <c r="BL1968" s="3" t="s">
        <v>66</v>
      </c>
      <c r="BM1968" s="3" t="s">
        <v>66</v>
      </c>
      <c r="BN1968" s="3" t="s">
        <v>66</v>
      </c>
      <c r="BO1968" s="3" t="s">
        <v>66</v>
      </c>
    </row>
    <row r="1969" spans="1:67" ht="67.5" x14ac:dyDescent="0.15">
      <c r="A1969" s="2">
        <v>88230243</v>
      </c>
      <c r="B1969" s="10" t="str">
        <f>VLOOKUP(A1969,CSV_R7.10.23!KIHON_20003313_2025_20251023144124_JURAI,2,FALSE)</f>
        <v>社会保険労務士法人　向井・大島事務所</v>
      </c>
      <c r="C1969" s="10" t="str">
        <f>VLOOKUP(A1969,CSV_R7.10.23!KIHON_20003313_2025_20251023144124_JURAI,4,FALSE)</f>
        <v>東大和市　向原　６―１１９６―５</v>
      </c>
      <c r="D1969" s="2">
        <v>3518</v>
      </c>
      <c r="E1969" s="3" t="s">
        <v>10879</v>
      </c>
      <c r="F1969" s="3" t="s">
        <v>66</v>
      </c>
      <c r="G1969" s="2">
        <v>88230243</v>
      </c>
      <c r="H1969" s="3" t="s">
        <v>66</v>
      </c>
      <c r="I1969" s="3" t="s">
        <v>10880</v>
      </c>
      <c r="J1969" s="3" t="s">
        <v>66</v>
      </c>
      <c r="K1969" s="3" t="s">
        <v>10881</v>
      </c>
      <c r="L1969" s="2" t="b">
        <v>0</v>
      </c>
      <c r="M1969" s="4" t="s">
        <v>10882</v>
      </c>
      <c r="N1969" s="2" t="b">
        <v>0</v>
      </c>
      <c r="O1969" s="3" t="s">
        <v>10883</v>
      </c>
      <c r="P1969" s="3" t="s">
        <v>10884</v>
      </c>
      <c r="Q1969" s="3" t="s">
        <v>94</v>
      </c>
      <c r="R1969" s="2" t="s">
        <v>607</v>
      </c>
      <c r="S1969" s="2">
        <v>103518</v>
      </c>
      <c r="T1969" s="5">
        <v>45259</v>
      </c>
      <c r="U1969" s="6">
        <v>45271</v>
      </c>
      <c r="V1969" s="5">
        <v>45991</v>
      </c>
      <c r="W1969" s="5">
        <v>45626</v>
      </c>
      <c r="X1969" s="2">
        <v>1</v>
      </c>
      <c r="Y1969" s="2" t="b">
        <v>1</v>
      </c>
      <c r="Z1969" s="2" t="b">
        <v>0</v>
      </c>
      <c r="AA1969" s="2" t="b">
        <v>1</v>
      </c>
      <c r="AB1969" s="2" t="b">
        <v>1</v>
      </c>
      <c r="AC1969" s="2" t="b">
        <v>0</v>
      </c>
      <c r="AD1969" s="2" t="b">
        <v>0</v>
      </c>
      <c r="AE1969" s="2" t="b">
        <v>0</v>
      </c>
      <c r="AF1969" s="2" t="b">
        <v>0</v>
      </c>
      <c r="AG1969" s="7"/>
      <c r="AH1969" s="7"/>
      <c r="AI1969" s="7"/>
      <c r="AJ1969" s="7"/>
      <c r="AK1969" s="7"/>
      <c r="AL1969" s="7"/>
      <c r="AM1969" s="3" t="s">
        <v>66</v>
      </c>
      <c r="AN1969" s="3" t="s">
        <v>66</v>
      </c>
      <c r="AO1969" s="3" t="s">
        <v>75</v>
      </c>
      <c r="AP1969" s="3" t="s">
        <v>66</v>
      </c>
      <c r="AQ1969" s="7"/>
      <c r="AR1969" s="7"/>
      <c r="AS1969" s="7"/>
      <c r="AT1969" s="7"/>
      <c r="AU1969" s="7"/>
      <c r="AV1969" s="7"/>
      <c r="AW1969" s="2" t="b">
        <v>0</v>
      </c>
      <c r="AX1969" s="2" t="b">
        <v>0</v>
      </c>
      <c r="AY1969" s="2" t="b">
        <v>0</v>
      </c>
      <c r="AZ1969" s="2" t="b">
        <v>0</v>
      </c>
      <c r="BA1969" s="2" t="b">
        <v>0</v>
      </c>
      <c r="BB1969" s="2" t="b">
        <v>0</v>
      </c>
      <c r="BC1969" s="2" t="b">
        <v>0</v>
      </c>
      <c r="BD1969" s="7"/>
      <c r="BE1969" s="7"/>
      <c r="BF1969" s="7"/>
      <c r="BG1969" s="7"/>
      <c r="BH1969" s="7"/>
      <c r="BI1969" s="7"/>
      <c r="BJ1969" s="3" t="s">
        <v>66</v>
      </c>
      <c r="BK1969" s="3" t="s">
        <v>66</v>
      </c>
      <c r="BL1969" s="3" t="s">
        <v>66</v>
      </c>
      <c r="BM1969" s="3" t="s">
        <v>66</v>
      </c>
      <c r="BN1969" s="3" t="s">
        <v>66</v>
      </c>
      <c r="BO1969" s="3" t="s">
        <v>66</v>
      </c>
    </row>
    <row r="1970" spans="1:67" ht="67.5" x14ac:dyDescent="0.15">
      <c r="A1970" s="2">
        <v>14443038</v>
      </c>
      <c r="B1970" s="10" t="str">
        <f>VLOOKUP(A1970,CSV_R7.10.23!KIHON_20003313_2025_20251023144124_JURAI,2,FALSE)</f>
        <v>株式会社　ピカパカ</v>
      </c>
      <c r="C1970" s="10" t="str">
        <f>VLOOKUP(A1970,CSV_R7.10.23!KIHON_20003313_2025_20251023144124_JURAI,4,FALSE)</f>
        <v>中央区　銀座　７－４－１５ＲΒＭ銀座ビル５階</v>
      </c>
      <c r="D1970" s="2">
        <v>3519</v>
      </c>
      <c r="E1970" s="3" t="s">
        <v>10885</v>
      </c>
      <c r="F1970" s="3" t="s">
        <v>66</v>
      </c>
      <c r="G1970" s="2">
        <v>14443038</v>
      </c>
      <c r="H1970" s="3" t="s">
        <v>66</v>
      </c>
      <c r="I1970" s="3" t="s">
        <v>10886</v>
      </c>
      <c r="J1970" s="3" t="s">
        <v>66</v>
      </c>
      <c r="K1970" s="3" t="s">
        <v>10887</v>
      </c>
      <c r="L1970" s="2" t="b">
        <v>0</v>
      </c>
      <c r="M1970" s="4" t="s">
        <v>10888</v>
      </c>
      <c r="N1970" s="2" t="b">
        <v>0</v>
      </c>
      <c r="O1970" s="3" t="s">
        <v>1043</v>
      </c>
      <c r="P1970" s="3" t="s">
        <v>10889</v>
      </c>
      <c r="Q1970" s="3" t="s">
        <v>750</v>
      </c>
      <c r="R1970" s="2" t="s">
        <v>664</v>
      </c>
      <c r="S1970" s="2">
        <v>103519</v>
      </c>
      <c r="T1970" s="5">
        <v>45258</v>
      </c>
      <c r="U1970" s="6">
        <v>45271</v>
      </c>
      <c r="V1970" s="5">
        <v>45626</v>
      </c>
      <c r="W1970" s="7"/>
      <c r="X1970" s="7"/>
      <c r="Y1970" s="2" t="b">
        <v>1</v>
      </c>
      <c r="Z1970" s="2" t="b">
        <v>1</v>
      </c>
      <c r="AA1970" s="2" t="b">
        <v>1</v>
      </c>
      <c r="AB1970" s="2" t="b">
        <v>1</v>
      </c>
      <c r="AC1970" s="2" t="b">
        <v>1</v>
      </c>
      <c r="AD1970" s="2" t="b">
        <v>1</v>
      </c>
      <c r="AE1970" s="2" t="b">
        <v>1</v>
      </c>
      <c r="AF1970" s="2" t="b">
        <v>0</v>
      </c>
      <c r="AG1970" s="2">
        <v>965</v>
      </c>
      <c r="AH1970" s="6">
        <v>45523</v>
      </c>
      <c r="AI1970" s="5">
        <v>45526</v>
      </c>
      <c r="AJ1970" s="5">
        <v>46630</v>
      </c>
      <c r="AK1970" s="5">
        <v>45900</v>
      </c>
      <c r="AL1970" s="2">
        <v>1</v>
      </c>
      <c r="AM1970" s="3" t="s">
        <v>10890</v>
      </c>
      <c r="AN1970" s="3" t="s">
        <v>66</v>
      </c>
      <c r="AO1970" s="3" t="s">
        <v>75</v>
      </c>
      <c r="AP1970" s="3" t="s">
        <v>66</v>
      </c>
      <c r="AQ1970" s="2">
        <v>200190</v>
      </c>
      <c r="AR1970" s="5">
        <v>45566</v>
      </c>
      <c r="AS1970" s="6">
        <v>45575</v>
      </c>
      <c r="AT1970" s="5">
        <v>45961</v>
      </c>
      <c r="AU1970" s="7"/>
      <c r="AV1970" s="7"/>
      <c r="AW1970" s="2" t="b">
        <v>1</v>
      </c>
      <c r="AX1970" s="2" t="b">
        <v>1</v>
      </c>
      <c r="AY1970" s="2" t="b">
        <v>1</v>
      </c>
      <c r="AZ1970" s="2" t="b">
        <v>1</v>
      </c>
      <c r="BA1970" s="2" t="b">
        <v>1</v>
      </c>
      <c r="BB1970" s="2" t="b">
        <v>1</v>
      </c>
      <c r="BC1970" s="2" t="b">
        <v>0</v>
      </c>
      <c r="BD1970" s="7"/>
      <c r="BE1970" s="7"/>
      <c r="BF1970" s="7"/>
      <c r="BG1970" s="7"/>
      <c r="BH1970" s="7"/>
      <c r="BI1970" s="7"/>
      <c r="BJ1970" s="3" t="s">
        <v>66</v>
      </c>
      <c r="BK1970" s="3" t="s">
        <v>66</v>
      </c>
      <c r="BL1970" s="3" t="s">
        <v>66</v>
      </c>
      <c r="BM1970" s="3" t="s">
        <v>75</v>
      </c>
      <c r="BN1970" s="3" t="s">
        <v>66</v>
      </c>
      <c r="BO1970" s="3" t="s">
        <v>66</v>
      </c>
    </row>
    <row r="1971" spans="1:67" ht="81" x14ac:dyDescent="0.15">
      <c r="A1971" s="2">
        <v>28423221</v>
      </c>
      <c r="B1971" s="10" t="str">
        <f>VLOOKUP(A1971,CSV_R7.10.23!KIHON_20003313_2025_20251023144124_JURAI,2,FALSE)</f>
        <v>シンクアセットパートナーズ　株式会社</v>
      </c>
      <c r="C1971" s="10" t="str">
        <f>VLOOKUP(A1971,CSV_R7.10.23!KIHON_20003313_2025_20251023144124_JURAI,4,FALSE)</f>
        <v>中央区　八丁堀　２－１－７神鋼レジスタービル３階Ｆ室</v>
      </c>
      <c r="D1971" s="2">
        <v>3520</v>
      </c>
      <c r="E1971" s="3" t="s">
        <v>10891</v>
      </c>
      <c r="F1971" s="3" t="s">
        <v>66</v>
      </c>
      <c r="G1971" s="2">
        <v>28423221</v>
      </c>
      <c r="H1971" s="3" t="s">
        <v>66</v>
      </c>
      <c r="I1971" s="3" t="s">
        <v>10892</v>
      </c>
      <c r="J1971" s="3" t="s">
        <v>66</v>
      </c>
      <c r="K1971" s="3" t="s">
        <v>10893</v>
      </c>
      <c r="L1971" s="2" t="b">
        <v>0</v>
      </c>
      <c r="M1971" s="4" t="s">
        <v>10894</v>
      </c>
      <c r="N1971" s="2" t="b">
        <v>0</v>
      </c>
      <c r="O1971" s="3" t="s">
        <v>1340</v>
      </c>
      <c r="P1971" s="3" t="s">
        <v>10895</v>
      </c>
      <c r="Q1971" s="3" t="s">
        <v>663</v>
      </c>
      <c r="R1971" s="2" t="s">
        <v>115</v>
      </c>
      <c r="S1971" s="2">
        <v>103520</v>
      </c>
      <c r="T1971" s="5">
        <v>45259</v>
      </c>
      <c r="U1971" s="6">
        <v>45271</v>
      </c>
      <c r="V1971" s="5">
        <v>45991</v>
      </c>
      <c r="W1971" s="5">
        <v>45626</v>
      </c>
      <c r="X1971" s="2">
        <v>1</v>
      </c>
      <c r="Y1971" s="2" t="b">
        <v>1</v>
      </c>
      <c r="Z1971" s="2" t="b">
        <v>1</v>
      </c>
      <c r="AA1971" s="2" t="b">
        <v>1</v>
      </c>
      <c r="AB1971" s="2" t="b">
        <v>1</v>
      </c>
      <c r="AC1971" s="2" t="b">
        <v>1</v>
      </c>
      <c r="AD1971" s="2" t="b">
        <v>1</v>
      </c>
      <c r="AE1971" s="2" t="b">
        <v>1</v>
      </c>
      <c r="AF1971" s="2" t="b">
        <v>0</v>
      </c>
      <c r="AG1971" s="7"/>
      <c r="AH1971" s="7"/>
      <c r="AI1971" s="7"/>
      <c r="AJ1971" s="7"/>
      <c r="AK1971" s="7"/>
      <c r="AL1971" s="7"/>
      <c r="AM1971" s="3" t="s">
        <v>66</v>
      </c>
      <c r="AN1971" s="3" t="s">
        <v>66</v>
      </c>
      <c r="AO1971" s="3" t="s">
        <v>75</v>
      </c>
      <c r="AP1971" s="3" t="s">
        <v>66</v>
      </c>
      <c r="AQ1971" s="7"/>
      <c r="AR1971" s="7"/>
      <c r="AS1971" s="7"/>
      <c r="AT1971" s="7"/>
      <c r="AU1971" s="7"/>
      <c r="AV1971" s="7"/>
      <c r="AW1971" s="2" t="b">
        <v>0</v>
      </c>
      <c r="AX1971" s="2" t="b">
        <v>0</v>
      </c>
      <c r="AY1971" s="2" t="b">
        <v>0</v>
      </c>
      <c r="AZ1971" s="2" t="b">
        <v>0</v>
      </c>
      <c r="BA1971" s="2" t="b">
        <v>0</v>
      </c>
      <c r="BB1971" s="2" t="b">
        <v>0</v>
      </c>
      <c r="BC1971" s="2" t="b">
        <v>0</v>
      </c>
      <c r="BD1971" s="7"/>
      <c r="BE1971" s="7"/>
      <c r="BF1971" s="7"/>
      <c r="BG1971" s="7"/>
      <c r="BH1971" s="7"/>
      <c r="BI1971" s="7"/>
      <c r="BJ1971" s="3" t="s">
        <v>66</v>
      </c>
      <c r="BK1971" s="3" t="s">
        <v>66</v>
      </c>
      <c r="BL1971" s="3" t="s">
        <v>66</v>
      </c>
      <c r="BM1971" s="3" t="s">
        <v>66</v>
      </c>
      <c r="BN1971" s="3" t="s">
        <v>66</v>
      </c>
      <c r="BO1971" s="3" t="s">
        <v>66</v>
      </c>
    </row>
    <row r="1972" spans="1:67" ht="81" x14ac:dyDescent="0.15">
      <c r="A1972" s="2">
        <v>65412008</v>
      </c>
      <c r="B1972" s="10" t="str">
        <f>VLOOKUP(A1972,CSV_R7.10.23!KIHON_20003313_2025_20251023144124_JURAI,2,FALSE)</f>
        <v>ミネルバ税理士法人</v>
      </c>
      <c r="C1972" s="10" t="str">
        <f>VLOOKUP(A1972,CSV_R7.10.23!KIHON_20003313_2025_20251023144124_JURAI,4,FALSE)</f>
        <v>品川区　大崎　５－１－１１住友生命五反田ビル１０Ｆ</v>
      </c>
      <c r="D1972" s="2">
        <v>3521</v>
      </c>
      <c r="E1972" s="3" t="s">
        <v>10896</v>
      </c>
      <c r="F1972" s="3" t="s">
        <v>66</v>
      </c>
      <c r="G1972" s="2">
        <v>65412008</v>
      </c>
      <c r="H1972" s="3" t="s">
        <v>66</v>
      </c>
      <c r="I1972" s="3" t="s">
        <v>10897</v>
      </c>
      <c r="J1972" s="3" t="s">
        <v>66</v>
      </c>
      <c r="K1972" s="3" t="s">
        <v>10898</v>
      </c>
      <c r="L1972" s="2" t="b">
        <v>0</v>
      </c>
      <c r="M1972" s="4" t="s">
        <v>10899</v>
      </c>
      <c r="N1972" s="2" t="b">
        <v>0</v>
      </c>
      <c r="O1972" s="3" t="s">
        <v>885</v>
      </c>
      <c r="P1972" s="3" t="s">
        <v>10900</v>
      </c>
      <c r="Q1972" s="3" t="s">
        <v>94</v>
      </c>
      <c r="R1972" s="2" t="s">
        <v>204</v>
      </c>
      <c r="S1972" s="2">
        <v>103521</v>
      </c>
      <c r="T1972" s="5">
        <v>45252</v>
      </c>
      <c r="U1972" s="6">
        <v>45271</v>
      </c>
      <c r="V1972" s="5">
        <v>45991</v>
      </c>
      <c r="W1972" s="5">
        <v>45626</v>
      </c>
      <c r="X1972" s="2">
        <v>1</v>
      </c>
      <c r="Y1972" s="2" t="b">
        <v>1</v>
      </c>
      <c r="Z1972" s="2" t="b">
        <v>1</v>
      </c>
      <c r="AA1972" s="2" t="b">
        <v>1</v>
      </c>
      <c r="AB1972" s="2" t="b">
        <v>0</v>
      </c>
      <c r="AC1972" s="2" t="b">
        <v>0</v>
      </c>
      <c r="AD1972" s="2" t="b">
        <v>0</v>
      </c>
      <c r="AE1972" s="2" t="b">
        <v>1</v>
      </c>
      <c r="AF1972" s="2" t="b">
        <v>0</v>
      </c>
      <c r="AG1972" s="7"/>
      <c r="AH1972" s="7"/>
      <c r="AI1972" s="7"/>
      <c r="AJ1972" s="7"/>
      <c r="AK1972" s="7"/>
      <c r="AL1972" s="7"/>
      <c r="AM1972" s="3" t="s">
        <v>66</v>
      </c>
      <c r="AN1972" s="3" t="s">
        <v>66</v>
      </c>
      <c r="AO1972" s="3" t="s">
        <v>75</v>
      </c>
      <c r="AP1972" s="3" t="s">
        <v>66</v>
      </c>
      <c r="AQ1972" s="7"/>
      <c r="AR1972" s="7"/>
      <c r="AS1972" s="7"/>
      <c r="AT1972" s="7"/>
      <c r="AU1972" s="7"/>
      <c r="AV1972" s="7"/>
      <c r="AW1972" s="2" t="b">
        <v>0</v>
      </c>
      <c r="AX1972" s="2" t="b">
        <v>0</v>
      </c>
      <c r="AY1972" s="2" t="b">
        <v>0</v>
      </c>
      <c r="AZ1972" s="2" t="b">
        <v>0</v>
      </c>
      <c r="BA1972" s="2" t="b">
        <v>0</v>
      </c>
      <c r="BB1972" s="2" t="b">
        <v>0</v>
      </c>
      <c r="BC1972" s="2" t="b">
        <v>0</v>
      </c>
      <c r="BD1972" s="7"/>
      <c r="BE1972" s="7"/>
      <c r="BF1972" s="7"/>
      <c r="BG1972" s="7"/>
      <c r="BH1972" s="7"/>
      <c r="BI1972" s="7"/>
      <c r="BJ1972" s="3" t="s">
        <v>66</v>
      </c>
      <c r="BK1972" s="3" t="s">
        <v>66</v>
      </c>
      <c r="BL1972" s="3" t="s">
        <v>66</v>
      </c>
      <c r="BM1972" s="3" t="s">
        <v>66</v>
      </c>
      <c r="BN1972" s="3" t="s">
        <v>66</v>
      </c>
      <c r="BO1972" s="3" t="s">
        <v>66</v>
      </c>
    </row>
    <row r="1973" spans="1:67" ht="54" x14ac:dyDescent="0.15">
      <c r="A1973" s="2">
        <v>35163003</v>
      </c>
      <c r="B1973" s="10" t="str">
        <f>VLOOKUP(A1973,CSV_R7.10.23!KIHON_20003313_2025_20251023144124_JURAI,2,FALSE)</f>
        <v>大和自動車　株式会社</v>
      </c>
      <c r="C1973" s="10" t="str">
        <f>VLOOKUP(A1973,CSV_R7.10.23!KIHON_20003313_2025_20251023144124_JURAI,4,FALSE)</f>
        <v>江東区　猿江　２―１６―２７</v>
      </c>
      <c r="D1973" s="2">
        <v>3522</v>
      </c>
      <c r="E1973" s="3" t="s">
        <v>10901</v>
      </c>
      <c r="F1973" s="3" t="s">
        <v>66</v>
      </c>
      <c r="G1973" s="2">
        <v>35163003</v>
      </c>
      <c r="H1973" s="3" t="s">
        <v>66</v>
      </c>
      <c r="I1973" s="3" t="s">
        <v>10902</v>
      </c>
      <c r="J1973" s="3" t="s">
        <v>66</v>
      </c>
      <c r="K1973" s="3" t="s">
        <v>10903</v>
      </c>
      <c r="L1973" s="2" t="b">
        <v>0</v>
      </c>
      <c r="M1973" s="4" t="s">
        <v>66</v>
      </c>
      <c r="N1973" s="2" t="b">
        <v>0</v>
      </c>
      <c r="O1973" s="3" t="s">
        <v>7067</v>
      </c>
      <c r="P1973" s="3" t="s">
        <v>10904</v>
      </c>
      <c r="Q1973" s="3" t="s">
        <v>105</v>
      </c>
      <c r="R1973" s="2" t="s">
        <v>827</v>
      </c>
      <c r="S1973" s="2">
        <v>103522</v>
      </c>
      <c r="T1973" s="5">
        <v>45261</v>
      </c>
      <c r="U1973" s="6">
        <v>45271</v>
      </c>
      <c r="V1973" s="5">
        <v>46022</v>
      </c>
      <c r="W1973" s="5">
        <v>45657</v>
      </c>
      <c r="X1973" s="2">
        <v>1</v>
      </c>
      <c r="Y1973" s="2" t="b">
        <v>1</v>
      </c>
      <c r="Z1973" s="2" t="b">
        <v>1</v>
      </c>
      <c r="AA1973" s="2" t="b">
        <v>1</v>
      </c>
      <c r="AB1973" s="2" t="b">
        <v>1</v>
      </c>
      <c r="AC1973" s="2" t="b">
        <v>1</v>
      </c>
      <c r="AD1973" s="2" t="b">
        <v>1</v>
      </c>
      <c r="AE1973" s="2" t="b">
        <v>1</v>
      </c>
      <c r="AF1973" s="2" t="b">
        <v>0</v>
      </c>
      <c r="AG1973" s="7"/>
      <c r="AH1973" s="7"/>
      <c r="AI1973" s="7"/>
      <c r="AJ1973" s="7"/>
      <c r="AK1973" s="7"/>
      <c r="AL1973" s="7"/>
      <c r="AM1973" s="3" t="s">
        <v>66</v>
      </c>
      <c r="AN1973" s="3" t="s">
        <v>66</v>
      </c>
      <c r="AO1973" s="3" t="s">
        <v>75</v>
      </c>
      <c r="AP1973" s="3" t="s">
        <v>66</v>
      </c>
      <c r="AQ1973" s="7"/>
      <c r="AR1973" s="7"/>
      <c r="AS1973" s="7"/>
      <c r="AT1973" s="7"/>
      <c r="AU1973" s="7"/>
      <c r="AV1973" s="7"/>
      <c r="AW1973" s="2" t="b">
        <v>0</v>
      </c>
      <c r="AX1973" s="2" t="b">
        <v>0</v>
      </c>
      <c r="AY1973" s="2" t="b">
        <v>0</v>
      </c>
      <c r="AZ1973" s="2" t="b">
        <v>0</v>
      </c>
      <c r="BA1973" s="2" t="b">
        <v>0</v>
      </c>
      <c r="BB1973" s="2" t="b">
        <v>0</v>
      </c>
      <c r="BC1973" s="2" t="b">
        <v>0</v>
      </c>
      <c r="BD1973" s="7"/>
      <c r="BE1973" s="7"/>
      <c r="BF1973" s="7"/>
      <c r="BG1973" s="7"/>
      <c r="BH1973" s="7"/>
      <c r="BI1973" s="7"/>
      <c r="BJ1973" s="3" t="s">
        <v>66</v>
      </c>
      <c r="BK1973" s="3" t="s">
        <v>66</v>
      </c>
      <c r="BL1973" s="3" t="s">
        <v>66</v>
      </c>
      <c r="BM1973" s="3" t="s">
        <v>66</v>
      </c>
      <c r="BN1973" s="3" t="s">
        <v>66</v>
      </c>
      <c r="BO1973" s="3" t="s">
        <v>66</v>
      </c>
    </row>
    <row r="1974" spans="1:67" ht="54" x14ac:dyDescent="0.15">
      <c r="A1974" s="2">
        <v>35163336</v>
      </c>
      <c r="B1974" s="10" t="str">
        <f>VLOOKUP(A1974,CSV_R7.10.23!KIHON_20003313_2025_20251023144124_JURAI,2,FALSE)</f>
        <v>大和自動車交通江東　株式会社</v>
      </c>
      <c r="C1974" s="10" t="str">
        <f>VLOOKUP(A1974,CSV_R7.10.23!KIHON_20003313_2025_20251023144124_JURAI,4,FALSE)</f>
        <v>江東区　猿江　２－１６－２７</v>
      </c>
      <c r="D1974" s="2">
        <v>3523</v>
      </c>
      <c r="E1974" s="3" t="s">
        <v>10905</v>
      </c>
      <c r="F1974" s="3" t="s">
        <v>66</v>
      </c>
      <c r="G1974" s="2">
        <v>35163336</v>
      </c>
      <c r="H1974" s="3" t="s">
        <v>66</v>
      </c>
      <c r="I1974" s="3" t="s">
        <v>10906</v>
      </c>
      <c r="J1974" s="3" t="s">
        <v>66</v>
      </c>
      <c r="K1974" s="3" t="s">
        <v>10907</v>
      </c>
      <c r="L1974" s="2" t="b">
        <v>0</v>
      </c>
      <c r="M1974" s="4" t="s">
        <v>66</v>
      </c>
      <c r="N1974" s="2" t="b">
        <v>0</v>
      </c>
      <c r="O1974" s="3" t="s">
        <v>7067</v>
      </c>
      <c r="P1974" s="3" t="s">
        <v>10908</v>
      </c>
      <c r="Q1974" s="3" t="s">
        <v>5610</v>
      </c>
      <c r="R1974" s="2" t="s">
        <v>10909</v>
      </c>
      <c r="S1974" s="2">
        <v>103523</v>
      </c>
      <c r="T1974" s="5">
        <v>45261</v>
      </c>
      <c r="U1974" s="6">
        <v>45271</v>
      </c>
      <c r="V1974" s="5">
        <v>46022</v>
      </c>
      <c r="W1974" s="5">
        <v>45657</v>
      </c>
      <c r="X1974" s="2">
        <v>1</v>
      </c>
      <c r="Y1974" s="2" t="b">
        <v>1</v>
      </c>
      <c r="Z1974" s="2" t="b">
        <v>0</v>
      </c>
      <c r="AA1974" s="2" t="b">
        <v>0</v>
      </c>
      <c r="AB1974" s="2" t="b">
        <v>0</v>
      </c>
      <c r="AC1974" s="2" t="b">
        <v>0</v>
      </c>
      <c r="AD1974" s="2" t="b">
        <v>0</v>
      </c>
      <c r="AE1974" s="2" t="b">
        <v>0</v>
      </c>
      <c r="AF1974" s="2" t="b">
        <v>0</v>
      </c>
      <c r="AG1974" s="7"/>
      <c r="AH1974" s="7"/>
      <c r="AI1974" s="7"/>
      <c r="AJ1974" s="7"/>
      <c r="AK1974" s="7"/>
      <c r="AL1974" s="7"/>
      <c r="AM1974" s="3" t="s">
        <v>66</v>
      </c>
      <c r="AN1974" s="3" t="s">
        <v>66</v>
      </c>
      <c r="AO1974" s="3" t="s">
        <v>75</v>
      </c>
      <c r="AP1974" s="3" t="s">
        <v>66</v>
      </c>
      <c r="AQ1974" s="7"/>
      <c r="AR1974" s="7"/>
      <c r="AS1974" s="7"/>
      <c r="AT1974" s="7"/>
      <c r="AU1974" s="7"/>
      <c r="AV1974" s="7"/>
      <c r="AW1974" s="2" t="b">
        <v>0</v>
      </c>
      <c r="AX1974" s="2" t="b">
        <v>0</v>
      </c>
      <c r="AY1974" s="2" t="b">
        <v>0</v>
      </c>
      <c r="AZ1974" s="2" t="b">
        <v>0</v>
      </c>
      <c r="BA1974" s="2" t="b">
        <v>0</v>
      </c>
      <c r="BB1974" s="2" t="b">
        <v>0</v>
      </c>
      <c r="BC1974" s="2" t="b">
        <v>0</v>
      </c>
      <c r="BD1974" s="7"/>
      <c r="BE1974" s="7"/>
      <c r="BF1974" s="7"/>
      <c r="BG1974" s="7"/>
      <c r="BH1974" s="7"/>
      <c r="BI1974" s="7"/>
      <c r="BJ1974" s="3" t="s">
        <v>66</v>
      </c>
      <c r="BK1974" s="3" t="s">
        <v>66</v>
      </c>
      <c r="BL1974" s="3" t="s">
        <v>66</v>
      </c>
      <c r="BM1974" s="3" t="s">
        <v>66</v>
      </c>
      <c r="BN1974" s="3" t="s">
        <v>66</v>
      </c>
      <c r="BO1974" s="3" t="s">
        <v>66</v>
      </c>
    </row>
    <row r="1975" spans="1:67" ht="81" x14ac:dyDescent="0.15">
      <c r="A1975" s="2">
        <v>63163633</v>
      </c>
      <c r="B1975" s="10" t="str">
        <f>VLOOKUP(A1975,CSV_R7.10.23!KIHON_20003313_2025_20251023144124_JURAI,2,FALSE)</f>
        <v>株式会社　玉川ホールディングス</v>
      </c>
      <c r="C1975" s="10" t="str">
        <f>VLOOKUP(A1975,CSV_R7.10.23!KIHON_20003313_2025_20251023144124_JURAI,4,FALSE)</f>
        <v>世田谷区　松原　３丁目４０番７号　パインフィールドビル６Ｆ</v>
      </c>
      <c r="D1975" s="2">
        <v>3524</v>
      </c>
      <c r="E1975" s="3" t="s">
        <v>10910</v>
      </c>
      <c r="F1975" s="3" t="s">
        <v>66</v>
      </c>
      <c r="G1975" s="2">
        <v>63163633</v>
      </c>
      <c r="H1975" s="3" t="s">
        <v>66</v>
      </c>
      <c r="I1975" s="3" t="s">
        <v>10911</v>
      </c>
      <c r="J1975" s="3" t="s">
        <v>66</v>
      </c>
      <c r="K1975" s="3" t="s">
        <v>10912</v>
      </c>
      <c r="L1975" s="2" t="b">
        <v>0</v>
      </c>
      <c r="M1975" s="4" t="s">
        <v>10913</v>
      </c>
      <c r="N1975" s="2" t="b">
        <v>0</v>
      </c>
      <c r="O1975" s="3" t="s">
        <v>10914</v>
      </c>
      <c r="P1975" s="3" t="s">
        <v>10915</v>
      </c>
      <c r="Q1975" s="3" t="s">
        <v>235</v>
      </c>
      <c r="R1975" s="2" t="s">
        <v>277</v>
      </c>
      <c r="S1975" s="2">
        <v>103524</v>
      </c>
      <c r="T1975" s="5">
        <v>45261</v>
      </c>
      <c r="U1975" s="6">
        <v>45271</v>
      </c>
      <c r="V1975" s="5">
        <v>46022</v>
      </c>
      <c r="W1975" s="5">
        <v>45657</v>
      </c>
      <c r="X1975" s="2">
        <v>1</v>
      </c>
      <c r="Y1975" s="2" t="b">
        <v>1</v>
      </c>
      <c r="Z1975" s="2" t="b">
        <v>0</v>
      </c>
      <c r="AA1975" s="2" t="b">
        <v>0</v>
      </c>
      <c r="AB1975" s="2" t="b">
        <v>0</v>
      </c>
      <c r="AC1975" s="2" t="b">
        <v>1</v>
      </c>
      <c r="AD1975" s="2" t="b">
        <v>0</v>
      </c>
      <c r="AE1975" s="2" t="b">
        <v>0</v>
      </c>
      <c r="AF1975" s="2" t="b">
        <v>0</v>
      </c>
      <c r="AG1975" s="7"/>
      <c r="AH1975" s="7"/>
      <c r="AI1975" s="7"/>
      <c r="AJ1975" s="7"/>
      <c r="AK1975" s="7"/>
      <c r="AL1975" s="7"/>
      <c r="AM1975" s="3" t="s">
        <v>66</v>
      </c>
      <c r="AN1975" s="3" t="s">
        <v>66</v>
      </c>
      <c r="AO1975" s="3" t="s">
        <v>75</v>
      </c>
      <c r="AP1975" s="3" t="s">
        <v>66</v>
      </c>
      <c r="AQ1975" s="7"/>
      <c r="AR1975" s="7"/>
      <c r="AS1975" s="7"/>
      <c r="AT1975" s="7"/>
      <c r="AU1975" s="7"/>
      <c r="AV1975" s="7"/>
      <c r="AW1975" s="2" t="b">
        <v>0</v>
      </c>
      <c r="AX1975" s="2" t="b">
        <v>0</v>
      </c>
      <c r="AY1975" s="2" t="b">
        <v>0</v>
      </c>
      <c r="AZ1975" s="2" t="b">
        <v>0</v>
      </c>
      <c r="BA1975" s="2" t="b">
        <v>0</v>
      </c>
      <c r="BB1975" s="2" t="b">
        <v>0</v>
      </c>
      <c r="BC1975" s="2" t="b">
        <v>0</v>
      </c>
      <c r="BD1975" s="7"/>
      <c r="BE1975" s="7"/>
      <c r="BF1975" s="7"/>
      <c r="BG1975" s="7"/>
      <c r="BH1975" s="7"/>
      <c r="BI1975" s="7"/>
      <c r="BJ1975" s="3" t="s">
        <v>66</v>
      </c>
      <c r="BK1975" s="3" t="s">
        <v>66</v>
      </c>
      <c r="BL1975" s="3" t="s">
        <v>66</v>
      </c>
      <c r="BM1975" s="3" t="s">
        <v>66</v>
      </c>
      <c r="BN1975" s="3" t="s">
        <v>66</v>
      </c>
      <c r="BO1975" s="3" t="s">
        <v>66</v>
      </c>
    </row>
    <row r="1976" spans="1:67" ht="54" x14ac:dyDescent="0.15">
      <c r="A1976" s="2">
        <v>79370107</v>
      </c>
      <c r="B1976" s="10" t="str">
        <f>VLOOKUP(A1976,CSV_R7.10.23!KIHON_20003313_2025_20251023144124_JURAI,2,FALSE)</f>
        <v>株式会社　酒井組</v>
      </c>
      <c r="C1976" s="10" t="str">
        <f>VLOOKUP(A1976,CSV_R7.10.23!KIHON_20003313_2025_20251023144124_JURAI,4,FALSE)</f>
        <v>青梅市　二俣尾　３－８４３－６</v>
      </c>
      <c r="D1976" s="2">
        <v>3525</v>
      </c>
      <c r="E1976" s="3" t="s">
        <v>10916</v>
      </c>
      <c r="F1976" s="3" t="s">
        <v>66</v>
      </c>
      <c r="G1976" s="2">
        <v>79370107</v>
      </c>
      <c r="H1976" s="3" t="s">
        <v>66</v>
      </c>
      <c r="I1976" s="3" t="s">
        <v>10917</v>
      </c>
      <c r="J1976" s="3" t="s">
        <v>66</v>
      </c>
      <c r="K1976" s="3" t="s">
        <v>10918</v>
      </c>
      <c r="L1976" s="2" t="b">
        <v>0</v>
      </c>
      <c r="M1976" s="4" t="s">
        <v>10919</v>
      </c>
      <c r="N1976" s="2" t="b">
        <v>0</v>
      </c>
      <c r="O1976" s="3" t="s">
        <v>10920</v>
      </c>
      <c r="P1976" s="3" t="s">
        <v>10921</v>
      </c>
      <c r="Q1976" s="3" t="s">
        <v>83</v>
      </c>
      <c r="R1976" s="2" t="s">
        <v>124</v>
      </c>
      <c r="S1976" s="2">
        <v>103525</v>
      </c>
      <c r="T1976" s="5">
        <v>45261</v>
      </c>
      <c r="U1976" s="6">
        <v>45271</v>
      </c>
      <c r="V1976" s="5">
        <v>46022</v>
      </c>
      <c r="W1976" s="5">
        <v>45657</v>
      </c>
      <c r="X1976" s="2">
        <v>1</v>
      </c>
      <c r="Y1976" s="2" t="b">
        <v>1</v>
      </c>
      <c r="Z1976" s="2" t="b">
        <v>1</v>
      </c>
      <c r="AA1976" s="2" t="b">
        <v>1</v>
      </c>
      <c r="AB1976" s="2" t="b">
        <v>0</v>
      </c>
      <c r="AC1976" s="2" t="b">
        <v>0</v>
      </c>
      <c r="AD1976" s="2" t="b">
        <v>1</v>
      </c>
      <c r="AE1976" s="2" t="b">
        <v>0</v>
      </c>
      <c r="AF1976" s="2" t="b">
        <v>0</v>
      </c>
      <c r="AG1976" s="2">
        <v>1065</v>
      </c>
      <c r="AH1976" s="6">
        <v>45708</v>
      </c>
      <c r="AI1976" s="5">
        <v>45721</v>
      </c>
      <c r="AJ1976" s="5">
        <v>46081</v>
      </c>
      <c r="AK1976" s="7"/>
      <c r="AL1976" s="7"/>
      <c r="AM1976" s="3" t="s">
        <v>66</v>
      </c>
      <c r="AN1976" s="3" t="s">
        <v>66</v>
      </c>
      <c r="AO1976" s="3" t="s">
        <v>75</v>
      </c>
      <c r="AP1976" s="3" t="s">
        <v>66</v>
      </c>
      <c r="AQ1976" s="7"/>
      <c r="AR1976" s="7"/>
      <c r="AS1976" s="7"/>
      <c r="AT1976" s="7"/>
      <c r="AU1976" s="7"/>
      <c r="AV1976" s="7"/>
      <c r="AW1976" s="2" t="b">
        <v>0</v>
      </c>
      <c r="AX1976" s="2" t="b">
        <v>0</v>
      </c>
      <c r="AY1976" s="2" t="b">
        <v>0</v>
      </c>
      <c r="AZ1976" s="2" t="b">
        <v>0</v>
      </c>
      <c r="BA1976" s="2" t="b">
        <v>0</v>
      </c>
      <c r="BB1976" s="2" t="b">
        <v>0</v>
      </c>
      <c r="BC1976" s="2" t="b">
        <v>0</v>
      </c>
      <c r="BD1976" s="7"/>
      <c r="BE1976" s="7"/>
      <c r="BF1976" s="7"/>
      <c r="BG1976" s="7"/>
      <c r="BH1976" s="7"/>
      <c r="BI1976" s="7"/>
      <c r="BJ1976" s="3" t="s">
        <v>66</v>
      </c>
      <c r="BK1976" s="3" t="s">
        <v>66</v>
      </c>
      <c r="BL1976" s="3" t="s">
        <v>66</v>
      </c>
      <c r="BM1976" s="3" t="s">
        <v>66</v>
      </c>
      <c r="BN1976" s="3" t="s">
        <v>66</v>
      </c>
      <c r="BO1976" s="3" t="s">
        <v>66</v>
      </c>
    </row>
    <row r="1977" spans="1:67" ht="67.5" x14ac:dyDescent="0.15">
      <c r="A1977" s="2">
        <v>62372018</v>
      </c>
      <c r="B1977" s="10" t="str">
        <f>VLOOKUP(A1977,CSV_R7.10.23!KIHON_20003313_2025_20251023144124_JURAI,2,FALSE)</f>
        <v>株式会社　ＮＯＭＡＤ</v>
      </c>
      <c r="C1977" s="10" t="str">
        <f>VLOOKUP(A1977,CSV_R7.10.23!KIHON_20003313_2025_20251023144124_JURAI,4,FALSE)</f>
        <v>渋谷区　恵比寿南　２－８－２　キョウデンビル６Ｆ</v>
      </c>
      <c r="D1977" s="2">
        <v>3526</v>
      </c>
      <c r="E1977" s="3" t="s">
        <v>10922</v>
      </c>
      <c r="F1977" s="3" t="s">
        <v>66</v>
      </c>
      <c r="G1977" s="2">
        <v>62372018</v>
      </c>
      <c r="H1977" s="3" t="s">
        <v>66</v>
      </c>
      <c r="I1977" s="3" t="s">
        <v>10923</v>
      </c>
      <c r="J1977" s="3" t="s">
        <v>66</v>
      </c>
      <c r="K1977" s="3" t="s">
        <v>10924</v>
      </c>
      <c r="L1977" s="2" t="b">
        <v>0</v>
      </c>
      <c r="M1977" s="4" t="s">
        <v>10925</v>
      </c>
      <c r="N1977" s="2" t="b">
        <v>0</v>
      </c>
      <c r="O1977" s="3" t="s">
        <v>175</v>
      </c>
      <c r="P1977" s="3" t="s">
        <v>10926</v>
      </c>
      <c r="Q1977" s="3" t="s">
        <v>276</v>
      </c>
      <c r="R1977" s="2" t="s">
        <v>501</v>
      </c>
      <c r="S1977" s="2">
        <v>103526</v>
      </c>
      <c r="T1977" s="5">
        <v>45264</v>
      </c>
      <c r="U1977" s="6">
        <v>45271</v>
      </c>
      <c r="V1977" s="5">
        <v>46022</v>
      </c>
      <c r="W1977" s="5">
        <v>45657</v>
      </c>
      <c r="X1977" s="2">
        <v>1</v>
      </c>
      <c r="Y1977" s="2" t="b">
        <v>1</v>
      </c>
      <c r="Z1977" s="2" t="b">
        <v>1</v>
      </c>
      <c r="AA1977" s="2" t="b">
        <v>1</v>
      </c>
      <c r="AB1977" s="2" t="b">
        <v>0</v>
      </c>
      <c r="AC1977" s="2" t="b">
        <v>1</v>
      </c>
      <c r="AD1977" s="2" t="b">
        <v>0</v>
      </c>
      <c r="AE1977" s="2" t="b">
        <v>1</v>
      </c>
      <c r="AF1977" s="2" t="b">
        <v>0</v>
      </c>
      <c r="AG1977" s="7"/>
      <c r="AH1977" s="7"/>
      <c r="AI1977" s="7"/>
      <c r="AJ1977" s="7"/>
      <c r="AK1977" s="7"/>
      <c r="AL1977" s="7"/>
      <c r="AM1977" s="3" t="s">
        <v>228</v>
      </c>
      <c r="AN1977" s="3" t="s">
        <v>66</v>
      </c>
      <c r="AO1977" s="3" t="s">
        <v>75</v>
      </c>
      <c r="AP1977" s="3" t="s">
        <v>66</v>
      </c>
      <c r="AQ1977" s="7"/>
      <c r="AR1977" s="7"/>
      <c r="AS1977" s="7"/>
      <c r="AT1977" s="7"/>
      <c r="AU1977" s="7"/>
      <c r="AV1977" s="7"/>
      <c r="AW1977" s="2" t="b">
        <v>0</v>
      </c>
      <c r="AX1977" s="2" t="b">
        <v>0</v>
      </c>
      <c r="AY1977" s="2" t="b">
        <v>0</v>
      </c>
      <c r="AZ1977" s="2" t="b">
        <v>0</v>
      </c>
      <c r="BA1977" s="2" t="b">
        <v>0</v>
      </c>
      <c r="BB1977" s="2" t="b">
        <v>0</v>
      </c>
      <c r="BC1977" s="2" t="b">
        <v>0</v>
      </c>
      <c r="BD1977" s="7"/>
      <c r="BE1977" s="7"/>
      <c r="BF1977" s="7"/>
      <c r="BG1977" s="7"/>
      <c r="BH1977" s="7"/>
      <c r="BI1977" s="7"/>
      <c r="BJ1977" s="3" t="s">
        <v>66</v>
      </c>
      <c r="BK1977" s="3" t="s">
        <v>66</v>
      </c>
      <c r="BL1977" s="3" t="s">
        <v>66</v>
      </c>
      <c r="BM1977" s="3" t="s">
        <v>66</v>
      </c>
      <c r="BN1977" s="3" t="s">
        <v>66</v>
      </c>
      <c r="BO1977" s="3" t="s">
        <v>66</v>
      </c>
    </row>
    <row r="1978" spans="1:67" ht="54" x14ac:dyDescent="0.15">
      <c r="A1978" s="2">
        <v>86030319</v>
      </c>
      <c r="B1978" s="10" t="str">
        <f>VLOOKUP(A1978,CSV_R7.10.23!KIHON_20003313_2025_20251023144124_JURAI,2,FALSE)</f>
        <v>株式会社　パブリック商会</v>
      </c>
      <c r="C1978" s="10" t="str">
        <f>VLOOKUP(A1978,CSV_R7.10.23!KIHON_20003313_2025_20251023144124_JURAI,4,FALSE)</f>
        <v>町田市　常盤町　３２６９</v>
      </c>
      <c r="D1978" s="2">
        <v>3527</v>
      </c>
      <c r="E1978" s="3" t="s">
        <v>10927</v>
      </c>
      <c r="F1978" s="3" t="s">
        <v>66</v>
      </c>
      <c r="G1978" s="2">
        <v>86030319</v>
      </c>
      <c r="H1978" s="3" t="s">
        <v>66</v>
      </c>
      <c r="I1978" s="3" t="s">
        <v>10928</v>
      </c>
      <c r="J1978" s="3" t="s">
        <v>66</v>
      </c>
      <c r="K1978" s="3" t="s">
        <v>10929</v>
      </c>
      <c r="L1978" s="2" t="b">
        <v>0</v>
      </c>
      <c r="M1978" s="4" t="s">
        <v>10930</v>
      </c>
      <c r="N1978" s="2" t="b">
        <v>0</v>
      </c>
      <c r="O1978" s="3" t="s">
        <v>10931</v>
      </c>
      <c r="P1978" s="3" t="s">
        <v>10932</v>
      </c>
      <c r="Q1978" s="3" t="s">
        <v>226</v>
      </c>
      <c r="R1978" s="2" t="s">
        <v>387</v>
      </c>
      <c r="S1978" s="2">
        <v>103527</v>
      </c>
      <c r="T1978" s="5">
        <v>45264</v>
      </c>
      <c r="U1978" s="6">
        <v>45271</v>
      </c>
      <c r="V1978" s="5">
        <v>45657</v>
      </c>
      <c r="W1978" s="7"/>
      <c r="X1978" s="7"/>
      <c r="Y1978" s="2" t="b">
        <v>1</v>
      </c>
      <c r="Z1978" s="2" t="b">
        <v>1</v>
      </c>
      <c r="AA1978" s="2" t="b">
        <v>0</v>
      </c>
      <c r="AB1978" s="2" t="b">
        <v>0</v>
      </c>
      <c r="AC1978" s="2" t="b">
        <v>0</v>
      </c>
      <c r="AD1978" s="2" t="b">
        <v>0</v>
      </c>
      <c r="AE1978" s="2" t="b">
        <v>0</v>
      </c>
      <c r="AF1978" s="2" t="b">
        <v>0</v>
      </c>
      <c r="AG1978" s="2">
        <v>1049</v>
      </c>
      <c r="AH1978" s="6">
        <v>45646</v>
      </c>
      <c r="AI1978" s="5">
        <v>45653</v>
      </c>
      <c r="AJ1978" s="5">
        <v>46022</v>
      </c>
      <c r="AK1978" s="7"/>
      <c r="AL1978" s="7"/>
      <c r="AM1978" s="3" t="s">
        <v>1686</v>
      </c>
      <c r="AN1978" s="3" t="s">
        <v>66</v>
      </c>
      <c r="AO1978" s="3" t="s">
        <v>75</v>
      </c>
      <c r="AP1978" s="3" t="s">
        <v>66</v>
      </c>
      <c r="AQ1978" s="7"/>
      <c r="AR1978" s="7"/>
      <c r="AS1978" s="7"/>
      <c r="AT1978" s="7"/>
      <c r="AU1978" s="7"/>
      <c r="AV1978" s="7"/>
      <c r="AW1978" s="2" t="b">
        <v>0</v>
      </c>
      <c r="AX1978" s="2" t="b">
        <v>0</v>
      </c>
      <c r="AY1978" s="2" t="b">
        <v>0</v>
      </c>
      <c r="AZ1978" s="2" t="b">
        <v>0</v>
      </c>
      <c r="BA1978" s="2" t="b">
        <v>0</v>
      </c>
      <c r="BB1978" s="2" t="b">
        <v>0</v>
      </c>
      <c r="BC1978" s="2" t="b">
        <v>0</v>
      </c>
      <c r="BD1978" s="7"/>
      <c r="BE1978" s="7"/>
      <c r="BF1978" s="7"/>
      <c r="BG1978" s="7"/>
      <c r="BH1978" s="7"/>
      <c r="BI1978" s="7"/>
      <c r="BJ1978" s="3" t="s">
        <v>66</v>
      </c>
      <c r="BK1978" s="3" t="s">
        <v>66</v>
      </c>
      <c r="BL1978" s="3" t="s">
        <v>66</v>
      </c>
      <c r="BM1978" s="3" t="s">
        <v>66</v>
      </c>
      <c r="BN1978" s="3" t="s">
        <v>66</v>
      </c>
      <c r="BO1978" s="3" t="s">
        <v>66</v>
      </c>
    </row>
    <row r="1979" spans="1:67" ht="81" x14ac:dyDescent="0.15">
      <c r="A1979" s="2">
        <v>42400303</v>
      </c>
      <c r="B1979" s="10" t="str">
        <f>VLOOKUP(A1979,CSV_R7.10.23!KIHON_20003313_2025_20251023144124_JURAI,2,FALSE)</f>
        <v>ＭｅｄｉＴｅｃｈ　株式会社</v>
      </c>
      <c r="C1979" s="10" t="str">
        <f>VLOOKUP(A1979,CSV_R7.10.23!KIHON_20003313_2025_20251023144124_JURAI,4,FALSE)</f>
        <v>飾区　柴又　４－３４－１６</v>
      </c>
      <c r="D1979" s="2">
        <v>3528</v>
      </c>
      <c r="E1979" s="3" t="s">
        <v>10933</v>
      </c>
      <c r="F1979" s="3" t="s">
        <v>66</v>
      </c>
      <c r="G1979" s="2">
        <v>42400303</v>
      </c>
      <c r="H1979" s="3" t="s">
        <v>66</v>
      </c>
      <c r="I1979" s="3" t="s">
        <v>10934</v>
      </c>
      <c r="J1979" s="3" t="s">
        <v>66</v>
      </c>
      <c r="K1979" s="3" t="s">
        <v>10935</v>
      </c>
      <c r="L1979" s="2" t="b">
        <v>0</v>
      </c>
      <c r="M1979" s="4" t="s">
        <v>10936</v>
      </c>
      <c r="N1979" s="2" t="b">
        <v>0</v>
      </c>
      <c r="O1979" s="3" t="s">
        <v>4076</v>
      </c>
      <c r="P1979" s="3" t="s">
        <v>10937</v>
      </c>
      <c r="Q1979" s="3" t="s">
        <v>440</v>
      </c>
      <c r="R1979" s="2" t="s">
        <v>133</v>
      </c>
      <c r="S1979" s="2">
        <v>103528</v>
      </c>
      <c r="T1979" s="5">
        <v>45263</v>
      </c>
      <c r="U1979" s="6">
        <v>45271</v>
      </c>
      <c r="V1979" s="5">
        <v>45657</v>
      </c>
      <c r="W1979" s="7"/>
      <c r="X1979" s="7"/>
      <c r="Y1979" s="2" t="b">
        <v>1</v>
      </c>
      <c r="Z1979" s="2" t="b">
        <v>1</v>
      </c>
      <c r="AA1979" s="2" t="b">
        <v>1</v>
      </c>
      <c r="AB1979" s="2" t="b">
        <v>1</v>
      </c>
      <c r="AC1979" s="2" t="b">
        <v>1</v>
      </c>
      <c r="AD1979" s="2" t="b">
        <v>1</v>
      </c>
      <c r="AE1979" s="2" t="b">
        <v>1</v>
      </c>
      <c r="AF1979" s="2" t="b">
        <v>0</v>
      </c>
      <c r="AG1979" s="7"/>
      <c r="AH1979" s="7"/>
      <c r="AI1979" s="7"/>
      <c r="AJ1979" s="7"/>
      <c r="AK1979" s="7"/>
      <c r="AL1979" s="7"/>
      <c r="AM1979" s="3" t="s">
        <v>3927</v>
      </c>
      <c r="AN1979" s="3" t="s">
        <v>66</v>
      </c>
      <c r="AO1979" s="3" t="s">
        <v>75</v>
      </c>
      <c r="AP1979" s="3" t="s">
        <v>66</v>
      </c>
      <c r="AQ1979" s="7"/>
      <c r="AR1979" s="7"/>
      <c r="AS1979" s="7"/>
      <c r="AT1979" s="7"/>
      <c r="AU1979" s="7"/>
      <c r="AV1979" s="7"/>
      <c r="AW1979" s="2" t="b">
        <v>0</v>
      </c>
      <c r="AX1979" s="2" t="b">
        <v>0</v>
      </c>
      <c r="AY1979" s="2" t="b">
        <v>0</v>
      </c>
      <c r="AZ1979" s="2" t="b">
        <v>0</v>
      </c>
      <c r="BA1979" s="2" t="b">
        <v>0</v>
      </c>
      <c r="BB1979" s="2" t="b">
        <v>0</v>
      </c>
      <c r="BC1979" s="2" t="b">
        <v>0</v>
      </c>
      <c r="BD1979" s="7"/>
      <c r="BE1979" s="7"/>
      <c r="BF1979" s="7"/>
      <c r="BG1979" s="7"/>
      <c r="BH1979" s="7"/>
      <c r="BI1979" s="7"/>
      <c r="BJ1979" s="3" t="s">
        <v>66</v>
      </c>
      <c r="BK1979" s="3" t="s">
        <v>66</v>
      </c>
      <c r="BL1979" s="3" t="s">
        <v>66</v>
      </c>
      <c r="BM1979" s="3" t="s">
        <v>66</v>
      </c>
      <c r="BN1979" s="3" t="s">
        <v>2963</v>
      </c>
      <c r="BO1979" s="3" t="s">
        <v>66</v>
      </c>
    </row>
    <row r="1980" spans="1:67" ht="94.5" x14ac:dyDescent="0.15">
      <c r="A1980" s="2">
        <v>64324622</v>
      </c>
      <c r="B1980" s="10" t="str">
        <f>VLOOKUP(A1980,CSV_R7.10.23!KIHON_20003313_2025_20251023144124_JURAI,2,FALSE)</f>
        <v>株式会社　ファーストブリッジ</v>
      </c>
      <c r="C1980" s="10" t="str">
        <f>VLOOKUP(A1980,CSV_R7.10.23!KIHON_20003313_2025_20251023144124_JURAI,4,FALSE)</f>
        <v>港区　虎ノ門　２－９－１　虎ノ門ヒルズ江戸見坂テラス１１階</v>
      </c>
      <c r="D1980" s="2">
        <v>3529</v>
      </c>
      <c r="E1980" s="3" t="s">
        <v>10938</v>
      </c>
      <c r="F1980" s="3" t="s">
        <v>66</v>
      </c>
      <c r="G1980" s="2">
        <v>64324622</v>
      </c>
      <c r="H1980" s="3" t="s">
        <v>66</v>
      </c>
      <c r="I1980" s="3" t="s">
        <v>10939</v>
      </c>
      <c r="J1980" s="3" t="s">
        <v>66</v>
      </c>
      <c r="K1980" s="3" t="s">
        <v>10940</v>
      </c>
      <c r="L1980" s="2" t="b">
        <v>0</v>
      </c>
      <c r="M1980" s="4" t="s">
        <v>66</v>
      </c>
      <c r="N1980" s="2" t="b">
        <v>0</v>
      </c>
      <c r="O1980" s="3" t="s">
        <v>2831</v>
      </c>
      <c r="P1980" s="3" t="s">
        <v>10941</v>
      </c>
      <c r="Q1980" s="3" t="s">
        <v>705</v>
      </c>
      <c r="R1980" s="2" t="s">
        <v>211</v>
      </c>
      <c r="S1980" s="2">
        <v>103529</v>
      </c>
      <c r="T1980" s="5">
        <v>45265</v>
      </c>
      <c r="U1980" s="6">
        <v>45271</v>
      </c>
      <c r="V1980" s="5">
        <v>46022</v>
      </c>
      <c r="W1980" s="5">
        <v>45657</v>
      </c>
      <c r="X1980" s="2">
        <v>1</v>
      </c>
      <c r="Y1980" s="2" t="b">
        <v>1</v>
      </c>
      <c r="Z1980" s="2" t="b">
        <v>0</v>
      </c>
      <c r="AA1980" s="2" t="b">
        <v>0</v>
      </c>
      <c r="AB1980" s="2" t="b">
        <v>0</v>
      </c>
      <c r="AC1980" s="2" t="b">
        <v>0</v>
      </c>
      <c r="AD1980" s="2" t="b">
        <v>0</v>
      </c>
      <c r="AE1980" s="2" t="b">
        <v>0</v>
      </c>
      <c r="AF1980" s="2" t="b">
        <v>0</v>
      </c>
      <c r="AG1980" s="2">
        <v>1113</v>
      </c>
      <c r="AH1980" s="6">
        <v>45777</v>
      </c>
      <c r="AI1980" s="5">
        <v>45796</v>
      </c>
      <c r="AJ1980" s="5">
        <v>46507</v>
      </c>
      <c r="AK1980" s="7"/>
      <c r="AL1980" s="7"/>
      <c r="AM1980" s="3" t="s">
        <v>1266</v>
      </c>
      <c r="AN1980" s="3" t="s">
        <v>66</v>
      </c>
      <c r="AO1980" s="3" t="s">
        <v>2117</v>
      </c>
      <c r="AP1980" s="3" t="s">
        <v>66</v>
      </c>
      <c r="AQ1980" s="7"/>
      <c r="AR1980" s="7"/>
      <c r="AS1980" s="7"/>
      <c r="AT1980" s="7"/>
      <c r="AU1980" s="7"/>
      <c r="AV1980" s="7"/>
      <c r="AW1980" s="2" t="b">
        <v>0</v>
      </c>
      <c r="AX1980" s="2" t="b">
        <v>0</v>
      </c>
      <c r="AY1980" s="2" t="b">
        <v>0</v>
      </c>
      <c r="AZ1980" s="2" t="b">
        <v>0</v>
      </c>
      <c r="BA1980" s="2" t="b">
        <v>0</v>
      </c>
      <c r="BB1980" s="2" t="b">
        <v>0</v>
      </c>
      <c r="BC1980" s="2" t="b">
        <v>0</v>
      </c>
      <c r="BD1980" s="7"/>
      <c r="BE1980" s="7"/>
      <c r="BF1980" s="7"/>
      <c r="BG1980" s="7"/>
      <c r="BH1980" s="7"/>
      <c r="BI1980" s="7"/>
      <c r="BJ1980" s="3" t="s">
        <v>66</v>
      </c>
      <c r="BK1980" s="3" t="s">
        <v>66</v>
      </c>
      <c r="BL1980" s="3" t="s">
        <v>66</v>
      </c>
      <c r="BM1980" s="3" t="s">
        <v>66</v>
      </c>
      <c r="BN1980" s="3" t="s">
        <v>66</v>
      </c>
      <c r="BO1980" s="3" t="s">
        <v>66</v>
      </c>
    </row>
    <row r="1981" spans="1:67" ht="81" x14ac:dyDescent="0.15">
      <c r="A1981" s="2">
        <v>31170244</v>
      </c>
      <c r="B1981" s="10" t="str">
        <f>VLOOKUP(A1981,CSV_R7.10.23!KIHON_20003313_2025_20251023144124_JURAI,2,FALSE)</f>
        <v>令平和　株式会社</v>
      </c>
      <c r="C1981" s="10" t="str">
        <f>VLOOKUP(A1981,CSV_R7.10.23!KIHON_20003313_2025_20251023144124_JURAI,4,FALSE)</f>
        <v>足立区　舎人　５－１３－２８</v>
      </c>
      <c r="D1981" s="2">
        <v>3530</v>
      </c>
      <c r="E1981" s="3" t="s">
        <v>10942</v>
      </c>
      <c r="F1981" s="3" t="s">
        <v>66</v>
      </c>
      <c r="G1981" s="2">
        <v>31170244</v>
      </c>
      <c r="H1981" s="3" t="s">
        <v>66</v>
      </c>
      <c r="I1981" s="3" t="s">
        <v>10943</v>
      </c>
      <c r="J1981" s="3" t="s">
        <v>66</v>
      </c>
      <c r="K1981" s="3" t="s">
        <v>10944</v>
      </c>
      <c r="L1981" s="2" t="b">
        <v>0</v>
      </c>
      <c r="M1981" s="4" t="s">
        <v>66</v>
      </c>
      <c r="N1981" s="2" t="b">
        <v>0</v>
      </c>
      <c r="O1981" s="3" t="s">
        <v>10945</v>
      </c>
      <c r="P1981" s="3" t="s">
        <v>10946</v>
      </c>
      <c r="Q1981" s="3" t="s">
        <v>1321</v>
      </c>
      <c r="R1981" s="2" t="s">
        <v>133</v>
      </c>
      <c r="S1981" s="2">
        <v>103530</v>
      </c>
      <c r="T1981" s="5">
        <v>45264</v>
      </c>
      <c r="U1981" s="6">
        <v>45274</v>
      </c>
      <c r="V1981" s="5">
        <v>45657</v>
      </c>
      <c r="W1981" s="7"/>
      <c r="X1981" s="7"/>
      <c r="Y1981" s="2" t="b">
        <v>1</v>
      </c>
      <c r="Z1981" s="2" t="b">
        <v>1</v>
      </c>
      <c r="AA1981" s="2" t="b">
        <v>1</v>
      </c>
      <c r="AB1981" s="2" t="b">
        <v>1</v>
      </c>
      <c r="AC1981" s="2" t="b">
        <v>1</v>
      </c>
      <c r="AD1981" s="2" t="b">
        <v>1</v>
      </c>
      <c r="AE1981" s="2" t="b">
        <v>1</v>
      </c>
      <c r="AF1981" s="2" t="b">
        <v>0</v>
      </c>
      <c r="AG1981" s="7"/>
      <c r="AH1981" s="7"/>
      <c r="AI1981" s="7"/>
      <c r="AJ1981" s="7"/>
      <c r="AK1981" s="7"/>
      <c r="AL1981" s="7"/>
      <c r="AM1981" s="3" t="s">
        <v>3927</v>
      </c>
      <c r="AN1981" s="3" t="s">
        <v>66</v>
      </c>
      <c r="AO1981" s="3" t="s">
        <v>75</v>
      </c>
      <c r="AP1981" s="3" t="s">
        <v>66</v>
      </c>
      <c r="AQ1981" s="7"/>
      <c r="AR1981" s="7"/>
      <c r="AS1981" s="7"/>
      <c r="AT1981" s="7"/>
      <c r="AU1981" s="7"/>
      <c r="AV1981" s="7"/>
      <c r="AW1981" s="2" t="b">
        <v>0</v>
      </c>
      <c r="AX1981" s="2" t="b">
        <v>0</v>
      </c>
      <c r="AY1981" s="2" t="b">
        <v>0</v>
      </c>
      <c r="AZ1981" s="2" t="b">
        <v>0</v>
      </c>
      <c r="BA1981" s="2" t="b">
        <v>0</v>
      </c>
      <c r="BB1981" s="2" t="b">
        <v>0</v>
      </c>
      <c r="BC1981" s="2" t="b">
        <v>0</v>
      </c>
      <c r="BD1981" s="7"/>
      <c r="BE1981" s="7"/>
      <c r="BF1981" s="7"/>
      <c r="BG1981" s="7"/>
      <c r="BH1981" s="7"/>
      <c r="BI1981" s="7"/>
      <c r="BJ1981" s="3" t="s">
        <v>66</v>
      </c>
      <c r="BK1981" s="3" t="s">
        <v>66</v>
      </c>
      <c r="BL1981" s="3" t="s">
        <v>66</v>
      </c>
      <c r="BM1981" s="3" t="s">
        <v>66</v>
      </c>
      <c r="BN1981" s="3" t="s">
        <v>2963</v>
      </c>
      <c r="BO1981" s="3" t="s">
        <v>66</v>
      </c>
    </row>
    <row r="1982" spans="1:67" ht="54" x14ac:dyDescent="0.15">
      <c r="A1982" s="2">
        <v>67362632</v>
      </c>
      <c r="B1982" s="10" t="str">
        <f>VLOOKUP(A1982,CSV_R7.10.23!KIHON_20003313_2025_20251023144124_JURAI,2,FALSE)</f>
        <v>株式会社　アイスリーメディカル</v>
      </c>
      <c r="C1982" s="10" t="str">
        <f>VLOOKUP(A1982,CSV_R7.10.23!KIHON_20003313_2025_20251023144124_JURAI,4,FALSE)</f>
        <v>中央区　八丁堀　３－１３－８</v>
      </c>
      <c r="D1982" s="2">
        <v>3531</v>
      </c>
      <c r="E1982" s="3" t="s">
        <v>10947</v>
      </c>
      <c r="F1982" s="3" t="s">
        <v>66</v>
      </c>
      <c r="G1982" s="2">
        <v>67362632</v>
      </c>
      <c r="H1982" s="3" t="s">
        <v>66</v>
      </c>
      <c r="I1982" s="3" t="s">
        <v>5784</v>
      </c>
      <c r="J1982" s="3" t="s">
        <v>66</v>
      </c>
      <c r="K1982" s="3" t="s">
        <v>10948</v>
      </c>
      <c r="L1982" s="2" t="b">
        <v>0</v>
      </c>
      <c r="M1982" s="4" t="s">
        <v>66</v>
      </c>
      <c r="N1982" s="2" t="b">
        <v>0</v>
      </c>
      <c r="O1982" s="3" t="s">
        <v>1340</v>
      </c>
      <c r="P1982" s="3" t="s">
        <v>8947</v>
      </c>
      <c r="Q1982" s="3" t="s">
        <v>440</v>
      </c>
      <c r="R1982" s="2" t="s">
        <v>261</v>
      </c>
      <c r="S1982" s="2">
        <v>103531</v>
      </c>
      <c r="T1982" s="5">
        <v>45266</v>
      </c>
      <c r="U1982" s="6">
        <v>45274</v>
      </c>
      <c r="V1982" s="5">
        <v>46022</v>
      </c>
      <c r="W1982" s="5">
        <v>45657</v>
      </c>
      <c r="X1982" s="2">
        <v>1</v>
      </c>
      <c r="Y1982" s="2" t="b">
        <v>1</v>
      </c>
      <c r="Z1982" s="2" t="b">
        <v>1</v>
      </c>
      <c r="AA1982" s="2" t="b">
        <v>1</v>
      </c>
      <c r="AB1982" s="2" t="b">
        <v>0</v>
      </c>
      <c r="AC1982" s="2" t="b">
        <v>1</v>
      </c>
      <c r="AD1982" s="2" t="b">
        <v>0</v>
      </c>
      <c r="AE1982" s="2" t="b">
        <v>0</v>
      </c>
      <c r="AF1982" s="2" t="b">
        <v>0</v>
      </c>
      <c r="AG1982" s="7"/>
      <c r="AH1982" s="7"/>
      <c r="AI1982" s="7"/>
      <c r="AJ1982" s="7"/>
      <c r="AK1982" s="7"/>
      <c r="AL1982" s="7"/>
      <c r="AM1982" s="3" t="s">
        <v>10295</v>
      </c>
      <c r="AN1982" s="3" t="s">
        <v>66</v>
      </c>
      <c r="AO1982" s="3" t="s">
        <v>2117</v>
      </c>
      <c r="AP1982" s="3" t="s">
        <v>66</v>
      </c>
      <c r="AQ1982" s="7"/>
      <c r="AR1982" s="7"/>
      <c r="AS1982" s="7"/>
      <c r="AT1982" s="7"/>
      <c r="AU1982" s="7"/>
      <c r="AV1982" s="7"/>
      <c r="AW1982" s="2" t="b">
        <v>0</v>
      </c>
      <c r="AX1982" s="2" t="b">
        <v>0</v>
      </c>
      <c r="AY1982" s="2" t="b">
        <v>0</v>
      </c>
      <c r="AZ1982" s="2" t="b">
        <v>0</v>
      </c>
      <c r="BA1982" s="2" t="b">
        <v>0</v>
      </c>
      <c r="BB1982" s="2" t="b">
        <v>0</v>
      </c>
      <c r="BC1982" s="2" t="b">
        <v>0</v>
      </c>
      <c r="BD1982" s="7"/>
      <c r="BE1982" s="7"/>
      <c r="BF1982" s="7"/>
      <c r="BG1982" s="7"/>
      <c r="BH1982" s="7"/>
      <c r="BI1982" s="7"/>
      <c r="BJ1982" s="3" t="s">
        <v>66</v>
      </c>
      <c r="BK1982" s="3" t="s">
        <v>66</v>
      </c>
      <c r="BL1982" s="3" t="s">
        <v>66</v>
      </c>
      <c r="BM1982" s="3" t="s">
        <v>66</v>
      </c>
      <c r="BN1982" s="3" t="s">
        <v>66</v>
      </c>
      <c r="BO1982" s="3" t="s">
        <v>66</v>
      </c>
    </row>
    <row r="1983" spans="1:67" ht="81" x14ac:dyDescent="0.15">
      <c r="A1983" s="2">
        <v>24362208</v>
      </c>
      <c r="B1983" s="10" t="str">
        <f>VLOOKUP(A1983,CSV_R7.10.23!KIHON_20003313_2025_20251023144124_JURAI,2,FALSE)</f>
        <v>株式会社　アトリエ・Ｋ</v>
      </c>
      <c r="C1983" s="10" t="str">
        <f>VLOOKUP(A1983,CSV_R7.10.23!KIHON_20003313_2025_20251023144124_JURAI,4,FALSE)</f>
        <v>千代田区　九段南　３－６－１　アシスト靖国ビル　５階</v>
      </c>
      <c r="D1983" s="2">
        <v>3532</v>
      </c>
      <c r="E1983" s="3" t="s">
        <v>10949</v>
      </c>
      <c r="F1983" s="3" t="s">
        <v>66</v>
      </c>
      <c r="G1983" s="2">
        <v>24362208</v>
      </c>
      <c r="H1983" s="3" t="s">
        <v>66</v>
      </c>
      <c r="I1983" s="3" t="s">
        <v>10950</v>
      </c>
      <c r="J1983" s="3" t="s">
        <v>66</v>
      </c>
      <c r="K1983" s="3" t="s">
        <v>10951</v>
      </c>
      <c r="L1983" s="2" t="b">
        <v>0</v>
      </c>
      <c r="M1983" s="4" t="s">
        <v>10952</v>
      </c>
      <c r="N1983" s="2" t="b">
        <v>0</v>
      </c>
      <c r="O1983" s="3" t="s">
        <v>858</v>
      </c>
      <c r="P1983" s="3" t="s">
        <v>10953</v>
      </c>
      <c r="Q1983" s="3" t="s">
        <v>94</v>
      </c>
      <c r="R1983" s="2" t="s">
        <v>607</v>
      </c>
      <c r="S1983" s="2">
        <v>103532</v>
      </c>
      <c r="T1983" s="5">
        <v>45267</v>
      </c>
      <c r="U1983" s="6">
        <v>45274</v>
      </c>
      <c r="V1983" s="5">
        <v>45657</v>
      </c>
      <c r="W1983" s="7"/>
      <c r="X1983" s="7"/>
      <c r="Y1983" s="2" t="b">
        <v>1</v>
      </c>
      <c r="Z1983" s="2" t="b">
        <v>1</v>
      </c>
      <c r="AA1983" s="2" t="b">
        <v>1</v>
      </c>
      <c r="AB1983" s="2" t="b">
        <v>1</v>
      </c>
      <c r="AC1983" s="2" t="b">
        <v>1</v>
      </c>
      <c r="AD1983" s="2" t="b">
        <v>1</v>
      </c>
      <c r="AE1983" s="2" t="b">
        <v>1</v>
      </c>
      <c r="AF1983" s="2" t="b">
        <v>0</v>
      </c>
      <c r="AG1983" s="7"/>
      <c r="AH1983" s="7"/>
      <c r="AI1983" s="7"/>
      <c r="AJ1983" s="7"/>
      <c r="AK1983" s="7"/>
      <c r="AL1983" s="7"/>
      <c r="AM1983" s="3" t="s">
        <v>3927</v>
      </c>
      <c r="AN1983" s="3" t="s">
        <v>66</v>
      </c>
      <c r="AO1983" s="3" t="s">
        <v>75</v>
      </c>
      <c r="AP1983" s="3" t="s">
        <v>66</v>
      </c>
      <c r="AQ1983" s="7"/>
      <c r="AR1983" s="7"/>
      <c r="AS1983" s="7"/>
      <c r="AT1983" s="7"/>
      <c r="AU1983" s="7"/>
      <c r="AV1983" s="7"/>
      <c r="AW1983" s="2" t="b">
        <v>0</v>
      </c>
      <c r="AX1983" s="2" t="b">
        <v>0</v>
      </c>
      <c r="AY1983" s="2" t="b">
        <v>0</v>
      </c>
      <c r="AZ1983" s="2" t="b">
        <v>0</v>
      </c>
      <c r="BA1983" s="2" t="b">
        <v>0</v>
      </c>
      <c r="BB1983" s="2" t="b">
        <v>0</v>
      </c>
      <c r="BC1983" s="2" t="b">
        <v>0</v>
      </c>
      <c r="BD1983" s="7"/>
      <c r="BE1983" s="7"/>
      <c r="BF1983" s="7"/>
      <c r="BG1983" s="7"/>
      <c r="BH1983" s="7"/>
      <c r="BI1983" s="7"/>
      <c r="BJ1983" s="3" t="s">
        <v>66</v>
      </c>
      <c r="BK1983" s="3" t="s">
        <v>66</v>
      </c>
      <c r="BL1983" s="3" t="s">
        <v>66</v>
      </c>
      <c r="BM1983" s="3" t="s">
        <v>66</v>
      </c>
      <c r="BN1983" s="3" t="s">
        <v>2963</v>
      </c>
      <c r="BO1983" s="3" t="s">
        <v>66</v>
      </c>
    </row>
    <row r="1984" spans="1:67" ht="81" x14ac:dyDescent="0.15">
      <c r="A1984" s="2">
        <v>25043640</v>
      </c>
      <c r="B1984" s="10" t="str">
        <f>VLOOKUP(A1984,CSV_R7.10.23!KIHON_20003313_2025_20251023144124_JURAI,2,FALSE)</f>
        <v>日本セキュリティサービス　株式会社</v>
      </c>
      <c r="C1984" s="10" t="str">
        <f>VLOOKUP(A1984,CSV_R7.10.23!KIHON_20003313_2025_20251023144124_JURAI,4,FALSE)</f>
        <v>台東区　台東　２―２７―３ＮＳＫビル７Ｆ</v>
      </c>
      <c r="D1984" s="2">
        <v>3533</v>
      </c>
      <c r="E1984" s="3" t="s">
        <v>10954</v>
      </c>
      <c r="F1984" s="3" t="s">
        <v>66</v>
      </c>
      <c r="G1984" s="2">
        <v>25043640</v>
      </c>
      <c r="H1984" s="3" t="s">
        <v>66</v>
      </c>
      <c r="I1984" s="3" t="s">
        <v>10955</v>
      </c>
      <c r="J1984" s="3" t="s">
        <v>66</v>
      </c>
      <c r="K1984" s="3" t="s">
        <v>10956</v>
      </c>
      <c r="L1984" s="2" t="b">
        <v>0</v>
      </c>
      <c r="M1984" s="4" t="s">
        <v>10957</v>
      </c>
      <c r="N1984" s="2" t="b">
        <v>0</v>
      </c>
      <c r="O1984" s="3" t="s">
        <v>155</v>
      </c>
      <c r="P1984" s="3" t="s">
        <v>10958</v>
      </c>
      <c r="Q1984" s="3" t="s">
        <v>194</v>
      </c>
      <c r="R1984" s="2" t="s">
        <v>5611</v>
      </c>
      <c r="S1984" s="2">
        <v>103533</v>
      </c>
      <c r="T1984" s="5">
        <v>45267</v>
      </c>
      <c r="U1984" s="6">
        <v>45274</v>
      </c>
      <c r="V1984" s="5">
        <v>45657</v>
      </c>
      <c r="W1984" s="7"/>
      <c r="X1984" s="7"/>
      <c r="Y1984" s="2" t="b">
        <v>1</v>
      </c>
      <c r="Z1984" s="2" t="b">
        <v>1</v>
      </c>
      <c r="AA1984" s="2" t="b">
        <v>1</v>
      </c>
      <c r="AB1984" s="2" t="b">
        <v>0</v>
      </c>
      <c r="AC1984" s="2" t="b">
        <v>1</v>
      </c>
      <c r="AD1984" s="2" t="b">
        <v>1</v>
      </c>
      <c r="AE1984" s="2" t="b">
        <v>1</v>
      </c>
      <c r="AF1984" s="2" t="b">
        <v>0</v>
      </c>
      <c r="AG1984" s="7"/>
      <c r="AH1984" s="7"/>
      <c r="AI1984" s="7"/>
      <c r="AJ1984" s="7"/>
      <c r="AK1984" s="7"/>
      <c r="AL1984" s="7"/>
      <c r="AM1984" s="3" t="s">
        <v>3927</v>
      </c>
      <c r="AN1984" s="3" t="s">
        <v>66</v>
      </c>
      <c r="AO1984" s="3" t="s">
        <v>75</v>
      </c>
      <c r="AP1984" s="3" t="s">
        <v>66</v>
      </c>
      <c r="AQ1984" s="7"/>
      <c r="AR1984" s="7"/>
      <c r="AS1984" s="7"/>
      <c r="AT1984" s="7"/>
      <c r="AU1984" s="7"/>
      <c r="AV1984" s="7"/>
      <c r="AW1984" s="2" t="b">
        <v>0</v>
      </c>
      <c r="AX1984" s="2" t="b">
        <v>0</v>
      </c>
      <c r="AY1984" s="2" t="b">
        <v>0</v>
      </c>
      <c r="AZ1984" s="2" t="b">
        <v>0</v>
      </c>
      <c r="BA1984" s="2" t="b">
        <v>0</v>
      </c>
      <c r="BB1984" s="2" t="b">
        <v>0</v>
      </c>
      <c r="BC1984" s="2" t="b">
        <v>0</v>
      </c>
      <c r="BD1984" s="7"/>
      <c r="BE1984" s="7"/>
      <c r="BF1984" s="7"/>
      <c r="BG1984" s="7"/>
      <c r="BH1984" s="7"/>
      <c r="BI1984" s="7"/>
      <c r="BJ1984" s="3" t="s">
        <v>66</v>
      </c>
      <c r="BK1984" s="3" t="s">
        <v>66</v>
      </c>
      <c r="BL1984" s="3" t="s">
        <v>66</v>
      </c>
      <c r="BM1984" s="3" t="s">
        <v>66</v>
      </c>
      <c r="BN1984" s="3" t="s">
        <v>2963</v>
      </c>
      <c r="BO1984" s="3" t="s">
        <v>66</v>
      </c>
    </row>
    <row r="1985" spans="1:67" ht="81" x14ac:dyDescent="0.15">
      <c r="A1985" s="2">
        <v>63041328</v>
      </c>
      <c r="B1985" s="10" t="str">
        <f>VLOOKUP(A1985,CSV_R7.10.23!KIHON_20003313_2025_20251023144124_JURAI,2,FALSE)</f>
        <v>社会福祉法人　日本フレンズ奉仕団　おともだち保育園</v>
      </c>
      <c r="C1985" s="10" t="str">
        <f>VLOOKUP(A1985,CSV_R7.10.23!KIHON_20003313_2025_20251023144124_JURAI,4,FALSE)</f>
        <v>世田谷区　下馬　２―２１―１１</v>
      </c>
      <c r="D1985" s="2">
        <v>3536</v>
      </c>
      <c r="E1985" s="3" t="s">
        <v>10959</v>
      </c>
      <c r="F1985" s="3" t="s">
        <v>66</v>
      </c>
      <c r="G1985" s="2">
        <v>63041328</v>
      </c>
      <c r="H1985" s="3" t="s">
        <v>66</v>
      </c>
      <c r="I1985" s="3" t="s">
        <v>66</v>
      </c>
      <c r="J1985" s="3" t="s">
        <v>66</v>
      </c>
      <c r="K1985" s="3" t="s">
        <v>10960</v>
      </c>
      <c r="L1985" s="2" t="b">
        <v>0</v>
      </c>
      <c r="M1985" s="4" t="s">
        <v>66</v>
      </c>
      <c r="N1985" s="2" t="b">
        <v>0</v>
      </c>
      <c r="O1985" s="3" t="s">
        <v>1539</v>
      </c>
      <c r="P1985" s="3" t="s">
        <v>10961</v>
      </c>
      <c r="Q1985" s="3" t="s">
        <v>114</v>
      </c>
      <c r="R1985" s="2" t="s">
        <v>1062</v>
      </c>
      <c r="S1985" s="2">
        <v>103536</v>
      </c>
      <c r="T1985" s="5">
        <v>45266</v>
      </c>
      <c r="U1985" s="6">
        <v>45281</v>
      </c>
      <c r="V1985" s="5">
        <v>45657</v>
      </c>
      <c r="W1985" s="7"/>
      <c r="X1985" s="7"/>
      <c r="Y1985" s="2" t="b">
        <v>1</v>
      </c>
      <c r="Z1985" s="2" t="b">
        <v>0</v>
      </c>
      <c r="AA1985" s="2" t="b">
        <v>0</v>
      </c>
      <c r="AB1985" s="2" t="b">
        <v>0</v>
      </c>
      <c r="AC1985" s="2" t="b">
        <v>0</v>
      </c>
      <c r="AD1985" s="2" t="b">
        <v>0</v>
      </c>
      <c r="AE1985" s="2" t="b">
        <v>0</v>
      </c>
      <c r="AF1985" s="2" t="b">
        <v>0</v>
      </c>
      <c r="AG1985" s="7"/>
      <c r="AH1985" s="7"/>
      <c r="AI1985" s="7"/>
      <c r="AJ1985" s="7"/>
      <c r="AK1985" s="7"/>
      <c r="AL1985" s="7"/>
      <c r="AM1985" s="3" t="s">
        <v>3927</v>
      </c>
      <c r="AN1985" s="3" t="s">
        <v>66</v>
      </c>
      <c r="AO1985" s="3" t="s">
        <v>75</v>
      </c>
      <c r="AP1985" s="3" t="s">
        <v>66</v>
      </c>
      <c r="AQ1985" s="7"/>
      <c r="AR1985" s="7"/>
      <c r="AS1985" s="7"/>
      <c r="AT1985" s="7"/>
      <c r="AU1985" s="7"/>
      <c r="AV1985" s="7"/>
      <c r="AW1985" s="2" t="b">
        <v>0</v>
      </c>
      <c r="AX1985" s="2" t="b">
        <v>0</v>
      </c>
      <c r="AY1985" s="2" t="b">
        <v>0</v>
      </c>
      <c r="AZ1985" s="2" t="b">
        <v>0</v>
      </c>
      <c r="BA1985" s="2" t="b">
        <v>0</v>
      </c>
      <c r="BB1985" s="2" t="b">
        <v>0</v>
      </c>
      <c r="BC1985" s="2" t="b">
        <v>0</v>
      </c>
      <c r="BD1985" s="7"/>
      <c r="BE1985" s="7"/>
      <c r="BF1985" s="7"/>
      <c r="BG1985" s="7"/>
      <c r="BH1985" s="7"/>
      <c r="BI1985" s="7"/>
      <c r="BJ1985" s="3" t="s">
        <v>66</v>
      </c>
      <c r="BK1985" s="3" t="s">
        <v>66</v>
      </c>
      <c r="BL1985" s="3" t="s">
        <v>66</v>
      </c>
      <c r="BM1985" s="3" t="s">
        <v>66</v>
      </c>
      <c r="BN1985" s="3" t="s">
        <v>2963</v>
      </c>
      <c r="BO1985" s="3" t="s">
        <v>66</v>
      </c>
    </row>
    <row r="1986" spans="1:67" ht="94.5" x14ac:dyDescent="0.15">
      <c r="A1986" s="2">
        <v>41430903</v>
      </c>
      <c r="B1986" s="10" t="str">
        <f>VLOOKUP(A1986,CSV_R7.10.23!KIHON_20003313_2025_20251023144124_JURAI,2,FALSE)</f>
        <v>ＳＢＳホールディングス　株式会社</v>
      </c>
      <c r="C1986" s="10" t="str">
        <f>VLOOKUP(A1986,CSV_R7.10.23!KIHON_20003313_2025_20251023144124_JURAI,4,FALSE)</f>
        <v>新宿区　西新宿８－１７－１住友不動産新宿グランドタワー２５Ｆ</v>
      </c>
      <c r="D1986" s="2">
        <v>3537</v>
      </c>
      <c r="E1986" s="3" t="s">
        <v>10962</v>
      </c>
      <c r="F1986" s="3" t="s">
        <v>66</v>
      </c>
      <c r="G1986" s="2">
        <v>41430903</v>
      </c>
      <c r="H1986" s="3" t="s">
        <v>66</v>
      </c>
      <c r="I1986" s="3" t="s">
        <v>10963</v>
      </c>
      <c r="J1986" s="3" t="s">
        <v>66</v>
      </c>
      <c r="K1986" s="3" t="s">
        <v>10964</v>
      </c>
      <c r="L1986" s="2" t="b">
        <v>0</v>
      </c>
      <c r="M1986" s="4" t="s">
        <v>66</v>
      </c>
      <c r="N1986" s="2" t="b">
        <v>0</v>
      </c>
      <c r="O1986" s="3" t="s">
        <v>10965</v>
      </c>
      <c r="P1986" s="3" t="s">
        <v>10966</v>
      </c>
      <c r="Q1986" s="3" t="s">
        <v>194</v>
      </c>
      <c r="R1986" s="2" t="s">
        <v>10463</v>
      </c>
      <c r="S1986" s="2">
        <v>103537</v>
      </c>
      <c r="T1986" s="5">
        <v>45271</v>
      </c>
      <c r="U1986" s="6">
        <v>45281</v>
      </c>
      <c r="V1986" s="5">
        <v>46022</v>
      </c>
      <c r="W1986" s="5">
        <v>45657</v>
      </c>
      <c r="X1986" s="2">
        <v>1</v>
      </c>
      <c r="Y1986" s="2" t="b">
        <v>1</v>
      </c>
      <c r="Z1986" s="2" t="b">
        <v>1</v>
      </c>
      <c r="AA1986" s="2" t="b">
        <v>1</v>
      </c>
      <c r="AB1986" s="2" t="b">
        <v>1</v>
      </c>
      <c r="AC1986" s="2" t="b">
        <v>1</v>
      </c>
      <c r="AD1986" s="2" t="b">
        <v>1</v>
      </c>
      <c r="AE1986" s="2" t="b">
        <v>1</v>
      </c>
      <c r="AF1986" s="2" t="b">
        <v>0</v>
      </c>
      <c r="AG1986" s="2">
        <v>1121</v>
      </c>
      <c r="AH1986" s="6">
        <v>45803</v>
      </c>
      <c r="AI1986" s="5">
        <v>45812</v>
      </c>
      <c r="AJ1986" s="5">
        <v>46538</v>
      </c>
      <c r="AK1986" s="7"/>
      <c r="AL1986" s="7"/>
      <c r="AM1986" s="3" t="s">
        <v>4317</v>
      </c>
      <c r="AN1986" s="3" t="s">
        <v>66</v>
      </c>
      <c r="AO1986" s="3" t="s">
        <v>2117</v>
      </c>
      <c r="AP1986" s="3" t="s">
        <v>66</v>
      </c>
      <c r="AQ1986" s="7"/>
      <c r="AR1986" s="7"/>
      <c r="AS1986" s="7"/>
      <c r="AT1986" s="7"/>
      <c r="AU1986" s="7"/>
      <c r="AV1986" s="7"/>
      <c r="AW1986" s="2" t="b">
        <v>0</v>
      </c>
      <c r="AX1986" s="2" t="b">
        <v>0</v>
      </c>
      <c r="AY1986" s="2" t="b">
        <v>0</v>
      </c>
      <c r="AZ1986" s="2" t="b">
        <v>0</v>
      </c>
      <c r="BA1986" s="2" t="b">
        <v>0</v>
      </c>
      <c r="BB1986" s="2" t="b">
        <v>0</v>
      </c>
      <c r="BC1986" s="2" t="b">
        <v>0</v>
      </c>
      <c r="BD1986" s="7"/>
      <c r="BE1986" s="7"/>
      <c r="BF1986" s="7"/>
      <c r="BG1986" s="7"/>
      <c r="BH1986" s="7"/>
      <c r="BI1986" s="7"/>
      <c r="BJ1986" s="3" t="s">
        <v>66</v>
      </c>
      <c r="BK1986" s="3" t="s">
        <v>66</v>
      </c>
      <c r="BL1986" s="3" t="s">
        <v>66</v>
      </c>
      <c r="BM1986" s="3" t="s">
        <v>66</v>
      </c>
      <c r="BN1986" s="3" t="s">
        <v>66</v>
      </c>
      <c r="BO1986" s="3" t="s">
        <v>66</v>
      </c>
    </row>
    <row r="1987" spans="1:67" ht="81" x14ac:dyDescent="0.15">
      <c r="A1987" s="2">
        <v>1363132</v>
      </c>
      <c r="B1987" s="10" t="str">
        <f>VLOOKUP(A1987,CSV_R7.10.23!KIHON_20003313_2025_20251023144124_JURAI,2,FALSE)</f>
        <v>アズマビルサ－ビス　株式会社</v>
      </c>
      <c r="C1987" s="10" t="str">
        <f>VLOOKUP(A1987,CSV_R7.10.23!KIHON_20003313_2025_20251023144124_JURAI,4,FALSE)</f>
        <v>新宿区　市谷台町　６番３号</v>
      </c>
      <c r="D1987" s="2">
        <v>3538</v>
      </c>
      <c r="E1987" s="3" t="s">
        <v>10967</v>
      </c>
      <c r="F1987" s="3" t="s">
        <v>66</v>
      </c>
      <c r="G1987" s="2">
        <v>1363132</v>
      </c>
      <c r="H1987" s="3" t="s">
        <v>66</v>
      </c>
      <c r="I1987" s="3" t="s">
        <v>10968</v>
      </c>
      <c r="J1987" s="3" t="s">
        <v>66</v>
      </c>
      <c r="K1987" s="3" t="s">
        <v>10969</v>
      </c>
      <c r="L1987" s="2" t="b">
        <v>0</v>
      </c>
      <c r="M1987" s="4" t="s">
        <v>66</v>
      </c>
      <c r="N1987" s="2" t="b">
        <v>0</v>
      </c>
      <c r="O1987" s="3" t="s">
        <v>10970</v>
      </c>
      <c r="P1987" s="3" t="s">
        <v>10971</v>
      </c>
      <c r="Q1987" s="3" t="s">
        <v>194</v>
      </c>
      <c r="R1987" s="2" t="s">
        <v>2431</v>
      </c>
      <c r="S1987" s="2">
        <v>103538</v>
      </c>
      <c r="T1987" s="5">
        <v>45272</v>
      </c>
      <c r="U1987" s="6">
        <v>45281</v>
      </c>
      <c r="V1987" s="5">
        <v>45657</v>
      </c>
      <c r="W1987" s="7"/>
      <c r="X1987" s="7"/>
      <c r="Y1987" s="2" t="b">
        <v>1</v>
      </c>
      <c r="Z1987" s="2" t="b">
        <v>0</v>
      </c>
      <c r="AA1987" s="2" t="b">
        <v>1</v>
      </c>
      <c r="AB1987" s="2" t="b">
        <v>0</v>
      </c>
      <c r="AC1987" s="2" t="b">
        <v>0</v>
      </c>
      <c r="AD1987" s="2" t="b">
        <v>0</v>
      </c>
      <c r="AE1987" s="2" t="b">
        <v>0</v>
      </c>
      <c r="AF1987" s="2" t="b">
        <v>0</v>
      </c>
      <c r="AG1987" s="7"/>
      <c r="AH1987" s="7"/>
      <c r="AI1987" s="7"/>
      <c r="AJ1987" s="7"/>
      <c r="AK1987" s="7"/>
      <c r="AL1987" s="7"/>
      <c r="AM1987" s="3" t="s">
        <v>3927</v>
      </c>
      <c r="AN1987" s="3" t="s">
        <v>66</v>
      </c>
      <c r="AO1987" s="3" t="s">
        <v>75</v>
      </c>
      <c r="AP1987" s="3" t="s">
        <v>66</v>
      </c>
      <c r="AQ1987" s="7"/>
      <c r="AR1987" s="7"/>
      <c r="AS1987" s="7"/>
      <c r="AT1987" s="7"/>
      <c r="AU1987" s="7"/>
      <c r="AV1987" s="7"/>
      <c r="AW1987" s="2" t="b">
        <v>0</v>
      </c>
      <c r="AX1987" s="2" t="b">
        <v>0</v>
      </c>
      <c r="AY1987" s="2" t="b">
        <v>0</v>
      </c>
      <c r="AZ1987" s="2" t="b">
        <v>0</v>
      </c>
      <c r="BA1987" s="2" t="b">
        <v>0</v>
      </c>
      <c r="BB1987" s="2" t="b">
        <v>0</v>
      </c>
      <c r="BC1987" s="2" t="b">
        <v>0</v>
      </c>
      <c r="BD1987" s="7"/>
      <c r="BE1987" s="7"/>
      <c r="BF1987" s="7"/>
      <c r="BG1987" s="7"/>
      <c r="BH1987" s="7"/>
      <c r="BI1987" s="7"/>
      <c r="BJ1987" s="3" t="s">
        <v>66</v>
      </c>
      <c r="BK1987" s="3" t="s">
        <v>66</v>
      </c>
      <c r="BL1987" s="3" t="s">
        <v>66</v>
      </c>
      <c r="BM1987" s="3" t="s">
        <v>66</v>
      </c>
      <c r="BN1987" s="3" t="s">
        <v>2963</v>
      </c>
      <c r="BO1987" s="3" t="s">
        <v>66</v>
      </c>
    </row>
    <row r="1988" spans="1:67" ht="81" x14ac:dyDescent="0.15">
      <c r="A1988" s="2">
        <v>14323018</v>
      </c>
      <c r="B1988" s="10" t="str">
        <f>VLOOKUP(A1988,CSV_R7.10.23!KIHON_20003313_2025_20251023144124_JURAI,2,FALSE)</f>
        <v>株式会社　フォルテ　ジャパン</v>
      </c>
      <c r="C1988" s="10" t="str">
        <f>VLOOKUP(A1988,CSV_R7.10.23!KIHON_20003313_2025_20251023144124_JURAI,4,FALSE)</f>
        <v>港区　西麻布　２―７―２　ブラン西麻布６０１</v>
      </c>
      <c r="D1988" s="2">
        <v>3543</v>
      </c>
      <c r="E1988" s="3" t="s">
        <v>10972</v>
      </c>
      <c r="F1988" s="3" t="s">
        <v>66</v>
      </c>
      <c r="G1988" s="2">
        <v>14323018</v>
      </c>
      <c r="H1988" s="3" t="s">
        <v>66</v>
      </c>
      <c r="I1988" s="3" t="s">
        <v>10973</v>
      </c>
      <c r="J1988" s="3" t="s">
        <v>66</v>
      </c>
      <c r="K1988" s="3" t="s">
        <v>10974</v>
      </c>
      <c r="L1988" s="2" t="b">
        <v>0</v>
      </c>
      <c r="M1988" s="4" t="s">
        <v>10975</v>
      </c>
      <c r="N1988" s="2" t="b">
        <v>0</v>
      </c>
      <c r="O1988" s="3" t="s">
        <v>2068</v>
      </c>
      <c r="P1988" s="3" t="s">
        <v>10976</v>
      </c>
      <c r="Q1988" s="3" t="s">
        <v>276</v>
      </c>
      <c r="R1988" s="2" t="s">
        <v>1882</v>
      </c>
      <c r="S1988" s="2">
        <v>103543</v>
      </c>
      <c r="T1988" s="5">
        <v>45273</v>
      </c>
      <c r="U1988" s="6">
        <v>45281</v>
      </c>
      <c r="V1988" s="5">
        <v>45657</v>
      </c>
      <c r="W1988" s="7"/>
      <c r="X1988" s="7"/>
      <c r="Y1988" s="2" t="b">
        <v>1</v>
      </c>
      <c r="Z1988" s="2" t="b">
        <v>1</v>
      </c>
      <c r="AA1988" s="2" t="b">
        <v>1</v>
      </c>
      <c r="AB1988" s="2" t="b">
        <v>0</v>
      </c>
      <c r="AC1988" s="2" t="b">
        <v>0</v>
      </c>
      <c r="AD1988" s="2" t="b">
        <v>0</v>
      </c>
      <c r="AE1988" s="2" t="b">
        <v>0</v>
      </c>
      <c r="AF1988" s="2" t="b">
        <v>0</v>
      </c>
      <c r="AG1988" s="7"/>
      <c r="AH1988" s="7"/>
      <c r="AI1988" s="7"/>
      <c r="AJ1988" s="7"/>
      <c r="AK1988" s="7"/>
      <c r="AL1988" s="7"/>
      <c r="AM1988" s="3" t="s">
        <v>3927</v>
      </c>
      <c r="AN1988" s="3" t="s">
        <v>66</v>
      </c>
      <c r="AO1988" s="3" t="s">
        <v>75</v>
      </c>
      <c r="AP1988" s="3" t="s">
        <v>66</v>
      </c>
      <c r="AQ1988" s="7"/>
      <c r="AR1988" s="7"/>
      <c r="AS1988" s="7"/>
      <c r="AT1988" s="7"/>
      <c r="AU1988" s="7"/>
      <c r="AV1988" s="7"/>
      <c r="AW1988" s="2" t="b">
        <v>0</v>
      </c>
      <c r="AX1988" s="2" t="b">
        <v>0</v>
      </c>
      <c r="AY1988" s="2" t="b">
        <v>0</v>
      </c>
      <c r="AZ1988" s="2" t="b">
        <v>0</v>
      </c>
      <c r="BA1988" s="2" t="b">
        <v>0</v>
      </c>
      <c r="BB1988" s="2" t="b">
        <v>0</v>
      </c>
      <c r="BC1988" s="2" t="b">
        <v>0</v>
      </c>
      <c r="BD1988" s="7"/>
      <c r="BE1988" s="7"/>
      <c r="BF1988" s="7"/>
      <c r="BG1988" s="7"/>
      <c r="BH1988" s="7"/>
      <c r="BI1988" s="7"/>
      <c r="BJ1988" s="3" t="s">
        <v>66</v>
      </c>
      <c r="BK1988" s="3" t="s">
        <v>66</v>
      </c>
      <c r="BL1988" s="3" t="s">
        <v>66</v>
      </c>
      <c r="BM1988" s="3" t="s">
        <v>66</v>
      </c>
      <c r="BN1988" s="3" t="s">
        <v>2963</v>
      </c>
      <c r="BO1988" s="3" t="s">
        <v>66</v>
      </c>
    </row>
    <row r="1989" spans="1:67" ht="81" x14ac:dyDescent="0.15">
      <c r="A1989" s="2">
        <v>56070908</v>
      </c>
      <c r="B1989" s="10" t="str">
        <f>VLOOKUP(A1989,CSV_R7.10.23!KIHON_20003313_2025_20251023144124_JURAI,2,FALSE)</f>
        <v>東京高速印刷　株式会社</v>
      </c>
      <c r="C1989" s="10" t="str">
        <f>VLOOKUP(A1989,CSV_R7.10.23!KIHON_20003313_2025_20251023144124_JURAI,4,FALSE)</f>
        <v>中野区　上高田　１―５０―４</v>
      </c>
      <c r="D1989" s="2">
        <v>3546</v>
      </c>
      <c r="E1989" s="3" t="s">
        <v>10977</v>
      </c>
      <c r="F1989" s="3" t="s">
        <v>66</v>
      </c>
      <c r="G1989" s="2">
        <v>56070908</v>
      </c>
      <c r="H1989" s="3" t="s">
        <v>66</v>
      </c>
      <c r="I1989" s="3" t="s">
        <v>10978</v>
      </c>
      <c r="J1989" s="3" t="s">
        <v>66</v>
      </c>
      <c r="K1989" s="3" t="s">
        <v>10979</v>
      </c>
      <c r="L1989" s="2" t="b">
        <v>0</v>
      </c>
      <c r="M1989" s="4" t="s">
        <v>66</v>
      </c>
      <c r="N1989" s="2" t="b">
        <v>0</v>
      </c>
      <c r="O1989" s="3" t="s">
        <v>1691</v>
      </c>
      <c r="P1989" s="3" t="s">
        <v>10980</v>
      </c>
      <c r="Q1989" s="3" t="s">
        <v>10981</v>
      </c>
      <c r="R1989" s="2" t="s">
        <v>799</v>
      </c>
      <c r="S1989" s="2">
        <v>103546</v>
      </c>
      <c r="T1989" s="5">
        <v>45278</v>
      </c>
      <c r="U1989" s="6">
        <v>45288</v>
      </c>
      <c r="V1989" s="5">
        <v>45657</v>
      </c>
      <c r="W1989" s="7"/>
      <c r="X1989" s="7"/>
      <c r="Y1989" s="2" t="b">
        <v>1</v>
      </c>
      <c r="Z1989" s="2" t="b">
        <v>1</v>
      </c>
      <c r="AA1989" s="2" t="b">
        <v>0</v>
      </c>
      <c r="AB1989" s="2" t="b">
        <v>1</v>
      </c>
      <c r="AC1989" s="2" t="b">
        <v>0</v>
      </c>
      <c r="AD1989" s="2" t="b">
        <v>0</v>
      </c>
      <c r="AE1989" s="2" t="b">
        <v>0</v>
      </c>
      <c r="AF1989" s="2" t="b">
        <v>0</v>
      </c>
      <c r="AG1989" s="7"/>
      <c r="AH1989" s="7"/>
      <c r="AI1989" s="7"/>
      <c r="AJ1989" s="7"/>
      <c r="AK1989" s="7"/>
      <c r="AL1989" s="7"/>
      <c r="AM1989" s="3" t="s">
        <v>3927</v>
      </c>
      <c r="AN1989" s="3" t="s">
        <v>66</v>
      </c>
      <c r="AO1989" s="3" t="s">
        <v>75</v>
      </c>
      <c r="AP1989" s="3" t="s">
        <v>66</v>
      </c>
      <c r="AQ1989" s="7"/>
      <c r="AR1989" s="7"/>
      <c r="AS1989" s="7"/>
      <c r="AT1989" s="7"/>
      <c r="AU1989" s="7"/>
      <c r="AV1989" s="7"/>
      <c r="AW1989" s="2" t="b">
        <v>0</v>
      </c>
      <c r="AX1989" s="2" t="b">
        <v>0</v>
      </c>
      <c r="AY1989" s="2" t="b">
        <v>0</v>
      </c>
      <c r="AZ1989" s="2" t="b">
        <v>0</v>
      </c>
      <c r="BA1989" s="2" t="b">
        <v>0</v>
      </c>
      <c r="BB1989" s="2" t="b">
        <v>0</v>
      </c>
      <c r="BC1989" s="2" t="b">
        <v>0</v>
      </c>
      <c r="BD1989" s="7"/>
      <c r="BE1989" s="7"/>
      <c r="BF1989" s="7"/>
      <c r="BG1989" s="7"/>
      <c r="BH1989" s="7"/>
      <c r="BI1989" s="7"/>
      <c r="BJ1989" s="3" t="s">
        <v>66</v>
      </c>
      <c r="BK1989" s="3" t="s">
        <v>66</v>
      </c>
      <c r="BL1989" s="3" t="s">
        <v>66</v>
      </c>
      <c r="BM1989" s="3" t="s">
        <v>66</v>
      </c>
      <c r="BN1989" s="3" t="s">
        <v>2963</v>
      </c>
      <c r="BO1989" s="3" t="s">
        <v>66</v>
      </c>
    </row>
    <row r="1990" spans="1:67" ht="54" x14ac:dyDescent="0.15">
      <c r="A1990" s="2">
        <v>38420603</v>
      </c>
      <c r="B1990" s="10" t="str">
        <f>VLOOKUP(A1990,CSV_R7.10.23!KIHON_20003313_2025_20251023144124_JURAI,2,FALSE)</f>
        <v>株式会社　掌</v>
      </c>
      <c r="C1990" s="10" t="str">
        <f>VLOOKUP(A1990,CSV_R7.10.23!KIHON_20003313_2025_20251023144124_JURAI,4,FALSE)</f>
        <v>江戸川区　船堀　３－９－１５</v>
      </c>
      <c r="D1990" s="2">
        <v>3547</v>
      </c>
      <c r="E1990" s="3" t="s">
        <v>10982</v>
      </c>
      <c r="F1990" s="3" t="s">
        <v>66</v>
      </c>
      <c r="G1990" s="2">
        <v>38420603</v>
      </c>
      <c r="H1990" s="3" t="s">
        <v>66</v>
      </c>
      <c r="I1990" s="3" t="s">
        <v>10983</v>
      </c>
      <c r="J1990" s="3" t="s">
        <v>66</v>
      </c>
      <c r="K1990" s="3" t="s">
        <v>10984</v>
      </c>
      <c r="L1990" s="2" t="b">
        <v>0</v>
      </c>
      <c r="M1990" s="4" t="s">
        <v>10985</v>
      </c>
      <c r="N1990" s="2" t="b">
        <v>0</v>
      </c>
      <c r="O1990" s="3" t="s">
        <v>785</v>
      </c>
      <c r="P1990" s="3" t="s">
        <v>10986</v>
      </c>
      <c r="Q1990" s="3" t="s">
        <v>218</v>
      </c>
      <c r="R1990" s="2" t="s">
        <v>95</v>
      </c>
      <c r="S1990" s="2">
        <v>103547</v>
      </c>
      <c r="T1990" s="5">
        <v>45279</v>
      </c>
      <c r="U1990" s="6">
        <v>45288</v>
      </c>
      <c r="V1990" s="5">
        <v>46022</v>
      </c>
      <c r="W1990" s="5">
        <v>45657</v>
      </c>
      <c r="X1990" s="2">
        <v>1</v>
      </c>
      <c r="Y1990" s="2" t="b">
        <v>1</v>
      </c>
      <c r="Z1990" s="2" t="b">
        <v>1</v>
      </c>
      <c r="AA1990" s="2" t="b">
        <v>1</v>
      </c>
      <c r="AB1990" s="2" t="b">
        <v>1</v>
      </c>
      <c r="AC1990" s="2" t="b">
        <v>1</v>
      </c>
      <c r="AD1990" s="2" t="b">
        <v>1</v>
      </c>
      <c r="AE1990" s="2" t="b">
        <v>1</v>
      </c>
      <c r="AF1990" s="2" t="b">
        <v>0</v>
      </c>
      <c r="AG1990" s="2">
        <v>1059</v>
      </c>
      <c r="AH1990" s="6">
        <v>45679</v>
      </c>
      <c r="AI1990" s="5">
        <v>45688</v>
      </c>
      <c r="AJ1990" s="5">
        <v>46053</v>
      </c>
      <c r="AK1990" s="7"/>
      <c r="AL1990" s="7"/>
      <c r="AM1990" s="3" t="s">
        <v>10987</v>
      </c>
      <c r="AN1990" s="3" t="s">
        <v>66</v>
      </c>
      <c r="AO1990" s="3" t="s">
        <v>75</v>
      </c>
      <c r="AP1990" s="3" t="s">
        <v>66</v>
      </c>
      <c r="AQ1990" s="7"/>
      <c r="AR1990" s="7"/>
      <c r="AS1990" s="7"/>
      <c r="AT1990" s="7"/>
      <c r="AU1990" s="7"/>
      <c r="AV1990" s="7"/>
      <c r="AW1990" s="2" t="b">
        <v>0</v>
      </c>
      <c r="AX1990" s="2" t="b">
        <v>0</v>
      </c>
      <c r="AY1990" s="2" t="b">
        <v>0</v>
      </c>
      <c r="AZ1990" s="2" t="b">
        <v>0</v>
      </c>
      <c r="BA1990" s="2" t="b">
        <v>0</v>
      </c>
      <c r="BB1990" s="2" t="b">
        <v>0</v>
      </c>
      <c r="BC1990" s="2" t="b">
        <v>0</v>
      </c>
      <c r="BD1990" s="7"/>
      <c r="BE1990" s="7"/>
      <c r="BF1990" s="7"/>
      <c r="BG1990" s="7"/>
      <c r="BH1990" s="7"/>
      <c r="BI1990" s="7"/>
      <c r="BJ1990" s="3" t="s">
        <v>66</v>
      </c>
      <c r="BK1990" s="3" t="s">
        <v>66</v>
      </c>
      <c r="BL1990" s="3" t="s">
        <v>66</v>
      </c>
      <c r="BM1990" s="3" t="s">
        <v>66</v>
      </c>
      <c r="BN1990" s="3" t="s">
        <v>66</v>
      </c>
      <c r="BO1990" s="3" t="s">
        <v>66</v>
      </c>
    </row>
    <row r="1991" spans="1:67" ht="81" x14ac:dyDescent="0.15">
      <c r="A1991" s="2">
        <v>20360816</v>
      </c>
      <c r="B1991" s="10" t="str">
        <f>VLOOKUP(A1991,CSV_R7.10.23!KIHON_20003313_2025_20251023144124_JURAI,2,FALSE)</f>
        <v>株式会社　アイキューブ・マーケティング</v>
      </c>
      <c r="C1991" s="10" t="str">
        <f>VLOOKUP(A1991,CSV_R7.10.23!KIHON_20003313_2025_20251023144124_JURAI,4,FALSE)</f>
        <v>新宿区　西新宿　２－１－１新宿三井ビルディング８階</v>
      </c>
      <c r="D1991" s="2">
        <v>3548</v>
      </c>
      <c r="E1991" s="3" t="s">
        <v>10988</v>
      </c>
      <c r="F1991" s="3" t="s">
        <v>66</v>
      </c>
      <c r="G1991" s="2">
        <v>20360816</v>
      </c>
      <c r="H1991" s="3" t="s">
        <v>66</v>
      </c>
      <c r="I1991" s="3" t="s">
        <v>10989</v>
      </c>
      <c r="J1991" s="3" t="s">
        <v>66</v>
      </c>
      <c r="K1991" s="3" t="s">
        <v>10990</v>
      </c>
      <c r="L1991" s="2" t="b">
        <v>0</v>
      </c>
      <c r="M1991" s="4" t="s">
        <v>10991</v>
      </c>
      <c r="N1991" s="2" t="b">
        <v>0</v>
      </c>
      <c r="O1991" s="3" t="s">
        <v>10992</v>
      </c>
      <c r="P1991" s="3" t="s">
        <v>10993</v>
      </c>
      <c r="Q1991" s="3" t="s">
        <v>440</v>
      </c>
      <c r="R1991" s="2" t="s">
        <v>1146</v>
      </c>
      <c r="S1991" s="2">
        <v>103548</v>
      </c>
      <c r="T1991" s="5">
        <v>45280</v>
      </c>
      <c r="U1991" s="6">
        <v>45288</v>
      </c>
      <c r="V1991" s="5">
        <v>45657</v>
      </c>
      <c r="W1991" s="7"/>
      <c r="X1991" s="7"/>
      <c r="Y1991" s="2" t="b">
        <v>1</v>
      </c>
      <c r="Z1991" s="2" t="b">
        <v>1</v>
      </c>
      <c r="AA1991" s="2" t="b">
        <v>1</v>
      </c>
      <c r="AB1991" s="2" t="b">
        <v>1</v>
      </c>
      <c r="AC1991" s="2" t="b">
        <v>1</v>
      </c>
      <c r="AD1991" s="2" t="b">
        <v>1</v>
      </c>
      <c r="AE1991" s="2" t="b">
        <v>1</v>
      </c>
      <c r="AF1991" s="2" t="b">
        <v>0</v>
      </c>
      <c r="AG1991" s="2">
        <v>977</v>
      </c>
      <c r="AH1991" s="6">
        <v>45523</v>
      </c>
      <c r="AI1991" s="5">
        <v>45526</v>
      </c>
      <c r="AJ1991" s="5">
        <v>46630</v>
      </c>
      <c r="AK1991" s="5">
        <v>45900</v>
      </c>
      <c r="AL1991" s="2">
        <v>1</v>
      </c>
      <c r="AM1991" s="3" t="s">
        <v>10994</v>
      </c>
      <c r="AN1991" s="3" t="s">
        <v>66</v>
      </c>
      <c r="AO1991" s="3" t="s">
        <v>75</v>
      </c>
      <c r="AP1991" s="3" t="s">
        <v>66</v>
      </c>
      <c r="AQ1991" s="7"/>
      <c r="AR1991" s="7"/>
      <c r="AS1991" s="7"/>
      <c r="AT1991" s="7"/>
      <c r="AU1991" s="7"/>
      <c r="AV1991" s="7"/>
      <c r="AW1991" s="2" t="b">
        <v>0</v>
      </c>
      <c r="AX1991" s="2" t="b">
        <v>0</v>
      </c>
      <c r="AY1991" s="2" t="b">
        <v>0</v>
      </c>
      <c r="AZ1991" s="2" t="b">
        <v>0</v>
      </c>
      <c r="BA1991" s="2" t="b">
        <v>0</v>
      </c>
      <c r="BB1991" s="2" t="b">
        <v>0</v>
      </c>
      <c r="BC1991" s="2" t="b">
        <v>0</v>
      </c>
      <c r="BD1991" s="7"/>
      <c r="BE1991" s="7"/>
      <c r="BF1991" s="7"/>
      <c r="BG1991" s="7"/>
      <c r="BH1991" s="7"/>
      <c r="BI1991" s="7"/>
      <c r="BJ1991" s="3" t="s">
        <v>66</v>
      </c>
      <c r="BK1991" s="3" t="s">
        <v>66</v>
      </c>
      <c r="BL1991" s="3" t="s">
        <v>66</v>
      </c>
      <c r="BM1991" s="3" t="s">
        <v>66</v>
      </c>
      <c r="BN1991" s="3" t="s">
        <v>66</v>
      </c>
      <c r="BO1991" s="3" t="s">
        <v>66</v>
      </c>
    </row>
    <row r="1992" spans="1:67" ht="67.5" x14ac:dyDescent="0.15">
      <c r="A1992" s="2">
        <v>76440847</v>
      </c>
      <c r="B1992" s="10" t="str">
        <f>VLOOKUP(A1992,CSV_R7.10.23!KIHON_20003313_2025_20251023144124_JURAI,2,FALSE)</f>
        <v>株式会社ビルディット</v>
      </c>
      <c r="C1992" s="10" t="str">
        <f>VLOOKUP(A1992,CSV_R7.10.23!KIHON_20003313_2025_20251023144124_JURAI,4,FALSE)</f>
        <v>八王子市　東町　１―１４　橋完ビル４階Ｃ室</v>
      </c>
      <c r="D1992" s="2">
        <v>3550</v>
      </c>
      <c r="E1992" s="3" t="s">
        <v>10995</v>
      </c>
      <c r="F1992" s="3" t="s">
        <v>66</v>
      </c>
      <c r="G1992" s="2">
        <v>76440847</v>
      </c>
      <c r="H1992" s="3" t="s">
        <v>66</v>
      </c>
      <c r="I1992" s="3" t="s">
        <v>10996</v>
      </c>
      <c r="J1992" s="3" t="s">
        <v>66</v>
      </c>
      <c r="K1992" s="3" t="s">
        <v>10997</v>
      </c>
      <c r="L1992" s="2" t="b">
        <v>0</v>
      </c>
      <c r="M1992" s="4" t="s">
        <v>10998</v>
      </c>
      <c r="N1992" s="2" t="b">
        <v>0</v>
      </c>
      <c r="O1992" s="3" t="s">
        <v>10999</v>
      </c>
      <c r="P1992" s="3" t="s">
        <v>11000</v>
      </c>
      <c r="Q1992" s="3" t="s">
        <v>440</v>
      </c>
      <c r="R1992" s="2" t="s">
        <v>607</v>
      </c>
      <c r="S1992" s="2">
        <v>103550</v>
      </c>
      <c r="T1992" s="5">
        <v>45280</v>
      </c>
      <c r="U1992" s="6">
        <v>45288</v>
      </c>
      <c r="V1992" s="5">
        <v>45657</v>
      </c>
      <c r="W1992" s="7"/>
      <c r="X1992" s="7"/>
      <c r="Y1992" s="2" t="b">
        <v>1</v>
      </c>
      <c r="Z1992" s="2" t="b">
        <v>1</v>
      </c>
      <c r="AA1992" s="2" t="b">
        <v>0</v>
      </c>
      <c r="AB1992" s="2" t="b">
        <v>0</v>
      </c>
      <c r="AC1992" s="2" t="b">
        <v>0</v>
      </c>
      <c r="AD1992" s="2" t="b">
        <v>0</v>
      </c>
      <c r="AE1992" s="2" t="b">
        <v>1</v>
      </c>
      <c r="AF1992" s="2" t="b">
        <v>0</v>
      </c>
      <c r="AG1992" s="2">
        <v>973</v>
      </c>
      <c r="AH1992" s="6">
        <v>45523</v>
      </c>
      <c r="AI1992" s="5">
        <v>45526</v>
      </c>
      <c r="AJ1992" s="5">
        <v>46630</v>
      </c>
      <c r="AK1992" s="5">
        <v>45900</v>
      </c>
      <c r="AL1992" s="2">
        <v>1</v>
      </c>
      <c r="AM1992" s="3" t="s">
        <v>66</v>
      </c>
      <c r="AN1992" s="3" t="s">
        <v>66</v>
      </c>
      <c r="AO1992" s="3" t="s">
        <v>75</v>
      </c>
      <c r="AP1992" s="3" t="s">
        <v>66</v>
      </c>
      <c r="AQ1992" s="7"/>
      <c r="AR1992" s="7"/>
      <c r="AS1992" s="7"/>
      <c r="AT1992" s="7"/>
      <c r="AU1992" s="7"/>
      <c r="AV1992" s="7"/>
      <c r="AW1992" s="2" t="b">
        <v>0</v>
      </c>
      <c r="AX1992" s="2" t="b">
        <v>0</v>
      </c>
      <c r="AY1992" s="2" t="b">
        <v>0</v>
      </c>
      <c r="AZ1992" s="2" t="b">
        <v>0</v>
      </c>
      <c r="BA1992" s="2" t="b">
        <v>0</v>
      </c>
      <c r="BB1992" s="2" t="b">
        <v>0</v>
      </c>
      <c r="BC1992" s="2" t="b">
        <v>0</v>
      </c>
      <c r="BD1992" s="7"/>
      <c r="BE1992" s="7"/>
      <c r="BF1992" s="7"/>
      <c r="BG1992" s="7"/>
      <c r="BH1992" s="7"/>
      <c r="BI1992" s="7"/>
      <c r="BJ1992" s="3" t="s">
        <v>66</v>
      </c>
      <c r="BK1992" s="3" t="s">
        <v>66</v>
      </c>
      <c r="BL1992" s="3" t="s">
        <v>66</v>
      </c>
      <c r="BM1992" s="3" t="s">
        <v>66</v>
      </c>
      <c r="BN1992" s="3" t="s">
        <v>66</v>
      </c>
      <c r="BO1992" s="3" t="s">
        <v>66</v>
      </c>
    </row>
    <row r="1993" spans="1:67" ht="81" x14ac:dyDescent="0.15">
      <c r="A1993" s="2">
        <v>70360245</v>
      </c>
      <c r="B1993" s="10" t="str">
        <f>VLOOKUP(A1993,CSV_R7.10.23!KIHON_20003313_2025_20251023144124_JURAI,2,FALSE)</f>
        <v>株式会社ｉファシリティーズ</v>
      </c>
      <c r="C1993" s="10" t="str">
        <f>VLOOKUP(A1993,CSV_R7.10.23!KIHON_20003313_2025_20251023144124_JURAI,4,FALSE)</f>
        <v>新宿区　西新宿　２－１－１新宿三井ビルディング８階</v>
      </c>
      <c r="D1993" s="2">
        <v>3552</v>
      </c>
      <c r="E1993" s="3" t="s">
        <v>11001</v>
      </c>
      <c r="F1993" s="3" t="s">
        <v>66</v>
      </c>
      <c r="G1993" s="2">
        <v>70360245</v>
      </c>
      <c r="H1993" s="3" t="s">
        <v>66</v>
      </c>
      <c r="I1993" s="3" t="s">
        <v>11002</v>
      </c>
      <c r="J1993" s="3" t="s">
        <v>66</v>
      </c>
      <c r="K1993" s="3" t="s">
        <v>11003</v>
      </c>
      <c r="L1993" s="2" t="b">
        <v>0</v>
      </c>
      <c r="M1993" s="4" t="s">
        <v>11004</v>
      </c>
      <c r="N1993" s="2" t="b">
        <v>0</v>
      </c>
      <c r="O1993" s="3" t="s">
        <v>10992</v>
      </c>
      <c r="P1993" s="3" t="s">
        <v>10993</v>
      </c>
      <c r="Q1993" s="3" t="s">
        <v>440</v>
      </c>
      <c r="R1993" s="2" t="s">
        <v>95</v>
      </c>
      <c r="S1993" s="2">
        <v>103552</v>
      </c>
      <c r="T1993" s="5">
        <v>45282</v>
      </c>
      <c r="U1993" s="6">
        <v>45288</v>
      </c>
      <c r="V1993" s="5">
        <v>45657</v>
      </c>
      <c r="W1993" s="7"/>
      <c r="X1993" s="7"/>
      <c r="Y1993" s="2" t="b">
        <v>1</v>
      </c>
      <c r="Z1993" s="2" t="b">
        <v>1</v>
      </c>
      <c r="AA1993" s="2" t="b">
        <v>1</v>
      </c>
      <c r="AB1993" s="2" t="b">
        <v>1</v>
      </c>
      <c r="AC1993" s="2" t="b">
        <v>1</v>
      </c>
      <c r="AD1993" s="2" t="b">
        <v>1</v>
      </c>
      <c r="AE1993" s="2" t="b">
        <v>1</v>
      </c>
      <c r="AF1993" s="2" t="b">
        <v>0</v>
      </c>
      <c r="AG1993" s="2">
        <v>982</v>
      </c>
      <c r="AH1993" s="6">
        <v>45553</v>
      </c>
      <c r="AI1993" s="5">
        <v>45560</v>
      </c>
      <c r="AJ1993" s="5">
        <v>46660</v>
      </c>
      <c r="AK1993" s="5">
        <v>45930</v>
      </c>
      <c r="AL1993" s="2">
        <v>1</v>
      </c>
      <c r="AM1993" s="3" t="s">
        <v>11005</v>
      </c>
      <c r="AN1993" s="3" t="s">
        <v>66</v>
      </c>
      <c r="AO1993" s="3" t="s">
        <v>75</v>
      </c>
      <c r="AP1993" s="3" t="s">
        <v>66</v>
      </c>
      <c r="AQ1993" s="7"/>
      <c r="AR1993" s="7"/>
      <c r="AS1993" s="7"/>
      <c r="AT1993" s="7"/>
      <c r="AU1993" s="7"/>
      <c r="AV1993" s="7"/>
      <c r="AW1993" s="2" t="b">
        <v>0</v>
      </c>
      <c r="AX1993" s="2" t="b">
        <v>0</v>
      </c>
      <c r="AY1993" s="2" t="b">
        <v>0</v>
      </c>
      <c r="AZ1993" s="2" t="b">
        <v>0</v>
      </c>
      <c r="BA1993" s="2" t="b">
        <v>0</v>
      </c>
      <c r="BB1993" s="2" t="b">
        <v>0</v>
      </c>
      <c r="BC1993" s="2" t="b">
        <v>0</v>
      </c>
      <c r="BD1993" s="7"/>
      <c r="BE1993" s="7"/>
      <c r="BF1993" s="7"/>
      <c r="BG1993" s="7"/>
      <c r="BH1993" s="7"/>
      <c r="BI1993" s="7"/>
      <c r="BJ1993" s="3" t="s">
        <v>66</v>
      </c>
      <c r="BK1993" s="3" t="s">
        <v>66</v>
      </c>
      <c r="BL1993" s="3" t="s">
        <v>66</v>
      </c>
      <c r="BM1993" s="3" t="s">
        <v>66</v>
      </c>
      <c r="BN1993" s="3" t="s">
        <v>66</v>
      </c>
      <c r="BO1993" s="3" t="s">
        <v>66</v>
      </c>
    </row>
    <row r="1994" spans="1:67" ht="94.5" x14ac:dyDescent="0.15">
      <c r="A1994" s="2">
        <v>60364507</v>
      </c>
      <c r="B1994" s="10" t="str">
        <f>VLOOKUP(A1994,CSV_R7.10.23!KIHON_20003313_2025_20251023144124_JURAI,2,FALSE)</f>
        <v>株式会社ＩｏＴサポート</v>
      </c>
      <c r="C1994" s="10" t="str">
        <f>VLOOKUP(A1994,CSV_R7.10.23!KIHON_20003313_2025_20251023144124_JURAI,4,FALSE)</f>
        <v>新宿区　西新宿　４－１５－３　住友不動産西新宿ビル３号館７階</v>
      </c>
      <c r="D1994" s="2">
        <v>3553</v>
      </c>
      <c r="E1994" s="3" t="s">
        <v>11006</v>
      </c>
      <c r="F1994" s="3" t="s">
        <v>66</v>
      </c>
      <c r="G1994" s="2">
        <v>60364507</v>
      </c>
      <c r="H1994" s="3" t="s">
        <v>66</v>
      </c>
      <c r="I1994" s="3" t="s">
        <v>10989</v>
      </c>
      <c r="J1994" s="3" t="s">
        <v>66</v>
      </c>
      <c r="K1994" s="3" t="s">
        <v>10990</v>
      </c>
      <c r="L1994" s="2" t="b">
        <v>0</v>
      </c>
      <c r="M1994" s="4" t="s">
        <v>11007</v>
      </c>
      <c r="N1994" s="2" t="b">
        <v>0</v>
      </c>
      <c r="O1994" s="3" t="s">
        <v>499</v>
      </c>
      <c r="P1994" s="3" t="s">
        <v>11008</v>
      </c>
      <c r="Q1994" s="3" t="s">
        <v>440</v>
      </c>
      <c r="R1994" s="2" t="s">
        <v>501</v>
      </c>
      <c r="S1994" s="2">
        <v>103553</v>
      </c>
      <c r="T1994" s="5">
        <v>45282</v>
      </c>
      <c r="U1994" s="6">
        <v>45288</v>
      </c>
      <c r="V1994" s="5">
        <v>45657</v>
      </c>
      <c r="W1994" s="7"/>
      <c r="X1994" s="7"/>
      <c r="Y1994" s="2" t="b">
        <v>1</v>
      </c>
      <c r="Z1994" s="2" t="b">
        <v>1</v>
      </c>
      <c r="AA1994" s="2" t="b">
        <v>1</v>
      </c>
      <c r="AB1994" s="2" t="b">
        <v>1</v>
      </c>
      <c r="AC1994" s="2" t="b">
        <v>1</v>
      </c>
      <c r="AD1994" s="2" t="b">
        <v>1</v>
      </c>
      <c r="AE1994" s="2" t="b">
        <v>1</v>
      </c>
      <c r="AF1994" s="2" t="b">
        <v>0</v>
      </c>
      <c r="AG1994" s="2">
        <v>978</v>
      </c>
      <c r="AH1994" s="6">
        <v>45523</v>
      </c>
      <c r="AI1994" s="5">
        <v>45526</v>
      </c>
      <c r="AJ1994" s="5">
        <v>46630</v>
      </c>
      <c r="AK1994" s="5">
        <v>45900</v>
      </c>
      <c r="AL1994" s="2">
        <v>1</v>
      </c>
      <c r="AM1994" s="3" t="s">
        <v>10994</v>
      </c>
      <c r="AN1994" s="3" t="s">
        <v>66</v>
      </c>
      <c r="AO1994" s="3" t="s">
        <v>75</v>
      </c>
      <c r="AP1994" s="3" t="s">
        <v>66</v>
      </c>
      <c r="AQ1994" s="7"/>
      <c r="AR1994" s="7"/>
      <c r="AS1994" s="7"/>
      <c r="AT1994" s="7"/>
      <c r="AU1994" s="7"/>
      <c r="AV1994" s="7"/>
      <c r="AW1994" s="2" t="b">
        <v>0</v>
      </c>
      <c r="AX1994" s="2" t="b">
        <v>0</v>
      </c>
      <c r="AY1994" s="2" t="b">
        <v>0</v>
      </c>
      <c r="AZ1994" s="2" t="b">
        <v>0</v>
      </c>
      <c r="BA1994" s="2" t="b">
        <v>0</v>
      </c>
      <c r="BB1994" s="2" t="b">
        <v>0</v>
      </c>
      <c r="BC1994" s="2" t="b">
        <v>0</v>
      </c>
      <c r="BD1994" s="7"/>
      <c r="BE1994" s="7"/>
      <c r="BF1994" s="7"/>
      <c r="BG1994" s="7"/>
      <c r="BH1994" s="7"/>
      <c r="BI1994" s="7"/>
      <c r="BJ1994" s="3" t="s">
        <v>66</v>
      </c>
      <c r="BK1994" s="3" t="s">
        <v>66</v>
      </c>
      <c r="BL1994" s="3" t="s">
        <v>66</v>
      </c>
      <c r="BM1994" s="3" t="s">
        <v>66</v>
      </c>
      <c r="BN1994" s="3" t="s">
        <v>66</v>
      </c>
      <c r="BO1994" s="3" t="s">
        <v>66</v>
      </c>
    </row>
    <row r="1995" spans="1:67" ht="108" x14ac:dyDescent="0.15">
      <c r="A1995" s="2">
        <v>14162447</v>
      </c>
      <c r="B1995" s="10" t="str">
        <f>VLOOKUP(A1995,CSV_R7.10.23!KIHON_20003313_2025_20251023144124_JURAI,2,FALSE)</f>
        <v>タシット・メディア　株式会社</v>
      </c>
      <c r="C1995" s="10" t="str">
        <f>VLOOKUP(A1995,CSV_R7.10.23!KIHON_20003313_2025_20251023144124_JURAI,4,FALSE)</f>
        <v>港区　虎ノ門４－３－１　城山トラストタワー２７階</v>
      </c>
      <c r="D1995" s="2">
        <v>3554</v>
      </c>
      <c r="E1995" s="3" t="s">
        <v>11009</v>
      </c>
      <c r="F1995" s="3" t="s">
        <v>66</v>
      </c>
      <c r="G1995" s="2">
        <v>14162447</v>
      </c>
      <c r="H1995" s="3" t="s">
        <v>66</v>
      </c>
      <c r="I1995" s="3" t="s">
        <v>11010</v>
      </c>
      <c r="J1995" s="3" t="s">
        <v>66</v>
      </c>
      <c r="K1995" s="3" t="s">
        <v>11011</v>
      </c>
      <c r="L1995" s="2" t="b">
        <v>0</v>
      </c>
      <c r="M1995" s="4" t="s">
        <v>11012</v>
      </c>
      <c r="N1995" s="2" t="b">
        <v>0</v>
      </c>
      <c r="O1995" s="3" t="s">
        <v>11013</v>
      </c>
      <c r="P1995" s="3" t="s">
        <v>11014</v>
      </c>
      <c r="Q1995" s="3" t="s">
        <v>94</v>
      </c>
      <c r="R1995" s="2" t="s">
        <v>133</v>
      </c>
      <c r="S1995" s="2">
        <v>103554</v>
      </c>
      <c r="T1995" s="5">
        <v>45284</v>
      </c>
      <c r="U1995" s="6">
        <v>45288</v>
      </c>
      <c r="V1995" s="5">
        <v>45657</v>
      </c>
      <c r="W1995" s="7"/>
      <c r="X1995" s="7"/>
      <c r="Y1995" s="2" t="b">
        <v>1</v>
      </c>
      <c r="Z1995" s="2" t="b">
        <v>1</v>
      </c>
      <c r="AA1995" s="2" t="b">
        <v>1</v>
      </c>
      <c r="AB1995" s="2" t="b">
        <v>1</v>
      </c>
      <c r="AC1995" s="2" t="b">
        <v>1</v>
      </c>
      <c r="AD1995" s="2" t="b">
        <v>1</v>
      </c>
      <c r="AE1995" s="2" t="b">
        <v>1</v>
      </c>
      <c r="AF1995" s="2" t="b">
        <v>0</v>
      </c>
      <c r="AG1995" s="7"/>
      <c r="AH1995" s="7"/>
      <c r="AI1995" s="7"/>
      <c r="AJ1995" s="7"/>
      <c r="AK1995" s="7"/>
      <c r="AL1995" s="7"/>
      <c r="AM1995" s="3" t="s">
        <v>11015</v>
      </c>
      <c r="AN1995" s="3" t="s">
        <v>66</v>
      </c>
      <c r="AO1995" s="3" t="s">
        <v>75</v>
      </c>
      <c r="AP1995" s="3" t="s">
        <v>66</v>
      </c>
      <c r="AQ1995" s="7"/>
      <c r="AR1995" s="7"/>
      <c r="AS1995" s="7"/>
      <c r="AT1995" s="7"/>
      <c r="AU1995" s="7"/>
      <c r="AV1995" s="7"/>
      <c r="AW1995" s="2" t="b">
        <v>0</v>
      </c>
      <c r="AX1995" s="2" t="b">
        <v>0</v>
      </c>
      <c r="AY1995" s="2" t="b">
        <v>0</v>
      </c>
      <c r="AZ1995" s="2" t="b">
        <v>0</v>
      </c>
      <c r="BA1995" s="2" t="b">
        <v>0</v>
      </c>
      <c r="BB1995" s="2" t="b">
        <v>0</v>
      </c>
      <c r="BC1995" s="2" t="b">
        <v>0</v>
      </c>
      <c r="BD1995" s="7"/>
      <c r="BE1995" s="7"/>
      <c r="BF1995" s="7"/>
      <c r="BG1995" s="7"/>
      <c r="BH1995" s="7"/>
      <c r="BI1995" s="7"/>
      <c r="BJ1995" s="3" t="s">
        <v>66</v>
      </c>
      <c r="BK1995" s="3" t="s">
        <v>66</v>
      </c>
      <c r="BL1995" s="3" t="s">
        <v>66</v>
      </c>
      <c r="BM1995" s="3" t="s">
        <v>66</v>
      </c>
      <c r="BN1995" s="3" t="s">
        <v>2963</v>
      </c>
      <c r="BO1995" s="3" t="s">
        <v>66</v>
      </c>
    </row>
    <row r="1996" spans="1:67" ht="67.5" x14ac:dyDescent="0.15">
      <c r="A1996" s="2">
        <v>77400003</v>
      </c>
      <c r="B1996" s="10" t="str">
        <f>VLOOKUP(A1996,CSV_R7.10.23!KIHON_20003313_2025_20251023144124_JURAI,2,FALSE)</f>
        <v>メトロ　株式会社</v>
      </c>
      <c r="C1996" s="10" t="str">
        <f>VLOOKUP(A1996,CSV_R7.10.23!KIHON_20003313_2025_20251023144124_JURAI,4,FALSE)</f>
        <v>武蔵野市　中町　１―６―５　ＹＮビルみたか３階</v>
      </c>
      <c r="D1996" s="2">
        <v>3555</v>
      </c>
      <c r="E1996" s="3" t="s">
        <v>11016</v>
      </c>
      <c r="F1996" s="3" t="s">
        <v>66</v>
      </c>
      <c r="G1996" s="2">
        <v>77400003</v>
      </c>
      <c r="H1996" s="3" t="s">
        <v>66</v>
      </c>
      <c r="I1996" s="3" t="s">
        <v>11017</v>
      </c>
      <c r="J1996" s="3" t="s">
        <v>66</v>
      </c>
      <c r="K1996" s="3" t="s">
        <v>11018</v>
      </c>
      <c r="L1996" s="2" t="b">
        <v>0</v>
      </c>
      <c r="M1996" s="4" t="s">
        <v>11019</v>
      </c>
      <c r="N1996" s="2" t="b">
        <v>0</v>
      </c>
      <c r="O1996" s="3" t="s">
        <v>8746</v>
      </c>
      <c r="P1996" s="3" t="s">
        <v>11020</v>
      </c>
      <c r="Q1996" s="3" t="s">
        <v>994</v>
      </c>
      <c r="R1996" s="2" t="s">
        <v>1457</v>
      </c>
      <c r="S1996" s="2">
        <v>103555</v>
      </c>
      <c r="T1996" s="5">
        <v>45278</v>
      </c>
      <c r="U1996" s="6">
        <v>45302</v>
      </c>
      <c r="V1996" s="5">
        <v>46022</v>
      </c>
      <c r="W1996" s="5">
        <v>45657</v>
      </c>
      <c r="X1996" s="2">
        <v>1</v>
      </c>
      <c r="Y1996" s="2" t="b">
        <v>1</v>
      </c>
      <c r="Z1996" s="2" t="b">
        <v>0</v>
      </c>
      <c r="AA1996" s="2" t="b">
        <v>0</v>
      </c>
      <c r="AB1996" s="2" t="b">
        <v>0</v>
      </c>
      <c r="AC1996" s="2" t="b">
        <v>0</v>
      </c>
      <c r="AD1996" s="2" t="b">
        <v>0</v>
      </c>
      <c r="AE1996" s="2" t="b">
        <v>0</v>
      </c>
      <c r="AF1996" s="2" t="b">
        <v>0</v>
      </c>
      <c r="AG1996" s="7"/>
      <c r="AH1996" s="7"/>
      <c r="AI1996" s="7"/>
      <c r="AJ1996" s="7"/>
      <c r="AK1996" s="7"/>
      <c r="AL1996" s="7"/>
      <c r="AM1996" s="3" t="s">
        <v>66</v>
      </c>
      <c r="AN1996" s="3" t="s">
        <v>66</v>
      </c>
      <c r="AO1996" s="3" t="s">
        <v>75</v>
      </c>
      <c r="AP1996" s="3" t="s">
        <v>66</v>
      </c>
      <c r="AQ1996" s="7"/>
      <c r="AR1996" s="7"/>
      <c r="AS1996" s="7"/>
      <c r="AT1996" s="7"/>
      <c r="AU1996" s="7"/>
      <c r="AV1996" s="7"/>
      <c r="AW1996" s="2" t="b">
        <v>0</v>
      </c>
      <c r="AX1996" s="2" t="b">
        <v>0</v>
      </c>
      <c r="AY1996" s="2" t="b">
        <v>0</v>
      </c>
      <c r="AZ1996" s="2" t="b">
        <v>0</v>
      </c>
      <c r="BA1996" s="2" t="b">
        <v>0</v>
      </c>
      <c r="BB1996" s="2" t="b">
        <v>0</v>
      </c>
      <c r="BC1996" s="2" t="b">
        <v>0</v>
      </c>
      <c r="BD1996" s="7"/>
      <c r="BE1996" s="7"/>
      <c r="BF1996" s="7"/>
      <c r="BG1996" s="7"/>
      <c r="BH1996" s="7"/>
      <c r="BI1996" s="7"/>
      <c r="BJ1996" s="3" t="s">
        <v>66</v>
      </c>
      <c r="BK1996" s="3" t="s">
        <v>66</v>
      </c>
      <c r="BL1996" s="3" t="s">
        <v>66</v>
      </c>
      <c r="BM1996" s="3" t="s">
        <v>66</v>
      </c>
      <c r="BN1996" s="3" t="s">
        <v>66</v>
      </c>
      <c r="BO1996" s="3" t="s">
        <v>66</v>
      </c>
    </row>
    <row r="1997" spans="1:67" ht="81" x14ac:dyDescent="0.15">
      <c r="A1997" s="2">
        <v>55434116</v>
      </c>
      <c r="B1997" s="10" t="str">
        <f>VLOOKUP(A1997,CSV_R7.10.23!KIHON_20003313_2025_20251023144124_JURAI,2,FALSE)</f>
        <v>株式会社　エー・アンド・ケー・コム</v>
      </c>
      <c r="C1997" s="10" t="str">
        <f>VLOOKUP(A1997,CSV_R7.10.23!KIHON_20003313_2025_20251023144124_JURAI,4,FALSE)</f>
        <v>新宿区　新宿　５―１６―１１　新宿光ビル３Ｆ</v>
      </c>
      <c r="D1997" s="2">
        <v>3556</v>
      </c>
      <c r="E1997" s="3" t="s">
        <v>11021</v>
      </c>
      <c r="F1997" s="3" t="s">
        <v>66</v>
      </c>
      <c r="G1997" s="2">
        <v>55434116</v>
      </c>
      <c r="H1997" s="3" t="s">
        <v>66</v>
      </c>
      <c r="I1997" s="3" t="s">
        <v>11022</v>
      </c>
      <c r="J1997" s="3" t="s">
        <v>66</v>
      </c>
      <c r="K1997" s="3" t="s">
        <v>11023</v>
      </c>
      <c r="L1997" s="2" t="b">
        <v>0</v>
      </c>
      <c r="M1997" s="4" t="s">
        <v>11024</v>
      </c>
      <c r="N1997" s="2" t="b">
        <v>0</v>
      </c>
      <c r="O1997" s="3" t="s">
        <v>332</v>
      </c>
      <c r="P1997" s="3" t="s">
        <v>11025</v>
      </c>
      <c r="Q1997" s="3" t="s">
        <v>157</v>
      </c>
      <c r="R1997" s="2" t="s">
        <v>11026</v>
      </c>
      <c r="S1997" s="2">
        <v>103556</v>
      </c>
      <c r="T1997" s="5">
        <v>45281</v>
      </c>
      <c r="U1997" s="6">
        <v>45302</v>
      </c>
      <c r="V1997" s="5">
        <v>45657</v>
      </c>
      <c r="W1997" s="7"/>
      <c r="X1997" s="7"/>
      <c r="Y1997" s="2" t="b">
        <v>1</v>
      </c>
      <c r="Z1997" s="2" t="b">
        <v>0</v>
      </c>
      <c r="AA1997" s="2" t="b">
        <v>0</v>
      </c>
      <c r="AB1997" s="2" t="b">
        <v>0</v>
      </c>
      <c r="AC1997" s="2" t="b">
        <v>0</v>
      </c>
      <c r="AD1997" s="2" t="b">
        <v>0</v>
      </c>
      <c r="AE1997" s="2" t="b">
        <v>0</v>
      </c>
      <c r="AF1997" s="2" t="b">
        <v>0</v>
      </c>
      <c r="AG1997" s="7"/>
      <c r="AH1997" s="7"/>
      <c r="AI1997" s="7"/>
      <c r="AJ1997" s="7"/>
      <c r="AK1997" s="7"/>
      <c r="AL1997" s="7"/>
      <c r="AM1997" s="3" t="s">
        <v>3927</v>
      </c>
      <c r="AN1997" s="3" t="s">
        <v>66</v>
      </c>
      <c r="AO1997" s="3" t="s">
        <v>75</v>
      </c>
      <c r="AP1997" s="3" t="s">
        <v>66</v>
      </c>
      <c r="AQ1997" s="7"/>
      <c r="AR1997" s="7"/>
      <c r="AS1997" s="7"/>
      <c r="AT1997" s="7"/>
      <c r="AU1997" s="7"/>
      <c r="AV1997" s="7"/>
      <c r="AW1997" s="2" t="b">
        <v>0</v>
      </c>
      <c r="AX1997" s="2" t="b">
        <v>0</v>
      </c>
      <c r="AY1997" s="2" t="b">
        <v>0</v>
      </c>
      <c r="AZ1997" s="2" t="b">
        <v>0</v>
      </c>
      <c r="BA1997" s="2" t="b">
        <v>0</v>
      </c>
      <c r="BB1997" s="2" t="b">
        <v>0</v>
      </c>
      <c r="BC1997" s="2" t="b">
        <v>0</v>
      </c>
      <c r="BD1997" s="7"/>
      <c r="BE1997" s="7"/>
      <c r="BF1997" s="7"/>
      <c r="BG1997" s="7"/>
      <c r="BH1997" s="7"/>
      <c r="BI1997" s="7"/>
      <c r="BJ1997" s="3" t="s">
        <v>66</v>
      </c>
      <c r="BK1997" s="3" t="s">
        <v>66</v>
      </c>
      <c r="BL1997" s="3" t="s">
        <v>66</v>
      </c>
      <c r="BM1997" s="3" t="s">
        <v>66</v>
      </c>
      <c r="BN1997" s="3" t="s">
        <v>2963</v>
      </c>
      <c r="BO1997" s="3" t="s">
        <v>66</v>
      </c>
    </row>
    <row r="1998" spans="1:67" ht="81" x14ac:dyDescent="0.15">
      <c r="A1998" s="2">
        <v>63012107</v>
      </c>
      <c r="B1998" s="10" t="str">
        <f>VLOOKUP(A1998,CSV_R7.10.23!KIHON_20003313_2025_20251023144124_JURAI,2,FALSE)</f>
        <v>錨自動車　株式会社</v>
      </c>
      <c r="C1998" s="10" t="str">
        <f>VLOOKUP(A1998,CSV_R7.10.23!KIHON_20003313_2025_20251023144124_JURAI,4,FALSE)</f>
        <v>世田谷区　新町　１－３２－１０</v>
      </c>
      <c r="D1998" s="2">
        <v>3557</v>
      </c>
      <c r="E1998" s="3" t="s">
        <v>11027</v>
      </c>
      <c r="F1998" s="3" t="s">
        <v>66</v>
      </c>
      <c r="G1998" s="2">
        <v>63012107</v>
      </c>
      <c r="H1998" s="3" t="s">
        <v>66</v>
      </c>
      <c r="I1998" s="3" t="s">
        <v>11028</v>
      </c>
      <c r="J1998" s="3" t="s">
        <v>66</v>
      </c>
      <c r="K1998" s="3" t="s">
        <v>11029</v>
      </c>
      <c r="L1998" s="2" t="b">
        <v>0</v>
      </c>
      <c r="M1998" s="4" t="s">
        <v>66</v>
      </c>
      <c r="N1998" s="2" t="b">
        <v>0</v>
      </c>
      <c r="O1998" s="3" t="s">
        <v>6448</v>
      </c>
      <c r="P1998" s="3" t="s">
        <v>11030</v>
      </c>
      <c r="Q1998" s="3" t="s">
        <v>105</v>
      </c>
      <c r="R1998" s="2" t="s">
        <v>2023</v>
      </c>
      <c r="S1998" s="2">
        <v>103557</v>
      </c>
      <c r="T1998" s="5">
        <v>45289</v>
      </c>
      <c r="U1998" s="6">
        <v>45302</v>
      </c>
      <c r="V1998" s="5">
        <v>45657</v>
      </c>
      <c r="W1998" s="7"/>
      <c r="X1998" s="7"/>
      <c r="Y1998" s="2" t="b">
        <v>1</v>
      </c>
      <c r="Z1998" s="2" t="b">
        <v>1</v>
      </c>
      <c r="AA1998" s="2" t="b">
        <v>0</v>
      </c>
      <c r="AB1998" s="2" t="b">
        <v>0</v>
      </c>
      <c r="AC1998" s="2" t="b">
        <v>0</v>
      </c>
      <c r="AD1998" s="2" t="b">
        <v>0</v>
      </c>
      <c r="AE1998" s="2" t="b">
        <v>1</v>
      </c>
      <c r="AF1998" s="2" t="b">
        <v>0</v>
      </c>
      <c r="AG1998" s="7"/>
      <c r="AH1998" s="7"/>
      <c r="AI1998" s="7"/>
      <c r="AJ1998" s="7"/>
      <c r="AK1998" s="7"/>
      <c r="AL1998" s="7"/>
      <c r="AM1998" s="3" t="s">
        <v>3927</v>
      </c>
      <c r="AN1998" s="3" t="s">
        <v>66</v>
      </c>
      <c r="AO1998" s="3" t="s">
        <v>2117</v>
      </c>
      <c r="AP1998" s="3" t="s">
        <v>66</v>
      </c>
      <c r="AQ1998" s="7"/>
      <c r="AR1998" s="7"/>
      <c r="AS1998" s="7"/>
      <c r="AT1998" s="7"/>
      <c r="AU1998" s="7"/>
      <c r="AV1998" s="7"/>
      <c r="AW1998" s="2" t="b">
        <v>0</v>
      </c>
      <c r="AX1998" s="2" t="b">
        <v>0</v>
      </c>
      <c r="AY1998" s="2" t="b">
        <v>0</v>
      </c>
      <c r="AZ1998" s="2" t="b">
        <v>0</v>
      </c>
      <c r="BA1998" s="2" t="b">
        <v>0</v>
      </c>
      <c r="BB1998" s="2" t="b">
        <v>0</v>
      </c>
      <c r="BC1998" s="2" t="b">
        <v>0</v>
      </c>
      <c r="BD1998" s="7"/>
      <c r="BE1998" s="7"/>
      <c r="BF1998" s="7"/>
      <c r="BG1998" s="7"/>
      <c r="BH1998" s="7"/>
      <c r="BI1998" s="7"/>
      <c r="BJ1998" s="3" t="s">
        <v>66</v>
      </c>
      <c r="BK1998" s="3" t="s">
        <v>66</v>
      </c>
      <c r="BL1998" s="3" t="s">
        <v>66</v>
      </c>
      <c r="BM1998" s="3" t="s">
        <v>66</v>
      </c>
      <c r="BN1998" s="3" t="s">
        <v>2963</v>
      </c>
      <c r="BO1998" s="3" t="s">
        <v>66</v>
      </c>
    </row>
    <row r="1999" spans="1:67" ht="121.5" x14ac:dyDescent="0.15">
      <c r="A1999" s="2">
        <v>77190029</v>
      </c>
      <c r="B1999" s="10" t="str">
        <f>VLOOKUP(A1999,CSV_R7.10.23!KIHON_20003313_2025_20251023144124_JURAI,2,FALSE)</f>
        <v>株式会社　塚田水産</v>
      </c>
      <c r="C1999" s="10" t="str">
        <f>VLOOKUP(A1999,CSV_R7.10.23!KIHON_20003313_2025_20251023144124_JURAI,4,FALSE)</f>
        <v>武蔵野市　吉祥寺本町　１―１―８</v>
      </c>
      <c r="D1999" s="2">
        <v>3558</v>
      </c>
      <c r="E1999" s="3" t="s">
        <v>11031</v>
      </c>
      <c r="F1999" s="3" t="s">
        <v>66</v>
      </c>
      <c r="G1999" s="2">
        <v>77190029</v>
      </c>
      <c r="H1999" s="3" t="s">
        <v>66</v>
      </c>
      <c r="I1999" s="3" t="s">
        <v>11032</v>
      </c>
      <c r="J1999" s="3" t="s">
        <v>66</v>
      </c>
      <c r="K1999" s="3" t="s">
        <v>11033</v>
      </c>
      <c r="L1999" s="2" t="b">
        <v>0</v>
      </c>
      <c r="M1999" s="4" t="s">
        <v>66</v>
      </c>
      <c r="N1999" s="2" t="b">
        <v>0</v>
      </c>
      <c r="O1999" s="3" t="s">
        <v>259</v>
      </c>
      <c r="P1999" s="3" t="s">
        <v>11034</v>
      </c>
      <c r="Q1999" s="3" t="s">
        <v>994</v>
      </c>
      <c r="R1999" s="2" t="s">
        <v>219</v>
      </c>
      <c r="S1999" s="2">
        <v>103558</v>
      </c>
      <c r="T1999" s="5">
        <v>45285</v>
      </c>
      <c r="U1999" s="6">
        <v>45302</v>
      </c>
      <c r="V1999" s="5">
        <v>45657</v>
      </c>
      <c r="W1999" s="7"/>
      <c r="X1999" s="7"/>
      <c r="Y1999" s="2" t="b">
        <v>1</v>
      </c>
      <c r="Z1999" s="2" t="b">
        <v>0</v>
      </c>
      <c r="AA1999" s="2" t="b">
        <v>0</v>
      </c>
      <c r="AB1999" s="2" t="b">
        <v>0</v>
      </c>
      <c r="AC1999" s="2" t="b">
        <v>0</v>
      </c>
      <c r="AD1999" s="2" t="b">
        <v>0</v>
      </c>
      <c r="AE1999" s="2" t="b">
        <v>0</v>
      </c>
      <c r="AF1999" s="2" t="b">
        <v>0</v>
      </c>
      <c r="AG1999" s="7"/>
      <c r="AH1999" s="7"/>
      <c r="AI1999" s="7"/>
      <c r="AJ1999" s="7"/>
      <c r="AK1999" s="7"/>
      <c r="AL1999" s="7"/>
      <c r="AM1999" s="3" t="s">
        <v>11035</v>
      </c>
      <c r="AN1999" s="3" t="s">
        <v>66</v>
      </c>
      <c r="AO1999" s="3" t="s">
        <v>2117</v>
      </c>
      <c r="AP1999" s="3" t="s">
        <v>66</v>
      </c>
      <c r="AQ1999" s="7"/>
      <c r="AR1999" s="7"/>
      <c r="AS1999" s="7"/>
      <c r="AT1999" s="7"/>
      <c r="AU1999" s="7"/>
      <c r="AV1999" s="7"/>
      <c r="AW1999" s="2" t="b">
        <v>0</v>
      </c>
      <c r="AX1999" s="2" t="b">
        <v>0</v>
      </c>
      <c r="AY1999" s="2" t="b">
        <v>0</v>
      </c>
      <c r="AZ1999" s="2" t="b">
        <v>0</v>
      </c>
      <c r="BA1999" s="2" t="b">
        <v>0</v>
      </c>
      <c r="BB1999" s="2" t="b">
        <v>0</v>
      </c>
      <c r="BC1999" s="2" t="b">
        <v>0</v>
      </c>
      <c r="BD1999" s="7"/>
      <c r="BE1999" s="7"/>
      <c r="BF1999" s="7"/>
      <c r="BG1999" s="7"/>
      <c r="BH1999" s="7"/>
      <c r="BI1999" s="7"/>
      <c r="BJ1999" s="3" t="s">
        <v>66</v>
      </c>
      <c r="BK1999" s="3" t="s">
        <v>66</v>
      </c>
      <c r="BL1999" s="3" t="s">
        <v>66</v>
      </c>
      <c r="BM1999" s="3" t="s">
        <v>66</v>
      </c>
      <c r="BN1999" s="3" t="s">
        <v>2963</v>
      </c>
      <c r="BO1999" s="3" t="s">
        <v>66</v>
      </c>
    </row>
    <row r="2000" spans="1:67" ht="81" x14ac:dyDescent="0.15">
      <c r="A2000" s="2">
        <v>14041836</v>
      </c>
      <c r="B2000" s="10" t="str">
        <f>VLOOKUP(A2000,CSV_R7.10.23!KIHON_20003313_2025_20251023144124_JURAI,2,FALSE)</f>
        <v>特定営利活動法人　日本ﾌｱｲﾅﾝｼﾔﾙ･ﾌﾟﾗﾝﾅｰｽﾞ協会</v>
      </c>
      <c r="C2000" s="10" t="str">
        <f>VLOOKUP(A2000,CSV_R7.10.23!KIHON_20003313_2025_20251023144124_JURAI,4,FALSE)</f>
        <v>港区　虎ノ門　４－１－２８　虎ノ門タワーズオフィス５Ｆ</v>
      </c>
      <c r="D2000" s="2">
        <v>3560</v>
      </c>
      <c r="E2000" s="3" t="s">
        <v>11036</v>
      </c>
      <c r="F2000" s="3" t="s">
        <v>66</v>
      </c>
      <c r="G2000" s="2">
        <v>14041836</v>
      </c>
      <c r="H2000" s="3" t="s">
        <v>66</v>
      </c>
      <c r="I2000" s="3" t="s">
        <v>11037</v>
      </c>
      <c r="J2000" s="3" t="s">
        <v>66</v>
      </c>
      <c r="K2000" s="3" t="s">
        <v>11038</v>
      </c>
      <c r="L2000" s="2" t="b">
        <v>0</v>
      </c>
      <c r="M2000" s="4" t="s">
        <v>11039</v>
      </c>
      <c r="N2000" s="2" t="b">
        <v>0</v>
      </c>
      <c r="O2000" s="3" t="s">
        <v>2831</v>
      </c>
      <c r="P2000" s="3" t="s">
        <v>11040</v>
      </c>
      <c r="Q2000" s="3" t="s">
        <v>894</v>
      </c>
      <c r="R2000" s="2" t="s">
        <v>1617</v>
      </c>
      <c r="S2000" s="2">
        <v>103560</v>
      </c>
      <c r="T2000" s="5">
        <v>45288</v>
      </c>
      <c r="U2000" s="6">
        <v>45302</v>
      </c>
      <c r="V2000" s="5">
        <v>45657</v>
      </c>
      <c r="W2000" s="7"/>
      <c r="X2000" s="7"/>
      <c r="Y2000" s="2" t="b">
        <v>1</v>
      </c>
      <c r="Z2000" s="2" t="b">
        <v>1</v>
      </c>
      <c r="AA2000" s="2" t="b">
        <v>1</v>
      </c>
      <c r="AB2000" s="2" t="b">
        <v>1</v>
      </c>
      <c r="AC2000" s="2" t="b">
        <v>1</v>
      </c>
      <c r="AD2000" s="2" t="b">
        <v>1</v>
      </c>
      <c r="AE2000" s="2" t="b">
        <v>1</v>
      </c>
      <c r="AF2000" s="2" t="b">
        <v>0</v>
      </c>
      <c r="AG2000" s="2">
        <v>998</v>
      </c>
      <c r="AH2000" s="6">
        <v>45553</v>
      </c>
      <c r="AI2000" s="5">
        <v>45560</v>
      </c>
      <c r="AJ2000" s="5">
        <v>46660</v>
      </c>
      <c r="AK2000" s="5">
        <v>45930</v>
      </c>
      <c r="AL2000" s="2">
        <v>1</v>
      </c>
      <c r="AM2000" s="3" t="s">
        <v>66</v>
      </c>
      <c r="AN2000" s="3" t="s">
        <v>66</v>
      </c>
      <c r="AO2000" s="3" t="s">
        <v>75</v>
      </c>
      <c r="AP2000" s="3" t="s">
        <v>66</v>
      </c>
      <c r="AQ2000" s="7"/>
      <c r="AR2000" s="7"/>
      <c r="AS2000" s="7"/>
      <c r="AT2000" s="7"/>
      <c r="AU2000" s="7"/>
      <c r="AV2000" s="7"/>
      <c r="AW2000" s="2" t="b">
        <v>0</v>
      </c>
      <c r="AX2000" s="2" t="b">
        <v>0</v>
      </c>
      <c r="AY2000" s="2" t="b">
        <v>0</v>
      </c>
      <c r="AZ2000" s="2" t="b">
        <v>0</v>
      </c>
      <c r="BA2000" s="2" t="b">
        <v>0</v>
      </c>
      <c r="BB2000" s="2" t="b">
        <v>0</v>
      </c>
      <c r="BC2000" s="2" t="b">
        <v>0</v>
      </c>
      <c r="BD2000" s="7"/>
      <c r="BE2000" s="7"/>
      <c r="BF2000" s="7"/>
      <c r="BG2000" s="7"/>
      <c r="BH2000" s="7"/>
      <c r="BI2000" s="7"/>
      <c r="BJ2000" s="3" t="s">
        <v>66</v>
      </c>
      <c r="BK2000" s="3" t="s">
        <v>66</v>
      </c>
      <c r="BL2000" s="3" t="s">
        <v>66</v>
      </c>
      <c r="BM2000" s="3" t="s">
        <v>66</v>
      </c>
      <c r="BN2000" s="3" t="s">
        <v>66</v>
      </c>
      <c r="BO2000" s="3" t="s">
        <v>66</v>
      </c>
    </row>
    <row r="2001" spans="1:67" ht="54" x14ac:dyDescent="0.15">
      <c r="A2001" s="2">
        <v>31410616</v>
      </c>
      <c r="B2001" s="10" t="str">
        <f>VLOOKUP(A2001,CSV_R7.10.23!KIHON_20003313_2025_20251023144124_JURAI,2,FALSE)</f>
        <v>宮脇車輌工業　株式会社</v>
      </c>
      <c r="C2001" s="10" t="str">
        <f>VLOOKUP(A2001,CSV_R7.10.23!KIHON_20003313_2025_20251023144124_JURAI,4,FALSE)</f>
        <v>足立区　綾瀬　６―２６―１５</v>
      </c>
      <c r="D2001" s="2">
        <v>3562</v>
      </c>
      <c r="E2001" s="3" t="s">
        <v>11041</v>
      </c>
      <c r="F2001" s="3" t="s">
        <v>66</v>
      </c>
      <c r="G2001" s="2">
        <v>31410616</v>
      </c>
      <c r="H2001" s="3" t="s">
        <v>66</v>
      </c>
      <c r="I2001" s="3" t="s">
        <v>11042</v>
      </c>
      <c r="J2001" s="3" t="s">
        <v>66</v>
      </c>
      <c r="K2001" s="3" t="s">
        <v>11043</v>
      </c>
      <c r="L2001" s="2" t="b">
        <v>0</v>
      </c>
      <c r="M2001" s="4" t="s">
        <v>11044</v>
      </c>
      <c r="N2001" s="2" t="b">
        <v>0</v>
      </c>
      <c r="O2001" s="3" t="s">
        <v>7194</v>
      </c>
      <c r="P2001" s="3" t="s">
        <v>11045</v>
      </c>
      <c r="Q2001" s="3" t="s">
        <v>2730</v>
      </c>
      <c r="R2001" s="2" t="s">
        <v>1813</v>
      </c>
      <c r="S2001" s="2">
        <v>103562</v>
      </c>
      <c r="T2001" s="5">
        <v>45295</v>
      </c>
      <c r="U2001" s="6">
        <v>45302</v>
      </c>
      <c r="V2001" s="5">
        <v>46053</v>
      </c>
      <c r="W2001" s="5">
        <v>45688</v>
      </c>
      <c r="X2001" s="2">
        <v>1</v>
      </c>
      <c r="Y2001" s="2" t="b">
        <v>1</v>
      </c>
      <c r="Z2001" s="2" t="b">
        <v>1</v>
      </c>
      <c r="AA2001" s="2" t="b">
        <v>0</v>
      </c>
      <c r="AB2001" s="2" t="b">
        <v>1</v>
      </c>
      <c r="AC2001" s="2" t="b">
        <v>0</v>
      </c>
      <c r="AD2001" s="2" t="b">
        <v>1</v>
      </c>
      <c r="AE2001" s="2" t="b">
        <v>0</v>
      </c>
      <c r="AF2001" s="2" t="b">
        <v>0</v>
      </c>
      <c r="AG2001" s="2">
        <v>1074</v>
      </c>
      <c r="AH2001" s="6">
        <v>45708</v>
      </c>
      <c r="AI2001" s="5">
        <v>45721</v>
      </c>
      <c r="AJ2001" s="5">
        <v>46081</v>
      </c>
      <c r="AK2001" s="7"/>
      <c r="AL2001" s="7"/>
      <c r="AM2001" s="3" t="s">
        <v>66</v>
      </c>
      <c r="AN2001" s="3" t="s">
        <v>66</v>
      </c>
      <c r="AO2001" s="3" t="s">
        <v>75</v>
      </c>
      <c r="AP2001" s="3" t="s">
        <v>66</v>
      </c>
      <c r="AQ2001" s="7"/>
      <c r="AR2001" s="7"/>
      <c r="AS2001" s="7"/>
      <c r="AT2001" s="7"/>
      <c r="AU2001" s="7"/>
      <c r="AV2001" s="7"/>
      <c r="AW2001" s="2" t="b">
        <v>0</v>
      </c>
      <c r="AX2001" s="2" t="b">
        <v>0</v>
      </c>
      <c r="AY2001" s="2" t="b">
        <v>0</v>
      </c>
      <c r="AZ2001" s="2" t="b">
        <v>0</v>
      </c>
      <c r="BA2001" s="2" t="b">
        <v>0</v>
      </c>
      <c r="BB2001" s="2" t="b">
        <v>0</v>
      </c>
      <c r="BC2001" s="2" t="b">
        <v>0</v>
      </c>
      <c r="BD2001" s="7"/>
      <c r="BE2001" s="7"/>
      <c r="BF2001" s="7"/>
      <c r="BG2001" s="7"/>
      <c r="BH2001" s="7"/>
      <c r="BI2001" s="7"/>
      <c r="BJ2001" s="3" t="s">
        <v>66</v>
      </c>
      <c r="BK2001" s="3" t="s">
        <v>66</v>
      </c>
      <c r="BL2001" s="3" t="s">
        <v>66</v>
      </c>
      <c r="BM2001" s="3" t="s">
        <v>66</v>
      </c>
      <c r="BN2001" s="3" t="s">
        <v>66</v>
      </c>
      <c r="BO2001" s="3" t="s">
        <v>66</v>
      </c>
    </row>
    <row r="2002" spans="1:67" ht="121.5" x14ac:dyDescent="0.15">
      <c r="A2002" s="2">
        <v>59431322</v>
      </c>
      <c r="B2002" s="10" t="str">
        <f>VLOOKUP(A2002,CSV_R7.10.23!KIHON_20003313_2025_20251023144124_JURAI,2,FALSE)</f>
        <v>株式会社　ＡＣＳ</v>
      </c>
      <c r="C2002" s="10" t="str">
        <f>VLOOKUP(A2002,CSV_R7.10.23!KIHON_20003313_2025_20251023144124_JURAI,4,FALSE)</f>
        <v>豊島区　東池袋　１－３３－４　ニュ－池袋ハイツ６０６号室</v>
      </c>
      <c r="D2002" s="2">
        <v>3563</v>
      </c>
      <c r="E2002" s="3" t="s">
        <v>11046</v>
      </c>
      <c r="F2002" s="3" t="s">
        <v>66</v>
      </c>
      <c r="G2002" s="2">
        <v>59431322</v>
      </c>
      <c r="H2002" s="3" t="s">
        <v>66</v>
      </c>
      <c r="I2002" s="3" t="s">
        <v>11047</v>
      </c>
      <c r="J2002" s="3" t="s">
        <v>66</v>
      </c>
      <c r="K2002" s="3" t="s">
        <v>11048</v>
      </c>
      <c r="L2002" s="2" t="b">
        <v>0</v>
      </c>
      <c r="M2002" s="4" t="s">
        <v>11049</v>
      </c>
      <c r="N2002" s="2" t="b">
        <v>0</v>
      </c>
      <c r="O2002" s="3" t="s">
        <v>819</v>
      </c>
      <c r="P2002" s="3" t="s">
        <v>11050</v>
      </c>
      <c r="Q2002" s="3" t="s">
        <v>185</v>
      </c>
      <c r="R2002" s="2" t="s">
        <v>133</v>
      </c>
      <c r="S2002" s="2">
        <v>103563</v>
      </c>
      <c r="T2002" s="5">
        <v>45300</v>
      </c>
      <c r="U2002" s="6">
        <v>45309</v>
      </c>
      <c r="V2002" s="5">
        <v>45688</v>
      </c>
      <c r="W2002" s="7"/>
      <c r="X2002" s="7"/>
      <c r="Y2002" s="2" t="b">
        <v>1</v>
      </c>
      <c r="Z2002" s="2" t="b">
        <v>1</v>
      </c>
      <c r="AA2002" s="2" t="b">
        <v>1</v>
      </c>
      <c r="AB2002" s="2" t="b">
        <v>1</v>
      </c>
      <c r="AC2002" s="2" t="b">
        <v>1</v>
      </c>
      <c r="AD2002" s="2" t="b">
        <v>1</v>
      </c>
      <c r="AE2002" s="2" t="b">
        <v>1</v>
      </c>
      <c r="AF2002" s="2" t="b">
        <v>0</v>
      </c>
      <c r="AG2002" s="7"/>
      <c r="AH2002" s="7"/>
      <c r="AI2002" s="7"/>
      <c r="AJ2002" s="7"/>
      <c r="AK2002" s="7"/>
      <c r="AL2002" s="7"/>
      <c r="AM2002" s="3" t="s">
        <v>2986</v>
      </c>
      <c r="AN2002" s="3" t="s">
        <v>66</v>
      </c>
      <c r="AO2002" s="3" t="s">
        <v>75</v>
      </c>
      <c r="AP2002" s="3" t="s">
        <v>66</v>
      </c>
      <c r="AQ2002" s="7"/>
      <c r="AR2002" s="7"/>
      <c r="AS2002" s="7"/>
      <c r="AT2002" s="7"/>
      <c r="AU2002" s="7"/>
      <c r="AV2002" s="7"/>
      <c r="AW2002" s="2" t="b">
        <v>0</v>
      </c>
      <c r="AX2002" s="2" t="b">
        <v>0</v>
      </c>
      <c r="AY2002" s="2" t="b">
        <v>0</v>
      </c>
      <c r="AZ2002" s="2" t="b">
        <v>0</v>
      </c>
      <c r="BA2002" s="2" t="b">
        <v>0</v>
      </c>
      <c r="BB2002" s="2" t="b">
        <v>0</v>
      </c>
      <c r="BC2002" s="2" t="b">
        <v>0</v>
      </c>
      <c r="BD2002" s="7"/>
      <c r="BE2002" s="7"/>
      <c r="BF2002" s="7"/>
      <c r="BG2002" s="7"/>
      <c r="BH2002" s="7"/>
      <c r="BI2002" s="7"/>
      <c r="BJ2002" s="3" t="s">
        <v>66</v>
      </c>
      <c r="BK2002" s="3" t="s">
        <v>66</v>
      </c>
      <c r="BL2002" s="3" t="s">
        <v>66</v>
      </c>
      <c r="BM2002" s="3" t="s">
        <v>66</v>
      </c>
      <c r="BN2002" s="3" t="s">
        <v>2987</v>
      </c>
      <c r="BO2002" s="3" t="s">
        <v>66</v>
      </c>
    </row>
    <row r="2003" spans="1:67" ht="67.5" x14ac:dyDescent="0.15">
      <c r="A2003" s="2">
        <v>64370505</v>
      </c>
      <c r="B2003" s="10" t="str">
        <f>VLOOKUP(A2003,CSV_R7.10.23!KIHON_20003313_2025_20251023144124_JURAI,2,FALSE)</f>
        <v>株式会社　サニーテーブル</v>
      </c>
      <c r="C2003" s="10" t="str">
        <f>VLOOKUP(A2003,CSV_R7.10.23!KIHON_20003313_2025_20251023144124_JURAI,4,FALSE)</f>
        <v>渋谷区　神宮前　５―５１―８　ラ・ポルト青山６Ｆ</v>
      </c>
      <c r="D2003" s="2">
        <v>3564</v>
      </c>
      <c r="E2003" s="3" t="s">
        <v>11051</v>
      </c>
      <c r="F2003" s="3" t="s">
        <v>66</v>
      </c>
      <c r="G2003" s="2">
        <v>64370505</v>
      </c>
      <c r="H2003" s="3" t="s">
        <v>66</v>
      </c>
      <c r="I2003" s="3" t="s">
        <v>11052</v>
      </c>
      <c r="J2003" s="3" t="s">
        <v>66</v>
      </c>
      <c r="K2003" s="3" t="s">
        <v>11053</v>
      </c>
      <c r="L2003" s="2" t="b">
        <v>0</v>
      </c>
      <c r="M2003" s="4" t="s">
        <v>11054</v>
      </c>
      <c r="N2003" s="2" t="b">
        <v>0</v>
      </c>
      <c r="O2003" s="3" t="s">
        <v>337</v>
      </c>
      <c r="P2003" s="3" t="s">
        <v>11055</v>
      </c>
      <c r="Q2003" s="3" t="s">
        <v>1321</v>
      </c>
      <c r="R2003" s="2" t="s">
        <v>4654</v>
      </c>
      <c r="S2003" s="2">
        <v>103564</v>
      </c>
      <c r="T2003" s="5">
        <v>45301</v>
      </c>
      <c r="U2003" s="6">
        <v>45309</v>
      </c>
      <c r="V2003" s="5">
        <v>46053</v>
      </c>
      <c r="W2003" s="5">
        <v>45688</v>
      </c>
      <c r="X2003" s="2">
        <v>1</v>
      </c>
      <c r="Y2003" s="2" t="b">
        <v>1</v>
      </c>
      <c r="Z2003" s="2" t="b">
        <v>1</v>
      </c>
      <c r="AA2003" s="2" t="b">
        <v>1</v>
      </c>
      <c r="AB2003" s="2" t="b">
        <v>0</v>
      </c>
      <c r="AC2003" s="2" t="b">
        <v>0</v>
      </c>
      <c r="AD2003" s="2" t="b">
        <v>1</v>
      </c>
      <c r="AE2003" s="2" t="b">
        <v>0</v>
      </c>
      <c r="AF2003" s="2" t="b">
        <v>0</v>
      </c>
      <c r="AG2003" s="7"/>
      <c r="AH2003" s="7"/>
      <c r="AI2003" s="7"/>
      <c r="AJ2003" s="7"/>
      <c r="AK2003" s="7"/>
      <c r="AL2003" s="7"/>
      <c r="AM2003" s="3" t="s">
        <v>66</v>
      </c>
      <c r="AN2003" s="3" t="s">
        <v>66</v>
      </c>
      <c r="AO2003" s="3" t="s">
        <v>75</v>
      </c>
      <c r="AP2003" s="3" t="s">
        <v>66</v>
      </c>
      <c r="AQ2003" s="7"/>
      <c r="AR2003" s="7"/>
      <c r="AS2003" s="7"/>
      <c r="AT2003" s="7"/>
      <c r="AU2003" s="7"/>
      <c r="AV2003" s="7"/>
      <c r="AW2003" s="2" t="b">
        <v>0</v>
      </c>
      <c r="AX2003" s="2" t="b">
        <v>0</v>
      </c>
      <c r="AY2003" s="2" t="b">
        <v>0</v>
      </c>
      <c r="AZ2003" s="2" t="b">
        <v>0</v>
      </c>
      <c r="BA2003" s="2" t="b">
        <v>0</v>
      </c>
      <c r="BB2003" s="2" t="b">
        <v>0</v>
      </c>
      <c r="BC2003" s="2" t="b">
        <v>0</v>
      </c>
      <c r="BD2003" s="7"/>
      <c r="BE2003" s="7"/>
      <c r="BF2003" s="7"/>
      <c r="BG2003" s="7"/>
      <c r="BH2003" s="7"/>
      <c r="BI2003" s="7"/>
      <c r="BJ2003" s="3" t="s">
        <v>66</v>
      </c>
      <c r="BK2003" s="3" t="s">
        <v>66</v>
      </c>
      <c r="BL2003" s="3" t="s">
        <v>66</v>
      </c>
      <c r="BM2003" s="3" t="s">
        <v>66</v>
      </c>
      <c r="BN2003" s="3" t="s">
        <v>66</v>
      </c>
      <c r="BO2003" s="3" t="s">
        <v>66</v>
      </c>
    </row>
    <row r="2004" spans="1:67" ht="94.5" x14ac:dyDescent="0.15">
      <c r="A2004" s="2">
        <v>24241819</v>
      </c>
      <c r="B2004" s="10" t="str">
        <f>VLOOKUP(A2004,CSV_R7.10.23!KIHON_20003313_2025_20251023144124_JURAI,2,FALSE)</f>
        <v>株式会社　ヴェリマス</v>
      </c>
      <c r="C2004" s="10" t="str">
        <f>VLOOKUP(A2004,CSV_R7.10.23!KIHON_20003313_2025_20251023144124_JURAI,4,FALSE)</f>
        <v>中央区　日本橋室町　１－１１－１２　日本橋水野ビル７階</v>
      </c>
      <c r="D2004" s="2">
        <v>3565</v>
      </c>
      <c r="E2004" s="3" t="s">
        <v>11056</v>
      </c>
      <c r="F2004" s="3" t="s">
        <v>66</v>
      </c>
      <c r="G2004" s="2">
        <v>24241819</v>
      </c>
      <c r="H2004" s="3" t="s">
        <v>66</v>
      </c>
      <c r="I2004" s="3" t="s">
        <v>11057</v>
      </c>
      <c r="J2004" s="3" t="s">
        <v>66</v>
      </c>
      <c r="K2004" s="3" t="s">
        <v>11058</v>
      </c>
      <c r="L2004" s="2" t="b">
        <v>0</v>
      </c>
      <c r="M2004" s="4" t="s">
        <v>11059</v>
      </c>
      <c r="N2004" s="2" t="b">
        <v>0</v>
      </c>
      <c r="O2004" s="3" t="s">
        <v>1133</v>
      </c>
      <c r="P2004" s="3" t="s">
        <v>11060</v>
      </c>
      <c r="Q2004" s="3" t="s">
        <v>440</v>
      </c>
      <c r="R2004" s="2" t="s">
        <v>760</v>
      </c>
      <c r="S2004" s="2">
        <v>103565</v>
      </c>
      <c r="T2004" s="5">
        <v>45302</v>
      </c>
      <c r="U2004" s="6">
        <v>45309</v>
      </c>
      <c r="V2004" s="5">
        <v>46053</v>
      </c>
      <c r="W2004" s="5">
        <v>45688</v>
      </c>
      <c r="X2004" s="2">
        <v>1</v>
      </c>
      <c r="Y2004" s="2" t="b">
        <v>1</v>
      </c>
      <c r="Z2004" s="2" t="b">
        <v>1</v>
      </c>
      <c r="AA2004" s="2" t="b">
        <v>1</v>
      </c>
      <c r="AB2004" s="2" t="b">
        <v>1</v>
      </c>
      <c r="AC2004" s="2" t="b">
        <v>1</v>
      </c>
      <c r="AD2004" s="2" t="b">
        <v>1</v>
      </c>
      <c r="AE2004" s="2" t="b">
        <v>1</v>
      </c>
      <c r="AF2004" s="2" t="b">
        <v>0</v>
      </c>
      <c r="AG2004" s="7"/>
      <c r="AH2004" s="7"/>
      <c r="AI2004" s="7"/>
      <c r="AJ2004" s="7"/>
      <c r="AK2004" s="7"/>
      <c r="AL2004" s="7"/>
      <c r="AM2004" s="3" t="s">
        <v>1805</v>
      </c>
      <c r="AN2004" s="3" t="s">
        <v>66</v>
      </c>
      <c r="AO2004" s="3" t="s">
        <v>75</v>
      </c>
      <c r="AP2004" s="3" t="s">
        <v>66</v>
      </c>
      <c r="AQ2004" s="7"/>
      <c r="AR2004" s="7"/>
      <c r="AS2004" s="7"/>
      <c r="AT2004" s="7"/>
      <c r="AU2004" s="7"/>
      <c r="AV2004" s="7"/>
      <c r="AW2004" s="2" t="b">
        <v>0</v>
      </c>
      <c r="AX2004" s="2" t="b">
        <v>0</v>
      </c>
      <c r="AY2004" s="2" t="b">
        <v>0</v>
      </c>
      <c r="AZ2004" s="2" t="b">
        <v>0</v>
      </c>
      <c r="BA2004" s="2" t="b">
        <v>0</v>
      </c>
      <c r="BB2004" s="2" t="b">
        <v>0</v>
      </c>
      <c r="BC2004" s="2" t="b">
        <v>0</v>
      </c>
      <c r="BD2004" s="7"/>
      <c r="BE2004" s="7"/>
      <c r="BF2004" s="7"/>
      <c r="BG2004" s="7"/>
      <c r="BH2004" s="7"/>
      <c r="BI2004" s="7"/>
      <c r="BJ2004" s="3" t="s">
        <v>66</v>
      </c>
      <c r="BK2004" s="3" t="s">
        <v>66</v>
      </c>
      <c r="BL2004" s="3" t="s">
        <v>66</v>
      </c>
      <c r="BM2004" s="3" t="s">
        <v>66</v>
      </c>
      <c r="BN2004" s="3" t="s">
        <v>66</v>
      </c>
      <c r="BO2004" s="3" t="s">
        <v>66</v>
      </c>
    </row>
    <row r="2005" spans="1:67" ht="54" x14ac:dyDescent="0.15">
      <c r="A2005" s="2">
        <v>42080207</v>
      </c>
      <c r="B2005" s="10" t="str">
        <f>VLOOKUP(A2005,CSV_R7.10.23!KIHON_20003313_2025_20251023144124_JURAI,2,FALSE)</f>
        <v>中央梱包運輸　株式会社</v>
      </c>
      <c r="C2005" s="10" t="str">
        <f>VLOOKUP(A2005,CSV_R7.10.23!KIHON_20003313_2025_20251023144124_JURAI,4,FALSE)</f>
        <v>飾区　東新小岩　６－９－９</v>
      </c>
      <c r="D2005" s="2">
        <v>3566</v>
      </c>
      <c r="E2005" s="3" t="s">
        <v>11061</v>
      </c>
      <c r="F2005" s="3" t="s">
        <v>66</v>
      </c>
      <c r="G2005" s="2">
        <v>42080207</v>
      </c>
      <c r="H2005" s="3" t="s">
        <v>66</v>
      </c>
      <c r="I2005" s="3" t="s">
        <v>11062</v>
      </c>
      <c r="J2005" s="3" t="s">
        <v>66</v>
      </c>
      <c r="K2005" s="3" t="s">
        <v>11063</v>
      </c>
      <c r="L2005" s="2" t="b">
        <v>0</v>
      </c>
      <c r="M2005" s="4" t="s">
        <v>66</v>
      </c>
      <c r="N2005" s="2" t="b">
        <v>0</v>
      </c>
      <c r="O2005" s="3" t="s">
        <v>4056</v>
      </c>
      <c r="P2005" s="3" t="s">
        <v>11064</v>
      </c>
      <c r="Q2005" s="3" t="s">
        <v>72</v>
      </c>
      <c r="R2005" s="2" t="s">
        <v>1770</v>
      </c>
      <c r="S2005" s="2">
        <v>103566</v>
      </c>
      <c r="T2005" s="5">
        <v>45302</v>
      </c>
      <c r="U2005" s="6">
        <v>45309</v>
      </c>
      <c r="V2005" s="5">
        <v>45688</v>
      </c>
      <c r="W2005" s="7"/>
      <c r="X2005" s="7"/>
      <c r="Y2005" s="2" t="b">
        <v>1</v>
      </c>
      <c r="Z2005" s="2" t="b">
        <v>1</v>
      </c>
      <c r="AA2005" s="2" t="b">
        <v>1</v>
      </c>
      <c r="AB2005" s="2" t="b">
        <v>1</v>
      </c>
      <c r="AC2005" s="2" t="b">
        <v>1</v>
      </c>
      <c r="AD2005" s="2" t="b">
        <v>1</v>
      </c>
      <c r="AE2005" s="2" t="b">
        <v>1</v>
      </c>
      <c r="AF2005" s="2" t="b">
        <v>0</v>
      </c>
      <c r="AG2005" s="2">
        <v>1024</v>
      </c>
      <c r="AH2005" s="6">
        <v>45581</v>
      </c>
      <c r="AI2005" s="5">
        <v>45590</v>
      </c>
      <c r="AJ2005" s="5">
        <v>45961</v>
      </c>
      <c r="AK2005" s="7"/>
      <c r="AL2005" s="7"/>
      <c r="AM2005" s="3" t="s">
        <v>66</v>
      </c>
      <c r="AN2005" s="3" t="s">
        <v>66</v>
      </c>
      <c r="AO2005" s="3" t="s">
        <v>2117</v>
      </c>
      <c r="AP2005" s="3" t="s">
        <v>66</v>
      </c>
      <c r="AQ2005" s="7"/>
      <c r="AR2005" s="7"/>
      <c r="AS2005" s="7"/>
      <c r="AT2005" s="7"/>
      <c r="AU2005" s="7"/>
      <c r="AV2005" s="7"/>
      <c r="AW2005" s="2" t="b">
        <v>0</v>
      </c>
      <c r="AX2005" s="2" t="b">
        <v>0</v>
      </c>
      <c r="AY2005" s="2" t="b">
        <v>0</v>
      </c>
      <c r="AZ2005" s="2" t="b">
        <v>0</v>
      </c>
      <c r="BA2005" s="2" t="b">
        <v>0</v>
      </c>
      <c r="BB2005" s="2" t="b">
        <v>0</v>
      </c>
      <c r="BC2005" s="2" t="b">
        <v>0</v>
      </c>
      <c r="BD2005" s="7"/>
      <c r="BE2005" s="7"/>
      <c r="BF2005" s="7"/>
      <c r="BG2005" s="7"/>
      <c r="BH2005" s="7"/>
      <c r="BI2005" s="7"/>
      <c r="BJ2005" s="3" t="s">
        <v>66</v>
      </c>
      <c r="BK2005" s="3" t="s">
        <v>66</v>
      </c>
      <c r="BL2005" s="3" t="s">
        <v>66</v>
      </c>
      <c r="BM2005" s="3" t="s">
        <v>66</v>
      </c>
      <c r="BN2005" s="3" t="s">
        <v>66</v>
      </c>
      <c r="BO2005" s="3" t="s">
        <v>66</v>
      </c>
    </row>
    <row r="2006" spans="1:67" ht="67.5" x14ac:dyDescent="0.15">
      <c r="A2006" s="2">
        <v>65334523</v>
      </c>
      <c r="B2006" s="10" t="str">
        <f>VLOOKUP(A2006,CSV_R7.10.23!KIHON_20003313_2025_20251023144124_JURAI,2,FALSE)</f>
        <v>一般社団法人　交通都市型まちづくり研究所</v>
      </c>
      <c r="C2006" s="10" t="str">
        <f>VLOOKUP(A2006,CSV_R7.10.23!KIHON_20003313_2025_20251023144124_JURAI,4,FALSE)</f>
        <v>千代田区　丸の内　２－７－２　ＪＰタワ－１４Ｆ</v>
      </c>
      <c r="D2006" s="2">
        <v>3567</v>
      </c>
      <c r="E2006" s="3" t="s">
        <v>11065</v>
      </c>
      <c r="F2006" s="3" t="s">
        <v>66</v>
      </c>
      <c r="G2006" s="2">
        <v>65334523</v>
      </c>
      <c r="H2006" s="3" t="s">
        <v>66</v>
      </c>
      <c r="I2006" s="3" t="s">
        <v>11066</v>
      </c>
      <c r="J2006" s="3" t="s">
        <v>66</v>
      </c>
      <c r="K2006" s="3" t="s">
        <v>11067</v>
      </c>
      <c r="L2006" s="2" t="b">
        <v>0</v>
      </c>
      <c r="M2006" s="4" t="s">
        <v>66</v>
      </c>
      <c r="N2006" s="2" t="b">
        <v>0</v>
      </c>
      <c r="O2006" s="3" t="s">
        <v>11068</v>
      </c>
      <c r="P2006" s="3" t="s">
        <v>11069</v>
      </c>
      <c r="Q2006" s="3" t="s">
        <v>5480</v>
      </c>
      <c r="R2006" s="2" t="s">
        <v>760</v>
      </c>
      <c r="S2006" s="2">
        <v>103567</v>
      </c>
      <c r="T2006" s="5">
        <v>45303</v>
      </c>
      <c r="U2006" s="6">
        <v>45309</v>
      </c>
      <c r="V2006" s="5">
        <v>46053</v>
      </c>
      <c r="W2006" s="5">
        <v>45688</v>
      </c>
      <c r="X2006" s="2">
        <v>1</v>
      </c>
      <c r="Y2006" s="2" t="b">
        <v>1</v>
      </c>
      <c r="Z2006" s="2" t="b">
        <v>0</v>
      </c>
      <c r="AA2006" s="2" t="b">
        <v>1</v>
      </c>
      <c r="AB2006" s="2" t="b">
        <v>0</v>
      </c>
      <c r="AC2006" s="2" t="b">
        <v>1</v>
      </c>
      <c r="AD2006" s="2" t="b">
        <v>0</v>
      </c>
      <c r="AE2006" s="2" t="b">
        <v>0</v>
      </c>
      <c r="AF2006" s="2" t="b">
        <v>0</v>
      </c>
      <c r="AG2006" s="7"/>
      <c r="AH2006" s="7"/>
      <c r="AI2006" s="7"/>
      <c r="AJ2006" s="7"/>
      <c r="AK2006" s="7"/>
      <c r="AL2006" s="7"/>
      <c r="AM2006" s="3" t="s">
        <v>11070</v>
      </c>
      <c r="AN2006" s="3" t="s">
        <v>66</v>
      </c>
      <c r="AO2006" s="3" t="s">
        <v>75</v>
      </c>
      <c r="AP2006" s="3" t="s">
        <v>66</v>
      </c>
      <c r="AQ2006" s="7"/>
      <c r="AR2006" s="7"/>
      <c r="AS2006" s="7"/>
      <c r="AT2006" s="7"/>
      <c r="AU2006" s="7"/>
      <c r="AV2006" s="7"/>
      <c r="AW2006" s="2" t="b">
        <v>0</v>
      </c>
      <c r="AX2006" s="2" t="b">
        <v>0</v>
      </c>
      <c r="AY2006" s="2" t="b">
        <v>0</v>
      </c>
      <c r="AZ2006" s="2" t="b">
        <v>0</v>
      </c>
      <c r="BA2006" s="2" t="b">
        <v>0</v>
      </c>
      <c r="BB2006" s="2" t="b">
        <v>0</v>
      </c>
      <c r="BC2006" s="2" t="b">
        <v>0</v>
      </c>
      <c r="BD2006" s="7"/>
      <c r="BE2006" s="7"/>
      <c r="BF2006" s="7"/>
      <c r="BG2006" s="7"/>
      <c r="BH2006" s="7"/>
      <c r="BI2006" s="7"/>
      <c r="BJ2006" s="3" t="s">
        <v>66</v>
      </c>
      <c r="BK2006" s="3" t="s">
        <v>66</v>
      </c>
      <c r="BL2006" s="3" t="s">
        <v>66</v>
      </c>
      <c r="BM2006" s="3" t="s">
        <v>66</v>
      </c>
      <c r="BN2006" s="3" t="s">
        <v>66</v>
      </c>
      <c r="BO2006" s="3" t="s">
        <v>66</v>
      </c>
    </row>
    <row r="2007" spans="1:67" ht="81" x14ac:dyDescent="0.15">
      <c r="A2007" s="2">
        <v>78070530</v>
      </c>
      <c r="B2007" s="10" t="str">
        <f>VLOOKUP(A2007,CSV_R7.10.23!KIHON_20003313_2025_20251023144124_JURAI,2,FALSE)</f>
        <v>株式会社　リニエＲ</v>
      </c>
      <c r="C2007" s="10" t="str">
        <f>VLOOKUP(A2007,CSV_R7.10.23!KIHON_20003313_2025_20251023144124_JURAI,4,FALSE)</f>
        <v>千代田区　神田小川町　１－８－８　ＶＯＲＴ神田小川町　６Ｆ</v>
      </c>
      <c r="D2007" s="2">
        <v>3568</v>
      </c>
      <c r="E2007" s="3" t="s">
        <v>11071</v>
      </c>
      <c r="F2007" s="3" t="s">
        <v>66</v>
      </c>
      <c r="G2007" s="2">
        <v>78070530</v>
      </c>
      <c r="H2007" s="3" t="s">
        <v>66</v>
      </c>
      <c r="I2007" s="3" t="s">
        <v>11072</v>
      </c>
      <c r="J2007" s="3" t="s">
        <v>66</v>
      </c>
      <c r="K2007" s="3" t="s">
        <v>11073</v>
      </c>
      <c r="L2007" s="2" t="b">
        <v>0</v>
      </c>
      <c r="M2007" s="4" t="s">
        <v>11074</v>
      </c>
      <c r="N2007" s="2" t="b">
        <v>0</v>
      </c>
      <c r="O2007" s="3" t="s">
        <v>1222</v>
      </c>
      <c r="P2007" s="3" t="s">
        <v>11075</v>
      </c>
      <c r="Q2007" s="3" t="s">
        <v>114</v>
      </c>
      <c r="R2007" s="2" t="s">
        <v>11076</v>
      </c>
      <c r="S2007" s="2">
        <v>103568</v>
      </c>
      <c r="T2007" s="5">
        <v>45303</v>
      </c>
      <c r="U2007" s="6">
        <v>45313</v>
      </c>
      <c r="V2007" s="5">
        <v>46053</v>
      </c>
      <c r="W2007" s="5">
        <v>45688</v>
      </c>
      <c r="X2007" s="2">
        <v>1</v>
      </c>
      <c r="Y2007" s="2" t="b">
        <v>1</v>
      </c>
      <c r="Z2007" s="2" t="b">
        <v>1</v>
      </c>
      <c r="AA2007" s="2" t="b">
        <v>0</v>
      </c>
      <c r="AB2007" s="2" t="b">
        <v>0</v>
      </c>
      <c r="AC2007" s="2" t="b">
        <v>0</v>
      </c>
      <c r="AD2007" s="2" t="b">
        <v>0</v>
      </c>
      <c r="AE2007" s="2" t="b">
        <v>0</v>
      </c>
      <c r="AF2007" s="2" t="b">
        <v>0</v>
      </c>
      <c r="AG2007" s="2">
        <v>1200</v>
      </c>
      <c r="AH2007" s="6">
        <v>45894</v>
      </c>
      <c r="AI2007" s="5">
        <v>45911</v>
      </c>
      <c r="AJ2007" s="5">
        <v>46630</v>
      </c>
      <c r="AK2007" s="7"/>
      <c r="AL2007" s="7"/>
      <c r="AM2007" s="3" t="s">
        <v>66</v>
      </c>
      <c r="AN2007" s="3" t="s">
        <v>66</v>
      </c>
      <c r="AO2007" s="3" t="s">
        <v>75</v>
      </c>
      <c r="AP2007" s="3" t="s">
        <v>66</v>
      </c>
      <c r="AQ2007" s="7"/>
      <c r="AR2007" s="7"/>
      <c r="AS2007" s="7"/>
      <c r="AT2007" s="7"/>
      <c r="AU2007" s="7"/>
      <c r="AV2007" s="7"/>
      <c r="AW2007" s="2" t="b">
        <v>0</v>
      </c>
      <c r="AX2007" s="2" t="b">
        <v>0</v>
      </c>
      <c r="AY2007" s="2" t="b">
        <v>0</v>
      </c>
      <c r="AZ2007" s="2" t="b">
        <v>0</v>
      </c>
      <c r="BA2007" s="2" t="b">
        <v>0</v>
      </c>
      <c r="BB2007" s="2" t="b">
        <v>0</v>
      </c>
      <c r="BC2007" s="2" t="b">
        <v>0</v>
      </c>
      <c r="BD2007" s="7"/>
      <c r="BE2007" s="7"/>
      <c r="BF2007" s="7"/>
      <c r="BG2007" s="7"/>
      <c r="BH2007" s="7"/>
      <c r="BI2007" s="7"/>
      <c r="BJ2007" s="3" t="s">
        <v>66</v>
      </c>
      <c r="BK2007" s="3" t="s">
        <v>66</v>
      </c>
      <c r="BL2007" s="3" t="s">
        <v>66</v>
      </c>
      <c r="BM2007" s="3" t="s">
        <v>66</v>
      </c>
      <c r="BN2007" s="3" t="s">
        <v>66</v>
      </c>
      <c r="BO2007" s="3" t="s">
        <v>66</v>
      </c>
    </row>
    <row r="2008" spans="1:67" ht="108" x14ac:dyDescent="0.15">
      <c r="A2008" s="2">
        <v>68070436</v>
      </c>
      <c r="B2008" s="10" t="str">
        <f>VLOOKUP(A2008,CSV_R7.10.23!KIHON_20003313_2025_20251023144124_JURAI,2,FALSE)</f>
        <v>ドクターズコンサルティング合同会社</v>
      </c>
      <c r="C2008" s="10" t="str">
        <f>VLOOKUP(A2008,CSV_R7.10.23!KIHON_20003313_2025_20251023144124_JURAI,4,FALSE)</f>
        <v>渋谷区　桜丘町　８－１６　パークアクシス渋谷桜丘ウエスト　１１０１</v>
      </c>
      <c r="D2008" s="2">
        <v>3569</v>
      </c>
      <c r="E2008" s="3" t="s">
        <v>11077</v>
      </c>
      <c r="F2008" s="3" t="s">
        <v>66</v>
      </c>
      <c r="G2008" s="2">
        <v>68070436</v>
      </c>
      <c r="H2008" s="3" t="s">
        <v>66</v>
      </c>
      <c r="I2008" s="3" t="s">
        <v>11078</v>
      </c>
      <c r="J2008" s="3" t="s">
        <v>66</v>
      </c>
      <c r="K2008" s="3" t="s">
        <v>11079</v>
      </c>
      <c r="L2008" s="2" t="b">
        <v>0</v>
      </c>
      <c r="M2008" s="4" t="s">
        <v>11080</v>
      </c>
      <c r="N2008" s="2" t="b">
        <v>0</v>
      </c>
      <c r="O2008" s="3" t="s">
        <v>3067</v>
      </c>
      <c r="P2008" s="3" t="s">
        <v>11081</v>
      </c>
      <c r="Q2008" s="3" t="s">
        <v>94</v>
      </c>
      <c r="R2008" s="2" t="s">
        <v>760</v>
      </c>
      <c r="S2008" s="2">
        <v>103569</v>
      </c>
      <c r="T2008" s="5">
        <v>45306</v>
      </c>
      <c r="U2008" s="6">
        <v>45316</v>
      </c>
      <c r="V2008" s="5">
        <v>46053</v>
      </c>
      <c r="W2008" s="5">
        <v>45688</v>
      </c>
      <c r="X2008" s="2">
        <v>1</v>
      </c>
      <c r="Y2008" s="2" t="b">
        <v>1</v>
      </c>
      <c r="Z2008" s="2" t="b">
        <v>1</v>
      </c>
      <c r="AA2008" s="2" t="b">
        <v>1</v>
      </c>
      <c r="AB2008" s="2" t="b">
        <v>1</v>
      </c>
      <c r="AC2008" s="2" t="b">
        <v>1</v>
      </c>
      <c r="AD2008" s="2" t="b">
        <v>1</v>
      </c>
      <c r="AE2008" s="2" t="b">
        <v>1</v>
      </c>
      <c r="AF2008" s="2" t="b">
        <v>0</v>
      </c>
      <c r="AG2008" s="7"/>
      <c r="AH2008" s="7"/>
      <c r="AI2008" s="7"/>
      <c r="AJ2008" s="7"/>
      <c r="AK2008" s="7"/>
      <c r="AL2008" s="7"/>
      <c r="AM2008" s="3" t="s">
        <v>66</v>
      </c>
      <c r="AN2008" s="3" t="s">
        <v>66</v>
      </c>
      <c r="AO2008" s="3" t="s">
        <v>75</v>
      </c>
      <c r="AP2008" s="3" t="s">
        <v>66</v>
      </c>
      <c r="AQ2008" s="7"/>
      <c r="AR2008" s="7"/>
      <c r="AS2008" s="7"/>
      <c r="AT2008" s="7"/>
      <c r="AU2008" s="7"/>
      <c r="AV2008" s="7"/>
      <c r="AW2008" s="2" t="b">
        <v>0</v>
      </c>
      <c r="AX2008" s="2" t="b">
        <v>0</v>
      </c>
      <c r="AY2008" s="2" t="b">
        <v>0</v>
      </c>
      <c r="AZ2008" s="2" t="b">
        <v>0</v>
      </c>
      <c r="BA2008" s="2" t="b">
        <v>0</v>
      </c>
      <c r="BB2008" s="2" t="b">
        <v>0</v>
      </c>
      <c r="BC2008" s="2" t="b">
        <v>0</v>
      </c>
      <c r="BD2008" s="7"/>
      <c r="BE2008" s="7"/>
      <c r="BF2008" s="7"/>
      <c r="BG2008" s="7"/>
      <c r="BH2008" s="7"/>
      <c r="BI2008" s="7"/>
      <c r="BJ2008" s="3" t="s">
        <v>66</v>
      </c>
      <c r="BK2008" s="3" t="s">
        <v>66</v>
      </c>
      <c r="BL2008" s="3" t="s">
        <v>66</v>
      </c>
      <c r="BM2008" s="3" t="s">
        <v>66</v>
      </c>
      <c r="BN2008" s="3" t="s">
        <v>66</v>
      </c>
      <c r="BO2008" s="3" t="s">
        <v>66</v>
      </c>
    </row>
    <row r="2009" spans="1:67" ht="135" x14ac:dyDescent="0.15">
      <c r="A2009" s="2">
        <v>55382629</v>
      </c>
      <c r="B2009" s="10" t="str">
        <f>VLOOKUP(A2009,CSV_R7.10.23!KIHON_20003313_2025_20251023144124_JURAI,2,FALSE)</f>
        <v>株式会社　キャリアマートホールディングス</v>
      </c>
      <c r="C2009" s="10" t="str">
        <f>VLOOKUP(A2009,CSV_R7.10.23!KIHON_20003313_2025_20251023144124_JURAI,4,FALSE)</f>
        <v>新宿区　西新宿　２－１－１</v>
      </c>
      <c r="D2009" s="2">
        <v>3570</v>
      </c>
      <c r="E2009" s="3" t="s">
        <v>11082</v>
      </c>
      <c r="F2009" s="3" t="s">
        <v>66</v>
      </c>
      <c r="G2009" s="2">
        <v>55382629</v>
      </c>
      <c r="H2009" s="3" t="s">
        <v>66</v>
      </c>
      <c r="I2009" s="3" t="s">
        <v>11083</v>
      </c>
      <c r="J2009" s="3" t="s">
        <v>66</v>
      </c>
      <c r="K2009" s="3" t="s">
        <v>11084</v>
      </c>
      <c r="L2009" s="2" t="b">
        <v>0</v>
      </c>
      <c r="M2009" s="4" t="s">
        <v>66</v>
      </c>
      <c r="N2009" s="2" t="b">
        <v>0</v>
      </c>
      <c r="O2009" s="3" t="s">
        <v>11085</v>
      </c>
      <c r="P2009" s="3" t="s">
        <v>11086</v>
      </c>
      <c r="Q2009" s="3" t="s">
        <v>157</v>
      </c>
      <c r="R2009" s="2" t="s">
        <v>607</v>
      </c>
      <c r="S2009" s="2">
        <v>103570</v>
      </c>
      <c r="T2009" s="5">
        <v>45306</v>
      </c>
      <c r="U2009" s="6">
        <v>45316</v>
      </c>
      <c r="V2009" s="5">
        <v>45688</v>
      </c>
      <c r="W2009" s="7"/>
      <c r="X2009" s="7"/>
      <c r="Y2009" s="2" t="b">
        <v>1</v>
      </c>
      <c r="Z2009" s="2" t="b">
        <v>1</v>
      </c>
      <c r="AA2009" s="2" t="b">
        <v>1</v>
      </c>
      <c r="AB2009" s="2" t="b">
        <v>0</v>
      </c>
      <c r="AC2009" s="2" t="b">
        <v>0</v>
      </c>
      <c r="AD2009" s="2" t="b">
        <v>0</v>
      </c>
      <c r="AE2009" s="2" t="b">
        <v>1</v>
      </c>
      <c r="AF2009" s="2" t="b">
        <v>0</v>
      </c>
      <c r="AG2009" s="2">
        <v>961</v>
      </c>
      <c r="AH2009" s="6">
        <v>45523</v>
      </c>
      <c r="AI2009" s="5">
        <v>45526</v>
      </c>
      <c r="AJ2009" s="5">
        <v>46630</v>
      </c>
      <c r="AK2009" s="5">
        <v>45900</v>
      </c>
      <c r="AL2009" s="2">
        <v>1</v>
      </c>
      <c r="AM2009" s="3" t="s">
        <v>11087</v>
      </c>
      <c r="AN2009" s="3" t="s">
        <v>66</v>
      </c>
      <c r="AO2009" s="3" t="s">
        <v>75</v>
      </c>
      <c r="AP2009" s="3" t="s">
        <v>66</v>
      </c>
      <c r="AQ2009" s="7"/>
      <c r="AR2009" s="7"/>
      <c r="AS2009" s="7"/>
      <c r="AT2009" s="7"/>
      <c r="AU2009" s="7"/>
      <c r="AV2009" s="7"/>
      <c r="AW2009" s="2" t="b">
        <v>0</v>
      </c>
      <c r="AX2009" s="2" t="b">
        <v>0</v>
      </c>
      <c r="AY2009" s="2" t="b">
        <v>0</v>
      </c>
      <c r="AZ2009" s="2" t="b">
        <v>0</v>
      </c>
      <c r="BA2009" s="2" t="b">
        <v>0</v>
      </c>
      <c r="BB2009" s="2" t="b">
        <v>0</v>
      </c>
      <c r="BC2009" s="2" t="b">
        <v>0</v>
      </c>
      <c r="BD2009" s="7"/>
      <c r="BE2009" s="7"/>
      <c r="BF2009" s="7"/>
      <c r="BG2009" s="7"/>
      <c r="BH2009" s="7"/>
      <c r="BI2009" s="7"/>
      <c r="BJ2009" s="3" t="s">
        <v>66</v>
      </c>
      <c r="BK2009" s="3" t="s">
        <v>66</v>
      </c>
      <c r="BL2009" s="3" t="s">
        <v>66</v>
      </c>
      <c r="BM2009" s="3" t="s">
        <v>66</v>
      </c>
      <c r="BN2009" s="3" t="s">
        <v>66</v>
      </c>
      <c r="BO2009" s="3" t="s">
        <v>66</v>
      </c>
    </row>
    <row r="2010" spans="1:67" ht="81" x14ac:dyDescent="0.15">
      <c r="A2010" s="2">
        <v>55334119</v>
      </c>
      <c r="B2010" s="10" t="str">
        <f>VLOOKUP(A2010,CSV_R7.10.23!KIHON_20003313_2025_20251023144124_JURAI,2,FALSE)</f>
        <v>医療法人社団　幸楽会　幸楽メディカルクリニック</v>
      </c>
      <c r="C2010" s="10" t="str">
        <f>VLOOKUP(A2010,CSV_R7.10.23!KIHON_20003313_2025_20251023144124_JURAI,4,FALSE)</f>
        <v>新宿区　新宿　１－８－１１</v>
      </c>
      <c r="D2010" s="2">
        <v>3573</v>
      </c>
      <c r="E2010" s="3" t="s">
        <v>11088</v>
      </c>
      <c r="F2010" s="3" t="s">
        <v>66</v>
      </c>
      <c r="G2010" s="2">
        <v>55334119</v>
      </c>
      <c r="H2010" s="3" t="s">
        <v>66</v>
      </c>
      <c r="I2010" s="3" t="s">
        <v>11089</v>
      </c>
      <c r="J2010" s="3" t="s">
        <v>66</v>
      </c>
      <c r="K2010" s="3" t="s">
        <v>11090</v>
      </c>
      <c r="L2010" s="2" t="b">
        <v>0</v>
      </c>
      <c r="M2010" s="4" t="s">
        <v>11091</v>
      </c>
      <c r="N2010" s="2" t="b">
        <v>0</v>
      </c>
      <c r="O2010" s="3" t="s">
        <v>332</v>
      </c>
      <c r="P2010" s="3" t="s">
        <v>11092</v>
      </c>
      <c r="Q2010" s="3" t="s">
        <v>347</v>
      </c>
      <c r="R2010" s="2" t="s">
        <v>1860</v>
      </c>
      <c r="S2010" s="2">
        <v>103573</v>
      </c>
      <c r="T2010" s="5">
        <v>45308</v>
      </c>
      <c r="U2010" s="6">
        <v>45316</v>
      </c>
      <c r="V2010" s="5">
        <v>45688</v>
      </c>
      <c r="W2010" s="7"/>
      <c r="X2010" s="7"/>
      <c r="Y2010" s="2" t="b">
        <v>1</v>
      </c>
      <c r="Z2010" s="2" t="b">
        <v>1</v>
      </c>
      <c r="AA2010" s="2" t="b">
        <v>1</v>
      </c>
      <c r="AB2010" s="2" t="b">
        <v>1</v>
      </c>
      <c r="AC2010" s="2" t="b">
        <v>0</v>
      </c>
      <c r="AD2010" s="2" t="b">
        <v>0</v>
      </c>
      <c r="AE2010" s="2" t="b">
        <v>1</v>
      </c>
      <c r="AF2010" s="2" t="b">
        <v>0</v>
      </c>
      <c r="AG2010" s="2">
        <v>1034</v>
      </c>
      <c r="AH2010" s="6">
        <v>45581</v>
      </c>
      <c r="AI2010" s="5">
        <v>45590</v>
      </c>
      <c r="AJ2010" s="5">
        <v>45961</v>
      </c>
      <c r="AK2010" s="7"/>
      <c r="AL2010" s="7"/>
      <c r="AM2010" s="3" t="s">
        <v>186</v>
      </c>
      <c r="AN2010" s="3" t="s">
        <v>66</v>
      </c>
      <c r="AO2010" s="3" t="s">
        <v>75</v>
      </c>
      <c r="AP2010" s="3" t="s">
        <v>66</v>
      </c>
      <c r="AQ2010" s="7"/>
      <c r="AR2010" s="7"/>
      <c r="AS2010" s="7"/>
      <c r="AT2010" s="7"/>
      <c r="AU2010" s="7"/>
      <c r="AV2010" s="7"/>
      <c r="AW2010" s="2" t="b">
        <v>0</v>
      </c>
      <c r="AX2010" s="2" t="b">
        <v>0</v>
      </c>
      <c r="AY2010" s="2" t="b">
        <v>0</v>
      </c>
      <c r="AZ2010" s="2" t="b">
        <v>0</v>
      </c>
      <c r="BA2010" s="2" t="b">
        <v>0</v>
      </c>
      <c r="BB2010" s="2" t="b">
        <v>0</v>
      </c>
      <c r="BC2010" s="2" t="b">
        <v>0</v>
      </c>
      <c r="BD2010" s="7"/>
      <c r="BE2010" s="7"/>
      <c r="BF2010" s="7"/>
      <c r="BG2010" s="7"/>
      <c r="BH2010" s="7"/>
      <c r="BI2010" s="7"/>
      <c r="BJ2010" s="3" t="s">
        <v>66</v>
      </c>
      <c r="BK2010" s="3" t="s">
        <v>66</v>
      </c>
      <c r="BL2010" s="3" t="s">
        <v>66</v>
      </c>
      <c r="BM2010" s="3" t="s">
        <v>66</v>
      </c>
      <c r="BN2010" s="3" t="s">
        <v>66</v>
      </c>
      <c r="BO2010" s="3" t="s">
        <v>66</v>
      </c>
    </row>
    <row r="2011" spans="1:67" ht="54" x14ac:dyDescent="0.15">
      <c r="A2011" s="2">
        <v>78010202</v>
      </c>
      <c r="B2011" s="10" t="str">
        <f>VLOOKUP(A2011,CSV_R7.10.23!KIHON_20003313_2025_20251023144124_JURAI,2,FALSE)</f>
        <v>株式会社　イオ</v>
      </c>
      <c r="C2011" s="10" t="str">
        <f>VLOOKUP(A2011,CSV_R7.10.23!KIHON_20003313_2025_20251023144124_JURAI,4,FALSE)</f>
        <v>三鷹市　上連雀　８―１３―１４</v>
      </c>
      <c r="D2011" s="2">
        <v>3574</v>
      </c>
      <c r="E2011" s="3" t="s">
        <v>11093</v>
      </c>
      <c r="F2011" s="3" t="s">
        <v>66</v>
      </c>
      <c r="G2011" s="2">
        <v>78010202</v>
      </c>
      <c r="H2011" s="3" t="s">
        <v>66</v>
      </c>
      <c r="I2011" s="3" t="s">
        <v>11094</v>
      </c>
      <c r="J2011" s="3" t="s">
        <v>66</v>
      </c>
      <c r="K2011" s="3" t="s">
        <v>11095</v>
      </c>
      <c r="L2011" s="2" t="b">
        <v>0</v>
      </c>
      <c r="M2011" s="4" t="s">
        <v>11096</v>
      </c>
      <c r="N2011" s="2" t="b">
        <v>0</v>
      </c>
      <c r="O2011" s="3" t="s">
        <v>1438</v>
      </c>
      <c r="P2011" s="3" t="s">
        <v>11097</v>
      </c>
      <c r="Q2011" s="3" t="s">
        <v>218</v>
      </c>
      <c r="R2011" s="2" t="s">
        <v>774</v>
      </c>
      <c r="S2011" s="2">
        <v>103574</v>
      </c>
      <c r="T2011" s="5">
        <v>45309</v>
      </c>
      <c r="U2011" s="6">
        <v>45316</v>
      </c>
      <c r="V2011" s="5">
        <v>45688</v>
      </c>
      <c r="W2011" s="7"/>
      <c r="X2011" s="7"/>
      <c r="Y2011" s="2" t="b">
        <v>1</v>
      </c>
      <c r="Z2011" s="2" t="b">
        <v>1</v>
      </c>
      <c r="AA2011" s="2" t="b">
        <v>1</v>
      </c>
      <c r="AB2011" s="2" t="b">
        <v>1</v>
      </c>
      <c r="AC2011" s="2" t="b">
        <v>1</v>
      </c>
      <c r="AD2011" s="2" t="b">
        <v>1</v>
      </c>
      <c r="AE2011" s="2" t="b">
        <v>1</v>
      </c>
      <c r="AF2011" s="2" t="b">
        <v>0</v>
      </c>
      <c r="AG2011" s="2">
        <v>991</v>
      </c>
      <c r="AH2011" s="6">
        <v>45553</v>
      </c>
      <c r="AI2011" s="5">
        <v>45560</v>
      </c>
      <c r="AJ2011" s="5">
        <v>46660</v>
      </c>
      <c r="AK2011" s="5">
        <v>45930</v>
      </c>
      <c r="AL2011" s="2">
        <v>1</v>
      </c>
      <c r="AM2011" s="3" t="s">
        <v>1002</v>
      </c>
      <c r="AN2011" s="3" t="s">
        <v>66</v>
      </c>
      <c r="AO2011" s="3" t="s">
        <v>75</v>
      </c>
      <c r="AP2011" s="3" t="s">
        <v>66</v>
      </c>
      <c r="AQ2011" s="7"/>
      <c r="AR2011" s="7"/>
      <c r="AS2011" s="7"/>
      <c r="AT2011" s="7"/>
      <c r="AU2011" s="7"/>
      <c r="AV2011" s="7"/>
      <c r="AW2011" s="2" t="b">
        <v>0</v>
      </c>
      <c r="AX2011" s="2" t="b">
        <v>0</v>
      </c>
      <c r="AY2011" s="2" t="b">
        <v>0</v>
      </c>
      <c r="AZ2011" s="2" t="b">
        <v>0</v>
      </c>
      <c r="BA2011" s="2" t="b">
        <v>0</v>
      </c>
      <c r="BB2011" s="2" t="b">
        <v>0</v>
      </c>
      <c r="BC2011" s="2" t="b">
        <v>0</v>
      </c>
      <c r="BD2011" s="7"/>
      <c r="BE2011" s="7"/>
      <c r="BF2011" s="7"/>
      <c r="BG2011" s="7"/>
      <c r="BH2011" s="7"/>
      <c r="BI2011" s="7"/>
      <c r="BJ2011" s="3" t="s">
        <v>66</v>
      </c>
      <c r="BK2011" s="3" t="s">
        <v>66</v>
      </c>
      <c r="BL2011" s="3" t="s">
        <v>66</v>
      </c>
      <c r="BM2011" s="3" t="s">
        <v>66</v>
      </c>
      <c r="BN2011" s="3" t="s">
        <v>66</v>
      </c>
      <c r="BO2011" s="3" t="s">
        <v>66</v>
      </c>
    </row>
    <row r="2012" spans="1:67" ht="94.5" x14ac:dyDescent="0.15">
      <c r="A2012" s="2">
        <v>57071110</v>
      </c>
      <c r="B2012" s="10" t="str">
        <f>VLOOKUP(A2012,CSV_R7.10.23!KIHON_20003313_2025_20251023144124_JURAI,2,FALSE)</f>
        <v>東京容器　株式会社</v>
      </c>
      <c r="C2012" s="10" t="str">
        <f>VLOOKUP(A2012,CSV_R7.10.23!KIHON_20003313_2025_20251023144124_JURAI,4,FALSE)</f>
        <v>杉並区　下井草　１―９―２</v>
      </c>
      <c r="D2012" s="2">
        <v>3575</v>
      </c>
      <c r="E2012" s="3" t="s">
        <v>11098</v>
      </c>
      <c r="F2012" s="3" t="s">
        <v>66</v>
      </c>
      <c r="G2012" s="2">
        <v>57071110</v>
      </c>
      <c r="H2012" s="3" t="s">
        <v>66</v>
      </c>
      <c r="I2012" s="3" t="s">
        <v>11099</v>
      </c>
      <c r="J2012" s="3" t="s">
        <v>66</v>
      </c>
      <c r="K2012" s="3" t="s">
        <v>11100</v>
      </c>
      <c r="L2012" s="2" t="b">
        <v>0</v>
      </c>
      <c r="M2012" s="4" t="s">
        <v>11101</v>
      </c>
      <c r="N2012" s="2" t="b">
        <v>0</v>
      </c>
      <c r="O2012" s="3" t="s">
        <v>11102</v>
      </c>
      <c r="P2012" s="3" t="s">
        <v>11103</v>
      </c>
      <c r="Q2012" s="3" t="s">
        <v>994</v>
      </c>
      <c r="R2012" s="2" t="s">
        <v>1169</v>
      </c>
      <c r="S2012" s="2">
        <v>103575</v>
      </c>
      <c r="T2012" s="5">
        <v>45314</v>
      </c>
      <c r="U2012" s="6">
        <v>45316</v>
      </c>
      <c r="V2012" s="5">
        <v>45688</v>
      </c>
      <c r="W2012" s="7"/>
      <c r="X2012" s="7"/>
      <c r="Y2012" s="2" t="b">
        <v>1</v>
      </c>
      <c r="Z2012" s="2" t="b">
        <v>1</v>
      </c>
      <c r="AA2012" s="2" t="b">
        <v>1</v>
      </c>
      <c r="AB2012" s="2" t="b">
        <v>1</v>
      </c>
      <c r="AC2012" s="2" t="b">
        <v>1</v>
      </c>
      <c r="AD2012" s="2" t="b">
        <v>1</v>
      </c>
      <c r="AE2012" s="2" t="b">
        <v>1</v>
      </c>
      <c r="AF2012" s="2" t="b">
        <v>0</v>
      </c>
      <c r="AG2012" s="2">
        <v>1048</v>
      </c>
      <c r="AH2012" s="6">
        <v>45646</v>
      </c>
      <c r="AI2012" s="5">
        <v>45653</v>
      </c>
      <c r="AJ2012" s="5">
        <v>46022</v>
      </c>
      <c r="AK2012" s="7"/>
      <c r="AL2012" s="7"/>
      <c r="AM2012" s="3" t="s">
        <v>11104</v>
      </c>
      <c r="AN2012" s="3" t="s">
        <v>66</v>
      </c>
      <c r="AO2012" s="3" t="s">
        <v>75</v>
      </c>
      <c r="AP2012" s="3" t="s">
        <v>66</v>
      </c>
      <c r="AQ2012" s="7"/>
      <c r="AR2012" s="7"/>
      <c r="AS2012" s="7"/>
      <c r="AT2012" s="7"/>
      <c r="AU2012" s="7"/>
      <c r="AV2012" s="7"/>
      <c r="AW2012" s="2" t="b">
        <v>0</v>
      </c>
      <c r="AX2012" s="2" t="b">
        <v>0</v>
      </c>
      <c r="AY2012" s="2" t="b">
        <v>0</v>
      </c>
      <c r="AZ2012" s="2" t="b">
        <v>0</v>
      </c>
      <c r="BA2012" s="2" t="b">
        <v>0</v>
      </c>
      <c r="BB2012" s="2" t="b">
        <v>0</v>
      </c>
      <c r="BC2012" s="2" t="b">
        <v>0</v>
      </c>
      <c r="BD2012" s="7"/>
      <c r="BE2012" s="7"/>
      <c r="BF2012" s="7"/>
      <c r="BG2012" s="7"/>
      <c r="BH2012" s="7"/>
      <c r="BI2012" s="7"/>
      <c r="BJ2012" s="3" t="s">
        <v>66</v>
      </c>
      <c r="BK2012" s="3" t="s">
        <v>66</v>
      </c>
      <c r="BL2012" s="3" t="s">
        <v>66</v>
      </c>
      <c r="BM2012" s="3" t="s">
        <v>66</v>
      </c>
      <c r="BN2012" s="3" t="s">
        <v>66</v>
      </c>
      <c r="BO2012" s="3" t="s">
        <v>66</v>
      </c>
    </row>
    <row r="2013" spans="1:67" ht="121.5" x14ac:dyDescent="0.15">
      <c r="A2013" s="2">
        <v>31351522</v>
      </c>
      <c r="B2013" s="10" t="str">
        <f>VLOOKUP(A2013,CSV_R7.10.23!KIHON_20003313_2025_20251023144124_JURAI,2,FALSE)</f>
        <v>株式会社　Ｔ＆Ｃ</v>
      </c>
      <c r="C2013" s="10" t="str">
        <f>VLOOKUP(A2013,CSV_R7.10.23!KIHON_20003313_2025_20251023144124_JURAI,4,FALSE)</f>
        <v>足立区　島根　３－１－１７メゾンＮＡＯＩ２Ｆ</v>
      </c>
      <c r="D2013" s="2">
        <v>3576</v>
      </c>
      <c r="E2013" s="3" t="s">
        <v>11105</v>
      </c>
      <c r="F2013" s="3" t="s">
        <v>66</v>
      </c>
      <c r="G2013" s="2">
        <v>31351522</v>
      </c>
      <c r="H2013" s="3" t="s">
        <v>66</v>
      </c>
      <c r="I2013" s="3" t="s">
        <v>11106</v>
      </c>
      <c r="J2013" s="3" t="s">
        <v>66</v>
      </c>
      <c r="K2013" s="3" t="s">
        <v>11107</v>
      </c>
      <c r="L2013" s="2" t="b">
        <v>0</v>
      </c>
      <c r="M2013" s="4" t="s">
        <v>66</v>
      </c>
      <c r="N2013" s="2" t="b">
        <v>0</v>
      </c>
      <c r="O2013" s="3" t="s">
        <v>1418</v>
      </c>
      <c r="P2013" s="3" t="s">
        <v>11108</v>
      </c>
      <c r="Q2013" s="3" t="s">
        <v>894</v>
      </c>
      <c r="R2013" s="2" t="s">
        <v>115</v>
      </c>
      <c r="S2013" s="2">
        <v>103576</v>
      </c>
      <c r="T2013" s="5">
        <v>45311</v>
      </c>
      <c r="U2013" s="6">
        <v>45316</v>
      </c>
      <c r="V2013" s="5">
        <v>45688</v>
      </c>
      <c r="W2013" s="7"/>
      <c r="X2013" s="7"/>
      <c r="Y2013" s="2" t="b">
        <v>1</v>
      </c>
      <c r="Z2013" s="2" t="b">
        <v>1</v>
      </c>
      <c r="AA2013" s="2" t="b">
        <v>1</v>
      </c>
      <c r="AB2013" s="2" t="b">
        <v>1</v>
      </c>
      <c r="AC2013" s="2" t="b">
        <v>1</v>
      </c>
      <c r="AD2013" s="2" t="b">
        <v>1</v>
      </c>
      <c r="AE2013" s="2" t="b">
        <v>1</v>
      </c>
      <c r="AF2013" s="2" t="b">
        <v>0</v>
      </c>
      <c r="AG2013" s="7"/>
      <c r="AH2013" s="7"/>
      <c r="AI2013" s="7"/>
      <c r="AJ2013" s="7"/>
      <c r="AK2013" s="7"/>
      <c r="AL2013" s="7"/>
      <c r="AM2013" s="3" t="s">
        <v>2986</v>
      </c>
      <c r="AN2013" s="3" t="s">
        <v>66</v>
      </c>
      <c r="AO2013" s="3" t="s">
        <v>75</v>
      </c>
      <c r="AP2013" s="3" t="s">
        <v>66</v>
      </c>
      <c r="AQ2013" s="7"/>
      <c r="AR2013" s="7"/>
      <c r="AS2013" s="7"/>
      <c r="AT2013" s="7"/>
      <c r="AU2013" s="7"/>
      <c r="AV2013" s="7"/>
      <c r="AW2013" s="2" t="b">
        <v>0</v>
      </c>
      <c r="AX2013" s="2" t="b">
        <v>0</v>
      </c>
      <c r="AY2013" s="2" t="b">
        <v>0</v>
      </c>
      <c r="AZ2013" s="2" t="b">
        <v>0</v>
      </c>
      <c r="BA2013" s="2" t="b">
        <v>0</v>
      </c>
      <c r="BB2013" s="2" t="b">
        <v>0</v>
      </c>
      <c r="BC2013" s="2" t="b">
        <v>0</v>
      </c>
      <c r="BD2013" s="7"/>
      <c r="BE2013" s="7"/>
      <c r="BF2013" s="7"/>
      <c r="BG2013" s="7"/>
      <c r="BH2013" s="7"/>
      <c r="BI2013" s="7"/>
      <c r="BJ2013" s="3" t="s">
        <v>66</v>
      </c>
      <c r="BK2013" s="3" t="s">
        <v>66</v>
      </c>
      <c r="BL2013" s="3" t="s">
        <v>66</v>
      </c>
      <c r="BM2013" s="3" t="s">
        <v>66</v>
      </c>
      <c r="BN2013" s="3" t="s">
        <v>2987</v>
      </c>
      <c r="BO2013" s="3" t="s">
        <v>66</v>
      </c>
    </row>
    <row r="2014" spans="1:67" ht="81" x14ac:dyDescent="0.15">
      <c r="A2014" s="2">
        <v>51433917</v>
      </c>
      <c r="B2014" s="10" t="str">
        <f>VLOOKUP(A2014,CSV_R7.10.23!KIHON_20003313_2025_20251023144124_JURAI,2,FALSE)</f>
        <v>エナジーユース株式会社</v>
      </c>
      <c r="C2014" s="10" t="str">
        <f>VLOOKUP(A2014,CSV_R7.10.23!KIHON_20003313_2025_20251023144124_JURAI,4,FALSE)</f>
        <v>豊島区　南大塚　３―５０―１　ウィンド大塚ビル３階</v>
      </c>
      <c r="D2014" s="2">
        <v>3578</v>
      </c>
      <c r="E2014" s="3" t="s">
        <v>11109</v>
      </c>
      <c r="F2014" s="3" t="s">
        <v>66</v>
      </c>
      <c r="G2014" s="2">
        <v>51433917</v>
      </c>
      <c r="H2014" s="3" t="s">
        <v>66</v>
      </c>
      <c r="I2014" s="3" t="s">
        <v>11110</v>
      </c>
      <c r="J2014" s="3" t="s">
        <v>66</v>
      </c>
      <c r="K2014" s="3" t="s">
        <v>11111</v>
      </c>
      <c r="L2014" s="2" t="b">
        <v>0</v>
      </c>
      <c r="M2014" s="4" t="s">
        <v>11112</v>
      </c>
      <c r="N2014" s="2" t="b">
        <v>0</v>
      </c>
      <c r="O2014" s="3" t="s">
        <v>385</v>
      </c>
      <c r="P2014" s="3" t="s">
        <v>11113</v>
      </c>
      <c r="Q2014" s="3" t="s">
        <v>276</v>
      </c>
      <c r="R2014" s="2" t="s">
        <v>133</v>
      </c>
      <c r="S2014" s="2">
        <v>103578</v>
      </c>
      <c r="T2014" s="5">
        <v>45315</v>
      </c>
      <c r="U2014" s="6">
        <v>45323</v>
      </c>
      <c r="V2014" s="5">
        <v>46053</v>
      </c>
      <c r="W2014" s="5">
        <v>45688</v>
      </c>
      <c r="X2014" s="2">
        <v>1</v>
      </c>
      <c r="Y2014" s="2" t="b">
        <v>1</v>
      </c>
      <c r="Z2014" s="2" t="b">
        <v>1</v>
      </c>
      <c r="AA2014" s="2" t="b">
        <v>0</v>
      </c>
      <c r="AB2014" s="2" t="b">
        <v>1</v>
      </c>
      <c r="AC2014" s="2" t="b">
        <v>1</v>
      </c>
      <c r="AD2014" s="2" t="b">
        <v>0</v>
      </c>
      <c r="AE2014" s="2" t="b">
        <v>0</v>
      </c>
      <c r="AF2014" s="2" t="b">
        <v>0</v>
      </c>
      <c r="AG2014" s="7"/>
      <c r="AH2014" s="7"/>
      <c r="AI2014" s="7"/>
      <c r="AJ2014" s="7"/>
      <c r="AK2014" s="7"/>
      <c r="AL2014" s="7"/>
      <c r="AM2014" s="3" t="s">
        <v>293</v>
      </c>
      <c r="AN2014" s="3" t="s">
        <v>66</v>
      </c>
      <c r="AO2014" s="3" t="s">
        <v>75</v>
      </c>
      <c r="AP2014" s="3" t="s">
        <v>66</v>
      </c>
      <c r="AQ2014" s="7"/>
      <c r="AR2014" s="7"/>
      <c r="AS2014" s="7"/>
      <c r="AT2014" s="7"/>
      <c r="AU2014" s="7"/>
      <c r="AV2014" s="7"/>
      <c r="AW2014" s="2" t="b">
        <v>0</v>
      </c>
      <c r="AX2014" s="2" t="b">
        <v>0</v>
      </c>
      <c r="AY2014" s="2" t="b">
        <v>0</v>
      </c>
      <c r="AZ2014" s="2" t="b">
        <v>0</v>
      </c>
      <c r="BA2014" s="2" t="b">
        <v>0</v>
      </c>
      <c r="BB2014" s="2" t="b">
        <v>0</v>
      </c>
      <c r="BC2014" s="2" t="b">
        <v>0</v>
      </c>
      <c r="BD2014" s="7"/>
      <c r="BE2014" s="7"/>
      <c r="BF2014" s="7"/>
      <c r="BG2014" s="7"/>
      <c r="BH2014" s="7"/>
      <c r="BI2014" s="7"/>
      <c r="BJ2014" s="3" t="s">
        <v>66</v>
      </c>
      <c r="BK2014" s="3" t="s">
        <v>66</v>
      </c>
      <c r="BL2014" s="3" t="s">
        <v>66</v>
      </c>
      <c r="BM2014" s="3" t="s">
        <v>66</v>
      </c>
      <c r="BN2014" s="3" t="s">
        <v>66</v>
      </c>
      <c r="BO2014" s="3" t="s">
        <v>66</v>
      </c>
    </row>
    <row r="2015" spans="1:67" ht="54" x14ac:dyDescent="0.15">
      <c r="A2015" s="2">
        <v>88370140</v>
      </c>
      <c r="B2015" s="10" t="str">
        <f>VLOOKUP(A2015,CSV_R7.10.23!KIHON_20003313_2025_20251023144124_JURAI,2,FALSE)</f>
        <v>三興運輸　株式会社</v>
      </c>
      <c r="C2015" s="10" t="str">
        <f>VLOOKUP(A2015,CSV_R7.10.23!KIHON_20003313_2025_20251023144124_JURAI,4,FALSE)</f>
        <v>武蔵村山市　伊奈平　１―４２</v>
      </c>
      <c r="D2015" s="2">
        <v>3579</v>
      </c>
      <c r="E2015" s="3" t="s">
        <v>11114</v>
      </c>
      <c r="F2015" s="3" t="s">
        <v>66</v>
      </c>
      <c r="G2015" s="2">
        <v>88370140</v>
      </c>
      <c r="H2015" s="3" t="s">
        <v>66</v>
      </c>
      <c r="I2015" s="3" t="s">
        <v>11115</v>
      </c>
      <c r="J2015" s="3" t="s">
        <v>66</v>
      </c>
      <c r="K2015" s="3" t="s">
        <v>11116</v>
      </c>
      <c r="L2015" s="2" t="b">
        <v>0</v>
      </c>
      <c r="M2015" s="4" t="s">
        <v>11117</v>
      </c>
      <c r="N2015" s="2" t="b">
        <v>0</v>
      </c>
      <c r="O2015" s="3" t="s">
        <v>1471</v>
      </c>
      <c r="P2015" s="3" t="s">
        <v>11118</v>
      </c>
      <c r="Q2015" s="3" t="s">
        <v>72</v>
      </c>
      <c r="R2015" s="2" t="s">
        <v>664</v>
      </c>
      <c r="S2015" s="2">
        <v>103579</v>
      </c>
      <c r="T2015" s="5">
        <v>45316</v>
      </c>
      <c r="U2015" s="6">
        <v>45323</v>
      </c>
      <c r="V2015" s="5">
        <v>45688</v>
      </c>
      <c r="W2015" s="7"/>
      <c r="X2015" s="7"/>
      <c r="Y2015" s="2" t="b">
        <v>1</v>
      </c>
      <c r="Z2015" s="2" t="b">
        <v>1</v>
      </c>
      <c r="AA2015" s="2" t="b">
        <v>1</v>
      </c>
      <c r="AB2015" s="2" t="b">
        <v>1</v>
      </c>
      <c r="AC2015" s="2" t="b">
        <v>1</v>
      </c>
      <c r="AD2015" s="2" t="b">
        <v>1</v>
      </c>
      <c r="AE2015" s="2" t="b">
        <v>1</v>
      </c>
      <c r="AF2015" s="2" t="b">
        <v>0</v>
      </c>
      <c r="AG2015" s="2">
        <v>1001</v>
      </c>
      <c r="AH2015" s="6">
        <v>45553</v>
      </c>
      <c r="AI2015" s="5">
        <v>45560</v>
      </c>
      <c r="AJ2015" s="5">
        <v>46660</v>
      </c>
      <c r="AK2015" s="5">
        <v>45930</v>
      </c>
      <c r="AL2015" s="2">
        <v>1</v>
      </c>
      <c r="AM2015" s="3" t="s">
        <v>66</v>
      </c>
      <c r="AN2015" s="3" t="s">
        <v>66</v>
      </c>
      <c r="AO2015" s="3" t="s">
        <v>75</v>
      </c>
      <c r="AP2015" s="3" t="s">
        <v>66</v>
      </c>
      <c r="AQ2015" s="7"/>
      <c r="AR2015" s="7"/>
      <c r="AS2015" s="7"/>
      <c r="AT2015" s="7"/>
      <c r="AU2015" s="7"/>
      <c r="AV2015" s="7"/>
      <c r="AW2015" s="2" t="b">
        <v>0</v>
      </c>
      <c r="AX2015" s="2" t="b">
        <v>0</v>
      </c>
      <c r="AY2015" s="2" t="b">
        <v>0</v>
      </c>
      <c r="AZ2015" s="2" t="b">
        <v>0</v>
      </c>
      <c r="BA2015" s="2" t="b">
        <v>0</v>
      </c>
      <c r="BB2015" s="2" t="b">
        <v>0</v>
      </c>
      <c r="BC2015" s="2" t="b">
        <v>0</v>
      </c>
      <c r="BD2015" s="7"/>
      <c r="BE2015" s="7"/>
      <c r="BF2015" s="7"/>
      <c r="BG2015" s="7"/>
      <c r="BH2015" s="7"/>
      <c r="BI2015" s="7"/>
      <c r="BJ2015" s="3" t="s">
        <v>66</v>
      </c>
      <c r="BK2015" s="3" t="s">
        <v>66</v>
      </c>
      <c r="BL2015" s="3" t="s">
        <v>66</v>
      </c>
      <c r="BM2015" s="3" t="s">
        <v>66</v>
      </c>
      <c r="BN2015" s="3" t="s">
        <v>66</v>
      </c>
      <c r="BO2015" s="3" t="s">
        <v>66</v>
      </c>
    </row>
    <row r="2016" spans="1:67" ht="67.5" x14ac:dyDescent="0.15">
      <c r="A2016" s="2">
        <v>84040528</v>
      </c>
      <c r="B2016" s="10" t="str">
        <f>VLOOKUP(A2016,CSV_R7.10.23!KIHON_20003313_2025_20251023144124_JURAI,2,FALSE)</f>
        <v>株式会社　日生リビングシエスタ</v>
      </c>
      <c r="C2016" s="10" t="str">
        <f>VLOOKUP(A2016,CSV_R7.10.23!KIHON_20003313_2025_20251023144124_JURAI,4,FALSE)</f>
        <v>東久留米市　本町　一丁目４番６号２階</v>
      </c>
      <c r="D2016" s="2">
        <v>3580</v>
      </c>
      <c r="E2016" s="3" t="s">
        <v>11119</v>
      </c>
      <c r="F2016" s="3" t="s">
        <v>66</v>
      </c>
      <c r="G2016" s="2">
        <v>84040528</v>
      </c>
      <c r="H2016" s="3" t="s">
        <v>66</v>
      </c>
      <c r="I2016" s="3" t="s">
        <v>11120</v>
      </c>
      <c r="J2016" s="3" t="s">
        <v>66</v>
      </c>
      <c r="K2016" s="3" t="s">
        <v>11121</v>
      </c>
      <c r="L2016" s="2" t="b">
        <v>0</v>
      </c>
      <c r="M2016" s="4" t="s">
        <v>11122</v>
      </c>
      <c r="N2016" s="2" t="b">
        <v>0</v>
      </c>
      <c r="O2016" s="3" t="s">
        <v>3445</v>
      </c>
      <c r="P2016" s="3" t="s">
        <v>11123</v>
      </c>
      <c r="Q2016" s="3" t="s">
        <v>235</v>
      </c>
      <c r="R2016" s="2" t="s">
        <v>261</v>
      </c>
      <c r="S2016" s="2">
        <v>103580</v>
      </c>
      <c r="T2016" s="5">
        <v>45316</v>
      </c>
      <c r="U2016" s="6">
        <v>45323</v>
      </c>
      <c r="V2016" s="5">
        <v>45688</v>
      </c>
      <c r="W2016" s="7"/>
      <c r="X2016" s="7"/>
      <c r="Y2016" s="2" t="b">
        <v>1</v>
      </c>
      <c r="Z2016" s="2" t="b">
        <v>1</v>
      </c>
      <c r="AA2016" s="2" t="b">
        <v>1</v>
      </c>
      <c r="AB2016" s="2" t="b">
        <v>1</v>
      </c>
      <c r="AC2016" s="2" t="b">
        <v>1</v>
      </c>
      <c r="AD2016" s="2" t="b">
        <v>1</v>
      </c>
      <c r="AE2016" s="2" t="b">
        <v>1</v>
      </c>
      <c r="AF2016" s="2" t="b">
        <v>0</v>
      </c>
      <c r="AG2016" s="2">
        <v>996</v>
      </c>
      <c r="AH2016" s="6">
        <v>45553</v>
      </c>
      <c r="AI2016" s="5">
        <v>45560</v>
      </c>
      <c r="AJ2016" s="5">
        <v>46660</v>
      </c>
      <c r="AK2016" s="5">
        <v>45930</v>
      </c>
      <c r="AL2016" s="2">
        <v>1</v>
      </c>
      <c r="AM2016" s="3" t="s">
        <v>11124</v>
      </c>
      <c r="AN2016" s="3" t="s">
        <v>66</v>
      </c>
      <c r="AO2016" s="3" t="s">
        <v>75</v>
      </c>
      <c r="AP2016" s="3" t="s">
        <v>66</v>
      </c>
      <c r="AQ2016" s="7"/>
      <c r="AR2016" s="7"/>
      <c r="AS2016" s="7"/>
      <c r="AT2016" s="7"/>
      <c r="AU2016" s="7"/>
      <c r="AV2016" s="7"/>
      <c r="AW2016" s="2" t="b">
        <v>0</v>
      </c>
      <c r="AX2016" s="2" t="b">
        <v>0</v>
      </c>
      <c r="AY2016" s="2" t="b">
        <v>0</v>
      </c>
      <c r="AZ2016" s="2" t="b">
        <v>0</v>
      </c>
      <c r="BA2016" s="2" t="b">
        <v>0</v>
      </c>
      <c r="BB2016" s="2" t="b">
        <v>0</v>
      </c>
      <c r="BC2016" s="2" t="b">
        <v>0</v>
      </c>
      <c r="BD2016" s="7"/>
      <c r="BE2016" s="7"/>
      <c r="BF2016" s="7"/>
      <c r="BG2016" s="7"/>
      <c r="BH2016" s="7"/>
      <c r="BI2016" s="7"/>
      <c r="BJ2016" s="3" t="s">
        <v>66</v>
      </c>
      <c r="BK2016" s="3" t="s">
        <v>66</v>
      </c>
      <c r="BL2016" s="3" t="s">
        <v>66</v>
      </c>
      <c r="BM2016" s="3" t="s">
        <v>66</v>
      </c>
      <c r="BN2016" s="3" t="s">
        <v>66</v>
      </c>
      <c r="BO2016" s="3" t="s">
        <v>66</v>
      </c>
    </row>
    <row r="2017" spans="1:67" ht="108" x14ac:dyDescent="0.15">
      <c r="A2017" s="2">
        <v>24121730</v>
      </c>
      <c r="B2017" s="10" t="str">
        <f>VLOOKUP(A2017,CSV_R7.10.23!KIHON_20003313_2025_20251023144124_JURAI,2,FALSE)</f>
        <v>株式会社　オカムラ食品工業　東京事業本部</v>
      </c>
      <c r="C2017" s="10" t="str">
        <f>VLOOKUP(A2017,CSV_R7.10.23!KIHON_20003313_2025_20251023144124_JURAI,4,FALSE)</f>
        <v>中央区　日本橋小伝馬町　１５－１４　日本橋Ｆビジネスキューブ４階</v>
      </c>
      <c r="D2017" s="2">
        <v>3581</v>
      </c>
      <c r="E2017" s="3" t="s">
        <v>11125</v>
      </c>
      <c r="F2017" s="3" t="s">
        <v>66</v>
      </c>
      <c r="G2017" s="2">
        <v>24121730</v>
      </c>
      <c r="H2017" s="3" t="s">
        <v>66</v>
      </c>
      <c r="I2017" s="3" t="s">
        <v>11126</v>
      </c>
      <c r="J2017" s="3" t="s">
        <v>66</v>
      </c>
      <c r="K2017" s="3" t="s">
        <v>11127</v>
      </c>
      <c r="L2017" s="2" t="b">
        <v>0</v>
      </c>
      <c r="M2017" s="4" t="s">
        <v>66</v>
      </c>
      <c r="N2017" s="2" t="b">
        <v>0</v>
      </c>
      <c r="O2017" s="3" t="s">
        <v>2409</v>
      </c>
      <c r="P2017" s="3" t="s">
        <v>11128</v>
      </c>
      <c r="Q2017" s="3" t="s">
        <v>105</v>
      </c>
      <c r="R2017" s="2" t="s">
        <v>327</v>
      </c>
      <c r="S2017" s="2">
        <v>103581</v>
      </c>
      <c r="T2017" s="5">
        <v>45316</v>
      </c>
      <c r="U2017" s="6">
        <v>45323</v>
      </c>
      <c r="V2017" s="5">
        <v>46053</v>
      </c>
      <c r="W2017" s="5">
        <v>45688</v>
      </c>
      <c r="X2017" s="2">
        <v>1</v>
      </c>
      <c r="Y2017" s="2" t="b">
        <v>1</v>
      </c>
      <c r="Z2017" s="2" t="b">
        <v>0</v>
      </c>
      <c r="AA2017" s="2" t="b">
        <v>0</v>
      </c>
      <c r="AB2017" s="2" t="b">
        <v>0</v>
      </c>
      <c r="AC2017" s="2" t="b">
        <v>0</v>
      </c>
      <c r="AD2017" s="2" t="b">
        <v>0</v>
      </c>
      <c r="AE2017" s="2" t="b">
        <v>0</v>
      </c>
      <c r="AF2017" s="2" t="b">
        <v>0</v>
      </c>
      <c r="AG2017" s="7"/>
      <c r="AH2017" s="7"/>
      <c r="AI2017" s="7"/>
      <c r="AJ2017" s="7"/>
      <c r="AK2017" s="7"/>
      <c r="AL2017" s="7"/>
      <c r="AM2017" s="3" t="s">
        <v>1805</v>
      </c>
      <c r="AN2017" s="3" t="s">
        <v>66</v>
      </c>
      <c r="AO2017" s="3" t="s">
        <v>75</v>
      </c>
      <c r="AP2017" s="3" t="s">
        <v>66</v>
      </c>
      <c r="AQ2017" s="7"/>
      <c r="AR2017" s="7"/>
      <c r="AS2017" s="7"/>
      <c r="AT2017" s="7"/>
      <c r="AU2017" s="7"/>
      <c r="AV2017" s="7"/>
      <c r="AW2017" s="2" t="b">
        <v>0</v>
      </c>
      <c r="AX2017" s="2" t="b">
        <v>0</v>
      </c>
      <c r="AY2017" s="2" t="b">
        <v>0</v>
      </c>
      <c r="AZ2017" s="2" t="b">
        <v>0</v>
      </c>
      <c r="BA2017" s="2" t="b">
        <v>0</v>
      </c>
      <c r="BB2017" s="2" t="b">
        <v>0</v>
      </c>
      <c r="BC2017" s="2" t="b">
        <v>0</v>
      </c>
      <c r="BD2017" s="7"/>
      <c r="BE2017" s="7"/>
      <c r="BF2017" s="7"/>
      <c r="BG2017" s="7"/>
      <c r="BH2017" s="7"/>
      <c r="BI2017" s="7"/>
      <c r="BJ2017" s="3" t="s">
        <v>66</v>
      </c>
      <c r="BK2017" s="3" t="s">
        <v>66</v>
      </c>
      <c r="BL2017" s="3" t="s">
        <v>66</v>
      </c>
      <c r="BM2017" s="3" t="s">
        <v>66</v>
      </c>
      <c r="BN2017" s="3" t="s">
        <v>66</v>
      </c>
      <c r="BO2017" s="3" t="s">
        <v>66</v>
      </c>
    </row>
    <row r="2018" spans="1:67" ht="121.5" x14ac:dyDescent="0.15">
      <c r="A2018" s="2">
        <v>22071635</v>
      </c>
      <c r="B2018" s="10" t="str">
        <f>VLOOKUP(A2018,CSV_R7.10.23!KIHON_20003313_2025_20251023144124_JURAI,2,FALSE)</f>
        <v>株式会社　東京都ＡＳＡ連合会</v>
      </c>
      <c r="C2018" s="10" t="str">
        <f>VLOOKUP(A2018,CSV_R7.10.23!KIHON_20003313_2025_20251023144124_JURAI,4,FALSE)</f>
        <v>中央区　築地　５―３―２　朝日新聞東京本社１２Ｆ</v>
      </c>
      <c r="D2018" s="2">
        <v>3582</v>
      </c>
      <c r="E2018" s="3" t="s">
        <v>11129</v>
      </c>
      <c r="F2018" s="3" t="s">
        <v>66</v>
      </c>
      <c r="G2018" s="2">
        <v>22071635</v>
      </c>
      <c r="H2018" s="3" t="s">
        <v>66</v>
      </c>
      <c r="I2018" s="3" t="s">
        <v>11130</v>
      </c>
      <c r="J2018" s="3" t="s">
        <v>66</v>
      </c>
      <c r="K2018" s="3" t="s">
        <v>11131</v>
      </c>
      <c r="L2018" s="2" t="b">
        <v>0</v>
      </c>
      <c r="M2018" s="4" t="s">
        <v>11132</v>
      </c>
      <c r="N2018" s="2" t="b">
        <v>0</v>
      </c>
      <c r="O2018" s="3" t="s">
        <v>360</v>
      </c>
      <c r="P2018" s="3" t="s">
        <v>11133</v>
      </c>
      <c r="Q2018" s="3" t="s">
        <v>705</v>
      </c>
      <c r="R2018" s="2" t="s">
        <v>84</v>
      </c>
      <c r="S2018" s="2">
        <v>103582</v>
      </c>
      <c r="T2018" s="5">
        <v>45316</v>
      </c>
      <c r="U2018" s="6">
        <v>45323</v>
      </c>
      <c r="V2018" s="5">
        <v>45688</v>
      </c>
      <c r="W2018" s="7"/>
      <c r="X2018" s="7"/>
      <c r="Y2018" s="2" t="b">
        <v>1</v>
      </c>
      <c r="Z2018" s="2" t="b">
        <v>1</v>
      </c>
      <c r="AA2018" s="2" t="b">
        <v>0</v>
      </c>
      <c r="AB2018" s="2" t="b">
        <v>0</v>
      </c>
      <c r="AC2018" s="2" t="b">
        <v>0</v>
      </c>
      <c r="AD2018" s="2" t="b">
        <v>1</v>
      </c>
      <c r="AE2018" s="2" t="b">
        <v>0</v>
      </c>
      <c r="AF2018" s="2" t="b">
        <v>0</v>
      </c>
      <c r="AG2018" s="7"/>
      <c r="AH2018" s="7"/>
      <c r="AI2018" s="7"/>
      <c r="AJ2018" s="7"/>
      <c r="AK2018" s="7"/>
      <c r="AL2018" s="7"/>
      <c r="AM2018" s="3" t="s">
        <v>2986</v>
      </c>
      <c r="AN2018" s="3" t="s">
        <v>66</v>
      </c>
      <c r="AO2018" s="3" t="s">
        <v>75</v>
      </c>
      <c r="AP2018" s="3" t="s">
        <v>66</v>
      </c>
      <c r="AQ2018" s="7"/>
      <c r="AR2018" s="7"/>
      <c r="AS2018" s="7"/>
      <c r="AT2018" s="7"/>
      <c r="AU2018" s="7"/>
      <c r="AV2018" s="7"/>
      <c r="AW2018" s="2" t="b">
        <v>0</v>
      </c>
      <c r="AX2018" s="2" t="b">
        <v>0</v>
      </c>
      <c r="AY2018" s="2" t="b">
        <v>0</v>
      </c>
      <c r="AZ2018" s="2" t="b">
        <v>0</v>
      </c>
      <c r="BA2018" s="2" t="b">
        <v>0</v>
      </c>
      <c r="BB2018" s="2" t="b">
        <v>0</v>
      </c>
      <c r="BC2018" s="2" t="b">
        <v>0</v>
      </c>
      <c r="BD2018" s="7"/>
      <c r="BE2018" s="7"/>
      <c r="BF2018" s="7"/>
      <c r="BG2018" s="7"/>
      <c r="BH2018" s="7"/>
      <c r="BI2018" s="7"/>
      <c r="BJ2018" s="3" t="s">
        <v>66</v>
      </c>
      <c r="BK2018" s="3" t="s">
        <v>66</v>
      </c>
      <c r="BL2018" s="3" t="s">
        <v>66</v>
      </c>
      <c r="BM2018" s="3" t="s">
        <v>66</v>
      </c>
      <c r="BN2018" s="3" t="s">
        <v>2987</v>
      </c>
      <c r="BO2018" s="3" t="s">
        <v>66</v>
      </c>
    </row>
    <row r="2019" spans="1:67" ht="67.5" x14ac:dyDescent="0.15">
      <c r="A2019" s="2">
        <v>25351242</v>
      </c>
      <c r="B2019" s="10" t="str">
        <f>VLOOKUP(A2019,CSV_R7.10.23!KIHON_20003313_2025_20251023144124_JURAI,2,FALSE)</f>
        <v>株式会社　ディーワークス</v>
      </c>
      <c r="C2019" s="10" t="str">
        <f>VLOOKUP(A2019,CSV_R7.10.23!KIHON_20003313_2025_20251023144124_JURAI,4,FALSE)</f>
        <v>台東区　柳橋　１―５―８　ＤＫＫ柳橋ビル３階</v>
      </c>
      <c r="D2019" s="2">
        <v>3585</v>
      </c>
      <c r="E2019" s="3" t="s">
        <v>11134</v>
      </c>
      <c r="F2019" s="3" t="s">
        <v>66</v>
      </c>
      <c r="G2019" s="2">
        <v>25351242</v>
      </c>
      <c r="H2019" s="3" t="s">
        <v>66</v>
      </c>
      <c r="I2019" s="3" t="s">
        <v>11135</v>
      </c>
      <c r="J2019" s="3" t="s">
        <v>66</v>
      </c>
      <c r="K2019" s="3" t="s">
        <v>11136</v>
      </c>
      <c r="L2019" s="2" t="b">
        <v>0</v>
      </c>
      <c r="M2019" s="4" t="s">
        <v>66</v>
      </c>
      <c r="N2019" s="2" t="b">
        <v>0</v>
      </c>
      <c r="O2019" s="3" t="s">
        <v>4774</v>
      </c>
      <c r="P2019" s="3" t="s">
        <v>11137</v>
      </c>
      <c r="Q2019" s="3" t="s">
        <v>94</v>
      </c>
      <c r="R2019" s="2" t="s">
        <v>607</v>
      </c>
      <c r="S2019" s="2">
        <v>103585</v>
      </c>
      <c r="T2019" s="5">
        <v>45316</v>
      </c>
      <c r="U2019" s="6">
        <v>45323</v>
      </c>
      <c r="V2019" s="5">
        <v>45688</v>
      </c>
      <c r="W2019" s="7"/>
      <c r="X2019" s="7"/>
      <c r="Y2019" s="2" t="b">
        <v>1</v>
      </c>
      <c r="Z2019" s="2" t="b">
        <v>1</v>
      </c>
      <c r="AA2019" s="2" t="b">
        <v>1</v>
      </c>
      <c r="AB2019" s="2" t="b">
        <v>1</v>
      </c>
      <c r="AC2019" s="2" t="b">
        <v>1</v>
      </c>
      <c r="AD2019" s="2" t="b">
        <v>1</v>
      </c>
      <c r="AE2019" s="2" t="b">
        <v>1</v>
      </c>
      <c r="AF2019" s="2" t="b">
        <v>0</v>
      </c>
      <c r="AG2019" s="2">
        <v>1039</v>
      </c>
      <c r="AH2019" s="6">
        <v>45581</v>
      </c>
      <c r="AI2019" s="5">
        <v>45590</v>
      </c>
      <c r="AJ2019" s="5">
        <v>45961</v>
      </c>
      <c r="AK2019" s="7"/>
      <c r="AL2019" s="7"/>
      <c r="AM2019" s="3" t="s">
        <v>66</v>
      </c>
      <c r="AN2019" s="3" t="s">
        <v>66</v>
      </c>
      <c r="AO2019" s="3" t="s">
        <v>75</v>
      </c>
      <c r="AP2019" s="3" t="s">
        <v>66</v>
      </c>
      <c r="AQ2019" s="7"/>
      <c r="AR2019" s="7"/>
      <c r="AS2019" s="7"/>
      <c r="AT2019" s="7"/>
      <c r="AU2019" s="7"/>
      <c r="AV2019" s="7"/>
      <c r="AW2019" s="2" t="b">
        <v>0</v>
      </c>
      <c r="AX2019" s="2" t="b">
        <v>0</v>
      </c>
      <c r="AY2019" s="2" t="b">
        <v>0</v>
      </c>
      <c r="AZ2019" s="2" t="b">
        <v>0</v>
      </c>
      <c r="BA2019" s="2" t="b">
        <v>0</v>
      </c>
      <c r="BB2019" s="2" t="b">
        <v>0</v>
      </c>
      <c r="BC2019" s="2" t="b">
        <v>0</v>
      </c>
      <c r="BD2019" s="7"/>
      <c r="BE2019" s="7"/>
      <c r="BF2019" s="7"/>
      <c r="BG2019" s="7"/>
      <c r="BH2019" s="7"/>
      <c r="BI2019" s="7"/>
      <c r="BJ2019" s="3" t="s">
        <v>66</v>
      </c>
      <c r="BK2019" s="3" t="s">
        <v>66</v>
      </c>
      <c r="BL2019" s="3" t="s">
        <v>66</v>
      </c>
      <c r="BM2019" s="3" t="s">
        <v>66</v>
      </c>
      <c r="BN2019" s="3" t="s">
        <v>66</v>
      </c>
      <c r="BO2019" s="3" t="s">
        <v>66</v>
      </c>
    </row>
    <row r="2020" spans="1:67" ht="121.5" x14ac:dyDescent="0.15">
      <c r="A2020" s="2">
        <v>77120510</v>
      </c>
      <c r="B2020" s="10" t="str">
        <f>VLOOKUP(A2020,CSV_R7.10.23!KIHON_20003313_2025_20251023144124_JURAI,2,FALSE)</f>
        <v>株式会社Ｏｆｆｉｃｅ　Ｂｒｅａｔｈ</v>
      </c>
      <c r="C2020" s="10" t="str">
        <f>VLOOKUP(A2020,CSV_R7.10.23!KIHON_20003313_2025_20251023144124_JURAI,4,FALSE)</f>
        <v>武蔵野市　中町　２－２０－３－７</v>
      </c>
      <c r="D2020" s="2">
        <v>3586</v>
      </c>
      <c r="E2020" s="3" t="s">
        <v>11138</v>
      </c>
      <c r="F2020" s="3" t="s">
        <v>66</v>
      </c>
      <c r="G2020" s="2">
        <v>77120510</v>
      </c>
      <c r="H2020" s="3" t="s">
        <v>66</v>
      </c>
      <c r="I2020" s="3" t="s">
        <v>11139</v>
      </c>
      <c r="J2020" s="3" t="s">
        <v>66</v>
      </c>
      <c r="K2020" s="3" t="s">
        <v>11140</v>
      </c>
      <c r="L2020" s="2" t="b">
        <v>0</v>
      </c>
      <c r="M2020" s="4" t="s">
        <v>66</v>
      </c>
      <c r="N2020" s="2" t="b">
        <v>0</v>
      </c>
      <c r="O2020" s="3" t="s">
        <v>8746</v>
      </c>
      <c r="P2020" s="3" t="s">
        <v>11141</v>
      </c>
      <c r="Q2020" s="3" t="s">
        <v>94</v>
      </c>
      <c r="R2020" s="2" t="s">
        <v>607</v>
      </c>
      <c r="S2020" s="2">
        <v>103586</v>
      </c>
      <c r="T2020" s="5">
        <v>45316</v>
      </c>
      <c r="U2020" s="6">
        <v>45323</v>
      </c>
      <c r="V2020" s="5">
        <v>45688</v>
      </c>
      <c r="W2020" s="7"/>
      <c r="X2020" s="7"/>
      <c r="Y2020" s="2" t="b">
        <v>1</v>
      </c>
      <c r="Z2020" s="2" t="b">
        <v>0</v>
      </c>
      <c r="AA2020" s="2" t="b">
        <v>0</v>
      </c>
      <c r="AB2020" s="2" t="b">
        <v>0</v>
      </c>
      <c r="AC2020" s="2" t="b">
        <v>0</v>
      </c>
      <c r="AD2020" s="2" t="b">
        <v>0</v>
      </c>
      <c r="AE2020" s="2" t="b">
        <v>0</v>
      </c>
      <c r="AF2020" s="2" t="b">
        <v>0</v>
      </c>
      <c r="AG2020" s="7"/>
      <c r="AH2020" s="7"/>
      <c r="AI2020" s="7"/>
      <c r="AJ2020" s="7"/>
      <c r="AK2020" s="7"/>
      <c r="AL2020" s="7"/>
      <c r="AM2020" s="3" t="s">
        <v>2986</v>
      </c>
      <c r="AN2020" s="3" t="s">
        <v>66</v>
      </c>
      <c r="AO2020" s="3" t="s">
        <v>75</v>
      </c>
      <c r="AP2020" s="3" t="s">
        <v>66</v>
      </c>
      <c r="AQ2020" s="7"/>
      <c r="AR2020" s="7"/>
      <c r="AS2020" s="7"/>
      <c r="AT2020" s="7"/>
      <c r="AU2020" s="7"/>
      <c r="AV2020" s="7"/>
      <c r="AW2020" s="2" t="b">
        <v>0</v>
      </c>
      <c r="AX2020" s="2" t="b">
        <v>0</v>
      </c>
      <c r="AY2020" s="2" t="b">
        <v>0</v>
      </c>
      <c r="AZ2020" s="2" t="b">
        <v>0</v>
      </c>
      <c r="BA2020" s="2" t="b">
        <v>0</v>
      </c>
      <c r="BB2020" s="2" t="b">
        <v>0</v>
      </c>
      <c r="BC2020" s="2" t="b">
        <v>0</v>
      </c>
      <c r="BD2020" s="7"/>
      <c r="BE2020" s="7"/>
      <c r="BF2020" s="7"/>
      <c r="BG2020" s="7"/>
      <c r="BH2020" s="7"/>
      <c r="BI2020" s="7"/>
      <c r="BJ2020" s="3" t="s">
        <v>66</v>
      </c>
      <c r="BK2020" s="3" t="s">
        <v>66</v>
      </c>
      <c r="BL2020" s="3" t="s">
        <v>66</v>
      </c>
      <c r="BM2020" s="3" t="s">
        <v>66</v>
      </c>
      <c r="BN2020" s="3" t="s">
        <v>2987</v>
      </c>
      <c r="BO2020" s="3" t="s">
        <v>66</v>
      </c>
    </row>
    <row r="2021" spans="1:67" ht="67.5" x14ac:dyDescent="0.15">
      <c r="A2021" s="2">
        <v>61094312</v>
      </c>
      <c r="B2021" s="10" t="str">
        <f>VLOOKUP(A2021,CSV_R7.10.23!KIHON_20003313_2025_20251023144124_JURAI,2,FALSE)</f>
        <v>合同会社　ｌｉｍ　ｆｏｒｃｅ</v>
      </c>
      <c r="C2021" s="10" t="str">
        <f>VLOOKUP(A2021,CSV_R7.10.23!KIHON_20003313_2025_20251023144124_JURAI,4,FALSE)</f>
        <v>渋谷区　神宮前　６－２３－４　桑野ビル　２階</v>
      </c>
      <c r="D2021" s="2">
        <v>3587</v>
      </c>
      <c r="E2021" s="3" t="s">
        <v>11142</v>
      </c>
      <c r="F2021" s="3" t="s">
        <v>66</v>
      </c>
      <c r="G2021" s="2">
        <v>61094312</v>
      </c>
      <c r="H2021" s="3" t="s">
        <v>66</v>
      </c>
      <c r="I2021" s="3" t="s">
        <v>11143</v>
      </c>
      <c r="J2021" s="3" t="s">
        <v>66</v>
      </c>
      <c r="K2021" s="3" t="s">
        <v>11144</v>
      </c>
      <c r="L2021" s="2" t="b">
        <v>0</v>
      </c>
      <c r="M2021" s="4" t="s">
        <v>66</v>
      </c>
      <c r="N2021" s="2" t="b">
        <v>0</v>
      </c>
      <c r="O2021" s="3" t="s">
        <v>337</v>
      </c>
      <c r="P2021" s="3" t="s">
        <v>11145</v>
      </c>
      <c r="Q2021" s="3" t="s">
        <v>440</v>
      </c>
      <c r="R2021" s="2" t="s">
        <v>760</v>
      </c>
      <c r="S2021" s="2">
        <v>103587</v>
      </c>
      <c r="T2021" s="5">
        <v>45316</v>
      </c>
      <c r="U2021" s="6">
        <v>45323</v>
      </c>
      <c r="V2021" s="5">
        <v>46053</v>
      </c>
      <c r="W2021" s="5">
        <v>45688</v>
      </c>
      <c r="X2021" s="2">
        <v>1</v>
      </c>
      <c r="Y2021" s="2" t="b">
        <v>1</v>
      </c>
      <c r="Z2021" s="2" t="b">
        <v>1</v>
      </c>
      <c r="AA2021" s="2" t="b">
        <v>1</v>
      </c>
      <c r="AB2021" s="2" t="b">
        <v>1</v>
      </c>
      <c r="AC2021" s="2" t="b">
        <v>1</v>
      </c>
      <c r="AD2021" s="2" t="b">
        <v>1</v>
      </c>
      <c r="AE2021" s="2" t="b">
        <v>1</v>
      </c>
      <c r="AF2021" s="2" t="b">
        <v>0</v>
      </c>
      <c r="AG2021" s="2">
        <v>1075</v>
      </c>
      <c r="AH2021" s="6">
        <v>45737</v>
      </c>
      <c r="AI2021" s="5">
        <v>45748</v>
      </c>
      <c r="AJ2021" s="5">
        <v>46112</v>
      </c>
      <c r="AK2021" s="7"/>
      <c r="AL2021" s="7"/>
      <c r="AM2021" s="3" t="s">
        <v>5120</v>
      </c>
      <c r="AN2021" s="3" t="s">
        <v>66</v>
      </c>
      <c r="AO2021" s="3" t="s">
        <v>2117</v>
      </c>
      <c r="AP2021" s="3" t="s">
        <v>66</v>
      </c>
      <c r="AQ2021" s="7"/>
      <c r="AR2021" s="7"/>
      <c r="AS2021" s="7"/>
      <c r="AT2021" s="7"/>
      <c r="AU2021" s="7"/>
      <c r="AV2021" s="7"/>
      <c r="AW2021" s="2" t="b">
        <v>0</v>
      </c>
      <c r="AX2021" s="2" t="b">
        <v>0</v>
      </c>
      <c r="AY2021" s="2" t="b">
        <v>0</v>
      </c>
      <c r="AZ2021" s="2" t="b">
        <v>0</v>
      </c>
      <c r="BA2021" s="2" t="b">
        <v>0</v>
      </c>
      <c r="BB2021" s="2" t="b">
        <v>0</v>
      </c>
      <c r="BC2021" s="2" t="b">
        <v>0</v>
      </c>
      <c r="BD2021" s="7"/>
      <c r="BE2021" s="7"/>
      <c r="BF2021" s="7"/>
      <c r="BG2021" s="7"/>
      <c r="BH2021" s="7"/>
      <c r="BI2021" s="7"/>
      <c r="BJ2021" s="3" t="s">
        <v>66</v>
      </c>
      <c r="BK2021" s="3" t="s">
        <v>66</v>
      </c>
      <c r="BL2021" s="3" t="s">
        <v>66</v>
      </c>
      <c r="BM2021" s="3" t="s">
        <v>66</v>
      </c>
      <c r="BN2021" s="3" t="s">
        <v>66</v>
      </c>
      <c r="BO2021" s="3" t="s">
        <v>66</v>
      </c>
    </row>
    <row r="2022" spans="1:67" ht="121.5" x14ac:dyDescent="0.15">
      <c r="A2022" s="2">
        <v>3400447</v>
      </c>
      <c r="B2022" s="10" t="str">
        <f>VLOOKUP(A2022,CSV_R7.10.23!KIHON_20003313_2025_20251023144124_JURAI,2,FALSE)</f>
        <v>株式会社　メイホーアティーボ</v>
      </c>
      <c r="C2022" s="10" t="str">
        <f>VLOOKUP(A2022,CSV_R7.10.23!KIHON_20003313_2025_20251023144124_JURAI,4,FALSE)</f>
        <v>千代田区　一番町　１０－２</v>
      </c>
      <c r="D2022" s="2">
        <v>3588</v>
      </c>
      <c r="E2022" s="3" t="s">
        <v>11146</v>
      </c>
      <c r="F2022" s="3" t="s">
        <v>66</v>
      </c>
      <c r="G2022" s="2">
        <v>3400447</v>
      </c>
      <c r="H2022" s="3" t="s">
        <v>66</v>
      </c>
      <c r="I2022" s="3" t="s">
        <v>11147</v>
      </c>
      <c r="J2022" s="3" t="s">
        <v>66</v>
      </c>
      <c r="K2022" s="3" t="s">
        <v>11148</v>
      </c>
      <c r="L2022" s="2" t="b">
        <v>0</v>
      </c>
      <c r="M2022" s="4" t="s">
        <v>11149</v>
      </c>
      <c r="N2022" s="2" t="b">
        <v>0</v>
      </c>
      <c r="O2022" s="3" t="s">
        <v>7173</v>
      </c>
      <c r="P2022" s="3" t="s">
        <v>11150</v>
      </c>
      <c r="Q2022" s="3" t="s">
        <v>157</v>
      </c>
      <c r="R2022" s="2" t="s">
        <v>3399</v>
      </c>
      <c r="S2022" s="2">
        <v>103588</v>
      </c>
      <c r="T2022" s="5">
        <v>45316</v>
      </c>
      <c r="U2022" s="6">
        <v>45323</v>
      </c>
      <c r="V2022" s="5">
        <v>45688</v>
      </c>
      <c r="W2022" s="7"/>
      <c r="X2022" s="7"/>
      <c r="Y2022" s="2" t="b">
        <v>1</v>
      </c>
      <c r="Z2022" s="2" t="b">
        <v>1</v>
      </c>
      <c r="AA2022" s="2" t="b">
        <v>0</v>
      </c>
      <c r="AB2022" s="2" t="b">
        <v>0</v>
      </c>
      <c r="AC2022" s="2" t="b">
        <v>0</v>
      </c>
      <c r="AD2022" s="2" t="b">
        <v>0</v>
      </c>
      <c r="AE2022" s="2" t="b">
        <v>1</v>
      </c>
      <c r="AF2022" s="2" t="b">
        <v>0</v>
      </c>
      <c r="AG2022" s="7"/>
      <c r="AH2022" s="7"/>
      <c r="AI2022" s="7"/>
      <c r="AJ2022" s="7"/>
      <c r="AK2022" s="7"/>
      <c r="AL2022" s="7"/>
      <c r="AM2022" s="3" t="s">
        <v>2986</v>
      </c>
      <c r="AN2022" s="3" t="s">
        <v>66</v>
      </c>
      <c r="AO2022" s="3" t="s">
        <v>75</v>
      </c>
      <c r="AP2022" s="3" t="s">
        <v>66</v>
      </c>
      <c r="AQ2022" s="7"/>
      <c r="AR2022" s="7"/>
      <c r="AS2022" s="7"/>
      <c r="AT2022" s="7"/>
      <c r="AU2022" s="7"/>
      <c r="AV2022" s="7"/>
      <c r="AW2022" s="2" t="b">
        <v>0</v>
      </c>
      <c r="AX2022" s="2" t="b">
        <v>0</v>
      </c>
      <c r="AY2022" s="2" t="b">
        <v>0</v>
      </c>
      <c r="AZ2022" s="2" t="b">
        <v>0</v>
      </c>
      <c r="BA2022" s="2" t="b">
        <v>0</v>
      </c>
      <c r="BB2022" s="2" t="b">
        <v>0</v>
      </c>
      <c r="BC2022" s="2" t="b">
        <v>0</v>
      </c>
      <c r="BD2022" s="7"/>
      <c r="BE2022" s="7"/>
      <c r="BF2022" s="7"/>
      <c r="BG2022" s="7"/>
      <c r="BH2022" s="7"/>
      <c r="BI2022" s="7"/>
      <c r="BJ2022" s="3" t="s">
        <v>66</v>
      </c>
      <c r="BK2022" s="3" t="s">
        <v>66</v>
      </c>
      <c r="BL2022" s="3" t="s">
        <v>66</v>
      </c>
      <c r="BM2022" s="3" t="s">
        <v>66</v>
      </c>
      <c r="BN2022" s="3" t="s">
        <v>2987</v>
      </c>
      <c r="BO2022" s="3" t="s">
        <v>66</v>
      </c>
    </row>
    <row r="2023" spans="1:67" ht="67.5" x14ac:dyDescent="0.15">
      <c r="A2023" s="2">
        <v>13021508</v>
      </c>
      <c r="B2023" s="10" t="str">
        <f>VLOOKUP(A2023,CSV_R7.10.23!KIHON_20003313_2025_20251023144124_JURAI,2,FALSE)</f>
        <v>株式会社　ロジスティクス・パートナー</v>
      </c>
      <c r="C2023" s="10" t="str">
        <f>VLOOKUP(A2023,CSV_R7.10.23!KIHON_20003313_2025_20251023144124_JURAI,4,FALSE)</f>
        <v>中央区　八丁堀　３－１８－６　ＰＭＯ八丁堀４階</v>
      </c>
      <c r="D2023" s="2">
        <v>3589</v>
      </c>
      <c r="E2023" s="3" t="s">
        <v>11151</v>
      </c>
      <c r="F2023" s="3" t="s">
        <v>66</v>
      </c>
      <c r="G2023" s="2">
        <v>13021508</v>
      </c>
      <c r="H2023" s="3" t="s">
        <v>66</v>
      </c>
      <c r="I2023" s="3" t="s">
        <v>11152</v>
      </c>
      <c r="J2023" s="3" t="s">
        <v>66</v>
      </c>
      <c r="K2023" s="3" t="s">
        <v>11153</v>
      </c>
      <c r="L2023" s="2" t="b">
        <v>0</v>
      </c>
      <c r="M2023" s="4" t="s">
        <v>11154</v>
      </c>
      <c r="N2023" s="2" t="b">
        <v>0</v>
      </c>
      <c r="O2023" s="3" t="s">
        <v>1340</v>
      </c>
      <c r="P2023" s="3" t="s">
        <v>11155</v>
      </c>
      <c r="Q2023" s="3" t="s">
        <v>94</v>
      </c>
      <c r="R2023" s="2" t="s">
        <v>501</v>
      </c>
      <c r="S2023" s="2">
        <v>103589</v>
      </c>
      <c r="T2023" s="5">
        <v>45316</v>
      </c>
      <c r="U2023" s="6">
        <v>45323</v>
      </c>
      <c r="V2023" s="5">
        <v>46053</v>
      </c>
      <c r="W2023" s="5">
        <v>45688</v>
      </c>
      <c r="X2023" s="2">
        <v>1</v>
      </c>
      <c r="Y2023" s="2" t="b">
        <v>1</v>
      </c>
      <c r="Z2023" s="2" t="b">
        <v>1</v>
      </c>
      <c r="AA2023" s="2" t="b">
        <v>1</v>
      </c>
      <c r="AB2023" s="2" t="b">
        <v>1</v>
      </c>
      <c r="AC2023" s="2" t="b">
        <v>1</v>
      </c>
      <c r="AD2023" s="2" t="b">
        <v>1</v>
      </c>
      <c r="AE2023" s="2" t="b">
        <v>1</v>
      </c>
      <c r="AF2023" s="2" t="b">
        <v>0</v>
      </c>
      <c r="AG2023" s="7"/>
      <c r="AH2023" s="7"/>
      <c r="AI2023" s="7"/>
      <c r="AJ2023" s="7"/>
      <c r="AK2023" s="7"/>
      <c r="AL2023" s="7"/>
      <c r="AM2023" s="3" t="s">
        <v>1805</v>
      </c>
      <c r="AN2023" s="3" t="s">
        <v>66</v>
      </c>
      <c r="AO2023" s="3" t="s">
        <v>75</v>
      </c>
      <c r="AP2023" s="3" t="s">
        <v>66</v>
      </c>
      <c r="AQ2023" s="7"/>
      <c r="AR2023" s="7"/>
      <c r="AS2023" s="7"/>
      <c r="AT2023" s="7"/>
      <c r="AU2023" s="7"/>
      <c r="AV2023" s="7"/>
      <c r="AW2023" s="2" t="b">
        <v>0</v>
      </c>
      <c r="AX2023" s="2" t="b">
        <v>0</v>
      </c>
      <c r="AY2023" s="2" t="b">
        <v>0</v>
      </c>
      <c r="AZ2023" s="2" t="b">
        <v>0</v>
      </c>
      <c r="BA2023" s="2" t="b">
        <v>0</v>
      </c>
      <c r="BB2023" s="2" t="b">
        <v>0</v>
      </c>
      <c r="BC2023" s="2" t="b">
        <v>0</v>
      </c>
      <c r="BD2023" s="7"/>
      <c r="BE2023" s="7"/>
      <c r="BF2023" s="7"/>
      <c r="BG2023" s="7"/>
      <c r="BH2023" s="7"/>
      <c r="BI2023" s="7"/>
      <c r="BJ2023" s="3" t="s">
        <v>66</v>
      </c>
      <c r="BK2023" s="3" t="s">
        <v>66</v>
      </c>
      <c r="BL2023" s="3" t="s">
        <v>66</v>
      </c>
      <c r="BM2023" s="3" t="s">
        <v>66</v>
      </c>
      <c r="BN2023" s="3" t="s">
        <v>66</v>
      </c>
      <c r="BO2023" s="3" t="s">
        <v>66</v>
      </c>
    </row>
    <row r="2024" spans="1:67" ht="121.5" x14ac:dyDescent="0.15">
      <c r="A2024" s="2">
        <v>36301012</v>
      </c>
      <c r="B2024" s="10" t="str">
        <f>VLOOKUP(A2024,CSV_R7.10.23!KIHON_20003313_2025_20251023144124_JURAI,2,FALSE)</f>
        <v>丸山機工　株式会社</v>
      </c>
      <c r="C2024" s="10" t="str">
        <f>VLOOKUP(A2024,CSV_R7.10.23!KIHON_20003313_2025_20251023144124_JURAI,4,FALSE)</f>
        <v>江戸川区　北西　２―１１―１５</v>
      </c>
      <c r="D2024" s="2">
        <v>3590</v>
      </c>
      <c r="E2024" s="3" t="s">
        <v>11156</v>
      </c>
      <c r="F2024" s="3" t="s">
        <v>66</v>
      </c>
      <c r="G2024" s="2">
        <v>36301012</v>
      </c>
      <c r="H2024" s="3" t="s">
        <v>66</v>
      </c>
      <c r="I2024" s="3" t="s">
        <v>11157</v>
      </c>
      <c r="J2024" s="3" t="s">
        <v>66</v>
      </c>
      <c r="K2024" s="3" t="s">
        <v>11158</v>
      </c>
      <c r="L2024" s="2" t="b">
        <v>0</v>
      </c>
      <c r="M2024" s="4" t="s">
        <v>11159</v>
      </c>
      <c r="N2024" s="2" t="b">
        <v>0</v>
      </c>
      <c r="O2024" s="3" t="s">
        <v>11160</v>
      </c>
      <c r="P2024" s="3" t="s">
        <v>11161</v>
      </c>
      <c r="Q2024" s="3" t="s">
        <v>83</v>
      </c>
      <c r="R2024" s="2" t="s">
        <v>1169</v>
      </c>
      <c r="S2024" s="2">
        <v>103590</v>
      </c>
      <c r="T2024" s="5">
        <v>45316</v>
      </c>
      <c r="U2024" s="6">
        <v>45323</v>
      </c>
      <c r="V2024" s="5">
        <v>45688</v>
      </c>
      <c r="W2024" s="7"/>
      <c r="X2024" s="7"/>
      <c r="Y2024" s="2" t="b">
        <v>1</v>
      </c>
      <c r="Z2024" s="2" t="b">
        <v>1</v>
      </c>
      <c r="AA2024" s="2" t="b">
        <v>0</v>
      </c>
      <c r="AB2024" s="2" t="b">
        <v>1</v>
      </c>
      <c r="AC2024" s="2" t="b">
        <v>1</v>
      </c>
      <c r="AD2024" s="2" t="b">
        <v>1</v>
      </c>
      <c r="AE2024" s="2" t="b">
        <v>1</v>
      </c>
      <c r="AF2024" s="2" t="b">
        <v>0</v>
      </c>
      <c r="AG2024" s="7"/>
      <c r="AH2024" s="7"/>
      <c r="AI2024" s="7"/>
      <c r="AJ2024" s="7"/>
      <c r="AK2024" s="7"/>
      <c r="AL2024" s="7"/>
      <c r="AM2024" s="3" t="s">
        <v>2986</v>
      </c>
      <c r="AN2024" s="3" t="s">
        <v>66</v>
      </c>
      <c r="AO2024" s="3" t="s">
        <v>75</v>
      </c>
      <c r="AP2024" s="3" t="s">
        <v>66</v>
      </c>
      <c r="AQ2024" s="7"/>
      <c r="AR2024" s="7"/>
      <c r="AS2024" s="7"/>
      <c r="AT2024" s="7"/>
      <c r="AU2024" s="7"/>
      <c r="AV2024" s="7"/>
      <c r="AW2024" s="2" t="b">
        <v>0</v>
      </c>
      <c r="AX2024" s="2" t="b">
        <v>0</v>
      </c>
      <c r="AY2024" s="2" t="b">
        <v>0</v>
      </c>
      <c r="AZ2024" s="2" t="b">
        <v>0</v>
      </c>
      <c r="BA2024" s="2" t="b">
        <v>0</v>
      </c>
      <c r="BB2024" s="2" t="b">
        <v>0</v>
      </c>
      <c r="BC2024" s="2" t="b">
        <v>0</v>
      </c>
      <c r="BD2024" s="7"/>
      <c r="BE2024" s="7"/>
      <c r="BF2024" s="7"/>
      <c r="BG2024" s="7"/>
      <c r="BH2024" s="7"/>
      <c r="BI2024" s="7"/>
      <c r="BJ2024" s="3" t="s">
        <v>66</v>
      </c>
      <c r="BK2024" s="3" t="s">
        <v>66</v>
      </c>
      <c r="BL2024" s="3" t="s">
        <v>66</v>
      </c>
      <c r="BM2024" s="3" t="s">
        <v>66</v>
      </c>
      <c r="BN2024" s="3" t="s">
        <v>2987</v>
      </c>
      <c r="BO2024" s="3" t="s">
        <v>66</v>
      </c>
    </row>
    <row r="2025" spans="1:67" ht="54" x14ac:dyDescent="0.15">
      <c r="A2025" s="2">
        <v>76380643</v>
      </c>
      <c r="B2025" s="10" t="str">
        <f>VLOOKUP(A2025,CSV_R7.10.23!KIHON_20003313_2025_20251023144124_JURAI,2,FALSE)</f>
        <v>株式会社　北野薬局</v>
      </c>
      <c r="C2025" s="10" t="str">
        <f>VLOOKUP(A2025,CSV_R7.10.23!KIHON_20003313_2025_20251023144124_JURAI,4,FALSE)</f>
        <v>八王子市　裏高尾町　２６４―３</v>
      </c>
      <c r="D2025" s="2">
        <v>3592</v>
      </c>
      <c r="E2025" s="3" t="s">
        <v>11162</v>
      </c>
      <c r="F2025" s="3" t="s">
        <v>66</v>
      </c>
      <c r="G2025" s="2">
        <v>76380643</v>
      </c>
      <c r="H2025" s="3" t="s">
        <v>66</v>
      </c>
      <c r="I2025" s="3" t="s">
        <v>11163</v>
      </c>
      <c r="J2025" s="3" t="s">
        <v>66</v>
      </c>
      <c r="K2025" s="3" t="s">
        <v>11164</v>
      </c>
      <c r="L2025" s="2" t="b">
        <v>0</v>
      </c>
      <c r="M2025" s="4" t="s">
        <v>11165</v>
      </c>
      <c r="N2025" s="2" t="b">
        <v>0</v>
      </c>
      <c r="O2025" s="3" t="s">
        <v>11166</v>
      </c>
      <c r="P2025" s="3" t="s">
        <v>11167</v>
      </c>
      <c r="Q2025" s="3" t="s">
        <v>276</v>
      </c>
      <c r="R2025" s="2" t="s">
        <v>441</v>
      </c>
      <c r="S2025" s="2">
        <v>103592</v>
      </c>
      <c r="T2025" s="5">
        <v>45316</v>
      </c>
      <c r="U2025" s="6">
        <v>45323</v>
      </c>
      <c r="V2025" s="5">
        <v>45688</v>
      </c>
      <c r="W2025" s="7"/>
      <c r="X2025" s="7"/>
      <c r="Y2025" s="2" t="b">
        <v>1</v>
      </c>
      <c r="Z2025" s="2" t="b">
        <v>1</v>
      </c>
      <c r="AA2025" s="2" t="b">
        <v>1</v>
      </c>
      <c r="AB2025" s="2" t="b">
        <v>1</v>
      </c>
      <c r="AC2025" s="2" t="b">
        <v>1</v>
      </c>
      <c r="AD2025" s="2" t="b">
        <v>1</v>
      </c>
      <c r="AE2025" s="2" t="b">
        <v>1</v>
      </c>
      <c r="AF2025" s="2" t="b">
        <v>0</v>
      </c>
      <c r="AG2025" s="2">
        <v>1033</v>
      </c>
      <c r="AH2025" s="6">
        <v>45581</v>
      </c>
      <c r="AI2025" s="5">
        <v>45590</v>
      </c>
      <c r="AJ2025" s="5">
        <v>45961</v>
      </c>
      <c r="AK2025" s="7"/>
      <c r="AL2025" s="7"/>
      <c r="AM2025" s="3" t="s">
        <v>5598</v>
      </c>
      <c r="AN2025" s="3" t="s">
        <v>66</v>
      </c>
      <c r="AO2025" s="3" t="s">
        <v>75</v>
      </c>
      <c r="AP2025" s="3" t="s">
        <v>66</v>
      </c>
      <c r="AQ2025" s="2">
        <v>200192</v>
      </c>
      <c r="AR2025" s="5">
        <v>45587</v>
      </c>
      <c r="AS2025" s="6">
        <v>45596</v>
      </c>
      <c r="AT2025" s="5">
        <v>45961</v>
      </c>
      <c r="AU2025" s="7"/>
      <c r="AV2025" s="7"/>
      <c r="AW2025" s="2" t="b">
        <v>1</v>
      </c>
      <c r="AX2025" s="2" t="b">
        <v>1</v>
      </c>
      <c r="AY2025" s="2" t="b">
        <v>1</v>
      </c>
      <c r="AZ2025" s="2" t="b">
        <v>1</v>
      </c>
      <c r="BA2025" s="2" t="b">
        <v>1</v>
      </c>
      <c r="BB2025" s="2" t="b">
        <v>1</v>
      </c>
      <c r="BC2025" s="2" t="b">
        <v>0</v>
      </c>
      <c r="BD2025" s="7"/>
      <c r="BE2025" s="7"/>
      <c r="BF2025" s="7"/>
      <c r="BG2025" s="7"/>
      <c r="BH2025" s="7"/>
      <c r="BI2025" s="7"/>
      <c r="BJ2025" s="3" t="s">
        <v>3835</v>
      </c>
      <c r="BK2025" s="3" t="s">
        <v>66</v>
      </c>
      <c r="BL2025" s="3" t="s">
        <v>66</v>
      </c>
      <c r="BM2025" s="3" t="s">
        <v>75</v>
      </c>
      <c r="BN2025" s="3" t="s">
        <v>66</v>
      </c>
      <c r="BO2025" s="3" t="s">
        <v>66</v>
      </c>
    </row>
    <row r="2026" spans="1:67" ht="54" x14ac:dyDescent="0.15">
      <c r="A2026" s="2">
        <v>93410114</v>
      </c>
      <c r="B2026" s="10" t="str">
        <f>VLOOKUP(A2026,CSV_R7.10.23!KIHON_20003313_2025_20251023144124_JURAI,2,FALSE)</f>
        <v>株式会社　水野商会</v>
      </c>
      <c r="C2026" s="10" t="str">
        <f>VLOOKUP(A2026,CSV_R7.10.23!KIHON_20003313_2025_20251023144124_JURAI,4,FALSE)</f>
        <v>東村山市　秋津町 4-16-5</v>
      </c>
      <c r="D2026" s="2">
        <v>3593</v>
      </c>
      <c r="E2026" s="3" t="s">
        <v>11168</v>
      </c>
      <c r="F2026" s="3" t="s">
        <v>66</v>
      </c>
      <c r="G2026" s="2">
        <v>93410114</v>
      </c>
      <c r="H2026" s="3" t="s">
        <v>66</v>
      </c>
      <c r="I2026" s="3" t="s">
        <v>11169</v>
      </c>
      <c r="J2026" s="3" t="s">
        <v>66</v>
      </c>
      <c r="K2026" s="3" t="s">
        <v>11170</v>
      </c>
      <c r="L2026" s="2" t="b">
        <v>0</v>
      </c>
      <c r="M2026" s="4" t="s">
        <v>66</v>
      </c>
      <c r="N2026" s="2" t="b">
        <v>0</v>
      </c>
      <c r="O2026" s="3" t="s">
        <v>4109</v>
      </c>
      <c r="P2026" s="3" t="s">
        <v>11171</v>
      </c>
      <c r="Q2026" s="3" t="s">
        <v>210</v>
      </c>
      <c r="R2026" s="2" t="s">
        <v>84</v>
      </c>
      <c r="S2026" s="2">
        <v>103593</v>
      </c>
      <c r="T2026" s="5">
        <v>45317</v>
      </c>
      <c r="U2026" s="6">
        <v>45323</v>
      </c>
      <c r="V2026" s="5">
        <v>45688</v>
      </c>
      <c r="W2026" s="7"/>
      <c r="X2026" s="7"/>
      <c r="Y2026" s="2" t="b">
        <v>1</v>
      </c>
      <c r="Z2026" s="2" t="b">
        <v>1</v>
      </c>
      <c r="AA2026" s="2" t="b">
        <v>0</v>
      </c>
      <c r="AB2026" s="2" t="b">
        <v>1</v>
      </c>
      <c r="AC2026" s="2" t="b">
        <v>0</v>
      </c>
      <c r="AD2026" s="2" t="b">
        <v>0</v>
      </c>
      <c r="AE2026" s="2" t="b">
        <v>0</v>
      </c>
      <c r="AF2026" s="2" t="b">
        <v>0</v>
      </c>
      <c r="AG2026" s="2">
        <v>1056</v>
      </c>
      <c r="AH2026" s="6">
        <v>45679</v>
      </c>
      <c r="AI2026" s="5">
        <v>45688</v>
      </c>
      <c r="AJ2026" s="5">
        <v>46053</v>
      </c>
      <c r="AK2026" s="7"/>
      <c r="AL2026" s="7"/>
      <c r="AM2026" s="3" t="s">
        <v>66</v>
      </c>
      <c r="AN2026" s="3" t="s">
        <v>66</v>
      </c>
      <c r="AO2026" s="3" t="s">
        <v>75</v>
      </c>
      <c r="AP2026" s="3" t="s">
        <v>66</v>
      </c>
      <c r="AQ2026" s="7"/>
      <c r="AR2026" s="7"/>
      <c r="AS2026" s="7"/>
      <c r="AT2026" s="7"/>
      <c r="AU2026" s="7"/>
      <c r="AV2026" s="7"/>
      <c r="AW2026" s="2" t="b">
        <v>0</v>
      </c>
      <c r="AX2026" s="2" t="b">
        <v>0</v>
      </c>
      <c r="AY2026" s="2" t="b">
        <v>0</v>
      </c>
      <c r="AZ2026" s="2" t="b">
        <v>0</v>
      </c>
      <c r="BA2026" s="2" t="b">
        <v>0</v>
      </c>
      <c r="BB2026" s="2" t="b">
        <v>0</v>
      </c>
      <c r="BC2026" s="2" t="b">
        <v>0</v>
      </c>
      <c r="BD2026" s="7"/>
      <c r="BE2026" s="7"/>
      <c r="BF2026" s="7"/>
      <c r="BG2026" s="7"/>
      <c r="BH2026" s="7"/>
      <c r="BI2026" s="7"/>
      <c r="BJ2026" s="3" t="s">
        <v>66</v>
      </c>
      <c r="BK2026" s="3" t="s">
        <v>66</v>
      </c>
      <c r="BL2026" s="3" t="s">
        <v>66</v>
      </c>
      <c r="BM2026" s="3" t="s">
        <v>66</v>
      </c>
      <c r="BN2026" s="3" t="s">
        <v>66</v>
      </c>
      <c r="BO2026" s="3" t="s">
        <v>66</v>
      </c>
    </row>
    <row r="2027" spans="1:67" ht="54" x14ac:dyDescent="0.15">
      <c r="A2027" s="2">
        <v>55410519</v>
      </c>
      <c r="B2027" s="10" t="str">
        <f>VLOOKUP(A2027,CSV_R7.10.23!KIHON_20003313_2025_20251023144124_JURAI,2,FALSE)</f>
        <v>株式会社　水上製作所</v>
      </c>
      <c r="C2027" s="10" t="str">
        <f>VLOOKUP(A2027,CSV_R7.10.23!KIHON_20003313_2025_20251023144124_JURAI,4,FALSE)</f>
        <v>新宿区　西落合　３－３－１４</v>
      </c>
      <c r="D2027" s="2">
        <v>3594</v>
      </c>
      <c r="E2027" s="3" t="s">
        <v>11172</v>
      </c>
      <c r="F2027" s="3" t="s">
        <v>66</v>
      </c>
      <c r="G2027" s="2">
        <v>55410519</v>
      </c>
      <c r="H2027" s="3" t="s">
        <v>66</v>
      </c>
      <c r="I2027" s="3" t="s">
        <v>11173</v>
      </c>
      <c r="J2027" s="3" t="s">
        <v>66</v>
      </c>
      <c r="K2027" s="3" t="s">
        <v>11174</v>
      </c>
      <c r="L2027" s="2" t="b">
        <v>0</v>
      </c>
      <c r="M2027" s="4" t="s">
        <v>11175</v>
      </c>
      <c r="N2027" s="2" t="b">
        <v>0</v>
      </c>
      <c r="O2027" s="3" t="s">
        <v>844</v>
      </c>
      <c r="P2027" s="3" t="s">
        <v>11176</v>
      </c>
      <c r="Q2027" s="3" t="s">
        <v>244</v>
      </c>
      <c r="R2027" s="2" t="s">
        <v>1057</v>
      </c>
      <c r="S2027" s="2">
        <v>103594</v>
      </c>
      <c r="T2027" s="5">
        <v>45317</v>
      </c>
      <c r="U2027" s="6">
        <v>45323</v>
      </c>
      <c r="V2027" s="5">
        <v>46053</v>
      </c>
      <c r="W2027" s="5">
        <v>45688</v>
      </c>
      <c r="X2027" s="2">
        <v>1</v>
      </c>
      <c r="Y2027" s="2" t="b">
        <v>1</v>
      </c>
      <c r="Z2027" s="2" t="b">
        <v>1</v>
      </c>
      <c r="AA2027" s="2" t="b">
        <v>1</v>
      </c>
      <c r="AB2027" s="2" t="b">
        <v>1</v>
      </c>
      <c r="AC2027" s="2" t="b">
        <v>1</v>
      </c>
      <c r="AD2027" s="2" t="b">
        <v>1</v>
      </c>
      <c r="AE2027" s="2" t="b">
        <v>1</v>
      </c>
      <c r="AF2027" s="2" t="b">
        <v>0</v>
      </c>
      <c r="AG2027" s="2">
        <v>1102</v>
      </c>
      <c r="AH2027" s="6">
        <v>45777</v>
      </c>
      <c r="AI2027" s="5">
        <v>45796</v>
      </c>
      <c r="AJ2027" s="5">
        <v>46507</v>
      </c>
      <c r="AK2027" s="7"/>
      <c r="AL2027" s="7"/>
      <c r="AM2027" s="3" t="s">
        <v>66</v>
      </c>
      <c r="AN2027" s="3" t="s">
        <v>66</v>
      </c>
      <c r="AO2027" s="3" t="s">
        <v>75</v>
      </c>
      <c r="AP2027" s="3" t="s">
        <v>66</v>
      </c>
      <c r="AQ2027" s="7"/>
      <c r="AR2027" s="7"/>
      <c r="AS2027" s="7"/>
      <c r="AT2027" s="7"/>
      <c r="AU2027" s="7"/>
      <c r="AV2027" s="7"/>
      <c r="AW2027" s="2" t="b">
        <v>0</v>
      </c>
      <c r="AX2027" s="2" t="b">
        <v>0</v>
      </c>
      <c r="AY2027" s="2" t="b">
        <v>0</v>
      </c>
      <c r="AZ2027" s="2" t="b">
        <v>0</v>
      </c>
      <c r="BA2027" s="2" t="b">
        <v>0</v>
      </c>
      <c r="BB2027" s="2" t="b">
        <v>0</v>
      </c>
      <c r="BC2027" s="2" t="b">
        <v>0</v>
      </c>
      <c r="BD2027" s="7"/>
      <c r="BE2027" s="7"/>
      <c r="BF2027" s="7"/>
      <c r="BG2027" s="7"/>
      <c r="BH2027" s="7"/>
      <c r="BI2027" s="7"/>
      <c r="BJ2027" s="3" t="s">
        <v>66</v>
      </c>
      <c r="BK2027" s="3" t="s">
        <v>66</v>
      </c>
      <c r="BL2027" s="3" t="s">
        <v>66</v>
      </c>
      <c r="BM2027" s="3" t="s">
        <v>66</v>
      </c>
      <c r="BN2027" s="3" t="s">
        <v>66</v>
      </c>
      <c r="BO2027" s="3" t="s">
        <v>66</v>
      </c>
    </row>
    <row r="2028" spans="1:67" ht="81" x14ac:dyDescent="0.15">
      <c r="A2028" s="2">
        <v>58074619</v>
      </c>
      <c r="B2028" s="10" t="str">
        <f>VLOOKUP(A2028,CSV_R7.10.23!KIHON_20003313_2025_20251023144124_JURAI,2,FALSE)</f>
        <v>株式会社　都恋堂</v>
      </c>
      <c r="C2028" s="10" t="str">
        <f>VLOOKUP(A2028,CSV_R7.10.23!KIHON_20003313_2025_20251023144124_JURAI,4,FALSE)</f>
        <v>新宿区　新宿　５－１１－１ホーメスト新宿ビル７Ｆ</v>
      </c>
      <c r="D2028" s="2">
        <v>3595</v>
      </c>
      <c r="E2028" s="3" t="s">
        <v>11177</v>
      </c>
      <c r="F2028" s="3" t="s">
        <v>66</v>
      </c>
      <c r="G2028" s="2">
        <v>58074619</v>
      </c>
      <c r="H2028" s="3" t="s">
        <v>66</v>
      </c>
      <c r="I2028" s="3" t="s">
        <v>11178</v>
      </c>
      <c r="J2028" s="3" t="s">
        <v>66</v>
      </c>
      <c r="K2028" s="3" t="s">
        <v>11179</v>
      </c>
      <c r="L2028" s="2" t="b">
        <v>0</v>
      </c>
      <c r="M2028" s="4" t="s">
        <v>66</v>
      </c>
      <c r="N2028" s="2" t="b">
        <v>0</v>
      </c>
      <c r="O2028" s="3" t="s">
        <v>332</v>
      </c>
      <c r="P2028" s="3" t="s">
        <v>11180</v>
      </c>
      <c r="Q2028" s="3" t="s">
        <v>94</v>
      </c>
      <c r="R2028" s="2" t="s">
        <v>454</v>
      </c>
      <c r="S2028" s="2">
        <v>103595</v>
      </c>
      <c r="T2028" s="5">
        <v>45317</v>
      </c>
      <c r="U2028" s="6">
        <v>45323</v>
      </c>
      <c r="V2028" s="5">
        <v>46053</v>
      </c>
      <c r="W2028" s="5">
        <v>45688</v>
      </c>
      <c r="X2028" s="2">
        <v>1</v>
      </c>
      <c r="Y2028" s="2" t="b">
        <v>1</v>
      </c>
      <c r="Z2028" s="2" t="b">
        <v>1</v>
      </c>
      <c r="AA2028" s="2" t="b">
        <v>0</v>
      </c>
      <c r="AB2028" s="2" t="b">
        <v>0</v>
      </c>
      <c r="AC2028" s="2" t="b">
        <v>0</v>
      </c>
      <c r="AD2028" s="2" t="b">
        <v>0</v>
      </c>
      <c r="AE2028" s="2" t="b">
        <v>0</v>
      </c>
      <c r="AF2028" s="2" t="b">
        <v>0</v>
      </c>
      <c r="AG2028" s="7"/>
      <c r="AH2028" s="7"/>
      <c r="AI2028" s="7"/>
      <c r="AJ2028" s="7"/>
      <c r="AK2028" s="7"/>
      <c r="AL2028" s="7"/>
      <c r="AM2028" s="3" t="s">
        <v>66</v>
      </c>
      <c r="AN2028" s="3" t="s">
        <v>66</v>
      </c>
      <c r="AO2028" s="3" t="s">
        <v>75</v>
      </c>
      <c r="AP2028" s="3" t="s">
        <v>66</v>
      </c>
      <c r="AQ2028" s="7"/>
      <c r="AR2028" s="7"/>
      <c r="AS2028" s="7"/>
      <c r="AT2028" s="7"/>
      <c r="AU2028" s="7"/>
      <c r="AV2028" s="7"/>
      <c r="AW2028" s="2" t="b">
        <v>0</v>
      </c>
      <c r="AX2028" s="2" t="b">
        <v>0</v>
      </c>
      <c r="AY2028" s="2" t="b">
        <v>0</v>
      </c>
      <c r="AZ2028" s="2" t="b">
        <v>0</v>
      </c>
      <c r="BA2028" s="2" t="b">
        <v>0</v>
      </c>
      <c r="BB2028" s="2" t="b">
        <v>0</v>
      </c>
      <c r="BC2028" s="2" t="b">
        <v>0</v>
      </c>
      <c r="BD2028" s="7"/>
      <c r="BE2028" s="7"/>
      <c r="BF2028" s="7"/>
      <c r="BG2028" s="7"/>
      <c r="BH2028" s="7"/>
      <c r="BI2028" s="7"/>
      <c r="BJ2028" s="3" t="s">
        <v>66</v>
      </c>
      <c r="BK2028" s="3" t="s">
        <v>66</v>
      </c>
      <c r="BL2028" s="3" t="s">
        <v>66</v>
      </c>
      <c r="BM2028" s="3" t="s">
        <v>66</v>
      </c>
      <c r="BN2028" s="3" t="s">
        <v>66</v>
      </c>
      <c r="BO2028" s="3" t="s">
        <v>66</v>
      </c>
    </row>
    <row r="2029" spans="1:67" ht="121.5" x14ac:dyDescent="0.15">
      <c r="A2029" s="2">
        <v>72071505</v>
      </c>
      <c r="B2029" s="10" t="str">
        <f>VLOOKUP(A2029,CSV_R7.10.23!KIHON_20003313_2025_20251023144124_JURAI,2,FALSE)</f>
        <v>株式会社　東郷</v>
      </c>
      <c r="C2029" s="10" t="str">
        <f>VLOOKUP(A2029,CSV_R7.10.23!KIHON_20003313_2025_20251023144124_JURAI,4,FALSE)</f>
        <v>大田区　矢口　３－２８－３５</v>
      </c>
      <c r="D2029" s="2">
        <v>3596</v>
      </c>
      <c r="E2029" s="3" t="s">
        <v>11181</v>
      </c>
      <c r="F2029" s="3" t="s">
        <v>66</v>
      </c>
      <c r="G2029" s="2">
        <v>72071505</v>
      </c>
      <c r="H2029" s="3" t="s">
        <v>66</v>
      </c>
      <c r="I2029" s="3" t="s">
        <v>11182</v>
      </c>
      <c r="J2029" s="3" t="s">
        <v>66</v>
      </c>
      <c r="K2029" s="3" t="s">
        <v>11183</v>
      </c>
      <c r="L2029" s="2" t="b">
        <v>0</v>
      </c>
      <c r="M2029" s="4" t="s">
        <v>11184</v>
      </c>
      <c r="N2029" s="2" t="b">
        <v>0</v>
      </c>
      <c r="O2029" s="3" t="s">
        <v>638</v>
      </c>
      <c r="P2029" s="3" t="s">
        <v>11185</v>
      </c>
      <c r="Q2029" s="3" t="s">
        <v>292</v>
      </c>
      <c r="R2029" s="2" t="s">
        <v>760</v>
      </c>
      <c r="S2029" s="2">
        <v>103596</v>
      </c>
      <c r="T2029" s="5">
        <v>45317</v>
      </c>
      <c r="U2029" s="6">
        <v>45323</v>
      </c>
      <c r="V2029" s="5">
        <v>45688</v>
      </c>
      <c r="W2029" s="7"/>
      <c r="X2029" s="7"/>
      <c r="Y2029" s="2" t="b">
        <v>1</v>
      </c>
      <c r="Z2029" s="2" t="b">
        <v>1</v>
      </c>
      <c r="AA2029" s="2" t="b">
        <v>1</v>
      </c>
      <c r="AB2029" s="2" t="b">
        <v>1</v>
      </c>
      <c r="AC2029" s="2" t="b">
        <v>1</v>
      </c>
      <c r="AD2029" s="2" t="b">
        <v>1</v>
      </c>
      <c r="AE2029" s="2" t="b">
        <v>1</v>
      </c>
      <c r="AF2029" s="2" t="b">
        <v>0</v>
      </c>
      <c r="AG2029" s="7"/>
      <c r="AH2029" s="7"/>
      <c r="AI2029" s="7"/>
      <c r="AJ2029" s="7"/>
      <c r="AK2029" s="7"/>
      <c r="AL2029" s="7"/>
      <c r="AM2029" s="3" t="s">
        <v>2986</v>
      </c>
      <c r="AN2029" s="3" t="s">
        <v>66</v>
      </c>
      <c r="AO2029" s="3" t="s">
        <v>75</v>
      </c>
      <c r="AP2029" s="3" t="s">
        <v>66</v>
      </c>
      <c r="AQ2029" s="7"/>
      <c r="AR2029" s="7"/>
      <c r="AS2029" s="7"/>
      <c r="AT2029" s="7"/>
      <c r="AU2029" s="7"/>
      <c r="AV2029" s="7"/>
      <c r="AW2029" s="2" t="b">
        <v>0</v>
      </c>
      <c r="AX2029" s="2" t="b">
        <v>0</v>
      </c>
      <c r="AY2029" s="2" t="b">
        <v>0</v>
      </c>
      <c r="AZ2029" s="2" t="b">
        <v>0</v>
      </c>
      <c r="BA2029" s="2" t="b">
        <v>0</v>
      </c>
      <c r="BB2029" s="2" t="b">
        <v>0</v>
      </c>
      <c r="BC2029" s="2" t="b">
        <v>0</v>
      </c>
      <c r="BD2029" s="7"/>
      <c r="BE2029" s="7"/>
      <c r="BF2029" s="7"/>
      <c r="BG2029" s="7"/>
      <c r="BH2029" s="7"/>
      <c r="BI2029" s="7"/>
      <c r="BJ2029" s="3" t="s">
        <v>66</v>
      </c>
      <c r="BK2029" s="3" t="s">
        <v>66</v>
      </c>
      <c r="BL2029" s="3" t="s">
        <v>66</v>
      </c>
      <c r="BM2029" s="3" t="s">
        <v>66</v>
      </c>
      <c r="BN2029" s="3" t="s">
        <v>2987</v>
      </c>
      <c r="BO2029" s="3" t="s">
        <v>66</v>
      </c>
    </row>
    <row r="2030" spans="1:67" ht="54" x14ac:dyDescent="0.15">
      <c r="A2030" s="2">
        <v>46071333</v>
      </c>
      <c r="B2030" s="10" t="str">
        <f>VLOOKUP(A2030,CSV_R7.10.23!KIHON_20003313_2025_20251023144124_JURAI,2,FALSE)</f>
        <v>株式会社　東京計測</v>
      </c>
      <c r="C2030" s="10" t="str">
        <f>VLOOKUP(A2030,CSV_R7.10.23!KIHON_20003313_2025_20251023144124_JURAI,4,FALSE)</f>
        <v>練馬区　高野台　２―２７―３５</v>
      </c>
      <c r="D2030" s="2">
        <v>3597</v>
      </c>
      <c r="E2030" s="3" t="s">
        <v>11186</v>
      </c>
      <c r="F2030" s="3" t="s">
        <v>66</v>
      </c>
      <c r="G2030" s="2">
        <v>46071333</v>
      </c>
      <c r="H2030" s="3" t="s">
        <v>11187</v>
      </c>
      <c r="I2030" s="3" t="s">
        <v>11188</v>
      </c>
      <c r="J2030" s="3" t="s">
        <v>66</v>
      </c>
      <c r="K2030" s="3" t="s">
        <v>11189</v>
      </c>
      <c r="L2030" s="2" t="b">
        <v>0</v>
      </c>
      <c r="M2030" s="4" t="s">
        <v>11190</v>
      </c>
      <c r="N2030" s="2" t="b">
        <v>0</v>
      </c>
      <c r="O2030" s="3" t="s">
        <v>8008</v>
      </c>
      <c r="P2030" s="3" t="s">
        <v>11191</v>
      </c>
      <c r="Q2030" s="3" t="s">
        <v>185</v>
      </c>
      <c r="R2030" s="2" t="s">
        <v>553</v>
      </c>
      <c r="S2030" s="2">
        <v>103597</v>
      </c>
      <c r="T2030" s="5">
        <v>45317</v>
      </c>
      <c r="U2030" s="6">
        <v>45323</v>
      </c>
      <c r="V2030" s="5">
        <v>46053</v>
      </c>
      <c r="W2030" s="5">
        <v>45688</v>
      </c>
      <c r="X2030" s="2">
        <v>1</v>
      </c>
      <c r="Y2030" s="2" t="b">
        <v>1</v>
      </c>
      <c r="Z2030" s="2" t="b">
        <v>1</v>
      </c>
      <c r="AA2030" s="2" t="b">
        <v>1</v>
      </c>
      <c r="AB2030" s="2" t="b">
        <v>1</v>
      </c>
      <c r="AC2030" s="2" t="b">
        <v>1</v>
      </c>
      <c r="AD2030" s="2" t="b">
        <v>1</v>
      </c>
      <c r="AE2030" s="2" t="b">
        <v>1</v>
      </c>
      <c r="AF2030" s="2" t="b">
        <v>0</v>
      </c>
      <c r="AG2030" s="7"/>
      <c r="AH2030" s="7"/>
      <c r="AI2030" s="7"/>
      <c r="AJ2030" s="7"/>
      <c r="AK2030" s="7"/>
      <c r="AL2030" s="7"/>
      <c r="AM2030" s="3" t="s">
        <v>66</v>
      </c>
      <c r="AN2030" s="3" t="s">
        <v>66</v>
      </c>
      <c r="AO2030" s="3" t="s">
        <v>75</v>
      </c>
      <c r="AP2030" s="3" t="s">
        <v>66</v>
      </c>
      <c r="AQ2030" s="7"/>
      <c r="AR2030" s="7"/>
      <c r="AS2030" s="7"/>
      <c r="AT2030" s="7"/>
      <c r="AU2030" s="7"/>
      <c r="AV2030" s="7"/>
      <c r="AW2030" s="2" t="b">
        <v>0</v>
      </c>
      <c r="AX2030" s="2" t="b">
        <v>0</v>
      </c>
      <c r="AY2030" s="2" t="b">
        <v>0</v>
      </c>
      <c r="AZ2030" s="2" t="b">
        <v>0</v>
      </c>
      <c r="BA2030" s="2" t="b">
        <v>0</v>
      </c>
      <c r="BB2030" s="2" t="b">
        <v>0</v>
      </c>
      <c r="BC2030" s="2" t="b">
        <v>0</v>
      </c>
      <c r="BD2030" s="7"/>
      <c r="BE2030" s="7"/>
      <c r="BF2030" s="7"/>
      <c r="BG2030" s="7"/>
      <c r="BH2030" s="7"/>
      <c r="BI2030" s="7"/>
      <c r="BJ2030" s="3" t="s">
        <v>66</v>
      </c>
      <c r="BK2030" s="3" t="s">
        <v>66</v>
      </c>
      <c r="BL2030" s="3" t="s">
        <v>66</v>
      </c>
      <c r="BM2030" s="3" t="s">
        <v>66</v>
      </c>
      <c r="BN2030" s="3" t="s">
        <v>66</v>
      </c>
      <c r="BO2030" s="3" t="s">
        <v>66</v>
      </c>
    </row>
    <row r="2031" spans="1:67" ht="67.5" x14ac:dyDescent="0.15">
      <c r="A2031" s="2">
        <v>13201706</v>
      </c>
      <c r="B2031" s="10" t="str">
        <f>VLOOKUP(A2031,CSV_R7.10.23!KIHON_20003313_2025_20251023144124_JURAI,2,FALSE)</f>
        <v>ネオアーク株式会社</v>
      </c>
      <c r="C2031" s="10" t="str">
        <f>VLOOKUP(A2031,CSV_R7.10.23!KIHON_20003313_2025_20251023144124_JURAI,4,FALSE)</f>
        <v>港区　赤坂　９－７－１</v>
      </c>
      <c r="D2031" s="2">
        <v>3600</v>
      </c>
      <c r="E2031" s="3" t="s">
        <v>11192</v>
      </c>
      <c r="F2031" s="3" t="s">
        <v>66</v>
      </c>
      <c r="G2031" s="2">
        <v>13201706</v>
      </c>
      <c r="H2031" s="3" t="s">
        <v>66</v>
      </c>
      <c r="I2031" s="3" t="s">
        <v>6510</v>
      </c>
      <c r="J2031" s="3" t="s">
        <v>66</v>
      </c>
      <c r="K2031" s="3" t="s">
        <v>6511</v>
      </c>
      <c r="L2031" s="2" t="b">
        <v>0</v>
      </c>
      <c r="M2031" s="4" t="s">
        <v>11193</v>
      </c>
      <c r="N2031" s="2" t="b">
        <v>0</v>
      </c>
      <c r="O2031" s="3" t="s">
        <v>406</v>
      </c>
      <c r="P2031" s="3" t="s">
        <v>6519</v>
      </c>
      <c r="Q2031" s="3" t="s">
        <v>194</v>
      </c>
      <c r="R2031" s="2" t="s">
        <v>9063</v>
      </c>
      <c r="S2031" s="2">
        <v>103600</v>
      </c>
      <c r="T2031" s="5">
        <v>45321</v>
      </c>
      <c r="U2031" s="6">
        <v>45330</v>
      </c>
      <c r="V2031" s="5">
        <v>46053</v>
      </c>
      <c r="W2031" s="5">
        <v>45688</v>
      </c>
      <c r="X2031" s="2">
        <v>1</v>
      </c>
      <c r="Y2031" s="2" t="b">
        <v>1</v>
      </c>
      <c r="Z2031" s="2" t="b">
        <v>1</v>
      </c>
      <c r="AA2031" s="2" t="b">
        <v>1</v>
      </c>
      <c r="AB2031" s="2" t="b">
        <v>1</v>
      </c>
      <c r="AC2031" s="2" t="b">
        <v>1</v>
      </c>
      <c r="AD2031" s="2" t="b">
        <v>1</v>
      </c>
      <c r="AE2031" s="2" t="b">
        <v>1</v>
      </c>
      <c r="AF2031" s="2" t="b">
        <v>0</v>
      </c>
      <c r="AG2031" s="7"/>
      <c r="AH2031" s="7"/>
      <c r="AI2031" s="7"/>
      <c r="AJ2031" s="7"/>
      <c r="AK2031" s="7"/>
      <c r="AL2031" s="7"/>
      <c r="AM2031" s="3" t="s">
        <v>66</v>
      </c>
      <c r="AN2031" s="3" t="s">
        <v>66</v>
      </c>
      <c r="AO2031" s="3" t="s">
        <v>75</v>
      </c>
      <c r="AP2031" s="3" t="s">
        <v>66</v>
      </c>
      <c r="AQ2031" s="7"/>
      <c r="AR2031" s="7"/>
      <c r="AS2031" s="7"/>
      <c r="AT2031" s="7"/>
      <c r="AU2031" s="7"/>
      <c r="AV2031" s="7"/>
      <c r="AW2031" s="2" t="b">
        <v>0</v>
      </c>
      <c r="AX2031" s="2" t="b">
        <v>0</v>
      </c>
      <c r="AY2031" s="2" t="b">
        <v>0</v>
      </c>
      <c r="AZ2031" s="2" t="b">
        <v>0</v>
      </c>
      <c r="BA2031" s="2" t="b">
        <v>0</v>
      </c>
      <c r="BB2031" s="2" t="b">
        <v>0</v>
      </c>
      <c r="BC2031" s="2" t="b">
        <v>0</v>
      </c>
      <c r="BD2031" s="7"/>
      <c r="BE2031" s="7"/>
      <c r="BF2031" s="7"/>
      <c r="BG2031" s="7"/>
      <c r="BH2031" s="7"/>
      <c r="BI2031" s="7"/>
      <c r="BJ2031" s="3" t="s">
        <v>66</v>
      </c>
      <c r="BK2031" s="3" t="s">
        <v>66</v>
      </c>
      <c r="BL2031" s="3" t="s">
        <v>66</v>
      </c>
      <c r="BM2031" s="3" t="s">
        <v>66</v>
      </c>
      <c r="BN2031" s="3" t="s">
        <v>66</v>
      </c>
      <c r="BO2031" s="3" t="s">
        <v>66</v>
      </c>
    </row>
    <row r="2032" spans="1:67" ht="54" x14ac:dyDescent="0.15">
      <c r="A2032" s="2">
        <v>30364714</v>
      </c>
      <c r="B2032" s="10" t="str">
        <f>VLOOKUP(A2032,CSV_R7.10.23!KIHON_20003313_2025_20251023144124_JURAI,2,FALSE)</f>
        <v>株式会社　アシスト</v>
      </c>
      <c r="C2032" s="10" t="str">
        <f>VLOOKUP(A2032,CSV_R7.10.23!KIHON_20003313_2025_20251023144124_JURAI,4,FALSE)</f>
        <v>港区　港南　４－６－８－２６０３</v>
      </c>
      <c r="D2032" s="2">
        <v>3601</v>
      </c>
      <c r="E2032" s="3" t="s">
        <v>10503</v>
      </c>
      <c r="F2032" s="3" t="s">
        <v>66</v>
      </c>
      <c r="G2032" s="2">
        <v>30364714</v>
      </c>
      <c r="H2032" s="3" t="s">
        <v>66</v>
      </c>
      <c r="I2032" s="3" t="s">
        <v>11194</v>
      </c>
      <c r="J2032" s="3" t="s">
        <v>66</v>
      </c>
      <c r="K2032" s="3" t="s">
        <v>11195</v>
      </c>
      <c r="L2032" s="2" t="b">
        <v>0</v>
      </c>
      <c r="M2032" s="4" t="s">
        <v>11196</v>
      </c>
      <c r="N2032" s="2" t="b">
        <v>0</v>
      </c>
      <c r="O2032" s="3" t="s">
        <v>601</v>
      </c>
      <c r="P2032" s="3" t="s">
        <v>11197</v>
      </c>
      <c r="Q2032" s="3" t="s">
        <v>94</v>
      </c>
      <c r="R2032" s="2" t="s">
        <v>760</v>
      </c>
      <c r="S2032" s="2">
        <v>103601</v>
      </c>
      <c r="T2032" s="5">
        <v>45321</v>
      </c>
      <c r="U2032" s="6">
        <v>45330</v>
      </c>
      <c r="V2032" s="5">
        <v>46053</v>
      </c>
      <c r="W2032" s="5">
        <v>45688</v>
      </c>
      <c r="X2032" s="2">
        <v>1</v>
      </c>
      <c r="Y2032" s="2" t="b">
        <v>1</v>
      </c>
      <c r="Z2032" s="2" t="b">
        <v>1</v>
      </c>
      <c r="AA2032" s="2" t="b">
        <v>1</v>
      </c>
      <c r="AB2032" s="2" t="b">
        <v>1</v>
      </c>
      <c r="AC2032" s="2" t="b">
        <v>1</v>
      </c>
      <c r="AD2032" s="2" t="b">
        <v>1</v>
      </c>
      <c r="AE2032" s="2" t="b">
        <v>1</v>
      </c>
      <c r="AF2032" s="2" t="b">
        <v>0</v>
      </c>
      <c r="AG2032" s="7"/>
      <c r="AH2032" s="7"/>
      <c r="AI2032" s="7"/>
      <c r="AJ2032" s="7"/>
      <c r="AK2032" s="7"/>
      <c r="AL2032" s="7"/>
      <c r="AM2032" s="3" t="s">
        <v>6516</v>
      </c>
      <c r="AN2032" s="3" t="s">
        <v>66</v>
      </c>
      <c r="AO2032" s="3" t="s">
        <v>75</v>
      </c>
      <c r="AP2032" s="3" t="s">
        <v>66</v>
      </c>
      <c r="AQ2032" s="7"/>
      <c r="AR2032" s="7"/>
      <c r="AS2032" s="7"/>
      <c r="AT2032" s="7"/>
      <c r="AU2032" s="7"/>
      <c r="AV2032" s="7"/>
      <c r="AW2032" s="2" t="b">
        <v>0</v>
      </c>
      <c r="AX2032" s="2" t="b">
        <v>0</v>
      </c>
      <c r="AY2032" s="2" t="b">
        <v>0</v>
      </c>
      <c r="AZ2032" s="2" t="b">
        <v>0</v>
      </c>
      <c r="BA2032" s="2" t="b">
        <v>0</v>
      </c>
      <c r="BB2032" s="2" t="b">
        <v>0</v>
      </c>
      <c r="BC2032" s="2" t="b">
        <v>0</v>
      </c>
      <c r="BD2032" s="7"/>
      <c r="BE2032" s="7"/>
      <c r="BF2032" s="7"/>
      <c r="BG2032" s="7"/>
      <c r="BH2032" s="7"/>
      <c r="BI2032" s="7"/>
      <c r="BJ2032" s="3" t="s">
        <v>66</v>
      </c>
      <c r="BK2032" s="3" t="s">
        <v>66</v>
      </c>
      <c r="BL2032" s="3" t="s">
        <v>66</v>
      </c>
      <c r="BM2032" s="3" t="s">
        <v>66</v>
      </c>
      <c r="BN2032" s="3" t="s">
        <v>66</v>
      </c>
      <c r="BO2032" s="3" t="s">
        <v>66</v>
      </c>
    </row>
    <row r="2033" spans="1:67" ht="67.5" x14ac:dyDescent="0.15">
      <c r="A2033" s="2">
        <v>77360337</v>
      </c>
      <c r="B2033" s="10" t="str">
        <f>VLOOKUP(A2033,CSV_R7.10.23!KIHON_20003313_2025_20251023144124_JURAI,2,FALSE)</f>
        <v>株式会社　安藤商事</v>
      </c>
      <c r="C2033" s="10" t="str">
        <f>VLOOKUP(A2033,CSV_R7.10.23!KIHON_20003313_2025_20251023144124_JURAI,4,FALSE)</f>
        <v>武蔵野市　吉祥寺本町　１―１２―６</v>
      </c>
      <c r="D2033" s="2">
        <v>3602</v>
      </c>
      <c r="E2033" s="3" t="s">
        <v>11198</v>
      </c>
      <c r="F2033" s="3" t="s">
        <v>66</v>
      </c>
      <c r="G2033" s="2">
        <v>77360337</v>
      </c>
      <c r="H2033" s="3" t="s">
        <v>66</v>
      </c>
      <c r="I2033" s="3" t="s">
        <v>11199</v>
      </c>
      <c r="J2033" s="3" t="s">
        <v>66</v>
      </c>
      <c r="K2033" s="3" t="s">
        <v>11200</v>
      </c>
      <c r="L2033" s="2" t="b">
        <v>0</v>
      </c>
      <c r="M2033" s="4" t="s">
        <v>11201</v>
      </c>
      <c r="N2033" s="2" t="b">
        <v>0</v>
      </c>
      <c r="O2033" s="3" t="s">
        <v>259</v>
      </c>
      <c r="P2033" s="3" t="s">
        <v>11202</v>
      </c>
      <c r="Q2033" s="3" t="s">
        <v>235</v>
      </c>
      <c r="R2033" s="2" t="s">
        <v>447</v>
      </c>
      <c r="S2033" s="2">
        <v>103602</v>
      </c>
      <c r="T2033" s="5">
        <v>45322</v>
      </c>
      <c r="U2033" s="6">
        <v>45330</v>
      </c>
      <c r="V2033" s="5">
        <v>45688</v>
      </c>
      <c r="W2033" s="7"/>
      <c r="X2033" s="7"/>
      <c r="Y2033" s="2" t="b">
        <v>1</v>
      </c>
      <c r="Z2033" s="2" t="b">
        <v>1</v>
      </c>
      <c r="AA2033" s="2" t="b">
        <v>1</v>
      </c>
      <c r="AB2033" s="2" t="b">
        <v>1</v>
      </c>
      <c r="AC2033" s="2" t="b">
        <v>1</v>
      </c>
      <c r="AD2033" s="2" t="b">
        <v>1</v>
      </c>
      <c r="AE2033" s="2" t="b">
        <v>1</v>
      </c>
      <c r="AF2033" s="2" t="b">
        <v>0</v>
      </c>
      <c r="AG2033" s="2">
        <v>990</v>
      </c>
      <c r="AH2033" s="6">
        <v>45553</v>
      </c>
      <c r="AI2033" s="5">
        <v>45560</v>
      </c>
      <c r="AJ2033" s="5">
        <v>46660</v>
      </c>
      <c r="AK2033" s="5">
        <v>45930</v>
      </c>
      <c r="AL2033" s="2">
        <v>1</v>
      </c>
      <c r="AM2033" s="3" t="s">
        <v>66</v>
      </c>
      <c r="AN2033" s="3" t="s">
        <v>66</v>
      </c>
      <c r="AO2033" s="3" t="s">
        <v>75</v>
      </c>
      <c r="AP2033" s="3" t="s">
        <v>66</v>
      </c>
      <c r="AQ2033" s="7"/>
      <c r="AR2033" s="7"/>
      <c r="AS2033" s="7"/>
      <c r="AT2033" s="7"/>
      <c r="AU2033" s="7"/>
      <c r="AV2033" s="7"/>
      <c r="AW2033" s="2" t="b">
        <v>0</v>
      </c>
      <c r="AX2033" s="2" t="b">
        <v>0</v>
      </c>
      <c r="AY2033" s="2" t="b">
        <v>0</v>
      </c>
      <c r="AZ2033" s="2" t="b">
        <v>0</v>
      </c>
      <c r="BA2033" s="2" t="b">
        <v>0</v>
      </c>
      <c r="BB2033" s="2" t="b">
        <v>0</v>
      </c>
      <c r="BC2033" s="2" t="b">
        <v>0</v>
      </c>
      <c r="BD2033" s="7"/>
      <c r="BE2033" s="7"/>
      <c r="BF2033" s="7"/>
      <c r="BG2033" s="7"/>
      <c r="BH2033" s="7"/>
      <c r="BI2033" s="7"/>
      <c r="BJ2033" s="3" t="s">
        <v>66</v>
      </c>
      <c r="BK2033" s="3" t="s">
        <v>66</v>
      </c>
      <c r="BL2033" s="3" t="s">
        <v>66</v>
      </c>
      <c r="BM2033" s="3" t="s">
        <v>66</v>
      </c>
      <c r="BN2033" s="3" t="s">
        <v>66</v>
      </c>
      <c r="BO2033" s="3" t="s">
        <v>66</v>
      </c>
    </row>
    <row r="2034" spans="1:67" ht="54" x14ac:dyDescent="0.15">
      <c r="A2034" s="2">
        <v>89371140</v>
      </c>
      <c r="B2034" s="10" t="str">
        <f>VLOOKUP(A2034,CSV_R7.10.23!KIHON_20003313_2025_20251023144124_JURAI,2,FALSE)</f>
        <v>株式会社　斉藤木工所</v>
      </c>
      <c r="C2034" s="10" t="str">
        <f>VLOOKUP(A2034,CSV_R7.10.23!KIHON_20003313_2025_20251023144124_JURAI,4,FALSE)</f>
        <v>大田区　中央　８‐７‐２</v>
      </c>
      <c r="D2034" s="2">
        <v>3603</v>
      </c>
      <c r="E2034" s="3" t="s">
        <v>11203</v>
      </c>
      <c r="F2034" s="3" t="s">
        <v>66</v>
      </c>
      <c r="G2034" s="2">
        <v>89371140</v>
      </c>
      <c r="H2034" s="3" t="s">
        <v>66</v>
      </c>
      <c r="I2034" s="3" t="s">
        <v>11204</v>
      </c>
      <c r="J2034" s="3" t="s">
        <v>66</v>
      </c>
      <c r="K2034" s="3" t="s">
        <v>11205</v>
      </c>
      <c r="L2034" s="2" t="b">
        <v>0</v>
      </c>
      <c r="M2034" s="4" t="s">
        <v>11206</v>
      </c>
      <c r="N2034" s="2" t="b">
        <v>0</v>
      </c>
      <c r="O2034" s="3" t="s">
        <v>4276</v>
      </c>
      <c r="P2034" s="3" t="s">
        <v>11207</v>
      </c>
      <c r="Q2034" s="3" t="s">
        <v>1485</v>
      </c>
      <c r="R2034" s="2" t="s">
        <v>607</v>
      </c>
      <c r="S2034" s="2">
        <v>103603</v>
      </c>
      <c r="T2034" s="5">
        <v>45322</v>
      </c>
      <c r="U2034" s="6">
        <v>45330</v>
      </c>
      <c r="V2034" s="5">
        <v>46053</v>
      </c>
      <c r="W2034" s="5">
        <v>45688</v>
      </c>
      <c r="X2034" s="2">
        <v>1</v>
      </c>
      <c r="Y2034" s="2" t="b">
        <v>1</v>
      </c>
      <c r="Z2034" s="2" t="b">
        <v>1</v>
      </c>
      <c r="AA2034" s="2" t="b">
        <v>1</v>
      </c>
      <c r="AB2034" s="2" t="b">
        <v>1</v>
      </c>
      <c r="AC2034" s="2" t="b">
        <v>1</v>
      </c>
      <c r="AD2034" s="2" t="b">
        <v>0</v>
      </c>
      <c r="AE2034" s="2" t="b">
        <v>1</v>
      </c>
      <c r="AF2034" s="2" t="b">
        <v>0</v>
      </c>
      <c r="AG2034" s="7"/>
      <c r="AH2034" s="7"/>
      <c r="AI2034" s="7"/>
      <c r="AJ2034" s="7"/>
      <c r="AK2034" s="7"/>
      <c r="AL2034" s="7"/>
      <c r="AM2034" s="3" t="s">
        <v>66</v>
      </c>
      <c r="AN2034" s="3" t="s">
        <v>66</v>
      </c>
      <c r="AO2034" s="3" t="s">
        <v>75</v>
      </c>
      <c r="AP2034" s="3" t="s">
        <v>66</v>
      </c>
      <c r="AQ2034" s="7"/>
      <c r="AR2034" s="7"/>
      <c r="AS2034" s="7"/>
      <c r="AT2034" s="7"/>
      <c r="AU2034" s="7"/>
      <c r="AV2034" s="7"/>
      <c r="AW2034" s="2" t="b">
        <v>0</v>
      </c>
      <c r="AX2034" s="2" t="b">
        <v>0</v>
      </c>
      <c r="AY2034" s="2" t="b">
        <v>0</v>
      </c>
      <c r="AZ2034" s="2" t="b">
        <v>0</v>
      </c>
      <c r="BA2034" s="2" t="b">
        <v>0</v>
      </c>
      <c r="BB2034" s="2" t="b">
        <v>0</v>
      </c>
      <c r="BC2034" s="2" t="b">
        <v>0</v>
      </c>
      <c r="BD2034" s="7"/>
      <c r="BE2034" s="7"/>
      <c r="BF2034" s="7"/>
      <c r="BG2034" s="7"/>
      <c r="BH2034" s="7"/>
      <c r="BI2034" s="7"/>
      <c r="BJ2034" s="3" t="s">
        <v>66</v>
      </c>
      <c r="BK2034" s="3" t="s">
        <v>66</v>
      </c>
      <c r="BL2034" s="3" t="s">
        <v>66</v>
      </c>
      <c r="BM2034" s="3" t="s">
        <v>66</v>
      </c>
      <c r="BN2034" s="3" t="s">
        <v>66</v>
      </c>
      <c r="BO2034" s="3" t="s">
        <v>66</v>
      </c>
    </row>
    <row r="2035" spans="1:67" ht="67.5" x14ac:dyDescent="0.15">
      <c r="A2035" s="2">
        <v>3060721</v>
      </c>
      <c r="B2035" s="10" t="str">
        <f>VLOOKUP(A2035,CSV_R7.10.23!KIHON_20003313_2025_20251023144124_JURAI,2,FALSE)</f>
        <v>株式会社　ベスリ</v>
      </c>
      <c r="C2035" s="10" t="str">
        <f>VLOOKUP(A2035,CSV_R7.10.23!KIHON_20003313_2025_20251023144124_JURAI,4,FALSE)</f>
        <v>千代田区　内神田　１－２－２　小川ビル３階</v>
      </c>
      <c r="D2035" s="2">
        <v>3604</v>
      </c>
      <c r="E2035" s="3" t="s">
        <v>11208</v>
      </c>
      <c r="F2035" s="3" t="s">
        <v>66</v>
      </c>
      <c r="G2035" s="2">
        <v>3060721</v>
      </c>
      <c r="H2035" s="3" t="s">
        <v>66</v>
      </c>
      <c r="I2035" s="3" t="s">
        <v>11209</v>
      </c>
      <c r="J2035" s="3" t="s">
        <v>66</v>
      </c>
      <c r="K2035" s="3" t="s">
        <v>11210</v>
      </c>
      <c r="L2035" s="2" t="b">
        <v>0</v>
      </c>
      <c r="M2035" s="4" t="s">
        <v>11211</v>
      </c>
      <c r="N2035" s="2" t="b">
        <v>0</v>
      </c>
      <c r="O2035" s="3" t="s">
        <v>2870</v>
      </c>
      <c r="P2035" s="3" t="s">
        <v>11212</v>
      </c>
      <c r="Q2035" s="3" t="s">
        <v>94</v>
      </c>
      <c r="R2035" s="2" t="s">
        <v>84</v>
      </c>
      <c r="S2035" s="2">
        <v>103604</v>
      </c>
      <c r="T2035" s="5">
        <v>45323</v>
      </c>
      <c r="U2035" s="6">
        <v>45330</v>
      </c>
      <c r="V2035" s="5">
        <v>45716</v>
      </c>
      <c r="W2035" s="7"/>
      <c r="X2035" s="7"/>
      <c r="Y2035" s="2" t="b">
        <v>1</v>
      </c>
      <c r="Z2035" s="2" t="b">
        <v>1</v>
      </c>
      <c r="AA2035" s="2" t="b">
        <v>0</v>
      </c>
      <c r="AB2035" s="2" t="b">
        <v>0</v>
      </c>
      <c r="AC2035" s="2" t="b">
        <v>1</v>
      </c>
      <c r="AD2035" s="2" t="b">
        <v>1</v>
      </c>
      <c r="AE2035" s="2" t="b">
        <v>1</v>
      </c>
      <c r="AF2035" s="2" t="b">
        <v>0</v>
      </c>
      <c r="AG2035" s="2">
        <v>1099</v>
      </c>
      <c r="AH2035" s="6">
        <v>45737</v>
      </c>
      <c r="AI2035" s="5">
        <v>45748</v>
      </c>
      <c r="AJ2035" s="5">
        <v>46112</v>
      </c>
      <c r="AK2035" s="7"/>
      <c r="AL2035" s="7"/>
      <c r="AM2035" s="3" t="s">
        <v>66</v>
      </c>
      <c r="AN2035" s="3" t="s">
        <v>66</v>
      </c>
      <c r="AO2035" s="3" t="s">
        <v>75</v>
      </c>
      <c r="AP2035" s="3" t="s">
        <v>66</v>
      </c>
      <c r="AQ2035" s="7"/>
      <c r="AR2035" s="7"/>
      <c r="AS2035" s="7"/>
      <c r="AT2035" s="7"/>
      <c r="AU2035" s="7"/>
      <c r="AV2035" s="7"/>
      <c r="AW2035" s="2" t="b">
        <v>0</v>
      </c>
      <c r="AX2035" s="2" t="b">
        <v>0</v>
      </c>
      <c r="AY2035" s="2" t="b">
        <v>0</v>
      </c>
      <c r="AZ2035" s="2" t="b">
        <v>0</v>
      </c>
      <c r="BA2035" s="2" t="b">
        <v>0</v>
      </c>
      <c r="BB2035" s="2" t="b">
        <v>0</v>
      </c>
      <c r="BC2035" s="2" t="b">
        <v>0</v>
      </c>
      <c r="BD2035" s="7"/>
      <c r="BE2035" s="7"/>
      <c r="BF2035" s="7"/>
      <c r="BG2035" s="7"/>
      <c r="BH2035" s="7"/>
      <c r="BI2035" s="7"/>
      <c r="BJ2035" s="3" t="s">
        <v>66</v>
      </c>
      <c r="BK2035" s="3" t="s">
        <v>66</v>
      </c>
      <c r="BL2035" s="3" t="s">
        <v>66</v>
      </c>
      <c r="BM2035" s="3" t="s">
        <v>66</v>
      </c>
      <c r="BN2035" s="3" t="s">
        <v>66</v>
      </c>
      <c r="BO2035" s="3" t="s">
        <v>66</v>
      </c>
    </row>
    <row r="2036" spans="1:67" ht="54" x14ac:dyDescent="0.15">
      <c r="A2036" s="2">
        <v>31030841</v>
      </c>
      <c r="B2036" s="10" t="str">
        <f>VLOOKUP(A2036,CSV_R7.10.23!KIHON_20003313_2025_20251023144124_JURAI,2,FALSE)</f>
        <v>株式会社　ハウスクリエイト２１</v>
      </c>
      <c r="C2036" s="10" t="str">
        <f>VLOOKUP(A2036,CSV_R7.10.23!KIHON_20003313_2025_20251023144124_JURAI,4,FALSE)</f>
        <v>足立区　梅島　２－３－１５岩立ビル２Ｆ</v>
      </c>
      <c r="D2036" s="2">
        <v>3606</v>
      </c>
      <c r="E2036" s="3" t="s">
        <v>11213</v>
      </c>
      <c r="F2036" s="3" t="s">
        <v>66</v>
      </c>
      <c r="G2036" s="2">
        <v>31030841</v>
      </c>
      <c r="H2036" s="3" t="s">
        <v>66</v>
      </c>
      <c r="I2036" s="3" t="s">
        <v>11214</v>
      </c>
      <c r="J2036" s="3" t="s">
        <v>66</v>
      </c>
      <c r="K2036" s="3" t="s">
        <v>11215</v>
      </c>
      <c r="L2036" s="2" t="b">
        <v>0</v>
      </c>
      <c r="M2036" s="4" t="s">
        <v>11216</v>
      </c>
      <c r="N2036" s="2" t="b">
        <v>0</v>
      </c>
      <c r="O2036" s="3" t="s">
        <v>7312</v>
      </c>
      <c r="P2036" s="3" t="s">
        <v>11217</v>
      </c>
      <c r="Q2036" s="3" t="s">
        <v>83</v>
      </c>
      <c r="R2036" s="2" t="s">
        <v>2391</v>
      </c>
      <c r="S2036" s="2">
        <v>103606</v>
      </c>
      <c r="T2036" s="5">
        <v>45323</v>
      </c>
      <c r="U2036" s="6">
        <v>45330</v>
      </c>
      <c r="V2036" s="5">
        <v>45716</v>
      </c>
      <c r="W2036" s="7"/>
      <c r="X2036" s="7"/>
      <c r="Y2036" s="2" t="b">
        <v>1</v>
      </c>
      <c r="Z2036" s="2" t="b">
        <v>0</v>
      </c>
      <c r="AA2036" s="2" t="b">
        <v>1</v>
      </c>
      <c r="AB2036" s="2" t="b">
        <v>0</v>
      </c>
      <c r="AC2036" s="2" t="b">
        <v>1</v>
      </c>
      <c r="AD2036" s="2" t="b">
        <v>0</v>
      </c>
      <c r="AE2036" s="2" t="b">
        <v>0</v>
      </c>
      <c r="AF2036" s="2" t="b">
        <v>0</v>
      </c>
      <c r="AG2036" s="2">
        <v>1084</v>
      </c>
      <c r="AH2036" s="6">
        <v>45737</v>
      </c>
      <c r="AI2036" s="5">
        <v>45748</v>
      </c>
      <c r="AJ2036" s="5">
        <v>46112</v>
      </c>
      <c r="AK2036" s="7"/>
      <c r="AL2036" s="7"/>
      <c r="AM2036" s="3" t="s">
        <v>66</v>
      </c>
      <c r="AN2036" s="3" t="s">
        <v>66</v>
      </c>
      <c r="AO2036" s="3" t="s">
        <v>75</v>
      </c>
      <c r="AP2036" s="3" t="s">
        <v>66</v>
      </c>
      <c r="AQ2036" s="7"/>
      <c r="AR2036" s="7"/>
      <c r="AS2036" s="7"/>
      <c r="AT2036" s="7"/>
      <c r="AU2036" s="7"/>
      <c r="AV2036" s="7"/>
      <c r="AW2036" s="2" t="b">
        <v>0</v>
      </c>
      <c r="AX2036" s="2" t="b">
        <v>0</v>
      </c>
      <c r="AY2036" s="2" t="b">
        <v>0</v>
      </c>
      <c r="AZ2036" s="2" t="b">
        <v>0</v>
      </c>
      <c r="BA2036" s="2" t="b">
        <v>0</v>
      </c>
      <c r="BB2036" s="2" t="b">
        <v>0</v>
      </c>
      <c r="BC2036" s="2" t="b">
        <v>0</v>
      </c>
      <c r="BD2036" s="7"/>
      <c r="BE2036" s="7"/>
      <c r="BF2036" s="7"/>
      <c r="BG2036" s="7"/>
      <c r="BH2036" s="7"/>
      <c r="BI2036" s="7"/>
      <c r="BJ2036" s="3" t="s">
        <v>66</v>
      </c>
      <c r="BK2036" s="3" t="s">
        <v>66</v>
      </c>
      <c r="BL2036" s="3" t="s">
        <v>66</v>
      </c>
      <c r="BM2036" s="3" t="s">
        <v>66</v>
      </c>
      <c r="BN2036" s="3" t="s">
        <v>66</v>
      </c>
      <c r="BO2036" s="3" t="s">
        <v>66</v>
      </c>
    </row>
    <row r="2037" spans="1:67" ht="81" x14ac:dyDescent="0.15">
      <c r="A2037" s="2">
        <v>60362805</v>
      </c>
      <c r="B2037" s="10" t="str">
        <f>VLOOKUP(A2037,CSV_R7.10.23!KIHON_20003313_2025_20251023144124_JURAI,2,FALSE)</f>
        <v>アップシードビーンズ株式会社</v>
      </c>
      <c r="C2037" s="10" t="str">
        <f>VLOOKUP(A2037,CSV_R7.10.23!KIHON_20003313_2025_20251023144124_JURAI,4,FALSE)</f>
        <v>新宿区　新小川町　５－２２マンション豊友１階</v>
      </c>
      <c r="D2037" s="2">
        <v>3608</v>
      </c>
      <c r="E2037" s="3" t="s">
        <v>11218</v>
      </c>
      <c r="F2037" s="3" t="s">
        <v>66</v>
      </c>
      <c r="G2037" s="2">
        <v>60362805</v>
      </c>
      <c r="H2037" s="3" t="s">
        <v>66</v>
      </c>
      <c r="I2037" s="3" t="s">
        <v>11219</v>
      </c>
      <c r="J2037" s="3" t="s">
        <v>66</v>
      </c>
      <c r="K2037" s="3" t="s">
        <v>11220</v>
      </c>
      <c r="L2037" s="2" t="b">
        <v>0</v>
      </c>
      <c r="M2037" s="4" t="s">
        <v>66</v>
      </c>
      <c r="N2037" s="2" t="b">
        <v>0</v>
      </c>
      <c r="O2037" s="3" t="s">
        <v>11221</v>
      </c>
      <c r="P2037" s="3" t="s">
        <v>11222</v>
      </c>
      <c r="Q2037" s="3" t="s">
        <v>894</v>
      </c>
      <c r="R2037" s="2" t="s">
        <v>300</v>
      </c>
      <c r="S2037" s="2">
        <v>103608</v>
      </c>
      <c r="T2037" s="5">
        <v>45324</v>
      </c>
      <c r="U2037" s="6">
        <v>45330</v>
      </c>
      <c r="V2037" s="5">
        <v>45716</v>
      </c>
      <c r="W2037" s="7"/>
      <c r="X2037" s="7"/>
      <c r="Y2037" s="2" t="b">
        <v>1</v>
      </c>
      <c r="Z2037" s="2" t="b">
        <v>1</v>
      </c>
      <c r="AA2037" s="2" t="b">
        <v>1</v>
      </c>
      <c r="AB2037" s="2" t="b">
        <v>1</v>
      </c>
      <c r="AC2037" s="2" t="b">
        <v>1</v>
      </c>
      <c r="AD2037" s="2" t="b">
        <v>1</v>
      </c>
      <c r="AE2037" s="2" t="b">
        <v>1</v>
      </c>
      <c r="AF2037" s="2" t="b">
        <v>0</v>
      </c>
      <c r="AG2037" s="7"/>
      <c r="AH2037" s="7"/>
      <c r="AI2037" s="7"/>
      <c r="AJ2037" s="7"/>
      <c r="AK2037" s="7"/>
      <c r="AL2037" s="7"/>
      <c r="AM2037" s="3" t="s">
        <v>1936</v>
      </c>
      <c r="AN2037" s="3" t="s">
        <v>66</v>
      </c>
      <c r="AO2037" s="3" t="s">
        <v>75</v>
      </c>
      <c r="AP2037" s="3" t="s">
        <v>66</v>
      </c>
      <c r="AQ2037" s="7"/>
      <c r="AR2037" s="7"/>
      <c r="AS2037" s="7"/>
      <c r="AT2037" s="7"/>
      <c r="AU2037" s="7"/>
      <c r="AV2037" s="7"/>
      <c r="AW2037" s="2" t="b">
        <v>0</v>
      </c>
      <c r="AX2037" s="2" t="b">
        <v>0</v>
      </c>
      <c r="AY2037" s="2" t="b">
        <v>0</v>
      </c>
      <c r="AZ2037" s="2" t="b">
        <v>0</v>
      </c>
      <c r="BA2037" s="2" t="b">
        <v>0</v>
      </c>
      <c r="BB2037" s="2" t="b">
        <v>0</v>
      </c>
      <c r="BC2037" s="2" t="b">
        <v>0</v>
      </c>
      <c r="BD2037" s="7"/>
      <c r="BE2037" s="7"/>
      <c r="BF2037" s="7"/>
      <c r="BG2037" s="7"/>
      <c r="BH2037" s="7"/>
      <c r="BI2037" s="7"/>
      <c r="BJ2037" s="3" t="s">
        <v>66</v>
      </c>
      <c r="BK2037" s="3" t="s">
        <v>66</v>
      </c>
      <c r="BL2037" s="3" t="s">
        <v>66</v>
      </c>
      <c r="BM2037" s="3" t="s">
        <v>66</v>
      </c>
      <c r="BN2037" s="3" t="s">
        <v>1937</v>
      </c>
      <c r="BO2037" s="3" t="s">
        <v>66</v>
      </c>
    </row>
    <row r="2038" spans="1:67" ht="81" x14ac:dyDescent="0.15">
      <c r="A2038" s="2">
        <v>13371615</v>
      </c>
      <c r="B2038" s="10" t="str">
        <f>VLOOKUP(A2038,CSV_R7.10.23!KIHON_20003313_2025_20251023144124_JURAI,2,FALSE)</f>
        <v>一般財団法人　産業医学研究財団</v>
      </c>
      <c r="C2038" s="10" t="str">
        <f>VLOOKUP(A2038,CSV_R7.10.23!KIHON_20003313_2025_20251023144124_JURAI,4,FALSE)</f>
        <v>港区　六本木　１―７―２７全特六本木ビルＥＡＳＴ５Ｆ</v>
      </c>
      <c r="D2038" s="2">
        <v>3609</v>
      </c>
      <c r="E2038" s="3" t="s">
        <v>11223</v>
      </c>
      <c r="F2038" s="3" t="s">
        <v>66</v>
      </c>
      <c r="G2038" s="2">
        <v>13371615</v>
      </c>
      <c r="H2038" s="3" t="s">
        <v>66</v>
      </c>
      <c r="I2038" s="3" t="s">
        <v>11224</v>
      </c>
      <c r="J2038" s="3" t="s">
        <v>66</v>
      </c>
      <c r="K2038" s="3" t="s">
        <v>11225</v>
      </c>
      <c r="L2038" s="2" t="b">
        <v>0</v>
      </c>
      <c r="M2038" s="4" t="s">
        <v>66</v>
      </c>
      <c r="N2038" s="2" t="b">
        <v>0</v>
      </c>
      <c r="O2038" s="3" t="s">
        <v>1632</v>
      </c>
      <c r="P2038" s="3" t="s">
        <v>11226</v>
      </c>
      <c r="Q2038" s="3" t="s">
        <v>347</v>
      </c>
      <c r="R2038" s="2" t="s">
        <v>751</v>
      </c>
      <c r="S2038" s="2">
        <v>103609</v>
      </c>
      <c r="T2038" s="5">
        <v>45324</v>
      </c>
      <c r="U2038" s="6">
        <v>45330</v>
      </c>
      <c r="V2038" s="5">
        <v>46081</v>
      </c>
      <c r="W2038" s="5">
        <v>45716</v>
      </c>
      <c r="X2038" s="2">
        <v>1</v>
      </c>
      <c r="Y2038" s="2" t="b">
        <v>1</v>
      </c>
      <c r="Z2038" s="2" t="b">
        <v>1</v>
      </c>
      <c r="AA2038" s="2" t="b">
        <v>1</v>
      </c>
      <c r="AB2038" s="2" t="b">
        <v>0</v>
      </c>
      <c r="AC2038" s="2" t="b">
        <v>0</v>
      </c>
      <c r="AD2038" s="2" t="b">
        <v>0</v>
      </c>
      <c r="AE2038" s="2" t="b">
        <v>0</v>
      </c>
      <c r="AF2038" s="2" t="b">
        <v>0</v>
      </c>
      <c r="AG2038" s="7"/>
      <c r="AH2038" s="7"/>
      <c r="AI2038" s="7"/>
      <c r="AJ2038" s="7"/>
      <c r="AK2038" s="7"/>
      <c r="AL2038" s="7"/>
      <c r="AM2038" s="3" t="s">
        <v>8668</v>
      </c>
      <c r="AN2038" s="3" t="s">
        <v>66</v>
      </c>
      <c r="AO2038" s="3" t="s">
        <v>2117</v>
      </c>
      <c r="AP2038" s="3" t="s">
        <v>66</v>
      </c>
      <c r="AQ2038" s="7"/>
      <c r="AR2038" s="7"/>
      <c r="AS2038" s="7"/>
      <c r="AT2038" s="7"/>
      <c r="AU2038" s="7"/>
      <c r="AV2038" s="7"/>
      <c r="AW2038" s="2" t="b">
        <v>0</v>
      </c>
      <c r="AX2038" s="2" t="b">
        <v>0</v>
      </c>
      <c r="AY2038" s="2" t="b">
        <v>0</v>
      </c>
      <c r="AZ2038" s="2" t="b">
        <v>0</v>
      </c>
      <c r="BA2038" s="2" t="b">
        <v>0</v>
      </c>
      <c r="BB2038" s="2" t="b">
        <v>0</v>
      </c>
      <c r="BC2038" s="2" t="b">
        <v>0</v>
      </c>
      <c r="BD2038" s="7"/>
      <c r="BE2038" s="7"/>
      <c r="BF2038" s="7"/>
      <c r="BG2038" s="7"/>
      <c r="BH2038" s="7"/>
      <c r="BI2038" s="7"/>
      <c r="BJ2038" s="3" t="s">
        <v>66</v>
      </c>
      <c r="BK2038" s="3" t="s">
        <v>66</v>
      </c>
      <c r="BL2038" s="3" t="s">
        <v>66</v>
      </c>
      <c r="BM2038" s="3" t="s">
        <v>66</v>
      </c>
      <c r="BN2038" s="3" t="s">
        <v>66</v>
      </c>
      <c r="BO2038" s="3" t="s">
        <v>66</v>
      </c>
    </row>
    <row r="2039" spans="1:67" ht="81" x14ac:dyDescent="0.15">
      <c r="A2039" s="2">
        <v>62331718</v>
      </c>
      <c r="B2039" s="10" t="str">
        <f>VLOOKUP(A2039,CSV_R7.10.23!KIHON_20003313_2025_20251023144124_JURAI,2,FALSE)</f>
        <v>株式会社　ＫＯＫＯ　Ｉｎｔｅｒｎａｔｉｏｎａｌ</v>
      </c>
      <c r="C2039" s="10" t="str">
        <f>VLOOKUP(A2039,CSV_R7.10.23!KIHON_20003313_2025_20251023144124_JURAI,4,FALSE)</f>
        <v>中央区　銀座　５－１５－１８　銀座東新ビル</v>
      </c>
      <c r="D2039" s="2">
        <v>3610</v>
      </c>
      <c r="E2039" s="3" t="s">
        <v>11227</v>
      </c>
      <c r="F2039" s="3" t="s">
        <v>66</v>
      </c>
      <c r="G2039" s="2">
        <v>62331718</v>
      </c>
      <c r="H2039" s="3" t="s">
        <v>66</v>
      </c>
      <c r="I2039" s="3" t="s">
        <v>11228</v>
      </c>
      <c r="J2039" s="3" t="s">
        <v>66</v>
      </c>
      <c r="K2039" s="3" t="s">
        <v>11229</v>
      </c>
      <c r="L2039" s="2" t="b">
        <v>0</v>
      </c>
      <c r="M2039" s="4" t="s">
        <v>11230</v>
      </c>
      <c r="N2039" s="2" t="b">
        <v>0</v>
      </c>
      <c r="O2039" s="3" t="s">
        <v>1043</v>
      </c>
      <c r="P2039" s="3" t="s">
        <v>11231</v>
      </c>
      <c r="Q2039" s="3" t="s">
        <v>226</v>
      </c>
      <c r="R2039" s="2" t="s">
        <v>387</v>
      </c>
      <c r="S2039" s="2">
        <v>103610</v>
      </c>
      <c r="T2039" s="5">
        <v>45324</v>
      </c>
      <c r="U2039" s="6">
        <v>45330</v>
      </c>
      <c r="V2039" s="5">
        <v>45716</v>
      </c>
      <c r="W2039" s="7"/>
      <c r="X2039" s="7"/>
      <c r="Y2039" s="2" t="b">
        <v>1</v>
      </c>
      <c r="Z2039" s="2" t="b">
        <v>1</v>
      </c>
      <c r="AA2039" s="2" t="b">
        <v>1</v>
      </c>
      <c r="AB2039" s="2" t="b">
        <v>0</v>
      </c>
      <c r="AC2039" s="2" t="b">
        <v>0</v>
      </c>
      <c r="AD2039" s="2" t="b">
        <v>0</v>
      </c>
      <c r="AE2039" s="2" t="b">
        <v>0</v>
      </c>
      <c r="AF2039" s="2" t="b">
        <v>0</v>
      </c>
      <c r="AG2039" s="7"/>
      <c r="AH2039" s="7"/>
      <c r="AI2039" s="7"/>
      <c r="AJ2039" s="7"/>
      <c r="AK2039" s="7"/>
      <c r="AL2039" s="7"/>
      <c r="AM2039" s="3" t="s">
        <v>1936</v>
      </c>
      <c r="AN2039" s="3" t="s">
        <v>66</v>
      </c>
      <c r="AO2039" s="3" t="s">
        <v>75</v>
      </c>
      <c r="AP2039" s="3" t="s">
        <v>66</v>
      </c>
      <c r="AQ2039" s="7"/>
      <c r="AR2039" s="7"/>
      <c r="AS2039" s="7"/>
      <c r="AT2039" s="7"/>
      <c r="AU2039" s="7"/>
      <c r="AV2039" s="7"/>
      <c r="AW2039" s="2" t="b">
        <v>0</v>
      </c>
      <c r="AX2039" s="2" t="b">
        <v>0</v>
      </c>
      <c r="AY2039" s="2" t="b">
        <v>0</v>
      </c>
      <c r="AZ2039" s="2" t="b">
        <v>0</v>
      </c>
      <c r="BA2039" s="2" t="b">
        <v>0</v>
      </c>
      <c r="BB2039" s="2" t="b">
        <v>0</v>
      </c>
      <c r="BC2039" s="2" t="b">
        <v>0</v>
      </c>
      <c r="BD2039" s="7"/>
      <c r="BE2039" s="7"/>
      <c r="BF2039" s="7"/>
      <c r="BG2039" s="7"/>
      <c r="BH2039" s="7"/>
      <c r="BI2039" s="7"/>
      <c r="BJ2039" s="3" t="s">
        <v>66</v>
      </c>
      <c r="BK2039" s="3" t="s">
        <v>66</v>
      </c>
      <c r="BL2039" s="3" t="s">
        <v>66</v>
      </c>
      <c r="BM2039" s="3" t="s">
        <v>66</v>
      </c>
      <c r="BN2039" s="3" t="s">
        <v>1937</v>
      </c>
      <c r="BO2039" s="3" t="s">
        <v>66</v>
      </c>
    </row>
    <row r="2040" spans="1:67" ht="81" x14ac:dyDescent="0.15">
      <c r="A2040" s="2">
        <v>28434121</v>
      </c>
      <c r="B2040" s="10" t="str">
        <f>VLOOKUP(A2040,CSV_R7.10.23!KIHON_20003313_2025_20251023144124_JURAI,2,FALSE)</f>
        <v>株式会社　ｅＳｘＴＥＣＨ</v>
      </c>
      <c r="C2040" s="10" t="str">
        <f>VLOOKUP(A2040,CSV_R7.10.23!KIHON_20003313_2025_20251023144124_JURAI,4,FALSE)</f>
        <v>中央区　明石町　４－３</v>
      </c>
      <c r="D2040" s="2">
        <v>3611</v>
      </c>
      <c r="E2040" s="3" t="s">
        <v>11232</v>
      </c>
      <c r="F2040" s="3" t="s">
        <v>66</v>
      </c>
      <c r="G2040" s="2">
        <v>28434121</v>
      </c>
      <c r="H2040" s="3" t="s">
        <v>66</v>
      </c>
      <c r="I2040" s="3" t="s">
        <v>11233</v>
      </c>
      <c r="J2040" s="3" t="s">
        <v>66</v>
      </c>
      <c r="K2040" s="3" t="s">
        <v>11234</v>
      </c>
      <c r="L2040" s="2" t="b">
        <v>0</v>
      </c>
      <c r="M2040" s="4" t="s">
        <v>66</v>
      </c>
      <c r="N2040" s="2" t="b">
        <v>0</v>
      </c>
      <c r="O2040" s="3" t="s">
        <v>8766</v>
      </c>
      <c r="P2040" s="3" t="s">
        <v>11235</v>
      </c>
      <c r="Q2040" s="3" t="s">
        <v>750</v>
      </c>
      <c r="R2040" s="2" t="s">
        <v>760</v>
      </c>
      <c r="S2040" s="2">
        <v>103611</v>
      </c>
      <c r="T2040" s="5">
        <v>45327</v>
      </c>
      <c r="U2040" s="6">
        <v>45338</v>
      </c>
      <c r="V2040" s="5">
        <v>45716</v>
      </c>
      <c r="W2040" s="7"/>
      <c r="X2040" s="7"/>
      <c r="Y2040" s="2" t="b">
        <v>1</v>
      </c>
      <c r="Z2040" s="2" t="b">
        <v>0</v>
      </c>
      <c r="AA2040" s="2" t="b">
        <v>1</v>
      </c>
      <c r="AB2040" s="2" t="b">
        <v>1</v>
      </c>
      <c r="AC2040" s="2" t="b">
        <v>1</v>
      </c>
      <c r="AD2040" s="2" t="b">
        <v>1</v>
      </c>
      <c r="AE2040" s="2" t="b">
        <v>1</v>
      </c>
      <c r="AF2040" s="2" t="b">
        <v>0</v>
      </c>
      <c r="AG2040" s="7"/>
      <c r="AH2040" s="7"/>
      <c r="AI2040" s="7"/>
      <c r="AJ2040" s="7"/>
      <c r="AK2040" s="7"/>
      <c r="AL2040" s="7"/>
      <c r="AM2040" s="3" t="s">
        <v>1936</v>
      </c>
      <c r="AN2040" s="3" t="s">
        <v>66</v>
      </c>
      <c r="AO2040" s="3" t="s">
        <v>75</v>
      </c>
      <c r="AP2040" s="3" t="s">
        <v>66</v>
      </c>
      <c r="AQ2040" s="7"/>
      <c r="AR2040" s="7"/>
      <c r="AS2040" s="7"/>
      <c r="AT2040" s="7"/>
      <c r="AU2040" s="7"/>
      <c r="AV2040" s="7"/>
      <c r="AW2040" s="2" t="b">
        <v>0</v>
      </c>
      <c r="AX2040" s="2" t="b">
        <v>0</v>
      </c>
      <c r="AY2040" s="2" t="b">
        <v>0</v>
      </c>
      <c r="AZ2040" s="2" t="b">
        <v>0</v>
      </c>
      <c r="BA2040" s="2" t="b">
        <v>0</v>
      </c>
      <c r="BB2040" s="2" t="b">
        <v>0</v>
      </c>
      <c r="BC2040" s="2" t="b">
        <v>0</v>
      </c>
      <c r="BD2040" s="7"/>
      <c r="BE2040" s="7"/>
      <c r="BF2040" s="7"/>
      <c r="BG2040" s="7"/>
      <c r="BH2040" s="7"/>
      <c r="BI2040" s="7"/>
      <c r="BJ2040" s="3" t="s">
        <v>66</v>
      </c>
      <c r="BK2040" s="3" t="s">
        <v>66</v>
      </c>
      <c r="BL2040" s="3" t="s">
        <v>66</v>
      </c>
      <c r="BM2040" s="3" t="s">
        <v>66</v>
      </c>
      <c r="BN2040" s="3" t="s">
        <v>1937</v>
      </c>
      <c r="BO2040" s="3" t="s">
        <v>66</v>
      </c>
    </row>
    <row r="2041" spans="1:67" ht="81" x14ac:dyDescent="0.15">
      <c r="A2041" s="2">
        <v>77230136</v>
      </c>
      <c r="B2041" s="10" t="str">
        <f>VLOOKUP(A2041,CSV_R7.10.23!KIHON_20003313_2025_20251023144124_JURAI,2,FALSE)</f>
        <v>協同組合武蔵野給食センター</v>
      </c>
      <c r="C2041" s="10" t="str">
        <f>VLOOKUP(A2041,CSV_R7.10.23!KIHON_20003313_2025_20251023144124_JURAI,4,FALSE)</f>
        <v>武蔵野市　関前　３－５－９</v>
      </c>
      <c r="D2041" s="2">
        <v>3612</v>
      </c>
      <c r="E2041" s="3" t="s">
        <v>11236</v>
      </c>
      <c r="F2041" s="3" t="s">
        <v>66</v>
      </c>
      <c r="G2041" s="2">
        <v>77230136</v>
      </c>
      <c r="H2041" s="3" t="s">
        <v>66</v>
      </c>
      <c r="I2041" s="3" t="s">
        <v>11237</v>
      </c>
      <c r="J2041" s="3" t="s">
        <v>66</v>
      </c>
      <c r="K2041" s="3" t="s">
        <v>11238</v>
      </c>
      <c r="L2041" s="2" t="b">
        <v>0</v>
      </c>
      <c r="M2041" s="4" t="s">
        <v>66</v>
      </c>
      <c r="N2041" s="2" t="b">
        <v>0</v>
      </c>
      <c r="O2041" s="3" t="s">
        <v>3140</v>
      </c>
      <c r="P2041" s="3" t="s">
        <v>11239</v>
      </c>
      <c r="Q2041" s="3" t="s">
        <v>994</v>
      </c>
      <c r="R2041" s="2" t="s">
        <v>1057</v>
      </c>
      <c r="S2041" s="2">
        <v>103612</v>
      </c>
      <c r="T2041" s="5">
        <v>45327</v>
      </c>
      <c r="U2041" s="6">
        <v>45338</v>
      </c>
      <c r="V2041" s="5">
        <v>45716</v>
      </c>
      <c r="W2041" s="7"/>
      <c r="X2041" s="7"/>
      <c r="Y2041" s="2" t="b">
        <v>1</v>
      </c>
      <c r="Z2041" s="2" t="b">
        <v>1</v>
      </c>
      <c r="AA2041" s="2" t="b">
        <v>1</v>
      </c>
      <c r="AB2041" s="2" t="b">
        <v>1</v>
      </c>
      <c r="AC2041" s="2" t="b">
        <v>1</v>
      </c>
      <c r="AD2041" s="2" t="b">
        <v>1</v>
      </c>
      <c r="AE2041" s="2" t="b">
        <v>1</v>
      </c>
      <c r="AF2041" s="2" t="b">
        <v>0</v>
      </c>
      <c r="AG2041" s="7"/>
      <c r="AH2041" s="7"/>
      <c r="AI2041" s="7"/>
      <c r="AJ2041" s="7"/>
      <c r="AK2041" s="7"/>
      <c r="AL2041" s="7"/>
      <c r="AM2041" s="3" t="s">
        <v>1936</v>
      </c>
      <c r="AN2041" s="3" t="s">
        <v>66</v>
      </c>
      <c r="AO2041" s="3" t="s">
        <v>75</v>
      </c>
      <c r="AP2041" s="3" t="s">
        <v>66</v>
      </c>
      <c r="AQ2041" s="7"/>
      <c r="AR2041" s="7"/>
      <c r="AS2041" s="7"/>
      <c r="AT2041" s="7"/>
      <c r="AU2041" s="7"/>
      <c r="AV2041" s="7"/>
      <c r="AW2041" s="2" t="b">
        <v>0</v>
      </c>
      <c r="AX2041" s="2" t="b">
        <v>0</v>
      </c>
      <c r="AY2041" s="2" t="b">
        <v>0</v>
      </c>
      <c r="AZ2041" s="2" t="b">
        <v>0</v>
      </c>
      <c r="BA2041" s="2" t="b">
        <v>0</v>
      </c>
      <c r="BB2041" s="2" t="b">
        <v>0</v>
      </c>
      <c r="BC2041" s="2" t="b">
        <v>0</v>
      </c>
      <c r="BD2041" s="7"/>
      <c r="BE2041" s="7"/>
      <c r="BF2041" s="7"/>
      <c r="BG2041" s="7"/>
      <c r="BH2041" s="7"/>
      <c r="BI2041" s="7"/>
      <c r="BJ2041" s="3" t="s">
        <v>66</v>
      </c>
      <c r="BK2041" s="3" t="s">
        <v>66</v>
      </c>
      <c r="BL2041" s="3" t="s">
        <v>66</v>
      </c>
      <c r="BM2041" s="3" t="s">
        <v>66</v>
      </c>
      <c r="BN2041" s="3" t="s">
        <v>1937</v>
      </c>
      <c r="BO2041" s="3" t="s">
        <v>66</v>
      </c>
    </row>
    <row r="2042" spans="1:67" ht="81" x14ac:dyDescent="0.15">
      <c r="A2042" s="2">
        <v>86060203</v>
      </c>
      <c r="B2042" s="10" t="str">
        <f>VLOOKUP(A2042,CSV_R7.10.23!KIHON_20003313_2025_20251023144124_JURAI,2,FALSE)</f>
        <v>合同会社ＰＥＮ</v>
      </c>
      <c r="C2042" s="10" t="str">
        <f>VLOOKUP(A2042,CSV_R7.10.23!KIHON_20003313_2025_20251023144124_JURAI,4,FALSE)</f>
        <v>新宿区　西新宿　３丁目３番１３号　西新宿水間ビル６Ｆ</v>
      </c>
      <c r="D2042" s="2">
        <v>3613</v>
      </c>
      <c r="E2042" s="3" t="s">
        <v>11240</v>
      </c>
      <c r="F2042" s="3" t="s">
        <v>66</v>
      </c>
      <c r="G2042" s="2">
        <v>86060203</v>
      </c>
      <c r="H2042" s="3" t="s">
        <v>66</v>
      </c>
      <c r="I2042" s="3" t="s">
        <v>11241</v>
      </c>
      <c r="J2042" s="3" t="s">
        <v>66</v>
      </c>
      <c r="K2042" s="3" t="s">
        <v>11242</v>
      </c>
      <c r="L2042" s="2" t="b">
        <v>0</v>
      </c>
      <c r="M2042" s="4" t="s">
        <v>66</v>
      </c>
      <c r="N2042" s="2" t="b">
        <v>0</v>
      </c>
      <c r="O2042" s="3" t="s">
        <v>499</v>
      </c>
      <c r="P2042" s="3" t="s">
        <v>11243</v>
      </c>
      <c r="Q2042" s="3" t="s">
        <v>94</v>
      </c>
      <c r="R2042" s="2" t="s">
        <v>133</v>
      </c>
      <c r="S2042" s="2">
        <v>103613</v>
      </c>
      <c r="T2042" s="5">
        <v>45327</v>
      </c>
      <c r="U2042" s="6">
        <v>45338</v>
      </c>
      <c r="V2042" s="5">
        <v>45716</v>
      </c>
      <c r="W2042" s="7"/>
      <c r="X2042" s="7"/>
      <c r="Y2042" s="2" t="b">
        <v>1</v>
      </c>
      <c r="Z2042" s="2" t="b">
        <v>1</v>
      </c>
      <c r="AA2042" s="2" t="b">
        <v>1</v>
      </c>
      <c r="AB2042" s="2" t="b">
        <v>1</v>
      </c>
      <c r="AC2042" s="2" t="b">
        <v>1</v>
      </c>
      <c r="AD2042" s="2" t="b">
        <v>1</v>
      </c>
      <c r="AE2042" s="2" t="b">
        <v>1</v>
      </c>
      <c r="AF2042" s="2" t="b">
        <v>0</v>
      </c>
      <c r="AG2042" s="7"/>
      <c r="AH2042" s="7"/>
      <c r="AI2042" s="7"/>
      <c r="AJ2042" s="7"/>
      <c r="AK2042" s="7"/>
      <c r="AL2042" s="7"/>
      <c r="AM2042" s="3" t="s">
        <v>1936</v>
      </c>
      <c r="AN2042" s="3" t="s">
        <v>66</v>
      </c>
      <c r="AO2042" s="3" t="s">
        <v>75</v>
      </c>
      <c r="AP2042" s="3" t="s">
        <v>66</v>
      </c>
      <c r="AQ2042" s="7"/>
      <c r="AR2042" s="7"/>
      <c r="AS2042" s="7"/>
      <c r="AT2042" s="7"/>
      <c r="AU2042" s="7"/>
      <c r="AV2042" s="7"/>
      <c r="AW2042" s="2" t="b">
        <v>0</v>
      </c>
      <c r="AX2042" s="2" t="b">
        <v>0</v>
      </c>
      <c r="AY2042" s="2" t="b">
        <v>0</v>
      </c>
      <c r="AZ2042" s="2" t="b">
        <v>0</v>
      </c>
      <c r="BA2042" s="2" t="b">
        <v>0</v>
      </c>
      <c r="BB2042" s="2" t="b">
        <v>0</v>
      </c>
      <c r="BC2042" s="2" t="b">
        <v>0</v>
      </c>
      <c r="BD2042" s="7"/>
      <c r="BE2042" s="7"/>
      <c r="BF2042" s="7"/>
      <c r="BG2042" s="7"/>
      <c r="BH2042" s="7"/>
      <c r="BI2042" s="7"/>
      <c r="BJ2042" s="3" t="s">
        <v>66</v>
      </c>
      <c r="BK2042" s="3" t="s">
        <v>66</v>
      </c>
      <c r="BL2042" s="3" t="s">
        <v>66</v>
      </c>
      <c r="BM2042" s="3" t="s">
        <v>66</v>
      </c>
      <c r="BN2042" s="3" t="s">
        <v>1937</v>
      </c>
      <c r="BO2042" s="3" t="s">
        <v>66</v>
      </c>
    </row>
    <row r="2043" spans="1:67" ht="81" x14ac:dyDescent="0.15">
      <c r="A2043" s="2">
        <v>55242614</v>
      </c>
      <c r="B2043" s="10" t="str">
        <f>VLOOKUP(A2043,CSV_R7.10.23!KIHON_20003313_2025_20251023144124_JURAI,2,FALSE)</f>
        <v>株式会社ウィライズコーポレーション</v>
      </c>
      <c r="C2043" s="10" t="str">
        <f>VLOOKUP(A2043,CSV_R7.10.23!KIHON_20003313_2025_20251023144124_JURAI,4,FALSE)</f>
        <v>新宿区　新宿　１－３６－２新宿第七葉山ビル４階</v>
      </c>
      <c r="D2043" s="2">
        <v>3615</v>
      </c>
      <c r="E2043" s="3" t="s">
        <v>11244</v>
      </c>
      <c r="F2043" s="3" t="s">
        <v>66</v>
      </c>
      <c r="G2043" s="2">
        <v>55242614</v>
      </c>
      <c r="H2043" s="3" t="s">
        <v>66</v>
      </c>
      <c r="I2043" s="3" t="s">
        <v>11245</v>
      </c>
      <c r="J2043" s="3" t="s">
        <v>66</v>
      </c>
      <c r="K2043" s="3" t="s">
        <v>11246</v>
      </c>
      <c r="L2043" s="2" t="b">
        <v>0</v>
      </c>
      <c r="M2043" s="4" t="s">
        <v>11247</v>
      </c>
      <c r="N2043" s="2" t="b">
        <v>0</v>
      </c>
      <c r="O2043" s="3" t="s">
        <v>332</v>
      </c>
      <c r="P2043" s="3" t="s">
        <v>11248</v>
      </c>
      <c r="Q2043" s="3" t="s">
        <v>235</v>
      </c>
      <c r="R2043" s="2" t="s">
        <v>447</v>
      </c>
      <c r="S2043" s="2">
        <v>103615</v>
      </c>
      <c r="T2043" s="5">
        <v>45329</v>
      </c>
      <c r="U2043" s="6">
        <v>45338</v>
      </c>
      <c r="V2043" s="5">
        <v>45716</v>
      </c>
      <c r="W2043" s="7"/>
      <c r="X2043" s="7"/>
      <c r="Y2043" s="2" t="b">
        <v>1</v>
      </c>
      <c r="Z2043" s="2" t="b">
        <v>1</v>
      </c>
      <c r="AA2043" s="2" t="b">
        <v>1</v>
      </c>
      <c r="AB2043" s="2" t="b">
        <v>0</v>
      </c>
      <c r="AC2043" s="2" t="b">
        <v>0</v>
      </c>
      <c r="AD2043" s="2" t="b">
        <v>0</v>
      </c>
      <c r="AE2043" s="2" t="b">
        <v>1</v>
      </c>
      <c r="AF2043" s="2" t="b">
        <v>0</v>
      </c>
      <c r="AG2043" s="2">
        <v>989</v>
      </c>
      <c r="AH2043" s="6">
        <v>45553</v>
      </c>
      <c r="AI2043" s="5">
        <v>45560</v>
      </c>
      <c r="AJ2043" s="5">
        <v>45930</v>
      </c>
      <c r="AK2043" s="7"/>
      <c r="AL2043" s="7"/>
      <c r="AM2043" s="3" t="s">
        <v>2835</v>
      </c>
      <c r="AN2043" s="3" t="s">
        <v>66</v>
      </c>
      <c r="AO2043" s="3" t="s">
        <v>75</v>
      </c>
      <c r="AP2043" s="3" t="s">
        <v>66</v>
      </c>
      <c r="AQ2043" s="7"/>
      <c r="AR2043" s="7"/>
      <c r="AS2043" s="7"/>
      <c r="AT2043" s="7"/>
      <c r="AU2043" s="7"/>
      <c r="AV2043" s="7"/>
      <c r="AW2043" s="2" t="b">
        <v>0</v>
      </c>
      <c r="AX2043" s="2" t="b">
        <v>0</v>
      </c>
      <c r="AY2043" s="2" t="b">
        <v>0</v>
      </c>
      <c r="AZ2043" s="2" t="b">
        <v>0</v>
      </c>
      <c r="BA2043" s="2" t="b">
        <v>0</v>
      </c>
      <c r="BB2043" s="2" t="b">
        <v>0</v>
      </c>
      <c r="BC2043" s="2" t="b">
        <v>0</v>
      </c>
      <c r="BD2043" s="7"/>
      <c r="BE2043" s="7"/>
      <c r="BF2043" s="7"/>
      <c r="BG2043" s="7"/>
      <c r="BH2043" s="7"/>
      <c r="BI2043" s="7"/>
      <c r="BJ2043" s="3" t="s">
        <v>66</v>
      </c>
      <c r="BK2043" s="3" t="s">
        <v>66</v>
      </c>
      <c r="BL2043" s="3" t="s">
        <v>66</v>
      </c>
      <c r="BM2043" s="3" t="s">
        <v>66</v>
      </c>
      <c r="BN2043" s="3" t="s">
        <v>66</v>
      </c>
      <c r="BO2043" s="3" t="s">
        <v>66</v>
      </c>
    </row>
    <row r="2044" spans="1:67" ht="81" x14ac:dyDescent="0.15">
      <c r="A2044" s="2">
        <v>55070814</v>
      </c>
      <c r="B2044" s="10" t="str">
        <f>VLOOKUP(A2044,CSV_R7.10.23!KIHON_20003313_2025_20251023144124_JURAI,2,FALSE)</f>
        <v>東京美装興業　株式会社</v>
      </c>
      <c r="C2044" s="10" t="str">
        <f>VLOOKUP(A2044,CSV_R7.10.23!KIHON_20003313_2025_20251023144124_JURAI,4,FALSE)</f>
        <v>新宿区　西新宿　６―２４―１　西新宿三井ビル</v>
      </c>
      <c r="D2044" s="2">
        <v>3616</v>
      </c>
      <c r="E2044" s="3" t="s">
        <v>11249</v>
      </c>
      <c r="F2044" s="3" t="s">
        <v>66</v>
      </c>
      <c r="G2044" s="2">
        <v>55070814</v>
      </c>
      <c r="H2044" s="3" t="s">
        <v>66</v>
      </c>
      <c r="I2044" s="3" t="s">
        <v>11250</v>
      </c>
      <c r="J2044" s="3" t="s">
        <v>66</v>
      </c>
      <c r="K2044" s="3" t="s">
        <v>11251</v>
      </c>
      <c r="L2044" s="2" t="b">
        <v>0</v>
      </c>
      <c r="M2044" s="4" t="s">
        <v>66</v>
      </c>
      <c r="N2044" s="2" t="b">
        <v>0</v>
      </c>
      <c r="O2044" s="3" t="s">
        <v>499</v>
      </c>
      <c r="P2044" s="3" t="s">
        <v>11252</v>
      </c>
      <c r="Q2044" s="3" t="s">
        <v>194</v>
      </c>
      <c r="R2044" s="2" t="s">
        <v>11253</v>
      </c>
      <c r="S2044" s="2">
        <v>103616</v>
      </c>
      <c r="T2044" s="5">
        <v>45329</v>
      </c>
      <c r="U2044" s="6">
        <v>45338</v>
      </c>
      <c r="V2044" s="5">
        <v>45716</v>
      </c>
      <c r="W2044" s="7"/>
      <c r="X2044" s="7"/>
      <c r="Y2044" s="2" t="b">
        <v>1</v>
      </c>
      <c r="Z2044" s="2" t="b">
        <v>1</v>
      </c>
      <c r="AA2044" s="2" t="b">
        <v>0</v>
      </c>
      <c r="AB2044" s="2" t="b">
        <v>0</v>
      </c>
      <c r="AC2044" s="2" t="b">
        <v>1</v>
      </c>
      <c r="AD2044" s="2" t="b">
        <v>0</v>
      </c>
      <c r="AE2044" s="2" t="b">
        <v>1</v>
      </c>
      <c r="AF2044" s="2" t="b">
        <v>0</v>
      </c>
      <c r="AG2044" s="7"/>
      <c r="AH2044" s="7"/>
      <c r="AI2044" s="7"/>
      <c r="AJ2044" s="7"/>
      <c r="AK2044" s="7"/>
      <c r="AL2044" s="7"/>
      <c r="AM2044" s="3" t="s">
        <v>1936</v>
      </c>
      <c r="AN2044" s="3" t="s">
        <v>66</v>
      </c>
      <c r="AO2044" s="3" t="s">
        <v>75</v>
      </c>
      <c r="AP2044" s="3" t="s">
        <v>66</v>
      </c>
      <c r="AQ2044" s="7"/>
      <c r="AR2044" s="7"/>
      <c r="AS2044" s="7"/>
      <c r="AT2044" s="7"/>
      <c r="AU2044" s="7"/>
      <c r="AV2044" s="7"/>
      <c r="AW2044" s="2" t="b">
        <v>0</v>
      </c>
      <c r="AX2044" s="2" t="b">
        <v>0</v>
      </c>
      <c r="AY2044" s="2" t="b">
        <v>0</v>
      </c>
      <c r="AZ2044" s="2" t="b">
        <v>0</v>
      </c>
      <c r="BA2044" s="2" t="b">
        <v>0</v>
      </c>
      <c r="BB2044" s="2" t="b">
        <v>0</v>
      </c>
      <c r="BC2044" s="2" t="b">
        <v>0</v>
      </c>
      <c r="BD2044" s="7"/>
      <c r="BE2044" s="7"/>
      <c r="BF2044" s="7"/>
      <c r="BG2044" s="7"/>
      <c r="BH2044" s="7"/>
      <c r="BI2044" s="7"/>
      <c r="BJ2044" s="3" t="s">
        <v>66</v>
      </c>
      <c r="BK2044" s="3" t="s">
        <v>66</v>
      </c>
      <c r="BL2044" s="3" t="s">
        <v>66</v>
      </c>
      <c r="BM2044" s="3" t="s">
        <v>66</v>
      </c>
      <c r="BN2044" s="3" t="s">
        <v>1937</v>
      </c>
      <c r="BO2044" s="3" t="s">
        <v>66</v>
      </c>
    </row>
    <row r="2045" spans="1:67" ht="94.5" x14ac:dyDescent="0.15">
      <c r="A2045" s="2">
        <v>4432345</v>
      </c>
      <c r="B2045" s="10" t="str">
        <f>VLOOKUP(A2045,CSV_R7.10.23!KIHON_20003313_2025_20251023144124_JURAI,2,FALSE)</f>
        <v>Ｍ＆Ａロイヤルアドバイザリー　株式会社</v>
      </c>
      <c r="C2045" s="10" t="str">
        <f>VLOOKUP(A2045,CSV_R7.10.23!KIHON_20003313_2025_20251023144124_JURAI,4,FALSE)</f>
        <v>中央区　日本橋小伝馬町　１－５　ＰＭＯ日本橋江戸通４階</v>
      </c>
      <c r="D2045" s="2">
        <v>3617</v>
      </c>
      <c r="E2045" s="3" t="s">
        <v>11254</v>
      </c>
      <c r="F2045" s="3" t="s">
        <v>66</v>
      </c>
      <c r="G2045" s="2">
        <v>4432345</v>
      </c>
      <c r="H2045" s="3" t="s">
        <v>66</v>
      </c>
      <c r="I2045" s="3" t="s">
        <v>11255</v>
      </c>
      <c r="J2045" s="3" t="s">
        <v>66</v>
      </c>
      <c r="K2045" s="3" t="s">
        <v>11256</v>
      </c>
      <c r="L2045" s="2" t="b">
        <v>0</v>
      </c>
      <c r="M2045" s="4" t="s">
        <v>66</v>
      </c>
      <c r="N2045" s="2" t="b">
        <v>0</v>
      </c>
      <c r="O2045" s="3" t="s">
        <v>2409</v>
      </c>
      <c r="P2045" s="3" t="s">
        <v>11257</v>
      </c>
      <c r="Q2045" s="3" t="s">
        <v>663</v>
      </c>
      <c r="R2045" s="2" t="s">
        <v>3363</v>
      </c>
      <c r="S2045" s="2">
        <v>103617</v>
      </c>
      <c r="T2045" s="5">
        <v>45329</v>
      </c>
      <c r="U2045" s="6">
        <v>45338</v>
      </c>
      <c r="V2045" s="5">
        <v>45716</v>
      </c>
      <c r="W2045" s="7"/>
      <c r="X2045" s="7"/>
      <c r="Y2045" s="2" t="b">
        <v>1</v>
      </c>
      <c r="Z2045" s="2" t="b">
        <v>1</v>
      </c>
      <c r="AA2045" s="2" t="b">
        <v>1</v>
      </c>
      <c r="AB2045" s="2" t="b">
        <v>1</v>
      </c>
      <c r="AC2045" s="2" t="b">
        <v>0</v>
      </c>
      <c r="AD2045" s="2" t="b">
        <v>0</v>
      </c>
      <c r="AE2045" s="2" t="b">
        <v>1</v>
      </c>
      <c r="AF2045" s="2" t="b">
        <v>0</v>
      </c>
      <c r="AG2045" s="7"/>
      <c r="AH2045" s="7"/>
      <c r="AI2045" s="7"/>
      <c r="AJ2045" s="7"/>
      <c r="AK2045" s="7"/>
      <c r="AL2045" s="7"/>
      <c r="AM2045" s="3" t="s">
        <v>1936</v>
      </c>
      <c r="AN2045" s="3" t="s">
        <v>66</v>
      </c>
      <c r="AO2045" s="3" t="s">
        <v>75</v>
      </c>
      <c r="AP2045" s="3" t="s">
        <v>66</v>
      </c>
      <c r="AQ2045" s="7"/>
      <c r="AR2045" s="7"/>
      <c r="AS2045" s="7"/>
      <c r="AT2045" s="7"/>
      <c r="AU2045" s="7"/>
      <c r="AV2045" s="7"/>
      <c r="AW2045" s="2" t="b">
        <v>0</v>
      </c>
      <c r="AX2045" s="2" t="b">
        <v>0</v>
      </c>
      <c r="AY2045" s="2" t="b">
        <v>0</v>
      </c>
      <c r="AZ2045" s="2" t="b">
        <v>0</v>
      </c>
      <c r="BA2045" s="2" t="b">
        <v>0</v>
      </c>
      <c r="BB2045" s="2" t="b">
        <v>0</v>
      </c>
      <c r="BC2045" s="2" t="b">
        <v>0</v>
      </c>
      <c r="BD2045" s="7"/>
      <c r="BE2045" s="7"/>
      <c r="BF2045" s="7"/>
      <c r="BG2045" s="7"/>
      <c r="BH2045" s="7"/>
      <c r="BI2045" s="7"/>
      <c r="BJ2045" s="3" t="s">
        <v>66</v>
      </c>
      <c r="BK2045" s="3" t="s">
        <v>66</v>
      </c>
      <c r="BL2045" s="3" t="s">
        <v>66</v>
      </c>
      <c r="BM2045" s="3" t="s">
        <v>66</v>
      </c>
      <c r="BN2045" s="3" t="s">
        <v>1937</v>
      </c>
      <c r="BO2045" s="3" t="s">
        <v>66</v>
      </c>
    </row>
    <row r="2046" spans="1:67" ht="81" x14ac:dyDescent="0.15">
      <c r="A2046" s="2">
        <v>3041001</v>
      </c>
      <c r="B2046" s="10" t="str">
        <f>VLOOKUP(A2046,CSV_R7.10.23!KIHON_20003313_2025_20251023144124_JURAI,2,FALSE)</f>
        <v>株式会社　日本クラウディア</v>
      </c>
      <c r="C2046" s="10" t="str">
        <f>VLOOKUP(A2046,CSV_R7.10.23!KIHON_20003313_2025_20251023144124_JURAI,4,FALSE)</f>
        <v>千代田区　九段南　２－２－８</v>
      </c>
      <c r="D2046" s="2">
        <v>3618</v>
      </c>
      <c r="E2046" s="3" t="s">
        <v>11258</v>
      </c>
      <c r="F2046" s="3" t="s">
        <v>66</v>
      </c>
      <c r="G2046" s="2">
        <v>3041001</v>
      </c>
      <c r="H2046" s="3" t="s">
        <v>66</v>
      </c>
      <c r="I2046" s="3" t="s">
        <v>11259</v>
      </c>
      <c r="J2046" s="3" t="s">
        <v>66</v>
      </c>
      <c r="K2046" s="3" t="s">
        <v>11260</v>
      </c>
      <c r="L2046" s="2" t="b">
        <v>0</v>
      </c>
      <c r="M2046" s="4" t="s">
        <v>11261</v>
      </c>
      <c r="N2046" s="2" t="b">
        <v>0</v>
      </c>
      <c r="O2046" s="3" t="s">
        <v>858</v>
      </c>
      <c r="P2046" s="3" t="s">
        <v>11262</v>
      </c>
      <c r="Q2046" s="3" t="s">
        <v>440</v>
      </c>
      <c r="R2046" s="2" t="s">
        <v>177</v>
      </c>
      <c r="S2046" s="2">
        <v>103618</v>
      </c>
      <c r="T2046" s="5">
        <v>45329</v>
      </c>
      <c r="U2046" s="6">
        <v>45338</v>
      </c>
      <c r="V2046" s="5">
        <v>45716</v>
      </c>
      <c r="W2046" s="7"/>
      <c r="X2046" s="7"/>
      <c r="Y2046" s="2" t="b">
        <v>1</v>
      </c>
      <c r="Z2046" s="2" t="b">
        <v>1</v>
      </c>
      <c r="AA2046" s="2" t="b">
        <v>0</v>
      </c>
      <c r="AB2046" s="2" t="b">
        <v>1</v>
      </c>
      <c r="AC2046" s="2" t="b">
        <v>1</v>
      </c>
      <c r="AD2046" s="2" t="b">
        <v>0</v>
      </c>
      <c r="AE2046" s="2" t="b">
        <v>0</v>
      </c>
      <c r="AF2046" s="2" t="b">
        <v>0</v>
      </c>
      <c r="AG2046" s="7"/>
      <c r="AH2046" s="7"/>
      <c r="AI2046" s="7"/>
      <c r="AJ2046" s="7"/>
      <c r="AK2046" s="7"/>
      <c r="AL2046" s="7"/>
      <c r="AM2046" s="3" t="s">
        <v>1936</v>
      </c>
      <c r="AN2046" s="3" t="s">
        <v>66</v>
      </c>
      <c r="AO2046" s="3" t="s">
        <v>75</v>
      </c>
      <c r="AP2046" s="3" t="s">
        <v>66</v>
      </c>
      <c r="AQ2046" s="7"/>
      <c r="AR2046" s="7"/>
      <c r="AS2046" s="7"/>
      <c r="AT2046" s="7"/>
      <c r="AU2046" s="7"/>
      <c r="AV2046" s="7"/>
      <c r="AW2046" s="2" t="b">
        <v>0</v>
      </c>
      <c r="AX2046" s="2" t="b">
        <v>0</v>
      </c>
      <c r="AY2046" s="2" t="b">
        <v>0</v>
      </c>
      <c r="AZ2046" s="2" t="b">
        <v>0</v>
      </c>
      <c r="BA2046" s="2" t="b">
        <v>0</v>
      </c>
      <c r="BB2046" s="2" t="b">
        <v>0</v>
      </c>
      <c r="BC2046" s="2" t="b">
        <v>0</v>
      </c>
      <c r="BD2046" s="7"/>
      <c r="BE2046" s="7"/>
      <c r="BF2046" s="7"/>
      <c r="BG2046" s="7"/>
      <c r="BH2046" s="7"/>
      <c r="BI2046" s="7"/>
      <c r="BJ2046" s="3" t="s">
        <v>66</v>
      </c>
      <c r="BK2046" s="3" t="s">
        <v>66</v>
      </c>
      <c r="BL2046" s="3" t="s">
        <v>66</v>
      </c>
      <c r="BM2046" s="3" t="s">
        <v>66</v>
      </c>
      <c r="BN2046" s="3" t="s">
        <v>1937</v>
      </c>
      <c r="BO2046" s="3" t="s">
        <v>66</v>
      </c>
    </row>
    <row r="2047" spans="1:67" ht="54" x14ac:dyDescent="0.15">
      <c r="A2047" s="2">
        <v>71361818</v>
      </c>
      <c r="B2047" s="10" t="str">
        <f>VLOOKUP(A2047,CSV_R7.10.23!KIHON_20003313_2025_20251023144124_JURAI,2,FALSE)</f>
        <v>アイパック　株式会社</v>
      </c>
      <c r="C2047" s="10" t="str">
        <f>VLOOKUP(A2047,CSV_R7.10.23!KIHON_20003313_2025_20251023144124_JURAI,4,FALSE)</f>
        <v>大田区　東蒲田　２―２―１２</v>
      </c>
      <c r="D2047" s="2">
        <v>3619</v>
      </c>
      <c r="E2047" s="3" t="s">
        <v>11263</v>
      </c>
      <c r="F2047" s="3" t="s">
        <v>66</v>
      </c>
      <c r="G2047" s="2">
        <v>71361818</v>
      </c>
      <c r="H2047" s="3" t="s">
        <v>66</v>
      </c>
      <c r="I2047" s="3" t="s">
        <v>11264</v>
      </c>
      <c r="J2047" s="3" t="s">
        <v>66</v>
      </c>
      <c r="K2047" s="3" t="s">
        <v>11265</v>
      </c>
      <c r="L2047" s="2" t="b">
        <v>0</v>
      </c>
      <c r="M2047" s="4" t="s">
        <v>11266</v>
      </c>
      <c r="N2047" s="2" t="b">
        <v>0</v>
      </c>
      <c r="O2047" s="3" t="s">
        <v>11267</v>
      </c>
      <c r="P2047" s="3" t="s">
        <v>11268</v>
      </c>
      <c r="Q2047" s="3" t="s">
        <v>276</v>
      </c>
      <c r="R2047" s="2" t="s">
        <v>441</v>
      </c>
      <c r="S2047" s="2">
        <v>103619</v>
      </c>
      <c r="T2047" s="5">
        <v>45330</v>
      </c>
      <c r="U2047" s="6">
        <v>45338</v>
      </c>
      <c r="V2047" s="5">
        <v>45716</v>
      </c>
      <c r="W2047" s="7"/>
      <c r="X2047" s="7"/>
      <c r="Y2047" s="2" t="b">
        <v>1</v>
      </c>
      <c r="Z2047" s="2" t="b">
        <v>1</v>
      </c>
      <c r="AA2047" s="2" t="b">
        <v>1</v>
      </c>
      <c r="AB2047" s="2" t="b">
        <v>1</v>
      </c>
      <c r="AC2047" s="2" t="b">
        <v>1</v>
      </c>
      <c r="AD2047" s="2" t="b">
        <v>1</v>
      </c>
      <c r="AE2047" s="2" t="b">
        <v>1</v>
      </c>
      <c r="AF2047" s="2" t="b">
        <v>0</v>
      </c>
      <c r="AG2047" s="2">
        <v>1000</v>
      </c>
      <c r="AH2047" s="6">
        <v>45553</v>
      </c>
      <c r="AI2047" s="5">
        <v>45560</v>
      </c>
      <c r="AJ2047" s="5">
        <v>46660</v>
      </c>
      <c r="AK2047" s="5">
        <v>45930</v>
      </c>
      <c r="AL2047" s="2">
        <v>1</v>
      </c>
      <c r="AM2047" s="3" t="s">
        <v>66</v>
      </c>
      <c r="AN2047" s="3" t="s">
        <v>66</v>
      </c>
      <c r="AO2047" s="3" t="s">
        <v>75</v>
      </c>
      <c r="AP2047" s="3" t="s">
        <v>66</v>
      </c>
      <c r="AQ2047" s="7"/>
      <c r="AR2047" s="7"/>
      <c r="AS2047" s="7"/>
      <c r="AT2047" s="7"/>
      <c r="AU2047" s="7"/>
      <c r="AV2047" s="7"/>
      <c r="AW2047" s="2" t="b">
        <v>0</v>
      </c>
      <c r="AX2047" s="2" t="b">
        <v>0</v>
      </c>
      <c r="AY2047" s="2" t="b">
        <v>0</v>
      </c>
      <c r="AZ2047" s="2" t="b">
        <v>0</v>
      </c>
      <c r="BA2047" s="2" t="b">
        <v>0</v>
      </c>
      <c r="BB2047" s="2" t="b">
        <v>0</v>
      </c>
      <c r="BC2047" s="2" t="b">
        <v>0</v>
      </c>
      <c r="BD2047" s="7"/>
      <c r="BE2047" s="7"/>
      <c r="BF2047" s="7"/>
      <c r="BG2047" s="7"/>
      <c r="BH2047" s="7"/>
      <c r="BI2047" s="7"/>
      <c r="BJ2047" s="3" t="s">
        <v>66</v>
      </c>
      <c r="BK2047" s="3" t="s">
        <v>66</v>
      </c>
      <c r="BL2047" s="3" t="s">
        <v>66</v>
      </c>
      <c r="BM2047" s="3" t="s">
        <v>66</v>
      </c>
      <c r="BN2047" s="3" t="s">
        <v>66</v>
      </c>
      <c r="BO2047" s="3" t="s">
        <v>66</v>
      </c>
    </row>
    <row r="2048" spans="1:67" ht="54" x14ac:dyDescent="0.15">
      <c r="A2048" s="2">
        <v>86440246</v>
      </c>
      <c r="B2048" s="10" t="str">
        <f>VLOOKUP(A2048,CSV_R7.10.23!KIHON_20003313_2025_20251023144124_JURAI,2,FALSE)</f>
        <v>東日本タクシー　株式会社</v>
      </c>
      <c r="C2048" s="10" t="str">
        <f>VLOOKUP(A2048,CSV_R7.10.23!KIHON_20003313_2025_20251023144124_JURAI,4,FALSE)</f>
        <v>町田市　図師町 1280</v>
      </c>
      <c r="D2048" s="2">
        <v>3620</v>
      </c>
      <c r="E2048" s="3" t="s">
        <v>11269</v>
      </c>
      <c r="F2048" s="3" t="s">
        <v>66</v>
      </c>
      <c r="G2048" s="2">
        <v>86440246</v>
      </c>
      <c r="H2048" s="3" t="s">
        <v>66</v>
      </c>
      <c r="I2048" s="3" t="s">
        <v>11270</v>
      </c>
      <c r="J2048" s="3" t="s">
        <v>66</v>
      </c>
      <c r="K2048" s="3" t="s">
        <v>11271</v>
      </c>
      <c r="L2048" s="2" t="b">
        <v>0</v>
      </c>
      <c r="M2048" s="4" t="s">
        <v>11272</v>
      </c>
      <c r="N2048" s="2" t="b">
        <v>0</v>
      </c>
      <c r="O2048" s="3" t="s">
        <v>2600</v>
      </c>
      <c r="P2048" s="3" t="s">
        <v>11273</v>
      </c>
      <c r="Q2048" s="3" t="s">
        <v>105</v>
      </c>
      <c r="R2048" s="2" t="s">
        <v>1860</v>
      </c>
      <c r="S2048" s="2">
        <v>103620</v>
      </c>
      <c r="T2048" s="5">
        <v>45330</v>
      </c>
      <c r="U2048" s="6">
        <v>45338</v>
      </c>
      <c r="V2048" s="5">
        <v>45716</v>
      </c>
      <c r="W2048" s="7"/>
      <c r="X2048" s="7"/>
      <c r="Y2048" s="2" t="b">
        <v>1</v>
      </c>
      <c r="Z2048" s="2" t="b">
        <v>0</v>
      </c>
      <c r="AA2048" s="2" t="b">
        <v>0</v>
      </c>
      <c r="AB2048" s="2" t="b">
        <v>0</v>
      </c>
      <c r="AC2048" s="2" t="b">
        <v>1</v>
      </c>
      <c r="AD2048" s="2" t="b">
        <v>0</v>
      </c>
      <c r="AE2048" s="2" t="b">
        <v>0</v>
      </c>
      <c r="AF2048" s="2" t="b">
        <v>0</v>
      </c>
      <c r="AG2048" s="2">
        <v>992</v>
      </c>
      <c r="AH2048" s="6">
        <v>45553</v>
      </c>
      <c r="AI2048" s="5">
        <v>45560</v>
      </c>
      <c r="AJ2048" s="5">
        <v>46660</v>
      </c>
      <c r="AK2048" s="5">
        <v>45930</v>
      </c>
      <c r="AL2048" s="2">
        <v>1</v>
      </c>
      <c r="AM2048" s="3" t="s">
        <v>1002</v>
      </c>
      <c r="AN2048" s="3" t="s">
        <v>66</v>
      </c>
      <c r="AO2048" s="3" t="s">
        <v>75</v>
      </c>
      <c r="AP2048" s="3" t="s">
        <v>66</v>
      </c>
      <c r="AQ2048" s="7"/>
      <c r="AR2048" s="7"/>
      <c r="AS2048" s="7"/>
      <c r="AT2048" s="7"/>
      <c r="AU2048" s="7"/>
      <c r="AV2048" s="7"/>
      <c r="AW2048" s="2" t="b">
        <v>0</v>
      </c>
      <c r="AX2048" s="2" t="b">
        <v>0</v>
      </c>
      <c r="AY2048" s="2" t="b">
        <v>0</v>
      </c>
      <c r="AZ2048" s="2" t="b">
        <v>0</v>
      </c>
      <c r="BA2048" s="2" t="b">
        <v>0</v>
      </c>
      <c r="BB2048" s="2" t="b">
        <v>0</v>
      </c>
      <c r="BC2048" s="2" t="b">
        <v>0</v>
      </c>
      <c r="BD2048" s="7"/>
      <c r="BE2048" s="7"/>
      <c r="BF2048" s="7"/>
      <c r="BG2048" s="7"/>
      <c r="BH2048" s="7"/>
      <c r="BI2048" s="7"/>
      <c r="BJ2048" s="3" t="s">
        <v>66</v>
      </c>
      <c r="BK2048" s="3" t="s">
        <v>66</v>
      </c>
      <c r="BL2048" s="3" t="s">
        <v>66</v>
      </c>
      <c r="BM2048" s="3" t="s">
        <v>66</v>
      </c>
      <c r="BN2048" s="3" t="s">
        <v>66</v>
      </c>
      <c r="BO2048" s="3" t="s">
        <v>66</v>
      </c>
    </row>
    <row r="2049" spans="1:67" ht="67.5" x14ac:dyDescent="0.15">
      <c r="A2049" s="2">
        <v>51461438</v>
      </c>
      <c r="B2049" s="10" t="str">
        <f>VLOOKUP(A2049,CSV_R7.10.23!KIHON_20003313_2025_20251023144124_JURAI,2,FALSE)</f>
        <v>医療法人社団　聖智会</v>
      </c>
      <c r="C2049" s="10" t="str">
        <f>VLOOKUP(A2049,CSV_R7.10.23!KIHON_20003313_2025_20251023144124_JURAI,4,FALSE)</f>
        <v>豊島区　池袋本町　３―２５―３　ＮＴコーポ１０１号</v>
      </c>
      <c r="D2049" s="2">
        <v>3621</v>
      </c>
      <c r="E2049" s="3" t="s">
        <v>11274</v>
      </c>
      <c r="F2049" s="3" t="s">
        <v>66</v>
      </c>
      <c r="G2049" s="2">
        <v>51461438</v>
      </c>
      <c r="H2049" s="3" t="s">
        <v>66</v>
      </c>
      <c r="I2049" s="3" t="s">
        <v>11275</v>
      </c>
      <c r="J2049" s="3" t="s">
        <v>66</v>
      </c>
      <c r="K2049" s="3" t="s">
        <v>11276</v>
      </c>
      <c r="L2049" s="2" t="b">
        <v>0</v>
      </c>
      <c r="M2049" s="4" t="s">
        <v>11277</v>
      </c>
      <c r="N2049" s="2" t="b">
        <v>0</v>
      </c>
      <c r="O2049" s="3" t="s">
        <v>2436</v>
      </c>
      <c r="P2049" s="3" t="s">
        <v>11278</v>
      </c>
      <c r="Q2049" s="3" t="s">
        <v>347</v>
      </c>
      <c r="R2049" s="2" t="s">
        <v>95</v>
      </c>
      <c r="S2049" s="2">
        <v>103621</v>
      </c>
      <c r="T2049" s="5">
        <v>45335</v>
      </c>
      <c r="U2049" s="6">
        <v>45344</v>
      </c>
      <c r="V2049" s="5">
        <v>46081</v>
      </c>
      <c r="W2049" s="5">
        <v>45716</v>
      </c>
      <c r="X2049" s="2">
        <v>1</v>
      </c>
      <c r="Y2049" s="2" t="b">
        <v>1</v>
      </c>
      <c r="Z2049" s="2" t="b">
        <v>0</v>
      </c>
      <c r="AA2049" s="2" t="b">
        <v>0</v>
      </c>
      <c r="AB2049" s="2" t="b">
        <v>0</v>
      </c>
      <c r="AC2049" s="2" t="b">
        <v>0</v>
      </c>
      <c r="AD2049" s="2" t="b">
        <v>1</v>
      </c>
      <c r="AE2049" s="2" t="b">
        <v>0</v>
      </c>
      <c r="AF2049" s="2" t="b">
        <v>0</v>
      </c>
      <c r="AG2049" s="7"/>
      <c r="AH2049" s="7"/>
      <c r="AI2049" s="7"/>
      <c r="AJ2049" s="7"/>
      <c r="AK2049" s="7"/>
      <c r="AL2049" s="7"/>
      <c r="AM2049" s="3" t="s">
        <v>1805</v>
      </c>
      <c r="AN2049" s="3" t="s">
        <v>66</v>
      </c>
      <c r="AO2049" s="3" t="s">
        <v>75</v>
      </c>
      <c r="AP2049" s="3" t="s">
        <v>66</v>
      </c>
      <c r="AQ2049" s="7"/>
      <c r="AR2049" s="7"/>
      <c r="AS2049" s="7"/>
      <c r="AT2049" s="7"/>
      <c r="AU2049" s="7"/>
      <c r="AV2049" s="7"/>
      <c r="AW2049" s="2" t="b">
        <v>0</v>
      </c>
      <c r="AX2049" s="2" t="b">
        <v>0</v>
      </c>
      <c r="AY2049" s="2" t="b">
        <v>0</v>
      </c>
      <c r="AZ2049" s="2" t="b">
        <v>0</v>
      </c>
      <c r="BA2049" s="2" t="b">
        <v>0</v>
      </c>
      <c r="BB2049" s="2" t="b">
        <v>0</v>
      </c>
      <c r="BC2049" s="2" t="b">
        <v>0</v>
      </c>
      <c r="BD2049" s="7"/>
      <c r="BE2049" s="7"/>
      <c r="BF2049" s="7"/>
      <c r="BG2049" s="7"/>
      <c r="BH2049" s="7"/>
      <c r="BI2049" s="7"/>
      <c r="BJ2049" s="3" t="s">
        <v>66</v>
      </c>
      <c r="BK2049" s="3" t="s">
        <v>66</v>
      </c>
      <c r="BL2049" s="3" t="s">
        <v>66</v>
      </c>
      <c r="BM2049" s="3" t="s">
        <v>66</v>
      </c>
      <c r="BN2049" s="3" t="s">
        <v>66</v>
      </c>
      <c r="BO2049" s="3" t="s">
        <v>66</v>
      </c>
    </row>
    <row r="2050" spans="1:67" ht="81" x14ac:dyDescent="0.15">
      <c r="A2050" s="2">
        <v>69430128</v>
      </c>
      <c r="B2050" s="10" t="str">
        <f>VLOOKUP(A2050,CSV_R7.10.23!KIHON_20003313_2025_20251023144124_JURAI,2,FALSE)</f>
        <v>株式会社　ＥＣМ</v>
      </c>
      <c r="C2050" s="10" t="str">
        <f>VLOOKUP(A2050,CSV_R7.10.23!KIHON_20003313_2025_20251023144124_JURAI,4,FALSE)</f>
        <v>豊島区　東池袋　５－４４－１５　東信東池袋ビル３階</v>
      </c>
      <c r="D2050" s="2">
        <v>3624</v>
      </c>
      <c r="E2050" s="3" t="s">
        <v>11279</v>
      </c>
      <c r="F2050" s="3" t="s">
        <v>66</v>
      </c>
      <c r="G2050" s="2">
        <v>69430128</v>
      </c>
      <c r="H2050" s="3" t="s">
        <v>66</v>
      </c>
      <c r="I2050" s="3" t="s">
        <v>11280</v>
      </c>
      <c r="J2050" s="3" t="s">
        <v>66</v>
      </c>
      <c r="K2050" s="3" t="s">
        <v>11281</v>
      </c>
      <c r="L2050" s="2" t="b">
        <v>0</v>
      </c>
      <c r="M2050" s="4" t="s">
        <v>11282</v>
      </c>
      <c r="N2050" s="2" t="b">
        <v>0</v>
      </c>
      <c r="O2050" s="3" t="s">
        <v>819</v>
      </c>
      <c r="P2050" s="3" t="s">
        <v>11283</v>
      </c>
      <c r="Q2050" s="3" t="s">
        <v>509</v>
      </c>
      <c r="R2050" s="2" t="s">
        <v>607</v>
      </c>
      <c r="S2050" s="2">
        <v>103624</v>
      </c>
      <c r="T2050" s="5">
        <v>45335</v>
      </c>
      <c r="U2050" s="6">
        <v>45344</v>
      </c>
      <c r="V2050" s="5">
        <v>45716</v>
      </c>
      <c r="W2050" s="7"/>
      <c r="X2050" s="7"/>
      <c r="Y2050" s="2" t="b">
        <v>1</v>
      </c>
      <c r="Z2050" s="2" t="b">
        <v>1</v>
      </c>
      <c r="AA2050" s="2" t="b">
        <v>1</v>
      </c>
      <c r="AB2050" s="2" t="b">
        <v>1</v>
      </c>
      <c r="AC2050" s="2" t="b">
        <v>1</v>
      </c>
      <c r="AD2050" s="2" t="b">
        <v>0</v>
      </c>
      <c r="AE2050" s="2" t="b">
        <v>1</v>
      </c>
      <c r="AF2050" s="2" t="b">
        <v>0</v>
      </c>
      <c r="AG2050" s="7"/>
      <c r="AH2050" s="7"/>
      <c r="AI2050" s="7"/>
      <c r="AJ2050" s="7"/>
      <c r="AK2050" s="7"/>
      <c r="AL2050" s="7"/>
      <c r="AM2050" s="3" t="s">
        <v>1936</v>
      </c>
      <c r="AN2050" s="3" t="s">
        <v>66</v>
      </c>
      <c r="AO2050" s="3" t="s">
        <v>75</v>
      </c>
      <c r="AP2050" s="3" t="s">
        <v>66</v>
      </c>
      <c r="AQ2050" s="7"/>
      <c r="AR2050" s="7"/>
      <c r="AS2050" s="7"/>
      <c r="AT2050" s="7"/>
      <c r="AU2050" s="7"/>
      <c r="AV2050" s="7"/>
      <c r="AW2050" s="2" t="b">
        <v>0</v>
      </c>
      <c r="AX2050" s="2" t="b">
        <v>0</v>
      </c>
      <c r="AY2050" s="2" t="b">
        <v>0</v>
      </c>
      <c r="AZ2050" s="2" t="b">
        <v>0</v>
      </c>
      <c r="BA2050" s="2" t="b">
        <v>0</v>
      </c>
      <c r="BB2050" s="2" t="b">
        <v>0</v>
      </c>
      <c r="BC2050" s="2" t="b">
        <v>0</v>
      </c>
      <c r="BD2050" s="7"/>
      <c r="BE2050" s="7"/>
      <c r="BF2050" s="7"/>
      <c r="BG2050" s="7"/>
      <c r="BH2050" s="7"/>
      <c r="BI2050" s="7"/>
      <c r="BJ2050" s="3" t="s">
        <v>66</v>
      </c>
      <c r="BK2050" s="3" t="s">
        <v>66</v>
      </c>
      <c r="BL2050" s="3" t="s">
        <v>66</v>
      </c>
      <c r="BM2050" s="3" t="s">
        <v>66</v>
      </c>
      <c r="BN2050" s="3" t="s">
        <v>1937</v>
      </c>
      <c r="BO2050" s="3" t="s">
        <v>66</v>
      </c>
    </row>
    <row r="2051" spans="1:67" ht="94.5" x14ac:dyDescent="0.15">
      <c r="A2051" s="2">
        <v>24240129</v>
      </c>
      <c r="B2051" s="10" t="str">
        <f>VLOOKUP(A2051,CSV_R7.10.23!KIHON_20003313_2025_20251023144124_JURAI,2,FALSE)</f>
        <v>ウィザーズコンサルティング　株式会社</v>
      </c>
      <c r="C2051" s="10" t="str">
        <f>VLOOKUP(A2051,CSV_R7.10.23!KIHON_20003313_2025_20251023144124_JURAI,4,FALSE)</f>
        <v>千代田区　九段北　１－４－１　ＶＯＲＴ九段下ｂｒｏｏｋｓ５階</v>
      </c>
      <c r="D2051" s="2">
        <v>3625</v>
      </c>
      <c r="E2051" s="3" t="s">
        <v>11284</v>
      </c>
      <c r="F2051" s="3" t="s">
        <v>66</v>
      </c>
      <c r="G2051" s="2">
        <v>24240129</v>
      </c>
      <c r="H2051" s="3" t="s">
        <v>66</v>
      </c>
      <c r="I2051" s="3" t="s">
        <v>11285</v>
      </c>
      <c r="J2051" s="3" t="s">
        <v>66</v>
      </c>
      <c r="K2051" s="3" t="s">
        <v>11286</v>
      </c>
      <c r="L2051" s="2" t="b">
        <v>0</v>
      </c>
      <c r="M2051" s="4" t="s">
        <v>66</v>
      </c>
      <c r="N2051" s="2" t="b">
        <v>0</v>
      </c>
      <c r="O2051" s="3" t="s">
        <v>858</v>
      </c>
      <c r="P2051" s="3" t="s">
        <v>11287</v>
      </c>
      <c r="Q2051" s="3" t="s">
        <v>440</v>
      </c>
      <c r="R2051" s="2" t="s">
        <v>447</v>
      </c>
      <c r="S2051" s="2">
        <v>103625</v>
      </c>
      <c r="T2051" s="5">
        <v>45336</v>
      </c>
      <c r="U2051" s="6">
        <v>45344</v>
      </c>
      <c r="V2051" s="5">
        <v>46081</v>
      </c>
      <c r="W2051" s="5">
        <v>45716</v>
      </c>
      <c r="X2051" s="2">
        <v>1</v>
      </c>
      <c r="Y2051" s="2" t="b">
        <v>1</v>
      </c>
      <c r="Z2051" s="2" t="b">
        <v>1</v>
      </c>
      <c r="AA2051" s="2" t="b">
        <v>0</v>
      </c>
      <c r="AB2051" s="2" t="b">
        <v>1</v>
      </c>
      <c r="AC2051" s="2" t="b">
        <v>0</v>
      </c>
      <c r="AD2051" s="2" t="b">
        <v>1</v>
      </c>
      <c r="AE2051" s="2" t="b">
        <v>0</v>
      </c>
      <c r="AF2051" s="2" t="b">
        <v>0</v>
      </c>
      <c r="AG2051" s="7"/>
      <c r="AH2051" s="7"/>
      <c r="AI2051" s="7"/>
      <c r="AJ2051" s="7"/>
      <c r="AK2051" s="7"/>
      <c r="AL2051" s="7"/>
      <c r="AM2051" s="3" t="s">
        <v>11288</v>
      </c>
      <c r="AN2051" s="3" t="s">
        <v>66</v>
      </c>
      <c r="AO2051" s="3" t="s">
        <v>75</v>
      </c>
      <c r="AP2051" s="3" t="s">
        <v>66</v>
      </c>
      <c r="AQ2051" s="7"/>
      <c r="AR2051" s="7"/>
      <c r="AS2051" s="7"/>
      <c r="AT2051" s="7"/>
      <c r="AU2051" s="7"/>
      <c r="AV2051" s="7"/>
      <c r="AW2051" s="2" t="b">
        <v>0</v>
      </c>
      <c r="AX2051" s="2" t="b">
        <v>0</v>
      </c>
      <c r="AY2051" s="2" t="b">
        <v>0</v>
      </c>
      <c r="AZ2051" s="2" t="b">
        <v>0</v>
      </c>
      <c r="BA2051" s="2" t="b">
        <v>0</v>
      </c>
      <c r="BB2051" s="2" t="b">
        <v>0</v>
      </c>
      <c r="BC2051" s="2" t="b">
        <v>0</v>
      </c>
      <c r="BD2051" s="7"/>
      <c r="BE2051" s="7"/>
      <c r="BF2051" s="7"/>
      <c r="BG2051" s="7"/>
      <c r="BH2051" s="7"/>
      <c r="BI2051" s="7"/>
      <c r="BJ2051" s="3" t="s">
        <v>66</v>
      </c>
      <c r="BK2051" s="3" t="s">
        <v>66</v>
      </c>
      <c r="BL2051" s="3" t="s">
        <v>66</v>
      </c>
      <c r="BM2051" s="3" t="s">
        <v>66</v>
      </c>
      <c r="BN2051" s="3" t="s">
        <v>66</v>
      </c>
      <c r="BO2051" s="3" t="s">
        <v>66</v>
      </c>
    </row>
    <row r="2052" spans="1:67" ht="81" x14ac:dyDescent="0.15">
      <c r="A2052" s="2">
        <v>72040408</v>
      </c>
      <c r="B2052" s="10" t="str">
        <f>VLOOKUP(A2052,CSV_R7.10.23!KIHON_20003313_2025_20251023144124_JURAI,2,FALSE)</f>
        <v>一般社団法人　ＴＲＥＥ</v>
      </c>
      <c r="C2052" s="10" t="str">
        <f>VLOOKUP(A2052,CSV_R7.10.23!KIHON_20003313_2025_20251023144124_JURAI,4,FALSE)</f>
        <v>大田区　南馬込　５－４０－１　西馬込メディカルビレッジ３階</v>
      </c>
      <c r="D2052" s="2">
        <v>3626</v>
      </c>
      <c r="E2052" s="3" t="s">
        <v>11289</v>
      </c>
      <c r="F2052" s="3" t="s">
        <v>66</v>
      </c>
      <c r="G2052" s="2">
        <v>72040408</v>
      </c>
      <c r="H2052" s="3" t="s">
        <v>66</v>
      </c>
      <c r="I2052" s="3" t="s">
        <v>11290</v>
      </c>
      <c r="J2052" s="3" t="s">
        <v>66</v>
      </c>
      <c r="K2052" s="3" t="s">
        <v>11291</v>
      </c>
      <c r="L2052" s="2" t="b">
        <v>0</v>
      </c>
      <c r="M2052" s="4" t="s">
        <v>11292</v>
      </c>
      <c r="N2052" s="2" t="b">
        <v>0</v>
      </c>
      <c r="O2052" s="3" t="s">
        <v>11293</v>
      </c>
      <c r="P2052" s="3" t="s">
        <v>11294</v>
      </c>
      <c r="Q2052" s="3" t="s">
        <v>347</v>
      </c>
      <c r="R2052" s="2" t="s">
        <v>617</v>
      </c>
      <c r="S2052" s="2">
        <v>103626</v>
      </c>
      <c r="T2052" s="5">
        <v>45336</v>
      </c>
      <c r="U2052" s="6">
        <v>45344</v>
      </c>
      <c r="V2052" s="5">
        <v>45716</v>
      </c>
      <c r="W2052" s="7"/>
      <c r="X2052" s="7"/>
      <c r="Y2052" s="2" t="b">
        <v>1</v>
      </c>
      <c r="Z2052" s="2" t="b">
        <v>1</v>
      </c>
      <c r="AA2052" s="2" t="b">
        <v>1</v>
      </c>
      <c r="AB2052" s="2" t="b">
        <v>1</v>
      </c>
      <c r="AC2052" s="2" t="b">
        <v>1</v>
      </c>
      <c r="AD2052" s="2" t="b">
        <v>1</v>
      </c>
      <c r="AE2052" s="2" t="b">
        <v>1</v>
      </c>
      <c r="AF2052" s="2" t="b">
        <v>0</v>
      </c>
      <c r="AG2052" s="2">
        <v>1011</v>
      </c>
      <c r="AH2052" s="6">
        <v>45553</v>
      </c>
      <c r="AI2052" s="5">
        <v>45560</v>
      </c>
      <c r="AJ2052" s="5">
        <v>46660</v>
      </c>
      <c r="AK2052" s="5">
        <v>45930</v>
      </c>
      <c r="AL2052" s="2">
        <v>1</v>
      </c>
      <c r="AM2052" s="3" t="s">
        <v>1002</v>
      </c>
      <c r="AN2052" s="3" t="s">
        <v>66</v>
      </c>
      <c r="AO2052" s="3" t="s">
        <v>75</v>
      </c>
      <c r="AP2052" s="3" t="s">
        <v>66</v>
      </c>
      <c r="AQ2052" s="7"/>
      <c r="AR2052" s="7"/>
      <c r="AS2052" s="7"/>
      <c r="AT2052" s="7"/>
      <c r="AU2052" s="7"/>
      <c r="AV2052" s="7"/>
      <c r="AW2052" s="2" t="b">
        <v>0</v>
      </c>
      <c r="AX2052" s="2" t="b">
        <v>0</v>
      </c>
      <c r="AY2052" s="2" t="b">
        <v>0</v>
      </c>
      <c r="AZ2052" s="2" t="b">
        <v>0</v>
      </c>
      <c r="BA2052" s="2" t="b">
        <v>0</v>
      </c>
      <c r="BB2052" s="2" t="b">
        <v>0</v>
      </c>
      <c r="BC2052" s="2" t="b">
        <v>0</v>
      </c>
      <c r="BD2052" s="7"/>
      <c r="BE2052" s="7"/>
      <c r="BF2052" s="7"/>
      <c r="BG2052" s="7"/>
      <c r="BH2052" s="7"/>
      <c r="BI2052" s="7"/>
      <c r="BJ2052" s="3" t="s">
        <v>66</v>
      </c>
      <c r="BK2052" s="3" t="s">
        <v>66</v>
      </c>
      <c r="BL2052" s="3" t="s">
        <v>66</v>
      </c>
      <c r="BM2052" s="3" t="s">
        <v>66</v>
      </c>
      <c r="BN2052" s="3" t="s">
        <v>66</v>
      </c>
      <c r="BO2052" s="3" t="s">
        <v>66</v>
      </c>
    </row>
    <row r="2053" spans="1:67" ht="54" x14ac:dyDescent="0.15">
      <c r="A2053" s="2">
        <v>63190519</v>
      </c>
      <c r="B2053" s="10" t="str">
        <f>VLOOKUP(A2053,CSV_R7.10.23!KIHON_20003313_2025_20251023144124_JURAI,2,FALSE)</f>
        <v>株式会社　鶴岡商事</v>
      </c>
      <c r="C2053" s="10" t="str">
        <f>VLOOKUP(A2053,CSV_R7.10.23!KIHON_20003313_2025_20251023144124_JURAI,4,FALSE)</f>
        <v>世田谷区　桜新町　２－１３－１</v>
      </c>
      <c r="D2053" s="2">
        <v>3627</v>
      </c>
      <c r="E2053" s="3" t="s">
        <v>11295</v>
      </c>
      <c r="F2053" s="3" t="s">
        <v>66</v>
      </c>
      <c r="G2053" s="2">
        <v>63190519</v>
      </c>
      <c r="H2053" s="3" t="s">
        <v>66</v>
      </c>
      <c r="I2053" s="3" t="s">
        <v>11296</v>
      </c>
      <c r="J2053" s="3" t="s">
        <v>66</v>
      </c>
      <c r="K2053" s="3" t="s">
        <v>11297</v>
      </c>
      <c r="L2053" s="2" t="b">
        <v>0</v>
      </c>
      <c r="M2053" s="4" t="s">
        <v>11298</v>
      </c>
      <c r="N2053" s="2" t="b">
        <v>0</v>
      </c>
      <c r="O2053" s="3" t="s">
        <v>216</v>
      </c>
      <c r="P2053" s="3" t="s">
        <v>11299</v>
      </c>
      <c r="Q2053" s="3" t="s">
        <v>72</v>
      </c>
      <c r="R2053" s="2" t="s">
        <v>177</v>
      </c>
      <c r="S2053" s="2">
        <v>103627</v>
      </c>
      <c r="T2053" s="5">
        <v>45336</v>
      </c>
      <c r="U2053" s="6">
        <v>45344</v>
      </c>
      <c r="V2053" s="5">
        <v>45716</v>
      </c>
      <c r="W2053" s="7"/>
      <c r="X2053" s="7"/>
      <c r="Y2053" s="2" t="b">
        <v>1</v>
      </c>
      <c r="Z2053" s="2" t="b">
        <v>1</v>
      </c>
      <c r="AA2053" s="2" t="b">
        <v>1</v>
      </c>
      <c r="AB2053" s="2" t="b">
        <v>1</v>
      </c>
      <c r="AC2053" s="2" t="b">
        <v>1</v>
      </c>
      <c r="AD2053" s="2" t="b">
        <v>1</v>
      </c>
      <c r="AE2053" s="2" t="b">
        <v>1</v>
      </c>
      <c r="AF2053" s="2" t="b">
        <v>0</v>
      </c>
      <c r="AG2053" s="2">
        <v>1009</v>
      </c>
      <c r="AH2053" s="6">
        <v>45553</v>
      </c>
      <c r="AI2053" s="5">
        <v>45560</v>
      </c>
      <c r="AJ2053" s="5">
        <v>46660</v>
      </c>
      <c r="AK2053" s="5">
        <v>45930</v>
      </c>
      <c r="AL2053" s="2">
        <v>1</v>
      </c>
      <c r="AM2053" s="3" t="s">
        <v>66</v>
      </c>
      <c r="AN2053" s="3" t="s">
        <v>66</v>
      </c>
      <c r="AO2053" s="3" t="s">
        <v>75</v>
      </c>
      <c r="AP2053" s="3" t="s">
        <v>66</v>
      </c>
      <c r="AQ2053" s="7"/>
      <c r="AR2053" s="7"/>
      <c r="AS2053" s="7"/>
      <c r="AT2053" s="7"/>
      <c r="AU2053" s="7"/>
      <c r="AV2053" s="7"/>
      <c r="AW2053" s="2" t="b">
        <v>0</v>
      </c>
      <c r="AX2053" s="2" t="b">
        <v>0</v>
      </c>
      <c r="AY2053" s="2" t="b">
        <v>0</v>
      </c>
      <c r="AZ2053" s="2" t="b">
        <v>0</v>
      </c>
      <c r="BA2053" s="2" t="b">
        <v>0</v>
      </c>
      <c r="BB2053" s="2" t="b">
        <v>0</v>
      </c>
      <c r="BC2053" s="2" t="b">
        <v>0</v>
      </c>
      <c r="BD2053" s="7"/>
      <c r="BE2053" s="7"/>
      <c r="BF2053" s="7"/>
      <c r="BG2053" s="7"/>
      <c r="BH2053" s="7"/>
      <c r="BI2053" s="7"/>
      <c r="BJ2053" s="3" t="s">
        <v>66</v>
      </c>
      <c r="BK2053" s="3" t="s">
        <v>66</v>
      </c>
      <c r="BL2053" s="3" t="s">
        <v>66</v>
      </c>
      <c r="BM2053" s="3" t="s">
        <v>66</v>
      </c>
      <c r="BN2053" s="3" t="s">
        <v>66</v>
      </c>
      <c r="BO2053" s="3" t="s">
        <v>66</v>
      </c>
    </row>
    <row r="2054" spans="1:67" ht="94.5" x14ac:dyDescent="0.15">
      <c r="A2054" s="2">
        <v>55051732</v>
      </c>
      <c r="B2054" s="10" t="str">
        <f>VLOOKUP(A2054,CSV_R7.10.23!KIHON_20003313_2025_20251023144124_JURAI,2,FALSE)</f>
        <v>株式会社　ＨｏｒｉｚｏｎＸＸ</v>
      </c>
      <c r="C2054" s="10" t="str">
        <f>VLOOKUP(A2054,CSV_R7.10.23!KIHON_20003313_2025_20251023144124_JURAI,4,FALSE)</f>
        <v>豊島区　南池袋　３－１５－１１　ナイスフォーラム南池袋５階</v>
      </c>
      <c r="D2054" s="2">
        <v>3628</v>
      </c>
      <c r="E2054" s="3" t="s">
        <v>11300</v>
      </c>
      <c r="F2054" s="3" t="s">
        <v>66</v>
      </c>
      <c r="G2054" s="2">
        <v>55051732</v>
      </c>
      <c r="H2054" s="3" t="s">
        <v>66</v>
      </c>
      <c r="I2054" s="3" t="s">
        <v>11301</v>
      </c>
      <c r="J2054" s="3" t="s">
        <v>66</v>
      </c>
      <c r="K2054" s="3" t="s">
        <v>11302</v>
      </c>
      <c r="L2054" s="2" t="b">
        <v>0</v>
      </c>
      <c r="M2054" s="4" t="s">
        <v>11303</v>
      </c>
      <c r="N2054" s="2" t="b">
        <v>0</v>
      </c>
      <c r="O2054" s="3" t="s">
        <v>2075</v>
      </c>
      <c r="P2054" s="3" t="s">
        <v>11304</v>
      </c>
      <c r="Q2054" s="3" t="s">
        <v>94</v>
      </c>
      <c r="R2054" s="2" t="s">
        <v>447</v>
      </c>
      <c r="S2054" s="2">
        <v>103628</v>
      </c>
      <c r="T2054" s="5">
        <v>45336</v>
      </c>
      <c r="U2054" s="6">
        <v>45344</v>
      </c>
      <c r="V2054" s="5">
        <v>45716</v>
      </c>
      <c r="W2054" s="7"/>
      <c r="X2054" s="7"/>
      <c r="Y2054" s="2" t="b">
        <v>1</v>
      </c>
      <c r="Z2054" s="2" t="b">
        <v>1</v>
      </c>
      <c r="AA2054" s="2" t="b">
        <v>1</v>
      </c>
      <c r="AB2054" s="2" t="b">
        <v>1</v>
      </c>
      <c r="AC2054" s="2" t="b">
        <v>1</v>
      </c>
      <c r="AD2054" s="2" t="b">
        <v>1</v>
      </c>
      <c r="AE2054" s="2" t="b">
        <v>1</v>
      </c>
      <c r="AF2054" s="2" t="b">
        <v>0</v>
      </c>
      <c r="AG2054" s="2">
        <v>1016</v>
      </c>
      <c r="AH2054" s="6">
        <v>45553</v>
      </c>
      <c r="AI2054" s="5">
        <v>45560</v>
      </c>
      <c r="AJ2054" s="5">
        <v>46660</v>
      </c>
      <c r="AK2054" s="5">
        <v>45930</v>
      </c>
      <c r="AL2054" s="2">
        <v>1</v>
      </c>
      <c r="AM2054" s="3" t="s">
        <v>9342</v>
      </c>
      <c r="AN2054" s="3" t="s">
        <v>66</v>
      </c>
      <c r="AO2054" s="3" t="s">
        <v>75</v>
      </c>
      <c r="AP2054" s="3" t="s">
        <v>66</v>
      </c>
      <c r="AQ2054" s="7"/>
      <c r="AR2054" s="7"/>
      <c r="AS2054" s="7"/>
      <c r="AT2054" s="7"/>
      <c r="AU2054" s="7"/>
      <c r="AV2054" s="7"/>
      <c r="AW2054" s="2" t="b">
        <v>0</v>
      </c>
      <c r="AX2054" s="2" t="b">
        <v>0</v>
      </c>
      <c r="AY2054" s="2" t="b">
        <v>0</v>
      </c>
      <c r="AZ2054" s="2" t="b">
        <v>0</v>
      </c>
      <c r="BA2054" s="2" t="b">
        <v>0</v>
      </c>
      <c r="BB2054" s="2" t="b">
        <v>0</v>
      </c>
      <c r="BC2054" s="2" t="b">
        <v>0</v>
      </c>
      <c r="BD2054" s="7"/>
      <c r="BE2054" s="7"/>
      <c r="BF2054" s="7"/>
      <c r="BG2054" s="7"/>
      <c r="BH2054" s="7"/>
      <c r="BI2054" s="7"/>
      <c r="BJ2054" s="3" t="s">
        <v>66</v>
      </c>
      <c r="BK2054" s="3" t="s">
        <v>66</v>
      </c>
      <c r="BL2054" s="3" t="s">
        <v>66</v>
      </c>
      <c r="BM2054" s="3" t="s">
        <v>66</v>
      </c>
      <c r="BN2054" s="3" t="s">
        <v>66</v>
      </c>
      <c r="BO2054" s="3" t="s">
        <v>66</v>
      </c>
    </row>
    <row r="2055" spans="1:67" ht="54" x14ac:dyDescent="0.15">
      <c r="A2055" s="2">
        <v>55461324</v>
      </c>
      <c r="B2055" s="10" t="str">
        <f>VLOOKUP(A2055,CSV_R7.10.23!KIHON_20003313_2025_20251023144124_JURAI,2,FALSE)</f>
        <v>関口工業　株式会社</v>
      </c>
      <c r="C2055" s="10" t="str">
        <f>VLOOKUP(A2055,CSV_R7.10.23!KIHON_20003313_2025_20251023144124_JURAI,4,FALSE)</f>
        <v>新宿区　新宿　１丁目１１番１７号</v>
      </c>
      <c r="D2055" s="2">
        <v>3629</v>
      </c>
      <c r="E2055" s="3" t="s">
        <v>11305</v>
      </c>
      <c r="F2055" s="3" t="s">
        <v>66</v>
      </c>
      <c r="G2055" s="2">
        <v>55461324</v>
      </c>
      <c r="H2055" s="3" t="s">
        <v>66</v>
      </c>
      <c r="I2055" s="3" t="s">
        <v>11306</v>
      </c>
      <c r="J2055" s="3" t="s">
        <v>66</v>
      </c>
      <c r="K2055" s="3" t="s">
        <v>11307</v>
      </c>
      <c r="L2055" s="2" t="b">
        <v>0</v>
      </c>
      <c r="M2055" s="4" t="s">
        <v>11308</v>
      </c>
      <c r="N2055" s="2" t="b">
        <v>0</v>
      </c>
      <c r="O2055" s="3" t="s">
        <v>332</v>
      </c>
      <c r="P2055" s="3" t="s">
        <v>11309</v>
      </c>
      <c r="Q2055" s="3" t="s">
        <v>83</v>
      </c>
      <c r="R2055" s="2" t="s">
        <v>177</v>
      </c>
      <c r="S2055" s="2">
        <v>103629</v>
      </c>
      <c r="T2055" s="5">
        <v>45337</v>
      </c>
      <c r="U2055" s="6">
        <v>45344</v>
      </c>
      <c r="V2055" s="5">
        <v>46081</v>
      </c>
      <c r="W2055" s="5">
        <v>45716</v>
      </c>
      <c r="X2055" s="2">
        <v>1</v>
      </c>
      <c r="Y2055" s="2" t="b">
        <v>1</v>
      </c>
      <c r="Z2055" s="2" t="b">
        <v>1</v>
      </c>
      <c r="AA2055" s="2" t="b">
        <v>0</v>
      </c>
      <c r="AB2055" s="2" t="b">
        <v>0</v>
      </c>
      <c r="AC2055" s="2" t="b">
        <v>0</v>
      </c>
      <c r="AD2055" s="2" t="b">
        <v>0</v>
      </c>
      <c r="AE2055" s="2" t="b">
        <v>0</v>
      </c>
      <c r="AF2055" s="2" t="b">
        <v>0</v>
      </c>
      <c r="AG2055" s="7"/>
      <c r="AH2055" s="7"/>
      <c r="AI2055" s="7"/>
      <c r="AJ2055" s="7"/>
      <c r="AK2055" s="7"/>
      <c r="AL2055" s="7"/>
      <c r="AM2055" s="3" t="s">
        <v>66</v>
      </c>
      <c r="AN2055" s="3" t="s">
        <v>66</v>
      </c>
      <c r="AO2055" s="3" t="s">
        <v>75</v>
      </c>
      <c r="AP2055" s="3" t="s">
        <v>66</v>
      </c>
      <c r="AQ2055" s="7"/>
      <c r="AR2055" s="7"/>
      <c r="AS2055" s="7"/>
      <c r="AT2055" s="7"/>
      <c r="AU2055" s="7"/>
      <c r="AV2055" s="7"/>
      <c r="AW2055" s="2" t="b">
        <v>0</v>
      </c>
      <c r="AX2055" s="2" t="b">
        <v>0</v>
      </c>
      <c r="AY2055" s="2" t="b">
        <v>0</v>
      </c>
      <c r="AZ2055" s="2" t="b">
        <v>0</v>
      </c>
      <c r="BA2055" s="2" t="b">
        <v>0</v>
      </c>
      <c r="BB2055" s="2" t="b">
        <v>0</v>
      </c>
      <c r="BC2055" s="2" t="b">
        <v>0</v>
      </c>
      <c r="BD2055" s="7"/>
      <c r="BE2055" s="7"/>
      <c r="BF2055" s="7"/>
      <c r="BG2055" s="7"/>
      <c r="BH2055" s="7"/>
      <c r="BI2055" s="7"/>
      <c r="BJ2055" s="3" t="s">
        <v>66</v>
      </c>
      <c r="BK2055" s="3" t="s">
        <v>66</v>
      </c>
      <c r="BL2055" s="3" t="s">
        <v>66</v>
      </c>
      <c r="BM2055" s="3" t="s">
        <v>66</v>
      </c>
      <c r="BN2055" s="3" t="s">
        <v>66</v>
      </c>
      <c r="BO2055" s="3" t="s">
        <v>66</v>
      </c>
    </row>
    <row r="2056" spans="1:67" ht="81" x14ac:dyDescent="0.15">
      <c r="A2056" s="2">
        <v>55012931</v>
      </c>
      <c r="B2056" s="10" t="str">
        <f>VLOOKUP(A2056,CSV_R7.10.23!KIHON_20003313_2025_20251023144124_JURAI,2,FALSE)</f>
        <v>株式会社　インコス</v>
      </c>
      <c r="C2056" s="10" t="str">
        <f>VLOOKUP(A2056,CSV_R7.10.23!KIHON_20003313_2025_20251023144124_JURAI,4,FALSE)</f>
        <v>新宿区　西新宿　７－２１－１　新宿ロイヤルビル６階</v>
      </c>
      <c r="D2056" s="2">
        <v>3630</v>
      </c>
      <c r="E2056" s="3" t="s">
        <v>11310</v>
      </c>
      <c r="F2056" s="3" t="s">
        <v>66</v>
      </c>
      <c r="G2056" s="2">
        <v>55012931</v>
      </c>
      <c r="H2056" s="3" t="s">
        <v>66</v>
      </c>
      <c r="I2056" s="3" t="s">
        <v>7418</v>
      </c>
      <c r="J2056" s="3" t="s">
        <v>66</v>
      </c>
      <c r="K2056" s="3" t="s">
        <v>11311</v>
      </c>
      <c r="L2056" s="2" t="b">
        <v>0</v>
      </c>
      <c r="M2056" s="4" t="s">
        <v>11312</v>
      </c>
      <c r="N2056" s="2" t="b">
        <v>0</v>
      </c>
      <c r="O2056" s="3" t="s">
        <v>499</v>
      </c>
      <c r="P2056" s="3" t="s">
        <v>11313</v>
      </c>
      <c r="Q2056" s="3" t="s">
        <v>440</v>
      </c>
      <c r="R2056" s="2" t="s">
        <v>285</v>
      </c>
      <c r="S2056" s="2">
        <v>103630</v>
      </c>
      <c r="T2056" s="5">
        <v>45337</v>
      </c>
      <c r="U2056" s="6">
        <v>45344</v>
      </c>
      <c r="V2056" s="5">
        <v>46081</v>
      </c>
      <c r="W2056" s="5">
        <v>45716</v>
      </c>
      <c r="X2056" s="2">
        <v>1</v>
      </c>
      <c r="Y2056" s="2" t="b">
        <v>1</v>
      </c>
      <c r="Z2056" s="2" t="b">
        <v>1</v>
      </c>
      <c r="AA2056" s="2" t="b">
        <v>1</v>
      </c>
      <c r="AB2056" s="2" t="b">
        <v>1</v>
      </c>
      <c r="AC2056" s="2" t="b">
        <v>1</v>
      </c>
      <c r="AD2056" s="2" t="b">
        <v>1</v>
      </c>
      <c r="AE2056" s="2" t="b">
        <v>1</v>
      </c>
      <c r="AF2056" s="2" t="b">
        <v>0</v>
      </c>
      <c r="AG2056" s="7"/>
      <c r="AH2056" s="7"/>
      <c r="AI2056" s="7"/>
      <c r="AJ2056" s="7"/>
      <c r="AK2056" s="7"/>
      <c r="AL2056" s="7"/>
      <c r="AM2056" s="3" t="s">
        <v>66</v>
      </c>
      <c r="AN2056" s="3" t="s">
        <v>66</v>
      </c>
      <c r="AO2056" s="3" t="s">
        <v>75</v>
      </c>
      <c r="AP2056" s="3" t="s">
        <v>66</v>
      </c>
      <c r="AQ2056" s="7"/>
      <c r="AR2056" s="7"/>
      <c r="AS2056" s="7"/>
      <c r="AT2056" s="7"/>
      <c r="AU2056" s="7"/>
      <c r="AV2056" s="7"/>
      <c r="AW2056" s="2" t="b">
        <v>0</v>
      </c>
      <c r="AX2056" s="2" t="b">
        <v>0</v>
      </c>
      <c r="AY2056" s="2" t="b">
        <v>0</v>
      </c>
      <c r="AZ2056" s="2" t="b">
        <v>0</v>
      </c>
      <c r="BA2056" s="2" t="b">
        <v>0</v>
      </c>
      <c r="BB2056" s="2" t="b">
        <v>0</v>
      </c>
      <c r="BC2056" s="2" t="b">
        <v>0</v>
      </c>
      <c r="BD2056" s="7"/>
      <c r="BE2056" s="7"/>
      <c r="BF2056" s="7"/>
      <c r="BG2056" s="7"/>
      <c r="BH2056" s="7"/>
      <c r="BI2056" s="7"/>
      <c r="BJ2056" s="3" t="s">
        <v>66</v>
      </c>
      <c r="BK2056" s="3" t="s">
        <v>66</v>
      </c>
      <c r="BL2056" s="3" t="s">
        <v>66</v>
      </c>
      <c r="BM2056" s="3" t="s">
        <v>66</v>
      </c>
      <c r="BN2056" s="3" t="s">
        <v>66</v>
      </c>
      <c r="BO2056" s="3" t="s">
        <v>66</v>
      </c>
    </row>
    <row r="2057" spans="1:67" ht="67.5" x14ac:dyDescent="0.15">
      <c r="A2057" s="2">
        <v>75360547</v>
      </c>
      <c r="B2057" s="10" t="str">
        <f>VLOOKUP(A2057,CSV_R7.10.23!KIHON_20003313_2025_20251023144124_JURAI,2,FALSE)</f>
        <v>アンリミ　株式会社</v>
      </c>
      <c r="C2057" s="10" t="str">
        <f>VLOOKUP(A2057,CSV_R7.10.23!KIHON_20003313_2025_20251023144124_JURAI,4,FALSE)</f>
        <v>新宿区　西新宿　８－５－８西新宿服部ビル３Ｆ</v>
      </c>
      <c r="D2057" s="2">
        <v>3631</v>
      </c>
      <c r="E2057" s="3" t="s">
        <v>11314</v>
      </c>
      <c r="F2057" s="3" t="s">
        <v>66</v>
      </c>
      <c r="G2057" s="2">
        <v>75360547</v>
      </c>
      <c r="H2057" s="3" t="s">
        <v>66</v>
      </c>
      <c r="I2057" s="3" t="s">
        <v>11315</v>
      </c>
      <c r="J2057" s="3" t="s">
        <v>66</v>
      </c>
      <c r="K2057" s="3" t="s">
        <v>11316</v>
      </c>
      <c r="L2057" s="2" t="b">
        <v>0</v>
      </c>
      <c r="M2057" s="4" t="s">
        <v>11317</v>
      </c>
      <c r="N2057" s="2" t="b">
        <v>0</v>
      </c>
      <c r="O2057" s="3" t="s">
        <v>499</v>
      </c>
      <c r="P2057" s="3" t="s">
        <v>11318</v>
      </c>
      <c r="Q2057" s="3" t="s">
        <v>440</v>
      </c>
      <c r="R2057" s="2" t="s">
        <v>4302</v>
      </c>
      <c r="S2057" s="2">
        <v>103631</v>
      </c>
      <c r="T2057" s="5">
        <v>45337</v>
      </c>
      <c r="U2057" s="6">
        <v>45344</v>
      </c>
      <c r="V2057" s="5">
        <v>46081</v>
      </c>
      <c r="W2057" s="5">
        <v>45716</v>
      </c>
      <c r="X2057" s="2">
        <v>1</v>
      </c>
      <c r="Y2057" s="2" t="b">
        <v>1</v>
      </c>
      <c r="Z2057" s="2" t="b">
        <v>0</v>
      </c>
      <c r="AA2057" s="2" t="b">
        <v>1</v>
      </c>
      <c r="AB2057" s="2" t="b">
        <v>1</v>
      </c>
      <c r="AC2057" s="2" t="b">
        <v>0</v>
      </c>
      <c r="AD2057" s="2" t="b">
        <v>0</v>
      </c>
      <c r="AE2057" s="2" t="b">
        <v>0</v>
      </c>
      <c r="AF2057" s="2" t="b">
        <v>0</v>
      </c>
      <c r="AG2057" s="7"/>
      <c r="AH2057" s="7"/>
      <c r="AI2057" s="7"/>
      <c r="AJ2057" s="7"/>
      <c r="AK2057" s="7"/>
      <c r="AL2057" s="7"/>
      <c r="AM2057" s="3" t="s">
        <v>66</v>
      </c>
      <c r="AN2057" s="3" t="s">
        <v>66</v>
      </c>
      <c r="AO2057" s="3" t="s">
        <v>75</v>
      </c>
      <c r="AP2057" s="3" t="s">
        <v>66</v>
      </c>
      <c r="AQ2057" s="7"/>
      <c r="AR2057" s="7"/>
      <c r="AS2057" s="7"/>
      <c r="AT2057" s="7"/>
      <c r="AU2057" s="7"/>
      <c r="AV2057" s="7"/>
      <c r="AW2057" s="2" t="b">
        <v>0</v>
      </c>
      <c r="AX2057" s="2" t="b">
        <v>0</v>
      </c>
      <c r="AY2057" s="2" t="b">
        <v>0</v>
      </c>
      <c r="AZ2057" s="2" t="b">
        <v>0</v>
      </c>
      <c r="BA2057" s="2" t="b">
        <v>0</v>
      </c>
      <c r="BB2057" s="2" t="b">
        <v>0</v>
      </c>
      <c r="BC2057" s="2" t="b">
        <v>0</v>
      </c>
      <c r="BD2057" s="7"/>
      <c r="BE2057" s="7"/>
      <c r="BF2057" s="7"/>
      <c r="BG2057" s="7"/>
      <c r="BH2057" s="7"/>
      <c r="BI2057" s="7"/>
      <c r="BJ2057" s="3" t="s">
        <v>66</v>
      </c>
      <c r="BK2057" s="3" t="s">
        <v>66</v>
      </c>
      <c r="BL2057" s="3" t="s">
        <v>66</v>
      </c>
      <c r="BM2057" s="3" t="s">
        <v>66</v>
      </c>
      <c r="BN2057" s="3" t="s">
        <v>66</v>
      </c>
      <c r="BO2057" s="3" t="s">
        <v>66</v>
      </c>
    </row>
    <row r="2058" spans="1:67" ht="67.5" x14ac:dyDescent="0.15">
      <c r="A2058" s="2">
        <v>5081440</v>
      </c>
      <c r="B2058" s="10" t="str">
        <f>VLOOKUP(A2058,CSV_R7.10.23!KIHON_20003313_2025_20251023144124_JURAI,2,FALSE)</f>
        <v>千歳ファシリティーズ　株式会社</v>
      </c>
      <c r="C2058" s="10" t="str">
        <f>VLOOKUP(A2058,CSV_R7.10.23!KIHON_20003313_2025_20251023144124_JURAI,4,FALSE)</f>
        <v>千代田区　神田須田町　１―３４―１</v>
      </c>
      <c r="D2058" s="2">
        <v>3632</v>
      </c>
      <c r="E2058" s="3" t="s">
        <v>11319</v>
      </c>
      <c r="F2058" s="3" t="s">
        <v>66</v>
      </c>
      <c r="G2058" s="2">
        <v>5081440</v>
      </c>
      <c r="H2058" s="3" t="s">
        <v>66</v>
      </c>
      <c r="I2058" s="3" t="s">
        <v>11320</v>
      </c>
      <c r="J2058" s="3" t="s">
        <v>66</v>
      </c>
      <c r="K2058" s="3" t="s">
        <v>11321</v>
      </c>
      <c r="L2058" s="2" t="b">
        <v>0</v>
      </c>
      <c r="M2058" s="4" t="s">
        <v>11322</v>
      </c>
      <c r="N2058" s="2" t="b">
        <v>0</v>
      </c>
      <c r="O2058" s="3" t="s">
        <v>1934</v>
      </c>
      <c r="P2058" s="3" t="s">
        <v>11323</v>
      </c>
      <c r="Q2058" s="3" t="s">
        <v>194</v>
      </c>
      <c r="R2058" s="2" t="s">
        <v>11324</v>
      </c>
      <c r="S2058" s="2">
        <v>103632</v>
      </c>
      <c r="T2058" s="5">
        <v>45338</v>
      </c>
      <c r="U2058" s="6">
        <v>45344</v>
      </c>
      <c r="V2058" s="5">
        <v>45716</v>
      </c>
      <c r="W2058" s="7"/>
      <c r="X2058" s="7"/>
      <c r="Y2058" s="2" t="b">
        <v>1</v>
      </c>
      <c r="Z2058" s="2" t="b">
        <v>1</v>
      </c>
      <c r="AA2058" s="2" t="b">
        <v>1</v>
      </c>
      <c r="AB2058" s="2" t="b">
        <v>1</v>
      </c>
      <c r="AC2058" s="2" t="b">
        <v>1</v>
      </c>
      <c r="AD2058" s="2" t="b">
        <v>1</v>
      </c>
      <c r="AE2058" s="2" t="b">
        <v>1</v>
      </c>
      <c r="AF2058" s="2" t="b">
        <v>0</v>
      </c>
      <c r="AG2058" s="2">
        <v>1057</v>
      </c>
      <c r="AH2058" s="6">
        <v>45679</v>
      </c>
      <c r="AI2058" s="5">
        <v>45688</v>
      </c>
      <c r="AJ2058" s="5">
        <v>46053</v>
      </c>
      <c r="AK2058" s="7"/>
      <c r="AL2058" s="7"/>
      <c r="AM2058" s="3" t="s">
        <v>5354</v>
      </c>
      <c r="AN2058" s="3" t="s">
        <v>66</v>
      </c>
      <c r="AO2058" s="3" t="s">
        <v>2117</v>
      </c>
      <c r="AP2058" s="3" t="s">
        <v>66</v>
      </c>
      <c r="AQ2058" s="7"/>
      <c r="AR2058" s="7"/>
      <c r="AS2058" s="7"/>
      <c r="AT2058" s="7"/>
      <c r="AU2058" s="7"/>
      <c r="AV2058" s="7"/>
      <c r="AW2058" s="2" t="b">
        <v>0</v>
      </c>
      <c r="AX2058" s="2" t="b">
        <v>0</v>
      </c>
      <c r="AY2058" s="2" t="b">
        <v>0</v>
      </c>
      <c r="AZ2058" s="2" t="b">
        <v>0</v>
      </c>
      <c r="BA2058" s="2" t="b">
        <v>0</v>
      </c>
      <c r="BB2058" s="2" t="b">
        <v>0</v>
      </c>
      <c r="BC2058" s="2" t="b">
        <v>0</v>
      </c>
      <c r="BD2058" s="7"/>
      <c r="BE2058" s="7"/>
      <c r="BF2058" s="7"/>
      <c r="BG2058" s="7"/>
      <c r="BH2058" s="7"/>
      <c r="BI2058" s="7"/>
      <c r="BJ2058" s="3" t="s">
        <v>66</v>
      </c>
      <c r="BK2058" s="3" t="s">
        <v>66</v>
      </c>
      <c r="BL2058" s="3" t="s">
        <v>66</v>
      </c>
      <c r="BM2058" s="3" t="s">
        <v>66</v>
      </c>
      <c r="BN2058" s="3" t="s">
        <v>66</v>
      </c>
      <c r="BO2058" s="3" t="s">
        <v>66</v>
      </c>
    </row>
    <row r="2059" spans="1:67" ht="81" x14ac:dyDescent="0.15">
      <c r="A2059" s="2">
        <v>24221422</v>
      </c>
      <c r="B2059" s="10" t="str">
        <f>VLOOKUP(A2059,CSV_R7.10.23!KIHON_20003313_2025_20251023144124_JURAI,2,FALSE)</f>
        <v>株式会社　ライクノウ</v>
      </c>
      <c r="C2059" s="10" t="str">
        <f>VLOOKUP(A2059,CSV_R7.10.23!KIHON_20003313_2025_20251023144124_JURAI,4,FALSE)</f>
        <v>中央区　銀座　１－１２－４Ｎ＆Ｅ　ＢＬＤ．６Ｆ</v>
      </c>
      <c r="D2059" s="2">
        <v>3634</v>
      </c>
      <c r="E2059" s="3" t="s">
        <v>11325</v>
      </c>
      <c r="F2059" s="3" t="s">
        <v>66</v>
      </c>
      <c r="G2059" s="2">
        <v>24221422</v>
      </c>
      <c r="H2059" s="3" t="s">
        <v>66</v>
      </c>
      <c r="I2059" s="3" t="s">
        <v>11326</v>
      </c>
      <c r="J2059" s="3" t="s">
        <v>66</v>
      </c>
      <c r="K2059" s="3" t="s">
        <v>11327</v>
      </c>
      <c r="L2059" s="2" t="b">
        <v>0</v>
      </c>
      <c r="M2059" s="4" t="s">
        <v>11328</v>
      </c>
      <c r="N2059" s="2" t="b">
        <v>0</v>
      </c>
      <c r="O2059" s="3" t="s">
        <v>1043</v>
      </c>
      <c r="P2059" s="3" t="s">
        <v>9114</v>
      </c>
      <c r="Q2059" s="3" t="s">
        <v>94</v>
      </c>
      <c r="R2059" s="2" t="s">
        <v>760</v>
      </c>
      <c r="S2059" s="2">
        <v>103634</v>
      </c>
      <c r="T2059" s="5">
        <v>45342</v>
      </c>
      <c r="U2059" s="6">
        <v>45351</v>
      </c>
      <c r="V2059" s="5">
        <v>45716</v>
      </c>
      <c r="W2059" s="7"/>
      <c r="X2059" s="7"/>
      <c r="Y2059" s="2" t="b">
        <v>1</v>
      </c>
      <c r="Z2059" s="2" t="b">
        <v>1</v>
      </c>
      <c r="AA2059" s="2" t="b">
        <v>1</v>
      </c>
      <c r="AB2059" s="2" t="b">
        <v>1</v>
      </c>
      <c r="AC2059" s="2" t="b">
        <v>1</v>
      </c>
      <c r="AD2059" s="2" t="b">
        <v>1</v>
      </c>
      <c r="AE2059" s="2" t="b">
        <v>1</v>
      </c>
      <c r="AF2059" s="2" t="b">
        <v>0</v>
      </c>
      <c r="AG2059" s="7"/>
      <c r="AH2059" s="7"/>
      <c r="AI2059" s="7"/>
      <c r="AJ2059" s="7"/>
      <c r="AK2059" s="7"/>
      <c r="AL2059" s="7"/>
      <c r="AM2059" s="3" t="s">
        <v>1936</v>
      </c>
      <c r="AN2059" s="3" t="s">
        <v>66</v>
      </c>
      <c r="AO2059" s="3" t="s">
        <v>75</v>
      </c>
      <c r="AP2059" s="3" t="s">
        <v>66</v>
      </c>
      <c r="AQ2059" s="7"/>
      <c r="AR2059" s="7"/>
      <c r="AS2059" s="7"/>
      <c r="AT2059" s="7"/>
      <c r="AU2059" s="7"/>
      <c r="AV2059" s="7"/>
      <c r="AW2059" s="2" t="b">
        <v>0</v>
      </c>
      <c r="AX2059" s="2" t="b">
        <v>0</v>
      </c>
      <c r="AY2059" s="2" t="b">
        <v>0</v>
      </c>
      <c r="AZ2059" s="2" t="b">
        <v>0</v>
      </c>
      <c r="BA2059" s="2" t="b">
        <v>0</v>
      </c>
      <c r="BB2059" s="2" t="b">
        <v>0</v>
      </c>
      <c r="BC2059" s="2" t="b">
        <v>0</v>
      </c>
      <c r="BD2059" s="7"/>
      <c r="BE2059" s="7"/>
      <c r="BF2059" s="7"/>
      <c r="BG2059" s="7"/>
      <c r="BH2059" s="7"/>
      <c r="BI2059" s="7"/>
      <c r="BJ2059" s="3" t="s">
        <v>66</v>
      </c>
      <c r="BK2059" s="3" t="s">
        <v>66</v>
      </c>
      <c r="BL2059" s="3" t="s">
        <v>66</v>
      </c>
      <c r="BM2059" s="3" t="s">
        <v>66</v>
      </c>
      <c r="BN2059" s="3" t="s">
        <v>1937</v>
      </c>
      <c r="BO2059" s="3" t="s">
        <v>66</v>
      </c>
    </row>
    <row r="2060" spans="1:67" ht="81" x14ac:dyDescent="0.15">
      <c r="A2060" s="2">
        <v>87140008</v>
      </c>
      <c r="B2060" s="10" t="str">
        <f>VLOOKUP(A2060,CSV_R7.10.23!KIHON_20003313_2025_20251023144124_JURAI,2,FALSE)</f>
        <v>金澤建設　株式会社</v>
      </c>
      <c r="C2060" s="10" t="str">
        <f>VLOOKUP(A2060,CSV_R7.10.23!KIHON_20003313_2025_20251023144124_JURAI,4,FALSE)</f>
        <v>小金井市　東町　４‐１６‐２６</v>
      </c>
      <c r="D2060" s="2">
        <v>3636</v>
      </c>
      <c r="E2060" s="3" t="s">
        <v>11329</v>
      </c>
      <c r="F2060" s="3" t="s">
        <v>66</v>
      </c>
      <c r="G2060" s="2">
        <v>87140008</v>
      </c>
      <c r="H2060" s="3" t="s">
        <v>66</v>
      </c>
      <c r="I2060" s="3" t="s">
        <v>11330</v>
      </c>
      <c r="J2060" s="3" t="s">
        <v>66</v>
      </c>
      <c r="K2060" s="3" t="s">
        <v>11331</v>
      </c>
      <c r="L2060" s="2" t="b">
        <v>0</v>
      </c>
      <c r="M2060" s="4" t="s">
        <v>11332</v>
      </c>
      <c r="N2060" s="2" t="b">
        <v>0</v>
      </c>
      <c r="O2060" s="3" t="s">
        <v>10165</v>
      </c>
      <c r="P2060" s="3" t="s">
        <v>11333</v>
      </c>
      <c r="Q2060" s="3" t="s">
        <v>83</v>
      </c>
      <c r="R2060" s="2" t="s">
        <v>441</v>
      </c>
      <c r="S2060" s="2">
        <v>103636</v>
      </c>
      <c r="T2060" s="5">
        <v>45344</v>
      </c>
      <c r="U2060" s="6">
        <v>45351</v>
      </c>
      <c r="V2060" s="5">
        <v>45716</v>
      </c>
      <c r="W2060" s="7"/>
      <c r="X2060" s="7"/>
      <c r="Y2060" s="2" t="b">
        <v>1</v>
      </c>
      <c r="Z2060" s="2" t="b">
        <v>1</v>
      </c>
      <c r="AA2060" s="2" t="b">
        <v>1</v>
      </c>
      <c r="AB2060" s="2" t="b">
        <v>1</v>
      </c>
      <c r="AC2060" s="2" t="b">
        <v>1</v>
      </c>
      <c r="AD2060" s="2" t="b">
        <v>1</v>
      </c>
      <c r="AE2060" s="2" t="b">
        <v>1</v>
      </c>
      <c r="AF2060" s="2" t="b">
        <v>0</v>
      </c>
      <c r="AG2060" s="7"/>
      <c r="AH2060" s="7"/>
      <c r="AI2060" s="7"/>
      <c r="AJ2060" s="7"/>
      <c r="AK2060" s="7"/>
      <c r="AL2060" s="7"/>
      <c r="AM2060" s="3" t="s">
        <v>1936</v>
      </c>
      <c r="AN2060" s="3" t="s">
        <v>66</v>
      </c>
      <c r="AO2060" s="3" t="s">
        <v>75</v>
      </c>
      <c r="AP2060" s="3" t="s">
        <v>66</v>
      </c>
      <c r="AQ2060" s="7"/>
      <c r="AR2060" s="7"/>
      <c r="AS2060" s="7"/>
      <c r="AT2060" s="7"/>
      <c r="AU2060" s="7"/>
      <c r="AV2060" s="7"/>
      <c r="AW2060" s="2" t="b">
        <v>0</v>
      </c>
      <c r="AX2060" s="2" t="b">
        <v>0</v>
      </c>
      <c r="AY2060" s="2" t="b">
        <v>0</v>
      </c>
      <c r="AZ2060" s="2" t="b">
        <v>0</v>
      </c>
      <c r="BA2060" s="2" t="b">
        <v>0</v>
      </c>
      <c r="BB2060" s="2" t="b">
        <v>0</v>
      </c>
      <c r="BC2060" s="2" t="b">
        <v>0</v>
      </c>
      <c r="BD2060" s="7"/>
      <c r="BE2060" s="7"/>
      <c r="BF2060" s="7"/>
      <c r="BG2060" s="7"/>
      <c r="BH2060" s="7"/>
      <c r="BI2060" s="7"/>
      <c r="BJ2060" s="3" t="s">
        <v>66</v>
      </c>
      <c r="BK2060" s="3" t="s">
        <v>66</v>
      </c>
      <c r="BL2060" s="3" t="s">
        <v>66</v>
      </c>
      <c r="BM2060" s="3" t="s">
        <v>66</v>
      </c>
      <c r="BN2060" s="3" t="s">
        <v>1937</v>
      </c>
      <c r="BO2060" s="3" t="s">
        <v>66</v>
      </c>
    </row>
    <row r="2061" spans="1:67" ht="54" x14ac:dyDescent="0.15">
      <c r="A2061" s="2">
        <v>51440931</v>
      </c>
      <c r="B2061" s="10" t="str">
        <f>VLOOKUP(A2061,CSV_R7.10.23!KIHON_20003313_2025_20251023144124_JURAI,2,FALSE)</f>
        <v>株式会社　ヒカリ・エレカ</v>
      </c>
      <c r="C2061" s="10" t="str">
        <f>VLOOKUP(A2061,CSV_R7.10.23!KIHON_20003313_2025_20251023144124_JURAI,4,FALSE)</f>
        <v>豊島区　北大塚　３―８―３―６０３</v>
      </c>
      <c r="D2061" s="2">
        <v>3637</v>
      </c>
      <c r="E2061" s="3" t="s">
        <v>11334</v>
      </c>
      <c r="F2061" s="3" t="s">
        <v>66</v>
      </c>
      <c r="G2061" s="2">
        <v>51440931</v>
      </c>
      <c r="H2061" s="3" t="s">
        <v>66</v>
      </c>
      <c r="I2061" s="3" t="s">
        <v>11335</v>
      </c>
      <c r="J2061" s="3" t="s">
        <v>66</v>
      </c>
      <c r="K2061" s="3" t="s">
        <v>11336</v>
      </c>
      <c r="L2061" s="2" t="b">
        <v>0</v>
      </c>
      <c r="M2061" s="4" t="s">
        <v>11337</v>
      </c>
      <c r="N2061" s="2" t="b">
        <v>0</v>
      </c>
      <c r="O2061" s="3" t="s">
        <v>4873</v>
      </c>
      <c r="P2061" s="3" t="s">
        <v>11338</v>
      </c>
      <c r="Q2061" s="3" t="s">
        <v>226</v>
      </c>
      <c r="R2061" s="2" t="s">
        <v>133</v>
      </c>
      <c r="S2061" s="2">
        <v>103637</v>
      </c>
      <c r="T2061" s="5">
        <v>45345</v>
      </c>
      <c r="U2061" s="6">
        <v>45351</v>
      </c>
      <c r="V2061" s="5">
        <v>46081</v>
      </c>
      <c r="W2061" s="5">
        <v>45716</v>
      </c>
      <c r="X2061" s="2">
        <v>1</v>
      </c>
      <c r="Y2061" s="2" t="b">
        <v>1</v>
      </c>
      <c r="Z2061" s="2" t="b">
        <v>1</v>
      </c>
      <c r="AA2061" s="2" t="b">
        <v>1</v>
      </c>
      <c r="AB2061" s="2" t="b">
        <v>1</v>
      </c>
      <c r="AC2061" s="2" t="b">
        <v>1</v>
      </c>
      <c r="AD2061" s="2" t="b">
        <v>1</v>
      </c>
      <c r="AE2061" s="2" t="b">
        <v>1</v>
      </c>
      <c r="AF2061" s="2" t="b">
        <v>0</v>
      </c>
      <c r="AG2061" s="7"/>
      <c r="AH2061" s="7"/>
      <c r="AI2061" s="7"/>
      <c r="AJ2061" s="7"/>
      <c r="AK2061" s="7"/>
      <c r="AL2061" s="7"/>
      <c r="AM2061" s="3" t="s">
        <v>66</v>
      </c>
      <c r="AN2061" s="3" t="s">
        <v>66</v>
      </c>
      <c r="AO2061" s="3" t="s">
        <v>75</v>
      </c>
      <c r="AP2061" s="3" t="s">
        <v>66</v>
      </c>
      <c r="AQ2061" s="7"/>
      <c r="AR2061" s="7"/>
      <c r="AS2061" s="7"/>
      <c r="AT2061" s="7"/>
      <c r="AU2061" s="7"/>
      <c r="AV2061" s="7"/>
      <c r="AW2061" s="2" t="b">
        <v>0</v>
      </c>
      <c r="AX2061" s="2" t="b">
        <v>0</v>
      </c>
      <c r="AY2061" s="2" t="b">
        <v>0</v>
      </c>
      <c r="AZ2061" s="2" t="b">
        <v>0</v>
      </c>
      <c r="BA2061" s="2" t="b">
        <v>0</v>
      </c>
      <c r="BB2061" s="2" t="b">
        <v>0</v>
      </c>
      <c r="BC2061" s="2" t="b">
        <v>0</v>
      </c>
      <c r="BD2061" s="7"/>
      <c r="BE2061" s="7"/>
      <c r="BF2061" s="7"/>
      <c r="BG2061" s="7"/>
      <c r="BH2061" s="7"/>
      <c r="BI2061" s="7"/>
      <c r="BJ2061" s="3" t="s">
        <v>66</v>
      </c>
      <c r="BK2061" s="3" t="s">
        <v>66</v>
      </c>
      <c r="BL2061" s="3" t="s">
        <v>66</v>
      </c>
      <c r="BM2061" s="3" t="s">
        <v>66</v>
      </c>
      <c r="BN2061" s="3" t="s">
        <v>66</v>
      </c>
      <c r="BO2061" s="3" t="s">
        <v>66</v>
      </c>
    </row>
    <row r="2062" spans="1:67" ht="67.5" x14ac:dyDescent="0.15">
      <c r="A2062" s="2">
        <v>86350823</v>
      </c>
      <c r="B2062" s="10" t="str">
        <f>VLOOKUP(A2062,CSV_R7.10.23!KIHON_20003313_2025_20251023144124_JURAI,2,FALSE)</f>
        <v>株式会社　Ｄ－トライ</v>
      </c>
      <c r="C2062" s="10" t="str">
        <f>VLOOKUP(A2062,CSV_R7.10.23!KIHON_20003313_2025_20251023144124_JURAI,4,FALSE)</f>
        <v>町田市　本町田　３６８０　パルナスＧ３１１号室</v>
      </c>
      <c r="D2062" s="2">
        <v>3639</v>
      </c>
      <c r="E2062" s="3" t="s">
        <v>11339</v>
      </c>
      <c r="F2062" s="3" t="s">
        <v>66</v>
      </c>
      <c r="G2062" s="2">
        <v>86350823</v>
      </c>
      <c r="H2062" s="3" t="s">
        <v>1112</v>
      </c>
      <c r="I2062" s="3" t="s">
        <v>11340</v>
      </c>
      <c r="J2062" s="3" t="s">
        <v>66</v>
      </c>
      <c r="K2062" s="3" t="s">
        <v>11341</v>
      </c>
      <c r="L2062" s="2" t="b">
        <v>0</v>
      </c>
      <c r="M2062" s="4" t="s">
        <v>66</v>
      </c>
      <c r="N2062" s="2" t="b">
        <v>0</v>
      </c>
      <c r="O2062" s="3" t="s">
        <v>11342</v>
      </c>
      <c r="P2062" s="3" t="s">
        <v>11343</v>
      </c>
      <c r="Q2062" s="3" t="s">
        <v>185</v>
      </c>
      <c r="R2062" s="2" t="s">
        <v>177</v>
      </c>
      <c r="S2062" s="2">
        <v>103639</v>
      </c>
      <c r="T2062" s="5">
        <v>45347</v>
      </c>
      <c r="U2062" s="6">
        <v>45351</v>
      </c>
      <c r="V2062" s="5">
        <v>46081</v>
      </c>
      <c r="W2062" s="5">
        <v>45716</v>
      </c>
      <c r="X2062" s="2">
        <v>1</v>
      </c>
      <c r="Y2062" s="2" t="b">
        <v>1</v>
      </c>
      <c r="Z2062" s="2" t="b">
        <v>1</v>
      </c>
      <c r="AA2062" s="2" t="b">
        <v>1</v>
      </c>
      <c r="AB2062" s="2" t="b">
        <v>1</v>
      </c>
      <c r="AC2062" s="2" t="b">
        <v>1</v>
      </c>
      <c r="AD2062" s="2" t="b">
        <v>1</v>
      </c>
      <c r="AE2062" s="2" t="b">
        <v>1</v>
      </c>
      <c r="AF2062" s="2" t="b">
        <v>0</v>
      </c>
      <c r="AG2062" s="7"/>
      <c r="AH2062" s="7"/>
      <c r="AI2062" s="7"/>
      <c r="AJ2062" s="7"/>
      <c r="AK2062" s="7"/>
      <c r="AL2062" s="7"/>
      <c r="AM2062" s="3" t="s">
        <v>1805</v>
      </c>
      <c r="AN2062" s="3" t="s">
        <v>66</v>
      </c>
      <c r="AO2062" s="3" t="s">
        <v>75</v>
      </c>
      <c r="AP2062" s="3" t="s">
        <v>66</v>
      </c>
      <c r="AQ2062" s="7"/>
      <c r="AR2062" s="7"/>
      <c r="AS2062" s="7"/>
      <c r="AT2062" s="7"/>
      <c r="AU2062" s="7"/>
      <c r="AV2062" s="7"/>
      <c r="AW2062" s="2" t="b">
        <v>0</v>
      </c>
      <c r="AX2062" s="2" t="b">
        <v>0</v>
      </c>
      <c r="AY2062" s="2" t="b">
        <v>0</v>
      </c>
      <c r="AZ2062" s="2" t="b">
        <v>0</v>
      </c>
      <c r="BA2062" s="2" t="b">
        <v>0</v>
      </c>
      <c r="BB2062" s="2" t="b">
        <v>0</v>
      </c>
      <c r="BC2062" s="2" t="b">
        <v>0</v>
      </c>
      <c r="BD2062" s="7"/>
      <c r="BE2062" s="7"/>
      <c r="BF2062" s="7"/>
      <c r="BG2062" s="7"/>
      <c r="BH2062" s="7"/>
      <c r="BI2062" s="7"/>
      <c r="BJ2062" s="3" t="s">
        <v>66</v>
      </c>
      <c r="BK2062" s="3" t="s">
        <v>66</v>
      </c>
      <c r="BL2062" s="3" t="s">
        <v>66</v>
      </c>
      <c r="BM2062" s="3" t="s">
        <v>66</v>
      </c>
      <c r="BN2062" s="3" t="s">
        <v>66</v>
      </c>
      <c r="BO2062" s="3" t="s">
        <v>66</v>
      </c>
    </row>
    <row r="2063" spans="1:67" ht="54" x14ac:dyDescent="0.15">
      <c r="A2063" s="2">
        <v>58041543</v>
      </c>
      <c r="B2063" s="10" t="str">
        <f>VLOOKUP(A2063,CSV_R7.10.23!KIHON_20003313_2025_20251023144124_JURAI,2,FALSE)</f>
        <v>日本アイテイデイ　株式会社</v>
      </c>
      <c r="C2063" s="10" t="str">
        <f>VLOOKUP(A2063,CSV_R7.10.23!KIHON_20003313_2025_20251023144124_JURAI,4,FALSE)</f>
        <v>新宿区　住吉町　７―１　福松ビル５Ｆ</v>
      </c>
      <c r="D2063" s="2">
        <v>3640</v>
      </c>
      <c r="E2063" s="3" t="s">
        <v>11344</v>
      </c>
      <c r="F2063" s="3" t="s">
        <v>66</v>
      </c>
      <c r="G2063" s="2">
        <v>58041543</v>
      </c>
      <c r="H2063" s="3" t="s">
        <v>66</v>
      </c>
      <c r="I2063" s="3" t="s">
        <v>11345</v>
      </c>
      <c r="J2063" s="3" t="s">
        <v>66</v>
      </c>
      <c r="K2063" s="3" t="s">
        <v>11346</v>
      </c>
      <c r="L2063" s="2" t="b">
        <v>0</v>
      </c>
      <c r="M2063" s="4" t="s">
        <v>11347</v>
      </c>
      <c r="N2063" s="2" t="b">
        <v>0</v>
      </c>
      <c r="O2063" s="3" t="s">
        <v>6239</v>
      </c>
      <c r="P2063" s="3" t="s">
        <v>11348</v>
      </c>
      <c r="Q2063" s="3" t="s">
        <v>440</v>
      </c>
      <c r="R2063" s="2" t="s">
        <v>10651</v>
      </c>
      <c r="S2063" s="2">
        <v>103640</v>
      </c>
      <c r="T2063" s="5">
        <v>45348</v>
      </c>
      <c r="U2063" s="6">
        <v>45358</v>
      </c>
      <c r="V2063" s="5">
        <v>46081</v>
      </c>
      <c r="W2063" s="5">
        <v>45716</v>
      </c>
      <c r="X2063" s="2">
        <v>1</v>
      </c>
      <c r="Y2063" s="2" t="b">
        <v>1</v>
      </c>
      <c r="Z2063" s="2" t="b">
        <v>1</v>
      </c>
      <c r="AA2063" s="2" t="b">
        <v>0</v>
      </c>
      <c r="AB2063" s="2" t="b">
        <v>0</v>
      </c>
      <c r="AC2063" s="2" t="b">
        <v>0</v>
      </c>
      <c r="AD2063" s="2" t="b">
        <v>0</v>
      </c>
      <c r="AE2063" s="2" t="b">
        <v>0</v>
      </c>
      <c r="AF2063" s="2" t="b">
        <v>0</v>
      </c>
      <c r="AG2063" s="7"/>
      <c r="AH2063" s="7"/>
      <c r="AI2063" s="7"/>
      <c r="AJ2063" s="7"/>
      <c r="AK2063" s="7"/>
      <c r="AL2063" s="7"/>
      <c r="AM2063" s="3" t="s">
        <v>66</v>
      </c>
      <c r="AN2063" s="3" t="s">
        <v>66</v>
      </c>
      <c r="AO2063" s="3" t="s">
        <v>75</v>
      </c>
      <c r="AP2063" s="3" t="s">
        <v>66</v>
      </c>
      <c r="AQ2063" s="7"/>
      <c r="AR2063" s="7"/>
      <c r="AS2063" s="7"/>
      <c r="AT2063" s="7"/>
      <c r="AU2063" s="7"/>
      <c r="AV2063" s="7"/>
      <c r="AW2063" s="2" t="b">
        <v>0</v>
      </c>
      <c r="AX2063" s="2" t="b">
        <v>0</v>
      </c>
      <c r="AY2063" s="2" t="b">
        <v>0</v>
      </c>
      <c r="AZ2063" s="2" t="b">
        <v>0</v>
      </c>
      <c r="BA2063" s="2" t="b">
        <v>0</v>
      </c>
      <c r="BB2063" s="2" t="b">
        <v>0</v>
      </c>
      <c r="BC2063" s="2" t="b">
        <v>0</v>
      </c>
      <c r="BD2063" s="7"/>
      <c r="BE2063" s="7"/>
      <c r="BF2063" s="7"/>
      <c r="BG2063" s="7"/>
      <c r="BH2063" s="7"/>
      <c r="BI2063" s="7"/>
      <c r="BJ2063" s="3" t="s">
        <v>66</v>
      </c>
      <c r="BK2063" s="3" t="s">
        <v>66</v>
      </c>
      <c r="BL2063" s="3" t="s">
        <v>66</v>
      </c>
      <c r="BM2063" s="3" t="s">
        <v>66</v>
      </c>
      <c r="BN2063" s="3" t="s">
        <v>66</v>
      </c>
      <c r="BO2063" s="3" t="s">
        <v>66</v>
      </c>
    </row>
    <row r="2064" spans="1:67" ht="81" x14ac:dyDescent="0.15">
      <c r="A2064" s="2">
        <v>52362116</v>
      </c>
      <c r="B2064" s="10" t="str">
        <f>VLOOKUP(A2064,CSV_R7.10.23!KIHON_20003313_2025_20251023144124_JURAI,2,FALSE)</f>
        <v>株式会社　アレン</v>
      </c>
      <c r="C2064" s="10" t="str">
        <f>VLOOKUP(A2064,CSV_R7.10.23!KIHON_20003313_2025_20251023144124_JURAI,4,FALSE)</f>
        <v>足立区　江北　２－３５－７</v>
      </c>
      <c r="D2064" s="2">
        <v>3641</v>
      </c>
      <c r="E2064" s="3" t="s">
        <v>11349</v>
      </c>
      <c r="F2064" s="3" t="s">
        <v>66</v>
      </c>
      <c r="G2064" s="2">
        <v>52362116</v>
      </c>
      <c r="H2064" s="3" t="s">
        <v>66</v>
      </c>
      <c r="I2064" s="3" t="s">
        <v>11350</v>
      </c>
      <c r="J2064" s="3" t="s">
        <v>66</v>
      </c>
      <c r="K2064" s="3" t="s">
        <v>11351</v>
      </c>
      <c r="L2064" s="2" t="b">
        <v>0</v>
      </c>
      <c r="M2064" s="4" t="s">
        <v>66</v>
      </c>
      <c r="N2064" s="2" t="b">
        <v>0</v>
      </c>
      <c r="O2064" s="3" t="s">
        <v>11352</v>
      </c>
      <c r="P2064" s="3" t="s">
        <v>11353</v>
      </c>
      <c r="Q2064" s="3" t="s">
        <v>226</v>
      </c>
      <c r="R2064" s="2" t="s">
        <v>774</v>
      </c>
      <c r="S2064" s="2">
        <v>103641</v>
      </c>
      <c r="T2064" s="5">
        <v>45348</v>
      </c>
      <c r="U2064" s="6">
        <v>45358</v>
      </c>
      <c r="V2064" s="5">
        <v>45716</v>
      </c>
      <c r="W2064" s="7"/>
      <c r="X2064" s="7"/>
      <c r="Y2064" s="2" t="b">
        <v>1</v>
      </c>
      <c r="Z2064" s="2" t="b">
        <v>1</v>
      </c>
      <c r="AA2064" s="2" t="b">
        <v>0</v>
      </c>
      <c r="AB2064" s="2" t="b">
        <v>0</v>
      </c>
      <c r="AC2064" s="2" t="b">
        <v>0</v>
      </c>
      <c r="AD2064" s="2" t="b">
        <v>0</v>
      </c>
      <c r="AE2064" s="2" t="b">
        <v>0</v>
      </c>
      <c r="AF2064" s="2" t="b">
        <v>0</v>
      </c>
      <c r="AG2064" s="7"/>
      <c r="AH2064" s="7"/>
      <c r="AI2064" s="7"/>
      <c r="AJ2064" s="7"/>
      <c r="AK2064" s="7"/>
      <c r="AL2064" s="7"/>
      <c r="AM2064" s="3" t="s">
        <v>1936</v>
      </c>
      <c r="AN2064" s="3" t="s">
        <v>66</v>
      </c>
      <c r="AO2064" s="3" t="s">
        <v>75</v>
      </c>
      <c r="AP2064" s="3" t="s">
        <v>66</v>
      </c>
      <c r="AQ2064" s="7"/>
      <c r="AR2064" s="7"/>
      <c r="AS2064" s="7"/>
      <c r="AT2064" s="7"/>
      <c r="AU2064" s="7"/>
      <c r="AV2064" s="7"/>
      <c r="AW2064" s="2" t="b">
        <v>0</v>
      </c>
      <c r="AX2064" s="2" t="b">
        <v>0</v>
      </c>
      <c r="AY2064" s="2" t="b">
        <v>0</v>
      </c>
      <c r="AZ2064" s="2" t="b">
        <v>0</v>
      </c>
      <c r="BA2064" s="2" t="b">
        <v>0</v>
      </c>
      <c r="BB2064" s="2" t="b">
        <v>0</v>
      </c>
      <c r="BC2064" s="2" t="b">
        <v>0</v>
      </c>
      <c r="BD2064" s="7"/>
      <c r="BE2064" s="7"/>
      <c r="BF2064" s="7"/>
      <c r="BG2064" s="7"/>
      <c r="BH2064" s="7"/>
      <c r="BI2064" s="7"/>
      <c r="BJ2064" s="3" t="s">
        <v>66</v>
      </c>
      <c r="BK2064" s="3" t="s">
        <v>66</v>
      </c>
      <c r="BL2064" s="3" t="s">
        <v>66</v>
      </c>
      <c r="BM2064" s="3" t="s">
        <v>66</v>
      </c>
      <c r="BN2064" s="3" t="s">
        <v>1937</v>
      </c>
      <c r="BO2064" s="3" t="s">
        <v>66</v>
      </c>
    </row>
    <row r="2065" spans="1:67" ht="54" x14ac:dyDescent="0.15">
      <c r="A2065" s="2">
        <v>83330619</v>
      </c>
      <c r="B2065" s="10" t="str">
        <f>VLOOKUP(A2065,CSV_R7.10.23!KIHON_20003313_2025_20251023144124_JURAI,2,FALSE)</f>
        <v>株式会社　ケイスリー</v>
      </c>
      <c r="C2065" s="10" t="str">
        <f>VLOOKUP(A2065,CSV_R7.10.23!KIHON_20003313_2025_20251023144124_JURAI,4,FALSE)</f>
        <v>福生市　加美平　１―２６―６</v>
      </c>
      <c r="D2065" s="2">
        <v>3642</v>
      </c>
      <c r="E2065" s="3" t="s">
        <v>11354</v>
      </c>
      <c r="F2065" s="3" t="s">
        <v>66</v>
      </c>
      <c r="G2065" s="2">
        <v>83330619</v>
      </c>
      <c r="H2065" s="3" t="s">
        <v>66</v>
      </c>
      <c r="I2065" s="3" t="s">
        <v>11355</v>
      </c>
      <c r="J2065" s="3" t="s">
        <v>66</v>
      </c>
      <c r="K2065" s="3" t="s">
        <v>11356</v>
      </c>
      <c r="L2065" s="2" t="b">
        <v>0</v>
      </c>
      <c r="M2065" s="4" t="s">
        <v>11357</v>
      </c>
      <c r="N2065" s="2" t="b">
        <v>0</v>
      </c>
      <c r="O2065" s="3" t="s">
        <v>11358</v>
      </c>
      <c r="P2065" s="3" t="s">
        <v>11359</v>
      </c>
      <c r="Q2065" s="3" t="s">
        <v>276</v>
      </c>
      <c r="R2065" s="2" t="s">
        <v>124</v>
      </c>
      <c r="S2065" s="2">
        <v>103642</v>
      </c>
      <c r="T2065" s="5">
        <v>45349</v>
      </c>
      <c r="U2065" s="6">
        <v>45358</v>
      </c>
      <c r="V2065" s="5">
        <v>46081</v>
      </c>
      <c r="W2065" s="5">
        <v>45716</v>
      </c>
      <c r="X2065" s="2">
        <v>1</v>
      </c>
      <c r="Y2065" s="2" t="b">
        <v>1</v>
      </c>
      <c r="Z2065" s="2" t="b">
        <v>1</v>
      </c>
      <c r="AA2065" s="2" t="b">
        <v>1</v>
      </c>
      <c r="AB2065" s="2" t="b">
        <v>0</v>
      </c>
      <c r="AC2065" s="2" t="b">
        <v>1</v>
      </c>
      <c r="AD2065" s="2" t="b">
        <v>0</v>
      </c>
      <c r="AE2065" s="2" t="b">
        <v>0</v>
      </c>
      <c r="AF2065" s="2" t="b">
        <v>0</v>
      </c>
      <c r="AG2065" s="7"/>
      <c r="AH2065" s="7"/>
      <c r="AI2065" s="7"/>
      <c r="AJ2065" s="7"/>
      <c r="AK2065" s="7"/>
      <c r="AL2065" s="7"/>
      <c r="AM2065" s="3" t="s">
        <v>1666</v>
      </c>
      <c r="AN2065" s="3" t="s">
        <v>66</v>
      </c>
      <c r="AO2065" s="3" t="s">
        <v>75</v>
      </c>
      <c r="AP2065" s="3" t="s">
        <v>66</v>
      </c>
      <c r="AQ2065" s="7"/>
      <c r="AR2065" s="7"/>
      <c r="AS2065" s="7"/>
      <c r="AT2065" s="7"/>
      <c r="AU2065" s="7"/>
      <c r="AV2065" s="7"/>
      <c r="AW2065" s="2" t="b">
        <v>0</v>
      </c>
      <c r="AX2065" s="2" t="b">
        <v>0</v>
      </c>
      <c r="AY2065" s="2" t="b">
        <v>0</v>
      </c>
      <c r="AZ2065" s="2" t="b">
        <v>0</v>
      </c>
      <c r="BA2065" s="2" t="b">
        <v>0</v>
      </c>
      <c r="BB2065" s="2" t="b">
        <v>0</v>
      </c>
      <c r="BC2065" s="2" t="b">
        <v>0</v>
      </c>
      <c r="BD2065" s="7"/>
      <c r="BE2065" s="7"/>
      <c r="BF2065" s="7"/>
      <c r="BG2065" s="7"/>
      <c r="BH2065" s="7"/>
      <c r="BI2065" s="7"/>
      <c r="BJ2065" s="3" t="s">
        <v>66</v>
      </c>
      <c r="BK2065" s="3" t="s">
        <v>66</v>
      </c>
      <c r="BL2065" s="3" t="s">
        <v>66</v>
      </c>
      <c r="BM2065" s="3" t="s">
        <v>66</v>
      </c>
      <c r="BN2065" s="3" t="s">
        <v>66</v>
      </c>
      <c r="BO2065" s="3" t="s">
        <v>66</v>
      </c>
    </row>
    <row r="2066" spans="1:67" ht="108" x14ac:dyDescent="0.15">
      <c r="A2066" s="2">
        <v>64364332</v>
      </c>
      <c r="B2066" s="10" t="str">
        <f>VLOOKUP(A2066,CSV_R7.10.23!KIHON_20003313_2025_20251023144124_JURAI,2,FALSE)</f>
        <v>株式会社　アンティローザ</v>
      </c>
      <c r="C2066" s="10" t="str">
        <f>VLOOKUP(A2066,CSV_R7.10.23!KIHON_20003313_2025_20251023144124_JURAI,4,FALSE)</f>
        <v>品川区　西五反田　２－１１－８　学研ビル１０階</v>
      </c>
      <c r="D2066" s="2">
        <v>3643</v>
      </c>
      <c r="E2066" s="3" t="s">
        <v>11360</v>
      </c>
      <c r="F2066" s="3" t="s">
        <v>66</v>
      </c>
      <c r="G2066" s="2">
        <v>64364332</v>
      </c>
      <c r="H2066" s="3" t="s">
        <v>66</v>
      </c>
      <c r="I2066" s="3" t="s">
        <v>11361</v>
      </c>
      <c r="J2066" s="3" t="s">
        <v>66</v>
      </c>
      <c r="K2066" s="3" t="s">
        <v>11362</v>
      </c>
      <c r="L2066" s="2" t="b">
        <v>0</v>
      </c>
      <c r="M2066" s="4" t="s">
        <v>11363</v>
      </c>
      <c r="N2066" s="2" t="b">
        <v>0</v>
      </c>
      <c r="O2066" s="3" t="s">
        <v>224</v>
      </c>
      <c r="P2066" s="3" t="s">
        <v>11364</v>
      </c>
      <c r="Q2066" s="3" t="s">
        <v>276</v>
      </c>
      <c r="R2066" s="2" t="s">
        <v>11365</v>
      </c>
      <c r="S2066" s="2">
        <v>103643</v>
      </c>
      <c r="T2066" s="5">
        <v>45349</v>
      </c>
      <c r="U2066" s="6">
        <v>45358</v>
      </c>
      <c r="V2066" s="5">
        <v>45716</v>
      </c>
      <c r="W2066" s="7"/>
      <c r="X2066" s="7"/>
      <c r="Y2066" s="2" t="b">
        <v>1</v>
      </c>
      <c r="Z2066" s="2" t="b">
        <v>0</v>
      </c>
      <c r="AA2066" s="2" t="b">
        <v>1</v>
      </c>
      <c r="AB2066" s="2" t="b">
        <v>0</v>
      </c>
      <c r="AC2066" s="2" t="b">
        <v>0</v>
      </c>
      <c r="AD2066" s="2" t="b">
        <v>0</v>
      </c>
      <c r="AE2066" s="2" t="b">
        <v>0</v>
      </c>
      <c r="AF2066" s="2" t="b">
        <v>0</v>
      </c>
      <c r="AG2066" s="7"/>
      <c r="AH2066" s="7"/>
      <c r="AI2066" s="7"/>
      <c r="AJ2066" s="7"/>
      <c r="AK2066" s="7"/>
      <c r="AL2066" s="7"/>
      <c r="AM2066" s="3" t="s">
        <v>11366</v>
      </c>
      <c r="AN2066" s="3" t="s">
        <v>66</v>
      </c>
      <c r="AO2066" s="3" t="s">
        <v>75</v>
      </c>
      <c r="AP2066" s="3" t="s">
        <v>66</v>
      </c>
      <c r="AQ2066" s="7"/>
      <c r="AR2066" s="7"/>
      <c r="AS2066" s="7"/>
      <c r="AT2066" s="7"/>
      <c r="AU2066" s="7"/>
      <c r="AV2066" s="7"/>
      <c r="AW2066" s="2" t="b">
        <v>0</v>
      </c>
      <c r="AX2066" s="2" t="b">
        <v>0</v>
      </c>
      <c r="AY2066" s="2" t="b">
        <v>0</v>
      </c>
      <c r="AZ2066" s="2" t="b">
        <v>0</v>
      </c>
      <c r="BA2066" s="2" t="b">
        <v>0</v>
      </c>
      <c r="BB2066" s="2" t="b">
        <v>0</v>
      </c>
      <c r="BC2066" s="2" t="b">
        <v>0</v>
      </c>
      <c r="BD2066" s="7"/>
      <c r="BE2066" s="7"/>
      <c r="BF2066" s="7"/>
      <c r="BG2066" s="7"/>
      <c r="BH2066" s="7"/>
      <c r="BI2066" s="7"/>
      <c r="BJ2066" s="3" t="s">
        <v>66</v>
      </c>
      <c r="BK2066" s="3" t="s">
        <v>66</v>
      </c>
      <c r="BL2066" s="3" t="s">
        <v>66</v>
      </c>
      <c r="BM2066" s="3" t="s">
        <v>66</v>
      </c>
      <c r="BN2066" s="3" t="s">
        <v>1937</v>
      </c>
      <c r="BO2066" s="3" t="s">
        <v>66</v>
      </c>
    </row>
    <row r="2067" spans="1:67" ht="67.5" x14ac:dyDescent="0.15">
      <c r="A2067" s="2">
        <v>63441211</v>
      </c>
      <c r="B2067" s="10" t="str">
        <f>VLOOKUP(A2067,CSV_R7.10.23!KIHON_20003313_2025_20251023144124_JURAI,2,FALSE)</f>
        <v>株式会社　ビューティーコンシャス</v>
      </c>
      <c r="C2067" s="10" t="str">
        <f>VLOOKUP(A2067,CSV_R7.10.23!KIHON_20003313_2025_20251023144124_JURAI,4,FALSE)</f>
        <v>渋谷区　南平台町　１―１０いちご南平台ビル７Ｆ</v>
      </c>
      <c r="D2067" s="2">
        <v>3644</v>
      </c>
      <c r="E2067" s="3" t="s">
        <v>11367</v>
      </c>
      <c r="F2067" s="3" t="s">
        <v>66</v>
      </c>
      <c r="G2067" s="2">
        <v>63441211</v>
      </c>
      <c r="H2067" s="3" t="s">
        <v>66</v>
      </c>
      <c r="I2067" s="3" t="s">
        <v>11368</v>
      </c>
      <c r="J2067" s="3" t="s">
        <v>66</v>
      </c>
      <c r="K2067" s="3" t="s">
        <v>11369</v>
      </c>
      <c r="L2067" s="2" t="b">
        <v>0</v>
      </c>
      <c r="M2067" s="4" t="s">
        <v>11370</v>
      </c>
      <c r="N2067" s="2" t="b">
        <v>0</v>
      </c>
      <c r="O2067" s="3" t="s">
        <v>4122</v>
      </c>
      <c r="P2067" s="3" t="s">
        <v>11371</v>
      </c>
      <c r="Q2067" s="3" t="s">
        <v>750</v>
      </c>
      <c r="R2067" s="2" t="s">
        <v>4654</v>
      </c>
      <c r="S2067" s="2">
        <v>103644</v>
      </c>
      <c r="T2067" s="5">
        <v>45349</v>
      </c>
      <c r="U2067" s="6">
        <v>45358</v>
      </c>
      <c r="V2067" s="5">
        <v>45716</v>
      </c>
      <c r="W2067" s="7"/>
      <c r="X2067" s="7"/>
      <c r="Y2067" s="2" t="b">
        <v>1</v>
      </c>
      <c r="Z2067" s="2" t="b">
        <v>1</v>
      </c>
      <c r="AA2067" s="2" t="b">
        <v>1</v>
      </c>
      <c r="AB2067" s="2" t="b">
        <v>1</v>
      </c>
      <c r="AC2067" s="2" t="b">
        <v>1</v>
      </c>
      <c r="AD2067" s="2" t="b">
        <v>1</v>
      </c>
      <c r="AE2067" s="2" t="b">
        <v>1</v>
      </c>
      <c r="AF2067" s="2" t="b">
        <v>0</v>
      </c>
      <c r="AG2067" s="2">
        <v>1046</v>
      </c>
      <c r="AH2067" s="6">
        <v>45611</v>
      </c>
      <c r="AI2067" s="5">
        <v>45621</v>
      </c>
      <c r="AJ2067" s="5">
        <v>45991</v>
      </c>
      <c r="AK2067" s="7"/>
      <c r="AL2067" s="7"/>
      <c r="AM2067" s="3" t="s">
        <v>186</v>
      </c>
      <c r="AN2067" s="3" t="s">
        <v>66</v>
      </c>
      <c r="AO2067" s="3" t="s">
        <v>75</v>
      </c>
      <c r="AP2067" s="3" t="s">
        <v>66</v>
      </c>
      <c r="AQ2067" s="7"/>
      <c r="AR2067" s="7"/>
      <c r="AS2067" s="7"/>
      <c r="AT2067" s="7"/>
      <c r="AU2067" s="7"/>
      <c r="AV2067" s="7"/>
      <c r="AW2067" s="2" t="b">
        <v>0</v>
      </c>
      <c r="AX2067" s="2" t="b">
        <v>0</v>
      </c>
      <c r="AY2067" s="2" t="b">
        <v>0</v>
      </c>
      <c r="AZ2067" s="2" t="b">
        <v>0</v>
      </c>
      <c r="BA2067" s="2" t="b">
        <v>0</v>
      </c>
      <c r="BB2067" s="2" t="b">
        <v>0</v>
      </c>
      <c r="BC2067" s="2" t="b">
        <v>0</v>
      </c>
      <c r="BD2067" s="7"/>
      <c r="BE2067" s="7"/>
      <c r="BF2067" s="7"/>
      <c r="BG2067" s="7"/>
      <c r="BH2067" s="7"/>
      <c r="BI2067" s="7"/>
      <c r="BJ2067" s="3" t="s">
        <v>66</v>
      </c>
      <c r="BK2067" s="3" t="s">
        <v>66</v>
      </c>
      <c r="BL2067" s="3" t="s">
        <v>66</v>
      </c>
      <c r="BM2067" s="3" t="s">
        <v>66</v>
      </c>
      <c r="BN2067" s="3" t="s">
        <v>66</v>
      </c>
      <c r="BO2067" s="3" t="s">
        <v>66</v>
      </c>
    </row>
    <row r="2068" spans="1:67" ht="81" x14ac:dyDescent="0.15">
      <c r="A2068" s="2">
        <v>24042210</v>
      </c>
      <c r="B2068" s="10" t="str">
        <f>VLOOKUP(A2068,CSV_R7.10.23!KIHON_20003313_2025_20251023144124_JURAI,2,FALSE)</f>
        <v>日本橋出版合同会社</v>
      </c>
      <c r="C2068" s="10" t="str">
        <f>VLOOKUP(A2068,CSV_R7.10.23!KIHON_20003313_2025_20251023144124_JURAI,4,FALSE)</f>
        <v>中央区　日本橋本町　２－３－１５</v>
      </c>
      <c r="D2068" s="2">
        <v>3645</v>
      </c>
      <c r="E2068" s="3" t="s">
        <v>11372</v>
      </c>
      <c r="F2068" s="3" t="s">
        <v>66</v>
      </c>
      <c r="G2068" s="2">
        <v>24042210</v>
      </c>
      <c r="H2068" s="3" t="s">
        <v>66</v>
      </c>
      <c r="I2068" s="3" t="s">
        <v>11373</v>
      </c>
      <c r="J2068" s="3" t="s">
        <v>66</v>
      </c>
      <c r="K2068" s="3" t="s">
        <v>11374</v>
      </c>
      <c r="L2068" s="2" t="b">
        <v>0</v>
      </c>
      <c r="M2068" s="4" t="s">
        <v>66</v>
      </c>
      <c r="N2068" s="2" t="b">
        <v>0</v>
      </c>
      <c r="O2068" s="3" t="s">
        <v>10071</v>
      </c>
      <c r="P2068" s="3" t="s">
        <v>11375</v>
      </c>
      <c r="Q2068" s="3" t="s">
        <v>440</v>
      </c>
      <c r="R2068" s="2" t="s">
        <v>133</v>
      </c>
      <c r="S2068" s="2">
        <v>103645</v>
      </c>
      <c r="T2068" s="5">
        <v>45350</v>
      </c>
      <c r="U2068" s="6">
        <v>45358</v>
      </c>
      <c r="V2068" s="5">
        <v>45716</v>
      </c>
      <c r="W2068" s="7"/>
      <c r="X2068" s="7"/>
      <c r="Y2068" s="2" t="b">
        <v>1</v>
      </c>
      <c r="Z2068" s="2" t="b">
        <v>1</v>
      </c>
      <c r="AA2068" s="2" t="b">
        <v>1</v>
      </c>
      <c r="AB2068" s="2" t="b">
        <v>1</v>
      </c>
      <c r="AC2068" s="2" t="b">
        <v>1</v>
      </c>
      <c r="AD2068" s="2" t="b">
        <v>1</v>
      </c>
      <c r="AE2068" s="2" t="b">
        <v>1</v>
      </c>
      <c r="AF2068" s="2" t="b">
        <v>0</v>
      </c>
      <c r="AG2068" s="2">
        <v>1064</v>
      </c>
      <c r="AH2068" s="6">
        <v>45679</v>
      </c>
      <c r="AI2068" s="5">
        <v>45688</v>
      </c>
      <c r="AJ2068" s="5">
        <v>46053</v>
      </c>
      <c r="AK2068" s="7"/>
      <c r="AL2068" s="7"/>
      <c r="AM2068" s="3" t="s">
        <v>66</v>
      </c>
      <c r="AN2068" s="3" t="s">
        <v>66</v>
      </c>
      <c r="AO2068" s="3" t="s">
        <v>75</v>
      </c>
      <c r="AP2068" s="3" t="s">
        <v>66</v>
      </c>
      <c r="AQ2068" s="7"/>
      <c r="AR2068" s="7"/>
      <c r="AS2068" s="7"/>
      <c r="AT2068" s="7"/>
      <c r="AU2068" s="7"/>
      <c r="AV2068" s="7"/>
      <c r="AW2068" s="2" t="b">
        <v>0</v>
      </c>
      <c r="AX2068" s="2" t="b">
        <v>0</v>
      </c>
      <c r="AY2068" s="2" t="b">
        <v>0</v>
      </c>
      <c r="AZ2068" s="2" t="b">
        <v>0</v>
      </c>
      <c r="BA2068" s="2" t="b">
        <v>0</v>
      </c>
      <c r="BB2068" s="2" t="b">
        <v>0</v>
      </c>
      <c r="BC2068" s="2" t="b">
        <v>0</v>
      </c>
      <c r="BD2068" s="7"/>
      <c r="BE2068" s="7"/>
      <c r="BF2068" s="7"/>
      <c r="BG2068" s="7"/>
      <c r="BH2068" s="7"/>
      <c r="BI2068" s="7"/>
      <c r="BJ2068" s="3" t="s">
        <v>66</v>
      </c>
      <c r="BK2068" s="3" t="s">
        <v>66</v>
      </c>
      <c r="BL2068" s="3" t="s">
        <v>66</v>
      </c>
      <c r="BM2068" s="3" t="s">
        <v>66</v>
      </c>
      <c r="BN2068" s="3" t="s">
        <v>66</v>
      </c>
      <c r="BO2068" s="3" t="s">
        <v>66</v>
      </c>
    </row>
    <row r="2069" spans="1:67" ht="54" x14ac:dyDescent="0.15">
      <c r="A2069" s="2">
        <v>31072239</v>
      </c>
      <c r="B2069" s="10" t="str">
        <f>VLOOKUP(A2069,CSV_R7.10.23!KIHON_20003313_2025_20251023144124_JURAI,2,FALSE)</f>
        <v>株式会社　トーハイ</v>
      </c>
      <c r="C2069" s="10" t="str">
        <f>VLOOKUP(A2069,CSV_R7.10.23!KIHON_20003313_2025_20251023144124_JURAI,4,FALSE)</f>
        <v>中央区　京橋　２―１２―６</v>
      </c>
      <c r="D2069" s="2">
        <v>3648</v>
      </c>
      <c r="E2069" s="3" t="s">
        <v>11376</v>
      </c>
      <c r="F2069" s="3" t="s">
        <v>66</v>
      </c>
      <c r="G2069" s="2">
        <v>31072239</v>
      </c>
      <c r="H2069" s="3" t="s">
        <v>66</v>
      </c>
      <c r="I2069" s="3" t="s">
        <v>11377</v>
      </c>
      <c r="J2069" s="3" t="s">
        <v>66</v>
      </c>
      <c r="K2069" s="3" t="s">
        <v>11378</v>
      </c>
      <c r="L2069" s="2" t="b">
        <v>0</v>
      </c>
      <c r="M2069" s="4" t="s">
        <v>66</v>
      </c>
      <c r="N2069" s="2" t="b">
        <v>0</v>
      </c>
      <c r="O2069" s="3" t="s">
        <v>233</v>
      </c>
      <c r="P2069" s="3" t="s">
        <v>11379</v>
      </c>
      <c r="Q2069" s="3" t="s">
        <v>72</v>
      </c>
      <c r="R2069" s="2" t="s">
        <v>5580</v>
      </c>
      <c r="S2069" s="2">
        <v>103648</v>
      </c>
      <c r="T2069" s="5">
        <v>45352</v>
      </c>
      <c r="U2069" s="6">
        <v>45358</v>
      </c>
      <c r="V2069" s="5">
        <v>45747</v>
      </c>
      <c r="W2069" s="7"/>
      <c r="X2069" s="7"/>
      <c r="Y2069" s="2" t="b">
        <v>1</v>
      </c>
      <c r="Z2069" s="2" t="b">
        <v>1</v>
      </c>
      <c r="AA2069" s="2" t="b">
        <v>1</v>
      </c>
      <c r="AB2069" s="2" t="b">
        <v>0</v>
      </c>
      <c r="AC2069" s="2" t="b">
        <v>0</v>
      </c>
      <c r="AD2069" s="2" t="b">
        <v>0</v>
      </c>
      <c r="AE2069" s="2" t="b">
        <v>1</v>
      </c>
      <c r="AF2069" s="2" t="b">
        <v>0</v>
      </c>
      <c r="AG2069" s="2">
        <v>1054</v>
      </c>
      <c r="AH2069" s="6">
        <v>45679</v>
      </c>
      <c r="AI2069" s="5">
        <v>45688</v>
      </c>
      <c r="AJ2069" s="5">
        <v>46053</v>
      </c>
      <c r="AK2069" s="7"/>
      <c r="AL2069" s="7"/>
      <c r="AM2069" s="3" t="s">
        <v>66</v>
      </c>
      <c r="AN2069" s="3" t="s">
        <v>66</v>
      </c>
      <c r="AO2069" s="3" t="s">
        <v>75</v>
      </c>
      <c r="AP2069" s="3" t="s">
        <v>66</v>
      </c>
      <c r="AQ2069" s="7"/>
      <c r="AR2069" s="7"/>
      <c r="AS2069" s="7"/>
      <c r="AT2069" s="7"/>
      <c r="AU2069" s="7"/>
      <c r="AV2069" s="7"/>
      <c r="AW2069" s="2" t="b">
        <v>0</v>
      </c>
      <c r="AX2069" s="2" t="b">
        <v>0</v>
      </c>
      <c r="AY2069" s="2" t="b">
        <v>0</v>
      </c>
      <c r="AZ2069" s="2" t="b">
        <v>0</v>
      </c>
      <c r="BA2069" s="2" t="b">
        <v>0</v>
      </c>
      <c r="BB2069" s="2" t="b">
        <v>0</v>
      </c>
      <c r="BC2069" s="2" t="b">
        <v>0</v>
      </c>
      <c r="BD2069" s="7"/>
      <c r="BE2069" s="7"/>
      <c r="BF2069" s="7"/>
      <c r="BG2069" s="7"/>
      <c r="BH2069" s="7"/>
      <c r="BI2069" s="7"/>
      <c r="BJ2069" s="3" t="s">
        <v>66</v>
      </c>
      <c r="BK2069" s="3" t="s">
        <v>66</v>
      </c>
      <c r="BL2069" s="3" t="s">
        <v>66</v>
      </c>
      <c r="BM2069" s="3" t="s">
        <v>66</v>
      </c>
      <c r="BN2069" s="3" t="s">
        <v>66</v>
      </c>
      <c r="BO2069" s="3" t="s">
        <v>66</v>
      </c>
    </row>
    <row r="2070" spans="1:67" ht="81" x14ac:dyDescent="0.15">
      <c r="A2070" s="2">
        <v>56362346</v>
      </c>
      <c r="B2070" s="10" t="str">
        <f>VLOOKUP(A2070,CSV_R7.10.23!KIHON_20003313_2025_20251023144124_JURAI,2,FALSE)</f>
        <v>デコボコベース　株式会社</v>
      </c>
      <c r="C2070" s="10" t="str">
        <f>VLOOKUP(A2070,CSV_R7.10.23!KIHON_20003313_2025_20251023144124_JURAI,4,FALSE)</f>
        <v>港区　芝浦　４―１２―３１</v>
      </c>
      <c r="D2070" s="2">
        <v>3654</v>
      </c>
      <c r="E2070" s="3" t="s">
        <v>11380</v>
      </c>
      <c r="F2070" s="3" t="s">
        <v>66</v>
      </c>
      <c r="G2070" s="2">
        <v>56362346</v>
      </c>
      <c r="H2070" s="3" t="s">
        <v>66</v>
      </c>
      <c r="I2070" s="3" t="s">
        <v>11381</v>
      </c>
      <c r="J2070" s="3" t="s">
        <v>66</v>
      </c>
      <c r="K2070" s="3" t="s">
        <v>11382</v>
      </c>
      <c r="L2070" s="2" t="b">
        <v>0</v>
      </c>
      <c r="M2070" s="4" t="s">
        <v>66</v>
      </c>
      <c r="N2070" s="2" t="b">
        <v>0</v>
      </c>
      <c r="O2070" s="3" t="s">
        <v>1716</v>
      </c>
      <c r="P2070" s="3" t="s">
        <v>11383</v>
      </c>
      <c r="Q2070" s="3" t="s">
        <v>114</v>
      </c>
      <c r="R2070" s="2" t="s">
        <v>3662</v>
      </c>
      <c r="S2070" s="2">
        <v>103654</v>
      </c>
      <c r="T2070" s="5">
        <v>45355</v>
      </c>
      <c r="U2070" s="6">
        <v>45365</v>
      </c>
      <c r="V2070" s="5">
        <v>46112</v>
      </c>
      <c r="W2070" s="5">
        <v>45747</v>
      </c>
      <c r="X2070" s="2">
        <v>1</v>
      </c>
      <c r="Y2070" s="2" t="b">
        <v>1</v>
      </c>
      <c r="Z2070" s="2" t="b">
        <v>1</v>
      </c>
      <c r="AA2070" s="2" t="b">
        <v>0</v>
      </c>
      <c r="AB2070" s="2" t="b">
        <v>0</v>
      </c>
      <c r="AC2070" s="2" t="b">
        <v>0</v>
      </c>
      <c r="AD2070" s="2" t="b">
        <v>0</v>
      </c>
      <c r="AE2070" s="2" t="b">
        <v>1</v>
      </c>
      <c r="AF2070" s="2" t="b">
        <v>0</v>
      </c>
      <c r="AG2070" s="7"/>
      <c r="AH2070" s="7"/>
      <c r="AI2070" s="7"/>
      <c r="AJ2070" s="7"/>
      <c r="AK2070" s="7"/>
      <c r="AL2070" s="7"/>
      <c r="AM2070" s="3" t="s">
        <v>2077</v>
      </c>
      <c r="AN2070" s="3" t="s">
        <v>66</v>
      </c>
      <c r="AO2070" s="3" t="s">
        <v>75</v>
      </c>
      <c r="AP2070" s="3" t="s">
        <v>66</v>
      </c>
      <c r="AQ2070" s="7"/>
      <c r="AR2070" s="7"/>
      <c r="AS2070" s="7"/>
      <c r="AT2070" s="7"/>
      <c r="AU2070" s="7"/>
      <c r="AV2070" s="7"/>
      <c r="AW2070" s="2" t="b">
        <v>0</v>
      </c>
      <c r="AX2070" s="2" t="b">
        <v>0</v>
      </c>
      <c r="AY2070" s="2" t="b">
        <v>0</v>
      </c>
      <c r="AZ2070" s="2" t="b">
        <v>0</v>
      </c>
      <c r="BA2070" s="2" t="b">
        <v>0</v>
      </c>
      <c r="BB2070" s="2" t="b">
        <v>0</v>
      </c>
      <c r="BC2070" s="2" t="b">
        <v>0</v>
      </c>
      <c r="BD2070" s="7"/>
      <c r="BE2070" s="7"/>
      <c r="BF2070" s="7"/>
      <c r="BG2070" s="7"/>
      <c r="BH2070" s="7"/>
      <c r="BI2070" s="7"/>
      <c r="BJ2070" s="3" t="s">
        <v>66</v>
      </c>
      <c r="BK2070" s="3" t="s">
        <v>66</v>
      </c>
      <c r="BL2070" s="3" t="s">
        <v>66</v>
      </c>
      <c r="BM2070" s="3" t="s">
        <v>66</v>
      </c>
      <c r="BN2070" s="3" t="s">
        <v>66</v>
      </c>
      <c r="BO2070" s="3" t="s">
        <v>66</v>
      </c>
    </row>
    <row r="2071" spans="1:67" ht="54" x14ac:dyDescent="0.15">
      <c r="A2071" s="2">
        <v>89074337</v>
      </c>
      <c r="B2071" s="10" t="str">
        <f>VLOOKUP(A2071,CSV_R7.10.23!KIHON_20003313_2025_20251023144124_JURAI,2,FALSE)</f>
        <v>東洋濾水工業　株式会社</v>
      </c>
      <c r="C2071" s="10" t="str">
        <f>VLOOKUP(A2071,CSV_R7.10.23!KIHON_20003313_2025_20251023144124_JURAI,4,FALSE)</f>
        <v>大田区　北千束　３―１８―２１</v>
      </c>
      <c r="D2071" s="2">
        <v>3655</v>
      </c>
      <c r="E2071" s="3" t="s">
        <v>11384</v>
      </c>
      <c r="F2071" s="3" t="s">
        <v>66</v>
      </c>
      <c r="G2071" s="2">
        <v>89074337</v>
      </c>
      <c r="H2071" s="3" t="s">
        <v>66</v>
      </c>
      <c r="I2071" s="3" t="s">
        <v>11385</v>
      </c>
      <c r="J2071" s="3" t="s">
        <v>66</v>
      </c>
      <c r="K2071" s="3" t="s">
        <v>11386</v>
      </c>
      <c r="L2071" s="2" t="b">
        <v>0</v>
      </c>
      <c r="M2071" s="4" t="s">
        <v>11387</v>
      </c>
      <c r="N2071" s="2" t="b">
        <v>0</v>
      </c>
      <c r="O2071" s="3" t="s">
        <v>11388</v>
      </c>
      <c r="P2071" s="3" t="s">
        <v>11389</v>
      </c>
      <c r="Q2071" s="3" t="s">
        <v>218</v>
      </c>
      <c r="R2071" s="2" t="s">
        <v>261</v>
      </c>
      <c r="S2071" s="2">
        <v>103655</v>
      </c>
      <c r="T2071" s="5">
        <v>45356</v>
      </c>
      <c r="U2071" s="6">
        <v>45365</v>
      </c>
      <c r="V2071" s="5">
        <v>45747</v>
      </c>
      <c r="W2071" s="7"/>
      <c r="X2071" s="7"/>
      <c r="Y2071" s="2" t="b">
        <v>1</v>
      </c>
      <c r="Z2071" s="2" t="b">
        <v>1</v>
      </c>
      <c r="AA2071" s="2" t="b">
        <v>0</v>
      </c>
      <c r="AB2071" s="2" t="b">
        <v>0</v>
      </c>
      <c r="AC2071" s="2" t="b">
        <v>0</v>
      </c>
      <c r="AD2071" s="2" t="b">
        <v>0</v>
      </c>
      <c r="AE2071" s="2" t="b">
        <v>0</v>
      </c>
      <c r="AF2071" s="2" t="b">
        <v>0</v>
      </c>
      <c r="AG2071" s="2">
        <v>1096</v>
      </c>
      <c r="AH2071" s="6">
        <v>45737</v>
      </c>
      <c r="AI2071" s="5">
        <v>45748</v>
      </c>
      <c r="AJ2071" s="5">
        <v>46112</v>
      </c>
      <c r="AK2071" s="7"/>
      <c r="AL2071" s="7"/>
      <c r="AM2071" s="3" t="s">
        <v>293</v>
      </c>
      <c r="AN2071" s="3" t="s">
        <v>66</v>
      </c>
      <c r="AO2071" s="3" t="s">
        <v>75</v>
      </c>
      <c r="AP2071" s="3" t="s">
        <v>66</v>
      </c>
      <c r="AQ2071" s="7"/>
      <c r="AR2071" s="7"/>
      <c r="AS2071" s="7"/>
      <c r="AT2071" s="7"/>
      <c r="AU2071" s="7"/>
      <c r="AV2071" s="7"/>
      <c r="AW2071" s="2" t="b">
        <v>0</v>
      </c>
      <c r="AX2071" s="2" t="b">
        <v>0</v>
      </c>
      <c r="AY2071" s="2" t="b">
        <v>0</v>
      </c>
      <c r="AZ2071" s="2" t="b">
        <v>0</v>
      </c>
      <c r="BA2071" s="2" t="b">
        <v>0</v>
      </c>
      <c r="BB2071" s="2" t="b">
        <v>0</v>
      </c>
      <c r="BC2071" s="2" t="b">
        <v>0</v>
      </c>
      <c r="BD2071" s="7"/>
      <c r="BE2071" s="7"/>
      <c r="BF2071" s="7"/>
      <c r="BG2071" s="7"/>
      <c r="BH2071" s="7"/>
      <c r="BI2071" s="7"/>
      <c r="BJ2071" s="3" t="s">
        <v>66</v>
      </c>
      <c r="BK2071" s="3" t="s">
        <v>66</v>
      </c>
      <c r="BL2071" s="3" t="s">
        <v>66</v>
      </c>
      <c r="BM2071" s="3" t="s">
        <v>66</v>
      </c>
      <c r="BN2071" s="3" t="s">
        <v>66</v>
      </c>
      <c r="BO2071" s="3" t="s">
        <v>66</v>
      </c>
    </row>
    <row r="2072" spans="1:67" ht="54" x14ac:dyDescent="0.15">
      <c r="A2072" s="2">
        <v>36122820</v>
      </c>
      <c r="B2072" s="10" t="str">
        <f>VLOOKUP(A2072,CSV_R7.10.23!KIHON_20003313_2025_20251023144124_JURAI,2,FALSE)</f>
        <v>ＯＴＳ　ＮＥＸＴ　合同会社</v>
      </c>
      <c r="C2072" s="10" t="str">
        <f>VLOOKUP(A2072,CSV_R7.10.23!KIHON_20003313_2025_20251023144124_JURAI,4,FALSE)</f>
        <v>江戸川区　南西　５－１６－１</v>
      </c>
      <c r="D2072" s="2">
        <v>3656</v>
      </c>
      <c r="E2072" s="3" t="s">
        <v>11390</v>
      </c>
      <c r="F2072" s="3" t="s">
        <v>66</v>
      </c>
      <c r="G2072" s="2">
        <v>36122820</v>
      </c>
      <c r="H2072" s="3" t="s">
        <v>66</v>
      </c>
      <c r="I2072" s="3" t="s">
        <v>11391</v>
      </c>
      <c r="J2072" s="3" t="s">
        <v>66</v>
      </c>
      <c r="K2072" s="3" t="s">
        <v>11392</v>
      </c>
      <c r="L2072" s="2" t="b">
        <v>0</v>
      </c>
      <c r="M2072" s="4" t="s">
        <v>66</v>
      </c>
      <c r="N2072" s="2" t="b">
        <v>0</v>
      </c>
      <c r="O2072" s="3" t="s">
        <v>5837</v>
      </c>
      <c r="P2072" s="3" t="s">
        <v>11393</v>
      </c>
      <c r="Q2072" s="3" t="s">
        <v>157</v>
      </c>
      <c r="R2072" s="2" t="s">
        <v>760</v>
      </c>
      <c r="S2072" s="2">
        <v>103656</v>
      </c>
      <c r="T2072" s="5">
        <v>45356</v>
      </c>
      <c r="U2072" s="6">
        <v>45365</v>
      </c>
      <c r="V2072" s="5">
        <v>46112</v>
      </c>
      <c r="W2072" s="5">
        <v>45747</v>
      </c>
      <c r="X2072" s="2">
        <v>1</v>
      </c>
      <c r="Y2072" s="2" t="b">
        <v>1</v>
      </c>
      <c r="Z2072" s="2" t="b">
        <v>1</v>
      </c>
      <c r="AA2072" s="2" t="b">
        <v>0</v>
      </c>
      <c r="AB2072" s="2" t="b">
        <v>0</v>
      </c>
      <c r="AC2072" s="2" t="b">
        <v>0</v>
      </c>
      <c r="AD2072" s="2" t="b">
        <v>0</v>
      </c>
      <c r="AE2072" s="2" t="b">
        <v>1</v>
      </c>
      <c r="AF2072" s="2" t="b">
        <v>0</v>
      </c>
      <c r="AG2072" s="7"/>
      <c r="AH2072" s="7"/>
      <c r="AI2072" s="7"/>
      <c r="AJ2072" s="7"/>
      <c r="AK2072" s="7"/>
      <c r="AL2072" s="7"/>
      <c r="AM2072" s="3" t="s">
        <v>66</v>
      </c>
      <c r="AN2072" s="3" t="s">
        <v>66</v>
      </c>
      <c r="AO2072" s="3" t="s">
        <v>75</v>
      </c>
      <c r="AP2072" s="3" t="s">
        <v>66</v>
      </c>
      <c r="AQ2072" s="7"/>
      <c r="AR2072" s="7"/>
      <c r="AS2072" s="7"/>
      <c r="AT2072" s="7"/>
      <c r="AU2072" s="7"/>
      <c r="AV2072" s="7"/>
      <c r="AW2072" s="2" t="b">
        <v>0</v>
      </c>
      <c r="AX2072" s="2" t="b">
        <v>0</v>
      </c>
      <c r="AY2072" s="2" t="b">
        <v>0</v>
      </c>
      <c r="AZ2072" s="2" t="b">
        <v>0</v>
      </c>
      <c r="BA2072" s="2" t="b">
        <v>0</v>
      </c>
      <c r="BB2072" s="2" t="b">
        <v>0</v>
      </c>
      <c r="BC2072" s="2" t="b">
        <v>0</v>
      </c>
      <c r="BD2072" s="7"/>
      <c r="BE2072" s="7"/>
      <c r="BF2072" s="7"/>
      <c r="BG2072" s="7"/>
      <c r="BH2072" s="7"/>
      <c r="BI2072" s="7"/>
      <c r="BJ2072" s="3" t="s">
        <v>66</v>
      </c>
      <c r="BK2072" s="3" t="s">
        <v>66</v>
      </c>
      <c r="BL2072" s="3" t="s">
        <v>66</v>
      </c>
      <c r="BM2072" s="3" t="s">
        <v>66</v>
      </c>
      <c r="BN2072" s="3" t="s">
        <v>66</v>
      </c>
      <c r="BO2072" s="3" t="s">
        <v>66</v>
      </c>
    </row>
    <row r="2073" spans="1:67" ht="54" x14ac:dyDescent="0.15">
      <c r="A2073" s="2">
        <v>65043735</v>
      </c>
      <c r="B2073" s="10" t="str">
        <f>VLOOKUP(A2073,CSV_R7.10.23!KIHON_20003313_2025_20251023144124_JURAI,2,FALSE)</f>
        <v>ニッコー観光バス　株式会社</v>
      </c>
      <c r="C2073" s="10" t="str">
        <f>VLOOKUP(A2073,CSV_R7.10.23!KIHON_20003313_2025_20251023144124_JURAI,4,FALSE)</f>
        <v>品川区　八潮　３―２―３２</v>
      </c>
      <c r="D2073" s="2">
        <v>3657</v>
      </c>
      <c r="E2073" s="3" t="s">
        <v>11394</v>
      </c>
      <c r="F2073" s="3" t="s">
        <v>66</v>
      </c>
      <c r="G2073" s="2">
        <v>65043735</v>
      </c>
      <c r="H2073" s="3" t="s">
        <v>66</v>
      </c>
      <c r="I2073" s="3" t="s">
        <v>11395</v>
      </c>
      <c r="J2073" s="3" t="s">
        <v>66</v>
      </c>
      <c r="K2073" s="3" t="s">
        <v>11396</v>
      </c>
      <c r="L2073" s="2" t="b">
        <v>0</v>
      </c>
      <c r="M2073" s="4" t="s">
        <v>66</v>
      </c>
      <c r="N2073" s="2" t="b">
        <v>0</v>
      </c>
      <c r="O2073" s="3" t="s">
        <v>5707</v>
      </c>
      <c r="P2073" s="3" t="s">
        <v>11397</v>
      </c>
      <c r="Q2073" s="3" t="s">
        <v>105</v>
      </c>
      <c r="R2073" s="2" t="s">
        <v>10824</v>
      </c>
      <c r="S2073" s="2">
        <v>103657</v>
      </c>
      <c r="T2073" s="5">
        <v>45357</v>
      </c>
      <c r="U2073" s="6">
        <v>45365</v>
      </c>
      <c r="V2073" s="5">
        <v>46112</v>
      </c>
      <c r="W2073" s="5">
        <v>45747</v>
      </c>
      <c r="X2073" s="2">
        <v>1</v>
      </c>
      <c r="Y2073" s="2" t="b">
        <v>1</v>
      </c>
      <c r="Z2073" s="2" t="b">
        <v>0</v>
      </c>
      <c r="AA2073" s="2" t="b">
        <v>0</v>
      </c>
      <c r="AB2073" s="2" t="b">
        <v>1</v>
      </c>
      <c r="AC2073" s="2" t="b">
        <v>1</v>
      </c>
      <c r="AD2073" s="2" t="b">
        <v>0</v>
      </c>
      <c r="AE2073" s="2" t="b">
        <v>1</v>
      </c>
      <c r="AF2073" s="2" t="b">
        <v>0</v>
      </c>
      <c r="AG2073" s="2">
        <v>1263</v>
      </c>
      <c r="AH2073" s="6">
        <v>45925</v>
      </c>
      <c r="AI2073" s="5">
        <v>45945</v>
      </c>
      <c r="AJ2073" s="5">
        <v>46660</v>
      </c>
      <c r="AK2073" s="7"/>
      <c r="AL2073" s="7"/>
      <c r="AM2073" s="3" t="s">
        <v>66</v>
      </c>
      <c r="AN2073" s="3" t="s">
        <v>66</v>
      </c>
      <c r="AO2073" s="3" t="s">
        <v>75</v>
      </c>
      <c r="AP2073" s="3" t="s">
        <v>66</v>
      </c>
      <c r="AQ2073" s="7"/>
      <c r="AR2073" s="7"/>
      <c r="AS2073" s="7"/>
      <c r="AT2073" s="7"/>
      <c r="AU2073" s="7"/>
      <c r="AV2073" s="7"/>
      <c r="AW2073" s="2" t="b">
        <v>0</v>
      </c>
      <c r="AX2073" s="2" t="b">
        <v>0</v>
      </c>
      <c r="AY2073" s="2" t="b">
        <v>0</v>
      </c>
      <c r="AZ2073" s="2" t="b">
        <v>0</v>
      </c>
      <c r="BA2073" s="2" t="b">
        <v>0</v>
      </c>
      <c r="BB2073" s="2" t="b">
        <v>0</v>
      </c>
      <c r="BC2073" s="2" t="b">
        <v>0</v>
      </c>
      <c r="BD2073" s="7"/>
      <c r="BE2073" s="7"/>
      <c r="BF2073" s="7"/>
      <c r="BG2073" s="7"/>
      <c r="BH2073" s="7"/>
      <c r="BI2073" s="7"/>
      <c r="BJ2073" s="3" t="s">
        <v>66</v>
      </c>
      <c r="BK2073" s="3" t="s">
        <v>66</v>
      </c>
      <c r="BL2073" s="3" t="s">
        <v>66</v>
      </c>
      <c r="BM2073" s="3" t="s">
        <v>66</v>
      </c>
      <c r="BN2073" s="3" t="s">
        <v>66</v>
      </c>
      <c r="BO2073" s="3" t="s">
        <v>66</v>
      </c>
    </row>
    <row r="2074" spans="1:67" ht="54" x14ac:dyDescent="0.15">
      <c r="A2074" s="2">
        <v>69360343</v>
      </c>
      <c r="B2074" s="10" t="str">
        <f>VLOOKUP(A2074,CSV_R7.10.23!KIHON_20003313_2025_20251023144124_JURAI,2,FALSE)</f>
        <v>アンド・ナイン　株式会社</v>
      </c>
      <c r="C2074" s="10" t="str">
        <f>VLOOKUP(A2074,CSV_R7.10.23!KIHON_20003313_2025_20251023144124_JURAI,4,FALSE)</f>
        <v>港区　南青山　６－２－９　ＫＳビル９階</v>
      </c>
      <c r="D2074" s="2">
        <v>3658</v>
      </c>
      <c r="E2074" s="3" t="s">
        <v>11398</v>
      </c>
      <c r="F2074" s="3" t="s">
        <v>66</v>
      </c>
      <c r="G2074" s="2">
        <v>69360343</v>
      </c>
      <c r="H2074" s="3" t="s">
        <v>66</v>
      </c>
      <c r="I2074" s="3" t="s">
        <v>11399</v>
      </c>
      <c r="J2074" s="3" t="s">
        <v>66</v>
      </c>
      <c r="K2074" s="3" t="s">
        <v>11400</v>
      </c>
      <c r="L2074" s="2" t="b">
        <v>0</v>
      </c>
      <c r="M2074" s="4" t="s">
        <v>11401</v>
      </c>
      <c r="N2074" s="2" t="b">
        <v>0</v>
      </c>
      <c r="O2074" s="3" t="s">
        <v>792</v>
      </c>
      <c r="P2074" s="3" t="s">
        <v>11402</v>
      </c>
      <c r="Q2074" s="3" t="s">
        <v>750</v>
      </c>
      <c r="R2074" s="2" t="s">
        <v>211</v>
      </c>
      <c r="S2074" s="2">
        <v>103658</v>
      </c>
      <c r="T2074" s="5">
        <v>45357</v>
      </c>
      <c r="U2074" s="6">
        <v>45365</v>
      </c>
      <c r="V2074" s="5">
        <v>46112</v>
      </c>
      <c r="W2074" s="5">
        <v>45747</v>
      </c>
      <c r="X2074" s="2">
        <v>1</v>
      </c>
      <c r="Y2074" s="2" t="b">
        <v>1</v>
      </c>
      <c r="Z2074" s="2" t="b">
        <v>0</v>
      </c>
      <c r="AA2074" s="2" t="b">
        <v>0</v>
      </c>
      <c r="AB2074" s="2" t="b">
        <v>0</v>
      </c>
      <c r="AC2074" s="2" t="b">
        <v>0</v>
      </c>
      <c r="AD2074" s="2" t="b">
        <v>0</v>
      </c>
      <c r="AE2074" s="2" t="b">
        <v>0</v>
      </c>
      <c r="AF2074" s="2" t="b">
        <v>0</v>
      </c>
      <c r="AG2074" s="7"/>
      <c r="AH2074" s="7"/>
      <c r="AI2074" s="7"/>
      <c r="AJ2074" s="7"/>
      <c r="AK2074" s="7"/>
      <c r="AL2074" s="7"/>
      <c r="AM2074" s="3" t="s">
        <v>66</v>
      </c>
      <c r="AN2074" s="3" t="s">
        <v>66</v>
      </c>
      <c r="AO2074" s="3" t="s">
        <v>75</v>
      </c>
      <c r="AP2074" s="3" t="s">
        <v>66</v>
      </c>
      <c r="AQ2074" s="7"/>
      <c r="AR2074" s="7"/>
      <c r="AS2074" s="7"/>
      <c r="AT2074" s="7"/>
      <c r="AU2074" s="7"/>
      <c r="AV2074" s="7"/>
      <c r="AW2074" s="2" t="b">
        <v>0</v>
      </c>
      <c r="AX2074" s="2" t="b">
        <v>0</v>
      </c>
      <c r="AY2074" s="2" t="b">
        <v>0</v>
      </c>
      <c r="AZ2074" s="2" t="b">
        <v>0</v>
      </c>
      <c r="BA2074" s="2" t="b">
        <v>0</v>
      </c>
      <c r="BB2074" s="2" t="b">
        <v>0</v>
      </c>
      <c r="BC2074" s="2" t="b">
        <v>0</v>
      </c>
      <c r="BD2074" s="7"/>
      <c r="BE2074" s="7"/>
      <c r="BF2074" s="7"/>
      <c r="BG2074" s="7"/>
      <c r="BH2074" s="7"/>
      <c r="BI2074" s="7"/>
      <c r="BJ2074" s="3" t="s">
        <v>66</v>
      </c>
      <c r="BK2074" s="3" t="s">
        <v>66</v>
      </c>
      <c r="BL2074" s="3" t="s">
        <v>66</v>
      </c>
      <c r="BM2074" s="3" t="s">
        <v>66</v>
      </c>
      <c r="BN2074" s="3" t="s">
        <v>66</v>
      </c>
      <c r="BO2074" s="3" t="s">
        <v>66</v>
      </c>
    </row>
    <row r="2075" spans="1:67" ht="121.5" x14ac:dyDescent="0.15">
      <c r="A2075" s="2">
        <v>25382326</v>
      </c>
      <c r="B2075" s="10" t="str">
        <f>VLOOKUP(A2075,CSV_R7.10.23!KIHON_20003313_2025_20251023144124_JURAI,2,FALSE)</f>
        <v>株式会社　キューブアンドカンパニー</v>
      </c>
      <c r="C2075" s="10" t="str">
        <f>VLOOKUP(A2075,CSV_R7.10.23!KIHON_20003313_2025_20251023144124_JURAI,4,FALSE)</f>
        <v>中央区　東日本橋　２－７－１　ＦＲＯＮＴＩＥＲ東日本橋ビル７階</v>
      </c>
      <c r="D2075" s="2">
        <v>3659</v>
      </c>
      <c r="E2075" s="3" t="s">
        <v>11403</v>
      </c>
      <c r="F2075" s="3" t="s">
        <v>66</v>
      </c>
      <c r="G2075" s="2">
        <v>25382326</v>
      </c>
      <c r="H2075" s="3" t="s">
        <v>66</v>
      </c>
      <c r="I2075" s="3" t="s">
        <v>11404</v>
      </c>
      <c r="J2075" s="3" t="s">
        <v>66</v>
      </c>
      <c r="K2075" s="3" t="s">
        <v>11405</v>
      </c>
      <c r="L2075" s="2" t="b">
        <v>0</v>
      </c>
      <c r="M2075" s="4" t="s">
        <v>11406</v>
      </c>
      <c r="N2075" s="2" t="b">
        <v>0</v>
      </c>
      <c r="O2075" s="3" t="s">
        <v>1067</v>
      </c>
      <c r="P2075" s="3" t="s">
        <v>11407</v>
      </c>
      <c r="Q2075" s="3" t="s">
        <v>440</v>
      </c>
      <c r="R2075" s="2" t="s">
        <v>691</v>
      </c>
      <c r="S2075" s="2">
        <v>103659</v>
      </c>
      <c r="T2075" s="5">
        <v>45357</v>
      </c>
      <c r="U2075" s="6">
        <v>45365</v>
      </c>
      <c r="V2075" s="5">
        <v>46112</v>
      </c>
      <c r="W2075" s="5">
        <v>45747</v>
      </c>
      <c r="X2075" s="2">
        <v>1</v>
      </c>
      <c r="Y2075" s="2" t="b">
        <v>1</v>
      </c>
      <c r="Z2075" s="2" t="b">
        <v>0</v>
      </c>
      <c r="AA2075" s="2" t="b">
        <v>0</v>
      </c>
      <c r="AB2075" s="2" t="b">
        <v>0</v>
      </c>
      <c r="AC2075" s="2" t="b">
        <v>0</v>
      </c>
      <c r="AD2075" s="2" t="b">
        <v>0</v>
      </c>
      <c r="AE2075" s="2" t="b">
        <v>0</v>
      </c>
      <c r="AF2075" s="2" t="b">
        <v>0</v>
      </c>
      <c r="AG2075" s="2">
        <v>1131</v>
      </c>
      <c r="AH2075" s="6">
        <v>45835</v>
      </c>
      <c r="AI2075" s="5">
        <v>45849</v>
      </c>
      <c r="AJ2075" s="5">
        <v>46568</v>
      </c>
      <c r="AK2075" s="7"/>
      <c r="AL2075" s="7"/>
      <c r="AM2075" s="3" t="s">
        <v>4887</v>
      </c>
      <c r="AN2075" s="3" t="s">
        <v>66</v>
      </c>
      <c r="AO2075" s="3" t="s">
        <v>75</v>
      </c>
      <c r="AP2075" s="3" t="s">
        <v>66</v>
      </c>
      <c r="AQ2075" s="7"/>
      <c r="AR2075" s="7"/>
      <c r="AS2075" s="7"/>
      <c r="AT2075" s="7"/>
      <c r="AU2075" s="7"/>
      <c r="AV2075" s="7"/>
      <c r="AW2075" s="2" t="b">
        <v>0</v>
      </c>
      <c r="AX2075" s="2" t="b">
        <v>0</v>
      </c>
      <c r="AY2075" s="2" t="b">
        <v>0</v>
      </c>
      <c r="AZ2075" s="2" t="b">
        <v>0</v>
      </c>
      <c r="BA2075" s="2" t="b">
        <v>0</v>
      </c>
      <c r="BB2075" s="2" t="b">
        <v>0</v>
      </c>
      <c r="BC2075" s="2" t="b">
        <v>0</v>
      </c>
      <c r="BD2075" s="7"/>
      <c r="BE2075" s="7"/>
      <c r="BF2075" s="7"/>
      <c r="BG2075" s="7"/>
      <c r="BH2075" s="7"/>
      <c r="BI2075" s="7"/>
      <c r="BJ2075" s="3" t="s">
        <v>66</v>
      </c>
      <c r="BK2075" s="3" t="s">
        <v>66</v>
      </c>
      <c r="BL2075" s="3" t="s">
        <v>66</v>
      </c>
      <c r="BM2075" s="3" t="s">
        <v>66</v>
      </c>
      <c r="BN2075" s="3" t="s">
        <v>66</v>
      </c>
      <c r="BO2075" s="3" t="s">
        <v>66</v>
      </c>
    </row>
    <row r="2076" spans="1:67" ht="54" x14ac:dyDescent="0.15">
      <c r="A2076" s="2">
        <v>86350413</v>
      </c>
      <c r="B2076" s="10" t="str">
        <f>VLOOKUP(A2076,CSV_R7.10.23!KIHON_20003313_2025_20251023144124_JURAI,2,FALSE)</f>
        <v>株式会社　ＤＳＣ</v>
      </c>
      <c r="C2076" s="10" t="str">
        <f>VLOOKUP(A2076,CSV_R7.10.23!KIHON_20003313_2025_20251023144124_JURAI,4,FALSE)</f>
        <v>町田市　鶴間　４－１５－１</v>
      </c>
      <c r="D2076" s="2">
        <v>3660</v>
      </c>
      <c r="E2076" s="3" t="s">
        <v>11408</v>
      </c>
      <c r="F2076" s="3" t="s">
        <v>66</v>
      </c>
      <c r="G2076" s="2">
        <v>86350413</v>
      </c>
      <c r="H2076" s="3" t="s">
        <v>66</v>
      </c>
      <c r="I2076" s="3" t="s">
        <v>11409</v>
      </c>
      <c r="J2076" s="3" t="s">
        <v>66</v>
      </c>
      <c r="K2076" s="3" t="s">
        <v>11410</v>
      </c>
      <c r="L2076" s="2" t="b">
        <v>0</v>
      </c>
      <c r="M2076" s="4" t="s">
        <v>66</v>
      </c>
      <c r="N2076" s="2" t="b">
        <v>0</v>
      </c>
      <c r="O2076" s="3" t="s">
        <v>2587</v>
      </c>
      <c r="P2076" s="3" t="s">
        <v>11411</v>
      </c>
      <c r="Q2076" s="3" t="s">
        <v>72</v>
      </c>
      <c r="R2076" s="2" t="s">
        <v>607</v>
      </c>
      <c r="S2076" s="2">
        <v>103660</v>
      </c>
      <c r="T2076" s="5">
        <v>45357</v>
      </c>
      <c r="U2076" s="6">
        <v>45365</v>
      </c>
      <c r="V2076" s="5">
        <v>45747</v>
      </c>
      <c r="W2076" s="7"/>
      <c r="X2076" s="7"/>
      <c r="Y2076" s="2" t="b">
        <v>1</v>
      </c>
      <c r="Z2076" s="2" t="b">
        <v>1</v>
      </c>
      <c r="AA2076" s="2" t="b">
        <v>1</v>
      </c>
      <c r="AB2076" s="2" t="b">
        <v>0</v>
      </c>
      <c r="AC2076" s="2" t="b">
        <v>1</v>
      </c>
      <c r="AD2076" s="2" t="b">
        <v>0</v>
      </c>
      <c r="AE2076" s="2" t="b">
        <v>0</v>
      </c>
      <c r="AF2076" s="2" t="b">
        <v>0</v>
      </c>
      <c r="AG2076" s="2">
        <v>1026</v>
      </c>
      <c r="AH2076" s="6">
        <v>45581</v>
      </c>
      <c r="AI2076" s="5">
        <v>45590</v>
      </c>
      <c r="AJ2076" s="5">
        <v>45961</v>
      </c>
      <c r="AK2076" s="7"/>
      <c r="AL2076" s="7"/>
      <c r="AM2076" s="3" t="s">
        <v>66</v>
      </c>
      <c r="AN2076" s="3" t="s">
        <v>66</v>
      </c>
      <c r="AO2076" s="3" t="s">
        <v>75</v>
      </c>
      <c r="AP2076" s="3" t="s">
        <v>66</v>
      </c>
      <c r="AQ2076" s="7"/>
      <c r="AR2076" s="7"/>
      <c r="AS2076" s="7"/>
      <c r="AT2076" s="7"/>
      <c r="AU2076" s="7"/>
      <c r="AV2076" s="7"/>
      <c r="AW2076" s="2" t="b">
        <v>0</v>
      </c>
      <c r="AX2076" s="2" t="b">
        <v>0</v>
      </c>
      <c r="AY2076" s="2" t="b">
        <v>0</v>
      </c>
      <c r="AZ2076" s="2" t="b">
        <v>0</v>
      </c>
      <c r="BA2076" s="2" t="b">
        <v>0</v>
      </c>
      <c r="BB2076" s="2" t="b">
        <v>0</v>
      </c>
      <c r="BC2076" s="2" t="b">
        <v>0</v>
      </c>
      <c r="BD2076" s="7"/>
      <c r="BE2076" s="7"/>
      <c r="BF2076" s="7"/>
      <c r="BG2076" s="7"/>
      <c r="BH2076" s="7"/>
      <c r="BI2076" s="7"/>
      <c r="BJ2076" s="3" t="s">
        <v>66</v>
      </c>
      <c r="BK2076" s="3" t="s">
        <v>66</v>
      </c>
      <c r="BL2076" s="3" t="s">
        <v>66</v>
      </c>
      <c r="BM2076" s="3" t="s">
        <v>66</v>
      </c>
      <c r="BN2076" s="3" t="s">
        <v>66</v>
      </c>
      <c r="BO2076" s="3" t="s">
        <v>66</v>
      </c>
    </row>
    <row r="2077" spans="1:67" ht="81" x14ac:dyDescent="0.15">
      <c r="A2077" s="2">
        <v>89423026</v>
      </c>
      <c r="B2077" s="10" t="str">
        <f>VLOOKUP(A2077,CSV_R7.10.23!KIHON_20003313_2025_20251023144124_JURAI,2,FALSE)</f>
        <v>株式会社　シュウエイ</v>
      </c>
      <c r="C2077" s="10" t="str">
        <f>VLOOKUP(A2077,CSV_R7.10.23!KIHON_20003313_2025_20251023144124_JURAI,4,FALSE)</f>
        <v>大田区　西蒲田　８―１５―１１　吉池ビル３階</v>
      </c>
      <c r="D2077" s="2">
        <v>3661</v>
      </c>
      <c r="E2077" s="3" t="s">
        <v>11412</v>
      </c>
      <c r="F2077" s="3" t="s">
        <v>66</v>
      </c>
      <c r="G2077" s="2">
        <v>89423026</v>
      </c>
      <c r="H2077" s="3" t="s">
        <v>66</v>
      </c>
      <c r="I2077" s="3" t="s">
        <v>11413</v>
      </c>
      <c r="J2077" s="3" t="s">
        <v>66</v>
      </c>
      <c r="K2077" s="3" t="s">
        <v>11414</v>
      </c>
      <c r="L2077" s="2" t="b">
        <v>0</v>
      </c>
      <c r="M2077" s="4" t="s">
        <v>11415</v>
      </c>
      <c r="N2077" s="2" t="b">
        <v>0</v>
      </c>
      <c r="O2077" s="3" t="s">
        <v>587</v>
      </c>
      <c r="P2077" s="3" t="s">
        <v>11416</v>
      </c>
      <c r="Q2077" s="3" t="s">
        <v>994</v>
      </c>
      <c r="R2077" s="2" t="s">
        <v>751</v>
      </c>
      <c r="S2077" s="2">
        <v>103661</v>
      </c>
      <c r="T2077" s="5">
        <v>45358</v>
      </c>
      <c r="U2077" s="6">
        <v>45365</v>
      </c>
      <c r="V2077" s="5">
        <v>45747</v>
      </c>
      <c r="W2077" s="7"/>
      <c r="X2077" s="7"/>
      <c r="Y2077" s="2" t="b">
        <v>1</v>
      </c>
      <c r="Z2077" s="2" t="b">
        <v>1</v>
      </c>
      <c r="AA2077" s="2" t="b">
        <v>0</v>
      </c>
      <c r="AB2077" s="2" t="b">
        <v>1</v>
      </c>
      <c r="AC2077" s="2" t="b">
        <v>0</v>
      </c>
      <c r="AD2077" s="2" t="b">
        <v>1</v>
      </c>
      <c r="AE2077" s="2" t="b">
        <v>0</v>
      </c>
      <c r="AF2077" s="2" t="b">
        <v>0</v>
      </c>
      <c r="AG2077" s="7"/>
      <c r="AH2077" s="7"/>
      <c r="AI2077" s="7"/>
      <c r="AJ2077" s="7"/>
      <c r="AK2077" s="7"/>
      <c r="AL2077" s="7"/>
      <c r="AM2077" s="3" t="s">
        <v>1342</v>
      </c>
      <c r="AN2077" s="3" t="s">
        <v>66</v>
      </c>
      <c r="AO2077" s="3" t="s">
        <v>75</v>
      </c>
      <c r="AP2077" s="3" t="s">
        <v>66</v>
      </c>
      <c r="AQ2077" s="7"/>
      <c r="AR2077" s="7"/>
      <c r="AS2077" s="7"/>
      <c r="AT2077" s="7"/>
      <c r="AU2077" s="7"/>
      <c r="AV2077" s="7"/>
      <c r="AW2077" s="2" t="b">
        <v>0</v>
      </c>
      <c r="AX2077" s="2" t="b">
        <v>0</v>
      </c>
      <c r="AY2077" s="2" t="b">
        <v>0</v>
      </c>
      <c r="AZ2077" s="2" t="b">
        <v>0</v>
      </c>
      <c r="BA2077" s="2" t="b">
        <v>0</v>
      </c>
      <c r="BB2077" s="2" t="b">
        <v>0</v>
      </c>
      <c r="BC2077" s="2" t="b">
        <v>0</v>
      </c>
      <c r="BD2077" s="7"/>
      <c r="BE2077" s="7"/>
      <c r="BF2077" s="7"/>
      <c r="BG2077" s="7"/>
      <c r="BH2077" s="7"/>
      <c r="BI2077" s="7"/>
      <c r="BJ2077" s="3" t="s">
        <v>66</v>
      </c>
      <c r="BK2077" s="3" t="s">
        <v>66</v>
      </c>
      <c r="BL2077" s="3" t="s">
        <v>66</v>
      </c>
      <c r="BM2077" s="3" t="s">
        <v>66</v>
      </c>
      <c r="BN2077" s="3" t="s">
        <v>97</v>
      </c>
      <c r="BO2077" s="3" t="s">
        <v>66</v>
      </c>
    </row>
    <row r="2078" spans="1:67" ht="67.5" x14ac:dyDescent="0.15">
      <c r="A2078" s="2">
        <v>58430926</v>
      </c>
      <c r="B2078" s="10" t="str">
        <f>VLOOKUP(A2078,CSV_R7.10.23!KIHON_20003313_2025_20251023144124_JURAI,2,FALSE)</f>
        <v>株式会社　エルカミノ</v>
      </c>
      <c r="C2078" s="10" t="str">
        <f>VLOOKUP(A2078,CSV_R7.10.23!KIHON_20003313_2025_20251023144124_JURAI,4,FALSE)</f>
        <v>文京区　本郷　２－４０－１７　本郷若井ビル３階</v>
      </c>
      <c r="D2078" s="2">
        <v>3662</v>
      </c>
      <c r="E2078" s="3" t="s">
        <v>11417</v>
      </c>
      <c r="F2078" s="3" t="s">
        <v>66</v>
      </c>
      <c r="G2078" s="2">
        <v>58430926</v>
      </c>
      <c r="H2078" s="3" t="s">
        <v>66</v>
      </c>
      <c r="I2078" s="3" t="s">
        <v>11418</v>
      </c>
      <c r="J2078" s="3" t="s">
        <v>66</v>
      </c>
      <c r="K2078" s="3" t="s">
        <v>11419</v>
      </c>
      <c r="L2078" s="2" t="b">
        <v>0</v>
      </c>
      <c r="M2078" s="4" t="s">
        <v>11420</v>
      </c>
      <c r="N2078" s="2" t="b">
        <v>0</v>
      </c>
      <c r="O2078" s="3" t="s">
        <v>2417</v>
      </c>
      <c r="P2078" s="3" t="s">
        <v>11421</v>
      </c>
      <c r="Q2078" s="3" t="s">
        <v>894</v>
      </c>
      <c r="R2078" s="2" t="s">
        <v>493</v>
      </c>
      <c r="S2078" s="2">
        <v>103662</v>
      </c>
      <c r="T2078" s="5">
        <v>45358</v>
      </c>
      <c r="U2078" s="6">
        <v>45365</v>
      </c>
      <c r="V2078" s="5">
        <v>46112</v>
      </c>
      <c r="W2078" s="5">
        <v>45747</v>
      </c>
      <c r="X2078" s="2">
        <v>1</v>
      </c>
      <c r="Y2078" s="2" t="b">
        <v>1</v>
      </c>
      <c r="Z2078" s="2" t="b">
        <v>1</v>
      </c>
      <c r="AA2078" s="2" t="b">
        <v>1</v>
      </c>
      <c r="AB2078" s="2" t="b">
        <v>1</v>
      </c>
      <c r="AC2078" s="2" t="b">
        <v>1</v>
      </c>
      <c r="AD2078" s="2" t="b">
        <v>1</v>
      </c>
      <c r="AE2078" s="2" t="b">
        <v>1</v>
      </c>
      <c r="AF2078" s="2" t="b">
        <v>0</v>
      </c>
      <c r="AG2078" s="7"/>
      <c r="AH2078" s="7"/>
      <c r="AI2078" s="7"/>
      <c r="AJ2078" s="7"/>
      <c r="AK2078" s="7"/>
      <c r="AL2078" s="7"/>
      <c r="AM2078" s="3" t="s">
        <v>66</v>
      </c>
      <c r="AN2078" s="3" t="s">
        <v>66</v>
      </c>
      <c r="AO2078" s="3" t="s">
        <v>75</v>
      </c>
      <c r="AP2078" s="3" t="s">
        <v>66</v>
      </c>
      <c r="AQ2078" s="7"/>
      <c r="AR2078" s="7"/>
      <c r="AS2078" s="7"/>
      <c r="AT2078" s="7"/>
      <c r="AU2078" s="7"/>
      <c r="AV2078" s="7"/>
      <c r="AW2078" s="2" t="b">
        <v>0</v>
      </c>
      <c r="AX2078" s="2" t="b">
        <v>0</v>
      </c>
      <c r="AY2078" s="2" t="b">
        <v>0</v>
      </c>
      <c r="AZ2078" s="2" t="b">
        <v>0</v>
      </c>
      <c r="BA2078" s="2" t="b">
        <v>0</v>
      </c>
      <c r="BB2078" s="2" t="b">
        <v>0</v>
      </c>
      <c r="BC2078" s="2" t="b">
        <v>0</v>
      </c>
      <c r="BD2078" s="7"/>
      <c r="BE2078" s="7"/>
      <c r="BF2078" s="7"/>
      <c r="BG2078" s="7"/>
      <c r="BH2078" s="7"/>
      <c r="BI2078" s="7"/>
      <c r="BJ2078" s="3" t="s">
        <v>66</v>
      </c>
      <c r="BK2078" s="3" t="s">
        <v>66</v>
      </c>
      <c r="BL2078" s="3" t="s">
        <v>66</v>
      </c>
      <c r="BM2078" s="3" t="s">
        <v>66</v>
      </c>
      <c r="BN2078" s="3" t="s">
        <v>66</v>
      </c>
      <c r="BO2078" s="3" t="s">
        <v>66</v>
      </c>
    </row>
    <row r="2079" spans="1:67" ht="67.5" x14ac:dyDescent="0.15">
      <c r="A2079" s="2">
        <v>64364441</v>
      </c>
      <c r="B2079" s="10" t="str">
        <f>VLOOKUP(A2079,CSV_R7.10.23!KIHON_20003313_2025_20251023144124_JURAI,2,FALSE)</f>
        <v>アドセック　株式会社</v>
      </c>
      <c r="C2079" s="10" t="str">
        <f>VLOOKUP(A2079,CSV_R7.10.23!KIHON_20003313_2025_20251023144124_JURAI,4,FALSE)</f>
        <v>渋谷区　初台　１－４６－３シモモトビル３階</v>
      </c>
      <c r="D2079" s="2">
        <v>3663</v>
      </c>
      <c r="E2079" s="3" t="s">
        <v>11422</v>
      </c>
      <c r="F2079" s="3" t="s">
        <v>66</v>
      </c>
      <c r="G2079" s="2">
        <v>64364441</v>
      </c>
      <c r="H2079" s="3" t="s">
        <v>66</v>
      </c>
      <c r="I2079" s="3" t="s">
        <v>11423</v>
      </c>
      <c r="J2079" s="3" t="s">
        <v>66</v>
      </c>
      <c r="K2079" s="3" t="s">
        <v>11424</v>
      </c>
      <c r="L2079" s="2" t="b">
        <v>0</v>
      </c>
      <c r="M2079" s="4" t="s">
        <v>11425</v>
      </c>
      <c r="N2079" s="2" t="b">
        <v>0</v>
      </c>
      <c r="O2079" s="3" t="s">
        <v>10864</v>
      </c>
      <c r="P2079" s="3" t="s">
        <v>11426</v>
      </c>
      <c r="Q2079" s="3" t="s">
        <v>226</v>
      </c>
      <c r="R2079" s="2" t="s">
        <v>1045</v>
      </c>
      <c r="S2079" s="2">
        <v>103663</v>
      </c>
      <c r="T2079" s="5">
        <v>45359</v>
      </c>
      <c r="U2079" s="6">
        <v>45365</v>
      </c>
      <c r="V2079" s="5">
        <v>45747</v>
      </c>
      <c r="W2079" s="7"/>
      <c r="X2079" s="7"/>
      <c r="Y2079" s="2" t="b">
        <v>1</v>
      </c>
      <c r="Z2079" s="2" t="b">
        <v>1</v>
      </c>
      <c r="AA2079" s="2" t="b">
        <v>1</v>
      </c>
      <c r="AB2079" s="2" t="b">
        <v>1</v>
      </c>
      <c r="AC2079" s="2" t="b">
        <v>1</v>
      </c>
      <c r="AD2079" s="2" t="b">
        <v>1</v>
      </c>
      <c r="AE2079" s="2" t="b">
        <v>1</v>
      </c>
      <c r="AF2079" s="2" t="b">
        <v>0</v>
      </c>
      <c r="AG2079" s="2">
        <v>1040</v>
      </c>
      <c r="AH2079" s="6">
        <v>45581</v>
      </c>
      <c r="AI2079" s="5">
        <v>45590</v>
      </c>
      <c r="AJ2079" s="5">
        <v>45961</v>
      </c>
      <c r="AK2079" s="7"/>
      <c r="AL2079" s="7"/>
      <c r="AM2079" s="3" t="s">
        <v>9342</v>
      </c>
      <c r="AN2079" s="3" t="s">
        <v>66</v>
      </c>
      <c r="AO2079" s="3" t="s">
        <v>75</v>
      </c>
      <c r="AP2079" s="3" t="s">
        <v>66</v>
      </c>
      <c r="AQ2079" s="7"/>
      <c r="AR2079" s="7"/>
      <c r="AS2079" s="7"/>
      <c r="AT2079" s="7"/>
      <c r="AU2079" s="7"/>
      <c r="AV2079" s="7"/>
      <c r="AW2079" s="2" t="b">
        <v>0</v>
      </c>
      <c r="AX2079" s="2" t="b">
        <v>0</v>
      </c>
      <c r="AY2079" s="2" t="b">
        <v>0</v>
      </c>
      <c r="AZ2079" s="2" t="b">
        <v>0</v>
      </c>
      <c r="BA2079" s="2" t="b">
        <v>0</v>
      </c>
      <c r="BB2079" s="2" t="b">
        <v>0</v>
      </c>
      <c r="BC2079" s="2" t="b">
        <v>0</v>
      </c>
      <c r="BD2079" s="7"/>
      <c r="BE2079" s="7"/>
      <c r="BF2079" s="7"/>
      <c r="BG2079" s="7"/>
      <c r="BH2079" s="7"/>
      <c r="BI2079" s="7"/>
      <c r="BJ2079" s="3" t="s">
        <v>66</v>
      </c>
      <c r="BK2079" s="3" t="s">
        <v>66</v>
      </c>
      <c r="BL2079" s="3" t="s">
        <v>66</v>
      </c>
      <c r="BM2079" s="3" t="s">
        <v>66</v>
      </c>
      <c r="BN2079" s="3" t="s">
        <v>66</v>
      </c>
      <c r="BO2079" s="3" t="s">
        <v>66</v>
      </c>
    </row>
    <row r="2080" spans="1:67" ht="81" x14ac:dyDescent="0.15">
      <c r="A2080" s="2">
        <v>3050124</v>
      </c>
      <c r="B2080" s="10" t="str">
        <f>VLOOKUP(A2080,CSV_R7.10.23!KIHON_20003313_2025_20251023144124_JURAI,2,FALSE)</f>
        <v>ほけんし株式会社</v>
      </c>
      <c r="C2080" s="10" t="str">
        <f>VLOOKUP(A2080,CSV_R7.10.23!KIHON_20003313_2025_20251023144124_JURAI,4,FALSE)</f>
        <v>渋谷区　渋谷　１－９－８　朝日生命宮益坂ビル　３階</v>
      </c>
      <c r="D2080" s="2">
        <v>3664</v>
      </c>
      <c r="E2080" s="3" t="s">
        <v>11427</v>
      </c>
      <c r="F2080" s="3" t="s">
        <v>66</v>
      </c>
      <c r="G2080" s="2">
        <v>3050124</v>
      </c>
      <c r="H2080" s="3" t="s">
        <v>66</v>
      </c>
      <c r="I2080" s="3" t="s">
        <v>11428</v>
      </c>
      <c r="J2080" s="3" t="s">
        <v>66</v>
      </c>
      <c r="K2080" s="3" t="s">
        <v>11429</v>
      </c>
      <c r="L2080" s="2" t="b">
        <v>0</v>
      </c>
      <c r="M2080" s="4" t="s">
        <v>11430</v>
      </c>
      <c r="N2080" s="2" t="b">
        <v>0</v>
      </c>
      <c r="O2080" s="3" t="s">
        <v>1490</v>
      </c>
      <c r="P2080" s="3" t="s">
        <v>11431</v>
      </c>
      <c r="Q2080" s="3" t="s">
        <v>347</v>
      </c>
      <c r="R2080" s="2" t="s">
        <v>177</v>
      </c>
      <c r="S2080" s="2">
        <v>103664</v>
      </c>
      <c r="T2080" s="5">
        <v>45359</v>
      </c>
      <c r="U2080" s="6">
        <v>45373</v>
      </c>
      <c r="V2080" s="5">
        <v>45747</v>
      </c>
      <c r="W2080" s="7"/>
      <c r="X2080" s="7"/>
      <c r="Y2080" s="2" t="b">
        <v>1</v>
      </c>
      <c r="Z2080" s="2" t="b">
        <v>1</v>
      </c>
      <c r="AA2080" s="2" t="b">
        <v>1</v>
      </c>
      <c r="AB2080" s="2" t="b">
        <v>1</v>
      </c>
      <c r="AC2080" s="2" t="b">
        <v>1</v>
      </c>
      <c r="AD2080" s="2" t="b">
        <v>1</v>
      </c>
      <c r="AE2080" s="2" t="b">
        <v>1</v>
      </c>
      <c r="AF2080" s="2" t="b">
        <v>0</v>
      </c>
      <c r="AG2080" s="2">
        <v>1115</v>
      </c>
      <c r="AH2080" s="6">
        <v>45803</v>
      </c>
      <c r="AI2080" s="5">
        <v>45812</v>
      </c>
      <c r="AJ2080" s="5">
        <v>46538</v>
      </c>
      <c r="AK2080" s="7"/>
      <c r="AL2080" s="7"/>
      <c r="AM2080" s="3" t="s">
        <v>4351</v>
      </c>
      <c r="AN2080" s="3" t="s">
        <v>66</v>
      </c>
      <c r="AO2080" s="3" t="s">
        <v>75</v>
      </c>
      <c r="AP2080" s="3" t="s">
        <v>66</v>
      </c>
      <c r="AQ2080" s="7"/>
      <c r="AR2080" s="7"/>
      <c r="AS2080" s="7"/>
      <c r="AT2080" s="7"/>
      <c r="AU2080" s="7"/>
      <c r="AV2080" s="7"/>
      <c r="AW2080" s="2" t="b">
        <v>0</v>
      </c>
      <c r="AX2080" s="2" t="b">
        <v>0</v>
      </c>
      <c r="AY2080" s="2" t="b">
        <v>0</v>
      </c>
      <c r="AZ2080" s="2" t="b">
        <v>0</v>
      </c>
      <c r="BA2080" s="2" t="b">
        <v>0</v>
      </c>
      <c r="BB2080" s="2" t="b">
        <v>0</v>
      </c>
      <c r="BC2080" s="2" t="b">
        <v>0</v>
      </c>
      <c r="BD2080" s="7"/>
      <c r="BE2080" s="7"/>
      <c r="BF2080" s="7"/>
      <c r="BG2080" s="7"/>
      <c r="BH2080" s="7"/>
      <c r="BI2080" s="7"/>
      <c r="BJ2080" s="3" t="s">
        <v>66</v>
      </c>
      <c r="BK2080" s="3" t="s">
        <v>66</v>
      </c>
      <c r="BL2080" s="3" t="s">
        <v>66</v>
      </c>
      <c r="BM2080" s="3" t="s">
        <v>66</v>
      </c>
      <c r="BN2080" s="3" t="s">
        <v>66</v>
      </c>
      <c r="BO2080" s="3" t="s">
        <v>66</v>
      </c>
    </row>
    <row r="2081" spans="1:67" ht="67.5" x14ac:dyDescent="0.15">
      <c r="A2081" s="2">
        <v>25090514</v>
      </c>
      <c r="B2081" s="10" t="str">
        <f>VLOOKUP(A2081,CSV_R7.10.23!KIHON_20003313_2025_20251023144124_JURAI,2,FALSE)</f>
        <v>株式会社　リアルネットシステム</v>
      </c>
      <c r="C2081" s="10" t="str">
        <f>VLOOKUP(A2081,CSV_R7.10.23!KIHON_20003313_2025_20251023144124_JURAI,4,FALSE)</f>
        <v>台東区　台東　４―２５―７ＴＸ佐竹ビル８Ｆ</v>
      </c>
      <c r="D2081" s="2">
        <v>3665</v>
      </c>
      <c r="E2081" s="3" t="s">
        <v>11432</v>
      </c>
      <c r="F2081" s="3" t="s">
        <v>66</v>
      </c>
      <c r="G2081" s="2">
        <v>25090514</v>
      </c>
      <c r="H2081" s="3" t="s">
        <v>66</v>
      </c>
      <c r="I2081" s="3" t="s">
        <v>11433</v>
      </c>
      <c r="J2081" s="3" t="s">
        <v>66</v>
      </c>
      <c r="K2081" s="3" t="s">
        <v>11434</v>
      </c>
      <c r="L2081" s="2" t="b">
        <v>0</v>
      </c>
      <c r="M2081" s="4" t="s">
        <v>11435</v>
      </c>
      <c r="N2081" s="2" t="b">
        <v>0</v>
      </c>
      <c r="O2081" s="3" t="s">
        <v>155</v>
      </c>
      <c r="P2081" s="3" t="s">
        <v>11436</v>
      </c>
      <c r="Q2081" s="3" t="s">
        <v>157</v>
      </c>
      <c r="R2081" s="2" t="s">
        <v>11437</v>
      </c>
      <c r="S2081" s="2">
        <v>103665</v>
      </c>
      <c r="T2081" s="5">
        <v>45359</v>
      </c>
      <c r="U2081" s="6">
        <v>45373</v>
      </c>
      <c r="V2081" s="5">
        <v>46112</v>
      </c>
      <c r="W2081" s="5">
        <v>45747</v>
      </c>
      <c r="X2081" s="2">
        <v>1</v>
      </c>
      <c r="Y2081" s="2" t="b">
        <v>1</v>
      </c>
      <c r="Z2081" s="2" t="b">
        <v>1</v>
      </c>
      <c r="AA2081" s="2" t="b">
        <v>1</v>
      </c>
      <c r="AB2081" s="2" t="b">
        <v>0</v>
      </c>
      <c r="AC2081" s="2" t="b">
        <v>0</v>
      </c>
      <c r="AD2081" s="2" t="b">
        <v>0</v>
      </c>
      <c r="AE2081" s="2" t="b">
        <v>1</v>
      </c>
      <c r="AF2081" s="2" t="b">
        <v>0</v>
      </c>
      <c r="AG2081" s="7"/>
      <c r="AH2081" s="7"/>
      <c r="AI2081" s="7"/>
      <c r="AJ2081" s="7"/>
      <c r="AK2081" s="7"/>
      <c r="AL2081" s="7"/>
      <c r="AM2081" s="3" t="s">
        <v>66</v>
      </c>
      <c r="AN2081" s="3" t="s">
        <v>66</v>
      </c>
      <c r="AO2081" s="3" t="s">
        <v>75</v>
      </c>
      <c r="AP2081" s="3" t="s">
        <v>66</v>
      </c>
      <c r="AQ2081" s="7"/>
      <c r="AR2081" s="7"/>
      <c r="AS2081" s="7"/>
      <c r="AT2081" s="7"/>
      <c r="AU2081" s="7"/>
      <c r="AV2081" s="7"/>
      <c r="AW2081" s="2" t="b">
        <v>0</v>
      </c>
      <c r="AX2081" s="2" t="b">
        <v>0</v>
      </c>
      <c r="AY2081" s="2" t="b">
        <v>0</v>
      </c>
      <c r="AZ2081" s="2" t="b">
        <v>0</v>
      </c>
      <c r="BA2081" s="2" t="b">
        <v>0</v>
      </c>
      <c r="BB2081" s="2" t="b">
        <v>0</v>
      </c>
      <c r="BC2081" s="2" t="b">
        <v>0</v>
      </c>
      <c r="BD2081" s="7"/>
      <c r="BE2081" s="7"/>
      <c r="BF2081" s="7"/>
      <c r="BG2081" s="7"/>
      <c r="BH2081" s="7"/>
      <c r="BI2081" s="7"/>
      <c r="BJ2081" s="3" t="s">
        <v>66</v>
      </c>
      <c r="BK2081" s="3" t="s">
        <v>66</v>
      </c>
      <c r="BL2081" s="3" t="s">
        <v>66</v>
      </c>
      <c r="BM2081" s="3" t="s">
        <v>66</v>
      </c>
      <c r="BN2081" s="3" t="s">
        <v>66</v>
      </c>
      <c r="BO2081" s="3" t="s">
        <v>66</v>
      </c>
    </row>
    <row r="2082" spans="1:67" ht="67.5" x14ac:dyDescent="0.15">
      <c r="A2082" s="2">
        <v>72010626</v>
      </c>
      <c r="B2082" s="10" t="str">
        <f>VLOOKUP(A2082,CSV_R7.10.23!KIHON_20003313_2025_20251023144124_JURAI,2,FALSE)</f>
        <v>株式会社　インターリンク</v>
      </c>
      <c r="C2082" s="10" t="str">
        <f>VLOOKUP(A2082,CSV_R7.10.23!KIHON_20003313_2025_20251023144124_JURAI,4,FALSE)</f>
        <v>大田区　蒲田　４－４５－９セントタワー２Ｆ</v>
      </c>
      <c r="D2082" s="2">
        <v>3666</v>
      </c>
      <c r="E2082" s="3" t="s">
        <v>11438</v>
      </c>
      <c r="F2082" s="3" t="s">
        <v>66</v>
      </c>
      <c r="G2082" s="2">
        <v>72010626</v>
      </c>
      <c r="H2082" s="3" t="s">
        <v>66</v>
      </c>
      <c r="I2082" s="3" t="s">
        <v>11439</v>
      </c>
      <c r="J2082" s="3" t="s">
        <v>66</v>
      </c>
      <c r="K2082" s="3" t="s">
        <v>11440</v>
      </c>
      <c r="L2082" s="2" t="b">
        <v>0</v>
      </c>
      <c r="M2082" s="4" t="s">
        <v>11441</v>
      </c>
      <c r="N2082" s="2" t="b">
        <v>0</v>
      </c>
      <c r="O2082" s="3" t="s">
        <v>1974</v>
      </c>
      <c r="P2082" s="3" t="s">
        <v>11442</v>
      </c>
      <c r="Q2082" s="3" t="s">
        <v>226</v>
      </c>
      <c r="R2082" s="2" t="s">
        <v>277</v>
      </c>
      <c r="S2082" s="2">
        <v>103666</v>
      </c>
      <c r="T2082" s="5">
        <v>45362</v>
      </c>
      <c r="U2082" s="6">
        <v>45373</v>
      </c>
      <c r="V2082" s="5">
        <v>46112</v>
      </c>
      <c r="W2082" s="5">
        <v>45747</v>
      </c>
      <c r="X2082" s="2">
        <v>1</v>
      </c>
      <c r="Y2082" s="2" t="b">
        <v>1</v>
      </c>
      <c r="Z2082" s="2" t="b">
        <v>0</v>
      </c>
      <c r="AA2082" s="2" t="b">
        <v>1</v>
      </c>
      <c r="AB2082" s="2" t="b">
        <v>0</v>
      </c>
      <c r="AC2082" s="2" t="b">
        <v>1</v>
      </c>
      <c r="AD2082" s="2" t="b">
        <v>0</v>
      </c>
      <c r="AE2082" s="2" t="b">
        <v>0</v>
      </c>
      <c r="AF2082" s="2" t="b">
        <v>0</v>
      </c>
      <c r="AG2082" s="7"/>
      <c r="AH2082" s="7"/>
      <c r="AI2082" s="7"/>
      <c r="AJ2082" s="7"/>
      <c r="AK2082" s="7"/>
      <c r="AL2082" s="7"/>
      <c r="AM2082" s="3" t="s">
        <v>2077</v>
      </c>
      <c r="AN2082" s="3" t="s">
        <v>66</v>
      </c>
      <c r="AO2082" s="3" t="s">
        <v>75</v>
      </c>
      <c r="AP2082" s="3" t="s">
        <v>66</v>
      </c>
      <c r="AQ2082" s="7"/>
      <c r="AR2082" s="7"/>
      <c r="AS2082" s="7"/>
      <c r="AT2082" s="7"/>
      <c r="AU2082" s="7"/>
      <c r="AV2082" s="7"/>
      <c r="AW2082" s="2" t="b">
        <v>0</v>
      </c>
      <c r="AX2082" s="2" t="b">
        <v>0</v>
      </c>
      <c r="AY2082" s="2" t="b">
        <v>0</v>
      </c>
      <c r="AZ2082" s="2" t="b">
        <v>0</v>
      </c>
      <c r="BA2082" s="2" t="b">
        <v>0</v>
      </c>
      <c r="BB2082" s="2" t="b">
        <v>0</v>
      </c>
      <c r="BC2082" s="2" t="b">
        <v>0</v>
      </c>
      <c r="BD2082" s="7"/>
      <c r="BE2082" s="7"/>
      <c r="BF2082" s="7"/>
      <c r="BG2082" s="7"/>
      <c r="BH2082" s="7"/>
      <c r="BI2082" s="7"/>
      <c r="BJ2082" s="3" t="s">
        <v>66</v>
      </c>
      <c r="BK2082" s="3" t="s">
        <v>66</v>
      </c>
      <c r="BL2082" s="3" t="s">
        <v>66</v>
      </c>
      <c r="BM2082" s="3" t="s">
        <v>66</v>
      </c>
      <c r="BN2082" s="3" t="s">
        <v>66</v>
      </c>
      <c r="BO2082" s="3" t="s">
        <v>66</v>
      </c>
    </row>
    <row r="2083" spans="1:67" ht="162" x14ac:dyDescent="0.15">
      <c r="A2083" s="2">
        <v>61334418</v>
      </c>
      <c r="B2083" s="10" t="str">
        <f>VLOOKUP(A2083,CSV_R7.10.23!KIHON_20003313_2025_20251023144124_JURAI,2,FALSE)</f>
        <v>恒栄ホーム　株式会社</v>
      </c>
      <c r="C2083" s="10" t="str">
        <f>VLOOKUP(A2083,CSV_R7.10.23!KIHON_20003313_2025_20251023144124_JURAI,4,FALSE)</f>
        <v>渋谷区　幡ヶ谷　１―９―４タワーズ１０―１０３</v>
      </c>
      <c r="D2083" s="2">
        <v>3667</v>
      </c>
      <c r="E2083" s="3" t="s">
        <v>11443</v>
      </c>
      <c r="F2083" s="3" t="s">
        <v>66</v>
      </c>
      <c r="G2083" s="2">
        <v>61334418</v>
      </c>
      <c r="H2083" s="3" t="s">
        <v>66</v>
      </c>
      <c r="I2083" s="3" t="s">
        <v>11444</v>
      </c>
      <c r="J2083" s="3" t="s">
        <v>66</v>
      </c>
      <c r="K2083" s="3" t="s">
        <v>11445</v>
      </c>
      <c r="L2083" s="2" t="b">
        <v>0</v>
      </c>
      <c r="M2083" s="4" t="s">
        <v>11446</v>
      </c>
      <c r="N2083" s="2" t="b">
        <v>0</v>
      </c>
      <c r="O2083" s="3" t="s">
        <v>11447</v>
      </c>
      <c r="P2083" s="3" t="s">
        <v>11448</v>
      </c>
      <c r="Q2083" s="3" t="s">
        <v>83</v>
      </c>
      <c r="R2083" s="2" t="s">
        <v>774</v>
      </c>
      <c r="S2083" s="2">
        <v>103667</v>
      </c>
      <c r="T2083" s="5">
        <v>45362</v>
      </c>
      <c r="U2083" s="6">
        <v>45373</v>
      </c>
      <c r="V2083" s="5">
        <v>45747</v>
      </c>
      <c r="W2083" s="7"/>
      <c r="X2083" s="7"/>
      <c r="Y2083" s="2" t="b">
        <v>1</v>
      </c>
      <c r="Z2083" s="2" t="b">
        <v>0</v>
      </c>
      <c r="AA2083" s="2" t="b">
        <v>1</v>
      </c>
      <c r="AB2083" s="2" t="b">
        <v>1</v>
      </c>
      <c r="AC2083" s="2" t="b">
        <v>0</v>
      </c>
      <c r="AD2083" s="2" t="b">
        <v>1</v>
      </c>
      <c r="AE2083" s="2" t="b">
        <v>1</v>
      </c>
      <c r="AF2083" s="2" t="b">
        <v>0</v>
      </c>
      <c r="AG2083" s="7"/>
      <c r="AH2083" s="7"/>
      <c r="AI2083" s="7"/>
      <c r="AJ2083" s="7"/>
      <c r="AK2083" s="7"/>
      <c r="AL2083" s="7"/>
      <c r="AM2083" s="3" t="s">
        <v>11449</v>
      </c>
      <c r="AN2083" s="3" t="s">
        <v>66</v>
      </c>
      <c r="AO2083" s="3" t="s">
        <v>75</v>
      </c>
      <c r="AP2083" s="3" t="s">
        <v>66</v>
      </c>
      <c r="AQ2083" s="7"/>
      <c r="AR2083" s="7"/>
      <c r="AS2083" s="7"/>
      <c r="AT2083" s="7"/>
      <c r="AU2083" s="7"/>
      <c r="AV2083" s="7"/>
      <c r="AW2083" s="2" t="b">
        <v>0</v>
      </c>
      <c r="AX2083" s="2" t="b">
        <v>0</v>
      </c>
      <c r="AY2083" s="2" t="b">
        <v>0</v>
      </c>
      <c r="AZ2083" s="2" t="b">
        <v>0</v>
      </c>
      <c r="BA2083" s="2" t="b">
        <v>0</v>
      </c>
      <c r="BB2083" s="2" t="b">
        <v>0</v>
      </c>
      <c r="BC2083" s="2" t="b">
        <v>0</v>
      </c>
      <c r="BD2083" s="7"/>
      <c r="BE2083" s="7"/>
      <c r="BF2083" s="7"/>
      <c r="BG2083" s="7"/>
      <c r="BH2083" s="7"/>
      <c r="BI2083" s="7"/>
      <c r="BJ2083" s="3" t="s">
        <v>66</v>
      </c>
      <c r="BK2083" s="3" t="s">
        <v>66</v>
      </c>
      <c r="BL2083" s="3" t="s">
        <v>66</v>
      </c>
      <c r="BM2083" s="3" t="s">
        <v>66</v>
      </c>
      <c r="BN2083" s="3" t="s">
        <v>97</v>
      </c>
      <c r="BO2083" s="3" t="s">
        <v>66</v>
      </c>
    </row>
    <row r="2084" spans="1:67" ht="81" x14ac:dyDescent="0.15">
      <c r="A2084" s="2">
        <v>90190020</v>
      </c>
      <c r="B2084" s="10" t="str">
        <f>VLOOKUP(A2084,CSV_R7.10.23!KIHON_20003313_2025_20251023144124_JURAI,2,FALSE)</f>
        <v>株式会社　鶴崎工務店</v>
      </c>
      <c r="C2084" s="10" t="str">
        <f>VLOOKUP(A2084,CSV_R7.10.23!KIHON_20003313_2025_20251023144124_JURAI,4,FALSE)</f>
        <v>狛江市　西野川　２―３８―８</v>
      </c>
      <c r="D2084" s="2">
        <v>3668</v>
      </c>
      <c r="E2084" s="3" t="s">
        <v>11450</v>
      </c>
      <c r="F2084" s="3" t="s">
        <v>66</v>
      </c>
      <c r="G2084" s="2">
        <v>90190020</v>
      </c>
      <c r="H2084" s="3" t="s">
        <v>66</v>
      </c>
      <c r="I2084" s="3" t="s">
        <v>11444</v>
      </c>
      <c r="J2084" s="3" t="s">
        <v>66</v>
      </c>
      <c r="K2084" s="3" t="s">
        <v>11451</v>
      </c>
      <c r="L2084" s="2" t="b">
        <v>0</v>
      </c>
      <c r="M2084" s="4" t="s">
        <v>11446</v>
      </c>
      <c r="N2084" s="2" t="b">
        <v>0</v>
      </c>
      <c r="O2084" s="3" t="s">
        <v>11452</v>
      </c>
      <c r="P2084" s="3" t="s">
        <v>11453</v>
      </c>
      <c r="Q2084" s="3" t="s">
        <v>83</v>
      </c>
      <c r="R2084" s="2" t="s">
        <v>799</v>
      </c>
      <c r="S2084" s="2">
        <v>103668</v>
      </c>
      <c r="T2084" s="5">
        <v>45362</v>
      </c>
      <c r="U2084" s="6">
        <v>45373</v>
      </c>
      <c r="V2084" s="5">
        <v>45747</v>
      </c>
      <c r="W2084" s="7"/>
      <c r="X2084" s="7"/>
      <c r="Y2084" s="2" t="b">
        <v>1</v>
      </c>
      <c r="Z2084" s="2" t="b">
        <v>0</v>
      </c>
      <c r="AA2084" s="2" t="b">
        <v>1</v>
      </c>
      <c r="AB2084" s="2" t="b">
        <v>1</v>
      </c>
      <c r="AC2084" s="2" t="b">
        <v>0</v>
      </c>
      <c r="AD2084" s="2" t="b">
        <v>1</v>
      </c>
      <c r="AE2084" s="2" t="b">
        <v>1</v>
      </c>
      <c r="AF2084" s="2" t="b">
        <v>0</v>
      </c>
      <c r="AG2084" s="7"/>
      <c r="AH2084" s="7"/>
      <c r="AI2084" s="7"/>
      <c r="AJ2084" s="7"/>
      <c r="AK2084" s="7"/>
      <c r="AL2084" s="7"/>
      <c r="AM2084" s="3" t="s">
        <v>1342</v>
      </c>
      <c r="AN2084" s="3" t="s">
        <v>66</v>
      </c>
      <c r="AO2084" s="3" t="s">
        <v>75</v>
      </c>
      <c r="AP2084" s="3" t="s">
        <v>66</v>
      </c>
      <c r="AQ2084" s="7"/>
      <c r="AR2084" s="7"/>
      <c r="AS2084" s="7"/>
      <c r="AT2084" s="7"/>
      <c r="AU2084" s="7"/>
      <c r="AV2084" s="7"/>
      <c r="AW2084" s="2" t="b">
        <v>0</v>
      </c>
      <c r="AX2084" s="2" t="b">
        <v>0</v>
      </c>
      <c r="AY2084" s="2" t="b">
        <v>0</v>
      </c>
      <c r="AZ2084" s="2" t="b">
        <v>0</v>
      </c>
      <c r="BA2084" s="2" t="b">
        <v>0</v>
      </c>
      <c r="BB2084" s="2" t="b">
        <v>0</v>
      </c>
      <c r="BC2084" s="2" t="b">
        <v>0</v>
      </c>
      <c r="BD2084" s="7"/>
      <c r="BE2084" s="7"/>
      <c r="BF2084" s="7"/>
      <c r="BG2084" s="7"/>
      <c r="BH2084" s="7"/>
      <c r="BI2084" s="7"/>
      <c r="BJ2084" s="3" t="s">
        <v>66</v>
      </c>
      <c r="BK2084" s="3" t="s">
        <v>66</v>
      </c>
      <c r="BL2084" s="3" t="s">
        <v>66</v>
      </c>
      <c r="BM2084" s="3" t="s">
        <v>66</v>
      </c>
      <c r="BN2084" s="3" t="s">
        <v>97</v>
      </c>
      <c r="BO2084" s="3" t="s">
        <v>66</v>
      </c>
    </row>
    <row r="2085" spans="1:67" ht="81" x14ac:dyDescent="0.15">
      <c r="A2085" s="2">
        <v>24080822</v>
      </c>
      <c r="B2085" s="10" t="str">
        <f>VLOOKUP(A2085,CSV_R7.10.23!KIHON_20003313_2025_20251023144124_JURAI,2,FALSE)</f>
        <v>株式会社　中央綜合ビジネスコンサルティング</v>
      </c>
      <c r="C2085" s="10" t="str">
        <f>VLOOKUP(A2085,CSV_R7.10.23!KIHON_20003313_2025_20251023144124_JURAI,4,FALSE)</f>
        <v>中央区　日本橋　２－１６－６　アーバンゲート日本橋２階</v>
      </c>
      <c r="D2085" s="2">
        <v>3669</v>
      </c>
      <c r="E2085" s="3" t="s">
        <v>11454</v>
      </c>
      <c r="F2085" s="3" t="s">
        <v>66</v>
      </c>
      <c r="G2085" s="2">
        <v>24080822</v>
      </c>
      <c r="H2085" s="3" t="s">
        <v>66</v>
      </c>
      <c r="I2085" s="3" t="s">
        <v>11455</v>
      </c>
      <c r="J2085" s="3" t="s">
        <v>66</v>
      </c>
      <c r="K2085" s="3" t="s">
        <v>11456</v>
      </c>
      <c r="L2085" s="2" t="b">
        <v>0</v>
      </c>
      <c r="M2085" s="4" t="s">
        <v>11457</v>
      </c>
      <c r="N2085" s="2" t="b">
        <v>0</v>
      </c>
      <c r="O2085" s="3" t="s">
        <v>551</v>
      </c>
      <c r="P2085" s="3" t="s">
        <v>11458</v>
      </c>
      <c r="Q2085" s="3" t="s">
        <v>705</v>
      </c>
      <c r="R2085" s="2" t="s">
        <v>177</v>
      </c>
      <c r="S2085" s="2">
        <v>103669</v>
      </c>
      <c r="T2085" s="5">
        <v>45364</v>
      </c>
      <c r="U2085" s="6">
        <v>45373</v>
      </c>
      <c r="V2085" s="5">
        <v>45747</v>
      </c>
      <c r="W2085" s="7"/>
      <c r="X2085" s="7"/>
      <c r="Y2085" s="2" t="b">
        <v>1</v>
      </c>
      <c r="Z2085" s="2" t="b">
        <v>1</v>
      </c>
      <c r="AA2085" s="2" t="b">
        <v>1</v>
      </c>
      <c r="AB2085" s="2" t="b">
        <v>1</v>
      </c>
      <c r="AC2085" s="2" t="b">
        <v>0</v>
      </c>
      <c r="AD2085" s="2" t="b">
        <v>1</v>
      </c>
      <c r="AE2085" s="2" t="b">
        <v>1</v>
      </c>
      <c r="AF2085" s="2" t="b">
        <v>0</v>
      </c>
      <c r="AG2085" s="2">
        <v>1105</v>
      </c>
      <c r="AH2085" s="6">
        <v>45777</v>
      </c>
      <c r="AI2085" s="5">
        <v>45796</v>
      </c>
      <c r="AJ2085" s="5">
        <v>46507</v>
      </c>
      <c r="AK2085" s="7"/>
      <c r="AL2085" s="7"/>
      <c r="AM2085" s="3" t="s">
        <v>11459</v>
      </c>
      <c r="AN2085" s="3" t="s">
        <v>66</v>
      </c>
      <c r="AO2085" s="3" t="s">
        <v>75</v>
      </c>
      <c r="AP2085" s="3" t="s">
        <v>66</v>
      </c>
      <c r="AQ2085" s="7"/>
      <c r="AR2085" s="7"/>
      <c r="AS2085" s="7"/>
      <c r="AT2085" s="7"/>
      <c r="AU2085" s="7"/>
      <c r="AV2085" s="7"/>
      <c r="AW2085" s="2" t="b">
        <v>0</v>
      </c>
      <c r="AX2085" s="2" t="b">
        <v>0</v>
      </c>
      <c r="AY2085" s="2" t="b">
        <v>0</v>
      </c>
      <c r="AZ2085" s="2" t="b">
        <v>0</v>
      </c>
      <c r="BA2085" s="2" t="b">
        <v>0</v>
      </c>
      <c r="BB2085" s="2" t="b">
        <v>0</v>
      </c>
      <c r="BC2085" s="2" t="b">
        <v>0</v>
      </c>
      <c r="BD2085" s="7"/>
      <c r="BE2085" s="7"/>
      <c r="BF2085" s="7"/>
      <c r="BG2085" s="7"/>
      <c r="BH2085" s="7"/>
      <c r="BI2085" s="7"/>
      <c r="BJ2085" s="3" t="s">
        <v>66</v>
      </c>
      <c r="BK2085" s="3" t="s">
        <v>66</v>
      </c>
      <c r="BL2085" s="3" t="s">
        <v>66</v>
      </c>
      <c r="BM2085" s="3" t="s">
        <v>66</v>
      </c>
      <c r="BN2085" s="3" t="s">
        <v>66</v>
      </c>
      <c r="BO2085" s="3" t="s">
        <v>66</v>
      </c>
    </row>
    <row r="2086" spans="1:67" ht="67.5" x14ac:dyDescent="0.15">
      <c r="A2086" s="2">
        <v>86440331</v>
      </c>
      <c r="B2086" s="10" t="str">
        <f>VLOOKUP(A2086,CSV_R7.10.23!KIHON_20003313_2025_20251023144124_JURAI,2,FALSE)</f>
        <v>社会福祉法人　飛翔会　みどりの森保育園</v>
      </c>
      <c r="C2086" s="10" t="str">
        <f>VLOOKUP(A2086,CSV_R7.10.23!KIHON_20003313_2025_20251023144124_JURAI,4,FALSE)</f>
        <v>町田市　能ケ谷　四丁目７番１９号</v>
      </c>
      <c r="D2086" s="2">
        <v>3670</v>
      </c>
      <c r="E2086" s="3" t="s">
        <v>11460</v>
      </c>
      <c r="F2086" s="3" t="s">
        <v>66</v>
      </c>
      <c r="G2086" s="2">
        <v>86440331</v>
      </c>
      <c r="H2086" s="3" t="s">
        <v>66</v>
      </c>
      <c r="I2086" s="3" t="s">
        <v>11461</v>
      </c>
      <c r="J2086" s="3" t="s">
        <v>66</v>
      </c>
      <c r="K2086" s="3" t="s">
        <v>11462</v>
      </c>
      <c r="L2086" s="2" t="b">
        <v>0</v>
      </c>
      <c r="M2086" s="4" t="s">
        <v>66</v>
      </c>
      <c r="N2086" s="2" t="b">
        <v>0</v>
      </c>
      <c r="O2086" s="3" t="s">
        <v>11463</v>
      </c>
      <c r="P2086" s="3" t="s">
        <v>11464</v>
      </c>
      <c r="Q2086" s="3" t="s">
        <v>114</v>
      </c>
      <c r="R2086" s="2" t="s">
        <v>149</v>
      </c>
      <c r="S2086" s="2">
        <v>103670</v>
      </c>
      <c r="T2086" s="5">
        <v>45364</v>
      </c>
      <c r="U2086" s="6">
        <v>45373</v>
      </c>
      <c r="V2086" s="5">
        <v>46112</v>
      </c>
      <c r="W2086" s="5">
        <v>45747</v>
      </c>
      <c r="X2086" s="2">
        <v>1</v>
      </c>
      <c r="Y2086" s="2" t="b">
        <v>1</v>
      </c>
      <c r="Z2086" s="2" t="b">
        <v>1</v>
      </c>
      <c r="AA2086" s="2" t="b">
        <v>1</v>
      </c>
      <c r="AB2086" s="2" t="b">
        <v>0</v>
      </c>
      <c r="AC2086" s="2" t="b">
        <v>0</v>
      </c>
      <c r="AD2086" s="2" t="b">
        <v>0</v>
      </c>
      <c r="AE2086" s="2" t="b">
        <v>0</v>
      </c>
      <c r="AF2086" s="2" t="b">
        <v>0</v>
      </c>
      <c r="AG2086" s="7"/>
      <c r="AH2086" s="7"/>
      <c r="AI2086" s="7"/>
      <c r="AJ2086" s="7"/>
      <c r="AK2086" s="7"/>
      <c r="AL2086" s="7"/>
      <c r="AM2086" s="3" t="s">
        <v>2077</v>
      </c>
      <c r="AN2086" s="3" t="s">
        <v>66</v>
      </c>
      <c r="AO2086" s="3" t="s">
        <v>75</v>
      </c>
      <c r="AP2086" s="3" t="s">
        <v>66</v>
      </c>
      <c r="AQ2086" s="7"/>
      <c r="AR2086" s="7"/>
      <c r="AS2086" s="7"/>
      <c r="AT2086" s="7"/>
      <c r="AU2086" s="7"/>
      <c r="AV2086" s="7"/>
      <c r="AW2086" s="2" t="b">
        <v>0</v>
      </c>
      <c r="AX2086" s="2" t="b">
        <v>0</v>
      </c>
      <c r="AY2086" s="2" t="b">
        <v>0</v>
      </c>
      <c r="AZ2086" s="2" t="b">
        <v>0</v>
      </c>
      <c r="BA2086" s="2" t="b">
        <v>0</v>
      </c>
      <c r="BB2086" s="2" t="b">
        <v>0</v>
      </c>
      <c r="BC2086" s="2" t="b">
        <v>0</v>
      </c>
      <c r="BD2086" s="7"/>
      <c r="BE2086" s="7"/>
      <c r="BF2086" s="7"/>
      <c r="BG2086" s="7"/>
      <c r="BH2086" s="7"/>
      <c r="BI2086" s="7"/>
      <c r="BJ2086" s="3" t="s">
        <v>66</v>
      </c>
      <c r="BK2086" s="3" t="s">
        <v>66</v>
      </c>
      <c r="BL2086" s="3" t="s">
        <v>66</v>
      </c>
      <c r="BM2086" s="3" t="s">
        <v>66</v>
      </c>
      <c r="BN2086" s="3" t="s">
        <v>66</v>
      </c>
      <c r="BO2086" s="3" t="s">
        <v>66</v>
      </c>
    </row>
    <row r="2087" spans="1:67" ht="81" x14ac:dyDescent="0.15">
      <c r="A2087" s="2">
        <v>60362836</v>
      </c>
      <c r="B2087" s="10" t="str">
        <f>VLOOKUP(A2087,CSV_R7.10.23!KIHON_20003313_2025_20251023144124_JURAI,2,FALSE)</f>
        <v>株式会社　ａｓｓｉｓｔ</v>
      </c>
      <c r="C2087" s="10" t="str">
        <f>VLOOKUP(A2087,CSV_R7.10.23!KIHON_20003313_2025_20251023144124_JURAI,4,FALSE)</f>
        <v>新宿区　西新宿　８－２－５Ｄａｉｗａ新宿ウエストビル４階Ｃ</v>
      </c>
      <c r="D2087" s="2">
        <v>3672</v>
      </c>
      <c r="E2087" s="3" t="s">
        <v>11465</v>
      </c>
      <c r="F2087" s="3" t="s">
        <v>66</v>
      </c>
      <c r="G2087" s="2">
        <v>60362836</v>
      </c>
      <c r="H2087" s="3" t="s">
        <v>66</v>
      </c>
      <c r="I2087" s="3" t="s">
        <v>11466</v>
      </c>
      <c r="J2087" s="3" t="s">
        <v>66</v>
      </c>
      <c r="K2087" s="3" t="s">
        <v>11467</v>
      </c>
      <c r="L2087" s="2" t="b">
        <v>0</v>
      </c>
      <c r="M2087" s="4" t="s">
        <v>11468</v>
      </c>
      <c r="N2087" s="2" t="b">
        <v>0</v>
      </c>
      <c r="O2087" s="3" t="s">
        <v>499</v>
      </c>
      <c r="P2087" s="3" t="s">
        <v>11469</v>
      </c>
      <c r="Q2087" s="3" t="s">
        <v>440</v>
      </c>
      <c r="R2087" s="2" t="s">
        <v>177</v>
      </c>
      <c r="S2087" s="2">
        <v>103672</v>
      </c>
      <c r="T2087" s="5">
        <v>45370</v>
      </c>
      <c r="U2087" s="6">
        <v>45379</v>
      </c>
      <c r="V2087" s="5">
        <v>45747</v>
      </c>
      <c r="W2087" s="7"/>
      <c r="X2087" s="7"/>
      <c r="Y2087" s="2" t="b">
        <v>1</v>
      </c>
      <c r="Z2087" s="2" t="b">
        <v>1</v>
      </c>
      <c r="AA2087" s="2" t="b">
        <v>1</v>
      </c>
      <c r="AB2087" s="2" t="b">
        <v>0</v>
      </c>
      <c r="AC2087" s="2" t="b">
        <v>1</v>
      </c>
      <c r="AD2087" s="2" t="b">
        <v>1</v>
      </c>
      <c r="AE2087" s="2" t="b">
        <v>1</v>
      </c>
      <c r="AF2087" s="2" t="b">
        <v>0</v>
      </c>
      <c r="AG2087" s="2">
        <v>1027</v>
      </c>
      <c r="AH2087" s="6">
        <v>45581</v>
      </c>
      <c r="AI2087" s="5">
        <v>45590</v>
      </c>
      <c r="AJ2087" s="5">
        <v>45961</v>
      </c>
      <c r="AK2087" s="7"/>
      <c r="AL2087" s="7"/>
      <c r="AM2087" s="3" t="s">
        <v>10295</v>
      </c>
      <c r="AN2087" s="3" t="s">
        <v>66</v>
      </c>
      <c r="AO2087" s="3" t="s">
        <v>75</v>
      </c>
      <c r="AP2087" s="3" t="s">
        <v>66</v>
      </c>
      <c r="AQ2087" s="7"/>
      <c r="AR2087" s="7"/>
      <c r="AS2087" s="7"/>
      <c r="AT2087" s="7"/>
      <c r="AU2087" s="7"/>
      <c r="AV2087" s="7"/>
      <c r="AW2087" s="2" t="b">
        <v>0</v>
      </c>
      <c r="AX2087" s="2" t="b">
        <v>0</v>
      </c>
      <c r="AY2087" s="2" t="b">
        <v>0</v>
      </c>
      <c r="AZ2087" s="2" t="b">
        <v>0</v>
      </c>
      <c r="BA2087" s="2" t="b">
        <v>0</v>
      </c>
      <c r="BB2087" s="2" t="b">
        <v>0</v>
      </c>
      <c r="BC2087" s="2" t="b">
        <v>0</v>
      </c>
      <c r="BD2087" s="7"/>
      <c r="BE2087" s="7"/>
      <c r="BF2087" s="7"/>
      <c r="BG2087" s="7"/>
      <c r="BH2087" s="7"/>
      <c r="BI2087" s="7"/>
      <c r="BJ2087" s="3" t="s">
        <v>66</v>
      </c>
      <c r="BK2087" s="3" t="s">
        <v>66</v>
      </c>
      <c r="BL2087" s="3" t="s">
        <v>66</v>
      </c>
      <c r="BM2087" s="3" t="s">
        <v>66</v>
      </c>
      <c r="BN2087" s="3" t="s">
        <v>66</v>
      </c>
      <c r="BO2087" s="3" t="s">
        <v>66</v>
      </c>
    </row>
    <row r="2088" spans="1:67" ht="81" x14ac:dyDescent="0.15">
      <c r="A2088" s="2">
        <v>64431443</v>
      </c>
      <c r="B2088" s="10" t="str">
        <f>VLOOKUP(A2088,CSV_R7.10.23!KIHON_20003313_2025_20251023144124_JURAI,2,FALSE)</f>
        <v>アヴァトレード・ジャパン　株式会社</v>
      </c>
      <c r="C2088" s="10" t="str">
        <f>VLOOKUP(A2088,CSV_R7.10.23!KIHON_20003313_2025_20251023144124_JURAI,4,FALSE)</f>
        <v>港区　赤坂　２－１８－１　赤坂ヒルサイドビル４階</v>
      </c>
      <c r="D2088" s="2">
        <v>3673</v>
      </c>
      <c r="E2088" s="3" t="s">
        <v>11470</v>
      </c>
      <c r="F2088" s="3" t="s">
        <v>66</v>
      </c>
      <c r="G2088" s="2">
        <v>64431443</v>
      </c>
      <c r="H2088" s="3" t="s">
        <v>66</v>
      </c>
      <c r="I2088" s="3" t="s">
        <v>11471</v>
      </c>
      <c r="J2088" s="3" t="s">
        <v>66</v>
      </c>
      <c r="K2088" s="3" t="s">
        <v>11472</v>
      </c>
      <c r="L2088" s="2" t="b">
        <v>0</v>
      </c>
      <c r="M2088" s="4" t="s">
        <v>11473</v>
      </c>
      <c r="N2088" s="2" t="b">
        <v>0</v>
      </c>
      <c r="O2088" s="3" t="s">
        <v>406</v>
      </c>
      <c r="P2088" s="3" t="s">
        <v>11474</v>
      </c>
      <c r="Q2088" s="3" t="s">
        <v>663</v>
      </c>
      <c r="R2088" s="2" t="s">
        <v>607</v>
      </c>
      <c r="S2088" s="2">
        <v>103673</v>
      </c>
      <c r="T2088" s="5">
        <v>45370</v>
      </c>
      <c r="U2088" s="6">
        <v>45379</v>
      </c>
      <c r="V2088" s="5">
        <v>45747</v>
      </c>
      <c r="W2088" s="7"/>
      <c r="X2088" s="7"/>
      <c r="Y2088" s="2" t="b">
        <v>1</v>
      </c>
      <c r="Z2088" s="2" t="b">
        <v>1</v>
      </c>
      <c r="AA2088" s="2" t="b">
        <v>1</v>
      </c>
      <c r="AB2088" s="2" t="b">
        <v>1</v>
      </c>
      <c r="AC2088" s="2" t="b">
        <v>1</v>
      </c>
      <c r="AD2088" s="2" t="b">
        <v>0</v>
      </c>
      <c r="AE2088" s="2" t="b">
        <v>1</v>
      </c>
      <c r="AF2088" s="2" t="b">
        <v>0</v>
      </c>
      <c r="AG2088" s="7"/>
      <c r="AH2088" s="7"/>
      <c r="AI2088" s="7"/>
      <c r="AJ2088" s="7"/>
      <c r="AK2088" s="7"/>
      <c r="AL2088" s="7"/>
      <c r="AM2088" s="3" t="s">
        <v>1342</v>
      </c>
      <c r="AN2088" s="3" t="s">
        <v>66</v>
      </c>
      <c r="AO2088" s="3" t="s">
        <v>75</v>
      </c>
      <c r="AP2088" s="3" t="s">
        <v>66</v>
      </c>
      <c r="AQ2088" s="7"/>
      <c r="AR2088" s="7"/>
      <c r="AS2088" s="7"/>
      <c r="AT2088" s="7"/>
      <c r="AU2088" s="7"/>
      <c r="AV2088" s="7"/>
      <c r="AW2088" s="2" t="b">
        <v>0</v>
      </c>
      <c r="AX2088" s="2" t="b">
        <v>0</v>
      </c>
      <c r="AY2088" s="2" t="b">
        <v>0</v>
      </c>
      <c r="AZ2088" s="2" t="b">
        <v>0</v>
      </c>
      <c r="BA2088" s="2" t="b">
        <v>0</v>
      </c>
      <c r="BB2088" s="2" t="b">
        <v>0</v>
      </c>
      <c r="BC2088" s="2" t="b">
        <v>0</v>
      </c>
      <c r="BD2088" s="7"/>
      <c r="BE2088" s="7"/>
      <c r="BF2088" s="7"/>
      <c r="BG2088" s="7"/>
      <c r="BH2088" s="7"/>
      <c r="BI2088" s="7"/>
      <c r="BJ2088" s="3" t="s">
        <v>66</v>
      </c>
      <c r="BK2088" s="3" t="s">
        <v>66</v>
      </c>
      <c r="BL2088" s="3" t="s">
        <v>66</v>
      </c>
      <c r="BM2088" s="3" t="s">
        <v>66</v>
      </c>
      <c r="BN2088" s="3" t="s">
        <v>97</v>
      </c>
      <c r="BO2088" s="3" t="s">
        <v>66</v>
      </c>
    </row>
    <row r="2089" spans="1:67" ht="54" x14ac:dyDescent="0.15">
      <c r="A2089" s="2">
        <v>36420739</v>
      </c>
      <c r="B2089" s="10" t="str">
        <f>VLOOKUP(A2089,CSV_R7.10.23!KIHON_20003313_2025_20251023144124_JURAI,2,FALSE)</f>
        <v>株式会社　伸成電機工業</v>
      </c>
      <c r="C2089" s="10" t="str">
        <f>VLOOKUP(A2089,CSV_R7.10.23!KIHON_20003313_2025_20251023144124_JURAI,4,FALSE)</f>
        <v>江戸川区　篠崎町　６―１１―５</v>
      </c>
      <c r="D2089" s="2">
        <v>3674</v>
      </c>
      <c r="E2089" s="3" t="s">
        <v>11475</v>
      </c>
      <c r="F2089" s="3" t="s">
        <v>66</v>
      </c>
      <c r="G2089" s="2">
        <v>36420739</v>
      </c>
      <c r="H2089" s="3" t="s">
        <v>66</v>
      </c>
      <c r="I2089" s="3" t="s">
        <v>11476</v>
      </c>
      <c r="J2089" s="3" t="s">
        <v>66</v>
      </c>
      <c r="K2089" s="3" t="s">
        <v>11477</v>
      </c>
      <c r="L2089" s="2" t="b">
        <v>0</v>
      </c>
      <c r="M2089" s="4" t="s">
        <v>11478</v>
      </c>
      <c r="N2089" s="2" t="b">
        <v>0</v>
      </c>
      <c r="O2089" s="3" t="s">
        <v>4373</v>
      </c>
      <c r="P2089" s="3" t="s">
        <v>11479</v>
      </c>
      <c r="Q2089" s="3" t="s">
        <v>244</v>
      </c>
      <c r="R2089" s="2" t="s">
        <v>73</v>
      </c>
      <c r="S2089" s="2">
        <v>103674</v>
      </c>
      <c r="T2089" s="5">
        <v>45373</v>
      </c>
      <c r="U2089" s="6">
        <v>45379</v>
      </c>
      <c r="V2089" s="5">
        <v>46112</v>
      </c>
      <c r="W2089" s="5">
        <v>45747</v>
      </c>
      <c r="X2089" s="2">
        <v>1</v>
      </c>
      <c r="Y2089" s="2" t="b">
        <v>1</v>
      </c>
      <c r="Z2089" s="2" t="b">
        <v>1</v>
      </c>
      <c r="AA2089" s="2" t="b">
        <v>1</v>
      </c>
      <c r="AB2089" s="2" t="b">
        <v>1</v>
      </c>
      <c r="AC2089" s="2" t="b">
        <v>1</v>
      </c>
      <c r="AD2089" s="2" t="b">
        <v>1</v>
      </c>
      <c r="AE2089" s="2" t="b">
        <v>1</v>
      </c>
      <c r="AF2089" s="2" t="b">
        <v>0</v>
      </c>
      <c r="AG2089" s="7"/>
      <c r="AH2089" s="7"/>
      <c r="AI2089" s="7"/>
      <c r="AJ2089" s="7"/>
      <c r="AK2089" s="7"/>
      <c r="AL2089" s="7"/>
      <c r="AM2089" s="3" t="s">
        <v>66</v>
      </c>
      <c r="AN2089" s="3" t="s">
        <v>66</v>
      </c>
      <c r="AO2089" s="3" t="s">
        <v>75</v>
      </c>
      <c r="AP2089" s="3" t="s">
        <v>66</v>
      </c>
      <c r="AQ2089" s="7"/>
      <c r="AR2089" s="7"/>
      <c r="AS2089" s="7"/>
      <c r="AT2089" s="7"/>
      <c r="AU2089" s="7"/>
      <c r="AV2089" s="7"/>
      <c r="AW2089" s="2" t="b">
        <v>0</v>
      </c>
      <c r="AX2089" s="2" t="b">
        <v>0</v>
      </c>
      <c r="AY2089" s="2" t="b">
        <v>0</v>
      </c>
      <c r="AZ2089" s="2" t="b">
        <v>0</v>
      </c>
      <c r="BA2089" s="2" t="b">
        <v>0</v>
      </c>
      <c r="BB2089" s="2" t="b">
        <v>0</v>
      </c>
      <c r="BC2089" s="2" t="b">
        <v>0</v>
      </c>
      <c r="BD2089" s="7"/>
      <c r="BE2089" s="7"/>
      <c r="BF2089" s="7"/>
      <c r="BG2089" s="7"/>
      <c r="BH2089" s="7"/>
      <c r="BI2089" s="7"/>
      <c r="BJ2089" s="3" t="s">
        <v>66</v>
      </c>
      <c r="BK2089" s="3" t="s">
        <v>66</v>
      </c>
      <c r="BL2089" s="3" t="s">
        <v>66</v>
      </c>
      <c r="BM2089" s="3" t="s">
        <v>66</v>
      </c>
      <c r="BN2089" s="3" t="s">
        <v>66</v>
      </c>
      <c r="BO2089" s="3" t="s">
        <v>66</v>
      </c>
    </row>
    <row r="2090" spans="1:67" ht="81" x14ac:dyDescent="0.15">
      <c r="A2090" s="2">
        <v>68320220</v>
      </c>
      <c r="B2090" s="10" t="str">
        <f>VLOOKUP(A2090,CSV_R7.10.23!KIHON_20003313_2025_20251023144124_JURAI,2,FALSE)</f>
        <v>ＦＲＯＭＳＥＥＤＳ　株式会社</v>
      </c>
      <c r="C2090" s="10" t="str">
        <f>VLOOKUP(A2090,CSV_R7.10.23!KIHON_20003313_2025_20251023144124_JURAI,4,FALSE)</f>
        <v>渋谷区　代々木　２―１９―１２　唐沢第２ビル　４０２</v>
      </c>
      <c r="D2090" s="2">
        <v>3675</v>
      </c>
      <c r="E2090" s="3" t="s">
        <v>11480</v>
      </c>
      <c r="F2090" s="3" t="s">
        <v>66</v>
      </c>
      <c r="G2090" s="2">
        <v>68320220</v>
      </c>
      <c r="H2090" s="3" t="s">
        <v>66</v>
      </c>
      <c r="I2090" s="3" t="s">
        <v>11481</v>
      </c>
      <c r="J2090" s="3" t="s">
        <v>66</v>
      </c>
      <c r="K2090" s="3" t="s">
        <v>11482</v>
      </c>
      <c r="L2090" s="2" t="b">
        <v>0</v>
      </c>
      <c r="M2090" s="4" t="s">
        <v>11483</v>
      </c>
      <c r="N2090" s="2" t="b">
        <v>0</v>
      </c>
      <c r="O2090" s="3" t="s">
        <v>1600</v>
      </c>
      <c r="P2090" s="3" t="s">
        <v>11484</v>
      </c>
      <c r="Q2090" s="3" t="s">
        <v>347</v>
      </c>
      <c r="R2090" s="2" t="s">
        <v>607</v>
      </c>
      <c r="S2090" s="2">
        <v>103675</v>
      </c>
      <c r="T2090" s="5">
        <v>45376</v>
      </c>
      <c r="U2090" s="6">
        <v>45386</v>
      </c>
      <c r="V2090" s="5">
        <v>46112</v>
      </c>
      <c r="W2090" s="5">
        <v>45747</v>
      </c>
      <c r="X2090" s="2">
        <v>1</v>
      </c>
      <c r="Y2090" s="2" t="b">
        <v>1</v>
      </c>
      <c r="Z2090" s="2" t="b">
        <v>0</v>
      </c>
      <c r="AA2090" s="2" t="b">
        <v>0</v>
      </c>
      <c r="AB2090" s="2" t="b">
        <v>1</v>
      </c>
      <c r="AC2090" s="2" t="b">
        <v>0</v>
      </c>
      <c r="AD2090" s="2" t="b">
        <v>0</v>
      </c>
      <c r="AE2090" s="2" t="b">
        <v>0</v>
      </c>
      <c r="AF2090" s="2" t="b">
        <v>0</v>
      </c>
      <c r="AG2090" s="7"/>
      <c r="AH2090" s="7"/>
      <c r="AI2090" s="7"/>
      <c r="AJ2090" s="7"/>
      <c r="AK2090" s="7"/>
      <c r="AL2090" s="7"/>
      <c r="AM2090" s="3" t="s">
        <v>1666</v>
      </c>
      <c r="AN2090" s="3" t="s">
        <v>66</v>
      </c>
      <c r="AO2090" s="3" t="s">
        <v>75</v>
      </c>
      <c r="AP2090" s="3" t="s">
        <v>66</v>
      </c>
      <c r="AQ2090" s="7"/>
      <c r="AR2090" s="7"/>
      <c r="AS2090" s="7"/>
      <c r="AT2090" s="7"/>
      <c r="AU2090" s="7"/>
      <c r="AV2090" s="7"/>
      <c r="AW2090" s="2" t="b">
        <v>0</v>
      </c>
      <c r="AX2090" s="2" t="b">
        <v>0</v>
      </c>
      <c r="AY2090" s="2" t="b">
        <v>0</v>
      </c>
      <c r="AZ2090" s="2" t="b">
        <v>0</v>
      </c>
      <c r="BA2090" s="2" t="b">
        <v>0</v>
      </c>
      <c r="BB2090" s="2" t="b">
        <v>0</v>
      </c>
      <c r="BC2090" s="2" t="b">
        <v>0</v>
      </c>
      <c r="BD2090" s="7"/>
      <c r="BE2090" s="7"/>
      <c r="BF2090" s="7"/>
      <c r="BG2090" s="7"/>
      <c r="BH2090" s="7"/>
      <c r="BI2090" s="7"/>
      <c r="BJ2090" s="3" t="s">
        <v>66</v>
      </c>
      <c r="BK2090" s="3" t="s">
        <v>66</v>
      </c>
      <c r="BL2090" s="3" t="s">
        <v>66</v>
      </c>
      <c r="BM2090" s="3" t="s">
        <v>66</v>
      </c>
      <c r="BN2090" s="3" t="s">
        <v>66</v>
      </c>
      <c r="BO2090" s="3" t="s">
        <v>66</v>
      </c>
    </row>
    <row r="2091" spans="1:67" ht="81" x14ac:dyDescent="0.15">
      <c r="A2091" s="2">
        <v>24260343</v>
      </c>
      <c r="B2091" s="10" t="str">
        <f>VLOOKUP(A2091,CSV_R7.10.23!KIHON_20003313_2025_20251023144124_JURAI,2,FALSE)</f>
        <v>のらねこワークス株式会社</v>
      </c>
      <c r="C2091" s="10" t="str">
        <f>VLOOKUP(A2091,CSV_R7.10.23!KIHON_20003313_2025_20251023144124_JURAI,4,FALSE)</f>
        <v>千代田区　岩本町　１－３－１　ニュー中野ビル６Ｆ</v>
      </c>
      <c r="D2091" s="2">
        <v>3676</v>
      </c>
      <c r="E2091" s="3" t="s">
        <v>11485</v>
      </c>
      <c r="F2091" s="3" t="s">
        <v>66</v>
      </c>
      <c r="G2091" s="2">
        <v>24260343</v>
      </c>
      <c r="H2091" s="3" t="s">
        <v>66</v>
      </c>
      <c r="I2091" s="3" t="s">
        <v>11486</v>
      </c>
      <c r="J2091" s="3" t="s">
        <v>66</v>
      </c>
      <c r="K2091" s="3" t="s">
        <v>11487</v>
      </c>
      <c r="L2091" s="2" t="b">
        <v>0</v>
      </c>
      <c r="M2091" s="4" t="s">
        <v>66</v>
      </c>
      <c r="N2091" s="2" t="b">
        <v>0</v>
      </c>
      <c r="O2091" s="3" t="s">
        <v>11488</v>
      </c>
      <c r="P2091" s="3" t="s">
        <v>11489</v>
      </c>
      <c r="Q2091" s="3" t="s">
        <v>440</v>
      </c>
      <c r="R2091" s="2" t="s">
        <v>751</v>
      </c>
      <c r="S2091" s="2">
        <v>103676</v>
      </c>
      <c r="T2091" s="5">
        <v>45376</v>
      </c>
      <c r="U2091" s="6">
        <v>45386</v>
      </c>
      <c r="V2091" s="5">
        <v>45747</v>
      </c>
      <c r="W2091" s="7"/>
      <c r="X2091" s="7"/>
      <c r="Y2091" s="2" t="b">
        <v>1</v>
      </c>
      <c r="Z2091" s="2" t="b">
        <v>1</v>
      </c>
      <c r="AA2091" s="2" t="b">
        <v>1</v>
      </c>
      <c r="AB2091" s="2" t="b">
        <v>1</v>
      </c>
      <c r="AC2091" s="2" t="b">
        <v>1</v>
      </c>
      <c r="AD2091" s="2" t="b">
        <v>1</v>
      </c>
      <c r="AE2091" s="2" t="b">
        <v>1</v>
      </c>
      <c r="AF2091" s="2" t="b">
        <v>0</v>
      </c>
      <c r="AG2091" s="7"/>
      <c r="AH2091" s="7"/>
      <c r="AI2091" s="7"/>
      <c r="AJ2091" s="7"/>
      <c r="AK2091" s="7"/>
      <c r="AL2091" s="7"/>
      <c r="AM2091" s="3" t="s">
        <v>1342</v>
      </c>
      <c r="AN2091" s="3" t="s">
        <v>66</v>
      </c>
      <c r="AO2091" s="3" t="s">
        <v>2117</v>
      </c>
      <c r="AP2091" s="3" t="s">
        <v>66</v>
      </c>
      <c r="AQ2091" s="7"/>
      <c r="AR2091" s="7"/>
      <c r="AS2091" s="7"/>
      <c r="AT2091" s="7"/>
      <c r="AU2091" s="7"/>
      <c r="AV2091" s="7"/>
      <c r="AW2091" s="2" t="b">
        <v>0</v>
      </c>
      <c r="AX2091" s="2" t="b">
        <v>0</v>
      </c>
      <c r="AY2091" s="2" t="b">
        <v>0</v>
      </c>
      <c r="AZ2091" s="2" t="b">
        <v>0</v>
      </c>
      <c r="BA2091" s="2" t="b">
        <v>0</v>
      </c>
      <c r="BB2091" s="2" t="b">
        <v>0</v>
      </c>
      <c r="BC2091" s="2" t="b">
        <v>0</v>
      </c>
      <c r="BD2091" s="7"/>
      <c r="BE2091" s="7"/>
      <c r="BF2091" s="7"/>
      <c r="BG2091" s="7"/>
      <c r="BH2091" s="7"/>
      <c r="BI2091" s="7"/>
      <c r="BJ2091" s="3" t="s">
        <v>66</v>
      </c>
      <c r="BK2091" s="3" t="s">
        <v>66</v>
      </c>
      <c r="BL2091" s="3" t="s">
        <v>66</v>
      </c>
      <c r="BM2091" s="3" t="s">
        <v>66</v>
      </c>
      <c r="BN2091" s="3" t="s">
        <v>97</v>
      </c>
      <c r="BO2091" s="3" t="s">
        <v>66</v>
      </c>
    </row>
    <row r="2092" spans="1:67" ht="81" x14ac:dyDescent="0.15">
      <c r="A2092" s="2">
        <v>77360421</v>
      </c>
      <c r="B2092" s="10" t="str">
        <f>VLOOKUP(A2092,CSV_R7.10.23!KIHON_20003313_2025_20251023144124_JURAI,2,FALSE)</f>
        <v>アン　株式会社</v>
      </c>
      <c r="C2092" s="10" t="str">
        <f>VLOOKUP(A2092,CSV_R7.10.23!KIHON_20003313_2025_20251023144124_JURAI,4,FALSE)</f>
        <v>武蔵野市　吉祥寺本町　２―３３―５　平井ビル１Ｆ</v>
      </c>
      <c r="D2092" s="2">
        <v>3677</v>
      </c>
      <c r="E2092" s="3" t="s">
        <v>11490</v>
      </c>
      <c r="F2092" s="3" t="s">
        <v>66</v>
      </c>
      <c r="G2092" s="2">
        <v>77360421</v>
      </c>
      <c r="H2092" s="3" t="s">
        <v>66</v>
      </c>
      <c r="I2092" s="3" t="s">
        <v>11491</v>
      </c>
      <c r="J2092" s="3" t="s">
        <v>66</v>
      </c>
      <c r="K2092" s="3" t="s">
        <v>11492</v>
      </c>
      <c r="L2092" s="2" t="b">
        <v>0</v>
      </c>
      <c r="M2092" s="4" t="s">
        <v>66</v>
      </c>
      <c r="N2092" s="2" t="b">
        <v>0</v>
      </c>
      <c r="O2092" s="3" t="s">
        <v>259</v>
      </c>
      <c r="P2092" s="3" t="s">
        <v>11493</v>
      </c>
      <c r="Q2092" s="3" t="s">
        <v>226</v>
      </c>
      <c r="R2092" s="2" t="s">
        <v>501</v>
      </c>
      <c r="S2092" s="2">
        <v>103677</v>
      </c>
      <c r="T2092" s="5">
        <v>45376</v>
      </c>
      <c r="U2092" s="6">
        <v>45386</v>
      </c>
      <c r="V2092" s="5">
        <v>45747</v>
      </c>
      <c r="W2092" s="7"/>
      <c r="X2092" s="7"/>
      <c r="Y2092" s="2" t="b">
        <v>1</v>
      </c>
      <c r="Z2092" s="2" t="b">
        <v>1</v>
      </c>
      <c r="AA2092" s="2" t="b">
        <v>0</v>
      </c>
      <c r="AB2092" s="2" t="b">
        <v>1</v>
      </c>
      <c r="AC2092" s="2" t="b">
        <v>1</v>
      </c>
      <c r="AD2092" s="2" t="b">
        <v>0</v>
      </c>
      <c r="AE2092" s="2" t="b">
        <v>0</v>
      </c>
      <c r="AF2092" s="2" t="b">
        <v>0</v>
      </c>
      <c r="AG2092" s="7"/>
      <c r="AH2092" s="7"/>
      <c r="AI2092" s="7"/>
      <c r="AJ2092" s="7"/>
      <c r="AK2092" s="7"/>
      <c r="AL2092" s="7"/>
      <c r="AM2092" s="3" t="s">
        <v>1342</v>
      </c>
      <c r="AN2092" s="3" t="s">
        <v>66</v>
      </c>
      <c r="AO2092" s="3" t="s">
        <v>2117</v>
      </c>
      <c r="AP2092" s="3" t="s">
        <v>66</v>
      </c>
      <c r="AQ2092" s="7"/>
      <c r="AR2092" s="7"/>
      <c r="AS2092" s="7"/>
      <c r="AT2092" s="7"/>
      <c r="AU2092" s="7"/>
      <c r="AV2092" s="7"/>
      <c r="AW2092" s="2" t="b">
        <v>0</v>
      </c>
      <c r="AX2092" s="2" t="b">
        <v>0</v>
      </c>
      <c r="AY2092" s="2" t="b">
        <v>0</v>
      </c>
      <c r="AZ2092" s="2" t="b">
        <v>0</v>
      </c>
      <c r="BA2092" s="2" t="b">
        <v>0</v>
      </c>
      <c r="BB2092" s="2" t="b">
        <v>0</v>
      </c>
      <c r="BC2092" s="2" t="b">
        <v>0</v>
      </c>
      <c r="BD2092" s="7"/>
      <c r="BE2092" s="7"/>
      <c r="BF2092" s="7"/>
      <c r="BG2092" s="7"/>
      <c r="BH2092" s="7"/>
      <c r="BI2092" s="7"/>
      <c r="BJ2092" s="3" t="s">
        <v>66</v>
      </c>
      <c r="BK2092" s="3" t="s">
        <v>66</v>
      </c>
      <c r="BL2092" s="3" t="s">
        <v>66</v>
      </c>
      <c r="BM2092" s="3" t="s">
        <v>66</v>
      </c>
      <c r="BN2092" s="3" t="s">
        <v>97</v>
      </c>
      <c r="BO2092" s="3" t="s">
        <v>66</v>
      </c>
    </row>
    <row r="2093" spans="1:67" ht="67.5" x14ac:dyDescent="0.15">
      <c r="A2093" s="2">
        <v>62110201</v>
      </c>
      <c r="B2093" s="10" t="str">
        <f>VLOOKUP(A2093,CSV_R7.10.23!KIHON_20003313_2025_20251023144124_JURAI,2,FALSE)</f>
        <v>株式会社　ＢＯＸ</v>
      </c>
      <c r="C2093" s="10" t="str">
        <f>VLOOKUP(A2093,CSV_R7.10.23!KIHON_20003313_2025_20251023144124_JURAI,4,FALSE)</f>
        <v>渋谷区　桜丘町　９－８　ＫＮ渋谷３ビル２Ｆ</v>
      </c>
      <c r="D2093" s="2">
        <v>3678</v>
      </c>
      <c r="E2093" s="3" t="s">
        <v>11494</v>
      </c>
      <c r="F2093" s="3" t="s">
        <v>66</v>
      </c>
      <c r="G2093" s="2">
        <v>62110201</v>
      </c>
      <c r="H2093" s="3" t="s">
        <v>66</v>
      </c>
      <c r="I2093" s="3" t="s">
        <v>11495</v>
      </c>
      <c r="J2093" s="3" t="s">
        <v>66</v>
      </c>
      <c r="K2093" s="3" t="s">
        <v>11496</v>
      </c>
      <c r="L2093" s="2" t="b">
        <v>0</v>
      </c>
      <c r="M2093" s="4" t="s">
        <v>11497</v>
      </c>
      <c r="N2093" s="2" t="b">
        <v>0</v>
      </c>
      <c r="O2093" s="3" t="s">
        <v>3067</v>
      </c>
      <c r="P2093" s="3" t="s">
        <v>11498</v>
      </c>
      <c r="Q2093" s="3" t="s">
        <v>94</v>
      </c>
      <c r="R2093" s="2" t="s">
        <v>1788</v>
      </c>
      <c r="S2093" s="2">
        <v>103678</v>
      </c>
      <c r="T2093" s="5">
        <v>45376</v>
      </c>
      <c r="U2093" s="6">
        <v>45386</v>
      </c>
      <c r="V2093" s="5">
        <v>46112</v>
      </c>
      <c r="W2093" s="5">
        <v>45747</v>
      </c>
      <c r="X2093" s="2">
        <v>1</v>
      </c>
      <c r="Y2093" s="2" t="b">
        <v>1</v>
      </c>
      <c r="Z2093" s="2" t="b">
        <v>1</v>
      </c>
      <c r="AA2093" s="2" t="b">
        <v>1</v>
      </c>
      <c r="AB2093" s="2" t="b">
        <v>1</v>
      </c>
      <c r="AC2093" s="2" t="b">
        <v>1</v>
      </c>
      <c r="AD2093" s="2" t="b">
        <v>1</v>
      </c>
      <c r="AE2093" s="2" t="b">
        <v>1</v>
      </c>
      <c r="AF2093" s="2" t="b">
        <v>0</v>
      </c>
      <c r="AG2093" s="7"/>
      <c r="AH2093" s="7"/>
      <c r="AI2093" s="7"/>
      <c r="AJ2093" s="7"/>
      <c r="AK2093" s="7"/>
      <c r="AL2093" s="7"/>
      <c r="AM2093" s="3" t="s">
        <v>1666</v>
      </c>
      <c r="AN2093" s="3" t="s">
        <v>66</v>
      </c>
      <c r="AO2093" s="3" t="s">
        <v>75</v>
      </c>
      <c r="AP2093" s="3" t="s">
        <v>66</v>
      </c>
      <c r="AQ2093" s="7"/>
      <c r="AR2093" s="7"/>
      <c r="AS2093" s="7"/>
      <c r="AT2093" s="7"/>
      <c r="AU2093" s="7"/>
      <c r="AV2093" s="7"/>
      <c r="AW2093" s="2" t="b">
        <v>0</v>
      </c>
      <c r="AX2093" s="2" t="b">
        <v>0</v>
      </c>
      <c r="AY2093" s="2" t="b">
        <v>0</v>
      </c>
      <c r="AZ2093" s="2" t="b">
        <v>0</v>
      </c>
      <c r="BA2093" s="2" t="b">
        <v>0</v>
      </c>
      <c r="BB2093" s="2" t="b">
        <v>0</v>
      </c>
      <c r="BC2093" s="2" t="b">
        <v>0</v>
      </c>
      <c r="BD2093" s="7"/>
      <c r="BE2093" s="7"/>
      <c r="BF2093" s="7"/>
      <c r="BG2093" s="7"/>
      <c r="BH2093" s="7"/>
      <c r="BI2093" s="7"/>
      <c r="BJ2093" s="3" t="s">
        <v>66</v>
      </c>
      <c r="BK2093" s="3" t="s">
        <v>66</v>
      </c>
      <c r="BL2093" s="3" t="s">
        <v>66</v>
      </c>
      <c r="BM2093" s="3" t="s">
        <v>66</v>
      </c>
      <c r="BN2093" s="3" t="s">
        <v>66</v>
      </c>
      <c r="BO2093" s="3" t="s">
        <v>66</v>
      </c>
    </row>
    <row r="2094" spans="1:67" ht="81" x14ac:dyDescent="0.15">
      <c r="A2094" s="2">
        <v>20422033</v>
      </c>
      <c r="B2094" s="10" t="str">
        <f>VLOOKUP(A2094,CSV_R7.10.23!KIHON_20003313_2025_20251023144124_JURAI,2,FALSE)</f>
        <v>ＪＲ東日本エネルギー開発株式会社</v>
      </c>
      <c r="C2094" s="10" t="str">
        <f>VLOOKUP(A2094,CSV_R7.10.23!KIHON_20003313_2025_20251023144124_JURAI,4,FALSE)</f>
        <v>千代田区　神田須田町　１－２５　ＪＲ神田万世橋ビル１５Ｆ</v>
      </c>
      <c r="D2094" s="2">
        <v>3679</v>
      </c>
      <c r="E2094" s="3" t="s">
        <v>11499</v>
      </c>
      <c r="F2094" s="3" t="s">
        <v>66</v>
      </c>
      <c r="G2094" s="2">
        <v>20422033</v>
      </c>
      <c r="H2094" s="3" t="s">
        <v>66</v>
      </c>
      <c r="I2094" s="3" t="s">
        <v>11500</v>
      </c>
      <c r="J2094" s="3" t="s">
        <v>66</v>
      </c>
      <c r="K2094" s="3" t="s">
        <v>11501</v>
      </c>
      <c r="L2094" s="2" t="b">
        <v>0</v>
      </c>
      <c r="M2094" s="4" t="s">
        <v>11502</v>
      </c>
      <c r="N2094" s="2" t="b">
        <v>0</v>
      </c>
      <c r="O2094" s="3" t="s">
        <v>1934</v>
      </c>
      <c r="P2094" s="3" t="s">
        <v>11503</v>
      </c>
      <c r="Q2094" s="3" t="s">
        <v>94</v>
      </c>
      <c r="R2094" s="2" t="s">
        <v>684</v>
      </c>
      <c r="S2094" s="2">
        <v>103679</v>
      </c>
      <c r="T2094" s="5">
        <v>45377</v>
      </c>
      <c r="U2094" s="6">
        <v>45386</v>
      </c>
      <c r="V2094" s="5">
        <v>46112</v>
      </c>
      <c r="W2094" s="5">
        <v>45747</v>
      </c>
      <c r="X2094" s="2">
        <v>1</v>
      </c>
      <c r="Y2094" s="2" t="b">
        <v>1</v>
      </c>
      <c r="Z2094" s="2" t="b">
        <v>1</v>
      </c>
      <c r="AA2094" s="2" t="b">
        <v>1</v>
      </c>
      <c r="AB2094" s="2" t="b">
        <v>0</v>
      </c>
      <c r="AC2094" s="2" t="b">
        <v>0</v>
      </c>
      <c r="AD2094" s="2" t="b">
        <v>1</v>
      </c>
      <c r="AE2094" s="2" t="b">
        <v>1</v>
      </c>
      <c r="AF2094" s="2" t="b">
        <v>0</v>
      </c>
      <c r="AG2094" s="7"/>
      <c r="AH2094" s="7"/>
      <c r="AI2094" s="7"/>
      <c r="AJ2094" s="7"/>
      <c r="AK2094" s="7"/>
      <c r="AL2094" s="7"/>
      <c r="AM2094" s="3" t="s">
        <v>66</v>
      </c>
      <c r="AN2094" s="3" t="s">
        <v>66</v>
      </c>
      <c r="AO2094" s="3" t="s">
        <v>75</v>
      </c>
      <c r="AP2094" s="3" t="s">
        <v>66</v>
      </c>
      <c r="AQ2094" s="7"/>
      <c r="AR2094" s="7"/>
      <c r="AS2094" s="7"/>
      <c r="AT2094" s="7"/>
      <c r="AU2094" s="7"/>
      <c r="AV2094" s="7"/>
      <c r="AW2094" s="2" t="b">
        <v>0</v>
      </c>
      <c r="AX2094" s="2" t="b">
        <v>0</v>
      </c>
      <c r="AY2094" s="2" t="b">
        <v>0</v>
      </c>
      <c r="AZ2094" s="2" t="b">
        <v>0</v>
      </c>
      <c r="BA2094" s="2" t="b">
        <v>0</v>
      </c>
      <c r="BB2094" s="2" t="b">
        <v>0</v>
      </c>
      <c r="BC2094" s="2" t="b">
        <v>0</v>
      </c>
      <c r="BD2094" s="7"/>
      <c r="BE2094" s="7"/>
      <c r="BF2094" s="7"/>
      <c r="BG2094" s="7"/>
      <c r="BH2094" s="7"/>
      <c r="BI2094" s="7"/>
      <c r="BJ2094" s="3" t="s">
        <v>66</v>
      </c>
      <c r="BK2094" s="3" t="s">
        <v>66</v>
      </c>
      <c r="BL2094" s="3" t="s">
        <v>66</v>
      </c>
      <c r="BM2094" s="3" t="s">
        <v>66</v>
      </c>
      <c r="BN2094" s="3" t="s">
        <v>66</v>
      </c>
      <c r="BO2094" s="3" t="s">
        <v>66</v>
      </c>
    </row>
    <row r="2095" spans="1:67" ht="67.5" x14ac:dyDescent="0.15">
      <c r="A2095" s="2">
        <v>13304112</v>
      </c>
      <c r="B2095" s="10" t="str">
        <f>VLOOKUP(A2095,CSV_R7.10.23!KIHON_20003313_2025_20251023144124_JURAI,2,FALSE)</f>
        <v>マリモ・アセットマネジメント　株式会社</v>
      </c>
      <c r="C2095" s="10" t="str">
        <f>VLOOKUP(A2095,CSV_R7.10.23!KIHON_20003313_2025_20251023144124_JURAI,4,FALSE)</f>
        <v>港区　虎ノ門　２－３－１７虎ノ門２丁目タワ－５階</v>
      </c>
      <c r="D2095" s="2">
        <v>3680</v>
      </c>
      <c r="E2095" s="3" t="s">
        <v>11504</v>
      </c>
      <c r="F2095" s="3" t="s">
        <v>66</v>
      </c>
      <c r="G2095" s="2">
        <v>13304112</v>
      </c>
      <c r="H2095" s="3" t="s">
        <v>66</v>
      </c>
      <c r="I2095" s="3" t="s">
        <v>11505</v>
      </c>
      <c r="J2095" s="3" t="s">
        <v>66</v>
      </c>
      <c r="K2095" s="3" t="s">
        <v>11506</v>
      </c>
      <c r="L2095" s="2" t="b">
        <v>0</v>
      </c>
      <c r="M2095" s="4" t="s">
        <v>11507</v>
      </c>
      <c r="N2095" s="2" t="b">
        <v>0</v>
      </c>
      <c r="O2095" s="3" t="s">
        <v>2831</v>
      </c>
      <c r="P2095" s="3" t="s">
        <v>11508</v>
      </c>
      <c r="Q2095" s="3" t="s">
        <v>663</v>
      </c>
      <c r="R2095" s="2" t="s">
        <v>454</v>
      </c>
      <c r="S2095" s="2">
        <v>103680</v>
      </c>
      <c r="T2095" s="5">
        <v>45377</v>
      </c>
      <c r="U2095" s="6">
        <v>45386</v>
      </c>
      <c r="V2095" s="5">
        <v>46112</v>
      </c>
      <c r="W2095" s="5">
        <v>45747</v>
      </c>
      <c r="X2095" s="2">
        <v>1</v>
      </c>
      <c r="Y2095" s="2" t="b">
        <v>1</v>
      </c>
      <c r="Z2095" s="2" t="b">
        <v>1</v>
      </c>
      <c r="AA2095" s="2" t="b">
        <v>0</v>
      </c>
      <c r="AB2095" s="2" t="b">
        <v>0</v>
      </c>
      <c r="AC2095" s="2" t="b">
        <v>1</v>
      </c>
      <c r="AD2095" s="2" t="b">
        <v>0</v>
      </c>
      <c r="AE2095" s="2" t="b">
        <v>1</v>
      </c>
      <c r="AF2095" s="2" t="b">
        <v>0</v>
      </c>
      <c r="AG2095" s="7"/>
      <c r="AH2095" s="7"/>
      <c r="AI2095" s="7"/>
      <c r="AJ2095" s="7"/>
      <c r="AK2095" s="7"/>
      <c r="AL2095" s="7"/>
      <c r="AM2095" s="3" t="s">
        <v>11509</v>
      </c>
      <c r="AN2095" s="3" t="s">
        <v>66</v>
      </c>
      <c r="AO2095" s="3" t="s">
        <v>2117</v>
      </c>
      <c r="AP2095" s="3" t="s">
        <v>66</v>
      </c>
      <c r="AQ2095" s="7"/>
      <c r="AR2095" s="7"/>
      <c r="AS2095" s="7"/>
      <c r="AT2095" s="7"/>
      <c r="AU2095" s="7"/>
      <c r="AV2095" s="7"/>
      <c r="AW2095" s="2" t="b">
        <v>0</v>
      </c>
      <c r="AX2095" s="2" t="b">
        <v>0</v>
      </c>
      <c r="AY2095" s="2" t="b">
        <v>0</v>
      </c>
      <c r="AZ2095" s="2" t="b">
        <v>0</v>
      </c>
      <c r="BA2095" s="2" t="b">
        <v>0</v>
      </c>
      <c r="BB2095" s="2" t="b">
        <v>0</v>
      </c>
      <c r="BC2095" s="2" t="b">
        <v>0</v>
      </c>
      <c r="BD2095" s="7"/>
      <c r="BE2095" s="7"/>
      <c r="BF2095" s="7"/>
      <c r="BG2095" s="7"/>
      <c r="BH2095" s="7"/>
      <c r="BI2095" s="7"/>
      <c r="BJ2095" s="3" t="s">
        <v>66</v>
      </c>
      <c r="BK2095" s="3" t="s">
        <v>66</v>
      </c>
      <c r="BL2095" s="3" t="s">
        <v>66</v>
      </c>
      <c r="BM2095" s="3" t="s">
        <v>66</v>
      </c>
      <c r="BN2095" s="3" t="s">
        <v>66</v>
      </c>
      <c r="BO2095" s="3" t="s">
        <v>66</v>
      </c>
    </row>
    <row r="2096" spans="1:67" ht="67.5" x14ac:dyDescent="0.15">
      <c r="A2096" s="2">
        <v>5333246</v>
      </c>
      <c r="B2096" s="10" t="str">
        <f>VLOOKUP(A2096,CSV_R7.10.23!KIHON_20003313_2025_20251023144124_JURAI,2,FALSE)</f>
        <v>医療法人社団　弘冨会</v>
      </c>
      <c r="C2096" s="10" t="str">
        <f>VLOOKUP(A2096,CSV_R7.10.23!KIHON_20003313_2025_20251023144124_JURAI,4,FALSE)</f>
        <v>千代田区　神田多町　２－１神田東山ビル３階</v>
      </c>
      <c r="D2096" s="2">
        <v>3681</v>
      </c>
      <c r="E2096" s="3" t="s">
        <v>11510</v>
      </c>
      <c r="F2096" s="3" t="s">
        <v>66</v>
      </c>
      <c r="G2096" s="2">
        <v>5333246</v>
      </c>
      <c r="H2096" s="3" t="s">
        <v>66</v>
      </c>
      <c r="I2096" s="3" t="s">
        <v>11511</v>
      </c>
      <c r="J2096" s="3" t="s">
        <v>66</v>
      </c>
      <c r="K2096" s="3" t="s">
        <v>11512</v>
      </c>
      <c r="L2096" s="2" t="b">
        <v>0</v>
      </c>
      <c r="M2096" s="4" t="s">
        <v>11513</v>
      </c>
      <c r="N2096" s="2" t="b">
        <v>0</v>
      </c>
      <c r="O2096" s="3" t="s">
        <v>1393</v>
      </c>
      <c r="P2096" s="3" t="s">
        <v>11514</v>
      </c>
      <c r="Q2096" s="3" t="s">
        <v>347</v>
      </c>
      <c r="R2096" s="2" t="s">
        <v>252</v>
      </c>
      <c r="S2096" s="2">
        <v>103681</v>
      </c>
      <c r="T2096" s="5">
        <v>45378</v>
      </c>
      <c r="U2096" s="6">
        <v>45386</v>
      </c>
      <c r="V2096" s="5">
        <v>45747</v>
      </c>
      <c r="W2096" s="7"/>
      <c r="X2096" s="7"/>
      <c r="Y2096" s="2" t="b">
        <v>1</v>
      </c>
      <c r="Z2096" s="2" t="b">
        <v>1</v>
      </c>
      <c r="AA2096" s="2" t="b">
        <v>1</v>
      </c>
      <c r="AB2096" s="2" t="b">
        <v>1</v>
      </c>
      <c r="AC2096" s="2" t="b">
        <v>1</v>
      </c>
      <c r="AD2096" s="2" t="b">
        <v>1</v>
      </c>
      <c r="AE2096" s="2" t="b">
        <v>1</v>
      </c>
      <c r="AF2096" s="2" t="b">
        <v>0</v>
      </c>
      <c r="AG2096" s="2">
        <v>1086</v>
      </c>
      <c r="AH2096" s="6">
        <v>45737</v>
      </c>
      <c r="AI2096" s="5">
        <v>45748</v>
      </c>
      <c r="AJ2096" s="5">
        <v>46112</v>
      </c>
      <c r="AK2096" s="7"/>
      <c r="AL2096" s="7"/>
      <c r="AM2096" s="3" t="s">
        <v>66</v>
      </c>
      <c r="AN2096" s="3" t="s">
        <v>66</v>
      </c>
      <c r="AO2096" s="3" t="s">
        <v>75</v>
      </c>
      <c r="AP2096" s="3" t="s">
        <v>66</v>
      </c>
      <c r="AQ2096" s="7"/>
      <c r="AR2096" s="7"/>
      <c r="AS2096" s="7"/>
      <c r="AT2096" s="7"/>
      <c r="AU2096" s="7"/>
      <c r="AV2096" s="7"/>
      <c r="AW2096" s="2" t="b">
        <v>0</v>
      </c>
      <c r="AX2096" s="2" t="b">
        <v>0</v>
      </c>
      <c r="AY2096" s="2" t="b">
        <v>0</v>
      </c>
      <c r="AZ2096" s="2" t="b">
        <v>0</v>
      </c>
      <c r="BA2096" s="2" t="b">
        <v>0</v>
      </c>
      <c r="BB2096" s="2" t="b">
        <v>0</v>
      </c>
      <c r="BC2096" s="2" t="b">
        <v>0</v>
      </c>
      <c r="BD2096" s="7"/>
      <c r="BE2096" s="7"/>
      <c r="BF2096" s="7"/>
      <c r="BG2096" s="7"/>
      <c r="BH2096" s="7"/>
      <c r="BI2096" s="7"/>
      <c r="BJ2096" s="3" t="s">
        <v>66</v>
      </c>
      <c r="BK2096" s="3" t="s">
        <v>66</v>
      </c>
      <c r="BL2096" s="3" t="s">
        <v>66</v>
      </c>
      <c r="BM2096" s="3" t="s">
        <v>66</v>
      </c>
      <c r="BN2096" s="3" t="s">
        <v>66</v>
      </c>
      <c r="BO2096" s="3" t="s">
        <v>66</v>
      </c>
    </row>
    <row r="2097" spans="1:67" ht="54" x14ac:dyDescent="0.15">
      <c r="A2097" s="2">
        <v>31360714</v>
      </c>
      <c r="B2097" s="10" t="str">
        <f>VLOOKUP(A2097,CSV_R7.10.23!KIHON_20003313_2025_20251023144124_JURAI,2,FALSE)</f>
        <v>旭工芸　株式会社</v>
      </c>
      <c r="C2097" s="10" t="str">
        <f>VLOOKUP(A2097,CSV_R7.10.23!KIHON_20003313_2025_20251023144124_JURAI,4,FALSE)</f>
        <v>足立区　千住　５－１－７</v>
      </c>
      <c r="D2097" s="2">
        <v>3682</v>
      </c>
      <c r="E2097" s="3" t="s">
        <v>11515</v>
      </c>
      <c r="F2097" s="3" t="s">
        <v>66</v>
      </c>
      <c r="G2097" s="2">
        <v>31360714</v>
      </c>
      <c r="H2097" s="3" t="s">
        <v>66</v>
      </c>
      <c r="I2097" s="3" t="s">
        <v>11516</v>
      </c>
      <c r="J2097" s="3" t="s">
        <v>66</v>
      </c>
      <c r="K2097" s="3" t="s">
        <v>11517</v>
      </c>
      <c r="L2097" s="2" t="b">
        <v>0</v>
      </c>
      <c r="M2097" s="4" t="s">
        <v>11518</v>
      </c>
      <c r="N2097" s="2" t="b">
        <v>0</v>
      </c>
      <c r="O2097" s="3" t="s">
        <v>7943</v>
      </c>
      <c r="P2097" s="3" t="s">
        <v>11519</v>
      </c>
      <c r="Q2097" s="3" t="s">
        <v>166</v>
      </c>
      <c r="R2097" s="2" t="s">
        <v>2312</v>
      </c>
      <c r="S2097" s="2">
        <v>103682</v>
      </c>
      <c r="T2097" s="5">
        <v>45378</v>
      </c>
      <c r="U2097" s="6">
        <v>45386</v>
      </c>
      <c r="V2097" s="5">
        <v>46112</v>
      </c>
      <c r="W2097" s="5">
        <v>45747</v>
      </c>
      <c r="X2097" s="2">
        <v>1</v>
      </c>
      <c r="Y2097" s="2" t="b">
        <v>1</v>
      </c>
      <c r="Z2097" s="2" t="b">
        <v>1</v>
      </c>
      <c r="AA2097" s="2" t="b">
        <v>1</v>
      </c>
      <c r="AB2097" s="2" t="b">
        <v>1</v>
      </c>
      <c r="AC2097" s="2" t="b">
        <v>0</v>
      </c>
      <c r="AD2097" s="2" t="b">
        <v>0</v>
      </c>
      <c r="AE2097" s="2" t="b">
        <v>0</v>
      </c>
      <c r="AF2097" s="2" t="b">
        <v>0</v>
      </c>
      <c r="AG2097" s="7"/>
      <c r="AH2097" s="7"/>
      <c r="AI2097" s="7"/>
      <c r="AJ2097" s="7"/>
      <c r="AK2097" s="7"/>
      <c r="AL2097" s="7"/>
      <c r="AM2097" s="3" t="s">
        <v>66</v>
      </c>
      <c r="AN2097" s="3" t="s">
        <v>66</v>
      </c>
      <c r="AO2097" s="3" t="s">
        <v>75</v>
      </c>
      <c r="AP2097" s="3" t="s">
        <v>66</v>
      </c>
      <c r="AQ2097" s="7"/>
      <c r="AR2097" s="7"/>
      <c r="AS2097" s="7"/>
      <c r="AT2097" s="7"/>
      <c r="AU2097" s="7"/>
      <c r="AV2097" s="7"/>
      <c r="AW2097" s="2" t="b">
        <v>0</v>
      </c>
      <c r="AX2097" s="2" t="b">
        <v>0</v>
      </c>
      <c r="AY2097" s="2" t="b">
        <v>0</v>
      </c>
      <c r="AZ2097" s="2" t="b">
        <v>0</v>
      </c>
      <c r="BA2097" s="2" t="b">
        <v>0</v>
      </c>
      <c r="BB2097" s="2" t="b">
        <v>0</v>
      </c>
      <c r="BC2097" s="2" t="b">
        <v>0</v>
      </c>
      <c r="BD2097" s="7"/>
      <c r="BE2097" s="7"/>
      <c r="BF2097" s="7"/>
      <c r="BG2097" s="7"/>
      <c r="BH2097" s="7"/>
      <c r="BI2097" s="7"/>
      <c r="BJ2097" s="3" t="s">
        <v>66</v>
      </c>
      <c r="BK2097" s="3" t="s">
        <v>66</v>
      </c>
      <c r="BL2097" s="3" t="s">
        <v>66</v>
      </c>
      <c r="BM2097" s="3" t="s">
        <v>66</v>
      </c>
      <c r="BN2097" s="3" t="s">
        <v>66</v>
      </c>
      <c r="BO2097" s="3" t="s">
        <v>66</v>
      </c>
    </row>
    <row r="2098" spans="1:67" ht="81" x14ac:dyDescent="0.15">
      <c r="A2098" s="2">
        <v>97350123</v>
      </c>
      <c r="B2098" s="10" t="str">
        <f>VLOOKUP(A2098,CSV_R7.10.23!KIHON_20003313_2025_20251023144124_JURAI,2,FALSE)</f>
        <v>株式会社　Ｄｅｔｏｘ</v>
      </c>
      <c r="C2098" s="10" t="str">
        <f>VLOOKUP(A2098,CSV_R7.10.23!KIHON_20003313_2025_20251023144124_JURAI,4,FALSE)</f>
        <v>国立市　東　１－１５－１１大学通り４４８ビル地下１階</v>
      </c>
      <c r="D2098" s="2">
        <v>3683</v>
      </c>
      <c r="E2098" s="3" t="s">
        <v>11520</v>
      </c>
      <c r="F2098" s="3" t="s">
        <v>66</v>
      </c>
      <c r="G2098" s="2">
        <v>97350123</v>
      </c>
      <c r="H2098" s="3" t="s">
        <v>66</v>
      </c>
      <c r="I2098" s="3" t="s">
        <v>11521</v>
      </c>
      <c r="J2098" s="3" t="s">
        <v>66</v>
      </c>
      <c r="K2098" s="3" t="s">
        <v>11522</v>
      </c>
      <c r="L2098" s="2" t="b">
        <v>0</v>
      </c>
      <c r="M2098" s="4" t="s">
        <v>11523</v>
      </c>
      <c r="N2098" s="2" t="b">
        <v>0</v>
      </c>
      <c r="O2098" s="3" t="s">
        <v>11524</v>
      </c>
      <c r="P2098" s="3" t="s">
        <v>11525</v>
      </c>
      <c r="Q2098" s="3" t="s">
        <v>750</v>
      </c>
      <c r="R2098" s="2" t="s">
        <v>760</v>
      </c>
      <c r="S2098" s="2">
        <v>103683</v>
      </c>
      <c r="T2098" s="5">
        <v>45378</v>
      </c>
      <c r="U2098" s="6">
        <v>45386</v>
      </c>
      <c r="V2098" s="5">
        <v>45747</v>
      </c>
      <c r="W2098" s="7"/>
      <c r="X2098" s="7"/>
      <c r="Y2098" s="2" t="b">
        <v>1</v>
      </c>
      <c r="Z2098" s="2" t="b">
        <v>1</v>
      </c>
      <c r="AA2098" s="2" t="b">
        <v>1</v>
      </c>
      <c r="AB2098" s="2" t="b">
        <v>1</v>
      </c>
      <c r="AC2098" s="2" t="b">
        <v>1</v>
      </c>
      <c r="AD2098" s="2" t="b">
        <v>1</v>
      </c>
      <c r="AE2098" s="2" t="b">
        <v>1</v>
      </c>
      <c r="AF2098" s="2" t="b">
        <v>0</v>
      </c>
      <c r="AG2098" s="7"/>
      <c r="AH2098" s="7"/>
      <c r="AI2098" s="7"/>
      <c r="AJ2098" s="7"/>
      <c r="AK2098" s="7"/>
      <c r="AL2098" s="7"/>
      <c r="AM2098" s="3" t="s">
        <v>1342</v>
      </c>
      <c r="AN2098" s="3" t="s">
        <v>66</v>
      </c>
      <c r="AO2098" s="3" t="s">
        <v>75</v>
      </c>
      <c r="AP2098" s="3" t="s">
        <v>66</v>
      </c>
      <c r="AQ2098" s="7"/>
      <c r="AR2098" s="7"/>
      <c r="AS2098" s="7"/>
      <c r="AT2098" s="7"/>
      <c r="AU2098" s="7"/>
      <c r="AV2098" s="7"/>
      <c r="AW2098" s="2" t="b">
        <v>0</v>
      </c>
      <c r="AX2098" s="2" t="b">
        <v>0</v>
      </c>
      <c r="AY2098" s="2" t="b">
        <v>0</v>
      </c>
      <c r="AZ2098" s="2" t="b">
        <v>0</v>
      </c>
      <c r="BA2098" s="2" t="b">
        <v>0</v>
      </c>
      <c r="BB2098" s="2" t="b">
        <v>0</v>
      </c>
      <c r="BC2098" s="2" t="b">
        <v>0</v>
      </c>
      <c r="BD2098" s="7"/>
      <c r="BE2098" s="7"/>
      <c r="BF2098" s="7"/>
      <c r="BG2098" s="7"/>
      <c r="BH2098" s="7"/>
      <c r="BI2098" s="7"/>
      <c r="BJ2098" s="3" t="s">
        <v>66</v>
      </c>
      <c r="BK2098" s="3" t="s">
        <v>66</v>
      </c>
      <c r="BL2098" s="3" t="s">
        <v>66</v>
      </c>
      <c r="BM2098" s="3" t="s">
        <v>66</v>
      </c>
      <c r="BN2098" s="3" t="s">
        <v>97</v>
      </c>
      <c r="BO2098" s="3" t="s">
        <v>66</v>
      </c>
    </row>
    <row r="2099" spans="1:67" ht="81" x14ac:dyDescent="0.15">
      <c r="A2099" s="2">
        <v>13460731</v>
      </c>
      <c r="B2099" s="10" t="str">
        <f>VLOOKUP(A2099,CSV_R7.10.23!KIHON_20003313_2025_20251023144124_JURAI,2,FALSE)</f>
        <v>青和特許法律事務所</v>
      </c>
      <c r="C2099" s="10" t="str">
        <f>VLOOKUP(A2099,CSV_R7.10.23!KIHON_20003313_2025_20251023144124_JURAI,4,FALSE)</f>
        <v>港区　虎ノ門　１－２３－１虎ノ門ヒルズ森タワー１０階</v>
      </c>
      <c r="D2099" s="2">
        <v>3684</v>
      </c>
      <c r="E2099" s="3" t="s">
        <v>11526</v>
      </c>
      <c r="F2099" s="3" t="s">
        <v>66</v>
      </c>
      <c r="G2099" s="2">
        <v>13460731</v>
      </c>
      <c r="H2099" s="3" t="s">
        <v>1807</v>
      </c>
      <c r="I2099" s="3" t="s">
        <v>11527</v>
      </c>
      <c r="J2099" s="3" t="s">
        <v>66</v>
      </c>
      <c r="K2099" s="3" t="s">
        <v>11528</v>
      </c>
      <c r="L2099" s="2" t="b">
        <v>0</v>
      </c>
      <c r="M2099" s="4" t="s">
        <v>11529</v>
      </c>
      <c r="N2099" s="2" t="b">
        <v>0</v>
      </c>
      <c r="O2099" s="3" t="s">
        <v>11530</v>
      </c>
      <c r="P2099" s="3" t="s">
        <v>11531</v>
      </c>
      <c r="Q2099" s="3" t="s">
        <v>141</v>
      </c>
      <c r="R2099" s="2" t="s">
        <v>11532</v>
      </c>
      <c r="S2099" s="2">
        <v>103684</v>
      </c>
      <c r="T2099" s="5">
        <v>45379</v>
      </c>
      <c r="U2099" s="6">
        <v>45386</v>
      </c>
      <c r="V2099" s="5">
        <v>46112</v>
      </c>
      <c r="W2099" s="5">
        <v>45747</v>
      </c>
      <c r="X2099" s="2">
        <v>1</v>
      </c>
      <c r="Y2099" s="2" t="b">
        <v>1</v>
      </c>
      <c r="Z2099" s="2" t="b">
        <v>0</v>
      </c>
      <c r="AA2099" s="2" t="b">
        <v>0</v>
      </c>
      <c r="AB2099" s="2" t="b">
        <v>1</v>
      </c>
      <c r="AC2099" s="2" t="b">
        <v>0</v>
      </c>
      <c r="AD2099" s="2" t="b">
        <v>0</v>
      </c>
      <c r="AE2099" s="2" t="b">
        <v>0</v>
      </c>
      <c r="AF2099" s="2" t="b">
        <v>0</v>
      </c>
      <c r="AG2099" s="7"/>
      <c r="AH2099" s="7"/>
      <c r="AI2099" s="7"/>
      <c r="AJ2099" s="7"/>
      <c r="AK2099" s="7"/>
      <c r="AL2099" s="7"/>
      <c r="AM2099" s="3" t="s">
        <v>4351</v>
      </c>
      <c r="AN2099" s="3" t="s">
        <v>66</v>
      </c>
      <c r="AO2099" s="3" t="s">
        <v>75</v>
      </c>
      <c r="AP2099" s="3" t="s">
        <v>66</v>
      </c>
      <c r="AQ2099" s="7"/>
      <c r="AR2099" s="7"/>
      <c r="AS2099" s="7"/>
      <c r="AT2099" s="7"/>
      <c r="AU2099" s="7"/>
      <c r="AV2099" s="7"/>
      <c r="AW2099" s="2" t="b">
        <v>0</v>
      </c>
      <c r="AX2099" s="2" t="b">
        <v>0</v>
      </c>
      <c r="AY2099" s="2" t="b">
        <v>0</v>
      </c>
      <c r="AZ2099" s="2" t="b">
        <v>0</v>
      </c>
      <c r="BA2099" s="2" t="b">
        <v>0</v>
      </c>
      <c r="BB2099" s="2" t="b">
        <v>0</v>
      </c>
      <c r="BC2099" s="2" t="b">
        <v>0</v>
      </c>
      <c r="BD2099" s="7"/>
      <c r="BE2099" s="7"/>
      <c r="BF2099" s="7"/>
      <c r="BG2099" s="7"/>
      <c r="BH2099" s="7"/>
      <c r="BI2099" s="7"/>
      <c r="BJ2099" s="3" t="s">
        <v>66</v>
      </c>
      <c r="BK2099" s="3" t="s">
        <v>66</v>
      </c>
      <c r="BL2099" s="3" t="s">
        <v>66</v>
      </c>
      <c r="BM2099" s="3" t="s">
        <v>66</v>
      </c>
      <c r="BN2099" s="3" t="s">
        <v>66</v>
      </c>
      <c r="BO2099" s="3" t="s">
        <v>66</v>
      </c>
    </row>
    <row r="2100" spans="1:67" ht="67.5" x14ac:dyDescent="0.15">
      <c r="A2100" s="2">
        <v>35321045</v>
      </c>
      <c r="B2100" s="10" t="str">
        <f>VLOOKUP(A2100,CSV_R7.10.23!KIHON_20003313_2025_20251023144124_JURAI,2,FALSE)</f>
        <v>株式会社　フロンティアエンジニアリング</v>
      </c>
      <c r="C2100" s="10" t="str">
        <f>VLOOKUP(A2100,CSV_R7.10.23!KIHON_20003313_2025_20251023144124_JURAI,4,FALSE)</f>
        <v>江東区　佐賀　１―１０－８　第５小崎ビル</v>
      </c>
      <c r="D2100" s="2">
        <v>3685</v>
      </c>
      <c r="E2100" s="3" t="s">
        <v>11533</v>
      </c>
      <c r="F2100" s="3" t="s">
        <v>66</v>
      </c>
      <c r="G2100" s="2">
        <v>35321045</v>
      </c>
      <c r="H2100" s="3" t="s">
        <v>66</v>
      </c>
      <c r="I2100" s="3" t="s">
        <v>11534</v>
      </c>
      <c r="J2100" s="3" t="s">
        <v>66</v>
      </c>
      <c r="K2100" s="3" t="s">
        <v>11535</v>
      </c>
      <c r="L2100" s="2" t="b">
        <v>0</v>
      </c>
      <c r="M2100" s="4" t="s">
        <v>66</v>
      </c>
      <c r="N2100" s="2" t="b">
        <v>0</v>
      </c>
      <c r="O2100" s="3" t="s">
        <v>6579</v>
      </c>
      <c r="P2100" s="3" t="s">
        <v>11536</v>
      </c>
      <c r="Q2100" s="3" t="s">
        <v>218</v>
      </c>
      <c r="R2100" s="2" t="s">
        <v>300</v>
      </c>
      <c r="S2100" s="2">
        <v>103685</v>
      </c>
      <c r="T2100" s="5">
        <v>45379</v>
      </c>
      <c r="U2100" s="6">
        <v>45386</v>
      </c>
      <c r="V2100" s="5">
        <v>46112</v>
      </c>
      <c r="W2100" s="5">
        <v>45747</v>
      </c>
      <c r="X2100" s="2">
        <v>1</v>
      </c>
      <c r="Y2100" s="2" t="b">
        <v>1</v>
      </c>
      <c r="Z2100" s="2" t="b">
        <v>1</v>
      </c>
      <c r="AA2100" s="2" t="b">
        <v>1</v>
      </c>
      <c r="AB2100" s="2" t="b">
        <v>1</v>
      </c>
      <c r="AC2100" s="2" t="b">
        <v>1</v>
      </c>
      <c r="AD2100" s="2" t="b">
        <v>1</v>
      </c>
      <c r="AE2100" s="2" t="b">
        <v>1</v>
      </c>
      <c r="AF2100" s="2" t="b">
        <v>0</v>
      </c>
      <c r="AG2100" s="2">
        <v>1132</v>
      </c>
      <c r="AH2100" s="6">
        <v>45835</v>
      </c>
      <c r="AI2100" s="5">
        <v>45849</v>
      </c>
      <c r="AJ2100" s="5">
        <v>46568</v>
      </c>
      <c r="AK2100" s="7"/>
      <c r="AL2100" s="7"/>
      <c r="AM2100" s="3" t="s">
        <v>66</v>
      </c>
      <c r="AN2100" s="3" t="s">
        <v>66</v>
      </c>
      <c r="AO2100" s="3" t="s">
        <v>2117</v>
      </c>
      <c r="AP2100" s="3" t="s">
        <v>66</v>
      </c>
      <c r="AQ2100" s="7"/>
      <c r="AR2100" s="7"/>
      <c r="AS2100" s="7"/>
      <c r="AT2100" s="7"/>
      <c r="AU2100" s="7"/>
      <c r="AV2100" s="7"/>
      <c r="AW2100" s="2" t="b">
        <v>0</v>
      </c>
      <c r="AX2100" s="2" t="b">
        <v>0</v>
      </c>
      <c r="AY2100" s="2" t="b">
        <v>0</v>
      </c>
      <c r="AZ2100" s="2" t="b">
        <v>0</v>
      </c>
      <c r="BA2100" s="2" t="b">
        <v>0</v>
      </c>
      <c r="BB2100" s="2" t="b">
        <v>0</v>
      </c>
      <c r="BC2100" s="2" t="b">
        <v>0</v>
      </c>
      <c r="BD2100" s="7"/>
      <c r="BE2100" s="7"/>
      <c r="BF2100" s="7"/>
      <c r="BG2100" s="7"/>
      <c r="BH2100" s="7"/>
      <c r="BI2100" s="7"/>
      <c r="BJ2100" s="3" t="s">
        <v>66</v>
      </c>
      <c r="BK2100" s="3" t="s">
        <v>66</v>
      </c>
      <c r="BL2100" s="3" t="s">
        <v>66</v>
      </c>
      <c r="BM2100" s="3" t="s">
        <v>66</v>
      </c>
      <c r="BN2100" s="3" t="s">
        <v>66</v>
      </c>
      <c r="BO2100" s="3" t="s">
        <v>66</v>
      </c>
    </row>
    <row r="2101" spans="1:67" ht="81" x14ac:dyDescent="0.15">
      <c r="A2101" s="2">
        <v>68321813</v>
      </c>
      <c r="B2101" s="10" t="str">
        <f>VLOOKUP(A2101,CSV_R7.10.23!KIHON_20003313_2025_20251023144124_JURAI,2,FALSE)</f>
        <v>株式会社　フェイスフル</v>
      </c>
      <c r="C2101" s="10" t="str">
        <f>VLOOKUP(A2101,CSV_R7.10.23!KIHON_20003313_2025_20251023144124_JURAI,4,FALSE)</f>
        <v>渋谷区　渋谷　２－２１－１渋谷ヒカリエ３２Ｆ</v>
      </c>
      <c r="D2101" s="2">
        <v>3686</v>
      </c>
      <c r="E2101" s="3" t="s">
        <v>11537</v>
      </c>
      <c r="F2101" s="3" t="s">
        <v>66</v>
      </c>
      <c r="G2101" s="2">
        <v>68321813</v>
      </c>
      <c r="H2101" s="3" t="s">
        <v>66</v>
      </c>
      <c r="I2101" s="3" t="s">
        <v>11538</v>
      </c>
      <c r="J2101" s="3" t="s">
        <v>66</v>
      </c>
      <c r="K2101" s="3" t="s">
        <v>11539</v>
      </c>
      <c r="L2101" s="2" t="b">
        <v>0</v>
      </c>
      <c r="M2101" s="4" t="s">
        <v>66</v>
      </c>
      <c r="N2101" s="2" t="b">
        <v>0</v>
      </c>
      <c r="O2101" s="3" t="s">
        <v>11540</v>
      </c>
      <c r="P2101" s="3" t="s">
        <v>11541</v>
      </c>
      <c r="Q2101" s="3" t="s">
        <v>440</v>
      </c>
      <c r="R2101" s="2" t="s">
        <v>261</v>
      </c>
      <c r="S2101" s="2">
        <v>103686</v>
      </c>
      <c r="T2101" s="5">
        <v>45379</v>
      </c>
      <c r="U2101" s="6">
        <v>45386</v>
      </c>
      <c r="V2101" s="5">
        <v>45747</v>
      </c>
      <c r="W2101" s="7"/>
      <c r="X2101" s="7"/>
      <c r="Y2101" s="2" t="b">
        <v>1</v>
      </c>
      <c r="Z2101" s="2" t="b">
        <v>1</v>
      </c>
      <c r="AA2101" s="2" t="b">
        <v>0</v>
      </c>
      <c r="AB2101" s="2" t="b">
        <v>0</v>
      </c>
      <c r="AC2101" s="2" t="b">
        <v>0</v>
      </c>
      <c r="AD2101" s="2" t="b">
        <v>0</v>
      </c>
      <c r="AE2101" s="2" t="b">
        <v>0</v>
      </c>
      <c r="AF2101" s="2" t="b">
        <v>0</v>
      </c>
      <c r="AG2101" s="7"/>
      <c r="AH2101" s="7"/>
      <c r="AI2101" s="7"/>
      <c r="AJ2101" s="7"/>
      <c r="AK2101" s="7"/>
      <c r="AL2101" s="7"/>
      <c r="AM2101" s="3" t="s">
        <v>1342</v>
      </c>
      <c r="AN2101" s="3" t="s">
        <v>66</v>
      </c>
      <c r="AO2101" s="3" t="s">
        <v>2117</v>
      </c>
      <c r="AP2101" s="3" t="s">
        <v>66</v>
      </c>
      <c r="AQ2101" s="7"/>
      <c r="AR2101" s="7"/>
      <c r="AS2101" s="7"/>
      <c r="AT2101" s="7"/>
      <c r="AU2101" s="7"/>
      <c r="AV2101" s="7"/>
      <c r="AW2101" s="2" t="b">
        <v>0</v>
      </c>
      <c r="AX2101" s="2" t="b">
        <v>0</v>
      </c>
      <c r="AY2101" s="2" t="b">
        <v>0</v>
      </c>
      <c r="AZ2101" s="2" t="b">
        <v>0</v>
      </c>
      <c r="BA2101" s="2" t="b">
        <v>0</v>
      </c>
      <c r="BB2101" s="2" t="b">
        <v>0</v>
      </c>
      <c r="BC2101" s="2" t="b">
        <v>0</v>
      </c>
      <c r="BD2101" s="7"/>
      <c r="BE2101" s="7"/>
      <c r="BF2101" s="7"/>
      <c r="BG2101" s="7"/>
      <c r="BH2101" s="7"/>
      <c r="BI2101" s="7"/>
      <c r="BJ2101" s="3" t="s">
        <v>66</v>
      </c>
      <c r="BK2101" s="3" t="s">
        <v>66</v>
      </c>
      <c r="BL2101" s="3" t="s">
        <v>66</v>
      </c>
      <c r="BM2101" s="3" t="s">
        <v>66</v>
      </c>
      <c r="BN2101" s="3" t="s">
        <v>97</v>
      </c>
      <c r="BO2101" s="3" t="s">
        <v>66</v>
      </c>
    </row>
    <row r="2102" spans="1:67" ht="54" x14ac:dyDescent="0.15">
      <c r="A2102" s="2">
        <v>65180643</v>
      </c>
      <c r="B2102" s="10" t="str">
        <f>VLOOKUP(A2102,CSV_R7.10.23!KIHON_20003313_2025_20251023144124_JURAI,2,FALSE)</f>
        <v>合同会社　ソメイユ</v>
      </c>
      <c r="C2102" s="10" t="str">
        <f>VLOOKUP(A2102,CSV_R7.10.23!KIHON_20003313_2025_20251023144124_JURAI,4,FALSE)</f>
        <v>品川区　東大井　５丁目２番８号</v>
      </c>
      <c r="D2102" s="2">
        <v>3687</v>
      </c>
      <c r="E2102" s="3" t="s">
        <v>11542</v>
      </c>
      <c r="F2102" s="3" t="s">
        <v>66</v>
      </c>
      <c r="G2102" s="2">
        <v>65180643</v>
      </c>
      <c r="H2102" s="3" t="s">
        <v>66</v>
      </c>
      <c r="I2102" s="3" t="s">
        <v>11543</v>
      </c>
      <c r="J2102" s="3" t="s">
        <v>66</v>
      </c>
      <c r="K2102" s="3" t="s">
        <v>11544</v>
      </c>
      <c r="L2102" s="2" t="b">
        <v>0</v>
      </c>
      <c r="M2102" s="4" t="s">
        <v>11545</v>
      </c>
      <c r="N2102" s="2" t="b">
        <v>0</v>
      </c>
      <c r="O2102" s="3" t="s">
        <v>3931</v>
      </c>
      <c r="P2102" s="3" t="s">
        <v>11546</v>
      </c>
      <c r="Q2102" s="3" t="s">
        <v>276</v>
      </c>
      <c r="R2102" s="2" t="s">
        <v>106</v>
      </c>
      <c r="S2102" s="2">
        <v>103687</v>
      </c>
      <c r="T2102" s="5">
        <v>45380</v>
      </c>
      <c r="U2102" s="6">
        <v>45386</v>
      </c>
      <c r="V2102" s="5">
        <v>46112</v>
      </c>
      <c r="W2102" s="5">
        <v>45747</v>
      </c>
      <c r="X2102" s="2">
        <v>1</v>
      </c>
      <c r="Y2102" s="2" t="b">
        <v>1</v>
      </c>
      <c r="Z2102" s="2" t="b">
        <v>1</v>
      </c>
      <c r="AA2102" s="2" t="b">
        <v>1</v>
      </c>
      <c r="AB2102" s="2" t="b">
        <v>1</v>
      </c>
      <c r="AC2102" s="2" t="b">
        <v>0</v>
      </c>
      <c r="AD2102" s="2" t="b">
        <v>0</v>
      </c>
      <c r="AE2102" s="2" t="b">
        <v>1</v>
      </c>
      <c r="AF2102" s="2" t="b">
        <v>0</v>
      </c>
      <c r="AG2102" s="2">
        <v>1265</v>
      </c>
      <c r="AH2102" s="6">
        <v>45925</v>
      </c>
      <c r="AI2102" s="5">
        <v>45945</v>
      </c>
      <c r="AJ2102" s="5">
        <v>46660</v>
      </c>
      <c r="AK2102" s="7"/>
      <c r="AL2102" s="7"/>
      <c r="AM2102" s="3" t="s">
        <v>66</v>
      </c>
      <c r="AN2102" s="3" t="s">
        <v>66</v>
      </c>
      <c r="AO2102" s="3" t="s">
        <v>75</v>
      </c>
      <c r="AP2102" s="3" t="s">
        <v>66</v>
      </c>
      <c r="AQ2102" s="7"/>
      <c r="AR2102" s="7"/>
      <c r="AS2102" s="7"/>
      <c r="AT2102" s="7"/>
      <c r="AU2102" s="7"/>
      <c r="AV2102" s="7"/>
      <c r="AW2102" s="2" t="b">
        <v>0</v>
      </c>
      <c r="AX2102" s="2" t="b">
        <v>0</v>
      </c>
      <c r="AY2102" s="2" t="b">
        <v>0</v>
      </c>
      <c r="AZ2102" s="2" t="b">
        <v>0</v>
      </c>
      <c r="BA2102" s="2" t="b">
        <v>0</v>
      </c>
      <c r="BB2102" s="2" t="b">
        <v>0</v>
      </c>
      <c r="BC2102" s="2" t="b">
        <v>0</v>
      </c>
      <c r="BD2102" s="7"/>
      <c r="BE2102" s="7"/>
      <c r="BF2102" s="7"/>
      <c r="BG2102" s="7"/>
      <c r="BH2102" s="7"/>
      <c r="BI2102" s="7"/>
      <c r="BJ2102" s="3" t="s">
        <v>66</v>
      </c>
      <c r="BK2102" s="3" t="s">
        <v>66</v>
      </c>
      <c r="BL2102" s="3" t="s">
        <v>66</v>
      </c>
      <c r="BM2102" s="3" t="s">
        <v>66</v>
      </c>
      <c r="BN2102" s="3" t="s">
        <v>66</v>
      </c>
      <c r="BO2102" s="3" t="s">
        <v>66</v>
      </c>
    </row>
    <row r="2103" spans="1:67" ht="67.5" x14ac:dyDescent="0.15">
      <c r="A2103" s="2">
        <v>3191801</v>
      </c>
      <c r="B2103" s="10" t="str">
        <f>VLOOKUP(A2103,CSV_R7.10.23!KIHON_20003313_2025_20251023144124_JURAI,2,FALSE)</f>
        <v>鶴丸株式会社</v>
      </c>
      <c r="C2103" s="10" t="str">
        <f>VLOOKUP(A2103,CSV_R7.10.23!KIHON_20003313_2025_20251023144124_JURAI,4,FALSE)</f>
        <v>千代田区　三番町　２０－２三番町パークライフ　６０４</v>
      </c>
      <c r="D2103" s="2">
        <v>3688</v>
      </c>
      <c r="E2103" s="3" t="s">
        <v>11547</v>
      </c>
      <c r="F2103" s="3" t="s">
        <v>66</v>
      </c>
      <c r="G2103" s="2">
        <v>3191801</v>
      </c>
      <c r="H2103" s="3" t="s">
        <v>66</v>
      </c>
      <c r="I2103" s="3" t="s">
        <v>11548</v>
      </c>
      <c r="J2103" s="3" t="s">
        <v>66</v>
      </c>
      <c r="K2103" s="3" t="s">
        <v>11549</v>
      </c>
      <c r="L2103" s="2" t="b">
        <v>0</v>
      </c>
      <c r="M2103" s="4" t="s">
        <v>66</v>
      </c>
      <c r="N2103" s="2" t="b">
        <v>0</v>
      </c>
      <c r="O2103" s="3" t="s">
        <v>2859</v>
      </c>
      <c r="P2103" s="3" t="s">
        <v>11550</v>
      </c>
      <c r="Q2103" s="3" t="s">
        <v>235</v>
      </c>
      <c r="R2103" s="2" t="s">
        <v>760</v>
      </c>
      <c r="S2103" s="2">
        <v>103688</v>
      </c>
      <c r="T2103" s="5">
        <v>45380</v>
      </c>
      <c r="U2103" s="6">
        <v>45386</v>
      </c>
      <c r="V2103" s="5">
        <v>46112</v>
      </c>
      <c r="W2103" s="5">
        <v>45747</v>
      </c>
      <c r="X2103" s="2">
        <v>1</v>
      </c>
      <c r="Y2103" s="2" t="b">
        <v>1</v>
      </c>
      <c r="Z2103" s="2" t="b">
        <v>1</v>
      </c>
      <c r="AA2103" s="2" t="b">
        <v>1</v>
      </c>
      <c r="AB2103" s="2" t="b">
        <v>1</v>
      </c>
      <c r="AC2103" s="2" t="b">
        <v>1</v>
      </c>
      <c r="AD2103" s="2" t="b">
        <v>1</v>
      </c>
      <c r="AE2103" s="2" t="b">
        <v>1</v>
      </c>
      <c r="AF2103" s="2" t="b">
        <v>0</v>
      </c>
      <c r="AG2103" s="2">
        <v>1181</v>
      </c>
      <c r="AH2103" s="6">
        <v>45894</v>
      </c>
      <c r="AI2103" s="5">
        <v>45911</v>
      </c>
      <c r="AJ2103" s="5">
        <v>46630</v>
      </c>
      <c r="AK2103" s="7"/>
      <c r="AL2103" s="7"/>
      <c r="AM2103" s="3" t="s">
        <v>66</v>
      </c>
      <c r="AN2103" s="3" t="s">
        <v>66</v>
      </c>
      <c r="AO2103" s="3" t="s">
        <v>75</v>
      </c>
      <c r="AP2103" s="3" t="s">
        <v>66</v>
      </c>
      <c r="AQ2103" s="7"/>
      <c r="AR2103" s="7"/>
      <c r="AS2103" s="7"/>
      <c r="AT2103" s="7"/>
      <c r="AU2103" s="7"/>
      <c r="AV2103" s="7"/>
      <c r="AW2103" s="2" t="b">
        <v>0</v>
      </c>
      <c r="AX2103" s="2" t="b">
        <v>0</v>
      </c>
      <c r="AY2103" s="2" t="b">
        <v>0</v>
      </c>
      <c r="AZ2103" s="2" t="b">
        <v>0</v>
      </c>
      <c r="BA2103" s="2" t="b">
        <v>0</v>
      </c>
      <c r="BB2103" s="2" t="b">
        <v>0</v>
      </c>
      <c r="BC2103" s="2" t="b">
        <v>0</v>
      </c>
      <c r="BD2103" s="7"/>
      <c r="BE2103" s="7"/>
      <c r="BF2103" s="7"/>
      <c r="BG2103" s="7"/>
      <c r="BH2103" s="7"/>
      <c r="BI2103" s="7"/>
      <c r="BJ2103" s="3" t="s">
        <v>66</v>
      </c>
      <c r="BK2103" s="3" t="s">
        <v>66</v>
      </c>
      <c r="BL2103" s="3" t="s">
        <v>66</v>
      </c>
      <c r="BM2103" s="3" t="s">
        <v>66</v>
      </c>
      <c r="BN2103" s="3" t="s">
        <v>66</v>
      </c>
      <c r="BO2103" s="3" t="s">
        <v>66</v>
      </c>
    </row>
    <row r="2104" spans="1:67" ht="108" x14ac:dyDescent="0.15">
      <c r="A2104" s="2">
        <v>30364421</v>
      </c>
      <c r="B2104" s="10" t="str">
        <f>VLOOKUP(A2104,CSV_R7.10.23!KIHON_20003313_2025_20251023144124_JURAI,2,FALSE)</f>
        <v>株式会社　アナログＰＲ</v>
      </c>
      <c r="C2104" s="10" t="str">
        <f>VLOOKUP(A2104,CSV_R7.10.23!KIHON_20003313_2025_20251023144124_JURAI,4,FALSE)</f>
        <v>港区　南麻布　２－８－２１ＳＮＵＧ　ＭＩＮＡＭＩ－ＡＺＡＢＵ　６Ｆ</v>
      </c>
      <c r="D2104" s="2">
        <v>3689</v>
      </c>
      <c r="E2104" s="3" t="s">
        <v>11551</v>
      </c>
      <c r="F2104" s="3" t="s">
        <v>66</v>
      </c>
      <c r="G2104" s="2">
        <v>30364421</v>
      </c>
      <c r="H2104" s="3" t="s">
        <v>66</v>
      </c>
      <c r="I2104" s="3" t="s">
        <v>11552</v>
      </c>
      <c r="J2104" s="3" t="s">
        <v>66</v>
      </c>
      <c r="K2104" s="3" t="s">
        <v>11553</v>
      </c>
      <c r="L2104" s="2" t="b">
        <v>0</v>
      </c>
      <c r="M2104" s="4" t="s">
        <v>66</v>
      </c>
      <c r="N2104" s="2" t="b">
        <v>0</v>
      </c>
      <c r="O2104" s="3" t="s">
        <v>4838</v>
      </c>
      <c r="P2104" s="3" t="s">
        <v>11554</v>
      </c>
      <c r="Q2104" s="3" t="s">
        <v>440</v>
      </c>
      <c r="R2104" s="2" t="s">
        <v>501</v>
      </c>
      <c r="S2104" s="2">
        <v>103689</v>
      </c>
      <c r="T2104" s="5">
        <v>45380</v>
      </c>
      <c r="U2104" s="6">
        <v>45386</v>
      </c>
      <c r="V2104" s="5">
        <v>45747</v>
      </c>
      <c r="W2104" s="7"/>
      <c r="X2104" s="7"/>
      <c r="Y2104" s="2" t="b">
        <v>1</v>
      </c>
      <c r="Z2104" s="2" t="b">
        <v>0</v>
      </c>
      <c r="AA2104" s="2" t="b">
        <v>0</v>
      </c>
      <c r="AB2104" s="2" t="b">
        <v>0</v>
      </c>
      <c r="AC2104" s="2" t="b">
        <v>0</v>
      </c>
      <c r="AD2104" s="2" t="b">
        <v>0</v>
      </c>
      <c r="AE2104" s="2" t="b">
        <v>0</v>
      </c>
      <c r="AF2104" s="2" t="b">
        <v>0</v>
      </c>
      <c r="AG2104" s="7"/>
      <c r="AH2104" s="7"/>
      <c r="AI2104" s="7"/>
      <c r="AJ2104" s="7"/>
      <c r="AK2104" s="7"/>
      <c r="AL2104" s="7"/>
      <c r="AM2104" s="3" t="s">
        <v>11555</v>
      </c>
      <c r="AN2104" s="3" t="s">
        <v>66</v>
      </c>
      <c r="AO2104" s="3" t="s">
        <v>75</v>
      </c>
      <c r="AP2104" s="3" t="s">
        <v>66</v>
      </c>
      <c r="AQ2104" s="7"/>
      <c r="AR2104" s="7"/>
      <c r="AS2104" s="7"/>
      <c r="AT2104" s="7"/>
      <c r="AU2104" s="7"/>
      <c r="AV2104" s="7"/>
      <c r="AW2104" s="2" t="b">
        <v>0</v>
      </c>
      <c r="AX2104" s="2" t="b">
        <v>0</v>
      </c>
      <c r="AY2104" s="2" t="b">
        <v>0</v>
      </c>
      <c r="AZ2104" s="2" t="b">
        <v>0</v>
      </c>
      <c r="BA2104" s="2" t="b">
        <v>0</v>
      </c>
      <c r="BB2104" s="2" t="b">
        <v>0</v>
      </c>
      <c r="BC2104" s="2" t="b">
        <v>0</v>
      </c>
      <c r="BD2104" s="7"/>
      <c r="BE2104" s="7"/>
      <c r="BF2104" s="7"/>
      <c r="BG2104" s="7"/>
      <c r="BH2104" s="7"/>
      <c r="BI2104" s="7"/>
      <c r="BJ2104" s="3" t="s">
        <v>66</v>
      </c>
      <c r="BK2104" s="3" t="s">
        <v>66</v>
      </c>
      <c r="BL2104" s="3" t="s">
        <v>66</v>
      </c>
      <c r="BM2104" s="3" t="s">
        <v>66</v>
      </c>
      <c r="BN2104" s="3" t="s">
        <v>97</v>
      </c>
      <c r="BO2104" s="3" t="s">
        <v>66</v>
      </c>
    </row>
    <row r="2105" spans="1:67" ht="81" x14ac:dyDescent="0.15">
      <c r="A2105" s="2">
        <v>51461308</v>
      </c>
      <c r="B2105" s="10" t="str">
        <f>VLOOKUP(A2105,CSV_R7.10.23!KIHON_20003313_2025_20251023144124_JURAI,2,FALSE)</f>
        <v>株式会社　Ｓｅｒｉｎａ　Ｇｒｏｕｐ</v>
      </c>
      <c r="C2105" s="10" t="str">
        <f>VLOOKUP(A2105,CSV_R7.10.23!KIHON_20003313_2025_20251023144124_JURAI,4,FALSE)</f>
        <v>豊島区　西池袋　１－２０－１　アイタワー７階</v>
      </c>
      <c r="D2105" s="2">
        <v>3690</v>
      </c>
      <c r="E2105" s="3" t="s">
        <v>11556</v>
      </c>
      <c r="F2105" s="3" t="s">
        <v>66</v>
      </c>
      <c r="G2105" s="2">
        <v>51461308</v>
      </c>
      <c r="H2105" s="3" t="s">
        <v>66</v>
      </c>
      <c r="I2105" s="3" t="s">
        <v>11557</v>
      </c>
      <c r="J2105" s="3" t="s">
        <v>66</v>
      </c>
      <c r="K2105" s="3" t="s">
        <v>11558</v>
      </c>
      <c r="L2105" s="2" t="b">
        <v>0</v>
      </c>
      <c r="M2105" s="4" t="s">
        <v>66</v>
      </c>
      <c r="N2105" s="2" t="b">
        <v>0</v>
      </c>
      <c r="O2105" s="3" t="s">
        <v>758</v>
      </c>
      <c r="P2105" s="3" t="s">
        <v>11559</v>
      </c>
      <c r="Q2105" s="3" t="s">
        <v>750</v>
      </c>
      <c r="R2105" s="2" t="s">
        <v>158</v>
      </c>
      <c r="S2105" s="2">
        <v>103690</v>
      </c>
      <c r="T2105" s="5">
        <v>45380</v>
      </c>
      <c r="U2105" s="6">
        <v>45386</v>
      </c>
      <c r="V2105" s="5">
        <v>45747</v>
      </c>
      <c r="W2105" s="7"/>
      <c r="X2105" s="7"/>
      <c r="Y2105" s="2" t="b">
        <v>1</v>
      </c>
      <c r="Z2105" s="2" t="b">
        <v>1</v>
      </c>
      <c r="AA2105" s="2" t="b">
        <v>1</v>
      </c>
      <c r="AB2105" s="2" t="b">
        <v>1</v>
      </c>
      <c r="AC2105" s="2" t="b">
        <v>1</v>
      </c>
      <c r="AD2105" s="2" t="b">
        <v>1</v>
      </c>
      <c r="AE2105" s="2" t="b">
        <v>1</v>
      </c>
      <c r="AF2105" s="2" t="b">
        <v>0</v>
      </c>
      <c r="AG2105" s="7"/>
      <c r="AH2105" s="7"/>
      <c r="AI2105" s="7"/>
      <c r="AJ2105" s="7"/>
      <c r="AK2105" s="7"/>
      <c r="AL2105" s="7"/>
      <c r="AM2105" s="3" t="s">
        <v>1342</v>
      </c>
      <c r="AN2105" s="3" t="s">
        <v>66</v>
      </c>
      <c r="AO2105" s="3" t="s">
        <v>75</v>
      </c>
      <c r="AP2105" s="3" t="s">
        <v>66</v>
      </c>
      <c r="AQ2105" s="7"/>
      <c r="AR2105" s="7"/>
      <c r="AS2105" s="7"/>
      <c r="AT2105" s="7"/>
      <c r="AU2105" s="7"/>
      <c r="AV2105" s="7"/>
      <c r="AW2105" s="2" t="b">
        <v>0</v>
      </c>
      <c r="AX2105" s="2" t="b">
        <v>0</v>
      </c>
      <c r="AY2105" s="2" t="b">
        <v>0</v>
      </c>
      <c r="AZ2105" s="2" t="b">
        <v>0</v>
      </c>
      <c r="BA2105" s="2" t="b">
        <v>0</v>
      </c>
      <c r="BB2105" s="2" t="b">
        <v>0</v>
      </c>
      <c r="BC2105" s="2" t="b">
        <v>0</v>
      </c>
      <c r="BD2105" s="7"/>
      <c r="BE2105" s="7"/>
      <c r="BF2105" s="7"/>
      <c r="BG2105" s="7"/>
      <c r="BH2105" s="7"/>
      <c r="BI2105" s="7"/>
      <c r="BJ2105" s="3" t="s">
        <v>66</v>
      </c>
      <c r="BK2105" s="3" t="s">
        <v>66</v>
      </c>
      <c r="BL2105" s="3" t="s">
        <v>66</v>
      </c>
      <c r="BM2105" s="3" t="s">
        <v>66</v>
      </c>
      <c r="BN2105" s="3" t="s">
        <v>97</v>
      </c>
      <c r="BO2105" s="3" t="s">
        <v>66</v>
      </c>
    </row>
    <row r="2106" spans="1:67" ht="94.5" x14ac:dyDescent="0.15">
      <c r="A2106" s="2">
        <v>13222436</v>
      </c>
      <c r="B2106" s="10" t="str">
        <f>VLOOKUP(A2106,CSV_R7.10.23!KIHON_20003313_2025_20251023144124_JURAI,2,FALSE)</f>
        <v>株式会社　Ｌｉｆｕｎｅｘｔ</v>
      </c>
      <c r="C2106" s="10" t="str">
        <f>VLOOKUP(A2106,CSV_R7.10.23!KIHON_20003313_2025_20251023144124_JURAI,4,FALSE)</f>
        <v>渋谷区　東　３－２５－１１ＴＯＫＹＵ　ＲＥＩＴ恵比寿ビル６Ｆ</v>
      </c>
      <c r="D2106" s="2">
        <v>3691</v>
      </c>
      <c r="E2106" s="3" t="s">
        <v>11560</v>
      </c>
      <c r="F2106" s="3" t="s">
        <v>66</v>
      </c>
      <c r="G2106" s="2">
        <v>13222436</v>
      </c>
      <c r="H2106" s="3" t="s">
        <v>66</v>
      </c>
      <c r="I2106" s="3" t="s">
        <v>11561</v>
      </c>
      <c r="J2106" s="3" t="s">
        <v>66</v>
      </c>
      <c r="K2106" s="3" t="s">
        <v>11562</v>
      </c>
      <c r="L2106" s="2" t="b">
        <v>0</v>
      </c>
      <c r="M2106" s="4" t="s">
        <v>11563</v>
      </c>
      <c r="N2106" s="2" t="b">
        <v>0</v>
      </c>
      <c r="O2106" s="3" t="s">
        <v>1190</v>
      </c>
      <c r="P2106" s="3" t="s">
        <v>11564</v>
      </c>
      <c r="Q2106" s="3" t="s">
        <v>750</v>
      </c>
      <c r="R2106" s="2" t="s">
        <v>1533</v>
      </c>
      <c r="S2106" s="2">
        <v>103691</v>
      </c>
      <c r="T2106" s="5">
        <v>45384</v>
      </c>
      <c r="U2106" s="6">
        <v>45393</v>
      </c>
      <c r="V2106" s="5">
        <v>46507</v>
      </c>
      <c r="W2106" s="5">
        <v>45777</v>
      </c>
      <c r="X2106" s="2">
        <v>1</v>
      </c>
      <c r="Y2106" s="2" t="b">
        <v>1</v>
      </c>
      <c r="Z2106" s="2" t="b">
        <v>1</v>
      </c>
      <c r="AA2106" s="2" t="b">
        <v>0</v>
      </c>
      <c r="AB2106" s="2" t="b">
        <v>0</v>
      </c>
      <c r="AC2106" s="2" t="b">
        <v>0</v>
      </c>
      <c r="AD2106" s="2" t="b">
        <v>0</v>
      </c>
      <c r="AE2106" s="2" t="b">
        <v>0</v>
      </c>
      <c r="AF2106" s="2" t="b">
        <v>0</v>
      </c>
      <c r="AG2106" s="7"/>
      <c r="AH2106" s="7"/>
      <c r="AI2106" s="7"/>
      <c r="AJ2106" s="7"/>
      <c r="AK2106" s="7"/>
      <c r="AL2106" s="7"/>
      <c r="AM2106" s="3" t="s">
        <v>11565</v>
      </c>
      <c r="AN2106" s="3" t="s">
        <v>66</v>
      </c>
      <c r="AO2106" s="3" t="s">
        <v>75</v>
      </c>
      <c r="AP2106" s="3" t="s">
        <v>66</v>
      </c>
      <c r="AQ2106" s="7"/>
      <c r="AR2106" s="7"/>
      <c r="AS2106" s="7"/>
      <c r="AT2106" s="7"/>
      <c r="AU2106" s="7"/>
      <c r="AV2106" s="7"/>
      <c r="AW2106" s="2" t="b">
        <v>0</v>
      </c>
      <c r="AX2106" s="2" t="b">
        <v>0</v>
      </c>
      <c r="AY2106" s="2" t="b">
        <v>0</v>
      </c>
      <c r="AZ2106" s="2" t="b">
        <v>0</v>
      </c>
      <c r="BA2106" s="2" t="b">
        <v>0</v>
      </c>
      <c r="BB2106" s="2" t="b">
        <v>0</v>
      </c>
      <c r="BC2106" s="2" t="b">
        <v>0</v>
      </c>
      <c r="BD2106" s="7"/>
      <c r="BE2106" s="7"/>
      <c r="BF2106" s="7"/>
      <c r="BG2106" s="7"/>
      <c r="BH2106" s="7"/>
      <c r="BI2106" s="7"/>
      <c r="BJ2106" s="3" t="s">
        <v>66</v>
      </c>
      <c r="BK2106" s="3" t="s">
        <v>66</v>
      </c>
      <c r="BL2106" s="3" t="s">
        <v>66</v>
      </c>
      <c r="BM2106" s="3" t="s">
        <v>66</v>
      </c>
      <c r="BN2106" s="3" t="s">
        <v>66</v>
      </c>
      <c r="BO2106" s="3" t="s">
        <v>66</v>
      </c>
    </row>
    <row r="2107" spans="1:67" ht="81" x14ac:dyDescent="0.15">
      <c r="A2107" s="2">
        <v>35363229</v>
      </c>
      <c r="B2107" s="10" t="str">
        <f>VLOOKUP(A2107,CSV_R7.10.23!KIHON_20003313_2025_20251023144124_JURAI,2,FALSE)</f>
        <v>株式会社　あらた</v>
      </c>
      <c r="C2107" s="10" t="str">
        <f>VLOOKUP(A2107,CSV_R7.10.23!KIHON_20003313_2025_20251023144124_JURAI,4,FALSE)</f>
        <v>江東区　東陽　６－３－２　イースト２１タワー</v>
      </c>
      <c r="D2107" s="2">
        <v>3692</v>
      </c>
      <c r="E2107" s="3" t="s">
        <v>11566</v>
      </c>
      <c r="F2107" s="3" t="s">
        <v>66</v>
      </c>
      <c r="G2107" s="2">
        <v>35363229</v>
      </c>
      <c r="H2107" s="3" t="s">
        <v>66</v>
      </c>
      <c r="I2107" s="3" t="s">
        <v>11567</v>
      </c>
      <c r="J2107" s="3" t="s">
        <v>66</v>
      </c>
      <c r="K2107" s="3" t="s">
        <v>11568</v>
      </c>
      <c r="L2107" s="2" t="b">
        <v>0</v>
      </c>
      <c r="M2107" s="4" t="s">
        <v>66</v>
      </c>
      <c r="N2107" s="2" t="b">
        <v>0</v>
      </c>
      <c r="O2107" s="3" t="s">
        <v>3319</v>
      </c>
      <c r="P2107" s="3" t="s">
        <v>11569</v>
      </c>
      <c r="Q2107" s="3" t="s">
        <v>226</v>
      </c>
      <c r="R2107" s="2" t="s">
        <v>11570</v>
      </c>
      <c r="S2107" s="2">
        <v>103692</v>
      </c>
      <c r="T2107" s="5">
        <v>45385</v>
      </c>
      <c r="U2107" s="6">
        <v>45393</v>
      </c>
      <c r="V2107" s="5">
        <v>45777</v>
      </c>
      <c r="W2107" s="7"/>
      <c r="X2107" s="7"/>
      <c r="Y2107" s="2" t="b">
        <v>1</v>
      </c>
      <c r="Z2107" s="2" t="b">
        <v>1</v>
      </c>
      <c r="AA2107" s="2" t="b">
        <v>0</v>
      </c>
      <c r="AB2107" s="2" t="b">
        <v>0</v>
      </c>
      <c r="AC2107" s="2" t="b">
        <v>0</v>
      </c>
      <c r="AD2107" s="2" t="b">
        <v>0</v>
      </c>
      <c r="AE2107" s="2" t="b">
        <v>0</v>
      </c>
      <c r="AF2107" s="2" t="b">
        <v>0</v>
      </c>
      <c r="AG2107" s="7"/>
      <c r="AH2107" s="7"/>
      <c r="AI2107" s="7"/>
      <c r="AJ2107" s="7"/>
      <c r="AK2107" s="7"/>
      <c r="AL2107" s="7"/>
      <c r="AM2107" s="3" t="s">
        <v>632</v>
      </c>
      <c r="AN2107" s="3" t="s">
        <v>66</v>
      </c>
      <c r="AO2107" s="3" t="s">
        <v>75</v>
      </c>
      <c r="AP2107" s="3" t="s">
        <v>66</v>
      </c>
      <c r="AQ2107" s="7"/>
      <c r="AR2107" s="7"/>
      <c r="AS2107" s="7"/>
      <c r="AT2107" s="7"/>
      <c r="AU2107" s="7"/>
      <c r="AV2107" s="7"/>
      <c r="AW2107" s="2" t="b">
        <v>0</v>
      </c>
      <c r="AX2107" s="2" t="b">
        <v>0</v>
      </c>
      <c r="AY2107" s="2" t="b">
        <v>0</v>
      </c>
      <c r="AZ2107" s="2" t="b">
        <v>0</v>
      </c>
      <c r="BA2107" s="2" t="b">
        <v>0</v>
      </c>
      <c r="BB2107" s="2" t="b">
        <v>0</v>
      </c>
      <c r="BC2107" s="2" t="b">
        <v>0</v>
      </c>
      <c r="BD2107" s="7"/>
      <c r="BE2107" s="7"/>
      <c r="BF2107" s="7"/>
      <c r="BG2107" s="7"/>
      <c r="BH2107" s="7"/>
      <c r="BI2107" s="7"/>
      <c r="BJ2107" s="3" t="s">
        <v>66</v>
      </c>
      <c r="BK2107" s="3" t="s">
        <v>66</v>
      </c>
      <c r="BL2107" s="3" t="s">
        <v>66</v>
      </c>
      <c r="BM2107" s="3" t="s">
        <v>66</v>
      </c>
      <c r="BN2107" s="3" t="s">
        <v>633</v>
      </c>
      <c r="BO2107" s="3" t="s">
        <v>66</v>
      </c>
    </row>
    <row r="2108" spans="1:67" ht="94.5" x14ac:dyDescent="0.15">
      <c r="A2108" s="2">
        <v>89411508</v>
      </c>
      <c r="B2108" s="10" t="str">
        <f>VLOOKUP(A2108,CSV_R7.10.23!KIHON_20003313_2025_20251023144124_JURAI,2,FALSE)</f>
        <v>有限会社　ビハーラ</v>
      </c>
      <c r="C2108" s="10" t="str">
        <f>VLOOKUP(A2108,CSV_R7.10.23!KIHON_20003313_2025_20251023144124_JURAI,4,FALSE)</f>
        <v>大田区　鵜の木　２－１７－３　ライオンズマンション鵜の木　１Ｆ</v>
      </c>
      <c r="D2108" s="2">
        <v>3693</v>
      </c>
      <c r="E2108" s="3" t="s">
        <v>11571</v>
      </c>
      <c r="F2108" s="3" t="s">
        <v>66</v>
      </c>
      <c r="G2108" s="2">
        <v>89411508</v>
      </c>
      <c r="H2108" s="3" t="s">
        <v>66</v>
      </c>
      <c r="I2108" s="3" t="s">
        <v>11572</v>
      </c>
      <c r="J2108" s="3" t="s">
        <v>66</v>
      </c>
      <c r="K2108" s="3" t="s">
        <v>11573</v>
      </c>
      <c r="L2108" s="2" t="b">
        <v>0</v>
      </c>
      <c r="M2108" s="4" t="s">
        <v>11574</v>
      </c>
      <c r="N2108" s="2" t="b">
        <v>0</v>
      </c>
      <c r="O2108" s="3" t="s">
        <v>7405</v>
      </c>
      <c r="P2108" s="3" t="s">
        <v>11575</v>
      </c>
      <c r="Q2108" s="3" t="s">
        <v>114</v>
      </c>
      <c r="R2108" s="2" t="s">
        <v>124</v>
      </c>
      <c r="S2108" s="2">
        <v>103693</v>
      </c>
      <c r="T2108" s="5">
        <v>45386</v>
      </c>
      <c r="U2108" s="6">
        <v>45393</v>
      </c>
      <c r="V2108" s="5">
        <v>45777</v>
      </c>
      <c r="W2108" s="7"/>
      <c r="X2108" s="7"/>
      <c r="Y2108" s="2" t="b">
        <v>1</v>
      </c>
      <c r="Z2108" s="2" t="b">
        <v>1</v>
      </c>
      <c r="AA2108" s="2" t="b">
        <v>1</v>
      </c>
      <c r="AB2108" s="2" t="b">
        <v>1</v>
      </c>
      <c r="AC2108" s="2" t="b">
        <v>1</v>
      </c>
      <c r="AD2108" s="2" t="b">
        <v>1</v>
      </c>
      <c r="AE2108" s="2" t="b">
        <v>1</v>
      </c>
      <c r="AF2108" s="2" t="b">
        <v>0</v>
      </c>
      <c r="AG2108" s="7"/>
      <c r="AH2108" s="7"/>
      <c r="AI2108" s="7"/>
      <c r="AJ2108" s="7"/>
      <c r="AK2108" s="7"/>
      <c r="AL2108" s="7"/>
      <c r="AM2108" s="3" t="s">
        <v>632</v>
      </c>
      <c r="AN2108" s="3" t="s">
        <v>66</v>
      </c>
      <c r="AO2108" s="3" t="s">
        <v>75</v>
      </c>
      <c r="AP2108" s="3" t="s">
        <v>66</v>
      </c>
      <c r="AQ2108" s="7"/>
      <c r="AR2108" s="7"/>
      <c r="AS2108" s="7"/>
      <c r="AT2108" s="7"/>
      <c r="AU2108" s="7"/>
      <c r="AV2108" s="7"/>
      <c r="AW2108" s="2" t="b">
        <v>0</v>
      </c>
      <c r="AX2108" s="2" t="b">
        <v>0</v>
      </c>
      <c r="AY2108" s="2" t="b">
        <v>0</v>
      </c>
      <c r="AZ2108" s="2" t="b">
        <v>0</v>
      </c>
      <c r="BA2108" s="2" t="b">
        <v>0</v>
      </c>
      <c r="BB2108" s="2" t="b">
        <v>0</v>
      </c>
      <c r="BC2108" s="2" t="b">
        <v>0</v>
      </c>
      <c r="BD2108" s="7"/>
      <c r="BE2108" s="7"/>
      <c r="BF2108" s="7"/>
      <c r="BG2108" s="7"/>
      <c r="BH2108" s="7"/>
      <c r="BI2108" s="7"/>
      <c r="BJ2108" s="3" t="s">
        <v>66</v>
      </c>
      <c r="BK2108" s="3" t="s">
        <v>66</v>
      </c>
      <c r="BL2108" s="3" t="s">
        <v>66</v>
      </c>
      <c r="BM2108" s="3" t="s">
        <v>66</v>
      </c>
      <c r="BN2108" s="3" t="s">
        <v>633</v>
      </c>
      <c r="BO2108" s="3" t="s">
        <v>66</v>
      </c>
    </row>
    <row r="2109" spans="1:67" ht="108" x14ac:dyDescent="0.15">
      <c r="A2109" s="2">
        <v>91331844</v>
      </c>
      <c r="B2109" s="10" t="str">
        <f>VLOOKUP(A2109,CSV_R7.10.23!KIHON_20003313_2025_20251023144124_JURAI,2,FALSE)</f>
        <v>有限会社ＣＯＣＯ</v>
      </c>
      <c r="C2109" s="10" t="str">
        <f>VLOOKUP(A2109,CSV_R7.10.23!KIHON_20003313_2025_20251023144124_JURAI,4,FALSE)</f>
        <v>小平市　花小金井南町　２－１－３４　ベルフレールニシガイ　１０２</v>
      </c>
      <c r="D2109" s="2">
        <v>3694</v>
      </c>
      <c r="E2109" s="3" t="s">
        <v>11576</v>
      </c>
      <c r="F2109" s="3" t="s">
        <v>66</v>
      </c>
      <c r="G2109" s="2">
        <v>91331844</v>
      </c>
      <c r="H2109" s="3" t="s">
        <v>66</v>
      </c>
      <c r="I2109" s="3" t="s">
        <v>11577</v>
      </c>
      <c r="J2109" s="3" t="s">
        <v>66</v>
      </c>
      <c r="K2109" s="3" t="s">
        <v>11578</v>
      </c>
      <c r="L2109" s="2" t="b">
        <v>0</v>
      </c>
      <c r="M2109" s="4" t="s">
        <v>11579</v>
      </c>
      <c r="N2109" s="2" t="b">
        <v>0</v>
      </c>
      <c r="O2109" s="3" t="s">
        <v>9826</v>
      </c>
      <c r="P2109" s="3" t="s">
        <v>11580</v>
      </c>
      <c r="Q2109" s="3" t="s">
        <v>114</v>
      </c>
      <c r="R2109" s="2" t="s">
        <v>485</v>
      </c>
      <c r="S2109" s="2">
        <v>103694</v>
      </c>
      <c r="T2109" s="5">
        <v>45386</v>
      </c>
      <c r="U2109" s="6">
        <v>45393</v>
      </c>
      <c r="V2109" s="5">
        <v>46507</v>
      </c>
      <c r="W2109" s="5">
        <v>45777</v>
      </c>
      <c r="X2109" s="2">
        <v>1</v>
      </c>
      <c r="Y2109" s="2" t="b">
        <v>1</v>
      </c>
      <c r="Z2109" s="2" t="b">
        <v>1</v>
      </c>
      <c r="AA2109" s="2" t="b">
        <v>1</v>
      </c>
      <c r="AB2109" s="2" t="b">
        <v>1</v>
      </c>
      <c r="AC2109" s="2" t="b">
        <v>1</v>
      </c>
      <c r="AD2109" s="2" t="b">
        <v>1</v>
      </c>
      <c r="AE2109" s="2" t="b">
        <v>1</v>
      </c>
      <c r="AF2109" s="2" t="b">
        <v>0</v>
      </c>
      <c r="AG2109" s="7"/>
      <c r="AH2109" s="7"/>
      <c r="AI2109" s="7"/>
      <c r="AJ2109" s="7"/>
      <c r="AK2109" s="7"/>
      <c r="AL2109" s="7"/>
      <c r="AM2109" s="3" t="s">
        <v>66</v>
      </c>
      <c r="AN2109" s="3" t="s">
        <v>66</v>
      </c>
      <c r="AO2109" s="3" t="s">
        <v>75</v>
      </c>
      <c r="AP2109" s="3" t="s">
        <v>66</v>
      </c>
      <c r="AQ2109" s="7"/>
      <c r="AR2109" s="7"/>
      <c r="AS2109" s="7"/>
      <c r="AT2109" s="7"/>
      <c r="AU2109" s="7"/>
      <c r="AV2109" s="7"/>
      <c r="AW2109" s="2" t="b">
        <v>0</v>
      </c>
      <c r="AX2109" s="2" t="b">
        <v>0</v>
      </c>
      <c r="AY2109" s="2" t="b">
        <v>0</v>
      </c>
      <c r="AZ2109" s="2" t="b">
        <v>0</v>
      </c>
      <c r="BA2109" s="2" t="b">
        <v>0</v>
      </c>
      <c r="BB2109" s="2" t="b">
        <v>0</v>
      </c>
      <c r="BC2109" s="2" t="b">
        <v>0</v>
      </c>
      <c r="BD2109" s="7"/>
      <c r="BE2109" s="7"/>
      <c r="BF2109" s="7"/>
      <c r="BG2109" s="7"/>
      <c r="BH2109" s="7"/>
      <c r="BI2109" s="7"/>
      <c r="BJ2109" s="3" t="s">
        <v>66</v>
      </c>
      <c r="BK2109" s="3" t="s">
        <v>66</v>
      </c>
      <c r="BL2109" s="3" t="s">
        <v>66</v>
      </c>
      <c r="BM2109" s="3" t="s">
        <v>66</v>
      </c>
      <c r="BN2109" s="3" t="s">
        <v>66</v>
      </c>
      <c r="BO2109" s="3" t="s">
        <v>66</v>
      </c>
    </row>
    <row r="2110" spans="1:67" ht="54" x14ac:dyDescent="0.15">
      <c r="A2110" s="2">
        <v>52381021</v>
      </c>
      <c r="B2110" s="10" t="str">
        <f>VLOOKUP(A2110,CSV_R7.10.23!KIHON_20003313_2025_20251023144124_JURAI,2,FALSE)</f>
        <v>木戸浦興業株式会社</v>
      </c>
      <c r="C2110" s="10" t="str">
        <f>VLOOKUP(A2110,CSV_R7.10.23!KIHON_20003313_2025_20251023144124_JURAI,4,FALSE)</f>
        <v>北区　志茂　３―２１―１２</v>
      </c>
      <c r="D2110" s="2">
        <v>3695</v>
      </c>
      <c r="E2110" s="3" t="s">
        <v>11581</v>
      </c>
      <c r="F2110" s="3" t="s">
        <v>66</v>
      </c>
      <c r="G2110" s="2">
        <v>52381021</v>
      </c>
      <c r="H2110" s="3" t="s">
        <v>66</v>
      </c>
      <c r="I2110" s="3" t="s">
        <v>11582</v>
      </c>
      <c r="J2110" s="3" t="s">
        <v>66</v>
      </c>
      <c r="K2110" s="3" t="s">
        <v>11583</v>
      </c>
      <c r="L2110" s="2" t="b">
        <v>0</v>
      </c>
      <c r="M2110" s="4" t="s">
        <v>66</v>
      </c>
      <c r="N2110" s="2" t="b">
        <v>0</v>
      </c>
      <c r="O2110" s="3" t="s">
        <v>6096</v>
      </c>
      <c r="P2110" s="3" t="s">
        <v>11584</v>
      </c>
      <c r="Q2110" s="3" t="s">
        <v>185</v>
      </c>
      <c r="R2110" s="2" t="s">
        <v>672</v>
      </c>
      <c r="S2110" s="2">
        <v>103695</v>
      </c>
      <c r="T2110" s="5">
        <v>45386</v>
      </c>
      <c r="U2110" s="6">
        <v>45393</v>
      </c>
      <c r="V2110" s="5">
        <v>45777</v>
      </c>
      <c r="W2110" s="7"/>
      <c r="X2110" s="7"/>
      <c r="Y2110" s="2" t="b">
        <v>1</v>
      </c>
      <c r="Z2110" s="2" t="b">
        <v>1</v>
      </c>
      <c r="AA2110" s="2" t="b">
        <v>1</v>
      </c>
      <c r="AB2110" s="2" t="b">
        <v>0</v>
      </c>
      <c r="AC2110" s="2" t="b">
        <v>0</v>
      </c>
      <c r="AD2110" s="2" t="b">
        <v>0</v>
      </c>
      <c r="AE2110" s="2" t="b">
        <v>1</v>
      </c>
      <c r="AF2110" s="2" t="b">
        <v>0</v>
      </c>
      <c r="AG2110" s="2">
        <v>1083</v>
      </c>
      <c r="AH2110" s="6">
        <v>45737</v>
      </c>
      <c r="AI2110" s="5">
        <v>45748</v>
      </c>
      <c r="AJ2110" s="5">
        <v>46112</v>
      </c>
      <c r="AK2110" s="7"/>
      <c r="AL2110" s="7"/>
      <c r="AM2110" s="3" t="s">
        <v>66</v>
      </c>
      <c r="AN2110" s="3" t="s">
        <v>66</v>
      </c>
      <c r="AO2110" s="3" t="s">
        <v>75</v>
      </c>
      <c r="AP2110" s="3" t="s">
        <v>66</v>
      </c>
      <c r="AQ2110" s="7"/>
      <c r="AR2110" s="7"/>
      <c r="AS2110" s="7"/>
      <c r="AT2110" s="7"/>
      <c r="AU2110" s="7"/>
      <c r="AV2110" s="7"/>
      <c r="AW2110" s="2" t="b">
        <v>0</v>
      </c>
      <c r="AX2110" s="2" t="b">
        <v>0</v>
      </c>
      <c r="AY2110" s="2" t="b">
        <v>0</v>
      </c>
      <c r="AZ2110" s="2" t="b">
        <v>0</v>
      </c>
      <c r="BA2110" s="2" t="b">
        <v>0</v>
      </c>
      <c r="BB2110" s="2" t="b">
        <v>0</v>
      </c>
      <c r="BC2110" s="2" t="b">
        <v>0</v>
      </c>
      <c r="BD2110" s="7"/>
      <c r="BE2110" s="7"/>
      <c r="BF2110" s="7"/>
      <c r="BG2110" s="7"/>
      <c r="BH2110" s="7"/>
      <c r="BI2110" s="7"/>
      <c r="BJ2110" s="3" t="s">
        <v>66</v>
      </c>
      <c r="BK2110" s="3" t="s">
        <v>66</v>
      </c>
      <c r="BL2110" s="3" t="s">
        <v>66</v>
      </c>
      <c r="BM2110" s="3" t="s">
        <v>66</v>
      </c>
      <c r="BN2110" s="3" t="s">
        <v>66</v>
      </c>
      <c r="BO2110" s="3" t="s">
        <v>66</v>
      </c>
    </row>
    <row r="2111" spans="1:67" ht="81" x14ac:dyDescent="0.15">
      <c r="A2111" s="2">
        <v>45074123</v>
      </c>
      <c r="B2111" s="10" t="str">
        <f>VLOOKUP(A2111,CSV_R7.10.23!KIHON_20003313_2025_20251023144124_JURAI,2,FALSE)</f>
        <v>有限会社　東立学院</v>
      </c>
      <c r="C2111" s="10" t="str">
        <f>VLOOKUP(A2111,CSV_R7.10.23!KIHON_20003313_2025_20251023144124_JURAI,4,FALSE)</f>
        <v>板橋区　成増　１－２８－１３　塩住ビル６０２</v>
      </c>
      <c r="D2111" s="2">
        <v>3696</v>
      </c>
      <c r="E2111" s="3" t="s">
        <v>11585</v>
      </c>
      <c r="F2111" s="3" t="s">
        <v>66</v>
      </c>
      <c r="G2111" s="2">
        <v>45074123</v>
      </c>
      <c r="H2111" s="3" t="s">
        <v>66</v>
      </c>
      <c r="I2111" s="3" t="s">
        <v>11586</v>
      </c>
      <c r="J2111" s="3" t="s">
        <v>66</v>
      </c>
      <c r="K2111" s="3" t="s">
        <v>11587</v>
      </c>
      <c r="L2111" s="2" t="b">
        <v>0</v>
      </c>
      <c r="M2111" s="4" t="s">
        <v>66</v>
      </c>
      <c r="N2111" s="2" t="b">
        <v>0</v>
      </c>
      <c r="O2111" s="3" t="s">
        <v>1407</v>
      </c>
      <c r="P2111" s="3" t="s">
        <v>11588</v>
      </c>
      <c r="Q2111" s="3" t="s">
        <v>894</v>
      </c>
      <c r="R2111" s="2" t="s">
        <v>760</v>
      </c>
      <c r="S2111" s="2">
        <v>103696</v>
      </c>
      <c r="T2111" s="5">
        <v>45386</v>
      </c>
      <c r="U2111" s="6">
        <v>45393</v>
      </c>
      <c r="V2111" s="5">
        <v>45777</v>
      </c>
      <c r="W2111" s="7"/>
      <c r="X2111" s="7"/>
      <c r="Y2111" s="2" t="b">
        <v>1</v>
      </c>
      <c r="Z2111" s="2" t="b">
        <v>1</v>
      </c>
      <c r="AA2111" s="2" t="b">
        <v>1</v>
      </c>
      <c r="AB2111" s="2" t="b">
        <v>1</v>
      </c>
      <c r="AC2111" s="2" t="b">
        <v>1</v>
      </c>
      <c r="AD2111" s="2" t="b">
        <v>1</v>
      </c>
      <c r="AE2111" s="2" t="b">
        <v>1</v>
      </c>
      <c r="AF2111" s="2" t="b">
        <v>0</v>
      </c>
      <c r="AG2111" s="7"/>
      <c r="AH2111" s="7"/>
      <c r="AI2111" s="7"/>
      <c r="AJ2111" s="7"/>
      <c r="AK2111" s="7"/>
      <c r="AL2111" s="7"/>
      <c r="AM2111" s="3" t="s">
        <v>632</v>
      </c>
      <c r="AN2111" s="3" t="s">
        <v>66</v>
      </c>
      <c r="AO2111" s="3" t="s">
        <v>75</v>
      </c>
      <c r="AP2111" s="3" t="s">
        <v>66</v>
      </c>
      <c r="AQ2111" s="7"/>
      <c r="AR2111" s="7"/>
      <c r="AS2111" s="7"/>
      <c r="AT2111" s="7"/>
      <c r="AU2111" s="7"/>
      <c r="AV2111" s="7"/>
      <c r="AW2111" s="2" t="b">
        <v>0</v>
      </c>
      <c r="AX2111" s="2" t="b">
        <v>0</v>
      </c>
      <c r="AY2111" s="2" t="b">
        <v>0</v>
      </c>
      <c r="AZ2111" s="2" t="b">
        <v>0</v>
      </c>
      <c r="BA2111" s="2" t="b">
        <v>0</v>
      </c>
      <c r="BB2111" s="2" t="b">
        <v>0</v>
      </c>
      <c r="BC2111" s="2" t="b">
        <v>0</v>
      </c>
      <c r="BD2111" s="7"/>
      <c r="BE2111" s="7"/>
      <c r="BF2111" s="7"/>
      <c r="BG2111" s="7"/>
      <c r="BH2111" s="7"/>
      <c r="BI2111" s="7"/>
      <c r="BJ2111" s="3" t="s">
        <v>66</v>
      </c>
      <c r="BK2111" s="3" t="s">
        <v>66</v>
      </c>
      <c r="BL2111" s="3" t="s">
        <v>66</v>
      </c>
      <c r="BM2111" s="3" t="s">
        <v>66</v>
      </c>
      <c r="BN2111" s="3" t="s">
        <v>633</v>
      </c>
      <c r="BO2111" s="3" t="s">
        <v>66</v>
      </c>
    </row>
    <row r="2112" spans="1:67" ht="54" x14ac:dyDescent="0.15">
      <c r="A2112" s="2">
        <v>24323738</v>
      </c>
      <c r="B2112" s="10" t="str">
        <f>VLOOKUP(A2112,CSV_R7.10.23!KIHON_20003313_2025_20251023144124_JURAI,2,FALSE)</f>
        <v>ＢＰＯテクノロジー　株式会社</v>
      </c>
      <c r="C2112" s="10" t="str">
        <f>VLOOKUP(A2112,CSV_R7.10.23!KIHON_20003313_2025_20251023144124_JURAI,4,FALSE)</f>
        <v>中央区　銀座　６－１４－８</v>
      </c>
      <c r="D2112" s="2">
        <v>3697</v>
      </c>
      <c r="E2112" s="3" t="s">
        <v>11589</v>
      </c>
      <c r="F2112" s="3" t="s">
        <v>66</v>
      </c>
      <c r="G2112" s="2">
        <v>24323738</v>
      </c>
      <c r="H2112" s="3" t="s">
        <v>66</v>
      </c>
      <c r="I2112" s="3" t="s">
        <v>11590</v>
      </c>
      <c r="J2112" s="3" t="s">
        <v>66</v>
      </c>
      <c r="K2112" s="3" t="s">
        <v>11591</v>
      </c>
      <c r="L2112" s="2" t="b">
        <v>0</v>
      </c>
      <c r="M2112" s="4" t="s">
        <v>11592</v>
      </c>
      <c r="N2112" s="2" t="b">
        <v>0</v>
      </c>
      <c r="O2112" s="3" t="s">
        <v>1043</v>
      </c>
      <c r="P2112" s="3" t="s">
        <v>11593</v>
      </c>
      <c r="Q2112" s="3" t="s">
        <v>157</v>
      </c>
      <c r="R2112" s="2" t="s">
        <v>2567</v>
      </c>
      <c r="S2112" s="2">
        <v>103697</v>
      </c>
      <c r="T2112" s="5">
        <v>45386</v>
      </c>
      <c r="U2112" s="6">
        <v>45393</v>
      </c>
      <c r="V2112" s="5">
        <v>45777</v>
      </c>
      <c r="W2112" s="7"/>
      <c r="X2112" s="7"/>
      <c r="Y2112" s="2" t="b">
        <v>1</v>
      </c>
      <c r="Z2112" s="2" t="b">
        <v>1</v>
      </c>
      <c r="AA2112" s="2" t="b">
        <v>1</v>
      </c>
      <c r="AB2112" s="2" t="b">
        <v>1</v>
      </c>
      <c r="AC2112" s="2" t="b">
        <v>1</v>
      </c>
      <c r="AD2112" s="2" t="b">
        <v>1</v>
      </c>
      <c r="AE2112" s="2" t="b">
        <v>1</v>
      </c>
      <c r="AF2112" s="2" t="b">
        <v>0</v>
      </c>
      <c r="AG2112" s="2">
        <v>1055</v>
      </c>
      <c r="AH2112" s="6">
        <v>45679</v>
      </c>
      <c r="AI2112" s="5">
        <v>45688</v>
      </c>
      <c r="AJ2112" s="5">
        <v>46053</v>
      </c>
      <c r="AK2112" s="7"/>
      <c r="AL2112" s="7"/>
      <c r="AM2112" s="3" t="s">
        <v>66</v>
      </c>
      <c r="AN2112" s="3" t="s">
        <v>66</v>
      </c>
      <c r="AO2112" s="3" t="s">
        <v>75</v>
      </c>
      <c r="AP2112" s="3" t="s">
        <v>66</v>
      </c>
      <c r="AQ2112" s="7"/>
      <c r="AR2112" s="7"/>
      <c r="AS2112" s="7"/>
      <c r="AT2112" s="7"/>
      <c r="AU2112" s="7"/>
      <c r="AV2112" s="7"/>
      <c r="AW2112" s="2" t="b">
        <v>0</v>
      </c>
      <c r="AX2112" s="2" t="b">
        <v>0</v>
      </c>
      <c r="AY2112" s="2" t="b">
        <v>0</v>
      </c>
      <c r="AZ2112" s="2" t="b">
        <v>0</v>
      </c>
      <c r="BA2112" s="2" t="b">
        <v>0</v>
      </c>
      <c r="BB2112" s="2" t="b">
        <v>0</v>
      </c>
      <c r="BC2112" s="2" t="b">
        <v>0</v>
      </c>
      <c r="BD2112" s="7"/>
      <c r="BE2112" s="7"/>
      <c r="BF2112" s="7"/>
      <c r="BG2112" s="7"/>
      <c r="BH2112" s="7"/>
      <c r="BI2112" s="7"/>
      <c r="BJ2112" s="3" t="s">
        <v>66</v>
      </c>
      <c r="BK2112" s="3" t="s">
        <v>66</v>
      </c>
      <c r="BL2112" s="3" t="s">
        <v>66</v>
      </c>
      <c r="BM2112" s="3" t="s">
        <v>66</v>
      </c>
      <c r="BN2112" s="3" t="s">
        <v>66</v>
      </c>
      <c r="BO2112" s="3" t="s">
        <v>66</v>
      </c>
    </row>
    <row r="2113" spans="1:67" ht="81" x14ac:dyDescent="0.15">
      <c r="A2113" s="2">
        <v>36381441</v>
      </c>
      <c r="B2113" s="10" t="str">
        <f>VLOOKUP(A2113,CSV_R7.10.23!KIHON_20003313_2025_20251023144124_JURAI,2,FALSE)</f>
        <v>医療法人社団　ナイズ</v>
      </c>
      <c r="C2113" s="10" t="str">
        <f>VLOOKUP(A2113,CSV_R7.10.23!KIHON_20003313_2025_20251023144124_JURAI,4,FALSE)</f>
        <v>渋谷区　猿楽町　１７―５　代官山蔦屋書店１号館　３階</v>
      </c>
      <c r="D2113" s="2">
        <v>3698</v>
      </c>
      <c r="E2113" s="3" t="s">
        <v>11594</v>
      </c>
      <c r="F2113" s="3" t="s">
        <v>66</v>
      </c>
      <c r="G2113" s="2">
        <v>36381441</v>
      </c>
      <c r="H2113" s="3" t="s">
        <v>66</v>
      </c>
      <c r="I2113" s="3" t="s">
        <v>11595</v>
      </c>
      <c r="J2113" s="3" t="s">
        <v>66</v>
      </c>
      <c r="K2113" s="3" t="s">
        <v>11596</v>
      </c>
      <c r="L2113" s="2" t="b">
        <v>0</v>
      </c>
      <c r="M2113" s="4" t="s">
        <v>66</v>
      </c>
      <c r="N2113" s="2" t="b">
        <v>0</v>
      </c>
      <c r="O2113" s="3" t="s">
        <v>4622</v>
      </c>
      <c r="P2113" s="3" t="s">
        <v>11597</v>
      </c>
      <c r="Q2113" s="3" t="s">
        <v>347</v>
      </c>
      <c r="R2113" s="2" t="s">
        <v>11598</v>
      </c>
      <c r="S2113" s="2">
        <v>103698</v>
      </c>
      <c r="T2113" s="5">
        <v>45387</v>
      </c>
      <c r="U2113" s="6">
        <v>45393</v>
      </c>
      <c r="V2113" s="5">
        <v>45777</v>
      </c>
      <c r="W2113" s="7"/>
      <c r="X2113" s="7"/>
      <c r="Y2113" s="2" t="b">
        <v>1</v>
      </c>
      <c r="Z2113" s="2" t="b">
        <v>1</v>
      </c>
      <c r="AA2113" s="2" t="b">
        <v>1</v>
      </c>
      <c r="AB2113" s="2" t="b">
        <v>1</v>
      </c>
      <c r="AC2113" s="2" t="b">
        <v>1</v>
      </c>
      <c r="AD2113" s="2" t="b">
        <v>1</v>
      </c>
      <c r="AE2113" s="2" t="b">
        <v>1</v>
      </c>
      <c r="AF2113" s="2" t="b">
        <v>0</v>
      </c>
      <c r="AG2113" s="2">
        <v>1072</v>
      </c>
      <c r="AH2113" s="6">
        <v>45708</v>
      </c>
      <c r="AI2113" s="5">
        <v>45721</v>
      </c>
      <c r="AJ2113" s="5">
        <v>46081</v>
      </c>
      <c r="AK2113" s="7"/>
      <c r="AL2113" s="7"/>
      <c r="AM2113" s="3" t="s">
        <v>66</v>
      </c>
      <c r="AN2113" s="3" t="s">
        <v>66</v>
      </c>
      <c r="AO2113" s="3" t="s">
        <v>75</v>
      </c>
      <c r="AP2113" s="3" t="s">
        <v>66</v>
      </c>
      <c r="AQ2113" s="7"/>
      <c r="AR2113" s="7"/>
      <c r="AS2113" s="7"/>
      <c r="AT2113" s="7"/>
      <c r="AU2113" s="7"/>
      <c r="AV2113" s="7"/>
      <c r="AW2113" s="2" t="b">
        <v>0</v>
      </c>
      <c r="AX2113" s="2" t="b">
        <v>0</v>
      </c>
      <c r="AY2113" s="2" t="b">
        <v>0</v>
      </c>
      <c r="AZ2113" s="2" t="b">
        <v>0</v>
      </c>
      <c r="BA2113" s="2" t="b">
        <v>0</v>
      </c>
      <c r="BB2113" s="2" t="b">
        <v>0</v>
      </c>
      <c r="BC2113" s="2" t="b">
        <v>0</v>
      </c>
      <c r="BD2113" s="7"/>
      <c r="BE2113" s="7"/>
      <c r="BF2113" s="7"/>
      <c r="BG2113" s="7"/>
      <c r="BH2113" s="7"/>
      <c r="BI2113" s="7"/>
      <c r="BJ2113" s="3" t="s">
        <v>66</v>
      </c>
      <c r="BK2113" s="3" t="s">
        <v>66</v>
      </c>
      <c r="BL2113" s="3" t="s">
        <v>66</v>
      </c>
      <c r="BM2113" s="3" t="s">
        <v>66</v>
      </c>
      <c r="BN2113" s="3" t="s">
        <v>66</v>
      </c>
      <c r="BO2113" s="3" t="s">
        <v>66</v>
      </c>
    </row>
    <row r="2114" spans="1:67" ht="81" x14ac:dyDescent="0.15">
      <c r="A2114" s="2">
        <v>58323043</v>
      </c>
      <c r="B2114" s="10" t="str">
        <f>VLOOKUP(A2114,CSV_R7.10.23!KIHON_20003313_2025_20251023144124_JURAI,2,FALSE)</f>
        <v>株式会社ブループリント</v>
      </c>
      <c r="C2114" s="10" t="str">
        <f>VLOOKUP(A2114,CSV_R7.10.23!KIHON_20003313_2025_20251023144124_JURAI,4,FALSE)</f>
        <v>新宿区　西新宿　１―１８―６　山兼新宿ビル７階</v>
      </c>
      <c r="D2114" s="2">
        <v>3699</v>
      </c>
      <c r="E2114" s="3" t="s">
        <v>11599</v>
      </c>
      <c r="F2114" s="3" t="s">
        <v>66</v>
      </c>
      <c r="G2114" s="2">
        <v>58323043</v>
      </c>
      <c r="H2114" s="3" t="s">
        <v>66</v>
      </c>
      <c r="I2114" s="3" t="s">
        <v>11600</v>
      </c>
      <c r="J2114" s="3" t="s">
        <v>66</v>
      </c>
      <c r="K2114" s="3" t="s">
        <v>11601</v>
      </c>
      <c r="L2114" s="2" t="b">
        <v>0</v>
      </c>
      <c r="M2114" s="4" t="s">
        <v>11602</v>
      </c>
      <c r="N2114" s="2" t="b">
        <v>0</v>
      </c>
      <c r="O2114" s="3" t="s">
        <v>499</v>
      </c>
      <c r="P2114" s="3" t="s">
        <v>11603</v>
      </c>
      <c r="Q2114" s="3" t="s">
        <v>276</v>
      </c>
      <c r="R2114" s="2" t="s">
        <v>799</v>
      </c>
      <c r="S2114" s="2">
        <v>103699</v>
      </c>
      <c r="T2114" s="5">
        <v>45390</v>
      </c>
      <c r="U2114" s="6">
        <v>45401</v>
      </c>
      <c r="V2114" s="5">
        <v>45777</v>
      </c>
      <c r="W2114" s="7"/>
      <c r="X2114" s="7"/>
      <c r="Y2114" s="2" t="b">
        <v>1</v>
      </c>
      <c r="Z2114" s="2" t="b">
        <v>1</v>
      </c>
      <c r="AA2114" s="2" t="b">
        <v>1</v>
      </c>
      <c r="AB2114" s="2" t="b">
        <v>1</v>
      </c>
      <c r="AC2114" s="2" t="b">
        <v>1</v>
      </c>
      <c r="AD2114" s="2" t="b">
        <v>1</v>
      </c>
      <c r="AE2114" s="2" t="b">
        <v>1</v>
      </c>
      <c r="AF2114" s="2" t="b">
        <v>0</v>
      </c>
      <c r="AG2114" s="7"/>
      <c r="AH2114" s="7"/>
      <c r="AI2114" s="7"/>
      <c r="AJ2114" s="7"/>
      <c r="AK2114" s="7"/>
      <c r="AL2114" s="7"/>
      <c r="AM2114" s="3" t="s">
        <v>632</v>
      </c>
      <c r="AN2114" s="3" t="s">
        <v>66</v>
      </c>
      <c r="AO2114" s="3" t="s">
        <v>75</v>
      </c>
      <c r="AP2114" s="3" t="s">
        <v>66</v>
      </c>
      <c r="AQ2114" s="7"/>
      <c r="AR2114" s="7"/>
      <c r="AS2114" s="7"/>
      <c r="AT2114" s="7"/>
      <c r="AU2114" s="7"/>
      <c r="AV2114" s="7"/>
      <c r="AW2114" s="2" t="b">
        <v>0</v>
      </c>
      <c r="AX2114" s="2" t="b">
        <v>0</v>
      </c>
      <c r="AY2114" s="2" t="b">
        <v>0</v>
      </c>
      <c r="AZ2114" s="2" t="b">
        <v>0</v>
      </c>
      <c r="BA2114" s="2" t="b">
        <v>0</v>
      </c>
      <c r="BB2114" s="2" t="b">
        <v>0</v>
      </c>
      <c r="BC2114" s="2" t="b">
        <v>0</v>
      </c>
      <c r="BD2114" s="7"/>
      <c r="BE2114" s="7"/>
      <c r="BF2114" s="7"/>
      <c r="BG2114" s="7"/>
      <c r="BH2114" s="7"/>
      <c r="BI2114" s="7"/>
      <c r="BJ2114" s="3" t="s">
        <v>66</v>
      </c>
      <c r="BK2114" s="3" t="s">
        <v>66</v>
      </c>
      <c r="BL2114" s="3" t="s">
        <v>66</v>
      </c>
      <c r="BM2114" s="3" t="s">
        <v>66</v>
      </c>
      <c r="BN2114" s="3" t="s">
        <v>633</v>
      </c>
      <c r="BO2114" s="3" t="s">
        <v>66</v>
      </c>
    </row>
    <row r="2115" spans="1:67" ht="81" x14ac:dyDescent="0.15">
      <c r="A2115" s="2">
        <v>25412007</v>
      </c>
      <c r="B2115" s="10" t="str">
        <f>VLOOKUP(A2115,CSV_R7.10.23!KIHON_20003313_2025_20251023144124_JURAI,2,FALSE)</f>
        <v>有限会社　三田村歯科予防研究会</v>
      </c>
      <c r="C2115" s="10" t="str">
        <f>VLOOKUP(A2115,CSV_R7.10.23!KIHON_20003313_2025_20251023144124_JURAI,4,FALSE)</f>
        <v>港区　三田　４－１９－１７</v>
      </c>
      <c r="D2115" s="2">
        <v>3700</v>
      </c>
      <c r="E2115" s="3" t="s">
        <v>11604</v>
      </c>
      <c r="F2115" s="3" t="s">
        <v>66</v>
      </c>
      <c r="G2115" s="2">
        <v>25412007</v>
      </c>
      <c r="H2115" s="3" t="s">
        <v>66</v>
      </c>
      <c r="I2115" s="3" t="s">
        <v>11605</v>
      </c>
      <c r="J2115" s="3" t="s">
        <v>66</v>
      </c>
      <c r="K2115" s="3" t="s">
        <v>11606</v>
      </c>
      <c r="L2115" s="2" t="b">
        <v>0</v>
      </c>
      <c r="M2115" s="4" t="s">
        <v>11607</v>
      </c>
      <c r="N2115" s="2" t="b">
        <v>0</v>
      </c>
      <c r="O2115" s="3" t="s">
        <v>1704</v>
      </c>
      <c r="P2115" s="3" t="s">
        <v>11608</v>
      </c>
      <c r="Q2115" s="3" t="s">
        <v>347</v>
      </c>
      <c r="R2115" s="2" t="s">
        <v>300</v>
      </c>
      <c r="S2115" s="2">
        <v>103700</v>
      </c>
      <c r="T2115" s="5">
        <v>45390</v>
      </c>
      <c r="U2115" s="6">
        <v>45401</v>
      </c>
      <c r="V2115" s="5">
        <v>45777</v>
      </c>
      <c r="W2115" s="7"/>
      <c r="X2115" s="7"/>
      <c r="Y2115" s="2" t="b">
        <v>1</v>
      </c>
      <c r="Z2115" s="2" t="b">
        <v>0</v>
      </c>
      <c r="AA2115" s="2" t="b">
        <v>1</v>
      </c>
      <c r="AB2115" s="2" t="b">
        <v>0</v>
      </c>
      <c r="AC2115" s="2" t="b">
        <v>1</v>
      </c>
      <c r="AD2115" s="2" t="b">
        <v>0</v>
      </c>
      <c r="AE2115" s="2" t="b">
        <v>0</v>
      </c>
      <c r="AF2115" s="2" t="b">
        <v>0</v>
      </c>
      <c r="AG2115" s="7"/>
      <c r="AH2115" s="7"/>
      <c r="AI2115" s="7"/>
      <c r="AJ2115" s="7"/>
      <c r="AK2115" s="7"/>
      <c r="AL2115" s="7"/>
      <c r="AM2115" s="3" t="s">
        <v>632</v>
      </c>
      <c r="AN2115" s="3" t="s">
        <v>66</v>
      </c>
      <c r="AO2115" s="3" t="s">
        <v>75</v>
      </c>
      <c r="AP2115" s="3" t="s">
        <v>66</v>
      </c>
      <c r="AQ2115" s="7"/>
      <c r="AR2115" s="7"/>
      <c r="AS2115" s="7"/>
      <c r="AT2115" s="7"/>
      <c r="AU2115" s="7"/>
      <c r="AV2115" s="7"/>
      <c r="AW2115" s="2" t="b">
        <v>0</v>
      </c>
      <c r="AX2115" s="2" t="b">
        <v>0</v>
      </c>
      <c r="AY2115" s="2" t="b">
        <v>0</v>
      </c>
      <c r="AZ2115" s="2" t="b">
        <v>0</v>
      </c>
      <c r="BA2115" s="2" t="b">
        <v>0</v>
      </c>
      <c r="BB2115" s="2" t="b">
        <v>0</v>
      </c>
      <c r="BC2115" s="2" t="b">
        <v>0</v>
      </c>
      <c r="BD2115" s="7"/>
      <c r="BE2115" s="7"/>
      <c r="BF2115" s="7"/>
      <c r="BG2115" s="7"/>
      <c r="BH2115" s="7"/>
      <c r="BI2115" s="7"/>
      <c r="BJ2115" s="3" t="s">
        <v>66</v>
      </c>
      <c r="BK2115" s="3" t="s">
        <v>66</v>
      </c>
      <c r="BL2115" s="3" t="s">
        <v>66</v>
      </c>
      <c r="BM2115" s="3" t="s">
        <v>66</v>
      </c>
      <c r="BN2115" s="3" t="s">
        <v>633</v>
      </c>
      <c r="BO2115" s="3" t="s">
        <v>66</v>
      </c>
    </row>
    <row r="2116" spans="1:67" ht="67.5" x14ac:dyDescent="0.15">
      <c r="A2116" s="2">
        <v>27320126</v>
      </c>
      <c r="B2116" s="10" t="str">
        <f>VLOOKUP(A2116,CSV_R7.10.23!KIHON_20003313_2025_20251023144124_JURAI,2,FALSE)</f>
        <v>フェアシステム　株式会社</v>
      </c>
      <c r="C2116" s="10" t="str">
        <f>VLOOKUP(A2116,CSV_R7.10.23!KIHON_20003313_2025_20251023144124_JURAI,4,FALSE)</f>
        <v>台東区　上野　７－６－１１第一下谷ビル６階</v>
      </c>
      <c r="D2116" s="2">
        <v>3701</v>
      </c>
      <c r="E2116" s="3" t="s">
        <v>11609</v>
      </c>
      <c r="F2116" s="3" t="s">
        <v>66</v>
      </c>
      <c r="G2116" s="2">
        <v>27320126</v>
      </c>
      <c r="H2116" s="3" t="s">
        <v>66</v>
      </c>
      <c r="I2116" s="3" t="s">
        <v>11610</v>
      </c>
      <c r="J2116" s="3" t="s">
        <v>66</v>
      </c>
      <c r="K2116" s="3" t="s">
        <v>11611</v>
      </c>
      <c r="L2116" s="2" t="b">
        <v>0</v>
      </c>
      <c r="M2116" s="4" t="s">
        <v>66</v>
      </c>
      <c r="N2116" s="2" t="b">
        <v>0</v>
      </c>
      <c r="O2116" s="3" t="s">
        <v>507</v>
      </c>
      <c r="P2116" s="3" t="s">
        <v>11612</v>
      </c>
      <c r="Q2116" s="3" t="s">
        <v>440</v>
      </c>
      <c r="R2116" s="2" t="s">
        <v>441</v>
      </c>
      <c r="S2116" s="2">
        <v>103701</v>
      </c>
      <c r="T2116" s="5">
        <v>45390</v>
      </c>
      <c r="U2116" s="6">
        <v>45401</v>
      </c>
      <c r="V2116" s="5">
        <v>46507</v>
      </c>
      <c r="W2116" s="5">
        <v>45777</v>
      </c>
      <c r="X2116" s="2">
        <v>1</v>
      </c>
      <c r="Y2116" s="2" t="b">
        <v>1</v>
      </c>
      <c r="Z2116" s="2" t="b">
        <v>1</v>
      </c>
      <c r="AA2116" s="2" t="b">
        <v>1</v>
      </c>
      <c r="AB2116" s="2" t="b">
        <v>1</v>
      </c>
      <c r="AC2116" s="2" t="b">
        <v>1</v>
      </c>
      <c r="AD2116" s="2" t="b">
        <v>0</v>
      </c>
      <c r="AE2116" s="2" t="b">
        <v>0</v>
      </c>
      <c r="AF2116" s="2" t="b">
        <v>0</v>
      </c>
      <c r="AG2116" s="7"/>
      <c r="AH2116" s="7"/>
      <c r="AI2116" s="7"/>
      <c r="AJ2116" s="7"/>
      <c r="AK2116" s="7"/>
      <c r="AL2116" s="7"/>
      <c r="AM2116" s="3" t="s">
        <v>11613</v>
      </c>
      <c r="AN2116" s="3" t="s">
        <v>66</v>
      </c>
      <c r="AO2116" s="3" t="s">
        <v>75</v>
      </c>
      <c r="AP2116" s="3" t="s">
        <v>66</v>
      </c>
      <c r="AQ2116" s="7"/>
      <c r="AR2116" s="7"/>
      <c r="AS2116" s="7"/>
      <c r="AT2116" s="7"/>
      <c r="AU2116" s="7"/>
      <c r="AV2116" s="7"/>
      <c r="AW2116" s="2" t="b">
        <v>0</v>
      </c>
      <c r="AX2116" s="2" t="b">
        <v>0</v>
      </c>
      <c r="AY2116" s="2" t="b">
        <v>0</v>
      </c>
      <c r="AZ2116" s="2" t="b">
        <v>0</v>
      </c>
      <c r="BA2116" s="2" t="b">
        <v>0</v>
      </c>
      <c r="BB2116" s="2" t="b">
        <v>0</v>
      </c>
      <c r="BC2116" s="2" t="b">
        <v>0</v>
      </c>
      <c r="BD2116" s="7"/>
      <c r="BE2116" s="7"/>
      <c r="BF2116" s="7"/>
      <c r="BG2116" s="7"/>
      <c r="BH2116" s="7"/>
      <c r="BI2116" s="7"/>
      <c r="BJ2116" s="3" t="s">
        <v>66</v>
      </c>
      <c r="BK2116" s="3" t="s">
        <v>66</v>
      </c>
      <c r="BL2116" s="3" t="s">
        <v>66</v>
      </c>
      <c r="BM2116" s="3" t="s">
        <v>66</v>
      </c>
      <c r="BN2116" s="3" t="s">
        <v>66</v>
      </c>
      <c r="BO2116" s="3" t="s">
        <v>66</v>
      </c>
    </row>
    <row r="2117" spans="1:67" ht="54" x14ac:dyDescent="0.15">
      <c r="A2117" s="2">
        <v>82160302</v>
      </c>
      <c r="B2117" s="10" t="str">
        <f>VLOOKUP(A2117,CSV_R7.10.23!KIHON_20003313_2025_20251023144124_JURAI,2,FALSE)</f>
        <v>多摩商工会議所</v>
      </c>
      <c r="C2117" s="10" t="str">
        <f>VLOOKUP(A2117,CSV_R7.10.23!KIHON_20003313_2025_20251023144124_JURAI,4,FALSE)</f>
        <v>多摩市　関戸1-1-5</v>
      </c>
      <c r="D2117" s="2">
        <v>3702</v>
      </c>
      <c r="E2117" s="3" t="s">
        <v>11614</v>
      </c>
      <c r="F2117" s="3" t="s">
        <v>66</v>
      </c>
      <c r="G2117" s="2">
        <v>82160302</v>
      </c>
      <c r="H2117" s="3" t="s">
        <v>66</v>
      </c>
      <c r="I2117" s="3" t="s">
        <v>11615</v>
      </c>
      <c r="J2117" s="3" t="s">
        <v>66</v>
      </c>
      <c r="K2117" s="3" t="s">
        <v>11616</v>
      </c>
      <c r="L2117" s="2" t="b">
        <v>0</v>
      </c>
      <c r="M2117" s="4" t="s">
        <v>11617</v>
      </c>
      <c r="N2117" s="2" t="b">
        <v>0</v>
      </c>
      <c r="O2117" s="3" t="s">
        <v>9036</v>
      </c>
      <c r="P2117" s="3" t="s">
        <v>11618</v>
      </c>
      <c r="Q2117" s="3" t="s">
        <v>148</v>
      </c>
      <c r="R2117" s="2" t="s">
        <v>774</v>
      </c>
      <c r="S2117" s="2">
        <v>103702</v>
      </c>
      <c r="T2117" s="5">
        <v>45390</v>
      </c>
      <c r="U2117" s="6">
        <v>45401</v>
      </c>
      <c r="V2117" s="5">
        <v>46507</v>
      </c>
      <c r="W2117" s="5">
        <v>45777</v>
      </c>
      <c r="X2117" s="2">
        <v>1</v>
      </c>
      <c r="Y2117" s="2" t="b">
        <v>1</v>
      </c>
      <c r="Z2117" s="2" t="b">
        <v>0</v>
      </c>
      <c r="AA2117" s="2" t="b">
        <v>1</v>
      </c>
      <c r="AB2117" s="2" t="b">
        <v>0</v>
      </c>
      <c r="AC2117" s="2" t="b">
        <v>0</v>
      </c>
      <c r="AD2117" s="2" t="b">
        <v>0</v>
      </c>
      <c r="AE2117" s="2" t="b">
        <v>0</v>
      </c>
      <c r="AF2117" s="2" t="b">
        <v>0</v>
      </c>
      <c r="AG2117" s="2">
        <v>1169</v>
      </c>
      <c r="AH2117" s="6">
        <v>45862</v>
      </c>
      <c r="AI2117" s="5">
        <v>45877</v>
      </c>
      <c r="AJ2117" s="5">
        <v>46599</v>
      </c>
      <c r="AK2117" s="7"/>
      <c r="AL2117" s="7"/>
      <c r="AM2117" s="3" t="s">
        <v>66</v>
      </c>
      <c r="AN2117" s="3" t="s">
        <v>66</v>
      </c>
      <c r="AO2117" s="3" t="s">
        <v>75</v>
      </c>
      <c r="AP2117" s="3" t="s">
        <v>66</v>
      </c>
      <c r="AQ2117" s="7"/>
      <c r="AR2117" s="7"/>
      <c r="AS2117" s="7"/>
      <c r="AT2117" s="7"/>
      <c r="AU2117" s="7"/>
      <c r="AV2117" s="7"/>
      <c r="AW2117" s="2" t="b">
        <v>0</v>
      </c>
      <c r="AX2117" s="2" t="b">
        <v>0</v>
      </c>
      <c r="AY2117" s="2" t="b">
        <v>0</v>
      </c>
      <c r="AZ2117" s="2" t="b">
        <v>0</v>
      </c>
      <c r="BA2117" s="2" t="b">
        <v>0</v>
      </c>
      <c r="BB2117" s="2" t="b">
        <v>0</v>
      </c>
      <c r="BC2117" s="2" t="b">
        <v>0</v>
      </c>
      <c r="BD2117" s="7"/>
      <c r="BE2117" s="7"/>
      <c r="BF2117" s="7"/>
      <c r="BG2117" s="7"/>
      <c r="BH2117" s="7"/>
      <c r="BI2117" s="7"/>
      <c r="BJ2117" s="3" t="s">
        <v>66</v>
      </c>
      <c r="BK2117" s="3" t="s">
        <v>66</v>
      </c>
      <c r="BL2117" s="3" t="s">
        <v>66</v>
      </c>
      <c r="BM2117" s="3" t="s">
        <v>66</v>
      </c>
      <c r="BN2117" s="3" t="s">
        <v>66</v>
      </c>
      <c r="BO2117" s="3" t="s">
        <v>66</v>
      </c>
    </row>
    <row r="2118" spans="1:67" ht="67.5" x14ac:dyDescent="0.15">
      <c r="A2118" s="2">
        <v>60432217</v>
      </c>
      <c r="B2118" s="10" t="str">
        <f>VLOOKUP(A2118,CSV_R7.10.23!KIHON_20003313_2025_20251023144124_JURAI,2,FALSE)</f>
        <v>株式会社　ＮＳＰ－Ｔｅｃｈ</v>
      </c>
      <c r="C2118" s="10" t="str">
        <f>VLOOKUP(A2118,CSV_R7.10.23!KIHON_20003313_2025_20251023144124_JURAI,4,FALSE)</f>
        <v>目黒区　下目黒　１－８－１アルコタワー６階</v>
      </c>
      <c r="D2118" s="2">
        <v>3703</v>
      </c>
      <c r="E2118" s="3" t="s">
        <v>11619</v>
      </c>
      <c r="F2118" s="3" t="s">
        <v>66</v>
      </c>
      <c r="G2118" s="2">
        <v>60432217</v>
      </c>
      <c r="H2118" s="3" t="s">
        <v>66</v>
      </c>
      <c r="I2118" s="3" t="s">
        <v>11620</v>
      </c>
      <c r="J2118" s="3" t="s">
        <v>66</v>
      </c>
      <c r="K2118" s="3" t="s">
        <v>11621</v>
      </c>
      <c r="L2118" s="2" t="b">
        <v>0</v>
      </c>
      <c r="M2118" s="4" t="s">
        <v>11622</v>
      </c>
      <c r="N2118" s="2" t="b">
        <v>0</v>
      </c>
      <c r="O2118" s="3" t="s">
        <v>332</v>
      </c>
      <c r="P2118" s="3" t="s">
        <v>11623</v>
      </c>
      <c r="Q2118" s="3" t="s">
        <v>440</v>
      </c>
      <c r="R2118" s="2" t="s">
        <v>2765</v>
      </c>
      <c r="S2118" s="2">
        <v>103703</v>
      </c>
      <c r="T2118" s="5">
        <v>45391</v>
      </c>
      <c r="U2118" s="6">
        <v>45401</v>
      </c>
      <c r="V2118" s="5">
        <v>45777</v>
      </c>
      <c r="W2118" s="7"/>
      <c r="X2118" s="7"/>
      <c r="Y2118" s="2" t="b">
        <v>1</v>
      </c>
      <c r="Z2118" s="2" t="b">
        <v>0</v>
      </c>
      <c r="AA2118" s="2" t="b">
        <v>0</v>
      </c>
      <c r="AB2118" s="2" t="b">
        <v>0</v>
      </c>
      <c r="AC2118" s="2" t="b">
        <v>1</v>
      </c>
      <c r="AD2118" s="2" t="b">
        <v>0</v>
      </c>
      <c r="AE2118" s="2" t="b">
        <v>0</v>
      </c>
      <c r="AF2118" s="2" t="b">
        <v>0</v>
      </c>
      <c r="AG2118" s="2">
        <v>1071</v>
      </c>
      <c r="AH2118" s="6">
        <v>45708</v>
      </c>
      <c r="AI2118" s="5">
        <v>45721</v>
      </c>
      <c r="AJ2118" s="5">
        <v>46081</v>
      </c>
      <c r="AK2118" s="7"/>
      <c r="AL2118" s="7"/>
      <c r="AM2118" s="3" t="s">
        <v>66</v>
      </c>
      <c r="AN2118" s="3" t="s">
        <v>66</v>
      </c>
      <c r="AO2118" s="3" t="s">
        <v>75</v>
      </c>
      <c r="AP2118" s="3" t="s">
        <v>66</v>
      </c>
      <c r="AQ2118" s="7"/>
      <c r="AR2118" s="7"/>
      <c r="AS2118" s="7"/>
      <c r="AT2118" s="7"/>
      <c r="AU2118" s="7"/>
      <c r="AV2118" s="7"/>
      <c r="AW2118" s="2" t="b">
        <v>0</v>
      </c>
      <c r="AX2118" s="2" t="b">
        <v>0</v>
      </c>
      <c r="AY2118" s="2" t="b">
        <v>0</v>
      </c>
      <c r="AZ2118" s="2" t="b">
        <v>0</v>
      </c>
      <c r="BA2118" s="2" t="b">
        <v>0</v>
      </c>
      <c r="BB2118" s="2" t="b">
        <v>0</v>
      </c>
      <c r="BC2118" s="2" t="b">
        <v>0</v>
      </c>
      <c r="BD2118" s="7"/>
      <c r="BE2118" s="7"/>
      <c r="BF2118" s="7"/>
      <c r="BG2118" s="7"/>
      <c r="BH2118" s="7"/>
      <c r="BI2118" s="7"/>
      <c r="BJ2118" s="3" t="s">
        <v>66</v>
      </c>
      <c r="BK2118" s="3" t="s">
        <v>66</v>
      </c>
      <c r="BL2118" s="3" t="s">
        <v>66</v>
      </c>
      <c r="BM2118" s="3" t="s">
        <v>66</v>
      </c>
      <c r="BN2118" s="3" t="s">
        <v>66</v>
      </c>
      <c r="BO2118" s="3" t="s">
        <v>66</v>
      </c>
    </row>
    <row r="2119" spans="1:67" ht="121.5" x14ac:dyDescent="0.15">
      <c r="A2119" s="2">
        <v>45301011</v>
      </c>
      <c r="B2119" s="10" t="str">
        <f>VLOOKUP(A2119,CSV_R7.10.23!KIHON_20003313_2025_20251023144124_JURAI,2,FALSE)</f>
        <v>株式会社　増渕商店</v>
      </c>
      <c r="C2119" s="10" t="str">
        <f>VLOOKUP(A2119,CSV_R7.10.23!KIHON_20003313_2025_20251023144124_JURAI,4,FALSE)</f>
        <v>板橋区　高島平　７―４―３ライフビル２Ｆ</v>
      </c>
      <c r="D2119" s="2">
        <v>3704</v>
      </c>
      <c r="E2119" s="3" t="s">
        <v>11624</v>
      </c>
      <c r="F2119" s="3" t="s">
        <v>66</v>
      </c>
      <c r="G2119" s="2">
        <v>45301011</v>
      </c>
      <c r="H2119" s="3" t="s">
        <v>66</v>
      </c>
      <c r="I2119" s="3" t="s">
        <v>11625</v>
      </c>
      <c r="J2119" s="3" t="s">
        <v>66</v>
      </c>
      <c r="K2119" s="3" t="s">
        <v>11626</v>
      </c>
      <c r="L2119" s="2" t="b">
        <v>0</v>
      </c>
      <c r="M2119" s="4" t="s">
        <v>66</v>
      </c>
      <c r="N2119" s="2" t="b">
        <v>0</v>
      </c>
      <c r="O2119" s="3" t="s">
        <v>1055</v>
      </c>
      <c r="P2119" s="3" t="s">
        <v>11627</v>
      </c>
      <c r="Q2119" s="3" t="s">
        <v>210</v>
      </c>
      <c r="R2119" s="2" t="s">
        <v>664</v>
      </c>
      <c r="S2119" s="2">
        <v>103704</v>
      </c>
      <c r="T2119" s="5">
        <v>45391</v>
      </c>
      <c r="U2119" s="6">
        <v>45401</v>
      </c>
      <c r="V2119" s="5">
        <v>46507</v>
      </c>
      <c r="W2119" s="5">
        <v>45777</v>
      </c>
      <c r="X2119" s="2">
        <v>1</v>
      </c>
      <c r="Y2119" s="2" t="b">
        <v>1</v>
      </c>
      <c r="Z2119" s="2" t="b">
        <v>1</v>
      </c>
      <c r="AA2119" s="2" t="b">
        <v>0</v>
      </c>
      <c r="AB2119" s="2" t="b">
        <v>0</v>
      </c>
      <c r="AC2119" s="2" t="b">
        <v>0</v>
      </c>
      <c r="AD2119" s="2" t="b">
        <v>0</v>
      </c>
      <c r="AE2119" s="2" t="b">
        <v>0</v>
      </c>
      <c r="AF2119" s="2" t="b">
        <v>0</v>
      </c>
      <c r="AG2119" s="7"/>
      <c r="AH2119" s="7"/>
      <c r="AI2119" s="7"/>
      <c r="AJ2119" s="7"/>
      <c r="AK2119" s="7"/>
      <c r="AL2119" s="7"/>
      <c r="AM2119" s="3" t="s">
        <v>11628</v>
      </c>
      <c r="AN2119" s="3" t="s">
        <v>66</v>
      </c>
      <c r="AO2119" s="3" t="s">
        <v>75</v>
      </c>
      <c r="AP2119" s="3" t="s">
        <v>66</v>
      </c>
      <c r="AQ2119" s="7"/>
      <c r="AR2119" s="7"/>
      <c r="AS2119" s="7"/>
      <c r="AT2119" s="7"/>
      <c r="AU2119" s="7"/>
      <c r="AV2119" s="7"/>
      <c r="AW2119" s="2" t="b">
        <v>0</v>
      </c>
      <c r="AX2119" s="2" t="b">
        <v>0</v>
      </c>
      <c r="AY2119" s="2" t="b">
        <v>0</v>
      </c>
      <c r="AZ2119" s="2" t="b">
        <v>0</v>
      </c>
      <c r="BA2119" s="2" t="b">
        <v>0</v>
      </c>
      <c r="BB2119" s="2" t="b">
        <v>0</v>
      </c>
      <c r="BC2119" s="2" t="b">
        <v>0</v>
      </c>
      <c r="BD2119" s="7"/>
      <c r="BE2119" s="7"/>
      <c r="BF2119" s="7"/>
      <c r="BG2119" s="7"/>
      <c r="BH2119" s="7"/>
      <c r="BI2119" s="7"/>
      <c r="BJ2119" s="3" t="s">
        <v>66</v>
      </c>
      <c r="BK2119" s="3" t="s">
        <v>66</v>
      </c>
      <c r="BL2119" s="3" t="s">
        <v>66</v>
      </c>
      <c r="BM2119" s="3" t="s">
        <v>66</v>
      </c>
      <c r="BN2119" s="3" t="s">
        <v>66</v>
      </c>
      <c r="BO2119" s="3" t="s">
        <v>66</v>
      </c>
    </row>
    <row r="2120" spans="1:67" ht="81" x14ac:dyDescent="0.15">
      <c r="A2120" s="2">
        <v>13374602</v>
      </c>
      <c r="B2120" s="10" t="str">
        <f>VLOOKUP(A2120,CSV_R7.10.23!KIHON_20003313_2025_20251023144124_JURAI,2,FALSE)</f>
        <v>ＬＡＥＴＯＬＩ　株式会社</v>
      </c>
      <c r="C2120" s="10" t="str">
        <f>VLOOKUP(A2120,CSV_R7.10.23!KIHON_20003313_2025_20251023144124_JURAI,4,FALSE)</f>
        <v>港区　北青山　２－５－８</v>
      </c>
      <c r="D2120" s="2">
        <v>3705</v>
      </c>
      <c r="E2120" s="3" t="s">
        <v>11629</v>
      </c>
      <c r="F2120" s="3" t="s">
        <v>66</v>
      </c>
      <c r="G2120" s="2">
        <v>13374602</v>
      </c>
      <c r="H2120" s="3" t="s">
        <v>66</v>
      </c>
      <c r="I2120" s="3" t="s">
        <v>11630</v>
      </c>
      <c r="J2120" s="3" t="s">
        <v>66</v>
      </c>
      <c r="K2120" s="3" t="s">
        <v>11631</v>
      </c>
      <c r="L2120" s="2" t="b">
        <v>0</v>
      </c>
      <c r="M2120" s="4" t="s">
        <v>66</v>
      </c>
      <c r="N2120" s="2" t="b">
        <v>0</v>
      </c>
      <c r="O2120" s="3" t="s">
        <v>7267</v>
      </c>
      <c r="P2120" s="3" t="s">
        <v>11632</v>
      </c>
      <c r="Q2120" s="3" t="s">
        <v>705</v>
      </c>
      <c r="R2120" s="2" t="s">
        <v>252</v>
      </c>
      <c r="S2120" s="2">
        <v>103705</v>
      </c>
      <c r="T2120" s="5">
        <v>45392</v>
      </c>
      <c r="U2120" s="6">
        <v>45401</v>
      </c>
      <c r="V2120" s="5">
        <v>46507</v>
      </c>
      <c r="W2120" s="5">
        <v>45777</v>
      </c>
      <c r="X2120" s="2">
        <v>1</v>
      </c>
      <c r="Y2120" s="2" t="b">
        <v>1</v>
      </c>
      <c r="Z2120" s="2" t="b">
        <v>0</v>
      </c>
      <c r="AA2120" s="2" t="b">
        <v>1</v>
      </c>
      <c r="AB2120" s="2" t="b">
        <v>1</v>
      </c>
      <c r="AC2120" s="2" t="b">
        <v>0</v>
      </c>
      <c r="AD2120" s="2" t="b">
        <v>0</v>
      </c>
      <c r="AE2120" s="2" t="b">
        <v>0</v>
      </c>
      <c r="AF2120" s="2" t="b">
        <v>0</v>
      </c>
      <c r="AG2120" s="2">
        <v>1144</v>
      </c>
      <c r="AH2120" s="6">
        <v>45862</v>
      </c>
      <c r="AI2120" s="5">
        <v>45877</v>
      </c>
      <c r="AJ2120" s="5">
        <v>46599</v>
      </c>
      <c r="AK2120" s="7"/>
      <c r="AL2120" s="7"/>
      <c r="AM2120" s="3" t="s">
        <v>11633</v>
      </c>
      <c r="AN2120" s="3" t="s">
        <v>66</v>
      </c>
      <c r="AO2120" s="3" t="s">
        <v>2117</v>
      </c>
      <c r="AP2120" s="3" t="s">
        <v>66</v>
      </c>
      <c r="AQ2120" s="7"/>
      <c r="AR2120" s="7"/>
      <c r="AS2120" s="7"/>
      <c r="AT2120" s="7"/>
      <c r="AU2120" s="7"/>
      <c r="AV2120" s="7"/>
      <c r="AW2120" s="2" t="b">
        <v>0</v>
      </c>
      <c r="AX2120" s="2" t="b">
        <v>0</v>
      </c>
      <c r="AY2120" s="2" t="b">
        <v>0</v>
      </c>
      <c r="AZ2120" s="2" t="b">
        <v>0</v>
      </c>
      <c r="BA2120" s="2" t="b">
        <v>0</v>
      </c>
      <c r="BB2120" s="2" t="b">
        <v>0</v>
      </c>
      <c r="BC2120" s="2" t="b">
        <v>0</v>
      </c>
      <c r="BD2120" s="7"/>
      <c r="BE2120" s="7"/>
      <c r="BF2120" s="7"/>
      <c r="BG2120" s="7"/>
      <c r="BH2120" s="7"/>
      <c r="BI2120" s="7"/>
      <c r="BJ2120" s="3" t="s">
        <v>66</v>
      </c>
      <c r="BK2120" s="3" t="s">
        <v>66</v>
      </c>
      <c r="BL2120" s="3" t="s">
        <v>66</v>
      </c>
      <c r="BM2120" s="3" t="s">
        <v>66</v>
      </c>
      <c r="BN2120" s="3" t="s">
        <v>66</v>
      </c>
      <c r="BO2120" s="3" t="s">
        <v>66</v>
      </c>
    </row>
    <row r="2121" spans="1:67" ht="81" x14ac:dyDescent="0.15">
      <c r="A2121" s="2">
        <v>86440224</v>
      </c>
      <c r="B2121" s="10" t="str">
        <f>VLOOKUP(A2121,CSV_R7.10.23!KIHON_20003313_2025_20251023144124_JURAI,2,FALSE)</f>
        <v>社会福祉法人　飛翔会　こばと保育園</v>
      </c>
      <c r="C2121" s="10" t="str">
        <f>VLOOKUP(A2121,CSV_R7.10.23!KIHON_20003313_2025_20251023144124_JURAI,4,FALSE)</f>
        <v>町田市　金森　６―３７―１８</v>
      </c>
      <c r="D2121" s="2">
        <v>3707</v>
      </c>
      <c r="E2121" s="3" t="s">
        <v>11634</v>
      </c>
      <c r="F2121" s="3" t="s">
        <v>66</v>
      </c>
      <c r="G2121" s="2">
        <v>86440224</v>
      </c>
      <c r="H2121" s="3" t="s">
        <v>66</v>
      </c>
      <c r="I2121" s="3" t="s">
        <v>11635</v>
      </c>
      <c r="J2121" s="3" t="s">
        <v>66</v>
      </c>
      <c r="K2121" s="3" t="s">
        <v>11636</v>
      </c>
      <c r="L2121" s="2" t="b">
        <v>0</v>
      </c>
      <c r="M2121" s="4" t="s">
        <v>11637</v>
      </c>
      <c r="N2121" s="2" t="b">
        <v>0</v>
      </c>
      <c r="O2121" s="3" t="s">
        <v>3851</v>
      </c>
      <c r="P2121" s="3" t="s">
        <v>11638</v>
      </c>
      <c r="Q2121" s="3" t="s">
        <v>114</v>
      </c>
      <c r="R2121" s="2" t="s">
        <v>799</v>
      </c>
      <c r="S2121" s="2">
        <v>103707</v>
      </c>
      <c r="T2121" s="5">
        <v>45393</v>
      </c>
      <c r="U2121" s="6">
        <v>45401</v>
      </c>
      <c r="V2121" s="5">
        <v>45777</v>
      </c>
      <c r="W2121" s="7"/>
      <c r="X2121" s="7"/>
      <c r="Y2121" s="2" t="b">
        <v>1</v>
      </c>
      <c r="Z2121" s="2" t="b">
        <v>1</v>
      </c>
      <c r="AA2121" s="2" t="b">
        <v>1</v>
      </c>
      <c r="AB2121" s="2" t="b">
        <v>0</v>
      </c>
      <c r="AC2121" s="2" t="b">
        <v>0</v>
      </c>
      <c r="AD2121" s="2" t="b">
        <v>1</v>
      </c>
      <c r="AE2121" s="2" t="b">
        <v>1</v>
      </c>
      <c r="AF2121" s="2" t="b">
        <v>0</v>
      </c>
      <c r="AG2121" s="7"/>
      <c r="AH2121" s="7"/>
      <c r="AI2121" s="7"/>
      <c r="AJ2121" s="7"/>
      <c r="AK2121" s="7"/>
      <c r="AL2121" s="7"/>
      <c r="AM2121" s="3" t="s">
        <v>632</v>
      </c>
      <c r="AN2121" s="3" t="s">
        <v>66</v>
      </c>
      <c r="AO2121" s="3" t="s">
        <v>75</v>
      </c>
      <c r="AP2121" s="3" t="s">
        <v>66</v>
      </c>
      <c r="AQ2121" s="7"/>
      <c r="AR2121" s="7"/>
      <c r="AS2121" s="7"/>
      <c r="AT2121" s="7"/>
      <c r="AU2121" s="7"/>
      <c r="AV2121" s="7"/>
      <c r="AW2121" s="2" t="b">
        <v>0</v>
      </c>
      <c r="AX2121" s="2" t="b">
        <v>0</v>
      </c>
      <c r="AY2121" s="2" t="b">
        <v>0</v>
      </c>
      <c r="AZ2121" s="2" t="b">
        <v>0</v>
      </c>
      <c r="BA2121" s="2" t="b">
        <v>0</v>
      </c>
      <c r="BB2121" s="2" t="b">
        <v>0</v>
      </c>
      <c r="BC2121" s="2" t="b">
        <v>0</v>
      </c>
      <c r="BD2121" s="7"/>
      <c r="BE2121" s="7"/>
      <c r="BF2121" s="7"/>
      <c r="BG2121" s="7"/>
      <c r="BH2121" s="7"/>
      <c r="BI2121" s="7"/>
      <c r="BJ2121" s="3" t="s">
        <v>66</v>
      </c>
      <c r="BK2121" s="3" t="s">
        <v>66</v>
      </c>
      <c r="BL2121" s="3" t="s">
        <v>66</v>
      </c>
      <c r="BM2121" s="3" t="s">
        <v>66</v>
      </c>
      <c r="BN2121" s="3" t="s">
        <v>633</v>
      </c>
      <c r="BO2121" s="3" t="s">
        <v>66</v>
      </c>
    </row>
    <row r="2122" spans="1:67" ht="162" x14ac:dyDescent="0.15">
      <c r="A2122" s="2">
        <v>61402005</v>
      </c>
      <c r="B2122" s="10" t="str">
        <f>VLOOKUP(A2122,CSV_R7.10.23!KIHON_20003313_2025_20251023144124_JURAI,2,FALSE)</f>
        <v>株式会社　メディア・ラボ</v>
      </c>
      <c r="C2122" s="10" t="str">
        <f>VLOOKUP(A2122,CSV_R7.10.23!KIHON_20003313_2025_20251023144124_JURAI,4,FALSE)</f>
        <v>渋谷区　千駄ヶ谷　２－１－８　Ｂａｒｂｉｚｏｎ８　５階</v>
      </c>
      <c r="D2122" s="2">
        <v>3708</v>
      </c>
      <c r="E2122" s="3" t="s">
        <v>11639</v>
      </c>
      <c r="F2122" s="3" t="s">
        <v>66</v>
      </c>
      <c r="G2122" s="2">
        <v>61402005</v>
      </c>
      <c r="H2122" s="3" t="s">
        <v>66</v>
      </c>
      <c r="I2122" s="3" t="s">
        <v>11640</v>
      </c>
      <c r="J2122" s="3" t="s">
        <v>66</v>
      </c>
      <c r="K2122" s="3" t="s">
        <v>11641</v>
      </c>
      <c r="L2122" s="2" t="b">
        <v>0</v>
      </c>
      <c r="M2122" s="4" t="s">
        <v>66</v>
      </c>
      <c r="N2122" s="2" t="b">
        <v>0</v>
      </c>
      <c r="O2122" s="3" t="s">
        <v>1049</v>
      </c>
      <c r="P2122" s="3" t="s">
        <v>11642</v>
      </c>
      <c r="Q2122" s="3" t="s">
        <v>440</v>
      </c>
      <c r="R2122" s="2" t="s">
        <v>501</v>
      </c>
      <c r="S2122" s="2">
        <v>103708</v>
      </c>
      <c r="T2122" s="5">
        <v>45393</v>
      </c>
      <c r="U2122" s="6">
        <v>45401</v>
      </c>
      <c r="V2122" s="5">
        <v>45777</v>
      </c>
      <c r="W2122" s="7"/>
      <c r="X2122" s="7"/>
      <c r="Y2122" s="2" t="b">
        <v>1</v>
      </c>
      <c r="Z2122" s="2" t="b">
        <v>0</v>
      </c>
      <c r="AA2122" s="2" t="b">
        <v>1</v>
      </c>
      <c r="AB2122" s="2" t="b">
        <v>0</v>
      </c>
      <c r="AC2122" s="2" t="b">
        <v>1</v>
      </c>
      <c r="AD2122" s="2" t="b">
        <v>0</v>
      </c>
      <c r="AE2122" s="2" t="b">
        <v>1</v>
      </c>
      <c r="AF2122" s="2" t="b">
        <v>0</v>
      </c>
      <c r="AG2122" s="2">
        <v>1104</v>
      </c>
      <c r="AH2122" s="6">
        <v>45777</v>
      </c>
      <c r="AI2122" s="5">
        <v>45796</v>
      </c>
      <c r="AJ2122" s="5">
        <v>46507</v>
      </c>
      <c r="AK2122" s="7"/>
      <c r="AL2122" s="7"/>
      <c r="AM2122" s="3" t="s">
        <v>11643</v>
      </c>
      <c r="AN2122" s="3" t="s">
        <v>66</v>
      </c>
      <c r="AO2122" s="3" t="s">
        <v>75</v>
      </c>
      <c r="AP2122" s="3" t="s">
        <v>66</v>
      </c>
      <c r="AQ2122" s="7"/>
      <c r="AR2122" s="7"/>
      <c r="AS2122" s="7"/>
      <c r="AT2122" s="7"/>
      <c r="AU2122" s="7"/>
      <c r="AV2122" s="7"/>
      <c r="AW2122" s="2" t="b">
        <v>0</v>
      </c>
      <c r="AX2122" s="2" t="b">
        <v>0</v>
      </c>
      <c r="AY2122" s="2" t="b">
        <v>0</v>
      </c>
      <c r="AZ2122" s="2" t="b">
        <v>0</v>
      </c>
      <c r="BA2122" s="2" t="b">
        <v>0</v>
      </c>
      <c r="BB2122" s="2" t="b">
        <v>0</v>
      </c>
      <c r="BC2122" s="2" t="b">
        <v>0</v>
      </c>
      <c r="BD2122" s="7"/>
      <c r="BE2122" s="7"/>
      <c r="BF2122" s="7"/>
      <c r="BG2122" s="7"/>
      <c r="BH2122" s="7"/>
      <c r="BI2122" s="7"/>
      <c r="BJ2122" s="3" t="s">
        <v>66</v>
      </c>
      <c r="BK2122" s="3" t="s">
        <v>66</v>
      </c>
      <c r="BL2122" s="3" t="s">
        <v>66</v>
      </c>
      <c r="BM2122" s="3" t="s">
        <v>66</v>
      </c>
      <c r="BN2122" s="3" t="s">
        <v>66</v>
      </c>
      <c r="BO2122" s="3" t="s">
        <v>66</v>
      </c>
    </row>
    <row r="2123" spans="1:67" ht="67.5" x14ac:dyDescent="0.15">
      <c r="A2123" s="2">
        <v>3070932</v>
      </c>
      <c r="B2123" s="10" t="str">
        <f>VLOOKUP(A2123,CSV_R7.10.23!KIHON_20003313_2025_20251023144124_JURAI,2,FALSE)</f>
        <v>ドリームムービー　株式会社</v>
      </c>
      <c r="C2123" s="10" t="str">
        <f>VLOOKUP(A2123,CSV_R7.10.23!KIHON_20003313_2025_20251023144124_JURAI,4,FALSE)</f>
        <v>千代田区　平河町　１－５－４　平河町１５４ビル５Ｆ</v>
      </c>
      <c r="D2123" s="2">
        <v>3709</v>
      </c>
      <c r="E2123" s="3" t="s">
        <v>11644</v>
      </c>
      <c r="F2123" s="3" t="s">
        <v>66</v>
      </c>
      <c r="G2123" s="2">
        <v>3070932</v>
      </c>
      <c r="H2123" s="3" t="s">
        <v>66</v>
      </c>
      <c r="I2123" s="3" t="s">
        <v>11645</v>
      </c>
      <c r="J2123" s="3" t="s">
        <v>66</v>
      </c>
      <c r="K2123" s="3" t="s">
        <v>11646</v>
      </c>
      <c r="L2123" s="2" t="b">
        <v>0</v>
      </c>
      <c r="M2123" s="4" t="s">
        <v>11647</v>
      </c>
      <c r="N2123" s="2" t="b">
        <v>0</v>
      </c>
      <c r="O2123" s="3" t="s">
        <v>2132</v>
      </c>
      <c r="P2123" s="3" t="s">
        <v>11648</v>
      </c>
      <c r="Q2123" s="3" t="s">
        <v>94</v>
      </c>
      <c r="R2123" s="2" t="s">
        <v>774</v>
      </c>
      <c r="S2123" s="2">
        <v>103709</v>
      </c>
      <c r="T2123" s="5">
        <v>45394</v>
      </c>
      <c r="U2123" s="6">
        <v>45401</v>
      </c>
      <c r="V2123" s="5">
        <v>45777</v>
      </c>
      <c r="W2123" s="7"/>
      <c r="X2123" s="7"/>
      <c r="Y2123" s="2" t="b">
        <v>1</v>
      </c>
      <c r="Z2123" s="2" t="b">
        <v>1</v>
      </c>
      <c r="AA2123" s="2" t="b">
        <v>0</v>
      </c>
      <c r="AB2123" s="2" t="b">
        <v>0</v>
      </c>
      <c r="AC2123" s="2" t="b">
        <v>0</v>
      </c>
      <c r="AD2123" s="2" t="b">
        <v>0</v>
      </c>
      <c r="AE2123" s="2" t="b">
        <v>1</v>
      </c>
      <c r="AF2123" s="2" t="b">
        <v>0</v>
      </c>
      <c r="AG2123" s="2">
        <v>1028</v>
      </c>
      <c r="AH2123" s="6">
        <v>45581</v>
      </c>
      <c r="AI2123" s="5">
        <v>45590</v>
      </c>
      <c r="AJ2123" s="5">
        <v>45961</v>
      </c>
      <c r="AK2123" s="7"/>
      <c r="AL2123" s="7"/>
      <c r="AM2123" s="3" t="s">
        <v>66</v>
      </c>
      <c r="AN2123" s="3" t="s">
        <v>66</v>
      </c>
      <c r="AO2123" s="3" t="s">
        <v>75</v>
      </c>
      <c r="AP2123" s="3" t="s">
        <v>66</v>
      </c>
      <c r="AQ2123" s="2">
        <v>200195</v>
      </c>
      <c r="AR2123" s="5">
        <v>45617</v>
      </c>
      <c r="AS2123" s="6">
        <v>45625</v>
      </c>
      <c r="AT2123" s="5">
        <v>45991</v>
      </c>
      <c r="AU2123" s="7"/>
      <c r="AV2123" s="7"/>
      <c r="AW2123" s="2" t="b">
        <v>0</v>
      </c>
      <c r="AX2123" s="2" t="b">
        <v>1</v>
      </c>
      <c r="AY2123" s="2" t="b">
        <v>0</v>
      </c>
      <c r="AZ2123" s="2" t="b">
        <v>0</v>
      </c>
      <c r="BA2123" s="2" t="b">
        <v>0</v>
      </c>
      <c r="BB2123" s="2" t="b">
        <v>1</v>
      </c>
      <c r="BC2123" s="2" t="b">
        <v>0</v>
      </c>
      <c r="BD2123" s="7"/>
      <c r="BE2123" s="7"/>
      <c r="BF2123" s="7"/>
      <c r="BG2123" s="7"/>
      <c r="BH2123" s="7"/>
      <c r="BI2123" s="7"/>
      <c r="BJ2123" s="3" t="s">
        <v>66</v>
      </c>
      <c r="BK2123" s="3" t="s">
        <v>66</v>
      </c>
      <c r="BL2123" s="3" t="s">
        <v>66</v>
      </c>
      <c r="BM2123" s="3" t="s">
        <v>75</v>
      </c>
      <c r="BN2123" s="3" t="s">
        <v>66</v>
      </c>
      <c r="BO2123" s="3" t="s">
        <v>66</v>
      </c>
    </row>
    <row r="2124" spans="1:67" ht="54" x14ac:dyDescent="0.15">
      <c r="A2124" s="2">
        <v>55284304</v>
      </c>
      <c r="B2124" s="10" t="str">
        <f>VLOOKUP(A2124,CSV_R7.10.23!KIHON_20003313_2025_20251023144124_JURAI,2,FALSE)</f>
        <v>株式会社グローバルクレスト</v>
      </c>
      <c r="C2124" s="10" t="str">
        <f>VLOOKUP(A2124,CSV_R7.10.23!KIHON_20003313_2025_20251023144124_JURAI,4,FALSE)</f>
        <v>千代田区　飯田橋　１－６－７　５階</v>
      </c>
      <c r="D2124" s="2">
        <v>3710</v>
      </c>
      <c r="E2124" s="3" t="s">
        <v>11649</v>
      </c>
      <c r="F2124" s="3" t="s">
        <v>66</v>
      </c>
      <c r="G2124" s="2">
        <v>55284304</v>
      </c>
      <c r="H2124" s="3" t="s">
        <v>66</v>
      </c>
      <c r="I2124" s="3" t="s">
        <v>11650</v>
      </c>
      <c r="J2124" s="3" t="s">
        <v>66</v>
      </c>
      <c r="K2124" s="3" t="s">
        <v>11651</v>
      </c>
      <c r="L2124" s="2" t="b">
        <v>0</v>
      </c>
      <c r="M2124" s="4" t="s">
        <v>11652</v>
      </c>
      <c r="N2124" s="2" t="b">
        <v>0</v>
      </c>
      <c r="O2124" s="3" t="s">
        <v>368</v>
      </c>
      <c r="P2124" s="3" t="s">
        <v>11653</v>
      </c>
      <c r="Q2124" s="3" t="s">
        <v>226</v>
      </c>
      <c r="R2124" s="2" t="s">
        <v>501</v>
      </c>
      <c r="S2124" s="2">
        <v>103710</v>
      </c>
      <c r="T2124" s="5">
        <v>45394</v>
      </c>
      <c r="U2124" s="6">
        <v>45401</v>
      </c>
      <c r="V2124" s="5">
        <v>45777</v>
      </c>
      <c r="W2124" s="7"/>
      <c r="X2124" s="7"/>
      <c r="Y2124" s="2" t="b">
        <v>1</v>
      </c>
      <c r="Z2124" s="2" t="b">
        <v>1</v>
      </c>
      <c r="AA2124" s="2" t="b">
        <v>1</v>
      </c>
      <c r="AB2124" s="2" t="b">
        <v>0</v>
      </c>
      <c r="AC2124" s="2" t="b">
        <v>0</v>
      </c>
      <c r="AD2124" s="2" t="b">
        <v>0</v>
      </c>
      <c r="AE2124" s="2" t="b">
        <v>0</v>
      </c>
      <c r="AF2124" s="2" t="b">
        <v>0</v>
      </c>
      <c r="AG2124" s="2">
        <v>1091</v>
      </c>
      <c r="AH2124" s="6">
        <v>45737</v>
      </c>
      <c r="AI2124" s="5">
        <v>45748</v>
      </c>
      <c r="AJ2124" s="5">
        <v>46112</v>
      </c>
      <c r="AK2124" s="7"/>
      <c r="AL2124" s="7"/>
      <c r="AM2124" s="3" t="s">
        <v>66</v>
      </c>
      <c r="AN2124" s="3" t="s">
        <v>66</v>
      </c>
      <c r="AO2124" s="3" t="s">
        <v>75</v>
      </c>
      <c r="AP2124" s="3" t="s">
        <v>66</v>
      </c>
      <c r="AQ2124" s="7"/>
      <c r="AR2124" s="7"/>
      <c r="AS2124" s="7"/>
      <c r="AT2124" s="7"/>
      <c r="AU2124" s="7"/>
      <c r="AV2124" s="7"/>
      <c r="AW2124" s="2" t="b">
        <v>0</v>
      </c>
      <c r="AX2124" s="2" t="b">
        <v>0</v>
      </c>
      <c r="AY2124" s="2" t="b">
        <v>0</v>
      </c>
      <c r="AZ2124" s="2" t="b">
        <v>0</v>
      </c>
      <c r="BA2124" s="2" t="b">
        <v>0</v>
      </c>
      <c r="BB2124" s="2" t="b">
        <v>0</v>
      </c>
      <c r="BC2124" s="2" t="b">
        <v>0</v>
      </c>
      <c r="BD2124" s="7"/>
      <c r="BE2124" s="7"/>
      <c r="BF2124" s="7"/>
      <c r="BG2124" s="7"/>
      <c r="BH2124" s="7"/>
      <c r="BI2124" s="7"/>
      <c r="BJ2124" s="3" t="s">
        <v>66</v>
      </c>
      <c r="BK2124" s="3" t="s">
        <v>66</v>
      </c>
      <c r="BL2124" s="3" t="s">
        <v>66</v>
      </c>
      <c r="BM2124" s="3" t="s">
        <v>66</v>
      </c>
      <c r="BN2124" s="3" t="s">
        <v>66</v>
      </c>
      <c r="BO2124" s="3" t="s">
        <v>66</v>
      </c>
    </row>
    <row r="2125" spans="1:67" ht="81" x14ac:dyDescent="0.15">
      <c r="A2125" s="2">
        <v>14282220</v>
      </c>
      <c r="B2125" s="10" t="str">
        <f>VLOOKUP(A2125,CSV_R7.10.23!KIHON_20003313_2025_20251023144124_JURAI,2,FALSE)</f>
        <v>株式会社　ＣＨＲＩＳＴＩＮＡ　ＪＡＰＡＮ</v>
      </c>
      <c r="C2125" s="10" t="str">
        <f>VLOOKUP(A2125,CSV_R7.10.23!KIHON_20003313_2025_20251023144124_JURAI,4,FALSE)</f>
        <v>港区　六本木　３－３－２７スハラ六本木ビル４Ｆ</v>
      </c>
      <c r="D2125" s="2">
        <v>3711</v>
      </c>
      <c r="E2125" s="3" t="s">
        <v>11654</v>
      </c>
      <c r="F2125" s="3" t="s">
        <v>66</v>
      </c>
      <c r="G2125" s="2">
        <v>14282220</v>
      </c>
      <c r="H2125" s="3" t="s">
        <v>66</v>
      </c>
      <c r="I2125" s="3" t="s">
        <v>11655</v>
      </c>
      <c r="J2125" s="3" t="s">
        <v>66</v>
      </c>
      <c r="K2125" s="3" t="s">
        <v>11656</v>
      </c>
      <c r="L2125" s="2" t="b">
        <v>0</v>
      </c>
      <c r="M2125" s="4" t="s">
        <v>11657</v>
      </c>
      <c r="N2125" s="2" t="b">
        <v>0</v>
      </c>
      <c r="O2125" s="3" t="s">
        <v>1632</v>
      </c>
      <c r="P2125" s="3" t="s">
        <v>11658</v>
      </c>
      <c r="Q2125" s="3" t="s">
        <v>276</v>
      </c>
      <c r="R2125" s="2" t="s">
        <v>1169</v>
      </c>
      <c r="S2125" s="2">
        <v>103711</v>
      </c>
      <c r="T2125" s="5">
        <v>45394</v>
      </c>
      <c r="U2125" s="6">
        <v>45401</v>
      </c>
      <c r="V2125" s="5">
        <v>45777</v>
      </c>
      <c r="W2125" s="7"/>
      <c r="X2125" s="7"/>
      <c r="Y2125" s="2" t="b">
        <v>1</v>
      </c>
      <c r="Z2125" s="2" t="b">
        <v>1</v>
      </c>
      <c r="AA2125" s="2" t="b">
        <v>1</v>
      </c>
      <c r="AB2125" s="2" t="b">
        <v>1</v>
      </c>
      <c r="AC2125" s="2" t="b">
        <v>1</v>
      </c>
      <c r="AD2125" s="2" t="b">
        <v>1</v>
      </c>
      <c r="AE2125" s="2" t="b">
        <v>1</v>
      </c>
      <c r="AF2125" s="2" t="b">
        <v>0</v>
      </c>
      <c r="AG2125" s="7"/>
      <c r="AH2125" s="7"/>
      <c r="AI2125" s="7"/>
      <c r="AJ2125" s="7"/>
      <c r="AK2125" s="7"/>
      <c r="AL2125" s="7"/>
      <c r="AM2125" s="3" t="s">
        <v>632</v>
      </c>
      <c r="AN2125" s="3" t="s">
        <v>66</v>
      </c>
      <c r="AO2125" s="3" t="s">
        <v>2117</v>
      </c>
      <c r="AP2125" s="3" t="s">
        <v>66</v>
      </c>
      <c r="AQ2125" s="7"/>
      <c r="AR2125" s="7"/>
      <c r="AS2125" s="7"/>
      <c r="AT2125" s="7"/>
      <c r="AU2125" s="7"/>
      <c r="AV2125" s="7"/>
      <c r="AW2125" s="2" t="b">
        <v>0</v>
      </c>
      <c r="AX2125" s="2" t="b">
        <v>0</v>
      </c>
      <c r="AY2125" s="2" t="b">
        <v>0</v>
      </c>
      <c r="AZ2125" s="2" t="b">
        <v>0</v>
      </c>
      <c r="BA2125" s="2" t="b">
        <v>0</v>
      </c>
      <c r="BB2125" s="2" t="b">
        <v>0</v>
      </c>
      <c r="BC2125" s="2" t="b">
        <v>0</v>
      </c>
      <c r="BD2125" s="7"/>
      <c r="BE2125" s="7"/>
      <c r="BF2125" s="7"/>
      <c r="BG2125" s="7"/>
      <c r="BH2125" s="7"/>
      <c r="BI2125" s="7"/>
      <c r="BJ2125" s="3" t="s">
        <v>66</v>
      </c>
      <c r="BK2125" s="3" t="s">
        <v>66</v>
      </c>
      <c r="BL2125" s="3" t="s">
        <v>66</v>
      </c>
      <c r="BM2125" s="3" t="s">
        <v>66</v>
      </c>
      <c r="BN2125" s="3" t="s">
        <v>633</v>
      </c>
      <c r="BO2125" s="3" t="s">
        <v>66</v>
      </c>
    </row>
    <row r="2126" spans="1:67" ht="67.5" x14ac:dyDescent="0.15">
      <c r="A2126" s="2">
        <v>61241543</v>
      </c>
      <c r="B2126" s="10" t="str">
        <f>VLOOKUP(A2126,CSV_R7.10.23!KIHON_20003313_2025_20251023144124_JURAI,2,FALSE)</f>
        <v>ウィズ・プランナーズ　株式会社</v>
      </c>
      <c r="C2126" s="10" t="str">
        <f>VLOOKUP(A2126,CSV_R7.10.23!KIHON_20003313_2025_20251023144124_JURAI,4,FALSE)</f>
        <v>品川区　西五反田　７―２１－１　第５ＴＯＣビル５階</v>
      </c>
      <c r="D2126" s="2">
        <v>3713</v>
      </c>
      <c r="E2126" s="3" t="s">
        <v>11659</v>
      </c>
      <c r="F2126" s="3" t="s">
        <v>66</v>
      </c>
      <c r="G2126" s="2">
        <v>61241543</v>
      </c>
      <c r="H2126" s="3" t="s">
        <v>66</v>
      </c>
      <c r="I2126" s="3" t="s">
        <v>11660</v>
      </c>
      <c r="J2126" s="3" t="s">
        <v>66</v>
      </c>
      <c r="K2126" s="3" t="s">
        <v>11661</v>
      </c>
      <c r="L2126" s="2" t="b">
        <v>0</v>
      </c>
      <c r="M2126" s="4" t="s">
        <v>11662</v>
      </c>
      <c r="N2126" s="2" t="b">
        <v>0</v>
      </c>
      <c r="O2126" s="3" t="s">
        <v>224</v>
      </c>
      <c r="P2126" s="3" t="s">
        <v>11663</v>
      </c>
      <c r="Q2126" s="3" t="s">
        <v>440</v>
      </c>
      <c r="R2126" s="2" t="s">
        <v>1860</v>
      </c>
      <c r="S2126" s="2">
        <v>103713</v>
      </c>
      <c r="T2126" s="5">
        <v>45397</v>
      </c>
      <c r="U2126" s="6">
        <v>45408</v>
      </c>
      <c r="V2126" s="5">
        <v>46507</v>
      </c>
      <c r="W2126" s="5">
        <v>45777</v>
      </c>
      <c r="X2126" s="2">
        <v>1</v>
      </c>
      <c r="Y2126" s="2" t="b">
        <v>1</v>
      </c>
      <c r="Z2126" s="2" t="b">
        <v>1</v>
      </c>
      <c r="AA2126" s="2" t="b">
        <v>1</v>
      </c>
      <c r="AB2126" s="2" t="b">
        <v>0</v>
      </c>
      <c r="AC2126" s="2" t="b">
        <v>0</v>
      </c>
      <c r="AD2126" s="2" t="b">
        <v>0</v>
      </c>
      <c r="AE2126" s="2" t="b">
        <v>1</v>
      </c>
      <c r="AF2126" s="2" t="b">
        <v>0</v>
      </c>
      <c r="AG2126" s="2">
        <v>1163</v>
      </c>
      <c r="AH2126" s="6">
        <v>45862</v>
      </c>
      <c r="AI2126" s="5">
        <v>45877</v>
      </c>
      <c r="AJ2126" s="5">
        <v>46599</v>
      </c>
      <c r="AK2126" s="7"/>
      <c r="AL2126" s="7"/>
      <c r="AM2126" s="3" t="s">
        <v>3592</v>
      </c>
      <c r="AN2126" s="3" t="s">
        <v>66</v>
      </c>
      <c r="AO2126" s="3" t="s">
        <v>2117</v>
      </c>
      <c r="AP2126" s="3" t="s">
        <v>66</v>
      </c>
      <c r="AQ2126" s="7"/>
      <c r="AR2126" s="7"/>
      <c r="AS2126" s="7"/>
      <c r="AT2126" s="7"/>
      <c r="AU2126" s="7"/>
      <c r="AV2126" s="7"/>
      <c r="AW2126" s="2" t="b">
        <v>0</v>
      </c>
      <c r="AX2126" s="2" t="b">
        <v>0</v>
      </c>
      <c r="AY2126" s="2" t="b">
        <v>0</v>
      </c>
      <c r="AZ2126" s="2" t="b">
        <v>0</v>
      </c>
      <c r="BA2126" s="2" t="b">
        <v>0</v>
      </c>
      <c r="BB2126" s="2" t="b">
        <v>0</v>
      </c>
      <c r="BC2126" s="2" t="b">
        <v>0</v>
      </c>
      <c r="BD2126" s="7"/>
      <c r="BE2126" s="7"/>
      <c r="BF2126" s="7"/>
      <c r="BG2126" s="7"/>
      <c r="BH2126" s="7"/>
      <c r="BI2126" s="7"/>
      <c r="BJ2126" s="3" t="s">
        <v>66</v>
      </c>
      <c r="BK2126" s="3" t="s">
        <v>66</v>
      </c>
      <c r="BL2126" s="3" t="s">
        <v>66</v>
      </c>
      <c r="BM2126" s="3" t="s">
        <v>66</v>
      </c>
      <c r="BN2126" s="3" t="s">
        <v>66</v>
      </c>
      <c r="BO2126" s="3" t="s">
        <v>66</v>
      </c>
    </row>
    <row r="2127" spans="1:67" ht="81" x14ac:dyDescent="0.15">
      <c r="A2127" s="2">
        <v>13451110</v>
      </c>
      <c r="B2127" s="10" t="str">
        <f>VLOOKUP(A2127,CSV_R7.10.23!KIHON_20003313_2025_20251023144124_JURAI,2,FALSE)</f>
        <v>株式会社　Ｍｏｃｏｓｕｋｕ</v>
      </c>
      <c r="C2127" s="10" t="str">
        <f>VLOOKUP(A2127,CSV_R7.10.23!KIHON_20003313_2025_20251023144124_JURAI,4,FALSE)</f>
        <v>北区　上中里　２－９－１</v>
      </c>
      <c r="D2127" s="2">
        <v>3714</v>
      </c>
      <c r="E2127" s="3" t="s">
        <v>11664</v>
      </c>
      <c r="F2127" s="3" t="s">
        <v>66</v>
      </c>
      <c r="G2127" s="2">
        <v>13451110</v>
      </c>
      <c r="H2127" s="3" t="s">
        <v>66</v>
      </c>
      <c r="I2127" s="3" t="s">
        <v>5633</v>
      </c>
      <c r="J2127" s="3" t="s">
        <v>66</v>
      </c>
      <c r="K2127" s="3" t="s">
        <v>11665</v>
      </c>
      <c r="L2127" s="2" t="b">
        <v>0</v>
      </c>
      <c r="M2127" s="4" t="s">
        <v>11666</v>
      </c>
      <c r="N2127" s="2" t="b">
        <v>0</v>
      </c>
      <c r="O2127" s="3" t="s">
        <v>11667</v>
      </c>
      <c r="P2127" s="3" t="s">
        <v>11668</v>
      </c>
      <c r="Q2127" s="3" t="s">
        <v>440</v>
      </c>
      <c r="R2127" s="2" t="s">
        <v>1565</v>
      </c>
      <c r="S2127" s="2">
        <v>103714</v>
      </c>
      <c r="T2127" s="5">
        <v>45397</v>
      </c>
      <c r="U2127" s="6">
        <v>45408</v>
      </c>
      <c r="V2127" s="5">
        <v>46507</v>
      </c>
      <c r="W2127" s="5">
        <v>45777</v>
      </c>
      <c r="X2127" s="2">
        <v>1</v>
      </c>
      <c r="Y2127" s="2" t="b">
        <v>1</v>
      </c>
      <c r="Z2127" s="2" t="b">
        <v>1</v>
      </c>
      <c r="AA2127" s="2" t="b">
        <v>1</v>
      </c>
      <c r="AB2127" s="2" t="b">
        <v>1</v>
      </c>
      <c r="AC2127" s="2" t="b">
        <v>1</v>
      </c>
      <c r="AD2127" s="2" t="b">
        <v>1</v>
      </c>
      <c r="AE2127" s="2" t="b">
        <v>1</v>
      </c>
      <c r="AF2127" s="2" t="b">
        <v>0</v>
      </c>
      <c r="AG2127" s="2">
        <v>1147</v>
      </c>
      <c r="AH2127" s="6">
        <v>45862</v>
      </c>
      <c r="AI2127" s="5">
        <v>45877</v>
      </c>
      <c r="AJ2127" s="5">
        <v>46599</v>
      </c>
      <c r="AK2127" s="7"/>
      <c r="AL2127" s="7"/>
      <c r="AM2127" s="3" t="s">
        <v>11669</v>
      </c>
      <c r="AN2127" s="3" t="s">
        <v>66</v>
      </c>
      <c r="AO2127" s="3" t="s">
        <v>75</v>
      </c>
      <c r="AP2127" s="3" t="s">
        <v>66</v>
      </c>
      <c r="AQ2127" s="7"/>
      <c r="AR2127" s="7"/>
      <c r="AS2127" s="7"/>
      <c r="AT2127" s="7"/>
      <c r="AU2127" s="7"/>
      <c r="AV2127" s="7"/>
      <c r="AW2127" s="2" t="b">
        <v>0</v>
      </c>
      <c r="AX2127" s="2" t="b">
        <v>0</v>
      </c>
      <c r="AY2127" s="2" t="b">
        <v>0</v>
      </c>
      <c r="AZ2127" s="2" t="b">
        <v>0</v>
      </c>
      <c r="BA2127" s="2" t="b">
        <v>0</v>
      </c>
      <c r="BB2127" s="2" t="b">
        <v>0</v>
      </c>
      <c r="BC2127" s="2" t="b">
        <v>0</v>
      </c>
      <c r="BD2127" s="7"/>
      <c r="BE2127" s="7"/>
      <c r="BF2127" s="7"/>
      <c r="BG2127" s="7"/>
      <c r="BH2127" s="7"/>
      <c r="BI2127" s="7"/>
      <c r="BJ2127" s="3" t="s">
        <v>66</v>
      </c>
      <c r="BK2127" s="3" t="s">
        <v>66</v>
      </c>
      <c r="BL2127" s="3" t="s">
        <v>66</v>
      </c>
      <c r="BM2127" s="3" t="s">
        <v>66</v>
      </c>
      <c r="BN2127" s="3" t="s">
        <v>66</v>
      </c>
      <c r="BO2127" s="3" t="s">
        <v>66</v>
      </c>
    </row>
    <row r="2128" spans="1:67" ht="81" x14ac:dyDescent="0.15">
      <c r="A2128" s="2">
        <v>63302629</v>
      </c>
      <c r="B2128" s="10" t="str">
        <f>VLOOKUP(A2128,CSV_R7.10.23!KIHON_20003313_2025_20251023144124_JURAI,2,FALSE)</f>
        <v>株式会社　Ｍａｔｔｏ</v>
      </c>
      <c r="C2128" s="10" t="str">
        <f>VLOOKUP(A2128,CSV_R7.10.23!KIHON_20003313_2025_20251023144124_JURAI,4,FALSE)</f>
        <v>港区　六本木　１－９－９　六本木ファーストビル１４階</v>
      </c>
      <c r="D2128" s="2">
        <v>3715</v>
      </c>
      <c r="E2128" s="3" t="s">
        <v>11670</v>
      </c>
      <c r="F2128" s="3" t="s">
        <v>66</v>
      </c>
      <c r="G2128" s="2">
        <v>63302629</v>
      </c>
      <c r="H2128" s="3" t="s">
        <v>66</v>
      </c>
      <c r="I2128" s="3" t="s">
        <v>11671</v>
      </c>
      <c r="J2128" s="3" t="s">
        <v>66</v>
      </c>
      <c r="K2128" s="3" t="s">
        <v>11672</v>
      </c>
      <c r="L2128" s="2" t="b">
        <v>0</v>
      </c>
      <c r="M2128" s="4" t="s">
        <v>11673</v>
      </c>
      <c r="N2128" s="2" t="b">
        <v>0</v>
      </c>
      <c r="O2128" s="3" t="s">
        <v>1632</v>
      </c>
      <c r="P2128" s="3" t="s">
        <v>11674</v>
      </c>
      <c r="Q2128" s="3" t="s">
        <v>440</v>
      </c>
      <c r="R2128" s="2" t="s">
        <v>774</v>
      </c>
      <c r="S2128" s="2">
        <v>103715</v>
      </c>
      <c r="T2128" s="5">
        <v>45398</v>
      </c>
      <c r="U2128" s="6">
        <v>45408</v>
      </c>
      <c r="V2128" s="5">
        <v>46507</v>
      </c>
      <c r="W2128" s="5">
        <v>45777</v>
      </c>
      <c r="X2128" s="2">
        <v>1</v>
      </c>
      <c r="Y2128" s="2" t="b">
        <v>1</v>
      </c>
      <c r="Z2128" s="2" t="b">
        <v>0</v>
      </c>
      <c r="AA2128" s="2" t="b">
        <v>0</v>
      </c>
      <c r="AB2128" s="2" t="b">
        <v>1</v>
      </c>
      <c r="AC2128" s="2" t="b">
        <v>1</v>
      </c>
      <c r="AD2128" s="2" t="b">
        <v>0</v>
      </c>
      <c r="AE2128" s="2" t="b">
        <v>0</v>
      </c>
      <c r="AF2128" s="2" t="b">
        <v>0</v>
      </c>
      <c r="AG2128" s="2">
        <v>1249</v>
      </c>
      <c r="AH2128" s="6">
        <v>45925</v>
      </c>
      <c r="AI2128" s="5">
        <v>45945</v>
      </c>
      <c r="AJ2128" s="5">
        <v>46660</v>
      </c>
      <c r="AK2128" s="7"/>
      <c r="AL2128" s="7"/>
      <c r="AM2128" s="3" t="s">
        <v>66</v>
      </c>
      <c r="AN2128" s="3" t="s">
        <v>66</v>
      </c>
      <c r="AO2128" s="3" t="s">
        <v>2117</v>
      </c>
      <c r="AP2128" s="3" t="s">
        <v>66</v>
      </c>
      <c r="AQ2128" s="7"/>
      <c r="AR2128" s="7"/>
      <c r="AS2128" s="7"/>
      <c r="AT2128" s="7"/>
      <c r="AU2128" s="7"/>
      <c r="AV2128" s="7"/>
      <c r="AW2128" s="2" t="b">
        <v>0</v>
      </c>
      <c r="AX2128" s="2" t="b">
        <v>0</v>
      </c>
      <c r="AY2128" s="2" t="b">
        <v>0</v>
      </c>
      <c r="AZ2128" s="2" t="b">
        <v>0</v>
      </c>
      <c r="BA2128" s="2" t="b">
        <v>0</v>
      </c>
      <c r="BB2128" s="2" t="b">
        <v>0</v>
      </c>
      <c r="BC2128" s="2" t="b">
        <v>0</v>
      </c>
      <c r="BD2128" s="7"/>
      <c r="BE2128" s="7"/>
      <c r="BF2128" s="7"/>
      <c r="BG2128" s="7"/>
      <c r="BH2128" s="7"/>
      <c r="BI2128" s="7"/>
      <c r="BJ2128" s="3" t="s">
        <v>66</v>
      </c>
      <c r="BK2128" s="3" t="s">
        <v>66</v>
      </c>
      <c r="BL2128" s="3" t="s">
        <v>66</v>
      </c>
      <c r="BM2128" s="3" t="s">
        <v>66</v>
      </c>
      <c r="BN2128" s="3" t="s">
        <v>66</v>
      </c>
      <c r="BO2128" s="3" t="s">
        <v>66</v>
      </c>
    </row>
    <row r="2129" spans="1:67" ht="94.5" x14ac:dyDescent="0.15">
      <c r="A2129" s="2">
        <v>15321030</v>
      </c>
      <c r="B2129" s="10" t="str">
        <f>VLOOKUP(A2129,CSV_R7.10.23!KIHON_20003313_2025_20251023144124_JURAI,2,FALSE)</f>
        <v>株式会社　富士交易</v>
      </c>
      <c r="C2129" s="10" t="str">
        <f>VLOOKUP(A2129,CSV_R7.10.23!KIHON_20003313_2025_20251023144124_JURAI,4,FALSE)</f>
        <v>中央区　八重洲　２－１－８八重洲Ｋビル９階</v>
      </c>
      <c r="D2129" s="2">
        <v>3716</v>
      </c>
      <c r="E2129" s="3" t="s">
        <v>11675</v>
      </c>
      <c r="F2129" s="3" t="s">
        <v>66</v>
      </c>
      <c r="G2129" s="2">
        <v>15321030</v>
      </c>
      <c r="H2129" s="3" t="s">
        <v>66</v>
      </c>
      <c r="I2129" s="3" t="s">
        <v>11676</v>
      </c>
      <c r="J2129" s="3" t="s">
        <v>66</v>
      </c>
      <c r="K2129" s="3" t="s">
        <v>11677</v>
      </c>
      <c r="L2129" s="2" t="b">
        <v>0</v>
      </c>
      <c r="M2129" s="4" t="s">
        <v>11678</v>
      </c>
      <c r="N2129" s="2" t="b">
        <v>0</v>
      </c>
      <c r="O2129" s="3" t="s">
        <v>2720</v>
      </c>
      <c r="P2129" s="3" t="s">
        <v>11679</v>
      </c>
      <c r="Q2129" s="3" t="s">
        <v>226</v>
      </c>
      <c r="R2129" s="2" t="s">
        <v>691</v>
      </c>
      <c r="S2129" s="2">
        <v>103716</v>
      </c>
      <c r="T2129" s="5">
        <v>45399</v>
      </c>
      <c r="U2129" s="6">
        <v>45408</v>
      </c>
      <c r="V2129" s="5">
        <v>46507</v>
      </c>
      <c r="W2129" s="5">
        <v>45777</v>
      </c>
      <c r="X2129" s="2">
        <v>1</v>
      </c>
      <c r="Y2129" s="2" t="b">
        <v>1</v>
      </c>
      <c r="Z2129" s="2" t="b">
        <v>1</v>
      </c>
      <c r="AA2129" s="2" t="b">
        <v>1</v>
      </c>
      <c r="AB2129" s="2" t="b">
        <v>0</v>
      </c>
      <c r="AC2129" s="2" t="b">
        <v>0</v>
      </c>
      <c r="AD2129" s="2" t="b">
        <v>1</v>
      </c>
      <c r="AE2129" s="2" t="b">
        <v>1</v>
      </c>
      <c r="AF2129" s="2" t="b">
        <v>0</v>
      </c>
      <c r="AG2129" s="7"/>
      <c r="AH2129" s="7"/>
      <c r="AI2129" s="7"/>
      <c r="AJ2129" s="7"/>
      <c r="AK2129" s="7"/>
      <c r="AL2129" s="7"/>
      <c r="AM2129" s="3" t="s">
        <v>11680</v>
      </c>
      <c r="AN2129" s="3" t="s">
        <v>66</v>
      </c>
      <c r="AO2129" s="3" t="s">
        <v>75</v>
      </c>
      <c r="AP2129" s="3" t="s">
        <v>66</v>
      </c>
      <c r="AQ2129" s="7"/>
      <c r="AR2129" s="7"/>
      <c r="AS2129" s="7"/>
      <c r="AT2129" s="7"/>
      <c r="AU2129" s="7"/>
      <c r="AV2129" s="7"/>
      <c r="AW2129" s="2" t="b">
        <v>0</v>
      </c>
      <c r="AX2129" s="2" t="b">
        <v>0</v>
      </c>
      <c r="AY2129" s="2" t="b">
        <v>0</v>
      </c>
      <c r="AZ2129" s="2" t="b">
        <v>0</v>
      </c>
      <c r="BA2129" s="2" t="b">
        <v>0</v>
      </c>
      <c r="BB2129" s="2" t="b">
        <v>0</v>
      </c>
      <c r="BC2129" s="2" t="b">
        <v>0</v>
      </c>
      <c r="BD2129" s="7"/>
      <c r="BE2129" s="7"/>
      <c r="BF2129" s="7"/>
      <c r="BG2129" s="7"/>
      <c r="BH2129" s="7"/>
      <c r="BI2129" s="7"/>
      <c r="BJ2129" s="3" t="s">
        <v>66</v>
      </c>
      <c r="BK2129" s="3" t="s">
        <v>66</v>
      </c>
      <c r="BL2129" s="3" t="s">
        <v>66</v>
      </c>
      <c r="BM2129" s="3" t="s">
        <v>66</v>
      </c>
      <c r="BN2129" s="3" t="s">
        <v>66</v>
      </c>
      <c r="BO2129" s="3" t="s">
        <v>66</v>
      </c>
    </row>
    <row r="2130" spans="1:67" ht="81" x14ac:dyDescent="0.15">
      <c r="A2130" s="2">
        <v>75010519</v>
      </c>
      <c r="B2130" s="10" t="str">
        <f>VLOOKUP(A2130,CSV_R7.10.23!KIHON_20003313_2025_20251023144124_JURAI,2,FALSE)</f>
        <v>株式会社イルミナ</v>
      </c>
      <c r="C2130" s="10" t="str">
        <f>VLOOKUP(A2130,CSV_R7.10.23!KIHON_20003313_2025_20251023144124_JURAI,4,FALSE)</f>
        <v>新宿区　新宿　２－３－１２光和ビル　４０１号</v>
      </c>
      <c r="D2130" s="2">
        <v>3717</v>
      </c>
      <c r="E2130" s="3" t="s">
        <v>11681</v>
      </c>
      <c r="F2130" s="3" t="s">
        <v>66</v>
      </c>
      <c r="G2130" s="2">
        <v>75010519</v>
      </c>
      <c r="H2130" s="3" t="s">
        <v>66</v>
      </c>
      <c r="I2130" s="3" t="s">
        <v>11682</v>
      </c>
      <c r="J2130" s="3" t="s">
        <v>66</v>
      </c>
      <c r="K2130" s="3" t="s">
        <v>11683</v>
      </c>
      <c r="L2130" s="2" t="b">
        <v>0</v>
      </c>
      <c r="M2130" s="4" t="s">
        <v>11684</v>
      </c>
      <c r="N2130" s="2" t="b">
        <v>0</v>
      </c>
      <c r="O2130" s="3" t="s">
        <v>332</v>
      </c>
      <c r="P2130" s="3" t="s">
        <v>11685</v>
      </c>
      <c r="Q2130" s="3" t="s">
        <v>440</v>
      </c>
      <c r="R2130" s="2" t="s">
        <v>261</v>
      </c>
      <c r="S2130" s="2">
        <v>103717</v>
      </c>
      <c r="T2130" s="5">
        <v>45399</v>
      </c>
      <c r="U2130" s="6">
        <v>45408</v>
      </c>
      <c r="V2130" s="5">
        <v>45777</v>
      </c>
      <c r="W2130" s="7"/>
      <c r="X2130" s="7"/>
      <c r="Y2130" s="2" t="b">
        <v>1</v>
      </c>
      <c r="Z2130" s="2" t="b">
        <v>1</v>
      </c>
      <c r="AA2130" s="2" t="b">
        <v>1</v>
      </c>
      <c r="AB2130" s="2" t="b">
        <v>1</v>
      </c>
      <c r="AC2130" s="2" t="b">
        <v>1</v>
      </c>
      <c r="AD2130" s="2" t="b">
        <v>1</v>
      </c>
      <c r="AE2130" s="2" t="b">
        <v>1</v>
      </c>
      <c r="AF2130" s="2" t="b">
        <v>0</v>
      </c>
      <c r="AG2130" s="7"/>
      <c r="AH2130" s="7"/>
      <c r="AI2130" s="7"/>
      <c r="AJ2130" s="7"/>
      <c r="AK2130" s="7"/>
      <c r="AL2130" s="7"/>
      <c r="AM2130" s="3" t="s">
        <v>632</v>
      </c>
      <c r="AN2130" s="3" t="s">
        <v>66</v>
      </c>
      <c r="AO2130" s="3" t="s">
        <v>75</v>
      </c>
      <c r="AP2130" s="3" t="s">
        <v>66</v>
      </c>
      <c r="AQ2130" s="7"/>
      <c r="AR2130" s="7"/>
      <c r="AS2130" s="7"/>
      <c r="AT2130" s="7"/>
      <c r="AU2130" s="7"/>
      <c r="AV2130" s="7"/>
      <c r="AW2130" s="2" t="b">
        <v>0</v>
      </c>
      <c r="AX2130" s="2" t="b">
        <v>0</v>
      </c>
      <c r="AY2130" s="2" t="b">
        <v>0</v>
      </c>
      <c r="AZ2130" s="2" t="b">
        <v>0</v>
      </c>
      <c r="BA2130" s="2" t="b">
        <v>0</v>
      </c>
      <c r="BB2130" s="2" t="b">
        <v>0</v>
      </c>
      <c r="BC2130" s="2" t="b">
        <v>0</v>
      </c>
      <c r="BD2130" s="7"/>
      <c r="BE2130" s="7"/>
      <c r="BF2130" s="7"/>
      <c r="BG2130" s="7"/>
      <c r="BH2130" s="7"/>
      <c r="BI2130" s="7"/>
      <c r="BJ2130" s="3" t="s">
        <v>66</v>
      </c>
      <c r="BK2130" s="3" t="s">
        <v>66</v>
      </c>
      <c r="BL2130" s="3" t="s">
        <v>66</v>
      </c>
      <c r="BM2130" s="3" t="s">
        <v>66</v>
      </c>
      <c r="BN2130" s="3" t="s">
        <v>633</v>
      </c>
      <c r="BO2130" s="3" t="s">
        <v>66</v>
      </c>
    </row>
    <row r="2131" spans="1:67" ht="54" x14ac:dyDescent="0.15">
      <c r="A2131" s="2">
        <v>14162622</v>
      </c>
      <c r="B2131" s="10" t="str">
        <f>VLOOKUP(A2131,CSV_R7.10.23!KIHON_20003313_2025_20251023144124_JURAI,2,FALSE)</f>
        <v>タウンドクター　株式会社</v>
      </c>
      <c r="C2131" s="10" t="str">
        <f>VLOOKUP(A2131,CSV_R7.10.23!KIHON_20003313_2025_20251023144124_JURAI,4,FALSE)</f>
        <v>港区　芝　５－２７－３　ＭＢＣ　Ａ－２３</v>
      </c>
      <c r="D2131" s="2">
        <v>3718</v>
      </c>
      <c r="E2131" s="3" t="s">
        <v>11686</v>
      </c>
      <c r="F2131" s="3" t="s">
        <v>66</v>
      </c>
      <c r="G2131" s="2">
        <v>14162622</v>
      </c>
      <c r="H2131" s="3" t="s">
        <v>66</v>
      </c>
      <c r="I2131" s="3" t="s">
        <v>11687</v>
      </c>
      <c r="J2131" s="3" t="s">
        <v>66</v>
      </c>
      <c r="K2131" s="3" t="s">
        <v>11688</v>
      </c>
      <c r="L2131" s="2" t="b">
        <v>0</v>
      </c>
      <c r="M2131" s="4" t="s">
        <v>66</v>
      </c>
      <c r="N2131" s="2" t="b">
        <v>0</v>
      </c>
      <c r="O2131" s="3" t="s">
        <v>92</v>
      </c>
      <c r="P2131" s="3" t="s">
        <v>11689</v>
      </c>
      <c r="Q2131" s="3" t="s">
        <v>347</v>
      </c>
      <c r="R2131" s="2" t="s">
        <v>177</v>
      </c>
      <c r="S2131" s="2">
        <v>103718</v>
      </c>
      <c r="T2131" s="5">
        <v>45404</v>
      </c>
      <c r="U2131" s="6">
        <v>45414</v>
      </c>
      <c r="V2131" s="5">
        <v>45777</v>
      </c>
      <c r="W2131" s="7"/>
      <c r="X2131" s="7"/>
      <c r="Y2131" s="2" t="b">
        <v>1</v>
      </c>
      <c r="Z2131" s="2" t="b">
        <v>0</v>
      </c>
      <c r="AA2131" s="2" t="b">
        <v>0</v>
      </c>
      <c r="AB2131" s="2" t="b">
        <v>1</v>
      </c>
      <c r="AC2131" s="2" t="b">
        <v>0</v>
      </c>
      <c r="AD2131" s="2" t="b">
        <v>0</v>
      </c>
      <c r="AE2131" s="2" t="b">
        <v>0</v>
      </c>
      <c r="AF2131" s="2" t="b">
        <v>0</v>
      </c>
      <c r="AG2131" s="2">
        <v>1081</v>
      </c>
      <c r="AH2131" s="6">
        <v>45737</v>
      </c>
      <c r="AI2131" s="5">
        <v>45748</v>
      </c>
      <c r="AJ2131" s="5">
        <v>46112</v>
      </c>
      <c r="AK2131" s="7"/>
      <c r="AL2131" s="7"/>
      <c r="AM2131" s="3" t="s">
        <v>66</v>
      </c>
      <c r="AN2131" s="3" t="s">
        <v>66</v>
      </c>
      <c r="AO2131" s="3" t="s">
        <v>75</v>
      </c>
      <c r="AP2131" s="3" t="s">
        <v>66</v>
      </c>
      <c r="AQ2131" s="7"/>
      <c r="AR2131" s="7"/>
      <c r="AS2131" s="7"/>
      <c r="AT2131" s="7"/>
      <c r="AU2131" s="7"/>
      <c r="AV2131" s="7"/>
      <c r="AW2131" s="2" t="b">
        <v>0</v>
      </c>
      <c r="AX2131" s="2" t="b">
        <v>0</v>
      </c>
      <c r="AY2131" s="2" t="b">
        <v>0</v>
      </c>
      <c r="AZ2131" s="2" t="b">
        <v>0</v>
      </c>
      <c r="BA2131" s="2" t="b">
        <v>0</v>
      </c>
      <c r="BB2131" s="2" t="b">
        <v>0</v>
      </c>
      <c r="BC2131" s="2" t="b">
        <v>0</v>
      </c>
      <c r="BD2131" s="7"/>
      <c r="BE2131" s="7"/>
      <c r="BF2131" s="7"/>
      <c r="BG2131" s="7"/>
      <c r="BH2131" s="7"/>
      <c r="BI2131" s="7"/>
      <c r="BJ2131" s="3" t="s">
        <v>66</v>
      </c>
      <c r="BK2131" s="3" t="s">
        <v>66</v>
      </c>
      <c r="BL2131" s="3" t="s">
        <v>66</v>
      </c>
      <c r="BM2131" s="3" t="s">
        <v>66</v>
      </c>
      <c r="BN2131" s="3" t="s">
        <v>66</v>
      </c>
      <c r="BO2131" s="3" t="s">
        <v>66</v>
      </c>
    </row>
    <row r="2132" spans="1:67" ht="54" x14ac:dyDescent="0.15">
      <c r="A2132" s="2">
        <v>83160632</v>
      </c>
      <c r="B2132" s="10" t="str">
        <f>VLOOKUP(A2132,CSV_R7.10.23!KIHON_20003313_2025_20251023144124_JURAI,2,FALSE)</f>
        <v>株式会社　たまエンドレス</v>
      </c>
      <c r="C2132" s="10" t="str">
        <f>VLOOKUP(A2132,CSV_R7.10.23!KIHON_20003313_2025_20251023144124_JURAI,4,FALSE)</f>
        <v>西多摩郡　日の出町　平井　２２―４</v>
      </c>
      <c r="D2132" s="2">
        <v>3719</v>
      </c>
      <c r="E2132" s="3" t="s">
        <v>11690</v>
      </c>
      <c r="F2132" s="3" t="s">
        <v>66</v>
      </c>
      <c r="G2132" s="2">
        <v>83160632</v>
      </c>
      <c r="H2132" s="3" t="s">
        <v>66</v>
      </c>
      <c r="I2132" s="3" t="s">
        <v>11691</v>
      </c>
      <c r="J2132" s="3" t="s">
        <v>66</v>
      </c>
      <c r="K2132" s="3" t="s">
        <v>11692</v>
      </c>
      <c r="L2132" s="2" t="b">
        <v>0</v>
      </c>
      <c r="M2132" s="4" t="s">
        <v>11693</v>
      </c>
      <c r="N2132" s="2" t="b">
        <v>0</v>
      </c>
      <c r="O2132" s="3" t="s">
        <v>465</v>
      </c>
      <c r="P2132" s="3" t="s">
        <v>11694</v>
      </c>
      <c r="Q2132" s="3" t="s">
        <v>2146</v>
      </c>
      <c r="R2132" s="2" t="s">
        <v>751</v>
      </c>
      <c r="S2132" s="2">
        <v>103719</v>
      </c>
      <c r="T2132" s="5">
        <v>45405</v>
      </c>
      <c r="U2132" s="6">
        <v>45414</v>
      </c>
      <c r="V2132" s="5">
        <v>45777</v>
      </c>
      <c r="W2132" s="7"/>
      <c r="X2132" s="7"/>
      <c r="Y2132" s="2" t="b">
        <v>1</v>
      </c>
      <c r="Z2132" s="2" t="b">
        <v>1</v>
      </c>
      <c r="AA2132" s="2" t="b">
        <v>1</v>
      </c>
      <c r="AB2132" s="2" t="b">
        <v>1</v>
      </c>
      <c r="AC2132" s="2" t="b">
        <v>1</v>
      </c>
      <c r="AD2132" s="2" t="b">
        <v>1</v>
      </c>
      <c r="AE2132" s="2" t="b">
        <v>1</v>
      </c>
      <c r="AF2132" s="2" t="b">
        <v>0</v>
      </c>
      <c r="AG2132" s="2">
        <v>1135</v>
      </c>
      <c r="AH2132" s="6">
        <v>45835</v>
      </c>
      <c r="AI2132" s="5">
        <v>45849</v>
      </c>
      <c r="AJ2132" s="5">
        <v>46568</v>
      </c>
      <c r="AK2132" s="7"/>
      <c r="AL2132" s="7"/>
      <c r="AM2132" s="3" t="s">
        <v>66</v>
      </c>
      <c r="AN2132" s="3" t="s">
        <v>66</v>
      </c>
      <c r="AO2132" s="3" t="s">
        <v>75</v>
      </c>
      <c r="AP2132" s="3" t="s">
        <v>66</v>
      </c>
      <c r="AQ2132" s="2">
        <v>200214</v>
      </c>
      <c r="AR2132" s="5">
        <v>45881</v>
      </c>
      <c r="AS2132" s="6">
        <v>45882</v>
      </c>
      <c r="AT2132" s="5">
        <v>46265</v>
      </c>
      <c r="AU2132" s="7"/>
      <c r="AV2132" s="7"/>
      <c r="AW2132" s="2" t="b">
        <v>1</v>
      </c>
      <c r="AX2132" s="2" t="b">
        <v>1</v>
      </c>
      <c r="AY2132" s="2" t="b">
        <v>1</v>
      </c>
      <c r="AZ2132" s="2" t="b">
        <v>1</v>
      </c>
      <c r="BA2132" s="2" t="b">
        <v>1</v>
      </c>
      <c r="BB2132" s="2" t="b">
        <v>1</v>
      </c>
      <c r="BC2132" s="2" t="b">
        <v>0</v>
      </c>
      <c r="BD2132" s="7"/>
      <c r="BE2132" s="7"/>
      <c r="BF2132" s="7"/>
      <c r="BG2132" s="7"/>
      <c r="BH2132" s="7"/>
      <c r="BI2132" s="7"/>
      <c r="BJ2132" s="3" t="s">
        <v>66</v>
      </c>
      <c r="BK2132" s="3" t="s">
        <v>66</v>
      </c>
      <c r="BL2132" s="3" t="s">
        <v>66</v>
      </c>
      <c r="BM2132" s="3" t="s">
        <v>75</v>
      </c>
      <c r="BN2132" s="3" t="s">
        <v>66</v>
      </c>
      <c r="BO2132" s="3" t="s">
        <v>66</v>
      </c>
    </row>
    <row r="2133" spans="1:67" ht="54" x14ac:dyDescent="0.15">
      <c r="A2133" s="2">
        <v>72030009</v>
      </c>
      <c r="B2133" s="10" t="str">
        <f>VLOOKUP(A2133,CSV_R7.10.23!KIHON_20003313_2025_20251023144124_JURAI,2,FALSE)</f>
        <v>ハネイシ建設　株式会社</v>
      </c>
      <c r="C2133" s="10" t="str">
        <f>VLOOKUP(A2133,CSV_R7.10.23!KIHON_20003313_2025_20251023144124_JURAI,4,FALSE)</f>
        <v>大田区　本羽田　３―１５―１７</v>
      </c>
      <c r="D2133" s="2">
        <v>3720</v>
      </c>
      <c r="E2133" s="3" t="s">
        <v>11695</v>
      </c>
      <c r="F2133" s="3" t="s">
        <v>66</v>
      </c>
      <c r="G2133" s="2">
        <v>72030009</v>
      </c>
      <c r="H2133" s="3" t="s">
        <v>66</v>
      </c>
      <c r="I2133" s="3" t="s">
        <v>5784</v>
      </c>
      <c r="J2133" s="3" t="s">
        <v>66</v>
      </c>
      <c r="K2133" s="3" t="s">
        <v>11696</v>
      </c>
      <c r="L2133" s="2" t="b">
        <v>0</v>
      </c>
      <c r="M2133" s="4" t="s">
        <v>11697</v>
      </c>
      <c r="N2133" s="2" t="b">
        <v>0</v>
      </c>
      <c r="O2133" s="3" t="s">
        <v>11698</v>
      </c>
      <c r="P2133" s="3" t="s">
        <v>11699</v>
      </c>
      <c r="Q2133" s="3" t="s">
        <v>83</v>
      </c>
      <c r="R2133" s="2" t="s">
        <v>751</v>
      </c>
      <c r="S2133" s="2">
        <v>103720</v>
      </c>
      <c r="T2133" s="5">
        <v>45408</v>
      </c>
      <c r="U2133" s="6">
        <v>45414</v>
      </c>
      <c r="V2133" s="5">
        <v>46507</v>
      </c>
      <c r="W2133" s="5">
        <v>45777</v>
      </c>
      <c r="X2133" s="2">
        <v>1</v>
      </c>
      <c r="Y2133" s="2" t="b">
        <v>1</v>
      </c>
      <c r="Z2133" s="2" t="b">
        <v>1</v>
      </c>
      <c r="AA2133" s="2" t="b">
        <v>1</v>
      </c>
      <c r="AB2133" s="2" t="b">
        <v>1</v>
      </c>
      <c r="AC2133" s="2" t="b">
        <v>1</v>
      </c>
      <c r="AD2133" s="2" t="b">
        <v>1</v>
      </c>
      <c r="AE2133" s="2" t="b">
        <v>1</v>
      </c>
      <c r="AF2133" s="2" t="b">
        <v>0</v>
      </c>
      <c r="AG2133" s="7"/>
      <c r="AH2133" s="7"/>
      <c r="AI2133" s="7"/>
      <c r="AJ2133" s="7"/>
      <c r="AK2133" s="7"/>
      <c r="AL2133" s="7"/>
      <c r="AM2133" s="3" t="s">
        <v>3592</v>
      </c>
      <c r="AN2133" s="3" t="s">
        <v>66</v>
      </c>
      <c r="AO2133" s="3" t="s">
        <v>75</v>
      </c>
      <c r="AP2133" s="3" t="s">
        <v>66</v>
      </c>
      <c r="AQ2133" s="7"/>
      <c r="AR2133" s="7"/>
      <c r="AS2133" s="7"/>
      <c r="AT2133" s="7"/>
      <c r="AU2133" s="7"/>
      <c r="AV2133" s="7"/>
      <c r="AW2133" s="2" t="b">
        <v>0</v>
      </c>
      <c r="AX2133" s="2" t="b">
        <v>0</v>
      </c>
      <c r="AY2133" s="2" t="b">
        <v>0</v>
      </c>
      <c r="AZ2133" s="2" t="b">
        <v>0</v>
      </c>
      <c r="BA2133" s="2" t="b">
        <v>0</v>
      </c>
      <c r="BB2133" s="2" t="b">
        <v>0</v>
      </c>
      <c r="BC2133" s="2" t="b">
        <v>0</v>
      </c>
      <c r="BD2133" s="7"/>
      <c r="BE2133" s="7"/>
      <c r="BF2133" s="7"/>
      <c r="BG2133" s="7"/>
      <c r="BH2133" s="7"/>
      <c r="BI2133" s="7"/>
      <c r="BJ2133" s="3" t="s">
        <v>66</v>
      </c>
      <c r="BK2133" s="3" t="s">
        <v>66</v>
      </c>
      <c r="BL2133" s="3" t="s">
        <v>66</v>
      </c>
      <c r="BM2133" s="3" t="s">
        <v>66</v>
      </c>
      <c r="BN2133" s="3" t="s">
        <v>66</v>
      </c>
      <c r="BO2133" s="3" t="s">
        <v>66</v>
      </c>
    </row>
    <row r="2134" spans="1:67" ht="67.5" x14ac:dyDescent="0.15">
      <c r="A2134" s="2">
        <v>15031338</v>
      </c>
      <c r="B2134" s="10" t="str">
        <f>VLOOKUP(A2134,CSV_R7.10.23!KIHON_20003313_2025_20251023144124_JURAI,2,FALSE)</f>
        <v>株式会社　バルクホールディングス</v>
      </c>
      <c r="C2134" s="10" t="str">
        <f>VLOOKUP(A2134,CSV_R7.10.23!KIHON_20003313_2025_20251023144124_JURAI,4,FALSE)</f>
        <v>港区　虎ノ門　４―１―４０江戸見坂森ビル</v>
      </c>
      <c r="D2134" s="2">
        <v>3721</v>
      </c>
      <c r="E2134" s="3" t="s">
        <v>11700</v>
      </c>
      <c r="F2134" s="3" t="s">
        <v>66</v>
      </c>
      <c r="G2134" s="2">
        <v>15031338</v>
      </c>
      <c r="H2134" s="3" t="s">
        <v>11701</v>
      </c>
      <c r="I2134" s="3" t="s">
        <v>11702</v>
      </c>
      <c r="J2134" s="3" t="s">
        <v>66</v>
      </c>
      <c r="K2134" s="3" t="s">
        <v>11703</v>
      </c>
      <c r="L2134" s="2" t="b">
        <v>0</v>
      </c>
      <c r="M2134" s="4" t="s">
        <v>11704</v>
      </c>
      <c r="N2134" s="2" t="b">
        <v>0</v>
      </c>
      <c r="O2134" s="3" t="s">
        <v>2831</v>
      </c>
      <c r="P2134" s="3" t="s">
        <v>11705</v>
      </c>
      <c r="Q2134" s="3" t="s">
        <v>194</v>
      </c>
      <c r="R2134" s="2" t="s">
        <v>454</v>
      </c>
      <c r="S2134" s="2">
        <v>103721</v>
      </c>
      <c r="T2134" s="5">
        <v>45412</v>
      </c>
      <c r="U2134" s="6">
        <v>45422</v>
      </c>
      <c r="V2134" s="5">
        <v>46507</v>
      </c>
      <c r="W2134" s="5">
        <v>45777</v>
      </c>
      <c r="X2134" s="2">
        <v>1</v>
      </c>
      <c r="Y2134" s="2" t="b">
        <v>1</v>
      </c>
      <c r="Z2134" s="2" t="b">
        <v>1</v>
      </c>
      <c r="AA2134" s="2" t="b">
        <v>1</v>
      </c>
      <c r="AB2134" s="2" t="b">
        <v>1</v>
      </c>
      <c r="AC2134" s="2" t="b">
        <v>1</v>
      </c>
      <c r="AD2134" s="2" t="b">
        <v>1</v>
      </c>
      <c r="AE2134" s="2" t="b">
        <v>1</v>
      </c>
      <c r="AF2134" s="2" t="b">
        <v>0</v>
      </c>
      <c r="AG2134" s="7"/>
      <c r="AH2134" s="7"/>
      <c r="AI2134" s="7"/>
      <c r="AJ2134" s="7"/>
      <c r="AK2134" s="7"/>
      <c r="AL2134" s="7"/>
      <c r="AM2134" s="3" t="s">
        <v>864</v>
      </c>
      <c r="AN2134" s="3" t="s">
        <v>66</v>
      </c>
      <c r="AO2134" s="3" t="s">
        <v>75</v>
      </c>
      <c r="AP2134" s="3" t="s">
        <v>66</v>
      </c>
      <c r="AQ2134" s="7"/>
      <c r="AR2134" s="7"/>
      <c r="AS2134" s="7"/>
      <c r="AT2134" s="7"/>
      <c r="AU2134" s="7"/>
      <c r="AV2134" s="7"/>
      <c r="AW2134" s="2" t="b">
        <v>0</v>
      </c>
      <c r="AX2134" s="2" t="b">
        <v>0</v>
      </c>
      <c r="AY2134" s="2" t="b">
        <v>0</v>
      </c>
      <c r="AZ2134" s="2" t="b">
        <v>0</v>
      </c>
      <c r="BA2134" s="2" t="b">
        <v>0</v>
      </c>
      <c r="BB2134" s="2" t="b">
        <v>0</v>
      </c>
      <c r="BC2134" s="2" t="b">
        <v>0</v>
      </c>
      <c r="BD2134" s="7"/>
      <c r="BE2134" s="7"/>
      <c r="BF2134" s="7"/>
      <c r="BG2134" s="7"/>
      <c r="BH2134" s="7"/>
      <c r="BI2134" s="7"/>
      <c r="BJ2134" s="3" t="s">
        <v>66</v>
      </c>
      <c r="BK2134" s="3" t="s">
        <v>66</v>
      </c>
      <c r="BL2134" s="3" t="s">
        <v>66</v>
      </c>
      <c r="BM2134" s="3" t="s">
        <v>66</v>
      </c>
      <c r="BN2134" s="3" t="s">
        <v>66</v>
      </c>
      <c r="BO2134" s="3" t="s">
        <v>66</v>
      </c>
    </row>
    <row r="2135" spans="1:67" ht="81" x14ac:dyDescent="0.15">
      <c r="A2135" s="2">
        <v>1301409</v>
      </c>
      <c r="B2135" s="10" t="str">
        <f>VLOOKUP(A2135,CSV_R7.10.23!KIHON_20003313_2025_20251023144124_JURAI,2,FALSE)</f>
        <v>株式会社　ＭＳＳ</v>
      </c>
      <c r="C2135" s="10" t="str">
        <f>VLOOKUP(A2135,CSV_R7.10.23!KIHON_20003313_2025_20251023144124_JURAI,4,FALSE)</f>
        <v>港区　虎ノ門　４―１―４０江戸見坂森ビル</v>
      </c>
      <c r="D2135" s="2">
        <v>3722</v>
      </c>
      <c r="E2135" s="3" t="s">
        <v>11706</v>
      </c>
      <c r="F2135" s="3" t="s">
        <v>66</v>
      </c>
      <c r="G2135" s="2">
        <v>1301409</v>
      </c>
      <c r="H2135" s="3" t="s">
        <v>66</v>
      </c>
      <c r="I2135" s="3" t="s">
        <v>11707</v>
      </c>
      <c r="J2135" s="3" t="s">
        <v>66</v>
      </c>
      <c r="K2135" s="3" t="s">
        <v>11703</v>
      </c>
      <c r="L2135" s="2" t="b">
        <v>0</v>
      </c>
      <c r="M2135" s="4" t="s">
        <v>11704</v>
      </c>
      <c r="N2135" s="2" t="b">
        <v>0</v>
      </c>
      <c r="O2135" s="3" t="s">
        <v>2831</v>
      </c>
      <c r="P2135" s="3" t="s">
        <v>11705</v>
      </c>
      <c r="Q2135" s="3" t="s">
        <v>94</v>
      </c>
      <c r="R2135" s="2" t="s">
        <v>485</v>
      </c>
      <c r="S2135" s="2">
        <v>103722</v>
      </c>
      <c r="T2135" s="5">
        <v>45412</v>
      </c>
      <c r="U2135" s="6">
        <v>45422</v>
      </c>
      <c r="V2135" s="5">
        <v>45777</v>
      </c>
      <c r="W2135" s="7"/>
      <c r="X2135" s="7"/>
      <c r="Y2135" s="2" t="b">
        <v>1</v>
      </c>
      <c r="Z2135" s="2" t="b">
        <v>1</v>
      </c>
      <c r="AA2135" s="2" t="b">
        <v>1</v>
      </c>
      <c r="AB2135" s="2" t="b">
        <v>1</v>
      </c>
      <c r="AC2135" s="2" t="b">
        <v>1</v>
      </c>
      <c r="AD2135" s="2" t="b">
        <v>1</v>
      </c>
      <c r="AE2135" s="2" t="b">
        <v>1</v>
      </c>
      <c r="AF2135" s="2" t="b">
        <v>0</v>
      </c>
      <c r="AG2135" s="7"/>
      <c r="AH2135" s="7"/>
      <c r="AI2135" s="7"/>
      <c r="AJ2135" s="7"/>
      <c r="AK2135" s="7"/>
      <c r="AL2135" s="7"/>
      <c r="AM2135" s="3" t="s">
        <v>632</v>
      </c>
      <c r="AN2135" s="3" t="s">
        <v>66</v>
      </c>
      <c r="AO2135" s="3" t="s">
        <v>75</v>
      </c>
      <c r="AP2135" s="3" t="s">
        <v>66</v>
      </c>
      <c r="AQ2135" s="7"/>
      <c r="AR2135" s="7"/>
      <c r="AS2135" s="7"/>
      <c r="AT2135" s="7"/>
      <c r="AU2135" s="7"/>
      <c r="AV2135" s="7"/>
      <c r="AW2135" s="2" t="b">
        <v>0</v>
      </c>
      <c r="AX2135" s="2" t="b">
        <v>0</v>
      </c>
      <c r="AY2135" s="2" t="b">
        <v>0</v>
      </c>
      <c r="AZ2135" s="2" t="b">
        <v>0</v>
      </c>
      <c r="BA2135" s="2" t="b">
        <v>0</v>
      </c>
      <c r="BB2135" s="2" t="b">
        <v>0</v>
      </c>
      <c r="BC2135" s="2" t="b">
        <v>0</v>
      </c>
      <c r="BD2135" s="7"/>
      <c r="BE2135" s="7"/>
      <c r="BF2135" s="7"/>
      <c r="BG2135" s="7"/>
      <c r="BH2135" s="7"/>
      <c r="BI2135" s="7"/>
      <c r="BJ2135" s="3" t="s">
        <v>66</v>
      </c>
      <c r="BK2135" s="3" t="s">
        <v>66</v>
      </c>
      <c r="BL2135" s="3" t="s">
        <v>66</v>
      </c>
      <c r="BM2135" s="3" t="s">
        <v>66</v>
      </c>
      <c r="BN2135" s="3" t="s">
        <v>633</v>
      </c>
      <c r="BO2135" s="3" t="s">
        <v>66</v>
      </c>
    </row>
    <row r="2136" spans="1:67" ht="67.5" x14ac:dyDescent="0.15">
      <c r="A2136" s="2">
        <v>24030032</v>
      </c>
      <c r="B2136" s="10" t="str">
        <f>VLOOKUP(A2136,CSV_R7.10.23!KIHON_20003313_2025_20251023144124_JURAI,2,FALSE)</f>
        <v>株式会社　バルク</v>
      </c>
      <c r="C2136" s="10" t="str">
        <f>VLOOKUP(A2136,CSV_R7.10.23!KIHON_20003313_2025_20251023144124_JURAI,4,FALSE)</f>
        <v>港区　虎ノ門　４―１―４０江戸見坂森ビル</v>
      </c>
      <c r="D2136" s="2">
        <v>3723</v>
      </c>
      <c r="E2136" s="3" t="s">
        <v>11708</v>
      </c>
      <c r="F2136" s="3" t="s">
        <v>66</v>
      </c>
      <c r="G2136" s="2">
        <v>24030032</v>
      </c>
      <c r="H2136" s="3" t="s">
        <v>11701</v>
      </c>
      <c r="I2136" s="3" t="s">
        <v>11702</v>
      </c>
      <c r="J2136" s="3" t="s">
        <v>66</v>
      </c>
      <c r="K2136" s="3" t="s">
        <v>11703</v>
      </c>
      <c r="L2136" s="2" t="b">
        <v>0</v>
      </c>
      <c r="M2136" s="4" t="s">
        <v>11704</v>
      </c>
      <c r="N2136" s="2" t="b">
        <v>0</v>
      </c>
      <c r="O2136" s="3" t="s">
        <v>2831</v>
      </c>
      <c r="P2136" s="3" t="s">
        <v>11705</v>
      </c>
      <c r="Q2136" s="3" t="s">
        <v>94</v>
      </c>
      <c r="R2136" s="2" t="s">
        <v>799</v>
      </c>
      <c r="S2136" s="2">
        <v>103723</v>
      </c>
      <c r="T2136" s="5">
        <v>45412</v>
      </c>
      <c r="U2136" s="6">
        <v>45422</v>
      </c>
      <c r="V2136" s="5">
        <v>45777</v>
      </c>
      <c r="W2136" s="7"/>
      <c r="X2136" s="7"/>
      <c r="Y2136" s="2" t="b">
        <v>1</v>
      </c>
      <c r="Z2136" s="2" t="b">
        <v>1</v>
      </c>
      <c r="AA2136" s="2" t="b">
        <v>1</v>
      </c>
      <c r="AB2136" s="2" t="b">
        <v>1</v>
      </c>
      <c r="AC2136" s="2" t="b">
        <v>1</v>
      </c>
      <c r="AD2136" s="2" t="b">
        <v>1</v>
      </c>
      <c r="AE2136" s="2" t="b">
        <v>1</v>
      </c>
      <c r="AF2136" s="2" t="b">
        <v>0</v>
      </c>
      <c r="AG2136" s="2">
        <v>1088</v>
      </c>
      <c r="AH2136" s="6">
        <v>45737</v>
      </c>
      <c r="AI2136" s="5">
        <v>45748</v>
      </c>
      <c r="AJ2136" s="5">
        <v>46112</v>
      </c>
      <c r="AK2136" s="7"/>
      <c r="AL2136" s="7"/>
      <c r="AM2136" s="3" t="s">
        <v>864</v>
      </c>
      <c r="AN2136" s="3" t="s">
        <v>66</v>
      </c>
      <c r="AO2136" s="3" t="s">
        <v>75</v>
      </c>
      <c r="AP2136" s="3" t="s">
        <v>66</v>
      </c>
      <c r="AQ2136" s="2">
        <v>200204</v>
      </c>
      <c r="AR2136" s="5">
        <v>45751</v>
      </c>
      <c r="AS2136" s="6">
        <v>45758</v>
      </c>
      <c r="AT2136" s="5">
        <v>46142</v>
      </c>
      <c r="AU2136" s="7"/>
      <c r="AV2136" s="7"/>
      <c r="AW2136" s="2" t="b">
        <v>1</v>
      </c>
      <c r="AX2136" s="2" t="b">
        <v>1</v>
      </c>
      <c r="AY2136" s="2" t="b">
        <v>1</v>
      </c>
      <c r="AZ2136" s="2" t="b">
        <v>1</v>
      </c>
      <c r="BA2136" s="2" t="b">
        <v>1</v>
      </c>
      <c r="BB2136" s="2" t="b">
        <v>1</v>
      </c>
      <c r="BC2136" s="2" t="b">
        <v>0</v>
      </c>
      <c r="BD2136" s="7"/>
      <c r="BE2136" s="7"/>
      <c r="BF2136" s="7"/>
      <c r="BG2136" s="7"/>
      <c r="BH2136" s="7"/>
      <c r="BI2136" s="7"/>
      <c r="BJ2136" s="3" t="s">
        <v>66</v>
      </c>
      <c r="BK2136" s="3" t="s">
        <v>66</v>
      </c>
      <c r="BL2136" s="3" t="s">
        <v>66</v>
      </c>
      <c r="BM2136" s="3" t="s">
        <v>75</v>
      </c>
      <c r="BN2136" s="3" t="s">
        <v>66</v>
      </c>
      <c r="BO2136" s="3" t="s">
        <v>66</v>
      </c>
    </row>
    <row r="2137" spans="1:67" ht="81" x14ac:dyDescent="0.15">
      <c r="A2137" s="2">
        <v>14373542</v>
      </c>
      <c r="B2137" s="10" t="str">
        <f>VLOOKUP(A2137,CSV_R7.10.23!KIHON_20003313_2025_20251023144124_JURAI,2,FALSE)</f>
        <v>株式会社サイバージムジャパン</v>
      </c>
      <c r="C2137" s="10" t="str">
        <f>VLOOKUP(A2137,CSV_R7.10.23!KIHON_20003313_2025_20251023144124_JURAI,4,FALSE)</f>
        <v>港区　赤坂　１－１４－１１ＨＯＭＡＴＲＯＹＡＬ　１Ｆ</v>
      </c>
      <c r="D2137" s="2">
        <v>3724</v>
      </c>
      <c r="E2137" s="3" t="s">
        <v>11709</v>
      </c>
      <c r="F2137" s="3" t="s">
        <v>66</v>
      </c>
      <c r="G2137" s="2">
        <v>14373542</v>
      </c>
      <c r="H2137" s="3" t="s">
        <v>11701</v>
      </c>
      <c r="I2137" s="3" t="s">
        <v>11702</v>
      </c>
      <c r="J2137" s="3" t="s">
        <v>66</v>
      </c>
      <c r="K2137" s="3" t="s">
        <v>11703</v>
      </c>
      <c r="L2137" s="2" t="b">
        <v>0</v>
      </c>
      <c r="M2137" s="4" t="s">
        <v>11704</v>
      </c>
      <c r="N2137" s="2" t="b">
        <v>0</v>
      </c>
      <c r="O2137" s="3" t="s">
        <v>406</v>
      </c>
      <c r="P2137" s="3" t="s">
        <v>11710</v>
      </c>
      <c r="Q2137" s="3" t="s">
        <v>440</v>
      </c>
      <c r="R2137" s="2" t="s">
        <v>441</v>
      </c>
      <c r="S2137" s="2">
        <v>103724</v>
      </c>
      <c r="T2137" s="5">
        <v>45412</v>
      </c>
      <c r="U2137" s="6">
        <v>45422</v>
      </c>
      <c r="V2137" s="5">
        <v>45777</v>
      </c>
      <c r="W2137" s="7"/>
      <c r="X2137" s="7"/>
      <c r="Y2137" s="2" t="b">
        <v>1</v>
      </c>
      <c r="Z2137" s="2" t="b">
        <v>1</v>
      </c>
      <c r="AA2137" s="2" t="b">
        <v>1</v>
      </c>
      <c r="AB2137" s="2" t="b">
        <v>1</v>
      </c>
      <c r="AC2137" s="2" t="b">
        <v>1</v>
      </c>
      <c r="AD2137" s="2" t="b">
        <v>1</v>
      </c>
      <c r="AE2137" s="2" t="b">
        <v>1</v>
      </c>
      <c r="AF2137" s="2" t="b">
        <v>0</v>
      </c>
      <c r="AG2137" s="2">
        <v>1089</v>
      </c>
      <c r="AH2137" s="6">
        <v>45737</v>
      </c>
      <c r="AI2137" s="5">
        <v>45748</v>
      </c>
      <c r="AJ2137" s="5">
        <v>46112</v>
      </c>
      <c r="AK2137" s="7"/>
      <c r="AL2137" s="7"/>
      <c r="AM2137" s="3" t="s">
        <v>864</v>
      </c>
      <c r="AN2137" s="3" t="s">
        <v>66</v>
      </c>
      <c r="AO2137" s="3" t="s">
        <v>75</v>
      </c>
      <c r="AP2137" s="3" t="s">
        <v>66</v>
      </c>
      <c r="AQ2137" s="2">
        <v>200205</v>
      </c>
      <c r="AR2137" s="5">
        <v>45751</v>
      </c>
      <c r="AS2137" s="6">
        <v>45758</v>
      </c>
      <c r="AT2137" s="5">
        <v>46142</v>
      </c>
      <c r="AU2137" s="7"/>
      <c r="AV2137" s="7"/>
      <c r="AW2137" s="2" t="b">
        <v>1</v>
      </c>
      <c r="AX2137" s="2" t="b">
        <v>1</v>
      </c>
      <c r="AY2137" s="2" t="b">
        <v>1</v>
      </c>
      <c r="AZ2137" s="2" t="b">
        <v>1</v>
      </c>
      <c r="BA2137" s="2" t="b">
        <v>1</v>
      </c>
      <c r="BB2137" s="2" t="b">
        <v>1</v>
      </c>
      <c r="BC2137" s="2" t="b">
        <v>0</v>
      </c>
      <c r="BD2137" s="7"/>
      <c r="BE2137" s="7"/>
      <c r="BF2137" s="7"/>
      <c r="BG2137" s="7"/>
      <c r="BH2137" s="7"/>
      <c r="BI2137" s="7"/>
      <c r="BJ2137" s="3" t="s">
        <v>66</v>
      </c>
      <c r="BK2137" s="3" t="s">
        <v>66</v>
      </c>
      <c r="BL2137" s="3" t="s">
        <v>66</v>
      </c>
      <c r="BM2137" s="3" t="s">
        <v>75</v>
      </c>
      <c r="BN2137" s="3" t="s">
        <v>66</v>
      </c>
      <c r="BO2137" s="3" t="s">
        <v>66</v>
      </c>
    </row>
    <row r="2138" spans="1:67" ht="81" x14ac:dyDescent="0.15">
      <c r="A2138" s="2">
        <v>14460113</v>
      </c>
      <c r="B2138" s="10" t="str">
        <f>VLOOKUP(A2138,CSV_R7.10.23!KIHON_20003313_2025_20251023144124_JURAI,2,FALSE)</f>
        <v>株式会社　ＣＥＬ</v>
      </c>
      <c r="C2138" s="10" t="str">
        <f>VLOOKUP(A2138,CSV_R7.10.23!KIHON_20003313_2025_20251023144124_JURAI,4,FALSE)</f>
        <v>港区　赤坂　１－１４－１１ＨＯＭＡＴ　ＲＯＹＡＬ　１階</v>
      </c>
      <c r="D2138" s="2">
        <v>3725</v>
      </c>
      <c r="E2138" s="3" t="s">
        <v>11711</v>
      </c>
      <c r="F2138" s="3" t="s">
        <v>66</v>
      </c>
      <c r="G2138" s="2">
        <v>14460113</v>
      </c>
      <c r="H2138" s="3" t="s">
        <v>11701</v>
      </c>
      <c r="I2138" s="3" t="s">
        <v>11702</v>
      </c>
      <c r="J2138" s="3" t="s">
        <v>66</v>
      </c>
      <c r="K2138" s="3" t="s">
        <v>11703</v>
      </c>
      <c r="L2138" s="2" t="b">
        <v>0</v>
      </c>
      <c r="M2138" s="4" t="s">
        <v>11704</v>
      </c>
      <c r="N2138" s="2" t="b">
        <v>0</v>
      </c>
      <c r="O2138" s="3" t="s">
        <v>406</v>
      </c>
      <c r="P2138" s="3" t="s">
        <v>11712</v>
      </c>
      <c r="Q2138" s="3" t="s">
        <v>94</v>
      </c>
      <c r="R2138" s="2" t="s">
        <v>454</v>
      </c>
      <c r="S2138" s="2">
        <v>103725</v>
      </c>
      <c r="T2138" s="5">
        <v>45412</v>
      </c>
      <c r="U2138" s="6">
        <v>45422</v>
      </c>
      <c r="V2138" s="5">
        <v>45777</v>
      </c>
      <c r="W2138" s="7"/>
      <c r="X2138" s="7"/>
      <c r="Y2138" s="2" t="b">
        <v>1</v>
      </c>
      <c r="Z2138" s="2" t="b">
        <v>1</v>
      </c>
      <c r="AA2138" s="2" t="b">
        <v>1</v>
      </c>
      <c r="AB2138" s="2" t="b">
        <v>1</v>
      </c>
      <c r="AC2138" s="2" t="b">
        <v>1</v>
      </c>
      <c r="AD2138" s="2" t="b">
        <v>1</v>
      </c>
      <c r="AE2138" s="2" t="b">
        <v>1</v>
      </c>
      <c r="AF2138" s="2" t="b">
        <v>0</v>
      </c>
      <c r="AG2138" s="2">
        <v>1052</v>
      </c>
      <c r="AH2138" s="6">
        <v>45679</v>
      </c>
      <c r="AI2138" s="5">
        <v>45688</v>
      </c>
      <c r="AJ2138" s="5">
        <v>46053</v>
      </c>
      <c r="AK2138" s="7"/>
      <c r="AL2138" s="7"/>
      <c r="AM2138" s="3" t="s">
        <v>864</v>
      </c>
      <c r="AN2138" s="3" t="s">
        <v>66</v>
      </c>
      <c r="AO2138" s="3" t="s">
        <v>75</v>
      </c>
      <c r="AP2138" s="3" t="s">
        <v>66</v>
      </c>
      <c r="AQ2138" s="2">
        <v>200200</v>
      </c>
      <c r="AR2138" s="5">
        <v>45694</v>
      </c>
      <c r="AS2138" s="6">
        <v>45702</v>
      </c>
      <c r="AT2138" s="5">
        <v>46081</v>
      </c>
      <c r="AU2138" s="7"/>
      <c r="AV2138" s="7"/>
      <c r="AW2138" s="2" t="b">
        <v>1</v>
      </c>
      <c r="AX2138" s="2" t="b">
        <v>1</v>
      </c>
      <c r="AY2138" s="2" t="b">
        <v>1</v>
      </c>
      <c r="AZ2138" s="2" t="b">
        <v>1</v>
      </c>
      <c r="BA2138" s="2" t="b">
        <v>1</v>
      </c>
      <c r="BB2138" s="2" t="b">
        <v>1</v>
      </c>
      <c r="BC2138" s="2" t="b">
        <v>0</v>
      </c>
      <c r="BD2138" s="7"/>
      <c r="BE2138" s="7"/>
      <c r="BF2138" s="7"/>
      <c r="BG2138" s="7"/>
      <c r="BH2138" s="7"/>
      <c r="BI2138" s="7"/>
      <c r="BJ2138" s="3" t="s">
        <v>66</v>
      </c>
      <c r="BK2138" s="3" t="s">
        <v>66</v>
      </c>
      <c r="BL2138" s="3" t="s">
        <v>66</v>
      </c>
      <c r="BM2138" s="3" t="s">
        <v>75</v>
      </c>
      <c r="BN2138" s="3" t="s">
        <v>66</v>
      </c>
      <c r="BO2138" s="3" t="s">
        <v>66</v>
      </c>
    </row>
    <row r="2139" spans="1:67" ht="81" x14ac:dyDescent="0.15">
      <c r="A2139" s="2">
        <v>61052840</v>
      </c>
      <c r="B2139" s="10" t="str">
        <f>VLOOKUP(A2139,CSV_R7.10.23!KIHON_20003313_2025_20251023144124_JURAI,2,FALSE)</f>
        <v>株式会社　Ｂｏｎｏｓ</v>
      </c>
      <c r="C2139" s="10" t="str">
        <f>VLOOKUP(A2139,CSV_R7.10.23!KIHON_20003313_2025_20251023144124_JURAI,4,FALSE)</f>
        <v>渋谷区　代々木　１－２５－５　ＢＩＺ　ＳＭＡＲＴ　代々木　２０９</v>
      </c>
      <c r="D2139" s="2">
        <v>3726</v>
      </c>
      <c r="E2139" s="3" t="s">
        <v>11713</v>
      </c>
      <c r="F2139" s="3" t="s">
        <v>66</v>
      </c>
      <c r="G2139" s="2">
        <v>61052840</v>
      </c>
      <c r="H2139" s="3" t="s">
        <v>66</v>
      </c>
      <c r="I2139" s="3" t="s">
        <v>11714</v>
      </c>
      <c r="J2139" s="3" t="s">
        <v>66</v>
      </c>
      <c r="K2139" s="3" t="s">
        <v>11715</v>
      </c>
      <c r="L2139" s="2" t="b">
        <v>0</v>
      </c>
      <c r="M2139" s="4" t="s">
        <v>11716</v>
      </c>
      <c r="N2139" s="2" t="b">
        <v>0</v>
      </c>
      <c r="O2139" s="3" t="s">
        <v>1600</v>
      </c>
      <c r="P2139" s="3" t="s">
        <v>11717</v>
      </c>
      <c r="Q2139" s="3" t="s">
        <v>194</v>
      </c>
      <c r="R2139" s="2" t="s">
        <v>84</v>
      </c>
      <c r="S2139" s="2">
        <v>103726</v>
      </c>
      <c r="T2139" s="5">
        <v>45414</v>
      </c>
      <c r="U2139" s="6">
        <v>45422</v>
      </c>
      <c r="V2139" s="5">
        <v>45808</v>
      </c>
      <c r="W2139" s="7"/>
      <c r="X2139" s="7"/>
      <c r="Y2139" s="2" t="b">
        <v>1</v>
      </c>
      <c r="Z2139" s="2" t="b">
        <v>0</v>
      </c>
      <c r="AA2139" s="2" t="b">
        <v>1</v>
      </c>
      <c r="AB2139" s="2" t="b">
        <v>0</v>
      </c>
      <c r="AC2139" s="2" t="b">
        <v>0</v>
      </c>
      <c r="AD2139" s="2" t="b">
        <v>0</v>
      </c>
      <c r="AE2139" s="2" t="b">
        <v>0</v>
      </c>
      <c r="AF2139" s="2" t="b">
        <v>0</v>
      </c>
      <c r="AG2139" s="7"/>
      <c r="AH2139" s="7"/>
      <c r="AI2139" s="7"/>
      <c r="AJ2139" s="7"/>
      <c r="AK2139" s="7"/>
      <c r="AL2139" s="7"/>
      <c r="AM2139" s="3" t="s">
        <v>1507</v>
      </c>
      <c r="AN2139" s="3" t="s">
        <v>66</v>
      </c>
      <c r="AO2139" s="3" t="s">
        <v>75</v>
      </c>
      <c r="AP2139" s="3" t="s">
        <v>66</v>
      </c>
      <c r="AQ2139" s="7"/>
      <c r="AR2139" s="7"/>
      <c r="AS2139" s="7"/>
      <c r="AT2139" s="7"/>
      <c r="AU2139" s="7"/>
      <c r="AV2139" s="7"/>
      <c r="AW2139" s="2" t="b">
        <v>0</v>
      </c>
      <c r="AX2139" s="2" t="b">
        <v>0</v>
      </c>
      <c r="AY2139" s="2" t="b">
        <v>0</v>
      </c>
      <c r="AZ2139" s="2" t="b">
        <v>0</v>
      </c>
      <c r="BA2139" s="2" t="b">
        <v>0</v>
      </c>
      <c r="BB2139" s="2" t="b">
        <v>0</v>
      </c>
      <c r="BC2139" s="2" t="b">
        <v>0</v>
      </c>
      <c r="BD2139" s="7"/>
      <c r="BE2139" s="7"/>
      <c r="BF2139" s="7"/>
      <c r="BG2139" s="7"/>
      <c r="BH2139" s="7"/>
      <c r="BI2139" s="7"/>
      <c r="BJ2139" s="3" t="s">
        <v>66</v>
      </c>
      <c r="BK2139" s="3" t="s">
        <v>66</v>
      </c>
      <c r="BL2139" s="3" t="s">
        <v>66</v>
      </c>
      <c r="BM2139" s="3" t="s">
        <v>66</v>
      </c>
      <c r="BN2139" s="3" t="s">
        <v>753</v>
      </c>
      <c r="BO2139" s="3" t="s">
        <v>66</v>
      </c>
    </row>
    <row r="2140" spans="1:67" ht="67.5" x14ac:dyDescent="0.15">
      <c r="A2140" s="2">
        <v>6421518</v>
      </c>
      <c r="B2140" s="10" t="str">
        <f>VLOOKUP(A2140,CSV_R7.10.23!KIHON_20003313_2025_20251023144124_JURAI,2,FALSE)</f>
        <v>シナゲート株式会社</v>
      </c>
      <c r="C2140" s="10" t="str">
        <f>VLOOKUP(A2140,CSV_R7.10.23!KIHON_20003313_2025_20251023144124_JURAI,4,FALSE)</f>
        <v>千代田区　東神田　３－６－６　メビュウス高島２Ｆ</v>
      </c>
      <c r="D2140" s="2">
        <v>3727</v>
      </c>
      <c r="E2140" s="3" t="s">
        <v>11718</v>
      </c>
      <c r="F2140" s="3" t="s">
        <v>66</v>
      </c>
      <c r="G2140" s="2">
        <v>6421518</v>
      </c>
      <c r="H2140" s="3" t="s">
        <v>66</v>
      </c>
      <c r="I2140" s="3" t="s">
        <v>11719</v>
      </c>
      <c r="J2140" s="3" t="s">
        <v>66</v>
      </c>
      <c r="K2140" s="3" t="s">
        <v>11720</v>
      </c>
      <c r="L2140" s="2" t="b">
        <v>0</v>
      </c>
      <c r="M2140" s="4" t="s">
        <v>66</v>
      </c>
      <c r="N2140" s="2" t="b">
        <v>0</v>
      </c>
      <c r="O2140" s="3" t="s">
        <v>8814</v>
      </c>
      <c r="P2140" s="3" t="s">
        <v>11721</v>
      </c>
      <c r="Q2140" s="3" t="s">
        <v>440</v>
      </c>
      <c r="R2140" s="2" t="s">
        <v>84</v>
      </c>
      <c r="S2140" s="2">
        <v>103727</v>
      </c>
      <c r="T2140" s="5">
        <v>45414</v>
      </c>
      <c r="U2140" s="6">
        <v>45422</v>
      </c>
      <c r="V2140" s="5">
        <v>46538</v>
      </c>
      <c r="W2140" s="5">
        <v>45808</v>
      </c>
      <c r="X2140" s="2">
        <v>1</v>
      </c>
      <c r="Y2140" s="2" t="b">
        <v>1</v>
      </c>
      <c r="Z2140" s="2" t="b">
        <v>1</v>
      </c>
      <c r="AA2140" s="2" t="b">
        <v>1</v>
      </c>
      <c r="AB2140" s="2" t="b">
        <v>1</v>
      </c>
      <c r="AC2140" s="2" t="b">
        <v>1</v>
      </c>
      <c r="AD2140" s="2" t="b">
        <v>1</v>
      </c>
      <c r="AE2140" s="2" t="b">
        <v>1</v>
      </c>
      <c r="AF2140" s="2" t="b">
        <v>0</v>
      </c>
      <c r="AG2140" s="7"/>
      <c r="AH2140" s="7"/>
      <c r="AI2140" s="7"/>
      <c r="AJ2140" s="7"/>
      <c r="AK2140" s="7"/>
      <c r="AL2140" s="7"/>
      <c r="AM2140" s="3" t="s">
        <v>66</v>
      </c>
      <c r="AN2140" s="3" t="s">
        <v>66</v>
      </c>
      <c r="AO2140" s="3" t="s">
        <v>75</v>
      </c>
      <c r="AP2140" s="3" t="s">
        <v>66</v>
      </c>
      <c r="AQ2140" s="7"/>
      <c r="AR2140" s="7"/>
      <c r="AS2140" s="7"/>
      <c r="AT2140" s="7"/>
      <c r="AU2140" s="7"/>
      <c r="AV2140" s="7"/>
      <c r="AW2140" s="2" t="b">
        <v>0</v>
      </c>
      <c r="AX2140" s="2" t="b">
        <v>0</v>
      </c>
      <c r="AY2140" s="2" t="b">
        <v>0</v>
      </c>
      <c r="AZ2140" s="2" t="b">
        <v>0</v>
      </c>
      <c r="BA2140" s="2" t="b">
        <v>0</v>
      </c>
      <c r="BB2140" s="2" t="b">
        <v>0</v>
      </c>
      <c r="BC2140" s="2" t="b">
        <v>0</v>
      </c>
      <c r="BD2140" s="7"/>
      <c r="BE2140" s="7"/>
      <c r="BF2140" s="7"/>
      <c r="BG2140" s="7"/>
      <c r="BH2140" s="7"/>
      <c r="BI2140" s="7"/>
      <c r="BJ2140" s="3" t="s">
        <v>66</v>
      </c>
      <c r="BK2140" s="3" t="s">
        <v>66</v>
      </c>
      <c r="BL2140" s="3" t="s">
        <v>66</v>
      </c>
      <c r="BM2140" s="3" t="s">
        <v>66</v>
      </c>
      <c r="BN2140" s="3" t="s">
        <v>66</v>
      </c>
      <c r="BO2140" s="3" t="s">
        <v>66</v>
      </c>
    </row>
    <row r="2141" spans="1:67" ht="81" x14ac:dyDescent="0.15">
      <c r="A2141" s="2">
        <v>14034436</v>
      </c>
      <c r="B2141" s="10" t="str">
        <f>VLOOKUP(A2141,CSV_R7.10.23!KIHON_20003313_2025_20251023144124_JURAI,2,FALSE)</f>
        <v>株式会社　バックテック</v>
      </c>
      <c r="C2141" s="10" t="str">
        <f>VLOOKUP(A2141,CSV_R7.10.23!KIHON_20003313_2025_20251023144124_JURAI,4,FALSE)</f>
        <v>港区　芝浦　３－１４－１８キャナルスクエア芝浦６階</v>
      </c>
      <c r="D2141" s="2">
        <v>3728</v>
      </c>
      <c r="E2141" s="3" t="s">
        <v>11722</v>
      </c>
      <c r="F2141" s="3" t="s">
        <v>66</v>
      </c>
      <c r="G2141" s="2">
        <v>14034436</v>
      </c>
      <c r="H2141" s="3" t="s">
        <v>66</v>
      </c>
      <c r="I2141" s="3" t="s">
        <v>11723</v>
      </c>
      <c r="J2141" s="3" t="s">
        <v>66</v>
      </c>
      <c r="K2141" s="3" t="s">
        <v>11724</v>
      </c>
      <c r="L2141" s="2" t="b">
        <v>0</v>
      </c>
      <c r="M2141" s="4" t="s">
        <v>11725</v>
      </c>
      <c r="N2141" s="2" t="b">
        <v>0</v>
      </c>
      <c r="O2141" s="3" t="s">
        <v>1716</v>
      </c>
      <c r="P2141" s="3" t="s">
        <v>11726</v>
      </c>
      <c r="Q2141" s="3" t="s">
        <v>440</v>
      </c>
      <c r="R2141" s="2" t="s">
        <v>799</v>
      </c>
      <c r="S2141" s="2">
        <v>103728</v>
      </c>
      <c r="T2141" s="5">
        <v>45352</v>
      </c>
      <c r="U2141" s="6">
        <v>45422</v>
      </c>
      <c r="V2141" s="5">
        <v>46112</v>
      </c>
      <c r="W2141" s="5">
        <v>45747</v>
      </c>
      <c r="X2141" s="2">
        <v>1</v>
      </c>
      <c r="Y2141" s="2" t="b">
        <v>1</v>
      </c>
      <c r="Z2141" s="2" t="b">
        <v>0</v>
      </c>
      <c r="AA2141" s="2" t="b">
        <v>1</v>
      </c>
      <c r="AB2141" s="2" t="b">
        <v>0</v>
      </c>
      <c r="AC2141" s="2" t="b">
        <v>1</v>
      </c>
      <c r="AD2141" s="2" t="b">
        <v>0</v>
      </c>
      <c r="AE2141" s="2" t="b">
        <v>1</v>
      </c>
      <c r="AF2141" s="2" t="b">
        <v>0</v>
      </c>
      <c r="AG2141" s="7"/>
      <c r="AH2141" s="7"/>
      <c r="AI2141" s="7"/>
      <c r="AJ2141" s="7"/>
      <c r="AK2141" s="7"/>
      <c r="AL2141" s="7"/>
      <c r="AM2141" s="3" t="s">
        <v>11727</v>
      </c>
      <c r="AN2141" s="3" t="s">
        <v>66</v>
      </c>
      <c r="AO2141" s="3" t="s">
        <v>66</v>
      </c>
      <c r="AP2141" s="3" t="s">
        <v>66</v>
      </c>
      <c r="AQ2141" s="7"/>
      <c r="AR2141" s="7"/>
      <c r="AS2141" s="7"/>
      <c r="AT2141" s="7"/>
      <c r="AU2141" s="7"/>
      <c r="AV2141" s="7"/>
      <c r="AW2141" s="2" t="b">
        <v>0</v>
      </c>
      <c r="AX2141" s="2" t="b">
        <v>0</v>
      </c>
      <c r="AY2141" s="2" t="b">
        <v>0</v>
      </c>
      <c r="AZ2141" s="2" t="b">
        <v>0</v>
      </c>
      <c r="BA2141" s="2" t="b">
        <v>0</v>
      </c>
      <c r="BB2141" s="2" t="b">
        <v>0</v>
      </c>
      <c r="BC2141" s="2" t="b">
        <v>0</v>
      </c>
      <c r="BD2141" s="7"/>
      <c r="BE2141" s="7"/>
      <c r="BF2141" s="7"/>
      <c r="BG2141" s="7"/>
      <c r="BH2141" s="7"/>
      <c r="BI2141" s="7"/>
      <c r="BJ2141" s="3" t="s">
        <v>66</v>
      </c>
      <c r="BK2141" s="3" t="s">
        <v>66</v>
      </c>
      <c r="BL2141" s="3" t="s">
        <v>66</v>
      </c>
      <c r="BM2141" s="3" t="s">
        <v>66</v>
      </c>
      <c r="BN2141" s="3" t="s">
        <v>66</v>
      </c>
      <c r="BO2141" s="3" t="s">
        <v>66</v>
      </c>
    </row>
    <row r="2142" spans="1:67" ht="81" x14ac:dyDescent="0.15">
      <c r="A2142" s="2">
        <v>42430706</v>
      </c>
      <c r="B2142" s="10" t="str">
        <f>VLOOKUP(A2142,CSV_R7.10.23!KIHON_20003313_2025_20251023144124_JURAI,2,FALSE)</f>
        <v>株式会社　エー・ケー・テック</v>
      </c>
      <c r="C2142" s="10" t="str">
        <f>VLOOKUP(A2142,CSV_R7.10.23!KIHON_20003313_2025_20251023144124_JURAI,4,FALSE)</f>
        <v>飾区　西新小岩　１－８－８　金澤マンション３０１号</v>
      </c>
      <c r="D2142" s="2">
        <v>3729</v>
      </c>
      <c r="E2142" s="3" t="s">
        <v>11728</v>
      </c>
      <c r="F2142" s="3" t="s">
        <v>66</v>
      </c>
      <c r="G2142" s="2">
        <v>42430706</v>
      </c>
      <c r="H2142" s="3" t="s">
        <v>66</v>
      </c>
      <c r="I2142" s="3" t="s">
        <v>11729</v>
      </c>
      <c r="J2142" s="3" t="s">
        <v>66</v>
      </c>
      <c r="K2142" s="3" t="s">
        <v>11730</v>
      </c>
      <c r="L2142" s="2" t="b">
        <v>0</v>
      </c>
      <c r="M2142" s="4" t="s">
        <v>11731</v>
      </c>
      <c r="N2142" s="2" t="b">
        <v>0</v>
      </c>
      <c r="O2142" s="3" t="s">
        <v>2644</v>
      </c>
      <c r="P2142" s="3" t="s">
        <v>11732</v>
      </c>
      <c r="Q2142" s="3" t="s">
        <v>3639</v>
      </c>
      <c r="R2142" s="2" t="s">
        <v>799</v>
      </c>
      <c r="S2142" s="2">
        <v>103729</v>
      </c>
      <c r="T2142" s="5">
        <v>45419</v>
      </c>
      <c r="U2142" s="6">
        <v>45428</v>
      </c>
      <c r="V2142" s="5">
        <v>45808</v>
      </c>
      <c r="W2142" s="7"/>
      <c r="X2142" s="7"/>
      <c r="Y2142" s="2" t="b">
        <v>1</v>
      </c>
      <c r="Z2142" s="2" t="b">
        <v>1</v>
      </c>
      <c r="AA2142" s="2" t="b">
        <v>0</v>
      </c>
      <c r="AB2142" s="2" t="b">
        <v>0</v>
      </c>
      <c r="AC2142" s="2" t="b">
        <v>0</v>
      </c>
      <c r="AD2142" s="2" t="b">
        <v>0</v>
      </c>
      <c r="AE2142" s="2" t="b">
        <v>0</v>
      </c>
      <c r="AF2142" s="2" t="b">
        <v>0</v>
      </c>
      <c r="AG2142" s="7"/>
      <c r="AH2142" s="7"/>
      <c r="AI2142" s="7"/>
      <c r="AJ2142" s="7"/>
      <c r="AK2142" s="7"/>
      <c r="AL2142" s="7"/>
      <c r="AM2142" s="3" t="s">
        <v>1507</v>
      </c>
      <c r="AN2142" s="3" t="s">
        <v>66</v>
      </c>
      <c r="AO2142" s="3" t="s">
        <v>75</v>
      </c>
      <c r="AP2142" s="3" t="s">
        <v>66</v>
      </c>
      <c r="AQ2142" s="7"/>
      <c r="AR2142" s="7"/>
      <c r="AS2142" s="7"/>
      <c r="AT2142" s="7"/>
      <c r="AU2142" s="7"/>
      <c r="AV2142" s="7"/>
      <c r="AW2142" s="2" t="b">
        <v>0</v>
      </c>
      <c r="AX2142" s="2" t="b">
        <v>0</v>
      </c>
      <c r="AY2142" s="2" t="b">
        <v>0</v>
      </c>
      <c r="AZ2142" s="2" t="b">
        <v>0</v>
      </c>
      <c r="BA2142" s="2" t="b">
        <v>0</v>
      </c>
      <c r="BB2142" s="2" t="b">
        <v>0</v>
      </c>
      <c r="BC2142" s="2" t="b">
        <v>0</v>
      </c>
      <c r="BD2142" s="7"/>
      <c r="BE2142" s="7"/>
      <c r="BF2142" s="7"/>
      <c r="BG2142" s="7"/>
      <c r="BH2142" s="7"/>
      <c r="BI2142" s="7"/>
      <c r="BJ2142" s="3" t="s">
        <v>66</v>
      </c>
      <c r="BK2142" s="3" t="s">
        <v>66</v>
      </c>
      <c r="BL2142" s="3" t="s">
        <v>66</v>
      </c>
      <c r="BM2142" s="3" t="s">
        <v>66</v>
      </c>
      <c r="BN2142" s="3" t="s">
        <v>753</v>
      </c>
      <c r="BO2142" s="3" t="s">
        <v>66</v>
      </c>
    </row>
    <row r="2143" spans="1:67" ht="81" x14ac:dyDescent="0.15">
      <c r="A2143" s="2">
        <v>63412042</v>
      </c>
      <c r="B2143" s="10" t="str">
        <f>VLOOKUP(A2143,CSV_R7.10.23!KIHON_20003313_2025_20251023144124_JURAI,2,FALSE)</f>
        <v>株式会社　ミッドキャニオン</v>
      </c>
      <c r="C2143" s="10" t="str">
        <f>VLOOKUP(A2143,CSV_R7.10.23!KIHON_20003313_2025_20251023144124_JURAI,4,FALSE)</f>
        <v>世田谷区　若林　五丁目３３番１０号　コート・ルミエール１０３</v>
      </c>
      <c r="D2143" s="2">
        <v>3730</v>
      </c>
      <c r="E2143" s="3" t="s">
        <v>11733</v>
      </c>
      <c r="F2143" s="3" t="s">
        <v>66</v>
      </c>
      <c r="G2143" s="2">
        <v>63412042</v>
      </c>
      <c r="H2143" s="3" t="s">
        <v>66</v>
      </c>
      <c r="I2143" s="3" t="s">
        <v>11734</v>
      </c>
      <c r="J2143" s="3" t="s">
        <v>66</v>
      </c>
      <c r="K2143" s="3" t="s">
        <v>11735</v>
      </c>
      <c r="L2143" s="2" t="b">
        <v>0</v>
      </c>
      <c r="M2143" s="4" t="s">
        <v>66</v>
      </c>
      <c r="N2143" s="2" t="b">
        <v>0</v>
      </c>
      <c r="O2143" s="3" t="s">
        <v>8672</v>
      </c>
      <c r="P2143" s="3" t="s">
        <v>11736</v>
      </c>
      <c r="Q2143" s="3" t="s">
        <v>276</v>
      </c>
      <c r="R2143" s="2" t="s">
        <v>84</v>
      </c>
      <c r="S2143" s="2">
        <v>103730</v>
      </c>
      <c r="T2143" s="5">
        <v>45419</v>
      </c>
      <c r="U2143" s="6">
        <v>45428</v>
      </c>
      <c r="V2143" s="5">
        <v>45808</v>
      </c>
      <c r="W2143" s="7"/>
      <c r="X2143" s="7"/>
      <c r="Y2143" s="2" t="b">
        <v>1</v>
      </c>
      <c r="Z2143" s="2" t="b">
        <v>1</v>
      </c>
      <c r="AA2143" s="2" t="b">
        <v>1</v>
      </c>
      <c r="AB2143" s="2" t="b">
        <v>1</v>
      </c>
      <c r="AC2143" s="2" t="b">
        <v>1</v>
      </c>
      <c r="AD2143" s="2" t="b">
        <v>1</v>
      </c>
      <c r="AE2143" s="2" t="b">
        <v>1</v>
      </c>
      <c r="AF2143" s="2" t="b">
        <v>0</v>
      </c>
      <c r="AG2143" s="7"/>
      <c r="AH2143" s="7"/>
      <c r="AI2143" s="7"/>
      <c r="AJ2143" s="7"/>
      <c r="AK2143" s="7"/>
      <c r="AL2143" s="7"/>
      <c r="AM2143" s="3" t="s">
        <v>1507</v>
      </c>
      <c r="AN2143" s="3" t="s">
        <v>66</v>
      </c>
      <c r="AO2143" s="3" t="s">
        <v>75</v>
      </c>
      <c r="AP2143" s="3" t="s">
        <v>66</v>
      </c>
      <c r="AQ2143" s="7"/>
      <c r="AR2143" s="7"/>
      <c r="AS2143" s="7"/>
      <c r="AT2143" s="7"/>
      <c r="AU2143" s="7"/>
      <c r="AV2143" s="7"/>
      <c r="AW2143" s="2" t="b">
        <v>0</v>
      </c>
      <c r="AX2143" s="2" t="b">
        <v>0</v>
      </c>
      <c r="AY2143" s="2" t="b">
        <v>0</v>
      </c>
      <c r="AZ2143" s="2" t="b">
        <v>0</v>
      </c>
      <c r="BA2143" s="2" t="b">
        <v>0</v>
      </c>
      <c r="BB2143" s="2" t="b">
        <v>0</v>
      </c>
      <c r="BC2143" s="2" t="b">
        <v>0</v>
      </c>
      <c r="BD2143" s="7"/>
      <c r="BE2143" s="7"/>
      <c r="BF2143" s="7"/>
      <c r="BG2143" s="7"/>
      <c r="BH2143" s="7"/>
      <c r="BI2143" s="7"/>
      <c r="BJ2143" s="3" t="s">
        <v>66</v>
      </c>
      <c r="BK2143" s="3" t="s">
        <v>66</v>
      </c>
      <c r="BL2143" s="3" t="s">
        <v>66</v>
      </c>
      <c r="BM2143" s="3" t="s">
        <v>66</v>
      </c>
      <c r="BN2143" s="3" t="s">
        <v>753</v>
      </c>
      <c r="BO2143" s="3" t="s">
        <v>66</v>
      </c>
    </row>
    <row r="2144" spans="1:67" ht="108" x14ac:dyDescent="0.15">
      <c r="A2144" s="2">
        <v>27364210</v>
      </c>
      <c r="B2144" s="10" t="str">
        <f>VLOOKUP(A2144,CSV_R7.10.23!KIHON_20003313_2025_20251023144124_JURAI,2,FALSE)</f>
        <v>株式会社　ａ－ｓｈｅｒ</v>
      </c>
      <c r="C2144" s="10" t="str">
        <f>VLOOKUP(A2144,CSV_R7.10.23!KIHON_20003313_2025_20251023144124_JURAI,4,FALSE)</f>
        <v>港区　赤坂　５－２－３３　ｉｓａｉＡｋａｓａｋＡ　１９０７</v>
      </c>
      <c r="D2144" s="2">
        <v>3731</v>
      </c>
      <c r="E2144" s="3" t="s">
        <v>11737</v>
      </c>
      <c r="F2144" s="3" t="s">
        <v>66</v>
      </c>
      <c r="G2144" s="2">
        <v>27364210</v>
      </c>
      <c r="H2144" s="3" t="s">
        <v>66</v>
      </c>
      <c r="I2144" s="3" t="s">
        <v>11738</v>
      </c>
      <c r="J2144" s="3" t="s">
        <v>66</v>
      </c>
      <c r="K2144" s="3" t="s">
        <v>11739</v>
      </c>
      <c r="L2144" s="2" t="b">
        <v>0</v>
      </c>
      <c r="M2144" s="4" t="s">
        <v>11740</v>
      </c>
      <c r="N2144" s="2" t="b">
        <v>0</v>
      </c>
      <c r="O2144" s="3" t="s">
        <v>406</v>
      </c>
      <c r="P2144" s="3" t="s">
        <v>11741</v>
      </c>
      <c r="Q2144" s="3" t="s">
        <v>94</v>
      </c>
      <c r="R2144" s="2" t="s">
        <v>774</v>
      </c>
      <c r="S2144" s="2">
        <v>103731</v>
      </c>
      <c r="T2144" s="5">
        <v>45419</v>
      </c>
      <c r="U2144" s="6">
        <v>45428</v>
      </c>
      <c r="V2144" s="5">
        <v>45808</v>
      </c>
      <c r="W2144" s="7"/>
      <c r="X2144" s="7"/>
      <c r="Y2144" s="2" t="b">
        <v>1</v>
      </c>
      <c r="Z2144" s="2" t="b">
        <v>0</v>
      </c>
      <c r="AA2144" s="2" t="b">
        <v>0</v>
      </c>
      <c r="AB2144" s="2" t="b">
        <v>0</v>
      </c>
      <c r="AC2144" s="2" t="b">
        <v>1</v>
      </c>
      <c r="AD2144" s="2" t="b">
        <v>0</v>
      </c>
      <c r="AE2144" s="2" t="b">
        <v>0</v>
      </c>
      <c r="AF2144" s="2" t="b">
        <v>0</v>
      </c>
      <c r="AG2144" s="7"/>
      <c r="AH2144" s="7"/>
      <c r="AI2144" s="7"/>
      <c r="AJ2144" s="7"/>
      <c r="AK2144" s="7"/>
      <c r="AL2144" s="7"/>
      <c r="AM2144" s="3" t="s">
        <v>11742</v>
      </c>
      <c r="AN2144" s="3" t="s">
        <v>66</v>
      </c>
      <c r="AO2144" s="3" t="s">
        <v>75</v>
      </c>
      <c r="AP2144" s="3" t="s">
        <v>66</v>
      </c>
      <c r="AQ2144" s="7"/>
      <c r="AR2144" s="7"/>
      <c r="AS2144" s="7"/>
      <c r="AT2144" s="7"/>
      <c r="AU2144" s="7"/>
      <c r="AV2144" s="7"/>
      <c r="AW2144" s="2" t="b">
        <v>0</v>
      </c>
      <c r="AX2144" s="2" t="b">
        <v>0</v>
      </c>
      <c r="AY2144" s="2" t="b">
        <v>0</v>
      </c>
      <c r="AZ2144" s="2" t="b">
        <v>0</v>
      </c>
      <c r="BA2144" s="2" t="b">
        <v>0</v>
      </c>
      <c r="BB2144" s="2" t="b">
        <v>0</v>
      </c>
      <c r="BC2144" s="2" t="b">
        <v>0</v>
      </c>
      <c r="BD2144" s="7"/>
      <c r="BE2144" s="7"/>
      <c r="BF2144" s="7"/>
      <c r="BG2144" s="7"/>
      <c r="BH2144" s="7"/>
      <c r="BI2144" s="7"/>
      <c r="BJ2144" s="3" t="s">
        <v>66</v>
      </c>
      <c r="BK2144" s="3" t="s">
        <v>66</v>
      </c>
      <c r="BL2144" s="3" t="s">
        <v>66</v>
      </c>
      <c r="BM2144" s="3" t="s">
        <v>66</v>
      </c>
      <c r="BN2144" s="3" t="s">
        <v>753</v>
      </c>
      <c r="BO2144" s="3" t="s">
        <v>66</v>
      </c>
    </row>
    <row r="2145" spans="1:67" ht="67.5" x14ac:dyDescent="0.15">
      <c r="A2145" s="2">
        <v>31150601</v>
      </c>
      <c r="B2145" s="10" t="str">
        <f>VLOOKUP(A2145,CSV_R7.10.23!KIHON_20003313_2025_20251023144124_JURAI,2,FALSE)</f>
        <v>株式会社　引シャッター</v>
      </c>
      <c r="C2145" s="10" t="str">
        <f>VLOOKUP(A2145,CSV_R7.10.23!KIHON_20003313_2025_20251023144124_JURAI,4,FALSE)</f>
        <v>足立区　綾瀬　６－３１－５</v>
      </c>
      <c r="D2145" s="2">
        <v>3732</v>
      </c>
      <c r="E2145" s="3" t="s">
        <v>11743</v>
      </c>
      <c r="F2145" s="3" t="s">
        <v>66</v>
      </c>
      <c r="G2145" s="2">
        <v>31150601</v>
      </c>
      <c r="H2145" s="3" t="s">
        <v>66</v>
      </c>
      <c r="I2145" s="3" t="s">
        <v>11744</v>
      </c>
      <c r="J2145" s="3" t="s">
        <v>66</v>
      </c>
      <c r="K2145" s="3" t="s">
        <v>11745</v>
      </c>
      <c r="L2145" s="2" t="b">
        <v>0</v>
      </c>
      <c r="M2145" s="4" t="s">
        <v>11746</v>
      </c>
      <c r="N2145" s="2" t="b">
        <v>0</v>
      </c>
      <c r="O2145" s="3" t="s">
        <v>7194</v>
      </c>
      <c r="P2145" s="3" t="s">
        <v>11747</v>
      </c>
      <c r="Q2145" s="3" t="s">
        <v>807</v>
      </c>
      <c r="R2145" s="2" t="s">
        <v>106</v>
      </c>
      <c r="S2145" s="2">
        <v>103732</v>
      </c>
      <c r="T2145" s="5">
        <v>45420</v>
      </c>
      <c r="U2145" s="6">
        <v>45428</v>
      </c>
      <c r="V2145" s="5">
        <v>46538</v>
      </c>
      <c r="W2145" s="5">
        <v>45808</v>
      </c>
      <c r="X2145" s="2">
        <v>1</v>
      </c>
      <c r="Y2145" s="2" t="b">
        <v>1</v>
      </c>
      <c r="Z2145" s="2" t="b">
        <v>0</v>
      </c>
      <c r="AA2145" s="2" t="b">
        <v>1</v>
      </c>
      <c r="AB2145" s="2" t="b">
        <v>0</v>
      </c>
      <c r="AC2145" s="2" t="b">
        <v>0</v>
      </c>
      <c r="AD2145" s="2" t="b">
        <v>0</v>
      </c>
      <c r="AE2145" s="2" t="b">
        <v>0</v>
      </c>
      <c r="AF2145" s="2" t="b">
        <v>0</v>
      </c>
      <c r="AG2145" s="7"/>
      <c r="AH2145" s="7"/>
      <c r="AI2145" s="7"/>
      <c r="AJ2145" s="7"/>
      <c r="AK2145" s="7"/>
      <c r="AL2145" s="7"/>
      <c r="AM2145" s="3" t="s">
        <v>11748</v>
      </c>
      <c r="AN2145" s="3" t="s">
        <v>66</v>
      </c>
      <c r="AO2145" s="3" t="s">
        <v>75</v>
      </c>
      <c r="AP2145" s="3" t="s">
        <v>66</v>
      </c>
      <c r="AQ2145" s="7"/>
      <c r="AR2145" s="7"/>
      <c r="AS2145" s="7"/>
      <c r="AT2145" s="7"/>
      <c r="AU2145" s="7"/>
      <c r="AV2145" s="7"/>
      <c r="AW2145" s="2" t="b">
        <v>0</v>
      </c>
      <c r="AX2145" s="2" t="b">
        <v>0</v>
      </c>
      <c r="AY2145" s="2" t="b">
        <v>0</v>
      </c>
      <c r="AZ2145" s="2" t="b">
        <v>0</v>
      </c>
      <c r="BA2145" s="2" t="b">
        <v>0</v>
      </c>
      <c r="BB2145" s="2" t="b">
        <v>0</v>
      </c>
      <c r="BC2145" s="2" t="b">
        <v>0</v>
      </c>
      <c r="BD2145" s="7"/>
      <c r="BE2145" s="7"/>
      <c r="BF2145" s="7"/>
      <c r="BG2145" s="7"/>
      <c r="BH2145" s="7"/>
      <c r="BI2145" s="7"/>
      <c r="BJ2145" s="3" t="s">
        <v>66</v>
      </c>
      <c r="BK2145" s="3" t="s">
        <v>66</v>
      </c>
      <c r="BL2145" s="3" t="s">
        <v>66</v>
      </c>
      <c r="BM2145" s="3" t="s">
        <v>66</v>
      </c>
      <c r="BN2145" s="3" t="s">
        <v>66</v>
      </c>
      <c r="BO2145" s="3" t="s">
        <v>66</v>
      </c>
    </row>
    <row r="2146" spans="1:67" ht="67.5" x14ac:dyDescent="0.15">
      <c r="A2146" s="2">
        <v>28322011</v>
      </c>
      <c r="B2146" s="10" t="str">
        <f>VLOOKUP(A2146,CSV_R7.10.23!KIHON_20003313_2025_20251023144124_JURAI,2,FALSE)</f>
        <v>株式会社　ファストコムマーケティング</v>
      </c>
      <c r="C2146" s="10" t="str">
        <f>VLOOKUP(A2146,CSV_R7.10.23!KIHON_20003313_2025_20251023144124_JURAI,4,FALSE)</f>
        <v>中央区　日本橋人形町　２－１４－１０</v>
      </c>
      <c r="D2146" s="2">
        <v>3733</v>
      </c>
      <c r="E2146" s="3" t="s">
        <v>11749</v>
      </c>
      <c r="F2146" s="3" t="s">
        <v>66</v>
      </c>
      <c r="G2146" s="2">
        <v>28322011</v>
      </c>
      <c r="H2146" s="3" t="s">
        <v>66</v>
      </c>
      <c r="I2146" s="3" t="s">
        <v>11750</v>
      </c>
      <c r="J2146" s="3" t="s">
        <v>66</v>
      </c>
      <c r="K2146" s="3" t="s">
        <v>11751</v>
      </c>
      <c r="L2146" s="2" t="b">
        <v>0</v>
      </c>
      <c r="M2146" s="4" t="s">
        <v>11752</v>
      </c>
      <c r="N2146" s="2" t="b">
        <v>0</v>
      </c>
      <c r="O2146" s="3" t="s">
        <v>797</v>
      </c>
      <c r="P2146" s="3" t="s">
        <v>11753</v>
      </c>
      <c r="Q2146" s="3" t="s">
        <v>94</v>
      </c>
      <c r="R2146" s="2" t="s">
        <v>95</v>
      </c>
      <c r="S2146" s="2">
        <v>103733</v>
      </c>
      <c r="T2146" s="5">
        <v>45420</v>
      </c>
      <c r="U2146" s="6">
        <v>45428</v>
      </c>
      <c r="V2146" s="5">
        <v>45808</v>
      </c>
      <c r="W2146" s="7"/>
      <c r="X2146" s="7"/>
      <c r="Y2146" s="2" t="b">
        <v>1</v>
      </c>
      <c r="Z2146" s="2" t="b">
        <v>1</v>
      </c>
      <c r="AA2146" s="2" t="b">
        <v>1</v>
      </c>
      <c r="AB2146" s="2" t="b">
        <v>1</v>
      </c>
      <c r="AC2146" s="2" t="b">
        <v>0</v>
      </c>
      <c r="AD2146" s="2" t="b">
        <v>0</v>
      </c>
      <c r="AE2146" s="2" t="b">
        <v>0</v>
      </c>
      <c r="AF2146" s="2" t="b">
        <v>0</v>
      </c>
      <c r="AG2146" s="2">
        <v>1108</v>
      </c>
      <c r="AH2146" s="6">
        <v>45777</v>
      </c>
      <c r="AI2146" s="5">
        <v>45796</v>
      </c>
      <c r="AJ2146" s="5">
        <v>46507</v>
      </c>
      <c r="AK2146" s="7"/>
      <c r="AL2146" s="7"/>
      <c r="AM2146" s="3" t="s">
        <v>4351</v>
      </c>
      <c r="AN2146" s="3" t="s">
        <v>66</v>
      </c>
      <c r="AO2146" s="3" t="s">
        <v>75</v>
      </c>
      <c r="AP2146" s="3" t="s">
        <v>66</v>
      </c>
      <c r="AQ2146" s="7"/>
      <c r="AR2146" s="7"/>
      <c r="AS2146" s="7"/>
      <c r="AT2146" s="7"/>
      <c r="AU2146" s="7"/>
      <c r="AV2146" s="7"/>
      <c r="AW2146" s="2" t="b">
        <v>0</v>
      </c>
      <c r="AX2146" s="2" t="b">
        <v>0</v>
      </c>
      <c r="AY2146" s="2" t="b">
        <v>0</v>
      </c>
      <c r="AZ2146" s="2" t="b">
        <v>0</v>
      </c>
      <c r="BA2146" s="2" t="b">
        <v>0</v>
      </c>
      <c r="BB2146" s="2" t="b">
        <v>0</v>
      </c>
      <c r="BC2146" s="2" t="b">
        <v>0</v>
      </c>
      <c r="BD2146" s="7"/>
      <c r="BE2146" s="7"/>
      <c r="BF2146" s="7"/>
      <c r="BG2146" s="7"/>
      <c r="BH2146" s="7"/>
      <c r="BI2146" s="7"/>
      <c r="BJ2146" s="3" t="s">
        <v>66</v>
      </c>
      <c r="BK2146" s="3" t="s">
        <v>66</v>
      </c>
      <c r="BL2146" s="3" t="s">
        <v>66</v>
      </c>
      <c r="BM2146" s="3" t="s">
        <v>66</v>
      </c>
      <c r="BN2146" s="3" t="s">
        <v>66</v>
      </c>
      <c r="BO2146" s="3" t="s">
        <v>66</v>
      </c>
    </row>
    <row r="2147" spans="1:67" ht="108" x14ac:dyDescent="0.15">
      <c r="A2147" s="2">
        <v>24042815</v>
      </c>
      <c r="B2147" s="10" t="str">
        <f>VLOOKUP(A2147,CSV_R7.10.23!KIHON_20003313_2025_20251023144124_JURAI,2,FALSE)</f>
        <v>株式会社　ニッポン手仕事図鑑</v>
      </c>
      <c r="C2147" s="10" t="str">
        <f>VLOOKUP(A2147,CSV_R7.10.23!KIHON_20003313_2025_20251023144124_JURAI,4,FALSE)</f>
        <v>中央区　日本橋人形町　２－１４－１０－１Ｆ</v>
      </c>
      <c r="D2147" s="2">
        <v>3734</v>
      </c>
      <c r="E2147" s="3" t="s">
        <v>11754</v>
      </c>
      <c r="F2147" s="3" t="s">
        <v>66</v>
      </c>
      <c r="G2147" s="2">
        <v>24042815</v>
      </c>
      <c r="H2147" s="3" t="s">
        <v>66</v>
      </c>
      <c r="I2147" s="3" t="s">
        <v>11750</v>
      </c>
      <c r="J2147" s="3" t="s">
        <v>66</v>
      </c>
      <c r="K2147" s="3" t="s">
        <v>11751</v>
      </c>
      <c r="L2147" s="2" t="b">
        <v>0</v>
      </c>
      <c r="M2147" s="4" t="s">
        <v>11752</v>
      </c>
      <c r="N2147" s="2" t="b">
        <v>0</v>
      </c>
      <c r="O2147" s="3" t="s">
        <v>797</v>
      </c>
      <c r="P2147" s="3" t="s">
        <v>11753</v>
      </c>
      <c r="Q2147" s="3" t="s">
        <v>292</v>
      </c>
      <c r="R2147" s="2" t="s">
        <v>95</v>
      </c>
      <c r="S2147" s="2">
        <v>103734</v>
      </c>
      <c r="T2147" s="5">
        <v>45420</v>
      </c>
      <c r="U2147" s="6">
        <v>45428</v>
      </c>
      <c r="V2147" s="5">
        <v>45808</v>
      </c>
      <c r="W2147" s="7"/>
      <c r="X2147" s="7"/>
      <c r="Y2147" s="2" t="b">
        <v>1</v>
      </c>
      <c r="Z2147" s="2" t="b">
        <v>1</v>
      </c>
      <c r="AA2147" s="2" t="b">
        <v>1</v>
      </c>
      <c r="AB2147" s="2" t="b">
        <v>1</v>
      </c>
      <c r="AC2147" s="2" t="b">
        <v>0</v>
      </c>
      <c r="AD2147" s="2" t="b">
        <v>0</v>
      </c>
      <c r="AE2147" s="2" t="b">
        <v>0</v>
      </c>
      <c r="AF2147" s="2" t="b">
        <v>0</v>
      </c>
      <c r="AG2147" s="7"/>
      <c r="AH2147" s="7"/>
      <c r="AI2147" s="7"/>
      <c r="AJ2147" s="7"/>
      <c r="AK2147" s="7"/>
      <c r="AL2147" s="7"/>
      <c r="AM2147" s="3" t="s">
        <v>11755</v>
      </c>
      <c r="AN2147" s="3" t="s">
        <v>66</v>
      </c>
      <c r="AO2147" s="3" t="s">
        <v>75</v>
      </c>
      <c r="AP2147" s="3" t="s">
        <v>66</v>
      </c>
      <c r="AQ2147" s="7"/>
      <c r="AR2147" s="7"/>
      <c r="AS2147" s="7"/>
      <c r="AT2147" s="7"/>
      <c r="AU2147" s="7"/>
      <c r="AV2147" s="7"/>
      <c r="AW2147" s="2" t="b">
        <v>0</v>
      </c>
      <c r="AX2147" s="2" t="b">
        <v>0</v>
      </c>
      <c r="AY2147" s="2" t="b">
        <v>0</v>
      </c>
      <c r="AZ2147" s="2" t="b">
        <v>0</v>
      </c>
      <c r="BA2147" s="2" t="b">
        <v>0</v>
      </c>
      <c r="BB2147" s="2" t="b">
        <v>0</v>
      </c>
      <c r="BC2147" s="2" t="b">
        <v>0</v>
      </c>
      <c r="BD2147" s="7"/>
      <c r="BE2147" s="7"/>
      <c r="BF2147" s="7"/>
      <c r="BG2147" s="7"/>
      <c r="BH2147" s="7"/>
      <c r="BI2147" s="7"/>
      <c r="BJ2147" s="3" t="s">
        <v>66</v>
      </c>
      <c r="BK2147" s="3" t="s">
        <v>66</v>
      </c>
      <c r="BL2147" s="3" t="s">
        <v>66</v>
      </c>
      <c r="BM2147" s="3" t="s">
        <v>66</v>
      </c>
      <c r="BN2147" s="3" t="s">
        <v>753</v>
      </c>
      <c r="BO2147" s="3" t="s">
        <v>66</v>
      </c>
    </row>
    <row r="2148" spans="1:67" ht="81" x14ac:dyDescent="0.15">
      <c r="A2148" s="2">
        <v>61442942</v>
      </c>
      <c r="B2148" s="10" t="str">
        <f>VLOOKUP(A2148,CSV_R7.10.23!KIHON_20003313_2025_20251023144124_JURAI,2,FALSE)</f>
        <v>株式会社　ピクシー</v>
      </c>
      <c r="C2148" s="10" t="str">
        <f>VLOOKUP(A2148,CSV_R7.10.23!KIHON_20003313_2025_20251023144124_JURAI,4,FALSE)</f>
        <v>渋谷区　代々木　２－２７－１５　高栄ビル３階</v>
      </c>
      <c r="D2148" s="2">
        <v>3735</v>
      </c>
      <c r="E2148" s="3" t="s">
        <v>11756</v>
      </c>
      <c r="F2148" s="3" t="s">
        <v>66</v>
      </c>
      <c r="G2148" s="2">
        <v>61442942</v>
      </c>
      <c r="H2148" s="3" t="s">
        <v>66</v>
      </c>
      <c r="I2148" s="3" t="s">
        <v>7906</v>
      </c>
      <c r="J2148" s="3" t="s">
        <v>66</v>
      </c>
      <c r="K2148" s="3" t="s">
        <v>11757</v>
      </c>
      <c r="L2148" s="2" t="b">
        <v>0</v>
      </c>
      <c r="M2148" s="4" t="s">
        <v>11758</v>
      </c>
      <c r="N2148" s="2" t="b">
        <v>0</v>
      </c>
      <c r="O2148" s="3" t="s">
        <v>1600</v>
      </c>
      <c r="P2148" s="3" t="s">
        <v>11759</v>
      </c>
      <c r="Q2148" s="3" t="s">
        <v>94</v>
      </c>
      <c r="R2148" s="2" t="s">
        <v>553</v>
      </c>
      <c r="S2148" s="2">
        <v>103735</v>
      </c>
      <c r="T2148" s="5">
        <v>45421</v>
      </c>
      <c r="U2148" s="6">
        <v>45428</v>
      </c>
      <c r="V2148" s="5">
        <v>45808</v>
      </c>
      <c r="W2148" s="7"/>
      <c r="X2148" s="7"/>
      <c r="Y2148" s="2" t="b">
        <v>1</v>
      </c>
      <c r="Z2148" s="2" t="b">
        <v>1</v>
      </c>
      <c r="AA2148" s="2" t="b">
        <v>1</v>
      </c>
      <c r="AB2148" s="2" t="b">
        <v>1</v>
      </c>
      <c r="AC2148" s="2" t="b">
        <v>1</v>
      </c>
      <c r="AD2148" s="2" t="b">
        <v>1</v>
      </c>
      <c r="AE2148" s="2" t="b">
        <v>1</v>
      </c>
      <c r="AF2148" s="2" t="b">
        <v>0</v>
      </c>
      <c r="AG2148" s="7"/>
      <c r="AH2148" s="7"/>
      <c r="AI2148" s="7"/>
      <c r="AJ2148" s="7"/>
      <c r="AK2148" s="7"/>
      <c r="AL2148" s="7"/>
      <c r="AM2148" s="3" t="s">
        <v>1507</v>
      </c>
      <c r="AN2148" s="3" t="s">
        <v>66</v>
      </c>
      <c r="AO2148" s="3" t="s">
        <v>75</v>
      </c>
      <c r="AP2148" s="3" t="s">
        <v>66</v>
      </c>
      <c r="AQ2148" s="7"/>
      <c r="AR2148" s="7"/>
      <c r="AS2148" s="7"/>
      <c r="AT2148" s="7"/>
      <c r="AU2148" s="7"/>
      <c r="AV2148" s="7"/>
      <c r="AW2148" s="2" t="b">
        <v>0</v>
      </c>
      <c r="AX2148" s="2" t="b">
        <v>0</v>
      </c>
      <c r="AY2148" s="2" t="b">
        <v>0</v>
      </c>
      <c r="AZ2148" s="2" t="b">
        <v>0</v>
      </c>
      <c r="BA2148" s="2" t="b">
        <v>0</v>
      </c>
      <c r="BB2148" s="2" t="b">
        <v>0</v>
      </c>
      <c r="BC2148" s="2" t="b">
        <v>0</v>
      </c>
      <c r="BD2148" s="7"/>
      <c r="BE2148" s="7"/>
      <c r="BF2148" s="7"/>
      <c r="BG2148" s="7"/>
      <c r="BH2148" s="7"/>
      <c r="BI2148" s="7"/>
      <c r="BJ2148" s="3" t="s">
        <v>66</v>
      </c>
      <c r="BK2148" s="3" t="s">
        <v>66</v>
      </c>
      <c r="BL2148" s="3" t="s">
        <v>66</v>
      </c>
      <c r="BM2148" s="3" t="s">
        <v>66</v>
      </c>
      <c r="BN2148" s="3" t="s">
        <v>753</v>
      </c>
      <c r="BO2148" s="3" t="s">
        <v>66</v>
      </c>
    </row>
    <row r="2149" spans="1:67" ht="67.5" x14ac:dyDescent="0.15">
      <c r="A2149" s="2">
        <v>26362345</v>
      </c>
      <c r="B2149" s="10" t="str">
        <f>VLOOKUP(A2149,CSV_R7.10.23!KIHON_20003313_2025_20251023144124_JURAI,2,FALSE)</f>
        <v>株式会社　ＲＹ・コーポレーション</v>
      </c>
      <c r="C2149" s="10" t="str">
        <f>VLOOKUP(A2149,CSV_R7.10.23!KIHON_20003313_2025_20251023144124_JURAI,4,FALSE)</f>
        <v>千代田区　四番町　４－９　東越伯鷹ビル４階</v>
      </c>
      <c r="D2149" s="2">
        <v>3738</v>
      </c>
      <c r="E2149" s="3" t="s">
        <v>11760</v>
      </c>
      <c r="F2149" s="3" t="s">
        <v>66</v>
      </c>
      <c r="G2149" s="2">
        <v>26362345</v>
      </c>
      <c r="H2149" s="3" t="s">
        <v>66</v>
      </c>
      <c r="I2149" s="3" t="s">
        <v>11761</v>
      </c>
      <c r="J2149" s="3" t="s">
        <v>66</v>
      </c>
      <c r="K2149" s="3" t="s">
        <v>11762</v>
      </c>
      <c r="L2149" s="2" t="b">
        <v>0</v>
      </c>
      <c r="M2149" s="4" t="s">
        <v>11763</v>
      </c>
      <c r="N2149" s="2" t="b">
        <v>0</v>
      </c>
      <c r="O2149" s="3" t="s">
        <v>250</v>
      </c>
      <c r="P2149" s="3" t="s">
        <v>11764</v>
      </c>
      <c r="Q2149" s="3" t="s">
        <v>440</v>
      </c>
      <c r="R2149" s="2" t="s">
        <v>8584</v>
      </c>
      <c r="S2149" s="2">
        <v>103738</v>
      </c>
      <c r="T2149" s="5">
        <v>45422</v>
      </c>
      <c r="U2149" s="6">
        <v>45428</v>
      </c>
      <c r="V2149" s="5">
        <v>46538</v>
      </c>
      <c r="W2149" s="5">
        <v>45808</v>
      </c>
      <c r="X2149" s="2">
        <v>1</v>
      </c>
      <c r="Y2149" s="2" t="b">
        <v>1</v>
      </c>
      <c r="Z2149" s="2" t="b">
        <v>0</v>
      </c>
      <c r="AA2149" s="2" t="b">
        <v>0</v>
      </c>
      <c r="AB2149" s="2" t="b">
        <v>0</v>
      </c>
      <c r="AC2149" s="2" t="b">
        <v>1</v>
      </c>
      <c r="AD2149" s="2" t="b">
        <v>1</v>
      </c>
      <c r="AE2149" s="2" t="b">
        <v>1</v>
      </c>
      <c r="AF2149" s="2" t="b">
        <v>0</v>
      </c>
      <c r="AG2149" s="2">
        <v>1148</v>
      </c>
      <c r="AH2149" s="6">
        <v>45862</v>
      </c>
      <c r="AI2149" s="5">
        <v>45877</v>
      </c>
      <c r="AJ2149" s="5">
        <v>46599</v>
      </c>
      <c r="AK2149" s="7"/>
      <c r="AL2149" s="7"/>
      <c r="AM2149" s="3" t="s">
        <v>66</v>
      </c>
      <c r="AN2149" s="3" t="s">
        <v>66</v>
      </c>
      <c r="AO2149" s="3" t="s">
        <v>75</v>
      </c>
      <c r="AP2149" s="3" t="s">
        <v>66</v>
      </c>
      <c r="AQ2149" s="7"/>
      <c r="AR2149" s="7"/>
      <c r="AS2149" s="7"/>
      <c r="AT2149" s="7"/>
      <c r="AU2149" s="7"/>
      <c r="AV2149" s="7"/>
      <c r="AW2149" s="2" t="b">
        <v>0</v>
      </c>
      <c r="AX2149" s="2" t="b">
        <v>0</v>
      </c>
      <c r="AY2149" s="2" t="b">
        <v>0</v>
      </c>
      <c r="AZ2149" s="2" t="b">
        <v>0</v>
      </c>
      <c r="BA2149" s="2" t="b">
        <v>0</v>
      </c>
      <c r="BB2149" s="2" t="b">
        <v>0</v>
      </c>
      <c r="BC2149" s="2" t="b">
        <v>0</v>
      </c>
      <c r="BD2149" s="7"/>
      <c r="BE2149" s="7"/>
      <c r="BF2149" s="7"/>
      <c r="BG2149" s="7"/>
      <c r="BH2149" s="7"/>
      <c r="BI2149" s="7"/>
      <c r="BJ2149" s="3" t="s">
        <v>66</v>
      </c>
      <c r="BK2149" s="3" t="s">
        <v>66</v>
      </c>
      <c r="BL2149" s="3" t="s">
        <v>66</v>
      </c>
      <c r="BM2149" s="3" t="s">
        <v>66</v>
      </c>
      <c r="BN2149" s="3" t="s">
        <v>66</v>
      </c>
      <c r="BO2149" s="3" t="s">
        <v>66</v>
      </c>
    </row>
    <row r="2150" spans="1:67" ht="189" x14ac:dyDescent="0.15">
      <c r="A2150" s="2">
        <v>20363322</v>
      </c>
      <c r="B2150" s="10" t="str">
        <f>VLOOKUP(A2150,CSV_R7.10.23!KIHON_20003313_2025_20251023144124_JURAI,2,FALSE)</f>
        <v>有限会社　アカウントエクスプレス</v>
      </c>
      <c r="C2150" s="10" t="str">
        <f>VLOOKUP(A2150,CSV_R7.10.23!KIHON_20003313_2025_20251023144124_JURAI,4,FALSE)</f>
        <v>港区　高輪　３－１０－２　ＵＰオフィス２０３</v>
      </c>
      <c r="D2150" s="2">
        <v>3739</v>
      </c>
      <c r="E2150" s="3" t="s">
        <v>11765</v>
      </c>
      <c r="F2150" s="3" t="s">
        <v>66</v>
      </c>
      <c r="G2150" s="2">
        <v>20363322</v>
      </c>
      <c r="H2150" s="3" t="s">
        <v>66</v>
      </c>
      <c r="I2150" s="3" t="s">
        <v>11766</v>
      </c>
      <c r="J2150" s="3" t="s">
        <v>66</v>
      </c>
      <c r="K2150" s="3" t="s">
        <v>8691</v>
      </c>
      <c r="L2150" s="2" t="b">
        <v>0</v>
      </c>
      <c r="M2150" s="4" t="s">
        <v>66</v>
      </c>
      <c r="N2150" s="2" t="b">
        <v>0</v>
      </c>
      <c r="O2150" s="3" t="s">
        <v>2954</v>
      </c>
      <c r="P2150" s="3" t="s">
        <v>11767</v>
      </c>
      <c r="Q2150" s="3" t="s">
        <v>72</v>
      </c>
      <c r="R2150" s="2" t="s">
        <v>774</v>
      </c>
      <c r="S2150" s="2">
        <v>103739</v>
      </c>
      <c r="T2150" s="5">
        <v>45422</v>
      </c>
      <c r="U2150" s="6">
        <v>45428</v>
      </c>
      <c r="V2150" s="5">
        <v>46538</v>
      </c>
      <c r="W2150" s="5">
        <v>45808</v>
      </c>
      <c r="X2150" s="2">
        <v>1</v>
      </c>
      <c r="Y2150" s="2" t="b">
        <v>1</v>
      </c>
      <c r="Z2150" s="2" t="b">
        <v>1</v>
      </c>
      <c r="AA2150" s="2" t="b">
        <v>1</v>
      </c>
      <c r="AB2150" s="2" t="b">
        <v>1</v>
      </c>
      <c r="AC2150" s="2" t="b">
        <v>1</v>
      </c>
      <c r="AD2150" s="2" t="b">
        <v>1</v>
      </c>
      <c r="AE2150" s="2" t="b">
        <v>1</v>
      </c>
      <c r="AF2150" s="2" t="b">
        <v>0</v>
      </c>
      <c r="AG2150" s="7"/>
      <c r="AH2150" s="7"/>
      <c r="AI2150" s="7"/>
      <c r="AJ2150" s="7"/>
      <c r="AK2150" s="7"/>
      <c r="AL2150" s="7"/>
      <c r="AM2150" s="3" t="s">
        <v>11768</v>
      </c>
      <c r="AN2150" s="3" t="s">
        <v>66</v>
      </c>
      <c r="AO2150" s="3" t="s">
        <v>75</v>
      </c>
      <c r="AP2150" s="3" t="s">
        <v>66</v>
      </c>
      <c r="AQ2150" s="7"/>
      <c r="AR2150" s="7"/>
      <c r="AS2150" s="7"/>
      <c r="AT2150" s="7"/>
      <c r="AU2150" s="7"/>
      <c r="AV2150" s="7"/>
      <c r="AW2150" s="2" t="b">
        <v>0</v>
      </c>
      <c r="AX2150" s="2" t="b">
        <v>0</v>
      </c>
      <c r="AY2150" s="2" t="b">
        <v>0</v>
      </c>
      <c r="AZ2150" s="2" t="b">
        <v>0</v>
      </c>
      <c r="BA2150" s="2" t="b">
        <v>0</v>
      </c>
      <c r="BB2150" s="2" t="b">
        <v>0</v>
      </c>
      <c r="BC2150" s="2" t="b">
        <v>0</v>
      </c>
      <c r="BD2150" s="7"/>
      <c r="BE2150" s="7"/>
      <c r="BF2150" s="7"/>
      <c r="BG2150" s="7"/>
      <c r="BH2150" s="7"/>
      <c r="BI2150" s="7"/>
      <c r="BJ2150" s="3" t="s">
        <v>66</v>
      </c>
      <c r="BK2150" s="3" t="s">
        <v>66</v>
      </c>
      <c r="BL2150" s="3" t="s">
        <v>66</v>
      </c>
      <c r="BM2150" s="3" t="s">
        <v>66</v>
      </c>
      <c r="BN2150" s="3" t="s">
        <v>66</v>
      </c>
      <c r="BO2150" s="3" t="s">
        <v>66</v>
      </c>
    </row>
    <row r="2151" spans="1:67" ht="81" x14ac:dyDescent="0.15">
      <c r="A2151" s="2">
        <v>28321937</v>
      </c>
      <c r="B2151" s="10" t="str">
        <f>VLOOKUP(A2151,CSV_R7.10.23!KIHON_20003313_2025_20251023144124_JURAI,2,FALSE)</f>
        <v>社会保険労務士法人　プラットローム</v>
      </c>
      <c r="C2151" s="10" t="str">
        <f>VLOOKUP(A2151,CSV_R7.10.23!KIHON_20003313_2025_20251023144124_JURAI,4,FALSE)</f>
        <v>中央区　新川　１－３－２１ＢＩＺ　ＳＭＡＲＴ茅場町４０６号室</v>
      </c>
      <c r="D2151" s="2">
        <v>3741</v>
      </c>
      <c r="E2151" s="3" t="s">
        <v>11769</v>
      </c>
      <c r="F2151" s="3" t="s">
        <v>66</v>
      </c>
      <c r="G2151" s="2">
        <v>28321937</v>
      </c>
      <c r="H2151" s="3" t="s">
        <v>66</v>
      </c>
      <c r="I2151" s="3" t="s">
        <v>11770</v>
      </c>
      <c r="J2151" s="3" t="s">
        <v>66</v>
      </c>
      <c r="K2151" s="3" t="s">
        <v>11771</v>
      </c>
      <c r="L2151" s="2" t="b">
        <v>0</v>
      </c>
      <c r="M2151" s="4" t="s">
        <v>11772</v>
      </c>
      <c r="N2151" s="2" t="b">
        <v>0</v>
      </c>
      <c r="O2151" s="3" t="s">
        <v>1211</v>
      </c>
      <c r="P2151" s="3" t="s">
        <v>11773</v>
      </c>
      <c r="Q2151" s="3" t="s">
        <v>11774</v>
      </c>
      <c r="R2151" s="2" t="s">
        <v>95</v>
      </c>
      <c r="S2151" s="2">
        <v>103741</v>
      </c>
      <c r="T2151" s="5">
        <v>45425</v>
      </c>
      <c r="U2151" s="6">
        <v>45435</v>
      </c>
      <c r="V2151" s="5">
        <v>45808</v>
      </c>
      <c r="W2151" s="7"/>
      <c r="X2151" s="7"/>
      <c r="Y2151" s="2" t="b">
        <v>1</v>
      </c>
      <c r="Z2151" s="2" t="b">
        <v>1</v>
      </c>
      <c r="AA2151" s="2" t="b">
        <v>0</v>
      </c>
      <c r="AB2151" s="2" t="b">
        <v>0</v>
      </c>
      <c r="AC2151" s="2" t="b">
        <v>0</v>
      </c>
      <c r="AD2151" s="2" t="b">
        <v>0</v>
      </c>
      <c r="AE2151" s="2" t="b">
        <v>0</v>
      </c>
      <c r="AF2151" s="2" t="b">
        <v>0</v>
      </c>
      <c r="AG2151" s="2">
        <v>1117</v>
      </c>
      <c r="AH2151" s="6">
        <v>45803</v>
      </c>
      <c r="AI2151" s="5">
        <v>45812</v>
      </c>
      <c r="AJ2151" s="5">
        <v>46538</v>
      </c>
      <c r="AK2151" s="7"/>
      <c r="AL2151" s="7"/>
      <c r="AM2151" s="3" t="s">
        <v>66</v>
      </c>
      <c r="AN2151" s="3" t="s">
        <v>66</v>
      </c>
      <c r="AO2151" s="3" t="s">
        <v>66</v>
      </c>
      <c r="AP2151" s="3" t="s">
        <v>66</v>
      </c>
      <c r="AQ2151" s="7"/>
      <c r="AR2151" s="7"/>
      <c r="AS2151" s="7"/>
      <c r="AT2151" s="7"/>
      <c r="AU2151" s="7"/>
      <c r="AV2151" s="7"/>
      <c r="AW2151" s="2" t="b">
        <v>0</v>
      </c>
      <c r="AX2151" s="2" t="b">
        <v>0</v>
      </c>
      <c r="AY2151" s="2" t="b">
        <v>0</v>
      </c>
      <c r="AZ2151" s="2" t="b">
        <v>0</v>
      </c>
      <c r="BA2151" s="2" t="b">
        <v>0</v>
      </c>
      <c r="BB2151" s="2" t="b">
        <v>0</v>
      </c>
      <c r="BC2151" s="2" t="b">
        <v>0</v>
      </c>
      <c r="BD2151" s="7"/>
      <c r="BE2151" s="7"/>
      <c r="BF2151" s="7"/>
      <c r="BG2151" s="7"/>
      <c r="BH2151" s="7"/>
      <c r="BI2151" s="7"/>
      <c r="BJ2151" s="3" t="s">
        <v>66</v>
      </c>
      <c r="BK2151" s="3" t="s">
        <v>66</v>
      </c>
      <c r="BL2151" s="3" t="s">
        <v>66</v>
      </c>
      <c r="BM2151" s="3" t="s">
        <v>66</v>
      </c>
      <c r="BN2151" s="3" t="s">
        <v>66</v>
      </c>
      <c r="BO2151" s="3" t="s">
        <v>66</v>
      </c>
    </row>
    <row r="2152" spans="1:67" ht="54" x14ac:dyDescent="0.15">
      <c r="A2152" s="2">
        <v>80230018</v>
      </c>
      <c r="B2152" s="10" t="str">
        <f>VLOOKUP(A2152,CSV_R7.10.23!KIHON_20003313_2025_20251023144124_JURAI,2,FALSE)</f>
        <v>むさし府中商工会議所</v>
      </c>
      <c r="C2152" s="10" t="str">
        <f>VLOOKUP(A2152,CSV_R7.10.23!KIHON_20003313_2025_20251023144124_JURAI,4,FALSE)</f>
        <v>府中市　緑町　３―５―２</v>
      </c>
      <c r="D2152" s="2">
        <v>3743</v>
      </c>
      <c r="E2152" s="3" t="s">
        <v>11775</v>
      </c>
      <c r="F2152" s="3" t="s">
        <v>66</v>
      </c>
      <c r="G2152" s="2">
        <v>80230018</v>
      </c>
      <c r="H2152" s="3" t="s">
        <v>66</v>
      </c>
      <c r="I2152" s="3" t="s">
        <v>11776</v>
      </c>
      <c r="J2152" s="3" t="s">
        <v>66</v>
      </c>
      <c r="K2152" s="3" t="s">
        <v>11777</v>
      </c>
      <c r="L2152" s="2" t="b">
        <v>0</v>
      </c>
      <c r="M2152" s="4" t="s">
        <v>66</v>
      </c>
      <c r="N2152" s="2" t="b">
        <v>0</v>
      </c>
      <c r="O2152" s="3" t="s">
        <v>11778</v>
      </c>
      <c r="P2152" s="3" t="s">
        <v>11779</v>
      </c>
      <c r="Q2152" s="3" t="s">
        <v>148</v>
      </c>
      <c r="R2152" s="2" t="s">
        <v>106</v>
      </c>
      <c r="S2152" s="2">
        <v>103743</v>
      </c>
      <c r="T2152" s="5">
        <v>45427</v>
      </c>
      <c r="U2152" s="6">
        <v>45435</v>
      </c>
      <c r="V2152" s="5">
        <v>46538</v>
      </c>
      <c r="W2152" s="5">
        <v>45808</v>
      </c>
      <c r="X2152" s="2">
        <v>1</v>
      </c>
      <c r="Y2152" s="2" t="b">
        <v>1</v>
      </c>
      <c r="Z2152" s="2" t="b">
        <v>0</v>
      </c>
      <c r="AA2152" s="2" t="b">
        <v>0</v>
      </c>
      <c r="AB2152" s="2" t="b">
        <v>1</v>
      </c>
      <c r="AC2152" s="2" t="b">
        <v>1</v>
      </c>
      <c r="AD2152" s="2" t="b">
        <v>0</v>
      </c>
      <c r="AE2152" s="2" t="b">
        <v>0</v>
      </c>
      <c r="AF2152" s="2" t="b">
        <v>0</v>
      </c>
      <c r="AG2152" s="2">
        <v>1202</v>
      </c>
      <c r="AH2152" s="6">
        <v>45894</v>
      </c>
      <c r="AI2152" s="5">
        <v>45911</v>
      </c>
      <c r="AJ2152" s="5">
        <v>46630</v>
      </c>
      <c r="AK2152" s="7"/>
      <c r="AL2152" s="7"/>
      <c r="AM2152" s="3" t="s">
        <v>66</v>
      </c>
      <c r="AN2152" s="3" t="s">
        <v>66</v>
      </c>
      <c r="AO2152" s="3" t="s">
        <v>75</v>
      </c>
      <c r="AP2152" s="3" t="s">
        <v>66</v>
      </c>
      <c r="AQ2152" s="7"/>
      <c r="AR2152" s="7"/>
      <c r="AS2152" s="7"/>
      <c r="AT2152" s="7"/>
      <c r="AU2152" s="7"/>
      <c r="AV2152" s="7"/>
      <c r="AW2152" s="2" t="b">
        <v>0</v>
      </c>
      <c r="AX2152" s="2" t="b">
        <v>0</v>
      </c>
      <c r="AY2152" s="2" t="b">
        <v>0</v>
      </c>
      <c r="AZ2152" s="2" t="b">
        <v>0</v>
      </c>
      <c r="BA2152" s="2" t="b">
        <v>0</v>
      </c>
      <c r="BB2152" s="2" t="b">
        <v>0</v>
      </c>
      <c r="BC2152" s="2" t="b">
        <v>0</v>
      </c>
      <c r="BD2152" s="7"/>
      <c r="BE2152" s="7"/>
      <c r="BF2152" s="7"/>
      <c r="BG2152" s="7"/>
      <c r="BH2152" s="7"/>
      <c r="BI2152" s="7"/>
      <c r="BJ2152" s="3" t="s">
        <v>66</v>
      </c>
      <c r="BK2152" s="3" t="s">
        <v>66</v>
      </c>
      <c r="BL2152" s="3" t="s">
        <v>66</v>
      </c>
      <c r="BM2152" s="3" t="s">
        <v>66</v>
      </c>
      <c r="BN2152" s="3" t="s">
        <v>66</v>
      </c>
      <c r="BO2152" s="3" t="s">
        <v>66</v>
      </c>
    </row>
    <row r="2153" spans="1:67" ht="67.5" x14ac:dyDescent="0.15">
      <c r="A2153" s="2">
        <v>94320311</v>
      </c>
      <c r="B2153" s="10" t="str">
        <f>VLOOKUP(A2153,CSV_R7.10.23!KIHON_20003313_2025_20251023144124_JURAI,2,FALSE)</f>
        <v>株式会社　富士管理</v>
      </c>
      <c r="C2153" s="10" t="str">
        <f>VLOOKUP(A2153,CSV_R7.10.23!KIHON_20003313_2025_20251023144124_JURAI,4,FALSE)</f>
        <v>日野市　上田　１２９－１　ＦＫファーストビル</v>
      </c>
      <c r="D2153" s="2">
        <v>3744</v>
      </c>
      <c r="E2153" s="3" t="s">
        <v>11780</v>
      </c>
      <c r="F2153" s="3" t="s">
        <v>66</v>
      </c>
      <c r="G2153" s="2">
        <v>94320311</v>
      </c>
      <c r="H2153" s="3" t="s">
        <v>66</v>
      </c>
      <c r="I2153" s="3" t="s">
        <v>11781</v>
      </c>
      <c r="J2153" s="3" t="s">
        <v>66</v>
      </c>
      <c r="K2153" s="3" t="s">
        <v>11782</v>
      </c>
      <c r="L2153" s="2" t="b">
        <v>0</v>
      </c>
      <c r="M2153" s="4" t="s">
        <v>11783</v>
      </c>
      <c r="N2153" s="2" t="b">
        <v>0</v>
      </c>
      <c r="O2153" s="3" t="s">
        <v>11784</v>
      </c>
      <c r="P2153" s="3" t="s">
        <v>11785</v>
      </c>
      <c r="Q2153" s="3" t="s">
        <v>194</v>
      </c>
      <c r="R2153" s="2" t="s">
        <v>11786</v>
      </c>
      <c r="S2153" s="2">
        <v>103744</v>
      </c>
      <c r="T2153" s="5">
        <v>45428</v>
      </c>
      <c r="U2153" s="6">
        <v>45435</v>
      </c>
      <c r="V2153" s="5">
        <v>46538</v>
      </c>
      <c r="W2153" s="5">
        <v>45808</v>
      </c>
      <c r="X2153" s="2">
        <v>1</v>
      </c>
      <c r="Y2153" s="2" t="b">
        <v>1</v>
      </c>
      <c r="Z2153" s="2" t="b">
        <v>1</v>
      </c>
      <c r="AA2153" s="2" t="b">
        <v>1</v>
      </c>
      <c r="AB2153" s="2" t="b">
        <v>1</v>
      </c>
      <c r="AC2153" s="2" t="b">
        <v>1</v>
      </c>
      <c r="AD2153" s="2" t="b">
        <v>1</v>
      </c>
      <c r="AE2153" s="2" t="b">
        <v>1</v>
      </c>
      <c r="AF2153" s="2" t="b">
        <v>0</v>
      </c>
      <c r="AG2153" s="7"/>
      <c r="AH2153" s="7"/>
      <c r="AI2153" s="7"/>
      <c r="AJ2153" s="7"/>
      <c r="AK2153" s="7"/>
      <c r="AL2153" s="7"/>
      <c r="AM2153" s="3" t="s">
        <v>66</v>
      </c>
      <c r="AN2153" s="3" t="s">
        <v>66</v>
      </c>
      <c r="AO2153" s="3" t="s">
        <v>75</v>
      </c>
      <c r="AP2153" s="3" t="s">
        <v>66</v>
      </c>
      <c r="AQ2153" s="7"/>
      <c r="AR2153" s="7"/>
      <c r="AS2153" s="7"/>
      <c r="AT2153" s="7"/>
      <c r="AU2153" s="7"/>
      <c r="AV2153" s="7"/>
      <c r="AW2153" s="2" t="b">
        <v>0</v>
      </c>
      <c r="AX2153" s="2" t="b">
        <v>0</v>
      </c>
      <c r="AY2153" s="2" t="b">
        <v>0</v>
      </c>
      <c r="AZ2153" s="2" t="b">
        <v>0</v>
      </c>
      <c r="BA2153" s="2" t="b">
        <v>0</v>
      </c>
      <c r="BB2153" s="2" t="b">
        <v>0</v>
      </c>
      <c r="BC2153" s="2" t="b">
        <v>0</v>
      </c>
      <c r="BD2153" s="7"/>
      <c r="BE2153" s="7"/>
      <c r="BF2153" s="7"/>
      <c r="BG2153" s="7"/>
      <c r="BH2153" s="7"/>
      <c r="BI2153" s="7"/>
      <c r="BJ2153" s="3" t="s">
        <v>66</v>
      </c>
      <c r="BK2153" s="3" t="s">
        <v>66</v>
      </c>
      <c r="BL2153" s="3" t="s">
        <v>66</v>
      </c>
      <c r="BM2153" s="3" t="s">
        <v>66</v>
      </c>
      <c r="BN2153" s="3" t="s">
        <v>66</v>
      </c>
      <c r="BO2153" s="3" t="s">
        <v>66</v>
      </c>
    </row>
    <row r="2154" spans="1:67" ht="81" x14ac:dyDescent="0.15">
      <c r="A2154" s="2">
        <v>88420719</v>
      </c>
      <c r="B2154" s="10" t="str">
        <f>VLOOKUP(A2154,CSV_R7.10.23!KIHON_20003313_2025_20251023144124_JURAI,2,FALSE)</f>
        <v>株式会社　慈恩</v>
      </c>
      <c r="C2154" s="10" t="str">
        <f>VLOOKUP(A2154,CSV_R7.10.23!KIHON_20003313_2025_20251023144124_JURAI,4,FALSE)</f>
        <v>東大和市　上北台　３－８６９－７</v>
      </c>
      <c r="D2154" s="2">
        <v>3745</v>
      </c>
      <c r="E2154" s="3" t="s">
        <v>11787</v>
      </c>
      <c r="F2154" s="3" t="s">
        <v>66</v>
      </c>
      <c r="G2154" s="2">
        <v>88420719</v>
      </c>
      <c r="H2154" s="3" t="s">
        <v>66</v>
      </c>
      <c r="I2154" s="3" t="s">
        <v>11788</v>
      </c>
      <c r="J2154" s="3" t="s">
        <v>66</v>
      </c>
      <c r="K2154" s="3" t="s">
        <v>11789</v>
      </c>
      <c r="L2154" s="2" t="b">
        <v>0</v>
      </c>
      <c r="M2154" s="4" t="s">
        <v>11790</v>
      </c>
      <c r="N2154" s="2" t="b">
        <v>0</v>
      </c>
      <c r="O2154" s="3" t="s">
        <v>11791</v>
      </c>
      <c r="P2154" s="3" t="s">
        <v>11792</v>
      </c>
      <c r="Q2154" s="3" t="s">
        <v>750</v>
      </c>
      <c r="R2154" s="2" t="s">
        <v>760</v>
      </c>
      <c r="S2154" s="2">
        <v>103745</v>
      </c>
      <c r="T2154" s="5">
        <v>45428</v>
      </c>
      <c r="U2154" s="6">
        <v>45435</v>
      </c>
      <c r="V2154" s="5">
        <v>45808</v>
      </c>
      <c r="W2154" s="7"/>
      <c r="X2154" s="7"/>
      <c r="Y2154" s="2" t="b">
        <v>1</v>
      </c>
      <c r="Z2154" s="2" t="b">
        <v>1</v>
      </c>
      <c r="AA2154" s="2" t="b">
        <v>1</v>
      </c>
      <c r="AB2154" s="2" t="b">
        <v>1</v>
      </c>
      <c r="AC2154" s="2" t="b">
        <v>1</v>
      </c>
      <c r="AD2154" s="2" t="b">
        <v>1</v>
      </c>
      <c r="AE2154" s="2" t="b">
        <v>1</v>
      </c>
      <c r="AF2154" s="2" t="b">
        <v>0</v>
      </c>
      <c r="AG2154" s="7"/>
      <c r="AH2154" s="7"/>
      <c r="AI2154" s="7"/>
      <c r="AJ2154" s="7"/>
      <c r="AK2154" s="7"/>
      <c r="AL2154" s="7"/>
      <c r="AM2154" s="3" t="s">
        <v>1507</v>
      </c>
      <c r="AN2154" s="3" t="s">
        <v>66</v>
      </c>
      <c r="AO2154" s="3" t="s">
        <v>75</v>
      </c>
      <c r="AP2154" s="3" t="s">
        <v>66</v>
      </c>
      <c r="AQ2154" s="7"/>
      <c r="AR2154" s="7"/>
      <c r="AS2154" s="7"/>
      <c r="AT2154" s="7"/>
      <c r="AU2154" s="7"/>
      <c r="AV2154" s="7"/>
      <c r="AW2154" s="2" t="b">
        <v>0</v>
      </c>
      <c r="AX2154" s="2" t="b">
        <v>0</v>
      </c>
      <c r="AY2154" s="2" t="b">
        <v>0</v>
      </c>
      <c r="AZ2154" s="2" t="b">
        <v>0</v>
      </c>
      <c r="BA2154" s="2" t="b">
        <v>0</v>
      </c>
      <c r="BB2154" s="2" t="b">
        <v>0</v>
      </c>
      <c r="BC2154" s="2" t="b">
        <v>0</v>
      </c>
      <c r="BD2154" s="7"/>
      <c r="BE2154" s="7"/>
      <c r="BF2154" s="7"/>
      <c r="BG2154" s="7"/>
      <c r="BH2154" s="7"/>
      <c r="BI2154" s="7"/>
      <c r="BJ2154" s="3" t="s">
        <v>66</v>
      </c>
      <c r="BK2154" s="3" t="s">
        <v>66</v>
      </c>
      <c r="BL2154" s="3" t="s">
        <v>66</v>
      </c>
      <c r="BM2154" s="3" t="s">
        <v>66</v>
      </c>
      <c r="BN2154" s="3" t="s">
        <v>753</v>
      </c>
      <c r="BO2154" s="3" t="s">
        <v>66</v>
      </c>
    </row>
    <row r="2155" spans="1:67" ht="81" x14ac:dyDescent="0.15">
      <c r="A2155" s="2">
        <v>24323103</v>
      </c>
      <c r="B2155" s="10" t="str">
        <f>VLOOKUP(A2155,CSV_R7.10.23!KIHON_20003313_2025_20251023144124_JURAI,2,FALSE)</f>
        <v>株式会社プロモスト</v>
      </c>
      <c r="C2155" s="10" t="str">
        <f>VLOOKUP(A2155,CSV_R7.10.23!KIHON_20003313_2025_20251023144124_JURAI,4,FALSE)</f>
        <v>中央区　銀座　１－１３－１５　ダイワロイヤル銀座ビル２Ｆ</v>
      </c>
      <c r="D2155" s="2">
        <v>3746</v>
      </c>
      <c r="E2155" s="3" t="s">
        <v>11793</v>
      </c>
      <c r="F2155" s="3" t="s">
        <v>66</v>
      </c>
      <c r="G2155" s="2">
        <v>24323103</v>
      </c>
      <c r="H2155" s="3" t="s">
        <v>66</v>
      </c>
      <c r="I2155" s="3" t="s">
        <v>11794</v>
      </c>
      <c r="J2155" s="3" t="s">
        <v>66</v>
      </c>
      <c r="K2155" s="3" t="s">
        <v>11795</v>
      </c>
      <c r="L2155" s="2" t="b">
        <v>0</v>
      </c>
      <c r="M2155" s="4" t="s">
        <v>66</v>
      </c>
      <c r="N2155" s="2" t="b">
        <v>0</v>
      </c>
      <c r="O2155" s="3" t="s">
        <v>1043</v>
      </c>
      <c r="P2155" s="3" t="s">
        <v>11796</v>
      </c>
      <c r="Q2155" s="3" t="s">
        <v>94</v>
      </c>
      <c r="R2155" s="2" t="s">
        <v>327</v>
      </c>
      <c r="S2155" s="2">
        <v>103746</v>
      </c>
      <c r="T2155" s="5">
        <v>45428</v>
      </c>
      <c r="U2155" s="6">
        <v>45435</v>
      </c>
      <c r="V2155" s="5">
        <v>46538</v>
      </c>
      <c r="W2155" s="5">
        <v>45808</v>
      </c>
      <c r="X2155" s="2">
        <v>1</v>
      </c>
      <c r="Y2155" s="2" t="b">
        <v>1</v>
      </c>
      <c r="Z2155" s="2" t="b">
        <v>1</v>
      </c>
      <c r="AA2155" s="2" t="b">
        <v>1</v>
      </c>
      <c r="AB2155" s="2" t="b">
        <v>1</v>
      </c>
      <c r="AC2155" s="2" t="b">
        <v>1</v>
      </c>
      <c r="AD2155" s="2" t="b">
        <v>1</v>
      </c>
      <c r="AE2155" s="2" t="b">
        <v>1</v>
      </c>
      <c r="AF2155" s="2" t="b">
        <v>0</v>
      </c>
      <c r="AG2155" s="7"/>
      <c r="AH2155" s="7"/>
      <c r="AI2155" s="7"/>
      <c r="AJ2155" s="7"/>
      <c r="AK2155" s="7"/>
      <c r="AL2155" s="7"/>
      <c r="AM2155" s="3" t="s">
        <v>4887</v>
      </c>
      <c r="AN2155" s="3" t="s">
        <v>66</v>
      </c>
      <c r="AO2155" s="3" t="s">
        <v>75</v>
      </c>
      <c r="AP2155" s="3" t="s">
        <v>66</v>
      </c>
      <c r="AQ2155" s="7"/>
      <c r="AR2155" s="7"/>
      <c r="AS2155" s="7"/>
      <c r="AT2155" s="7"/>
      <c r="AU2155" s="7"/>
      <c r="AV2155" s="7"/>
      <c r="AW2155" s="2" t="b">
        <v>0</v>
      </c>
      <c r="AX2155" s="2" t="b">
        <v>0</v>
      </c>
      <c r="AY2155" s="2" t="b">
        <v>0</v>
      </c>
      <c r="AZ2155" s="2" t="b">
        <v>0</v>
      </c>
      <c r="BA2155" s="2" t="b">
        <v>0</v>
      </c>
      <c r="BB2155" s="2" t="b">
        <v>0</v>
      </c>
      <c r="BC2155" s="2" t="b">
        <v>0</v>
      </c>
      <c r="BD2155" s="7"/>
      <c r="BE2155" s="7"/>
      <c r="BF2155" s="7"/>
      <c r="BG2155" s="7"/>
      <c r="BH2155" s="7"/>
      <c r="BI2155" s="7"/>
      <c r="BJ2155" s="3" t="s">
        <v>66</v>
      </c>
      <c r="BK2155" s="3" t="s">
        <v>66</v>
      </c>
      <c r="BL2155" s="3" t="s">
        <v>66</v>
      </c>
      <c r="BM2155" s="3" t="s">
        <v>66</v>
      </c>
      <c r="BN2155" s="3" t="s">
        <v>66</v>
      </c>
      <c r="BO2155" s="3" t="s">
        <v>66</v>
      </c>
    </row>
    <row r="2156" spans="1:67" ht="256.5" x14ac:dyDescent="0.15">
      <c r="A2156" s="2">
        <v>46180240</v>
      </c>
      <c r="B2156" s="10" t="str">
        <f>VLOOKUP(A2156,CSV_R7.10.23!KIHON_20003313_2025_20251023144124_JURAI,2,FALSE)</f>
        <v>株式会社曽我工業</v>
      </c>
      <c r="C2156" s="10" t="str">
        <f>VLOOKUP(A2156,CSV_R7.10.23!KIHON_20003313_2025_20251023144124_JURAI,4,FALSE)</f>
        <v>練馬区　向山　３丁目５番８号</v>
      </c>
      <c r="D2156" s="2">
        <v>3747</v>
      </c>
      <c r="E2156" s="3" t="s">
        <v>11797</v>
      </c>
      <c r="F2156" s="3" t="s">
        <v>66</v>
      </c>
      <c r="G2156" s="2">
        <v>46180240</v>
      </c>
      <c r="H2156" s="3" t="s">
        <v>66</v>
      </c>
      <c r="I2156" s="3" t="s">
        <v>11798</v>
      </c>
      <c r="J2156" s="3" t="s">
        <v>66</v>
      </c>
      <c r="K2156" s="3" t="s">
        <v>11799</v>
      </c>
      <c r="L2156" s="2" t="b">
        <v>0</v>
      </c>
      <c r="M2156" s="4" t="s">
        <v>11800</v>
      </c>
      <c r="N2156" s="2" t="b">
        <v>0</v>
      </c>
      <c r="O2156" s="3" t="s">
        <v>266</v>
      </c>
      <c r="P2156" s="3" t="s">
        <v>11801</v>
      </c>
      <c r="Q2156" s="3" t="s">
        <v>83</v>
      </c>
      <c r="R2156" s="2" t="s">
        <v>300</v>
      </c>
      <c r="S2156" s="2">
        <v>103747</v>
      </c>
      <c r="T2156" s="5">
        <v>45429</v>
      </c>
      <c r="U2156" s="6">
        <v>45435</v>
      </c>
      <c r="V2156" s="5">
        <v>46538</v>
      </c>
      <c r="W2156" s="5">
        <v>45808</v>
      </c>
      <c r="X2156" s="2">
        <v>1</v>
      </c>
      <c r="Y2156" s="2" t="b">
        <v>1</v>
      </c>
      <c r="Z2156" s="2" t="b">
        <v>1</v>
      </c>
      <c r="AA2156" s="2" t="b">
        <v>1</v>
      </c>
      <c r="AB2156" s="2" t="b">
        <v>1</v>
      </c>
      <c r="AC2156" s="2" t="b">
        <v>1</v>
      </c>
      <c r="AD2156" s="2" t="b">
        <v>1</v>
      </c>
      <c r="AE2156" s="2" t="b">
        <v>1</v>
      </c>
      <c r="AF2156" s="2" t="b">
        <v>0</v>
      </c>
      <c r="AG2156" s="2">
        <v>1199</v>
      </c>
      <c r="AH2156" s="6">
        <v>45894</v>
      </c>
      <c r="AI2156" s="5">
        <v>45911</v>
      </c>
      <c r="AJ2156" s="5">
        <v>46630</v>
      </c>
      <c r="AK2156" s="7"/>
      <c r="AL2156" s="7"/>
      <c r="AM2156" s="3" t="s">
        <v>11802</v>
      </c>
      <c r="AN2156" s="3" t="s">
        <v>66</v>
      </c>
      <c r="AO2156" s="3" t="s">
        <v>75</v>
      </c>
      <c r="AP2156" s="3" t="s">
        <v>66</v>
      </c>
      <c r="AQ2156" s="7"/>
      <c r="AR2156" s="7"/>
      <c r="AS2156" s="7"/>
      <c r="AT2156" s="7"/>
      <c r="AU2156" s="7"/>
      <c r="AV2156" s="7"/>
      <c r="AW2156" s="2" t="b">
        <v>0</v>
      </c>
      <c r="AX2156" s="2" t="b">
        <v>0</v>
      </c>
      <c r="AY2156" s="2" t="b">
        <v>0</v>
      </c>
      <c r="AZ2156" s="2" t="b">
        <v>0</v>
      </c>
      <c r="BA2156" s="2" t="b">
        <v>0</v>
      </c>
      <c r="BB2156" s="2" t="b">
        <v>0</v>
      </c>
      <c r="BC2156" s="2" t="b">
        <v>0</v>
      </c>
      <c r="BD2156" s="7"/>
      <c r="BE2156" s="7"/>
      <c r="BF2156" s="7"/>
      <c r="BG2156" s="7"/>
      <c r="BH2156" s="7"/>
      <c r="BI2156" s="7"/>
      <c r="BJ2156" s="3" t="s">
        <v>66</v>
      </c>
      <c r="BK2156" s="3" t="s">
        <v>66</v>
      </c>
      <c r="BL2156" s="3" t="s">
        <v>66</v>
      </c>
      <c r="BM2156" s="3" t="s">
        <v>66</v>
      </c>
      <c r="BN2156" s="3" t="s">
        <v>66</v>
      </c>
      <c r="BO2156" s="3" t="s">
        <v>66</v>
      </c>
    </row>
    <row r="2157" spans="1:67" ht="81" x14ac:dyDescent="0.15">
      <c r="A2157" s="2">
        <v>64240123</v>
      </c>
      <c r="B2157" s="10" t="str">
        <f>VLOOKUP(A2157,CSV_R7.10.23!KIHON_20003313_2025_20251023144124_JURAI,2,FALSE)</f>
        <v>ウィルスマイル　株式会社</v>
      </c>
      <c r="C2157" s="10" t="str">
        <f>VLOOKUP(A2157,CSV_R7.10.23!KIHON_20003313_2025_20251023144124_JURAI,4,FALSE)</f>
        <v>渋谷区　渋谷　３－６－２　エクラート渋谷５階</v>
      </c>
      <c r="D2157" s="2">
        <v>3749</v>
      </c>
      <c r="E2157" s="3" t="s">
        <v>11803</v>
      </c>
      <c r="F2157" s="3" t="s">
        <v>66</v>
      </c>
      <c r="G2157" s="2">
        <v>64240123</v>
      </c>
      <c r="H2157" s="3" t="s">
        <v>66</v>
      </c>
      <c r="I2157" s="3" t="s">
        <v>11804</v>
      </c>
      <c r="J2157" s="3" t="s">
        <v>66</v>
      </c>
      <c r="K2157" s="3" t="s">
        <v>11805</v>
      </c>
      <c r="L2157" s="2" t="b">
        <v>0</v>
      </c>
      <c r="M2157" s="4" t="s">
        <v>66</v>
      </c>
      <c r="N2157" s="2" t="b">
        <v>0</v>
      </c>
      <c r="O2157" s="3" t="s">
        <v>1490</v>
      </c>
      <c r="P2157" s="3" t="s">
        <v>11806</v>
      </c>
      <c r="Q2157" s="3" t="s">
        <v>440</v>
      </c>
      <c r="R2157" s="2" t="s">
        <v>133</v>
      </c>
      <c r="S2157" s="2">
        <v>103749</v>
      </c>
      <c r="T2157" s="5">
        <v>45429</v>
      </c>
      <c r="U2157" s="6">
        <v>45435</v>
      </c>
      <c r="V2157" s="5">
        <v>45808</v>
      </c>
      <c r="W2157" s="7"/>
      <c r="X2157" s="7"/>
      <c r="Y2157" s="2" t="b">
        <v>1</v>
      </c>
      <c r="Z2157" s="2" t="b">
        <v>0</v>
      </c>
      <c r="AA2157" s="2" t="b">
        <v>0</v>
      </c>
      <c r="AB2157" s="2" t="b">
        <v>0</v>
      </c>
      <c r="AC2157" s="2" t="b">
        <v>0</v>
      </c>
      <c r="AD2157" s="2" t="b">
        <v>0</v>
      </c>
      <c r="AE2157" s="2" t="b">
        <v>0</v>
      </c>
      <c r="AF2157" s="2" t="b">
        <v>0</v>
      </c>
      <c r="AG2157" s="7"/>
      <c r="AH2157" s="7"/>
      <c r="AI2157" s="7"/>
      <c r="AJ2157" s="7"/>
      <c r="AK2157" s="7"/>
      <c r="AL2157" s="7"/>
      <c r="AM2157" s="3" t="s">
        <v>1507</v>
      </c>
      <c r="AN2157" s="3" t="s">
        <v>66</v>
      </c>
      <c r="AO2157" s="3" t="s">
        <v>2117</v>
      </c>
      <c r="AP2157" s="3" t="s">
        <v>66</v>
      </c>
      <c r="AQ2157" s="7"/>
      <c r="AR2157" s="7"/>
      <c r="AS2157" s="7"/>
      <c r="AT2157" s="7"/>
      <c r="AU2157" s="7"/>
      <c r="AV2157" s="7"/>
      <c r="AW2157" s="2" t="b">
        <v>0</v>
      </c>
      <c r="AX2157" s="2" t="b">
        <v>0</v>
      </c>
      <c r="AY2157" s="2" t="b">
        <v>0</v>
      </c>
      <c r="AZ2157" s="2" t="b">
        <v>0</v>
      </c>
      <c r="BA2157" s="2" t="b">
        <v>0</v>
      </c>
      <c r="BB2157" s="2" t="b">
        <v>0</v>
      </c>
      <c r="BC2157" s="2" t="b">
        <v>0</v>
      </c>
      <c r="BD2157" s="7"/>
      <c r="BE2157" s="7"/>
      <c r="BF2157" s="7"/>
      <c r="BG2157" s="7"/>
      <c r="BH2157" s="7"/>
      <c r="BI2157" s="7"/>
      <c r="BJ2157" s="3" t="s">
        <v>66</v>
      </c>
      <c r="BK2157" s="3" t="s">
        <v>66</v>
      </c>
      <c r="BL2157" s="3" t="s">
        <v>66</v>
      </c>
      <c r="BM2157" s="3" t="s">
        <v>66</v>
      </c>
      <c r="BN2157" s="3" t="s">
        <v>753</v>
      </c>
      <c r="BO2157" s="3" t="s">
        <v>66</v>
      </c>
    </row>
    <row r="2158" spans="1:67" ht="54" x14ac:dyDescent="0.15">
      <c r="A2158" s="2">
        <v>65331422</v>
      </c>
      <c r="B2158" s="10" t="str">
        <f>VLOOKUP(A2158,CSV_R7.10.23!KIHON_20003313_2025_20251023144124_JURAI,2,FALSE)</f>
        <v>古賀電機　株式会社</v>
      </c>
      <c r="C2158" s="10" t="str">
        <f>VLOOKUP(A2158,CSV_R7.10.23!KIHON_20003313_2025_20251023144124_JURAI,4,FALSE)</f>
        <v>品川区　東大井　１―５―３</v>
      </c>
      <c r="D2158" s="2">
        <v>3750</v>
      </c>
      <c r="E2158" s="3" t="s">
        <v>11807</v>
      </c>
      <c r="F2158" s="3" t="s">
        <v>66</v>
      </c>
      <c r="G2158" s="2">
        <v>65331422</v>
      </c>
      <c r="H2158" s="3" t="s">
        <v>66</v>
      </c>
      <c r="I2158" s="3" t="s">
        <v>11808</v>
      </c>
      <c r="J2158" s="3" t="s">
        <v>66</v>
      </c>
      <c r="K2158" s="3" t="s">
        <v>11809</v>
      </c>
      <c r="L2158" s="2" t="b">
        <v>0</v>
      </c>
      <c r="M2158" s="4" t="s">
        <v>11810</v>
      </c>
      <c r="N2158" s="2" t="b">
        <v>0</v>
      </c>
      <c r="O2158" s="3" t="s">
        <v>3931</v>
      </c>
      <c r="P2158" s="3" t="s">
        <v>11811</v>
      </c>
      <c r="Q2158" s="3" t="s">
        <v>934</v>
      </c>
      <c r="R2158" s="2" t="s">
        <v>3363</v>
      </c>
      <c r="S2158" s="2">
        <v>103750</v>
      </c>
      <c r="T2158" s="5">
        <v>45429</v>
      </c>
      <c r="U2158" s="6">
        <v>45435</v>
      </c>
      <c r="V2158" s="5">
        <v>46538</v>
      </c>
      <c r="W2158" s="5">
        <v>45808</v>
      </c>
      <c r="X2158" s="2">
        <v>1</v>
      </c>
      <c r="Y2158" s="2" t="b">
        <v>1</v>
      </c>
      <c r="Z2158" s="2" t="b">
        <v>0</v>
      </c>
      <c r="AA2158" s="2" t="b">
        <v>0</v>
      </c>
      <c r="AB2158" s="2" t="b">
        <v>0</v>
      </c>
      <c r="AC2158" s="2" t="b">
        <v>0</v>
      </c>
      <c r="AD2158" s="2" t="b">
        <v>0</v>
      </c>
      <c r="AE2158" s="2" t="b">
        <v>0</v>
      </c>
      <c r="AF2158" s="2" t="b">
        <v>0</v>
      </c>
      <c r="AG2158" s="7"/>
      <c r="AH2158" s="7"/>
      <c r="AI2158" s="7"/>
      <c r="AJ2158" s="7"/>
      <c r="AK2158" s="7"/>
      <c r="AL2158" s="7"/>
      <c r="AM2158" s="3" t="s">
        <v>11812</v>
      </c>
      <c r="AN2158" s="3" t="s">
        <v>66</v>
      </c>
      <c r="AO2158" s="3" t="s">
        <v>66</v>
      </c>
      <c r="AP2158" s="3" t="s">
        <v>66</v>
      </c>
      <c r="AQ2158" s="7"/>
      <c r="AR2158" s="7"/>
      <c r="AS2158" s="7"/>
      <c r="AT2158" s="7"/>
      <c r="AU2158" s="7"/>
      <c r="AV2158" s="7"/>
      <c r="AW2158" s="2" t="b">
        <v>0</v>
      </c>
      <c r="AX2158" s="2" t="b">
        <v>0</v>
      </c>
      <c r="AY2158" s="2" t="b">
        <v>0</v>
      </c>
      <c r="AZ2158" s="2" t="b">
        <v>0</v>
      </c>
      <c r="BA2158" s="2" t="b">
        <v>0</v>
      </c>
      <c r="BB2158" s="2" t="b">
        <v>0</v>
      </c>
      <c r="BC2158" s="2" t="b">
        <v>0</v>
      </c>
      <c r="BD2158" s="7"/>
      <c r="BE2158" s="7"/>
      <c r="BF2158" s="7"/>
      <c r="BG2158" s="7"/>
      <c r="BH2158" s="7"/>
      <c r="BI2158" s="7"/>
      <c r="BJ2158" s="3" t="s">
        <v>66</v>
      </c>
      <c r="BK2158" s="3" t="s">
        <v>66</v>
      </c>
      <c r="BL2158" s="3" t="s">
        <v>66</v>
      </c>
      <c r="BM2158" s="3" t="s">
        <v>66</v>
      </c>
      <c r="BN2158" s="3" t="s">
        <v>66</v>
      </c>
      <c r="BO2158" s="3" t="s">
        <v>66</v>
      </c>
    </row>
    <row r="2159" spans="1:67" ht="121.5" x14ac:dyDescent="0.15">
      <c r="A2159" s="2">
        <v>86440524</v>
      </c>
      <c r="B2159" s="10" t="str">
        <f>VLOOKUP(A2159,CSV_R7.10.23!KIHON_20003313_2025_20251023144124_JURAI,2,FALSE)</f>
        <v>社会福祉法人　飛翔会　まちっこ保育園</v>
      </c>
      <c r="C2159" s="10" t="str">
        <f>VLOOKUP(A2159,CSV_R7.10.23!KIHON_20003313_2025_20251023144124_JURAI,4,FALSE)</f>
        <v>町田市　南大谷　３－７－２０</v>
      </c>
      <c r="D2159" s="2">
        <v>3751</v>
      </c>
      <c r="E2159" s="3" t="s">
        <v>11813</v>
      </c>
      <c r="F2159" s="3" t="s">
        <v>66</v>
      </c>
      <c r="G2159" s="2">
        <v>86440524</v>
      </c>
      <c r="H2159" s="3" t="s">
        <v>66</v>
      </c>
      <c r="I2159" s="3" t="s">
        <v>11814</v>
      </c>
      <c r="J2159" s="3" t="s">
        <v>66</v>
      </c>
      <c r="K2159" s="3" t="s">
        <v>11815</v>
      </c>
      <c r="L2159" s="2" t="b">
        <v>0</v>
      </c>
      <c r="M2159" s="4" t="s">
        <v>66</v>
      </c>
      <c r="N2159" s="2" t="b">
        <v>0</v>
      </c>
      <c r="O2159" s="3" t="s">
        <v>11816</v>
      </c>
      <c r="P2159" s="3" t="s">
        <v>11817</v>
      </c>
      <c r="Q2159" s="3" t="s">
        <v>894</v>
      </c>
      <c r="R2159" s="2" t="s">
        <v>1565</v>
      </c>
      <c r="S2159" s="2">
        <v>103751</v>
      </c>
      <c r="T2159" s="5">
        <v>45432</v>
      </c>
      <c r="U2159" s="6">
        <v>45442</v>
      </c>
      <c r="V2159" s="5">
        <v>46538</v>
      </c>
      <c r="W2159" s="5">
        <v>45808</v>
      </c>
      <c r="X2159" s="2">
        <v>1</v>
      </c>
      <c r="Y2159" s="2" t="b">
        <v>1</v>
      </c>
      <c r="Z2159" s="2" t="b">
        <v>1</v>
      </c>
      <c r="AA2159" s="2" t="b">
        <v>1</v>
      </c>
      <c r="AB2159" s="2" t="b">
        <v>1</v>
      </c>
      <c r="AC2159" s="2" t="b">
        <v>1</v>
      </c>
      <c r="AD2159" s="2" t="b">
        <v>1</v>
      </c>
      <c r="AE2159" s="2" t="b">
        <v>1</v>
      </c>
      <c r="AF2159" s="2" t="b">
        <v>0</v>
      </c>
      <c r="AG2159" s="7"/>
      <c r="AH2159" s="7"/>
      <c r="AI2159" s="7"/>
      <c r="AJ2159" s="7"/>
      <c r="AK2159" s="7"/>
      <c r="AL2159" s="7"/>
      <c r="AM2159" s="3" t="s">
        <v>11818</v>
      </c>
      <c r="AN2159" s="3" t="s">
        <v>66</v>
      </c>
      <c r="AO2159" s="3" t="s">
        <v>75</v>
      </c>
      <c r="AP2159" s="3" t="s">
        <v>66</v>
      </c>
      <c r="AQ2159" s="7"/>
      <c r="AR2159" s="7"/>
      <c r="AS2159" s="7"/>
      <c r="AT2159" s="7"/>
      <c r="AU2159" s="7"/>
      <c r="AV2159" s="7"/>
      <c r="AW2159" s="2" t="b">
        <v>0</v>
      </c>
      <c r="AX2159" s="2" t="b">
        <v>0</v>
      </c>
      <c r="AY2159" s="2" t="b">
        <v>0</v>
      </c>
      <c r="AZ2159" s="2" t="b">
        <v>0</v>
      </c>
      <c r="BA2159" s="2" t="b">
        <v>0</v>
      </c>
      <c r="BB2159" s="2" t="b">
        <v>0</v>
      </c>
      <c r="BC2159" s="2" t="b">
        <v>0</v>
      </c>
      <c r="BD2159" s="7"/>
      <c r="BE2159" s="7"/>
      <c r="BF2159" s="7"/>
      <c r="BG2159" s="7"/>
      <c r="BH2159" s="7"/>
      <c r="BI2159" s="7"/>
      <c r="BJ2159" s="3" t="s">
        <v>66</v>
      </c>
      <c r="BK2159" s="3" t="s">
        <v>66</v>
      </c>
      <c r="BL2159" s="3" t="s">
        <v>66</v>
      </c>
      <c r="BM2159" s="3" t="s">
        <v>66</v>
      </c>
      <c r="BN2159" s="3" t="s">
        <v>66</v>
      </c>
      <c r="BO2159" s="3" t="s">
        <v>66</v>
      </c>
    </row>
    <row r="2160" spans="1:67" ht="67.5" x14ac:dyDescent="0.15">
      <c r="A2160" s="2">
        <v>51424616</v>
      </c>
      <c r="B2160" s="10" t="str">
        <f>VLOOKUP(A2160,CSV_R7.10.23!KIHON_20003313_2025_20251023144124_JURAI,2,FALSE)</f>
        <v>株式会社　食健</v>
      </c>
      <c r="C2160" s="10" t="str">
        <f>VLOOKUP(A2160,CSV_R7.10.23!KIHON_20003313_2025_20251023144124_JURAI,4,FALSE)</f>
        <v>豊島区　西池袋　５―１４―８　東海池袋ビル９階</v>
      </c>
      <c r="D2160" s="2">
        <v>3753</v>
      </c>
      <c r="E2160" s="3" t="s">
        <v>11819</v>
      </c>
      <c r="F2160" s="3" t="s">
        <v>66</v>
      </c>
      <c r="G2160" s="2">
        <v>51424616</v>
      </c>
      <c r="H2160" s="3" t="s">
        <v>66</v>
      </c>
      <c r="I2160" s="3" t="s">
        <v>11820</v>
      </c>
      <c r="J2160" s="3" t="s">
        <v>66</v>
      </c>
      <c r="K2160" s="3" t="s">
        <v>11821</v>
      </c>
      <c r="L2160" s="2" t="b">
        <v>0</v>
      </c>
      <c r="M2160" s="4" t="s">
        <v>11822</v>
      </c>
      <c r="N2160" s="2" t="b">
        <v>0</v>
      </c>
      <c r="O2160" s="3" t="s">
        <v>758</v>
      </c>
      <c r="P2160" s="3" t="s">
        <v>11823</v>
      </c>
      <c r="Q2160" s="3" t="s">
        <v>1922</v>
      </c>
      <c r="R2160" s="2" t="s">
        <v>441</v>
      </c>
      <c r="S2160" s="2">
        <v>103753</v>
      </c>
      <c r="T2160" s="5">
        <v>45433</v>
      </c>
      <c r="U2160" s="6">
        <v>45442</v>
      </c>
      <c r="V2160" s="5">
        <v>45808</v>
      </c>
      <c r="W2160" s="7"/>
      <c r="X2160" s="7"/>
      <c r="Y2160" s="2" t="b">
        <v>1</v>
      </c>
      <c r="Z2160" s="2" t="b">
        <v>1</v>
      </c>
      <c r="AA2160" s="2" t="b">
        <v>1</v>
      </c>
      <c r="AB2160" s="2" t="b">
        <v>1</v>
      </c>
      <c r="AC2160" s="2" t="b">
        <v>1</v>
      </c>
      <c r="AD2160" s="2" t="b">
        <v>1</v>
      </c>
      <c r="AE2160" s="2" t="b">
        <v>1</v>
      </c>
      <c r="AF2160" s="2" t="b">
        <v>0</v>
      </c>
      <c r="AG2160" s="2">
        <v>1124</v>
      </c>
      <c r="AH2160" s="6">
        <v>45803</v>
      </c>
      <c r="AI2160" s="5">
        <v>45812</v>
      </c>
      <c r="AJ2160" s="5">
        <v>46538</v>
      </c>
      <c r="AK2160" s="7"/>
      <c r="AL2160" s="7"/>
      <c r="AM2160" s="3" t="s">
        <v>66</v>
      </c>
      <c r="AN2160" s="3" t="s">
        <v>66</v>
      </c>
      <c r="AO2160" s="3" t="s">
        <v>75</v>
      </c>
      <c r="AP2160" s="3" t="s">
        <v>66</v>
      </c>
      <c r="AQ2160" s="7"/>
      <c r="AR2160" s="7"/>
      <c r="AS2160" s="7"/>
      <c r="AT2160" s="7"/>
      <c r="AU2160" s="7"/>
      <c r="AV2160" s="7"/>
      <c r="AW2160" s="2" t="b">
        <v>0</v>
      </c>
      <c r="AX2160" s="2" t="b">
        <v>0</v>
      </c>
      <c r="AY2160" s="2" t="b">
        <v>0</v>
      </c>
      <c r="AZ2160" s="2" t="b">
        <v>0</v>
      </c>
      <c r="BA2160" s="2" t="b">
        <v>0</v>
      </c>
      <c r="BB2160" s="2" t="b">
        <v>0</v>
      </c>
      <c r="BC2160" s="2" t="b">
        <v>0</v>
      </c>
      <c r="BD2160" s="7"/>
      <c r="BE2160" s="7"/>
      <c r="BF2160" s="7"/>
      <c r="BG2160" s="7"/>
      <c r="BH2160" s="7"/>
      <c r="BI2160" s="7"/>
      <c r="BJ2160" s="3" t="s">
        <v>66</v>
      </c>
      <c r="BK2160" s="3" t="s">
        <v>66</v>
      </c>
      <c r="BL2160" s="3" t="s">
        <v>66</v>
      </c>
      <c r="BM2160" s="3" t="s">
        <v>66</v>
      </c>
      <c r="BN2160" s="3" t="s">
        <v>66</v>
      </c>
      <c r="BO2160" s="3" t="s">
        <v>66</v>
      </c>
    </row>
    <row r="2161" spans="1:67" ht="81" x14ac:dyDescent="0.15">
      <c r="A2161" s="2">
        <v>86460229</v>
      </c>
      <c r="B2161" s="10" t="str">
        <f>VLOOKUP(A2161,CSV_R7.10.23!KIHON_20003313_2025_20251023144124_JURAI,2,FALSE)</f>
        <v>ゼンシン株式会社</v>
      </c>
      <c r="C2161" s="10" t="str">
        <f>VLOOKUP(A2161,CSV_R7.10.23!KIHON_20003313_2025_20251023144124_JURAI,4,FALSE)</f>
        <v>町田市　原町田 2-29-13</v>
      </c>
      <c r="D2161" s="2">
        <v>3754</v>
      </c>
      <c r="E2161" s="3" t="s">
        <v>11824</v>
      </c>
      <c r="F2161" s="3" t="s">
        <v>66</v>
      </c>
      <c r="G2161" s="2">
        <v>86460229</v>
      </c>
      <c r="H2161" s="3" t="s">
        <v>66</v>
      </c>
      <c r="I2161" s="3" t="s">
        <v>11825</v>
      </c>
      <c r="J2161" s="3" t="s">
        <v>66</v>
      </c>
      <c r="K2161" s="3" t="s">
        <v>11826</v>
      </c>
      <c r="L2161" s="2" t="b">
        <v>0</v>
      </c>
      <c r="M2161" s="4" t="s">
        <v>11827</v>
      </c>
      <c r="N2161" s="2" t="b">
        <v>0</v>
      </c>
      <c r="O2161" s="3" t="s">
        <v>2610</v>
      </c>
      <c r="P2161" s="3" t="s">
        <v>11828</v>
      </c>
      <c r="Q2161" s="3" t="s">
        <v>185</v>
      </c>
      <c r="R2161" s="2" t="s">
        <v>177</v>
      </c>
      <c r="S2161" s="2">
        <v>103754</v>
      </c>
      <c r="T2161" s="5">
        <v>45433</v>
      </c>
      <c r="U2161" s="6">
        <v>45442</v>
      </c>
      <c r="V2161" s="5">
        <v>45808</v>
      </c>
      <c r="W2161" s="7"/>
      <c r="X2161" s="7"/>
      <c r="Y2161" s="2" t="b">
        <v>1</v>
      </c>
      <c r="Z2161" s="2" t="b">
        <v>1</v>
      </c>
      <c r="AA2161" s="2" t="b">
        <v>1</v>
      </c>
      <c r="AB2161" s="2" t="b">
        <v>1</v>
      </c>
      <c r="AC2161" s="2" t="b">
        <v>1</v>
      </c>
      <c r="AD2161" s="2" t="b">
        <v>1</v>
      </c>
      <c r="AE2161" s="2" t="b">
        <v>1</v>
      </c>
      <c r="AF2161" s="2" t="b">
        <v>0</v>
      </c>
      <c r="AG2161" s="7"/>
      <c r="AH2161" s="7"/>
      <c r="AI2161" s="7"/>
      <c r="AJ2161" s="7"/>
      <c r="AK2161" s="7"/>
      <c r="AL2161" s="7"/>
      <c r="AM2161" s="3" t="s">
        <v>1507</v>
      </c>
      <c r="AN2161" s="3" t="s">
        <v>66</v>
      </c>
      <c r="AO2161" s="3" t="s">
        <v>75</v>
      </c>
      <c r="AP2161" s="3" t="s">
        <v>66</v>
      </c>
      <c r="AQ2161" s="7"/>
      <c r="AR2161" s="7"/>
      <c r="AS2161" s="7"/>
      <c r="AT2161" s="7"/>
      <c r="AU2161" s="7"/>
      <c r="AV2161" s="7"/>
      <c r="AW2161" s="2" t="b">
        <v>0</v>
      </c>
      <c r="AX2161" s="2" t="b">
        <v>0</v>
      </c>
      <c r="AY2161" s="2" t="b">
        <v>0</v>
      </c>
      <c r="AZ2161" s="2" t="b">
        <v>0</v>
      </c>
      <c r="BA2161" s="2" t="b">
        <v>0</v>
      </c>
      <c r="BB2161" s="2" t="b">
        <v>0</v>
      </c>
      <c r="BC2161" s="2" t="b">
        <v>0</v>
      </c>
      <c r="BD2161" s="7"/>
      <c r="BE2161" s="7"/>
      <c r="BF2161" s="7"/>
      <c r="BG2161" s="7"/>
      <c r="BH2161" s="7"/>
      <c r="BI2161" s="7"/>
      <c r="BJ2161" s="3" t="s">
        <v>66</v>
      </c>
      <c r="BK2161" s="3" t="s">
        <v>66</v>
      </c>
      <c r="BL2161" s="3" t="s">
        <v>66</v>
      </c>
      <c r="BM2161" s="3" t="s">
        <v>66</v>
      </c>
      <c r="BN2161" s="3" t="s">
        <v>753</v>
      </c>
      <c r="BO2161" s="3" t="s">
        <v>66</v>
      </c>
    </row>
    <row r="2162" spans="1:67" ht="54" x14ac:dyDescent="0.15">
      <c r="A2162" s="2">
        <v>85380308</v>
      </c>
      <c r="B2162" s="10" t="str">
        <f>VLOOKUP(A2162,CSV_R7.10.23!KIHON_20003313_2025_20251023144124_JURAI,2,FALSE)</f>
        <v>株式会社　キユーソーエルプラン</v>
      </c>
      <c r="C2162" s="10" t="str">
        <f>VLOOKUP(A2162,CSV_R7.10.23!KIHON_20003313_2025_20251023144124_JURAI,4,FALSE)</f>
        <v>調布市　調布ケ丘　３―５０―１</v>
      </c>
      <c r="D2162" s="2">
        <v>3755</v>
      </c>
      <c r="E2162" s="3" t="s">
        <v>11829</v>
      </c>
      <c r="F2162" s="3" t="s">
        <v>66</v>
      </c>
      <c r="G2162" s="2">
        <v>85380308</v>
      </c>
      <c r="H2162" s="3" t="s">
        <v>66</v>
      </c>
      <c r="I2162" s="3" t="s">
        <v>11830</v>
      </c>
      <c r="J2162" s="3" t="s">
        <v>66</v>
      </c>
      <c r="K2162" s="3" t="s">
        <v>11831</v>
      </c>
      <c r="L2162" s="2" t="b">
        <v>0</v>
      </c>
      <c r="M2162" s="4" t="s">
        <v>11832</v>
      </c>
      <c r="N2162" s="2" t="b">
        <v>0</v>
      </c>
      <c r="O2162" s="3" t="s">
        <v>2785</v>
      </c>
      <c r="P2162" s="3" t="s">
        <v>2786</v>
      </c>
      <c r="Q2162" s="3" t="s">
        <v>105</v>
      </c>
      <c r="R2162" s="2" t="s">
        <v>11833</v>
      </c>
      <c r="S2162" s="2">
        <v>103755</v>
      </c>
      <c r="T2162" s="5">
        <v>45433</v>
      </c>
      <c r="U2162" s="6">
        <v>45442</v>
      </c>
      <c r="V2162" s="5">
        <v>46538</v>
      </c>
      <c r="W2162" s="5">
        <v>45808</v>
      </c>
      <c r="X2162" s="2">
        <v>1</v>
      </c>
      <c r="Y2162" s="2" t="b">
        <v>1</v>
      </c>
      <c r="Z2162" s="2" t="b">
        <v>0</v>
      </c>
      <c r="AA2162" s="2" t="b">
        <v>0</v>
      </c>
      <c r="AB2162" s="2" t="b">
        <v>0</v>
      </c>
      <c r="AC2162" s="2" t="b">
        <v>0</v>
      </c>
      <c r="AD2162" s="2" t="b">
        <v>1</v>
      </c>
      <c r="AE2162" s="2" t="b">
        <v>1</v>
      </c>
      <c r="AF2162" s="2" t="b">
        <v>0</v>
      </c>
      <c r="AG2162" s="7"/>
      <c r="AH2162" s="7"/>
      <c r="AI2162" s="7"/>
      <c r="AJ2162" s="7"/>
      <c r="AK2162" s="7"/>
      <c r="AL2162" s="7"/>
      <c r="AM2162" s="3" t="s">
        <v>66</v>
      </c>
      <c r="AN2162" s="3" t="s">
        <v>66</v>
      </c>
      <c r="AO2162" s="3" t="s">
        <v>75</v>
      </c>
      <c r="AP2162" s="3" t="s">
        <v>66</v>
      </c>
      <c r="AQ2162" s="7"/>
      <c r="AR2162" s="7"/>
      <c r="AS2162" s="7"/>
      <c r="AT2162" s="7"/>
      <c r="AU2162" s="7"/>
      <c r="AV2162" s="7"/>
      <c r="AW2162" s="2" t="b">
        <v>0</v>
      </c>
      <c r="AX2162" s="2" t="b">
        <v>0</v>
      </c>
      <c r="AY2162" s="2" t="b">
        <v>0</v>
      </c>
      <c r="AZ2162" s="2" t="b">
        <v>0</v>
      </c>
      <c r="BA2162" s="2" t="b">
        <v>0</v>
      </c>
      <c r="BB2162" s="2" t="b">
        <v>0</v>
      </c>
      <c r="BC2162" s="2" t="b">
        <v>0</v>
      </c>
      <c r="BD2162" s="7"/>
      <c r="BE2162" s="7"/>
      <c r="BF2162" s="7"/>
      <c r="BG2162" s="7"/>
      <c r="BH2162" s="7"/>
      <c r="BI2162" s="7"/>
      <c r="BJ2162" s="3" t="s">
        <v>66</v>
      </c>
      <c r="BK2162" s="3" t="s">
        <v>66</v>
      </c>
      <c r="BL2162" s="3" t="s">
        <v>66</v>
      </c>
      <c r="BM2162" s="3" t="s">
        <v>66</v>
      </c>
      <c r="BN2162" s="3" t="s">
        <v>66</v>
      </c>
      <c r="BO2162" s="3" t="s">
        <v>66</v>
      </c>
    </row>
    <row r="2163" spans="1:67" ht="81" x14ac:dyDescent="0.15">
      <c r="A2163" s="2">
        <v>60431142</v>
      </c>
      <c r="B2163" s="10" t="str">
        <f>VLOOKUP(A2163,CSV_R7.10.23!KIHON_20003313_2025_20251023144124_JURAI,2,FALSE)</f>
        <v>ＳＧコンサルティング株式会社</v>
      </c>
      <c r="C2163" s="10" t="str">
        <f>VLOOKUP(A2163,CSV_R7.10.23!KIHON_20003313_2025_20251023144124_JURAI,4,FALSE)</f>
        <v>新宿区　西新宿　２－３－１新宿モノリスビル２Ｆ</v>
      </c>
      <c r="D2163" s="2">
        <v>3756</v>
      </c>
      <c r="E2163" s="3" t="s">
        <v>11834</v>
      </c>
      <c r="F2163" s="3" t="s">
        <v>66</v>
      </c>
      <c r="G2163" s="2">
        <v>60431142</v>
      </c>
      <c r="H2163" s="3" t="s">
        <v>66</v>
      </c>
      <c r="I2163" s="3" t="s">
        <v>11835</v>
      </c>
      <c r="J2163" s="3" t="s">
        <v>66</v>
      </c>
      <c r="K2163" s="3" t="s">
        <v>11836</v>
      </c>
      <c r="L2163" s="2" t="b">
        <v>0</v>
      </c>
      <c r="M2163" s="4" t="s">
        <v>11837</v>
      </c>
      <c r="N2163" s="2" t="b">
        <v>0</v>
      </c>
      <c r="O2163" s="3" t="s">
        <v>11838</v>
      </c>
      <c r="P2163" s="3" t="s">
        <v>11839</v>
      </c>
      <c r="Q2163" s="3" t="s">
        <v>94</v>
      </c>
      <c r="R2163" s="2" t="s">
        <v>115</v>
      </c>
      <c r="S2163" s="2">
        <v>103756</v>
      </c>
      <c r="T2163" s="5">
        <v>45434</v>
      </c>
      <c r="U2163" s="6">
        <v>45442</v>
      </c>
      <c r="V2163" s="5">
        <v>45808</v>
      </c>
      <c r="W2163" s="7"/>
      <c r="X2163" s="7"/>
      <c r="Y2163" s="2" t="b">
        <v>1</v>
      </c>
      <c r="Z2163" s="2" t="b">
        <v>0</v>
      </c>
      <c r="AA2163" s="2" t="b">
        <v>1</v>
      </c>
      <c r="AB2163" s="2" t="b">
        <v>1</v>
      </c>
      <c r="AC2163" s="2" t="b">
        <v>0</v>
      </c>
      <c r="AD2163" s="2" t="b">
        <v>0</v>
      </c>
      <c r="AE2163" s="2" t="b">
        <v>1</v>
      </c>
      <c r="AF2163" s="2" t="b">
        <v>0</v>
      </c>
      <c r="AG2163" s="7"/>
      <c r="AH2163" s="7"/>
      <c r="AI2163" s="7"/>
      <c r="AJ2163" s="7"/>
      <c r="AK2163" s="7"/>
      <c r="AL2163" s="7"/>
      <c r="AM2163" s="3" t="s">
        <v>1507</v>
      </c>
      <c r="AN2163" s="3" t="s">
        <v>66</v>
      </c>
      <c r="AO2163" s="3" t="s">
        <v>75</v>
      </c>
      <c r="AP2163" s="3" t="s">
        <v>66</v>
      </c>
      <c r="AQ2163" s="7"/>
      <c r="AR2163" s="7"/>
      <c r="AS2163" s="7"/>
      <c r="AT2163" s="7"/>
      <c r="AU2163" s="7"/>
      <c r="AV2163" s="7"/>
      <c r="AW2163" s="2" t="b">
        <v>0</v>
      </c>
      <c r="AX2163" s="2" t="b">
        <v>0</v>
      </c>
      <c r="AY2163" s="2" t="b">
        <v>0</v>
      </c>
      <c r="AZ2163" s="2" t="b">
        <v>0</v>
      </c>
      <c r="BA2163" s="2" t="b">
        <v>0</v>
      </c>
      <c r="BB2163" s="2" t="b">
        <v>0</v>
      </c>
      <c r="BC2163" s="2" t="b">
        <v>0</v>
      </c>
      <c r="BD2163" s="7"/>
      <c r="BE2163" s="7"/>
      <c r="BF2163" s="7"/>
      <c r="BG2163" s="7"/>
      <c r="BH2163" s="7"/>
      <c r="BI2163" s="7"/>
      <c r="BJ2163" s="3" t="s">
        <v>66</v>
      </c>
      <c r="BK2163" s="3" t="s">
        <v>66</v>
      </c>
      <c r="BL2163" s="3" t="s">
        <v>66</v>
      </c>
      <c r="BM2163" s="3" t="s">
        <v>66</v>
      </c>
      <c r="BN2163" s="3" t="s">
        <v>753</v>
      </c>
      <c r="BO2163" s="3" t="s">
        <v>66</v>
      </c>
    </row>
    <row r="2164" spans="1:67" ht="81" x14ac:dyDescent="0.15">
      <c r="A2164" s="2">
        <v>31400531</v>
      </c>
      <c r="B2164" s="10" t="str">
        <f>VLOOKUP(A2164,CSV_R7.10.23!KIHON_20003313_2025_20251023144124_JURAI,2,FALSE)</f>
        <v>Ｍｅｎｄｏｘａ　合同会社</v>
      </c>
      <c r="C2164" s="10" t="str">
        <f>VLOOKUP(A2164,CSV_R7.10.23!KIHON_20003313_2025_20251023144124_JURAI,4,FALSE)</f>
        <v>足立区　西新井本町　２－２４－１２－７０５</v>
      </c>
      <c r="D2164" s="2">
        <v>3757</v>
      </c>
      <c r="E2164" s="3" t="s">
        <v>11840</v>
      </c>
      <c r="F2164" s="3" t="s">
        <v>66</v>
      </c>
      <c r="G2164" s="2">
        <v>31400531</v>
      </c>
      <c r="H2164" s="3" t="s">
        <v>66</v>
      </c>
      <c r="I2164" s="3" t="s">
        <v>11841</v>
      </c>
      <c r="J2164" s="3" t="s">
        <v>66</v>
      </c>
      <c r="K2164" s="3" t="s">
        <v>11842</v>
      </c>
      <c r="L2164" s="2" t="b">
        <v>0</v>
      </c>
      <c r="M2164" s="4" t="s">
        <v>66</v>
      </c>
      <c r="N2164" s="2" t="b">
        <v>0</v>
      </c>
      <c r="O2164" s="3" t="s">
        <v>5852</v>
      </c>
      <c r="P2164" s="3" t="s">
        <v>11843</v>
      </c>
      <c r="Q2164" s="3" t="s">
        <v>94</v>
      </c>
      <c r="R2164" s="2" t="s">
        <v>760</v>
      </c>
      <c r="S2164" s="2">
        <v>103757</v>
      </c>
      <c r="T2164" s="5">
        <v>45434</v>
      </c>
      <c r="U2164" s="6">
        <v>45442</v>
      </c>
      <c r="V2164" s="5">
        <v>45808</v>
      </c>
      <c r="W2164" s="7"/>
      <c r="X2164" s="7"/>
      <c r="Y2164" s="2" t="b">
        <v>1</v>
      </c>
      <c r="Z2164" s="2" t="b">
        <v>1</v>
      </c>
      <c r="AA2164" s="2" t="b">
        <v>0</v>
      </c>
      <c r="AB2164" s="2" t="b">
        <v>1</v>
      </c>
      <c r="AC2164" s="2" t="b">
        <v>1</v>
      </c>
      <c r="AD2164" s="2" t="b">
        <v>0</v>
      </c>
      <c r="AE2164" s="2" t="b">
        <v>0</v>
      </c>
      <c r="AF2164" s="2" t="b">
        <v>0</v>
      </c>
      <c r="AG2164" s="7"/>
      <c r="AH2164" s="7"/>
      <c r="AI2164" s="7"/>
      <c r="AJ2164" s="7"/>
      <c r="AK2164" s="7"/>
      <c r="AL2164" s="7"/>
      <c r="AM2164" s="3" t="s">
        <v>1507</v>
      </c>
      <c r="AN2164" s="3" t="s">
        <v>66</v>
      </c>
      <c r="AO2164" s="3" t="s">
        <v>75</v>
      </c>
      <c r="AP2164" s="3" t="s">
        <v>66</v>
      </c>
      <c r="AQ2164" s="7"/>
      <c r="AR2164" s="7"/>
      <c r="AS2164" s="7"/>
      <c r="AT2164" s="7"/>
      <c r="AU2164" s="7"/>
      <c r="AV2164" s="7"/>
      <c r="AW2164" s="2" t="b">
        <v>0</v>
      </c>
      <c r="AX2164" s="2" t="b">
        <v>0</v>
      </c>
      <c r="AY2164" s="2" t="b">
        <v>0</v>
      </c>
      <c r="AZ2164" s="2" t="b">
        <v>0</v>
      </c>
      <c r="BA2164" s="2" t="b">
        <v>0</v>
      </c>
      <c r="BB2164" s="2" t="b">
        <v>0</v>
      </c>
      <c r="BC2164" s="2" t="b">
        <v>0</v>
      </c>
      <c r="BD2164" s="7"/>
      <c r="BE2164" s="7"/>
      <c r="BF2164" s="7"/>
      <c r="BG2164" s="7"/>
      <c r="BH2164" s="7"/>
      <c r="BI2164" s="7"/>
      <c r="BJ2164" s="3" t="s">
        <v>66</v>
      </c>
      <c r="BK2164" s="3" t="s">
        <v>66</v>
      </c>
      <c r="BL2164" s="3" t="s">
        <v>66</v>
      </c>
      <c r="BM2164" s="3" t="s">
        <v>66</v>
      </c>
      <c r="BN2164" s="3" t="s">
        <v>753</v>
      </c>
      <c r="BO2164" s="3" t="s">
        <v>66</v>
      </c>
    </row>
    <row r="2165" spans="1:67" ht="94.5" x14ac:dyDescent="0.15">
      <c r="A2165" s="2">
        <v>45474143</v>
      </c>
      <c r="B2165" s="10" t="str">
        <f>VLOOKUP(A2165,CSV_R7.10.23!KIHON_20003313_2025_20251023144124_JURAI,2,FALSE)</f>
        <v>株式会社　スムトコ</v>
      </c>
      <c r="C2165" s="10" t="str">
        <f>VLOOKUP(A2165,CSV_R7.10.23!KIHON_20003313_2025_20251023144124_JURAI,4,FALSE)</f>
        <v>板橋区　泉町　５－１５</v>
      </c>
      <c r="D2165" s="2">
        <v>3759</v>
      </c>
      <c r="E2165" s="3" t="s">
        <v>11844</v>
      </c>
      <c r="F2165" s="3" t="s">
        <v>66</v>
      </c>
      <c r="G2165" s="2">
        <v>45474143</v>
      </c>
      <c r="H2165" s="3" t="s">
        <v>66</v>
      </c>
      <c r="I2165" s="3" t="s">
        <v>11845</v>
      </c>
      <c r="J2165" s="3" t="s">
        <v>66</v>
      </c>
      <c r="K2165" s="3" t="s">
        <v>11846</v>
      </c>
      <c r="L2165" s="2" t="b">
        <v>0</v>
      </c>
      <c r="M2165" s="4" t="s">
        <v>11847</v>
      </c>
      <c r="N2165" s="2" t="b">
        <v>0</v>
      </c>
      <c r="O2165" s="3" t="s">
        <v>11848</v>
      </c>
      <c r="P2165" s="3" t="s">
        <v>11849</v>
      </c>
      <c r="Q2165" s="3" t="s">
        <v>94</v>
      </c>
      <c r="R2165" s="2" t="s">
        <v>617</v>
      </c>
      <c r="S2165" s="2">
        <v>103759</v>
      </c>
      <c r="T2165" s="5">
        <v>45439</v>
      </c>
      <c r="U2165" s="6">
        <v>45449</v>
      </c>
      <c r="V2165" s="5">
        <v>45808</v>
      </c>
      <c r="W2165" s="7"/>
      <c r="X2165" s="7"/>
      <c r="Y2165" s="2" t="b">
        <v>1</v>
      </c>
      <c r="Z2165" s="2" t="b">
        <v>1</v>
      </c>
      <c r="AA2165" s="2" t="b">
        <v>1</v>
      </c>
      <c r="AB2165" s="2" t="b">
        <v>1</v>
      </c>
      <c r="AC2165" s="2" t="b">
        <v>1</v>
      </c>
      <c r="AD2165" s="2" t="b">
        <v>1</v>
      </c>
      <c r="AE2165" s="2" t="b">
        <v>1</v>
      </c>
      <c r="AF2165" s="2" t="b">
        <v>0</v>
      </c>
      <c r="AG2165" s="2">
        <v>1067</v>
      </c>
      <c r="AH2165" s="6">
        <v>45708</v>
      </c>
      <c r="AI2165" s="5">
        <v>45721</v>
      </c>
      <c r="AJ2165" s="5">
        <v>46081</v>
      </c>
      <c r="AK2165" s="7"/>
      <c r="AL2165" s="7"/>
      <c r="AM2165" s="3" t="s">
        <v>11850</v>
      </c>
      <c r="AN2165" s="3" t="s">
        <v>66</v>
      </c>
      <c r="AO2165" s="3" t="s">
        <v>75</v>
      </c>
      <c r="AP2165" s="3" t="s">
        <v>66</v>
      </c>
      <c r="AQ2165" s="7"/>
      <c r="AR2165" s="7"/>
      <c r="AS2165" s="7"/>
      <c r="AT2165" s="7"/>
      <c r="AU2165" s="7"/>
      <c r="AV2165" s="7"/>
      <c r="AW2165" s="2" t="b">
        <v>0</v>
      </c>
      <c r="AX2165" s="2" t="b">
        <v>0</v>
      </c>
      <c r="AY2165" s="2" t="b">
        <v>0</v>
      </c>
      <c r="AZ2165" s="2" t="b">
        <v>0</v>
      </c>
      <c r="BA2165" s="2" t="b">
        <v>0</v>
      </c>
      <c r="BB2165" s="2" t="b">
        <v>0</v>
      </c>
      <c r="BC2165" s="2" t="b">
        <v>0</v>
      </c>
      <c r="BD2165" s="7"/>
      <c r="BE2165" s="7"/>
      <c r="BF2165" s="7"/>
      <c r="BG2165" s="7"/>
      <c r="BH2165" s="7"/>
      <c r="BI2165" s="7"/>
      <c r="BJ2165" s="3" t="s">
        <v>66</v>
      </c>
      <c r="BK2165" s="3" t="s">
        <v>66</v>
      </c>
      <c r="BL2165" s="3" t="s">
        <v>66</v>
      </c>
      <c r="BM2165" s="3" t="s">
        <v>66</v>
      </c>
      <c r="BN2165" s="3" t="s">
        <v>66</v>
      </c>
      <c r="BO2165" s="3" t="s">
        <v>66</v>
      </c>
    </row>
    <row r="2166" spans="1:67" ht="54" x14ac:dyDescent="0.15">
      <c r="A2166" s="2">
        <v>85420347</v>
      </c>
      <c r="B2166" s="10" t="str">
        <f>VLOOKUP(A2166,CSV_R7.10.23!KIHON_20003313_2025_20251023144124_JURAI,2,FALSE)</f>
        <v>シダックス　株式会社</v>
      </c>
      <c r="C2166" s="10" t="str">
        <f>VLOOKUP(A2166,CSV_R7.10.23!KIHON_20003313_2025_20251023144124_JURAI,4,FALSE)</f>
        <v>調布市　調布ケ丘　３丁目　６―３</v>
      </c>
      <c r="D2166" s="2">
        <v>3760</v>
      </c>
      <c r="E2166" s="3" t="s">
        <v>11851</v>
      </c>
      <c r="F2166" s="3" t="s">
        <v>66</v>
      </c>
      <c r="G2166" s="2">
        <v>85420347</v>
      </c>
      <c r="H2166" s="3" t="s">
        <v>66</v>
      </c>
      <c r="I2166" s="3" t="s">
        <v>11852</v>
      </c>
      <c r="J2166" s="3" t="s">
        <v>66</v>
      </c>
      <c r="K2166" s="3" t="s">
        <v>11853</v>
      </c>
      <c r="L2166" s="2" t="b">
        <v>0</v>
      </c>
      <c r="M2166" s="4" t="s">
        <v>11854</v>
      </c>
      <c r="N2166" s="2" t="b">
        <v>0</v>
      </c>
      <c r="O2166" s="3" t="s">
        <v>2785</v>
      </c>
      <c r="P2166" s="3" t="s">
        <v>11855</v>
      </c>
      <c r="Q2166" s="3" t="s">
        <v>1321</v>
      </c>
      <c r="R2166" s="2" t="s">
        <v>11856</v>
      </c>
      <c r="S2166" s="2">
        <v>103760</v>
      </c>
      <c r="T2166" s="5">
        <v>45439</v>
      </c>
      <c r="U2166" s="6">
        <v>45449</v>
      </c>
      <c r="V2166" s="5">
        <v>46538</v>
      </c>
      <c r="W2166" s="5">
        <v>45808</v>
      </c>
      <c r="X2166" s="2">
        <v>1</v>
      </c>
      <c r="Y2166" s="2" t="b">
        <v>1</v>
      </c>
      <c r="Z2166" s="2" t="b">
        <v>0</v>
      </c>
      <c r="AA2166" s="2" t="b">
        <v>0</v>
      </c>
      <c r="AB2166" s="2" t="b">
        <v>0</v>
      </c>
      <c r="AC2166" s="2" t="b">
        <v>0</v>
      </c>
      <c r="AD2166" s="2" t="b">
        <v>0</v>
      </c>
      <c r="AE2166" s="2" t="b">
        <v>0</v>
      </c>
      <c r="AF2166" s="2" t="b">
        <v>0</v>
      </c>
      <c r="AG2166" s="7"/>
      <c r="AH2166" s="7"/>
      <c r="AI2166" s="7"/>
      <c r="AJ2166" s="7"/>
      <c r="AK2166" s="7"/>
      <c r="AL2166" s="7"/>
      <c r="AM2166" s="3" t="s">
        <v>66</v>
      </c>
      <c r="AN2166" s="3" t="s">
        <v>66</v>
      </c>
      <c r="AO2166" s="3" t="s">
        <v>75</v>
      </c>
      <c r="AP2166" s="3" t="s">
        <v>66</v>
      </c>
      <c r="AQ2166" s="7"/>
      <c r="AR2166" s="7"/>
      <c r="AS2166" s="7"/>
      <c r="AT2166" s="7"/>
      <c r="AU2166" s="7"/>
      <c r="AV2166" s="7"/>
      <c r="AW2166" s="2" t="b">
        <v>0</v>
      </c>
      <c r="AX2166" s="2" t="b">
        <v>0</v>
      </c>
      <c r="AY2166" s="2" t="b">
        <v>0</v>
      </c>
      <c r="AZ2166" s="2" t="b">
        <v>0</v>
      </c>
      <c r="BA2166" s="2" t="b">
        <v>0</v>
      </c>
      <c r="BB2166" s="2" t="b">
        <v>0</v>
      </c>
      <c r="BC2166" s="2" t="b">
        <v>0</v>
      </c>
      <c r="BD2166" s="7"/>
      <c r="BE2166" s="7"/>
      <c r="BF2166" s="7"/>
      <c r="BG2166" s="7"/>
      <c r="BH2166" s="7"/>
      <c r="BI2166" s="7"/>
      <c r="BJ2166" s="3" t="s">
        <v>66</v>
      </c>
      <c r="BK2166" s="3" t="s">
        <v>66</v>
      </c>
      <c r="BL2166" s="3" t="s">
        <v>66</v>
      </c>
      <c r="BM2166" s="3" t="s">
        <v>66</v>
      </c>
      <c r="BN2166" s="3" t="s">
        <v>66</v>
      </c>
      <c r="BO2166" s="3" t="s">
        <v>66</v>
      </c>
    </row>
    <row r="2167" spans="1:67" ht="108" x14ac:dyDescent="0.15">
      <c r="A2167" s="2">
        <v>61413823</v>
      </c>
      <c r="B2167" s="10" t="str">
        <f>VLOOKUP(A2167,CSV_R7.10.23!KIHON_20003313_2025_20251023144124_JURAI,2,FALSE)</f>
        <v>ＭＩＲＡＥＲＡ　株式会社</v>
      </c>
      <c r="C2167" s="10" t="str">
        <f>VLOOKUP(A2167,CSV_R7.10.23!KIHON_20003313_2025_20251023144124_JURAI,4,FALSE)</f>
        <v>渋谷区　桜丘町　１６－１３桜丘フロント　３Ｆ</v>
      </c>
      <c r="D2167" s="2">
        <v>3761</v>
      </c>
      <c r="E2167" s="3" t="s">
        <v>11857</v>
      </c>
      <c r="F2167" s="3" t="s">
        <v>66</v>
      </c>
      <c r="G2167" s="2">
        <v>61413823</v>
      </c>
      <c r="H2167" s="3" t="s">
        <v>66</v>
      </c>
      <c r="I2167" s="3" t="s">
        <v>11858</v>
      </c>
      <c r="J2167" s="3" t="s">
        <v>66</v>
      </c>
      <c r="K2167" s="3" t="s">
        <v>11859</v>
      </c>
      <c r="L2167" s="2" t="b">
        <v>0</v>
      </c>
      <c r="M2167" s="4" t="s">
        <v>11860</v>
      </c>
      <c r="N2167" s="2" t="b">
        <v>0</v>
      </c>
      <c r="O2167" s="3" t="s">
        <v>3067</v>
      </c>
      <c r="P2167" s="3" t="s">
        <v>11861</v>
      </c>
      <c r="Q2167" s="3" t="s">
        <v>347</v>
      </c>
      <c r="R2167" s="2" t="s">
        <v>760</v>
      </c>
      <c r="S2167" s="2">
        <v>103761</v>
      </c>
      <c r="T2167" s="5">
        <v>45440</v>
      </c>
      <c r="U2167" s="6">
        <v>45449</v>
      </c>
      <c r="V2167" s="5">
        <v>45808</v>
      </c>
      <c r="W2167" s="7"/>
      <c r="X2167" s="7"/>
      <c r="Y2167" s="2" t="b">
        <v>1</v>
      </c>
      <c r="Z2167" s="2" t="b">
        <v>0</v>
      </c>
      <c r="AA2167" s="2" t="b">
        <v>0</v>
      </c>
      <c r="AB2167" s="2" t="b">
        <v>0</v>
      </c>
      <c r="AC2167" s="2" t="b">
        <v>0</v>
      </c>
      <c r="AD2167" s="2" t="b">
        <v>0</v>
      </c>
      <c r="AE2167" s="2" t="b">
        <v>1</v>
      </c>
      <c r="AF2167" s="2" t="b">
        <v>0</v>
      </c>
      <c r="AG2167" s="7"/>
      <c r="AH2167" s="7"/>
      <c r="AI2167" s="7"/>
      <c r="AJ2167" s="7"/>
      <c r="AK2167" s="7"/>
      <c r="AL2167" s="7"/>
      <c r="AM2167" s="3" t="s">
        <v>11862</v>
      </c>
      <c r="AN2167" s="3" t="s">
        <v>66</v>
      </c>
      <c r="AO2167" s="3" t="s">
        <v>75</v>
      </c>
      <c r="AP2167" s="3" t="s">
        <v>66</v>
      </c>
      <c r="AQ2167" s="7"/>
      <c r="AR2167" s="7"/>
      <c r="AS2167" s="7"/>
      <c r="AT2167" s="7"/>
      <c r="AU2167" s="7"/>
      <c r="AV2167" s="7"/>
      <c r="AW2167" s="2" t="b">
        <v>0</v>
      </c>
      <c r="AX2167" s="2" t="b">
        <v>0</v>
      </c>
      <c r="AY2167" s="2" t="b">
        <v>0</v>
      </c>
      <c r="AZ2167" s="2" t="b">
        <v>0</v>
      </c>
      <c r="BA2167" s="2" t="b">
        <v>0</v>
      </c>
      <c r="BB2167" s="2" t="b">
        <v>0</v>
      </c>
      <c r="BC2167" s="2" t="b">
        <v>0</v>
      </c>
      <c r="BD2167" s="7"/>
      <c r="BE2167" s="7"/>
      <c r="BF2167" s="7"/>
      <c r="BG2167" s="7"/>
      <c r="BH2167" s="7"/>
      <c r="BI2167" s="7"/>
      <c r="BJ2167" s="3" t="s">
        <v>66</v>
      </c>
      <c r="BK2167" s="3" t="s">
        <v>66</v>
      </c>
      <c r="BL2167" s="3" t="s">
        <v>66</v>
      </c>
      <c r="BM2167" s="3" t="s">
        <v>66</v>
      </c>
      <c r="BN2167" s="3" t="s">
        <v>753</v>
      </c>
      <c r="BO2167" s="3" t="s">
        <v>66</v>
      </c>
    </row>
    <row r="2168" spans="1:67" ht="54" x14ac:dyDescent="0.15">
      <c r="A2168" s="2">
        <v>31020223</v>
      </c>
      <c r="B2168" s="10" t="str">
        <f>VLOOKUP(A2168,CSV_R7.10.23!KIHON_20003313_2025_20251023144124_JURAI,2,FALSE)</f>
        <v>株式会社　ローカル不動産</v>
      </c>
      <c r="C2168" s="10" t="str">
        <f>VLOOKUP(A2168,CSV_R7.10.23!KIHON_20003313_2025_20251023144124_JURAI,4,FALSE)</f>
        <v>足立区　鹿浜　５－２９－１５</v>
      </c>
      <c r="D2168" s="2">
        <v>3763</v>
      </c>
      <c r="E2168" s="3" t="s">
        <v>11863</v>
      </c>
      <c r="F2168" s="3" t="s">
        <v>66</v>
      </c>
      <c r="G2168" s="2">
        <v>31020223</v>
      </c>
      <c r="H2168" s="3" t="s">
        <v>66</v>
      </c>
      <c r="I2168" s="3" t="s">
        <v>11864</v>
      </c>
      <c r="J2168" s="3" t="s">
        <v>66</v>
      </c>
      <c r="K2168" s="3" t="s">
        <v>11865</v>
      </c>
      <c r="L2168" s="2" t="b">
        <v>0</v>
      </c>
      <c r="M2168" s="4" t="s">
        <v>66</v>
      </c>
      <c r="N2168" s="2" t="b">
        <v>0</v>
      </c>
      <c r="O2168" s="3" t="s">
        <v>11866</v>
      </c>
      <c r="P2168" s="3" t="s">
        <v>11867</v>
      </c>
      <c r="Q2168" s="3" t="s">
        <v>235</v>
      </c>
      <c r="R2168" s="2" t="s">
        <v>774</v>
      </c>
      <c r="S2168" s="2">
        <v>103763</v>
      </c>
      <c r="T2168" s="5">
        <v>45442</v>
      </c>
      <c r="U2168" s="6">
        <v>45449</v>
      </c>
      <c r="V2168" s="5">
        <v>46538</v>
      </c>
      <c r="W2168" s="5">
        <v>45808</v>
      </c>
      <c r="X2168" s="2">
        <v>1</v>
      </c>
      <c r="Y2168" s="2" t="b">
        <v>1</v>
      </c>
      <c r="Z2168" s="2" t="b">
        <v>0</v>
      </c>
      <c r="AA2168" s="2" t="b">
        <v>0</v>
      </c>
      <c r="AB2168" s="2" t="b">
        <v>0</v>
      </c>
      <c r="AC2168" s="2" t="b">
        <v>0</v>
      </c>
      <c r="AD2168" s="2" t="b">
        <v>0</v>
      </c>
      <c r="AE2168" s="2" t="b">
        <v>0</v>
      </c>
      <c r="AF2168" s="2" t="b">
        <v>0</v>
      </c>
      <c r="AG2168" s="7"/>
      <c r="AH2168" s="7"/>
      <c r="AI2168" s="7"/>
      <c r="AJ2168" s="7"/>
      <c r="AK2168" s="7"/>
      <c r="AL2168" s="7"/>
      <c r="AM2168" s="3" t="s">
        <v>66</v>
      </c>
      <c r="AN2168" s="3" t="s">
        <v>66</v>
      </c>
      <c r="AO2168" s="3" t="s">
        <v>75</v>
      </c>
      <c r="AP2168" s="3" t="s">
        <v>66</v>
      </c>
      <c r="AQ2168" s="7"/>
      <c r="AR2168" s="7"/>
      <c r="AS2168" s="7"/>
      <c r="AT2168" s="7"/>
      <c r="AU2168" s="7"/>
      <c r="AV2168" s="7"/>
      <c r="AW2168" s="2" t="b">
        <v>0</v>
      </c>
      <c r="AX2168" s="2" t="b">
        <v>0</v>
      </c>
      <c r="AY2168" s="2" t="b">
        <v>0</v>
      </c>
      <c r="AZ2168" s="2" t="b">
        <v>0</v>
      </c>
      <c r="BA2168" s="2" t="b">
        <v>0</v>
      </c>
      <c r="BB2168" s="2" t="b">
        <v>0</v>
      </c>
      <c r="BC2168" s="2" t="b">
        <v>0</v>
      </c>
      <c r="BD2168" s="7"/>
      <c r="BE2168" s="7"/>
      <c r="BF2168" s="7"/>
      <c r="BG2168" s="7"/>
      <c r="BH2168" s="7"/>
      <c r="BI2168" s="7"/>
      <c r="BJ2168" s="3" t="s">
        <v>66</v>
      </c>
      <c r="BK2168" s="3" t="s">
        <v>66</v>
      </c>
      <c r="BL2168" s="3" t="s">
        <v>66</v>
      </c>
      <c r="BM2168" s="3" t="s">
        <v>66</v>
      </c>
      <c r="BN2168" s="3" t="s">
        <v>66</v>
      </c>
      <c r="BO2168" s="3" t="s">
        <v>66</v>
      </c>
    </row>
    <row r="2169" spans="1:67" ht="54" x14ac:dyDescent="0.15">
      <c r="A2169" s="2">
        <v>83430139</v>
      </c>
      <c r="B2169" s="10" t="str">
        <f>VLOOKUP(A2169,CSV_R7.10.23!KIHON_20003313_2025_20251023144124_JURAI,2,FALSE)</f>
        <v>株式会社　エイト電子</v>
      </c>
      <c r="C2169" s="10" t="str">
        <f>VLOOKUP(A2169,CSV_R7.10.23!KIHON_20003313_2025_20251023144124_JURAI,4,FALSE)</f>
        <v>羽村市　神明台 1-34-1</v>
      </c>
      <c r="D2169" s="2">
        <v>3764</v>
      </c>
      <c r="E2169" s="3" t="s">
        <v>11868</v>
      </c>
      <c r="F2169" s="3" t="s">
        <v>66</v>
      </c>
      <c r="G2169" s="2">
        <v>83430139</v>
      </c>
      <c r="H2169" s="3" t="s">
        <v>66</v>
      </c>
      <c r="I2169" s="3" t="s">
        <v>11869</v>
      </c>
      <c r="J2169" s="3" t="s">
        <v>66</v>
      </c>
      <c r="K2169" s="3" t="s">
        <v>11870</v>
      </c>
      <c r="L2169" s="2" t="b">
        <v>0</v>
      </c>
      <c r="M2169" s="4" t="s">
        <v>66</v>
      </c>
      <c r="N2169" s="2" t="b">
        <v>0</v>
      </c>
      <c r="O2169" s="3" t="s">
        <v>11871</v>
      </c>
      <c r="P2169" s="3" t="s">
        <v>11872</v>
      </c>
      <c r="Q2169" s="3" t="s">
        <v>244</v>
      </c>
      <c r="R2169" s="2" t="s">
        <v>684</v>
      </c>
      <c r="S2169" s="2">
        <v>103764</v>
      </c>
      <c r="T2169" s="5">
        <v>45442</v>
      </c>
      <c r="U2169" s="6">
        <v>45449</v>
      </c>
      <c r="V2169" s="5">
        <v>46538</v>
      </c>
      <c r="W2169" s="5">
        <v>45808</v>
      </c>
      <c r="X2169" s="2">
        <v>1</v>
      </c>
      <c r="Y2169" s="2" t="b">
        <v>1</v>
      </c>
      <c r="Z2169" s="2" t="b">
        <v>0</v>
      </c>
      <c r="AA2169" s="2" t="b">
        <v>0</v>
      </c>
      <c r="AB2169" s="2" t="b">
        <v>1</v>
      </c>
      <c r="AC2169" s="2" t="b">
        <v>0</v>
      </c>
      <c r="AD2169" s="2" t="b">
        <v>0</v>
      </c>
      <c r="AE2169" s="2" t="b">
        <v>1</v>
      </c>
      <c r="AF2169" s="2" t="b">
        <v>0</v>
      </c>
      <c r="AG2169" s="7"/>
      <c r="AH2169" s="7"/>
      <c r="AI2169" s="7"/>
      <c r="AJ2169" s="7"/>
      <c r="AK2169" s="7"/>
      <c r="AL2169" s="7"/>
      <c r="AM2169" s="3" t="s">
        <v>66</v>
      </c>
      <c r="AN2169" s="3" t="s">
        <v>66</v>
      </c>
      <c r="AO2169" s="3" t="s">
        <v>75</v>
      </c>
      <c r="AP2169" s="3" t="s">
        <v>66</v>
      </c>
      <c r="AQ2169" s="7"/>
      <c r="AR2169" s="7"/>
      <c r="AS2169" s="7"/>
      <c r="AT2169" s="7"/>
      <c r="AU2169" s="7"/>
      <c r="AV2169" s="7"/>
      <c r="AW2169" s="2" t="b">
        <v>0</v>
      </c>
      <c r="AX2169" s="2" t="b">
        <v>0</v>
      </c>
      <c r="AY2169" s="2" t="b">
        <v>0</v>
      </c>
      <c r="AZ2169" s="2" t="b">
        <v>0</v>
      </c>
      <c r="BA2169" s="2" t="b">
        <v>0</v>
      </c>
      <c r="BB2169" s="2" t="b">
        <v>0</v>
      </c>
      <c r="BC2169" s="2" t="b">
        <v>0</v>
      </c>
      <c r="BD2169" s="7"/>
      <c r="BE2169" s="7"/>
      <c r="BF2169" s="7"/>
      <c r="BG2169" s="7"/>
      <c r="BH2169" s="7"/>
      <c r="BI2169" s="7"/>
      <c r="BJ2169" s="3" t="s">
        <v>66</v>
      </c>
      <c r="BK2169" s="3" t="s">
        <v>66</v>
      </c>
      <c r="BL2169" s="3" t="s">
        <v>66</v>
      </c>
      <c r="BM2169" s="3" t="s">
        <v>66</v>
      </c>
      <c r="BN2169" s="3" t="s">
        <v>66</v>
      </c>
      <c r="BO2169" s="3" t="s">
        <v>66</v>
      </c>
    </row>
    <row r="2170" spans="1:67" ht="81" x14ac:dyDescent="0.15">
      <c r="A2170" s="2">
        <v>55383918</v>
      </c>
      <c r="B2170" s="10" t="str">
        <f>VLOOKUP(A2170,CSV_R7.10.23!KIHON_20003313_2025_20251023144124_JURAI,2,FALSE)</f>
        <v>社会保険労務士法人　協心</v>
      </c>
      <c r="C2170" s="10" t="str">
        <f>VLOOKUP(A2170,CSV_R7.10.23!KIHON_20003313_2025_20251023144124_JURAI,4,FALSE)</f>
        <v>新宿区　新宿　１－２６－６新宿加藤ビルディング７階</v>
      </c>
      <c r="D2170" s="2">
        <v>3765</v>
      </c>
      <c r="E2170" s="3" t="s">
        <v>11873</v>
      </c>
      <c r="F2170" s="3" t="s">
        <v>66</v>
      </c>
      <c r="G2170" s="2">
        <v>55383918</v>
      </c>
      <c r="H2170" s="3" t="s">
        <v>66</v>
      </c>
      <c r="I2170" s="3" t="s">
        <v>11874</v>
      </c>
      <c r="J2170" s="3" t="s">
        <v>66</v>
      </c>
      <c r="K2170" s="3" t="s">
        <v>11875</v>
      </c>
      <c r="L2170" s="2" t="b">
        <v>0</v>
      </c>
      <c r="M2170" s="4" t="s">
        <v>66</v>
      </c>
      <c r="N2170" s="2" t="b">
        <v>0</v>
      </c>
      <c r="O2170" s="3" t="s">
        <v>332</v>
      </c>
      <c r="P2170" s="3" t="s">
        <v>11876</v>
      </c>
      <c r="Q2170" s="3" t="s">
        <v>94</v>
      </c>
      <c r="R2170" s="2" t="s">
        <v>698</v>
      </c>
      <c r="S2170" s="2">
        <v>103765</v>
      </c>
      <c r="T2170" s="5">
        <v>45443</v>
      </c>
      <c r="U2170" s="6">
        <v>45449</v>
      </c>
      <c r="V2170" s="5">
        <v>46538</v>
      </c>
      <c r="W2170" s="5">
        <v>45808</v>
      </c>
      <c r="X2170" s="2">
        <v>1</v>
      </c>
      <c r="Y2170" s="2" t="b">
        <v>1</v>
      </c>
      <c r="Z2170" s="2" t="b">
        <v>1</v>
      </c>
      <c r="AA2170" s="2" t="b">
        <v>0</v>
      </c>
      <c r="AB2170" s="2" t="b">
        <v>1</v>
      </c>
      <c r="AC2170" s="2" t="b">
        <v>1</v>
      </c>
      <c r="AD2170" s="2" t="b">
        <v>1</v>
      </c>
      <c r="AE2170" s="2" t="b">
        <v>1</v>
      </c>
      <c r="AF2170" s="2" t="b">
        <v>0</v>
      </c>
      <c r="AG2170" s="7"/>
      <c r="AH2170" s="7"/>
      <c r="AI2170" s="7"/>
      <c r="AJ2170" s="7"/>
      <c r="AK2170" s="7"/>
      <c r="AL2170" s="7"/>
      <c r="AM2170" s="3" t="s">
        <v>66</v>
      </c>
      <c r="AN2170" s="3" t="s">
        <v>66</v>
      </c>
      <c r="AO2170" s="3" t="s">
        <v>75</v>
      </c>
      <c r="AP2170" s="3" t="s">
        <v>66</v>
      </c>
      <c r="AQ2170" s="7"/>
      <c r="AR2170" s="7"/>
      <c r="AS2170" s="7"/>
      <c r="AT2170" s="7"/>
      <c r="AU2170" s="7"/>
      <c r="AV2170" s="7"/>
      <c r="AW2170" s="2" t="b">
        <v>0</v>
      </c>
      <c r="AX2170" s="2" t="b">
        <v>0</v>
      </c>
      <c r="AY2170" s="2" t="b">
        <v>0</v>
      </c>
      <c r="AZ2170" s="2" t="b">
        <v>0</v>
      </c>
      <c r="BA2170" s="2" t="b">
        <v>0</v>
      </c>
      <c r="BB2170" s="2" t="b">
        <v>0</v>
      </c>
      <c r="BC2170" s="2" t="b">
        <v>0</v>
      </c>
      <c r="BD2170" s="7"/>
      <c r="BE2170" s="7"/>
      <c r="BF2170" s="7"/>
      <c r="BG2170" s="7"/>
      <c r="BH2170" s="7"/>
      <c r="BI2170" s="7"/>
      <c r="BJ2170" s="3" t="s">
        <v>66</v>
      </c>
      <c r="BK2170" s="3" t="s">
        <v>66</v>
      </c>
      <c r="BL2170" s="3" t="s">
        <v>66</v>
      </c>
      <c r="BM2170" s="3" t="s">
        <v>66</v>
      </c>
      <c r="BN2170" s="3" t="s">
        <v>66</v>
      </c>
      <c r="BO2170" s="3" t="s">
        <v>66</v>
      </c>
    </row>
    <row r="2171" spans="1:67" ht="148.5" x14ac:dyDescent="0.15">
      <c r="A2171" s="2">
        <v>46331142</v>
      </c>
      <c r="B2171" s="10" t="str">
        <f>VLOOKUP(A2171,CSV_R7.10.23!KIHON_20003313_2025_20251023144124_JURAI,2,FALSE)</f>
        <v>株式会社　コミュニティセンター</v>
      </c>
      <c r="C2171" s="10" t="str">
        <f>VLOOKUP(A2171,CSV_R7.10.23!KIHON_20003313_2025_20251023144124_JURAI,4,FALSE)</f>
        <v>練馬区　栄町　２―１０　セレス２１　Ｂ１</v>
      </c>
      <c r="D2171" s="2">
        <v>3766</v>
      </c>
      <c r="E2171" s="3" t="s">
        <v>11877</v>
      </c>
      <c r="F2171" s="3" t="s">
        <v>66</v>
      </c>
      <c r="G2171" s="2">
        <v>46331142</v>
      </c>
      <c r="H2171" s="3" t="s">
        <v>66</v>
      </c>
      <c r="I2171" s="3" t="s">
        <v>11878</v>
      </c>
      <c r="J2171" s="3" t="s">
        <v>66</v>
      </c>
      <c r="K2171" s="3" t="s">
        <v>11879</v>
      </c>
      <c r="L2171" s="2" t="b">
        <v>0</v>
      </c>
      <c r="M2171" s="4" t="s">
        <v>11880</v>
      </c>
      <c r="N2171" s="2" t="b">
        <v>0</v>
      </c>
      <c r="O2171" s="3" t="s">
        <v>11881</v>
      </c>
      <c r="P2171" s="3" t="s">
        <v>11882</v>
      </c>
      <c r="Q2171" s="3" t="s">
        <v>194</v>
      </c>
      <c r="R2171" s="2" t="s">
        <v>1045</v>
      </c>
      <c r="S2171" s="2">
        <v>103766</v>
      </c>
      <c r="T2171" s="5">
        <v>45443</v>
      </c>
      <c r="U2171" s="6">
        <v>45449</v>
      </c>
      <c r="V2171" s="5">
        <v>45808</v>
      </c>
      <c r="W2171" s="7"/>
      <c r="X2171" s="7"/>
      <c r="Y2171" s="2" t="b">
        <v>1</v>
      </c>
      <c r="Z2171" s="2" t="b">
        <v>0</v>
      </c>
      <c r="AA2171" s="2" t="b">
        <v>0</v>
      </c>
      <c r="AB2171" s="2" t="b">
        <v>0</v>
      </c>
      <c r="AC2171" s="2" t="b">
        <v>0</v>
      </c>
      <c r="AD2171" s="2" t="b">
        <v>0</v>
      </c>
      <c r="AE2171" s="2" t="b">
        <v>0</v>
      </c>
      <c r="AF2171" s="2" t="b">
        <v>0</v>
      </c>
      <c r="AG2171" s="7"/>
      <c r="AH2171" s="7"/>
      <c r="AI2171" s="7"/>
      <c r="AJ2171" s="7"/>
      <c r="AK2171" s="7"/>
      <c r="AL2171" s="7"/>
      <c r="AM2171" s="3" t="s">
        <v>11883</v>
      </c>
      <c r="AN2171" s="3" t="s">
        <v>66</v>
      </c>
      <c r="AO2171" s="3" t="s">
        <v>75</v>
      </c>
      <c r="AP2171" s="3" t="s">
        <v>66</v>
      </c>
      <c r="AQ2171" s="7"/>
      <c r="AR2171" s="7"/>
      <c r="AS2171" s="7"/>
      <c r="AT2171" s="7"/>
      <c r="AU2171" s="7"/>
      <c r="AV2171" s="7"/>
      <c r="AW2171" s="2" t="b">
        <v>0</v>
      </c>
      <c r="AX2171" s="2" t="b">
        <v>0</v>
      </c>
      <c r="AY2171" s="2" t="b">
        <v>0</v>
      </c>
      <c r="AZ2171" s="2" t="b">
        <v>0</v>
      </c>
      <c r="BA2171" s="2" t="b">
        <v>0</v>
      </c>
      <c r="BB2171" s="2" t="b">
        <v>0</v>
      </c>
      <c r="BC2171" s="2" t="b">
        <v>0</v>
      </c>
      <c r="BD2171" s="7"/>
      <c r="BE2171" s="7"/>
      <c r="BF2171" s="7"/>
      <c r="BG2171" s="7"/>
      <c r="BH2171" s="7"/>
      <c r="BI2171" s="7"/>
      <c r="BJ2171" s="3" t="s">
        <v>66</v>
      </c>
      <c r="BK2171" s="3" t="s">
        <v>66</v>
      </c>
      <c r="BL2171" s="3" t="s">
        <v>66</v>
      </c>
      <c r="BM2171" s="3" t="s">
        <v>66</v>
      </c>
      <c r="BN2171" s="3" t="s">
        <v>753</v>
      </c>
      <c r="BO2171" s="3" t="s">
        <v>66</v>
      </c>
    </row>
    <row r="2172" spans="1:67" ht="81" x14ac:dyDescent="0.15">
      <c r="A2172" s="2">
        <v>93050209</v>
      </c>
      <c r="B2172" s="10" t="str">
        <f>VLOOKUP(A2172,CSV_R7.10.23!KIHON_20003313_2025_20251023144124_JURAI,2,FALSE)</f>
        <v>株式会社ポノワ</v>
      </c>
      <c r="C2172" s="10" t="str">
        <f>VLOOKUP(A2172,CSV_R7.10.23!KIHON_20003313_2025_20251023144124_JURAI,4,FALSE)</f>
        <v>練馬区　土支田　三丁目１１番２０号</v>
      </c>
      <c r="D2172" s="2">
        <v>3767</v>
      </c>
      <c r="E2172" s="3" t="s">
        <v>11884</v>
      </c>
      <c r="F2172" s="3" t="s">
        <v>66</v>
      </c>
      <c r="G2172" s="2">
        <v>93050209</v>
      </c>
      <c r="H2172" s="3" t="s">
        <v>66</v>
      </c>
      <c r="I2172" s="3" t="s">
        <v>11885</v>
      </c>
      <c r="J2172" s="3" t="s">
        <v>66</v>
      </c>
      <c r="K2172" s="3" t="s">
        <v>11886</v>
      </c>
      <c r="L2172" s="2" t="b">
        <v>0</v>
      </c>
      <c r="M2172" s="4" t="s">
        <v>66</v>
      </c>
      <c r="N2172" s="2" t="b">
        <v>0</v>
      </c>
      <c r="O2172" s="3" t="s">
        <v>11887</v>
      </c>
      <c r="P2172" s="3" t="s">
        <v>11888</v>
      </c>
      <c r="Q2172" s="3" t="s">
        <v>218</v>
      </c>
      <c r="R2172" s="2" t="s">
        <v>300</v>
      </c>
      <c r="S2172" s="2">
        <v>103767</v>
      </c>
      <c r="T2172" s="5">
        <v>45444</v>
      </c>
      <c r="U2172" s="6">
        <v>45449</v>
      </c>
      <c r="V2172" s="5">
        <v>45838</v>
      </c>
      <c r="W2172" s="7"/>
      <c r="X2172" s="7"/>
      <c r="Y2172" s="2" t="b">
        <v>1</v>
      </c>
      <c r="Z2172" s="2" t="b">
        <v>1</v>
      </c>
      <c r="AA2172" s="2" t="b">
        <v>1</v>
      </c>
      <c r="AB2172" s="2" t="b">
        <v>1</v>
      </c>
      <c r="AC2172" s="2" t="b">
        <v>1</v>
      </c>
      <c r="AD2172" s="2" t="b">
        <v>1</v>
      </c>
      <c r="AE2172" s="2" t="b">
        <v>1</v>
      </c>
      <c r="AF2172" s="2" t="b">
        <v>0</v>
      </c>
      <c r="AG2172" s="7"/>
      <c r="AH2172" s="7"/>
      <c r="AI2172" s="7"/>
      <c r="AJ2172" s="7"/>
      <c r="AK2172" s="7"/>
      <c r="AL2172" s="7"/>
      <c r="AM2172" s="3" t="s">
        <v>984</v>
      </c>
      <c r="AN2172" s="3" t="s">
        <v>66</v>
      </c>
      <c r="AO2172" s="3" t="s">
        <v>75</v>
      </c>
      <c r="AP2172" s="3" t="s">
        <v>66</v>
      </c>
      <c r="AQ2172" s="7"/>
      <c r="AR2172" s="7"/>
      <c r="AS2172" s="7"/>
      <c r="AT2172" s="7"/>
      <c r="AU2172" s="7"/>
      <c r="AV2172" s="7"/>
      <c r="AW2172" s="2" t="b">
        <v>0</v>
      </c>
      <c r="AX2172" s="2" t="b">
        <v>0</v>
      </c>
      <c r="AY2172" s="2" t="b">
        <v>0</v>
      </c>
      <c r="AZ2172" s="2" t="b">
        <v>0</v>
      </c>
      <c r="BA2172" s="2" t="b">
        <v>0</v>
      </c>
      <c r="BB2172" s="2" t="b">
        <v>0</v>
      </c>
      <c r="BC2172" s="2" t="b">
        <v>0</v>
      </c>
      <c r="BD2172" s="7"/>
      <c r="BE2172" s="7"/>
      <c r="BF2172" s="7"/>
      <c r="BG2172" s="7"/>
      <c r="BH2172" s="7"/>
      <c r="BI2172" s="7"/>
      <c r="BJ2172" s="3" t="s">
        <v>66</v>
      </c>
      <c r="BK2172" s="3" t="s">
        <v>66</v>
      </c>
      <c r="BL2172" s="3" t="s">
        <v>66</v>
      </c>
      <c r="BM2172" s="3" t="s">
        <v>66</v>
      </c>
      <c r="BN2172" s="3" t="s">
        <v>944</v>
      </c>
      <c r="BO2172" s="3" t="s">
        <v>66</v>
      </c>
    </row>
    <row r="2173" spans="1:67" ht="135" x14ac:dyDescent="0.15">
      <c r="A2173" s="2">
        <v>31433338</v>
      </c>
      <c r="B2173" s="10" t="str">
        <f>VLOOKUP(A2173,CSV_R7.10.23!KIHON_20003313_2025_20251023144124_JURAI,2,FALSE)</f>
        <v>株式会社　Ｓ・Ｔ・Ｐ</v>
      </c>
      <c r="C2173" s="10" t="str">
        <f>VLOOKUP(A2173,CSV_R7.10.23!KIHON_20003313_2025_20251023144124_JURAI,4,FALSE)</f>
        <v>足立区　扇　２－２４－７　コーポタナカ　１０２号</v>
      </c>
      <c r="D2173" s="2">
        <v>3768</v>
      </c>
      <c r="E2173" s="3" t="s">
        <v>11889</v>
      </c>
      <c r="F2173" s="3" t="s">
        <v>66</v>
      </c>
      <c r="G2173" s="2">
        <v>31433338</v>
      </c>
      <c r="H2173" s="3" t="s">
        <v>66</v>
      </c>
      <c r="I2173" s="3" t="s">
        <v>11890</v>
      </c>
      <c r="J2173" s="3" t="s">
        <v>66</v>
      </c>
      <c r="K2173" s="3" t="s">
        <v>11891</v>
      </c>
      <c r="L2173" s="2" t="b">
        <v>0</v>
      </c>
      <c r="M2173" s="4" t="s">
        <v>11892</v>
      </c>
      <c r="N2173" s="2" t="b">
        <v>0</v>
      </c>
      <c r="O2173" s="3" t="s">
        <v>10177</v>
      </c>
      <c r="P2173" s="3" t="s">
        <v>11893</v>
      </c>
      <c r="Q2173" s="3" t="s">
        <v>185</v>
      </c>
      <c r="R2173" s="2" t="s">
        <v>9063</v>
      </c>
      <c r="S2173" s="2">
        <v>103768</v>
      </c>
      <c r="T2173" s="5">
        <v>45446</v>
      </c>
      <c r="U2173" s="6">
        <v>45456</v>
      </c>
      <c r="V2173" s="5">
        <v>46568</v>
      </c>
      <c r="W2173" s="5">
        <v>45838</v>
      </c>
      <c r="X2173" s="2">
        <v>1</v>
      </c>
      <c r="Y2173" s="2" t="b">
        <v>1</v>
      </c>
      <c r="Z2173" s="2" t="b">
        <v>1</v>
      </c>
      <c r="AA2173" s="2" t="b">
        <v>1</v>
      </c>
      <c r="AB2173" s="2" t="b">
        <v>1</v>
      </c>
      <c r="AC2173" s="2" t="b">
        <v>1</v>
      </c>
      <c r="AD2173" s="2" t="b">
        <v>1</v>
      </c>
      <c r="AE2173" s="2" t="b">
        <v>1</v>
      </c>
      <c r="AF2173" s="2" t="b">
        <v>0</v>
      </c>
      <c r="AG2173" s="7"/>
      <c r="AH2173" s="7"/>
      <c r="AI2173" s="7"/>
      <c r="AJ2173" s="7"/>
      <c r="AK2173" s="7"/>
      <c r="AL2173" s="7"/>
      <c r="AM2173" s="3" t="s">
        <v>11894</v>
      </c>
      <c r="AN2173" s="3" t="s">
        <v>66</v>
      </c>
      <c r="AO2173" s="3" t="s">
        <v>75</v>
      </c>
      <c r="AP2173" s="3" t="s">
        <v>66</v>
      </c>
      <c r="AQ2173" s="7"/>
      <c r="AR2173" s="7"/>
      <c r="AS2173" s="7"/>
      <c r="AT2173" s="7"/>
      <c r="AU2173" s="7"/>
      <c r="AV2173" s="7"/>
      <c r="AW2173" s="2" t="b">
        <v>0</v>
      </c>
      <c r="AX2173" s="2" t="b">
        <v>0</v>
      </c>
      <c r="AY2173" s="2" t="b">
        <v>0</v>
      </c>
      <c r="AZ2173" s="2" t="b">
        <v>0</v>
      </c>
      <c r="BA2173" s="2" t="b">
        <v>0</v>
      </c>
      <c r="BB2173" s="2" t="b">
        <v>0</v>
      </c>
      <c r="BC2173" s="2" t="b">
        <v>0</v>
      </c>
      <c r="BD2173" s="7"/>
      <c r="BE2173" s="7"/>
      <c r="BF2173" s="7"/>
      <c r="BG2173" s="7"/>
      <c r="BH2173" s="7"/>
      <c r="BI2173" s="7"/>
      <c r="BJ2173" s="3" t="s">
        <v>66</v>
      </c>
      <c r="BK2173" s="3" t="s">
        <v>66</v>
      </c>
      <c r="BL2173" s="3" t="s">
        <v>66</v>
      </c>
      <c r="BM2173" s="3" t="s">
        <v>66</v>
      </c>
      <c r="BN2173" s="3" t="s">
        <v>66</v>
      </c>
      <c r="BO2173" s="3" t="s">
        <v>66</v>
      </c>
    </row>
    <row r="2174" spans="1:67" ht="67.5" x14ac:dyDescent="0.15">
      <c r="A2174" s="2">
        <v>68361216</v>
      </c>
      <c r="B2174" s="10" t="str">
        <f>VLOOKUP(A2174,CSV_R7.10.23!KIHON_20003313_2025_20251023144124_JURAI,2,FALSE)</f>
        <v>株式会社　アカリク</v>
      </c>
      <c r="C2174" s="10" t="str">
        <f>VLOOKUP(A2174,CSV_R7.10.23!KIHON_20003313_2025_20251023144124_JURAI,4,FALSE)</f>
        <v>渋谷区　渋谷　２―１―５　青山第一田中ビル２Ｆ</v>
      </c>
      <c r="D2174" s="2">
        <v>3770</v>
      </c>
      <c r="E2174" s="3" t="s">
        <v>11895</v>
      </c>
      <c r="F2174" s="3" t="s">
        <v>66</v>
      </c>
      <c r="G2174" s="2">
        <v>68361216</v>
      </c>
      <c r="H2174" s="3" t="s">
        <v>66</v>
      </c>
      <c r="I2174" s="3" t="s">
        <v>11896</v>
      </c>
      <c r="J2174" s="3" t="s">
        <v>66</v>
      </c>
      <c r="K2174" s="3" t="s">
        <v>11897</v>
      </c>
      <c r="L2174" s="2" t="b">
        <v>0</v>
      </c>
      <c r="M2174" s="4" t="s">
        <v>66</v>
      </c>
      <c r="N2174" s="2" t="b">
        <v>0</v>
      </c>
      <c r="O2174" s="3" t="s">
        <v>1490</v>
      </c>
      <c r="P2174" s="3" t="s">
        <v>11898</v>
      </c>
      <c r="Q2174" s="3" t="s">
        <v>157</v>
      </c>
      <c r="R2174" s="2" t="s">
        <v>950</v>
      </c>
      <c r="S2174" s="2">
        <v>103770</v>
      </c>
      <c r="T2174" s="5">
        <v>45446</v>
      </c>
      <c r="U2174" s="6">
        <v>45456</v>
      </c>
      <c r="V2174" s="5">
        <v>46568</v>
      </c>
      <c r="W2174" s="5">
        <v>45838</v>
      </c>
      <c r="X2174" s="2">
        <v>1</v>
      </c>
      <c r="Y2174" s="2" t="b">
        <v>1</v>
      </c>
      <c r="Z2174" s="2" t="b">
        <v>1</v>
      </c>
      <c r="AA2174" s="2" t="b">
        <v>1</v>
      </c>
      <c r="AB2174" s="2" t="b">
        <v>1</v>
      </c>
      <c r="AC2174" s="2" t="b">
        <v>1</v>
      </c>
      <c r="AD2174" s="2" t="b">
        <v>1</v>
      </c>
      <c r="AE2174" s="2" t="b">
        <v>1</v>
      </c>
      <c r="AF2174" s="2" t="b">
        <v>0</v>
      </c>
      <c r="AG2174" s="7"/>
      <c r="AH2174" s="7"/>
      <c r="AI2174" s="7"/>
      <c r="AJ2174" s="7"/>
      <c r="AK2174" s="7"/>
      <c r="AL2174" s="7"/>
      <c r="AM2174" s="3" t="s">
        <v>66</v>
      </c>
      <c r="AN2174" s="3" t="s">
        <v>66</v>
      </c>
      <c r="AO2174" s="3" t="s">
        <v>75</v>
      </c>
      <c r="AP2174" s="3" t="s">
        <v>66</v>
      </c>
      <c r="AQ2174" s="7"/>
      <c r="AR2174" s="7"/>
      <c r="AS2174" s="7"/>
      <c r="AT2174" s="7"/>
      <c r="AU2174" s="7"/>
      <c r="AV2174" s="7"/>
      <c r="AW2174" s="2" t="b">
        <v>0</v>
      </c>
      <c r="AX2174" s="2" t="b">
        <v>0</v>
      </c>
      <c r="AY2174" s="2" t="b">
        <v>0</v>
      </c>
      <c r="AZ2174" s="2" t="b">
        <v>0</v>
      </c>
      <c r="BA2174" s="2" t="b">
        <v>0</v>
      </c>
      <c r="BB2174" s="2" t="b">
        <v>0</v>
      </c>
      <c r="BC2174" s="2" t="b">
        <v>0</v>
      </c>
      <c r="BD2174" s="7"/>
      <c r="BE2174" s="7"/>
      <c r="BF2174" s="7"/>
      <c r="BG2174" s="7"/>
      <c r="BH2174" s="7"/>
      <c r="BI2174" s="7"/>
      <c r="BJ2174" s="3" t="s">
        <v>66</v>
      </c>
      <c r="BK2174" s="3" t="s">
        <v>66</v>
      </c>
      <c r="BL2174" s="3" t="s">
        <v>66</v>
      </c>
      <c r="BM2174" s="3" t="s">
        <v>66</v>
      </c>
      <c r="BN2174" s="3" t="s">
        <v>66</v>
      </c>
      <c r="BO2174" s="3" t="s">
        <v>66</v>
      </c>
    </row>
    <row r="2175" spans="1:67" ht="67.5" x14ac:dyDescent="0.15">
      <c r="A2175" s="2">
        <v>24470147</v>
      </c>
      <c r="B2175" s="10" t="str">
        <f>VLOOKUP(A2175,CSV_R7.10.23!KIHON_20003313_2025_20251023144124_JURAI,2,FALSE)</f>
        <v>株式会社　スカイクリエイツ</v>
      </c>
      <c r="C2175" s="10" t="str">
        <f>VLOOKUP(A2175,CSV_R7.10.23!KIHON_20003313_2025_20251023144124_JURAI,4,FALSE)</f>
        <v>中央区　銀座　１－１９－１０　ＴＮＢビル４階Ａ</v>
      </c>
      <c r="D2175" s="2">
        <v>3772</v>
      </c>
      <c r="E2175" s="3" t="s">
        <v>11899</v>
      </c>
      <c r="F2175" s="3" t="s">
        <v>66</v>
      </c>
      <c r="G2175" s="2">
        <v>24470147</v>
      </c>
      <c r="H2175" s="3" t="s">
        <v>66</v>
      </c>
      <c r="I2175" s="3" t="s">
        <v>11900</v>
      </c>
      <c r="J2175" s="3" t="s">
        <v>66</v>
      </c>
      <c r="K2175" s="3" t="s">
        <v>11901</v>
      </c>
      <c r="L2175" s="2" t="b">
        <v>0</v>
      </c>
      <c r="M2175" s="4" t="s">
        <v>11902</v>
      </c>
      <c r="N2175" s="2" t="b">
        <v>0</v>
      </c>
      <c r="O2175" s="3" t="s">
        <v>1043</v>
      </c>
      <c r="P2175" s="3" t="s">
        <v>11903</v>
      </c>
      <c r="Q2175" s="3" t="s">
        <v>440</v>
      </c>
      <c r="R2175" s="2" t="s">
        <v>124</v>
      </c>
      <c r="S2175" s="2">
        <v>103772</v>
      </c>
      <c r="T2175" s="5">
        <v>45453</v>
      </c>
      <c r="U2175" s="6">
        <v>45463</v>
      </c>
      <c r="V2175" s="5">
        <v>45838</v>
      </c>
      <c r="W2175" s="7"/>
      <c r="X2175" s="7"/>
      <c r="Y2175" s="2" t="b">
        <v>1</v>
      </c>
      <c r="Z2175" s="2" t="b">
        <v>0</v>
      </c>
      <c r="AA2175" s="2" t="b">
        <v>1</v>
      </c>
      <c r="AB2175" s="2" t="b">
        <v>1</v>
      </c>
      <c r="AC2175" s="2" t="b">
        <v>1</v>
      </c>
      <c r="AD2175" s="2" t="b">
        <v>0</v>
      </c>
      <c r="AE2175" s="2" t="b">
        <v>0</v>
      </c>
      <c r="AF2175" s="2" t="b">
        <v>0</v>
      </c>
      <c r="AG2175" s="2">
        <v>1110</v>
      </c>
      <c r="AH2175" s="6">
        <v>45777</v>
      </c>
      <c r="AI2175" s="5">
        <v>45796</v>
      </c>
      <c r="AJ2175" s="5">
        <v>46507</v>
      </c>
      <c r="AK2175" s="7"/>
      <c r="AL2175" s="7"/>
      <c r="AM2175" s="3" t="s">
        <v>66</v>
      </c>
      <c r="AN2175" s="3" t="s">
        <v>66</v>
      </c>
      <c r="AO2175" s="3" t="s">
        <v>75</v>
      </c>
      <c r="AP2175" s="3" t="s">
        <v>66</v>
      </c>
      <c r="AQ2175" s="2">
        <v>200212</v>
      </c>
      <c r="AR2175" s="5">
        <v>45847</v>
      </c>
      <c r="AS2175" s="6">
        <v>45849</v>
      </c>
      <c r="AT2175" s="5">
        <v>46234</v>
      </c>
      <c r="AU2175" s="7"/>
      <c r="AV2175" s="7"/>
      <c r="AW2175" s="2" t="b">
        <v>1</v>
      </c>
      <c r="AX2175" s="2" t="b">
        <v>1</v>
      </c>
      <c r="AY2175" s="2" t="b">
        <v>0</v>
      </c>
      <c r="AZ2175" s="2" t="b">
        <v>1</v>
      </c>
      <c r="BA2175" s="2" t="b">
        <v>1</v>
      </c>
      <c r="BB2175" s="2" t="b">
        <v>1</v>
      </c>
      <c r="BC2175" s="2" t="b">
        <v>0</v>
      </c>
      <c r="BD2175" s="7"/>
      <c r="BE2175" s="7"/>
      <c r="BF2175" s="7"/>
      <c r="BG2175" s="7"/>
      <c r="BH2175" s="7"/>
      <c r="BI2175" s="7"/>
      <c r="BJ2175" s="3" t="s">
        <v>66</v>
      </c>
      <c r="BK2175" s="3" t="s">
        <v>66</v>
      </c>
      <c r="BL2175" s="3" t="s">
        <v>66</v>
      </c>
      <c r="BM2175" s="3" t="s">
        <v>75</v>
      </c>
      <c r="BN2175" s="3" t="s">
        <v>66</v>
      </c>
      <c r="BO2175" s="3" t="s">
        <v>66</v>
      </c>
    </row>
    <row r="2176" spans="1:67" ht="108" x14ac:dyDescent="0.15">
      <c r="A2176" s="2">
        <v>15150413</v>
      </c>
      <c r="B2176" s="10" t="str">
        <f>VLOOKUP(A2176,CSV_R7.10.23!KIHON_20003313_2025_20251023144124_JURAI,2,FALSE)</f>
        <v>株式会社　ヨシザワ建築構造設計</v>
      </c>
      <c r="C2176" s="10" t="str">
        <f>VLOOKUP(A2176,CSV_R7.10.23!KIHON_20003313_2025_20251023144124_JURAI,4,FALSE)</f>
        <v>中央区　日本橋浜町　２－１３－６　浜町ビル３Ｆ</v>
      </c>
      <c r="D2176" s="2">
        <v>3773</v>
      </c>
      <c r="E2176" s="3" t="s">
        <v>11904</v>
      </c>
      <c r="F2176" s="3" t="s">
        <v>66</v>
      </c>
      <c r="G2176" s="2">
        <v>15150413</v>
      </c>
      <c r="H2176" s="3" t="s">
        <v>11905</v>
      </c>
      <c r="I2176" s="3" t="s">
        <v>11906</v>
      </c>
      <c r="J2176" s="3" t="s">
        <v>66</v>
      </c>
      <c r="K2176" s="3" t="s">
        <v>11907</v>
      </c>
      <c r="L2176" s="2" t="b">
        <v>0</v>
      </c>
      <c r="M2176" s="4" t="s">
        <v>66</v>
      </c>
      <c r="N2176" s="2" t="b">
        <v>0</v>
      </c>
      <c r="O2176" s="3" t="s">
        <v>4355</v>
      </c>
      <c r="P2176" s="3" t="s">
        <v>11908</v>
      </c>
      <c r="Q2176" s="3" t="s">
        <v>83</v>
      </c>
      <c r="R2176" s="2" t="s">
        <v>1062</v>
      </c>
      <c r="S2176" s="2">
        <v>103773</v>
      </c>
      <c r="T2176" s="5">
        <v>45453</v>
      </c>
      <c r="U2176" s="6">
        <v>45463</v>
      </c>
      <c r="V2176" s="5">
        <v>45838</v>
      </c>
      <c r="W2176" s="7"/>
      <c r="X2176" s="7"/>
      <c r="Y2176" s="2" t="b">
        <v>1</v>
      </c>
      <c r="Z2176" s="2" t="b">
        <v>1</v>
      </c>
      <c r="AA2176" s="2" t="b">
        <v>1</v>
      </c>
      <c r="AB2176" s="2" t="b">
        <v>1</v>
      </c>
      <c r="AC2176" s="2" t="b">
        <v>1</v>
      </c>
      <c r="AD2176" s="2" t="b">
        <v>1</v>
      </c>
      <c r="AE2176" s="2" t="b">
        <v>1</v>
      </c>
      <c r="AF2176" s="2" t="b">
        <v>0</v>
      </c>
      <c r="AG2176" s="2">
        <v>1140</v>
      </c>
      <c r="AH2176" s="6">
        <v>45835</v>
      </c>
      <c r="AI2176" s="5">
        <v>45849</v>
      </c>
      <c r="AJ2176" s="5">
        <v>46568</v>
      </c>
      <c r="AK2176" s="7"/>
      <c r="AL2176" s="7"/>
      <c r="AM2176" s="3" t="s">
        <v>11909</v>
      </c>
      <c r="AN2176" s="3" t="s">
        <v>66</v>
      </c>
      <c r="AO2176" s="3" t="s">
        <v>75</v>
      </c>
      <c r="AP2176" s="3" t="s">
        <v>66</v>
      </c>
      <c r="AQ2176" s="7"/>
      <c r="AR2176" s="7"/>
      <c r="AS2176" s="7"/>
      <c r="AT2176" s="7"/>
      <c r="AU2176" s="7"/>
      <c r="AV2176" s="7"/>
      <c r="AW2176" s="2" t="b">
        <v>0</v>
      </c>
      <c r="AX2176" s="2" t="b">
        <v>0</v>
      </c>
      <c r="AY2176" s="2" t="b">
        <v>0</v>
      </c>
      <c r="AZ2176" s="2" t="b">
        <v>0</v>
      </c>
      <c r="BA2176" s="2" t="b">
        <v>0</v>
      </c>
      <c r="BB2176" s="2" t="b">
        <v>0</v>
      </c>
      <c r="BC2176" s="2" t="b">
        <v>0</v>
      </c>
      <c r="BD2176" s="7"/>
      <c r="BE2176" s="7"/>
      <c r="BF2176" s="7"/>
      <c r="BG2176" s="7"/>
      <c r="BH2176" s="7"/>
      <c r="BI2176" s="7"/>
      <c r="BJ2176" s="3" t="s">
        <v>66</v>
      </c>
      <c r="BK2176" s="3" t="s">
        <v>66</v>
      </c>
      <c r="BL2176" s="3" t="s">
        <v>66</v>
      </c>
      <c r="BM2176" s="3" t="s">
        <v>66</v>
      </c>
      <c r="BN2176" s="3" t="s">
        <v>66</v>
      </c>
      <c r="BO2176" s="3" t="s">
        <v>66</v>
      </c>
    </row>
    <row r="2177" spans="1:67" ht="81" x14ac:dyDescent="0.15">
      <c r="A2177" s="2">
        <v>34360726</v>
      </c>
      <c r="B2177" s="10" t="str">
        <f>VLOOKUP(A2177,CSV_R7.10.23!KIHON_20003313_2025_20251023144124_JURAI,2,FALSE)</f>
        <v>アンドエル　株式会社</v>
      </c>
      <c r="C2177" s="10" t="str">
        <f>VLOOKUP(A2177,CSV_R7.10.23!KIHON_20003313_2025_20251023144124_JURAI,4,FALSE)</f>
        <v>港区　北青山　１－３－１　アールキューブ青山３階</v>
      </c>
      <c r="D2177" s="2">
        <v>3774</v>
      </c>
      <c r="E2177" s="3" t="s">
        <v>11910</v>
      </c>
      <c r="F2177" s="3" t="s">
        <v>66</v>
      </c>
      <c r="G2177" s="2">
        <v>34360726</v>
      </c>
      <c r="H2177" s="3" t="s">
        <v>66</v>
      </c>
      <c r="I2177" s="3" t="s">
        <v>11911</v>
      </c>
      <c r="J2177" s="3" t="s">
        <v>66</v>
      </c>
      <c r="K2177" s="3" t="s">
        <v>11912</v>
      </c>
      <c r="L2177" s="2" t="b">
        <v>0</v>
      </c>
      <c r="M2177" s="4" t="s">
        <v>11913</v>
      </c>
      <c r="N2177" s="2" t="b">
        <v>0</v>
      </c>
      <c r="O2177" s="3" t="s">
        <v>7267</v>
      </c>
      <c r="P2177" s="3" t="s">
        <v>11914</v>
      </c>
      <c r="Q2177" s="3" t="s">
        <v>94</v>
      </c>
      <c r="R2177" s="2" t="s">
        <v>300</v>
      </c>
      <c r="S2177" s="2">
        <v>103774</v>
      </c>
      <c r="T2177" s="5">
        <v>45454</v>
      </c>
      <c r="U2177" s="6">
        <v>45463</v>
      </c>
      <c r="V2177" s="5">
        <v>45838</v>
      </c>
      <c r="W2177" s="7"/>
      <c r="X2177" s="7"/>
      <c r="Y2177" s="2" t="b">
        <v>1</v>
      </c>
      <c r="Z2177" s="2" t="b">
        <v>1</v>
      </c>
      <c r="AA2177" s="2" t="b">
        <v>1</v>
      </c>
      <c r="AB2177" s="2" t="b">
        <v>1</v>
      </c>
      <c r="AC2177" s="2" t="b">
        <v>1</v>
      </c>
      <c r="AD2177" s="2" t="b">
        <v>1</v>
      </c>
      <c r="AE2177" s="2" t="b">
        <v>1</v>
      </c>
      <c r="AF2177" s="2" t="b">
        <v>0</v>
      </c>
      <c r="AG2177" s="2">
        <v>1138</v>
      </c>
      <c r="AH2177" s="6">
        <v>45835</v>
      </c>
      <c r="AI2177" s="5">
        <v>45849</v>
      </c>
      <c r="AJ2177" s="5">
        <v>46568</v>
      </c>
      <c r="AK2177" s="7"/>
      <c r="AL2177" s="7"/>
      <c r="AM2177" s="3" t="s">
        <v>11915</v>
      </c>
      <c r="AN2177" s="3" t="s">
        <v>66</v>
      </c>
      <c r="AO2177" s="3" t="s">
        <v>75</v>
      </c>
      <c r="AP2177" s="3" t="s">
        <v>66</v>
      </c>
      <c r="AQ2177" s="7"/>
      <c r="AR2177" s="7"/>
      <c r="AS2177" s="7"/>
      <c r="AT2177" s="7"/>
      <c r="AU2177" s="7"/>
      <c r="AV2177" s="7"/>
      <c r="AW2177" s="2" t="b">
        <v>0</v>
      </c>
      <c r="AX2177" s="2" t="b">
        <v>0</v>
      </c>
      <c r="AY2177" s="2" t="b">
        <v>0</v>
      </c>
      <c r="AZ2177" s="2" t="b">
        <v>0</v>
      </c>
      <c r="BA2177" s="2" t="b">
        <v>0</v>
      </c>
      <c r="BB2177" s="2" t="b">
        <v>0</v>
      </c>
      <c r="BC2177" s="2" t="b">
        <v>0</v>
      </c>
      <c r="BD2177" s="7"/>
      <c r="BE2177" s="7"/>
      <c r="BF2177" s="7"/>
      <c r="BG2177" s="7"/>
      <c r="BH2177" s="7"/>
      <c r="BI2177" s="7"/>
      <c r="BJ2177" s="3" t="s">
        <v>66</v>
      </c>
      <c r="BK2177" s="3" t="s">
        <v>66</v>
      </c>
      <c r="BL2177" s="3" t="s">
        <v>66</v>
      </c>
      <c r="BM2177" s="3" t="s">
        <v>66</v>
      </c>
      <c r="BN2177" s="3" t="s">
        <v>66</v>
      </c>
      <c r="BO2177" s="3" t="s">
        <v>66</v>
      </c>
    </row>
    <row r="2178" spans="1:67" ht="54" x14ac:dyDescent="0.15">
      <c r="A2178" s="2">
        <v>31122941</v>
      </c>
      <c r="B2178" s="10" t="str">
        <f>VLOOKUP(A2178,CSV_R7.10.23!KIHON_20003313_2025_20251023144124_JURAI,2,FALSE)</f>
        <v>株式会社　オルタック</v>
      </c>
      <c r="C2178" s="10" t="str">
        <f>VLOOKUP(A2178,CSV_R7.10.23!KIHON_20003313_2025_20251023144124_JURAI,4,FALSE)</f>
        <v>足立区　本木東町　１７－６</v>
      </c>
      <c r="D2178" s="2">
        <v>3776</v>
      </c>
      <c r="E2178" s="3" t="s">
        <v>11916</v>
      </c>
      <c r="F2178" s="3" t="s">
        <v>66</v>
      </c>
      <c r="G2178" s="2">
        <v>31122941</v>
      </c>
      <c r="H2178" s="3" t="s">
        <v>66</v>
      </c>
      <c r="I2178" s="3" t="s">
        <v>11917</v>
      </c>
      <c r="J2178" s="3" t="s">
        <v>66</v>
      </c>
      <c r="K2178" s="3" t="s">
        <v>11918</v>
      </c>
      <c r="L2178" s="2" t="b">
        <v>0</v>
      </c>
      <c r="M2178" s="4" t="s">
        <v>11919</v>
      </c>
      <c r="N2178" s="2" t="b">
        <v>0</v>
      </c>
      <c r="O2178" s="3" t="s">
        <v>11920</v>
      </c>
      <c r="P2178" s="3" t="s">
        <v>11921</v>
      </c>
      <c r="Q2178" s="3" t="s">
        <v>94</v>
      </c>
      <c r="R2178" s="2" t="s">
        <v>760</v>
      </c>
      <c r="S2178" s="2">
        <v>103776</v>
      </c>
      <c r="T2178" s="5">
        <v>45454</v>
      </c>
      <c r="U2178" s="6">
        <v>45463</v>
      </c>
      <c r="V2178" s="5">
        <v>45838</v>
      </c>
      <c r="W2178" s="7"/>
      <c r="X2178" s="7"/>
      <c r="Y2178" s="2" t="b">
        <v>1</v>
      </c>
      <c r="Z2178" s="2" t="b">
        <v>0</v>
      </c>
      <c r="AA2178" s="2" t="b">
        <v>0</v>
      </c>
      <c r="AB2178" s="2" t="b">
        <v>0</v>
      </c>
      <c r="AC2178" s="2" t="b">
        <v>0</v>
      </c>
      <c r="AD2178" s="2" t="b">
        <v>0</v>
      </c>
      <c r="AE2178" s="2" t="b">
        <v>1</v>
      </c>
      <c r="AF2178" s="2" t="b">
        <v>0</v>
      </c>
      <c r="AG2178" s="2">
        <v>1123</v>
      </c>
      <c r="AH2178" s="6">
        <v>45803</v>
      </c>
      <c r="AI2178" s="5">
        <v>45812</v>
      </c>
      <c r="AJ2178" s="5">
        <v>46538</v>
      </c>
      <c r="AK2178" s="7"/>
      <c r="AL2178" s="7"/>
      <c r="AM2178" s="3" t="s">
        <v>66</v>
      </c>
      <c r="AN2178" s="3" t="s">
        <v>66</v>
      </c>
      <c r="AO2178" s="3" t="s">
        <v>75</v>
      </c>
      <c r="AP2178" s="3" t="s">
        <v>66</v>
      </c>
      <c r="AQ2178" s="7"/>
      <c r="AR2178" s="7"/>
      <c r="AS2178" s="7"/>
      <c r="AT2178" s="7"/>
      <c r="AU2178" s="7"/>
      <c r="AV2178" s="7"/>
      <c r="AW2178" s="2" t="b">
        <v>0</v>
      </c>
      <c r="AX2178" s="2" t="b">
        <v>0</v>
      </c>
      <c r="AY2178" s="2" t="b">
        <v>0</v>
      </c>
      <c r="AZ2178" s="2" t="b">
        <v>0</v>
      </c>
      <c r="BA2178" s="2" t="b">
        <v>0</v>
      </c>
      <c r="BB2178" s="2" t="b">
        <v>0</v>
      </c>
      <c r="BC2178" s="2" t="b">
        <v>0</v>
      </c>
      <c r="BD2178" s="7"/>
      <c r="BE2178" s="7"/>
      <c r="BF2178" s="7"/>
      <c r="BG2178" s="7"/>
      <c r="BH2178" s="7"/>
      <c r="BI2178" s="7"/>
      <c r="BJ2178" s="3" t="s">
        <v>66</v>
      </c>
      <c r="BK2178" s="3" t="s">
        <v>66</v>
      </c>
      <c r="BL2178" s="3" t="s">
        <v>66</v>
      </c>
      <c r="BM2178" s="3" t="s">
        <v>66</v>
      </c>
      <c r="BN2178" s="3" t="s">
        <v>66</v>
      </c>
      <c r="BO2178" s="3" t="s">
        <v>66</v>
      </c>
    </row>
    <row r="2179" spans="1:67" ht="81" x14ac:dyDescent="0.15">
      <c r="A2179" s="2">
        <v>16040814</v>
      </c>
      <c r="B2179" s="10" t="str">
        <f>VLOOKUP(A2179,CSV_R7.10.23!KIHON_20003313_2025_20251023144124_JURAI,2,FALSE)</f>
        <v>日本建築検査協会　株式会社</v>
      </c>
      <c r="C2179" s="10" t="str">
        <f>VLOOKUP(A2179,CSV_R7.10.23!KIHON_20003313_2025_20251023144124_JURAI,4,FALSE)</f>
        <v>中央区　日本橋　３―１３―１１　油脂工業会館　７階</v>
      </c>
      <c r="D2179" s="2">
        <v>3777</v>
      </c>
      <c r="E2179" s="3" t="s">
        <v>11922</v>
      </c>
      <c r="F2179" s="3" t="s">
        <v>66</v>
      </c>
      <c r="G2179" s="2">
        <v>16040814</v>
      </c>
      <c r="H2179" s="3" t="s">
        <v>66</v>
      </c>
      <c r="I2179" s="3" t="s">
        <v>11923</v>
      </c>
      <c r="J2179" s="3" t="s">
        <v>66</v>
      </c>
      <c r="K2179" s="3" t="s">
        <v>11924</v>
      </c>
      <c r="L2179" s="2" t="b">
        <v>0</v>
      </c>
      <c r="M2179" s="4" t="s">
        <v>11925</v>
      </c>
      <c r="N2179" s="2" t="b">
        <v>0</v>
      </c>
      <c r="O2179" s="3" t="s">
        <v>551</v>
      </c>
      <c r="P2179" s="3" t="s">
        <v>11926</v>
      </c>
      <c r="Q2179" s="3" t="s">
        <v>94</v>
      </c>
      <c r="R2179" s="2" t="s">
        <v>2930</v>
      </c>
      <c r="S2179" s="2">
        <v>103777</v>
      </c>
      <c r="T2179" s="5">
        <v>45454</v>
      </c>
      <c r="U2179" s="6">
        <v>45463</v>
      </c>
      <c r="V2179" s="5">
        <v>45838</v>
      </c>
      <c r="W2179" s="7"/>
      <c r="X2179" s="7"/>
      <c r="Y2179" s="2" t="b">
        <v>1</v>
      </c>
      <c r="Z2179" s="2" t="b">
        <v>1</v>
      </c>
      <c r="AA2179" s="2" t="b">
        <v>1</v>
      </c>
      <c r="AB2179" s="2" t="b">
        <v>1</v>
      </c>
      <c r="AC2179" s="2" t="b">
        <v>1</v>
      </c>
      <c r="AD2179" s="2" t="b">
        <v>1</v>
      </c>
      <c r="AE2179" s="2" t="b">
        <v>1</v>
      </c>
      <c r="AF2179" s="2" t="b">
        <v>0</v>
      </c>
      <c r="AG2179" s="2">
        <v>1085</v>
      </c>
      <c r="AH2179" s="6">
        <v>45737</v>
      </c>
      <c r="AI2179" s="5">
        <v>45748</v>
      </c>
      <c r="AJ2179" s="5">
        <v>46112</v>
      </c>
      <c r="AK2179" s="7"/>
      <c r="AL2179" s="7"/>
      <c r="AM2179" s="3" t="s">
        <v>66</v>
      </c>
      <c r="AN2179" s="3" t="s">
        <v>66</v>
      </c>
      <c r="AO2179" s="3" t="s">
        <v>75</v>
      </c>
      <c r="AP2179" s="3" t="s">
        <v>66</v>
      </c>
      <c r="AQ2179" s="7"/>
      <c r="AR2179" s="7"/>
      <c r="AS2179" s="7"/>
      <c r="AT2179" s="7"/>
      <c r="AU2179" s="7"/>
      <c r="AV2179" s="7"/>
      <c r="AW2179" s="2" t="b">
        <v>0</v>
      </c>
      <c r="AX2179" s="2" t="b">
        <v>0</v>
      </c>
      <c r="AY2179" s="2" t="b">
        <v>0</v>
      </c>
      <c r="AZ2179" s="2" t="b">
        <v>0</v>
      </c>
      <c r="BA2179" s="2" t="b">
        <v>0</v>
      </c>
      <c r="BB2179" s="2" t="b">
        <v>0</v>
      </c>
      <c r="BC2179" s="2" t="b">
        <v>0</v>
      </c>
      <c r="BD2179" s="7"/>
      <c r="BE2179" s="7"/>
      <c r="BF2179" s="7"/>
      <c r="BG2179" s="7"/>
      <c r="BH2179" s="7"/>
      <c r="BI2179" s="7"/>
      <c r="BJ2179" s="3" t="s">
        <v>66</v>
      </c>
      <c r="BK2179" s="3" t="s">
        <v>66</v>
      </c>
      <c r="BL2179" s="3" t="s">
        <v>66</v>
      </c>
      <c r="BM2179" s="3" t="s">
        <v>66</v>
      </c>
      <c r="BN2179" s="3" t="s">
        <v>66</v>
      </c>
      <c r="BO2179" s="3" t="s">
        <v>66</v>
      </c>
    </row>
    <row r="2180" spans="1:67" ht="67.5" x14ac:dyDescent="0.15">
      <c r="A2180" s="2">
        <v>13260809</v>
      </c>
      <c r="B2180" s="10" t="str">
        <f>VLOOKUP(A2180,CSV_R7.10.23!KIHON_20003313_2025_20251023144124_JURAI,2,FALSE)</f>
        <v>ノーリツ鋼機株式会社</v>
      </c>
      <c r="C2180" s="10" t="str">
        <f>VLOOKUP(A2180,CSV_R7.10.23!KIHON_20003313_2025_20251023144124_JURAI,4,FALSE)</f>
        <v>港区　麻布十番　ｌ―ｌ０―１０　ジュールА５階</v>
      </c>
      <c r="D2180" s="2">
        <v>3778</v>
      </c>
      <c r="E2180" s="3" t="s">
        <v>11927</v>
      </c>
      <c r="F2180" s="3" t="s">
        <v>66</v>
      </c>
      <c r="G2180" s="2">
        <v>13260809</v>
      </c>
      <c r="H2180" s="3" t="s">
        <v>3786</v>
      </c>
      <c r="I2180" s="3" t="s">
        <v>11928</v>
      </c>
      <c r="J2180" s="3" t="s">
        <v>66</v>
      </c>
      <c r="K2180" s="3" t="s">
        <v>11929</v>
      </c>
      <c r="L2180" s="2" t="b">
        <v>0</v>
      </c>
      <c r="M2180" s="4" t="s">
        <v>11930</v>
      </c>
      <c r="N2180" s="2" t="b">
        <v>0</v>
      </c>
      <c r="O2180" s="3" t="s">
        <v>5512</v>
      </c>
      <c r="P2180" s="3" t="s">
        <v>11931</v>
      </c>
      <c r="Q2180" s="3" t="s">
        <v>94</v>
      </c>
      <c r="R2180" s="2" t="s">
        <v>799</v>
      </c>
      <c r="S2180" s="2">
        <v>103778</v>
      </c>
      <c r="T2180" s="5">
        <v>45457</v>
      </c>
      <c r="U2180" s="6">
        <v>45463</v>
      </c>
      <c r="V2180" s="5">
        <v>45838</v>
      </c>
      <c r="W2180" s="7"/>
      <c r="X2180" s="7"/>
      <c r="Y2180" s="2" t="b">
        <v>1</v>
      </c>
      <c r="Z2180" s="2" t="b">
        <v>1</v>
      </c>
      <c r="AA2180" s="2" t="b">
        <v>1</v>
      </c>
      <c r="AB2180" s="2" t="b">
        <v>1</v>
      </c>
      <c r="AC2180" s="2" t="b">
        <v>1</v>
      </c>
      <c r="AD2180" s="2" t="b">
        <v>1</v>
      </c>
      <c r="AE2180" s="2" t="b">
        <v>1</v>
      </c>
      <c r="AF2180" s="2" t="b">
        <v>0</v>
      </c>
      <c r="AG2180" s="2">
        <v>1097</v>
      </c>
      <c r="AH2180" s="6">
        <v>45737</v>
      </c>
      <c r="AI2180" s="5">
        <v>45748</v>
      </c>
      <c r="AJ2180" s="5">
        <v>46112</v>
      </c>
      <c r="AK2180" s="7"/>
      <c r="AL2180" s="7"/>
      <c r="AM2180" s="3" t="s">
        <v>66</v>
      </c>
      <c r="AN2180" s="3" t="s">
        <v>66</v>
      </c>
      <c r="AO2180" s="3" t="s">
        <v>75</v>
      </c>
      <c r="AP2180" s="3" t="s">
        <v>66</v>
      </c>
      <c r="AQ2180" s="7"/>
      <c r="AR2180" s="7"/>
      <c r="AS2180" s="7"/>
      <c r="AT2180" s="7"/>
      <c r="AU2180" s="7"/>
      <c r="AV2180" s="7"/>
      <c r="AW2180" s="2" t="b">
        <v>0</v>
      </c>
      <c r="AX2180" s="2" t="b">
        <v>0</v>
      </c>
      <c r="AY2180" s="2" t="b">
        <v>0</v>
      </c>
      <c r="AZ2180" s="2" t="b">
        <v>0</v>
      </c>
      <c r="BA2180" s="2" t="b">
        <v>0</v>
      </c>
      <c r="BB2180" s="2" t="b">
        <v>0</v>
      </c>
      <c r="BC2180" s="2" t="b">
        <v>0</v>
      </c>
      <c r="BD2180" s="7"/>
      <c r="BE2180" s="7"/>
      <c r="BF2180" s="7"/>
      <c r="BG2180" s="7"/>
      <c r="BH2180" s="7"/>
      <c r="BI2180" s="7"/>
      <c r="BJ2180" s="3" t="s">
        <v>66</v>
      </c>
      <c r="BK2180" s="3" t="s">
        <v>66</v>
      </c>
      <c r="BL2180" s="3" t="s">
        <v>66</v>
      </c>
      <c r="BM2180" s="3" t="s">
        <v>66</v>
      </c>
      <c r="BN2180" s="3" t="s">
        <v>66</v>
      </c>
      <c r="BO2180" s="3" t="s">
        <v>66</v>
      </c>
    </row>
    <row r="2181" spans="1:67" ht="67.5" x14ac:dyDescent="0.15">
      <c r="A2181" s="2">
        <v>6420104</v>
      </c>
      <c r="B2181" s="10" t="str">
        <f>VLOOKUP(A2181,CSV_R7.10.23!KIHON_20003313_2025_20251023144124_JURAI,2,FALSE)</f>
        <v>ｼﾞﾔﾊﾟﾝｴﾚﾍﾞｰﾀｰｻｰﾋﾞｽﾎｰﾙﾃﾞｲﾝｸﾞｽ 株式会社</v>
      </c>
      <c r="C2181" s="10" t="str">
        <f>VLOOKUP(A2181,CSV_R7.10.23!KIHON_20003313_2025_20251023144124_JURAI,4,FALSE)</f>
        <v>中央区　日本橋　１－３－１３</v>
      </c>
      <c r="D2181" s="2">
        <v>3779</v>
      </c>
      <c r="E2181" s="3" t="s">
        <v>11932</v>
      </c>
      <c r="F2181" s="3" t="s">
        <v>66</v>
      </c>
      <c r="G2181" s="2">
        <v>6420104</v>
      </c>
      <c r="H2181" s="3" t="s">
        <v>66</v>
      </c>
      <c r="I2181" s="3" t="s">
        <v>11933</v>
      </c>
      <c r="J2181" s="3" t="s">
        <v>66</v>
      </c>
      <c r="K2181" s="3" t="s">
        <v>11934</v>
      </c>
      <c r="L2181" s="2" t="b">
        <v>0</v>
      </c>
      <c r="M2181" s="4" t="s">
        <v>11935</v>
      </c>
      <c r="N2181" s="2" t="b">
        <v>0</v>
      </c>
      <c r="O2181" s="3" t="s">
        <v>551</v>
      </c>
      <c r="P2181" s="3" t="s">
        <v>11936</v>
      </c>
      <c r="Q2181" s="3" t="s">
        <v>218</v>
      </c>
      <c r="R2181" s="2" t="s">
        <v>11937</v>
      </c>
      <c r="S2181" s="2">
        <v>103779</v>
      </c>
      <c r="T2181" s="5">
        <v>45457</v>
      </c>
      <c r="U2181" s="6">
        <v>45463</v>
      </c>
      <c r="V2181" s="5">
        <v>46568</v>
      </c>
      <c r="W2181" s="5">
        <v>45838</v>
      </c>
      <c r="X2181" s="2">
        <v>1</v>
      </c>
      <c r="Y2181" s="2" t="b">
        <v>1</v>
      </c>
      <c r="Z2181" s="2" t="b">
        <v>1</v>
      </c>
      <c r="AA2181" s="2" t="b">
        <v>1</v>
      </c>
      <c r="AB2181" s="2" t="b">
        <v>1</v>
      </c>
      <c r="AC2181" s="2" t="b">
        <v>1</v>
      </c>
      <c r="AD2181" s="2" t="b">
        <v>1</v>
      </c>
      <c r="AE2181" s="2" t="b">
        <v>1</v>
      </c>
      <c r="AF2181" s="2" t="b">
        <v>0</v>
      </c>
      <c r="AG2181" s="7"/>
      <c r="AH2181" s="7"/>
      <c r="AI2181" s="7"/>
      <c r="AJ2181" s="7"/>
      <c r="AK2181" s="7"/>
      <c r="AL2181" s="7"/>
      <c r="AM2181" s="3" t="s">
        <v>3393</v>
      </c>
      <c r="AN2181" s="3" t="s">
        <v>66</v>
      </c>
      <c r="AO2181" s="3" t="s">
        <v>75</v>
      </c>
      <c r="AP2181" s="3" t="s">
        <v>66</v>
      </c>
      <c r="AQ2181" s="7"/>
      <c r="AR2181" s="7"/>
      <c r="AS2181" s="7"/>
      <c r="AT2181" s="7"/>
      <c r="AU2181" s="7"/>
      <c r="AV2181" s="7"/>
      <c r="AW2181" s="2" t="b">
        <v>0</v>
      </c>
      <c r="AX2181" s="2" t="b">
        <v>0</v>
      </c>
      <c r="AY2181" s="2" t="b">
        <v>0</v>
      </c>
      <c r="AZ2181" s="2" t="b">
        <v>0</v>
      </c>
      <c r="BA2181" s="2" t="b">
        <v>0</v>
      </c>
      <c r="BB2181" s="2" t="b">
        <v>0</v>
      </c>
      <c r="BC2181" s="2" t="b">
        <v>0</v>
      </c>
      <c r="BD2181" s="7"/>
      <c r="BE2181" s="7"/>
      <c r="BF2181" s="7"/>
      <c r="BG2181" s="7"/>
      <c r="BH2181" s="7"/>
      <c r="BI2181" s="7"/>
      <c r="BJ2181" s="3" t="s">
        <v>66</v>
      </c>
      <c r="BK2181" s="3" t="s">
        <v>66</v>
      </c>
      <c r="BL2181" s="3" t="s">
        <v>66</v>
      </c>
      <c r="BM2181" s="3" t="s">
        <v>66</v>
      </c>
      <c r="BN2181" s="3" t="s">
        <v>66</v>
      </c>
      <c r="BO2181" s="3" t="s">
        <v>66</v>
      </c>
    </row>
    <row r="2182" spans="1:67" ht="54" x14ac:dyDescent="0.15">
      <c r="A2182" s="2">
        <v>78060010</v>
      </c>
      <c r="B2182" s="10" t="str">
        <f>VLOOKUP(A2182,CSV_R7.10.23!KIHON_20003313_2025_20251023144124_JURAI,2,FALSE)</f>
        <v>株式会社　Ｖｅｔｚ</v>
      </c>
      <c r="C2182" s="10" t="str">
        <f>VLOOKUP(A2182,CSV_R7.10.23!KIHON_20003313_2025_20251023144124_JURAI,4,FALSE)</f>
        <v>三鷹市　野崎　２―１９―１５</v>
      </c>
      <c r="D2182" s="2">
        <v>3780</v>
      </c>
      <c r="E2182" s="3" t="s">
        <v>11938</v>
      </c>
      <c r="F2182" s="3" t="s">
        <v>66</v>
      </c>
      <c r="G2182" s="2">
        <v>78060010</v>
      </c>
      <c r="H2182" s="3" t="s">
        <v>66</v>
      </c>
      <c r="I2182" s="3" t="s">
        <v>11939</v>
      </c>
      <c r="J2182" s="3" t="s">
        <v>66</v>
      </c>
      <c r="K2182" s="3" t="s">
        <v>11940</v>
      </c>
      <c r="L2182" s="2" t="b">
        <v>0</v>
      </c>
      <c r="M2182" s="4" t="s">
        <v>66</v>
      </c>
      <c r="N2182" s="2" t="b">
        <v>0</v>
      </c>
      <c r="O2182" s="3" t="s">
        <v>4251</v>
      </c>
      <c r="P2182" s="3" t="s">
        <v>11941</v>
      </c>
      <c r="Q2182" s="3" t="s">
        <v>94</v>
      </c>
      <c r="R2182" s="2" t="s">
        <v>454</v>
      </c>
      <c r="S2182" s="2">
        <v>103780</v>
      </c>
      <c r="T2182" s="5">
        <v>45457</v>
      </c>
      <c r="U2182" s="6">
        <v>45463</v>
      </c>
      <c r="V2182" s="5">
        <v>46568</v>
      </c>
      <c r="W2182" s="5">
        <v>45838</v>
      </c>
      <c r="X2182" s="2">
        <v>1</v>
      </c>
      <c r="Y2182" s="2" t="b">
        <v>1</v>
      </c>
      <c r="Z2182" s="2" t="b">
        <v>0</v>
      </c>
      <c r="AA2182" s="2" t="b">
        <v>1</v>
      </c>
      <c r="AB2182" s="2" t="b">
        <v>0</v>
      </c>
      <c r="AC2182" s="2" t="b">
        <v>0</v>
      </c>
      <c r="AD2182" s="2" t="b">
        <v>0</v>
      </c>
      <c r="AE2182" s="2" t="b">
        <v>0</v>
      </c>
      <c r="AF2182" s="2" t="b">
        <v>0</v>
      </c>
      <c r="AG2182" s="7"/>
      <c r="AH2182" s="7"/>
      <c r="AI2182" s="7"/>
      <c r="AJ2182" s="7"/>
      <c r="AK2182" s="7"/>
      <c r="AL2182" s="7"/>
      <c r="AM2182" s="3" t="s">
        <v>3393</v>
      </c>
      <c r="AN2182" s="3" t="s">
        <v>66</v>
      </c>
      <c r="AO2182" s="3" t="s">
        <v>2117</v>
      </c>
      <c r="AP2182" s="3" t="s">
        <v>66</v>
      </c>
      <c r="AQ2182" s="7"/>
      <c r="AR2182" s="7"/>
      <c r="AS2182" s="7"/>
      <c r="AT2182" s="7"/>
      <c r="AU2182" s="7"/>
      <c r="AV2182" s="7"/>
      <c r="AW2182" s="2" t="b">
        <v>0</v>
      </c>
      <c r="AX2182" s="2" t="b">
        <v>0</v>
      </c>
      <c r="AY2182" s="2" t="b">
        <v>0</v>
      </c>
      <c r="AZ2182" s="2" t="b">
        <v>0</v>
      </c>
      <c r="BA2182" s="2" t="b">
        <v>0</v>
      </c>
      <c r="BB2182" s="2" t="b">
        <v>0</v>
      </c>
      <c r="BC2182" s="2" t="b">
        <v>0</v>
      </c>
      <c r="BD2182" s="7"/>
      <c r="BE2182" s="7"/>
      <c r="BF2182" s="7"/>
      <c r="BG2182" s="7"/>
      <c r="BH2182" s="7"/>
      <c r="BI2182" s="7"/>
      <c r="BJ2182" s="3" t="s">
        <v>66</v>
      </c>
      <c r="BK2182" s="3" t="s">
        <v>66</v>
      </c>
      <c r="BL2182" s="3" t="s">
        <v>66</v>
      </c>
      <c r="BM2182" s="3" t="s">
        <v>66</v>
      </c>
      <c r="BN2182" s="3" t="s">
        <v>66</v>
      </c>
      <c r="BO2182" s="3" t="s">
        <v>66</v>
      </c>
    </row>
    <row r="2183" spans="1:67" ht="54" x14ac:dyDescent="0.15">
      <c r="A2183" s="2">
        <v>76460335</v>
      </c>
      <c r="B2183" s="10" t="str">
        <f>VLOOKUP(A2183,CSV_R7.10.23!KIHON_20003313_2025_20251023144124_JURAI,2,FALSE)</f>
        <v>有限会社　精美堂</v>
      </c>
      <c r="C2183" s="10" t="str">
        <f>VLOOKUP(A2183,CSV_R7.10.23!KIHON_20003313_2025_20251023144124_JURAI,4,FALSE)</f>
        <v>八王子市　南大沢　３―９―５―１０４</v>
      </c>
      <c r="D2183" s="2">
        <v>3781</v>
      </c>
      <c r="E2183" s="3" t="s">
        <v>11942</v>
      </c>
      <c r="F2183" s="3" t="s">
        <v>66</v>
      </c>
      <c r="G2183" s="2">
        <v>76460335</v>
      </c>
      <c r="H2183" s="3" t="s">
        <v>66</v>
      </c>
      <c r="I2183" s="3" t="s">
        <v>11943</v>
      </c>
      <c r="J2183" s="3" t="s">
        <v>66</v>
      </c>
      <c r="K2183" s="3" t="s">
        <v>11944</v>
      </c>
      <c r="L2183" s="2" t="b">
        <v>0</v>
      </c>
      <c r="M2183" s="4" t="s">
        <v>66</v>
      </c>
      <c r="N2183" s="2" t="b">
        <v>0</v>
      </c>
      <c r="O2183" s="3" t="s">
        <v>1798</v>
      </c>
      <c r="P2183" s="3" t="s">
        <v>11945</v>
      </c>
      <c r="Q2183" s="3" t="s">
        <v>276</v>
      </c>
      <c r="R2183" s="2" t="s">
        <v>501</v>
      </c>
      <c r="S2183" s="2">
        <v>103781</v>
      </c>
      <c r="T2183" s="5">
        <v>45460</v>
      </c>
      <c r="U2183" s="6">
        <v>45470</v>
      </c>
      <c r="V2183" s="5">
        <v>46568</v>
      </c>
      <c r="W2183" s="5">
        <v>45838</v>
      </c>
      <c r="X2183" s="2">
        <v>1</v>
      </c>
      <c r="Y2183" s="2" t="b">
        <v>1</v>
      </c>
      <c r="Z2183" s="2" t="b">
        <v>0</v>
      </c>
      <c r="AA2183" s="2" t="b">
        <v>0</v>
      </c>
      <c r="AB2183" s="2" t="b">
        <v>0</v>
      </c>
      <c r="AC2183" s="2" t="b">
        <v>0</v>
      </c>
      <c r="AD2183" s="2" t="b">
        <v>0</v>
      </c>
      <c r="AE2183" s="2" t="b">
        <v>0</v>
      </c>
      <c r="AF2183" s="2" t="b">
        <v>0</v>
      </c>
      <c r="AG2183" s="7"/>
      <c r="AH2183" s="7"/>
      <c r="AI2183" s="7"/>
      <c r="AJ2183" s="7"/>
      <c r="AK2183" s="7"/>
      <c r="AL2183" s="7"/>
      <c r="AM2183" s="3" t="s">
        <v>66</v>
      </c>
      <c r="AN2183" s="3" t="s">
        <v>66</v>
      </c>
      <c r="AO2183" s="3" t="s">
        <v>75</v>
      </c>
      <c r="AP2183" s="3" t="s">
        <v>66</v>
      </c>
      <c r="AQ2183" s="7"/>
      <c r="AR2183" s="7"/>
      <c r="AS2183" s="7"/>
      <c r="AT2183" s="7"/>
      <c r="AU2183" s="7"/>
      <c r="AV2183" s="7"/>
      <c r="AW2183" s="2" t="b">
        <v>0</v>
      </c>
      <c r="AX2183" s="2" t="b">
        <v>0</v>
      </c>
      <c r="AY2183" s="2" t="b">
        <v>0</v>
      </c>
      <c r="AZ2183" s="2" t="b">
        <v>0</v>
      </c>
      <c r="BA2183" s="2" t="b">
        <v>0</v>
      </c>
      <c r="BB2183" s="2" t="b">
        <v>0</v>
      </c>
      <c r="BC2183" s="2" t="b">
        <v>0</v>
      </c>
      <c r="BD2183" s="7"/>
      <c r="BE2183" s="7"/>
      <c r="BF2183" s="7"/>
      <c r="BG2183" s="7"/>
      <c r="BH2183" s="7"/>
      <c r="BI2183" s="7"/>
      <c r="BJ2183" s="3" t="s">
        <v>66</v>
      </c>
      <c r="BK2183" s="3" t="s">
        <v>66</v>
      </c>
      <c r="BL2183" s="3" t="s">
        <v>66</v>
      </c>
      <c r="BM2183" s="3" t="s">
        <v>66</v>
      </c>
      <c r="BN2183" s="3" t="s">
        <v>66</v>
      </c>
      <c r="BO2183" s="3" t="s">
        <v>66</v>
      </c>
    </row>
    <row r="2184" spans="1:67" ht="54" x14ac:dyDescent="0.15">
      <c r="A2184" s="2">
        <v>57141822</v>
      </c>
      <c r="B2184" s="10" t="str">
        <f>VLOOKUP(A2184,CSV_R7.10.23!KIHON_20003313_2025_20251023144124_JURAI,2,FALSE)</f>
        <v>金子国際　株式会社</v>
      </c>
      <c r="C2184" s="10" t="str">
        <f>VLOOKUP(A2184,CSV_R7.10.23!KIHON_20003313_2025_20251023144124_JURAI,4,FALSE)</f>
        <v>杉並区　阿佐谷北　２－９－２</v>
      </c>
      <c r="D2184" s="2">
        <v>3782</v>
      </c>
      <c r="E2184" s="3" t="s">
        <v>11946</v>
      </c>
      <c r="F2184" s="3" t="s">
        <v>66</v>
      </c>
      <c r="G2184" s="2">
        <v>57141822</v>
      </c>
      <c r="H2184" s="3" t="s">
        <v>66</v>
      </c>
      <c r="I2184" s="3" t="s">
        <v>11947</v>
      </c>
      <c r="J2184" s="3" t="s">
        <v>66</v>
      </c>
      <c r="K2184" s="3" t="s">
        <v>11948</v>
      </c>
      <c r="L2184" s="2" t="b">
        <v>0</v>
      </c>
      <c r="M2184" s="4" t="s">
        <v>66</v>
      </c>
      <c r="N2184" s="2" t="b">
        <v>0</v>
      </c>
      <c r="O2184" s="3" t="s">
        <v>11949</v>
      </c>
      <c r="P2184" s="3" t="s">
        <v>11950</v>
      </c>
      <c r="Q2184" s="3" t="s">
        <v>226</v>
      </c>
      <c r="R2184" s="2" t="s">
        <v>760</v>
      </c>
      <c r="S2184" s="2">
        <v>103782</v>
      </c>
      <c r="T2184" s="5">
        <v>45461</v>
      </c>
      <c r="U2184" s="6">
        <v>45470</v>
      </c>
      <c r="V2184" s="5">
        <v>46568</v>
      </c>
      <c r="W2184" s="5">
        <v>45838</v>
      </c>
      <c r="X2184" s="2">
        <v>1</v>
      </c>
      <c r="Y2184" s="2" t="b">
        <v>1</v>
      </c>
      <c r="Z2184" s="2" t="b">
        <v>1</v>
      </c>
      <c r="AA2184" s="2" t="b">
        <v>1</v>
      </c>
      <c r="AB2184" s="2" t="b">
        <v>1</v>
      </c>
      <c r="AC2184" s="2" t="b">
        <v>1</v>
      </c>
      <c r="AD2184" s="2" t="b">
        <v>1</v>
      </c>
      <c r="AE2184" s="2" t="b">
        <v>1</v>
      </c>
      <c r="AF2184" s="2" t="b">
        <v>0</v>
      </c>
      <c r="AG2184" s="7"/>
      <c r="AH2184" s="7"/>
      <c r="AI2184" s="7"/>
      <c r="AJ2184" s="7"/>
      <c r="AK2184" s="7"/>
      <c r="AL2184" s="7"/>
      <c r="AM2184" s="3" t="s">
        <v>66</v>
      </c>
      <c r="AN2184" s="3" t="s">
        <v>66</v>
      </c>
      <c r="AO2184" s="3" t="s">
        <v>75</v>
      </c>
      <c r="AP2184" s="3" t="s">
        <v>66</v>
      </c>
      <c r="AQ2184" s="7"/>
      <c r="AR2184" s="7"/>
      <c r="AS2184" s="7"/>
      <c r="AT2184" s="7"/>
      <c r="AU2184" s="7"/>
      <c r="AV2184" s="7"/>
      <c r="AW2184" s="2" t="b">
        <v>0</v>
      </c>
      <c r="AX2184" s="2" t="b">
        <v>0</v>
      </c>
      <c r="AY2184" s="2" t="b">
        <v>0</v>
      </c>
      <c r="AZ2184" s="2" t="b">
        <v>0</v>
      </c>
      <c r="BA2184" s="2" t="b">
        <v>0</v>
      </c>
      <c r="BB2184" s="2" t="b">
        <v>0</v>
      </c>
      <c r="BC2184" s="2" t="b">
        <v>0</v>
      </c>
      <c r="BD2184" s="7"/>
      <c r="BE2184" s="7"/>
      <c r="BF2184" s="7"/>
      <c r="BG2184" s="7"/>
      <c r="BH2184" s="7"/>
      <c r="BI2184" s="7"/>
      <c r="BJ2184" s="3" t="s">
        <v>66</v>
      </c>
      <c r="BK2184" s="3" t="s">
        <v>66</v>
      </c>
      <c r="BL2184" s="3" t="s">
        <v>66</v>
      </c>
      <c r="BM2184" s="3" t="s">
        <v>66</v>
      </c>
      <c r="BN2184" s="3" t="s">
        <v>66</v>
      </c>
      <c r="BO2184" s="3" t="s">
        <v>66</v>
      </c>
    </row>
    <row r="2185" spans="1:67" ht="54" x14ac:dyDescent="0.15">
      <c r="A2185" s="2">
        <v>36142439</v>
      </c>
      <c r="B2185" s="10" t="str">
        <f>VLOOKUP(A2185,CSV_R7.10.23!KIHON_20003313_2025_20251023144124_JURAI,2,FALSE)</f>
        <v>医療法人社団　Ｙｏｕｒｄｅｎｔ</v>
      </c>
      <c r="C2185" s="10" t="str">
        <f>VLOOKUP(A2185,CSV_R7.10.23!KIHON_20003313_2025_20251023144124_JURAI,4,FALSE)</f>
        <v>江戸川区　中西　５－３２－５</v>
      </c>
      <c r="D2185" s="2">
        <v>3783</v>
      </c>
      <c r="E2185" s="3" t="s">
        <v>11951</v>
      </c>
      <c r="F2185" s="3" t="s">
        <v>66</v>
      </c>
      <c r="G2185" s="2">
        <v>36142439</v>
      </c>
      <c r="H2185" s="3" t="s">
        <v>66</v>
      </c>
      <c r="I2185" s="3" t="s">
        <v>11952</v>
      </c>
      <c r="J2185" s="3" t="s">
        <v>66</v>
      </c>
      <c r="K2185" s="3" t="s">
        <v>11953</v>
      </c>
      <c r="L2185" s="2" t="b">
        <v>0</v>
      </c>
      <c r="M2185" s="4" t="s">
        <v>11954</v>
      </c>
      <c r="N2185" s="2" t="b">
        <v>0</v>
      </c>
      <c r="O2185" s="3" t="s">
        <v>3754</v>
      </c>
      <c r="P2185" s="3" t="s">
        <v>11955</v>
      </c>
      <c r="Q2185" s="3" t="s">
        <v>347</v>
      </c>
      <c r="R2185" s="2" t="s">
        <v>751</v>
      </c>
      <c r="S2185" s="2">
        <v>103783</v>
      </c>
      <c r="T2185" s="5">
        <v>45463</v>
      </c>
      <c r="U2185" s="6">
        <v>45470</v>
      </c>
      <c r="V2185" s="5">
        <v>46568</v>
      </c>
      <c r="W2185" s="5">
        <v>45838</v>
      </c>
      <c r="X2185" s="2">
        <v>1</v>
      </c>
      <c r="Y2185" s="2" t="b">
        <v>1</v>
      </c>
      <c r="Z2185" s="2" t="b">
        <v>0</v>
      </c>
      <c r="AA2185" s="2" t="b">
        <v>1</v>
      </c>
      <c r="AB2185" s="2" t="b">
        <v>1</v>
      </c>
      <c r="AC2185" s="2" t="b">
        <v>1</v>
      </c>
      <c r="AD2185" s="2" t="b">
        <v>0</v>
      </c>
      <c r="AE2185" s="2" t="b">
        <v>1</v>
      </c>
      <c r="AF2185" s="2" t="b">
        <v>0</v>
      </c>
      <c r="AG2185" s="7"/>
      <c r="AH2185" s="7"/>
      <c r="AI2185" s="7"/>
      <c r="AJ2185" s="7"/>
      <c r="AK2185" s="7"/>
      <c r="AL2185" s="7"/>
      <c r="AM2185" s="3" t="s">
        <v>3393</v>
      </c>
      <c r="AN2185" s="3" t="s">
        <v>66</v>
      </c>
      <c r="AO2185" s="3" t="s">
        <v>75</v>
      </c>
      <c r="AP2185" s="3" t="s">
        <v>66</v>
      </c>
      <c r="AQ2185" s="7"/>
      <c r="AR2185" s="7"/>
      <c r="AS2185" s="7"/>
      <c r="AT2185" s="7"/>
      <c r="AU2185" s="7"/>
      <c r="AV2185" s="7"/>
      <c r="AW2185" s="2" t="b">
        <v>0</v>
      </c>
      <c r="AX2185" s="2" t="b">
        <v>0</v>
      </c>
      <c r="AY2185" s="2" t="b">
        <v>0</v>
      </c>
      <c r="AZ2185" s="2" t="b">
        <v>0</v>
      </c>
      <c r="BA2185" s="2" t="b">
        <v>0</v>
      </c>
      <c r="BB2185" s="2" t="b">
        <v>0</v>
      </c>
      <c r="BC2185" s="2" t="b">
        <v>0</v>
      </c>
      <c r="BD2185" s="7"/>
      <c r="BE2185" s="7"/>
      <c r="BF2185" s="7"/>
      <c r="BG2185" s="7"/>
      <c r="BH2185" s="7"/>
      <c r="BI2185" s="7"/>
      <c r="BJ2185" s="3" t="s">
        <v>66</v>
      </c>
      <c r="BK2185" s="3" t="s">
        <v>66</v>
      </c>
      <c r="BL2185" s="3" t="s">
        <v>66</v>
      </c>
      <c r="BM2185" s="3" t="s">
        <v>66</v>
      </c>
      <c r="BN2185" s="3" t="s">
        <v>66</v>
      </c>
      <c r="BO2185" s="3" t="s">
        <v>66</v>
      </c>
    </row>
    <row r="2186" spans="1:67" ht="67.5" x14ac:dyDescent="0.15">
      <c r="A2186" s="2">
        <v>14032036</v>
      </c>
      <c r="B2186" s="10" t="str">
        <f>VLOOKUP(A2186,CSV_R7.10.23!KIHON_20003313_2025_20251023144124_JURAI,2,FALSE)</f>
        <v>パーソルダイバース　株式会社</v>
      </c>
      <c r="C2186" s="10" t="str">
        <f>VLOOKUP(A2186,CSV_R7.10.23!KIHON_20003313_2025_20251023144124_JURAI,4,FALSE)</f>
        <v>港区　港南　１－７－１８</v>
      </c>
      <c r="D2186" s="2">
        <v>3784</v>
      </c>
      <c r="E2186" s="3" t="s">
        <v>11956</v>
      </c>
      <c r="F2186" s="3" t="s">
        <v>66</v>
      </c>
      <c r="G2186" s="2">
        <v>14032036</v>
      </c>
      <c r="H2186" s="3" t="s">
        <v>66</v>
      </c>
      <c r="I2186" s="3" t="s">
        <v>11957</v>
      </c>
      <c r="J2186" s="3" t="s">
        <v>66</v>
      </c>
      <c r="K2186" s="3" t="s">
        <v>11958</v>
      </c>
      <c r="L2186" s="2" t="b">
        <v>0</v>
      </c>
      <c r="M2186" s="4" t="s">
        <v>11959</v>
      </c>
      <c r="N2186" s="2" t="b">
        <v>0</v>
      </c>
      <c r="O2186" s="3" t="s">
        <v>601</v>
      </c>
      <c r="P2186" s="3" t="s">
        <v>11960</v>
      </c>
      <c r="Q2186" s="3" t="s">
        <v>194</v>
      </c>
      <c r="R2186" s="2" t="s">
        <v>11961</v>
      </c>
      <c r="S2186" s="2">
        <v>103784</v>
      </c>
      <c r="T2186" s="5">
        <v>45464</v>
      </c>
      <c r="U2186" s="6">
        <v>45470</v>
      </c>
      <c r="V2186" s="5">
        <v>46568</v>
      </c>
      <c r="W2186" s="5">
        <v>45838</v>
      </c>
      <c r="X2186" s="2">
        <v>1</v>
      </c>
      <c r="Y2186" s="2" t="b">
        <v>1</v>
      </c>
      <c r="Z2186" s="2" t="b">
        <v>1</v>
      </c>
      <c r="AA2186" s="2" t="b">
        <v>1</v>
      </c>
      <c r="AB2186" s="2" t="b">
        <v>1</v>
      </c>
      <c r="AC2186" s="2" t="b">
        <v>1</v>
      </c>
      <c r="AD2186" s="2" t="b">
        <v>1</v>
      </c>
      <c r="AE2186" s="2" t="b">
        <v>1</v>
      </c>
      <c r="AF2186" s="2" t="b">
        <v>0</v>
      </c>
      <c r="AG2186" s="7"/>
      <c r="AH2186" s="7"/>
      <c r="AI2186" s="7"/>
      <c r="AJ2186" s="7"/>
      <c r="AK2186" s="7"/>
      <c r="AL2186" s="7"/>
      <c r="AM2186" s="3" t="s">
        <v>800</v>
      </c>
      <c r="AN2186" s="3" t="s">
        <v>66</v>
      </c>
      <c r="AO2186" s="3" t="s">
        <v>75</v>
      </c>
      <c r="AP2186" s="3" t="s">
        <v>66</v>
      </c>
      <c r="AQ2186" s="7"/>
      <c r="AR2186" s="7"/>
      <c r="AS2186" s="7"/>
      <c r="AT2186" s="7"/>
      <c r="AU2186" s="7"/>
      <c r="AV2186" s="7"/>
      <c r="AW2186" s="2" t="b">
        <v>0</v>
      </c>
      <c r="AX2186" s="2" t="b">
        <v>0</v>
      </c>
      <c r="AY2186" s="2" t="b">
        <v>0</v>
      </c>
      <c r="AZ2186" s="2" t="b">
        <v>0</v>
      </c>
      <c r="BA2186" s="2" t="b">
        <v>0</v>
      </c>
      <c r="BB2186" s="2" t="b">
        <v>0</v>
      </c>
      <c r="BC2186" s="2" t="b">
        <v>0</v>
      </c>
      <c r="BD2186" s="7"/>
      <c r="BE2186" s="7"/>
      <c r="BF2186" s="7"/>
      <c r="BG2186" s="7"/>
      <c r="BH2186" s="7"/>
      <c r="BI2186" s="7"/>
      <c r="BJ2186" s="3" t="s">
        <v>66</v>
      </c>
      <c r="BK2186" s="3" t="s">
        <v>66</v>
      </c>
      <c r="BL2186" s="3" t="s">
        <v>66</v>
      </c>
      <c r="BM2186" s="3" t="s">
        <v>66</v>
      </c>
      <c r="BN2186" s="3" t="s">
        <v>66</v>
      </c>
      <c r="BO2186" s="3" t="s">
        <v>66</v>
      </c>
    </row>
    <row r="2187" spans="1:67" ht="54" x14ac:dyDescent="0.15">
      <c r="A2187" s="2">
        <v>89300347</v>
      </c>
      <c r="B2187" s="10" t="str">
        <f>VLOOKUP(A2187,CSV_R7.10.23!KIHON_20003313_2025_20251023144124_JURAI,2,FALSE)</f>
        <v>マルタカ機器　株式会社</v>
      </c>
      <c r="C2187" s="10" t="str">
        <f>VLOOKUP(A2187,CSV_R7.10.23!KIHON_20003313_2025_20251023144124_JURAI,4,FALSE)</f>
        <v>大田区　仲池上　１－２２－１３</v>
      </c>
      <c r="D2187" s="2">
        <v>3785</v>
      </c>
      <c r="E2187" s="3" t="s">
        <v>11962</v>
      </c>
      <c r="F2187" s="3" t="s">
        <v>66</v>
      </c>
      <c r="G2187" s="2">
        <v>89300347</v>
      </c>
      <c r="H2187" s="3" t="s">
        <v>66</v>
      </c>
      <c r="I2187" s="3" t="s">
        <v>11963</v>
      </c>
      <c r="J2187" s="3" t="s">
        <v>66</v>
      </c>
      <c r="K2187" s="3" t="s">
        <v>11964</v>
      </c>
      <c r="L2187" s="2" t="b">
        <v>0</v>
      </c>
      <c r="M2187" s="4" t="s">
        <v>11965</v>
      </c>
      <c r="N2187" s="2" t="b">
        <v>0</v>
      </c>
      <c r="O2187" s="3" t="s">
        <v>1378</v>
      </c>
      <c r="P2187" s="3" t="s">
        <v>11966</v>
      </c>
      <c r="Q2187" s="3" t="s">
        <v>244</v>
      </c>
      <c r="R2187" s="2" t="s">
        <v>3723</v>
      </c>
      <c r="S2187" s="2">
        <v>103785</v>
      </c>
      <c r="T2187" s="5">
        <v>45467</v>
      </c>
      <c r="U2187" s="6">
        <v>45477</v>
      </c>
      <c r="V2187" s="5">
        <v>46568</v>
      </c>
      <c r="W2187" s="5">
        <v>45838</v>
      </c>
      <c r="X2187" s="2">
        <v>1</v>
      </c>
      <c r="Y2187" s="2" t="b">
        <v>1</v>
      </c>
      <c r="Z2187" s="2" t="b">
        <v>1</v>
      </c>
      <c r="AA2187" s="2" t="b">
        <v>1</v>
      </c>
      <c r="AB2187" s="2" t="b">
        <v>0</v>
      </c>
      <c r="AC2187" s="2" t="b">
        <v>0</v>
      </c>
      <c r="AD2187" s="2" t="b">
        <v>0</v>
      </c>
      <c r="AE2187" s="2" t="b">
        <v>1</v>
      </c>
      <c r="AF2187" s="2" t="b">
        <v>0</v>
      </c>
      <c r="AG2187" s="7"/>
      <c r="AH2187" s="7"/>
      <c r="AI2187" s="7"/>
      <c r="AJ2187" s="7"/>
      <c r="AK2187" s="7"/>
      <c r="AL2187" s="7"/>
      <c r="AM2187" s="3" t="s">
        <v>3393</v>
      </c>
      <c r="AN2187" s="3" t="s">
        <v>66</v>
      </c>
      <c r="AO2187" s="3" t="s">
        <v>75</v>
      </c>
      <c r="AP2187" s="3" t="s">
        <v>66</v>
      </c>
      <c r="AQ2187" s="7"/>
      <c r="AR2187" s="7"/>
      <c r="AS2187" s="7"/>
      <c r="AT2187" s="7"/>
      <c r="AU2187" s="7"/>
      <c r="AV2187" s="7"/>
      <c r="AW2187" s="2" t="b">
        <v>0</v>
      </c>
      <c r="AX2187" s="2" t="b">
        <v>0</v>
      </c>
      <c r="AY2187" s="2" t="b">
        <v>0</v>
      </c>
      <c r="AZ2187" s="2" t="b">
        <v>0</v>
      </c>
      <c r="BA2187" s="2" t="b">
        <v>0</v>
      </c>
      <c r="BB2187" s="2" t="b">
        <v>0</v>
      </c>
      <c r="BC2187" s="2" t="b">
        <v>0</v>
      </c>
      <c r="BD2187" s="7"/>
      <c r="BE2187" s="7"/>
      <c r="BF2187" s="7"/>
      <c r="BG2187" s="7"/>
      <c r="BH2187" s="7"/>
      <c r="BI2187" s="7"/>
      <c r="BJ2187" s="3" t="s">
        <v>66</v>
      </c>
      <c r="BK2187" s="3" t="s">
        <v>66</v>
      </c>
      <c r="BL2187" s="3" t="s">
        <v>66</v>
      </c>
      <c r="BM2187" s="3" t="s">
        <v>66</v>
      </c>
      <c r="BN2187" s="3" t="s">
        <v>66</v>
      </c>
      <c r="BO2187" s="3" t="s">
        <v>66</v>
      </c>
    </row>
    <row r="2188" spans="1:67" ht="67.5" x14ac:dyDescent="0.15">
      <c r="A2188" s="2">
        <v>41372812</v>
      </c>
      <c r="B2188" s="10" t="str">
        <f>VLOOKUP(A2188,CSV_R7.10.23!KIHON_20003313_2025_20251023144124_JURAI,2,FALSE)</f>
        <v>一般社団法人　さくらライフ総合研究所</v>
      </c>
      <c r="C2188" s="10" t="str">
        <f>VLOOKUP(A2188,CSV_R7.10.23!KIHON_20003313_2025_20251023144124_JURAI,4,FALSE)</f>
        <v>墨田区　太平　３－４－７　リヴェラ若草２階</v>
      </c>
      <c r="D2188" s="2">
        <v>3786</v>
      </c>
      <c r="E2188" s="3" t="s">
        <v>11967</v>
      </c>
      <c r="F2188" s="3" t="s">
        <v>66</v>
      </c>
      <c r="G2188" s="2">
        <v>41372812</v>
      </c>
      <c r="H2188" s="3" t="s">
        <v>66</v>
      </c>
      <c r="I2188" s="3" t="s">
        <v>11968</v>
      </c>
      <c r="J2188" s="3" t="s">
        <v>66</v>
      </c>
      <c r="K2188" s="3" t="s">
        <v>11969</v>
      </c>
      <c r="L2188" s="2" t="b">
        <v>0</v>
      </c>
      <c r="M2188" s="4" t="s">
        <v>11970</v>
      </c>
      <c r="N2188" s="2" t="b">
        <v>0</v>
      </c>
      <c r="O2188" s="3" t="s">
        <v>2144</v>
      </c>
      <c r="P2188" s="3" t="s">
        <v>11971</v>
      </c>
      <c r="Q2188" s="3" t="s">
        <v>347</v>
      </c>
      <c r="R2188" s="2" t="s">
        <v>3863</v>
      </c>
      <c r="S2188" s="2">
        <v>103786</v>
      </c>
      <c r="T2188" s="5">
        <v>45467</v>
      </c>
      <c r="U2188" s="6">
        <v>45477</v>
      </c>
      <c r="V2188" s="5">
        <v>46568</v>
      </c>
      <c r="W2188" s="5">
        <v>45838</v>
      </c>
      <c r="X2188" s="2">
        <v>1</v>
      </c>
      <c r="Y2188" s="2" t="b">
        <v>1</v>
      </c>
      <c r="Z2188" s="2" t="b">
        <v>0</v>
      </c>
      <c r="AA2188" s="2" t="b">
        <v>0</v>
      </c>
      <c r="AB2188" s="2" t="b">
        <v>0</v>
      </c>
      <c r="AC2188" s="2" t="b">
        <v>0</v>
      </c>
      <c r="AD2188" s="2" t="b">
        <v>0</v>
      </c>
      <c r="AE2188" s="2" t="b">
        <v>0</v>
      </c>
      <c r="AF2188" s="2" t="b">
        <v>0</v>
      </c>
      <c r="AG2188" s="7"/>
      <c r="AH2188" s="7"/>
      <c r="AI2188" s="7"/>
      <c r="AJ2188" s="7"/>
      <c r="AK2188" s="7"/>
      <c r="AL2188" s="7"/>
      <c r="AM2188" s="3" t="s">
        <v>11972</v>
      </c>
      <c r="AN2188" s="3" t="s">
        <v>66</v>
      </c>
      <c r="AO2188" s="3" t="s">
        <v>75</v>
      </c>
      <c r="AP2188" s="3" t="s">
        <v>66</v>
      </c>
      <c r="AQ2188" s="7"/>
      <c r="AR2188" s="7"/>
      <c r="AS2188" s="7"/>
      <c r="AT2188" s="7"/>
      <c r="AU2188" s="7"/>
      <c r="AV2188" s="7"/>
      <c r="AW2188" s="2" t="b">
        <v>0</v>
      </c>
      <c r="AX2188" s="2" t="b">
        <v>0</v>
      </c>
      <c r="AY2188" s="2" t="b">
        <v>0</v>
      </c>
      <c r="AZ2188" s="2" t="b">
        <v>0</v>
      </c>
      <c r="BA2188" s="2" t="b">
        <v>0</v>
      </c>
      <c r="BB2188" s="2" t="b">
        <v>0</v>
      </c>
      <c r="BC2188" s="2" t="b">
        <v>0</v>
      </c>
      <c r="BD2188" s="7"/>
      <c r="BE2188" s="7"/>
      <c r="BF2188" s="7"/>
      <c r="BG2188" s="7"/>
      <c r="BH2188" s="7"/>
      <c r="BI2188" s="7"/>
      <c r="BJ2188" s="3" t="s">
        <v>66</v>
      </c>
      <c r="BK2188" s="3" t="s">
        <v>66</v>
      </c>
      <c r="BL2188" s="3" t="s">
        <v>66</v>
      </c>
      <c r="BM2188" s="3" t="s">
        <v>66</v>
      </c>
      <c r="BN2188" s="3" t="s">
        <v>66</v>
      </c>
      <c r="BO2188" s="3" t="s">
        <v>66</v>
      </c>
    </row>
    <row r="2189" spans="1:67" ht="54" x14ac:dyDescent="0.15">
      <c r="A2189" s="2">
        <v>21364303</v>
      </c>
      <c r="B2189" s="10" t="str">
        <f>VLOOKUP(A2189,CSV_R7.10.23!KIHON_20003313_2025_20251023144124_JURAI,2,FALSE)</f>
        <v>朝岡スパイス　株式会社</v>
      </c>
      <c r="C2189" s="10" t="str">
        <f>VLOOKUP(A2189,CSV_R7.10.23!KIHON_20003313_2025_20251023144124_JURAI,4,FALSE)</f>
        <v>千代田区　紀尾井町　６－３</v>
      </c>
      <c r="D2189" s="2">
        <v>3787</v>
      </c>
      <c r="E2189" s="3" t="s">
        <v>11973</v>
      </c>
      <c r="F2189" s="3" t="s">
        <v>66</v>
      </c>
      <c r="G2189" s="2">
        <v>21364303</v>
      </c>
      <c r="H2189" s="3" t="s">
        <v>66</v>
      </c>
      <c r="I2189" s="3" t="s">
        <v>11974</v>
      </c>
      <c r="J2189" s="3" t="s">
        <v>66</v>
      </c>
      <c r="K2189" s="3" t="s">
        <v>11975</v>
      </c>
      <c r="L2189" s="2" t="b">
        <v>0</v>
      </c>
      <c r="M2189" s="4" t="s">
        <v>11976</v>
      </c>
      <c r="N2189" s="2" t="b">
        <v>0</v>
      </c>
      <c r="O2189" s="3" t="s">
        <v>11977</v>
      </c>
      <c r="P2189" s="3" t="s">
        <v>11978</v>
      </c>
      <c r="Q2189" s="3" t="s">
        <v>226</v>
      </c>
      <c r="R2189" s="2" t="s">
        <v>177</v>
      </c>
      <c r="S2189" s="2">
        <v>103787</v>
      </c>
      <c r="T2189" s="5">
        <v>45468</v>
      </c>
      <c r="U2189" s="6">
        <v>45477</v>
      </c>
      <c r="V2189" s="5">
        <v>45838</v>
      </c>
      <c r="W2189" s="7"/>
      <c r="X2189" s="7"/>
      <c r="Y2189" s="2" t="b">
        <v>1</v>
      </c>
      <c r="Z2189" s="2" t="b">
        <v>0</v>
      </c>
      <c r="AA2189" s="2" t="b">
        <v>1</v>
      </c>
      <c r="AB2189" s="2" t="b">
        <v>1</v>
      </c>
      <c r="AC2189" s="2" t="b">
        <v>0</v>
      </c>
      <c r="AD2189" s="2" t="b">
        <v>0</v>
      </c>
      <c r="AE2189" s="2" t="b">
        <v>1</v>
      </c>
      <c r="AF2189" s="2" t="b">
        <v>0</v>
      </c>
      <c r="AG2189" s="2">
        <v>1077</v>
      </c>
      <c r="AH2189" s="6">
        <v>45737</v>
      </c>
      <c r="AI2189" s="5">
        <v>45748</v>
      </c>
      <c r="AJ2189" s="5">
        <v>46112</v>
      </c>
      <c r="AK2189" s="7"/>
      <c r="AL2189" s="7"/>
      <c r="AM2189" s="3" t="s">
        <v>66</v>
      </c>
      <c r="AN2189" s="3" t="s">
        <v>66</v>
      </c>
      <c r="AO2189" s="3" t="s">
        <v>75</v>
      </c>
      <c r="AP2189" s="3" t="s">
        <v>66</v>
      </c>
      <c r="AQ2189" s="7"/>
      <c r="AR2189" s="7"/>
      <c r="AS2189" s="7"/>
      <c r="AT2189" s="7"/>
      <c r="AU2189" s="7"/>
      <c r="AV2189" s="7"/>
      <c r="AW2189" s="2" t="b">
        <v>0</v>
      </c>
      <c r="AX2189" s="2" t="b">
        <v>0</v>
      </c>
      <c r="AY2189" s="2" t="b">
        <v>0</v>
      </c>
      <c r="AZ2189" s="2" t="b">
        <v>0</v>
      </c>
      <c r="BA2189" s="2" t="b">
        <v>0</v>
      </c>
      <c r="BB2189" s="2" t="b">
        <v>0</v>
      </c>
      <c r="BC2189" s="2" t="b">
        <v>0</v>
      </c>
      <c r="BD2189" s="7"/>
      <c r="BE2189" s="7"/>
      <c r="BF2189" s="7"/>
      <c r="BG2189" s="7"/>
      <c r="BH2189" s="7"/>
      <c r="BI2189" s="7"/>
      <c r="BJ2189" s="3" t="s">
        <v>66</v>
      </c>
      <c r="BK2189" s="3" t="s">
        <v>66</v>
      </c>
      <c r="BL2189" s="3" t="s">
        <v>66</v>
      </c>
      <c r="BM2189" s="3" t="s">
        <v>66</v>
      </c>
      <c r="BN2189" s="3" t="s">
        <v>66</v>
      </c>
      <c r="BO2189" s="3" t="s">
        <v>66</v>
      </c>
    </row>
    <row r="2190" spans="1:67" ht="81" x14ac:dyDescent="0.15">
      <c r="A2190" s="2">
        <v>78230147</v>
      </c>
      <c r="B2190" s="10" t="str">
        <f>VLOOKUP(A2190,CSV_R7.10.23!KIHON_20003313_2025_20251023144124_JURAI,2,FALSE)</f>
        <v>武蔵野ビークルネットワーク　株式会社</v>
      </c>
      <c r="C2190" s="10" t="str">
        <f>VLOOKUP(A2190,CSV_R7.10.23!KIHON_20003313_2025_20251023144124_JURAI,4,FALSE)</f>
        <v>三鷹市　大沢　２－１５－２５</v>
      </c>
      <c r="D2190" s="2">
        <v>3788</v>
      </c>
      <c r="E2190" s="3" t="s">
        <v>11979</v>
      </c>
      <c r="F2190" s="3" t="s">
        <v>66</v>
      </c>
      <c r="G2190" s="2">
        <v>78230147</v>
      </c>
      <c r="H2190" s="3" t="s">
        <v>1112</v>
      </c>
      <c r="I2190" s="3" t="s">
        <v>11980</v>
      </c>
      <c r="J2190" s="3" t="s">
        <v>66</v>
      </c>
      <c r="K2190" s="3" t="s">
        <v>11981</v>
      </c>
      <c r="L2190" s="2" t="b">
        <v>0</v>
      </c>
      <c r="M2190" s="4" t="s">
        <v>66</v>
      </c>
      <c r="N2190" s="2" t="b">
        <v>0</v>
      </c>
      <c r="O2190" s="3" t="s">
        <v>11982</v>
      </c>
      <c r="P2190" s="3" t="s">
        <v>11983</v>
      </c>
      <c r="Q2190" s="3" t="s">
        <v>105</v>
      </c>
      <c r="R2190" s="2" t="s">
        <v>760</v>
      </c>
      <c r="S2190" s="2">
        <v>103788</v>
      </c>
      <c r="T2190" s="5">
        <v>45468</v>
      </c>
      <c r="U2190" s="6">
        <v>45477</v>
      </c>
      <c r="V2190" s="5">
        <v>45838</v>
      </c>
      <c r="W2190" s="7"/>
      <c r="X2190" s="7"/>
      <c r="Y2190" s="2" t="b">
        <v>1</v>
      </c>
      <c r="Z2190" s="2" t="b">
        <v>1</v>
      </c>
      <c r="AA2190" s="2" t="b">
        <v>1</v>
      </c>
      <c r="AB2190" s="2" t="b">
        <v>1</v>
      </c>
      <c r="AC2190" s="2" t="b">
        <v>1</v>
      </c>
      <c r="AD2190" s="2" t="b">
        <v>1</v>
      </c>
      <c r="AE2190" s="2" t="b">
        <v>1</v>
      </c>
      <c r="AF2190" s="2" t="b">
        <v>0</v>
      </c>
      <c r="AG2190" s="7"/>
      <c r="AH2190" s="7"/>
      <c r="AI2190" s="7"/>
      <c r="AJ2190" s="7"/>
      <c r="AK2190" s="7"/>
      <c r="AL2190" s="7"/>
      <c r="AM2190" s="3" t="s">
        <v>984</v>
      </c>
      <c r="AN2190" s="3" t="s">
        <v>66</v>
      </c>
      <c r="AO2190" s="3" t="s">
        <v>2117</v>
      </c>
      <c r="AP2190" s="3" t="s">
        <v>66</v>
      </c>
      <c r="AQ2190" s="7"/>
      <c r="AR2190" s="7"/>
      <c r="AS2190" s="7"/>
      <c r="AT2190" s="7"/>
      <c r="AU2190" s="7"/>
      <c r="AV2190" s="7"/>
      <c r="AW2190" s="2" t="b">
        <v>0</v>
      </c>
      <c r="AX2190" s="2" t="b">
        <v>0</v>
      </c>
      <c r="AY2190" s="2" t="b">
        <v>0</v>
      </c>
      <c r="AZ2190" s="2" t="b">
        <v>0</v>
      </c>
      <c r="BA2190" s="2" t="b">
        <v>0</v>
      </c>
      <c r="BB2190" s="2" t="b">
        <v>0</v>
      </c>
      <c r="BC2190" s="2" t="b">
        <v>0</v>
      </c>
      <c r="BD2190" s="7"/>
      <c r="BE2190" s="7"/>
      <c r="BF2190" s="7"/>
      <c r="BG2190" s="7"/>
      <c r="BH2190" s="7"/>
      <c r="BI2190" s="7"/>
      <c r="BJ2190" s="3" t="s">
        <v>66</v>
      </c>
      <c r="BK2190" s="3" t="s">
        <v>66</v>
      </c>
      <c r="BL2190" s="3" t="s">
        <v>66</v>
      </c>
      <c r="BM2190" s="3" t="s">
        <v>66</v>
      </c>
      <c r="BN2190" s="3" t="s">
        <v>944</v>
      </c>
      <c r="BO2190" s="3" t="s">
        <v>66</v>
      </c>
    </row>
    <row r="2191" spans="1:67" ht="67.5" x14ac:dyDescent="0.15">
      <c r="A2191" s="2">
        <v>3031645</v>
      </c>
      <c r="B2191" s="10" t="str">
        <f>VLOOKUP(A2191,CSV_R7.10.23!KIHON_20003313_2025_20251023144124_JURAI,2,FALSE)</f>
        <v>株式会社　パソナフォスター</v>
      </c>
      <c r="C2191" s="10" t="str">
        <f>VLOOKUP(A2191,CSV_R7.10.23!KIHON_20003313_2025_20251023144124_JURAI,4,FALSE)</f>
        <v>港区　南青山　３－１－３０ＰＡＳＯＮＡ　ＳＱＵＡＲＥ</v>
      </c>
      <c r="D2191" s="2">
        <v>3789</v>
      </c>
      <c r="E2191" s="3" t="s">
        <v>11984</v>
      </c>
      <c r="F2191" s="3" t="s">
        <v>66</v>
      </c>
      <c r="G2191" s="2">
        <v>3031645</v>
      </c>
      <c r="H2191" s="3" t="s">
        <v>66</v>
      </c>
      <c r="I2191" s="3" t="s">
        <v>11985</v>
      </c>
      <c r="J2191" s="3" t="s">
        <v>66</v>
      </c>
      <c r="K2191" s="3" t="s">
        <v>11986</v>
      </c>
      <c r="L2191" s="2" t="b">
        <v>0</v>
      </c>
      <c r="M2191" s="4" t="s">
        <v>11987</v>
      </c>
      <c r="N2191" s="2" t="b">
        <v>0</v>
      </c>
      <c r="O2191" s="3" t="s">
        <v>792</v>
      </c>
      <c r="P2191" s="3" t="s">
        <v>7723</v>
      </c>
      <c r="Q2191" s="3" t="s">
        <v>157</v>
      </c>
      <c r="R2191" s="2" t="s">
        <v>11988</v>
      </c>
      <c r="S2191" s="2">
        <v>103789</v>
      </c>
      <c r="T2191" s="5">
        <v>45468</v>
      </c>
      <c r="U2191" s="6">
        <v>45477</v>
      </c>
      <c r="V2191" s="5">
        <v>46568</v>
      </c>
      <c r="W2191" s="5">
        <v>45838</v>
      </c>
      <c r="X2191" s="2">
        <v>1</v>
      </c>
      <c r="Y2191" s="2" t="b">
        <v>1</v>
      </c>
      <c r="Z2191" s="2" t="b">
        <v>0</v>
      </c>
      <c r="AA2191" s="2" t="b">
        <v>1</v>
      </c>
      <c r="AB2191" s="2" t="b">
        <v>0</v>
      </c>
      <c r="AC2191" s="2" t="b">
        <v>1</v>
      </c>
      <c r="AD2191" s="2" t="b">
        <v>0</v>
      </c>
      <c r="AE2191" s="2" t="b">
        <v>1</v>
      </c>
      <c r="AF2191" s="2" t="b">
        <v>0</v>
      </c>
      <c r="AG2191" s="7"/>
      <c r="AH2191" s="7"/>
      <c r="AI2191" s="7"/>
      <c r="AJ2191" s="7"/>
      <c r="AK2191" s="7"/>
      <c r="AL2191" s="7"/>
      <c r="AM2191" s="3" t="s">
        <v>66</v>
      </c>
      <c r="AN2191" s="3" t="s">
        <v>66</v>
      </c>
      <c r="AO2191" s="3" t="s">
        <v>75</v>
      </c>
      <c r="AP2191" s="3" t="s">
        <v>66</v>
      </c>
      <c r="AQ2191" s="7"/>
      <c r="AR2191" s="7"/>
      <c r="AS2191" s="7"/>
      <c r="AT2191" s="7"/>
      <c r="AU2191" s="7"/>
      <c r="AV2191" s="7"/>
      <c r="AW2191" s="2" t="b">
        <v>0</v>
      </c>
      <c r="AX2191" s="2" t="b">
        <v>0</v>
      </c>
      <c r="AY2191" s="2" t="b">
        <v>0</v>
      </c>
      <c r="AZ2191" s="2" t="b">
        <v>0</v>
      </c>
      <c r="BA2191" s="2" t="b">
        <v>0</v>
      </c>
      <c r="BB2191" s="2" t="b">
        <v>0</v>
      </c>
      <c r="BC2191" s="2" t="b">
        <v>0</v>
      </c>
      <c r="BD2191" s="7"/>
      <c r="BE2191" s="7"/>
      <c r="BF2191" s="7"/>
      <c r="BG2191" s="7"/>
      <c r="BH2191" s="7"/>
      <c r="BI2191" s="7"/>
      <c r="BJ2191" s="3" t="s">
        <v>66</v>
      </c>
      <c r="BK2191" s="3" t="s">
        <v>66</v>
      </c>
      <c r="BL2191" s="3" t="s">
        <v>66</v>
      </c>
      <c r="BM2191" s="3" t="s">
        <v>66</v>
      </c>
      <c r="BN2191" s="3" t="s">
        <v>66</v>
      </c>
      <c r="BO2191" s="3" t="s">
        <v>66</v>
      </c>
    </row>
    <row r="2192" spans="1:67" ht="67.5" x14ac:dyDescent="0.15">
      <c r="A2192" s="2">
        <v>55411645</v>
      </c>
      <c r="B2192" s="10" t="str">
        <f>VLOOKUP(A2192,CSV_R7.10.23!KIHON_20003313_2025_20251023144124_JURAI,2,FALSE)</f>
        <v>株式会社　ミトモコーポレーション</v>
      </c>
      <c r="C2192" s="10" t="str">
        <f>VLOOKUP(A2192,CSV_R7.10.23!KIHON_20003313_2025_20251023144124_JURAI,4,FALSE)</f>
        <v>新宿区　榎町　３３　ザスクエア３階</v>
      </c>
      <c r="D2192" s="2">
        <v>3790</v>
      </c>
      <c r="E2192" s="3" t="s">
        <v>11989</v>
      </c>
      <c r="F2192" s="3" t="s">
        <v>66</v>
      </c>
      <c r="G2192" s="2">
        <v>55411645</v>
      </c>
      <c r="H2192" s="3" t="s">
        <v>66</v>
      </c>
      <c r="I2192" s="3" t="s">
        <v>11990</v>
      </c>
      <c r="J2192" s="3" t="s">
        <v>66</v>
      </c>
      <c r="K2192" s="3" t="s">
        <v>11991</v>
      </c>
      <c r="L2192" s="2" t="b">
        <v>0</v>
      </c>
      <c r="M2192" s="4" t="s">
        <v>11992</v>
      </c>
      <c r="N2192" s="2" t="b">
        <v>0</v>
      </c>
      <c r="O2192" s="3" t="s">
        <v>11993</v>
      </c>
      <c r="P2192" s="3" t="s">
        <v>11994</v>
      </c>
      <c r="Q2192" s="3" t="s">
        <v>194</v>
      </c>
      <c r="R2192" s="2" t="s">
        <v>11995</v>
      </c>
      <c r="S2192" s="2">
        <v>103790</v>
      </c>
      <c r="T2192" s="5">
        <v>45469</v>
      </c>
      <c r="U2192" s="6">
        <v>45477</v>
      </c>
      <c r="V2192" s="5">
        <v>45838</v>
      </c>
      <c r="W2192" s="7"/>
      <c r="X2192" s="7"/>
      <c r="Y2192" s="2" t="b">
        <v>1</v>
      </c>
      <c r="Z2192" s="2" t="b">
        <v>1</v>
      </c>
      <c r="AA2192" s="2" t="b">
        <v>1</v>
      </c>
      <c r="AB2192" s="2" t="b">
        <v>1</v>
      </c>
      <c r="AC2192" s="2" t="b">
        <v>1</v>
      </c>
      <c r="AD2192" s="2" t="b">
        <v>1</v>
      </c>
      <c r="AE2192" s="2" t="b">
        <v>1</v>
      </c>
      <c r="AF2192" s="2" t="b">
        <v>0</v>
      </c>
      <c r="AG2192" s="2">
        <v>1092</v>
      </c>
      <c r="AH2192" s="6">
        <v>45737</v>
      </c>
      <c r="AI2192" s="5">
        <v>45748</v>
      </c>
      <c r="AJ2192" s="5">
        <v>46112</v>
      </c>
      <c r="AK2192" s="7"/>
      <c r="AL2192" s="7"/>
      <c r="AM2192" s="3" t="s">
        <v>66</v>
      </c>
      <c r="AN2192" s="3" t="s">
        <v>66</v>
      </c>
      <c r="AO2192" s="3" t="s">
        <v>75</v>
      </c>
      <c r="AP2192" s="3" t="s">
        <v>66</v>
      </c>
      <c r="AQ2192" s="7"/>
      <c r="AR2192" s="7"/>
      <c r="AS2192" s="7"/>
      <c r="AT2192" s="7"/>
      <c r="AU2192" s="7"/>
      <c r="AV2192" s="7"/>
      <c r="AW2192" s="2" t="b">
        <v>0</v>
      </c>
      <c r="AX2192" s="2" t="b">
        <v>0</v>
      </c>
      <c r="AY2192" s="2" t="b">
        <v>0</v>
      </c>
      <c r="AZ2192" s="2" t="b">
        <v>0</v>
      </c>
      <c r="BA2192" s="2" t="b">
        <v>0</v>
      </c>
      <c r="BB2192" s="2" t="b">
        <v>0</v>
      </c>
      <c r="BC2192" s="2" t="b">
        <v>0</v>
      </c>
      <c r="BD2192" s="7"/>
      <c r="BE2192" s="7"/>
      <c r="BF2192" s="7"/>
      <c r="BG2192" s="7"/>
      <c r="BH2192" s="7"/>
      <c r="BI2192" s="7"/>
      <c r="BJ2192" s="3" t="s">
        <v>66</v>
      </c>
      <c r="BK2192" s="3" t="s">
        <v>66</v>
      </c>
      <c r="BL2192" s="3" t="s">
        <v>66</v>
      </c>
      <c r="BM2192" s="3" t="s">
        <v>66</v>
      </c>
      <c r="BN2192" s="3" t="s">
        <v>66</v>
      </c>
      <c r="BO2192" s="3" t="s">
        <v>66</v>
      </c>
    </row>
    <row r="2193" spans="1:67" ht="81" x14ac:dyDescent="0.15">
      <c r="A2193" s="2">
        <v>62180233</v>
      </c>
      <c r="B2193" s="10" t="str">
        <f>VLOOKUP(A2193,CSV_R7.10.23!KIHON_20003313_2025_20251023144124_JURAI,2,FALSE)</f>
        <v>株式会社　ＷＯＯＤＬＡＮＤ</v>
      </c>
      <c r="C2193" s="10" t="str">
        <f>VLOOKUP(A2193,CSV_R7.10.23!KIHON_20003313_2025_20251023144124_JURAI,4,FALSE)</f>
        <v>目黒区　上目黒　３－２－１</v>
      </c>
      <c r="D2193" s="2">
        <v>3791</v>
      </c>
      <c r="E2193" s="3" t="s">
        <v>11996</v>
      </c>
      <c r="F2193" s="3" t="s">
        <v>66</v>
      </c>
      <c r="G2193" s="2">
        <v>62180233</v>
      </c>
      <c r="H2193" s="3" t="s">
        <v>11997</v>
      </c>
      <c r="I2193" s="3" t="s">
        <v>11998</v>
      </c>
      <c r="J2193" s="3" t="s">
        <v>66</v>
      </c>
      <c r="K2193" s="3" t="s">
        <v>11999</v>
      </c>
      <c r="L2193" s="2" t="b">
        <v>0</v>
      </c>
      <c r="M2193" s="4" t="s">
        <v>12000</v>
      </c>
      <c r="N2193" s="2" t="b">
        <v>0</v>
      </c>
      <c r="O2193" s="3" t="s">
        <v>9098</v>
      </c>
      <c r="P2193" s="3" t="s">
        <v>12001</v>
      </c>
      <c r="Q2193" s="3" t="s">
        <v>235</v>
      </c>
      <c r="R2193" s="2" t="s">
        <v>219</v>
      </c>
      <c r="S2193" s="2">
        <v>103791</v>
      </c>
      <c r="T2193" s="5">
        <v>45469</v>
      </c>
      <c r="U2193" s="6">
        <v>45477</v>
      </c>
      <c r="V2193" s="5">
        <v>45838</v>
      </c>
      <c r="W2193" s="7"/>
      <c r="X2193" s="7"/>
      <c r="Y2193" s="2" t="b">
        <v>1</v>
      </c>
      <c r="Z2193" s="2" t="b">
        <v>1</v>
      </c>
      <c r="AA2193" s="2" t="b">
        <v>0</v>
      </c>
      <c r="AB2193" s="2" t="b">
        <v>0</v>
      </c>
      <c r="AC2193" s="2" t="b">
        <v>1</v>
      </c>
      <c r="AD2193" s="2" t="b">
        <v>0</v>
      </c>
      <c r="AE2193" s="2" t="b">
        <v>0</v>
      </c>
      <c r="AF2193" s="2" t="b">
        <v>0</v>
      </c>
      <c r="AG2193" s="7"/>
      <c r="AH2193" s="7"/>
      <c r="AI2193" s="7"/>
      <c r="AJ2193" s="7"/>
      <c r="AK2193" s="7"/>
      <c r="AL2193" s="7"/>
      <c r="AM2193" s="3" t="s">
        <v>984</v>
      </c>
      <c r="AN2193" s="3" t="s">
        <v>66</v>
      </c>
      <c r="AO2193" s="3" t="s">
        <v>75</v>
      </c>
      <c r="AP2193" s="3" t="s">
        <v>66</v>
      </c>
      <c r="AQ2193" s="7"/>
      <c r="AR2193" s="7"/>
      <c r="AS2193" s="7"/>
      <c r="AT2193" s="7"/>
      <c r="AU2193" s="7"/>
      <c r="AV2193" s="7"/>
      <c r="AW2193" s="2" t="b">
        <v>0</v>
      </c>
      <c r="AX2193" s="2" t="b">
        <v>0</v>
      </c>
      <c r="AY2193" s="2" t="b">
        <v>0</v>
      </c>
      <c r="AZ2193" s="2" t="b">
        <v>0</v>
      </c>
      <c r="BA2193" s="2" t="b">
        <v>0</v>
      </c>
      <c r="BB2193" s="2" t="b">
        <v>0</v>
      </c>
      <c r="BC2193" s="2" t="b">
        <v>0</v>
      </c>
      <c r="BD2193" s="7"/>
      <c r="BE2193" s="7"/>
      <c r="BF2193" s="7"/>
      <c r="BG2193" s="7"/>
      <c r="BH2193" s="7"/>
      <c r="BI2193" s="7"/>
      <c r="BJ2193" s="3" t="s">
        <v>66</v>
      </c>
      <c r="BK2193" s="3" t="s">
        <v>66</v>
      </c>
      <c r="BL2193" s="3" t="s">
        <v>66</v>
      </c>
      <c r="BM2193" s="3" t="s">
        <v>66</v>
      </c>
      <c r="BN2193" s="3" t="s">
        <v>944</v>
      </c>
      <c r="BO2193" s="3" t="s">
        <v>66</v>
      </c>
    </row>
    <row r="2194" spans="1:67" ht="81" x14ac:dyDescent="0.15">
      <c r="A2194" s="2">
        <v>19041642</v>
      </c>
      <c r="B2194" s="10" t="str">
        <f>VLOOKUP(A2194,CSV_R7.10.23!KIHON_20003313_2025_20251023144124_JURAI,2,FALSE)</f>
        <v>日本ゴウノエイ　株式会社</v>
      </c>
      <c r="C2194" s="10" t="str">
        <f>VLOOKUP(A2194,CSV_R7.10.23!KIHON_20003313_2025_20251023144124_JURAI,4,FALSE)</f>
        <v>港区　海岸　１－２－２０　汐留ビルディング３Ｆ</v>
      </c>
      <c r="D2194" s="2">
        <v>3792</v>
      </c>
      <c r="E2194" s="3" t="s">
        <v>12002</v>
      </c>
      <c r="F2194" s="3" t="s">
        <v>66</v>
      </c>
      <c r="G2194" s="2">
        <v>19041642</v>
      </c>
      <c r="H2194" s="3" t="s">
        <v>66</v>
      </c>
      <c r="I2194" s="3" t="s">
        <v>12003</v>
      </c>
      <c r="J2194" s="3" t="s">
        <v>66</v>
      </c>
      <c r="K2194" s="3" t="s">
        <v>12004</v>
      </c>
      <c r="L2194" s="2" t="b">
        <v>0</v>
      </c>
      <c r="M2194" s="4" t="s">
        <v>66</v>
      </c>
      <c r="N2194" s="2" t="b">
        <v>0</v>
      </c>
      <c r="O2194" s="3" t="s">
        <v>566</v>
      </c>
      <c r="P2194" s="3" t="s">
        <v>12005</v>
      </c>
      <c r="Q2194" s="3" t="s">
        <v>235</v>
      </c>
      <c r="R2194" s="2" t="s">
        <v>300</v>
      </c>
      <c r="S2194" s="2">
        <v>103792</v>
      </c>
      <c r="T2194" s="5">
        <v>45469</v>
      </c>
      <c r="U2194" s="6">
        <v>45477</v>
      </c>
      <c r="V2194" s="5">
        <v>45838</v>
      </c>
      <c r="W2194" s="7"/>
      <c r="X2194" s="7"/>
      <c r="Y2194" s="2" t="b">
        <v>1</v>
      </c>
      <c r="Z2194" s="2" t="b">
        <v>1</v>
      </c>
      <c r="AA2194" s="2" t="b">
        <v>1</v>
      </c>
      <c r="AB2194" s="2" t="b">
        <v>0</v>
      </c>
      <c r="AC2194" s="2" t="b">
        <v>1</v>
      </c>
      <c r="AD2194" s="2" t="b">
        <v>1</v>
      </c>
      <c r="AE2194" s="2" t="b">
        <v>1</v>
      </c>
      <c r="AF2194" s="2" t="b">
        <v>0</v>
      </c>
      <c r="AG2194" s="7"/>
      <c r="AH2194" s="7"/>
      <c r="AI2194" s="7"/>
      <c r="AJ2194" s="7"/>
      <c r="AK2194" s="7"/>
      <c r="AL2194" s="7"/>
      <c r="AM2194" s="3" t="s">
        <v>984</v>
      </c>
      <c r="AN2194" s="3" t="s">
        <v>66</v>
      </c>
      <c r="AO2194" s="3" t="s">
        <v>75</v>
      </c>
      <c r="AP2194" s="3" t="s">
        <v>66</v>
      </c>
      <c r="AQ2194" s="7"/>
      <c r="AR2194" s="7"/>
      <c r="AS2194" s="7"/>
      <c r="AT2194" s="7"/>
      <c r="AU2194" s="7"/>
      <c r="AV2194" s="7"/>
      <c r="AW2194" s="2" t="b">
        <v>0</v>
      </c>
      <c r="AX2194" s="2" t="b">
        <v>0</v>
      </c>
      <c r="AY2194" s="2" t="b">
        <v>0</v>
      </c>
      <c r="AZ2194" s="2" t="b">
        <v>0</v>
      </c>
      <c r="BA2194" s="2" t="b">
        <v>0</v>
      </c>
      <c r="BB2194" s="2" t="b">
        <v>0</v>
      </c>
      <c r="BC2194" s="2" t="b">
        <v>0</v>
      </c>
      <c r="BD2194" s="7"/>
      <c r="BE2194" s="7"/>
      <c r="BF2194" s="7"/>
      <c r="BG2194" s="7"/>
      <c r="BH2194" s="7"/>
      <c r="BI2194" s="7"/>
      <c r="BJ2194" s="3" t="s">
        <v>66</v>
      </c>
      <c r="BK2194" s="3" t="s">
        <v>66</v>
      </c>
      <c r="BL2194" s="3" t="s">
        <v>66</v>
      </c>
      <c r="BM2194" s="3" t="s">
        <v>66</v>
      </c>
      <c r="BN2194" s="3" t="s">
        <v>944</v>
      </c>
      <c r="BO2194" s="3" t="s">
        <v>66</v>
      </c>
    </row>
    <row r="2195" spans="1:67" ht="81" x14ac:dyDescent="0.15">
      <c r="A2195" s="2">
        <v>3322044</v>
      </c>
      <c r="B2195" s="10" t="str">
        <f>VLOOKUP(A2195,CSV_R7.10.23!KIHON_20003313_2025_20251023144124_JURAI,2,FALSE)</f>
        <v>株式会社　ファクトリージャパングループ</v>
      </c>
      <c r="C2195" s="10" t="str">
        <f>VLOOKUP(A2195,CSV_R7.10.23!KIHON_20003313_2025_20251023144124_JURAI,4,FALSE)</f>
        <v>千代田区　神田須田町　１－９　神田須田町プレイス５階</v>
      </c>
      <c r="D2195" s="2">
        <v>3793</v>
      </c>
      <c r="E2195" s="3" t="s">
        <v>12006</v>
      </c>
      <c r="F2195" s="3" t="s">
        <v>66</v>
      </c>
      <c r="G2195" s="2">
        <v>3322044</v>
      </c>
      <c r="H2195" s="3" t="s">
        <v>66</v>
      </c>
      <c r="I2195" s="3" t="s">
        <v>12007</v>
      </c>
      <c r="J2195" s="3" t="s">
        <v>66</v>
      </c>
      <c r="K2195" s="3" t="s">
        <v>12008</v>
      </c>
      <c r="L2195" s="2" t="b">
        <v>0</v>
      </c>
      <c r="M2195" s="4" t="s">
        <v>12009</v>
      </c>
      <c r="N2195" s="2" t="b">
        <v>0</v>
      </c>
      <c r="O2195" s="3" t="s">
        <v>1934</v>
      </c>
      <c r="P2195" s="3" t="s">
        <v>12010</v>
      </c>
      <c r="Q2195" s="3" t="s">
        <v>871</v>
      </c>
      <c r="R2195" s="2" t="s">
        <v>12011</v>
      </c>
      <c r="S2195" s="2">
        <v>103793</v>
      </c>
      <c r="T2195" s="5">
        <v>45469</v>
      </c>
      <c r="U2195" s="6">
        <v>45477</v>
      </c>
      <c r="V2195" s="5">
        <v>46568</v>
      </c>
      <c r="W2195" s="5">
        <v>45838</v>
      </c>
      <c r="X2195" s="2">
        <v>1</v>
      </c>
      <c r="Y2195" s="2" t="b">
        <v>1</v>
      </c>
      <c r="Z2195" s="2" t="b">
        <v>1</v>
      </c>
      <c r="AA2195" s="2" t="b">
        <v>1</v>
      </c>
      <c r="AB2195" s="2" t="b">
        <v>1</v>
      </c>
      <c r="AC2195" s="2" t="b">
        <v>1</v>
      </c>
      <c r="AD2195" s="2" t="b">
        <v>1</v>
      </c>
      <c r="AE2195" s="2" t="b">
        <v>1</v>
      </c>
      <c r="AF2195" s="2" t="b">
        <v>0</v>
      </c>
      <c r="AG2195" s="7"/>
      <c r="AH2195" s="7"/>
      <c r="AI2195" s="7"/>
      <c r="AJ2195" s="7"/>
      <c r="AK2195" s="7"/>
      <c r="AL2195" s="7"/>
      <c r="AM2195" s="3" t="s">
        <v>12012</v>
      </c>
      <c r="AN2195" s="3" t="s">
        <v>66</v>
      </c>
      <c r="AO2195" s="3" t="s">
        <v>75</v>
      </c>
      <c r="AP2195" s="3" t="s">
        <v>66</v>
      </c>
      <c r="AQ2195" s="7"/>
      <c r="AR2195" s="7"/>
      <c r="AS2195" s="7"/>
      <c r="AT2195" s="7"/>
      <c r="AU2195" s="7"/>
      <c r="AV2195" s="7"/>
      <c r="AW2195" s="2" t="b">
        <v>0</v>
      </c>
      <c r="AX2195" s="2" t="b">
        <v>0</v>
      </c>
      <c r="AY2195" s="2" t="b">
        <v>0</v>
      </c>
      <c r="AZ2195" s="2" t="b">
        <v>0</v>
      </c>
      <c r="BA2195" s="2" t="b">
        <v>0</v>
      </c>
      <c r="BB2195" s="2" t="b">
        <v>0</v>
      </c>
      <c r="BC2195" s="2" t="b">
        <v>0</v>
      </c>
      <c r="BD2195" s="7"/>
      <c r="BE2195" s="7"/>
      <c r="BF2195" s="7"/>
      <c r="BG2195" s="7"/>
      <c r="BH2195" s="7"/>
      <c r="BI2195" s="7"/>
      <c r="BJ2195" s="3" t="s">
        <v>66</v>
      </c>
      <c r="BK2195" s="3" t="s">
        <v>66</v>
      </c>
      <c r="BL2195" s="3" t="s">
        <v>66</v>
      </c>
      <c r="BM2195" s="3" t="s">
        <v>66</v>
      </c>
      <c r="BN2195" s="3" t="s">
        <v>66</v>
      </c>
      <c r="BO2195" s="3" t="s">
        <v>66</v>
      </c>
    </row>
    <row r="2196" spans="1:67" ht="81" x14ac:dyDescent="0.15">
      <c r="A2196" s="2">
        <v>65443005</v>
      </c>
      <c r="B2196" s="10" t="str">
        <f>VLOOKUP(A2196,CSV_R7.10.23!KIHON_20003313_2025_20251023144124_JURAI,2,FALSE)</f>
        <v>ひねもすのたり薬局　株式会社</v>
      </c>
      <c r="C2196" s="10" t="str">
        <f>VLOOKUP(A2196,CSV_R7.10.23!KIHON_20003313_2025_20251023144124_JURAI,4,FALSE)</f>
        <v>品川区　大崎　２－１－２－３０３</v>
      </c>
      <c r="D2196" s="2">
        <v>3795</v>
      </c>
      <c r="E2196" s="3" t="s">
        <v>12013</v>
      </c>
      <c r="F2196" s="3" t="s">
        <v>66</v>
      </c>
      <c r="G2196" s="2">
        <v>65443005</v>
      </c>
      <c r="H2196" s="3" t="s">
        <v>66</v>
      </c>
      <c r="I2196" s="3" t="s">
        <v>12014</v>
      </c>
      <c r="J2196" s="3" t="s">
        <v>66</v>
      </c>
      <c r="K2196" s="3" t="s">
        <v>12015</v>
      </c>
      <c r="L2196" s="2" t="b">
        <v>0</v>
      </c>
      <c r="M2196" s="4" t="s">
        <v>66</v>
      </c>
      <c r="N2196" s="2" t="b">
        <v>0</v>
      </c>
      <c r="O2196" s="3" t="s">
        <v>885</v>
      </c>
      <c r="P2196" s="3" t="s">
        <v>12016</v>
      </c>
      <c r="Q2196" s="3" t="s">
        <v>276</v>
      </c>
      <c r="R2196" s="2" t="s">
        <v>115</v>
      </c>
      <c r="S2196" s="2">
        <v>103795</v>
      </c>
      <c r="T2196" s="5">
        <v>45471</v>
      </c>
      <c r="U2196" s="6">
        <v>45477</v>
      </c>
      <c r="V2196" s="5">
        <v>45838</v>
      </c>
      <c r="W2196" s="7"/>
      <c r="X2196" s="7"/>
      <c r="Y2196" s="2" t="b">
        <v>1</v>
      </c>
      <c r="Z2196" s="2" t="b">
        <v>1</v>
      </c>
      <c r="AA2196" s="2" t="b">
        <v>1</v>
      </c>
      <c r="AB2196" s="2" t="b">
        <v>1</v>
      </c>
      <c r="AC2196" s="2" t="b">
        <v>1</v>
      </c>
      <c r="AD2196" s="2" t="b">
        <v>1</v>
      </c>
      <c r="AE2196" s="2" t="b">
        <v>1</v>
      </c>
      <c r="AF2196" s="2" t="b">
        <v>0</v>
      </c>
      <c r="AG2196" s="7"/>
      <c r="AH2196" s="7"/>
      <c r="AI2196" s="7"/>
      <c r="AJ2196" s="7"/>
      <c r="AK2196" s="7"/>
      <c r="AL2196" s="7"/>
      <c r="AM2196" s="3" t="s">
        <v>984</v>
      </c>
      <c r="AN2196" s="3" t="s">
        <v>66</v>
      </c>
      <c r="AO2196" s="3" t="s">
        <v>75</v>
      </c>
      <c r="AP2196" s="3" t="s">
        <v>66</v>
      </c>
      <c r="AQ2196" s="7"/>
      <c r="AR2196" s="7"/>
      <c r="AS2196" s="7"/>
      <c r="AT2196" s="7"/>
      <c r="AU2196" s="7"/>
      <c r="AV2196" s="7"/>
      <c r="AW2196" s="2" t="b">
        <v>0</v>
      </c>
      <c r="AX2196" s="2" t="b">
        <v>0</v>
      </c>
      <c r="AY2196" s="2" t="b">
        <v>0</v>
      </c>
      <c r="AZ2196" s="2" t="b">
        <v>0</v>
      </c>
      <c r="BA2196" s="2" t="b">
        <v>0</v>
      </c>
      <c r="BB2196" s="2" t="b">
        <v>0</v>
      </c>
      <c r="BC2196" s="2" t="b">
        <v>0</v>
      </c>
      <c r="BD2196" s="7"/>
      <c r="BE2196" s="7"/>
      <c r="BF2196" s="7"/>
      <c r="BG2196" s="7"/>
      <c r="BH2196" s="7"/>
      <c r="BI2196" s="7"/>
      <c r="BJ2196" s="3" t="s">
        <v>66</v>
      </c>
      <c r="BK2196" s="3" t="s">
        <v>66</v>
      </c>
      <c r="BL2196" s="3" t="s">
        <v>66</v>
      </c>
      <c r="BM2196" s="3" t="s">
        <v>66</v>
      </c>
      <c r="BN2196" s="3" t="s">
        <v>944</v>
      </c>
      <c r="BO2196" s="3" t="s">
        <v>66</v>
      </c>
    </row>
    <row r="2197" spans="1:67" ht="108" x14ac:dyDescent="0.15">
      <c r="A2197" s="2">
        <v>65123646</v>
      </c>
      <c r="B2197" s="10" t="str">
        <f>VLOOKUP(A2197,CSV_R7.10.23!KIHON_20003313_2025_20251023144124_JURAI,2,FALSE)</f>
        <v>株式会社　ｈａｕｔｅｃｏｕｔｕｒｅ</v>
      </c>
      <c r="C2197" s="10" t="str">
        <f>VLOOKUP(A2197,CSV_R7.10.23!KIHON_20003313_2025_20251023144124_JURAI,4,FALSE)</f>
        <v>港区　港南　４－１－１０　リバージュ品川　８０４</v>
      </c>
      <c r="D2197" s="2">
        <v>3796</v>
      </c>
      <c r="E2197" s="3" t="s">
        <v>12017</v>
      </c>
      <c r="F2197" s="3" t="s">
        <v>66</v>
      </c>
      <c r="G2197" s="2">
        <v>65123646</v>
      </c>
      <c r="H2197" s="3" t="s">
        <v>66</v>
      </c>
      <c r="I2197" s="3" t="s">
        <v>12018</v>
      </c>
      <c r="J2197" s="3" t="s">
        <v>66</v>
      </c>
      <c r="K2197" s="3" t="s">
        <v>12019</v>
      </c>
      <c r="L2197" s="2" t="b">
        <v>0</v>
      </c>
      <c r="M2197" s="4" t="s">
        <v>12020</v>
      </c>
      <c r="N2197" s="2" t="b">
        <v>0</v>
      </c>
      <c r="O2197" s="3" t="s">
        <v>601</v>
      </c>
      <c r="P2197" s="3" t="s">
        <v>12021</v>
      </c>
      <c r="Q2197" s="3" t="s">
        <v>94</v>
      </c>
      <c r="R2197" s="2" t="s">
        <v>252</v>
      </c>
      <c r="S2197" s="2">
        <v>103796</v>
      </c>
      <c r="T2197" s="5">
        <v>45471</v>
      </c>
      <c r="U2197" s="6">
        <v>45477</v>
      </c>
      <c r="V2197" s="5">
        <v>46568</v>
      </c>
      <c r="W2197" s="5">
        <v>45838</v>
      </c>
      <c r="X2197" s="2">
        <v>1</v>
      </c>
      <c r="Y2197" s="2" t="b">
        <v>1</v>
      </c>
      <c r="Z2197" s="2" t="b">
        <v>1</v>
      </c>
      <c r="AA2197" s="2" t="b">
        <v>0</v>
      </c>
      <c r="AB2197" s="2" t="b">
        <v>0</v>
      </c>
      <c r="AC2197" s="2" t="b">
        <v>1</v>
      </c>
      <c r="AD2197" s="2" t="b">
        <v>0</v>
      </c>
      <c r="AE2197" s="2" t="b">
        <v>0</v>
      </c>
      <c r="AF2197" s="2" t="b">
        <v>0</v>
      </c>
      <c r="AG2197" s="7"/>
      <c r="AH2197" s="7"/>
      <c r="AI2197" s="7"/>
      <c r="AJ2197" s="7"/>
      <c r="AK2197" s="7"/>
      <c r="AL2197" s="7"/>
      <c r="AM2197" s="3" t="s">
        <v>12022</v>
      </c>
      <c r="AN2197" s="3" t="s">
        <v>66</v>
      </c>
      <c r="AO2197" s="3" t="s">
        <v>75</v>
      </c>
      <c r="AP2197" s="3" t="s">
        <v>66</v>
      </c>
      <c r="AQ2197" s="7"/>
      <c r="AR2197" s="7"/>
      <c r="AS2197" s="7"/>
      <c r="AT2197" s="7"/>
      <c r="AU2197" s="7"/>
      <c r="AV2197" s="7"/>
      <c r="AW2197" s="2" t="b">
        <v>0</v>
      </c>
      <c r="AX2197" s="2" t="b">
        <v>0</v>
      </c>
      <c r="AY2197" s="2" t="b">
        <v>0</v>
      </c>
      <c r="AZ2197" s="2" t="b">
        <v>0</v>
      </c>
      <c r="BA2197" s="2" t="b">
        <v>0</v>
      </c>
      <c r="BB2197" s="2" t="b">
        <v>0</v>
      </c>
      <c r="BC2197" s="2" t="b">
        <v>0</v>
      </c>
      <c r="BD2197" s="7"/>
      <c r="BE2197" s="7"/>
      <c r="BF2197" s="7"/>
      <c r="BG2197" s="7"/>
      <c r="BH2197" s="7"/>
      <c r="BI2197" s="7"/>
      <c r="BJ2197" s="3" t="s">
        <v>66</v>
      </c>
      <c r="BK2197" s="3" t="s">
        <v>66</v>
      </c>
      <c r="BL2197" s="3" t="s">
        <v>66</v>
      </c>
      <c r="BM2197" s="3" t="s">
        <v>66</v>
      </c>
      <c r="BN2197" s="3" t="s">
        <v>66</v>
      </c>
      <c r="BO2197" s="3" t="s">
        <v>66</v>
      </c>
    </row>
    <row r="2198" spans="1:67" ht="54" x14ac:dyDescent="0.15">
      <c r="A2198" s="2">
        <v>72011437</v>
      </c>
      <c r="B2198" s="10" t="str">
        <f>VLOOKUP(A2198,CSV_R7.10.23!KIHON_20003313_2025_20251023144124_JURAI,2,FALSE)</f>
        <v>株式会社　ＥＦＫ</v>
      </c>
      <c r="C2198" s="10" t="str">
        <f>VLOOKUP(A2198,CSV_R7.10.23!KIHON_20003313_2025_20251023144124_JURAI,4,FALSE)</f>
        <v>大田区　大森北　６－１４－１６－４</v>
      </c>
      <c r="D2198" s="2">
        <v>3797</v>
      </c>
      <c r="E2198" s="3" t="s">
        <v>12023</v>
      </c>
      <c r="F2198" s="3" t="s">
        <v>66</v>
      </c>
      <c r="G2198" s="2">
        <v>72011437</v>
      </c>
      <c r="H2198" s="3" t="s">
        <v>66</v>
      </c>
      <c r="I2198" s="3" t="s">
        <v>12024</v>
      </c>
      <c r="J2198" s="3" t="s">
        <v>66</v>
      </c>
      <c r="K2198" s="3" t="s">
        <v>12025</v>
      </c>
      <c r="L2198" s="2" t="b">
        <v>0</v>
      </c>
      <c r="M2198" s="4" t="s">
        <v>12026</v>
      </c>
      <c r="N2198" s="2" t="b">
        <v>0</v>
      </c>
      <c r="O2198" s="3" t="s">
        <v>317</v>
      </c>
      <c r="P2198" s="3" t="s">
        <v>12027</v>
      </c>
      <c r="Q2198" s="3" t="s">
        <v>440</v>
      </c>
      <c r="R2198" s="2" t="s">
        <v>760</v>
      </c>
      <c r="S2198" s="2">
        <v>103797</v>
      </c>
      <c r="T2198" s="5">
        <v>45474</v>
      </c>
      <c r="U2198" s="6">
        <v>45484</v>
      </c>
      <c r="V2198" s="5">
        <v>46599</v>
      </c>
      <c r="W2198" s="5">
        <v>45869</v>
      </c>
      <c r="X2198" s="2">
        <v>1</v>
      </c>
      <c r="Y2198" s="2" t="b">
        <v>1</v>
      </c>
      <c r="Z2198" s="2" t="b">
        <v>1</v>
      </c>
      <c r="AA2198" s="2" t="b">
        <v>1</v>
      </c>
      <c r="AB2198" s="2" t="b">
        <v>1</v>
      </c>
      <c r="AC2198" s="2" t="b">
        <v>1</v>
      </c>
      <c r="AD2198" s="2" t="b">
        <v>1</v>
      </c>
      <c r="AE2198" s="2" t="b">
        <v>1</v>
      </c>
      <c r="AF2198" s="2" t="b">
        <v>0</v>
      </c>
      <c r="AG2198" s="7"/>
      <c r="AH2198" s="7"/>
      <c r="AI2198" s="7"/>
      <c r="AJ2198" s="7"/>
      <c r="AK2198" s="7"/>
      <c r="AL2198" s="7"/>
      <c r="AM2198" s="3" t="s">
        <v>66</v>
      </c>
      <c r="AN2198" s="3" t="s">
        <v>66</v>
      </c>
      <c r="AO2198" s="3" t="s">
        <v>75</v>
      </c>
      <c r="AP2198" s="3" t="s">
        <v>66</v>
      </c>
      <c r="AQ2198" s="7"/>
      <c r="AR2198" s="7"/>
      <c r="AS2198" s="7"/>
      <c r="AT2198" s="7"/>
      <c r="AU2198" s="7"/>
      <c r="AV2198" s="7"/>
      <c r="AW2198" s="2" t="b">
        <v>0</v>
      </c>
      <c r="AX2198" s="2" t="b">
        <v>0</v>
      </c>
      <c r="AY2198" s="2" t="b">
        <v>0</v>
      </c>
      <c r="AZ2198" s="2" t="b">
        <v>0</v>
      </c>
      <c r="BA2198" s="2" t="b">
        <v>0</v>
      </c>
      <c r="BB2198" s="2" t="b">
        <v>0</v>
      </c>
      <c r="BC2198" s="2" t="b">
        <v>0</v>
      </c>
      <c r="BD2198" s="7"/>
      <c r="BE2198" s="7"/>
      <c r="BF2198" s="7"/>
      <c r="BG2198" s="7"/>
      <c r="BH2198" s="7"/>
      <c r="BI2198" s="7"/>
      <c r="BJ2198" s="3" t="s">
        <v>66</v>
      </c>
      <c r="BK2198" s="3" t="s">
        <v>66</v>
      </c>
      <c r="BL2198" s="3" t="s">
        <v>66</v>
      </c>
      <c r="BM2198" s="3" t="s">
        <v>66</v>
      </c>
      <c r="BN2198" s="3" t="s">
        <v>66</v>
      </c>
      <c r="BO2198" s="3" t="s">
        <v>66</v>
      </c>
    </row>
    <row r="2199" spans="1:67" ht="81" x14ac:dyDescent="0.15">
      <c r="A2199" s="2">
        <v>33361220</v>
      </c>
      <c r="B2199" s="10" t="str">
        <f>VLOOKUP(A2199,CSV_R7.10.23!KIHON_20003313_2025_20251023144124_JURAI,2,FALSE)</f>
        <v>株式会社　アチーブ</v>
      </c>
      <c r="C2199" s="10" t="str">
        <f>VLOOKUP(A2199,CSV_R7.10.23!KIHON_20003313_2025_20251023144124_JURAI,4,FALSE)</f>
        <v>足立区　扇　２－１７－２５－１０１</v>
      </c>
      <c r="D2199" s="2">
        <v>3799</v>
      </c>
      <c r="E2199" s="3" t="s">
        <v>12028</v>
      </c>
      <c r="F2199" s="3" t="s">
        <v>66</v>
      </c>
      <c r="G2199" s="2">
        <v>33361220</v>
      </c>
      <c r="H2199" s="3" t="s">
        <v>1112</v>
      </c>
      <c r="I2199" s="3" t="s">
        <v>12029</v>
      </c>
      <c r="J2199" s="3" t="s">
        <v>66</v>
      </c>
      <c r="K2199" s="3" t="s">
        <v>12030</v>
      </c>
      <c r="L2199" s="2" t="b">
        <v>0</v>
      </c>
      <c r="M2199" s="4" t="s">
        <v>12031</v>
      </c>
      <c r="N2199" s="2" t="b">
        <v>0</v>
      </c>
      <c r="O2199" s="3" t="s">
        <v>10177</v>
      </c>
      <c r="P2199" s="3" t="s">
        <v>12032</v>
      </c>
      <c r="Q2199" s="3" t="s">
        <v>94</v>
      </c>
      <c r="R2199" s="2" t="s">
        <v>760</v>
      </c>
      <c r="S2199" s="2">
        <v>103799</v>
      </c>
      <c r="T2199" s="5">
        <v>45474</v>
      </c>
      <c r="U2199" s="6">
        <v>45484</v>
      </c>
      <c r="V2199" s="5">
        <v>45869</v>
      </c>
      <c r="W2199" s="7"/>
      <c r="X2199" s="7"/>
      <c r="Y2199" s="2" t="b">
        <v>1</v>
      </c>
      <c r="Z2199" s="2" t="b">
        <v>1</v>
      </c>
      <c r="AA2199" s="2" t="b">
        <v>1</v>
      </c>
      <c r="AB2199" s="2" t="b">
        <v>1</v>
      </c>
      <c r="AC2199" s="2" t="b">
        <v>1</v>
      </c>
      <c r="AD2199" s="2" t="b">
        <v>1</v>
      </c>
      <c r="AE2199" s="2" t="b">
        <v>1</v>
      </c>
      <c r="AF2199" s="2" t="b">
        <v>0</v>
      </c>
      <c r="AG2199" s="7"/>
      <c r="AH2199" s="7"/>
      <c r="AI2199" s="7"/>
      <c r="AJ2199" s="7"/>
      <c r="AK2199" s="7"/>
      <c r="AL2199" s="7"/>
      <c r="AM2199" s="3" t="s">
        <v>1020</v>
      </c>
      <c r="AN2199" s="3" t="s">
        <v>66</v>
      </c>
      <c r="AO2199" s="3" t="s">
        <v>75</v>
      </c>
      <c r="AP2199" s="3" t="s">
        <v>66</v>
      </c>
      <c r="AQ2199" s="7"/>
      <c r="AR2199" s="7"/>
      <c r="AS2199" s="7"/>
      <c r="AT2199" s="7"/>
      <c r="AU2199" s="7"/>
      <c r="AV2199" s="7"/>
      <c r="AW2199" s="2" t="b">
        <v>0</v>
      </c>
      <c r="AX2199" s="2" t="b">
        <v>0</v>
      </c>
      <c r="AY2199" s="2" t="b">
        <v>0</v>
      </c>
      <c r="AZ2199" s="2" t="b">
        <v>0</v>
      </c>
      <c r="BA2199" s="2" t="b">
        <v>0</v>
      </c>
      <c r="BB2199" s="2" t="b">
        <v>0</v>
      </c>
      <c r="BC2199" s="2" t="b">
        <v>0</v>
      </c>
      <c r="BD2199" s="7"/>
      <c r="BE2199" s="7"/>
      <c r="BF2199" s="7"/>
      <c r="BG2199" s="7"/>
      <c r="BH2199" s="7"/>
      <c r="BI2199" s="7"/>
      <c r="BJ2199" s="3" t="s">
        <v>66</v>
      </c>
      <c r="BK2199" s="3" t="s">
        <v>66</v>
      </c>
      <c r="BL2199" s="3" t="s">
        <v>66</v>
      </c>
      <c r="BM2199" s="3" t="s">
        <v>66</v>
      </c>
      <c r="BN2199" s="3" t="s">
        <v>1021</v>
      </c>
      <c r="BO2199" s="3" t="s">
        <v>66</v>
      </c>
    </row>
    <row r="2200" spans="1:67" ht="54" x14ac:dyDescent="0.15">
      <c r="A2200" s="2">
        <v>1310123</v>
      </c>
      <c r="B2200" s="10" t="str">
        <f>VLOOKUP(A2200,CSV_R7.10.23!KIHON_20003313_2025_20251023144124_JURAI,2,FALSE)</f>
        <v>警察職員生活協同組合</v>
      </c>
      <c r="C2200" s="10" t="str">
        <f>VLOOKUP(A2200,CSV_R7.10.23!KIHON_20003313_2025_20251023144124_JURAI,4,FALSE)</f>
        <v>千代田区　三番町　６番８</v>
      </c>
      <c r="D2200" s="2">
        <v>3800</v>
      </c>
      <c r="E2200" s="3" t="s">
        <v>12033</v>
      </c>
      <c r="F2200" s="3" t="s">
        <v>66</v>
      </c>
      <c r="G2200" s="2">
        <v>1310123</v>
      </c>
      <c r="H2200" s="3" t="s">
        <v>66</v>
      </c>
      <c r="I2200" s="3" t="s">
        <v>12034</v>
      </c>
      <c r="J2200" s="3" t="s">
        <v>66</v>
      </c>
      <c r="K2200" s="3" t="s">
        <v>12035</v>
      </c>
      <c r="L2200" s="2" t="b">
        <v>0</v>
      </c>
      <c r="M2200" s="4" t="s">
        <v>12036</v>
      </c>
      <c r="N2200" s="2" t="b">
        <v>0</v>
      </c>
      <c r="O2200" s="3" t="s">
        <v>12037</v>
      </c>
      <c r="P2200" s="3" t="s">
        <v>12038</v>
      </c>
      <c r="Q2200" s="3" t="s">
        <v>663</v>
      </c>
      <c r="R2200" s="2" t="s">
        <v>12039</v>
      </c>
      <c r="S2200" s="2">
        <v>103800</v>
      </c>
      <c r="T2200" s="5">
        <v>45474</v>
      </c>
      <c r="U2200" s="6">
        <v>45484</v>
      </c>
      <c r="V2200" s="5">
        <v>45869</v>
      </c>
      <c r="W2200" s="7"/>
      <c r="X2200" s="7"/>
      <c r="Y2200" s="2" t="b">
        <v>1</v>
      </c>
      <c r="Z2200" s="2" t="b">
        <v>1</v>
      </c>
      <c r="AA2200" s="2" t="b">
        <v>1</v>
      </c>
      <c r="AB2200" s="2" t="b">
        <v>1</v>
      </c>
      <c r="AC2200" s="2" t="b">
        <v>1</v>
      </c>
      <c r="AD2200" s="2" t="b">
        <v>1</v>
      </c>
      <c r="AE2200" s="2" t="b">
        <v>1</v>
      </c>
      <c r="AF2200" s="2" t="b">
        <v>0</v>
      </c>
      <c r="AG2200" s="2">
        <v>1078</v>
      </c>
      <c r="AH2200" s="6">
        <v>45737</v>
      </c>
      <c r="AI2200" s="5">
        <v>45748</v>
      </c>
      <c r="AJ2200" s="5">
        <v>46112</v>
      </c>
      <c r="AK2200" s="7"/>
      <c r="AL2200" s="7"/>
      <c r="AM2200" s="3" t="s">
        <v>228</v>
      </c>
      <c r="AN2200" s="3" t="s">
        <v>66</v>
      </c>
      <c r="AO2200" s="3" t="s">
        <v>75</v>
      </c>
      <c r="AP2200" s="3" t="s">
        <v>66</v>
      </c>
      <c r="AQ2200" s="2">
        <v>200203</v>
      </c>
      <c r="AR2200" s="5">
        <v>45750</v>
      </c>
      <c r="AS2200" s="6">
        <v>45758</v>
      </c>
      <c r="AT2200" s="5">
        <v>46142</v>
      </c>
      <c r="AU2200" s="7"/>
      <c r="AV2200" s="7"/>
      <c r="AW2200" s="2" t="b">
        <v>1</v>
      </c>
      <c r="AX2200" s="2" t="b">
        <v>1</v>
      </c>
      <c r="AY2200" s="2" t="b">
        <v>1</v>
      </c>
      <c r="AZ2200" s="2" t="b">
        <v>1</v>
      </c>
      <c r="BA2200" s="2" t="b">
        <v>1</v>
      </c>
      <c r="BB2200" s="2" t="b">
        <v>1</v>
      </c>
      <c r="BC2200" s="2" t="b">
        <v>0</v>
      </c>
      <c r="BD2200" s="7"/>
      <c r="BE2200" s="7"/>
      <c r="BF2200" s="7"/>
      <c r="BG2200" s="7"/>
      <c r="BH2200" s="7"/>
      <c r="BI2200" s="7"/>
      <c r="BJ2200" s="3" t="s">
        <v>9640</v>
      </c>
      <c r="BK2200" s="3" t="s">
        <v>66</v>
      </c>
      <c r="BL2200" s="3" t="s">
        <v>66</v>
      </c>
      <c r="BM2200" s="3" t="s">
        <v>75</v>
      </c>
      <c r="BN2200" s="3" t="s">
        <v>66</v>
      </c>
      <c r="BO2200" s="3" t="s">
        <v>66</v>
      </c>
    </row>
    <row r="2201" spans="1:67" ht="81" x14ac:dyDescent="0.15">
      <c r="A2201" s="2">
        <v>62370836</v>
      </c>
      <c r="B2201" s="10" t="str">
        <f>VLOOKUP(A2201,CSV_R7.10.23!KIHON_20003313_2025_20251023144124_JURAI,2,FALSE)</f>
        <v>サンユーエンジニアリング　株式会社</v>
      </c>
      <c r="C2201" s="10" t="str">
        <f>VLOOKUP(A2201,CSV_R7.10.23!KIHON_20003313_2025_20251023144124_JURAI,4,FALSE)</f>
        <v>港区　芝浦　１―３―１１　ニュー芝浦ビル３階</v>
      </c>
      <c r="D2201" s="2">
        <v>3801</v>
      </c>
      <c r="E2201" s="3" t="s">
        <v>12040</v>
      </c>
      <c r="F2201" s="3" t="s">
        <v>66</v>
      </c>
      <c r="G2201" s="2">
        <v>62370836</v>
      </c>
      <c r="H2201" s="3" t="s">
        <v>66</v>
      </c>
      <c r="I2201" s="3" t="s">
        <v>12041</v>
      </c>
      <c r="J2201" s="3" t="s">
        <v>66</v>
      </c>
      <c r="K2201" s="3" t="s">
        <v>12042</v>
      </c>
      <c r="L2201" s="2" t="b">
        <v>0</v>
      </c>
      <c r="M2201" s="4" t="s">
        <v>12043</v>
      </c>
      <c r="N2201" s="2" t="b">
        <v>0</v>
      </c>
      <c r="O2201" s="3" t="s">
        <v>1563</v>
      </c>
      <c r="P2201" s="3" t="s">
        <v>12044</v>
      </c>
      <c r="Q2201" s="3" t="s">
        <v>244</v>
      </c>
      <c r="R2201" s="2" t="s">
        <v>252</v>
      </c>
      <c r="S2201" s="2">
        <v>103801</v>
      </c>
      <c r="T2201" s="5">
        <v>45474</v>
      </c>
      <c r="U2201" s="6">
        <v>45484</v>
      </c>
      <c r="V2201" s="5">
        <v>45869</v>
      </c>
      <c r="W2201" s="7"/>
      <c r="X2201" s="7"/>
      <c r="Y2201" s="2" t="b">
        <v>1</v>
      </c>
      <c r="Z2201" s="2" t="b">
        <v>1</v>
      </c>
      <c r="AA2201" s="2" t="b">
        <v>1</v>
      </c>
      <c r="AB2201" s="2" t="b">
        <v>1</v>
      </c>
      <c r="AC2201" s="2" t="b">
        <v>1</v>
      </c>
      <c r="AD2201" s="2" t="b">
        <v>1</v>
      </c>
      <c r="AE2201" s="2" t="b">
        <v>1</v>
      </c>
      <c r="AF2201" s="2" t="b">
        <v>0</v>
      </c>
      <c r="AG2201" s="2">
        <v>1180</v>
      </c>
      <c r="AH2201" s="6">
        <v>45894</v>
      </c>
      <c r="AI2201" s="5">
        <v>45911</v>
      </c>
      <c r="AJ2201" s="5">
        <v>46630</v>
      </c>
      <c r="AK2201" s="7"/>
      <c r="AL2201" s="7"/>
      <c r="AM2201" s="3" t="s">
        <v>12045</v>
      </c>
      <c r="AN2201" s="3" t="s">
        <v>66</v>
      </c>
      <c r="AO2201" s="3" t="s">
        <v>75</v>
      </c>
      <c r="AP2201" s="3" t="s">
        <v>66</v>
      </c>
      <c r="AQ2201" s="7"/>
      <c r="AR2201" s="7"/>
      <c r="AS2201" s="7"/>
      <c r="AT2201" s="7"/>
      <c r="AU2201" s="7"/>
      <c r="AV2201" s="7"/>
      <c r="AW2201" s="2" t="b">
        <v>0</v>
      </c>
      <c r="AX2201" s="2" t="b">
        <v>0</v>
      </c>
      <c r="AY2201" s="2" t="b">
        <v>0</v>
      </c>
      <c r="AZ2201" s="2" t="b">
        <v>0</v>
      </c>
      <c r="BA2201" s="2" t="b">
        <v>0</v>
      </c>
      <c r="BB2201" s="2" t="b">
        <v>0</v>
      </c>
      <c r="BC2201" s="2" t="b">
        <v>0</v>
      </c>
      <c r="BD2201" s="7"/>
      <c r="BE2201" s="7"/>
      <c r="BF2201" s="7"/>
      <c r="BG2201" s="7"/>
      <c r="BH2201" s="7"/>
      <c r="BI2201" s="7"/>
      <c r="BJ2201" s="3" t="s">
        <v>66</v>
      </c>
      <c r="BK2201" s="3" t="s">
        <v>66</v>
      </c>
      <c r="BL2201" s="3" t="s">
        <v>66</v>
      </c>
      <c r="BM2201" s="3" t="s">
        <v>66</v>
      </c>
      <c r="BN2201" s="3" t="s">
        <v>66</v>
      </c>
      <c r="BO2201" s="3" t="s">
        <v>66</v>
      </c>
    </row>
    <row r="2202" spans="1:67" ht="54" x14ac:dyDescent="0.15">
      <c r="A2202" s="2">
        <v>67070637</v>
      </c>
      <c r="B2202" s="10" t="str">
        <f>VLOOKUP(A2202,CSV_R7.10.23!KIHON_20003313_2025_20251023144124_JURAI,2,FALSE)</f>
        <v>株式会社　トロナジャパン</v>
      </c>
      <c r="C2202" s="10" t="str">
        <f>VLOOKUP(A2202,CSV_R7.10.23!KIHON_20003313_2025_20251023144124_JURAI,4,FALSE)</f>
        <v>港区　港南　２－１８－１</v>
      </c>
      <c r="D2202" s="2">
        <v>3802</v>
      </c>
      <c r="E2202" s="3" t="s">
        <v>12046</v>
      </c>
      <c r="F2202" s="3" t="s">
        <v>66</v>
      </c>
      <c r="G2202" s="2">
        <v>67070637</v>
      </c>
      <c r="H2202" s="3" t="s">
        <v>66</v>
      </c>
      <c r="I2202" s="3" t="s">
        <v>12047</v>
      </c>
      <c r="J2202" s="3" t="s">
        <v>66</v>
      </c>
      <c r="K2202" s="3" t="s">
        <v>12048</v>
      </c>
      <c r="L2202" s="2" t="b">
        <v>0</v>
      </c>
      <c r="M2202" s="4" t="s">
        <v>66</v>
      </c>
      <c r="N2202" s="2" t="b">
        <v>0</v>
      </c>
      <c r="O2202" s="3" t="s">
        <v>601</v>
      </c>
      <c r="P2202" s="3" t="s">
        <v>12049</v>
      </c>
      <c r="Q2202" s="3" t="s">
        <v>994</v>
      </c>
      <c r="R2202" s="2" t="s">
        <v>4206</v>
      </c>
      <c r="S2202" s="2">
        <v>103802</v>
      </c>
      <c r="T2202" s="5">
        <v>45477</v>
      </c>
      <c r="U2202" s="6">
        <v>45484</v>
      </c>
      <c r="V2202" s="5">
        <v>45869</v>
      </c>
      <c r="W2202" s="7"/>
      <c r="X2202" s="7"/>
      <c r="Y2202" s="2" t="b">
        <v>1</v>
      </c>
      <c r="Z2202" s="2" t="b">
        <v>0</v>
      </c>
      <c r="AA2202" s="2" t="b">
        <v>1</v>
      </c>
      <c r="AB2202" s="2" t="b">
        <v>1</v>
      </c>
      <c r="AC2202" s="2" t="b">
        <v>1</v>
      </c>
      <c r="AD2202" s="2" t="b">
        <v>0</v>
      </c>
      <c r="AE2202" s="2" t="b">
        <v>0</v>
      </c>
      <c r="AF2202" s="2" t="b">
        <v>0</v>
      </c>
      <c r="AG2202" s="2">
        <v>1126</v>
      </c>
      <c r="AH2202" s="6">
        <v>45803</v>
      </c>
      <c r="AI2202" s="5">
        <v>45812</v>
      </c>
      <c r="AJ2202" s="5">
        <v>46538</v>
      </c>
      <c r="AK2202" s="7"/>
      <c r="AL2202" s="7"/>
      <c r="AM2202" s="3" t="s">
        <v>3592</v>
      </c>
      <c r="AN2202" s="3" t="s">
        <v>66</v>
      </c>
      <c r="AO2202" s="3" t="s">
        <v>75</v>
      </c>
      <c r="AP2202" s="3" t="s">
        <v>66</v>
      </c>
      <c r="AQ2202" s="7"/>
      <c r="AR2202" s="7"/>
      <c r="AS2202" s="7"/>
      <c r="AT2202" s="7"/>
      <c r="AU2202" s="7"/>
      <c r="AV2202" s="7"/>
      <c r="AW2202" s="2" t="b">
        <v>0</v>
      </c>
      <c r="AX2202" s="2" t="b">
        <v>0</v>
      </c>
      <c r="AY2202" s="2" t="b">
        <v>0</v>
      </c>
      <c r="AZ2202" s="2" t="b">
        <v>0</v>
      </c>
      <c r="BA2202" s="2" t="b">
        <v>0</v>
      </c>
      <c r="BB2202" s="2" t="b">
        <v>0</v>
      </c>
      <c r="BC2202" s="2" t="b">
        <v>0</v>
      </c>
      <c r="BD2202" s="7"/>
      <c r="BE2202" s="7"/>
      <c r="BF2202" s="7"/>
      <c r="BG2202" s="7"/>
      <c r="BH2202" s="7"/>
      <c r="BI2202" s="7"/>
      <c r="BJ2202" s="3" t="s">
        <v>66</v>
      </c>
      <c r="BK2202" s="3" t="s">
        <v>66</v>
      </c>
      <c r="BL2202" s="3" t="s">
        <v>66</v>
      </c>
      <c r="BM2202" s="3" t="s">
        <v>66</v>
      </c>
      <c r="BN2202" s="3" t="s">
        <v>66</v>
      </c>
      <c r="BO2202" s="3" t="s">
        <v>66</v>
      </c>
    </row>
    <row r="2203" spans="1:67" ht="81" x14ac:dyDescent="0.15">
      <c r="A2203" s="2">
        <v>55092313</v>
      </c>
      <c r="B2203" s="10" t="str">
        <f>VLOOKUP(A2203,CSV_R7.10.23!KIHON_20003313_2025_20251023144124_JURAI,2,FALSE)</f>
        <v>株式会社 LIXIL Ａｄｖａｎｃｅｄ　Ｓｈｏｗｒｏｏｍ</v>
      </c>
      <c r="C2203" s="10" t="str">
        <f>VLOOKUP(A2203,CSV_R7.10.23!KIHON_20003313_2025_20251023144124_JURAI,4,FALSE)</f>
        <v>品川区　北品川　４－７－３５　御殿山トラストタワー７階</v>
      </c>
      <c r="D2203" s="2">
        <v>3803</v>
      </c>
      <c r="E2203" s="3" t="s">
        <v>12050</v>
      </c>
      <c r="F2203" s="3" t="s">
        <v>66</v>
      </c>
      <c r="G2203" s="2">
        <v>55092313</v>
      </c>
      <c r="H2203" s="3" t="s">
        <v>66</v>
      </c>
      <c r="I2203" s="3" t="s">
        <v>12051</v>
      </c>
      <c r="J2203" s="3" t="s">
        <v>66</v>
      </c>
      <c r="K2203" s="3" t="s">
        <v>12052</v>
      </c>
      <c r="L2203" s="2" t="b">
        <v>0</v>
      </c>
      <c r="M2203" s="4" t="s">
        <v>12053</v>
      </c>
      <c r="N2203" s="2" t="b">
        <v>0</v>
      </c>
      <c r="O2203" s="3" t="s">
        <v>3168</v>
      </c>
      <c r="P2203" s="3" t="s">
        <v>12054</v>
      </c>
      <c r="Q2203" s="3" t="s">
        <v>750</v>
      </c>
      <c r="R2203" s="2" t="s">
        <v>10285</v>
      </c>
      <c r="S2203" s="2">
        <v>103803</v>
      </c>
      <c r="T2203" s="5">
        <v>45477</v>
      </c>
      <c r="U2203" s="6">
        <v>45484</v>
      </c>
      <c r="V2203" s="5">
        <v>46599</v>
      </c>
      <c r="W2203" s="5">
        <v>45869</v>
      </c>
      <c r="X2203" s="2">
        <v>1</v>
      </c>
      <c r="Y2203" s="2" t="b">
        <v>1</v>
      </c>
      <c r="Z2203" s="2" t="b">
        <v>1</v>
      </c>
      <c r="AA2203" s="2" t="b">
        <v>1</v>
      </c>
      <c r="AB2203" s="2" t="b">
        <v>1</v>
      </c>
      <c r="AC2203" s="2" t="b">
        <v>1</v>
      </c>
      <c r="AD2203" s="2" t="b">
        <v>1</v>
      </c>
      <c r="AE2203" s="2" t="b">
        <v>1</v>
      </c>
      <c r="AF2203" s="2" t="b">
        <v>0</v>
      </c>
      <c r="AG2203" s="2">
        <v>1211</v>
      </c>
      <c r="AH2203" s="6">
        <v>45925</v>
      </c>
      <c r="AI2203" s="5">
        <v>45945</v>
      </c>
      <c r="AJ2203" s="5">
        <v>46660</v>
      </c>
      <c r="AK2203" s="7"/>
      <c r="AL2203" s="7"/>
      <c r="AM2203" s="3" t="s">
        <v>12055</v>
      </c>
      <c r="AN2203" s="3" t="s">
        <v>66</v>
      </c>
      <c r="AO2203" s="3" t="s">
        <v>75</v>
      </c>
      <c r="AP2203" s="3" t="s">
        <v>66</v>
      </c>
      <c r="AQ2203" s="7"/>
      <c r="AR2203" s="7"/>
      <c r="AS2203" s="7"/>
      <c r="AT2203" s="7"/>
      <c r="AU2203" s="7"/>
      <c r="AV2203" s="7"/>
      <c r="AW2203" s="2" t="b">
        <v>0</v>
      </c>
      <c r="AX2203" s="2" t="b">
        <v>0</v>
      </c>
      <c r="AY2203" s="2" t="b">
        <v>0</v>
      </c>
      <c r="AZ2203" s="2" t="b">
        <v>0</v>
      </c>
      <c r="BA2203" s="2" t="b">
        <v>0</v>
      </c>
      <c r="BB2203" s="2" t="b">
        <v>0</v>
      </c>
      <c r="BC2203" s="2" t="b">
        <v>0</v>
      </c>
      <c r="BD2203" s="7"/>
      <c r="BE2203" s="7"/>
      <c r="BF2203" s="7"/>
      <c r="BG2203" s="7"/>
      <c r="BH2203" s="7"/>
      <c r="BI2203" s="7"/>
      <c r="BJ2203" s="3" t="s">
        <v>66</v>
      </c>
      <c r="BK2203" s="3" t="s">
        <v>66</v>
      </c>
      <c r="BL2203" s="3" t="s">
        <v>66</v>
      </c>
      <c r="BM2203" s="3" t="s">
        <v>66</v>
      </c>
      <c r="BN2203" s="3" t="s">
        <v>66</v>
      </c>
      <c r="BO2203" s="3" t="s">
        <v>66</v>
      </c>
    </row>
    <row r="2204" spans="1:67" ht="67.5" x14ac:dyDescent="0.15">
      <c r="A2204" s="2">
        <v>63302203</v>
      </c>
      <c r="B2204" s="10" t="str">
        <f>VLOOKUP(A2204,CSV_R7.10.23!KIHON_20003313_2025_20251023144124_JURAI,2,FALSE)</f>
        <v>株式会社　丸ファーム</v>
      </c>
      <c r="C2204" s="10" t="str">
        <f>VLOOKUP(A2204,CSV_R7.10.23!KIHON_20003313_2025_20251023144124_JURAI,4,FALSE)</f>
        <v>世田谷区　宮坂　３－４４－３</v>
      </c>
      <c r="D2204" s="2">
        <v>3804</v>
      </c>
      <c r="E2204" s="3" t="s">
        <v>12056</v>
      </c>
      <c r="F2204" s="3" t="s">
        <v>66</v>
      </c>
      <c r="G2204" s="2">
        <v>63302203</v>
      </c>
      <c r="H2204" s="3" t="s">
        <v>66</v>
      </c>
      <c r="I2204" s="3" t="s">
        <v>12057</v>
      </c>
      <c r="J2204" s="3" t="s">
        <v>66</v>
      </c>
      <c r="K2204" s="3" t="s">
        <v>12058</v>
      </c>
      <c r="L2204" s="2" t="b">
        <v>0</v>
      </c>
      <c r="M2204" s="4" t="s">
        <v>12059</v>
      </c>
      <c r="N2204" s="2" t="b">
        <v>0</v>
      </c>
      <c r="O2204" s="3" t="s">
        <v>3439</v>
      </c>
      <c r="P2204" s="3" t="s">
        <v>12060</v>
      </c>
      <c r="Q2204" s="3" t="s">
        <v>1922</v>
      </c>
      <c r="R2204" s="2" t="s">
        <v>387</v>
      </c>
      <c r="S2204" s="2">
        <v>103804</v>
      </c>
      <c r="T2204" s="5">
        <v>45477</v>
      </c>
      <c r="U2204" s="6">
        <v>45484</v>
      </c>
      <c r="V2204" s="5">
        <v>46599</v>
      </c>
      <c r="W2204" s="5">
        <v>45869</v>
      </c>
      <c r="X2204" s="2">
        <v>1</v>
      </c>
      <c r="Y2204" s="2" t="b">
        <v>1</v>
      </c>
      <c r="Z2204" s="2" t="b">
        <v>1</v>
      </c>
      <c r="AA2204" s="2" t="b">
        <v>1</v>
      </c>
      <c r="AB2204" s="2" t="b">
        <v>1</v>
      </c>
      <c r="AC2204" s="2" t="b">
        <v>1</v>
      </c>
      <c r="AD2204" s="2" t="b">
        <v>1</v>
      </c>
      <c r="AE2204" s="2" t="b">
        <v>1</v>
      </c>
      <c r="AF2204" s="2" t="b">
        <v>0</v>
      </c>
      <c r="AG2204" s="7"/>
      <c r="AH2204" s="7"/>
      <c r="AI2204" s="7"/>
      <c r="AJ2204" s="7"/>
      <c r="AK2204" s="7"/>
      <c r="AL2204" s="7"/>
      <c r="AM2204" s="3" t="s">
        <v>12061</v>
      </c>
      <c r="AN2204" s="3" t="s">
        <v>66</v>
      </c>
      <c r="AO2204" s="3" t="s">
        <v>75</v>
      </c>
      <c r="AP2204" s="3" t="s">
        <v>66</v>
      </c>
      <c r="AQ2204" s="7"/>
      <c r="AR2204" s="7"/>
      <c r="AS2204" s="7"/>
      <c r="AT2204" s="7"/>
      <c r="AU2204" s="7"/>
      <c r="AV2204" s="7"/>
      <c r="AW2204" s="2" t="b">
        <v>0</v>
      </c>
      <c r="AX2204" s="2" t="b">
        <v>0</v>
      </c>
      <c r="AY2204" s="2" t="b">
        <v>0</v>
      </c>
      <c r="AZ2204" s="2" t="b">
        <v>0</v>
      </c>
      <c r="BA2204" s="2" t="b">
        <v>0</v>
      </c>
      <c r="BB2204" s="2" t="b">
        <v>0</v>
      </c>
      <c r="BC2204" s="2" t="b">
        <v>0</v>
      </c>
      <c r="BD2204" s="7"/>
      <c r="BE2204" s="7"/>
      <c r="BF2204" s="7"/>
      <c r="BG2204" s="7"/>
      <c r="BH2204" s="7"/>
      <c r="BI2204" s="7"/>
      <c r="BJ2204" s="3" t="s">
        <v>66</v>
      </c>
      <c r="BK2204" s="3" t="s">
        <v>66</v>
      </c>
      <c r="BL2204" s="3" t="s">
        <v>66</v>
      </c>
      <c r="BM2204" s="3" t="s">
        <v>66</v>
      </c>
      <c r="BN2204" s="3" t="s">
        <v>66</v>
      </c>
      <c r="BO2204" s="3" t="s">
        <v>66</v>
      </c>
    </row>
    <row r="2205" spans="1:67" ht="54" x14ac:dyDescent="0.15">
      <c r="A2205" s="2">
        <v>1140847</v>
      </c>
      <c r="B2205" s="10" t="str">
        <f>VLOOKUP(A2205,CSV_R7.10.23!KIHON_20003313_2025_20251023144124_JURAI,2,FALSE)</f>
        <v>株式会社　カントー</v>
      </c>
      <c r="C2205" s="10" t="str">
        <f>VLOOKUP(A2205,CSV_R7.10.23!KIHON_20003313_2025_20251023144124_JURAI,4,FALSE)</f>
        <v>千代田区　九段北 1-11-2</v>
      </c>
      <c r="D2205" s="2">
        <v>3805</v>
      </c>
      <c r="E2205" s="3" t="s">
        <v>12062</v>
      </c>
      <c r="F2205" s="3" t="s">
        <v>66</v>
      </c>
      <c r="G2205" s="2">
        <v>1140847</v>
      </c>
      <c r="H2205" s="3" t="s">
        <v>66</v>
      </c>
      <c r="I2205" s="3" t="s">
        <v>12063</v>
      </c>
      <c r="J2205" s="3" t="s">
        <v>66</v>
      </c>
      <c r="K2205" s="3" t="s">
        <v>12064</v>
      </c>
      <c r="L2205" s="2" t="b">
        <v>0</v>
      </c>
      <c r="M2205" s="4" t="s">
        <v>66</v>
      </c>
      <c r="N2205" s="2" t="b">
        <v>0</v>
      </c>
      <c r="O2205" s="3" t="s">
        <v>1519</v>
      </c>
      <c r="P2205" s="3" t="s">
        <v>12065</v>
      </c>
      <c r="Q2205" s="3" t="s">
        <v>440</v>
      </c>
      <c r="R2205" s="2" t="s">
        <v>12066</v>
      </c>
      <c r="S2205" s="2">
        <v>103805</v>
      </c>
      <c r="T2205" s="5">
        <v>45481</v>
      </c>
      <c r="U2205" s="6">
        <v>45492</v>
      </c>
      <c r="V2205" s="5">
        <v>45869</v>
      </c>
      <c r="W2205" s="7"/>
      <c r="X2205" s="7"/>
      <c r="Y2205" s="2" t="b">
        <v>1</v>
      </c>
      <c r="Z2205" s="2" t="b">
        <v>1</v>
      </c>
      <c r="AA2205" s="2" t="b">
        <v>1</v>
      </c>
      <c r="AB2205" s="2" t="b">
        <v>1</v>
      </c>
      <c r="AC2205" s="2" t="b">
        <v>1</v>
      </c>
      <c r="AD2205" s="2" t="b">
        <v>1</v>
      </c>
      <c r="AE2205" s="2" t="b">
        <v>1</v>
      </c>
      <c r="AF2205" s="2" t="b">
        <v>0</v>
      </c>
      <c r="AG2205" s="2">
        <v>1122</v>
      </c>
      <c r="AH2205" s="6">
        <v>45803</v>
      </c>
      <c r="AI2205" s="5">
        <v>45812</v>
      </c>
      <c r="AJ2205" s="5">
        <v>46538</v>
      </c>
      <c r="AK2205" s="7"/>
      <c r="AL2205" s="7"/>
      <c r="AM2205" s="3" t="s">
        <v>66</v>
      </c>
      <c r="AN2205" s="3" t="s">
        <v>66</v>
      </c>
      <c r="AO2205" s="3" t="s">
        <v>75</v>
      </c>
      <c r="AP2205" s="3" t="s">
        <v>66</v>
      </c>
      <c r="AQ2205" s="7"/>
      <c r="AR2205" s="7"/>
      <c r="AS2205" s="7"/>
      <c r="AT2205" s="7"/>
      <c r="AU2205" s="7"/>
      <c r="AV2205" s="7"/>
      <c r="AW2205" s="2" t="b">
        <v>0</v>
      </c>
      <c r="AX2205" s="2" t="b">
        <v>0</v>
      </c>
      <c r="AY2205" s="2" t="b">
        <v>0</v>
      </c>
      <c r="AZ2205" s="2" t="b">
        <v>0</v>
      </c>
      <c r="BA2205" s="2" t="b">
        <v>0</v>
      </c>
      <c r="BB2205" s="2" t="b">
        <v>0</v>
      </c>
      <c r="BC2205" s="2" t="b">
        <v>0</v>
      </c>
      <c r="BD2205" s="7"/>
      <c r="BE2205" s="7"/>
      <c r="BF2205" s="7"/>
      <c r="BG2205" s="7"/>
      <c r="BH2205" s="7"/>
      <c r="BI2205" s="7"/>
      <c r="BJ2205" s="3" t="s">
        <v>66</v>
      </c>
      <c r="BK2205" s="3" t="s">
        <v>66</v>
      </c>
      <c r="BL2205" s="3" t="s">
        <v>66</v>
      </c>
      <c r="BM2205" s="3" t="s">
        <v>66</v>
      </c>
      <c r="BN2205" s="3" t="s">
        <v>66</v>
      </c>
      <c r="BO2205" s="3" t="s">
        <v>66</v>
      </c>
    </row>
    <row r="2206" spans="1:67" ht="81" x14ac:dyDescent="0.15">
      <c r="A2206" s="2">
        <v>19323646</v>
      </c>
      <c r="B2206" s="10" t="str">
        <f>VLOOKUP(A2206,CSV_R7.10.23!KIHON_20003313_2025_20251023144124_JURAI,2,FALSE)</f>
        <v>株式会社　ＦＡｉＴＨ</v>
      </c>
      <c r="C2206" s="10" t="str">
        <f>VLOOKUP(A2206,CSV_R7.10.23!KIHON_20003313_2025_20251023144124_JURAI,4,FALSE)</f>
        <v>品川区　戸越　５－１８－７戸越公園駅前ビル３Ｆ・４Ｆ</v>
      </c>
      <c r="D2206" s="2">
        <v>3806</v>
      </c>
      <c r="E2206" s="3" t="s">
        <v>12067</v>
      </c>
      <c r="F2206" s="3" t="s">
        <v>66</v>
      </c>
      <c r="G2206" s="2">
        <v>19323646</v>
      </c>
      <c r="H2206" s="3" t="s">
        <v>66</v>
      </c>
      <c r="I2206" s="3" t="s">
        <v>12068</v>
      </c>
      <c r="J2206" s="3" t="s">
        <v>66</v>
      </c>
      <c r="K2206" s="3" t="s">
        <v>12069</v>
      </c>
      <c r="L2206" s="2" t="b">
        <v>0</v>
      </c>
      <c r="M2206" s="4" t="s">
        <v>66</v>
      </c>
      <c r="N2206" s="2" t="b">
        <v>0</v>
      </c>
      <c r="O2206" s="3" t="s">
        <v>12070</v>
      </c>
      <c r="P2206" s="3" t="s">
        <v>12071</v>
      </c>
      <c r="Q2206" s="3" t="s">
        <v>663</v>
      </c>
      <c r="R2206" s="2" t="s">
        <v>277</v>
      </c>
      <c r="S2206" s="2">
        <v>103806</v>
      </c>
      <c r="T2206" s="5">
        <v>45481</v>
      </c>
      <c r="U2206" s="6">
        <v>45492</v>
      </c>
      <c r="V2206" s="5">
        <v>45869</v>
      </c>
      <c r="W2206" s="7"/>
      <c r="X2206" s="7"/>
      <c r="Y2206" s="2" t="b">
        <v>1</v>
      </c>
      <c r="Z2206" s="2" t="b">
        <v>1</v>
      </c>
      <c r="AA2206" s="2" t="b">
        <v>0</v>
      </c>
      <c r="AB2206" s="2" t="b">
        <v>0</v>
      </c>
      <c r="AC2206" s="2" t="b">
        <v>0</v>
      </c>
      <c r="AD2206" s="2" t="b">
        <v>0</v>
      </c>
      <c r="AE2206" s="2" t="b">
        <v>0</v>
      </c>
      <c r="AF2206" s="2" t="b">
        <v>0</v>
      </c>
      <c r="AG2206" s="2">
        <v>1120</v>
      </c>
      <c r="AH2206" s="6">
        <v>45803</v>
      </c>
      <c r="AI2206" s="5">
        <v>45812</v>
      </c>
      <c r="AJ2206" s="5">
        <v>46538</v>
      </c>
      <c r="AK2206" s="7"/>
      <c r="AL2206" s="7"/>
      <c r="AM2206" s="3" t="s">
        <v>66</v>
      </c>
      <c r="AN2206" s="3" t="s">
        <v>66</v>
      </c>
      <c r="AO2206" s="3" t="s">
        <v>2117</v>
      </c>
      <c r="AP2206" s="3" t="s">
        <v>66</v>
      </c>
      <c r="AQ2206" s="7"/>
      <c r="AR2206" s="7"/>
      <c r="AS2206" s="7"/>
      <c r="AT2206" s="7"/>
      <c r="AU2206" s="7"/>
      <c r="AV2206" s="7"/>
      <c r="AW2206" s="2" t="b">
        <v>0</v>
      </c>
      <c r="AX2206" s="2" t="b">
        <v>0</v>
      </c>
      <c r="AY2206" s="2" t="b">
        <v>0</v>
      </c>
      <c r="AZ2206" s="2" t="b">
        <v>0</v>
      </c>
      <c r="BA2206" s="2" t="b">
        <v>0</v>
      </c>
      <c r="BB2206" s="2" t="b">
        <v>0</v>
      </c>
      <c r="BC2206" s="2" t="b">
        <v>0</v>
      </c>
      <c r="BD2206" s="7"/>
      <c r="BE2206" s="7"/>
      <c r="BF2206" s="7"/>
      <c r="BG2206" s="7"/>
      <c r="BH2206" s="7"/>
      <c r="BI2206" s="7"/>
      <c r="BJ2206" s="3" t="s">
        <v>66</v>
      </c>
      <c r="BK2206" s="3" t="s">
        <v>66</v>
      </c>
      <c r="BL2206" s="3" t="s">
        <v>66</v>
      </c>
      <c r="BM2206" s="3" t="s">
        <v>66</v>
      </c>
      <c r="BN2206" s="3" t="s">
        <v>66</v>
      </c>
      <c r="BO2206" s="3" t="s">
        <v>66</v>
      </c>
    </row>
    <row r="2207" spans="1:67" ht="67.5" x14ac:dyDescent="0.15">
      <c r="A2207" s="2">
        <v>5321233</v>
      </c>
      <c r="B2207" s="10" t="str">
        <f>VLOOKUP(A2207,CSV_R7.10.23!KIHON_20003313_2025_20251023144124_JURAI,2,FALSE)</f>
        <v>藤産業　株式会社</v>
      </c>
      <c r="C2207" s="10" t="str">
        <f>VLOOKUP(A2207,CSV_R7.10.23!KIHON_20003313_2025_20251023144124_JURAI,4,FALSE)</f>
        <v>千代田区　内神田　１－１０－９　Ｍビル３Ｆ</v>
      </c>
      <c r="D2207" s="2">
        <v>3807</v>
      </c>
      <c r="E2207" s="3" t="s">
        <v>12072</v>
      </c>
      <c r="F2207" s="3" t="s">
        <v>66</v>
      </c>
      <c r="G2207" s="2">
        <v>5321233</v>
      </c>
      <c r="H2207" s="3" t="s">
        <v>66</v>
      </c>
      <c r="I2207" s="3" t="s">
        <v>12073</v>
      </c>
      <c r="J2207" s="3" t="s">
        <v>66</v>
      </c>
      <c r="K2207" s="3" t="s">
        <v>12074</v>
      </c>
      <c r="L2207" s="2" t="b">
        <v>0</v>
      </c>
      <c r="M2207" s="4" t="s">
        <v>12075</v>
      </c>
      <c r="N2207" s="2" t="b">
        <v>0</v>
      </c>
      <c r="O2207" s="3" t="s">
        <v>2870</v>
      </c>
      <c r="P2207" s="3" t="s">
        <v>12076</v>
      </c>
      <c r="Q2207" s="3" t="s">
        <v>362</v>
      </c>
      <c r="R2207" s="2" t="s">
        <v>447</v>
      </c>
      <c r="S2207" s="2">
        <v>103807</v>
      </c>
      <c r="T2207" s="5">
        <v>45481</v>
      </c>
      <c r="U2207" s="6">
        <v>45492</v>
      </c>
      <c r="V2207" s="5">
        <v>46599</v>
      </c>
      <c r="W2207" s="5">
        <v>45869</v>
      </c>
      <c r="X2207" s="2">
        <v>1</v>
      </c>
      <c r="Y2207" s="2" t="b">
        <v>1</v>
      </c>
      <c r="Z2207" s="2" t="b">
        <v>1</v>
      </c>
      <c r="AA2207" s="2" t="b">
        <v>1</v>
      </c>
      <c r="AB2207" s="2" t="b">
        <v>1</v>
      </c>
      <c r="AC2207" s="2" t="b">
        <v>1</v>
      </c>
      <c r="AD2207" s="2" t="b">
        <v>1</v>
      </c>
      <c r="AE2207" s="2" t="b">
        <v>1</v>
      </c>
      <c r="AF2207" s="2" t="b">
        <v>0</v>
      </c>
      <c r="AG2207" s="7"/>
      <c r="AH2207" s="7"/>
      <c r="AI2207" s="7"/>
      <c r="AJ2207" s="7"/>
      <c r="AK2207" s="7"/>
      <c r="AL2207" s="7"/>
      <c r="AM2207" s="3" t="s">
        <v>66</v>
      </c>
      <c r="AN2207" s="3" t="s">
        <v>66</v>
      </c>
      <c r="AO2207" s="3" t="s">
        <v>75</v>
      </c>
      <c r="AP2207" s="3" t="s">
        <v>66</v>
      </c>
      <c r="AQ2207" s="7"/>
      <c r="AR2207" s="7"/>
      <c r="AS2207" s="7"/>
      <c r="AT2207" s="7"/>
      <c r="AU2207" s="7"/>
      <c r="AV2207" s="7"/>
      <c r="AW2207" s="2" t="b">
        <v>0</v>
      </c>
      <c r="AX2207" s="2" t="b">
        <v>0</v>
      </c>
      <c r="AY2207" s="2" t="b">
        <v>0</v>
      </c>
      <c r="AZ2207" s="2" t="b">
        <v>0</v>
      </c>
      <c r="BA2207" s="2" t="b">
        <v>0</v>
      </c>
      <c r="BB2207" s="2" t="b">
        <v>0</v>
      </c>
      <c r="BC2207" s="2" t="b">
        <v>0</v>
      </c>
      <c r="BD2207" s="7"/>
      <c r="BE2207" s="7"/>
      <c r="BF2207" s="7"/>
      <c r="BG2207" s="7"/>
      <c r="BH2207" s="7"/>
      <c r="BI2207" s="7"/>
      <c r="BJ2207" s="3" t="s">
        <v>66</v>
      </c>
      <c r="BK2207" s="3" t="s">
        <v>66</v>
      </c>
      <c r="BL2207" s="3" t="s">
        <v>66</v>
      </c>
      <c r="BM2207" s="3" t="s">
        <v>66</v>
      </c>
      <c r="BN2207" s="3" t="s">
        <v>66</v>
      </c>
      <c r="BO2207" s="3" t="s">
        <v>66</v>
      </c>
    </row>
    <row r="2208" spans="1:67" ht="67.5" x14ac:dyDescent="0.15">
      <c r="A2208" s="2">
        <v>5043312</v>
      </c>
      <c r="B2208" s="10" t="str">
        <f>VLOOKUP(A2208,CSV_R7.10.23!KIHON_20003313_2025_20251023144124_JURAI,2,FALSE)</f>
        <v>日本タック工業　株式会社</v>
      </c>
      <c r="C2208" s="10" t="str">
        <f>VLOOKUP(A2208,CSV_R7.10.23!KIHON_20003313_2025_20251023144124_JURAI,4,FALSE)</f>
        <v>千代田区　内神田　１－１０－９　Ｍビル３Ｆ</v>
      </c>
      <c r="D2208" s="2">
        <v>3808</v>
      </c>
      <c r="E2208" s="3" t="s">
        <v>12077</v>
      </c>
      <c r="F2208" s="3" t="s">
        <v>66</v>
      </c>
      <c r="G2208" s="2">
        <v>5043312</v>
      </c>
      <c r="H2208" s="3" t="s">
        <v>66</v>
      </c>
      <c r="I2208" s="3" t="s">
        <v>12078</v>
      </c>
      <c r="J2208" s="3" t="s">
        <v>66</v>
      </c>
      <c r="K2208" s="3" t="s">
        <v>12079</v>
      </c>
      <c r="L2208" s="2" t="b">
        <v>0</v>
      </c>
      <c r="M2208" s="4" t="s">
        <v>12080</v>
      </c>
      <c r="N2208" s="2" t="b">
        <v>0</v>
      </c>
      <c r="O2208" s="3" t="s">
        <v>2870</v>
      </c>
      <c r="P2208" s="3" t="s">
        <v>12076</v>
      </c>
      <c r="Q2208" s="3" t="s">
        <v>166</v>
      </c>
      <c r="R2208" s="2" t="s">
        <v>1057</v>
      </c>
      <c r="S2208" s="2">
        <v>103808</v>
      </c>
      <c r="T2208" s="5">
        <v>45481</v>
      </c>
      <c r="U2208" s="6">
        <v>45492</v>
      </c>
      <c r="V2208" s="5">
        <v>46599</v>
      </c>
      <c r="W2208" s="5">
        <v>45869</v>
      </c>
      <c r="X2208" s="2">
        <v>1</v>
      </c>
      <c r="Y2208" s="2" t="b">
        <v>1</v>
      </c>
      <c r="Z2208" s="2" t="b">
        <v>1</v>
      </c>
      <c r="AA2208" s="2" t="b">
        <v>1</v>
      </c>
      <c r="AB2208" s="2" t="b">
        <v>1</v>
      </c>
      <c r="AC2208" s="2" t="b">
        <v>1</v>
      </c>
      <c r="AD2208" s="2" t="b">
        <v>1</v>
      </c>
      <c r="AE2208" s="2" t="b">
        <v>1</v>
      </c>
      <c r="AF2208" s="2" t="b">
        <v>0</v>
      </c>
      <c r="AG2208" s="7"/>
      <c r="AH2208" s="7"/>
      <c r="AI2208" s="7"/>
      <c r="AJ2208" s="7"/>
      <c r="AK2208" s="7"/>
      <c r="AL2208" s="7"/>
      <c r="AM2208" s="3" t="s">
        <v>1687</v>
      </c>
      <c r="AN2208" s="3" t="s">
        <v>66</v>
      </c>
      <c r="AO2208" s="3" t="s">
        <v>75</v>
      </c>
      <c r="AP2208" s="3" t="s">
        <v>66</v>
      </c>
      <c r="AQ2208" s="7"/>
      <c r="AR2208" s="7"/>
      <c r="AS2208" s="7"/>
      <c r="AT2208" s="7"/>
      <c r="AU2208" s="7"/>
      <c r="AV2208" s="7"/>
      <c r="AW2208" s="2" t="b">
        <v>0</v>
      </c>
      <c r="AX2208" s="2" t="b">
        <v>0</v>
      </c>
      <c r="AY2208" s="2" t="b">
        <v>0</v>
      </c>
      <c r="AZ2208" s="2" t="b">
        <v>0</v>
      </c>
      <c r="BA2208" s="2" t="b">
        <v>0</v>
      </c>
      <c r="BB2208" s="2" t="b">
        <v>0</v>
      </c>
      <c r="BC2208" s="2" t="b">
        <v>0</v>
      </c>
      <c r="BD2208" s="7"/>
      <c r="BE2208" s="7"/>
      <c r="BF2208" s="7"/>
      <c r="BG2208" s="7"/>
      <c r="BH2208" s="7"/>
      <c r="BI2208" s="7"/>
      <c r="BJ2208" s="3" t="s">
        <v>66</v>
      </c>
      <c r="BK2208" s="3" t="s">
        <v>66</v>
      </c>
      <c r="BL2208" s="3" t="s">
        <v>66</v>
      </c>
      <c r="BM2208" s="3" t="s">
        <v>66</v>
      </c>
      <c r="BN2208" s="3" t="s">
        <v>66</v>
      </c>
      <c r="BO2208" s="3" t="s">
        <v>66</v>
      </c>
    </row>
    <row r="2209" spans="1:67" ht="81" x14ac:dyDescent="0.15">
      <c r="A2209" s="2">
        <v>13190217</v>
      </c>
      <c r="B2209" s="10" t="str">
        <f>VLOOKUP(A2209,CSV_R7.10.23!KIHON_20003313_2025_20251023144124_JURAI,2,FALSE)</f>
        <v>椿本興業　株式会社</v>
      </c>
      <c r="C2209" s="10" t="str">
        <f>VLOOKUP(A2209,CSV_R7.10.23!KIHON_20003313_2025_20251023144124_JURAI,4,FALSE)</f>
        <v>港区　港南　２－１６－２　太陽生命品川ビル３０階</v>
      </c>
      <c r="D2209" s="2">
        <v>3810</v>
      </c>
      <c r="E2209" s="3" t="s">
        <v>12081</v>
      </c>
      <c r="F2209" s="3" t="s">
        <v>66</v>
      </c>
      <c r="G2209" s="2">
        <v>13190217</v>
      </c>
      <c r="H2209" s="3" t="s">
        <v>66</v>
      </c>
      <c r="I2209" s="3" t="s">
        <v>12082</v>
      </c>
      <c r="J2209" s="3" t="s">
        <v>66</v>
      </c>
      <c r="K2209" s="3" t="s">
        <v>12083</v>
      </c>
      <c r="L2209" s="2" t="b">
        <v>0</v>
      </c>
      <c r="M2209" s="4" t="s">
        <v>66</v>
      </c>
      <c r="N2209" s="2" t="b">
        <v>0</v>
      </c>
      <c r="O2209" s="3" t="s">
        <v>601</v>
      </c>
      <c r="P2209" s="3" t="s">
        <v>12084</v>
      </c>
      <c r="Q2209" s="3" t="s">
        <v>226</v>
      </c>
      <c r="R2209" s="2" t="s">
        <v>2686</v>
      </c>
      <c r="S2209" s="2">
        <v>103810</v>
      </c>
      <c r="T2209" s="5">
        <v>45484</v>
      </c>
      <c r="U2209" s="6">
        <v>45492</v>
      </c>
      <c r="V2209" s="5">
        <v>46599</v>
      </c>
      <c r="W2209" s="5">
        <v>45869</v>
      </c>
      <c r="X2209" s="2">
        <v>1</v>
      </c>
      <c r="Y2209" s="2" t="b">
        <v>1</v>
      </c>
      <c r="Z2209" s="2" t="b">
        <v>1</v>
      </c>
      <c r="AA2209" s="2" t="b">
        <v>0</v>
      </c>
      <c r="AB2209" s="2" t="b">
        <v>0</v>
      </c>
      <c r="AC2209" s="2" t="b">
        <v>0</v>
      </c>
      <c r="AD2209" s="2" t="b">
        <v>1</v>
      </c>
      <c r="AE2209" s="2" t="b">
        <v>0</v>
      </c>
      <c r="AF2209" s="2" t="b">
        <v>0</v>
      </c>
      <c r="AG2209" s="7"/>
      <c r="AH2209" s="7"/>
      <c r="AI2209" s="7"/>
      <c r="AJ2209" s="7"/>
      <c r="AK2209" s="7"/>
      <c r="AL2209" s="7"/>
      <c r="AM2209" s="3" t="s">
        <v>66</v>
      </c>
      <c r="AN2209" s="3" t="s">
        <v>66</v>
      </c>
      <c r="AO2209" s="3" t="s">
        <v>75</v>
      </c>
      <c r="AP2209" s="3" t="s">
        <v>66</v>
      </c>
      <c r="AQ2209" s="7"/>
      <c r="AR2209" s="7"/>
      <c r="AS2209" s="7"/>
      <c r="AT2209" s="7"/>
      <c r="AU2209" s="7"/>
      <c r="AV2209" s="7"/>
      <c r="AW2209" s="2" t="b">
        <v>0</v>
      </c>
      <c r="AX2209" s="2" t="b">
        <v>0</v>
      </c>
      <c r="AY2209" s="2" t="b">
        <v>0</v>
      </c>
      <c r="AZ2209" s="2" t="b">
        <v>0</v>
      </c>
      <c r="BA2209" s="2" t="b">
        <v>0</v>
      </c>
      <c r="BB2209" s="2" t="b">
        <v>0</v>
      </c>
      <c r="BC2209" s="2" t="b">
        <v>0</v>
      </c>
      <c r="BD2209" s="7"/>
      <c r="BE2209" s="7"/>
      <c r="BF2209" s="7"/>
      <c r="BG2209" s="7"/>
      <c r="BH2209" s="7"/>
      <c r="BI2209" s="7"/>
      <c r="BJ2209" s="3" t="s">
        <v>66</v>
      </c>
      <c r="BK2209" s="3" t="s">
        <v>66</v>
      </c>
      <c r="BL2209" s="3" t="s">
        <v>66</v>
      </c>
      <c r="BM2209" s="3" t="s">
        <v>66</v>
      </c>
      <c r="BN2209" s="3" t="s">
        <v>66</v>
      </c>
      <c r="BO2209" s="3" t="s">
        <v>66</v>
      </c>
    </row>
    <row r="2210" spans="1:67" ht="67.5" x14ac:dyDescent="0.15">
      <c r="A2210" s="2">
        <v>64371302</v>
      </c>
      <c r="B2210" s="10" t="str">
        <f>VLOOKUP(A2210,CSV_R7.10.23!KIHON_20003313_2025_20251023144124_JURAI,2,FALSE)</f>
        <v>株式会社　サイキンソー</v>
      </c>
      <c r="C2210" s="10" t="str">
        <f>VLOOKUP(A2210,CSV_R7.10.23!KIHON_20003313_2025_20251023144124_JURAI,4,FALSE)</f>
        <v>渋谷区　代々木　１－３６－１</v>
      </c>
      <c r="D2210" s="2">
        <v>3811</v>
      </c>
      <c r="E2210" s="3" t="s">
        <v>12085</v>
      </c>
      <c r="F2210" s="3" t="s">
        <v>66</v>
      </c>
      <c r="G2210" s="2">
        <v>64371302</v>
      </c>
      <c r="H2210" s="3" t="s">
        <v>66</v>
      </c>
      <c r="I2210" s="3" t="s">
        <v>12086</v>
      </c>
      <c r="J2210" s="3" t="s">
        <v>66</v>
      </c>
      <c r="K2210" s="3" t="s">
        <v>12087</v>
      </c>
      <c r="L2210" s="2" t="b">
        <v>0</v>
      </c>
      <c r="M2210" s="4" t="s">
        <v>12088</v>
      </c>
      <c r="N2210" s="2" t="b">
        <v>0</v>
      </c>
      <c r="O2210" s="3" t="s">
        <v>1600</v>
      </c>
      <c r="P2210" s="3" t="s">
        <v>12089</v>
      </c>
      <c r="Q2210" s="3" t="s">
        <v>292</v>
      </c>
      <c r="R2210" s="2" t="s">
        <v>2023</v>
      </c>
      <c r="S2210" s="2">
        <v>103811</v>
      </c>
      <c r="T2210" s="5">
        <v>45483</v>
      </c>
      <c r="U2210" s="6">
        <v>45492</v>
      </c>
      <c r="V2210" s="5">
        <v>45869</v>
      </c>
      <c r="W2210" s="7"/>
      <c r="X2210" s="7"/>
      <c r="Y2210" s="2" t="b">
        <v>1</v>
      </c>
      <c r="Z2210" s="2" t="b">
        <v>0</v>
      </c>
      <c r="AA2210" s="2" t="b">
        <v>0</v>
      </c>
      <c r="AB2210" s="2" t="b">
        <v>0</v>
      </c>
      <c r="AC2210" s="2" t="b">
        <v>0</v>
      </c>
      <c r="AD2210" s="2" t="b">
        <v>0</v>
      </c>
      <c r="AE2210" s="2" t="b">
        <v>0</v>
      </c>
      <c r="AF2210" s="2" t="b">
        <v>0</v>
      </c>
      <c r="AG2210" s="2">
        <v>1141</v>
      </c>
      <c r="AH2210" s="6">
        <v>45835</v>
      </c>
      <c r="AI2210" s="5">
        <v>45849</v>
      </c>
      <c r="AJ2210" s="5">
        <v>46568</v>
      </c>
      <c r="AK2210" s="7"/>
      <c r="AL2210" s="7"/>
      <c r="AM2210" s="3" t="s">
        <v>12090</v>
      </c>
      <c r="AN2210" s="3" t="s">
        <v>66</v>
      </c>
      <c r="AO2210" s="3" t="s">
        <v>75</v>
      </c>
      <c r="AP2210" s="3" t="s">
        <v>66</v>
      </c>
      <c r="AQ2210" s="7"/>
      <c r="AR2210" s="7"/>
      <c r="AS2210" s="7"/>
      <c r="AT2210" s="7"/>
      <c r="AU2210" s="7"/>
      <c r="AV2210" s="7"/>
      <c r="AW2210" s="2" t="b">
        <v>0</v>
      </c>
      <c r="AX2210" s="2" t="b">
        <v>0</v>
      </c>
      <c r="AY2210" s="2" t="b">
        <v>0</v>
      </c>
      <c r="AZ2210" s="2" t="b">
        <v>0</v>
      </c>
      <c r="BA2210" s="2" t="b">
        <v>0</v>
      </c>
      <c r="BB2210" s="2" t="b">
        <v>0</v>
      </c>
      <c r="BC2210" s="2" t="b">
        <v>0</v>
      </c>
      <c r="BD2210" s="7"/>
      <c r="BE2210" s="7"/>
      <c r="BF2210" s="7"/>
      <c r="BG2210" s="7"/>
      <c r="BH2210" s="7"/>
      <c r="BI2210" s="7"/>
      <c r="BJ2210" s="3" t="s">
        <v>66</v>
      </c>
      <c r="BK2210" s="3" t="s">
        <v>66</v>
      </c>
      <c r="BL2210" s="3" t="s">
        <v>66</v>
      </c>
      <c r="BM2210" s="3" t="s">
        <v>66</v>
      </c>
      <c r="BN2210" s="3" t="s">
        <v>66</v>
      </c>
      <c r="BO2210" s="3" t="s">
        <v>66</v>
      </c>
    </row>
    <row r="2211" spans="1:67" ht="81" x14ac:dyDescent="0.15">
      <c r="A2211" s="2">
        <v>13212833</v>
      </c>
      <c r="B2211" s="10" t="str">
        <f>VLOOKUP(A2211,CSV_R7.10.23!KIHON_20003313_2025_20251023144124_JURAI,2,FALSE)</f>
        <v>中久木美術　合同会社</v>
      </c>
      <c r="C2211" s="10" t="str">
        <f>VLOOKUP(A2211,CSV_R7.10.23!KIHON_20003313_2025_20251023144124_JURAI,4,FALSE)</f>
        <v>港区　北青山　１－３－１　ア－ルキュ－ブ青山３Ｆ</v>
      </c>
      <c r="D2211" s="2">
        <v>3812</v>
      </c>
      <c r="E2211" s="3" t="s">
        <v>12091</v>
      </c>
      <c r="F2211" s="3" t="s">
        <v>66</v>
      </c>
      <c r="G2211" s="2">
        <v>13212833</v>
      </c>
      <c r="H2211" s="3" t="s">
        <v>66</v>
      </c>
      <c r="I2211" s="3" t="s">
        <v>12092</v>
      </c>
      <c r="J2211" s="3" t="s">
        <v>66</v>
      </c>
      <c r="K2211" s="3" t="s">
        <v>12093</v>
      </c>
      <c r="L2211" s="2" t="b">
        <v>0</v>
      </c>
      <c r="M2211" s="4" t="s">
        <v>12094</v>
      </c>
      <c r="N2211" s="2" t="b">
        <v>0</v>
      </c>
      <c r="O2211" s="3" t="s">
        <v>7267</v>
      </c>
      <c r="P2211" s="3" t="s">
        <v>12095</v>
      </c>
      <c r="Q2211" s="3" t="s">
        <v>440</v>
      </c>
      <c r="R2211" s="2" t="s">
        <v>760</v>
      </c>
      <c r="S2211" s="2">
        <v>103812</v>
      </c>
      <c r="T2211" s="5">
        <v>45484</v>
      </c>
      <c r="U2211" s="6">
        <v>45492</v>
      </c>
      <c r="V2211" s="5">
        <v>45869</v>
      </c>
      <c r="W2211" s="7"/>
      <c r="X2211" s="7"/>
      <c r="Y2211" s="2" t="b">
        <v>1</v>
      </c>
      <c r="Z2211" s="2" t="b">
        <v>1</v>
      </c>
      <c r="AA2211" s="2" t="b">
        <v>1</v>
      </c>
      <c r="AB2211" s="2" t="b">
        <v>1</v>
      </c>
      <c r="AC2211" s="2" t="b">
        <v>1</v>
      </c>
      <c r="AD2211" s="2" t="b">
        <v>1</v>
      </c>
      <c r="AE2211" s="2" t="b">
        <v>1</v>
      </c>
      <c r="AF2211" s="2" t="b">
        <v>0</v>
      </c>
      <c r="AG2211" s="7"/>
      <c r="AH2211" s="7"/>
      <c r="AI2211" s="7"/>
      <c r="AJ2211" s="7"/>
      <c r="AK2211" s="7"/>
      <c r="AL2211" s="7"/>
      <c r="AM2211" s="3" t="s">
        <v>1020</v>
      </c>
      <c r="AN2211" s="3" t="s">
        <v>66</v>
      </c>
      <c r="AO2211" s="3" t="s">
        <v>75</v>
      </c>
      <c r="AP2211" s="3" t="s">
        <v>66</v>
      </c>
      <c r="AQ2211" s="7"/>
      <c r="AR2211" s="7"/>
      <c r="AS2211" s="7"/>
      <c r="AT2211" s="7"/>
      <c r="AU2211" s="7"/>
      <c r="AV2211" s="7"/>
      <c r="AW2211" s="2" t="b">
        <v>0</v>
      </c>
      <c r="AX2211" s="2" t="b">
        <v>0</v>
      </c>
      <c r="AY2211" s="2" t="b">
        <v>0</v>
      </c>
      <c r="AZ2211" s="2" t="b">
        <v>0</v>
      </c>
      <c r="BA2211" s="2" t="b">
        <v>0</v>
      </c>
      <c r="BB2211" s="2" t="b">
        <v>0</v>
      </c>
      <c r="BC2211" s="2" t="b">
        <v>0</v>
      </c>
      <c r="BD2211" s="7"/>
      <c r="BE2211" s="7"/>
      <c r="BF2211" s="7"/>
      <c r="BG2211" s="7"/>
      <c r="BH2211" s="7"/>
      <c r="BI2211" s="7"/>
      <c r="BJ2211" s="3" t="s">
        <v>66</v>
      </c>
      <c r="BK2211" s="3" t="s">
        <v>66</v>
      </c>
      <c r="BL2211" s="3" t="s">
        <v>66</v>
      </c>
      <c r="BM2211" s="3" t="s">
        <v>66</v>
      </c>
      <c r="BN2211" s="3" t="s">
        <v>1021</v>
      </c>
      <c r="BO2211" s="3" t="s">
        <v>66</v>
      </c>
    </row>
    <row r="2212" spans="1:67" ht="67.5" x14ac:dyDescent="0.15">
      <c r="A2212" s="2">
        <v>36410946</v>
      </c>
      <c r="B2212" s="10" t="str">
        <f>VLOOKUP(A2212,CSV_R7.10.23!KIHON_20003313_2025_20251023144124_JURAI,2,FALSE)</f>
        <v>株式会社　みなみ</v>
      </c>
      <c r="C2212" s="10" t="str">
        <f>VLOOKUP(A2212,CSV_R7.10.23!KIHON_20003313_2025_20251023144124_JURAI,4,FALSE)</f>
        <v>江戸川区　北西　２―２３―１４</v>
      </c>
      <c r="D2212" s="2">
        <v>3819</v>
      </c>
      <c r="E2212" s="3" t="s">
        <v>12096</v>
      </c>
      <c r="F2212" s="3" t="s">
        <v>66</v>
      </c>
      <c r="G2212" s="2">
        <v>36410946</v>
      </c>
      <c r="H2212" s="3" t="s">
        <v>66</v>
      </c>
      <c r="I2212" s="3" t="s">
        <v>12097</v>
      </c>
      <c r="J2212" s="3" t="s">
        <v>66</v>
      </c>
      <c r="K2212" s="3" t="s">
        <v>12098</v>
      </c>
      <c r="L2212" s="2" t="b">
        <v>0</v>
      </c>
      <c r="M2212" s="4" t="s">
        <v>12099</v>
      </c>
      <c r="N2212" s="2" t="b">
        <v>0</v>
      </c>
      <c r="O2212" s="3" t="s">
        <v>11160</v>
      </c>
      <c r="P2212" s="3" t="s">
        <v>12100</v>
      </c>
      <c r="Q2212" s="3" t="s">
        <v>114</v>
      </c>
      <c r="R2212" s="2" t="s">
        <v>4809</v>
      </c>
      <c r="S2212" s="2">
        <v>103819</v>
      </c>
      <c r="T2212" s="5">
        <v>45485</v>
      </c>
      <c r="U2212" s="6">
        <v>45492</v>
      </c>
      <c r="V2212" s="5">
        <v>46599</v>
      </c>
      <c r="W2212" s="5">
        <v>45869</v>
      </c>
      <c r="X2212" s="2">
        <v>1</v>
      </c>
      <c r="Y2212" s="2" t="b">
        <v>1</v>
      </c>
      <c r="Z2212" s="2" t="b">
        <v>1</v>
      </c>
      <c r="AA2212" s="2" t="b">
        <v>1</v>
      </c>
      <c r="AB2212" s="2" t="b">
        <v>1</v>
      </c>
      <c r="AC2212" s="2" t="b">
        <v>1</v>
      </c>
      <c r="AD2212" s="2" t="b">
        <v>0</v>
      </c>
      <c r="AE2212" s="2" t="b">
        <v>0</v>
      </c>
      <c r="AF2212" s="2" t="b">
        <v>0</v>
      </c>
      <c r="AG2212" s="2">
        <v>1213</v>
      </c>
      <c r="AH2212" s="6">
        <v>45925</v>
      </c>
      <c r="AI2212" s="5">
        <v>45945</v>
      </c>
      <c r="AJ2212" s="5">
        <v>46660</v>
      </c>
      <c r="AK2212" s="7"/>
      <c r="AL2212" s="7"/>
      <c r="AM2212" s="3" t="s">
        <v>2404</v>
      </c>
      <c r="AN2212" s="3" t="s">
        <v>66</v>
      </c>
      <c r="AO2212" s="3" t="s">
        <v>75</v>
      </c>
      <c r="AP2212" s="3" t="s">
        <v>66</v>
      </c>
      <c r="AQ2212" s="7"/>
      <c r="AR2212" s="7"/>
      <c r="AS2212" s="7"/>
      <c r="AT2212" s="7"/>
      <c r="AU2212" s="7"/>
      <c r="AV2212" s="7"/>
      <c r="AW2212" s="2" t="b">
        <v>0</v>
      </c>
      <c r="AX2212" s="2" t="b">
        <v>0</v>
      </c>
      <c r="AY2212" s="2" t="b">
        <v>0</v>
      </c>
      <c r="AZ2212" s="2" t="b">
        <v>0</v>
      </c>
      <c r="BA2212" s="2" t="b">
        <v>0</v>
      </c>
      <c r="BB2212" s="2" t="b">
        <v>0</v>
      </c>
      <c r="BC2212" s="2" t="b">
        <v>0</v>
      </c>
      <c r="BD2212" s="7"/>
      <c r="BE2212" s="7"/>
      <c r="BF2212" s="7"/>
      <c r="BG2212" s="7"/>
      <c r="BH2212" s="7"/>
      <c r="BI2212" s="7"/>
      <c r="BJ2212" s="3" t="s">
        <v>66</v>
      </c>
      <c r="BK2212" s="3" t="s">
        <v>66</v>
      </c>
      <c r="BL2212" s="3" t="s">
        <v>66</v>
      </c>
      <c r="BM2212" s="3" t="s">
        <v>66</v>
      </c>
      <c r="BN2212" s="3" t="s">
        <v>66</v>
      </c>
      <c r="BO2212" s="3" t="s">
        <v>66</v>
      </c>
    </row>
    <row r="2213" spans="1:67" ht="81" x14ac:dyDescent="0.15">
      <c r="A2213" s="2">
        <v>76010543</v>
      </c>
      <c r="B2213" s="10" t="str">
        <f>VLOOKUP(A2213,CSV_R7.10.23!KIHON_20003313_2025_20251023144124_JURAI,2,FALSE)</f>
        <v>株式会社　伊藤祐次商店</v>
      </c>
      <c r="C2213" s="10" t="str">
        <f>VLOOKUP(A2213,CSV_R7.10.23!KIHON_20003313_2025_20251023144124_JURAI,4,FALSE)</f>
        <v>八王子市　八幡町　１３－８</v>
      </c>
      <c r="D2213" s="2">
        <v>3820</v>
      </c>
      <c r="E2213" s="3" t="s">
        <v>12101</v>
      </c>
      <c r="F2213" s="3" t="s">
        <v>66</v>
      </c>
      <c r="G2213" s="2">
        <v>76010543</v>
      </c>
      <c r="H2213" s="3" t="s">
        <v>66</v>
      </c>
      <c r="I2213" s="3" t="s">
        <v>12102</v>
      </c>
      <c r="J2213" s="3" t="s">
        <v>66</v>
      </c>
      <c r="K2213" s="3" t="s">
        <v>12103</v>
      </c>
      <c r="L2213" s="2" t="b">
        <v>0</v>
      </c>
      <c r="M2213" s="4" t="s">
        <v>12104</v>
      </c>
      <c r="N2213" s="2" t="b">
        <v>0</v>
      </c>
      <c r="O2213" s="3" t="s">
        <v>12105</v>
      </c>
      <c r="P2213" s="3" t="s">
        <v>12106</v>
      </c>
      <c r="Q2213" s="3" t="s">
        <v>750</v>
      </c>
      <c r="R2213" s="2" t="s">
        <v>177</v>
      </c>
      <c r="S2213" s="2">
        <v>103820</v>
      </c>
      <c r="T2213" s="5">
        <v>45486</v>
      </c>
      <c r="U2213" s="6">
        <v>45492</v>
      </c>
      <c r="V2213" s="5">
        <v>45869</v>
      </c>
      <c r="W2213" s="7"/>
      <c r="X2213" s="7"/>
      <c r="Y2213" s="2" t="b">
        <v>1</v>
      </c>
      <c r="Z2213" s="2" t="b">
        <v>0</v>
      </c>
      <c r="AA2213" s="2" t="b">
        <v>0</v>
      </c>
      <c r="AB2213" s="2" t="b">
        <v>0</v>
      </c>
      <c r="AC2213" s="2" t="b">
        <v>0</v>
      </c>
      <c r="AD2213" s="2" t="b">
        <v>1</v>
      </c>
      <c r="AE2213" s="2" t="b">
        <v>0</v>
      </c>
      <c r="AF2213" s="2" t="b">
        <v>0</v>
      </c>
      <c r="AG2213" s="7"/>
      <c r="AH2213" s="7"/>
      <c r="AI2213" s="7"/>
      <c r="AJ2213" s="7"/>
      <c r="AK2213" s="7"/>
      <c r="AL2213" s="7"/>
      <c r="AM2213" s="3" t="s">
        <v>1020</v>
      </c>
      <c r="AN2213" s="3" t="s">
        <v>66</v>
      </c>
      <c r="AO2213" s="3" t="s">
        <v>2117</v>
      </c>
      <c r="AP2213" s="3" t="s">
        <v>66</v>
      </c>
      <c r="AQ2213" s="7"/>
      <c r="AR2213" s="7"/>
      <c r="AS2213" s="7"/>
      <c r="AT2213" s="7"/>
      <c r="AU2213" s="7"/>
      <c r="AV2213" s="7"/>
      <c r="AW2213" s="2" t="b">
        <v>0</v>
      </c>
      <c r="AX2213" s="2" t="b">
        <v>0</v>
      </c>
      <c r="AY2213" s="2" t="b">
        <v>0</v>
      </c>
      <c r="AZ2213" s="2" t="b">
        <v>0</v>
      </c>
      <c r="BA2213" s="2" t="b">
        <v>0</v>
      </c>
      <c r="BB2213" s="2" t="b">
        <v>0</v>
      </c>
      <c r="BC2213" s="2" t="b">
        <v>0</v>
      </c>
      <c r="BD2213" s="7"/>
      <c r="BE2213" s="7"/>
      <c r="BF2213" s="7"/>
      <c r="BG2213" s="7"/>
      <c r="BH2213" s="7"/>
      <c r="BI2213" s="7"/>
      <c r="BJ2213" s="3" t="s">
        <v>66</v>
      </c>
      <c r="BK2213" s="3" t="s">
        <v>66</v>
      </c>
      <c r="BL2213" s="3" t="s">
        <v>66</v>
      </c>
      <c r="BM2213" s="3" t="s">
        <v>66</v>
      </c>
      <c r="BN2213" s="3" t="s">
        <v>1021</v>
      </c>
      <c r="BO2213" s="3" t="s">
        <v>66</v>
      </c>
    </row>
    <row r="2214" spans="1:67" ht="67.5" x14ac:dyDescent="0.15">
      <c r="A2214" s="2">
        <v>67071021</v>
      </c>
      <c r="B2214" s="10" t="str">
        <f>VLOOKUP(A2214,CSV_R7.10.23!KIHON_20003313_2025_20251023144124_JURAI,2,FALSE)</f>
        <v>株式会社　トラビス</v>
      </c>
      <c r="C2214" s="10" t="str">
        <f>VLOOKUP(A2214,CSV_R7.10.23!KIHON_20003313_2025_20251023144124_JURAI,4,FALSE)</f>
        <v>大田区　大森北　１－２６－２</v>
      </c>
      <c r="D2214" s="2">
        <v>3821</v>
      </c>
      <c r="E2214" s="3" t="s">
        <v>12107</v>
      </c>
      <c r="F2214" s="3" t="s">
        <v>66</v>
      </c>
      <c r="G2214" s="2">
        <v>67071021</v>
      </c>
      <c r="H2214" s="3" t="s">
        <v>66</v>
      </c>
      <c r="I2214" s="3" t="s">
        <v>12108</v>
      </c>
      <c r="J2214" s="3" t="s">
        <v>66</v>
      </c>
      <c r="K2214" s="3" t="s">
        <v>12109</v>
      </c>
      <c r="L2214" s="2" t="b">
        <v>0</v>
      </c>
      <c r="M2214" s="4" t="s">
        <v>12110</v>
      </c>
      <c r="N2214" s="2" t="b">
        <v>0</v>
      </c>
      <c r="O2214" s="3" t="s">
        <v>317</v>
      </c>
      <c r="P2214" s="3" t="s">
        <v>12111</v>
      </c>
      <c r="Q2214" s="3" t="s">
        <v>276</v>
      </c>
      <c r="R2214" s="2" t="s">
        <v>447</v>
      </c>
      <c r="S2214" s="2">
        <v>103821</v>
      </c>
      <c r="T2214" s="5">
        <v>45489</v>
      </c>
      <c r="U2214" s="6">
        <v>45498</v>
      </c>
      <c r="V2214" s="5">
        <v>45869</v>
      </c>
      <c r="W2214" s="7"/>
      <c r="X2214" s="7"/>
      <c r="Y2214" s="2" t="b">
        <v>1</v>
      </c>
      <c r="Z2214" s="2" t="b">
        <v>0</v>
      </c>
      <c r="AA2214" s="2" t="b">
        <v>1</v>
      </c>
      <c r="AB2214" s="2" t="b">
        <v>1</v>
      </c>
      <c r="AC2214" s="2" t="b">
        <v>1</v>
      </c>
      <c r="AD2214" s="2" t="b">
        <v>0</v>
      </c>
      <c r="AE2214" s="2" t="b">
        <v>1</v>
      </c>
      <c r="AF2214" s="2" t="b">
        <v>0</v>
      </c>
      <c r="AG2214" s="2">
        <v>1197</v>
      </c>
      <c r="AH2214" s="6">
        <v>45894</v>
      </c>
      <c r="AI2214" s="5">
        <v>45911</v>
      </c>
      <c r="AJ2214" s="5">
        <v>46630</v>
      </c>
      <c r="AK2214" s="7"/>
      <c r="AL2214" s="7"/>
      <c r="AM2214" s="3" t="s">
        <v>66</v>
      </c>
      <c r="AN2214" s="3" t="s">
        <v>66</v>
      </c>
      <c r="AO2214" s="3" t="s">
        <v>75</v>
      </c>
      <c r="AP2214" s="3" t="s">
        <v>66</v>
      </c>
      <c r="AQ2214" s="2">
        <v>200221</v>
      </c>
      <c r="AR2214" s="5">
        <v>45950</v>
      </c>
      <c r="AS2214" s="7"/>
      <c r="AT2214" s="7"/>
      <c r="AU2214" s="7"/>
      <c r="AV2214" s="7"/>
      <c r="AW2214" s="2" t="b">
        <v>1</v>
      </c>
      <c r="AX2214" s="2" t="b">
        <v>1</v>
      </c>
      <c r="AY2214" s="2" t="b">
        <v>1</v>
      </c>
      <c r="AZ2214" s="2" t="b">
        <v>1</v>
      </c>
      <c r="BA2214" s="2" t="b">
        <v>1</v>
      </c>
      <c r="BB2214" s="2" t="b">
        <v>1</v>
      </c>
      <c r="BC2214" s="2" t="b">
        <v>0</v>
      </c>
      <c r="BD2214" s="7"/>
      <c r="BE2214" s="7"/>
      <c r="BF2214" s="7"/>
      <c r="BG2214" s="7"/>
      <c r="BH2214" s="7"/>
      <c r="BI2214" s="7"/>
      <c r="BJ2214" s="3" t="s">
        <v>66</v>
      </c>
      <c r="BK2214" s="3" t="s">
        <v>66</v>
      </c>
      <c r="BL2214" s="3" t="s">
        <v>66</v>
      </c>
      <c r="BM2214" s="3" t="s">
        <v>66</v>
      </c>
      <c r="BN2214" s="3" t="s">
        <v>66</v>
      </c>
      <c r="BO2214" s="3" t="s">
        <v>66</v>
      </c>
    </row>
    <row r="2215" spans="1:67" ht="81" x14ac:dyDescent="0.15">
      <c r="A2215" s="2">
        <v>3030722</v>
      </c>
      <c r="B2215" s="10" t="str">
        <f>VLOOKUP(A2215,CSV_R7.10.23!KIHON_20003313_2025_20251023144124_JURAI,2,FALSE)</f>
        <v>株式会社　ｅｈａホールディングス</v>
      </c>
      <c r="C2215" s="10" t="str">
        <f>VLOOKUP(A2215,CSV_R7.10.23!KIHON_20003313_2025_20251023144124_JURAI,4,FALSE)</f>
        <v>港区　新橋　２－５－５　新橋２丁目ＭＴビル７階</v>
      </c>
      <c r="D2215" s="2">
        <v>3822</v>
      </c>
      <c r="E2215" s="3" t="s">
        <v>12112</v>
      </c>
      <c r="F2215" s="3" t="s">
        <v>66</v>
      </c>
      <c r="G2215" s="2">
        <v>3030722</v>
      </c>
      <c r="H2215" s="3" t="s">
        <v>66</v>
      </c>
      <c r="I2215" s="3" t="s">
        <v>12113</v>
      </c>
      <c r="J2215" s="3" t="s">
        <v>66</v>
      </c>
      <c r="K2215" s="3" t="s">
        <v>12114</v>
      </c>
      <c r="L2215" s="2" t="b">
        <v>0</v>
      </c>
      <c r="M2215" s="4" t="s">
        <v>12115</v>
      </c>
      <c r="N2215" s="2" t="b">
        <v>0</v>
      </c>
      <c r="O2215" s="3" t="s">
        <v>988</v>
      </c>
      <c r="P2215" s="3" t="s">
        <v>12116</v>
      </c>
      <c r="Q2215" s="3" t="s">
        <v>94</v>
      </c>
      <c r="R2215" s="2" t="s">
        <v>447</v>
      </c>
      <c r="S2215" s="2">
        <v>103822</v>
      </c>
      <c r="T2215" s="5">
        <v>45489</v>
      </c>
      <c r="U2215" s="6">
        <v>45498</v>
      </c>
      <c r="V2215" s="5">
        <v>45869</v>
      </c>
      <c r="W2215" s="7"/>
      <c r="X2215" s="7"/>
      <c r="Y2215" s="2" t="b">
        <v>1</v>
      </c>
      <c r="Z2215" s="2" t="b">
        <v>0</v>
      </c>
      <c r="AA2215" s="2" t="b">
        <v>1</v>
      </c>
      <c r="AB2215" s="2" t="b">
        <v>1</v>
      </c>
      <c r="AC2215" s="2" t="b">
        <v>1</v>
      </c>
      <c r="AD2215" s="2" t="b">
        <v>1</v>
      </c>
      <c r="AE2215" s="2" t="b">
        <v>1</v>
      </c>
      <c r="AF2215" s="2" t="b">
        <v>0</v>
      </c>
      <c r="AG2215" s="7"/>
      <c r="AH2215" s="7"/>
      <c r="AI2215" s="7"/>
      <c r="AJ2215" s="7"/>
      <c r="AK2215" s="7"/>
      <c r="AL2215" s="7"/>
      <c r="AM2215" s="3" t="s">
        <v>1020</v>
      </c>
      <c r="AN2215" s="3" t="s">
        <v>66</v>
      </c>
      <c r="AO2215" s="3" t="s">
        <v>75</v>
      </c>
      <c r="AP2215" s="3" t="s">
        <v>66</v>
      </c>
      <c r="AQ2215" s="7"/>
      <c r="AR2215" s="7"/>
      <c r="AS2215" s="7"/>
      <c r="AT2215" s="7"/>
      <c r="AU2215" s="7"/>
      <c r="AV2215" s="7"/>
      <c r="AW2215" s="2" t="b">
        <v>0</v>
      </c>
      <c r="AX2215" s="2" t="b">
        <v>0</v>
      </c>
      <c r="AY2215" s="2" t="b">
        <v>0</v>
      </c>
      <c r="AZ2215" s="2" t="b">
        <v>0</v>
      </c>
      <c r="BA2215" s="2" t="b">
        <v>0</v>
      </c>
      <c r="BB2215" s="2" t="b">
        <v>0</v>
      </c>
      <c r="BC2215" s="2" t="b">
        <v>0</v>
      </c>
      <c r="BD2215" s="7"/>
      <c r="BE2215" s="7"/>
      <c r="BF2215" s="7"/>
      <c r="BG2215" s="7"/>
      <c r="BH2215" s="7"/>
      <c r="BI2215" s="7"/>
      <c r="BJ2215" s="3" t="s">
        <v>66</v>
      </c>
      <c r="BK2215" s="3" t="s">
        <v>66</v>
      </c>
      <c r="BL2215" s="3" t="s">
        <v>66</v>
      </c>
      <c r="BM2215" s="3" t="s">
        <v>66</v>
      </c>
      <c r="BN2215" s="3" t="s">
        <v>1021</v>
      </c>
      <c r="BO2215" s="3" t="s">
        <v>66</v>
      </c>
    </row>
    <row r="2216" spans="1:67" ht="81" x14ac:dyDescent="0.15">
      <c r="A2216" s="2">
        <v>3030723</v>
      </c>
      <c r="B2216" s="10" t="str">
        <f>VLOOKUP(A2216,CSV_R7.10.23!KIHON_20003313_2025_20251023144124_JURAI,2,FALSE)</f>
        <v>株式会社　ハピリィ</v>
      </c>
      <c r="C2216" s="10" t="str">
        <f>VLOOKUP(A2216,CSV_R7.10.23!KIHON_20003313_2025_20251023144124_JURAI,4,FALSE)</f>
        <v>港区　新橋　２－５－５　新橋２丁目ＭＴビル７階</v>
      </c>
      <c r="D2216" s="2">
        <v>3823</v>
      </c>
      <c r="E2216" s="3" t="s">
        <v>12117</v>
      </c>
      <c r="F2216" s="3" t="s">
        <v>66</v>
      </c>
      <c r="G2216" s="2">
        <v>3030723</v>
      </c>
      <c r="H2216" s="3" t="s">
        <v>66</v>
      </c>
      <c r="I2216" s="3" t="s">
        <v>12113</v>
      </c>
      <c r="J2216" s="3" t="s">
        <v>66</v>
      </c>
      <c r="K2216" s="3" t="s">
        <v>12114</v>
      </c>
      <c r="L2216" s="2" t="b">
        <v>0</v>
      </c>
      <c r="M2216" s="4" t="s">
        <v>12115</v>
      </c>
      <c r="N2216" s="2" t="b">
        <v>0</v>
      </c>
      <c r="O2216" s="3" t="s">
        <v>988</v>
      </c>
      <c r="P2216" s="3" t="s">
        <v>12116</v>
      </c>
      <c r="Q2216" s="3" t="s">
        <v>94</v>
      </c>
      <c r="R2216" s="2" t="s">
        <v>8620</v>
      </c>
      <c r="S2216" s="2">
        <v>103823</v>
      </c>
      <c r="T2216" s="5">
        <v>45489</v>
      </c>
      <c r="U2216" s="6">
        <v>45498</v>
      </c>
      <c r="V2216" s="5">
        <v>45869</v>
      </c>
      <c r="W2216" s="7"/>
      <c r="X2216" s="7"/>
      <c r="Y2216" s="2" t="b">
        <v>1</v>
      </c>
      <c r="Z2216" s="2" t="b">
        <v>0</v>
      </c>
      <c r="AA2216" s="2" t="b">
        <v>1</v>
      </c>
      <c r="AB2216" s="2" t="b">
        <v>1</v>
      </c>
      <c r="AC2216" s="2" t="b">
        <v>1</v>
      </c>
      <c r="AD2216" s="2" t="b">
        <v>1</v>
      </c>
      <c r="AE2216" s="2" t="b">
        <v>1</v>
      </c>
      <c r="AF2216" s="2" t="b">
        <v>0</v>
      </c>
      <c r="AG2216" s="7"/>
      <c r="AH2216" s="7"/>
      <c r="AI2216" s="7"/>
      <c r="AJ2216" s="7"/>
      <c r="AK2216" s="7"/>
      <c r="AL2216" s="7"/>
      <c r="AM2216" s="3" t="s">
        <v>1020</v>
      </c>
      <c r="AN2216" s="3" t="s">
        <v>66</v>
      </c>
      <c r="AO2216" s="3" t="s">
        <v>75</v>
      </c>
      <c r="AP2216" s="3" t="s">
        <v>66</v>
      </c>
      <c r="AQ2216" s="7"/>
      <c r="AR2216" s="7"/>
      <c r="AS2216" s="7"/>
      <c r="AT2216" s="7"/>
      <c r="AU2216" s="7"/>
      <c r="AV2216" s="7"/>
      <c r="AW2216" s="2" t="b">
        <v>0</v>
      </c>
      <c r="AX2216" s="2" t="b">
        <v>0</v>
      </c>
      <c r="AY2216" s="2" t="b">
        <v>0</v>
      </c>
      <c r="AZ2216" s="2" t="b">
        <v>0</v>
      </c>
      <c r="BA2216" s="2" t="b">
        <v>0</v>
      </c>
      <c r="BB2216" s="2" t="b">
        <v>0</v>
      </c>
      <c r="BC2216" s="2" t="b">
        <v>0</v>
      </c>
      <c r="BD2216" s="7"/>
      <c r="BE2216" s="7"/>
      <c r="BF2216" s="7"/>
      <c r="BG2216" s="7"/>
      <c r="BH2216" s="7"/>
      <c r="BI2216" s="7"/>
      <c r="BJ2216" s="3" t="s">
        <v>66</v>
      </c>
      <c r="BK2216" s="3" t="s">
        <v>66</v>
      </c>
      <c r="BL2216" s="3" t="s">
        <v>66</v>
      </c>
      <c r="BM2216" s="3" t="s">
        <v>66</v>
      </c>
      <c r="BN2216" s="3" t="s">
        <v>1021</v>
      </c>
      <c r="BO2216" s="3" t="s">
        <v>66</v>
      </c>
    </row>
    <row r="2217" spans="1:67" ht="81" x14ac:dyDescent="0.15">
      <c r="A2217" s="2">
        <v>3362914</v>
      </c>
      <c r="B2217" s="10" t="str">
        <f>VLOOKUP(A2217,CSV_R7.10.23!KIHON_20003313_2025_20251023144124_JURAI,2,FALSE)</f>
        <v>株式会社　アドニティ</v>
      </c>
      <c r="C2217" s="10" t="str">
        <f>VLOOKUP(A2217,CSV_R7.10.23!KIHON_20003313_2025_20251023144124_JURAI,4,FALSE)</f>
        <v>港区　新橋　２－５－５　新橋２丁目ＭＴビル７階</v>
      </c>
      <c r="D2217" s="2">
        <v>3824</v>
      </c>
      <c r="E2217" s="3" t="s">
        <v>12118</v>
      </c>
      <c r="F2217" s="3" t="s">
        <v>66</v>
      </c>
      <c r="G2217" s="2">
        <v>3362914</v>
      </c>
      <c r="H2217" s="3" t="s">
        <v>66</v>
      </c>
      <c r="I2217" s="3" t="s">
        <v>12113</v>
      </c>
      <c r="J2217" s="3" t="s">
        <v>66</v>
      </c>
      <c r="K2217" s="3" t="s">
        <v>12114</v>
      </c>
      <c r="L2217" s="2" t="b">
        <v>0</v>
      </c>
      <c r="M2217" s="4" t="s">
        <v>12115</v>
      </c>
      <c r="N2217" s="2" t="b">
        <v>0</v>
      </c>
      <c r="O2217" s="3" t="s">
        <v>988</v>
      </c>
      <c r="P2217" s="3" t="s">
        <v>12116</v>
      </c>
      <c r="Q2217" s="3" t="s">
        <v>94</v>
      </c>
      <c r="R2217" s="2" t="s">
        <v>124</v>
      </c>
      <c r="S2217" s="2">
        <v>103824</v>
      </c>
      <c r="T2217" s="5">
        <v>45489</v>
      </c>
      <c r="U2217" s="6">
        <v>45498</v>
      </c>
      <c r="V2217" s="5">
        <v>45869</v>
      </c>
      <c r="W2217" s="7"/>
      <c r="X2217" s="7"/>
      <c r="Y2217" s="2" t="b">
        <v>1</v>
      </c>
      <c r="Z2217" s="2" t="b">
        <v>0</v>
      </c>
      <c r="AA2217" s="2" t="b">
        <v>1</v>
      </c>
      <c r="AB2217" s="2" t="b">
        <v>1</v>
      </c>
      <c r="AC2217" s="2" t="b">
        <v>1</v>
      </c>
      <c r="AD2217" s="2" t="b">
        <v>1</v>
      </c>
      <c r="AE2217" s="2" t="b">
        <v>1</v>
      </c>
      <c r="AF2217" s="2" t="b">
        <v>0</v>
      </c>
      <c r="AG2217" s="7"/>
      <c r="AH2217" s="7"/>
      <c r="AI2217" s="7"/>
      <c r="AJ2217" s="7"/>
      <c r="AK2217" s="7"/>
      <c r="AL2217" s="7"/>
      <c r="AM2217" s="3" t="s">
        <v>1020</v>
      </c>
      <c r="AN2217" s="3" t="s">
        <v>66</v>
      </c>
      <c r="AO2217" s="3" t="s">
        <v>75</v>
      </c>
      <c r="AP2217" s="3" t="s">
        <v>66</v>
      </c>
      <c r="AQ2217" s="7"/>
      <c r="AR2217" s="7"/>
      <c r="AS2217" s="7"/>
      <c r="AT2217" s="7"/>
      <c r="AU2217" s="7"/>
      <c r="AV2217" s="7"/>
      <c r="AW2217" s="2" t="b">
        <v>0</v>
      </c>
      <c r="AX2217" s="2" t="b">
        <v>0</v>
      </c>
      <c r="AY2217" s="2" t="b">
        <v>0</v>
      </c>
      <c r="AZ2217" s="2" t="b">
        <v>0</v>
      </c>
      <c r="BA2217" s="2" t="b">
        <v>0</v>
      </c>
      <c r="BB2217" s="2" t="b">
        <v>0</v>
      </c>
      <c r="BC2217" s="2" t="b">
        <v>0</v>
      </c>
      <c r="BD2217" s="7"/>
      <c r="BE2217" s="7"/>
      <c r="BF2217" s="7"/>
      <c r="BG2217" s="7"/>
      <c r="BH2217" s="7"/>
      <c r="BI2217" s="7"/>
      <c r="BJ2217" s="3" t="s">
        <v>66</v>
      </c>
      <c r="BK2217" s="3" t="s">
        <v>66</v>
      </c>
      <c r="BL2217" s="3" t="s">
        <v>66</v>
      </c>
      <c r="BM2217" s="3" t="s">
        <v>66</v>
      </c>
      <c r="BN2217" s="3" t="s">
        <v>1021</v>
      </c>
      <c r="BO2217" s="3" t="s">
        <v>66</v>
      </c>
    </row>
    <row r="2218" spans="1:67" ht="81" x14ac:dyDescent="0.15">
      <c r="A2218" s="2">
        <v>24041242</v>
      </c>
      <c r="B2218" s="10" t="str">
        <f>VLOOKUP(A2218,CSV_R7.10.23!KIHON_20003313_2025_20251023144124_JURAI,2,FALSE)</f>
        <v>日本材料技研　株式会社</v>
      </c>
      <c r="C2218" s="10" t="str">
        <f>VLOOKUP(A2218,CSV_R7.10.23!KIHON_20003313_2025_20251023144124_JURAI,4,FALSE)</f>
        <v>中央区　日本橋本町　２－３－４　江戸ビル６０１</v>
      </c>
      <c r="D2218" s="2">
        <v>3825</v>
      </c>
      <c r="E2218" s="3" t="s">
        <v>12119</v>
      </c>
      <c r="F2218" s="3" t="s">
        <v>66</v>
      </c>
      <c r="G2218" s="2">
        <v>24041242</v>
      </c>
      <c r="H2218" s="3" t="s">
        <v>66</v>
      </c>
      <c r="I2218" s="3" t="s">
        <v>12120</v>
      </c>
      <c r="J2218" s="3" t="s">
        <v>66</v>
      </c>
      <c r="K2218" s="3" t="s">
        <v>12121</v>
      </c>
      <c r="L2218" s="2" t="b">
        <v>0</v>
      </c>
      <c r="M2218" s="4" t="s">
        <v>66</v>
      </c>
      <c r="N2218" s="2" t="b">
        <v>0</v>
      </c>
      <c r="O2218" s="3" t="s">
        <v>10071</v>
      </c>
      <c r="P2218" s="3" t="s">
        <v>12122</v>
      </c>
      <c r="Q2218" s="3" t="s">
        <v>934</v>
      </c>
      <c r="R2218" s="2" t="s">
        <v>277</v>
      </c>
      <c r="S2218" s="2">
        <v>103825</v>
      </c>
      <c r="T2218" s="5">
        <v>45489</v>
      </c>
      <c r="U2218" s="6">
        <v>45498</v>
      </c>
      <c r="V2218" s="5">
        <v>45869</v>
      </c>
      <c r="W2218" s="7"/>
      <c r="X2218" s="7"/>
      <c r="Y2218" s="2" t="b">
        <v>1</v>
      </c>
      <c r="Z2218" s="2" t="b">
        <v>1</v>
      </c>
      <c r="AA2218" s="2" t="b">
        <v>1</v>
      </c>
      <c r="AB2218" s="2" t="b">
        <v>0</v>
      </c>
      <c r="AC2218" s="2" t="b">
        <v>0</v>
      </c>
      <c r="AD2218" s="2" t="b">
        <v>1</v>
      </c>
      <c r="AE2218" s="2" t="b">
        <v>0</v>
      </c>
      <c r="AF2218" s="2" t="b">
        <v>0</v>
      </c>
      <c r="AG2218" s="7"/>
      <c r="AH2218" s="7"/>
      <c r="AI2218" s="7"/>
      <c r="AJ2218" s="7"/>
      <c r="AK2218" s="7"/>
      <c r="AL2218" s="7"/>
      <c r="AM2218" s="3" t="s">
        <v>1020</v>
      </c>
      <c r="AN2218" s="3" t="s">
        <v>66</v>
      </c>
      <c r="AO2218" s="3" t="s">
        <v>75</v>
      </c>
      <c r="AP2218" s="3" t="s">
        <v>66</v>
      </c>
      <c r="AQ2218" s="7"/>
      <c r="AR2218" s="7"/>
      <c r="AS2218" s="7"/>
      <c r="AT2218" s="7"/>
      <c r="AU2218" s="7"/>
      <c r="AV2218" s="7"/>
      <c r="AW2218" s="2" t="b">
        <v>0</v>
      </c>
      <c r="AX2218" s="2" t="b">
        <v>0</v>
      </c>
      <c r="AY2218" s="2" t="b">
        <v>0</v>
      </c>
      <c r="AZ2218" s="2" t="b">
        <v>0</v>
      </c>
      <c r="BA2218" s="2" t="b">
        <v>0</v>
      </c>
      <c r="BB2218" s="2" t="b">
        <v>0</v>
      </c>
      <c r="BC2218" s="2" t="b">
        <v>0</v>
      </c>
      <c r="BD2218" s="7"/>
      <c r="BE2218" s="7"/>
      <c r="BF2218" s="7"/>
      <c r="BG2218" s="7"/>
      <c r="BH2218" s="7"/>
      <c r="BI2218" s="7"/>
      <c r="BJ2218" s="3" t="s">
        <v>66</v>
      </c>
      <c r="BK2218" s="3" t="s">
        <v>66</v>
      </c>
      <c r="BL2218" s="3" t="s">
        <v>66</v>
      </c>
      <c r="BM2218" s="3" t="s">
        <v>66</v>
      </c>
      <c r="BN2218" s="3" t="s">
        <v>1021</v>
      </c>
      <c r="BO2218" s="3" t="s">
        <v>66</v>
      </c>
    </row>
    <row r="2219" spans="1:67" ht="67.5" x14ac:dyDescent="0.15">
      <c r="A2219" s="2">
        <v>24423210</v>
      </c>
      <c r="B2219" s="10" t="str">
        <f>VLOOKUP(A2219,CSV_R7.10.23!KIHON_20003313_2025_20251023144124_JURAI,2,FALSE)</f>
        <v>シティモバイル　株式会社</v>
      </c>
      <c r="C2219" s="10" t="str">
        <f>VLOOKUP(A2219,CSV_R7.10.23!KIHON_20003313_2025_20251023144124_JURAI,4,FALSE)</f>
        <v>中央区　銀座　８―１８―１銀座木町ビル１０Ｆ</v>
      </c>
      <c r="D2219" s="2">
        <v>3826</v>
      </c>
      <c r="E2219" s="3" t="s">
        <v>12123</v>
      </c>
      <c r="F2219" s="3" t="s">
        <v>66</v>
      </c>
      <c r="G2219" s="2">
        <v>24423210</v>
      </c>
      <c r="H2219" s="3" t="s">
        <v>66</v>
      </c>
      <c r="I2219" s="3" t="s">
        <v>12124</v>
      </c>
      <c r="J2219" s="3" t="s">
        <v>66</v>
      </c>
      <c r="K2219" s="3" t="s">
        <v>12125</v>
      </c>
      <c r="L2219" s="2" t="b">
        <v>0</v>
      </c>
      <c r="M2219" s="4" t="s">
        <v>12126</v>
      </c>
      <c r="N2219" s="2" t="b">
        <v>0</v>
      </c>
      <c r="O2219" s="3" t="s">
        <v>1043</v>
      </c>
      <c r="P2219" s="3" t="s">
        <v>12127</v>
      </c>
      <c r="Q2219" s="3" t="s">
        <v>235</v>
      </c>
      <c r="R2219" s="2" t="s">
        <v>1860</v>
      </c>
      <c r="S2219" s="2">
        <v>103826</v>
      </c>
      <c r="T2219" s="5">
        <v>45489</v>
      </c>
      <c r="U2219" s="6">
        <v>45498</v>
      </c>
      <c r="V2219" s="5">
        <v>45869</v>
      </c>
      <c r="W2219" s="7"/>
      <c r="X2219" s="7"/>
      <c r="Y2219" s="2" t="b">
        <v>1</v>
      </c>
      <c r="Z2219" s="2" t="b">
        <v>1</v>
      </c>
      <c r="AA2219" s="2" t="b">
        <v>1</v>
      </c>
      <c r="AB2219" s="2" t="b">
        <v>1</v>
      </c>
      <c r="AC2219" s="2" t="b">
        <v>1</v>
      </c>
      <c r="AD2219" s="2" t="b">
        <v>1</v>
      </c>
      <c r="AE2219" s="2" t="b">
        <v>1</v>
      </c>
      <c r="AF2219" s="2" t="b">
        <v>0</v>
      </c>
      <c r="AG2219" s="2">
        <v>1111</v>
      </c>
      <c r="AH2219" s="6">
        <v>45777</v>
      </c>
      <c r="AI2219" s="5">
        <v>45796</v>
      </c>
      <c r="AJ2219" s="5">
        <v>46507</v>
      </c>
      <c r="AK2219" s="7"/>
      <c r="AL2219" s="7"/>
      <c r="AM2219" s="3" t="s">
        <v>4351</v>
      </c>
      <c r="AN2219" s="3" t="s">
        <v>66</v>
      </c>
      <c r="AO2219" s="3" t="s">
        <v>75</v>
      </c>
      <c r="AP2219" s="3" t="s">
        <v>66</v>
      </c>
      <c r="AQ2219" s="7"/>
      <c r="AR2219" s="7"/>
      <c r="AS2219" s="7"/>
      <c r="AT2219" s="7"/>
      <c r="AU2219" s="7"/>
      <c r="AV2219" s="7"/>
      <c r="AW2219" s="2" t="b">
        <v>0</v>
      </c>
      <c r="AX2219" s="2" t="b">
        <v>0</v>
      </c>
      <c r="AY2219" s="2" t="b">
        <v>0</v>
      </c>
      <c r="AZ2219" s="2" t="b">
        <v>0</v>
      </c>
      <c r="BA2219" s="2" t="b">
        <v>0</v>
      </c>
      <c r="BB2219" s="2" t="b">
        <v>0</v>
      </c>
      <c r="BC2219" s="2" t="b">
        <v>0</v>
      </c>
      <c r="BD2219" s="7"/>
      <c r="BE2219" s="7"/>
      <c r="BF2219" s="7"/>
      <c r="BG2219" s="7"/>
      <c r="BH2219" s="7"/>
      <c r="BI2219" s="7"/>
      <c r="BJ2219" s="3" t="s">
        <v>66</v>
      </c>
      <c r="BK2219" s="3" t="s">
        <v>66</v>
      </c>
      <c r="BL2219" s="3" t="s">
        <v>66</v>
      </c>
      <c r="BM2219" s="3" t="s">
        <v>66</v>
      </c>
      <c r="BN2219" s="3" t="s">
        <v>66</v>
      </c>
      <c r="BO2219" s="3" t="s">
        <v>66</v>
      </c>
    </row>
    <row r="2220" spans="1:67" ht="54" x14ac:dyDescent="0.15">
      <c r="A2220" s="2">
        <v>31423512</v>
      </c>
      <c r="B2220" s="10" t="str">
        <f>VLOOKUP(A2220,CSV_R7.10.23!KIHON_20003313_2025_20251023144124_JURAI,2,FALSE)</f>
        <v>ジャパンフイルター　株式会社</v>
      </c>
      <c r="C2220" s="10" t="str">
        <f>VLOOKUP(A2220,CSV_R7.10.23!KIHON_20003313_2025_20251023144124_JURAI,4,FALSE)</f>
        <v>足立区　大谷田　４－１６－９</v>
      </c>
      <c r="D2220" s="2">
        <v>3827</v>
      </c>
      <c r="E2220" s="3" t="s">
        <v>12128</v>
      </c>
      <c r="F2220" s="3" t="s">
        <v>66</v>
      </c>
      <c r="G2220" s="2">
        <v>31423512</v>
      </c>
      <c r="H2220" s="3" t="s">
        <v>66</v>
      </c>
      <c r="I2220" s="3" t="s">
        <v>12129</v>
      </c>
      <c r="J2220" s="3" t="s">
        <v>66</v>
      </c>
      <c r="K2220" s="3" t="s">
        <v>12130</v>
      </c>
      <c r="L2220" s="2" t="b">
        <v>0</v>
      </c>
      <c r="M2220" s="4" t="s">
        <v>66</v>
      </c>
      <c r="N2220" s="2" t="b">
        <v>0</v>
      </c>
      <c r="O2220" s="3" t="s">
        <v>1347</v>
      </c>
      <c r="P2220" s="3" t="s">
        <v>12131</v>
      </c>
      <c r="Q2220" s="3" t="s">
        <v>244</v>
      </c>
      <c r="R2220" s="2" t="s">
        <v>774</v>
      </c>
      <c r="S2220" s="2">
        <v>103827</v>
      </c>
      <c r="T2220" s="5">
        <v>45490</v>
      </c>
      <c r="U2220" s="6">
        <v>45498</v>
      </c>
      <c r="V2220" s="5">
        <v>46599</v>
      </c>
      <c r="W2220" s="5">
        <v>45869</v>
      </c>
      <c r="X2220" s="2">
        <v>1</v>
      </c>
      <c r="Y2220" s="2" t="b">
        <v>1</v>
      </c>
      <c r="Z2220" s="2" t="b">
        <v>1</v>
      </c>
      <c r="AA2220" s="2" t="b">
        <v>1</v>
      </c>
      <c r="AB2220" s="2" t="b">
        <v>1</v>
      </c>
      <c r="AC2220" s="2" t="b">
        <v>1</v>
      </c>
      <c r="AD2220" s="2" t="b">
        <v>1</v>
      </c>
      <c r="AE2220" s="2" t="b">
        <v>1</v>
      </c>
      <c r="AF2220" s="2" t="b">
        <v>0</v>
      </c>
      <c r="AG2220" s="7"/>
      <c r="AH2220" s="7"/>
      <c r="AI2220" s="7"/>
      <c r="AJ2220" s="7"/>
      <c r="AK2220" s="7"/>
      <c r="AL2220" s="7"/>
      <c r="AM2220" s="3" t="s">
        <v>66</v>
      </c>
      <c r="AN2220" s="3" t="s">
        <v>66</v>
      </c>
      <c r="AO2220" s="3" t="s">
        <v>75</v>
      </c>
      <c r="AP2220" s="3" t="s">
        <v>66</v>
      </c>
      <c r="AQ2220" s="7"/>
      <c r="AR2220" s="7"/>
      <c r="AS2220" s="7"/>
      <c r="AT2220" s="7"/>
      <c r="AU2220" s="7"/>
      <c r="AV2220" s="7"/>
      <c r="AW2220" s="2" t="b">
        <v>0</v>
      </c>
      <c r="AX2220" s="2" t="b">
        <v>0</v>
      </c>
      <c r="AY2220" s="2" t="b">
        <v>0</v>
      </c>
      <c r="AZ2220" s="2" t="b">
        <v>0</v>
      </c>
      <c r="BA2220" s="2" t="b">
        <v>0</v>
      </c>
      <c r="BB2220" s="2" t="b">
        <v>0</v>
      </c>
      <c r="BC2220" s="2" t="b">
        <v>0</v>
      </c>
      <c r="BD2220" s="7"/>
      <c r="BE2220" s="7"/>
      <c r="BF2220" s="7"/>
      <c r="BG2220" s="7"/>
      <c r="BH2220" s="7"/>
      <c r="BI2220" s="7"/>
      <c r="BJ2220" s="3" t="s">
        <v>66</v>
      </c>
      <c r="BK2220" s="3" t="s">
        <v>66</v>
      </c>
      <c r="BL2220" s="3" t="s">
        <v>66</v>
      </c>
      <c r="BM2220" s="3" t="s">
        <v>66</v>
      </c>
      <c r="BN2220" s="3" t="s">
        <v>66</v>
      </c>
      <c r="BO2220" s="3" t="s">
        <v>66</v>
      </c>
    </row>
    <row r="2221" spans="1:67" ht="94.5" x14ac:dyDescent="0.15">
      <c r="A2221" s="2">
        <v>3381636</v>
      </c>
      <c r="B2221" s="10" t="str">
        <f>VLOOKUP(A2221,CSV_R7.10.23!KIHON_20003313_2025_20251023144124_JURAI,2,FALSE)</f>
        <v>合同会社ＫＩＣＳ</v>
      </c>
      <c r="C2221" s="10" t="str">
        <f>VLOOKUP(A2221,CSV_R7.10.23!KIHON_20003313_2025_20251023144124_JURAI,4,FALSE)</f>
        <v>千代田区　神田多町　２－９－２　エルプレイス千代田淡路町９０１</v>
      </c>
      <c r="D2221" s="2">
        <v>3828</v>
      </c>
      <c r="E2221" s="3" t="s">
        <v>12132</v>
      </c>
      <c r="F2221" s="3" t="s">
        <v>66</v>
      </c>
      <c r="G2221" s="2">
        <v>3381636</v>
      </c>
      <c r="H2221" s="3" t="s">
        <v>66</v>
      </c>
      <c r="I2221" s="3" t="s">
        <v>12133</v>
      </c>
      <c r="J2221" s="3" t="s">
        <v>66</v>
      </c>
      <c r="K2221" s="3" t="s">
        <v>12134</v>
      </c>
      <c r="L2221" s="2" t="b">
        <v>0</v>
      </c>
      <c r="M2221" s="4" t="s">
        <v>12135</v>
      </c>
      <c r="N2221" s="2" t="b">
        <v>0</v>
      </c>
      <c r="O2221" s="3" t="s">
        <v>1393</v>
      </c>
      <c r="P2221" s="3" t="s">
        <v>12136</v>
      </c>
      <c r="Q2221" s="3" t="s">
        <v>440</v>
      </c>
      <c r="R2221" s="2" t="s">
        <v>115</v>
      </c>
      <c r="S2221" s="2">
        <v>103828</v>
      </c>
      <c r="T2221" s="5">
        <v>45492</v>
      </c>
      <c r="U2221" s="6">
        <v>45498</v>
      </c>
      <c r="V2221" s="5">
        <v>46599</v>
      </c>
      <c r="W2221" s="5">
        <v>45869</v>
      </c>
      <c r="X2221" s="2">
        <v>1</v>
      </c>
      <c r="Y2221" s="2" t="b">
        <v>1</v>
      </c>
      <c r="Z2221" s="2" t="b">
        <v>1</v>
      </c>
      <c r="AA2221" s="2" t="b">
        <v>1</v>
      </c>
      <c r="AB2221" s="2" t="b">
        <v>1</v>
      </c>
      <c r="AC2221" s="2" t="b">
        <v>1</v>
      </c>
      <c r="AD2221" s="2" t="b">
        <v>1</v>
      </c>
      <c r="AE2221" s="2" t="b">
        <v>0</v>
      </c>
      <c r="AF2221" s="2" t="b">
        <v>0</v>
      </c>
      <c r="AG2221" s="7"/>
      <c r="AH2221" s="7"/>
      <c r="AI2221" s="7"/>
      <c r="AJ2221" s="7"/>
      <c r="AK2221" s="7"/>
      <c r="AL2221" s="7"/>
      <c r="AM2221" s="3" t="s">
        <v>66</v>
      </c>
      <c r="AN2221" s="3" t="s">
        <v>66</v>
      </c>
      <c r="AO2221" s="3" t="s">
        <v>75</v>
      </c>
      <c r="AP2221" s="3" t="s">
        <v>66</v>
      </c>
      <c r="AQ2221" s="7"/>
      <c r="AR2221" s="7"/>
      <c r="AS2221" s="7"/>
      <c r="AT2221" s="7"/>
      <c r="AU2221" s="7"/>
      <c r="AV2221" s="7"/>
      <c r="AW2221" s="2" t="b">
        <v>0</v>
      </c>
      <c r="AX2221" s="2" t="b">
        <v>0</v>
      </c>
      <c r="AY2221" s="2" t="b">
        <v>0</v>
      </c>
      <c r="AZ2221" s="2" t="b">
        <v>0</v>
      </c>
      <c r="BA2221" s="2" t="b">
        <v>0</v>
      </c>
      <c r="BB2221" s="2" t="b">
        <v>0</v>
      </c>
      <c r="BC2221" s="2" t="b">
        <v>0</v>
      </c>
      <c r="BD2221" s="7"/>
      <c r="BE2221" s="7"/>
      <c r="BF2221" s="7"/>
      <c r="BG2221" s="7"/>
      <c r="BH2221" s="7"/>
      <c r="BI2221" s="7"/>
      <c r="BJ2221" s="3" t="s">
        <v>66</v>
      </c>
      <c r="BK2221" s="3" t="s">
        <v>66</v>
      </c>
      <c r="BL2221" s="3" t="s">
        <v>66</v>
      </c>
      <c r="BM2221" s="3" t="s">
        <v>66</v>
      </c>
      <c r="BN2221" s="3" t="s">
        <v>66</v>
      </c>
      <c r="BO2221" s="3" t="s">
        <v>66</v>
      </c>
    </row>
    <row r="2222" spans="1:67" ht="54" x14ac:dyDescent="0.15">
      <c r="A2222" s="2">
        <v>64042429</v>
      </c>
      <c r="B2222" s="10" t="str">
        <f>VLOOKUP(A2222,CSV_R7.10.23!KIHON_20003313_2025_20251023144124_JURAI,2,FALSE)</f>
        <v>日本生活協同組合連合会</v>
      </c>
      <c r="C2222" s="10" t="str">
        <f>VLOOKUP(A2222,CSV_R7.10.23!KIHON_20003313_2025_20251023144124_JURAI,4,FALSE)</f>
        <v>渋谷区　渋谷　３―２９―８</v>
      </c>
      <c r="D2222" s="2">
        <v>3829</v>
      </c>
      <c r="E2222" s="3" t="s">
        <v>12137</v>
      </c>
      <c r="F2222" s="3" t="s">
        <v>66</v>
      </c>
      <c r="G2222" s="2">
        <v>64042429</v>
      </c>
      <c r="H2222" s="3" t="s">
        <v>66</v>
      </c>
      <c r="I2222" s="3" t="s">
        <v>12138</v>
      </c>
      <c r="J2222" s="3" t="s">
        <v>66</v>
      </c>
      <c r="K2222" s="3" t="s">
        <v>12139</v>
      </c>
      <c r="L2222" s="2" t="b">
        <v>0</v>
      </c>
      <c r="M2222" s="4" t="s">
        <v>12140</v>
      </c>
      <c r="N2222" s="2" t="b">
        <v>0</v>
      </c>
      <c r="O2222" s="3" t="s">
        <v>12141</v>
      </c>
      <c r="P2222" s="3" t="s">
        <v>12142</v>
      </c>
      <c r="Q2222" s="3" t="s">
        <v>226</v>
      </c>
      <c r="R2222" s="2" t="s">
        <v>12143</v>
      </c>
      <c r="S2222" s="2">
        <v>103829</v>
      </c>
      <c r="T2222" s="5">
        <v>45495</v>
      </c>
      <c r="U2222" s="6">
        <v>45505</v>
      </c>
      <c r="V2222" s="5">
        <v>45869</v>
      </c>
      <c r="W2222" s="7"/>
      <c r="X2222" s="7"/>
      <c r="Y2222" s="2" t="b">
        <v>1</v>
      </c>
      <c r="Z2222" s="2" t="b">
        <v>0</v>
      </c>
      <c r="AA2222" s="2" t="b">
        <v>1</v>
      </c>
      <c r="AB2222" s="2" t="b">
        <v>1</v>
      </c>
      <c r="AC2222" s="2" t="b">
        <v>0</v>
      </c>
      <c r="AD2222" s="2" t="b">
        <v>0</v>
      </c>
      <c r="AE2222" s="2" t="b">
        <v>0</v>
      </c>
      <c r="AF2222" s="2" t="b">
        <v>0</v>
      </c>
      <c r="AG2222" s="2">
        <v>1098</v>
      </c>
      <c r="AH2222" s="6">
        <v>45737</v>
      </c>
      <c r="AI2222" s="5">
        <v>45748</v>
      </c>
      <c r="AJ2222" s="5">
        <v>46112</v>
      </c>
      <c r="AK2222" s="7"/>
      <c r="AL2222" s="7"/>
      <c r="AM2222" s="3" t="s">
        <v>66</v>
      </c>
      <c r="AN2222" s="3" t="s">
        <v>66</v>
      </c>
      <c r="AO2222" s="3" t="s">
        <v>75</v>
      </c>
      <c r="AP2222" s="3" t="s">
        <v>66</v>
      </c>
      <c r="AQ2222" s="2">
        <v>200215</v>
      </c>
      <c r="AR2222" s="5">
        <v>45890</v>
      </c>
      <c r="AS2222" s="6">
        <v>45891</v>
      </c>
      <c r="AT2222" s="5">
        <v>46265</v>
      </c>
      <c r="AU2222" s="7"/>
      <c r="AV2222" s="7"/>
      <c r="AW2222" s="2" t="b">
        <v>0</v>
      </c>
      <c r="AX2222" s="2" t="b">
        <v>1</v>
      </c>
      <c r="AY2222" s="2" t="b">
        <v>0</v>
      </c>
      <c r="AZ2222" s="2" t="b">
        <v>0</v>
      </c>
      <c r="BA2222" s="2" t="b">
        <v>0</v>
      </c>
      <c r="BB2222" s="2" t="b">
        <v>0</v>
      </c>
      <c r="BC2222" s="2" t="b">
        <v>0</v>
      </c>
      <c r="BD2222" s="7"/>
      <c r="BE2222" s="7"/>
      <c r="BF2222" s="7"/>
      <c r="BG2222" s="7"/>
      <c r="BH2222" s="7"/>
      <c r="BI2222" s="7"/>
      <c r="BJ2222" s="3" t="s">
        <v>2624</v>
      </c>
      <c r="BK2222" s="3" t="s">
        <v>66</v>
      </c>
      <c r="BL2222" s="3" t="s">
        <v>66</v>
      </c>
      <c r="BM2222" s="3" t="s">
        <v>75</v>
      </c>
      <c r="BN2222" s="3" t="s">
        <v>66</v>
      </c>
      <c r="BO2222" s="3" t="s">
        <v>66</v>
      </c>
    </row>
    <row r="2223" spans="1:67" ht="54" x14ac:dyDescent="0.15">
      <c r="A2223" s="2">
        <v>86320726</v>
      </c>
      <c r="B2223" s="10" t="str">
        <f>VLOOKUP(A2223,CSV_R7.10.23!KIHON_20003313_2025_20251023144124_JURAI,2,FALSE)</f>
        <v>プレミアモード株式会社</v>
      </c>
      <c r="C2223" s="10" t="str">
        <f>VLOOKUP(A2223,CSV_R7.10.23!KIHON_20003313_2025_20251023144124_JURAI,4,FALSE)</f>
        <v>町田市　南町田　５―４―３</v>
      </c>
      <c r="D2223" s="2">
        <v>3830</v>
      </c>
      <c r="E2223" s="3" t="s">
        <v>12144</v>
      </c>
      <c r="F2223" s="3" t="s">
        <v>66</v>
      </c>
      <c r="G2223" s="2">
        <v>86320726</v>
      </c>
      <c r="H2223" s="3" t="s">
        <v>66</v>
      </c>
      <c r="I2223" s="3" t="s">
        <v>12145</v>
      </c>
      <c r="J2223" s="3" t="s">
        <v>66</v>
      </c>
      <c r="K2223" s="3" t="s">
        <v>12146</v>
      </c>
      <c r="L2223" s="2" t="b">
        <v>0</v>
      </c>
      <c r="M2223" s="4" t="s">
        <v>12147</v>
      </c>
      <c r="N2223" s="2" t="b">
        <v>0</v>
      </c>
      <c r="O2223" s="3" t="s">
        <v>8928</v>
      </c>
      <c r="P2223" s="3" t="s">
        <v>12148</v>
      </c>
      <c r="Q2223" s="3" t="s">
        <v>994</v>
      </c>
      <c r="R2223" s="2" t="s">
        <v>84</v>
      </c>
      <c r="S2223" s="2">
        <v>103830</v>
      </c>
      <c r="T2223" s="5">
        <v>45496</v>
      </c>
      <c r="U2223" s="6">
        <v>45505</v>
      </c>
      <c r="V2223" s="5">
        <v>46599</v>
      </c>
      <c r="W2223" s="5">
        <v>45869</v>
      </c>
      <c r="X2223" s="2">
        <v>1</v>
      </c>
      <c r="Y2223" s="2" t="b">
        <v>1</v>
      </c>
      <c r="Z2223" s="2" t="b">
        <v>0</v>
      </c>
      <c r="AA2223" s="2" t="b">
        <v>0</v>
      </c>
      <c r="AB2223" s="2" t="b">
        <v>0</v>
      </c>
      <c r="AC2223" s="2" t="b">
        <v>0</v>
      </c>
      <c r="AD2223" s="2" t="b">
        <v>1</v>
      </c>
      <c r="AE2223" s="2" t="b">
        <v>0</v>
      </c>
      <c r="AF2223" s="2" t="b">
        <v>0</v>
      </c>
      <c r="AG2223" s="7"/>
      <c r="AH2223" s="7"/>
      <c r="AI2223" s="7"/>
      <c r="AJ2223" s="7"/>
      <c r="AK2223" s="7"/>
      <c r="AL2223" s="7"/>
      <c r="AM2223" s="3" t="s">
        <v>2404</v>
      </c>
      <c r="AN2223" s="3" t="s">
        <v>66</v>
      </c>
      <c r="AO2223" s="3" t="s">
        <v>75</v>
      </c>
      <c r="AP2223" s="3" t="s">
        <v>66</v>
      </c>
      <c r="AQ2223" s="7"/>
      <c r="AR2223" s="7"/>
      <c r="AS2223" s="7"/>
      <c r="AT2223" s="7"/>
      <c r="AU2223" s="7"/>
      <c r="AV2223" s="7"/>
      <c r="AW2223" s="2" t="b">
        <v>0</v>
      </c>
      <c r="AX2223" s="2" t="b">
        <v>0</v>
      </c>
      <c r="AY2223" s="2" t="b">
        <v>0</v>
      </c>
      <c r="AZ2223" s="2" t="b">
        <v>0</v>
      </c>
      <c r="BA2223" s="2" t="b">
        <v>0</v>
      </c>
      <c r="BB2223" s="2" t="b">
        <v>0</v>
      </c>
      <c r="BC2223" s="2" t="b">
        <v>0</v>
      </c>
      <c r="BD2223" s="7"/>
      <c r="BE2223" s="7"/>
      <c r="BF2223" s="7"/>
      <c r="BG2223" s="7"/>
      <c r="BH2223" s="7"/>
      <c r="BI2223" s="7"/>
      <c r="BJ2223" s="3" t="s">
        <v>66</v>
      </c>
      <c r="BK2223" s="3" t="s">
        <v>66</v>
      </c>
      <c r="BL2223" s="3" t="s">
        <v>66</v>
      </c>
      <c r="BM2223" s="3" t="s">
        <v>66</v>
      </c>
      <c r="BN2223" s="3" t="s">
        <v>66</v>
      </c>
      <c r="BO2223" s="3" t="s">
        <v>66</v>
      </c>
    </row>
    <row r="2224" spans="1:67" ht="81" x14ac:dyDescent="0.15">
      <c r="A2224" s="2">
        <v>24200618</v>
      </c>
      <c r="B2224" s="10" t="str">
        <f>VLOOKUP(A2224,CSV_R7.10.23!KIHON_20003313_2025_20251023144124_JURAI,2,FALSE)</f>
        <v>株式会社　Ｎｅｘｔ　Ｒｅｌａｔｉｏｎ</v>
      </c>
      <c r="C2224" s="10" t="str">
        <f>VLOOKUP(A2224,CSV_R7.10.23!KIHON_20003313_2025_20251023144124_JURAI,4,FALSE)</f>
        <v>港区　西新橋　１－７－１</v>
      </c>
      <c r="D2224" s="2">
        <v>3831</v>
      </c>
      <c r="E2224" s="3" t="s">
        <v>12149</v>
      </c>
      <c r="F2224" s="3" t="s">
        <v>66</v>
      </c>
      <c r="G2224" s="2">
        <v>24200618</v>
      </c>
      <c r="H2224" s="3" t="s">
        <v>66</v>
      </c>
      <c r="I2224" s="3" t="s">
        <v>12150</v>
      </c>
      <c r="J2224" s="3" t="s">
        <v>66</v>
      </c>
      <c r="K2224" s="3" t="s">
        <v>12151</v>
      </c>
      <c r="L2224" s="2" t="b">
        <v>0</v>
      </c>
      <c r="M2224" s="4" t="s">
        <v>12152</v>
      </c>
      <c r="N2224" s="2" t="b">
        <v>0</v>
      </c>
      <c r="O2224" s="3" t="s">
        <v>1163</v>
      </c>
      <c r="P2224" s="3" t="s">
        <v>12153</v>
      </c>
      <c r="Q2224" s="3" t="s">
        <v>440</v>
      </c>
      <c r="R2224" s="2" t="s">
        <v>607</v>
      </c>
      <c r="S2224" s="2">
        <v>103831</v>
      </c>
      <c r="T2224" s="5">
        <v>45496</v>
      </c>
      <c r="U2224" s="6">
        <v>45505</v>
      </c>
      <c r="V2224" s="5">
        <v>45869</v>
      </c>
      <c r="W2224" s="7"/>
      <c r="X2224" s="7"/>
      <c r="Y2224" s="2" t="b">
        <v>1</v>
      </c>
      <c r="Z2224" s="2" t="b">
        <v>1</v>
      </c>
      <c r="AA2224" s="2" t="b">
        <v>1</v>
      </c>
      <c r="AB2224" s="2" t="b">
        <v>1</v>
      </c>
      <c r="AC2224" s="2" t="b">
        <v>1</v>
      </c>
      <c r="AD2224" s="2" t="b">
        <v>1</v>
      </c>
      <c r="AE2224" s="2" t="b">
        <v>1</v>
      </c>
      <c r="AF2224" s="2" t="b">
        <v>0</v>
      </c>
      <c r="AG2224" s="2">
        <v>1184</v>
      </c>
      <c r="AH2224" s="6">
        <v>45894</v>
      </c>
      <c r="AI2224" s="5">
        <v>45911</v>
      </c>
      <c r="AJ2224" s="5">
        <v>46630</v>
      </c>
      <c r="AK2224" s="7"/>
      <c r="AL2224" s="7"/>
      <c r="AM2224" s="3" t="s">
        <v>66</v>
      </c>
      <c r="AN2224" s="3" t="s">
        <v>66</v>
      </c>
      <c r="AO2224" s="3" t="s">
        <v>75</v>
      </c>
      <c r="AP2224" s="3" t="s">
        <v>66</v>
      </c>
      <c r="AQ2224" s="7"/>
      <c r="AR2224" s="7"/>
      <c r="AS2224" s="7"/>
      <c r="AT2224" s="7"/>
      <c r="AU2224" s="7"/>
      <c r="AV2224" s="7"/>
      <c r="AW2224" s="2" t="b">
        <v>0</v>
      </c>
      <c r="AX2224" s="2" t="b">
        <v>0</v>
      </c>
      <c r="AY2224" s="2" t="b">
        <v>0</v>
      </c>
      <c r="AZ2224" s="2" t="b">
        <v>0</v>
      </c>
      <c r="BA2224" s="2" t="b">
        <v>0</v>
      </c>
      <c r="BB2224" s="2" t="b">
        <v>0</v>
      </c>
      <c r="BC2224" s="2" t="b">
        <v>0</v>
      </c>
      <c r="BD2224" s="7"/>
      <c r="BE2224" s="7"/>
      <c r="BF2224" s="7"/>
      <c r="BG2224" s="7"/>
      <c r="BH2224" s="7"/>
      <c r="BI2224" s="7"/>
      <c r="BJ2224" s="3" t="s">
        <v>66</v>
      </c>
      <c r="BK2224" s="3" t="s">
        <v>66</v>
      </c>
      <c r="BL2224" s="3" t="s">
        <v>66</v>
      </c>
      <c r="BM2224" s="3" t="s">
        <v>66</v>
      </c>
      <c r="BN2224" s="3" t="s">
        <v>66</v>
      </c>
      <c r="BO2224" s="3" t="s">
        <v>66</v>
      </c>
    </row>
    <row r="2225" spans="1:67" ht="67.5" x14ac:dyDescent="0.15">
      <c r="A2225" s="2">
        <v>58074216</v>
      </c>
      <c r="B2225" s="10" t="str">
        <f>VLOOKUP(A2225,CSV_R7.10.23!KIHON_20003313_2025_20251023144124_JURAI,2,FALSE)</f>
        <v>一般財団法人東京マラソン財団</v>
      </c>
      <c r="C2225" s="10" t="str">
        <f>VLOOKUP(A2225,CSV_R7.10.23!KIHON_20003313_2025_20251023144124_JURAI,4,FALSE)</f>
        <v>新宿区　西新宿　３－６－１１　西新宿ＫＳビル８階</v>
      </c>
      <c r="D2225" s="2">
        <v>3832</v>
      </c>
      <c r="E2225" s="3" t="s">
        <v>12154</v>
      </c>
      <c r="F2225" s="3" t="s">
        <v>66</v>
      </c>
      <c r="G2225" s="2">
        <v>58074216</v>
      </c>
      <c r="H2225" s="3" t="s">
        <v>66</v>
      </c>
      <c r="I2225" s="3" t="s">
        <v>12155</v>
      </c>
      <c r="J2225" s="3" t="s">
        <v>66</v>
      </c>
      <c r="K2225" s="3" t="s">
        <v>12156</v>
      </c>
      <c r="L2225" s="2" t="b">
        <v>0</v>
      </c>
      <c r="M2225" s="4" t="s">
        <v>12157</v>
      </c>
      <c r="N2225" s="2" t="b">
        <v>0</v>
      </c>
      <c r="O2225" s="3" t="s">
        <v>499</v>
      </c>
      <c r="P2225" s="3" t="s">
        <v>12158</v>
      </c>
      <c r="Q2225" s="3" t="s">
        <v>148</v>
      </c>
      <c r="R2225" s="2" t="s">
        <v>363</v>
      </c>
      <c r="S2225" s="2">
        <v>103832</v>
      </c>
      <c r="T2225" s="5">
        <v>45497</v>
      </c>
      <c r="U2225" s="6">
        <v>45505</v>
      </c>
      <c r="V2225" s="5">
        <v>45869</v>
      </c>
      <c r="W2225" s="7"/>
      <c r="X2225" s="7"/>
      <c r="Y2225" s="2" t="b">
        <v>1</v>
      </c>
      <c r="Z2225" s="2" t="b">
        <v>1</v>
      </c>
      <c r="AA2225" s="2" t="b">
        <v>1</v>
      </c>
      <c r="AB2225" s="2" t="b">
        <v>0</v>
      </c>
      <c r="AC2225" s="2" t="b">
        <v>0</v>
      </c>
      <c r="AD2225" s="2" t="b">
        <v>0</v>
      </c>
      <c r="AE2225" s="2" t="b">
        <v>1</v>
      </c>
      <c r="AF2225" s="2" t="b">
        <v>0</v>
      </c>
      <c r="AG2225" s="2">
        <v>1149</v>
      </c>
      <c r="AH2225" s="6">
        <v>45862</v>
      </c>
      <c r="AI2225" s="5">
        <v>45877</v>
      </c>
      <c r="AJ2225" s="5">
        <v>46599</v>
      </c>
      <c r="AK2225" s="7"/>
      <c r="AL2225" s="7"/>
      <c r="AM2225" s="3" t="s">
        <v>11070</v>
      </c>
      <c r="AN2225" s="3" t="s">
        <v>66</v>
      </c>
      <c r="AO2225" s="3" t="s">
        <v>75</v>
      </c>
      <c r="AP2225" s="3" t="s">
        <v>66</v>
      </c>
      <c r="AQ2225" s="7"/>
      <c r="AR2225" s="7"/>
      <c r="AS2225" s="7"/>
      <c r="AT2225" s="7"/>
      <c r="AU2225" s="7"/>
      <c r="AV2225" s="7"/>
      <c r="AW2225" s="2" t="b">
        <v>0</v>
      </c>
      <c r="AX2225" s="2" t="b">
        <v>0</v>
      </c>
      <c r="AY2225" s="2" t="b">
        <v>0</v>
      </c>
      <c r="AZ2225" s="2" t="b">
        <v>0</v>
      </c>
      <c r="BA2225" s="2" t="b">
        <v>0</v>
      </c>
      <c r="BB2225" s="2" t="b">
        <v>0</v>
      </c>
      <c r="BC2225" s="2" t="b">
        <v>0</v>
      </c>
      <c r="BD2225" s="7"/>
      <c r="BE2225" s="7"/>
      <c r="BF2225" s="7"/>
      <c r="BG2225" s="7"/>
      <c r="BH2225" s="7"/>
      <c r="BI2225" s="7"/>
      <c r="BJ2225" s="3" t="s">
        <v>66</v>
      </c>
      <c r="BK2225" s="3" t="s">
        <v>66</v>
      </c>
      <c r="BL2225" s="3" t="s">
        <v>66</v>
      </c>
      <c r="BM2225" s="3" t="s">
        <v>66</v>
      </c>
      <c r="BN2225" s="3" t="s">
        <v>66</v>
      </c>
      <c r="BO2225" s="3" t="s">
        <v>66</v>
      </c>
    </row>
    <row r="2226" spans="1:67" ht="81" x14ac:dyDescent="0.15">
      <c r="A2226" s="2">
        <v>55311426</v>
      </c>
      <c r="B2226" s="10" t="str">
        <f>VLOOKUP(A2226,CSV_R7.10.23!KIHON_20003313_2025_20251023144124_JURAI,2,FALSE)</f>
        <v>株式会社　ケアーズ</v>
      </c>
      <c r="C2226" s="10" t="str">
        <f>VLOOKUP(A2226,CSV_R7.10.23!KIHON_20003313_2025_20251023144124_JURAI,4,FALSE)</f>
        <v>新宿区　市谷砂土原町　２―７　ディアコート砂土原　２０４</v>
      </c>
      <c r="D2226" s="2">
        <v>3834</v>
      </c>
      <c r="E2226" s="3" t="s">
        <v>12159</v>
      </c>
      <c r="F2226" s="3" t="s">
        <v>66</v>
      </c>
      <c r="G2226" s="2">
        <v>55311426</v>
      </c>
      <c r="H2226" s="3" t="s">
        <v>66</v>
      </c>
      <c r="I2226" s="3" t="s">
        <v>12160</v>
      </c>
      <c r="J2226" s="3" t="s">
        <v>66</v>
      </c>
      <c r="K2226" s="3" t="s">
        <v>12161</v>
      </c>
      <c r="L2226" s="2" t="b">
        <v>0</v>
      </c>
      <c r="M2226" s="4" t="s">
        <v>12162</v>
      </c>
      <c r="N2226" s="2" t="b">
        <v>0</v>
      </c>
      <c r="O2226" s="3" t="s">
        <v>4629</v>
      </c>
      <c r="P2226" s="3" t="s">
        <v>12163</v>
      </c>
      <c r="Q2226" s="3" t="s">
        <v>347</v>
      </c>
      <c r="R2226" s="2" t="s">
        <v>2224</v>
      </c>
      <c r="S2226" s="2">
        <v>103834</v>
      </c>
      <c r="T2226" s="5">
        <v>45497</v>
      </c>
      <c r="U2226" s="6">
        <v>45505</v>
      </c>
      <c r="V2226" s="5">
        <v>46599</v>
      </c>
      <c r="W2226" s="5">
        <v>45869</v>
      </c>
      <c r="X2226" s="2">
        <v>1</v>
      </c>
      <c r="Y2226" s="2" t="b">
        <v>1</v>
      </c>
      <c r="Z2226" s="2" t="b">
        <v>1</v>
      </c>
      <c r="AA2226" s="2" t="b">
        <v>1</v>
      </c>
      <c r="AB2226" s="2" t="b">
        <v>1</v>
      </c>
      <c r="AC2226" s="2" t="b">
        <v>1</v>
      </c>
      <c r="AD2226" s="2" t="b">
        <v>1</v>
      </c>
      <c r="AE2226" s="2" t="b">
        <v>1</v>
      </c>
      <c r="AF2226" s="2" t="b">
        <v>0</v>
      </c>
      <c r="AG2226" s="7"/>
      <c r="AH2226" s="7"/>
      <c r="AI2226" s="7"/>
      <c r="AJ2226" s="7"/>
      <c r="AK2226" s="7"/>
      <c r="AL2226" s="7"/>
      <c r="AM2226" s="3" t="s">
        <v>66</v>
      </c>
      <c r="AN2226" s="3" t="s">
        <v>66</v>
      </c>
      <c r="AO2226" s="3" t="s">
        <v>75</v>
      </c>
      <c r="AP2226" s="3" t="s">
        <v>66</v>
      </c>
      <c r="AQ2226" s="7"/>
      <c r="AR2226" s="7"/>
      <c r="AS2226" s="7"/>
      <c r="AT2226" s="7"/>
      <c r="AU2226" s="7"/>
      <c r="AV2226" s="7"/>
      <c r="AW2226" s="2" t="b">
        <v>0</v>
      </c>
      <c r="AX2226" s="2" t="b">
        <v>0</v>
      </c>
      <c r="AY2226" s="2" t="b">
        <v>0</v>
      </c>
      <c r="AZ2226" s="2" t="b">
        <v>0</v>
      </c>
      <c r="BA2226" s="2" t="b">
        <v>0</v>
      </c>
      <c r="BB2226" s="2" t="b">
        <v>0</v>
      </c>
      <c r="BC2226" s="2" t="b">
        <v>0</v>
      </c>
      <c r="BD2226" s="7"/>
      <c r="BE2226" s="7"/>
      <c r="BF2226" s="7"/>
      <c r="BG2226" s="7"/>
      <c r="BH2226" s="7"/>
      <c r="BI2226" s="7"/>
      <c r="BJ2226" s="3" t="s">
        <v>66</v>
      </c>
      <c r="BK2226" s="3" t="s">
        <v>66</v>
      </c>
      <c r="BL2226" s="3" t="s">
        <v>66</v>
      </c>
      <c r="BM2226" s="3" t="s">
        <v>66</v>
      </c>
      <c r="BN2226" s="3" t="s">
        <v>66</v>
      </c>
      <c r="BO2226" s="3" t="s">
        <v>66</v>
      </c>
    </row>
    <row r="2227" spans="1:67" ht="81" x14ac:dyDescent="0.15">
      <c r="A2227" s="2">
        <v>5351233</v>
      </c>
      <c r="B2227" s="10" t="str">
        <f>VLOOKUP(A2227,CSV_R7.10.23!KIHON_20003313_2025_20251023144124_JURAI,2,FALSE)</f>
        <v>株式会社　ティー・シー･ピー</v>
      </c>
      <c r="C2227" s="10" t="str">
        <f>VLOOKUP(A2227,CSV_R7.10.23!KIHON_20003313_2025_20251023144124_JURAI,4,FALSE)</f>
        <v>千代田区　外神田　６－１－８　思い出ビル４階</v>
      </c>
      <c r="D2227" s="2">
        <v>3837</v>
      </c>
      <c r="E2227" s="3" t="s">
        <v>12164</v>
      </c>
      <c r="F2227" s="3" t="s">
        <v>66</v>
      </c>
      <c r="G2227" s="2">
        <v>5351233</v>
      </c>
      <c r="H2227" s="3" t="s">
        <v>66</v>
      </c>
      <c r="I2227" s="3" t="s">
        <v>12165</v>
      </c>
      <c r="J2227" s="3" t="s">
        <v>66</v>
      </c>
      <c r="K2227" s="3" t="s">
        <v>12166</v>
      </c>
      <c r="L2227" s="2" t="b">
        <v>0</v>
      </c>
      <c r="M2227" s="4" t="s">
        <v>12167</v>
      </c>
      <c r="N2227" s="2" t="b">
        <v>0</v>
      </c>
      <c r="O2227" s="3" t="s">
        <v>2242</v>
      </c>
      <c r="P2227" s="3" t="s">
        <v>12168</v>
      </c>
      <c r="Q2227" s="3" t="s">
        <v>226</v>
      </c>
      <c r="R2227" s="2" t="s">
        <v>5580</v>
      </c>
      <c r="S2227" s="2">
        <v>103837</v>
      </c>
      <c r="T2227" s="5">
        <v>45498</v>
      </c>
      <c r="U2227" s="6">
        <v>45505</v>
      </c>
      <c r="V2227" s="5">
        <v>45869</v>
      </c>
      <c r="W2227" s="7"/>
      <c r="X2227" s="7"/>
      <c r="Y2227" s="2" t="b">
        <v>1</v>
      </c>
      <c r="Z2227" s="2" t="b">
        <v>1</v>
      </c>
      <c r="AA2227" s="2" t="b">
        <v>1</v>
      </c>
      <c r="AB2227" s="2" t="b">
        <v>1</v>
      </c>
      <c r="AC2227" s="2" t="b">
        <v>1</v>
      </c>
      <c r="AD2227" s="2" t="b">
        <v>1</v>
      </c>
      <c r="AE2227" s="2" t="b">
        <v>1</v>
      </c>
      <c r="AF2227" s="2" t="b">
        <v>0</v>
      </c>
      <c r="AG2227" s="7"/>
      <c r="AH2227" s="7"/>
      <c r="AI2227" s="7"/>
      <c r="AJ2227" s="7"/>
      <c r="AK2227" s="7"/>
      <c r="AL2227" s="7"/>
      <c r="AM2227" s="3" t="s">
        <v>1020</v>
      </c>
      <c r="AN2227" s="3" t="s">
        <v>66</v>
      </c>
      <c r="AO2227" s="3" t="s">
        <v>75</v>
      </c>
      <c r="AP2227" s="3" t="s">
        <v>66</v>
      </c>
      <c r="AQ2227" s="7"/>
      <c r="AR2227" s="7"/>
      <c r="AS2227" s="7"/>
      <c r="AT2227" s="7"/>
      <c r="AU2227" s="7"/>
      <c r="AV2227" s="7"/>
      <c r="AW2227" s="2" t="b">
        <v>0</v>
      </c>
      <c r="AX2227" s="2" t="b">
        <v>0</v>
      </c>
      <c r="AY2227" s="2" t="b">
        <v>0</v>
      </c>
      <c r="AZ2227" s="2" t="b">
        <v>0</v>
      </c>
      <c r="BA2227" s="2" t="b">
        <v>0</v>
      </c>
      <c r="BB2227" s="2" t="b">
        <v>0</v>
      </c>
      <c r="BC2227" s="2" t="b">
        <v>0</v>
      </c>
      <c r="BD2227" s="7"/>
      <c r="BE2227" s="7"/>
      <c r="BF2227" s="7"/>
      <c r="BG2227" s="7"/>
      <c r="BH2227" s="7"/>
      <c r="BI2227" s="7"/>
      <c r="BJ2227" s="3" t="s">
        <v>66</v>
      </c>
      <c r="BK2227" s="3" t="s">
        <v>66</v>
      </c>
      <c r="BL2227" s="3" t="s">
        <v>66</v>
      </c>
      <c r="BM2227" s="3" t="s">
        <v>66</v>
      </c>
      <c r="BN2227" s="3" t="s">
        <v>1021</v>
      </c>
      <c r="BO2227" s="3" t="s">
        <v>66</v>
      </c>
    </row>
    <row r="2228" spans="1:67" ht="81" x14ac:dyDescent="0.15">
      <c r="A2228" s="2">
        <v>45432026</v>
      </c>
      <c r="B2228" s="10" t="str">
        <f>VLOOKUP(A2228,CSV_R7.10.23!KIHON_20003313_2025_20251023144124_JURAI,2,FALSE)</f>
        <v>桃石　株式会社</v>
      </c>
      <c r="C2228" s="10" t="str">
        <f>VLOOKUP(A2228,CSV_R7.10.23!KIHON_20003313_2025_20251023144124_JURAI,4,FALSE)</f>
        <v>新宿区　改代町　２６－１　三田村ビルＢ１</v>
      </c>
      <c r="D2228" s="2">
        <v>3838</v>
      </c>
      <c r="E2228" s="3" t="s">
        <v>12169</v>
      </c>
      <c r="F2228" s="3" t="s">
        <v>66</v>
      </c>
      <c r="G2228" s="2">
        <v>45432026</v>
      </c>
      <c r="H2228" s="3" t="s">
        <v>66</v>
      </c>
      <c r="I2228" s="3" t="s">
        <v>12170</v>
      </c>
      <c r="J2228" s="3" t="s">
        <v>66</v>
      </c>
      <c r="K2228" s="3" t="s">
        <v>12171</v>
      </c>
      <c r="L2228" s="2" t="b">
        <v>0</v>
      </c>
      <c r="M2228" s="4" t="s">
        <v>12172</v>
      </c>
      <c r="N2228" s="2" t="b">
        <v>0</v>
      </c>
      <c r="O2228" s="3" t="s">
        <v>12173</v>
      </c>
      <c r="P2228" s="3" t="s">
        <v>12174</v>
      </c>
      <c r="Q2228" s="3" t="s">
        <v>663</v>
      </c>
      <c r="R2228" s="2" t="s">
        <v>124</v>
      </c>
      <c r="S2228" s="2">
        <v>103838</v>
      </c>
      <c r="T2228" s="5">
        <v>45498</v>
      </c>
      <c r="U2228" s="6">
        <v>45505</v>
      </c>
      <c r="V2228" s="5">
        <v>45869</v>
      </c>
      <c r="W2228" s="7"/>
      <c r="X2228" s="7"/>
      <c r="Y2228" s="2" t="b">
        <v>1</v>
      </c>
      <c r="Z2228" s="2" t="b">
        <v>1</v>
      </c>
      <c r="AA2228" s="2" t="b">
        <v>0</v>
      </c>
      <c r="AB2228" s="2" t="b">
        <v>0</v>
      </c>
      <c r="AC2228" s="2" t="b">
        <v>0</v>
      </c>
      <c r="AD2228" s="2" t="b">
        <v>1</v>
      </c>
      <c r="AE2228" s="2" t="b">
        <v>0</v>
      </c>
      <c r="AF2228" s="2" t="b">
        <v>0</v>
      </c>
      <c r="AG2228" s="7"/>
      <c r="AH2228" s="7"/>
      <c r="AI2228" s="7"/>
      <c r="AJ2228" s="7"/>
      <c r="AK2228" s="7"/>
      <c r="AL2228" s="7"/>
      <c r="AM2228" s="3" t="s">
        <v>1020</v>
      </c>
      <c r="AN2228" s="3" t="s">
        <v>66</v>
      </c>
      <c r="AO2228" s="3" t="s">
        <v>75</v>
      </c>
      <c r="AP2228" s="3" t="s">
        <v>66</v>
      </c>
      <c r="AQ2228" s="7"/>
      <c r="AR2228" s="7"/>
      <c r="AS2228" s="7"/>
      <c r="AT2228" s="7"/>
      <c r="AU2228" s="7"/>
      <c r="AV2228" s="7"/>
      <c r="AW2228" s="2" t="b">
        <v>0</v>
      </c>
      <c r="AX2228" s="2" t="b">
        <v>0</v>
      </c>
      <c r="AY2228" s="2" t="b">
        <v>0</v>
      </c>
      <c r="AZ2228" s="2" t="b">
        <v>0</v>
      </c>
      <c r="BA2228" s="2" t="b">
        <v>0</v>
      </c>
      <c r="BB2228" s="2" t="b">
        <v>0</v>
      </c>
      <c r="BC2228" s="2" t="b">
        <v>0</v>
      </c>
      <c r="BD2228" s="7"/>
      <c r="BE2228" s="7"/>
      <c r="BF2228" s="7"/>
      <c r="BG2228" s="7"/>
      <c r="BH2228" s="7"/>
      <c r="BI2228" s="7"/>
      <c r="BJ2228" s="3" t="s">
        <v>66</v>
      </c>
      <c r="BK2228" s="3" t="s">
        <v>66</v>
      </c>
      <c r="BL2228" s="3" t="s">
        <v>66</v>
      </c>
      <c r="BM2228" s="3" t="s">
        <v>66</v>
      </c>
      <c r="BN2228" s="3" t="s">
        <v>1021</v>
      </c>
      <c r="BO2228" s="3" t="s">
        <v>66</v>
      </c>
    </row>
    <row r="2229" spans="1:67" ht="67.5" x14ac:dyDescent="0.15">
      <c r="A2229" s="2">
        <v>80320514</v>
      </c>
      <c r="B2229" s="10" t="str">
        <f>VLOOKUP(A2229,CSV_R7.10.23!KIHON_20003313_2025_20251023144124_JURAI,2,FALSE)</f>
        <v>社会福祉法人　府中西和会</v>
      </c>
      <c r="C2229" s="10" t="str">
        <f>VLOOKUP(A2229,CSV_R7.10.23!KIHON_20003313_2025_20251023144124_JURAI,4,FALSE)</f>
        <v>府中市　西府町　２―２４―６</v>
      </c>
      <c r="D2229" s="2">
        <v>3839</v>
      </c>
      <c r="E2229" s="3" t="s">
        <v>12175</v>
      </c>
      <c r="F2229" s="3" t="s">
        <v>66</v>
      </c>
      <c r="G2229" s="2">
        <v>80320514</v>
      </c>
      <c r="H2229" s="3" t="s">
        <v>66</v>
      </c>
      <c r="I2229" s="3" t="s">
        <v>12176</v>
      </c>
      <c r="J2229" s="3" t="s">
        <v>66</v>
      </c>
      <c r="K2229" s="3" t="s">
        <v>12177</v>
      </c>
      <c r="L2229" s="2" t="b">
        <v>0</v>
      </c>
      <c r="M2229" s="4" t="s">
        <v>12178</v>
      </c>
      <c r="N2229" s="2" t="b">
        <v>0</v>
      </c>
      <c r="O2229" s="3" t="s">
        <v>12179</v>
      </c>
      <c r="P2229" s="3" t="s">
        <v>12180</v>
      </c>
      <c r="Q2229" s="3" t="s">
        <v>114</v>
      </c>
      <c r="R2229" s="2" t="s">
        <v>2291</v>
      </c>
      <c r="S2229" s="2">
        <v>103839</v>
      </c>
      <c r="T2229" s="5">
        <v>45498</v>
      </c>
      <c r="U2229" s="6">
        <v>45505</v>
      </c>
      <c r="V2229" s="5">
        <v>46599</v>
      </c>
      <c r="W2229" s="5">
        <v>45869</v>
      </c>
      <c r="X2229" s="2">
        <v>1</v>
      </c>
      <c r="Y2229" s="2" t="b">
        <v>1</v>
      </c>
      <c r="Z2229" s="2" t="b">
        <v>0</v>
      </c>
      <c r="AA2229" s="2" t="b">
        <v>0</v>
      </c>
      <c r="AB2229" s="2" t="b">
        <v>0</v>
      </c>
      <c r="AC2229" s="2" t="b">
        <v>0</v>
      </c>
      <c r="AD2229" s="2" t="b">
        <v>0</v>
      </c>
      <c r="AE2229" s="2" t="b">
        <v>1</v>
      </c>
      <c r="AF2229" s="2" t="b">
        <v>0</v>
      </c>
      <c r="AG2229" s="7"/>
      <c r="AH2229" s="7"/>
      <c r="AI2229" s="7"/>
      <c r="AJ2229" s="7"/>
      <c r="AK2229" s="7"/>
      <c r="AL2229" s="7"/>
      <c r="AM2229" s="3" t="s">
        <v>66</v>
      </c>
      <c r="AN2229" s="3" t="s">
        <v>66</v>
      </c>
      <c r="AO2229" s="3" t="s">
        <v>75</v>
      </c>
      <c r="AP2229" s="3" t="s">
        <v>66</v>
      </c>
      <c r="AQ2229" s="7"/>
      <c r="AR2229" s="7"/>
      <c r="AS2229" s="7"/>
      <c r="AT2229" s="7"/>
      <c r="AU2229" s="7"/>
      <c r="AV2229" s="7"/>
      <c r="AW2229" s="2" t="b">
        <v>0</v>
      </c>
      <c r="AX2229" s="2" t="b">
        <v>0</v>
      </c>
      <c r="AY2229" s="2" t="b">
        <v>0</v>
      </c>
      <c r="AZ2229" s="2" t="b">
        <v>0</v>
      </c>
      <c r="BA2229" s="2" t="b">
        <v>0</v>
      </c>
      <c r="BB2229" s="2" t="b">
        <v>0</v>
      </c>
      <c r="BC2229" s="2" t="b">
        <v>0</v>
      </c>
      <c r="BD2229" s="7"/>
      <c r="BE2229" s="7"/>
      <c r="BF2229" s="7"/>
      <c r="BG2229" s="7"/>
      <c r="BH2229" s="7"/>
      <c r="BI2229" s="7"/>
      <c r="BJ2229" s="3" t="s">
        <v>66</v>
      </c>
      <c r="BK2229" s="3" t="s">
        <v>66</v>
      </c>
      <c r="BL2229" s="3" t="s">
        <v>66</v>
      </c>
      <c r="BM2229" s="3" t="s">
        <v>66</v>
      </c>
      <c r="BN2229" s="3" t="s">
        <v>66</v>
      </c>
      <c r="BO2229" s="3" t="s">
        <v>66</v>
      </c>
    </row>
    <row r="2230" spans="1:67" ht="67.5" x14ac:dyDescent="0.15">
      <c r="A2230" s="2">
        <v>55282219</v>
      </c>
      <c r="B2230" s="10" t="str">
        <f>VLOOKUP(A2230,CSV_R7.10.23!KIHON_20003313_2025_20251023144124_JURAI,2,FALSE)</f>
        <v>株式会社　クーレボ</v>
      </c>
      <c r="C2230" s="10" t="str">
        <f>VLOOKUP(A2230,CSV_R7.10.23!KIHON_20003313_2025_20251023144124_JURAI,4,FALSE)</f>
        <v>新宿区　新宿　１－８－１　大橋御苑駅ビル８階</v>
      </c>
      <c r="D2230" s="2">
        <v>3840</v>
      </c>
      <c r="E2230" s="3" t="s">
        <v>12181</v>
      </c>
      <c r="F2230" s="3" t="s">
        <v>66</v>
      </c>
      <c r="G2230" s="2">
        <v>55282219</v>
      </c>
      <c r="H2230" s="3" t="s">
        <v>66</v>
      </c>
      <c r="I2230" s="3" t="s">
        <v>12182</v>
      </c>
      <c r="J2230" s="3" t="s">
        <v>66</v>
      </c>
      <c r="K2230" s="3" t="s">
        <v>12183</v>
      </c>
      <c r="L2230" s="2" t="b">
        <v>0</v>
      </c>
      <c r="M2230" s="4" t="s">
        <v>12184</v>
      </c>
      <c r="N2230" s="2" t="b">
        <v>0</v>
      </c>
      <c r="O2230" s="3" t="s">
        <v>332</v>
      </c>
      <c r="P2230" s="3" t="s">
        <v>12185</v>
      </c>
      <c r="Q2230" s="3" t="s">
        <v>440</v>
      </c>
      <c r="R2230" s="2" t="s">
        <v>607</v>
      </c>
      <c r="S2230" s="2">
        <v>103840</v>
      </c>
      <c r="T2230" s="5">
        <v>45499</v>
      </c>
      <c r="U2230" s="6">
        <v>45505</v>
      </c>
      <c r="V2230" s="5">
        <v>45869</v>
      </c>
      <c r="W2230" s="7"/>
      <c r="X2230" s="7"/>
      <c r="Y2230" s="2" t="b">
        <v>1</v>
      </c>
      <c r="Z2230" s="2" t="b">
        <v>1</v>
      </c>
      <c r="AA2230" s="2" t="b">
        <v>1</v>
      </c>
      <c r="AB2230" s="2" t="b">
        <v>1</v>
      </c>
      <c r="AC2230" s="2" t="b">
        <v>1</v>
      </c>
      <c r="AD2230" s="2" t="b">
        <v>1</v>
      </c>
      <c r="AE2230" s="2" t="b">
        <v>1</v>
      </c>
      <c r="AF2230" s="2" t="b">
        <v>0</v>
      </c>
      <c r="AG2230" s="2">
        <v>1196</v>
      </c>
      <c r="AH2230" s="6">
        <v>45894</v>
      </c>
      <c r="AI2230" s="5">
        <v>45911</v>
      </c>
      <c r="AJ2230" s="5">
        <v>46630</v>
      </c>
      <c r="AK2230" s="7"/>
      <c r="AL2230" s="7"/>
      <c r="AM2230" s="3" t="s">
        <v>66</v>
      </c>
      <c r="AN2230" s="3" t="s">
        <v>66</v>
      </c>
      <c r="AO2230" s="3" t="s">
        <v>75</v>
      </c>
      <c r="AP2230" s="3" t="s">
        <v>66</v>
      </c>
      <c r="AQ2230" s="7"/>
      <c r="AR2230" s="7"/>
      <c r="AS2230" s="7"/>
      <c r="AT2230" s="7"/>
      <c r="AU2230" s="7"/>
      <c r="AV2230" s="7"/>
      <c r="AW2230" s="2" t="b">
        <v>0</v>
      </c>
      <c r="AX2230" s="2" t="b">
        <v>0</v>
      </c>
      <c r="AY2230" s="2" t="b">
        <v>0</v>
      </c>
      <c r="AZ2230" s="2" t="b">
        <v>0</v>
      </c>
      <c r="BA2230" s="2" t="b">
        <v>0</v>
      </c>
      <c r="BB2230" s="2" t="b">
        <v>0</v>
      </c>
      <c r="BC2230" s="2" t="b">
        <v>0</v>
      </c>
      <c r="BD2230" s="7"/>
      <c r="BE2230" s="7"/>
      <c r="BF2230" s="7"/>
      <c r="BG2230" s="7"/>
      <c r="BH2230" s="7"/>
      <c r="BI2230" s="7"/>
      <c r="BJ2230" s="3" t="s">
        <v>66</v>
      </c>
      <c r="BK2230" s="3" t="s">
        <v>66</v>
      </c>
      <c r="BL2230" s="3" t="s">
        <v>66</v>
      </c>
      <c r="BM2230" s="3" t="s">
        <v>66</v>
      </c>
      <c r="BN2230" s="3" t="s">
        <v>66</v>
      </c>
      <c r="BO2230" s="3" t="s">
        <v>66</v>
      </c>
    </row>
    <row r="2231" spans="1:67" ht="81" x14ac:dyDescent="0.15">
      <c r="A2231" s="2">
        <v>61383908</v>
      </c>
      <c r="B2231" s="10" t="str">
        <f>VLOOKUP(A2231,CSV_R7.10.23!KIHON_20003313_2025_20251023144124_JURAI,2,FALSE)</f>
        <v>キャップクラウド　株式会社</v>
      </c>
      <c r="C2231" s="10" t="str">
        <f>VLOOKUP(A2231,CSV_R7.10.23!KIHON_20003313_2025_20251023144124_JURAI,4,FALSE)</f>
        <v>新宿区　新宿　３－５－６　キュープラザ新宿三丁目７Ｆ</v>
      </c>
      <c r="D2231" s="2">
        <v>3841</v>
      </c>
      <c r="E2231" s="3" t="s">
        <v>12186</v>
      </c>
      <c r="F2231" s="3" t="s">
        <v>66</v>
      </c>
      <c r="G2231" s="2">
        <v>61383908</v>
      </c>
      <c r="H2231" s="3" t="s">
        <v>66</v>
      </c>
      <c r="I2231" s="3" t="s">
        <v>12187</v>
      </c>
      <c r="J2231" s="3" t="s">
        <v>66</v>
      </c>
      <c r="K2231" s="3" t="s">
        <v>12188</v>
      </c>
      <c r="L2231" s="2" t="b">
        <v>0</v>
      </c>
      <c r="M2231" s="4" t="s">
        <v>12189</v>
      </c>
      <c r="N2231" s="2" t="b">
        <v>0</v>
      </c>
      <c r="O2231" s="3" t="s">
        <v>332</v>
      </c>
      <c r="P2231" s="3" t="s">
        <v>12190</v>
      </c>
      <c r="Q2231" s="3" t="s">
        <v>440</v>
      </c>
      <c r="R2231" s="2" t="s">
        <v>285</v>
      </c>
      <c r="S2231" s="2">
        <v>103841</v>
      </c>
      <c r="T2231" s="5">
        <v>45499</v>
      </c>
      <c r="U2231" s="6">
        <v>45505</v>
      </c>
      <c r="V2231" s="5">
        <v>45869</v>
      </c>
      <c r="W2231" s="7"/>
      <c r="X2231" s="7"/>
      <c r="Y2231" s="2" t="b">
        <v>1</v>
      </c>
      <c r="Z2231" s="2" t="b">
        <v>0</v>
      </c>
      <c r="AA2231" s="2" t="b">
        <v>1</v>
      </c>
      <c r="AB2231" s="2" t="b">
        <v>0</v>
      </c>
      <c r="AC2231" s="2" t="b">
        <v>1</v>
      </c>
      <c r="AD2231" s="2" t="b">
        <v>0</v>
      </c>
      <c r="AE2231" s="2" t="b">
        <v>1</v>
      </c>
      <c r="AF2231" s="2" t="b">
        <v>0</v>
      </c>
      <c r="AG2231" s="2">
        <v>1142</v>
      </c>
      <c r="AH2231" s="6">
        <v>45835</v>
      </c>
      <c r="AI2231" s="5">
        <v>45849</v>
      </c>
      <c r="AJ2231" s="5">
        <v>46568</v>
      </c>
      <c r="AK2231" s="7"/>
      <c r="AL2231" s="7"/>
      <c r="AM2231" s="3" t="s">
        <v>3592</v>
      </c>
      <c r="AN2231" s="3" t="s">
        <v>66</v>
      </c>
      <c r="AO2231" s="3" t="s">
        <v>75</v>
      </c>
      <c r="AP2231" s="3" t="s">
        <v>66</v>
      </c>
      <c r="AQ2231" s="2">
        <v>200213</v>
      </c>
      <c r="AR2231" s="5">
        <v>45868</v>
      </c>
      <c r="AS2231" s="6">
        <v>45873</v>
      </c>
      <c r="AT2231" s="5">
        <v>46234</v>
      </c>
      <c r="AU2231" s="7"/>
      <c r="AV2231" s="7"/>
      <c r="AW2231" s="2" t="b">
        <v>1</v>
      </c>
      <c r="AX2231" s="2" t="b">
        <v>1</v>
      </c>
      <c r="AY2231" s="2" t="b">
        <v>0</v>
      </c>
      <c r="AZ2231" s="2" t="b">
        <v>0</v>
      </c>
      <c r="BA2231" s="2" t="b">
        <v>1</v>
      </c>
      <c r="BB2231" s="2" t="b">
        <v>1</v>
      </c>
      <c r="BC2231" s="2" t="b">
        <v>0</v>
      </c>
      <c r="BD2231" s="7"/>
      <c r="BE2231" s="7"/>
      <c r="BF2231" s="7"/>
      <c r="BG2231" s="7"/>
      <c r="BH2231" s="7"/>
      <c r="BI2231" s="7"/>
      <c r="BJ2231" s="3" t="s">
        <v>2404</v>
      </c>
      <c r="BK2231" s="3" t="s">
        <v>66</v>
      </c>
      <c r="BL2231" s="3" t="s">
        <v>66</v>
      </c>
      <c r="BM2231" s="3" t="s">
        <v>75</v>
      </c>
      <c r="BN2231" s="3" t="s">
        <v>66</v>
      </c>
      <c r="BO2231" s="3" t="s">
        <v>66</v>
      </c>
    </row>
    <row r="2232" spans="1:67" ht="67.5" x14ac:dyDescent="0.15">
      <c r="A2232" s="2">
        <v>24011305</v>
      </c>
      <c r="B2232" s="10" t="str">
        <f>VLOOKUP(A2232,CSV_R7.10.23!KIHON_20003313_2025_20251023144124_JURAI,2,FALSE)</f>
        <v>イニシアス株式会社</v>
      </c>
      <c r="C2232" s="10" t="str">
        <f>VLOOKUP(A2232,CSV_R7.10.23!KIHON_20003313_2025_20251023144124_JURAI,4,FALSE)</f>
        <v>港区　赤坂　２－１３－５　赤坂会館ビル５階</v>
      </c>
      <c r="D2232" s="2">
        <v>3842</v>
      </c>
      <c r="E2232" s="3" t="s">
        <v>12191</v>
      </c>
      <c r="F2232" s="3" t="s">
        <v>66</v>
      </c>
      <c r="G2232" s="2">
        <v>24011305</v>
      </c>
      <c r="H2232" s="3" t="s">
        <v>66</v>
      </c>
      <c r="I2232" s="3" t="s">
        <v>12192</v>
      </c>
      <c r="J2232" s="3" t="s">
        <v>66</v>
      </c>
      <c r="K2232" s="3" t="s">
        <v>12193</v>
      </c>
      <c r="L2232" s="2" t="b">
        <v>0</v>
      </c>
      <c r="M2232" s="4" t="s">
        <v>66</v>
      </c>
      <c r="N2232" s="2" t="b">
        <v>0</v>
      </c>
      <c r="O2232" s="3" t="s">
        <v>406</v>
      </c>
      <c r="P2232" s="3" t="s">
        <v>12194</v>
      </c>
      <c r="Q2232" s="3" t="s">
        <v>114</v>
      </c>
      <c r="R2232" s="2" t="s">
        <v>1486</v>
      </c>
      <c r="S2232" s="2">
        <v>103842</v>
      </c>
      <c r="T2232" s="5">
        <v>45499</v>
      </c>
      <c r="U2232" s="6">
        <v>45512</v>
      </c>
      <c r="V2232" s="5">
        <v>46599</v>
      </c>
      <c r="W2232" s="5">
        <v>45869</v>
      </c>
      <c r="X2232" s="2">
        <v>1</v>
      </c>
      <c r="Y2232" s="2" t="b">
        <v>1</v>
      </c>
      <c r="Z2232" s="2" t="b">
        <v>0</v>
      </c>
      <c r="AA2232" s="2" t="b">
        <v>0</v>
      </c>
      <c r="AB2232" s="2" t="b">
        <v>0</v>
      </c>
      <c r="AC2232" s="2" t="b">
        <v>0</v>
      </c>
      <c r="AD2232" s="2" t="b">
        <v>1</v>
      </c>
      <c r="AE2232" s="2" t="b">
        <v>1</v>
      </c>
      <c r="AF2232" s="2" t="b">
        <v>0</v>
      </c>
      <c r="AG2232" s="7"/>
      <c r="AH2232" s="7"/>
      <c r="AI2232" s="7"/>
      <c r="AJ2232" s="7"/>
      <c r="AK2232" s="7"/>
      <c r="AL2232" s="7"/>
      <c r="AM2232" s="3" t="s">
        <v>3592</v>
      </c>
      <c r="AN2232" s="3" t="s">
        <v>66</v>
      </c>
      <c r="AO2232" s="3" t="s">
        <v>75</v>
      </c>
      <c r="AP2232" s="3" t="s">
        <v>66</v>
      </c>
      <c r="AQ2232" s="7"/>
      <c r="AR2232" s="7"/>
      <c r="AS2232" s="7"/>
      <c r="AT2232" s="7"/>
      <c r="AU2232" s="7"/>
      <c r="AV2232" s="7"/>
      <c r="AW2232" s="2" t="b">
        <v>0</v>
      </c>
      <c r="AX2232" s="2" t="b">
        <v>0</v>
      </c>
      <c r="AY2232" s="2" t="b">
        <v>0</v>
      </c>
      <c r="AZ2232" s="2" t="b">
        <v>0</v>
      </c>
      <c r="BA2232" s="2" t="b">
        <v>0</v>
      </c>
      <c r="BB2232" s="2" t="b">
        <v>0</v>
      </c>
      <c r="BC2232" s="2" t="b">
        <v>0</v>
      </c>
      <c r="BD2232" s="7"/>
      <c r="BE2232" s="7"/>
      <c r="BF2232" s="7"/>
      <c r="BG2232" s="7"/>
      <c r="BH2232" s="7"/>
      <c r="BI2232" s="7"/>
      <c r="BJ2232" s="3" t="s">
        <v>66</v>
      </c>
      <c r="BK2232" s="3" t="s">
        <v>66</v>
      </c>
      <c r="BL2232" s="3" t="s">
        <v>66</v>
      </c>
      <c r="BM2232" s="3" t="s">
        <v>66</v>
      </c>
      <c r="BN2232" s="3" t="s">
        <v>66</v>
      </c>
      <c r="BO2232" s="3" t="s">
        <v>66</v>
      </c>
    </row>
    <row r="2233" spans="1:67" ht="81" x14ac:dyDescent="0.15">
      <c r="A2233" s="2">
        <v>61462930</v>
      </c>
      <c r="B2233" s="10" t="str">
        <f>VLOOKUP(A2233,CSV_R7.10.23!KIHON_20003313_2025_20251023144124_JURAI,2,FALSE)</f>
        <v>世界平和統一家庭連合</v>
      </c>
      <c r="C2233" s="10" t="str">
        <f>VLOOKUP(A2233,CSV_R7.10.23!KIHON_20003313_2025_20251023144124_JURAI,4,FALSE)</f>
        <v>渋谷区　松濤　１―１―２</v>
      </c>
      <c r="D2233" s="2">
        <v>3843</v>
      </c>
      <c r="E2233" s="3" t="s">
        <v>12195</v>
      </c>
      <c r="F2233" s="3" t="s">
        <v>66</v>
      </c>
      <c r="G2233" s="2">
        <v>61462930</v>
      </c>
      <c r="H2233" s="3" t="s">
        <v>66</v>
      </c>
      <c r="I2233" s="3" t="s">
        <v>12196</v>
      </c>
      <c r="J2233" s="3" t="s">
        <v>66</v>
      </c>
      <c r="K2233" s="3" t="s">
        <v>12197</v>
      </c>
      <c r="L2233" s="2" t="b">
        <v>0</v>
      </c>
      <c r="M2233" s="4" t="s">
        <v>12198</v>
      </c>
      <c r="N2233" s="2" t="b">
        <v>0</v>
      </c>
      <c r="O2233" s="3" t="s">
        <v>12199</v>
      </c>
      <c r="P2233" s="3" t="s">
        <v>12200</v>
      </c>
      <c r="Q2233" s="3" t="s">
        <v>705</v>
      </c>
      <c r="R2233" s="2" t="s">
        <v>12201</v>
      </c>
      <c r="S2233" s="2">
        <v>103843</v>
      </c>
      <c r="T2233" s="5">
        <v>45502</v>
      </c>
      <c r="U2233" s="6">
        <v>45512</v>
      </c>
      <c r="V2233" s="5">
        <v>45869</v>
      </c>
      <c r="W2233" s="7"/>
      <c r="X2233" s="7"/>
      <c r="Y2233" s="2" t="b">
        <v>1</v>
      </c>
      <c r="Z2233" s="2" t="b">
        <v>1</v>
      </c>
      <c r="AA2233" s="2" t="b">
        <v>1</v>
      </c>
      <c r="AB2233" s="2" t="b">
        <v>1</v>
      </c>
      <c r="AC2233" s="2" t="b">
        <v>1</v>
      </c>
      <c r="AD2233" s="2" t="b">
        <v>1</v>
      </c>
      <c r="AE2233" s="2" t="b">
        <v>1</v>
      </c>
      <c r="AF2233" s="2" t="b">
        <v>0</v>
      </c>
      <c r="AG2233" s="7"/>
      <c r="AH2233" s="7"/>
      <c r="AI2233" s="7"/>
      <c r="AJ2233" s="7"/>
      <c r="AK2233" s="7"/>
      <c r="AL2233" s="7"/>
      <c r="AM2233" s="3" t="s">
        <v>1020</v>
      </c>
      <c r="AN2233" s="3" t="s">
        <v>66</v>
      </c>
      <c r="AO2233" s="3" t="s">
        <v>75</v>
      </c>
      <c r="AP2233" s="3" t="s">
        <v>66</v>
      </c>
      <c r="AQ2233" s="7"/>
      <c r="AR2233" s="7"/>
      <c r="AS2233" s="7"/>
      <c r="AT2233" s="7"/>
      <c r="AU2233" s="7"/>
      <c r="AV2233" s="7"/>
      <c r="AW2233" s="2" t="b">
        <v>0</v>
      </c>
      <c r="AX2233" s="2" t="b">
        <v>0</v>
      </c>
      <c r="AY2233" s="2" t="b">
        <v>0</v>
      </c>
      <c r="AZ2233" s="2" t="b">
        <v>0</v>
      </c>
      <c r="BA2233" s="2" t="b">
        <v>0</v>
      </c>
      <c r="BB2233" s="2" t="b">
        <v>0</v>
      </c>
      <c r="BC2233" s="2" t="b">
        <v>0</v>
      </c>
      <c r="BD2233" s="7"/>
      <c r="BE2233" s="7"/>
      <c r="BF2233" s="7"/>
      <c r="BG2233" s="7"/>
      <c r="BH2233" s="7"/>
      <c r="BI2233" s="7"/>
      <c r="BJ2233" s="3" t="s">
        <v>66</v>
      </c>
      <c r="BK2233" s="3" t="s">
        <v>66</v>
      </c>
      <c r="BL2233" s="3" t="s">
        <v>66</v>
      </c>
      <c r="BM2233" s="3" t="s">
        <v>66</v>
      </c>
      <c r="BN2233" s="3" t="s">
        <v>1021</v>
      </c>
      <c r="BO2233" s="3" t="s">
        <v>66</v>
      </c>
    </row>
    <row r="2234" spans="1:67" ht="81" x14ac:dyDescent="0.15">
      <c r="A2234" s="2">
        <v>61201003</v>
      </c>
      <c r="B2234" s="10" t="str">
        <f>VLOOKUP(A2234,CSV_R7.10.23!KIHON_20003313_2025_20251023144124_JURAI,2,FALSE)</f>
        <v>株式会社ネクサス・プラウド・インベストメント</v>
      </c>
      <c r="C2234" s="10" t="str">
        <f>VLOOKUP(A2234,CSV_R7.10.23!KIHON_20003313_2025_20251023144124_JURAI,4,FALSE)</f>
        <v>渋谷区　広尾　１－１－３９</v>
      </c>
      <c r="D2234" s="2">
        <v>3844</v>
      </c>
      <c r="E2234" s="3" t="s">
        <v>12202</v>
      </c>
      <c r="F2234" s="3" t="s">
        <v>66</v>
      </c>
      <c r="G2234" s="2">
        <v>61201003</v>
      </c>
      <c r="H2234" s="3" t="s">
        <v>66</v>
      </c>
      <c r="I2234" s="3" t="s">
        <v>12203</v>
      </c>
      <c r="J2234" s="3" t="s">
        <v>66</v>
      </c>
      <c r="K2234" s="3" t="s">
        <v>12204</v>
      </c>
      <c r="L2234" s="2" t="b">
        <v>0</v>
      </c>
      <c r="M2234" s="4" t="s">
        <v>66</v>
      </c>
      <c r="N2234" s="2" t="b">
        <v>0</v>
      </c>
      <c r="O2234" s="3" t="s">
        <v>1102</v>
      </c>
      <c r="P2234" s="3" t="s">
        <v>12205</v>
      </c>
      <c r="Q2234" s="3" t="s">
        <v>235</v>
      </c>
      <c r="R2234" s="2" t="s">
        <v>1533</v>
      </c>
      <c r="S2234" s="2">
        <v>103844</v>
      </c>
      <c r="T2234" s="5">
        <v>45502</v>
      </c>
      <c r="U2234" s="6">
        <v>45512</v>
      </c>
      <c r="V2234" s="5">
        <v>45869</v>
      </c>
      <c r="W2234" s="7"/>
      <c r="X2234" s="7"/>
      <c r="Y2234" s="2" t="b">
        <v>1</v>
      </c>
      <c r="Z2234" s="2" t="b">
        <v>0</v>
      </c>
      <c r="AA2234" s="2" t="b">
        <v>0</v>
      </c>
      <c r="AB2234" s="2" t="b">
        <v>0</v>
      </c>
      <c r="AC2234" s="2" t="b">
        <v>0</v>
      </c>
      <c r="AD2234" s="2" t="b">
        <v>1</v>
      </c>
      <c r="AE2234" s="2" t="b">
        <v>1</v>
      </c>
      <c r="AF2234" s="2" t="b">
        <v>0</v>
      </c>
      <c r="AG2234" s="7"/>
      <c r="AH2234" s="7"/>
      <c r="AI2234" s="7"/>
      <c r="AJ2234" s="7"/>
      <c r="AK2234" s="7"/>
      <c r="AL2234" s="7"/>
      <c r="AM2234" s="3" t="s">
        <v>1020</v>
      </c>
      <c r="AN2234" s="3" t="s">
        <v>66</v>
      </c>
      <c r="AO2234" s="3" t="s">
        <v>2117</v>
      </c>
      <c r="AP2234" s="3" t="s">
        <v>66</v>
      </c>
      <c r="AQ2234" s="7"/>
      <c r="AR2234" s="7"/>
      <c r="AS2234" s="7"/>
      <c r="AT2234" s="7"/>
      <c r="AU2234" s="7"/>
      <c r="AV2234" s="7"/>
      <c r="AW2234" s="2" t="b">
        <v>0</v>
      </c>
      <c r="AX2234" s="2" t="b">
        <v>0</v>
      </c>
      <c r="AY2234" s="2" t="b">
        <v>0</v>
      </c>
      <c r="AZ2234" s="2" t="b">
        <v>0</v>
      </c>
      <c r="BA2234" s="2" t="b">
        <v>0</v>
      </c>
      <c r="BB2234" s="2" t="b">
        <v>0</v>
      </c>
      <c r="BC2234" s="2" t="b">
        <v>0</v>
      </c>
      <c r="BD2234" s="7"/>
      <c r="BE2234" s="7"/>
      <c r="BF2234" s="7"/>
      <c r="BG2234" s="7"/>
      <c r="BH2234" s="7"/>
      <c r="BI2234" s="7"/>
      <c r="BJ2234" s="3" t="s">
        <v>66</v>
      </c>
      <c r="BK2234" s="3" t="s">
        <v>66</v>
      </c>
      <c r="BL2234" s="3" t="s">
        <v>66</v>
      </c>
      <c r="BM2234" s="3" t="s">
        <v>66</v>
      </c>
      <c r="BN2234" s="3" t="s">
        <v>1021</v>
      </c>
      <c r="BO2234" s="3" t="s">
        <v>66</v>
      </c>
    </row>
    <row r="2235" spans="1:67" ht="54" x14ac:dyDescent="0.15">
      <c r="A2235" s="2">
        <v>89071011</v>
      </c>
      <c r="B2235" s="10" t="str">
        <f>VLOOKUP(A2235,CSV_R7.10.23!KIHON_20003313_2025_20251023144124_JURAI,2,FALSE)</f>
        <v>株式会社　東和製作所</v>
      </c>
      <c r="C2235" s="10" t="str">
        <f>VLOOKUP(A2235,CSV_R7.10.23!KIHON_20003313_2025_20251023144124_JURAI,4,FALSE)</f>
        <v>大田区　大森西　４－１４－１１</v>
      </c>
      <c r="D2235" s="2">
        <v>3845</v>
      </c>
      <c r="E2235" s="3" t="s">
        <v>12206</v>
      </c>
      <c r="F2235" s="3" t="s">
        <v>66</v>
      </c>
      <c r="G2235" s="2">
        <v>89071011</v>
      </c>
      <c r="H2235" s="3" t="s">
        <v>66</v>
      </c>
      <c r="I2235" s="3" t="s">
        <v>12207</v>
      </c>
      <c r="J2235" s="3" t="s">
        <v>66</v>
      </c>
      <c r="K2235" s="3" t="s">
        <v>12208</v>
      </c>
      <c r="L2235" s="2" t="b">
        <v>0</v>
      </c>
      <c r="M2235" s="4" t="s">
        <v>12209</v>
      </c>
      <c r="N2235" s="2" t="b">
        <v>0</v>
      </c>
      <c r="O2235" s="3" t="s">
        <v>10223</v>
      </c>
      <c r="P2235" s="3" t="s">
        <v>12210</v>
      </c>
      <c r="Q2235" s="3" t="s">
        <v>244</v>
      </c>
      <c r="R2235" s="2" t="s">
        <v>149</v>
      </c>
      <c r="S2235" s="2">
        <v>103845</v>
      </c>
      <c r="T2235" s="5">
        <v>45502</v>
      </c>
      <c r="U2235" s="6">
        <v>45512</v>
      </c>
      <c r="V2235" s="5">
        <v>46599</v>
      </c>
      <c r="W2235" s="5">
        <v>45869</v>
      </c>
      <c r="X2235" s="2">
        <v>1</v>
      </c>
      <c r="Y2235" s="2" t="b">
        <v>1</v>
      </c>
      <c r="Z2235" s="2" t="b">
        <v>1</v>
      </c>
      <c r="AA2235" s="2" t="b">
        <v>1</v>
      </c>
      <c r="AB2235" s="2" t="b">
        <v>1</v>
      </c>
      <c r="AC2235" s="2" t="b">
        <v>1</v>
      </c>
      <c r="AD2235" s="2" t="b">
        <v>1</v>
      </c>
      <c r="AE2235" s="2" t="b">
        <v>1</v>
      </c>
      <c r="AF2235" s="2" t="b">
        <v>0</v>
      </c>
      <c r="AG2235" s="2">
        <v>1245</v>
      </c>
      <c r="AH2235" s="6">
        <v>45925</v>
      </c>
      <c r="AI2235" s="5">
        <v>45945</v>
      </c>
      <c r="AJ2235" s="5">
        <v>46660</v>
      </c>
      <c r="AK2235" s="7"/>
      <c r="AL2235" s="7"/>
      <c r="AM2235" s="3" t="s">
        <v>66</v>
      </c>
      <c r="AN2235" s="3" t="s">
        <v>66</v>
      </c>
      <c r="AO2235" s="3" t="s">
        <v>75</v>
      </c>
      <c r="AP2235" s="3" t="s">
        <v>66</v>
      </c>
      <c r="AQ2235" s="7"/>
      <c r="AR2235" s="7"/>
      <c r="AS2235" s="7"/>
      <c r="AT2235" s="7"/>
      <c r="AU2235" s="7"/>
      <c r="AV2235" s="7"/>
      <c r="AW2235" s="2" t="b">
        <v>0</v>
      </c>
      <c r="AX2235" s="2" t="b">
        <v>0</v>
      </c>
      <c r="AY2235" s="2" t="b">
        <v>0</v>
      </c>
      <c r="AZ2235" s="2" t="b">
        <v>0</v>
      </c>
      <c r="BA2235" s="2" t="b">
        <v>0</v>
      </c>
      <c r="BB2235" s="2" t="b">
        <v>0</v>
      </c>
      <c r="BC2235" s="2" t="b">
        <v>0</v>
      </c>
      <c r="BD2235" s="7"/>
      <c r="BE2235" s="7"/>
      <c r="BF2235" s="7"/>
      <c r="BG2235" s="7"/>
      <c r="BH2235" s="7"/>
      <c r="BI2235" s="7"/>
      <c r="BJ2235" s="3" t="s">
        <v>66</v>
      </c>
      <c r="BK2235" s="3" t="s">
        <v>66</v>
      </c>
      <c r="BL2235" s="3" t="s">
        <v>66</v>
      </c>
      <c r="BM2235" s="3" t="s">
        <v>66</v>
      </c>
      <c r="BN2235" s="3" t="s">
        <v>66</v>
      </c>
      <c r="BO2235" s="3" t="s">
        <v>66</v>
      </c>
    </row>
    <row r="2236" spans="1:67" ht="67.5" x14ac:dyDescent="0.15">
      <c r="A2236" s="2">
        <v>63461223</v>
      </c>
      <c r="B2236" s="10" t="str">
        <f>VLOOKUP(A2236,CSV_R7.10.23!KIHON_20003313_2025_20251023144124_JURAI,2,FALSE)</f>
        <v>公益財団法人　世田谷区スポーツ振興財団</v>
      </c>
      <c r="C2236" s="10" t="str">
        <f>VLOOKUP(A2236,CSV_R7.10.23!KIHON_20003313_2025_20251023144124_JURAI,4,FALSE)</f>
        <v>世田谷区　大蔵　４－６－１</v>
      </c>
      <c r="D2236" s="2">
        <v>3846</v>
      </c>
      <c r="E2236" s="3" t="s">
        <v>12211</v>
      </c>
      <c r="F2236" s="3" t="s">
        <v>66</v>
      </c>
      <c r="G2236" s="2">
        <v>63461223</v>
      </c>
      <c r="H2236" s="3" t="s">
        <v>66</v>
      </c>
      <c r="I2236" s="3" t="s">
        <v>12212</v>
      </c>
      <c r="J2236" s="3" t="s">
        <v>66</v>
      </c>
      <c r="K2236" s="3" t="s">
        <v>12213</v>
      </c>
      <c r="L2236" s="2" t="b">
        <v>0</v>
      </c>
      <c r="M2236" s="4" t="s">
        <v>12214</v>
      </c>
      <c r="N2236" s="2" t="b">
        <v>0</v>
      </c>
      <c r="O2236" s="3" t="s">
        <v>12215</v>
      </c>
      <c r="P2236" s="3" t="s">
        <v>12216</v>
      </c>
      <c r="Q2236" s="3" t="s">
        <v>871</v>
      </c>
      <c r="R2236" s="2" t="s">
        <v>1457</v>
      </c>
      <c r="S2236" s="2">
        <v>103846</v>
      </c>
      <c r="T2236" s="5">
        <v>45503</v>
      </c>
      <c r="U2236" s="6">
        <v>45512</v>
      </c>
      <c r="V2236" s="5">
        <v>46599</v>
      </c>
      <c r="W2236" s="5">
        <v>45869</v>
      </c>
      <c r="X2236" s="2">
        <v>1</v>
      </c>
      <c r="Y2236" s="2" t="b">
        <v>1</v>
      </c>
      <c r="Z2236" s="2" t="b">
        <v>0</v>
      </c>
      <c r="AA2236" s="2" t="b">
        <v>0</v>
      </c>
      <c r="AB2236" s="2" t="b">
        <v>0</v>
      </c>
      <c r="AC2236" s="2" t="b">
        <v>1</v>
      </c>
      <c r="AD2236" s="2" t="b">
        <v>0</v>
      </c>
      <c r="AE2236" s="2" t="b">
        <v>0</v>
      </c>
      <c r="AF2236" s="2" t="b">
        <v>0</v>
      </c>
      <c r="AG2236" s="7"/>
      <c r="AH2236" s="7"/>
      <c r="AI2236" s="7"/>
      <c r="AJ2236" s="7"/>
      <c r="AK2236" s="7"/>
      <c r="AL2236" s="7"/>
      <c r="AM2236" s="3" t="s">
        <v>66</v>
      </c>
      <c r="AN2236" s="3" t="s">
        <v>66</v>
      </c>
      <c r="AO2236" s="3" t="s">
        <v>75</v>
      </c>
      <c r="AP2236" s="3" t="s">
        <v>66</v>
      </c>
      <c r="AQ2236" s="7"/>
      <c r="AR2236" s="7"/>
      <c r="AS2236" s="7"/>
      <c r="AT2236" s="7"/>
      <c r="AU2236" s="7"/>
      <c r="AV2236" s="7"/>
      <c r="AW2236" s="2" t="b">
        <v>0</v>
      </c>
      <c r="AX2236" s="2" t="b">
        <v>0</v>
      </c>
      <c r="AY2236" s="2" t="b">
        <v>0</v>
      </c>
      <c r="AZ2236" s="2" t="b">
        <v>0</v>
      </c>
      <c r="BA2236" s="2" t="b">
        <v>0</v>
      </c>
      <c r="BB2236" s="2" t="b">
        <v>0</v>
      </c>
      <c r="BC2236" s="2" t="b">
        <v>0</v>
      </c>
      <c r="BD2236" s="7"/>
      <c r="BE2236" s="7"/>
      <c r="BF2236" s="7"/>
      <c r="BG2236" s="7"/>
      <c r="BH2236" s="7"/>
      <c r="BI2236" s="7"/>
      <c r="BJ2236" s="3" t="s">
        <v>66</v>
      </c>
      <c r="BK2236" s="3" t="s">
        <v>66</v>
      </c>
      <c r="BL2236" s="3" t="s">
        <v>66</v>
      </c>
      <c r="BM2236" s="3" t="s">
        <v>66</v>
      </c>
      <c r="BN2236" s="3" t="s">
        <v>66</v>
      </c>
      <c r="BO2236" s="3" t="s">
        <v>66</v>
      </c>
    </row>
    <row r="2237" spans="1:67" ht="67.5" x14ac:dyDescent="0.15">
      <c r="A2237" s="2">
        <v>14013040</v>
      </c>
      <c r="B2237" s="10" t="str">
        <f>VLOOKUP(A2237,CSV_R7.10.23!KIHON_20003313_2025_20251023144124_JURAI,2,FALSE)</f>
        <v>株式会社　インターディペンデンス</v>
      </c>
      <c r="C2237" s="10" t="str">
        <f>VLOOKUP(A2237,CSV_R7.10.23!KIHON_20003313_2025_20251023144124_JURAI,4,FALSE)</f>
        <v>港区　芝大門　１－２－１</v>
      </c>
      <c r="D2237" s="2">
        <v>3847</v>
      </c>
      <c r="E2237" s="3" t="s">
        <v>12217</v>
      </c>
      <c r="F2237" s="3" t="s">
        <v>66</v>
      </c>
      <c r="G2237" s="2">
        <v>14013040</v>
      </c>
      <c r="H2237" s="3" t="s">
        <v>66</v>
      </c>
      <c r="I2237" s="3" t="s">
        <v>12218</v>
      </c>
      <c r="J2237" s="3" t="s">
        <v>66</v>
      </c>
      <c r="K2237" s="3" t="s">
        <v>12219</v>
      </c>
      <c r="L2237" s="2" t="b">
        <v>0</v>
      </c>
      <c r="M2237" s="4" t="s">
        <v>12220</v>
      </c>
      <c r="N2237" s="2" t="b">
        <v>0</v>
      </c>
      <c r="O2237" s="3" t="s">
        <v>623</v>
      </c>
      <c r="P2237" s="3" t="s">
        <v>12221</v>
      </c>
      <c r="Q2237" s="3" t="s">
        <v>94</v>
      </c>
      <c r="R2237" s="2" t="s">
        <v>211</v>
      </c>
      <c r="S2237" s="2">
        <v>103847</v>
      </c>
      <c r="T2237" s="5">
        <v>45503</v>
      </c>
      <c r="U2237" s="6">
        <v>45512</v>
      </c>
      <c r="V2237" s="5">
        <v>45869</v>
      </c>
      <c r="W2237" s="7"/>
      <c r="X2237" s="7"/>
      <c r="Y2237" s="2" t="b">
        <v>1</v>
      </c>
      <c r="Z2237" s="2" t="b">
        <v>1</v>
      </c>
      <c r="AA2237" s="2" t="b">
        <v>1</v>
      </c>
      <c r="AB2237" s="2" t="b">
        <v>0</v>
      </c>
      <c r="AC2237" s="2" t="b">
        <v>1</v>
      </c>
      <c r="AD2237" s="2" t="b">
        <v>1</v>
      </c>
      <c r="AE2237" s="2" t="b">
        <v>1</v>
      </c>
      <c r="AF2237" s="2" t="b">
        <v>0</v>
      </c>
      <c r="AG2237" s="2">
        <v>1167</v>
      </c>
      <c r="AH2237" s="6">
        <v>45862</v>
      </c>
      <c r="AI2237" s="5">
        <v>45877</v>
      </c>
      <c r="AJ2237" s="5">
        <v>46599</v>
      </c>
      <c r="AK2237" s="7"/>
      <c r="AL2237" s="7"/>
      <c r="AM2237" s="3" t="s">
        <v>800</v>
      </c>
      <c r="AN2237" s="3" t="s">
        <v>66</v>
      </c>
      <c r="AO2237" s="3" t="s">
        <v>75</v>
      </c>
      <c r="AP2237" s="3" t="s">
        <v>66</v>
      </c>
      <c r="AQ2237" s="7"/>
      <c r="AR2237" s="7"/>
      <c r="AS2237" s="7"/>
      <c r="AT2237" s="7"/>
      <c r="AU2237" s="7"/>
      <c r="AV2237" s="7"/>
      <c r="AW2237" s="2" t="b">
        <v>0</v>
      </c>
      <c r="AX2237" s="2" t="b">
        <v>0</v>
      </c>
      <c r="AY2237" s="2" t="b">
        <v>0</v>
      </c>
      <c r="AZ2237" s="2" t="b">
        <v>0</v>
      </c>
      <c r="BA2237" s="2" t="b">
        <v>0</v>
      </c>
      <c r="BB2237" s="2" t="b">
        <v>0</v>
      </c>
      <c r="BC2237" s="2" t="b">
        <v>0</v>
      </c>
      <c r="BD2237" s="7"/>
      <c r="BE2237" s="7"/>
      <c r="BF2237" s="7"/>
      <c r="BG2237" s="7"/>
      <c r="BH2237" s="7"/>
      <c r="BI2237" s="7"/>
      <c r="BJ2237" s="3" t="s">
        <v>66</v>
      </c>
      <c r="BK2237" s="3" t="s">
        <v>66</v>
      </c>
      <c r="BL2237" s="3" t="s">
        <v>66</v>
      </c>
      <c r="BM2237" s="3" t="s">
        <v>66</v>
      </c>
      <c r="BN2237" s="3" t="s">
        <v>66</v>
      </c>
      <c r="BO2237" s="3" t="s">
        <v>66</v>
      </c>
    </row>
    <row r="2238" spans="1:67" ht="67.5" x14ac:dyDescent="0.15">
      <c r="A2238" s="2">
        <v>61472430</v>
      </c>
      <c r="B2238" s="10" t="str">
        <f>VLOOKUP(A2238,CSV_R7.10.23!KIHON_20003313_2025_20251023144124_JURAI,2,FALSE)</f>
        <v>スリーロック　株式会社</v>
      </c>
      <c r="C2238" s="10" t="str">
        <f>VLOOKUP(A2238,CSV_R7.10.23!KIHON_20003313_2025_20251023144124_JURAI,4,FALSE)</f>
        <v>渋谷区　西原　３―６―５　ＭＨ代々木上原３Ｆ</v>
      </c>
      <c r="D2238" s="2">
        <v>3848</v>
      </c>
      <c r="E2238" s="3" t="s">
        <v>12222</v>
      </c>
      <c r="F2238" s="3" t="s">
        <v>66</v>
      </c>
      <c r="G2238" s="2">
        <v>61472430</v>
      </c>
      <c r="H2238" s="3" t="s">
        <v>66</v>
      </c>
      <c r="I2238" s="3" t="s">
        <v>12223</v>
      </c>
      <c r="J2238" s="3" t="s">
        <v>66</v>
      </c>
      <c r="K2238" s="3" t="s">
        <v>12224</v>
      </c>
      <c r="L2238" s="2" t="b">
        <v>0</v>
      </c>
      <c r="M2238" s="4" t="s">
        <v>12225</v>
      </c>
      <c r="N2238" s="2" t="b">
        <v>0</v>
      </c>
      <c r="O2238" s="3" t="s">
        <v>12226</v>
      </c>
      <c r="P2238" s="3" t="s">
        <v>12227</v>
      </c>
      <c r="Q2238" s="3" t="s">
        <v>94</v>
      </c>
      <c r="R2238" s="2" t="s">
        <v>501</v>
      </c>
      <c r="S2238" s="2">
        <v>103848</v>
      </c>
      <c r="T2238" s="5">
        <v>45505</v>
      </c>
      <c r="U2238" s="6">
        <v>45512</v>
      </c>
      <c r="V2238" s="5">
        <v>46630</v>
      </c>
      <c r="W2238" s="5">
        <v>45900</v>
      </c>
      <c r="X2238" s="2">
        <v>1</v>
      </c>
      <c r="Y2238" s="2" t="b">
        <v>1</v>
      </c>
      <c r="Z2238" s="2" t="b">
        <v>1</v>
      </c>
      <c r="AA2238" s="2" t="b">
        <v>0</v>
      </c>
      <c r="AB2238" s="2" t="b">
        <v>0</v>
      </c>
      <c r="AC2238" s="2" t="b">
        <v>0</v>
      </c>
      <c r="AD2238" s="2" t="b">
        <v>0</v>
      </c>
      <c r="AE2238" s="2" t="b">
        <v>0</v>
      </c>
      <c r="AF2238" s="2" t="b">
        <v>0</v>
      </c>
      <c r="AG2238" s="7"/>
      <c r="AH2238" s="7"/>
      <c r="AI2238" s="7"/>
      <c r="AJ2238" s="7"/>
      <c r="AK2238" s="7"/>
      <c r="AL2238" s="7"/>
      <c r="AM2238" s="3" t="s">
        <v>66</v>
      </c>
      <c r="AN2238" s="3" t="s">
        <v>66</v>
      </c>
      <c r="AO2238" s="3" t="s">
        <v>75</v>
      </c>
      <c r="AP2238" s="3" t="s">
        <v>66</v>
      </c>
      <c r="AQ2238" s="7"/>
      <c r="AR2238" s="7"/>
      <c r="AS2238" s="7"/>
      <c r="AT2238" s="7"/>
      <c r="AU2238" s="7"/>
      <c r="AV2238" s="7"/>
      <c r="AW2238" s="2" t="b">
        <v>0</v>
      </c>
      <c r="AX2238" s="2" t="b">
        <v>0</v>
      </c>
      <c r="AY2238" s="2" t="b">
        <v>0</v>
      </c>
      <c r="AZ2238" s="2" t="b">
        <v>0</v>
      </c>
      <c r="BA2238" s="2" t="b">
        <v>0</v>
      </c>
      <c r="BB2238" s="2" t="b">
        <v>0</v>
      </c>
      <c r="BC2238" s="2" t="b">
        <v>0</v>
      </c>
      <c r="BD2238" s="7"/>
      <c r="BE2238" s="7"/>
      <c r="BF2238" s="7"/>
      <c r="BG2238" s="7"/>
      <c r="BH2238" s="7"/>
      <c r="BI2238" s="7"/>
      <c r="BJ2238" s="3" t="s">
        <v>66</v>
      </c>
      <c r="BK2238" s="3" t="s">
        <v>66</v>
      </c>
      <c r="BL2238" s="3" t="s">
        <v>66</v>
      </c>
      <c r="BM2238" s="3" t="s">
        <v>66</v>
      </c>
      <c r="BN2238" s="3" t="s">
        <v>66</v>
      </c>
      <c r="BO2238" s="3" t="s">
        <v>66</v>
      </c>
    </row>
    <row r="2239" spans="1:67" ht="54" x14ac:dyDescent="0.15">
      <c r="A2239" s="2">
        <v>35074440</v>
      </c>
      <c r="B2239" s="10" t="str">
        <f>VLOOKUP(A2239,CSV_R7.10.23!KIHON_20003313_2025_20251023144124_JURAI,2,FALSE)</f>
        <v>東豊電気　株式会社</v>
      </c>
      <c r="C2239" s="10" t="str">
        <f>VLOOKUP(A2239,CSV_R7.10.23!KIHON_20003313_2025_20251023144124_JURAI,4,FALSE)</f>
        <v>江東区　森下　１－１４－１０</v>
      </c>
      <c r="D2239" s="2">
        <v>3849</v>
      </c>
      <c r="E2239" s="3" t="s">
        <v>12228</v>
      </c>
      <c r="F2239" s="3" t="s">
        <v>66</v>
      </c>
      <c r="G2239" s="2">
        <v>35074440</v>
      </c>
      <c r="H2239" s="3" t="s">
        <v>66</v>
      </c>
      <c r="I2239" s="3" t="s">
        <v>12229</v>
      </c>
      <c r="J2239" s="3" t="s">
        <v>66</v>
      </c>
      <c r="K2239" s="3" t="s">
        <v>12230</v>
      </c>
      <c r="L2239" s="2" t="b">
        <v>0</v>
      </c>
      <c r="M2239" s="4" t="s">
        <v>66</v>
      </c>
      <c r="N2239" s="2" t="b">
        <v>0</v>
      </c>
      <c r="O2239" s="3" t="s">
        <v>8137</v>
      </c>
      <c r="P2239" s="3" t="s">
        <v>12231</v>
      </c>
      <c r="Q2239" s="3" t="s">
        <v>12232</v>
      </c>
      <c r="R2239" s="2" t="s">
        <v>211</v>
      </c>
      <c r="S2239" s="2">
        <v>103849</v>
      </c>
      <c r="T2239" s="5">
        <v>45505</v>
      </c>
      <c r="U2239" s="6">
        <v>45512</v>
      </c>
      <c r="V2239" s="5">
        <v>45900</v>
      </c>
      <c r="W2239" s="7"/>
      <c r="X2239" s="7"/>
      <c r="Y2239" s="2" t="b">
        <v>1</v>
      </c>
      <c r="Z2239" s="2" t="b">
        <v>1</v>
      </c>
      <c r="AA2239" s="2" t="b">
        <v>1</v>
      </c>
      <c r="AB2239" s="2" t="b">
        <v>1</v>
      </c>
      <c r="AC2239" s="2" t="b">
        <v>1</v>
      </c>
      <c r="AD2239" s="2" t="b">
        <v>1</v>
      </c>
      <c r="AE2239" s="2" t="b">
        <v>1</v>
      </c>
      <c r="AF2239" s="2" t="b">
        <v>0</v>
      </c>
      <c r="AG2239" s="2">
        <v>1214</v>
      </c>
      <c r="AH2239" s="6">
        <v>45925</v>
      </c>
      <c r="AI2239" s="5">
        <v>45945</v>
      </c>
      <c r="AJ2239" s="5">
        <v>46660</v>
      </c>
      <c r="AK2239" s="7"/>
      <c r="AL2239" s="7"/>
      <c r="AM2239" s="3" t="s">
        <v>66</v>
      </c>
      <c r="AN2239" s="3" t="s">
        <v>66</v>
      </c>
      <c r="AO2239" s="3" t="s">
        <v>2117</v>
      </c>
      <c r="AP2239" s="3" t="s">
        <v>66</v>
      </c>
      <c r="AQ2239" s="7"/>
      <c r="AR2239" s="7"/>
      <c r="AS2239" s="7"/>
      <c r="AT2239" s="7"/>
      <c r="AU2239" s="7"/>
      <c r="AV2239" s="7"/>
      <c r="AW2239" s="2" t="b">
        <v>0</v>
      </c>
      <c r="AX2239" s="2" t="b">
        <v>0</v>
      </c>
      <c r="AY2239" s="2" t="b">
        <v>0</v>
      </c>
      <c r="AZ2239" s="2" t="b">
        <v>0</v>
      </c>
      <c r="BA2239" s="2" t="b">
        <v>0</v>
      </c>
      <c r="BB2239" s="2" t="b">
        <v>0</v>
      </c>
      <c r="BC2239" s="2" t="b">
        <v>0</v>
      </c>
      <c r="BD2239" s="7"/>
      <c r="BE2239" s="7"/>
      <c r="BF2239" s="7"/>
      <c r="BG2239" s="7"/>
      <c r="BH2239" s="7"/>
      <c r="BI2239" s="7"/>
      <c r="BJ2239" s="3" t="s">
        <v>66</v>
      </c>
      <c r="BK2239" s="3" t="s">
        <v>66</v>
      </c>
      <c r="BL2239" s="3" t="s">
        <v>66</v>
      </c>
      <c r="BM2239" s="3" t="s">
        <v>66</v>
      </c>
      <c r="BN2239" s="3" t="s">
        <v>66</v>
      </c>
      <c r="BO2239" s="3" t="s">
        <v>66</v>
      </c>
    </row>
    <row r="2240" spans="1:67" ht="81" x14ac:dyDescent="0.15">
      <c r="A2240" s="2">
        <v>36011818</v>
      </c>
      <c r="B2240" s="10" t="str">
        <f>VLOOKUP(A2240,CSV_R7.10.23!KIHON_20003313_2025_20251023144124_JURAI,2,FALSE)</f>
        <v>株式会社　岩瀬運輸機工</v>
      </c>
      <c r="C2240" s="10" t="str">
        <f>VLOOKUP(A2240,CSV_R7.10.23!KIHON_20003313_2025_20251023144124_JURAI,4,FALSE)</f>
        <v>江戸川区　臨海町　４―２―１</v>
      </c>
      <c r="D2240" s="2">
        <v>3850</v>
      </c>
      <c r="E2240" s="3" t="s">
        <v>12233</v>
      </c>
      <c r="F2240" s="3" t="s">
        <v>66</v>
      </c>
      <c r="G2240" s="2">
        <v>36011818</v>
      </c>
      <c r="H2240" s="3" t="s">
        <v>66</v>
      </c>
      <c r="I2240" s="3" t="s">
        <v>12234</v>
      </c>
      <c r="J2240" s="3" t="s">
        <v>66</v>
      </c>
      <c r="K2240" s="3" t="s">
        <v>12235</v>
      </c>
      <c r="L2240" s="2" t="b">
        <v>0</v>
      </c>
      <c r="M2240" s="4" t="s">
        <v>12236</v>
      </c>
      <c r="N2240" s="2" t="b">
        <v>0</v>
      </c>
      <c r="O2240" s="3" t="s">
        <v>7053</v>
      </c>
      <c r="P2240" s="3" t="s">
        <v>12237</v>
      </c>
      <c r="Q2240" s="3" t="s">
        <v>72</v>
      </c>
      <c r="R2240" s="2" t="s">
        <v>1813</v>
      </c>
      <c r="S2240" s="2">
        <v>103850</v>
      </c>
      <c r="T2240" s="5">
        <v>45505</v>
      </c>
      <c r="U2240" s="6">
        <v>45512</v>
      </c>
      <c r="V2240" s="5">
        <v>45900</v>
      </c>
      <c r="W2240" s="7"/>
      <c r="X2240" s="7"/>
      <c r="Y2240" s="2" t="b">
        <v>1</v>
      </c>
      <c r="Z2240" s="2" t="b">
        <v>1</v>
      </c>
      <c r="AA2240" s="2" t="b">
        <v>0</v>
      </c>
      <c r="AB2240" s="2" t="b">
        <v>0</v>
      </c>
      <c r="AC2240" s="2" t="b">
        <v>0</v>
      </c>
      <c r="AD2240" s="2" t="b">
        <v>0</v>
      </c>
      <c r="AE2240" s="2" t="b">
        <v>1</v>
      </c>
      <c r="AF2240" s="2" t="b">
        <v>0</v>
      </c>
      <c r="AG2240" s="7"/>
      <c r="AH2240" s="7"/>
      <c r="AI2240" s="7"/>
      <c r="AJ2240" s="7"/>
      <c r="AK2240" s="7"/>
      <c r="AL2240" s="7"/>
      <c r="AM2240" s="3" t="s">
        <v>3489</v>
      </c>
      <c r="AN2240" s="3" t="s">
        <v>66</v>
      </c>
      <c r="AO2240" s="3" t="s">
        <v>75</v>
      </c>
      <c r="AP2240" s="3" t="s">
        <v>66</v>
      </c>
      <c r="AQ2240" s="7"/>
      <c r="AR2240" s="7"/>
      <c r="AS2240" s="7"/>
      <c r="AT2240" s="7"/>
      <c r="AU2240" s="7"/>
      <c r="AV2240" s="7"/>
      <c r="AW2240" s="2" t="b">
        <v>0</v>
      </c>
      <c r="AX2240" s="2" t="b">
        <v>0</v>
      </c>
      <c r="AY2240" s="2" t="b">
        <v>0</v>
      </c>
      <c r="AZ2240" s="2" t="b">
        <v>0</v>
      </c>
      <c r="BA2240" s="2" t="b">
        <v>0</v>
      </c>
      <c r="BB2240" s="2" t="b">
        <v>0</v>
      </c>
      <c r="BC2240" s="2" t="b">
        <v>0</v>
      </c>
      <c r="BD2240" s="7"/>
      <c r="BE2240" s="7"/>
      <c r="BF2240" s="7"/>
      <c r="BG2240" s="7"/>
      <c r="BH2240" s="7"/>
      <c r="BI2240" s="7"/>
      <c r="BJ2240" s="3" t="s">
        <v>66</v>
      </c>
      <c r="BK2240" s="3" t="s">
        <v>66</v>
      </c>
      <c r="BL2240" s="3" t="s">
        <v>66</v>
      </c>
      <c r="BM2240" s="3" t="s">
        <v>66</v>
      </c>
      <c r="BN2240" s="3" t="s">
        <v>1077</v>
      </c>
      <c r="BO2240" s="3" t="s">
        <v>66</v>
      </c>
    </row>
    <row r="2241" spans="1:67" ht="81" x14ac:dyDescent="0.15">
      <c r="A2241" s="2">
        <v>51382126</v>
      </c>
      <c r="B2241" s="10" t="str">
        <f>VLOOKUP(A2241,CSV_R7.10.23!KIHON_20003313_2025_20251023144124_JURAI,2,FALSE)</f>
        <v>株式会社　キカガク</v>
      </c>
      <c r="C2241" s="10" t="str">
        <f>VLOOKUP(A2241,CSV_R7.10.23!KIHON_20003313_2025_20251023144124_JURAI,4,FALSE)</f>
        <v>渋谷区　渋谷　２－６－４　渋谷イーストプレイス４階</v>
      </c>
      <c r="D2241" s="2">
        <v>3851</v>
      </c>
      <c r="E2241" s="3" t="s">
        <v>12238</v>
      </c>
      <c r="F2241" s="3" t="s">
        <v>66</v>
      </c>
      <c r="G2241" s="2">
        <v>51382126</v>
      </c>
      <c r="H2241" s="3" t="s">
        <v>66</v>
      </c>
      <c r="I2241" s="3" t="s">
        <v>12239</v>
      </c>
      <c r="J2241" s="3" t="s">
        <v>66</v>
      </c>
      <c r="K2241" s="3" t="s">
        <v>12240</v>
      </c>
      <c r="L2241" s="2" t="b">
        <v>0</v>
      </c>
      <c r="M2241" s="4" t="s">
        <v>12241</v>
      </c>
      <c r="N2241" s="2" t="b">
        <v>0</v>
      </c>
      <c r="O2241" s="3" t="s">
        <v>1490</v>
      </c>
      <c r="P2241" s="3" t="s">
        <v>12242</v>
      </c>
      <c r="Q2241" s="3" t="s">
        <v>94</v>
      </c>
      <c r="R2241" s="2" t="s">
        <v>3399</v>
      </c>
      <c r="S2241" s="2">
        <v>103851</v>
      </c>
      <c r="T2241" s="5">
        <v>45505</v>
      </c>
      <c r="U2241" s="6">
        <v>45512</v>
      </c>
      <c r="V2241" s="5">
        <v>46630</v>
      </c>
      <c r="W2241" s="5">
        <v>45900</v>
      </c>
      <c r="X2241" s="2">
        <v>1</v>
      </c>
      <c r="Y2241" s="2" t="b">
        <v>1</v>
      </c>
      <c r="Z2241" s="2" t="b">
        <v>1</v>
      </c>
      <c r="AA2241" s="2" t="b">
        <v>1</v>
      </c>
      <c r="AB2241" s="2" t="b">
        <v>0</v>
      </c>
      <c r="AC2241" s="2" t="b">
        <v>1</v>
      </c>
      <c r="AD2241" s="2" t="b">
        <v>0</v>
      </c>
      <c r="AE2241" s="2" t="b">
        <v>1</v>
      </c>
      <c r="AF2241" s="2" t="b">
        <v>0</v>
      </c>
      <c r="AG2241" s="7"/>
      <c r="AH2241" s="7"/>
      <c r="AI2241" s="7"/>
      <c r="AJ2241" s="7"/>
      <c r="AK2241" s="7"/>
      <c r="AL2241" s="7"/>
      <c r="AM2241" s="3" t="s">
        <v>12243</v>
      </c>
      <c r="AN2241" s="3" t="s">
        <v>66</v>
      </c>
      <c r="AO2241" s="3" t="s">
        <v>75</v>
      </c>
      <c r="AP2241" s="3" t="s">
        <v>66</v>
      </c>
      <c r="AQ2241" s="7"/>
      <c r="AR2241" s="7"/>
      <c r="AS2241" s="7"/>
      <c r="AT2241" s="7"/>
      <c r="AU2241" s="7"/>
      <c r="AV2241" s="7"/>
      <c r="AW2241" s="2" t="b">
        <v>0</v>
      </c>
      <c r="AX2241" s="2" t="b">
        <v>0</v>
      </c>
      <c r="AY2241" s="2" t="b">
        <v>0</v>
      </c>
      <c r="AZ2241" s="2" t="b">
        <v>0</v>
      </c>
      <c r="BA2241" s="2" t="b">
        <v>0</v>
      </c>
      <c r="BB2241" s="2" t="b">
        <v>0</v>
      </c>
      <c r="BC2241" s="2" t="b">
        <v>0</v>
      </c>
      <c r="BD2241" s="7"/>
      <c r="BE2241" s="7"/>
      <c r="BF2241" s="7"/>
      <c r="BG2241" s="7"/>
      <c r="BH2241" s="7"/>
      <c r="BI2241" s="7"/>
      <c r="BJ2241" s="3" t="s">
        <v>66</v>
      </c>
      <c r="BK2241" s="3" t="s">
        <v>66</v>
      </c>
      <c r="BL2241" s="3" t="s">
        <v>66</v>
      </c>
      <c r="BM2241" s="3" t="s">
        <v>66</v>
      </c>
      <c r="BN2241" s="3" t="s">
        <v>66</v>
      </c>
      <c r="BO2241" s="3" t="s">
        <v>66</v>
      </c>
    </row>
    <row r="2242" spans="1:67" ht="81" x14ac:dyDescent="0.15">
      <c r="A2242" s="2">
        <v>51461218</v>
      </c>
      <c r="B2242" s="10" t="str">
        <f>VLOOKUP(A2242,CSV_R7.10.23!KIHON_20003313_2025_20251023144124_JURAI,2,FALSE)</f>
        <v>株式会社　全国試験運営センター</v>
      </c>
      <c r="C2242" s="10" t="str">
        <f>VLOOKUP(A2242,CSV_R7.10.23!KIHON_20003313_2025_20251023144124_JURAI,4,FALSE)</f>
        <v>千代田区　麹町　５－７－２ＭＦＰＲ麹町ビル３階</v>
      </c>
      <c r="D2242" s="2">
        <v>3852</v>
      </c>
      <c r="E2242" s="3" t="s">
        <v>12244</v>
      </c>
      <c r="F2242" s="3" t="s">
        <v>66</v>
      </c>
      <c r="G2242" s="2">
        <v>51461218</v>
      </c>
      <c r="H2242" s="3" t="s">
        <v>66</v>
      </c>
      <c r="I2242" s="3" t="s">
        <v>12245</v>
      </c>
      <c r="J2242" s="3" t="s">
        <v>66</v>
      </c>
      <c r="K2242" s="3" t="s">
        <v>12246</v>
      </c>
      <c r="L2242" s="2" t="b">
        <v>0</v>
      </c>
      <c r="M2242" s="4" t="s">
        <v>12247</v>
      </c>
      <c r="N2242" s="2" t="b">
        <v>0</v>
      </c>
      <c r="O2242" s="3" t="s">
        <v>971</v>
      </c>
      <c r="P2242" s="3" t="s">
        <v>12248</v>
      </c>
      <c r="Q2242" s="3" t="s">
        <v>894</v>
      </c>
      <c r="R2242" s="2" t="s">
        <v>12249</v>
      </c>
      <c r="S2242" s="2">
        <v>103852</v>
      </c>
      <c r="T2242" s="5">
        <v>45505</v>
      </c>
      <c r="U2242" s="6">
        <v>45512</v>
      </c>
      <c r="V2242" s="5">
        <v>45900</v>
      </c>
      <c r="W2242" s="7"/>
      <c r="X2242" s="7"/>
      <c r="Y2242" s="2" t="b">
        <v>1</v>
      </c>
      <c r="Z2242" s="2" t="b">
        <v>1</v>
      </c>
      <c r="AA2242" s="2" t="b">
        <v>0</v>
      </c>
      <c r="AB2242" s="2" t="b">
        <v>0</v>
      </c>
      <c r="AC2242" s="2" t="b">
        <v>0</v>
      </c>
      <c r="AD2242" s="2" t="b">
        <v>0</v>
      </c>
      <c r="AE2242" s="2" t="b">
        <v>0</v>
      </c>
      <c r="AF2242" s="2" t="b">
        <v>0</v>
      </c>
      <c r="AG2242" s="7"/>
      <c r="AH2242" s="7"/>
      <c r="AI2242" s="7"/>
      <c r="AJ2242" s="7"/>
      <c r="AK2242" s="7"/>
      <c r="AL2242" s="7"/>
      <c r="AM2242" s="3" t="s">
        <v>3489</v>
      </c>
      <c r="AN2242" s="3" t="s">
        <v>66</v>
      </c>
      <c r="AO2242" s="3" t="s">
        <v>75</v>
      </c>
      <c r="AP2242" s="3" t="s">
        <v>66</v>
      </c>
      <c r="AQ2242" s="7"/>
      <c r="AR2242" s="7"/>
      <c r="AS2242" s="7"/>
      <c r="AT2242" s="7"/>
      <c r="AU2242" s="7"/>
      <c r="AV2242" s="7"/>
      <c r="AW2242" s="2" t="b">
        <v>0</v>
      </c>
      <c r="AX2242" s="2" t="b">
        <v>0</v>
      </c>
      <c r="AY2242" s="2" t="b">
        <v>0</v>
      </c>
      <c r="AZ2242" s="2" t="b">
        <v>0</v>
      </c>
      <c r="BA2242" s="2" t="b">
        <v>0</v>
      </c>
      <c r="BB2242" s="2" t="b">
        <v>0</v>
      </c>
      <c r="BC2242" s="2" t="b">
        <v>0</v>
      </c>
      <c r="BD2242" s="7"/>
      <c r="BE2242" s="7"/>
      <c r="BF2242" s="7"/>
      <c r="BG2242" s="7"/>
      <c r="BH2242" s="7"/>
      <c r="BI2242" s="7"/>
      <c r="BJ2242" s="3" t="s">
        <v>66</v>
      </c>
      <c r="BK2242" s="3" t="s">
        <v>66</v>
      </c>
      <c r="BL2242" s="3" t="s">
        <v>66</v>
      </c>
      <c r="BM2242" s="3" t="s">
        <v>66</v>
      </c>
      <c r="BN2242" s="3" t="s">
        <v>1077</v>
      </c>
      <c r="BO2242" s="3" t="s">
        <v>66</v>
      </c>
    </row>
    <row r="2243" spans="1:67" ht="81" x14ac:dyDescent="0.15">
      <c r="A2243" s="2">
        <v>45220515</v>
      </c>
      <c r="B2243" s="10" t="str">
        <f>VLOOKUP(A2243,CSV_R7.10.23!KIHON_20003313_2025_20251023144124_JURAI,2,FALSE)</f>
        <v>合同会社　らふてる</v>
      </c>
      <c r="C2243" s="10" t="str">
        <f>VLOOKUP(A2243,CSV_R7.10.23!KIHON_20003313_2025_20251023144124_JURAI,4,FALSE)</f>
        <v>板橋区　赤塚　１－５－１１－３３　第６藤ハイランド３３</v>
      </c>
      <c r="D2243" s="2">
        <v>3853</v>
      </c>
      <c r="E2243" s="3" t="s">
        <v>12250</v>
      </c>
      <c r="F2243" s="3" t="s">
        <v>66</v>
      </c>
      <c r="G2243" s="2">
        <v>45220515</v>
      </c>
      <c r="H2243" s="3" t="s">
        <v>66</v>
      </c>
      <c r="I2243" s="3" t="s">
        <v>12251</v>
      </c>
      <c r="J2243" s="3" t="s">
        <v>66</v>
      </c>
      <c r="K2243" s="3" t="s">
        <v>12252</v>
      </c>
      <c r="L2243" s="2" t="b">
        <v>0</v>
      </c>
      <c r="M2243" s="4" t="s">
        <v>66</v>
      </c>
      <c r="N2243" s="2" t="b">
        <v>0</v>
      </c>
      <c r="O2243" s="3" t="s">
        <v>3220</v>
      </c>
      <c r="P2243" s="3" t="s">
        <v>12253</v>
      </c>
      <c r="Q2243" s="3" t="s">
        <v>347</v>
      </c>
      <c r="R2243" s="2" t="s">
        <v>300</v>
      </c>
      <c r="S2243" s="2">
        <v>103853</v>
      </c>
      <c r="T2243" s="5">
        <v>45505</v>
      </c>
      <c r="U2243" s="6">
        <v>45512</v>
      </c>
      <c r="V2243" s="5">
        <v>46630</v>
      </c>
      <c r="W2243" s="5">
        <v>45900</v>
      </c>
      <c r="X2243" s="2">
        <v>1</v>
      </c>
      <c r="Y2243" s="2" t="b">
        <v>1</v>
      </c>
      <c r="Z2243" s="2" t="b">
        <v>1</v>
      </c>
      <c r="AA2243" s="2" t="b">
        <v>1</v>
      </c>
      <c r="AB2243" s="2" t="b">
        <v>1</v>
      </c>
      <c r="AC2243" s="2" t="b">
        <v>1</v>
      </c>
      <c r="AD2243" s="2" t="b">
        <v>1</v>
      </c>
      <c r="AE2243" s="2" t="b">
        <v>1</v>
      </c>
      <c r="AF2243" s="2" t="b">
        <v>0</v>
      </c>
      <c r="AG2243" s="7"/>
      <c r="AH2243" s="7"/>
      <c r="AI2243" s="7"/>
      <c r="AJ2243" s="7"/>
      <c r="AK2243" s="7"/>
      <c r="AL2243" s="7"/>
      <c r="AM2243" s="3" t="s">
        <v>2624</v>
      </c>
      <c r="AN2243" s="3" t="s">
        <v>66</v>
      </c>
      <c r="AO2243" s="3" t="s">
        <v>75</v>
      </c>
      <c r="AP2243" s="3" t="s">
        <v>66</v>
      </c>
      <c r="AQ2243" s="7"/>
      <c r="AR2243" s="7"/>
      <c r="AS2243" s="7"/>
      <c r="AT2243" s="7"/>
      <c r="AU2243" s="7"/>
      <c r="AV2243" s="7"/>
      <c r="AW2243" s="2" t="b">
        <v>0</v>
      </c>
      <c r="AX2243" s="2" t="b">
        <v>0</v>
      </c>
      <c r="AY2243" s="2" t="b">
        <v>0</v>
      </c>
      <c r="AZ2243" s="2" t="b">
        <v>0</v>
      </c>
      <c r="BA2243" s="2" t="b">
        <v>0</v>
      </c>
      <c r="BB2243" s="2" t="b">
        <v>0</v>
      </c>
      <c r="BC2243" s="2" t="b">
        <v>0</v>
      </c>
      <c r="BD2243" s="7"/>
      <c r="BE2243" s="7"/>
      <c r="BF2243" s="7"/>
      <c r="BG2243" s="7"/>
      <c r="BH2243" s="7"/>
      <c r="BI2243" s="7"/>
      <c r="BJ2243" s="3" t="s">
        <v>66</v>
      </c>
      <c r="BK2243" s="3" t="s">
        <v>66</v>
      </c>
      <c r="BL2243" s="3" t="s">
        <v>66</v>
      </c>
      <c r="BM2243" s="3" t="s">
        <v>66</v>
      </c>
      <c r="BN2243" s="3" t="s">
        <v>66</v>
      </c>
      <c r="BO2243" s="3" t="s">
        <v>66</v>
      </c>
    </row>
    <row r="2244" spans="1:67" ht="81" x14ac:dyDescent="0.15">
      <c r="A2244" s="2">
        <v>60360135</v>
      </c>
      <c r="B2244" s="10" t="str">
        <f>VLOOKUP(A2244,CSV_R7.10.23!KIHON_20003313_2025_20251023144124_JURAI,2,FALSE)</f>
        <v>株式会社　ＡＥＶＩＣ</v>
      </c>
      <c r="C2244" s="10" t="str">
        <f>VLOOKUP(A2244,CSV_R7.10.23!KIHON_20003313_2025_20251023144124_JURAI,4,FALSE)</f>
        <v>千代田区　岩本町　２－４－３　太陽生命神田ビル　７階</v>
      </c>
      <c r="D2244" s="2">
        <v>3854</v>
      </c>
      <c r="E2244" s="3" t="s">
        <v>12254</v>
      </c>
      <c r="F2244" s="3" t="s">
        <v>66</v>
      </c>
      <c r="G2244" s="2">
        <v>60360135</v>
      </c>
      <c r="H2244" s="3" t="s">
        <v>66</v>
      </c>
      <c r="I2244" s="3" t="s">
        <v>12255</v>
      </c>
      <c r="J2244" s="3" t="s">
        <v>66</v>
      </c>
      <c r="K2244" s="3" t="s">
        <v>12256</v>
      </c>
      <c r="L2244" s="2" t="b">
        <v>0</v>
      </c>
      <c r="M2244" s="4" t="s">
        <v>12257</v>
      </c>
      <c r="N2244" s="2" t="b">
        <v>0</v>
      </c>
      <c r="O2244" s="3" t="s">
        <v>6958</v>
      </c>
      <c r="P2244" s="3" t="s">
        <v>12258</v>
      </c>
      <c r="Q2244" s="3" t="s">
        <v>440</v>
      </c>
      <c r="R2244" s="2" t="s">
        <v>12259</v>
      </c>
      <c r="S2244" s="2">
        <v>103854</v>
      </c>
      <c r="T2244" s="5">
        <v>45502</v>
      </c>
      <c r="U2244" s="6">
        <v>45520</v>
      </c>
      <c r="V2244" s="5">
        <v>46599</v>
      </c>
      <c r="W2244" s="5">
        <v>45869</v>
      </c>
      <c r="X2244" s="2">
        <v>1</v>
      </c>
      <c r="Y2244" s="2" t="b">
        <v>1</v>
      </c>
      <c r="Z2244" s="2" t="b">
        <v>1</v>
      </c>
      <c r="AA2244" s="2" t="b">
        <v>0</v>
      </c>
      <c r="AB2244" s="2" t="b">
        <v>0</v>
      </c>
      <c r="AC2244" s="2" t="b">
        <v>0</v>
      </c>
      <c r="AD2244" s="2" t="b">
        <v>0</v>
      </c>
      <c r="AE2244" s="2" t="b">
        <v>0</v>
      </c>
      <c r="AF2244" s="2" t="b">
        <v>0</v>
      </c>
      <c r="AG2244" s="7"/>
      <c r="AH2244" s="7"/>
      <c r="AI2244" s="7"/>
      <c r="AJ2244" s="7"/>
      <c r="AK2244" s="7"/>
      <c r="AL2244" s="7"/>
      <c r="AM2244" s="3" t="s">
        <v>66</v>
      </c>
      <c r="AN2244" s="3" t="s">
        <v>66</v>
      </c>
      <c r="AO2244" s="3" t="s">
        <v>75</v>
      </c>
      <c r="AP2244" s="3" t="s">
        <v>66</v>
      </c>
      <c r="AQ2244" s="7"/>
      <c r="AR2244" s="7"/>
      <c r="AS2244" s="7"/>
      <c r="AT2244" s="7"/>
      <c r="AU2244" s="7"/>
      <c r="AV2244" s="7"/>
      <c r="AW2244" s="2" t="b">
        <v>0</v>
      </c>
      <c r="AX2244" s="2" t="b">
        <v>0</v>
      </c>
      <c r="AY2244" s="2" t="b">
        <v>0</v>
      </c>
      <c r="AZ2244" s="2" t="b">
        <v>0</v>
      </c>
      <c r="BA2244" s="2" t="b">
        <v>0</v>
      </c>
      <c r="BB2244" s="2" t="b">
        <v>0</v>
      </c>
      <c r="BC2244" s="2" t="b">
        <v>0</v>
      </c>
      <c r="BD2244" s="7"/>
      <c r="BE2244" s="7"/>
      <c r="BF2244" s="7"/>
      <c r="BG2244" s="7"/>
      <c r="BH2244" s="7"/>
      <c r="BI2244" s="7"/>
      <c r="BJ2244" s="3" t="s">
        <v>66</v>
      </c>
      <c r="BK2244" s="3" t="s">
        <v>66</v>
      </c>
      <c r="BL2244" s="3" t="s">
        <v>66</v>
      </c>
      <c r="BM2244" s="3" t="s">
        <v>66</v>
      </c>
      <c r="BN2244" s="3" t="s">
        <v>66</v>
      </c>
      <c r="BO2244" s="3" t="s">
        <v>66</v>
      </c>
    </row>
    <row r="2245" spans="1:67" ht="81" x14ac:dyDescent="0.15">
      <c r="A2245" s="2">
        <v>64031217</v>
      </c>
      <c r="B2245" s="10" t="str">
        <f>VLOOKUP(A2245,CSV_R7.10.23!KIHON_20003313_2025_20251023144124_JURAI,2,FALSE)</f>
        <v>株式会社　ハッピーデザイン</v>
      </c>
      <c r="C2245" s="10" t="str">
        <f>VLOOKUP(A2245,CSV_R7.10.23!KIHON_20003313_2025_20251023144124_JURAI,4,FALSE)</f>
        <v>渋谷区　円山町　２３－９　藤和コープ　２０４</v>
      </c>
      <c r="D2245" s="2">
        <v>3856</v>
      </c>
      <c r="E2245" s="3" t="s">
        <v>12260</v>
      </c>
      <c r="F2245" s="3" t="s">
        <v>66</v>
      </c>
      <c r="G2245" s="2">
        <v>64031217</v>
      </c>
      <c r="H2245" s="3" t="s">
        <v>66</v>
      </c>
      <c r="I2245" s="3" t="s">
        <v>12261</v>
      </c>
      <c r="J2245" s="3" t="s">
        <v>66</v>
      </c>
      <c r="K2245" s="3" t="s">
        <v>12262</v>
      </c>
      <c r="L2245" s="2" t="b">
        <v>0</v>
      </c>
      <c r="M2245" s="4" t="s">
        <v>12263</v>
      </c>
      <c r="N2245" s="2" t="b">
        <v>0</v>
      </c>
      <c r="O2245" s="3" t="s">
        <v>6459</v>
      </c>
      <c r="P2245" s="3" t="s">
        <v>12264</v>
      </c>
      <c r="Q2245" s="3" t="s">
        <v>440</v>
      </c>
      <c r="R2245" s="2" t="s">
        <v>1389</v>
      </c>
      <c r="S2245" s="2">
        <v>103856</v>
      </c>
      <c r="T2245" s="5">
        <v>45509</v>
      </c>
      <c r="U2245" s="6">
        <v>45520</v>
      </c>
      <c r="V2245" s="5">
        <v>45900</v>
      </c>
      <c r="W2245" s="7"/>
      <c r="X2245" s="7"/>
      <c r="Y2245" s="2" t="b">
        <v>1</v>
      </c>
      <c r="Z2245" s="2" t="b">
        <v>1</v>
      </c>
      <c r="AA2245" s="2" t="b">
        <v>0</v>
      </c>
      <c r="AB2245" s="2" t="b">
        <v>1</v>
      </c>
      <c r="AC2245" s="2" t="b">
        <v>0</v>
      </c>
      <c r="AD2245" s="2" t="b">
        <v>0</v>
      </c>
      <c r="AE2245" s="2" t="b">
        <v>1</v>
      </c>
      <c r="AF2245" s="2" t="b">
        <v>0</v>
      </c>
      <c r="AG2245" s="7"/>
      <c r="AH2245" s="7"/>
      <c r="AI2245" s="7"/>
      <c r="AJ2245" s="7"/>
      <c r="AK2245" s="7"/>
      <c r="AL2245" s="7"/>
      <c r="AM2245" s="3" t="s">
        <v>3489</v>
      </c>
      <c r="AN2245" s="3" t="s">
        <v>66</v>
      </c>
      <c r="AO2245" s="3" t="s">
        <v>75</v>
      </c>
      <c r="AP2245" s="3" t="s">
        <v>66</v>
      </c>
      <c r="AQ2245" s="7"/>
      <c r="AR2245" s="7"/>
      <c r="AS2245" s="7"/>
      <c r="AT2245" s="7"/>
      <c r="AU2245" s="7"/>
      <c r="AV2245" s="7"/>
      <c r="AW2245" s="2" t="b">
        <v>0</v>
      </c>
      <c r="AX2245" s="2" t="b">
        <v>0</v>
      </c>
      <c r="AY2245" s="2" t="b">
        <v>0</v>
      </c>
      <c r="AZ2245" s="2" t="b">
        <v>0</v>
      </c>
      <c r="BA2245" s="2" t="b">
        <v>0</v>
      </c>
      <c r="BB2245" s="2" t="b">
        <v>0</v>
      </c>
      <c r="BC2245" s="2" t="b">
        <v>0</v>
      </c>
      <c r="BD2245" s="7"/>
      <c r="BE2245" s="7"/>
      <c r="BF2245" s="7"/>
      <c r="BG2245" s="7"/>
      <c r="BH2245" s="7"/>
      <c r="BI2245" s="7"/>
      <c r="BJ2245" s="3" t="s">
        <v>66</v>
      </c>
      <c r="BK2245" s="3" t="s">
        <v>66</v>
      </c>
      <c r="BL2245" s="3" t="s">
        <v>66</v>
      </c>
      <c r="BM2245" s="3" t="s">
        <v>66</v>
      </c>
      <c r="BN2245" s="3" t="s">
        <v>1077</v>
      </c>
      <c r="BO2245" s="3" t="s">
        <v>66</v>
      </c>
    </row>
    <row r="2246" spans="1:67" ht="54" x14ac:dyDescent="0.15">
      <c r="A2246" s="2">
        <v>71331337</v>
      </c>
      <c r="B2246" s="10" t="str">
        <f>VLOOKUP(A2246,CSV_R7.10.23!KIHON_20003313_2025_20251023144124_JURAI,2,FALSE)</f>
        <v>国際協商　株式会社</v>
      </c>
      <c r="C2246" s="10" t="str">
        <f>VLOOKUP(A2246,CSV_R7.10.23!KIHON_20003313_2025_20251023144124_JURAI,4,FALSE)</f>
        <v>大田区　羽田空港　３―３―２</v>
      </c>
      <c r="D2246" s="2">
        <v>3857</v>
      </c>
      <c r="E2246" s="3" t="s">
        <v>12265</v>
      </c>
      <c r="F2246" s="3" t="s">
        <v>66</v>
      </c>
      <c r="G2246" s="2">
        <v>71331337</v>
      </c>
      <c r="H2246" s="3" t="s">
        <v>66</v>
      </c>
      <c r="I2246" s="3" t="s">
        <v>12266</v>
      </c>
      <c r="J2246" s="3" t="s">
        <v>66</v>
      </c>
      <c r="K2246" s="3" t="s">
        <v>12267</v>
      </c>
      <c r="L2246" s="2" t="b">
        <v>0</v>
      </c>
      <c r="M2246" s="4" t="s">
        <v>12268</v>
      </c>
      <c r="N2246" s="2" t="b">
        <v>0</v>
      </c>
      <c r="O2246" s="3" t="s">
        <v>12269</v>
      </c>
      <c r="P2246" s="3" t="s">
        <v>6281</v>
      </c>
      <c r="Q2246" s="3" t="s">
        <v>226</v>
      </c>
      <c r="R2246" s="2" t="s">
        <v>950</v>
      </c>
      <c r="S2246" s="2">
        <v>103857</v>
      </c>
      <c r="T2246" s="5">
        <v>45509</v>
      </c>
      <c r="U2246" s="6">
        <v>45520</v>
      </c>
      <c r="V2246" s="5">
        <v>45900</v>
      </c>
      <c r="W2246" s="7"/>
      <c r="X2246" s="7"/>
      <c r="Y2246" s="2" t="b">
        <v>1</v>
      </c>
      <c r="Z2246" s="2" t="b">
        <v>1</v>
      </c>
      <c r="AA2246" s="2" t="b">
        <v>1</v>
      </c>
      <c r="AB2246" s="2" t="b">
        <v>1</v>
      </c>
      <c r="AC2246" s="2" t="b">
        <v>1</v>
      </c>
      <c r="AD2246" s="2" t="b">
        <v>1</v>
      </c>
      <c r="AE2246" s="2" t="b">
        <v>1</v>
      </c>
      <c r="AF2246" s="2" t="b">
        <v>0</v>
      </c>
      <c r="AG2246" s="2">
        <v>1179</v>
      </c>
      <c r="AH2246" s="6">
        <v>45894</v>
      </c>
      <c r="AI2246" s="5">
        <v>45911</v>
      </c>
      <c r="AJ2246" s="5">
        <v>46630</v>
      </c>
      <c r="AK2246" s="7"/>
      <c r="AL2246" s="7"/>
      <c r="AM2246" s="3" t="s">
        <v>66</v>
      </c>
      <c r="AN2246" s="3" t="s">
        <v>66</v>
      </c>
      <c r="AO2246" s="3" t="s">
        <v>75</v>
      </c>
      <c r="AP2246" s="3" t="s">
        <v>66</v>
      </c>
      <c r="AQ2246" s="7"/>
      <c r="AR2246" s="7"/>
      <c r="AS2246" s="7"/>
      <c r="AT2246" s="7"/>
      <c r="AU2246" s="7"/>
      <c r="AV2246" s="7"/>
      <c r="AW2246" s="2" t="b">
        <v>0</v>
      </c>
      <c r="AX2246" s="2" t="b">
        <v>0</v>
      </c>
      <c r="AY2246" s="2" t="b">
        <v>0</v>
      </c>
      <c r="AZ2246" s="2" t="b">
        <v>0</v>
      </c>
      <c r="BA2246" s="2" t="b">
        <v>0</v>
      </c>
      <c r="BB2246" s="2" t="b">
        <v>0</v>
      </c>
      <c r="BC2246" s="2" t="b">
        <v>0</v>
      </c>
      <c r="BD2246" s="7"/>
      <c r="BE2246" s="7"/>
      <c r="BF2246" s="7"/>
      <c r="BG2246" s="7"/>
      <c r="BH2246" s="7"/>
      <c r="BI2246" s="7"/>
      <c r="BJ2246" s="3" t="s">
        <v>66</v>
      </c>
      <c r="BK2246" s="3" t="s">
        <v>66</v>
      </c>
      <c r="BL2246" s="3" t="s">
        <v>66</v>
      </c>
      <c r="BM2246" s="3" t="s">
        <v>66</v>
      </c>
      <c r="BN2246" s="3" t="s">
        <v>66</v>
      </c>
      <c r="BO2246" s="3" t="s">
        <v>66</v>
      </c>
    </row>
    <row r="2247" spans="1:67" ht="54" x14ac:dyDescent="0.15">
      <c r="A2247" s="2">
        <v>72360143</v>
      </c>
      <c r="B2247" s="10" t="str">
        <f>VLOOKUP(A2247,CSV_R7.10.23!KIHON_20003313_2025_20251023144124_JURAI,2,FALSE)</f>
        <v>アロニクス　株式会社</v>
      </c>
      <c r="C2247" s="10" t="str">
        <f>VLOOKUP(A2247,CSV_R7.10.23!KIHON_20003313_2025_20251023144124_JURAI,4,FALSE)</f>
        <v>大田区　東糀谷　６－４－１７－３０５</v>
      </c>
      <c r="D2247" s="2">
        <v>3858</v>
      </c>
      <c r="E2247" s="3" t="s">
        <v>12270</v>
      </c>
      <c r="F2247" s="3" t="s">
        <v>66</v>
      </c>
      <c r="G2247" s="2">
        <v>72360143</v>
      </c>
      <c r="H2247" s="3" t="s">
        <v>66</v>
      </c>
      <c r="I2247" s="3" t="s">
        <v>12271</v>
      </c>
      <c r="J2247" s="3" t="s">
        <v>66</v>
      </c>
      <c r="K2247" s="3" t="s">
        <v>12272</v>
      </c>
      <c r="L2247" s="2" t="b">
        <v>0</v>
      </c>
      <c r="M2247" s="4" t="s">
        <v>66</v>
      </c>
      <c r="N2247" s="2" t="b">
        <v>0</v>
      </c>
      <c r="O2247" s="3" t="s">
        <v>1786</v>
      </c>
      <c r="P2247" s="3" t="s">
        <v>12273</v>
      </c>
      <c r="Q2247" s="3" t="s">
        <v>244</v>
      </c>
      <c r="R2247" s="2" t="s">
        <v>774</v>
      </c>
      <c r="S2247" s="2">
        <v>103858</v>
      </c>
      <c r="T2247" s="5">
        <v>45509</v>
      </c>
      <c r="U2247" s="6">
        <v>45520</v>
      </c>
      <c r="V2247" s="5">
        <v>45900</v>
      </c>
      <c r="W2247" s="7"/>
      <c r="X2247" s="7"/>
      <c r="Y2247" s="2" t="b">
        <v>1</v>
      </c>
      <c r="Z2247" s="2" t="b">
        <v>1</v>
      </c>
      <c r="AA2247" s="2" t="b">
        <v>1</v>
      </c>
      <c r="AB2247" s="2" t="b">
        <v>1</v>
      </c>
      <c r="AC2247" s="2" t="b">
        <v>1</v>
      </c>
      <c r="AD2247" s="2" t="b">
        <v>1</v>
      </c>
      <c r="AE2247" s="2" t="b">
        <v>1</v>
      </c>
      <c r="AF2247" s="2" t="b">
        <v>0</v>
      </c>
      <c r="AG2247" s="2">
        <v>1190</v>
      </c>
      <c r="AH2247" s="6">
        <v>45894</v>
      </c>
      <c r="AI2247" s="5">
        <v>45911</v>
      </c>
      <c r="AJ2247" s="5">
        <v>46630</v>
      </c>
      <c r="AK2247" s="7"/>
      <c r="AL2247" s="7"/>
      <c r="AM2247" s="3" t="s">
        <v>66</v>
      </c>
      <c r="AN2247" s="3" t="s">
        <v>66</v>
      </c>
      <c r="AO2247" s="3" t="s">
        <v>75</v>
      </c>
      <c r="AP2247" s="3" t="s">
        <v>66</v>
      </c>
      <c r="AQ2247" s="7"/>
      <c r="AR2247" s="7"/>
      <c r="AS2247" s="7"/>
      <c r="AT2247" s="7"/>
      <c r="AU2247" s="7"/>
      <c r="AV2247" s="7"/>
      <c r="AW2247" s="2" t="b">
        <v>0</v>
      </c>
      <c r="AX2247" s="2" t="b">
        <v>0</v>
      </c>
      <c r="AY2247" s="2" t="b">
        <v>0</v>
      </c>
      <c r="AZ2247" s="2" t="b">
        <v>0</v>
      </c>
      <c r="BA2247" s="2" t="b">
        <v>0</v>
      </c>
      <c r="BB2247" s="2" t="b">
        <v>0</v>
      </c>
      <c r="BC2247" s="2" t="b">
        <v>0</v>
      </c>
      <c r="BD2247" s="7"/>
      <c r="BE2247" s="7"/>
      <c r="BF2247" s="7"/>
      <c r="BG2247" s="7"/>
      <c r="BH2247" s="7"/>
      <c r="BI2247" s="7"/>
      <c r="BJ2247" s="3" t="s">
        <v>66</v>
      </c>
      <c r="BK2247" s="3" t="s">
        <v>66</v>
      </c>
      <c r="BL2247" s="3" t="s">
        <v>66</v>
      </c>
      <c r="BM2247" s="3" t="s">
        <v>66</v>
      </c>
      <c r="BN2247" s="3" t="s">
        <v>66</v>
      </c>
      <c r="BO2247" s="3" t="s">
        <v>66</v>
      </c>
    </row>
    <row r="2248" spans="1:67" ht="54" x14ac:dyDescent="0.15">
      <c r="A2248" s="2">
        <v>35240222</v>
      </c>
      <c r="B2248" s="10" t="str">
        <f>VLOOKUP(A2248,CSV_R7.10.23!KIHON_20003313_2025_20251023144124_JURAI,2,FALSE)</f>
        <v>ウスクラ建設　株式会社</v>
      </c>
      <c r="C2248" s="10" t="str">
        <f>VLOOKUP(A2248,CSV_R7.10.23!KIHON_20003313_2025_20251023144124_JURAI,4,FALSE)</f>
        <v>江東区　住吉　１－１３－１２　信ビル</v>
      </c>
      <c r="D2248" s="2">
        <v>3859</v>
      </c>
      <c r="E2248" s="3" t="s">
        <v>12274</v>
      </c>
      <c r="F2248" s="3" t="s">
        <v>66</v>
      </c>
      <c r="G2248" s="2">
        <v>35240222</v>
      </c>
      <c r="H2248" s="3" t="s">
        <v>66</v>
      </c>
      <c r="I2248" s="3" t="s">
        <v>12275</v>
      </c>
      <c r="J2248" s="3" t="s">
        <v>66</v>
      </c>
      <c r="K2248" s="3" t="s">
        <v>12276</v>
      </c>
      <c r="L2248" s="2" t="b">
        <v>0</v>
      </c>
      <c r="M2248" s="4" t="s">
        <v>12277</v>
      </c>
      <c r="N2248" s="2" t="b">
        <v>0</v>
      </c>
      <c r="O2248" s="3" t="s">
        <v>8063</v>
      </c>
      <c r="P2248" s="3" t="s">
        <v>12278</v>
      </c>
      <c r="Q2248" s="3" t="s">
        <v>83</v>
      </c>
      <c r="R2248" s="2" t="s">
        <v>672</v>
      </c>
      <c r="S2248" s="2">
        <v>103859</v>
      </c>
      <c r="T2248" s="5">
        <v>45509</v>
      </c>
      <c r="U2248" s="6">
        <v>45520</v>
      </c>
      <c r="V2248" s="5">
        <v>45900</v>
      </c>
      <c r="W2248" s="7"/>
      <c r="X2248" s="7"/>
      <c r="Y2248" s="2" t="b">
        <v>1</v>
      </c>
      <c r="Z2248" s="2" t="b">
        <v>0</v>
      </c>
      <c r="AA2248" s="2" t="b">
        <v>1</v>
      </c>
      <c r="AB2248" s="2" t="b">
        <v>0</v>
      </c>
      <c r="AC2248" s="2" t="b">
        <v>0</v>
      </c>
      <c r="AD2248" s="2" t="b">
        <v>0</v>
      </c>
      <c r="AE2248" s="2" t="b">
        <v>0</v>
      </c>
      <c r="AF2248" s="2" t="b">
        <v>0</v>
      </c>
      <c r="AG2248" s="2">
        <v>1151</v>
      </c>
      <c r="AH2248" s="6">
        <v>45862</v>
      </c>
      <c r="AI2248" s="5">
        <v>45877</v>
      </c>
      <c r="AJ2248" s="5">
        <v>46599</v>
      </c>
      <c r="AK2248" s="7"/>
      <c r="AL2248" s="7"/>
      <c r="AM2248" s="3" t="s">
        <v>12279</v>
      </c>
      <c r="AN2248" s="3" t="s">
        <v>66</v>
      </c>
      <c r="AO2248" s="3" t="s">
        <v>75</v>
      </c>
      <c r="AP2248" s="3" t="s">
        <v>66</v>
      </c>
      <c r="AQ2248" s="7"/>
      <c r="AR2248" s="7"/>
      <c r="AS2248" s="7"/>
      <c r="AT2248" s="7"/>
      <c r="AU2248" s="7"/>
      <c r="AV2248" s="7"/>
      <c r="AW2248" s="2" t="b">
        <v>0</v>
      </c>
      <c r="AX2248" s="2" t="b">
        <v>0</v>
      </c>
      <c r="AY2248" s="2" t="b">
        <v>0</v>
      </c>
      <c r="AZ2248" s="2" t="b">
        <v>0</v>
      </c>
      <c r="BA2248" s="2" t="b">
        <v>0</v>
      </c>
      <c r="BB2248" s="2" t="b">
        <v>0</v>
      </c>
      <c r="BC2248" s="2" t="b">
        <v>0</v>
      </c>
      <c r="BD2248" s="7"/>
      <c r="BE2248" s="7"/>
      <c r="BF2248" s="7"/>
      <c r="BG2248" s="7"/>
      <c r="BH2248" s="7"/>
      <c r="BI2248" s="7"/>
      <c r="BJ2248" s="3" t="s">
        <v>66</v>
      </c>
      <c r="BK2248" s="3" t="s">
        <v>66</v>
      </c>
      <c r="BL2248" s="3" t="s">
        <v>66</v>
      </c>
      <c r="BM2248" s="3" t="s">
        <v>66</v>
      </c>
      <c r="BN2248" s="3" t="s">
        <v>66</v>
      </c>
      <c r="BO2248" s="3" t="s">
        <v>66</v>
      </c>
    </row>
    <row r="2249" spans="1:67" ht="81" x14ac:dyDescent="0.15">
      <c r="A2249" s="2">
        <v>42410728</v>
      </c>
      <c r="B2249" s="10" t="str">
        <f>VLOOKUP(A2249,CSV_R7.10.23!KIHON_20003313_2025_20251023144124_JURAI,2,FALSE)</f>
        <v>ミズホ金属　株式会社</v>
      </c>
      <c r="C2249" s="10" t="str">
        <f>VLOOKUP(A2249,CSV_R7.10.23!KIHON_20003313_2025_20251023144124_JURAI,4,FALSE)</f>
        <v>飾区　堀切　１－２５－９</v>
      </c>
      <c r="D2249" s="2">
        <v>3860</v>
      </c>
      <c r="E2249" s="3" t="s">
        <v>12280</v>
      </c>
      <c r="F2249" s="3" t="s">
        <v>66</v>
      </c>
      <c r="G2249" s="2">
        <v>42410728</v>
      </c>
      <c r="H2249" s="3" t="s">
        <v>66</v>
      </c>
      <c r="I2249" s="3" t="s">
        <v>12281</v>
      </c>
      <c r="J2249" s="3" t="s">
        <v>66</v>
      </c>
      <c r="K2249" s="3" t="s">
        <v>12282</v>
      </c>
      <c r="L2249" s="2" t="b">
        <v>0</v>
      </c>
      <c r="M2249" s="4" t="s">
        <v>66</v>
      </c>
      <c r="N2249" s="2" t="b">
        <v>0</v>
      </c>
      <c r="O2249" s="3" t="s">
        <v>5765</v>
      </c>
      <c r="P2249" s="3" t="s">
        <v>12283</v>
      </c>
      <c r="Q2249" s="3" t="s">
        <v>807</v>
      </c>
      <c r="R2249" s="2" t="s">
        <v>751</v>
      </c>
      <c r="S2249" s="2">
        <v>103860</v>
      </c>
      <c r="T2249" s="5">
        <v>45510</v>
      </c>
      <c r="U2249" s="6">
        <v>45520</v>
      </c>
      <c r="V2249" s="5">
        <v>45900</v>
      </c>
      <c r="W2249" s="7"/>
      <c r="X2249" s="7"/>
      <c r="Y2249" s="2" t="b">
        <v>1</v>
      </c>
      <c r="Z2249" s="2" t="b">
        <v>1</v>
      </c>
      <c r="AA2249" s="2" t="b">
        <v>1</v>
      </c>
      <c r="AB2249" s="2" t="b">
        <v>1</v>
      </c>
      <c r="AC2249" s="2" t="b">
        <v>1</v>
      </c>
      <c r="AD2249" s="2" t="b">
        <v>1</v>
      </c>
      <c r="AE2249" s="2" t="b">
        <v>1</v>
      </c>
      <c r="AF2249" s="2" t="b">
        <v>0</v>
      </c>
      <c r="AG2249" s="7"/>
      <c r="AH2249" s="7"/>
      <c r="AI2249" s="7"/>
      <c r="AJ2249" s="7"/>
      <c r="AK2249" s="7"/>
      <c r="AL2249" s="7"/>
      <c r="AM2249" s="3" t="s">
        <v>3489</v>
      </c>
      <c r="AN2249" s="3" t="s">
        <v>66</v>
      </c>
      <c r="AO2249" s="3" t="s">
        <v>75</v>
      </c>
      <c r="AP2249" s="3" t="s">
        <v>66</v>
      </c>
      <c r="AQ2249" s="7"/>
      <c r="AR2249" s="7"/>
      <c r="AS2249" s="7"/>
      <c r="AT2249" s="7"/>
      <c r="AU2249" s="7"/>
      <c r="AV2249" s="7"/>
      <c r="AW2249" s="2" t="b">
        <v>0</v>
      </c>
      <c r="AX2249" s="2" t="b">
        <v>0</v>
      </c>
      <c r="AY2249" s="2" t="b">
        <v>0</v>
      </c>
      <c r="AZ2249" s="2" t="b">
        <v>0</v>
      </c>
      <c r="BA2249" s="2" t="b">
        <v>0</v>
      </c>
      <c r="BB2249" s="2" t="b">
        <v>0</v>
      </c>
      <c r="BC2249" s="2" t="b">
        <v>0</v>
      </c>
      <c r="BD2249" s="7"/>
      <c r="BE2249" s="7"/>
      <c r="BF2249" s="7"/>
      <c r="BG2249" s="7"/>
      <c r="BH2249" s="7"/>
      <c r="BI2249" s="7"/>
      <c r="BJ2249" s="3" t="s">
        <v>66</v>
      </c>
      <c r="BK2249" s="3" t="s">
        <v>66</v>
      </c>
      <c r="BL2249" s="3" t="s">
        <v>66</v>
      </c>
      <c r="BM2249" s="3" t="s">
        <v>66</v>
      </c>
      <c r="BN2249" s="3" t="s">
        <v>1077</v>
      </c>
      <c r="BO2249" s="3" t="s">
        <v>66</v>
      </c>
    </row>
    <row r="2250" spans="1:67" ht="54" x14ac:dyDescent="0.15">
      <c r="A2250" s="2">
        <v>26420336</v>
      </c>
      <c r="B2250" s="10" t="str">
        <f>VLOOKUP(A2250,CSV_R7.10.23!KIHON_20003313_2025_20251023144124_JURAI,2,FALSE)</f>
        <v>株式会社　ショウエイ</v>
      </c>
      <c r="C2250" s="10" t="str">
        <f>VLOOKUP(A2250,CSV_R7.10.23!KIHON_20003313_2025_20251023144124_JURAI,4,FALSE)</f>
        <v>文京区　水道　２―５―２２</v>
      </c>
      <c r="D2250" s="2">
        <v>3861</v>
      </c>
      <c r="E2250" s="3" t="s">
        <v>12284</v>
      </c>
      <c r="F2250" s="3" t="s">
        <v>66</v>
      </c>
      <c r="G2250" s="2">
        <v>26420336</v>
      </c>
      <c r="H2250" s="3" t="s">
        <v>66</v>
      </c>
      <c r="I2250" s="3" t="s">
        <v>12285</v>
      </c>
      <c r="J2250" s="3" t="s">
        <v>66</v>
      </c>
      <c r="K2250" s="3" t="s">
        <v>12286</v>
      </c>
      <c r="L2250" s="2" t="b">
        <v>0</v>
      </c>
      <c r="M2250" s="4" t="s">
        <v>12287</v>
      </c>
      <c r="N2250" s="2" t="b">
        <v>0</v>
      </c>
      <c r="O2250" s="3" t="s">
        <v>4181</v>
      </c>
      <c r="P2250" s="3" t="s">
        <v>12288</v>
      </c>
      <c r="Q2250" s="3" t="s">
        <v>362</v>
      </c>
      <c r="R2250" s="2" t="s">
        <v>73</v>
      </c>
      <c r="S2250" s="2">
        <v>103861</v>
      </c>
      <c r="T2250" s="5">
        <v>45510</v>
      </c>
      <c r="U2250" s="6">
        <v>45520</v>
      </c>
      <c r="V2250" s="5">
        <v>46630</v>
      </c>
      <c r="W2250" s="5">
        <v>45900</v>
      </c>
      <c r="X2250" s="2">
        <v>1</v>
      </c>
      <c r="Y2250" s="2" t="b">
        <v>1</v>
      </c>
      <c r="Z2250" s="2" t="b">
        <v>1</v>
      </c>
      <c r="AA2250" s="2" t="b">
        <v>1</v>
      </c>
      <c r="AB2250" s="2" t="b">
        <v>1</v>
      </c>
      <c r="AC2250" s="2" t="b">
        <v>0</v>
      </c>
      <c r="AD2250" s="2" t="b">
        <v>0</v>
      </c>
      <c r="AE2250" s="2" t="b">
        <v>0</v>
      </c>
      <c r="AF2250" s="2" t="b">
        <v>0</v>
      </c>
      <c r="AG2250" s="7"/>
      <c r="AH2250" s="7"/>
      <c r="AI2250" s="7"/>
      <c r="AJ2250" s="7"/>
      <c r="AK2250" s="7"/>
      <c r="AL2250" s="7"/>
      <c r="AM2250" s="3" t="s">
        <v>66</v>
      </c>
      <c r="AN2250" s="3" t="s">
        <v>66</v>
      </c>
      <c r="AO2250" s="3" t="s">
        <v>75</v>
      </c>
      <c r="AP2250" s="3" t="s">
        <v>66</v>
      </c>
      <c r="AQ2250" s="7"/>
      <c r="AR2250" s="7"/>
      <c r="AS2250" s="7"/>
      <c r="AT2250" s="7"/>
      <c r="AU2250" s="7"/>
      <c r="AV2250" s="7"/>
      <c r="AW2250" s="2" t="b">
        <v>0</v>
      </c>
      <c r="AX2250" s="2" t="b">
        <v>0</v>
      </c>
      <c r="AY2250" s="2" t="b">
        <v>0</v>
      </c>
      <c r="AZ2250" s="2" t="b">
        <v>0</v>
      </c>
      <c r="BA2250" s="2" t="b">
        <v>0</v>
      </c>
      <c r="BB2250" s="2" t="b">
        <v>0</v>
      </c>
      <c r="BC2250" s="2" t="b">
        <v>0</v>
      </c>
      <c r="BD2250" s="7"/>
      <c r="BE2250" s="7"/>
      <c r="BF2250" s="7"/>
      <c r="BG2250" s="7"/>
      <c r="BH2250" s="7"/>
      <c r="BI2250" s="7"/>
      <c r="BJ2250" s="3" t="s">
        <v>66</v>
      </c>
      <c r="BK2250" s="3" t="s">
        <v>66</v>
      </c>
      <c r="BL2250" s="3" t="s">
        <v>66</v>
      </c>
      <c r="BM2250" s="3" t="s">
        <v>66</v>
      </c>
      <c r="BN2250" s="3" t="s">
        <v>66</v>
      </c>
      <c r="BO2250" s="3" t="s">
        <v>66</v>
      </c>
    </row>
    <row r="2251" spans="1:67" ht="81" x14ac:dyDescent="0.15">
      <c r="A2251" s="2">
        <v>14121308</v>
      </c>
      <c r="B2251" s="10" t="str">
        <f>VLOOKUP(A2251,CSV_R7.10.23!KIHON_20003313_2025_20251023144124_JURAI,2,FALSE)</f>
        <v>株式会社　オストレア</v>
      </c>
      <c r="C2251" s="10" t="str">
        <f>VLOOKUP(A2251,CSV_R7.10.23!KIHON_20003313_2025_20251023144124_JURAI,4,FALSE)</f>
        <v>港区　麻布十番　２－９－５</v>
      </c>
      <c r="D2251" s="2">
        <v>3863</v>
      </c>
      <c r="E2251" s="3" t="s">
        <v>12289</v>
      </c>
      <c r="F2251" s="3" t="s">
        <v>66</v>
      </c>
      <c r="G2251" s="2">
        <v>14121308</v>
      </c>
      <c r="H2251" s="3" t="s">
        <v>66</v>
      </c>
      <c r="I2251" s="3" t="s">
        <v>12290</v>
      </c>
      <c r="J2251" s="3" t="s">
        <v>66</v>
      </c>
      <c r="K2251" s="3" t="s">
        <v>12291</v>
      </c>
      <c r="L2251" s="2" t="b">
        <v>0</v>
      </c>
      <c r="M2251" s="4" t="s">
        <v>12292</v>
      </c>
      <c r="N2251" s="2" t="b">
        <v>0</v>
      </c>
      <c r="O2251" s="3" t="s">
        <v>5512</v>
      </c>
      <c r="P2251" s="3" t="s">
        <v>12293</v>
      </c>
      <c r="Q2251" s="3" t="s">
        <v>1321</v>
      </c>
      <c r="R2251" s="2" t="s">
        <v>887</v>
      </c>
      <c r="S2251" s="2">
        <v>103863</v>
      </c>
      <c r="T2251" s="5">
        <v>45511</v>
      </c>
      <c r="U2251" s="6">
        <v>45520</v>
      </c>
      <c r="V2251" s="5">
        <v>45900</v>
      </c>
      <c r="W2251" s="7"/>
      <c r="X2251" s="7"/>
      <c r="Y2251" s="2" t="b">
        <v>1</v>
      </c>
      <c r="Z2251" s="2" t="b">
        <v>1</v>
      </c>
      <c r="AA2251" s="2" t="b">
        <v>1</v>
      </c>
      <c r="AB2251" s="2" t="b">
        <v>1</v>
      </c>
      <c r="AC2251" s="2" t="b">
        <v>1</v>
      </c>
      <c r="AD2251" s="2" t="b">
        <v>1</v>
      </c>
      <c r="AE2251" s="2" t="b">
        <v>1</v>
      </c>
      <c r="AF2251" s="2" t="b">
        <v>0</v>
      </c>
      <c r="AG2251" s="7"/>
      <c r="AH2251" s="7"/>
      <c r="AI2251" s="7"/>
      <c r="AJ2251" s="7"/>
      <c r="AK2251" s="7"/>
      <c r="AL2251" s="7"/>
      <c r="AM2251" s="3" t="s">
        <v>3489</v>
      </c>
      <c r="AN2251" s="3" t="s">
        <v>66</v>
      </c>
      <c r="AO2251" s="3" t="s">
        <v>75</v>
      </c>
      <c r="AP2251" s="3" t="s">
        <v>66</v>
      </c>
      <c r="AQ2251" s="7"/>
      <c r="AR2251" s="7"/>
      <c r="AS2251" s="7"/>
      <c r="AT2251" s="7"/>
      <c r="AU2251" s="7"/>
      <c r="AV2251" s="7"/>
      <c r="AW2251" s="2" t="b">
        <v>0</v>
      </c>
      <c r="AX2251" s="2" t="b">
        <v>0</v>
      </c>
      <c r="AY2251" s="2" t="b">
        <v>0</v>
      </c>
      <c r="AZ2251" s="2" t="b">
        <v>0</v>
      </c>
      <c r="BA2251" s="2" t="b">
        <v>0</v>
      </c>
      <c r="BB2251" s="2" t="b">
        <v>0</v>
      </c>
      <c r="BC2251" s="2" t="b">
        <v>0</v>
      </c>
      <c r="BD2251" s="7"/>
      <c r="BE2251" s="7"/>
      <c r="BF2251" s="7"/>
      <c r="BG2251" s="7"/>
      <c r="BH2251" s="7"/>
      <c r="BI2251" s="7"/>
      <c r="BJ2251" s="3" t="s">
        <v>66</v>
      </c>
      <c r="BK2251" s="3" t="s">
        <v>66</v>
      </c>
      <c r="BL2251" s="3" t="s">
        <v>66</v>
      </c>
      <c r="BM2251" s="3" t="s">
        <v>66</v>
      </c>
      <c r="BN2251" s="3" t="s">
        <v>1077</v>
      </c>
      <c r="BO2251" s="3" t="s">
        <v>66</v>
      </c>
    </row>
    <row r="2252" spans="1:67" ht="81" x14ac:dyDescent="0.15">
      <c r="A2252" s="2">
        <v>36040636</v>
      </c>
      <c r="B2252" s="10" t="str">
        <f>VLOOKUP(A2252,CSV_R7.10.23!KIHON_20003313_2025_20251023144124_JURAI,2,FALSE)</f>
        <v>日本車輌洗滌機　株式会社</v>
      </c>
      <c r="C2252" s="10" t="str">
        <f>VLOOKUP(A2252,CSV_R7.10.23!KIHON_20003313_2025_20251023144124_JURAI,4,FALSE)</f>
        <v>江戸川区　中央　１―２９―４</v>
      </c>
      <c r="D2252" s="2">
        <v>3864</v>
      </c>
      <c r="E2252" s="3" t="s">
        <v>12294</v>
      </c>
      <c r="F2252" s="3" t="s">
        <v>66</v>
      </c>
      <c r="G2252" s="2">
        <v>36040636</v>
      </c>
      <c r="H2252" s="3" t="s">
        <v>66</v>
      </c>
      <c r="I2252" s="3" t="s">
        <v>6962</v>
      </c>
      <c r="J2252" s="3" t="s">
        <v>66</v>
      </c>
      <c r="K2252" s="3" t="s">
        <v>12295</v>
      </c>
      <c r="L2252" s="2" t="b">
        <v>0</v>
      </c>
      <c r="M2252" s="4" t="s">
        <v>66</v>
      </c>
      <c r="N2252" s="2" t="b">
        <v>0</v>
      </c>
      <c r="O2252" s="3" t="s">
        <v>242</v>
      </c>
      <c r="P2252" s="3" t="s">
        <v>12296</v>
      </c>
      <c r="Q2252" s="3" t="s">
        <v>218</v>
      </c>
      <c r="R2252" s="2" t="s">
        <v>339</v>
      </c>
      <c r="S2252" s="2">
        <v>103864</v>
      </c>
      <c r="T2252" s="5">
        <v>45512</v>
      </c>
      <c r="U2252" s="6">
        <v>45520</v>
      </c>
      <c r="V2252" s="5">
        <v>45900</v>
      </c>
      <c r="W2252" s="7"/>
      <c r="X2252" s="7"/>
      <c r="Y2252" s="2" t="b">
        <v>1</v>
      </c>
      <c r="Z2252" s="2" t="b">
        <v>1</v>
      </c>
      <c r="AA2252" s="2" t="b">
        <v>1</v>
      </c>
      <c r="AB2252" s="2" t="b">
        <v>0</v>
      </c>
      <c r="AC2252" s="2" t="b">
        <v>0</v>
      </c>
      <c r="AD2252" s="2" t="b">
        <v>0</v>
      </c>
      <c r="AE2252" s="2" t="b">
        <v>0</v>
      </c>
      <c r="AF2252" s="2" t="b">
        <v>0</v>
      </c>
      <c r="AG2252" s="7"/>
      <c r="AH2252" s="7"/>
      <c r="AI2252" s="7"/>
      <c r="AJ2252" s="7"/>
      <c r="AK2252" s="7"/>
      <c r="AL2252" s="7"/>
      <c r="AM2252" s="3" t="s">
        <v>3489</v>
      </c>
      <c r="AN2252" s="3" t="s">
        <v>66</v>
      </c>
      <c r="AO2252" s="3" t="s">
        <v>75</v>
      </c>
      <c r="AP2252" s="3" t="s">
        <v>66</v>
      </c>
      <c r="AQ2252" s="7"/>
      <c r="AR2252" s="7"/>
      <c r="AS2252" s="7"/>
      <c r="AT2252" s="7"/>
      <c r="AU2252" s="7"/>
      <c r="AV2252" s="7"/>
      <c r="AW2252" s="2" t="b">
        <v>0</v>
      </c>
      <c r="AX2252" s="2" t="b">
        <v>0</v>
      </c>
      <c r="AY2252" s="2" t="b">
        <v>0</v>
      </c>
      <c r="AZ2252" s="2" t="b">
        <v>0</v>
      </c>
      <c r="BA2252" s="2" t="b">
        <v>0</v>
      </c>
      <c r="BB2252" s="2" t="b">
        <v>0</v>
      </c>
      <c r="BC2252" s="2" t="b">
        <v>0</v>
      </c>
      <c r="BD2252" s="7"/>
      <c r="BE2252" s="7"/>
      <c r="BF2252" s="7"/>
      <c r="BG2252" s="7"/>
      <c r="BH2252" s="7"/>
      <c r="BI2252" s="7"/>
      <c r="BJ2252" s="3" t="s">
        <v>66</v>
      </c>
      <c r="BK2252" s="3" t="s">
        <v>66</v>
      </c>
      <c r="BL2252" s="3" t="s">
        <v>66</v>
      </c>
      <c r="BM2252" s="3" t="s">
        <v>66</v>
      </c>
      <c r="BN2252" s="3" t="s">
        <v>1077</v>
      </c>
      <c r="BO2252" s="3" t="s">
        <v>66</v>
      </c>
    </row>
    <row r="2253" spans="1:67" ht="54" x14ac:dyDescent="0.15">
      <c r="A2253" s="2">
        <v>4361623</v>
      </c>
      <c r="B2253" s="10" t="str">
        <f>VLOOKUP(A2253,CSV_R7.10.23!KIHON_20003313_2025_20251023144124_JURAI,2,FALSE)</f>
        <v>株式会社　アスプランニング</v>
      </c>
      <c r="C2253" s="10" t="str">
        <f>VLOOKUP(A2253,CSV_R7.10.23!KIHON_20003313_2025_20251023144124_JURAI,4,FALSE)</f>
        <v>中央区　日本橋小伝馬町　２１－１</v>
      </c>
      <c r="D2253" s="2">
        <v>3865</v>
      </c>
      <c r="E2253" s="3" t="s">
        <v>12297</v>
      </c>
      <c r="F2253" s="3" t="s">
        <v>66</v>
      </c>
      <c r="G2253" s="2">
        <v>4361623</v>
      </c>
      <c r="H2253" s="3" t="s">
        <v>66</v>
      </c>
      <c r="I2253" s="3" t="s">
        <v>12298</v>
      </c>
      <c r="J2253" s="3" t="s">
        <v>66</v>
      </c>
      <c r="K2253" s="3" t="s">
        <v>12299</v>
      </c>
      <c r="L2253" s="2" t="b">
        <v>0</v>
      </c>
      <c r="M2253" s="4" t="s">
        <v>12300</v>
      </c>
      <c r="N2253" s="2" t="b">
        <v>0</v>
      </c>
      <c r="O2253" s="3" t="s">
        <v>2409</v>
      </c>
      <c r="P2253" s="3" t="s">
        <v>12301</v>
      </c>
      <c r="Q2253" s="3" t="s">
        <v>663</v>
      </c>
      <c r="R2253" s="2" t="s">
        <v>2023</v>
      </c>
      <c r="S2253" s="2">
        <v>103865</v>
      </c>
      <c r="T2253" s="5">
        <v>45513</v>
      </c>
      <c r="U2253" s="6">
        <v>45520</v>
      </c>
      <c r="V2253" s="5">
        <v>46630</v>
      </c>
      <c r="W2253" s="5">
        <v>45900</v>
      </c>
      <c r="X2253" s="2">
        <v>1</v>
      </c>
      <c r="Y2253" s="2" t="b">
        <v>1</v>
      </c>
      <c r="Z2253" s="2" t="b">
        <v>0</v>
      </c>
      <c r="AA2253" s="2" t="b">
        <v>0</v>
      </c>
      <c r="AB2253" s="2" t="b">
        <v>0</v>
      </c>
      <c r="AC2253" s="2" t="b">
        <v>1</v>
      </c>
      <c r="AD2253" s="2" t="b">
        <v>0</v>
      </c>
      <c r="AE2253" s="2" t="b">
        <v>0</v>
      </c>
      <c r="AF2253" s="2" t="b">
        <v>0</v>
      </c>
      <c r="AG2253" s="7"/>
      <c r="AH2253" s="7"/>
      <c r="AI2253" s="7"/>
      <c r="AJ2253" s="7"/>
      <c r="AK2253" s="7"/>
      <c r="AL2253" s="7"/>
      <c r="AM2253" s="3" t="s">
        <v>66</v>
      </c>
      <c r="AN2253" s="3" t="s">
        <v>66</v>
      </c>
      <c r="AO2253" s="3" t="s">
        <v>75</v>
      </c>
      <c r="AP2253" s="3" t="s">
        <v>66</v>
      </c>
      <c r="AQ2253" s="7"/>
      <c r="AR2253" s="7"/>
      <c r="AS2253" s="7"/>
      <c r="AT2253" s="7"/>
      <c r="AU2253" s="7"/>
      <c r="AV2253" s="7"/>
      <c r="AW2253" s="2" t="b">
        <v>0</v>
      </c>
      <c r="AX2253" s="2" t="b">
        <v>0</v>
      </c>
      <c r="AY2253" s="2" t="b">
        <v>0</v>
      </c>
      <c r="AZ2253" s="2" t="b">
        <v>0</v>
      </c>
      <c r="BA2253" s="2" t="b">
        <v>0</v>
      </c>
      <c r="BB2253" s="2" t="b">
        <v>0</v>
      </c>
      <c r="BC2253" s="2" t="b">
        <v>0</v>
      </c>
      <c r="BD2253" s="7"/>
      <c r="BE2253" s="7"/>
      <c r="BF2253" s="7"/>
      <c r="BG2253" s="7"/>
      <c r="BH2253" s="7"/>
      <c r="BI2253" s="7"/>
      <c r="BJ2253" s="3" t="s">
        <v>66</v>
      </c>
      <c r="BK2253" s="3" t="s">
        <v>66</v>
      </c>
      <c r="BL2253" s="3" t="s">
        <v>66</v>
      </c>
      <c r="BM2253" s="3" t="s">
        <v>66</v>
      </c>
      <c r="BN2253" s="3" t="s">
        <v>66</v>
      </c>
      <c r="BO2253" s="3" t="s">
        <v>66</v>
      </c>
    </row>
    <row r="2254" spans="1:67" ht="67.5" x14ac:dyDescent="0.15">
      <c r="A2254" s="2">
        <v>3031708</v>
      </c>
      <c r="B2254" s="10" t="str">
        <f>VLOOKUP(A2254,CSV_R7.10.23!KIHON_20003313_2025_20251023144124_JURAI,2,FALSE)</f>
        <v>株式会社　パソナライフケア</v>
      </c>
      <c r="C2254" s="10" t="str">
        <f>VLOOKUP(A2254,CSV_R7.10.23!KIHON_20003313_2025_20251023144124_JURAI,4,FALSE)</f>
        <v>港区　南青山　３－１－３０ＰＡＳＯＮＡ　ＳＱＵＡＲＥ</v>
      </c>
      <c r="D2254" s="2">
        <v>3866</v>
      </c>
      <c r="E2254" s="3" t="s">
        <v>12302</v>
      </c>
      <c r="F2254" s="3" t="s">
        <v>66</v>
      </c>
      <c r="G2254" s="2">
        <v>3031708</v>
      </c>
      <c r="H2254" s="3" t="s">
        <v>66</v>
      </c>
      <c r="I2254" s="3" t="s">
        <v>12303</v>
      </c>
      <c r="J2254" s="3" t="s">
        <v>66</v>
      </c>
      <c r="K2254" s="3" t="s">
        <v>12304</v>
      </c>
      <c r="L2254" s="2" t="b">
        <v>0</v>
      </c>
      <c r="M2254" s="4" t="s">
        <v>12305</v>
      </c>
      <c r="N2254" s="2" t="b">
        <v>0</v>
      </c>
      <c r="O2254" s="3" t="s">
        <v>792</v>
      </c>
      <c r="P2254" s="3" t="s">
        <v>7723</v>
      </c>
      <c r="Q2254" s="3" t="s">
        <v>114</v>
      </c>
      <c r="R2254" s="2" t="s">
        <v>2617</v>
      </c>
      <c r="S2254" s="2">
        <v>103866</v>
      </c>
      <c r="T2254" s="5">
        <v>45513</v>
      </c>
      <c r="U2254" s="6">
        <v>45520</v>
      </c>
      <c r="V2254" s="5">
        <v>46630</v>
      </c>
      <c r="W2254" s="5">
        <v>45900</v>
      </c>
      <c r="X2254" s="2">
        <v>1</v>
      </c>
      <c r="Y2254" s="2" t="b">
        <v>1</v>
      </c>
      <c r="Z2254" s="2" t="b">
        <v>1</v>
      </c>
      <c r="AA2254" s="2" t="b">
        <v>1</v>
      </c>
      <c r="AB2254" s="2" t="b">
        <v>1</v>
      </c>
      <c r="AC2254" s="2" t="b">
        <v>1</v>
      </c>
      <c r="AD2254" s="2" t="b">
        <v>1</v>
      </c>
      <c r="AE2254" s="2" t="b">
        <v>1</v>
      </c>
      <c r="AF2254" s="2" t="b">
        <v>0</v>
      </c>
      <c r="AG2254" s="7"/>
      <c r="AH2254" s="7"/>
      <c r="AI2254" s="7"/>
      <c r="AJ2254" s="7"/>
      <c r="AK2254" s="7"/>
      <c r="AL2254" s="7"/>
      <c r="AM2254" s="3" t="s">
        <v>66</v>
      </c>
      <c r="AN2254" s="3" t="s">
        <v>66</v>
      </c>
      <c r="AO2254" s="3" t="s">
        <v>75</v>
      </c>
      <c r="AP2254" s="3" t="s">
        <v>66</v>
      </c>
      <c r="AQ2254" s="7"/>
      <c r="AR2254" s="7"/>
      <c r="AS2254" s="7"/>
      <c r="AT2254" s="7"/>
      <c r="AU2254" s="7"/>
      <c r="AV2254" s="7"/>
      <c r="AW2254" s="2" t="b">
        <v>0</v>
      </c>
      <c r="AX2254" s="2" t="b">
        <v>0</v>
      </c>
      <c r="AY2254" s="2" t="b">
        <v>0</v>
      </c>
      <c r="AZ2254" s="2" t="b">
        <v>0</v>
      </c>
      <c r="BA2254" s="2" t="b">
        <v>0</v>
      </c>
      <c r="BB2254" s="2" t="b">
        <v>0</v>
      </c>
      <c r="BC2254" s="2" t="b">
        <v>0</v>
      </c>
      <c r="BD2254" s="7"/>
      <c r="BE2254" s="7"/>
      <c r="BF2254" s="7"/>
      <c r="BG2254" s="7"/>
      <c r="BH2254" s="7"/>
      <c r="BI2254" s="7"/>
      <c r="BJ2254" s="3" t="s">
        <v>66</v>
      </c>
      <c r="BK2254" s="3" t="s">
        <v>66</v>
      </c>
      <c r="BL2254" s="3" t="s">
        <v>66</v>
      </c>
      <c r="BM2254" s="3" t="s">
        <v>66</v>
      </c>
      <c r="BN2254" s="3" t="s">
        <v>66</v>
      </c>
      <c r="BO2254" s="3" t="s">
        <v>66</v>
      </c>
    </row>
    <row r="2255" spans="1:67" ht="81" x14ac:dyDescent="0.15">
      <c r="A2255" s="2">
        <v>19323619</v>
      </c>
      <c r="B2255" s="10" t="str">
        <f>VLOOKUP(A2255,CSV_R7.10.23!KIHON_20003313_2025_20251023144124_JURAI,2,FALSE)</f>
        <v>株式会社ＦｒｅｅＳｔｙｌｅ</v>
      </c>
      <c r="C2255" s="10" t="str">
        <f>VLOOKUP(A2255,CSV_R7.10.23!KIHON_20003313_2025_20251023144124_JURAI,4,FALSE)</f>
        <v>港区　高輪　４－２３－６　ハイホーム高輪　７０８</v>
      </c>
      <c r="D2255" s="2">
        <v>3867</v>
      </c>
      <c r="E2255" s="3" t="s">
        <v>12306</v>
      </c>
      <c r="F2255" s="3" t="s">
        <v>66</v>
      </c>
      <c r="G2255" s="2">
        <v>19323619</v>
      </c>
      <c r="H2255" s="3" t="s">
        <v>66</v>
      </c>
      <c r="I2255" s="3" t="s">
        <v>12307</v>
      </c>
      <c r="J2255" s="3" t="s">
        <v>66</v>
      </c>
      <c r="K2255" s="3" t="s">
        <v>12308</v>
      </c>
      <c r="L2255" s="2" t="b">
        <v>0</v>
      </c>
      <c r="M2255" s="4" t="s">
        <v>66</v>
      </c>
      <c r="N2255" s="2" t="b">
        <v>0</v>
      </c>
      <c r="O2255" s="3" t="s">
        <v>2954</v>
      </c>
      <c r="P2255" s="3" t="s">
        <v>12309</v>
      </c>
      <c r="Q2255" s="3" t="s">
        <v>94</v>
      </c>
      <c r="R2255" s="2" t="s">
        <v>607</v>
      </c>
      <c r="S2255" s="2">
        <v>103867</v>
      </c>
      <c r="T2255" s="5">
        <v>45513</v>
      </c>
      <c r="U2255" s="6">
        <v>45520</v>
      </c>
      <c r="V2255" s="5">
        <v>45900</v>
      </c>
      <c r="W2255" s="7"/>
      <c r="X2255" s="7"/>
      <c r="Y2255" s="2" t="b">
        <v>1</v>
      </c>
      <c r="Z2255" s="2" t="b">
        <v>1</v>
      </c>
      <c r="AA2255" s="2" t="b">
        <v>1</v>
      </c>
      <c r="AB2255" s="2" t="b">
        <v>1</v>
      </c>
      <c r="AC2255" s="2" t="b">
        <v>1</v>
      </c>
      <c r="AD2255" s="2" t="b">
        <v>1</v>
      </c>
      <c r="AE2255" s="2" t="b">
        <v>1</v>
      </c>
      <c r="AF2255" s="2" t="b">
        <v>0</v>
      </c>
      <c r="AG2255" s="2">
        <v>1129</v>
      </c>
      <c r="AH2255" s="6">
        <v>45835</v>
      </c>
      <c r="AI2255" s="5">
        <v>45849</v>
      </c>
      <c r="AJ2255" s="5">
        <v>46568</v>
      </c>
      <c r="AK2255" s="7"/>
      <c r="AL2255" s="7"/>
      <c r="AM2255" s="3" t="s">
        <v>66</v>
      </c>
      <c r="AN2255" s="3" t="s">
        <v>66</v>
      </c>
      <c r="AO2255" s="3" t="s">
        <v>75</v>
      </c>
      <c r="AP2255" s="3" t="s">
        <v>66</v>
      </c>
      <c r="AQ2255" s="7"/>
      <c r="AR2255" s="7"/>
      <c r="AS2255" s="7"/>
      <c r="AT2255" s="7"/>
      <c r="AU2255" s="7"/>
      <c r="AV2255" s="7"/>
      <c r="AW2255" s="2" t="b">
        <v>0</v>
      </c>
      <c r="AX2255" s="2" t="b">
        <v>0</v>
      </c>
      <c r="AY2255" s="2" t="b">
        <v>0</v>
      </c>
      <c r="AZ2255" s="2" t="b">
        <v>0</v>
      </c>
      <c r="BA2255" s="2" t="b">
        <v>0</v>
      </c>
      <c r="BB2255" s="2" t="b">
        <v>0</v>
      </c>
      <c r="BC2255" s="2" t="b">
        <v>0</v>
      </c>
      <c r="BD2255" s="7"/>
      <c r="BE2255" s="7"/>
      <c r="BF2255" s="7"/>
      <c r="BG2255" s="7"/>
      <c r="BH2255" s="7"/>
      <c r="BI2255" s="7"/>
      <c r="BJ2255" s="3" t="s">
        <v>66</v>
      </c>
      <c r="BK2255" s="3" t="s">
        <v>66</v>
      </c>
      <c r="BL2255" s="3" t="s">
        <v>66</v>
      </c>
      <c r="BM2255" s="3" t="s">
        <v>66</v>
      </c>
      <c r="BN2255" s="3" t="s">
        <v>66</v>
      </c>
      <c r="BO2255" s="3" t="s">
        <v>66</v>
      </c>
    </row>
    <row r="2256" spans="1:67" ht="81" x14ac:dyDescent="0.15">
      <c r="A2256" s="2">
        <v>13131418</v>
      </c>
      <c r="B2256" s="10" t="str">
        <f>VLOOKUP(A2256,CSV_R7.10.23!KIHON_20003313_2025_20251023144124_JURAI,2,FALSE)</f>
        <v>株式会社　ワイ・ジェー・ワイコーポレーション</v>
      </c>
      <c r="C2256" s="10" t="str">
        <f>VLOOKUP(A2256,CSV_R7.10.23!KIHON_20003313_2025_20251023144124_JURAI,4,FALSE)</f>
        <v>港区　芝　２－２９－１０　Ａフロント芝二丁目ビル５階</v>
      </c>
      <c r="D2256" s="2">
        <v>3868</v>
      </c>
      <c r="E2256" s="3" t="s">
        <v>12310</v>
      </c>
      <c r="F2256" s="3" t="s">
        <v>66</v>
      </c>
      <c r="G2256" s="2">
        <v>13131418</v>
      </c>
      <c r="H2256" s="3" t="s">
        <v>66</v>
      </c>
      <c r="I2256" s="3" t="s">
        <v>12311</v>
      </c>
      <c r="J2256" s="3" t="s">
        <v>66</v>
      </c>
      <c r="K2256" s="3" t="s">
        <v>12312</v>
      </c>
      <c r="L2256" s="2" t="b">
        <v>0</v>
      </c>
      <c r="M2256" s="4" t="s">
        <v>12313</v>
      </c>
      <c r="N2256" s="2" t="b">
        <v>0</v>
      </c>
      <c r="O2256" s="3" t="s">
        <v>2278</v>
      </c>
      <c r="P2256" s="3" t="s">
        <v>12314</v>
      </c>
      <c r="Q2256" s="3" t="s">
        <v>157</v>
      </c>
      <c r="R2256" s="2" t="s">
        <v>1045</v>
      </c>
      <c r="S2256" s="2">
        <v>103868</v>
      </c>
      <c r="T2256" s="5">
        <v>45517</v>
      </c>
      <c r="U2256" s="6">
        <v>45526</v>
      </c>
      <c r="V2256" s="5">
        <v>45900</v>
      </c>
      <c r="W2256" s="7"/>
      <c r="X2256" s="7"/>
      <c r="Y2256" s="2" t="b">
        <v>1</v>
      </c>
      <c r="Z2256" s="2" t="b">
        <v>0</v>
      </c>
      <c r="AA2256" s="2" t="b">
        <v>0</v>
      </c>
      <c r="AB2256" s="2" t="b">
        <v>1</v>
      </c>
      <c r="AC2256" s="2" t="b">
        <v>1</v>
      </c>
      <c r="AD2256" s="2" t="b">
        <v>1</v>
      </c>
      <c r="AE2256" s="2" t="b">
        <v>1</v>
      </c>
      <c r="AF2256" s="2" t="b">
        <v>0</v>
      </c>
      <c r="AG2256" s="7"/>
      <c r="AH2256" s="7"/>
      <c r="AI2256" s="7"/>
      <c r="AJ2256" s="7"/>
      <c r="AK2256" s="7"/>
      <c r="AL2256" s="7"/>
      <c r="AM2256" s="3" t="s">
        <v>3489</v>
      </c>
      <c r="AN2256" s="3" t="s">
        <v>66</v>
      </c>
      <c r="AO2256" s="3" t="s">
        <v>75</v>
      </c>
      <c r="AP2256" s="3" t="s">
        <v>66</v>
      </c>
      <c r="AQ2256" s="7"/>
      <c r="AR2256" s="7"/>
      <c r="AS2256" s="7"/>
      <c r="AT2256" s="7"/>
      <c r="AU2256" s="7"/>
      <c r="AV2256" s="7"/>
      <c r="AW2256" s="2" t="b">
        <v>0</v>
      </c>
      <c r="AX2256" s="2" t="b">
        <v>0</v>
      </c>
      <c r="AY2256" s="2" t="b">
        <v>0</v>
      </c>
      <c r="AZ2256" s="2" t="b">
        <v>0</v>
      </c>
      <c r="BA2256" s="2" t="b">
        <v>0</v>
      </c>
      <c r="BB2256" s="2" t="b">
        <v>0</v>
      </c>
      <c r="BC2256" s="2" t="b">
        <v>0</v>
      </c>
      <c r="BD2256" s="7"/>
      <c r="BE2256" s="7"/>
      <c r="BF2256" s="7"/>
      <c r="BG2256" s="7"/>
      <c r="BH2256" s="7"/>
      <c r="BI2256" s="7"/>
      <c r="BJ2256" s="3" t="s">
        <v>66</v>
      </c>
      <c r="BK2256" s="3" t="s">
        <v>66</v>
      </c>
      <c r="BL2256" s="3" t="s">
        <v>66</v>
      </c>
      <c r="BM2256" s="3" t="s">
        <v>66</v>
      </c>
      <c r="BN2256" s="3" t="s">
        <v>1077</v>
      </c>
      <c r="BO2256" s="3" t="s">
        <v>66</v>
      </c>
    </row>
    <row r="2257" spans="1:67" ht="54" x14ac:dyDescent="0.15">
      <c r="A2257" s="2">
        <v>31072908</v>
      </c>
      <c r="B2257" s="10" t="str">
        <f>VLOOKUP(A2257,CSV_R7.10.23!KIHON_20003313_2025_20251023144124_JURAI,2,FALSE)</f>
        <v>デリカフーズ　株式会社</v>
      </c>
      <c r="C2257" s="10" t="str">
        <f>VLOOKUP(A2257,CSV_R7.10.23!KIHON_20003313_2025_20251023144124_JURAI,4,FALSE)</f>
        <v>足立区　六町　４－１２－１２</v>
      </c>
      <c r="D2257" s="2">
        <v>3869</v>
      </c>
      <c r="E2257" s="3" t="s">
        <v>12315</v>
      </c>
      <c r="F2257" s="3" t="s">
        <v>66</v>
      </c>
      <c r="G2257" s="2">
        <v>31072908</v>
      </c>
      <c r="H2257" s="3" t="s">
        <v>66</v>
      </c>
      <c r="I2257" s="3" t="s">
        <v>12316</v>
      </c>
      <c r="J2257" s="3" t="s">
        <v>66</v>
      </c>
      <c r="K2257" s="3" t="s">
        <v>12317</v>
      </c>
      <c r="L2257" s="2" t="b">
        <v>0</v>
      </c>
      <c r="M2257" s="4" t="s">
        <v>9858</v>
      </c>
      <c r="N2257" s="2" t="b">
        <v>0</v>
      </c>
      <c r="O2257" s="3" t="s">
        <v>2471</v>
      </c>
      <c r="P2257" s="3" t="s">
        <v>12318</v>
      </c>
      <c r="Q2257" s="3" t="s">
        <v>226</v>
      </c>
      <c r="R2257" s="2" t="s">
        <v>12319</v>
      </c>
      <c r="S2257" s="2">
        <v>103869</v>
      </c>
      <c r="T2257" s="5">
        <v>45517</v>
      </c>
      <c r="U2257" s="6">
        <v>45526</v>
      </c>
      <c r="V2257" s="5">
        <v>46630</v>
      </c>
      <c r="W2257" s="5">
        <v>45900</v>
      </c>
      <c r="X2257" s="2">
        <v>1</v>
      </c>
      <c r="Y2257" s="2" t="b">
        <v>1</v>
      </c>
      <c r="Z2257" s="2" t="b">
        <v>1</v>
      </c>
      <c r="AA2257" s="2" t="b">
        <v>0</v>
      </c>
      <c r="AB2257" s="2" t="b">
        <v>1</v>
      </c>
      <c r="AC2257" s="2" t="b">
        <v>1</v>
      </c>
      <c r="AD2257" s="2" t="b">
        <v>1</v>
      </c>
      <c r="AE2257" s="2" t="b">
        <v>0</v>
      </c>
      <c r="AF2257" s="2" t="b">
        <v>0</v>
      </c>
      <c r="AG2257" s="7"/>
      <c r="AH2257" s="7"/>
      <c r="AI2257" s="7"/>
      <c r="AJ2257" s="7"/>
      <c r="AK2257" s="7"/>
      <c r="AL2257" s="7"/>
      <c r="AM2257" s="3" t="s">
        <v>12243</v>
      </c>
      <c r="AN2257" s="3" t="s">
        <v>66</v>
      </c>
      <c r="AO2257" s="3" t="s">
        <v>75</v>
      </c>
      <c r="AP2257" s="3" t="s">
        <v>66</v>
      </c>
      <c r="AQ2257" s="7"/>
      <c r="AR2257" s="7"/>
      <c r="AS2257" s="7"/>
      <c r="AT2257" s="7"/>
      <c r="AU2257" s="7"/>
      <c r="AV2257" s="7"/>
      <c r="AW2257" s="2" t="b">
        <v>0</v>
      </c>
      <c r="AX2257" s="2" t="b">
        <v>0</v>
      </c>
      <c r="AY2257" s="2" t="b">
        <v>0</v>
      </c>
      <c r="AZ2257" s="2" t="b">
        <v>0</v>
      </c>
      <c r="BA2257" s="2" t="b">
        <v>0</v>
      </c>
      <c r="BB2257" s="2" t="b">
        <v>0</v>
      </c>
      <c r="BC2257" s="2" t="b">
        <v>0</v>
      </c>
      <c r="BD2257" s="7"/>
      <c r="BE2257" s="7"/>
      <c r="BF2257" s="7"/>
      <c r="BG2257" s="7"/>
      <c r="BH2257" s="7"/>
      <c r="BI2257" s="7"/>
      <c r="BJ2257" s="3" t="s">
        <v>66</v>
      </c>
      <c r="BK2257" s="3" t="s">
        <v>66</v>
      </c>
      <c r="BL2257" s="3" t="s">
        <v>66</v>
      </c>
      <c r="BM2257" s="3" t="s">
        <v>66</v>
      </c>
      <c r="BN2257" s="3" t="s">
        <v>66</v>
      </c>
      <c r="BO2257" s="3" t="s">
        <v>66</v>
      </c>
    </row>
    <row r="2258" spans="1:67" ht="81" x14ac:dyDescent="0.15">
      <c r="A2258" s="2">
        <v>72130737</v>
      </c>
      <c r="B2258" s="10" t="str">
        <f>VLOOKUP(A2258,CSV_R7.10.23!KIHON_20003313_2025_20251023144124_JURAI,2,FALSE)</f>
        <v>合同会社　ＷＡＧ　ＳＰＡＣＥ</v>
      </c>
      <c r="C2258" s="10" t="str">
        <f>VLOOKUP(A2258,CSV_R7.10.23!KIHON_20003313_2025_20251023144124_JURAI,4,FALSE)</f>
        <v>大田区　南蒲田　３－１６－３　アルシオン南蒲田１０１</v>
      </c>
      <c r="D2258" s="2">
        <v>3870</v>
      </c>
      <c r="E2258" s="3" t="s">
        <v>12320</v>
      </c>
      <c r="F2258" s="3" t="s">
        <v>66</v>
      </c>
      <c r="G2258" s="2">
        <v>72130737</v>
      </c>
      <c r="H2258" s="3" t="s">
        <v>66</v>
      </c>
      <c r="I2258" s="3" t="s">
        <v>12321</v>
      </c>
      <c r="J2258" s="3" t="s">
        <v>66</v>
      </c>
      <c r="K2258" s="3" t="s">
        <v>12322</v>
      </c>
      <c r="L2258" s="2" t="b">
        <v>0</v>
      </c>
      <c r="M2258" s="4" t="s">
        <v>12323</v>
      </c>
      <c r="N2258" s="2" t="b">
        <v>0</v>
      </c>
      <c r="O2258" s="3" t="s">
        <v>2753</v>
      </c>
      <c r="P2258" s="3" t="s">
        <v>12324</v>
      </c>
      <c r="Q2258" s="3" t="s">
        <v>235</v>
      </c>
      <c r="R2258" s="2" t="s">
        <v>760</v>
      </c>
      <c r="S2258" s="2">
        <v>103870</v>
      </c>
      <c r="T2258" s="5">
        <v>45518</v>
      </c>
      <c r="U2258" s="6">
        <v>45526</v>
      </c>
      <c r="V2258" s="5">
        <v>45900</v>
      </c>
      <c r="W2258" s="7"/>
      <c r="X2258" s="7"/>
      <c r="Y2258" s="2" t="b">
        <v>1</v>
      </c>
      <c r="Z2258" s="2" t="b">
        <v>1</v>
      </c>
      <c r="AA2258" s="2" t="b">
        <v>1</v>
      </c>
      <c r="AB2258" s="2" t="b">
        <v>1</v>
      </c>
      <c r="AC2258" s="2" t="b">
        <v>1</v>
      </c>
      <c r="AD2258" s="2" t="b">
        <v>0</v>
      </c>
      <c r="AE2258" s="2" t="b">
        <v>1</v>
      </c>
      <c r="AF2258" s="2" t="b">
        <v>0</v>
      </c>
      <c r="AG2258" s="7"/>
      <c r="AH2258" s="7"/>
      <c r="AI2258" s="7"/>
      <c r="AJ2258" s="7"/>
      <c r="AK2258" s="7"/>
      <c r="AL2258" s="7"/>
      <c r="AM2258" s="3" t="s">
        <v>3489</v>
      </c>
      <c r="AN2258" s="3" t="s">
        <v>66</v>
      </c>
      <c r="AO2258" s="3" t="s">
        <v>75</v>
      </c>
      <c r="AP2258" s="3" t="s">
        <v>66</v>
      </c>
      <c r="AQ2258" s="7"/>
      <c r="AR2258" s="7"/>
      <c r="AS2258" s="7"/>
      <c r="AT2258" s="7"/>
      <c r="AU2258" s="7"/>
      <c r="AV2258" s="7"/>
      <c r="AW2258" s="2" t="b">
        <v>0</v>
      </c>
      <c r="AX2258" s="2" t="b">
        <v>0</v>
      </c>
      <c r="AY2258" s="2" t="b">
        <v>0</v>
      </c>
      <c r="AZ2258" s="2" t="b">
        <v>0</v>
      </c>
      <c r="BA2258" s="2" t="b">
        <v>0</v>
      </c>
      <c r="BB2258" s="2" t="b">
        <v>0</v>
      </c>
      <c r="BC2258" s="2" t="b">
        <v>0</v>
      </c>
      <c r="BD2258" s="7"/>
      <c r="BE2258" s="7"/>
      <c r="BF2258" s="7"/>
      <c r="BG2258" s="7"/>
      <c r="BH2258" s="7"/>
      <c r="BI2258" s="7"/>
      <c r="BJ2258" s="3" t="s">
        <v>66</v>
      </c>
      <c r="BK2258" s="3" t="s">
        <v>66</v>
      </c>
      <c r="BL2258" s="3" t="s">
        <v>66</v>
      </c>
      <c r="BM2258" s="3" t="s">
        <v>66</v>
      </c>
      <c r="BN2258" s="3" t="s">
        <v>1077</v>
      </c>
      <c r="BO2258" s="3" t="s">
        <v>66</v>
      </c>
    </row>
    <row r="2259" spans="1:67" ht="81" x14ac:dyDescent="0.15">
      <c r="A2259" s="2">
        <v>65142943</v>
      </c>
      <c r="B2259" s="10" t="str">
        <f>VLOOKUP(A2259,CSV_R7.10.23!KIHON_20003313_2025_20251023144124_JURAI,2,FALSE)</f>
        <v>株式会社　学研ココファン・ナーサリー</v>
      </c>
      <c r="C2259" s="10" t="str">
        <f>VLOOKUP(A2259,CSV_R7.10.23!KIHON_20003313_2025_20251023144124_JURAI,4,FALSE)</f>
        <v>品川区　西五反田　２―１１―８　学研ビル</v>
      </c>
      <c r="D2259" s="2">
        <v>3871</v>
      </c>
      <c r="E2259" s="3" t="s">
        <v>12325</v>
      </c>
      <c r="F2259" s="3" t="s">
        <v>66</v>
      </c>
      <c r="G2259" s="2">
        <v>65142943</v>
      </c>
      <c r="H2259" s="3" t="s">
        <v>66</v>
      </c>
      <c r="I2259" s="3" t="s">
        <v>12326</v>
      </c>
      <c r="J2259" s="3" t="s">
        <v>66</v>
      </c>
      <c r="K2259" s="3" t="s">
        <v>12327</v>
      </c>
      <c r="L2259" s="2" t="b">
        <v>0</v>
      </c>
      <c r="M2259" s="4" t="s">
        <v>12328</v>
      </c>
      <c r="N2259" s="2" t="b">
        <v>0</v>
      </c>
      <c r="O2259" s="3" t="s">
        <v>12329</v>
      </c>
      <c r="P2259" s="3" t="s">
        <v>12330</v>
      </c>
      <c r="Q2259" s="3" t="s">
        <v>114</v>
      </c>
      <c r="R2259" s="2" t="s">
        <v>12331</v>
      </c>
      <c r="S2259" s="2">
        <v>103871</v>
      </c>
      <c r="T2259" s="5">
        <v>45519</v>
      </c>
      <c r="U2259" s="6">
        <v>45526</v>
      </c>
      <c r="V2259" s="5">
        <v>45900</v>
      </c>
      <c r="W2259" s="7"/>
      <c r="X2259" s="7"/>
      <c r="Y2259" s="2" t="b">
        <v>1</v>
      </c>
      <c r="Z2259" s="2" t="b">
        <v>1</v>
      </c>
      <c r="AA2259" s="2" t="b">
        <v>0</v>
      </c>
      <c r="AB2259" s="2" t="b">
        <v>0</v>
      </c>
      <c r="AC2259" s="2" t="b">
        <v>0</v>
      </c>
      <c r="AD2259" s="2" t="b">
        <v>0</v>
      </c>
      <c r="AE2259" s="2" t="b">
        <v>0</v>
      </c>
      <c r="AF2259" s="2" t="b">
        <v>0</v>
      </c>
      <c r="AG2259" s="7"/>
      <c r="AH2259" s="7"/>
      <c r="AI2259" s="7"/>
      <c r="AJ2259" s="7"/>
      <c r="AK2259" s="7"/>
      <c r="AL2259" s="7"/>
      <c r="AM2259" s="3" t="s">
        <v>3489</v>
      </c>
      <c r="AN2259" s="3" t="s">
        <v>66</v>
      </c>
      <c r="AO2259" s="3" t="s">
        <v>75</v>
      </c>
      <c r="AP2259" s="3" t="s">
        <v>66</v>
      </c>
      <c r="AQ2259" s="7"/>
      <c r="AR2259" s="7"/>
      <c r="AS2259" s="7"/>
      <c r="AT2259" s="7"/>
      <c r="AU2259" s="7"/>
      <c r="AV2259" s="7"/>
      <c r="AW2259" s="2" t="b">
        <v>0</v>
      </c>
      <c r="AX2259" s="2" t="b">
        <v>0</v>
      </c>
      <c r="AY2259" s="2" t="b">
        <v>0</v>
      </c>
      <c r="AZ2259" s="2" t="b">
        <v>0</v>
      </c>
      <c r="BA2259" s="2" t="b">
        <v>0</v>
      </c>
      <c r="BB2259" s="2" t="b">
        <v>0</v>
      </c>
      <c r="BC2259" s="2" t="b">
        <v>0</v>
      </c>
      <c r="BD2259" s="7"/>
      <c r="BE2259" s="7"/>
      <c r="BF2259" s="7"/>
      <c r="BG2259" s="7"/>
      <c r="BH2259" s="7"/>
      <c r="BI2259" s="7"/>
      <c r="BJ2259" s="3" t="s">
        <v>66</v>
      </c>
      <c r="BK2259" s="3" t="s">
        <v>66</v>
      </c>
      <c r="BL2259" s="3" t="s">
        <v>66</v>
      </c>
      <c r="BM2259" s="3" t="s">
        <v>66</v>
      </c>
      <c r="BN2259" s="3" t="s">
        <v>1077</v>
      </c>
      <c r="BO2259" s="3" t="s">
        <v>66</v>
      </c>
    </row>
    <row r="2260" spans="1:67" ht="121.5" x14ac:dyDescent="0.15">
      <c r="A2260" s="2">
        <v>93160633</v>
      </c>
      <c r="B2260" s="10" t="str">
        <f>VLOOKUP(A2260,CSV_R7.10.23!KIHON_20003313_2025_20251023144124_JURAI,2,FALSE)</f>
        <v>有限会社　武田設備工業</v>
      </c>
      <c r="C2260" s="10" t="str">
        <f>VLOOKUP(A2260,CSV_R7.10.23!KIHON_20003313_2025_20251023144124_JURAI,4,FALSE)</f>
        <v>東村山市　野口町　３―２８―１７</v>
      </c>
      <c r="D2260" s="2">
        <v>3872</v>
      </c>
      <c r="E2260" s="3" t="s">
        <v>12332</v>
      </c>
      <c r="F2260" s="3" t="s">
        <v>66</v>
      </c>
      <c r="G2260" s="2">
        <v>93160633</v>
      </c>
      <c r="H2260" s="3" t="s">
        <v>66</v>
      </c>
      <c r="I2260" s="3" t="s">
        <v>12333</v>
      </c>
      <c r="J2260" s="3" t="s">
        <v>66</v>
      </c>
      <c r="K2260" s="3" t="s">
        <v>12334</v>
      </c>
      <c r="L2260" s="2" t="b">
        <v>0</v>
      </c>
      <c r="M2260" s="4" t="s">
        <v>12335</v>
      </c>
      <c r="N2260" s="2" t="b">
        <v>0</v>
      </c>
      <c r="O2260" s="3" t="s">
        <v>12336</v>
      </c>
      <c r="P2260" s="3" t="s">
        <v>12337</v>
      </c>
      <c r="Q2260" s="3" t="s">
        <v>218</v>
      </c>
      <c r="R2260" s="2" t="s">
        <v>454</v>
      </c>
      <c r="S2260" s="2">
        <v>103872</v>
      </c>
      <c r="T2260" s="5">
        <v>45509</v>
      </c>
      <c r="U2260" s="6">
        <v>45533</v>
      </c>
      <c r="V2260" s="5">
        <v>45900</v>
      </c>
      <c r="W2260" s="7"/>
      <c r="X2260" s="7"/>
      <c r="Y2260" s="2" t="b">
        <v>1</v>
      </c>
      <c r="Z2260" s="2" t="b">
        <v>1</v>
      </c>
      <c r="AA2260" s="2" t="b">
        <v>0</v>
      </c>
      <c r="AB2260" s="2" t="b">
        <v>0</v>
      </c>
      <c r="AC2260" s="2" t="b">
        <v>0</v>
      </c>
      <c r="AD2260" s="2" t="b">
        <v>0</v>
      </c>
      <c r="AE2260" s="2" t="b">
        <v>0</v>
      </c>
      <c r="AF2260" s="2" t="b">
        <v>0</v>
      </c>
      <c r="AG2260" s="7"/>
      <c r="AH2260" s="7"/>
      <c r="AI2260" s="7"/>
      <c r="AJ2260" s="7"/>
      <c r="AK2260" s="7"/>
      <c r="AL2260" s="7"/>
      <c r="AM2260" s="3" t="s">
        <v>12338</v>
      </c>
      <c r="AN2260" s="3" t="s">
        <v>66</v>
      </c>
      <c r="AO2260" s="3" t="s">
        <v>75</v>
      </c>
      <c r="AP2260" s="3" t="s">
        <v>66</v>
      </c>
      <c r="AQ2260" s="7"/>
      <c r="AR2260" s="7"/>
      <c r="AS2260" s="7"/>
      <c r="AT2260" s="7"/>
      <c r="AU2260" s="7"/>
      <c r="AV2260" s="7"/>
      <c r="AW2260" s="2" t="b">
        <v>0</v>
      </c>
      <c r="AX2260" s="2" t="b">
        <v>0</v>
      </c>
      <c r="AY2260" s="2" t="b">
        <v>0</v>
      </c>
      <c r="AZ2260" s="2" t="b">
        <v>0</v>
      </c>
      <c r="BA2260" s="2" t="b">
        <v>0</v>
      </c>
      <c r="BB2260" s="2" t="b">
        <v>0</v>
      </c>
      <c r="BC2260" s="2" t="b">
        <v>0</v>
      </c>
      <c r="BD2260" s="7"/>
      <c r="BE2260" s="7"/>
      <c r="BF2260" s="7"/>
      <c r="BG2260" s="7"/>
      <c r="BH2260" s="7"/>
      <c r="BI2260" s="7"/>
      <c r="BJ2260" s="3" t="s">
        <v>66</v>
      </c>
      <c r="BK2260" s="3" t="s">
        <v>66</v>
      </c>
      <c r="BL2260" s="3" t="s">
        <v>66</v>
      </c>
      <c r="BM2260" s="3" t="s">
        <v>66</v>
      </c>
      <c r="BN2260" s="3" t="s">
        <v>1077</v>
      </c>
      <c r="BO2260" s="3" t="s">
        <v>66</v>
      </c>
    </row>
    <row r="2261" spans="1:67" ht="54" x14ac:dyDescent="0.15">
      <c r="A2261" s="2">
        <v>42142821</v>
      </c>
      <c r="B2261" s="10" t="str">
        <f>VLOOKUP(A2261,CSV_R7.10.23!KIHON_20003313_2025_20251023144124_JURAI,2,FALSE)</f>
        <v>株式会社　飾Ｇａｒａｇｅ</v>
      </c>
      <c r="C2261" s="10" t="str">
        <f>VLOOKUP(A2261,CSV_R7.10.23!KIHON_20003313_2025_20251023144124_JURAI,4,FALSE)</f>
        <v>飾区　西水元　２－１２－１８</v>
      </c>
      <c r="D2261" s="2">
        <v>3873</v>
      </c>
      <c r="E2261" s="3" t="s">
        <v>12339</v>
      </c>
      <c r="F2261" s="3" t="s">
        <v>66</v>
      </c>
      <c r="G2261" s="2">
        <v>42142821</v>
      </c>
      <c r="H2261" s="3" t="s">
        <v>66</v>
      </c>
      <c r="I2261" s="3" t="s">
        <v>12340</v>
      </c>
      <c r="J2261" s="3" t="s">
        <v>66</v>
      </c>
      <c r="K2261" s="3" t="s">
        <v>12341</v>
      </c>
      <c r="L2261" s="2" t="b">
        <v>0</v>
      </c>
      <c r="M2261" s="4" t="s">
        <v>12342</v>
      </c>
      <c r="N2261" s="2" t="b">
        <v>0</v>
      </c>
      <c r="O2261" s="3" t="s">
        <v>12343</v>
      </c>
      <c r="P2261" s="3" t="s">
        <v>12344</v>
      </c>
      <c r="Q2261" s="3" t="s">
        <v>185</v>
      </c>
      <c r="R2261" s="2" t="s">
        <v>211</v>
      </c>
      <c r="S2261" s="2">
        <v>103873</v>
      </c>
      <c r="T2261" s="5">
        <v>45511</v>
      </c>
      <c r="U2261" s="6">
        <v>45533</v>
      </c>
      <c r="V2261" s="5">
        <v>45900</v>
      </c>
      <c r="W2261" s="7"/>
      <c r="X2261" s="7"/>
      <c r="Y2261" s="2" t="b">
        <v>1</v>
      </c>
      <c r="Z2261" s="2" t="b">
        <v>0</v>
      </c>
      <c r="AA2261" s="2" t="b">
        <v>1</v>
      </c>
      <c r="AB2261" s="2" t="b">
        <v>0</v>
      </c>
      <c r="AC2261" s="2" t="b">
        <v>0</v>
      </c>
      <c r="AD2261" s="2" t="b">
        <v>0</v>
      </c>
      <c r="AE2261" s="2" t="b">
        <v>0</v>
      </c>
      <c r="AF2261" s="2" t="b">
        <v>0</v>
      </c>
      <c r="AG2261" s="2">
        <v>1153</v>
      </c>
      <c r="AH2261" s="6">
        <v>45862</v>
      </c>
      <c r="AI2261" s="5">
        <v>45877</v>
      </c>
      <c r="AJ2261" s="5">
        <v>46599</v>
      </c>
      <c r="AK2261" s="7"/>
      <c r="AL2261" s="7"/>
      <c r="AM2261" s="3" t="s">
        <v>66</v>
      </c>
      <c r="AN2261" s="3" t="s">
        <v>66</v>
      </c>
      <c r="AO2261" s="3" t="s">
        <v>75</v>
      </c>
      <c r="AP2261" s="3" t="s">
        <v>66</v>
      </c>
      <c r="AQ2261" s="2">
        <v>200216</v>
      </c>
      <c r="AR2261" s="5">
        <v>45895</v>
      </c>
      <c r="AS2261" s="6">
        <v>45898</v>
      </c>
      <c r="AT2261" s="5">
        <v>46265</v>
      </c>
      <c r="AU2261" s="7"/>
      <c r="AV2261" s="7"/>
      <c r="AW2261" s="2" t="b">
        <v>1</v>
      </c>
      <c r="AX2261" s="2" t="b">
        <v>0</v>
      </c>
      <c r="AY2261" s="2" t="b">
        <v>0</v>
      </c>
      <c r="AZ2261" s="2" t="b">
        <v>0</v>
      </c>
      <c r="BA2261" s="2" t="b">
        <v>1</v>
      </c>
      <c r="BB2261" s="2" t="b">
        <v>0</v>
      </c>
      <c r="BC2261" s="2" t="b">
        <v>0</v>
      </c>
      <c r="BD2261" s="7"/>
      <c r="BE2261" s="7"/>
      <c r="BF2261" s="7"/>
      <c r="BG2261" s="7"/>
      <c r="BH2261" s="7"/>
      <c r="BI2261" s="7"/>
      <c r="BJ2261" s="3" t="s">
        <v>66</v>
      </c>
      <c r="BK2261" s="3" t="s">
        <v>66</v>
      </c>
      <c r="BL2261" s="3" t="s">
        <v>66</v>
      </c>
      <c r="BM2261" s="3" t="s">
        <v>75</v>
      </c>
      <c r="BN2261" s="3" t="s">
        <v>66</v>
      </c>
      <c r="BO2261" s="3" t="s">
        <v>66</v>
      </c>
    </row>
    <row r="2262" spans="1:67" ht="81" x14ac:dyDescent="0.15">
      <c r="A2262" s="2">
        <v>36220535</v>
      </c>
      <c r="B2262" s="10" t="str">
        <f>VLOOKUP(A2262,CSV_R7.10.23!KIHON_20003313_2025_20251023144124_JURAI,2,FALSE)</f>
        <v>医療法人社団　楽雲会</v>
      </c>
      <c r="C2262" s="10" t="str">
        <f>VLOOKUP(A2262,CSV_R7.10.23!KIHON_20003313_2025_20251023144124_JURAI,4,FALSE)</f>
        <v>江戸川区　西西　３－１５－１３　第一江の本ビル３階</v>
      </c>
      <c r="D2262" s="2">
        <v>3874</v>
      </c>
      <c r="E2262" s="3" t="s">
        <v>12345</v>
      </c>
      <c r="F2262" s="3" t="s">
        <v>66</v>
      </c>
      <c r="G2262" s="2">
        <v>36220535</v>
      </c>
      <c r="H2262" s="3" t="s">
        <v>66</v>
      </c>
      <c r="I2262" s="3" t="s">
        <v>12346</v>
      </c>
      <c r="J2262" s="3" t="s">
        <v>66</v>
      </c>
      <c r="K2262" s="3" t="s">
        <v>12347</v>
      </c>
      <c r="L2262" s="2" t="b">
        <v>0</v>
      </c>
      <c r="M2262" s="4" t="s">
        <v>66</v>
      </c>
      <c r="N2262" s="2" t="b">
        <v>0</v>
      </c>
      <c r="O2262" s="3" t="s">
        <v>12348</v>
      </c>
      <c r="P2262" s="3" t="s">
        <v>12349</v>
      </c>
      <c r="Q2262" s="3" t="s">
        <v>347</v>
      </c>
      <c r="R2262" s="2" t="s">
        <v>607</v>
      </c>
      <c r="S2262" s="2">
        <v>103874</v>
      </c>
      <c r="T2262" s="5">
        <v>45518</v>
      </c>
      <c r="U2262" s="6">
        <v>45533</v>
      </c>
      <c r="V2262" s="5">
        <v>46630</v>
      </c>
      <c r="W2262" s="5">
        <v>45900</v>
      </c>
      <c r="X2262" s="2">
        <v>1</v>
      </c>
      <c r="Y2262" s="2" t="b">
        <v>1</v>
      </c>
      <c r="Z2262" s="2" t="b">
        <v>0</v>
      </c>
      <c r="AA2262" s="2" t="b">
        <v>0</v>
      </c>
      <c r="AB2262" s="2" t="b">
        <v>1</v>
      </c>
      <c r="AC2262" s="2" t="b">
        <v>0</v>
      </c>
      <c r="AD2262" s="2" t="b">
        <v>0</v>
      </c>
      <c r="AE2262" s="2" t="b">
        <v>0</v>
      </c>
      <c r="AF2262" s="2" t="b">
        <v>0</v>
      </c>
      <c r="AG2262" s="7"/>
      <c r="AH2262" s="7"/>
      <c r="AI2262" s="7"/>
      <c r="AJ2262" s="7"/>
      <c r="AK2262" s="7"/>
      <c r="AL2262" s="7"/>
      <c r="AM2262" s="3" t="s">
        <v>2624</v>
      </c>
      <c r="AN2262" s="3" t="s">
        <v>66</v>
      </c>
      <c r="AO2262" s="3" t="s">
        <v>75</v>
      </c>
      <c r="AP2262" s="3" t="s">
        <v>66</v>
      </c>
      <c r="AQ2262" s="7"/>
      <c r="AR2262" s="7"/>
      <c r="AS2262" s="7"/>
      <c r="AT2262" s="7"/>
      <c r="AU2262" s="7"/>
      <c r="AV2262" s="7"/>
      <c r="AW2262" s="2" t="b">
        <v>0</v>
      </c>
      <c r="AX2262" s="2" t="b">
        <v>0</v>
      </c>
      <c r="AY2262" s="2" t="b">
        <v>0</v>
      </c>
      <c r="AZ2262" s="2" t="b">
        <v>0</v>
      </c>
      <c r="BA2262" s="2" t="b">
        <v>0</v>
      </c>
      <c r="BB2262" s="2" t="b">
        <v>0</v>
      </c>
      <c r="BC2262" s="2" t="b">
        <v>0</v>
      </c>
      <c r="BD2262" s="7"/>
      <c r="BE2262" s="7"/>
      <c r="BF2262" s="7"/>
      <c r="BG2262" s="7"/>
      <c r="BH2262" s="7"/>
      <c r="BI2262" s="7"/>
      <c r="BJ2262" s="3" t="s">
        <v>66</v>
      </c>
      <c r="BK2262" s="3" t="s">
        <v>66</v>
      </c>
      <c r="BL2262" s="3" t="s">
        <v>66</v>
      </c>
      <c r="BM2262" s="3" t="s">
        <v>66</v>
      </c>
      <c r="BN2262" s="3" t="s">
        <v>66</v>
      </c>
      <c r="BO2262" s="3" t="s">
        <v>66</v>
      </c>
    </row>
    <row r="2263" spans="1:67" ht="81" x14ac:dyDescent="0.15">
      <c r="A2263" s="2">
        <v>64281618</v>
      </c>
      <c r="B2263" s="10" t="str">
        <f>VLOOKUP(A2263,CSV_R7.10.23!KIHON_20003313_2025_20251023144124_JURAI,2,FALSE)</f>
        <v>株式会社　グローバルマーケティング</v>
      </c>
      <c r="C2263" s="10" t="str">
        <f>VLOOKUP(A2263,CSV_R7.10.23!KIHON_20003313_2025_20251023144124_JURAI,4,FALSE)</f>
        <v>渋谷区　千駄ヶ谷　５－３２－６　グリーンスクエア新宿６階</v>
      </c>
      <c r="D2263" s="2">
        <v>3876</v>
      </c>
      <c r="E2263" s="3" t="s">
        <v>12350</v>
      </c>
      <c r="F2263" s="3" t="s">
        <v>66</v>
      </c>
      <c r="G2263" s="2">
        <v>64281618</v>
      </c>
      <c r="H2263" s="3" t="s">
        <v>66</v>
      </c>
      <c r="I2263" s="3" t="s">
        <v>12351</v>
      </c>
      <c r="J2263" s="3" t="s">
        <v>66</v>
      </c>
      <c r="K2263" s="3" t="s">
        <v>12352</v>
      </c>
      <c r="L2263" s="2" t="b">
        <v>0</v>
      </c>
      <c r="M2263" s="4" t="s">
        <v>12353</v>
      </c>
      <c r="N2263" s="2" t="b">
        <v>0</v>
      </c>
      <c r="O2263" s="3" t="s">
        <v>1049</v>
      </c>
      <c r="P2263" s="3" t="s">
        <v>12354</v>
      </c>
      <c r="Q2263" s="3" t="s">
        <v>94</v>
      </c>
      <c r="R2263" s="2" t="s">
        <v>387</v>
      </c>
      <c r="S2263" s="2">
        <v>103876</v>
      </c>
      <c r="T2263" s="5">
        <v>45519</v>
      </c>
      <c r="U2263" s="6">
        <v>45533</v>
      </c>
      <c r="V2263" s="5">
        <v>45900</v>
      </c>
      <c r="W2263" s="7"/>
      <c r="X2263" s="7"/>
      <c r="Y2263" s="2" t="b">
        <v>1</v>
      </c>
      <c r="Z2263" s="2" t="b">
        <v>1</v>
      </c>
      <c r="AA2263" s="2" t="b">
        <v>1</v>
      </c>
      <c r="AB2263" s="2" t="b">
        <v>0</v>
      </c>
      <c r="AC2263" s="2" t="b">
        <v>0</v>
      </c>
      <c r="AD2263" s="2" t="b">
        <v>0</v>
      </c>
      <c r="AE2263" s="2" t="b">
        <v>0</v>
      </c>
      <c r="AF2263" s="2" t="b">
        <v>0</v>
      </c>
      <c r="AG2263" s="2">
        <v>1237</v>
      </c>
      <c r="AH2263" s="6">
        <v>45925</v>
      </c>
      <c r="AI2263" s="5">
        <v>45945</v>
      </c>
      <c r="AJ2263" s="5">
        <v>46660</v>
      </c>
      <c r="AK2263" s="7"/>
      <c r="AL2263" s="7"/>
      <c r="AM2263" s="3" t="s">
        <v>66</v>
      </c>
      <c r="AN2263" s="3" t="s">
        <v>66</v>
      </c>
      <c r="AO2263" s="3" t="s">
        <v>75</v>
      </c>
      <c r="AP2263" s="3" t="s">
        <v>66</v>
      </c>
      <c r="AQ2263" s="7"/>
      <c r="AR2263" s="7"/>
      <c r="AS2263" s="7"/>
      <c r="AT2263" s="7"/>
      <c r="AU2263" s="7"/>
      <c r="AV2263" s="7"/>
      <c r="AW2263" s="2" t="b">
        <v>0</v>
      </c>
      <c r="AX2263" s="2" t="b">
        <v>0</v>
      </c>
      <c r="AY2263" s="2" t="b">
        <v>0</v>
      </c>
      <c r="AZ2263" s="2" t="b">
        <v>0</v>
      </c>
      <c r="BA2263" s="2" t="b">
        <v>0</v>
      </c>
      <c r="BB2263" s="2" t="b">
        <v>0</v>
      </c>
      <c r="BC2263" s="2" t="b">
        <v>0</v>
      </c>
      <c r="BD2263" s="7"/>
      <c r="BE2263" s="7"/>
      <c r="BF2263" s="7"/>
      <c r="BG2263" s="7"/>
      <c r="BH2263" s="7"/>
      <c r="BI2263" s="7"/>
      <c r="BJ2263" s="3" t="s">
        <v>66</v>
      </c>
      <c r="BK2263" s="3" t="s">
        <v>66</v>
      </c>
      <c r="BL2263" s="3" t="s">
        <v>66</v>
      </c>
      <c r="BM2263" s="3" t="s">
        <v>66</v>
      </c>
      <c r="BN2263" s="3" t="s">
        <v>66</v>
      </c>
      <c r="BO2263" s="3" t="s">
        <v>66</v>
      </c>
    </row>
    <row r="2264" spans="1:67" ht="54" x14ac:dyDescent="0.15">
      <c r="A2264" s="2">
        <v>36421406</v>
      </c>
      <c r="B2264" s="10" t="str">
        <f>VLOOKUP(A2264,CSV_R7.10.23!KIHON_20003313_2025_20251023144124_JURAI,2,FALSE)</f>
        <v>株式会社　ジャパンメディカルブランチ</v>
      </c>
      <c r="C2264" s="10" t="str">
        <f>VLOOKUP(A2264,CSV_R7.10.23!KIHON_20003313_2025_20251023144124_JURAI,4,FALSE)</f>
        <v>江戸川区　西西　６―１７―５</v>
      </c>
      <c r="D2264" s="2">
        <v>3877</v>
      </c>
      <c r="E2264" s="3" t="s">
        <v>12355</v>
      </c>
      <c r="F2264" s="3" t="s">
        <v>66</v>
      </c>
      <c r="G2264" s="2">
        <v>36421406</v>
      </c>
      <c r="H2264" s="3" t="s">
        <v>66</v>
      </c>
      <c r="I2264" s="3" t="s">
        <v>12356</v>
      </c>
      <c r="J2264" s="3" t="s">
        <v>66</v>
      </c>
      <c r="K2264" s="3" t="s">
        <v>12357</v>
      </c>
      <c r="L2264" s="2" t="b">
        <v>0</v>
      </c>
      <c r="M2264" s="4" t="s">
        <v>12358</v>
      </c>
      <c r="N2264" s="2" t="b">
        <v>0</v>
      </c>
      <c r="O2264" s="3" t="s">
        <v>12348</v>
      </c>
      <c r="P2264" s="3" t="s">
        <v>12359</v>
      </c>
      <c r="Q2264" s="3" t="s">
        <v>157</v>
      </c>
      <c r="R2264" s="2" t="s">
        <v>447</v>
      </c>
      <c r="S2264" s="2">
        <v>103877</v>
      </c>
      <c r="T2264" s="5">
        <v>45523</v>
      </c>
      <c r="U2264" s="6">
        <v>45533</v>
      </c>
      <c r="V2264" s="5">
        <v>45900</v>
      </c>
      <c r="W2264" s="7"/>
      <c r="X2264" s="7"/>
      <c r="Y2264" s="2" t="b">
        <v>1</v>
      </c>
      <c r="Z2264" s="2" t="b">
        <v>0</v>
      </c>
      <c r="AA2264" s="2" t="b">
        <v>0</v>
      </c>
      <c r="AB2264" s="2" t="b">
        <v>0</v>
      </c>
      <c r="AC2264" s="2" t="b">
        <v>1</v>
      </c>
      <c r="AD2264" s="2" t="b">
        <v>0</v>
      </c>
      <c r="AE2264" s="2" t="b">
        <v>1</v>
      </c>
      <c r="AF2264" s="2" t="b">
        <v>0</v>
      </c>
      <c r="AG2264" s="2">
        <v>1119</v>
      </c>
      <c r="AH2264" s="6">
        <v>45803</v>
      </c>
      <c r="AI2264" s="5">
        <v>45812</v>
      </c>
      <c r="AJ2264" s="5">
        <v>46538</v>
      </c>
      <c r="AK2264" s="7"/>
      <c r="AL2264" s="7"/>
      <c r="AM2264" s="3" t="s">
        <v>66</v>
      </c>
      <c r="AN2264" s="3" t="s">
        <v>66</v>
      </c>
      <c r="AO2264" s="3" t="s">
        <v>75</v>
      </c>
      <c r="AP2264" s="3" t="s">
        <v>66</v>
      </c>
      <c r="AQ2264" s="7"/>
      <c r="AR2264" s="7"/>
      <c r="AS2264" s="7"/>
      <c r="AT2264" s="7"/>
      <c r="AU2264" s="7"/>
      <c r="AV2264" s="7"/>
      <c r="AW2264" s="2" t="b">
        <v>0</v>
      </c>
      <c r="AX2264" s="2" t="b">
        <v>0</v>
      </c>
      <c r="AY2264" s="2" t="b">
        <v>0</v>
      </c>
      <c r="AZ2264" s="2" t="b">
        <v>0</v>
      </c>
      <c r="BA2264" s="2" t="b">
        <v>0</v>
      </c>
      <c r="BB2264" s="2" t="b">
        <v>0</v>
      </c>
      <c r="BC2264" s="2" t="b">
        <v>0</v>
      </c>
      <c r="BD2264" s="7"/>
      <c r="BE2264" s="7"/>
      <c r="BF2264" s="7"/>
      <c r="BG2264" s="7"/>
      <c r="BH2264" s="7"/>
      <c r="BI2264" s="7"/>
      <c r="BJ2264" s="3" t="s">
        <v>66</v>
      </c>
      <c r="BK2264" s="3" t="s">
        <v>66</v>
      </c>
      <c r="BL2264" s="3" t="s">
        <v>66</v>
      </c>
      <c r="BM2264" s="3" t="s">
        <v>66</v>
      </c>
      <c r="BN2264" s="3" t="s">
        <v>66</v>
      </c>
      <c r="BO2264" s="3" t="s">
        <v>66</v>
      </c>
    </row>
    <row r="2265" spans="1:67" ht="94.5" x14ac:dyDescent="0.15">
      <c r="A2265" s="2">
        <v>24200443</v>
      </c>
      <c r="B2265" s="10" t="str">
        <f>VLOOKUP(A2265,CSV_R7.10.23!KIHON_20003313_2025_20251023144124_JURAI,2,FALSE)</f>
        <v>株式会社　ネットレックス・フィールドサービス</v>
      </c>
      <c r="C2265" s="10" t="str">
        <f>VLOOKUP(A2265,CSV_R7.10.23!KIHON_20003313_2025_20251023144124_JURAI,4,FALSE)</f>
        <v>中央区　日本橋茅場町　３－１１－１０　ＰＭＯ日本橋茅場町ビル８階</v>
      </c>
      <c r="D2265" s="2">
        <v>3878</v>
      </c>
      <c r="E2265" s="3" t="s">
        <v>12360</v>
      </c>
      <c r="F2265" s="3" t="s">
        <v>66</v>
      </c>
      <c r="G2265" s="2">
        <v>24200443</v>
      </c>
      <c r="H2265" s="3" t="s">
        <v>66</v>
      </c>
      <c r="I2265" s="3" t="s">
        <v>12361</v>
      </c>
      <c r="J2265" s="3" t="s">
        <v>66</v>
      </c>
      <c r="K2265" s="3" t="s">
        <v>12362</v>
      </c>
      <c r="L2265" s="2" t="b">
        <v>0</v>
      </c>
      <c r="M2265" s="4" t="s">
        <v>12363</v>
      </c>
      <c r="N2265" s="2" t="b">
        <v>0</v>
      </c>
      <c r="O2265" s="3" t="s">
        <v>164</v>
      </c>
      <c r="P2265" s="3" t="s">
        <v>12364</v>
      </c>
      <c r="Q2265" s="3" t="s">
        <v>440</v>
      </c>
      <c r="R2265" s="2" t="s">
        <v>95</v>
      </c>
      <c r="S2265" s="2">
        <v>103878</v>
      </c>
      <c r="T2265" s="5">
        <v>45523</v>
      </c>
      <c r="U2265" s="6">
        <v>45533</v>
      </c>
      <c r="V2265" s="5">
        <v>46630</v>
      </c>
      <c r="W2265" s="5">
        <v>45900</v>
      </c>
      <c r="X2265" s="2">
        <v>1</v>
      </c>
      <c r="Y2265" s="2" t="b">
        <v>1</v>
      </c>
      <c r="Z2265" s="2" t="b">
        <v>1</v>
      </c>
      <c r="AA2265" s="2" t="b">
        <v>0</v>
      </c>
      <c r="AB2265" s="2" t="b">
        <v>1</v>
      </c>
      <c r="AC2265" s="2" t="b">
        <v>1</v>
      </c>
      <c r="AD2265" s="2" t="b">
        <v>0</v>
      </c>
      <c r="AE2265" s="2" t="b">
        <v>1</v>
      </c>
      <c r="AF2265" s="2" t="b">
        <v>0</v>
      </c>
      <c r="AG2265" s="7"/>
      <c r="AH2265" s="7"/>
      <c r="AI2265" s="7"/>
      <c r="AJ2265" s="7"/>
      <c r="AK2265" s="7"/>
      <c r="AL2265" s="7"/>
      <c r="AM2265" s="3" t="s">
        <v>66</v>
      </c>
      <c r="AN2265" s="3" t="s">
        <v>66</v>
      </c>
      <c r="AO2265" s="3" t="s">
        <v>75</v>
      </c>
      <c r="AP2265" s="3" t="s">
        <v>66</v>
      </c>
      <c r="AQ2265" s="7"/>
      <c r="AR2265" s="7"/>
      <c r="AS2265" s="7"/>
      <c r="AT2265" s="7"/>
      <c r="AU2265" s="7"/>
      <c r="AV2265" s="7"/>
      <c r="AW2265" s="2" t="b">
        <v>0</v>
      </c>
      <c r="AX2265" s="2" t="b">
        <v>0</v>
      </c>
      <c r="AY2265" s="2" t="b">
        <v>0</v>
      </c>
      <c r="AZ2265" s="2" t="b">
        <v>0</v>
      </c>
      <c r="BA2265" s="2" t="b">
        <v>0</v>
      </c>
      <c r="BB2265" s="2" t="b">
        <v>0</v>
      </c>
      <c r="BC2265" s="2" t="b">
        <v>0</v>
      </c>
      <c r="BD2265" s="7"/>
      <c r="BE2265" s="7"/>
      <c r="BF2265" s="7"/>
      <c r="BG2265" s="7"/>
      <c r="BH2265" s="7"/>
      <c r="BI2265" s="7"/>
      <c r="BJ2265" s="3" t="s">
        <v>66</v>
      </c>
      <c r="BK2265" s="3" t="s">
        <v>66</v>
      </c>
      <c r="BL2265" s="3" t="s">
        <v>66</v>
      </c>
      <c r="BM2265" s="3" t="s">
        <v>66</v>
      </c>
      <c r="BN2265" s="3" t="s">
        <v>66</v>
      </c>
      <c r="BO2265" s="3" t="s">
        <v>66</v>
      </c>
    </row>
    <row r="2266" spans="1:67" ht="81" x14ac:dyDescent="0.15">
      <c r="A2266" s="2">
        <v>1050947</v>
      </c>
      <c r="B2266" s="10" t="str">
        <f>VLOOKUP(A2266,CSV_R7.10.23!KIHON_20003313_2025_20251023144124_JURAI,2,FALSE)</f>
        <v>ホッカンホールディングス　株式会社</v>
      </c>
      <c r="C2266" s="10" t="str">
        <f>VLOOKUP(A2266,CSV_R7.10.23!KIHON_20003313_2025_20251023144124_JURAI,4,FALSE)</f>
        <v>中央区　日本橋室町　２－１－１　日本橋三井タワー１３階</v>
      </c>
      <c r="D2266" s="2">
        <v>3879</v>
      </c>
      <c r="E2266" s="3" t="s">
        <v>12365</v>
      </c>
      <c r="F2266" s="3" t="s">
        <v>66</v>
      </c>
      <c r="G2266" s="2">
        <v>1050947</v>
      </c>
      <c r="H2266" s="3" t="s">
        <v>66</v>
      </c>
      <c r="I2266" s="3" t="s">
        <v>12366</v>
      </c>
      <c r="J2266" s="3" t="s">
        <v>66</v>
      </c>
      <c r="K2266" s="3" t="s">
        <v>12367</v>
      </c>
      <c r="L2266" s="2" t="b">
        <v>0</v>
      </c>
      <c r="M2266" s="4" t="s">
        <v>66</v>
      </c>
      <c r="N2266" s="2" t="b">
        <v>0</v>
      </c>
      <c r="O2266" s="3" t="s">
        <v>1133</v>
      </c>
      <c r="P2266" s="3" t="s">
        <v>12368</v>
      </c>
      <c r="Q2266" s="3" t="s">
        <v>94</v>
      </c>
      <c r="R2266" s="2" t="s">
        <v>3863</v>
      </c>
      <c r="S2266" s="2">
        <v>103879</v>
      </c>
      <c r="T2266" s="5">
        <v>45523</v>
      </c>
      <c r="U2266" s="6">
        <v>45533</v>
      </c>
      <c r="V2266" s="5">
        <v>46630</v>
      </c>
      <c r="W2266" s="5">
        <v>45900</v>
      </c>
      <c r="X2266" s="2">
        <v>1</v>
      </c>
      <c r="Y2266" s="2" t="b">
        <v>1</v>
      </c>
      <c r="Z2266" s="2" t="b">
        <v>1</v>
      </c>
      <c r="AA2266" s="2" t="b">
        <v>0</v>
      </c>
      <c r="AB2266" s="2" t="b">
        <v>0</v>
      </c>
      <c r="AC2266" s="2" t="b">
        <v>0</v>
      </c>
      <c r="AD2266" s="2" t="b">
        <v>1</v>
      </c>
      <c r="AE2266" s="2" t="b">
        <v>1</v>
      </c>
      <c r="AF2266" s="2" t="b">
        <v>0</v>
      </c>
      <c r="AG2266" s="7"/>
      <c r="AH2266" s="7"/>
      <c r="AI2266" s="7"/>
      <c r="AJ2266" s="7"/>
      <c r="AK2266" s="7"/>
      <c r="AL2266" s="7"/>
      <c r="AM2266" s="3" t="s">
        <v>66</v>
      </c>
      <c r="AN2266" s="3" t="s">
        <v>66</v>
      </c>
      <c r="AO2266" s="3" t="s">
        <v>75</v>
      </c>
      <c r="AP2266" s="3" t="s">
        <v>66</v>
      </c>
      <c r="AQ2266" s="7"/>
      <c r="AR2266" s="7"/>
      <c r="AS2266" s="7"/>
      <c r="AT2266" s="7"/>
      <c r="AU2266" s="7"/>
      <c r="AV2266" s="7"/>
      <c r="AW2266" s="2" t="b">
        <v>0</v>
      </c>
      <c r="AX2266" s="2" t="b">
        <v>0</v>
      </c>
      <c r="AY2266" s="2" t="b">
        <v>0</v>
      </c>
      <c r="AZ2266" s="2" t="b">
        <v>0</v>
      </c>
      <c r="BA2266" s="2" t="b">
        <v>0</v>
      </c>
      <c r="BB2266" s="2" t="b">
        <v>0</v>
      </c>
      <c r="BC2266" s="2" t="b">
        <v>0</v>
      </c>
      <c r="BD2266" s="7"/>
      <c r="BE2266" s="7"/>
      <c r="BF2266" s="7"/>
      <c r="BG2266" s="7"/>
      <c r="BH2266" s="7"/>
      <c r="BI2266" s="7"/>
      <c r="BJ2266" s="3" t="s">
        <v>66</v>
      </c>
      <c r="BK2266" s="3" t="s">
        <v>66</v>
      </c>
      <c r="BL2266" s="3" t="s">
        <v>66</v>
      </c>
      <c r="BM2266" s="3" t="s">
        <v>66</v>
      </c>
      <c r="BN2266" s="3" t="s">
        <v>66</v>
      </c>
      <c r="BO2266" s="3" t="s">
        <v>66</v>
      </c>
    </row>
    <row r="2267" spans="1:67" ht="81" x14ac:dyDescent="0.15">
      <c r="A2267" s="2">
        <v>3432144</v>
      </c>
      <c r="B2267" s="10" t="str">
        <f>VLOOKUP(A2267,CSV_R7.10.23!KIHON_20003313_2025_20251023144124_JURAI,2,FALSE)</f>
        <v>税理士法人　ＬＢＡパートナーズ</v>
      </c>
      <c r="C2267" s="10" t="str">
        <f>VLOOKUP(A2267,CSV_R7.10.23!KIHON_20003313_2025_20251023144124_JURAI,4,FALSE)</f>
        <v>千代田区　飯田橋　３－１１－１５　ヒキタカ飯田橋ビル７階</v>
      </c>
      <c r="D2267" s="2">
        <v>3880</v>
      </c>
      <c r="E2267" s="3" t="s">
        <v>12369</v>
      </c>
      <c r="F2267" s="3" t="s">
        <v>66</v>
      </c>
      <c r="G2267" s="2">
        <v>3432144</v>
      </c>
      <c r="H2267" s="3" t="s">
        <v>66</v>
      </c>
      <c r="I2267" s="3" t="s">
        <v>12370</v>
      </c>
      <c r="J2267" s="3" t="s">
        <v>66</v>
      </c>
      <c r="K2267" s="3" t="s">
        <v>12371</v>
      </c>
      <c r="L2267" s="2" t="b">
        <v>0</v>
      </c>
      <c r="M2267" s="4" t="s">
        <v>66</v>
      </c>
      <c r="N2267" s="2" t="b">
        <v>0</v>
      </c>
      <c r="O2267" s="3" t="s">
        <v>368</v>
      </c>
      <c r="P2267" s="3" t="s">
        <v>12372</v>
      </c>
      <c r="Q2267" s="3" t="s">
        <v>94</v>
      </c>
      <c r="R2267" s="2" t="s">
        <v>177</v>
      </c>
      <c r="S2267" s="2">
        <v>103880</v>
      </c>
      <c r="T2267" s="5">
        <v>45524</v>
      </c>
      <c r="U2267" s="6">
        <v>45533</v>
      </c>
      <c r="V2267" s="5">
        <v>45900</v>
      </c>
      <c r="W2267" s="7"/>
      <c r="X2267" s="7"/>
      <c r="Y2267" s="2" t="b">
        <v>1</v>
      </c>
      <c r="Z2267" s="2" t="b">
        <v>1</v>
      </c>
      <c r="AA2267" s="2" t="b">
        <v>1</v>
      </c>
      <c r="AB2267" s="2" t="b">
        <v>1</v>
      </c>
      <c r="AC2267" s="2" t="b">
        <v>1</v>
      </c>
      <c r="AD2267" s="2" t="b">
        <v>1</v>
      </c>
      <c r="AE2267" s="2" t="b">
        <v>1</v>
      </c>
      <c r="AF2267" s="2" t="b">
        <v>0</v>
      </c>
      <c r="AG2267" s="2">
        <v>1155</v>
      </c>
      <c r="AH2267" s="6">
        <v>45862</v>
      </c>
      <c r="AI2267" s="5">
        <v>45877</v>
      </c>
      <c r="AJ2267" s="5">
        <v>46599</v>
      </c>
      <c r="AK2267" s="7"/>
      <c r="AL2267" s="7"/>
      <c r="AM2267" s="3" t="s">
        <v>800</v>
      </c>
      <c r="AN2267" s="3" t="s">
        <v>66</v>
      </c>
      <c r="AO2267" s="3" t="s">
        <v>75</v>
      </c>
      <c r="AP2267" s="3" t="s">
        <v>66</v>
      </c>
      <c r="AQ2267" s="7"/>
      <c r="AR2267" s="7"/>
      <c r="AS2267" s="7"/>
      <c r="AT2267" s="7"/>
      <c r="AU2267" s="7"/>
      <c r="AV2267" s="7"/>
      <c r="AW2267" s="2" t="b">
        <v>0</v>
      </c>
      <c r="AX2267" s="2" t="b">
        <v>0</v>
      </c>
      <c r="AY2267" s="2" t="b">
        <v>0</v>
      </c>
      <c r="AZ2267" s="2" t="b">
        <v>0</v>
      </c>
      <c r="BA2267" s="2" t="b">
        <v>0</v>
      </c>
      <c r="BB2267" s="2" t="b">
        <v>0</v>
      </c>
      <c r="BC2267" s="2" t="b">
        <v>0</v>
      </c>
      <c r="BD2267" s="7"/>
      <c r="BE2267" s="7"/>
      <c r="BF2267" s="7"/>
      <c r="BG2267" s="7"/>
      <c r="BH2267" s="7"/>
      <c r="BI2267" s="7"/>
      <c r="BJ2267" s="3" t="s">
        <v>66</v>
      </c>
      <c r="BK2267" s="3" t="s">
        <v>66</v>
      </c>
      <c r="BL2267" s="3" t="s">
        <v>66</v>
      </c>
      <c r="BM2267" s="3" t="s">
        <v>66</v>
      </c>
      <c r="BN2267" s="3" t="s">
        <v>66</v>
      </c>
      <c r="BO2267" s="3" t="s">
        <v>66</v>
      </c>
    </row>
    <row r="2268" spans="1:67" ht="81" x14ac:dyDescent="0.15">
      <c r="A2268" s="2">
        <v>3431817</v>
      </c>
      <c r="B2268" s="10" t="str">
        <f>VLOOKUP(A2268,CSV_R7.10.23!KIHON_20003313_2025_20251023144124_JURAI,2,FALSE)</f>
        <v>ＬＢＡアドバイザリー　株式会社</v>
      </c>
      <c r="C2268" s="10" t="str">
        <f>VLOOKUP(A2268,CSV_R7.10.23!KIHON_20003313_2025_20251023144124_JURAI,4,FALSE)</f>
        <v>千代田区　飯田橋　３－１１－１５　ヒキタカ飯田橋ビル７階</v>
      </c>
      <c r="D2268" s="2">
        <v>3881</v>
      </c>
      <c r="E2268" s="3" t="s">
        <v>12373</v>
      </c>
      <c r="F2268" s="3" t="s">
        <v>66</v>
      </c>
      <c r="G2268" s="2">
        <v>3431817</v>
      </c>
      <c r="H2268" s="3" t="s">
        <v>66</v>
      </c>
      <c r="I2268" s="3" t="s">
        <v>12374</v>
      </c>
      <c r="J2268" s="3" t="s">
        <v>66</v>
      </c>
      <c r="K2268" s="3" t="s">
        <v>12371</v>
      </c>
      <c r="L2268" s="2" t="b">
        <v>0</v>
      </c>
      <c r="M2268" s="4" t="s">
        <v>66</v>
      </c>
      <c r="N2268" s="2" t="b">
        <v>0</v>
      </c>
      <c r="O2268" s="3" t="s">
        <v>368</v>
      </c>
      <c r="P2268" s="3" t="s">
        <v>12372</v>
      </c>
      <c r="Q2268" s="3" t="s">
        <v>94</v>
      </c>
      <c r="R2268" s="2" t="s">
        <v>300</v>
      </c>
      <c r="S2268" s="2">
        <v>103881</v>
      </c>
      <c r="T2268" s="5">
        <v>45524</v>
      </c>
      <c r="U2268" s="6">
        <v>45533</v>
      </c>
      <c r="V2268" s="5">
        <v>46630</v>
      </c>
      <c r="W2268" s="5">
        <v>45900</v>
      </c>
      <c r="X2268" s="2">
        <v>1</v>
      </c>
      <c r="Y2268" s="2" t="b">
        <v>1</v>
      </c>
      <c r="Z2268" s="2" t="b">
        <v>1</v>
      </c>
      <c r="AA2268" s="2" t="b">
        <v>1</v>
      </c>
      <c r="AB2268" s="2" t="b">
        <v>1</v>
      </c>
      <c r="AC2268" s="2" t="b">
        <v>1</v>
      </c>
      <c r="AD2268" s="2" t="b">
        <v>1</v>
      </c>
      <c r="AE2268" s="2" t="b">
        <v>1</v>
      </c>
      <c r="AF2268" s="2" t="b">
        <v>0</v>
      </c>
      <c r="AG2268" s="7"/>
      <c r="AH2268" s="7"/>
      <c r="AI2268" s="7"/>
      <c r="AJ2268" s="7"/>
      <c r="AK2268" s="7"/>
      <c r="AL2268" s="7"/>
      <c r="AM2268" s="3" t="s">
        <v>66</v>
      </c>
      <c r="AN2268" s="3" t="s">
        <v>66</v>
      </c>
      <c r="AO2268" s="3" t="s">
        <v>75</v>
      </c>
      <c r="AP2268" s="3" t="s">
        <v>66</v>
      </c>
      <c r="AQ2268" s="7"/>
      <c r="AR2268" s="7"/>
      <c r="AS2268" s="7"/>
      <c r="AT2268" s="7"/>
      <c r="AU2268" s="7"/>
      <c r="AV2268" s="7"/>
      <c r="AW2268" s="2" t="b">
        <v>0</v>
      </c>
      <c r="AX2268" s="2" t="b">
        <v>0</v>
      </c>
      <c r="AY2268" s="2" t="b">
        <v>0</v>
      </c>
      <c r="AZ2268" s="2" t="b">
        <v>0</v>
      </c>
      <c r="BA2268" s="2" t="b">
        <v>0</v>
      </c>
      <c r="BB2268" s="2" t="b">
        <v>0</v>
      </c>
      <c r="BC2268" s="2" t="b">
        <v>0</v>
      </c>
      <c r="BD2268" s="7"/>
      <c r="BE2268" s="7"/>
      <c r="BF2268" s="7"/>
      <c r="BG2268" s="7"/>
      <c r="BH2268" s="7"/>
      <c r="BI2268" s="7"/>
      <c r="BJ2268" s="3" t="s">
        <v>66</v>
      </c>
      <c r="BK2268" s="3" t="s">
        <v>66</v>
      </c>
      <c r="BL2268" s="3" t="s">
        <v>66</v>
      </c>
      <c r="BM2268" s="3" t="s">
        <v>66</v>
      </c>
      <c r="BN2268" s="3" t="s">
        <v>66</v>
      </c>
      <c r="BO2268" s="3" t="s">
        <v>66</v>
      </c>
    </row>
    <row r="2269" spans="1:67" ht="81" x14ac:dyDescent="0.15">
      <c r="A2269" s="2">
        <v>13131437</v>
      </c>
      <c r="B2269" s="10" t="str">
        <f>VLOOKUP(A2269,CSV_R7.10.23!KIHON_20003313_2025_20251023144124_JURAI,2,FALSE)</f>
        <v>株式会社　Ｏｎｅ＆Ｏｎｌｙ</v>
      </c>
      <c r="C2269" s="10" t="str">
        <f>VLOOKUP(A2269,CSV_R7.10.23!KIHON_20003313_2025_20251023144124_JURAI,4,FALSE)</f>
        <v>港区　西麻布　４―１０―１</v>
      </c>
      <c r="D2269" s="2">
        <v>3882</v>
      </c>
      <c r="E2269" s="3" t="s">
        <v>12375</v>
      </c>
      <c r="F2269" s="3" t="s">
        <v>66</v>
      </c>
      <c r="G2269" s="2">
        <v>13131437</v>
      </c>
      <c r="H2269" s="3" t="s">
        <v>66</v>
      </c>
      <c r="I2269" s="3" t="s">
        <v>12376</v>
      </c>
      <c r="J2269" s="3" t="s">
        <v>66</v>
      </c>
      <c r="K2269" s="3" t="s">
        <v>12377</v>
      </c>
      <c r="L2269" s="2" t="b">
        <v>0</v>
      </c>
      <c r="M2269" s="4" t="s">
        <v>66</v>
      </c>
      <c r="N2269" s="2" t="b">
        <v>0</v>
      </c>
      <c r="O2269" s="3" t="s">
        <v>2068</v>
      </c>
      <c r="P2269" s="3" t="s">
        <v>12378</v>
      </c>
      <c r="Q2269" s="3" t="s">
        <v>750</v>
      </c>
      <c r="R2269" s="2" t="s">
        <v>4809</v>
      </c>
      <c r="S2269" s="2">
        <v>103882</v>
      </c>
      <c r="T2269" s="5">
        <v>45524</v>
      </c>
      <c r="U2269" s="6">
        <v>45533</v>
      </c>
      <c r="V2269" s="5">
        <v>45900</v>
      </c>
      <c r="W2269" s="7"/>
      <c r="X2269" s="7"/>
      <c r="Y2269" s="2" t="b">
        <v>1</v>
      </c>
      <c r="Z2269" s="2" t="b">
        <v>1</v>
      </c>
      <c r="AA2269" s="2" t="b">
        <v>0</v>
      </c>
      <c r="AB2269" s="2" t="b">
        <v>0</v>
      </c>
      <c r="AC2269" s="2" t="b">
        <v>0</v>
      </c>
      <c r="AD2269" s="2" t="b">
        <v>0</v>
      </c>
      <c r="AE2269" s="2" t="b">
        <v>0</v>
      </c>
      <c r="AF2269" s="2" t="b">
        <v>0</v>
      </c>
      <c r="AG2269" s="7"/>
      <c r="AH2269" s="7"/>
      <c r="AI2269" s="7"/>
      <c r="AJ2269" s="7"/>
      <c r="AK2269" s="7"/>
      <c r="AL2269" s="7"/>
      <c r="AM2269" s="3" t="s">
        <v>3489</v>
      </c>
      <c r="AN2269" s="3" t="s">
        <v>66</v>
      </c>
      <c r="AO2269" s="3" t="s">
        <v>75</v>
      </c>
      <c r="AP2269" s="3" t="s">
        <v>66</v>
      </c>
      <c r="AQ2269" s="7"/>
      <c r="AR2269" s="7"/>
      <c r="AS2269" s="7"/>
      <c r="AT2269" s="7"/>
      <c r="AU2269" s="7"/>
      <c r="AV2269" s="7"/>
      <c r="AW2269" s="2" t="b">
        <v>0</v>
      </c>
      <c r="AX2269" s="2" t="b">
        <v>0</v>
      </c>
      <c r="AY2269" s="2" t="b">
        <v>0</v>
      </c>
      <c r="AZ2269" s="2" t="b">
        <v>0</v>
      </c>
      <c r="BA2269" s="2" t="b">
        <v>0</v>
      </c>
      <c r="BB2269" s="2" t="b">
        <v>0</v>
      </c>
      <c r="BC2269" s="2" t="b">
        <v>0</v>
      </c>
      <c r="BD2269" s="7"/>
      <c r="BE2269" s="7"/>
      <c r="BF2269" s="7"/>
      <c r="BG2269" s="7"/>
      <c r="BH2269" s="7"/>
      <c r="BI2269" s="7"/>
      <c r="BJ2269" s="3" t="s">
        <v>66</v>
      </c>
      <c r="BK2269" s="3" t="s">
        <v>66</v>
      </c>
      <c r="BL2269" s="3" t="s">
        <v>66</v>
      </c>
      <c r="BM2269" s="3" t="s">
        <v>66</v>
      </c>
      <c r="BN2269" s="3" t="s">
        <v>1077</v>
      </c>
      <c r="BO2269" s="3" t="s">
        <v>66</v>
      </c>
    </row>
    <row r="2270" spans="1:67" ht="67.5" x14ac:dyDescent="0.15">
      <c r="A2270" s="2">
        <v>26381413</v>
      </c>
      <c r="B2270" s="10" t="str">
        <f>VLOOKUP(A2270,CSV_R7.10.23!KIHON_20003313_2025_20251023144124_JURAI,2,FALSE)</f>
        <v>株式会社　東洋大学ファシリティーズ</v>
      </c>
      <c r="C2270" s="10" t="str">
        <f>VLOOKUP(A2270,CSV_R7.10.23!KIHON_20003313_2025_20251023144124_JURAI,4,FALSE)</f>
        <v>文京区　白山　５－２８－２０</v>
      </c>
      <c r="D2270" s="2">
        <v>3883</v>
      </c>
      <c r="E2270" s="3" t="s">
        <v>12379</v>
      </c>
      <c r="F2270" s="3" t="s">
        <v>66</v>
      </c>
      <c r="G2270" s="2">
        <v>26381413</v>
      </c>
      <c r="H2270" s="3" t="s">
        <v>66</v>
      </c>
      <c r="I2270" s="3" t="s">
        <v>12380</v>
      </c>
      <c r="J2270" s="3" t="s">
        <v>66</v>
      </c>
      <c r="K2270" s="3" t="s">
        <v>12381</v>
      </c>
      <c r="L2270" s="2" t="b">
        <v>0</v>
      </c>
      <c r="M2270" s="4" t="s">
        <v>12382</v>
      </c>
      <c r="N2270" s="2" t="b">
        <v>0</v>
      </c>
      <c r="O2270" s="3" t="s">
        <v>12383</v>
      </c>
      <c r="P2270" s="3" t="s">
        <v>12384</v>
      </c>
      <c r="Q2270" s="3" t="s">
        <v>194</v>
      </c>
      <c r="R2270" s="2" t="s">
        <v>261</v>
      </c>
      <c r="S2270" s="2">
        <v>103883</v>
      </c>
      <c r="T2270" s="5">
        <v>45524</v>
      </c>
      <c r="U2270" s="6">
        <v>45533</v>
      </c>
      <c r="V2270" s="5">
        <v>46630</v>
      </c>
      <c r="W2270" s="5">
        <v>45900</v>
      </c>
      <c r="X2270" s="2">
        <v>1</v>
      </c>
      <c r="Y2270" s="2" t="b">
        <v>1</v>
      </c>
      <c r="Z2270" s="2" t="b">
        <v>1</v>
      </c>
      <c r="AA2270" s="2" t="b">
        <v>1</v>
      </c>
      <c r="AB2270" s="2" t="b">
        <v>1</v>
      </c>
      <c r="AC2270" s="2" t="b">
        <v>1</v>
      </c>
      <c r="AD2270" s="2" t="b">
        <v>1</v>
      </c>
      <c r="AE2270" s="2" t="b">
        <v>1</v>
      </c>
      <c r="AF2270" s="2" t="b">
        <v>0</v>
      </c>
      <c r="AG2270" s="7"/>
      <c r="AH2270" s="7"/>
      <c r="AI2270" s="7"/>
      <c r="AJ2270" s="7"/>
      <c r="AK2270" s="7"/>
      <c r="AL2270" s="7"/>
      <c r="AM2270" s="3" t="s">
        <v>12385</v>
      </c>
      <c r="AN2270" s="3" t="s">
        <v>66</v>
      </c>
      <c r="AO2270" s="3" t="s">
        <v>75</v>
      </c>
      <c r="AP2270" s="3" t="s">
        <v>66</v>
      </c>
      <c r="AQ2270" s="7"/>
      <c r="AR2270" s="7"/>
      <c r="AS2270" s="7"/>
      <c r="AT2270" s="7"/>
      <c r="AU2270" s="7"/>
      <c r="AV2270" s="7"/>
      <c r="AW2270" s="2" t="b">
        <v>0</v>
      </c>
      <c r="AX2270" s="2" t="b">
        <v>0</v>
      </c>
      <c r="AY2270" s="2" t="b">
        <v>0</v>
      </c>
      <c r="AZ2270" s="2" t="b">
        <v>0</v>
      </c>
      <c r="BA2270" s="2" t="b">
        <v>0</v>
      </c>
      <c r="BB2270" s="2" t="b">
        <v>0</v>
      </c>
      <c r="BC2270" s="2" t="b">
        <v>0</v>
      </c>
      <c r="BD2270" s="7"/>
      <c r="BE2270" s="7"/>
      <c r="BF2270" s="7"/>
      <c r="BG2270" s="7"/>
      <c r="BH2270" s="7"/>
      <c r="BI2270" s="7"/>
      <c r="BJ2270" s="3" t="s">
        <v>66</v>
      </c>
      <c r="BK2270" s="3" t="s">
        <v>66</v>
      </c>
      <c r="BL2270" s="3" t="s">
        <v>66</v>
      </c>
      <c r="BM2270" s="3" t="s">
        <v>66</v>
      </c>
      <c r="BN2270" s="3" t="s">
        <v>66</v>
      </c>
      <c r="BO2270" s="3" t="s">
        <v>66</v>
      </c>
    </row>
    <row r="2271" spans="1:67" ht="54" x14ac:dyDescent="0.15">
      <c r="A2271" s="2">
        <v>24470615</v>
      </c>
      <c r="B2271" s="10" t="str">
        <f>VLOOKUP(A2271,CSV_R7.10.23!KIHON_20003313_2025_20251023144124_JURAI,2,FALSE)</f>
        <v>株式会社　スぺース</v>
      </c>
      <c r="C2271" s="10" t="str">
        <f>VLOOKUP(A2271,CSV_R7.10.23!KIHON_20003313_2025_20251023144124_JURAI,4,FALSE)</f>
        <v>中央区　日本橋人形町　３―９―４</v>
      </c>
      <c r="D2271" s="2">
        <v>3884</v>
      </c>
      <c r="E2271" s="3" t="s">
        <v>12386</v>
      </c>
      <c r="F2271" s="3" t="s">
        <v>66</v>
      </c>
      <c r="G2271" s="2">
        <v>24470615</v>
      </c>
      <c r="H2271" s="3" t="s">
        <v>66</v>
      </c>
      <c r="I2271" s="3" t="s">
        <v>12387</v>
      </c>
      <c r="J2271" s="3" t="s">
        <v>66</v>
      </c>
      <c r="K2271" s="3" t="s">
        <v>12388</v>
      </c>
      <c r="L2271" s="2" t="b">
        <v>0</v>
      </c>
      <c r="M2271" s="4" t="s">
        <v>12389</v>
      </c>
      <c r="N2271" s="2" t="b">
        <v>0</v>
      </c>
      <c r="O2271" s="3" t="s">
        <v>797</v>
      </c>
      <c r="P2271" s="3" t="s">
        <v>12390</v>
      </c>
      <c r="Q2271" s="3" t="s">
        <v>1321</v>
      </c>
      <c r="R2271" s="2" t="s">
        <v>12391</v>
      </c>
      <c r="S2271" s="2">
        <v>103884</v>
      </c>
      <c r="T2271" s="5">
        <v>45525</v>
      </c>
      <c r="U2271" s="6">
        <v>45533</v>
      </c>
      <c r="V2271" s="5">
        <v>46630</v>
      </c>
      <c r="W2271" s="5">
        <v>45900</v>
      </c>
      <c r="X2271" s="2">
        <v>1</v>
      </c>
      <c r="Y2271" s="2" t="b">
        <v>1</v>
      </c>
      <c r="Z2271" s="2" t="b">
        <v>1</v>
      </c>
      <c r="AA2271" s="2" t="b">
        <v>0</v>
      </c>
      <c r="AB2271" s="2" t="b">
        <v>0</v>
      </c>
      <c r="AC2271" s="2" t="b">
        <v>0</v>
      </c>
      <c r="AD2271" s="2" t="b">
        <v>0</v>
      </c>
      <c r="AE2271" s="2" t="b">
        <v>0</v>
      </c>
      <c r="AF2271" s="2" t="b">
        <v>0</v>
      </c>
      <c r="AG2271" s="7"/>
      <c r="AH2271" s="7"/>
      <c r="AI2271" s="7"/>
      <c r="AJ2271" s="7"/>
      <c r="AK2271" s="7"/>
      <c r="AL2271" s="7"/>
      <c r="AM2271" s="3" t="s">
        <v>66</v>
      </c>
      <c r="AN2271" s="3" t="s">
        <v>66</v>
      </c>
      <c r="AO2271" s="3" t="s">
        <v>75</v>
      </c>
      <c r="AP2271" s="3" t="s">
        <v>66</v>
      </c>
      <c r="AQ2271" s="7"/>
      <c r="AR2271" s="7"/>
      <c r="AS2271" s="7"/>
      <c r="AT2271" s="7"/>
      <c r="AU2271" s="7"/>
      <c r="AV2271" s="7"/>
      <c r="AW2271" s="2" t="b">
        <v>0</v>
      </c>
      <c r="AX2271" s="2" t="b">
        <v>0</v>
      </c>
      <c r="AY2271" s="2" t="b">
        <v>0</v>
      </c>
      <c r="AZ2271" s="2" t="b">
        <v>0</v>
      </c>
      <c r="BA2271" s="2" t="b">
        <v>0</v>
      </c>
      <c r="BB2271" s="2" t="b">
        <v>0</v>
      </c>
      <c r="BC2271" s="2" t="b">
        <v>0</v>
      </c>
      <c r="BD2271" s="7"/>
      <c r="BE2271" s="7"/>
      <c r="BF2271" s="7"/>
      <c r="BG2271" s="7"/>
      <c r="BH2271" s="7"/>
      <c r="BI2271" s="7"/>
      <c r="BJ2271" s="3" t="s">
        <v>66</v>
      </c>
      <c r="BK2271" s="3" t="s">
        <v>66</v>
      </c>
      <c r="BL2271" s="3" t="s">
        <v>66</v>
      </c>
      <c r="BM2271" s="3" t="s">
        <v>66</v>
      </c>
      <c r="BN2271" s="3" t="s">
        <v>66</v>
      </c>
      <c r="BO2271" s="3" t="s">
        <v>66</v>
      </c>
    </row>
    <row r="2272" spans="1:67" ht="81" x14ac:dyDescent="0.15">
      <c r="A2272" s="2">
        <v>64350419</v>
      </c>
      <c r="B2272" s="10" t="str">
        <f>VLOOKUP(A2272,CSV_R7.10.23!KIHON_20003313_2025_20251023144124_JURAI,2,FALSE)</f>
        <v>株式会社　スナックミー</v>
      </c>
      <c r="C2272" s="10" t="str">
        <f>VLOOKUP(A2272,CSV_R7.10.23!KIHON_20003313_2025_20251023144124_JURAI,4,FALSE)</f>
        <v>中央区　日本橋箱崎町　４４―１　イマス箱崎ビル　８Ｆ</v>
      </c>
      <c r="D2272" s="2">
        <v>3887</v>
      </c>
      <c r="E2272" s="3" t="s">
        <v>12392</v>
      </c>
      <c r="F2272" s="3" t="s">
        <v>66</v>
      </c>
      <c r="G2272" s="2">
        <v>64350419</v>
      </c>
      <c r="H2272" s="3" t="s">
        <v>66</v>
      </c>
      <c r="I2272" s="3" t="s">
        <v>12393</v>
      </c>
      <c r="J2272" s="3" t="s">
        <v>66</v>
      </c>
      <c r="K2272" s="3" t="s">
        <v>12394</v>
      </c>
      <c r="L2272" s="2" t="b">
        <v>0</v>
      </c>
      <c r="M2272" s="4" t="s">
        <v>12395</v>
      </c>
      <c r="N2272" s="2" t="b">
        <v>0</v>
      </c>
      <c r="O2272" s="3" t="s">
        <v>2138</v>
      </c>
      <c r="P2272" s="3" t="s">
        <v>12396</v>
      </c>
      <c r="Q2272" s="3" t="s">
        <v>440</v>
      </c>
      <c r="R2272" s="2" t="s">
        <v>625</v>
      </c>
      <c r="S2272" s="2">
        <v>103887</v>
      </c>
      <c r="T2272" s="5">
        <v>45526</v>
      </c>
      <c r="U2272" s="6">
        <v>45533</v>
      </c>
      <c r="V2272" s="5">
        <v>45900</v>
      </c>
      <c r="W2272" s="7"/>
      <c r="X2272" s="7"/>
      <c r="Y2272" s="2" t="b">
        <v>1</v>
      </c>
      <c r="Z2272" s="2" t="b">
        <v>1</v>
      </c>
      <c r="AA2272" s="2" t="b">
        <v>1</v>
      </c>
      <c r="AB2272" s="2" t="b">
        <v>1</v>
      </c>
      <c r="AC2272" s="2" t="b">
        <v>1</v>
      </c>
      <c r="AD2272" s="2" t="b">
        <v>1</v>
      </c>
      <c r="AE2272" s="2" t="b">
        <v>1</v>
      </c>
      <c r="AF2272" s="2" t="b">
        <v>0</v>
      </c>
      <c r="AG2272" s="7"/>
      <c r="AH2272" s="7"/>
      <c r="AI2272" s="7"/>
      <c r="AJ2272" s="7"/>
      <c r="AK2272" s="7"/>
      <c r="AL2272" s="7"/>
      <c r="AM2272" s="3" t="s">
        <v>3489</v>
      </c>
      <c r="AN2272" s="3" t="s">
        <v>66</v>
      </c>
      <c r="AO2272" s="3" t="s">
        <v>75</v>
      </c>
      <c r="AP2272" s="3" t="s">
        <v>66</v>
      </c>
      <c r="AQ2272" s="7"/>
      <c r="AR2272" s="7"/>
      <c r="AS2272" s="7"/>
      <c r="AT2272" s="7"/>
      <c r="AU2272" s="7"/>
      <c r="AV2272" s="7"/>
      <c r="AW2272" s="2" t="b">
        <v>0</v>
      </c>
      <c r="AX2272" s="2" t="b">
        <v>0</v>
      </c>
      <c r="AY2272" s="2" t="b">
        <v>0</v>
      </c>
      <c r="AZ2272" s="2" t="b">
        <v>0</v>
      </c>
      <c r="BA2272" s="2" t="b">
        <v>0</v>
      </c>
      <c r="BB2272" s="2" t="b">
        <v>0</v>
      </c>
      <c r="BC2272" s="2" t="b">
        <v>0</v>
      </c>
      <c r="BD2272" s="7"/>
      <c r="BE2272" s="7"/>
      <c r="BF2272" s="7"/>
      <c r="BG2272" s="7"/>
      <c r="BH2272" s="7"/>
      <c r="BI2272" s="7"/>
      <c r="BJ2272" s="3" t="s">
        <v>66</v>
      </c>
      <c r="BK2272" s="3" t="s">
        <v>66</v>
      </c>
      <c r="BL2272" s="3" t="s">
        <v>66</v>
      </c>
      <c r="BM2272" s="3" t="s">
        <v>66</v>
      </c>
      <c r="BN2272" s="3" t="s">
        <v>1077</v>
      </c>
      <c r="BO2272" s="3" t="s">
        <v>66</v>
      </c>
    </row>
    <row r="2273" spans="1:67" ht="81" x14ac:dyDescent="0.15">
      <c r="A2273" s="2">
        <v>72160421</v>
      </c>
      <c r="B2273" s="10" t="str">
        <f>VLOOKUP(A2273,CSV_R7.10.23!KIHON_20003313_2025_20251023144124_JURAI,2,FALSE)</f>
        <v>株式会社　大庄</v>
      </c>
      <c r="C2273" s="10" t="str">
        <f>VLOOKUP(A2273,CSV_R7.10.23!KIHON_20003313_2025_20251023144124_JURAI,4,FALSE)</f>
        <v>大田区　大森北　１－１－１０　大森シティビル内</v>
      </c>
      <c r="D2273" s="2">
        <v>3889</v>
      </c>
      <c r="E2273" s="3" t="s">
        <v>12397</v>
      </c>
      <c r="F2273" s="3" t="s">
        <v>66</v>
      </c>
      <c r="G2273" s="2">
        <v>72160421</v>
      </c>
      <c r="H2273" s="3" t="s">
        <v>66</v>
      </c>
      <c r="I2273" s="3" t="s">
        <v>12398</v>
      </c>
      <c r="J2273" s="3" t="s">
        <v>66</v>
      </c>
      <c r="K2273" s="3" t="s">
        <v>12399</v>
      </c>
      <c r="L2273" s="2" t="b">
        <v>0</v>
      </c>
      <c r="M2273" s="4" t="s">
        <v>12400</v>
      </c>
      <c r="N2273" s="2" t="b">
        <v>0</v>
      </c>
      <c r="O2273" s="3" t="s">
        <v>317</v>
      </c>
      <c r="P2273" s="3" t="s">
        <v>12401</v>
      </c>
      <c r="Q2273" s="3" t="s">
        <v>1321</v>
      </c>
      <c r="R2273" s="2" t="s">
        <v>12402</v>
      </c>
      <c r="S2273" s="2">
        <v>103889</v>
      </c>
      <c r="T2273" s="5">
        <v>45527</v>
      </c>
      <c r="U2273" s="6">
        <v>45533</v>
      </c>
      <c r="V2273" s="5">
        <v>45900</v>
      </c>
      <c r="W2273" s="7"/>
      <c r="X2273" s="7"/>
      <c r="Y2273" s="2" t="b">
        <v>1</v>
      </c>
      <c r="Z2273" s="2" t="b">
        <v>1</v>
      </c>
      <c r="AA2273" s="2" t="b">
        <v>1</v>
      </c>
      <c r="AB2273" s="2" t="b">
        <v>1</v>
      </c>
      <c r="AC2273" s="2" t="b">
        <v>1</v>
      </c>
      <c r="AD2273" s="2" t="b">
        <v>1</v>
      </c>
      <c r="AE2273" s="2" t="b">
        <v>1</v>
      </c>
      <c r="AF2273" s="2" t="b">
        <v>0</v>
      </c>
      <c r="AG2273" s="7"/>
      <c r="AH2273" s="7"/>
      <c r="AI2273" s="7"/>
      <c r="AJ2273" s="7"/>
      <c r="AK2273" s="7"/>
      <c r="AL2273" s="7"/>
      <c r="AM2273" s="3" t="s">
        <v>3489</v>
      </c>
      <c r="AN2273" s="3" t="s">
        <v>66</v>
      </c>
      <c r="AO2273" s="3" t="s">
        <v>75</v>
      </c>
      <c r="AP2273" s="3" t="s">
        <v>66</v>
      </c>
      <c r="AQ2273" s="7"/>
      <c r="AR2273" s="7"/>
      <c r="AS2273" s="7"/>
      <c r="AT2273" s="7"/>
      <c r="AU2273" s="7"/>
      <c r="AV2273" s="7"/>
      <c r="AW2273" s="2" t="b">
        <v>0</v>
      </c>
      <c r="AX2273" s="2" t="b">
        <v>0</v>
      </c>
      <c r="AY2273" s="2" t="b">
        <v>0</v>
      </c>
      <c r="AZ2273" s="2" t="b">
        <v>0</v>
      </c>
      <c r="BA2273" s="2" t="b">
        <v>0</v>
      </c>
      <c r="BB2273" s="2" t="b">
        <v>0</v>
      </c>
      <c r="BC2273" s="2" t="b">
        <v>0</v>
      </c>
      <c r="BD2273" s="7"/>
      <c r="BE2273" s="7"/>
      <c r="BF2273" s="7"/>
      <c r="BG2273" s="7"/>
      <c r="BH2273" s="7"/>
      <c r="BI2273" s="7"/>
      <c r="BJ2273" s="3" t="s">
        <v>66</v>
      </c>
      <c r="BK2273" s="3" t="s">
        <v>66</v>
      </c>
      <c r="BL2273" s="3" t="s">
        <v>66</v>
      </c>
      <c r="BM2273" s="3" t="s">
        <v>66</v>
      </c>
      <c r="BN2273" s="3" t="s">
        <v>1077</v>
      </c>
      <c r="BO2273" s="3" t="s">
        <v>66</v>
      </c>
    </row>
    <row r="2274" spans="1:67" ht="148.5" x14ac:dyDescent="0.15">
      <c r="A2274" s="2">
        <v>19070201</v>
      </c>
      <c r="B2274" s="10" t="str">
        <f>VLOOKUP(A2274,CSV_R7.10.23!KIHON_20003313_2025_20251023144124_JURAI,2,FALSE)</f>
        <v>株式会社　ＴＶＥ　東京支社</v>
      </c>
      <c r="C2274" s="10" t="str">
        <f>VLOOKUP(A2274,CSV_R7.10.23!KIHON_20003313_2025_20251023144124_JURAI,4,FALSE)</f>
        <v>港区　新橋　１－１－１３　アーバンネット内幸町ビル3階</v>
      </c>
      <c r="D2274" s="2">
        <v>3890</v>
      </c>
      <c r="E2274" s="3" t="s">
        <v>12403</v>
      </c>
      <c r="F2274" s="3" t="s">
        <v>66</v>
      </c>
      <c r="G2274" s="2">
        <v>19070201</v>
      </c>
      <c r="H2274" s="3" t="s">
        <v>66</v>
      </c>
      <c r="I2274" s="3" t="s">
        <v>12404</v>
      </c>
      <c r="J2274" s="3" t="s">
        <v>66</v>
      </c>
      <c r="K2274" s="3" t="s">
        <v>12405</v>
      </c>
      <c r="L2274" s="2" t="b">
        <v>0</v>
      </c>
      <c r="M2274" s="4" t="s">
        <v>66</v>
      </c>
      <c r="N2274" s="2" t="b">
        <v>0</v>
      </c>
      <c r="O2274" s="3" t="s">
        <v>988</v>
      </c>
      <c r="P2274" s="3" t="s">
        <v>12406</v>
      </c>
      <c r="Q2274" s="3" t="s">
        <v>244</v>
      </c>
      <c r="R2274" s="2" t="s">
        <v>95</v>
      </c>
      <c r="S2274" s="2">
        <v>103890</v>
      </c>
      <c r="T2274" s="5">
        <v>45527</v>
      </c>
      <c r="U2274" s="6">
        <v>45533</v>
      </c>
      <c r="V2274" s="5">
        <v>46630</v>
      </c>
      <c r="W2274" s="5">
        <v>45900</v>
      </c>
      <c r="X2274" s="2">
        <v>1</v>
      </c>
      <c r="Y2274" s="2" t="b">
        <v>1</v>
      </c>
      <c r="Z2274" s="2" t="b">
        <v>1</v>
      </c>
      <c r="AA2274" s="2" t="b">
        <v>1</v>
      </c>
      <c r="AB2274" s="2" t="b">
        <v>1</v>
      </c>
      <c r="AC2274" s="2" t="b">
        <v>1</v>
      </c>
      <c r="AD2274" s="2" t="b">
        <v>1</v>
      </c>
      <c r="AE2274" s="2" t="b">
        <v>1</v>
      </c>
      <c r="AF2274" s="2" t="b">
        <v>0</v>
      </c>
      <c r="AG2274" s="7"/>
      <c r="AH2274" s="7"/>
      <c r="AI2274" s="7"/>
      <c r="AJ2274" s="7"/>
      <c r="AK2274" s="7"/>
      <c r="AL2274" s="7"/>
      <c r="AM2274" s="3" t="s">
        <v>12407</v>
      </c>
      <c r="AN2274" s="3" t="s">
        <v>66</v>
      </c>
      <c r="AO2274" s="3" t="s">
        <v>75</v>
      </c>
      <c r="AP2274" s="3" t="s">
        <v>66</v>
      </c>
      <c r="AQ2274" s="7"/>
      <c r="AR2274" s="7"/>
      <c r="AS2274" s="7"/>
      <c r="AT2274" s="7"/>
      <c r="AU2274" s="7"/>
      <c r="AV2274" s="7"/>
      <c r="AW2274" s="2" t="b">
        <v>0</v>
      </c>
      <c r="AX2274" s="2" t="b">
        <v>0</v>
      </c>
      <c r="AY2274" s="2" t="b">
        <v>0</v>
      </c>
      <c r="AZ2274" s="2" t="b">
        <v>0</v>
      </c>
      <c r="BA2274" s="2" t="b">
        <v>0</v>
      </c>
      <c r="BB2274" s="2" t="b">
        <v>0</v>
      </c>
      <c r="BC2274" s="2" t="b">
        <v>0</v>
      </c>
      <c r="BD2274" s="7"/>
      <c r="BE2274" s="7"/>
      <c r="BF2274" s="7"/>
      <c r="BG2274" s="7"/>
      <c r="BH2274" s="7"/>
      <c r="BI2274" s="7"/>
      <c r="BJ2274" s="3" t="s">
        <v>66</v>
      </c>
      <c r="BK2274" s="3" t="s">
        <v>66</v>
      </c>
      <c r="BL2274" s="3" t="s">
        <v>66</v>
      </c>
      <c r="BM2274" s="3" t="s">
        <v>66</v>
      </c>
      <c r="BN2274" s="3" t="s">
        <v>66</v>
      </c>
      <c r="BO2274" s="3" t="s">
        <v>66</v>
      </c>
    </row>
    <row r="2275" spans="1:67" ht="81" x14ac:dyDescent="0.15">
      <c r="A2275" s="2">
        <v>61332616</v>
      </c>
      <c r="B2275" s="10" t="str">
        <f>VLOOKUP(A2275,CSV_R7.10.23!KIHON_20003313_2025_20251023144124_JURAI,2,FALSE)</f>
        <v>株式会社　光伸プランニング</v>
      </c>
      <c r="C2275" s="10" t="str">
        <f>VLOOKUP(A2275,CSV_R7.10.23!KIHON_20003313_2025_20251023144124_JURAI,4,FALSE)</f>
        <v>渋谷区　神宮前　６―２５―１６　いちご神宮前ビル１Ｆ</v>
      </c>
      <c r="D2275" s="2">
        <v>3891</v>
      </c>
      <c r="E2275" s="3" t="s">
        <v>12408</v>
      </c>
      <c r="F2275" s="3" t="s">
        <v>66</v>
      </c>
      <c r="G2275" s="2">
        <v>61332616</v>
      </c>
      <c r="H2275" s="3" t="s">
        <v>66</v>
      </c>
      <c r="I2275" s="3" t="s">
        <v>12409</v>
      </c>
      <c r="J2275" s="3" t="s">
        <v>66</v>
      </c>
      <c r="K2275" s="3" t="s">
        <v>12410</v>
      </c>
      <c r="L2275" s="2" t="b">
        <v>0</v>
      </c>
      <c r="M2275" s="4" t="s">
        <v>66</v>
      </c>
      <c r="N2275" s="2" t="b">
        <v>0</v>
      </c>
      <c r="O2275" s="3" t="s">
        <v>337</v>
      </c>
      <c r="P2275" s="3" t="s">
        <v>12411</v>
      </c>
      <c r="Q2275" s="3" t="s">
        <v>94</v>
      </c>
      <c r="R2275" s="2" t="s">
        <v>485</v>
      </c>
      <c r="S2275" s="2">
        <v>103891</v>
      </c>
      <c r="T2275" s="5">
        <v>45528</v>
      </c>
      <c r="U2275" s="6">
        <v>45533</v>
      </c>
      <c r="V2275" s="5">
        <v>45900</v>
      </c>
      <c r="W2275" s="7"/>
      <c r="X2275" s="7"/>
      <c r="Y2275" s="2" t="b">
        <v>1</v>
      </c>
      <c r="Z2275" s="2" t="b">
        <v>1</v>
      </c>
      <c r="AA2275" s="2" t="b">
        <v>0</v>
      </c>
      <c r="AB2275" s="2" t="b">
        <v>0</v>
      </c>
      <c r="AC2275" s="2" t="b">
        <v>1</v>
      </c>
      <c r="AD2275" s="2" t="b">
        <v>0</v>
      </c>
      <c r="AE2275" s="2" t="b">
        <v>0</v>
      </c>
      <c r="AF2275" s="2" t="b">
        <v>0</v>
      </c>
      <c r="AG2275" s="7"/>
      <c r="AH2275" s="7"/>
      <c r="AI2275" s="7"/>
      <c r="AJ2275" s="7"/>
      <c r="AK2275" s="7"/>
      <c r="AL2275" s="7"/>
      <c r="AM2275" s="3" t="s">
        <v>3489</v>
      </c>
      <c r="AN2275" s="3" t="s">
        <v>66</v>
      </c>
      <c r="AO2275" s="3" t="s">
        <v>75</v>
      </c>
      <c r="AP2275" s="3" t="s">
        <v>66</v>
      </c>
      <c r="AQ2275" s="7"/>
      <c r="AR2275" s="7"/>
      <c r="AS2275" s="7"/>
      <c r="AT2275" s="7"/>
      <c r="AU2275" s="7"/>
      <c r="AV2275" s="7"/>
      <c r="AW2275" s="2" t="b">
        <v>0</v>
      </c>
      <c r="AX2275" s="2" t="b">
        <v>0</v>
      </c>
      <c r="AY2275" s="2" t="b">
        <v>0</v>
      </c>
      <c r="AZ2275" s="2" t="b">
        <v>0</v>
      </c>
      <c r="BA2275" s="2" t="b">
        <v>0</v>
      </c>
      <c r="BB2275" s="2" t="b">
        <v>0</v>
      </c>
      <c r="BC2275" s="2" t="b">
        <v>0</v>
      </c>
      <c r="BD2275" s="7"/>
      <c r="BE2275" s="7"/>
      <c r="BF2275" s="7"/>
      <c r="BG2275" s="7"/>
      <c r="BH2275" s="7"/>
      <c r="BI2275" s="7"/>
      <c r="BJ2275" s="3" t="s">
        <v>66</v>
      </c>
      <c r="BK2275" s="3" t="s">
        <v>66</v>
      </c>
      <c r="BL2275" s="3" t="s">
        <v>66</v>
      </c>
      <c r="BM2275" s="3" t="s">
        <v>66</v>
      </c>
      <c r="BN2275" s="3" t="s">
        <v>1077</v>
      </c>
      <c r="BO2275" s="3" t="s">
        <v>66</v>
      </c>
    </row>
    <row r="2276" spans="1:67" ht="81" x14ac:dyDescent="0.15">
      <c r="A2276" s="2">
        <v>60424733</v>
      </c>
      <c r="B2276" s="10" t="str">
        <f>VLOOKUP(A2276,CSV_R7.10.23!KIHON_20003313_2025_20251023144124_JURAI,2,FALSE)</f>
        <v>株式会社　ＪＲ東日本パーソネルサービス</v>
      </c>
      <c r="C2276" s="10" t="str">
        <f>VLOOKUP(A2276,CSV_R7.10.23!KIHON_20003313_2025_20251023144124_JURAI,4,FALSE)</f>
        <v>新宿区　西新宿　１―２３―７　新宿ファーストウエスト１３階</v>
      </c>
      <c r="D2276" s="2">
        <v>3893</v>
      </c>
      <c r="E2276" s="3" t="s">
        <v>12412</v>
      </c>
      <c r="F2276" s="3" t="s">
        <v>66</v>
      </c>
      <c r="G2276" s="2">
        <v>60424733</v>
      </c>
      <c r="H2276" s="3" t="s">
        <v>66</v>
      </c>
      <c r="I2276" s="3" t="s">
        <v>12413</v>
      </c>
      <c r="J2276" s="3" t="s">
        <v>66</v>
      </c>
      <c r="K2276" s="3" t="s">
        <v>12414</v>
      </c>
      <c r="L2276" s="2" t="b">
        <v>0</v>
      </c>
      <c r="M2276" s="4" t="s">
        <v>12415</v>
      </c>
      <c r="N2276" s="2" t="b">
        <v>0</v>
      </c>
      <c r="O2276" s="3" t="s">
        <v>499</v>
      </c>
      <c r="P2276" s="3" t="s">
        <v>12416</v>
      </c>
      <c r="Q2276" s="3" t="s">
        <v>157</v>
      </c>
      <c r="R2276" s="2" t="s">
        <v>12417</v>
      </c>
      <c r="S2276" s="2">
        <v>103893</v>
      </c>
      <c r="T2276" s="5">
        <v>45530</v>
      </c>
      <c r="U2276" s="6">
        <v>45540</v>
      </c>
      <c r="V2276" s="5">
        <v>46630</v>
      </c>
      <c r="W2276" s="5">
        <v>45900</v>
      </c>
      <c r="X2276" s="2">
        <v>1</v>
      </c>
      <c r="Y2276" s="2" t="b">
        <v>1</v>
      </c>
      <c r="Z2276" s="2" t="b">
        <v>0</v>
      </c>
      <c r="AA2276" s="2" t="b">
        <v>1</v>
      </c>
      <c r="AB2276" s="2" t="b">
        <v>0</v>
      </c>
      <c r="AC2276" s="2" t="b">
        <v>0</v>
      </c>
      <c r="AD2276" s="2" t="b">
        <v>0</v>
      </c>
      <c r="AE2276" s="2" t="b">
        <v>0</v>
      </c>
      <c r="AF2276" s="2" t="b">
        <v>0</v>
      </c>
      <c r="AG2276" s="7"/>
      <c r="AH2276" s="7"/>
      <c r="AI2276" s="7"/>
      <c r="AJ2276" s="7"/>
      <c r="AK2276" s="7"/>
      <c r="AL2276" s="7"/>
      <c r="AM2276" s="3" t="s">
        <v>66</v>
      </c>
      <c r="AN2276" s="3" t="s">
        <v>66</v>
      </c>
      <c r="AO2276" s="3" t="s">
        <v>75</v>
      </c>
      <c r="AP2276" s="3" t="s">
        <v>66</v>
      </c>
      <c r="AQ2276" s="7"/>
      <c r="AR2276" s="7"/>
      <c r="AS2276" s="7"/>
      <c r="AT2276" s="7"/>
      <c r="AU2276" s="7"/>
      <c r="AV2276" s="7"/>
      <c r="AW2276" s="2" t="b">
        <v>0</v>
      </c>
      <c r="AX2276" s="2" t="b">
        <v>0</v>
      </c>
      <c r="AY2276" s="2" t="b">
        <v>0</v>
      </c>
      <c r="AZ2276" s="2" t="b">
        <v>0</v>
      </c>
      <c r="BA2276" s="2" t="b">
        <v>0</v>
      </c>
      <c r="BB2276" s="2" t="b">
        <v>0</v>
      </c>
      <c r="BC2276" s="2" t="b">
        <v>0</v>
      </c>
      <c r="BD2276" s="7"/>
      <c r="BE2276" s="7"/>
      <c r="BF2276" s="7"/>
      <c r="BG2276" s="7"/>
      <c r="BH2276" s="7"/>
      <c r="BI2276" s="7"/>
      <c r="BJ2276" s="3" t="s">
        <v>66</v>
      </c>
      <c r="BK2276" s="3" t="s">
        <v>66</v>
      </c>
      <c r="BL2276" s="3" t="s">
        <v>66</v>
      </c>
      <c r="BM2276" s="3" t="s">
        <v>66</v>
      </c>
      <c r="BN2276" s="3" t="s">
        <v>66</v>
      </c>
      <c r="BO2276" s="3" t="s">
        <v>66</v>
      </c>
    </row>
    <row r="2277" spans="1:67" ht="121.5" x14ac:dyDescent="0.15">
      <c r="A2277" s="2">
        <v>27364231</v>
      </c>
      <c r="B2277" s="10" t="str">
        <f>VLOOKUP(A2277,CSV_R7.10.23!KIHON_20003313_2025_20251023144124_JURAI,2,FALSE)</f>
        <v>株式会社　Ａｒｓａｌｅｓ</v>
      </c>
      <c r="C2277" s="10" t="str">
        <f>VLOOKUP(A2277,CSV_R7.10.23!KIHON_20003313_2025_20251023144124_JURAI,4,FALSE)</f>
        <v>千代田区　外神田　４－６－７　カンダエイトビル８階</v>
      </c>
      <c r="D2277" s="2">
        <v>3894</v>
      </c>
      <c r="E2277" s="3" t="s">
        <v>12418</v>
      </c>
      <c r="F2277" s="3" t="s">
        <v>66</v>
      </c>
      <c r="G2277" s="2">
        <v>27364231</v>
      </c>
      <c r="H2277" s="3" t="s">
        <v>66</v>
      </c>
      <c r="I2277" s="3" t="s">
        <v>12419</v>
      </c>
      <c r="J2277" s="3" t="s">
        <v>66</v>
      </c>
      <c r="K2277" s="3" t="s">
        <v>12420</v>
      </c>
      <c r="L2277" s="2" t="b">
        <v>0</v>
      </c>
      <c r="M2277" s="4" t="s">
        <v>66</v>
      </c>
      <c r="N2277" s="2" t="b">
        <v>0</v>
      </c>
      <c r="O2277" s="3" t="s">
        <v>2242</v>
      </c>
      <c r="P2277" s="3" t="s">
        <v>12421</v>
      </c>
      <c r="Q2277" s="3" t="s">
        <v>94</v>
      </c>
      <c r="R2277" s="2" t="s">
        <v>501</v>
      </c>
      <c r="S2277" s="2">
        <v>103894</v>
      </c>
      <c r="T2277" s="5">
        <v>45530</v>
      </c>
      <c r="U2277" s="6">
        <v>45540</v>
      </c>
      <c r="V2277" s="5">
        <v>45900</v>
      </c>
      <c r="W2277" s="7"/>
      <c r="X2277" s="7"/>
      <c r="Y2277" s="2" t="b">
        <v>1</v>
      </c>
      <c r="Z2277" s="2" t="b">
        <v>1</v>
      </c>
      <c r="AA2277" s="2" t="b">
        <v>1</v>
      </c>
      <c r="AB2277" s="2" t="b">
        <v>0</v>
      </c>
      <c r="AC2277" s="2" t="b">
        <v>1</v>
      </c>
      <c r="AD2277" s="2" t="b">
        <v>0</v>
      </c>
      <c r="AE2277" s="2" t="b">
        <v>1</v>
      </c>
      <c r="AF2277" s="2" t="b">
        <v>0</v>
      </c>
      <c r="AG2277" s="7"/>
      <c r="AH2277" s="7"/>
      <c r="AI2277" s="7"/>
      <c r="AJ2277" s="7"/>
      <c r="AK2277" s="7"/>
      <c r="AL2277" s="7"/>
      <c r="AM2277" s="3" t="s">
        <v>12422</v>
      </c>
      <c r="AN2277" s="3" t="s">
        <v>66</v>
      </c>
      <c r="AO2277" s="3" t="s">
        <v>75</v>
      </c>
      <c r="AP2277" s="3" t="s">
        <v>66</v>
      </c>
      <c r="AQ2277" s="7"/>
      <c r="AR2277" s="7"/>
      <c r="AS2277" s="7"/>
      <c r="AT2277" s="7"/>
      <c r="AU2277" s="7"/>
      <c r="AV2277" s="7"/>
      <c r="AW2277" s="2" t="b">
        <v>0</v>
      </c>
      <c r="AX2277" s="2" t="b">
        <v>0</v>
      </c>
      <c r="AY2277" s="2" t="b">
        <v>0</v>
      </c>
      <c r="AZ2277" s="2" t="b">
        <v>0</v>
      </c>
      <c r="BA2277" s="2" t="b">
        <v>0</v>
      </c>
      <c r="BB2277" s="2" t="b">
        <v>0</v>
      </c>
      <c r="BC2277" s="2" t="b">
        <v>0</v>
      </c>
      <c r="BD2277" s="7"/>
      <c r="BE2277" s="7"/>
      <c r="BF2277" s="7"/>
      <c r="BG2277" s="7"/>
      <c r="BH2277" s="7"/>
      <c r="BI2277" s="7"/>
      <c r="BJ2277" s="3" t="s">
        <v>66</v>
      </c>
      <c r="BK2277" s="3" t="s">
        <v>66</v>
      </c>
      <c r="BL2277" s="3" t="s">
        <v>66</v>
      </c>
      <c r="BM2277" s="3" t="s">
        <v>66</v>
      </c>
      <c r="BN2277" s="3" t="s">
        <v>1077</v>
      </c>
      <c r="BO2277" s="3" t="s">
        <v>66</v>
      </c>
    </row>
    <row r="2278" spans="1:67" ht="54" x14ac:dyDescent="0.15">
      <c r="A2278" s="2">
        <v>65371014</v>
      </c>
      <c r="B2278" s="10" t="str">
        <f>VLOOKUP(A2278,CSV_R7.10.23!KIHON_20003313_2025_20251023144124_JURAI,2,FALSE)</f>
        <v>株式会社　三共消毒</v>
      </c>
      <c r="C2278" s="10" t="str">
        <f>VLOOKUP(A2278,CSV_R7.10.23!KIHON_20003313_2025_20251023144124_JURAI,4,FALSE)</f>
        <v>千代田区　有楽町　２－１０－１</v>
      </c>
      <c r="D2278" s="2">
        <v>3895</v>
      </c>
      <c r="E2278" s="3" t="s">
        <v>12423</v>
      </c>
      <c r="F2278" s="3" t="s">
        <v>66</v>
      </c>
      <c r="G2278" s="2">
        <v>65371014</v>
      </c>
      <c r="H2278" s="3" t="s">
        <v>66</v>
      </c>
      <c r="I2278" s="3" t="s">
        <v>12424</v>
      </c>
      <c r="J2278" s="3" t="s">
        <v>66</v>
      </c>
      <c r="K2278" s="3" t="s">
        <v>12425</v>
      </c>
      <c r="L2278" s="2" t="b">
        <v>0</v>
      </c>
      <c r="M2278" s="4" t="s">
        <v>66</v>
      </c>
      <c r="N2278" s="2" t="b">
        <v>0</v>
      </c>
      <c r="O2278" s="3" t="s">
        <v>2572</v>
      </c>
      <c r="P2278" s="3" t="s">
        <v>12426</v>
      </c>
      <c r="Q2278" s="3" t="s">
        <v>94</v>
      </c>
      <c r="R2278" s="2" t="s">
        <v>12427</v>
      </c>
      <c r="S2278" s="2">
        <v>103895</v>
      </c>
      <c r="T2278" s="5">
        <v>45530</v>
      </c>
      <c r="U2278" s="6">
        <v>45540</v>
      </c>
      <c r="V2278" s="5">
        <v>46630</v>
      </c>
      <c r="W2278" s="5">
        <v>45900</v>
      </c>
      <c r="X2278" s="2">
        <v>1</v>
      </c>
      <c r="Y2278" s="2" t="b">
        <v>1</v>
      </c>
      <c r="Z2278" s="2" t="b">
        <v>1</v>
      </c>
      <c r="AA2278" s="2" t="b">
        <v>1</v>
      </c>
      <c r="AB2278" s="2" t="b">
        <v>1</v>
      </c>
      <c r="AC2278" s="2" t="b">
        <v>1</v>
      </c>
      <c r="AD2278" s="2" t="b">
        <v>1</v>
      </c>
      <c r="AE2278" s="2" t="b">
        <v>1</v>
      </c>
      <c r="AF2278" s="2" t="b">
        <v>0</v>
      </c>
      <c r="AG2278" s="7"/>
      <c r="AH2278" s="7"/>
      <c r="AI2278" s="7"/>
      <c r="AJ2278" s="7"/>
      <c r="AK2278" s="7"/>
      <c r="AL2278" s="7"/>
      <c r="AM2278" s="3" t="s">
        <v>2624</v>
      </c>
      <c r="AN2278" s="3" t="s">
        <v>66</v>
      </c>
      <c r="AO2278" s="3" t="s">
        <v>75</v>
      </c>
      <c r="AP2278" s="3" t="s">
        <v>66</v>
      </c>
      <c r="AQ2278" s="7"/>
      <c r="AR2278" s="7"/>
      <c r="AS2278" s="7"/>
      <c r="AT2278" s="7"/>
      <c r="AU2278" s="7"/>
      <c r="AV2278" s="7"/>
      <c r="AW2278" s="2" t="b">
        <v>0</v>
      </c>
      <c r="AX2278" s="2" t="b">
        <v>0</v>
      </c>
      <c r="AY2278" s="2" t="b">
        <v>0</v>
      </c>
      <c r="AZ2278" s="2" t="b">
        <v>0</v>
      </c>
      <c r="BA2278" s="2" t="b">
        <v>0</v>
      </c>
      <c r="BB2278" s="2" t="b">
        <v>0</v>
      </c>
      <c r="BC2278" s="2" t="b">
        <v>0</v>
      </c>
      <c r="BD2278" s="7"/>
      <c r="BE2278" s="7"/>
      <c r="BF2278" s="7"/>
      <c r="BG2278" s="7"/>
      <c r="BH2278" s="7"/>
      <c r="BI2278" s="7"/>
      <c r="BJ2278" s="3" t="s">
        <v>66</v>
      </c>
      <c r="BK2278" s="3" t="s">
        <v>66</v>
      </c>
      <c r="BL2278" s="3" t="s">
        <v>66</v>
      </c>
      <c r="BM2278" s="3" t="s">
        <v>66</v>
      </c>
      <c r="BN2278" s="3" t="s">
        <v>66</v>
      </c>
      <c r="BO2278" s="3" t="s">
        <v>66</v>
      </c>
    </row>
    <row r="2279" spans="1:67" ht="81" x14ac:dyDescent="0.15">
      <c r="A2279" s="2">
        <v>26441620</v>
      </c>
      <c r="B2279" s="10" t="str">
        <f>VLOOKUP(A2279,CSV_R7.10.23!KIHON_20003313_2025_20251023144124_JURAI,2,FALSE)</f>
        <v>皮ふと子どものあざクリニック茗荷谷　田　貴子</v>
      </c>
      <c r="C2279" s="10" t="str">
        <f>VLOOKUP(A2279,CSV_R7.10.23!KIHON_20003313_2025_20251023144124_JURAI,4,FALSE)</f>
        <v>文京区　大塚　１－５－８　大伴ビル１１階Ａ号室</v>
      </c>
      <c r="D2279" s="2">
        <v>3896</v>
      </c>
      <c r="E2279" s="3" t="s">
        <v>12428</v>
      </c>
      <c r="F2279" s="3" t="s">
        <v>66</v>
      </c>
      <c r="G2279" s="2">
        <v>26441620</v>
      </c>
      <c r="H2279" s="3" t="s">
        <v>66</v>
      </c>
      <c r="I2279" s="3" t="s">
        <v>12429</v>
      </c>
      <c r="J2279" s="3" t="s">
        <v>66</v>
      </c>
      <c r="K2279" s="3" t="s">
        <v>12430</v>
      </c>
      <c r="L2279" s="2" t="b">
        <v>0</v>
      </c>
      <c r="M2279" s="4" t="s">
        <v>66</v>
      </c>
      <c r="N2279" s="2" t="b">
        <v>0</v>
      </c>
      <c r="O2279" s="3" t="s">
        <v>10000</v>
      </c>
      <c r="P2279" s="3" t="s">
        <v>12431</v>
      </c>
      <c r="Q2279" s="3" t="s">
        <v>376</v>
      </c>
      <c r="R2279" s="2" t="s">
        <v>115</v>
      </c>
      <c r="S2279" s="2">
        <v>103896</v>
      </c>
      <c r="T2279" s="5">
        <v>45531</v>
      </c>
      <c r="U2279" s="6">
        <v>45540</v>
      </c>
      <c r="V2279" s="5">
        <v>45900</v>
      </c>
      <c r="W2279" s="7"/>
      <c r="X2279" s="7"/>
      <c r="Y2279" s="2" t="b">
        <v>1</v>
      </c>
      <c r="Z2279" s="2" t="b">
        <v>1</v>
      </c>
      <c r="AA2279" s="2" t="b">
        <v>1</v>
      </c>
      <c r="AB2279" s="2" t="b">
        <v>1</v>
      </c>
      <c r="AC2279" s="2" t="b">
        <v>1</v>
      </c>
      <c r="AD2279" s="2" t="b">
        <v>1</v>
      </c>
      <c r="AE2279" s="2" t="b">
        <v>1</v>
      </c>
      <c r="AF2279" s="2" t="b">
        <v>0</v>
      </c>
      <c r="AG2279" s="7"/>
      <c r="AH2279" s="7"/>
      <c r="AI2279" s="7"/>
      <c r="AJ2279" s="7"/>
      <c r="AK2279" s="7"/>
      <c r="AL2279" s="7"/>
      <c r="AM2279" s="3" t="s">
        <v>3489</v>
      </c>
      <c r="AN2279" s="3" t="s">
        <v>66</v>
      </c>
      <c r="AO2279" s="3" t="s">
        <v>75</v>
      </c>
      <c r="AP2279" s="3" t="s">
        <v>66</v>
      </c>
      <c r="AQ2279" s="7"/>
      <c r="AR2279" s="7"/>
      <c r="AS2279" s="7"/>
      <c r="AT2279" s="7"/>
      <c r="AU2279" s="7"/>
      <c r="AV2279" s="7"/>
      <c r="AW2279" s="2" t="b">
        <v>0</v>
      </c>
      <c r="AX2279" s="2" t="b">
        <v>0</v>
      </c>
      <c r="AY2279" s="2" t="b">
        <v>0</v>
      </c>
      <c r="AZ2279" s="2" t="b">
        <v>0</v>
      </c>
      <c r="BA2279" s="2" t="b">
        <v>0</v>
      </c>
      <c r="BB2279" s="2" t="b">
        <v>0</v>
      </c>
      <c r="BC2279" s="2" t="b">
        <v>0</v>
      </c>
      <c r="BD2279" s="7"/>
      <c r="BE2279" s="7"/>
      <c r="BF2279" s="7"/>
      <c r="BG2279" s="7"/>
      <c r="BH2279" s="7"/>
      <c r="BI2279" s="7"/>
      <c r="BJ2279" s="3" t="s">
        <v>66</v>
      </c>
      <c r="BK2279" s="3" t="s">
        <v>66</v>
      </c>
      <c r="BL2279" s="3" t="s">
        <v>66</v>
      </c>
      <c r="BM2279" s="3" t="s">
        <v>66</v>
      </c>
      <c r="BN2279" s="3" t="s">
        <v>1077</v>
      </c>
      <c r="BO2279" s="3" t="s">
        <v>66</v>
      </c>
    </row>
    <row r="2280" spans="1:67" ht="81" x14ac:dyDescent="0.15">
      <c r="A2280" s="2">
        <v>13092943</v>
      </c>
      <c r="B2280" s="10" t="str">
        <f>VLOOKUP(A2280,CSV_R7.10.23!KIHON_20003313_2025_20251023144124_JURAI,2,FALSE)</f>
        <v>株式会社　Ｒｅｈａｂ　ｆｏｒ　ＪＡＰＡＮ</v>
      </c>
      <c r="C2280" s="10" t="str">
        <f>VLOOKUP(A2280,CSV_R7.10.23!KIHON_20003313_2025_20251023144124_JURAI,4,FALSE)</f>
        <v>千代田区　麹町　６－６－２番町麹町ビルディング５階</v>
      </c>
      <c r="D2280" s="2">
        <v>3897</v>
      </c>
      <c r="E2280" s="3" t="s">
        <v>12432</v>
      </c>
      <c r="F2280" s="3" t="s">
        <v>66</v>
      </c>
      <c r="G2280" s="2">
        <v>13092943</v>
      </c>
      <c r="H2280" s="3" t="s">
        <v>66</v>
      </c>
      <c r="I2280" s="3" t="s">
        <v>12433</v>
      </c>
      <c r="J2280" s="3" t="s">
        <v>66</v>
      </c>
      <c r="K2280" s="3" t="s">
        <v>12434</v>
      </c>
      <c r="L2280" s="2" t="b">
        <v>0</v>
      </c>
      <c r="M2280" s="4" t="s">
        <v>12435</v>
      </c>
      <c r="N2280" s="2" t="b">
        <v>0</v>
      </c>
      <c r="O2280" s="3" t="s">
        <v>971</v>
      </c>
      <c r="P2280" s="3" t="s">
        <v>972</v>
      </c>
      <c r="Q2280" s="3" t="s">
        <v>440</v>
      </c>
      <c r="R2280" s="2" t="s">
        <v>2567</v>
      </c>
      <c r="S2280" s="2">
        <v>103897</v>
      </c>
      <c r="T2280" s="5">
        <v>45531</v>
      </c>
      <c r="U2280" s="6">
        <v>45540</v>
      </c>
      <c r="V2280" s="5">
        <v>45900</v>
      </c>
      <c r="W2280" s="7"/>
      <c r="X2280" s="7"/>
      <c r="Y2280" s="2" t="b">
        <v>1</v>
      </c>
      <c r="Z2280" s="2" t="b">
        <v>1</v>
      </c>
      <c r="AA2280" s="2" t="b">
        <v>1</v>
      </c>
      <c r="AB2280" s="2" t="b">
        <v>1</v>
      </c>
      <c r="AC2280" s="2" t="b">
        <v>1</v>
      </c>
      <c r="AD2280" s="2" t="b">
        <v>1</v>
      </c>
      <c r="AE2280" s="2" t="b">
        <v>1</v>
      </c>
      <c r="AF2280" s="2" t="b">
        <v>0</v>
      </c>
      <c r="AG2280" s="2">
        <v>1146</v>
      </c>
      <c r="AH2280" s="6">
        <v>45862</v>
      </c>
      <c r="AI2280" s="5">
        <v>45877</v>
      </c>
      <c r="AJ2280" s="5">
        <v>46599</v>
      </c>
      <c r="AK2280" s="7"/>
      <c r="AL2280" s="7"/>
      <c r="AM2280" s="3" t="s">
        <v>66</v>
      </c>
      <c r="AN2280" s="3" t="s">
        <v>66</v>
      </c>
      <c r="AO2280" s="3" t="s">
        <v>75</v>
      </c>
      <c r="AP2280" s="3" t="s">
        <v>66</v>
      </c>
      <c r="AQ2280" s="7"/>
      <c r="AR2280" s="7"/>
      <c r="AS2280" s="7"/>
      <c r="AT2280" s="7"/>
      <c r="AU2280" s="7"/>
      <c r="AV2280" s="7"/>
      <c r="AW2280" s="2" t="b">
        <v>0</v>
      </c>
      <c r="AX2280" s="2" t="b">
        <v>0</v>
      </c>
      <c r="AY2280" s="2" t="b">
        <v>0</v>
      </c>
      <c r="AZ2280" s="2" t="b">
        <v>0</v>
      </c>
      <c r="BA2280" s="2" t="b">
        <v>0</v>
      </c>
      <c r="BB2280" s="2" t="b">
        <v>0</v>
      </c>
      <c r="BC2280" s="2" t="b">
        <v>0</v>
      </c>
      <c r="BD2280" s="7"/>
      <c r="BE2280" s="7"/>
      <c r="BF2280" s="7"/>
      <c r="BG2280" s="7"/>
      <c r="BH2280" s="7"/>
      <c r="BI2280" s="7"/>
      <c r="BJ2280" s="3" t="s">
        <v>66</v>
      </c>
      <c r="BK2280" s="3" t="s">
        <v>66</v>
      </c>
      <c r="BL2280" s="3" t="s">
        <v>66</v>
      </c>
      <c r="BM2280" s="3" t="s">
        <v>66</v>
      </c>
      <c r="BN2280" s="3" t="s">
        <v>66</v>
      </c>
      <c r="BO2280" s="3" t="s">
        <v>66</v>
      </c>
    </row>
    <row r="2281" spans="1:67" ht="67.5" x14ac:dyDescent="0.15">
      <c r="A2281" s="2">
        <v>3161921</v>
      </c>
      <c r="B2281" s="10" t="str">
        <f>VLOOKUP(A2281,CSV_R7.10.23!KIHON_20003313_2025_20251023144124_JURAI,2,FALSE)</f>
        <v>株式会社　東京ダイケンビルサービス</v>
      </c>
      <c r="C2281" s="10" t="str">
        <f>VLOOKUP(A2281,CSV_R7.10.23!KIHON_20003313_2025_20251023144124_JURAI,4,FALSE)</f>
        <v>千代田区　二番町　１２－２</v>
      </c>
      <c r="D2281" s="2">
        <v>3899</v>
      </c>
      <c r="E2281" s="3" t="s">
        <v>12436</v>
      </c>
      <c r="F2281" s="3" t="s">
        <v>66</v>
      </c>
      <c r="G2281" s="2">
        <v>3161921</v>
      </c>
      <c r="H2281" s="3" t="s">
        <v>66</v>
      </c>
      <c r="I2281" s="3" t="s">
        <v>12437</v>
      </c>
      <c r="J2281" s="3" t="s">
        <v>66</v>
      </c>
      <c r="K2281" s="3" t="s">
        <v>12438</v>
      </c>
      <c r="L2281" s="2" t="b">
        <v>0</v>
      </c>
      <c r="M2281" s="4" t="s">
        <v>12439</v>
      </c>
      <c r="N2281" s="2" t="b">
        <v>0</v>
      </c>
      <c r="O2281" s="3" t="s">
        <v>12440</v>
      </c>
      <c r="P2281" s="3" t="s">
        <v>12441</v>
      </c>
      <c r="Q2281" s="3" t="s">
        <v>194</v>
      </c>
      <c r="R2281" s="2" t="s">
        <v>12442</v>
      </c>
      <c r="S2281" s="2">
        <v>103899</v>
      </c>
      <c r="T2281" s="5">
        <v>45532</v>
      </c>
      <c r="U2281" s="6">
        <v>45540</v>
      </c>
      <c r="V2281" s="5">
        <v>45900</v>
      </c>
      <c r="W2281" s="7"/>
      <c r="X2281" s="7"/>
      <c r="Y2281" s="2" t="b">
        <v>1</v>
      </c>
      <c r="Z2281" s="2" t="b">
        <v>0</v>
      </c>
      <c r="AA2281" s="2" t="b">
        <v>0</v>
      </c>
      <c r="AB2281" s="2" t="b">
        <v>0</v>
      </c>
      <c r="AC2281" s="2" t="b">
        <v>1</v>
      </c>
      <c r="AD2281" s="2" t="b">
        <v>1</v>
      </c>
      <c r="AE2281" s="2" t="b">
        <v>0</v>
      </c>
      <c r="AF2281" s="2" t="b">
        <v>0</v>
      </c>
      <c r="AG2281" s="2">
        <v>1238</v>
      </c>
      <c r="AH2281" s="6">
        <v>45925</v>
      </c>
      <c r="AI2281" s="5">
        <v>45945</v>
      </c>
      <c r="AJ2281" s="5">
        <v>46660</v>
      </c>
      <c r="AK2281" s="7"/>
      <c r="AL2281" s="7"/>
      <c r="AM2281" s="3" t="s">
        <v>66</v>
      </c>
      <c r="AN2281" s="3" t="s">
        <v>66</v>
      </c>
      <c r="AO2281" s="3" t="s">
        <v>75</v>
      </c>
      <c r="AP2281" s="3" t="s">
        <v>66</v>
      </c>
      <c r="AQ2281" s="7"/>
      <c r="AR2281" s="7"/>
      <c r="AS2281" s="7"/>
      <c r="AT2281" s="7"/>
      <c r="AU2281" s="7"/>
      <c r="AV2281" s="7"/>
      <c r="AW2281" s="2" t="b">
        <v>0</v>
      </c>
      <c r="AX2281" s="2" t="b">
        <v>0</v>
      </c>
      <c r="AY2281" s="2" t="b">
        <v>0</v>
      </c>
      <c r="AZ2281" s="2" t="b">
        <v>0</v>
      </c>
      <c r="BA2281" s="2" t="b">
        <v>0</v>
      </c>
      <c r="BB2281" s="2" t="b">
        <v>0</v>
      </c>
      <c r="BC2281" s="2" t="b">
        <v>0</v>
      </c>
      <c r="BD2281" s="7"/>
      <c r="BE2281" s="7"/>
      <c r="BF2281" s="7"/>
      <c r="BG2281" s="7"/>
      <c r="BH2281" s="7"/>
      <c r="BI2281" s="7"/>
      <c r="BJ2281" s="3" t="s">
        <v>66</v>
      </c>
      <c r="BK2281" s="3" t="s">
        <v>66</v>
      </c>
      <c r="BL2281" s="3" t="s">
        <v>66</v>
      </c>
      <c r="BM2281" s="3" t="s">
        <v>66</v>
      </c>
      <c r="BN2281" s="3" t="s">
        <v>66</v>
      </c>
      <c r="BO2281" s="3" t="s">
        <v>66</v>
      </c>
    </row>
    <row r="2282" spans="1:67" ht="81" x14ac:dyDescent="0.15">
      <c r="A2282" s="2">
        <v>25332413</v>
      </c>
      <c r="B2282" s="10" t="str">
        <f>VLOOKUP(A2282,CSV_R7.10.23!KIHON_20003313_2025_20251023144124_JURAI,2,FALSE)</f>
        <v>株式会社　コンポ</v>
      </c>
      <c r="C2282" s="10" t="str">
        <f>VLOOKUP(A2282,CSV_R7.10.23!KIHON_20003313_2025_20251023144124_JURAI,4,FALSE)</f>
        <v>台東区　浅草橋　１―３６―５</v>
      </c>
      <c r="D2282" s="2">
        <v>3900</v>
      </c>
      <c r="E2282" s="3" t="s">
        <v>12443</v>
      </c>
      <c r="F2282" s="3" t="s">
        <v>66</v>
      </c>
      <c r="G2282" s="2">
        <v>25332413</v>
      </c>
      <c r="H2282" s="3" t="s">
        <v>66</v>
      </c>
      <c r="I2282" s="3" t="s">
        <v>12444</v>
      </c>
      <c r="J2282" s="3" t="s">
        <v>66</v>
      </c>
      <c r="K2282" s="3" t="s">
        <v>12445</v>
      </c>
      <c r="L2282" s="2" t="b">
        <v>0</v>
      </c>
      <c r="M2282" s="4" t="s">
        <v>12446</v>
      </c>
      <c r="N2282" s="2" t="b">
        <v>0</v>
      </c>
      <c r="O2282" s="3" t="s">
        <v>3404</v>
      </c>
      <c r="P2282" s="3" t="s">
        <v>12447</v>
      </c>
      <c r="Q2282" s="3" t="s">
        <v>226</v>
      </c>
      <c r="R2282" s="2" t="s">
        <v>261</v>
      </c>
      <c r="S2282" s="2">
        <v>103900</v>
      </c>
      <c r="T2282" s="5">
        <v>45532</v>
      </c>
      <c r="U2282" s="6">
        <v>45540</v>
      </c>
      <c r="V2282" s="5">
        <v>45900</v>
      </c>
      <c r="W2282" s="7"/>
      <c r="X2282" s="7"/>
      <c r="Y2282" s="2" t="b">
        <v>1</v>
      </c>
      <c r="Z2282" s="2" t="b">
        <v>1</v>
      </c>
      <c r="AA2282" s="2" t="b">
        <v>1</v>
      </c>
      <c r="AB2282" s="2" t="b">
        <v>1</v>
      </c>
      <c r="AC2282" s="2" t="b">
        <v>1</v>
      </c>
      <c r="AD2282" s="2" t="b">
        <v>1</v>
      </c>
      <c r="AE2282" s="2" t="b">
        <v>1</v>
      </c>
      <c r="AF2282" s="2" t="b">
        <v>0</v>
      </c>
      <c r="AG2282" s="7"/>
      <c r="AH2282" s="7"/>
      <c r="AI2282" s="7"/>
      <c r="AJ2282" s="7"/>
      <c r="AK2282" s="7"/>
      <c r="AL2282" s="7"/>
      <c r="AM2282" s="3" t="s">
        <v>3489</v>
      </c>
      <c r="AN2282" s="3" t="s">
        <v>66</v>
      </c>
      <c r="AO2282" s="3" t="s">
        <v>75</v>
      </c>
      <c r="AP2282" s="3" t="s">
        <v>66</v>
      </c>
      <c r="AQ2282" s="7"/>
      <c r="AR2282" s="7"/>
      <c r="AS2282" s="7"/>
      <c r="AT2282" s="7"/>
      <c r="AU2282" s="7"/>
      <c r="AV2282" s="7"/>
      <c r="AW2282" s="2" t="b">
        <v>0</v>
      </c>
      <c r="AX2282" s="2" t="b">
        <v>0</v>
      </c>
      <c r="AY2282" s="2" t="b">
        <v>0</v>
      </c>
      <c r="AZ2282" s="2" t="b">
        <v>0</v>
      </c>
      <c r="BA2282" s="2" t="b">
        <v>0</v>
      </c>
      <c r="BB2282" s="2" t="b">
        <v>0</v>
      </c>
      <c r="BC2282" s="2" t="b">
        <v>0</v>
      </c>
      <c r="BD2282" s="7"/>
      <c r="BE2282" s="7"/>
      <c r="BF2282" s="7"/>
      <c r="BG2282" s="7"/>
      <c r="BH2282" s="7"/>
      <c r="BI2282" s="7"/>
      <c r="BJ2282" s="3" t="s">
        <v>66</v>
      </c>
      <c r="BK2282" s="3" t="s">
        <v>66</v>
      </c>
      <c r="BL2282" s="3" t="s">
        <v>66</v>
      </c>
      <c r="BM2282" s="3" t="s">
        <v>66</v>
      </c>
      <c r="BN2282" s="3" t="s">
        <v>1077</v>
      </c>
      <c r="BO2282" s="3" t="s">
        <v>66</v>
      </c>
    </row>
    <row r="2283" spans="1:67" ht="81" x14ac:dyDescent="0.15">
      <c r="A2283" s="2">
        <v>36321347</v>
      </c>
      <c r="B2283" s="10" t="str">
        <f>VLOOKUP(A2283,CSV_R7.10.23!KIHON_20003313_2025_20251023144124_JURAI,2,FALSE)</f>
        <v>株式会社　ファースト</v>
      </c>
      <c r="C2283" s="10" t="str">
        <f>VLOOKUP(A2283,CSV_R7.10.23!KIHON_20003313_2025_20251023144124_JURAI,4,FALSE)</f>
        <v>江戸川区　一之江　八丁目１７番７号</v>
      </c>
      <c r="D2283" s="2">
        <v>3901</v>
      </c>
      <c r="E2283" s="3" t="s">
        <v>12448</v>
      </c>
      <c r="F2283" s="3" t="s">
        <v>66</v>
      </c>
      <c r="G2283" s="2">
        <v>36321347</v>
      </c>
      <c r="H2283" s="3" t="s">
        <v>66</v>
      </c>
      <c r="I2283" s="3" t="s">
        <v>12449</v>
      </c>
      <c r="J2283" s="3" t="s">
        <v>66</v>
      </c>
      <c r="K2283" s="3" t="s">
        <v>12450</v>
      </c>
      <c r="L2283" s="2" t="b">
        <v>0</v>
      </c>
      <c r="M2283" s="4" t="s">
        <v>12451</v>
      </c>
      <c r="N2283" s="2" t="b">
        <v>0</v>
      </c>
      <c r="O2283" s="3" t="s">
        <v>283</v>
      </c>
      <c r="P2283" s="3" t="s">
        <v>12452</v>
      </c>
      <c r="Q2283" s="3" t="s">
        <v>276</v>
      </c>
      <c r="R2283" s="2" t="s">
        <v>2524</v>
      </c>
      <c r="S2283" s="2">
        <v>103901</v>
      </c>
      <c r="T2283" s="5">
        <v>45533</v>
      </c>
      <c r="U2283" s="6">
        <v>45540</v>
      </c>
      <c r="V2283" s="5">
        <v>45900</v>
      </c>
      <c r="W2283" s="7"/>
      <c r="X2283" s="7"/>
      <c r="Y2283" s="2" t="b">
        <v>1</v>
      </c>
      <c r="Z2283" s="2" t="b">
        <v>1</v>
      </c>
      <c r="AA2283" s="2" t="b">
        <v>1</v>
      </c>
      <c r="AB2283" s="2" t="b">
        <v>1</v>
      </c>
      <c r="AC2283" s="2" t="b">
        <v>0</v>
      </c>
      <c r="AD2283" s="2" t="b">
        <v>1</v>
      </c>
      <c r="AE2283" s="2" t="b">
        <v>1</v>
      </c>
      <c r="AF2283" s="2" t="b">
        <v>0</v>
      </c>
      <c r="AG2283" s="7"/>
      <c r="AH2283" s="7"/>
      <c r="AI2283" s="7"/>
      <c r="AJ2283" s="7"/>
      <c r="AK2283" s="7"/>
      <c r="AL2283" s="7"/>
      <c r="AM2283" s="3" t="s">
        <v>3489</v>
      </c>
      <c r="AN2283" s="3" t="s">
        <v>66</v>
      </c>
      <c r="AO2283" s="3" t="s">
        <v>75</v>
      </c>
      <c r="AP2283" s="3" t="s">
        <v>66</v>
      </c>
      <c r="AQ2283" s="7"/>
      <c r="AR2283" s="7"/>
      <c r="AS2283" s="7"/>
      <c r="AT2283" s="7"/>
      <c r="AU2283" s="7"/>
      <c r="AV2283" s="7"/>
      <c r="AW2283" s="2" t="b">
        <v>0</v>
      </c>
      <c r="AX2283" s="2" t="b">
        <v>0</v>
      </c>
      <c r="AY2283" s="2" t="b">
        <v>0</v>
      </c>
      <c r="AZ2283" s="2" t="b">
        <v>0</v>
      </c>
      <c r="BA2283" s="2" t="b">
        <v>0</v>
      </c>
      <c r="BB2283" s="2" t="b">
        <v>0</v>
      </c>
      <c r="BC2283" s="2" t="b">
        <v>0</v>
      </c>
      <c r="BD2283" s="7"/>
      <c r="BE2283" s="7"/>
      <c r="BF2283" s="7"/>
      <c r="BG2283" s="7"/>
      <c r="BH2283" s="7"/>
      <c r="BI2283" s="7"/>
      <c r="BJ2283" s="3" t="s">
        <v>66</v>
      </c>
      <c r="BK2283" s="3" t="s">
        <v>66</v>
      </c>
      <c r="BL2283" s="3" t="s">
        <v>66</v>
      </c>
      <c r="BM2283" s="3" t="s">
        <v>66</v>
      </c>
      <c r="BN2283" s="3" t="s">
        <v>1077</v>
      </c>
      <c r="BO2283" s="3" t="s">
        <v>66</v>
      </c>
    </row>
    <row r="2284" spans="1:67" ht="67.5" x14ac:dyDescent="0.15">
      <c r="A2284" s="2">
        <v>25440845</v>
      </c>
      <c r="B2284" s="10" t="str">
        <f>VLOOKUP(A2284,CSV_R7.10.23!KIHON_20003313_2025_20251023144124_JURAI,2,FALSE)</f>
        <v>ビッグ測量設計　株式会社</v>
      </c>
      <c r="C2284" s="10" t="str">
        <f>VLOOKUP(A2284,CSV_R7.10.23!KIHON_20003313_2025_20251023144124_JURAI,4,FALSE)</f>
        <v>台東区　東上野　１―２６―８</v>
      </c>
      <c r="D2284" s="2">
        <v>3902</v>
      </c>
      <c r="E2284" s="3" t="s">
        <v>12453</v>
      </c>
      <c r="F2284" s="3" t="s">
        <v>66</v>
      </c>
      <c r="G2284" s="2">
        <v>25440845</v>
      </c>
      <c r="H2284" s="3" t="s">
        <v>66</v>
      </c>
      <c r="I2284" s="3" t="s">
        <v>12454</v>
      </c>
      <c r="J2284" s="3" t="s">
        <v>66</v>
      </c>
      <c r="K2284" s="3" t="s">
        <v>12455</v>
      </c>
      <c r="L2284" s="2" t="b">
        <v>0</v>
      </c>
      <c r="M2284" s="4" t="s">
        <v>12456</v>
      </c>
      <c r="N2284" s="2" t="b">
        <v>0</v>
      </c>
      <c r="O2284" s="3" t="s">
        <v>1704</v>
      </c>
      <c r="P2284" s="3" t="s">
        <v>12457</v>
      </c>
      <c r="Q2284" s="3" t="s">
        <v>347</v>
      </c>
      <c r="R2284" s="2" t="s">
        <v>7544</v>
      </c>
      <c r="S2284" s="2">
        <v>103902</v>
      </c>
      <c r="T2284" s="5">
        <v>45533</v>
      </c>
      <c r="U2284" s="6">
        <v>45540</v>
      </c>
      <c r="V2284" s="5">
        <v>45900</v>
      </c>
      <c r="W2284" s="7"/>
      <c r="X2284" s="7"/>
      <c r="Y2284" s="2" t="b">
        <v>1</v>
      </c>
      <c r="Z2284" s="2" t="b">
        <v>1</v>
      </c>
      <c r="AA2284" s="2" t="b">
        <v>1</v>
      </c>
      <c r="AB2284" s="2" t="b">
        <v>1</v>
      </c>
      <c r="AC2284" s="2" t="b">
        <v>0</v>
      </c>
      <c r="AD2284" s="2" t="b">
        <v>0</v>
      </c>
      <c r="AE2284" s="2" t="b">
        <v>0</v>
      </c>
      <c r="AF2284" s="2" t="b">
        <v>0</v>
      </c>
      <c r="AG2284" s="2">
        <v>1136</v>
      </c>
      <c r="AH2284" s="6">
        <v>45835</v>
      </c>
      <c r="AI2284" s="5">
        <v>45849</v>
      </c>
      <c r="AJ2284" s="5">
        <v>46568</v>
      </c>
      <c r="AK2284" s="7"/>
      <c r="AL2284" s="7"/>
      <c r="AM2284" s="3" t="s">
        <v>4887</v>
      </c>
      <c r="AN2284" s="3" t="s">
        <v>66</v>
      </c>
      <c r="AO2284" s="3" t="s">
        <v>75</v>
      </c>
      <c r="AP2284" s="3" t="s">
        <v>66</v>
      </c>
      <c r="AQ2284" s="7"/>
      <c r="AR2284" s="7"/>
      <c r="AS2284" s="7"/>
      <c r="AT2284" s="7"/>
      <c r="AU2284" s="7"/>
      <c r="AV2284" s="7"/>
      <c r="AW2284" s="2" t="b">
        <v>0</v>
      </c>
      <c r="AX2284" s="2" t="b">
        <v>0</v>
      </c>
      <c r="AY2284" s="2" t="b">
        <v>0</v>
      </c>
      <c r="AZ2284" s="2" t="b">
        <v>0</v>
      </c>
      <c r="BA2284" s="2" t="b">
        <v>0</v>
      </c>
      <c r="BB2284" s="2" t="b">
        <v>0</v>
      </c>
      <c r="BC2284" s="2" t="b">
        <v>0</v>
      </c>
      <c r="BD2284" s="7"/>
      <c r="BE2284" s="7"/>
      <c r="BF2284" s="7"/>
      <c r="BG2284" s="7"/>
      <c r="BH2284" s="7"/>
      <c r="BI2284" s="7"/>
      <c r="BJ2284" s="3" t="s">
        <v>66</v>
      </c>
      <c r="BK2284" s="3" t="s">
        <v>66</v>
      </c>
      <c r="BL2284" s="3" t="s">
        <v>66</v>
      </c>
      <c r="BM2284" s="3" t="s">
        <v>66</v>
      </c>
      <c r="BN2284" s="3" t="s">
        <v>66</v>
      </c>
      <c r="BO2284" s="3" t="s">
        <v>66</v>
      </c>
    </row>
    <row r="2285" spans="1:67" ht="54" x14ac:dyDescent="0.15">
      <c r="A2285" s="2">
        <v>62362632</v>
      </c>
      <c r="B2285" s="10" t="str">
        <f>VLOOKUP(A2285,CSV_R7.10.23!KIHON_20003313_2025_20251023144124_JURAI,2,FALSE)</f>
        <v>アイカタ　株式会社</v>
      </c>
      <c r="C2285" s="10" t="str">
        <f>VLOOKUP(A2285,CSV_R7.10.23!KIHON_20003313_2025_20251023144124_JURAI,4,FALSE)</f>
        <v>目黒区　緑が丘　２－１６－１１</v>
      </c>
      <c r="D2285" s="2">
        <v>3904</v>
      </c>
      <c r="E2285" s="3" t="s">
        <v>12458</v>
      </c>
      <c r="F2285" s="3" t="s">
        <v>66</v>
      </c>
      <c r="G2285" s="2">
        <v>62362632</v>
      </c>
      <c r="H2285" s="3" t="s">
        <v>66</v>
      </c>
      <c r="I2285" s="3" t="s">
        <v>12459</v>
      </c>
      <c r="J2285" s="3" t="s">
        <v>66</v>
      </c>
      <c r="K2285" s="3" t="s">
        <v>12460</v>
      </c>
      <c r="L2285" s="2" t="b">
        <v>0</v>
      </c>
      <c r="M2285" s="4" t="s">
        <v>12461</v>
      </c>
      <c r="N2285" s="2" t="b">
        <v>0</v>
      </c>
      <c r="O2285" s="3" t="s">
        <v>12462</v>
      </c>
      <c r="P2285" s="3" t="s">
        <v>12463</v>
      </c>
      <c r="Q2285" s="3" t="s">
        <v>94</v>
      </c>
      <c r="R2285" s="2" t="s">
        <v>698</v>
      </c>
      <c r="S2285" s="2">
        <v>103904</v>
      </c>
      <c r="T2285" s="5">
        <v>45534</v>
      </c>
      <c r="U2285" s="6">
        <v>45540</v>
      </c>
      <c r="V2285" s="5">
        <v>46630</v>
      </c>
      <c r="W2285" s="5">
        <v>45900</v>
      </c>
      <c r="X2285" s="2">
        <v>1</v>
      </c>
      <c r="Y2285" s="2" t="b">
        <v>1</v>
      </c>
      <c r="Z2285" s="2" t="b">
        <v>1</v>
      </c>
      <c r="AA2285" s="2" t="b">
        <v>1</v>
      </c>
      <c r="AB2285" s="2" t="b">
        <v>1</v>
      </c>
      <c r="AC2285" s="2" t="b">
        <v>1</v>
      </c>
      <c r="AD2285" s="2" t="b">
        <v>1</v>
      </c>
      <c r="AE2285" s="2" t="b">
        <v>1</v>
      </c>
      <c r="AF2285" s="2" t="b">
        <v>0</v>
      </c>
      <c r="AG2285" s="7"/>
      <c r="AH2285" s="7"/>
      <c r="AI2285" s="7"/>
      <c r="AJ2285" s="7"/>
      <c r="AK2285" s="7"/>
      <c r="AL2285" s="7"/>
      <c r="AM2285" s="3" t="s">
        <v>1693</v>
      </c>
      <c r="AN2285" s="3" t="s">
        <v>66</v>
      </c>
      <c r="AO2285" s="3" t="s">
        <v>75</v>
      </c>
      <c r="AP2285" s="3" t="s">
        <v>66</v>
      </c>
      <c r="AQ2285" s="7"/>
      <c r="AR2285" s="7"/>
      <c r="AS2285" s="7"/>
      <c r="AT2285" s="7"/>
      <c r="AU2285" s="7"/>
      <c r="AV2285" s="7"/>
      <c r="AW2285" s="2" t="b">
        <v>0</v>
      </c>
      <c r="AX2285" s="2" t="b">
        <v>0</v>
      </c>
      <c r="AY2285" s="2" t="b">
        <v>0</v>
      </c>
      <c r="AZ2285" s="2" t="b">
        <v>0</v>
      </c>
      <c r="BA2285" s="2" t="b">
        <v>0</v>
      </c>
      <c r="BB2285" s="2" t="b">
        <v>0</v>
      </c>
      <c r="BC2285" s="2" t="b">
        <v>0</v>
      </c>
      <c r="BD2285" s="7"/>
      <c r="BE2285" s="7"/>
      <c r="BF2285" s="7"/>
      <c r="BG2285" s="7"/>
      <c r="BH2285" s="7"/>
      <c r="BI2285" s="7"/>
      <c r="BJ2285" s="3" t="s">
        <v>66</v>
      </c>
      <c r="BK2285" s="3" t="s">
        <v>66</v>
      </c>
      <c r="BL2285" s="3" t="s">
        <v>66</v>
      </c>
      <c r="BM2285" s="3" t="s">
        <v>66</v>
      </c>
      <c r="BN2285" s="3" t="s">
        <v>66</v>
      </c>
      <c r="BO2285" s="3" t="s">
        <v>66</v>
      </c>
    </row>
    <row r="2286" spans="1:67" ht="81" x14ac:dyDescent="0.15">
      <c r="A2286" s="2">
        <v>92140413</v>
      </c>
      <c r="B2286" s="10" t="str">
        <f>VLOOKUP(A2286,CSV_R7.10.23!KIHON_20003313_2025_20251023144124_JURAI,2,FALSE)</f>
        <v>かなでる女性クリニック日野　野木　才美</v>
      </c>
      <c r="C2286" s="10" t="str">
        <f>VLOOKUP(A2286,CSV_R7.10.23!KIHON_20003313_2025_20251023144124_JURAI,4,FALSE)</f>
        <v>日野市　大坂上　１－３３－１　日野駅前ビルディング４階</v>
      </c>
      <c r="D2286" s="2">
        <v>3905</v>
      </c>
      <c r="E2286" s="3" t="s">
        <v>12464</v>
      </c>
      <c r="F2286" s="3" t="s">
        <v>66</v>
      </c>
      <c r="G2286" s="2">
        <v>92140413</v>
      </c>
      <c r="H2286" s="3" t="s">
        <v>66</v>
      </c>
      <c r="I2286" s="3" t="s">
        <v>12465</v>
      </c>
      <c r="J2286" s="3" t="s">
        <v>66</v>
      </c>
      <c r="K2286" s="3" t="s">
        <v>12466</v>
      </c>
      <c r="L2286" s="2" t="b">
        <v>0</v>
      </c>
      <c r="M2286" s="4" t="s">
        <v>66</v>
      </c>
      <c r="N2286" s="2" t="b">
        <v>0</v>
      </c>
      <c r="O2286" s="3" t="s">
        <v>12467</v>
      </c>
      <c r="P2286" s="3" t="s">
        <v>12468</v>
      </c>
      <c r="Q2286" s="3" t="s">
        <v>376</v>
      </c>
      <c r="R2286" s="2" t="s">
        <v>115</v>
      </c>
      <c r="S2286" s="2">
        <v>103905</v>
      </c>
      <c r="T2286" s="5">
        <v>45534</v>
      </c>
      <c r="U2286" s="6">
        <v>45540</v>
      </c>
      <c r="V2286" s="5">
        <v>46630</v>
      </c>
      <c r="W2286" s="5">
        <v>45900</v>
      </c>
      <c r="X2286" s="2">
        <v>1</v>
      </c>
      <c r="Y2286" s="2" t="b">
        <v>1</v>
      </c>
      <c r="Z2286" s="2" t="b">
        <v>1</v>
      </c>
      <c r="AA2286" s="2" t="b">
        <v>1</v>
      </c>
      <c r="AB2286" s="2" t="b">
        <v>1</v>
      </c>
      <c r="AC2286" s="2" t="b">
        <v>1</v>
      </c>
      <c r="AD2286" s="2" t="b">
        <v>1</v>
      </c>
      <c r="AE2286" s="2" t="b">
        <v>1</v>
      </c>
      <c r="AF2286" s="2" t="b">
        <v>0</v>
      </c>
      <c r="AG2286" s="7"/>
      <c r="AH2286" s="7"/>
      <c r="AI2286" s="7"/>
      <c r="AJ2286" s="7"/>
      <c r="AK2286" s="7"/>
      <c r="AL2286" s="7"/>
      <c r="AM2286" s="3" t="s">
        <v>2624</v>
      </c>
      <c r="AN2286" s="3" t="s">
        <v>66</v>
      </c>
      <c r="AO2286" s="3" t="s">
        <v>75</v>
      </c>
      <c r="AP2286" s="3" t="s">
        <v>66</v>
      </c>
      <c r="AQ2286" s="7"/>
      <c r="AR2286" s="7"/>
      <c r="AS2286" s="7"/>
      <c r="AT2286" s="7"/>
      <c r="AU2286" s="7"/>
      <c r="AV2286" s="7"/>
      <c r="AW2286" s="2" t="b">
        <v>0</v>
      </c>
      <c r="AX2286" s="2" t="b">
        <v>0</v>
      </c>
      <c r="AY2286" s="2" t="b">
        <v>0</v>
      </c>
      <c r="AZ2286" s="2" t="b">
        <v>0</v>
      </c>
      <c r="BA2286" s="2" t="b">
        <v>0</v>
      </c>
      <c r="BB2286" s="2" t="b">
        <v>0</v>
      </c>
      <c r="BC2286" s="2" t="b">
        <v>0</v>
      </c>
      <c r="BD2286" s="7"/>
      <c r="BE2286" s="7"/>
      <c r="BF2286" s="7"/>
      <c r="BG2286" s="7"/>
      <c r="BH2286" s="7"/>
      <c r="BI2286" s="7"/>
      <c r="BJ2286" s="3" t="s">
        <v>66</v>
      </c>
      <c r="BK2286" s="3" t="s">
        <v>66</v>
      </c>
      <c r="BL2286" s="3" t="s">
        <v>66</v>
      </c>
      <c r="BM2286" s="3" t="s">
        <v>66</v>
      </c>
      <c r="BN2286" s="3" t="s">
        <v>66</v>
      </c>
      <c r="BO2286" s="3" t="s">
        <v>66</v>
      </c>
    </row>
    <row r="2287" spans="1:67" ht="67.5" x14ac:dyDescent="0.15">
      <c r="A2287" s="2">
        <v>86380133</v>
      </c>
      <c r="B2287" s="10" t="str">
        <f>VLOOKUP(A2287,CSV_R7.10.23!KIHON_20003313_2025_20251023144124_JURAI,2,FALSE)</f>
        <v>有限会社　京　南</v>
      </c>
      <c r="C2287" s="10" t="str">
        <f>VLOOKUP(A2287,CSV_R7.10.23!KIHON_20003313_2025_20251023144124_JURAI,4,FALSE)</f>
        <v>町田市　木曽東　四丁目　１９番　１１号</v>
      </c>
      <c r="D2287" s="2">
        <v>3906</v>
      </c>
      <c r="E2287" s="3" t="s">
        <v>12469</v>
      </c>
      <c r="F2287" s="3" t="s">
        <v>66</v>
      </c>
      <c r="G2287" s="2">
        <v>86380133</v>
      </c>
      <c r="H2287" s="3" t="s">
        <v>66</v>
      </c>
      <c r="I2287" s="3" t="s">
        <v>12470</v>
      </c>
      <c r="J2287" s="3" t="s">
        <v>66</v>
      </c>
      <c r="K2287" s="3" t="s">
        <v>12471</v>
      </c>
      <c r="L2287" s="2" t="b">
        <v>0</v>
      </c>
      <c r="M2287" s="4" t="s">
        <v>12472</v>
      </c>
      <c r="N2287" s="2" t="b">
        <v>0</v>
      </c>
      <c r="O2287" s="3" t="s">
        <v>5535</v>
      </c>
      <c r="P2287" s="3" t="s">
        <v>12473</v>
      </c>
      <c r="Q2287" s="3" t="s">
        <v>235</v>
      </c>
      <c r="R2287" s="2" t="s">
        <v>501</v>
      </c>
      <c r="S2287" s="2">
        <v>103906</v>
      </c>
      <c r="T2287" s="5">
        <v>45534</v>
      </c>
      <c r="U2287" s="6">
        <v>45540</v>
      </c>
      <c r="V2287" s="5">
        <v>45900</v>
      </c>
      <c r="W2287" s="7"/>
      <c r="X2287" s="7"/>
      <c r="Y2287" s="2" t="b">
        <v>1</v>
      </c>
      <c r="Z2287" s="2" t="b">
        <v>1</v>
      </c>
      <c r="AA2287" s="2" t="b">
        <v>1</v>
      </c>
      <c r="AB2287" s="2" t="b">
        <v>1</v>
      </c>
      <c r="AC2287" s="2" t="b">
        <v>0</v>
      </c>
      <c r="AD2287" s="2" t="b">
        <v>0</v>
      </c>
      <c r="AE2287" s="2" t="b">
        <v>1</v>
      </c>
      <c r="AF2287" s="2" t="b">
        <v>0</v>
      </c>
      <c r="AG2287" s="2">
        <v>1234</v>
      </c>
      <c r="AH2287" s="6">
        <v>45925</v>
      </c>
      <c r="AI2287" s="5">
        <v>45945</v>
      </c>
      <c r="AJ2287" s="5">
        <v>46660</v>
      </c>
      <c r="AK2287" s="7"/>
      <c r="AL2287" s="7"/>
      <c r="AM2287" s="3" t="s">
        <v>66</v>
      </c>
      <c r="AN2287" s="3" t="s">
        <v>66</v>
      </c>
      <c r="AO2287" s="3" t="s">
        <v>75</v>
      </c>
      <c r="AP2287" s="3" t="s">
        <v>66</v>
      </c>
      <c r="AQ2287" s="7"/>
      <c r="AR2287" s="7"/>
      <c r="AS2287" s="7"/>
      <c r="AT2287" s="7"/>
      <c r="AU2287" s="7"/>
      <c r="AV2287" s="7"/>
      <c r="AW2287" s="2" t="b">
        <v>0</v>
      </c>
      <c r="AX2287" s="2" t="b">
        <v>0</v>
      </c>
      <c r="AY2287" s="2" t="b">
        <v>0</v>
      </c>
      <c r="AZ2287" s="2" t="b">
        <v>0</v>
      </c>
      <c r="BA2287" s="2" t="b">
        <v>0</v>
      </c>
      <c r="BB2287" s="2" t="b">
        <v>0</v>
      </c>
      <c r="BC2287" s="2" t="b">
        <v>0</v>
      </c>
      <c r="BD2287" s="7"/>
      <c r="BE2287" s="7"/>
      <c r="BF2287" s="7"/>
      <c r="BG2287" s="7"/>
      <c r="BH2287" s="7"/>
      <c r="BI2287" s="7"/>
      <c r="BJ2287" s="3" t="s">
        <v>66</v>
      </c>
      <c r="BK2287" s="3" t="s">
        <v>66</v>
      </c>
      <c r="BL2287" s="3" t="s">
        <v>66</v>
      </c>
      <c r="BM2287" s="3" t="s">
        <v>66</v>
      </c>
      <c r="BN2287" s="3" t="s">
        <v>66</v>
      </c>
      <c r="BO2287" s="3" t="s">
        <v>66</v>
      </c>
    </row>
    <row r="2288" spans="1:67" ht="81" x14ac:dyDescent="0.15">
      <c r="A2288" s="2">
        <v>31090824</v>
      </c>
      <c r="B2288" s="10" t="str">
        <f>VLOOKUP(A2288,CSV_R7.10.23!KIHON_20003313_2025_20251023144124_JURAI,2,FALSE)</f>
        <v>株式会社　リベルテクラス</v>
      </c>
      <c r="C2288" s="10" t="str">
        <f>VLOOKUP(A2288,CSV_R7.10.23!KIHON_20003313_2025_20251023144124_JURAI,4,FALSE)</f>
        <v>足立区　保木間　４－５０－１３</v>
      </c>
      <c r="D2288" s="2">
        <v>3907</v>
      </c>
      <c r="E2288" s="3" t="s">
        <v>12474</v>
      </c>
      <c r="F2288" s="3" t="s">
        <v>66</v>
      </c>
      <c r="G2288" s="2">
        <v>31090824</v>
      </c>
      <c r="H2288" s="3" t="s">
        <v>66</v>
      </c>
      <c r="I2288" s="3" t="s">
        <v>12475</v>
      </c>
      <c r="J2288" s="3" t="s">
        <v>66</v>
      </c>
      <c r="K2288" s="3" t="s">
        <v>12476</v>
      </c>
      <c r="L2288" s="2" t="b">
        <v>0</v>
      </c>
      <c r="M2288" s="4" t="s">
        <v>66</v>
      </c>
      <c r="N2288" s="2" t="b">
        <v>0</v>
      </c>
      <c r="O2288" s="3" t="s">
        <v>6020</v>
      </c>
      <c r="P2288" s="3" t="s">
        <v>12477</v>
      </c>
      <c r="Q2288" s="3" t="s">
        <v>276</v>
      </c>
      <c r="R2288" s="2" t="s">
        <v>760</v>
      </c>
      <c r="S2288" s="2">
        <v>103907</v>
      </c>
      <c r="T2288" s="5">
        <v>45535</v>
      </c>
      <c r="U2288" s="6">
        <v>45540</v>
      </c>
      <c r="V2288" s="5">
        <v>45900</v>
      </c>
      <c r="W2288" s="7"/>
      <c r="X2288" s="7"/>
      <c r="Y2288" s="2" t="b">
        <v>1</v>
      </c>
      <c r="Z2288" s="2" t="b">
        <v>1</v>
      </c>
      <c r="AA2288" s="2" t="b">
        <v>1</v>
      </c>
      <c r="AB2288" s="2" t="b">
        <v>1</v>
      </c>
      <c r="AC2288" s="2" t="b">
        <v>1</v>
      </c>
      <c r="AD2288" s="2" t="b">
        <v>1</v>
      </c>
      <c r="AE2288" s="2" t="b">
        <v>1</v>
      </c>
      <c r="AF2288" s="2" t="b">
        <v>0</v>
      </c>
      <c r="AG2288" s="7"/>
      <c r="AH2288" s="7"/>
      <c r="AI2288" s="7"/>
      <c r="AJ2288" s="7"/>
      <c r="AK2288" s="7"/>
      <c r="AL2288" s="7"/>
      <c r="AM2288" s="3" t="s">
        <v>3489</v>
      </c>
      <c r="AN2288" s="3" t="s">
        <v>66</v>
      </c>
      <c r="AO2288" s="3" t="s">
        <v>75</v>
      </c>
      <c r="AP2288" s="3" t="s">
        <v>66</v>
      </c>
      <c r="AQ2288" s="7"/>
      <c r="AR2288" s="7"/>
      <c r="AS2288" s="7"/>
      <c r="AT2288" s="7"/>
      <c r="AU2288" s="7"/>
      <c r="AV2288" s="7"/>
      <c r="AW2288" s="2" t="b">
        <v>0</v>
      </c>
      <c r="AX2288" s="2" t="b">
        <v>0</v>
      </c>
      <c r="AY2288" s="2" t="b">
        <v>0</v>
      </c>
      <c r="AZ2288" s="2" t="b">
        <v>0</v>
      </c>
      <c r="BA2288" s="2" t="b">
        <v>0</v>
      </c>
      <c r="BB2288" s="2" t="b">
        <v>0</v>
      </c>
      <c r="BC2288" s="2" t="b">
        <v>0</v>
      </c>
      <c r="BD2288" s="7"/>
      <c r="BE2288" s="7"/>
      <c r="BF2288" s="7"/>
      <c r="BG2288" s="7"/>
      <c r="BH2288" s="7"/>
      <c r="BI2288" s="7"/>
      <c r="BJ2288" s="3" t="s">
        <v>66</v>
      </c>
      <c r="BK2288" s="3" t="s">
        <v>66</v>
      </c>
      <c r="BL2288" s="3" t="s">
        <v>66</v>
      </c>
      <c r="BM2288" s="3" t="s">
        <v>66</v>
      </c>
      <c r="BN2288" s="3" t="s">
        <v>1077</v>
      </c>
      <c r="BO2288" s="3" t="s">
        <v>66</v>
      </c>
    </row>
    <row r="2289" spans="1:67" ht="81" x14ac:dyDescent="0.15">
      <c r="A2289" s="2">
        <v>5432235</v>
      </c>
      <c r="B2289" s="10" t="str">
        <f>VLOOKUP(A2289,CSV_R7.10.23!KIHON_20003313_2025_20251023144124_JURAI,2,FALSE)</f>
        <v>エスケイシリンダー　株式会社</v>
      </c>
      <c r="C2289" s="10" t="str">
        <f>VLOOKUP(A2289,CSV_R7.10.23!KIHON_20003313_2025_20251023144124_JURAI,4,FALSE)</f>
        <v>千代田区　神田神保町　３ー７ー１　ニュー九段ビル</v>
      </c>
      <c r="D2289" s="2">
        <v>3910</v>
      </c>
      <c r="E2289" s="3" t="s">
        <v>12478</v>
      </c>
      <c r="F2289" s="3" t="s">
        <v>66</v>
      </c>
      <c r="G2289" s="2">
        <v>5432235</v>
      </c>
      <c r="H2289" s="3" t="s">
        <v>66</v>
      </c>
      <c r="I2289" s="3" t="s">
        <v>12479</v>
      </c>
      <c r="J2289" s="3" t="s">
        <v>66</v>
      </c>
      <c r="K2289" s="3" t="s">
        <v>12480</v>
      </c>
      <c r="L2289" s="2" t="b">
        <v>0</v>
      </c>
      <c r="M2289" s="4" t="s">
        <v>66</v>
      </c>
      <c r="N2289" s="2" t="b">
        <v>0</v>
      </c>
      <c r="O2289" s="3" t="s">
        <v>825</v>
      </c>
      <c r="P2289" s="3" t="s">
        <v>12481</v>
      </c>
      <c r="Q2289" s="3" t="s">
        <v>226</v>
      </c>
      <c r="R2289" s="2" t="s">
        <v>617</v>
      </c>
      <c r="S2289" s="2">
        <v>103910</v>
      </c>
      <c r="T2289" s="5">
        <v>45537</v>
      </c>
      <c r="U2289" s="6">
        <v>45547</v>
      </c>
      <c r="V2289" s="5">
        <v>45930</v>
      </c>
      <c r="W2289" s="7"/>
      <c r="X2289" s="7"/>
      <c r="Y2289" s="2" t="b">
        <v>1</v>
      </c>
      <c r="Z2289" s="2" t="b">
        <v>1</v>
      </c>
      <c r="AA2289" s="2" t="b">
        <v>1</v>
      </c>
      <c r="AB2289" s="2" t="b">
        <v>0</v>
      </c>
      <c r="AC2289" s="2" t="b">
        <v>0</v>
      </c>
      <c r="AD2289" s="2" t="b">
        <v>0</v>
      </c>
      <c r="AE2289" s="2" t="b">
        <v>0</v>
      </c>
      <c r="AF2289" s="2" t="b">
        <v>0</v>
      </c>
      <c r="AG2289" s="2">
        <v>1215</v>
      </c>
      <c r="AH2289" s="6">
        <v>45925</v>
      </c>
      <c r="AI2289" s="5">
        <v>45945</v>
      </c>
      <c r="AJ2289" s="5">
        <v>46660</v>
      </c>
      <c r="AK2289" s="7"/>
      <c r="AL2289" s="7"/>
      <c r="AM2289" s="3" t="s">
        <v>1693</v>
      </c>
      <c r="AN2289" s="3" t="s">
        <v>66</v>
      </c>
      <c r="AO2289" s="3" t="s">
        <v>2117</v>
      </c>
      <c r="AP2289" s="3" t="s">
        <v>66</v>
      </c>
      <c r="AQ2289" s="7"/>
      <c r="AR2289" s="7"/>
      <c r="AS2289" s="7"/>
      <c r="AT2289" s="7"/>
      <c r="AU2289" s="7"/>
      <c r="AV2289" s="7"/>
      <c r="AW2289" s="2" t="b">
        <v>0</v>
      </c>
      <c r="AX2289" s="2" t="b">
        <v>0</v>
      </c>
      <c r="AY2289" s="2" t="b">
        <v>0</v>
      </c>
      <c r="AZ2289" s="2" t="b">
        <v>0</v>
      </c>
      <c r="BA2289" s="2" t="b">
        <v>0</v>
      </c>
      <c r="BB2289" s="2" t="b">
        <v>0</v>
      </c>
      <c r="BC2289" s="2" t="b">
        <v>0</v>
      </c>
      <c r="BD2289" s="7"/>
      <c r="BE2289" s="7"/>
      <c r="BF2289" s="7"/>
      <c r="BG2289" s="7"/>
      <c r="BH2289" s="7"/>
      <c r="BI2289" s="7"/>
      <c r="BJ2289" s="3" t="s">
        <v>66</v>
      </c>
      <c r="BK2289" s="3" t="s">
        <v>66</v>
      </c>
      <c r="BL2289" s="3" t="s">
        <v>66</v>
      </c>
      <c r="BM2289" s="3" t="s">
        <v>66</v>
      </c>
      <c r="BN2289" s="3" t="s">
        <v>66</v>
      </c>
      <c r="BO2289" s="3" t="s">
        <v>66</v>
      </c>
    </row>
    <row r="2290" spans="1:67" ht="108" x14ac:dyDescent="0.15">
      <c r="A2290" s="2">
        <v>86170204</v>
      </c>
      <c r="B2290" s="10" t="str">
        <f>VLOOKUP(A2290,CSV_R7.10.23!KIHON_20003313_2025_20251023144124_JURAI,2,FALSE)</f>
        <v>株式会社　Ｑｕａｎｔｅｃ</v>
      </c>
      <c r="C2290" s="10" t="str">
        <f>VLOOKUP(A2290,CSV_R7.10.23!KIHON_20003313_2025_20251023144124_JURAI,4,FALSE)</f>
        <v>町田市　中町 1-4-2 2階4号室</v>
      </c>
      <c r="D2290" s="2">
        <v>3911</v>
      </c>
      <c r="E2290" s="3" t="s">
        <v>12482</v>
      </c>
      <c r="F2290" s="3" t="s">
        <v>66</v>
      </c>
      <c r="G2290" s="2">
        <v>86170204</v>
      </c>
      <c r="H2290" s="3" t="s">
        <v>66</v>
      </c>
      <c r="I2290" s="3" t="s">
        <v>12483</v>
      </c>
      <c r="J2290" s="3" t="s">
        <v>66</v>
      </c>
      <c r="K2290" s="3" t="s">
        <v>12484</v>
      </c>
      <c r="L2290" s="2" t="b">
        <v>0</v>
      </c>
      <c r="M2290" s="4" t="s">
        <v>66</v>
      </c>
      <c r="N2290" s="2" t="b">
        <v>0</v>
      </c>
      <c r="O2290" s="3" t="s">
        <v>4692</v>
      </c>
      <c r="P2290" s="3" t="s">
        <v>12485</v>
      </c>
      <c r="Q2290" s="3" t="s">
        <v>244</v>
      </c>
      <c r="R2290" s="2" t="s">
        <v>133</v>
      </c>
      <c r="S2290" s="2">
        <v>103911</v>
      </c>
      <c r="T2290" s="5">
        <v>45537</v>
      </c>
      <c r="U2290" s="6">
        <v>45547</v>
      </c>
      <c r="V2290" s="5">
        <v>45930</v>
      </c>
      <c r="W2290" s="7"/>
      <c r="X2290" s="7"/>
      <c r="Y2290" s="2" t="b">
        <v>1</v>
      </c>
      <c r="Z2290" s="2" t="b">
        <v>1</v>
      </c>
      <c r="AA2290" s="2" t="b">
        <v>1</v>
      </c>
      <c r="AB2290" s="2" t="b">
        <v>0</v>
      </c>
      <c r="AC2290" s="2" t="b">
        <v>1</v>
      </c>
      <c r="AD2290" s="2" t="b">
        <v>0</v>
      </c>
      <c r="AE2290" s="2" t="b">
        <v>1</v>
      </c>
      <c r="AF2290" s="2" t="b">
        <v>0</v>
      </c>
      <c r="AG2290" s="2">
        <v>1186</v>
      </c>
      <c r="AH2290" s="6">
        <v>45894</v>
      </c>
      <c r="AI2290" s="5">
        <v>45911</v>
      </c>
      <c r="AJ2290" s="5">
        <v>46630</v>
      </c>
      <c r="AK2290" s="7"/>
      <c r="AL2290" s="7"/>
      <c r="AM2290" s="3" t="s">
        <v>12486</v>
      </c>
      <c r="AN2290" s="3" t="s">
        <v>66</v>
      </c>
      <c r="AO2290" s="3" t="s">
        <v>2117</v>
      </c>
      <c r="AP2290" s="3" t="s">
        <v>66</v>
      </c>
      <c r="AQ2290" s="7"/>
      <c r="AR2290" s="7"/>
      <c r="AS2290" s="7"/>
      <c r="AT2290" s="7"/>
      <c r="AU2290" s="7"/>
      <c r="AV2290" s="7"/>
      <c r="AW2290" s="2" t="b">
        <v>0</v>
      </c>
      <c r="AX2290" s="2" t="b">
        <v>0</v>
      </c>
      <c r="AY2290" s="2" t="b">
        <v>0</v>
      </c>
      <c r="AZ2290" s="2" t="b">
        <v>0</v>
      </c>
      <c r="BA2290" s="2" t="b">
        <v>0</v>
      </c>
      <c r="BB2290" s="2" t="b">
        <v>0</v>
      </c>
      <c r="BC2290" s="2" t="b">
        <v>0</v>
      </c>
      <c r="BD2290" s="7"/>
      <c r="BE2290" s="7"/>
      <c r="BF2290" s="7"/>
      <c r="BG2290" s="7"/>
      <c r="BH2290" s="7"/>
      <c r="BI2290" s="7"/>
      <c r="BJ2290" s="3" t="s">
        <v>66</v>
      </c>
      <c r="BK2290" s="3" t="s">
        <v>66</v>
      </c>
      <c r="BL2290" s="3" t="s">
        <v>66</v>
      </c>
      <c r="BM2290" s="3" t="s">
        <v>66</v>
      </c>
      <c r="BN2290" s="3" t="s">
        <v>66</v>
      </c>
      <c r="BO2290" s="3" t="s">
        <v>66</v>
      </c>
    </row>
    <row r="2291" spans="1:67" ht="67.5" x14ac:dyDescent="0.15">
      <c r="A2291" s="2">
        <v>80470323</v>
      </c>
      <c r="B2291" s="10" t="str">
        <f>VLOOKUP(A2291,CSV_R7.10.23!KIHON_20003313_2025_20251023144124_JURAI,2,FALSE)</f>
        <v>株式会社　Ｓｍａｒｔ　Ｄｅｌｉｖｅｒｙ</v>
      </c>
      <c r="C2291" s="10" t="str">
        <f>VLOOKUP(A2291,CSV_R7.10.23!KIHON_20003313_2025_20251023144124_JURAI,4,FALSE)</f>
        <v>新宿区　新宿　２－１５－２６　第三玉屋ビル２Ｆ</v>
      </c>
      <c r="D2291" s="2">
        <v>3912</v>
      </c>
      <c r="E2291" s="3" t="s">
        <v>12487</v>
      </c>
      <c r="F2291" s="3" t="s">
        <v>66</v>
      </c>
      <c r="G2291" s="2">
        <v>80470323</v>
      </c>
      <c r="H2291" s="3" t="s">
        <v>66</v>
      </c>
      <c r="I2291" s="3" t="s">
        <v>12488</v>
      </c>
      <c r="J2291" s="3" t="s">
        <v>66</v>
      </c>
      <c r="K2291" s="3" t="s">
        <v>12489</v>
      </c>
      <c r="L2291" s="2" t="b">
        <v>0</v>
      </c>
      <c r="M2291" s="4" t="s">
        <v>12490</v>
      </c>
      <c r="N2291" s="2" t="b">
        <v>0</v>
      </c>
      <c r="O2291" s="3" t="s">
        <v>332</v>
      </c>
      <c r="P2291" s="3" t="s">
        <v>12491</v>
      </c>
      <c r="Q2291" s="3" t="s">
        <v>72</v>
      </c>
      <c r="R2291" s="2" t="s">
        <v>211</v>
      </c>
      <c r="S2291" s="2">
        <v>103912</v>
      </c>
      <c r="T2291" s="5">
        <v>45538</v>
      </c>
      <c r="U2291" s="6">
        <v>45547</v>
      </c>
      <c r="V2291" s="5">
        <v>45930</v>
      </c>
      <c r="W2291" s="7"/>
      <c r="X2291" s="7"/>
      <c r="Y2291" s="2" t="b">
        <v>1</v>
      </c>
      <c r="Z2291" s="2" t="b">
        <v>0</v>
      </c>
      <c r="AA2291" s="2" t="b">
        <v>1</v>
      </c>
      <c r="AB2291" s="2" t="b">
        <v>0</v>
      </c>
      <c r="AC2291" s="2" t="b">
        <v>0</v>
      </c>
      <c r="AD2291" s="2" t="b">
        <v>0</v>
      </c>
      <c r="AE2291" s="2" t="b">
        <v>0</v>
      </c>
      <c r="AF2291" s="2" t="b">
        <v>0</v>
      </c>
      <c r="AG2291" s="2">
        <v>1158</v>
      </c>
      <c r="AH2291" s="6">
        <v>45862</v>
      </c>
      <c r="AI2291" s="5">
        <v>45877</v>
      </c>
      <c r="AJ2291" s="5">
        <v>46599</v>
      </c>
      <c r="AK2291" s="7"/>
      <c r="AL2291" s="7"/>
      <c r="AM2291" s="3" t="s">
        <v>66</v>
      </c>
      <c r="AN2291" s="3" t="s">
        <v>66</v>
      </c>
      <c r="AO2291" s="3" t="s">
        <v>75</v>
      </c>
      <c r="AP2291" s="3" t="s">
        <v>66</v>
      </c>
      <c r="AQ2291" s="7"/>
      <c r="AR2291" s="7"/>
      <c r="AS2291" s="7"/>
      <c r="AT2291" s="7"/>
      <c r="AU2291" s="7"/>
      <c r="AV2291" s="7"/>
      <c r="AW2291" s="2" t="b">
        <v>0</v>
      </c>
      <c r="AX2291" s="2" t="b">
        <v>0</v>
      </c>
      <c r="AY2291" s="2" t="b">
        <v>0</v>
      </c>
      <c r="AZ2291" s="2" t="b">
        <v>0</v>
      </c>
      <c r="BA2291" s="2" t="b">
        <v>0</v>
      </c>
      <c r="BB2291" s="2" t="b">
        <v>0</v>
      </c>
      <c r="BC2291" s="2" t="b">
        <v>0</v>
      </c>
      <c r="BD2291" s="7"/>
      <c r="BE2291" s="7"/>
      <c r="BF2291" s="7"/>
      <c r="BG2291" s="7"/>
      <c r="BH2291" s="7"/>
      <c r="BI2291" s="7"/>
      <c r="BJ2291" s="3" t="s">
        <v>66</v>
      </c>
      <c r="BK2291" s="3" t="s">
        <v>66</v>
      </c>
      <c r="BL2291" s="3" t="s">
        <v>66</v>
      </c>
      <c r="BM2291" s="3" t="s">
        <v>66</v>
      </c>
      <c r="BN2291" s="3" t="s">
        <v>66</v>
      </c>
      <c r="BO2291" s="3" t="s">
        <v>66</v>
      </c>
    </row>
    <row r="2292" spans="1:67" ht="67.5" x14ac:dyDescent="0.15">
      <c r="A2292" s="2">
        <v>31361915</v>
      </c>
      <c r="B2292" s="10" t="str">
        <f>VLOOKUP(A2292,CSV_R7.10.23!KIHON_20003313_2025_20251023144124_JURAI,2,FALSE)</f>
        <v>アイテック　株式会社</v>
      </c>
      <c r="C2292" s="10" t="str">
        <f>VLOOKUP(A2292,CSV_R7.10.23!KIHON_20003313_2025_20251023144124_JURAI,4,FALSE)</f>
        <v>足立区　南花畑　２―６－８</v>
      </c>
      <c r="D2292" s="2">
        <v>3913</v>
      </c>
      <c r="E2292" s="3" t="s">
        <v>12492</v>
      </c>
      <c r="F2292" s="3" t="s">
        <v>66</v>
      </c>
      <c r="G2292" s="2">
        <v>31361915</v>
      </c>
      <c r="H2292" s="3" t="s">
        <v>66</v>
      </c>
      <c r="I2292" s="3" t="s">
        <v>12493</v>
      </c>
      <c r="J2292" s="3" t="s">
        <v>66</v>
      </c>
      <c r="K2292" s="3" t="s">
        <v>12494</v>
      </c>
      <c r="L2292" s="2" t="b">
        <v>0</v>
      </c>
      <c r="M2292" s="4" t="s">
        <v>12495</v>
      </c>
      <c r="N2292" s="2" t="b">
        <v>0</v>
      </c>
      <c r="O2292" s="3" t="s">
        <v>5738</v>
      </c>
      <c r="P2292" s="3" t="s">
        <v>12496</v>
      </c>
      <c r="Q2292" s="3" t="s">
        <v>114</v>
      </c>
      <c r="R2292" s="2" t="s">
        <v>4265</v>
      </c>
      <c r="S2292" s="2">
        <v>103913</v>
      </c>
      <c r="T2292" s="5">
        <v>45538</v>
      </c>
      <c r="U2292" s="6">
        <v>45547</v>
      </c>
      <c r="V2292" s="5">
        <v>46660</v>
      </c>
      <c r="W2292" s="5">
        <v>45930</v>
      </c>
      <c r="X2292" s="2">
        <v>1</v>
      </c>
      <c r="Y2292" s="2" t="b">
        <v>1</v>
      </c>
      <c r="Z2292" s="2" t="b">
        <v>1</v>
      </c>
      <c r="AA2292" s="2" t="b">
        <v>1</v>
      </c>
      <c r="AB2292" s="2" t="b">
        <v>1</v>
      </c>
      <c r="AC2292" s="2" t="b">
        <v>1</v>
      </c>
      <c r="AD2292" s="2" t="b">
        <v>1</v>
      </c>
      <c r="AE2292" s="2" t="b">
        <v>1</v>
      </c>
      <c r="AF2292" s="2" t="b">
        <v>0</v>
      </c>
      <c r="AG2292" s="7"/>
      <c r="AH2292" s="7"/>
      <c r="AI2292" s="7"/>
      <c r="AJ2292" s="7"/>
      <c r="AK2292" s="7"/>
      <c r="AL2292" s="7"/>
      <c r="AM2292" s="3" t="s">
        <v>66</v>
      </c>
      <c r="AN2292" s="3" t="s">
        <v>66</v>
      </c>
      <c r="AO2292" s="3" t="s">
        <v>75</v>
      </c>
      <c r="AP2292" s="3" t="s">
        <v>66</v>
      </c>
      <c r="AQ2292" s="7"/>
      <c r="AR2292" s="7"/>
      <c r="AS2292" s="7"/>
      <c r="AT2292" s="7"/>
      <c r="AU2292" s="7"/>
      <c r="AV2292" s="7"/>
      <c r="AW2292" s="2" t="b">
        <v>0</v>
      </c>
      <c r="AX2292" s="2" t="b">
        <v>0</v>
      </c>
      <c r="AY2292" s="2" t="b">
        <v>0</v>
      </c>
      <c r="AZ2292" s="2" t="b">
        <v>0</v>
      </c>
      <c r="BA2292" s="2" t="b">
        <v>0</v>
      </c>
      <c r="BB2292" s="2" t="b">
        <v>0</v>
      </c>
      <c r="BC2292" s="2" t="b">
        <v>0</v>
      </c>
      <c r="BD2292" s="7"/>
      <c r="BE2292" s="7"/>
      <c r="BF2292" s="7"/>
      <c r="BG2292" s="7"/>
      <c r="BH2292" s="7"/>
      <c r="BI2292" s="7"/>
      <c r="BJ2292" s="3" t="s">
        <v>66</v>
      </c>
      <c r="BK2292" s="3" t="s">
        <v>66</v>
      </c>
      <c r="BL2292" s="3" t="s">
        <v>66</v>
      </c>
      <c r="BM2292" s="3" t="s">
        <v>66</v>
      </c>
      <c r="BN2292" s="3" t="s">
        <v>66</v>
      </c>
      <c r="BO2292" s="3" t="s">
        <v>66</v>
      </c>
    </row>
    <row r="2293" spans="1:67" ht="67.5" x14ac:dyDescent="0.15">
      <c r="A2293" s="2">
        <v>14334236</v>
      </c>
      <c r="B2293" s="10" t="str">
        <f>VLOOKUP(A2293,CSV_R7.10.23!KIHON_20003313_2025_20251023144124_JURAI,2,FALSE)</f>
        <v>コネクシオ　株式会社</v>
      </c>
      <c r="C2293" s="10" t="str">
        <f>VLOOKUP(A2293,CSV_R7.10.23!KIHON_20003313_2025_20251023144124_JURAI,4,FALSE)</f>
        <v>港区　虎ノ門　４－１－１　神谷町トラストタワー７階</v>
      </c>
      <c r="D2293" s="2">
        <v>3914</v>
      </c>
      <c r="E2293" s="3" t="s">
        <v>12497</v>
      </c>
      <c r="F2293" s="3" t="s">
        <v>66</v>
      </c>
      <c r="G2293" s="2">
        <v>14334236</v>
      </c>
      <c r="H2293" s="3" t="s">
        <v>66</v>
      </c>
      <c r="I2293" s="3" t="s">
        <v>12498</v>
      </c>
      <c r="J2293" s="3" t="s">
        <v>66</v>
      </c>
      <c r="K2293" s="3" t="s">
        <v>12499</v>
      </c>
      <c r="L2293" s="2" t="b">
        <v>0</v>
      </c>
      <c r="M2293" s="4" t="s">
        <v>12500</v>
      </c>
      <c r="N2293" s="2" t="b">
        <v>0</v>
      </c>
      <c r="O2293" s="3" t="s">
        <v>12501</v>
      </c>
      <c r="P2293" s="3" t="s">
        <v>12502</v>
      </c>
      <c r="Q2293" s="3" t="s">
        <v>276</v>
      </c>
      <c r="R2293" s="2" t="s">
        <v>12503</v>
      </c>
      <c r="S2293" s="2">
        <v>103914</v>
      </c>
      <c r="T2293" s="5">
        <v>45538</v>
      </c>
      <c r="U2293" s="6">
        <v>45547</v>
      </c>
      <c r="V2293" s="5">
        <v>46660</v>
      </c>
      <c r="W2293" s="5">
        <v>45930</v>
      </c>
      <c r="X2293" s="2">
        <v>1</v>
      </c>
      <c r="Y2293" s="2" t="b">
        <v>1</v>
      </c>
      <c r="Z2293" s="2" t="b">
        <v>1</v>
      </c>
      <c r="AA2293" s="2" t="b">
        <v>1</v>
      </c>
      <c r="AB2293" s="2" t="b">
        <v>1</v>
      </c>
      <c r="AC2293" s="2" t="b">
        <v>1</v>
      </c>
      <c r="AD2293" s="2" t="b">
        <v>1</v>
      </c>
      <c r="AE2293" s="2" t="b">
        <v>1</v>
      </c>
      <c r="AF2293" s="2" t="b">
        <v>0</v>
      </c>
      <c r="AG2293" s="7"/>
      <c r="AH2293" s="7"/>
      <c r="AI2293" s="7"/>
      <c r="AJ2293" s="7"/>
      <c r="AK2293" s="7"/>
      <c r="AL2293" s="7"/>
      <c r="AM2293" s="3" t="s">
        <v>66</v>
      </c>
      <c r="AN2293" s="3" t="s">
        <v>66</v>
      </c>
      <c r="AO2293" s="3" t="s">
        <v>75</v>
      </c>
      <c r="AP2293" s="3" t="s">
        <v>66</v>
      </c>
      <c r="AQ2293" s="7"/>
      <c r="AR2293" s="7"/>
      <c r="AS2293" s="7"/>
      <c r="AT2293" s="7"/>
      <c r="AU2293" s="7"/>
      <c r="AV2293" s="7"/>
      <c r="AW2293" s="2" t="b">
        <v>0</v>
      </c>
      <c r="AX2293" s="2" t="b">
        <v>0</v>
      </c>
      <c r="AY2293" s="2" t="b">
        <v>0</v>
      </c>
      <c r="AZ2293" s="2" t="b">
        <v>0</v>
      </c>
      <c r="BA2293" s="2" t="b">
        <v>0</v>
      </c>
      <c r="BB2293" s="2" t="b">
        <v>0</v>
      </c>
      <c r="BC2293" s="2" t="b">
        <v>0</v>
      </c>
      <c r="BD2293" s="7"/>
      <c r="BE2293" s="7"/>
      <c r="BF2293" s="7"/>
      <c r="BG2293" s="7"/>
      <c r="BH2293" s="7"/>
      <c r="BI2293" s="7"/>
      <c r="BJ2293" s="3" t="s">
        <v>66</v>
      </c>
      <c r="BK2293" s="3" t="s">
        <v>66</v>
      </c>
      <c r="BL2293" s="3" t="s">
        <v>66</v>
      </c>
      <c r="BM2293" s="3" t="s">
        <v>66</v>
      </c>
      <c r="BN2293" s="3" t="s">
        <v>66</v>
      </c>
      <c r="BO2293" s="3" t="s">
        <v>66</v>
      </c>
    </row>
    <row r="2294" spans="1:67" ht="81" x14ac:dyDescent="0.15">
      <c r="A2294" s="2">
        <v>4430513</v>
      </c>
      <c r="B2294" s="10" t="str">
        <f>VLOOKUP(A2294,CSV_R7.10.23!KIHON_20003313_2025_20251023144124_JURAI,2,FALSE)</f>
        <v>株式会社　ＦＵＲＤＩ</v>
      </c>
      <c r="C2294" s="10" t="str">
        <f>VLOOKUP(A2294,CSV_R7.10.23!KIHON_20003313_2025_20251023144124_JURAI,4,FALSE)</f>
        <v>千代田区　麹町　６－６－２番町麹町ビルディング４階</v>
      </c>
      <c r="D2294" s="2">
        <v>3915</v>
      </c>
      <c r="E2294" s="3" t="s">
        <v>12504</v>
      </c>
      <c r="F2294" s="3" t="s">
        <v>66</v>
      </c>
      <c r="G2294" s="2">
        <v>4430513</v>
      </c>
      <c r="H2294" s="3" t="s">
        <v>66</v>
      </c>
      <c r="I2294" s="3" t="s">
        <v>12505</v>
      </c>
      <c r="J2294" s="3" t="s">
        <v>66</v>
      </c>
      <c r="K2294" s="3" t="s">
        <v>12506</v>
      </c>
      <c r="L2294" s="2" t="b">
        <v>0</v>
      </c>
      <c r="M2294" s="4" t="s">
        <v>12507</v>
      </c>
      <c r="N2294" s="2" t="b">
        <v>0</v>
      </c>
      <c r="O2294" s="3" t="s">
        <v>971</v>
      </c>
      <c r="P2294" s="3" t="s">
        <v>12508</v>
      </c>
      <c r="Q2294" s="3" t="s">
        <v>871</v>
      </c>
      <c r="R2294" s="2" t="s">
        <v>363</v>
      </c>
      <c r="S2294" s="2">
        <v>103915</v>
      </c>
      <c r="T2294" s="5">
        <v>45538</v>
      </c>
      <c r="U2294" s="6">
        <v>45547</v>
      </c>
      <c r="V2294" s="5">
        <v>45930</v>
      </c>
      <c r="W2294" s="7"/>
      <c r="X2294" s="7"/>
      <c r="Y2294" s="2" t="b">
        <v>1</v>
      </c>
      <c r="Z2294" s="2" t="b">
        <v>1</v>
      </c>
      <c r="AA2294" s="2" t="b">
        <v>1</v>
      </c>
      <c r="AB2294" s="2" t="b">
        <v>0</v>
      </c>
      <c r="AC2294" s="2" t="b">
        <v>1</v>
      </c>
      <c r="AD2294" s="2" t="b">
        <v>0</v>
      </c>
      <c r="AE2294" s="2" t="b">
        <v>1</v>
      </c>
      <c r="AF2294" s="2" t="b">
        <v>0</v>
      </c>
      <c r="AG2294" s="7"/>
      <c r="AH2294" s="7"/>
      <c r="AI2294" s="7"/>
      <c r="AJ2294" s="7"/>
      <c r="AK2294" s="7"/>
      <c r="AL2294" s="7"/>
      <c r="AM2294" s="3" t="s">
        <v>66</v>
      </c>
      <c r="AN2294" s="3" t="s">
        <v>66</v>
      </c>
      <c r="AO2294" s="3" t="s">
        <v>75</v>
      </c>
      <c r="AP2294" s="3" t="s">
        <v>66</v>
      </c>
      <c r="AQ2294" s="7"/>
      <c r="AR2294" s="7"/>
      <c r="AS2294" s="7"/>
      <c r="AT2294" s="7"/>
      <c r="AU2294" s="7"/>
      <c r="AV2294" s="7"/>
      <c r="AW2294" s="2" t="b">
        <v>0</v>
      </c>
      <c r="AX2294" s="2" t="b">
        <v>0</v>
      </c>
      <c r="AY2294" s="2" t="b">
        <v>0</v>
      </c>
      <c r="AZ2294" s="2" t="b">
        <v>0</v>
      </c>
      <c r="BA2294" s="2" t="b">
        <v>0</v>
      </c>
      <c r="BB2294" s="2" t="b">
        <v>0</v>
      </c>
      <c r="BC2294" s="2" t="b">
        <v>0</v>
      </c>
      <c r="BD2294" s="7"/>
      <c r="BE2294" s="7"/>
      <c r="BF2294" s="7"/>
      <c r="BG2294" s="7"/>
      <c r="BH2294" s="7"/>
      <c r="BI2294" s="7"/>
      <c r="BJ2294" s="3" t="s">
        <v>66</v>
      </c>
      <c r="BK2294" s="3" t="s">
        <v>66</v>
      </c>
      <c r="BL2294" s="3" t="s">
        <v>66</v>
      </c>
      <c r="BM2294" s="3" t="s">
        <v>66</v>
      </c>
      <c r="BN2294" s="3" t="s">
        <v>66</v>
      </c>
      <c r="BO2294" s="3" t="s">
        <v>66</v>
      </c>
    </row>
    <row r="2295" spans="1:67" ht="81" x14ac:dyDescent="0.15">
      <c r="A2295" s="2">
        <v>14351216</v>
      </c>
      <c r="B2295" s="10" t="str">
        <f>VLOOKUP(A2295,CSV_R7.10.23!KIHON_20003313_2025_20251023144124_JURAI,2,FALSE)</f>
        <v>ディアソリューション　合同会社</v>
      </c>
      <c r="C2295" s="10" t="str">
        <f>VLOOKUP(A2295,CSV_R7.10.23!KIHON_20003313_2025_20251023144124_JURAI,4,FALSE)</f>
        <v>千代田区　飯田橋　１―７―８　サンハイツ九段２階</v>
      </c>
      <c r="D2295" s="2">
        <v>3916</v>
      </c>
      <c r="E2295" s="3" t="s">
        <v>12509</v>
      </c>
      <c r="F2295" s="3" t="s">
        <v>66</v>
      </c>
      <c r="G2295" s="2">
        <v>14351216</v>
      </c>
      <c r="H2295" s="3" t="s">
        <v>66</v>
      </c>
      <c r="I2295" s="3" t="s">
        <v>12510</v>
      </c>
      <c r="J2295" s="3" t="s">
        <v>66</v>
      </c>
      <c r="K2295" s="3" t="s">
        <v>12511</v>
      </c>
      <c r="L2295" s="2" t="b">
        <v>0</v>
      </c>
      <c r="M2295" s="4" t="s">
        <v>12512</v>
      </c>
      <c r="N2295" s="2" t="b">
        <v>0</v>
      </c>
      <c r="O2295" s="3" t="s">
        <v>368</v>
      </c>
      <c r="P2295" s="3" t="s">
        <v>12513</v>
      </c>
      <c r="Q2295" s="3" t="s">
        <v>440</v>
      </c>
      <c r="R2295" s="2" t="s">
        <v>277</v>
      </c>
      <c r="S2295" s="2">
        <v>103916</v>
      </c>
      <c r="T2295" s="5">
        <v>45538</v>
      </c>
      <c r="U2295" s="6">
        <v>45547</v>
      </c>
      <c r="V2295" s="5">
        <v>45930</v>
      </c>
      <c r="W2295" s="7"/>
      <c r="X2295" s="7"/>
      <c r="Y2295" s="2" t="b">
        <v>1</v>
      </c>
      <c r="Z2295" s="2" t="b">
        <v>1</v>
      </c>
      <c r="AA2295" s="2" t="b">
        <v>1</v>
      </c>
      <c r="AB2295" s="2" t="b">
        <v>0</v>
      </c>
      <c r="AC2295" s="2" t="b">
        <v>0</v>
      </c>
      <c r="AD2295" s="2" t="b">
        <v>0</v>
      </c>
      <c r="AE2295" s="2" t="b">
        <v>1</v>
      </c>
      <c r="AF2295" s="2" t="b">
        <v>0</v>
      </c>
      <c r="AG2295" s="7"/>
      <c r="AH2295" s="7"/>
      <c r="AI2295" s="7"/>
      <c r="AJ2295" s="7"/>
      <c r="AK2295" s="7"/>
      <c r="AL2295" s="7"/>
      <c r="AM2295" s="3" t="s">
        <v>66</v>
      </c>
      <c r="AN2295" s="3" t="s">
        <v>66</v>
      </c>
      <c r="AO2295" s="3" t="s">
        <v>75</v>
      </c>
      <c r="AP2295" s="3" t="s">
        <v>66</v>
      </c>
      <c r="AQ2295" s="7"/>
      <c r="AR2295" s="7"/>
      <c r="AS2295" s="7"/>
      <c r="AT2295" s="7"/>
      <c r="AU2295" s="7"/>
      <c r="AV2295" s="7"/>
      <c r="AW2295" s="2" t="b">
        <v>0</v>
      </c>
      <c r="AX2295" s="2" t="b">
        <v>0</v>
      </c>
      <c r="AY2295" s="2" t="b">
        <v>0</v>
      </c>
      <c r="AZ2295" s="2" t="b">
        <v>0</v>
      </c>
      <c r="BA2295" s="2" t="b">
        <v>0</v>
      </c>
      <c r="BB2295" s="2" t="b">
        <v>0</v>
      </c>
      <c r="BC2295" s="2" t="b">
        <v>0</v>
      </c>
      <c r="BD2295" s="7"/>
      <c r="BE2295" s="7"/>
      <c r="BF2295" s="7"/>
      <c r="BG2295" s="7"/>
      <c r="BH2295" s="7"/>
      <c r="BI2295" s="7"/>
      <c r="BJ2295" s="3" t="s">
        <v>66</v>
      </c>
      <c r="BK2295" s="3" t="s">
        <v>66</v>
      </c>
      <c r="BL2295" s="3" t="s">
        <v>66</v>
      </c>
      <c r="BM2295" s="3" t="s">
        <v>66</v>
      </c>
      <c r="BN2295" s="3" t="s">
        <v>66</v>
      </c>
      <c r="BO2295" s="3" t="s">
        <v>66</v>
      </c>
    </row>
    <row r="2296" spans="1:67" ht="175.5" x14ac:dyDescent="0.15">
      <c r="A2296" s="2">
        <v>64354108</v>
      </c>
      <c r="B2296" s="10" t="str">
        <f>VLOOKUP(A2296,CSV_R7.10.23!KIHON_20003313_2025_20251023144124_JURAI,2,FALSE)</f>
        <v>株式会社　Ｄｅｆ　ｔｒｉｂｅ</v>
      </c>
      <c r="C2296" s="10" t="str">
        <f>VLOOKUP(A2296,CSV_R7.10.23!KIHON_20003313_2025_20251023144124_JURAI,4,FALSE)</f>
        <v>千代田区　神田小川町　３－２－１　ＣＩＲＣＬＥＳ神田小川町７階</v>
      </c>
      <c r="D2296" s="2">
        <v>3917</v>
      </c>
      <c r="E2296" s="3" t="s">
        <v>12514</v>
      </c>
      <c r="F2296" s="3" t="s">
        <v>66</v>
      </c>
      <c r="G2296" s="2">
        <v>64354108</v>
      </c>
      <c r="H2296" s="3" t="s">
        <v>66</v>
      </c>
      <c r="I2296" s="3" t="s">
        <v>12515</v>
      </c>
      <c r="J2296" s="3" t="s">
        <v>66</v>
      </c>
      <c r="K2296" s="3" t="s">
        <v>12516</v>
      </c>
      <c r="L2296" s="2" t="b">
        <v>0</v>
      </c>
      <c r="M2296" s="4" t="s">
        <v>12517</v>
      </c>
      <c r="N2296" s="2" t="b">
        <v>0</v>
      </c>
      <c r="O2296" s="3" t="s">
        <v>1222</v>
      </c>
      <c r="P2296" s="3" t="s">
        <v>12518</v>
      </c>
      <c r="Q2296" s="3" t="s">
        <v>157</v>
      </c>
      <c r="R2296" s="2" t="s">
        <v>66</v>
      </c>
      <c r="S2296" s="2">
        <v>103917</v>
      </c>
      <c r="T2296" s="5">
        <v>45540</v>
      </c>
      <c r="U2296" s="6">
        <v>45547</v>
      </c>
      <c r="V2296" s="5">
        <v>45930</v>
      </c>
      <c r="W2296" s="7"/>
      <c r="X2296" s="7"/>
      <c r="Y2296" s="2" t="b">
        <v>1</v>
      </c>
      <c r="Z2296" s="2" t="b">
        <v>1</v>
      </c>
      <c r="AA2296" s="2" t="b">
        <v>1</v>
      </c>
      <c r="AB2296" s="2" t="b">
        <v>1</v>
      </c>
      <c r="AC2296" s="2" t="b">
        <v>1</v>
      </c>
      <c r="AD2296" s="2" t="b">
        <v>1</v>
      </c>
      <c r="AE2296" s="2" t="b">
        <v>1</v>
      </c>
      <c r="AF2296" s="2" t="b">
        <v>0</v>
      </c>
      <c r="AG2296" s="2">
        <v>1223</v>
      </c>
      <c r="AH2296" s="6">
        <v>45925</v>
      </c>
      <c r="AI2296" s="5">
        <v>45945</v>
      </c>
      <c r="AJ2296" s="5">
        <v>46660</v>
      </c>
      <c r="AK2296" s="7"/>
      <c r="AL2296" s="7"/>
      <c r="AM2296" s="3" t="s">
        <v>12519</v>
      </c>
      <c r="AN2296" s="3" t="s">
        <v>66</v>
      </c>
      <c r="AO2296" s="3" t="s">
        <v>75</v>
      </c>
      <c r="AP2296" s="3" t="s">
        <v>66</v>
      </c>
      <c r="AQ2296" s="7"/>
      <c r="AR2296" s="7"/>
      <c r="AS2296" s="7"/>
      <c r="AT2296" s="7"/>
      <c r="AU2296" s="7"/>
      <c r="AV2296" s="7"/>
      <c r="AW2296" s="2" t="b">
        <v>0</v>
      </c>
      <c r="AX2296" s="2" t="b">
        <v>0</v>
      </c>
      <c r="AY2296" s="2" t="b">
        <v>0</v>
      </c>
      <c r="AZ2296" s="2" t="b">
        <v>0</v>
      </c>
      <c r="BA2296" s="2" t="b">
        <v>0</v>
      </c>
      <c r="BB2296" s="2" t="b">
        <v>0</v>
      </c>
      <c r="BC2296" s="2" t="b">
        <v>0</v>
      </c>
      <c r="BD2296" s="7"/>
      <c r="BE2296" s="7"/>
      <c r="BF2296" s="7"/>
      <c r="BG2296" s="7"/>
      <c r="BH2296" s="7"/>
      <c r="BI2296" s="7"/>
      <c r="BJ2296" s="3" t="s">
        <v>66</v>
      </c>
      <c r="BK2296" s="3" t="s">
        <v>66</v>
      </c>
      <c r="BL2296" s="3" t="s">
        <v>66</v>
      </c>
      <c r="BM2296" s="3" t="s">
        <v>66</v>
      </c>
      <c r="BN2296" s="3" t="s">
        <v>66</v>
      </c>
      <c r="BO2296" s="3" t="s">
        <v>66</v>
      </c>
    </row>
    <row r="2297" spans="1:67" ht="54" x14ac:dyDescent="0.15">
      <c r="A2297" s="2">
        <v>36012014</v>
      </c>
      <c r="B2297" s="10" t="str">
        <f>VLOOKUP(A2297,CSV_R7.10.23!KIHON_20003313_2025_20251023144124_JURAI,2,FALSE)</f>
        <v>株式会社　岩崎興業</v>
      </c>
      <c r="C2297" s="10" t="str">
        <f>VLOOKUP(A2297,CSV_R7.10.23!KIHON_20003313_2025_20251023144124_JURAI,4,FALSE)</f>
        <v>江戸川区　東瑞江　３－４９－１７</v>
      </c>
      <c r="D2297" s="2">
        <v>3919</v>
      </c>
      <c r="E2297" s="3" t="s">
        <v>12520</v>
      </c>
      <c r="F2297" s="3" t="s">
        <v>66</v>
      </c>
      <c r="G2297" s="2">
        <v>36012014</v>
      </c>
      <c r="H2297" s="3" t="s">
        <v>66</v>
      </c>
      <c r="I2297" s="3" t="s">
        <v>12521</v>
      </c>
      <c r="J2297" s="3" t="s">
        <v>66</v>
      </c>
      <c r="K2297" s="3" t="s">
        <v>12522</v>
      </c>
      <c r="L2297" s="2" t="b">
        <v>0</v>
      </c>
      <c r="M2297" s="4" t="s">
        <v>12523</v>
      </c>
      <c r="N2297" s="2" t="b">
        <v>0</v>
      </c>
      <c r="O2297" s="3" t="s">
        <v>1512</v>
      </c>
      <c r="P2297" s="3" t="s">
        <v>12524</v>
      </c>
      <c r="Q2297" s="3" t="s">
        <v>83</v>
      </c>
      <c r="R2297" s="2" t="s">
        <v>387</v>
      </c>
      <c r="S2297" s="2">
        <v>103919</v>
      </c>
      <c r="T2297" s="5">
        <v>45541</v>
      </c>
      <c r="U2297" s="6">
        <v>45547</v>
      </c>
      <c r="V2297" s="5">
        <v>46660</v>
      </c>
      <c r="W2297" s="5">
        <v>45930</v>
      </c>
      <c r="X2297" s="2">
        <v>1</v>
      </c>
      <c r="Y2297" s="2" t="b">
        <v>1</v>
      </c>
      <c r="Z2297" s="2" t="b">
        <v>0</v>
      </c>
      <c r="AA2297" s="2" t="b">
        <v>0</v>
      </c>
      <c r="AB2297" s="2" t="b">
        <v>0</v>
      </c>
      <c r="AC2297" s="2" t="b">
        <v>1</v>
      </c>
      <c r="AD2297" s="2" t="b">
        <v>0</v>
      </c>
      <c r="AE2297" s="2" t="b">
        <v>0</v>
      </c>
      <c r="AF2297" s="2" t="b">
        <v>0</v>
      </c>
      <c r="AG2297" s="7"/>
      <c r="AH2297" s="7"/>
      <c r="AI2297" s="7"/>
      <c r="AJ2297" s="7"/>
      <c r="AK2297" s="7"/>
      <c r="AL2297" s="7"/>
      <c r="AM2297" s="3" t="s">
        <v>12525</v>
      </c>
      <c r="AN2297" s="3" t="s">
        <v>66</v>
      </c>
      <c r="AO2297" s="3" t="s">
        <v>75</v>
      </c>
      <c r="AP2297" s="3" t="s">
        <v>66</v>
      </c>
      <c r="AQ2297" s="7"/>
      <c r="AR2297" s="7"/>
      <c r="AS2297" s="7"/>
      <c r="AT2297" s="7"/>
      <c r="AU2297" s="7"/>
      <c r="AV2297" s="7"/>
      <c r="AW2297" s="2" t="b">
        <v>0</v>
      </c>
      <c r="AX2297" s="2" t="b">
        <v>0</v>
      </c>
      <c r="AY2297" s="2" t="b">
        <v>0</v>
      </c>
      <c r="AZ2297" s="2" t="b">
        <v>0</v>
      </c>
      <c r="BA2297" s="2" t="b">
        <v>0</v>
      </c>
      <c r="BB2297" s="2" t="b">
        <v>0</v>
      </c>
      <c r="BC2297" s="2" t="b">
        <v>0</v>
      </c>
      <c r="BD2297" s="7"/>
      <c r="BE2297" s="7"/>
      <c r="BF2297" s="7"/>
      <c r="BG2297" s="7"/>
      <c r="BH2297" s="7"/>
      <c r="BI2297" s="7"/>
      <c r="BJ2297" s="3" t="s">
        <v>66</v>
      </c>
      <c r="BK2297" s="3" t="s">
        <v>66</v>
      </c>
      <c r="BL2297" s="3" t="s">
        <v>66</v>
      </c>
      <c r="BM2297" s="3" t="s">
        <v>66</v>
      </c>
      <c r="BN2297" s="3" t="s">
        <v>66</v>
      </c>
      <c r="BO2297" s="3" t="s">
        <v>66</v>
      </c>
    </row>
    <row r="2298" spans="1:67" ht="94.5" x14ac:dyDescent="0.15">
      <c r="A2298" s="2">
        <v>3424436</v>
      </c>
      <c r="B2298" s="10" t="str">
        <f>VLOOKUP(A2298,CSV_R7.10.23!KIHON_20003313_2025_20251023144124_JURAI,2,FALSE)</f>
        <v>シェアビジョン　株式会社</v>
      </c>
      <c r="C2298" s="10" t="str">
        <f>VLOOKUP(A2298,CSV_R7.10.23!KIHON_20003313_2025_20251023144124_JURAI,4,FALSE)</f>
        <v>千代田区　神田富山町　５－１　神田ビジネスキューブ８階</v>
      </c>
      <c r="D2298" s="2">
        <v>3920</v>
      </c>
      <c r="E2298" s="3" t="s">
        <v>12526</v>
      </c>
      <c r="F2298" s="3" t="s">
        <v>66</v>
      </c>
      <c r="G2298" s="2">
        <v>3424436</v>
      </c>
      <c r="H2298" s="3" t="s">
        <v>66</v>
      </c>
      <c r="I2298" s="3" t="s">
        <v>12527</v>
      </c>
      <c r="J2298" s="3" t="s">
        <v>66</v>
      </c>
      <c r="K2298" s="3" t="s">
        <v>12528</v>
      </c>
      <c r="L2298" s="2" t="b">
        <v>0</v>
      </c>
      <c r="M2298" s="4" t="s">
        <v>12529</v>
      </c>
      <c r="N2298" s="2" t="b">
        <v>0</v>
      </c>
      <c r="O2298" s="3" t="s">
        <v>12530</v>
      </c>
      <c r="P2298" s="3" t="s">
        <v>12531</v>
      </c>
      <c r="Q2298" s="3" t="s">
        <v>94</v>
      </c>
      <c r="R2298" s="2" t="s">
        <v>485</v>
      </c>
      <c r="S2298" s="2">
        <v>103920</v>
      </c>
      <c r="T2298" s="5">
        <v>45541</v>
      </c>
      <c r="U2298" s="6">
        <v>45547</v>
      </c>
      <c r="V2298" s="5">
        <v>46660</v>
      </c>
      <c r="W2298" s="5">
        <v>45930</v>
      </c>
      <c r="X2298" s="2">
        <v>1</v>
      </c>
      <c r="Y2298" s="2" t="b">
        <v>1</v>
      </c>
      <c r="Z2298" s="2" t="b">
        <v>1</v>
      </c>
      <c r="AA2298" s="2" t="b">
        <v>1</v>
      </c>
      <c r="AB2298" s="2" t="b">
        <v>1</v>
      </c>
      <c r="AC2298" s="2" t="b">
        <v>1</v>
      </c>
      <c r="AD2298" s="2" t="b">
        <v>1</v>
      </c>
      <c r="AE2298" s="2" t="b">
        <v>1</v>
      </c>
      <c r="AF2298" s="2" t="b">
        <v>0</v>
      </c>
      <c r="AG2298" s="7"/>
      <c r="AH2298" s="7"/>
      <c r="AI2298" s="7"/>
      <c r="AJ2298" s="7"/>
      <c r="AK2298" s="7"/>
      <c r="AL2298" s="7"/>
      <c r="AM2298" s="3" t="s">
        <v>66</v>
      </c>
      <c r="AN2298" s="3" t="s">
        <v>66</v>
      </c>
      <c r="AO2298" s="3" t="s">
        <v>75</v>
      </c>
      <c r="AP2298" s="3" t="s">
        <v>66</v>
      </c>
      <c r="AQ2298" s="7"/>
      <c r="AR2298" s="7"/>
      <c r="AS2298" s="7"/>
      <c r="AT2298" s="7"/>
      <c r="AU2298" s="7"/>
      <c r="AV2298" s="7"/>
      <c r="AW2298" s="2" t="b">
        <v>0</v>
      </c>
      <c r="AX2298" s="2" t="b">
        <v>0</v>
      </c>
      <c r="AY2298" s="2" t="b">
        <v>0</v>
      </c>
      <c r="AZ2298" s="2" t="b">
        <v>0</v>
      </c>
      <c r="BA2298" s="2" t="b">
        <v>0</v>
      </c>
      <c r="BB2298" s="2" t="b">
        <v>0</v>
      </c>
      <c r="BC2298" s="2" t="b">
        <v>0</v>
      </c>
      <c r="BD2298" s="7"/>
      <c r="BE2298" s="7"/>
      <c r="BF2298" s="7"/>
      <c r="BG2298" s="7"/>
      <c r="BH2298" s="7"/>
      <c r="BI2298" s="7"/>
      <c r="BJ2298" s="3" t="s">
        <v>66</v>
      </c>
      <c r="BK2298" s="3" t="s">
        <v>66</v>
      </c>
      <c r="BL2298" s="3" t="s">
        <v>66</v>
      </c>
      <c r="BM2298" s="3" t="s">
        <v>66</v>
      </c>
      <c r="BN2298" s="3" t="s">
        <v>66</v>
      </c>
      <c r="BO2298" s="3" t="s">
        <v>66</v>
      </c>
    </row>
    <row r="2299" spans="1:67" ht="67.5" x14ac:dyDescent="0.15">
      <c r="A2299" s="2">
        <v>55423510</v>
      </c>
      <c r="B2299" s="10" t="str">
        <f>VLOOKUP(A2299,CSV_R7.10.23!KIHON_20003313_2025_20251023144124_JURAI,2,FALSE)</f>
        <v>株式会社　ジャパンデンタル</v>
      </c>
      <c r="C2299" s="10" t="str">
        <f>VLOOKUP(A2299,CSV_R7.10.23!KIHON_20003313_2025_20251023144124_JURAI,4,FALSE)</f>
        <v>新宿区　西新宿　１―１３―８　朝日新宿ビル５階</v>
      </c>
      <c r="D2299" s="2">
        <v>3922</v>
      </c>
      <c r="E2299" s="3" t="s">
        <v>12532</v>
      </c>
      <c r="F2299" s="3" t="s">
        <v>66</v>
      </c>
      <c r="G2299" s="2">
        <v>55423510</v>
      </c>
      <c r="H2299" s="3" t="s">
        <v>66</v>
      </c>
      <c r="I2299" s="3" t="s">
        <v>12533</v>
      </c>
      <c r="J2299" s="3" t="s">
        <v>66</v>
      </c>
      <c r="K2299" s="3" t="s">
        <v>12534</v>
      </c>
      <c r="L2299" s="2" t="b">
        <v>0</v>
      </c>
      <c r="M2299" s="4" t="s">
        <v>12535</v>
      </c>
      <c r="N2299" s="2" t="b">
        <v>0</v>
      </c>
      <c r="O2299" s="3" t="s">
        <v>499</v>
      </c>
      <c r="P2299" s="3" t="s">
        <v>12536</v>
      </c>
      <c r="Q2299" s="3" t="s">
        <v>276</v>
      </c>
      <c r="R2299" s="2" t="s">
        <v>2224</v>
      </c>
      <c r="S2299" s="2">
        <v>103922</v>
      </c>
      <c r="T2299" s="5">
        <v>45544</v>
      </c>
      <c r="U2299" s="6">
        <v>45555</v>
      </c>
      <c r="V2299" s="5">
        <v>46660</v>
      </c>
      <c r="W2299" s="5">
        <v>45930</v>
      </c>
      <c r="X2299" s="2">
        <v>1</v>
      </c>
      <c r="Y2299" s="2" t="b">
        <v>1</v>
      </c>
      <c r="Z2299" s="2" t="b">
        <v>1</v>
      </c>
      <c r="AA2299" s="2" t="b">
        <v>1</v>
      </c>
      <c r="AB2299" s="2" t="b">
        <v>0</v>
      </c>
      <c r="AC2299" s="2" t="b">
        <v>0</v>
      </c>
      <c r="AD2299" s="2" t="b">
        <v>0</v>
      </c>
      <c r="AE2299" s="2" t="b">
        <v>1</v>
      </c>
      <c r="AF2299" s="2" t="b">
        <v>0</v>
      </c>
      <c r="AG2299" s="7"/>
      <c r="AH2299" s="7"/>
      <c r="AI2299" s="7"/>
      <c r="AJ2299" s="7"/>
      <c r="AK2299" s="7"/>
      <c r="AL2299" s="7"/>
      <c r="AM2299" s="3" t="s">
        <v>66</v>
      </c>
      <c r="AN2299" s="3" t="s">
        <v>66</v>
      </c>
      <c r="AO2299" s="3" t="s">
        <v>75</v>
      </c>
      <c r="AP2299" s="3" t="s">
        <v>66</v>
      </c>
      <c r="AQ2299" s="7"/>
      <c r="AR2299" s="7"/>
      <c r="AS2299" s="7"/>
      <c r="AT2299" s="7"/>
      <c r="AU2299" s="7"/>
      <c r="AV2299" s="7"/>
      <c r="AW2299" s="2" t="b">
        <v>0</v>
      </c>
      <c r="AX2299" s="2" t="b">
        <v>0</v>
      </c>
      <c r="AY2299" s="2" t="b">
        <v>0</v>
      </c>
      <c r="AZ2299" s="2" t="b">
        <v>0</v>
      </c>
      <c r="BA2299" s="2" t="b">
        <v>0</v>
      </c>
      <c r="BB2299" s="2" t="b">
        <v>0</v>
      </c>
      <c r="BC2299" s="2" t="b">
        <v>0</v>
      </c>
      <c r="BD2299" s="7"/>
      <c r="BE2299" s="7"/>
      <c r="BF2299" s="7"/>
      <c r="BG2299" s="7"/>
      <c r="BH2299" s="7"/>
      <c r="BI2299" s="7"/>
      <c r="BJ2299" s="3" t="s">
        <v>66</v>
      </c>
      <c r="BK2299" s="3" t="s">
        <v>66</v>
      </c>
      <c r="BL2299" s="3" t="s">
        <v>66</v>
      </c>
      <c r="BM2299" s="3" t="s">
        <v>66</v>
      </c>
      <c r="BN2299" s="3" t="s">
        <v>66</v>
      </c>
      <c r="BO2299" s="3" t="s">
        <v>66</v>
      </c>
    </row>
    <row r="2300" spans="1:67" ht="94.5" x14ac:dyDescent="0.15">
      <c r="A2300" s="2">
        <v>77320418</v>
      </c>
      <c r="B2300" s="10" t="str">
        <f>VLOOKUP(A2300,CSV_R7.10.23!KIHON_20003313_2025_20251023144124_JURAI,2,FALSE)</f>
        <v>株式会社　ファイブグループ</v>
      </c>
      <c r="C2300" s="10" t="str">
        <f>VLOOKUP(A2300,CSV_R7.10.23!KIHON_20003313_2025_20251023144124_JURAI,4,FALSE)</f>
        <v>武蔵野市　吉祥寺本町　２－５－１０　いちご吉祥寺ビル　７階</v>
      </c>
      <c r="D2300" s="2">
        <v>3923</v>
      </c>
      <c r="E2300" s="3" t="s">
        <v>12537</v>
      </c>
      <c r="F2300" s="3" t="s">
        <v>66</v>
      </c>
      <c r="G2300" s="2">
        <v>77320418</v>
      </c>
      <c r="H2300" s="3" t="s">
        <v>66</v>
      </c>
      <c r="I2300" s="3" t="s">
        <v>12538</v>
      </c>
      <c r="J2300" s="3" t="s">
        <v>66</v>
      </c>
      <c r="K2300" s="3" t="s">
        <v>12539</v>
      </c>
      <c r="L2300" s="2" t="b">
        <v>0</v>
      </c>
      <c r="M2300" s="4" t="s">
        <v>66</v>
      </c>
      <c r="N2300" s="2" t="b">
        <v>0</v>
      </c>
      <c r="O2300" s="3" t="s">
        <v>259</v>
      </c>
      <c r="P2300" s="3" t="s">
        <v>12540</v>
      </c>
      <c r="Q2300" s="3" t="s">
        <v>1321</v>
      </c>
      <c r="R2300" s="2" t="s">
        <v>12541</v>
      </c>
      <c r="S2300" s="2">
        <v>103923</v>
      </c>
      <c r="T2300" s="5">
        <v>45544</v>
      </c>
      <c r="U2300" s="6">
        <v>45555</v>
      </c>
      <c r="V2300" s="5">
        <v>46660</v>
      </c>
      <c r="W2300" s="5">
        <v>45930</v>
      </c>
      <c r="X2300" s="2">
        <v>1</v>
      </c>
      <c r="Y2300" s="2" t="b">
        <v>1</v>
      </c>
      <c r="Z2300" s="2" t="b">
        <v>1</v>
      </c>
      <c r="AA2300" s="2" t="b">
        <v>1</v>
      </c>
      <c r="AB2300" s="2" t="b">
        <v>0</v>
      </c>
      <c r="AC2300" s="2" t="b">
        <v>1</v>
      </c>
      <c r="AD2300" s="2" t="b">
        <v>1</v>
      </c>
      <c r="AE2300" s="2" t="b">
        <v>1</v>
      </c>
      <c r="AF2300" s="2" t="b">
        <v>0</v>
      </c>
      <c r="AG2300" s="7"/>
      <c r="AH2300" s="7"/>
      <c r="AI2300" s="7"/>
      <c r="AJ2300" s="7"/>
      <c r="AK2300" s="7"/>
      <c r="AL2300" s="7"/>
      <c r="AM2300" s="3" t="s">
        <v>66</v>
      </c>
      <c r="AN2300" s="3" t="s">
        <v>66</v>
      </c>
      <c r="AO2300" s="3" t="s">
        <v>75</v>
      </c>
      <c r="AP2300" s="3" t="s">
        <v>66</v>
      </c>
      <c r="AQ2300" s="7"/>
      <c r="AR2300" s="7"/>
      <c r="AS2300" s="7"/>
      <c r="AT2300" s="7"/>
      <c r="AU2300" s="7"/>
      <c r="AV2300" s="7"/>
      <c r="AW2300" s="2" t="b">
        <v>0</v>
      </c>
      <c r="AX2300" s="2" t="b">
        <v>0</v>
      </c>
      <c r="AY2300" s="2" t="b">
        <v>0</v>
      </c>
      <c r="AZ2300" s="2" t="b">
        <v>0</v>
      </c>
      <c r="BA2300" s="2" t="b">
        <v>0</v>
      </c>
      <c r="BB2300" s="2" t="b">
        <v>0</v>
      </c>
      <c r="BC2300" s="2" t="b">
        <v>0</v>
      </c>
      <c r="BD2300" s="7"/>
      <c r="BE2300" s="7"/>
      <c r="BF2300" s="7"/>
      <c r="BG2300" s="7"/>
      <c r="BH2300" s="7"/>
      <c r="BI2300" s="7"/>
      <c r="BJ2300" s="3" t="s">
        <v>66</v>
      </c>
      <c r="BK2300" s="3" t="s">
        <v>66</v>
      </c>
      <c r="BL2300" s="3" t="s">
        <v>66</v>
      </c>
      <c r="BM2300" s="3" t="s">
        <v>66</v>
      </c>
      <c r="BN2300" s="3" t="s">
        <v>66</v>
      </c>
      <c r="BO2300" s="3" t="s">
        <v>66</v>
      </c>
    </row>
    <row r="2301" spans="1:67" ht="94.5" x14ac:dyDescent="0.15">
      <c r="A2301" s="2">
        <v>77440233</v>
      </c>
      <c r="B2301" s="10" t="str">
        <f>VLOOKUP(A2301,CSV_R7.10.23!KIHON_20003313_2025_20251023144124_JURAI,2,FALSE)</f>
        <v>株式会社　Ｂ級グルメ研究所</v>
      </c>
      <c r="C2301" s="10" t="str">
        <f>VLOOKUP(A2301,CSV_R7.10.23!KIHON_20003313_2025_20251023144124_JURAI,4,FALSE)</f>
        <v>武蔵野市　吉祥寺本町　２－５－１０　いちご吉祥寺ビル　７階</v>
      </c>
      <c r="D2301" s="2">
        <v>3924</v>
      </c>
      <c r="E2301" s="3" t="s">
        <v>12542</v>
      </c>
      <c r="F2301" s="3" t="s">
        <v>66</v>
      </c>
      <c r="G2301" s="2">
        <v>77440233</v>
      </c>
      <c r="H2301" s="3" t="s">
        <v>66</v>
      </c>
      <c r="I2301" s="3" t="s">
        <v>12538</v>
      </c>
      <c r="J2301" s="3" t="s">
        <v>66</v>
      </c>
      <c r="K2301" s="3" t="s">
        <v>12539</v>
      </c>
      <c r="L2301" s="2" t="b">
        <v>0</v>
      </c>
      <c r="M2301" s="4" t="s">
        <v>66</v>
      </c>
      <c r="N2301" s="2" t="b">
        <v>0</v>
      </c>
      <c r="O2301" s="3" t="s">
        <v>259</v>
      </c>
      <c r="P2301" s="3" t="s">
        <v>12540</v>
      </c>
      <c r="Q2301" s="3" t="s">
        <v>1321</v>
      </c>
      <c r="R2301" s="2" t="s">
        <v>2023</v>
      </c>
      <c r="S2301" s="2">
        <v>103924</v>
      </c>
      <c r="T2301" s="5">
        <v>45544</v>
      </c>
      <c r="U2301" s="6">
        <v>45555</v>
      </c>
      <c r="V2301" s="5">
        <v>46660</v>
      </c>
      <c r="W2301" s="5">
        <v>45930</v>
      </c>
      <c r="X2301" s="2">
        <v>1</v>
      </c>
      <c r="Y2301" s="2" t="b">
        <v>1</v>
      </c>
      <c r="Z2301" s="2" t="b">
        <v>1</v>
      </c>
      <c r="AA2301" s="2" t="b">
        <v>1</v>
      </c>
      <c r="AB2301" s="2" t="b">
        <v>0</v>
      </c>
      <c r="AC2301" s="2" t="b">
        <v>1</v>
      </c>
      <c r="AD2301" s="2" t="b">
        <v>1</v>
      </c>
      <c r="AE2301" s="2" t="b">
        <v>1</v>
      </c>
      <c r="AF2301" s="2" t="b">
        <v>0</v>
      </c>
      <c r="AG2301" s="7"/>
      <c r="AH2301" s="7"/>
      <c r="AI2301" s="7"/>
      <c r="AJ2301" s="7"/>
      <c r="AK2301" s="7"/>
      <c r="AL2301" s="7"/>
      <c r="AM2301" s="3" t="s">
        <v>66</v>
      </c>
      <c r="AN2301" s="3" t="s">
        <v>66</v>
      </c>
      <c r="AO2301" s="3" t="s">
        <v>75</v>
      </c>
      <c r="AP2301" s="3" t="s">
        <v>66</v>
      </c>
      <c r="AQ2301" s="7"/>
      <c r="AR2301" s="7"/>
      <c r="AS2301" s="7"/>
      <c r="AT2301" s="7"/>
      <c r="AU2301" s="7"/>
      <c r="AV2301" s="7"/>
      <c r="AW2301" s="2" t="b">
        <v>0</v>
      </c>
      <c r="AX2301" s="2" t="b">
        <v>0</v>
      </c>
      <c r="AY2301" s="2" t="b">
        <v>0</v>
      </c>
      <c r="AZ2301" s="2" t="b">
        <v>0</v>
      </c>
      <c r="BA2301" s="2" t="b">
        <v>0</v>
      </c>
      <c r="BB2301" s="2" t="b">
        <v>0</v>
      </c>
      <c r="BC2301" s="2" t="b">
        <v>0</v>
      </c>
      <c r="BD2301" s="7"/>
      <c r="BE2301" s="7"/>
      <c r="BF2301" s="7"/>
      <c r="BG2301" s="7"/>
      <c r="BH2301" s="7"/>
      <c r="BI2301" s="7"/>
      <c r="BJ2301" s="3" t="s">
        <v>66</v>
      </c>
      <c r="BK2301" s="3" t="s">
        <v>66</v>
      </c>
      <c r="BL2301" s="3" t="s">
        <v>66</v>
      </c>
      <c r="BM2301" s="3" t="s">
        <v>66</v>
      </c>
      <c r="BN2301" s="3" t="s">
        <v>66</v>
      </c>
      <c r="BO2301" s="3" t="s">
        <v>66</v>
      </c>
    </row>
    <row r="2302" spans="1:67" ht="94.5" x14ac:dyDescent="0.15">
      <c r="A2302" s="2">
        <v>77030542</v>
      </c>
      <c r="B2302" s="10" t="str">
        <f>VLOOKUP(A2302,CSV_R7.10.23!KIHON_20003313_2025_20251023144124_JURAI,2,FALSE)</f>
        <v>株式会社　パンチョ</v>
      </c>
      <c r="C2302" s="10" t="str">
        <f>VLOOKUP(A2302,CSV_R7.10.23!KIHON_20003313_2025_20251023144124_JURAI,4,FALSE)</f>
        <v>武蔵野市　吉祥寺本町　２－５－１０　いちご吉祥寺ビル７階</v>
      </c>
      <c r="D2302" s="2">
        <v>3926</v>
      </c>
      <c r="E2302" s="3" t="s">
        <v>12543</v>
      </c>
      <c r="F2302" s="3" t="s">
        <v>66</v>
      </c>
      <c r="G2302" s="2">
        <v>77030542</v>
      </c>
      <c r="H2302" s="3" t="s">
        <v>66</v>
      </c>
      <c r="I2302" s="3" t="s">
        <v>12538</v>
      </c>
      <c r="J2302" s="3" t="s">
        <v>66</v>
      </c>
      <c r="K2302" s="3" t="s">
        <v>12539</v>
      </c>
      <c r="L2302" s="2" t="b">
        <v>0</v>
      </c>
      <c r="M2302" s="4" t="s">
        <v>66</v>
      </c>
      <c r="N2302" s="2" t="b">
        <v>0</v>
      </c>
      <c r="O2302" s="3" t="s">
        <v>259</v>
      </c>
      <c r="P2302" s="3" t="s">
        <v>12544</v>
      </c>
      <c r="Q2302" s="3" t="s">
        <v>1321</v>
      </c>
      <c r="R2302" s="2" t="s">
        <v>1062</v>
      </c>
      <c r="S2302" s="2">
        <v>103926</v>
      </c>
      <c r="T2302" s="5">
        <v>45544</v>
      </c>
      <c r="U2302" s="6">
        <v>45555</v>
      </c>
      <c r="V2302" s="5">
        <v>46660</v>
      </c>
      <c r="W2302" s="5">
        <v>45930</v>
      </c>
      <c r="X2302" s="2">
        <v>1</v>
      </c>
      <c r="Y2302" s="2" t="b">
        <v>1</v>
      </c>
      <c r="Z2302" s="2" t="b">
        <v>1</v>
      </c>
      <c r="AA2302" s="2" t="b">
        <v>1</v>
      </c>
      <c r="AB2302" s="2" t="b">
        <v>0</v>
      </c>
      <c r="AC2302" s="2" t="b">
        <v>1</v>
      </c>
      <c r="AD2302" s="2" t="b">
        <v>1</v>
      </c>
      <c r="AE2302" s="2" t="b">
        <v>1</v>
      </c>
      <c r="AF2302" s="2" t="b">
        <v>0</v>
      </c>
      <c r="AG2302" s="7"/>
      <c r="AH2302" s="7"/>
      <c r="AI2302" s="7"/>
      <c r="AJ2302" s="7"/>
      <c r="AK2302" s="7"/>
      <c r="AL2302" s="7"/>
      <c r="AM2302" s="3" t="s">
        <v>66</v>
      </c>
      <c r="AN2302" s="3" t="s">
        <v>66</v>
      </c>
      <c r="AO2302" s="3" t="s">
        <v>75</v>
      </c>
      <c r="AP2302" s="3" t="s">
        <v>66</v>
      </c>
      <c r="AQ2302" s="7"/>
      <c r="AR2302" s="7"/>
      <c r="AS2302" s="7"/>
      <c r="AT2302" s="7"/>
      <c r="AU2302" s="7"/>
      <c r="AV2302" s="7"/>
      <c r="AW2302" s="2" t="b">
        <v>0</v>
      </c>
      <c r="AX2302" s="2" t="b">
        <v>0</v>
      </c>
      <c r="AY2302" s="2" t="b">
        <v>0</v>
      </c>
      <c r="AZ2302" s="2" t="b">
        <v>0</v>
      </c>
      <c r="BA2302" s="2" t="b">
        <v>0</v>
      </c>
      <c r="BB2302" s="2" t="b">
        <v>0</v>
      </c>
      <c r="BC2302" s="2" t="b">
        <v>0</v>
      </c>
      <c r="BD2302" s="7"/>
      <c r="BE2302" s="7"/>
      <c r="BF2302" s="7"/>
      <c r="BG2302" s="7"/>
      <c r="BH2302" s="7"/>
      <c r="BI2302" s="7"/>
      <c r="BJ2302" s="3" t="s">
        <v>66</v>
      </c>
      <c r="BK2302" s="3" t="s">
        <v>66</v>
      </c>
      <c r="BL2302" s="3" t="s">
        <v>66</v>
      </c>
      <c r="BM2302" s="3" t="s">
        <v>66</v>
      </c>
      <c r="BN2302" s="3" t="s">
        <v>66</v>
      </c>
      <c r="BO2302" s="3" t="s">
        <v>66</v>
      </c>
    </row>
    <row r="2303" spans="1:67" ht="67.5" x14ac:dyDescent="0.15">
      <c r="A2303" s="2">
        <v>61412807</v>
      </c>
      <c r="B2303" s="10" t="str">
        <f>VLOOKUP(A2303,CSV_R7.10.23!KIHON_20003313_2025_20251023144124_JURAI,2,FALSE)</f>
        <v>司法書士法人　みつ葉グループ</v>
      </c>
      <c r="C2303" s="10" t="str">
        <f>VLOOKUP(A2303,CSV_R7.10.23!KIHON_20003313_2025_20251023144124_JURAI,4,FALSE)</f>
        <v>港区　虎ノ門　５－１２－１１　ＮＣＯメトロ神谷町</v>
      </c>
      <c r="D2303" s="2">
        <v>3930</v>
      </c>
      <c r="E2303" s="3" t="s">
        <v>12545</v>
      </c>
      <c r="F2303" s="3" t="s">
        <v>66</v>
      </c>
      <c r="G2303" s="2">
        <v>61412807</v>
      </c>
      <c r="H2303" s="3" t="s">
        <v>66</v>
      </c>
      <c r="I2303" s="3" t="s">
        <v>2751</v>
      </c>
      <c r="J2303" s="3" t="s">
        <v>66</v>
      </c>
      <c r="K2303" s="3" t="s">
        <v>12546</v>
      </c>
      <c r="L2303" s="2" t="b">
        <v>0</v>
      </c>
      <c r="M2303" s="4" t="s">
        <v>12547</v>
      </c>
      <c r="N2303" s="2" t="b">
        <v>0</v>
      </c>
      <c r="O2303" s="3" t="s">
        <v>2831</v>
      </c>
      <c r="P2303" s="3" t="s">
        <v>12548</v>
      </c>
      <c r="Q2303" s="3" t="s">
        <v>94</v>
      </c>
      <c r="R2303" s="2" t="s">
        <v>698</v>
      </c>
      <c r="S2303" s="2">
        <v>103930</v>
      </c>
      <c r="T2303" s="5">
        <v>45545</v>
      </c>
      <c r="U2303" s="6">
        <v>45555</v>
      </c>
      <c r="V2303" s="5">
        <v>46660</v>
      </c>
      <c r="W2303" s="5">
        <v>45930</v>
      </c>
      <c r="X2303" s="2">
        <v>1</v>
      </c>
      <c r="Y2303" s="2" t="b">
        <v>1</v>
      </c>
      <c r="Z2303" s="2" t="b">
        <v>1</v>
      </c>
      <c r="AA2303" s="2" t="b">
        <v>1</v>
      </c>
      <c r="AB2303" s="2" t="b">
        <v>0</v>
      </c>
      <c r="AC2303" s="2" t="b">
        <v>1</v>
      </c>
      <c r="AD2303" s="2" t="b">
        <v>0</v>
      </c>
      <c r="AE2303" s="2" t="b">
        <v>0</v>
      </c>
      <c r="AF2303" s="2" t="b">
        <v>0</v>
      </c>
      <c r="AG2303" s="7"/>
      <c r="AH2303" s="7"/>
      <c r="AI2303" s="7"/>
      <c r="AJ2303" s="7"/>
      <c r="AK2303" s="7"/>
      <c r="AL2303" s="7"/>
      <c r="AM2303" s="3" t="s">
        <v>12549</v>
      </c>
      <c r="AN2303" s="3" t="s">
        <v>66</v>
      </c>
      <c r="AO2303" s="3" t="s">
        <v>75</v>
      </c>
      <c r="AP2303" s="3" t="s">
        <v>66</v>
      </c>
      <c r="AQ2303" s="7"/>
      <c r="AR2303" s="7"/>
      <c r="AS2303" s="7"/>
      <c r="AT2303" s="7"/>
      <c r="AU2303" s="7"/>
      <c r="AV2303" s="7"/>
      <c r="AW2303" s="2" t="b">
        <v>0</v>
      </c>
      <c r="AX2303" s="2" t="b">
        <v>0</v>
      </c>
      <c r="AY2303" s="2" t="b">
        <v>0</v>
      </c>
      <c r="AZ2303" s="2" t="b">
        <v>0</v>
      </c>
      <c r="BA2303" s="2" t="b">
        <v>0</v>
      </c>
      <c r="BB2303" s="2" t="b">
        <v>0</v>
      </c>
      <c r="BC2303" s="2" t="b">
        <v>0</v>
      </c>
      <c r="BD2303" s="7"/>
      <c r="BE2303" s="7"/>
      <c r="BF2303" s="7"/>
      <c r="BG2303" s="7"/>
      <c r="BH2303" s="7"/>
      <c r="BI2303" s="7"/>
      <c r="BJ2303" s="3" t="s">
        <v>66</v>
      </c>
      <c r="BK2303" s="3" t="s">
        <v>66</v>
      </c>
      <c r="BL2303" s="3" t="s">
        <v>66</v>
      </c>
      <c r="BM2303" s="3" t="s">
        <v>66</v>
      </c>
      <c r="BN2303" s="3" t="s">
        <v>66</v>
      </c>
      <c r="BO2303" s="3" t="s">
        <v>66</v>
      </c>
    </row>
    <row r="2304" spans="1:67" ht="81" x14ac:dyDescent="0.15">
      <c r="A2304" s="2">
        <v>55401905</v>
      </c>
      <c r="B2304" s="10" t="str">
        <f>VLOOKUP(A2304,CSV_R7.10.23!KIHON_20003313_2025_20251023144124_JURAI,2,FALSE)</f>
        <v>株式会社Ｍｅｄｉ　Ｂｌａｎｃａ</v>
      </c>
      <c r="C2304" s="10" t="str">
        <f>VLOOKUP(A2304,CSV_R7.10.23!KIHON_20003313_2025_20251023144124_JURAI,4,FALSE)</f>
        <v>千代田区　神田神保町　１－１０－３　カメラ太陽堂ビル４階</v>
      </c>
      <c r="D2304" s="2">
        <v>3932</v>
      </c>
      <c r="E2304" s="3" t="s">
        <v>12550</v>
      </c>
      <c r="F2304" s="3" t="s">
        <v>66</v>
      </c>
      <c r="G2304" s="2">
        <v>55401905</v>
      </c>
      <c r="H2304" s="3" t="s">
        <v>66</v>
      </c>
      <c r="I2304" s="3" t="s">
        <v>12551</v>
      </c>
      <c r="J2304" s="3" t="s">
        <v>66</v>
      </c>
      <c r="K2304" s="3" t="s">
        <v>12552</v>
      </c>
      <c r="L2304" s="2" t="b">
        <v>0</v>
      </c>
      <c r="M2304" s="4" t="s">
        <v>66</v>
      </c>
      <c r="N2304" s="2" t="b">
        <v>0</v>
      </c>
      <c r="O2304" s="3" t="s">
        <v>825</v>
      </c>
      <c r="P2304" s="3" t="s">
        <v>12553</v>
      </c>
      <c r="Q2304" s="3" t="s">
        <v>347</v>
      </c>
      <c r="R2304" s="2" t="s">
        <v>211</v>
      </c>
      <c r="S2304" s="2">
        <v>103932</v>
      </c>
      <c r="T2304" s="5">
        <v>45546</v>
      </c>
      <c r="U2304" s="6">
        <v>45555</v>
      </c>
      <c r="V2304" s="5">
        <v>45930</v>
      </c>
      <c r="W2304" s="7"/>
      <c r="X2304" s="7"/>
      <c r="Y2304" s="2" t="b">
        <v>1</v>
      </c>
      <c r="Z2304" s="2" t="b">
        <v>0</v>
      </c>
      <c r="AA2304" s="2" t="b">
        <v>1</v>
      </c>
      <c r="AB2304" s="2" t="b">
        <v>0</v>
      </c>
      <c r="AC2304" s="2" t="b">
        <v>1</v>
      </c>
      <c r="AD2304" s="2" t="b">
        <v>0</v>
      </c>
      <c r="AE2304" s="2" t="b">
        <v>1</v>
      </c>
      <c r="AF2304" s="2" t="b">
        <v>0</v>
      </c>
      <c r="AG2304" s="7"/>
      <c r="AH2304" s="7"/>
      <c r="AI2304" s="7"/>
      <c r="AJ2304" s="7"/>
      <c r="AK2304" s="7"/>
      <c r="AL2304" s="7"/>
      <c r="AM2304" s="3" t="s">
        <v>66</v>
      </c>
      <c r="AN2304" s="3" t="s">
        <v>66</v>
      </c>
      <c r="AO2304" s="3" t="s">
        <v>75</v>
      </c>
      <c r="AP2304" s="3" t="s">
        <v>66</v>
      </c>
      <c r="AQ2304" s="7"/>
      <c r="AR2304" s="7"/>
      <c r="AS2304" s="7"/>
      <c r="AT2304" s="7"/>
      <c r="AU2304" s="7"/>
      <c r="AV2304" s="7"/>
      <c r="AW2304" s="2" t="b">
        <v>0</v>
      </c>
      <c r="AX2304" s="2" t="b">
        <v>0</v>
      </c>
      <c r="AY2304" s="2" t="b">
        <v>0</v>
      </c>
      <c r="AZ2304" s="2" t="b">
        <v>0</v>
      </c>
      <c r="BA2304" s="2" t="b">
        <v>0</v>
      </c>
      <c r="BB2304" s="2" t="b">
        <v>0</v>
      </c>
      <c r="BC2304" s="2" t="b">
        <v>0</v>
      </c>
      <c r="BD2304" s="7"/>
      <c r="BE2304" s="7"/>
      <c r="BF2304" s="7"/>
      <c r="BG2304" s="7"/>
      <c r="BH2304" s="7"/>
      <c r="BI2304" s="7"/>
      <c r="BJ2304" s="3" t="s">
        <v>66</v>
      </c>
      <c r="BK2304" s="3" t="s">
        <v>66</v>
      </c>
      <c r="BL2304" s="3" t="s">
        <v>66</v>
      </c>
      <c r="BM2304" s="3" t="s">
        <v>66</v>
      </c>
      <c r="BN2304" s="3" t="s">
        <v>66</v>
      </c>
      <c r="BO2304" s="3" t="s">
        <v>66</v>
      </c>
    </row>
    <row r="2305" spans="1:67" ht="54" x14ac:dyDescent="0.15">
      <c r="A2305" s="2">
        <v>31362939</v>
      </c>
      <c r="B2305" s="10" t="str">
        <f>VLOOKUP(A2305,CSV_R7.10.23!KIHON_20003313_2025_20251023144124_JURAI,2,FALSE)</f>
        <v>足立タクシー　株式会社</v>
      </c>
      <c r="C2305" s="10" t="str">
        <f>VLOOKUP(A2305,CSV_R7.10.23!KIHON_20003313_2025_20251023144124_JURAI,4,FALSE)</f>
        <v>足立区　梅島　１―２６―２４</v>
      </c>
      <c r="D2305" s="2">
        <v>3933</v>
      </c>
      <c r="E2305" s="3" t="s">
        <v>12554</v>
      </c>
      <c r="F2305" s="3" t="s">
        <v>66</v>
      </c>
      <c r="G2305" s="2">
        <v>31362939</v>
      </c>
      <c r="H2305" s="3" t="s">
        <v>66</v>
      </c>
      <c r="I2305" s="3" t="s">
        <v>12555</v>
      </c>
      <c r="J2305" s="3" t="s">
        <v>66</v>
      </c>
      <c r="K2305" s="3" t="s">
        <v>12556</v>
      </c>
      <c r="L2305" s="2" t="b">
        <v>0</v>
      </c>
      <c r="M2305" s="4" t="s">
        <v>66</v>
      </c>
      <c r="N2305" s="2" t="b">
        <v>0</v>
      </c>
      <c r="O2305" s="3" t="s">
        <v>7312</v>
      </c>
      <c r="P2305" s="3" t="s">
        <v>12557</v>
      </c>
      <c r="Q2305" s="3" t="s">
        <v>105</v>
      </c>
      <c r="R2305" s="2" t="s">
        <v>2431</v>
      </c>
      <c r="S2305" s="2">
        <v>103933</v>
      </c>
      <c r="T2305" s="5">
        <v>45546</v>
      </c>
      <c r="U2305" s="6">
        <v>45555</v>
      </c>
      <c r="V2305" s="5">
        <v>46660</v>
      </c>
      <c r="W2305" s="5">
        <v>45930</v>
      </c>
      <c r="X2305" s="2">
        <v>1</v>
      </c>
      <c r="Y2305" s="2" t="b">
        <v>1</v>
      </c>
      <c r="Z2305" s="2" t="b">
        <v>1</v>
      </c>
      <c r="AA2305" s="2" t="b">
        <v>0</v>
      </c>
      <c r="AB2305" s="2" t="b">
        <v>1</v>
      </c>
      <c r="AC2305" s="2" t="b">
        <v>0</v>
      </c>
      <c r="AD2305" s="2" t="b">
        <v>1</v>
      </c>
      <c r="AE2305" s="2" t="b">
        <v>1</v>
      </c>
      <c r="AF2305" s="2" t="b">
        <v>0</v>
      </c>
      <c r="AG2305" s="7"/>
      <c r="AH2305" s="7"/>
      <c r="AI2305" s="7"/>
      <c r="AJ2305" s="7"/>
      <c r="AK2305" s="7"/>
      <c r="AL2305" s="7"/>
      <c r="AM2305" s="3" t="s">
        <v>66</v>
      </c>
      <c r="AN2305" s="3" t="s">
        <v>66</v>
      </c>
      <c r="AO2305" s="3" t="s">
        <v>75</v>
      </c>
      <c r="AP2305" s="3" t="s">
        <v>66</v>
      </c>
      <c r="AQ2305" s="7"/>
      <c r="AR2305" s="7"/>
      <c r="AS2305" s="7"/>
      <c r="AT2305" s="7"/>
      <c r="AU2305" s="7"/>
      <c r="AV2305" s="7"/>
      <c r="AW2305" s="2" t="b">
        <v>0</v>
      </c>
      <c r="AX2305" s="2" t="b">
        <v>0</v>
      </c>
      <c r="AY2305" s="2" t="b">
        <v>0</v>
      </c>
      <c r="AZ2305" s="2" t="b">
        <v>0</v>
      </c>
      <c r="BA2305" s="2" t="b">
        <v>0</v>
      </c>
      <c r="BB2305" s="2" t="b">
        <v>0</v>
      </c>
      <c r="BC2305" s="2" t="b">
        <v>0</v>
      </c>
      <c r="BD2305" s="7"/>
      <c r="BE2305" s="7"/>
      <c r="BF2305" s="7"/>
      <c r="BG2305" s="7"/>
      <c r="BH2305" s="7"/>
      <c r="BI2305" s="7"/>
      <c r="BJ2305" s="3" t="s">
        <v>66</v>
      </c>
      <c r="BK2305" s="3" t="s">
        <v>66</v>
      </c>
      <c r="BL2305" s="3" t="s">
        <v>66</v>
      </c>
      <c r="BM2305" s="3" t="s">
        <v>66</v>
      </c>
      <c r="BN2305" s="3" t="s">
        <v>66</v>
      </c>
      <c r="BO2305" s="3" t="s">
        <v>66</v>
      </c>
    </row>
    <row r="2306" spans="1:67" ht="162" x14ac:dyDescent="0.15">
      <c r="A2306" s="2">
        <v>89010129</v>
      </c>
      <c r="B2306" s="10" t="str">
        <f>VLOOKUP(A2306,CSV_R7.10.23!KIHON_20003313_2025_20251023144124_JURAI,2,FALSE)</f>
        <v>泉電池工業　株式会社</v>
      </c>
      <c r="C2306" s="10" t="str">
        <f>VLOOKUP(A2306,CSV_R7.10.23!KIHON_20003313_2025_20251023144124_JURAI,4,FALSE)</f>
        <v>大田区　大森本町　２‐３２‐７</v>
      </c>
      <c r="D2306" s="2">
        <v>3934</v>
      </c>
      <c r="E2306" s="3" t="s">
        <v>12558</v>
      </c>
      <c r="F2306" s="3" t="s">
        <v>66</v>
      </c>
      <c r="G2306" s="2">
        <v>89010129</v>
      </c>
      <c r="H2306" s="3" t="s">
        <v>66</v>
      </c>
      <c r="I2306" s="3" t="s">
        <v>12559</v>
      </c>
      <c r="J2306" s="3" t="s">
        <v>66</v>
      </c>
      <c r="K2306" s="3" t="s">
        <v>12560</v>
      </c>
      <c r="L2306" s="2" t="b">
        <v>0</v>
      </c>
      <c r="M2306" s="4" t="s">
        <v>12561</v>
      </c>
      <c r="N2306" s="2" t="b">
        <v>0</v>
      </c>
      <c r="O2306" s="3" t="s">
        <v>4658</v>
      </c>
      <c r="P2306" s="3" t="s">
        <v>12562</v>
      </c>
      <c r="Q2306" s="3" t="s">
        <v>226</v>
      </c>
      <c r="R2306" s="2" t="s">
        <v>327</v>
      </c>
      <c r="S2306" s="2">
        <v>103934</v>
      </c>
      <c r="T2306" s="5">
        <v>45547</v>
      </c>
      <c r="U2306" s="6">
        <v>45555</v>
      </c>
      <c r="V2306" s="5">
        <v>45930</v>
      </c>
      <c r="W2306" s="7"/>
      <c r="X2306" s="7"/>
      <c r="Y2306" s="2" t="b">
        <v>1</v>
      </c>
      <c r="Z2306" s="2" t="b">
        <v>0</v>
      </c>
      <c r="AA2306" s="2" t="b">
        <v>1</v>
      </c>
      <c r="AB2306" s="2" t="b">
        <v>0</v>
      </c>
      <c r="AC2306" s="2" t="b">
        <v>0</v>
      </c>
      <c r="AD2306" s="2" t="b">
        <v>0</v>
      </c>
      <c r="AE2306" s="2" t="b">
        <v>0</v>
      </c>
      <c r="AF2306" s="2" t="b">
        <v>0</v>
      </c>
      <c r="AG2306" s="2">
        <v>1130</v>
      </c>
      <c r="AH2306" s="6">
        <v>45835</v>
      </c>
      <c r="AI2306" s="5">
        <v>45849</v>
      </c>
      <c r="AJ2306" s="5">
        <v>46568</v>
      </c>
      <c r="AK2306" s="7"/>
      <c r="AL2306" s="7"/>
      <c r="AM2306" s="3" t="s">
        <v>12563</v>
      </c>
      <c r="AN2306" s="3" t="s">
        <v>66</v>
      </c>
      <c r="AO2306" s="3" t="s">
        <v>75</v>
      </c>
      <c r="AP2306" s="3" t="s">
        <v>66</v>
      </c>
      <c r="AQ2306" s="7"/>
      <c r="AR2306" s="7"/>
      <c r="AS2306" s="7"/>
      <c r="AT2306" s="7"/>
      <c r="AU2306" s="7"/>
      <c r="AV2306" s="7"/>
      <c r="AW2306" s="2" t="b">
        <v>0</v>
      </c>
      <c r="AX2306" s="2" t="b">
        <v>0</v>
      </c>
      <c r="AY2306" s="2" t="b">
        <v>0</v>
      </c>
      <c r="AZ2306" s="2" t="b">
        <v>0</v>
      </c>
      <c r="BA2306" s="2" t="b">
        <v>0</v>
      </c>
      <c r="BB2306" s="2" t="b">
        <v>0</v>
      </c>
      <c r="BC2306" s="2" t="b">
        <v>0</v>
      </c>
      <c r="BD2306" s="7"/>
      <c r="BE2306" s="7"/>
      <c r="BF2306" s="7"/>
      <c r="BG2306" s="7"/>
      <c r="BH2306" s="7"/>
      <c r="BI2306" s="7"/>
      <c r="BJ2306" s="3" t="s">
        <v>66</v>
      </c>
      <c r="BK2306" s="3" t="s">
        <v>66</v>
      </c>
      <c r="BL2306" s="3" t="s">
        <v>66</v>
      </c>
      <c r="BM2306" s="3" t="s">
        <v>66</v>
      </c>
      <c r="BN2306" s="3" t="s">
        <v>66</v>
      </c>
      <c r="BO2306" s="3" t="s">
        <v>66</v>
      </c>
    </row>
    <row r="2307" spans="1:67" ht="81" x14ac:dyDescent="0.15">
      <c r="A2307" s="2">
        <v>3321508</v>
      </c>
      <c r="B2307" s="10" t="str">
        <f>VLOOKUP(A2307,CSV_R7.10.23!KIHON_20003313_2025_20251023144124_JURAI,2,FALSE)</f>
        <v>ファインフィールド　合同会社</v>
      </c>
      <c r="C2307" s="10" t="str">
        <f>VLOOKUP(A2307,CSV_R7.10.23!KIHON_20003313_2025_20251023144124_JURAI,4,FALSE)</f>
        <v>千代田区　神田神保町　２－１９　神保町ＳＦ　４０１</v>
      </c>
      <c r="D2307" s="2">
        <v>3935</v>
      </c>
      <c r="E2307" s="3" t="s">
        <v>12564</v>
      </c>
      <c r="F2307" s="3" t="s">
        <v>66</v>
      </c>
      <c r="G2307" s="2">
        <v>3321508</v>
      </c>
      <c r="H2307" s="3" t="s">
        <v>66</v>
      </c>
      <c r="I2307" s="3" t="s">
        <v>12565</v>
      </c>
      <c r="J2307" s="3" t="s">
        <v>66</v>
      </c>
      <c r="K2307" s="3" t="s">
        <v>12566</v>
      </c>
      <c r="L2307" s="2" t="b">
        <v>0</v>
      </c>
      <c r="M2307" s="4" t="s">
        <v>12567</v>
      </c>
      <c r="N2307" s="2" t="b">
        <v>0</v>
      </c>
      <c r="O2307" s="3" t="s">
        <v>825</v>
      </c>
      <c r="P2307" s="3" t="s">
        <v>12568</v>
      </c>
      <c r="Q2307" s="3" t="s">
        <v>94</v>
      </c>
      <c r="R2307" s="2" t="s">
        <v>760</v>
      </c>
      <c r="S2307" s="2">
        <v>103935</v>
      </c>
      <c r="T2307" s="5">
        <v>45548</v>
      </c>
      <c r="U2307" s="6">
        <v>45555</v>
      </c>
      <c r="V2307" s="5">
        <v>45930</v>
      </c>
      <c r="W2307" s="7"/>
      <c r="X2307" s="7"/>
      <c r="Y2307" s="2" t="b">
        <v>1</v>
      </c>
      <c r="Z2307" s="2" t="b">
        <v>1</v>
      </c>
      <c r="AA2307" s="2" t="b">
        <v>0</v>
      </c>
      <c r="AB2307" s="2" t="b">
        <v>0</v>
      </c>
      <c r="AC2307" s="2" t="b">
        <v>1</v>
      </c>
      <c r="AD2307" s="2" t="b">
        <v>1</v>
      </c>
      <c r="AE2307" s="2" t="b">
        <v>0</v>
      </c>
      <c r="AF2307" s="2" t="b">
        <v>0</v>
      </c>
      <c r="AG2307" s="7"/>
      <c r="AH2307" s="7"/>
      <c r="AI2307" s="7"/>
      <c r="AJ2307" s="7"/>
      <c r="AK2307" s="7"/>
      <c r="AL2307" s="7"/>
      <c r="AM2307" s="3" t="s">
        <v>66</v>
      </c>
      <c r="AN2307" s="3" t="s">
        <v>66</v>
      </c>
      <c r="AO2307" s="3" t="s">
        <v>75</v>
      </c>
      <c r="AP2307" s="3" t="s">
        <v>66</v>
      </c>
      <c r="AQ2307" s="7"/>
      <c r="AR2307" s="7"/>
      <c r="AS2307" s="7"/>
      <c r="AT2307" s="7"/>
      <c r="AU2307" s="7"/>
      <c r="AV2307" s="7"/>
      <c r="AW2307" s="2" t="b">
        <v>0</v>
      </c>
      <c r="AX2307" s="2" t="b">
        <v>0</v>
      </c>
      <c r="AY2307" s="2" t="b">
        <v>0</v>
      </c>
      <c r="AZ2307" s="2" t="b">
        <v>0</v>
      </c>
      <c r="BA2307" s="2" t="b">
        <v>0</v>
      </c>
      <c r="BB2307" s="2" t="b">
        <v>0</v>
      </c>
      <c r="BC2307" s="2" t="b">
        <v>0</v>
      </c>
      <c r="BD2307" s="7"/>
      <c r="BE2307" s="7"/>
      <c r="BF2307" s="7"/>
      <c r="BG2307" s="7"/>
      <c r="BH2307" s="7"/>
      <c r="BI2307" s="7"/>
      <c r="BJ2307" s="3" t="s">
        <v>66</v>
      </c>
      <c r="BK2307" s="3" t="s">
        <v>66</v>
      </c>
      <c r="BL2307" s="3" t="s">
        <v>66</v>
      </c>
      <c r="BM2307" s="3" t="s">
        <v>66</v>
      </c>
      <c r="BN2307" s="3" t="s">
        <v>66</v>
      </c>
      <c r="BO2307" s="3" t="s">
        <v>66</v>
      </c>
    </row>
    <row r="2308" spans="1:67" ht="81" x14ac:dyDescent="0.15">
      <c r="A2308" s="2">
        <v>24092309</v>
      </c>
      <c r="B2308" s="10" t="str">
        <f>VLOOKUP(A2308,CSV_R7.10.23!KIHON_20003313_2025_20251023144124_JURAI,2,FALSE)</f>
        <v>ＲＨＩＺＯＭＥ　ＪＡＰＡＮ　株式会社</v>
      </c>
      <c r="C2308" s="10" t="str">
        <f>VLOOKUP(A2308,CSV_R7.10.23!KIHON_20003313_2025_20251023144124_JURAI,4,FALSE)</f>
        <v>中央区　銀座　５－１０－２ＧＩＮＺＡ・ＭＩＳＳ・ＰＡＲＩＳ</v>
      </c>
      <c r="D2308" s="2">
        <v>3936</v>
      </c>
      <c r="E2308" s="3" t="s">
        <v>12569</v>
      </c>
      <c r="F2308" s="3" t="s">
        <v>66</v>
      </c>
      <c r="G2308" s="2">
        <v>24092309</v>
      </c>
      <c r="H2308" s="3" t="s">
        <v>66</v>
      </c>
      <c r="I2308" s="3" t="s">
        <v>12570</v>
      </c>
      <c r="J2308" s="3" t="s">
        <v>66</v>
      </c>
      <c r="K2308" s="3" t="s">
        <v>12571</v>
      </c>
      <c r="L2308" s="2" t="b">
        <v>0</v>
      </c>
      <c r="M2308" s="4" t="s">
        <v>12572</v>
      </c>
      <c r="N2308" s="2" t="b">
        <v>0</v>
      </c>
      <c r="O2308" s="3" t="s">
        <v>1043</v>
      </c>
      <c r="P2308" s="3" t="s">
        <v>12573</v>
      </c>
      <c r="Q2308" s="3" t="s">
        <v>94</v>
      </c>
      <c r="R2308" s="2" t="s">
        <v>84</v>
      </c>
      <c r="S2308" s="2">
        <v>103936</v>
      </c>
      <c r="T2308" s="5">
        <v>45547</v>
      </c>
      <c r="U2308" s="6">
        <v>45562</v>
      </c>
      <c r="V2308" s="5">
        <v>45930</v>
      </c>
      <c r="W2308" s="7"/>
      <c r="X2308" s="7"/>
      <c r="Y2308" s="2" t="b">
        <v>1</v>
      </c>
      <c r="Z2308" s="2" t="b">
        <v>1</v>
      </c>
      <c r="AA2308" s="2" t="b">
        <v>1</v>
      </c>
      <c r="AB2308" s="2" t="b">
        <v>0</v>
      </c>
      <c r="AC2308" s="2" t="b">
        <v>0</v>
      </c>
      <c r="AD2308" s="2" t="b">
        <v>0</v>
      </c>
      <c r="AE2308" s="2" t="b">
        <v>0</v>
      </c>
      <c r="AF2308" s="2" t="b">
        <v>0</v>
      </c>
      <c r="AG2308" s="7"/>
      <c r="AH2308" s="7"/>
      <c r="AI2308" s="7"/>
      <c r="AJ2308" s="7"/>
      <c r="AK2308" s="7"/>
      <c r="AL2308" s="7"/>
      <c r="AM2308" s="3" t="s">
        <v>66</v>
      </c>
      <c r="AN2308" s="3" t="s">
        <v>66</v>
      </c>
      <c r="AO2308" s="3" t="s">
        <v>75</v>
      </c>
      <c r="AP2308" s="3" t="s">
        <v>66</v>
      </c>
      <c r="AQ2308" s="7"/>
      <c r="AR2308" s="7"/>
      <c r="AS2308" s="7"/>
      <c r="AT2308" s="7"/>
      <c r="AU2308" s="7"/>
      <c r="AV2308" s="7"/>
      <c r="AW2308" s="2" t="b">
        <v>0</v>
      </c>
      <c r="AX2308" s="2" t="b">
        <v>0</v>
      </c>
      <c r="AY2308" s="2" t="b">
        <v>0</v>
      </c>
      <c r="AZ2308" s="2" t="b">
        <v>0</v>
      </c>
      <c r="BA2308" s="2" t="b">
        <v>0</v>
      </c>
      <c r="BB2308" s="2" t="b">
        <v>0</v>
      </c>
      <c r="BC2308" s="2" t="b">
        <v>0</v>
      </c>
      <c r="BD2308" s="7"/>
      <c r="BE2308" s="7"/>
      <c r="BF2308" s="7"/>
      <c r="BG2308" s="7"/>
      <c r="BH2308" s="7"/>
      <c r="BI2308" s="7"/>
      <c r="BJ2308" s="3" t="s">
        <v>66</v>
      </c>
      <c r="BK2308" s="3" t="s">
        <v>66</v>
      </c>
      <c r="BL2308" s="3" t="s">
        <v>66</v>
      </c>
      <c r="BM2308" s="3" t="s">
        <v>66</v>
      </c>
      <c r="BN2308" s="3" t="s">
        <v>66</v>
      </c>
      <c r="BO2308" s="3" t="s">
        <v>66</v>
      </c>
    </row>
    <row r="2309" spans="1:67" ht="54" x14ac:dyDescent="0.15">
      <c r="A2309" s="2">
        <v>11421512</v>
      </c>
      <c r="B2309" s="10" t="str">
        <f>VLOOKUP(A2309,CSV_R7.10.23!KIHON_20003313_2025_20251023144124_JURAI,2,FALSE)</f>
        <v>船員保険芝浦健康管理センター</v>
      </c>
      <c r="C2309" s="10" t="str">
        <f>VLOOKUP(A2309,CSV_R7.10.23!KIHON_20003313_2025_20251023144124_JURAI,4,FALSE)</f>
        <v>港区　芝浦　１―１１―１８</v>
      </c>
      <c r="D2309" s="2">
        <v>3937</v>
      </c>
      <c r="E2309" s="3" t="s">
        <v>12574</v>
      </c>
      <c r="F2309" s="3" t="s">
        <v>66</v>
      </c>
      <c r="G2309" s="2">
        <v>11421512</v>
      </c>
      <c r="H2309" s="3" t="s">
        <v>66</v>
      </c>
      <c r="I2309" s="3" t="s">
        <v>12575</v>
      </c>
      <c r="J2309" s="3" t="s">
        <v>66</v>
      </c>
      <c r="K2309" s="3" t="s">
        <v>12576</v>
      </c>
      <c r="L2309" s="2" t="b">
        <v>0</v>
      </c>
      <c r="M2309" s="4" t="s">
        <v>12577</v>
      </c>
      <c r="N2309" s="2" t="b">
        <v>0</v>
      </c>
      <c r="O2309" s="3" t="s">
        <v>1563</v>
      </c>
      <c r="P2309" s="3" t="s">
        <v>12578</v>
      </c>
      <c r="Q2309" s="3" t="s">
        <v>347</v>
      </c>
      <c r="R2309" s="2" t="s">
        <v>1206</v>
      </c>
      <c r="S2309" s="2">
        <v>103937</v>
      </c>
      <c r="T2309" s="5">
        <v>45552</v>
      </c>
      <c r="U2309" s="6">
        <v>45562</v>
      </c>
      <c r="V2309" s="5">
        <v>45930</v>
      </c>
      <c r="W2309" s="7"/>
      <c r="X2309" s="7"/>
      <c r="Y2309" s="2" t="b">
        <v>1</v>
      </c>
      <c r="Z2309" s="2" t="b">
        <v>1</v>
      </c>
      <c r="AA2309" s="2" t="b">
        <v>1</v>
      </c>
      <c r="AB2309" s="2" t="b">
        <v>0</v>
      </c>
      <c r="AC2309" s="2" t="b">
        <v>0</v>
      </c>
      <c r="AD2309" s="2" t="b">
        <v>0</v>
      </c>
      <c r="AE2309" s="2" t="b">
        <v>0</v>
      </c>
      <c r="AF2309" s="2" t="b">
        <v>0</v>
      </c>
      <c r="AG2309" s="7"/>
      <c r="AH2309" s="7"/>
      <c r="AI2309" s="7"/>
      <c r="AJ2309" s="7"/>
      <c r="AK2309" s="7"/>
      <c r="AL2309" s="7"/>
      <c r="AM2309" s="3" t="s">
        <v>12579</v>
      </c>
      <c r="AN2309" s="3" t="s">
        <v>66</v>
      </c>
      <c r="AO2309" s="3" t="s">
        <v>75</v>
      </c>
      <c r="AP2309" s="3" t="s">
        <v>66</v>
      </c>
      <c r="AQ2309" s="7"/>
      <c r="AR2309" s="7"/>
      <c r="AS2309" s="7"/>
      <c r="AT2309" s="7"/>
      <c r="AU2309" s="7"/>
      <c r="AV2309" s="7"/>
      <c r="AW2309" s="2" t="b">
        <v>0</v>
      </c>
      <c r="AX2309" s="2" t="b">
        <v>0</v>
      </c>
      <c r="AY2309" s="2" t="b">
        <v>0</v>
      </c>
      <c r="AZ2309" s="2" t="b">
        <v>0</v>
      </c>
      <c r="BA2309" s="2" t="b">
        <v>0</v>
      </c>
      <c r="BB2309" s="2" t="b">
        <v>0</v>
      </c>
      <c r="BC2309" s="2" t="b">
        <v>0</v>
      </c>
      <c r="BD2309" s="7"/>
      <c r="BE2309" s="7"/>
      <c r="BF2309" s="7"/>
      <c r="BG2309" s="7"/>
      <c r="BH2309" s="7"/>
      <c r="BI2309" s="7"/>
      <c r="BJ2309" s="3" t="s">
        <v>66</v>
      </c>
      <c r="BK2309" s="3" t="s">
        <v>66</v>
      </c>
      <c r="BL2309" s="3" t="s">
        <v>66</v>
      </c>
      <c r="BM2309" s="3" t="s">
        <v>66</v>
      </c>
      <c r="BN2309" s="3" t="s">
        <v>66</v>
      </c>
      <c r="BO2309" s="3" t="s">
        <v>66</v>
      </c>
    </row>
    <row r="2310" spans="1:67" ht="81" x14ac:dyDescent="0.15">
      <c r="A2310" s="2">
        <v>3010019</v>
      </c>
      <c r="B2310" s="10" t="str">
        <f>VLOOKUP(A2310,CSV_R7.10.23!KIHON_20003313_2025_20251023144124_JURAI,2,FALSE)</f>
        <v>株式会社　イースリー</v>
      </c>
      <c r="C2310" s="10" t="str">
        <f>VLOOKUP(A2310,CSV_R7.10.23!KIHON_20003313_2025_20251023144124_JURAI,4,FALSE)</f>
        <v>千代田区　麹町　４－８－１ＴΗＥ　ＭＯＣＫ－ＵＰ３０１</v>
      </c>
      <c r="D2310" s="2">
        <v>3940</v>
      </c>
      <c r="E2310" s="3" t="s">
        <v>12580</v>
      </c>
      <c r="F2310" s="3" t="s">
        <v>66</v>
      </c>
      <c r="G2310" s="2">
        <v>3010019</v>
      </c>
      <c r="H2310" s="3" t="s">
        <v>66</v>
      </c>
      <c r="I2310" s="3" t="s">
        <v>12581</v>
      </c>
      <c r="J2310" s="3" t="s">
        <v>66</v>
      </c>
      <c r="K2310" s="3" t="s">
        <v>12582</v>
      </c>
      <c r="L2310" s="2" t="b">
        <v>0</v>
      </c>
      <c r="M2310" s="4" t="s">
        <v>12583</v>
      </c>
      <c r="N2310" s="2" t="b">
        <v>0</v>
      </c>
      <c r="O2310" s="3" t="s">
        <v>971</v>
      </c>
      <c r="P2310" s="3" t="s">
        <v>12584</v>
      </c>
      <c r="Q2310" s="3" t="s">
        <v>440</v>
      </c>
      <c r="R2310" s="2" t="s">
        <v>211</v>
      </c>
      <c r="S2310" s="2">
        <v>103940</v>
      </c>
      <c r="T2310" s="5">
        <v>45554</v>
      </c>
      <c r="U2310" s="6">
        <v>45562</v>
      </c>
      <c r="V2310" s="5">
        <v>45930</v>
      </c>
      <c r="W2310" s="7"/>
      <c r="X2310" s="7"/>
      <c r="Y2310" s="2" t="b">
        <v>1</v>
      </c>
      <c r="Z2310" s="2" t="b">
        <v>1</v>
      </c>
      <c r="AA2310" s="2" t="b">
        <v>1</v>
      </c>
      <c r="AB2310" s="2" t="b">
        <v>1</v>
      </c>
      <c r="AC2310" s="2" t="b">
        <v>1</v>
      </c>
      <c r="AD2310" s="2" t="b">
        <v>0</v>
      </c>
      <c r="AE2310" s="2" t="b">
        <v>0</v>
      </c>
      <c r="AF2310" s="2" t="b">
        <v>0</v>
      </c>
      <c r="AG2310" s="7"/>
      <c r="AH2310" s="7"/>
      <c r="AI2310" s="7"/>
      <c r="AJ2310" s="7"/>
      <c r="AK2310" s="7"/>
      <c r="AL2310" s="7"/>
      <c r="AM2310" s="3" t="s">
        <v>66</v>
      </c>
      <c r="AN2310" s="3" t="s">
        <v>66</v>
      </c>
      <c r="AO2310" s="3" t="s">
        <v>75</v>
      </c>
      <c r="AP2310" s="3" t="s">
        <v>66</v>
      </c>
      <c r="AQ2310" s="7"/>
      <c r="AR2310" s="7"/>
      <c r="AS2310" s="7"/>
      <c r="AT2310" s="7"/>
      <c r="AU2310" s="7"/>
      <c r="AV2310" s="7"/>
      <c r="AW2310" s="2" t="b">
        <v>0</v>
      </c>
      <c r="AX2310" s="2" t="b">
        <v>0</v>
      </c>
      <c r="AY2310" s="2" t="b">
        <v>0</v>
      </c>
      <c r="AZ2310" s="2" t="b">
        <v>0</v>
      </c>
      <c r="BA2310" s="2" t="b">
        <v>0</v>
      </c>
      <c r="BB2310" s="2" t="b">
        <v>0</v>
      </c>
      <c r="BC2310" s="2" t="b">
        <v>0</v>
      </c>
      <c r="BD2310" s="7"/>
      <c r="BE2310" s="7"/>
      <c r="BF2310" s="7"/>
      <c r="BG2310" s="7"/>
      <c r="BH2310" s="7"/>
      <c r="BI2310" s="7"/>
      <c r="BJ2310" s="3" t="s">
        <v>66</v>
      </c>
      <c r="BK2310" s="3" t="s">
        <v>66</v>
      </c>
      <c r="BL2310" s="3" t="s">
        <v>66</v>
      </c>
      <c r="BM2310" s="3" t="s">
        <v>66</v>
      </c>
      <c r="BN2310" s="3" t="s">
        <v>66</v>
      </c>
      <c r="BO2310" s="3" t="s">
        <v>66</v>
      </c>
    </row>
    <row r="2311" spans="1:67" ht="94.5" x14ac:dyDescent="0.15">
      <c r="A2311" s="2">
        <v>55260631</v>
      </c>
      <c r="B2311" s="10" t="str">
        <f>VLOOKUP(A2311,CSV_R7.10.23!KIHON_20003313_2025_20251023144124_JURAI,2,FALSE)</f>
        <v>野村不動産ホテルズ株式会社</v>
      </c>
      <c r="C2311" s="10" t="str">
        <f>VLOOKUP(A2311,CSV_R7.10.23!KIHON_20003313_2025_20251023144124_JURAI,4,FALSE)</f>
        <v>港区　芝浦 1-1-1 ＢＬＵＥＦＲＯＮＴ　ＳＨＩＢＡＵＲＡ　ＴＯＷＥＲ　Ｓ</v>
      </c>
      <c r="D2311" s="2">
        <v>3941</v>
      </c>
      <c r="E2311" s="3" t="s">
        <v>12585</v>
      </c>
      <c r="F2311" s="3" t="s">
        <v>66</v>
      </c>
      <c r="G2311" s="2">
        <v>55260631</v>
      </c>
      <c r="H2311" s="3" t="s">
        <v>66</v>
      </c>
      <c r="I2311" s="3" t="s">
        <v>12586</v>
      </c>
      <c r="J2311" s="3" t="s">
        <v>66</v>
      </c>
      <c r="K2311" s="3" t="s">
        <v>12587</v>
      </c>
      <c r="L2311" s="2" t="b">
        <v>0</v>
      </c>
      <c r="M2311" s="4" t="s">
        <v>66</v>
      </c>
      <c r="N2311" s="2" t="b">
        <v>0</v>
      </c>
      <c r="O2311" s="3" t="s">
        <v>12588</v>
      </c>
      <c r="P2311" s="3" t="s">
        <v>12589</v>
      </c>
      <c r="Q2311" s="3" t="s">
        <v>6057</v>
      </c>
      <c r="R2311" s="2" t="s">
        <v>12590</v>
      </c>
      <c r="S2311" s="2">
        <v>103941</v>
      </c>
      <c r="T2311" s="5">
        <v>45554</v>
      </c>
      <c r="U2311" s="6">
        <v>45562</v>
      </c>
      <c r="V2311" s="5">
        <v>45930</v>
      </c>
      <c r="W2311" s="7"/>
      <c r="X2311" s="7"/>
      <c r="Y2311" s="2" t="b">
        <v>1</v>
      </c>
      <c r="Z2311" s="2" t="b">
        <v>1</v>
      </c>
      <c r="AA2311" s="2" t="b">
        <v>0</v>
      </c>
      <c r="AB2311" s="2" t="b">
        <v>0</v>
      </c>
      <c r="AC2311" s="2" t="b">
        <v>0</v>
      </c>
      <c r="AD2311" s="2" t="b">
        <v>1</v>
      </c>
      <c r="AE2311" s="2" t="b">
        <v>1</v>
      </c>
      <c r="AF2311" s="2" t="b">
        <v>0</v>
      </c>
      <c r="AG2311" s="7"/>
      <c r="AH2311" s="7"/>
      <c r="AI2311" s="7"/>
      <c r="AJ2311" s="7"/>
      <c r="AK2311" s="7"/>
      <c r="AL2311" s="7"/>
      <c r="AM2311" s="3" t="s">
        <v>12591</v>
      </c>
      <c r="AN2311" s="3" t="s">
        <v>66</v>
      </c>
      <c r="AO2311" s="3" t="s">
        <v>75</v>
      </c>
      <c r="AP2311" s="3" t="s">
        <v>66</v>
      </c>
      <c r="AQ2311" s="7"/>
      <c r="AR2311" s="7"/>
      <c r="AS2311" s="7"/>
      <c r="AT2311" s="7"/>
      <c r="AU2311" s="7"/>
      <c r="AV2311" s="7"/>
      <c r="AW2311" s="2" t="b">
        <v>0</v>
      </c>
      <c r="AX2311" s="2" t="b">
        <v>0</v>
      </c>
      <c r="AY2311" s="2" t="b">
        <v>0</v>
      </c>
      <c r="AZ2311" s="2" t="b">
        <v>0</v>
      </c>
      <c r="BA2311" s="2" t="b">
        <v>0</v>
      </c>
      <c r="BB2311" s="2" t="b">
        <v>0</v>
      </c>
      <c r="BC2311" s="2" t="b">
        <v>0</v>
      </c>
      <c r="BD2311" s="7"/>
      <c r="BE2311" s="7"/>
      <c r="BF2311" s="7"/>
      <c r="BG2311" s="7"/>
      <c r="BH2311" s="7"/>
      <c r="BI2311" s="7"/>
      <c r="BJ2311" s="3" t="s">
        <v>66</v>
      </c>
      <c r="BK2311" s="3" t="s">
        <v>66</v>
      </c>
      <c r="BL2311" s="3" t="s">
        <v>66</v>
      </c>
      <c r="BM2311" s="3" t="s">
        <v>66</v>
      </c>
      <c r="BN2311" s="3" t="s">
        <v>66</v>
      </c>
      <c r="BO2311" s="3" t="s">
        <v>66</v>
      </c>
    </row>
    <row r="2312" spans="1:67" ht="67.5" x14ac:dyDescent="0.15">
      <c r="A2312" s="2">
        <v>70423004</v>
      </c>
      <c r="B2312" s="10" t="str">
        <f>VLOOKUP(A2312,CSV_R7.10.23!KIHON_20003313_2025_20251023144124_JURAI,2,FALSE)</f>
        <v>シェルパ　社会保険労務士法人</v>
      </c>
      <c r="C2312" s="10" t="str">
        <f>VLOOKUP(A2312,CSV_R7.10.23!KIHON_20003313_2025_20251023144124_JURAI,4,FALSE)</f>
        <v>新宿区　西新宿　２－３－１新宿モノリス２８階</v>
      </c>
      <c r="D2312" s="2">
        <v>3945</v>
      </c>
      <c r="E2312" s="3" t="s">
        <v>12592</v>
      </c>
      <c r="F2312" s="3" t="s">
        <v>66</v>
      </c>
      <c r="G2312" s="2">
        <v>70423004</v>
      </c>
      <c r="H2312" s="3" t="s">
        <v>66</v>
      </c>
      <c r="I2312" s="3" t="s">
        <v>12593</v>
      </c>
      <c r="J2312" s="3" t="s">
        <v>66</v>
      </c>
      <c r="K2312" s="3" t="s">
        <v>12594</v>
      </c>
      <c r="L2312" s="2" t="b">
        <v>0</v>
      </c>
      <c r="M2312" s="4" t="s">
        <v>66</v>
      </c>
      <c r="N2312" s="2" t="b">
        <v>0</v>
      </c>
      <c r="O2312" s="3" t="s">
        <v>12595</v>
      </c>
      <c r="P2312" s="3" t="s">
        <v>12596</v>
      </c>
      <c r="Q2312" s="3" t="s">
        <v>11774</v>
      </c>
      <c r="R2312" s="2" t="s">
        <v>133</v>
      </c>
      <c r="S2312" s="2">
        <v>103945</v>
      </c>
      <c r="T2312" s="5">
        <v>45555</v>
      </c>
      <c r="U2312" s="6">
        <v>45562</v>
      </c>
      <c r="V2312" s="5">
        <v>46660</v>
      </c>
      <c r="W2312" s="5">
        <v>45930</v>
      </c>
      <c r="X2312" s="2">
        <v>1</v>
      </c>
      <c r="Y2312" s="2" t="b">
        <v>1</v>
      </c>
      <c r="Z2312" s="2" t="b">
        <v>1</v>
      </c>
      <c r="AA2312" s="2" t="b">
        <v>1</v>
      </c>
      <c r="AB2312" s="2" t="b">
        <v>0</v>
      </c>
      <c r="AC2312" s="2" t="b">
        <v>0</v>
      </c>
      <c r="AD2312" s="2" t="b">
        <v>1</v>
      </c>
      <c r="AE2312" s="2" t="b">
        <v>0</v>
      </c>
      <c r="AF2312" s="2" t="b">
        <v>0</v>
      </c>
      <c r="AG2312" s="7"/>
      <c r="AH2312" s="7"/>
      <c r="AI2312" s="7"/>
      <c r="AJ2312" s="7"/>
      <c r="AK2312" s="7"/>
      <c r="AL2312" s="7"/>
      <c r="AM2312" s="3" t="s">
        <v>66</v>
      </c>
      <c r="AN2312" s="3" t="s">
        <v>66</v>
      </c>
      <c r="AO2312" s="3" t="s">
        <v>75</v>
      </c>
      <c r="AP2312" s="3" t="s">
        <v>66</v>
      </c>
      <c r="AQ2312" s="7"/>
      <c r="AR2312" s="7"/>
      <c r="AS2312" s="7"/>
      <c r="AT2312" s="7"/>
      <c r="AU2312" s="7"/>
      <c r="AV2312" s="7"/>
      <c r="AW2312" s="2" t="b">
        <v>0</v>
      </c>
      <c r="AX2312" s="2" t="b">
        <v>0</v>
      </c>
      <c r="AY2312" s="2" t="b">
        <v>0</v>
      </c>
      <c r="AZ2312" s="2" t="b">
        <v>0</v>
      </c>
      <c r="BA2312" s="2" t="b">
        <v>0</v>
      </c>
      <c r="BB2312" s="2" t="b">
        <v>0</v>
      </c>
      <c r="BC2312" s="2" t="b">
        <v>0</v>
      </c>
      <c r="BD2312" s="7"/>
      <c r="BE2312" s="7"/>
      <c r="BF2312" s="7"/>
      <c r="BG2312" s="7"/>
      <c r="BH2312" s="7"/>
      <c r="BI2312" s="7"/>
      <c r="BJ2312" s="3" t="s">
        <v>66</v>
      </c>
      <c r="BK2312" s="3" t="s">
        <v>66</v>
      </c>
      <c r="BL2312" s="3" t="s">
        <v>66</v>
      </c>
      <c r="BM2312" s="3" t="s">
        <v>66</v>
      </c>
      <c r="BN2312" s="3" t="s">
        <v>66</v>
      </c>
      <c r="BO2312" s="3" t="s">
        <v>66</v>
      </c>
    </row>
    <row r="2313" spans="1:67" ht="94.5" x14ac:dyDescent="0.15">
      <c r="A2313" s="2">
        <v>3441829</v>
      </c>
      <c r="B2313" s="10" t="str">
        <f>VLOOKUP(A2313,CSV_R7.10.23!KIHON_20003313_2025_20251023144124_JURAI,2,FALSE)</f>
        <v>ＰＥＯＰＬＥ　ΗＯＲＩＺＯＮ株式会社</v>
      </c>
      <c r="C2313" s="10" t="str">
        <f>VLOOKUP(A2313,CSV_R7.10.23!KIHON_20003313_2025_20251023144124_JURAI,4,FALSE)</f>
        <v>千代田区　有楽町　１－１３－２　第一生命日比谷ファースト７階</v>
      </c>
      <c r="D2313" s="2">
        <v>3946</v>
      </c>
      <c r="E2313" s="3" t="s">
        <v>12597</v>
      </c>
      <c r="F2313" s="3" t="s">
        <v>66</v>
      </c>
      <c r="G2313" s="2">
        <v>3441829</v>
      </c>
      <c r="H2313" s="3" t="s">
        <v>66</v>
      </c>
      <c r="I2313" s="3" t="s">
        <v>12598</v>
      </c>
      <c r="J2313" s="3" t="s">
        <v>66</v>
      </c>
      <c r="K2313" s="3" t="s">
        <v>12599</v>
      </c>
      <c r="L2313" s="2" t="b">
        <v>0</v>
      </c>
      <c r="M2313" s="4" t="s">
        <v>12600</v>
      </c>
      <c r="N2313" s="2" t="b">
        <v>0</v>
      </c>
      <c r="O2313" s="3" t="s">
        <v>2572</v>
      </c>
      <c r="P2313" s="3" t="s">
        <v>12601</v>
      </c>
      <c r="Q2313" s="3" t="s">
        <v>157</v>
      </c>
      <c r="R2313" s="2" t="s">
        <v>12602</v>
      </c>
      <c r="S2313" s="2">
        <v>103946</v>
      </c>
      <c r="T2313" s="5">
        <v>45555</v>
      </c>
      <c r="U2313" s="6">
        <v>45562</v>
      </c>
      <c r="V2313" s="5">
        <v>46660</v>
      </c>
      <c r="W2313" s="5">
        <v>45930</v>
      </c>
      <c r="X2313" s="2">
        <v>1</v>
      </c>
      <c r="Y2313" s="2" t="b">
        <v>1</v>
      </c>
      <c r="Z2313" s="2" t="b">
        <v>0</v>
      </c>
      <c r="AA2313" s="2" t="b">
        <v>1</v>
      </c>
      <c r="AB2313" s="2" t="b">
        <v>1</v>
      </c>
      <c r="AC2313" s="2" t="b">
        <v>1</v>
      </c>
      <c r="AD2313" s="2" t="b">
        <v>0</v>
      </c>
      <c r="AE2313" s="2" t="b">
        <v>0</v>
      </c>
      <c r="AF2313" s="2" t="b">
        <v>0</v>
      </c>
      <c r="AG2313" s="7"/>
      <c r="AH2313" s="7"/>
      <c r="AI2313" s="7"/>
      <c r="AJ2313" s="7"/>
      <c r="AK2313" s="7"/>
      <c r="AL2313" s="7"/>
      <c r="AM2313" s="3" t="s">
        <v>66</v>
      </c>
      <c r="AN2313" s="3" t="s">
        <v>66</v>
      </c>
      <c r="AO2313" s="3" t="s">
        <v>75</v>
      </c>
      <c r="AP2313" s="3" t="s">
        <v>66</v>
      </c>
      <c r="AQ2313" s="7"/>
      <c r="AR2313" s="7"/>
      <c r="AS2313" s="7"/>
      <c r="AT2313" s="7"/>
      <c r="AU2313" s="7"/>
      <c r="AV2313" s="7"/>
      <c r="AW2313" s="2" t="b">
        <v>0</v>
      </c>
      <c r="AX2313" s="2" t="b">
        <v>0</v>
      </c>
      <c r="AY2313" s="2" t="b">
        <v>0</v>
      </c>
      <c r="AZ2313" s="2" t="b">
        <v>0</v>
      </c>
      <c r="BA2313" s="2" t="b">
        <v>0</v>
      </c>
      <c r="BB2313" s="2" t="b">
        <v>0</v>
      </c>
      <c r="BC2313" s="2" t="b">
        <v>0</v>
      </c>
      <c r="BD2313" s="7"/>
      <c r="BE2313" s="7"/>
      <c r="BF2313" s="7"/>
      <c r="BG2313" s="7"/>
      <c r="BH2313" s="7"/>
      <c r="BI2313" s="7"/>
      <c r="BJ2313" s="3" t="s">
        <v>66</v>
      </c>
      <c r="BK2313" s="3" t="s">
        <v>66</v>
      </c>
      <c r="BL2313" s="3" t="s">
        <v>66</v>
      </c>
      <c r="BM2313" s="3" t="s">
        <v>66</v>
      </c>
      <c r="BN2313" s="3" t="s">
        <v>66</v>
      </c>
      <c r="BO2313" s="3" t="s">
        <v>66</v>
      </c>
    </row>
    <row r="2314" spans="1:67" ht="94.5" x14ac:dyDescent="0.15">
      <c r="A2314" s="2">
        <v>1051003</v>
      </c>
      <c r="B2314" s="10" t="str">
        <f>VLOOKUP(A2314,CSV_R7.10.23!KIHON_20003313_2025_20251023144124_JURAI,2,FALSE)</f>
        <v>ホルツ　株式会社</v>
      </c>
      <c r="C2314" s="10" t="str">
        <f>VLOOKUP(A2314,CSV_R7.10.23!KIHON_20003313_2025_20251023144124_JURAI,4,FALSE)</f>
        <v>千代田区　二番町　１１―２０　ミュージアム１９９９二番町ビル４階</v>
      </c>
      <c r="D2314" s="2">
        <v>3947</v>
      </c>
      <c r="E2314" s="3" t="s">
        <v>12603</v>
      </c>
      <c r="F2314" s="3" t="s">
        <v>66</v>
      </c>
      <c r="G2314" s="2">
        <v>1051003</v>
      </c>
      <c r="H2314" s="3" t="s">
        <v>66</v>
      </c>
      <c r="I2314" s="3" t="s">
        <v>5784</v>
      </c>
      <c r="J2314" s="3" t="s">
        <v>66</v>
      </c>
      <c r="K2314" s="3" t="s">
        <v>12604</v>
      </c>
      <c r="L2314" s="2" t="b">
        <v>0</v>
      </c>
      <c r="M2314" s="4" t="s">
        <v>66</v>
      </c>
      <c r="N2314" s="2" t="b">
        <v>0</v>
      </c>
      <c r="O2314" s="3" t="s">
        <v>12440</v>
      </c>
      <c r="P2314" s="3" t="s">
        <v>12605</v>
      </c>
      <c r="Q2314" s="3" t="s">
        <v>185</v>
      </c>
      <c r="R2314" s="2" t="s">
        <v>625</v>
      </c>
      <c r="S2314" s="2">
        <v>103947</v>
      </c>
      <c r="T2314" s="5">
        <v>45555</v>
      </c>
      <c r="U2314" s="6">
        <v>45562</v>
      </c>
      <c r="V2314" s="5">
        <v>45930</v>
      </c>
      <c r="W2314" s="7"/>
      <c r="X2314" s="7"/>
      <c r="Y2314" s="2" t="b">
        <v>1</v>
      </c>
      <c r="Z2314" s="2" t="b">
        <v>1</v>
      </c>
      <c r="AA2314" s="2" t="b">
        <v>1</v>
      </c>
      <c r="AB2314" s="2" t="b">
        <v>1</v>
      </c>
      <c r="AC2314" s="2" t="b">
        <v>1</v>
      </c>
      <c r="AD2314" s="2" t="b">
        <v>0</v>
      </c>
      <c r="AE2314" s="2" t="b">
        <v>1</v>
      </c>
      <c r="AF2314" s="2" t="b">
        <v>0</v>
      </c>
      <c r="AG2314" s="2">
        <v>1159</v>
      </c>
      <c r="AH2314" s="6">
        <v>45862</v>
      </c>
      <c r="AI2314" s="5">
        <v>45877</v>
      </c>
      <c r="AJ2314" s="5">
        <v>46599</v>
      </c>
      <c r="AK2314" s="7"/>
      <c r="AL2314" s="7"/>
      <c r="AM2314" s="3" t="s">
        <v>66</v>
      </c>
      <c r="AN2314" s="3" t="s">
        <v>66</v>
      </c>
      <c r="AO2314" s="3" t="s">
        <v>75</v>
      </c>
      <c r="AP2314" s="3" t="s">
        <v>66</v>
      </c>
      <c r="AQ2314" s="7"/>
      <c r="AR2314" s="7"/>
      <c r="AS2314" s="7"/>
      <c r="AT2314" s="7"/>
      <c r="AU2314" s="7"/>
      <c r="AV2314" s="7"/>
      <c r="AW2314" s="2" t="b">
        <v>0</v>
      </c>
      <c r="AX2314" s="2" t="b">
        <v>0</v>
      </c>
      <c r="AY2314" s="2" t="b">
        <v>0</v>
      </c>
      <c r="AZ2314" s="2" t="b">
        <v>0</v>
      </c>
      <c r="BA2314" s="2" t="b">
        <v>0</v>
      </c>
      <c r="BB2314" s="2" t="b">
        <v>0</v>
      </c>
      <c r="BC2314" s="2" t="b">
        <v>0</v>
      </c>
      <c r="BD2314" s="7"/>
      <c r="BE2314" s="7"/>
      <c r="BF2314" s="7"/>
      <c r="BG2314" s="7"/>
      <c r="BH2314" s="7"/>
      <c r="BI2314" s="7"/>
      <c r="BJ2314" s="3" t="s">
        <v>66</v>
      </c>
      <c r="BK2314" s="3" t="s">
        <v>66</v>
      </c>
      <c r="BL2314" s="3" t="s">
        <v>66</v>
      </c>
      <c r="BM2314" s="3" t="s">
        <v>66</v>
      </c>
      <c r="BN2314" s="3" t="s">
        <v>66</v>
      </c>
      <c r="BO2314" s="3" t="s">
        <v>66</v>
      </c>
    </row>
    <row r="2315" spans="1:67" ht="54" x14ac:dyDescent="0.15">
      <c r="A2315" s="2">
        <v>69320724</v>
      </c>
      <c r="B2315" s="10" t="str">
        <f>VLOOKUP(A2315,CSV_R7.10.23!KIHON_20003313_2025_20251023144124_JURAI,2,FALSE)</f>
        <v>ｐｌａｙｃｅ　株式会社</v>
      </c>
      <c r="C2315" s="10" t="str">
        <f>VLOOKUP(A2315,CSV_R7.10.23!KIHON_20003313_2025_20251023144124_JURAI,4,FALSE)</f>
        <v>渋谷区　代々木　２－９－５－５Ｆ</v>
      </c>
      <c r="D2315" s="2">
        <v>3948</v>
      </c>
      <c r="E2315" s="3" t="s">
        <v>12606</v>
      </c>
      <c r="F2315" s="3" t="s">
        <v>66</v>
      </c>
      <c r="G2315" s="2">
        <v>69320724</v>
      </c>
      <c r="H2315" s="3" t="s">
        <v>66</v>
      </c>
      <c r="I2315" s="3" t="s">
        <v>12607</v>
      </c>
      <c r="J2315" s="3" t="s">
        <v>66</v>
      </c>
      <c r="K2315" s="3" t="s">
        <v>12608</v>
      </c>
      <c r="L2315" s="2" t="b">
        <v>0</v>
      </c>
      <c r="M2315" s="4" t="s">
        <v>66</v>
      </c>
      <c r="N2315" s="2" t="b">
        <v>0</v>
      </c>
      <c r="O2315" s="3" t="s">
        <v>1600</v>
      </c>
      <c r="P2315" s="3" t="s">
        <v>12609</v>
      </c>
      <c r="Q2315" s="3" t="s">
        <v>750</v>
      </c>
      <c r="R2315" s="2" t="s">
        <v>607</v>
      </c>
      <c r="S2315" s="2">
        <v>103948</v>
      </c>
      <c r="T2315" s="5">
        <v>45558</v>
      </c>
      <c r="U2315" s="6">
        <v>45568</v>
      </c>
      <c r="V2315" s="5">
        <v>45930</v>
      </c>
      <c r="W2315" s="7"/>
      <c r="X2315" s="7"/>
      <c r="Y2315" s="2" t="b">
        <v>1</v>
      </c>
      <c r="Z2315" s="2" t="b">
        <v>1</v>
      </c>
      <c r="AA2315" s="2" t="b">
        <v>1</v>
      </c>
      <c r="AB2315" s="2" t="b">
        <v>1</v>
      </c>
      <c r="AC2315" s="2" t="b">
        <v>1</v>
      </c>
      <c r="AD2315" s="2" t="b">
        <v>1</v>
      </c>
      <c r="AE2315" s="2" t="b">
        <v>1</v>
      </c>
      <c r="AF2315" s="2" t="b">
        <v>0</v>
      </c>
      <c r="AG2315" s="2">
        <v>1254</v>
      </c>
      <c r="AH2315" s="6">
        <v>45925</v>
      </c>
      <c r="AI2315" s="5">
        <v>45945</v>
      </c>
      <c r="AJ2315" s="5">
        <v>46660</v>
      </c>
      <c r="AK2315" s="7"/>
      <c r="AL2315" s="7"/>
      <c r="AM2315" s="3" t="s">
        <v>1693</v>
      </c>
      <c r="AN2315" s="3" t="s">
        <v>66</v>
      </c>
      <c r="AO2315" s="3" t="s">
        <v>75</v>
      </c>
      <c r="AP2315" s="3" t="s">
        <v>66</v>
      </c>
      <c r="AQ2315" s="7"/>
      <c r="AR2315" s="7"/>
      <c r="AS2315" s="7"/>
      <c r="AT2315" s="7"/>
      <c r="AU2315" s="7"/>
      <c r="AV2315" s="7"/>
      <c r="AW2315" s="2" t="b">
        <v>0</v>
      </c>
      <c r="AX2315" s="2" t="b">
        <v>0</v>
      </c>
      <c r="AY2315" s="2" t="b">
        <v>0</v>
      </c>
      <c r="AZ2315" s="2" t="b">
        <v>0</v>
      </c>
      <c r="BA2315" s="2" t="b">
        <v>0</v>
      </c>
      <c r="BB2315" s="2" t="b">
        <v>0</v>
      </c>
      <c r="BC2315" s="2" t="b">
        <v>0</v>
      </c>
      <c r="BD2315" s="7"/>
      <c r="BE2315" s="7"/>
      <c r="BF2315" s="7"/>
      <c r="BG2315" s="7"/>
      <c r="BH2315" s="7"/>
      <c r="BI2315" s="7"/>
      <c r="BJ2315" s="3" t="s">
        <v>66</v>
      </c>
      <c r="BK2315" s="3" t="s">
        <v>66</v>
      </c>
      <c r="BL2315" s="3" t="s">
        <v>66</v>
      </c>
      <c r="BM2315" s="3" t="s">
        <v>66</v>
      </c>
      <c r="BN2315" s="3" t="s">
        <v>66</v>
      </c>
      <c r="BO2315" s="3" t="s">
        <v>66</v>
      </c>
    </row>
    <row r="2316" spans="1:67" ht="67.5" x14ac:dyDescent="0.15">
      <c r="A2316" s="2">
        <v>80360508</v>
      </c>
      <c r="B2316" s="10" t="str">
        <f>VLOOKUP(A2316,CSV_R7.10.23!KIHON_20003313_2025_20251023144124_JURAI,2,FALSE)</f>
        <v>有限会社　ＡΟＳ</v>
      </c>
      <c r="C2316" s="10" t="str">
        <f>VLOOKUP(A2316,CSV_R7.10.23!KIHON_20003313_2025_20251023144124_JURAI,4,FALSE)</f>
        <v>府中市　若松町　２―２８―９３</v>
      </c>
      <c r="D2316" s="2">
        <v>3950</v>
      </c>
      <c r="E2316" s="3" t="s">
        <v>12610</v>
      </c>
      <c r="F2316" s="3" t="s">
        <v>66</v>
      </c>
      <c r="G2316" s="2">
        <v>80360508</v>
      </c>
      <c r="H2316" s="3" t="s">
        <v>66</v>
      </c>
      <c r="I2316" s="3" t="s">
        <v>12611</v>
      </c>
      <c r="J2316" s="3" t="s">
        <v>66</v>
      </c>
      <c r="K2316" s="3" t="s">
        <v>12612</v>
      </c>
      <c r="L2316" s="2" t="b">
        <v>0</v>
      </c>
      <c r="M2316" s="4" t="s">
        <v>66</v>
      </c>
      <c r="N2316" s="2" t="b">
        <v>0</v>
      </c>
      <c r="O2316" s="3" t="s">
        <v>393</v>
      </c>
      <c r="P2316" s="3" t="s">
        <v>12613</v>
      </c>
      <c r="Q2316" s="3" t="s">
        <v>94</v>
      </c>
      <c r="R2316" s="2" t="s">
        <v>501</v>
      </c>
      <c r="S2316" s="2">
        <v>103950</v>
      </c>
      <c r="T2316" s="5">
        <v>45559</v>
      </c>
      <c r="U2316" s="6">
        <v>45568</v>
      </c>
      <c r="V2316" s="5">
        <v>45930</v>
      </c>
      <c r="W2316" s="7"/>
      <c r="X2316" s="7"/>
      <c r="Y2316" s="2" t="b">
        <v>1</v>
      </c>
      <c r="Z2316" s="2" t="b">
        <v>1</v>
      </c>
      <c r="AA2316" s="2" t="b">
        <v>0</v>
      </c>
      <c r="AB2316" s="2" t="b">
        <v>1</v>
      </c>
      <c r="AC2316" s="2" t="b">
        <v>1</v>
      </c>
      <c r="AD2316" s="2" t="b">
        <v>0</v>
      </c>
      <c r="AE2316" s="2" t="b">
        <v>0</v>
      </c>
      <c r="AF2316" s="2" t="b">
        <v>0</v>
      </c>
      <c r="AG2316" s="2">
        <v>1218</v>
      </c>
      <c r="AH2316" s="6">
        <v>45925</v>
      </c>
      <c r="AI2316" s="5">
        <v>45945</v>
      </c>
      <c r="AJ2316" s="5">
        <v>46660</v>
      </c>
      <c r="AK2316" s="7"/>
      <c r="AL2316" s="7"/>
      <c r="AM2316" s="3" t="s">
        <v>2624</v>
      </c>
      <c r="AN2316" s="3" t="s">
        <v>66</v>
      </c>
      <c r="AO2316" s="3" t="s">
        <v>2117</v>
      </c>
      <c r="AP2316" s="3" t="s">
        <v>66</v>
      </c>
      <c r="AQ2316" s="7"/>
      <c r="AR2316" s="7"/>
      <c r="AS2316" s="7"/>
      <c r="AT2316" s="7"/>
      <c r="AU2316" s="7"/>
      <c r="AV2316" s="7"/>
      <c r="AW2316" s="2" t="b">
        <v>0</v>
      </c>
      <c r="AX2316" s="2" t="b">
        <v>0</v>
      </c>
      <c r="AY2316" s="2" t="b">
        <v>0</v>
      </c>
      <c r="AZ2316" s="2" t="b">
        <v>0</v>
      </c>
      <c r="BA2316" s="2" t="b">
        <v>0</v>
      </c>
      <c r="BB2316" s="2" t="b">
        <v>0</v>
      </c>
      <c r="BC2316" s="2" t="b">
        <v>0</v>
      </c>
      <c r="BD2316" s="7"/>
      <c r="BE2316" s="7"/>
      <c r="BF2316" s="7"/>
      <c r="BG2316" s="7"/>
      <c r="BH2316" s="7"/>
      <c r="BI2316" s="7"/>
      <c r="BJ2316" s="3" t="s">
        <v>66</v>
      </c>
      <c r="BK2316" s="3" t="s">
        <v>66</v>
      </c>
      <c r="BL2316" s="3" t="s">
        <v>66</v>
      </c>
      <c r="BM2316" s="3" t="s">
        <v>66</v>
      </c>
      <c r="BN2316" s="3" t="s">
        <v>66</v>
      </c>
      <c r="BO2316" s="3" t="s">
        <v>66</v>
      </c>
    </row>
    <row r="2317" spans="1:67" ht="67.5" x14ac:dyDescent="0.15">
      <c r="A2317" s="2">
        <v>25131207</v>
      </c>
      <c r="B2317" s="10" t="str">
        <f>VLOOKUP(A2317,CSV_R7.10.23!KIHON_20003313_2025_20251023144124_JURAI,2,FALSE)</f>
        <v>株式会社　ＹＰＰ</v>
      </c>
      <c r="C2317" s="10" t="str">
        <f>VLOOKUP(A2317,CSV_R7.10.23!KIHON_20003313_2025_20251023144124_JURAI,4,FALSE)</f>
        <v>千代田区　外神田　２－１０－７　Ｔ・Ｉビル２階</v>
      </c>
      <c r="D2317" s="2">
        <v>3951</v>
      </c>
      <c r="E2317" s="3" t="s">
        <v>12614</v>
      </c>
      <c r="F2317" s="3" t="s">
        <v>66</v>
      </c>
      <c r="G2317" s="2">
        <v>25131207</v>
      </c>
      <c r="H2317" s="3" t="s">
        <v>66</v>
      </c>
      <c r="I2317" s="3" t="s">
        <v>12615</v>
      </c>
      <c r="J2317" s="3" t="s">
        <v>66</v>
      </c>
      <c r="K2317" s="3" t="s">
        <v>12616</v>
      </c>
      <c r="L2317" s="2" t="b">
        <v>0</v>
      </c>
      <c r="M2317" s="4" t="s">
        <v>66</v>
      </c>
      <c r="N2317" s="2" t="b">
        <v>0</v>
      </c>
      <c r="O2317" s="3" t="s">
        <v>2242</v>
      </c>
      <c r="P2317" s="3" t="s">
        <v>12617</v>
      </c>
      <c r="Q2317" s="3" t="s">
        <v>94</v>
      </c>
      <c r="R2317" s="2" t="s">
        <v>95</v>
      </c>
      <c r="S2317" s="2">
        <v>103951</v>
      </c>
      <c r="T2317" s="5">
        <v>45559</v>
      </c>
      <c r="U2317" s="6">
        <v>45568</v>
      </c>
      <c r="V2317" s="5">
        <v>45930</v>
      </c>
      <c r="W2317" s="7"/>
      <c r="X2317" s="7"/>
      <c r="Y2317" s="2" t="b">
        <v>1</v>
      </c>
      <c r="Z2317" s="2" t="b">
        <v>0</v>
      </c>
      <c r="AA2317" s="2" t="b">
        <v>1</v>
      </c>
      <c r="AB2317" s="2" t="b">
        <v>0</v>
      </c>
      <c r="AC2317" s="2" t="b">
        <v>0</v>
      </c>
      <c r="AD2317" s="2" t="b">
        <v>0</v>
      </c>
      <c r="AE2317" s="2" t="b">
        <v>1</v>
      </c>
      <c r="AF2317" s="2" t="b">
        <v>0</v>
      </c>
      <c r="AG2317" s="7"/>
      <c r="AH2317" s="7"/>
      <c r="AI2317" s="7"/>
      <c r="AJ2317" s="7"/>
      <c r="AK2317" s="7"/>
      <c r="AL2317" s="7"/>
      <c r="AM2317" s="3" t="s">
        <v>66</v>
      </c>
      <c r="AN2317" s="3" t="s">
        <v>66</v>
      </c>
      <c r="AO2317" s="3" t="s">
        <v>75</v>
      </c>
      <c r="AP2317" s="3" t="s">
        <v>66</v>
      </c>
      <c r="AQ2317" s="7"/>
      <c r="AR2317" s="7"/>
      <c r="AS2317" s="7"/>
      <c r="AT2317" s="7"/>
      <c r="AU2317" s="7"/>
      <c r="AV2317" s="7"/>
      <c r="AW2317" s="2" t="b">
        <v>0</v>
      </c>
      <c r="AX2317" s="2" t="b">
        <v>0</v>
      </c>
      <c r="AY2317" s="2" t="b">
        <v>0</v>
      </c>
      <c r="AZ2317" s="2" t="b">
        <v>0</v>
      </c>
      <c r="BA2317" s="2" t="b">
        <v>0</v>
      </c>
      <c r="BB2317" s="2" t="b">
        <v>0</v>
      </c>
      <c r="BC2317" s="2" t="b">
        <v>0</v>
      </c>
      <c r="BD2317" s="7"/>
      <c r="BE2317" s="7"/>
      <c r="BF2317" s="7"/>
      <c r="BG2317" s="7"/>
      <c r="BH2317" s="7"/>
      <c r="BI2317" s="7"/>
      <c r="BJ2317" s="3" t="s">
        <v>66</v>
      </c>
      <c r="BK2317" s="3" t="s">
        <v>66</v>
      </c>
      <c r="BL2317" s="3" t="s">
        <v>66</v>
      </c>
      <c r="BM2317" s="3" t="s">
        <v>66</v>
      </c>
      <c r="BN2317" s="3" t="s">
        <v>66</v>
      </c>
      <c r="BO2317" s="3" t="s">
        <v>66</v>
      </c>
    </row>
    <row r="2318" spans="1:67" ht="67.5" x14ac:dyDescent="0.15">
      <c r="A2318" s="2">
        <v>5301822</v>
      </c>
      <c r="B2318" s="10" t="str">
        <f>VLOOKUP(A2318,CSV_R7.10.23!KIHON_20003313_2025_20251023144124_JURAI,2,FALSE)</f>
        <v>株式会社　マザーズ</v>
      </c>
      <c r="C2318" s="10" t="str">
        <f>VLOOKUP(A2318,CSV_R7.10.23!KIHON_20003313_2025_20251023144124_JURAI,4,FALSE)</f>
        <v>中央区　銀座　４－１３－１１　松竹倶楽部ビル４Ｆ</v>
      </c>
      <c r="D2318" s="2">
        <v>3952</v>
      </c>
      <c r="E2318" s="3" t="s">
        <v>12618</v>
      </c>
      <c r="F2318" s="3" t="s">
        <v>66</v>
      </c>
      <c r="G2318" s="2">
        <v>5301822</v>
      </c>
      <c r="H2318" s="3" t="s">
        <v>66</v>
      </c>
      <c r="I2318" s="3" t="s">
        <v>12619</v>
      </c>
      <c r="J2318" s="3" t="s">
        <v>66</v>
      </c>
      <c r="K2318" s="3" t="s">
        <v>12620</v>
      </c>
      <c r="L2318" s="2" t="b">
        <v>0</v>
      </c>
      <c r="M2318" s="4" t="s">
        <v>66</v>
      </c>
      <c r="N2318" s="2" t="b">
        <v>0</v>
      </c>
      <c r="O2318" s="3" t="s">
        <v>1043</v>
      </c>
      <c r="P2318" s="3" t="s">
        <v>12621</v>
      </c>
      <c r="Q2318" s="3" t="s">
        <v>705</v>
      </c>
      <c r="R2318" s="2" t="s">
        <v>300</v>
      </c>
      <c r="S2318" s="2">
        <v>103952</v>
      </c>
      <c r="T2318" s="5">
        <v>45560</v>
      </c>
      <c r="U2318" s="6">
        <v>45568</v>
      </c>
      <c r="V2318" s="5">
        <v>45930</v>
      </c>
      <c r="W2318" s="7"/>
      <c r="X2318" s="7"/>
      <c r="Y2318" s="2" t="b">
        <v>1</v>
      </c>
      <c r="Z2318" s="2" t="b">
        <v>0</v>
      </c>
      <c r="AA2318" s="2" t="b">
        <v>1</v>
      </c>
      <c r="AB2318" s="2" t="b">
        <v>0</v>
      </c>
      <c r="AC2318" s="2" t="b">
        <v>1</v>
      </c>
      <c r="AD2318" s="2" t="b">
        <v>1</v>
      </c>
      <c r="AE2318" s="2" t="b">
        <v>1</v>
      </c>
      <c r="AF2318" s="2" t="b">
        <v>0</v>
      </c>
      <c r="AG2318" s="7"/>
      <c r="AH2318" s="7"/>
      <c r="AI2318" s="7"/>
      <c r="AJ2318" s="7"/>
      <c r="AK2318" s="7"/>
      <c r="AL2318" s="7"/>
      <c r="AM2318" s="3" t="s">
        <v>66</v>
      </c>
      <c r="AN2318" s="3" t="s">
        <v>66</v>
      </c>
      <c r="AO2318" s="3" t="s">
        <v>75</v>
      </c>
      <c r="AP2318" s="3" t="s">
        <v>66</v>
      </c>
      <c r="AQ2318" s="7"/>
      <c r="AR2318" s="7"/>
      <c r="AS2318" s="7"/>
      <c r="AT2318" s="7"/>
      <c r="AU2318" s="7"/>
      <c r="AV2318" s="7"/>
      <c r="AW2318" s="2" t="b">
        <v>0</v>
      </c>
      <c r="AX2318" s="2" t="b">
        <v>0</v>
      </c>
      <c r="AY2318" s="2" t="b">
        <v>0</v>
      </c>
      <c r="AZ2318" s="2" t="b">
        <v>0</v>
      </c>
      <c r="BA2318" s="2" t="b">
        <v>0</v>
      </c>
      <c r="BB2318" s="2" t="b">
        <v>0</v>
      </c>
      <c r="BC2318" s="2" t="b">
        <v>0</v>
      </c>
      <c r="BD2318" s="7"/>
      <c r="BE2318" s="7"/>
      <c r="BF2318" s="7"/>
      <c r="BG2318" s="7"/>
      <c r="BH2318" s="7"/>
      <c r="BI2318" s="7"/>
      <c r="BJ2318" s="3" t="s">
        <v>66</v>
      </c>
      <c r="BK2318" s="3" t="s">
        <v>66</v>
      </c>
      <c r="BL2318" s="3" t="s">
        <v>66</v>
      </c>
      <c r="BM2318" s="3" t="s">
        <v>66</v>
      </c>
      <c r="BN2318" s="3" t="s">
        <v>66</v>
      </c>
      <c r="BO2318" s="3" t="s">
        <v>66</v>
      </c>
    </row>
    <row r="2319" spans="1:67" ht="81" x14ac:dyDescent="0.15">
      <c r="A2319" s="2">
        <v>51044135</v>
      </c>
      <c r="B2319" s="10" t="str">
        <f>VLOOKUP(A2319,CSV_R7.10.23!KIHON_20003313_2025_20251023144124_JURAI,2,FALSE)</f>
        <v>ＮＵＷＯＲＫＳ　株式会社</v>
      </c>
      <c r="C2319" s="10" t="str">
        <f>VLOOKUP(A2319,CSV_R7.10.23!KIHON_20003313_2025_20251023144124_JURAI,4,FALSE)</f>
        <v>豊島区　南池袋　１―１６―１５　ダイヤゲート池袋５Ｆ</v>
      </c>
      <c r="D2319" s="2">
        <v>3953</v>
      </c>
      <c r="E2319" s="3" t="s">
        <v>12622</v>
      </c>
      <c r="F2319" s="3" t="s">
        <v>66</v>
      </c>
      <c r="G2319" s="2">
        <v>51044135</v>
      </c>
      <c r="H2319" s="3" t="s">
        <v>66</v>
      </c>
      <c r="I2319" s="3" t="s">
        <v>12623</v>
      </c>
      <c r="J2319" s="3" t="s">
        <v>66</v>
      </c>
      <c r="K2319" s="3" t="s">
        <v>12624</v>
      </c>
      <c r="L2319" s="2" t="b">
        <v>0</v>
      </c>
      <c r="M2319" s="4" t="s">
        <v>66</v>
      </c>
      <c r="N2319" s="2" t="b">
        <v>0</v>
      </c>
      <c r="O2319" s="3" t="s">
        <v>2075</v>
      </c>
      <c r="P2319" s="3" t="s">
        <v>12625</v>
      </c>
      <c r="Q2319" s="3" t="s">
        <v>94</v>
      </c>
      <c r="R2319" s="2" t="s">
        <v>158</v>
      </c>
      <c r="S2319" s="2">
        <v>103953</v>
      </c>
      <c r="T2319" s="5">
        <v>45560</v>
      </c>
      <c r="U2319" s="6">
        <v>45568</v>
      </c>
      <c r="V2319" s="5">
        <v>45930</v>
      </c>
      <c r="W2319" s="7"/>
      <c r="X2319" s="7"/>
      <c r="Y2319" s="2" t="b">
        <v>1</v>
      </c>
      <c r="Z2319" s="2" t="b">
        <v>0</v>
      </c>
      <c r="AA2319" s="2" t="b">
        <v>1</v>
      </c>
      <c r="AB2319" s="2" t="b">
        <v>0</v>
      </c>
      <c r="AC2319" s="2" t="b">
        <v>0</v>
      </c>
      <c r="AD2319" s="2" t="b">
        <v>0</v>
      </c>
      <c r="AE2319" s="2" t="b">
        <v>1</v>
      </c>
      <c r="AF2319" s="2" t="b">
        <v>0</v>
      </c>
      <c r="AG2319" s="2">
        <v>1219</v>
      </c>
      <c r="AH2319" s="6">
        <v>45925</v>
      </c>
      <c r="AI2319" s="5">
        <v>45945</v>
      </c>
      <c r="AJ2319" s="5">
        <v>46660</v>
      </c>
      <c r="AK2319" s="7"/>
      <c r="AL2319" s="7"/>
      <c r="AM2319" s="3" t="s">
        <v>66</v>
      </c>
      <c r="AN2319" s="3" t="s">
        <v>66</v>
      </c>
      <c r="AO2319" s="3" t="s">
        <v>75</v>
      </c>
      <c r="AP2319" s="3" t="s">
        <v>66</v>
      </c>
      <c r="AQ2319" s="7"/>
      <c r="AR2319" s="7"/>
      <c r="AS2319" s="7"/>
      <c r="AT2319" s="7"/>
      <c r="AU2319" s="7"/>
      <c r="AV2319" s="7"/>
      <c r="AW2319" s="2" t="b">
        <v>0</v>
      </c>
      <c r="AX2319" s="2" t="b">
        <v>0</v>
      </c>
      <c r="AY2319" s="2" t="b">
        <v>0</v>
      </c>
      <c r="AZ2319" s="2" t="b">
        <v>0</v>
      </c>
      <c r="BA2319" s="2" t="b">
        <v>0</v>
      </c>
      <c r="BB2319" s="2" t="b">
        <v>0</v>
      </c>
      <c r="BC2319" s="2" t="b">
        <v>0</v>
      </c>
      <c r="BD2319" s="7"/>
      <c r="BE2319" s="7"/>
      <c r="BF2319" s="7"/>
      <c r="BG2319" s="7"/>
      <c r="BH2319" s="7"/>
      <c r="BI2319" s="7"/>
      <c r="BJ2319" s="3" t="s">
        <v>66</v>
      </c>
      <c r="BK2319" s="3" t="s">
        <v>66</v>
      </c>
      <c r="BL2319" s="3" t="s">
        <v>66</v>
      </c>
      <c r="BM2319" s="3" t="s">
        <v>66</v>
      </c>
      <c r="BN2319" s="3" t="s">
        <v>66</v>
      </c>
      <c r="BO2319" s="3" t="s">
        <v>66</v>
      </c>
    </row>
    <row r="2320" spans="1:67" ht="54" x14ac:dyDescent="0.15">
      <c r="A2320" s="2">
        <v>85180108</v>
      </c>
      <c r="B2320" s="10" t="str">
        <f>VLOOKUP(A2320,CSV_R7.10.23!KIHON_20003313_2025_20251023144124_JURAI,2,FALSE)</f>
        <v>株式会社　双和建匠</v>
      </c>
      <c r="C2320" s="10" t="str">
        <f>VLOOKUP(A2320,CSV_R7.10.23!KIHON_20003313_2025_20251023144124_JURAI,4,FALSE)</f>
        <v>調布市　入間町　１－３９－３５－２０１</v>
      </c>
      <c r="D2320" s="2">
        <v>3954</v>
      </c>
      <c r="E2320" s="3" t="s">
        <v>12626</v>
      </c>
      <c r="F2320" s="3" t="s">
        <v>66</v>
      </c>
      <c r="G2320" s="2">
        <v>85180108</v>
      </c>
      <c r="H2320" s="3" t="s">
        <v>66</v>
      </c>
      <c r="I2320" s="3" t="s">
        <v>12627</v>
      </c>
      <c r="J2320" s="3" t="s">
        <v>66</v>
      </c>
      <c r="K2320" s="3" t="s">
        <v>12628</v>
      </c>
      <c r="L2320" s="2" t="b">
        <v>0</v>
      </c>
      <c r="M2320" s="4" t="s">
        <v>66</v>
      </c>
      <c r="N2320" s="2" t="b">
        <v>0</v>
      </c>
      <c r="O2320" s="3" t="s">
        <v>12629</v>
      </c>
      <c r="P2320" s="3" t="s">
        <v>12630</v>
      </c>
      <c r="Q2320" s="3" t="s">
        <v>185</v>
      </c>
      <c r="R2320" s="2" t="s">
        <v>1565</v>
      </c>
      <c r="S2320" s="2">
        <v>103954</v>
      </c>
      <c r="T2320" s="5">
        <v>45561</v>
      </c>
      <c r="U2320" s="6">
        <v>45568</v>
      </c>
      <c r="V2320" s="5">
        <v>45930</v>
      </c>
      <c r="W2320" s="7"/>
      <c r="X2320" s="7"/>
      <c r="Y2320" s="2" t="b">
        <v>1</v>
      </c>
      <c r="Z2320" s="2" t="b">
        <v>1</v>
      </c>
      <c r="AA2320" s="2" t="b">
        <v>1</v>
      </c>
      <c r="AB2320" s="2" t="b">
        <v>1</v>
      </c>
      <c r="AC2320" s="2" t="b">
        <v>1</v>
      </c>
      <c r="AD2320" s="2" t="b">
        <v>1</v>
      </c>
      <c r="AE2320" s="2" t="b">
        <v>1</v>
      </c>
      <c r="AF2320" s="2" t="b">
        <v>0</v>
      </c>
      <c r="AG2320" s="7"/>
      <c r="AH2320" s="7"/>
      <c r="AI2320" s="7"/>
      <c r="AJ2320" s="7"/>
      <c r="AK2320" s="7"/>
      <c r="AL2320" s="7"/>
      <c r="AM2320" s="3" t="s">
        <v>66</v>
      </c>
      <c r="AN2320" s="3" t="s">
        <v>66</v>
      </c>
      <c r="AO2320" s="3" t="s">
        <v>75</v>
      </c>
      <c r="AP2320" s="3" t="s">
        <v>66</v>
      </c>
      <c r="AQ2320" s="7"/>
      <c r="AR2320" s="7"/>
      <c r="AS2320" s="7"/>
      <c r="AT2320" s="7"/>
      <c r="AU2320" s="7"/>
      <c r="AV2320" s="7"/>
      <c r="AW2320" s="2" t="b">
        <v>0</v>
      </c>
      <c r="AX2320" s="2" t="b">
        <v>0</v>
      </c>
      <c r="AY2320" s="2" t="b">
        <v>0</v>
      </c>
      <c r="AZ2320" s="2" t="b">
        <v>0</v>
      </c>
      <c r="BA2320" s="2" t="b">
        <v>0</v>
      </c>
      <c r="BB2320" s="2" t="b">
        <v>0</v>
      </c>
      <c r="BC2320" s="2" t="b">
        <v>0</v>
      </c>
      <c r="BD2320" s="7"/>
      <c r="BE2320" s="7"/>
      <c r="BF2320" s="7"/>
      <c r="BG2320" s="7"/>
      <c r="BH2320" s="7"/>
      <c r="BI2320" s="7"/>
      <c r="BJ2320" s="3" t="s">
        <v>66</v>
      </c>
      <c r="BK2320" s="3" t="s">
        <v>66</v>
      </c>
      <c r="BL2320" s="3" t="s">
        <v>66</v>
      </c>
      <c r="BM2320" s="3" t="s">
        <v>66</v>
      </c>
      <c r="BN2320" s="3" t="s">
        <v>66</v>
      </c>
      <c r="BO2320" s="3" t="s">
        <v>66</v>
      </c>
    </row>
    <row r="2321" spans="1:67" ht="81" x14ac:dyDescent="0.15">
      <c r="A2321" s="2">
        <v>67420209</v>
      </c>
      <c r="B2321" s="10" t="str">
        <f>VLOOKUP(A2321,CSV_R7.10.23!KIHON_20003313_2025_20251023144124_JURAI,2,FALSE)</f>
        <v>株式会社　ジョイカルジャパン</v>
      </c>
      <c r="C2321" s="10" t="str">
        <f>VLOOKUP(A2321,CSV_R7.10.23!KIHON_20003313_2025_20251023144124_JURAI,4,FALSE)</f>
        <v>千代田区　内幸町　２－１－６　日比谷パークフロント</v>
      </c>
      <c r="D2321" s="2">
        <v>3955</v>
      </c>
      <c r="E2321" s="3" t="s">
        <v>12631</v>
      </c>
      <c r="F2321" s="3" t="s">
        <v>66</v>
      </c>
      <c r="G2321" s="2">
        <v>67420209</v>
      </c>
      <c r="H2321" s="3" t="s">
        <v>66</v>
      </c>
      <c r="I2321" s="3" t="s">
        <v>12632</v>
      </c>
      <c r="J2321" s="3" t="s">
        <v>66</v>
      </c>
      <c r="K2321" s="3" t="s">
        <v>12633</v>
      </c>
      <c r="L2321" s="2" t="b">
        <v>0</v>
      </c>
      <c r="M2321" s="4" t="s">
        <v>66</v>
      </c>
      <c r="N2321" s="2" t="b">
        <v>0</v>
      </c>
      <c r="O2321" s="3" t="s">
        <v>519</v>
      </c>
      <c r="P2321" s="3" t="s">
        <v>12634</v>
      </c>
      <c r="Q2321" s="3" t="s">
        <v>276</v>
      </c>
      <c r="R2321" s="2" t="s">
        <v>5574</v>
      </c>
      <c r="S2321" s="2">
        <v>103955</v>
      </c>
      <c r="T2321" s="5">
        <v>45561</v>
      </c>
      <c r="U2321" s="6">
        <v>45568</v>
      </c>
      <c r="V2321" s="5">
        <v>45930</v>
      </c>
      <c r="W2321" s="7"/>
      <c r="X2321" s="7"/>
      <c r="Y2321" s="2" t="b">
        <v>1</v>
      </c>
      <c r="Z2321" s="2" t="b">
        <v>1</v>
      </c>
      <c r="AA2321" s="2" t="b">
        <v>1</v>
      </c>
      <c r="AB2321" s="2" t="b">
        <v>1</v>
      </c>
      <c r="AC2321" s="2" t="b">
        <v>1</v>
      </c>
      <c r="AD2321" s="2" t="b">
        <v>1</v>
      </c>
      <c r="AE2321" s="2" t="b">
        <v>1</v>
      </c>
      <c r="AF2321" s="2" t="b">
        <v>0</v>
      </c>
      <c r="AG2321" s="7"/>
      <c r="AH2321" s="7"/>
      <c r="AI2321" s="7"/>
      <c r="AJ2321" s="7"/>
      <c r="AK2321" s="7"/>
      <c r="AL2321" s="7"/>
      <c r="AM2321" s="3" t="s">
        <v>66</v>
      </c>
      <c r="AN2321" s="3" t="s">
        <v>66</v>
      </c>
      <c r="AO2321" s="3" t="s">
        <v>75</v>
      </c>
      <c r="AP2321" s="3" t="s">
        <v>66</v>
      </c>
      <c r="AQ2321" s="7"/>
      <c r="AR2321" s="7"/>
      <c r="AS2321" s="7"/>
      <c r="AT2321" s="7"/>
      <c r="AU2321" s="7"/>
      <c r="AV2321" s="7"/>
      <c r="AW2321" s="2" t="b">
        <v>0</v>
      </c>
      <c r="AX2321" s="2" t="b">
        <v>0</v>
      </c>
      <c r="AY2321" s="2" t="b">
        <v>0</v>
      </c>
      <c r="AZ2321" s="2" t="b">
        <v>0</v>
      </c>
      <c r="BA2321" s="2" t="b">
        <v>0</v>
      </c>
      <c r="BB2321" s="2" t="b">
        <v>0</v>
      </c>
      <c r="BC2321" s="2" t="b">
        <v>0</v>
      </c>
      <c r="BD2321" s="7"/>
      <c r="BE2321" s="7"/>
      <c r="BF2321" s="7"/>
      <c r="BG2321" s="7"/>
      <c r="BH2321" s="7"/>
      <c r="BI2321" s="7"/>
      <c r="BJ2321" s="3" t="s">
        <v>66</v>
      </c>
      <c r="BK2321" s="3" t="s">
        <v>66</v>
      </c>
      <c r="BL2321" s="3" t="s">
        <v>66</v>
      </c>
      <c r="BM2321" s="3" t="s">
        <v>66</v>
      </c>
      <c r="BN2321" s="3" t="s">
        <v>66</v>
      </c>
      <c r="BO2321" s="3" t="s">
        <v>66</v>
      </c>
    </row>
    <row r="2322" spans="1:67" ht="81" x14ac:dyDescent="0.15">
      <c r="A2322" s="2">
        <v>19430404</v>
      </c>
      <c r="B2322" s="10" t="str">
        <f>VLOOKUP(A2322,CSV_R7.10.23!KIHON_20003313_2025_20251023144124_JURAI,2,FALSE)</f>
        <v>株式会社ジャパネットメディアエージェンシー</v>
      </c>
      <c r="C2322" s="10" t="str">
        <f>VLOOKUP(A2322,CSV_R7.10.23!KIHON_20003313_2025_20251023144124_JURAI,4,FALSE)</f>
        <v>港区　三田　１―４―１　住友不動産麻布十番ビル　７階</v>
      </c>
      <c r="D2322" s="2">
        <v>3956</v>
      </c>
      <c r="E2322" s="3" t="s">
        <v>12635</v>
      </c>
      <c r="F2322" s="3" t="s">
        <v>66</v>
      </c>
      <c r="G2322" s="2">
        <v>19430404</v>
      </c>
      <c r="H2322" s="3" t="s">
        <v>66</v>
      </c>
      <c r="I2322" s="3" t="s">
        <v>7793</v>
      </c>
      <c r="J2322" s="3" t="s">
        <v>66</v>
      </c>
      <c r="K2322" s="3" t="s">
        <v>7794</v>
      </c>
      <c r="L2322" s="2" t="b">
        <v>0</v>
      </c>
      <c r="M2322" s="4" t="s">
        <v>12636</v>
      </c>
      <c r="N2322" s="2" t="b">
        <v>0</v>
      </c>
      <c r="O2322" s="3" t="s">
        <v>2027</v>
      </c>
      <c r="P2322" s="3" t="s">
        <v>12637</v>
      </c>
      <c r="Q2322" s="3" t="s">
        <v>94</v>
      </c>
      <c r="R2322" s="2" t="s">
        <v>664</v>
      </c>
      <c r="S2322" s="2">
        <v>103956</v>
      </c>
      <c r="T2322" s="5">
        <v>45562</v>
      </c>
      <c r="U2322" s="6">
        <v>45568</v>
      </c>
      <c r="V2322" s="5">
        <v>46660</v>
      </c>
      <c r="W2322" s="5">
        <v>45930</v>
      </c>
      <c r="X2322" s="2">
        <v>1</v>
      </c>
      <c r="Y2322" s="2" t="b">
        <v>1</v>
      </c>
      <c r="Z2322" s="2" t="b">
        <v>1</v>
      </c>
      <c r="AA2322" s="2" t="b">
        <v>0</v>
      </c>
      <c r="AB2322" s="2" t="b">
        <v>0</v>
      </c>
      <c r="AC2322" s="2" t="b">
        <v>0</v>
      </c>
      <c r="AD2322" s="2" t="b">
        <v>1</v>
      </c>
      <c r="AE2322" s="2" t="b">
        <v>0</v>
      </c>
      <c r="AF2322" s="2" t="b">
        <v>0</v>
      </c>
      <c r="AG2322" s="7"/>
      <c r="AH2322" s="7"/>
      <c r="AI2322" s="7"/>
      <c r="AJ2322" s="7"/>
      <c r="AK2322" s="7"/>
      <c r="AL2322" s="7"/>
      <c r="AM2322" s="3" t="s">
        <v>66</v>
      </c>
      <c r="AN2322" s="3" t="s">
        <v>66</v>
      </c>
      <c r="AO2322" s="3" t="s">
        <v>75</v>
      </c>
      <c r="AP2322" s="3" t="s">
        <v>66</v>
      </c>
      <c r="AQ2322" s="7"/>
      <c r="AR2322" s="7"/>
      <c r="AS2322" s="7"/>
      <c r="AT2322" s="7"/>
      <c r="AU2322" s="7"/>
      <c r="AV2322" s="7"/>
      <c r="AW2322" s="2" t="b">
        <v>0</v>
      </c>
      <c r="AX2322" s="2" t="b">
        <v>0</v>
      </c>
      <c r="AY2322" s="2" t="b">
        <v>0</v>
      </c>
      <c r="AZ2322" s="2" t="b">
        <v>0</v>
      </c>
      <c r="BA2322" s="2" t="b">
        <v>0</v>
      </c>
      <c r="BB2322" s="2" t="b">
        <v>0</v>
      </c>
      <c r="BC2322" s="2" t="b">
        <v>0</v>
      </c>
      <c r="BD2322" s="7"/>
      <c r="BE2322" s="7"/>
      <c r="BF2322" s="7"/>
      <c r="BG2322" s="7"/>
      <c r="BH2322" s="7"/>
      <c r="BI2322" s="7"/>
      <c r="BJ2322" s="3" t="s">
        <v>66</v>
      </c>
      <c r="BK2322" s="3" t="s">
        <v>66</v>
      </c>
      <c r="BL2322" s="3" t="s">
        <v>66</v>
      </c>
      <c r="BM2322" s="3" t="s">
        <v>66</v>
      </c>
      <c r="BN2322" s="3" t="s">
        <v>66</v>
      </c>
      <c r="BO2322" s="3" t="s">
        <v>66</v>
      </c>
    </row>
    <row r="2323" spans="1:67" ht="67.5" x14ac:dyDescent="0.15">
      <c r="A2323" s="2">
        <v>20424702</v>
      </c>
      <c r="B2323" s="10" t="str">
        <f>VLOOKUP(A2323,CSV_R7.10.23!KIHON_20003313_2025_20251023144124_JURAI,2,FALSE)</f>
        <v>株式会社ジャパネットブロードキャスティング</v>
      </c>
      <c r="C2323" s="10" t="str">
        <f>VLOOKUP(A2323,CSV_R7.10.23!KIHON_20003313_2025_20251023144124_JURAI,4,FALSE)</f>
        <v>中央区　新川　１－１１－１</v>
      </c>
      <c r="D2323" s="2">
        <v>3957</v>
      </c>
      <c r="E2323" s="3" t="s">
        <v>12638</v>
      </c>
      <c r="F2323" s="3" t="s">
        <v>66</v>
      </c>
      <c r="G2323" s="2">
        <v>20424702</v>
      </c>
      <c r="H2323" s="3" t="s">
        <v>66</v>
      </c>
      <c r="I2323" s="3" t="s">
        <v>7793</v>
      </c>
      <c r="J2323" s="3" t="s">
        <v>66</v>
      </c>
      <c r="K2323" s="3" t="s">
        <v>7794</v>
      </c>
      <c r="L2323" s="2" t="b">
        <v>0</v>
      </c>
      <c r="M2323" s="4" t="s">
        <v>12636</v>
      </c>
      <c r="N2323" s="2" t="b">
        <v>0</v>
      </c>
      <c r="O2323" s="3" t="s">
        <v>1211</v>
      </c>
      <c r="P2323" s="3" t="s">
        <v>12639</v>
      </c>
      <c r="Q2323" s="3" t="s">
        <v>94</v>
      </c>
      <c r="R2323" s="2" t="s">
        <v>1457</v>
      </c>
      <c r="S2323" s="2">
        <v>103957</v>
      </c>
      <c r="T2323" s="5">
        <v>45562</v>
      </c>
      <c r="U2323" s="6">
        <v>45568</v>
      </c>
      <c r="V2323" s="5">
        <v>45930</v>
      </c>
      <c r="W2323" s="7"/>
      <c r="X2323" s="7"/>
      <c r="Y2323" s="2" t="b">
        <v>1</v>
      </c>
      <c r="Z2323" s="2" t="b">
        <v>1</v>
      </c>
      <c r="AA2323" s="2" t="b">
        <v>0</v>
      </c>
      <c r="AB2323" s="2" t="b">
        <v>0</v>
      </c>
      <c r="AC2323" s="2" t="b">
        <v>0</v>
      </c>
      <c r="AD2323" s="2" t="b">
        <v>1</v>
      </c>
      <c r="AE2323" s="2" t="b">
        <v>0</v>
      </c>
      <c r="AF2323" s="2" t="b">
        <v>0</v>
      </c>
      <c r="AG2323" s="7"/>
      <c r="AH2323" s="7"/>
      <c r="AI2323" s="7"/>
      <c r="AJ2323" s="7"/>
      <c r="AK2323" s="7"/>
      <c r="AL2323" s="7"/>
      <c r="AM2323" s="3" t="s">
        <v>66</v>
      </c>
      <c r="AN2323" s="3" t="s">
        <v>66</v>
      </c>
      <c r="AO2323" s="3" t="s">
        <v>75</v>
      </c>
      <c r="AP2323" s="3" t="s">
        <v>66</v>
      </c>
      <c r="AQ2323" s="7"/>
      <c r="AR2323" s="7"/>
      <c r="AS2323" s="7"/>
      <c r="AT2323" s="7"/>
      <c r="AU2323" s="7"/>
      <c r="AV2323" s="7"/>
      <c r="AW2323" s="2" t="b">
        <v>0</v>
      </c>
      <c r="AX2323" s="2" t="b">
        <v>0</v>
      </c>
      <c r="AY2323" s="2" t="b">
        <v>0</v>
      </c>
      <c r="AZ2323" s="2" t="b">
        <v>0</v>
      </c>
      <c r="BA2323" s="2" t="b">
        <v>0</v>
      </c>
      <c r="BB2323" s="2" t="b">
        <v>0</v>
      </c>
      <c r="BC2323" s="2" t="b">
        <v>0</v>
      </c>
      <c r="BD2323" s="7"/>
      <c r="BE2323" s="7"/>
      <c r="BF2323" s="7"/>
      <c r="BG2323" s="7"/>
      <c r="BH2323" s="7"/>
      <c r="BI2323" s="7"/>
      <c r="BJ2323" s="3" t="s">
        <v>66</v>
      </c>
      <c r="BK2323" s="3" t="s">
        <v>66</v>
      </c>
      <c r="BL2323" s="3" t="s">
        <v>66</v>
      </c>
      <c r="BM2323" s="3" t="s">
        <v>66</v>
      </c>
      <c r="BN2323" s="3" t="s">
        <v>66</v>
      </c>
      <c r="BO2323" s="3" t="s">
        <v>66</v>
      </c>
    </row>
    <row r="2324" spans="1:67" ht="67.5" x14ac:dyDescent="0.15">
      <c r="A2324" s="2">
        <v>24070736</v>
      </c>
      <c r="B2324" s="10" t="str">
        <f>VLOOKUP(A2324,CSV_R7.10.23!KIHON_20003313_2025_20251023144124_JURAI,2,FALSE)</f>
        <v>株式会社　トリックスタジオ</v>
      </c>
      <c r="C2324" s="10" t="str">
        <f>VLOOKUP(A2324,CSV_R7.10.23!KIHON_20003313_2025_20251023144124_JURAI,4,FALSE)</f>
        <v>千代田区　神田神保町　２―３４　鳴海ビル　３Ｆ</v>
      </c>
      <c r="D2324" s="2">
        <v>3958</v>
      </c>
      <c r="E2324" s="3" t="s">
        <v>12640</v>
      </c>
      <c r="F2324" s="3" t="s">
        <v>66</v>
      </c>
      <c r="G2324" s="2">
        <v>24070736</v>
      </c>
      <c r="H2324" s="3" t="s">
        <v>66</v>
      </c>
      <c r="I2324" s="3" t="s">
        <v>12641</v>
      </c>
      <c r="J2324" s="3" t="s">
        <v>66</v>
      </c>
      <c r="K2324" s="3" t="s">
        <v>12642</v>
      </c>
      <c r="L2324" s="2" t="b">
        <v>0</v>
      </c>
      <c r="M2324" s="4" t="s">
        <v>66</v>
      </c>
      <c r="N2324" s="2" t="b">
        <v>0</v>
      </c>
      <c r="O2324" s="3" t="s">
        <v>825</v>
      </c>
      <c r="P2324" s="3" t="s">
        <v>12643</v>
      </c>
      <c r="Q2324" s="3" t="s">
        <v>440</v>
      </c>
      <c r="R2324" s="2" t="s">
        <v>219</v>
      </c>
      <c r="S2324" s="2">
        <v>103958</v>
      </c>
      <c r="T2324" s="5">
        <v>45562</v>
      </c>
      <c r="U2324" s="6">
        <v>45568</v>
      </c>
      <c r="V2324" s="5">
        <v>45930</v>
      </c>
      <c r="W2324" s="7"/>
      <c r="X2324" s="7"/>
      <c r="Y2324" s="2" t="b">
        <v>1</v>
      </c>
      <c r="Z2324" s="2" t="b">
        <v>1</v>
      </c>
      <c r="AA2324" s="2" t="b">
        <v>0</v>
      </c>
      <c r="AB2324" s="2" t="b">
        <v>0</v>
      </c>
      <c r="AC2324" s="2" t="b">
        <v>0</v>
      </c>
      <c r="AD2324" s="2" t="b">
        <v>0</v>
      </c>
      <c r="AE2324" s="2" t="b">
        <v>0</v>
      </c>
      <c r="AF2324" s="2" t="b">
        <v>0</v>
      </c>
      <c r="AG2324" s="7"/>
      <c r="AH2324" s="7"/>
      <c r="AI2324" s="7"/>
      <c r="AJ2324" s="7"/>
      <c r="AK2324" s="7"/>
      <c r="AL2324" s="7"/>
      <c r="AM2324" s="3" t="s">
        <v>66</v>
      </c>
      <c r="AN2324" s="3" t="s">
        <v>66</v>
      </c>
      <c r="AO2324" s="3" t="s">
        <v>75</v>
      </c>
      <c r="AP2324" s="3" t="s">
        <v>66</v>
      </c>
      <c r="AQ2324" s="7"/>
      <c r="AR2324" s="7"/>
      <c r="AS2324" s="7"/>
      <c r="AT2324" s="7"/>
      <c r="AU2324" s="7"/>
      <c r="AV2324" s="7"/>
      <c r="AW2324" s="2" t="b">
        <v>0</v>
      </c>
      <c r="AX2324" s="2" t="b">
        <v>0</v>
      </c>
      <c r="AY2324" s="2" t="b">
        <v>0</v>
      </c>
      <c r="AZ2324" s="2" t="b">
        <v>0</v>
      </c>
      <c r="BA2324" s="2" t="b">
        <v>0</v>
      </c>
      <c r="BB2324" s="2" t="b">
        <v>0</v>
      </c>
      <c r="BC2324" s="2" t="b">
        <v>0</v>
      </c>
      <c r="BD2324" s="7"/>
      <c r="BE2324" s="7"/>
      <c r="BF2324" s="7"/>
      <c r="BG2324" s="7"/>
      <c r="BH2324" s="7"/>
      <c r="BI2324" s="7"/>
      <c r="BJ2324" s="3" t="s">
        <v>66</v>
      </c>
      <c r="BK2324" s="3" t="s">
        <v>66</v>
      </c>
      <c r="BL2324" s="3" t="s">
        <v>66</v>
      </c>
      <c r="BM2324" s="3" t="s">
        <v>66</v>
      </c>
      <c r="BN2324" s="3" t="s">
        <v>66</v>
      </c>
      <c r="BO2324" s="3" t="s">
        <v>66</v>
      </c>
    </row>
    <row r="2325" spans="1:67" ht="94.5" x14ac:dyDescent="0.15">
      <c r="A2325" s="2">
        <v>30433210</v>
      </c>
      <c r="B2325" s="10" t="str">
        <f>VLOOKUP(A2325,CSV_R7.10.23!KIHON_20003313_2025_20251023144124_JURAI,2,FALSE)</f>
        <v>株式会社　エヌ・エイ・シー・ケア</v>
      </c>
      <c r="C2325" s="10" t="str">
        <f>VLOOKUP(A2325,CSV_R7.10.23!KIHON_20003313_2025_20251023144124_JURAI,4,FALSE)</f>
        <v>千代田区　紀尾井町　４－１ニューオータニガーデンコート７階</v>
      </c>
      <c r="D2325" s="2">
        <v>3959</v>
      </c>
      <c r="E2325" s="3" t="s">
        <v>12644</v>
      </c>
      <c r="F2325" s="3" t="s">
        <v>66</v>
      </c>
      <c r="G2325" s="2">
        <v>30433210</v>
      </c>
      <c r="H2325" s="3" t="s">
        <v>66</v>
      </c>
      <c r="I2325" s="3" t="s">
        <v>12645</v>
      </c>
      <c r="J2325" s="3" t="s">
        <v>66</v>
      </c>
      <c r="K2325" s="3" t="s">
        <v>12646</v>
      </c>
      <c r="L2325" s="2" t="b">
        <v>0</v>
      </c>
      <c r="M2325" s="4" t="s">
        <v>12647</v>
      </c>
      <c r="N2325" s="2" t="b">
        <v>0</v>
      </c>
      <c r="O2325" s="3" t="s">
        <v>7024</v>
      </c>
      <c r="P2325" s="3" t="s">
        <v>12648</v>
      </c>
      <c r="Q2325" s="3" t="s">
        <v>440</v>
      </c>
      <c r="R2325" s="2" t="s">
        <v>617</v>
      </c>
      <c r="S2325" s="2">
        <v>103959</v>
      </c>
      <c r="T2325" s="5">
        <v>45562</v>
      </c>
      <c r="U2325" s="6">
        <v>45568</v>
      </c>
      <c r="V2325" s="5">
        <v>45930</v>
      </c>
      <c r="W2325" s="7"/>
      <c r="X2325" s="7"/>
      <c r="Y2325" s="2" t="b">
        <v>1</v>
      </c>
      <c r="Z2325" s="2" t="b">
        <v>1</v>
      </c>
      <c r="AA2325" s="2" t="b">
        <v>1</v>
      </c>
      <c r="AB2325" s="2" t="b">
        <v>1</v>
      </c>
      <c r="AC2325" s="2" t="b">
        <v>1</v>
      </c>
      <c r="AD2325" s="2" t="b">
        <v>1</v>
      </c>
      <c r="AE2325" s="2" t="b">
        <v>1</v>
      </c>
      <c r="AF2325" s="2" t="b">
        <v>0</v>
      </c>
      <c r="AG2325" s="2">
        <v>1185</v>
      </c>
      <c r="AH2325" s="6">
        <v>45894</v>
      </c>
      <c r="AI2325" s="5">
        <v>45911</v>
      </c>
      <c r="AJ2325" s="5">
        <v>46630</v>
      </c>
      <c r="AK2325" s="7"/>
      <c r="AL2325" s="7"/>
      <c r="AM2325" s="3" t="s">
        <v>12649</v>
      </c>
      <c r="AN2325" s="3" t="s">
        <v>66</v>
      </c>
      <c r="AO2325" s="3" t="s">
        <v>75</v>
      </c>
      <c r="AP2325" s="3" t="s">
        <v>66</v>
      </c>
      <c r="AQ2325" s="7"/>
      <c r="AR2325" s="7"/>
      <c r="AS2325" s="7"/>
      <c r="AT2325" s="7"/>
      <c r="AU2325" s="7"/>
      <c r="AV2325" s="7"/>
      <c r="AW2325" s="2" t="b">
        <v>0</v>
      </c>
      <c r="AX2325" s="2" t="b">
        <v>0</v>
      </c>
      <c r="AY2325" s="2" t="b">
        <v>0</v>
      </c>
      <c r="AZ2325" s="2" t="b">
        <v>0</v>
      </c>
      <c r="BA2325" s="2" t="b">
        <v>0</v>
      </c>
      <c r="BB2325" s="2" t="b">
        <v>0</v>
      </c>
      <c r="BC2325" s="2" t="b">
        <v>0</v>
      </c>
      <c r="BD2325" s="7"/>
      <c r="BE2325" s="7"/>
      <c r="BF2325" s="7"/>
      <c r="BG2325" s="7"/>
      <c r="BH2325" s="7"/>
      <c r="BI2325" s="7"/>
      <c r="BJ2325" s="3" t="s">
        <v>66</v>
      </c>
      <c r="BK2325" s="3" t="s">
        <v>66</v>
      </c>
      <c r="BL2325" s="3" t="s">
        <v>66</v>
      </c>
      <c r="BM2325" s="3" t="s">
        <v>66</v>
      </c>
      <c r="BN2325" s="3" t="s">
        <v>66</v>
      </c>
      <c r="BO2325" s="3" t="s">
        <v>66</v>
      </c>
    </row>
    <row r="2326" spans="1:67" ht="67.5" x14ac:dyDescent="0.15">
      <c r="A2326" s="2">
        <v>13360715</v>
      </c>
      <c r="B2326" s="10" t="str">
        <f>VLOOKUP(A2326,CSV_R7.10.23!KIHON_20003313_2025_20251023144124_JURAI,2,FALSE)</f>
        <v>相原電気計器　株式会社</v>
      </c>
      <c r="C2326" s="10" t="str">
        <f>VLOOKUP(A2326,CSV_R7.10.23!KIHON_20003313_2025_20251023144124_JURAI,4,FALSE)</f>
        <v>港区　芝浦　４－１６－３６住友芝浦ビル　５階</v>
      </c>
      <c r="D2326" s="2">
        <v>3960</v>
      </c>
      <c r="E2326" s="3" t="s">
        <v>12650</v>
      </c>
      <c r="F2326" s="3" t="s">
        <v>66</v>
      </c>
      <c r="G2326" s="2">
        <v>13360715</v>
      </c>
      <c r="H2326" s="3" t="s">
        <v>66</v>
      </c>
      <c r="I2326" s="3" t="s">
        <v>12651</v>
      </c>
      <c r="J2326" s="3" t="s">
        <v>66</v>
      </c>
      <c r="K2326" s="3" t="s">
        <v>12652</v>
      </c>
      <c r="L2326" s="2" t="b">
        <v>0</v>
      </c>
      <c r="M2326" s="4" t="s">
        <v>12653</v>
      </c>
      <c r="N2326" s="2" t="b">
        <v>0</v>
      </c>
      <c r="O2326" s="3" t="s">
        <v>1716</v>
      </c>
      <c r="P2326" s="3" t="s">
        <v>12654</v>
      </c>
      <c r="Q2326" s="3" t="s">
        <v>244</v>
      </c>
      <c r="R2326" s="2" t="s">
        <v>799</v>
      </c>
      <c r="S2326" s="2">
        <v>103960</v>
      </c>
      <c r="T2326" s="5">
        <v>45562</v>
      </c>
      <c r="U2326" s="6">
        <v>45568</v>
      </c>
      <c r="V2326" s="5">
        <v>46660</v>
      </c>
      <c r="W2326" s="5">
        <v>45930</v>
      </c>
      <c r="X2326" s="2">
        <v>1</v>
      </c>
      <c r="Y2326" s="2" t="b">
        <v>1</v>
      </c>
      <c r="Z2326" s="2" t="b">
        <v>1</v>
      </c>
      <c r="AA2326" s="2" t="b">
        <v>1</v>
      </c>
      <c r="AB2326" s="2" t="b">
        <v>1</v>
      </c>
      <c r="AC2326" s="2" t="b">
        <v>1</v>
      </c>
      <c r="AD2326" s="2" t="b">
        <v>1</v>
      </c>
      <c r="AE2326" s="2" t="b">
        <v>1</v>
      </c>
      <c r="AF2326" s="2" t="b">
        <v>0</v>
      </c>
      <c r="AG2326" s="7"/>
      <c r="AH2326" s="7"/>
      <c r="AI2326" s="7"/>
      <c r="AJ2326" s="7"/>
      <c r="AK2326" s="7"/>
      <c r="AL2326" s="7"/>
      <c r="AM2326" s="3" t="s">
        <v>12385</v>
      </c>
      <c r="AN2326" s="3" t="s">
        <v>66</v>
      </c>
      <c r="AO2326" s="3" t="s">
        <v>75</v>
      </c>
      <c r="AP2326" s="3" t="s">
        <v>66</v>
      </c>
      <c r="AQ2326" s="7"/>
      <c r="AR2326" s="7"/>
      <c r="AS2326" s="7"/>
      <c r="AT2326" s="7"/>
      <c r="AU2326" s="7"/>
      <c r="AV2326" s="7"/>
      <c r="AW2326" s="2" t="b">
        <v>0</v>
      </c>
      <c r="AX2326" s="2" t="b">
        <v>0</v>
      </c>
      <c r="AY2326" s="2" t="b">
        <v>0</v>
      </c>
      <c r="AZ2326" s="2" t="b">
        <v>0</v>
      </c>
      <c r="BA2326" s="2" t="b">
        <v>0</v>
      </c>
      <c r="BB2326" s="2" t="b">
        <v>0</v>
      </c>
      <c r="BC2326" s="2" t="b">
        <v>0</v>
      </c>
      <c r="BD2326" s="7"/>
      <c r="BE2326" s="7"/>
      <c r="BF2326" s="7"/>
      <c r="BG2326" s="7"/>
      <c r="BH2326" s="7"/>
      <c r="BI2326" s="7"/>
      <c r="BJ2326" s="3" t="s">
        <v>66</v>
      </c>
      <c r="BK2326" s="3" t="s">
        <v>66</v>
      </c>
      <c r="BL2326" s="3" t="s">
        <v>66</v>
      </c>
      <c r="BM2326" s="3" t="s">
        <v>66</v>
      </c>
      <c r="BN2326" s="3" t="s">
        <v>66</v>
      </c>
      <c r="BO2326" s="3" t="s">
        <v>66</v>
      </c>
    </row>
    <row r="2327" spans="1:67" ht="67.5" x14ac:dyDescent="0.15">
      <c r="A2327" s="2">
        <v>69430901</v>
      </c>
      <c r="B2327" s="10" t="str">
        <f>VLOOKUP(A2327,CSV_R7.10.23!KIHON_20003313_2025_20251023144124_JURAI,2,FALSE)</f>
        <v>ＨＲ　Ｔｅｃｈ　Ｍａｎａｇｅｍｅｎｔ　株式会社</v>
      </c>
      <c r="C2327" s="10" t="str">
        <f>VLOOKUP(A2327,CSV_R7.10.23!KIHON_20003313_2025_20251023144124_JURAI,4,FALSE)</f>
        <v>渋谷区　恵比寿西　１－２２－１　ＧＮビル２Ｆ</v>
      </c>
      <c r="D2327" s="2">
        <v>3961</v>
      </c>
      <c r="E2327" s="3" t="s">
        <v>12655</v>
      </c>
      <c r="F2327" s="3" t="s">
        <v>66</v>
      </c>
      <c r="G2327" s="2">
        <v>69430901</v>
      </c>
      <c r="H2327" s="3" t="s">
        <v>66</v>
      </c>
      <c r="I2327" s="3" t="s">
        <v>12656</v>
      </c>
      <c r="J2327" s="3" t="s">
        <v>66</v>
      </c>
      <c r="K2327" s="3" t="s">
        <v>12657</v>
      </c>
      <c r="L2327" s="2" t="b">
        <v>0</v>
      </c>
      <c r="M2327" s="4" t="s">
        <v>12658</v>
      </c>
      <c r="N2327" s="2" t="b">
        <v>0</v>
      </c>
      <c r="O2327" s="3" t="s">
        <v>1775</v>
      </c>
      <c r="P2327" s="3" t="s">
        <v>12659</v>
      </c>
      <c r="Q2327" s="3" t="s">
        <v>157</v>
      </c>
      <c r="R2327" s="2" t="s">
        <v>204</v>
      </c>
      <c r="S2327" s="2">
        <v>103961</v>
      </c>
      <c r="T2327" s="5">
        <v>45564</v>
      </c>
      <c r="U2327" s="6">
        <v>45568</v>
      </c>
      <c r="V2327" s="5">
        <v>45930</v>
      </c>
      <c r="W2327" s="7"/>
      <c r="X2327" s="7"/>
      <c r="Y2327" s="2" t="b">
        <v>1</v>
      </c>
      <c r="Z2327" s="2" t="b">
        <v>0</v>
      </c>
      <c r="AA2327" s="2" t="b">
        <v>0</v>
      </c>
      <c r="AB2327" s="2" t="b">
        <v>0</v>
      </c>
      <c r="AC2327" s="2" t="b">
        <v>0</v>
      </c>
      <c r="AD2327" s="2" t="b">
        <v>0</v>
      </c>
      <c r="AE2327" s="2" t="b">
        <v>1</v>
      </c>
      <c r="AF2327" s="2" t="b">
        <v>0</v>
      </c>
      <c r="AG2327" s="7"/>
      <c r="AH2327" s="7"/>
      <c r="AI2327" s="7"/>
      <c r="AJ2327" s="7"/>
      <c r="AK2327" s="7"/>
      <c r="AL2327" s="7"/>
      <c r="AM2327" s="3" t="s">
        <v>66</v>
      </c>
      <c r="AN2327" s="3" t="s">
        <v>66</v>
      </c>
      <c r="AO2327" s="3" t="s">
        <v>75</v>
      </c>
      <c r="AP2327" s="3" t="s">
        <v>66</v>
      </c>
      <c r="AQ2327" s="7"/>
      <c r="AR2327" s="7"/>
      <c r="AS2327" s="7"/>
      <c r="AT2327" s="7"/>
      <c r="AU2327" s="7"/>
      <c r="AV2327" s="7"/>
      <c r="AW2327" s="2" t="b">
        <v>0</v>
      </c>
      <c r="AX2327" s="2" t="b">
        <v>0</v>
      </c>
      <c r="AY2327" s="2" t="b">
        <v>0</v>
      </c>
      <c r="AZ2327" s="2" t="b">
        <v>0</v>
      </c>
      <c r="BA2327" s="2" t="b">
        <v>0</v>
      </c>
      <c r="BB2327" s="2" t="b">
        <v>0</v>
      </c>
      <c r="BC2327" s="2" t="b">
        <v>0</v>
      </c>
      <c r="BD2327" s="7"/>
      <c r="BE2327" s="7"/>
      <c r="BF2327" s="7"/>
      <c r="BG2327" s="7"/>
      <c r="BH2327" s="7"/>
      <c r="BI2327" s="7"/>
      <c r="BJ2327" s="3" t="s">
        <v>66</v>
      </c>
      <c r="BK2327" s="3" t="s">
        <v>66</v>
      </c>
      <c r="BL2327" s="3" t="s">
        <v>66</v>
      </c>
      <c r="BM2327" s="3" t="s">
        <v>66</v>
      </c>
      <c r="BN2327" s="3" t="s">
        <v>66</v>
      </c>
      <c r="BO2327" s="3" t="s">
        <v>66</v>
      </c>
    </row>
    <row r="2328" spans="1:67" ht="67.5" x14ac:dyDescent="0.15">
      <c r="A2328" s="2">
        <v>55354511</v>
      </c>
      <c r="B2328" s="10" t="str">
        <f>VLOOKUP(A2328,CSV_R7.10.23!KIHON_20003313_2025_20251023144124_JURAI,2,FALSE)</f>
        <v>株式会社　ＴＳ東京</v>
      </c>
      <c r="C2328" s="10" t="str">
        <f>VLOOKUP(A2328,CSV_R7.10.23!KIHON_20003313_2025_20251023144124_JURAI,4,FALSE)</f>
        <v>港区　新橋　４－２２－４　ＶＯＲＴ新橋３　３階</v>
      </c>
      <c r="D2328" s="2">
        <v>3963</v>
      </c>
      <c r="E2328" s="3" t="s">
        <v>12660</v>
      </c>
      <c r="F2328" s="3" t="s">
        <v>66</v>
      </c>
      <c r="G2328" s="2">
        <v>55354511</v>
      </c>
      <c r="H2328" s="3" t="s">
        <v>66</v>
      </c>
      <c r="I2328" s="3" t="s">
        <v>12661</v>
      </c>
      <c r="J2328" s="3" t="s">
        <v>66</v>
      </c>
      <c r="K2328" s="3" t="s">
        <v>12662</v>
      </c>
      <c r="L2328" s="2" t="b">
        <v>0</v>
      </c>
      <c r="M2328" s="4" t="s">
        <v>66</v>
      </c>
      <c r="N2328" s="2" t="b">
        <v>0</v>
      </c>
      <c r="O2328" s="3" t="s">
        <v>988</v>
      </c>
      <c r="P2328" s="3" t="s">
        <v>12663</v>
      </c>
      <c r="Q2328" s="3" t="s">
        <v>83</v>
      </c>
      <c r="R2328" s="2" t="s">
        <v>204</v>
      </c>
      <c r="S2328" s="2">
        <v>103963</v>
      </c>
      <c r="T2328" s="5">
        <v>45565</v>
      </c>
      <c r="U2328" s="6">
        <v>45575</v>
      </c>
      <c r="V2328" s="5">
        <v>45930</v>
      </c>
      <c r="W2328" s="7"/>
      <c r="X2328" s="7"/>
      <c r="Y2328" s="2" t="b">
        <v>1</v>
      </c>
      <c r="Z2328" s="2" t="b">
        <v>1</v>
      </c>
      <c r="AA2328" s="2" t="b">
        <v>0</v>
      </c>
      <c r="AB2328" s="2" t="b">
        <v>1</v>
      </c>
      <c r="AC2328" s="2" t="b">
        <v>0</v>
      </c>
      <c r="AD2328" s="2" t="b">
        <v>0</v>
      </c>
      <c r="AE2328" s="2" t="b">
        <v>1</v>
      </c>
      <c r="AF2328" s="2" t="b">
        <v>0</v>
      </c>
      <c r="AG2328" s="7"/>
      <c r="AH2328" s="7"/>
      <c r="AI2328" s="7"/>
      <c r="AJ2328" s="7"/>
      <c r="AK2328" s="7"/>
      <c r="AL2328" s="7"/>
      <c r="AM2328" s="3" t="s">
        <v>12664</v>
      </c>
      <c r="AN2328" s="3" t="s">
        <v>66</v>
      </c>
      <c r="AO2328" s="3" t="s">
        <v>75</v>
      </c>
      <c r="AP2328" s="3" t="s">
        <v>66</v>
      </c>
      <c r="AQ2328" s="7"/>
      <c r="AR2328" s="7"/>
      <c r="AS2328" s="7"/>
      <c r="AT2328" s="7"/>
      <c r="AU2328" s="7"/>
      <c r="AV2328" s="7"/>
      <c r="AW2328" s="2" t="b">
        <v>0</v>
      </c>
      <c r="AX2328" s="2" t="b">
        <v>0</v>
      </c>
      <c r="AY2328" s="2" t="b">
        <v>0</v>
      </c>
      <c r="AZ2328" s="2" t="b">
        <v>0</v>
      </c>
      <c r="BA2328" s="2" t="b">
        <v>0</v>
      </c>
      <c r="BB2328" s="2" t="b">
        <v>0</v>
      </c>
      <c r="BC2328" s="2" t="b">
        <v>0</v>
      </c>
      <c r="BD2328" s="7"/>
      <c r="BE2328" s="7"/>
      <c r="BF2328" s="7"/>
      <c r="BG2328" s="7"/>
      <c r="BH2328" s="7"/>
      <c r="BI2328" s="7"/>
      <c r="BJ2328" s="3" t="s">
        <v>66</v>
      </c>
      <c r="BK2328" s="3" t="s">
        <v>66</v>
      </c>
      <c r="BL2328" s="3" t="s">
        <v>66</v>
      </c>
      <c r="BM2328" s="3" t="s">
        <v>66</v>
      </c>
      <c r="BN2328" s="3" t="s">
        <v>66</v>
      </c>
      <c r="BO2328" s="3" t="s">
        <v>66</v>
      </c>
    </row>
    <row r="2329" spans="1:67" ht="81" x14ac:dyDescent="0.15">
      <c r="A2329" s="2">
        <v>60432232</v>
      </c>
      <c r="B2329" s="10" t="str">
        <f>VLOOKUP(A2329,CSV_R7.10.23!KIHON_20003313_2025_20251023144124_JURAI,2,FALSE)</f>
        <v>株式会社ＥｖａｎｇＬｉｎｋ</v>
      </c>
      <c r="C2329" s="10" t="str">
        <f>VLOOKUP(A2329,CSV_R7.10.23!KIHON_20003313_2025_20251023144124_JURAI,4,FALSE)</f>
        <v>千代田区　神田錦町　１丁目４番地８　ブロケードビル７階Ｂ室</v>
      </c>
      <c r="D2329" s="2">
        <v>3964</v>
      </c>
      <c r="E2329" s="3" t="s">
        <v>12665</v>
      </c>
      <c r="F2329" s="3" t="s">
        <v>66</v>
      </c>
      <c r="G2329" s="2">
        <v>60432232</v>
      </c>
      <c r="H2329" s="3" t="s">
        <v>66</v>
      </c>
      <c r="I2329" s="3" t="s">
        <v>12666</v>
      </c>
      <c r="J2329" s="3" t="s">
        <v>66</v>
      </c>
      <c r="K2329" s="3" t="s">
        <v>12667</v>
      </c>
      <c r="L2329" s="2" t="b">
        <v>0</v>
      </c>
      <c r="M2329" s="4" t="s">
        <v>66</v>
      </c>
      <c r="N2329" s="2" t="b">
        <v>0</v>
      </c>
      <c r="O2329" s="3" t="s">
        <v>5473</v>
      </c>
      <c r="P2329" s="3" t="s">
        <v>12668</v>
      </c>
      <c r="Q2329" s="3" t="s">
        <v>440</v>
      </c>
      <c r="R2329" s="2" t="s">
        <v>95</v>
      </c>
      <c r="S2329" s="2">
        <v>103964</v>
      </c>
      <c r="T2329" s="5">
        <v>45565</v>
      </c>
      <c r="U2329" s="6">
        <v>45575</v>
      </c>
      <c r="V2329" s="5">
        <v>46660</v>
      </c>
      <c r="W2329" s="5">
        <v>45930</v>
      </c>
      <c r="X2329" s="2">
        <v>1</v>
      </c>
      <c r="Y2329" s="2" t="b">
        <v>1</v>
      </c>
      <c r="Z2329" s="2" t="b">
        <v>0</v>
      </c>
      <c r="AA2329" s="2" t="b">
        <v>1</v>
      </c>
      <c r="AB2329" s="2" t="b">
        <v>0</v>
      </c>
      <c r="AC2329" s="2" t="b">
        <v>0</v>
      </c>
      <c r="AD2329" s="2" t="b">
        <v>0</v>
      </c>
      <c r="AE2329" s="2" t="b">
        <v>0</v>
      </c>
      <c r="AF2329" s="2" t="b">
        <v>0</v>
      </c>
      <c r="AG2329" s="7"/>
      <c r="AH2329" s="7"/>
      <c r="AI2329" s="7"/>
      <c r="AJ2329" s="7"/>
      <c r="AK2329" s="7"/>
      <c r="AL2329" s="7"/>
      <c r="AM2329" s="3" t="s">
        <v>66</v>
      </c>
      <c r="AN2329" s="3" t="s">
        <v>66</v>
      </c>
      <c r="AO2329" s="3" t="s">
        <v>75</v>
      </c>
      <c r="AP2329" s="3" t="s">
        <v>66</v>
      </c>
      <c r="AQ2329" s="7"/>
      <c r="AR2329" s="7"/>
      <c r="AS2329" s="7"/>
      <c r="AT2329" s="7"/>
      <c r="AU2329" s="7"/>
      <c r="AV2329" s="7"/>
      <c r="AW2329" s="2" t="b">
        <v>0</v>
      </c>
      <c r="AX2329" s="2" t="b">
        <v>0</v>
      </c>
      <c r="AY2329" s="2" t="b">
        <v>0</v>
      </c>
      <c r="AZ2329" s="2" t="b">
        <v>0</v>
      </c>
      <c r="BA2329" s="2" t="b">
        <v>0</v>
      </c>
      <c r="BB2329" s="2" t="b">
        <v>0</v>
      </c>
      <c r="BC2329" s="2" t="b">
        <v>0</v>
      </c>
      <c r="BD2329" s="7"/>
      <c r="BE2329" s="7"/>
      <c r="BF2329" s="7"/>
      <c r="BG2329" s="7"/>
      <c r="BH2329" s="7"/>
      <c r="BI2329" s="7"/>
      <c r="BJ2329" s="3" t="s">
        <v>66</v>
      </c>
      <c r="BK2329" s="3" t="s">
        <v>66</v>
      </c>
      <c r="BL2329" s="3" t="s">
        <v>66</v>
      </c>
      <c r="BM2329" s="3" t="s">
        <v>66</v>
      </c>
      <c r="BN2329" s="3" t="s">
        <v>66</v>
      </c>
      <c r="BO2329" s="3" t="s">
        <v>66</v>
      </c>
    </row>
    <row r="2330" spans="1:67" ht="54" x14ac:dyDescent="0.15">
      <c r="A2330" s="2">
        <v>31471329</v>
      </c>
      <c r="B2330" s="10" t="str">
        <f>VLOOKUP(A2330,CSV_R7.10.23!KIHON_20003313_2025_20251023144124_JURAI,2,FALSE)</f>
        <v>すばる交通株式会社　第二営業所</v>
      </c>
      <c r="C2330" s="10" t="str">
        <f>VLOOKUP(A2330,CSV_R7.10.23!KIHON_20003313_2025_20251023144124_JURAI,4,FALSE)</f>
        <v>足立区　入谷　５－１５－１９</v>
      </c>
      <c r="D2330" s="2">
        <v>3966</v>
      </c>
      <c r="E2330" s="3" t="s">
        <v>12669</v>
      </c>
      <c r="F2330" s="3" t="s">
        <v>66</v>
      </c>
      <c r="G2330" s="2">
        <v>31471329</v>
      </c>
      <c r="H2330" s="3" t="s">
        <v>66</v>
      </c>
      <c r="I2330" s="3" t="s">
        <v>12670</v>
      </c>
      <c r="J2330" s="3" t="s">
        <v>66</v>
      </c>
      <c r="K2330" s="3" t="s">
        <v>12671</v>
      </c>
      <c r="L2330" s="2" t="b">
        <v>0</v>
      </c>
      <c r="M2330" s="4" t="s">
        <v>12672</v>
      </c>
      <c r="N2330" s="2" t="b">
        <v>0</v>
      </c>
      <c r="O2330" s="3" t="s">
        <v>3815</v>
      </c>
      <c r="P2330" s="3" t="s">
        <v>12673</v>
      </c>
      <c r="Q2330" s="3" t="s">
        <v>105</v>
      </c>
      <c r="R2330" s="2" t="s">
        <v>11437</v>
      </c>
      <c r="S2330" s="2">
        <v>103966</v>
      </c>
      <c r="T2330" s="5">
        <v>45566</v>
      </c>
      <c r="U2330" s="6">
        <v>45575</v>
      </c>
      <c r="V2330" s="5">
        <v>45961</v>
      </c>
      <c r="W2330" s="7"/>
      <c r="X2330" s="7"/>
      <c r="Y2330" s="2" t="b">
        <v>1</v>
      </c>
      <c r="Z2330" s="2" t="b">
        <v>1</v>
      </c>
      <c r="AA2330" s="2" t="b">
        <v>1</v>
      </c>
      <c r="AB2330" s="2" t="b">
        <v>1</v>
      </c>
      <c r="AC2330" s="2" t="b">
        <v>1</v>
      </c>
      <c r="AD2330" s="2" t="b">
        <v>1</v>
      </c>
      <c r="AE2330" s="2" t="b">
        <v>1</v>
      </c>
      <c r="AF2330" s="2" t="b">
        <v>0</v>
      </c>
      <c r="AG2330" s="7"/>
      <c r="AH2330" s="7"/>
      <c r="AI2330" s="7"/>
      <c r="AJ2330" s="7"/>
      <c r="AK2330" s="7"/>
      <c r="AL2330" s="7"/>
      <c r="AM2330" s="3" t="s">
        <v>66</v>
      </c>
      <c r="AN2330" s="3" t="s">
        <v>66</v>
      </c>
      <c r="AO2330" s="3" t="s">
        <v>75</v>
      </c>
      <c r="AP2330" s="3" t="s">
        <v>66</v>
      </c>
      <c r="AQ2330" s="7"/>
      <c r="AR2330" s="7"/>
      <c r="AS2330" s="7"/>
      <c r="AT2330" s="7"/>
      <c r="AU2330" s="7"/>
      <c r="AV2330" s="7"/>
      <c r="AW2330" s="2" t="b">
        <v>0</v>
      </c>
      <c r="AX2330" s="2" t="b">
        <v>0</v>
      </c>
      <c r="AY2330" s="2" t="b">
        <v>0</v>
      </c>
      <c r="AZ2330" s="2" t="b">
        <v>0</v>
      </c>
      <c r="BA2330" s="2" t="b">
        <v>0</v>
      </c>
      <c r="BB2330" s="2" t="b">
        <v>0</v>
      </c>
      <c r="BC2330" s="2" t="b">
        <v>0</v>
      </c>
      <c r="BD2330" s="7"/>
      <c r="BE2330" s="7"/>
      <c r="BF2330" s="7"/>
      <c r="BG2330" s="7"/>
      <c r="BH2330" s="7"/>
      <c r="BI2330" s="7"/>
      <c r="BJ2330" s="3" t="s">
        <v>66</v>
      </c>
      <c r="BK2330" s="3" t="s">
        <v>66</v>
      </c>
      <c r="BL2330" s="3" t="s">
        <v>66</v>
      </c>
      <c r="BM2330" s="3" t="s">
        <v>66</v>
      </c>
      <c r="BN2330" s="3" t="s">
        <v>66</v>
      </c>
      <c r="BO2330" s="3" t="s">
        <v>66</v>
      </c>
    </row>
    <row r="2331" spans="1:67" ht="54" x14ac:dyDescent="0.15">
      <c r="A2331" s="2">
        <v>31471330</v>
      </c>
      <c r="B2331" s="10" t="str">
        <f>VLOOKUP(A2331,CSV_R7.10.23!KIHON_20003313_2025_20251023144124_JURAI,2,FALSE)</f>
        <v>すばる交通株式会社　北千住営業所</v>
      </c>
      <c r="C2331" s="10" t="str">
        <f>VLOOKUP(A2331,CSV_R7.10.23!KIHON_20003313_2025_20251023144124_JURAI,4,FALSE)</f>
        <v>足立区　千住旭町　６－１６</v>
      </c>
      <c r="D2331" s="2">
        <v>3967</v>
      </c>
      <c r="E2331" s="3" t="s">
        <v>12674</v>
      </c>
      <c r="F2331" s="3" t="s">
        <v>66</v>
      </c>
      <c r="G2331" s="2">
        <v>31471330</v>
      </c>
      <c r="H2331" s="3" t="s">
        <v>66</v>
      </c>
      <c r="I2331" s="3" t="s">
        <v>12670</v>
      </c>
      <c r="J2331" s="3" t="s">
        <v>66</v>
      </c>
      <c r="K2331" s="3" t="s">
        <v>12671</v>
      </c>
      <c r="L2331" s="2" t="b">
        <v>0</v>
      </c>
      <c r="M2331" s="4" t="s">
        <v>12672</v>
      </c>
      <c r="N2331" s="2" t="b">
        <v>0</v>
      </c>
      <c r="O2331" s="3" t="s">
        <v>12675</v>
      </c>
      <c r="P2331" s="3" t="s">
        <v>12676</v>
      </c>
      <c r="Q2331" s="3" t="s">
        <v>105</v>
      </c>
      <c r="R2331" s="2" t="s">
        <v>9127</v>
      </c>
      <c r="S2331" s="2">
        <v>103967</v>
      </c>
      <c r="T2331" s="5">
        <v>45566</v>
      </c>
      <c r="U2331" s="6">
        <v>45575</v>
      </c>
      <c r="V2331" s="5">
        <v>45961</v>
      </c>
      <c r="W2331" s="7"/>
      <c r="X2331" s="7"/>
      <c r="Y2331" s="2" t="b">
        <v>1</v>
      </c>
      <c r="Z2331" s="2" t="b">
        <v>1</v>
      </c>
      <c r="AA2331" s="2" t="b">
        <v>1</v>
      </c>
      <c r="AB2331" s="2" t="b">
        <v>1</v>
      </c>
      <c r="AC2331" s="2" t="b">
        <v>1</v>
      </c>
      <c r="AD2331" s="2" t="b">
        <v>1</v>
      </c>
      <c r="AE2331" s="2" t="b">
        <v>1</v>
      </c>
      <c r="AF2331" s="2" t="b">
        <v>0</v>
      </c>
      <c r="AG2331" s="7"/>
      <c r="AH2331" s="7"/>
      <c r="AI2331" s="7"/>
      <c r="AJ2331" s="7"/>
      <c r="AK2331" s="7"/>
      <c r="AL2331" s="7"/>
      <c r="AM2331" s="3" t="s">
        <v>66</v>
      </c>
      <c r="AN2331" s="3" t="s">
        <v>66</v>
      </c>
      <c r="AO2331" s="3" t="s">
        <v>75</v>
      </c>
      <c r="AP2331" s="3" t="s">
        <v>66</v>
      </c>
      <c r="AQ2331" s="7"/>
      <c r="AR2331" s="7"/>
      <c r="AS2331" s="7"/>
      <c r="AT2331" s="7"/>
      <c r="AU2331" s="7"/>
      <c r="AV2331" s="7"/>
      <c r="AW2331" s="2" t="b">
        <v>0</v>
      </c>
      <c r="AX2331" s="2" t="b">
        <v>0</v>
      </c>
      <c r="AY2331" s="2" t="b">
        <v>0</v>
      </c>
      <c r="AZ2331" s="2" t="b">
        <v>0</v>
      </c>
      <c r="BA2331" s="2" t="b">
        <v>0</v>
      </c>
      <c r="BB2331" s="2" t="b">
        <v>0</v>
      </c>
      <c r="BC2331" s="2" t="b">
        <v>0</v>
      </c>
      <c r="BD2331" s="7"/>
      <c r="BE2331" s="7"/>
      <c r="BF2331" s="7"/>
      <c r="BG2331" s="7"/>
      <c r="BH2331" s="7"/>
      <c r="BI2331" s="7"/>
      <c r="BJ2331" s="3" t="s">
        <v>66</v>
      </c>
      <c r="BK2331" s="3" t="s">
        <v>66</v>
      </c>
      <c r="BL2331" s="3" t="s">
        <v>66</v>
      </c>
      <c r="BM2331" s="3" t="s">
        <v>66</v>
      </c>
      <c r="BN2331" s="3" t="s">
        <v>66</v>
      </c>
      <c r="BO2331" s="3" t="s">
        <v>66</v>
      </c>
    </row>
    <row r="2332" spans="1:67" ht="54" x14ac:dyDescent="0.15">
      <c r="A2332" s="2">
        <v>31471331</v>
      </c>
      <c r="B2332" s="10" t="str">
        <f>VLOOKUP(A2332,CSV_R7.10.23!KIHON_20003313_2025_20251023144124_JURAI,2,FALSE)</f>
        <v>すばる交通株式会社　第一営業所</v>
      </c>
      <c r="C2332" s="10" t="str">
        <f>VLOOKUP(A2332,CSV_R7.10.23!KIHON_20003313_2025_20251023144124_JURAI,4,FALSE)</f>
        <v>足立区　入谷　７－１４－１５</v>
      </c>
      <c r="D2332" s="2">
        <v>3968</v>
      </c>
      <c r="E2332" s="3" t="s">
        <v>12677</v>
      </c>
      <c r="F2332" s="3" t="s">
        <v>66</v>
      </c>
      <c r="G2332" s="2">
        <v>31471331</v>
      </c>
      <c r="H2332" s="3" t="s">
        <v>66</v>
      </c>
      <c r="I2332" s="3" t="s">
        <v>12670</v>
      </c>
      <c r="J2332" s="3" t="s">
        <v>66</v>
      </c>
      <c r="K2332" s="3" t="s">
        <v>12671</v>
      </c>
      <c r="L2332" s="2" t="b">
        <v>0</v>
      </c>
      <c r="M2332" s="4" t="s">
        <v>12672</v>
      </c>
      <c r="N2332" s="2" t="b">
        <v>0</v>
      </c>
      <c r="O2332" s="3" t="s">
        <v>3815</v>
      </c>
      <c r="P2332" s="3" t="s">
        <v>12678</v>
      </c>
      <c r="Q2332" s="3" t="s">
        <v>105</v>
      </c>
      <c r="R2332" s="2" t="s">
        <v>11786</v>
      </c>
      <c r="S2332" s="2">
        <v>103968</v>
      </c>
      <c r="T2332" s="5">
        <v>45566</v>
      </c>
      <c r="U2332" s="6">
        <v>45575</v>
      </c>
      <c r="V2332" s="5">
        <v>45961</v>
      </c>
      <c r="W2332" s="7"/>
      <c r="X2332" s="7"/>
      <c r="Y2332" s="2" t="b">
        <v>1</v>
      </c>
      <c r="Z2332" s="2" t="b">
        <v>1</v>
      </c>
      <c r="AA2332" s="2" t="b">
        <v>1</v>
      </c>
      <c r="AB2332" s="2" t="b">
        <v>1</v>
      </c>
      <c r="AC2332" s="2" t="b">
        <v>1</v>
      </c>
      <c r="AD2332" s="2" t="b">
        <v>1</v>
      </c>
      <c r="AE2332" s="2" t="b">
        <v>1</v>
      </c>
      <c r="AF2332" s="2" t="b">
        <v>0</v>
      </c>
      <c r="AG2332" s="7"/>
      <c r="AH2332" s="7"/>
      <c r="AI2332" s="7"/>
      <c r="AJ2332" s="7"/>
      <c r="AK2332" s="7"/>
      <c r="AL2332" s="7"/>
      <c r="AM2332" s="3" t="s">
        <v>66</v>
      </c>
      <c r="AN2332" s="3" t="s">
        <v>66</v>
      </c>
      <c r="AO2332" s="3" t="s">
        <v>75</v>
      </c>
      <c r="AP2332" s="3" t="s">
        <v>66</v>
      </c>
      <c r="AQ2332" s="7"/>
      <c r="AR2332" s="7"/>
      <c r="AS2332" s="7"/>
      <c r="AT2332" s="7"/>
      <c r="AU2332" s="7"/>
      <c r="AV2332" s="7"/>
      <c r="AW2332" s="2" t="b">
        <v>0</v>
      </c>
      <c r="AX2332" s="2" t="b">
        <v>0</v>
      </c>
      <c r="AY2332" s="2" t="b">
        <v>0</v>
      </c>
      <c r="AZ2332" s="2" t="b">
        <v>0</v>
      </c>
      <c r="BA2332" s="2" t="b">
        <v>0</v>
      </c>
      <c r="BB2332" s="2" t="b">
        <v>0</v>
      </c>
      <c r="BC2332" s="2" t="b">
        <v>0</v>
      </c>
      <c r="BD2332" s="7"/>
      <c r="BE2332" s="7"/>
      <c r="BF2332" s="7"/>
      <c r="BG2332" s="7"/>
      <c r="BH2332" s="7"/>
      <c r="BI2332" s="7"/>
      <c r="BJ2332" s="3" t="s">
        <v>66</v>
      </c>
      <c r="BK2332" s="3" t="s">
        <v>66</v>
      </c>
      <c r="BL2332" s="3" t="s">
        <v>66</v>
      </c>
      <c r="BM2332" s="3" t="s">
        <v>66</v>
      </c>
      <c r="BN2332" s="3" t="s">
        <v>66</v>
      </c>
      <c r="BO2332" s="3" t="s">
        <v>66</v>
      </c>
    </row>
    <row r="2333" spans="1:67" ht="54" x14ac:dyDescent="0.15">
      <c r="A2333" s="2">
        <v>97240000</v>
      </c>
      <c r="B2333" s="10" t="str">
        <f>VLOOKUP(A2333,CSV_R7.10.23!KIHON_20003313_2025_20251023144124_JURAI,2,FALSE)</f>
        <v>株式会社　内野精工</v>
      </c>
      <c r="C2333" s="10" t="str">
        <f>VLOOKUP(A2333,CSV_R7.10.23!KIHON_20003313_2025_20251023144124_JURAI,4,FALSE)</f>
        <v>国立市　北　３―２７―９</v>
      </c>
      <c r="D2333" s="2">
        <v>3970</v>
      </c>
      <c r="E2333" s="3" t="s">
        <v>12679</v>
      </c>
      <c r="F2333" s="3" t="s">
        <v>66</v>
      </c>
      <c r="G2333" s="2">
        <v>97240000</v>
      </c>
      <c r="H2333" s="3" t="s">
        <v>66</v>
      </c>
      <c r="I2333" s="3" t="s">
        <v>12680</v>
      </c>
      <c r="J2333" s="3" t="s">
        <v>66</v>
      </c>
      <c r="K2333" s="3" t="s">
        <v>12681</v>
      </c>
      <c r="L2333" s="2" t="b">
        <v>0</v>
      </c>
      <c r="M2333" s="4" t="s">
        <v>12682</v>
      </c>
      <c r="N2333" s="2" t="b">
        <v>0</v>
      </c>
      <c r="O2333" s="3" t="s">
        <v>12683</v>
      </c>
      <c r="P2333" s="3" t="s">
        <v>12684</v>
      </c>
      <c r="Q2333" s="3" t="s">
        <v>244</v>
      </c>
      <c r="R2333" s="2" t="s">
        <v>2103</v>
      </c>
      <c r="S2333" s="2">
        <v>103970</v>
      </c>
      <c r="T2333" s="5">
        <v>45567</v>
      </c>
      <c r="U2333" s="6">
        <v>45575</v>
      </c>
      <c r="V2333" s="5">
        <v>45961</v>
      </c>
      <c r="W2333" s="7"/>
      <c r="X2333" s="7"/>
      <c r="Y2333" s="2" t="b">
        <v>1</v>
      </c>
      <c r="Z2333" s="2" t="b">
        <v>1</v>
      </c>
      <c r="AA2333" s="2" t="b">
        <v>1</v>
      </c>
      <c r="AB2333" s="2" t="b">
        <v>0</v>
      </c>
      <c r="AC2333" s="2" t="b">
        <v>0</v>
      </c>
      <c r="AD2333" s="2" t="b">
        <v>0</v>
      </c>
      <c r="AE2333" s="2" t="b">
        <v>0</v>
      </c>
      <c r="AF2333" s="2" t="b">
        <v>0</v>
      </c>
      <c r="AG2333" s="7"/>
      <c r="AH2333" s="7"/>
      <c r="AI2333" s="7"/>
      <c r="AJ2333" s="7"/>
      <c r="AK2333" s="7"/>
      <c r="AL2333" s="7"/>
      <c r="AM2333" s="3" t="s">
        <v>66</v>
      </c>
      <c r="AN2333" s="3" t="s">
        <v>66</v>
      </c>
      <c r="AO2333" s="3" t="s">
        <v>75</v>
      </c>
      <c r="AP2333" s="3" t="s">
        <v>66</v>
      </c>
      <c r="AQ2333" s="7"/>
      <c r="AR2333" s="7"/>
      <c r="AS2333" s="7"/>
      <c r="AT2333" s="7"/>
      <c r="AU2333" s="7"/>
      <c r="AV2333" s="7"/>
      <c r="AW2333" s="2" t="b">
        <v>0</v>
      </c>
      <c r="AX2333" s="2" t="b">
        <v>0</v>
      </c>
      <c r="AY2333" s="2" t="b">
        <v>0</v>
      </c>
      <c r="AZ2333" s="2" t="b">
        <v>0</v>
      </c>
      <c r="BA2333" s="2" t="b">
        <v>0</v>
      </c>
      <c r="BB2333" s="2" t="b">
        <v>0</v>
      </c>
      <c r="BC2333" s="2" t="b">
        <v>0</v>
      </c>
      <c r="BD2333" s="7"/>
      <c r="BE2333" s="7"/>
      <c r="BF2333" s="7"/>
      <c r="BG2333" s="7"/>
      <c r="BH2333" s="7"/>
      <c r="BI2333" s="7"/>
      <c r="BJ2333" s="3" t="s">
        <v>66</v>
      </c>
      <c r="BK2333" s="3" t="s">
        <v>66</v>
      </c>
      <c r="BL2333" s="3" t="s">
        <v>66</v>
      </c>
      <c r="BM2333" s="3" t="s">
        <v>66</v>
      </c>
      <c r="BN2333" s="3" t="s">
        <v>66</v>
      </c>
      <c r="BO2333" s="3" t="s">
        <v>66</v>
      </c>
    </row>
    <row r="2334" spans="1:67" ht="94.5" x14ac:dyDescent="0.15">
      <c r="A2334" s="2">
        <v>24460114</v>
      </c>
      <c r="B2334" s="10" t="str">
        <f>VLOOKUP(A2334,CSV_R7.10.23!KIHON_20003313_2025_20251023144124_JURAI,2,FALSE)</f>
        <v>全管協少額短期保険　株式会社</v>
      </c>
      <c r="C2334" s="10" t="str">
        <f>VLOOKUP(A2334,CSV_R7.10.23!KIHON_20003313_2025_20251023144124_JURAI,4,FALSE)</f>
        <v>千代田区　大手町　２－２－２　アーバンネット大手町ビル１４階</v>
      </c>
      <c r="D2334" s="2">
        <v>3971</v>
      </c>
      <c r="E2334" s="3" t="s">
        <v>12685</v>
      </c>
      <c r="F2334" s="3" t="s">
        <v>66</v>
      </c>
      <c r="G2334" s="2">
        <v>24460114</v>
      </c>
      <c r="H2334" s="3" t="s">
        <v>66</v>
      </c>
      <c r="I2334" s="3" t="s">
        <v>12686</v>
      </c>
      <c r="J2334" s="3" t="s">
        <v>66</v>
      </c>
      <c r="K2334" s="3" t="s">
        <v>10308</v>
      </c>
      <c r="L2334" s="2" t="b">
        <v>0</v>
      </c>
      <c r="M2334" s="4" t="s">
        <v>12687</v>
      </c>
      <c r="N2334" s="2" t="b">
        <v>0</v>
      </c>
      <c r="O2334" s="3" t="s">
        <v>1671</v>
      </c>
      <c r="P2334" s="3" t="s">
        <v>12688</v>
      </c>
      <c r="Q2334" s="3" t="s">
        <v>663</v>
      </c>
      <c r="R2334" s="2" t="s">
        <v>760</v>
      </c>
      <c r="S2334" s="2">
        <v>103971</v>
      </c>
      <c r="T2334" s="5">
        <v>45567</v>
      </c>
      <c r="U2334" s="6">
        <v>45575</v>
      </c>
      <c r="V2334" s="5">
        <v>45961</v>
      </c>
      <c r="W2334" s="7"/>
      <c r="X2334" s="7"/>
      <c r="Y2334" s="2" t="b">
        <v>1</v>
      </c>
      <c r="Z2334" s="2" t="b">
        <v>1</v>
      </c>
      <c r="AA2334" s="2" t="b">
        <v>1</v>
      </c>
      <c r="AB2334" s="2" t="b">
        <v>0</v>
      </c>
      <c r="AC2334" s="2" t="b">
        <v>1</v>
      </c>
      <c r="AD2334" s="2" t="b">
        <v>0</v>
      </c>
      <c r="AE2334" s="2" t="b">
        <v>1</v>
      </c>
      <c r="AF2334" s="2" t="b">
        <v>0</v>
      </c>
      <c r="AG2334" s="2">
        <v>1226</v>
      </c>
      <c r="AH2334" s="6">
        <v>45925</v>
      </c>
      <c r="AI2334" s="5">
        <v>45945</v>
      </c>
      <c r="AJ2334" s="5">
        <v>46660</v>
      </c>
      <c r="AK2334" s="7"/>
      <c r="AL2334" s="7"/>
      <c r="AM2334" s="3" t="s">
        <v>66</v>
      </c>
      <c r="AN2334" s="3" t="s">
        <v>66</v>
      </c>
      <c r="AO2334" s="3" t="s">
        <v>75</v>
      </c>
      <c r="AP2334" s="3" t="s">
        <v>66</v>
      </c>
      <c r="AQ2334" s="7"/>
      <c r="AR2334" s="7"/>
      <c r="AS2334" s="7"/>
      <c r="AT2334" s="7"/>
      <c r="AU2334" s="7"/>
      <c r="AV2334" s="7"/>
      <c r="AW2334" s="2" t="b">
        <v>0</v>
      </c>
      <c r="AX2334" s="2" t="b">
        <v>0</v>
      </c>
      <c r="AY2334" s="2" t="b">
        <v>0</v>
      </c>
      <c r="AZ2334" s="2" t="b">
        <v>0</v>
      </c>
      <c r="BA2334" s="2" t="b">
        <v>0</v>
      </c>
      <c r="BB2334" s="2" t="b">
        <v>0</v>
      </c>
      <c r="BC2334" s="2" t="b">
        <v>0</v>
      </c>
      <c r="BD2334" s="7"/>
      <c r="BE2334" s="7"/>
      <c r="BF2334" s="7"/>
      <c r="BG2334" s="7"/>
      <c r="BH2334" s="7"/>
      <c r="BI2334" s="7"/>
      <c r="BJ2334" s="3" t="s">
        <v>66</v>
      </c>
      <c r="BK2334" s="3" t="s">
        <v>66</v>
      </c>
      <c r="BL2334" s="3" t="s">
        <v>66</v>
      </c>
      <c r="BM2334" s="3" t="s">
        <v>66</v>
      </c>
      <c r="BN2334" s="3" t="s">
        <v>66</v>
      </c>
      <c r="BO2334" s="3" t="s">
        <v>66</v>
      </c>
    </row>
    <row r="2335" spans="1:67" ht="54" x14ac:dyDescent="0.15">
      <c r="A2335" s="2">
        <v>20362917</v>
      </c>
      <c r="B2335" s="10" t="str">
        <f>VLOOKUP(A2335,CSV_R7.10.23!KIHON_20003313_2025_20251023144124_JURAI,2,FALSE)</f>
        <v>株式会社ＡＳＫプランニング</v>
      </c>
      <c r="C2335" s="10" t="str">
        <f>VLOOKUP(A2335,CSV_R7.10.23!KIHON_20003313_2025_20251023144124_JURAI,4,FALSE)</f>
        <v>中央区　日本橋小伝馬町　１４－１０</v>
      </c>
      <c r="D2335" s="2">
        <v>3973</v>
      </c>
      <c r="E2335" s="3" t="s">
        <v>12689</v>
      </c>
      <c r="F2335" s="3" t="s">
        <v>66</v>
      </c>
      <c r="G2335" s="2">
        <v>20362917</v>
      </c>
      <c r="H2335" s="3" t="s">
        <v>66</v>
      </c>
      <c r="I2335" s="3" t="s">
        <v>12690</v>
      </c>
      <c r="J2335" s="3" t="s">
        <v>66</v>
      </c>
      <c r="K2335" s="3" t="s">
        <v>12691</v>
      </c>
      <c r="L2335" s="2" t="b">
        <v>0</v>
      </c>
      <c r="M2335" s="4" t="s">
        <v>66</v>
      </c>
      <c r="N2335" s="2" t="b">
        <v>0</v>
      </c>
      <c r="O2335" s="3" t="s">
        <v>2409</v>
      </c>
      <c r="P2335" s="3" t="s">
        <v>12692</v>
      </c>
      <c r="Q2335" s="3" t="s">
        <v>235</v>
      </c>
      <c r="R2335" s="2" t="s">
        <v>300</v>
      </c>
      <c r="S2335" s="2">
        <v>103973</v>
      </c>
      <c r="T2335" s="5">
        <v>45568</v>
      </c>
      <c r="U2335" s="6">
        <v>45575</v>
      </c>
      <c r="V2335" s="5">
        <v>45961</v>
      </c>
      <c r="W2335" s="7"/>
      <c r="X2335" s="7"/>
      <c r="Y2335" s="2" t="b">
        <v>1</v>
      </c>
      <c r="Z2335" s="2" t="b">
        <v>1</v>
      </c>
      <c r="AA2335" s="2" t="b">
        <v>0</v>
      </c>
      <c r="AB2335" s="2" t="b">
        <v>1</v>
      </c>
      <c r="AC2335" s="2" t="b">
        <v>0</v>
      </c>
      <c r="AD2335" s="2" t="b">
        <v>0</v>
      </c>
      <c r="AE2335" s="2" t="b">
        <v>0</v>
      </c>
      <c r="AF2335" s="2" t="b">
        <v>0</v>
      </c>
      <c r="AG2335" s="7"/>
      <c r="AH2335" s="7"/>
      <c r="AI2335" s="7"/>
      <c r="AJ2335" s="7"/>
      <c r="AK2335" s="7"/>
      <c r="AL2335" s="7"/>
      <c r="AM2335" s="3" t="s">
        <v>66</v>
      </c>
      <c r="AN2335" s="3" t="s">
        <v>66</v>
      </c>
      <c r="AO2335" s="3" t="s">
        <v>75</v>
      </c>
      <c r="AP2335" s="3" t="s">
        <v>66</v>
      </c>
      <c r="AQ2335" s="7"/>
      <c r="AR2335" s="7"/>
      <c r="AS2335" s="7"/>
      <c r="AT2335" s="7"/>
      <c r="AU2335" s="7"/>
      <c r="AV2335" s="7"/>
      <c r="AW2335" s="2" t="b">
        <v>0</v>
      </c>
      <c r="AX2335" s="2" t="b">
        <v>0</v>
      </c>
      <c r="AY2335" s="2" t="b">
        <v>0</v>
      </c>
      <c r="AZ2335" s="2" t="b">
        <v>0</v>
      </c>
      <c r="BA2335" s="2" t="b">
        <v>0</v>
      </c>
      <c r="BB2335" s="2" t="b">
        <v>0</v>
      </c>
      <c r="BC2335" s="2" t="b">
        <v>0</v>
      </c>
      <c r="BD2335" s="7"/>
      <c r="BE2335" s="7"/>
      <c r="BF2335" s="7"/>
      <c r="BG2335" s="7"/>
      <c r="BH2335" s="7"/>
      <c r="BI2335" s="7"/>
      <c r="BJ2335" s="3" t="s">
        <v>66</v>
      </c>
      <c r="BK2335" s="3" t="s">
        <v>66</v>
      </c>
      <c r="BL2335" s="3" t="s">
        <v>66</v>
      </c>
      <c r="BM2335" s="3" t="s">
        <v>66</v>
      </c>
      <c r="BN2335" s="3" t="s">
        <v>66</v>
      </c>
      <c r="BO2335" s="3" t="s">
        <v>66</v>
      </c>
    </row>
    <row r="2336" spans="1:67" ht="54" x14ac:dyDescent="0.15">
      <c r="A2336" s="2">
        <v>69423832</v>
      </c>
      <c r="B2336" s="10" t="str">
        <f>VLOOKUP(A2336,CSV_R7.10.23!KIHON_20003313_2025_20251023144124_JURAI,2,FALSE)</f>
        <v>株式会社　湘南　ゼミナール</v>
      </c>
      <c r="C2336" s="10" t="str">
        <f>VLOOKUP(A2336,CSV_R7.10.23!KIHON_20003313_2025_20251023144124_JURAI,4,FALSE)</f>
        <v>渋谷区　桜丘町　１－１</v>
      </c>
      <c r="D2336" s="2">
        <v>3974</v>
      </c>
      <c r="E2336" s="3" t="s">
        <v>12693</v>
      </c>
      <c r="F2336" s="3" t="s">
        <v>66</v>
      </c>
      <c r="G2336" s="2">
        <v>69423832</v>
      </c>
      <c r="H2336" s="3" t="s">
        <v>66</v>
      </c>
      <c r="I2336" s="3" t="s">
        <v>12694</v>
      </c>
      <c r="J2336" s="3" t="s">
        <v>66</v>
      </c>
      <c r="K2336" s="3" t="s">
        <v>12695</v>
      </c>
      <c r="L2336" s="2" t="b">
        <v>0</v>
      </c>
      <c r="M2336" s="4" t="s">
        <v>66</v>
      </c>
      <c r="N2336" s="2" t="b">
        <v>0</v>
      </c>
      <c r="O2336" s="3" t="s">
        <v>12696</v>
      </c>
      <c r="P2336" s="3" t="s">
        <v>12697</v>
      </c>
      <c r="Q2336" s="3" t="s">
        <v>894</v>
      </c>
      <c r="R2336" s="2" t="s">
        <v>66</v>
      </c>
      <c r="S2336" s="2">
        <v>103974</v>
      </c>
      <c r="T2336" s="5">
        <v>45568</v>
      </c>
      <c r="U2336" s="6">
        <v>45575</v>
      </c>
      <c r="V2336" s="5">
        <v>45961</v>
      </c>
      <c r="W2336" s="7"/>
      <c r="X2336" s="7"/>
      <c r="Y2336" s="2" t="b">
        <v>1</v>
      </c>
      <c r="Z2336" s="2" t="b">
        <v>1</v>
      </c>
      <c r="AA2336" s="2" t="b">
        <v>1</v>
      </c>
      <c r="AB2336" s="2" t="b">
        <v>1</v>
      </c>
      <c r="AC2336" s="2" t="b">
        <v>1</v>
      </c>
      <c r="AD2336" s="2" t="b">
        <v>1</v>
      </c>
      <c r="AE2336" s="2" t="b">
        <v>1</v>
      </c>
      <c r="AF2336" s="2" t="b">
        <v>0</v>
      </c>
      <c r="AG2336" s="7"/>
      <c r="AH2336" s="7"/>
      <c r="AI2336" s="7"/>
      <c r="AJ2336" s="7"/>
      <c r="AK2336" s="7"/>
      <c r="AL2336" s="7"/>
      <c r="AM2336" s="3" t="s">
        <v>66</v>
      </c>
      <c r="AN2336" s="3" t="s">
        <v>66</v>
      </c>
      <c r="AO2336" s="3" t="s">
        <v>75</v>
      </c>
      <c r="AP2336" s="3" t="s">
        <v>66</v>
      </c>
      <c r="AQ2336" s="7"/>
      <c r="AR2336" s="7"/>
      <c r="AS2336" s="7"/>
      <c r="AT2336" s="7"/>
      <c r="AU2336" s="7"/>
      <c r="AV2336" s="7"/>
      <c r="AW2336" s="2" t="b">
        <v>0</v>
      </c>
      <c r="AX2336" s="2" t="b">
        <v>0</v>
      </c>
      <c r="AY2336" s="2" t="b">
        <v>0</v>
      </c>
      <c r="AZ2336" s="2" t="b">
        <v>0</v>
      </c>
      <c r="BA2336" s="2" t="b">
        <v>0</v>
      </c>
      <c r="BB2336" s="2" t="b">
        <v>0</v>
      </c>
      <c r="BC2336" s="2" t="b">
        <v>0</v>
      </c>
      <c r="BD2336" s="7"/>
      <c r="BE2336" s="7"/>
      <c r="BF2336" s="7"/>
      <c r="BG2336" s="7"/>
      <c r="BH2336" s="7"/>
      <c r="BI2336" s="7"/>
      <c r="BJ2336" s="3" t="s">
        <v>66</v>
      </c>
      <c r="BK2336" s="3" t="s">
        <v>66</v>
      </c>
      <c r="BL2336" s="3" t="s">
        <v>66</v>
      </c>
      <c r="BM2336" s="3" t="s">
        <v>66</v>
      </c>
      <c r="BN2336" s="3" t="s">
        <v>66</v>
      </c>
      <c r="BO2336" s="3" t="s">
        <v>66</v>
      </c>
    </row>
    <row r="2337" spans="1:67" ht="81" x14ac:dyDescent="0.15">
      <c r="A2337" s="2">
        <v>58424630</v>
      </c>
      <c r="B2337" s="10" t="str">
        <f>VLOOKUP(A2337,CSV_R7.10.23!KIHON_20003313_2025_20251023144124_JURAI,2,FALSE)</f>
        <v>株式会社　ジェイアイシー</v>
      </c>
      <c r="C2337" s="10" t="str">
        <f>VLOOKUP(A2337,CSV_R7.10.23!KIHON_20003313_2025_20251023144124_JURAI,4,FALSE)</f>
        <v>新宿区　西新宿　３―２―１１　新宿三井ビル２号館２階</v>
      </c>
      <c r="D2337" s="2">
        <v>3975</v>
      </c>
      <c r="E2337" s="3" t="s">
        <v>12698</v>
      </c>
      <c r="F2337" s="3" t="s">
        <v>66</v>
      </c>
      <c r="G2337" s="2">
        <v>58424630</v>
      </c>
      <c r="H2337" s="3" t="s">
        <v>66</v>
      </c>
      <c r="I2337" s="3" t="s">
        <v>12699</v>
      </c>
      <c r="J2337" s="3" t="s">
        <v>66</v>
      </c>
      <c r="K2337" s="3" t="s">
        <v>12700</v>
      </c>
      <c r="L2337" s="2" t="b">
        <v>0</v>
      </c>
      <c r="M2337" s="4" t="s">
        <v>66</v>
      </c>
      <c r="N2337" s="2" t="b">
        <v>0</v>
      </c>
      <c r="O2337" s="3" t="s">
        <v>499</v>
      </c>
      <c r="P2337" s="3" t="s">
        <v>12701</v>
      </c>
      <c r="Q2337" s="3" t="s">
        <v>663</v>
      </c>
      <c r="R2337" s="2" t="s">
        <v>942</v>
      </c>
      <c r="S2337" s="2">
        <v>103975</v>
      </c>
      <c r="T2337" s="5">
        <v>45569</v>
      </c>
      <c r="U2337" s="6">
        <v>45575</v>
      </c>
      <c r="V2337" s="5">
        <v>45961</v>
      </c>
      <c r="W2337" s="7"/>
      <c r="X2337" s="7"/>
      <c r="Y2337" s="2" t="b">
        <v>1</v>
      </c>
      <c r="Z2337" s="2" t="b">
        <v>0</v>
      </c>
      <c r="AA2337" s="2" t="b">
        <v>1</v>
      </c>
      <c r="AB2337" s="2" t="b">
        <v>0</v>
      </c>
      <c r="AC2337" s="2" t="b">
        <v>0</v>
      </c>
      <c r="AD2337" s="2" t="b">
        <v>0</v>
      </c>
      <c r="AE2337" s="2" t="b">
        <v>0</v>
      </c>
      <c r="AF2337" s="2" t="b">
        <v>0</v>
      </c>
      <c r="AG2337" s="2">
        <v>1201</v>
      </c>
      <c r="AH2337" s="6">
        <v>45894</v>
      </c>
      <c r="AI2337" s="5">
        <v>45911</v>
      </c>
      <c r="AJ2337" s="5">
        <v>46630</v>
      </c>
      <c r="AK2337" s="7"/>
      <c r="AL2337" s="7"/>
      <c r="AM2337" s="3" t="s">
        <v>66</v>
      </c>
      <c r="AN2337" s="3" t="s">
        <v>66</v>
      </c>
      <c r="AO2337" s="3" t="s">
        <v>75</v>
      </c>
      <c r="AP2337" s="3" t="s">
        <v>66</v>
      </c>
      <c r="AQ2337" s="7"/>
      <c r="AR2337" s="7"/>
      <c r="AS2337" s="7"/>
      <c r="AT2337" s="7"/>
      <c r="AU2337" s="7"/>
      <c r="AV2337" s="7"/>
      <c r="AW2337" s="2" t="b">
        <v>0</v>
      </c>
      <c r="AX2337" s="2" t="b">
        <v>0</v>
      </c>
      <c r="AY2337" s="2" t="b">
        <v>0</v>
      </c>
      <c r="AZ2337" s="2" t="b">
        <v>0</v>
      </c>
      <c r="BA2337" s="2" t="b">
        <v>0</v>
      </c>
      <c r="BB2337" s="2" t="b">
        <v>0</v>
      </c>
      <c r="BC2337" s="2" t="b">
        <v>0</v>
      </c>
      <c r="BD2337" s="7"/>
      <c r="BE2337" s="7"/>
      <c r="BF2337" s="7"/>
      <c r="BG2337" s="7"/>
      <c r="BH2337" s="7"/>
      <c r="BI2337" s="7"/>
      <c r="BJ2337" s="3" t="s">
        <v>66</v>
      </c>
      <c r="BK2337" s="3" t="s">
        <v>66</v>
      </c>
      <c r="BL2337" s="3" t="s">
        <v>66</v>
      </c>
      <c r="BM2337" s="3" t="s">
        <v>66</v>
      </c>
      <c r="BN2337" s="3" t="s">
        <v>66</v>
      </c>
      <c r="BO2337" s="3" t="s">
        <v>66</v>
      </c>
    </row>
    <row r="2338" spans="1:67" ht="54" x14ac:dyDescent="0.15">
      <c r="A2338" s="2">
        <v>42371621</v>
      </c>
      <c r="B2338" s="10" t="str">
        <f>VLOOKUP(A2338,CSV_R7.10.23!KIHON_20003313_2025_20251023144124_JURAI,2,FALSE)</f>
        <v>三研工業　株式会社</v>
      </c>
      <c r="C2338" s="10" t="str">
        <f>VLOOKUP(A2338,CSV_R7.10.23!KIHON_20003313_2025_20251023144124_JURAI,4,FALSE)</f>
        <v>飾区　東立石　２―２０―１１</v>
      </c>
      <c r="D2338" s="2">
        <v>3976</v>
      </c>
      <c r="E2338" s="3" t="s">
        <v>12702</v>
      </c>
      <c r="F2338" s="3" t="s">
        <v>66</v>
      </c>
      <c r="G2338" s="2">
        <v>42371621</v>
      </c>
      <c r="H2338" s="3" t="s">
        <v>66</v>
      </c>
      <c r="I2338" s="3" t="s">
        <v>12703</v>
      </c>
      <c r="J2338" s="3" t="s">
        <v>66</v>
      </c>
      <c r="K2338" s="3" t="s">
        <v>12704</v>
      </c>
      <c r="L2338" s="2" t="b">
        <v>0</v>
      </c>
      <c r="M2338" s="4" t="s">
        <v>12705</v>
      </c>
      <c r="N2338" s="2" t="b">
        <v>0</v>
      </c>
      <c r="O2338" s="3" t="s">
        <v>4003</v>
      </c>
      <c r="P2338" s="3" t="s">
        <v>12706</v>
      </c>
      <c r="Q2338" s="3" t="s">
        <v>244</v>
      </c>
      <c r="R2338" s="2" t="s">
        <v>942</v>
      </c>
      <c r="S2338" s="2">
        <v>103976</v>
      </c>
      <c r="T2338" s="5">
        <v>45569</v>
      </c>
      <c r="U2338" s="6">
        <v>45575</v>
      </c>
      <c r="V2338" s="5">
        <v>45961</v>
      </c>
      <c r="W2338" s="7"/>
      <c r="X2338" s="7"/>
      <c r="Y2338" s="2" t="b">
        <v>1</v>
      </c>
      <c r="Z2338" s="2" t="b">
        <v>1</v>
      </c>
      <c r="AA2338" s="2" t="b">
        <v>1</v>
      </c>
      <c r="AB2338" s="2" t="b">
        <v>0</v>
      </c>
      <c r="AC2338" s="2" t="b">
        <v>1</v>
      </c>
      <c r="AD2338" s="2" t="b">
        <v>1</v>
      </c>
      <c r="AE2338" s="2" t="b">
        <v>0</v>
      </c>
      <c r="AF2338" s="2" t="b">
        <v>0</v>
      </c>
      <c r="AG2338" s="7"/>
      <c r="AH2338" s="7"/>
      <c r="AI2338" s="7"/>
      <c r="AJ2338" s="7"/>
      <c r="AK2338" s="7"/>
      <c r="AL2338" s="7"/>
      <c r="AM2338" s="3" t="s">
        <v>66</v>
      </c>
      <c r="AN2338" s="3" t="s">
        <v>66</v>
      </c>
      <c r="AO2338" s="3" t="s">
        <v>75</v>
      </c>
      <c r="AP2338" s="3" t="s">
        <v>66</v>
      </c>
      <c r="AQ2338" s="7"/>
      <c r="AR2338" s="7"/>
      <c r="AS2338" s="7"/>
      <c r="AT2338" s="7"/>
      <c r="AU2338" s="7"/>
      <c r="AV2338" s="7"/>
      <c r="AW2338" s="2" t="b">
        <v>0</v>
      </c>
      <c r="AX2338" s="2" t="b">
        <v>0</v>
      </c>
      <c r="AY2338" s="2" t="b">
        <v>0</v>
      </c>
      <c r="AZ2338" s="2" t="b">
        <v>0</v>
      </c>
      <c r="BA2338" s="2" t="b">
        <v>0</v>
      </c>
      <c r="BB2338" s="2" t="b">
        <v>0</v>
      </c>
      <c r="BC2338" s="2" t="b">
        <v>0</v>
      </c>
      <c r="BD2338" s="7"/>
      <c r="BE2338" s="7"/>
      <c r="BF2338" s="7"/>
      <c r="BG2338" s="7"/>
      <c r="BH2338" s="7"/>
      <c r="BI2338" s="7"/>
      <c r="BJ2338" s="3" t="s">
        <v>66</v>
      </c>
      <c r="BK2338" s="3" t="s">
        <v>66</v>
      </c>
      <c r="BL2338" s="3" t="s">
        <v>66</v>
      </c>
      <c r="BM2338" s="3" t="s">
        <v>66</v>
      </c>
      <c r="BN2338" s="3" t="s">
        <v>66</v>
      </c>
      <c r="BO2338" s="3" t="s">
        <v>66</v>
      </c>
    </row>
    <row r="2339" spans="1:67" ht="54" x14ac:dyDescent="0.15">
      <c r="A2339" s="2">
        <v>51043310</v>
      </c>
      <c r="B2339" s="10" t="str">
        <f>VLOOKUP(A2339,CSV_R7.10.23!KIHON_20003313_2025_20251023144124_JURAI,2,FALSE)</f>
        <v>日本ホテル　株式会社</v>
      </c>
      <c r="C2339" s="10" t="str">
        <f>VLOOKUP(A2339,CSV_R7.10.23!KIHON_20003313_2025_20251023144124_JURAI,4,FALSE)</f>
        <v>豊島区　西池袋　１―６―１</v>
      </c>
      <c r="D2339" s="2">
        <v>3977</v>
      </c>
      <c r="E2339" s="3" t="s">
        <v>12707</v>
      </c>
      <c r="F2339" s="3" t="s">
        <v>66</v>
      </c>
      <c r="G2339" s="2">
        <v>51043310</v>
      </c>
      <c r="H2339" s="3" t="s">
        <v>66</v>
      </c>
      <c r="I2339" s="3" t="s">
        <v>12708</v>
      </c>
      <c r="J2339" s="3" t="s">
        <v>66</v>
      </c>
      <c r="K2339" s="3" t="s">
        <v>12709</v>
      </c>
      <c r="L2339" s="2" t="b">
        <v>0</v>
      </c>
      <c r="M2339" s="4" t="s">
        <v>66</v>
      </c>
      <c r="N2339" s="2" t="b">
        <v>0</v>
      </c>
      <c r="O2339" s="3" t="s">
        <v>758</v>
      </c>
      <c r="P2339" s="3" t="s">
        <v>12710</v>
      </c>
      <c r="Q2339" s="3" t="s">
        <v>6057</v>
      </c>
      <c r="R2339" s="2" t="s">
        <v>12711</v>
      </c>
      <c r="S2339" s="2">
        <v>103977</v>
      </c>
      <c r="T2339" s="5">
        <v>45569</v>
      </c>
      <c r="U2339" s="6">
        <v>45575</v>
      </c>
      <c r="V2339" s="5">
        <v>45961</v>
      </c>
      <c r="W2339" s="7"/>
      <c r="X2339" s="7"/>
      <c r="Y2339" s="2" t="b">
        <v>1</v>
      </c>
      <c r="Z2339" s="2" t="b">
        <v>1</v>
      </c>
      <c r="AA2339" s="2" t="b">
        <v>1</v>
      </c>
      <c r="AB2339" s="2" t="b">
        <v>0</v>
      </c>
      <c r="AC2339" s="2" t="b">
        <v>1</v>
      </c>
      <c r="AD2339" s="2" t="b">
        <v>0</v>
      </c>
      <c r="AE2339" s="2" t="b">
        <v>1</v>
      </c>
      <c r="AF2339" s="2" t="b">
        <v>0</v>
      </c>
      <c r="AG2339" s="7"/>
      <c r="AH2339" s="7"/>
      <c r="AI2339" s="7"/>
      <c r="AJ2339" s="7"/>
      <c r="AK2339" s="7"/>
      <c r="AL2339" s="7"/>
      <c r="AM2339" s="3" t="s">
        <v>66</v>
      </c>
      <c r="AN2339" s="3" t="s">
        <v>66</v>
      </c>
      <c r="AO2339" s="3" t="s">
        <v>75</v>
      </c>
      <c r="AP2339" s="3" t="s">
        <v>66</v>
      </c>
      <c r="AQ2339" s="7"/>
      <c r="AR2339" s="7"/>
      <c r="AS2339" s="7"/>
      <c r="AT2339" s="7"/>
      <c r="AU2339" s="7"/>
      <c r="AV2339" s="7"/>
      <c r="AW2339" s="2" t="b">
        <v>0</v>
      </c>
      <c r="AX2339" s="2" t="b">
        <v>0</v>
      </c>
      <c r="AY2339" s="2" t="b">
        <v>0</v>
      </c>
      <c r="AZ2339" s="2" t="b">
        <v>0</v>
      </c>
      <c r="BA2339" s="2" t="b">
        <v>0</v>
      </c>
      <c r="BB2339" s="2" t="b">
        <v>0</v>
      </c>
      <c r="BC2339" s="2" t="b">
        <v>0</v>
      </c>
      <c r="BD2339" s="7"/>
      <c r="BE2339" s="7"/>
      <c r="BF2339" s="7"/>
      <c r="BG2339" s="7"/>
      <c r="BH2339" s="7"/>
      <c r="BI2339" s="7"/>
      <c r="BJ2339" s="3" t="s">
        <v>66</v>
      </c>
      <c r="BK2339" s="3" t="s">
        <v>66</v>
      </c>
      <c r="BL2339" s="3" t="s">
        <v>66</v>
      </c>
      <c r="BM2339" s="3" t="s">
        <v>66</v>
      </c>
      <c r="BN2339" s="3" t="s">
        <v>66</v>
      </c>
      <c r="BO2339" s="3" t="s">
        <v>66</v>
      </c>
    </row>
    <row r="2340" spans="1:67" ht="81" x14ac:dyDescent="0.15">
      <c r="A2340" s="2">
        <v>25423742</v>
      </c>
      <c r="B2340" s="10" t="str">
        <f>VLOOKUP(A2340,CSV_R7.10.23!KIHON_20003313_2025_20251023144124_JURAI,2,FALSE)</f>
        <v>株式会社　ショクカイ</v>
      </c>
      <c r="C2340" s="10" t="str">
        <f>VLOOKUP(A2340,CSV_R7.10.23!KIHON_20003313_2025_20251023144124_JURAI,4,FALSE)</f>
        <v>台東区　東上野　５－２－２日本生命東上野ビル４Ｆ</v>
      </c>
      <c r="D2340" s="2">
        <v>3978</v>
      </c>
      <c r="E2340" s="3" t="s">
        <v>12712</v>
      </c>
      <c r="F2340" s="3" t="s">
        <v>66</v>
      </c>
      <c r="G2340" s="2">
        <v>25423742</v>
      </c>
      <c r="H2340" s="3" t="s">
        <v>66</v>
      </c>
      <c r="I2340" s="3" t="s">
        <v>12713</v>
      </c>
      <c r="J2340" s="3" t="s">
        <v>66</v>
      </c>
      <c r="K2340" s="3" t="s">
        <v>12714</v>
      </c>
      <c r="L2340" s="2" t="b">
        <v>0</v>
      </c>
      <c r="M2340" s="4" t="s">
        <v>66</v>
      </c>
      <c r="N2340" s="2" t="b">
        <v>0</v>
      </c>
      <c r="O2340" s="3" t="s">
        <v>1704</v>
      </c>
      <c r="P2340" s="3" t="s">
        <v>12715</v>
      </c>
      <c r="Q2340" s="3" t="s">
        <v>226</v>
      </c>
      <c r="R2340" s="2" t="s">
        <v>6479</v>
      </c>
      <c r="S2340" s="2">
        <v>103978</v>
      </c>
      <c r="T2340" s="5">
        <v>45566</v>
      </c>
      <c r="U2340" s="6">
        <v>45575</v>
      </c>
      <c r="V2340" s="5">
        <v>45961</v>
      </c>
      <c r="W2340" s="7"/>
      <c r="X2340" s="7"/>
      <c r="Y2340" s="2" t="b">
        <v>1</v>
      </c>
      <c r="Z2340" s="2" t="b">
        <v>0</v>
      </c>
      <c r="AA2340" s="2" t="b">
        <v>1</v>
      </c>
      <c r="AB2340" s="2" t="b">
        <v>0</v>
      </c>
      <c r="AC2340" s="2" t="b">
        <v>0</v>
      </c>
      <c r="AD2340" s="2" t="b">
        <v>0</v>
      </c>
      <c r="AE2340" s="2" t="b">
        <v>0</v>
      </c>
      <c r="AF2340" s="2" t="b">
        <v>0</v>
      </c>
      <c r="AG2340" s="2">
        <v>1133</v>
      </c>
      <c r="AH2340" s="6">
        <v>45835</v>
      </c>
      <c r="AI2340" s="5">
        <v>45849</v>
      </c>
      <c r="AJ2340" s="5">
        <v>46568</v>
      </c>
      <c r="AK2340" s="7"/>
      <c r="AL2340" s="7"/>
      <c r="AM2340" s="3" t="s">
        <v>66</v>
      </c>
      <c r="AN2340" s="3" t="s">
        <v>66</v>
      </c>
      <c r="AO2340" s="3" t="s">
        <v>75</v>
      </c>
      <c r="AP2340" s="3" t="s">
        <v>66</v>
      </c>
      <c r="AQ2340" s="7"/>
      <c r="AR2340" s="7"/>
      <c r="AS2340" s="7"/>
      <c r="AT2340" s="7"/>
      <c r="AU2340" s="7"/>
      <c r="AV2340" s="7"/>
      <c r="AW2340" s="2" t="b">
        <v>0</v>
      </c>
      <c r="AX2340" s="2" t="b">
        <v>0</v>
      </c>
      <c r="AY2340" s="2" t="b">
        <v>0</v>
      </c>
      <c r="AZ2340" s="2" t="b">
        <v>0</v>
      </c>
      <c r="BA2340" s="2" t="b">
        <v>0</v>
      </c>
      <c r="BB2340" s="2" t="b">
        <v>0</v>
      </c>
      <c r="BC2340" s="2" t="b">
        <v>0</v>
      </c>
      <c r="BD2340" s="7"/>
      <c r="BE2340" s="7"/>
      <c r="BF2340" s="7"/>
      <c r="BG2340" s="7"/>
      <c r="BH2340" s="7"/>
      <c r="BI2340" s="7"/>
      <c r="BJ2340" s="3" t="s">
        <v>66</v>
      </c>
      <c r="BK2340" s="3" t="s">
        <v>66</v>
      </c>
      <c r="BL2340" s="3" t="s">
        <v>66</v>
      </c>
      <c r="BM2340" s="3" t="s">
        <v>66</v>
      </c>
      <c r="BN2340" s="3" t="s">
        <v>66</v>
      </c>
      <c r="BO2340" s="3" t="s">
        <v>66</v>
      </c>
    </row>
    <row r="2341" spans="1:67" ht="67.5" x14ac:dyDescent="0.15">
      <c r="A2341" s="2">
        <v>13133130</v>
      </c>
      <c r="B2341" s="10" t="str">
        <f>VLOOKUP(A2341,CSV_R7.10.23!KIHON_20003313_2025_20251023144124_JURAI,2,FALSE)</f>
        <v>株式会社　和冴美</v>
      </c>
      <c r="C2341" s="10" t="str">
        <f>VLOOKUP(A2341,CSV_R7.10.23!KIHON_20003313_2025_20251023144124_JURAI,4,FALSE)</f>
        <v>港区　高輪　３－２３－１４シャトー高輪９０１</v>
      </c>
      <c r="D2341" s="2">
        <v>3979</v>
      </c>
      <c r="E2341" s="3" t="s">
        <v>12716</v>
      </c>
      <c r="F2341" s="3" t="s">
        <v>66</v>
      </c>
      <c r="G2341" s="2">
        <v>13133130</v>
      </c>
      <c r="H2341" s="3" t="s">
        <v>66</v>
      </c>
      <c r="I2341" s="3" t="s">
        <v>12717</v>
      </c>
      <c r="J2341" s="3" t="s">
        <v>66</v>
      </c>
      <c r="K2341" s="3" t="s">
        <v>12718</v>
      </c>
      <c r="L2341" s="2" t="b">
        <v>0</v>
      </c>
      <c r="M2341" s="4" t="s">
        <v>66</v>
      </c>
      <c r="N2341" s="2" t="b">
        <v>0</v>
      </c>
      <c r="O2341" s="3" t="s">
        <v>2954</v>
      </c>
      <c r="P2341" s="3" t="s">
        <v>12719</v>
      </c>
      <c r="Q2341" s="3" t="s">
        <v>750</v>
      </c>
      <c r="R2341" s="2" t="s">
        <v>95</v>
      </c>
      <c r="S2341" s="2">
        <v>103979</v>
      </c>
      <c r="T2341" s="5">
        <v>45572</v>
      </c>
      <c r="U2341" s="6">
        <v>45583</v>
      </c>
      <c r="V2341" s="5">
        <v>45961</v>
      </c>
      <c r="W2341" s="7"/>
      <c r="X2341" s="7"/>
      <c r="Y2341" s="2" t="b">
        <v>1</v>
      </c>
      <c r="Z2341" s="2" t="b">
        <v>0</v>
      </c>
      <c r="AA2341" s="2" t="b">
        <v>1</v>
      </c>
      <c r="AB2341" s="2" t="b">
        <v>0</v>
      </c>
      <c r="AC2341" s="2" t="b">
        <v>0</v>
      </c>
      <c r="AD2341" s="2" t="b">
        <v>0</v>
      </c>
      <c r="AE2341" s="2" t="b">
        <v>0</v>
      </c>
      <c r="AF2341" s="2" t="b">
        <v>0</v>
      </c>
      <c r="AG2341" s="7"/>
      <c r="AH2341" s="7"/>
      <c r="AI2341" s="7"/>
      <c r="AJ2341" s="7"/>
      <c r="AK2341" s="7"/>
      <c r="AL2341" s="7"/>
      <c r="AM2341" s="3" t="s">
        <v>66</v>
      </c>
      <c r="AN2341" s="3" t="s">
        <v>66</v>
      </c>
      <c r="AO2341" s="3" t="s">
        <v>75</v>
      </c>
      <c r="AP2341" s="3" t="s">
        <v>66</v>
      </c>
      <c r="AQ2341" s="7"/>
      <c r="AR2341" s="7"/>
      <c r="AS2341" s="7"/>
      <c r="AT2341" s="7"/>
      <c r="AU2341" s="7"/>
      <c r="AV2341" s="7"/>
      <c r="AW2341" s="2" t="b">
        <v>0</v>
      </c>
      <c r="AX2341" s="2" t="b">
        <v>0</v>
      </c>
      <c r="AY2341" s="2" t="b">
        <v>0</v>
      </c>
      <c r="AZ2341" s="2" t="b">
        <v>0</v>
      </c>
      <c r="BA2341" s="2" t="b">
        <v>0</v>
      </c>
      <c r="BB2341" s="2" t="b">
        <v>0</v>
      </c>
      <c r="BC2341" s="2" t="b">
        <v>0</v>
      </c>
      <c r="BD2341" s="7"/>
      <c r="BE2341" s="7"/>
      <c r="BF2341" s="7"/>
      <c r="BG2341" s="7"/>
      <c r="BH2341" s="7"/>
      <c r="BI2341" s="7"/>
      <c r="BJ2341" s="3" t="s">
        <v>66</v>
      </c>
      <c r="BK2341" s="3" t="s">
        <v>66</v>
      </c>
      <c r="BL2341" s="3" t="s">
        <v>66</v>
      </c>
      <c r="BM2341" s="3" t="s">
        <v>66</v>
      </c>
      <c r="BN2341" s="3" t="s">
        <v>66</v>
      </c>
      <c r="BO2341" s="3" t="s">
        <v>66</v>
      </c>
    </row>
    <row r="2342" spans="1:67" ht="67.5" x14ac:dyDescent="0.15">
      <c r="A2342" s="2">
        <v>52230237</v>
      </c>
      <c r="B2342" s="10" t="str">
        <f>VLOOKUP(A2342,CSV_R7.10.23!KIHON_20003313_2025_20251023144124_JURAI,2,FALSE)</f>
        <v>Ｍｏｖｉｅ　Ｓｔｙｌｅ　株式会社</v>
      </c>
      <c r="C2342" s="10" t="str">
        <f>VLOOKUP(A2342,CSV_R7.10.23!KIHON_20003313_2025_20251023144124_JURAI,4,FALSE)</f>
        <v>北区　豊島　４－２－９　アスプロス王子３０２号</v>
      </c>
      <c r="D2342" s="2">
        <v>3980</v>
      </c>
      <c r="E2342" s="3" t="s">
        <v>12720</v>
      </c>
      <c r="F2342" s="3" t="s">
        <v>66</v>
      </c>
      <c r="G2342" s="2">
        <v>52230237</v>
      </c>
      <c r="H2342" s="3" t="s">
        <v>66</v>
      </c>
      <c r="I2342" s="3" t="s">
        <v>12721</v>
      </c>
      <c r="J2342" s="3" t="s">
        <v>66</v>
      </c>
      <c r="K2342" s="3" t="s">
        <v>12722</v>
      </c>
      <c r="L2342" s="2" t="b">
        <v>0</v>
      </c>
      <c r="M2342" s="4" t="s">
        <v>12723</v>
      </c>
      <c r="N2342" s="2" t="b">
        <v>0</v>
      </c>
      <c r="O2342" s="3" t="s">
        <v>852</v>
      </c>
      <c r="P2342" s="3" t="s">
        <v>12724</v>
      </c>
      <c r="Q2342" s="3" t="s">
        <v>440</v>
      </c>
      <c r="R2342" s="2" t="s">
        <v>95</v>
      </c>
      <c r="S2342" s="2">
        <v>103980</v>
      </c>
      <c r="T2342" s="5">
        <v>45573</v>
      </c>
      <c r="U2342" s="6">
        <v>45583</v>
      </c>
      <c r="V2342" s="5">
        <v>45961</v>
      </c>
      <c r="W2342" s="7"/>
      <c r="X2342" s="7"/>
      <c r="Y2342" s="2" t="b">
        <v>1</v>
      </c>
      <c r="Z2342" s="2" t="b">
        <v>0</v>
      </c>
      <c r="AA2342" s="2" t="b">
        <v>1</v>
      </c>
      <c r="AB2342" s="2" t="b">
        <v>0</v>
      </c>
      <c r="AC2342" s="2" t="b">
        <v>0</v>
      </c>
      <c r="AD2342" s="2" t="b">
        <v>0</v>
      </c>
      <c r="AE2342" s="2" t="b">
        <v>0</v>
      </c>
      <c r="AF2342" s="2" t="b">
        <v>0</v>
      </c>
      <c r="AG2342" s="2">
        <v>1204</v>
      </c>
      <c r="AH2342" s="6">
        <v>45894</v>
      </c>
      <c r="AI2342" s="5">
        <v>45911</v>
      </c>
      <c r="AJ2342" s="5">
        <v>46630</v>
      </c>
      <c r="AK2342" s="7"/>
      <c r="AL2342" s="7"/>
      <c r="AM2342" s="3" t="s">
        <v>66</v>
      </c>
      <c r="AN2342" s="3" t="s">
        <v>66</v>
      </c>
      <c r="AO2342" s="3" t="s">
        <v>75</v>
      </c>
      <c r="AP2342" s="3" t="s">
        <v>66</v>
      </c>
      <c r="AQ2342" s="7"/>
      <c r="AR2342" s="7"/>
      <c r="AS2342" s="7"/>
      <c r="AT2342" s="7"/>
      <c r="AU2342" s="7"/>
      <c r="AV2342" s="7"/>
      <c r="AW2342" s="2" t="b">
        <v>0</v>
      </c>
      <c r="AX2342" s="2" t="b">
        <v>0</v>
      </c>
      <c r="AY2342" s="2" t="b">
        <v>0</v>
      </c>
      <c r="AZ2342" s="2" t="b">
        <v>0</v>
      </c>
      <c r="BA2342" s="2" t="b">
        <v>0</v>
      </c>
      <c r="BB2342" s="2" t="b">
        <v>0</v>
      </c>
      <c r="BC2342" s="2" t="b">
        <v>0</v>
      </c>
      <c r="BD2342" s="7"/>
      <c r="BE2342" s="7"/>
      <c r="BF2342" s="7"/>
      <c r="BG2342" s="7"/>
      <c r="BH2342" s="7"/>
      <c r="BI2342" s="7"/>
      <c r="BJ2342" s="3" t="s">
        <v>66</v>
      </c>
      <c r="BK2342" s="3" t="s">
        <v>66</v>
      </c>
      <c r="BL2342" s="3" t="s">
        <v>66</v>
      </c>
      <c r="BM2342" s="3" t="s">
        <v>66</v>
      </c>
      <c r="BN2342" s="3" t="s">
        <v>66</v>
      </c>
      <c r="BO2342" s="3" t="s">
        <v>66</v>
      </c>
    </row>
    <row r="2343" spans="1:67" ht="67.5" x14ac:dyDescent="0.15">
      <c r="A2343" s="2">
        <v>58070431</v>
      </c>
      <c r="B2343" s="10" t="str">
        <f>VLOOKUP(A2343,CSV_R7.10.23!KIHON_20003313_2025_20251023144124_JURAI,2,FALSE)</f>
        <v>東京ソフト開発　株式会社</v>
      </c>
      <c r="C2343" s="10" t="str">
        <f>VLOOKUP(A2343,CSV_R7.10.23!KIHON_20003313_2025_20251023144124_JURAI,4,FALSE)</f>
        <v>新宿区　四谷　３―６―２　第５富澤ビル２Ｆ</v>
      </c>
      <c r="D2343" s="2">
        <v>3981</v>
      </c>
      <c r="E2343" s="3" t="s">
        <v>12725</v>
      </c>
      <c r="F2343" s="3" t="s">
        <v>66</v>
      </c>
      <c r="G2343" s="2">
        <v>58070431</v>
      </c>
      <c r="H2343" s="3" t="s">
        <v>66</v>
      </c>
      <c r="I2343" s="3" t="s">
        <v>12726</v>
      </c>
      <c r="J2343" s="3" t="s">
        <v>66</v>
      </c>
      <c r="K2343" s="3" t="s">
        <v>12727</v>
      </c>
      <c r="L2343" s="2" t="b">
        <v>0</v>
      </c>
      <c r="M2343" s="4" t="s">
        <v>12728</v>
      </c>
      <c r="N2343" s="2" t="b">
        <v>0</v>
      </c>
      <c r="O2343" s="3" t="s">
        <v>1227</v>
      </c>
      <c r="P2343" s="3" t="s">
        <v>12729</v>
      </c>
      <c r="Q2343" s="3" t="s">
        <v>440</v>
      </c>
      <c r="R2343" s="2" t="s">
        <v>774</v>
      </c>
      <c r="S2343" s="2">
        <v>103981</v>
      </c>
      <c r="T2343" s="5">
        <v>45572</v>
      </c>
      <c r="U2343" s="6">
        <v>45583</v>
      </c>
      <c r="V2343" s="5">
        <v>45961</v>
      </c>
      <c r="W2343" s="7"/>
      <c r="X2343" s="7"/>
      <c r="Y2343" s="2" t="b">
        <v>1</v>
      </c>
      <c r="Z2343" s="2" t="b">
        <v>1</v>
      </c>
      <c r="AA2343" s="2" t="b">
        <v>1</v>
      </c>
      <c r="AB2343" s="2" t="b">
        <v>1</v>
      </c>
      <c r="AC2343" s="2" t="b">
        <v>1</v>
      </c>
      <c r="AD2343" s="2" t="b">
        <v>0</v>
      </c>
      <c r="AE2343" s="2" t="b">
        <v>1</v>
      </c>
      <c r="AF2343" s="2" t="b">
        <v>0</v>
      </c>
      <c r="AG2343" s="2">
        <v>1203</v>
      </c>
      <c r="AH2343" s="6">
        <v>45894</v>
      </c>
      <c r="AI2343" s="5">
        <v>45911</v>
      </c>
      <c r="AJ2343" s="5">
        <v>46630</v>
      </c>
      <c r="AK2343" s="7"/>
      <c r="AL2343" s="7"/>
      <c r="AM2343" s="3" t="s">
        <v>66</v>
      </c>
      <c r="AN2343" s="3" t="s">
        <v>66</v>
      </c>
      <c r="AO2343" s="3" t="s">
        <v>75</v>
      </c>
      <c r="AP2343" s="3" t="s">
        <v>66</v>
      </c>
      <c r="AQ2343" s="7"/>
      <c r="AR2343" s="7"/>
      <c r="AS2343" s="7"/>
      <c r="AT2343" s="7"/>
      <c r="AU2343" s="7"/>
      <c r="AV2343" s="7"/>
      <c r="AW2343" s="2" t="b">
        <v>0</v>
      </c>
      <c r="AX2343" s="2" t="b">
        <v>0</v>
      </c>
      <c r="AY2343" s="2" t="b">
        <v>0</v>
      </c>
      <c r="AZ2343" s="2" t="b">
        <v>0</v>
      </c>
      <c r="BA2343" s="2" t="b">
        <v>0</v>
      </c>
      <c r="BB2343" s="2" t="b">
        <v>0</v>
      </c>
      <c r="BC2343" s="2" t="b">
        <v>0</v>
      </c>
      <c r="BD2343" s="7"/>
      <c r="BE2343" s="7"/>
      <c r="BF2343" s="7"/>
      <c r="BG2343" s="7"/>
      <c r="BH2343" s="7"/>
      <c r="BI2343" s="7"/>
      <c r="BJ2343" s="3" t="s">
        <v>66</v>
      </c>
      <c r="BK2343" s="3" t="s">
        <v>66</v>
      </c>
      <c r="BL2343" s="3" t="s">
        <v>66</v>
      </c>
      <c r="BM2343" s="3" t="s">
        <v>66</v>
      </c>
      <c r="BN2343" s="3" t="s">
        <v>66</v>
      </c>
      <c r="BO2343" s="3" t="s">
        <v>66</v>
      </c>
    </row>
    <row r="2344" spans="1:67" ht="67.5" x14ac:dyDescent="0.15">
      <c r="A2344" s="2">
        <v>35324444</v>
      </c>
      <c r="B2344" s="10" t="str">
        <f>VLOOKUP(A2344,CSV_R7.10.23!KIHON_20003313_2025_20251023144124_JURAI,2,FALSE)</f>
        <v>合同会社　フォーライフワークス</v>
      </c>
      <c r="C2344" s="10" t="str">
        <f>VLOOKUP(A2344,CSV_R7.10.23!KIHON_20003313_2025_20251023144124_JURAI,4,FALSE)</f>
        <v>江東区　東陽　２－４－３９新東陽ビル４階２号</v>
      </c>
      <c r="D2344" s="2">
        <v>3982</v>
      </c>
      <c r="E2344" s="3" t="s">
        <v>12730</v>
      </c>
      <c r="F2344" s="3" t="s">
        <v>66</v>
      </c>
      <c r="G2344" s="2">
        <v>35324444</v>
      </c>
      <c r="H2344" s="3" t="s">
        <v>66</v>
      </c>
      <c r="I2344" s="3" t="s">
        <v>12731</v>
      </c>
      <c r="J2344" s="3" t="s">
        <v>66</v>
      </c>
      <c r="K2344" s="3" t="s">
        <v>12732</v>
      </c>
      <c r="L2344" s="2" t="b">
        <v>0</v>
      </c>
      <c r="M2344" s="4" t="s">
        <v>12733</v>
      </c>
      <c r="N2344" s="2" t="b">
        <v>0</v>
      </c>
      <c r="O2344" s="3" t="s">
        <v>3319</v>
      </c>
      <c r="P2344" s="3" t="s">
        <v>12734</v>
      </c>
      <c r="Q2344" s="3" t="s">
        <v>94</v>
      </c>
      <c r="R2344" s="2" t="s">
        <v>133</v>
      </c>
      <c r="S2344" s="2">
        <v>103982</v>
      </c>
      <c r="T2344" s="5">
        <v>45573</v>
      </c>
      <c r="U2344" s="6">
        <v>45583</v>
      </c>
      <c r="V2344" s="5">
        <v>45961</v>
      </c>
      <c r="W2344" s="7"/>
      <c r="X2344" s="7"/>
      <c r="Y2344" s="2" t="b">
        <v>1</v>
      </c>
      <c r="Z2344" s="2" t="b">
        <v>1</v>
      </c>
      <c r="AA2344" s="2" t="b">
        <v>1</v>
      </c>
      <c r="AB2344" s="2" t="b">
        <v>1</v>
      </c>
      <c r="AC2344" s="2" t="b">
        <v>1</v>
      </c>
      <c r="AD2344" s="2" t="b">
        <v>1</v>
      </c>
      <c r="AE2344" s="2" t="b">
        <v>1</v>
      </c>
      <c r="AF2344" s="2" t="b">
        <v>0</v>
      </c>
      <c r="AG2344" s="7"/>
      <c r="AH2344" s="7"/>
      <c r="AI2344" s="7"/>
      <c r="AJ2344" s="7"/>
      <c r="AK2344" s="7"/>
      <c r="AL2344" s="7"/>
      <c r="AM2344" s="3" t="s">
        <v>66</v>
      </c>
      <c r="AN2344" s="3" t="s">
        <v>66</v>
      </c>
      <c r="AO2344" s="3" t="s">
        <v>75</v>
      </c>
      <c r="AP2344" s="3" t="s">
        <v>66</v>
      </c>
      <c r="AQ2344" s="7"/>
      <c r="AR2344" s="7"/>
      <c r="AS2344" s="7"/>
      <c r="AT2344" s="7"/>
      <c r="AU2344" s="7"/>
      <c r="AV2344" s="7"/>
      <c r="AW2344" s="2" t="b">
        <v>0</v>
      </c>
      <c r="AX2344" s="2" t="b">
        <v>0</v>
      </c>
      <c r="AY2344" s="2" t="b">
        <v>0</v>
      </c>
      <c r="AZ2344" s="2" t="b">
        <v>0</v>
      </c>
      <c r="BA2344" s="2" t="b">
        <v>0</v>
      </c>
      <c r="BB2344" s="2" t="b">
        <v>0</v>
      </c>
      <c r="BC2344" s="2" t="b">
        <v>0</v>
      </c>
      <c r="BD2344" s="7"/>
      <c r="BE2344" s="7"/>
      <c r="BF2344" s="7"/>
      <c r="BG2344" s="7"/>
      <c r="BH2344" s="7"/>
      <c r="BI2344" s="7"/>
      <c r="BJ2344" s="3" t="s">
        <v>66</v>
      </c>
      <c r="BK2344" s="3" t="s">
        <v>66</v>
      </c>
      <c r="BL2344" s="3" t="s">
        <v>66</v>
      </c>
      <c r="BM2344" s="3" t="s">
        <v>66</v>
      </c>
      <c r="BN2344" s="3" t="s">
        <v>66</v>
      </c>
      <c r="BO2344" s="3" t="s">
        <v>66</v>
      </c>
    </row>
    <row r="2345" spans="1:67" ht="94.5" x14ac:dyDescent="0.15">
      <c r="A2345" s="2">
        <v>58041821</v>
      </c>
      <c r="B2345" s="10" t="str">
        <f>VLOOKUP(A2345,CSV_R7.10.23!KIHON_20003313_2025_20251023144124_JURAI,2,FALSE)</f>
        <v>日本ファシリティ・ソリューション　株式会社</v>
      </c>
      <c r="C2345" s="10" t="str">
        <f>VLOOKUP(A2345,CSV_R7.10.23!KIHON_20003313_2025_20251023144124_JURAI,4,FALSE)</f>
        <v>品川区　大崎　一丁目６番４号　新大崎勧業ビルディング１７階</v>
      </c>
      <c r="D2345" s="2">
        <v>3983</v>
      </c>
      <c r="E2345" s="3" t="s">
        <v>12735</v>
      </c>
      <c r="F2345" s="3" t="s">
        <v>66</v>
      </c>
      <c r="G2345" s="2">
        <v>58041821</v>
      </c>
      <c r="H2345" s="3" t="s">
        <v>66</v>
      </c>
      <c r="I2345" s="3" t="s">
        <v>12736</v>
      </c>
      <c r="J2345" s="3" t="s">
        <v>66</v>
      </c>
      <c r="K2345" s="3" t="s">
        <v>12737</v>
      </c>
      <c r="L2345" s="2" t="b">
        <v>0</v>
      </c>
      <c r="M2345" s="4" t="s">
        <v>66</v>
      </c>
      <c r="N2345" s="2" t="b">
        <v>0</v>
      </c>
      <c r="O2345" s="3" t="s">
        <v>885</v>
      </c>
      <c r="P2345" s="3" t="s">
        <v>12738</v>
      </c>
      <c r="Q2345" s="3" t="s">
        <v>705</v>
      </c>
      <c r="R2345" s="2" t="s">
        <v>3495</v>
      </c>
      <c r="S2345" s="2">
        <v>103983</v>
      </c>
      <c r="T2345" s="5">
        <v>45573</v>
      </c>
      <c r="U2345" s="6">
        <v>45583</v>
      </c>
      <c r="V2345" s="5">
        <v>45961</v>
      </c>
      <c r="W2345" s="7"/>
      <c r="X2345" s="7"/>
      <c r="Y2345" s="2" t="b">
        <v>1</v>
      </c>
      <c r="Z2345" s="2" t="b">
        <v>1</v>
      </c>
      <c r="AA2345" s="2" t="b">
        <v>1</v>
      </c>
      <c r="AB2345" s="2" t="b">
        <v>1</v>
      </c>
      <c r="AC2345" s="2" t="b">
        <v>1</v>
      </c>
      <c r="AD2345" s="2" t="b">
        <v>1</v>
      </c>
      <c r="AE2345" s="2" t="b">
        <v>1</v>
      </c>
      <c r="AF2345" s="2" t="b">
        <v>0</v>
      </c>
      <c r="AG2345" s="2">
        <v>1162</v>
      </c>
      <c r="AH2345" s="6">
        <v>45862</v>
      </c>
      <c r="AI2345" s="5">
        <v>45877</v>
      </c>
      <c r="AJ2345" s="5">
        <v>46599</v>
      </c>
      <c r="AK2345" s="7"/>
      <c r="AL2345" s="7"/>
      <c r="AM2345" s="3" t="s">
        <v>66</v>
      </c>
      <c r="AN2345" s="3" t="s">
        <v>66</v>
      </c>
      <c r="AO2345" s="3" t="s">
        <v>75</v>
      </c>
      <c r="AP2345" s="3" t="s">
        <v>66</v>
      </c>
      <c r="AQ2345" s="7"/>
      <c r="AR2345" s="7"/>
      <c r="AS2345" s="7"/>
      <c r="AT2345" s="7"/>
      <c r="AU2345" s="7"/>
      <c r="AV2345" s="7"/>
      <c r="AW2345" s="2" t="b">
        <v>0</v>
      </c>
      <c r="AX2345" s="2" t="b">
        <v>0</v>
      </c>
      <c r="AY2345" s="2" t="b">
        <v>0</v>
      </c>
      <c r="AZ2345" s="2" t="b">
        <v>0</v>
      </c>
      <c r="BA2345" s="2" t="b">
        <v>0</v>
      </c>
      <c r="BB2345" s="2" t="b">
        <v>0</v>
      </c>
      <c r="BC2345" s="2" t="b">
        <v>0</v>
      </c>
      <c r="BD2345" s="7"/>
      <c r="BE2345" s="7"/>
      <c r="BF2345" s="7"/>
      <c r="BG2345" s="7"/>
      <c r="BH2345" s="7"/>
      <c r="BI2345" s="7"/>
      <c r="BJ2345" s="3" t="s">
        <v>66</v>
      </c>
      <c r="BK2345" s="3" t="s">
        <v>66</v>
      </c>
      <c r="BL2345" s="3" t="s">
        <v>66</v>
      </c>
      <c r="BM2345" s="3" t="s">
        <v>66</v>
      </c>
      <c r="BN2345" s="3" t="s">
        <v>66</v>
      </c>
      <c r="BO2345" s="3" t="s">
        <v>66</v>
      </c>
    </row>
    <row r="2346" spans="1:67" ht="67.5" x14ac:dyDescent="0.15">
      <c r="A2346" s="2">
        <v>52331238</v>
      </c>
      <c r="B2346" s="10" t="str">
        <f>VLOOKUP(A2346,CSV_R7.10.23!KIHON_20003313_2025_20251023144124_JURAI,2,FALSE)</f>
        <v>社会福祉法人　こうほうえん　東京事業所</v>
      </c>
      <c r="C2346" s="10" t="str">
        <f>VLOOKUP(A2346,CSV_R7.10.23!KIHON_20003313_2025_20251023144124_JURAI,4,FALSE)</f>
        <v>北区　浮間　５―ｌ３―１</v>
      </c>
      <c r="D2346" s="2">
        <v>3984</v>
      </c>
      <c r="E2346" s="3" t="s">
        <v>12739</v>
      </c>
      <c r="F2346" s="3" t="s">
        <v>66</v>
      </c>
      <c r="G2346" s="2">
        <v>52331238</v>
      </c>
      <c r="H2346" s="3" t="s">
        <v>66</v>
      </c>
      <c r="I2346" s="3" t="s">
        <v>12740</v>
      </c>
      <c r="J2346" s="3" t="s">
        <v>66</v>
      </c>
      <c r="K2346" s="3" t="s">
        <v>12741</v>
      </c>
      <c r="L2346" s="2" t="b">
        <v>0</v>
      </c>
      <c r="M2346" s="4" t="s">
        <v>66</v>
      </c>
      <c r="N2346" s="2" t="b">
        <v>0</v>
      </c>
      <c r="O2346" s="3" t="s">
        <v>2674</v>
      </c>
      <c r="P2346" s="3" t="s">
        <v>12742</v>
      </c>
      <c r="Q2346" s="3" t="s">
        <v>114</v>
      </c>
      <c r="R2346" s="2" t="s">
        <v>1602</v>
      </c>
      <c r="S2346" s="2">
        <v>103984</v>
      </c>
      <c r="T2346" s="5">
        <v>45573</v>
      </c>
      <c r="U2346" s="6">
        <v>45583</v>
      </c>
      <c r="V2346" s="5">
        <v>45961</v>
      </c>
      <c r="W2346" s="7"/>
      <c r="X2346" s="7"/>
      <c r="Y2346" s="2" t="b">
        <v>1</v>
      </c>
      <c r="Z2346" s="2" t="b">
        <v>1</v>
      </c>
      <c r="AA2346" s="2" t="b">
        <v>1</v>
      </c>
      <c r="AB2346" s="2" t="b">
        <v>1</v>
      </c>
      <c r="AC2346" s="2" t="b">
        <v>1</v>
      </c>
      <c r="AD2346" s="2" t="b">
        <v>1</v>
      </c>
      <c r="AE2346" s="2" t="b">
        <v>1</v>
      </c>
      <c r="AF2346" s="2" t="b">
        <v>0</v>
      </c>
      <c r="AG2346" s="7"/>
      <c r="AH2346" s="7"/>
      <c r="AI2346" s="7"/>
      <c r="AJ2346" s="7"/>
      <c r="AK2346" s="7"/>
      <c r="AL2346" s="7"/>
      <c r="AM2346" s="3" t="s">
        <v>66</v>
      </c>
      <c r="AN2346" s="3" t="s">
        <v>66</v>
      </c>
      <c r="AO2346" s="3" t="s">
        <v>2117</v>
      </c>
      <c r="AP2346" s="3" t="s">
        <v>66</v>
      </c>
      <c r="AQ2346" s="7"/>
      <c r="AR2346" s="7"/>
      <c r="AS2346" s="7"/>
      <c r="AT2346" s="7"/>
      <c r="AU2346" s="7"/>
      <c r="AV2346" s="7"/>
      <c r="AW2346" s="2" t="b">
        <v>0</v>
      </c>
      <c r="AX2346" s="2" t="b">
        <v>0</v>
      </c>
      <c r="AY2346" s="2" t="b">
        <v>0</v>
      </c>
      <c r="AZ2346" s="2" t="b">
        <v>0</v>
      </c>
      <c r="BA2346" s="2" t="b">
        <v>0</v>
      </c>
      <c r="BB2346" s="2" t="b">
        <v>0</v>
      </c>
      <c r="BC2346" s="2" t="b">
        <v>0</v>
      </c>
      <c r="BD2346" s="7"/>
      <c r="BE2346" s="7"/>
      <c r="BF2346" s="7"/>
      <c r="BG2346" s="7"/>
      <c r="BH2346" s="7"/>
      <c r="BI2346" s="7"/>
      <c r="BJ2346" s="3" t="s">
        <v>66</v>
      </c>
      <c r="BK2346" s="3" t="s">
        <v>66</v>
      </c>
      <c r="BL2346" s="3" t="s">
        <v>66</v>
      </c>
      <c r="BM2346" s="3" t="s">
        <v>66</v>
      </c>
      <c r="BN2346" s="3" t="s">
        <v>66</v>
      </c>
      <c r="BO2346" s="3" t="s">
        <v>66</v>
      </c>
    </row>
    <row r="2347" spans="1:67" ht="67.5" x14ac:dyDescent="0.15">
      <c r="A2347" s="2">
        <v>45321110</v>
      </c>
      <c r="B2347" s="10" t="str">
        <f>VLOOKUP(A2347,CSV_R7.10.23!KIHON_20003313_2025_20251023144124_JURAI,2,FALSE)</f>
        <v>株式会社　フソー</v>
      </c>
      <c r="C2347" s="10" t="str">
        <f>VLOOKUP(A2347,CSV_R7.10.23!KIHON_20003313_2025_20251023144124_JURAI,4,FALSE)</f>
        <v>板橋区　中丸町８―９</v>
      </c>
      <c r="D2347" s="2">
        <v>3985</v>
      </c>
      <c r="E2347" s="3" t="s">
        <v>12743</v>
      </c>
      <c r="F2347" s="3" t="s">
        <v>66</v>
      </c>
      <c r="G2347" s="2">
        <v>45321110</v>
      </c>
      <c r="H2347" s="3" t="s">
        <v>66</v>
      </c>
      <c r="I2347" s="3" t="s">
        <v>12744</v>
      </c>
      <c r="J2347" s="3" t="s">
        <v>66</v>
      </c>
      <c r="K2347" s="3" t="s">
        <v>12745</v>
      </c>
      <c r="L2347" s="2" t="b">
        <v>0</v>
      </c>
      <c r="M2347" s="4" t="s">
        <v>12746</v>
      </c>
      <c r="N2347" s="2" t="b">
        <v>0</v>
      </c>
      <c r="O2347" s="3" t="s">
        <v>5040</v>
      </c>
      <c r="P2347" s="3" t="s">
        <v>12747</v>
      </c>
      <c r="Q2347" s="3" t="s">
        <v>194</v>
      </c>
      <c r="R2347" s="2" t="s">
        <v>73</v>
      </c>
      <c r="S2347" s="2">
        <v>103985</v>
      </c>
      <c r="T2347" s="5">
        <v>45573</v>
      </c>
      <c r="U2347" s="6">
        <v>45583</v>
      </c>
      <c r="V2347" s="5">
        <v>45961</v>
      </c>
      <c r="W2347" s="7"/>
      <c r="X2347" s="7"/>
      <c r="Y2347" s="2" t="b">
        <v>1</v>
      </c>
      <c r="Z2347" s="2" t="b">
        <v>0</v>
      </c>
      <c r="AA2347" s="2" t="b">
        <v>1</v>
      </c>
      <c r="AB2347" s="2" t="b">
        <v>0</v>
      </c>
      <c r="AC2347" s="2" t="b">
        <v>0</v>
      </c>
      <c r="AD2347" s="2" t="b">
        <v>0</v>
      </c>
      <c r="AE2347" s="2" t="b">
        <v>0</v>
      </c>
      <c r="AF2347" s="2" t="b">
        <v>0</v>
      </c>
      <c r="AG2347" s="7"/>
      <c r="AH2347" s="7"/>
      <c r="AI2347" s="7"/>
      <c r="AJ2347" s="7"/>
      <c r="AK2347" s="7"/>
      <c r="AL2347" s="7"/>
      <c r="AM2347" s="3" t="s">
        <v>66</v>
      </c>
      <c r="AN2347" s="3" t="s">
        <v>66</v>
      </c>
      <c r="AO2347" s="3" t="s">
        <v>75</v>
      </c>
      <c r="AP2347" s="3" t="s">
        <v>66</v>
      </c>
      <c r="AQ2347" s="7"/>
      <c r="AR2347" s="7"/>
      <c r="AS2347" s="7"/>
      <c r="AT2347" s="7"/>
      <c r="AU2347" s="7"/>
      <c r="AV2347" s="7"/>
      <c r="AW2347" s="2" t="b">
        <v>0</v>
      </c>
      <c r="AX2347" s="2" t="b">
        <v>0</v>
      </c>
      <c r="AY2347" s="2" t="b">
        <v>0</v>
      </c>
      <c r="AZ2347" s="2" t="b">
        <v>0</v>
      </c>
      <c r="BA2347" s="2" t="b">
        <v>0</v>
      </c>
      <c r="BB2347" s="2" t="b">
        <v>0</v>
      </c>
      <c r="BC2347" s="2" t="b">
        <v>0</v>
      </c>
      <c r="BD2347" s="7"/>
      <c r="BE2347" s="7"/>
      <c r="BF2347" s="7"/>
      <c r="BG2347" s="7"/>
      <c r="BH2347" s="7"/>
      <c r="BI2347" s="7"/>
      <c r="BJ2347" s="3" t="s">
        <v>66</v>
      </c>
      <c r="BK2347" s="3" t="s">
        <v>66</v>
      </c>
      <c r="BL2347" s="3" t="s">
        <v>66</v>
      </c>
      <c r="BM2347" s="3" t="s">
        <v>66</v>
      </c>
      <c r="BN2347" s="3" t="s">
        <v>66</v>
      </c>
      <c r="BO2347" s="3" t="s">
        <v>66</v>
      </c>
    </row>
    <row r="2348" spans="1:67" ht="67.5" x14ac:dyDescent="0.15">
      <c r="A2348" s="2">
        <v>46122330</v>
      </c>
      <c r="B2348" s="10" t="str">
        <f>VLOOKUP(A2348,CSV_R7.10.23!KIHON_20003313_2025_20251023144124_JURAI,2,FALSE)</f>
        <v>株式会社　Ｏ．Ｓ．Ａ</v>
      </c>
      <c r="C2348" s="10" t="str">
        <f>VLOOKUP(A2348,CSV_R7.10.23!KIHON_20003313_2025_20251023144124_JURAI,4,FALSE)</f>
        <v>練馬区　高松　３－２３－６竹中事務所２Ｆ</v>
      </c>
      <c r="D2348" s="2">
        <v>3986</v>
      </c>
      <c r="E2348" s="3" t="s">
        <v>12748</v>
      </c>
      <c r="F2348" s="3" t="s">
        <v>66</v>
      </c>
      <c r="G2348" s="2">
        <v>46122330</v>
      </c>
      <c r="H2348" s="3" t="s">
        <v>66</v>
      </c>
      <c r="I2348" s="3" t="s">
        <v>12749</v>
      </c>
      <c r="J2348" s="3" t="s">
        <v>66</v>
      </c>
      <c r="K2348" s="3" t="s">
        <v>12750</v>
      </c>
      <c r="L2348" s="2" t="b">
        <v>0</v>
      </c>
      <c r="M2348" s="4" t="s">
        <v>12751</v>
      </c>
      <c r="N2348" s="2" t="b">
        <v>0</v>
      </c>
      <c r="O2348" s="3" t="s">
        <v>3915</v>
      </c>
      <c r="P2348" s="3" t="s">
        <v>12752</v>
      </c>
      <c r="Q2348" s="3" t="s">
        <v>440</v>
      </c>
      <c r="R2348" s="2" t="s">
        <v>66</v>
      </c>
      <c r="S2348" s="2">
        <v>103986</v>
      </c>
      <c r="T2348" s="5">
        <v>45573</v>
      </c>
      <c r="U2348" s="6">
        <v>45583</v>
      </c>
      <c r="V2348" s="5">
        <v>45961</v>
      </c>
      <c r="W2348" s="7"/>
      <c r="X2348" s="7"/>
      <c r="Y2348" s="2" t="b">
        <v>1</v>
      </c>
      <c r="Z2348" s="2" t="b">
        <v>1</v>
      </c>
      <c r="AA2348" s="2" t="b">
        <v>1</v>
      </c>
      <c r="AB2348" s="2" t="b">
        <v>1</v>
      </c>
      <c r="AC2348" s="2" t="b">
        <v>1</v>
      </c>
      <c r="AD2348" s="2" t="b">
        <v>0</v>
      </c>
      <c r="AE2348" s="2" t="b">
        <v>1</v>
      </c>
      <c r="AF2348" s="2" t="b">
        <v>0</v>
      </c>
      <c r="AG2348" s="7"/>
      <c r="AH2348" s="7"/>
      <c r="AI2348" s="7"/>
      <c r="AJ2348" s="7"/>
      <c r="AK2348" s="7"/>
      <c r="AL2348" s="7"/>
      <c r="AM2348" s="3" t="s">
        <v>66</v>
      </c>
      <c r="AN2348" s="3" t="s">
        <v>66</v>
      </c>
      <c r="AO2348" s="3" t="s">
        <v>75</v>
      </c>
      <c r="AP2348" s="3" t="s">
        <v>66</v>
      </c>
      <c r="AQ2348" s="7"/>
      <c r="AR2348" s="7"/>
      <c r="AS2348" s="7"/>
      <c r="AT2348" s="7"/>
      <c r="AU2348" s="7"/>
      <c r="AV2348" s="7"/>
      <c r="AW2348" s="2" t="b">
        <v>0</v>
      </c>
      <c r="AX2348" s="2" t="b">
        <v>0</v>
      </c>
      <c r="AY2348" s="2" t="b">
        <v>0</v>
      </c>
      <c r="AZ2348" s="2" t="b">
        <v>0</v>
      </c>
      <c r="BA2348" s="2" t="b">
        <v>0</v>
      </c>
      <c r="BB2348" s="2" t="b">
        <v>0</v>
      </c>
      <c r="BC2348" s="2" t="b">
        <v>0</v>
      </c>
      <c r="BD2348" s="7"/>
      <c r="BE2348" s="7"/>
      <c r="BF2348" s="7"/>
      <c r="BG2348" s="7"/>
      <c r="BH2348" s="7"/>
      <c r="BI2348" s="7"/>
      <c r="BJ2348" s="3" t="s">
        <v>66</v>
      </c>
      <c r="BK2348" s="3" t="s">
        <v>66</v>
      </c>
      <c r="BL2348" s="3" t="s">
        <v>66</v>
      </c>
      <c r="BM2348" s="3" t="s">
        <v>66</v>
      </c>
      <c r="BN2348" s="3" t="s">
        <v>66</v>
      </c>
      <c r="BO2348" s="3" t="s">
        <v>66</v>
      </c>
    </row>
    <row r="2349" spans="1:67" ht="67.5" x14ac:dyDescent="0.15">
      <c r="A2349" s="2">
        <v>61354610</v>
      </c>
      <c r="B2349" s="10" t="str">
        <f>VLOOKUP(A2349,CSV_R7.10.23!KIHON_20003313_2025_20251023144124_JURAI,2,FALSE)</f>
        <v>株式会社　Ｔａｋｅ　Ａｃｔｉｏｎ</v>
      </c>
      <c r="C2349" s="10" t="str">
        <f>VLOOKUP(A2349,CSV_R7.10.23!KIHON_20003313_2025_20251023144124_JURAI,4,FALSE)</f>
        <v>品川区　西五反田　７―９―５　ＳＧテラス２Ｆ</v>
      </c>
      <c r="D2349" s="2">
        <v>3987</v>
      </c>
      <c r="E2349" s="3" t="s">
        <v>12753</v>
      </c>
      <c r="F2349" s="3" t="s">
        <v>66</v>
      </c>
      <c r="G2349" s="2">
        <v>61354610</v>
      </c>
      <c r="H2349" s="3" t="s">
        <v>66</v>
      </c>
      <c r="I2349" s="3" t="s">
        <v>12754</v>
      </c>
      <c r="J2349" s="3" t="s">
        <v>66</v>
      </c>
      <c r="K2349" s="3" t="s">
        <v>12755</v>
      </c>
      <c r="L2349" s="2" t="b">
        <v>0</v>
      </c>
      <c r="M2349" s="4" t="s">
        <v>12756</v>
      </c>
      <c r="N2349" s="2" t="b">
        <v>0</v>
      </c>
      <c r="O2349" s="3" t="s">
        <v>224</v>
      </c>
      <c r="P2349" s="3" t="s">
        <v>12757</v>
      </c>
      <c r="Q2349" s="3" t="s">
        <v>94</v>
      </c>
      <c r="R2349" s="2" t="s">
        <v>684</v>
      </c>
      <c r="S2349" s="2">
        <v>103987</v>
      </c>
      <c r="T2349" s="5">
        <v>45574</v>
      </c>
      <c r="U2349" s="6">
        <v>45583</v>
      </c>
      <c r="V2349" s="5">
        <v>45961</v>
      </c>
      <c r="W2349" s="7"/>
      <c r="X2349" s="7"/>
      <c r="Y2349" s="2" t="b">
        <v>1</v>
      </c>
      <c r="Z2349" s="2" t="b">
        <v>1</v>
      </c>
      <c r="AA2349" s="2" t="b">
        <v>1</v>
      </c>
      <c r="AB2349" s="2" t="b">
        <v>1</v>
      </c>
      <c r="AC2349" s="2" t="b">
        <v>1</v>
      </c>
      <c r="AD2349" s="2" t="b">
        <v>1</v>
      </c>
      <c r="AE2349" s="2" t="b">
        <v>1</v>
      </c>
      <c r="AF2349" s="2" t="b">
        <v>0</v>
      </c>
      <c r="AG2349" s="2">
        <v>1177</v>
      </c>
      <c r="AH2349" s="6">
        <v>45894</v>
      </c>
      <c r="AI2349" s="5">
        <v>45911</v>
      </c>
      <c r="AJ2349" s="5">
        <v>46630</v>
      </c>
      <c r="AK2349" s="7"/>
      <c r="AL2349" s="7"/>
      <c r="AM2349" s="3" t="s">
        <v>66</v>
      </c>
      <c r="AN2349" s="3" t="s">
        <v>66</v>
      </c>
      <c r="AO2349" s="3" t="s">
        <v>75</v>
      </c>
      <c r="AP2349" s="3" t="s">
        <v>66</v>
      </c>
      <c r="AQ2349" s="7"/>
      <c r="AR2349" s="7"/>
      <c r="AS2349" s="7"/>
      <c r="AT2349" s="7"/>
      <c r="AU2349" s="7"/>
      <c r="AV2349" s="7"/>
      <c r="AW2349" s="2" t="b">
        <v>0</v>
      </c>
      <c r="AX2349" s="2" t="b">
        <v>0</v>
      </c>
      <c r="AY2349" s="2" t="b">
        <v>0</v>
      </c>
      <c r="AZ2349" s="2" t="b">
        <v>0</v>
      </c>
      <c r="BA2349" s="2" t="b">
        <v>0</v>
      </c>
      <c r="BB2349" s="2" t="b">
        <v>0</v>
      </c>
      <c r="BC2349" s="2" t="b">
        <v>0</v>
      </c>
      <c r="BD2349" s="7"/>
      <c r="BE2349" s="7"/>
      <c r="BF2349" s="7"/>
      <c r="BG2349" s="7"/>
      <c r="BH2349" s="7"/>
      <c r="BI2349" s="7"/>
      <c r="BJ2349" s="3" t="s">
        <v>66</v>
      </c>
      <c r="BK2349" s="3" t="s">
        <v>66</v>
      </c>
      <c r="BL2349" s="3" t="s">
        <v>66</v>
      </c>
      <c r="BM2349" s="3" t="s">
        <v>66</v>
      </c>
      <c r="BN2349" s="3" t="s">
        <v>66</v>
      </c>
      <c r="BO2349" s="3" t="s">
        <v>66</v>
      </c>
    </row>
    <row r="2350" spans="1:67" ht="54" x14ac:dyDescent="0.15">
      <c r="A2350" s="2">
        <v>4364438</v>
      </c>
      <c r="B2350" s="10" t="str">
        <f>VLOOKUP(A2350,CSV_R7.10.23!KIHON_20003313_2025_20251023144124_JURAI,2,FALSE)</f>
        <v>アンカーテクノロジーズ　株式会社</v>
      </c>
      <c r="C2350" s="10" t="str">
        <f>VLOOKUP(A2350,CSV_R7.10.23!KIHON_20003313_2025_20251023144124_JURAI,4,FALSE)</f>
        <v>渋谷区　渋谷　１丁目１２番２号</v>
      </c>
      <c r="D2350" s="2">
        <v>3988</v>
      </c>
      <c r="E2350" s="3" t="s">
        <v>12758</v>
      </c>
      <c r="F2350" s="3" t="s">
        <v>66</v>
      </c>
      <c r="G2350" s="2">
        <v>4364438</v>
      </c>
      <c r="H2350" s="3" t="s">
        <v>66</v>
      </c>
      <c r="I2350" s="3" t="s">
        <v>12759</v>
      </c>
      <c r="J2350" s="3" t="s">
        <v>66</v>
      </c>
      <c r="K2350" s="3" t="s">
        <v>12760</v>
      </c>
      <c r="L2350" s="2" t="b">
        <v>0</v>
      </c>
      <c r="M2350" s="4" t="s">
        <v>66</v>
      </c>
      <c r="N2350" s="2" t="b">
        <v>0</v>
      </c>
      <c r="O2350" s="3" t="s">
        <v>1490</v>
      </c>
      <c r="P2350" s="3" t="s">
        <v>12761</v>
      </c>
      <c r="Q2350" s="3" t="s">
        <v>440</v>
      </c>
      <c r="R2350" s="2" t="s">
        <v>133</v>
      </c>
      <c r="S2350" s="2">
        <v>103988</v>
      </c>
      <c r="T2350" s="5">
        <v>45574</v>
      </c>
      <c r="U2350" s="6">
        <v>45583</v>
      </c>
      <c r="V2350" s="5">
        <v>45961</v>
      </c>
      <c r="W2350" s="7"/>
      <c r="X2350" s="7"/>
      <c r="Y2350" s="2" t="b">
        <v>1</v>
      </c>
      <c r="Z2350" s="2" t="b">
        <v>1</v>
      </c>
      <c r="AA2350" s="2" t="b">
        <v>1</v>
      </c>
      <c r="AB2350" s="2" t="b">
        <v>1</v>
      </c>
      <c r="AC2350" s="2" t="b">
        <v>1</v>
      </c>
      <c r="AD2350" s="2" t="b">
        <v>1</v>
      </c>
      <c r="AE2350" s="2" t="b">
        <v>1</v>
      </c>
      <c r="AF2350" s="2" t="b">
        <v>0</v>
      </c>
      <c r="AG2350" s="7"/>
      <c r="AH2350" s="7"/>
      <c r="AI2350" s="7"/>
      <c r="AJ2350" s="7"/>
      <c r="AK2350" s="7"/>
      <c r="AL2350" s="7"/>
      <c r="AM2350" s="3" t="s">
        <v>12762</v>
      </c>
      <c r="AN2350" s="3" t="s">
        <v>66</v>
      </c>
      <c r="AO2350" s="3" t="s">
        <v>75</v>
      </c>
      <c r="AP2350" s="3" t="s">
        <v>66</v>
      </c>
      <c r="AQ2350" s="7"/>
      <c r="AR2350" s="7"/>
      <c r="AS2350" s="7"/>
      <c r="AT2350" s="7"/>
      <c r="AU2350" s="7"/>
      <c r="AV2350" s="7"/>
      <c r="AW2350" s="2" t="b">
        <v>0</v>
      </c>
      <c r="AX2350" s="2" t="b">
        <v>0</v>
      </c>
      <c r="AY2350" s="2" t="b">
        <v>0</v>
      </c>
      <c r="AZ2350" s="2" t="b">
        <v>0</v>
      </c>
      <c r="BA2350" s="2" t="b">
        <v>0</v>
      </c>
      <c r="BB2350" s="2" t="b">
        <v>0</v>
      </c>
      <c r="BC2350" s="2" t="b">
        <v>0</v>
      </c>
      <c r="BD2350" s="7"/>
      <c r="BE2350" s="7"/>
      <c r="BF2350" s="7"/>
      <c r="BG2350" s="7"/>
      <c r="BH2350" s="7"/>
      <c r="BI2350" s="7"/>
      <c r="BJ2350" s="3" t="s">
        <v>66</v>
      </c>
      <c r="BK2350" s="3" t="s">
        <v>66</v>
      </c>
      <c r="BL2350" s="3" t="s">
        <v>66</v>
      </c>
      <c r="BM2350" s="3" t="s">
        <v>66</v>
      </c>
      <c r="BN2350" s="3" t="s">
        <v>66</v>
      </c>
      <c r="BO2350" s="3" t="s">
        <v>66</v>
      </c>
    </row>
    <row r="2351" spans="1:67" ht="81" x14ac:dyDescent="0.15">
      <c r="A2351" s="2">
        <v>57350844</v>
      </c>
      <c r="B2351" s="10" t="str">
        <f>VLOOKUP(A2351,CSV_R7.10.23!KIHON_20003313_2025_20251023144124_JURAI,2,FALSE)</f>
        <v>デザイアドライン　株式会社</v>
      </c>
      <c r="C2351" s="10" t="str">
        <f>VLOOKUP(A2351,CSV_R7.10.23!KIHON_20003313_2025_20251023144124_JURAI,4,FALSE)</f>
        <v>杉並区　高円寺南　４－７－１３　第２久万乃ビル２Ｆ</v>
      </c>
      <c r="D2351" s="2">
        <v>3989</v>
      </c>
      <c r="E2351" s="3" t="s">
        <v>12763</v>
      </c>
      <c r="F2351" s="3" t="s">
        <v>66</v>
      </c>
      <c r="G2351" s="2">
        <v>57350844</v>
      </c>
      <c r="H2351" s="3" t="s">
        <v>66</v>
      </c>
      <c r="I2351" s="3" t="s">
        <v>12764</v>
      </c>
      <c r="J2351" s="3" t="s">
        <v>66</v>
      </c>
      <c r="K2351" s="3" t="s">
        <v>12765</v>
      </c>
      <c r="L2351" s="2" t="b">
        <v>0</v>
      </c>
      <c r="M2351" s="4" t="s">
        <v>12766</v>
      </c>
      <c r="N2351" s="2" t="b">
        <v>0</v>
      </c>
      <c r="O2351" s="3" t="s">
        <v>3476</v>
      </c>
      <c r="P2351" s="3" t="s">
        <v>12767</v>
      </c>
      <c r="Q2351" s="3" t="s">
        <v>94</v>
      </c>
      <c r="R2351" s="2" t="s">
        <v>261</v>
      </c>
      <c r="S2351" s="2">
        <v>103989</v>
      </c>
      <c r="T2351" s="5">
        <v>45574</v>
      </c>
      <c r="U2351" s="6">
        <v>45583</v>
      </c>
      <c r="V2351" s="5">
        <v>45961</v>
      </c>
      <c r="W2351" s="7"/>
      <c r="X2351" s="7"/>
      <c r="Y2351" s="2" t="b">
        <v>1</v>
      </c>
      <c r="Z2351" s="2" t="b">
        <v>0</v>
      </c>
      <c r="AA2351" s="2" t="b">
        <v>1</v>
      </c>
      <c r="AB2351" s="2" t="b">
        <v>1</v>
      </c>
      <c r="AC2351" s="2" t="b">
        <v>0</v>
      </c>
      <c r="AD2351" s="2" t="b">
        <v>0</v>
      </c>
      <c r="AE2351" s="2" t="b">
        <v>1</v>
      </c>
      <c r="AF2351" s="2" t="b">
        <v>0</v>
      </c>
      <c r="AG2351" s="7"/>
      <c r="AH2351" s="7"/>
      <c r="AI2351" s="7"/>
      <c r="AJ2351" s="7"/>
      <c r="AK2351" s="7"/>
      <c r="AL2351" s="7"/>
      <c r="AM2351" s="3" t="s">
        <v>66</v>
      </c>
      <c r="AN2351" s="3" t="s">
        <v>66</v>
      </c>
      <c r="AO2351" s="3" t="s">
        <v>75</v>
      </c>
      <c r="AP2351" s="3" t="s">
        <v>66</v>
      </c>
      <c r="AQ2351" s="7"/>
      <c r="AR2351" s="7"/>
      <c r="AS2351" s="7"/>
      <c r="AT2351" s="7"/>
      <c r="AU2351" s="7"/>
      <c r="AV2351" s="7"/>
      <c r="AW2351" s="2" t="b">
        <v>0</v>
      </c>
      <c r="AX2351" s="2" t="b">
        <v>0</v>
      </c>
      <c r="AY2351" s="2" t="b">
        <v>0</v>
      </c>
      <c r="AZ2351" s="2" t="b">
        <v>0</v>
      </c>
      <c r="BA2351" s="2" t="b">
        <v>0</v>
      </c>
      <c r="BB2351" s="2" t="b">
        <v>0</v>
      </c>
      <c r="BC2351" s="2" t="b">
        <v>0</v>
      </c>
      <c r="BD2351" s="7"/>
      <c r="BE2351" s="7"/>
      <c r="BF2351" s="7"/>
      <c r="BG2351" s="7"/>
      <c r="BH2351" s="7"/>
      <c r="BI2351" s="7"/>
      <c r="BJ2351" s="3" t="s">
        <v>66</v>
      </c>
      <c r="BK2351" s="3" t="s">
        <v>66</v>
      </c>
      <c r="BL2351" s="3" t="s">
        <v>66</v>
      </c>
      <c r="BM2351" s="3" t="s">
        <v>66</v>
      </c>
      <c r="BN2351" s="3" t="s">
        <v>66</v>
      </c>
      <c r="BO2351" s="3" t="s">
        <v>66</v>
      </c>
    </row>
    <row r="2352" spans="1:67" ht="81" x14ac:dyDescent="0.15">
      <c r="A2352" s="2">
        <v>55060926</v>
      </c>
      <c r="B2352" s="10" t="str">
        <f>VLOOKUP(A2352,CSV_R7.10.23!KIHON_20003313_2025_20251023144124_JURAI,2,FALSE)</f>
        <v>ベルフォアジャパン　株式会社</v>
      </c>
      <c r="C2352" s="10" t="str">
        <f>VLOOKUP(A2352,CSV_R7.10.23!KIHON_20003313_2025_20251023144124_JURAI,4,FALSE)</f>
        <v>江戸川区　臨海町　４－３－１　西トラックターミナルＤ棟２階</v>
      </c>
      <c r="D2352" s="2">
        <v>3990</v>
      </c>
      <c r="E2352" s="3" t="s">
        <v>12768</v>
      </c>
      <c r="F2352" s="3" t="s">
        <v>66</v>
      </c>
      <c r="G2352" s="2">
        <v>55060926</v>
      </c>
      <c r="H2352" s="3" t="s">
        <v>66</v>
      </c>
      <c r="I2352" s="3" t="s">
        <v>12769</v>
      </c>
      <c r="J2352" s="3" t="s">
        <v>66</v>
      </c>
      <c r="K2352" s="3" t="s">
        <v>12770</v>
      </c>
      <c r="L2352" s="2" t="b">
        <v>0</v>
      </c>
      <c r="M2352" s="4" t="s">
        <v>12771</v>
      </c>
      <c r="N2352" s="2" t="b">
        <v>0</v>
      </c>
      <c r="O2352" s="3" t="s">
        <v>7053</v>
      </c>
      <c r="P2352" s="3" t="s">
        <v>12772</v>
      </c>
      <c r="Q2352" s="3" t="s">
        <v>94</v>
      </c>
      <c r="R2352" s="2" t="s">
        <v>1069</v>
      </c>
      <c r="S2352" s="2">
        <v>103990</v>
      </c>
      <c r="T2352" s="5">
        <v>45575</v>
      </c>
      <c r="U2352" s="6">
        <v>45583</v>
      </c>
      <c r="V2352" s="5">
        <v>45961</v>
      </c>
      <c r="W2352" s="7"/>
      <c r="X2352" s="7"/>
      <c r="Y2352" s="2" t="b">
        <v>1</v>
      </c>
      <c r="Z2352" s="2" t="b">
        <v>1</v>
      </c>
      <c r="AA2352" s="2" t="b">
        <v>0</v>
      </c>
      <c r="AB2352" s="2" t="b">
        <v>0</v>
      </c>
      <c r="AC2352" s="2" t="b">
        <v>0</v>
      </c>
      <c r="AD2352" s="2" t="b">
        <v>0</v>
      </c>
      <c r="AE2352" s="2" t="b">
        <v>1</v>
      </c>
      <c r="AF2352" s="2" t="b">
        <v>0</v>
      </c>
      <c r="AG2352" s="7"/>
      <c r="AH2352" s="7"/>
      <c r="AI2352" s="7"/>
      <c r="AJ2352" s="7"/>
      <c r="AK2352" s="7"/>
      <c r="AL2352" s="7"/>
      <c r="AM2352" s="3" t="s">
        <v>66</v>
      </c>
      <c r="AN2352" s="3" t="s">
        <v>66</v>
      </c>
      <c r="AO2352" s="3" t="s">
        <v>75</v>
      </c>
      <c r="AP2352" s="3" t="s">
        <v>66</v>
      </c>
      <c r="AQ2352" s="7"/>
      <c r="AR2352" s="7"/>
      <c r="AS2352" s="7"/>
      <c r="AT2352" s="7"/>
      <c r="AU2352" s="7"/>
      <c r="AV2352" s="7"/>
      <c r="AW2352" s="2" t="b">
        <v>0</v>
      </c>
      <c r="AX2352" s="2" t="b">
        <v>0</v>
      </c>
      <c r="AY2352" s="2" t="b">
        <v>0</v>
      </c>
      <c r="AZ2352" s="2" t="b">
        <v>0</v>
      </c>
      <c r="BA2352" s="2" t="b">
        <v>0</v>
      </c>
      <c r="BB2352" s="2" t="b">
        <v>0</v>
      </c>
      <c r="BC2352" s="2" t="b">
        <v>0</v>
      </c>
      <c r="BD2352" s="7"/>
      <c r="BE2352" s="7"/>
      <c r="BF2352" s="7"/>
      <c r="BG2352" s="7"/>
      <c r="BH2352" s="7"/>
      <c r="BI2352" s="7"/>
      <c r="BJ2352" s="3" t="s">
        <v>66</v>
      </c>
      <c r="BK2352" s="3" t="s">
        <v>66</v>
      </c>
      <c r="BL2352" s="3" t="s">
        <v>66</v>
      </c>
      <c r="BM2352" s="3" t="s">
        <v>66</v>
      </c>
      <c r="BN2352" s="3" t="s">
        <v>66</v>
      </c>
      <c r="BO2352" s="3" t="s">
        <v>66</v>
      </c>
    </row>
    <row r="2353" spans="1:67" ht="67.5" x14ac:dyDescent="0.15">
      <c r="A2353" s="2">
        <v>3323805</v>
      </c>
      <c r="B2353" s="10" t="str">
        <f>VLOOKUP(A2353,CSV_R7.10.23!KIHON_20003313_2025_20251023144124_JURAI,2,FALSE)</f>
        <v>株式会社　ファシオ・コンサルティング</v>
      </c>
      <c r="C2353" s="10" t="str">
        <f>VLOOKUP(A2353,CSV_R7.10.23!KIHON_20003313_2025_20251023144124_JURAI,4,FALSE)</f>
        <v>千代田区　飯田橋　３－９－７　飯田橋丸ビル３Ｆ</v>
      </c>
      <c r="D2353" s="2">
        <v>3991</v>
      </c>
      <c r="E2353" s="3" t="s">
        <v>12773</v>
      </c>
      <c r="F2353" s="3" t="s">
        <v>66</v>
      </c>
      <c r="G2353" s="2">
        <v>3323805</v>
      </c>
      <c r="H2353" s="3" t="s">
        <v>66</v>
      </c>
      <c r="I2353" s="3" t="s">
        <v>12170</v>
      </c>
      <c r="J2353" s="3" t="s">
        <v>66</v>
      </c>
      <c r="K2353" s="3" t="s">
        <v>12774</v>
      </c>
      <c r="L2353" s="2" t="b">
        <v>0</v>
      </c>
      <c r="M2353" s="4" t="s">
        <v>12775</v>
      </c>
      <c r="N2353" s="2" t="b">
        <v>0</v>
      </c>
      <c r="O2353" s="3" t="s">
        <v>368</v>
      </c>
      <c r="P2353" s="3" t="s">
        <v>12776</v>
      </c>
      <c r="Q2353" s="3" t="s">
        <v>94</v>
      </c>
      <c r="R2353" s="2" t="s">
        <v>124</v>
      </c>
      <c r="S2353" s="2">
        <v>103991</v>
      </c>
      <c r="T2353" s="5">
        <v>45575</v>
      </c>
      <c r="U2353" s="6">
        <v>45583</v>
      </c>
      <c r="V2353" s="5">
        <v>45961</v>
      </c>
      <c r="W2353" s="7"/>
      <c r="X2353" s="7"/>
      <c r="Y2353" s="2" t="b">
        <v>1</v>
      </c>
      <c r="Z2353" s="2" t="b">
        <v>0</v>
      </c>
      <c r="AA2353" s="2" t="b">
        <v>0</v>
      </c>
      <c r="AB2353" s="2" t="b">
        <v>0</v>
      </c>
      <c r="AC2353" s="2" t="b">
        <v>0</v>
      </c>
      <c r="AD2353" s="2" t="b">
        <v>1</v>
      </c>
      <c r="AE2353" s="2" t="b">
        <v>0</v>
      </c>
      <c r="AF2353" s="2" t="b">
        <v>0</v>
      </c>
      <c r="AG2353" s="2">
        <v>1166</v>
      </c>
      <c r="AH2353" s="6">
        <v>45862</v>
      </c>
      <c r="AI2353" s="5">
        <v>45877</v>
      </c>
      <c r="AJ2353" s="5">
        <v>46599</v>
      </c>
      <c r="AK2353" s="7"/>
      <c r="AL2353" s="7"/>
      <c r="AM2353" s="3" t="s">
        <v>66</v>
      </c>
      <c r="AN2353" s="3" t="s">
        <v>66</v>
      </c>
      <c r="AO2353" s="3" t="s">
        <v>75</v>
      </c>
      <c r="AP2353" s="3" t="s">
        <v>66</v>
      </c>
      <c r="AQ2353" s="7"/>
      <c r="AR2353" s="7"/>
      <c r="AS2353" s="7"/>
      <c r="AT2353" s="7"/>
      <c r="AU2353" s="7"/>
      <c r="AV2353" s="7"/>
      <c r="AW2353" s="2" t="b">
        <v>0</v>
      </c>
      <c r="AX2353" s="2" t="b">
        <v>0</v>
      </c>
      <c r="AY2353" s="2" t="b">
        <v>0</v>
      </c>
      <c r="AZ2353" s="2" t="b">
        <v>0</v>
      </c>
      <c r="BA2353" s="2" t="b">
        <v>0</v>
      </c>
      <c r="BB2353" s="2" t="b">
        <v>0</v>
      </c>
      <c r="BC2353" s="2" t="b">
        <v>0</v>
      </c>
      <c r="BD2353" s="7"/>
      <c r="BE2353" s="7"/>
      <c r="BF2353" s="7"/>
      <c r="BG2353" s="7"/>
      <c r="BH2353" s="7"/>
      <c r="BI2353" s="7"/>
      <c r="BJ2353" s="3" t="s">
        <v>66</v>
      </c>
      <c r="BK2353" s="3" t="s">
        <v>66</v>
      </c>
      <c r="BL2353" s="3" t="s">
        <v>66</v>
      </c>
      <c r="BM2353" s="3" t="s">
        <v>66</v>
      </c>
      <c r="BN2353" s="3" t="s">
        <v>66</v>
      </c>
      <c r="BO2353" s="3" t="s">
        <v>66</v>
      </c>
    </row>
    <row r="2354" spans="1:67" ht="67.5" x14ac:dyDescent="0.15">
      <c r="A2354" s="2">
        <v>4364715</v>
      </c>
      <c r="B2354" s="10" t="str">
        <f>VLOOKUP(A2354,CSV_R7.10.23!KIHON_20003313_2025_20251023144124_JURAI,2,FALSE)</f>
        <v>株式会社　ＡＮＫＧＬＩＤ</v>
      </c>
      <c r="C2354" s="10" t="str">
        <f>VLOOKUP(A2354,CSV_R7.10.23!KIHON_20003313_2025_20251023144124_JURAI,4,FALSE)</f>
        <v>千代田区　六番町　６－４　ＬＨ番長スクエア５Ｆ</v>
      </c>
      <c r="D2354" s="2">
        <v>3992</v>
      </c>
      <c r="E2354" s="3" t="s">
        <v>12777</v>
      </c>
      <c r="F2354" s="3" t="s">
        <v>66</v>
      </c>
      <c r="G2354" s="2">
        <v>4364715</v>
      </c>
      <c r="H2354" s="3" t="s">
        <v>66</v>
      </c>
      <c r="I2354" s="3" t="s">
        <v>12778</v>
      </c>
      <c r="J2354" s="3" t="s">
        <v>66</v>
      </c>
      <c r="K2354" s="3" t="s">
        <v>12779</v>
      </c>
      <c r="L2354" s="2" t="b">
        <v>0</v>
      </c>
      <c r="M2354" s="4" t="s">
        <v>12780</v>
      </c>
      <c r="N2354" s="2" t="b">
        <v>0</v>
      </c>
      <c r="O2354" s="3" t="s">
        <v>12781</v>
      </c>
      <c r="P2354" s="3" t="s">
        <v>12782</v>
      </c>
      <c r="Q2354" s="3" t="s">
        <v>276</v>
      </c>
      <c r="R2354" s="2" t="s">
        <v>760</v>
      </c>
      <c r="S2354" s="2">
        <v>103992</v>
      </c>
      <c r="T2354" s="5">
        <v>45575</v>
      </c>
      <c r="U2354" s="6">
        <v>45583</v>
      </c>
      <c r="V2354" s="5">
        <v>45961</v>
      </c>
      <c r="W2354" s="7"/>
      <c r="X2354" s="7"/>
      <c r="Y2354" s="2" t="b">
        <v>1</v>
      </c>
      <c r="Z2354" s="2" t="b">
        <v>1</v>
      </c>
      <c r="AA2354" s="2" t="b">
        <v>1</v>
      </c>
      <c r="AB2354" s="2" t="b">
        <v>1</v>
      </c>
      <c r="AC2354" s="2" t="b">
        <v>1</v>
      </c>
      <c r="AD2354" s="2" t="b">
        <v>1</v>
      </c>
      <c r="AE2354" s="2" t="b">
        <v>1</v>
      </c>
      <c r="AF2354" s="2" t="b">
        <v>0</v>
      </c>
      <c r="AG2354" s="7"/>
      <c r="AH2354" s="7"/>
      <c r="AI2354" s="7"/>
      <c r="AJ2354" s="7"/>
      <c r="AK2354" s="7"/>
      <c r="AL2354" s="7"/>
      <c r="AM2354" s="3" t="s">
        <v>66</v>
      </c>
      <c r="AN2354" s="3" t="s">
        <v>66</v>
      </c>
      <c r="AO2354" s="3" t="s">
        <v>75</v>
      </c>
      <c r="AP2354" s="3" t="s">
        <v>66</v>
      </c>
      <c r="AQ2354" s="7"/>
      <c r="AR2354" s="7"/>
      <c r="AS2354" s="7"/>
      <c r="AT2354" s="7"/>
      <c r="AU2354" s="7"/>
      <c r="AV2354" s="7"/>
      <c r="AW2354" s="2" t="b">
        <v>0</v>
      </c>
      <c r="AX2354" s="2" t="b">
        <v>0</v>
      </c>
      <c r="AY2354" s="2" t="b">
        <v>0</v>
      </c>
      <c r="AZ2354" s="2" t="b">
        <v>0</v>
      </c>
      <c r="BA2354" s="2" t="b">
        <v>0</v>
      </c>
      <c r="BB2354" s="2" t="b">
        <v>0</v>
      </c>
      <c r="BC2354" s="2" t="b">
        <v>0</v>
      </c>
      <c r="BD2354" s="7"/>
      <c r="BE2354" s="7"/>
      <c r="BF2354" s="7"/>
      <c r="BG2354" s="7"/>
      <c r="BH2354" s="7"/>
      <c r="BI2354" s="7"/>
      <c r="BJ2354" s="3" t="s">
        <v>66</v>
      </c>
      <c r="BK2354" s="3" t="s">
        <v>66</v>
      </c>
      <c r="BL2354" s="3" t="s">
        <v>66</v>
      </c>
      <c r="BM2354" s="3" t="s">
        <v>66</v>
      </c>
      <c r="BN2354" s="3" t="s">
        <v>66</v>
      </c>
      <c r="BO2354" s="3" t="s">
        <v>66</v>
      </c>
    </row>
    <row r="2355" spans="1:67" ht="81" x14ac:dyDescent="0.15">
      <c r="A2355" s="2">
        <v>72470529</v>
      </c>
      <c r="B2355" s="10" t="str">
        <f>VLOOKUP(A2355,CSV_R7.10.23!KIHON_20003313_2025_20251023144124_JURAI,2,FALSE)</f>
        <v>株式会社　スタンディングポイント</v>
      </c>
      <c r="C2355" s="10" t="str">
        <f>VLOOKUP(A2355,CSV_R7.10.23!KIHON_20003313_2025_20251023144124_JURAI,4,FALSE)</f>
        <v>港区　南麻布　５―１５―１１　広尾セオハウス１階</v>
      </c>
      <c r="D2355" s="2">
        <v>3993</v>
      </c>
      <c r="E2355" s="3" t="s">
        <v>12783</v>
      </c>
      <c r="F2355" s="3" t="s">
        <v>66</v>
      </c>
      <c r="G2355" s="2">
        <v>72470529</v>
      </c>
      <c r="H2355" s="3" t="s">
        <v>66</v>
      </c>
      <c r="I2355" s="3" t="s">
        <v>12784</v>
      </c>
      <c r="J2355" s="3" t="s">
        <v>66</v>
      </c>
      <c r="K2355" s="3" t="s">
        <v>12785</v>
      </c>
      <c r="L2355" s="2" t="b">
        <v>0</v>
      </c>
      <c r="M2355" s="4" t="s">
        <v>66</v>
      </c>
      <c r="N2355" s="2" t="b">
        <v>0</v>
      </c>
      <c r="O2355" s="3" t="s">
        <v>4838</v>
      </c>
      <c r="P2355" s="3" t="s">
        <v>12786</v>
      </c>
      <c r="Q2355" s="3" t="s">
        <v>276</v>
      </c>
      <c r="R2355" s="2" t="s">
        <v>8584</v>
      </c>
      <c r="S2355" s="2">
        <v>103993</v>
      </c>
      <c r="T2355" s="5">
        <v>45575</v>
      </c>
      <c r="U2355" s="6">
        <v>45583</v>
      </c>
      <c r="V2355" s="5">
        <v>45961</v>
      </c>
      <c r="W2355" s="7"/>
      <c r="X2355" s="7"/>
      <c r="Y2355" s="2" t="b">
        <v>1</v>
      </c>
      <c r="Z2355" s="2" t="b">
        <v>1</v>
      </c>
      <c r="AA2355" s="2" t="b">
        <v>1</v>
      </c>
      <c r="AB2355" s="2" t="b">
        <v>1</v>
      </c>
      <c r="AC2355" s="2" t="b">
        <v>1</v>
      </c>
      <c r="AD2355" s="2" t="b">
        <v>1</v>
      </c>
      <c r="AE2355" s="2" t="b">
        <v>1</v>
      </c>
      <c r="AF2355" s="2" t="b">
        <v>0</v>
      </c>
      <c r="AG2355" s="7"/>
      <c r="AH2355" s="7"/>
      <c r="AI2355" s="7"/>
      <c r="AJ2355" s="7"/>
      <c r="AK2355" s="7"/>
      <c r="AL2355" s="7"/>
      <c r="AM2355" s="3" t="s">
        <v>66</v>
      </c>
      <c r="AN2355" s="3" t="s">
        <v>66</v>
      </c>
      <c r="AO2355" s="3" t="s">
        <v>75</v>
      </c>
      <c r="AP2355" s="3" t="s">
        <v>66</v>
      </c>
      <c r="AQ2355" s="7"/>
      <c r="AR2355" s="7"/>
      <c r="AS2355" s="7"/>
      <c r="AT2355" s="7"/>
      <c r="AU2355" s="7"/>
      <c r="AV2355" s="7"/>
      <c r="AW2355" s="2" t="b">
        <v>0</v>
      </c>
      <c r="AX2355" s="2" t="b">
        <v>0</v>
      </c>
      <c r="AY2355" s="2" t="b">
        <v>0</v>
      </c>
      <c r="AZ2355" s="2" t="b">
        <v>0</v>
      </c>
      <c r="BA2355" s="2" t="b">
        <v>0</v>
      </c>
      <c r="BB2355" s="2" t="b">
        <v>0</v>
      </c>
      <c r="BC2355" s="2" t="b">
        <v>0</v>
      </c>
      <c r="BD2355" s="7"/>
      <c r="BE2355" s="7"/>
      <c r="BF2355" s="7"/>
      <c r="BG2355" s="7"/>
      <c r="BH2355" s="7"/>
      <c r="BI2355" s="7"/>
      <c r="BJ2355" s="3" t="s">
        <v>66</v>
      </c>
      <c r="BK2355" s="3" t="s">
        <v>66</v>
      </c>
      <c r="BL2355" s="3" t="s">
        <v>66</v>
      </c>
      <c r="BM2355" s="3" t="s">
        <v>66</v>
      </c>
      <c r="BN2355" s="3" t="s">
        <v>66</v>
      </c>
      <c r="BO2355" s="3" t="s">
        <v>66</v>
      </c>
    </row>
    <row r="2356" spans="1:67" ht="54" x14ac:dyDescent="0.15">
      <c r="A2356" s="2">
        <v>63400219</v>
      </c>
      <c r="B2356" s="10" t="str">
        <f>VLOOKUP(A2356,CSV_R7.10.23!KIHON_20003313_2025_20251023144124_JURAI,2,FALSE)</f>
        <v>株式会社　明光設備</v>
      </c>
      <c r="C2356" s="10" t="str">
        <f>VLOOKUP(A2356,CSV_R7.10.23!KIHON_20003313_2025_20251023144124_JURAI,4,FALSE)</f>
        <v>世田谷区　粕谷4-1-1</v>
      </c>
      <c r="D2356" s="2">
        <v>3994</v>
      </c>
      <c r="E2356" s="3" t="s">
        <v>12787</v>
      </c>
      <c r="F2356" s="3" t="s">
        <v>66</v>
      </c>
      <c r="G2356" s="2">
        <v>63400219</v>
      </c>
      <c r="H2356" s="3" t="s">
        <v>66</v>
      </c>
      <c r="I2356" s="3" t="s">
        <v>12788</v>
      </c>
      <c r="J2356" s="3" t="s">
        <v>66</v>
      </c>
      <c r="K2356" s="3" t="s">
        <v>12789</v>
      </c>
      <c r="L2356" s="2" t="b">
        <v>0</v>
      </c>
      <c r="M2356" s="4" t="s">
        <v>66</v>
      </c>
      <c r="N2356" s="2" t="b">
        <v>0</v>
      </c>
      <c r="O2356" s="3" t="s">
        <v>12790</v>
      </c>
      <c r="P2356" s="3" t="s">
        <v>12791</v>
      </c>
      <c r="Q2356" s="3" t="s">
        <v>94</v>
      </c>
      <c r="R2356" s="2" t="s">
        <v>942</v>
      </c>
      <c r="S2356" s="2">
        <v>103994</v>
      </c>
      <c r="T2356" s="5">
        <v>45575</v>
      </c>
      <c r="U2356" s="6">
        <v>45583</v>
      </c>
      <c r="V2356" s="5">
        <v>45961</v>
      </c>
      <c r="W2356" s="7"/>
      <c r="X2356" s="7"/>
      <c r="Y2356" s="2" t="b">
        <v>1</v>
      </c>
      <c r="Z2356" s="2" t="b">
        <v>1</v>
      </c>
      <c r="AA2356" s="2" t="b">
        <v>1</v>
      </c>
      <c r="AB2356" s="2" t="b">
        <v>1</v>
      </c>
      <c r="AC2356" s="2" t="b">
        <v>1</v>
      </c>
      <c r="AD2356" s="2" t="b">
        <v>1</v>
      </c>
      <c r="AE2356" s="2" t="b">
        <v>1</v>
      </c>
      <c r="AF2356" s="2" t="b">
        <v>0</v>
      </c>
      <c r="AG2356" s="7"/>
      <c r="AH2356" s="7"/>
      <c r="AI2356" s="7"/>
      <c r="AJ2356" s="7"/>
      <c r="AK2356" s="7"/>
      <c r="AL2356" s="7"/>
      <c r="AM2356" s="3" t="s">
        <v>66</v>
      </c>
      <c r="AN2356" s="3" t="s">
        <v>66</v>
      </c>
      <c r="AO2356" s="3" t="s">
        <v>2117</v>
      </c>
      <c r="AP2356" s="3" t="s">
        <v>66</v>
      </c>
      <c r="AQ2356" s="7"/>
      <c r="AR2356" s="7"/>
      <c r="AS2356" s="7"/>
      <c r="AT2356" s="7"/>
      <c r="AU2356" s="7"/>
      <c r="AV2356" s="7"/>
      <c r="AW2356" s="2" t="b">
        <v>0</v>
      </c>
      <c r="AX2356" s="2" t="b">
        <v>0</v>
      </c>
      <c r="AY2356" s="2" t="b">
        <v>0</v>
      </c>
      <c r="AZ2356" s="2" t="b">
        <v>0</v>
      </c>
      <c r="BA2356" s="2" t="b">
        <v>0</v>
      </c>
      <c r="BB2356" s="2" t="b">
        <v>0</v>
      </c>
      <c r="BC2356" s="2" t="b">
        <v>0</v>
      </c>
      <c r="BD2356" s="7"/>
      <c r="BE2356" s="7"/>
      <c r="BF2356" s="7"/>
      <c r="BG2356" s="7"/>
      <c r="BH2356" s="7"/>
      <c r="BI2356" s="7"/>
      <c r="BJ2356" s="3" t="s">
        <v>66</v>
      </c>
      <c r="BK2356" s="3" t="s">
        <v>66</v>
      </c>
      <c r="BL2356" s="3" t="s">
        <v>66</v>
      </c>
      <c r="BM2356" s="3" t="s">
        <v>66</v>
      </c>
      <c r="BN2356" s="3" t="s">
        <v>66</v>
      </c>
      <c r="BO2356" s="3" t="s">
        <v>66</v>
      </c>
    </row>
    <row r="2357" spans="1:67" ht="54" x14ac:dyDescent="0.15">
      <c r="A2357" s="2">
        <v>59420502</v>
      </c>
      <c r="B2357" s="10" t="str">
        <f>VLOOKUP(A2357,CSV_R7.10.23!KIHON_20003313_2025_20251023144124_JURAI,2,FALSE)</f>
        <v>株式会社　ジェイシーブリッジ</v>
      </c>
      <c r="C2357" s="10" t="str">
        <f>VLOOKUP(A2357,CSV_R7.10.23!KIHON_20003313_2025_20251023144124_JURAI,4,FALSE)</f>
        <v>豊島区　北大塚　２－１１－１４</v>
      </c>
      <c r="D2357" s="2">
        <v>3995</v>
      </c>
      <c r="E2357" s="3" t="s">
        <v>12792</v>
      </c>
      <c r="F2357" s="3" t="s">
        <v>66</v>
      </c>
      <c r="G2357" s="2">
        <v>59420502</v>
      </c>
      <c r="H2357" s="3" t="s">
        <v>66</v>
      </c>
      <c r="I2357" s="3" t="s">
        <v>12793</v>
      </c>
      <c r="J2357" s="3" t="s">
        <v>66</v>
      </c>
      <c r="K2357" s="3" t="s">
        <v>12794</v>
      </c>
      <c r="L2357" s="2" t="b">
        <v>0</v>
      </c>
      <c r="M2357" s="4" t="s">
        <v>12795</v>
      </c>
      <c r="N2357" s="2" t="b">
        <v>0</v>
      </c>
      <c r="O2357" s="3" t="s">
        <v>4873</v>
      </c>
      <c r="P2357" s="3" t="s">
        <v>12796</v>
      </c>
      <c r="Q2357" s="3" t="s">
        <v>226</v>
      </c>
      <c r="R2357" s="2" t="s">
        <v>84</v>
      </c>
      <c r="S2357" s="2">
        <v>103995</v>
      </c>
      <c r="T2357" s="5">
        <v>45575</v>
      </c>
      <c r="U2357" s="6">
        <v>45583</v>
      </c>
      <c r="V2357" s="5">
        <v>45961</v>
      </c>
      <c r="W2357" s="7"/>
      <c r="X2357" s="7"/>
      <c r="Y2357" s="2" t="b">
        <v>1</v>
      </c>
      <c r="Z2357" s="2" t="b">
        <v>1</v>
      </c>
      <c r="AA2357" s="2" t="b">
        <v>1</v>
      </c>
      <c r="AB2357" s="2" t="b">
        <v>1</v>
      </c>
      <c r="AC2357" s="2" t="b">
        <v>1</v>
      </c>
      <c r="AD2357" s="2" t="b">
        <v>1</v>
      </c>
      <c r="AE2357" s="2" t="b">
        <v>1</v>
      </c>
      <c r="AF2357" s="2" t="b">
        <v>0</v>
      </c>
      <c r="AG2357" s="7"/>
      <c r="AH2357" s="7"/>
      <c r="AI2357" s="7"/>
      <c r="AJ2357" s="7"/>
      <c r="AK2357" s="7"/>
      <c r="AL2357" s="7"/>
      <c r="AM2357" s="3" t="s">
        <v>66</v>
      </c>
      <c r="AN2357" s="3" t="s">
        <v>66</v>
      </c>
      <c r="AO2357" s="3" t="s">
        <v>75</v>
      </c>
      <c r="AP2357" s="3" t="s">
        <v>66</v>
      </c>
      <c r="AQ2357" s="7"/>
      <c r="AR2357" s="7"/>
      <c r="AS2357" s="7"/>
      <c r="AT2357" s="7"/>
      <c r="AU2357" s="7"/>
      <c r="AV2357" s="7"/>
      <c r="AW2357" s="2" t="b">
        <v>0</v>
      </c>
      <c r="AX2357" s="2" t="b">
        <v>0</v>
      </c>
      <c r="AY2357" s="2" t="b">
        <v>0</v>
      </c>
      <c r="AZ2357" s="2" t="b">
        <v>0</v>
      </c>
      <c r="BA2357" s="2" t="b">
        <v>0</v>
      </c>
      <c r="BB2357" s="2" t="b">
        <v>0</v>
      </c>
      <c r="BC2357" s="2" t="b">
        <v>0</v>
      </c>
      <c r="BD2357" s="7"/>
      <c r="BE2357" s="7"/>
      <c r="BF2357" s="7"/>
      <c r="BG2357" s="7"/>
      <c r="BH2357" s="7"/>
      <c r="BI2357" s="7"/>
      <c r="BJ2357" s="3" t="s">
        <v>66</v>
      </c>
      <c r="BK2357" s="3" t="s">
        <v>66</v>
      </c>
      <c r="BL2357" s="3" t="s">
        <v>66</v>
      </c>
      <c r="BM2357" s="3" t="s">
        <v>66</v>
      </c>
      <c r="BN2357" s="3" t="s">
        <v>66</v>
      </c>
      <c r="BO2357" s="3" t="s">
        <v>66</v>
      </c>
    </row>
    <row r="2358" spans="1:67" ht="94.5" x14ac:dyDescent="0.15">
      <c r="A2358" s="2">
        <v>19040632</v>
      </c>
      <c r="B2358" s="10" t="str">
        <f>VLOOKUP(A2358,CSV_R7.10.23!KIHON_20003313_2025_20251023144124_JURAI,2,FALSE)</f>
        <v>株式会社　ジャパン・セキュリティシステム</v>
      </c>
      <c r="C2358" s="10" t="str">
        <f>VLOOKUP(A2358,CSV_R7.10.23!KIHON_20003313_2025_20251023144124_JURAI,4,FALSE)</f>
        <v>港区　浜松町　２－４－１　世界貿易センタービルディング南館１１階</v>
      </c>
      <c r="D2358" s="2">
        <v>3996</v>
      </c>
      <c r="E2358" s="3" t="s">
        <v>12797</v>
      </c>
      <c r="F2358" s="3" t="s">
        <v>66</v>
      </c>
      <c r="G2358" s="2">
        <v>19040632</v>
      </c>
      <c r="H2358" s="3" t="s">
        <v>2756</v>
      </c>
      <c r="I2358" s="3" t="s">
        <v>12798</v>
      </c>
      <c r="J2358" s="3" t="s">
        <v>66</v>
      </c>
      <c r="K2358" s="3" t="s">
        <v>12799</v>
      </c>
      <c r="L2358" s="2" t="b">
        <v>0</v>
      </c>
      <c r="M2358" s="4" t="s">
        <v>66</v>
      </c>
      <c r="N2358" s="2" t="b">
        <v>0</v>
      </c>
      <c r="O2358" s="3" t="s">
        <v>12800</v>
      </c>
      <c r="P2358" s="3" t="s">
        <v>12801</v>
      </c>
      <c r="Q2358" s="3" t="s">
        <v>226</v>
      </c>
      <c r="R2358" s="2" t="s">
        <v>4206</v>
      </c>
      <c r="S2358" s="2">
        <v>103996</v>
      </c>
      <c r="T2358" s="5">
        <v>45575</v>
      </c>
      <c r="U2358" s="6">
        <v>45583</v>
      </c>
      <c r="V2358" s="5">
        <v>45961</v>
      </c>
      <c r="W2358" s="7"/>
      <c r="X2358" s="7"/>
      <c r="Y2358" s="2" t="b">
        <v>1</v>
      </c>
      <c r="Z2358" s="2" t="b">
        <v>1</v>
      </c>
      <c r="AA2358" s="2" t="b">
        <v>1</v>
      </c>
      <c r="AB2358" s="2" t="b">
        <v>1</v>
      </c>
      <c r="AC2358" s="2" t="b">
        <v>1</v>
      </c>
      <c r="AD2358" s="2" t="b">
        <v>1</v>
      </c>
      <c r="AE2358" s="2" t="b">
        <v>1</v>
      </c>
      <c r="AF2358" s="2" t="b">
        <v>0</v>
      </c>
      <c r="AG2358" s="7"/>
      <c r="AH2358" s="7"/>
      <c r="AI2358" s="7"/>
      <c r="AJ2358" s="7"/>
      <c r="AK2358" s="7"/>
      <c r="AL2358" s="7"/>
      <c r="AM2358" s="3" t="s">
        <v>66</v>
      </c>
      <c r="AN2358" s="3" t="s">
        <v>66</v>
      </c>
      <c r="AO2358" s="3" t="s">
        <v>2117</v>
      </c>
      <c r="AP2358" s="3" t="s">
        <v>66</v>
      </c>
      <c r="AQ2358" s="7"/>
      <c r="AR2358" s="7"/>
      <c r="AS2358" s="7"/>
      <c r="AT2358" s="7"/>
      <c r="AU2358" s="7"/>
      <c r="AV2358" s="7"/>
      <c r="AW2358" s="2" t="b">
        <v>0</v>
      </c>
      <c r="AX2358" s="2" t="b">
        <v>0</v>
      </c>
      <c r="AY2358" s="2" t="b">
        <v>0</v>
      </c>
      <c r="AZ2358" s="2" t="b">
        <v>0</v>
      </c>
      <c r="BA2358" s="2" t="b">
        <v>0</v>
      </c>
      <c r="BB2358" s="2" t="b">
        <v>0</v>
      </c>
      <c r="BC2358" s="2" t="b">
        <v>0</v>
      </c>
      <c r="BD2358" s="7"/>
      <c r="BE2358" s="7"/>
      <c r="BF2358" s="7"/>
      <c r="BG2358" s="7"/>
      <c r="BH2358" s="7"/>
      <c r="BI2358" s="7"/>
      <c r="BJ2358" s="3" t="s">
        <v>66</v>
      </c>
      <c r="BK2358" s="3" t="s">
        <v>66</v>
      </c>
      <c r="BL2358" s="3" t="s">
        <v>66</v>
      </c>
      <c r="BM2358" s="3" t="s">
        <v>66</v>
      </c>
      <c r="BN2358" s="3" t="s">
        <v>66</v>
      </c>
      <c r="BO2358" s="3" t="s">
        <v>66</v>
      </c>
    </row>
    <row r="2359" spans="1:67" ht="67.5" x14ac:dyDescent="0.15">
      <c r="A2359" s="2">
        <v>57220322</v>
      </c>
      <c r="B2359" s="10" t="str">
        <f>VLOOKUP(A2359,CSV_R7.10.23!KIHON_20003313_2025_20251023144124_JURAI,2,FALSE)</f>
        <v>株式会社　ライデンフィルム</v>
      </c>
      <c r="C2359" s="10" t="str">
        <f>VLOOKUP(A2359,CSV_R7.10.23!KIHON_20003313_2025_20251023144124_JURAI,4,FALSE)</f>
        <v>杉並区　上荻　ｌ―２―１</v>
      </c>
      <c r="D2359" s="2">
        <v>3998</v>
      </c>
      <c r="E2359" s="3" t="s">
        <v>12802</v>
      </c>
      <c r="F2359" s="3" t="s">
        <v>66</v>
      </c>
      <c r="G2359" s="2">
        <v>57220322</v>
      </c>
      <c r="H2359" s="3" t="s">
        <v>66</v>
      </c>
      <c r="I2359" s="3" t="s">
        <v>12803</v>
      </c>
      <c r="J2359" s="3" t="s">
        <v>66</v>
      </c>
      <c r="K2359" s="3" t="s">
        <v>12804</v>
      </c>
      <c r="L2359" s="2" t="b">
        <v>0</v>
      </c>
      <c r="M2359" s="4" t="s">
        <v>12805</v>
      </c>
      <c r="N2359" s="2" t="b">
        <v>0</v>
      </c>
      <c r="O2359" s="3" t="s">
        <v>1880</v>
      </c>
      <c r="P2359" s="3" t="s">
        <v>12806</v>
      </c>
      <c r="Q2359" s="3" t="s">
        <v>440</v>
      </c>
      <c r="R2359" s="2" t="s">
        <v>12807</v>
      </c>
      <c r="S2359" s="2">
        <v>103998</v>
      </c>
      <c r="T2359" s="5">
        <v>45574</v>
      </c>
      <c r="U2359" s="6">
        <v>45583</v>
      </c>
      <c r="V2359" s="5">
        <v>45961</v>
      </c>
      <c r="W2359" s="7"/>
      <c r="X2359" s="7"/>
      <c r="Y2359" s="2" t="b">
        <v>1</v>
      </c>
      <c r="Z2359" s="2" t="b">
        <v>0</v>
      </c>
      <c r="AA2359" s="2" t="b">
        <v>1</v>
      </c>
      <c r="AB2359" s="2" t="b">
        <v>0</v>
      </c>
      <c r="AC2359" s="2" t="b">
        <v>0</v>
      </c>
      <c r="AD2359" s="2" t="b">
        <v>0</v>
      </c>
      <c r="AE2359" s="2" t="b">
        <v>0</v>
      </c>
      <c r="AF2359" s="2" t="b">
        <v>0</v>
      </c>
      <c r="AG2359" s="2">
        <v>1170</v>
      </c>
      <c r="AH2359" s="6">
        <v>45862</v>
      </c>
      <c r="AI2359" s="5">
        <v>45877</v>
      </c>
      <c r="AJ2359" s="5">
        <v>46599</v>
      </c>
      <c r="AK2359" s="7"/>
      <c r="AL2359" s="7"/>
      <c r="AM2359" s="3" t="s">
        <v>800</v>
      </c>
      <c r="AN2359" s="3" t="s">
        <v>66</v>
      </c>
      <c r="AO2359" s="3" t="s">
        <v>75</v>
      </c>
      <c r="AP2359" s="3" t="s">
        <v>66</v>
      </c>
      <c r="AQ2359" s="7"/>
      <c r="AR2359" s="7"/>
      <c r="AS2359" s="7"/>
      <c r="AT2359" s="7"/>
      <c r="AU2359" s="7"/>
      <c r="AV2359" s="7"/>
      <c r="AW2359" s="2" t="b">
        <v>0</v>
      </c>
      <c r="AX2359" s="2" t="b">
        <v>0</v>
      </c>
      <c r="AY2359" s="2" t="b">
        <v>0</v>
      </c>
      <c r="AZ2359" s="2" t="b">
        <v>0</v>
      </c>
      <c r="BA2359" s="2" t="b">
        <v>0</v>
      </c>
      <c r="BB2359" s="2" t="b">
        <v>0</v>
      </c>
      <c r="BC2359" s="2" t="b">
        <v>0</v>
      </c>
      <c r="BD2359" s="7"/>
      <c r="BE2359" s="7"/>
      <c r="BF2359" s="7"/>
      <c r="BG2359" s="7"/>
      <c r="BH2359" s="7"/>
      <c r="BI2359" s="7"/>
      <c r="BJ2359" s="3" t="s">
        <v>66</v>
      </c>
      <c r="BK2359" s="3" t="s">
        <v>66</v>
      </c>
      <c r="BL2359" s="3" t="s">
        <v>66</v>
      </c>
      <c r="BM2359" s="3" t="s">
        <v>66</v>
      </c>
      <c r="BN2359" s="3" t="s">
        <v>66</v>
      </c>
      <c r="BO2359" s="3" t="s">
        <v>66</v>
      </c>
    </row>
    <row r="2360" spans="1:67" ht="94.5" x14ac:dyDescent="0.15">
      <c r="A2360" s="2">
        <v>57381242</v>
      </c>
      <c r="B2360" s="10" t="str">
        <f>VLOOKUP(A2360,CSV_R7.10.23!KIHON_20003313_2025_20251023144124_JURAI,2,FALSE)</f>
        <v>株式会社　ギャラクシーグラフィックス</v>
      </c>
      <c r="C2360" s="10" t="str">
        <f>VLOOKUP(A2360,CSV_R7.10.23!KIHON_20003313_2025_20251023144124_JURAI,4,FALSE)</f>
        <v>中野区　本町　２－４６－１中野坂上サンブライトツイン１７０１号室</v>
      </c>
      <c r="D2360" s="2">
        <v>3999</v>
      </c>
      <c r="E2360" s="3" t="s">
        <v>12808</v>
      </c>
      <c r="F2360" s="3" t="s">
        <v>66</v>
      </c>
      <c r="G2360" s="2">
        <v>57381242</v>
      </c>
      <c r="H2360" s="3" t="s">
        <v>66</v>
      </c>
      <c r="I2360" s="3" t="s">
        <v>12809</v>
      </c>
      <c r="J2360" s="3" t="s">
        <v>66</v>
      </c>
      <c r="K2360" s="3" t="s">
        <v>12810</v>
      </c>
      <c r="L2360" s="2" t="b">
        <v>0</v>
      </c>
      <c r="M2360" s="4" t="s">
        <v>12811</v>
      </c>
      <c r="N2360" s="2" t="b">
        <v>0</v>
      </c>
      <c r="O2360" s="3" t="s">
        <v>4989</v>
      </c>
      <c r="P2360" s="3" t="s">
        <v>12812</v>
      </c>
      <c r="Q2360" s="3" t="s">
        <v>440</v>
      </c>
      <c r="R2360" s="2" t="s">
        <v>158</v>
      </c>
      <c r="S2360" s="2">
        <v>103999</v>
      </c>
      <c r="T2360" s="5">
        <v>45581</v>
      </c>
      <c r="U2360" s="6">
        <v>45589</v>
      </c>
      <c r="V2360" s="5">
        <v>45961</v>
      </c>
      <c r="W2360" s="7"/>
      <c r="X2360" s="7"/>
      <c r="Y2360" s="2" t="b">
        <v>1</v>
      </c>
      <c r="Z2360" s="2" t="b">
        <v>1</v>
      </c>
      <c r="AA2360" s="2" t="b">
        <v>0</v>
      </c>
      <c r="AB2360" s="2" t="b">
        <v>0</v>
      </c>
      <c r="AC2360" s="2" t="b">
        <v>0</v>
      </c>
      <c r="AD2360" s="2" t="b">
        <v>0</v>
      </c>
      <c r="AE2360" s="2" t="b">
        <v>0</v>
      </c>
      <c r="AF2360" s="2" t="b">
        <v>0</v>
      </c>
      <c r="AG2360" s="7"/>
      <c r="AH2360" s="7"/>
      <c r="AI2360" s="7"/>
      <c r="AJ2360" s="7"/>
      <c r="AK2360" s="7"/>
      <c r="AL2360" s="7"/>
      <c r="AM2360" s="3" t="s">
        <v>12813</v>
      </c>
      <c r="AN2360" s="3" t="s">
        <v>66</v>
      </c>
      <c r="AO2360" s="3" t="s">
        <v>75</v>
      </c>
      <c r="AP2360" s="3" t="s">
        <v>66</v>
      </c>
      <c r="AQ2360" s="7"/>
      <c r="AR2360" s="7"/>
      <c r="AS2360" s="7"/>
      <c r="AT2360" s="7"/>
      <c r="AU2360" s="7"/>
      <c r="AV2360" s="7"/>
      <c r="AW2360" s="2" t="b">
        <v>0</v>
      </c>
      <c r="AX2360" s="2" t="b">
        <v>0</v>
      </c>
      <c r="AY2360" s="2" t="b">
        <v>0</v>
      </c>
      <c r="AZ2360" s="2" t="b">
        <v>0</v>
      </c>
      <c r="BA2360" s="2" t="b">
        <v>0</v>
      </c>
      <c r="BB2360" s="2" t="b">
        <v>0</v>
      </c>
      <c r="BC2360" s="2" t="b">
        <v>0</v>
      </c>
      <c r="BD2360" s="7"/>
      <c r="BE2360" s="7"/>
      <c r="BF2360" s="7"/>
      <c r="BG2360" s="7"/>
      <c r="BH2360" s="7"/>
      <c r="BI2360" s="7"/>
      <c r="BJ2360" s="3" t="s">
        <v>66</v>
      </c>
      <c r="BK2360" s="3" t="s">
        <v>66</v>
      </c>
      <c r="BL2360" s="3" t="s">
        <v>66</v>
      </c>
      <c r="BM2360" s="3" t="s">
        <v>66</v>
      </c>
      <c r="BN2360" s="3" t="s">
        <v>66</v>
      </c>
      <c r="BO2360" s="3" t="s">
        <v>66</v>
      </c>
    </row>
    <row r="2361" spans="1:67" ht="81" x14ac:dyDescent="0.15">
      <c r="A2361" s="2">
        <v>64430226</v>
      </c>
      <c r="B2361" s="10" t="str">
        <f>VLOOKUP(A2361,CSV_R7.10.23!KIHON_20003313_2025_20251023144124_JURAI,2,FALSE)</f>
        <v>ホワイトエッセンス　株式会社</v>
      </c>
      <c r="C2361" s="10" t="str">
        <f>VLOOKUP(A2361,CSV_R7.10.23!KIHON_20003313_2025_20251023144124_JURAI,4,FALSE)</f>
        <v>渋谷区　渋谷　三丁目１２番１８号　渋谷南東急ビル</v>
      </c>
      <c r="D2361" s="2">
        <v>4000</v>
      </c>
      <c r="E2361" s="3" t="s">
        <v>12814</v>
      </c>
      <c r="F2361" s="3" t="s">
        <v>66</v>
      </c>
      <c r="G2361" s="2">
        <v>64430226</v>
      </c>
      <c r="H2361" s="3" t="s">
        <v>66</v>
      </c>
      <c r="I2361" s="3" t="s">
        <v>9349</v>
      </c>
      <c r="J2361" s="3" t="s">
        <v>66</v>
      </c>
      <c r="K2361" s="3" t="s">
        <v>12815</v>
      </c>
      <c r="L2361" s="2" t="b">
        <v>0</v>
      </c>
      <c r="M2361" s="4" t="s">
        <v>12816</v>
      </c>
      <c r="N2361" s="2" t="b">
        <v>0</v>
      </c>
      <c r="O2361" s="3" t="s">
        <v>1490</v>
      </c>
      <c r="P2361" s="3" t="s">
        <v>12817</v>
      </c>
      <c r="Q2361" s="3" t="s">
        <v>94</v>
      </c>
      <c r="R2361" s="2" t="s">
        <v>6430</v>
      </c>
      <c r="S2361" s="2">
        <v>104000</v>
      </c>
      <c r="T2361" s="5">
        <v>45582</v>
      </c>
      <c r="U2361" s="6">
        <v>45589</v>
      </c>
      <c r="V2361" s="5">
        <v>45961</v>
      </c>
      <c r="W2361" s="7"/>
      <c r="X2361" s="7"/>
      <c r="Y2361" s="2" t="b">
        <v>1</v>
      </c>
      <c r="Z2361" s="2" t="b">
        <v>0</v>
      </c>
      <c r="AA2361" s="2" t="b">
        <v>0</v>
      </c>
      <c r="AB2361" s="2" t="b">
        <v>0</v>
      </c>
      <c r="AC2361" s="2" t="b">
        <v>0</v>
      </c>
      <c r="AD2361" s="2" t="b">
        <v>0</v>
      </c>
      <c r="AE2361" s="2" t="b">
        <v>1</v>
      </c>
      <c r="AF2361" s="2" t="b">
        <v>0</v>
      </c>
      <c r="AG2361" s="7"/>
      <c r="AH2361" s="7"/>
      <c r="AI2361" s="7"/>
      <c r="AJ2361" s="7"/>
      <c r="AK2361" s="7"/>
      <c r="AL2361" s="7"/>
      <c r="AM2361" s="3" t="s">
        <v>66</v>
      </c>
      <c r="AN2361" s="3" t="s">
        <v>66</v>
      </c>
      <c r="AO2361" s="3" t="s">
        <v>75</v>
      </c>
      <c r="AP2361" s="3" t="s">
        <v>66</v>
      </c>
      <c r="AQ2361" s="7"/>
      <c r="AR2361" s="7"/>
      <c r="AS2361" s="7"/>
      <c r="AT2361" s="7"/>
      <c r="AU2361" s="7"/>
      <c r="AV2361" s="7"/>
      <c r="AW2361" s="2" t="b">
        <v>0</v>
      </c>
      <c r="AX2361" s="2" t="b">
        <v>0</v>
      </c>
      <c r="AY2361" s="2" t="b">
        <v>0</v>
      </c>
      <c r="AZ2361" s="2" t="b">
        <v>0</v>
      </c>
      <c r="BA2361" s="2" t="b">
        <v>0</v>
      </c>
      <c r="BB2361" s="2" t="b">
        <v>0</v>
      </c>
      <c r="BC2361" s="2" t="b">
        <v>0</v>
      </c>
      <c r="BD2361" s="7"/>
      <c r="BE2361" s="7"/>
      <c r="BF2361" s="7"/>
      <c r="BG2361" s="7"/>
      <c r="BH2361" s="7"/>
      <c r="BI2361" s="7"/>
      <c r="BJ2361" s="3" t="s">
        <v>66</v>
      </c>
      <c r="BK2361" s="3" t="s">
        <v>66</v>
      </c>
      <c r="BL2361" s="3" t="s">
        <v>66</v>
      </c>
      <c r="BM2361" s="3" t="s">
        <v>66</v>
      </c>
      <c r="BN2361" s="3" t="s">
        <v>66</v>
      </c>
      <c r="BO2361" s="3" t="s">
        <v>66</v>
      </c>
    </row>
    <row r="2362" spans="1:67" ht="54" x14ac:dyDescent="0.15">
      <c r="A2362" s="2">
        <v>76363740</v>
      </c>
      <c r="B2362" s="10" t="str">
        <f>VLOOKUP(A2362,CSV_R7.10.23!KIHON_20003313_2025_20251023144124_JURAI,2,FALSE)</f>
        <v>ＡＲＭＯＮ　合同会社</v>
      </c>
      <c r="C2362" s="10" t="str">
        <f>VLOOKUP(A2362,CSV_R7.10.23!KIHON_20003313_2025_20251023144124_JURAI,4,FALSE)</f>
        <v>八王子市　別所　２－１３－１－２０４</v>
      </c>
      <c r="D2362" s="2">
        <v>4001</v>
      </c>
      <c r="E2362" s="3" t="s">
        <v>12818</v>
      </c>
      <c r="F2362" s="3" t="s">
        <v>66</v>
      </c>
      <c r="G2362" s="2">
        <v>76363740</v>
      </c>
      <c r="H2362" s="3" t="s">
        <v>66</v>
      </c>
      <c r="I2362" s="3" t="s">
        <v>12819</v>
      </c>
      <c r="J2362" s="3" t="s">
        <v>66</v>
      </c>
      <c r="K2362" s="3" t="s">
        <v>12820</v>
      </c>
      <c r="L2362" s="2" t="b">
        <v>0</v>
      </c>
      <c r="M2362" s="4" t="s">
        <v>66</v>
      </c>
      <c r="N2362" s="2" t="b">
        <v>0</v>
      </c>
      <c r="O2362" s="3" t="s">
        <v>12821</v>
      </c>
      <c r="P2362" s="3" t="s">
        <v>12822</v>
      </c>
      <c r="Q2362" s="3" t="s">
        <v>72</v>
      </c>
      <c r="R2362" s="2" t="s">
        <v>760</v>
      </c>
      <c r="S2362" s="2">
        <v>104001</v>
      </c>
      <c r="T2362" s="5">
        <v>45580</v>
      </c>
      <c r="U2362" s="6">
        <v>45589</v>
      </c>
      <c r="V2362" s="5">
        <v>45961</v>
      </c>
      <c r="W2362" s="7"/>
      <c r="X2362" s="7"/>
      <c r="Y2362" s="2" t="b">
        <v>1</v>
      </c>
      <c r="Z2362" s="2" t="b">
        <v>0</v>
      </c>
      <c r="AA2362" s="2" t="b">
        <v>1</v>
      </c>
      <c r="AB2362" s="2" t="b">
        <v>0</v>
      </c>
      <c r="AC2362" s="2" t="b">
        <v>0</v>
      </c>
      <c r="AD2362" s="2" t="b">
        <v>0</v>
      </c>
      <c r="AE2362" s="2" t="b">
        <v>0</v>
      </c>
      <c r="AF2362" s="2" t="b">
        <v>0</v>
      </c>
      <c r="AG2362" s="7"/>
      <c r="AH2362" s="7"/>
      <c r="AI2362" s="7"/>
      <c r="AJ2362" s="7"/>
      <c r="AK2362" s="7"/>
      <c r="AL2362" s="7"/>
      <c r="AM2362" s="3" t="s">
        <v>66</v>
      </c>
      <c r="AN2362" s="3" t="s">
        <v>66</v>
      </c>
      <c r="AO2362" s="3" t="s">
        <v>75</v>
      </c>
      <c r="AP2362" s="3" t="s">
        <v>66</v>
      </c>
      <c r="AQ2362" s="7"/>
      <c r="AR2362" s="7"/>
      <c r="AS2362" s="7"/>
      <c r="AT2362" s="7"/>
      <c r="AU2362" s="7"/>
      <c r="AV2362" s="7"/>
      <c r="AW2362" s="2" t="b">
        <v>0</v>
      </c>
      <c r="AX2362" s="2" t="b">
        <v>0</v>
      </c>
      <c r="AY2362" s="2" t="b">
        <v>0</v>
      </c>
      <c r="AZ2362" s="2" t="b">
        <v>0</v>
      </c>
      <c r="BA2362" s="2" t="b">
        <v>0</v>
      </c>
      <c r="BB2362" s="2" t="b">
        <v>0</v>
      </c>
      <c r="BC2362" s="2" t="b">
        <v>0</v>
      </c>
      <c r="BD2362" s="7"/>
      <c r="BE2362" s="7"/>
      <c r="BF2362" s="7"/>
      <c r="BG2362" s="7"/>
      <c r="BH2362" s="7"/>
      <c r="BI2362" s="7"/>
      <c r="BJ2362" s="3" t="s">
        <v>66</v>
      </c>
      <c r="BK2362" s="3" t="s">
        <v>66</v>
      </c>
      <c r="BL2362" s="3" t="s">
        <v>66</v>
      </c>
      <c r="BM2362" s="3" t="s">
        <v>66</v>
      </c>
      <c r="BN2362" s="3" t="s">
        <v>66</v>
      </c>
      <c r="BO2362" s="3" t="s">
        <v>66</v>
      </c>
    </row>
    <row r="2363" spans="1:67" ht="67.5" x14ac:dyDescent="0.15">
      <c r="A2363" s="2">
        <v>14240630</v>
      </c>
      <c r="B2363" s="10" t="str">
        <f>VLOOKUP(A2363,CSV_R7.10.23!KIHON_20003313_2025_20251023144124_JURAI,2,FALSE)</f>
        <v>ヴェロックス・アセット・マネジメント・コープ</v>
      </c>
      <c r="C2363" s="10" t="str">
        <f>VLOOKUP(A2363,CSV_R7.10.23!KIHON_20003313_2025_20251023144124_JURAI,4,FALSE)</f>
        <v>港区　六本木　１－６－１　泉ガーデンタワー</v>
      </c>
      <c r="D2363" s="2">
        <v>4002</v>
      </c>
      <c r="E2363" s="3" t="s">
        <v>12823</v>
      </c>
      <c r="F2363" s="3" t="s">
        <v>66</v>
      </c>
      <c r="G2363" s="2">
        <v>14240630</v>
      </c>
      <c r="H2363" s="3" t="s">
        <v>66</v>
      </c>
      <c r="I2363" s="3" t="s">
        <v>12824</v>
      </c>
      <c r="J2363" s="3" t="s">
        <v>66</v>
      </c>
      <c r="K2363" s="3" t="s">
        <v>12825</v>
      </c>
      <c r="L2363" s="2" t="b">
        <v>0</v>
      </c>
      <c r="M2363" s="4" t="s">
        <v>66</v>
      </c>
      <c r="N2363" s="2" t="b">
        <v>0</v>
      </c>
      <c r="O2363" s="3" t="s">
        <v>12826</v>
      </c>
      <c r="P2363" s="3" t="s">
        <v>12827</v>
      </c>
      <c r="Q2363" s="3" t="s">
        <v>235</v>
      </c>
      <c r="R2363" s="2" t="s">
        <v>760</v>
      </c>
      <c r="S2363" s="2">
        <v>104002</v>
      </c>
      <c r="T2363" s="5">
        <v>45580</v>
      </c>
      <c r="U2363" s="6">
        <v>45589</v>
      </c>
      <c r="V2363" s="5">
        <v>45961</v>
      </c>
      <c r="W2363" s="7"/>
      <c r="X2363" s="7"/>
      <c r="Y2363" s="2" t="b">
        <v>1</v>
      </c>
      <c r="Z2363" s="2" t="b">
        <v>1</v>
      </c>
      <c r="AA2363" s="2" t="b">
        <v>1</v>
      </c>
      <c r="AB2363" s="2" t="b">
        <v>1</v>
      </c>
      <c r="AC2363" s="2" t="b">
        <v>1</v>
      </c>
      <c r="AD2363" s="2" t="b">
        <v>1</v>
      </c>
      <c r="AE2363" s="2" t="b">
        <v>1</v>
      </c>
      <c r="AF2363" s="2" t="b">
        <v>0</v>
      </c>
      <c r="AG2363" s="7"/>
      <c r="AH2363" s="7"/>
      <c r="AI2363" s="7"/>
      <c r="AJ2363" s="7"/>
      <c r="AK2363" s="7"/>
      <c r="AL2363" s="7"/>
      <c r="AM2363" s="3" t="s">
        <v>66</v>
      </c>
      <c r="AN2363" s="3" t="s">
        <v>66</v>
      </c>
      <c r="AO2363" s="3" t="s">
        <v>75</v>
      </c>
      <c r="AP2363" s="3" t="s">
        <v>66</v>
      </c>
      <c r="AQ2363" s="7"/>
      <c r="AR2363" s="7"/>
      <c r="AS2363" s="7"/>
      <c r="AT2363" s="7"/>
      <c r="AU2363" s="7"/>
      <c r="AV2363" s="7"/>
      <c r="AW2363" s="2" t="b">
        <v>0</v>
      </c>
      <c r="AX2363" s="2" t="b">
        <v>0</v>
      </c>
      <c r="AY2363" s="2" t="b">
        <v>0</v>
      </c>
      <c r="AZ2363" s="2" t="b">
        <v>0</v>
      </c>
      <c r="BA2363" s="2" t="b">
        <v>0</v>
      </c>
      <c r="BB2363" s="2" t="b">
        <v>0</v>
      </c>
      <c r="BC2363" s="2" t="b">
        <v>0</v>
      </c>
      <c r="BD2363" s="7"/>
      <c r="BE2363" s="7"/>
      <c r="BF2363" s="7"/>
      <c r="BG2363" s="7"/>
      <c r="BH2363" s="7"/>
      <c r="BI2363" s="7"/>
      <c r="BJ2363" s="3" t="s">
        <v>66</v>
      </c>
      <c r="BK2363" s="3" t="s">
        <v>66</v>
      </c>
      <c r="BL2363" s="3" t="s">
        <v>66</v>
      </c>
      <c r="BM2363" s="3" t="s">
        <v>66</v>
      </c>
      <c r="BN2363" s="3" t="s">
        <v>66</v>
      </c>
      <c r="BO2363" s="3" t="s">
        <v>66</v>
      </c>
    </row>
    <row r="2364" spans="1:67" ht="67.5" x14ac:dyDescent="0.15">
      <c r="A2364" s="2">
        <v>65442638</v>
      </c>
      <c r="B2364" s="10" t="str">
        <f>VLOOKUP(A2364,CSV_R7.10.23!KIHON_20003313_2025_20251023144124_JURAI,2,FALSE)</f>
        <v>株式会社ＢｅＦｒｅｅ</v>
      </c>
      <c r="C2364" s="10" t="str">
        <f>VLOOKUP(A2364,CSV_R7.10.23!KIHON_20003313_2025_20251023144124_JURAI,4,FALSE)</f>
        <v>港区　麻布十番　３－８－４麻布Ｋ’ｓビル４Ｆ</v>
      </c>
      <c r="D2364" s="2">
        <v>4003</v>
      </c>
      <c r="E2364" s="3" t="s">
        <v>12828</v>
      </c>
      <c r="F2364" s="3" t="s">
        <v>66</v>
      </c>
      <c r="G2364" s="2">
        <v>65442638</v>
      </c>
      <c r="H2364" s="3" t="s">
        <v>66</v>
      </c>
      <c r="I2364" s="3" t="s">
        <v>12829</v>
      </c>
      <c r="J2364" s="3" t="s">
        <v>66</v>
      </c>
      <c r="K2364" s="3" t="s">
        <v>12830</v>
      </c>
      <c r="L2364" s="2" t="b">
        <v>0</v>
      </c>
      <c r="M2364" s="4" t="s">
        <v>12831</v>
      </c>
      <c r="N2364" s="2" t="b">
        <v>0</v>
      </c>
      <c r="O2364" s="3" t="s">
        <v>5512</v>
      </c>
      <c r="P2364" s="3" t="s">
        <v>12832</v>
      </c>
      <c r="Q2364" s="3" t="s">
        <v>157</v>
      </c>
      <c r="R2364" s="2" t="s">
        <v>1057</v>
      </c>
      <c r="S2364" s="2">
        <v>104003</v>
      </c>
      <c r="T2364" s="5">
        <v>45583</v>
      </c>
      <c r="U2364" s="6">
        <v>45589</v>
      </c>
      <c r="V2364" s="5">
        <v>45961</v>
      </c>
      <c r="W2364" s="7"/>
      <c r="X2364" s="7"/>
      <c r="Y2364" s="2" t="b">
        <v>1</v>
      </c>
      <c r="Z2364" s="2" t="b">
        <v>0</v>
      </c>
      <c r="AA2364" s="2" t="b">
        <v>1</v>
      </c>
      <c r="AB2364" s="2" t="b">
        <v>1</v>
      </c>
      <c r="AC2364" s="2" t="b">
        <v>1</v>
      </c>
      <c r="AD2364" s="2" t="b">
        <v>0</v>
      </c>
      <c r="AE2364" s="2" t="b">
        <v>1</v>
      </c>
      <c r="AF2364" s="2" t="b">
        <v>0</v>
      </c>
      <c r="AG2364" s="2">
        <v>1154</v>
      </c>
      <c r="AH2364" s="6">
        <v>45862</v>
      </c>
      <c r="AI2364" s="5">
        <v>45877</v>
      </c>
      <c r="AJ2364" s="5">
        <v>46599</v>
      </c>
      <c r="AK2364" s="7"/>
      <c r="AL2364" s="7"/>
      <c r="AM2364" s="3" t="s">
        <v>12012</v>
      </c>
      <c r="AN2364" s="3" t="s">
        <v>66</v>
      </c>
      <c r="AO2364" s="3" t="s">
        <v>75</v>
      </c>
      <c r="AP2364" s="3" t="s">
        <v>66</v>
      </c>
      <c r="AQ2364" s="7"/>
      <c r="AR2364" s="7"/>
      <c r="AS2364" s="7"/>
      <c r="AT2364" s="7"/>
      <c r="AU2364" s="7"/>
      <c r="AV2364" s="7"/>
      <c r="AW2364" s="2" t="b">
        <v>0</v>
      </c>
      <c r="AX2364" s="2" t="b">
        <v>0</v>
      </c>
      <c r="AY2364" s="2" t="b">
        <v>0</v>
      </c>
      <c r="AZ2364" s="2" t="b">
        <v>0</v>
      </c>
      <c r="BA2364" s="2" t="b">
        <v>0</v>
      </c>
      <c r="BB2364" s="2" t="b">
        <v>0</v>
      </c>
      <c r="BC2364" s="2" t="b">
        <v>0</v>
      </c>
      <c r="BD2364" s="7"/>
      <c r="BE2364" s="7"/>
      <c r="BF2364" s="7"/>
      <c r="BG2364" s="7"/>
      <c r="BH2364" s="7"/>
      <c r="BI2364" s="7"/>
      <c r="BJ2364" s="3" t="s">
        <v>66</v>
      </c>
      <c r="BK2364" s="3" t="s">
        <v>66</v>
      </c>
      <c r="BL2364" s="3" t="s">
        <v>66</v>
      </c>
      <c r="BM2364" s="3" t="s">
        <v>66</v>
      </c>
      <c r="BN2364" s="3" t="s">
        <v>66</v>
      </c>
      <c r="BO2364" s="3" t="s">
        <v>66</v>
      </c>
    </row>
    <row r="2365" spans="1:67" ht="54" x14ac:dyDescent="0.15">
      <c r="A2365" s="2">
        <v>46072843</v>
      </c>
      <c r="B2365" s="10" t="str">
        <f>VLOOKUP(A2365,CSV_R7.10.23!KIHON_20003313_2025_20251023144124_JURAI,2,FALSE)</f>
        <v>株式会社トップジャンクション</v>
      </c>
      <c r="C2365" s="10" t="str">
        <f>VLOOKUP(A2365,CSV_R7.10.23!KIHON_20003313_2025_20251023144124_JURAI,4,FALSE)</f>
        <v>練馬区　南田中　３－７－６</v>
      </c>
      <c r="D2365" s="2">
        <v>4004</v>
      </c>
      <c r="E2365" s="3" t="s">
        <v>12833</v>
      </c>
      <c r="F2365" s="3" t="s">
        <v>66</v>
      </c>
      <c r="G2365" s="2">
        <v>46072843</v>
      </c>
      <c r="H2365" s="3" t="s">
        <v>66</v>
      </c>
      <c r="I2365" s="3" t="s">
        <v>12834</v>
      </c>
      <c r="J2365" s="3" t="s">
        <v>66</v>
      </c>
      <c r="K2365" s="3" t="s">
        <v>12835</v>
      </c>
      <c r="L2365" s="2" t="b">
        <v>0</v>
      </c>
      <c r="M2365" s="4" t="s">
        <v>66</v>
      </c>
      <c r="N2365" s="2" t="b">
        <v>0</v>
      </c>
      <c r="O2365" s="3" t="s">
        <v>8740</v>
      </c>
      <c r="P2365" s="3" t="s">
        <v>12836</v>
      </c>
      <c r="Q2365" s="3" t="s">
        <v>105</v>
      </c>
      <c r="R2365" s="2" t="s">
        <v>607</v>
      </c>
      <c r="S2365" s="2">
        <v>104004</v>
      </c>
      <c r="T2365" s="5">
        <v>45583</v>
      </c>
      <c r="U2365" s="6">
        <v>45589</v>
      </c>
      <c r="V2365" s="5">
        <v>45961</v>
      </c>
      <c r="W2365" s="7"/>
      <c r="X2365" s="7"/>
      <c r="Y2365" s="2" t="b">
        <v>1</v>
      </c>
      <c r="Z2365" s="2" t="b">
        <v>1</v>
      </c>
      <c r="AA2365" s="2" t="b">
        <v>1</v>
      </c>
      <c r="AB2365" s="2" t="b">
        <v>1</v>
      </c>
      <c r="AC2365" s="2" t="b">
        <v>1</v>
      </c>
      <c r="AD2365" s="2" t="b">
        <v>1</v>
      </c>
      <c r="AE2365" s="2" t="b">
        <v>1</v>
      </c>
      <c r="AF2365" s="2" t="b">
        <v>0</v>
      </c>
      <c r="AG2365" s="7"/>
      <c r="AH2365" s="7"/>
      <c r="AI2365" s="7"/>
      <c r="AJ2365" s="7"/>
      <c r="AK2365" s="7"/>
      <c r="AL2365" s="7"/>
      <c r="AM2365" s="3" t="s">
        <v>66</v>
      </c>
      <c r="AN2365" s="3" t="s">
        <v>66</v>
      </c>
      <c r="AO2365" s="3" t="s">
        <v>2117</v>
      </c>
      <c r="AP2365" s="3" t="s">
        <v>66</v>
      </c>
      <c r="AQ2365" s="7"/>
      <c r="AR2365" s="7"/>
      <c r="AS2365" s="7"/>
      <c r="AT2365" s="7"/>
      <c r="AU2365" s="7"/>
      <c r="AV2365" s="7"/>
      <c r="AW2365" s="2" t="b">
        <v>0</v>
      </c>
      <c r="AX2365" s="2" t="b">
        <v>0</v>
      </c>
      <c r="AY2365" s="2" t="b">
        <v>0</v>
      </c>
      <c r="AZ2365" s="2" t="b">
        <v>0</v>
      </c>
      <c r="BA2365" s="2" t="b">
        <v>0</v>
      </c>
      <c r="BB2365" s="2" t="b">
        <v>0</v>
      </c>
      <c r="BC2365" s="2" t="b">
        <v>0</v>
      </c>
      <c r="BD2365" s="7"/>
      <c r="BE2365" s="7"/>
      <c r="BF2365" s="7"/>
      <c r="BG2365" s="7"/>
      <c r="BH2365" s="7"/>
      <c r="BI2365" s="7"/>
      <c r="BJ2365" s="3" t="s">
        <v>66</v>
      </c>
      <c r="BK2365" s="3" t="s">
        <v>66</v>
      </c>
      <c r="BL2365" s="3" t="s">
        <v>66</v>
      </c>
      <c r="BM2365" s="3" t="s">
        <v>66</v>
      </c>
      <c r="BN2365" s="3" t="s">
        <v>66</v>
      </c>
      <c r="BO2365" s="3" t="s">
        <v>66</v>
      </c>
    </row>
    <row r="2366" spans="1:67" ht="81" x14ac:dyDescent="0.15">
      <c r="A2366" s="2">
        <v>14090502</v>
      </c>
      <c r="B2366" s="10" t="str">
        <f>VLOOKUP(A2366,CSV_R7.10.23!KIHON_20003313_2025_20251023144124_JURAI,2,FALSE)</f>
        <v>株式会社　ＲＥ－ＭｉＸ</v>
      </c>
      <c r="C2366" s="10" t="str">
        <f>VLOOKUP(A2366,CSV_R7.10.23!KIHON_20003313_2025_20251023144124_JURAI,4,FALSE)</f>
        <v>渋谷区　渋谷　１－１２－２クロスオフィス渋谷４０８</v>
      </c>
      <c r="D2366" s="2">
        <v>4005</v>
      </c>
      <c r="E2366" s="3" t="s">
        <v>12837</v>
      </c>
      <c r="F2366" s="3" t="s">
        <v>66</v>
      </c>
      <c r="G2366" s="2">
        <v>14090502</v>
      </c>
      <c r="H2366" s="3" t="s">
        <v>66</v>
      </c>
      <c r="I2366" s="3" t="s">
        <v>12838</v>
      </c>
      <c r="J2366" s="3" t="s">
        <v>66</v>
      </c>
      <c r="K2366" s="3" t="s">
        <v>12839</v>
      </c>
      <c r="L2366" s="2" t="b">
        <v>0</v>
      </c>
      <c r="M2366" s="4" t="s">
        <v>66</v>
      </c>
      <c r="N2366" s="2" t="b">
        <v>0</v>
      </c>
      <c r="O2366" s="3" t="s">
        <v>1490</v>
      </c>
      <c r="P2366" s="3" t="s">
        <v>12840</v>
      </c>
      <c r="Q2366" s="3" t="s">
        <v>235</v>
      </c>
      <c r="R2366" s="2" t="s">
        <v>607</v>
      </c>
      <c r="S2366" s="2">
        <v>104005</v>
      </c>
      <c r="T2366" s="5">
        <v>45583</v>
      </c>
      <c r="U2366" s="6">
        <v>45589</v>
      </c>
      <c r="V2366" s="5">
        <v>45961</v>
      </c>
      <c r="W2366" s="7"/>
      <c r="X2366" s="7"/>
      <c r="Y2366" s="2" t="b">
        <v>1</v>
      </c>
      <c r="Z2366" s="2" t="b">
        <v>0</v>
      </c>
      <c r="AA2366" s="2" t="b">
        <v>1</v>
      </c>
      <c r="AB2366" s="2" t="b">
        <v>0</v>
      </c>
      <c r="AC2366" s="2" t="b">
        <v>0</v>
      </c>
      <c r="AD2366" s="2" t="b">
        <v>0</v>
      </c>
      <c r="AE2366" s="2" t="b">
        <v>0</v>
      </c>
      <c r="AF2366" s="2" t="b">
        <v>0</v>
      </c>
      <c r="AG2366" s="7"/>
      <c r="AH2366" s="7"/>
      <c r="AI2366" s="7"/>
      <c r="AJ2366" s="7"/>
      <c r="AK2366" s="7"/>
      <c r="AL2366" s="7"/>
      <c r="AM2366" s="3" t="s">
        <v>12841</v>
      </c>
      <c r="AN2366" s="3" t="s">
        <v>66</v>
      </c>
      <c r="AO2366" s="3" t="s">
        <v>2117</v>
      </c>
      <c r="AP2366" s="3" t="s">
        <v>66</v>
      </c>
      <c r="AQ2366" s="7"/>
      <c r="AR2366" s="7"/>
      <c r="AS2366" s="7"/>
      <c r="AT2366" s="7"/>
      <c r="AU2366" s="7"/>
      <c r="AV2366" s="7"/>
      <c r="AW2366" s="2" t="b">
        <v>0</v>
      </c>
      <c r="AX2366" s="2" t="b">
        <v>0</v>
      </c>
      <c r="AY2366" s="2" t="b">
        <v>0</v>
      </c>
      <c r="AZ2366" s="2" t="b">
        <v>0</v>
      </c>
      <c r="BA2366" s="2" t="b">
        <v>0</v>
      </c>
      <c r="BB2366" s="2" t="b">
        <v>0</v>
      </c>
      <c r="BC2366" s="2" t="b">
        <v>0</v>
      </c>
      <c r="BD2366" s="7"/>
      <c r="BE2366" s="7"/>
      <c r="BF2366" s="7"/>
      <c r="BG2366" s="7"/>
      <c r="BH2366" s="7"/>
      <c r="BI2366" s="7"/>
      <c r="BJ2366" s="3" t="s">
        <v>66</v>
      </c>
      <c r="BK2366" s="3" t="s">
        <v>66</v>
      </c>
      <c r="BL2366" s="3" t="s">
        <v>66</v>
      </c>
      <c r="BM2366" s="3" t="s">
        <v>66</v>
      </c>
      <c r="BN2366" s="3" t="s">
        <v>66</v>
      </c>
      <c r="BO2366" s="3" t="s">
        <v>66</v>
      </c>
    </row>
    <row r="2367" spans="1:67" ht="67.5" x14ac:dyDescent="0.15">
      <c r="A2367" s="2">
        <v>55451215</v>
      </c>
      <c r="B2367" s="10" t="str">
        <f>VLOOKUP(A2367,CSV_R7.10.23!KIHON_20003313_2025_20251023144124_JURAI,2,FALSE)</f>
        <v>株式会社　ＭＯＡ</v>
      </c>
      <c r="C2367" s="10" t="str">
        <f>VLOOKUP(A2367,CSV_R7.10.23!KIHON_20003313_2025_20251023144124_JURAI,4,FALSE)</f>
        <v>港区　虎ノ門　４－１－１　２３Ｆｗｅｗｏｒｋ神谷町トラストタワー</v>
      </c>
      <c r="D2367" s="2">
        <v>4006</v>
      </c>
      <c r="E2367" s="3" t="s">
        <v>12842</v>
      </c>
      <c r="F2367" s="3" t="s">
        <v>66</v>
      </c>
      <c r="G2367" s="2">
        <v>55451215</v>
      </c>
      <c r="H2367" s="3" t="s">
        <v>66</v>
      </c>
      <c r="I2367" s="3" t="s">
        <v>12843</v>
      </c>
      <c r="J2367" s="3" t="s">
        <v>66</v>
      </c>
      <c r="K2367" s="3" t="s">
        <v>12844</v>
      </c>
      <c r="L2367" s="2" t="b">
        <v>0</v>
      </c>
      <c r="M2367" s="4" t="s">
        <v>12845</v>
      </c>
      <c r="N2367" s="2" t="b">
        <v>0</v>
      </c>
      <c r="O2367" s="3" t="s">
        <v>499</v>
      </c>
      <c r="P2367" s="3" t="s">
        <v>12846</v>
      </c>
      <c r="Q2367" s="3" t="s">
        <v>94</v>
      </c>
      <c r="R2367" s="2" t="s">
        <v>149</v>
      </c>
      <c r="S2367" s="2">
        <v>104006</v>
      </c>
      <c r="T2367" s="5">
        <v>45583</v>
      </c>
      <c r="U2367" s="6">
        <v>45589</v>
      </c>
      <c r="V2367" s="5">
        <v>45948</v>
      </c>
      <c r="W2367" s="7"/>
      <c r="X2367" s="7"/>
      <c r="Y2367" s="2" t="b">
        <v>1</v>
      </c>
      <c r="Z2367" s="2" t="b">
        <v>1</v>
      </c>
      <c r="AA2367" s="2" t="b">
        <v>0</v>
      </c>
      <c r="AB2367" s="2" t="b">
        <v>0</v>
      </c>
      <c r="AC2367" s="2" t="b">
        <v>0</v>
      </c>
      <c r="AD2367" s="2" t="b">
        <v>1</v>
      </c>
      <c r="AE2367" s="2" t="b">
        <v>0</v>
      </c>
      <c r="AF2367" s="2" t="b">
        <v>0</v>
      </c>
      <c r="AG2367" s="7"/>
      <c r="AH2367" s="7"/>
      <c r="AI2367" s="7"/>
      <c r="AJ2367" s="7"/>
      <c r="AK2367" s="7"/>
      <c r="AL2367" s="7"/>
      <c r="AM2367" s="3" t="s">
        <v>66</v>
      </c>
      <c r="AN2367" s="3" t="s">
        <v>66</v>
      </c>
      <c r="AO2367" s="3" t="s">
        <v>75</v>
      </c>
      <c r="AP2367" s="3" t="s">
        <v>66</v>
      </c>
      <c r="AQ2367" s="7"/>
      <c r="AR2367" s="7"/>
      <c r="AS2367" s="7"/>
      <c r="AT2367" s="7"/>
      <c r="AU2367" s="7"/>
      <c r="AV2367" s="7"/>
      <c r="AW2367" s="2" t="b">
        <v>0</v>
      </c>
      <c r="AX2367" s="2" t="b">
        <v>0</v>
      </c>
      <c r="AY2367" s="2" t="b">
        <v>0</v>
      </c>
      <c r="AZ2367" s="2" t="b">
        <v>0</v>
      </c>
      <c r="BA2367" s="2" t="b">
        <v>0</v>
      </c>
      <c r="BB2367" s="2" t="b">
        <v>0</v>
      </c>
      <c r="BC2367" s="2" t="b">
        <v>0</v>
      </c>
      <c r="BD2367" s="7"/>
      <c r="BE2367" s="7"/>
      <c r="BF2367" s="7"/>
      <c r="BG2367" s="7"/>
      <c r="BH2367" s="7"/>
      <c r="BI2367" s="7"/>
      <c r="BJ2367" s="3" t="s">
        <v>66</v>
      </c>
      <c r="BK2367" s="3" t="s">
        <v>66</v>
      </c>
      <c r="BL2367" s="3" t="s">
        <v>66</v>
      </c>
      <c r="BM2367" s="3" t="s">
        <v>66</v>
      </c>
      <c r="BN2367" s="3" t="s">
        <v>66</v>
      </c>
      <c r="BO2367" s="3" t="s">
        <v>66</v>
      </c>
    </row>
    <row r="2368" spans="1:67" ht="67.5" x14ac:dyDescent="0.15">
      <c r="A2368" s="2">
        <v>19432839</v>
      </c>
      <c r="B2368" s="10" t="str">
        <f>VLOOKUP(A2368,CSV_R7.10.23!KIHON_20003313_2025_20251023144124_JURAI,2,FALSE)</f>
        <v>株式会社　エフシーアールシステム</v>
      </c>
      <c r="C2368" s="10" t="str">
        <f>VLOOKUP(A2368,CSV_R7.10.23!KIHON_20003313_2025_20251023144124_JURAI,4,FALSE)</f>
        <v>中央区　東日本橋　２－２８－５　協和ビル８階</v>
      </c>
      <c r="D2368" s="2">
        <v>4007</v>
      </c>
      <c r="E2368" s="3" t="s">
        <v>12847</v>
      </c>
      <c r="F2368" s="3" t="s">
        <v>66</v>
      </c>
      <c r="G2368" s="2">
        <v>19432839</v>
      </c>
      <c r="H2368" s="3" t="s">
        <v>66</v>
      </c>
      <c r="I2368" s="3" t="s">
        <v>12848</v>
      </c>
      <c r="J2368" s="3" t="s">
        <v>66</v>
      </c>
      <c r="K2368" s="3" t="s">
        <v>12849</v>
      </c>
      <c r="L2368" s="2" t="b">
        <v>0</v>
      </c>
      <c r="M2368" s="4" t="s">
        <v>66</v>
      </c>
      <c r="N2368" s="2" t="b">
        <v>0</v>
      </c>
      <c r="O2368" s="3" t="s">
        <v>1067</v>
      </c>
      <c r="P2368" s="3" t="s">
        <v>12850</v>
      </c>
      <c r="Q2368" s="3" t="s">
        <v>440</v>
      </c>
      <c r="R2368" s="2" t="s">
        <v>617</v>
      </c>
      <c r="S2368" s="2">
        <v>104007</v>
      </c>
      <c r="T2368" s="5">
        <v>45583</v>
      </c>
      <c r="U2368" s="6">
        <v>45589</v>
      </c>
      <c r="V2368" s="5">
        <v>45961</v>
      </c>
      <c r="W2368" s="7"/>
      <c r="X2368" s="7"/>
      <c r="Y2368" s="2" t="b">
        <v>1</v>
      </c>
      <c r="Z2368" s="2" t="b">
        <v>0</v>
      </c>
      <c r="AA2368" s="2" t="b">
        <v>0</v>
      </c>
      <c r="AB2368" s="2" t="b">
        <v>0</v>
      </c>
      <c r="AC2368" s="2" t="b">
        <v>1</v>
      </c>
      <c r="AD2368" s="2" t="b">
        <v>0</v>
      </c>
      <c r="AE2368" s="2" t="b">
        <v>0</v>
      </c>
      <c r="AF2368" s="2" t="b">
        <v>0</v>
      </c>
      <c r="AG2368" s="2">
        <v>1259</v>
      </c>
      <c r="AH2368" s="6">
        <v>45925</v>
      </c>
      <c r="AI2368" s="5">
        <v>45945</v>
      </c>
      <c r="AJ2368" s="5">
        <v>46660</v>
      </c>
      <c r="AK2368" s="7"/>
      <c r="AL2368" s="7"/>
      <c r="AM2368" s="3" t="s">
        <v>66</v>
      </c>
      <c r="AN2368" s="3" t="s">
        <v>66</v>
      </c>
      <c r="AO2368" s="3" t="s">
        <v>2117</v>
      </c>
      <c r="AP2368" s="3" t="s">
        <v>66</v>
      </c>
      <c r="AQ2368" s="7"/>
      <c r="AR2368" s="7"/>
      <c r="AS2368" s="7"/>
      <c r="AT2368" s="7"/>
      <c r="AU2368" s="7"/>
      <c r="AV2368" s="7"/>
      <c r="AW2368" s="2" t="b">
        <v>0</v>
      </c>
      <c r="AX2368" s="2" t="b">
        <v>0</v>
      </c>
      <c r="AY2368" s="2" t="b">
        <v>0</v>
      </c>
      <c r="AZ2368" s="2" t="b">
        <v>0</v>
      </c>
      <c r="BA2368" s="2" t="b">
        <v>0</v>
      </c>
      <c r="BB2368" s="2" t="b">
        <v>0</v>
      </c>
      <c r="BC2368" s="2" t="b">
        <v>0</v>
      </c>
      <c r="BD2368" s="7"/>
      <c r="BE2368" s="7"/>
      <c r="BF2368" s="7"/>
      <c r="BG2368" s="7"/>
      <c r="BH2368" s="7"/>
      <c r="BI2368" s="7"/>
      <c r="BJ2368" s="3" t="s">
        <v>66</v>
      </c>
      <c r="BK2368" s="3" t="s">
        <v>66</v>
      </c>
      <c r="BL2368" s="3" t="s">
        <v>66</v>
      </c>
      <c r="BM2368" s="3" t="s">
        <v>66</v>
      </c>
      <c r="BN2368" s="3" t="s">
        <v>66</v>
      </c>
      <c r="BO2368" s="3" t="s">
        <v>66</v>
      </c>
    </row>
    <row r="2369" spans="1:67" ht="67.5" x14ac:dyDescent="0.15">
      <c r="A2369" s="2">
        <v>24010531</v>
      </c>
      <c r="B2369" s="10" t="str">
        <f>VLOOKUP(A2369,CSV_R7.10.23!KIHON_20003313_2025_20251023144124_JURAI,2,FALSE)</f>
        <v>株式会社　イーガルド</v>
      </c>
      <c r="C2369" s="10" t="str">
        <f>VLOOKUP(A2369,CSV_R7.10.23!KIHON_20003313_2025_20251023144124_JURAI,4,FALSE)</f>
        <v>中央区　日本橋富沢町　１３―８　大場ビル４Ｆ</v>
      </c>
      <c r="D2369" s="2">
        <v>4008</v>
      </c>
      <c r="E2369" s="3" t="s">
        <v>12851</v>
      </c>
      <c r="F2369" s="3" t="s">
        <v>66</v>
      </c>
      <c r="G2369" s="2">
        <v>24010531</v>
      </c>
      <c r="H2369" s="3" t="s">
        <v>66</v>
      </c>
      <c r="I2369" s="3" t="s">
        <v>12852</v>
      </c>
      <c r="J2369" s="3" t="s">
        <v>66</v>
      </c>
      <c r="K2369" s="3" t="s">
        <v>12853</v>
      </c>
      <c r="L2369" s="2" t="b">
        <v>0</v>
      </c>
      <c r="M2369" s="4" t="s">
        <v>12854</v>
      </c>
      <c r="N2369" s="2" t="b">
        <v>0</v>
      </c>
      <c r="O2369" s="3" t="s">
        <v>3390</v>
      </c>
      <c r="P2369" s="3" t="s">
        <v>12855</v>
      </c>
      <c r="Q2369" s="3" t="s">
        <v>440</v>
      </c>
      <c r="R2369" s="2" t="s">
        <v>1533</v>
      </c>
      <c r="S2369" s="2">
        <v>104008</v>
      </c>
      <c r="T2369" s="5">
        <v>45586</v>
      </c>
      <c r="U2369" s="6">
        <v>45596</v>
      </c>
      <c r="V2369" s="5">
        <v>45961</v>
      </c>
      <c r="W2369" s="7"/>
      <c r="X2369" s="7"/>
      <c r="Y2369" s="2" t="b">
        <v>1</v>
      </c>
      <c r="Z2369" s="2" t="b">
        <v>1</v>
      </c>
      <c r="AA2369" s="2" t="b">
        <v>0</v>
      </c>
      <c r="AB2369" s="2" t="b">
        <v>0</v>
      </c>
      <c r="AC2369" s="2" t="b">
        <v>0</v>
      </c>
      <c r="AD2369" s="2" t="b">
        <v>0</v>
      </c>
      <c r="AE2369" s="2" t="b">
        <v>0</v>
      </c>
      <c r="AF2369" s="2" t="b">
        <v>0</v>
      </c>
      <c r="AG2369" s="2">
        <v>1233</v>
      </c>
      <c r="AH2369" s="6">
        <v>45925</v>
      </c>
      <c r="AI2369" s="5">
        <v>45945</v>
      </c>
      <c r="AJ2369" s="5">
        <v>46660</v>
      </c>
      <c r="AK2369" s="7"/>
      <c r="AL2369" s="7"/>
      <c r="AM2369" s="3" t="s">
        <v>66</v>
      </c>
      <c r="AN2369" s="3" t="s">
        <v>66</v>
      </c>
      <c r="AO2369" s="3" t="s">
        <v>75</v>
      </c>
      <c r="AP2369" s="3" t="s">
        <v>66</v>
      </c>
      <c r="AQ2369" s="7"/>
      <c r="AR2369" s="7"/>
      <c r="AS2369" s="7"/>
      <c r="AT2369" s="7"/>
      <c r="AU2369" s="7"/>
      <c r="AV2369" s="7"/>
      <c r="AW2369" s="2" t="b">
        <v>0</v>
      </c>
      <c r="AX2369" s="2" t="b">
        <v>0</v>
      </c>
      <c r="AY2369" s="2" t="b">
        <v>0</v>
      </c>
      <c r="AZ2369" s="2" t="b">
        <v>0</v>
      </c>
      <c r="BA2369" s="2" t="b">
        <v>0</v>
      </c>
      <c r="BB2369" s="2" t="b">
        <v>0</v>
      </c>
      <c r="BC2369" s="2" t="b">
        <v>0</v>
      </c>
      <c r="BD2369" s="7"/>
      <c r="BE2369" s="7"/>
      <c r="BF2369" s="7"/>
      <c r="BG2369" s="7"/>
      <c r="BH2369" s="7"/>
      <c r="BI2369" s="7"/>
      <c r="BJ2369" s="3" t="s">
        <v>66</v>
      </c>
      <c r="BK2369" s="3" t="s">
        <v>66</v>
      </c>
      <c r="BL2369" s="3" t="s">
        <v>66</v>
      </c>
      <c r="BM2369" s="3" t="s">
        <v>66</v>
      </c>
      <c r="BN2369" s="3" t="s">
        <v>66</v>
      </c>
      <c r="BO2369" s="3" t="s">
        <v>66</v>
      </c>
    </row>
    <row r="2370" spans="1:67" ht="81" x14ac:dyDescent="0.15">
      <c r="A2370" s="2">
        <v>51324701</v>
      </c>
      <c r="B2370" s="10" t="str">
        <f>VLOOKUP(A2370,CSV_R7.10.23!KIHON_20003313_2025_20251023144124_JURAI,2,FALSE)</f>
        <v>フューチャー・スクウェア株式会社</v>
      </c>
      <c r="C2370" s="10" t="str">
        <f>VLOOKUP(A2370,CSV_R7.10.23!KIHON_20003313_2025_20251023144124_JURAI,4,FALSE)</f>
        <v>豊島区　東池袋　１－１８－１　ＨａｒｅｚａＴｏｗｅｒ　２０階</v>
      </c>
      <c r="D2370" s="2">
        <v>4009</v>
      </c>
      <c r="E2370" s="3" t="s">
        <v>12856</v>
      </c>
      <c r="F2370" s="3" t="s">
        <v>66</v>
      </c>
      <c r="G2370" s="2">
        <v>51324701</v>
      </c>
      <c r="H2370" s="3" t="s">
        <v>66</v>
      </c>
      <c r="I2370" s="3" t="s">
        <v>12857</v>
      </c>
      <c r="J2370" s="3" t="s">
        <v>66</v>
      </c>
      <c r="K2370" s="3" t="s">
        <v>12858</v>
      </c>
      <c r="L2370" s="2" t="b">
        <v>0</v>
      </c>
      <c r="M2370" s="4" t="s">
        <v>12859</v>
      </c>
      <c r="N2370" s="2" t="b">
        <v>0</v>
      </c>
      <c r="O2370" s="3" t="s">
        <v>819</v>
      </c>
      <c r="P2370" s="3" t="s">
        <v>12860</v>
      </c>
      <c r="Q2370" s="3" t="s">
        <v>440</v>
      </c>
      <c r="R2370" s="2" t="s">
        <v>1888</v>
      </c>
      <c r="S2370" s="2">
        <v>104009</v>
      </c>
      <c r="T2370" s="5">
        <v>45587</v>
      </c>
      <c r="U2370" s="6">
        <v>45596</v>
      </c>
      <c r="V2370" s="5">
        <v>45961</v>
      </c>
      <c r="W2370" s="7"/>
      <c r="X2370" s="7"/>
      <c r="Y2370" s="2" t="b">
        <v>1</v>
      </c>
      <c r="Z2370" s="2" t="b">
        <v>1</v>
      </c>
      <c r="AA2370" s="2" t="b">
        <v>1</v>
      </c>
      <c r="AB2370" s="2" t="b">
        <v>1</v>
      </c>
      <c r="AC2370" s="2" t="b">
        <v>1</v>
      </c>
      <c r="AD2370" s="2" t="b">
        <v>1</v>
      </c>
      <c r="AE2370" s="2" t="b">
        <v>1</v>
      </c>
      <c r="AF2370" s="2" t="b">
        <v>0</v>
      </c>
      <c r="AG2370" s="2">
        <v>1157</v>
      </c>
      <c r="AH2370" s="6">
        <v>45862</v>
      </c>
      <c r="AI2370" s="5">
        <v>45877</v>
      </c>
      <c r="AJ2370" s="5">
        <v>46599</v>
      </c>
      <c r="AK2370" s="7"/>
      <c r="AL2370" s="7"/>
      <c r="AM2370" s="3" t="s">
        <v>66</v>
      </c>
      <c r="AN2370" s="3" t="s">
        <v>66</v>
      </c>
      <c r="AO2370" s="3" t="s">
        <v>75</v>
      </c>
      <c r="AP2370" s="3" t="s">
        <v>66</v>
      </c>
      <c r="AQ2370" s="7"/>
      <c r="AR2370" s="7"/>
      <c r="AS2370" s="7"/>
      <c r="AT2370" s="7"/>
      <c r="AU2370" s="7"/>
      <c r="AV2370" s="7"/>
      <c r="AW2370" s="2" t="b">
        <v>0</v>
      </c>
      <c r="AX2370" s="2" t="b">
        <v>0</v>
      </c>
      <c r="AY2370" s="2" t="b">
        <v>0</v>
      </c>
      <c r="AZ2370" s="2" t="b">
        <v>0</v>
      </c>
      <c r="BA2370" s="2" t="b">
        <v>0</v>
      </c>
      <c r="BB2370" s="2" t="b">
        <v>0</v>
      </c>
      <c r="BC2370" s="2" t="b">
        <v>0</v>
      </c>
      <c r="BD2370" s="7"/>
      <c r="BE2370" s="7"/>
      <c r="BF2370" s="7"/>
      <c r="BG2370" s="7"/>
      <c r="BH2370" s="7"/>
      <c r="BI2370" s="7"/>
      <c r="BJ2370" s="3" t="s">
        <v>66</v>
      </c>
      <c r="BK2370" s="3" t="s">
        <v>66</v>
      </c>
      <c r="BL2370" s="3" t="s">
        <v>66</v>
      </c>
      <c r="BM2370" s="3" t="s">
        <v>66</v>
      </c>
      <c r="BN2370" s="3" t="s">
        <v>66</v>
      </c>
      <c r="BO2370" s="3" t="s">
        <v>66</v>
      </c>
    </row>
    <row r="2371" spans="1:67" ht="54" x14ac:dyDescent="0.15">
      <c r="A2371" s="2">
        <v>32440818</v>
      </c>
      <c r="B2371" s="10" t="str">
        <f>VLOOKUP(A2371,CSV_R7.10.23!KIHON_20003313_2025_20251023144124_JURAI,2,FALSE)</f>
        <v>株式会社　ヒロデンタル</v>
      </c>
      <c r="C2371" s="10" t="str">
        <f>VLOOKUP(A2371,CSV_R7.10.23!KIHON_20003313_2025_20251023144124_JURAI,4,FALSE)</f>
        <v>荒川区　東日暮里　１―３―１２</v>
      </c>
      <c r="D2371" s="2">
        <v>4010</v>
      </c>
      <c r="E2371" s="3" t="s">
        <v>12861</v>
      </c>
      <c r="F2371" s="3" t="s">
        <v>66</v>
      </c>
      <c r="G2371" s="2">
        <v>32440818</v>
      </c>
      <c r="H2371" s="3" t="s">
        <v>66</v>
      </c>
      <c r="I2371" s="3" t="s">
        <v>12862</v>
      </c>
      <c r="J2371" s="3" t="s">
        <v>66</v>
      </c>
      <c r="K2371" s="3" t="s">
        <v>12863</v>
      </c>
      <c r="L2371" s="2" t="b">
        <v>0</v>
      </c>
      <c r="M2371" s="4" t="s">
        <v>12864</v>
      </c>
      <c r="N2371" s="2" t="b">
        <v>0</v>
      </c>
      <c r="O2371" s="3" t="s">
        <v>1892</v>
      </c>
      <c r="P2371" s="3" t="s">
        <v>12865</v>
      </c>
      <c r="Q2371" s="3" t="s">
        <v>226</v>
      </c>
      <c r="R2371" s="2" t="s">
        <v>300</v>
      </c>
      <c r="S2371" s="2">
        <v>104010</v>
      </c>
      <c r="T2371" s="5">
        <v>45587</v>
      </c>
      <c r="U2371" s="6">
        <v>45596</v>
      </c>
      <c r="V2371" s="5">
        <v>45961</v>
      </c>
      <c r="W2371" s="7"/>
      <c r="X2371" s="7"/>
      <c r="Y2371" s="2" t="b">
        <v>1</v>
      </c>
      <c r="Z2371" s="2" t="b">
        <v>1</v>
      </c>
      <c r="AA2371" s="2" t="b">
        <v>1</v>
      </c>
      <c r="AB2371" s="2" t="b">
        <v>1</v>
      </c>
      <c r="AC2371" s="2" t="b">
        <v>1</v>
      </c>
      <c r="AD2371" s="2" t="b">
        <v>0</v>
      </c>
      <c r="AE2371" s="2" t="b">
        <v>0</v>
      </c>
      <c r="AF2371" s="2" t="b">
        <v>0</v>
      </c>
      <c r="AG2371" s="7"/>
      <c r="AH2371" s="7"/>
      <c r="AI2371" s="7"/>
      <c r="AJ2371" s="7"/>
      <c r="AK2371" s="7"/>
      <c r="AL2371" s="7"/>
      <c r="AM2371" s="3" t="s">
        <v>66</v>
      </c>
      <c r="AN2371" s="3" t="s">
        <v>66</v>
      </c>
      <c r="AO2371" s="3" t="s">
        <v>75</v>
      </c>
      <c r="AP2371" s="3" t="s">
        <v>66</v>
      </c>
      <c r="AQ2371" s="7"/>
      <c r="AR2371" s="7"/>
      <c r="AS2371" s="7"/>
      <c r="AT2371" s="7"/>
      <c r="AU2371" s="7"/>
      <c r="AV2371" s="7"/>
      <c r="AW2371" s="2" t="b">
        <v>0</v>
      </c>
      <c r="AX2371" s="2" t="b">
        <v>0</v>
      </c>
      <c r="AY2371" s="2" t="b">
        <v>0</v>
      </c>
      <c r="AZ2371" s="2" t="b">
        <v>0</v>
      </c>
      <c r="BA2371" s="2" t="b">
        <v>0</v>
      </c>
      <c r="BB2371" s="2" t="b">
        <v>0</v>
      </c>
      <c r="BC2371" s="2" t="b">
        <v>0</v>
      </c>
      <c r="BD2371" s="7"/>
      <c r="BE2371" s="7"/>
      <c r="BF2371" s="7"/>
      <c r="BG2371" s="7"/>
      <c r="BH2371" s="7"/>
      <c r="BI2371" s="7"/>
      <c r="BJ2371" s="3" t="s">
        <v>66</v>
      </c>
      <c r="BK2371" s="3" t="s">
        <v>66</v>
      </c>
      <c r="BL2371" s="3" t="s">
        <v>66</v>
      </c>
      <c r="BM2371" s="3" t="s">
        <v>66</v>
      </c>
      <c r="BN2371" s="3" t="s">
        <v>66</v>
      </c>
      <c r="BO2371" s="3" t="s">
        <v>66</v>
      </c>
    </row>
    <row r="2372" spans="1:67" ht="54" x14ac:dyDescent="0.15">
      <c r="A2372" s="2">
        <v>62332004</v>
      </c>
      <c r="B2372" s="10" t="str">
        <f>VLOOKUP(A2372,CSV_R7.10.23!KIHON_20003313_2025_20251023144124_JURAI,2,FALSE)</f>
        <v>ココザス　株式会社</v>
      </c>
      <c r="C2372" s="10" t="str">
        <f>VLOOKUP(A2372,CSV_R7.10.23!KIHON_20003313_2025_20251023144124_JURAI,4,FALSE)</f>
        <v>港区　芝　２－２７－８　ＶＯＲＴ芝公園７Ｆ</v>
      </c>
      <c r="D2372" s="2">
        <v>4011</v>
      </c>
      <c r="E2372" s="3" t="s">
        <v>12866</v>
      </c>
      <c r="F2372" s="3" t="s">
        <v>66</v>
      </c>
      <c r="G2372" s="2">
        <v>62332004</v>
      </c>
      <c r="H2372" s="3" t="s">
        <v>66</v>
      </c>
      <c r="I2372" s="3" t="s">
        <v>12867</v>
      </c>
      <c r="J2372" s="3" t="s">
        <v>66</v>
      </c>
      <c r="K2372" s="3" t="s">
        <v>12868</v>
      </c>
      <c r="L2372" s="2" t="b">
        <v>0</v>
      </c>
      <c r="M2372" s="4" t="s">
        <v>12869</v>
      </c>
      <c r="N2372" s="2" t="b">
        <v>0</v>
      </c>
      <c r="O2372" s="3" t="s">
        <v>2278</v>
      </c>
      <c r="P2372" s="3" t="s">
        <v>12870</v>
      </c>
      <c r="Q2372" s="3" t="s">
        <v>94</v>
      </c>
      <c r="R2372" s="2" t="s">
        <v>454</v>
      </c>
      <c r="S2372" s="2">
        <v>104011</v>
      </c>
      <c r="T2372" s="5">
        <v>45587</v>
      </c>
      <c r="U2372" s="6">
        <v>45596</v>
      </c>
      <c r="V2372" s="5">
        <v>45961</v>
      </c>
      <c r="W2372" s="7"/>
      <c r="X2372" s="7"/>
      <c r="Y2372" s="2" t="b">
        <v>1</v>
      </c>
      <c r="Z2372" s="2" t="b">
        <v>1</v>
      </c>
      <c r="AA2372" s="2" t="b">
        <v>1</v>
      </c>
      <c r="AB2372" s="2" t="b">
        <v>1</v>
      </c>
      <c r="AC2372" s="2" t="b">
        <v>1</v>
      </c>
      <c r="AD2372" s="2" t="b">
        <v>0</v>
      </c>
      <c r="AE2372" s="2" t="b">
        <v>1</v>
      </c>
      <c r="AF2372" s="2" t="b">
        <v>0</v>
      </c>
      <c r="AG2372" s="7"/>
      <c r="AH2372" s="7"/>
      <c r="AI2372" s="7"/>
      <c r="AJ2372" s="7"/>
      <c r="AK2372" s="7"/>
      <c r="AL2372" s="7"/>
      <c r="AM2372" s="3" t="s">
        <v>66</v>
      </c>
      <c r="AN2372" s="3" t="s">
        <v>66</v>
      </c>
      <c r="AO2372" s="3" t="s">
        <v>75</v>
      </c>
      <c r="AP2372" s="3" t="s">
        <v>66</v>
      </c>
      <c r="AQ2372" s="7"/>
      <c r="AR2372" s="7"/>
      <c r="AS2372" s="7"/>
      <c r="AT2372" s="7"/>
      <c r="AU2372" s="7"/>
      <c r="AV2372" s="7"/>
      <c r="AW2372" s="2" t="b">
        <v>0</v>
      </c>
      <c r="AX2372" s="2" t="b">
        <v>0</v>
      </c>
      <c r="AY2372" s="2" t="b">
        <v>0</v>
      </c>
      <c r="AZ2372" s="2" t="b">
        <v>0</v>
      </c>
      <c r="BA2372" s="2" t="b">
        <v>0</v>
      </c>
      <c r="BB2372" s="2" t="b">
        <v>0</v>
      </c>
      <c r="BC2372" s="2" t="b">
        <v>0</v>
      </c>
      <c r="BD2372" s="7"/>
      <c r="BE2372" s="7"/>
      <c r="BF2372" s="7"/>
      <c r="BG2372" s="7"/>
      <c r="BH2372" s="7"/>
      <c r="BI2372" s="7"/>
      <c r="BJ2372" s="3" t="s">
        <v>66</v>
      </c>
      <c r="BK2372" s="3" t="s">
        <v>66</v>
      </c>
      <c r="BL2372" s="3" t="s">
        <v>66</v>
      </c>
      <c r="BM2372" s="3" t="s">
        <v>66</v>
      </c>
      <c r="BN2372" s="3" t="s">
        <v>66</v>
      </c>
      <c r="BO2372" s="3" t="s">
        <v>66</v>
      </c>
    </row>
    <row r="2373" spans="1:67" ht="54" x14ac:dyDescent="0.15">
      <c r="A2373" s="2">
        <v>21290206</v>
      </c>
      <c r="B2373" s="10" t="str">
        <f>VLOOKUP(A2373,CSV_R7.10.23!KIHON_20003313_2025_20251023144124_JURAI,2,FALSE)</f>
        <v>山宗化学　株式会社</v>
      </c>
      <c r="C2373" s="10" t="str">
        <f>VLOOKUP(A2373,CSV_R7.10.23!KIHON_20003313_2025_20251023144124_JURAI,4,FALSE)</f>
        <v>中央区　八丁堀　２－２５－５</v>
      </c>
      <c r="D2373" s="2">
        <v>4012</v>
      </c>
      <c r="E2373" s="3" t="s">
        <v>12871</v>
      </c>
      <c r="F2373" s="3" t="s">
        <v>66</v>
      </c>
      <c r="G2373" s="2">
        <v>21290206</v>
      </c>
      <c r="H2373" s="3" t="s">
        <v>66</v>
      </c>
      <c r="I2373" s="3" t="s">
        <v>12872</v>
      </c>
      <c r="J2373" s="3" t="s">
        <v>66</v>
      </c>
      <c r="K2373" s="3" t="s">
        <v>12873</v>
      </c>
      <c r="L2373" s="2" t="b">
        <v>0</v>
      </c>
      <c r="M2373" s="4" t="s">
        <v>12874</v>
      </c>
      <c r="N2373" s="2" t="b">
        <v>0</v>
      </c>
      <c r="O2373" s="3" t="s">
        <v>1340</v>
      </c>
      <c r="P2373" s="3" t="s">
        <v>12875</v>
      </c>
      <c r="Q2373" s="3" t="s">
        <v>934</v>
      </c>
      <c r="R2373" s="2" t="s">
        <v>5574</v>
      </c>
      <c r="S2373" s="2">
        <v>104012</v>
      </c>
      <c r="T2373" s="5">
        <v>45588</v>
      </c>
      <c r="U2373" s="6">
        <v>45596</v>
      </c>
      <c r="V2373" s="5">
        <v>45961</v>
      </c>
      <c r="W2373" s="7"/>
      <c r="X2373" s="7"/>
      <c r="Y2373" s="2" t="b">
        <v>1</v>
      </c>
      <c r="Z2373" s="2" t="b">
        <v>1</v>
      </c>
      <c r="AA2373" s="2" t="b">
        <v>1</v>
      </c>
      <c r="AB2373" s="2" t="b">
        <v>1</v>
      </c>
      <c r="AC2373" s="2" t="b">
        <v>1</v>
      </c>
      <c r="AD2373" s="2" t="b">
        <v>1</v>
      </c>
      <c r="AE2373" s="2" t="b">
        <v>1</v>
      </c>
      <c r="AF2373" s="2" t="b">
        <v>0</v>
      </c>
      <c r="AG2373" s="2">
        <v>1161</v>
      </c>
      <c r="AH2373" s="6">
        <v>45862</v>
      </c>
      <c r="AI2373" s="5">
        <v>45877</v>
      </c>
      <c r="AJ2373" s="5">
        <v>46599</v>
      </c>
      <c r="AK2373" s="7"/>
      <c r="AL2373" s="7"/>
      <c r="AM2373" s="3" t="s">
        <v>66</v>
      </c>
      <c r="AN2373" s="3" t="s">
        <v>66</v>
      </c>
      <c r="AO2373" s="3" t="s">
        <v>75</v>
      </c>
      <c r="AP2373" s="3" t="s">
        <v>66</v>
      </c>
      <c r="AQ2373" s="7"/>
      <c r="AR2373" s="7"/>
      <c r="AS2373" s="7"/>
      <c r="AT2373" s="7"/>
      <c r="AU2373" s="7"/>
      <c r="AV2373" s="7"/>
      <c r="AW2373" s="2" t="b">
        <v>0</v>
      </c>
      <c r="AX2373" s="2" t="b">
        <v>0</v>
      </c>
      <c r="AY2373" s="2" t="b">
        <v>0</v>
      </c>
      <c r="AZ2373" s="2" t="b">
        <v>0</v>
      </c>
      <c r="BA2373" s="2" t="b">
        <v>0</v>
      </c>
      <c r="BB2373" s="2" t="b">
        <v>0</v>
      </c>
      <c r="BC2373" s="2" t="b">
        <v>0</v>
      </c>
      <c r="BD2373" s="7"/>
      <c r="BE2373" s="7"/>
      <c r="BF2373" s="7"/>
      <c r="BG2373" s="7"/>
      <c r="BH2373" s="7"/>
      <c r="BI2373" s="7"/>
      <c r="BJ2373" s="3" t="s">
        <v>66</v>
      </c>
      <c r="BK2373" s="3" t="s">
        <v>66</v>
      </c>
      <c r="BL2373" s="3" t="s">
        <v>66</v>
      </c>
      <c r="BM2373" s="3" t="s">
        <v>66</v>
      </c>
      <c r="BN2373" s="3" t="s">
        <v>66</v>
      </c>
      <c r="BO2373" s="3" t="s">
        <v>66</v>
      </c>
    </row>
    <row r="2374" spans="1:67" ht="94.5" x14ac:dyDescent="0.15">
      <c r="A2374" s="2">
        <v>14461005</v>
      </c>
      <c r="B2374" s="10" t="str">
        <f>VLOOKUP(A2374,CSV_R7.10.23!KIHON_20003313_2025_20251023144124_JURAI,2,FALSE)</f>
        <v>株式会社　セントラルメディエンス</v>
      </c>
      <c r="C2374" s="10" t="str">
        <f>VLOOKUP(A2374,CSV_R7.10.23!KIHON_20003313_2025_20251023144124_JURAI,4,FALSE)</f>
        <v>港区　虎ノ門　２－１０－１虎ノ門ツインビルディングＥＡＳＴ棟８階</v>
      </c>
      <c r="D2374" s="2">
        <v>4013</v>
      </c>
      <c r="E2374" s="3" t="s">
        <v>12876</v>
      </c>
      <c r="F2374" s="3" t="s">
        <v>66</v>
      </c>
      <c r="G2374" s="2">
        <v>14461005</v>
      </c>
      <c r="H2374" s="3" t="s">
        <v>66</v>
      </c>
      <c r="I2374" s="3" t="s">
        <v>12877</v>
      </c>
      <c r="J2374" s="3" t="s">
        <v>66</v>
      </c>
      <c r="K2374" s="3" t="s">
        <v>12878</v>
      </c>
      <c r="L2374" s="2" t="b">
        <v>0</v>
      </c>
      <c r="M2374" s="4" t="s">
        <v>66</v>
      </c>
      <c r="N2374" s="2" t="b">
        <v>0</v>
      </c>
      <c r="O2374" s="3" t="s">
        <v>2831</v>
      </c>
      <c r="P2374" s="3" t="s">
        <v>12879</v>
      </c>
      <c r="Q2374" s="3" t="s">
        <v>94</v>
      </c>
      <c r="R2374" s="2" t="s">
        <v>252</v>
      </c>
      <c r="S2374" s="2">
        <v>104013</v>
      </c>
      <c r="T2374" s="5">
        <v>45588</v>
      </c>
      <c r="U2374" s="6">
        <v>45596</v>
      </c>
      <c r="V2374" s="5">
        <v>45961</v>
      </c>
      <c r="W2374" s="7"/>
      <c r="X2374" s="7"/>
      <c r="Y2374" s="2" t="b">
        <v>1</v>
      </c>
      <c r="Z2374" s="2" t="b">
        <v>0</v>
      </c>
      <c r="AA2374" s="2" t="b">
        <v>0</v>
      </c>
      <c r="AB2374" s="2" t="b">
        <v>1</v>
      </c>
      <c r="AC2374" s="2" t="b">
        <v>0</v>
      </c>
      <c r="AD2374" s="2" t="b">
        <v>0</v>
      </c>
      <c r="AE2374" s="2" t="b">
        <v>0</v>
      </c>
      <c r="AF2374" s="2" t="b">
        <v>0</v>
      </c>
      <c r="AG2374" s="2">
        <v>1193</v>
      </c>
      <c r="AH2374" s="6">
        <v>45894</v>
      </c>
      <c r="AI2374" s="5">
        <v>45911</v>
      </c>
      <c r="AJ2374" s="5">
        <v>46630</v>
      </c>
      <c r="AK2374" s="7"/>
      <c r="AL2374" s="7"/>
      <c r="AM2374" s="3" t="s">
        <v>1687</v>
      </c>
      <c r="AN2374" s="3" t="s">
        <v>66</v>
      </c>
      <c r="AO2374" s="3" t="s">
        <v>75</v>
      </c>
      <c r="AP2374" s="3" t="s">
        <v>66</v>
      </c>
      <c r="AQ2374" s="7"/>
      <c r="AR2374" s="7"/>
      <c r="AS2374" s="7"/>
      <c r="AT2374" s="7"/>
      <c r="AU2374" s="7"/>
      <c r="AV2374" s="7"/>
      <c r="AW2374" s="2" t="b">
        <v>0</v>
      </c>
      <c r="AX2374" s="2" t="b">
        <v>0</v>
      </c>
      <c r="AY2374" s="2" t="b">
        <v>0</v>
      </c>
      <c r="AZ2374" s="2" t="b">
        <v>0</v>
      </c>
      <c r="BA2374" s="2" t="b">
        <v>0</v>
      </c>
      <c r="BB2374" s="2" t="b">
        <v>0</v>
      </c>
      <c r="BC2374" s="2" t="b">
        <v>0</v>
      </c>
      <c r="BD2374" s="7"/>
      <c r="BE2374" s="7"/>
      <c r="BF2374" s="7"/>
      <c r="BG2374" s="7"/>
      <c r="BH2374" s="7"/>
      <c r="BI2374" s="7"/>
      <c r="BJ2374" s="3" t="s">
        <v>66</v>
      </c>
      <c r="BK2374" s="3" t="s">
        <v>66</v>
      </c>
      <c r="BL2374" s="3" t="s">
        <v>66</v>
      </c>
      <c r="BM2374" s="3" t="s">
        <v>66</v>
      </c>
      <c r="BN2374" s="3" t="s">
        <v>66</v>
      </c>
      <c r="BO2374" s="3" t="s">
        <v>66</v>
      </c>
    </row>
    <row r="2375" spans="1:67" ht="67.5" x14ac:dyDescent="0.15">
      <c r="A2375" s="2">
        <v>24073216</v>
      </c>
      <c r="B2375" s="10" t="str">
        <f>VLOOKUP(A2375,CSV_R7.10.23!KIHON_20003313_2025_20251023144124_JURAI,2,FALSE)</f>
        <v>ＴＯＰ　株式会社</v>
      </c>
      <c r="C2375" s="10" t="str">
        <f>VLOOKUP(A2375,CSV_R7.10.23!KIHON_20003313_2025_20251023144124_JURAI,4,FALSE)</f>
        <v>中央区　銀座　７－１３－６サガミビル２階</v>
      </c>
      <c r="D2375" s="2">
        <v>4014</v>
      </c>
      <c r="E2375" s="3" t="s">
        <v>12880</v>
      </c>
      <c r="F2375" s="3" t="s">
        <v>66</v>
      </c>
      <c r="G2375" s="2">
        <v>24073216</v>
      </c>
      <c r="H2375" s="3" t="s">
        <v>66</v>
      </c>
      <c r="I2375" s="3" t="s">
        <v>12881</v>
      </c>
      <c r="J2375" s="3" t="s">
        <v>66</v>
      </c>
      <c r="K2375" s="3" t="s">
        <v>12882</v>
      </c>
      <c r="L2375" s="2" t="b">
        <v>0</v>
      </c>
      <c r="M2375" s="4" t="s">
        <v>66</v>
      </c>
      <c r="N2375" s="2" t="b">
        <v>0</v>
      </c>
      <c r="O2375" s="3" t="s">
        <v>1043</v>
      </c>
      <c r="P2375" s="3" t="s">
        <v>12883</v>
      </c>
      <c r="Q2375" s="3" t="s">
        <v>157</v>
      </c>
      <c r="R2375" s="2" t="s">
        <v>760</v>
      </c>
      <c r="S2375" s="2">
        <v>104014</v>
      </c>
      <c r="T2375" s="5">
        <v>45589</v>
      </c>
      <c r="U2375" s="6">
        <v>45596</v>
      </c>
      <c r="V2375" s="5">
        <v>45961</v>
      </c>
      <c r="W2375" s="7"/>
      <c r="X2375" s="7"/>
      <c r="Y2375" s="2" t="b">
        <v>1</v>
      </c>
      <c r="Z2375" s="2" t="b">
        <v>1</v>
      </c>
      <c r="AA2375" s="2" t="b">
        <v>1</v>
      </c>
      <c r="AB2375" s="2" t="b">
        <v>1</v>
      </c>
      <c r="AC2375" s="2" t="b">
        <v>1</v>
      </c>
      <c r="AD2375" s="2" t="b">
        <v>1</v>
      </c>
      <c r="AE2375" s="2" t="b">
        <v>1</v>
      </c>
      <c r="AF2375" s="2" t="b">
        <v>0</v>
      </c>
      <c r="AG2375" s="7"/>
      <c r="AH2375" s="7"/>
      <c r="AI2375" s="7"/>
      <c r="AJ2375" s="7"/>
      <c r="AK2375" s="7"/>
      <c r="AL2375" s="7"/>
      <c r="AM2375" s="3" t="s">
        <v>66</v>
      </c>
      <c r="AN2375" s="3" t="s">
        <v>66</v>
      </c>
      <c r="AO2375" s="3" t="s">
        <v>2117</v>
      </c>
      <c r="AP2375" s="3" t="s">
        <v>66</v>
      </c>
      <c r="AQ2375" s="7"/>
      <c r="AR2375" s="7"/>
      <c r="AS2375" s="7"/>
      <c r="AT2375" s="7"/>
      <c r="AU2375" s="7"/>
      <c r="AV2375" s="7"/>
      <c r="AW2375" s="2" t="b">
        <v>0</v>
      </c>
      <c r="AX2375" s="2" t="b">
        <v>0</v>
      </c>
      <c r="AY2375" s="2" t="b">
        <v>0</v>
      </c>
      <c r="AZ2375" s="2" t="b">
        <v>0</v>
      </c>
      <c r="BA2375" s="2" t="b">
        <v>0</v>
      </c>
      <c r="BB2375" s="2" t="b">
        <v>0</v>
      </c>
      <c r="BC2375" s="2" t="b">
        <v>0</v>
      </c>
      <c r="BD2375" s="7"/>
      <c r="BE2375" s="7"/>
      <c r="BF2375" s="7"/>
      <c r="BG2375" s="7"/>
      <c r="BH2375" s="7"/>
      <c r="BI2375" s="7"/>
      <c r="BJ2375" s="3" t="s">
        <v>66</v>
      </c>
      <c r="BK2375" s="3" t="s">
        <v>66</v>
      </c>
      <c r="BL2375" s="3" t="s">
        <v>66</v>
      </c>
      <c r="BM2375" s="3" t="s">
        <v>66</v>
      </c>
      <c r="BN2375" s="3" t="s">
        <v>66</v>
      </c>
      <c r="BO2375" s="3" t="s">
        <v>66</v>
      </c>
    </row>
    <row r="2376" spans="1:67" ht="54" x14ac:dyDescent="0.15">
      <c r="A2376" s="2">
        <v>56410646</v>
      </c>
      <c r="B2376" s="10" t="str">
        <f>VLOOKUP(A2376,CSV_R7.10.23!KIHON_20003313_2025_20251023144124_JURAI,2,FALSE)</f>
        <v>宮園バス　株式会社</v>
      </c>
      <c r="C2376" s="10" t="str">
        <f>VLOOKUP(A2376,CSV_R7.10.23!KIHON_20003313_2025_20251023144124_JURAI,4,FALSE)</f>
        <v>中野区　中央　３―１３―１１</v>
      </c>
      <c r="D2376" s="2">
        <v>4015</v>
      </c>
      <c r="E2376" s="3" t="s">
        <v>12884</v>
      </c>
      <c r="F2376" s="3" t="s">
        <v>66</v>
      </c>
      <c r="G2376" s="2">
        <v>56410646</v>
      </c>
      <c r="H2376" s="3" t="s">
        <v>66</v>
      </c>
      <c r="I2376" s="3" t="s">
        <v>12885</v>
      </c>
      <c r="J2376" s="3" t="s">
        <v>66</v>
      </c>
      <c r="K2376" s="3" t="s">
        <v>12886</v>
      </c>
      <c r="L2376" s="2" t="b">
        <v>0</v>
      </c>
      <c r="M2376" s="4" t="s">
        <v>12887</v>
      </c>
      <c r="N2376" s="2" t="b">
        <v>0</v>
      </c>
      <c r="O2376" s="3" t="s">
        <v>3100</v>
      </c>
      <c r="P2376" s="3" t="s">
        <v>12888</v>
      </c>
      <c r="Q2376" s="3" t="s">
        <v>105</v>
      </c>
      <c r="R2376" s="2" t="s">
        <v>1330</v>
      </c>
      <c r="S2376" s="2">
        <v>104015</v>
      </c>
      <c r="T2376" s="5">
        <v>45589</v>
      </c>
      <c r="U2376" s="6">
        <v>45596</v>
      </c>
      <c r="V2376" s="5">
        <v>45961</v>
      </c>
      <c r="W2376" s="7"/>
      <c r="X2376" s="7"/>
      <c r="Y2376" s="2" t="b">
        <v>1</v>
      </c>
      <c r="Z2376" s="2" t="b">
        <v>1</v>
      </c>
      <c r="AA2376" s="2" t="b">
        <v>1</v>
      </c>
      <c r="AB2376" s="2" t="b">
        <v>1</v>
      </c>
      <c r="AC2376" s="2" t="b">
        <v>1</v>
      </c>
      <c r="AD2376" s="2" t="b">
        <v>1</v>
      </c>
      <c r="AE2376" s="2" t="b">
        <v>1</v>
      </c>
      <c r="AF2376" s="2" t="b">
        <v>0</v>
      </c>
      <c r="AG2376" s="2">
        <v>1174</v>
      </c>
      <c r="AH2376" s="6">
        <v>45894</v>
      </c>
      <c r="AI2376" s="5">
        <v>45911</v>
      </c>
      <c r="AJ2376" s="5">
        <v>46630</v>
      </c>
      <c r="AK2376" s="7"/>
      <c r="AL2376" s="7"/>
      <c r="AM2376" s="3" t="s">
        <v>66</v>
      </c>
      <c r="AN2376" s="3" t="s">
        <v>66</v>
      </c>
      <c r="AO2376" s="3" t="s">
        <v>75</v>
      </c>
      <c r="AP2376" s="3" t="s">
        <v>66</v>
      </c>
      <c r="AQ2376" s="7"/>
      <c r="AR2376" s="7"/>
      <c r="AS2376" s="7"/>
      <c r="AT2376" s="7"/>
      <c r="AU2376" s="7"/>
      <c r="AV2376" s="7"/>
      <c r="AW2376" s="2" t="b">
        <v>0</v>
      </c>
      <c r="AX2376" s="2" t="b">
        <v>0</v>
      </c>
      <c r="AY2376" s="2" t="b">
        <v>0</v>
      </c>
      <c r="AZ2376" s="2" t="b">
        <v>0</v>
      </c>
      <c r="BA2376" s="2" t="b">
        <v>0</v>
      </c>
      <c r="BB2376" s="2" t="b">
        <v>0</v>
      </c>
      <c r="BC2376" s="2" t="b">
        <v>0</v>
      </c>
      <c r="BD2376" s="7"/>
      <c r="BE2376" s="7"/>
      <c r="BF2376" s="7"/>
      <c r="BG2376" s="7"/>
      <c r="BH2376" s="7"/>
      <c r="BI2376" s="7"/>
      <c r="BJ2376" s="3" t="s">
        <v>66</v>
      </c>
      <c r="BK2376" s="3" t="s">
        <v>66</v>
      </c>
      <c r="BL2376" s="3" t="s">
        <v>66</v>
      </c>
      <c r="BM2376" s="3" t="s">
        <v>66</v>
      </c>
      <c r="BN2376" s="3" t="s">
        <v>66</v>
      </c>
      <c r="BO2376" s="3" t="s">
        <v>66</v>
      </c>
    </row>
    <row r="2377" spans="1:67" ht="54" x14ac:dyDescent="0.15">
      <c r="A2377" s="2">
        <v>60073016</v>
      </c>
      <c r="B2377" s="10" t="str">
        <f>VLOOKUP(A2377,CSV_R7.10.23!KIHON_20003313_2025_20251023144124_JURAI,2,FALSE)</f>
        <v>東京サンテサポート　株式会社</v>
      </c>
      <c r="C2377" s="10" t="str">
        <f>VLOOKUP(A2377,CSV_R7.10.23!KIHON_20003313_2025_20251023144124_JURAI,4,FALSE)</f>
        <v>新宿区　矢来町　１０９　岡田ビル３階</v>
      </c>
      <c r="D2377" s="2">
        <v>4016</v>
      </c>
      <c r="E2377" s="3" t="s">
        <v>12889</v>
      </c>
      <c r="F2377" s="3" t="s">
        <v>66</v>
      </c>
      <c r="G2377" s="2">
        <v>60073016</v>
      </c>
      <c r="H2377" s="3" t="s">
        <v>66</v>
      </c>
      <c r="I2377" s="3" t="s">
        <v>12890</v>
      </c>
      <c r="J2377" s="3" t="s">
        <v>66</v>
      </c>
      <c r="K2377" s="3" t="s">
        <v>12891</v>
      </c>
      <c r="L2377" s="2" t="b">
        <v>0</v>
      </c>
      <c r="M2377" s="4" t="s">
        <v>12892</v>
      </c>
      <c r="N2377" s="2" t="b">
        <v>0</v>
      </c>
      <c r="O2377" s="3" t="s">
        <v>3878</v>
      </c>
      <c r="P2377" s="3" t="s">
        <v>12893</v>
      </c>
      <c r="Q2377" s="3" t="s">
        <v>347</v>
      </c>
      <c r="R2377" s="2" t="s">
        <v>133</v>
      </c>
      <c r="S2377" s="2">
        <v>104016</v>
      </c>
      <c r="T2377" s="5">
        <v>45589</v>
      </c>
      <c r="U2377" s="6">
        <v>45596</v>
      </c>
      <c r="V2377" s="5">
        <v>45961</v>
      </c>
      <c r="W2377" s="7"/>
      <c r="X2377" s="7"/>
      <c r="Y2377" s="2" t="b">
        <v>1</v>
      </c>
      <c r="Z2377" s="2" t="b">
        <v>1</v>
      </c>
      <c r="AA2377" s="2" t="b">
        <v>1</v>
      </c>
      <c r="AB2377" s="2" t="b">
        <v>1</v>
      </c>
      <c r="AC2377" s="2" t="b">
        <v>1</v>
      </c>
      <c r="AD2377" s="2" t="b">
        <v>1</v>
      </c>
      <c r="AE2377" s="2" t="b">
        <v>1</v>
      </c>
      <c r="AF2377" s="2" t="b">
        <v>0</v>
      </c>
      <c r="AG2377" s="7"/>
      <c r="AH2377" s="7"/>
      <c r="AI2377" s="7"/>
      <c r="AJ2377" s="7"/>
      <c r="AK2377" s="7"/>
      <c r="AL2377" s="7"/>
      <c r="AM2377" s="3" t="s">
        <v>66</v>
      </c>
      <c r="AN2377" s="3" t="s">
        <v>66</v>
      </c>
      <c r="AO2377" s="3" t="s">
        <v>75</v>
      </c>
      <c r="AP2377" s="3" t="s">
        <v>66</v>
      </c>
      <c r="AQ2377" s="7"/>
      <c r="AR2377" s="7"/>
      <c r="AS2377" s="7"/>
      <c r="AT2377" s="7"/>
      <c r="AU2377" s="7"/>
      <c r="AV2377" s="7"/>
      <c r="AW2377" s="2" t="b">
        <v>0</v>
      </c>
      <c r="AX2377" s="2" t="b">
        <v>0</v>
      </c>
      <c r="AY2377" s="2" t="b">
        <v>0</v>
      </c>
      <c r="AZ2377" s="2" t="b">
        <v>0</v>
      </c>
      <c r="BA2377" s="2" t="b">
        <v>0</v>
      </c>
      <c r="BB2377" s="2" t="b">
        <v>0</v>
      </c>
      <c r="BC2377" s="2" t="b">
        <v>0</v>
      </c>
      <c r="BD2377" s="7"/>
      <c r="BE2377" s="7"/>
      <c r="BF2377" s="7"/>
      <c r="BG2377" s="7"/>
      <c r="BH2377" s="7"/>
      <c r="BI2377" s="7"/>
      <c r="BJ2377" s="3" t="s">
        <v>66</v>
      </c>
      <c r="BK2377" s="3" t="s">
        <v>66</v>
      </c>
      <c r="BL2377" s="3" t="s">
        <v>66</v>
      </c>
      <c r="BM2377" s="3" t="s">
        <v>66</v>
      </c>
      <c r="BN2377" s="3" t="s">
        <v>66</v>
      </c>
      <c r="BO2377" s="3" t="s">
        <v>66</v>
      </c>
    </row>
    <row r="2378" spans="1:67" ht="67.5" x14ac:dyDescent="0.15">
      <c r="A2378" s="2">
        <v>26031745</v>
      </c>
      <c r="B2378" s="10" t="str">
        <f>VLOOKUP(A2378,CSV_R7.10.23!KIHON_20003313_2025_20251023144124_JURAI,2,FALSE)</f>
        <v>塙公認会計士事務所　塙　健一郎</v>
      </c>
      <c r="C2378" s="10" t="str">
        <f>VLOOKUP(A2378,CSV_R7.10.23!KIHON_20003313_2025_20251023144124_JURAI,4,FALSE)</f>
        <v>文京区　本郷　７―２―５　平清ビル３階</v>
      </c>
      <c r="D2378" s="2">
        <v>4017</v>
      </c>
      <c r="E2378" s="3" t="s">
        <v>12894</v>
      </c>
      <c r="F2378" s="3" t="s">
        <v>66</v>
      </c>
      <c r="G2378" s="2">
        <v>26031745</v>
      </c>
      <c r="H2378" s="3" t="s">
        <v>66</v>
      </c>
      <c r="I2378" s="3" t="s">
        <v>12895</v>
      </c>
      <c r="J2378" s="3" t="s">
        <v>66</v>
      </c>
      <c r="K2378" s="3" t="s">
        <v>12896</v>
      </c>
      <c r="L2378" s="2" t="b">
        <v>0</v>
      </c>
      <c r="M2378" s="4" t="s">
        <v>66</v>
      </c>
      <c r="N2378" s="2" t="b">
        <v>0</v>
      </c>
      <c r="O2378" s="3" t="s">
        <v>919</v>
      </c>
      <c r="P2378" s="3" t="s">
        <v>12897</v>
      </c>
      <c r="Q2378" s="3" t="s">
        <v>141</v>
      </c>
      <c r="R2378" s="2" t="s">
        <v>133</v>
      </c>
      <c r="S2378" s="2">
        <v>104017</v>
      </c>
      <c r="T2378" s="5">
        <v>45590</v>
      </c>
      <c r="U2378" s="6">
        <v>45596</v>
      </c>
      <c r="V2378" s="5">
        <v>45961</v>
      </c>
      <c r="W2378" s="7"/>
      <c r="X2378" s="7"/>
      <c r="Y2378" s="2" t="b">
        <v>1</v>
      </c>
      <c r="Z2378" s="2" t="b">
        <v>1</v>
      </c>
      <c r="AA2378" s="2" t="b">
        <v>1</v>
      </c>
      <c r="AB2378" s="2" t="b">
        <v>1</v>
      </c>
      <c r="AC2378" s="2" t="b">
        <v>1</v>
      </c>
      <c r="AD2378" s="2" t="b">
        <v>1</v>
      </c>
      <c r="AE2378" s="2" t="b">
        <v>1</v>
      </c>
      <c r="AF2378" s="2" t="b">
        <v>0</v>
      </c>
      <c r="AG2378" s="7"/>
      <c r="AH2378" s="7"/>
      <c r="AI2378" s="7"/>
      <c r="AJ2378" s="7"/>
      <c r="AK2378" s="7"/>
      <c r="AL2378" s="7"/>
      <c r="AM2378" s="3" t="s">
        <v>66</v>
      </c>
      <c r="AN2378" s="3" t="s">
        <v>66</v>
      </c>
      <c r="AO2378" s="3" t="s">
        <v>75</v>
      </c>
      <c r="AP2378" s="3" t="s">
        <v>66</v>
      </c>
      <c r="AQ2378" s="7"/>
      <c r="AR2378" s="7"/>
      <c r="AS2378" s="7"/>
      <c r="AT2378" s="7"/>
      <c r="AU2378" s="7"/>
      <c r="AV2378" s="7"/>
      <c r="AW2378" s="2" t="b">
        <v>0</v>
      </c>
      <c r="AX2378" s="2" t="b">
        <v>0</v>
      </c>
      <c r="AY2378" s="2" t="b">
        <v>0</v>
      </c>
      <c r="AZ2378" s="2" t="b">
        <v>0</v>
      </c>
      <c r="BA2378" s="2" t="b">
        <v>0</v>
      </c>
      <c r="BB2378" s="2" t="b">
        <v>0</v>
      </c>
      <c r="BC2378" s="2" t="b">
        <v>0</v>
      </c>
      <c r="BD2378" s="7"/>
      <c r="BE2378" s="7"/>
      <c r="BF2378" s="7"/>
      <c r="BG2378" s="7"/>
      <c r="BH2378" s="7"/>
      <c r="BI2378" s="7"/>
      <c r="BJ2378" s="3" t="s">
        <v>66</v>
      </c>
      <c r="BK2378" s="3" t="s">
        <v>66</v>
      </c>
      <c r="BL2378" s="3" t="s">
        <v>66</v>
      </c>
      <c r="BM2378" s="3" t="s">
        <v>66</v>
      </c>
      <c r="BN2378" s="3" t="s">
        <v>66</v>
      </c>
      <c r="BO2378" s="3" t="s">
        <v>66</v>
      </c>
    </row>
    <row r="2379" spans="1:67" ht="81" x14ac:dyDescent="0.15">
      <c r="A2379" s="2">
        <v>69321935</v>
      </c>
      <c r="B2379" s="10" t="str">
        <f>VLOOKUP(A2379,CSV_R7.10.23!KIHON_20003313_2025_20251023144124_JURAI,2,FALSE)</f>
        <v>株式会社　ブレス</v>
      </c>
      <c r="C2379" s="10" t="str">
        <f>VLOOKUP(A2379,CSV_R7.10.23!KIHON_20003313_2025_20251023144124_JURAI,4,FALSE)</f>
        <v>渋谷区　道玄坂　１－１０－８　渋谷道玄坂東急ビル２Ｆ－Ｃ</v>
      </c>
      <c r="D2379" s="2">
        <v>4018</v>
      </c>
      <c r="E2379" s="3" t="s">
        <v>7958</v>
      </c>
      <c r="F2379" s="3" t="s">
        <v>66</v>
      </c>
      <c r="G2379" s="2">
        <v>69321935</v>
      </c>
      <c r="H2379" s="3" t="s">
        <v>66</v>
      </c>
      <c r="I2379" s="3" t="s">
        <v>12898</v>
      </c>
      <c r="J2379" s="3" t="s">
        <v>66</v>
      </c>
      <c r="K2379" s="3" t="s">
        <v>12899</v>
      </c>
      <c r="L2379" s="2" t="b">
        <v>0</v>
      </c>
      <c r="M2379" s="4" t="s">
        <v>66</v>
      </c>
      <c r="N2379" s="2" t="b">
        <v>0</v>
      </c>
      <c r="O2379" s="3" t="s">
        <v>900</v>
      </c>
      <c r="P2379" s="3" t="s">
        <v>4164</v>
      </c>
      <c r="Q2379" s="3" t="s">
        <v>226</v>
      </c>
      <c r="R2379" s="2" t="s">
        <v>760</v>
      </c>
      <c r="S2379" s="2">
        <v>104018</v>
      </c>
      <c r="T2379" s="5">
        <v>45595</v>
      </c>
      <c r="U2379" s="6">
        <v>45604</v>
      </c>
      <c r="V2379" s="5">
        <v>45961</v>
      </c>
      <c r="W2379" s="7"/>
      <c r="X2379" s="7"/>
      <c r="Y2379" s="2" t="b">
        <v>1</v>
      </c>
      <c r="Z2379" s="2" t="b">
        <v>1</v>
      </c>
      <c r="AA2379" s="2" t="b">
        <v>1</v>
      </c>
      <c r="AB2379" s="2" t="b">
        <v>1</v>
      </c>
      <c r="AC2379" s="2" t="b">
        <v>1</v>
      </c>
      <c r="AD2379" s="2" t="b">
        <v>1</v>
      </c>
      <c r="AE2379" s="2" t="b">
        <v>1</v>
      </c>
      <c r="AF2379" s="2" t="b">
        <v>0</v>
      </c>
      <c r="AG2379" s="7"/>
      <c r="AH2379" s="7"/>
      <c r="AI2379" s="7"/>
      <c r="AJ2379" s="7"/>
      <c r="AK2379" s="7"/>
      <c r="AL2379" s="7"/>
      <c r="AM2379" s="3" t="s">
        <v>66</v>
      </c>
      <c r="AN2379" s="3" t="s">
        <v>66</v>
      </c>
      <c r="AO2379" s="3" t="s">
        <v>75</v>
      </c>
      <c r="AP2379" s="3" t="s">
        <v>66</v>
      </c>
      <c r="AQ2379" s="7"/>
      <c r="AR2379" s="7"/>
      <c r="AS2379" s="7"/>
      <c r="AT2379" s="7"/>
      <c r="AU2379" s="7"/>
      <c r="AV2379" s="7"/>
      <c r="AW2379" s="2" t="b">
        <v>0</v>
      </c>
      <c r="AX2379" s="2" t="b">
        <v>0</v>
      </c>
      <c r="AY2379" s="2" t="b">
        <v>0</v>
      </c>
      <c r="AZ2379" s="2" t="b">
        <v>0</v>
      </c>
      <c r="BA2379" s="2" t="b">
        <v>0</v>
      </c>
      <c r="BB2379" s="2" t="b">
        <v>0</v>
      </c>
      <c r="BC2379" s="2" t="b">
        <v>0</v>
      </c>
      <c r="BD2379" s="7"/>
      <c r="BE2379" s="7"/>
      <c r="BF2379" s="7"/>
      <c r="BG2379" s="7"/>
      <c r="BH2379" s="7"/>
      <c r="BI2379" s="7"/>
      <c r="BJ2379" s="3" t="s">
        <v>66</v>
      </c>
      <c r="BK2379" s="3" t="s">
        <v>66</v>
      </c>
      <c r="BL2379" s="3" t="s">
        <v>66</v>
      </c>
      <c r="BM2379" s="3" t="s">
        <v>66</v>
      </c>
      <c r="BN2379" s="3" t="s">
        <v>66</v>
      </c>
      <c r="BO2379" s="3" t="s">
        <v>66</v>
      </c>
    </row>
    <row r="2380" spans="1:67" ht="67.5" x14ac:dyDescent="0.15">
      <c r="A2380" s="2">
        <v>68321814</v>
      </c>
      <c r="B2380" s="10" t="str">
        <f>VLOOKUP(A2380,CSV_R7.10.23!KIHON_20003313_2025_20251023144124_JURAI,2,FALSE)</f>
        <v>株式会社　Ｆｒｅｎｇｅ</v>
      </c>
      <c r="C2380" s="10" t="str">
        <f>VLOOKUP(A2380,CSV_R7.10.23!KIHON_20003313_2025_20251023144124_JURAI,4,FALSE)</f>
        <v>渋谷区　神山町　１－９　Ｙシャトー４０３</v>
      </c>
      <c r="D2380" s="2">
        <v>4019</v>
      </c>
      <c r="E2380" s="3" t="s">
        <v>12900</v>
      </c>
      <c r="F2380" s="3" t="s">
        <v>66</v>
      </c>
      <c r="G2380" s="2">
        <v>68321814</v>
      </c>
      <c r="H2380" s="3" t="s">
        <v>66</v>
      </c>
      <c r="I2380" s="3" t="s">
        <v>12901</v>
      </c>
      <c r="J2380" s="3" t="s">
        <v>66</v>
      </c>
      <c r="K2380" s="3" t="s">
        <v>12902</v>
      </c>
      <c r="L2380" s="2" t="b">
        <v>0</v>
      </c>
      <c r="M2380" s="4" t="s">
        <v>12903</v>
      </c>
      <c r="N2380" s="2" t="b">
        <v>0</v>
      </c>
      <c r="O2380" s="3" t="s">
        <v>12904</v>
      </c>
      <c r="P2380" s="3" t="s">
        <v>12905</v>
      </c>
      <c r="Q2380" s="3" t="s">
        <v>94</v>
      </c>
      <c r="R2380" s="2" t="s">
        <v>95</v>
      </c>
      <c r="S2380" s="2">
        <v>104019</v>
      </c>
      <c r="T2380" s="5">
        <v>45596</v>
      </c>
      <c r="U2380" s="6">
        <v>45604</v>
      </c>
      <c r="V2380" s="5">
        <v>45961</v>
      </c>
      <c r="W2380" s="7"/>
      <c r="X2380" s="7"/>
      <c r="Y2380" s="2" t="b">
        <v>1</v>
      </c>
      <c r="Z2380" s="2" t="b">
        <v>1</v>
      </c>
      <c r="AA2380" s="2" t="b">
        <v>1</v>
      </c>
      <c r="AB2380" s="2" t="b">
        <v>0</v>
      </c>
      <c r="AC2380" s="2" t="b">
        <v>0</v>
      </c>
      <c r="AD2380" s="2" t="b">
        <v>0</v>
      </c>
      <c r="AE2380" s="2" t="b">
        <v>1</v>
      </c>
      <c r="AF2380" s="2" t="b">
        <v>0</v>
      </c>
      <c r="AG2380" s="7"/>
      <c r="AH2380" s="7"/>
      <c r="AI2380" s="7"/>
      <c r="AJ2380" s="7"/>
      <c r="AK2380" s="7"/>
      <c r="AL2380" s="7"/>
      <c r="AM2380" s="3" t="s">
        <v>66</v>
      </c>
      <c r="AN2380" s="3" t="s">
        <v>66</v>
      </c>
      <c r="AO2380" s="3" t="s">
        <v>75</v>
      </c>
      <c r="AP2380" s="3" t="s">
        <v>66</v>
      </c>
      <c r="AQ2380" s="7"/>
      <c r="AR2380" s="7"/>
      <c r="AS2380" s="7"/>
      <c r="AT2380" s="7"/>
      <c r="AU2380" s="7"/>
      <c r="AV2380" s="7"/>
      <c r="AW2380" s="2" t="b">
        <v>0</v>
      </c>
      <c r="AX2380" s="2" t="b">
        <v>0</v>
      </c>
      <c r="AY2380" s="2" t="b">
        <v>0</v>
      </c>
      <c r="AZ2380" s="2" t="b">
        <v>0</v>
      </c>
      <c r="BA2380" s="2" t="b">
        <v>0</v>
      </c>
      <c r="BB2380" s="2" t="b">
        <v>0</v>
      </c>
      <c r="BC2380" s="2" t="b">
        <v>0</v>
      </c>
      <c r="BD2380" s="7"/>
      <c r="BE2380" s="7"/>
      <c r="BF2380" s="7"/>
      <c r="BG2380" s="7"/>
      <c r="BH2380" s="7"/>
      <c r="BI2380" s="7"/>
      <c r="BJ2380" s="3" t="s">
        <v>66</v>
      </c>
      <c r="BK2380" s="3" t="s">
        <v>66</v>
      </c>
      <c r="BL2380" s="3" t="s">
        <v>66</v>
      </c>
      <c r="BM2380" s="3" t="s">
        <v>66</v>
      </c>
      <c r="BN2380" s="3" t="s">
        <v>66</v>
      </c>
      <c r="BO2380" s="3" t="s">
        <v>66</v>
      </c>
    </row>
    <row r="2381" spans="1:67" ht="81" x14ac:dyDescent="0.15">
      <c r="A2381" s="2">
        <v>30420923</v>
      </c>
      <c r="B2381" s="10" t="str">
        <f>VLOOKUP(A2381,CSV_R7.10.23!KIHON_20003313_2025_20251023144124_JURAI,2,FALSE)</f>
        <v>株式会社　情報技術社</v>
      </c>
      <c r="C2381" s="10" t="str">
        <f>VLOOKUP(A2381,CSV_R7.10.23!KIHON_20003313_2025_20251023144124_JURAI,4,FALSE)</f>
        <v>港区　三田　３－１１－３６</v>
      </c>
      <c r="D2381" s="2">
        <v>4021</v>
      </c>
      <c r="E2381" s="3" t="s">
        <v>12906</v>
      </c>
      <c r="F2381" s="3" t="s">
        <v>66</v>
      </c>
      <c r="G2381" s="2">
        <v>30420923</v>
      </c>
      <c r="H2381" s="3" t="s">
        <v>66</v>
      </c>
      <c r="I2381" s="3" t="s">
        <v>12907</v>
      </c>
      <c r="J2381" s="3" t="s">
        <v>66</v>
      </c>
      <c r="K2381" s="3" t="s">
        <v>12908</v>
      </c>
      <c r="L2381" s="2" t="b">
        <v>0</v>
      </c>
      <c r="M2381" s="4" t="s">
        <v>12909</v>
      </c>
      <c r="N2381" s="2" t="b">
        <v>0</v>
      </c>
      <c r="O2381" s="3" t="s">
        <v>2027</v>
      </c>
      <c r="P2381" s="3" t="s">
        <v>12910</v>
      </c>
      <c r="Q2381" s="3" t="s">
        <v>440</v>
      </c>
      <c r="R2381" s="2" t="s">
        <v>4265</v>
      </c>
      <c r="S2381" s="2">
        <v>104021</v>
      </c>
      <c r="T2381" s="5">
        <v>45601</v>
      </c>
      <c r="U2381" s="6">
        <v>45610</v>
      </c>
      <c r="V2381" s="5">
        <v>45991</v>
      </c>
      <c r="W2381" s="7"/>
      <c r="X2381" s="7"/>
      <c r="Y2381" s="2" t="b">
        <v>1</v>
      </c>
      <c r="Z2381" s="2" t="b">
        <v>1</v>
      </c>
      <c r="AA2381" s="2" t="b">
        <v>0</v>
      </c>
      <c r="AB2381" s="2" t="b">
        <v>1</v>
      </c>
      <c r="AC2381" s="2" t="b">
        <v>1</v>
      </c>
      <c r="AD2381" s="2" t="b">
        <v>0</v>
      </c>
      <c r="AE2381" s="2" t="b">
        <v>1</v>
      </c>
      <c r="AF2381" s="2" t="b">
        <v>0</v>
      </c>
      <c r="AG2381" s="2">
        <v>1164</v>
      </c>
      <c r="AH2381" s="6">
        <v>45862</v>
      </c>
      <c r="AI2381" s="5">
        <v>45877</v>
      </c>
      <c r="AJ2381" s="5">
        <v>46599</v>
      </c>
      <c r="AK2381" s="7"/>
      <c r="AL2381" s="7"/>
      <c r="AM2381" s="3" t="s">
        <v>66</v>
      </c>
      <c r="AN2381" s="3" t="s">
        <v>66</v>
      </c>
      <c r="AO2381" s="3" t="s">
        <v>75</v>
      </c>
      <c r="AP2381" s="3" t="s">
        <v>66</v>
      </c>
      <c r="AQ2381" s="7"/>
      <c r="AR2381" s="7"/>
      <c r="AS2381" s="7"/>
      <c r="AT2381" s="7"/>
      <c r="AU2381" s="7"/>
      <c r="AV2381" s="7"/>
      <c r="AW2381" s="2" t="b">
        <v>0</v>
      </c>
      <c r="AX2381" s="2" t="b">
        <v>0</v>
      </c>
      <c r="AY2381" s="2" t="b">
        <v>0</v>
      </c>
      <c r="AZ2381" s="2" t="b">
        <v>0</v>
      </c>
      <c r="BA2381" s="2" t="b">
        <v>0</v>
      </c>
      <c r="BB2381" s="2" t="b">
        <v>0</v>
      </c>
      <c r="BC2381" s="2" t="b">
        <v>0</v>
      </c>
      <c r="BD2381" s="7"/>
      <c r="BE2381" s="7"/>
      <c r="BF2381" s="7"/>
      <c r="BG2381" s="7"/>
      <c r="BH2381" s="7"/>
      <c r="BI2381" s="7"/>
      <c r="BJ2381" s="3" t="s">
        <v>66</v>
      </c>
      <c r="BK2381" s="3" t="s">
        <v>66</v>
      </c>
      <c r="BL2381" s="3" t="s">
        <v>66</v>
      </c>
      <c r="BM2381" s="3" t="s">
        <v>66</v>
      </c>
      <c r="BN2381" s="3" t="s">
        <v>66</v>
      </c>
      <c r="BO2381" s="3" t="s">
        <v>66</v>
      </c>
    </row>
    <row r="2382" spans="1:67" ht="67.5" x14ac:dyDescent="0.15">
      <c r="A2382" s="2">
        <v>45240828</v>
      </c>
      <c r="B2382" s="10" t="str">
        <f>VLOOKUP(A2382,CSV_R7.10.23!KIHON_20003313_2025_20251023144124_JURAI,2,FALSE)</f>
        <v>牛田惠税理士事務所　牛田　惠</v>
      </c>
      <c r="C2382" s="10" t="str">
        <f>VLOOKUP(A2382,CSV_R7.10.23!KIHON_20003313_2025_20251023144124_JURAI,4,FALSE)</f>
        <v>板橋区　成増　１―９―１１―２０２　クレスト成増</v>
      </c>
      <c r="D2382" s="2">
        <v>4022</v>
      </c>
      <c r="E2382" s="3" t="s">
        <v>12911</v>
      </c>
      <c r="F2382" s="3" t="s">
        <v>66</v>
      </c>
      <c r="G2382" s="2">
        <v>45240828</v>
      </c>
      <c r="H2382" s="3" t="s">
        <v>66</v>
      </c>
      <c r="I2382" s="3" t="s">
        <v>12912</v>
      </c>
      <c r="J2382" s="3" t="s">
        <v>66</v>
      </c>
      <c r="K2382" s="3" t="s">
        <v>12913</v>
      </c>
      <c r="L2382" s="2" t="b">
        <v>0</v>
      </c>
      <c r="M2382" s="4" t="s">
        <v>12914</v>
      </c>
      <c r="N2382" s="2" t="b">
        <v>0</v>
      </c>
      <c r="O2382" s="3" t="s">
        <v>1407</v>
      </c>
      <c r="P2382" s="3" t="s">
        <v>12915</v>
      </c>
      <c r="Q2382" s="3" t="s">
        <v>141</v>
      </c>
      <c r="R2382" s="2" t="s">
        <v>133</v>
      </c>
      <c r="S2382" s="2">
        <v>104022</v>
      </c>
      <c r="T2382" s="5">
        <v>45603</v>
      </c>
      <c r="U2382" s="6">
        <v>45610</v>
      </c>
      <c r="V2382" s="5">
        <v>45991</v>
      </c>
      <c r="W2382" s="7"/>
      <c r="X2382" s="7"/>
      <c r="Y2382" s="2" t="b">
        <v>1</v>
      </c>
      <c r="Z2382" s="2" t="b">
        <v>1</v>
      </c>
      <c r="AA2382" s="2" t="b">
        <v>1</v>
      </c>
      <c r="AB2382" s="2" t="b">
        <v>1</v>
      </c>
      <c r="AC2382" s="2" t="b">
        <v>1</v>
      </c>
      <c r="AD2382" s="2" t="b">
        <v>1</v>
      </c>
      <c r="AE2382" s="2" t="b">
        <v>1</v>
      </c>
      <c r="AF2382" s="2" t="b">
        <v>0</v>
      </c>
      <c r="AG2382" s="7"/>
      <c r="AH2382" s="7"/>
      <c r="AI2382" s="7"/>
      <c r="AJ2382" s="7"/>
      <c r="AK2382" s="7"/>
      <c r="AL2382" s="7"/>
      <c r="AM2382" s="3" t="s">
        <v>66</v>
      </c>
      <c r="AN2382" s="3" t="s">
        <v>66</v>
      </c>
      <c r="AO2382" s="3" t="s">
        <v>75</v>
      </c>
      <c r="AP2382" s="3" t="s">
        <v>66</v>
      </c>
      <c r="AQ2382" s="7"/>
      <c r="AR2382" s="7"/>
      <c r="AS2382" s="7"/>
      <c r="AT2382" s="7"/>
      <c r="AU2382" s="7"/>
      <c r="AV2382" s="7"/>
      <c r="AW2382" s="2" t="b">
        <v>0</v>
      </c>
      <c r="AX2382" s="2" t="b">
        <v>0</v>
      </c>
      <c r="AY2382" s="2" t="b">
        <v>0</v>
      </c>
      <c r="AZ2382" s="2" t="b">
        <v>0</v>
      </c>
      <c r="BA2382" s="2" t="b">
        <v>0</v>
      </c>
      <c r="BB2382" s="2" t="b">
        <v>0</v>
      </c>
      <c r="BC2382" s="2" t="b">
        <v>0</v>
      </c>
      <c r="BD2382" s="7"/>
      <c r="BE2382" s="7"/>
      <c r="BF2382" s="7"/>
      <c r="BG2382" s="7"/>
      <c r="BH2382" s="7"/>
      <c r="BI2382" s="7"/>
      <c r="BJ2382" s="3" t="s">
        <v>66</v>
      </c>
      <c r="BK2382" s="3" t="s">
        <v>66</v>
      </c>
      <c r="BL2382" s="3" t="s">
        <v>66</v>
      </c>
      <c r="BM2382" s="3" t="s">
        <v>66</v>
      </c>
      <c r="BN2382" s="3" t="s">
        <v>66</v>
      </c>
      <c r="BO2382" s="3" t="s">
        <v>66</v>
      </c>
    </row>
    <row r="2383" spans="1:67" ht="67.5" x14ac:dyDescent="0.15">
      <c r="A2383" s="2">
        <v>84140445</v>
      </c>
      <c r="B2383" s="10" t="str">
        <f>VLOOKUP(A2383,CSV_R7.10.23!KIHON_20003313_2025_20251023144124_JURAI,2,FALSE)</f>
        <v>合同会社　ＣｈａｎｔｏＢＥ</v>
      </c>
      <c r="C2383" s="10" t="str">
        <f>VLOOKUP(A2383,CSV_R7.10.23!KIHON_20003313_2025_20251023144124_JURAI,4,FALSE)</f>
        <v>東久留米市　本町　２－６－７　ハイヒルズ本町ｌＦ</v>
      </c>
      <c r="D2383" s="2">
        <v>4023</v>
      </c>
      <c r="E2383" s="3" t="s">
        <v>12916</v>
      </c>
      <c r="F2383" s="3" t="s">
        <v>66</v>
      </c>
      <c r="G2383" s="2">
        <v>84140445</v>
      </c>
      <c r="H2383" s="3" t="s">
        <v>66</v>
      </c>
      <c r="I2383" s="3" t="s">
        <v>12917</v>
      </c>
      <c r="J2383" s="3" t="s">
        <v>66</v>
      </c>
      <c r="K2383" s="3" t="s">
        <v>12918</v>
      </c>
      <c r="L2383" s="2" t="b">
        <v>0</v>
      </c>
      <c r="M2383" s="4" t="s">
        <v>12919</v>
      </c>
      <c r="N2383" s="2" t="b">
        <v>0</v>
      </c>
      <c r="O2383" s="3" t="s">
        <v>3445</v>
      </c>
      <c r="P2383" s="3" t="s">
        <v>12920</v>
      </c>
      <c r="Q2383" s="3" t="s">
        <v>894</v>
      </c>
      <c r="R2383" s="2" t="s">
        <v>300</v>
      </c>
      <c r="S2383" s="2">
        <v>104023</v>
      </c>
      <c r="T2383" s="5">
        <v>45604</v>
      </c>
      <c r="U2383" s="6">
        <v>45610</v>
      </c>
      <c r="V2383" s="5">
        <v>45991</v>
      </c>
      <c r="W2383" s="7"/>
      <c r="X2383" s="7"/>
      <c r="Y2383" s="2" t="b">
        <v>1</v>
      </c>
      <c r="Z2383" s="2" t="b">
        <v>1</v>
      </c>
      <c r="AA2383" s="2" t="b">
        <v>1</v>
      </c>
      <c r="AB2383" s="2" t="b">
        <v>1</v>
      </c>
      <c r="AC2383" s="2" t="b">
        <v>1</v>
      </c>
      <c r="AD2383" s="2" t="b">
        <v>1</v>
      </c>
      <c r="AE2383" s="2" t="b">
        <v>1</v>
      </c>
      <c r="AF2383" s="2" t="b">
        <v>0</v>
      </c>
      <c r="AG2383" s="7"/>
      <c r="AH2383" s="7"/>
      <c r="AI2383" s="7"/>
      <c r="AJ2383" s="7"/>
      <c r="AK2383" s="7"/>
      <c r="AL2383" s="7"/>
      <c r="AM2383" s="3" t="s">
        <v>66</v>
      </c>
      <c r="AN2383" s="3" t="s">
        <v>66</v>
      </c>
      <c r="AO2383" s="3" t="s">
        <v>75</v>
      </c>
      <c r="AP2383" s="3" t="s">
        <v>66</v>
      </c>
      <c r="AQ2383" s="7"/>
      <c r="AR2383" s="7"/>
      <c r="AS2383" s="7"/>
      <c r="AT2383" s="7"/>
      <c r="AU2383" s="7"/>
      <c r="AV2383" s="7"/>
      <c r="AW2383" s="2" t="b">
        <v>0</v>
      </c>
      <c r="AX2383" s="2" t="b">
        <v>0</v>
      </c>
      <c r="AY2383" s="2" t="b">
        <v>0</v>
      </c>
      <c r="AZ2383" s="2" t="b">
        <v>0</v>
      </c>
      <c r="BA2383" s="2" t="b">
        <v>0</v>
      </c>
      <c r="BB2383" s="2" t="b">
        <v>0</v>
      </c>
      <c r="BC2383" s="2" t="b">
        <v>0</v>
      </c>
      <c r="BD2383" s="7"/>
      <c r="BE2383" s="7"/>
      <c r="BF2383" s="7"/>
      <c r="BG2383" s="7"/>
      <c r="BH2383" s="7"/>
      <c r="BI2383" s="7"/>
      <c r="BJ2383" s="3" t="s">
        <v>66</v>
      </c>
      <c r="BK2383" s="3" t="s">
        <v>66</v>
      </c>
      <c r="BL2383" s="3" t="s">
        <v>66</v>
      </c>
      <c r="BM2383" s="3" t="s">
        <v>66</v>
      </c>
      <c r="BN2383" s="3" t="s">
        <v>66</v>
      </c>
      <c r="BO2383" s="3" t="s">
        <v>66</v>
      </c>
    </row>
    <row r="2384" spans="1:67" ht="243" x14ac:dyDescent="0.15">
      <c r="A2384" s="2">
        <v>13261426</v>
      </c>
      <c r="B2384" s="10" t="str">
        <f>VLOOKUP(A2384,CSV_R7.10.23!KIHON_20003313_2025_20251023144124_JURAI,2,FALSE)</f>
        <v>株式会社　野口医学研究所</v>
      </c>
      <c r="C2384" s="10" t="str">
        <f>VLOOKUP(A2384,CSV_R7.10.23!KIHON_20003313_2025_20251023144124_JURAI,4,FALSE)</f>
        <v>港区　虎ノ門　１－１２－９スズエ・アンド・スズエビル４階</v>
      </c>
      <c r="D2384" s="2">
        <v>4024</v>
      </c>
      <c r="E2384" s="3" t="s">
        <v>12921</v>
      </c>
      <c r="F2384" s="3" t="s">
        <v>66</v>
      </c>
      <c r="G2384" s="2">
        <v>13261426</v>
      </c>
      <c r="H2384" s="3" t="s">
        <v>66</v>
      </c>
      <c r="I2384" s="3" t="s">
        <v>12922</v>
      </c>
      <c r="J2384" s="3" t="s">
        <v>66</v>
      </c>
      <c r="K2384" s="3" t="s">
        <v>12923</v>
      </c>
      <c r="L2384" s="2" t="b">
        <v>0</v>
      </c>
      <c r="M2384" s="4" t="s">
        <v>12924</v>
      </c>
      <c r="N2384" s="2" t="b">
        <v>0</v>
      </c>
      <c r="O2384" s="3" t="s">
        <v>2831</v>
      </c>
      <c r="P2384" s="3" t="s">
        <v>12925</v>
      </c>
      <c r="Q2384" s="3" t="s">
        <v>226</v>
      </c>
      <c r="R2384" s="2" t="s">
        <v>1384</v>
      </c>
      <c r="S2384" s="2">
        <v>104024</v>
      </c>
      <c r="T2384" s="5">
        <v>44015</v>
      </c>
      <c r="U2384" s="6">
        <v>44026</v>
      </c>
      <c r="V2384" s="5">
        <v>44773</v>
      </c>
      <c r="W2384" s="5">
        <v>44408</v>
      </c>
      <c r="X2384" s="2">
        <v>1</v>
      </c>
      <c r="Y2384" s="2" t="b">
        <v>1</v>
      </c>
      <c r="Z2384" s="2" t="b">
        <v>0</v>
      </c>
      <c r="AA2384" s="2" t="b">
        <v>1</v>
      </c>
      <c r="AB2384" s="2" t="b">
        <v>1</v>
      </c>
      <c r="AC2384" s="2" t="b">
        <v>0</v>
      </c>
      <c r="AD2384" s="2" t="b">
        <v>1</v>
      </c>
      <c r="AE2384" s="2" t="b">
        <v>0</v>
      </c>
      <c r="AF2384" s="2" t="b">
        <v>0</v>
      </c>
      <c r="AG2384" s="2">
        <v>1043</v>
      </c>
      <c r="AH2384" s="6">
        <v>44434</v>
      </c>
      <c r="AI2384" s="5">
        <v>44438</v>
      </c>
      <c r="AJ2384" s="5">
        <v>46630</v>
      </c>
      <c r="AK2384" s="5">
        <v>45900</v>
      </c>
      <c r="AL2384" s="2">
        <v>4</v>
      </c>
      <c r="AM2384" s="3" t="s">
        <v>12926</v>
      </c>
      <c r="AN2384" s="3" t="s">
        <v>66</v>
      </c>
      <c r="AO2384" s="3" t="s">
        <v>66</v>
      </c>
      <c r="AP2384" s="3" t="s">
        <v>66</v>
      </c>
      <c r="AQ2384" s="7"/>
      <c r="AR2384" s="7"/>
      <c r="AS2384" s="7"/>
      <c r="AT2384" s="7"/>
      <c r="AU2384" s="7"/>
      <c r="AV2384" s="7"/>
      <c r="AW2384" s="2" t="b">
        <v>0</v>
      </c>
      <c r="AX2384" s="2" t="b">
        <v>0</v>
      </c>
      <c r="AY2384" s="2" t="b">
        <v>0</v>
      </c>
      <c r="AZ2384" s="2" t="b">
        <v>0</v>
      </c>
      <c r="BA2384" s="2" t="b">
        <v>0</v>
      </c>
      <c r="BB2384" s="2" t="b">
        <v>0</v>
      </c>
      <c r="BC2384" s="2" t="b">
        <v>0</v>
      </c>
      <c r="BD2384" s="7"/>
      <c r="BE2384" s="7"/>
      <c r="BF2384" s="7"/>
      <c r="BG2384" s="7"/>
      <c r="BH2384" s="7"/>
      <c r="BI2384" s="7"/>
      <c r="BJ2384" s="3" t="s">
        <v>66</v>
      </c>
      <c r="BK2384" s="3" t="s">
        <v>66</v>
      </c>
      <c r="BL2384" s="3" t="s">
        <v>66</v>
      </c>
      <c r="BM2384" s="3" t="s">
        <v>66</v>
      </c>
      <c r="BN2384" s="3" t="s">
        <v>66</v>
      </c>
      <c r="BO2384" s="3" t="s">
        <v>66</v>
      </c>
    </row>
    <row r="2385" spans="1:67" ht="270" x14ac:dyDescent="0.15">
      <c r="A2385" s="2">
        <v>24411640</v>
      </c>
      <c r="B2385" s="10" t="str">
        <f>VLOOKUP(A2385,CSV_R7.10.23!KIHON_20003313_2025_20251023144124_JURAI,2,FALSE)</f>
        <v>株式会社　ｍｕｓｅ</v>
      </c>
      <c r="C2385" s="10" t="str">
        <f>VLOOKUP(A2385,CSV_R7.10.23!KIHON_20003313_2025_20251023144124_JURAI,4,FALSE)</f>
        <v>中央区　銀座　３－２－１１ギンザサローネ１１階</v>
      </c>
      <c r="D2385" s="2">
        <v>4025</v>
      </c>
      <c r="E2385" s="3" t="s">
        <v>12927</v>
      </c>
      <c r="F2385" s="3" t="s">
        <v>66</v>
      </c>
      <c r="G2385" s="2">
        <v>24411640</v>
      </c>
      <c r="H2385" s="3" t="s">
        <v>66</v>
      </c>
      <c r="I2385" s="3" t="s">
        <v>12928</v>
      </c>
      <c r="J2385" s="3" t="s">
        <v>66</v>
      </c>
      <c r="K2385" s="3" t="s">
        <v>12929</v>
      </c>
      <c r="L2385" s="2" t="b">
        <v>0</v>
      </c>
      <c r="M2385" s="4" t="s">
        <v>66</v>
      </c>
      <c r="N2385" s="2" t="b">
        <v>0</v>
      </c>
      <c r="O2385" s="3" t="s">
        <v>1043</v>
      </c>
      <c r="P2385" s="3" t="s">
        <v>12930</v>
      </c>
      <c r="Q2385" s="3" t="s">
        <v>3639</v>
      </c>
      <c r="R2385" s="2" t="s">
        <v>66</v>
      </c>
      <c r="S2385" s="2">
        <v>104025</v>
      </c>
      <c r="T2385" s="5">
        <v>44666</v>
      </c>
      <c r="U2385" s="6">
        <v>44678</v>
      </c>
      <c r="V2385" s="5">
        <v>45412</v>
      </c>
      <c r="W2385" s="5">
        <v>45046</v>
      </c>
      <c r="X2385" s="2">
        <v>1</v>
      </c>
      <c r="Y2385" s="2" t="b">
        <v>1</v>
      </c>
      <c r="Z2385" s="2" t="b">
        <v>1</v>
      </c>
      <c r="AA2385" s="2" t="b">
        <v>1</v>
      </c>
      <c r="AB2385" s="2" t="b">
        <v>1</v>
      </c>
      <c r="AC2385" s="2" t="b">
        <v>1</v>
      </c>
      <c r="AD2385" s="2" t="b">
        <v>1</v>
      </c>
      <c r="AE2385" s="2" t="b">
        <v>1</v>
      </c>
      <c r="AF2385" s="2" t="b">
        <v>0</v>
      </c>
      <c r="AG2385" s="2">
        <v>1044</v>
      </c>
      <c r="AH2385" s="6">
        <v>45135</v>
      </c>
      <c r="AI2385" s="5">
        <v>45142</v>
      </c>
      <c r="AJ2385" s="5">
        <v>46599</v>
      </c>
      <c r="AK2385" s="5">
        <v>45869</v>
      </c>
      <c r="AL2385" s="2">
        <v>2</v>
      </c>
      <c r="AM2385" s="3" t="s">
        <v>12931</v>
      </c>
      <c r="AN2385" s="3" t="s">
        <v>66</v>
      </c>
      <c r="AO2385" s="3" t="s">
        <v>75</v>
      </c>
      <c r="AP2385" s="3" t="s">
        <v>66</v>
      </c>
      <c r="AQ2385" s="7"/>
      <c r="AR2385" s="7"/>
      <c r="AS2385" s="7"/>
      <c r="AT2385" s="7"/>
      <c r="AU2385" s="7"/>
      <c r="AV2385" s="7"/>
      <c r="AW2385" s="2" t="b">
        <v>0</v>
      </c>
      <c r="AX2385" s="2" t="b">
        <v>0</v>
      </c>
      <c r="AY2385" s="2" t="b">
        <v>0</v>
      </c>
      <c r="AZ2385" s="2" t="b">
        <v>0</v>
      </c>
      <c r="BA2385" s="2" t="b">
        <v>0</v>
      </c>
      <c r="BB2385" s="2" t="b">
        <v>0</v>
      </c>
      <c r="BC2385" s="2" t="b">
        <v>0</v>
      </c>
      <c r="BD2385" s="7"/>
      <c r="BE2385" s="7"/>
      <c r="BF2385" s="7"/>
      <c r="BG2385" s="7"/>
      <c r="BH2385" s="7"/>
      <c r="BI2385" s="7"/>
      <c r="BJ2385" s="3" t="s">
        <v>66</v>
      </c>
      <c r="BK2385" s="3" t="s">
        <v>66</v>
      </c>
      <c r="BL2385" s="3" t="s">
        <v>66</v>
      </c>
      <c r="BM2385" s="3" t="s">
        <v>66</v>
      </c>
      <c r="BN2385" s="3" t="s">
        <v>66</v>
      </c>
      <c r="BO2385" s="3" t="s">
        <v>66</v>
      </c>
    </row>
    <row r="2386" spans="1:67" ht="67.5" x14ac:dyDescent="0.15">
      <c r="A2386" s="2">
        <v>68324241</v>
      </c>
      <c r="B2386" s="10" t="str">
        <f>VLOOKUP(A2386,CSV_R7.10.23!KIHON_20003313_2025_20251023144124_JURAI,2,FALSE)</f>
        <v>株式会社プロリーチ</v>
      </c>
      <c r="C2386" s="10" t="str">
        <f>VLOOKUP(A2386,CSV_R7.10.23!KIHON_20003313_2025_20251023144124_JURAI,4,FALSE)</f>
        <v>渋谷区　道玄坂　１－１０－８　渋谷道玄坂東急ビル２Ｆ－Ｃ</v>
      </c>
      <c r="D2386" s="2">
        <v>4026</v>
      </c>
      <c r="E2386" s="3" t="s">
        <v>12932</v>
      </c>
      <c r="F2386" s="3" t="s">
        <v>66</v>
      </c>
      <c r="G2386" s="2">
        <v>68324241</v>
      </c>
      <c r="H2386" s="3" t="s">
        <v>66</v>
      </c>
      <c r="I2386" s="3" t="s">
        <v>12933</v>
      </c>
      <c r="J2386" s="3" t="s">
        <v>66</v>
      </c>
      <c r="K2386" s="3" t="s">
        <v>12934</v>
      </c>
      <c r="L2386" s="2" t="b">
        <v>0</v>
      </c>
      <c r="M2386" s="4" t="s">
        <v>12935</v>
      </c>
      <c r="N2386" s="2" t="b">
        <v>0</v>
      </c>
      <c r="O2386" s="3" t="s">
        <v>900</v>
      </c>
      <c r="P2386" s="3" t="s">
        <v>12936</v>
      </c>
      <c r="Q2386" s="3" t="s">
        <v>157</v>
      </c>
      <c r="R2386" s="2" t="s">
        <v>617</v>
      </c>
      <c r="S2386" s="2">
        <v>104026</v>
      </c>
      <c r="T2386" s="5">
        <v>45607</v>
      </c>
      <c r="U2386" s="6">
        <v>45618</v>
      </c>
      <c r="V2386" s="5">
        <v>45991</v>
      </c>
      <c r="W2386" s="7"/>
      <c r="X2386" s="7"/>
      <c r="Y2386" s="2" t="b">
        <v>1</v>
      </c>
      <c r="Z2386" s="2" t="b">
        <v>1</v>
      </c>
      <c r="AA2386" s="2" t="b">
        <v>1</v>
      </c>
      <c r="AB2386" s="2" t="b">
        <v>1</v>
      </c>
      <c r="AC2386" s="2" t="b">
        <v>1</v>
      </c>
      <c r="AD2386" s="2" t="b">
        <v>1</v>
      </c>
      <c r="AE2386" s="2" t="b">
        <v>1</v>
      </c>
      <c r="AF2386" s="2" t="b">
        <v>0</v>
      </c>
      <c r="AG2386" s="7"/>
      <c r="AH2386" s="7"/>
      <c r="AI2386" s="7"/>
      <c r="AJ2386" s="7"/>
      <c r="AK2386" s="7"/>
      <c r="AL2386" s="7"/>
      <c r="AM2386" s="3" t="s">
        <v>66</v>
      </c>
      <c r="AN2386" s="3" t="s">
        <v>66</v>
      </c>
      <c r="AO2386" s="3" t="s">
        <v>75</v>
      </c>
      <c r="AP2386" s="3" t="s">
        <v>66</v>
      </c>
      <c r="AQ2386" s="7"/>
      <c r="AR2386" s="7"/>
      <c r="AS2386" s="7"/>
      <c r="AT2386" s="7"/>
      <c r="AU2386" s="7"/>
      <c r="AV2386" s="7"/>
      <c r="AW2386" s="2" t="b">
        <v>0</v>
      </c>
      <c r="AX2386" s="2" t="b">
        <v>0</v>
      </c>
      <c r="AY2386" s="2" t="b">
        <v>0</v>
      </c>
      <c r="AZ2386" s="2" t="b">
        <v>0</v>
      </c>
      <c r="BA2386" s="2" t="b">
        <v>0</v>
      </c>
      <c r="BB2386" s="2" t="b">
        <v>0</v>
      </c>
      <c r="BC2386" s="2" t="b">
        <v>0</v>
      </c>
      <c r="BD2386" s="7"/>
      <c r="BE2386" s="7"/>
      <c r="BF2386" s="7"/>
      <c r="BG2386" s="7"/>
      <c r="BH2386" s="7"/>
      <c r="BI2386" s="7"/>
      <c r="BJ2386" s="3" t="s">
        <v>66</v>
      </c>
      <c r="BK2386" s="3" t="s">
        <v>66</v>
      </c>
      <c r="BL2386" s="3" t="s">
        <v>66</v>
      </c>
      <c r="BM2386" s="3" t="s">
        <v>66</v>
      </c>
      <c r="BN2386" s="3" t="s">
        <v>66</v>
      </c>
      <c r="BO2386" s="3" t="s">
        <v>66</v>
      </c>
    </row>
    <row r="2387" spans="1:67" ht="81" x14ac:dyDescent="0.15">
      <c r="A2387" s="2">
        <v>85370524</v>
      </c>
      <c r="B2387" s="10" t="str">
        <f>VLOOKUP(A2387,CSV_R7.10.23!KIHON_20003313_2025_20251023144124_JURAI,2,FALSE)</f>
        <v>三栄フロンティア　株式会社</v>
      </c>
      <c r="C2387" s="10" t="str">
        <f>VLOOKUP(A2387,CSV_R7.10.23!KIHON_20003313_2025_20251023144124_JURAI,4,FALSE)</f>
        <v>調布市　菊野台　１－５１－２　藤和調布柴崎コープ　３０２</v>
      </c>
      <c r="D2387" s="2">
        <v>4028</v>
      </c>
      <c r="E2387" s="3" t="s">
        <v>12937</v>
      </c>
      <c r="F2387" s="3" t="s">
        <v>66</v>
      </c>
      <c r="G2387" s="2">
        <v>85370524</v>
      </c>
      <c r="H2387" s="3" t="s">
        <v>66</v>
      </c>
      <c r="I2387" s="3" t="s">
        <v>12938</v>
      </c>
      <c r="J2387" s="3" t="s">
        <v>66</v>
      </c>
      <c r="K2387" s="3" t="s">
        <v>12939</v>
      </c>
      <c r="L2387" s="2" t="b">
        <v>0</v>
      </c>
      <c r="M2387" s="4" t="s">
        <v>12940</v>
      </c>
      <c r="N2387" s="2" t="b">
        <v>0</v>
      </c>
      <c r="O2387" s="3" t="s">
        <v>12941</v>
      </c>
      <c r="P2387" s="3" t="s">
        <v>12942</v>
      </c>
      <c r="Q2387" s="3" t="s">
        <v>83</v>
      </c>
      <c r="R2387" s="2" t="s">
        <v>300</v>
      </c>
      <c r="S2387" s="2">
        <v>104028</v>
      </c>
      <c r="T2387" s="5">
        <v>45610</v>
      </c>
      <c r="U2387" s="6">
        <v>45618</v>
      </c>
      <c r="V2387" s="5">
        <v>45991</v>
      </c>
      <c r="W2387" s="7"/>
      <c r="X2387" s="7"/>
      <c r="Y2387" s="2" t="b">
        <v>1</v>
      </c>
      <c r="Z2387" s="2" t="b">
        <v>0</v>
      </c>
      <c r="AA2387" s="2" t="b">
        <v>1</v>
      </c>
      <c r="AB2387" s="2" t="b">
        <v>0</v>
      </c>
      <c r="AC2387" s="2" t="b">
        <v>0</v>
      </c>
      <c r="AD2387" s="2" t="b">
        <v>1</v>
      </c>
      <c r="AE2387" s="2" t="b">
        <v>0</v>
      </c>
      <c r="AF2387" s="2" t="b">
        <v>0</v>
      </c>
      <c r="AG2387" s="7"/>
      <c r="AH2387" s="7"/>
      <c r="AI2387" s="7"/>
      <c r="AJ2387" s="7"/>
      <c r="AK2387" s="7"/>
      <c r="AL2387" s="7"/>
      <c r="AM2387" s="3" t="s">
        <v>66</v>
      </c>
      <c r="AN2387" s="3" t="s">
        <v>66</v>
      </c>
      <c r="AO2387" s="3" t="s">
        <v>66</v>
      </c>
      <c r="AP2387" s="3" t="s">
        <v>66</v>
      </c>
      <c r="AQ2387" s="7"/>
      <c r="AR2387" s="7"/>
      <c r="AS2387" s="7"/>
      <c r="AT2387" s="7"/>
      <c r="AU2387" s="7"/>
      <c r="AV2387" s="7"/>
      <c r="AW2387" s="2" t="b">
        <v>0</v>
      </c>
      <c r="AX2387" s="2" t="b">
        <v>0</v>
      </c>
      <c r="AY2387" s="2" t="b">
        <v>0</v>
      </c>
      <c r="AZ2387" s="2" t="b">
        <v>0</v>
      </c>
      <c r="BA2387" s="2" t="b">
        <v>0</v>
      </c>
      <c r="BB2387" s="2" t="b">
        <v>0</v>
      </c>
      <c r="BC2387" s="2" t="b">
        <v>0</v>
      </c>
      <c r="BD2387" s="7"/>
      <c r="BE2387" s="7"/>
      <c r="BF2387" s="7"/>
      <c r="BG2387" s="7"/>
      <c r="BH2387" s="7"/>
      <c r="BI2387" s="7"/>
      <c r="BJ2387" s="3" t="s">
        <v>66</v>
      </c>
      <c r="BK2387" s="3" t="s">
        <v>66</v>
      </c>
      <c r="BL2387" s="3" t="s">
        <v>66</v>
      </c>
      <c r="BM2387" s="3" t="s">
        <v>66</v>
      </c>
      <c r="BN2387" s="3" t="s">
        <v>66</v>
      </c>
      <c r="BO2387" s="3" t="s">
        <v>66</v>
      </c>
    </row>
    <row r="2388" spans="1:67" ht="81" x14ac:dyDescent="0.15">
      <c r="A2388" s="2">
        <v>14162222</v>
      </c>
      <c r="B2388" s="10" t="str">
        <f>VLOOKUP(A2388,CSV_R7.10.23!KIHON_20003313_2025_20251023144124_JURAI,2,FALSE)</f>
        <v>株式会社タスキプロス</v>
      </c>
      <c r="C2388" s="10" t="str">
        <f>VLOOKUP(A2388,CSV_R7.10.23!KIHON_20003313_2025_20251023144124_JURAI,4,FALSE)</f>
        <v>港区　北青山　２－７－９</v>
      </c>
      <c r="D2388" s="2">
        <v>4029</v>
      </c>
      <c r="E2388" s="3" t="s">
        <v>12943</v>
      </c>
      <c r="F2388" s="3" t="s">
        <v>66</v>
      </c>
      <c r="G2388" s="2">
        <v>14162222</v>
      </c>
      <c r="H2388" s="3" t="s">
        <v>66</v>
      </c>
      <c r="I2388" s="3" t="s">
        <v>12944</v>
      </c>
      <c r="J2388" s="3" t="s">
        <v>66</v>
      </c>
      <c r="K2388" s="3" t="s">
        <v>12945</v>
      </c>
      <c r="L2388" s="2" t="b">
        <v>0</v>
      </c>
      <c r="M2388" s="4" t="s">
        <v>66</v>
      </c>
      <c r="N2388" s="2" t="b">
        <v>0</v>
      </c>
      <c r="O2388" s="3" t="s">
        <v>7267</v>
      </c>
      <c r="P2388" s="3" t="s">
        <v>12946</v>
      </c>
      <c r="Q2388" s="3" t="s">
        <v>663</v>
      </c>
      <c r="R2388" s="2" t="s">
        <v>300</v>
      </c>
      <c r="S2388" s="2">
        <v>104029</v>
      </c>
      <c r="T2388" s="5">
        <v>45611</v>
      </c>
      <c r="U2388" s="6">
        <v>45618</v>
      </c>
      <c r="V2388" s="5">
        <v>45991</v>
      </c>
      <c r="W2388" s="7"/>
      <c r="X2388" s="7"/>
      <c r="Y2388" s="2" t="b">
        <v>1</v>
      </c>
      <c r="Z2388" s="2" t="b">
        <v>1</v>
      </c>
      <c r="AA2388" s="2" t="b">
        <v>1</v>
      </c>
      <c r="AB2388" s="2" t="b">
        <v>0</v>
      </c>
      <c r="AC2388" s="2" t="b">
        <v>0</v>
      </c>
      <c r="AD2388" s="2" t="b">
        <v>0</v>
      </c>
      <c r="AE2388" s="2" t="b">
        <v>0</v>
      </c>
      <c r="AF2388" s="2" t="b">
        <v>0</v>
      </c>
      <c r="AG2388" s="2">
        <v>1191</v>
      </c>
      <c r="AH2388" s="6">
        <v>45894</v>
      </c>
      <c r="AI2388" s="5">
        <v>45911</v>
      </c>
      <c r="AJ2388" s="5">
        <v>46630</v>
      </c>
      <c r="AK2388" s="7"/>
      <c r="AL2388" s="7"/>
      <c r="AM2388" s="3" t="s">
        <v>12947</v>
      </c>
      <c r="AN2388" s="3" t="s">
        <v>66</v>
      </c>
      <c r="AO2388" s="3" t="s">
        <v>2117</v>
      </c>
      <c r="AP2388" s="3" t="s">
        <v>66</v>
      </c>
      <c r="AQ2388" s="7"/>
      <c r="AR2388" s="7"/>
      <c r="AS2388" s="7"/>
      <c r="AT2388" s="7"/>
      <c r="AU2388" s="7"/>
      <c r="AV2388" s="7"/>
      <c r="AW2388" s="2" t="b">
        <v>0</v>
      </c>
      <c r="AX2388" s="2" t="b">
        <v>0</v>
      </c>
      <c r="AY2388" s="2" t="b">
        <v>0</v>
      </c>
      <c r="AZ2388" s="2" t="b">
        <v>0</v>
      </c>
      <c r="BA2388" s="2" t="b">
        <v>0</v>
      </c>
      <c r="BB2388" s="2" t="b">
        <v>0</v>
      </c>
      <c r="BC2388" s="2" t="b">
        <v>0</v>
      </c>
      <c r="BD2388" s="7"/>
      <c r="BE2388" s="7"/>
      <c r="BF2388" s="7"/>
      <c r="BG2388" s="7"/>
      <c r="BH2388" s="7"/>
      <c r="BI2388" s="7"/>
      <c r="BJ2388" s="3" t="s">
        <v>66</v>
      </c>
      <c r="BK2388" s="3" t="s">
        <v>66</v>
      </c>
      <c r="BL2388" s="3" t="s">
        <v>66</v>
      </c>
      <c r="BM2388" s="3" t="s">
        <v>66</v>
      </c>
      <c r="BN2388" s="3" t="s">
        <v>66</v>
      </c>
      <c r="BO2388" s="3" t="s">
        <v>66</v>
      </c>
    </row>
    <row r="2389" spans="1:67" ht="67.5" x14ac:dyDescent="0.15">
      <c r="A2389" s="2">
        <v>67360214</v>
      </c>
      <c r="B2389" s="10" t="str">
        <f>VLOOKUP(A2389,CSV_R7.10.23!KIHON_20003313_2025_20251023144124_JURAI,2,FALSE)</f>
        <v>アジア技術交流協同組合</v>
      </c>
      <c r="C2389" s="10" t="str">
        <f>VLOOKUP(A2389,CSV_R7.10.23!KIHON_20003313_2025_20251023144124_JURAI,4,FALSE)</f>
        <v>港区　芝　１－１２－７　芝一丁目ビル７階</v>
      </c>
      <c r="D2389" s="2">
        <v>4030</v>
      </c>
      <c r="E2389" s="3" t="s">
        <v>12948</v>
      </c>
      <c r="F2389" s="3" t="s">
        <v>66</v>
      </c>
      <c r="G2389" s="2">
        <v>67360214</v>
      </c>
      <c r="H2389" s="3" t="s">
        <v>66</v>
      </c>
      <c r="I2389" s="3" t="s">
        <v>12949</v>
      </c>
      <c r="J2389" s="3" t="s">
        <v>66</v>
      </c>
      <c r="K2389" s="3" t="s">
        <v>12950</v>
      </c>
      <c r="L2389" s="2" t="b">
        <v>0</v>
      </c>
      <c r="M2389" s="4" t="s">
        <v>12951</v>
      </c>
      <c r="N2389" s="2" t="b">
        <v>0</v>
      </c>
      <c r="O2389" s="3" t="s">
        <v>2278</v>
      </c>
      <c r="P2389" s="3" t="s">
        <v>12952</v>
      </c>
      <c r="Q2389" s="3" t="s">
        <v>2833</v>
      </c>
      <c r="R2389" s="2" t="s">
        <v>664</v>
      </c>
      <c r="S2389" s="2">
        <v>104030</v>
      </c>
      <c r="T2389" s="5">
        <v>45615</v>
      </c>
      <c r="U2389" s="6">
        <v>45625</v>
      </c>
      <c r="V2389" s="5">
        <v>45991</v>
      </c>
      <c r="W2389" s="7"/>
      <c r="X2389" s="7"/>
      <c r="Y2389" s="2" t="b">
        <v>1</v>
      </c>
      <c r="Z2389" s="2" t="b">
        <v>1</v>
      </c>
      <c r="AA2389" s="2" t="b">
        <v>1</v>
      </c>
      <c r="AB2389" s="2" t="b">
        <v>1</v>
      </c>
      <c r="AC2389" s="2" t="b">
        <v>1</v>
      </c>
      <c r="AD2389" s="2" t="b">
        <v>1</v>
      </c>
      <c r="AE2389" s="2" t="b">
        <v>1</v>
      </c>
      <c r="AF2389" s="2" t="b">
        <v>0</v>
      </c>
      <c r="AG2389" s="7"/>
      <c r="AH2389" s="7"/>
      <c r="AI2389" s="7"/>
      <c r="AJ2389" s="7"/>
      <c r="AK2389" s="7"/>
      <c r="AL2389" s="7"/>
      <c r="AM2389" s="3" t="s">
        <v>66</v>
      </c>
      <c r="AN2389" s="3" t="s">
        <v>66</v>
      </c>
      <c r="AO2389" s="3" t="s">
        <v>75</v>
      </c>
      <c r="AP2389" s="3" t="s">
        <v>66</v>
      </c>
      <c r="AQ2389" s="7"/>
      <c r="AR2389" s="7"/>
      <c r="AS2389" s="7"/>
      <c r="AT2389" s="7"/>
      <c r="AU2389" s="7"/>
      <c r="AV2389" s="7"/>
      <c r="AW2389" s="2" t="b">
        <v>0</v>
      </c>
      <c r="AX2389" s="2" t="b">
        <v>0</v>
      </c>
      <c r="AY2389" s="2" t="b">
        <v>0</v>
      </c>
      <c r="AZ2389" s="2" t="b">
        <v>0</v>
      </c>
      <c r="BA2389" s="2" t="b">
        <v>0</v>
      </c>
      <c r="BB2389" s="2" t="b">
        <v>0</v>
      </c>
      <c r="BC2389" s="2" t="b">
        <v>0</v>
      </c>
      <c r="BD2389" s="7"/>
      <c r="BE2389" s="7"/>
      <c r="BF2389" s="7"/>
      <c r="BG2389" s="7"/>
      <c r="BH2389" s="7"/>
      <c r="BI2389" s="7"/>
      <c r="BJ2389" s="3" t="s">
        <v>66</v>
      </c>
      <c r="BK2389" s="3" t="s">
        <v>66</v>
      </c>
      <c r="BL2389" s="3" t="s">
        <v>66</v>
      </c>
      <c r="BM2389" s="3" t="s">
        <v>66</v>
      </c>
      <c r="BN2389" s="3" t="s">
        <v>66</v>
      </c>
      <c r="BO2389" s="3" t="s">
        <v>66</v>
      </c>
    </row>
    <row r="2390" spans="1:67" ht="54" x14ac:dyDescent="0.15">
      <c r="A2390" s="2">
        <v>5260128</v>
      </c>
      <c r="B2390" s="10" t="str">
        <f>VLOOKUP(A2390,CSV_R7.10.23!KIHON_20003313_2025_20251023144124_JURAI,2,FALSE)</f>
        <v>株式会社　野中理化器製作所</v>
      </c>
      <c r="C2390" s="10" t="str">
        <f>VLOOKUP(A2390,CSV_R7.10.23!KIHON_20003313_2025_20251023144124_JURAI,4,FALSE)</f>
        <v>千代田区　岩本町　２－８－３</v>
      </c>
      <c r="D2390" s="2">
        <v>4031</v>
      </c>
      <c r="E2390" s="3" t="s">
        <v>12953</v>
      </c>
      <c r="F2390" s="3" t="s">
        <v>66</v>
      </c>
      <c r="G2390" s="2">
        <v>5260128</v>
      </c>
      <c r="H2390" s="3" t="s">
        <v>66</v>
      </c>
      <c r="I2390" s="3" t="s">
        <v>12954</v>
      </c>
      <c r="J2390" s="3" t="s">
        <v>66</v>
      </c>
      <c r="K2390" s="3" t="s">
        <v>12955</v>
      </c>
      <c r="L2390" s="2" t="b">
        <v>0</v>
      </c>
      <c r="M2390" s="4" t="s">
        <v>12956</v>
      </c>
      <c r="N2390" s="2" t="b">
        <v>0</v>
      </c>
      <c r="O2390" s="3" t="s">
        <v>6958</v>
      </c>
      <c r="P2390" s="3" t="s">
        <v>12957</v>
      </c>
      <c r="Q2390" s="3" t="s">
        <v>226</v>
      </c>
      <c r="R2390" s="2" t="s">
        <v>387</v>
      </c>
      <c r="S2390" s="2">
        <v>104031</v>
      </c>
      <c r="T2390" s="5">
        <v>45615</v>
      </c>
      <c r="U2390" s="6">
        <v>45625</v>
      </c>
      <c r="V2390" s="5">
        <v>45991</v>
      </c>
      <c r="W2390" s="7"/>
      <c r="X2390" s="7"/>
      <c r="Y2390" s="2" t="b">
        <v>1</v>
      </c>
      <c r="Z2390" s="2" t="b">
        <v>1</v>
      </c>
      <c r="AA2390" s="2" t="b">
        <v>0</v>
      </c>
      <c r="AB2390" s="2" t="b">
        <v>1</v>
      </c>
      <c r="AC2390" s="2" t="b">
        <v>1</v>
      </c>
      <c r="AD2390" s="2" t="b">
        <v>1</v>
      </c>
      <c r="AE2390" s="2" t="b">
        <v>0</v>
      </c>
      <c r="AF2390" s="2" t="b">
        <v>0</v>
      </c>
      <c r="AG2390" s="7"/>
      <c r="AH2390" s="7"/>
      <c r="AI2390" s="7"/>
      <c r="AJ2390" s="7"/>
      <c r="AK2390" s="7"/>
      <c r="AL2390" s="7"/>
      <c r="AM2390" s="3" t="s">
        <v>66</v>
      </c>
      <c r="AN2390" s="3" t="s">
        <v>66</v>
      </c>
      <c r="AO2390" s="3" t="s">
        <v>75</v>
      </c>
      <c r="AP2390" s="3" t="s">
        <v>66</v>
      </c>
      <c r="AQ2390" s="7"/>
      <c r="AR2390" s="7"/>
      <c r="AS2390" s="7"/>
      <c r="AT2390" s="7"/>
      <c r="AU2390" s="7"/>
      <c r="AV2390" s="7"/>
      <c r="AW2390" s="2" t="b">
        <v>0</v>
      </c>
      <c r="AX2390" s="2" t="b">
        <v>0</v>
      </c>
      <c r="AY2390" s="2" t="b">
        <v>0</v>
      </c>
      <c r="AZ2390" s="2" t="b">
        <v>0</v>
      </c>
      <c r="BA2390" s="2" t="b">
        <v>0</v>
      </c>
      <c r="BB2390" s="2" t="b">
        <v>0</v>
      </c>
      <c r="BC2390" s="2" t="b">
        <v>0</v>
      </c>
      <c r="BD2390" s="7"/>
      <c r="BE2390" s="7"/>
      <c r="BF2390" s="7"/>
      <c r="BG2390" s="7"/>
      <c r="BH2390" s="7"/>
      <c r="BI2390" s="7"/>
      <c r="BJ2390" s="3" t="s">
        <v>66</v>
      </c>
      <c r="BK2390" s="3" t="s">
        <v>66</v>
      </c>
      <c r="BL2390" s="3" t="s">
        <v>66</v>
      </c>
      <c r="BM2390" s="3" t="s">
        <v>66</v>
      </c>
      <c r="BN2390" s="3" t="s">
        <v>66</v>
      </c>
      <c r="BO2390" s="3" t="s">
        <v>66</v>
      </c>
    </row>
    <row r="2391" spans="1:67" ht="54" x14ac:dyDescent="0.15">
      <c r="A2391" s="2">
        <v>41110117</v>
      </c>
      <c r="B2391" s="10" t="str">
        <f>VLOOKUP(A2391,CSV_R7.10.23!KIHON_20003313_2025_20251023144124_JURAI,2,FALSE)</f>
        <v>株式会社　ルネサンス</v>
      </c>
      <c r="C2391" s="10" t="str">
        <f>VLOOKUP(A2391,CSV_R7.10.23!KIHON_20003313_2025_20251023144124_JURAI,4,FALSE)</f>
        <v>墨田区　両国　２－１０－１４</v>
      </c>
      <c r="D2391" s="2">
        <v>4032</v>
      </c>
      <c r="E2391" s="3" t="s">
        <v>12958</v>
      </c>
      <c r="F2391" s="3" t="s">
        <v>66</v>
      </c>
      <c r="G2391" s="2">
        <v>41110117</v>
      </c>
      <c r="H2391" s="3" t="s">
        <v>66</v>
      </c>
      <c r="I2391" s="3" t="s">
        <v>12959</v>
      </c>
      <c r="J2391" s="3" t="s">
        <v>66</v>
      </c>
      <c r="K2391" s="3" t="s">
        <v>12960</v>
      </c>
      <c r="L2391" s="2" t="b">
        <v>0</v>
      </c>
      <c r="M2391" s="4" t="s">
        <v>12961</v>
      </c>
      <c r="N2391" s="2" t="b">
        <v>0</v>
      </c>
      <c r="O2391" s="3" t="s">
        <v>2852</v>
      </c>
      <c r="P2391" s="3" t="s">
        <v>12962</v>
      </c>
      <c r="Q2391" s="3" t="s">
        <v>871</v>
      </c>
      <c r="R2391" s="2" t="s">
        <v>12963</v>
      </c>
      <c r="S2391" s="2">
        <v>104032</v>
      </c>
      <c r="T2391" s="5">
        <v>45615</v>
      </c>
      <c r="U2391" s="6">
        <v>45625</v>
      </c>
      <c r="V2391" s="5">
        <v>45991</v>
      </c>
      <c r="W2391" s="7"/>
      <c r="X2391" s="7"/>
      <c r="Y2391" s="2" t="b">
        <v>1</v>
      </c>
      <c r="Z2391" s="2" t="b">
        <v>1</v>
      </c>
      <c r="AA2391" s="2" t="b">
        <v>1</v>
      </c>
      <c r="AB2391" s="2" t="b">
        <v>1</v>
      </c>
      <c r="AC2391" s="2" t="b">
        <v>1</v>
      </c>
      <c r="AD2391" s="2" t="b">
        <v>1</v>
      </c>
      <c r="AE2391" s="2" t="b">
        <v>1</v>
      </c>
      <c r="AF2391" s="2" t="b">
        <v>0</v>
      </c>
      <c r="AG2391" s="7"/>
      <c r="AH2391" s="7"/>
      <c r="AI2391" s="7"/>
      <c r="AJ2391" s="7"/>
      <c r="AK2391" s="7"/>
      <c r="AL2391" s="7"/>
      <c r="AM2391" s="3" t="s">
        <v>66</v>
      </c>
      <c r="AN2391" s="3" t="s">
        <v>66</v>
      </c>
      <c r="AO2391" s="3" t="s">
        <v>75</v>
      </c>
      <c r="AP2391" s="3" t="s">
        <v>66</v>
      </c>
      <c r="AQ2391" s="7"/>
      <c r="AR2391" s="7"/>
      <c r="AS2391" s="7"/>
      <c r="AT2391" s="7"/>
      <c r="AU2391" s="7"/>
      <c r="AV2391" s="7"/>
      <c r="AW2391" s="2" t="b">
        <v>0</v>
      </c>
      <c r="AX2391" s="2" t="b">
        <v>0</v>
      </c>
      <c r="AY2391" s="2" t="b">
        <v>0</v>
      </c>
      <c r="AZ2391" s="2" t="b">
        <v>0</v>
      </c>
      <c r="BA2391" s="2" t="b">
        <v>0</v>
      </c>
      <c r="BB2391" s="2" t="b">
        <v>0</v>
      </c>
      <c r="BC2391" s="2" t="b">
        <v>0</v>
      </c>
      <c r="BD2391" s="7"/>
      <c r="BE2391" s="7"/>
      <c r="BF2391" s="7"/>
      <c r="BG2391" s="7"/>
      <c r="BH2391" s="7"/>
      <c r="BI2391" s="7"/>
      <c r="BJ2391" s="3" t="s">
        <v>66</v>
      </c>
      <c r="BK2391" s="3" t="s">
        <v>66</v>
      </c>
      <c r="BL2391" s="3" t="s">
        <v>66</v>
      </c>
      <c r="BM2391" s="3" t="s">
        <v>66</v>
      </c>
      <c r="BN2391" s="3" t="s">
        <v>66</v>
      </c>
      <c r="BO2391" s="3" t="s">
        <v>66</v>
      </c>
    </row>
    <row r="2392" spans="1:67" ht="81" x14ac:dyDescent="0.15">
      <c r="A2392" s="2">
        <v>30421712</v>
      </c>
      <c r="B2392" s="10" t="str">
        <f>VLOOKUP(A2392,CSV_R7.10.23!KIHON_20003313_2025_20251023144124_JURAI,2,FALSE)</f>
        <v>株式会社Ｇ．Ｈ．Ｎｅｓｔ</v>
      </c>
      <c r="C2392" s="10" t="str">
        <f>VLOOKUP(A2392,CSV_R7.10.23!KIHON_20003313_2025_20251023144124_JURAI,4,FALSE)</f>
        <v>港区　北青山　１－３－１　アールキューブ青山３Ｆ</v>
      </c>
      <c r="D2392" s="2">
        <v>4033</v>
      </c>
      <c r="E2392" s="3" t="s">
        <v>12964</v>
      </c>
      <c r="F2392" s="3" t="s">
        <v>66</v>
      </c>
      <c r="G2392" s="2">
        <v>30421712</v>
      </c>
      <c r="H2392" s="3" t="s">
        <v>66</v>
      </c>
      <c r="I2392" s="3" t="s">
        <v>12965</v>
      </c>
      <c r="J2392" s="3" t="s">
        <v>66</v>
      </c>
      <c r="K2392" s="3" t="s">
        <v>12966</v>
      </c>
      <c r="L2392" s="2" t="b">
        <v>0</v>
      </c>
      <c r="M2392" s="4" t="s">
        <v>66</v>
      </c>
      <c r="N2392" s="2" t="b">
        <v>0</v>
      </c>
      <c r="O2392" s="3" t="s">
        <v>7267</v>
      </c>
      <c r="P2392" s="3" t="s">
        <v>12967</v>
      </c>
      <c r="Q2392" s="3" t="s">
        <v>226</v>
      </c>
      <c r="R2392" s="2" t="s">
        <v>177</v>
      </c>
      <c r="S2392" s="2">
        <v>104033</v>
      </c>
      <c r="T2392" s="5">
        <v>45615</v>
      </c>
      <c r="U2392" s="6">
        <v>45625</v>
      </c>
      <c r="V2392" s="5">
        <v>45991</v>
      </c>
      <c r="W2392" s="7"/>
      <c r="X2392" s="7"/>
      <c r="Y2392" s="2" t="b">
        <v>1</v>
      </c>
      <c r="Z2392" s="2" t="b">
        <v>0</v>
      </c>
      <c r="AA2392" s="2" t="b">
        <v>1</v>
      </c>
      <c r="AB2392" s="2" t="b">
        <v>0</v>
      </c>
      <c r="AC2392" s="2" t="b">
        <v>0</v>
      </c>
      <c r="AD2392" s="2" t="b">
        <v>0</v>
      </c>
      <c r="AE2392" s="2" t="b">
        <v>1</v>
      </c>
      <c r="AF2392" s="2" t="b">
        <v>0</v>
      </c>
      <c r="AG2392" s="7"/>
      <c r="AH2392" s="7"/>
      <c r="AI2392" s="7"/>
      <c r="AJ2392" s="7"/>
      <c r="AK2392" s="7"/>
      <c r="AL2392" s="7"/>
      <c r="AM2392" s="3" t="s">
        <v>66</v>
      </c>
      <c r="AN2392" s="3" t="s">
        <v>66</v>
      </c>
      <c r="AO2392" s="3" t="s">
        <v>75</v>
      </c>
      <c r="AP2392" s="3" t="s">
        <v>66</v>
      </c>
      <c r="AQ2392" s="7"/>
      <c r="AR2392" s="7"/>
      <c r="AS2392" s="7"/>
      <c r="AT2392" s="7"/>
      <c r="AU2392" s="7"/>
      <c r="AV2392" s="7"/>
      <c r="AW2392" s="2" t="b">
        <v>0</v>
      </c>
      <c r="AX2392" s="2" t="b">
        <v>0</v>
      </c>
      <c r="AY2392" s="2" t="b">
        <v>0</v>
      </c>
      <c r="AZ2392" s="2" t="b">
        <v>0</v>
      </c>
      <c r="BA2392" s="2" t="b">
        <v>0</v>
      </c>
      <c r="BB2392" s="2" t="b">
        <v>0</v>
      </c>
      <c r="BC2392" s="2" t="b">
        <v>0</v>
      </c>
      <c r="BD2392" s="7"/>
      <c r="BE2392" s="7"/>
      <c r="BF2392" s="7"/>
      <c r="BG2392" s="7"/>
      <c r="BH2392" s="7"/>
      <c r="BI2392" s="7"/>
      <c r="BJ2392" s="3" t="s">
        <v>66</v>
      </c>
      <c r="BK2392" s="3" t="s">
        <v>66</v>
      </c>
      <c r="BL2392" s="3" t="s">
        <v>66</v>
      </c>
      <c r="BM2392" s="3" t="s">
        <v>66</v>
      </c>
      <c r="BN2392" s="3" t="s">
        <v>66</v>
      </c>
      <c r="BO2392" s="3" t="s">
        <v>66</v>
      </c>
    </row>
    <row r="2393" spans="1:67" ht="67.5" x14ac:dyDescent="0.15">
      <c r="A2393" s="2">
        <v>62362630</v>
      </c>
      <c r="B2393" s="10" t="str">
        <f>VLOOKUP(A2393,CSV_R7.10.23!KIHON_20003313_2025_20251023144124_JURAI,2,FALSE)</f>
        <v>株式会社　アライブネット</v>
      </c>
      <c r="C2393" s="10" t="str">
        <f>VLOOKUP(A2393,CSV_R7.10.23!KIHON_20003313_2025_20251023144124_JURAI,4,FALSE)</f>
        <v>渋谷区　渋谷　３－１９－１オミビル７Ｆ</v>
      </c>
      <c r="D2393" s="2">
        <v>4034</v>
      </c>
      <c r="E2393" s="3" t="s">
        <v>12968</v>
      </c>
      <c r="F2393" s="3" t="s">
        <v>66</v>
      </c>
      <c r="G2393" s="2">
        <v>62362630</v>
      </c>
      <c r="H2393" s="3" t="s">
        <v>66</v>
      </c>
      <c r="I2393" s="3" t="s">
        <v>12969</v>
      </c>
      <c r="J2393" s="3" t="s">
        <v>66</v>
      </c>
      <c r="K2393" s="3" t="s">
        <v>12970</v>
      </c>
      <c r="L2393" s="2" t="b">
        <v>0</v>
      </c>
      <c r="M2393" s="4" t="s">
        <v>66</v>
      </c>
      <c r="N2393" s="2" t="b">
        <v>0</v>
      </c>
      <c r="O2393" s="3" t="s">
        <v>1490</v>
      </c>
      <c r="P2393" s="3" t="s">
        <v>12971</v>
      </c>
      <c r="Q2393" s="3" t="s">
        <v>194</v>
      </c>
      <c r="R2393" s="2" t="s">
        <v>3363</v>
      </c>
      <c r="S2393" s="2">
        <v>104034</v>
      </c>
      <c r="T2393" s="5">
        <v>45615</v>
      </c>
      <c r="U2393" s="6">
        <v>45625</v>
      </c>
      <c r="V2393" s="5">
        <v>45991</v>
      </c>
      <c r="W2393" s="7"/>
      <c r="X2393" s="7"/>
      <c r="Y2393" s="2" t="b">
        <v>1</v>
      </c>
      <c r="Z2393" s="2" t="b">
        <v>0</v>
      </c>
      <c r="AA2393" s="2" t="b">
        <v>1</v>
      </c>
      <c r="AB2393" s="2" t="b">
        <v>0</v>
      </c>
      <c r="AC2393" s="2" t="b">
        <v>0</v>
      </c>
      <c r="AD2393" s="2" t="b">
        <v>0</v>
      </c>
      <c r="AE2393" s="2" t="b">
        <v>1</v>
      </c>
      <c r="AF2393" s="2" t="b">
        <v>0</v>
      </c>
      <c r="AG2393" s="2">
        <v>1220</v>
      </c>
      <c r="AH2393" s="6">
        <v>45925</v>
      </c>
      <c r="AI2393" s="5">
        <v>45945</v>
      </c>
      <c r="AJ2393" s="5">
        <v>46660</v>
      </c>
      <c r="AK2393" s="7"/>
      <c r="AL2393" s="7"/>
      <c r="AM2393" s="3" t="s">
        <v>66</v>
      </c>
      <c r="AN2393" s="3" t="s">
        <v>66</v>
      </c>
      <c r="AO2393" s="3" t="s">
        <v>75</v>
      </c>
      <c r="AP2393" s="3" t="s">
        <v>66</v>
      </c>
      <c r="AQ2393" s="7"/>
      <c r="AR2393" s="7"/>
      <c r="AS2393" s="7"/>
      <c r="AT2393" s="7"/>
      <c r="AU2393" s="7"/>
      <c r="AV2393" s="7"/>
      <c r="AW2393" s="2" t="b">
        <v>0</v>
      </c>
      <c r="AX2393" s="2" t="b">
        <v>0</v>
      </c>
      <c r="AY2393" s="2" t="b">
        <v>0</v>
      </c>
      <c r="AZ2393" s="2" t="b">
        <v>0</v>
      </c>
      <c r="BA2393" s="2" t="b">
        <v>0</v>
      </c>
      <c r="BB2393" s="2" t="b">
        <v>0</v>
      </c>
      <c r="BC2393" s="2" t="b">
        <v>0</v>
      </c>
      <c r="BD2393" s="7"/>
      <c r="BE2393" s="7"/>
      <c r="BF2393" s="7"/>
      <c r="BG2393" s="7"/>
      <c r="BH2393" s="7"/>
      <c r="BI2393" s="7"/>
      <c r="BJ2393" s="3" t="s">
        <v>66</v>
      </c>
      <c r="BK2393" s="3" t="s">
        <v>66</v>
      </c>
      <c r="BL2393" s="3" t="s">
        <v>66</v>
      </c>
      <c r="BM2393" s="3" t="s">
        <v>66</v>
      </c>
      <c r="BN2393" s="3" t="s">
        <v>66</v>
      </c>
      <c r="BO2393" s="3" t="s">
        <v>66</v>
      </c>
    </row>
    <row r="2394" spans="1:67" ht="54" x14ac:dyDescent="0.15">
      <c r="A2394" s="2">
        <v>57190332</v>
      </c>
      <c r="B2394" s="10" t="str">
        <f>VLOOKUP(A2394,CSV_R7.10.23!KIHON_20003313_2025_20251023144124_JURAI,2,FALSE)</f>
        <v>株式会社　ツタワル木</v>
      </c>
      <c r="C2394" s="10" t="str">
        <f>VLOOKUP(A2394,CSV_R7.10.23!KIHON_20003313_2025_20251023144124_JURAI,4,FALSE)</f>
        <v>杉並区　善福寺　２－１９－２－１０１</v>
      </c>
      <c r="D2394" s="2">
        <v>4035</v>
      </c>
      <c r="E2394" s="3" t="s">
        <v>12972</v>
      </c>
      <c r="F2394" s="3" t="s">
        <v>66</v>
      </c>
      <c r="G2394" s="2">
        <v>57190332</v>
      </c>
      <c r="H2394" s="3" t="s">
        <v>66</v>
      </c>
      <c r="I2394" s="3" t="s">
        <v>12973</v>
      </c>
      <c r="J2394" s="3" t="s">
        <v>66</v>
      </c>
      <c r="K2394" s="3" t="s">
        <v>12974</v>
      </c>
      <c r="L2394" s="2" t="b">
        <v>0</v>
      </c>
      <c r="M2394" s="4" t="s">
        <v>66</v>
      </c>
      <c r="N2394" s="2" t="b">
        <v>0</v>
      </c>
      <c r="O2394" s="3" t="s">
        <v>12975</v>
      </c>
      <c r="P2394" s="3" t="s">
        <v>12976</v>
      </c>
      <c r="Q2394" s="3" t="s">
        <v>94</v>
      </c>
      <c r="R2394" s="2" t="s">
        <v>760</v>
      </c>
      <c r="S2394" s="2">
        <v>104035</v>
      </c>
      <c r="T2394" s="5">
        <v>45616</v>
      </c>
      <c r="U2394" s="6">
        <v>45625</v>
      </c>
      <c r="V2394" s="5">
        <v>45991</v>
      </c>
      <c r="W2394" s="7"/>
      <c r="X2394" s="7"/>
      <c r="Y2394" s="2" t="b">
        <v>1</v>
      </c>
      <c r="Z2394" s="2" t="b">
        <v>1</v>
      </c>
      <c r="AA2394" s="2" t="b">
        <v>1</v>
      </c>
      <c r="AB2394" s="2" t="b">
        <v>1</v>
      </c>
      <c r="AC2394" s="2" t="b">
        <v>1</v>
      </c>
      <c r="AD2394" s="2" t="b">
        <v>1</v>
      </c>
      <c r="AE2394" s="2" t="b">
        <v>1</v>
      </c>
      <c r="AF2394" s="2" t="b">
        <v>0</v>
      </c>
      <c r="AG2394" s="7"/>
      <c r="AH2394" s="7"/>
      <c r="AI2394" s="7"/>
      <c r="AJ2394" s="7"/>
      <c r="AK2394" s="7"/>
      <c r="AL2394" s="7"/>
      <c r="AM2394" s="3" t="s">
        <v>66</v>
      </c>
      <c r="AN2394" s="3" t="s">
        <v>66</v>
      </c>
      <c r="AO2394" s="3" t="s">
        <v>2117</v>
      </c>
      <c r="AP2394" s="3" t="s">
        <v>66</v>
      </c>
      <c r="AQ2394" s="7"/>
      <c r="AR2394" s="7"/>
      <c r="AS2394" s="7"/>
      <c r="AT2394" s="7"/>
      <c r="AU2394" s="7"/>
      <c r="AV2394" s="7"/>
      <c r="AW2394" s="2" t="b">
        <v>0</v>
      </c>
      <c r="AX2394" s="2" t="b">
        <v>0</v>
      </c>
      <c r="AY2394" s="2" t="b">
        <v>0</v>
      </c>
      <c r="AZ2394" s="2" t="b">
        <v>0</v>
      </c>
      <c r="BA2394" s="2" t="b">
        <v>0</v>
      </c>
      <c r="BB2394" s="2" t="b">
        <v>0</v>
      </c>
      <c r="BC2394" s="2" t="b">
        <v>0</v>
      </c>
      <c r="BD2394" s="7"/>
      <c r="BE2394" s="7"/>
      <c r="BF2394" s="7"/>
      <c r="BG2394" s="7"/>
      <c r="BH2394" s="7"/>
      <c r="BI2394" s="7"/>
      <c r="BJ2394" s="3" t="s">
        <v>66</v>
      </c>
      <c r="BK2394" s="3" t="s">
        <v>66</v>
      </c>
      <c r="BL2394" s="3" t="s">
        <v>66</v>
      </c>
      <c r="BM2394" s="3" t="s">
        <v>66</v>
      </c>
      <c r="BN2394" s="3" t="s">
        <v>66</v>
      </c>
      <c r="BO2394" s="3" t="s">
        <v>66</v>
      </c>
    </row>
    <row r="2395" spans="1:67" ht="81" x14ac:dyDescent="0.15">
      <c r="A2395" s="2">
        <v>14163109</v>
      </c>
      <c r="B2395" s="10" t="str">
        <f>VLOOKUP(A2395,CSV_R7.10.23!KIHON_20003313_2025_20251023144124_JURAI,2,FALSE)</f>
        <v>株式会社　タスク・フォース</v>
      </c>
      <c r="C2395" s="10" t="str">
        <f>VLOOKUP(A2395,CSV_R7.10.23!KIHON_20003313_2025_20251023144124_JURAI,4,FALSE)</f>
        <v>港区　港南　２－１６－１　イーストワンタワー７階</v>
      </c>
      <c r="D2395" s="2">
        <v>4036</v>
      </c>
      <c r="E2395" s="3" t="s">
        <v>12977</v>
      </c>
      <c r="F2395" s="3" t="s">
        <v>66</v>
      </c>
      <c r="G2395" s="2">
        <v>14163109</v>
      </c>
      <c r="H2395" s="3" t="s">
        <v>66</v>
      </c>
      <c r="I2395" s="3" t="s">
        <v>12978</v>
      </c>
      <c r="J2395" s="3" t="s">
        <v>66</v>
      </c>
      <c r="K2395" s="3" t="s">
        <v>12979</v>
      </c>
      <c r="L2395" s="2" t="b">
        <v>0</v>
      </c>
      <c r="M2395" s="4" t="s">
        <v>12980</v>
      </c>
      <c r="N2395" s="2" t="b">
        <v>0</v>
      </c>
      <c r="O2395" s="3" t="s">
        <v>601</v>
      </c>
      <c r="P2395" s="3" t="s">
        <v>12981</v>
      </c>
      <c r="Q2395" s="3" t="s">
        <v>218</v>
      </c>
      <c r="R2395" s="2" t="s">
        <v>617</v>
      </c>
      <c r="S2395" s="2">
        <v>104036</v>
      </c>
      <c r="T2395" s="5">
        <v>45616</v>
      </c>
      <c r="U2395" s="6">
        <v>45625</v>
      </c>
      <c r="V2395" s="5">
        <v>45991</v>
      </c>
      <c r="W2395" s="7"/>
      <c r="X2395" s="7"/>
      <c r="Y2395" s="2" t="b">
        <v>1</v>
      </c>
      <c r="Z2395" s="2" t="b">
        <v>0</v>
      </c>
      <c r="AA2395" s="2" t="b">
        <v>1</v>
      </c>
      <c r="AB2395" s="2" t="b">
        <v>0</v>
      </c>
      <c r="AC2395" s="2" t="b">
        <v>0</v>
      </c>
      <c r="AD2395" s="2" t="b">
        <v>0</v>
      </c>
      <c r="AE2395" s="2" t="b">
        <v>0</v>
      </c>
      <c r="AF2395" s="2" t="b">
        <v>0</v>
      </c>
      <c r="AG2395" s="2">
        <v>1198</v>
      </c>
      <c r="AH2395" s="6">
        <v>45894</v>
      </c>
      <c r="AI2395" s="5">
        <v>45911</v>
      </c>
      <c r="AJ2395" s="5">
        <v>46630</v>
      </c>
      <c r="AK2395" s="7"/>
      <c r="AL2395" s="7"/>
      <c r="AM2395" s="3" t="s">
        <v>66</v>
      </c>
      <c r="AN2395" s="3" t="s">
        <v>66</v>
      </c>
      <c r="AO2395" s="3" t="s">
        <v>75</v>
      </c>
      <c r="AP2395" s="3" t="s">
        <v>66</v>
      </c>
      <c r="AQ2395" s="7"/>
      <c r="AR2395" s="7"/>
      <c r="AS2395" s="7"/>
      <c r="AT2395" s="7"/>
      <c r="AU2395" s="7"/>
      <c r="AV2395" s="7"/>
      <c r="AW2395" s="2" t="b">
        <v>0</v>
      </c>
      <c r="AX2395" s="2" t="b">
        <v>0</v>
      </c>
      <c r="AY2395" s="2" t="b">
        <v>0</v>
      </c>
      <c r="AZ2395" s="2" t="b">
        <v>0</v>
      </c>
      <c r="BA2395" s="2" t="b">
        <v>0</v>
      </c>
      <c r="BB2395" s="2" t="b">
        <v>0</v>
      </c>
      <c r="BC2395" s="2" t="b">
        <v>0</v>
      </c>
      <c r="BD2395" s="7"/>
      <c r="BE2395" s="7"/>
      <c r="BF2395" s="7"/>
      <c r="BG2395" s="7"/>
      <c r="BH2395" s="7"/>
      <c r="BI2395" s="7"/>
      <c r="BJ2395" s="3" t="s">
        <v>66</v>
      </c>
      <c r="BK2395" s="3" t="s">
        <v>66</v>
      </c>
      <c r="BL2395" s="3" t="s">
        <v>66</v>
      </c>
      <c r="BM2395" s="3" t="s">
        <v>66</v>
      </c>
      <c r="BN2395" s="3" t="s">
        <v>66</v>
      </c>
      <c r="BO2395" s="3" t="s">
        <v>66</v>
      </c>
    </row>
    <row r="2396" spans="1:67" ht="54" x14ac:dyDescent="0.15">
      <c r="A2396" s="2">
        <v>57363007</v>
      </c>
      <c r="B2396" s="10" t="str">
        <f>VLOOKUP(A2396,CSV_R7.10.23!KIHON_20003313_2025_20251023144124_JURAI,2,FALSE)</f>
        <v>株式会社　アクロス・シティ</v>
      </c>
      <c r="C2396" s="10" t="str">
        <f>VLOOKUP(A2396,CSV_R7.10.23!KIHON_20003313_2025_20251023144124_JURAI,4,FALSE)</f>
        <v>新宿区　西新宿　７―５―２５</v>
      </c>
      <c r="D2396" s="2">
        <v>4038</v>
      </c>
      <c r="E2396" s="3" t="s">
        <v>12982</v>
      </c>
      <c r="F2396" s="3" t="s">
        <v>66</v>
      </c>
      <c r="G2396" s="2">
        <v>57363007</v>
      </c>
      <c r="H2396" s="3" t="s">
        <v>1637</v>
      </c>
      <c r="I2396" s="3" t="s">
        <v>12983</v>
      </c>
      <c r="J2396" s="3" t="s">
        <v>66</v>
      </c>
      <c r="K2396" s="3" t="s">
        <v>12984</v>
      </c>
      <c r="L2396" s="2" t="b">
        <v>0</v>
      </c>
      <c r="M2396" s="4" t="s">
        <v>12985</v>
      </c>
      <c r="N2396" s="2" t="b">
        <v>0</v>
      </c>
      <c r="O2396" s="3" t="s">
        <v>499</v>
      </c>
      <c r="P2396" s="3" t="s">
        <v>12986</v>
      </c>
      <c r="Q2396" s="3" t="s">
        <v>235</v>
      </c>
      <c r="R2396" s="2" t="s">
        <v>395</v>
      </c>
      <c r="S2396" s="2">
        <v>104038</v>
      </c>
      <c r="T2396" s="5">
        <v>45622</v>
      </c>
      <c r="U2396" s="6">
        <v>45632</v>
      </c>
      <c r="V2396" s="5">
        <v>45991</v>
      </c>
      <c r="W2396" s="7"/>
      <c r="X2396" s="7"/>
      <c r="Y2396" s="2" t="b">
        <v>1</v>
      </c>
      <c r="Z2396" s="2" t="b">
        <v>1</v>
      </c>
      <c r="AA2396" s="2" t="b">
        <v>1</v>
      </c>
      <c r="AB2396" s="2" t="b">
        <v>0</v>
      </c>
      <c r="AC2396" s="2" t="b">
        <v>0</v>
      </c>
      <c r="AD2396" s="2" t="b">
        <v>0</v>
      </c>
      <c r="AE2396" s="2" t="b">
        <v>1</v>
      </c>
      <c r="AF2396" s="2" t="b">
        <v>0</v>
      </c>
      <c r="AG2396" s="7"/>
      <c r="AH2396" s="7"/>
      <c r="AI2396" s="7"/>
      <c r="AJ2396" s="7"/>
      <c r="AK2396" s="7"/>
      <c r="AL2396" s="7"/>
      <c r="AM2396" s="3" t="s">
        <v>66</v>
      </c>
      <c r="AN2396" s="3" t="s">
        <v>66</v>
      </c>
      <c r="AO2396" s="3" t="s">
        <v>75</v>
      </c>
      <c r="AP2396" s="3" t="s">
        <v>66</v>
      </c>
      <c r="AQ2396" s="7"/>
      <c r="AR2396" s="7"/>
      <c r="AS2396" s="7"/>
      <c r="AT2396" s="7"/>
      <c r="AU2396" s="7"/>
      <c r="AV2396" s="7"/>
      <c r="AW2396" s="2" t="b">
        <v>0</v>
      </c>
      <c r="AX2396" s="2" t="b">
        <v>0</v>
      </c>
      <c r="AY2396" s="2" t="b">
        <v>0</v>
      </c>
      <c r="AZ2396" s="2" t="b">
        <v>0</v>
      </c>
      <c r="BA2396" s="2" t="b">
        <v>0</v>
      </c>
      <c r="BB2396" s="2" t="b">
        <v>0</v>
      </c>
      <c r="BC2396" s="2" t="b">
        <v>0</v>
      </c>
      <c r="BD2396" s="7"/>
      <c r="BE2396" s="7"/>
      <c r="BF2396" s="7"/>
      <c r="BG2396" s="7"/>
      <c r="BH2396" s="7"/>
      <c r="BI2396" s="7"/>
      <c r="BJ2396" s="3" t="s">
        <v>66</v>
      </c>
      <c r="BK2396" s="3" t="s">
        <v>66</v>
      </c>
      <c r="BL2396" s="3" t="s">
        <v>66</v>
      </c>
      <c r="BM2396" s="3" t="s">
        <v>66</v>
      </c>
      <c r="BN2396" s="3" t="s">
        <v>66</v>
      </c>
      <c r="BO2396" s="3" t="s">
        <v>66</v>
      </c>
    </row>
    <row r="2397" spans="1:67" ht="54" x14ac:dyDescent="0.15">
      <c r="A2397" s="2">
        <v>76240428</v>
      </c>
      <c r="B2397" s="10" t="str">
        <f>VLOOKUP(A2397,CSV_R7.10.23!KIHON_20003313_2025_20251023144124_JURAI,2,FALSE)</f>
        <v>有限会社　ウエストバレー</v>
      </c>
      <c r="C2397" s="10" t="str">
        <f>VLOOKUP(A2397,CSV_R7.10.23!KIHON_20003313_2025_20251023144124_JURAI,4,FALSE)</f>
        <v>八王子市　川口町　４６４－５</v>
      </c>
      <c r="D2397" s="2">
        <v>4039</v>
      </c>
      <c r="E2397" s="3" t="s">
        <v>12987</v>
      </c>
      <c r="F2397" s="3" t="s">
        <v>66</v>
      </c>
      <c r="G2397" s="2">
        <v>76240428</v>
      </c>
      <c r="H2397" s="3" t="s">
        <v>66</v>
      </c>
      <c r="I2397" s="3" t="s">
        <v>12988</v>
      </c>
      <c r="J2397" s="3" t="s">
        <v>66</v>
      </c>
      <c r="K2397" s="3" t="s">
        <v>12989</v>
      </c>
      <c r="L2397" s="2" t="b">
        <v>0</v>
      </c>
      <c r="M2397" s="4" t="s">
        <v>12990</v>
      </c>
      <c r="N2397" s="2" t="b">
        <v>0</v>
      </c>
      <c r="O2397" s="3" t="s">
        <v>4850</v>
      </c>
      <c r="P2397" s="3" t="s">
        <v>12991</v>
      </c>
      <c r="Q2397" s="3" t="s">
        <v>185</v>
      </c>
      <c r="R2397" s="2" t="s">
        <v>219</v>
      </c>
      <c r="S2397" s="2">
        <v>104039</v>
      </c>
      <c r="T2397" s="5">
        <v>45623</v>
      </c>
      <c r="U2397" s="6">
        <v>45632</v>
      </c>
      <c r="V2397" s="5">
        <v>45991</v>
      </c>
      <c r="W2397" s="7"/>
      <c r="X2397" s="7"/>
      <c r="Y2397" s="2" t="b">
        <v>1</v>
      </c>
      <c r="Z2397" s="2" t="b">
        <v>1</v>
      </c>
      <c r="AA2397" s="2" t="b">
        <v>1</v>
      </c>
      <c r="AB2397" s="2" t="b">
        <v>0</v>
      </c>
      <c r="AC2397" s="2" t="b">
        <v>1</v>
      </c>
      <c r="AD2397" s="2" t="b">
        <v>0</v>
      </c>
      <c r="AE2397" s="2" t="b">
        <v>0</v>
      </c>
      <c r="AF2397" s="2" t="b">
        <v>0</v>
      </c>
      <c r="AG2397" s="7"/>
      <c r="AH2397" s="7"/>
      <c r="AI2397" s="7"/>
      <c r="AJ2397" s="7"/>
      <c r="AK2397" s="7"/>
      <c r="AL2397" s="7"/>
      <c r="AM2397" s="3" t="s">
        <v>66</v>
      </c>
      <c r="AN2397" s="3" t="s">
        <v>66</v>
      </c>
      <c r="AO2397" s="3" t="s">
        <v>75</v>
      </c>
      <c r="AP2397" s="3" t="s">
        <v>66</v>
      </c>
      <c r="AQ2397" s="7"/>
      <c r="AR2397" s="7"/>
      <c r="AS2397" s="7"/>
      <c r="AT2397" s="7"/>
      <c r="AU2397" s="7"/>
      <c r="AV2397" s="7"/>
      <c r="AW2397" s="2" t="b">
        <v>0</v>
      </c>
      <c r="AX2397" s="2" t="b">
        <v>0</v>
      </c>
      <c r="AY2397" s="2" t="b">
        <v>0</v>
      </c>
      <c r="AZ2397" s="2" t="b">
        <v>0</v>
      </c>
      <c r="BA2397" s="2" t="b">
        <v>0</v>
      </c>
      <c r="BB2397" s="2" t="b">
        <v>0</v>
      </c>
      <c r="BC2397" s="2" t="b">
        <v>0</v>
      </c>
      <c r="BD2397" s="7"/>
      <c r="BE2397" s="7"/>
      <c r="BF2397" s="7"/>
      <c r="BG2397" s="7"/>
      <c r="BH2397" s="7"/>
      <c r="BI2397" s="7"/>
      <c r="BJ2397" s="3" t="s">
        <v>66</v>
      </c>
      <c r="BK2397" s="3" t="s">
        <v>66</v>
      </c>
      <c r="BL2397" s="3" t="s">
        <v>66</v>
      </c>
      <c r="BM2397" s="3" t="s">
        <v>66</v>
      </c>
      <c r="BN2397" s="3" t="s">
        <v>66</v>
      </c>
      <c r="BO2397" s="3" t="s">
        <v>66</v>
      </c>
    </row>
    <row r="2398" spans="1:67" ht="67.5" x14ac:dyDescent="0.15">
      <c r="A2398" s="2">
        <v>91360414</v>
      </c>
      <c r="B2398" s="10" t="str">
        <f>VLOOKUP(A2398,CSV_R7.10.23!KIHON_20003313_2025_20251023144124_JURAI,2,FALSE)</f>
        <v>株式会社　アミオス</v>
      </c>
      <c r="C2398" s="10" t="str">
        <f>VLOOKUP(A2398,CSV_R7.10.23!KIHON_20003313_2025_20251023144124_JURAI,4,FALSE)</f>
        <v>小平市　学園西町　１―２０―２　内藤ビル２Ｆ</v>
      </c>
      <c r="D2398" s="2">
        <v>4040</v>
      </c>
      <c r="E2398" s="3" t="s">
        <v>12992</v>
      </c>
      <c r="F2398" s="3" t="s">
        <v>66</v>
      </c>
      <c r="G2398" s="2">
        <v>91360414</v>
      </c>
      <c r="H2398" s="3" t="s">
        <v>66</v>
      </c>
      <c r="I2398" s="3" t="s">
        <v>12993</v>
      </c>
      <c r="J2398" s="3" t="s">
        <v>66</v>
      </c>
      <c r="K2398" s="3" t="s">
        <v>12994</v>
      </c>
      <c r="L2398" s="2" t="b">
        <v>0</v>
      </c>
      <c r="M2398" s="4" t="s">
        <v>12995</v>
      </c>
      <c r="N2398" s="2" t="b">
        <v>0</v>
      </c>
      <c r="O2398" s="3" t="s">
        <v>12996</v>
      </c>
      <c r="P2398" s="3" t="s">
        <v>12997</v>
      </c>
      <c r="Q2398" s="3" t="s">
        <v>194</v>
      </c>
      <c r="R2398" s="2" t="s">
        <v>219</v>
      </c>
      <c r="S2398" s="2">
        <v>104040</v>
      </c>
      <c r="T2398" s="5">
        <v>45623</v>
      </c>
      <c r="U2398" s="6">
        <v>45632</v>
      </c>
      <c r="V2398" s="5">
        <v>45991</v>
      </c>
      <c r="W2398" s="7"/>
      <c r="X2398" s="7"/>
      <c r="Y2398" s="2" t="b">
        <v>1</v>
      </c>
      <c r="Z2398" s="2" t="b">
        <v>0</v>
      </c>
      <c r="AA2398" s="2" t="b">
        <v>0</v>
      </c>
      <c r="AB2398" s="2" t="b">
        <v>0</v>
      </c>
      <c r="AC2398" s="2" t="b">
        <v>0</v>
      </c>
      <c r="AD2398" s="2" t="b">
        <v>0</v>
      </c>
      <c r="AE2398" s="2" t="b">
        <v>1</v>
      </c>
      <c r="AF2398" s="2" t="b">
        <v>0</v>
      </c>
      <c r="AG2398" s="7"/>
      <c r="AH2398" s="7"/>
      <c r="AI2398" s="7"/>
      <c r="AJ2398" s="7"/>
      <c r="AK2398" s="7"/>
      <c r="AL2398" s="7"/>
      <c r="AM2398" s="3" t="s">
        <v>66</v>
      </c>
      <c r="AN2398" s="3" t="s">
        <v>66</v>
      </c>
      <c r="AO2398" s="3" t="s">
        <v>75</v>
      </c>
      <c r="AP2398" s="3" t="s">
        <v>66</v>
      </c>
      <c r="AQ2398" s="7"/>
      <c r="AR2398" s="7"/>
      <c r="AS2398" s="7"/>
      <c r="AT2398" s="7"/>
      <c r="AU2398" s="7"/>
      <c r="AV2398" s="7"/>
      <c r="AW2398" s="2" t="b">
        <v>0</v>
      </c>
      <c r="AX2398" s="2" t="b">
        <v>0</v>
      </c>
      <c r="AY2398" s="2" t="b">
        <v>0</v>
      </c>
      <c r="AZ2398" s="2" t="b">
        <v>0</v>
      </c>
      <c r="BA2398" s="2" t="b">
        <v>0</v>
      </c>
      <c r="BB2398" s="2" t="b">
        <v>0</v>
      </c>
      <c r="BC2398" s="2" t="b">
        <v>0</v>
      </c>
      <c r="BD2398" s="7"/>
      <c r="BE2398" s="7"/>
      <c r="BF2398" s="7"/>
      <c r="BG2398" s="7"/>
      <c r="BH2398" s="7"/>
      <c r="BI2398" s="7"/>
      <c r="BJ2398" s="3" t="s">
        <v>66</v>
      </c>
      <c r="BK2398" s="3" t="s">
        <v>66</v>
      </c>
      <c r="BL2398" s="3" t="s">
        <v>66</v>
      </c>
      <c r="BM2398" s="3" t="s">
        <v>66</v>
      </c>
      <c r="BN2398" s="3" t="s">
        <v>66</v>
      </c>
      <c r="BO2398" s="3" t="s">
        <v>66</v>
      </c>
    </row>
    <row r="2399" spans="1:67" ht="54" x14ac:dyDescent="0.15">
      <c r="A2399" s="2">
        <v>76032624</v>
      </c>
      <c r="B2399" s="10" t="str">
        <f>VLOOKUP(A2399,CSV_R7.10.23!KIHON_20003313_2025_20251023144124_JURAI,2,FALSE)</f>
        <v>株式会社　濱田工業</v>
      </c>
      <c r="C2399" s="10" t="str">
        <f>VLOOKUP(A2399,CSV_R7.10.23!KIHON_20003313_2025_20251023144124_JURAI,4,FALSE)</f>
        <v>八王子市　子安町　２－３６－４</v>
      </c>
      <c r="D2399" s="2">
        <v>4041</v>
      </c>
      <c r="E2399" s="3" t="s">
        <v>12998</v>
      </c>
      <c r="F2399" s="3" t="s">
        <v>66</v>
      </c>
      <c r="G2399" s="2">
        <v>76032624</v>
      </c>
      <c r="H2399" s="3" t="s">
        <v>66</v>
      </c>
      <c r="I2399" s="3" t="s">
        <v>12999</v>
      </c>
      <c r="J2399" s="3" t="s">
        <v>66</v>
      </c>
      <c r="K2399" s="3" t="s">
        <v>13000</v>
      </c>
      <c r="L2399" s="2" t="b">
        <v>0</v>
      </c>
      <c r="M2399" s="4" t="s">
        <v>66</v>
      </c>
      <c r="N2399" s="2" t="b">
        <v>0</v>
      </c>
      <c r="O2399" s="3" t="s">
        <v>2303</v>
      </c>
      <c r="P2399" s="3" t="s">
        <v>13001</v>
      </c>
      <c r="Q2399" s="3" t="s">
        <v>185</v>
      </c>
      <c r="R2399" s="2" t="s">
        <v>501</v>
      </c>
      <c r="S2399" s="2">
        <v>104041</v>
      </c>
      <c r="T2399" s="5">
        <v>45623</v>
      </c>
      <c r="U2399" s="6">
        <v>45632</v>
      </c>
      <c r="V2399" s="5">
        <v>45991</v>
      </c>
      <c r="W2399" s="7"/>
      <c r="X2399" s="7"/>
      <c r="Y2399" s="2" t="b">
        <v>1</v>
      </c>
      <c r="Z2399" s="2" t="b">
        <v>1</v>
      </c>
      <c r="AA2399" s="2" t="b">
        <v>1</v>
      </c>
      <c r="AB2399" s="2" t="b">
        <v>1</v>
      </c>
      <c r="AC2399" s="2" t="b">
        <v>1</v>
      </c>
      <c r="AD2399" s="2" t="b">
        <v>1</v>
      </c>
      <c r="AE2399" s="2" t="b">
        <v>1</v>
      </c>
      <c r="AF2399" s="2" t="b">
        <v>0</v>
      </c>
      <c r="AG2399" s="7"/>
      <c r="AH2399" s="7"/>
      <c r="AI2399" s="7"/>
      <c r="AJ2399" s="7"/>
      <c r="AK2399" s="7"/>
      <c r="AL2399" s="7"/>
      <c r="AM2399" s="3" t="s">
        <v>66</v>
      </c>
      <c r="AN2399" s="3" t="s">
        <v>66</v>
      </c>
      <c r="AO2399" s="3" t="s">
        <v>75</v>
      </c>
      <c r="AP2399" s="3" t="s">
        <v>66</v>
      </c>
      <c r="AQ2399" s="7"/>
      <c r="AR2399" s="7"/>
      <c r="AS2399" s="7"/>
      <c r="AT2399" s="7"/>
      <c r="AU2399" s="7"/>
      <c r="AV2399" s="7"/>
      <c r="AW2399" s="2" t="b">
        <v>0</v>
      </c>
      <c r="AX2399" s="2" t="b">
        <v>0</v>
      </c>
      <c r="AY2399" s="2" t="b">
        <v>0</v>
      </c>
      <c r="AZ2399" s="2" t="b">
        <v>0</v>
      </c>
      <c r="BA2399" s="2" t="b">
        <v>0</v>
      </c>
      <c r="BB2399" s="2" t="b">
        <v>0</v>
      </c>
      <c r="BC2399" s="2" t="b">
        <v>0</v>
      </c>
      <c r="BD2399" s="7"/>
      <c r="BE2399" s="7"/>
      <c r="BF2399" s="7"/>
      <c r="BG2399" s="7"/>
      <c r="BH2399" s="7"/>
      <c r="BI2399" s="7"/>
      <c r="BJ2399" s="3" t="s">
        <v>66</v>
      </c>
      <c r="BK2399" s="3" t="s">
        <v>66</v>
      </c>
      <c r="BL2399" s="3" t="s">
        <v>66</v>
      </c>
      <c r="BM2399" s="3" t="s">
        <v>66</v>
      </c>
      <c r="BN2399" s="3" t="s">
        <v>66</v>
      </c>
      <c r="BO2399" s="3" t="s">
        <v>66</v>
      </c>
    </row>
    <row r="2400" spans="1:67" ht="81" x14ac:dyDescent="0.15">
      <c r="A2400" s="2">
        <v>20323742</v>
      </c>
      <c r="B2400" s="10" t="str">
        <f>VLOOKUP(A2400,CSV_R7.10.23!KIHON_20003313_2025_20251023144124_JURAI,2,FALSE)</f>
        <v>社会保険労務士法人ブルズサポート</v>
      </c>
      <c r="C2400" s="10" t="str">
        <f>VLOOKUP(A2400,CSV_R7.10.23!KIHON_20003313_2025_20251023144124_JURAI,4,FALSE)</f>
        <v>港区　麻布永坂町１番地　麻布パ－クサイドビル２階</v>
      </c>
      <c r="D2400" s="2">
        <v>4042</v>
      </c>
      <c r="E2400" s="3" t="s">
        <v>13002</v>
      </c>
      <c r="F2400" s="3" t="s">
        <v>66</v>
      </c>
      <c r="G2400" s="2">
        <v>20323742</v>
      </c>
      <c r="H2400" s="3" t="s">
        <v>66</v>
      </c>
      <c r="I2400" s="3" t="s">
        <v>13003</v>
      </c>
      <c r="J2400" s="3" t="s">
        <v>66</v>
      </c>
      <c r="K2400" s="3" t="s">
        <v>13004</v>
      </c>
      <c r="L2400" s="2" t="b">
        <v>0</v>
      </c>
      <c r="M2400" s="4" t="s">
        <v>66</v>
      </c>
      <c r="N2400" s="2" t="b">
        <v>0</v>
      </c>
      <c r="O2400" s="3" t="s">
        <v>8804</v>
      </c>
      <c r="P2400" s="3" t="s">
        <v>13005</v>
      </c>
      <c r="Q2400" s="3" t="s">
        <v>94</v>
      </c>
      <c r="R2400" s="2" t="s">
        <v>760</v>
      </c>
      <c r="S2400" s="2">
        <v>104042</v>
      </c>
      <c r="T2400" s="5">
        <v>45623</v>
      </c>
      <c r="U2400" s="6">
        <v>45632</v>
      </c>
      <c r="V2400" s="5">
        <v>45991</v>
      </c>
      <c r="W2400" s="7"/>
      <c r="X2400" s="7"/>
      <c r="Y2400" s="2" t="b">
        <v>1</v>
      </c>
      <c r="Z2400" s="2" t="b">
        <v>1</v>
      </c>
      <c r="AA2400" s="2" t="b">
        <v>0</v>
      </c>
      <c r="AB2400" s="2" t="b">
        <v>0</v>
      </c>
      <c r="AC2400" s="2" t="b">
        <v>0</v>
      </c>
      <c r="AD2400" s="2" t="b">
        <v>0</v>
      </c>
      <c r="AE2400" s="2" t="b">
        <v>0</v>
      </c>
      <c r="AF2400" s="2" t="b">
        <v>0</v>
      </c>
      <c r="AG2400" s="7"/>
      <c r="AH2400" s="7"/>
      <c r="AI2400" s="7"/>
      <c r="AJ2400" s="7"/>
      <c r="AK2400" s="7"/>
      <c r="AL2400" s="7"/>
      <c r="AM2400" s="3" t="s">
        <v>66</v>
      </c>
      <c r="AN2400" s="3" t="s">
        <v>66</v>
      </c>
      <c r="AO2400" s="3" t="s">
        <v>75</v>
      </c>
      <c r="AP2400" s="3" t="s">
        <v>66</v>
      </c>
      <c r="AQ2400" s="7"/>
      <c r="AR2400" s="7"/>
      <c r="AS2400" s="7"/>
      <c r="AT2400" s="7"/>
      <c r="AU2400" s="7"/>
      <c r="AV2400" s="7"/>
      <c r="AW2400" s="2" t="b">
        <v>0</v>
      </c>
      <c r="AX2400" s="2" t="b">
        <v>0</v>
      </c>
      <c r="AY2400" s="2" t="b">
        <v>0</v>
      </c>
      <c r="AZ2400" s="2" t="b">
        <v>0</v>
      </c>
      <c r="BA2400" s="2" t="b">
        <v>0</v>
      </c>
      <c r="BB2400" s="2" t="b">
        <v>0</v>
      </c>
      <c r="BC2400" s="2" t="b">
        <v>0</v>
      </c>
      <c r="BD2400" s="7"/>
      <c r="BE2400" s="7"/>
      <c r="BF2400" s="7"/>
      <c r="BG2400" s="7"/>
      <c r="BH2400" s="7"/>
      <c r="BI2400" s="7"/>
      <c r="BJ2400" s="3" t="s">
        <v>66</v>
      </c>
      <c r="BK2400" s="3" t="s">
        <v>66</v>
      </c>
      <c r="BL2400" s="3" t="s">
        <v>66</v>
      </c>
      <c r="BM2400" s="3" t="s">
        <v>66</v>
      </c>
      <c r="BN2400" s="3" t="s">
        <v>66</v>
      </c>
      <c r="BO2400" s="3" t="s">
        <v>66</v>
      </c>
    </row>
    <row r="2401" spans="1:67" ht="94.5" x14ac:dyDescent="0.15">
      <c r="A2401" s="2">
        <v>58043809</v>
      </c>
      <c r="B2401" s="10" t="str">
        <f>VLOOKUP(A2401,CSV_R7.10.23!KIHON_20003313_2025_20251023144124_JURAI,2,FALSE)</f>
        <v>一般社団法人　日本リラクゼーション業協会</v>
      </c>
      <c r="C2401" s="10" t="str">
        <f>VLOOKUP(A2401,CSV_R7.10.23!KIHON_20003313_2025_20251023144124_JURAI,4,FALSE)</f>
        <v>千代田区　神田淡路町　１－９－５　天翔御茶ノ水ビル８階８０３号室</v>
      </c>
      <c r="D2401" s="2">
        <v>4043</v>
      </c>
      <c r="E2401" s="3" t="s">
        <v>13006</v>
      </c>
      <c r="F2401" s="3" t="s">
        <v>66</v>
      </c>
      <c r="G2401" s="2">
        <v>58043809</v>
      </c>
      <c r="H2401" s="3" t="s">
        <v>66</v>
      </c>
      <c r="I2401" s="3" t="s">
        <v>13007</v>
      </c>
      <c r="J2401" s="3" t="s">
        <v>66</v>
      </c>
      <c r="K2401" s="3" t="s">
        <v>13008</v>
      </c>
      <c r="L2401" s="2" t="b">
        <v>0</v>
      </c>
      <c r="M2401" s="4" t="s">
        <v>66</v>
      </c>
      <c r="N2401" s="2" t="b">
        <v>0</v>
      </c>
      <c r="O2401" s="3" t="s">
        <v>6428</v>
      </c>
      <c r="P2401" s="3" t="s">
        <v>13009</v>
      </c>
      <c r="Q2401" s="3" t="s">
        <v>148</v>
      </c>
      <c r="R2401" s="2" t="s">
        <v>133</v>
      </c>
      <c r="S2401" s="2">
        <v>104043</v>
      </c>
      <c r="T2401" s="5">
        <v>45624</v>
      </c>
      <c r="U2401" s="6">
        <v>45632</v>
      </c>
      <c r="V2401" s="5">
        <v>45991</v>
      </c>
      <c r="W2401" s="7"/>
      <c r="X2401" s="7"/>
      <c r="Y2401" s="2" t="b">
        <v>1</v>
      </c>
      <c r="Z2401" s="2" t="b">
        <v>1</v>
      </c>
      <c r="AA2401" s="2" t="b">
        <v>0</v>
      </c>
      <c r="AB2401" s="2" t="b">
        <v>0</v>
      </c>
      <c r="AC2401" s="2" t="b">
        <v>0</v>
      </c>
      <c r="AD2401" s="2" t="b">
        <v>0</v>
      </c>
      <c r="AE2401" s="2" t="b">
        <v>0</v>
      </c>
      <c r="AF2401" s="2" t="b">
        <v>0</v>
      </c>
      <c r="AG2401" s="2">
        <v>1209</v>
      </c>
      <c r="AH2401" s="6">
        <v>45894</v>
      </c>
      <c r="AI2401" s="5">
        <v>45911</v>
      </c>
      <c r="AJ2401" s="5">
        <v>46630</v>
      </c>
      <c r="AK2401" s="7"/>
      <c r="AL2401" s="7"/>
      <c r="AM2401" s="3" t="s">
        <v>66</v>
      </c>
      <c r="AN2401" s="3" t="s">
        <v>66</v>
      </c>
      <c r="AO2401" s="3" t="s">
        <v>75</v>
      </c>
      <c r="AP2401" s="3" t="s">
        <v>66</v>
      </c>
      <c r="AQ2401" s="7"/>
      <c r="AR2401" s="7"/>
      <c r="AS2401" s="7"/>
      <c r="AT2401" s="7"/>
      <c r="AU2401" s="7"/>
      <c r="AV2401" s="7"/>
      <c r="AW2401" s="2" t="b">
        <v>0</v>
      </c>
      <c r="AX2401" s="2" t="b">
        <v>0</v>
      </c>
      <c r="AY2401" s="2" t="b">
        <v>0</v>
      </c>
      <c r="AZ2401" s="2" t="b">
        <v>0</v>
      </c>
      <c r="BA2401" s="2" t="b">
        <v>0</v>
      </c>
      <c r="BB2401" s="2" t="b">
        <v>0</v>
      </c>
      <c r="BC2401" s="2" t="b">
        <v>0</v>
      </c>
      <c r="BD2401" s="7"/>
      <c r="BE2401" s="7"/>
      <c r="BF2401" s="7"/>
      <c r="BG2401" s="7"/>
      <c r="BH2401" s="7"/>
      <c r="BI2401" s="7"/>
      <c r="BJ2401" s="3" t="s">
        <v>66</v>
      </c>
      <c r="BK2401" s="3" t="s">
        <v>66</v>
      </c>
      <c r="BL2401" s="3" t="s">
        <v>66</v>
      </c>
      <c r="BM2401" s="3" t="s">
        <v>66</v>
      </c>
      <c r="BN2401" s="3" t="s">
        <v>66</v>
      </c>
      <c r="BO2401" s="3" t="s">
        <v>66</v>
      </c>
    </row>
    <row r="2402" spans="1:67" ht="54" x14ac:dyDescent="0.15">
      <c r="A2402" s="2">
        <v>55181708</v>
      </c>
      <c r="B2402" s="10" t="str">
        <f>VLOOKUP(A2402,CSV_R7.10.23!KIHON_20003313_2025_20251023144124_JURAI,2,FALSE)</f>
        <v>ＳＯＥΙホールディングス　株式会社</v>
      </c>
      <c r="C2402" s="10" t="str">
        <f>VLOOKUP(A2402,CSV_R7.10.23!KIHON_20003313_2025_20251023144124_JURAI,4,FALSE)</f>
        <v>新宿区　西新宿　１－２３－１</v>
      </c>
      <c r="D2402" s="2">
        <v>4044</v>
      </c>
      <c r="E2402" s="3" t="s">
        <v>13010</v>
      </c>
      <c r="F2402" s="3" t="s">
        <v>66</v>
      </c>
      <c r="G2402" s="2">
        <v>55181708</v>
      </c>
      <c r="H2402" s="3" t="s">
        <v>66</v>
      </c>
      <c r="I2402" s="3" t="s">
        <v>13011</v>
      </c>
      <c r="J2402" s="3" t="s">
        <v>66</v>
      </c>
      <c r="K2402" s="3" t="s">
        <v>13012</v>
      </c>
      <c r="L2402" s="2" t="b">
        <v>0</v>
      </c>
      <c r="M2402" s="4" t="s">
        <v>13013</v>
      </c>
      <c r="N2402" s="2" t="b">
        <v>0</v>
      </c>
      <c r="O2402" s="3" t="s">
        <v>499</v>
      </c>
      <c r="P2402" s="3" t="s">
        <v>13014</v>
      </c>
      <c r="Q2402" s="3" t="s">
        <v>94</v>
      </c>
      <c r="R2402" s="2" t="s">
        <v>277</v>
      </c>
      <c r="S2402" s="2">
        <v>104044</v>
      </c>
      <c r="T2402" s="5">
        <v>45624</v>
      </c>
      <c r="U2402" s="6">
        <v>45632</v>
      </c>
      <c r="V2402" s="5">
        <v>45991</v>
      </c>
      <c r="W2402" s="7"/>
      <c r="X2402" s="7"/>
      <c r="Y2402" s="2" t="b">
        <v>1</v>
      </c>
      <c r="Z2402" s="2" t="b">
        <v>0</v>
      </c>
      <c r="AA2402" s="2" t="b">
        <v>1</v>
      </c>
      <c r="AB2402" s="2" t="b">
        <v>0</v>
      </c>
      <c r="AC2402" s="2" t="b">
        <v>1</v>
      </c>
      <c r="AD2402" s="2" t="b">
        <v>0</v>
      </c>
      <c r="AE2402" s="2" t="b">
        <v>0</v>
      </c>
      <c r="AF2402" s="2" t="b">
        <v>0</v>
      </c>
      <c r="AG2402" s="2">
        <v>1257</v>
      </c>
      <c r="AH2402" s="6">
        <v>45925</v>
      </c>
      <c r="AI2402" s="5">
        <v>45945</v>
      </c>
      <c r="AJ2402" s="5">
        <v>46660</v>
      </c>
      <c r="AK2402" s="7"/>
      <c r="AL2402" s="7"/>
      <c r="AM2402" s="3" t="s">
        <v>3393</v>
      </c>
      <c r="AN2402" s="3" t="s">
        <v>66</v>
      </c>
      <c r="AO2402" s="3" t="s">
        <v>75</v>
      </c>
      <c r="AP2402" s="3" t="s">
        <v>66</v>
      </c>
      <c r="AQ2402" s="7"/>
      <c r="AR2402" s="7"/>
      <c r="AS2402" s="7"/>
      <c r="AT2402" s="7"/>
      <c r="AU2402" s="7"/>
      <c r="AV2402" s="7"/>
      <c r="AW2402" s="2" t="b">
        <v>0</v>
      </c>
      <c r="AX2402" s="2" t="b">
        <v>0</v>
      </c>
      <c r="AY2402" s="2" t="b">
        <v>0</v>
      </c>
      <c r="AZ2402" s="2" t="b">
        <v>0</v>
      </c>
      <c r="BA2402" s="2" t="b">
        <v>0</v>
      </c>
      <c r="BB2402" s="2" t="b">
        <v>0</v>
      </c>
      <c r="BC2402" s="2" t="b">
        <v>0</v>
      </c>
      <c r="BD2402" s="7"/>
      <c r="BE2402" s="7"/>
      <c r="BF2402" s="7"/>
      <c r="BG2402" s="7"/>
      <c r="BH2402" s="7"/>
      <c r="BI2402" s="7"/>
      <c r="BJ2402" s="3" t="s">
        <v>66</v>
      </c>
      <c r="BK2402" s="3" t="s">
        <v>66</v>
      </c>
      <c r="BL2402" s="3" t="s">
        <v>66</v>
      </c>
      <c r="BM2402" s="3" t="s">
        <v>66</v>
      </c>
      <c r="BN2402" s="3" t="s">
        <v>66</v>
      </c>
      <c r="BO2402" s="3" t="s">
        <v>66</v>
      </c>
    </row>
    <row r="2403" spans="1:67" ht="81" x14ac:dyDescent="0.15">
      <c r="A2403" s="2">
        <v>25144010</v>
      </c>
      <c r="B2403" s="10" t="str">
        <f>VLOOKUP(A2403,CSV_R7.10.23!KIHON_20003313_2025_20251023144124_JURAI,2,FALSE)</f>
        <v>医療法人社団　かわぐち内科・内視鏡クリニック</v>
      </c>
      <c r="C2403" s="10" t="str">
        <f>VLOOKUP(A2403,CSV_R7.10.23!KIHON_20003313_2025_20251023144124_JURAI,4,FALSE)</f>
        <v>台東区　浅草 1-35-9</v>
      </c>
      <c r="D2403" s="2">
        <v>4045</v>
      </c>
      <c r="E2403" s="3" t="s">
        <v>13015</v>
      </c>
      <c r="F2403" s="3" t="s">
        <v>66</v>
      </c>
      <c r="G2403" s="2">
        <v>25144010</v>
      </c>
      <c r="H2403" s="3" t="s">
        <v>66</v>
      </c>
      <c r="I2403" s="3" t="s">
        <v>13016</v>
      </c>
      <c r="J2403" s="3" t="s">
        <v>66</v>
      </c>
      <c r="K2403" s="3" t="s">
        <v>13017</v>
      </c>
      <c r="L2403" s="2" t="b">
        <v>0</v>
      </c>
      <c r="M2403" s="4" t="s">
        <v>66</v>
      </c>
      <c r="N2403" s="2" t="b">
        <v>0</v>
      </c>
      <c r="O2403" s="3" t="s">
        <v>5035</v>
      </c>
      <c r="P2403" s="3" t="s">
        <v>13018</v>
      </c>
      <c r="Q2403" s="3" t="s">
        <v>347</v>
      </c>
      <c r="R2403" s="2" t="s">
        <v>177</v>
      </c>
      <c r="S2403" s="2">
        <v>104045</v>
      </c>
      <c r="T2403" s="5">
        <v>45625</v>
      </c>
      <c r="U2403" s="6">
        <v>45632</v>
      </c>
      <c r="V2403" s="5">
        <v>45991</v>
      </c>
      <c r="W2403" s="7"/>
      <c r="X2403" s="7"/>
      <c r="Y2403" s="2" t="b">
        <v>1</v>
      </c>
      <c r="Z2403" s="2" t="b">
        <v>1</v>
      </c>
      <c r="AA2403" s="2" t="b">
        <v>0</v>
      </c>
      <c r="AB2403" s="2" t="b">
        <v>1</v>
      </c>
      <c r="AC2403" s="2" t="b">
        <v>1</v>
      </c>
      <c r="AD2403" s="2" t="b">
        <v>0</v>
      </c>
      <c r="AE2403" s="2" t="b">
        <v>0</v>
      </c>
      <c r="AF2403" s="2" t="b">
        <v>0</v>
      </c>
      <c r="AG2403" s="7"/>
      <c r="AH2403" s="7"/>
      <c r="AI2403" s="7"/>
      <c r="AJ2403" s="7"/>
      <c r="AK2403" s="7"/>
      <c r="AL2403" s="7"/>
      <c r="AM2403" s="3" t="s">
        <v>66</v>
      </c>
      <c r="AN2403" s="3" t="s">
        <v>66</v>
      </c>
      <c r="AO2403" s="3" t="s">
        <v>75</v>
      </c>
      <c r="AP2403" s="3" t="s">
        <v>66</v>
      </c>
      <c r="AQ2403" s="7"/>
      <c r="AR2403" s="7"/>
      <c r="AS2403" s="7"/>
      <c r="AT2403" s="7"/>
      <c r="AU2403" s="7"/>
      <c r="AV2403" s="7"/>
      <c r="AW2403" s="2" t="b">
        <v>0</v>
      </c>
      <c r="AX2403" s="2" t="b">
        <v>0</v>
      </c>
      <c r="AY2403" s="2" t="b">
        <v>0</v>
      </c>
      <c r="AZ2403" s="2" t="b">
        <v>0</v>
      </c>
      <c r="BA2403" s="2" t="b">
        <v>0</v>
      </c>
      <c r="BB2403" s="2" t="b">
        <v>0</v>
      </c>
      <c r="BC2403" s="2" t="b">
        <v>0</v>
      </c>
      <c r="BD2403" s="7"/>
      <c r="BE2403" s="7"/>
      <c r="BF2403" s="7"/>
      <c r="BG2403" s="7"/>
      <c r="BH2403" s="7"/>
      <c r="BI2403" s="7"/>
      <c r="BJ2403" s="3" t="s">
        <v>66</v>
      </c>
      <c r="BK2403" s="3" t="s">
        <v>66</v>
      </c>
      <c r="BL2403" s="3" t="s">
        <v>66</v>
      </c>
      <c r="BM2403" s="3" t="s">
        <v>66</v>
      </c>
      <c r="BN2403" s="3" t="s">
        <v>66</v>
      </c>
      <c r="BO2403" s="3" t="s">
        <v>66</v>
      </c>
    </row>
    <row r="2404" spans="1:67" ht="67.5" x14ac:dyDescent="0.15">
      <c r="A2404" s="2">
        <v>86372314</v>
      </c>
      <c r="B2404" s="10" t="str">
        <f>VLOOKUP(A2404,CSV_R7.10.23!KIHON_20003313_2025_20251023144124_JURAI,2,FALSE)</f>
        <v>Ｔｈｅ　ｌｏｗ　合同会社</v>
      </c>
      <c r="C2404" s="10" t="str">
        <f>VLOOKUP(A2404,CSV_R7.10.23!KIHON_20003313_2025_20251023144124_JURAI,4,FALSE)</f>
        <v>町田市　上小山田町　３０３５－１</v>
      </c>
      <c r="D2404" s="2">
        <v>4046</v>
      </c>
      <c r="E2404" s="3" t="s">
        <v>13019</v>
      </c>
      <c r="F2404" s="3" t="s">
        <v>66</v>
      </c>
      <c r="G2404" s="2">
        <v>86372314</v>
      </c>
      <c r="H2404" s="3" t="s">
        <v>66</v>
      </c>
      <c r="I2404" s="3" t="s">
        <v>13020</v>
      </c>
      <c r="J2404" s="3" t="s">
        <v>66</v>
      </c>
      <c r="K2404" s="3" t="s">
        <v>13021</v>
      </c>
      <c r="L2404" s="2" t="b">
        <v>0</v>
      </c>
      <c r="M2404" s="4" t="s">
        <v>66</v>
      </c>
      <c r="N2404" s="2" t="b">
        <v>0</v>
      </c>
      <c r="O2404" s="3" t="s">
        <v>13022</v>
      </c>
      <c r="P2404" s="3" t="s">
        <v>13023</v>
      </c>
      <c r="Q2404" s="3" t="s">
        <v>194</v>
      </c>
      <c r="R2404" s="2" t="s">
        <v>133</v>
      </c>
      <c r="S2404" s="2">
        <v>104046</v>
      </c>
      <c r="T2404" s="5">
        <v>45627</v>
      </c>
      <c r="U2404" s="6">
        <v>45632</v>
      </c>
      <c r="V2404" s="5">
        <v>46022</v>
      </c>
      <c r="W2404" s="7"/>
      <c r="X2404" s="7"/>
      <c r="Y2404" s="2" t="b">
        <v>1</v>
      </c>
      <c r="Z2404" s="2" t="b">
        <v>1</v>
      </c>
      <c r="AA2404" s="2" t="b">
        <v>1</v>
      </c>
      <c r="AB2404" s="2" t="b">
        <v>1</v>
      </c>
      <c r="AC2404" s="2" t="b">
        <v>1</v>
      </c>
      <c r="AD2404" s="2" t="b">
        <v>1</v>
      </c>
      <c r="AE2404" s="2" t="b">
        <v>1</v>
      </c>
      <c r="AF2404" s="2" t="b">
        <v>0</v>
      </c>
      <c r="AG2404" s="7"/>
      <c r="AH2404" s="7"/>
      <c r="AI2404" s="7"/>
      <c r="AJ2404" s="7"/>
      <c r="AK2404" s="7"/>
      <c r="AL2404" s="7"/>
      <c r="AM2404" s="3" t="s">
        <v>66</v>
      </c>
      <c r="AN2404" s="3" t="s">
        <v>66</v>
      </c>
      <c r="AO2404" s="3" t="s">
        <v>2117</v>
      </c>
      <c r="AP2404" s="3" t="s">
        <v>66</v>
      </c>
      <c r="AQ2404" s="7"/>
      <c r="AR2404" s="7"/>
      <c r="AS2404" s="7"/>
      <c r="AT2404" s="7"/>
      <c r="AU2404" s="7"/>
      <c r="AV2404" s="7"/>
      <c r="AW2404" s="2" t="b">
        <v>0</v>
      </c>
      <c r="AX2404" s="2" t="b">
        <v>0</v>
      </c>
      <c r="AY2404" s="2" t="b">
        <v>0</v>
      </c>
      <c r="AZ2404" s="2" t="b">
        <v>0</v>
      </c>
      <c r="BA2404" s="2" t="b">
        <v>0</v>
      </c>
      <c r="BB2404" s="2" t="b">
        <v>0</v>
      </c>
      <c r="BC2404" s="2" t="b">
        <v>0</v>
      </c>
      <c r="BD2404" s="7"/>
      <c r="BE2404" s="7"/>
      <c r="BF2404" s="7"/>
      <c r="BG2404" s="7"/>
      <c r="BH2404" s="7"/>
      <c r="BI2404" s="7"/>
      <c r="BJ2404" s="3" t="s">
        <v>66</v>
      </c>
      <c r="BK2404" s="3" t="s">
        <v>66</v>
      </c>
      <c r="BL2404" s="3" t="s">
        <v>66</v>
      </c>
      <c r="BM2404" s="3" t="s">
        <v>66</v>
      </c>
      <c r="BN2404" s="3" t="s">
        <v>66</v>
      </c>
      <c r="BO2404" s="3" t="s">
        <v>66</v>
      </c>
    </row>
    <row r="2405" spans="1:67" ht="81" x14ac:dyDescent="0.15">
      <c r="A2405" s="2">
        <v>41122631</v>
      </c>
      <c r="B2405" s="10" t="str">
        <f>VLOOKUP(A2405,CSV_R7.10.23!KIHON_20003313_2025_20251023144124_JURAI,2,FALSE)</f>
        <v>ＡＵＳＣＯＭ　株式会社</v>
      </c>
      <c r="C2405" s="10" t="str">
        <f>VLOOKUP(A2405,CSV_R7.10.23!KIHON_20003313_2025_20251023144124_JURAI,4,FALSE)</f>
        <v>墨田区　錦糸　一丁目２番１号　アルカセントラル１４階</v>
      </c>
      <c r="D2405" s="2">
        <v>4047</v>
      </c>
      <c r="E2405" s="3" t="s">
        <v>13024</v>
      </c>
      <c r="F2405" s="3" t="s">
        <v>66</v>
      </c>
      <c r="G2405" s="2">
        <v>41122631</v>
      </c>
      <c r="H2405" s="3" t="s">
        <v>66</v>
      </c>
      <c r="I2405" s="3" t="s">
        <v>13025</v>
      </c>
      <c r="J2405" s="3" t="s">
        <v>66</v>
      </c>
      <c r="K2405" s="3" t="s">
        <v>13026</v>
      </c>
      <c r="L2405" s="2" t="b">
        <v>0</v>
      </c>
      <c r="M2405" s="4" t="s">
        <v>13027</v>
      </c>
      <c r="N2405" s="2" t="b">
        <v>0</v>
      </c>
      <c r="O2405" s="3" t="s">
        <v>3463</v>
      </c>
      <c r="P2405" s="3" t="s">
        <v>13028</v>
      </c>
      <c r="Q2405" s="3" t="s">
        <v>440</v>
      </c>
      <c r="R2405" s="2" t="s">
        <v>760</v>
      </c>
      <c r="S2405" s="2">
        <v>104047</v>
      </c>
      <c r="T2405" s="5">
        <v>45629</v>
      </c>
      <c r="U2405" s="6">
        <v>45639</v>
      </c>
      <c r="V2405" s="5">
        <v>46022</v>
      </c>
      <c r="W2405" s="7"/>
      <c r="X2405" s="7"/>
      <c r="Y2405" s="2" t="b">
        <v>1</v>
      </c>
      <c r="Z2405" s="2" t="b">
        <v>1</v>
      </c>
      <c r="AA2405" s="2" t="b">
        <v>1</v>
      </c>
      <c r="AB2405" s="2" t="b">
        <v>0</v>
      </c>
      <c r="AC2405" s="2" t="b">
        <v>0</v>
      </c>
      <c r="AD2405" s="2" t="b">
        <v>0</v>
      </c>
      <c r="AE2405" s="2" t="b">
        <v>0</v>
      </c>
      <c r="AF2405" s="2" t="b">
        <v>0</v>
      </c>
      <c r="AG2405" s="7"/>
      <c r="AH2405" s="7"/>
      <c r="AI2405" s="7"/>
      <c r="AJ2405" s="7"/>
      <c r="AK2405" s="7"/>
      <c r="AL2405" s="7"/>
      <c r="AM2405" s="3" t="s">
        <v>66</v>
      </c>
      <c r="AN2405" s="3" t="s">
        <v>66</v>
      </c>
      <c r="AO2405" s="3" t="s">
        <v>75</v>
      </c>
      <c r="AP2405" s="3" t="s">
        <v>66</v>
      </c>
      <c r="AQ2405" s="7"/>
      <c r="AR2405" s="7"/>
      <c r="AS2405" s="7"/>
      <c r="AT2405" s="7"/>
      <c r="AU2405" s="7"/>
      <c r="AV2405" s="7"/>
      <c r="AW2405" s="2" t="b">
        <v>0</v>
      </c>
      <c r="AX2405" s="2" t="b">
        <v>0</v>
      </c>
      <c r="AY2405" s="2" t="b">
        <v>0</v>
      </c>
      <c r="AZ2405" s="2" t="b">
        <v>0</v>
      </c>
      <c r="BA2405" s="2" t="b">
        <v>0</v>
      </c>
      <c r="BB2405" s="2" t="b">
        <v>0</v>
      </c>
      <c r="BC2405" s="2" t="b">
        <v>0</v>
      </c>
      <c r="BD2405" s="7"/>
      <c r="BE2405" s="7"/>
      <c r="BF2405" s="7"/>
      <c r="BG2405" s="7"/>
      <c r="BH2405" s="7"/>
      <c r="BI2405" s="7"/>
      <c r="BJ2405" s="3" t="s">
        <v>66</v>
      </c>
      <c r="BK2405" s="3" t="s">
        <v>66</v>
      </c>
      <c r="BL2405" s="3" t="s">
        <v>66</v>
      </c>
      <c r="BM2405" s="3" t="s">
        <v>66</v>
      </c>
      <c r="BN2405" s="3" t="s">
        <v>66</v>
      </c>
      <c r="BO2405" s="3" t="s">
        <v>66</v>
      </c>
    </row>
    <row r="2406" spans="1:67" ht="67.5" x14ac:dyDescent="0.15">
      <c r="A2406" s="2">
        <v>64013813</v>
      </c>
      <c r="B2406" s="10" t="str">
        <f>VLOOKUP(A2406,CSV_R7.10.23!KIHON_20003313_2025_20251023144124_JURAI,2,FALSE)</f>
        <v>株式会社　Ｅｍｏｏｏｖｅ</v>
      </c>
      <c r="C2406" s="10" t="str">
        <f>VLOOKUP(A2406,CSV_R7.10.23!KIHON_20003313_2025_20251023144124_JURAI,4,FALSE)</f>
        <v>渋谷区　神宮前　６－２３－４　桑野ビル２階</v>
      </c>
      <c r="D2406" s="2">
        <v>4048</v>
      </c>
      <c r="E2406" s="3" t="s">
        <v>13029</v>
      </c>
      <c r="F2406" s="3" t="s">
        <v>66</v>
      </c>
      <c r="G2406" s="2">
        <v>64013813</v>
      </c>
      <c r="H2406" s="3" t="s">
        <v>66</v>
      </c>
      <c r="I2406" s="3" t="s">
        <v>13030</v>
      </c>
      <c r="J2406" s="3" t="s">
        <v>66</v>
      </c>
      <c r="K2406" s="3" t="s">
        <v>13031</v>
      </c>
      <c r="L2406" s="2" t="b">
        <v>0</v>
      </c>
      <c r="M2406" s="4" t="s">
        <v>66</v>
      </c>
      <c r="N2406" s="2" t="b">
        <v>0</v>
      </c>
      <c r="O2406" s="3" t="s">
        <v>337</v>
      </c>
      <c r="P2406" s="3" t="s">
        <v>10745</v>
      </c>
      <c r="Q2406" s="3" t="s">
        <v>94</v>
      </c>
      <c r="R2406" s="2" t="s">
        <v>133</v>
      </c>
      <c r="S2406" s="2">
        <v>104048</v>
      </c>
      <c r="T2406" s="5">
        <v>45630</v>
      </c>
      <c r="U2406" s="6">
        <v>45639</v>
      </c>
      <c r="V2406" s="5">
        <v>46022</v>
      </c>
      <c r="W2406" s="7"/>
      <c r="X2406" s="7"/>
      <c r="Y2406" s="2" t="b">
        <v>1</v>
      </c>
      <c r="Z2406" s="2" t="b">
        <v>0</v>
      </c>
      <c r="AA2406" s="2" t="b">
        <v>0</v>
      </c>
      <c r="AB2406" s="2" t="b">
        <v>0</v>
      </c>
      <c r="AC2406" s="2" t="b">
        <v>1</v>
      </c>
      <c r="AD2406" s="2" t="b">
        <v>0</v>
      </c>
      <c r="AE2406" s="2" t="b">
        <v>0</v>
      </c>
      <c r="AF2406" s="2" t="b">
        <v>0</v>
      </c>
      <c r="AG2406" s="7"/>
      <c r="AH2406" s="7"/>
      <c r="AI2406" s="7"/>
      <c r="AJ2406" s="7"/>
      <c r="AK2406" s="7"/>
      <c r="AL2406" s="7"/>
      <c r="AM2406" s="3" t="s">
        <v>66</v>
      </c>
      <c r="AN2406" s="3" t="s">
        <v>66</v>
      </c>
      <c r="AO2406" s="3" t="s">
        <v>75</v>
      </c>
      <c r="AP2406" s="3" t="s">
        <v>66</v>
      </c>
      <c r="AQ2406" s="7"/>
      <c r="AR2406" s="7"/>
      <c r="AS2406" s="7"/>
      <c r="AT2406" s="7"/>
      <c r="AU2406" s="7"/>
      <c r="AV2406" s="7"/>
      <c r="AW2406" s="2" t="b">
        <v>0</v>
      </c>
      <c r="AX2406" s="2" t="b">
        <v>0</v>
      </c>
      <c r="AY2406" s="2" t="b">
        <v>0</v>
      </c>
      <c r="AZ2406" s="2" t="b">
        <v>0</v>
      </c>
      <c r="BA2406" s="2" t="b">
        <v>0</v>
      </c>
      <c r="BB2406" s="2" t="b">
        <v>0</v>
      </c>
      <c r="BC2406" s="2" t="b">
        <v>0</v>
      </c>
      <c r="BD2406" s="7"/>
      <c r="BE2406" s="7"/>
      <c r="BF2406" s="7"/>
      <c r="BG2406" s="7"/>
      <c r="BH2406" s="7"/>
      <c r="BI2406" s="7"/>
      <c r="BJ2406" s="3" t="s">
        <v>66</v>
      </c>
      <c r="BK2406" s="3" t="s">
        <v>66</v>
      </c>
      <c r="BL2406" s="3" t="s">
        <v>66</v>
      </c>
      <c r="BM2406" s="3" t="s">
        <v>66</v>
      </c>
      <c r="BN2406" s="3" t="s">
        <v>66</v>
      </c>
      <c r="BO2406" s="3" t="s">
        <v>66</v>
      </c>
    </row>
    <row r="2407" spans="1:67" ht="54" x14ac:dyDescent="0.15">
      <c r="A2407" s="2">
        <v>37420143</v>
      </c>
      <c r="B2407" s="10" t="str">
        <f>VLOOKUP(A2407,CSV_R7.10.23!KIHON_20003313_2025_20251023144124_JURAI,2,FALSE)</f>
        <v>ラインロジスティクス　株式会社</v>
      </c>
      <c r="C2407" s="10" t="str">
        <f>VLOOKUP(A2407,CSV_R7.10.23!KIHON_20003313_2025_20251023144124_JURAI,4,FALSE)</f>
        <v>江東区　木場　５－１２－８</v>
      </c>
      <c r="D2407" s="2">
        <v>4049</v>
      </c>
      <c r="E2407" s="3" t="s">
        <v>13032</v>
      </c>
      <c r="F2407" s="3" t="s">
        <v>66</v>
      </c>
      <c r="G2407" s="2">
        <v>37420143</v>
      </c>
      <c r="H2407" s="3" t="s">
        <v>66</v>
      </c>
      <c r="I2407" s="3" t="s">
        <v>13033</v>
      </c>
      <c r="J2407" s="3" t="s">
        <v>66</v>
      </c>
      <c r="K2407" s="3" t="s">
        <v>13034</v>
      </c>
      <c r="L2407" s="2" t="b">
        <v>0</v>
      </c>
      <c r="M2407" s="4" t="s">
        <v>66</v>
      </c>
      <c r="N2407" s="2" t="b">
        <v>0</v>
      </c>
      <c r="O2407" s="3" t="s">
        <v>2482</v>
      </c>
      <c r="P2407" s="3" t="s">
        <v>13035</v>
      </c>
      <c r="Q2407" s="3" t="s">
        <v>94</v>
      </c>
      <c r="R2407" s="2" t="s">
        <v>84</v>
      </c>
      <c r="S2407" s="2">
        <v>104049</v>
      </c>
      <c r="T2407" s="5">
        <v>45631</v>
      </c>
      <c r="U2407" s="6">
        <v>45639</v>
      </c>
      <c r="V2407" s="5">
        <v>46022</v>
      </c>
      <c r="W2407" s="7"/>
      <c r="X2407" s="7"/>
      <c r="Y2407" s="2" t="b">
        <v>1</v>
      </c>
      <c r="Z2407" s="2" t="b">
        <v>1</v>
      </c>
      <c r="AA2407" s="2" t="b">
        <v>1</v>
      </c>
      <c r="AB2407" s="2" t="b">
        <v>0</v>
      </c>
      <c r="AC2407" s="2" t="b">
        <v>0</v>
      </c>
      <c r="AD2407" s="2" t="b">
        <v>0</v>
      </c>
      <c r="AE2407" s="2" t="b">
        <v>1</v>
      </c>
      <c r="AF2407" s="2" t="b">
        <v>0</v>
      </c>
      <c r="AG2407" s="7"/>
      <c r="AH2407" s="7"/>
      <c r="AI2407" s="7"/>
      <c r="AJ2407" s="7"/>
      <c r="AK2407" s="7"/>
      <c r="AL2407" s="7"/>
      <c r="AM2407" s="3" t="s">
        <v>66</v>
      </c>
      <c r="AN2407" s="3" t="s">
        <v>66</v>
      </c>
      <c r="AO2407" s="3" t="s">
        <v>75</v>
      </c>
      <c r="AP2407" s="3" t="s">
        <v>66</v>
      </c>
      <c r="AQ2407" s="7"/>
      <c r="AR2407" s="7"/>
      <c r="AS2407" s="7"/>
      <c r="AT2407" s="7"/>
      <c r="AU2407" s="7"/>
      <c r="AV2407" s="7"/>
      <c r="AW2407" s="2" t="b">
        <v>0</v>
      </c>
      <c r="AX2407" s="2" t="b">
        <v>0</v>
      </c>
      <c r="AY2407" s="2" t="b">
        <v>0</v>
      </c>
      <c r="AZ2407" s="2" t="b">
        <v>0</v>
      </c>
      <c r="BA2407" s="2" t="b">
        <v>0</v>
      </c>
      <c r="BB2407" s="2" t="b">
        <v>0</v>
      </c>
      <c r="BC2407" s="2" t="b">
        <v>0</v>
      </c>
      <c r="BD2407" s="7"/>
      <c r="BE2407" s="7"/>
      <c r="BF2407" s="7"/>
      <c r="BG2407" s="7"/>
      <c r="BH2407" s="7"/>
      <c r="BI2407" s="7"/>
      <c r="BJ2407" s="3" t="s">
        <v>66</v>
      </c>
      <c r="BK2407" s="3" t="s">
        <v>66</v>
      </c>
      <c r="BL2407" s="3" t="s">
        <v>66</v>
      </c>
      <c r="BM2407" s="3" t="s">
        <v>66</v>
      </c>
      <c r="BN2407" s="3" t="s">
        <v>66</v>
      </c>
      <c r="BO2407" s="3" t="s">
        <v>66</v>
      </c>
    </row>
    <row r="2408" spans="1:67" ht="54" x14ac:dyDescent="0.15">
      <c r="A2408" s="2">
        <v>13143809</v>
      </c>
      <c r="B2408" s="10" t="str">
        <f>VLOOKUP(A2408,CSV_R7.10.23!KIHON_20003313_2025_20251023144124_JURAI,2,FALSE)</f>
        <v>株式会社　カンテック</v>
      </c>
      <c r="C2408" s="10" t="str">
        <f>VLOOKUP(A2408,CSV_R7.10.23!KIHON_20003313_2025_20251023144124_JURAI,4,FALSE)</f>
        <v>港区　芝大門　２―９―１７戸部ビル６Ｆ</v>
      </c>
      <c r="D2408" s="2">
        <v>4050</v>
      </c>
      <c r="E2408" s="3" t="s">
        <v>13036</v>
      </c>
      <c r="F2408" s="3" t="s">
        <v>66</v>
      </c>
      <c r="G2408" s="2">
        <v>13143809</v>
      </c>
      <c r="H2408" s="3" t="s">
        <v>66</v>
      </c>
      <c r="I2408" s="3" t="s">
        <v>13037</v>
      </c>
      <c r="J2408" s="3" t="s">
        <v>66</v>
      </c>
      <c r="K2408" s="3" t="s">
        <v>13038</v>
      </c>
      <c r="L2408" s="2" t="b">
        <v>0</v>
      </c>
      <c r="M2408" s="4" t="s">
        <v>66</v>
      </c>
      <c r="N2408" s="2" t="b">
        <v>0</v>
      </c>
      <c r="O2408" s="3" t="s">
        <v>623</v>
      </c>
      <c r="P2408" s="3" t="s">
        <v>13039</v>
      </c>
      <c r="Q2408" s="3" t="s">
        <v>226</v>
      </c>
      <c r="R2408" s="2" t="s">
        <v>211</v>
      </c>
      <c r="S2408" s="2">
        <v>104050</v>
      </c>
      <c r="T2408" s="5">
        <v>45632</v>
      </c>
      <c r="U2408" s="6">
        <v>45639</v>
      </c>
      <c r="V2408" s="5">
        <v>46022</v>
      </c>
      <c r="W2408" s="7"/>
      <c r="X2408" s="7"/>
      <c r="Y2408" s="2" t="b">
        <v>1</v>
      </c>
      <c r="Z2408" s="2" t="b">
        <v>0</v>
      </c>
      <c r="AA2408" s="2" t="b">
        <v>1</v>
      </c>
      <c r="AB2408" s="2" t="b">
        <v>0</v>
      </c>
      <c r="AC2408" s="2" t="b">
        <v>0</v>
      </c>
      <c r="AD2408" s="2" t="b">
        <v>0</v>
      </c>
      <c r="AE2408" s="2" t="b">
        <v>0</v>
      </c>
      <c r="AF2408" s="2" t="b">
        <v>0</v>
      </c>
      <c r="AG2408" s="2">
        <v>1187</v>
      </c>
      <c r="AH2408" s="6">
        <v>45894</v>
      </c>
      <c r="AI2408" s="5">
        <v>45911</v>
      </c>
      <c r="AJ2408" s="5">
        <v>46630</v>
      </c>
      <c r="AK2408" s="7"/>
      <c r="AL2408" s="7"/>
      <c r="AM2408" s="3" t="s">
        <v>66</v>
      </c>
      <c r="AN2408" s="3" t="s">
        <v>66</v>
      </c>
      <c r="AO2408" s="3" t="s">
        <v>75</v>
      </c>
      <c r="AP2408" s="3" t="s">
        <v>66</v>
      </c>
      <c r="AQ2408" s="7"/>
      <c r="AR2408" s="7"/>
      <c r="AS2408" s="7"/>
      <c r="AT2408" s="7"/>
      <c r="AU2408" s="7"/>
      <c r="AV2408" s="7"/>
      <c r="AW2408" s="2" t="b">
        <v>0</v>
      </c>
      <c r="AX2408" s="2" t="b">
        <v>0</v>
      </c>
      <c r="AY2408" s="2" t="b">
        <v>0</v>
      </c>
      <c r="AZ2408" s="2" t="b">
        <v>0</v>
      </c>
      <c r="BA2408" s="2" t="b">
        <v>0</v>
      </c>
      <c r="BB2408" s="2" t="b">
        <v>0</v>
      </c>
      <c r="BC2408" s="2" t="b">
        <v>0</v>
      </c>
      <c r="BD2408" s="7"/>
      <c r="BE2408" s="7"/>
      <c r="BF2408" s="7"/>
      <c r="BG2408" s="7"/>
      <c r="BH2408" s="7"/>
      <c r="BI2408" s="7"/>
      <c r="BJ2408" s="3" t="s">
        <v>66</v>
      </c>
      <c r="BK2408" s="3" t="s">
        <v>66</v>
      </c>
      <c r="BL2408" s="3" t="s">
        <v>66</v>
      </c>
      <c r="BM2408" s="3" t="s">
        <v>66</v>
      </c>
      <c r="BN2408" s="3" t="s">
        <v>66</v>
      </c>
      <c r="BO2408" s="3" t="s">
        <v>66</v>
      </c>
    </row>
    <row r="2409" spans="1:67" ht="54" x14ac:dyDescent="0.15">
      <c r="A2409" s="2">
        <v>31162003</v>
      </c>
      <c r="B2409" s="10" t="str">
        <f>VLOOKUP(A2409,CSV_R7.10.23!KIHON_20003313_2025_20251023144124_JURAI,2,FALSE)</f>
        <v>株式会社　太陽テント</v>
      </c>
      <c r="C2409" s="10" t="str">
        <f>VLOOKUP(A2409,CSV_R7.10.23!KIHON_20003313_2025_20251023144124_JURAI,4,FALSE)</f>
        <v>足立区　六木 1-8-8</v>
      </c>
      <c r="D2409" s="2">
        <v>4051</v>
      </c>
      <c r="E2409" s="3" t="s">
        <v>13040</v>
      </c>
      <c r="F2409" s="3" t="s">
        <v>66</v>
      </c>
      <c r="G2409" s="2">
        <v>31162003</v>
      </c>
      <c r="H2409" s="3" t="s">
        <v>66</v>
      </c>
      <c r="I2409" s="3" t="s">
        <v>13041</v>
      </c>
      <c r="J2409" s="3" t="s">
        <v>66</v>
      </c>
      <c r="K2409" s="3" t="s">
        <v>13042</v>
      </c>
      <c r="L2409" s="2" t="b">
        <v>0</v>
      </c>
      <c r="M2409" s="4" t="s">
        <v>66</v>
      </c>
      <c r="N2409" s="2" t="b">
        <v>0</v>
      </c>
      <c r="O2409" s="3" t="s">
        <v>10006</v>
      </c>
      <c r="P2409" s="3" t="s">
        <v>13043</v>
      </c>
      <c r="Q2409" s="3" t="s">
        <v>185</v>
      </c>
      <c r="R2409" s="2" t="s">
        <v>211</v>
      </c>
      <c r="S2409" s="2">
        <v>104051</v>
      </c>
      <c r="T2409" s="5">
        <v>45632</v>
      </c>
      <c r="U2409" s="6">
        <v>45639</v>
      </c>
      <c r="V2409" s="5">
        <v>46022</v>
      </c>
      <c r="W2409" s="7"/>
      <c r="X2409" s="7"/>
      <c r="Y2409" s="2" t="b">
        <v>1</v>
      </c>
      <c r="Z2409" s="2" t="b">
        <v>1</v>
      </c>
      <c r="AA2409" s="2" t="b">
        <v>1</v>
      </c>
      <c r="AB2409" s="2" t="b">
        <v>1</v>
      </c>
      <c r="AC2409" s="2" t="b">
        <v>1</v>
      </c>
      <c r="AD2409" s="2" t="b">
        <v>1</v>
      </c>
      <c r="AE2409" s="2" t="b">
        <v>1</v>
      </c>
      <c r="AF2409" s="2" t="b">
        <v>0</v>
      </c>
      <c r="AG2409" s="7"/>
      <c r="AH2409" s="7"/>
      <c r="AI2409" s="7"/>
      <c r="AJ2409" s="7"/>
      <c r="AK2409" s="7"/>
      <c r="AL2409" s="7"/>
      <c r="AM2409" s="3" t="s">
        <v>66</v>
      </c>
      <c r="AN2409" s="3" t="s">
        <v>66</v>
      </c>
      <c r="AO2409" s="3" t="s">
        <v>75</v>
      </c>
      <c r="AP2409" s="3" t="s">
        <v>66</v>
      </c>
      <c r="AQ2409" s="7"/>
      <c r="AR2409" s="7"/>
      <c r="AS2409" s="7"/>
      <c r="AT2409" s="7"/>
      <c r="AU2409" s="7"/>
      <c r="AV2409" s="7"/>
      <c r="AW2409" s="2" t="b">
        <v>0</v>
      </c>
      <c r="AX2409" s="2" t="b">
        <v>0</v>
      </c>
      <c r="AY2409" s="2" t="b">
        <v>0</v>
      </c>
      <c r="AZ2409" s="2" t="b">
        <v>0</v>
      </c>
      <c r="BA2409" s="2" t="b">
        <v>0</v>
      </c>
      <c r="BB2409" s="2" t="b">
        <v>0</v>
      </c>
      <c r="BC2409" s="2" t="b">
        <v>0</v>
      </c>
      <c r="BD2409" s="7"/>
      <c r="BE2409" s="7"/>
      <c r="BF2409" s="7"/>
      <c r="BG2409" s="7"/>
      <c r="BH2409" s="7"/>
      <c r="BI2409" s="7"/>
      <c r="BJ2409" s="3" t="s">
        <v>66</v>
      </c>
      <c r="BK2409" s="3" t="s">
        <v>66</v>
      </c>
      <c r="BL2409" s="3" t="s">
        <v>66</v>
      </c>
      <c r="BM2409" s="3" t="s">
        <v>66</v>
      </c>
      <c r="BN2409" s="3" t="s">
        <v>66</v>
      </c>
      <c r="BO2409" s="3" t="s">
        <v>66</v>
      </c>
    </row>
    <row r="2410" spans="1:67" ht="67.5" x14ac:dyDescent="0.15">
      <c r="A2410" s="2">
        <v>35143015</v>
      </c>
      <c r="B2410" s="10" t="str">
        <f>VLOOKUP(A2410,CSV_R7.10.23!KIHON_20003313_2025_20251023144124_JURAI,2,FALSE)</f>
        <v>一般社団法人　活水東京</v>
      </c>
      <c r="C2410" s="10" t="str">
        <f>VLOOKUP(A2410,CSV_R7.10.23!KIHON_20003313_2025_20251023144124_JURAI,4,FALSE)</f>
        <v>江東区　亀戸　４－４６－１２　エ－プレイス４階</v>
      </c>
      <c r="D2410" s="2">
        <v>4052</v>
      </c>
      <c r="E2410" s="3" t="s">
        <v>13044</v>
      </c>
      <c r="F2410" s="3" t="s">
        <v>66</v>
      </c>
      <c r="G2410" s="2">
        <v>35143015</v>
      </c>
      <c r="H2410" s="3" t="s">
        <v>66</v>
      </c>
      <c r="I2410" s="3" t="s">
        <v>13045</v>
      </c>
      <c r="J2410" s="3" t="s">
        <v>66</v>
      </c>
      <c r="K2410" s="3" t="s">
        <v>13046</v>
      </c>
      <c r="L2410" s="2" t="b">
        <v>0</v>
      </c>
      <c r="M2410" s="4" t="s">
        <v>66</v>
      </c>
      <c r="N2410" s="2" t="b">
        <v>0</v>
      </c>
      <c r="O2410" s="3" t="s">
        <v>419</v>
      </c>
      <c r="P2410" s="3" t="s">
        <v>13047</v>
      </c>
      <c r="Q2410" s="3" t="s">
        <v>705</v>
      </c>
      <c r="R2410" s="2" t="s">
        <v>133</v>
      </c>
      <c r="S2410" s="2">
        <v>104052</v>
      </c>
      <c r="T2410" s="5">
        <v>45632</v>
      </c>
      <c r="U2410" s="6">
        <v>45639</v>
      </c>
      <c r="V2410" s="5">
        <v>46022</v>
      </c>
      <c r="W2410" s="7"/>
      <c r="X2410" s="7"/>
      <c r="Y2410" s="2" t="b">
        <v>1</v>
      </c>
      <c r="Z2410" s="2" t="b">
        <v>0</v>
      </c>
      <c r="AA2410" s="2" t="b">
        <v>0</v>
      </c>
      <c r="AB2410" s="2" t="b">
        <v>1</v>
      </c>
      <c r="AC2410" s="2" t="b">
        <v>1</v>
      </c>
      <c r="AD2410" s="2" t="b">
        <v>0</v>
      </c>
      <c r="AE2410" s="2" t="b">
        <v>0</v>
      </c>
      <c r="AF2410" s="2" t="b">
        <v>0</v>
      </c>
      <c r="AG2410" s="7"/>
      <c r="AH2410" s="7"/>
      <c r="AI2410" s="7"/>
      <c r="AJ2410" s="7"/>
      <c r="AK2410" s="7"/>
      <c r="AL2410" s="7"/>
      <c r="AM2410" s="3" t="s">
        <v>66</v>
      </c>
      <c r="AN2410" s="3" t="s">
        <v>66</v>
      </c>
      <c r="AO2410" s="3" t="s">
        <v>75</v>
      </c>
      <c r="AP2410" s="3" t="s">
        <v>66</v>
      </c>
      <c r="AQ2410" s="7"/>
      <c r="AR2410" s="7"/>
      <c r="AS2410" s="7"/>
      <c r="AT2410" s="7"/>
      <c r="AU2410" s="7"/>
      <c r="AV2410" s="7"/>
      <c r="AW2410" s="2" t="b">
        <v>0</v>
      </c>
      <c r="AX2410" s="2" t="b">
        <v>0</v>
      </c>
      <c r="AY2410" s="2" t="b">
        <v>0</v>
      </c>
      <c r="AZ2410" s="2" t="b">
        <v>0</v>
      </c>
      <c r="BA2410" s="2" t="b">
        <v>0</v>
      </c>
      <c r="BB2410" s="2" t="b">
        <v>0</v>
      </c>
      <c r="BC2410" s="2" t="b">
        <v>0</v>
      </c>
      <c r="BD2410" s="7"/>
      <c r="BE2410" s="7"/>
      <c r="BF2410" s="7"/>
      <c r="BG2410" s="7"/>
      <c r="BH2410" s="7"/>
      <c r="BI2410" s="7"/>
      <c r="BJ2410" s="3" t="s">
        <v>66</v>
      </c>
      <c r="BK2410" s="3" t="s">
        <v>66</v>
      </c>
      <c r="BL2410" s="3" t="s">
        <v>66</v>
      </c>
      <c r="BM2410" s="3" t="s">
        <v>66</v>
      </c>
      <c r="BN2410" s="3" t="s">
        <v>66</v>
      </c>
      <c r="BO2410" s="3" t="s">
        <v>66</v>
      </c>
    </row>
    <row r="2411" spans="1:67" ht="81" x14ac:dyDescent="0.15">
      <c r="A2411" s="2">
        <v>51221310</v>
      </c>
      <c r="B2411" s="10" t="str">
        <f>VLOOKUP(A2411,CSV_R7.10.23!KIHON_20003313_2025_20251023144124_JURAI,2,FALSE)</f>
        <v>株式会社　ｌａｕｇｈ．</v>
      </c>
      <c r="C2411" s="10" t="str">
        <f>VLOOKUP(A2411,CSV_R7.10.23!KIHON_20003313_2025_20251023144124_JURAI,4,FALSE)</f>
        <v>豊島区　高田　３－１４－２９　ＫＤＸ高田馬場ビル５階</v>
      </c>
      <c r="D2411" s="2">
        <v>4053</v>
      </c>
      <c r="E2411" s="3" t="s">
        <v>13048</v>
      </c>
      <c r="F2411" s="3" t="s">
        <v>66</v>
      </c>
      <c r="G2411" s="2">
        <v>51221310</v>
      </c>
      <c r="H2411" s="3" t="s">
        <v>66</v>
      </c>
      <c r="I2411" s="3" t="s">
        <v>13049</v>
      </c>
      <c r="J2411" s="3" t="s">
        <v>66</v>
      </c>
      <c r="K2411" s="3" t="s">
        <v>13050</v>
      </c>
      <c r="L2411" s="2" t="b">
        <v>0</v>
      </c>
      <c r="M2411" s="4" t="s">
        <v>66</v>
      </c>
      <c r="N2411" s="2" t="b">
        <v>0</v>
      </c>
      <c r="O2411" s="3" t="s">
        <v>2936</v>
      </c>
      <c r="P2411" s="3" t="s">
        <v>13051</v>
      </c>
      <c r="Q2411" s="3" t="s">
        <v>292</v>
      </c>
      <c r="R2411" s="2" t="s">
        <v>774</v>
      </c>
      <c r="S2411" s="2">
        <v>104053</v>
      </c>
      <c r="T2411" s="5">
        <v>45632</v>
      </c>
      <c r="U2411" s="6">
        <v>45646</v>
      </c>
      <c r="V2411" s="5">
        <v>46022</v>
      </c>
      <c r="W2411" s="7"/>
      <c r="X2411" s="7"/>
      <c r="Y2411" s="2" t="b">
        <v>1</v>
      </c>
      <c r="Z2411" s="2" t="b">
        <v>1</v>
      </c>
      <c r="AA2411" s="2" t="b">
        <v>1</v>
      </c>
      <c r="AB2411" s="2" t="b">
        <v>1</v>
      </c>
      <c r="AC2411" s="2" t="b">
        <v>1</v>
      </c>
      <c r="AD2411" s="2" t="b">
        <v>1</v>
      </c>
      <c r="AE2411" s="2" t="b">
        <v>1</v>
      </c>
      <c r="AF2411" s="2" t="b">
        <v>0</v>
      </c>
      <c r="AG2411" s="2">
        <v>1172</v>
      </c>
      <c r="AH2411" s="6">
        <v>45894</v>
      </c>
      <c r="AI2411" s="5">
        <v>45911</v>
      </c>
      <c r="AJ2411" s="5">
        <v>46630</v>
      </c>
      <c r="AK2411" s="7"/>
      <c r="AL2411" s="7"/>
      <c r="AM2411" s="3" t="s">
        <v>66</v>
      </c>
      <c r="AN2411" s="3" t="s">
        <v>66</v>
      </c>
      <c r="AO2411" s="3" t="s">
        <v>2117</v>
      </c>
      <c r="AP2411" s="3" t="s">
        <v>66</v>
      </c>
      <c r="AQ2411" s="7"/>
      <c r="AR2411" s="7"/>
      <c r="AS2411" s="7"/>
      <c r="AT2411" s="7"/>
      <c r="AU2411" s="7"/>
      <c r="AV2411" s="7"/>
      <c r="AW2411" s="2" t="b">
        <v>0</v>
      </c>
      <c r="AX2411" s="2" t="b">
        <v>0</v>
      </c>
      <c r="AY2411" s="2" t="b">
        <v>0</v>
      </c>
      <c r="AZ2411" s="2" t="b">
        <v>0</v>
      </c>
      <c r="BA2411" s="2" t="b">
        <v>0</v>
      </c>
      <c r="BB2411" s="2" t="b">
        <v>0</v>
      </c>
      <c r="BC2411" s="2" t="b">
        <v>0</v>
      </c>
      <c r="BD2411" s="7"/>
      <c r="BE2411" s="7"/>
      <c r="BF2411" s="7"/>
      <c r="BG2411" s="7"/>
      <c r="BH2411" s="7"/>
      <c r="BI2411" s="7"/>
      <c r="BJ2411" s="3" t="s">
        <v>66</v>
      </c>
      <c r="BK2411" s="3" t="s">
        <v>66</v>
      </c>
      <c r="BL2411" s="3" t="s">
        <v>66</v>
      </c>
      <c r="BM2411" s="3" t="s">
        <v>66</v>
      </c>
      <c r="BN2411" s="3" t="s">
        <v>66</v>
      </c>
      <c r="BO2411" s="3" t="s">
        <v>66</v>
      </c>
    </row>
    <row r="2412" spans="1:67" ht="54" x14ac:dyDescent="0.15">
      <c r="A2412" s="2">
        <v>86300628</v>
      </c>
      <c r="B2412" s="10" t="str">
        <f>VLOOKUP(A2412,CSV_R7.10.23!KIHON_20003313_2025_20251023144124_JURAI,2,FALSE)</f>
        <v>株式会社　町田まちづくり公社</v>
      </c>
      <c r="C2412" s="10" t="str">
        <f>VLOOKUP(A2412,CSV_R7.10.23!KIHON_20003313_2025_20251023144124_JURAI,4,FALSE)</f>
        <v>町田市　原町田　４―１０―２０</v>
      </c>
      <c r="D2412" s="2">
        <v>4054</v>
      </c>
      <c r="E2412" s="3" t="s">
        <v>13052</v>
      </c>
      <c r="F2412" s="3" t="s">
        <v>66</v>
      </c>
      <c r="G2412" s="2">
        <v>86300628</v>
      </c>
      <c r="H2412" s="3" t="s">
        <v>66</v>
      </c>
      <c r="I2412" s="3" t="s">
        <v>13053</v>
      </c>
      <c r="J2412" s="3" t="s">
        <v>66</v>
      </c>
      <c r="K2412" s="3" t="s">
        <v>13054</v>
      </c>
      <c r="L2412" s="2" t="b">
        <v>0</v>
      </c>
      <c r="M2412" s="4" t="s">
        <v>13055</v>
      </c>
      <c r="N2412" s="2" t="b">
        <v>0</v>
      </c>
      <c r="O2412" s="3" t="s">
        <v>2610</v>
      </c>
      <c r="P2412" s="3" t="s">
        <v>13056</v>
      </c>
      <c r="Q2412" s="3" t="s">
        <v>235</v>
      </c>
      <c r="R2412" s="2" t="s">
        <v>447</v>
      </c>
      <c r="S2412" s="2">
        <v>104054</v>
      </c>
      <c r="T2412" s="5">
        <v>45635</v>
      </c>
      <c r="U2412" s="6">
        <v>45646</v>
      </c>
      <c r="V2412" s="5">
        <v>46022</v>
      </c>
      <c r="W2412" s="7"/>
      <c r="X2412" s="7"/>
      <c r="Y2412" s="2" t="b">
        <v>1</v>
      </c>
      <c r="Z2412" s="2" t="b">
        <v>0</v>
      </c>
      <c r="AA2412" s="2" t="b">
        <v>1</v>
      </c>
      <c r="AB2412" s="2" t="b">
        <v>0</v>
      </c>
      <c r="AC2412" s="2" t="b">
        <v>0</v>
      </c>
      <c r="AD2412" s="2" t="b">
        <v>0</v>
      </c>
      <c r="AE2412" s="2" t="b">
        <v>1</v>
      </c>
      <c r="AF2412" s="2" t="b">
        <v>0</v>
      </c>
      <c r="AG2412" s="2">
        <v>1229</v>
      </c>
      <c r="AH2412" s="6">
        <v>45925</v>
      </c>
      <c r="AI2412" s="5">
        <v>45945</v>
      </c>
      <c r="AJ2412" s="5">
        <v>46660</v>
      </c>
      <c r="AK2412" s="7"/>
      <c r="AL2412" s="7"/>
      <c r="AM2412" s="3" t="s">
        <v>66</v>
      </c>
      <c r="AN2412" s="3" t="s">
        <v>66</v>
      </c>
      <c r="AO2412" s="3" t="s">
        <v>75</v>
      </c>
      <c r="AP2412" s="3" t="s">
        <v>66</v>
      </c>
      <c r="AQ2412" s="7"/>
      <c r="AR2412" s="7"/>
      <c r="AS2412" s="7"/>
      <c r="AT2412" s="7"/>
      <c r="AU2412" s="7"/>
      <c r="AV2412" s="7"/>
      <c r="AW2412" s="2" t="b">
        <v>0</v>
      </c>
      <c r="AX2412" s="2" t="b">
        <v>0</v>
      </c>
      <c r="AY2412" s="2" t="b">
        <v>0</v>
      </c>
      <c r="AZ2412" s="2" t="b">
        <v>0</v>
      </c>
      <c r="BA2412" s="2" t="b">
        <v>0</v>
      </c>
      <c r="BB2412" s="2" t="b">
        <v>0</v>
      </c>
      <c r="BC2412" s="2" t="b">
        <v>0</v>
      </c>
      <c r="BD2412" s="7"/>
      <c r="BE2412" s="7"/>
      <c r="BF2412" s="7"/>
      <c r="BG2412" s="7"/>
      <c r="BH2412" s="7"/>
      <c r="BI2412" s="7"/>
      <c r="BJ2412" s="3" t="s">
        <v>66</v>
      </c>
      <c r="BK2412" s="3" t="s">
        <v>66</v>
      </c>
      <c r="BL2412" s="3" t="s">
        <v>66</v>
      </c>
      <c r="BM2412" s="3" t="s">
        <v>66</v>
      </c>
      <c r="BN2412" s="3" t="s">
        <v>66</v>
      </c>
      <c r="BO2412" s="3" t="s">
        <v>66</v>
      </c>
    </row>
    <row r="2413" spans="1:67" ht="67.5" x14ac:dyDescent="0.15">
      <c r="A2413" s="2">
        <v>42141745</v>
      </c>
      <c r="B2413" s="10" t="str">
        <f>VLOOKUP(A2413,CSV_R7.10.23!KIHON_20003313_2025_20251023144124_JURAI,2,FALSE)</f>
        <v>株式会社　カワジュンインダストリー</v>
      </c>
      <c r="C2413" s="10" t="str">
        <f>VLOOKUP(A2413,CSV_R7.10.23!KIHON_20003313_2025_20251023144124_JURAI,4,FALSE)</f>
        <v>飾区　四つ木　５―６―２４</v>
      </c>
      <c r="D2413" s="2">
        <v>4055</v>
      </c>
      <c r="E2413" s="3" t="s">
        <v>13057</v>
      </c>
      <c r="F2413" s="3" t="s">
        <v>66</v>
      </c>
      <c r="G2413" s="2">
        <v>42141745</v>
      </c>
      <c r="H2413" s="3" t="s">
        <v>66</v>
      </c>
      <c r="I2413" s="3" t="s">
        <v>13058</v>
      </c>
      <c r="J2413" s="3" t="s">
        <v>66</v>
      </c>
      <c r="K2413" s="3" t="s">
        <v>13059</v>
      </c>
      <c r="L2413" s="2" t="b">
        <v>0</v>
      </c>
      <c r="M2413" s="4" t="s">
        <v>13060</v>
      </c>
      <c r="N2413" s="2" t="b">
        <v>0</v>
      </c>
      <c r="O2413" s="3" t="s">
        <v>13061</v>
      </c>
      <c r="P2413" s="3" t="s">
        <v>13062</v>
      </c>
      <c r="Q2413" s="3" t="s">
        <v>166</v>
      </c>
      <c r="R2413" s="2" t="s">
        <v>2062</v>
      </c>
      <c r="S2413" s="2">
        <v>104055</v>
      </c>
      <c r="T2413" s="5">
        <v>45636</v>
      </c>
      <c r="U2413" s="6">
        <v>45646</v>
      </c>
      <c r="V2413" s="5">
        <v>46022</v>
      </c>
      <c r="W2413" s="7"/>
      <c r="X2413" s="7"/>
      <c r="Y2413" s="2" t="b">
        <v>1</v>
      </c>
      <c r="Z2413" s="2" t="b">
        <v>1</v>
      </c>
      <c r="AA2413" s="2" t="b">
        <v>1</v>
      </c>
      <c r="AB2413" s="2" t="b">
        <v>0</v>
      </c>
      <c r="AC2413" s="2" t="b">
        <v>0</v>
      </c>
      <c r="AD2413" s="2" t="b">
        <v>0</v>
      </c>
      <c r="AE2413" s="2" t="b">
        <v>0</v>
      </c>
      <c r="AF2413" s="2" t="b">
        <v>0</v>
      </c>
      <c r="AG2413" s="7"/>
      <c r="AH2413" s="7"/>
      <c r="AI2413" s="7"/>
      <c r="AJ2413" s="7"/>
      <c r="AK2413" s="7"/>
      <c r="AL2413" s="7"/>
      <c r="AM2413" s="3" t="s">
        <v>66</v>
      </c>
      <c r="AN2413" s="3" t="s">
        <v>66</v>
      </c>
      <c r="AO2413" s="3" t="s">
        <v>75</v>
      </c>
      <c r="AP2413" s="3" t="s">
        <v>66</v>
      </c>
      <c r="AQ2413" s="7"/>
      <c r="AR2413" s="7"/>
      <c r="AS2413" s="7"/>
      <c r="AT2413" s="7"/>
      <c r="AU2413" s="7"/>
      <c r="AV2413" s="7"/>
      <c r="AW2413" s="2" t="b">
        <v>0</v>
      </c>
      <c r="AX2413" s="2" t="b">
        <v>0</v>
      </c>
      <c r="AY2413" s="2" t="b">
        <v>0</v>
      </c>
      <c r="AZ2413" s="2" t="b">
        <v>0</v>
      </c>
      <c r="BA2413" s="2" t="b">
        <v>0</v>
      </c>
      <c r="BB2413" s="2" t="b">
        <v>0</v>
      </c>
      <c r="BC2413" s="2" t="b">
        <v>0</v>
      </c>
      <c r="BD2413" s="7"/>
      <c r="BE2413" s="7"/>
      <c r="BF2413" s="7"/>
      <c r="BG2413" s="7"/>
      <c r="BH2413" s="7"/>
      <c r="BI2413" s="7"/>
      <c r="BJ2413" s="3" t="s">
        <v>66</v>
      </c>
      <c r="BK2413" s="3" t="s">
        <v>66</v>
      </c>
      <c r="BL2413" s="3" t="s">
        <v>66</v>
      </c>
      <c r="BM2413" s="3" t="s">
        <v>66</v>
      </c>
      <c r="BN2413" s="3" t="s">
        <v>66</v>
      </c>
      <c r="BO2413" s="3" t="s">
        <v>66</v>
      </c>
    </row>
    <row r="2414" spans="1:67" ht="94.5" x14ac:dyDescent="0.15">
      <c r="A2414" s="2">
        <v>14283219</v>
      </c>
      <c r="B2414" s="10" t="str">
        <f>VLOOKUP(A2414,CSV_R7.10.23!KIHON_20003313_2025_20251023144124_JURAI,2,FALSE)</f>
        <v>株式会社　グローバルイノベーションズ</v>
      </c>
      <c r="C2414" s="10" t="str">
        <f>VLOOKUP(A2414,CSV_R7.10.23!KIHON_20003313_2025_20251023144124_JURAI,4,FALSE)</f>
        <v>港区　東新橋　２－５－１４ＮＯＶＥＬ　ＷＯＲＫ　Ｓｈｉｍｂａｓｈｉ 7Ｆ</v>
      </c>
      <c r="D2414" s="2">
        <v>4056</v>
      </c>
      <c r="E2414" s="3" t="s">
        <v>13063</v>
      </c>
      <c r="F2414" s="3" t="s">
        <v>66</v>
      </c>
      <c r="G2414" s="2">
        <v>14283219</v>
      </c>
      <c r="H2414" s="3" t="s">
        <v>66</v>
      </c>
      <c r="I2414" s="3" t="s">
        <v>13064</v>
      </c>
      <c r="J2414" s="3" t="s">
        <v>66</v>
      </c>
      <c r="K2414" s="3" t="s">
        <v>13065</v>
      </c>
      <c r="L2414" s="2" t="b">
        <v>0</v>
      </c>
      <c r="M2414" s="4" t="s">
        <v>66</v>
      </c>
      <c r="N2414" s="2" t="b">
        <v>0</v>
      </c>
      <c r="O2414" s="3" t="s">
        <v>5194</v>
      </c>
      <c r="P2414" s="3" t="s">
        <v>13066</v>
      </c>
      <c r="Q2414" s="3" t="s">
        <v>94</v>
      </c>
      <c r="R2414" s="2" t="s">
        <v>95</v>
      </c>
      <c r="S2414" s="2">
        <v>104056</v>
      </c>
      <c r="T2414" s="5">
        <v>45637</v>
      </c>
      <c r="U2414" s="6">
        <v>45646</v>
      </c>
      <c r="V2414" s="5">
        <v>46022</v>
      </c>
      <c r="W2414" s="7"/>
      <c r="X2414" s="7"/>
      <c r="Y2414" s="2" t="b">
        <v>1</v>
      </c>
      <c r="Z2414" s="2" t="b">
        <v>0</v>
      </c>
      <c r="AA2414" s="2" t="b">
        <v>1</v>
      </c>
      <c r="AB2414" s="2" t="b">
        <v>0</v>
      </c>
      <c r="AC2414" s="2" t="b">
        <v>0</v>
      </c>
      <c r="AD2414" s="2" t="b">
        <v>0</v>
      </c>
      <c r="AE2414" s="2" t="b">
        <v>0</v>
      </c>
      <c r="AF2414" s="2" t="b">
        <v>0</v>
      </c>
      <c r="AG2414" s="2">
        <v>1165</v>
      </c>
      <c r="AH2414" s="6">
        <v>45862</v>
      </c>
      <c r="AI2414" s="5">
        <v>45877</v>
      </c>
      <c r="AJ2414" s="5">
        <v>46599</v>
      </c>
      <c r="AK2414" s="7"/>
      <c r="AL2414" s="7"/>
      <c r="AM2414" s="3" t="s">
        <v>66</v>
      </c>
      <c r="AN2414" s="3" t="s">
        <v>66</v>
      </c>
      <c r="AO2414" s="3" t="s">
        <v>2117</v>
      </c>
      <c r="AP2414" s="3" t="s">
        <v>66</v>
      </c>
      <c r="AQ2414" s="7"/>
      <c r="AR2414" s="7"/>
      <c r="AS2414" s="7"/>
      <c r="AT2414" s="7"/>
      <c r="AU2414" s="7"/>
      <c r="AV2414" s="7"/>
      <c r="AW2414" s="2" t="b">
        <v>0</v>
      </c>
      <c r="AX2414" s="2" t="b">
        <v>0</v>
      </c>
      <c r="AY2414" s="2" t="b">
        <v>0</v>
      </c>
      <c r="AZ2414" s="2" t="b">
        <v>0</v>
      </c>
      <c r="BA2414" s="2" t="b">
        <v>0</v>
      </c>
      <c r="BB2414" s="2" t="b">
        <v>0</v>
      </c>
      <c r="BC2414" s="2" t="b">
        <v>0</v>
      </c>
      <c r="BD2414" s="7"/>
      <c r="BE2414" s="7"/>
      <c r="BF2414" s="7"/>
      <c r="BG2414" s="7"/>
      <c r="BH2414" s="7"/>
      <c r="BI2414" s="7"/>
      <c r="BJ2414" s="3" t="s">
        <v>66</v>
      </c>
      <c r="BK2414" s="3" t="s">
        <v>66</v>
      </c>
      <c r="BL2414" s="3" t="s">
        <v>66</v>
      </c>
      <c r="BM2414" s="3" t="s">
        <v>66</v>
      </c>
      <c r="BN2414" s="3" t="s">
        <v>66</v>
      </c>
      <c r="BO2414" s="3" t="s">
        <v>66</v>
      </c>
    </row>
    <row r="2415" spans="1:67" ht="67.5" x14ac:dyDescent="0.15">
      <c r="A2415" s="2">
        <v>61383006</v>
      </c>
      <c r="B2415" s="10" t="str">
        <f>VLOOKUP(A2415,CSV_R7.10.23!KIHON_20003313_2025_20251023144124_JURAI,2,FALSE)</f>
        <v>株式会社　キューブ</v>
      </c>
      <c r="C2415" s="10" t="str">
        <f>VLOOKUP(A2415,CSV_R7.10.23!KIHON_20003313_2025_20251023144124_JURAI,4,FALSE)</f>
        <v>港区　赤坂　２―１７―７　赤坂溜池タワー７Ｆ</v>
      </c>
      <c r="D2415" s="2">
        <v>4057</v>
      </c>
      <c r="E2415" s="3" t="s">
        <v>13067</v>
      </c>
      <c r="F2415" s="3" t="s">
        <v>66</v>
      </c>
      <c r="G2415" s="2">
        <v>61383006</v>
      </c>
      <c r="H2415" s="3" t="s">
        <v>66</v>
      </c>
      <c r="I2415" s="3" t="s">
        <v>13068</v>
      </c>
      <c r="J2415" s="3" t="s">
        <v>66</v>
      </c>
      <c r="K2415" s="3" t="s">
        <v>13069</v>
      </c>
      <c r="L2415" s="2" t="b">
        <v>0</v>
      </c>
      <c r="M2415" s="4" t="s">
        <v>13070</v>
      </c>
      <c r="N2415" s="2" t="b">
        <v>0</v>
      </c>
      <c r="O2415" s="3" t="s">
        <v>406</v>
      </c>
      <c r="P2415" s="3" t="s">
        <v>13071</v>
      </c>
      <c r="Q2415" s="3" t="s">
        <v>276</v>
      </c>
      <c r="R2415" s="2" t="s">
        <v>4265</v>
      </c>
      <c r="S2415" s="2">
        <v>104057</v>
      </c>
      <c r="T2415" s="5">
        <v>45637</v>
      </c>
      <c r="U2415" s="6">
        <v>45646</v>
      </c>
      <c r="V2415" s="5">
        <v>46022</v>
      </c>
      <c r="W2415" s="7"/>
      <c r="X2415" s="7"/>
      <c r="Y2415" s="2" t="b">
        <v>1</v>
      </c>
      <c r="Z2415" s="2" t="b">
        <v>1</v>
      </c>
      <c r="AA2415" s="2" t="b">
        <v>1</v>
      </c>
      <c r="AB2415" s="2" t="b">
        <v>1</v>
      </c>
      <c r="AC2415" s="2" t="b">
        <v>1</v>
      </c>
      <c r="AD2415" s="2" t="b">
        <v>1</v>
      </c>
      <c r="AE2415" s="2" t="b">
        <v>1</v>
      </c>
      <c r="AF2415" s="2" t="b">
        <v>0</v>
      </c>
      <c r="AG2415" s="7"/>
      <c r="AH2415" s="7"/>
      <c r="AI2415" s="7"/>
      <c r="AJ2415" s="7"/>
      <c r="AK2415" s="7"/>
      <c r="AL2415" s="7"/>
      <c r="AM2415" s="3" t="s">
        <v>66</v>
      </c>
      <c r="AN2415" s="3" t="s">
        <v>66</v>
      </c>
      <c r="AO2415" s="3" t="s">
        <v>75</v>
      </c>
      <c r="AP2415" s="3" t="s">
        <v>66</v>
      </c>
      <c r="AQ2415" s="7"/>
      <c r="AR2415" s="7"/>
      <c r="AS2415" s="7"/>
      <c r="AT2415" s="7"/>
      <c r="AU2415" s="7"/>
      <c r="AV2415" s="7"/>
      <c r="AW2415" s="2" t="b">
        <v>0</v>
      </c>
      <c r="AX2415" s="2" t="b">
        <v>0</v>
      </c>
      <c r="AY2415" s="2" t="b">
        <v>0</v>
      </c>
      <c r="AZ2415" s="2" t="b">
        <v>0</v>
      </c>
      <c r="BA2415" s="2" t="b">
        <v>0</v>
      </c>
      <c r="BB2415" s="2" t="b">
        <v>0</v>
      </c>
      <c r="BC2415" s="2" t="b">
        <v>0</v>
      </c>
      <c r="BD2415" s="7"/>
      <c r="BE2415" s="7"/>
      <c r="BF2415" s="7"/>
      <c r="BG2415" s="7"/>
      <c r="BH2415" s="7"/>
      <c r="BI2415" s="7"/>
      <c r="BJ2415" s="3" t="s">
        <v>66</v>
      </c>
      <c r="BK2415" s="3" t="s">
        <v>66</v>
      </c>
      <c r="BL2415" s="3" t="s">
        <v>66</v>
      </c>
      <c r="BM2415" s="3" t="s">
        <v>66</v>
      </c>
      <c r="BN2415" s="3" t="s">
        <v>66</v>
      </c>
      <c r="BO2415" s="3" t="s">
        <v>66</v>
      </c>
    </row>
    <row r="2416" spans="1:67" ht="94.5" x14ac:dyDescent="0.15">
      <c r="A2416" s="2">
        <v>83350110</v>
      </c>
      <c r="B2416" s="10" t="str">
        <f>VLOOKUP(A2416,CSV_R7.10.23!KIHON_20003313_2025_20251023144124_JURAI,2,FALSE)</f>
        <v>株式会社　テクノアップ・ライズ</v>
      </c>
      <c r="C2416" s="10" t="str">
        <f>VLOOKUP(A2416,CSV_R7.10.23!KIHON_20003313_2025_20251023144124_JURAI,4,FALSE)</f>
        <v>あきる野市　秋川　６－１７－１３　グランディールテクノビル１Ｆ</v>
      </c>
      <c r="D2416" s="2">
        <v>4058</v>
      </c>
      <c r="E2416" s="3" t="s">
        <v>13072</v>
      </c>
      <c r="F2416" s="3" t="s">
        <v>66</v>
      </c>
      <c r="G2416" s="2">
        <v>83350110</v>
      </c>
      <c r="H2416" s="3" t="s">
        <v>66</v>
      </c>
      <c r="I2416" s="3" t="s">
        <v>13073</v>
      </c>
      <c r="J2416" s="3" t="s">
        <v>66</v>
      </c>
      <c r="K2416" s="3" t="s">
        <v>13074</v>
      </c>
      <c r="L2416" s="2" t="b">
        <v>0</v>
      </c>
      <c r="M2416" s="4" t="s">
        <v>13075</v>
      </c>
      <c r="N2416" s="2" t="b">
        <v>0</v>
      </c>
      <c r="O2416" s="3" t="s">
        <v>4406</v>
      </c>
      <c r="P2416" s="3" t="s">
        <v>13076</v>
      </c>
      <c r="Q2416" s="3" t="s">
        <v>83</v>
      </c>
      <c r="R2416" s="2" t="s">
        <v>485</v>
      </c>
      <c r="S2416" s="2">
        <v>104058</v>
      </c>
      <c r="T2416" s="5">
        <v>45642</v>
      </c>
      <c r="U2416" s="6">
        <v>45653</v>
      </c>
      <c r="V2416" s="5">
        <v>46022</v>
      </c>
      <c r="W2416" s="7"/>
      <c r="X2416" s="7"/>
      <c r="Y2416" s="2" t="b">
        <v>1</v>
      </c>
      <c r="Z2416" s="2" t="b">
        <v>1</v>
      </c>
      <c r="AA2416" s="2" t="b">
        <v>1</v>
      </c>
      <c r="AB2416" s="2" t="b">
        <v>1</v>
      </c>
      <c r="AC2416" s="2" t="b">
        <v>1</v>
      </c>
      <c r="AD2416" s="2" t="b">
        <v>0</v>
      </c>
      <c r="AE2416" s="2" t="b">
        <v>1</v>
      </c>
      <c r="AF2416" s="2" t="b">
        <v>0</v>
      </c>
      <c r="AG2416" s="2">
        <v>1195</v>
      </c>
      <c r="AH2416" s="6">
        <v>45894</v>
      </c>
      <c r="AI2416" s="5">
        <v>45911</v>
      </c>
      <c r="AJ2416" s="5">
        <v>46630</v>
      </c>
      <c r="AK2416" s="7"/>
      <c r="AL2416" s="7"/>
      <c r="AM2416" s="3" t="s">
        <v>12045</v>
      </c>
      <c r="AN2416" s="3" t="s">
        <v>66</v>
      </c>
      <c r="AO2416" s="3" t="s">
        <v>75</v>
      </c>
      <c r="AP2416" s="3" t="s">
        <v>66</v>
      </c>
      <c r="AQ2416" s="7"/>
      <c r="AR2416" s="7"/>
      <c r="AS2416" s="7"/>
      <c r="AT2416" s="7"/>
      <c r="AU2416" s="7"/>
      <c r="AV2416" s="7"/>
      <c r="AW2416" s="2" t="b">
        <v>0</v>
      </c>
      <c r="AX2416" s="2" t="b">
        <v>0</v>
      </c>
      <c r="AY2416" s="2" t="b">
        <v>0</v>
      </c>
      <c r="AZ2416" s="2" t="b">
        <v>0</v>
      </c>
      <c r="BA2416" s="2" t="b">
        <v>0</v>
      </c>
      <c r="BB2416" s="2" t="b">
        <v>0</v>
      </c>
      <c r="BC2416" s="2" t="b">
        <v>0</v>
      </c>
      <c r="BD2416" s="7"/>
      <c r="BE2416" s="7"/>
      <c r="BF2416" s="7"/>
      <c r="BG2416" s="7"/>
      <c r="BH2416" s="7"/>
      <c r="BI2416" s="7"/>
      <c r="BJ2416" s="3" t="s">
        <v>66</v>
      </c>
      <c r="BK2416" s="3" t="s">
        <v>66</v>
      </c>
      <c r="BL2416" s="3" t="s">
        <v>66</v>
      </c>
      <c r="BM2416" s="3" t="s">
        <v>66</v>
      </c>
      <c r="BN2416" s="3" t="s">
        <v>66</v>
      </c>
      <c r="BO2416" s="3" t="s">
        <v>66</v>
      </c>
    </row>
    <row r="2417" spans="1:67" ht="81" x14ac:dyDescent="0.15">
      <c r="A2417" s="2">
        <v>66320806</v>
      </c>
      <c r="B2417" s="10" t="str">
        <f>VLOOKUP(A2417,CSV_R7.10.23!KIHON_20003313_2025_20251023144124_JURAI,2,FALSE)</f>
        <v>株式会社　フェスタ</v>
      </c>
      <c r="C2417" s="10" t="str">
        <f>VLOOKUP(A2417,CSV_R7.10.23!KIHON_20003313_2025_20251023144124_JURAI,4,FALSE)</f>
        <v>世田谷区　玉川　３－２０－８　サントピア玉川１Ｆ－Ｂ号</v>
      </c>
      <c r="D2417" s="2">
        <v>4059</v>
      </c>
      <c r="E2417" s="3" t="s">
        <v>13077</v>
      </c>
      <c r="F2417" s="3" t="s">
        <v>66</v>
      </c>
      <c r="G2417" s="2">
        <v>66320806</v>
      </c>
      <c r="H2417" s="3" t="s">
        <v>66</v>
      </c>
      <c r="I2417" s="3" t="s">
        <v>13078</v>
      </c>
      <c r="J2417" s="3" t="s">
        <v>66</v>
      </c>
      <c r="K2417" s="3" t="s">
        <v>13079</v>
      </c>
      <c r="L2417" s="2" t="b">
        <v>0</v>
      </c>
      <c r="M2417" s="4" t="s">
        <v>66</v>
      </c>
      <c r="N2417" s="2" t="b">
        <v>0</v>
      </c>
      <c r="O2417" s="3" t="s">
        <v>1174</v>
      </c>
      <c r="P2417" s="3" t="s">
        <v>13080</v>
      </c>
      <c r="Q2417" s="3" t="s">
        <v>750</v>
      </c>
      <c r="R2417" s="2" t="s">
        <v>115</v>
      </c>
      <c r="S2417" s="2">
        <v>104059</v>
      </c>
      <c r="T2417" s="5">
        <v>45647</v>
      </c>
      <c r="U2417" s="6">
        <v>45653</v>
      </c>
      <c r="V2417" s="5">
        <v>46022</v>
      </c>
      <c r="W2417" s="7"/>
      <c r="X2417" s="7"/>
      <c r="Y2417" s="2" t="b">
        <v>1</v>
      </c>
      <c r="Z2417" s="2" t="b">
        <v>1</v>
      </c>
      <c r="AA2417" s="2" t="b">
        <v>1</v>
      </c>
      <c r="AB2417" s="2" t="b">
        <v>0</v>
      </c>
      <c r="AC2417" s="2" t="b">
        <v>0</v>
      </c>
      <c r="AD2417" s="2" t="b">
        <v>0</v>
      </c>
      <c r="AE2417" s="2" t="b">
        <v>1</v>
      </c>
      <c r="AF2417" s="2" t="b">
        <v>0</v>
      </c>
      <c r="AG2417" s="2">
        <v>1182</v>
      </c>
      <c r="AH2417" s="6">
        <v>45894</v>
      </c>
      <c r="AI2417" s="5">
        <v>45911</v>
      </c>
      <c r="AJ2417" s="5">
        <v>46630</v>
      </c>
      <c r="AK2417" s="7"/>
      <c r="AL2417" s="7"/>
      <c r="AM2417" s="3" t="s">
        <v>66</v>
      </c>
      <c r="AN2417" s="3" t="s">
        <v>66</v>
      </c>
      <c r="AO2417" s="3" t="s">
        <v>75</v>
      </c>
      <c r="AP2417" s="3" t="s">
        <v>66</v>
      </c>
      <c r="AQ2417" s="7"/>
      <c r="AR2417" s="7"/>
      <c r="AS2417" s="7"/>
      <c r="AT2417" s="7"/>
      <c r="AU2417" s="7"/>
      <c r="AV2417" s="7"/>
      <c r="AW2417" s="2" t="b">
        <v>0</v>
      </c>
      <c r="AX2417" s="2" t="b">
        <v>0</v>
      </c>
      <c r="AY2417" s="2" t="b">
        <v>0</v>
      </c>
      <c r="AZ2417" s="2" t="b">
        <v>0</v>
      </c>
      <c r="BA2417" s="2" t="b">
        <v>0</v>
      </c>
      <c r="BB2417" s="2" t="b">
        <v>0</v>
      </c>
      <c r="BC2417" s="2" t="b">
        <v>0</v>
      </c>
      <c r="BD2417" s="7"/>
      <c r="BE2417" s="7"/>
      <c r="BF2417" s="7"/>
      <c r="BG2417" s="7"/>
      <c r="BH2417" s="7"/>
      <c r="BI2417" s="7"/>
      <c r="BJ2417" s="3" t="s">
        <v>66</v>
      </c>
      <c r="BK2417" s="3" t="s">
        <v>66</v>
      </c>
      <c r="BL2417" s="3" t="s">
        <v>66</v>
      </c>
      <c r="BM2417" s="3" t="s">
        <v>66</v>
      </c>
      <c r="BN2417" s="3" t="s">
        <v>66</v>
      </c>
      <c r="BO2417" s="3" t="s">
        <v>66</v>
      </c>
    </row>
    <row r="2418" spans="1:67" ht="67.5" x14ac:dyDescent="0.15">
      <c r="A2418" s="2">
        <v>14042912</v>
      </c>
      <c r="B2418" s="10" t="str">
        <f>VLOOKUP(A2418,CSV_R7.10.23!KIHON_20003313_2025_20251023144124_JURAI,2,FALSE)</f>
        <v>日本ジョイントソリューションズ　株式会社</v>
      </c>
      <c r="C2418" s="10" t="str">
        <f>VLOOKUP(A2418,CSV_R7.10.23!KIHON_20003313_2025_20251023144124_JURAI,4,FALSE)</f>
        <v>港区　新橋　４－２１－３</v>
      </c>
      <c r="D2418" s="2">
        <v>4060</v>
      </c>
      <c r="E2418" s="3" t="s">
        <v>13081</v>
      </c>
      <c r="F2418" s="3" t="s">
        <v>66</v>
      </c>
      <c r="G2418" s="2">
        <v>14042912</v>
      </c>
      <c r="H2418" s="3" t="s">
        <v>66</v>
      </c>
      <c r="I2418" s="3" t="s">
        <v>13082</v>
      </c>
      <c r="J2418" s="3" t="s">
        <v>66</v>
      </c>
      <c r="K2418" s="3" t="s">
        <v>13083</v>
      </c>
      <c r="L2418" s="2" t="b">
        <v>0</v>
      </c>
      <c r="M2418" s="4" t="s">
        <v>13084</v>
      </c>
      <c r="N2418" s="2" t="b">
        <v>0</v>
      </c>
      <c r="O2418" s="3" t="s">
        <v>988</v>
      </c>
      <c r="P2418" s="3" t="s">
        <v>13085</v>
      </c>
      <c r="Q2418" s="3" t="s">
        <v>440</v>
      </c>
      <c r="R2418" s="2" t="s">
        <v>1169</v>
      </c>
      <c r="S2418" s="2">
        <v>104060</v>
      </c>
      <c r="T2418" s="5">
        <v>45649</v>
      </c>
      <c r="U2418" s="6">
        <v>45667</v>
      </c>
      <c r="V2418" s="5">
        <v>46022</v>
      </c>
      <c r="W2418" s="7"/>
      <c r="X2418" s="7"/>
      <c r="Y2418" s="2" t="b">
        <v>1</v>
      </c>
      <c r="Z2418" s="2" t="b">
        <v>1</v>
      </c>
      <c r="AA2418" s="2" t="b">
        <v>1</v>
      </c>
      <c r="AB2418" s="2" t="b">
        <v>1</v>
      </c>
      <c r="AC2418" s="2" t="b">
        <v>1</v>
      </c>
      <c r="AD2418" s="2" t="b">
        <v>1</v>
      </c>
      <c r="AE2418" s="2" t="b">
        <v>1</v>
      </c>
      <c r="AF2418" s="2" t="b">
        <v>0</v>
      </c>
      <c r="AG2418" s="7"/>
      <c r="AH2418" s="7"/>
      <c r="AI2418" s="7"/>
      <c r="AJ2418" s="7"/>
      <c r="AK2418" s="7"/>
      <c r="AL2418" s="7"/>
      <c r="AM2418" s="3" t="s">
        <v>66</v>
      </c>
      <c r="AN2418" s="3" t="s">
        <v>66</v>
      </c>
      <c r="AO2418" s="3" t="s">
        <v>75</v>
      </c>
      <c r="AP2418" s="3" t="s">
        <v>66</v>
      </c>
      <c r="AQ2418" s="7"/>
      <c r="AR2418" s="7"/>
      <c r="AS2418" s="7"/>
      <c r="AT2418" s="7"/>
      <c r="AU2418" s="7"/>
      <c r="AV2418" s="7"/>
      <c r="AW2418" s="2" t="b">
        <v>0</v>
      </c>
      <c r="AX2418" s="2" t="b">
        <v>0</v>
      </c>
      <c r="AY2418" s="2" t="b">
        <v>0</v>
      </c>
      <c r="AZ2418" s="2" t="b">
        <v>0</v>
      </c>
      <c r="BA2418" s="2" t="b">
        <v>0</v>
      </c>
      <c r="BB2418" s="2" t="b">
        <v>0</v>
      </c>
      <c r="BC2418" s="2" t="b">
        <v>0</v>
      </c>
      <c r="BD2418" s="7"/>
      <c r="BE2418" s="7"/>
      <c r="BF2418" s="7"/>
      <c r="BG2418" s="7"/>
      <c r="BH2418" s="7"/>
      <c r="BI2418" s="7"/>
      <c r="BJ2418" s="3" t="s">
        <v>66</v>
      </c>
      <c r="BK2418" s="3" t="s">
        <v>66</v>
      </c>
      <c r="BL2418" s="3" t="s">
        <v>66</v>
      </c>
      <c r="BM2418" s="3" t="s">
        <v>66</v>
      </c>
      <c r="BN2418" s="3" t="s">
        <v>66</v>
      </c>
      <c r="BO2418" s="3" t="s">
        <v>66</v>
      </c>
    </row>
    <row r="2419" spans="1:67" ht="67.5" x14ac:dyDescent="0.15">
      <c r="A2419" s="2">
        <v>46180133</v>
      </c>
      <c r="B2419" s="10" t="str">
        <f>VLOOKUP(A2419,CSV_R7.10.23!KIHON_20003313_2025_20251023144124_JURAI,2,FALSE)</f>
        <v>双栄基礎工業　株式会社</v>
      </c>
      <c r="C2419" s="10" t="str">
        <f>VLOOKUP(A2419,CSV_R7.10.23!KIHON_20003313_2025_20251023144124_JURAI,4,FALSE)</f>
        <v>新宿区　西新宿 1-23-1 ＴＫ新都心ビル１０Ｆ</v>
      </c>
      <c r="D2419" s="2">
        <v>4062</v>
      </c>
      <c r="E2419" s="3" t="s">
        <v>13086</v>
      </c>
      <c r="F2419" s="3" t="s">
        <v>66</v>
      </c>
      <c r="G2419" s="2">
        <v>46180133</v>
      </c>
      <c r="H2419" s="3" t="s">
        <v>66</v>
      </c>
      <c r="I2419" s="3" t="s">
        <v>13087</v>
      </c>
      <c r="J2419" s="3" t="s">
        <v>66</v>
      </c>
      <c r="K2419" s="3" t="s">
        <v>13088</v>
      </c>
      <c r="L2419" s="2" t="b">
        <v>0</v>
      </c>
      <c r="M2419" s="4" t="s">
        <v>13089</v>
      </c>
      <c r="N2419" s="2" t="b">
        <v>0</v>
      </c>
      <c r="O2419" s="3" t="s">
        <v>499</v>
      </c>
      <c r="P2419" s="3" t="s">
        <v>13090</v>
      </c>
      <c r="Q2419" s="3" t="s">
        <v>185</v>
      </c>
      <c r="R2419" s="2" t="s">
        <v>6791</v>
      </c>
      <c r="S2419" s="2">
        <v>104062</v>
      </c>
      <c r="T2419" s="5">
        <v>45649</v>
      </c>
      <c r="U2419" s="6">
        <v>45667</v>
      </c>
      <c r="V2419" s="5">
        <v>46022</v>
      </c>
      <c r="W2419" s="7"/>
      <c r="X2419" s="7"/>
      <c r="Y2419" s="2" t="b">
        <v>1</v>
      </c>
      <c r="Z2419" s="2" t="b">
        <v>0</v>
      </c>
      <c r="AA2419" s="2" t="b">
        <v>1</v>
      </c>
      <c r="AB2419" s="2" t="b">
        <v>1</v>
      </c>
      <c r="AC2419" s="2" t="b">
        <v>0</v>
      </c>
      <c r="AD2419" s="2" t="b">
        <v>1</v>
      </c>
      <c r="AE2419" s="2" t="b">
        <v>0</v>
      </c>
      <c r="AF2419" s="2" t="b">
        <v>0</v>
      </c>
      <c r="AG2419" s="7"/>
      <c r="AH2419" s="7"/>
      <c r="AI2419" s="7"/>
      <c r="AJ2419" s="7"/>
      <c r="AK2419" s="7"/>
      <c r="AL2419" s="7"/>
      <c r="AM2419" s="3" t="s">
        <v>66</v>
      </c>
      <c r="AN2419" s="3" t="s">
        <v>66</v>
      </c>
      <c r="AO2419" s="3" t="s">
        <v>75</v>
      </c>
      <c r="AP2419" s="3" t="s">
        <v>66</v>
      </c>
      <c r="AQ2419" s="7"/>
      <c r="AR2419" s="7"/>
      <c r="AS2419" s="7"/>
      <c r="AT2419" s="7"/>
      <c r="AU2419" s="7"/>
      <c r="AV2419" s="7"/>
      <c r="AW2419" s="2" t="b">
        <v>0</v>
      </c>
      <c r="AX2419" s="2" t="b">
        <v>0</v>
      </c>
      <c r="AY2419" s="2" t="b">
        <v>0</v>
      </c>
      <c r="AZ2419" s="2" t="b">
        <v>0</v>
      </c>
      <c r="BA2419" s="2" t="b">
        <v>0</v>
      </c>
      <c r="BB2419" s="2" t="b">
        <v>0</v>
      </c>
      <c r="BC2419" s="2" t="b">
        <v>0</v>
      </c>
      <c r="BD2419" s="7"/>
      <c r="BE2419" s="7"/>
      <c r="BF2419" s="7"/>
      <c r="BG2419" s="7"/>
      <c r="BH2419" s="7"/>
      <c r="BI2419" s="7"/>
      <c r="BJ2419" s="3" t="s">
        <v>66</v>
      </c>
      <c r="BK2419" s="3" t="s">
        <v>66</v>
      </c>
      <c r="BL2419" s="3" t="s">
        <v>66</v>
      </c>
      <c r="BM2419" s="3" t="s">
        <v>66</v>
      </c>
      <c r="BN2419" s="3" t="s">
        <v>66</v>
      </c>
      <c r="BO2419" s="3" t="s">
        <v>66</v>
      </c>
    </row>
    <row r="2420" spans="1:67" ht="81" x14ac:dyDescent="0.15">
      <c r="A2420" s="2">
        <v>61393144</v>
      </c>
      <c r="B2420" s="10" t="str">
        <f>VLOOKUP(A2420,CSV_R7.10.23!KIHON_20003313_2025_20251023144124_JURAI,2,FALSE)</f>
        <v>株式会社　ユニークリンク</v>
      </c>
      <c r="C2420" s="10" t="str">
        <f>VLOOKUP(A2420,CSV_R7.10.23!KIHON_20003313_2025_20251023144124_JURAI,4,FALSE)</f>
        <v>渋谷区　渋谷　２－１９－１５　宮益坂ビルディング６０９</v>
      </c>
      <c r="D2420" s="2">
        <v>4063</v>
      </c>
      <c r="E2420" s="3" t="s">
        <v>13091</v>
      </c>
      <c r="F2420" s="3" t="s">
        <v>66</v>
      </c>
      <c r="G2420" s="2">
        <v>61393144</v>
      </c>
      <c r="H2420" s="3" t="s">
        <v>66</v>
      </c>
      <c r="I2420" s="3" t="s">
        <v>13092</v>
      </c>
      <c r="J2420" s="3" t="s">
        <v>66</v>
      </c>
      <c r="K2420" s="3" t="s">
        <v>13093</v>
      </c>
      <c r="L2420" s="2" t="b">
        <v>0</v>
      </c>
      <c r="M2420" s="4" t="s">
        <v>13094</v>
      </c>
      <c r="N2420" s="2" t="b">
        <v>0</v>
      </c>
      <c r="O2420" s="3" t="s">
        <v>1490</v>
      </c>
      <c r="P2420" s="3" t="s">
        <v>10815</v>
      </c>
      <c r="Q2420" s="3" t="s">
        <v>440</v>
      </c>
      <c r="R2420" s="2" t="s">
        <v>760</v>
      </c>
      <c r="S2420" s="2">
        <v>104063</v>
      </c>
      <c r="T2420" s="5">
        <v>45650</v>
      </c>
      <c r="U2420" s="6">
        <v>45667</v>
      </c>
      <c r="V2420" s="5">
        <v>46022</v>
      </c>
      <c r="W2420" s="7"/>
      <c r="X2420" s="7"/>
      <c r="Y2420" s="2" t="b">
        <v>1</v>
      </c>
      <c r="Z2420" s="2" t="b">
        <v>1</v>
      </c>
      <c r="AA2420" s="2" t="b">
        <v>0</v>
      </c>
      <c r="AB2420" s="2" t="b">
        <v>0</v>
      </c>
      <c r="AC2420" s="2" t="b">
        <v>0</v>
      </c>
      <c r="AD2420" s="2" t="b">
        <v>0</v>
      </c>
      <c r="AE2420" s="2" t="b">
        <v>0</v>
      </c>
      <c r="AF2420" s="2" t="b">
        <v>0</v>
      </c>
      <c r="AG2420" s="7"/>
      <c r="AH2420" s="7"/>
      <c r="AI2420" s="7"/>
      <c r="AJ2420" s="7"/>
      <c r="AK2420" s="7"/>
      <c r="AL2420" s="7"/>
      <c r="AM2420" s="3" t="s">
        <v>66</v>
      </c>
      <c r="AN2420" s="3" t="s">
        <v>66</v>
      </c>
      <c r="AO2420" s="3" t="s">
        <v>75</v>
      </c>
      <c r="AP2420" s="3" t="s">
        <v>66</v>
      </c>
      <c r="AQ2420" s="7"/>
      <c r="AR2420" s="7"/>
      <c r="AS2420" s="7"/>
      <c r="AT2420" s="7"/>
      <c r="AU2420" s="7"/>
      <c r="AV2420" s="7"/>
      <c r="AW2420" s="2" t="b">
        <v>0</v>
      </c>
      <c r="AX2420" s="2" t="b">
        <v>0</v>
      </c>
      <c r="AY2420" s="2" t="b">
        <v>0</v>
      </c>
      <c r="AZ2420" s="2" t="b">
        <v>0</v>
      </c>
      <c r="BA2420" s="2" t="b">
        <v>0</v>
      </c>
      <c r="BB2420" s="2" t="b">
        <v>0</v>
      </c>
      <c r="BC2420" s="2" t="b">
        <v>0</v>
      </c>
      <c r="BD2420" s="7"/>
      <c r="BE2420" s="7"/>
      <c r="BF2420" s="7"/>
      <c r="BG2420" s="7"/>
      <c r="BH2420" s="7"/>
      <c r="BI2420" s="7"/>
      <c r="BJ2420" s="3" t="s">
        <v>66</v>
      </c>
      <c r="BK2420" s="3" t="s">
        <v>66</v>
      </c>
      <c r="BL2420" s="3" t="s">
        <v>66</v>
      </c>
      <c r="BM2420" s="3" t="s">
        <v>66</v>
      </c>
      <c r="BN2420" s="3" t="s">
        <v>66</v>
      </c>
      <c r="BO2420" s="3" t="s">
        <v>66</v>
      </c>
    </row>
    <row r="2421" spans="1:67" ht="54" x14ac:dyDescent="0.15">
      <c r="A2421" s="2">
        <v>56040633</v>
      </c>
      <c r="B2421" s="10" t="str">
        <f>VLOOKUP(A2421,CSV_R7.10.23!KIHON_20003313_2025_20251023144124_JURAI,2,FALSE)</f>
        <v>日本自動ドア　株式会社</v>
      </c>
      <c r="C2421" s="10" t="str">
        <f>VLOOKUP(A2421,CSV_R7.10.23!KIHON_20003313_2025_20251023144124_JURAI,4,FALSE)</f>
        <v>中野区　上鷺宮　３―１６―５</v>
      </c>
      <c r="D2421" s="2">
        <v>4064</v>
      </c>
      <c r="E2421" s="3" t="s">
        <v>13095</v>
      </c>
      <c r="F2421" s="3" t="s">
        <v>66</v>
      </c>
      <c r="G2421" s="2">
        <v>56040633</v>
      </c>
      <c r="H2421" s="3" t="s">
        <v>66</v>
      </c>
      <c r="I2421" s="3" t="s">
        <v>13096</v>
      </c>
      <c r="J2421" s="3" t="s">
        <v>66</v>
      </c>
      <c r="K2421" s="3" t="s">
        <v>13097</v>
      </c>
      <c r="L2421" s="2" t="b">
        <v>0</v>
      </c>
      <c r="M2421" s="4" t="s">
        <v>13098</v>
      </c>
      <c r="N2421" s="2" t="b">
        <v>0</v>
      </c>
      <c r="O2421" s="3" t="s">
        <v>13099</v>
      </c>
      <c r="P2421" s="3" t="s">
        <v>13100</v>
      </c>
      <c r="Q2421" s="3" t="s">
        <v>244</v>
      </c>
      <c r="R2421" s="2" t="s">
        <v>5591</v>
      </c>
      <c r="S2421" s="2">
        <v>104064</v>
      </c>
      <c r="T2421" s="5">
        <v>45651</v>
      </c>
      <c r="U2421" s="6">
        <v>45667</v>
      </c>
      <c r="V2421" s="5">
        <v>46022</v>
      </c>
      <c r="W2421" s="7"/>
      <c r="X2421" s="7"/>
      <c r="Y2421" s="2" t="b">
        <v>1</v>
      </c>
      <c r="Z2421" s="2" t="b">
        <v>1</v>
      </c>
      <c r="AA2421" s="2" t="b">
        <v>1</v>
      </c>
      <c r="AB2421" s="2" t="b">
        <v>1</v>
      </c>
      <c r="AC2421" s="2" t="b">
        <v>1</v>
      </c>
      <c r="AD2421" s="2" t="b">
        <v>1</v>
      </c>
      <c r="AE2421" s="2" t="b">
        <v>1</v>
      </c>
      <c r="AF2421" s="2" t="b">
        <v>0</v>
      </c>
      <c r="AG2421" s="7"/>
      <c r="AH2421" s="7"/>
      <c r="AI2421" s="7"/>
      <c r="AJ2421" s="7"/>
      <c r="AK2421" s="7"/>
      <c r="AL2421" s="7"/>
      <c r="AM2421" s="3" t="s">
        <v>66</v>
      </c>
      <c r="AN2421" s="3" t="s">
        <v>66</v>
      </c>
      <c r="AO2421" s="3" t="s">
        <v>75</v>
      </c>
      <c r="AP2421" s="3" t="s">
        <v>66</v>
      </c>
      <c r="AQ2421" s="7"/>
      <c r="AR2421" s="7"/>
      <c r="AS2421" s="7"/>
      <c r="AT2421" s="7"/>
      <c r="AU2421" s="7"/>
      <c r="AV2421" s="7"/>
      <c r="AW2421" s="2" t="b">
        <v>0</v>
      </c>
      <c r="AX2421" s="2" t="b">
        <v>0</v>
      </c>
      <c r="AY2421" s="2" t="b">
        <v>0</v>
      </c>
      <c r="AZ2421" s="2" t="b">
        <v>0</v>
      </c>
      <c r="BA2421" s="2" t="b">
        <v>0</v>
      </c>
      <c r="BB2421" s="2" t="b">
        <v>0</v>
      </c>
      <c r="BC2421" s="2" t="b">
        <v>0</v>
      </c>
      <c r="BD2421" s="7"/>
      <c r="BE2421" s="7"/>
      <c r="BF2421" s="7"/>
      <c r="BG2421" s="7"/>
      <c r="BH2421" s="7"/>
      <c r="BI2421" s="7"/>
      <c r="BJ2421" s="3" t="s">
        <v>66</v>
      </c>
      <c r="BK2421" s="3" t="s">
        <v>66</v>
      </c>
      <c r="BL2421" s="3" t="s">
        <v>66</v>
      </c>
      <c r="BM2421" s="3" t="s">
        <v>66</v>
      </c>
      <c r="BN2421" s="3" t="s">
        <v>66</v>
      </c>
      <c r="BO2421" s="3" t="s">
        <v>66</v>
      </c>
    </row>
    <row r="2422" spans="1:67" ht="94.5" x14ac:dyDescent="0.15">
      <c r="A2422" s="2">
        <v>62364012</v>
      </c>
      <c r="B2422" s="10" t="str">
        <f>VLOOKUP(A2422,CSV_R7.10.23!KIHON_20003313_2025_20251023144124_JURAI,2,FALSE)</f>
        <v>株式会社　アクシスビジョン</v>
      </c>
      <c r="C2422" s="10" t="str">
        <f>VLOOKUP(A2422,CSV_R7.10.23!KIHON_20003313_2025_20251023144124_JURAI,4,FALSE)</f>
        <v>目黒区　青葉台　３－６－２８　住友不動産青葉台タワー１２階</v>
      </c>
      <c r="D2422" s="2">
        <v>4065</v>
      </c>
      <c r="E2422" s="3" t="s">
        <v>13101</v>
      </c>
      <c r="F2422" s="3" t="s">
        <v>66</v>
      </c>
      <c r="G2422" s="2">
        <v>62364012</v>
      </c>
      <c r="H2422" s="3" t="s">
        <v>522</v>
      </c>
      <c r="I2422" s="3" t="s">
        <v>13102</v>
      </c>
      <c r="J2422" s="3" t="s">
        <v>66</v>
      </c>
      <c r="K2422" s="3" t="s">
        <v>13103</v>
      </c>
      <c r="L2422" s="2" t="b">
        <v>0</v>
      </c>
      <c r="M2422" s="4" t="s">
        <v>13104</v>
      </c>
      <c r="N2422" s="2" t="b">
        <v>0</v>
      </c>
      <c r="O2422" s="3" t="s">
        <v>202</v>
      </c>
      <c r="P2422" s="3" t="s">
        <v>13105</v>
      </c>
      <c r="Q2422" s="3" t="s">
        <v>440</v>
      </c>
      <c r="R2422" s="2" t="s">
        <v>13106</v>
      </c>
      <c r="S2422" s="2">
        <v>104065</v>
      </c>
      <c r="T2422" s="5">
        <v>45651</v>
      </c>
      <c r="U2422" s="6">
        <v>45667</v>
      </c>
      <c r="V2422" s="5">
        <v>46022</v>
      </c>
      <c r="W2422" s="7"/>
      <c r="X2422" s="7"/>
      <c r="Y2422" s="2" t="b">
        <v>1</v>
      </c>
      <c r="Z2422" s="2" t="b">
        <v>0</v>
      </c>
      <c r="AA2422" s="2" t="b">
        <v>1</v>
      </c>
      <c r="AB2422" s="2" t="b">
        <v>0</v>
      </c>
      <c r="AC2422" s="2" t="b">
        <v>0</v>
      </c>
      <c r="AD2422" s="2" t="b">
        <v>0</v>
      </c>
      <c r="AE2422" s="2" t="b">
        <v>0</v>
      </c>
      <c r="AF2422" s="2" t="b">
        <v>0</v>
      </c>
      <c r="AG2422" s="7"/>
      <c r="AH2422" s="7"/>
      <c r="AI2422" s="7"/>
      <c r="AJ2422" s="7"/>
      <c r="AK2422" s="7"/>
      <c r="AL2422" s="7"/>
      <c r="AM2422" s="3" t="s">
        <v>66</v>
      </c>
      <c r="AN2422" s="3" t="s">
        <v>66</v>
      </c>
      <c r="AO2422" s="3" t="s">
        <v>75</v>
      </c>
      <c r="AP2422" s="3" t="s">
        <v>66</v>
      </c>
      <c r="AQ2422" s="7"/>
      <c r="AR2422" s="7"/>
      <c r="AS2422" s="7"/>
      <c r="AT2422" s="7"/>
      <c r="AU2422" s="7"/>
      <c r="AV2422" s="7"/>
      <c r="AW2422" s="2" t="b">
        <v>0</v>
      </c>
      <c r="AX2422" s="2" t="b">
        <v>0</v>
      </c>
      <c r="AY2422" s="2" t="b">
        <v>0</v>
      </c>
      <c r="AZ2422" s="2" t="b">
        <v>0</v>
      </c>
      <c r="BA2422" s="2" t="b">
        <v>0</v>
      </c>
      <c r="BB2422" s="2" t="b">
        <v>0</v>
      </c>
      <c r="BC2422" s="2" t="b">
        <v>0</v>
      </c>
      <c r="BD2422" s="7"/>
      <c r="BE2422" s="7"/>
      <c r="BF2422" s="7"/>
      <c r="BG2422" s="7"/>
      <c r="BH2422" s="7"/>
      <c r="BI2422" s="7"/>
      <c r="BJ2422" s="3" t="s">
        <v>66</v>
      </c>
      <c r="BK2422" s="3" t="s">
        <v>66</v>
      </c>
      <c r="BL2422" s="3" t="s">
        <v>66</v>
      </c>
      <c r="BM2422" s="3" t="s">
        <v>66</v>
      </c>
      <c r="BN2422" s="3" t="s">
        <v>66</v>
      </c>
      <c r="BO2422" s="3" t="s">
        <v>66</v>
      </c>
    </row>
    <row r="2423" spans="1:67" ht="54" x14ac:dyDescent="0.15">
      <c r="A2423" s="2">
        <v>14043002</v>
      </c>
      <c r="B2423" s="10" t="str">
        <f>VLOOKUP(A2423,CSV_R7.10.23!KIHON_20003313_2025_20251023144124_JURAI,2,FALSE)</f>
        <v>ＮＸキャピタル　株式会社</v>
      </c>
      <c r="C2423" s="10" t="str">
        <f>VLOOKUP(A2423,CSV_R7.10.23!KIHON_20003313_2025_20251023144124_JURAI,4,FALSE)</f>
        <v>千代田区　神田和泉町　２</v>
      </c>
      <c r="D2423" s="2">
        <v>4066</v>
      </c>
      <c r="E2423" s="3" t="s">
        <v>13107</v>
      </c>
      <c r="F2423" s="3" t="s">
        <v>66</v>
      </c>
      <c r="G2423" s="2">
        <v>14043002</v>
      </c>
      <c r="H2423" s="3" t="s">
        <v>66</v>
      </c>
      <c r="I2423" s="3" t="s">
        <v>13108</v>
      </c>
      <c r="J2423" s="3" t="s">
        <v>66</v>
      </c>
      <c r="K2423" s="3" t="s">
        <v>13109</v>
      </c>
      <c r="L2423" s="2" t="b">
        <v>0</v>
      </c>
      <c r="M2423" s="4" t="s">
        <v>66</v>
      </c>
      <c r="N2423" s="2" t="b">
        <v>0</v>
      </c>
      <c r="O2423" s="3" t="s">
        <v>1138</v>
      </c>
      <c r="P2423" s="3" t="s">
        <v>13110</v>
      </c>
      <c r="Q2423" s="3" t="s">
        <v>663</v>
      </c>
      <c r="R2423" s="2" t="s">
        <v>300</v>
      </c>
      <c r="S2423" s="2">
        <v>104066</v>
      </c>
      <c r="T2423" s="5">
        <v>45652</v>
      </c>
      <c r="U2423" s="6">
        <v>45667</v>
      </c>
      <c r="V2423" s="5">
        <v>46022</v>
      </c>
      <c r="W2423" s="7"/>
      <c r="X2423" s="7"/>
      <c r="Y2423" s="2" t="b">
        <v>1</v>
      </c>
      <c r="Z2423" s="2" t="b">
        <v>0</v>
      </c>
      <c r="AA2423" s="2" t="b">
        <v>0</v>
      </c>
      <c r="AB2423" s="2" t="b">
        <v>0</v>
      </c>
      <c r="AC2423" s="2" t="b">
        <v>1</v>
      </c>
      <c r="AD2423" s="2" t="b">
        <v>1</v>
      </c>
      <c r="AE2423" s="2" t="b">
        <v>1</v>
      </c>
      <c r="AF2423" s="2" t="b">
        <v>0</v>
      </c>
      <c r="AG2423" s="7"/>
      <c r="AH2423" s="7"/>
      <c r="AI2423" s="7"/>
      <c r="AJ2423" s="7"/>
      <c r="AK2423" s="7"/>
      <c r="AL2423" s="7"/>
      <c r="AM2423" s="3" t="s">
        <v>66</v>
      </c>
      <c r="AN2423" s="3" t="s">
        <v>66</v>
      </c>
      <c r="AO2423" s="3" t="s">
        <v>75</v>
      </c>
      <c r="AP2423" s="3" t="s">
        <v>66</v>
      </c>
      <c r="AQ2423" s="7"/>
      <c r="AR2423" s="7"/>
      <c r="AS2423" s="7"/>
      <c r="AT2423" s="7"/>
      <c r="AU2423" s="7"/>
      <c r="AV2423" s="7"/>
      <c r="AW2423" s="2" t="b">
        <v>0</v>
      </c>
      <c r="AX2423" s="2" t="b">
        <v>0</v>
      </c>
      <c r="AY2423" s="2" t="b">
        <v>0</v>
      </c>
      <c r="AZ2423" s="2" t="b">
        <v>0</v>
      </c>
      <c r="BA2423" s="2" t="b">
        <v>0</v>
      </c>
      <c r="BB2423" s="2" t="b">
        <v>0</v>
      </c>
      <c r="BC2423" s="2" t="b">
        <v>0</v>
      </c>
      <c r="BD2423" s="7"/>
      <c r="BE2423" s="7"/>
      <c r="BF2423" s="7"/>
      <c r="BG2423" s="7"/>
      <c r="BH2423" s="7"/>
      <c r="BI2423" s="7"/>
      <c r="BJ2423" s="3" t="s">
        <v>66</v>
      </c>
      <c r="BK2423" s="3" t="s">
        <v>66</v>
      </c>
      <c r="BL2423" s="3" t="s">
        <v>66</v>
      </c>
      <c r="BM2423" s="3" t="s">
        <v>66</v>
      </c>
      <c r="BN2423" s="3" t="s">
        <v>66</v>
      </c>
      <c r="BO2423" s="3" t="s">
        <v>66</v>
      </c>
    </row>
    <row r="2424" spans="1:67" ht="81" x14ac:dyDescent="0.15">
      <c r="A2424" s="2">
        <v>3220645</v>
      </c>
      <c r="B2424" s="10" t="str">
        <f>VLOOKUP(A2424,CSV_R7.10.23!KIHON_20003313_2025_20251023144124_JURAI,2,FALSE)</f>
        <v>ライトアーム　株式会社</v>
      </c>
      <c r="C2424" s="10" t="str">
        <f>VLOOKUP(A2424,CSV_R7.10.23!KIHON_20003313_2025_20251023144124_JURAI,4,FALSE)</f>
        <v>千代田区　神田東松下町　１７　ニッテン神田ビル７階</v>
      </c>
      <c r="D2424" s="2">
        <v>4067</v>
      </c>
      <c r="E2424" s="3" t="s">
        <v>13111</v>
      </c>
      <c r="F2424" s="3" t="s">
        <v>66</v>
      </c>
      <c r="G2424" s="2">
        <v>3220645</v>
      </c>
      <c r="H2424" s="3" t="s">
        <v>66</v>
      </c>
      <c r="I2424" s="3" t="s">
        <v>13112</v>
      </c>
      <c r="J2424" s="3" t="s">
        <v>66</v>
      </c>
      <c r="K2424" s="3" t="s">
        <v>13113</v>
      </c>
      <c r="L2424" s="2" t="b">
        <v>0</v>
      </c>
      <c r="M2424" s="4" t="s">
        <v>66</v>
      </c>
      <c r="N2424" s="2" t="b">
        <v>0</v>
      </c>
      <c r="O2424" s="3" t="s">
        <v>1985</v>
      </c>
      <c r="P2424" s="3" t="s">
        <v>13114</v>
      </c>
      <c r="Q2424" s="3" t="s">
        <v>440</v>
      </c>
      <c r="R2424" s="2" t="s">
        <v>447</v>
      </c>
      <c r="S2424" s="2">
        <v>104067</v>
      </c>
      <c r="T2424" s="5">
        <v>45652</v>
      </c>
      <c r="U2424" s="6">
        <v>45667</v>
      </c>
      <c r="V2424" s="5">
        <v>46022</v>
      </c>
      <c r="W2424" s="7"/>
      <c r="X2424" s="7"/>
      <c r="Y2424" s="2" t="b">
        <v>1</v>
      </c>
      <c r="Z2424" s="2" t="b">
        <v>0</v>
      </c>
      <c r="AA2424" s="2" t="b">
        <v>1</v>
      </c>
      <c r="AB2424" s="2" t="b">
        <v>1</v>
      </c>
      <c r="AC2424" s="2" t="b">
        <v>0</v>
      </c>
      <c r="AD2424" s="2" t="b">
        <v>0</v>
      </c>
      <c r="AE2424" s="2" t="b">
        <v>0</v>
      </c>
      <c r="AF2424" s="2" t="b">
        <v>0</v>
      </c>
      <c r="AG2424" s="7"/>
      <c r="AH2424" s="7"/>
      <c r="AI2424" s="7"/>
      <c r="AJ2424" s="7"/>
      <c r="AK2424" s="7"/>
      <c r="AL2424" s="7"/>
      <c r="AM2424" s="3" t="s">
        <v>66</v>
      </c>
      <c r="AN2424" s="3" t="s">
        <v>66</v>
      </c>
      <c r="AO2424" s="3" t="s">
        <v>2117</v>
      </c>
      <c r="AP2424" s="3" t="s">
        <v>66</v>
      </c>
      <c r="AQ2424" s="7"/>
      <c r="AR2424" s="7"/>
      <c r="AS2424" s="7"/>
      <c r="AT2424" s="7"/>
      <c r="AU2424" s="7"/>
      <c r="AV2424" s="7"/>
      <c r="AW2424" s="2" t="b">
        <v>0</v>
      </c>
      <c r="AX2424" s="2" t="b">
        <v>0</v>
      </c>
      <c r="AY2424" s="2" t="b">
        <v>0</v>
      </c>
      <c r="AZ2424" s="2" t="b">
        <v>0</v>
      </c>
      <c r="BA2424" s="2" t="b">
        <v>0</v>
      </c>
      <c r="BB2424" s="2" t="b">
        <v>0</v>
      </c>
      <c r="BC2424" s="2" t="b">
        <v>0</v>
      </c>
      <c r="BD2424" s="7"/>
      <c r="BE2424" s="7"/>
      <c r="BF2424" s="7"/>
      <c r="BG2424" s="7"/>
      <c r="BH2424" s="7"/>
      <c r="BI2424" s="7"/>
      <c r="BJ2424" s="3" t="s">
        <v>66</v>
      </c>
      <c r="BK2424" s="3" t="s">
        <v>66</v>
      </c>
      <c r="BL2424" s="3" t="s">
        <v>66</v>
      </c>
      <c r="BM2424" s="3" t="s">
        <v>66</v>
      </c>
      <c r="BN2424" s="3" t="s">
        <v>66</v>
      </c>
      <c r="BO2424" s="3" t="s">
        <v>66</v>
      </c>
    </row>
    <row r="2425" spans="1:67" ht="94.5" x14ac:dyDescent="0.15">
      <c r="A2425" s="2">
        <v>57090832</v>
      </c>
      <c r="B2425" s="10" t="str">
        <f>VLOOKUP(A2425,CSV_R7.10.23!KIHON_20003313_2025_20251023144124_JURAI,2,FALSE)</f>
        <v>有限会社　アール・ケイ</v>
      </c>
      <c r="C2425" s="10" t="str">
        <f>VLOOKUP(A2425,CSV_R7.10.23!KIHON_20003313_2025_20251023144124_JURAI,4,FALSE)</f>
        <v>杉並区　阿佐谷南　１－１７－１６　プラザドゥウィスタリア４階</v>
      </c>
      <c r="D2425" s="2">
        <v>4068</v>
      </c>
      <c r="E2425" s="3" t="s">
        <v>13115</v>
      </c>
      <c r="F2425" s="3" t="s">
        <v>66</v>
      </c>
      <c r="G2425" s="2">
        <v>57090832</v>
      </c>
      <c r="H2425" s="3" t="s">
        <v>66</v>
      </c>
      <c r="I2425" s="3" t="s">
        <v>13116</v>
      </c>
      <c r="J2425" s="3" t="s">
        <v>66</v>
      </c>
      <c r="K2425" s="3" t="s">
        <v>13117</v>
      </c>
      <c r="L2425" s="2" t="b">
        <v>0</v>
      </c>
      <c r="M2425" s="4" t="s">
        <v>13118</v>
      </c>
      <c r="N2425" s="2" t="b">
        <v>0</v>
      </c>
      <c r="O2425" s="3" t="s">
        <v>13119</v>
      </c>
      <c r="P2425" s="3" t="s">
        <v>13120</v>
      </c>
      <c r="Q2425" s="3" t="s">
        <v>235</v>
      </c>
      <c r="R2425" s="2" t="s">
        <v>760</v>
      </c>
      <c r="S2425" s="2">
        <v>104068</v>
      </c>
      <c r="T2425" s="5">
        <v>45662</v>
      </c>
      <c r="U2425" s="6">
        <v>45667</v>
      </c>
      <c r="V2425" s="5">
        <v>46053</v>
      </c>
      <c r="W2425" s="7"/>
      <c r="X2425" s="7"/>
      <c r="Y2425" s="2" t="b">
        <v>1</v>
      </c>
      <c r="Z2425" s="2" t="b">
        <v>1</v>
      </c>
      <c r="AA2425" s="2" t="b">
        <v>1</v>
      </c>
      <c r="AB2425" s="2" t="b">
        <v>1</v>
      </c>
      <c r="AC2425" s="2" t="b">
        <v>1</v>
      </c>
      <c r="AD2425" s="2" t="b">
        <v>1</v>
      </c>
      <c r="AE2425" s="2" t="b">
        <v>1</v>
      </c>
      <c r="AF2425" s="2" t="b">
        <v>0</v>
      </c>
      <c r="AG2425" s="7"/>
      <c r="AH2425" s="7"/>
      <c r="AI2425" s="7"/>
      <c r="AJ2425" s="7"/>
      <c r="AK2425" s="7"/>
      <c r="AL2425" s="7"/>
      <c r="AM2425" s="3" t="s">
        <v>66</v>
      </c>
      <c r="AN2425" s="3" t="s">
        <v>66</v>
      </c>
      <c r="AO2425" s="3" t="s">
        <v>75</v>
      </c>
      <c r="AP2425" s="3" t="s">
        <v>66</v>
      </c>
      <c r="AQ2425" s="7"/>
      <c r="AR2425" s="7"/>
      <c r="AS2425" s="7"/>
      <c r="AT2425" s="7"/>
      <c r="AU2425" s="7"/>
      <c r="AV2425" s="7"/>
      <c r="AW2425" s="2" t="b">
        <v>0</v>
      </c>
      <c r="AX2425" s="2" t="b">
        <v>0</v>
      </c>
      <c r="AY2425" s="2" t="b">
        <v>0</v>
      </c>
      <c r="AZ2425" s="2" t="b">
        <v>0</v>
      </c>
      <c r="BA2425" s="2" t="b">
        <v>0</v>
      </c>
      <c r="BB2425" s="2" t="b">
        <v>0</v>
      </c>
      <c r="BC2425" s="2" t="b">
        <v>0</v>
      </c>
      <c r="BD2425" s="7"/>
      <c r="BE2425" s="7"/>
      <c r="BF2425" s="7"/>
      <c r="BG2425" s="7"/>
      <c r="BH2425" s="7"/>
      <c r="BI2425" s="7"/>
      <c r="BJ2425" s="3" t="s">
        <v>66</v>
      </c>
      <c r="BK2425" s="3" t="s">
        <v>66</v>
      </c>
      <c r="BL2425" s="3" t="s">
        <v>66</v>
      </c>
      <c r="BM2425" s="3" t="s">
        <v>66</v>
      </c>
      <c r="BN2425" s="3" t="s">
        <v>66</v>
      </c>
      <c r="BO2425" s="3" t="s">
        <v>66</v>
      </c>
    </row>
    <row r="2426" spans="1:67" ht="54" x14ac:dyDescent="0.15">
      <c r="A2426" s="2">
        <v>76071222</v>
      </c>
      <c r="B2426" s="10" t="str">
        <f>VLOOKUP(A2426,CSV_R7.10.23!KIHON_20003313_2025_20251023144124_JURAI,2,FALSE)</f>
        <v>株式会社東京キャリイサービス</v>
      </c>
      <c r="C2426" s="10" t="str">
        <f>VLOOKUP(A2426,CSV_R7.10.23!KIHON_20003313_2025_20251023144124_JURAI,4,FALSE)</f>
        <v>八王子市　大谷町　２８２－３</v>
      </c>
      <c r="D2426" s="2">
        <v>4069</v>
      </c>
      <c r="E2426" s="3" t="s">
        <v>13121</v>
      </c>
      <c r="F2426" s="3" t="s">
        <v>66</v>
      </c>
      <c r="G2426" s="2">
        <v>76071222</v>
      </c>
      <c r="H2426" s="3" t="s">
        <v>66</v>
      </c>
      <c r="I2426" s="3" t="s">
        <v>13122</v>
      </c>
      <c r="J2426" s="3" t="s">
        <v>66</v>
      </c>
      <c r="K2426" s="3" t="s">
        <v>13123</v>
      </c>
      <c r="L2426" s="2" t="b">
        <v>0</v>
      </c>
      <c r="M2426" s="4" t="s">
        <v>13124</v>
      </c>
      <c r="N2426" s="2" t="b">
        <v>0</v>
      </c>
      <c r="O2426" s="3" t="s">
        <v>13125</v>
      </c>
      <c r="P2426" s="3" t="s">
        <v>13126</v>
      </c>
      <c r="Q2426" s="3" t="s">
        <v>72</v>
      </c>
      <c r="R2426" s="2" t="s">
        <v>1169</v>
      </c>
      <c r="S2426" s="2">
        <v>104069</v>
      </c>
      <c r="T2426" s="5">
        <v>45665</v>
      </c>
      <c r="U2426" s="6">
        <v>45677</v>
      </c>
      <c r="V2426" s="5">
        <v>46053</v>
      </c>
      <c r="W2426" s="7"/>
      <c r="X2426" s="7"/>
      <c r="Y2426" s="2" t="b">
        <v>1</v>
      </c>
      <c r="Z2426" s="2" t="b">
        <v>1</v>
      </c>
      <c r="AA2426" s="2" t="b">
        <v>0</v>
      </c>
      <c r="AB2426" s="2" t="b">
        <v>0</v>
      </c>
      <c r="AC2426" s="2" t="b">
        <v>1</v>
      </c>
      <c r="AD2426" s="2" t="b">
        <v>0</v>
      </c>
      <c r="AE2426" s="2" t="b">
        <v>0</v>
      </c>
      <c r="AF2426" s="2" t="b">
        <v>0</v>
      </c>
      <c r="AG2426" s="2">
        <v>1194</v>
      </c>
      <c r="AH2426" s="6">
        <v>45894</v>
      </c>
      <c r="AI2426" s="5">
        <v>45911</v>
      </c>
      <c r="AJ2426" s="5">
        <v>46630</v>
      </c>
      <c r="AK2426" s="7"/>
      <c r="AL2426" s="7"/>
      <c r="AM2426" s="3" t="s">
        <v>1687</v>
      </c>
      <c r="AN2426" s="3" t="s">
        <v>66</v>
      </c>
      <c r="AO2426" s="3" t="s">
        <v>75</v>
      </c>
      <c r="AP2426" s="3" t="s">
        <v>66</v>
      </c>
      <c r="AQ2426" s="7"/>
      <c r="AR2426" s="7"/>
      <c r="AS2426" s="7"/>
      <c r="AT2426" s="7"/>
      <c r="AU2426" s="7"/>
      <c r="AV2426" s="7"/>
      <c r="AW2426" s="2" t="b">
        <v>0</v>
      </c>
      <c r="AX2426" s="2" t="b">
        <v>0</v>
      </c>
      <c r="AY2426" s="2" t="b">
        <v>0</v>
      </c>
      <c r="AZ2426" s="2" t="b">
        <v>0</v>
      </c>
      <c r="BA2426" s="2" t="b">
        <v>0</v>
      </c>
      <c r="BB2426" s="2" t="b">
        <v>0</v>
      </c>
      <c r="BC2426" s="2" t="b">
        <v>0</v>
      </c>
      <c r="BD2426" s="7"/>
      <c r="BE2426" s="7"/>
      <c r="BF2426" s="7"/>
      <c r="BG2426" s="7"/>
      <c r="BH2426" s="7"/>
      <c r="BI2426" s="7"/>
      <c r="BJ2426" s="3" t="s">
        <v>66</v>
      </c>
      <c r="BK2426" s="3" t="s">
        <v>66</v>
      </c>
      <c r="BL2426" s="3" t="s">
        <v>66</v>
      </c>
      <c r="BM2426" s="3" t="s">
        <v>66</v>
      </c>
      <c r="BN2426" s="3" t="s">
        <v>66</v>
      </c>
      <c r="BO2426" s="3" t="s">
        <v>66</v>
      </c>
    </row>
    <row r="2427" spans="1:67" ht="81" x14ac:dyDescent="0.15">
      <c r="A2427" s="2">
        <v>28423216</v>
      </c>
      <c r="B2427" s="10" t="str">
        <f>VLOOKUP(A2427,CSV_R7.10.23!KIHON_20003313_2025_20251023144124_JURAI,2,FALSE)</f>
        <v>株式会社　新林</v>
      </c>
      <c r="C2427" s="10" t="str">
        <f>VLOOKUP(A2427,CSV_R7.10.23!KIHON_20003313_2025_20251023144124_JURAI,4,FALSE)</f>
        <v>中央区　晴海　２－３－２　ティアロレジデンス７０２</v>
      </c>
      <c r="D2427" s="2">
        <v>4070</v>
      </c>
      <c r="E2427" s="3" t="s">
        <v>13127</v>
      </c>
      <c r="F2427" s="3" t="s">
        <v>66</v>
      </c>
      <c r="G2427" s="2">
        <v>28423216</v>
      </c>
      <c r="H2427" s="3" t="s">
        <v>66</v>
      </c>
      <c r="I2427" s="3" t="s">
        <v>13128</v>
      </c>
      <c r="J2427" s="3" t="s">
        <v>66</v>
      </c>
      <c r="K2427" s="3" t="s">
        <v>13129</v>
      </c>
      <c r="L2427" s="2" t="b">
        <v>0</v>
      </c>
      <c r="M2427" s="4" t="s">
        <v>13130</v>
      </c>
      <c r="N2427" s="2" t="b">
        <v>0</v>
      </c>
      <c r="O2427" s="3" t="s">
        <v>13131</v>
      </c>
      <c r="P2427" s="3" t="s">
        <v>13132</v>
      </c>
      <c r="Q2427" s="3" t="s">
        <v>226</v>
      </c>
      <c r="R2427" s="2" t="s">
        <v>133</v>
      </c>
      <c r="S2427" s="2">
        <v>104070</v>
      </c>
      <c r="T2427" s="5">
        <v>45668</v>
      </c>
      <c r="U2427" s="6">
        <v>45677</v>
      </c>
      <c r="V2427" s="5">
        <v>46053</v>
      </c>
      <c r="W2427" s="7"/>
      <c r="X2427" s="7"/>
      <c r="Y2427" s="2" t="b">
        <v>1</v>
      </c>
      <c r="Z2427" s="2" t="b">
        <v>1</v>
      </c>
      <c r="AA2427" s="2" t="b">
        <v>1</v>
      </c>
      <c r="AB2427" s="2" t="b">
        <v>0</v>
      </c>
      <c r="AC2427" s="2" t="b">
        <v>0</v>
      </c>
      <c r="AD2427" s="2" t="b">
        <v>1</v>
      </c>
      <c r="AE2427" s="2" t="b">
        <v>1</v>
      </c>
      <c r="AF2427" s="2" t="b">
        <v>0</v>
      </c>
      <c r="AG2427" s="7"/>
      <c r="AH2427" s="7"/>
      <c r="AI2427" s="7"/>
      <c r="AJ2427" s="7"/>
      <c r="AK2427" s="7"/>
      <c r="AL2427" s="7"/>
      <c r="AM2427" s="3" t="s">
        <v>66</v>
      </c>
      <c r="AN2427" s="3" t="s">
        <v>66</v>
      </c>
      <c r="AO2427" s="3" t="s">
        <v>75</v>
      </c>
      <c r="AP2427" s="3" t="s">
        <v>66</v>
      </c>
      <c r="AQ2427" s="7"/>
      <c r="AR2427" s="7"/>
      <c r="AS2427" s="7"/>
      <c r="AT2427" s="7"/>
      <c r="AU2427" s="7"/>
      <c r="AV2427" s="7"/>
      <c r="AW2427" s="2" t="b">
        <v>0</v>
      </c>
      <c r="AX2427" s="2" t="b">
        <v>0</v>
      </c>
      <c r="AY2427" s="2" t="b">
        <v>0</v>
      </c>
      <c r="AZ2427" s="2" t="b">
        <v>0</v>
      </c>
      <c r="BA2427" s="2" t="b">
        <v>0</v>
      </c>
      <c r="BB2427" s="2" t="b">
        <v>0</v>
      </c>
      <c r="BC2427" s="2" t="b">
        <v>0</v>
      </c>
      <c r="BD2427" s="7"/>
      <c r="BE2427" s="7"/>
      <c r="BF2427" s="7"/>
      <c r="BG2427" s="7"/>
      <c r="BH2427" s="7"/>
      <c r="BI2427" s="7"/>
      <c r="BJ2427" s="3" t="s">
        <v>66</v>
      </c>
      <c r="BK2427" s="3" t="s">
        <v>66</v>
      </c>
      <c r="BL2427" s="3" t="s">
        <v>66</v>
      </c>
      <c r="BM2427" s="3" t="s">
        <v>66</v>
      </c>
      <c r="BN2427" s="3" t="s">
        <v>66</v>
      </c>
      <c r="BO2427" s="3" t="s">
        <v>66</v>
      </c>
    </row>
    <row r="2428" spans="1:67" ht="54" x14ac:dyDescent="0.15">
      <c r="A2428" s="2">
        <v>75330711</v>
      </c>
      <c r="B2428" s="10" t="str">
        <f>VLOOKUP(A2428,CSV_R7.10.23!KIHON_20003313_2025_20251023144124_JURAI,2,FALSE)</f>
        <v>Ｃｏｅ　合同会社</v>
      </c>
      <c r="C2428" s="10" t="str">
        <f>VLOOKUP(A2428,CSV_R7.10.23!KIHON_20003313_2025_20251023144124_JURAI,4,FALSE)</f>
        <v>立川市　富士見町　２－３１－２５</v>
      </c>
      <c r="D2428" s="2">
        <v>4071</v>
      </c>
      <c r="E2428" s="3" t="s">
        <v>13133</v>
      </c>
      <c r="F2428" s="3" t="s">
        <v>66</v>
      </c>
      <c r="G2428" s="2">
        <v>75330711</v>
      </c>
      <c r="H2428" s="3" t="s">
        <v>66</v>
      </c>
      <c r="I2428" s="3" t="s">
        <v>13134</v>
      </c>
      <c r="J2428" s="3" t="s">
        <v>66</v>
      </c>
      <c r="K2428" s="3" t="s">
        <v>13135</v>
      </c>
      <c r="L2428" s="2" t="b">
        <v>0</v>
      </c>
      <c r="M2428" s="4" t="s">
        <v>66</v>
      </c>
      <c r="N2428" s="2" t="b">
        <v>0</v>
      </c>
      <c r="O2428" s="3" t="s">
        <v>274</v>
      </c>
      <c r="P2428" s="3" t="s">
        <v>13136</v>
      </c>
      <c r="Q2428" s="3" t="s">
        <v>94</v>
      </c>
      <c r="R2428" s="2" t="s">
        <v>760</v>
      </c>
      <c r="S2428" s="2">
        <v>104071</v>
      </c>
      <c r="T2428" s="5">
        <v>45671</v>
      </c>
      <c r="U2428" s="6">
        <v>45681</v>
      </c>
      <c r="V2428" s="5">
        <v>46053</v>
      </c>
      <c r="W2428" s="7"/>
      <c r="X2428" s="7"/>
      <c r="Y2428" s="2" t="b">
        <v>1</v>
      </c>
      <c r="Z2428" s="2" t="b">
        <v>1</v>
      </c>
      <c r="AA2428" s="2" t="b">
        <v>1</v>
      </c>
      <c r="AB2428" s="2" t="b">
        <v>1</v>
      </c>
      <c r="AC2428" s="2" t="b">
        <v>1</v>
      </c>
      <c r="AD2428" s="2" t="b">
        <v>1</v>
      </c>
      <c r="AE2428" s="2" t="b">
        <v>1</v>
      </c>
      <c r="AF2428" s="2" t="b">
        <v>0</v>
      </c>
      <c r="AG2428" s="7"/>
      <c r="AH2428" s="7"/>
      <c r="AI2428" s="7"/>
      <c r="AJ2428" s="7"/>
      <c r="AK2428" s="7"/>
      <c r="AL2428" s="7"/>
      <c r="AM2428" s="3" t="s">
        <v>66</v>
      </c>
      <c r="AN2428" s="3" t="s">
        <v>66</v>
      </c>
      <c r="AO2428" s="3" t="s">
        <v>75</v>
      </c>
      <c r="AP2428" s="3" t="s">
        <v>66</v>
      </c>
      <c r="AQ2428" s="7"/>
      <c r="AR2428" s="7"/>
      <c r="AS2428" s="7"/>
      <c r="AT2428" s="7"/>
      <c r="AU2428" s="7"/>
      <c r="AV2428" s="7"/>
      <c r="AW2428" s="2" t="b">
        <v>0</v>
      </c>
      <c r="AX2428" s="2" t="b">
        <v>0</v>
      </c>
      <c r="AY2428" s="2" t="b">
        <v>0</v>
      </c>
      <c r="AZ2428" s="2" t="b">
        <v>0</v>
      </c>
      <c r="BA2428" s="2" t="b">
        <v>0</v>
      </c>
      <c r="BB2428" s="2" t="b">
        <v>0</v>
      </c>
      <c r="BC2428" s="2" t="b">
        <v>0</v>
      </c>
      <c r="BD2428" s="7"/>
      <c r="BE2428" s="7"/>
      <c r="BF2428" s="7"/>
      <c r="BG2428" s="7"/>
      <c r="BH2428" s="7"/>
      <c r="BI2428" s="7"/>
      <c r="BJ2428" s="3" t="s">
        <v>66</v>
      </c>
      <c r="BK2428" s="3" t="s">
        <v>66</v>
      </c>
      <c r="BL2428" s="3" t="s">
        <v>66</v>
      </c>
      <c r="BM2428" s="3" t="s">
        <v>66</v>
      </c>
      <c r="BN2428" s="3" t="s">
        <v>66</v>
      </c>
      <c r="BO2428" s="3" t="s">
        <v>66</v>
      </c>
    </row>
    <row r="2429" spans="1:67" ht="81" x14ac:dyDescent="0.15">
      <c r="A2429" s="2">
        <v>3433501</v>
      </c>
      <c r="B2429" s="10" t="str">
        <f>VLOOKUP(A2429,CSV_R7.10.23!KIHON_20003313_2025_20251023144124_JURAI,2,FALSE)</f>
        <v>株式会社　ＡＮＹ</v>
      </c>
      <c r="C2429" s="10" t="str">
        <f>VLOOKUP(A2429,CSV_R7.10.23!KIHON_20003313_2025_20251023144124_JURAI,4,FALSE)</f>
        <v>渋谷区　渋谷　１－４－８　エリートレジデンス宮益坂２０１</v>
      </c>
      <c r="D2429" s="2">
        <v>4072</v>
      </c>
      <c r="E2429" s="3" t="s">
        <v>13137</v>
      </c>
      <c r="F2429" s="3" t="s">
        <v>66</v>
      </c>
      <c r="G2429" s="2">
        <v>3433501</v>
      </c>
      <c r="H2429" s="3" t="s">
        <v>66</v>
      </c>
      <c r="I2429" s="3" t="s">
        <v>13138</v>
      </c>
      <c r="J2429" s="3" t="s">
        <v>66</v>
      </c>
      <c r="K2429" s="3" t="s">
        <v>13139</v>
      </c>
      <c r="L2429" s="2" t="b">
        <v>0</v>
      </c>
      <c r="M2429" s="4" t="s">
        <v>66</v>
      </c>
      <c r="N2429" s="2" t="b">
        <v>0</v>
      </c>
      <c r="O2429" s="3" t="s">
        <v>1490</v>
      </c>
      <c r="P2429" s="3" t="s">
        <v>13140</v>
      </c>
      <c r="Q2429" s="3" t="s">
        <v>750</v>
      </c>
      <c r="R2429" s="2" t="s">
        <v>277</v>
      </c>
      <c r="S2429" s="2">
        <v>104072</v>
      </c>
      <c r="T2429" s="5">
        <v>45671</v>
      </c>
      <c r="U2429" s="6">
        <v>45681</v>
      </c>
      <c r="V2429" s="5">
        <v>46053</v>
      </c>
      <c r="W2429" s="7"/>
      <c r="X2429" s="7"/>
      <c r="Y2429" s="2" t="b">
        <v>1</v>
      </c>
      <c r="Z2429" s="2" t="b">
        <v>1</v>
      </c>
      <c r="AA2429" s="2" t="b">
        <v>1</v>
      </c>
      <c r="AB2429" s="2" t="b">
        <v>1</v>
      </c>
      <c r="AC2429" s="2" t="b">
        <v>1</v>
      </c>
      <c r="AD2429" s="2" t="b">
        <v>1</v>
      </c>
      <c r="AE2429" s="2" t="b">
        <v>1</v>
      </c>
      <c r="AF2429" s="2" t="b">
        <v>0</v>
      </c>
      <c r="AG2429" s="7"/>
      <c r="AH2429" s="7"/>
      <c r="AI2429" s="7"/>
      <c r="AJ2429" s="7"/>
      <c r="AK2429" s="7"/>
      <c r="AL2429" s="7"/>
      <c r="AM2429" s="3" t="s">
        <v>66</v>
      </c>
      <c r="AN2429" s="3" t="s">
        <v>66</v>
      </c>
      <c r="AO2429" s="3" t="s">
        <v>75</v>
      </c>
      <c r="AP2429" s="3" t="s">
        <v>66</v>
      </c>
      <c r="AQ2429" s="7"/>
      <c r="AR2429" s="7"/>
      <c r="AS2429" s="7"/>
      <c r="AT2429" s="7"/>
      <c r="AU2429" s="7"/>
      <c r="AV2429" s="7"/>
      <c r="AW2429" s="2" t="b">
        <v>0</v>
      </c>
      <c r="AX2429" s="2" t="b">
        <v>0</v>
      </c>
      <c r="AY2429" s="2" t="b">
        <v>0</v>
      </c>
      <c r="AZ2429" s="2" t="b">
        <v>0</v>
      </c>
      <c r="BA2429" s="2" t="b">
        <v>0</v>
      </c>
      <c r="BB2429" s="2" t="b">
        <v>0</v>
      </c>
      <c r="BC2429" s="2" t="b">
        <v>0</v>
      </c>
      <c r="BD2429" s="7"/>
      <c r="BE2429" s="7"/>
      <c r="BF2429" s="7"/>
      <c r="BG2429" s="7"/>
      <c r="BH2429" s="7"/>
      <c r="BI2429" s="7"/>
      <c r="BJ2429" s="3" t="s">
        <v>66</v>
      </c>
      <c r="BK2429" s="3" t="s">
        <v>66</v>
      </c>
      <c r="BL2429" s="3" t="s">
        <v>66</v>
      </c>
      <c r="BM2429" s="3" t="s">
        <v>66</v>
      </c>
      <c r="BN2429" s="3" t="s">
        <v>66</v>
      </c>
      <c r="BO2429" s="3" t="s">
        <v>66</v>
      </c>
    </row>
    <row r="2430" spans="1:67" ht="67.5" x14ac:dyDescent="0.15">
      <c r="A2430" s="2">
        <v>3180903</v>
      </c>
      <c r="B2430" s="10" t="str">
        <f>VLOOKUP(A2430,CSV_R7.10.23!KIHON_20003313_2025_20251023144124_JURAI,2,FALSE)</f>
        <v>株式会社　ビックス</v>
      </c>
      <c r="C2430" s="10" t="str">
        <f>VLOOKUP(A2430,CSV_R7.10.23!KIHON_20003313_2025_20251023144124_JURAI,4,FALSE)</f>
        <v>渋谷区　桜丘町　１７－６</v>
      </c>
      <c r="D2430" s="2">
        <v>4074</v>
      </c>
      <c r="E2430" s="3" t="s">
        <v>13141</v>
      </c>
      <c r="F2430" s="3" t="s">
        <v>66</v>
      </c>
      <c r="G2430" s="2">
        <v>3180903</v>
      </c>
      <c r="H2430" s="3" t="s">
        <v>66</v>
      </c>
      <c r="I2430" s="3" t="s">
        <v>13142</v>
      </c>
      <c r="J2430" s="3" t="s">
        <v>66</v>
      </c>
      <c r="K2430" s="3" t="s">
        <v>13143</v>
      </c>
      <c r="L2430" s="2" t="b">
        <v>0</v>
      </c>
      <c r="M2430" s="4" t="s">
        <v>66</v>
      </c>
      <c r="N2430" s="2" t="b">
        <v>0</v>
      </c>
      <c r="O2430" s="3" t="s">
        <v>3067</v>
      </c>
      <c r="P2430" s="3" t="s">
        <v>13144</v>
      </c>
      <c r="Q2430" s="3" t="s">
        <v>94</v>
      </c>
      <c r="R2430" s="2" t="s">
        <v>158</v>
      </c>
      <c r="S2430" s="2">
        <v>104074</v>
      </c>
      <c r="T2430" s="5">
        <v>45671</v>
      </c>
      <c r="U2430" s="6">
        <v>45681</v>
      </c>
      <c r="V2430" s="5">
        <v>46053</v>
      </c>
      <c r="W2430" s="7"/>
      <c r="X2430" s="7"/>
      <c r="Y2430" s="2" t="b">
        <v>1</v>
      </c>
      <c r="Z2430" s="2" t="b">
        <v>1</v>
      </c>
      <c r="AA2430" s="2" t="b">
        <v>0</v>
      </c>
      <c r="AB2430" s="2" t="b">
        <v>0</v>
      </c>
      <c r="AC2430" s="2" t="b">
        <v>1</v>
      </c>
      <c r="AD2430" s="2" t="b">
        <v>1</v>
      </c>
      <c r="AE2430" s="2" t="b">
        <v>0</v>
      </c>
      <c r="AF2430" s="2" t="b">
        <v>0</v>
      </c>
      <c r="AG2430" s="7"/>
      <c r="AH2430" s="7"/>
      <c r="AI2430" s="7"/>
      <c r="AJ2430" s="7"/>
      <c r="AK2430" s="7"/>
      <c r="AL2430" s="7"/>
      <c r="AM2430" s="3" t="s">
        <v>13145</v>
      </c>
      <c r="AN2430" s="3" t="s">
        <v>66</v>
      </c>
      <c r="AO2430" s="3" t="s">
        <v>66</v>
      </c>
      <c r="AP2430" s="3" t="s">
        <v>66</v>
      </c>
      <c r="AQ2430" s="7"/>
      <c r="AR2430" s="7"/>
      <c r="AS2430" s="7"/>
      <c r="AT2430" s="7"/>
      <c r="AU2430" s="7"/>
      <c r="AV2430" s="7"/>
      <c r="AW2430" s="2" t="b">
        <v>0</v>
      </c>
      <c r="AX2430" s="2" t="b">
        <v>0</v>
      </c>
      <c r="AY2430" s="2" t="b">
        <v>0</v>
      </c>
      <c r="AZ2430" s="2" t="b">
        <v>0</v>
      </c>
      <c r="BA2430" s="2" t="b">
        <v>0</v>
      </c>
      <c r="BB2430" s="2" t="b">
        <v>0</v>
      </c>
      <c r="BC2430" s="2" t="b">
        <v>0</v>
      </c>
      <c r="BD2430" s="7"/>
      <c r="BE2430" s="7"/>
      <c r="BF2430" s="7"/>
      <c r="BG2430" s="7"/>
      <c r="BH2430" s="7"/>
      <c r="BI2430" s="7"/>
      <c r="BJ2430" s="3" t="s">
        <v>66</v>
      </c>
      <c r="BK2430" s="3" t="s">
        <v>66</v>
      </c>
      <c r="BL2430" s="3" t="s">
        <v>66</v>
      </c>
      <c r="BM2430" s="3" t="s">
        <v>66</v>
      </c>
      <c r="BN2430" s="3" t="s">
        <v>66</v>
      </c>
      <c r="BO2430" s="3" t="s">
        <v>66</v>
      </c>
    </row>
    <row r="2431" spans="1:67" ht="81" x14ac:dyDescent="0.15">
      <c r="A2431" s="2">
        <v>13451919</v>
      </c>
      <c r="B2431" s="10" t="str">
        <f>VLOOKUP(A2431,CSV_R7.10.23!KIHON_20003313_2025_20251023144124_JURAI,2,FALSE)</f>
        <v>合同会社　Ｍｏｒｉｎｇａ　Ｍｏｚａｍｂｉｑｕｅ</v>
      </c>
      <c r="C2431" s="10" t="str">
        <f>VLOOKUP(A2431,CSV_R7.10.23!KIHON_20003313_2025_20251023144124_JURAI,4,FALSE)</f>
        <v>港区　北青山1丁目3番1号アールキューブ青山3階</v>
      </c>
      <c r="D2431" s="2">
        <v>4075</v>
      </c>
      <c r="E2431" s="3" t="s">
        <v>13146</v>
      </c>
      <c r="F2431" s="3" t="s">
        <v>66</v>
      </c>
      <c r="G2431" s="2">
        <v>13451919</v>
      </c>
      <c r="H2431" s="3" t="s">
        <v>66</v>
      </c>
      <c r="I2431" s="3" t="s">
        <v>13147</v>
      </c>
      <c r="J2431" s="3" t="s">
        <v>66</v>
      </c>
      <c r="K2431" s="3" t="s">
        <v>13148</v>
      </c>
      <c r="L2431" s="2" t="b">
        <v>0</v>
      </c>
      <c r="M2431" s="4" t="s">
        <v>13149</v>
      </c>
      <c r="N2431" s="2" t="b">
        <v>0</v>
      </c>
      <c r="O2431" s="3" t="s">
        <v>7267</v>
      </c>
      <c r="P2431" s="3" t="s">
        <v>13150</v>
      </c>
      <c r="Q2431" s="3" t="s">
        <v>226</v>
      </c>
      <c r="R2431" s="2" t="s">
        <v>760</v>
      </c>
      <c r="S2431" s="2">
        <v>104075</v>
      </c>
      <c r="T2431" s="5">
        <v>45672</v>
      </c>
      <c r="U2431" s="6">
        <v>45681</v>
      </c>
      <c r="V2431" s="5">
        <v>46053</v>
      </c>
      <c r="W2431" s="7"/>
      <c r="X2431" s="7"/>
      <c r="Y2431" s="2" t="b">
        <v>1</v>
      </c>
      <c r="Z2431" s="2" t="b">
        <v>1</v>
      </c>
      <c r="AA2431" s="2" t="b">
        <v>1</v>
      </c>
      <c r="AB2431" s="2" t="b">
        <v>1</v>
      </c>
      <c r="AC2431" s="2" t="b">
        <v>1</v>
      </c>
      <c r="AD2431" s="2" t="b">
        <v>1</v>
      </c>
      <c r="AE2431" s="2" t="b">
        <v>1</v>
      </c>
      <c r="AF2431" s="2" t="b">
        <v>0</v>
      </c>
      <c r="AG2431" s="7"/>
      <c r="AH2431" s="7"/>
      <c r="AI2431" s="7"/>
      <c r="AJ2431" s="7"/>
      <c r="AK2431" s="7"/>
      <c r="AL2431" s="7"/>
      <c r="AM2431" s="3" t="s">
        <v>66</v>
      </c>
      <c r="AN2431" s="3" t="s">
        <v>66</v>
      </c>
      <c r="AO2431" s="3" t="s">
        <v>75</v>
      </c>
      <c r="AP2431" s="3" t="s">
        <v>66</v>
      </c>
      <c r="AQ2431" s="7"/>
      <c r="AR2431" s="7"/>
      <c r="AS2431" s="7"/>
      <c r="AT2431" s="7"/>
      <c r="AU2431" s="7"/>
      <c r="AV2431" s="7"/>
      <c r="AW2431" s="2" t="b">
        <v>0</v>
      </c>
      <c r="AX2431" s="2" t="b">
        <v>0</v>
      </c>
      <c r="AY2431" s="2" t="b">
        <v>0</v>
      </c>
      <c r="AZ2431" s="2" t="b">
        <v>0</v>
      </c>
      <c r="BA2431" s="2" t="b">
        <v>0</v>
      </c>
      <c r="BB2431" s="2" t="b">
        <v>0</v>
      </c>
      <c r="BC2431" s="2" t="b">
        <v>0</v>
      </c>
      <c r="BD2431" s="7"/>
      <c r="BE2431" s="7"/>
      <c r="BF2431" s="7"/>
      <c r="BG2431" s="7"/>
      <c r="BH2431" s="7"/>
      <c r="BI2431" s="7"/>
      <c r="BJ2431" s="3" t="s">
        <v>66</v>
      </c>
      <c r="BK2431" s="3" t="s">
        <v>66</v>
      </c>
      <c r="BL2431" s="3" t="s">
        <v>66</v>
      </c>
      <c r="BM2431" s="3" t="s">
        <v>66</v>
      </c>
      <c r="BN2431" s="3" t="s">
        <v>66</v>
      </c>
      <c r="BO2431" s="3" t="s">
        <v>66</v>
      </c>
    </row>
    <row r="2432" spans="1:67" ht="81" x14ac:dyDescent="0.15">
      <c r="A2432" s="2">
        <v>46141310</v>
      </c>
      <c r="B2432" s="10" t="str">
        <f>VLOOKUP(A2432,CSV_R7.10.23!KIHON_20003313_2025_20251023144124_JURAI,2,FALSE)</f>
        <v>株式会社　チームエル</v>
      </c>
      <c r="C2432" s="10" t="str">
        <f>VLOOKUP(A2432,CSV_R7.10.23!KIHON_20003313_2025_20251023144124_JURAI,4,FALSE)</f>
        <v>中央区　日本橋本石町　３－３－１０　ダイワビル９Ｆ</v>
      </c>
      <c r="D2432" s="2">
        <v>4076</v>
      </c>
      <c r="E2432" s="3" t="s">
        <v>13151</v>
      </c>
      <c r="F2432" s="3" t="s">
        <v>66</v>
      </c>
      <c r="G2432" s="2">
        <v>46141310</v>
      </c>
      <c r="H2432" s="3" t="s">
        <v>66</v>
      </c>
      <c r="I2432" s="3" t="s">
        <v>13152</v>
      </c>
      <c r="J2432" s="3" t="s">
        <v>66</v>
      </c>
      <c r="K2432" s="3" t="s">
        <v>13153</v>
      </c>
      <c r="L2432" s="2" t="b">
        <v>0</v>
      </c>
      <c r="M2432" s="4" t="s">
        <v>66</v>
      </c>
      <c r="N2432" s="2" t="b">
        <v>0</v>
      </c>
      <c r="O2432" s="3" t="s">
        <v>3846</v>
      </c>
      <c r="P2432" s="3" t="s">
        <v>13154</v>
      </c>
      <c r="Q2432" s="3" t="s">
        <v>705</v>
      </c>
      <c r="R2432" s="2" t="s">
        <v>706</v>
      </c>
      <c r="S2432" s="2">
        <v>104076</v>
      </c>
      <c r="T2432" s="5">
        <v>45673</v>
      </c>
      <c r="U2432" s="6">
        <v>45681</v>
      </c>
      <c r="V2432" s="5">
        <v>46053</v>
      </c>
      <c r="W2432" s="7"/>
      <c r="X2432" s="7"/>
      <c r="Y2432" s="2" t="b">
        <v>1</v>
      </c>
      <c r="Z2432" s="2" t="b">
        <v>0</v>
      </c>
      <c r="AA2432" s="2" t="b">
        <v>1</v>
      </c>
      <c r="AB2432" s="2" t="b">
        <v>1</v>
      </c>
      <c r="AC2432" s="2" t="b">
        <v>0</v>
      </c>
      <c r="AD2432" s="2" t="b">
        <v>0</v>
      </c>
      <c r="AE2432" s="2" t="b">
        <v>0</v>
      </c>
      <c r="AF2432" s="2" t="b">
        <v>0</v>
      </c>
      <c r="AG2432" s="7"/>
      <c r="AH2432" s="7"/>
      <c r="AI2432" s="7"/>
      <c r="AJ2432" s="7"/>
      <c r="AK2432" s="7"/>
      <c r="AL2432" s="7"/>
      <c r="AM2432" s="3" t="s">
        <v>66</v>
      </c>
      <c r="AN2432" s="3" t="s">
        <v>66</v>
      </c>
      <c r="AO2432" s="3" t="s">
        <v>2117</v>
      </c>
      <c r="AP2432" s="3" t="s">
        <v>66</v>
      </c>
      <c r="AQ2432" s="7"/>
      <c r="AR2432" s="7"/>
      <c r="AS2432" s="7"/>
      <c r="AT2432" s="7"/>
      <c r="AU2432" s="7"/>
      <c r="AV2432" s="7"/>
      <c r="AW2432" s="2" t="b">
        <v>0</v>
      </c>
      <c r="AX2432" s="2" t="b">
        <v>0</v>
      </c>
      <c r="AY2432" s="2" t="b">
        <v>0</v>
      </c>
      <c r="AZ2432" s="2" t="b">
        <v>0</v>
      </c>
      <c r="BA2432" s="2" t="b">
        <v>0</v>
      </c>
      <c r="BB2432" s="2" t="b">
        <v>0</v>
      </c>
      <c r="BC2432" s="2" t="b">
        <v>0</v>
      </c>
      <c r="BD2432" s="7"/>
      <c r="BE2432" s="7"/>
      <c r="BF2432" s="7"/>
      <c r="BG2432" s="7"/>
      <c r="BH2432" s="7"/>
      <c r="BI2432" s="7"/>
      <c r="BJ2432" s="3" t="s">
        <v>66</v>
      </c>
      <c r="BK2432" s="3" t="s">
        <v>66</v>
      </c>
      <c r="BL2432" s="3" t="s">
        <v>66</v>
      </c>
      <c r="BM2432" s="3" t="s">
        <v>66</v>
      </c>
      <c r="BN2432" s="3" t="s">
        <v>66</v>
      </c>
      <c r="BO2432" s="3" t="s">
        <v>66</v>
      </c>
    </row>
    <row r="2433" spans="1:67" ht="54" x14ac:dyDescent="0.15">
      <c r="A2433" s="2">
        <v>63071103</v>
      </c>
      <c r="B2433" s="10" t="str">
        <f>VLOOKUP(A2433,CSV_R7.10.23!KIHON_20003313_2025_20251023144124_JURAI,2,FALSE)</f>
        <v>東京中央食品　株式会社</v>
      </c>
      <c r="C2433" s="10" t="str">
        <f>VLOOKUP(A2433,CSV_R7.10.23!KIHON_20003313_2025_20251023144124_JURAI,4,FALSE)</f>
        <v>世田谷区　桜　２―２２―１２</v>
      </c>
      <c r="D2433" s="2">
        <v>4077</v>
      </c>
      <c r="E2433" s="3" t="s">
        <v>13155</v>
      </c>
      <c r="F2433" s="3" t="s">
        <v>66</v>
      </c>
      <c r="G2433" s="2">
        <v>63071103</v>
      </c>
      <c r="H2433" s="3" t="s">
        <v>66</v>
      </c>
      <c r="I2433" s="3" t="s">
        <v>13156</v>
      </c>
      <c r="J2433" s="3" t="s">
        <v>66</v>
      </c>
      <c r="K2433" s="3" t="s">
        <v>13157</v>
      </c>
      <c r="L2433" s="2" t="b">
        <v>0</v>
      </c>
      <c r="M2433" s="4" t="s">
        <v>13158</v>
      </c>
      <c r="N2433" s="2" t="b">
        <v>0</v>
      </c>
      <c r="O2433" s="3" t="s">
        <v>5807</v>
      </c>
      <c r="P2433" s="3" t="s">
        <v>13159</v>
      </c>
      <c r="Q2433" s="3" t="s">
        <v>226</v>
      </c>
      <c r="R2433" s="2" t="s">
        <v>5366</v>
      </c>
      <c r="S2433" s="2">
        <v>104077</v>
      </c>
      <c r="T2433" s="5">
        <v>45673</v>
      </c>
      <c r="U2433" s="6">
        <v>45681</v>
      </c>
      <c r="V2433" s="5">
        <v>46053</v>
      </c>
      <c r="W2433" s="7"/>
      <c r="X2433" s="7"/>
      <c r="Y2433" s="2" t="b">
        <v>1</v>
      </c>
      <c r="Z2433" s="2" t="b">
        <v>0</v>
      </c>
      <c r="AA2433" s="2" t="b">
        <v>0</v>
      </c>
      <c r="AB2433" s="2" t="b">
        <v>1</v>
      </c>
      <c r="AC2433" s="2" t="b">
        <v>0</v>
      </c>
      <c r="AD2433" s="2" t="b">
        <v>0</v>
      </c>
      <c r="AE2433" s="2" t="b">
        <v>0</v>
      </c>
      <c r="AF2433" s="2" t="b">
        <v>0</v>
      </c>
      <c r="AG2433" s="2">
        <v>1192</v>
      </c>
      <c r="AH2433" s="6">
        <v>45894</v>
      </c>
      <c r="AI2433" s="5">
        <v>45911</v>
      </c>
      <c r="AJ2433" s="5">
        <v>46630</v>
      </c>
      <c r="AK2433" s="7"/>
      <c r="AL2433" s="7"/>
      <c r="AM2433" s="3" t="s">
        <v>66</v>
      </c>
      <c r="AN2433" s="3" t="s">
        <v>66</v>
      </c>
      <c r="AO2433" s="3" t="s">
        <v>75</v>
      </c>
      <c r="AP2433" s="3" t="s">
        <v>66</v>
      </c>
      <c r="AQ2433" s="7"/>
      <c r="AR2433" s="7"/>
      <c r="AS2433" s="7"/>
      <c r="AT2433" s="7"/>
      <c r="AU2433" s="7"/>
      <c r="AV2433" s="7"/>
      <c r="AW2433" s="2" t="b">
        <v>0</v>
      </c>
      <c r="AX2433" s="2" t="b">
        <v>0</v>
      </c>
      <c r="AY2433" s="2" t="b">
        <v>0</v>
      </c>
      <c r="AZ2433" s="2" t="b">
        <v>0</v>
      </c>
      <c r="BA2433" s="2" t="b">
        <v>0</v>
      </c>
      <c r="BB2433" s="2" t="b">
        <v>0</v>
      </c>
      <c r="BC2433" s="2" t="b">
        <v>0</v>
      </c>
      <c r="BD2433" s="7"/>
      <c r="BE2433" s="7"/>
      <c r="BF2433" s="7"/>
      <c r="BG2433" s="7"/>
      <c r="BH2433" s="7"/>
      <c r="BI2433" s="7"/>
      <c r="BJ2433" s="3" t="s">
        <v>66</v>
      </c>
      <c r="BK2433" s="3" t="s">
        <v>66</v>
      </c>
      <c r="BL2433" s="3" t="s">
        <v>66</v>
      </c>
      <c r="BM2433" s="3" t="s">
        <v>66</v>
      </c>
      <c r="BN2433" s="3" t="s">
        <v>66</v>
      </c>
      <c r="BO2433" s="3" t="s">
        <v>66</v>
      </c>
    </row>
    <row r="2434" spans="1:67" ht="67.5" x14ac:dyDescent="0.15">
      <c r="A2434" s="2">
        <v>57363711</v>
      </c>
      <c r="B2434" s="10" t="str">
        <f>VLOOKUP(A2434,CSV_R7.10.23!KIHON_20003313_2025_20251023144124_JURAI,2,FALSE)</f>
        <v>Ｇｐｉｃａ　株式会社</v>
      </c>
      <c r="C2434" s="10" t="str">
        <f>VLOOKUP(A2434,CSV_R7.10.23!KIHON_20003313_2025_20251023144124_JURAI,4,FALSE)</f>
        <v>中野区　中野　４－４－１１第１２南日本ビル３階</v>
      </c>
      <c r="D2434" s="2">
        <v>4079</v>
      </c>
      <c r="E2434" s="3" t="s">
        <v>13160</v>
      </c>
      <c r="F2434" s="3" t="s">
        <v>66</v>
      </c>
      <c r="G2434" s="2">
        <v>57363711</v>
      </c>
      <c r="H2434" s="3" t="s">
        <v>66</v>
      </c>
      <c r="I2434" s="3" t="s">
        <v>13161</v>
      </c>
      <c r="J2434" s="3" t="s">
        <v>66</v>
      </c>
      <c r="K2434" s="3" t="s">
        <v>13162</v>
      </c>
      <c r="L2434" s="2" t="b">
        <v>0</v>
      </c>
      <c r="M2434" s="4" t="s">
        <v>66</v>
      </c>
      <c r="N2434" s="2" t="b">
        <v>0</v>
      </c>
      <c r="O2434" s="3" t="s">
        <v>1109</v>
      </c>
      <c r="P2434" s="3" t="s">
        <v>13163</v>
      </c>
      <c r="Q2434" s="3" t="s">
        <v>94</v>
      </c>
      <c r="R2434" s="2" t="s">
        <v>95</v>
      </c>
      <c r="S2434" s="2">
        <v>104079</v>
      </c>
      <c r="T2434" s="5">
        <v>45674</v>
      </c>
      <c r="U2434" s="6">
        <v>45681</v>
      </c>
      <c r="V2434" s="5">
        <v>46053</v>
      </c>
      <c r="W2434" s="7"/>
      <c r="X2434" s="7"/>
      <c r="Y2434" s="2" t="b">
        <v>1</v>
      </c>
      <c r="Z2434" s="2" t="b">
        <v>0</v>
      </c>
      <c r="AA2434" s="2" t="b">
        <v>0</v>
      </c>
      <c r="AB2434" s="2" t="b">
        <v>0</v>
      </c>
      <c r="AC2434" s="2" t="b">
        <v>1</v>
      </c>
      <c r="AD2434" s="2" t="b">
        <v>0</v>
      </c>
      <c r="AE2434" s="2" t="b">
        <v>0</v>
      </c>
      <c r="AF2434" s="2" t="b">
        <v>0</v>
      </c>
      <c r="AG2434" s="7"/>
      <c r="AH2434" s="7"/>
      <c r="AI2434" s="7"/>
      <c r="AJ2434" s="7"/>
      <c r="AK2434" s="7"/>
      <c r="AL2434" s="7"/>
      <c r="AM2434" s="3" t="s">
        <v>66</v>
      </c>
      <c r="AN2434" s="3" t="s">
        <v>66</v>
      </c>
      <c r="AO2434" s="3" t="s">
        <v>75</v>
      </c>
      <c r="AP2434" s="3" t="s">
        <v>66</v>
      </c>
      <c r="AQ2434" s="7"/>
      <c r="AR2434" s="7"/>
      <c r="AS2434" s="7"/>
      <c r="AT2434" s="7"/>
      <c r="AU2434" s="7"/>
      <c r="AV2434" s="7"/>
      <c r="AW2434" s="2" t="b">
        <v>0</v>
      </c>
      <c r="AX2434" s="2" t="b">
        <v>0</v>
      </c>
      <c r="AY2434" s="2" t="b">
        <v>0</v>
      </c>
      <c r="AZ2434" s="2" t="b">
        <v>0</v>
      </c>
      <c r="BA2434" s="2" t="b">
        <v>0</v>
      </c>
      <c r="BB2434" s="2" t="b">
        <v>0</v>
      </c>
      <c r="BC2434" s="2" t="b">
        <v>0</v>
      </c>
      <c r="BD2434" s="7"/>
      <c r="BE2434" s="7"/>
      <c r="BF2434" s="7"/>
      <c r="BG2434" s="7"/>
      <c r="BH2434" s="7"/>
      <c r="BI2434" s="7"/>
      <c r="BJ2434" s="3" t="s">
        <v>66</v>
      </c>
      <c r="BK2434" s="3" t="s">
        <v>66</v>
      </c>
      <c r="BL2434" s="3" t="s">
        <v>66</v>
      </c>
      <c r="BM2434" s="3" t="s">
        <v>66</v>
      </c>
      <c r="BN2434" s="3" t="s">
        <v>66</v>
      </c>
      <c r="BO2434" s="3" t="s">
        <v>66</v>
      </c>
    </row>
    <row r="2435" spans="1:67" ht="67.5" x14ac:dyDescent="0.15">
      <c r="A2435" s="2">
        <v>56280938</v>
      </c>
      <c r="B2435" s="10" t="str">
        <f>VLOOKUP(A2435,CSV_R7.10.23!KIHON_20003313_2025_20251023144124_JURAI,2,FALSE)</f>
        <v>Ｇｐｉｃａホールディング　株式会社</v>
      </c>
      <c r="C2435" s="10" t="str">
        <f>VLOOKUP(A2435,CSV_R7.10.23!KIHON_20003313_2025_20251023144124_JURAI,4,FALSE)</f>
        <v>中野区　中野　４－４－１１第１２南日本ビル３階</v>
      </c>
      <c r="D2435" s="2">
        <v>4080</v>
      </c>
      <c r="E2435" s="3" t="s">
        <v>13164</v>
      </c>
      <c r="F2435" s="3" t="s">
        <v>66</v>
      </c>
      <c r="G2435" s="2">
        <v>56280938</v>
      </c>
      <c r="H2435" s="3" t="s">
        <v>66</v>
      </c>
      <c r="I2435" s="3" t="s">
        <v>13165</v>
      </c>
      <c r="J2435" s="3" t="s">
        <v>66</v>
      </c>
      <c r="K2435" s="3" t="s">
        <v>13162</v>
      </c>
      <c r="L2435" s="2" t="b">
        <v>0</v>
      </c>
      <c r="M2435" s="4" t="s">
        <v>13166</v>
      </c>
      <c r="N2435" s="2" t="b">
        <v>0</v>
      </c>
      <c r="O2435" s="3" t="s">
        <v>1109</v>
      </c>
      <c r="P2435" s="3" t="s">
        <v>13163</v>
      </c>
      <c r="Q2435" s="3" t="s">
        <v>94</v>
      </c>
      <c r="R2435" s="2" t="s">
        <v>133</v>
      </c>
      <c r="S2435" s="2">
        <v>104080</v>
      </c>
      <c r="T2435" s="5">
        <v>45674</v>
      </c>
      <c r="U2435" s="6">
        <v>45681</v>
      </c>
      <c r="V2435" s="5">
        <v>46053</v>
      </c>
      <c r="W2435" s="7"/>
      <c r="X2435" s="7"/>
      <c r="Y2435" s="2" t="b">
        <v>1</v>
      </c>
      <c r="Z2435" s="2" t="b">
        <v>0</v>
      </c>
      <c r="AA2435" s="2" t="b">
        <v>0</v>
      </c>
      <c r="AB2435" s="2" t="b">
        <v>0</v>
      </c>
      <c r="AC2435" s="2" t="b">
        <v>1</v>
      </c>
      <c r="AD2435" s="2" t="b">
        <v>0</v>
      </c>
      <c r="AE2435" s="2" t="b">
        <v>0</v>
      </c>
      <c r="AF2435" s="2" t="b">
        <v>0</v>
      </c>
      <c r="AG2435" s="7"/>
      <c r="AH2435" s="7"/>
      <c r="AI2435" s="7"/>
      <c r="AJ2435" s="7"/>
      <c r="AK2435" s="7"/>
      <c r="AL2435" s="7"/>
      <c r="AM2435" s="3" t="s">
        <v>66</v>
      </c>
      <c r="AN2435" s="3" t="s">
        <v>66</v>
      </c>
      <c r="AO2435" s="3" t="s">
        <v>75</v>
      </c>
      <c r="AP2435" s="3" t="s">
        <v>66</v>
      </c>
      <c r="AQ2435" s="7"/>
      <c r="AR2435" s="7"/>
      <c r="AS2435" s="7"/>
      <c r="AT2435" s="7"/>
      <c r="AU2435" s="7"/>
      <c r="AV2435" s="7"/>
      <c r="AW2435" s="2" t="b">
        <v>0</v>
      </c>
      <c r="AX2435" s="2" t="b">
        <v>0</v>
      </c>
      <c r="AY2435" s="2" t="b">
        <v>0</v>
      </c>
      <c r="AZ2435" s="2" t="b">
        <v>0</v>
      </c>
      <c r="BA2435" s="2" t="b">
        <v>0</v>
      </c>
      <c r="BB2435" s="2" t="b">
        <v>0</v>
      </c>
      <c r="BC2435" s="2" t="b">
        <v>0</v>
      </c>
      <c r="BD2435" s="7"/>
      <c r="BE2435" s="7"/>
      <c r="BF2435" s="7"/>
      <c r="BG2435" s="7"/>
      <c r="BH2435" s="7"/>
      <c r="BI2435" s="7"/>
      <c r="BJ2435" s="3" t="s">
        <v>66</v>
      </c>
      <c r="BK2435" s="3" t="s">
        <v>66</v>
      </c>
      <c r="BL2435" s="3" t="s">
        <v>66</v>
      </c>
      <c r="BM2435" s="3" t="s">
        <v>66</v>
      </c>
      <c r="BN2435" s="3" t="s">
        <v>66</v>
      </c>
      <c r="BO2435" s="3" t="s">
        <v>66</v>
      </c>
    </row>
    <row r="2436" spans="1:67" ht="67.5" x14ac:dyDescent="0.15">
      <c r="A2436" s="2">
        <v>56280915</v>
      </c>
      <c r="B2436" s="10" t="str">
        <f>VLOOKUP(A2436,CSV_R7.10.23!KIHON_20003313_2025_20251023144124_JURAI,2,FALSE)</f>
        <v>Ｇｐｉｃａライフパートナー株式会社</v>
      </c>
      <c r="C2436" s="10" t="str">
        <f>VLOOKUP(A2436,CSV_R7.10.23!KIHON_20003313_2025_20251023144124_JURAI,4,FALSE)</f>
        <v>中野区　中野　４－４－１１第１２南日本ビル３階</v>
      </c>
      <c r="D2436" s="2">
        <v>4081</v>
      </c>
      <c r="E2436" s="3" t="s">
        <v>13167</v>
      </c>
      <c r="F2436" s="3" t="s">
        <v>66</v>
      </c>
      <c r="G2436" s="2">
        <v>56280915</v>
      </c>
      <c r="H2436" s="3" t="s">
        <v>66</v>
      </c>
      <c r="I2436" s="3" t="s">
        <v>13168</v>
      </c>
      <c r="J2436" s="3" t="s">
        <v>66</v>
      </c>
      <c r="K2436" s="3" t="s">
        <v>13162</v>
      </c>
      <c r="L2436" s="2" t="b">
        <v>0</v>
      </c>
      <c r="M2436" s="4" t="s">
        <v>66</v>
      </c>
      <c r="N2436" s="2" t="b">
        <v>0</v>
      </c>
      <c r="O2436" s="3" t="s">
        <v>1109</v>
      </c>
      <c r="P2436" s="3" t="s">
        <v>13163</v>
      </c>
      <c r="Q2436" s="3" t="s">
        <v>663</v>
      </c>
      <c r="R2436" s="2" t="s">
        <v>9063</v>
      </c>
      <c r="S2436" s="2">
        <v>104081</v>
      </c>
      <c r="T2436" s="5">
        <v>45674</v>
      </c>
      <c r="U2436" s="6">
        <v>45681</v>
      </c>
      <c r="V2436" s="5">
        <v>46053</v>
      </c>
      <c r="W2436" s="7"/>
      <c r="X2436" s="7"/>
      <c r="Y2436" s="2" t="b">
        <v>1</v>
      </c>
      <c r="Z2436" s="2" t="b">
        <v>0</v>
      </c>
      <c r="AA2436" s="2" t="b">
        <v>0</v>
      </c>
      <c r="AB2436" s="2" t="b">
        <v>0</v>
      </c>
      <c r="AC2436" s="2" t="b">
        <v>1</v>
      </c>
      <c r="AD2436" s="2" t="b">
        <v>0</v>
      </c>
      <c r="AE2436" s="2" t="b">
        <v>0</v>
      </c>
      <c r="AF2436" s="2" t="b">
        <v>0</v>
      </c>
      <c r="AG2436" s="7"/>
      <c r="AH2436" s="7"/>
      <c r="AI2436" s="7"/>
      <c r="AJ2436" s="7"/>
      <c r="AK2436" s="7"/>
      <c r="AL2436" s="7"/>
      <c r="AM2436" s="3" t="s">
        <v>66</v>
      </c>
      <c r="AN2436" s="3" t="s">
        <v>66</v>
      </c>
      <c r="AO2436" s="3" t="s">
        <v>75</v>
      </c>
      <c r="AP2436" s="3" t="s">
        <v>66</v>
      </c>
      <c r="AQ2436" s="7"/>
      <c r="AR2436" s="7"/>
      <c r="AS2436" s="7"/>
      <c r="AT2436" s="7"/>
      <c r="AU2436" s="7"/>
      <c r="AV2436" s="7"/>
      <c r="AW2436" s="2" t="b">
        <v>0</v>
      </c>
      <c r="AX2436" s="2" t="b">
        <v>0</v>
      </c>
      <c r="AY2436" s="2" t="b">
        <v>0</v>
      </c>
      <c r="AZ2436" s="2" t="b">
        <v>0</v>
      </c>
      <c r="BA2436" s="2" t="b">
        <v>0</v>
      </c>
      <c r="BB2436" s="2" t="b">
        <v>0</v>
      </c>
      <c r="BC2436" s="2" t="b">
        <v>0</v>
      </c>
      <c r="BD2436" s="7"/>
      <c r="BE2436" s="7"/>
      <c r="BF2436" s="7"/>
      <c r="BG2436" s="7"/>
      <c r="BH2436" s="7"/>
      <c r="BI2436" s="7"/>
      <c r="BJ2436" s="3" t="s">
        <v>66</v>
      </c>
      <c r="BK2436" s="3" t="s">
        <v>66</v>
      </c>
      <c r="BL2436" s="3" t="s">
        <v>66</v>
      </c>
      <c r="BM2436" s="3" t="s">
        <v>66</v>
      </c>
      <c r="BN2436" s="3" t="s">
        <v>66</v>
      </c>
      <c r="BO2436" s="3" t="s">
        <v>66</v>
      </c>
    </row>
    <row r="2437" spans="1:67" ht="94.5" x14ac:dyDescent="0.15">
      <c r="A2437" s="2">
        <v>61401829</v>
      </c>
      <c r="B2437" s="10" t="str">
        <f>VLOOKUP(A2437,CSV_R7.10.23!KIHON_20003313_2025_20251023144124_JURAI,2,FALSE)</f>
        <v>明治ライフサービス　株式会社</v>
      </c>
      <c r="C2437" s="10" t="str">
        <f>VLOOKUP(A2437,CSV_R7.10.23!KIHON_20003313_2025_20251023144124_JURAI,4,FALSE)</f>
        <v>渋谷区　幡ヶ谷　２―３７―１６　セレッソ幡ヶ谷１１３</v>
      </c>
      <c r="D2437" s="2">
        <v>4082</v>
      </c>
      <c r="E2437" s="3" t="s">
        <v>13169</v>
      </c>
      <c r="F2437" s="3" t="s">
        <v>66</v>
      </c>
      <c r="G2437" s="2">
        <v>61401829</v>
      </c>
      <c r="H2437" s="3" t="s">
        <v>66</v>
      </c>
      <c r="I2437" s="3" t="s">
        <v>13170</v>
      </c>
      <c r="J2437" s="3" t="s">
        <v>66</v>
      </c>
      <c r="K2437" s="3" t="s">
        <v>13171</v>
      </c>
      <c r="L2437" s="2" t="b">
        <v>0</v>
      </c>
      <c r="M2437" s="4" t="s">
        <v>66</v>
      </c>
      <c r="N2437" s="2" t="b">
        <v>0</v>
      </c>
      <c r="O2437" s="3" t="s">
        <v>11447</v>
      </c>
      <c r="P2437" s="3" t="s">
        <v>13172</v>
      </c>
      <c r="Q2437" s="3" t="s">
        <v>1922</v>
      </c>
      <c r="R2437" s="2" t="s">
        <v>300</v>
      </c>
      <c r="S2437" s="2">
        <v>104082</v>
      </c>
      <c r="T2437" s="5">
        <v>45674</v>
      </c>
      <c r="U2437" s="6">
        <v>45681</v>
      </c>
      <c r="V2437" s="5">
        <v>46053</v>
      </c>
      <c r="W2437" s="7"/>
      <c r="X2437" s="7"/>
      <c r="Y2437" s="2" t="b">
        <v>1</v>
      </c>
      <c r="Z2437" s="2" t="b">
        <v>1</v>
      </c>
      <c r="AA2437" s="2" t="b">
        <v>1</v>
      </c>
      <c r="AB2437" s="2" t="b">
        <v>1</v>
      </c>
      <c r="AC2437" s="2" t="b">
        <v>1</v>
      </c>
      <c r="AD2437" s="2" t="b">
        <v>1</v>
      </c>
      <c r="AE2437" s="2" t="b">
        <v>1</v>
      </c>
      <c r="AF2437" s="2" t="b">
        <v>0</v>
      </c>
      <c r="AG2437" s="2">
        <v>1255</v>
      </c>
      <c r="AH2437" s="6">
        <v>45925</v>
      </c>
      <c r="AI2437" s="5">
        <v>45945</v>
      </c>
      <c r="AJ2437" s="5">
        <v>46660</v>
      </c>
      <c r="AK2437" s="7"/>
      <c r="AL2437" s="7"/>
      <c r="AM2437" s="3" t="s">
        <v>13173</v>
      </c>
      <c r="AN2437" s="3" t="s">
        <v>66</v>
      </c>
      <c r="AO2437" s="3" t="s">
        <v>75</v>
      </c>
      <c r="AP2437" s="3" t="s">
        <v>66</v>
      </c>
      <c r="AQ2437" s="7"/>
      <c r="AR2437" s="7"/>
      <c r="AS2437" s="7"/>
      <c r="AT2437" s="7"/>
      <c r="AU2437" s="7"/>
      <c r="AV2437" s="7"/>
      <c r="AW2437" s="2" t="b">
        <v>0</v>
      </c>
      <c r="AX2437" s="2" t="b">
        <v>0</v>
      </c>
      <c r="AY2437" s="2" t="b">
        <v>0</v>
      </c>
      <c r="AZ2437" s="2" t="b">
        <v>0</v>
      </c>
      <c r="BA2437" s="2" t="b">
        <v>0</v>
      </c>
      <c r="BB2437" s="2" t="b">
        <v>0</v>
      </c>
      <c r="BC2437" s="2" t="b">
        <v>0</v>
      </c>
      <c r="BD2437" s="7"/>
      <c r="BE2437" s="7"/>
      <c r="BF2437" s="7"/>
      <c r="BG2437" s="7"/>
      <c r="BH2437" s="7"/>
      <c r="BI2437" s="7"/>
      <c r="BJ2437" s="3" t="s">
        <v>66</v>
      </c>
      <c r="BK2437" s="3" t="s">
        <v>66</v>
      </c>
      <c r="BL2437" s="3" t="s">
        <v>66</v>
      </c>
      <c r="BM2437" s="3" t="s">
        <v>66</v>
      </c>
      <c r="BN2437" s="3" t="s">
        <v>66</v>
      </c>
      <c r="BO2437" s="3" t="s">
        <v>66</v>
      </c>
    </row>
    <row r="2438" spans="1:67" ht="67.5" x14ac:dyDescent="0.15">
      <c r="A2438" s="2">
        <v>58440016</v>
      </c>
      <c r="B2438" s="10" t="str">
        <f>VLOOKUP(A2438,CSV_R7.10.23!KIHON_20003313_2025_20251023144124_JURAI,2,FALSE)</f>
        <v>ピーエムジー　株式会社</v>
      </c>
      <c r="C2438" s="10" t="str">
        <f>VLOOKUP(A2438,CSV_R7.10.23!KIHON_20003313_2025_20251023144124_JURAI,4,FALSE)</f>
        <v>新宿区　西新宿　２－４－１新宿ＮＳビル２５Ｆ</v>
      </c>
      <c r="D2438" s="2">
        <v>4083</v>
      </c>
      <c r="E2438" s="3" t="s">
        <v>13174</v>
      </c>
      <c r="F2438" s="3" t="s">
        <v>66</v>
      </c>
      <c r="G2438" s="2">
        <v>58440016</v>
      </c>
      <c r="H2438" s="3" t="s">
        <v>66</v>
      </c>
      <c r="I2438" s="3" t="s">
        <v>13175</v>
      </c>
      <c r="J2438" s="3" t="s">
        <v>66</v>
      </c>
      <c r="K2438" s="3" t="s">
        <v>13176</v>
      </c>
      <c r="L2438" s="2" t="b">
        <v>0</v>
      </c>
      <c r="M2438" s="4" t="s">
        <v>66</v>
      </c>
      <c r="N2438" s="2" t="b">
        <v>0</v>
      </c>
      <c r="O2438" s="3" t="s">
        <v>13177</v>
      </c>
      <c r="P2438" s="3" t="s">
        <v>13178</v>
      </c>
      <c r="Q2438" s="3" t="s">
        <v>94</v>
      </c>
      <c r="R2438" s="2" t="s">
        <v>8620</v>
      </c>
      <c r="S2438" s="2">
        <v>104083</v>
      </c>
      <c r="T2438" s="5">
        <v>45677</v>
      </c>
      <c r="U2438" s="6">
        <v>45688</v>
      </c>
      <c r="V2438" s="5">
        <v>46053</v>
      </c>
      <c r="W2438" s="7"/>
      <c r="X2438" s="7"/>
      <c r="Y2438" s="2" t="b">
        <v>1</v>
      </c>
      <c r="Z2438" s="2" t="b">
        <v>0</v>
      </c>
      <c r="AA2438" s="2" t="b">
        <v>1</v>
      </c>
      <c r="AB2438" s="2" t="b">
        <v>0</v>
      </c>
      <c r="AC2438" s="2" t="b">
        <v>0</v>
      </c>
      <c r="AD2438" s="2" t="b">
        <v>0</v>
      </c>
      <c r="AE2438" s="2" t="b">
        <v>0</v>
      </c>
      <c r="AF2438" s="2" t="b">
        <v>0</v>
      </c>
      <c r="AG2438" s="2">
        <v>1208</v>
      </c>
      <c r="AH2438" s="6">
        <v>45894</v>
      </c>
      <c r="AI2438" s="5">
        <v>45911</v>
      </c>
      <c r="AJ2438" s="5">
        <v>46630</v>
      </c>
      <c r="AK2438" s="7"/>
      <c r="AL2438" s="7"/>
      <c r="AM2438" s="3" t="s">
        <v>66</v>
      </c>
      <c r="AN2438" s="3" t="s">
        <v>66</v>
      </c>
      <c r="AO2438" s="3" t="s">
        <v>2117</v>
      </c>
      <c r="AP2438" s="3" t="s">
        <v>66</v>
      </c>
      <c r="AQ2438" s="7"/>
      <c r="AR2438" s="7"/>
      <c r="AS2438" s="7"/>
      <c r="AT2438" s="7"/>
      <c r="AU2438" s="7"/>
      <c r="AV2438" s="7"/>
      <c r="AW2438" s="2" t="b">
        <v>0</v>
      </c>
      <c r="AX2438" s="2" t="b">
        <v>0</v>
      </c>
      <c r="AY2438" s="2" t="b">
        <v>0</v>
      </c>
      <c r="AZ2438" s="2" t="b">
        <v>0</v>
      </c>
      <c r="BA2438" s="2" t="b">
        <v>0</v>
      </c>
      <c r="BB2438" s="2" t="b">
        <v>0</v>
      </c>
      <c r="BC2438" s="2" t="b">
        <v>0</v>
      </c>
      <c r="BD2438" s="7"/>
      <c r="BE2438" s="7"/>
      <c r="BF2438" s="7"/>
      <c r="BG2438" s="7"/>
      <c r="BH2438" s="7"/>
      <c r="BI2438" s="7"/>
      <c r="BJ2438" s="3" t="s">
        <v>66</v>
      </c>
      <c r="BK2438" s="3" t="s">
        <v>66</v>
      </c>
      <c r="BL2438" s="3" t="s">
        <v>66</v>
      </c>
      <c r="BM2438" s="3" t="s">
        <v>66</v>
      </c>
      <c r="BN2438" s="3" t="s">
        <v>66</v>
      </c>
      <c r="BO2438" s="3" t="s">
        <v>66</v>
      </c>
    </row>
    <row r="2439" spans="1:67" ht="81" x14ac:dyDescent="0.15">
      <c r="A2439" s="2">
        <v>52310426</v>
      </c>
      <c r="B2439" s="10" t="str">
        <f>VLOOKUP(A2439,CSV_R7.10.23!KIHON_20003313_2025_20251023144124_JURAI,2,FALSE)</f>
        <v>株式会社　ケア・ウイング</v>
      </c>
      <c r="C2439" s="10" t="str">
        <f>VLOOKUP(A2439,CSV_R7.10.23!KIHON_20003313_2025_20251023144124_JURAI,4,FALSE)</f>
        <v>北区　赤羽　２－４８－４　ニュー末広ビル　６階</v>
      </c>
      <c r="D2439" s="2">
        <v>4084</v>
      </c>
      <c r="E2439" s="3" t="s">
        <v>13179</v>
      </c>
      <c r="F2439" s="3" t="s">
        <v>66</v>
      </c>
      <c r="G2439" s="2">
        <v>52310426</v>
      </c>
      <c r="H2439" s="3" t="s">
        <v>66</v>
      </c>
      <c r="I2439" s="3" t="s">
        <v>13180</v>
      </c>
      <c r="J2439" s="3" t="s">
        <v>66</v>
      </c>
      <c r="K2439" s="3" t="s">
        <v>13181</v>
      </c>
      <c r="L2439" s="2" t="b">
        <v>0</v>
      </c>
      <c r="M2439" s="4" t="s">
        <v>66</v>
      </c>
      <c r="N2439" s="2" t="b">
        <v>0</v>
      </c>
      <c r="O2439" s="3" t="s">
        <v>4707</v>
      </c>
      <c r="P2439" s="3" t="s">
        <v>13182</v>
      </c>
      <c r="Q2439" s="3" t="s">
        <v>114</v>
      </c>
      <c r="R2439" s="2" t="s">
        <v>211</v>
      </c>
      <c r="S2439" s="2">
        <v>104084</v>
      </c>
      <c r="T2439" s="5">
        <v>45677</v>
      </c>
      <c r="U2439" s="6">
        <v>45688</v>
      </c>
      <c r="V2439" s="5">
        <v>46053</v>
      </c>
      <c r="W2439" s="7"/>
      <c r="X2439" s="7"/>
      <c r="Y2439" s="2" t="b">
        <v>1</v>
      </c>
      <c r="Z2439" s="2" t="b">
        <v>0</v>
      </c>
      <c r="AA2439" s="2" t="b">
        <v>1</v>
      </c>
      <c r="AB2439" s="2" t="b">
        <v>0</v>
      </c>
      <c r="AC2439" s="2" t="b">
        <v>0</v>
      </c>
      <c r="AD2439" s="2" t="b">
        <v>0</v>
      </c>
      <c r="AE2439" s="2" t="b">
        <v>0</v>
      </c>
      <c r="AF2439" s="2" t="b">
        <v>0</v>
      </c>
      <c r="AG2439" s="7"/>
      <c r="AH2439" s="7"/>
      <c r="AI2439" s="7"/>
      <c r="AJ2439" s="7"/>
      <c r="AK2439" s="7"/>
      <c r="AL2439" s="7"/>
      <c r="AM2439" s="3" t="s">
        <v>66</v>
      </c>
      <c r="AN2439" s="3" t="s">
        <v>66</v>
      </c>
      <c r="AO2439" s="3" t="s">
        <v>75</v>
      </c>
      <c r="AP2439" s="3" t="s">
        <v>66</v>
      </c>
      <c r="AQ2439" s="7"/>
      <c r="AR2439" s="7"/>
      <c r="AS2439" s="7"/>
      <c r="AT2439" s="7"/>
      <c r="AU2439" s="7"/>
      <c r="AV2439" s="7"/>
      <c r="AW2439" s="2" t="b">
        <v>0</v>
      </c>
      <c r="AX2439" s="2" t="b">
        <v>0</v>
      </c>
      <c r="AY2439" s="2" t="b">
        <v>0</v>
      </c>
      <c r="AZ2439" s="2" t="b">
        <v>0</v>
      </c>
      <c r="BA2439" s="2" t="b">
        <v>0</v>
      </c>
      <c r="BB2439" s="2" t="b">
        <v>0</v>
      </c>
      <c r="BC2439" s="2" t="b">
        <v>0</v>
      </c>
      <c r="BD2439" s="7"/>
      <c r="BE2439" s="7"/>
      <c r="BF2439" s="7"/>
      <c r="BG2439" s="7"/>
      <c r="BH2439" s="7"/>
      <c r="BI2439" s="7"/>
      <c r="BJ2439" s="3" t="s">
        <v>66</v>
      </c>
      <c r="BK2439" s="3" t="s">
        <v>66</v>
      </c>
      <c r="BL2439" s="3" t="s">
        <v>66</v>
      </c>
      <c r="BM2439" s="3" t="s">
        <v>66</v>
      </c>
      <c r="BN2439" s="3" t="s">
        <v>66</v>
      </c>
      <c r="BO2439" s="3" t="s">
        <v>66</v>
      </c>
    </row>
    <row r="2440" spans="1:67" ht="67.5" x14ac:dyDescent="0.15">
      <c r="A2440" s="2">
        <v>55242804</v>
      </c>
      <c r="B2440" s="10" t="str">
        <f>VLOOKUP(A2440,CSV_R7.10.23!KIHON_20003313_2025_20251023144124_JURAI,2,FALSE)</f>
        <v>株式会社ウィルオブ・チャレンジ</v>
      </c>
      <c r="C2440" s="10" t="str">
        <f>VLOOKUP(A2440,CSV_R7.10.23!KIHON_20003313_2025_20251023144124_JURAI,4,FALSE)</f>
        <v>新宿区　新宿　３－４－１　東新宿ビル８階</v>
      </c>
      <c r="D2440" s="2">
        <v>4085</v>
      </c>
      <c r="E2440" s="3" t="s">
        <v>13183</v>
      </c>
      <c r="F2440" s="3" t="s">
        <v>66</v>
      </c>
      <c r="G2440" s="2">
        <v>55242804</v>
      </c>
      <c r="H2440" s="3" t="s">
        <v>66</v>
      </c>
      <c r="I2440" s="3" t="s">
        <v>9366</v>
      </c>
      <c r="J2440" s="3" t="s">
        <v>66</v>
      </c>
      <c r="K2440" s="3" t="s">
        <v>9367</v>
      </c>
      <c r="L2440" s="2" t="b">
        <v>0</v>
      </c>
      <c r="M2440" s="4" t="s">
        <v>66</v>
      </c>
      <c r="N2440" s="2" t="b">
        <v>0</v>
      </c>
      <c r="O2440" s="3" t="s">
        <v>332</v>
      </c>
      <c r="P2440" s="3" t="s">
        <v>13184</v>
      </c>
      <c r="Q2440" s="3" t="s">
        <v>94</v>
      </c>
      <c r="R2440" s="2" t="s">
        <v>13185</v>
      </c>
      <c r="S2440" s="2">
        <v>104085</v>
      </c>
      <c r="T2440" s="5">
        <v>45677</v>
      </c>
      <c r="U2440" s="6">
        <v>45688</v>
      </c>
      <c r="V2440" s="5">
        <v>46053</v>
      </c>
      <c r="W2440" s="7"/>
      <c r="X2440" s="7"/>
      <c r="Y2440" s="2" t="b">
        <v>1</v>
      </c>
      <c r="Z2440" s="2" t="b">
        <v>1</v>
      </c>
      <c r="AA2440" s="2" t="b">
        <v>1</v>
      </c>
      <c r="AB2440" s="2" t="b">
        <v>1</v>
      </c>
      <c r="AC2440" s="2" t="b">
        <v>1</v>
      </c>
      <c r="AD2440" s="2" t="b">
        <v>1</v>
      </c>
      <c r="AE2440" s="2" t="b">
        <v>1</v>
      </c>
      <c r="AF2440" s="2" t="b">
        <v>0</v>
      </c>
      <c r="AG2440" s="7"/>
      <c r="AH2440" s="7"/>
      <c r="AI2440" s="7"/>
      <c r="AJ2440" s="7"/>
      <c r="AK2440" s="7"/>
      <c r="AL2440" s="7"/>
      <c r="AM2440" s="3" t="s">
        <v>66</v>
      </c>
      <c r="AN2440" s="3" t="s">
        <v>66</v>
      </c>
      <c r="AO2440" s="3" t="s">
        <v>75</v>
      </c>
      <c r="AP2440" s="3" t="s">
        <v>66</v>
      </c>
      <c r="AQ2440" s="7"/>
      <c r="AR2440" s="7"/>
      <c r="AS2440" s="7"/>
      <c r="AT2440" s="7"/>
      <c r="AU2440" s="7"/>
      <c r="AV2440" s="7"/>
      <c r="AW2440" s="2" t="b">
        <v>0</v>
      </c>
      <c r="AX2440" s="2" t="b">
        <v>0</v>
      </c>
      <c r="AY2440" s="2" t="b">
        <v>0</v>
      </c>
      <c r="AZ2440" s="2" t="b">
        <v>0</v>
      </c>
      <c r="BA2440" s="2" t="b">
        <v>0</v>
      </c>
      <c r="BB2440" s="2" t="b">
        <v>0</v>
      </c>
      <c r="BC2440" s="2" t="b">
        <v>0</v>
      </c>
      <c r="BD2440" s="7"/>
      <c r="BE2440" s="7"/>
      <c r="BF2440" s="7"/>
      <c r="BG2440" s="7"/>
      <c r="BH2440" s="7"/>
      <c r="BI2440" s="7"/>
      <c r="BJ2440" s="3" t="s">
        <v>66</v>
      </c>
      <c r="BK2440" s="3" t="s">
        <v>66</v>
      </c>
      <c r="BL2440" s="3" t="s">
        <v>66</v>
      </c>
      <c r="BM2440" s="3" t="s">
        <v>66</v>
      </c>
      <c r="BN2440" s="3" t="s">
        <v>66</v>
      </c>
      <c r="BO2440" s="3" t="s">
        <v>66</v>
      </c>
    </row>
    <row r="2441" spans="1:67" ht="189" x14ac:dyDescent="0.15">
      <c r="A2441" s="2">
        <v>52071904</v>
      </c>
      <c r="B2441" s="10" t="str">
        <f>VLOOKUP(A2441,CSV_R7.10.23!KIHON_20003313_2025_20251023144124_JURAI,2,FALSE)</f>
        <v>トキハソース　株式会社</v>
      </c>
      <c r="C2441" s="10" t="str">
        <f>VLOOKUP(A2441,CSV_R7.10.23!KIHON_20003313_2025_20251023144124_JURAI,4,FALSE)</f>
        <v>北区　滝野川　７―３９―８</v>
      </c>
      <c r="D2441" s="2">
        <v>4086</v>
      </c>
      <c r="E2441" s="3" t="s">
        <v>13186</v>
      </c>
      <c r="F2441" s="3" t="s">
        <v>66</v>
      </c>
      <c r="G2441" s="2">
        <v>52071904</v>
      </c>
      <c r="H2441" s="3" t="s">
        <v>66</v>
      </c>
      <c r="I2441" s="3" t="s">
        <v>13187</v>
      </c>
      <c r="J2441" s="3" t="s">
        <v>66</v>
      </c>
      <c r="K2441" s="3" t="s">
        <v>13188</v>
      </c>
      <c r="L2441" s="2" t="b">
        <v>0</v>
      </c>
      <c r="M2441" s="4" t="s">
        <v>13189</v>
      </c>
      <c r="N2441" s="2" t="b">
        <v>0</v>
      </c>
      <c r="O2441" s="3" t="s">
        <v>3609</v>
      </c>
      <c r="P2441" s="3" t="s">
        <v>13190</v>
      </c>
      <c r="Q2441" s="3" t="s">
        <v>994</v>
      </c>
      <c r="R2441" s="2" t="s">
        <v>751</v>
      </c>
      <c r="S2441" s="2">
        <v>104086</v>
      </c>
      <c r="T2441" s="5">
        <v>45678</v>
      </c>
      <c r="U2441" s="6">
        <v>45688</v>
      </c>
      <c r="V2441" s="5">
        <v>46053</v>
      </c>
      <c r="W2441" s="7"/>
      <c r="X2441" s="7"/>
      <c r="Y2441" s="2" t="b">
        <v>1</v>
      </c>
      <c r="Z2441" s="2" t="b">
        <v>1</v>
      </c>
      <c r="AA2441" s="2" t="b">
        <v>1</v>
      </c>
      <c r="AB2441" s="2" t="b">
        <v>1</v>
      </c>
      <c r="AC2441" s="2" t="b">
        <v>0</v>
      </c>
      <c r="AD2441" s="2" t="b">
        <v>0</v>
      </c>
      <c r="AE2441" s="2" t="b">
        <v>0</v>
      </c>
      <c r="AF2441" s="2" t="b">
        <v>0</v>
      </c>
      <c r="AG2441" s="7"/>
      <c r="AH2441" s="7"/>
      <c r="AI2441" s="7"/>
      <c r="AJ2441" s="7"/>
      <c r="AK2441" s="7"/>
      <c r="AL2441" s="7"/>
      <c r="AM2441" s="3" t="s">
        <v>13191</v>
      </c>
      <c r="AN2441" s="3" t="s">
        <v>66</v>
      </c>
      <c r="AO2441" s="3" t="s">
        <v>75</v>
      </c>
      <c r="AP2441" s="3" t="s">
        <v>66</v>
      </c>
      <c r="AQ2441" s="7"/>
      <c r="AR2441" s="7"/>
      <c r="AS2441" s="7"/>
      <c r="AT2441" s="7"/>
      <c r="AU2441" s="7"/>
      <c r="AV2441" s="7"/>
      <c r="AW2441" s="2" t="b">
        <v>0</v>
      </c>
      <c r="AX2441" s="2" t="b">
        <v>0</v>
      </c>
      <c r="AY2441" s="2" t="b">
        <v>0</v>
      </c>
      <c r="AZ2441" s="2" t="b">
        <v>0</v>
      </c>
      <c r="BA2441" s="2" t="b">
        <v>0</v>
      </c>
      <c r="BB2441" s="2" t="b">
        <v>0</v>
      </c>
      <c r="BC2441" s="2" t="b">
        <v>0</v>
      </c>
      <c r="BD2441" s="7"/>
      <c r="BE2441" s="7"/>
      <c r="BF2441" s="7"/>
      <c r="BG2441" s="7"/>
      <c r="BH2441" s="7"/>
      <c r="BI2441" s="7"/>
      <c r="BJ2441" s="3" t="s">
        <v>66</v>
      </c>
      <c r="BK2441" s="3" t="s">
        <v>66</v>
      </c>
      <c r="BL2441" s="3" t="s">
        <v>66</v>
      </c>
      <c r="BM2441" s="3" t="s">
        <v>66</v>
      </c>
      <c r="BN2441" s="3" t="s">
        <v>66</v>
      </c>
      <c r="BO2441" s="3" t="s">
        <v>66</v>
      </c>
    </row>
    <row r="2442" spans="1:67" ht="67.5" x14ac:dyDescent="0.15">
      <c r="A2442" s="2">
        <v>58441332</v>
      </c>
      <c r="B2442" s="10" t="str">
        <f>VLOOKUP(A2442,CSV_R7.10.23!KIHON_20003313_2025_20251023144124_JURAI,2,FALSE)</f>
        <v>株式会社　ＰＭＧＰａｒｔｎｅｒｓ</v>
      </c>
      <c r="C2442" s="10" t="str">
        <f>VLOOKUP(A2442,CSV_R7.10.23!KIHON_20003313_2025_20251023144124_JURAI,4,FALSE)</f>
        <v>新宿区　西新宿　２－４－１新宿ＮＳビル２５Ｆ</v>
      </c>
      <c r="D2442" s="2">
        <v>4087</v>
      </c>
      <c r="E2442" s="3" t="s">
        <v>13192</v>
      </c>
      <c r="F2442" s="3" t="s">
        <v>66</v>
      </c>
      <c r="G2442" s="2">
        <v>58441332</v>
      </c>
      <c r="H2442" s="3" t="s">
        <v>66</v>
      </c>
      <c r="I2442" s="3" t="s">
        <v>13175</v>
      </c>
      <c r="J2442" s="3" t="s">
        <v>66</v>
      </c>
      <c r="K2442" s="3" t="s">
        <v>13176</v>
      </c>
      <c r="L2442" s="2" t="b">
        <v>0</v>
      </c>
      <c r="M2442" s="4" t="s">
        <v>66</v>
      </c>
      <c r="N2442" s="2" t="b">
        <v>0</v>
      </c>
      <c r="O2442" s="3" t="s">
        <v>13177</v>
      </c>
      <c r="P2442" s="3" t="s">
        <v>13178</v>
      </c>
      <c r="Q2442" s="3" t="s">
        <v>705</v>
      </c>
      <c r="R2442" s="2" t="s">
        <v>774</v>
      </c>
      <c r="S2442" s="2">
        <v>104087</v>
      </c>
      <c r="T2442" s="5">
        <v>45679</v>
      </c>
      <c r="U2442" s="6">
        <v>45688</v>
      </c>
      <c r="V2442" s="5">
        <v>46053</v>
      </c>
      <c r="W2442" s="7"/>
      <c r="X2442" s="7"/>
      <c r="Y2442" s="2" t="b">
        <v>1</v>
      </c>
      <c r="Z2442" s="2" t="b">
        <v>0</v>
      </c>
      <c r="AA2442" s="2" t="b">
        <v>1</v>
      </c>
      <c r="AB2442" s="2" t="b">
        <v>0</v>
      </c>
      <c r="AC2442" s="2" t="b">
        <v>0</v>
      </c>
      <c r="AD2442" s="2" t="b">
        <v>0</v>
      </c>
      <c r="AE2442" s="2" t="b">
        <v>0</v>
      </c>
      <c r="AF2442" s="2" t="b">
        <v>0</v>
      </c>
      <c r="AG2442" s="2">
        <v>1207</v>
      </c>
      <c r="AH2442" s="6">
        <v>45894</v>
      </c>
      <c r="AI2442" s="5">
        <v>45911</v>
      </c>
      <c r="AJ2442" s="5">
        <v>46630</v>
      </c>
      <c r="AK2442" s="7"/>
      <c r="AL2442" s="7"/>
      <c r="AM2442" s="3" t="s">
        <v>66</v>
      </c>
      <c r="AN2442" s="3" t="s">
        <v>66</v>
      </c>
      <c r="AO2442" s="3" t="s">
        <v>2117</v>
      </c>
      <c r="AP2442" s="3" t="s">
        <v>66</v>
      </c>
      <c r="AQ2442" s="7"/>
      <c r="AR2442" s="7"/>
      <c r="AS2442" s="7"/>
      <c r="AT2442" s="7"/>
      <c r="AU2442" s="7"/>
      <c r="AV2442" s="7"/>
      <c r="AW2442" s="2" t="b">
        <v>0</v>
      </c>
      <c r="AX2442" s="2" t="b">
        <v>0</v>
      </c>
      <c r="AY2442" s="2" t="b">
        <v>0</v>
      </c>
      <c r="AZ2442" s="2" t="b">
        <v>0</v>
      </c>
      <c r="BA2442" s="2" t="b">
        <v>0</v>
      </c>
      <c r="BB2442" s="2" t="b">
        <v>0</v>
      </c>
      <c r="BC2442" s="2" t="b">
        <v>0</v>
      </c>
      <c r="BD2442" s="7"/>
      <c r="BE2442" s="7"/>
      <c r="BF2442" s="7"/>
      <c r="BG2442" s="7"/>
      <c r="BH2442" s="7"/>
      <c r="BI2442" s="7"/>
      <c r="BJ2442" s="3" t="s">
        <v>66</v>
      </c>
      <c r="BK2442" s="3" t="s">
        <v>66</v>
      </c>
      <c r="BL2442" s="3" t="s">
        <v>66</v>
      </c>
      <c r="BM2442" s="3" t="s">
        <v>66</v>
      </c>
      <c r="BN2442" s="3" t="s">
        <v>66</v>
      </c>
      <c r="BO2442" s="3" t="s">
        <v>66</v>
      </c>
    </row>
    <row r="2443" spans="1:67" ht="67.5" x14ac:dyDescent="0.15">
      <c r="A2443" s="2">
        <v>58441306</v>
      </c>
      <c r="B2443" s="10" t="str">
        <f>VLOOKUP(A2443,CSV_R7.10.23!KIHON_20003313_2025_20251023144124_JURAI,2,FALSE)</f>
        <v>株式会社　ＰＭＧホールディングス</v>
      </c>
      <c r="C2443" s="10" t="str">
        <f>VLOOKUP(A2443,CSV_R7.10.23!KIHON_20003313_2025_20251023144124_JURAI,4,FALSE)</f>
        <v>新宿区　西新宿２－４－１新宿ＮＳビル２５Ｆ</v>
      </c>
      <c r="D2443" s="2">
        <v>4088</v>
      </c>
      <c r="E2443" s="3" t="s">
        <v>13193</v>
      </c>
      <c r="F2443" s="3" t="s">
        <v>66</v>
      </c>
      <c r="G2443" s="2">
        <v>58441306</v>
      </c>
      <c r="H2443" s="3" t="s">
        <v>66</v>
      </c>
      <c r="I2443" s="3" t="s">
        <v>13175</v>
      </c>
      <c r="J2443" s="3" t="s">
        <v>66</v>
      </c>
      <c r="K2443" s="3" t="s">
        <v>13176</v>
      </c>
      <c r="L2443" s="2" t="b">
        <v>0</v>
      </c>
      <c r="M2443" s="4" t="s">
        <v>66</v>
      </c>
      <c r="N2443" s="2" t="b">
        <v>0</v>
      </c>
      <c r="O2443" s="3" t="s">
        <v>13177</v>
      </c>
      <c r="P2443" s="3" t="s">
        <v>13194</v>
      </c>
      <c r="Q2443" s="3" t="s">
        <v>705</v>
      </c>
      <c r="R2443" s="2" t="s">
        <v>133</v>
      </c>
      <c r="S2443" s="2">
        <v>104088</v>
      </c>
      <c r="T2443" s="5">
        <v>45679</v>
      </c>
      <c r="U2443" s="6">
        <v>45688</v>
      </c>
      <c r="V2443" s="5">
        <v>46053</v>
      </c>
      <c r="W2443" s="7"/>
      <c r="X2443" s="7"/>
      <c r="Y2443" s="2" t="b">
        <v>1</v>
      </c>
      <c r="Z2443" s="2" t="b">
        <v>0</v>
      </c>
      <c r="AA2443" s="2" t="b">
        <v>1</v>
      </c>
      <c r="AB2443" s="2" t="b">
        <v>0</v>
      </c>
      <c r="AC2443" s="2" t="b">
        <v>0</v>
      </c>
      <c r="AD2443" s="2" t="b">
        <v>0</v>
      </c>
      <c r="AE2443" s="2" t="b">
        <v>0</v>
      </c>
      <c r="AF2443" s="2" t="b">
        <v>0</v>
      </c>
      <c r="AG2443" s="2">
        <v>1206</v>
      </c>
      <c r="AH2443" s="6">
        <v>45894</v>
      </c>
      <c r="AI2443" s="5">
        <v>45911</v>
      </c>
      <c r="AJ2443" s="5">
        <v>46630</v>
      </c>
      <c r="AK2443" s="7"/>
      <c r="AL2443" s="7"/>
      <c r="AM2443" s="3" t="s">
        <v>66</v>
      </c>
      <c r="AN2443" s="3" t="s">
        <v>66</v>
      </c>
      <c r="AO2443" s="3" t="s">
        <v>2117</v>
      </c>
      <c r="AP2443" s="3" t="s">
        <v>66</v>
      </c>
      <c r="AQ2443" s="7"/>
      <c r="AR2443" s="7"/>
      <c r="AS2443" s="7"/>
      <c r="AT2443" s="7"/>
      <c r="AU2443" s="7"/>
      <c r="AV2443" s="7"/>
      <c r="AW2443" s="2" t="b">
        <v>0</v>
      </c>
      <c r="AX2443" s="2" t="b">
        <v>0</v>
      </c>
      <c r="AY2443" s="2" t="b">
        <v>0</v>
      </c>
      <c r="AZ2443" s="2" t="b">
        <v>0</v>
      </c>
      <c r="BA2443" s="2" t="b">
        <v>0</v>
      </c>
      <c r="BB2443" s="2" t="b">
        <v>0</v>
      </c>
      <c r="BC2443" s="2" t="b">
        <v>0</v>
      </c>
      <c r="BD2443" s="7"/>
      <c r="BE2443" s="7"/>
      <c r="BF2443" s="7"/>
      <c r="BG2443" s="7"/>
      <c r="BH2443" s="7"/>
      <c r="BI2443" s="7"/>
      <c r="BJ2443" s="3" t="s">
        <v>66</v>
      </c>
      <c r="BK2443" s="3" t="s">
        <v>66</v>
      </c>
      <c r="BL2443" s="3" t="s">
        <v>66</v>
      </c>
      <c r="BM2443" s="3" t="s">
        <v>66</v>
      </c>
      <c r="BN2443" s="3" t="s">
        <v>66</v>
      </c>
      <c r="BO2443" s="3" t="s">
        <v>66</v>
      </c>
    </row>
    <row r="2444" spans="1:67" ht="67.5" x14ac:dyDescent="0.15">
      <c r="A2444" s="2">
        <v>28432945</v>
      </c>
      <c r="B2444" s="10" t="str">
        <f>VLOOKUP(A2444,CSV_R7.10.23!KIHON_20003313_2025_20251023144124_JURAI,2,FALSE)</f>
        <v>株式会社ＥＮＺＩＡＮ</v>
      </c>
      <c r="C2444" s="10" t="str">
        <f>VLOOKUP(A2444,CSV_R7.10.23!KIHON_20003313_2025_20251023144124_JURAI,4,FALSE)</f>
        <v>豊島区　池袋　２－１４－１０　ミゾタビル５・４階</v>
      </c>
      <c r="D2444" s="2">
        <v>4089</v>
      </c>
      <c r="E2444" s="3" t="s">
        <v>13195</v>
      </c>
      <c r="F2444" s="3" t="s">
        <v>66</v>
      </c>
      <c r="G2444" s="2">
        <v>28432945</v>
      </c>
      <c r="H2444" s="3" t="s">
        <v>66</v>
      </c>
      <c r="I2444" s="3" t="s">
        <v>13196</v>
      </c>
      <c r="J2444" s="3" t="s">
        <v>66</v>
      </c>
      <c r="K2444" s="3" t="s">
        <v>13197</v>
      </c>
      <c r="L2444" s="2" t="b">
        <v>0</v>
      </c>
      <c r="M2444" s="4" t="s">
        <v>66</v>
      </c>
      <c r="N2444" s="2" t="b">
        <v>0</v>
      </c>
      <c r="O2444" s="3" t="s">
        <v>1575</v>
      </c>
      <c r="P2444" s="3" t="s">
        <v>13198</v>
      </c>
      <c r="Q2444" s="3" t="s">
        <v>440</v>
      </c>
      <c r="R2444" s="2" t="s">
        <v>261</v>
      </c>
      <c r="S2444" s="2">
        <v>104089</v>
      </c>
      <c r="T2444" s="5">
        <v>45679</v>
      </c>
      <c r="U2444" s="6">
        <v>45688</v>
      </c>
      <c r="V2444" s="5">
        <v>46053</v>
      </c>
      <c r="W2444" s="7"/>
      <c r="X2444" s="7"/>
      <c r="Y2444" s="2" t="b">
        <v>1</v>
      </c>
      <c r="Z2444" s="2" t="b">
        <v>0</v>
      </c>
      <c r="AA2444" s="2" t="b">
        <v>1</v>
      </c>
      <c r="AB2444" s="2" t="b">
        <v>0</v>
      </c>
      <c r="AC2444" s="2" t="b">
        <v>0</v>
      </c>
      <c r="AD2444" s="2" t="b">
        <v>0</v>
      </c>
      <c r="AE2444" s="2" t="b">
        <v>0</v>
      </c>
      <c r="AF2444" s="2" t="b">
        <v>0</v>
      </c>
      <c r="AG2444" s="7"/>
      <c r="AH2444" s="7"/>
      <c r="AI2444" s="7"/>
      <c r="AJ2444" s="7"/>
      <c r="AK2444" s="7"/>
      <c r="AL2444" s="7"/>
      <c r="AM2444" s="3" t="s">
        <v>13199</v>
      </c>
      <c r="AN2444" s="3" t="s">
        <v>66</v>
      </c>
      <c r="AO2444" s="3" t="s">
        <v>2117</v>
      </c>
      <c r="AP2444" s="3" t="s">
        <v>66</v>
      </c>
      <c r="AQ2444" s="7"/>
      <c r="AR2444" s="7"/>
      <c r="AS2444" s="7"/>
      <c r="AT2444" s="7"/>
      <c r="AU2444" s="7"/>
      <c r="AV2444" s="7"/>
      <c r="AW2444" s="2" t="b">
        <v>0</v>
      </c>
      <c r="AX2444" s="2" t="b">
        <v>0</v>
      </c>
      <c r="AY2444" s="2" t="b">
        <v>0</v>
      </c>
      <c r="AZ2444" s="2" t="b">
        <v>0</v>
      </c>
      <c r="BA2444" s="2" t="b">
        <v>0</v>
      </c>
      <c r="BB2444" s="2" t="b">
        <v>0</v>
      </c>
      <c r="BC2444" s="2" t="b">
        <v>0</v>
      </c>
      <c r="BD2444" s="7"/>
      <c r="BE2444" s="7"/>
      <c r="BF2444" s="7"/>
      <c r="BG2444" s="7"/>
      <c r="BH2444" s="7"/>
      <c r="BI2444" s="7"/>
      <c r="BJ2444" s="3" t="s">
        <v>66</v>
      </c>
      <c r="BK2444" s="3" t="s">
        <v>66</v>
      </c>
      <c r="BL2444" s="3" t="s">
        <v>66</v>
      </c>
      <c r="BM2444" s="3" t="s">
        <v>66</v>
      </c>
      <c r="BN2444" s="3" t="s">
        <v>66</v>
      </c>
      <c r="BO2444" s="3" t="s">
        <v>66</v>
      </c>
    </row>
    <row r="2445" spans="1:67" ht="54" x14ac:dyDescent="0.15">
      <c r="A2445" s="2">
        <v>42320636</v>
      </c>
      <c r="B2445" s="10" t="str">
        <f>VLOOKUP(A2445,CSV_R7.10.23!KIHON_20003313_2025_20251023144124_JURAI,2,FALSE)</f>
        <v>双葉ライン　株式会社</v>
      </c>
      <c r="C2445" s="10" t="str">
        <f>VLOOKUP(A2445,CSV_R7.10.23!KIHON_20003313_2025_20251023144124_JURAI,4,FALSE)</f>
        <v>飾区　西水元　３－９－１６</v>
      </c>
      <c r="D2445" s="2">
        <v>4090</v>
      </c>
      <c r="E2445" s="3" t="s">
        <v>13200</v>
      </c>
      <c r="F2445" s="3" t="s">
        <v>66</v>
      </c>
      <c r="G2445" s="2">
        <v>42320636</v>
      </c>
      <c r="H2445" s="3" t="s">
        <v>13201</v>
      </c>
      <c r="I2445" s="3" t="s">
        <v>13202</v>
      </c>
      <c r="J2445" s="3" t="s">
        <v>66</v>
      </c>
      <c r="K2445" s="3" t="s">
        <v>13203</v>
      </c>
      <c r="L2445" s="2" t="b">
        <v>0</v>
      </c>
      <c r="M2445" s="4" t="s">
        <v>13204</v>
      </c>
      <c r="N2445" s="2" t="b">
        <v>0</v>
      </c>
      <c r="O2445" s="3" t="s">
        <v>12343</v>
      </c>
      <c r="P2445" s="3" t="s">
        <v>13205</v>
      </c>
      <c r="Q2445" s="3" t="s">
        <v>83</v>
      </c>
      <c r="R2445" s="2" t="s">
        <v>149</v>
      </c>
      <c r="S2445" s="2">
        <v>104090</v>
      </c>
      <c r="T2445" s="5">
        <v>45680</v>
      </c>
      <c r="U2445" s="6">
        <v>45688</v>
      </c>
      <c r="V2445" s="5">
        <v>46053</v>
      </c>
      <c r="W2445" s="7"/>
      <c r="X2445" s="7"/>
      <c r="Y2445" s="2" t="b">
        <v>1</v>
      </c>
      <c r="Z2445" s="2" t="b">
        <v>1</v>
      </c>
      <c r="AA2445" s="2" t="b">
        <v>1</v>
      </c>
      <c r="AB2445" s="2" t="b">
        <v>1</v>
      </c>
      <c r="AC2445" s="2" t="b">
        <v>1</v>
      </c>
      <c r="AD2445" s="2" t="b">
        <v>1</v>
      </c>
      <c r="AE2445" s="2" t="b">
        <v>1</v>
      </c>
      <c r="AF2445" s="2" t="b">
        <v>0</v>
      </c>
      <c r="AG2445" s="7"/>
      <c r="AH2445" s="7"/>
      <c r="AI2445" s="7"/>
      <c r="AJ2445" s="7"/>
      <c r="AK2445" s="7"/>
      <c r="AL2445" s="7"/>
      <c r="AM2445" s="3" t="s">
        <v>66</v>
      </c>
      <c r="AN2445" s="3" t="s">
        <v>66</v>
      </c>
      <c r="AO2445" s="3" t="s">
        <v>75</v>
      </c>
      <c r="AP2445" s="3" t="s">
        <v>66</v>
      </c>
      <c r="AQ2445" s="7"/>
      <c r="AR2445" s="7"/>
      <c r="AS2445" s="7"/>
      <c r="AT2445" s="7"/>
      <c r="AU2445" s="7"/>
      <c r="AV2445" s="7"/>
      <c r="AW2445" s="2" t="b">
        <v>0</v>
      </c>
      <c r="AX2445" s="2" t="b">
        <v>0</v>
      </c>
      <c r="AY2445" s="2" t="b">
        <v>0</v>
      </c>
      <c r="AZ2445" s="2" t="b">
        <v>0</v>
      </c>
      <c r="BA2445" s="2" t="b">
        <v>0</v>
      </c>
      <c r="BB2445" s="2" t="b">
        <v>0</v>
      </c>
      <c r="BC2445" s="2" t="b">
        <v>0</v>
      </c>
      <c r="BD2445" s="7"/>
      <c r="BE2445" s="7"/>
      <c r="BF2445" s="7"/>
      <c r="BG2445" s="7"/>
      <c r="BH2445" s="7"/>
      <c r="BI2445" s="7"/>
      <c r="BJ2445" s="3" t="s">
        <v>66</v>
      </c>
      <c r="BK2445" s="3" t="s">
        <v>66</v>
      </c>
      <c r="BL2445" s="3" t="s">
        <v>66</v>
      </c>
      <c r="BM2445" s="3" t="s">
        <v>66</v>
      </c>
      <c r="BN2445" s="3" t="s">
        <v>66</v>
      </c>
      <c r="BO2445" s="3" t="s">
        <v>66</v>
      </c>
    </row>
    <row r="2446" spans="1:67" ht="81" x14ac:dyDescent="0.15">
      <c r="A2446" s="2">
        <v>15060324</v>
      </c>
      <c r="B2446" s="10" t="str">
        <f>VLOOKUP(A2446,CSV_R7.10.23!KIHON_20003313_2025_20251023144124_JURAI,2,FALSE)</f>
        <v>株式会社　ベアーズ</v>
      </c>
      <c r="C2446" s="10" t="str">
        <f>VLOOKUP(A2446,CSV_R7.10.23!KIHON_20003313_2025_20251023144124_JURAI,4,FALSE)</f>
        <v>中央区　日本橋浜町　２―１―１</v>
      </c>
      <c r="D2446" s="2">
        <v>4091</v>
      </c>
      <c r="E2446" s="3" t="s">
        <v>13206</v>
      </c>
      <c r="F2446" s="3" t="s">
        <v>66</v>
      </c>
      <c r="G2446" s="2">
        <v>15060324</v>
      </c>
      <c r="H2446" s="3" t="s">
        <v>13207</v>
      </c>
      <c r="I2446" s="3" t="s">
        <v>13208</v>
      </c>
      <c r="J2446" s="3" t="s">
        <v>66</v>
      </c>
      <c r="K2446" s="3" t="s">
        <v>13209</v>
      </c>
      <c r="L2446" s="2" t="b">
        <v>0</v>
      </c>
      <c r="M2446" s="4" t="s">
        <v>13210</v>
      </c>
      <c r="N2446" s="2" t="b">
        <v>0</v>
      </c>
      <c r="O2446" s="3" t="s">
        <v>4355</v>
      </c>
      <c r="P2446" s="3" t="s">
        <v>13211</v>
      </c>
      <c r="Q2446" s="3" t="s">
        <v>750</v>
      </c>
      <c r="R2446" s="2" t="s">
        <v>13212</v>
      </c>
      <c r="S2446" s="2">
        <v>104091</v>
      </c>
      <c r="T2446" s="5">
        <v>45680</v>
      </c>
      <c r="U2446" s="6">
        <v>45688</v>
      </c>
      <c r="V2446" s="5">
        <v>46053</v>
      </c>
      <c r="W2446" s="7"/>
      <c r="X2446" s="7"/>
      <c r="Y2446" s="2" t="b">
        <v>1</v>
      </c>
      <c r="Z2446" s="2" t="b">
        <v>0</v>
      </c>
      <c r="AA2446" s="2" t="b">
        <v>1</v>
      </c>
      <c r="AB2446" s="2" t="b">
        <v>0</v>
      </c>
      <c r="AC2446" s="2" t="b">
        <v>0</v>
      </c>
      <c r="AD2446" s="2" t="b">
        <v>0</v>
      </c>
      <c r="AE2446" s="2" t="b">
        <v>0</v>
      </c>
      <c r="AF2446" s="2" t="b">
        <v>0</v>
      </c>
      <c r="AG2446" s="7"/>
      <c r="AH2446" s="7"/>
      <c r="AI2446" s="7"/>
      <c r="AJ2446" s="7"/>
      <c r="AK2446" s="7"/>
      <c r="AL2446" s="7"/>
      <c r="AM2446" s="3" t="s">
        <v>66</v>
      </c>
      <c r="AN2446" s="3" t="s">
        <v>66</v>
      </c>
      <c r="AO2446" s="3" t="s">
        <v>75</v>
      </c>
      <c r="AP2446" s="3" t="s">
        <v>66</v>
      </c>
      <c r="AQ2446" s="7"/>
      <c r="AR2446" s="7"/>
      <c r="AS2446" s="7"/>
      <c r="AT2446" s="7"/>
      <c r="AU2446" s="7"/>
      <c r="AV2446" s="7"/>
      <c r="AW2446" s="2" t="b">
        <v>0</v>
      </c>
      <c r="AX2446" s="2" t="b">
        <v>0</v>
      </c>
      <c r="AY2446" s="2" t="b">
        <v>0</v>
      </c>
      <c r="AZ2446" s="2" t="b">
        <v>0</v>
      </c>
      <c r="BA2446" s="2" t="b">
        <v>0</v>
      </c>
      <c r="BB2446" s="2" t="b">
        <v>0</v>
      </c>
      <c r="BC2446" s="2" t="b">
        <v>0</v>
      </c>
      <c r="BD2446" s="7"/>
      <c r="BE2446" s="7"/>
      <c r="BF2446" s="7"/>
      <c r="BG2446" s="7"/>
      <c r="BH2446" s="7"/>
      <c r="BI2446" s="7"/>
      <c r="BJ2446" s="3" t="s">
        <v>66</v>
      </c>
      <c r="BK2446" s="3" t="s">
        <v>66</v>
      </c>
      <c r="BL2446" s="3" t="s">
        <v>66</v>
      </c>
      <c r="BM2446" s="3" t="s">
        <v>66</v>
      </c>
      <c r="BN2446" s="3" t="s">
        <v>66</v>
      </c>
      <c r="BO2446" s="3" t="s">
        <v>66</v>
      </c>
    </row>
    <row r="2447" spans="1:67" ht="81" x14ac:dyDescent="0.15">
      <c r="A2447" s="2">
        <v>65164702</v>
      </c>
      <c r="B2447" s="10" t="str">
        <f>VLOOKUP(A2447,CSV_R7.10.23!KIHON_20003313_2025_20251023144124_JURAI,2,FALSE)</f>
        <v>田口絵美子司法書士・行政書士事務所　田口　絵美子</v>
      </c>
      <c r="C2447" s="10" t="str">
        <f>VLOOKUP(A2447,CSV_R7.10.23!KIHON_20003313_2025_20251023144124_JURAI,4,FALSE)</f>
        <v>品川区　平塚　２―１４―８池田屋ビル２Ｆ</v>
      </c>
      <c r="D2447" s="2">
        <v>4092</v>
      </c>
      <c r="E2447" s="3" t="s">
        <v>13213</v>
      </c>
      <c r="F2447" s="3" t="s">
        <v>66</v>
      </c>
      <c r="G2447" s="2">
        <v>65164702</v>
      </c>
      <c r="H2447" s="3" t="s">
        <v>66</v>
      </c>
      <c r="I2447" s="3" t="s">
        <v>13214</v>
      </c>
      <c r="J2447" s="3" t="s">
        <v>66</v>
      </c>
      <c r="K2447" s="3" t="s">
        <v>13215</v>
      </c>
      <c r="L2447" s="2" t="b">
        <v>0</v>
      </c>
      <c r="M2447" s="4" t="s">
        <v>66</v>
      </c>
      <c r="N2447" s="2" t="b">
        <v>0</v>
      </c>
      <c r="O2447" s="3" t="s">
        <v>13216</v>
      </c>
      <c r="P2447" s="3" t="s">
        <v>13217</v>
      </c>
      <c r="Q2447" s="3" t="s">
        <v>141</v>
      </c>
      <c r="R2447" s="2" t="s">
        <v>133</v>
      </c>
      <c r="S2447" s="2">
        <v>104092</v>
      </c>
      <c r="T2447" s="5">
        <v>45680</v>
      </c>
      <c r="U2447" s="6">
        <v>45688</v>
      </c>
      <c r="V2447" s="5">
        <v>46053</v>
      </c>
      <c r="W2447" s="7"/>
      <c r="X2447" s="7"/>
      <c r="Y2447" s="2" t="b">
        <v>1</v>
      </c>
      <c r="Z2447" s="2" t="b">
        <v>1</v>
      </c>
      <c r="AA2447" s="2" t="b">
        <v>0</v>
      </c>
      <c r="AB2447" s="2" t="b">
        <v>1</v>
      </c>
      <c r="AC2447" s="2" t="b">
        <v>0</v>
      </c>
      <c r="AD2447" s="2" t="b">
        <v>0</v>
      </c>
      <c r="AE2447" s="2" t="b">
        <v>1</v>
      </c>
      <c r="AF2447" s="2" t="b">
        <v>0</v>
      </c>
      <c r="AG2447" s="7"/>
      <c r="AH2447" s="7"/>
      <c r="AI2447" s="7"/>
      <c r="AJ2447" s="7"/>
      <c r="AK2447" s="7"/>
      <c r="AL2447" s="7"/>
      <c r="AM2447" s="3" t="s">
        <v>66</v>
      </c>
      <c r="AN2447" s="3" t="s">
        <v>66</v>
      </c>
      <c r="AO2447" s="3" t="s">
        <v>2117</v>
      </c>
      <c r="AP2447" s="3" t="s">
        <v>66</v>
      </c>
      <c r="AQ2447" s="7"/>
      <c r="AR2447" s="7"/>
      <c r="AS2447" s="7"/>
      <c r="AT2447" s="7"/>
      <c r="AU2447" s="7"/>
      <c r="AV2447" s="7"/>
      <c r="AW2447" s="2" t="b">
        <v>0</v>
      </c>
      <c r="AX2447" s="2" t="b">
        <v>0</v>
      </c>
      <c r="AY2447" s="2" t="b">
        <v>0</v>
      </c>
      <c r="AZ2447" s="2" t="b">
        <v>0</v>
      </c>
      <c r="BA2447" s="2" t="b">
        <v>0</v>
      </c>
      <c r="BB2447" s="2" t="b">
        <v>0</v>
      </c>
      <c r="BC2447" s="2" t="b">
        <v>0</v>
      </c>
      <c r="BD2447" s="7"/>
      <c r="BE2447" s="7"/>
      <c r="BF2447" s="7"/>
      <c r="BG2447" s="7"/>
      <c r="BH2447" s="7"/>
      <c r="BI2447" s="7"/>
      <c r="BJ2447" s="3" t="s">
        <v>66</v>
      </c>
      <c r="BK2447" s="3" t="s">
        <v>66</v>
      </c>
      <c r="BL2447" s="3" t="s">
        <v>66</v>
      </c>
      <c r="BM2447" s="3" t="s">
        <v>66</v>
      </c>
      <c r="BN2447" s="3" t="s">
        <v>66</v>
      </c>
      <c r="BO2447" s="3" t="s">
        <v>66</v>
      </c>
    </row>
    <row r="2448" spans="1:67" ht="81" x14ac:dyDescent="0.15">
      <c r="A2448" s="2">
        <v>35423530</v>
      </c>
      <c r="B2448" s="10" t="str">
        <f>VLOOKUP(A2448,CSV_R7.10.23!KIHON_20003313_2025_20251023144124_JURAI,2,FALSE)</f>
        <v>株式会社　ジャパンデントーコーポレーション</v>
      </c>
      <c r="C2448" s="10" t="str">
        <f>VLOOKUP(A2448,CSV_R7.10.23!KIHON_20003313_2025_20251023144124_JURAI,4,FALSE)</f>
        <v>港区　南青山　５－４－３５たつむら青山マンション４１３</v>
      </c>
      <c r="D2448" s="2">
        <v>4093</v>
      </c>
      <c r="E2448" s="3" t="s">
        <v>13218</v>
      </c>
      <c r="F2448" s="3" t="s">
        <v>66</v>
      </c>
      <c r="G2448" s="2">
        <v>35423530</v>
      </c>
      <c r="H2448" s="3" t="s">
        <v>66</v>
      </c>
      <c r="I2448" s="3" t="s">
        <v>13219</v>
      </c>
      <c r="J2448" s="3" t="s">
        <v>66</v>
      </c>
      <c r="K2448" s="3" t="s">
        <v>13220</v>
      </c>
      <c r="L2448" s="2" t="b">
        <v>0</v>
      </c>
      <c r="M2448" s="4" t="s">
        <v>13221</v>
      </c>
      <c r="N2448" s="2" t="b">
        <v>0</v>
      </c>
      <c r="O2448" s="3" t="s">
        <v>792</v>
      </c>
      <c r="P2448" s="3" t="s">
        <v>13222</v>
      </c>
      <c r="Q2448" s="3" t="s">
        <v>226</v>
      </c>
      <c r="R2448" s="2" t="s">
        <v>760</v>
      </c>
      <c r="S2448" s="2">
        <v>104093</v>
      </c>
      <c r="T2448" s="5">
        <v>45680</v>
      </c>
      <c r="U2448" s="6">
        <v>45688</v>
      </c>
      <c r="V2448" s="5">
        <v>46053</v>
      </c>
      <c r="W2448" s="7"/>
      <c r="X2448" s="7"/>
      <c r="Y2448" s="2" t="b">
        <v>1</v>
      </c>
      <c r="Z2448" s="2" t="b">
        <v>1</v>
      </c>
      <c r="AA2448" s="2" t="b">
        <v>1</v>
      </c>
      <c r="AB2448" s="2" t="b">
        <v>1</v>
      </c>
      <c r="AC2448" s="2" t="b">
        <v>1</v>
      </c>
      <c r="AD2448" s="2" t="b">
        <v>1</v>
      </c>
      <c r="AE2448" s="2" t="b">
        <v>1</v>
      </c>
      <c r="AF2448" s="2" t="b">
        <v>0</v>
      </c>
      <c r="AG2448" s="2">
        <v>1188</v>
      </c>
      <c r="AH2448" s="6">
        <v>45894</v>
      </c>
      <c r="AI2448" s="5">
        <v>45911</v>
      </c>
      <c r="AJ2448" s="5">
        <v>46630</v>
      </c>
      <c r="AK2448" s="7"/>
      <c r="AL2448" s="7"/>
      <c r="AM2448" s="3" t="s">
        <v>66</v>
      </c>
      <c r="AN2448" s="3" t="s">
        <v>66</v>
      </c>
      <c r="AO2448" s="3" t="s">
        <v>75</v>
      </c>
      <c r="AP2448" s="3" t="s">
        <v>66</v>
      </c>
      <c r="AQ2448" s="7"/>
      <c r="AR2448" s="7"/>
      <c r="AS2448" s="7"/>
      <c r="AT2448" s="7"/>
      <c r="AU2448" s="7"/>
      <c r="AV2448" s="7"/>
      <c r="AW2448" s="2" t="b">
        <v>0</v>
      </c>
      <c r="AX2448" s="2" t="b">
        <v>0</v>
      </c>
      <c r="AY2448" s="2" t="b">
        <v>0</v>
      </c>
      <c r="AZ2448" s="2" t="b">
        <v>0</v>
      </c>
      <c r="BA2448" s="2" t="b">
        <v>0</v>
      </c>
      <c r="BB2448" s="2" t="b">
        <v>0</v>
      </c>
      <c r="BC2448" s="2" t="b">
        <v>0</v>
      </c>
      <c r="BD2448" s="7"/>
      <c r="BE2448" s="7"/>
      <c r="BF2448" s="7"/>
      <c r="BG2448" s="7"/>
      <c r="BH2448" s="7"/>
      <c r="BI2448" s="7"/>
      <c r="BJ2448" s="3" t="s">
        <v>66</v>
      </c>
      <c r="BK2448" s="3" t="s">
        <v>66</v>
      </c>
      <c r="BL2448" s="3" t="s">
        <v>66</v>
      </c>
      <c r="BM2448" s="3" t="s">
        <v>66</v>
      </c>
      <c r="BN2448" s="3" t="s">
        <v>66</v>
      </c>
      <c r="BO2448" s="3" t="s">
        <v>66</v>
      </c>
    </row>
    <row r="2449" spans="1:67" ht="54" x14ac:dyDescent="0.15">
      <c r="A2449" s="2">
        <v>61473216</v>
      </c>
      <c r="B2449" s="10" t="str">
        <f>VLOOKUP(A2449,CSV_R7.10.23!KIHON_20003313_2025_20251023144124_JURAI,2,FALSE)</f>
        <v>株式会社　スキルホームズ</v>
      </c>
      <c r="C2449" s="10" t="str">
        <f>VLOOKUP(A2449,CSV_R7.10.23!KIHON_20003313_2025_20251023144124_JURAI,4,FALSE)</f>
        <v>渋谷区　西原　３－５－３</v>
      </c>
      <c r="D2449" s="2">
        <v>4094</v>
      </c>
      <c r="E2449" s="3" t="s">
        <v>13223</v>
      </c>
      <c r="F2449" s="3" t="s">
        <v>66</v>
      </c>
      <c r="G2449" s="2">
        <v>61473216</v>
      </c>
      <c r="H2449" s="3" t="s">
        <v>66</v>
      </c>
      <c r="I2449" s="3" t="s">
        <v>13224</v>
      </c>
      <c r="J2449" s="3" t="s">
        <v>66</v>
      </c>
      <c r="K2449" s="3" t="s">
        <v>13225</v>
      </c>
      <c r="L2449" s="2" t="b">
        <v>0</v>
      </c>
      <c r="M2449" s="4" t="s">
        <v>13226</v>
      </c>
      <c r="N2449" s="2" t="b">
        <v>0</v>
      </c>
      <c r="O2449" s="3" t="s">
        <v>12226</v>
      </c>
      <c r="P2449" s="3" t="s">
        <v>13227</v>
      </c>
      <c r="Q2449" s="3" t="s">
        <v>83</v>
      </c>
      <c r="R2449" s="2" t="s">
        <v>300</v>
      </c>
      <c r="S2449" s="2">
        <v>104094</v>
      </c>
      <c r="T2449" s="5">
        <v>45680</v>
      </c>
      <c r="U2449" s="6">
        <v>45688</v>
      </c>
      <c r="V2449" s="5">
        <v>46053</v>
      </c>
      <c r="W2449" s="7"/>
      <c r="X2449" s="7"/>
      <c r="Y2449" s="2" t="b">
        <v>1</v>
      </c>
      <c r="Z2449" s="2" t="b">
        <v>1</v>
      </c>
      <c r="AA2449" s="2" t="b">
        <v>1</v>
      </c>
      <c r="AB2449" s="2" t="b">
        <v>1</v>
      </c>
      <c r="AC2449" s="2" t="b">
        <v>1</v>
      </c>
      <c r="AD2449" s="2" t="b">
        <v>1</v>
      </c>
      <c r="AE2449" s="2" t="b">
        <v>1</v>
      </c>
      <c r="AF2449" s="2" t="b">
        <v>0</v>
      </c>
      <c r="AG2449" s="2">
        <v>1216</v>
      </c>
      <c r="AH2449" s="6">
        <v>45925</v>
      </c>
      <c r="AI2449" s="5">
        <v>45945</v>
      </c>
      <c r="AJ2449" s="5">
        <v>46660</v>
      </c>
      <c r="AK2449" s="7"/>
      <c r="AL2449" s="7"/>
      <c r="AM2449" s="3" t="s">
        <v>66</v>
      </c>
      <c r="AN2449" s="3" t="s">
        <v>66</v>
      </c>
      <c r="AO2449" s="3" t="s">
        <v>75</v>
      </c>
      <c r="AP2449" s="3" t="s">
        <v>66</v>
      </c>
      <c r="AQ2449" s="7"/>
      <c r="AR2449" s="7"/>
      <c r="AS2449" s="7"/>
      <c r="AT2449" s="7"/>
      <c r="AU2449" s="7"/>
      <c r="AV2449" s="7"/>
      <c r="AW2449" s="2" t="b">
        <v>0</v>
      </c>
      <c r="AX2449" s="2" t="b">
        <v>0</v>
      </c>
      <c r="AY2449" s="2" t="b">
        <v>0</v>
      </c>
      <c r="AZ2449" s="2" t="b">
        <v>0</v>
      </c>
      <c r="BA2449" s="2" t="b">
        <v>0</v>
      </c>
      <c r="BB2449" s="2" t="b">
        <v>0</v>
      </c>
      <c r="BC2449" s="2" t="b">
        <v>0</v>
      </c>
      <c r="BD2449" s="7"/>
      <c r="BE2449" s="7"/>
      <c r="BF2449" s="7"/>
      <c r="BG2449" s="7"/>
      <c r="BH2449" s="7"/>
      <c r="BI2449" s="7"/>
      <c r="BJ2449" s="3" t="s">
        <v>66</v>
      </c>
      <c r="BK2449" s="3" t="s">
        <v>66</v>
      </c>
      <c r="BL2449" s="3" t="s">
        <v>66</v>
      </c>
      <c r="BM2449" s="3" t="s">
        <v>66</v>
      </c>
      <c r="BN2449" s="3" t="s">
        <v>66</v>
      </c>
      <c r="BO2449" s="3" t="s">
        <v>66</v>
      </c>
    </row>
    <row r="2450" spans="1:67" ht="67.5" x14ac:dyDescent="0.15">
      <c r="A2450" s="2">
        <v>1011116</v>
      </c>
      <c r="B2450" s="10" t="str">
        <f>VLOOKUP(A2450,CSV_R7.10.23!KIHON_20003313_2025_20251023144124_JURAI,2,FALSE)</f>
        <v>イナバゴム株式会社　東京事業部</v>
      </c>
      <c r="C2450" s="10" t="str">
        <f>VLOOKUP(A2450,CSV_R7.10.23!KIHON_20003313_2025_20251023144124_JURAI,4,FALSE)</f>
        <v>千代田区　飯田橋 1-12-7 飯田橋センタービル</v>
      </c>
      <c r="D2450" s="2">
        <v>4095</v>
      </c>
      <c r="E2450" s="3" t="s">
        <v>13228</v>
      </c>
      <c r="F2450" s="3" t="s">
        <v>66</v>
      </c>
      <c r="G2450" s="2">
        <v>1011116</v>
      </c>
      <c r="H2450" s="3" t="s">
        <v>66</v>
      </c>
      <c r="I2450" s="3" t="s">
        <v>13229</v>
      </c>
      <c r="J2450" s="3" t="s">
        <v>66</v>
      </c>
      <c r="K2450" s="3" t="s">
        <v>13230</v>
      </c>
      <c r="L2450" s="2" t="b">
        <v>0</v>
      </c>
      <c r="M2450" s="4" t="s">
        <v>13231</v>
      </c>
      <c r="N2450" s="2" t="b">
        <v>0</v>
      </c>
      <c r="O2450" s="3" t="s">
        <v>368</v>
      </c>
      <c r="P2450" s="3" t="s">
        <v>13232</v>
      </c>
      <c r="Q2450" s="3" t="s">
        <v>934</v>
      </c>
      <c r="R2450" s="2" t="s">
        <v>1533</v>
      </c>
      <c r="S2450" s="2">
        <v>104095</v>
      </c>
      <c r="T2450" s="5">
        <v>45680</v>
      </c>
      <c r="U2450" s="6">
        <v>45688</v>
      </c>
      <c r="V2450" s="5">
        <v>46053</v>
      </c>
      <c r="W2450" s="7"/>
      <c r="X2450" s="7"/>
      <c r="Y2450" s="2" t="b">
        <v>1</v>
      </c>
      <c r="Z2450" s="2" t="b">
        <v>1</v>
      </c>
      <c r="AA2450" s="2" t="b">
        <v>1</v>
      </c>
      <c r="AB2450" s="2" t="b">
        <v>0</v>
      </c>
      <c r="AC2450" s="2" t="b">
        <v>0</v>
      </c>
      <c r="AD2450" s="2" t="b">
        <v>0</v>
      </c>
      <c r="AE2450" s="2" t="b">
        <v>1</v>
      </c>
      <c r="AF2450" s="2" t="b">
        <v>0</v>
      </c>
      <c r="AG2450" s="7"/>
      <c r="AH2450" s="7"/>
      <c r="AI2450" s="7"/>
      <c r="AJ2450" s="7"/>
      <c r="AK2450" s="7"/>
      <c r="AL2450" s="7"/>
      <c r="AM2450" s="3" t="s">
        <v>66</v>
      </c>
      <c r="AN2450" s="3" t="s">
        <v>66</v>
      </c>
      <c r="AO2450" s="3" t="s">
        <v>75</v>
      </c>
      <c r="AP2450" s="3" t="s">
        <v>66</v>
      </c>
      <c r="AQ2450" s="7"/>
      <c r="AR2450" s="7"/>
      <c r="AS2450" s="7"/>
      <c r="AT2450" s="7"/>
      <c r="AU2450" s="7"/>
      <c r="AV2450" s="7"/>
      <c r="AW2450" s="2" t="b">
        <v>0</v>
      </c>
      <c r="AX2450" s="2" t="b">
        <v>0</v>
      </c>
      <c r="AY2450" s="2" t="b">
        <v>0</v>
      </c>
      <c r="AZ2450" s="2" t="b">
        <v>0</v>
      </c>
      <c r="BA2450" s="2" t="b">
        <v>0</v>
      </c>
      <c r="BB2450" s="2" t="b">
        <v>0</v>
      </c>
      <c r="BC2450" s="2" t="b">
        <v>0</v>
      </c>
      <c r="BD2450" s="7"/>
      <c r="BE2450" s="7"/>
      <c r="BF2450" s="7"/>
      <c r="BG2450" s="7"/>
      <c r="BH2450" s="7"/>
      <c r="BI2450" s="7"/>
      <c r="BJ2450" s="3" t="s">
        <v>66</v>
      </c>
      <c r="BK2450" s="3" t="s">
        <v>66</v>
      </c>
      <c r="BL2450" s="3" t="s">
        <v>66</v>
      </c>
      <c r="BM2450" s="3" t="s">
        <v>66</v>
      </c>
      <c r="BN2450" s="3" t="s">
        <v>66</v>
      </c>
      <c r="BO2450" s="3" t="s">
        <v>66</v>
      </c>
    </row>
    <row r="2451" spans="1:67" ht="81" x14ac:dyDescent="0.15">
      <c r="A2451" s="2">
        <v>13133932</v>
      </c>
      <c r="B2451" s="10" t="str">
        <f>VLOOKUP(A2451,CSV_R7.10.23!KIHON_20003313_2025_20251023144124_JURAI,2,FALSE)</f>
        <v>株式会社　ワールドフィット</v>
      </c>
      <c r="C2451" s="10" t="str">
        <f>VLOOKUP(A2451,CSV_R7.10.23!KIHON_20003313_2025_20251023144124_JURAI,4,FALSE)</f>
        <v>渋谷区　富ヶ谷　一丁目３７番５号　白寿本社ビル４階</v>
      </c>
      <c r="D2451" s="2">
        <v>4096</v>
      </c>
      <c r="E2451" s="3" t="s">
        <v>13233</v>
      </c>
      <c r="F2451" s="3" t="s">
        <v>66</v>
      </c>
      <c r="G2451" s="2">
        <v>13133932</v>
      </c>
      <c r="H2451" s="3" t="s">
        <v>66</v>
      </c>
      <c r="I2451" s="3" t="s">
        <v>13234</v>
      </c>
      <c r="J2451" s="3" t="s">
        <v>66</v>
      </c>
      <c r="K2451" s="3" t="s">
        <v>13235</v>
      </c>
      <c r="L2451" s="2" t="b">
        <v>0</v>
      </c>
      <c r="M2451" s="4" t="s">
        <v>13236</v>
      </c>
      <c r="N2451" s="2" t="b">
        <v>0</v>
      </c>
      <c r="O2451" s="3" t="s">
        <v>13237</v>
      </c>
      <c r="P2451" s="3" t="s">
        <v>13238</v>
      </c>
      <c r="Q2451" s="3" t="s">
        <v>276</v>
      </c>
      <c r="R2451" s="2" t="s">
        <v>13239</v>
      </c>
      <c r="S2451" s="2">
        <v>104096</v>
      </c>
      <c r="T2451" s="5">
        <v>45681</v>
      </c>
      <c r="U2451" s="6">
        <v>45688</v>
      </c>
      <c r="V2451" s="5">
        <v>46053</v>
      </c>
      <c r="W2451" s="7"/>
      <c r="X2451" s="7"/>
      <c r="Y2451" s="2" t="b">
        <v>1</v>
      </c>
      <c r="Z2451" s="2" t="b">
        <v>1</v>
      </c>
      <c r="AA2451" s="2" t="b">
        <v>1</v>
      </c>
      <c r="AB2451" s="2" t="b">
        <v>1</v>
      </c>
      <c r="AC2451" s="2" t="b">
        <v>1</v>
      </c>
      <c r="AD2451" s="2" t="b">
        <v>1</v>
      </c>
      <c r="AE2451" s="2" t="b">
        <v>1</v>
      </c>
      <c r="AF2451" s="2" t="b">
        <v>0</v>
      </c>
      <c r="AG2451" s="2">
        <v>1212</v>
      </c>
      <c r="AH2451" s="6">
        <v>45925</v>
      </c>
      <c r="AI2451" s="5">
        <v>45945</v>
      </c>
      <c r="AJ2451" s="5">
        <v>46660</v>
      </c>
      <c r="AK2451" s="7"/>
      <c r="AL2451" s="7"/>
      <c r="AM2451" s="3" t="s">
        <v>13240</v>
      </c>
      <c r="AN2451" s="3" t="s">
        <v>66</v>
      </c>
      <c r="AO2451" s="3" t="s">
        <v>75</v>
      </c>
      <c r="AP2451" s="3" t="s">
        <v>66</v>
      </c>
      <c r="AQ2451" s="7"/>
      <c r="AR2451" s="7"/>
      <c r="AS2451" s="7"/>
      <c r="AT2451" s="7"/>
      <c r="AU2451" s="7"/>
      <c r="AV2451" s="7"/>
      <c r="AW2451" s="2" t="b">
        <v>0</v>
      </c>
      <c r="AX2451" s="2" t="b">
        <v>0</v>
      </c>
      <c r="AY2451" s="2" t="b">
        <v>0</v>
      </c>
      <c r="AZ2451" s="2" t="b">
        <v>0</v>
      </c>
      <c r="BA2451" s="2" t="b">
        <v>0</v>
      </c>
      <c r="BB2451" s="2" t="b">
        <v>0</v>
      </c>
      <c r="BC2451" s="2" t="b">
        <v>0</v>
      </c>
      <c r="BD2451" s="7"/>
      <c r="BE2451" s="7"/>
      <c r="BF2451" s="7"/>
      <c r="BG2451" s="7"/>
      <c r="BH2451" s="7"/>
      <c r="BI2451" s="7"/>
      <c r="BJ2451" s="3" t="s">
        <v>66</v>
      </c>
      <c r="BK2451" s="3" t="s">
        <v>66</v>
      </c>
      <c r="BL2451" s="3" t="s">
        <v>66</v>
      </c>
      <c r="BM2451" s="3" t="s">
        <v>66</v>
      </c>
      <c r="BN2451" s="3" t="s">
        <v>66</v>
      </c>
      <c r="BO2451" s="3" t="s">
        <v>66</v>
      </c>
    </row>
    <row r="2452" spans="1:67" ht="54" x14ac:dyDescent="0.15">
      <c r="A2452" s="2">
        <v>58041635</v>
      </c>
      <c r="B2452" s="10" t="str">
        <f>VLOOKUP(A2452,CSV_R7.10.23!KIHON_20003313_2025_20251023144124_JURAI,2,FALSE)</f>
        <v>ミアへルサ　株式会社</v>
      </c>
      <c r="C2452" s="10" t="str">
        <f>VLOOKUP(A2452,CSV_R7.10.23!KIHON_20003313_2025_20251023144124_JURAI,4,FALSE)</f>
        <v>新宿区　市谷仲之町　３－１９</v>
      </c>
      <c r="D2452" s="2">
        <v>4097</v>
      </c>
      <c r="E2452" s="3" t="s">
        <v>13241</v>
      </c>
      <c r="F2452" s="3" t="s">
        <v>66</v>
      </c>
      <c r="G2452" s="2">
        <v>58041635</v>
      </c>
      <c r="H2452" s="3" t="s">
        <v>66</v>
      </c>
      <c r="I2452" s="3" t="s">
        <v>13242</v>
      </c>
      <c r="J2452" s="3" t="s">
        <v>66</v>
      </c>
      <c r="K2452" s="3" t="s">
        <v>13243</v>
      </c>
      <c r="L2452" s="2" t="b">
        <v>0</v>
      </c>
      <c r="M2452" s="4" t="s">
        <v>66</v>
      </c>
      <c r="N2452" s="2" t="b">
        <v>0</v>
      </c>
      <c r="O2452" s="3" t="s">
        <v>1037</v>
      </c>
      <c r="P2452" s="3" t="s">
        <v>13244</v>
      </c>
      <c r="Q2452" s="3" t="s">
        <v>276</v>
      </c>
      <c r="R2452" s="2" t="s">
        <v>13245</v>
      </c>
      <c r="S2452" s="2">
        <v>104097</v>
      </c>
      <c r="T2452" s="5">
        <v>45681</v>
      </c>
      <c r="U2452" s="6">
        <v>45688</v>
      </c>
      <c r="V2452" s="5">
        <v>46053</v>
      </c>
      <c r="W2452" s="7"/>
      <c r="X2452" s="7"/>
      <c r="Y2452" s="2" t="b">
        <v>1</v>
      </c>
      <c r="Z2452" s="2" t="b">
        <v>1</v>
      </c>
      <c r="AA2452" s="2" t="b">
        <v>1</v>
      </c>
      <c r="AB2452" s="2" t="b">
        <v>0</v>
      </c>
      <c r="AC2452" s="2" t="b">
        <v>0</v>
      </c>
      <c r="AD2452" s="2" t="b">
        <v>1</v>
      </c>
      <c r="AE2452" s="2" t="b">
        <v>1</v>
      </c>
      <c r="AF2452" s="2" t="b">
        <v>0</v>
      </c>
      <c r="AG2452" s="7"/>
      <c r="AH2452" s="7"/>
      <c r="AI2452" s="7"/>
      <c r="AJ2452" s="7"/>
      <c r="AK2452" s="7"/>
      <c r="AL2452" s="7"/>
      <c r="AM2452" s="3" t="s">
        <v>66</v>
      </c>
      <c r="AN2452" s="3" t="s">
        <v>66</v>
      </c>
      <c r="AO2452" s="3" t="s">
        <v>75</v>
      </c>
      <c r="AP2452" s="3" t="s">
        <v>66</v>
      </c>
      <c r="AQ2452" s="7"/>
      <c r="AR2452" s="7"/>
      <c r="AS2452" s="7"/>
      <c r="AT2452" s="7"/>
      <c r="AU2452" s="7"/>
      <c r="AV2452" s="7"/>
      <c r="AW2452" s="2" t="b">
        <v>0</v>
      </c>
      <c r="AX2452" s="2" t="b">
        <v>0</v>
      </c>
      <c r="AY2452" s="2" t="b">
        <v>0</v>
      </c>
      <c r="AZ2452" s="2" t="b">
        <v>0</v>
      </c>
      <c r="BA2452" s="2" t="b">
        <v>0</v>
      </c>
      <c r="BB2452" s="2" t="b">
        <v>0</v>
      </c>
      <c r="BC2452" s="2" t="b">
        <v>0</v>
      </c>
      <c r="BD2452" s="7"/>
      <c r="BE2452" s="7"/>
      <c r="BF2452" s="7"/>
      <c r="BG2452" s="7"/>
      <c r="BH2452" s="7"/>
      <c r="BI2452" s="7"/>
      <c r="BJ2452" s="3" t="s">
        <v>66</v>
      </c>
      <c r="BK2452" s="3" t="s">
        <v>66</v>
      </c>
      <c r="BL2452" s="3" t="s">
        <v>66</v>
      </c>
      <c r="BM2452" s="3" t="s">
        <v>66</v>
      </c>
      <c r="BN2452" s="3" t="s">
        <v>66</v>
      </c>
      <c r="BO2452" s="3" t="s">
        <v>66</v>
      </c>
    </row>
    <row r="2453" spans="1:67" ht="81" x14ac:dyDescent="0.15">
      <c r="A2453" s="2">
        <v>28363703</v>
      </c>
      <c r="B2453" s="10" t="str">
        <f>VLOOKUP(A2453,CSV_R7.10.23!KIHON_20003313_2025_20251023144124_JURAI,2,FALSE)</f>
        <v>株式会社　ＡＶＡＴＡＲ</v>
      </c>
      <c r="C2453" s="10" t="str">
        <f>VLOOKUP(A2453,CSV_R7.10.23!KIHON_20003313_2025_20251023144124_JURAI,4,FALSE)</f>
        <v>中央区　新川　１－２２－１１　茅場町イーストスクエア４Ｆ</v>
      </c>
      <c r="D2453" s="2">
        <v>4098</v>
      </c>
      <c r="E2453" s="3" t="s">
        <v>13246</v>
      </c>
      <c r="F2453" s="3" t="s">
        <v>66</v>
      </c>
      <c r="G2453" s="2">
        <v>28363703</v>
      </c>
      <c r="H2453" s="3" t="s">
        <v>66</v>
      </c>
      <c r="I2453" s="3" t="s">
        <v>13247</v>
      </c>
      <c r="J2453" s="3" t="s">
        <v>66</v>
      </c>
      <c r="K2453" s="3" t="s">
        <v>13248</v>
      </c>
      <c r="L2453" s="2" t="b">
        <v>0</v>
      </c>
      <c r="M2453" s="4" t="s">
        <v>66</v>
      </c>
      <c r="N2453" s="2" t="b">
        <v>0</v>
      </c>
      <c r="O2453" s="3" t="s">
        <v>1211</v>
      </c>
      <c r="P2453" s="3" t="s">
        <v>13249</v>
      </c>
      <c r="Q2453" s="3" t="s">
        <v>440</v>
      </c>
      <c r="R2453" s="2" t="s">
        <v>10073</v>
      </c>
      <c r="S2453" s="2">
        <v>104098</v>
      </c>
      <c r="T2453" s="5">
        <v>45681</v>
      </c>
      <c r="U2453" s="6">
        <v>45688</v>
      </c>
      <c r="V2453" s="5">
        <v>46053</v>
      </c>
      <c r="W2453" s="7"/>
      <c r="X2453" s="7"/>
      <c r="Y2453" s="2" t="b">
        <v>1</v>
      </c>
      <c r="Z2453" s="2" t="b">
        <v>0</v>
      </c>
      <c r="AA2453" s="2" t="b">
        <v>1</v>
      </c>
      <c r="AB2453" s="2" t="b">
        <v>1</v>
      </c>
      <c r="AC2453" s="2" t="b">
        <v>0</v>
      </c>
      <c r="AD2453" s="2" t="b">
        <v>1</v>
      </c>
      <c r="AE2453" s="2" t="b">
        <v>1</v>
      </c>
      <c r="AF2453" s="2" t="b">
        <v>0</v>
      </c>
      <c r="AG2453" s="7"/>
      <c r="AH2453" s="7"/>
      <c r="AI2453" s="7"/>
      <c r="AJ2453" s="7"/>
      <c r="AK2453" s="7"/>
      <c r="AL2453" s="7"/>
      <c r="AM2453" s="3" t="s">
        <v>66</v>
      </c>
      <c r="AN2453" s="3" t="s">
        <v>66</v>
      </c>
      <c r="AO2453" s="3" t="s">
        <v>2117</v>
      </c>
      <c r="AP2453" s="3" t="s">
        <v>66</v>
      </c>
      <c r="AQ2453" s="7"/>
      <c r="AR2453" s="7"/>
      <c r="AS2453" s="7"/>
      <c r="AT2453" s="7"/>
      <c r="AU2453" s="7"/>
      <c r="AV2453" s="7"/>
      <c r="AW2453" s="2" t="b">
        <v>0</v>
      </c>
      <c r="AX2453" s="2" t="b">
        <v>0</v>
      </c>
      <c r="AY2453" s="2" t="b">
        <v>0</v>
      </c>
      <c r="AZ2453" s="2" t="b">
        <v>0</v>
      </c>
      <c r="BA2453" s="2" t="b">
        <v>0</v>
      </c>
      <c r="BB2453" s="2" t="b">
        <v>0</v>
      </c>
      <c r="BC2453" s="2" t="b">
        <v>0</v>
      </c>
      <c r="BD2453" s="7"/>
      <c r="BE2453" s="7"/>
      <c r="BF2453" s="7"/>
      <c r="BG2453" s="7"/>
      <c r="BH2453" s="7"/>
      <c r="BI2453" s="7"/>
      <c r="BJ2453" s="3" t="s">
        <v>66</v>
      </c>
      <c r="BK2453" s="3" t="s">
        <v>66</v>
      </c>
      <c r="BL2453" s="3" t="s">
        <v>66</v>
      </c>
      <c r="BM2453" s="3" t="s">
        <v>66</v>
      </c>
      <c r="BN2453" s="3" t="s">
        <v>66</v>
      </c>
      <c r="BO2453" s="3" t="s">
        <v>66</v>
      </c>
    </row>
    <row r="2454" spans="1:67" ht="148.5" x14ac:dyDescent="0.15">
      <c r="A2454" s="2">
        <v>69321417</v>
      </c>
      <c r="B2454" s="10" t="str">
        <f>VLOOKUP(A2454,CSV_R7.10.23!KIHON_20003313_2025_20251023144124_JURAI,2,FALSE)</f>
        <v>ｂｌａｎｃ　ｊａｐａｎ　株式会社</v>
      </c>
      <c r="C2454" s="10" t="str">
        <f>VLOOKUP(A2454,CSV_R7.10.23!KIHON_20003313_2025_20251023144124_JURAI,4,FALSE)</f>
        <v>渋谷区　渋谷　２－１１－１ストラテジックタワー３Ａ</v>
      </c>
      <c r="D2454" s="2">
        <v>4099</v>
      </c>
      <c r="E2454" s="3" t="s">
        <v>13250</v>
      </c>
      <c r="F2454" s="3" t="s">
        <v>66</v>
      </c>
      <c r="G2454" s="2">
        <v>69321417</v>
      </c>
      <c r="H2454" s="3" t="s">
        <v>66</v>
      </c>
      <c r="I2454" s="3" t="s">
        <v>13251</v>
      </c>
      <c r="J2454" s="3" t="s">
        <v>66</v>
      </c>
      <c r="K2454" s="3" t="s">
        <v>13252</v>
      </c>
      <c r="L2454" s="2" t="b">
        <v>0</v>
      </c>
      <c r="M2454" s="4" t="s">
        <v>13253</v>
      </c>
      <c r="N2454" s="2" t="b">
        <v>0</v>
      </c>
      <c r="O2454" s="3" t="s">
        <v>1490</v>
      </c>
      <c r="P2454" s="3" t="s">
        <v>13254</v>
      </c>
      <c r="Q2454" s="3" t="s">
        <v>1321</v>
      </c>
      <c r="R2454" s="2" t="s">
        <v>300</v>
      </c>
      <c r="S2454" s="2">
        <v>104099</v>
      </c>
      <c r="T2454" s="5">
        <v>45682</v>
      </c>
      <c r="U2454" s="6">
        <v>45688</v>
      </c>
      <c r="V2454" s="5">
        <v>46053</v>
      </c>
      <c r="W2454" s="7"/>
      <c r="X2454" s="7"/>
      <c r="Y2454" s="2" t="b">
        <v>1</v>
      </c>
      <c r="Z2454" s="2" t="b">
        <v>0</v>
      </c>
      <c r="AA2454" s="2" t="b">
        <v>1</v>
      </c>
      <c r="AB2454" s="2" t="b">
        <v>1</v>
      </c>
      <c r="AC2454" s="2" t="b">
        <v>0</v>
      </c>
      <c r="AD2454" s="2" t="b">
        <v>0</v>
      </c>
      <c r="AE2454" s="2" t="b">
        <v>1</v>
      </c>
      <c r="AF2454" s="2" t="b">
        <v>0</v>
      </c>
      <c r="AG2454" s="2">
        <v>1244</v>
      </c>
      <c r="AH2454" s="6">
        <v>45925</v>
      </c>
      <c r="AI2454" s="5">
        <v>45945</v>
      </c>
      <c r="AJ2454" s="5">
        <v>46660</v>
      </c>
      <c r="AK2454" s="7"/>
      <c r="AL2454" s="7"/>
      <c r="AM2454" s="3" t="s">
        <v>13255</v>
      </c>
      <c r="AN2454" s="3" t="s">
        <v>66</v>
      </c>
      <c r="AO2454" s="3" t="s">
        <v>75</v>
      </c>
      <c r="AP2454" s="3" t="s">
        <v>66</v>
      </c>
      <c r="AQ2454" s="7"/>
      <c r="AR2454" s="7"/>
      <c r="AS2454" s="7"/>
      <c r="AT2454" s="7"/>
      <c r="AU2454" s="7"/>
      <c r="AV2454" s="7"/>
      <c r="AW2454" s="2" t="b">
        <v>0</v>
      </c>
      <c r="AX2454" s="2" t="b">
        <v>0</v>
      </c>
      <c r="AY2454" s="2" t="b">
        <v>0</v>
      </c>
      <c r="AZ2454" s="2" t="b">
        <v>0</v>
      </c>
      <c r="BA2454" s="2" t="b">
        <v>0</v>
      </c>
      <c r="BB2454" s="2" t="b">
        <v>0</v>
      </c>
      <c r="BC2454" s="2" t="b">
        <v>0</v>
      </c>
      <c r="BD2454" s="7"/>
      <c r="BE2454" s="7"/>
      <c r="BF2454" s="7"/>
      <c r="BG2454" s="7"/>
      <c r="BH2454" s="7"/>
      <c r="BI2454" s="7"/>
      <c r="BJ2454" s="3" t="s">
        <v>66</v>
      </c>
      <c r="BK2454" s="3" t="s">
        <v>66</v>
      </c>
      <c r="BL2454" s="3" t="s">
        <v>66</v>
      </c>
      <c r="BM2454" s="3" t="s">
        <v>66</v>
      </c>
      <c r="BN2454" s="3" t="s">
        <v>66</v>
      </c>
      <c r="BO2454" s="3" t="s">
        <v>66</v>
      </c>
    </row>
    <row r="2455" spans="1:67" ht="135" x14ac:dyDescent="0.15">
      <c r="A2455" s="2">
        <v>64433510</v>
      </c>
      <c r="B2455" s="10" t="str">
        <f>VLOOKUP(A2455,CSV_R7.10.23!KIHON_20003313_2025_20251023144124_JURAI,2,FALSE)</f>
        <v>株式会社　エレファントストーン</v>
      </c>
      <c r="C2455" s="10" t="str">
        <f>VLOOKUP(A2455,CSV_R7.10.23!KIHON_20003313_2025_20251023144124_JURAI,4,FALSE)</f>
        <v>渋谷区　猿楽町　２－１　アベニューサイド代官山５階</v>
      </c>
      <c r="D2455" s="2">
        <v>4100</v>
      </c>
      <c r="E2455" s="3" t="s">
        <v>13256</v>
      </c>
      <c r="F2455" s="3" t="s">
        <v>66</v>
      </c>
      <c r="G2455" s="2">
        <v>64433510</v>
      </c>
      <c r="H2455" s="3" t="s">
        <v>66</v>
      </c>
      <c r="I2455" s="3" t="s">
        <v>13257</v>
      </c>
      <c r="J2455" s="3" t="s">
        <v>66</v>
      </c>
      <c r="K2455" s="3" t="s">
        <v>13258</v>
      </c>
      <c r="L2455" s="2" t="b">
        <v>0</v>
      </c>
      <c r="M2455" s="4" t="s">
        <v>13259</v>
      </c>
      <c r="N2455" s="2" t="b">
        <v>0</v>
      </c>
      <c r="O2455" s="3" t="s">
        <v>4622</v>
      </c>
      <c r="P2455" s="3" t="s">
        <v>13260</v>
      </c>
      <c r="Q2455" s="3" t="s">
        <v>440</v>
      </c>
      <c r="R2455" s="2" t="s">
        <v>1860</v>
      </c>
      <c r="S2455" s="2">
        <v>104100</v>
      </c>
      <c r="T2455" s="5">
        <v>45684</v>
      </c>
      <c r="U2455" s="6">
        <v>45702</v>
      </c>
      <c r="V2455" s="5">
        <v>46053</v>
      </c>
      <c r="W2455" s="7"/>
      <c r="X2455" s="7"/>
      <c r="Y2455" s="2" t="b">
        <v>1</v>
      </c>
      <c r="Z2455" s="2" t="b">
        <v>1</v>
      </c>
      <c r="AA2455" s="2" t="b">
        <v>1</v>
      </c>
      <c r="AB2455" s="2" t="b">
        <v>1</v>
      </c>
      <c r="AC2455" s="2" t="b">
        <v>1</v>
      </c>
      <c r="AD2455" s="2" t="b">
        <v>1</v>
      </c>
      <c r="AE2455" s="2" t="b">
        <v>1</v>
      </c>
      <c r="AF2455" s="2" t="b">
        <v>0</v>
      </c>
      <c r="AG2455" s="2">
        <v>1256</v>
      </c>
      <c r="AH2455" s="6">
        <v>45925</v>
      </c>
      <c r="AI2455" s="5">
        <v>45945</v>
      </c>
      <c r="AJ2455" s="5">
        <v>46660</v>
      </c>
      <c r="AK2455" s="7"/>
      <c r="AL2455" s="7"/>
      <c r="AM2455" s="3" t="s">
        <v>13261</v>
      </c>
      <c r="AN2455" s="3" t="s">
        <v>66</v>
      </c>
      <c r="AO2455" s="3" t="s">
        <v>75</v>
      </c>
      <c r="AP2455" s="3" t="s">
        <v>66</v>
      </c>
      <c r="AQ2455" s="7"/>
      <c r="AR2455" s="7"/>
      <c r="AS2455" s="7"/>
      <c r="AT2455" s="7"/>
      <c r="AU2455" s="7"/>
      <c r="AV2455" s="7"/>
      <c r="AW2455" s="2" t="b">
        <v>0</v>
      </c>
      <c r="AX2455" s="2" t="b">
        <v>0</v>
      </c>
      <c r="AY2455" s="2" t="b">
        <v>0</v>
      </c>
      <c r="AZ2455" s="2" t="b">
        <v>0</v>
      </c>
      <c r="BA2455" s="2" t="b">
        <v>0</v>
      </c>
      <c r="BB2455" s="2" t="b">
        <v>0</v>
      </c>
      <c r="BC2455" s="2" t="b">
        <v>0</v>
      </c>
      <c r="BD2455" s="7"/>
      <c r="BE2455" s="7"/>
      <c r="BF2455" s="7"/>
      <c r="BG2455" s="7"/>
      <c r="BH2455" s="7"/>
      <c r="BI2455" s="7"/>
      <c r="BJ2455" s="3" t="s">
        <v>66</v>
      </c>
      <c r="BK2455" s="3" t="s">
        <v>66</v>
      </c>
      <c r="BL2455" s="3" t="s">
        <v>66</v>
      </c>
      <c r="BM2455" s="3" t="s">
        <v>66</v>
      </c>
      <c r="BN2455" s="3" t="s">
        <v>66</v>
      </c>
      <c r="BO2455" s="3" t="s">
        <v>66</v>
      </c>
    </row>
    <row r="2456" spans="1:67" ht="67.5" x14ac:dyDescent="0.15">
      <c r="A2456" s="2">
        <v>13260846</v>
      </c>
      <c r="B2456" s="10" t="str">
        <f>VLOOKUP(A2456,CSV_R7.10.23!KIHON_20003313_2025_20251023144124_JURAI,2,FALSE)</f>
        <v>株式会社　ＮＥＵＧＡＴＥ</v>
      </c>
      <c r="C2456" s="10" t="str">
        <f>VLOOKUP(A2456,CSV_R7.10.23!KIHON_20003313_2025_20251023144124_JURAI,4,FALSE)</f>
        <v>港区　赤坂　６－３－１２　リバービル２階</v>
      </c>
      <c r="D2456" s="2">
        <v>4101</v>
      </c>
      <c r="E2456" s="3" t="s">
        <v>13262</v>
      </c>
      <c r="F2456" s="3" t="s">
        <v>66</v>
      </c>
      <c r="G2456" s="2">
        <v>13260846</v>
      </c>
      <c r="H2456" s="3" t="s">
        <v>66</v>
      </c>
      <c r="I2456" s="3" t="s">
        <v>13263</v>
      </c>
      <c r="J2456" s="3" t="s">
        <v>66</v>
      </c>
      <c r="K2456" s="3" t="s">
        <v>13264</v>
      </c>
      <c r="L2456" s="2" t="b">
        <v>0</v>
      </c>
      <c r="M2456" s="4" t="s">
        <v>13265</v>
      </c>
      <c r="N2456" s="2" t="b">
        <v>0</v>
      </c>
      <c r="O2456" s="3" t="s">
        <v>406</v>
      </c>
      <c r="P2456" s="3" t="s">
        <v>13266</v>
      </c>
      <c r="Q2456" s="3" t="s">
        <v>94</v>
      </c>
      <c r="R2456" s="2" t="s">
        <v>454</v>
      </c>
      <c r="S2456" s="2">
        <v>104101</v>
      </c>
      <c r="T2456" s="5">
        <v>45684</v>
      </c>
      <c r="U2456" s="6">
        <v>45702</v>
      </c>
      <c r="V2456" s="5">
        <v>46053</v>
      </c>
      <c r="W2456" s="7"/>
      <c r="X2456" s="7"/>
      <c r="Y2456" s="2" t="b">
        <v>1</v>
      </c>
      <c r="Z2456" s="2" t="b">
        <v>1</v>
      </c>
      <c r="AA2456" s="2" t="b">
        <v>1</v>
      </c>
      <c r="AB2456" s="2" t="b">
        <v>1</v>
      </c>
      <c r="AC2456" s="2" t="b">
        <v>1</v>
      </c>
      <c r="AD2456" s="2" t="b">
        <v>1</v>
      </c>
      <c r="AE2456" s="2" t="b">
        <v>1</v>
      </c>
      <c r="AF2456" s="2" t="b">
        <v>0</v>
      </c>
      <c r="AG2456" s="7"/>
      <c r="AH2456" s="7"/>
      <c r="AI2456" s="7"/>
      <c r="AJ2456" s="7"/>
      <c r="AK2456" s="7"/>
      <c r="AL2456" s="7"/>
      <c r="AM2456" s="3" t="s">
        <v>66</v>
      </c>
      <c r="AN2456" s="3" t="s">
        <v>66</v>
      </c>
      <c r="AO2456" s="3" t="s">
        <v>75</v>
      </c>
      <c r="AP2456" s="3" t="s">
        <v>66</v>
      </c>
      <c r="AQ2456" s="7"/>
      <c r="AR2456" s="7"/>
      <c r="AS2456" s="7"/>
      <c r="AT2456" s="7"/>
      <c r="AU2456" s="7"/>
      <c r="AV2456" s="7"/>
      <c r="AW2456" s="2" t="b">
        <v>0</v>
      </c>
      <c r="AX2456" s="2" t="b">
        <v>0</v>
      </c>
      <c r="AY2456" s="2" t="b">
        <v>0</v>
      </c>
      <c r="AZ2456" s="2" t="b">
        <v>0</v>
      </c>
      <c r="BA2456" s="2" t="b">
        <v>0</v>
      </c>
      <c r="BB2456" s="2" t="b">
        <v>0</v>
      </c>
      <c r="BC2456" s="2" t="b">
        <v>0</v>
      </c>
      <c r="BD2456" s="7"/>
      <c r="BE2456" s="7"/>
      <c r="BF2456" s="7"/>
      <c r="BG2456" s="7"/>
      <c r="BH2456" s="7"/>
      <c r="BI2456" s="7"/>
      <c r="BJ2456" s="3" t="s">
        <v>66</v>
      </c>
      <c r="BK2456" s="3" t="s">
        <v>66</v>
      </c>
      <c r="BL2456" s="3" t="s">
        <v>66</v>
      </c>
      <c r="BM2456" s="3" t="s">
        <v>66</v>
      </c>
      <c r="BN2456" s="3" t="s">
        <v>66</v>
      </c>
      <c r="BO2456" s="3" t="s">
        <v>66</v>
      </c>
    </row>
    <row r="2457" spans="1:67" ht="54" x14ac:dyDescent="0.15">
      <c r="A2457" s="2">
        <v>61130804</v>
      </c>
      <c r="B2457" s="10" t="str">
        <f>VLOOKUP(A2457,CSV_R7.10.23!KIHON_20003313_2025_20251023144124_JURAI,2,FALSE)</f>
        <v>和光窯業　株式会社</v>
      </c>
      <c r="C2457" s="10" t="str">
        <f>VLOOKUP(A2457,CSV_R7.10.23!KIHON_20003313_2025_20251023144124_JURAI,4,FALSE)</f>
        <v>渋谷区　恵比寿　１―２９―１５</v>
      </c>
      <c r="D2457" s="2">
        <v>4102</v>
      </c>
      <c r="E2457" s="3" t="s">
        <v>13267</v>
      </c>
      <c r="F2457" s="3" t="s">
        <v>66</v>
      </c>
      <c r="G2457" s="2">
        <v>61130804</v>
      </c>
      <c r="H2457" s="3" t="s">
        <v>66</v>
      </c>
      <c r="I2457" s="3" t="s">
        <v>13268</v>
      </c>
      <c r="J2457" s="3" t="s">
        <v>66</v>
      </c>
      <c r="K2457" s="3" t="s">
        <v>13269</v>
      </c>
      <c r="L2457" s="2" t="b">
        <v>0</v>
      </c>
      <c r="M2457" s="4" t="s">
        <v>13270</v>
      </c>
      <c r="N2457" s="2" t="b">
        <v>0</v>
      </c>
      <c r="O2457" s="3" t="s">
        <v>513</v>
      </c>
      <c r="P2457" s="3" t="s">
        <v>13271</v>
      </c>
      <c r="Q2457" s="3" t="s">
        <v>226</v>
      </c>
      <c r="R2457" s="2" t="s">
        <v>942</v>
      </c>
      <c r="S2457" s="2">
        <v>104102</v>
      </c>
      <c r="T2457" s="5">
        <v>45684</v>
      </c>
      <c r="U2457" s="6">
        <v>45702</v>
      </c>
      <c r="V2457" s="5">
        <v>46053</v>
      </c>
      <c r="W2457" s="7"/>
      <c r="X2457" s="7"/>
      <c r="Y2457" s="2" t="b">
        <v>1</v>
      </c>
      <c r="Z2457" s="2" t="b">
        <v>1</v>
      </c>
      <c r="AA2457" s="2" t="b">
        <v>1</v>
      </c>
      <c r="AB2457" s="2" t="b">
        <v>0</v>
      </c>
      <c r="AC2457" s="2" t="b">
        <v>0</v>
      </c>
      <c r="AD2457" s="2" t="b">
        <v>1</v>
      </c>
      <c r="AE2457" s="2" t="b">
        <v>0</v>
      </c>
      <c r="AF2457" s="2" t="b">
        <v>0</v>
      </c>
      <c r="AG2457" s="7"/>
      <c r="AH2457" s="7"/>
      <c r="AI2457" s="7"/>
      <c r="AJ2457" s="7"/>
      <c r="AK2457" s="7"/>
      <c r="AL2457" s="7"/>
      <c r="AM2457" s="3" t="s">
        <v>66</v>
      </c>
      <c r="AN2457" s="3" t="s">
        <v>66</v>
      </c>
      <c r="AO2457" s="3" t="s">
        <v>75</v>
      </c>
      <c r="AP2457" s="3" t="s">
        <v>66</v>
      </c>
      <c r="AQ2457" s="7"/>
      <c r="AR2457" s="7"/>
      <c r="AS2457" s="7"/>
      <c r="AT2457" s="7"/>
      <c r="AU2457" s="7"/>
      <c r="AV2457" s="7"/>
      <c r="AW2457" s="2" t="b">
        <v>0</v>
      </c>
      <c r="AX2457" s="2" t="b">
        <v>0</v>
      </c>
      <c r="AY2457" s="2" t="b">
        <v>0</v>
      </c>
      <c r="AZ2457" s="2" t="b">
        <v>0</v>
      </c>
      <c r="BA2457" s="2" t="b">
        <v>0</v>
      </c>
      <c r="BB2457" s="2" t="b">
        <v>0</v>
      </c>
      <c r="BC2457" s="2" t="b">
        <v>0</v>
      </c>
      <c r="BD2457" s="7"/>
      <c r="BE2457" s="7"/>
      <c r="BF2457" s="7"/>
      <c r="BG2457" s="7"/>
      <c r="BH2457" s="7"/>
      <c r="BI2457" s="7"/>
      <c r="BJ2457" s="3" t="s">
        <v>66</v>
      </c>
      <c r="BK2457" s="3" t="s">
        <v>66</v>
      </c>
      <c r="BL2457" s="3" t="s">
        <v>66</v>
      </c>
      <c r="BM2457" s="3" t="s">
        <v>66</v>
      </c>
      <c r="BN2457" s="3" t="s">
        <v>66</v>
      </c>
      <c r="BO2457" s="3" t="s">
        <v>66</v>
      </c>
    </row>
    <row r="2458" spans="1:67" ht="54" x14ac:dyDescent="0.15">
      <c r="A2458" s="2">
        <v>72030528</v>
      </c>
      <c r="B2458" s="10" t="str">
        <f>VLOOKUP(A2458,CSV_R7.10.23!KIHON_20003313_2025_20251023144124_JURAI,2,FALSE)</f>
        <v>８０８シティ株式会社</v>
      </c>
      <c r="C2458" s="10" t="str">
        <f>VLOOKUP(A2458,CSV_R7.10.23!KIHON_20003313_2025_20251023144124_JURAI,4,FALSE)</f>
        <v>大田区　中馬込　３－６－２</v>
      </c>
      <c r="D2458" s="2">
        <v>4103</v>
      </c>
      <c r="E2458" s="3" t="s">
        <v>13272</v>
      </c>
      <c r="F2458" s="3" t="s">
        <v>66</v>
      </c>
      <c r="G2458" s="2">
        <v>72030528</v>
      </c>
      <c r="H2458" s="3" t="s">
        <v>1112</v>
      </c>
      <c r="I2458" s="3" t="s">
        <v>13273</v>
      </c>
      <c r="J2458" s="3" t="s">
        <v>66</v>
      </c>
      <c r="K2458" s="3" t="s">
        <v>13274</v>
      </c>
      <c r="L2458" s="2" t="b">
        <v>0</v>
      </c>
      <c r="M2458" s="4" t="s">
        <v>66</v>
      </c>
      <c r="N2458" s="2" t="b">
        <v>0</v>
      </c>
      <c r="O2458" s="3" t="s">
        <v>7347</v>
      </c>
      <c r="P2458" s="3" t="s">
        <v>13275</v>
      </c>
      <c r="Q2458" s="3" t="s">
        <v>347</v>
      </c>
      <c r="R2458" s="2" t="s">
        <v>115</v>
      </c>
      <c r="S2458" s="2">
        <v>104103</v>
      </c>
      <c r="T2458" s="5">
        <v>45684</v>
      </c>
      <c r="U2458" s="6">
        <v>45702</v>
      </c>
      <c r="V2458" s="5">
        <v>46053</v>
      </c>
      <c r="W2458" s="7"/>
      <c r="X2458" s="7"/>
      <c r="Y2458" s="2" t="b">
        <v>1</v>
      </c>
      <c r="Z2458" s="2" t="b">
        <v>0</v>
      </c>
      <c r="AA2458" s="2" t="b">
        <v>0</v>
      </c>
      <c r="AB2458" s="2" t="b">
        <v>0</v>
      </c>
      <c r="AC2458" s="2" t="b">
        <v>0</v>
      </c>
      <c r="AD2458" s="2" t="b">
        <v>1</v>
      </c>
      <c r="AE2458" s="2" t="b">
        <v>0</v>
      </c>
      <c r="AF2458" s="2" t="b">
        <v>0</v>
      </c>
      <c r="AG2458" s="2">
        <v>1247</v>
      </c>
      <c r="AH2458" s="6">
        <v>45925</v>
      </c>
      <c r="AI2458" s="5">
        <v>45945</v>
      </c>
      <c r="AJ2458" s="5">
        <v>46660</v>
      </c>
      <c r="AK2458" s="7"/>
      <c r="AL2458" s="7"/>
      <c r="AM2458" s="3" t="s">
        <v>66</v>
      </c>
      <c r="AN2458" s="3" t="s">
        <v>66</v>
      </c>
      <c r="AO2458" s="3" t="s">
        <v>75</v>
      </c>
      <c r="AP2458" s="3" t="s">
        <v>66</v>
      </c>
      <c r="AQ2458" s="7"/>
      <c r="AR2458" s="7"/>
      <c r="AS2458" s="7"/>
      <c r="AT2458" s="7"/>
      <c r="AU2458" s="7"/>
      <c r="AV2458" s="7"/>
      <c r="AW2458" s="2" t="b">
        <v>0</v>
      </c>
      <c r="AX2458" s="2" t="b">
        <v>0</v>
      </c>
      <c r="AY2458" s="2" t="b">
        <v>0</v>
      </c>
      <c r="AZ2458" s="2" t="b">
        <v>0</v>
      </c>
      <c r="BA2458" s="2" t="b">
        <v>0</v>
      </c>
      <c r="BB2458" s="2" t="b">
        <v>0</v>
      </c>
      <c r="BC2458" s="2" t="b">
        <v>0</v>
      </c>
      <c r="BD2458" s="7"/>
      <c r="BE2458" s="7"/>
      <c r="BF2458" s="7"/>
      <c r="BG2458" s="7"/>
      <c r="BH2458" s="7"/>
      <c r="BI2458" s="7"/>
      <c r="BJ2458" s="3" t="s">
        <v>66</v>
      </c>
      <c r="BK2458" s="3" t="s">
        <v>66</v>
      </c>
      <c r="BL2458" s="3" t="s">
        <v>66</v>
      </c>
      <c r="BM2458" s="3" t="s">
        <v>66</v>
      </c>
      <c r="BN2458" s="3" t="s">
        <v>66</v>
      </c>
      <c r="BO2458" s="3" t="s">
        <v>66</v>
      </c>
    </row>
    <row r="2459" spans="1:67" ht="54" x14ac:dyDescent="0.15">
      <c r="A2459" s="2">
        <v>57073046</v>
      </c>
      <c r="B2459" s="10" t="str">
        <f>VLOOKUP(A2459,CSV_R7.10.23!KIHON_20003313_2025_20251023144124_JURAI,2,FALSE)</f>
        <v>株式会社　道々楽者</v>
      </c>
      <c r="C2459" s="10" t="str">
        <f>VLOOKUP(A2459,CSV_R7.10.23!KIHON_20003313_2025_20251023144124_JURAI,4,FALSE)</f>
        <v>杉並区　井草　３－３０－３</v>
      </c>
      <c r="D2459" s="2">
        <v>4104</v>
      </c>
      <c r="E2459" s="3" t="s">
        <v>13276</v>
      </c>
      <c r="F2459" s="3" t="s">
        <v>66</v>
      </c>
      <c r="G2459" s="2">
        <v>57073046</v>
      </c>
      <c r="H2459" s="3" t="s">
        <v>66</v>
      </c>
      <c r="I2459" s="3" t="s">
        <v>13277</v>
      </c>
      <c r="J2459" s="3" t="s">
        <v>66</v>
      </c>
      <c r="K2459" s="3" t="s">
        <v>13278</v>
      </c>
      <c r="L2459" s="2" t="b">
        <v>0</v>
      </c>
      <c r="M2459" s="4" t="s">
        <v>66</v>
      </c>
      <c r="N2459" s="2" t="b">
        <v>0</v>
      </c>
      <c r="O2459" s="3" t="s">
        <v>2189</v>
      </c>
      <c r="P2459" s="3" t="s">
        <v>13279</v>
      </c>
      <c r="Q2459" s="3" t="s">
        <v>94</v>
      </c>
      <c r="R2459" s="2" t="s">
        <v>84</v>
      </c>
      <c r="S2459" s="2">
        <v>104104</v>
      </c>
      <c r="T2459" s="5">
        <v>45685</v>
      </c>
      <c r="U2459" s="6">
        <v>45702</v>
      </c>
      <c r="V2459" s="5">
        <v>46053</v>
      </c>
      <c r="W2459" s="7"/>
      <c r="X2459" s="7"/>
      <c r="Y2459" s="2" t="b">
        <v>1</v>
      </c>
      <c r="Z2459" s="2" t="b">
        <v>1</v>
      </c>
      <c r="AA2459" s="2" t="b">
        <v>1</v>
      </c>
      <c r="AB2459" s="2" t="b">
        <v>0</v>
      </c>
      <c r="AC2459" s="2" t="b">
        <v>1</v>
      </c>
      <c r="AD2459" s="2" t="b">
        <v>0</v>
      </c>
      <c r="AE2459" s="2" t="b">
        <v>1</v>
      </c>
      <c r="AF2459" s="2" t="b">
        <v>0</v>
      </c>
      <c r="AG2459" s="2">
        <v>1230</v>
      </c>
      <c r="AH2459" s="6">
        <v>45925</v>
      </c>
      <c r="AI2459" s="5">
        <v>45945</v>
      </c>
      <c r="AJ2459" s="5">
        <v>46660</v>
      </c>
      <c r="AK2459" s="7"/>
      <c r="AL2459" s="7"/>
      <c r="AM2459" s="3" t="s">
        <v>66</v>
      </c>
      <c r="AN2459" s="3" t="s">
        <v>66</v>
      </c>
      <c r="AO2459" s="3" t="s">
        <v>75</v>
      </c>
      <c r="AP2459" s="3" t="s">
        <v>66</v>
      </c>
      <c r="AQ2459" s="7"/>
      <c r="AR2459" s="7"/>
      <c r="AS2459" s="7"/>
      <c r="AT2459" s="7"/>
      <c r="AU2459" s="7"/>
      <c r="AV2459" s="7"/>
      <c r="AW2459" s="2" t="b">
        <v>0</v>
      </c>
      <c r="AX2459" s="2" t="b">
        <v>0</v>
      </c>
      <c r="AY2459" s="2" t="b">
        <v>0</v>
      </c>
      <c r="AZ2459" s="2" t="b">
        <v>0</v>
      </c>
      <c r="BA2459" s="2" t="b">
        <v>0</v>
      </c>
      <c r="BB2459" s="2" t="b">
        <v>0</v>
      </c>
      <c r="BC2459" s="2" t="b">
        <v>0</v>
      </c>
      <c r="BD2459" s="7"/>
      <c r="BE2459" s="7"/>
      <c r="BF2459" s="7"/>
      <c r="BG2459" s="7"/>
      <c r="BH2459" s="7"/>
      <c r="BI2459" s="7"/>
      <c r="BJ2459" s="3" t="s">
        <v>66</v>
      </c>
      <c r="BK2459" s="3" t="s">
        <v>66</v>
      </c>
      <c r="BL2459" s="3" t="s">
        <v>66</v>
      </c>
      <c r="BM2459" s="3" t="s">
        <v>66</v>
      </c>
      <c r="BN2459" s="3" t="s">
        <v>66</v>
      </c>
      <c r="BO2459" s="3" t="s">
        <v>66</v>
      </c>
    </row>
    <row r="2460" spans="1:67" ht="67.5" x14ac:dyDescent="0.15">
      <c r="A2460" s="2">
        <v>55460533</v>
      </c>
      <c r="B2460" s="10" t="str">
        <f>VLOOKUP(A2460,CSV_R7.10.23!KIHON_20003313_2025_20251023144124_JURAI,2,FALSE)</f>
        <v>株式会社　清光社</v>
      </c>
      <c r="C2460" s="10" t="str">
        <f>VLOOKUP(A2460,CSV_R7.10.23!KIHON_20003313_2025_20251023144124_JURAI,4,FALSE)</f>
        <v>新宿区　西新宿　２－３－１新宿モノリス　１８階</v>
      </c>
      <c r="D2460" s="2">
        <v>4105</v>
      </c>
      <c r="E2460" s="3" t="s">
        <v>13280</v>
      </c>
      <c r="F2460" s="3" t="s">
        <v>66</v>
      </c>
      <c r="G2460" s="2">
        <v>55460533</v>
      </c>
      <c r="H2460" s="3" t="s">
        <v>66</v>
      </c>
      <c r="I2460" s="3" t="s">
        <v>13281</v>
      </c>
      <c r="J2460" s="3" t="s">
        <v>66</v>
      </c>
      <c r="K2460" s="3" t="s">
        <v>13282</v>
      </c>
      <c r="L2460" s="2" t="b">
        <v>0</v>
      </c>
      <c r="M2460" s="4" t="s">
        <v>13283</v>
      </c>
      <c r="N2460" s="2" t="b">
        <v>0</v>
      </c>
      <c r="O2460" s="3" t="s">
        <v>13284</v>
      </c>
      <c r="P2460" s="3" t="s">
        <v>13285</v>
      </c>
      <c r="Q2460" s="3" t="s">
        <v>194</v>
      </c>
      <c r="R2460" s="2" t="s">
        <v>13286</v>
      </c>
      <c r="S2460" s="2">
        <v>104105</v>
      </c>
      <c r="T2460" s="5">
        <v>45685</v>
      </c>
      <c r="U2460" s="6">
        <v>45702</v>
      </c>
      <c r="V2460" s="5">
        <v>46053</v>
      </c>
      <c r="W2460" s="7"/>
      <c r="X2460" s="7"/>
      <c r="Y2460" s="2" t="b">
        <v>1</v>
      </c>
      <c r="Z2460" s="2" t="b">
        <v>1</v>
      </c>
      <c r="AA2460" s="2" t="b">
        <v>1</v>
      </c>
      <c r="AB2460" s="2" t="b">
        <v>1</v>
      </c>
      <c r="AC2460" s="2" t="b">
        <v>1</v>
      </c>
      <c r="AD2460" s="2" t="b">
        <v>1</v>
      </c>
      <c r="AE2460" s="2" t="b">
        <v>1</v>
      </c>
      <c r="AF2460" s="2" t="b">
        <v>0</v>
      </c>
      <c r="AG2460" s="7"/>
      <c r="AH2460" s="7"/>
      <c r="AI2460" s="7"/>
      <c r="AJ2460" s="7"/>
      <c r="AK2460" s="7"/>
      <c r="AL2460" s="7"/>
      <c r="AM2460" s="3" t="s">
        <v>66</v>
      </c>
      <c r="AN2460" s="3" t="s">
        <v>66</v>
      </c>
      <c r="AO2460" s="3" t="s">
        <v>75</v>
      </c>
      <c r="AP2460" s="3" t="s">
        <v>66</v>
      </c>
      <c r="AQ2460" s="7"/>
      <c r="AR2460" s="7"/>
      <c r="AS2460" s="7"/>
      <c r="AT2460" s="7"/>
      <c r="AU2460" s="7"/>
      <c r="AV2460" s="7"/>
      <c r="AW2460" s="2" t="b">
        <v>0</v>
      </c>
      <c r="AX2460" s="2" t="b">
        <v>0</v>
      </c>
      <c r="AY2460" s="2" t="b">
        <v>0</v>
      </c>
      <c r="AZ2460" s="2" t="b">
        <v>0</v>
      </c>
      <c r="BA2460" s="2" t="b">
        <v>0</v>
      </c>
      <c r="BB2460" s="2" t="b">
        <v>0</v>
      </c>
      <c r="BC2460" s="2" t="b">
        <v>0</v>
      </c>
      <c r="BD2460" s="7"/>
      <c r="BE2460" s="7"/>
      <c r="BF2460" s="7"/>
      <c r="BG2460" s="7"/>
      <c r="BH2460" s="7"/>
      <c r="BI2460" s="7"/>
      <c r="BJ2460" s="3" t="s">
        <v>66</v>
      </c>
      <c r="BK2460" s="3" t="s">
        <v>66</v>
      </c>
      <c r="BL2460" s="3" t="s">
        <v>66</v>
      </c>
      <c r="BM2460" s="3" t="s">
        <v>66</v>
      </c>
      <c r="BN2460" s="3" t="s">
        <v>66</v>
      </c>
      <c r="BO2460" s="3" t="s">
        <v>66</v>
      </c>
    </row>
    <row r="2461" spans="1:67" ht="54" x14ac:dyDescent="0.15">
      <c r="A2461" s="2">
        <v>31170223</v>
      </c>
      <c r="B2461" s="10" t="str">
        <f>VLOOKUP(A2461,CSV_R7.10.23!KIHON_20003313_2025_20251023144124_JURAI,2,FALSE)</f>
        <v>株式会社　Ｒｅｖ</v>
      </c>
      <c r="C2461" s="10" t="str">
        <f>VLOOKUP(A2461,CSV_R7.10.23!KIHON_20003313_2025_20251023144124_JURAI,4,FALSE)</f>
        <v>港区　南青山　２－４－１５</v>
      </c>
      <c r="D2461" s="2">
        <v>4106</v>
      </c>
      <c r="E2461" s="3" t="s">
        <v>13287</v>
      </c>
      <c r="F2461" s="3" t="s">
        <v>66</v>
      </c>
      <c r="G2461" s="2">
        <v>31170223</v>
      </c>
      <c r="H2461" s="3" t="s">
        <v>66</v>
      </c>
      <c r="I2461" s="3" t="s">
        <v>13288</v>
      </c>
      <c r="J2461" s="3" t="s">
        <v>66</v>
      </c>
      <c r="K2461" s="3" t="s">
        <v>13289</v>
      </c>
      <c r="L2461" s="2" t="b">
        <v>0</v>
      </c>
      <c r="M2461" s="4" t="s">
        <v>13290</v>
      </c>
      <c r="N2461" s="2" t="b">
        <v>0</v>
      </c>
      <c r="O2461" s="3" t="s">
        <v>792</v>
      </c>
      <c r="P2461" s="3" t="s">
        <v>13291</v>
      </c>
      <c r="Q2461" s="3" t="s">
        <v>185</v>
      </c>
      <c r="R2461" s="2" t="s">
        <v>115</v>
      </c>
      <c r="S2461" s="2">
        <v>104106</v>
      </c>
      <c r="T2461" s="5">
        <v>45685</v>
      </c>
      <c r="U2461" s="6">
        <v>45702</v>
      </c>
      <c r="V2461" s="5">
        <v>46053</v>
      </c>
      <c r="W2461" s="7"/>
      <c r="X2461" s="7"/>
      <c r="Y2461" s="2" t="b">
        <v>1</v>
      </c>
      <c r="Z2461" s="2" t="b">
        <v>1</v>
      </c>
      <c r="AA2461" s="2" t="b">
        <v>1</v>
      </c>
      <c r="AB2461" s="2" t="b">
        <v>1</v>
      </c>
      <c r="AC2461" s="2" t="b">
        <v>1</v>
      </c>
      <c r="AD2461" s="2" t="b">
        <v>1</v>
      </c>
      <c r="AE2461" s="2" t="b">
        <v>1</v>
      </c>
      <c r="AF2461" s="2" t="b">
        <v>0</v>
      </c>
      <c r="AG2461" s="2">
        <v>1264</v>
      </c>
      <c r="AH2461" s="6">
        <v>45925</v>
      </c>
      <c r="AI2461" s="5">
        <v>45945</v>
      </c>
      <c r="AJ2461" s="5">
        <v>46660</v>
      </c>
      <c r="AK2461" s="7"/>
      <c r="AL2461" s="7"/>
      <c r="AM2461" s="3" t="s">
        <v>1693</v>
      </c>
      <c r="AN2461" s="3" t="s">
        <v>66</v>
      </c>
      <c r="AO2461" s="3" t="s">
        <v>75</v>
      </c>
      <c r="AP2461" s="3" t="s">
        <v>66</v>
      </c>
      <c r="AQ2461" s="7"/>
      <c r="AR2461" s="7"/>
      <c r="AS2461" s="7"/>
      <c r="AT2461" s="7"/>
      <c r="AU2461" s="7"/>
      <c r="AV2461" s="7"/>
      <c r="AW2461" s="2" t="b">
        <v>0</v>
      </c>
      <c r="AX2461" s="2" t="b">
        <v>0</v>
      </c>
      <c r="AY2461" s="2" t="b">
        <v>0</v>
      </c>
      <c r="AZ2461" s="2" t="b">
        <v>0</v>
      </c>
      <c r="BA2461" s="2" t="b">
        <v>0</v>
      </c>
      <c r="BB2461" s="2" t="b">
        <v>0</v>
      </c>
      <c r="BC2461" s="2" t="b">
        <v>0</v>
      </c>
      <c r="BD2461" s="7"/>
      <c r="BE2461" s="7"/>
      <c r="BF2461" s="7"/>
      <c r="BG2461" s="7"/>
      <c r="BH2461" s="7"/>
      <c r="BI2461" s="7"/>
      <c r="BJ2461" s="3" t="s">
        <v>66</v>
      </c>
      <c r="BK2461" s="3" t="s">
        <v>66</v>
      </c>
      <c r="BL2461" s="3" t="s">
        <v>66</v>
      </c>
      <c r="BM2461" s="3" t="s">
        <v>66</v>
      </c>
      <c r="BN2461" s="3" t="s">
        <v>66</v>
      </c>
      <c r="BO2461" s="3" t="s">
        <v>66</v>
      </c>
    </row>
    <row r="2462" spans="1:67" ht="67.5" x14ac:dyDescent="0.15">
      <c r="A2462" s="2">
        <v>14301630</v>
      </c>
      <c r="B2462" s="10" t="str">
        <f>VLOOKUP(A2462,CSV_R7.10.23!KIHON_20003313_2025_20251023144124_JURAI,2,FALSE)</f>
        <v>株式会社　マイシェルパ</v>
      </c>
      <c r="C2462" s="10" t="str">
        <f>VLOOKUP(A2462,CSV_R7.10.23!KIHON_20003313_2025_20251023144124_JURAI,4,FALSE)</f>
        <v>港区　虎ノ門　１－２－１５虎ノ門ＹＳビル１０階</v>
      </c>
      <c r="D2462" s="2">
        <v>4108</v>
      </c>
      <c r="E2462" s="3" t="s">
        <v>13292</v>
      </c>
      <c r="F2462" s="3" t="s">
        <v>66</v>
      </c>
      <c r="G2462" s="2">
        <v>14301630</v>
      </c>
      <c r="H2462" s="3" t="s">
        <v>66</v>
      </c>
      <c r="I2462" s="3" t="s">
        <v>13293</v>
      </c>
      <c r="J2462" s="3" t="s">
        <v>66</v>
      </c>
      <c r="K2462" s="3" t="s">
        <v>13294</v>
      </c>
      <c r="L2462" s="2" t="b">
        <v>0</v>
      </c>
      <c r="M2462" s="4" t="s">
        <v>13295</v>
      </c>
      <c r="N2462" s="2" t="b">
        <v>0</v>
      </c>
      <c r="O2462" s="3" t="s">
        <v>2831</v>
      </c>
      <c r="P2462" s="3" t="s">
        <v>13296</v>
      </c>
      <c r="Q2462" s="3" t="s">
        <v>440</v>
      </c>
      <c r="R2462" s="2" t="s">
        <v>441</v>
      </c>
      <c r="S2462" s="2">
        <v>104108</v>
      </c>
      <c r="T2462" s="5">
        <v>45686</v>
      </c>
      <c r="U2462" s="6">
        <v>45702</v>
      </c>
      <c r="V2462" s="5">
        <v>46053</v>
      </c>
      <c r="W2462" s="7"/>
      <c r="X2462" s="7"/>
      <c r="Y2462" s="2" t="b">
        <v>1</v>
      </c>
      <c r="Z2462" s="2" t="b">
        <v>1</v>
      </c>
      <c r="AA2462" s="2" t="b">
        <v>1</v>
      </c>
      <c r="AB2462" s="2" t="b">
        <v>1</v>
      </c>
      <c r="AC2462" s="2" t="b">
        <v>1</v>
      </c>
      <c r="AD2462" s="2" t="b">
        <v>1</v>
      </c>
      <c r="AE2462" s="2" t="b">
        <v>1</v>
      </c>
      <c r="AF2462" s="2" t="b">
        <v>0</v>
      </c>
      <c r="AG2462" s="2">
        <v>1243</v>
      </c>
      <c r="AH2462" s="6">
        <v>45925</v>
      </c>
      <c r="AI2462" s="5">
        <v>45945</v>
      </c>
      <c r="AJ2462" s="5">
        <v>46660</v>
      </c>
      <c r="AK2462" s="7"/>
      <c r="AL2462" s="7"/>
      <c r="AM2462" s="3" t="s">
        <v>2624</v>
      </c>
      <c r="AN2462" s="3" t="s">
        <v>66</v>
      </c>
      <c r="AO2462" s="3" t="s">
        <v>75</v>
      </c>
      <c r="AP2462" s="3" t="s">
        <v>66</v>
      </c>
      <c r="AQ2462" s="7"/>
      <c r="AR2462" s="7"/>
      <c r="AS2462" s="7"/>
      <c r="AT2462" s="7"/>
      <c r="AU2462" s="7"/>
      <c r="AV2462" s="7"/>
      <c r="AW2462" s="2" t="b">
        <v>0</v>
      </c>
      <c r="AX2462" s="2" t="b">
        <v>0</v>
      </c>
      <c r="AY2462" s="2" t="b">
        <v>0</v>
      </c>
      <c r="AZ2462" s="2" t="b">
        <v>0</v>
      </c>
      <c r="BA2462" s="2" t="b">
        <v>0</v>
      </c>
      <c r="BB2462" s="2" t="b">
        <v>0</v>
      </c>
      <c r="BC2462" s="2" t="b">
        <v>0</v>
      </c>
      <c r="BD2462" s="7"/>
      <c r="BE2462" s="7"/>
      <c r="BF2462" s="7"/>
      <c r="BG2462" s="7"/>
      <c r="BH2462" s="7"/>
      <c r="BI2462" s="7"/>
      <c r="BJ2462" s="3" t="s">
        <v>66</v>
      </c>
      <c r="BK2462" s="3" t="s">
        <v>66</v>
      </c>
      <c r="BL2462" s="3" t="s">
        <v>66</v>
      </c>
      <c r="BM2462" s="3" t="s">
        <v>66</v>
      </c>
      <c r="BN2462" s="3" t="s">
        <v>66</v>
      </c>
      <c r="BO2462" s="3" t="s">
        <v>66</v>
      </c>
    </row>
    <row r="2463" spans="1:67" ht="54" x14ac:dyDescent="0.15">
      <c r="A2463" s="2">
        <v>63334145</v>
      </c>
      <c r="B2463" s="10" t="str">
        <f>VLOOKUP(A2463,CSV_R7.10.23!KIHON_20003313_2025_20251023144124_JURAI,2,FALSE)</f>
        <v>株式会社　Ｇｏｌｄ　Ｐｈｏｅｎｉｘ</v>
      </c>
      <c r="C2463" s="10" t="str">
        <f>VLOOKUP(A2463,CSV_R7.10.23!KIHON_20003313_2025_20251023144124_JURAI,4,FALSE)</f>
        <v>世田谷区　池尻　４－１３－８</v>
      </c>
      <c r="D2463" s="2">
        <v>4109</v>
      </c>
      <c r="E2463" s="3" t="s">
        <v>13297</v>
      </c>
      <c r="F2463" s="3" t="s">
        <v>66</v>
      </c>
      <c r="G2463" s="2">
        <v>63334145</v>
      </c>
      <c r="H2463" s="3" t="s">
        <v>66</v>
      </c>
      <c r="I2463" s="3" t="s">
        <v>13298</v>
      </c>
      <c r="J2463" s="3" t="s">
        <v>66</v>
      </c>
      <c r="K2463" s="3" t="s">
        <v>13299</v>
      </c>
      <c r="L2463" s="2" t="b">
        <v>0</v>
      </c>
      <c r="M2463" s="4" t="s">
        <v>66</v>
      </c>
      <c r="N2463" s="2" t="b">
        <v>0</v>
      </c>
      <c r="O2463" s="3" t="s">
        <v>9892</v>
      </c>
      <c r="P2463" s="3" t="s">
        <v>13300</v>
      </c>
      <c r="Q2463" s="3" t="s">
        <v>871</v>
      </c>
      <c r="R2463" s="2" t="s">
        <v>115</v>
      </c>
      <c r="S2463" s="2">
        <v>104109</v>
      </c>
      <c r="T2463" s="5">
        <v>45685</v>
      </c>
      <c r="U2463" s="6">
        <v>45702</v>
      </c>
      <c r="V2463" s="5">
        <v>46053</v>
      </c>
      <c r="W2463" s="7"/>
      <c r="X2463" s="7"/>
      <c r="Y2463" s="2" t="b">
        <v>1</v>
      </c>
      <c r="Z2463" s="2" t="b">
        <v>1</v>
      </c>
      <c r="AA2463" s="2" t="b">
        <v>1</v>
      </c>
      <c r="AB2463" s="2" t="b">
        <v>1</v>
      </c>
      <c r="AC2463" s="2" t="b">
        <v>1</v>
      </c>
      <c r="AD2463" s="2" t="b">
        <v>1</v>
      </c>
      <c r="AE2463" s="2" t="b">
        <v>1</v>
      </c>
      <c r="AF2463" s="2" t="b">
        <v>0</v>
      </c>
      <c r="AG2463" s="2">
        <v>1260</v>
      </c>
      <c r="AH2463" s="6">
        <v>45925</v>
      </c>
      <c r="AI2463" s="5">
        <v>45945</v>
      </c>
      <c r="AJ2463" s="5">
        <v>46660</v>
      </c>
      <c r="AK2463" s="7"/>
      <c r="AL2463" s="7"/>
      <c r="AM2463" s="3" t="s">
        <v>2624</v>
      </c>
      <c r="AN2463" s="3" t="s">
        <v>66</v>
      </c>
      <c r="AO2463" s="3" t="s">
        <v>75</v>
      </c>
      <c r="AP2463" s="3" t="s">
        <v>66</v>
      </c>
      <c r="AQ2463" s="7"/>
      <c r="AR2463" s="7"/>
      <c r="AS2463" s="7"/>
      <c r="AT2463" s="7"/>
      <c r="AU2463" s="7"/>
      <c r="AV2463" s="7"/>
      <c r="AW2463" s="2" t="b">
        <v>0</v>
      </c>
      <c r="AX2463" s="2" t="b">
        <v>0</v>
      </c>
      <c r="AY2463" s="2" t="b">
        <v>0</v>
      </c>
      <c r="AZ2463" s="2" t="b">
        <v>0</v>
      </c>
      <c r="BA2463" s="2" t="b">
        <v>0</v>
      </c>
      <c r="BB2463" s="2" t="b">
        <v>0</v>
      </c>
      <c r="BC2463" s="2" t="b">
        <v>0</v>
      </c>
      <c r="BD2463" s="7"/>
      <c r="BE2463" s="7"/>
      <c r="BF2463" s="7"/>
      <c r="BG2463" s="7"/>
      <c r="BH2463" s="7"/>
      <c r="BI2463" s="7"/>
      <c r="BJ2463" s="3" t="s">
        <v>66</v>
      </c>
      <c r="BK2463" s="3" t="s">
        <v>66</v>
      </c>
      <c r="BL2463" s="3" t="s">
        <v>66</v>
      </c>
      <c r="BM2463" s="3" t="s">
        <v>66</v>
      </c>
      <c r="BN2463" s="3" t="s">
        <v>66</v>
      </c>
      <c r="BO2463" s="3" t="s">
        <v>66</v>
      </c>
    </row>
    <row r="2464" spans="1:67" ht="54" x14ac:dyDescent="0.15">
      <c r="A2464" s="2">
        <v>14282915</v>
      </c>
      <c r="B2464" s="10" t="str">
        <f>VLOOKUP(A2464,CSV_R7.10.23!KIHON_20003313_2025_20251023144124_JURAI,2,FALSE)</f>
        <v>株式会社Ｃｒｅｖｉｔ</v>
      </c>
      <c r="C2464" s="10" t="str">
        <f>VLOOKUP(A2464,CSV_R7.10.23!KIHON_20003313_2025_20251023144124_JURAI,4,FALSE)</f>
        <v>港区　赤坂　３－８－１７</v>
      </c>
      <c r="D2464" s="2">
        <v>4110</v>
      </c>
      <c r="E2464" s="3" t="s">
        <v>13301</v>
      </c>
      <c r="F2464" s="3" t="s">
        <v>66</v>
      </c>
      <c r="G2464" s="2">
        <v>14282915</v>
      </c>
      <c r="H2464" s="3" t="s">
        <v>66</v>
      </c>
      <c r="I2464" s="3" t="s">
        <v>13302</v>
      </c>
      <c r="J2464" s="3" t="s">
        <v>66</v>
      </c>
      <c r="K2464" s="3" t="s">
        <v>13303</v>
      </c>
      <c r="L2464" s="2" t="b">
        <v>0</v>
      </c>
      <c r="M2464" s="4" t="s">
        <v>13304</v>
      </c>
      <c r="N2464" s="2" t="b">
        <v>0</v>
      </c>
      <c r="O2464" s="3" t="s">
        <v>406</v>
      </c>
      <c r="P2464" s="3" t="s">
        <v>13305</v>
      </c>
      <c r="Q2464" s="3" t="s">
        <v>94</v>
      </c>
      <c r="R2464" s="2" t="s">
        <v>684</v>
      </c>
      <c r="S2464" s="2">
        <v>104110</v>
      </c>
      <c r="T2464" s="5">
        <v>45686</v>
      </c>
      <c r="U2464" s="6">
        <v>45702</v>
      </c>
      <c r="V2464" s="5">
        <v>46053</v>
      </c>
      <c r="W2464" s="7"/>
      <c r="X2464" s="7"/>
      <c r="Y2464" s="2" t="b">
        <v>1</v>
      </c>
      <c r="Z2464" s="2" t="b">
        <v>1</v>
      </c>
      <c r="AA2464" s="2" t="b">
        <v>1</v>
      </c>
      <c r="AB2464" s="2" t="b">
        <v>1</v>
      </c>
      <c r="AC2464" s="2" t="b">
        <v>1</v>
      </c>
      <c r="AD2464" s="2" t="b">
        <v>1</v>
      </c>
      <c r="AE2464" s="2" t="b">
        <v>1</v>
      </c>
      <c r="AF2464" s="2" t="b">
        <v>0</v>
      </c>
      <c r="AG2464" s="7"/>
      <c r="AH2464" s="7"/>
      <c r="AI2464" s="7"/>
      <c r="AJ2464" s="7"/>
      <c r="AK2464" s="7"/>
      <c r="AL2464" s="7"/>
      <c r="AM2464" s="3" t="s">
        <v>66</v>
      </c>
      <c r="AN2464" s="3" t="s">
        <v>66</v>
      </c>
      <c r="AO2464" s="3" t="s">
        <v>75</v>
      </c>
      <c r="AP2464" s="3" t="s">
        <v>66</v>
      </c>
      <c r="AQ2464" s="7"/>
      <c r="AR2464" s="7"/>
      <c r="AS2464" s="7"/>
      <c r="AT2464" s="7"/>
      <c r="AU2464" s="7"/>
      <c r="AV2464" s="7"/>
      <c r="AW2464" s="2" t="b">
        <v>0</v>
      </c>
      <c r="AX2464" s="2" t="b">
        <v>0</v>
      </c>
      <c r="AY2464" s="2" t="b">
        <v>0</v>
      </c>
      <c r="AZ2464" s="2" t="b">
        <v>0</v>
      </c>
      <c r="BA2464" s="2" t="b">
        <v>0</v>
      </c>
      <c r="BB2464" s="2" t="b">
        <v>0</v>
      </c>
      <c r="BC2464" s="2" t="b">
        <v>0</v>
      </c>
      <c r="BD2464" s="7"/>
      <c r="BE2464" s="7"/>
      <c r="BF2464" s="7"/>
      <c r="BG2464" s="7"/>
      <c r="BH2464" s="7"/>
      <c r="BI2464" s="7"/>
      <c r="BJ2464" s="3" t="s">
        <v>66</v>
      </c>
      <c r="BK2464" s="3" t="s">
        <v>66</v>
      </c>
      <c r="BL2464" s="3" t="s">
        <v>66</v>
      </c>
      <c r="BM2464" s="3" t="s">
        <v>66</v>
      </c>
      <c r="BN2464" s="3" t="s">
        <v>66</v>
      </c>
      <c r="BO2464" s="3" t="s">
        <v>66</v>
      </c>
    </row>
    <row r="2465" spans="1:67" ht="67.5" x14ac:dyDescent="0.15">
      <c r="A2465" s="2">
        <v>65014111</v>
      </c>
      <c r="B2465" s="10" t="str">
        <f>VLOOKUP(A2465,CSV_R7.10.23!KIHON_20003313_2025_20251023144124_JURAI,2,FALSE)</f>
        <v>インフィニスタイル株式会社</v>
      </c>
      <c r="C2465" s="10" t="str">
        <f>VLOOKUP(A2465,CSV_R7.10.23!KIHON_20003313_2025_20251023144124_JURAI,4,FALSE)</f>
        <v>品川区　戸越　６－２１－２－３０２</v>
      </c>
      <c r="D2465" s="2">
        <v>4111</v>
      </c>
      <c r="E2465" s="3" t="s">
        <v>13306</v>
      </c>
      <c r="F2465" s="3" t="s">
        <v>66</v>
      </c>
      <c r="G2465" s="2">
        <v>65014111</v>
      </c>
      <c r="H2465" s="3" t="s">
        <v>66</v>
      </c>
      <c r="I2465" s="3" t="s">
        <v>13307</v>
      </c>
      <c r="J2465" s="3" t="s">
        <v>66</v>
      </c>
      <c r="K2465" s="3" t="s">
        <v>13308</v>
      </c>
      <c r="L2465" s="2" t="b">
        <v>0</v>
      </c>
      <c r="M2465" s="4" t="s">
        <v>13309</v>
      </c>
      <c r="N2465" s="2" t="b">
        <v>0</v>
      </c>
      <c r="O2465" s="3" t="s">
        <v>12070</v>
      </c>
      <c r="P2465" s="3" t="s">
        <v>13310</v>
      </c>
      <c r="Q2465" s="3" t="s">
        <v>157</v>
      </c>
      <c r="R2465" s="2" t="s">
        <v>133</v>
      </c>
      <c r="S2465" s="2">
        <v>104111</v>
      </c>
      <c r="T2465" s="5">
        <v>45686</v>
      </c>
      <c r="U2465" s="6">
        <v>45702</v>
      </c>
      <c r="V2465" s="5">
        <v>46053</v>
      </c>
      <c r="W2465" s="7"/>
      <c r="X2465" s="7"/>
      <c r="Y2465" s="2" t="b">
        <v>1</v>
      </c>
      <c r="Z2465" s="2" t="b">
        <v>1</v>
      </c>
      <c r="AA2465" s="2" t="b">
        <v>1</v>
      </c>
      <c r="AB2465" s="2" t="b">
        <v>1</v>
      </c>
      <c r="AC2465" s="2" t="b">
        <v>1</v>
      </c>
      <c r="AD2465" s="2" t="b">
        <v>1</v>
      </c>
      <c r="AE2465" s="2" t="b">
        <v>1</v>
      </c>
      <c r="AF2465" s="2" t="b">
        <v>0</v>
      </c>
      <c r="AG2465" s="2">
        <v>1235</v>
      </c>
      <c r="AH2465" s="6">
        <v>45925</v>
      </c>
      <c r="AI2465" s="5">
        <v>45945</v>
      </c>
      <c r="AJ2465" s="5">
        <v>46660</v>
      </c>
      <c r="AK2465" s="7"/>
      <c r="AL2465" s="7"/>
      <c r="AM2465" s="3" t="s">
        <v>13311</v>
      </c>
      <c r="AN2465" s="3" t="s">
        <v>66</v>
      </c>
      <c r="AO2465" s="3" t="s">
        <v>75</v>
      </c>
      <c r="AP2465" s="3" t="s">
        <v>66</v>
      </c>
      <c r="AQ2465" s="7"/>
      <c r="AR2465" s="7"/>
      <c r="AS2465" s="7"/>
      <c r="AT2465" s="7"/>
      <c r="AU2465" s="7"/>
      <c r="AV2465" s="7"/>
      <c r="AW2465" s="2" t="b">
        <v>0</v>
      </c>
      <c r="AX2465" s="2" t="b">
        <v>0</v>
      </c>
      <c r="AY2465" s="2" t="b">
        <v>0</v>
      </c>
      <c r="AZ2465" s="2" t="b">
        <v>0</v>
      </c>
      <c r="BA2465" s="2" t="b">
        <v>0</v>
      </c>
      <c r="BB2465" s="2" t="b">
        <v>0</v>
      </c>
      <c r="BC2465" s="2" t="b">
        <v>0</v>
      </c>
      <c r="BD2465" s="7"/>
      <c r="BE2465" s="7"/>
      <c r="BF2465" s="7"/>
      <c r="BG2465" s="7"/>
      <c r="BH2465" s="7"/>
      <c r="BI2465" s="7"/>
      <c r="BJ2465" s="3" t="s">
        <v>66</v>
      </c>
      <c r="BK2465" s="3" t="s">
        <v>66</v>
      </c>
      <c r="BL2465" s="3" t="s">
        <v>66</v>
      </c>
      <c r="BM2465" s="3" t="s">
        <v>66</v>
      </c>
      <c r="BN2465" s="3" t="s">
        <v>66</v>
      </c>
      <c r="BO2465" s="3" t="s">
        <v>66</v>
      </c>
    </row>
    <row r="2466" spans="1:67" ht="81" x14ac:dyDescent="0.15">
      <c r="A2466" s="2">
        <v>3323914</v>
      </c>
      <c r="B2466" s="10" t="str">
        <f>VLOOKUP(A2466,CSV_R7.10.23!KIHON_20003313_2025_20251023144124_JURAI,2,FALSE)</f>
        <v>社会保険労務士法人　ブレイン・サプライ</v>
      </c>
      <c r="C2466" s="10" t="str">
        <f>VLOOKUP(A2466,CSV_R7.10.23!KIHON_20003313_2025_20251023144124_JURAI,4,FALSE)</f>
        <v>千代田区　西神田　１－４－５　東光電気工事ビル５階</v>
      </c>
      <c r="D2466" s="2">
        <v>4112</v>
      </c>
      <c r="E2466" s="3" t="s">
        <v>13312</v>
      </c>
      <c r="F2466" s="3" t="s">
        <v>66</v>
      </c>
      <c r="G2466" s="2">
        <v>3323914</v>
      </c>
      <c r="H2466" s="3" t="s">
        <v>66</v>
      </c>
      <c r="I2466" s="3" t="s">
        <v>13313</v>
      </c>
      <c r="J2466" s="3" t="s">
        <v>66</v>
      </c>
      <c r="K2466" s="3" t="s">
        <v>13314</v>
      </c>
      <c r="L2466" s="2" t="b">
        <v>0</v>
      </c>
      <c r="M2466" s="4" t="s">
        <v>66</v>
      </c>
      <c r="N2466" s="2" t="b">
        <v>0</v>
      </c>
      <c r="O2466" s="3" t="s">
        <v>13315</v>
      </c>
      <c r="P2466" s="3" t="s">
        <v>13316</v>
      </c>
      <c r="Q2466" s="3" t="s">
        <v>94</v>
      </c>
      <c r="R2466" s="2" t="s">
        <v>149</v>
      </c>
      <c r="S2466" s="2">
        <v>104112</v>
      </c>
      <c r="T2466" s="5">
        <v>45686</v>
      </c>
      <c r="U2466" s="6">
        <v>45702</v>
      </c>
      <c r="V2466" s="5">
        <v>46053</v>
      </c>
      <c r="W2466" s="7"/>
      <c r="X2466" s="7"/>
      <c r="Y2466" s="2" t="b">
        <v>1</v>
      </c>
      <c r="Z2466" s="2" t="b">
        <v>1</v>
      </c>
      <c r="AA2466" s="2" t="b">
        <v>1</v>
      </c>
      <c r="AB2466" s="2" t="b">
        <v>1</v>
      </c>
      <c r="AC2466" s="2" t="b">
        <v>1</v>
      </c>
      <c r="AD2466" s="2" t="b">
        <v>1</v>
      </c>
      <c r="AE2466" s="2" t="b">
        <v>1</v>
      </c>
      <c r="AF2466" s="2" t="b">
        <v>0</v>
      </c>
      <c r="AG2466" s="2">
        <v>1227</v>
      </c>
      <c r="AH2466" s="6">
        <v>45925</v>
      </c>
      <c r="AI2466" s="5">
        <v>45945</v>
      </c>
      <c r="AJ2466" s="5">
        <v>46660</v>
      </c>
      <c r="AK2466" s="7"/>
      <c r="AL2466" s="7"/>
      <c r="AM2466" s="3" t="s">
        <v>66</v>
      </c>
      <c r="AN2466" s="3" t="s">
        <v>66</v>
      </c>
      <c r="AO2466" s="3" t="s">
        <v>75</v>
      </c>
      <c r="AP2466" s="3" t="s">
        <v>66</v>
      </c>
      <c r="AQ2466" s="7"/>
      <c r="AR2466" s="7"/>
      <c r="AS2466" s="7"/>
      <c r="AT2466" s="7"/>
      <c r="AU2466" s="7"/>
      <c r="AV2466" s="7"/>
      <c r="AW2466" s="2" t="b">
        <v>0</v>
      </c>
      <c r="AX2466" s="2" t="b">
        <v>0</v>
      </c>
      <c r="AY2466" s="2" t="b">
        <v>0</v>
      </c>
      <c r="AZ2466" s="2" t="b">
        <v>0</v>
      </c>
      <c r="BA2466" s="2" t="b">
        <v>0</v>
      </c>
      <c r="BB2466" s="2" t="b">
        <v>0</v>
      </c>
      <c r="BC2466" s="2" t="b">
        <v>0</v>
      </c>
      <c r="BD2466" s="7"/>
      <c r="BE2466" s="7"/>
      <c r="BF2466" s="7"/>
      <c r="BG2466" s="7"/>
      <c r="BH2466" s="7"/>
      <c r="BI2466" s="7"/>
      <c r="BJ2466" s="3" t="s">
        <v>66</v>
      </c>
      <c r="BK2466" s="3" t="s">
        <v>66</v>
      </c>
      <c r="BL2466" s="3" t="s">
        <v>66</v>
      </c>
      <c r="BM2466" s="3" t="s">
        <v>66</v>
      </c>
      <c r="BN2466" s="3" t="s">
        <v>66</v>
      </c>
      <c r="BO2466" s="3" t="s">
        <v>66</v>
      </c>
    </row>
    <row r="2467" spans="1:67" ht="67.5" x14ac:dyDescent="0.15">
      <c r="A2467" s="2">
        <v>65200146</v>
      </c>
      <c r="B2467" s="10" t="str">
        <f>VLOOKUP(A2467,CSV_R7.10.23!KIHON_20003313_2025_20251023144124_JURAI,2,FALSE)</f>
        <v>株式会社　アス・ウイッツ</v>
      </c>
      <c r="C2467" s="10" t="str">
        <f>VLOOKUP(A2467,CSV_R7.10.23!KIHON_20003313_2025_20251023144124_JURAI,4,FALSE)</f>
        <v>品川区　南大井　６丁目２８番１０号　新木ビル６Ｆ</v>
      </c>
      <c r="D2467" s="2">
        <v>4114</v>
      </c>
      <c r="E2467" s="3" t="s">
        <v>13317</v>
      </c>
      <c r="F2467" s="3" t="s">
        <v>66</v>
      </c>
      <c r="G2467" s="2">
        <v>65200146</v>
      </c>
      <c r="H2467" s="3" t="s">
        <v>66</v>
      </c>
      <c r="I2467" s="3" t="s">
        <v>13318</v>
      </c>
      <c r="J2467" s="3" t="s">
        <v>66</v>
      </c>
      <c r="K2467" s="3" t="s">
        <v>13319</v>
      </c>
      <c r="L2467" s="2" t="b">
        <v>0</v>
      </c>
      <c r="M2467" s="4" t="s">
        <v>66</v>
      </c>
      <c r="N2467" s="2" t="b">
        <v>0</v>
      </c>
      <c r="O2467" s="3" t="s">
        <v>999</v>
      </c>
      <c r="P2467" s="3" t="s">
        <v>13320</v>
      </c>
      <c r="Q2467" s="3" t="s">
        <v>292</v>
      </c>
      <c r="R2467" s="2" t="s">
        <v>1788</v>
      </c>
      <c r="S2467" s="2">
        <v>104114</v>
      </c>
      <c r="T2467" s="5">
        <v>45687</v>
      </c>
      <c r="U2467" s="6">
        <v>45702</v>
      </c>
      <c r="V2467" s="5">
        <v>46053</v>
      </c>
      <c r="W2467" s="7"/>
      <c r="X2467" s="7"/>
      <c r="Y2467" s="2" t="b">
        <v>1</v>
      </c>
      <c r="Z2467" s="2" t="b">
        <v>1</v>
      </c>
      <c r="AA2467" s="2" t="b">
        <v>0</v>
      </c>
      <c r="AB2467" s="2" t="b">
        <v>1</v>
      </c>
      <c r="AC2467" s="2" t="b">
        <v>0</v>
      </c>
      <c r="AD2467" s="2" t="b">
        <v>0</v>
      </c>
      <c r="AE2467" s="2" t="b">
        <v>1</v>
      </c>
      <c r="AF2467" s="2" t="b">
        <v>0</v>
      </c>
      <c r="AG2467" s="7"/>
      <c r="AH2467" s="7"/>
      <c r="AI2467" s="7"/>
      <c r="AJ2467" s="7"/>
      <c r="AK2467" s="7"/>
      <c r="AL2467" s="7"/>
      <c r="AM2467" s="3" t="s">
        <v>66</v>
      </c>
      <c r="AN2467" s="3" t="s">
        <v>66</v>
      </c>
      <c r="AO2467" s="3" t="s">
        <v>75</v>
      </c>
      <c r="AP2467" s="3" t="s">
        <v>66</v>
      </c>
      <c r="AQ2467" s="7"/>
      <c r="AR2467" s="7"/>
      <c r="AS2467" s="7"/>
      <c r="AT2467" s="7"/>
      <c r="AU2467" s="7"/>
      <c r="AV2467" s="7"/>
      <c r="AW2467" s="2" t="b">
        <v>0</v>
      </c>
      <c r="AX2467" s="2" t="b">
        <v>0</v>
      </c>
      <c r="AY2467" s="2" t="b">
        <v>0</v>
      </c>
      <c r="AZ2467" s="2" t="b">
        <v>0</v>
      </c>
      <c r="BA2467" s="2" t="b">
        <v>0</v>
      </c>
      <c r="BB2467" s="2" t="b">
        <v>0</v>
      </c>
      <c r="BC2467" s="2" t="b">
        <v>0</v>
      </c>
      <c r="BD2467" s="7"/>
      <c r="BE2467" s="7"/>
      <c r="BF2467" s="7"/>
      <c r="BG2467" s="7"/>
      <c r="BH2467" s="7"/>
      <c r="BI2467" s="7"/>
      <c r="BJ2467" s="3" t="s">
        <v>66</v>
      </c>
      <c r="BK2467" s="3" t="s">
        <v>66</v>
      </c>
      <c r="BL2467" s="3" t="s">
        <v>66</v>
      </c>
      <c r="BM2467" s="3" t="s">
        <v>66</v>
      </c>
      <c r="BN2467" s="3" t="s">
        <v>66</v>
      </c>
      <c r="BO2467" s="3" t="s">
        <v>66</v>
      </c>
    </row>
    <row r="2468" spans="1:67" ht="81" x14ac:dyDescent="0.15">
      <c r="A2468" s="2">
        <v>61402108</v>
      </c>
      <c r="B2468" s="10" t="str">
        <f>VLOOKUP(A2468,CSV_R7.10.23!KIHON_20003313_2025_20251023144124_JURAI,2,FALSE)</f>
        <v>株式会社　Ｍｅｒ</v>
      </c>
      <c r="C2468" s="10" t="str">
        <f>VLOOKUP(A2468,CSV_R7.10.23!KIHON_20003313_2025_20251023144124_JURAI,4,FALSE)</f>
        <v>渋谷区　道玄坂　１－１０－８　渋谷道玄坂東急ビル２Ｆ－Ｃ</v>
      </c>
      <c r="D2468" s="2">
        <v>4115</v>
      </c>
      <c r="E2468" s="3" t="s">
        <v>13321</v>
      </c>
      <c r="F2468" s="3" t="s">
        <v>66</v>
      </c>
      <c r="G2468" s="2">
        <v>61402108</v>
      </c>
      <c r="H2468" s="3" t="s">
        <v>66</v>
      </c>
      <c r="I2468" s="3" t="s">
        <v>13322</v>
      </c>
      <c r="J2468" s="3" t="s">
        <v>66</v>
      </c>
      <c r="K2468" s="3" t="s">
        <v>13323</v>
      </c>
      <c r="L2468" s="2" t="b">
        <v>0</v>
      </c>
      <c r="M2468" s="4" t="s">
        <v>66</v>
      </c>
      <c r="N2468" s="2" t="b">
        <v>0</v>
      </c>
      <c r="O2468" s="3" t="s">
        <v>900</v>
      </c>
      <c r="P2468" s="3" t="s">
        <v>4164</v>
      </c>
      <c r="Q2468" s="3" t="s">
        <v>440</v>
      </c>
      <c r="R2468" s="2" t="s">
        <v>177</v>
      </c>
      <c r="S2468" s="2">
        <v>104115</v>
      </c>
      <c r="T2468" s="5">
        <v>45687</v>
      </c>
      <c r="U2468" s="6">
        <v>45702</v>
      </c>
      <c r="V2468" s="5">
        <v>46053</v>
      </c>
      <c r="W2468" s="7"/>
      <c r="X2468" s="7"/>
      <c r="Y2468" s="2" t="b">
        <v>1</v>
      </c>
      <c r="Z2468" s="2" t="b">
        <v>0</v>
      </c>
      <c r="AA2468" s="2" t="b">
        <v>1</v>
      </c>
      <c r="AB2468" s="2" t="b">
        <v>0</v>
      </c>
      <c r="AC2468" s="2" t="b">
        <v>0</v>
      </c>
      <c r="AD2468" s="2" t="b">
        <v>0</v>
      </c>
      <c r="AE2468" s="2" t="b">
        <v>1</v>
      </c>
      <c r="AF2468" s="2" t="b">
        <v>0</v>
      </c>
      <c r="AG2468" s="2">
        <v>1253</v>
      </c>
      <c r="AH2468" s="6">
        <v>45925</v>
      </c>
      <c r="AI2468" s="5">
        <v>45945</v>
      </c>
      <c r="AJ2468" s="5">
        <v>46660</v>
      </c>
      <c r="AK2468" s="7"/>
      <c r="AL2468" s="7"/>
      <c r="AM2468" s="3" t="s">
        <v>66</v>
      </c>
      <c r="AN2468" s="3" t="s">
        <v>66</v>
      </c>
      <c r="AO2468" s="3" t="s">
        <v>75</v>
      </c>
      <c r="AP2468" s="3" t="s">
        <v>66</v>
      </c>
      <c r="AQ2468" s="7"/>
      <c r="AR2468" s="7"/>
      <c r="AS2468" s="7"/>
      <c r="AT2468" s="7"/>
      <c r="AU2468" s="7"/>
      <c r="AV2468" s="7"/>
      <c r="AW2468" s="2" t="b">
        <v>0</v>
      </c>
      <c r="AX2468" s="2" t="b">
        <v>0</v>
      </c>
      <c r="AY2468" s="2" t="b">
        <v>0</v>
      </c>
      <c r="AZ2468" s="2" t="b">
        <v>0</v>
      </c>
      <c r="BA2468" s="2" t="b">
        <v>0</v>
      </c>
      <c r="BB2468" s="2" t="b">
        <v>0</v>
      </c>
      <c r="BC2468" s="2" t="b">
        <v>0</v>
      </c>
      <c r="BD2468" s="7"/>
      <c r="BE2468" s="7"/>
      <c r="BF2468" s="7"/>
      <c r="BG2468" s="7"/>
      <c r="BH2468" s="7"/>
      <c r="BI2468" s="7"/>
      <c r="BJ2468" s="3" t="s">
        <v>66</v>
      </c>
      <c r="BK2468" s="3" t="s">
        <v>66</v>
      </c>
      <c r="BL2468" s="3" t="s">
        <v>66</v>
      </c>
      <c r="BM2468" s="3" t="s">
        <v>66</v>
      </c>
      <c r="BN2468" s="3" t="s">
        <v>66</v>
      </c>
      <c r="BO2468" s="3" t="s">
        <v>66</v>
      </c>
    </row>
    <row r="2469" spans="1:67" ht="108" x14ac:dyDescent="0.15">
      <c r="A2469" s="2">
        <v>3240826</v>
      </c>
      <c r="B2469" s="10" t="str">
        <f>VLOOKUP(A2469,CSV_R7.10.23!KIHON_20003313_2025_20251023144124_JURAI,2,FALSE)</f>
        <v>株式会社　ウォーターホールディングス</v>
      </c>
      <c r="C2469" s="10" t="str">
        <f>VLOOKUP(A2469,CSV_R7.10.23!KIHON_20003313_2025_20251023144124_JURAI,4,FALSE)</f>
        <v>千代田区　大手町　１－９－５　フィナンシャルシティノースタワー２４階</v>
      </c>
      <c r="D2469" s="2">
        <v>4116</v>
      </c>
      <c r="E2469" s="3" t="s">
        <v>13324</v>
      </c>
      <c r="F2469" s="3" t="s">
        <v>66</v>
      </c>
      <c r="G2469" s="2">
        <v>3240826</v>
      </c>
      <c r="H2469" s="3" t="s">
        <v>66</v>
      </c>
      <c r="I2469" s="3" t="s">
        <v>13325</v>
      </c>
      <c r="J2469" s="3" t="s">
        <v>66</v>
      </c>
      <c r="K2469" s="3" t="s">
        <v>13326</v>
      </c>
      <c r="L2469" s="2" t="b">
        <v>0</v>
      </c>
      <c r="M2469" s="4" t="s">
        <v>13327</v>
      </c>
      <c r="N2469" s="2" t="b">
        <v>0</v>
      </c>
      <c r="O2469" s="3" t="s">
        <v>1671</v>
      </c>
      <c r="P2469" s="3" t="s">
        <v>13328</v>
      </c>
      <c r="Q2469" s="3" t="s">
        <v>509</v>
      </c>
      <c r="R2469" s="2" t="s">
        <v>149</v>
      </c>
      <c r="S2469" s="2">
        <v>104116</v>
      </c>
      <c r="T2469" s="5">
        <v>45687</v>
      </c>
      <c r="U2469" s="6">
        <v>45702</v>
      </c>
      <c r="V2469" s="5">
        <v>46053</v>
      </c>
      <c r="W2469" s="7"/>
      <c r="X2469" s="7"/>
      <c r="Y2469" s="2" t="b">
        <v>1</v>
      </c>
      <c r="Z2469" s="2" t="b">
        <v>1</v>
      </c>
      <c r="AA2469" s="2" t="b">
        <v>1</v>
      </c>
      <c r="AB2469" s="2" t="b">
        <v>1</v>
      </c>
      <c r="AC2469" s="2" t="b">
        <v>0</v>
      </c>
      <c r="AD2469" s="2" t="b">
        <v>1</v>
      </c>
      <c r="AE2469" s="2" t="b">
        <v>1</v>
      </c>
      <c r="AF2469" s="2" t="b">
        <v>0</v>
      </c>
      <c r="AG2469" s="7"/>
      <c r="AH2469" s="7"/>
      <c r="AI2469" s="7"/>
      <c r="AJ2469" s="7"/>
      <c r="AK2469" s="7"/>
      <c r="AL2469" s="7"/>
      <c r="AM2469" s="3" t="s">
        <v>66</v>
      </c>
      <c r="AN2469" s="3" t="s">
        <v>66</v>
      </c>
      <c r="AO2469" s="3" t="s">
        <v>75</v>
      </c>
      <c r="AP2469" s="3" t="s">
        <v>66</v>
      </c>
      <c r="AQ2469" s="7"/>
      <c r="AR2469" s="7"/>
      <c r="AS2469" s="7"/>
      <c r="AT2469" s="7"/>
      <c r="AU2469" s="7"/>
      <c r="AV2469" s="7"/>
      <c r="AW2469" s="2" t="b">
        <v>0</v>
      </c>
      <c r="AX2469" s="2" t="b">
        <v>0</v>
      </c>
      <c r="AY2469" s="2" t="b">
        <v>0</v>
      </c>
      <c r="AZ2469" s="2" t="b">
        <v>0</v>
      </c>
      <c r="BA2469" s="2" t="b">
        <v>0</v>
      </c>
      <c r="BB2469" s="2" t="b">
        <v>0</v>
      </c>
      <c r="BC2469" s="2" t="b">
        <v>0</v>
      </c>
      <c r="BD2469" s="7"/>
      <c r="BE2469" s="7"/>
      <c r="BF2469" s="7"/>
      <c r="BG2469" s="7"/>
      <c r="BH2469" s="7"/>
      <c r="BI2469" s="7"/>
      <c r="BJ2469" s="3" t="s">
        <v>66</v>
      </c>
      <c r="BK2469" s="3" t="s">
        <v>66</v>
      </c>
      <c r="BL2469" s="3" t="s">
        <v>66</v>
      </c>
      <c r="BM2469" s="3" t="s">
        <v>66</v>
      </c>
      <c r="BN2469" s="3" t="s">
        <v>66</v>
      </c>
      <c r="BO2469" s="3" t="s">
        <v>66</v>
      </c>
    </row>
    <row r="2470" spans="1:67" ht="94.5" x14ac:dyDescent="0.15">
      <c r="A2470" s="2">
        <v>72010201</v>
      </c>
      <c r="B2470" s="10" t="str">
        <f>VLOOKUP(A2470,CSV_R7.10.23!KIHON_20003313_2025_20251023144124_JURAI,2,FALSE)</f>
        <v>イービーエム　株式会社</v>
      </c>
      <c r="C2470" s="10" t="str">
        <f>VLOOKUP(A2470,CSV_R7.10.23!KIHON_20003313_2025_20251023144124_JURAI,4,FALSE)</f>
        <v>大田区　大森南　４－６－１５</v>
      </c>
      <c r="D2470" s="2">
        <v>4118</v>
      </c>
      <c r="E2470" s="3" t="s">
        <v>13329</v>
      </c>
      <c r="F2470" s="3" t="s">
        <v>66</v>
      </c>
      <c r="G2470" s="2">
        <v>72010201</v>
      </c>
      <c r="H2470" s="3" t="s">
        <v>66</v>
      </c>
      <c r="I2470" s="3" t="s">
        <v>13330</v>
      </c>
      <c r="J2470" s="3" t="s">
        <v>66</v>
      </c>
      <c r="K2470" s="3" t="s">
        <v>13331</v>
      </c>
      <c r="L2470" s="2" t="b">
        <v>0</v>
      </c>
      <c r="M2470" s="4" t="s">
        <v>66</v>
      </c>
      <c r="N2470" s="2" t="b">
        <v>0</v>
      </c>
      <c r="O2470" s="3" t="s">
        <v>3146</v>
      </c>
      <c r="P2470" s="3" t="s">
        <v>13332</v>
      </c>
      <c r="Q2470" s="3" t="s">
        <v>244</v>
      </c>
      <c r="R2470" s="2" t="s">
        <v>277</v>
      </c>
      <c r="S2470" s="2">
        <v>104118</v>
      </c>
      <c r="T2470" s="5">
        <v>45687</v>
      </c>
      <c r="U2470" s="6">
        <v>45702</v>
      </c>
      <c r="V2470" s="5">
        <v>46053</v>
      </c>
      <c r="W2470" s="7"/>
      <c r="X2470" s="7"/>
      <c r="Y2470" s="2" t="b">
        <v>1</v>
      </c>
      <c r="Z2470" s="2" t="b">
        <v>1</v>
      </c>
      <c r="AA2470" s="2" t="b">
        <v>0</v>
      </c>
      <c r="AB2470" s="2" t="b">
        <v>0</v>
      </c>
      <c r="AC2470" s="2" t="b">
        <v>0</v>
      </c>
      <c r="AD2470" s="2" t="b">
        <v>0</v>
      </c>
      <c r="AE2470" s="2" t="b">
        <v>0</v>
      </c>
      <c r="AF2470" s="2" t="b">
        <v>0</v>
      </c>
      <c r="AG2470" s="7"/>
      <c r="AH2470" s="7"/>
      <c r="AI2470" s="7"/>
      <c r="AJ2470" s="7"/>
      <c r="AK2470" s="7"/>
      <c r="AL2470" s="7"/>
      <c r="AM2470" s="3" t="s">
        <v>66</v>
      </c>
      <c r="AN2470" s="3" t="s">
        <v>66</v>
      </c>
      <c r="AO2470" s="3" t="s">
        <v>2117</v>
      </c>
      <c r="AP2470" s="3" t="s">
        <v>66</v>
      </c>
      <c r="AQ2470" s="7"/>
      <c r="AR2470" s="7"/>
      <c r="AS2470" s="7"/>
      <c r="AT2470" s="7"/>
      <c r="AU2470" s="7"/>
      <c r="AV2470" s="7"/>
      <c r="AW2470" s="2" t="b">
        <v>0</v>
      </c>
      <c r="AX2470" s="2" t="b">
        <v>0</v>
      </c>
      <c r="AY2470" s="2" t="b">
        <v>0</v>
      </c>
      <c r="AZ2470" s="2" t="b">
        <v>0</v>
      </c>
      <c r="BA2470" s="2" t="b">
        <v>0</v>
      </c>
      <c r="BB2470" s="2" t="b">
        <v>0</v>
      </c>
      <c r="BC2470" s="2" t="b">
        <v>0</v>
      </c>
      <c r="BD2470" s="7"/>
      <c r="BE2470" s="7"/>
      <c r="BF2470" s="7"/>
      <c r="BG2470" s="7"/>
      <c r="BH2470" s="7"/>
      <c r="BI2470" s="7"/>
      <c r="BJ2470" s="3" t="s">
        <v>66</v>
      </c>
      <c r="BK2470" s="3" t="s">
        <v>66</v>
      </c>
      <c r="BL2470" s="3" t="s">
        <v>66</v>
      </c>
      <c r="BM2470" s="3" t="s">
        <v>66</v>
      </c>
      <c r="BN2470" s="3" t="s">
        <v>66</v>
      </c>
      <c r="BO2470" s="3" t="s">
        <v>66</v>
      </c>
    </row>
    <row r="2471" spans="1:67" ht="81" x14ac:dyDescent="0.15">
      <c r="A2471" s="2">
        <v>13144243</v>
      </c>
      <c r="B2471" s="10" t="str">
        <f>VLOOKUP(A2471,CSV_R7.10.23!KIHON_20003313_2025_20251023144124_JURAI,2,FALSE)</f>
        <v>株式会社　カワイハイ</v>
      </c>
      <c r="C2471" s="10" t="str">
        <f>VLOOKUP(A2471,CSV_R7.10.23!KIHON_20003313_2025_20251023144124_JURAI,4,FALSE)</f>
        <v>目黒区　鷹番　２－１９－５フローラルアーツビル４階</v>
      </c>
      <c r="D2471" s="2">
        <v>4119</v>
      </c>
      <c r="E2471" s="3" t="s">
        <v>13333</v>
      </c>
      <c r="F2471" s="3" t="s">
        <v>66</v>
      </c>
      <c r="G2471" s="2">
        <v>13144243</v>
      </c>
      <c r="H2471" s="3" t="s">
        <v>66</v>
      </c>
      <c r="I2471" s="3" t="s">
        <v>13334</v>
      </c>
      <c r="J2471" s="3" t="s">
        <v>66</v>
      </c>
      <c r="K2471" s="3" t="s">
        <v>13335</v>
      </c>
      <c r="L2471" s="2" t="b">
        <v>0</v>
      </c>
      <c r="M2471" s="4" t="s">
        <v>66</v>
      </c>
      <c r="N2471" s="2" t="b">
        <v>0</v>
      </c>
      <c r="O2471" s="3" t="s">
        <v>9120</v>
      </c>
      <c r="P2471" s="3" t="s">
        <v>13336</v>
      </c>
      <c r="Q2471" s="3" t="s">
        <v>1321</v>
      </c>
      <c r="R2471" s="2" t="s">
        <v>553</v>
      </c>
      <c r="S2471" s="2">
        <v>104119</v>
      </c>
      <c r="T2471" s="5">
        <v>45688</v>
      </c>
      <c r="U2471" s="6">
        <v>45702</v>
      </c>
      <c r="V2471" s="5">
        <v>46053</v>
      </c>
      <c r="W2471" s="7"/>
      <c r="X2471" s="7"/>
      <c r="Y2471" s="2" t="b">
        <v>1</v>
      </c>
      <c r="Z2471" s="2" t="b">
        <v>1</v>
      </c>
      <c r="AA2471" s="2" t="b">
        <v>1</v>
      </c>
      <c r="AB2471" s="2" t="b">
        <v>1</v>
      </c>
      <c r="AC2471" s="2" t="b">
        <v>1</v>
      </c>
      <c r="AD2471" s="2" t="b">
        <v>1</v>
      </c>
      <c r="AE2471" s="2" t="b">
        <v>1</v>
      </c>
      <c r="AF2471" s="2" t="b">
        <v>0</v>
      </c>
      <c r="AG2471" s="7"/>
      <c r="AH2471" s="7"/>
      <c r="AI2471" s="7"/>
      <c r="AJ2471" s="7"/>
      <c r="AK2471" s="7"/>
      <c r="AL2471" s="7"/>
      <c r="AM2471" s="3" t="s">
        <v>66</v>
      </c>
      <c r="AN2471" s="3" t="s">
        <v>66</v>
      </c>
      <c r="AO2471" s="3" t="s">
        <v>75</v>
      </c>
      <c r="AP2471" s="3" t="s">
        <v>66</v>
      </c>
      <c r="AQ2471" s="7"/>
      <c r="AR2471" s="7"/>
      <c r="AS2471" s="7"/>
      <c r="AT2471" s="7"/>
      <c r="AU2471" s="7"/>
      <c r="AV2471" s="7"/>
      <c r="AW2471" s="2" t="b">
        <v>0</v>
      </c>
      <c r="AX2471" s="2" t="b">
        <v>0</v>
      </c>
      <c r="AY2471" s="2" t="b">
        <v>0</v>
      </c>
      <c r="AZ2471" s="2" t="b">
        <v>0</v>
      </c>
      <c r="BA2471" s="2" t="b">
        <v>0</v>
      </c>
      <c r="BB2471" s="2" t="b">
        <v>0</v>
      </c>
      <c r="BC2471" s="2" t="b">
        <v>0</v>
      </c>
      <c r="BD2471" s="7"/>
      <c r="BE2471" s="7"/>
      <c r="BF2471" s="7"/>
      <c r="BG2471" s="7"/>
      <c r="BH2471" s="7"/>
      <c r="BI2471" s="7"/>
      <c r="BJ2471" s="3" t="s">
        <v>66</v>
      </c>
      <c r="BK2471" s="3" t="s">
        <v>66</v>
      </c>
      <c r="BL2471" s="3" t="s">
        <v>66</v>
      </c>
      <c r="BM2471" s="3" t="s">
        <v>66</v>
      </c>
      <c r="BN2471" s="3" t="s">
        <v>66</v>
      </c>
      <c r="BO2471" s="3" t="s">
        <v>66</v>
      </c>
    </row>
    <row r="2472" spans="1:67" ht="94.5" x14ac:dyDescent="0.15">
      <c r="A2472" s="2">
        <v>14122926</v>
      </c>
      <c r="B2472" s="10" t="str">
        <f>VLOOKUP(A2472,CSV_R7.10.23!KIHON_20003313_2025_20251023144124_JURAI,2,FALSE)</f>
        <v>株式会社　ＯＮＡ</v>
      </c>
      <c r="C2472" s="10" t="str">
        <f>VLOOKUP(A2472,CSV_R7.10.23!KIHON_20003313_2025_20251023144124_JURAI,4,FALSE)</f>
        <v>港区　南青山　７－１３－１２　南青山森ビル　２階</v>
      </c>
      <c r="D2472" s="2">
        <v>4120</v>
      </c>
      <c r="E2472" s="3" t="s">
        <v>13337</v>
      </c>
      <c r="F2472" s="3" t="s">
        <v>66</v>
      </c>
      <c r="G2472" s="2">
        <v>14122926</v>
      </c>
      <c r="H2472" s="3" t="s">
        <v>66</v>
      </c>
      <c r="I2472" s="3" t="s">
        <v>13334</v>
      </c>
      <c r="J2472" s="3" t="s">
        <v>66</v>
      </c>
      <c r="K2472" s="3" t="s">
        <v>13335</v>
      </c>
      <c r="L2472" s="2" t="b">
        <v>0</v>
      </c>
      <c r="M2472" s="4" t="s">
        <v>66</v>
      </c>
      <c r="N2472" s="2" t="b">
        <v>0</v>
      </c>
      <c r="O2472" s="3" t="s">
        <v>792</v>
      </c>
      <c r="P2472" s="3" t="s">
        <v>13338</v>
      </c>
      <c r="Q2472" s="3" t="s">
        <v>1321</v>
      </c>
      <c r="R2472" s="2" t="s">
        <v>9063</v>
      </c>
      <c r="S2472" s="2">
        <v>104120</v>
      </c>
      <c r="T2472" s="5">
        <v>45688</v>
      </c>
      <c r="U2472" s="6">
        <v>45715</v>
      </c>
      <c r="V2472" s="5">
        <v>46053</v>
      </c>
      <c r="W2472" s="7"/>
      <c r="X2472" s="7"/>
      <c r="Y2472" s="2" t="b">
        <v>1</v>
      </c>
      <c r="Z2472" s="2" t="b">
        <v>1</v>
      </c>
      <c r="AA2472" s="2" t="b">
        <v>1</v>
      </c>
      <c r="AB2472" s="2" t="b">
        <v>1</v>
      </c>
      <c r="AC2472" s="2" t="b">
        <v>1</v>
      </c>
      <c r="AD2472" s="2" t="b">
        <v>1</v>
      </c>
      <c r="AE2472" s="2" t="b">
        <v>1</v>
      </c>
      <c r="AF2472" s="2" t="b">
        <v>0</v>
      </c>
      <c r="AG2472" s="7"/>
      <c r="AH2472" s="7"/>
      <c r="AI2472" s="7"/>
      <c r="AJ2472" s="7"/>
      <c r="AK2472" s="7"/>
      <c r="AL2472" s="7"/>
      <c r="AM2472" s="3" t="s">
        <v>13339</v>
      </c>
      <c r="AN2472" s="3" t="s">
        <v>66</v>
      </c>
      <c r="AO2472" s="3" t="s">
        <v>75</v>
      </c>
      <c r="AP2472" s="3" t="s">
        <v>66</v>
      </c>
      <c r="AQ2472" s="7"/>
      <c r="AR2472" s="7"/>
      <c r="AS2472" s="7"/>
      <c r="AT2472" s="7"/>
      <c r="AU2472" s="7"/>
      <c r="AV2472" s="7"/>
      <c r="AW2472" s="2" t="b">
        <v>0</v>
      </c>
      <c r="AX2472" s="2" t="b">
        <v>0</v>
      </c>
      <c r="AY2472" s="2" t="b">
        <v>0</v>
      </c>
      <c r="AZ2472" s="2" t="b">
        <v>0</v>
      </c>
      <c r="BA2472" s="2" t="b">
        <v>0</v>
      </c>
      <c r="BB2472" s="2" t="b">
        <v>0</v>
      </c>
      <c r="BC2472" s="2" t="b">
        <v>0</v>
      </c>
      <c r="BD2472" s="7"/>
      <c r="BE2472" s="7"/>
      <c r="BF2472" s="7"/>
      <c r="BG2472" s="7"/>
      <c r="BH2472" s="7"/>
      <c r="BI2472" s="7"/>
      <c r="BJ2472" s="3" t="s">
        <v>66</v>
      </c>
      <c r="BK2472" s="3" t="s">
        <v>66</v>
      </c>
      <c r="BL2472" s="3" t="s">
        <v>66</v>
      </c>
      <c r="BM2472" s="3" t="s">
        <v>66</v>
      </c>
      <c r="BN2472" s="3" t="s">
        <v>66</v>
      </c>
      <c r="BO2472" s="3" t="s">
        <v>66</v>
      </c>
    </row>
    <row r="2473" spans="1:67" ht="81" x14ac:dyDescent="0.15">
      <c r="A2473" s="2">
        <v>62434521</v>
      </c>
      <c r="B2473" s="10" t="str">
        <f>VLOOKUP(A2473,CSV_R7.10.23!KIHON_20003313_2025_20251023144124_JURAI,2,FALSE)</f>
        <v>株式会社　ＳＦＫ</v>
      </c>
      <c r="C2473" s="10" t="str">
        <f>VLOOKUP(A2473,CSV_R7.10.23!KIHON_20003313_2025_20251023144124_JURAI,4,FALSE)</f>
        <v>目黒区　鷹番　２－１９－５フローラルアーツビル４階</v>
      </c>
      <c r="D2473" s="2">
        <v>4121</v>
      </c>
      <c r="E2473" s="3" t="s">
        <v>13340</v>
      </c>
      <c r="F2473" s="3" t="s">
        <v>66</v>
      </c>
      <c r="G2473" s="2">
        <v>62434521</v>
      </c>
      <c r="H2473" s="3" t="s">
        <v>66</v>
      </c>
      <c r="I2473" s="3" t="s">
        <v>13334</v>
      </c>
      <c r="J2473" s="3" t="s">
        <v>66</v>
      </c>
      <c r="K2473" s="3" t="s">
        <v>13335</v>
      </c>
      <c r="L2473" s="2" t="b">
        <v>0</v>
      </c>
      <c r="M2473" s="4" t="s">
        <v>66</v>
      </c>
      <c r="N2473" s="2" t="b">
        <v>0</v>
      </c>
      <c r="O2473" s="3" t="s">
        <v>9120</v>
      </c>
      <c r="P2473" s="3" t="s">
        <v>13336</v>
      </c>
      <c r="Q2473" s="3" t="s">
        <v>94</v>
      </c>
      <c r="R2473" s="2" t="s">
        <v>760</v>
      </c>
      <c r="S2473" s="2">
        <v>104121</v>
      </c>
      <c r="T2473" s="5">
        <v>45688</v>
      </c>
      <c r="U2473" s="6">
        <v>45702</v>
      </c>
      <c r="V2473" s="5">
        <v>46053</v>
      </c>
      <c r="W2473" s="7"/>
      <c r="X2473" s="7"/>
      <c r="Y2473" s="2" t="b">
        <v>1</v>
      </c>
      <c r="Z2473" s="2" t="b">
        <v>1</v>
      </c>
      <c r="AA2473" s="2" t="b">
        <v>1</v>
      </c>
      <c r="AB2473" s="2" t="b">
        <v>1</v>
      </c>
      <c r="AC2473" s="2" t="b">
        <v>1</v>
      </c>
      <c r="AD2473" s="2" t="b">
        <v>1</v>
      </c>
      <c r="AE2473" s="2" t="b">
        <v>1</v>
      </c>
      <c r="AF2473" s="2" t="b">
        <v>0</v>
      </c>
      <c r="AG2473" s="7"/>
      <c r="AH2473" s="7"/>
      <c r="AI2473" s="7"/>
      <c r="AJ2473" s="7"/>
      <c r="AK2473" s="7"/>
      <c r="AL2473" s="7"/>
      <c r="AM2473" s="3" t="s">
        <v>66</v>
      </c>
      <c r="AN2473" s="3" t="s">
        <v>66</v>
      </c>
      <c r="AO2473" s="3" t="s">
        <v>75</v>
      </c>
      <c r="AP2473" s="3" t="s">
        <v>66</v>
      </c>
      <c r="AQ2473" s="7"/>
      <c r="AR2473" s="7"/>
      <c r="AS2473" s="7"/>
      <c r="AT2473" s="7"/>
      <c r="AU2473" s="7"/>
      <c r="AV2473" s="7"/>
      <c r="AW2473" s="2" t="b">
        <v>0</v>
      </c>
      <c r="AX2473" s="2" t="b">
        <v>0</v>
      </c>
      <c r="AY2473" s="2" t="b">
        <v>0</v>
      </c>
      <c r="AZ2473" s="2" t="b">
        <v>0</v>
      </c>
      <c r="BA2473" s="2" t="b">
        <v>0</v>
      </c>
      <c r="BB2473" s="2" t="b">
        <v>0</v>
      </c>
      <c r="BC2473" s="2" t="b">
        <v>0</v>
      </c>
      <c r="BD2473" s="7"/>
      <c r="BE2473" s="7"/>
      <c r="BF2473" s="7"/>
      <c r="BG2473" s="7"/>
      <c r="BH2473" s="7"/>
      <c r="BI2473" s="7"/>
      <c r="BJ2473" s="3" t="s">
        <v>66</v>
      </c>
      <c r="BK2473" s="3" t="s">
        <v>66</v>
      </c>
      <c r="BL2473" s="3" t="s">
        <v>66</v>
      </c>
      <c r="BM2473" s="3" t="s">
        <v>66</v>
      </c>
      <c r="BN2473" s="3" t="s">
        <v>66</v>
      </c>
      <c r="BO2473" s="3" t="s">
        <v>66</v>
      </c>
    </row>
    <row r="2474" spans="1:67" ht="81" x14ac:dyDescent="0.15">
      <c r="A2474" s="2">
        <v>14444318</v>
      </c>
      <c r="B2474" s="10" t="str">
        <f>VLOOKUP(A2474,CSV_R7.10.23!KIHON_20003313_2025_20251023144124_JURAI,2,FALSE)</f>
        <v>株式会社　Ｐｅｔｅｒ　Ｐａｎ</v>
      </c>
      <c r="C2474" s="10" t="str">
        <f>VLOOKUP(A2474,CSV_R7.10.23!KIHON_20003313_2025_20251023144124_JURAI,4,FALSE)</f>
        <v>港区　虎ノ門　４－１－１　神谷町トラストタワー２３階</v>
      </c>
      <c r="D2474" s="2">
        <v>4122</v>
      </c>
      <c r="E2474" s="3" t="s">
        <v>13341</v>
      </c>
      <c r="F2474" s="3" t="s">
        <v>66</v>
      </c>
      <c r="G2474" s="2">
        <v>14444318</v>
      </c>
      <c r="H2474" s="3" t="s">
        <v>66</v>
      </c>
      <c r="I2474" s="3" t="s">
        <v>13342</v>
      </c>
      <c r="J2474" s="3" t="s">
        <v>66</v>
      </c>
      <c r="K2474" s="3" t="s">
        <v>13343</v>
      </c>
      <c r="L2474" s="2" t="b">
        <v>0</v>
      </c>
      <c r="M2474" s="4" t="s">
        <v>66</v>
      </c>
      <c r="N2474" s="2" t="b">
        <v>0</v>
      </c>
      <c r="O2474" s="3" t="s">
        <v>1902</v>
      </c>
      <c r="P2474" s="3" t="s">
        <v>1903</v>
      </c>
      <c r="Q2474" s="3" t="s">
        <v>157</v>
      </c>
      <c r="R2474" s="2" t="s">
        <v>95</v>
      </c>
      <c r="S2474" s="2">
        <v>104122</v>
      </c>
      <c r="T2474" s="5">
        <v>45688</v>
      </c>
      <c r="U2474" s="6">
        <v>45702</v>
      </c>
      <c r="V2474" s="5">
        <v>46053</v>
      </c>
      <c r="W2474" s="7"/>
      <c r="X2474" s="7"/>
      <c r="Y2474" s="2" t="b">
        <v>1</v>
      </c>
      <c r="Z2474" s="2" t="b">
        <v>0</v>
      </c>
      <c r="AA2474" s="2" t="b">
        <v>1</v>
      </c>
      <c r="AB2474" s="2" t="b">
        <v>0</v>
      </c>
      <c r="AC2474" s="2" t="b">
        <v>1</v>
      </c>
      <c r="AD2474" s="2" t="b">
        <v>1</v>
      </c>
      <c r="AE2474" s="2" t="b">
        <v>1</v>
      </c>
      <c r="AF2474" s="2" t="b">
        <v>0</v>
      </c>
      <c r="AG2474" s="2">
        <v>1261</v>
      </c>
      <c r="AH2474" s="6">
        <v>45925</v>
      </c>
      <c r="AI2474" s="5">
        <v>45945</v>
      </c>
      <c r="AJ2474" s="5">
        <v>46660</v>
      </c>
      <c r="AK2474" s="7"/>
      <c r="AL2474" s="7"/>
      <c r="AM2474" s="3" t="s">
        <v>66</v>
      </c>
      <c r="AN2474" s="3" t="s">
        <v>66</v>
      </c>
      <c r="AO2474" s="3" t="s">
        <v>75</v>
      </c>
      <c r="AP2474" s="3" t="s">
        <v>66</v>
      </c>
      <c r="AQ2474" s="7"/>
      <c r="AR2474" s="7"/>
      <c r="AS2474" s="7"/>
      <c r="AT2474" s="7"/>
      <c r="AU2474" s="7"/>
      <c r="AV2474" s="7"/>
      <c r="AW2474" s="2" t="b">
        <v>0</v>
      </c>
      <c r="AX2474" s="2" t="b">
        <v>0</v>
      </c>
      <c r="AY2474" s="2" t="b">
        <v>0</v>
      </c>
      <c r="AZ2474" s="2" t="b">
        <v>0</v>
      </c>
      <c r="BA2474" s="2" t="b">
        <v>0</v>
      </c>
      <c r="BB2474" s="2" t="b">
        <v>0</v>
      </c>
      <c r="BC2474" s="2" t="b">
        <v>0</v>
      </c>
      <c r="BD2474" s="7"/>
      <c r="BE2474" s="7"/>
      <c r="BF2474" s="7"/>
      <c r="BG2474" s="7"/>
      <c r="BH2474" s="7"/>
      <c r="BI2474" s="7"/>
      <c r="BJ2474" s="3" t="s">
        <v>66</v>
      </c>
      <c r="BK2474" s="3" t="s">
        <v>66</v>
      </c>
      <c r="BL2474" s="3" t="s">
        <v>66</v>
      </c>
      <c r="BM2474" s="3" t="s">
        <v>66</v>
      </c>
      <c r="BN2474" s="3" t="s">
        <v>66</v>
      </c>
      <c r="BO2474" s="3" t="s">
        <v>66</v>
      </c>
    </row>
    <row r="2475" spans="1:67" ht="54" x14ac:dyDescent="0.15">
      <c r="A2475" s="2">
        <v>36200029</v>
      </c>
      <c r="B2475" s="10" t="str">
        <f>VLOOKUP(A2475,CSV_R7.10.23!KIHON_20003313_2025_20251023144124_JURAI,2,FALSE)</f>
        <v>株式会社　ネキスト</v>
      </c>
      <c r="C2475" s="10" t="str">
        <f>VLOOKUP(A2475,CSV_R7.10.23!KIHON_20003313_2025_20251023144124_JURAI,4,FALSE)</f>
        <v>墨田区　向島　１－３２－７ＫＳビル５階</v>
      </c>
      <c r="D2475" s="2">
        <v>4123</v>
      </c>
      <c r="E2475" s="3" t="s">
        <v>13344</v>
      </c>
      <c r="F2475" s="3" t="s">
        <v>66</v>
      </c>
      <c r="G2475" s="2">
        <v>36200029</v>
      </c>
      <c r="H2475" s="3" t="s">
        <v>66</v>
      </c>
      <c r="I2475" s="3" t="s">
        <v>13345</v>
      </c>
      <c r="J2475" s="3" t="s">
        <v>66</v>
      </c>
      <c r="K2475" s="3" t="s">
        <v>13346</v>
      </c>
      <c r="L2475" s="2" t="b">
        <v>0</v>
      </c>
      <c r="M2475" s="4" t="s">
        <v>13347</v>
      </c>
      <c r="N2475" s="2" t="b">
        <v>0</v>
      </c>
      <c r="O2475" s="3" t="s">
        <v>13348</v>
      </c>
      <c r="P2475" s="3" t="s">
        <v>13349</v>
      </c>
      <c r="Q2475" s="3" t="s">
        <v>72</v>
      </c>
      <c r="R2475" s="2" t="s">
        <v>8768</v>
      </c>
      <c r="S2475" s="2">
        <v>104123</v>
      </c>
      <c r="T2475" s="5">
        <v>45688</v>
      </c>
      <c r="U2475" s="6">
        <v>45702</v>
      </c>
      <c r="V2475" s="5">
        <v>46053</v>
      </c>
      <c r="W2475" s="7"/>
      <c r="X2475" s="7"/>
      <c r="Y2475" s="2" t="b">
        <v>1</v>
      </c>
      <c r="Z2475" s="2" t="b">
        <v>1</v>
      </c>
      <c r="AA2475" s="2" t="b">
        <v>1</v>
      </c>
      <c r="AB2475" s="2" t="b">
        <v>1</v>
      </c>
      <c r="AC2475" s="2" t="b">
        <v>1</v>
      </c>
      <c r="AD2475" s="2" t="b">
        <v>1</v>
      </c>
      <c r="AE2475" s="2" t="b">
        <v>1</v>
      </c>
      <c r="AF2475" s="2" t="b">
        <v>0</v>
      </c>
      <c r="AG2475" s="2">
        <v>1241</v>
      </c>
      <c r="AH2475" s="6">
        <v>45925</v>
      </c>
      <c r="AI2475" s="5">
        <v>45945</v>
      </c>
      <c r="AJ2475" s="5">
        <v>46660</v>
      </c>
      <c r="AK2475" s="7"/>
      <c r="AL2475" s="7"/>
      <c r="AM2475" s="3" t="s">
        <v>66</v>
      </c>
      <c r="AN2475" s="3" t="s">
        <v>66</v>
      </c>
      <c r="AO2475" s="3" t="s">
        <v>75</v>
      </c>
      <c r="AP2475" s="3" t="s">
        <v>66</v>
      </c>
      <c r="AQ2475" s="7"/>
      <c r="AR2475" s="7"/>
      <c r="AS2475" s="7"/>
      <c r="AT2475" s="7"/>
      <c r="AU2475" s="7"/>
      <c r="AV2475" s="7"/>
      <c r="AW2475" s="2" t="b">
        <v>0</v>
      </c>
      <c r="AX2475" s="2" t="b">
        <v>0</v>
      </c>
      <c r="AY2475" s="2" t="b">
        <v>0</v>
      </c>
      <c r="AZ2475" s="2" t="b">
        <v>0</v>
      </c>
      <c r="BA2475" s="2" t="b">
        <v>0</v>
      </c>
      <c r="BB2475" s="2" t="b">
        <v>0</v>
      </c>
      <c r="BC2475" s="2" t="b">
        <v>0</v>
      </c>
      <c r="BD2475" s="7"/>
      <c r="BE2475" s="7"/>
      <c r="BF2475" s="7"/>
      <c r="BG2475" s="7"/>
      <c r="BH2475" s="7"/>
      <c r="BI2475" s="7"/>
      <c r="BJ2475" s="3" t="s">
        <v>66</v>
      </c>
      <c r="BK2475" s="3" t="s">
        <v>66</v>
      </c>
      <c r="BL2475" s="3" t="s">
        <v>66</v>
      </c>
      <c r="BM2475" s="3" t="s">
        <v>66</v>
      </c>
      <c r="BN2475" s="3" t="s">
        <v>66</v>
      </c>
      <c r="BO2475" s="3" t="s">
        <v>66</v>
      </c>
    </row>
    <row r="2476" spans="1:67" ht="54" x14ac:dyDescent="0.15">
      <c r="A2476" s="2">
        <v>25400611</v>
      </c>
      <c r="B2476" s="10" t="str">
        <f>VLOOKUP(A2476,CSV_R7.10.23!KIHON_20003313_2025_20251023144124_JURAI,2,FALSE)</f>
        <v>ＭЕＶＩＵＳ　株式会社</v>
      </c>
      <c r="C2476" s="10" t="str">
        <f>VLOOKUP(A2476,CSV_R7.10.23!KIHON_20003313_2025_20251023144124_JURAI,4,FALSE)</f>
        <v>品川区　東大井　６－２－１</v>
      </c>
      <c r="D2476" s="2">
        <v>4124</v>
      </c>
      <c r="E2476" s="3" t="s">
        <v>13350</v>
      </c>
      <c r="F2476" s="3" t="s">
        <v>66</v>
      </c>
      <c r="G2476" s="2">
        <v>25400611</v>
      </c>
      <c r="H2476" s="3" t="s">
        <v>66</v>
      </c>
      <c r="I2476" s="3" t="s">
        <v>13351</v>
      </c>
      <c r="J2476" s="3" t="s">
        <v>66</v>
      </c>
      <c r="K2476" s="3" t="s">
        <v>13352</v>
      </c>
      <c r="L2476" s="2" t="b">
        <v>0</v>
      </c>
      <c r="M2476" s="4" t="s">
        <v>13353</v>
      </c>
      <c r="N2476" s="2" t="b">
        <v>0</v>
      </c>
      <c r="O2476" s="3" t="s">
        <v>3931</v>
      </c>
      <c r="P2476" s="3" t="s">
        <v>13354</v>
      </c>
      <c r="Q2476" s="3" t="s">
        <v>276</v>
      </c>
      <c r="R2476" s="2" t="s">
        <v>84</v>
      </c>
      <c r="S2476" s="2">
        <v>104124</v>
      </c>
      <c r="T2476" s="5">
        <v>45687</v>
      </c>
      <c r="U2476" s="6">
        <v>45702</v>
      </c>
      <c r="V2476" s="5">
        <v>46053</v>
      </c>
      <c r="W2476" s="7"/>
      <c r="X2476" s="7"/>
      <c r="Y2476" s="2" t="b">
        <v>1</v>
      </c>
      <c r="Z2476" s="2" t="b">
        <v>1</v>
      </c>
      <c r="AA2476" s="2" t="b">
        <v>1</v>
      </c>
      <c r="AB2476" s="2" t="b">
        <v>1</v>
      </c>
      <c r="AC2476" s="2" t="b">
        <v>1</v>
      </c>
      <c r="AD2476" s="2" t="b">
        <v>1</v>
      </c>
      <c r="AE2476" s="2" t="b">
        <v>1</v>
      </c>
      <c r="AF2476" s="2" t="b">
        <v>0</v>
      </c>
      <c r="AG2476" s="7"/>
      <c r="AH2476" s="7"/>
      <c r="AI2476" s="7"/>
      <c r="AJ2476" s="7"/>
      <c r="AK2476" s="7"/>
      <c r="AL2476" s="7"/>
      <c r="AM2476" s="3" t="s">
        <v>66</v>
      </c>
      <c r="AN2476" s="3" t="s">
        <v>66</v>
      </c>
      <c r="AO2476" s="3" t="s">
        <v>75</v>
      </c>
      <c r="AP2476" s="3" t="s">
        <v>66</v>
      </c>
      <c r="AQ2476" s="7"/>
      <c r="AR2476" s="7"/>
      <c r="AS2476" s="7"/>
      <c r="AT2476" s="7"/>
      <c r="AU2476" s="7"/>
      <c r="AV2476" s="7"/>
      <c r="AW2476" s="2" t="b">
        <v>0</v>
      </c>
      <c r="AX2476" s="2" t="b">
        <v>0</v>
      </c>
      <c r="AY2476" s="2" t="b">
        <v>0</v>
      </c>
      <c r="AZ2476" s="2" t="b">
        <v>0</v>
      </c>
      <c r="BA2476" s="2" t="b">
        <v>0</v>
      </c>
      <c r="BB2476" s="2" t="b">
        <v>0</v>
      </c>
      <c r="BC2476" s="2" t="b">
        <v>0</v>
      </c>
      <c r="BD2476" s="7"/>
      <c r="BE2476" s="7"/>
      <c r="BF2476" s="7"/>
      <c r="BG2476" s="7"/>
      <c r="BH2476" s="7"/>
      <c r="BI2476" s="7"/>
      <c r="BJ2476" s="3" t="s">
        <v>66</v>
      </c>
      <c r="BK2476" s="3" t="s">
        <v>66</v>
      </c>
      <c r="BL2476" s="3" t="s">
        <v>66</v>
      </c>
      <c r="BM2476" s="3" t="s">
        <v>66</v>
      </c>
      <c r="BN2476" s="3" t="s">
        <v>66</v>
      </c>
      <c r="BO2476" s="3" t="s">
        <v>66</v>
      </c>
    </row>
    <row r="2477" spans="1:67" ht="67.5" x14ac:dyDescent="0.15">
      <c r="A2477" s="2">
        <v>55383805</v>
      </c>
      <c r="B2477" s="10" t="str">
        <f>VLOOKUP(A2477,CSV_R7.10.23!KIHON_20003313_2025_20251023144124_JURAI,2,FALSE)</f>
        <v>株式会社　ＫＩＴＳＵＮＡＩ</v>
      </c>
      <c r="C2477" s="10" t="str">
        <f>VLOOKUP(A2477,CSV_R7.10.23!KIHON_20003313_2025_20251023144124_JURAI,4,FALSE)</f>
        <v>新宿区　新宿　３－３５－７さんらくビルΒ１</v>
      </c>
      <c r="D2477" s="2">
        <v>4127</v>
      </c>
      <c r="E2477" s="3" t="s">
        <v>13355</v>
      </c>
      <c r="F2477" s="3" t="s">
        <v>66</v>
      </c>
      <c r="G2477" s="2">
        <v>55383805</v>
      </c>
      <c r="H2477" s="3" t="s">
        <v>66</v>
      </c>
      <c r="I2477" s="3" t="s">
        <v>13356</v>
      </c>
      <c r="J2477" s="3" t="s">
        <v>66</v>
      </c>
      <c r="K2477" s="3" t="s">
        <v>13357</v>
      </c>
      <c r="L2477" s="2" t="b">
        <v>0</v>
      </c>
      <c r="M2477" s="4" t="s">
        <v>66</v>
      </c>
      <c r="N2477" s="2" t="b">
        <v>0</v>
      </c>
      <c r="O2477" s="3" t="s">
        <v>332</v>
      </c>
      <c r="P2477" s="3" t="s">
        <v>13358</v>
      </c>
      <c r="Q2477" s="3" t="s">
        <v>1321</v>
      </c>
      <c r="R2477" s="2" t="s">
        <v>211</v>
      </c>
      <c r="S2477" s="2">
        <v>104127</v>
      </c>
      <c r="T2477" s="5">
        <v>45691</v>
      </c>
      <c r="U2477" s="6">
        <v>45702</v>
      </c>
      <c r="V2477" s="5">
        <v>46081</v>
      </c>
      <c r="W2477" s="7"/>
      <c r="X2477" s="7"/>
      <c r="Y2477" s="2" t="b">
        <v>1</v>
      </c>
      <c r="Z2477" s="2" t="b">
        <v>1</v>
      </c>
      <c r="AA2477" s="2" t="b">
        <v>1</v>
      </c>
      <c r="AB2477" s="2" t="b">
        <v>1</v>
      </c>
      <c r="AC2477" s="2" t="b">
        <v>1</v>
      </c>
      <c r="AD2477" s="2" t="b">
        <v>1</v>
      </c>
      <c r="AE2477" s="2" t="b">
        <v>1</v>
      </c>
      <c r="AF2477" s="2" t="b">
        <v>0</v>
      </c>
      <c r="AG2477" s="7"/>
      <c r="AH2477" s="7"/>
      <c r="AI2477" s="7"/>
      <c r="AJ2477" s="7"/>
      <c r="AK2477" s="7"/>
      <c r="AL2477" s="7"/>
      <c r="AM2477" s="3" t="s">
        <v>66</v>
      </c>
      <c r="AN2477" s="3" t="s">
        <v>66</v>
      </c>
      <c r="AO2477" s="3" t="s">
        <v>75</v>
      </c>
      <c r="AP2477" s="3" t="s">
        <v>66</v>
      </c>
      <c r="AQ2477" s="7"/>
      <c r="AR2477" s="7"/>
      <c r="AS2477" s="7"/>
      <c r="AT2477" s="7"/>
      <c r="AU2477" s="7"/>
      <c r="AV2477" s="7"/>
      <c r="AW2477" s="2" t="b">
        <v>0</v>
      </c>
      <c r="AX2477" s="2" t="b">
        <v>0</v>
      </c>
      <c r="AY2477" s="2" t="b">
        <v>0</v>
      </c>
      <c r="AZ2477" s="2" t="b">
        <v>0</v>
      </c>
      <c r="BA2477" s="2" t="b">
        <v>0</v>
      </c>
      <c r="BB2477" s="2" t="b">
        <v>0</v>
      </c>
      <c r="BC2477" s="2" t="b">
        <v>0</v>
      </c>
      <c r="BD2477" s="7"/>
      <c r="BE2477" s="7"/>
      <c r="BF2477" s="7"/>
      <c r="BG2477" s="7"/>
      <c r="BH2477" s="7"/>
      <c r="BI2477" s="7"/>
      <c r="BJ2477" s="3" t="s">
        <v>66</v>
      </c>
      <c r="BK2477" s="3" t="s">
        <v>66</v>
      </c>
      <c r="BL2477" s="3" t="s">
        <v>66</v>
      </c>
      <c r="BM2477" s="3" t="s">
        <v>66</v>
      </c>
      <c r="BN2477" s="3" t="s">
        <v>66</v>
      </c>
      <c r="BO2477" s="3" t="s">
        <v>66</v>
      </c>
    </row>
    <row r="2478" spans="1:67" ht="67.5" x14ac:dyDescent="0.15">
      <c r="A2478" s="2">
        <v>28363122</v>
      </c>
      <c r="B2478" s="10" t="str">
        <f>VLOOKUP(A2478,CSV_R7.10.23!KIHON_20003313_2025_20251023144124_JURAI,2,FALSE)</f>
        <v>株式会社　アリラ</v>
      </c>
      <c r="C2478" s="10" t="str">
        <f>VLOOKUP(A2478,CSV_R7.10.23!KIHON_20003313_2025_20251023144124_JURAI,4,FALSE)</f>
        <v>中央区　日本橋兜町　７－１ＫＡＢＵＴＯ　ＯＮＥ９階</v>
      </c>
      <c r="D2478" s="2">
        <v>4128</v>
      </c>
      <c r="E2478" s="3" t="s">
        <v>13359</v>
      </c>
      <c r="F2478" s="3" t="s">
        <v>66</v>
      </c>
      <c r="G2478" s="2">
        <v>28363122</v>
      </c>
      <c r="H2478" s="3" t="s">
        <v>66</v>
      </c>
      <c r="I2478" s="3" t="s">
        <v>13360</v>
      </c>
      <c r="J2478" s="3" t="s">
        <v>66</v>
      </c>
      <c r="K2478" s="3" t="s">
        <v>13361</v>
      </c>
      <c r="L2478" s="2" t="b">
        <v>0</v>
      </c>
      <c r="M2478" s="4" t="s">
        <v>66</v>
      </c>
      <c r="N2478" s="2" t="b">
        <v>0</v>
      </c>
      <c r="O2478" s="3" t="s">
        <v>1286</v>
      </c>
      <c r="P2478" s="3" t="s">
        <v>13362</v>
      </c>
      <c r="Q2478" s="3" t="s">
        <v>440</v>
      </c>
      <c r="R2478" s="2" t="s">
        <v>177</v>
      </c>
      <c r="S2478" s="2">
        <v>104128</v>
      </c>
      <c r="T2478" s="5">
        <v>45692</v>
      </c>
      <c r="U2478" s="6">
        <v>45702</v>
      </c>
      <c r="V2478" s="5">
        <v>46081</v>
      </c>
      <c r="W2478" s="7"/>
      <c r="X2478" s="7"/>
      <c r="Y2478" s="2" t="b">
        <v>1</v>
      </c>
      <c r="Z2478" s="2" t="b">
        <v>1</v>
      </c>
      <c r="AA2478" s="2" t="b">
        <v>0</v>
      </c>
      <c r="AB2478" s="2" t="b">
        <v>0</v>
      </c>
      <c r="AC2478" s="2" t="b">
        <v>0</v>
      </c>
      <c r="AD2478" s="2" t="b">
        <v>1</v>
      </c>
      <c r="AE2478" s="2" t="b">
        <v>0</v>
      </c>
      <c r="AF2478" s="2" t="b">
        <v>0</v>
      </c>
      <c r="AG2478" s="2">
        <v>1221</v>
      </c>
      <c r="AH2478" s="6">
        <v>45925</v>
      </c>
      <c r="AI2478" s="5">
        <v>45945</v>
      </c>
      <c r="AJ2478" s="5">
        <v>46660</v>
      </c>
      <c r="AK2478" s="7"/>
      <c r="AL2478" s="7"/>
      <c r="AM2478" s="3" t="s">
        <v>66</v>
      </c>
      <c r="AN2478" s="3" t="s">
        <v>66</v>
      </c>
      <c r="AO2478" s="3" t="s">
        <v>75</v>
      </c>
      <c r="AP2478" s="3" t="s">
        <v>66</v>
      </c>
      <c r="AQ2478" s="7"/>
      <c r="AR2478" s="7"/>
      <c r="AS2478" s="7"/>
      <c r="AT2478" s="7"/>
      <c r="AU2478" s="7"/>
      <c r="AV2478" s="7"/>
      <c r="AW2478" s="2" t="b">
        <v>0</v>
      </c>
      <c r="AX2478" s="2" t="b">
        <v>0</v>
      </c>
      <c r="AY2478" s="2" t="b">
        <v>0</v>
      </c>
      <c r="AZ2478" s="2" t="b">
        <v>0</v>
      </c>
      <c r="BA2478" s="2" t="b">
        <v>0</v>
      </c>
      <c r="BB2478" s="2" t="b">
        <v>0</v>
      </c>
      <c r="BC2478" s="2" t="b">
        <v>0</v>
      </c>
      <c r="BD2478" s="7"/>
      <c r="BE2478" s="7"/>
      <c r="BF2478" s="7"/>
      <c r="BG2478" s="7"/>
      <c r="BH2478" s="7"/>
      <c r="BI2478" s="7"/>
      <c r="BJ2478" s="3" t="s">
        <v>66</v>
      </c>
      <c r="BK2478" s="3" t="s">
        <v>66</v>
      </c>
      <c r="BL2478" s="3" t="s">
        <v>66</v>
      </c>
      <c r="BM2478" s="3" t="s">
        <v>66</v>
      </c>
      <c r="BN2478" s="3" t="s">
        <v>66</v>
      </c>
      <c r="BO2478" s="3" t="s">
        <v>66</v>
      </c>
    </row>
    <row r="2479" spans="1:67" ht="67.5" x14ac:dyDescent="0.15">
      <c r="A2479" s="2">
        <v>36422005</v>
      </c>
      <c r="B2479" s="10" t="str">
        <f>VLOOKUP(A2479,CSV_R7.10.23!KIHON_20003313_2025_20251023144124_JURAI,2,FALSE)</f>
        <v>株式会社　しごとば</v>
      </c>
      <c r="C2479" s="10" t="str">
        <f>VLOOKUP(A2479,CSV_R7.10.23!KIHON_20003313_2025_20251023144124_JURAI,4,FALSE)</f>
        <v>江戸川区　臨海町　５－２－２　三共ビル５階</v>
      </c>
      <c r="D2479" s="2">
        <v>4129</v>
      </c>
      <c r="E2479" s="3" t="s">
        <v>13363</v>
      </c>
      <c r="F2479" s="3" t="s">
        <v>66</v>
      </c>
      <c r="G2479" s="2">
        <v>36422005</v>
      </c>
      <c r="H2479" s="3" t="s">
        <v>66</v>
      </c>
      <c r="I2479" s="3" t="s">
        <v>13364</v>
      </c>
      <c r="J2479" s="3" t="s">
        <v>66</v>
      </c>
      <c r="K2479" s="3" t="s">
        <v>13365</v>
      </c>
      <c r="L2479" s="2" t="b">
        <v>0</v>
      </c>
      <c r="M2479" s="4" t="s">
        <v>13366</v>
      </c>
      <c r="N2479" s="2" t="b">
        <v>0</v>
      </c>
      <c r="O2479" s="3" t="s">
        <v>7053</v>
      </c>
      <c r="P2479" s="3" t="s">
        <v>13367</v>
      </c>
      <c r="Q2479" s="3" t="s">
        <v>94</v>
      </c>
      <c r="R2479" s="2" t="s">
        <v>219</v>
      </c>
      <c r="S2479" s="2">
        <v>104129</v>
      </c>
      <c r="T2479" s="5">
        <v>45692</v>
      </c>
      <c r="U2479" s="6">
        <v>45702</v>
      </c>
      <c r="V2479" s="5">
        <v>46081</v>
      </c>
      <c r="W2479" s="7"/>
      <c r="X2479" s="7"/>
      <c r="Y2479" s="2" t="b">
        <v>1</v>
      </c>
      <c r="Z2479" s="2" t="b">
        <v>1</v>
      </c>
      <c r="AA2479" s="2" t="b">
        <v>0</v>
      </c>
      <c r="AB2479" s="2" t="b">
        <v>0</v>
      </c>
      <c r="AC2479" s="2" t="b">
        <v>0</v>
      </c>
      <c r="AD2479" s="2" t="b">
        <v>1</v>
      </c>
      <c r="AE2479" s="2" t="b">
        <v>0</v>
      </c>
      <c r="AF2479" s="2" t="b">
        <v>0</v>
      </c>
      <c r="AG2479" s="2">
        <v>1217</v>
      </c>
      <c r="AH2479" s="6">
        <v>45925</v>
      </c>
      <c r="AI2479" s="5">
        <v>45945</v>
      </c>
      <c r="AJ2479" s="5">
        <v>46660</v>
      </c>
      <c r="AK2479" s="7"/>
      <c r="AL2479" s="7"/>
      <c r="AM2479" s="3" t="s">
        <v>66</v>
      </c>
      <c r="AN2479" s="3" t="s">
        <v>66</v>
      </c>
      <c r="AO2479" s="3" t="s">
        <v>75</v>
      </c>
      <c r="AP2479" s="3" t="s">
        <v>66</v>
      </c>
      <c r="AQ2479" s="7"/>
      <c r="AR2479" s="7"/>
      <c r="AS2479" s="7"/>
      <c r="AT2479" s="7"/>
      <c r="AU2479" s="7"/>
      <c r="AV2479" s="7"/>
      <c r="AW2479" s="2" t="b">
        <v>0</v>
      </c>
      <c r="AX2479" s="2" t="b">
        <v>0</v>
      </c>
      <c r="AY2479" s="2" t="b">
        <v>0</v>
      </c>
      <c r="AZ2479" s="2" t="b">
        <v>0</v>
      </c>
      <c r="BA2479" s="2" t="b">
        <v>0</v>
      </c>
      <c r="BB2479" s="2" t="b">
        <v>0</v>
      </c>
      <c r="BC2479" s="2" t="b">
        <v>0</v>
      </c>
      <c r="BD2479" s="7"/>
      <c r="BE2479" s="7"/>
      <c r="BF2479" s="7"/>
      <c r="BG2479" s="7"/>
      <c r="BH2479" s="7"/>
      <c r="BI2479" s="7"/>
      <c r="BJ2479" s="3" t="s">
        <v>66</v>
      </c>
      <c r="BK2479" s="3" t="s">
        <v>66</v>
      </c>
      <c r="BL2479" s="3" t="s">
        <v>66</v>
      </c>
      <c r="BM2479" s="3" t="s">
        <v>66</v>
      </c>
      <c r="BN2479" s="3" t="s">
        <v>66</v>
      </c>
      <c r="BO2479" s="3" t="s">
        <v>66</v>
      </c>
    </row>
    <row r="2480" spans="1:67" ht="54" x14ac:dyDescent="0.15">
      <c r="A2480" s="2">
        <v>69424021</v>
      </c>
      <c r="B2480" s="10" t="str">
        <f>VLOOKUP(A2480,CSV_R7.10.23!KIHON_20003313_2025_20251023144124_JURAI,2,FALSE)</f>
        <v>株式会社　ＳＩＬＶＡ</v>
      </c>
      <c r="C2480" s="10" t="str">
        <f>VLOOKUP(A2480,CSV_R7.10.23!KIHON_20003313_2025_20251023144124_JURAI,4,FALSE)</f>
        <v>渋谷区　代官山町　１３－６</v>
      </c>
      <c r="D2480" s="2">
        <v>4130</v>
      </c>
      <c r="E2480" s="3" t="s">
        <v>13368</v>
      </c>
      <c r="F2480" s="3" t="s">
        <v>66</v>
      </c>
      <c r="G2480" s="2">
        <v>69424021</v>
      </c>
      <c r="H2480" s="3" t="s">
        <v>66</v>
      </c>
      <c r="I2480" s="3" t="s">
        <v>13369</v>
      </c>
      <c r="J2480" s="3" t="s">
        <v>66</v>
      </c>
      <c r="K2480" s="3" t="s">
        <v>13370</v>
      </c>
      <c r="L2480" s="2" t="b">
        <v>0</v>
      </c>
      <c r="M2480" s="4" t="s">
        <v>66</v>
      </c>
      <c r="N2480" s="2" t="b">
        <v>0</v>
      </c>
      <c r="O2480" s="3" t="s">
        <v>13371</v>
      </c>
      <c r="P2480" s="3" t="s">
        <v>13372</v>
      </c>
      <c r="Q2480" s="3" t="s">
        <v>871</v>
      </c>
      <c r="R2480" s="2" t="s">
        <v>133</v>
      </c>
      <c r="S2480" s="2">
        <v>104130</v>
      </c>
      <c r="T2480" s="5">
        <v>45692</v>
      </c>
      <c r="U2480" s="6">
        <v>45702</v>
      </c>
      <c r="V2480" s="5">
        <v>46081</v>
      </c>
      <c r="W2480" s="7"/>
      <c r="X2480" s="7"/>
      <c r="Y2480" s="2" t="b">
        <v>1</v>
      </c>
      <c r="Z2480" s="2" t="b">
        <v>0</v>
      </c>
      <c r="AA2480" s="2" t="b">
        <v>0</v>
      </c>
      <c r="AB2480" s="2" t="b">
        <v>0</v>
      </c>
      <c r="AC2480" s="2" t="b">
        <v>1</v>
      </c>
      <c r="AD2480" s="2" t="b">
        <v>1</v>
      </c>
      <c r="AE2480" s="2" t="b">
        <v>1</v>
      </c>
      <c r="AF2480" s="2" t="b">
        <v>0</v>
      </c>
      <c r="AG2480" s="2">
        <v>1251</v>
      </c>
      <c r="AH2480" s="6">
        <v>45925</v>
      </c>
      <c r="AI2480" s="5">
        <v>45945</v>
      </c>
      <c r="AJ2480" s="5">
        <v>46660</v>
      </c>
      <c r="AK2480" s="7"/>
      <c r="AL2480" s="7"/>
      <c r="AM2480" s="3" t="s">
        <v>66</v>
      </c>
      <c r="AN2480" s="3" t="s">
        <v>66</v>
      </c>
      <c r="AO2480" s="3" t="s">
        <v>75</v>
      </c>
      <c r="AP2480" s="3" t="s">
        <v>66</v>
      </c>
      <c r="AQ2480" s="7"/>
      <c r="AR2480" s="7"/>
      <c r="AS2480" s="7"/>
      <c r="AT2480" s="7"/>
      <c r="AU2480" s="7"/>
      <c r="AV2480" s="7"/>
      <c r="AW2480" s="2" t="b">
        <v>0</v>
      </c>
      <c r="AX2480" s="2" t="b">
        <v>0</v>
      </c>
      <c r="AY2480" s="2" t="b">
        <v>0</v>
      </c>
      <c r="AZ2480" s="2" t="b">
        <v>0</v>
      </c>
      <c r="BA2480" s="2" t="b">
        <v>0</v>
      </c>
      <c r="BB2480" s="2" t="b">
        <v>0</v>
      </c>
      <c r="BC2480" s="2" t="b">
        <v>0</v>
      </c>
      <c r="BD2480" s="7"/>
      <c r="BE2480" s="7"/>
      <c r="BF2480" s="7"/>
      <c r="BG2480" s="7"/>
      <c r="BH2480" s="7"/>
      <c r="BI2480" s="7"/>
      <c r="BJ2480" s="3" t="s">
        <v>66</v>
      </c>
      <c r="BK2480" s="3" t="s">
        <v>66</v>
      </c>
      <c r="BL2480" s="3" t="s">
        <v>66</v>
      </c>
      <c r="BM2480" s="3" t="s">
        <v>66</v>
      </c>
      <c r="BN2480" s="3" t="s">
        <v>66</v>
      </c>
      <c r="BO2480" s="3" t="s">
        <v>66</v>
      </c>
    </row>
    <row r="2481" spans="1:67" ht="54" x14ac:dyDescent="0.15">
      <c r="A2481" s="2">
        <v>31434040</v>
      </c>
      <c r="B2481" s="10" t="str">
        <f>VLOOKUP(A2481,CSV_R7.10.23!KIHON_20003313_2025_20251023144124_JURAI,2,FALSE)</f>
        <v>株式会社　ＳＫＫＯ</v>
      </c>
      <c r="C2481" s="10" t="str">
        <f>VLOOKUP(A2481,CSV_R7.10.23!KIHON_20003313_2025_20251023144124_JURAI,4,FALSE)</f>
        <v>足立区　関原　１－１４－５</v>
      </c>
      <c r="D2481" s="2">
        <v>4131</v>
      </c>
      <c r="E2481" s="3" t="s">
        <v>13373</v>
      </c>
      <c r="F2481" s="3" t="s">
        <v>66</v>
      </c>
      <c r="G2481" s="2">
        <v>31434040</v>
      </c>
      <c r="H2481" s="3" t="s">
        <v>66</v>
      </c>
      <c r="I2481" s="3" t="s">
        <v>13374</v>
      </c>
      <c r="J2481" s="3" t="s">
        <v>66</v>
      </c>
      <c r="K2481" s="3" t="s">
        <v>13375</v>
      </c>
      <c r="L2481" s="2" t="b">
        <v>0</v>
      </c>
      <c r="M2481" s="4" t="s">
        <v>13376</v>
      </c>
      <c r="N2481" s="2" t="b">
        <v>0</v>
      </c>
      <c r="O2481" s="3" t="s">
        <v>1886</v>
      </c>
      <c r="P2481" s="3" t="s">
        <v>13377</v>
      </c>
      <c r="Q2481" s="3" t="s">
        <v>1321</v>
      </c>
      <c r="R2481" s="2" t="s">
        <v>115</v>
      </c>
      <c r="S2481" s="2">
        <v>104131</v>
      </c>
      <c r="T2481" s="5">
        <v>45692</v>
      </c>
      <c r="U2481" s="6">
        <v>45702</v>
      </c>
      <c r="V2481" s="5">
        <v>46081</v>
      </c>
      <c r="W2481" s="7"/>
      <c r="X2481" s="7"/>
      <c r="Y2481" s="2" t="b">
        <v>1</v>
      </c>
      <c r="Z2481" s="2" t="b">
        <v>1</v>
      </c>
      <c r="AA2481" s="2" t="b">
        <v>1</v>
      </c>
      <c r="AB2481" s="2" t="b">
        <v>1</v>
      </c>
      <c r="AC2481" s="2" t="b">
        <v>1</v>
      </c>
      <c r="AD2481" s="2" t="b">
        <v>1</v>
      </c>
      <c r="AE2481" s="2" t="b">
        <v>1</v>
      </c>
      <c r="AF2481" s="2" t="b">
        <v>0</v>
      </c>
      <c r="AG2481" s="2">
        <v>1239</v>
      </c>
      <c r="AH2481" s="6">
        <v>45925</v>
      </c>
      <c r="AI2481" s="5">
        <v>45945</v>
      </c>
      <c r="AJ2481" s="5">
        <v>46660</v>
      </c>
      <c r="AK2481" s="7"/>
      <c r="AL2481" s="7"/>
      <c r="AM2481" s="3" t="s">
        <v>66</v>
      </c>
      <c r="AN2481" s="3" t="s">
        <v>66</v>
      </c>
      <c r="AO2481" s="3" t="s">
        <v>13378</v>
      </c>
      <c r="AP2481" s="3" t="s">
        <v>66</v>
      </c>
      <c r="AQ2481" s="7"/>
      <c r="AR2481" s="7"/>
      <c r="AS2481" s="7"/>
      <c r="AT2481" s="7"/>
      <c r="AU2481" s="7"/>
      <c r="AV2481" s="7"/>
      <c r="AW2481" s="2" t="b">
        <v>0</v>
      </c>
      <c r="AX2481" s="2" t="b">
        <v>0</v>
      </c>
      <c r="AY2481" s="2" t="b">
        <v>0</v>
      </c>
      <c r="AZ2481" s="2" t="b">
        <v>0</v>
      </c>
      <c r="BA2481" s="2" t="b">
        <v>0</v>
      </c>
      <c r="BB2481" s="2" t="b">
        <v>0</v>
      </c>
      <c r="BC2481" s="2" t="b">
        <v>0</v>
      </c>
      <c r="BD2481" s="7"/>
      <c r="BE2481" s="7"/>
      <c r="BF2481" s="7"/>
      <c r="BG2481" s="7"/>
      <c r="BH2481" s="7"/>
      <c r="BI2481" s="7"/>
      <c r="BJ2481" s="3" t="s">
        <v>66</v>
      </c>
      <c r="BK2481" s="3" t="s">
        <v>66</v>
      </c>
      <c r="BL2481" s="3" t="s">
        <v>66</v>
      </c>
      <c r="BM2481" s="3" t="s">
        <v>66</v>
      </c>
      <c r="BN2481" s="3" t="s">
        <v>66</v>
      </c>
      <c r="BO2481" s="3" t="s">
        <v>66</v>
      </c>
    </row>
    <row r="2482" spans="1:67" ht="54" x14ac:dyDescent="0.15">
      <c r="A2482" s="2">
        <v>32060123</v>
      </c>
      <c r="B2482" s="10" t="str">
        <f>VLOOKUP(A2482,CSV_R7.10.23!KIHON_20003313_2025_20251023144124_JURAI,2,FALSE)</f>
        <v>ベクターセミコン　株式会社</v>
      </c>
      <c r="C2482" s="10" t="str">
        <f>VLOOKUP(A2482,CSV_R7.10.23!KIHON_20003313_2025_20251023144124_JURAI,4,FALSE)</f>
        <v>荒川区　西日暮里　２―４３―２</v>
      </c>
      <c r="D2482" s="2">
        <v>4132</v>
      </c>
      <c r="E2482" s="3" t="s">
        <v>13379</v>
      </c>
      <c r="F2482" s="3" t="s">
        <v>66</v>
      </c>
      <c r="G2482" s="2">
        <v>32060123</v>
      </c>
      <c r="H2482" s="3" t="s">
        <v>1807</v>
      </c>
      <c r="I2482" s="3" t="s">
        <v>13380</v>
      </c>
      <c r="J2482" s="3" t="s">
        <v>66</v>
      </c>
      <c r="K2482" s="3" t="s">
        <v>13381</v>
      </c>
      <c r="L2482" s="2" t="b">
        <v>0</v>
      </c>
      <c r="M2482" s="4" t="s">
        <v>66</v>
      </c>
      <c r="N2482" s="2" t="b">
        <v>0</v>
      </c>
      <c r="O2482" s="3" t="s">
        <v>1758</v>
      </c>
      <c r="P2482" s="3" t="s">
        <v>13382</v>
      </c>
      <c r="Q2482" s="3" t="s">
        <v>244</v>
      </c>
      <c r="R2482" s="2" t="s">
        <v>84</v>
      </c>
      <c r="S2482" s="2">
        <v>104132</v>
      </c>
      <c r="T2482" s="5">
        <v>45692</v>
      </c>
      <c r="U2482" s="6">
        <v>45702</v>
      </c>
      <c r="V2482" s="5">
        <v>46081</v>
      </c>
      <c r="W2482" s="7"/>
      <c r="X2482" s="7"/>
      <c r="Y2482" s="2" t="b">
        <v>1</v>
      </c>
      <c r="Z2482" s="2" t="b">
        <v>1</v>
      </c>
      <c r="AA2482" s="2" t="b">
        <v>1</v>
      </c>
      <c r="AB2482" s="2" t="b">
        <v>1</v>
      </c>
      <c r="AC2482" s="2" t="b">
        <v>1</v>
      </c>
      <c r="AD2482" s="2" t="b">
        <v>1</v>
      </c>
      <c r="AE2482" s="2" t="b">
        <v>1</v>
      </c>
      <c r="AF2482" s="2" t="b">
        <v>0</v>
      </c>
      <c r="AG2482" s="2">
        <v>1232</v>
      </c>
      <c r="AH2482" s="6">
        <v>45925</v>
      </c>
      <c r="AI2482" s="5">
        <v>45945</v>
      </c>
      <c r="AJ2482" s="5">
        <v>46660</v>
      </c>
      <c r="AK2482" s="7"/>
      <c r="AL2482" s="7"/>
      <c r="AM2482" s="3" t="s">
        <v>66</v>
      </c>
      <c r="AN2482" s="3" t="s">
        <v>66</v>
      </c>
      <c r="AO2482" s="3" t="s">
        <v>13378</v>
      </c>
      <c r="AP2482" s="3" t="s">
        <v>66</v>
      </c>
      <c r="AQ2482" s="7"/>
      <c r="AR2482" s="7"/>
      <c r="AS2482" s="7"/>
      <c r="AT2482" s="7"/>
      <c r="AU2482" s="7"/>
      <c r="AV2482" s="7"/>
      <c r="AW2482" s="2" t="b">
        <v>0</v>
      </c>
      <c r="AX2482" s="2" t="b">
        <v>0</v>
      </c>
      <c r="AY2482" s="2" t="b">
        <v>0</v>
      </c>
      <c r="AZ2482" s="2" t="b">
        <v>0</v>
      </c>
      <c r="BA2482" s="2" t="b">
        <v>0</v>
      </c>
      <c r="BB2482" s="2" t="b">
        <v>0</v>
      </c>
      <c r="BC2482" s="2" t="b">
        <v>0</v>
      </c>
      <c r="BD2482" s="7"/>
      <c r="BE2482" s="7"/>
      <c r="BF2482" s="7"/>
      <c r="BG2482" s="7"/>
      <c r="BH2482" s="7"/>
      <c r="BI2482" s="7"/>
      <c r="BJ2482" s="3" t="s">
        <v>66</v>
      </c>
      <c r="BK2482" s="3" t="s">
        <v>66</v>
      </c>
      <c r="BL2482" s="3" t="s">
        <v>66</v>
      </c>
      <c r="BM2482" s="3" t="s">
        <v>66</v>
      </c>
      <c r="BN2482" s="3" t="s">
        <v>66</v>
      </c>
      <c r="BO2482" s="3" t="s">
        <v>66</v>
      </c>
    </row>
    <row r="2483" spans="1:67" ht="108" x14ac:dyDescent="0.15">
      <c r="A2483" s="2">
        <v>24301929</v>
      </c>
      <c r="B2483" s="10" t="str">
        <f>VLOOKUP(A2483,CSV_R7.10.23!KIHON_20003313_2025_20251023144124_JURAI,2,FALSE)</f>
        <v>マークスライフ　株式会社</v>
      </c>
      <c r="C2483" s="10" t="str">
        <f>VLOOKUP(A2483,CSV_R7.10.23!KIHON_20003313_2025_20251023144124_JURAI,4,FALSE)</f>
        <v>中央区　日本橋本石町　３－１－２　大阪ガス都市開発日本橋ビル４階</v>
      </c>
      <c r="D2483" s="2">
        <v>4133</v>
      </c>
      <c r="E2483" s="3" t="s">
        <v>13383</v>
      </c>
      <c r="F2483" s="3" t="s">
        <v>66</v>
      </c>
      <c r="G2483" s="2">
        <v>24301929</v>
      </c>
      <c r="H2483" s="3" t="s">
        <v>66</v>
      </c>
      <c r="I2483" s="3" t="s">
        <v>13384</v>
      </c>
      <c r="J2483" s="3" t="s">
        <v>66</v>
      </c>
      <c r="K2483" s="3" t="s">
        <v>13385</v>
      </c>
      <c r="L2483" s="2" t="b">
        <v>0</v>
      </c>
      <c r="M2483" s="4" t="s">
        <v>13386</v>
      </c>
      <c r="N2483" s="2" t="b">
        <v>0</v>
      </c>
      <c r="O2483" s="3" t="s">
        <v>3846</v>
      </c>
      <c r="P2483" s="3" t="s">
        <v>13387</v>
      </c>
      <c r="Q2483" s="3" t="s">
        <v>235</v>
      </c>
      <c r="R2483" s="2" t="s">
        <v>2524</v>
      </c>
      <c r="S2483" s="2">
        <v>104133</v>
      </c>
      <c r="T2483" s="5">
        <v>45693</v>
      </c>
      <c r="U2483" s="6">
        <v>45702</v>
      </c>
      <c r="V2483" s="5">
        <v>46081</v>
      </c>
      <c r="W2483" s="7"/>
      <c r="X2483" s="7"/>
      <c r="Y2483" s="2" t="b">
        <v>1</v>
      </c>
      <c r="Z2483" s="2" t="b">
        <v>0</v>
      </c>
      <c r="AA2483" s="2" t="b">
        <v>0</v>
      </c>
      <c r="AB2483" s="2" t="b">
        <v>0</v>
      </c>
      <c r="AC2483" s="2" t="b">
        <v>0</v>
      </c>
      <c r="AD2483" s="2" t="b">
        <v>0</v>
      </c>
      <c r="AE2483" s="2" t="b">
        <v>1</v>
      </c>
      <c r="AF2483" s="2" t="b">
        <v>0</v>
      </c>
      <c r="AG2483" s="2">
        <v>1240</v>
      </c>
      <c r="AH2483" s="6">
        <v>45925</v>
      </c>
      <c r="AI2483" s="5">
        <v>45945</v>
      </c>
      <c r="AJ2483" s="5">
        <v>46660</v>
      </c>
      <c r="AK2483" s="7"/>
      <c r="AL2483" s="7"/>
      <c r="AM2483" s="3" t="s">
        <v>13388</v>
      </c>
      <c r="AN2483" s="3" t="s">
        <v>66</v>
      </c>
      <c r="AO2483" s="3" t="s">
        <v>13378</v>
      </c>
      <c r="AP2483" s="3" t="s">
        <v>66</v>
      </c>
      <c r="AQ2483" s="7"/>
      <c r="AR2483" s="7"/>
      <c r="AS2483" s="7"/>
      <c r="AT2483" s="7"/>
      <c r="AU2483" s="7"/>
      <c r="AV2483" s="7"/>
      <c r="AW2483" s="2" t="b">
        <v>0</v>
      </c>
      <c r="AX2483" s="2" t="b">
        <v>0</v>
      </c>
      <c r="AY2483" s="2" t="b">
        <v>0</v>
      </c>
      <c r="AZ2483" s="2" t="b">
        <v>0</v>
      </c>
      <c r="BA2483" s="2" t="b">
        <v>0</v>
      </c>
      <c r="BB2483" s="2" t="b">
        <v>0</v>
      </c>
      <c r="BC2483" s="2" t="b">
        <v>0</v>
      </c>
      <c r="BD2483" s="7"/>
      <c r="BE2483" s="7"/>
      <c r="BF2483" s="7"/>
      <c r="BG2483" s="7"/>
      <c r="BH2483" s="7"/>
      <c r="BI2483" s="7"/>
      <c r="BJ2483" s="3" t="s">
        <v>66</v>
      </c>
      <c r="BK2483" s="3" t="s">
        <v>66</v>
      </c>
      <c r="BL2483" s="3" t="s">
        <v>66</v>
      </c>
      <c r="BM2483" s="3" t="s">
        <v>66</v>
      </c>
      <c r="BN2483" s="3" t="s">
        <v>66</v>
      </c>
      <c r="BO2483" s="3" t="s">
        <v>66</v>
      </c>
    </row>
    <row r="2484" spans="1:67" ht="67.5" x14ac:dyDescent="0.15">
      <c r="A2484" s="2">
        <v>13443733</v>
      </c>
      <c r="B2484" s="10" t="str">
        <f>VLOOKUP(A2484,CSV_R7.10.23!KIHON_20003313_2025_20251023144124_JURAI,2,FALSE)</f>
        <v>協同組合　ビジネスプラザ</v>
      </c>
      <c r="C2484" s="10" t="str">
        <f>VLOOKUP(A2484,CSV_R7.10.23!KIHON_20003313_2025_20251023144124_JURAI,4,FALSE)</f>
        <v>港区　新橋　６－９－４</v>
      </c>
      <c r="D2484" s="2">
        <v>4135</v>
      </c>
      <c r="E2484" s="3" t="s">
        <v>13389</v>
      </c>
      <c r="F2484" s="3" t="s">
        <v>66</v>
      </c>
      <c r="G2484" s="2">
        <v>13443733</v>
      </c>
      <c r="H2484" s="3" t="s">
        <v>66</v>
      </c>
      <c r="I2484" s="3" t="s">
        <v>13390</v>
      </c>
      <c r="J2484" s="3" t="s">
        <v>66</v>
      </c>
      <c r="K2484" s="3" t="s">
        <v>13391</v>
      </c>
      <c r="L2484" s="2" t="b">
        <v>0</v>
      </c>
      <c r="M2484" s="4" t="s">
        <v>66</v>
      </c>
      <c r="N2484" s="2" t="b">
        <v>0</v>
      </c>
      <c r="O2484" s="3" t="s">
        <v>988</v>
      </c>
      <c r="P2484" s="3" t="s">
        <v>13392</v>
      </c>
      <c r="Q2484" s="3" t="s">
        <v>705</v>
      </c>
      <c r="R2484" s="2" t="s">
        <v>106</v>
      </c>
      <c r="S2484" s="2">
        <v>104135</v>
      </c>
      <c r="T2484" s="5">
        <v>45693</v>
      </c>
      <c r="U2484" s="6">
        <v>45702</v>
      </c>
      <c r="V2484" s="5">
        <v>46081</v>
      </c>
      <c r="W2484" s="7"/>
      <c r="X2484" s="7"/>
      <c r="Y2484" s="2" t="b">
        <v>1</v>
      </c>
      <c r="Z2484" s="2" t="b">
        <v>0</v>
      </c>
      <c r="AA2484" s="2" t="b">
        <v>0</v>
      </c>
      <c r="AB2484" s="2" t="b">
        <v>1</v>
      </c>
      <c r="AC2484" s="2" t="b">
        <v>0</v>
      </c>
      <c r="AD2484" s="2" t="b">
        <v>0</v>
      </c>
      <c r="AE2484" s="2" t="b">
        <v>0</v>
      </c>
      <c r="AF2484" s="2" t="b">
        <v>0</v>
      </c>
      <c r="AG2484" s="2">
        <v>1231</v>
      </c>
      <c r="AH2484" s="6">
        <v>45925</v>
      </c>
      <c r="AI2484" s="5">
        <v>45945</v>
      </c>
      <c r="AJ2484" s="5">
        <v>46660</v>
      </c>
      <c r="AK2484" s="7"/>
      <c r="AL2484" s="7"/>
      <c r="AM2484" s="3" t="s">
        <v>66</v>
      </c>
      <c r="AN2484" s="3" t="s">
        <v>66</v>
      </c>
      <c r="AO2484" s="3" t="s">
        <v>13378</v>
      </c>
      <c r="AP2484" s="3" t="s">
        <v>66</v>
      </c>
      <c r="AQ2484" s="7"/>
      <c r="AR2484" s="7"/>
      <c r="AS2484" s="7"/>
      <c r="AT2484" s="7"/>
      <c r="AU2484" s="7"/>
      <c r="AV2484" s="7"/>
      <c r="AW2484" s="2" t="b">
        <v>0</v>
      </c>
      <c r="AX2484" s="2" t="b">
        <v>0</v>
      </c>
      <c r="AY2484" s="2" t="b">
        <v>0</v>
      </c>
      <c r="AZ2484" s="2" t="b">
        <v>0</v>
      </c>
      <c r="BA2484" s="2" t="b">
        <v>0</v>
      </c>
      <c r="BB2484" s="2" t="b">
        <v>0</v>
      </c>
      <c r="BC2484" s="2" t="b">
        <v>0</v>
      </c>
      <c r="BD2484" s="7"/>
      <c r="BE2484" s="7"/>
      <c r="BF2484" s="7"/>
      <c r="BG2484" s="7"/>
      <c r="BH2484" s="7"/>
      <c r="BI2484" s="7"/>
      <c r="BJ2484" s="3" t="s">
        <v>66</v>
      </c>
      <c r="BK2484" s="3" t="s">
        <v>66</v>
      </c>
      <c r="BL2484" s="3" t="s">
        <v>66</v>
      </c>
      <c r="BM2484" s="3" t="s">
        <v>66</v>
      </c>
      <c r="BN2484" s="3" t="s">
        <v>66</v>
      </c>
      <c r="BO2484" s="3" t="s">
        <v>66</v>
      </c>
    </row>
    <row r="2485" spans="1:67" ht="54" x14ac:dyDescent="0.15">
      <c r="A2485" s="2">
        <v>67431517</v>
      </c>
      <c r="B2485" s="10" t="str">
        <f>VLOOKUP(A2485,CSV_R7.10.23!KIHON_20003313_2025_20251023144124_JURAI,2,FALSE)</f>
        <v>株式会社　ＳＤ</v>
      </c>
      <c r="C2485" s="10" t="str">
        <f>VLOOKUP(A2485,CSV_R7.10.23!KIHON_20003313_2025_20251023144124_JURAI,4,FALSE)</f>
        <v>品川区　上大崎　４－３－１４</v>
      </c>
      <c r="D2485" s="2">
        <v>4136</v>
      </c>
      <c r="E2485" s="3" t="s">
        <v>13393</v>
      </c>
      <c r="F2485" s="3" t="s">
        <v>66</v>
      </c>
      <c r="G2485" s="2">
        <v>67431517</v>
      </c>
      <c r="H2485" s="3" t="s">
        <v>66</v>
      </c>
      <c r="I2485" s="3" t="s">
        <v>13394</v>
      </c>
      <c r="J2485" s="3" t="s">
        <v>66</v>
      </c>
      <c r="K2485" s="3" t="s">
        <v>13395</v>
      </c>
      <c r="L2485" s="2" t="b">
        <v>0</v>
      </c>
      <c r="M2485" s="4" t="s">
        <v>13396</v>
      </c>
      <c r="N2485" s="2" t="b">
        <v>0</v>
      </c>
      <c r="O2485" s="3" t="s">
        <v>4664</v>
      </c>
      <c r="P2485" s="3" t="s">
        <v>13397</v>
      </c>
      <c r="Q2485" s="3" t="s">
        <v>1321</v>
      </c>
      <c r="R2485" s="2" t="s">
        <v>300</v>
      </c>
      <c r="S2485" s="2">
        <v>104136</v>
      </c>
      <c r="T2485" s="5">
        <v>45693</v>
      </c>
      <c r="U2485" s="6">
        <v>45702</v>
      </c>
      <c r="V2485" s="5">
        <v>46081</v>
      </c>
      <c r="W2485" s="7"/>
      <c r="X2485" s="7"/>
      <c r="Y2485" s="2" t="b">
        <v>1</v>
      </c>
      <c r="Z2485" s="2" t="b">
        <v>1</v>
      </c>
      <c r="AA2485" s="2" t="b">
        <v>1</v>
      </c>
      <c r="AB2485" s="2" t="b">
        <v>1</v>
      </c>
      <c r="AC2485" s="2" t="b">
        <v>1</v>
      </c>
      <c r="AD2485" s="2" t="b">
        <v>1</v>
      </c>
      <c r="AE2485" s="2" t="b">
        <v>1</v>
      </c>
      <c r="AF2485" s="2" t="b">
        <v>0</v>
      </c>
      <c r="AG2485" s="2">
        <v>1236</v>
      </c>
      <c r="AH2485" s="6">
        <v>45925</v>
      </c>
      <c r="AI2485" s="5">
        <v>45945</v>
      </c>
      <c r="AJ2485" s="5">
        <v>46660</v>
      </c>
      <c r="AK2485" s="7"/>
      <c r="AL2485" s="7"/>
      <c r="AM2485" s="3" t="s">
        <v>66</v>
      </c>
      <c r="AN2485" s="3" t="s">
        <v>66</v>
      </c>
      <c r="AO2485" s="3" t="s">
        <v>13378</v>
      </c>
      <c r="AP2485" s="3" t="s">
        <v>66</v>
      </c>
      <c r="AQ2485" s="7"/>
      <c r="AR2485" s="7"/>
      <c r="AS2485" s="7"/>
      <c r="AT2485" s="7"/>
      <c r="AU2485" s="7"/>
      <c r="AV2485" s="7"/>
      <c r="AW2485" s="2" t="b">
        <v>0</v>
      </c>
      <c r="AX2485" s="2" t="b">
        <v>0</v>
      </c>
      <c r="AY2485" s="2" t="b">
        <v>0</v>
      </c>
      <c r="AZ2485" s="2" t="b">
        <v>0</v>
      </c>
      <c r="BA2485" s="2" t="b">
        <v>0</v>
      </c>
      <c r="BB2485" s="2" t="b">
        <v>0</v>
      </c>
      <c r="BC2485" s="2" t="b">
        <v>0</v>
      </c>
      <c r="BD2485" s="7"/>
      <c r="BE2485" s="7"/>
      <c r="BF2485" s="7"/>
      <c r="BG2485" s="7"/>
      <c r="BH2485" s="7"/>
      <c r="BI2485" s="7"/>
      <c r="BJ2485" s="3" t="s">
        <v>66</v>
      </c>
      <c r="BK2485" s="3" t="s">
        <v>66</v>
      </c>
      <c r="BL2485" s="3" t="s">
        <v>66</v>
      </c>
      <c r="BM2485" s="3" t="s">
        <v>66</v>
      </c>
      <c r="BN2485" s="3" t="s">
        <v>66</v>
      </c>
      <c r="BO2485" s="3" t="s">
        <v>66</v>
      </c>
    </row>
    <row r="2486" spans="1:67" ht="67.5" x14ac:dyDescent="0.15">
      <c r="A2486" s="2">
        <v>30432233</v>
      </c>
      <c r="B2486" s="10" t="str">
        <f>VLOOKUP(A2486,CSV_R7.10.23!KIHON_20003313_2025_20251023144124_JURAI,2,FALSE)</f>
        <v>株式会社　ＳＫＧ</v>
      </c>
      <c r="C2486" s="10" t="str">
        <f>VLOOKUP(A2486,CSV_R7.10.23!KIHON_20003313_2025_20251023144124_JURAI,4,FALSE)</f>
        <v>港区　赤坂　３－２１－８　高和赤坂ビル２階</v>
      </c>
      <c r="D2486" s="2">
        <v>4138</v>
      </c>
      <c r="E2486" s="3" t="s">
        <v>13398</v>
      </c>
      <c r="F2486" s="3" t="s">
        <v>66</v>
      </c>
      <c r="G2486" s="2">
        <v>30432233</v>
      </c>
      <c r="H2486" s="3" t="s">
        <v>66</v>
      </c>
      <c r="I2486" s="3" t="s">
        <v>13399</v>
      </c>
      <c r="J2486" s="3" t="s">
        <v>66</v>
      </c>
      <c r="K2486" s="3" t="s">
        <v>13400</v>
      </c>
      <c r="L2486" s="2" t="b">
        <v>0</v>
      </c>
      <c r="M2486" s="4" t="s">
        <v>66</v>
      </c>
      <c r="N2486" s="2" t="b">
        <v>0</v>
      </c>
      <c r="O2486" s="3" t="s">
        <v>406</v>
      </c>
      <c r="P2486" s="3" t="s">
        <v>13401</v>
      </c>
      <c r="Q2486" s="3" t="s">
        <v>1321</v>
      </c>
      <c r="R2486" s="2" t="s">
        <v>95</v>
      </c>
      <c r="S2486" s="2">
        <v>104138</v>
      </c>
      <c r="T2486" s="5">
        <v>45695</v>
      </c>
      <c r="U2486" s="6">
        <v>45702</v>
      </c>
      <c r="V2486" s="5">
        <v>46081</v>
      </c>
      <c r="W2486" s="7"/>
      <c r="X2486" s="7"/>
      <c r="Y2486" s="2" t="b">
        <v>1</v>
      </c>
      <c r="Z2486" s="2" t="b">
        <v>1</v>
      </c>
      <c r="AA2486" s="2" t="b">
        <v>1</v>
      </c>
      <c r="AB2486" s="2" t="b">
        <v>1</v>
      </c>
      <c r="AC2486" s="2" t="b">
        <v>0</v>
      </c>
      <c r="AD2486" s="2" t="b">
        <v>0</v>
      </c>
      <c r="AE2486" s="2" t="b">
        <v>1</v>
      </c>
      <c r="AF2486" s="2" t="b">
        <v>0</v>
      </c>
      <c r="AG2486" s="2">
        <v>1266</v>
      </c>
      <c r="AH2486" s="6">
        <v>45925</v>
      </c>
      <c r="AI2486" s="5">
        <v>45945</v>
      </c>
      <c r="AJ2486" s="5">
        <v>46660</v>
      </c>
      <c r="AK2486" s="7"/>
      <c r="AL2486" s="7"/>
      <c r="AM2486" s="3" t="s">
        <v>12243</v>
      </c>
      <c r="AN2486" s="3" t="s">
        <v>66</v>
      </c>
      <c r="AO2486" s="3" t="s">
        <v>2117</v>
      </c>
      <c r="AP2486" s="3" t="s">
        <v>66</v>
      </c>
      <c r="AQ2486" s="7"/>
      <c r="AR2486" s="7"/>
      <c r="AS2486" s="7"/>
      <c r="AT2486" s="7"/>
      <c r="AU2486" s="7"/>
      <c r="AV2486" s="7"/>
      <c r="AW2486" s="2" t="b">
        <v>0</v>
      </c>
      <c r="AX2486" s="2" t="b">
        <v>0</v>
      </c>
      <c r="AY2486" s="2" t="b">
        <v>0</v>
      </c>
      <c r="AZ2486" s="2" t="b">
        <v>0</v>
      </c>
      <c r="BA2486" s="2" t="b">
        <v>0</v>
      </c>
      <c r="BB2486" s="2" t="b">
        <v>0</v>
      </c>
      <c r="BC2486" s="2" t="b">
        <v>0</v>
      </c>
      <c r="BD2486" s="7"/>
      <c r="BE2486" s="7"/>
      <c r="BF2486" s="7"/>
      <c r="BG2486" s="7"/>
      <c r="BH2486" s="7"/>
      <c r="BI2486" s="7"/>
      <c r="BJ2486" s="3" t="s">
        <v>66</v>
      </c>
      <c r="BK2486" s="3" t="s">
        <v>66</v>
      </c>
      <c r="BL2486" s="3" t="s">
        <v>66</v>
      </c>
      <c r="BM2486" s="3" t="s">
        <v>66</v>
      </c>
      <c r="BN2486" s="3" t="s">
        <v>66</v>
      </c>
      <c r="BO2486" s="3" t="s">
        <v>66</v>
      </c>
    </row>
    <row r="2487" spans="1:67" ht="67.5" x14ac:dyDescent="0.15">
      <c r="A2487" s="2">
        <v>35210603</v>
      </c>
      <c r="B2487" s="10" t="str">
        <f>VLOOKUP(A2487,CSV_R7.10.23!KIHON_20003313_2025_20251023144124_JURAI,2,FALSE)</f>
        <v>ナプソン　株式会社</v>
      </c>
      <c r="C2487" s="10" t="str">
        <f>VLOOKUP(A2487,CSV_R7.10.23!KIHON_20003313_2025_20251023144124_JURAI,4,FALSE)</f>
        <v>江東区　亀戸　２－３６－１２　エスプリ亀戸</v>
      </c>
      <c r="D2487" s="2">
        <v>4139</v>
      </c>
      <c r="E2487" s="3" t="s">
        <v>13402</v>
      </c>
      <c r="F2487" s="3" t="s">
        <v>66</v>
      </c>
      <c r="G2487" s="2">
        <v>35210603</v>
      </c>
      <c r="H2487" s="3" t="s">
        <v>66</v>
      </c>
      <c r="I2487" s="3" t="s">
        <v>13403</v>
      </c>
      <c r="J2487" s="3" t="s">
        <v>66</v>
      </c>
      <c r="K2487" s="3" t="s">
        <v>13404</v>
      </c>
      <c r="L2487" s="2" t="b">
        <v>0</v>
      </c>
      <c r="M2487" s="4" t="s">
        <v>66</v>
      </c>
      <c r="N2487" s="2" t="b">
        <v>0</v>
      </c>
      <c r="O2487" s="3" t="s">
        <v>419</v>
      </c>
      <c r="P2487" s="3" t="s">
        <v>13405</v>
      </c>
      <c r="Q2487" s="3" t="s">
        <v>244</v>
      </c>
      <c r="R2487" s="2" t="s">
        <v>1788</v>
      </c>
      <c r="S2487" s="2">
        <v>104139</v>
      </c>
      <c r="T2487" s="5">
        <v>45695</v>
      </c>
      <c r="U2487" s="6">
        <v>45702</v>
      </c>
      <c r="V2487" s="5">
        <v>46081</v>
      </c>
      <c r="W2487" s="7"/>
      <c r="X2487" s="7"/>
      <c r="Y2487" s="2" t="b">
        <v>1</v>
      </c>
      <c r="Z2487" s="2" t="b">
        <v>1</v>
      </c>
      <c r="AA2487" s="2" t="b">
        <v>1</v>
      </c>
      <c r="AB2487" s="2" t="b">
        <v>1</v>
      </c>
      <c r="AC2487" s="2" t="b">
        <v>0</v>
      </c>
      <c r="AD2487" s="2" t="b">
        <v>1</v>
      </c>
      <c r="AE2487" s="2" t="b">
        <v>1</v>
      </c>
      <c r="AF2487" s="2" t="b">
        <v>0</v>
      </c>
      <c r="AG2487" s="7"/>
      <c r="AH2487" s="7"/>
      <c r="AI2487" s="7"/>
      <c r="AJ2487" s="7"/>
      <c r="AK2487" s="7"/>
      <c r="AL2487" s="7"/>
      <c r="AM2487" s="3" t="s">
        <v>66</v>
      </c>
      <c r="AN2487" s="3" t="s">
        <v>66</v>
      </c>
      <c r="AO2487" s="3" t="s">
        <v>75</v>
      </c>
      <c r="AP2487" s="3" t="s">
        <v>66</v>
      </c>
      <c r="AQ2487" s="7"/>
      <c r="AR2487" s="7"/>
      <c r="AS2487" s="7"/>
      <c r="AT2487" s="7"/>
      <c r="AU2487" s="7"/>
      <c r="AV2487" s="7"/>
      <c r="AW2487" s="2" t="b">
        <v>0</v>
      </c>
      <c r="AX2487" s="2" t="b">
        <v>0</v>
      </c>
      <c r="AY2487" s="2" t="b">
        <v>0</v>
      </c>
      <c r="AZ2487" s="2" t="b">
        <v>0</v>
      </c>
      <c r="BA2487" s="2" t="b">
        <v>0</v>
      </c>
      <c r="BB2487" s="2" t="b">
        <v>0</v>
      </c>
      <c r="BC2487" s="2" t="b">
        <v>0</v>
      </c>
      <c r="BD2487" s="7"/>
      <c r="BE2487" s="7"/>
      <c r="BF2487" s="7"/>
      <c r="BG2487" s="7"/>
      <c r="BH2487" s="7"/>
      <c r="BI2487" s="7"/>
      <c r="BJ2487" s="3" t="s">
        <v>66</v>
      </c>
      <c r="BK2487" s="3" t="s">
        <v>66</v>
      </c>
      <c r="BL2487" s="3" t="s">
        <v>66</v>
      </c>
      <c r="BM2487" s="3" t="s">
        <v>66</v>
      </c>
      <c r="BN2487" s="3" t="s">
        <v>66</v>
      </c>
      <c r="BO2487" s="3" t="s">
        <v>66</v>
      </c>
    </row>
    <row r="2488" spans="1:67" ht="81" x14ac:dyDescent="0.15">
      <c r="A2488" s="2">
        <v>61201524</v>
      </c>
      <c r="B2488" s="10" t="str">
        <f>VLOOKUP(A2488,CSV_R7.10.23!KIHON_20003313_2025_20251023144124_JURAI,2,FALSE)</f>
        <v>社会保険労務士法人　ＮＥＸＰＥＲＴ</v>
      </c>
      <c r="C2488" s="10" t="str">
        <f>VLOOKUP(A2488,CSV_R7.10.23!KIHON_20003313_2025_20251023144124_JURAI,4,FALSE)</f>
        <v>渋谷区　神宮前　６－２３－１７　ロフティ原宿７Ｆ</v>
      </c>
      <c r="D2488" s="2">
        <v>4140</v>
      </c>
      <c r="E2488" s="3" t="s">
        <v>13406</v>
      </c>
      <c r="F2488" s="3" t="s">
        <v>66</v>
      </c>
      <c r="G2488" s="2">
        <v>61201524</v>
      </c>
      <c r="H2488" s="3" t="s">
        <v>66</v>
      </c>
      <c r="I2488" s="3" t="s">
        <v>13407</v>
      </c>
      <c r="J2488" s="3" t="s">
        <v>66</v>
      </c>
      <c r="K2488" s="3" t="s">
        <v>13408</v>
      </c>
      <c r="L2488" s="2" t="b">
        <v>0</v>
      </c>
      <c r="M2488" s="4" t="s">
        <v>66</v>
      </c>
      <c r="N2488" s="2" t="b">
        <v>0</v>
      </c>
      <c r="O2488" s="3" t="s">
        <v>337</v>
      </c>
      <c r="P2488" s="3" t="s">
        <v>13409</v>
      </c>
      <c r="Q2488" s="3" t="s">
        <v>11774</v>
      </c>
      <c r="R2488" s="2" t="s">
        <v>177</v>
      </c>
      <c r="S2488" s="2">
        <v>104140</v>
      </c>
      <c r="T2488" s="5">
        <v>45695</v>
      </c>
      <c r="U2488" s="6">
        <v>45702</v>
      </c>
      <c r="V2488" s="5">
        <v>46081</v>
      </c>
      <c r="W2488" s="7"/>
      <c r="X2488" s="7"/>
      <c r="Y2488" s="2" t="b">
        <v>1</v>
      </c>
      <c r="Z2488" s="2" t="b">
        <v>1</v>
      </c>
      <c r="AA2488" s="2" t="b">
        <v>0</v>
      </c>
      <c r="AB2488" s="2" t="b">
        <v>0</v>
      </c>
      <c r="AC2488" s="2" t="b">
        <v>0</v>
      </c>
      <c r="AD2488" s="2" t="b">
        <v>0</v>
      </c>
      <c r="AE2488" s="2" t="b">
        <v>0</v>
      </c>
      <c r="AF2488" s="2" t="b">
        <v>0</v>
      </c>
      <c r="AG2488" s="7"/>
      <c r="AH2488" s="7"/>
      <c r="AI2488" s="7"/>
      <c r="AJ2488" s="7"/>
      <c r="AK2488" s="7"/>
      <c r="AL2488" s="7"/>
      <c r="AM2488" s="3" t="s">
        <v>66</v>
      </c>
      <c r="AN2488" s="3" t="s">
        <v>66</v>
      </c>
      <c r="AO2488" s="3" t="s">
        <v>75</v>
      </c>
      <c r="AP2488" s="3" t="s">
        <v>66</v>
      </c>
      <c r="AQ2488" s="7"/>
      <c r="AR2488" s="7"/>
      <c r="AS2488" s="7"/>
      <c r="AT2488" s="7"/>
      <c r="AU2488" s="7"/>
      <c r="AV2488" s="7"/>
      <c r="AW2488" s="2" t="b">
        <v>0</v>
      </c>
      <c r="AX2488" s="2" t="b">
        <v>0</v>
      </c>
      <c r="AY2488" s="2" t="b">
        <v>0</v>
      </c>
      <c r="AZ2488" s="2" t="b">
        <v>0</v>
      </c>
      <c r="BA2488" s="2" t="b">
        <v>0</v>
      </c>
      <c r="BB2488" s="2" t="b">
        <v>0</v>
      </c>
      <c r="BC2488" s="2" t="b">
        <v>0</v>
      </c>
      <c r="BD2488" s="7"/>
      <c r="BE2488" s="7"/>
      <c r="BF2488" s="7"/>
      <c r="BG2488" s="7"/>
      <c r="BH2488" s="7"/>
      <c r="BI2488" s="7"/>
      <c r="BJ2488" s="3" t="s">
        <v>66</v>
      </c>
      <c r="BK2488" s="3" t="s">
        <v>66</v>
      </c>
      <c r="BL2488" s="3" t="s">
        <v>66</v>
      </c>
      <c r="BM2488" s="3" t="s">
        <v>66</v>
      </c>
      <c r="BN2488" s="3" t="s">
        <v>66</v>
      </c>
      <c r="BO2488" s="3" t="s">
        <v>66</v>
      </c>
    </row>
    <row r="2489" spans="1:67" ht="54" x14ac:dyDescent="0.15">
      <c r="A2489" s="2">
        <v>26031942</v>
      </c>
      <c r="B2489" s="10" t="str">
        <f>VLOOKUP(A2489,CSV_R7.10.23!KIHON_20003313_2025_20251023144124_JURAI,2,FALSE)</f>
        <v>ＨＵＧ　株式会社</v>
      </c>
      <c r="C2489" s="10" t="str">
        <f>VLOOKUP(A2489,CSV_R7.10.23!KIHON_20003313_2025_20251023144124_JURAI,4,FALSE)</f>
        <v>文京区　千駄木　３－４２－１５</v>
      </c>
      <c r="D2489" s="2">
        <v>4141</v>
      </c>
      <c r="E2489" s="3" t="s">
        <v>13410</v>
      </c>
      <c r="F2489" s="3" t="s">
        <v>66</v>
      </c>
      <c r="G2489" s="2">
        <v>26031942</v>
      </c>
      <c r="H2489" s="3" t="s">
        <v>66</v>
      </c>
      <c r="I2489" s="3" t="s">
        <v>13411</v>
      </c>
      <c r="J2489" s="3" t="s">
        <v>66</v>
      </c>
      <c r="K2489" s="3" t="s">
        <v>13412</v>
      </c>
      <c r="L2489" s="2" t="b">
        <v>0</v>
      </c>
      <c r="M2489" s="4" t="s">
        <v>13413</v>
      </c>
      <c r="N2489" s="2" t="b">
        <v>0</v>
      </c>
      <c r="O2489" s="3" t="s">
        <v>5949</v>
      </c>
      <c r="P2489" s="3" t="s">
        <v>13414</v>
      </c>
      <c r="Q2489" s="3" t="s">
        <v>72</v>
      </c>
      <c r="R2489" s="2" t="s">
        <v>300</v>
      </c>
      <c r="S2489" s="2">
        <v>104141</v>
      </c>
      <c r="T2489" s="5">
        <v>45698</v>
      </c>
      <c r="U2489" s="6">
        <v>45709</v>
      </c>
      <c r="V2489" s="5">
        <v>46081</v>
      </c>
      <c r="W2489" s="7"/>
      <c r="X2489" s="7"/>
      <c r="Y2489" s="2" t="b">
        <v>1</v>
      </c>
      <c r="Z2489" s="2" t="b">
        <v>1</v>
      </c>
      <c r="AA2489" s="2" t="b">
        <v>1</v>
      </c>
      <c r="AB2489" s="2" t="b">
        <v>1</v>
      </c>
      <c r="AC2489" s="2" t="b">
        <v>1</v>
      </c>
      <c r="AD2489" s="2" t="b">
        <v>1</v>
      </c>
      <c r="AE2489" s="2" t="b">
        <v>1</v>
      </c>
      <c r="AF2489" s="2" t="b">
        <v>0</v>
      </c>
      <c r="AG2489" s="7"/>
      <c r="AH2489" s="7"/>
      <c r="AI2489" s="7"/>
      <c r="AJ2489" s="7"/>
      <c r="AK2489" s="7"/>
      <c r="AL2489" s="7"/>
      <c r="AM2489" s="3" t="s">
        <v>66</v>
      </c>
      <c r="AN2489" s="3" t="s">
        <v>66</v>
      </c>
      <c r="AO2489" s="3" t="s">
        <v>75</v>
      </c>
      <c r="AP2489" s="3" t="s">
        <v>66</v>
      </c>
      <c r="AQ2489" s="7"/>
      <c r="AR2489" s="7"/>
      <c r="AS2489" s="7"/>
      <c r="AT2489" s="7"/>
      <c r="AU2489" s="7"/>
      <c r="AV2489" s="7"/>
      <c r="AW2489" s="2" t="b">
        <v>0</v>
      </c>
      <c r="AX2489" s="2" t="b">
        <v>0</v>
      </c>
      <c r="AY2489" s="2" t="b">
        <v>0</v>
      </c>
      <c r="AZ2489" s="2" t="b">
        <v>0</v>
      </c>
      <c r="BA2489" s="2" t="b">
        <v>0</v>
      </c>
      <c r="BB2489" s="2" t="b">
        <v>0</v>
      </c>
      <c r="BC2489" s="2" t="b">
        <v>0</v>
      </c>
      <c r="BD2489" s="7"/>
      <c r="BE2489" s="7"/>
      <c r="BF2489" s="7"/>
      <c r="BG2489" s="7"/>
      <c r="BH2489" s="7"/>
      <c r="BI2489" s="7"/>
      <c r="BJ2489" s="3" t="s">
        <v>66</v>
      </c>
      <c r="BK2489" s="3" t="s">
        <v>66</v>
      </c>
      <c r="BL2489" s="3" t="s">
        <v>66</v>
      </c>
      <c r="BM2489" s="3" t="s">
        <v>66</v>
      </c>
      <c r="BN2489" s="3" t="s">
        <v>66</v>
      </c>
      <c r="BO2489" s="3" t="s">
        <v>66</v>
      </c>
    </row>
    <row r="2490" spans="1:67" ht="54" x14ac:dyDescent="0.15">
      <c r="A2490" s="2">
        <v>80320603</v>
      </c>
      <c r="B2490" s="10" t="str">
        <f>VLOOKUP(A2490,CSV_R7.10.23!KIHON_20003313_2025_20251023144124_JURAI,2,FALSE)</f>
        <v>府中自動車株式会社</v>
      </c>
      <c r="C2490" s="10" t="str">
        <f>VLOOKUP(A2490,CSV_R7.10.23!KIHON_20003313_2025_20251023144124_JURAI,4,FALSE)</f>
        <v>府中市　白糸台　２－１３－１</v>
      </c>
      <c r="D2490" s="2">
        <v>4142</v>
      </c>
      <c r="E2490" s="3" t="s">
        <v>13415</v>
      </c>
      <c r="F2490" s="3" t="s">
        <v>66</v>
      </c>
      <c r="G2490" s="2">
        <v>80320603</v>
      </c>
      <c r="H2490" s="3" t="s">
        <v>66</v>
      </c>
      <c r="I2490" s="3" t="s">
        <v>13416</v>
      </c>
      <c r="J2490" s="3" t="s">
        <v>66</v>
      </c>
      <c r="K2490" s="3" t="s">
        <v>13417</v>
      </c>
      <c r="L2490" s="2" t="b">
        <v>0</v>
      </c>
      <c r="M2490" s="4" t="s">
        <v>13418</v>
      </c>
      <c r="N2490" s="2" t="b">
        <v>0</v>
      </c>
      <c r="O2490" s="3" t="s">
        <v>13419</v>
      </c>
      <c r="P2490" s="3" t="s">
        <v>13420</v>
      </c>
      <c r="Q2490" s="3" t="s">
        <v>72</v>
      </c>
      <c r="R2490" s="2" t="s">
        <v>1788</v>
      </c>
      <c r="S2490" s="2">
        <v>104142</v>
      </c>
      <c r="T2490" s="5">
        <v>45698</v>
      </c>
      <c r="U2490" s="6">
        <v>45709</v>
      </c>
      <c r="V2490" s="5">
        <v>46081</v>
      </c>
      <c r="W2490" s="7"/>
      <c r="X2490" s="7"/>
      <c r="Y2490" s="2" t="b">
        <v>1</v>
      </c>
      <c r="Z2490" s="2" t="b">
        <v>1</v>
      </c>
      <c r="AA2490" s="2" t="b">
        <v>0</v>
      </c>
      <c r="AB2490" s="2" t="b">
        <v>1</v>
      </c>
      <c r="AC2490" s="2" t="b">
        <v>0</v>
      </c>
      <c r="AD2490" s="2" t="b">
        <v>0</v>
      </c>
      <c r="AE2490" s="2" t="b">
        <v>1</v>
      </c>
      <c r="AF2490" s="2" t="b">
        <v>0</v>
      </c>
      <c r="AG2490" s="2">
        <v>1228</v>
      </c>
      <c r="AH2490" s="6">
        <v>45925</v>
      </c>
      <c r="AI2490" s="5">
        <v>45945</v>
      </c>
      <c r="AJ2490" s="5">
        <v>46660</v>
      </c>
      <c r="AK2490" s="7"/>
      <c r="AL2490" s="7"/>
      <c r="AM2490" s="3" t="s">
        <v>66</v>
      </c>
      <c r="AN2490" s="3" t="s">
        <v>66</v>
      </c>
      <c r="AO2490" s="3" t="s">
        <v>75</v>
      </c>
      <c r="AP2490" s="3" t="s">
        <v>66</v>
      </c>
      <c r="AQ2490" s="7"/>
      <c r="AR2490" s="7"/>
      <c r="AS2490" s="7"/>
      <c r="AT2490" s="7"/>
      <c r="AU2490" s="7"/>
      <c r="AV2490" s="7"/>
      <c r="AW2490" s="2" t="b">
        <v>0</v>
      </c>
      <c r="AX2490" s="2" t="b">
        <v>0</v>
      </c>
      <c r="AY2490" s="2" t="b">
        <v>0</v>
      </c>
      <c r="AZ2490" s="2" t="b">
        <v>0</v>
      </c>
      <c r="BA2490" s="2" t="b">
        <v>0</v>
      </c>
      <c r="BB2490" s="2" t="b">
        <v>0</v>
      </c>
      <c r="BC2490" s="2" t="b">
        <v>0</v>
      </c>
      <c r="BD2490" s="7"/>
      <c r="BE2490" s="7"/>
      <c r="BF2490" s="7"/>
      <c r="BG2490" s="7"/>
      <c r="BH2490" s="7"/>
      <c r="BI2490" s="7"/>
      <c r="BJ2490" s="3" t="s">
        <v>66</v>
      </c>
      <c r="BK2490" s="3" t="s">
        <v>66</v>
      </c>
      <c r="BL2490" s="3" t="s">
        <v>66</v>
      </c>
      <c r="BM2490" s="3" t="s">
        <v>66</v>
      </c>
      <c r="BN2490" s="3" t="s">
        <v>66</v>
      </c>
      <c r="BO2490" s="3" t="s">
        <v>66</v>
      </c>
    </row>
    <row r="2491" spans="1:67" ht="54" x14ac:dyDescent="0.15">
      <c r="A2491" s="2">
        <v>13094228</v>
      </c>
      <c r="B2491" s="10" t="str">
        <f>VLOOKUP(A2491,CSV_R7.10.23!KIHON_20003313_2025_20251023144124_JURAI,2,FALSE)</f>
        <v>ＬＩＦ　株式会社</v>
      </c>
      <c r="C2491" s="10" t="str">
        <f>VLOOKUP(A2491,CSV_R7.10.23!KIHON_20003313_2025_20251023144124_JURAI,4,FALSE)</f>
        <v>港区　六本木　７－２０－５－２０２</v>
      </c>
      <c r="D2491" s="2">
        <v>4143</v>
      </c>
      <c r="E2491" s="3" t="s">
        <v>13421</v>
      </c>
      <c r="F2491" s="3" t="s">
        <v>66</v>
      </c>
      <c r="G2491" s="2">
        <v>13094228</v>
      </c>
      <c r="H2491" s="3" t="s">
        <v>66</v>
      </c>
      <c r="I2491" s="3" t="s">
        <v>13422</v>
      </c>
      <c r="J2491" s="3" t="s">
        <v>66</v>
      </c>
      <c r="K2491" s="3" t="s">
        <v>13423</v>
      </c>
      <c r="L2491" s="2" t="b">
        <v>0</v>
      </c>
      <c r="M2491" s="4" t="s">
        <v>13424</v>
      </c>
      <c r="N2491" s="2" t="b">
        <v>0</v>
      </c>
      <c r="O2491" s="3" t="s">
        <v>1632</v>
      </c>
      <c r="P2491" s="3" t="s">
        <v>13425</v>
      </c>
      <c r="Q2491" s="3" t="s">
        <v>750</v>
      </c>
      <c r="R2491" s="2" t="s">
        <v>133</v>
      </c>
      <c r="S2491" s="2">
        <v>104143</v>
      </c>
      <c r="T2491" s="5">
        <v>45699</v>
      </c>
      <c r="U2491" s="6">
        <v>45709</v>
      </c>
      <c r="V2491" s="5">
        <v>46081</v>
      </c>
      <c r="W2491" s="7"/>
      <c r="X2491" s="7"/>
      <c r="Y2491" s="2" t="b">
        <v>1</v>
      </c>
      <c r="Z2491" s="2" t="b">
        <v>1</v>
      </c>
      <c r="AA2491" s="2" t="b">
        <v>1</v>
      </c>
      <c r="AB2491" s="2" t="b">
        <v>1</v>
      </c>
      <c r="AC2491" s="2" t="b">
        <v>1</v>
      </c>
      <c r="AD2491" s="2" t="b">
        <v>1</v>
      </c>
      <c r="AE2491" s="2" t="b">
        <v>1</v>
      </c>
      <c r="AF2491" s="2" t="b">
        <v>0</v>
      </c>
      <c r="AG2491" s="2">
        <v>1258</v>
      </c>
      <c r="AH2491" s="6">
        <v>45925</v>
      </c>
      <c r="AI2491" s="5">
        <v>45945</v>
      </c>
      <c r="AJ2491" s="5">
        <v>46660</v>
      </c>
      <c r="AK2491" s="7"/>
      <c r="AL2491" s="7"/>
      <c r="AM2491" s="3" t="s">
        <v>66</v>
      </c>
      <c r="AN2491" s="3" t="s">
        <v>66</v>
      </c>
      <c r="AO2491" s="3" t="s">
        <v>75</v>
      </c>
      <c r="AP2491" s="3" t="s">
        <v>66</v>
      </c>
      <c r="AQ2491" s="7"/>
      <c r="AR2491" s="7"/>
      <c r="AS2491" s="7"/>
      <c r="AT2491" s="7"/>
      <c r="AU2491" s="7"/>
      <c r="AV2491" s="7"/>
      <c r="AW2491" s="2" t="b">
        <v>0</v>
      </c>
      <c r="AX2491" s="2" t="b">
        <v>0</v>
      </c>
      <c r="AY2491" s="2" t="b">
        <v>0</v>
      </c>
      <c r="AZ2491" s="2" t="b">
        <v>0</v>
      </c>
      <c r="BA2491" s="2" t="b">
        <v>0</v>
      </c>
      <c r="BB2491" s="2" t="b">
        <v>0</v>
      </c>
      <c r="BC2491" s="2" t="b">
        <v>0</v>
      </c>
      <c r="BD2491" s="7"/>
      <c r="BE2491" s="7"/>
      <c r="BF2491" s="7"/>
      <c r="BG2491" s="7"/>
      <c r="BH2491" s="7"/>
      <c r="BI2491" s="7"/>
      <c r="BJ2491" s="3" t="s">
        <v>66</v>
      </c>
      <c r="BK2491" s="3" t="s">
        <v>66</v>
      </c>
      <c r="BL2491" s="3" t="s">
        <v>66</v>
      </c>
      <c r="BM2491" s="3" t="s">
        <v>66</v>
      </c>
      <c r="BN2491" s="3" t="s">
        <v>66</v>
      </c>
      <c r="BO2491" s="3" t="s">
        <v>66</v>
      </c>
    </row>
    <row r="2492" spans="1:67" ht="67.5" x14ac:dyDescent="0.15">
      <c r="A2492" s="2">
        <v>56421238</v>
      </c>
      <c r="B2492" s="10" t="str">
        <f>VLOOKUP(A2492,CSV_R7.10.23!KIHON_20003313_2025_20251023144124_JURAI,2,FALSE)</f>
        <v>シェルストーン　株式会社</v>
      </c>
      <c r="C2492" s="10" t="str">
        <f>VLOOKUP(A2492,CSV_R7.10.23!KIHON_20003313_2025_20251023144124_JURAI,4,FALSE)</f>
        <v>渋谷区　猿楽町　２６－２　ｓａｒｕｇａｋｕ　Ｆ棟１階</v>
      </c>
      <c r="D2492" s="2">
        <v>4144</v>
      </c>
      <c r="E2492" s="3" t="s">
        <v>13426</v>
      </c>
      <c r="F2492" s="3" t="s">
        <v>66</v>
      </c>
      <c r="G2492" s="2">
        <v>56421238</v>
      </c>
      <c r="H2492" s="3" t="s">
        <v>66</v>
      </c>
      <c r="I2492" s="3" t="s">
        <v>13427</v>
      </c>
      <c r="J2492" s="3" t="s">
        <v>66</v>
      </c>
      <c r="K2492" s="3" t="s">
        <v>13428</v>
      </c>
      <c r="L2492" s="2" t="b">
        <v>0</v>
      </c>
      <c r="M2492" s="4" t="s">
        <v>13429</v>
      </c>
      <c r="N2492" s="2" t="b">
        <v>0</v>
      </c>
      <c r="O2492" s="3" t="s">
        <v>4622</v>
      </c>
      <c r="P2492" s="3" t="s">
        <v>13430</v>
      </c>
      <c r="Q2492" s="3" t="s">
        <v>226</v>
      </c>
      <c r="R2492" s="2" t="s">
        <v>751</v>
      </c>
      <c r="S2492" s="2">
        <v>104144</v>
      </c>
      <c r="T2492" s="5">
        <v>45701</v>
      </c>
      <c r="U2492" s="6">
        <v>45709</v>
      </c>
      <c r="V2492" s="5">
        <v>46081</v>
      </c>
      <c r="W2492" s="7"/>
      <c r="X2492" s="7"/>
      <c r="Y2492" s="2" t="b">
        <v>1</v>
      </c>
      <c r="Z2492" s="2" t="b">
        <v>1</v>
      </c>
      <c r="AA2492" s="2" t="b">
        <v>1</v>
      </c>
      <c r="AB2492" s="2" t="b">
        <v>0</v>
      </c>
      <c r="AC2492" s="2" t="b">
        <v>0</v>
      </c>
      <c r="AD2492" s="2" t="b">
        <v>0</v>
      </c>
      <c r="AE2492" s="2" t="b">
        <v>0</v>
      </c>
      <c r="AF2492" s="2" t="b">
        <v>0</v>
      </c>
      <c r="AG2492" s="7"/>
      <c r="AH2492" s="7"/>
      <c r="AI2492" s="7"/>
      <c r="AJ2492" s="7"/>
      <c r="AK2492" s="7"/>
      <c r="AL2492" s="7"/>
      <c r="AM2492" s="3" t="s">
        <v>66</v>
      </c>
      <c r="AN2492" s="3" t="s">
        <v>66</v>
      </c>
      <c r="AO2492" s="3" t="s">
        <v>75</v>
      </c>
      <c r="AP2492" s="3" t="s">
        <v>66</v>
      </c>
      <c r="AQ2492" s="7"/>
      <c r="AR2492" s="7"/>
      <c r="AS2492" s="7"/>
      <c r="AT2492" s="7"/>
      <c r="AU2492" s="7"/>
      <c r="AV2492" s="7"/>
      <c r="AW2492" s="2" t="b">
        <v>0</v>
      </c>
      <c r="AX2492" s="2" t="b">
        <v>0</v>
      </c>
      <c r="AY2492" s="2" t="b">
        <v>0</v>
      </c>
      <c r="AZ2492" s="2" t="b">
        <v>0</v>
      </c>
      <c r="BA2492" s="2" t="b">
        <v>0</v>
      </c>
      <c r="BB2492" s="2" t="b">
        <v>0</v>
      </c>
      <c r="BC2492" s="2" t="b">
        <v>0</v>
      </c>
      <c r="BD2492" s="7"/>
      <c r="BE2492" s="7"/>
      <c r="BF2492" s="7"/>
      <c r="BG2492" s="7"/>
      <c r="BH2492" s="7"/>
      <c r="BI2492" s="7"/>
      <c r="BJ2492" s="3" t="s">
        <v>66</v>
      </c>
      <c r="BK2492" s="3" t="s">
        <v>66</v>
      </c>
      <c r="BL2492" s="3" t="s">
        <v>66</v>
      </c>
      <c r="BM2492" s="3" t="s">
        <v>66</v>
      </c>
      <c r="BN2492" s="3" t="s">
        <v>66</v>
      </c>
      <c r="BO2492" s="3" t="s">
        <v>66</v>
      </c>
    </row>
    <row r="2493" spans="1:67" ht="54" x14ac:dyDescent="0.15">
      <c r="A2493" s="2">
        <v>24450418</v>
      </c>
      <c r="B2493" s="10" t="str">
        <f>VLOOKUP(A2493,CSV_R7.10.23!KIHON_20003313_2025_20251023144124_JURAI,2,FALSE)</f>
        <v>株式会社　ＭＯＹＡＩ</v>
      </c>
      <c r="C2493" s="10" t="str">
        <f>VLOOKUP(A2493,CSV_R7.10.23!KIHON_20003313_2025_20251023144124_JURAI,4,FALSE)</f>
        <v>港区　虎ノ門　２－６－１</v>
      </c>
      <c r="D2493" s="2">
        <v>4145</v>
      </c>
      <c r="E2493" s="3" t="s">
        <v>13431</v>
      </c>
      <c r="F2493" s="3" t="s">
        <v>66</v>
      </c>
      <c r="G2493" s="2">
        <v>24450418</v>
      </c>
      <c r="H2493" s="3" t="s">
        <v>66</v>
      </c>
      <c r="I2493" s="3" t="s">
        <v>13432</v>
      </c>
      <c r="J2493" s="3" t="s">
        <v>66</v>
      </c>
      <c r="K2493" s="3" t="s">
        <v>13433</v>
      </c>
      <c r="L2493" s="2" t="b">
        <v>0</v>
      </c>
      <c r="M2493" s="4" t="s">
        <v>66</v>
      </c>
      <c r="N2493" s="2" t="b">
        <v>0</v>
      </c>
      <c r="O2493" s="3" t="s">
        <v>13434</v>
      </c>
      <c r="P2493" s="3" t="s">
        <v>13435</v>
      </c>
      <c r="Q2493" s="3" t="s">
        <v>440</v>
      </c>
      <c r="R2493" s="2" t="s">
        <v>4809</v>
      </c>
      <c r="S2493" s="2">
        <v>104145</v>
      </c>
      <c r="T2493" s="5">
        <v>45705</v>
      </c>
      <c r="U2493" s="6">
        <v>45721</v>
      </c>
      <c r="V2493" s="5">
        <v>46081</v>
      </c>
      <c r="W2493" s="7"/>
      <c r="X2493" s="7"/>
      <c r="Y2493" s="2" t="b">
        <v>1</v>
      </c>
      <c r="Z2493" s="2" t="b">
        <v>0</v>
      </c>
      <c r="AA2493" s="2" t="b">
        <v>1</v>
      </c>
      <c r="AB2493" s="2" t="b">
        <v>0</v>
      </c>
      <c r="AC2493" s="2" t="b">
        <v>0</v>
      </c>
      <c r="AD2493" s="2" t="b">
        <v>0</v>
      </c>
      <c r="AE2493" s="2" t="b">
        <v>0</v>
      </c>
      <c r="AF2493" s="2" t="b">
        <v>0</v>
      </c>
      <c r="AG2493" s="7"/>
      <c r="AH2493" s="7"/>
      <c r="AI2493" s="7"/>
      <c r="AJ2493" s="7"/>
      <c r="AK2493" s="7"/>
      <c r="AL2493" s="7"/>
      <c r="AM2493" s="3" t="s">
        <v>66</v>
      </c>
      <c r="AN2493" s="3" t="s">
        <v>66</v>
      </c>
      <c r="AO2493" s="3" t="s">
        <v>2117</v>
      </c>
      <c r="AP2493" s="3" t="s">
        <v>66</v>
      </c>
      <c r="AQ2493" s="7"/>
      <c r="AR2493" s="7"/>
      <c r="AS2493" s="7"/>
      <c r="AT2493" s="7"/>
      <c r="AU2493" s="7"/>
      <c r="AV2493" s="7"/>
      <c r="AW2493" s="2" t="b">
        <v>0</v>
      </c>
      <c r="AX2493" s="2" t="b">
        <v>0</v>
      </c>
      <c r="AY2493" s="2" t="b">
        <v>0</v>
      </c>
      <c r="AZ2493" s="2" t="b">
        <v>0</v>
      </c>
      <c r="BA2493" s="2" t="b">
        <v>0</v>
      </c>
      <c r="BB2493" s="2" t="b">
        <v>0</v>
      </c>
      <c r="BC2493" s="2" t="b">
        <v>0</v>
      </c>
      <c r="BD2493" s="7"/>
      <c r="BE2493" s="7"/>
      <c r="BF2493" s="7"/>
      <c r="BG2493" s="7"/>
      <c r="BH2493" s="7"/>
      <c r="BI2493" s="7"/>
      <c r="BJ2493" s="3" t="s">
        <v>66</v>
      </c>
      <c r="BK2493" s="3" t="s">
        <v>66</v>
      </c>
      <c r="BL2493" s="3" t="s">
        <v>66</v>
      </c>
      <c r="BM2493" s="3" t="s">
        <v>66</v>
      </c>
      <c r="BN2493" s="3" t="s">
        <v>66</v>
      </c>
      <c r="BO2493" s="3" t="s">
        <v>66</v>
      </c>
    </row>
    <row r="2494" spans="1:67" ht="67.5" x14ac:dyDescent="0.15">
      <c r="A2494" s="2">
        <v>13171640</v>
      </c>
      <c r="B2494" s="10" t="str">
        <f>VLOOKUP(A2494,CSV_R7.10.23!KIHON_20003313_2025_20251023144124_JURAI,2,FALSE)</f>
        <v>ＲＥＮＡΤＵＳ　ＣＬＩＮＩＣ　副田　周</v>
      </c>
      <c r="C2494" s="10" t="str">
        <f>VLOOKUP(A2494,CSV_R7.10.23!KIHON_20003313_2025_20251023144124_JURAI,4,FALSE)</f>
        <v>港区　芝　５―２７―１３　ＹＡ三田ビル４階</v>
      </c>
      <c r="D2494" s="2">
        <v>4147</v>
      </c>
      <c r="E2494" s="3" t="s">
        <v>13436</v>
      </c>
      <c r="F2494" s="3" t="s">
        <v>66</v>
      </c>
      <c r="G2494" s="2">
        <v>13171640</v>
      </c>
      <c r="H2494" s="3" t="s">
        <v>66</v>
      </c>
      <c r="I2494" s="3" t="s">
        <v>13437</v>
      </c>
      <c r="J2494" s="3" t="s">
        <v>66</v>
      </c>
      <c r="K2494" s="3" t="s">
        <v>13438</v>
      </c>
      <c r="L2494" s="2" t="b">
        <v>0</v>
      </c>
      <c r="M2494" s="4" t="s">
        <v>13439</v>
      </c>
      <c r="N2494" s="2" t="b">
        <v>0</v>
      </c>
      <c r="O2494" s="3" t="s">
        <v>92</v>
      </c>
      <c r="P2494" s="3" t="s">
        <v>13440</v>
      </c>
      <c r="Q2494" s="3" t="s">
        <v>376</v>
      </c>
      <c r="R2494" s="2" t="s">
        <v>501</v>
      </c>
      <c r="S2494" s="2">
        <v>104147</v>
      </c>
      <c r="T2494" s="5">
        <v>45706</v>
      </c>
      <c r="U2494" s="6">
        <v>45721</v>
      </c>
      <c r="V2494" s="5">
        <v>46081</v>
      </c>
      <c r="W2494" s="7"/>
      <c r="X2494" s="7"/>
      <c r="Y2494" s="2" t="b">
        <v>1</v>
      </c>
      <c r="Z2494" s="2" t="b">
        <v>1</v>
      </c>
      <c r="AA2494" s="2" t="b">
        <v>0</v>
      </c>
      <c r="AB2494" s="2" t="b">
        <v>0</v>
      </c>
      <c r="AC2494" s="2" t="b">
        <v>0</v>
      </c>
      <c r="AD2494" s="2" t="b">
        <v>0</v>
      </c>
      <c r="AE2494" s="2" t="b">
        <v>0</v>
      </c>
      <c r="AF2494" s="2" t="b">
        <v>0</v>
      </c>
      <c r="AG2494" s="7"/>
      <c r="AH2494" s="7"/>
      <c r="AI2494" s="7"/>
      <c r="AJ2494" s="7"/>
      <c r="AK2494" s="7"/>
      <c r="AL2494" s="7"/>
      <c r="AM2494" s="3" t="s">
        <v>66</v>
      </c>
      <c r="AN2494" s="3" t="s">
        <v>66</v>
      </c>
      <c r="AO2494" s="3" t="s">
        <v>75</v>
      </c>
      <c r="AP2494" s="3" t="s">
        <v>66</v>
      </c>
      <c r="AQ2494" s="7"/>
      <c r="AR2494" s="7"/>
      <c r="AS2494" s="7"/>
      <c r="AT2494" s="7"/>
      <c r="AU2494" s="7"/>
      <c r="AV2494" s="7"/>
      <c r="AW2494" s="2" t="b">
        <v>0</v>
      </c>
      <c r="AX2494" s="2" t="b">
        <v>0</v>
      </c>
      <c r="AY2494" s="2" t="b">
        <v>0</v>
      </c>
      <c r="AZ2494" s="2" t="b">
        <v>0</v>
      </c>
      <c r="BA2494" s="2" t="b">
        <v>0</v>
      </c>
      <c r="BB2494" s="2" t="b">
        <v>0</v>
      </c>
      <c r="BC2494" s="2" t="b">
        <v>0</v>
      </c>
      <c r="BD2494" s="7"/>
      <c r="BE2494" s="7"/>
      <c r="BF2494" s="7"/>
      <c r="BG2494" s="7"/>
      <c r="BH2494" s="7"/>
      <c r="BI2494" s="7"/>
      <c r="BJ2494" s="3" t="s">
        <v>66</v>
      </c>
      <c r="BK2494" s="3" t="s">
        <v>66</v>
      </c>
      <c r="BL2494" s="3" t="s">
        <v>66</v>
      </c>
      <c r="BM2494" s="3" t="s">
        <v>66</v>
      </c>
      <c r="BN2494" s="3" t="s">
        <v>66</v>
      </c>
      <c r="BO2494" s="3" t="s">
        <v>66</v>
      </c>
    </row>
    <row r="2495" spans="1:67" ht="81" x14ac:dyDescent="0.15">
      <c r="A2495" s="2">
        <v>63462918</v>
      </c>
      <c r="B2495" s="10" t="str">
        <f>VLOOKUP(A2495,CSV_R7.10.23!KIHON_20003313_2025_20251023144124_JURAI,2,FALSE)</f>
        <v>世田谷経堂としくに耳鼻咽喉科　利國　桂太郎</v>
      </c>
      <c r="C2495" s="10" t="str">
        <f>VLOOKUP(A2495,CSV_R7.10.23!KIHON_20003313_2025_20251023144124_JURAI,4,FALSE)</f>
        <v>世田谷区　経堂　１－１２－６　サザンヒルズ経堂３階</v>
      </c>
      <c r="D2495" s="2">
        <v>4148</v>
      </c>
      <c r="E2495" s="3" t="s">
        <v>13441</v>
      </c>
      <c r="F2495" s="3" t="s">
        <v>66</v>
      </c>
      <c r="G2495" s="2">
        <v>63462918</v>
      </c>
      <c r="H2495" s="3" t="s">
        <v>66</v>
      </c>
      <c r="I2495" s="3" t="s">
        <v>13442</v>
      </c>
      <c r="J2495" s="3" t="s">
        <v>66</v>
      </c>
      <c r="K2495" s="3" t="s">
        <v>13443</v>
      </c>
      <c r="L2495" s="2" t="b">
        <v>0</v>
      </c>
      <c r="M2495" s="4" t="s">
        <v>66</v>
      </c>
      <c r="N2495" s="2" t="b">
        <v>0</v>
      </c>
      <c r="O2495" s="3" t="s">
        <v>9108</v>
      </c>
      <c r="P2495" s="3" t="s">
        <v>13444</v>
      </c>
      <c r="Q2495" s="3" t="s">
        <v>376</v>
      </c>
      <c r="R2495" s="2" t="s">
        <v>115</v>
      </c>
      <c r="S2495" s="2">
        <v>104148</v>
      </c>
      <c r="T2495" s="5">
        <v>45706</v>
      </c>
      <c r="U2495" s="6">
        <v>45721</v>
      </c>
      <c r="V2495" s="5">
        <v>46081</v>
      </c>
      <c r="W2495" s="7"/>
      <c r="X2495" s="7"/>
      <c r="Y2495" s="2" t="b">
        <v>1</v>
      </c>
      <c r="Z2495" s="2" t="b">
        <v>1</v>
      </c>
      <c r="AA2495" s="2" t="b">
        <v>1</v>
      </c>
      <c r="AB2495" s="2" t="b">
        <v>1</v>
      </c>
      <c r="AC2495" s="2" t="b">
        <v>1</v>
      </c>
      <c r="AD2495" s="2" t="b">
        <v>1</v>
      </c>
      <c r="AE2495" s="2" t="b">
        <v>1</v>
      </c>
      <c r="AF2495" s="2" t="b">
        <v>0</v>
      </c>
      <c r="AG2495" s="7"/>
      <c r="AH2495" s="7"/>
      <c r="AI2495" s="7"/>
      <c r="AJ2495" s="7"/>
      <c r="AK2495" s="7"/>
      <c r="AL2495" s="7"/>
      <c r="AM2495" s="3" t="s">
        <v>66</v>
      </c>
      <c r="AN2495" s="3" t="s">
        <v>66</v>
      </c>
      <c r="AO2495" s="3" t="s">
        <v>75</v>
      </c>
      <c r="AP2495" s="3" t="s">
        <v>66</v>
      </c>
      <c r="AQ2495" s="7"/>
      <c r="AR2495" s="7"/>
      <c r="AS2495" s="7"/>
      <c r="AT2495" s="7"/>
      <c r="AU2495" s="7"/>
      <c r="AV2495" s="7"/>
      <c r="AW2495" s="2" t="b">
        <v>0</v>
      </c>
      <c r="AX2495" s="2" t="b">
        <v>0</v>
      </c>
      <c r="AY2495" s="2" t="b">
        <v>0</v>
      </c>
      <c r="AZ2495" s="2" t="b">
        <v>0</v>
      </c>
      <c r="BA2495" s="2" t="b">
        <v>0</v>
      </c>
      <c r="BB2495" s="2" t="b">
        <v>0</v>
      </c>
      <c r="BC2495" s="2" t="b">
        <v>0</v>
      </c>
      <c r="BD2495" s="7"/>
      <c r="BE2495" s="7"/>
      <c r="BF2495" s="7"/>
      <c r="BG2495" s="7"/>
      <c r="BH2495" s="7"/>
      <c r="BI2495" s="7"/>
      <c r="BJ2495" s="3" t="s">
        <v>66</v>
      </c>
      <c r="BK2495" s="3" t="s">
        <v>66</v>
      </c>
      <c r="BL2495" s="3" t="s">
        <v>66</v>
      </c>
      <c r="BM2495" s="3" t="s">
        <v>66</v>
      </c>
      <c r="BN2495" s="3" t="s">
        <v>66</v>
      </c>
      <c r="BO2495" s="3" t="s">
        <v>66</v>
      </c>
    </row>
    <row r="2496" spans="1:67" ht="94.5" x14ac:dyDescent="0.15">
      <c r="A2496" s="2">
        <v>68430932</v>
      </c>
      <c r="B2496" s="10" t="str">
        <f>VLOOKUP(A2496,CSV_R7.10.23!KIHON_20003313_2025_20251023144124_JURAI,2,FALSE)</f>
        <v>株式会社　海老一</v>
      </c>
      <c r="C2496" s="10" t="str">
        <f>VLOOKUP(A2496,CSV_R7.10.23!KIHON_20003313_2025_20251023144124_JURAI,4,FALSE)</f>
        <v>渋谷区　代々木　１―３８―５　ファミリーマート代々木駅前店</v>
      </c>
      <c r="D2496" s="2">
        <v>4149</v>
      </c>
      <c r="E2496" s="3" t="s">
        <v>13445</v>
      </c>
      <c r="F2496" s="3" t="s">
        <v>66</v>
      </c>
      <c r="G2496" s="2">
        <v>68430932</v>
      </c>
      <c r="H2496" s="3" t="s">
        <v>66</v>
      </c>
      <c r="I2496" s="3" t="s">
        <v>13446</v>
      </c>
      <c r="J2496" s="3" t="s">
        <v>66</v>
      </c>
      <c r="K2496" s="3" t="s">
        <v>13447</v>
      </c>
      <c r="L2496" s="2" t="b">
        <v>0</v>
      </c>
      <c r="M2496" s="4" t="s">
        <v>13448</v>
      </c>
      <c r="N2496" s="2" t="b">
        <v>0</v>
      </c>
      <c r="O2496" s="3" t="s">
        <v>1600</v>
      </c>
      <c r="P2496" s="3" t="s">
        <v>13449</v>
      </c>
      <c r="Q2496" s="3" t="s">
        <v>1922</v>
      </c>
      <c r="R2496" s="2" t="s">
        <v>219</v>
      </c>
      <c r="S2496" s="2">
        <v>104149</v>
      </c>
      <c r="T2496" s="5">
        <v>45707</v>
      </c>
      <c r="U2496" s="6">
        <v>45721</v>
      </c>
      <c r="V2496" s="5">
        <v>46081</v>
      </c>
      <c r="W2496" s="7"/>
      <c r="X2496" s="7"/>
      <c r="Y2496" s="2" t="b">
        <v>1</v>
      </c>
      <c r="Z2496" s="2" t="b">
        <v>1</v>
      </c>
      <c r="AA2496" s="2" t="b">
        <v>1</v>
      </c>
      <c r="AB2496" s="2" t="b">
        <v>1</v>
      </c>
      <c r="AC2496" s="2" t="b">
        <v>1</v>
      </c>
      <c r="AD2496" s="2" t="b">
        <v>1</v>
      </c>
      <c r="AE2496" s="2" t="b">
        <v>1</v>
      </c>
      <c r="AF2496" s="2" t="b">
        <v>0</v>
      </c>
      <c r="AG2496" s="7"/>
      <c r="AH2496" s="7"/>
      <c r="AI2496" s="7"/>
      <c r="AJ2496" s="7"/>
      <c r="AK2496" s="7"/>
      <c r="AL2496" s="7"/>
      <c r="AM2496" s="3" t="s">
        <v>66</v>
      </c>
      <c r="AN2496" s="3" t="s">
        <v>66</v>
      </c>
      <c r="AO2496" s="3" t="s">
        <v>75</v>
      </c>
      <c r="AP2496" s="3" t="s">
        <v>66</v>
      </c>
      <c r="AQ2496" s="7"/>
      <c r="AR2496" s="7"/>
      <c r="AS2496" s="7"/>
      <c r="AT2496" s="7"/>
      <c r="AU2496" s="7"/>
      <c r="AV2496" s="7"/>
      <c r="AW2496" s="2" t="b">
        <v>0</v>
      </c>
      <c r="AX2496" s="2" t="b">
        <v>0</v>
      </c>
      <c r="AY2496" s="2" t="b">
        <v>0</v>
      </c>
      <c r="AZ2496" s="2" t="b">
        <v>0</v>
      </c>
      <c r="BA2496" s="2" t="b">
        <v>0</v>
      </c>
      <c r="BB2496" s="2" t="b">
        <v>0</v>
      </c>
      <c r="BC2496" s="2" t="b">
        <v>0</v>
      </c>
      <c r="BD2496" s="7"/>
      <c r="BE2496" s="7"/>
      <c r="BF2496" s="7"/>
      <c r="BG2496" s="7"/>
      <c r="BH2496" s="7"/>
      <c r="BI2496" s="7"/>
      <c r="BJ2496" s="3" t="s">
        <v>66</v>
      </c>
      <c r="BK2496" s="3" t="s">
        <v>66</v>
      </c>
      <c r="BL2496" s="3" t="s">
        <v>66</v>
      </c>
      <c r="BM2496" s="3" t="s">
        <v>66</v>
      </c>
      <c r="BN2496" s="3" t="s">
        <v>66</v>
      </c>
      <c r="BO2496" s="3" t="s">
        <v>66</v>
      </c>
    </row>
    <row r="2497" spans="1:67" ht="108" x14ac:dyDescent="0.15">
      <c r="A2497" s="2">
        <v>58011443</v>
      </c>
      <c r="B2497" s="10" t="str">
        <f>VLOOKUP(A2497,CSV_R7.10.23!KIHON_20003313_2025_20251023144124_JURAI,2,FALSE)</f>
        <v>カタチクリエイト　株式会社</v>
      </c>
      <c r="C2497" s="10" t="str">
        <f>VLOOKUP(A2497,CSV_R7.10.23!KIHON_20003313_2025_20251023144124_JURAI,4,FALSE)</f>
        <v>渋谷区　渋谷　一丁目１４番１８号　第二小林ビル２階</v>
      </c>
      <c r="D2497" s="2">
        <v>4150</v>
      </c>
      <c r="E2497" s="3" t="s">
        <v>13450</v>
      </c>
      <c r="F2497" s="3" t="s">
        <v>66</v>
      </c>
      <c r="G2497" s="2">
        <v>58011443</v>
      </c>
      <c r="H2497" s="3" t="s">
        <v>66</v>
      </c>
      <c r="I2497" s="3" t="s">
        <v>13451</v>
      </c>
      <c r="J2497" s="3" t="s">
        <v>66</v>
      </c>
      <c r="K2497" s="3" t="s">
        <v>13452</v>
      </c>
      <c r="L2497" s="2" t="b">
        <v>0</v>
      </c>
      <c r="M2497" s="4" t="s">
        <v>66</v>
      </c>
      <c r="N2497" s="2" t="b">
        <v>0</v>
      </c>
      <c r="O2497" s="3" t="s">
        <v>13371</v>
      </c>
      <c r="P2497" s="3" t="s">
        <v>13453</v>
      </c>
      <c r="Q2497" s="3" t="s">
        <v>94</v>
      </c>
      <c r="R2497" s="2" t="s">
        <v>774</v>
      </c>
      <c r="S2497" s="2">
        <v>104150</v>
      </c>
      <c r="T2497" s="5">
        <v>45707</v>
      </c>
      <c r="U2497" s="6">
        <v>45721</v>
      </c>
      <c r="V2497" s="5">
        <v>46081</v>
      </c>
      <c r="W2497" s="7"/>
      <c r="X2497" s="7"/>
      <c r="Y2497" s="2" t="b">
        <v>1</v>
      </c>
      <c r="Z2497" s="2" t="b">
        <v>1</v>
      </c>
      <c r="AA2497" s="2" t="b">
        <v>1</v>
      </c>
      <c r="AB2497" s="2" t="b">
        <v>1</v>
      </c>
      <c r="AC2497" s="2" t="b">
        <v>1</v>
      </c>
      <c r="AD2497" s="2" t="b">
        <v>1</v>
      </c>
      <c r="AE2497" s="2" t="b">
        <v>1</v>
      </c>
      <c r="AF2497" s="2" t="b">
        <v>0</v>
      </c>
      <c r="AG2497" s="7"/>
      <c r="AH2497" s="7"/>
      <c r="AI2497" s="7"/>
      <c r="AJ2497" s="7"/>
      <c r="AK2497" s="7"/>
      <c r="AL2497" s="7"/>
      <c r="AM2497" s="3" t="s">
        <v>13454</v>
      </c>
      <c r="AN2497" s="3" t="s">
        <v>66</v>
      </c>
      <c r="AO2497" s="3" t="s">
        <v>75</v>
      </c>
      <c r="AP2497" s="3" t="s">
        <v>66</v>
      </c>
      <c r="AQ2497" s="7"/>
      <c r="AR2497" s="7"/>
      <c r="AS2497" s="7"/>
      <c r="AT2497" s="7"/>
      <c r="AU2497" s="7"/>
      <c r="AV2497" s="7"/>
      <c r="AW2497" s="2" t="b">
        <v>0</v>
      </c>
      <c r="AX2497" s="2" t="b">
        <v>0</v>
      </c>
      <c r="AY2497" s="2" t="b">
        <v>0</v>
      </c>
      <c r="AZ2497" s="2" t="b">
        <v>0</v>
      </c>
      <c r="BA2497" s="2" t="b">
        <v>0</v>
      </c>
      <c r="BB2497" s="2" t="b">
        <v>0</v>
      </c>
      <c r="BC2497" s="2" t="b">
        <v>0</v>
      </c>
      <c r="BD2497" s="7"/>
      <c r="BE2497" s="7"/>
      <c r="BF2497" s="7"/>
      <c r="BG2497" s="7"/>
      <c r="BH2497" s="7"/>
      <c r="BI2497" s="7"/>
      <c r="BJ2497" s="3" t="s">
        <v>66</v>
      </c>
      <c r="BK2497" s="3" t="s">
        <v>66</v>
      </c>
      <c r="BL2497" s="3" t="s">
        <v>66</v>
      </c>
      <c r="BM2497" s="3" t="s">
        <v>66</v>
      </c>
      <c r="BN2497" s="3" t="s">
        <v>66</v>
      </c>
      <c r="BO2497" s="3" t="s">
        <v>13455</v>
      </c>
    </row>
    <row r="2498" spans="1:67" ht="67.5" x14ac:dyDescent="0.15">
      <c r="A2498" s="2">
        <v>24130403</v>
      </c>
      <c r="B2498" s="10" t="str">
        <f>VLOOKUP(A2498,CSV_R7.10.23!KIHON_20003313_2025_20251023144124_JURAI,2,FALSE)</f>
        <v>株式会社　ワールドインテック</v>
      </c>
      <c r="C2498" s="10" t="str">
        <f>VLOOKUP(A2498,CSV_R7.10.23!KIHON_20003313_2025_20251023144124_JURAI,4,FALSE)</f>
        <v>港区　東新橋　２―ｌ４―１ＮΒＦコモディオ汐留４Ｆ</v>
      </c>
      <c r="D2498" s="2">
        <v>4151</v>
      </c>
      <c r="E2498" s="3" t="s">
        <v>13456</v>
      </c>
      <c r="F2498" s="3" t="s">
        <v>66</v>
      </c>
      <c r="G2498" s="2">
        <v>24130403</v>
      </c>
      <c r="H2498" s="3" t="s">
        <v>66</v>
      </c>
      <c r="I2498" s="3" t="s">
        <v>13457</v>
      </c>
      <c r="J2498" s="3" t="s">
        <v>66</v>
      </c>
      <c r="K2498" s="3" t="s">
        <v>13458</v>
      </c>
      <c r="L2498" s="2" t="b">
        <v>0</v>
      </c>
      <c r="M2498" s="4" t="s">
        <v>13459</v>
      </c>
      <c r="N2498" s="2" t="b">
        <v>0</v>
      </c>
      <c r="O2498" s="3" t="s">
        <v>5194</v>
      </c>
      <c r="P2498" s="3" t="s">
        <v>13460</v>
      </c>
      <c r="Q2498" s="3" t="s">
        <v>157</v>
      </c>
      <c r="R2498" s="2" t="s">
        <v>13461</v>
      </c>
      <c r="S2498" s="2">
        <v>104151</v>
      </c>
      <c r="T2498" s="5">
        <v>45707</v>
      </c>
      <c r="U2498" s="6">
        <v>45721</v>
      </c>
      <c r="V2498" s="5">
        <v>46081</v>
      </c>
      <c r="W2498" s="7"/>
      <c r="X2498" s="7"/>
      <c r="Y2498" s="2" t="b">
        <v>1</v>
      </c>
      <c r="Z2498" s="2" t="b">
        <v>1</v>
      </c>
      <c r="AA2498" s="2" t="b">
        <v>1</v>
      </c>
      <c r="AB2498" s="2" t="b">
        <v>0</v>
      </c>
      <c r="AC2498" s="2" t="b">
        <v>1</v>
      </c>
      <c r="AD2498" s="2" t="b">
        <v>1</v>
      </c>
      <c r="AE2498" s="2" t="b">
        <v>1</v>
      </c>
      <c r="AF2498" s="2" t="b">
        <v>0</v>
      </c>
      <c r="AG2498" s="7"/>
      <c r="AH2498" s="7"/>
      <c r="AI2498" s="7"/>
      <c r="AJ2498" s="7"/>
      <c r="AK2498" s="7"/>
      <c r="AL2498" s="7"/>
      <c r="AM2498" s="3" t="s">
        <v>66</v>
      </c>
      <c r="AN2498" s="3" t="s">
        <v>66</v>
      </c>
      <c r="AO2498" s="3" t="s">
        <v>75</v>
      </c>
      <c r="AP2498" s="3" t="s">
        <v>66</v>
      </c>
      <c r="AQ2498" s="7"/>
      <c r="AR2498" s="7"/>
      <c r="AS2498" s="7"/>
      <c r="AT2498" s="7"/>
      <c r="AU2498" s="7"/>
      <c r="AV2498" s="7"/>
      <c r="AW2498" s="2" t="b">
        <v>0</v>
      </c>
      <c r="AX2498" s="2" t="b">
        <v>0</v>
      </c>
      <c r="AY2498" s="2" t="b">
        <v>0</v>
      </c>
      <c r="AZ2498" s="2" t="b">
        <v>0</v>
      </c>
      <c r="BA2498" s="2" t="b">
        <v>0</v>
      </c>
      <c r="BB2498" s="2" t="b">
        <v>0</v>
      </c>
      <c r="BC2498" s="2" t="b">
        <v>0</v>
      </c>
      <c r="BD2498" s="7"/>
      <c r="BE2498" s="7"/>
      <c r="BF2498" s="7"/>
      <c r="BG2498" s="7"/>
      <c r="BH2498" s="7"/>
      <c r="BI2498" s="7"/>
      <c r="BJ2498" s="3" t="s">
        <v>66</v>
      </c>
      <c r="BK2498" s="3" t="s">
        <v>66</v>
      </c>
      <c r="BL2498" s="3" t="s">
        <v>66</v>
      </c>
      <c r="BM2498" s="3" t="s">
        <v>66</v>
      </c>
      <c r="BN2498" s="3" t="s">
        <v>66</v>
      </c>
      <c r="BO2498" s="3" t="s">
        <v>66</v>
      </c>
    </row>
    <row r="2499" spans="1:67" ht="67.5" x14ac:dyDescent="0.15">
      <c r="A2499" s="2">
        <v>61133216</v>
      </c>
      <c r="B2499" s="10" t="str">
        <f>VLOOKUP(A2499,CSV_R7.10.23!KIHON_20003313_2025_20251023144124_JURAI,2,FALSE)</f>
        <v>株式会社　ＷＡＯ</v>
      </c>
      <c r="C2499" s="10" t="str">
        <f>VLOOKUP(A2499,CSV_R7.10.23!KIHON_20003313_2025_20251023144124_JURAI,4,FALSE)</f>
        <v>渋谷区　神宮前　６－２３－４　桑野ビル　２階</v>
      </c>
      <c r="D2499" s="2">
        <v>4152</v>
      </c>
      <c r="E2499" s="3" t="s">
        <v>13462</v>
      </c>
      <c r="F2499" s="3" t="s">
        <v>66</v>
      </c>
      <c r="G2499" s="2">
        <v>61133216</v>
      </c>
      <c r="H2499" s="3" t="s">
        <v>66</v>
      </c>
      <c r="I2499" s="3" t="s">
        <v>13463</v>
      </c>
      <c r="J2499" s="3" t="s">
        <v>66</v>
      </c>
      <c r="K2499" s="3" t="s">
        <v>13464</v>
      </c>
      <c r="L2499" s="2" t="b">
        <v>0</v>
      </c>
      <c r="M2499" s="4" t="s">
        <v>66</v>
      </c>
      <c r="N2499" s="2" t="b">
        <v>0</v>
      </c>
      <c r="O2499" s="3" t="s">
        <v>337</v>
      </c>
      <c r="P2499" s="3" t="s">
        <v>11145</v>
      </c>
      <c r="Q2499" s="3" t="s">
        <v>440</v>
      </c>
      <c r="R2499" s="2" t="s">
        <v>115</v>
      </c>
      <c r="S2499" s="2">
        <v>104152</v>
      </c>
      <c r="T2499" s="5">
        <v>45708</v>
      </c>
      <c r="U2499" s="6">
        <v>45721</v>
      </c>
      <c r="V2499" s="5">
        <v>46081</v>
      </c>
      <c r="W2499" s="7"/>
      <c r="X2499" s="7"/>
      <c r="Y2499" s="2" t="b">
        <v>1</v>
      </c>
      <c r="Z2499" s="2" t="b">
        <v>1</v>
      </c>
      <c r="AA2499" s="2" t="b">
        <v>1</v>
      </c>
      <c r="AB2499" s="2" t="b">
        <v>1</v>
      </c>
      <c r="AC2499" s="2" t="b">
        <v>1</v>
      </c>
      <c r="AD2499" s="2" t="b">
        <v>1</v>
      </c>
      <c r="AE2499" s="2" t="b">
        <v>1</v>
      </c>
      <c r="AF2499" s="2" t="b">
        <v>0</v>
      </c>
      <c r="AG2499" s="2">
        <v>1252</v>
      </c>
      <c r="AH2499" s="6">
        <v>45925</v>
      </c>
      <c r="AI2499" s="5">
        <v>45945</v>
      </c>
      <c r="AJ2499" s="5">
        <v>46660</v>
      </c>
      <c r="AK2499" s="7"/>
      <c r="AL2499" s="7"/>
      <c r="AM2499" s="3" t="s">
        <v>1693</v>
      </c>
      <c r="AN2499" s="3" t="s">
        <v>66</v>
      </c>
      <c r="AO2499" s="3" t="s">
        <v>2117</v>
      </c>
      <c r="AP2499" s="3" t="s">
        <v>66</v>
      </c>
      <c r="AQ2499" s="7"/>
      <c r="AR2499" s="7"/>
      <c r="AS2499" s="7"/>
      <c r="AT2499" s="7"/>
      <c r="AU2499" s="7"/>
      <c r="AV2499" s="7"/>
      <c r="AW2499" s="2" t="b">
        <v>0</v>
      </c>
      <c r="AX2499" s="2" t="b">
        <v>0</v>
      </c>
      <c r="AY2499" s="2" t="b">
        <v>0</v>
      </c>
      <c r="AZ2499" s="2" t="b">
        <v>0</v>
      </c>
      <c r="BA2499" s="2" t="b">
        <v>0</v>
      </c>
      <c r="BB2499" s="2" t="b">
        <v>0</v>
      </c>
      <c r="BC2499" s="2" t="b">
        <v>0</v>
      </c>
      <c r="BD2499" s="7"/>
      <c r="BE2499" s="7"/>
      <c r="BF2499" s="7"/>
      <c r="BG2499" s="7"/>
      <c r="BH2499" s="7"/>
      <c r="BI2499" s="7"/>
      <c r="BJ2499" s="3" t="s">
        <v>66</v>
      </c>
      <c r="BK2499" s="3" t="s">
        <v>66</v>
      </c>
      <c r="BL2499" s="3" t="s">
        <v>66</v>
      </c>
      <c r="BM2499" s="3" t="s">
        <v>66</v>
      </c>
      <c r="BN2499" s="3" t="s">
        <v>66</v>
      </c>
      <c r="BO2499" s="3" t="s">
        <v>66</v>
      </c>
    </row>
    <row r="2500" spans="1:67" ht="81" x14ac:dyDescent="0.15">
      <c r="A2500" s="2">
        <v>13092228</v>
      </c>
      <c r="B2500" s="10" t="str">
        <f>VLOOKUP(A2500,CSV_R7.10.23!KIHON_20003313_2025_20251023144124_JURAI,2,FALSE)</f>
        <v>株式会社　リンドバーグ</v>
      </c>
      <c r="C2500" s="10" t="str">
        <f>VLOOKUP(A2500,CSV_R7.10.23!KIHON_20003313_2025_20251023144124_JURAI,4,FALSE)</f>
        <v>中央区　日本橋箱崎町　１７－９　箱崎升喜ビル４階</v>
      </c>
      <c r="D2500" s="2">
        <v>4153</v>
      </c>
      <c r="E2500" s="3" t="s">
        <v>13465</v>
      </c>
      <c r="F2500" s="3" t="s">
        <v>66</v>
      </c>
      <c r="G2500" s="2">
        <v>13092228</v>
      </c>
      <c r="H2500" s="3" t="s">
        <v>13466</v>
      </c>
      <c r="I2500" s="3" t="s">
        <v>13467</v>
      </c>
      <c r="J2500" s="3" t="s">
        <v>66</v>
      </c>
      <c r="K2500" s="3" t="s">
        <v>13468</v>
      </c>
      <c r="L2500" s="2" t="b">
        <v>0</v>
      </c>
      <c r="M2500" s="4" t="s">
        <v>13469</v>
      </c>
      <c r="N2500" s="2" t="b">
        <v>0</v>
      </c>
      <c r="O2500" s="3" t="s">
        <v>2138</v>
      </c>
      <c r="P2500" s="3" t="s">
        <v>13470</v>
      </c>
      <c r="Q2500" s="3" t="s">
        <v>94</v>
      </c>
      <c r="R2500" s="2" t="s">
        <v>339</v>
      </c>
      <c r="S2500" s="2">
        <v>104153</v>
      </c>
      <c r="T2500" s="5">
        <v>45708</v>
      </c>
      <c r="U2500" s="6">
        <v>45721</v>
      </c>
      <c r="V2500" s="5">
        <v>46081</v>
      </c>
      <c r="W2500" s="7"/>
      <c r="X2500" s="7"/>
      <c r="Y2500" s="2" t="b">
        <v>1</v>
      </c>
      <c r="Z2500" s="2" t="b">
        <v>1</v>
      </c>
      <c r="AA2500" s="2" t="b">
        <v>1</v>
      </c>
      <c r="AB2500" s="2" t="b">
        <v>0</v>
      </c>
      <c r="AC2500" s="2" t="b">
        <v>0</v>
      </c>
      <c r="AD2500" s="2" t="b">
        <v>1</v>
      </c>
      <c r="AE2500" s="2" t="b">
        <v>1</v>
      </c>
      <c r="AF2500" s="2" t="b">
        <v>0</v>
      </c>
      <c r="AG2500" s="7"/>
      <c r="AH2500" s="7"/>
      <c r="AI2500" s="7"/>
      <c r="AJ2500" s="7"/>
      <c r="AK2500" s="7"/>
      <c r="AL2500" s="7"/>
      <c r="AM2500" s="3" t="s">
        <v>66</v>
      </c>
      <c r="AN2500" s="3" t="s">
        <v>66</v>
      </c>
      <c r="AO2500" s="3" t="s">
        <v>75</v>
      </c>
      <c r="AP2500" s="3" t="s">
        <v>66</v>
      </c>
      <c r="AQ2500" s="7"/>
      <c r="AR2500" s="7"/>
      <c r="AS2500" s="7"/>
      <c r="AT2500" s="7"/>
      <c r="AU2500" s="7"/>
      <c r="AV2500" s="7"/>
      <c r="AW2500" s="2" t="b">
        <v>0</v>
      </c>
      <c r="AX2500" s="2" t="b">
        <v>0</v>
      </c>
      <c r="AY2500" s="2" t="b">
        <v>0</v>
      </c>
      <c r="AZ2500" s="2" t="b">
        <v>0</v>
      </c>
      <c r="BA2500" s="2" t="b">
        <v>0</v>
      </c>
      <c r="BB2500" s="2" t="b">
        <v>0</v>
      </c>
      <c r="BC2500" s="2" t="b">
        <v>0</v>
      </c>
      <c r="BD2500" s="7"/>
      <c r="BE2500" s="7"/>
      <c r="BF2500" s="7"/>
      <c r="BG2500" s="7"/>
      <c r="BH2500" s="7"/>
      <c r="BI2500" s="7"/>
      <c r="BJ2500" s="3" t="s">
        <v>66</v>
      </c>
      <c r="BK2500" s="3" t="s">
        <v>66</v>
      </c>
      <c r="BL2500" s="3" t="s">
        <v>66</v>
      </c>
      <c r="BM2500" s="3" t="s">
        <v>66</v>
      </c>
      <c r="BN2500" s="3" t="s">
        <v>66</v>
      </c>
      <c r="BO2500" s="3" t="s">
        <v>66</v>
      </c>
    </row>
    <row r="2501" spans="1:67" ht="67.5" x14ac:dyDescent="0.15">
      <c r="A2501" s="2">
        <v>57363335</v>
      </c>
      <c r="B2501" s="10" t="str">
        <f>VLOOKUP(A2501,CSV_R7.10.23!KIHON_20003313_2025_20251023144124_JURAI,2,FALSE)</f>
        <v>株式会社　Ｒ．Ｉ．Ｔ</v>
      </c>
      <c r="C2501" s="10" t="str">
        <f>VLOOKUP(A2501,CSV_R7.10.23!KIHON_20003313_2025_20251023144124_JURAI,4,FALSE)</f>
        <v>新宿区　高田馬場　１－２８－５　水上ビル　４階</v>
      </c>
      <c r="D2501" s="2">
        <v>4154</v>
      </c>
      <c r="E2501" s="3" t="s">
        <v>13471</v>
      </c>
      <c r="F2501" s="3" t="s">
        <v>66</v>
      </c>
      <c r="G2501" s="2">
        <v>57363335</v>
      </c>
      <c r="H2501" s="3" t="s">
        <v>66</v>
      </c>
      <c r="I2501" s="3" t="s">
        <v>13472</v>
      </c>
      <c r="J2501" s="3" t="s">
        <v>66</v>
      </c>
      <c r="K2501" s="3" t="s">
        <v>13473</v>
      </c>
      <c r="L2501" s="2" t="b">
        <v>0</v>
      </c>
      <c r="M2501" s="4" t="s">
        <v>13474</v>
      </c>
      <c r="N2501" s="2" t="b">
        <v>0</v>
      </c>
      <c r="O2501" s="3" t="s">
        <v>772</v>
      </c>
      <c r="P2501" s="3" t="s">
        <v>13475</v>
      </c>
      <c r="Q2501" s="3" t="s">
        <v>94</v>
      </c>
      <c r="R2501" s="2" t="s">
        <v>219</v>
      </c>
      <c r="S2501" s="2">
        <v>104154</v>
      </c>
      <c r="T2501" s="5">
        <v>45709</v>
      </c>
      <c r="U2501" s="6">
        <v>45721</v>
      </c>
      <c r="V2501" s="5">
        <v>46081</v>
      </c>
      <c r="W2501" s="7"/>
      <c r="X2501" s="7"/>
      <c r="Y2501" s="2" t="b">
        <v>1</v>
      </c>
      <c r="Z2501" s="2" t="b">
        <v>1</v>
      </c>
      <c r="AA2501" s="2" t="b">
        <v>1</v>
      </c>
      <c r="AB2501" s="2" t="b">
        <v>1</v>
      </c>
      <c r="AC2501" s="2" t="b">
        <v>1</v>
      </c>
      <c r="AD2501" s="2" t="b">
        <v>0</v>
      </c>
      <c r="AE2501" s="2" t="b">
        <v>1</v>
      </c>
      <c r="AF2501" s="2" t="b">
        <v>0</v>
      </c>
      <c r="AG2501" s="7"/>
      <c r="AH2501" s="7"/>
      <c r="AI2501" s="7"/>
      <c r="AJ2501" s="7"/>
      <c r="AK2501" s="7"/>
      <c r="AL2501" s="7"/>
      <c r="AM2501" s="3" t="s">
        <v>66</v>
      </c>
      <c r="AN2501" s="3" t="s">
        <v>66</v>
      </c>
      <c r="AO2501" s="3" t="s">
        <v>75</v>
      </c>
      <c r="AP2501" s="3" t="s">
        <v>66</v>
      </c>
      <c r="AQ2501" s="7"/>
      <c r="AR2501" s="7"/>
      <c r="AS2501" s="7"/>
      <c r="AT2501" s="7"/>
      <c r="AU2501" s="7"/>
      <c r="AV2501" s="7"/>
      <c r="AW2501" s="2" t="b">
        <v>0</v>
      </c>
      <c r="AX2501" s="2" t="b">
        <v>0</v>
      </c>
      <c r="AY2501" s="2" t="b">
        <v>0</v>
      </c>
      <c r="AZ2501" s="2" t="b">
        <v>0</v>
      </c>
      <c r="BA2501" s="2" t="b">
        <v>0</v>
      </c>
      <c r="BB2501" s="2" t="b">
        <v>0</v>
      </c>
      <c r="BC2501" s="2" t="b">
        <v>0</v>
      </c>
      <c r="BD2501" s="7"/>
      <c r="BE2501" s="7"/>
      <c r="BF2501" s="7"/>
      <c r="BG2501" s="7"/>
      <c r="BH2501" s="7"/>
      <c r="BI2501" s="7"/>
      <c r="BJ2501" s="3" t="s">
        <v>66</v>
      </c>
      <c r="BK2501" s="3" t="s">
        <v>66</v>
      </c>
      <c r="BL2501" s="3" t="s">
        <v>66</v>
      </c>
      <c r="BM2501" s="3" t="s">
        <v>66</v>
      </c>
      <c r="BN2501" s="3" t="s">
        <v>66</v>
      </c>
      <c r="BO2501" s="3" t="s">
        <v>66</v>
      </c>
    </row>
    <row r="2502" spans="1:67" ht="81" x14ac:dyDescent="0.15">
      <c r="A2502" s="2">
        <v>42090331</v>
      </c>
      <c r="B2502" s="10" t="str">
        <f>VLOOKUP(A2502,CSV_R7.10.23!KIHON_20003313_2025_20251023144124_JURAI,2,FALSE)</f>
        <v>株式会社　リアンズマップ</v>
      </c>
      <c r="C2502" s="10" t="str">
        <f>VLOOKUP(A2502,CSV_R7.10.23!KIHON_20003313_2025_20251023144124_JURAI,4,FALSE)</f>
        <v>飾区　お花茶屋　２－１８－２　オーケー５ヒルズ　１０１</v>
      </c>
      <c r="D2502" s="2">
        <v>4155</v>
      </c>
      <c r="E2502" s="3" t="s">
        <v>13476</v>
      </c>
      <c r="F2502" s="3" t="s">
        <v>66</v>
      </c>
      <c r="G2502" s="2">
        <v>42090331</v>
      </c>
      <c r="H2502" s="3" t="s">
        <v>66</v>
      </c>
      <c r="I2502" s="3" t="s">
        <v>13477</v>
      </c>
      <c r="J2502" s="3" t="s">
        <v>66</v>
      </c>
      <c r="K2502" s="3" t="s">
        <v>13478</v>
      </c>
      <c r="L2502" s="2" t="b">
        <v>0</v>
      </c>
      <c r="M2502" s="4" t="s">
        <v>13479</v>
      </c>
      <c r="N2502" s="2" t="b">
        <v>0</v>
      </c>
      <c r="O2502" s="3" t="s">
        <v>650</v>
      </c>
      <c r="P2502" s="3" t="s">
        <v>13480</v>
      </c>
      <c r="Q2502" s="3" t="s">
        <v>1321</v>
      </c>
      <c r="R2502" s="2" t="s">
        <v>607</v>
      </c>
      <c r="S2502" s="2">
        <v>104155</v>
      </c>
      <c r="T2502" s="5">
        <v>45709</v>
      </c>
      <c r="U2502" s="6">
        <v>45721</v>
      </c>
      <c r="V2502" s="5">
        <v>46081</v>
      </c>
      <c r="W2502" s="7"/>
      <c r="X2502" s="7"/>
      <c r="Y2502" s="2" t="b">
        <v>1</v>
      </c>
      <c r="Z2502" s="2" t="b">
        <v>1</v>
      </c>
      <c r="AA2502" s="2" t="b">
        <v>1</v>
      </c>
      <c r="AB2502" s="2" t="b">
        <v>1</v>
      </c>
      <c r="AC2502" s="2" t="b">
        <v>1</v>
      </c>
      <c r="AD2502" s="2" t="b">
        <v>1</v>
      </c>
      <c r="AE2502" s="2" t="b">
        <v>1</v>
      </c>
      <c r="AF2502" s="2" t="b">
        <v>0</v>
      </c>
      <c r="AG2502" s="7"/>
      <c r="AH2502" s="7"/>
      <c r="AI2502" s="7"/>
      <c r="AJ2502" s="7"/>
      <c r="AK2502" s="7"/>
      <c r="AL2502" s="7"/>
      <c r="AM2502" s="3" t="s">
        <v>13481</v>
      </c>
      <c r="AN2502" s="3" t="s">
        <v>66</v>
      </c>
      <c r="AO2502" s="3" t="s">
        <v>75</v>
      </c>
      <c r="AP2502" s="3" t="s">
        <v>66</v>
      </c>
      <c r="AQ2502" s="7"/>
      <c r="AR2502" s="7"/>
      <c r="AS2502" s="7"/>
      <c r="AT2502" s="7"/>
      <c r="AU2502" s="7"/>
      <c r="AV2502" s="7"/>
      <c r="AW2502" s="2" t="b">
        <v>0</v>
      </c>
      <c r="AX2502" s="2" t="b">
        <v>0</v>
      </c>
      <c r="AY2502" s="2" t="b">
        <v>0</v>
      </c>
      <c r="AZ2502" s="2" t="b">
        <v>0</v>
      </c>
      <c r="BA2502" s="2" t="b">
        <v>0</v>
      </c>
      <c r="BB2502" s="2" t="b">
        <v>0</v>
      </c>
      <c r="BC2502" s="2" t="b">
        <v>0</v>
      </c>
      <c r="BD2502" s="7"/>
      <c r="BE2502" s="7"/>
      <c r="BF2502" s="7"/>
      <c r="BG2502" s="7"/>
      <c r="BH2502" s="7"/>
      <c r="BI2502" s="7"/>
      <c r="BJ2502" s="3" t="s">
        <v>66</v>
      </c>
      <c r="BK2502" s="3" t="s">
        <v>66</v>
      </c>
      <c r="BL2502" s="3" t="s">
        <v>66</v>
      </c>
      <c r="BM2502" s="3" t="s">
        <v>66</v>
      </c>
      <c r="BN2502" s="3" t="s">
        <v>66</v>
      </c>
      <c r="BO2502" s="3" t="s">
        <v>66</v>
      </c>
    </row>
    <row r="2503" spans="1:67" ht="54" x14ac:dyDescent="0.15">
      <c r="A2503" s="2">
        <v>55220447</v>
      </c>
      <c r="B2503" s="10" t="str">
        <f>VLOOKUP(A2503,CSV_R7.10.23!KIHON_20003313_2025_20251023144124_JURAI,2,FALSE)</f>
        <v>株式会社　ライセンスアカデミー</v>
      </c>
      <c r="C2503" s="10" t="str">
        <f>VLOOKUP(A2503,CSV_R7.10.23!KIHON_20003313_2025_20251023144124_JURAI,4,FALSE)</f>
        <v>新宿区　百人町　２―１７―２４</v>
      </c>
      <c r="D2503" s="2">
        <v>4156</v>
      </c>
      <c r="E2503" s="3" t="s">
        <v>13482</v>
      </c>
      <c r="F2503" s="3" t="s">
        <v>66</v>
      </c>
      <c r="G2503" s="2">
        <v>55220447</v>
      </c>
      <c r="H2503" s="3" t="s">
        <v>66</v>
      </c>
      <c r="I2503" s="3" t="s">
        <v>13483</v>
      </c>
      <c r="J2503" s="3" t="s">
        <v>66</v>
      </c>
      <c r="K2503" s="3" t="s">
        <v>13484</v>
      </c>
      <c r="L2503" s="2" t="b">
        <v>0</v>
      </c>
      <c r="M2503" s="4" t="s">
        <v>13485</v>
      </c>
      <c r="N2503" s="2" t="b">
        <v>0</v>
      </c>
      <c r="O2503" s="3" t="s">
        <v>3469</v>
      </c>
      <c r="P2503" s="3" t="s">
        <v>13486</v>
      </c>
      <c r="Q2503" s="3" t="s">
        <v>94</v>
      </c>
      <c r="R2503" s="2" t="s">
        <v>13487</v>
      </c>
      <c r="S2503" s="2">
        <v>104156</v>
      </c>
      <c r="T2503" s="5">
        <v>45709</v>
      </c>
      <c r="U2503" s="6">
        <v>45721</v>
      </c>
      <c r="V2503" s="5">
        <v>46081</v>
      </c>
      <c r="W2503" s="7"/>
      <c r="X2503" s="7"/>
      <c r="Y2503" s="2" t="b">
        <v>1</v>
      </c>
      <c r="Z2503" s="2" t="b">
        <v>0</v>
      </c>
      <c r="AA2503" s="2" t="b">
        <v>1</v>
      </c>
      <c r="AB2503" s="2" t="b">
        <v>0</v>
      </c>
      <c r="AC2503" s="2" t="b">
        <v>0</v>
      </c>
      <c r="AD2503" s="2" t="b">
        <v>0</v>
      </c>
      <c r="AE2503" s="2" t="b">
        <v>0</v>
      </c>
      <c r="AF2503" s="2" t="b">
        <v>0</v>
      </c>
      <c r="AG2503" s="7"/>
      <c r="AH2503" s="7"/>
      <c r="AI2503" s="7"/>
      <c r="AJ2503" s="7"/>
      <c r="AK2503" s="7"/>
      <c r="AL2503" s="7"/>
      <c r="AM2503" s="3" t="s">
        <v>66</v>
      </c>
      <c r="AN2503" s="3" t="s">
        <v>66</v>
      </c>
      <c r="AO2503" s="3" t="s">
        <v>75</v>
      </c>
      <c r="AP2503" s="3" t="s">
        <v>66</v>
      </c>
      <c r="AQ2503" s="7"/>
      <c r="AR2503" s="7"/>
      <c r="AS2503" s="7"/>
      <c r="AT2503" s="7"/>
      <c r="AU2503" s="7"/>
      <c r="AV2503" s="7"/>
      <c r="AW2503" s="2" t="b">
        <v>0</v>
      </c>
      <c r="AX2503" s="2" t="b">
        <v>0</v>
      </c>
      <c r="AY2503" s="2" t="b">
        <v>0</v>
      </c>
      <c r="AZ2503" s="2" t="b">
        <v>0</v>
      </c>
      <c r="BA2503" s="2" t="b">
        <v>0</v>
      </c>
      <c r="BB2503" s="2" t="b">
        <v>0</v>
      </c>
      <c r="BC2503" s="2" t="b">
        <v>0</v>
      </c>
      <c r="BD2503" s="7"/>
      <c r="BE2503" s="7"/>
      <c r="BF2503" s="7"/>
      <c r="BG2503" s="7"/>
      <c r="BH2503" s="7"/>
      <c r="BI2503" s="7"/>
      <c r="BJ2503" s="3" t="s">
        <v>66</v>
      </c>
      <c r="BK2503" s="3" t="s">
        <v>66</v>
      </c>
      <c r="BL2503" s="3" t="s">
        <v>66</v>
      </c>
      <c r="BM2503" s="3" t="s">
        <v>66</v>
      </c>
      <c r="BN2503" s="3" t="s">
        <v>66</v>
      </c>
      <c r="BO2503" s="3" t="s">
        <v>66</v>
      </c>
    </row>
    <row r="2504" spans="1:67" ht="94.5" x14ac:dyDescent="0.15">
      <c r="A2504" s="2">
        <v>46321337</v>
      </c>
      <c r="B2504" s="10" t="str">
        <f>VLOOKUP(A2504,CSV_R7.10.23!KIHON_20003313_2025_20251023144124_JURAI,2,FALSE)</f>
        <v>フミ･コ―ポレ―ション　株式会社</v>
      </c>
      <c r="C2504" s="10" t="str">
        <f>VLOOKUP(A2504,CSV_R7.10.23!KIHON_20003313_2025_20251023144124_JURAI,4,FALSE)</f>
        <v>練馬区　桜台　４―１―８　第５桜台ファミリーマンション西館１０４号</v>
      </c>
      <c r="D2504" s="2">
        <v>4157</v>
      </c>
      <c r="E2504" s="3" t="s">
        <v>13488</v>
      </c>
      <c r="F2504" s="3" t="s">
        <v>66</v>
      </c>
      <c r="G2504" s="2">
        <v>46321337</v>
      </c>
      <c r="H2504" s="3" t="s">
        <v>66</v>
      </c>
      <c r="I2504" s="3" t="s">
        <v>13489</v>
      </c>
      <c r="J2504" s="3" t="s">
        <v>66</v>
      </c>
      <c r="K2504" s="3" t="s">
        <v>13490</v>
      </c>
      <c r="L2504" s="2" t="b">
        <v>0</v>
      </c>
      <c r="M2504" s="4" t="s">
        <v>13491</v>
      </c>
      <c r="N2504" s="2" t="b">
        <v>0</v>
      </c>
      <c r="O2504" s="3" t="s">
        <v>13492</v>
      </c>
      <c r="P2504" s="3" t="s">
        <v>13493</v>
      </c>
      <c r="Q2504" s="3" t="s">
        <v>894</v>
      </c>
      <c r="R2504" s="2" t="s">
        <v>1062</v>
      </c>
      <c r="S2504" s="2">
        <v>104157</v>
      </c>
      <c r="T2504" s="5">
        <v>45709</v>
      </c>
      <c r="U2504" s="6">
        <v>45721</v>
      </c>
      <c r="V2504" s="5">
        <v>46081</v>
      </c>
      <c r="W2504" s="7"/>
      <c r="X2504" s="7"/>
      <c r="Y2504" s="2" t="b">
        <v>1</v>
      </c>
      <c r="Z2504" s="2" t="b">
        <v>1</v>
      </c>
      <c r="AA2504" s="2" t="b">
        <v>1</v>
      </c>
      <c r="AB2504" s="2" t="b">
        <v>1</v>
      </c>
      <c r="AC2504" s="2" t="b">
        <v>1</v>
      </c>
      <c r="AD2504" s="2" t="b">
        <v>1</v>
      </c>
      <c r="AE2504" s="2" t="b">
        <v>1</v>
      </c>
      <c r="AF2504" s="2" t="b">
        <v>0</v>
      </c>
      <c r="AG2504" s="7"/>
      <c r="AH2504" s="7"/>
      <c r="AI2504" s="7"/>
      <c r="AJ2504" s="7"/>
      <c r="AK2504" s="7"/>
      <c r="AL2504" s="7"/>
      <c r="AM2504" s="3" t="s">
        <v>66</v>
      </c>
      <c r="AN2504" s="3" t="s">
        <v>66</v>
      </c>
      <c r="AO2504" s="3" t="s">
        <v>75</v>
      </c>
      <c r="AP2504" s="3" t="s">
        <v>66</v>
      </c>
      <c r="AQ2504" s="7"/>
      <c r="AR2504" s="7"/>
      <c r="AS2504" s="7"/>
      <c r="AT2504" s="7"/>
      <c r="AU2504" s="7"/>
      <c r="AV2504" s="7"/>
      <c r="AW2504" s="2" t="b">
        <v>0</v>
      </c>
      <c r="AX2504" s="2" t="b">
        <v>0</v>
      </c>
      <c r="AY2504" s="2" t="b">
        <v>0</v>
      </c>
      <c r="AZ2504" s="2" t="b">
        <v>0</v>
      </c>
      <c r="BA2504" s="2" t="b">
        <v>0</v>
      </c>
      <c r="BB2504" s="2" t="b">
        <v>0</v>
      </c>
      <c r="BC2504" s="2" t="b">
        <v>0</v>
      </c>
      <c r="BD2504" s="7"/>
      <c r="BE2504" s="7"/>
      <c r="BF2504" s="7"/>
      <c r="BG2504" s="7"/>
      <c r="BH2504" s="7"/>
      <c r="BI2504" s="7"/>
      <c r="BJ2504" s="3" t="s">
        <v>66</v>
      </c>
      <c r="BK2504" s="3" t="s">
        <v>66</v>
      </c>
      <c r="BL2504" s="3" t="s">
        <v>66</v>
      </c>
      <c r="BM2504" s="3" t="s">
        <v>66</v>
      </c>
      <c r="BN2504" s="3" t="s">
        <v>66</v>
      </c>
      <c r="BO2504" s="3" t="s">
        <v>66</v>
      </c>
    </row>
    <row r="2505" spans="1:67" ht="94.5" x14ac:dyDescent="0.15">
      <c r="A2505" s="2">
        <v>3472413</v>
      </c>
      <c r="B2505" s="10" t="str">
        <f>VLOOKUP(A2505,CSV_R7.10.23!KIHON_20003313_2025_20251023144124_JURAI,2,FALSE)</f>
        <v>ＳＰＡＬＡＮＴ．　株式会社</v>
      </c>
      <c r="C2505" s="10" t="str">
        <f>VLOOKUP(A2505,CSV_R7.10.23!KIHON_20003313_2025_20251023144124_JURAI,4,FALSE)</f>
        <v>港区　三田 3-9-11 ＲａｎｄＬ　ＴＡＫＡＮＡＷＡ　ＧＡＴＥＷＡＹ６０４</v>
      </c>
      <c r="D2505" s="2">
        <v>4158</v>
      </c>
      <c r="E2505" s="3" t="s">
        <v>13494</v>
      </c>
      <c r="F2505" s="3" t="s">
        <v>66</v>
      </c>
      <c r="G2505" s="2">
        <v>3472413</v>
      </c>
      <c r="H2505" s="3" t="s">
        <v>66</v>
      </c>
      <c r="I2505" s="3" t="s">
        <v>13495</v>
      </c>
      <c r="J2505" s="3" t="s">
        <v>66</v>
      </c>
      <c r="K2505" s="3" t="s">
        <v>13496</v>
      </c>
      <c r="L2505" s="2" t="b">
        <v>0</v>
      </c>
      <c r="M2505" s="4" t="s">
        <v>13497</v>
      </c>
      <c r="N2505" s="2" t="b">
        <v>0</v>
      </c>
      <c r="O2505" s="3" t="s">
        <v>2027</v>
      </c>
      <c r="P2505" s="3" t="s">
        <v>13498</v>
      </c>
      <c r="Q2505" s="3" t="s">
        <v>94</v>
      </c>
      <c r="R2505" s="2" t="s">
        <v>177</v>
      </c>
      <c r="S2505" s="2">
        <v>104158</v>
      </c>
      <c r="T2505" s="5">
        <v>45709</v>
      </c>
      <c r="U2505" s="6">
        <v>45721</v>
      </c>
      <c r="V2505" s="5">
        <v>46081</v>
      </c>
      <c r="W2505" s="7"/>
      <c r="X2505" s="7"/>
      <c r="Y2505" s="2" t="b">
        <v>1</v>
      </c>
      <c r="Z2505" s="2" t="b">
        <v>1</v>
      </c>
      <c r="AA2505" s="2" t="b">
        <v>1</v>
      </c>
      <c r="AB2505" s="2" t="b">
        <v>1</v>
      </c>
      <c r="AC2505" s="2" t="b">
        <v>1</v>
      </c>
      <c r="AD2505" s="2" t="b">
        <v>1</v>
      </c>
      <c r="AE2505" s="2" t="b">
        <v>1</v>
      </c>
      <c r="AF2505" s="2" t="b">
        <v>0</v>
      </c>
      <c r="AG2505" s="7"/>
      <c r="AH2505" s="7"/>
      <c r="AI2505" s="7"/>
      <c r="AJ2505" s="7"/>
      <c r="AK2505" s="7"/>
      <c r="AL2505" s="7"/>
      <c r="AM2505" s="3" t="s">
        <v>66</v>
      </c>
      <c r="AN2505" s="3" t="s">
        <v>66</v>
      </c>
      <c r="AO2505" s="3" t="s">
        <v>75</v>
      </c>
      <c r="AP2505" s="3" t="s">
        <v>66</v>
      </c>
      <c r="AQ2505" s="7"/>
      <c r="AR2505" s="7"/>
      <c r="AS2505" s="7"/>
      <c r="AT2505" s="7"/>
      <c r="AU2505" s="7"/>
      <c r="AV2505" s="7"/>
      <c r="AW2505" s="2" t="b">
        <v>0</v>
      </c>
      <c r="AX2505" s="2" t="b">
        <v>0</v>
      </c>
      <c r="AY2505" s="2" t="b">
        <v>0</v>
      </c>
      <c r="AZ2505" s="2" t="b">
        <v>0</v>
      </c>
      <c r="BA2505" s="2" t="b">
        <v>0</v>
      </c>
      <c r="BB2505" s="2" t="b">
        <v>0</v>
      </c>
      <c r="BC2505" s="2" t="b">
        <v>0</v>
      </c>
      <c r="BD2505" s="7"/>
      <c r="BE2505" s="7"/>
      <c r="BF2505" s="7"/>
      <c r="BG2505" s="7"/>
      <c r="BH2505" s="7"/>
      <c r="BI2505" s="7"/>
      <c r="BJ2505" s="3" t="s">
        <v>66</v>
      </c>
      <c r="BK2505" s="3" t="s">
        <v>66</v>
      </c>
      <c r="BL2505" s="3" t="s">
        <v>66</v>
      </c>
      <c r="BM2505" s="3" t="s">
        <v>66</v>
      </c>
      <c r="BN2505" s="3" t="s">
        <v>66</v>
      </c>
      <c r="BO2505" s="3" t="s">
        <v>66</v>
      </c>
    </row>
    <row r="2506" spans="1:67" ht="108" x14ac:dyDescent="0.15">
      <c r="A2506" s="2">
        <v>60433003</v>
      </c>
      <c r="B2506" s="10" t="str">
        <f>VLOOKUP(A2506,CSV_R7.10.23!KIHON_20003313_2025_20251023144124_JURAI,2,FALSE)</f>
        <v>株式会社　Ｈ．Ｔ．Ｃ</v>
      </c>
      <c r="C2506" s="10" t="str">
        <f>VLOOKUP(A2506,CSV_R7.10.23!KIHON_20003313_2025_20251023144124_JURAI,4,FALSE)</f>
        <v>新宿区　市谷田町　３－８　市ヶ谷科学技術イノベーションセンタービル２Ｆ</v>
      </c>
      <c r="D2506" s="2">
        <v>4159</v>
      </c>
      <c r="E2506" s="3" t="s">
        <v>13499</v>
      </c>
      <c r="F2506" s="3" t="s">
        <v>66</v>
      </c>
      <c r="G2506" s="2">
        <v>60433003</v>
      </c>
      <c r="H2506" s="3" t="s">
        <v>66</v>
      </c>
      <c r="I2506" s="3" t="s">
        <v>13500</v>
      </c>
      <c r="J2506" s="3" t="s">
        <v>66</v>
      </c>
      <c r="K2506" s="3" t="s">
        <v>13501</v>
      </c>
      <c r="L2506" s="2" t="b">
        <v>0</v>
      </c>
      <c r="M2506" s="4" t="s">
        <v>66</v>
      </c>
      <c r="N2506" s="2" t="b">
        <v>0</v>
      </c>
      <c r="O2506" s="3" t="s">
        <v>7512</v>
      </c>
      <c r="P2506" s="3" t="s">
        <v>13502</v>
      </c>
      <c r="Q2506" s="3" t="s">
        <v>276</v>
      </c>
      <c r="R2506" s="2" t="s">
        <v>607</v>
      </c>
      <c r="S2506" s="2">
        <v>104159</v>
      </c>
      <c r="T2506" s="5">
        <v>45709</v>
      </c>
      <c r="U2506" s="6">
        <v>45721</v>
      </c>
      <c r="V2506" s="5">
        <v>46081</v>
      </c>
      <c r="W2506" s="7"/>
      <c r="X2506" s="7"/>
      <c r="Y2506" s="2" t="b">
        <v>1</v>
      </c>
      <c r="Z2506" s="2" t="b">
        <v>1</v>
      </c>
      <c r="AA2506" s="2" t="b">
        <v>1</v>
      </c>
      <c r="AB2506" s="2" t="b">
        <v>1</v>
      </c>
      <c r="AC2506" s="2" t="b">
        <v>1</v>
      </c>
      <c r="AD2506" s="2" t="b">
        <v>1</v>
      </c>
      <c r="AE2506" s="2" t="b">
        <v>1</v>
      </c>
      <c r="AF2506" s="2" t="b">
        <v>0</v>
      </c>
      <c r="AG2506" s="7"/>
      <c r="AH2506" s="7"/>
      <c r="AI2506" s="7"/>
      <c r="AJ2506" s="7"/>
      <c r="AK2506" s="7"/>
      <c r="AL2506" s="7"/>
      <c r="AM2506" s="3" t="s">
        <v>66</v>
      </c>
      <c r="AN2506" s="3" t="s">
        <v>66</v>
      </c>
      <c r="AO2506" s="3" t="s">
        <v>2117</v>
      </c>
      <c r="AP2506" s="3" t="s">
        <v>66</v>
      </c>
      <c r="AQ2506" s="7"/>
      <c r="AR2506" s="7"/>
      <c r="AS2506" s="7"/>
      <c r="AT2506" s="7"/>
      <c r="AU2506" s="7"/>
      <c r="AV2506" s="7"/>
      <c r="AW2506" s="2" t="b">
        <v>0</v>
      </c>
      <c r="AX2506" s="2" t="b">
        <v>0</v>
      </c>
      <c r="AY2506" s="2" t="b">
        <v>0</v>
      </c>
      <c r="AZ2506" s="2" t="b">
        <v>0</v>
      </c>
      <c r="BA2506" s="2" t="b">
        <v>0</v>
      </c>
      <c r="BB2506" s="2" t="b">
        <v>0</v>
      </c>
      <c r="BC2506" s="2" t="b">
        <v>0</v>
      </c>
      <c r="BD2506" s="7"/>
      <c r="BE2506" s="7"/>
      <c r="BF2506" s="7"/>
      <c r="BG2506" s="7"/>
      <c r="BH2506" s="7"/>
      <c r="BI2506" s="7"/>
      <c r="BJ2506" s="3" t="s">
        <v>66</v>
      </c>
      <c r="BK2506" s="3" t="s">
        <v>66</v>
      </c>
      <c r="BL2506" s="3" t="s">
        <v>66</v>
      </c>
      <c r="BM2506" s="3" t="s">
        <v>66</v>
      </c>
      <c r="BN2506" s="3" t="s">
        <v>66</v>
      </c>
      <c r="BO2506" s="3" t="s">
        <v>66</v>
      </c>
    </row>
    <row r="2507" spans="1:67" ht="81" x14ac:dyDescent="0.15">
      <c r="A2507" s="2">
        <v>64072811</v>
      </c>
      <c r="B2507" s="10" t="str">
        <f>VLOOKUP(A2507,CSV_R7.10.23!KIHON_20003313_2025_20251023144124_JURAI,2,FALSE)</f>
        <v>株式会社　ｔｕｒｂａ</v>
      </c>
      <c r="C2507" s="10" t="str">
        <f>VLOOKUP(A2507,CSV_R7.10.23!KIHON_20003313_2025_20251023144124_JURAI,4,FALSE)</f>
        <v>渋谷区　恵比寿西　１―２１―５　ＯＨＮＯ．ＢＬＤ　２Ｆ</v>
      </c>
      <c r="D2507" s="2">
        <v>4160</v>
      </c>
      <c r="E2507" s="3" t="s">
        <v>13503</v>
      </c>
      <c r="F2507" s="3" t="s">
        <v>66</v>
      </c>
      <c r="G2507" s="2">
        <v>64072811</v>
      </c>
      <c r="H2507" s="3" t="s">
        <v>66</v>
      </c>
      <c r="I2507" s="3" t="s">
        <v>13504</v>
      </c>
      <c r="J2507" s="3" t="s">
        <v>66</v>
      </c>
      <c r="K2507" s="3" t="s">
        <v>13505</v>
      </c>
      <c r="L2507" s="2" t="b">
        <v>0</v>
      </c>
      <c r="M2507" s="4" t="s">
        <v>13506</v>
      </c>
      <c r="N2507" s="2" t="b">
        <v>0</v>
      </c>
      <c r="O2507" s="3" t="s">
        <v>1775</v>
      </c>
      <c r="P2507" s="3" t="s">
        <v>13507</v>
      </c>
      <c r="Q2507" s="3" t="s">
        <v>750</v>
      </c>
      <c r="R2507" s="2" t="s">
        <v>124</v>
      </c>
      <c r="S2507" s="2">
        <v>104160</v>
      </c>
      <c r="T2507" s="5">
        <v>45709</v>
      </c>
      <c r="U2507" s="6">
        <v>45721</v>
      </c>
      <c r="V2507" s="5">
        <v>46081</v>
      </c>
      <c r="W2507" s="7"/>
      <c r="X2507" s="7"/>
      <c r="Y2507" s="2" t="b">
        <v>1</v>
      </c>
      <c r="Z2507" s="2" t="b">
        <v>1</v>
      </c>
      <c r="AA2507" s="2" t="b">
        <v>1</v>
      </c>
      <c r="AB2507" s="2" t="b">
        <v>1</v>
      </c>
      <c r="AC2507" s="2" t="b">
        <v>1</v>
      </c>
      <c r="AD2507" s="2" t="b">
        <v>1</v>
      </c>
      <c r="AE2507" s="2" t="b">
        <v>1</v>
      </c>
      <c r="AF2507" s="2" t="b">
        <v>0</v>
      </c>
      <c r="AG2507" s="7"/>
      <c r="AH2507" s="7"/>
      <c r="AI2507" s="7"/>
      <c r="AJ2507" s="7"/>
      <c r="AK2507" s="7"/>
      <c r="AL2507" s="7"/>
      <c r="AM2507" s="3" t="s">
        <v>66</v>
      </c>
      <c r="AN2507" s="3" t="s">
        <v>66</v>
      </c>
      <c r="AO2507" s="3" t="s">
        <v>75</v>
      </c>
      <c r="AP2507" s="3" t="s">
        <v>66</v>
      </c>
      <c r="AQ2507" s="7"/>
      <c r="AR2507" s="7"/>
      <c r="AS2507" s="7"/>
      <c r="AT2507" s="7"/>
      <c r="AU2507" s="7"/>
      <c r="AV2507" s="7"/>
      <c r="AW2507" s="2" t="b">
        <v>0</v>
      </c>
      <c r="AX2507" s="2" t="b">
        <v>0</v>
      </c>
      <c r="AY2507" s="2" t="b">
        <v>0</v>
      </c>
      <c r="AZ2507" s="2" t="b">
        <v>0</v>
      </c>
      <c r="BA2507" s="2" t="b">
        <v>0</v>
      </c>
      <c r="BB2507" s="2" t="b">
        <v>0</v>
      </c>
      <c r="BC2507" s="2" t="b">
        <v>0</v>
      </c>
      <c r="BD2507" s="7"/>
      <c r="BE2507" s="7"/>
      <c r="BF2507" s="7"/>
      <c r="BG2507" s="7"/>
      <c r="BH2507" s="7"/>
      <c r="BI2507" s="7"/>
      <c r="BJ2507" s="3" t="s">
        <v>66</v>
      </c>
      <c r="BK2507" s="3" t="s">
        <v>66</v>
      </c>
      <c r="BL2507" s="3" t="s">
        <v>66</v>
      </c>
      <c r="BM2507" s="3" t="s">
        <v>66</v>
      </c>
      <c r="BN2507" s="3" t="s">
        <v>66</v>
      </c>
      <c r="BO2507" s="3" t="s">
        <v>66</v>
      </c>
    </row>
    <row r="2508" spans="1:67" ht="94.5" x14ac:dyDescent="0.15">
      <c r="A2508" s="2">
        <v>24363001</v>
      </c>
      <c r="B2508" s="10" t="str">
        <f>VLOOKUP(A2508,CSV_R7.10.23!KIHON_20003313_2025_20251023144124_JURAI,2,FALSE)</f>
        <v>株式会社　アバック</v>
      </c>
      <c r="C2508" s="10" t="str">
        <f>VLOOKUP(A2508,CSV_R7.10.23!KIHON_20003313_2025_20251023144124_JURAI,4,FALSE)</f>
        <v>中央区　銀座　６－１０－１ＧΙＮＺＡ　ＳΙＸ　８階</v>
      </c>
      <c r="D2508" s="2">
        <v>4162</v>
      </c>
      <c r="E2508" s="3" t="s">
        <v>13508</v>
      </c>
      <c r="F2508" s="3" t="s">
        <v>66</v>
      </c>
      <c r="G2508" s="2">
        <v>24363001</v>
      </c>
      <c r="H2508" s="3" t="s">
        <v>66</v>
      </c>
      <c r="I2508" s="3" t="s">
        <v>13509</v>
      </c>
      <c r="J2508" s="3" t="s">
        <v>66</v>
      </c>
      <c r="K2508" s="3" t="s">
        <v>13510</v>
      </c>
      <c r="L2508" s="2" t="b">
        <v>0</v>
      </c>
      <c r="M2508" s="4" t="s">
        <v>13511</v>
      </c>
      <c r="N2508" s="2" t="b">
        <v>0</v>
      </c>
      <c r="O2508" s="3" t="s">
        <v>1043</v>
      </c>
      <c r="P2508" s="3" t="s">
        <v>13512</v>
      </c>
      <c r="Q2508" s="3" t="s">
        <v>235</v>
      </c>
      <c r="R2508" s="2" t="s">
        <v>684</v>
      </c>
      <c r="S2508" s="2">
        <v>104162</v>
      </c>
      <c r="T2508" s="5">
        <v>45716</v>
      </c>
      <c r="U2508" s="6">
        <v>45723</v>
      </c>
      <c r="V2508" s="5">
        <v>46081</v>
      </c>
      <c r="W2508" s="7"/>
      <c r="X2508" s="7"/>
      <c r="Y2508" s="2" t="b">
        <v>1</v>
      </c>
      <c r="Z2508" s="2" t="b">
        <v>1</v>
      </c>
      <c r="AA2508" s="2" t="b">
        <v>0</v>
      </c>
      <c r="AB2508" s="2" t="b">
        <v>1</v>
      </c>
      <c r="AC2508" s="2" t="b">
        <v>1</v>
      </c>
      <c r="AD2508" s="2" t="b">
        <v>0</v>
      </c>
      <c r="AE2508" s="2" t="b">
        <v>1</v>
      </c>
      <c r="AF2508" s="2" t="b">
        <v>0</v>
      </c>
      <c r="AG2508" s="7"/>
      <c r="AH2508" s="7"/>
      <c r="AI2508" s="7"/>
      <c r="AJ2508" s="7"/>
      <c r="AK2508" s="7"/>
      <c r="AL2508" s="7"/>
      <c r="AM2508" s="3" t="s">
        <v>66</v>
      </c>
      <c r="AN2508" s="3" t="s">
        <v>66</v>
      </c>
      <c r="AO2508" s="3" t="s">
        <v>75</v>
      </c>
      <c r="AP2508" s="3" t="s">
        <v>66</v>
      </c>
      <c r="AQ2508" s="7"/>
      <c r="AR2508" s="7"/>
      <c r="AS2508" s="7"/>
      <c r="AT2508" s="7"/>
      <c r="AU2508" s="7"/>
      <c r="AV2508" s="7"/>
      <c r="AW2508" s="2" t="b">
        <v>0</v>
      </c>
      <c r="AX2508" s="2" t="b">
        <v>0</v>
      </c>
      <c r="AY2508" s="2" t="b">
        <v>0</v>
      </c>
      <c r="AZ2508" s="2" t="b">
        <v>0</v>
      </c>
      <c r="BA2508" s="2" t="b">
        <v>0</v>
      </c>
      <c r="BB2508" s="2" t="b">
        <v>0</v>
      </c>
      <c r="BC2508" s="2" t="b">
        <v>0</v>
      </c>
      <c r="BD2508" s="7"/>
      <c r="BE2508" s="7"/>
      <c r="BF2508" s="7"/>
      <c r="BG2508" s="7"/>
      <c r="BH2508" s="7"/>
      <c r="BI2508" s="7"/>
      <c r="BJ2508" s="3" t="s">
        <v>66</v>
      </c>
      <c r="BK2508" s="3" t="s">
        <v>66</v>
      </c>
      <c r="BL2508" s="3" t="s">
        <v>66</v>
      </c>
      <c r="BM2508" s="3" t="s">
        <v>66</v>
      </c>
      <c r="BN2508" s="3" t="s">
        <v>66</v>
      </c>
      <c r="BO2508" s="3" t="s">
        <v>66</v>
      </c>
    </row>
    <row r="2509" spans="1:67" ht="108" x14ac:dyDescent="0.15">
      <c r="A2509" s="2">
        <v>63043107</v>
      </c>
      <c r="B2509" s="10" t="str">
        <f>VLOOKUP(A2509,CSV_R7.10.23!KIHON_20003313_2025_20251023144124_JURAI,2,FALSE)</f>
        <v>株式会社　日本クリーン・アップ</v>
      </c>
      <c r="C2509" s="10" t="str">
        <f>VLOOKUP(A2509,CSV_R7.10.23!KIHON_20003313_2025_20251023144124_JURAI,4,FALSE)</f>
        <v>世田谷区　代田　１－１６－３　弥栄レジデンス代田１０１号室</v>
      </c>
      <c r="D2509" s="2">
        <v>4163</v>
      </c>
      <c r="E2509" s="3" t="s">
        <v>13513</v>
      </c>
      <c r="F2509" s="3" t="s">
        <v>66</v>
      </c>
      <c r="G2509" s="2">
        <v>63043107</v>
      </c>
      <c r="H2509" s="3" t="s">
        <v>66</v>
      </c>
      <c r="I2509" s="3" t="s">
        <v>13514</v>
      </c>
      <c r="J2509" s="3" t="s">
        <v>66</v>
      </c>
      <c r="K2509" s="3" t="s">
        <v>13515</v>
      </c>
      <c r="L2509" s="2" t="b">
        <v>0</v>
      </c>
      <c r="M2509" s="4" t="s">
        <v>66</v>
      </c>
      <c r="N2509" s="2" t="b">
        <v>0</v>
      </c>
      <c r="O2509" s="3" t="s">
        <v>4818</v>
      </c>
      <c r="P2509" s="3" t="s">
        <v>13516</v>
      </c>
      <c r="Q2509" s="3" t="s">
        <v>218</v>
      </c>
      <c r="R2509" s="2" t="s">
        <v>115</v>
      </c>
      <c r="S2509" s="2">
        <v>104163</v>
      </c>
      <c r="T2509" s="5">
        <v>45716</v>
      </c>
      <c r="U2509" s="6">
        <v>45730</v>
      </c>
      <c r="V2509" s="5">
        <v>46081</v>
      </c>
      <c r="W2509" s="7"/>
      <c r="X2509" s="7"/>
      <c r="Y2509" s="2" t="b">
        <v>1</v>
      </c>
      <c r="Z2509" s="2" t="b">
        <v>0</v>
      </c>
      <c r="AA2509" s="2" t="b">
        <v>0</v>
      </c>
      <c r="AB2509" s="2" t="b">
        <v>1</v>
      </c>
      <c r="AC2509" s="2" t="b">
        <v>0</v>
      </c>
      <c r="AD2509" s="2" t="b">
        <v>0</v>
      </c>
      <c r="AE2509" s="2" t="b">
        <v>0</v>
      </c>
      <c r="AF2509" s="2" t="b">
        <v>0</v>
      </c>
      <c r="AG2509" s="7"/>
      <c r="AH2509" s="7"/>
      <c r="AI2509" s="7"/>
      <c r="AJ2509" s="7"/>
      <c r="AK2509" s="7"/>
      <c r="AL2509" s="7"/>
      <c r="AM2509" s="3" t="s">
        <v>66</v>
      </c>
      <c r="AN2509" s="3" t="s">
        <v>66</v>
      </c>
      <c r="AO2509" s="3" t="s">
        <v>75</v>
      </c>
      <c r="AP2509" s="3" t="s">
        <v>66</v>
      </c>
      <c r="AQ2509" s="7"/>
      <c r="AR2509" s="7"/>
      <c r="AS2509" s="7"/>
      <c r="AT2509" s="7"/>
      <c r="AU2509" s="7"/>
      <c r="AV2509" s="7"/>
      <c r="AW2509" s="2" t="b">
        <v>0</v>
      </c>
      <c r="AX2509" s="2" t="b">
        <v>0</v>
      </c>
      <c r="AY2509" s="2" t="b">
        <v>0</v>
      </c>
      <c r="AZ2509" s="2" t="b">
        <v>0</v>
      </c>
      <c r="BA2509" s="2" t="b">
        <v>0</v>
      </c>
      <c r="BB2509" s="2" t="b">
        <v>0</v>
      </c>
      <c r="BC2509" s="2" t="b">
        <v>0</v>
      </c>
      <c r="BD2509" s="7"/>
      <c r="BE2509" s="7"/>
      <c r="BF2509" s="7"/>
      <c r="BG2509" s="7"/>
      <c r="BH2509" s="7"/>
      <c r="BI2509" s="7"/>
      <c r="BJ2509" s="3" t="s">
        <v>66</v>
      </c>
      <c r="BK2509" s="3" t="s">
        <v>66</v>
      </c>
      <c r="BL2509" s="3" t="s">
        <v>66</v>
      </c>
      <c r="BM2509" s="3" t="s">
        <v>66</v>
      </c>
      <c r="BN2509" s="3" t="s">
        <v>66</v>
      </c>
      <c r="BO2509" s="3" t="s">
        <v>66</v>
      </c>
    </row>
    <row r="2510" spans="1:67" ht="54" x14ac:dyDescent="0.15">
      <c r="A2510" s="2">
        <v>61080624</v>
      </c>
      <c r="B2510" s="10" t="str">
        <f>VLOOKUP(A2510,CSV_R7.10.23!KIHON_20003313_2025_20251023144124_JURAI,2,FALSE)</f>
        <v>直販配送　株式会社</v>
      </c>
      <c r="C2510" s="10" t="str">
        <f>VLOOKUP(A2510,CSV_R7.10.23!KIHON_20003313_2025_20251023144124_JURAI,4,FALSE)</f>
        <v>渋谷区　笹塚　２－１－６　ＪＭＦビル笹塚０１－３Ｆ</v>
      </c>
      <c r="D2510" s="2">
        <v>4164</v>
      </c>
      <c r="E2510" s="3" t="s">
        <v>13517</v>
      </c>
      <c r="F2510" s="3" t="s">
        <v>66</v>
      </c>
      <c r="G2510" s="2">
        <v>61080624</v>
      </c>
      <c r="H2510" s="3" t="s">
        <v>66</v>
      </c>
      <c r="I2510" s="3" t="s">
        <v>13518</v>
      </c>
      <c r="J2510" s="3" t="s">
        <v>66</v>
      </c>
      <c r="K2510" s="3" t="s">
        <v>13519</v>
      </c>
      <c r="L2510" s="2" t="b">
        <v>0</v>
      </c>
      <c r="M2510" s="4" t="s">
        <v>13520</v>
      </c>
      <c r="N2510" s="2" t="b">
        <v>0</v>
      </c>
      <c r="O2510" s="3" t="s">
        <v>10864</v>
      </c>
      <c r="P2510" s="3" t="s">
        <v>13521</v>
      </c>
      <c r="Q2510" s="3" t="s">
        <v>72</v>
      </c>
      <c r="R2510" s="2" t="s">
        <v>13522</v>
      </c>
      <c r="S2510" s="2">
        <v>104164</v>
      </c>
      <c r="T2510" s="5">
        <v>45714</v>
      </c>
      <c r="U2510" s="6">
        <v>45730</v>
      </c>
      <c r="V2510" s="5">
        <v>46081</v>
      </c>
      <c r="W2510" s="7"/>
      <c r="X2510" s="7"/>
      <c r="Y2510" s="2" t="b">
        <v>1</v>
      </c>
      <c r="Z2510" s="2" t="b">
        <v>0</v>
      </c>
      <c r="AA2510" s="2" t="b">
        <v>1</v>
      </c>
      <c r="AB2510" s="2" t="b">
        <v>0</v>
      </c>
      <c r="AC2510" s="2" t="b">
        <v>0</v>
      </c>
      <c r="AD2510" s="2" t="b">
        <v>0</v>
      </c>
      <c r="AE2510" s="2" t="b">
        <v>1</v>
      </c>
      <c r="AF2510" s="2" t="b">
        <v>0</v>
      </c>
      <c r="AG2510" s="7"/>
      <c r="AH2510" s="7"/>
      <c r="AI2510" s="7"/>
      <c r="AJ2510" s="7"/>
      <c r="AK2510" s="7"/>
      <c r="AL2510" s="7"/>
      <c r="AM2510" s="3" t="s">
        <v>66</v>
      </c>
      <c r="AN2510" s="3" t="s">
        <v>66</v>
      </c>
      <c r="AO2510" s="3" t="s">
        <v>75</v>
      </c>
      <c r="AP2510" s="3" t="s">
        <v>66</v>
      </c>
      <c r="AQ2510" s="7"/>
      <c r="AR2510" s="7"/>
      <c r="AS2510" s="7"/>
      <c r="AT2510" s="7"/>
      <c r="AU2510" s="7"/>
      <c r="AV2510" s="7"/>
      <c r="AW2510" s="2" t="b">
        <v>0</v>
      </c>
      <c r="AX2510" s="2" t="b">
        <v>0</v>
      </c>
      <c r="AY2510" s="2" t="b">
        <v>0</v>
      </c>
      <c r="AZ2510" s="2" t="b">
        <v>0</v>
      </c>
      <c r="BA2510" s="2" t="b">
        <v>0</v>
      </c>
      <c r="BB2510" s="2" t="b">
        <v>0</v>
      </c>
      <c r="BC2510" s="2" t="b">
        <v>0</v>
      </c>
      <c r="BD2510" s="7"/>
      <c r="BE2510" s="7"/>
      <c r="BF2510" s="7"/>
      <c r="BG2510" s="7"/>
      <c r="BH2510" s="7"/>
      <c r="BI2510" s="7"/>
      <c r="BJ2510" s="3" t="s">
        <v>66</v>
      </c>
      <c r="BK2510" s="3" t="s">
        <v>66</v>
      </c>
      <c r="BL2510" s="3" t="s">
        <v>66</v>
      </c>
      <c r="BM2510" s="3" t="s">
        <v>66</v>
      </c>
      <c r="BN2510" s="3" t="s">
        <v>66</v>
      </c>
      <c r="BO2510" s="3" t="s">
        <v>66</v>
      </c>
    </row>
    <row r="2511" spans="1:67" ht="54" x14ac:dyDescent="0.15">
      <c r="A2511" s="2">
        <v>76421406</v>
      </c>
      <c r="B2511" s="10" t="str">
        <f>VLOOKUP(A2511,CSV_R7.10.23!KIHON_20003313_2025_20251023144124_JURAI,2,FALSE)</f>
        <v>自然くらぶ生活協同組合</v>
      </c>
      <c r="C2511" s="10" t="str">
        <f>VLOOKUP(A2511,CSV_R7.10.23!KIHON_20003313_2025_20251023144124_JURAI,4,FALSE)</f>
        <v>八王子市　大和田町　２―１９―２０</v>
      </c>
      <c r="D2511" s="2">
        <v>4165</v>
      </c>
      <c r="E2511" s="3" t="s">
        <v>13523</v>
      </c>
      <c r="F2511" s="3" t="s">
        <v>66</v>
      </c>
      <c r="G2511" s="2">
        <v>76421406</v>
      </c>
      <c r="H2511" s="3" t="s">
        <v>66</v>
      </c>
      <c r="I2511" s="3" t="s">
        <v>13524</v>
      </c>
      <c r="J2511" s="3" t="s">
        <v>66</v>
      </c>
      <c r="K2511" s="3" t="s">
        <v>13525</v>
      </c>
      <c r="L2511" s="2" t="b">
        <v>0</v>
      </c>
      <c r="M2511" s="4" t="s">
        <v>13526</v>
      </c>
      <c r="N2511" s="2" t="b">
        <v>0</v>
      </c>
      <c r="O2511" s="3" t="s">
        <v>5095</v>
      </c>
      <c r="P2511" s="3" t="s">
        <v>13527</v>
      </c>
      <c r="Q2511" s="3" t="s">
        <v>148</v>
      </c>
      <c r="R2511" s="2" t="s">
        <v>339</v>
      </c>
      <c r="S2511" s="2">
        <v>104165</v>
      </c>
      <c r="T2511" s="5">
        <v>45715</v>
      </c>
      <c r="U2511" s="6">
        <v>45723</v>
      </c>
      <c r="V2511" s="5">
        <v>46081</v>
      </c>
      <c r="W2511" s="7"/>
      <c r="X2511" s="7"/>
      <c r="Y2511" s="2" t="b">
        <v>1</v>
      </c>
      <c r="Z2511" s="2" t="b">
        <v>0</v>
      </c>
      <c r="AA2511" s="2" t="b">
        <v>1</v>
      </c>
      <c r="AB2511" s="2" t="b">
        <v>1</v>
      </c>
      <c r="AC2511" s="2" t="b">
        <v>1</v>
      </c>
      <c r="AD2511" s="2" t="b">
        <v>1</v>
      </c>
      <c r="AE2511" s="2" t="b">
        <v>0</v>
      </c>
      <c r="AF2511" s="2" t="b">
        <v>0</v>
      </c>
      <c r="AG2511" s="7"/>
      <c r="AH2511" s="7"/>
      <c r="AI2511" s="7"/>
      <c r="AJ2511" s="7"/>
      <c r="AK2511" s="7"/>
      <c r="AL2511" s="7"/>
      <c r="AM2511" s="3" t="s">
        <v>66</v>
      </c>
      <c r="AN2511" s="3" t="s">
        <v>66</v>
      </c>
      <c r="AO2511" s="3" t="s">
        <v>75</v>
      </c>
      <c r="AP2511" s="3" t="s">
        <v>66</v>
      </c>
      <c r="AQ2511" s="7"/>
      <c r="AR2511" s="7"/>
      <c r="AS2511" s="7"/>
      <c r="AT2511" s="7"/>
      <c r="AU2511" s="7"/>
      <c r="AV2511" s="7"/>
      <c r="AW2511" s="2" t="b">
        <v>0</v>
      </c>
      <c r="AX2511" s="2" t="b">
        <v>0</v>
      </c>
      <c r="AY2511" s="2" t="b">
        <v>0</v>
      </c>
      <c r="AZ2511" s="2" t="b">
        <v>0</v>
      </c>
      <c r="BA2511" s="2" t="b">
        <v>0</v>
      </c>
      <c r="BB2511" s="2" t="b">
        <v>0</v>
      </c>
      <c r="BC2511" s="2" t="b">
        <v>0</v>
      </c>
      <c r="BD2511" s="7"/>
      <c r="BE2511" s="7"/>
      <c r="BF2511" s="7"/>
      <c r="BG2511" s="7"/>
      <c r="BH2511" s="7"/>
      <c r="BI2511" s="7"/>
      <c r="BJ2511" s="3" t="s">
        <v>66</v>
      </c>
      <c r="BK2511" s="3" t="s">
        <v>66</v>
      </c>
      <c r="BL2511" s="3" t="s">
        <v>66</v>
      </c>
      <c r="BM2511" s="3" t="s">
        <v>66</v>
      </c>
      <c r="BN2511" s="3" t="s">
        <v>66</v>
      </c>
      <c r="BO2511" s="3" t="s">
        <v>66</v>
      </c>
    </row>
    <row r="2512" spans="1:67" ht="54" x14ac:dyDescent="0.15">
      <c r="A2512" s="2">
        <v>13124510</v>
      </c>
      <c r="B2512" s="10" t="str">
        <f>VLOOKUP(A2512,CSV_R7.10.23!KIHON_20003313_2025_20251023144124_JURAI,2,FALSE)</f>
        <v>株式会社　桜月</v>
      </c>
      <c r="C2512" s="10" t="str">
        <f>VLOOKUP(A2512,CSV_R7.10.23!KIHON_20003313_2025_20251023144124_JURAI,4,FALSE)</f>
        <v>港区　新橋　３－１３－１０</v>
      </c>
      <c r="D2512" s="2">
        <v>4166</v>
      </c>
      <c r="E2512" s="3" t="s">
        <v>13528</v>
      </c>
      <c r="F2512" s="3" t="s">
        <v>66</v>
      </c>
      <c r="G2512" s="2">
        <v>13124510</v>
      </c>
      <c r="H2512" s="3" t="s">
        <v>66</v>
      </c>
      <c r="I2512" s="3" t="s">
        <v>13529</v>
      </c>
      <c r="J2512" s="3" t="s">
        <v>66</v>
      </c>
      <c r="K2512" s="3" t="s">
        <v>13530</v>
      </c>
      <c r="L2512" s="2" t="b">
        <v>0</v>
      </c>
      <c r="M2512" s="4" t="s">
        <v>66</v>
      </c>
      <c r="N2512" s="2" t="b">
        <v>0</v>
      </c>
      <c r="O2512" s="3" t="s">
        <v>988</v>
      </c>
      <c r="P2512" s="3" t="s">
        <v>13531</v>
      </c>
      <c r="Q2512" s="3" t="s">
        <v>1321</v>
      </c>
      <c r="R2512" s="2" t="s">
        <v>760</v>
      </c>
      <c r="S2512" s="2">
        <v>104166</v>
      </c>
      <c r="T2512" s="5">
        <v>45715</v>
      </c>
      <c r="U2512" s="6">
        <v>45723</v>
      </c>
      <c r="V2512" s="5">
        <v>46081</v>
      </c>
      <c r="W2512" s="7"/>
      <c r="X2512" s="7"/>
      <c r="Y2512" s="2" t="b">
        <v>1</v>
      </c>
      <c r="Z2512" s="2" t="b">
        <v>0</v>
      </c>
      <c r="AA2512" s="2" t="b">
        <v>1</v>
      </c>
      <c r="AB2512" s="2" t="b">
        <v>0</v>
      </c>
      <c r="AC2512" s="2" t="b">
        <v>0</v>
      </c>
      <c r="AD2512" s="2" t="b">
        <v>0</v>
      </c>
      <c r="AE2512" s="2" t="b">
        <v>1</v>
      </c>
      <c r="AF2512" s="2" t="b">
        <v>0</v>
      </c>
      <c r="AG2512" s="7"/>
      <c r="AH2512" s="7"/>
      <c r="AI2512" s="7"/>
      <c r="AJ2512" s="7"/>
      <c r="AK2512" s="7"/>
      <c r="AL2512" s="7"/>
      <c r="AM2512" s="3" t="s">
        <v>13532</v>
      </c>
      <c r="AN2512" s="3" t="s">
        <v>66</v>
      </c>
      <c r="AO2512" s="3" t="s">
        <v>75</v>
      </c>
      <c r="AP2512" s="3" t="s">
        <v>66</v>
      </c>
      <c r="AQ2512" s="7"/>
      <c r="AR2512" s="7"/>
      <c r="AS2512" s="7"/>
      <c r="AT2512" s="7"/>
      <c r="AU2512" s="7"/>
      <c r="AV2512" s="7"/>
      <c r="AW2512" s="2" t="b">
        <v>0</v>
      </c>
      <c r="AX2512" s="2" t="b">
        <v>0</v>
      </c>
      <c r="AY2512" s="2" t="b">
        <v>0</v>
      </c>
      <c r="AZ2512" s="2" t="b">
        <v>0</v>
      </c>
      <c r="BA2512" s="2" t="b">
        <v>0</v>
      </c>
      <c r="BB2512" s="2" t="b">
        <v>0</v>
      </c>
      <c r="BC2512" s="2" t="b">
        <v>0</v>
      </c>
      <c r="BD2512" s="7"/>
      <c r="BE2512" s="7"/>
      <c r="BF2512" s="7"/>
      <c r="BG2512" s="7"/>
      <c r="BH2512" s="7"/>
      <c r="BI2512" s="7"/>
      <c r="BJ2512" s="3" t="s">
        <v>66</v>
      </c>
      <c r="BK2512" s="3" t="s">
        <v>66</v>
      </c>
      <c r="BL2512" s="3" t="s">
        <v>66</v>
      </c>
      <c r="BM2512" s="3" t="s">
        <v>66</v>
      </c>
      <c r="BN2512" s="3" t="s">
        <v>66</v>
      </c>
      <c r="BO2512" s="3" t="s">
        <v>66</v>
      </c>
    </row>
    <row r="2513" spans="1:67" ht="54" x14ac:dyDescent="0.15">
      <c r="A2513" s="2">
        <v>26140905</v>
      </c>
      <c r="B2513" s="10" t="str">
        <f>VLOOKUP(A2513,CSV_R7.10.23!KIHON_20003313_2025_20251023144124_JURAI,2,FALSE)</f>
        <v>株式会社　加藤萬製作所</v>
      </c>
      <c r="C2513" s="10" t="str">
        <f>VLOOKUP(A2513,CSV_R7.10.23!KIHON_20003313_2025_20251023144124_JURAI,4,FALSE)</f>
        <v>文京区　本郷　３－４１－１０</v>
      </c>
      <c r="D2513" s="2">
        <v>4168</v>
      </c>
      <c r="E2513" s="3" t="s">
        <v>13533</v>
      </c>
      <c r="F2513" s="3" t="s">
        <v>66</v>
      </c>
      <c r="G2513" s="2">
        <v>26140905</v>
      </c>
      <c r="H2513" s="3" t="s">
        <v>66</v>
      </c>
      <c r="I2513" s="3" t="s">
        <v>13534</v>
      </c>
      <c r="J2513" s="3" t="s">
        <v>66</v>
      </c>
      <c r="K2513" s="3" t="s">
        <v>13535</v>
      </c>
      <c r="L2513" s="2" t="b">
        <v>0</v>
      </c>
      <c r="M2513" s="4" t="s">
        <v>66</v>
      </c>
      <c r="N2513" s="2" t="b">
        <v>0</v>
      </c>
      <c r="O2513" s="3" t="s">
        <v>919</v>
      </c>
      <c r="P2513" s="3" t="s">
        <v>13536</v>
      </c>
      <c r="Q2513" s="3" t="s">
        <v>226</v>
      </c>
      <c r="R2513" s="2" t="s">
        <v>211</v>
      </c>
      <c r="S2513" s="2">
        <v>104168</v>
      </c>
      <c r="T2513" s="5">
        <v>45716</v>
      </c>
      <c r="U2513" s="6">
        <v>45723</v>
      </c>
      <c r="V2513" s="5">
        <v>46081</v>
      </c>
      <c r="W2513" s="7"/>
      <c r="X2513" s="7"/>
      <c r="Y2513" s="2" t="b">
        <v>1</v>
      </c>
      <c r="Z2513" s="2" t="b">
        <v>1</v>
      </c>
      <c r="AA2513" s="2" t="b">
        <v>1</v>
      </c>
      <c r="AB2513" s="2" t="b">
        <v>0</v>
      </c>
      <c r="AC2513" s="2" t="b">
        <v>0</v>
      </c>
      <c r="AD2513" s="2" t="b">
        <v>0</v>
      </c>
      <c r="AE2513" s="2" t="b">
        <v>1</v>
      </c>
      <c r="AF2513" s="2" t="b">
        <v>0</v>
      </c>
      <c r="AG2513" s="7"/>
      <c r="AH2513" s="7"/>
      <c r="AI2513" s="7"/>
      <c r="AJ2513" s="7"/>
      <c r="AK2513" s="7"/>
      <c r="AL2513" s="7"/>
      <c r="AM2513" s="3" t="s">
        <v>66</v>
      </c>
      <c r="AN2513" s="3" t="s">
        <v>66</v>
      </c>
      <c r="AO2513" s="3" t="s">
        <v>75</v>
      </c>
      <c r="AP2513" s="3" t="s">
        <v>66</v>
      </c>
      <c r="AQ2513" s="7"/>
      <c r="AR2513" s="7"/>
      <c r="AS2513" s="7"/>
      <c r="AT2513" s="7"/>
      <c r="AU2513" s="7"/>
      <c r="AV2513" s="7"/>
      <c r="AW2513" s="2" t="b">
        <v>0</v>
      </c>
      <c r="AX2513" s="2" t="b">
        <v>0</v>
      </c>
      <c r="AY2513" s="2" t="b">
        <v>0</v>
      </c>
      <c r="AZ2513" s="2" t="b">
        <v>0</v>
      </c>
      <c r="BA2513" s="2" t="b">
        <v>0</v>
      </c>
      <c r="BB2513" s="2" t="b">
        <v>0</v>
      </c>
      <c r="BC2513" s="2" t="b">
        <v>0</v>
      </c>
      <c r="BD2513" s="7"/>
      <c r="BE2513" s="7"/>
      <c r="BF2513" s="7"/>
      <c r="BG2513" s="7"/>
      <c r="BH2513" s="7"/>
      <c r="BI2513" s="7"/>
      <c r="BJ2513" s="3" t="s">
        <v>66</v>
      </c>
      <c r="BK2513" s="3" t="s">
        <v>66</v>
      </c>
      <c r="BL2513" s="3" t="s">
        <v>66</v>
      </c>
      <c r="BM2513" s="3" t="s">
        <v>66</v>
      </c>
      <c r="BN2513" s="3" t="s">
        <v>66</v>
      </c>
      <c r="BO2513" s="3" t="s">
        <v>66</v>
      </c>
    </row>
    <row r="2514" spans="1:67" ht="54" x14ac:dyDescent="0.15">
      <c r="A2514" s="2">
        <v>51450429</v>
      </c>
      <c r="B2514" s="10" t="str">
        <f>VLOOKUP(A2514,CSV_R7.10.23!KIHON_20003313_2025_20251023144124_JURAI,2,FALSE)</f>
        <v>有限会社　望月板金</v>
      </c>
      <c r="C2514" s="10" t="str">
        <f>VLOOKUP(A2514,CSV_R7.10.23!KIHON_20003313_2025_20251023144124_JURAI,4,FALSE)</f>
        <v>豊島区　千早　２―１２―９</v>
      </c>
      <c r="D2514" s="2">
        <v>4169</v>
      </c>
      <c r="E2514" s="3" t="s">
        <v>13537</v>
      </c>
      <c r="F2514" s="3" t="s">
        <v>66</v>
      </c>
      <c r="G2514" s="2">
        <v>51450429</v>
      </c>
      <c r="H2514" s="3" t="s">
        <v>66</v>
      </c>
      <c r="I2514" s="3" t="s">
        <v>13538</v>
      </c>
      <c r="J2514" s="3" t="s">
        <v>66</v>
      </c>
      <c r="K2514" s="3" t="s">
        <v>13539</v>
      </c>
      <c r="L2514" s="2" t="b">
        <v>0</v>
      </c>
      <c r="M2514" s="4" t="s">
        <v>13540</v>
      </c>
      <c r="N2514" s="2" t="b">
        <v>0</v>
      </c>
      <c r="O2514" s="3" t="s">
        <v>6167</v>
      </c>
      <c r="P2514" s="3" t="s">
        <v>13541</v>
      </c>
      <c r="Q2514" s="3" t="s">
        <v>185</v>
      </c>
      <c r="R2514" s="2" t="s">
        <v>84</v>
      </c>
      <c r="S2514" s="2">
        <v>104169</v>
      </c>
      <c r="T2514" s="5">
        <v>45716</v>
      </c>
      <c r="U2514" s="6">
        <v>45723</v>
      </c>
      <c r="V2514" s="5">
        <v>46081</v>
      </c>
      <c r="W2514" s="7"/>
      <c r="X2514" s="7"/>
      <c r="Y2514" s="2" t="b">
        <v>1</v>
      </c>
      <c r="Z2514" s="2" t="b">
        <v>0</v>
      </c>
      <c r="AA2514" s="2" t="b">
        <v>0</v>
      </c>
      <c r="AB2514" s="2" t="b">
        <v>0</v>
      </c>
      <c r="AC2514" s="2" t="b">
        <v>1</v>
      </c>
      <c r="AD2514" s="2" t="b">
        <v>1</v>
      </c>
      <c r="AE2514" s="2" t="b">
        <v>0</v>
      </c>
      <c r="AF2514" s="2" t="b">
        <v>0</v>
      </c>
      <c r="AG2514" s="7"/>
      <c r="AH2514" s="7"/>
      <c r="AI2514" s="7"/>
      <c r="AJ2514" s="7"/>
      <c r="AK2514" s="7"/>
      <c r="AL2514" s="7"/>
      <c r="AM2514" s="3" t="s">
        <v>66</v>
      </c>
      <c r="AN2514" s="3" t="s">
        <v>66</v>
      </c>
      <c r="AO2514" s="3" t="s">
        <v>75</v>
      </c>
      <c r="AP2514" s="3" t="s">
        <v>66</v>
      </c>
      <c r="AQ2514" s="7"/>
      <c r="AR2514" s="7"/>
      <c r="AS2514" s="7"/>
      <c r="AT2514" s="7"/>
      <c r="AU2514" s="7"/>
      <c r="AV2514" s="7"/>
      <c r="AW2514" s="2" t="b">
        <v>0</v>
      </c>
      <c r="AX2514" s="2" t="b">
        <v>0</v>
      </c>
      <c r="AY2514" s="2" t="b">
        <v>0</v>
      </c>
      <c r="AZ2514" s="2" t="b">
        <v>0</v>
      </c>
      <c r="BA2514" s="2" t="b">
        <v>0</v>
      </c>
      <c r="BB2514" s="2" t="b">
        <v>0</v>
      </c>
      <c r="BC2514" s="2" t="b">
        <v>0</v>
      </c>
      <c r="BD2514" s="7"/>
      <c r="BE2514" s="7"/>
      <c r="BF2514" s="7"/>
      <c r="BG2514" s="7"/>
      <c r="BH2514" s="7"/>
      <c r="BI2514" s="7"/>
      <c r="BJ2514" s="3" t="s">
        <v>66</v>
      </c>
      <c r="BK2514" s="3" t="s">
        <v>66</v>
      </c>
      <c r="BL2514" s="3" t="s">
        <v>66</v>
      </c>
      <c r="BM2514" s="3" t="s">
        <v>66</v>
      </c>
      <c r="BN2514" s="3" t="s">
        <v>66</v>
      </c>
      <c r="BO2514" s="3" t="s">
        <v>66</v>
      </c>
    </row>
    <row r="2515" spans="1:67" ht="67.5" x14ac:dyDescent="0.15">
      <c r="A2515" s="2">
        <v>27420214</v>
      </c>
      <c r="B2515" s="10" t="str">
        <f>VLOOKUP(A2515,CSV_R7.10.23!KIHON_20003313_2025_20251023144124_JURAI,2,FALSE)</f>
        <v>株式会社　ＪＳＳ</v>
      </c>
      <c r="C2515" s="10" t="str">
        <f>VLOOKUP(A2515,CSV_R7.10.23!KIHON_20003313_2025_20251023144124_JURAI,4,FALSE)</f>
        <v>台東区　下谷　１－６－５　木坂ビル　４Ｆ</v>
      </c>
      <c r="D2515" s="2">
        <v>4171</v>
      </c>
      <c r="E2515" s="3" t="s">
        <v>13542</v>
      </c>
      <c r="F2515" s="3" t="s">
        <v>66</v>
      </c>
      <c r="G2515" s="2">
        <v>27420214</v>
      </c>
      <c r="H2515" s="3" t="s">
        <v>66</v>
      </c>
      <c r="I2515" s="3" t="s">
        <v>13543</v>
      </c>
      <c r="J2515" s="3" t="s">
        <v>66</v>
      </c>
      <c r="K2515" s="3" t="s">
        <v>13544</v>
      </c>
      <c r="L2515" s="2" t="b">
        <v>0</v>
      </c>
      <c r="M2515" s="4" t="s">
        <v>13545</v>
      </c>
      <c r="N2515" s="2" t="b">
        <v>0</v>
      </c>
      <c r="O2515" s="3" t="s">
        <v>5786</v>
      </c>
      <c r="P2515" s="3" t="s">
        <v>13546</v>
      </c>
      <c r="Q2515" s="3" t="s">
        <v>194</v>
      </c>
      <c r="R2515" s="2" t="s">
        <v>13547</v>
      </c>
      <c r="S2515" s="2">
        <v>104171</v>
      </c>
      <c r="T2515" s="5">
        <v>45720</v>
      </c>
      <c r="U2515" s="6">
        <v>45733</v>
      </c>
      <c r="V2515" s="5">
        <v>46112</v>
      </c>
      <c r="W2515" s="7"/>
      <c r="X2515" s="7"/>
      <c r="Y2515" s="2" t="b">
        <v>1</v>
      </c>
      <c r="Z2515" s="2" t="b">
        <v>1</v>
      </c>
      <c r="AA2515" s="2" t="b">
        <v>0</v>
      </c>
      <c r="AB2515" s="2" t="b">
        <v>0</v>
      </c>
      <c r="AC2515" s="2" t="b">
        <v>0</v>
      </c>
      <c r="AD2515" s="2" t="b">
        <v>1</v>
      </c>
      <c r="AE2515" s="2" t="b">
        <v>1</v>
      </c>
      <c r="AF2515" s="2" t="b">
        <v>0</v>
      </c>
      <c r="AG2515" s="7"/>
      <c r="AH2515" s="7"/>
      <c r="AI2515" s="7"/>
      <c r="AJ2515" s="7"/>
      <c r="AK2515" s="7"/>
      <c r="AL2515" s="7"/>
      <c r="AM2515" s="3" t="s">
        <v>66</v>
      </c>
      <c r="AN2515" s="3" t="s">
        <v>66</v>
      </c>
      <c r="AO2515" s="3" t="s">
        <v>75</v>
      </c>
      <c r="AP2515" s="3" t="s">
        <v>66</v>
      </c>
      <c r="AQ2515" s="7"/>
      <c r="AR2515" s="7"/>
      <c r="AS2515" s="7"/>
      <c r="AT2515" s="7"/>
      <c r="AU2515" s="7"/>
      <c r="AV2515" s="7"/>
      <c r="AW2515" s="2" t="b">
        <v>0</v>
      </c>
      <c r="AX2515" s="2" t="b">
        <v>0</v>
      </c>
      <c r="AY2515" s="2" t="b">
        <v>0</v>
      </c>
      <c r="AZ2515" s="2" t="b">
        <v>0</v>
      </c>
      <c r="BA2515" s="2" t="b">
        <v>0</v>
      </c>
      <c r="BB2515" s="2" t="b">
        <v>0</v>
      </c>
      <c r="BC2515" s="2" t="b">
        <v>0</v>
      </c>
      <c r="BD2515" s="7"/>
      <c r="BE2515" s="7"/>
      <c r="BF2515" s="7"/>
      <c r="BG2515" s="7"/>
      <c r="BH2515" s="7"/>
      <c r="BI2515" s="7"/>
      <c r="BJ2515" s="3" t="s">
        <v>66</v>
      </c>
      <c r="BK2515" s="3" t="s">
        <v>66</v>
      </c>
      <c r="BL2515" s="3" t="s">
        <v>66</v>
      </c>
      <c r="BM2515" s="3" t="s">
        <v>66</v>
      </c>
      <c r="BN2515" s="3" t="s">
        <v>66</v>
      </c>
      <c r="BO2515" s="3" t="s">
        <v>66</v>
      </c>
    </row>
    <row r="2516" spans="1:67" ht="54" x14ac:dyDescent="0.15">
      <c r="A2516" s="2">
        <v>31421422</v>
      </c>
      <c r="B2516" s="10" t="str">
        <f>VLOOKUP(A2516,CSV_R7.10.23!KIHON_20003313_2025_20251023144124_JURAI,2,FALSE)</f>
        <v>新英鋼業　株式会社</v>
      </c>
      <c r="C2516" s="10" t="str">
        <f>VLOOKUP(A2516,CSV_R7.10.23!KIHON_20003313_2025_20251023144124_JURAI,4,FALSE)</f>
        <v>足立区　西新井栄町　１―４―１０</v>
      </c>
      <c r="D2516" s="2">
        <v>4172</v>
      </c>
      <c r="E2516" s="3" t="s">
        <v>13548</v>
      </c>
      <c r="F2516" s="3" t="s">
        <v>66</v>
      </c>
      <c r="G2516" s="2">
        <v>31421422</v>
      </c>
      <c r="H2516" s="3" t="s">
        <v>66</v>
      </c>
      <c r="I2516" s="3" t="s">
        <v>13549</v>
      </c>
      <c r="J2516" s="3" t="s">
        <v>66</v>
      </c>
      <c r="K2516" s="3" t="s">
        <v>13550</v>
      </c>
      <c r="L2516" s="2" t="b">
        <v>0</v>
      </c>
      <c r="M2516" s="4" t="s">
        <v>66</v>
      </c>
      <c r="N2516" s="2" t="b">
        <v>0</v>
      </c>
      <c r="O2516" s="3" t="s">
        <v>13551</v>
      </c>
      <c r="P2516" s="3" t="s">
        <v>13552</v>
      </c>
      <c r="Q2516" s="3" t="s">
        <v>807</v>
      </c>
      <c r="R2516" s="2" t="s">
        <v>501</v>
      </c>
      <c r="S2516" s="2">
        <v>104172</v>
      </c>
      <c r="T2516" s="5">
        <v>45720</v>
      </c>
      <c r="U2516" s="6">
        <v>45733</v>
      </c>
      <c r="V2516" s="5">
        <v>46112</v>
      </c>
      <c r="W2516" s="7"/>
      <c r="X2516" s="7"/>
      <c r="Y2516" s="2" t="b">
        <v>1</v>
      </c>
      <c r="Z2516" s="2" t="b">
        <v>0</v>
      </c>
      <c r="AA2516" s="2" t="b">
        <v>0</v>
      </c>
      <c r="AB2516" s="2" t="b">
        <v>0</v>
      </c>
      <c r="AC2516" s="2" t="b">
        <v>0</v>
      </c>
      <c r="AD2516" s="2" t="b">
        <v>0</v>
      </c>
      <c r="AE2516" s="2" t="b">
        <v>0</v>
      </c>
      <c r="AF2516" s="2" t="b">
        <v>0</v>
      </c>
      <c r="AG2516" s="7"/>
      <c r="AH2516" s="7"/>
      <c r="AI2516" s="7"/>
      <c r="AJ2516" s="7"/>
      <c r="AK2516" s="7"/>
      <c r="AL2516" s="7"/>
      <c r="AM2516" s="3" t="s">
        <v>66</v>
      </c>
      <c r="AN2516" s="3" t="s">
        <v>66</v>
      </c>
      <c r="AO2516" s="3" t="s">
        <v>2117</v>
      </c>
      <c r="AP2516" s="3" t="s">
        <v>66</v>
      </c>
      <c r="AQ2516" s="7"/>
      <c r="AR2516" s="7"/>
      <c r="AS2516" s="7"/>
      <c r="AT2516" s="7"/>
      <c r="AU2516" s="7"/>
      <c r="AV2516" s="7"/>
      <c r="AW2516" s="2" t="b">
        <v>0</v>
      </c>
      <c r="AX2516" s="2" t="b">
        <v>0</v>
      </c>
      <c r="AY2516" s="2" t="b">
        <v>0</v>
      </c>
      <c r="AZ2516" s="2" t="b">
        <v>0</v>
      </c>
      <c r="BA2516" s="2" t="b">
        <v>0</v>
      </c>
      <c r="BB2516" s="2" t="b">
        <v>0</v>
      </c>
      <c r="BC2516" s="2" t="b">
        <v>0</v>
      </c>
      <c r="BD2516" s="7"/>
      <c r="BE2516" s="7"/>
      <c r="BF2516" s="7"/>
      <c r="BG2516" s="7"/>
      <c r="BH2516" s="7"/>
      <c r="BI2516" s="7"/>
      <c r="BJ2516" s="3" t="s">
        <v>66</v>
      </c>
      <c r="BK2516" s="3" t="s">
        <v>66</v>
      </c>
      <c r="BL2516" s="3" t="s">
        <v>66</v>
      </c>
      <c r="BM2516" s="3" t="s">
        <v>66</v>
      </c>
      <c r="BN2516" s="3" t="s">
        <v>66</v>
      </c>
      <c r="BO2516" s="3" t="s">
        <v>66</v>
      </c>
    </row>
    <row r="2517" spans="1:67" ht="54" x14ac:dyDescent="0.15">
      <c r="A2517" s="2">
        <v>36141616</v>
      </c>
      <c r="B2517" s="10" t="str">
        <f>VLOOKUP(A2517,CSV_R7.10.23!KIHON_20003313_2025_20251023144124_JURAI,2,FALSE)</f>
        <v>株式会社　開店市場</v>
      </c>
      <c r="C2517" s="10" t="str">
        <f>VLOOKUP(A2517,CSV_R7.10.23!KIHON_20003313_2025_20251023144124_JURAI,4,FALSE)</f>
        <v>江戸川区　松島　１―２８―１１</v>
      </c>
      <c r="D2517" s="2">
        <v>4173</v>
      </c>
      <c r="E2517" s="3" t="s">
        <v>13553</v>
      </c>
      <c r="F2517" s="3" t="s">
        <v>66</v>
      </c>
      <c r="G2517" s="2">
        <v>36141616</v>
      </c>
      <c r="H2517" s="3" t="s">
        <v>66</v>
      </c>
      <c r="I2517" s="3" t="s">
        <v>13554</v>
      </c>
      <c r="J2517" s="3" t="s">
        <v>66</v>
      </c>
      <c r="K2517" s="3" t="s">
        <v>13555</v>
      </c>
      <c r="L2517" s="2" t="b">
        <v>0</v>
      </c>
      <c r="M2517" s="4" t="s">
        <v>66</v>
      </c>
      <c r="N2517" s="2" t="b">
        <v>0</v>
      </c>
      <c r="O2517" s="3" t="s">
        <v>13556</v>
      </c>
      <c r="P2517" s="3" t="s">
        <v>13557</v>
      </c>
      <c r="Q2517" s="3" t="s">
        <v>226</v>
      </c>
      <c r="R2517" s="2" t="s">
        <v>1860</v>
      </c>
      <c r="S2517" s="2">
        <v>104173</v>
      </c>
      <c r="T2517" s="5">
        <v>45720</v>
      </c>
      <c r="U2517" s="6">
        <v>45733</v>
      </c>
      <c r="V2517" s="5">
        <v>46112</v>
      </c>
      <c r="W2517" s="7"/>
      <c r="X2517" s="7"/>
      <c r="Y2517" s="2" t="b">
        <v>1</v>
      </c>
      <c r="Z2517" s="2" t="b">
        <v>1</v>
      </c>
      <c r="AA2517" s="2" t="b">
        <v>1</v>
      </c>
      <c r="AB2517" s="2" t="b">
        <v>1</v>
      </c>
      <c r="AC2517" s="2" t="b">
        <v>1</v>
      </c>
      <c r="AD2517" s="2" t="b">
        <v>1</v>
      </c>
      <c r="AE2517" s="2" t="b">
        <v>1</v>
      </c>
      <c r="AF2517" s="2" t="b">
        <v>0</v>
      </c>
      <c r="AG2517" s="7"/>
      <c r="AH2517" s="7"/>
      <c r="AI2517" s="7"/>
      <c r="AJ2517" s="7"/>
      <c r="AK2517" s="7"/>
      <c r="AL2517" s="7"/>
      <c r="AM2517" s="3" t="s">
        <v>66</v>
      </c>
      <c r="AN2517" s="3" t="s">
        <v>66</v>
      </c>
      <c r="AO2517" s="3" t="s">
        <v>75</v>
      </c>
      <c r="AP2517" s="3" t="s">
        <v>66</v>
      </c>
      <c r="AQ2517" s="7"/>
      <c r="AR2517" s="7"/>
      <c r="AS2517" s="7"/>
      <c r="AT2517" s="7"/>
      <c r="AU2517" s="7"/>
      <c r="AV2517" s="7"/>
      <c r="AW2517" s="2" t="b">
        <v>0</v>
      </c>
      <c r="AX2517" s="2" t="b">
        <v>0</v>
      </c>
      <c r="AY2517" s="2" t="b">
        <v>0</v>
      </c>
      <c r="AZ2517" s="2" t="b">
        <v>0</v>
      </c>
      <c r="BA2517" s="2" t="b">
        <v>0</v>
      </c>
      <c r="BB2517" s="2" t="b">
        <v>0</v>
      </c>
      <c r="BC2517" s="2" t="b">
        <v>0</v>
      </c>
      <c r="BD2517" s="7"/>
      <c r="BE2517" s="7"/>
      <c r="BF2517" s="7"/>
      <c r="BG2517" s="7"/>
      <c r="BH2517" s="7"/>
      <c r="BI2517" s="7"/>
      <c r="BJ2517" s="3" t="s">
        <v>66</v>
      </c>
      <c r="BK2517" s="3" t="s">
        <v>66</v>
      </c>
      <c r="BL2517" s="3" t="s">
        <v>66</v>
      </c>
      <c r="BM2517" s="3" t="s">
        <v>66</v>
      </c>
      <c r="BN2517" s="3" t="s">
        <v>66</v>
      </c>
      <c r="BO2517" s="3" t="s">
        <v>66</v>
      </c>
    </row>
    <row r="2518" spans="1:67" ht="81" x14ac:dyDescent="0.15">
      <c r="A2518" s="2">
        <v>25013133</v>
      </c>
      <c r="B2518" s="10" t="str">
        <f>VLOOKUP(A2518,CSV_R7.10.23!KIHON_20003313_2025_20251023144124_JURAI,2,FALSE)</f>
        <v>インスイレヴン　株式会社</v>
      </c>
      <c r="C2518" s="10" t="str">
        <f>VLOOKUP(A2518,CSV_R7.10.23!KIHON_20003313_2025_20251023144124_JURAI,4,FALSE)</f>
        <v>台東区　上野　５－２３－８キューアス御徒町ビル４階</v>
      </c>
      <c r="D2518" s="2">
        <v>4174</v>
      </c>
      <c r="E2518" s="3" t="s">
        <v>13558</v>
      </c>
      <c r="F2518" s="3" t="s">
        <v>66</v>
      </c>
      <c r="G2518" s="2">
        <v>25013133</v>
      </c>
      <c r="H2518" s="3" t="s">
        <v>66</v>
      </c>
      <c r="I2518" s="3" t="s">
        <v>13559</v>
      </c>
      <c r="J2518" s="3" t="s">
        <v>66</v>
      </c>
      <c r="K2518" s="3" t="s">
        <v>13560</v>
      </c>
      <c r="L2518" s="2" t="b">
        <v>0</v>
      </c>
      <c r="M2518" s="4" t="s">
        <v>13561</v>
      </c>
      <c r="N2518" s="2" t="b">
        <v>0</v>
      </c>
      <c r="O2518" s="3" t="s">
        <v>507</v>
      </c>
      <c r="P2518" s="3" t="s">
        <v>13562</v>
      </c>
      <c r="Q2518" s="3" t="s">
        <v>663</v>
      </c>
      <c r="R2518" s="2" t="s">
        <v>277</v>
      </c>
      <c r="S2518" s="2">
        <v>104174</v>
      </c>
      <c r="T2518" s="5">
        <v>45720</v>
      </c>
      <c r="U2518" s="6">
        <v>45733</v>
      </c>
      <c r="V2518" s="5">
        <v>46112</v>
      </c>
      <c r="W2518" s="7"/>
      <c r="X2518" s="7"/>
      <c r="Y2518" s="2" t="b">
        <v>1</v>
      </c>
      <c r="Z2518" s="2" t="b">
        <v>1</v>
      </c>
      <c r="AA2518" s="2" t="b">
        <v>1</v>
      </c>
      <c r="AB2518" s="2" t="b">
        <v>0</v>
      </c>
      <c r="AC2518" s="2" t="b">
        <v>1</v>
      </c>
      <c r="AD2518" s="2" t="b">
        <v>0</v>
      </c>
      <c r="AE2518" s="2" t="b">
        <v>0</v>
      </c>
      <c r="AF2518" s="2" t="b">
        <v>0</v>
      </c>
      <c r="AG2518" s="7"/>
      <c r="AH2518" s="7"/>
      <c r="AI2518" s="7"/>
      <c r="AJ2518" s="7"/>
      <c r="AK2518" s="7"/>
      <c r="AL2518" s="7"/>
      <c r="AM2518" s="3" t="s">
        <v>66</v>
      </c>
      <c r="AN2518" s="3" t="s">
        <v>66</v>
      </c>
      <c r="AO2518" s="3" t="s">
        <v>75</v>
      </c>
      <c r="AP2518" s="3" t="s">
        <v>66</v>
      </c>
      <c r="AQ2518" s="7"/>
      <c r="AR2518" s="7"/>
      <c r="AS2518" s="7"/>
      <c r="AT2518" s="7"/>
      <c r="AU2518" s="7"/>
      <c r="AV2518" s="7"/>
      <c r="AW2518" s="2" t="b">
        <v>0</v>
      </c>
      <c r="AX2518" s="2" t="b">
        <v>0</v>
      </c>
      <c r="AY2518" s="2" t="b">
        <v>0</v>
      </c>
      <c r="AZ2518" s="2" t="b">
        <v>0</v>
      </c>
      <c r="BA2518" s="2" t="b">
        <v>0</v>
      </c>
      <c r="BB2518" s="2" t="b">
        <v>0</v>
      </c>
      <c r="BC2518" s="2" t="b">
        <v>0</v>
      </c>
      <c r="BD2518" s="7"/>
      <c r="BE2518" s="7"/>
      <c r="BF2518" s="7"/>
      <c r="BG2518" s="7"/>
      <c r="BH2518" s="7"/>
      <c r="BI2518" s="7"/>
      <c r="BJ2518" s="3" t="s">
        <v>66</v>
      </c>
      <c r="BK2518" s="3" t="s">
        <v>66</v>
      </c>
      <c r="BL2518" s="3" t="s">
        <v>66</v>
      </c>
      <c r="BM2518" s="3" t="s">
        <v>66</v>
      </c>
      <c r="BN2518" s="3" t="s">
        <v>66</v>
      </c>
      <c r="BO2518" s="3" t="s">
        <v>66</v>
      </c>
    </row>
    <row r="2519" spans="1:67" ht="54" x14ac:dyDescent="0.15">
      <c r="A2519" s="2">
        <v>13071521</v>
      </c>
      <c r="B2519" s="10" t="str">
        <f>VLOOKUP(A2519,CSV_R7.10.23!KIHON_20003313_2025_20251023144124_JURAI,2,FALSE)</f>
        <v>東電生活協同組合</v>
      </c>
      <c r="C2519" s="10" t="str">
        <f>VLOOKUP(A2519,CSV_R7.10.23!KIHON_20003313_2025_20251023144124_JURAI,4,FALSE)</f>
        <v>港区　浜松町　１－２１－２</v>
      </c>
      <c r="D2519" s="2">
        <v>4175</v>
      </c>
      <c r="E2519" s="3" t="s">
        <v>13563</v>
      </c>
      <c r="F2519" s="3" t="s">
        <v>66</v>
      </c>
      <c r="G2519" s="2">
        <v>13071521</v>
      </c>
      <c r="H2519" s="3" t="s">
        <v>66</v>
      </c>
      <c r="I2519" s="3" t="s">
        <v>13564</v>
      </c>
      <c r="J2519" s="3" t="s">
        <v>66</v>
      </c>
      <c r="K2519" s="3" t="s">
        <v>13565</v>
      </c>
      <c r="L2519" s="2" t="b">
        <v>0</v>
      </c>
      <c r="M2519" s="4" t="s">
        <v>66</v>
      </c>
      <c r="N2519" s="2" t="b">
        <v>0</v>
      </c>
      <c r="O2519" s="3" t="s">
        <v>13566</v>
      </c>
      <c r="P2519" s="3" t="s">
        <v>13567</v>
      </c>
      <c r="Q2519" s="3" t="s">
        <v>2833</v>
      </c>
      <c r="R2519" s="2" t="s">
        <v>158</v>
      </c>
      <c r="S2519" s="2">
        <v>104175</v>
      </c>
      <c r="T2519" s="5">
        <v>45721</v>
      </c>
      <c r="U2519" s="6">
        <v>45733</v>
      </c>
      <c r="V2519" s="5">
        <v>46112</v>
      </c>
      <c r="W2519" s="7"/>
      <c r="X2519" s="7"/>
      <c r="Y2519" s="2" t="b">
        <v>1</v>
      </c>
      <c r="Z2519" s="2" t="b">
        <v>0</v>
      </c>
      <c r="AA2519" s="2" t="b">
        <v>1</v>
      </c>
      <c r="AB2519" s="2" t="b">
        <v>1</v>
      </c>
      <c r="AC2519" s="2" t="b">
        <v>1</v>
      </c>
      <c r="AD2519" s="2" t="b">
        <v>1</v>
      </c>
      <c r="AE2519" s="2" t="b">
        <v>0</v>
      </c>
      <c r="AF2519" s="2" t="b">
        <v>0</v>
      </c>
      <c r="AG2519" s="7"/>
      <c r="AH2519" s="7"/>
      <c r="AI2519" s="7"/>
      <c r="AJ2519" s="7"/>
      <c r="AK2519" s="7"/>
      <c r="AL2519" s="7"/>
      <c r="AM2519" s="3" t="s">
        <v>66</v>
      </c>
      <c r="AN2519" s="3" t="s">
        <v>66</v>
      </c>
      <c r="AO2519" s="3" t="s">
        <v>75</v>
      </c>
      <c r="AP2519" s="3" t="s">
        <v>66</v>
      </c>
      <c r="AQ2519" s="7"/>
      <c r="AR2519" s="7"/>
      <c r="AS2519" s="7"/>
      <c r="AT2519" s="7"/>
      <c r="AU2519" s="7"/>
      <c r="AV2519" s="7"/>
      <c r="AW2519" s="2" t="b">
        <v>0</v>
      </c>
      <c r="AX2519" s="2" t="b">
        <v>0</v>
      </c>
      <c r="AY2519" s="2" t="b">
        <v>0</v>
      </c>
      <c r="AZ2519" s="2" t="b">
        <v>0</v>
      </c>
      <c r="BA2519" s="2" t="b">
        <v>0</v>
      </c>
      <c r="BB2519" s="2" t="b">
        <v>0</v>
      </c>
      <c r="BC2519" s="2" t="b">
        <v>0</v>
      </c>
      <c r="BD2519" s="7"/>
      <c r="BE2519" s="7"/>
      <c r="BF2519" s="7"/>
      <c r="BG2519" s="7"/>
      <c r="BH2519" s="7"/>
      <c r="BI2519" s="7"/>
      <c r="BJ2519" s="3" t="s">
        <v>66</v>
      </c>
      <c r="BK2519" s="3" t="s">
        <v>66</v>
      </c>
      <c r="BL2519" s="3" t="s">
        <v>66</v>
      </c>
      <c r="BM2519" s="3" t="s">
        <v>66</v>
      </c>
      <c r="BN2519" s="3" t="s">
        <v>66</v>
      </c>
      <c r="BO2519" s="3" t="s">
        <v>66</v>
      </c>
    </row>
    <row r="2520" spans="1:67" ht="54" x14ac:dyDescent="0.15">
      <c r="A2520" s="2">
        <v>45071846</v>
      </c>
      <c r="B2520" s="10" t="str">
        <f>VLOOKUP(A2520,CSV_R7.10.23!KIHON_20003313_2025_20251023144124_JURAI,2,FALSE)</f>
        <v>株式会社　豊永電機研究所</v>
      </c>
      <c r="C2520" s="10" t="str">
        <f>VLOOKUP(A2520,CSV_R7.10.23!KIHON_20003313_2025_20251023144124_JURAI,4,FALSE)</f>
        <v>板橋区　成増 2-10-11</v>
      </c>
      <c r="D2520" s="2">
        <v>4177</v>
      </c>
      <c r="E2520" s="3" t="s">
        <v>13568</v>
      </c>
      <c r="F2520" s="3" t="s">
        <v>66</v>
      </c>
      <c r="G2520" s="2">
        <v>45071846</v>
      </c>
      <c r="H2520" s="3" t="s">
        <v>66</v>
      </c>
      <c r="I2520" s="3" t="s">
        <v>13569</v>
      </c>
      <c r="J2520" s="3" t="s">
        <v>66</v>
      </c>
      <c r="K2520" s="3" t="s">
        <v>13570</v>
      </c>
      <c r="L2520" s="2" t="b">
        <v>0</v>
      </c>
      <c r="M2520" s="4" t="s">
        <v>13571</v>
      </c>
      <c r="N2520" s="2" t="b">
        <v>0</v>
      </c>
      <c r="O2520" s="3" t="s">
        <v>1407</v>
      </c>
      <c r="P2520" s="3" t="s">
        <v>13572</v>
      </c>
      <c r="Q2520" s="3" t="s">
        <v>244</v>
      </c>
      <c r="R2520" s="2" t="s">
        <v>485</v>
      </c>
      <c r="S2520" s="2">
        <v>104177</v>
      </c>
      <c r="T2520" s="5">
        <v>45722</v>
      </c>
      <c r="U2520" s="6">
        <v>45733</v>
      </c>
      <c r="V2520" s="5">
        <v>46112</v>
      </c>
      <c r="W2520" s="7"/>
      <c r="X2520" s="7"/>
      <c r="Y2520" s="2" t="b">
        <v>1</v>
      </c>
      <c r="Z2520" s="2" t="b">
        <v>1</v>
      </c>
      <c r="AA2520" s="2" t="b">
        <v>1</v>
      </c>
      <c r="AB2520" s="2" t="b">
        <v>1</v>
      </c>
      <c r="AC2520" s="2" t="b">
        <v>1</v>
      </c>
      <c r="AD2520" s="2" t="b">
        <v>0</v>
      </c>
      <c r="AE2520" s="2" t="b">
        <v>1</v>
      </c>
      <c r="AF2520" s="2" t="b">
        <v>0</v>
      </c>
      <c r="AG2520" s="7"/>
      <c r="AH2520" s="7"/>
      <c r="AI2520" s="7"/>
      <c r="AJ2520" s="7"/>
      <c r="AK2520" s="7"/>
      <c r="AL2520" s="7"/>
      <c r="AM2520" s="3" t="s">
        <v>66</v>
      </c>
      <c r="AN2520" s="3" t="s">
        <v>66</v>
      </c>
      <c r="AO2520" s="3" t="s">
        <v>75</v>
      </c>
      <c r="AP2520" s="3" t="s">
        <v>66</v>
      </c>
      <c r="AQ2520" s="7"/>
      <c r="AR2520" s="7"/>
      <c r="AS2520" s="7"/>
      <c r="AT2520" s="7"/>
      <c r="AU2520" s="7"/>
      <c r="AV2520" s="7"/>
      <c r="AW2520" s="2" t="b">
        <v>0</v>
      </c>
      <c r="AX2520" s="2" t="b">
        <v>0</v>
      </c>
      <c r="AY2520" s="2" t="b">
        <v>0</v>
      </c>
      <c r="AZ2520" s="2" t="b">
        <v>0</v>
      </c>
      <c r="BA2520" s="2" t="b">
        <v>0</v>
      </c>
      <c r="BB2520" s="2" t="b">
        <v>0</v>
      </c>
      <c r="BC2520" s="2" t="b">
        <v>0</v>
      </c>
      <c r="BD2520" s="7"/>
      <c r="BE2520" s="7"/>
      <c r="BF2520" s="7"/>
      <c r="BG2520" s="7"/>
      <c r="BH2520" s="7"/>
      <c r="BI2520" s="7"/>
      <c r="BJ2520" s="3" t="s">
        <v>66</v>
      </c>
      <c r="BK2520" s="3" t="s">
        <v>66</v>
      </c>
      <c r="BL2520" s="3" t="s">
        <v>66</v>
      </c>
      <c r="BM2520" s="3" t="s">
        <v>66</v>
      </c>
      <c r="BN2520" s="3" t="s">
        <v>66</v>
      </c>
      <c r="BO2520" s="3" t="s">
        <v>66</v>
      </c>
    </row>
    <row r="2521" spans="1:67" ht="54" x14ac:dyDescent="0.15">
      <c r="A2521" s="2">
        <v>41041805</v>
      </c>
      <c r="B2521" s="10" t="str">
        <f>VLOOKUP(A2521,CSV_R7.10.23!KIHON_20003313_2025_20251023144124_JURAI,2,FALSE)</f>
        <v>株式会社　日光プロセス</v>
      </c>
      <c r="C2521" s="10" t="str">
        <f>VLOOKUP(A2521,CSV_R7.10.23!KIHON_20003313_2025_20251023144124_JURAI,4,FALSE)</f>
        <v>墨田区　菊川　２－２３－１２</v>
      </c>
      <c r="D2521" s="2">
        <v>4178</v>
      </c>
      <c r="E2521" s="3" t="s">
        <v>13573</v>
      </c>
      <c r="F2521" s="3" t="s">
        <v>66</v>
      </c>
      <c r="G2521" s="2">
        <v>41041805</v>
      </c>
      <c r="H2521" s="3" t="s">
        <v>66</v>
      </c>
      <c r="I2521" s="3" t="s">
        <v>13574</v>
      </c>
      <c r="J2521" s="3" t="s">
        <v>66</v>
      </c>
      <c r="K2521" s="3" t="s">
        <v>13575</v>
      </c>
      <c r="L2521" s="2" t="b">
        <v>0</v>
      </c>
      <c r="M2521" s="4" t="s">
        <v>13576</v>
      </c>
      <c r="N2521" s="2" t="b">
        <v>0</v>
      </c>
      <c r="O2521" s="3" t="s">
        <v>7670</v>
      </c>
      <c r="P2521" s="3" t="s">
        <v>13577</v>
      </c>
      <c r="Q2521" s="3" t="s">
        <v>362</v>
      </c>
      <c r="R2521" s="2" t="s">
        <v>327</v>
      </c>
      <c r="S2521" s="2">
        <v>104178</v>
      </c>
      <c r="T2521" s="5">
        <v>45722</v>
      </c>
      <c r="U2521" s="6">
        <v>45733</v>
      </c>
      <c r="V2521" s="5">
        <v>46112</v>
      </c>
      <c r="W2521" s="7"/>
      <c r="X2521" s="7"/>
      <c r="Y2521" s="2" t="b">
        <v>1</v>
      </c>
      <c r="Z2521" s="2" t="b">
        <v>1</v>
      </c>
      <c r="AA2521" s="2" t="b">
        <v>0</v>
      </c>
      <c r="AB2521" s="2" t="b">
        <v>1</v>
      </c>
      <c r="AC2521" s="2" t="b">
        <v>0</v>
      </c>
      <c r="AD2521" s="2" t="b">
        <v>0</v>
      </c>
      <c r="AE2521" s="2" t="b">
        <v>0</v>
      </c>
      <c r="AF2521" s="2" t="b">
        <v>0</v>
      </c>
      <c r="AG2521" s="7"/>
      <c r="AH2521" s="7"/>
      <c r="AI2521" s="7"/>
      <c r="AJ2521" s="7"/>
      <c r="AK2521" s="7"/>
      <c r="AL2521" s="7"/>
      <c r="AM2521" s="3" t="s">
        <v>66</v>
      </c>
      <c r="AN2521" s="3" t="s">
        <v>66</v>
      </c>
      <c r="AO2521" s="3" t="s">
        <v>75</v>
      </c>
      <c r="AP2521" s="3" t="s">
        <v>66</v>
      </c>
      <c r="AQ2521" s="7"/>
      <c r="AR2521" s="7"/>
      <c r="AS2521" s="7"/>
      <c r="AT2521" s="7"/>
      <c r="AU2521" s="7"/>
      <c r="AV2521" s="7"/>
      <c r="AW2521" s="2" t="b">
        <v>0</v>
      </c>
      <c r="AX2521" s="2" t="b">
        <v>0</v>
      </c>
      <c r="AY2521" s="2" t="b">
        <v>0</v>
      </c>
      <c r="AZ2521" s="2" t="b">
        <v>0</v>
      </c>
      <c r="BA2521" s="2" t="b">
        <v>0</v>
      </c>
      <c r="BB2521" s="2" t="b">
        <v>0</v>
      </c>
      <c r="BC2521" s="2" t="b">
        <v>0</v>
      </c>
      <c r="BD2521" s="7"/>
      <c r="BE2521" s="7"/>
      <c r="BF2521" s="7"/>
      <c r="BG2521" s="7"/>
      <c r="BH2521" s="7"/>
      <c r="BI2521" s="7"/>
      <c r="BJ2521" s="3" t="s">
        <v>66</v>
      </c>
      <c r="BK2521" s="3" t="s">
        <v>66</v>
      </c>
      <c r="BL2521" s="3" t="s">
        <v>66</v>
      </c>
      <c r="BM2521" s="3" t="s">
        <v>66</v>
      </c>
      <c r="BN2521" s="3" t="s">
        <v>66</v>
      </c>
      <c r="BO2521" s="3" t="s">
        <v>66</v>
      </c>
    </row>
    <row r="2522" spans="1:67" ht="54" x14ac:dyDescent="0.15">
      <c r="A2522" s="2">
        <v>2041902</v>
      </c>
      <c r="B2522" s="10" t="str">
        <f>VLOOKUP(A2522,CSV_R7.10.23!KIHON_20003313_2025_20251023144124_JURAI,2,FALSE)</f>
        <v>株式会社　日建設計総合研究所</v>
      </c>
      <c r="C2522" s="10" t="str">
        <f>VLOOKUP(A2522,CSV_R7.10.23!KIHON_20003313_2025_20251023144124_JURAI,4,FALSE)</f>
        <v>千代田区　飯田橋 2-18-3</v>
      </c>
      <c r="D2522" s="2">
        <v>4179</v>
      </c>
      <c r="E2522" s="3" t="s">
        <v>13578</v>
      </c>
      <c r="F2522" s="3" t="s">
        <v>66</v>
      </c>
      <c r="G2522" s="2">
        <v>2041902</v>
      </c>
      <c r="H2522" s="3" t="s">
        <v>66</v>
      </c>
      <c r="I2522" s="3" t="s">
        <v>13579</v>
      </c>
      <c r="J2522" s="3" t="s">
        <v>66</v>
      </c>
      <c r="K2522" s="3" t="s">
        <v>13580</v>
      </c>
      <c r="L2522" s="2" t="b">
        <v>0</v>
      </c>
      <c r="M2522" s="4" t="s">
        <v>13581</v>
      </c>
      <c r="N2522" s="2" t="b">
        <v>0</v>
      </c>
      <c r="O2522" s="3" t="s">
        <v>13582</v>
      </c>
      <c r="P2522" s="3" t="s">
        <v>13583</v>
      </c>
      <c r="Q2522" s="3" t="s">
        <v>94</v>
      </c>
      <c r="R2522" s="2" t="s">
        <v>467</v>
      </c>
      <c r="S2522" s="2">
        <v>104179</v>
      </c>
      <c r="T2522" s="5">
        <v>45723</v>
      </c>
      <c r="U2522" s="6">
        <v>45733</v>
      </c>
      <c r="V2522" s="5">
        <v>46112</v>
      </c>
      <c r="W2522" s="7"/>
      <c r="X2522" s="7"/>
      <c r="Y2522" s="2" t="b">
        <v>1</v>
      </c>
      <c r="Z2522" s="2" t="b">
        <v>1</v>
      </c>
      <c r="AA2522" s="2" t="b">
        <v>0</v>
      </c>
      <c r="AB2522" s="2" t="b">
        <v>1</v>
      </c>
      <c r="AC2522" s="2" t="b">
        <v>0</v>
      </c>
      <c r="AD2522" s="2" t="b">
        <v>0</v>
      </c>
      <c r="AE2522" s="2" t="b">
        <v>0</v>
      </c>
      <c r="AF2522" s="2" t="b">
        <v>0</v>
      </c>
      <c r="AG2522" s="7"/>
      <c r="AH2522" s="7"/>
      <c r="AI2522" s="7"/>
      <c r="AJ2522" s="7"/>
      <c r="AK2522" s="7"/>
      <c r="AL2522" s="7"/>
      <c r="AM2522" s="3" t="s">
        <v>66</v>
      </c>
      <c r="AN2522" s="3" t="s">
        <v>66</v>
      </c>
      <c r="AO2522" s="3" t="s">
        <v>75</v>
      </c>
      <c r="AP2522" s="3" t="s">
        <v>66</v>
      </c>
      <c r="AQ2522" s="7"/>
      <c r="AR2522" s="7"/>
      <c r="AS2522" s="7"/>
      <c r="AT2522" s="7"/>
      <c r="AU2522" s="7"/>
      <c r="AV2522" s="7"/>
      <c r="AW2522" s="2" t="b">
        <v>0</v>
      </c>
      <c r="AX2522" s="2" t="b">
        <v>0</v>
      </c>
      <c r="AY2522" s="2" t="b">
        <v>0</v>
      </c>
      <c r="AZ2522" s="2" t="b">
        <v>0</v>
      </c>
      <c r="BA2522" s="2" t="b">
        <v>0</v>
      </c>
      <c r="BB2522" s="2" t="b">
        <v>0</v>
      </c>
      <c r="BC2522" s="2" t="b">
        <v>0</v>
      </c>
      <c r="BD2522" s="7"/>
      <c r="BE2522" s="7"/>
      <c r="BF2522" s="7"/>
      <c r="BG2522" s="7"/>
      <c r="BH2522" s="7"/>
      <c r="BI2522" s="7"/>
      <c r="BJ2522" s="3" t="s">
        <v>66</v>
      </c>
      <c r="BK2522" s="3" t="s">
        <v>66</v>
      </c>
      <c r="BL2522" s="3" t="s">
        <v>66</v>
      </c>
      <c r="BM2522" s="3" t="s">
        <v>66</v>
      </c>
      <c r="BN2522" s="3" t="s">
        <v>66</v>
      </c>
      <c r="BO2522" s="3" t="s">
        <v>66</v>
      </c>
    </row>
    <row r="2523" spans="1:67" ht="54" x14ac:dyDescent="0.15">
      <c r="A2523" s="2">
        <v>36130445</v>
      </c>
      <c r="B2523" s="10" t="str">
        <f>VLOOKUP(A2523,CSV_R7.10.23!KIHON_20003313_2025_20251023144124_JURAI,2,FALSE)</f>
        <v>株式会社　ワークオンクリエイト</v>
      </c>
      <c r="C2523" s="10" t="str">
        <f>VLOOKUP(A2523,CSV_R7.10.23!KIHON_20003313_2025_20251023144124_JURAI,4,FALSE)</f>
        <v>江戸川区　中西　６―９―７</v>
      </c>
      <c r="D2523" s="2">
        <v>4180</v>
      </c>
      <c r="E2523" s="3" t="s">
        <v>13584</v>
      </c>
      <c r="F2523" s="3" t="s">
        <v>66</v>
      </c>
      <c r="G2523" s="2">
        <v>36130445</v>
      </c>
      <c r="H2523" s="3" t="s">
        <v>66</v>
      </c>
      <c r="I2523" s="3" t="s">
        <v>13585</v>
      </c>
      <c r="J2523" s="3" t="s">
        <v>66</v>
      </c>
      <c r="K2523" s="3" t="s">
        <v>13586</v>
      </c>
      <c r="L2523" s="2" t="b">
        <v>0</v>
      </c>
      <c r="M2523" s="4" t="s">
        <v>13587</v>
      </c>
      <c r="N2523" s="2" t="b">
        <v>0</v>
      </c>
      <c r="O2523" s="3" t="s">
        <v>3754</v>
      </c>
      <c r="P2523" s="3" t="s">
        <v>13588</v>
      </c>
      <c r="Q2523" s="3" t="s">
        <v>72</v>
      </c>
      <c r="R2523" s="2" t="s">
        <v>617</v>
      </c>
      <c r="S2523" s="2">
        <v>104180</v>
      </c>
      <c r="T2523" s="5">
        <v>45723</v>
      </c>
      <c r="U2523" s="6">
        <v>45733</v>
      </c>
      <c r="V2523" s="5">
        <v>46112</v>
      </c>
      <c r="W2523" s="7"/>
      <c r="X2523" s="7"/>
      <c r="Y2523" s="2" t="b">
        <v>1</v>
      </c>
      <c r="Z2523" s="2" t="b">
        <v>1</v>
      </c>
      <c r="AA2523" s="2" t="b">
        <v>1</v>
      </c>
      <c r="AB2523" s="2" t="b">
        <v>1</v>
      </c>
      <c r="AC2523" s="2" t="b">
        <v>1</v>
      </c>
      <c r="AD2523" s="2" t="b">
        <v>1</v>
      </c>
      <c r="AE2523" s="2" t="b">
        <v>1</v>
      </c>
      <c r="AF2523" s="2" t="b">
        <v>0</v>
      </c>
      <c r="AG2523" s="7"/>
      <c r="AH2523" s="7"/>
      <c r="AI2523" s="7"/>
      <c r="AJ2523" s="7"/>
      <c r="AK2523" s="7"/>
      <c r="AL2523" s="7"/>
      <c r="AM2523" s="3" t="s">
        <v>66</v>
      </c>
      <c r="AN2523" s="3" t="s">
        <v>66</v>
      </c>
      <c r="AO2523" s="3" t="s">
        <v>75</v>
      </c>
      <c r="AP2523" s="3" t="s">
        <v>66</v>
      </c>
      <c r="AQ2523" s="7"/>
      <c r="AR2523" s="7"/>
      <c r="AS2523" s="7"/>
      <c r="AT2523" s="7"/>
      <c r="AU2523" s="7"/>
      <c r="AV2523" s="7"/>
      <c r="AW2523" s="2" t="b">
        <v>0</v>
      </c>
      <c r="AX2523" s="2" t="b">
        <v>0</v>
      </c>
      <c r="AY2523" s="2" t="b">
        <v>0</v>
      </c>
      <c r="AZ2523" s="2" t="b">
        <v>0</v>
      </c>
      <c r="BA2523" s="2" t="b">
        <v>0</v>
      </c>
      <c r="BB2523" s="2" t="b">
        <v>0</v>
      </c>
      <c r="BC2523" s="2" t="b">
        <v>0</v>
      </c>
      <c r="BD2523" s="7"/>
      <c r="BE2523" s="7"/>
      <c r="BF2523" s="7"/>
      <c r="BG2523" s="7"/>
      <c r="BH2523" s="7"/>
      <c r="BI2523" s="7"/>
      <c r="BJ2523" s="3" t="s">
        <v>66</v>
      </c>
      <c r="BK2523" s="3" t="s">
        <v>66</v>
      </c>
      <c r="BL2523" s="3" t="s">
        <v>66</v>
      </c>
      <c r="BM2523" s="3" t="s">
        <v>66</v>
      </c>
      <c r="BN2523" s="3" t="s">
        <v>66</v>
      </c>
      <c r="BO2523" s="3" t="s">
        <v>66</v>
      </c>
    </row>
    <row r="2524" spans="1:67" ht="54" x14ac:dyDescent="0.15">
      <c r="A2524" s="2">
        <v>19434616</v>
      </c>
      <c r="B2524" s="10" t="str">
        <f>VLOOKUP(A2524,CSV_R7.10.23!KIHON_20003313_2025_20251023144124_JURAI,2,FALSE)</f>
        <v>株式会社　エフ・エム・アイ</v>
      </c>
      <c r="C2524" s="10" t="str">
        <f>VLOOKUP(A2524,CSV_R7.10.23!KIHON_20003313_2025_20251023144124_JURAI,4,FALSE)</f>
        <v>港区　麻布台　１―１１―９</v>
      </c>
      <c r="D2524" s="2">
        <v>4181</v>
      </c>
      <c r="E2524" s="3" t="s">
        <v>13589</v>
      </c>
      <c r="F2524" s="3" t="s">
        <v>66</v>
      </c>
      <c r="G2524" s="2">
        <v>19434616</v>
      </c>
      <c r="H2524" s="3" t="s">
        <v>66</v>
      </c>
      <c r="I2524" s="3" t="s">
        <v>13590</v>
      </c>
      <c r="J2524" s="3" t="s">
        <v>66</v>
      </c>
      <c r="K2524" s="3" t="s">
        <v>13591</v>
      </c>
      <c r="L2524" s="2" t="b">
        <v>0</v>
      </c>
      <c r="M2524" s="4" t="s">
        <v>66</v>
      </c>
      <c r="N2524" s="2" t="b">
        <v>0</v>
      </c>
      <c r="O2524" s="3" t="s">
        <v>6907</v>
      </c>
      <c r="P2524" s="3" t="s">
        <v>13592</v>
      </c>
      <c r="Q2524" s="3" t="s">
        <v>244</v>
      </c>
      <c r="R2524" s="2" t="s">
        <v>7189</v>
      </c>
      <c r="S2524" s="2">
        <v>104181</v>
      </c>
      <c r="T2524" s="5">
        <v>45723</v>
      </c>
      <c r="U2524" s="6">
        <v>45733</v>
      </c>
      <c r="V2524" s="5">
        <v>46112</v>
      </c>
      <c r="W2524" s="7"/>
      <c r="X2524" s="7"/>
      <c r="Y2524" s="2" t="b">
        <v>1</v>
      </c>
      <c r="Z2524" s="2" t="b">
        <v>1</v>
      </c>
      <c r="AA2524" s="2" t="b">
        <v>0</v>
      </c>
      <c r="AB2524" s="2" t="b">
        <v>0</v>
      </c>
      <c r="AC2524" s="2" t="b">
        <v>0</v>
      </c>
      <c r="AD2524" s="2" t="b">
        <v>0</v>
      </c>
      <c r="AE2524" s="2" t="b">
        <v>1</v>
      </c>
      <c r="AF2524" s="2" t="b">
        <v>0</v>
      </c>
      <c r="AG2524" s="7"/>
      <c r="AH2524" s="7"/>
      <c r="AI2524" s="7"/>
      <c r="AJ2524" s="7"/>
      <c r="AK2524" s="7"/>
      <c r="AL2524" s="7"/>
      <c r="AM2524" s="3" t="s">
        <v>66</v>
      </c>
      <c r="AN2524" s="3" t="s">
        <v>66</v>
      </c>
      <c r="AO2524" s="3" t="s">
        <v>75</v>
      </c>
      <c r="AP2524" s="3" t="s">
        <v>66</v>
      </c>
      <c r="AQ2524" s="7"/>
      <c r="AR2524" s="7"/>
      <c r="AS2524" s="7"/>
      <c r="AT2524" s="7"/>
      <c r="AU2524" s="7"/>
      <c r="AV2524" s="7"/>
      <c r="AW2524" s="2" t="b">
        <v>0</v>
      </c>
      <c r="AX2524" s="2" t="b">
        <v>0</v>
      </c>
      <c r="AY2524" s="2" t="b">
        <v>0</v>
      </c>
      <c r="AZ2524" s="2" t="b">
        <v>0</v>
      </c>
      <c r="BA2524" s="2" t="b">
        <v>0</v>
      </c>
      <c r="BB2524" s="2" t="b">
        <v>0</v>
      </c>
      <c r="BC2524" s="2" t="b">
        <v>0</v>
      </c>
      <c r="BD2524" s="7"/>
      <c r="BE2524" s="7"/>
      <c r="BF2524" s="7"/>
      <c r="BG2524" s="7"/>
      <c r="BH2524" s="7"/>
      <c r="BI2524" s="7"/>
      <c r="BJ2524" s="3" t="s">
        <v>66</v>
      </c>
      <c r="BK2524" s="3" t="s">
        <v>66</v>
      </c>
      <c r="BL2524" s="3" t="s">
        <v>66</v>
      </c>
      <c r="BM2524" s="3" t="s">
        <v>66</v>
      </c>
      <c r="BN2524" s="3" t="s">
        <v>66</v>
      </c>
      <c r="BO2524" s="3" t="s">
        <v>66</v>
      </c>
    </row>
    <row r="2525" spans="1:67" ht="94.5" x14ac:dyDescent="0.15">
      <c r="A2525" s="2">
        <v>68434446</v>
      </c>
      <c r="B2525" s="10" t="str">
        <f>VLOOKUP(A2525,CSV_R7.10.23!KIHON_20003313_2025_20251023144124_JURAI,2,FALSE)</f>
        <v>株式会社ＡＮＶ</v>
      </c>
      <c r="C2525" s="10" t="str">
        <f>VLOOKUP(A2525,CSV_R7.10.23!KIHON_20003313_2025_20251023144124_JURAI,4,FALSE)</f>
        <v>渋谷区　渋谷　３－６－３　渋谷３６３清水ビル７Ｆ</v>
      </c>
      <c r="D2525" s="2">
        <v>4182</v>
      </c>
      <c r="E2525" s="3" t="s">
        <v>13593</v>
      </c>
      <c r="F2525" s="3" t="s">
        <v>66</v>
      </c>
      <c r="G2525" s="2">
        <v>68434446</v>
      </c>
      <c r="H2525" s="3" t="s">
        <v>66</v>
      </c>
      <c r="I2525" s="3" t="s">
        <v>13594</v>
      </c>
      <c r="J2525" s="3" t="s">
        <v>66</v>
      </c>
      <c r="K2525" s="3" t="s">
        <v>13595</v>
      </c>
      <c r="L2525" s="2" t="b">
        <v>0</v>
      </c>
      <c r="M2525" s="4" t="s">
        <v>66</v>
      </c>
      <c r="N2525" s="2" t="b">
        <v>0</v>
      </c>
      <c r="O2525" s="3" t="s">
        <v>1490</v>
      </c>
      <c r="P2525" s="3" t="s">
        <v>13596</v>
      </c>
      <c r="Q2525" s="3" t="s">
        <v>94</v>
      </c>
      <c r="R2525" s="2" t="s">
        <v>1457</v>
      </c>
      <c r="S2525" s="2">
        <v>104182</v>
      </c>
      <c r="T2525" s="5">
        <v>45723</v>
      </c>
      <c r="U2525" s="6">
        <v>45733</v>
      </c>
      <c r="V2525" s="5">
        <v>46112</v>
      </c>
      <c r="W2525" s="7"/>
      <c r="X2525" s="7"/>
      <c r="Y2525" s="2" t="b">
        <v>1</v>
      </c>
      <c r="Z2525" s="2" t="b">
        <v>0</v>
      </c>
      <c r="AA2525" s="2" t="b">
        <v>1</v>
      </c>
      <c r="AB2525" s="2" t="b">
        <v>0</v>
      </c>
      <c r="AC2525" s="2" t="b">
        <v>0</v>
      </c>
      <c r="AD2525" s="2" t="b">
        <v>0</v>
      </c>
      <c r="AE2525" s="2" t="b">
        <v>0</v>
      </c>
      <c r="AF2525" s="2" t="b">
        <v>0</v>
      </c>
      <c r="AG2525" s="7"/>
      <c r="AH2525" s="7"/>
      <c r="AI2525" s="7"/>
      <c r="AJ2525" s="7"/>
      <c r="AK2525" s="7"/>
      <c r="AL2525" s="7"/>
      <c r="AM2525" s="3" t="s">
        <v>12664</v>
      </c>
      <c r="AN2525" s="3" t="s">
        <v>66</v>
      </c>
      <c r="AO2525" s="3" t="s">
        <v>75</v>
      </c>
      <c r="AP2525" s="3" t="s">
        <v>66</v>
      </c>
      <c r="AQ2525" s="7"/>
      <c r="AR2525" s="7"/>
      <c r="AS2525" s="7"/>
      <c r="AT2525" s="7"/>
      <c r="AU2525" s="7"/>
      <c r="AV2525" s="7"/>
      <c r="AW2525" s="2" t="b">
        <v>0</v>
      </c>
      <c r="AX2525" s="2" t="b">
        <v>0</v>
      </c>
      <c r="AY2525" s="2" t="b">
        <v>0</v>
      </c>
      <c r="AZ2525" s="2" t="b">
        <v>0</v>
      </c>
      <c r="BA2525" s="2" t="b">
        <v>0</v>
      </c>
      <c r="BB2525" s="2" t="b">
        <v>0</v>
      </c>
      <c r="BC2525" s="2" t="b">
        <v>0</v>
      </c>
      <c r="BD2525" s="7"/>
      <c r="BE2525" s="7"/>
      <c r="BF2525" s="7"/>
      <c r="BG2525" s="7"/>
      <c r="BH2525" s="7"/>
      <c r="BI2525" s="7"/>
      <c r="BJ2525" s="3" t="s">
        <v>66</v>
      </c>
      <c r="BK2525" s="3" t="s">
        <v>66</v>
      </c>
      <c r="BL2525" s="3" t="s">
        <v>66</v>
      </c>
      <c r="BM2525" s="3" t="s">
        <v>66</v>
      </c>
      <c r="BN2525" s="3" t="s">
        <v>66</v>
      </c>
      <c r="BO2525" s="3" t="s">
        <v>66</v>
      </c>
    </row>
    <row r="2526" spans="1:67" ht="94.5" x14ac:dyDescent="0.15">
      <c r="A2526" s="2">
        <v>55382843</v>
      </c>
      <c r="B2526" s="10" t="str">
        <f>VLOOKUP(A2526,CSV_R7.10.23!KIHON_20003313_2025_20251023144124_JURAI,2,FALSE)</f>
        <v>株式会社　キットモット</v>
      </c>
      <c r="C2526" s="10" t="str">
        <f>VLOOKUP(A2526,CSV_R7.10.23!KIHON_20003313_2025_20251023144124_JURAI,4,FALSE)</f>
        <v>新宿区　高田馬場　１－３０－１４　コルティーレ高田馬場４階</v>
      </c>
      <c r="D2526" s="2">
        <v>4183</v>
      </c>
      <c r="E2526" s="3" t="s">
        <v>13597</v>
      </c>
      <c r="F2526" s="3" t="s">
        <v>66</v>
      </c>
      <c r="G2526" s="2">
        <v>55382843</v>
      </c>
      <c r="H2526" s="3" t="s">
        <v>66</v>
      </c>
      <c r="I2526" s="3" t="s">
        <v>13598</v>
      </c>
      <c r="J2526" s="3" t="s">
        <v>66</v>
      </c>
      <c r="K2526" s="3" t="s">
        <v>13599</v>
      </c>
      <c r="L2526" s="2" t="b">
        <v>0</v>
      </c>
      <c r="M2526" s="4" t="s">
        <v>13600</v>
      </c>
      <c r="N2526" s="2" t="b">
        <v>0</v>
      </c>
      <c r="O2526" s="3" t="s">
        <v>772</v>
      </c>
      <c r="P2526" s="3" t="s">
        <v>13601</v>
      </c>
      <c r="Q2526" s="3" t="s">
        <v>235</v>
      </c>
      <c r="R2526" s="2" t="s">
        <v>485</v>
      </c>
      <c r="S2526" s="2">
        <v>104183</v>
      </c>
      <c r="T2526" s="5">
        <v>45723</v>
      </c>
      <c r="U2526" s="6">
        <v>45733</v>
      </c>
      <c r="V2526" s="5">
        <v>46112</v>
      </c>
      <c r="W2526" s="7"/>
      <c r="X2526" s="7"/>
      <c r="Y2526" s="2" t="b">
        <v>1</v>
      </c>
      <c r="Z2526" s="2" t="b">
        <v>1</v>
      </c>
      <c r="AA2526" s="2" t="b">
        <v>0</v>
      </c>
      <c r="AB2526" s="2" t="b">
        <v>0</v>
      </c>
      <c r="AC2526" s="2" t="b">
        <v>0</v>
      </c>
      <c r="AD2526" s="2" t="b">
        <v>0</v>
      </c>
      <c r="AE2526" s="2" t="b">
        <v>0</v>
      </c>
      <c r="AF2526" s="2" t="b">
        <v>0</v>
      </c>
      <c r="AG2526" s="7"/>
      <c r="AH2526" s="7"/>
      <c r="AI2526" s="7"/>
      <c r="AJ2526" s="7"/>
      <c r="AK2526" s="7"/>
      <c r="AL2526" s="7"/>
      <c r="AM2526" s="3" t="s">
        <v>66</v>
      </c>
      <c r="AN2526" s="3" t="s">
        <v>66</v>
      </c>
      <c r="AO2526" s="3" t="s">
        <v>75</v>
      </c>
      <c r="AP2526" s="3" t="s">
        <v>66</v>
      </c>
      <c r="AQ2526" s="7"/>
      <c r="AR2526" s="7"/>
      <c r="AS2526" s="7"/>
      <c r="AT2526" s="7"/>
      <c r="AU2526" s="7"/>
      <c r="AV2526" s="7"/>
      <c r="AW2526" s="2" t="b">
        <v>0</v>
      </c>
      <c r="AX2526" s="2" t="b">
        <v>0</v>
      </c>
      <c r="AY2526" s="2" t="b">
        <v>0</v>
      </c>
      <c r="AZ2526" s="2" t="b">
        <v>0</v>
      </c>
      <c r="BA2526" s="2" t="b">
        <v>0</v>
      </c>
      <c r="BB2526" s="2" t="b">
        <v>0</v>
      </c>
      <c r="BC2526" s="2" t="b">
        <v>0</v>
      </c>
      <c r="BD2526" s="7"/>
      <c r="BE2526" s="7"/>
      <c r="BF2526" s="7"/>
      <c r="BG2526" s="7"/>
      <c r="BH2526" s="7"/>
      <c r="BI2526" s="7"/>
      <c r="BJ2526" s="3" t="s">
        <v>66</v>
      </c>
      <c r="BK2526" s="3" t="s">
        <v>66</v>
      </c>
      <c r="BL2526" s="3" t="s">
        <v>66</v>
      </c>
      <c r="BM2526" s="3" t="s">
        <v>66</v>
      </c>
      <c r="BN2526" s="3" t="s">
        <v>66</v>
      </c>
      <c r="BO2526" s="3" t="s">
        <v>66</v>
      </c>
    </row>
    <row r="2527" spans="1:67" ht="67.5" x14ac:dyDescent="0.15">
      <c r="A2527" s="2">
        <v>35423935</v>
      </c>
      <c r="B2527" s="10" t="str">
        <f>VLOOKUP(A2527,CSV_R7.10.23!KIHON_20003313_2025_20251023144124_JURAI,2,FALSE)</f>
        <v>一般社団法人　ＧＬＩ　Ｊａｐａｎ</v>
      </c>
      <c r="C2527" s="10" t="str">
        <f>VLOOKUP(A2527,CSV_R7.10.23!KIHON_20003313_2025_20251023144124_JURAI,4,FALSE)</f>
        <v>江東区　青海　２－４－３２タイム２４ビル１７階西</v>
      </c>
      <c r="D2527" s="2">
        <v>4184</v>
      </c>
      <c r="E2527" s="3" t="s">
        <v>13602</v>
      </c>
      <c r="F2527" s="3" t="s">
        <v>66</v>
      </c>
      <c r="G2527" s="2">
        <v>35423935</v>
      </c>
      <c r="H2527" s="3" t="s">
        <v>66</v>
      </c>
      <c r="I2527" s="3" t="s">
        <v>13603</v>
      </c>
      <c r="J2527" s="3" t="s">
        <v>66</v>
      </c>
      <c r="K2527" s="3" t="s">
        <v>13604</v>
      </c>
      <c r="L2527" s="2" t="b">
        <v>0</v>
      </c>
      <c r="M2527" s="4" t="s">
        <v>13605</v>
      </c>
      <c r="N2527" s="2" t="b">
        <v>0</v>
      </c>
      <c r="O2527" s="3" t="s">
        <v>6496</v>
      </c>
      <c r="P2527" s="3" t="s">
        <v>13606</v>
      </c>
      <c r="Q2527" s="3" t="s">
        <v>94</v>
      </c>
      <c r="R2527" s="2" t="s">
        <v>574</v>
      </c>
      <c r="S2527" s="2">
        <v>104184</v>
      </c>
      <c r="T2527" s="5">
        <v>45726</v>
      </c>
      <c r="U2527" s="6">
        <v>45733</v>
      </c>
      <c r="V2527" s="5">
        <v>46112</v>
      </c>
      <c r="W2527" s="7"/>
      <c r="X2527" s="7"/>
      <c r="Y2527" s="2" t="b">
        <v>1</v>
      </c>
      <c r="Z2527" s="2" t="b">
        <v>1</v>
      </c>
      <c r="AA2527" s="2" t="b">
        <v>1</v>
      </c>
      <c r="AB2527" s="2" t="b">
        <v>1</v>
      </c>
      <c r="AC2527" s="2" t="b">
        <v>1</v>
      </c>
      <c r="AD2527" s="2" t="b">
        <v>1</v>
      </c>
      <c r="AE2527" s="2" t="b">
        <v>1</v>
      </c>
      <c r="AF2527" s="2" t="b">
        <v>0</v>
      </c>
      <c r="AG2527" s="7"/>
      <c r="AH2527" s="7"/>
      <c r="AI2527" s="7"/>
      <c r="AJ2527" s="7"/>
      <c r="AK2527" s="7"/>
      <c r="AL2527" s="7"/>
      <c r="AM2527" s="3" t="s">
        <v>66</v>
      </c>
      <c r="AN2527" s="3" t="s">
        <v>66</v>
      </c>
      <c r="AO2527" s="3" t="s">
        <v>75</v>
      </c>
      <c r="AP2527" s="3" t="s">
        <v>66</v>
      </c>
      <c r="AQ2527" s="7"/>
      <c r="AR2527" s="7"/>
      <c r="AS2527" s="7"/>
      <c r="AT2527" s="7"/>
      <c r="AU2527" s="7"/>
      <c r="AV2527" s="7"/>
      <c r="AW2527" s="2" t="b">
        <v>0</v>
      </c>
      <c r="AX2527" s="2" t="b">
        <v>0</v>
      </c>
      <c r="AY2527" s="2" t="b">
        <v>0</v>
      </c>
      <c r="AZ2527" s="2" t="b">
        <v>0</v>
      </c>
      <c r="BA2527" s="2" t="b">
        <v>0</v>
      </c>
      <c r="BB2527" s="2" t="b">
        <v>0</v>
      </c>
      <c r="BC2527" s="2" t="b">
        <v>0</v>
      </c>
      <c r="BD2527" s="7"/>
      <c r="BE2527" s="7"/>
      <c r="BF2527" s="7"/>
      <c r="BG2527" s="7"/>
      <c r="BH2527" s="7"/>
      <c r="BI2527" s="7"/>
      <c r="BJ2527" s="3" t="s">
        <v>66</v>
      </c>
      <c r="BK2527" s="3" t="s">
        <v>66</v>
      </c>
      <c r="BL2527" s="3" t="s">
        <v>66</v>
      </c>
      <c r="BM2527" s="3" t="s">
        <v>66</v>
      </c>
      <c r="BN2527" s="3" t="s">
        <v>66</v>
      </c>
      <c r="BO2527" s="3" t="s">
        <v>66</v>
      </c>
    </row>
    <row r="2528" spans="1:67" ht="67.5" x14ac:dyDescent="0.15">
      <c r="A2528" s="2">
        <v>24350021</v>
      </c>
      <c r="B2528" s="10" t="str">
        <f>VLOOKUP(A2528,CSV_R7.10.23!KIHON_20003313_2025_20251023144124_JURAI,2,FALSE)</f>
        <v>株式会社　ティーケーピー</v>
      </c>
      <c r="C2528" s="10" t="str">
        <f>VLOOKUP(A2528,CSV_R7.10.23!KIHON_20003313_2025_20251023144124_JURAI,4,FALSE)</f>
        <v>新宿区　市谷八幡町　８</v>
      </c>
      <c r="D2528" s="2">
        <v>4185</v>
      </c>
      <c r="E2528" s="3" t="s">
        <v>13607</v>
      </c>
      <c r="F2528" s="3" t="s">
        <v>66</v>
      </c>
      <c r="G2528" s="2">
        <v>24350021</v>
      </c>
      <c r="H2528" s="3" t="s">
        <v>66</v>
      </c>
      <c r="I2528" s="3" t="s">
        <v>13608</v>
      </c>
      <c r="J2528" s="3" t="s">
        <v>66</v>
      </c>
      <c r="K2528" s="3" t="s">
        <v>13609</v>
      </c>
      <c r="L2528" s="2" t="b">
        <v>0</v>
      </c>
      <c r="M2528" s="4" t="s">
        <v>13610</v>
      </c>
      <c r="N2528" s="2" t="b">
        <v>0</v>
      </c>
      <c r="O2528" s="3" t="s">
        <v>13611</v>
      </c>
      <c r="P2528" s="3" t="s">
        <v>13612</v>
      </c>
      <c r="Q2528" s="3" t="s">
        <v>194</v>
      </c>
      <c r="R2528" s="2" t="s">
        <v>13613</v>
      </c>
      <c r="S2528" s="2">
        <v>104185</v>
      </c>
      <c r="T2528" s="5">
        <v>45726</v>
      </c>
      <c r="U2528" s="6">
        <v>45733</v>
      </c>
      <c r="V2528" s="5">
        <v>46112</v>
      </c>
      <c r="W2528" s="7"/>
      <c r="X2528" s="7"/>
      <c r="Y2528" s="2" t="b">
        <v>1</v>
      </c>
      <c r="Z2528" s="2" t="b">
        <v>1</v>
      </c>
      <c r="AA2528" s="2" t="b">
        <v>0</v>
      </c>
      <c r="AB2528" s="2" t="b">
        <v>0</v>
      </c>
      <c r="AC2528" s="2" t="b">
        <v>0</v>
      </c>
      <c r="AD2528" s="2" t="b">
        <v>0</v>
      </c>
      <c r="AE2528" s="2" t="b">
        <v>1</v>
      </c>
      <c r="AF2528" s="2" t="b">
        <v>0</v>
      </c>
      <c r="AG2528" s="7"/>
      <c r="AH2528" s="7"/>
      <c r="AI2528" s="7"/>
      <c r="AJ2528" s="7"/>
      <c r="AK2528" s="7"/>
      <c r="AL2528" s="7"/>
      <c r="AM2528" s="3" t="s">
        <v>66</v>
      </c>
      <c r="AN2528" s="3" t="s">
        <v>66</v>
      </c>
      <c r="AO2528" s="3" t="s">
        <v>75</v>
      </c>
      <c r="AP2528" s="3" t="s">
        <v>66</v>
      </c>
      <c r="AQ2528" s="7"/>
      <c r="AR2528" s="7"/>
      <c r="AS2528" s="7"/>
      <c r="AT2528" s="7"/>
      <c r="AU2528" s="7"/>
      <c r="AV2528" s="7"/>
      <c r="AW2528" s="2" t="b">
        <v>0</v>
      </c>
      <c r="AX2528" s="2" t="b">
        <v>0</v>
      </c>
      <c r="AY2528" s="2" t="b">
        <v>0</v>
      </c>
      <c r="AZ2528" s="2" t="b">
        <v>0</v>
      </c>
      <c r="BA2528" s="2" t="b">
        <v>0</v>
      </c>
      <c r="BB2528" s="2" t="b">
        <v>0</v>
      </c>
      <c r="BC2528" s="2" t="b">
        <v>0</v>
      </c>
      <c r="BD2528" s="7"/>
      <c r="BE2528" s="7"/>
      <c r="BF2528" s="7"/>
      <c r="BG2528" s="7"/>
      <c r="BH2528" s="7"/>
      <c r="BI2528" s="7"/>
      <c r="BJ2528" s="3" t="s">
        <v>66</v>
      </c>
      <c r="BK2528" s="3" t="s">
        <v>66</v>
      </c>
      <c r="BL2528" s="3" t="s">
        <v>66</v>
      </c>
      <c r="BM2528" s="3" t="s">
        <v>66</v>
      </c>
      <c r="BN2528" s="3" t="s">
        <v>66</v>
      </c>
      <c r="BO2528" s="3" t="s">
        <v>66</v>
      </c>
    </row>
    <row r="2529" spans="1:67" ht="108" x14ac:dyDescent="0.15">
      <c r="A2529" s="2">
        <v>64441147</v>
      </c>
      <c r="B2529" s="10" t="str">
        <f>VLOOKUP(A2529,CSV_R7.10.23!KIHON_20003313_2025_20251023144124_JURAI,2,FALSE)</f>
        <v>株式会社　Ｂｕｉｌｄｓ</v>
      </c>
      <c r="C2529" s="10" t="str">
        <f>VLOOKUP(A2529,CSV_R7.10.23!KIHON_20003313_2025_20251023144124_JURAI,4,FALSE)</f>
        <v>新宿区　西新宿　７－１８－１９　新宿税理士ビル第二別館佐竹ビル２２２</v>
      </c>
      <c r="D2529" s="2">
        <v>4186</v>
      </c>
      <c r="E2529" s="3" t="s">
        <v>13614</v>
      </c>
      <c r="F2529" s="3" t="s">
        <v>66</v>
      </c>
      <c r="G2529" s="2">
        <v>64441147</v>
      </c>
      <c r="H2529" s="3" t="s">
        <v>66</v>
      </c>
      <c r="I2529" s="3" t="s">
        <v>13615</v>
      </c>
      <c r="J2529" s="3" t="s">
        <v>66</v>
      </c>
      <c r="K2529" s="3" t="s">
        <v>13616</v>
      </c>
      <c r="L2529" s="2" t="b">
        <v>0</v>
      </c>
      <c r="M2529" s="4" t="s">
        <v>13617</v>
      </c>
      <c r="N2529" s="2" t="b">
        <v>0</v>
      </c>
      <c r="O2529" s="3" t="s">
        <v>499</v>
      </c>
      <c r="P2529" s="3" t="s">
        <v>13618</v>
      </c>
      <c r="Q2529" s="3" t="s">
        <v>157</v>
      </c>
      <c r="R2529" s="2" t="s">
        <v>211</v>
      </c>
      <c r="S2529" s="2">
        <v>104186</v>
      </c>
      <c r="T2529" s="5">
        <v>45727</v>
      </c>
      <c r="U2529" s="6">
        <v>45375</v>
      </c>
      <c r="V2529" s="5">
        <v>46112</v>
      </c>
      <c r="W2529" s="7"/>
      <c r="X2529" s="7"/>
      <c r="Y2529" s="2" t="b">
        <v>1</v>
      </c>
      <c r="Z2529" s="2" t="b">
        <v>1</v>
      </c>
      <c r="AA2529" s="2" t="b">
        <v>1</v>
      </c>
      <c r="AB2529" s="2" t="b">
        <v>1</v>
      </c>
      <c r="AC2529" s="2" t="b">
        <v>1</v>
      </c>
      <c r="AD2529" s="2" t="b">
        <v>1</v>
      </c>
      <c r="AE2529" s="2" t="b">
        <v>1</v>
      </c>
      <c r="AF2529" s="2" t="b">
        <v>0</v>
      </c>
      <c r="AG2529" s="7"/>
      <c r="AH2529" s="7"/>
      <c r="AI2529" s="7"/>
      <c r="AJ2529" s="7"/>
      <c r="AK2529" s="7"/>
      <c r="AL2529" s="7"/>
      <c r="AM2529" s="3" t="s">
        <v>66</v>
      </c>
      <c r="AN2529" s="3" t="s">
        <v>66</v>
      </c>
      <c r="AO2529" s="3" t="s">
        <v>75</v>
      </c>
      <c r="AP2529" s="3" t="s">
        <v>66</v>
      </c>
      <c r="AQ2529" s="7"/>
      <c r="AR2529" s="7"/>
      <c r="AS2529" s="7"/>
      <c r="AT2529" s="7"/>
      <c r="AU2529" s="7"/>
      <c r="AV2529" s="7"/>
      <c r="AW2529" s="2" t="b">
        <v>0</v>
      </c>
      <c r="AX2529" s="2" t="b">
        <v>0</v>
      </c>
      <c r="AY2529" s="2" t="b">
        <v>0</v>
      </c>
      <c r="AZ2529" s="2" t="b">
        <v>0</v>
      </c>
      <c r="BA2529" s="2" t="b">
        <v>0</v>
      </c>
      <c r="BB2529" s="2" t="b">
        <v>0</v>
      </c>
      <c r="BC2529" s="2" t="b">
        <v>0</v>
      </c>
      <c r="BD2529" s="7"/>
      <c r="BE2529" s="7"/>
      <c r="BF2529" s="7"/>
      <c r="BG2529" s="7"/>
      <c r="BH2529" s="7"/>
      <c r="BI2529" s="7"/>
      <c r="BJ2529" s="3" t="s">
        <v>66</v>
      </c>
      <c r="BK2529" s="3" t="s">
        <v>66</v>
      </c>
      <c r="BL2529" s="3" t="s">
        <v>66</v>
      </c>
      <c r="BM2529" s="3" t="s">
        <v>66</v>
      </c>
      <c r="BN2529" s="3" t="s">
        <v>66</v>
      </c>
      <c r="BO2529" s="3" t="s">
        <v>66</v>
      </c>
    </row>
    <row r="2530" spans="1:67" ht="54" x14ac:dyDescent="0.15">
      <c r="A2530" s="2">
        <v>58460101</v>
      </c>
      <c r="B2530" s="10" t="str">
        <f>VLOOKUP(A2530,CSV_R7.10.23!KIHON_20003313_2025_20251023144124_JURAI,2,FALSE)</f>
        <v>株式会社　成長支援教育総合研究所</v>
      </c>
      <c r="C2530" s="10" t="str">
        <f>VLOOKUP(A2530,CSV_R7.10.23!KIHON_20003313_2025_20251023144124_JURAI,4,FALSE)</f>
        <v>新宿区　市谷薬王寺町　３－２９</v>
      </c>
      <c r="D2530" s="2">
        <v>4187</v>
      </c>
      <c r="E2530" s="3" t="s">
        <v>13619</v>
      </c>
      <c r="F2530" s="3" t="s">
        <v>66</v>
      </c>
      <c r="G2530" s="2">
        <v>58460101</v>
      </c>
      <c r="H2530" s="3" t="s">
        <v>66</v>
      </c>
      <c r="I2530" s="3" t="s">
        <v>13620</v>
      </c>
      <c r="J2530" s="3" t="s">
        <v>66</v>
      </c>
      <c r="K2530" s="3" t="s">
        <v>13621</v>
      </c>
      <c r="L2530" s="2" t="b">
        <v>0</v>
      </c>
      <c r="M2530" s="4" t="s">
        <v>13622</v>
      </c>
      <c r="N2530" s="2" t="b">
        <v>0</v>
      </c>
      <c r="O2530" s="3" t="s">
        <v>13623</v>
      </c>
      <c r="P2530" s="3" t="s">
        <v>13624</v>
      </c>
      <c r="Q2530" s="3" t="s">
        <v>94</v>
      </c>
      <c r="R2530" s="2" t="s">
        <v>760</v>
      </c>
      <c r="S2530" s="2">
        <v>104187</v>
      </c>
      <c r="T2530" s="5">
        <v>45727</v>
      </c>
      <c r="U2530" s="6">
        <v>45375</v>
      </c>
      <c r="V2530" s="5">
        <v>46112</v>
      </c>
      <c r="W2530" s="7"/>
      <c r="X2530" s="7"/>
      <c r="Y2530" s="2" t="b">
        <v>1</v>
      </c>
      <c r="Z2530" s="2" t="b">
        <v>1</v>
      </c>
      <c r="AA2530" s="2" t="b">
        <v>1</v>
      </c>
      <c r="AB2530" s="2" t="b">
        <v>1</v>
      </c>
      <c r="AC2530" s="2" t="b">
        <v>1</v>
      </c>
      <c r="AD2530" s="2" t="b">
        <v>1</v>
      </c>
      <c r="AE2530" s="2" t="b">
        <v>1</v>
      </c>
      <c r="AF2530" s="2" t="b">
        <v>0</v>
      </c>
      <c r="AG2530" s="7"/>
      <c r="AH2530" s="7"/>
      <c r="AI2530" s="7"/>
      <c r="AJ2530" s="7"/>
      <c r="AK2530" s="7"/>
      <c r="AL2530" s="7"/>
      <c r="AM2530" s="3" t="s">
        <v>66</v>
      </c>
      <c r="AN2530" s="3" t="s">
        <v>66</v>
      </c>
      <c r="AO2530" s="3" t="s">
        <v>75</v>
      </c>
      <c r="AP2530" s="3" t="s">
        <v>66</v>
      </c>
      <c r="AQ2530" s="7"/>
      <c r="AR2530" s="7"/>
      <c r="AS2530" s="7"/>
      <c r="AT2530" s="7"/>
      <c r="AU2530" s="7"/>
      <c r="AV2530" s="7"/>
      <c r="AW2530" s="2" t="b">
        <v>0</v>
      </c>
      <c r="AX2530" s="2" t="b">
        <v>0</v>
      </c>
      <c r="AY2530" s="2" t="b">
        <v>0</v>
      </c>
      <c r="AZ2530" s="2" t="b">
        <v>0</v>
      </c>
      <c r="BA2530" s="2" t="b">
        <v>0</v>
      </c>
      <c r="BB2530" s="2" t="b">
        <v>0</v>
      </c>
      <c r="BC2530" s="2" t="b">
        <v>0</v>
      </c>
      <c r="BD2530" s="7"/>
      <c r="BE2530" s="7"/>
      <c r="BF2530" s="7"/>
      <c r="BG2530" s="7"/>
      <c r="BH2530" s="7"/>
      <c r="BI2530" s="7"/>
      <c r="BJ2530" s="3" t="s">
        <v>66</v>
      </c>
      <c r="BK2530" s="3" t="s">
        <v>66</v>
      </c>
      <c r="BL2530" s="3" t="s">
        <v>66</v>
      </c>
      <c r="BM2530" s="3" t="s">
        <v>66</v>
      </c>
      <c r="BN2530" s="3" t="s">
        <v>66</v>
      </c>
      <c r="BO2530" s="3" t="s">
        <v>66</v>
      </c>
    </row>
    <row r="2531" spans="1:67" ht="81" x14ac:dyDescent="0.15">
      <c r="A2531" s="2">
        <v>51424601</v>
      </c>
      <c r="B2531" s="10" t="str">
        <f>VLOOKUP(A2531,CSV_R7.10.23!KIHON_20003313_2025_20251023144124_JURAI,2,FALSE)</f>
        <v>ジャパンウェルネス　株式会社</v>
      </c>
      <c r="C2531" s="10" t="str">
        <f>VLOOKUP(A2531,CSV_R7.10.23!KIHON_20003313_2025_20251023144124_JURAI,4,FALSE)</f>
        <v>豊島区　高松　１―１―１１東京ファーストシティビル５階</v>
      </c>
      <c r="D2531" s="2">
        <v>4189</v>
      </c>
      <c r="E2531" s="3" t="s">
        <v>13625</v>
      </c>
      <c r="F2531" s="3" t="s">
        <v>66</v>
      </c>
      <c r="G2531" s="2">
        <v>51424601</v>
      </c>
      <c r="H2531" s="3" t="s">
        <v>66</v>
      </c>
      <c r="I2531" s="3" t="s">
        <v>13626</v>
      </c>
      <c r="J2531" s="3" t="s">
        <v>66</v>
      </c>
      <c r="K2531" s="3" t="s">
        <v>13627</v>
      </c>
      <c r="L2531" s="2" t="b">
        <v>0</v>
      </c>
      <c r="M2531" s="4" t="s">
        <v>13628</v>
      </c>
      <c r="N2531" s="2" t="b">
        <v>0</v>
      </c>
      <c r="O2531" s="3" t="s">
        <v>1582</v>
      </c>
      <c r="P2531" s="3" t="s">
        <v>13629</v>
      </c>
      <c r="Q2531" s="3" t="s">
        <v>1321</v>
      </c>
      <c r="R2531" s="2" t="s">
        <v>13630</v>
      </c>
      <c r="S2531" s="2">
        <v>104189</v>
      </c>
      <c r="T2531" s="5">
        <v>45730</v>
      </c>
      <c r="U2531" s="6">
        <v>45375</v>
      </c>
      <c r="V2531" s="5">
        <v>46112</v>
      </c>
      <c r="W2531" s="7"/>
      <c r="X2531" s="7"/>
      <c r="Y2531" s="2" t="b">
        <v>1</v>
      </c>
      <c r="Z2531" s="2" t="b">
        <v>1</v>
      </c>
      <c r="AA2531" s="2" t="b">
        <v>0</v>
      </c>
      <c r="AB2531" s="2" t="b">
        <v>1</v>
      </c>
      <c r="AC2531" s="2" t="b">
        <v>0</v>
      </c>
      <c r="AD2531" s="2" t="b">
        <v>0</v>
      </c>
      <c r="AE2531" s="2" t="b">
        <v>0</v>
      </c>
      <c r="AF2531" s="2" t="b">
        <v>0</v>
      </c>
      <c r="AG2531" s="7"/>
      <c r="AH2531" s="7"/>
      <c r="AI2531" s="7"/>
      <c r="AJ2531" s="7"/>
      <c r="AK2531" s="7"/>
      <c r="AL2531" s="7"/>
      <c r="AM2531" s="3" t="s">
        <v>66</v>
      </c>
      <c r="AN2531" s="3" t="s">
        <v>66</v>
      </c>
      <c r="AO2531" s="3" t="s">
        <v>75</v>
      </c>
      <c r="AP2531" s="3" t="s">
        <v>66</v>
      </c>
      <c r="AQ2531" s="7"/>
      <c r="AR2531" s="7"/>
      <c r="AS2531" s="7"/>
      <c r="AT2531" s="7"/>
      <c r="AU2531" s="7"/>
      <c r="AV2531" s="7"/>
      <c r="AW2531" s="2" t="b">
        <v>0</v>
      </c>
      <c r="AX2531" s="2" t="b">
        <v>0</v>
      </c>
      <c r="AY2531" s="2" t="b">
        <v>0</v>
      </c>
      <c r="AZ2531" s="2" t="b">
        <v>0</v>
      </c>
      <c r="BA2531" s="2" t="b">
        <v>0</v>
      </c>
      <c r="BB2531" s="2" t="b">
        <v>0</v>
      </c>
      <c r="BC2531" s="2" t="b">
        <v>0</v>
      </c>
      <c r="BD2531" s="7"/>
      <c r="BE2531" s="7"/>
      <c r="BF2531" s="7"/>
      <c r="BG2531" s="7"/>
      <c r="BH2531" s="7"/>
      <c r="BI2531" s="7"/>
      <c r="BJ2531" s="3" t="s">
        <v>66</v>
      </c>
      <c r="BK2531" s="3" t="s">
        <v>66</v>
      </c>
      <c r="BL2531" s="3" t="s">
        <v>66</v>
      </c>
      <c r="BM2531" s="3" t="s">
        <v>66</v>
      </c>
      <c r="BN2531" s="3" t="s">
        <v>66</v>
      </c>
      <c r="BO2531" s="3" t="s">
        <v>66</v>
      </c>
    </row>
    <row r="2532" spans="1:67" ht="81" x14ac:dyDescent="0.15">
      <c r="A2532" s="2">
        <v>61123506</v>
      </c>
      <c r="B2532" s="10" t="str">
        <f>VLOOKUP(A2532,CSV_R7.10.23!KIHON_20003313_2025_20251023144124_JURAI,2,FALSE)</f>
        <v>株式会社　オルタナ</v>
      </c>
      <c r="C2532" s="10" t="str">
        <f>VLOOKUP(A2532,CSV_R7.10.23!KIHON_20003313_2025_20251023144124_JURAI,4,FALSE)</f>
        <v>渋谷区　東　１－３－１　常盤松ロイアルハイツ５０３号室</v>
      </c>
      <c r="D2532" s="2">
        <v>4190</v>
      </c>
      <c r="E2532" s="3" t="s">
        <v>13631</v>
      </c>
      <c r="F2532" s="3" t="s">
        <v>66</v>
      </c>
      <c r="G2532" s="2">
        <v>61123506</v>
      </c>
      <c r="H2532" s="3" t="s">
        <v>66</v>
      </c>
      <c r="I2532" s="3" t="s">
        <v>13632</v>
      </c>
      <c r="J2532" s="3" t="s">
        <v>66</v>
      </c>
      <c r="K2532" s="3" t="s">
        <v>13633</v>
      </c>
      <c r="L2532" s="2" t="b">
        <v>0</v>
      </c>
      <c r="M2532" s="4" t="s">
        <v>13634</v>
      </c>
      <c r="N2532" s="2" t="b">
        <v>0</v>
      </c>
      <c r="O2532" s="3" t="s">
        <v>1190</v>
      </c>
      <c r="P2532" s="3" t="s">
        <v>13635</v>
      </c>
      <c r="Q2532" s="3" t="s">
        <v>440</v>
      </c>
      <c r="R2532" s="2" t="s">
        <v>607</v>
      </c>
      <c r="S2532" s="2">
        <v>104190</v>
      </c>
      <c r="T2532" s="5">
        <v>45730</v>
      </c>
      <c r="U2532" s="6">
        <v>45740</v>
      </c>
      <c r="V2532" s="5">
        <v>46112</v>
      </c>
      <c r="W2532" s="7"/>
      <c r="X2532" s="7"/>
      <c r="Y2532" s="2" t="b">
        <v>1</v>
      </c>
      <c r="Z2532" s="2" t="b">
        <v>1</v>
      </c>
      <c r="AA2532" s="2" t="b">
        <v>0</v>
      </c>
      <c r="AB2532" s="2" t="b">
        <v>0</v>
      </c>
      <c r="AC2532" s="2" t="b">
        <v>0</v>
      </c>
      <c r="AD2532" s="2" t="b">
        <v>0</v>
      </c>
      <c r="AE2532" s="2" t="b">
        <v>1</v>
      </c>
      <c r="AF2532" s="2" t="b">
        <v>0</v>
      </c>
      <c r="AG2532" s="7"/>
      <c r="AH2532" s="7"/>
      <c r="AI2532" s="7"/>
      <c r="AJ2532" s="7"/>
      <c r="AK2532" s="7"/>
      <c r="AL2532" s="7"/>
      <c r="AM2532" s="3" t="s">
        <v>66</v>
      </c>
      <c r="AN2532" s="3" t="s">
        <v>66</v>
      </c>
      <c r="AO2532" s="3" t="s">
        <v>75</v>
      </c>
      <c r="AP2532" s="3" t="s">
        <v>66</v>
      </c>
      <c r="AQ2532" s="7"/>
      <c r="AR2532" s="7"/>
      <c r="AS2532" s="7"/>
      <c r="AT2532" s="7"/>
      <c r="AU2532" s="7"/>
      <c r="AV2532" s="7"/>
      <c r="AW2532" s="2" t="b">
        <v>0</v>
      </c>
      <c r="AX2532" s="2" t="b">
        <v>0</v>
      </c>
      <c r="AY2532" s="2" t="b">
        <v>0</v>
      </c>
      <c r="AZ2532" s="2" t="b">
        <v>0</v>
      </c>
      <c r="BA2532" s="2" t="b">
        <v>0</v>
      </c>
      <c r="BB2532" s="2" t="b">
        <v>0</v>
      </c>
      <c r="BC2532" s="2" t="b">
        <v>0</v>
      </c>
      <c r="BD2532" s="7"/>
      <c r="BE2532" s="7"/>
      <c r="BF2532" s="7"/>
      <c r="BG2532" s="7"/>
      <c r="BH2532" s="7"/>
      <c r="BI2532" s="7"/>
      <c r="BJ2532" s="3" t="s">
        <v>66</v>
      </c>
      <c r="BK2532" s="3" t="s">
        <v>66</v>
      </c>
      <c r="BL2532" s="3" t="s">
        <v>66</v>
      </c>
      <c r="BM2532" s="3" t="s">
        <v>66</v>
      </c>
      <c r="BN2532" s="3" t="s">
        <v>66</v>
      </c>
      <c r="BO2532" s="3" t="s">
        <v>66</v>
      </c>
    </row>
    <row r="2533" spans="1:67" ht="54" x14ac:dyDescent="0.15">
      <c r="A2533" s="2">
        <v>13243204</v>
      </c>
      <c r="B2533" s="10" t="str">
        <f>VLOOKUP(A2533,CSV_R7.10.23!KIHON_20003313_2025_20251023144124_JURAI,2,FALSE)</f>
        <v>内山鑑定　株式会社</v>
      </c>
      <c r="C2533" s="10" t="str">
        <f>VLOOKUP(A2533,CSV_R7.10.23!KIHON_20003313_2025_20251023144124_JURAI,4,FALSE)</f>
        <v>港区　赤坂　２―２―１７</v>
      </c>
      <c r="D2533" s="2">
        <v>4191</v>
      </c>
      <c r="E2533" s="3" t="s">
        <v>13636</v>
      </c>
      <c r="F2533" s="3" t="s">
        <v>66</v>
      </c>
      <c r="G2533" s="2">
        <v>13243204</v>
      </c>
      <c r="H2533" s="3" t="s">
        <v>66</v>
      </c>
      <c r="I2533" s="3" t="s">
        <v>13637</v>
      </c>
      <c r="J2533" s="3" t="s">
        <v>66</v>
      </c>
      <c r="K2533" s="3" t="s">
        <v>13638</v>
      </c>
      <c r="L2533" s="2" t="b">
        <v>0</v>
      </c>
      <c r="M2533" s="4" t="s">
        <v>13639</v>
      </c>
      <c r="N2533" s="2" t="b">
        <v>0</v>
      </c>
      <c r="O2533" s="3" t="s">
        <v>406</v>
      </c>
      <c r="P2533" s="3" t="s">
        <v>13640</v>
      </c>
      <c r="Q2533" s="3" t="s">
        <v>94</v>
      </c>
      <c r="R2533" s="2" t="s">
        <v>3823</v>
      </c>
      <c r="S2533" s="2">
        <v>104191</v>
      </c>
      <c r="T2533" s="5">
        <v>45734</v>
      </c>
      <c r="U2533" s="6">
        <v>45743</v>
      </c>
      <c r="V2533" s="5">
        <v>46112</v>
      </c>
      <c r="W2533" s="7"/>
      <c r="X2533" s="7"/>
      <c r="Y2533" s="2" t="b">
        <v>1</v>
      </c>
      <c r="Z2533" s="2" t="b">
        <v>0</v>
      </c>
      <c r="AA2533" s="2" t="b">
        <v>0</v>
      </c>
      <c r="AB2533" s="2" t="b">
        <v>0</v>
      </c>
      <c r="AC2533" s="2" t="b">
        <v>0</v>
      </c>
      <c r="AD2533" s="2" t="b">
        <v>0</v>
      </c>
      <c r="AE2533" s="2" t="b">
        <v>1</v>
      </c>
      <c r="AF2533" s="2" t="b">
        <v>0</v>
      </c>
      <c r="AG2533" s="7"/>
      <c r="AH2533" s="7"/>
      <c r="AI2533" s="7"/>
      <c r="AJ2533" s="7"/>
      <c r="AK2533" s="7"/>
      <c r="AL2533" s="7"/>
      <c r="AM2533" s="3" t="s">
        <v>66</v>
      </c>
      <c r="AN2533" s="3" t="s">
        <v>66</v>
      </c>
      <c r="AO2533" s="3" t="s">
        <v>75</v>
      </c>
      <c r="AP2533" s="3" t="s">
        <v>66</v>
      </c>
      <c r="AQ2533" s="7"/>
      <c r="AR2533" s="7"/>
      <c r="AS2533" s="7"/>
      <c r="AT2533" s="7"/>
      <c r="AU2533" s="7"/>
      <c r="AV2533" s="7"/>
      <c r="AW2533" s="2" t="b">
        <v>0</v>
      </c>
      <c r="AX2533" s="2" t="b">
        <v>0</v>
      </c>
      <c r="AY2533" s="2" t="b">
        <v>0</v>
      </c>
      <c r="AZ2533" s="2" t="b">
        <v>0</v>
      </c>
      <c r="BA2533" s="2" t="b">
        <v>0</v>
      </c>
      <c r="BB2533" s="2" t="b">
        <v>0</v>
      </c>
      <c r="BC2533" s="2" t="b">
        <v>0</v>
      </c>
      <c r="BD2533" s="7"/>
      <c r="BE2533" s="7"/>
      <c r="BF2533" s="7"/>
      <c r="BG2533" s="7"/>
      <c r="BH2533" s="7"/>
      <c r="BI2533" s="7"/>
      <c r="BJ2533" s="3" t="s">
        <v>66</v>
      </c>
      <c r="BK2533" s="3" t="s">
        <v>66</v>
      </c>
      <c r="BL2533" s="3" t="s">
        <v>66</v>
      </c>
      <c r="BM2533" s="3" t="s">
        <v>66</v>
      </c>
      <c r="BN2533" s="3" t="s">
        <v>66</v>
      </c>
      <c r="BO2533" s="3" t="s">
        <v>66</v>
      </c>
    </row>
    <row r="2534" spans="1:67" ht="81" x14ac:dyDescent="0.15">
      <c r="A2534" s="2">
        <v>25443014</v>
      </c>
      <c r="B2534" s="10" t="str">
        <f>VLOOKUP(A2534,CSV_R7.10.23!KIHON_20003313_2025_20251023144124_JURAI,2,FALSE)</f>
        <v>ＰＰｃｏｎｎｅｃｔ　株式会社</v>
      </c>
      <c r="C2534" s="10" t="str">
        <f>VLOOKUP(A2534,CSV_R7.10.23!KIHON_20003313_2025_20251023144124_JURAI,4,FALSE)</f>
        <v>台東区　松が谷　１－１４－１０　Ｒｏｏｍ３２８－１０１</v>
      </c>
      <c r="D2534" s="2">
        <v>4193</v>
      </c>
      <c r="E2534" s="3" t="s">
        <v>13641</v>
      </c>
      <c r="F2534" s="3" t="s">
        <v>66</v>
      </c>
      <c r="G2534" s="2">
        <v>25443014</v>
      </c>
      <c r="H2534" s="3" t="s">
        <v>66</v>
      </c>
      <c r="I2534" s="3" t="s">
        <v>13642</v>
      </c>
      <c r="J2534" s="3" t="s">
        <v>66</v>
      </c>
      <c r="K2534" s="3" t="s">
        <v>13643</v>
      </c>
      <c r="L2534" s="2" t="b">
        <v>0</v>
      </c>
      <c r="M2534" s="4" t="s">
        <v>13644</v>
      </c>
      <c r="N2534" s="2" t="b">
        <v>0</v>
      </c>
      <c r="O2534" s="3" t="s">
        <v>1307</v>
      </c>
      <c r="P2534" s="3" t="s">
        <v>13645</v>
      </c>
      <c r="Q2534" s="3" t="s">
        <v>94</v>
      </c>
      <c r="R2534" s="2" t="s">
        <v>300</v>
      </c>
      <c r="S2534" s="2">
        <v>104193</v>
      </c>
      <c r="T2534" s="5">
        <v>45735</v>
      </c>
      <c r="U2534" s="6">
        <v>45755</v>
      </c>
      <c r="V2534" s="5">
        <v>46112</v>
      </c>
      <c r="W2534" s="7"/>
      <c r="X2534" s="7"/>
      <c r="Y2534" s="2" t="b">
        <v>1</v>
      </c>
      <c r="Z2534" s="2" t="b">
        <v>1</v>
      </c>
      <c r="AA2534" s="2" t="b">
        <v>1</v>
      </c>
      <c r="AB2534" s="2" t="b">
        <v>1</v>
      </c>
      <c r="AC2534" s="2" t="b">
        <v>1</v>
      </c>
      <c r="AD2534" s="2" t="b">
        <v>1</v>
      </c>
      <c r="AE2534" s="2" t="b">
        <v>1</v>
      </c>
      <c r="AF2534" s="2" t="b">
        <v>0</v>
      </c>
      <c r="AG2534" s="7"/>
      <c r="AH2534" s="7"/>
      <c r="AI2534" s="7"/>
      <c r="AJ2534" s="7"/>
      <c r="AK2534" s="7"/>
      <c r="AL2534" s="7"/>
      <c r="AM2534" s="3" t="s">
        <v>66</v>
      </c>
      <c r="AN2534" s="3" t="s">
        <v>66</v>
      </c>
      <c r="AO2534" s="3" t="s">
        <v>75</v>
      </c>
      <c r="AP2534" s="3" t="s">
        <v>66</v>
      </c>
      <c r="AQ2534" s="7"/>
      <c r="AR2534" s="7"/>
      <c r="AS2534" s="7"/>
      <c r="AT2534" s="7"/>
      <c r="AU2534" s="7"/>
      <c r="AV2534" s="7"/>
      <c r="AW2534" s="2" t="b">
        <v>0</v>
      </c>
      <c r="AX2534" s="2" t="b">
        <v>0</v>
      </c>
      <c r="AY2534" s="2" t="b">
        <v>0</v>
      </c>
      <c r="AZ2534" s="2" t="b">
        <v>0</v>
      </c>
      <c r="BA2534" s="2" t="b">
        <v>0</v>
      </c>
      <c r="BB2534" s="2" t="b">
        <v>0</v>
      </c>
      <c r="BC2534" s="2" t="b">
        <v>0</v>
      </c>
      <c r="BD2534" s="7"/>
      <c r="BE2534" s="7"/>
      <c r="BF2534" s="7"/>
      <c r="BG2534" s="7"/>
      <c r="BH2534" s="7"/>
      <c r="BI2534" s="7"/>
      <c r="BJ2534" s="3" t="s">
        <v>66</v>
      </c>
      <c r="BK2534" s="3" t="s">
        <v>66</v>
      </c>
      <c r="BL2534" s="3" t="s">
        <v>66</v>
      </c>
      <c r="BM2534" s="3" t="s">
        <v>66</v>
      </c>
      <c r="BN2534" s="3" t="s">
        <v>66</v>
      </c>
      <c r="BO2534" s="3" t="s">
        <v>66</v>
      </c>
    </row>
    <row r="2535" spans="1:67" ht="54" x14ac:dyDescent="0.15">
      <c r="A2535" s="2">
        <v>21320109</v>
      </c>
      <c r="B2535" s="10" t="str">
        <f>VLOOKUP(A2535,CSV_R7.10.23!KIHON_20003313_2025_20251023144124_JURAI,2,FALSE)</f>
        <v>不二窯業　株式会社</v>
      </c>
      <c r="C2535" s="10" t="str">
        <f>VLOOKUP(A2535,CSV_R7.10.23!KIHON_20003313_2025_20251023144124_JURAI,4,FALSE)</f>
        <v>中央区　新富　２－１４－５</v>
      </c>
      <c r="D2535" s="2">
        <v>4195</v>
      </c>
      <c r="E2535" s="3" t="s">
        <v>13646</v>
      </c>
      <c r="F2535" s="3" t="s">
        <v>66</v>
      </c>
      <c r="G2535" s="2">
        <v>21320109</v>
      </c>
      <c r="H2535" s="3" t="s">
        <v>66</v>
      </c>
      <c r="I2535" s="3" t="s">
        <v>13647</v>
      </c>
      <c r="J2535" s="3" t="s">
        <v>66</v>
      </c>
      <c r="K2535" s="3" t="s">
        <v>13648</v>
      </c>
      <c r="L2535" s="2" t="b">
        <v>0</v>
      </c>
      <c r="M2535" s="4" t="s">
        <v>66</v>
      </c>
      <c r="N2535" s="2" t="b">
        <v>0</v>
      </c>
      <c r="O2535" s="3" t="s">
        <v>5679</v>
      </c>
      <c r="P2535" s="3" t="s">
        <v>13649</v>
      </c>
      <c r="Q2535" s="3" t="s">
        <v>185</v>
      </c>
      <c r="R2535" s="2" t="s">
        <v>2312</v>
      </c>
      <c r="S2535" s="2">
        <v>104195</v>
      </c>
      <c r="T2535" s="5">
        <v>45741</v>
      </c>
      <c r="U2535" s="6">
        <v>45755</v>
      </c>
      <c r="V2535" s="5">
        <v>46112</v>
      </c>
      <c r="W2535" s="7"/>
      <c r="X2535" s="7"/>
      <c r="Y2535" s="2" t="b">
        <v>1</v>
      </c>
      <c r="Z2535" s="2" t="b">
        <v>1</v>
      </c>
      <c r="AA2535" s="2" t="b">
        <v>1</v>
      </c>
      <c r="AB2535" s="2" t="b">
        <v>0</v>
      </c>
      <c r="AC2535" s="2" t="b">
        <v>0</v>
      </c>
      <c r="AD2535" s="2" t="b">
        <v>0</v>
      </c>
      <c r="AE2535" s="2" t="b">
        <v>1</v>
      </c>
      <c r="AF2535" s="2" t="b">
        <v>0</v>
      </c>
      <c r="AG2535" s="7"/>
      <c r="AH2535" s="7"/>
      <c r="AI2535" s="7"/>
      <c r="AJ2535" s="7"/>
      <c r="AK2535" s="7"/>
      <c r="AL2535" s="7"/>
      <c r="AM2535" s="3" t="s">
        <v>66</v>
      </c>
      <c r="AN2535" s="3" t="s">
        <v>66</v>
      </c>
      <c r="AO2535" s="3" t="s">
        <v>75</v>
      </c>
      <c r="AP2535" s="3" t="s">
        <v>66</v>
      </c>
      <c r="AQ2535" s="7"/>
      <c r="AR2535" s="7"/>
      <c r="AS2535" s="7"/>
      <c r="AT2535" s="7"/>
      <c r="AU2535" s="7"/>
      <c r="AV2535" s="7"/>
      <c r="AW2535" s="2" t="b">
        <v>0</v>
      </c>
      <c r="AX2535" s="2" t="b">
        <v>0</v>
      </c>
      <c r="AY2535" s="2" t="b">
        <v>0</v>
      </c>
      <c r="AZ2535" s="2" t="b">
        <v>0</v>
      </c>
      <c r="BA2535" s="2" t="b">
        <v>0</v>
      </c>
      <c r="BB2535" s="2" t="b">
        <v>0</v>
      </c>
      <c r="BC2535" s="2" t="b">
        <v>0</v>
      </c>
      <c r="BD2535" s="7"/>
      <c r="BE2535" s="7"/>
      <c r="BF2535" s="7"/>
      <c r="BG2535" s="7"/>
      <c r="BH2535" s="7"/>
      <c r="BI2535" s="7"/>
      <c r="BJ2535" s="3" t="s">
        <v>66</v>
      </c>
      <c r="BK2535" s="3" t="s">
        <v>66</v>
      </c>
      <c r="BL2535" s="3" t="s">
        <v>66</v>
      </c>
      <c r="BM2535" s="3" t="s">
        <v>66</v>
      </c>
      <c r="BN2535" s="3" t="s">
        <v>66</v>
      </c>
      <c r="BO2535" s="3" t="s">
        <v>66</v>
      </c>
    </row>
    <row r="2536" spans="1:67" ht="54" x14ac:dyDescent="0.15">
      <c r="A2536" s="2">
        <v>19364510</v>
      </c>
      <c r="B2536" s="10" t="str">
        <f>VLOOKUP(A2536,CSV_R7.10.23!KIHON_20003313_2025_20251023144124_JURAI,2,FALSE)</f>
        <v>アイエステート　株式会社</v>
      </c>
      <c r="C2536" s="10" t="str">
        <f>VLOOKUP(A2536,CSV_R7.10.23!KIHON_20003313_2025_20251023144124_JURAI,4,FALSE)</f>
        <v>新宿区　西新宿　７－２－１０　栄立新宿ビル２Ｆ</v>
      </c>
      <c r="D2536" s="2">
        <v>4196</v>
      </c>
      <c r="E2536" s="3" t="s">
        <v>13650</v>
      </c>
      <c r="F2536" s="3" t="s">
        <v>66</v>
      </c>
      <c r="G2536" s="2">
        <v>19364510</v>
      </c>
      <c r="H2536" s="3" t="s">
        <v>66</v>
      </c>
      <c r="I2536" s="3" t="s">
        <v>13651</v>
      </c>
      <c r="J2536" s="3" t="s">
        <v>66</v>
      </c>
      <c r="K2536" s="3" t="s">
        <v>13652</v>
      </c>
      <c r="L2536" s="2" t="b">
        <v>0</v>
      </c>
      <c r="M2536" s="4" t="s">
        <v>66</v>
      </c>
      <c r="N2536" s="2" t="b">
        <v>0</v>
      </c>
      <c r="O2536" s="3" t="s">
        <v>8576</v>
      </c>
      <c r="P2536" s="3" t="s">
        <v>13653</v>
      </c>
      <c r="Q2536" s="3" t="s">
        <v>235</v>
      </c>
      <c r="R2536" s="2" t="s">
        <v>300</v>
      </c>
      <c r="S2536" s="2">
        <v>104196</v>
      </c>
      <c r="T2536" s="5">
        <v>45741</v>
      </c>
      <c r="U2536" s="6">
        <v>45755</v>
      </c>
      <c r="V2536" s="5">
        <v>46112</v>
      </c>
      <c r="W2536" s="7"/>
      <c r="X2536" s="7"/>
      <c r="Y2536" s="2" t="b">
        <v>1</v>
      </c>
      <c r="Z2536" s="2" t="b">
        <v>0</v>
      </c>
      <c r="AA2536" s="2" t="b">
        <v>0</v>
      </c>
      <c r="AB2536" s="2" t="b">
        <v>0</v>
      </c>
      <c r="AC2536" s="2" t="b">
        <v>0</v>
      </c>
      <c r="AD2536" s="2" t="b">
        <v>0</v>
      </c>
      <c r="AE2536" s="2" t="b">
        <v>0</v>
      </c>
      <c r="AF2536" s="2" t="b">
        <v>0</v>
      </c>
      <c r="AG2536" s="7"/>
      <c r="AH2536" s="7"/>
      <c r="AI2536" s="7"/>
      <c r="AJ2536" s="7"/>
      <c r="AK2536" s="7"/>
      <c r="AL2536" s="7"/>
      <c r="AM2536" s="3" t="s">
        <v>66</v>
      </c>
      <c r="AN2536" s="3" t="s">
        <v>66</v>
      </c>
      <c r="AO2536" s="3" t="s">
        <v>2117</v>
      </c>
      <c r="AP2536" s="3" t="s">
        <v>66</v>
      </c>
      <c r="AQ2536" s="7"/>
      <c r="AR2536" s="7"/>
      <c r="AS2536" s="7"/>
      <c r="AT2536" s="7"/>
      <c r="AU2536" s="7"/>
      <c r="AV2536" s="7"/>
      <c r="AW2536" s="2" t="b">
        <v>0</v>
      </c>
      <c r="AX2536" s="2" t="b">
        <v>0</v>
      </c>
      <c r="AY2536" s="2" t="b">
        <v>0</v>
      </c>
      <c r="AZ2536" s="2" t="b">
        <v>0</v>
      </c>
      <c r="BA2536" s="2" t="b">
        <v>0</v>
      </c>
      <c r="BB2536" s="2" t="b">
        <v>0</v>
      </c>
      <c r="BC2536" s="2" t="b">
        <v>0</v>
      </c>
      <c r="BD2536" s="7"/>
      <c r="BE2536" s="7"/>
      <c r="BF2536" s="7"/>
      <c r="BG2536" s="7"/>
      <c r="BH2536" s="7"/>
      <c r="BI2536" s="7"/>
      <c r="BJ2536" s="3" t="s">
        <v>66</v>
      </c>
      <c r="BK2536" s="3" t="s">
        <v>66</v>
      </c>
      <c r="BL2536" s="3" t="s">
        <v>66</v>
      </c>
      <c r="BM2536" s="3" t="s">
        <v>66</v>
      </c>
      <c r="BN2536" s="3" t="s">
        <v>66</v>
      </c>
      <c r="BO2536" s="3" t="s">
        <v>66</v>
      </c>
    </row>
    <row r="2537" spans="1:67" ht="67.5" x14ac:dyDescent="0.15">
      <c r="A2537" s="2">
        <v>58431832</v>
      </c>
      <c r="B2537" s="10" t="str">
        <f>VLOOKUP(A2537,CSV_R7.10.23!KIHON_20003313_2025_20251023144124_JURAI,2,FALSE)</f>
        <v>株式会社　エーワン東京</v>
      </c>
      <c r="C2537" s="10" t="str">
        <f>VLOOKUP(A2537,CSV_R7.10.23!KIHON_20003313_2025_20251023144124_JURAI,4,FALSE)</f>
        <v>新宿区　百人町　２－８－２金子ビル２階</v>
      </c>
      <c r="D2537" s="2">
        <v>4197</v>
      </c>
      <c r="E2537" s="3" t="s">
        <v>13654</v>
      </c>
      <c r="F2537" s="3" t="s">
        <v>66</v>
      </c>
      <c r="G2537" s="2">
        <v>58431832</v>
      </c>
      <c r="H2537" s="3" t="s">
        <v>66</v>
      </c>
      <c r="I2537" s="3" t="s">
        <v>13655</v>
      </c>
      <c r="J2537" s="3" t="s">
        <v>66</v>
      </c>
      <c r="K2537" s="3" t="s">
        <v>13656</v>
      </c>
      <c r="L2537" s="2" t="b">
        <v>0</v>
      </c>
      <c r="M2537" s="4" t="s">
        <v>13657</v>
      </c>
      <c r="N2537" s="2" t="b">
        <v>0</v>
      </c>
      <c r="O2537" s="3" t="s">
        <v>3469</v>
      </c>
      <c r="P2537" s="3" t="s">
        <v>13658</v>
      </c>
      <c r="Q2537" s="3" t="s">
        <v>750</v>
      </c>
      <c r="R2537" s="2" t="s">
        <v>447</v>
      </c>
      <c r="S2537" s="2">
        <v>104197</v>
      </c>
      <c r="T2537" s="5">
        <v>45742</v>
      </c>
      <c r="U2537" s="6">
        <v>45755</v>
      </c>
      <c r="V2537" s="5">
        <v>46112</v>
      </c>
      <c r="W2537" s="7"/>
      <c r="X2537" s="7"/>
      <c r="Y2537" s="2" t="b">
        <v>1</v>
      </c>
      <c r="Z2537" s="2" t="b">
        <v>1</v>
      </c>
      <c r="AA2537" s="2" t="b">
        <v>0</v>
      </c>
      <c r="AB2537" s="2" t="b">
        <v>0</v>
      </c>
      <c r="AC2537" s="2" t="b">
        <v>0</v>
      </c>
      <c r="AD2537" s="2" t="b">
        <v>0</v>
      </c>
      <c r="AE2537" s="2" t="b">
        <v>0</v>
      </c>
      <c r="AF2537" s="2" t="b">
        <v>0</v>
      </c>
      <c r="AG2537" s="7"/>
      <c r="AH2537" s="7"/>
      <c r="AI2537" s="7"/>
      <c r="AJ2537" s="7"/>
      <c r="AK2537" s="7"/>
      <c r="AL2537" s="7"/>
      <c r="AM2537" s="3" t="s">
        <v>66</v>
      </c>
      <c r="AN2537" s="3" t="s">
        <v>66</v>
      </c>
      <c r="AO2537" s="3" t="s">
        <v>75</v>
      </c>
      <c r="AP2537" s="3" t="s">
        <v>66</v>
      </c>
      <c r="AQ2537" s="7"/>
      <c r="AR2537" s="7"/>
      <c r="AS2537" s="7"/>
      <c r="AT2537" s="7"/>
      <c r="AU2537" s="7"/>
      <c r="AV2537" s="7"/>
      <c r="AW2537" s="2" t="b">
        <v>0</v>
      </c>
      <c r="AX2537" s="2" t="b">
        <v>0</v>
      </c>
      <c r="AY2537" s="2" t="b">
        <v>0</v>
      </c>
      <c r="AZ2537" s="2" t="b">
        <v>0</v>
      </c>
      <c r="BA2537" s="2" t="b">
        <v>0</v>
      </c>
      <c r="BB2537" s="2" t="b">
        <v>0</v>
      </c>
      <c r="BC2537" s="2" t="b">
        <v>0</v>
      </c>
      <c r="BD2537" s="7"/>
      <c r="BE2537" s="7"/>
      <c r="BF2537" s="7"/>
      <c r="BG2537" s="7"/>
      <c r="BH2537" s="7"/>
      <c r="BI2537" s="7"/>
      <c r="BJ2537" s="3" t="s">
        <v>66</v>
      </c>
      <c r="BK2537" s="3" t="s">
        <v>66</v>
      </c>
      <c r="BL2537" s="3" t="s">
        <v>66</v>
      </c>
      <c r="BM2537" s="3" t="s">
        <v>66</v>
      </c>
      <c r="BN2537" s="3" t="s">
        <v>66</v>
      </c>
      <c r="BO2537" s="3" t="s">
        <v>66</v>
      </c>
    </row>
    <row r="2538" spans="1:67" ht="81" x14ac:dyDescent="0.15">
      <c r="A2538" s="2">
        <v>58432044</v>
      </c>
      <c r="B2538" s="10" t="str">
        <f>VLOOKUP(A2538,CSV_R7.10.23!KIHON_20003313_2025_20251023144124_JURAI,2,FALSE)</f>
        <v>株式会社　ＳＭＳ</v>
      </c>
      <c r="C2538" s="10" t="str">
        <f>VLOOKUP(A2538,CSV_R7.10.23!KIHON_20003313_2025_20251023144124_JURAI,4,FALSE)</f>
        <v>新宿区　西新宿　７－１８－２　ＴＡＰビルディング５Ｆ</v>
      </c>
      <c r="D2538" s="2">
        <v>4198</v>
      </c>
      <c r="E2538" s="3" t="s">
        <v>13659</v>
      </c>
      <c r="F2538" s="3" t="s">
        <v>66</v>
      </c>
      <c r="G2538" s="2">
        <v>58432044</v>
      </c>
      <c r="H2538" s="3" t="s">
        <v>66</v>
      </c>
      <c r="I2538" s="3" t="s">
        <v>13660</v>
      </c>
      <c r="J2538" s="3" t="s">
        <v>66</v>
      </c>
      <c r="K2538" s="3" t="s">
        <v>13661</v>
      </c>
      <c r="L2538" s="2" t="b">
        <v>0</v>
      </c>
      <c r="M2538" s="4" t="s">
        <v>13662</v>
      </c>
      <c r="N2538" s="2" t="b">
        <v>0</v>
      </c>
      <c r="O2538" s="3" t="s">
        <v>499</v>
      </c>
      <c r="P2538" s="3" t="s">
        <v>13663</v>
      </c>
      <c r="Q2538" s="3" t="s">
        <v>235</v>
      </c>
      <c r="R2538" s="2" t="s">
        <v>447</v>
      </c>
      <c r="S2538" s="2">
        <v>104198</v>
      </c>
      <c r="T2538" s="5">
        <v>45742</v>
      </c>
      <c r="U2538" s="6">
        <v>45755</v>
      </c>
      <c r="V2538" s="5">
        <v>46112</v>
      </c>
      <c r="W2538" s="7"/>
      <c r="X2538" s="7"/>
      <c r="Y2538" s="2" t="b">
        <v>1</v>
      </c>
      <c r="Z2538" s="2" t="b">
        <v>1</v>
      </c>
      <c r="AA2538" s="2" t="b">
        <v>1</v>
      </c>
      <c r="AB2538" s="2" t="b">
        <v>1</v>
      </c>
      <c r="AC2538" s="2" t="b">
        <v>1</v>
      </c>
      <c r="AD2538" s="2" t="b">
        <v>1</v>
      </c>
      <c r="AE2538" s="2" t="b">
        <v>1</v>
      </c>
      <c r="AF2538" s="2" t="b">
        <v>0</v>
      </c>
      <c r="AG2538" s="7"/>
      <c r="AH2538" s="7"/>
      <c r="AI2538" s="7"/>
      <c r="AJ2538" s="7"/>
      <c r="AK2538" s="7"/>
      <c r="AL2538" s="7"/>
      <c r="AM2538" s="3" t="s">
        <v>66</v>
      </c>
      <c r="AN2538" s="3" t="s">
        <v>66</v>
      </c>
      <c r="AO2538" s="3" t="s">
        <v>75</v>
      </c>
      <c r="AP2538" s="3" t="s">
        <v>66</v>
      </c>
      <c r="AQ2538" s="7"/>
      <c r="AR2538" s="7"/>
      <c r="AS2538" s="7"/>
      <c r="AT2538" s="7"/>
      <c r="AU2538" s="7"/>
      <c r="AV2538" s="7"/>
      <c r="AW2538" s="2" t="b">
        <v>0</v>
      </c>
      <c r="AX2538" s="2" t="b">
        <v>0</v>
      </c>
      <c r="AY2538" s="2" t="b">
        <v>0</v>
      </c>
      <c r="AZ2538" s="2" t="b">
        <v>0</v>
      </c>
      <c r="BA2538" s="2" t="b">
        <v>0</v>
      </c>
      <c r="BB2538" s="2" t="b">
        <v>0</v>
      </c>
      <c r="BC2538" s="2" t="b">
        <v>0</v>
      </c>
      <c r="BD2538" s="7"/>
      <c r="BE2538" s="7"/>
      <c r="BF2538" s="7"/>
      <c r="BG2538" s="7"/>
      <c r="BH2538" s="7"/>
      <c r="BI2538" s="7"/>
      <c r="BJ2538" s="3" t="s">
        <v>66</v>
      </c>
      <c r="BK2538" s="3" t="s">
        <v>66</v>
      </c>
      <c r="BL2538" s="3" t="s">
        <v>66</v>
      </c>
      <c r="BM2538" s="3" t="s">
        <v>66</v>
      </c>
      <c r="BN2538" s="3" t="s">
        <v>66</v>
      </c>
      <c r="BO2538" s="3" t="s">
        <v>66</v>
      </c>
    </row>
    <row r="2539" spans="1:67" ht="67.5" x14ac:dyDescent="0.15">
      <c r="A2539" s="2">
        <v>14284508</v>
      </c>
      <c r="B2539" s="10" t="str">
        <f>VLOOKUP(A2539,CSV_R7.10.23!KIHON_20003313_2025_20251023144124_JURAI,2,FALSE)</f>
        <v>株式会社　クレール</v>
      </c>
      <c r="C2539" s="10" t="str">
        <f>VLOOKUP(A2539,CSV_R7.10.23!KIHON_20003313_2025_20251023144124_JURAI,4,FALSE)</f>
        <v>港区　芝浦　３－１２－６　ＣＲＯＳＳ芝浦ビル２階</v>
      </c>
      <c r="D2539" s="2">
        <v>4199</v>
      </c>
      <c r="E2539" s="3" t="s">
        <v>13664</v>
      </c>
      <c r="F2539" s="3" t="s">
        <v>66</v>
      </c>
      <c r="G2539" s="2">
        <v>14284508</v>
      </c>
      <c r="H2539" s="3" t="s">
        <v>66</v>
      </c>
      <c r="I2539" s="3" t="s">
        <v>13665</v>
      </c>
      <c r="J2539" s="3" t="s">
        <v>66</v>
      </c>
      <c r="K2539" s="3" t="s">
        <v>13666</v>
      </c>
      <c r="L2539" s="2" t="b">
        <v>0</v>
      </c>
      <c r="M2539" s="4" t="s">
        <v>13667</v>
      </c>
      <c r="N2539" s="2" t="b">
        <v>0</v>
      </c>
      <c r="O2539" s="3" t="s">
        <v>1716</v>
      </c>
      <c r="P2539" s="3" t="s">
        <v>13668</v>
      </c>
      <c r="Q2539" s="3" t="s">
        <v>750</v>
      </c>
      <c r="R2539" s="2" t="s">
        <v>106</v>
      </c>
      <c r="S2539" s="2">
        <v>104199</v>
      </c>
      <c r="T2539" s="5">
        <v>45742</v>
      </c>
      <c r="U2539" s="6">
        <v>45755</v>
      </c>
      <c r="V2539" s="5">
        <v>46112</v>
      </c>
      <c r="W2539" s="7"/>
      <c r="X2539" s="7"/>
      <c r="Y2539" s="2" t="b">
        <v>1</v>
      </c>
      <c r="Z2539" s="2" t="b">
        <v>1</v>
      </c>
      <c r="AA2539" s="2" t="b">
        <v>0</v>
      </c>
      <c r="AB2539" s="2" t="b">
        <v>0</v>
      </c>
      <c r="AC2539" s="2" t="b">
        <v>0</v>
      </c>
      <c r="AD2539" s="2" t="b">
        <v>0</v>
      </c>
      <c r="AE2539" s="2" t="b">
        <v>0</v>
      </c>
      <c r="AF2539" s="2" t="b">
        <v>0</v>
      </c>
      <c r="AG2539" s="7"/>
      <c r="AH2539" s="7"/>
      <c r="AI2539" s="7"/>
      <c r="AJ2539" s="7"/>
      <c r="AK2539" s="7"/>
      <c r="AL2539" s="7"/>
      <c r="AM2539" s="3" t="s">
        <v>66</v>
      </c>
      <c r="AN2539" s="3" t="s">
        <v>66</v>
      </c>
      <c r="AO2539" s="3" t="s">
        <v>75</v>
      </c>
      <c r="AP2539" s="3" t="s">
        <v>66</v>
      </c>
      <c r="AQ2539" s="7"/>
      <c r="AR2539" s="7"/>
      <c r="AS2539" s="7"/>
      <c r="AT2539" s="7"/>
      <c r="AU2539" s="7"/>
      <c r="AV2539" s="7"/>
      <c r="AW2539" s="2" t="b">
        <v>0</v>
      </c>
      <c r="AX2539" s="2" t="b">
        <v>0</v>
      </c>
      <c r="AY2539" s="2" t="b">
        <v>0</v>
      </c>
      <c r="AZ2539" s="2" t="b">
        <v>0</v>
      </c>
      <c r="BA2539" s="2" t="b">
        <v>0</v>
      </c>
      <c r="BB2539" s="2" t="b">
        <v>0</v>
      </c>
      <c r="BC2539" s="2" t="b">
        <v>0</v>
      </c>
      <c r="BD2539" s="7"/>
      <c r="BE2539" s="7"/>
      <c r="BF2539" s="7"/>
      <c r="BG2539" s="7"/>
      <c r="BH2539" s="7"/>
      <c r="BI2539" s="7"/>
      <c r="BJ2539" s="3" t="s">
        <v>66</v>
      </c>
      <c r="BK2539" s="3" t="s">
        <v>66</v>
      </c>
      <c r="BL2539" s="3" t="s">
        <v>66</v>
      </c>
      <c r="BM2539" s="3" t="s">
        <v>66</v>
      </c>
      <c r="BN2539" s="3" t="s">
        <v>66</v>
      </c>
      <c r="BO2539" s="3" t="s">
        <v>66</v>
      </c>
    </row>
    <row r="2540" spans="1:67" ht="54" x14ac:dyDescent="0.15">
      <c r="A2540" s="2">
        <v>72360212</v>
      </c>
      <c r="B2540" s="10" t="str">
        <f>VLOOKUP(A2540,CSV_R7.10.23!KIHON_20003313_2025_20251023144124_JURAI,2,FALSE)</f>
        <v>株式会社　ルタンプラス</v>
      </c>
      <c r="C2540" s="10" t="str">
        <f>VLOOKUP(A2540,CSV_R7.10.23!KIHON_20003313_2025_20251023144124_JURAI,4,FALSE)</f>
        <v>大田区　久が原　１―２０―７</v>
      </c>
      <c r="D2540" s="2">
        <v>4200</v>
      </c>
      <c r="E2540" s="3" t="s">
        <v>13669</v>
      </c>
      <c r="F2540" s="3" t="s">
        <v>66</v>
      </c>
      <c r="G2540" s="2">
        <v>72360212</v>
      </c>
      <c r="H2540" s="3" t="s">
        <v>66</v>
      </c>
      <c r="I2540" s="3" t="s">
        <v>13670</v>
      </c>
      <c r="J2540" s="3" t="s">
        <v>66</v>
      </c>
      <c r="K2540" s="3" t="s">
        <v>13671</v>
      </c>
      <c r="L2540" s="2" t="b">
        <v>0</v>
      </c>
      <c r="M2540" s="4" t="s">
        <v>13672</v>
      </c>
      <c r="N2540" s="2" t="b">
        <v>0</v>
      </c>
      <c r="O2540" s="3" t="s">
        <v>1293</v>
      </c>
      <c r="P2540" s="3" t="s">
        <v>13673</v>
      </c>
      <c r="Q2540" s="3" t="s">
        <v>871</v>
      </c>
      <c r="R2540" s="2" t="s">
        <v>447</v>
      </c>
      <c r="S2540" s="2">
        <v>104200</v>
      </c>
      <c r="T2540" s="5">
        <v>45743</v>
      </c>
      <c r="U2540" s="6">
        <v>45755</v>
      </c>
      <c r="V2540" s="5">
        <v>46112</v>
      </c>
      <c r="W2540" s="7"/>
      <c r="X2540" s="7"/>
      <c r="Y2540" s="2" t="b">
        <v>1</v>
      </c>
      <c r="Z2540" s="2" t="b">
        <v>1</v>
      </c>
      <c r="AA2540" s="2" t="b">
        <v>0</v>
      </c>
      <c r="AB2540" s="2" t="b">
        <v>0</v>
      </c>
      <c r="AC2540" s="2" t="b">
        <v>0</v>
      </c>
      <c r="AD2540" s="2" t="b">
        <v>0</v>
      </c>
      <c r="AE2540" s="2" t="b">
        <v>0</v>
      </c>
      <c r="AF2540" s="2" t="b">
        <v>0</v>
      </c>
      <c r="AG2540" s="7"/>
      <c r="AH2540" s="7"/>
      <c r="AI2540" s="7"/>
      <c r="AJ2540" s="7"/>
      <c r="AK2540" s="7"/>
      <c r="AL2540" s="7"/>
      <c r="AM2540" s="3" t="s">
        <v>66</v>
      </c>
      <c r="AN2540" s="3" t="s">
        <v>66</v>
      </c>
      <c r="AO2540" s="3" t="s">
        <v>75</v>
      </c>
      <c r="AP2540" s="3" t="s">
        <v>66</v>
      </c>
      <c r="AQ2540" s="7"/>
      <c r="AR2540" s="7"/>
      <c r="AS2540" s="7"/>
      <c r="AT2540" s="7"/>
      <c r="AU2540" s="7"/>
      <c r="AV2540" s="7"/>
      <c r="AW2540" s="2" t="b">
        <v>0</v>
      </c>
      <c r="AX2540" s="2" t="b">
        <v>0</v>
      </c>
      <c r="AY2540" s="2" t="b">
        <v>0</v>
      </c>
      <c r="AZ2540" s="2" t="b">
        <v>0</v>
      </c>
      <c r="BA2540" s="2" t="b">
        <v>0</v>
      </c>
      <c r="BB2540" s="2" t="b">
        <v>0</v>
      </c>
      <c r="BC2540" s="2" t="b">
        <v>0</v>
      </c>
      <c r="BD2540" s="7"/>
      <c r="BE2540" s="7"/>
      <c r="BF2540" s="7"/>
      <c r="BG2540" s="7"/>
      <c r="BH2540" s="7"/>
      <c r="BI2540" s="7"/>
      <c r="BJ2540" s="3" t="s">
        <v>66</v>
      </c>
      <c r="BK2540" s="3" t="s">
        <v>66</v>
      </c>
      <c r="BL2540" s="3" t="s">
        <v>66</v>
      </c>
      <c r="BM2540" s="3" t="s">
        <v>66</v>
      </c>
      <c r="BN2540" s="3" t="s">
        <v>66</v>
      </c>
      <c r="BO2540" s="3" t="s">
        <v>66</v>
      </c>
    </row>
    <row r="2541" spans="1:67" ht="202.5" x14ac:dyDescent="0.15">
      <c r="A2541" s="2">
        <v>80330643</v>
      </c>
      <c r="B2541" s="10" t="str">
        <f>VLOOKUP(A2541,CSV_R7.10.23!KIHON_20003313_2025_20251023144124_JURAI,2,FALSE)</f>
        <v>小泉機器ホールディングス　株式会社</v>
      </c>
      <c r="C2541" s="10" t="str">
        <f>VLOOKUP(A2541,CSV_R7.10.23!KIHON_20003313_2025_20251023144124_JURAI,4,FALSE)</f>
        <v>府中市　分梅町　４－２－４</v>
      </c>
      <c r="D2541" s="2">
        <v>4201</v>
      </c>
      <c r="E2541" s="3" t="s">
        <v>13674</v>
      </c>
      <c r="F2541" s="3" t="s">
        <v>66</v>
      </c>
      <c r="G2541" s="2">
        <v>80330643</v>
      </c>
      <c r="H2541" s="3" t="s">
        <v>66</v>
      </c>
      <c r="I2541" s="3" t="s">
        <v>13675</v>
      </c>
      <c r="J2541" s="3" t="s">
        <v>66</v>
      </c>
      <c r="K2541" s="3" t="s">
        <v>6912</v>
      </c>
      <c r="L2541" s="2" t="b">
        <v>0</v>
      </c>
      <c r="M2541" s="4" t="s">
        <v>66</v>
      </c>
      <c r="N2541" s="2" t="b">
        <v>0</v>
      </c>
      <c r="O2541" s="3" t="s">
        <v>6913</v>
      </c>
      <c r="P2541" s="3" t="s">
        <v>13676</v>
      </c>
      <c r="Q2541" s="3" t="s">
        <v>226</v>
      </c>
      <c r="R2541" s="2" t="s">
        <v>698</v>
      </c>
      <c r="S2541" s="2">
        <v>104201</v>
      </c>
      <c r="T2541" s="5">
        <v>45744</v>
      </c>
      <c r="U2541" s="6">
        <v>45755</v>
      </c>
      <c r="V2541" s="5">
        <v>46112</v>
      </c>
      <c r="W2541" s="7"/>
      <c r="X2541" s="7"/>
      <c r="Y2541" s="2" t="b">
        <v>1</v>
      </c>
      <c r="Z2541" s="2" t="b">
        <v>1</v>
      </c>
      <c r="AA2541" s="2" t="b">
        <v>1</v>
      </c>
      <c r="AB2541" s="2" t="b">
        <v>1</v>
      </c>
      <c r="AC2541" s="2" t="b">
        <v>1</v>
      </c>
      <c r="AD2541" s="2" t="b">
        <v>0</v>
      </c>
      <c r="AE2541" s="2" t="b">
        <v>1</v>
      </c>
      <c r="AF2541" s="2" t="b">
        <v>0</v>
      </c>
      <c r="AG2541" s="2">
        <v>1210</v>
      </c>
      <c r="AH2541" s="6">
        <v>44830</v>
      </c>
      <c r="AI2541" s="5">
        <v>45931</v>
      </c>
      <c r="AJ2541" s="5">
        <v>46660</v>
      </c>
      <c r="AK2541" s="5">
        <v>45930</v>
      </c>
      <c r="AL2541" s="2">
        <v>3</v>
      </c>
      <c r="AM2541" s="3" t="s">
        <v>13677</v>
      </c>
      <c r="AN2541" s="3" t="s">
        <v>66</v>
      </c>
      <c r="AO2541" s="3" t="s">
        <v>75</v>
      </c>
      <c r="AP2541" s="3" t="s">
        <v>66</v>
      </c>
      <c r="AQ2541" s="7"/>
      <c r="AR2541" s="7"/>
      <c r="AS2541" s="7"/>
      <c r="AT2541" s="7"/>
      <c r="AU2541" s="7"/>
      <c r="AV2541" s="7"/>
      <c r="AW2541" s="2" t="b">
        <v>0</v>
      </c>
      <c r="AX2541" s="2" t="b">
        <v>0</v>
      </c>
      <c r="AY2541" s="2" t="b">
        <v>0</v>
      </c>
      <c r="AZ2541" s="2" t="b">
        <v>0</v>
      </c>
      <c r="BA2541" s="2" t="b">
        <v>0</v>
      </c>
      <c r="BB2541" s="2" t="b">
        <v>0</v>
      </c>
      <c r="BC2541" s="2" t="b">
        <v>0</v>
      </c>
      <c r="BD2541" s="7"/>
      <c r="BE2541" s="7"/>
      <c r="BF2541" s="7"/>
      <c r="BG2541" s="7"/>
      <c r="BH2541" s="7"/>
      <c r="BI2541" s="7"/>
      <c r="BJ2541" s="3" t="s">
        <v>66</v>
      </c>
      <c r="BK2541" s="3" t="s">
        <v>66</v>
      </c>
      <c r="BL2541" s="3" t="s">
        <v>66</v>
      </c>
      <c r="BM2541" s="3" t="s">
        <v>66</v>
      </c>
      <c r="BN2541" s="3" t="s">
        <v>66</v>
      </c>
      <c r="BO2541" s="3" t="s">
        <v>66</v>
      </c>
    </row>
    <row r="2542" spans="1:67" ht="81" x14ac:dyDescent="0.15">
      <c r="A2542" s="2">
        <v>69432421</v>
      </c>
      <c r="B2542" s="10" t="str">
        <f>VLOOKUP(A2542,CSV_R7.10.23!KIHON_20003313_2025_20251023144124_JURAI,2,FALSE)</f>
        <v>株式会社　Ｅｎｒｉｃｈ　Ｐａｒｔｎｅｒｓ</v>
      </c>
      <c r="C2542" s="10" t="str">
        <f>VLOOKUP(A2542,CSV_R7.10.23!KIHON_20003313_2025_20251023144124_JURAI,4,FALSE)</f>
        <v>渋谷区　道玄坂　１－１０－８渋谷道玄坂東急ビル２Ｆ－Ｃ</v>
      </c>
      <c r="D2542" s="2">
        <v>4202</v>
      </c>
      <c r="E2542" s="3" t="s">
        <v>13678</v>
      </c>
      <c r="F2542" s="3" t="s">
        <v>66</v>
      </c>
      <c r="G2542" s="2">
        <v>69432421</v>
      </c>
      <c r="H2542" s="3" t="s">
        <v>66</v>
      </c>
      <c r="I2542" s="3" t="s">
        <v>13679</v>
      </c>
      <c r="J2542" s="3" t="s">
        <v>66</v>
      </c>
      <c r="K2542" s="3" t="s">
        <v>13680</v>
      </c>
      <c r="L2542" s="2" t="b">
        <v>0</v>
      </c>
      <c r="M2542" s="4" t="s">
        <v>66</v>
      </c>
      <c r="N2542" s="2" t="b">
        <v>0</v>
      </c>
      <c r="O2542" s="3" t="s">
        <v>900</v>
      </c>
      <c r="P2542" s="3" t="s">
        <v>13681</v>
      </c>
      <c r="Q2542" s="3" t="s">
        <v>94</v>
      </c>
      <c r="R2542" s="2" t="s">
        <v>760</v>
      </c>
      <c r="S2542" s="2">
        <v>104202</v>
      </c>
      <c r="T2542" s="5">
        <v>45744</v>
      </c>
      <c r="U2542" s="6">
        <v>45755</v>
      </c>
      <c r="V2542" s="5">
        <v>46112</v>
      </c>
      <c r="W2542" s="7"/>
      <c r="X2542" s="7"/>
      <c r="Y2542" s="2" t="b">
        <v>1</v>
      </c>
      <c r="Z2542" s="2" t="b">
        <v>1</v>
      </c>
      <c r="AA2542" s="2" t="b">
        <v>1</v>
      </c>
      <c r="AB2542" s="2" t="b">
        <v>1</v>
      </c>
      <c r="AC2542" s="2" t="b">
        <v>1</v>
      </c>
      <c r="AD2542" s="2" t="b">
        <v>1</v>
      </c>
      <c r="AE2542" s="2" t="b">
        <v>1</v>
      </c>
      <c r="AF2542" s="2" t="b">
        <v>0</v>
      </c>
      <c r="AG2542" s="7"/>
      <c r="AH2542" s="7"/>
      <c r="AI2542" s="7"/>
      <c r="AJ2542" s="7"/>
      <c r="AK2542" s="7"/>
      <c r="AL2542" s="7"/>
      <c r="AM2542" s="3" t="s">
        <v>66</v>
      </c>
      <c r="AN2542" s="3" t="s">
        <v>66</v>
      </c>
      <c r="AO2542" s="3" t="s">
        <v>2117</v>
      </c>
      <c r="AP2542" s="3" t="s">
        <v>66</v>
      </c>
      <c r="AQ2542" s="7"/>
      <c r="AR2542" s="7"/>
      <c r="AS2542" s="7"/>
      <c r="AT2542" s="7"/>
      <c r="AU2542" s="7"/>
      <c r="AV2542" s="7"/>
      <c r="AW2542" s="2" t="b">
        <v>0</v>
      </c>
      <c r="AX2542" s="2" t="b">
        <v>0</v>
      </c>
      <c r="AY2542" s="2" t="b">
        <v>0</v>
      </c>
      <c r="AZ2542" s="2" t="b">
        <v>0</v>
      </c>
      <c r="BA2542" s="2" t="b">
        <v>0</v>
      </c>
      <c r="BB2542" s="2" t="b">
        <v>0</v>
      </c>
      <c r="BC2542" s="2" t="b">
        <v>0</v>
      </c>
      <c r="BD2542" s="7"/>
      <c r="BE2542" s="7"/>
      <c r="BF2542" s="7"/>
      <c r="BG2542" s="7"/>
      <c r="BH2542" s="7"/>
      <c r="BI2542" s="7"/>
      <c r="BJ2542" s="3" t="s">
        <v>66</v>
      </c>
      <c r="BK2542" s="3" t="s">
        <v>66</v>
      </c>
      <c r="BL2542" s="3" t="s">
        <v>66</v>
      </c>
      <c r="BM2542" s="3" t="s">
        <v>66</v>
      </c>
      <c r="BN2542" s="3" t="s">
        <v>66</v>
      </c>
      <c r="BO2542" s="3" t="s">
        <v>66</v>
      </c>
    </row>
    <row r="2543" spans="1:67" ht="54" x14ac:dyDescent="0.15">
      <c r="A2543" s="2">
        <v>76360503</v>
      </c>
      <c r="B2543" s="10" t="str">
        <f>VLOOKUP(A2543,CSV_R7.10.23!KIHON_20003313_2025_20251023144124_JURAI,2,FALSE)</f>
        <v>株式会社　葵製作所</v>
      </c>
      <c r="C2543" s="10" t="str">
        <f>VLOOKUP(A2543,CSV_R7.10.23!KIHON_20003313_2025_20251023144124_JURAI,4,FALSE)</f>
        <v>八王子市　石川町　３２１６－７</v>
      </c>
      <c r="D2543" s="2">
        <v>4203</v>
      </c>
      <c r="E2543" s="3" t="s">
        <v>13682</v>
      </c>
      <c r="F2543" s="3" t="s">
        <v>66</v>
      </c>
      <c r="G2543" s="2">
        <v>76360503</v>
      </c>
      <c r="H2543" s="3" t="s">
        <v>66</v>
      </c>
      <c r="I2543" s="3" t="s">
        <v>13683</v>
      </c>
      <c r="J2543" s="3" t="s">
        <v>66</v>
      </c>
      <c r="K2543" s="3" t="s">
        <v>13684</v>
      </c>
      <c r="L2543" s="2" t="b">
        <v>0</v>
      </c>
      <c r="M2543" s="4" t="s">
        <v>13685</v>
      </c>
      <c r="N2543" s="2" t="b">
        <v>0</v>
      </c>
      <c r="O2543" s="3" t="s">
        <v>13686</v>
      </c>
      <c r="P2543" s="3" t="s">
        <v>13687</v>
      </c>
      <c r="Q2543" s="3" t="s">
        <v>244</v>
      </c>
      <c r="R2543" s="2" t="s">
        <v>219</v>
      </c>
      <c r="S2543" s="2">
        <v>104203</v>
      </c>
      <c r="T2543" s="5">
        <v>45747</v>
      </c>
      <c r="U2543" s="6">
        <v>45758</v>
      </c>
      <c r="V2543" s="5">
        <v>46112</v>
      </c>
      <c r="W2543" s="7"/>
      <c r="X2543" s="7"/>
      <c r="Y2543" s="2" t="b">
        <v>1</v>
      </c>
      <c r="Z2543" s="2" t="b">
        <v>1</v>
      </c>
      <c r="AA2543" s="2" t="b">
        <v>1</v>
      </c>
      <c r="AB2543" s="2" t="b">
        <v>1</v>
      </c>
      <c r="AC2543" s="2" t="b">
        <v>1</v>
      </c>
      <c r="AD2543" s="2" t="b">
        <v>1</v>
      </c>
      <c r="AE2543" s="2" t="b">
        <v>1</v>
      </c>
      <c r="AF2543" s="2" t="b">
        <v>0</v>
      </c>
      <c r="AG2543" s="7"/>
      <c r="AH2543" s="7"/>
      <c r="AI2543" s="7"/>
      <c r="AJ2543" s="7"/>
      <c r="AK2543" s="7"/>
      <c r="AL2543" s="7"/>
      <c r="AM2543" s="3" t="s">
        <v>13688</v>
      </c>
      <c r="AN2543" s="3" t="s">
        <v>66</v>
      </c>
      <c r="AO2543" s="3" t="s">
        <v>75</v>
      </c>
      <c r="AP2543" s="3" t="s">
        <v>66</v>
      </c>
      <c r="AQ2543" s="7"/>
      <c r="AR2543" s="7"/>
      <c r="AS2543" s="7"/>
      <c r="AT2543" s="7"/>
      <c r="AU2543" s="7"/>
      <c r="AV2543" s="7"/>
      <c r="AW2543" s="2" t="b">
        <v>0</v>
      </c>
      <c r="AX2543" s="2" t="b">
        <v>0</v>
      </c>
      <c r="AY2543" s="2" t="b">
        <v>0</v>
      </c>
      <c r="AZ2543" s="2" t="b">
        <v>0</v>
      </c>
      <c r="BA2543" s="2" t="b">
        <v>0</v>
      </c>
      <c r="BB2543" s="2" t="b">
        <v>0</v>
      </c>
      <c r="BC2543" s="2" t="b">
        <v>0</v>
      </c>
      <c r="BD2543" s="7"/>
      <c r="BE2543" s="7"/>
      <c r="BF2543" s="7"/>
      <c r="BG2543" s="7"/>
      <c r="BH2543" s="7"/>
      <c r="BI2543" s="7"/>
      <c r="BJ2543" s="3" t="s">
        <v>66</v>
      </c>
      <c r="BK2543" s="3" t="s">
        <v>66</v>
      </c>
      <c r="BL2543" s="3" t="s">
        <v>66</v>
      </c>
      <c r="BM2543" s="3" t="s">
        <v>66</v>
      </c>
      <c r="BN2543" s="3" t="s">
        <v>66</v>
      </c>
      <c r="BO2543" s="3" t="s">
        <v>66</v>
      </c>
    </row>
    <row r="2544" spans="1:67" ht="81" x14ac:dyDescent="0.15">
      <c r="A2544" s="2">
        <v>21162910</v>
      </c>
      <c r="B2544" s="10" t="str">
        <f>VLOOKUP(A2544,CSV_R7.10.23!KIHON_20003313_2025_20251023144124_JURAI,2,FALSE)</f>
        <v>株式会社　ダイセイコー</v>
      </c>
      <c r="C2544" s="10" t="str">
        <f>VLOOKUP(A2544,CSV_R7.10.23!KIHON_20003313_2025_20251023144124_JURAI,4,FALSE)</f>
        <v>中央区　日本橋富沢町　７－９　京桜興産ビル２階</v>
      </c>
      <c r="D2544" s="2">
        <v>4204</v>
      </c>
      <c r="E2544" s="3" t="s">
        <v>13689</v>
      </c>
      <c r="F2544" s="3" t="s">
        <v>66</v>
      </c>
      <c r="G2544" s="2">
        <v>21162910</v>
      </c>
      <c r="H2544" s="3" t="s">
        <v>66</v>
      </c>
      <c r="I2544" s="3" t="s">
        <v>13690</v>
      </c>
      <c r="J2544" s="3" t="s">
        <v>66</v>
      </c>
      <c r="K2544" s="3" t="s">
        <v>13691</v>
      </c>
      <c r="L2544" s="2" t="b">
        <v>0</v>
      </c>
      <c r="M2544" s="4" t="s">
        <v>66</v>
      </c>
      <c r="N2544" s="2" t="b">
        <v>0</v>
      </c>
      <c r="O2544" s="3" t="s">
        <v>3390</v>
      </c>
      <c r="P2544" s="3" t="s">
        <v>13692</v>
      </c>
      <c r="Q2544" s="3" t="s">
        <v>292</v>
      </c>
      <c r="R2544" s="2" t="s">
        <v>553</v>
      </c>
      <c r="S2544" s="2">
        <v>104204</v>
      </c>
      <c r="T2544" s="5">
        <v>45747</v>
      </c>
      <c r="U2544" s="6">
        <v>45758</v>
      </c>
      <c r="V2544" s="5">
        <v>46112</v>
      </c>
      <c r="W2544" s="7"/>
      <c r="X2544" s="7"/>
      <c r="Y2544" s="2" t="b">
        <v>1</v>
      </c>
      <c r="Z2544" s="2" t="b">
        <v>0</v>
      </c>
      <c r="AA2544" s="2" t="b">
        <v>1</v>
      </c>
      <c r="AB2544" s="2" t="b">
        <v>0</v>
      </c>
      <c r="AC2544" s="2" t="b">
        <v>0</v>
      </c>
      <c r="AD2544" s="2" t="b">
        <v>0</v>
      </c>
      <c r="AE2544" s="2" t="b">
        <v>1</v>
      </c>
      <c r="AF2544" s="2" t="b">
        <v>0</v>
      </c>
      <c r="AG2544" s="7"/>
      <c r="AH2544" s="7"/>
      <c r="AI2544" s="7"/>
      <c r="AJ2544" s="7"/>
      <c r="AK2544" s="7"/>
      <c r="AL2544" s="7"/>
      <c r="AM2544" s="3" t="s">
        <v>66</v>
      </c>
      <c r="AN2544" s="3" t="s">
        <v>66</v>
      </c>
      <c r="AO2544" s="3" t="s">
        <v>75</v>
      </c>
      <c r="AP2544" s="3" t="s">
        <v>66</v>
      </c>
      <c r="AQ2544" s="7"/>
      <c r="AR2544" s="7"/>
      <c r="AS2544" s="7"/>
      <c r="AT2544" s="7"/>
      <c r="AU2544" s="7"/>
      <c r="AV2544" s="7"/>
      <c r="AW2544" s="2" t="b">
        <v>0</v>
      </c>
      <c r="AX2544" s="2" t="b">
        <v>0</v>
      </c>
      <c r="AY2544" s="2" t="b">
        <v>0</v>
      </c>
      <c r="AZ2544" s="2" t="b">
        <v>0</v>
      </c>
      <c r="BA2544" s="2" t="b">
        <v>0</v>
      </c>
      <c r="BB2544" s="2" t="b">
        <v>0</v>
      </c>
      <c r="BC2544" s="2" t="b">
        <v>0</v>
      </c>
      <c r="BD2544" s="7"/>
      <c r="BE2544" s="7"/>
      <c r="BF2544" s="7"/>
      <c r="BG2544" s="7"/>
      <c r="BH2544" s="7"/>
      <c r="BI2544" s="7"/>
      <c r="BJ2544" s="3" t="s">
        <v>66</v>
      </c>
      <c r="BK2544" s="3" t="s">
        <v>66</v>
      </c>
      <c r="BL2544" s="3" t="s">
        <v>66</v>
      </c>
      <c r="BM2544" s="3" t="s">
        <v>66</v>
      </c>
      <c r="BN2544" s="3" t="s">
        <v>66</v>
      </c>
      <c r="BO2544" s="3" t="s">
        <v>66</v>
      </c>
    </row>
    <row r="2545" spans="1:67" ht="54" x14ac:dyDescent="0.15">
      <c r="A2545" s="2">
        <v>57332122</v>
      </c>
      <c r="B2545" s="10" t="str">
        <f>VLOOKUP(A2545,CSV_R7.10.23!KIHON_20003313_2025_20251023144124_JURAI,2,FALSE)</f>
        <v>株式会社　巧空社</v>
      </c>
      <c r="C2545" s="10" t="str">
        <f>VLOOKUP(A2545,CSV_R7.10.23!KIHON_20003313_2025_20251023144124_JURAI,4,FALSE)</f>
        <v>中野区　松が丘　２－１９－１１　２Ｆ</v>
      </c>
      <c r="D2545" s="2">
        <v>4205</v>
      </c>
      <c r="E2545" s="3" t="s">
        <v>13693</v>
      </c>
      <c r="F2545" s="3" t="s">
        <v>66</v>
      </c>
      <c r="G2545" s="2">
        <v>57332122</v>
      </c>
      <c r="H2545" s="3" t="s">
        <v>66</v>
      </c>
      <c r="I2545" s="3" t="s">
        <v>13694</v>
      </c>
      <c r="J2545" s="3" t="s">
        <v>66</v>
      </c>
      <c r="K2545" s="3" t="s">
        <v>13695</v>
      </c>
      <c r="L2545" s="2" t="b">
        <v>0</v>
      </c>
      <c r="M2545" s="4" t="s">
        <v>66</v>
      </c>
      <c r="N2545" s="2" t="b">
        <v>0</v>
      </c>
      <c r="O2545" s="3" t="s">
        <v>9332</v>
      </c>
      <c r="P2545" s="3" t="s">
        <v>13696</v>
      </c>
      <c r="Q2545" s="3" t="s">
        <v>185</v>
      </c>
      <c r="R2545" s="2" t="s">
        <v>133</v>
      </c>
      <c r="S2545" s="2">
        <v>104205</v>
      </c>
      <c r="T2545" s="5">
        <v>45748</v>
      </c>
      <c r="U2545" s="6">
        <v>45758</v>
      </c>
      <c r="V2545" s="5">
        <v>46507</v>
      </c>
      <c r="W2545" s="7"/>
      <c r="X2545" s="7"/>
      <c r="Y2545" s="2" t="b">
        <v>1</v>
      </c>
      <c r="Z2545" s="2" t="b">
        <v>1</v>
      </c>
      <c r="AA2545" s="2" t="b">
        <v>1</v>
      </c>
      <c r="AB2545" s="2" t="b">
        <v>1</v>
      </c>
      <c r="AC2545" s="2" t="b">
        <v>1</v>
      </c>
      <c r="AD2545" s="2" t="b">
        <v>1</v>
      </c>
      <c r="AE2545" s="2" t="b">
        <v>1</v>
      </c>
      <c r="AF2545" s="2" t="b">
        <v>0</v>
      </c>
      <c r="AG2545" s="7"/>
      <c r="AH2545" s="7"/>
      <c r="AI2545" s="7"/>
      <c r="AJ2545" s="7"/>
      <c r="AK2545" s="7"/>
      <c r="AL2545" s="7"/>
      <c r="AM2545" s="3" t="s">
        <v>13697</v>
      </c>
      <c r="AN2545" s="3" t="s">
        <v>66</v>
      </c>
      <c r="AO2545" s="3" t="s">
        <v>75</v>
      </c>
      <c r="AP2545" s="3" t="s">
        <v>66</v>
      </c>
      <c r="AQ2545" s="7"/>
      <c r="AR2545" s="7"/>
      <c r="AS2545" s="7"/>
      <c r="AT2545" s="7"/>
      <c r="AU2545" s="7"/>
      <c r="AV2545" s="7"/>
      <c r="AW2545" s="2" t="b">
        <v>0</v>
      </c>
      <c r="AX2545" s="2" t="b">
        <v>0</v>
      </c>
      <c r="AY2545" s="2" t="b">
        <v>0</v>
      </c>
      <c r="AZ2545" s="2" t="b">
        <v>0</v>
      </c>
      <c r="BA2545" s="2" t="b">
        <v>0</v>
      </c>
      <c r="BB2545" s="2" t="b">
        <v>0</v>
      </c>
      <c r="BC2545" s="2" t="b">
        <v>0</v>
      </c>
      <c r="BD2545" s="7"/>
      <c r="BE2545" s="7"/>
      <c r="BF2545" s="7"/>
      <c r="BG2545" s="7"/>
      <c r="BH2545" s="7"/>
      <c r="BI2545" s="7"/>
      <c r="BJ2545" s="3" t="s">
        <v>66</v>
      </c>
      <c r="BK2545" s="3" t="s">
        <v>66</v>
      </c>
      <c r="BL2545" s="3" t="s">
        <v>66</v>
      </c>
      <c r="BM2545" s="3" t="s">
        <v>66</v>
      </c>
      <c r="BN2545" s="3" t="s">
        <v>66</v>
      </c>
      <c r="BO2545" s="3" t="s">
        <v>66</v>
      </c>
    </row>
    <row r="2546" spans="1:67" ht="67.5" x14ac:dyDescent="0.15">
      <c r="A2546" s="2">
        <v>46461032</v>
      </c>
      <c r="B2546" s="10" t="str">
        <f>VLOOKUP(A2546,CSV_R7.10.23!KIHON_20003313_2025_20251023144124_JURAI,2,FALSE)</f>
        <v>セネリス　株式会社</v>
      </c>
      <c r="C2546" s="10" t="str">
        <f>VLOOKUP(A2546,CSV_R7.10.23!KIHON_20003313_2025_20251023144124_JURAI,4,FALSE)</f>
        <v>練馬区　向山　４－２６－１０</v>
      </c>
      <c r="D2546" s="2">
        <v>4207</v>
      </c>
      <c r="E2546" s="3" t="s">
        <v>13698</v>
      </c>
      <c r="F2546" s="3" t="s">
        <v>66</v>
      </c>
      <c r="G2546" s="2">
        <v>46461032</v>
      </c>
      <c r="H2546" s="3" t="s">
        <v>66</v>
      </c>
      <c r="I2546" s="3" t="s">
        <v>13699</v>
      </c>
      <c r="J2546" s="3" t="s">
        <v>66</v>
      </c>
      <c r="K2546" s="3" t="s">
        <v>13700</v>
      </c>
      <c r="L2546" s="2" t="b">
        <v>0</v>
      </c>
      <c r="M2546" s="4" t="s">
        <v>66</v>
      </c>
      <c r="N2546" s="2" t="b">
        <v>0</v>
      </c>
      <c r="O2546" s="3" t="s">
        <v>266</v>
      </c>
      <c r="P2546" s="3" t="s">
        <v>13701</v>
      </c>
      <c r="Q2546" s="3" t="s">
        <v>194</v>
      </c>
      <c r="R2546" s="2" t="s">
        <v>607</v>
      </c>
      <c r="S2546" s="2">
        <v>104207</v>
      </c>
      <c r="T2546" s="5">
        <v>45749</v>
      </c>
      <c r="U2546" s="6">
        <v>45758</v>
      </c>
      <c r="V2546" s="5">
        <v>46507</v>
      </c>
      <c r="W2546" s="7"/>
      <c r="X2546" s="7"/>
      <c r="Y2546" s="2" t="b">
        <v>1</v>
      </c>
      <c r="Z2546" s="2" t="b">
        <v>0</v>
      </c>
      <c r="AA2546" s="2" t="b">
        <v>0</v>
      </c>
      <c r="AB2546" s="2" t="b">
        <v>1</v>
      </c>
      <c r="AC2546" s="2" t="b">
        <v>1</v>
      </c>
      <c r="AD2546" s="2" t="b">
        <v>0</v>
      </c>
      <c r="AE2546" s="2" t="b">
        <v>1</v>
      </c>
      <c r="AF2546" s="2" t="b">
        <v>0</v>
      </c>
      <c r="AG2546" s="7"/>
      <c r="AH2546" s="7"/>
      <c r="AI2546" s="7"/>
      <c r="AJ2546" s="7"/>
      <c r="AK2546" s="7"/>
      <c r="AL2546" s="7"/>
      <c r="AM2546" s="3" t="s">
        <v>66</v>
      </c>
      <c r="AN2546" s="3" t="s">
        <v>66</v>
      </c>
      <c r="AO2546" s="3" t="s">
        <v>2117</v>
      </c>
      <c r="AP2546" s="3" t="s">
        <v>66</v>
      </c>
      <c r="AQ2546" s="7"/>
      <c r="AR2546" s="7"/>
      <c r="AS2546" s="7"/>
      <c r="AT2546" s="7"/>
      <c r="AU2546" s="7"/>
      <c r="AV2546" s="7"/>
      <c r="AW2546" s="2" t="b">
        <v>0</v>
      </c>
      <c r="AX2546" s="2" t="b">
        <v>0</v>
      </c>
      <c r="AY2546" s="2" t="b">
        <v>0</v>
      </c>
      <c r="AZ2546" s="2" t="b">
        <v>0</v>
      </c>
      <c r="BA2546" s="2" t="b">
        <v>0</v>
      </c>
      <c r="BB2546" s="2" t="b">
        <v>0</v>
      </c>
      <c r="BC2546" s="2" t="b">
        <v>0</v>
      </c>
      <c r="BD2546" s="7"/>
      <c r="BE2546" s="7"/>
      <c r="BF2546" s="7"/>
      <c r="BG2546" s="7"/>
      <c r="BH2546" s="7"/>
      <c r="BI2546" s="7"/>
      <c r="BJ2546" s="3" t="s">
        <v>66</v>
      </c>
      <c r="BK2546" s="3" t="s">
        <v>66</v>
      </c>
      <c r="BL2546" s="3" t="s">
        <v>66</v>
      </c>
      <c r="BM2546" s="3" t="s">
        <v>66</v>
      </c>
      <c r="BN2546" s="3" t="s">
        <v>66</v>
      </c>
      <c r="BO2546" s="3" t="s">
        <v>66</v>
      </c>
    </row>
    <row r="2547" spans="1:67" ht="54" x14ac:dyDescent="0.15">
      <c r="A2547" s="2">
        <v>13041032</v>
      </c>
      <c r="B2547" s="10" t="str">
        <f>VLOOKUP(A2547,CSV_R7.10.23!KIHON_20003313_2025_20251023144124_JURAI,2,FALSE)</f>
        <v>日本潜水工事　株式会社</v>
      </c>
      <c r="C2547" s="10" t="str">
        <f>VLOOKUP(A2547,CSV_R7.10.23!KIHON_20003313_2025_20251023144124_JURAI,4,FALSE)</f>
        <v>港区　東麻布　３-４-１２</v>
      </c>
      <c r="D2547" s="2">
        <v>4208</v>
      </c>
      <c r="E2547" s="3" t="s">
        <v>13702</v>
      </c>
      <c r="F2547" s="3" t="s">
        <v>66</v>
      </c>
      <c r="G2547" s="2">
        <v>13041032</v>
      </c>
      <c r="H2547" s="3" t="s">
        <v>66</v>
      </c>
      <c r="I2547" s="3" t="s">
        <v>13703</v>
      </c>
      <c r="J2547" s="3" t="s">
        <v>66</v>
      </c>
      <c r="K2547" s="3" t="s">
        <v>13704</v>
      </c>
      <c r="L2547" s="2" t="b">
        <v>0</v>
      </c>
      <c r="M2547" s="4" t="s">
        <v>13705</v>
      </c>
      <c r="N2547" s="2" t="b">
        <v>0</v>
      </c>
      <c r="O2547" s="3" t="s">
        <v>2535</v>
      </c>
      <c r="P2547" s="3" t="s">
        <v>13706</v>
      </c>
      <c r="Q2547" s="3" t="s">
        <v>185</v>
      </c>
      <c r="R2547" s="2" t="s">
        <v>149</v>
      </c>
      <c r="S2547" s="2">
        <v>104208</v>
      </c>
      <c r="T2547" s="5">
        <v>45750</v>
      </c>
      <c r="U2547" s="6">
        <v>45758</v>
      </c>
      <c r="V2547" s="5">
        <v>46507</v>
      </c>
      <c r="W2547" s="7"/>
      <c r="X2547" s="7"/>
      <c r="Y2547" s="2" t="b">
        <v>1</v>
      </c>
      <c r="Z2547" s="2" t="b">
        <v>1</v>
      </c>
      <c r="AA2547" s="2" t="b">
        <v>0</v>
      </c>
      <c r="AB2547" s="2" t="b">
        <v>0</v>
      </c>
      <c r="AC2547" s="2" t="b">
        <v>0</v>
      </c>
      <c r="AD2547" s="2" t="b">
        <v>0</v>
      </c>
      <c r="AE2547" s="2" t="b">
        <v>0</v>
      </c>
      <c r="AF2547" s="2" t="b">
        <v>0</v>
      </c>
      <c r="AG2547" s="7"/>
      <c r="AH2547" s="7"/>
      <c r="AI2547" s="7"/>
      <c r="AJ2547" s="7"/>
      <c r="AK2547" s="7"/>
      <c r="AL2547" s="7"/>
      <c r="AM2547" s="3" t="s">
        <v>66</v>
      </c>
      <c r="AN2547" s="3" t="s">
        <v>66</v>
      </c>
      <c r="AO2547" s="3" t="s">
        <v>75</v>
      </c>
      <c r="AP2547" s="3" t="s">
        <v>66</v>
      </c>
      <c r="AQ2547" s="7"/>
      <c r="AR2547" s="7"/>
      <c r="AS2547" s="7"/>
      <c r="AT2547" s="7"/>
      <c r="AU2547" s="7"/>
      <c r="AV2547" s="7"/>
      <c r="AW2547" s="2" t="b">
        <v>0</v>
      </c>
      <c r="AX2547" s="2" t="b">
        <v>0</v>
      </c>
      <c r="AY2547" s="2" t="b">
        <v>0</v>
      </c>
      <c r="AZ2547" s="2" t="b">
        <v>0</v>
      </c>
      <c r="BA2547" s="2" t="b">
        <v>0</v>
      </c>
      <c r="BB2547" s="2" t="b">
        <v>0</v>
      </c>
      <c r="BC2547" s="2" t="b">
        <v>0</v>
      </c>
      <c r="BD2547" s="7"/>
      <c r="BE2547" s="7"/>
      <c r="BF2547" s="7"/>
      <c r="BG2547" s="7"/>
      <c r="BH2547" s="7"/>
      <c r="BI2547" s="7"/>
      <c r="BJ2547" s="3" t="s">
        <v>66</v>
      </c>
      <c r="BK2547" s="3" t="s">
        <v>66</v>
      </c>
      <c r="BL2547" s="3" t="s">
        <v>66</v>
      </c>
      <c r="BM2547" s="3" t="s">
        <v>66</v>
      </c>
      <c r="BN2547" s="3" t="s">
        <v>66</v>
      </c>
      <c r="BO2547" s="3" t="s">
        <v>66</v>
      </c>
    </row>
    <row r="2548" spans="1:67" ht="67.5" x14ac:dyDescent="0.15">
      <c r="A2548" s="2">
        <v>60432646</v>
      </c>
      <c r="B2548" s="10" t="str">
        <f>VLOOKUP(A2548,CSV_R7.10.23!KIHON_20003313_2025_20251023144124_JURAI,2,FALSE)</f>
        <v>株式会社　ＥＲＩＴ</v>
      </c>
      <c r="C2548" s="10" t="str">
        <f>VLOOKUP(A2548,CSV_R7.10.23!KIHON_20003313_2025_20251023144124_JURAI,4,FALSE)</f>
        <v>渋谷区　恵比寿　３－３－８ラピツカキヌマ４階</v>
      </c>
      <c r="D2548" s="2">
        <v>4209</v>
      </c>
      <c r="E2548" s="3" t="s">
        <v>13707</v>
      </c>
      <c r="F2548" s="3" t="s">
        <v>66</v>
      </c>
      <c r="G2548" s="2">
        <v>60432646</v>
      </c>
      <c r="H2548" s="3" t="s">
        <v>66</v>
      </c>
      <c r="I2548" s="3" t="s">
        <v>13708</v>
      </c>
      <c r="J2548" s="3" t="s">
        <v>66</v>
      </c>
      <c r="K2548" s="3" t="s">
        <v>13709</v>
      </c>
      <c r="L2548" s="2" t="b">
        <v>0</v>
      </c>
      <c r="M2548" s="4" t="s">
        <v>13710</v>
      </c>
      <c r="N2548" s="2" t="b">
        <v>0</v>
      </c>
      <c r="O2548" s="3" t="s">
        <v>513</v>
      </c>
      <c r="P2548" s="3" t="s">
        <v>13711</v>
      </c>
      <c r="Q2548" s="3" t="s">
        <v>226</v>
      </c>
      <c r="R2548" s="2" t="s">
        <v>115</v>
      </c>
      <c r="S2548" s="2">
        <v>104209</v>
      </c>
      <c r="T2548" s="5">
        <v>45702</v>
      </c>
      <c r="U2548" s="6">
        <v>45758</v>
      </c>
      <c r="V2548" s="5">
        <v>46081</v>
      </c>
      <c r="W2548" s="7"/>
      <c r="X2548" s="7"/>
      <c r="Y2548" s="2" t="b">
        <v>1</v>
      </c>
      <c r="Z2548" s="2" t="b">
        <v>1</v>
      </c>
      <c r="AA2548" s="2" t="b">
        <v>1</v>
      </c>
      <c r="AB2548" s="2" t="b">
        <v>1</v>
      </c>
      <c r="AC2548" s="2" t="b">
        <v>1</v>
      </c>
      <c r="AD2548" s="2" t="b">
        <v>1</v>
      </c>
      <c r="AE2548" s="2" t="b">
        <v>1</v>
      </c>
      <c r="AF2548" s="2" t="b">
        <v>0</v>
      </c>
      <c r="AG2548" s="2">
        <v>1225</v>
      </c>
      <c r="AH2548" s="6">
        <v>45925</v>
      </c>
      <c r="AI2548" s="5">
        <v>45945</v>
      </c>
      <c r="AJ2548" s="5">
        <v>46660</v>
      </c>
      <c r="AK2548" s="7"/>
      <c r="AL2548" s="7"/>
      <c r="AM2548" s="3" t="s">
        <v>66</v>
      </c>
      <c r="AN2548" s="3" t="s">
        <v>66</v>
      </c>
      <c r="AO2548" s="3" t="s">
        <v>75</v>
      </c>
      <c r="AP2548" s="3" t="s">
        <v>66</v>
      </c>
      <c r="AQ2548" s="7"/>
      <c r="AR2548" s="7"/>
      <c r="AS2548" s="7"/>
      <c r="AT2548" s="7"/>
      <c r="AU2548" s="7"/>
      <c r="AV2548" s="7"/>
      <c r="AW2548" s="2" t="b">
        <v>0</v>
      </c>
      <c r="AX2548" s="2" t="b">
        <v>0</v>
      </c>
      <c r="AY2548" s="2" t="b">
        <v>0</v>
      </c>
      <c r="AZ2548" s="2" t="b">
        <v>0</v>
      </c>
      <c r="BA2548" s="2" t="b">
        <v>0</v>
      </c>
      <c r="BB2548" s="2" t="b">
        <v>0</v>
      </c>
      <c r="BC2548" s="2" t="b">
        <v>0</v>
      </c>
      <c r="BD2548" s="7"/>
      <c r="BE2548" s="7"/>
      <c r="BF2548" s="7"/>
      <c r="BG2548" s="7"/>
      <c r="BH2548" s="7"/>
      <c r="BI2548" s="7"/>
      <c r="BJ2548" s="3" t="s">
        <v>66</v>
      </c>
      <c r="BK2548" s="3" t="s">
        <v>66</v>
      </c>
      <c r="BL2548" s="3" t="s">
        <v>66</v>
      </c>
      <c r="BM2548" s="3" t="s">
        <v>66</v>
      </c>
      <c r="BN2548" s="3" t="s">
        <v>66</v>
      </c>
      <c r="BO2548" s="3" t="s">
        <v>66</v>
      </c>
    </row>
    <row r="2549" spans="1:67" ht="54" x14ac:dyDescent="0.15">
      <c r="A2549" s="2">
        <v>31381343</v>
      </c>
      <c r="B2549" s="10" t="str">
        <f>VLOOKUP(A2549,CSV_R7.10.23!KIHON_20003313_2025_20251023144124_JURAI,2,FALSE)</f>
        <v>株式会社　絆</v>
      </c>
      <c r="C2549" s="10" t="str">
        <f>VLOOKUP(A2549,CSV_R7.10.23!KIHON_20003313_2025_20251023144124_JURAI,4,FALSE)</f>
        <v>足立区　保木間　２－７－５</v>
      </c>
      <c r="D2549" s="2">
        <v>4210</v>
      </c>
      <c r="E2549" s="3" t="s">
        <v>13712</v>
      </c>
      <c r="F2549" s="3" t="s">
        <v>66</v>
      </c>
      <c r="G2549" s="2">
        <v>31381343</v>
      </c>
      <c r="H2549" s="3" t="s">
        <v>66</v>
      </c>
      <c r="I2549" s="3" t="s">
        <v>13713</v>
      </c>
      <c r="J2549" s="3" t="s">
        <v>66</v>
      </c>
      <c r="K2549" s="3" t="s">
        <v>13714</v>
      </c>
      <c r="L2549" s="2" t="b">
        <v>0</v>
      </c>
      <c r="M2549" s="4" t="s">
        <v>66</v>
      </c>
      <c r="N2549" s="2" t="b">
        <v>0</v>
      </c>
      <c r="O2549" s="3" t="s">
        <v>6020</v>
      </c>
      <c r="P2549" s="3" t="s">
        <v>13715</v>
      </c>
      <c r="Q2549" s="3" t="s">
        <v>1485</v>
      </c>
      <c r="R2549" s="2" t="s">
        <v>1057</v>
      </c>
      <c r="S2549" s="2">
        <v>104210</v>
      </c>
      <c r="T2549" s="5">
        <v>45754</v>
      </c>
      <c r="U2549" s="6">
        <v>45768</v>
      </c>
      <c r="V2549" s="5">
        <v>46507</v>
      </c>
      <c r="W2549" s="7"/>
      <c r="X2549" s="7"/>
      <c r="Y2549" s="2" t="b">
        <v>1</v>
      </c>
      <c r="Z2549" s="2" t="b">
        <v>1</v>
      </c>
      <c r="AA2549" s="2" t="b">
        <v>1</v>
      </c>
      <c r="AB2549" s="2" t="b">
        <v>0</v>
      </c>
      <c r="AC2549" s="2" t="b">
        <v>0</v>
      </c>
      <c r="AD2549" s="2" t="b">
        <v>0</v>
      </c>
      <c r="AE2549" s="2" t="b">
        <v>1</v>
      </c>
      <c r="AF2549" s="2" t="b">
        <v>0</v>
      </c>
      <c r="AG2549" s="7"/>
      <c r="AH2549" s="7"/>
      <c r="AI2549" s="7"/>
      <c r="AJ2549" s="7"/>
      <c r="AK2549" s="7"/>
      <c r="AL2549" s="7"/>
      <c r="AM2549" s="3" t="s">
        <v>66</v>
      </c>
      <c r="AN2549" s="3" t="s">
        <v>66</v>
      </c>
      <c r="AO2549" s="3" t="s">
        <v>75</v>
      </c>
      <c r="AP2549" s="3" t="s">
        <v>66</v>
      </c>
      <c r="AQ2549" s="7"/>
      <c r="AR2549" s="7"/>
      <c r="AS2549" s="7"/>
      <c r="AT2549" s="7"/>
      <c r="AU2549" s="7"/>
      <c r="AV2549" s="7"/>
      <c r="AW2549" s="2" t="b">
        <v>0</v>
      </c>
      <c r="AX2549" s="2" t="b">
        <v>0</v>
      </c>
      <c r="AY2549" s="2" t="b">
        <v>0</v>
      </c>
      <c r="AZ2549" s="2" t="b">
        <v>0</v>
      </c>
      <c r="BA2549" s="2" t="b">
        <v>0</v>
      </c>
      <c r="BB2549" s="2" t="b">
        <v>0</v>
      </c>
      <c r="BC2549" s="2" t="b">
        <v>0</v>
      </c>
      <c r="BD2549" s="7"/>
      <c r="BE2549" s="7"/>
      <c r="BF2549" s="7"/>
      <c r="BG2549" s="7"/>
      <c r="BH2549" s="7"/>
      <c r="BI2549" s="7"/>
      <c r="BJ2549" s="3" t="s">
        <v>66</v>
      </c>
      <c r="BK2549" s="3" t="s">
        <v>66</v>
      </c>
      <c r="BL2549" s="3" t="s">
        <v>66</v>
      </c>
      <c r="BM2549" s="3" t="s">
        <v>66</v>
      </c>
      <c r="BN2549" s="3" t="s">
        <v>66</v>
      </c>
      <c r="BO2549" s="3" t="s">
        <v>66</v>
      </c>
    </row>
    <row r="2550" spans="1:67" ht="54" x14ac:dyDescent="0.15">
      <c r="A2550" s="2">
        <v>42120521</v>
      </c>
      <c r="B2550" s="10" t="str">
        <f>VLOOKUP(A2550,CSV_R7.10.23!KIHON_20003313_2025_20251023144124_JURAI,2,FALSE)</f>
        <v>大貫金属工業　株式会社</v>
      </c>
      <c r="C2550" s="10" t="str">
        <f>VLOOKUP(A2550,CSV_R7.10.23!KIHON_20003313_2025_20251023144124_JURAI,4,FALSE)</f>
        <v>飾区　西新小岩　５－１７－１８</v>
      </c>
      <c r="D2550" s="2">
        <v>4212</v>
      </c>
      <c r="E2550" s="3" t="s">
        <v>13716</v>
      </c>
      <c r="F2550" s="3" t="s">
        <v>66</v>
      </c>
      <c r="G2550" s="2">
        <v>42120521</v>
      </c>
      <c r="H2550" s="3" t="s">
        <v>66</v>
      </c>
      <c r="I2550" s="3" t="s">
        <v>13717</v>
      </c>
      <c r="J2550" s="3" t="s">
        <v>66</v>
      </c>
      <c r="K2550" s="3" t="s">
        <v>13718</v>
      </c>
      <c r="L2550" s="2" t="b">
        <v>0</v>
      </c>
      <c r="M2550" s="4" t="s">
        <v>13719</v>
      </c>
      <c r="N2550" s="2" t="b">
        <v>0</v>
      </c>
      <c r="O2550" s="3" t="s">
        <v>2644</v>
      </c>
      <c r="P2550" s="3" t="s">
        <v>13720</v>
      </c>
      <c r="Q2550" s="3" t="s">
        <v>362</v>
      </c>
      <c r="R2550" s="2" t="s">
        <v>261</v>
      </c>
      <c r="S2550" s="2">
        <v>104212</v>
      </c>
      <c r="T2550" s="5">
        <v>45755</v>
      </c>
      <c r="U2550" s="6">
        <v>45768</v>
      </c>
      <c r="V2550" s="5">
        <v>46507</v>
      </c>
      <c r="W2550" s="7"/>
      <c r="X2550" s="7"/>
      <c r="Y2550" s="2" t="b">
        <v>1</v>
      </c>
      <c r="Z2550" s="2" t="b">
        <v>1</v>
      </c>
      <c r="AA2550" s="2" t="b">
        <v>0</v>
      </c>
      <c r="AB2550" s="2" t="b">
        <v>0</v>
      </c>
      <c r="AC2550" s="2" t="b">
        <v>0</v>
      </c>
      <c r="AD2550" s="2" t="b">
        <v>1</v>
      </c>
      <c r="AE2550" s="2" t="b">
        <v>0</v>
      </c>
      <c r="AF2550" s="2" t="b">
        <v>0</v>
      </c>
      <c r="AG2550" s="7"/>
      <c r="AH2550" s="7"/>
      <c r="AI2550" s="7"/>
      <c r="AJ2550" s="7"/>
      <c r="AK2550" s="7"/>
      <c r="AL2550" s="7"/>
      <c r="AM2550" s="3" t="s">
        <v>66</v>
      </c>
      <c r="AN2550" s="3" t="s">
        <v>66</v>
      </c>
      <c r="AO2550" s="3" t="s">
        <v>75</v>
      </c>
      <c r="AP2550" s="3" t="s">
        <v>66</v>
      </c>
      <c r="AQ2550" s="7"/>
      <c r="AR2550" s="7"/>
      <c r="AS2550" s="7"/>
      <c r="AT2550" s="7"/>
      <c r="AU2550" s="7"/>
      <c r="AV2550" s="7"/>
      <c r="AW2550" s="2" t="b">
        <v>0</v>
      </c>
      <c r="AX2550" s="2" t="b">
        <v>0</v>
      </c>
      <c r="AY2550" s="2" t="b">
        <v>0</v>
      </c>
      <c r="AZ2550" s="2" t="b">
        <v>0</v>
      </c>
      <c r="BA2550" s="2" t="b">
        <v>0</v>
      </c>
      <c r="BB2550" s="2" t="b">
        <v>0</v>
      </c>
      <c r="BC2550" s="2" t="b">
        <v>0</v>
      </c>
      <c r="BD2550" s="7"/>
      <c r="BE2550" s="7"/>
      <c r="BF2550" s="7"/>
      <c r="BG2550" s="7"/>
      <c r="BH2550" s="7"/>
      <c r="BI2550" s="7"/>
      <c r="BJ2550" s="3" t="s">
        <v>66</v>
      </c>
      <c r="BK2550" s="3" t="s">
        <v>66</v>
      </c>
      <c r="BL2550" s="3" t="s">
        <v>66</v>
      </c>
      <c r="BM2550" s="3" t="s">
        <v>66</v>
      </c>
      <c r="BN2550" s="3" t="s">
        <v>66</v>
      </c>
      <c r="BO2550" s="3" t="s">
        <v>66</v>
      </c>
    </row>
    <row r="2551" spans="1:67" ht="81" x14ac:dyDescent="0.15">
      <c r="A2551" s="2">
        <v>58120420</v>
      </c>
      <c r="B2551" s="10" t="str">
        <f>VLOOKUP(A2551,CSV_R7.10.23!KIHON_20003313_2025_20251023144124_JURAI,2,FALSE)</f>
        <v>株式会社　リベラルワン</v>
      </c>
      <c r="C2551" s="10" t="str">
        <f>VLOOKUP(A2551,CSV_R7.10.23!KIHON_20003313_2025_20251023144124_JURAI,4,FALSE)</f>
        <v>新宿区　新宿　５－１６－１５　新宿花園ＭＪビル３階</v>
      </c>
      <c r="D2551" s="2">
        <v>4213</v>
      </c>
      <c r="E2551" s="3" t="s">
        <v>13721</v>
      </c>
      <c r="F2551" s="3" t="s">
        <v>66</v>
      </c>
      <c r="G2551" s="2">
        <v>58120420</v>
      </c>
      <c r="H2551" s="3" t="s">
        <v>66</v>
      </c>
      <c r="I2551" s="3" t="s">
        <v>3689</v>
      </c>
      <c r="J2551" s="3" t="s">
        <v>66</v>
      </c>
      <c r="K2551" s="3" t="s">
        <v>13722</v>
      </c>
      <c r="L2551" s="2" t="b">
        <v>0</v>
      </c>
      <c r="M2551" s="4" t="s">
        <v>13723</v>
      </c>
      <c r="N2551" s="2" t="b">
        <v>0</v>
      </c>
      <c r="O2551" s="3" t="s">
        <v>332</v>
      </c>
      <c r="P2551" s="3" t="s">
        <v>13724</v>
      </c>
      <c r="Q2551" s="3" t="s">
        <v>157</v>
      </c>
      <c r="R2551" s="2" t="s">
        <v>4149</v>
      </c>
      <c r="S2551" s="2">
        <v>104213</v>
      </c>
      <c r="T2551" s="5">
        <v>45756</v>
      </c>
      <c r="U2551" s="6">
        <v>45768</v>
      </c>
      <c r="V2551" s="5">
        <v>46507</v>
      </c>
      <c r="W2551" s="7"/>
      <c r="X2551" s="7"/>
      <c r="Y2551" s="2" t="b">
        <v>1</v>
      </c>
      <c r="Z2551" s="2" t="b">
        <v>1</v>
      </c>
      <c r="AA2551" s="2" t="b">
        <v>1</v>
      </c>
      <c r="AB2551" s="2" t="b">
        <v>1</v>
      </c>
      <c r="AC2551" s="2" t="b">
        <v>1</v>
      </c>
      <c r="AD2551" s="2" t="b">
        <v>1</v>
      </c>
      <c r="AE2551" s="2" t="b">
        <v>1</v>
      </c>
      <c r="AF2551" s="2" t="b">
        <v>0</v>
      </c>
      <c r="AG2551" s="7"/>
      <c r="AH2551" s="7"/>
      <c r="AI2551" s="7"/>
      <c r="AJ2551" s="7"/>
      <c r="AK2551" s="7"/>
      <c r="AL2551" s="7"/>
      <c r="AM2551" s="3" t="s">
        <v>66</v>
      </c>
      <c r="AN2551" s="3" t="s">
        <v>66</v>
      </c>
      <c r="AO2551" s="3" t="s">
        <v>75</v>
      </c>
      <c r="AP2551" s="3" t="s">
        <v>66</v>
      </c>
      <c r="AQ2551" s="7"/>
      <c r="AR2551" s="7"/>
      <c r="AS2551" s="7"/>
      <c r="AT2551" s="7"/>
      <c r="AU2551" s="7"/>
      <c r="AV2551" s="7"/>
      <c r="AW2551" s="2" t="b">
        <v>0</v>
      </c>
      <c r="AX2551" s="2" t="b">
        <v>0</v>
      </c>
      <c r="AY2551" s="2" t="b">
        <v>0</v>
      </c>
      <c r="AZ2551" s="2" t="b">
        <v>0</v>
      </c>
      <c r="BA2551" s="2" t="b">
        <v>0</v>
      </c>
      <c r="BB2551" s="2" t="b">
        <v>0</v>
      </c>
      <c r="BC2551" s="2" t="b">
        <v>0</v>
      </c>
      <c r="BD2551" s="7"/>
      <c r="BE2551" s="7"/>
      <c r="BF2551" s="7"/>
      <c r="BG2551" s="7"/>
      <c r="BH2551" s="7"/>
      <c r="BI2551" s="7"/>
      <c r="BJ2551" s="3" t="s">
        <v>66</v>
      </c>
      <c r="BK2551" s="3" t="s">
        <v>66</v>
      </c>
      <c r="BL2551" s="3" t="s">
        <v>66</v>
      </c>
      <c r="BM2551" s="3" t="s">
        <v>66</v>
      </c>
      <c r="BN2551" s="3" t="s">
        <v>66</v>
      </c>
      <c r="BO2551" s="3" t="s">
        <v>66</v>
      </c>
    </row>
    <row r="2552" spans="1:67" ht="67.5" x14ac:dyDescent="0.15">
      <c r="A2552" s="2">
        <v>64122044</v>
      </c>
      <c r="B2552" s="10" t="str">
        <f>VLOOKUP(A2552,CSV_R7.10.23!KIHON_20003313_2025_20251023144124_JURAI,2,FALSE)</f>
        <v>Ｏｐｅｎ　Ｓａｌｅｓ　株式会社</v>
      </c>
      <c r="C2552" s="10" t="str">
        <f>VLOOKUP(A2552,CSV_R7.10.23!KIHON_20003313_2025_20251023144124_JURAI,4,FALSE)</f>
        <v>新宿区　西早稲田　３－１７－３６</v>
      </c>
      <c r="D2552" s="2">
        <v>4215</v>
      </c>
      <c r="E2552" s="3" t="s">
        <v>13725</v>
      </c>
      <c r="F2552" s="3" t="s">
        <v>66</v>
      </c>
      <c r="G2552" s="2">
        <v>64122044</v>
      </c>
      <c r="H2552" s="3" t="s">
        <v>66</v>
      </c>
      <c r="I2552" s="3" t="s">
        <v>13726</v>
      </c>
      <c r="J2552" s="3" t="s">
        <v>66</v>
      </c>
      <c r="K2552" s="3" t="s">
        <v>13727</v>
      </c>
      <c r="L2552" s="2" t="b">
        <v>0</v>
      </c>
      <c r="M2552" s="4" t="s">
        <v>13728</v>
      </c>
      <c r="N2552" s="2" t="b">
        <v>0</v>
      </c>
      <c r="O2552" s="3" t="s">
        <v>6155</v>
      </c>
      <c r="P2552" s="3" t="s">
        <v>13729</v>
      </c>
      <c r="Q2552" s="3" t="s">
        <v>194</v>
      </c>
      <c r="R2552" s="2" t="s">
        <v>177</v>
      </c>
      <c r="S2552" s="2">
        <v>104215</v>
      </c>
      <c r="T2552" s="5">
        <v>45762</v>
      </c>
      <c r="U2552" s="6">
        <v>45772</v>
      </c>
      <c r="V2552" s="5">
        <v>46507</v>
      </c>
      <c r="W2552" s="7"/>
      <c r="X2552" s="7"/>
      <c r="Y2552" s="2" t="b">
        <v>1</v>
      </c>
      <c r="Z2552" s="2" t="b">
        <v>1</v>
      </c>
      <c r="AA2552" s="2" t="b">
        <v>1</v>
      </c>
      <c r="AB2552" s="2" t="b">
        <v>1</v>
      </c>
      <c r="AC2552" s="2" t="b">
        <v>1</v>
      </c>
      <c r="AD2552" s="2" t="b">
        <v>1</v>
      </c>
      <c r="AE2552" s="2" t="b">
        <v>1</v>
      </c>
      <c r="AF2552" s="2" t="b">
        <v>0</v>
      </c>
      <c r="AG2552" s="7"/>
      <c r="AH2552" s="7"/>
      <c r="AI2552" s="7"/>
      <c r="AJ2552" s="7"/>
      <c r="AK2552" s="7"/>
      <c r="AL2552" s="7"/>
      <c r="AM2552" s="3" t="s">
        <v>66</v>
      </c>
      <c r="AN2552" s="3" t="s">
        <v>66</v>
      </c>
      <c r="AO2552" s="3" t="s">
        <v>75</v>
      </c>
      <c r="AP2552" s="3" t="s">
        <v>66</v>
      </c>
      <c r="AQ2552" s="7"/>
      <c r="AR2552" s="7"/>
      <c r="AS2552" s="7"/>
      <c r="AT2552" s="7"/>
      <c r="AU2552" s="7"/>
      <c r="AV2552" s="7"/>
      <c r="AW2552" s="2" t="b">
        <v>0</v>
      </c>
      <c r="AX2552" s="2" t="b">
        <v>0</v>
      </c>
      <c r="AY2552" s="2" t="b">
        <v>0</v>
      </c>
      <c r="AZ2552" s="2" t="b">
        <v>0</v>
      </c>
      <c r="BA2552" s="2" t="b">
        <v>0</v>
      </c>
      <c r="BB2552" s="2" t="b">
        <v>0</v>
      </c>
      <c r="BC2552" s="2" t="b">
        <v>0</v>
      </c>
      <c r="BD2552" s="7"/>
      <c r="BE2552" s="7"/>
      <c r="BF2552" s="7"/>
      <c r="BG2552" s="7"/>
      <c r="BH2552" s="7"/>
      <c r="BI2552" s="7"/>
      <c r="BJ2552" s="3" t="s">
        <v>66</v>
      </c>
      <c r="BK2552" s="3" t="s">
        <v>66</v>
      </c>
      <c r="BL2552" s="3" t="s">
        <v>66</v>
      </c>
      <c r="BM2552" s="3" t="s">
        <v>66</v>
      </c>
      <c r="BN2552" s="3" t="s">
        <v>66</v>
      </c>
      <c r="BO2552" s="3" t="s">
        <v>66</v>
      </c>
    </row>
    <row r="2553" spans="1:67" ht="67.5" x14ac:dyDescent="0.15">
      <c r="A2553" s="2">
        <v>41011531</v>
      </c>
      <c r="B2553" s="10" t="str">
        <f>VLOOKUP(A2553,CSV_R7.10.23!KIHON_20003313_2025_20251023144124_JURAI,2,FALSE)</f>
        <v>株式会社　イーシーセンター</v>
      </c>
      <c r="C2553" s="10" t="str">
        <f>VLOOKUP(A2553,CSV_R7.10.23!KIHON_20003313_2025_20251023144124_JURAI,4,FALSE)</f>
        <v>墨田区　両国　３―２５－５ＪＥΙ両国ビル３階</v>
      </c>
      <c r="D2553" s="2">
        <v>4217</v>
      </c>
      <c r="E2553" s="3" t="s">
        <v>13730</v>
      </c>
      <c r="F2553" s="3" t="s">
        <v>66</v>
      </c>
      <c r="G2553" s="2">
        <v>41011531</v>
      </c>
      <c r="H2553" s="3" t="s">
        <v>66</v>
      </c>
      <c r="I2553" s="3" t="s">
        <v>13731</v>
      </c>
      <c r="J2553" s="3" t="s">
        <v>66</v>
      </c>
      <c r="K2553" s="3" t="s">
        <v>13732</v>
      </c>
      <c r="L2553" s="2" t="b">
        <v>0</v>
      </c>
      <c r="M2553" s="4" t="s">
        <v>66</v>
      </c>
      <c r="N2553" s="2" t="b">
        <v>0</v>
      </c>
      <c r="O2553" s="3" t="s">
        <v>2852</v>
      </c>
      <c r="P2553" s="3" t="s">
        <v>13733</v>
      </c>
      <c r="Q2553" s="3" t="s">
        <v>94</v>
      </c>
      <c r="R2553" s="2" t="s">
        <v>115</v>
      </c>
      <c r="S2553" s="2">
        <v>104217</v>
      </c>
      <c r="T2553" s="5">
        <v>45763</v>
      </c>
      <c r="U2553" s="6">
        <v>45772</v>
      </c>
      <c r="V2553" s="5">
        <v>46507</v>
      </c>
      <c r="W2553" s="7"/>
      <c r="X2553" s="7"/>
      <c r="Y2553" s="2" t="b">
        <v>1</v>
      </c>
      <c r="Z2553" s="2" t="b">
        <v>1</v>
      </c>
      <c r="AA2553" s="2" t="b">
        <v>1</v>
      </c>
      <c r="AB2553" s="2" t="b">
        <v>0</v>
      </c>
      <c r="AC2553" s="2" t="b">
        <v>0</v>
      </c>
      <c r="AD2553" s="2" t="b">
        <v>1</v>
      </c>
      <c r="AE2553" s="2" t="b">
        <v>1</v>
      </c>
      <c r="AF2553" s="2" t="b">
        <v>0</v>
      </c>
      <c r="AG2553" s="7"/>
      <c r="AH2553" s="7"/>
      <c r="AI2553" s="7"/>
      <c r="AJ2553" s="7"/>
      <c r="AK2553" s="7"/>
      <c r="AL2553" s="7"/>
      <c r="AM2553" s="3" t="s">
        <v>66</v>
      </c>
      <c r="AN2553" s="3" t="s">
        <v>66</v>
      </c>
      <c r="AO2553" s="3" t="s">
        <v>66</v>
      </c>
      <c r="AP2553" s="3" t="s">
        <v>66</v>
      </c>
      <c r="AQ2553" s="7"/>
      <c r="AR2553" s="7"/>
      <c r="AS2553" s="7"/>
      <c r="AT2553" s="7"/>
      <c r="AU2553" s="7"/>
      <c r="AV2553" s="7"/>
      <c r="AW2553" s="2" t="b">
        <v>0</v>
      </c>
      <c r="AX2553" s="2" t="b">
        <v>0</v>
      </c>
      <c r="AY2553" s="2" t="b">
        <v>0</v>
      </c>
      <c r="AZ2553" s="2" t="b">
        <v>0</v>
      </c>
      <c r="BA2553" s="2" t="b">
        <v>0</v>
      </c>
      <c r="BB2553" s="2" t="b">
        <v>0</v>
      </c>
      <c r="BC2553" s="2" t="b">
        <v>0</v>
      </c>
      <c r="BD2553" s="7"/>
      <c r="BE2553" s="7"/>
      <c r="BF2553" s="7"/>
      <c r="BG2553" s="7"/>
      <c r="BH2553" s="7"/>
      <c r="BI2553" s="7"/>
      <c r="BJ2553" s="3" t="s">
        <v>66</v>
      </c>
      <c r="BK2553" s="3" t="s">
        <v>66</v>
      </c>
      <c r="BL2553" s="3" t="s">
        <v>66</v>
      </c>
      <c r="BM2553" s="3" t="s">
        <v>66</v>
      </c>
      <c r="BN2553" s="3" t="s">
        <v>66</v>
      </c>
      <c r="BO2553" s="3" t="s">
        <v>66</v>
      </c>
    </row>
    <row r="2554" spans="1:67" ht="67.5" x14ac:dyDescent="0.15">
      <c r="A2554" s="2">
        <v>62324608</v>
      </c>
      <c r="B2554" s="10" t="str">
        <f>VLOOKUP(A2554,CSV_R7.10.23!KIHON_20003313_2025_20251023144124_JURAI,2,FALSE)</f>
        <v>株式会社　ＢＵＳＨＩＴＳＵ</v>
      </c>
      <c r="C2554" s="10" t="str">
        <f>VLOOKUP(A2554,CSV_R7.10.23!KIHON_20003313_2025_20251023144124_JURAI,4,FALSE)</f>
        <v>目黒区　中目黒　一丁目１番６５－５０１号</v>
      </c>
      <c r="D2554" s="2">
        <v>4218</v>
      </c>
      <c r="E2554" s="3" t="s">
        <v>13734</v>
      </c>
      <c r="F2554" s="3" t="s">
        <v>66</v>
      </c>
      <c r="G2554" s="2">
        <v>62324608</v>
      </c>
      <c r="H2554" s="3" t="s">
        <v>66</v>
      </c>
      <c r="I2554" s="3" t="s">
        <v>13735</v>
      </c>
      <c r="J2554" s="3" t="s">
        <v>66</v>
      </c>
      <c r="K2554" s="3" t="s">
        <v>13736</v>
      </c>
      <c r="L2554" s="2" t="b">
        <v>0</v>
      </c>
      <c r="M2554" s="4" t="s">
        <v>66</v>
      </c>
      <c r="N2554" s="2" t="b">
        <v>0</v>
      </c>
      <c r="O2554" s="3" t="s">
        <v>13737</v>
      </c>
      <c r="P2554" s="3" t="s">
        <v>13738</v>
      </c>
      <c r="Q2554" s="3" t="s">
        <v>157</v>
      </c>
      <c r="R2554" s="2" t="s">
        <v>300</v>
      </c>
      <c r="S2554" s="2">
        <v>104218</v>
      </c>
      <c r="T2554" s="5">
        <v>45764</v>
      </c>
      <c r="U2554" s="6">
        <v>45772</v>
      </c>
      <c r="V2554" s="5">
        <v>46507</v>
      </c>
      <c r="W2554" s="7"/>
      <c r="X2554" s="7"/>
      <c r="Y2554" s="2" t="b">
        <v>1</v>
      </c>
      <c r="Z2554" s="2" t="b">
        <v>0</v>
      </c>
      <c r="AA2554" s="2" t="b">
        <v>1</v>
      </c>
      <c r="AB2554" s="2" t="b">
        <v>0</v>
      </c>
      <c r="AC2554" s="2" t="b">
        <v>1</v>
      </c>
      <c r="AD2554" s="2" t="b">
        <v>1</v>
      </c>
      <c r="AE2554" s="2" t="b">
        <v>0</v>
      </c>
      <c r="AF2554" s="2" t="b">
        <v>0</v>
      </c>
      <c r="AG2554" s="7"/>
      <c r="AH2554" s="7"/>
      <c r="AI2554" s="7"/>
      <c r="AJ2554" s="7"/>
      <c r="AK2554" s="7"/>
      <c r="AL2554" s="7"/>
      <c r="AM2554" s="3" t="s">
        <v>13739</v>
      </c>
      <c r="AN2554" s="3" t="s">
        <v>66</v>
      </c>
      <c r="AO2554" s="3" t="s">
        <v>2117</v>
      </c>
      <c r="AP2554" s="3" t="s">
        <v>66</v>
      </c>
      <c r="AQ2554" s="7"/>
      <c r="AR2554" s="7"/>
      <c r="AS2554" s="7"/>
      <c r="AT2554" s="7"/>
      <c r="AU2554" s="7"/>
      <c r="AV2554" s="7"/>
      <c r="AW2554" s="2" t="b">
        <v>0</v>
      </c>
      <c r="AX2554" s="2" t="b">
        <v>0</v>
      </c>
      <c r="AY2554" s="2" t="b">
        <v>0</v>
      </c>
      <c r="AZ2554" s="2" t="b">
        <v>0</v>
      </c>
      <c r="BA2554" s="2" t="b">
        <v>0</v>
      </c>
      <c r="BB2554" s="2" t="b">
        <v>0</v>
      </c>
      <c r="BC2554" s="2" t="b">
        <v>0</v>
      </c>
      <c r="BD2554" s="7"/>
      <c r="BE2554" s="7"/>
      <c r="BF2554" s="7"/>
      <c r="BG2554" s="7"/>
      <c r="BH2554" s="7"/>
      <c r="BI2554" s="7"/>
      <c r="BJ2554" s="3" t="s">
        <v>66</v>
      </c>
      <c r="BK2554" s="3" t="s">
        <v>66</v>
      </c>
      <c r="BL2554" s="3" t="s">
        <v>66</v>
      </c>
      <c r="BM2554" s="3" t="s">
        <v>66</v>
      </c>
      <c r="BN2554" s="3" t="s">
        <v>66</v>
      </c>
      <c r="BO2554" s="3" t="s">
        <v>66</v>
      </c>
    </row>
    <row r="2555" spans="1:67" ht="67.5" x14ac:dyDescent="0.15">
      <c r="A2555" s="2">
        <v>61331210</v>
      </c>
      <c r="B2555" s="10" t="str">
        <f>VLOOKUP(A2555,CSV_R7.10.23!KIHON_20003313_2025_20251023144124_JURAI,2,FALSE)</f>
        <v>高栄警備保障　株式会社</v>
      </c>
      <c r="C2555" s="10" t="str">
        <f>VLOOKUP(A2555,CSV_R7.10.23!KIHON_20003313_2025_20251023144124_JURAI,4,FALSE)</f>
        <v>渋谷区　本町　１－７－５　初台村上ビル２階</v>
      </c>
      <c r="D2555" s="2">
        <v>4219</v>
      </c>
      <c r="E2555" s="3" t="s">
        <v>13740</v>
      </c>
      <c r="F2555" s="3" t="s">
        <v>66</v>
      </c>
      <c r="G2555" s="2">
        <v>61331210</v>
      </c>
      <c r="H2555" s="3" t="s">
        <v>66</v>
      </c>
      <c r="I2555" s="3" t="s">
        <v>13741</v>
      </c>
      <c r="J2555" s="3" t="s">
        <v>66</v>
      </c>
      <c r="K2555" s="3" t="s">
        <v>13742</v>
      </c>
      <c r="L2555" s="2" t="b">
        <v>0</v>
      </c>
      <c r="M2555" s="4" t="s">
        <v>66</v>
      </c>
      <c r="N2555" s="2" t="b">
        <v>0</v>
      </c>
      <c r="O2555" s="3" t="s">
        <v>4020</v>
      </c>
      <c r="P2555" s="3" t="s">
        <v>13743</v>
      </c>
      <c r="Q2555" s="3" t="s">
        <v>194</v>
      </c>
      <c r="R2555" s="2" t="s">
        <v>4844</v>
      </c>
      <c r="S2555" s="2">
        <v>104219</v>
      </c>
      <c r="T2555" s="5">
        <v>45764</v>
      </c>
      <c r="U2555" s="6">
        <v>45772</v>
      </c>
      <c r="V2555" s="5">
        <v>46507</v>
      </c>
      <c r="W2555" s="7"/>
      <c r="X2555" s="7"/>
      <c r="Y2555" s="2" t="b">
        <v>1</v>
      </c>
      <c r="Z2555" s="2" t="b">
        <v>0</v>
      </c>
      <c r="AA2555" s="2" t="b">
        <v>1</v>
      </c>
      <c r="AB2555" s="2" t="b">
        <v>1</v>
      </c>
      <c r="AC2555" s="2" t="b">
        <v>1</v>
      </c>
      <c r="AD2555" s="2" t="b">
        <v>1</v>
      </c>
      <c r="AE2555" s="2" t="b">
        <v>1</v>
      </c>
      <c r="AF2555" s="2" t="b">
        <v>0</v>
      </c>
      <c r="AG2555" s="7"/>
      <c r="AH2555" s="7"/>
      <c r="AI2555" s="7"/>
      <c r="AJ2555" s="7"/>
      <c r="AK2555" s="7"/>
      <c r="AL2555" s="7"/>
      <c r="AM2555" s="3" t="s">
        <v>66</v>
      </c>
      <c r="AN2555" s="3" t="s">
        <v>66</v>
      </c>
      <c r="AO2555" s="3" t="s">
        <v>2117</v>
      </c>
      <c r="AP2555" s="3" t="s">
        <v>66</v>
      </c>
      <c r="AQ2555" s="7"/>
      <c r="AR2555" s="7"/>
      <c r="AS2555" s="7"/>
      <c r="AT2555" s="7"/>
      <c r="AU2555" s="7"/>
      <c r="AV2555" s="7"/>
      <c r="AW2555" s="2" t="b">
        <v>0</v>
      </c>
      <c r="AX2555" s="2" t="b">
        <v>0</v>
      </c>
      <c r="AY2555" s="2" t="b">
        <v>0</v>
      </c>
      <c r="AZ2555" s="2" t="b">
        <v>0</v>
      </c>
      <c r="BA2555" s="2" t="b">
        <v>0</v>
      </c>
      <c r="BB2555" s="2" t="b">
        <v>0</v>
      </c>
      <c r="BC2555" s="2" t="b">
        <v>0</v>
      </c>
      <c r="BD2555" s="7"/>
      <c r="BE2555" s="7"/>
      <c r="BF2555" s="7"/>
      <c r="BG2555" s="7"/>
      <c r="BH2555" s="7"/>
      <c r="BI2555" s="7"/>
      <c r="BJ2555" s="3" t="s">
        <v>66</v>
      </c>
      <c r="BK2555" s="3" t="s">
        <v>66</v>
      </c>
      <c r="BL2555" s="3" t="s">
        <v>66</v>
      </c>
      <c r="BM2555" s="3" t="s">
        <v>66</v>
      </c>
      <c r="BN2555" s="3" t="s">
        <v>66</v>
      </c>
      <c r="BO2555" s="3" t="s">
        <v>66</v>
      </c>
    </row>
    <row r="2556" spans="1:67" ht="54" x14ac:dyDescent="0.15">
      <c r="A2556" s="2">
        <v>35280842</v>
      </c>
      <c r="B2556" s="10" t="str">
        <f>VLOOKUP(A2556,CSV_R7.10.23!KIHON_20003313_2025_20251023144124_JURAI,2,FALSE)</f>
        <v>株式会社　クラベス</v>
      </c>
      <c r="C2556" s="10" t="str">
        <f>VLOOKUP(A2556,CSV_R7.10.23!KIHON_20003313_2025_20251023144124_JURAI,4,FALSE)</f>
        <v>江東区　新大橋　２－１７－１２－７０７</v>
      </c>
      <c r="D2556" s="2">
        <v>4220</v>
      </c>
      <c r="E2556" s="3" t="s">
        <v>13744</v>
      </c>
      <c r="F2556" s="3" t="s">
        <v>66</v>
      </c>
      <c r="G2556" s="2">
        <v>35280842</v>
      </c>
      <c r="H2556" s="3" t="s">
        <v>66</v>
      </c>
      <c r="I2556" s="3" t="s">
        <v>13745</v>
      </c>
      <c r="J2556" s="3" t="s">
        <v>66</v>
      </c>
      <c r="K2556" s="3" t="s">
        <v>13746</v>
      </c>
      <c r="L2556" s="2" t="b">
        <v>0</v>
      </c>
      <c r="M2556" s="4" t="s">
        <v>13747</v>
      </c>
      <c r="N2556" s="2" t="b">
        <v>0</v>
      </c>
      <c r="O2556" s="3" t="s">
        <v>13748</v>
      </c>
      <c r="P2556" s="3" t="s">
        <v>13749</v>
      </c>
      <c r="Q2556" s="3" t="s">
        <v>440</v>
      </c>
      <c r="R2556" s="2" t="s">
        <v>149</v>
      </c>
      <c r="S2556" s="2">
        <v>104220</v>
      </c>
      <c r="T2556" s="5">
        <v>45765</v>
      </c>
      <c r="U2556" s="6">
        <v>45772</v>
      </c>
      <c r="V2556" s="5">
        <v>46507</v>
      </c>
      <c r="W2556" s="7"/>
      <c r="X2556" s="7"/>
      <c r="Y2556" s="2" t="b">
        <v>1</v>
      </c>
      <c r="Z2556" s="2" t="b">
        <v>1</v>
      </c>
      <c r="AA2556" s="2" t="b">
        <v>1</v>
      </c>
      <c r="AB2556" s="2" t="b">
        <v>1</v>
      </c>
      <c r="AC2556" s="2" t="b">
        <v>1</v>
      </c>
      <c r="AD2556" s="2" t="b">
        <v>1</v>
      </c>
      <c r="AE2556" s="2" t="b">
        <v>1</v>
      </c>
      <c r="AF2556" s="2" t="b">
        <v>0</v>
      </c>
      <c r="AG2556" s="7"/>
      <c r="AH2556" s="7"/>
      <c r="AI2556" s="7"/>
      <c r="AJ2556" s="7"/>
      <c r="AK2556" s="7"/>
      <c r="AL2556" s="7"/>
      <c r="AM2556" s="3" t="s">
        <v>66</v>
      </c>
      <c r="AN2556" s="3" t="s">
        <v>66</v>
      </c>
      <c r="AO2556" s="3" t="s">
        <v>13750</v>
      </c>
      <c r="AP2556" s="3" t="s">
        <v>66</v>
      </c>
      <c r="AQ2556" s="7"/>
      <c r="AR2556" s="7"/>
      <c r="AS2556" s="7"/>
      <c r="AT2556" s="7"/>
      <c r="AU2556" s="7"/>
      <c r="AV2556" s="7"/>
      <c r="AW2556" s="2" t="b">
        <v>0</v>
      </c>
      <c r="AX2556" s="2" t="b">
        <v>0</v>
      </c>
      <c r="AY2556" s="2" t="b">
        <v>0</v>
      </c>
      <c r="AZ2556" s="2" t="b">
        <v>0</v>
      </c>
      <c r="BA2556" s="2" t="b">
        <v>0</v>
      </c>
      <c r="BB2556" s="2" t="b">
        <v>0</v>
      </c>
      <c r="BC2556" s="2" t="b">
        <v>0</v>
      </c>
      <c r="BD2556" s="7"/>
      <c r="BE2556" s="7"/>
      <c r="BF2556" s="7"/>
      <c r="BG2556" s="7"/>
      <c r="BH2556" s="7"/>
      <c r="BI2556" s="7"/>
      <c r="BJ2556" s="3" t="s">
        <v>66</v>
      </c>
      <c r="BK2556" s="3" t="s">
        <v>66</v>
      </c>
      <c r="BL2556" s="3" t="s">
        <v>66</v>
      </c>
      <c r="BM2556" s="3" t="s">
        <v>66</v>
      </c>
      <c r="BN2556" s="3" t="s">
        <v>66</v>
      </c>
      <c r="BO2556" s="3" t="s">
        <v>66</v>
      </c>
    </row>
    <row r="2557" spans="1:67" ht="81" x14ac:dyDescent="0.15">
      <c r="A2557" s="2">
        <v>55473931</v>
      </c>
      <c r="B2557" s="10" t="str">
        <f>VLOOKUP(A2557,CSV_R7.10.23!KIHON_20003313_2025_20251023144124_JURAI,2,FALSE)</f>
        <v>株式会社　ＳｋｙＤｒｉｖｅ</v>
      </c>
      <c r="C2557" s="10" t="str">
        <f>VLOOKUP(A2557,CSV_R7.10.23!KIHON_20003313_2025_20251023144124_JURAI,4,FALSE)</f>
        <v>千代田区　平河町　１－３－１３　平河町フロントビル３階</v>
      </c>
      <c r="D2557" s="2">
        <v>4221</v>
      </c>
      <c r="E2557" s="3" t="s">
        <v>13751</v>
      </c>
      <c r="F2557" s="3" t="s">
        <v>66</v>
      </c>
      <c r="G2557" s="2">
        <v>55473931</v>
      </c>
      <c r="H2557" s="3" t="s">
        <v>66</v>
      </c>
      <c r="I2557" s="3" t="s">
        <v>13752</v>
      </c>
      <c r="J2557" s="3" t="s">
        <v>66</v>
      </c>
      <c r="K2557" s="3" t="s">
        <v>13753</v>
      </c>
      <c r="L2557" s="2" t="b">
        <v>0</v>
      </c>
      <c r="M2557" s="4" t="s">
        <v>13754</v>
      </c>
      <c r="N2557" s="2" t="b">
        <v>0</v>
      </c>
      <c r="O2557" s="3" t="s">
        <v>2132</v>
      </c>
      <c r="P2557" s="3" t="s">
        <v>13755</v>
      </c>
      <c r="Q2557" s="3" t="s">
        <v>276</v>
      </c>
      <c r="R2557" s="2" t="s">
        <v>13756</v>
      </c>
      <c r="S2557" s="2">
        <v>104221</v>
      </c>
      <c r="T2557" s="5">
        <v>45765</v>
      </c>
      <c r="U2557" s="6">
        <v>45772</v>
      </c>
      <c r="V2557" s="5">
        <v>46507</v>
      </c>
      <c r="W2557" s="7"/>
      <c r="X2557" s="7"/>
      <c r="Y2557" s="2" t="b">
        <v>1</v>
      </c>
      <c r="Z2557" s="2" t="b">
        <v>1</v>
      </c>
      <c r="AA2557" s="2" t="b">
        <v>1</v>
      </c>
      <c r="AB2557" s="2" t="b">
        <v>1</v>
      </c>
      <c r="AC2557" s="2" t="b">
        <v>1</v>
      </c>
      <c r="AD2557" s="2" t="b">
        <v>1</v>
      </c>
      <c r="AE2557" s="2" t="b">
        <v>1</v>
      </c>
      <c r="AF2557" s="2" t="b">
        <v>0</v>
      </c>
      <c r="AG2557" s="7"/>
      <c r="AH2557" s="7"/>
      <c r="AI2557" s="7"/>
      <c r="AJ2557" s="7"/>
      <c r="AK2557" s="7"/>
      <c r="AL2557" s="7"/>
      <c r="AM2557" s="3" t="s">
        <v>66</v>
      </c>
      <c r="AN2557" s="3" t="s">
        <v>66</v>
      </c>
      <c r="AO2557" s="3" t="s">
        <v>75</v>
      </c>
      <c r="AP2557" s="3" t="s">
        <v>66</v>
      </c>
      <c r="AQ2557" s="7"/>
      <c r="AR2557" s="7"/>
      <c r="AS2557" s="7"/>
      <c r="AT2557" s="7"/>
      <c r="AU2557" s="7"/>
      <c r="AV2557" s="7"/>
      <c r="AW2557" s="2" t="b">
        <v>0</v>
      </c>
      <c r="AX2557" s="2" t="b">
        <v>0</v>
      </c>
      <c r="AY2557" s="2" t="b">
        <v>0</v>
      </c>
      <c r="AZ2557" s="2" t="b">
        <v>0</v>
      </c>
      <c r="BA2557" s="2" t="b">
        <v>0</v>
      </c>
      <c r="BB2557" s="2" t="b">
        <v>0</v>
      </c>
      <c r="BC2557" s="2" t="b">
        <v>0</v>
      </c>
      <c r="BD2557" s="7"/>
      <c r="BE2557" s="7"/>
      <c r="BF2557" s="7"/>
      <c r="BG2557" s="7"/>
      <c r="BH2557" s="7"/>
      <c r="BI2557" s="7"/>
      <c r="BJ2557" s="3" t="s">
        <v>66</v>
      </c>
      <c r="BK2557" s="3" t="s">
        <v>66</v>
      </c>
      <c r="BL2557" s="3" t="s">
        <v>66</v>
      </c>
      <c r="BM2557" s="3" t="s">
        <v>66</v>
      </c>
      <c r="BN2557" s="3" t="s">
        <v>66</v>
      </c>
      <c r="BO2557" s="3" t="s">
        <v>66</v>
      </c>
    </row>
    <row r="2558" spans="1:67" ht="121.5" x14ac:dyDescent="0.15">
      <c r="A2558" s="2">
        <v>24060833</v>
      </c>
      <c r="B2558" s="10" t="str">
        <f>VLOOKUP(A2558,CSV_R7.10.23!KIHON_20003313_2025_20251023144124_JURAI,2,FALSE)</f>
        <v>ベスティー　株式会社</v>
      </c>
      <c r="C2558" s="10" t="str">
        <f>VLOOKUP(A2558,CSV_R7.10.23!KIHON_20003313_2025_20251023144124_JURAI,4,FALSE)</f>
        <v>中央区　晴海　２－３－２　７０２室</v>
      </c>
      <c r="D2558" s="2">
        <v>4222</v>
      </c>
      <c r="E2558" s="3" t="s">
        <v>13757</v>
      </c>
      <c r="F2558" s="3" t="s">
        <v>66</v>
      </c>
      <c r="G2558" s="2">
        <v>24060833</v>
      </c>
      <c r="H2558" s="3" t="s">
        <v>66</v>
      </c>
      <c r="I2558" s="3" t="s">
        <v>13758</v>
      </c>
      <c r="J2558" s="3" t="s">
        <v>66</v>
      </c>
      <c r="K2558" s="3" t="s">
        <v>13129</v>
      </c>
      <c r="L2558" s="2" t="b">
        <v>0</v>
      </c>
      <c r="M2558" s="4" t="s">
        <v>13759</v>
      </c>
      <c r="N2558" s="2" t="b">
        <v>0</v>
      </c>
      <c r="O2558" s="3" t="s">
        <v>13131</v>
      </c>
      <c r="P2558" s="3" t="s">
        <v>13760</v>
      </c>
      <c r="Q2558" s="3" t="s">
        <v>226</v>
      </c>
      <c r="R2558" s="2" t="s">
        <v>760</v>
      </c>
      <c r="S2558" s="2">
        <v>104222</v>
      </c>
      <c r="T2558" s="5">
        <v>45768</v>
      </c>
      <c r="U2558" s="6">
        <v>45784</v>
      </c>
      <c r="V2558" s="5">
        <v>46507</v>
      </c>
      <c r="W2558" s="7"/>
      <c r="X2558" s="7"/>
      <c r="Y2558" s="2" t="b">
        <v>1</v>
      </c>
      <c r="Z2558" s="2" t="b">
        <v>1</v>
      </c>
      <c r="AA2558" s="2" t="b">
        <v>1</v>
      </c>
      <c r="AB2558" s="2" t="b">
        <v>0</v>
      </c>
      <c r="AC2558" s="2" t="b">
        <v>0</v>
      </c>
      <c r="AD2558" s="2" t="b">
        <v>1</v>
      </c>
      <c r="AE2558" s="2" t="b">
        <v>1</v>
      </c>
      <c r="AF2558" s="2" t="b">
        <v>0</v>
      </c>
      <c r="AG2558" s="7"/>
      <c r="AH2558" s="7"/>
      <c r="AI2558" s="7"/>
      <c r="AJ2558" s="7"/>
      <c r="AK2558" s="7"/>
      <c r="AL2558" s="7"/>
      <c r="AM2558" s="3" t="s">
        <v>66</v>
      </c>
      <c r="AN2558" s="3" t="s">
        <v>66</v>
      </c>
      <c r="AO2558" s="3" t="s">
        <v>13761</v>
      </c>
      <c r="AP2558" s="3" t="s">
        <v>66</v>
      </c>
      <c r="AQ2558" s="7"/>
      <c r="AR2558" s="7"/>
      <c r="AS2558" s="7"/>
      <c r="AT2558" s="7"/>
      <c r="AU2558" s="7"/>
      <c r="AV2558" s="7"/>
      <c r="AW2558" s="2" t="b">
        <v>0</v>
      </c>
      <c r="AX2558" s="2" t="b">
        <v>0</v>
      </c>
      <c r="AY2558" s="2" t="b">
        <v>0</v>
      </c>
      <c r="AZ2558" s="2" t="b">
        <v>0</v>
      </c>
      <c r="BA2558" s="2" t="b">
        <v>0</v>
      </c>
      <c r="BB2558" s="2" t="b">
        <v>0</v>
      </c>
      <c r="BC2558" s="2" t="b">
        <v>0</v>
      </c>
      <c r="BD2558" s="7"/>
      <c r="BE2558" s="7"/>
      <c r="BF2558" s="7"/>
      <c r="BG2558" s="7"/>
      <c r="BH2558" s="7"/>
      <c r="BI2558" s="7"/>
      <c r="BJ2558" s="3" t="s">
        <v>66</v>
      </c>
      <c r="BK2558" s="3" t="s">
        <v>66</v>
      </c>
      <c r="BL2558" s="3" t="s">
        <v>66</v>
      </c>
      <c r="BM2558" s="3" t="s">
        <v>66</v>
      </c>
      <c r="BN2558" s="3" t="s">
        <v>66</v>
      </c>
      <c r="BO2558" s="3" t="s">
        <v>66</v>
      </c>
    </row>
    <row r="2559" spans="1:67" ht="67.5" x14ac:dyDescent="0.15">
      <c r="A2559" s="2">
        <v>13383108</v>
      </c>
      <c r="B2559" s="10" t="str">
        <f>VLOOKUP(A2559,CSV_R7.10.23!KIHON_20003313_2025_20251023144124_JURAI,2,FALSE)</f>
        <v>株式会社　キャンパスサポート</v>
      </c>
      <c r="C2559" s="10" t="str">
        <f>VLOOKUP(A2559,CSV_R7.10.23!KIHON_20003313_2025_20251023144124_JURAI,4,FALSE)</f>
        <v>新宿区　箪笥町　４３　新神楽坂ビル７階</v>
      </c>
      <c r="D2559" s="2">
        <v>4223</v>
      </c>
      <c r="E2559" s="3" t="s">
        <v>13762</v>
      </c>
      <c r="F2559" s="3" t="s">
        <v>66</v>
      </c>
      <c r="G2559" s="2">
        <v>13383108</v>
      </c>
      <c r="H2559" s="3" t="s">
        <v>66</v>
      </c>
      <c r="I2559" s="3" t="s">
        <v>13763</v>
      </c>
      <c r="J2559" s="3" t="s">
        <v>66</v>
      </c>
      <c r="K2559" s="3" t="s">
        <v>13764</v>
      </c>
      <c r="L2559" s="2" t="b">
        <v>0</v>
      </c>
      <c r="M2559" s="4" t="s">
        <v>13765</v>
      </c>
      <c r="N2559" s="2" t="b">
        <v>0</v>
      </c>
      <c r="O2559" s="3" t="s">
        <v>13766</v>
      </c>
      <c r="P2559" s="3" t="s">
        <v>13767</v>
      </c>
      <c r="Q2559" s="3" t="s">
        <v>705</v>
      </c>
      <c r="R2559" s="2" t="s">
        <v>395</v>
      </c>
      <c r="S2559" s="2">
        <v>104223</v>
      </c>
      <c r="T2559" s="5">
        <v>45768</v>
      </c>
      <c r="U2559" s="6">
        <v>45784</v>
      </c>
      <c r="V2559" s="5">
        <v>46507</v>
      </c>
      <c r="W2559" s="7"/>
      <c r="X2559" s="7"/>
      <c r="Y2559" s="2" t="b">
        <v>1</v>
      </c>
      <c r="Z2559" s="2" t="b">
        <v>1</v>
      </c>
      <c r="AA2559" s="2" t="b">
        <v>1</v>
      </c>
      <c r="AB2559" s="2" t="b">
        <v>1</v>
      </c>
      <c r="AC2559" s="2" t="b">
        <v>0</v>
      </c>
      <c r="AD2559" s="2" t="b">
        <v>1</v>
      </c>
      <c r="AE2559" s="2" t="b">
        <v>1</v>
      </c>
      <c r="AF2559" s="2" t="b">
        <v>0</v>
      </c>
      <c r="AG2559" s="7"/>
      <c r="AH2559" s="7"/>
      <c r="AI2559" s="7"/>
      <c r="AJ2559" s="7"/>
      <c r="AK2559" s="7"/>
      <c r="AL2559" s="7"/>
      <c r="AM2559" s="3" t="s">
        <v>66</v>
      </c>
      <c r="AN2559" s="3" t="s">
        <v>66</v>
      </c>
      <c r="AO2559" s="3" t="s">
        <v>13768</v>
      </c>
      <c r="AP2559" s="3" t="s">
        <v>66</v>
      </c>
      <c r="AQ2559" s="7"/>
      <c r="AR2559" s="7"/>
      <c r="AS2559" s="7"/>
      <c r="AT2559" s="7"/>
      <c r="AU2559" s="7"/>
      <c r="AV2559" s="7"/>
      <c r="AW2559" s="2" t="b">
        <v>0</v>
      </c>
      <c r="AX2559" s="2" t="b">
        <v>0</v>
      </c>
      <c r="AY2559" s="2" t="b">
        <v>0</v>
      </c>
      <c r="AZ2559" s="2" t="b">
        <v>0</v>
      </c>
      <c r="BA2559" s="2" t="b">
        <v>0</v>
      </c>
      <c r="BB2559" s="2" t="b">
        <v>0</v>
      </c>
      <c r="BC2559" s="2" t="b">
        <v>0</v>
      </c>
      <c r="BD2559" s="7"/>
      <c r="BE2559" s="7"/>
      <c r="BF2559" s="7"/>
      <c r="BG2559" s="7"/>
      <c r="BH2559" s="7"/>
      <c r="BI2559" s="7"/>
      <c r="BJ2559" s="3" t="s">
        <v>66</v>
      </c>
      <c r="BK2559" s="3" t="s">
        <v>66</v>
      </c>
      <c r="BL2559" s="3" t="s">
        <v>66</v>
      </c>
      <c r="BM2559" s="3" t="s">
        <v>66</v>
      </c>
      <c r="BN2559" s="3" t="s">
        <v>66</v>
      </c>
      <c r="BO2559" s="3" t="s">
        <v>66</v>
      </c>
    </row>
    <row r="2560" spans="1:67" ht="81" x14ac:dyDescent="0.15">
      <c r="A2560" s="2">
        <v>69322309</v>
      </c>
      <c r="B2560" s="10" t="str">
        <f>VLOOKUP(A2560,CSV_R7.10.23!KIHON_20003313_2025_20251023144124_JURAI,2,FALSE)</f>
        <v>Ｂｌｏｏｍ　Ａｇｅｎｔ　株式会社</v>
      </c>
      <c r="C2560" s="10" t="str">
        <f>VLOOKUP(A2560,CSV_R7.10.23!KIHON_20003313_2025_20251023144124_JURAI,4,FALSE)</f>
        <v>渋谷区　東　１－２７－１０渋谷ＴＹビル３Ｆ</v>
      </c>
      <c r="D2560" s="2">
        <v>4225</v>
      </c>
      <c r="E2560" s="3" t="s">
        <v>13769</v>
      </c>
      <c r="F2560" s="3" t="s">
        <v>66</v>
      </c>
      <c r="G2560" s="2">
        <v>69322309</v>
      </c>
      <c r="H2560" s="3" t="s">
        <v>66</v>
      </c>
      <c r="I2560" s="3" t="s">
        <v>13770</v>
      </c>
      <c r="J2560" s="3" t="s">
        <v>66</v>
      </c>
      <c r="K2560" s="3" t="s">
        <v>13771</v>
      </c>
      <c r="L2560" s="2" t="b">
        <v>0</v>
      </c>
      <c r="M2560" s="4" t="s">
        <v>66</v>
      </c>
      <c r="N2560" s="2" t="b">
        <v>0</v>
      </c>
      <c r="O2560" s="3" t="s">
        <v>900</v>
      </c>
      <c r="P2560" s="3" t="s">
        <v>13772</v>
      </c>
      <c r="Q2560" s="3" t="s">
        <v>157</v>
      </c>
      <c r="R2560" s="2" t="s">
        <v>133</v>
      </c>
      <c r="S2560" s="2">
        <v>104225</v>
      </c>
      <c r="T2560" s="5">
        <v>45769</v>
      </c>
      <c r="U2560" s="6">
        <v>45784</v>
      </c>
      <c r="V2560" s="5">
        <v>46507</v>
      </c>
      <c r="W2560" s="7"/>
      <c r="X2560" s="7"/>
      <c r="Y2560" s="2" t="b">
        <v>1</v>
      </c>
      <c r="Z2560" s="2" t="b">
        <v>1</v>
      </c>
      <c r="AA2560" s="2" t="b">
        <v>1</v>
      </c>
      <c r="AB2560" s="2" t="b">
        <v>1</v>
      </c>
      <c r="AC2560" s="2" t="b">
        <v>1</v>
      </c>
      <c r="AD2560" s="2" t="b">
        <v>1</v>
      </c>
      <c r="AE2560" s="2" t="b">
        <v>1</v>
      </c>
      <c r="AF2560" s="2" t="b">
        <v>0</v>
      </c>
      <c r="AG2560" s="7"/>
      <c r="AH2560" s="7"/>
      <c r="AI2560" s="7"/>
      <c r="AJ2560" s="7"/>
      <c r="AK2560" s="7"/>
      <c r="AL2560" s="7"/>
      <c r="AM2560" s="3" t="s">
        <v>66</v>
      </c>
      <c r="AN2560" s="3" t="s">
        <v>66</v>
      </c>
      <c r="AO2560" s="3" t="s">
        <v>75</v>
      </c>
      <c r="AP2560" s="3" t="s">
        <v>66</v>
      </c>
      <c r="AQ2560" s="7"/>
      <c r="AR2560" s="7"/>
      <c r="AS2560" s="7"/>
      <c r="AT2560" s="7"/>
      <c r="AU2560" s="7"/>
      <c r="AV2560" s="7"/>
      <c r="AW2560" s="2" t="b">
        <v>0</v>
      </c>
      <c r="AX2560" s="2" t="b">
        <v>0</v>
      </c>
      <c r="AY2560" s="2" t="b">
        <v>0</v>
      </c>
      <c r="AZ2560" s="2" t="b">
        <v>0</v>
      </c>
      <c r="BA2560" s="2" t="b">
        <v>0</v>
      </c>
      <c r="BB2560" s="2" t="b">
        <v>0</v>
      </c>
      <c r="BC2560" s="2" t="b">
        <v>0</v>
      </c>
      <c r="BD2560" s="7"/>
      <c r="BE2560" s="7"/>
      <c r="BF2560" s="7"/>
      <c r="BG2560" s="7"/>
      <c r="BH2560" s="7"/>
      <c r="BI2560" s="7"/>
      <c r="BJ2560" s="3" t="s">
        <v>66</v>
      </c>
      <c r="BK2560" s="3" t="s">
        <v>66</v>
      </c>
      <c r="BL2560" s="3" t="s">
        <v>66</v>
      </c>
      <c r="BM2560" s="3" t="s">
        <v>66</v>
      </c>
      <c r="BN2560" s="3" t="s">
        <v>66</v>
      </c>
      <c r="BO2560" s="3" t="s">
        <v>66</v>
      </c>
    </row>
    <row r="2561" spans="1:67" ht="81" x14ac:dyDescent="0.15">
      <c r="A2561" s="2">
        <v>13080806</v>
      </c>
      <c r="B2561" s="10" t="str">
        <f>VLOOKUP(A2561,CSV_R7.10.23!KIHON_20003313_2025_20251023144124_JURAI,2,FALSE)</f>
        <v>資材リンコム　株式会社</v>
      </c>
      <c r="C2561" s="10" t="str">
        <f>VLOOKUP(A2561,CSV_R7.10.23!KIHON_20003313_2025_20251023144124_JURAI,4,FALSE)</f>
        <v>品川区　西五反田　２－２７－３　Ａ－ＰＬＡＣＥ五反田６Ｆ</v>
      </c>
      <c r="D2561" s="2">
        <v>4226</v>
      </c>
      <c r="E2561" s="3" t="s">
        <v>13773</v>
      </c>
      <c r="F2561" s="3" t="s">
        <v>66</v>
      </c>
      <c r="G2561" s="2">
        <v>13080806</v>
      </c>
      <c r="H2561" s="3" t="s">
        <v>66</v>
      </c>
      <c r="I2561" s="3" t="s">
        <v>13774</v>
      </c>
      <c r="J2561" s="3" t="s">
        <v>66</v>
      </c>
      <c r="K2561" s="3" t="s">
        <v>13775</v>
      </c>
      <c r="L2561" s="2" t="b">
        <v>0</v>
      </c>
      <c r="M2561" s="4" t="s">
        <v>13776</v>
      </c>
      <c r="N2561" s="2" t="b">
        <v>0</v>
      </c>
      <c r="O2561" s="3" t="s">
        <v>224</v>
      </c>
      <c r="P2561" s="3" t="s">
        <v>13777</v>
      </c>
      <c r="Q2561" s="3" t="s">
        <v>226</v>
      </c>
      <c r="R2561" s="2" t="s">
        <v>2244</v>
      </c>
      <c r="S2561" s="2">
        <v>104226</v>
      </c>
      <c r="T2561" s="5">
        <v>45771</v>
      </c>
      <c r="U2561" s="6">
        <v>45784</v>
      </c>
      <c r="V2561" s="5">
        <v>46507</v>
      </c>
      <c r="W2561" s="7"/>
      <c r="X2561" s="7"/>
      <c r="Y2561" s="2" t="b">
        <v>1</v>
      </c>
      <c r="Z2561" s="2" t="b">
        <v>1</v>
      </c>
      <c r="AA2561" s="2" t="b">
        <v>1</v>
      </c>
      <c r="AB2561" s="2" t="b">
        <v>1</v>
      </c>
      <c r="AC2561" s="2" t="b">
        <v>1</v>
      </c>
      <c r="AD2561" s="2" t="b">
        <v>1</v>
      </c>
      <c r="AE2561" s="2" t="b">
        <v>0</v>
      </c>
      <c r="AF2561" s="2" t="b">
        <v>0</v>
      </c>
      <c r="AG2561" s="7"/>
      <c r="AH2561" s="7"/>
      <c r="AI2561" s="7"/>
      <c r="AJ2561" s="7"/>
      <c r="AK2561" s="7"/>
      <c r="AL2561" s="7"/>
      <c r="AM2561" s="3" t="s">
        <v>66</v>
      </c>
      <c r="AN2561" s="3" t="s">
        <v>66</v>
      </c>
      <c r="AO2561" s="3" t="s">
        <v>13768</v>
      </c>
      <c r="AP2561" s="3" t="s">
        <v>66</v>
      </c>
      <c r="AQ2561" s="7"/>
      <c r="AR2561" s="7"/>
      <c r="AS2561" s="7"/>
      <c r="AT2561" s="7"/>
      <c r="AU2561" s="7"/>
      <c r="AV2561" s="7"/>
      <c r="AW2561" s="2" t="b">
        <v>0</v>
      </c>
      <c r="AX2561" s="2" t="b">
        <v>0</v>
      </c>
      <c r="AY2561" s="2" t="b">
        <v>0</v>
      </c>
      <c r="AZ2561" s="2" t="b">
        <v>0</v>
      </c>
      <c r="BA2561" s="2" t="b">
        <v>0</v>
      </c>
      <c r="BB2561" s="2" t="b">
        <v>0</v>
      </c>
      <c r="BC2561" s="2" t="b">
        <v>0</v>
      </c>
      <c r="BD2561" s="7"/>
      <c r="BE2561" s="7"/>
      <c r="BF2561" s="7"/>
      <c r="BG2561" s="7"/>
      <c r="BH2561" s="7"/>
      <c r="BI2561" s="7"/>
      <c r="BJ2561" s="3" t="s">
        <v>66</v>
      </c>
      <c r="BK2561" s="3" t="s">
        <v>66</v>
      </c>
      <c r="BL2561" s="3" t="s">
        <v>66</v>
      </c>
      <c r="BM2561" s="3" t="s">
        <v>66</v>
      </c>
      <c r="BN2561" s="3" t="s">
        <v>66</v>
      </c>
      <c r="BO2561" s="3" t="s">
        <v>66</v>
      </c>
    </row>
    <row r="2562" spans="1:67" ht="81" x14ac:dyDescent="0.15">
      <c r="A2562" s="2">
        <v>69360016</v>
      </c>
      <c r="B2562" s="10" t="str">
        <f>VLOOKUP(A2562,CSV_R7.10.23!KIHON_20003313_2025_20251023144124_JURAI,2,FALSE)</f>
        <v>株式会社アーツワゴン</v>
      </c>
      <c r="C2562" s="10" t="str">
        <f>VLOOKUP(A2562,CSV_R7.10.23!KIHON_20003313_2025_20251023144124_JURAI,4,FALSE)</f>
        <v>目黒区　中目黒　１－１－１７　ＬＡＮＴＩＱＵＥ　ＢＹＩＯＱ　３０５</v>
      </c>
      <c r="D2562" s="2">
        <v>4231</v>
      </c>
      <c r="E2562" s="3" t="s">
        <v>13778</v>
      </c>
      <c r="F2562" s="3" t="s">
        <v>66</v>
      </c>
      <c r="G2562" s="2">
        <v>69360016</v>
      </c>
      <c r="H2562" s="3" t="s">
        <v>66</v>
      </c>
      <c r="I2562" s="3" t="s">
        <v>13779</v>
      </c>
      <c r="J2562" s="3" t="s">
        <v>66</v>
      </c>
      <c r="K2562" s="3" t="s">
        <v>13780</v>
      </c>
      <c r="L2562" s="2" t="b">
        <v>0</v>
      </c>
      <c r="M2562" s="4" t="s">
        <v>66</v>
      </c>
      <c r="N2562" s="2" t="b">
        <v>0</v>
      </c>
      <c r="O2562" s="3" t="s">
        <v>4020</v>
      </c>
      <c r="P2562" s="3" t="s">
        <v>13781</v>
      </c>
      <c r="Q2562" s="3" t="s">
        <v>440</v>
      </c>
      <c r="R2562" s="2" t="s">
        <v>177</v>
      </c>
      <c r="S2562" s="2">
        <v>104231</v>
      </c>
      <c r="T2562" s="5">
        <v>45772</v>
      </c>
      <c r="U2562" s="6">
        <v>45784</v>
      </c>
      <c r="V2562" s="5">
        <v>46507</v>
      </c>
      <c r="W2562" s="7"/>
      <c r="X2562" s="7"/>
      <c r="Y2562" s="2" t="b">
        <v>1</v>
      </c>
      <c r="Z2562" s="2" t="b">
        <v>1</v>
      </c>
      <c r="AA2562" s="2" t="b">
        <v>0</v>
      </c>
      <c r="AB2562" s="2" t="b">
        <v>0</v>
      </c>
      <c r="AC2562" s="2" t="b">
        <v>0</v>
      </c>
      <c r="AD2562" s="2" t="b">
        <v>0</v>
      </c>
      <c r="AE2562" s="2" t="b">
        <v>0</v>
      </c>
      <c r="AF2562" s="2" t="b">
        <v>0</v>
      </c>
      <c r="AG2562" s="7"/>
      <c r="AH2562" s="7"/>
      <c r="AI2562" s="7"/>
      <c r="AJ2562" s="7"/>
      <c r="AK2562" s="7"/>
      <c r="AL2562" s="7"/>
      <c r="AM2562" s="3" t="s">
        <v>66</v>
      </c>
      <c r="AN2562" s="3" t="s">
        <v>66</v>
      </c>
      <c r="AO2562" s="3" t="s">
        <v>2117</v>
      </c>
      <c r="AP2562" s="3" t="s">
        <v>66</v>
      </c>
      <c r="AQ2562" s="7"/>
      <c r="AR2562" s="7"/>
      <c r="AS2562" s="7"/>
      <c r="AT2562" s="7"/>
      <c r="AU2562" s="7"/>
      <c r="AV2562" s="7"/>
      <c r="AW2562" s="2" t="b">
        <v>0</v>
      </c>
      <c r="AX2562" s="2" t="b">
        <v>0</v>
      </c>
      <c r="AY2562" s="2" t="b">
        <v>0</v>
      </c>
      <c r="AZ2562" s="2" t="b">
        <v>0</v>
      </c>
      <c r="BA2562" s="2" t="b">
        <v>0</v>
      </c>
      <c r="BB2562" s="2" t="b">
        <v>0</v>
      </c>
      <c r="BC2562" s="2" t="b">
        <v>0</v>
      </c>
      <c r="BD2562" s="7"/>
      <c r="BE2562" s="7"/>
      <c r="BF2562" s="7"/>
      <c r="BG2562" s="7"/>
      <c r="BH2562" s="7"/>
      <c r="BI2562" s="7"/>
      <c r="BJ2562" s="3" t="s">
        <v>66</v>
      </c>
      <c r="BK2562" s="3" t="s">
        <v>66</v>
      </c>
      <c r="BL2562" s="3" t="s">
        <v>66</v>
      </c>
      <c r="BM2562" s="3" t="s">
        <v>66</v>
      </c>
      <c r="BN2562" s="3" t="s">
        <v>66</v>
      </c>
      <c r="BO2562" s="3" t="s">
        <v>66</v>
      </c>
    </row>
    <row r="2563" spans="1:67" ht="54" x14ac:dyDescent="0.15">
      <c r="A2563" s="2">
        <v>82350406</v>
      </c>
      <c r="B2563" s="10" t="str">
        <f>VLOOKUP(A2563,CSV_R7.10.23!KIHON_20003313_2025_20251023144124_JURAI,2,FALSE)</f>
        <v>株式会社　ディアリズム</v>
      </c>
      <c r="C2563" s="10" t="str">
        <f>VLOOKUP(A2563,CSV_R7.10.23!KIHON_20003313_2025_20251023144124_JURAI,4,FALSE)</f>
        <v>稲城市　矢野口　１９１５－７１</v>
      </c>
      <c r="D2563" s="2">
        <v>4232</v>
      </c>
      <c r="E2563" s="3" t="s">
        <v>13782</v>
      </c>
      <c r="F2563" s="3" t="s">
        <v>66</v>
      </c>
      <c r="G2563" s="2">
        <v>82350406</v>
      </c>
      <c r="H2563" s="3" t="s">
        <v>66</v>
      </c>
      <c r="I2563" s="3" t="s">
        <v>13783</v>
      </c>
      <c r="J2563" s="3" t="s">
        <v>66</v>
      </c>
      <c r="K2563" s="3" t="s">
        <v>13784</v>
      </c>
      <c r="L2563" s="2" t="b">
        <v>0</v>
      </c>
      <c r="M2563" s="4" t="s">
        <v>13785</v>
      </c>
      <c r="N2563" s="2" t="b">
        <v>0</v>
      </c>
      <c r="O2563" s="3" t="s">
        <v>8252</v>
      </c>
      <c r="P2563" s="3" t="s">
        <v>13786</v>
      </c>
      <c r="Q2563" s="3" t="s">
        <v>440</v>
      </c>
      <c r="R2563" s="2" t="s">
        <v>760</v>
      </c>
      <c r="S2563" s="2">
        <v>104232</v>
      </c>
      <c r="T2563" s="5">
        <v>45774</v>
      </c>
      <c r="U2563" s="6">
        <v>45784</v>
      </c>
      <c r="V2563" s="5">
        <v>46507</v>
      </c>
      <c r="W2563" s="7"/>
      <c r="X2563" s="7"/>
      <c r="Y2563" s="2" t="b">
        <v>1</v>
      </c>
      <c r="Z2563" s="2" t="b">
        <v>1</v>
      </c>
      <c r="AA2563" s="2" t="b">
        <v>1</v>
      </c>
      <c r="AB2563" s="2" t="b">
        <v>1</v>
      </c>
      <c r="AC2563" s="2" t="b">
        <v>1</v>
      </c>
      <c r="AD2563" s="2" t="b">
        <v>1</v>
      </c>
      <c r="AE2563" s="2" t="b">
        <v>1</v>
      </c>
      <c r="AF2563" s="2" t="b">
        <v>0</v>
      </c>
      <c r="AG2563" s="7"/>
      <c r="AH2563" s="7"/>
      <c r="AI2563" s="7"/>
      <c r="AJ2563" s="7"/>
      <c r="AK2563" s="7"/>
      <c r="AL2563" s="7"/>
      <c r="AM2563" s="3" t="s">
        <v>66</v>
      </c>
      <c r="AN2563" s="3" t="s">
        <v>66</v>
      </c>
      <c r="AO2563" s="3" t="s">
        <v>75</v>
      </c>
      <c r="AP2563" s="3" t="s">
        <v>66</v>
      </c>
      <c r="AQ2563" s="7"/>
      <c r="AR2563" s="7"/>
      <c r="AS2563" s="7"/>
      <c r="AT2563" s="7"/>
      <c r="AU2563" s="7"/>
      <c r="AV2563" s="7"/>
      <c r="AW2563" s="2" t="b">
        <v>0</v>
      </c>
      <c r="AX2563" s="2" t="b">
        <v>0</v>
      </c>
      <c r="AY2563" s="2" t="b">
        <v>0</v>
      </c>
      <c r="AZ2563" s="2" t="b">
        <v>0</v>
      </c>
      <c r="BA2563" s="2" t="b">
        <v>0</v>
      </c>
      <c r="BB2563" s="2" t="b">
        <v>0</v>
      </c>
      <c r="BC2563" s="2" t="b">
        <v>0</v>
      </c>
      <c r="BD2563" s="7"/>
      <c r="BE2563" s="7"/>
      <c r="BF2563" s="7"/>
      <c r="BG2563" s="7"/>
      <c r="BH2563" s="7"/>
      <c r="BI2563" s="7"/>
      <c r="BJ2563" s="3" t="s">
        <v>66</v>
      </c>
      <c r="BK2563" s="3" t="s">
        <v>66</v>
      </c>
      <c r="BL2563" s="3" t="s">
        <v>66</v>
      </c>
      <c r="BM2563" s="3" t="s">
        <v>66</v>
      </c>
      <c r="BN2563" s="3" t="s">
        <v>66</v>
      </c>
      <c r="BO2563" s="3" t="s">
        <v>66</v>
      </c>
    </row>
    <row r="2564" spans="1:67" ht="81" x14ac:dyDescent="0.15">
      <c r="A2564" s="2">
        <v>3330607</v>
      </c>
      <c r="B2564" s="10" t="str">
        <f>VLOOKUP(A2564,CSV_R7.10.23!KIHON_20003313_2025_20251023144124_JURAI,2,FALSE)</f>
        <v>コスモヘルス　株式会社</v>
      </c>
      <c r="C2564" s="10" t="str">
        <f>VLOOKUP(A2564,CSV_R7.10.23!KIHON_20003313_2025_20251023144124_JURAI,4,FALSE)</f>
        <v>港区　新橋　１－１２－９　Ａ－ＰＬＡＣＥ新橋駅前１０階</v>
      </c>
      <c r="D2564" s="2">
        <v>4233</v>
      </c>
      <c r="E2564" s="3" t="s">
        <v>13787</v>
      </c>
      <c r="F2564" s="3" t="s">
        <v>66</v>
      </c>
      <c r="G2564" s="2">
        <v>3330607</v>
      </c>
      <c r="H2564" s="3" t="s">
        <v>66</v>
      </c>
      <c r="I2564" s="3" t="s">
        <v>13788</v>
      </c>
      <c r="J2564" s="3" t="s">
        <v>66</v>
      </c>
      <c r="K2564" s="3" t="s">
        <v>13789</v>
      </c>
      <c r="L2564" s="2" t="b">
        <v>0</v>
      </c>
      <c r="M2564" s="4" t="s">
        <v>13790</v>
      </c>
      <c r="N2564" s="2" t="b">
        <v>0</v>
      </c>
      <c r="O2564" s="3" t="s">
        <v>988</v>
      </c>
      <c r="P2564" s="3" t="s">
        <v>13791</v>
      </c>
      <c r="Q2564" s="3" t="s">
        <v>276</v>
      </c>
      <c r="R2564" s="2" t="s">
        <v>467</v>
      </c>
      <c r="S2564" s="2">
        <v>104233</v>
      </c>
      <c r="T2564" s="5">
        <v>45775</v>
      </c>
      <c r="U2564" s="6">
        <v>45796</v>
      </c>
      <c r="V2564" s="5">
        <v>46507</v>
      </c>
      <c r="W2564" s="7"/>
      <c r="X2564" s="7"/>
      <c r="Y2564" s="2" t="b">
        <v>1</v>
      </c>
      <c r="Z2564" s="2" t="b">
        <v>1</v>
      </c>
      <c r="AA2564" s="2" t="b">
        <v>1</v>
      </c>
      <c r="AB2564" s="2" t="b">
        <v>1</v>
      </c>
      <c r="AC2564" s="2" t="b">
        <v>1</v>
      </c>
      <c r="AD2564" s="2" t="b">
        <v>1</v>
      </c>
      <c r="AE2564" s="2" t="b">
        <v>1</v>
      </c>
      <c r="AF2564" s="2" t="b">
        <v>0</v>
      </c>
      <c r="AG2564" s="7"/>
      <c r="AH2564" s="7"/>
      <c r="AI2564" s="7"/>
      <c r="AJ2564" s="7"/>
      <c r="AK2564" s="7"/>
      <c r="AL2564" s="7"/>
      <c r="AM2564" s="3" t="s">
        <v>66</v>
      </c>
      <c r="AN2564" s="3" t="s">
        <v>66</v>
      </c>
      <c r="AO2564" s="3" t="s">
        <v>66</v>
      </c>
      <c r="AP2564" s="3" t="s">
        <v>66</v>
      </c>
      <c r="AQ2564" s="7"/>
      <c r="AR2564" s="7"/>
      <c r="AS2564" s="7"/>
      <c r="AT2564" s="7"/>
      <c r="AU2564" s="7"/>
      <c r="AV2564" s="7"/>
      <c r="AW2564" s="2" t="b">
        <v>0</v>
      </c>
      <c r="AX2564" s="2" t="b">
        <v>0</v>
      </c>
      <c r="AY2564" s="2" t="b">
        <v>0</v>
      </c>
      <c r="AZ2564" s="2" t="b">
        <v>0</v>
      </c>
      <c r="BA2564" s="2" t="b">
        <v>0</v>
      </c>
      <c r="BB2564" s="2" t="b">
        <v>0</v>
      </c>
      <c r="BC2564" s="2" t="b">
        <v>0</v>
      </c>
      <c r="BD2564" s="7"/>
      <c r="BE2564" s="7"/>
      <c r="BF2564" s="7"/>
      <c r="BG2564" s="7"/>
      <c r="BH2564" s="7"/>
      <c r="BI2564" s="7"/>
      <c r="BJ2564" s="3" t="s">
        <v>66</v>
      </c>
      <c r="BK2564" s="3" t="s">
        <v>66</v>
      </c>
      <c r="BL2564" s="3" t="s">
        <v>66</v>
      </c>
      <c r="BM2564" s="3" t="s">
        <v>66</v>
      </c>
      <c r="BN2564" s="3" t="s">
        <v>66</v>
      </c>
      <c r="BO2564" s="3" t="s">
        <v>66</v>
      </c>
    </row>
    <row r="2565" spans="1:67" ht="54" x14ac:dyDescent="0.15">
      <c r="A2565" s="2">
        <v>68364708</v>
      </c>
      <c r="B2565" s="10" t="str">
        <f>VLOOKUP(A2565,CSV_R7.10.23!KIHON_20003313_2025_20251023144124_JURAI,2,FALSE)</f>
        <v>株式会社　エスキャリア</v>
      </c>
      <c r="C2565" s="10" t="str">
        <f>VLOOKUP(A2565,CSV_R7.10.23!KIHON_20003313_2025_20251023144124_JURAI,4,FALSE)</f>
        <v>渋谷区　代々木　１―４０―４</v>
      </c>
      <c r="D2565" s="2">
        <v>4234</v>
      </c>
      <c r="E2565" s="3" t="s">
        <v>13792</v>
      </c>
      <c r="F2565" s="3" t="s">
        <v>66</v>
      </c>
      <c r="G2565" s="2">
        <v>68364708</v>
      </c>
      <c r="H2565" s="3" t="s">
        <v>66</v>
      </c>
      <c r="I2565" s="3" t="s">
        <v>8657</v>
      </c>
      <c r="J2565" s="3" t="s">
        <v>66</v>
      </c>
      <c r="K2565" s="3" t="s">
        <v>13793</v>
      </c>
      <c r="L2565" s="2" t="b">
        <v>0</v>
      </c>
      <c r="M2565" s="4" t="s">
        <v>13794</v>
      </c>
      <c r="N2565" s="2" t="b">
        <v>0</v>
      </c>
      <c r="O2565" s="3" t="s">
        <v>1600</v>
      </c>
      <c r="P2565" s="3" t="s">
        <v>13795</v>
      </c>
      <c r="Q2565" s="3" t="s">
        <v>94</v>
      </c>
      <c r="R2565" s="2" t="s">
        <v>95</v>
      </c>
      <c r="S2565" s="2">
        <v>104234</v>
      </c>
      <c r="T2565" s="5">
        <v>45775</v>
      </c>
      <c r="U2565" s="6">
        <v>45796</v>
      </c>
      <c r="V2565" s="5">
        <v>46507</v>
      </c>
      <c r="W2565" s="7"/>
      <c r="X2565" s="7"/>
      <c r="Y2565" s="2" t="b">
        <v>1</v>
      </c>
      <c r="Z2565" s="2" t="b">
        <v>1</v>
      </c>
      <c r="AA2565" s="2" t="b">
        <v>1</v>
      </c>
      <c r="AB2565" s="2" t="b">
        <v>0</v>
      </c>
      <c r="AC2565" s="2" t="b">
        <v>1</v>
      </c>
      <c r="AD2565" s="2" t="b">
        <v>1</v>
      </c>
      <c r="AE2565" s="2" t="b">
        <v>0</v>
      </c>
      <c r="AF2565" s="2" t="b">
        <v>0</v>
      </c>
      <c r="AG2565" s="7"/>
      <c r="AH2565" s="7"/>
      <c r="AI2565" s="7"/>
      <c r="AJ2565" s="7"/>
      <c r="AK2565" s="7"/>
      <c r="AL2565" s="7"/>
      <c r="AM2565" s="3" t="s">
        <v>66</v>
      </c>
      <c r="AN2565" s="3" t="s">
        <v>66</v>
      </c>
      <c r="AO2565" s="3" t="s">
        <v>66</v>
      </c>
      <c r="AP2565" s="3" t="s">
        <v>66</v>
      </c>
      <c r="AQ2565" s="7"/>
      <c r="AR2565" s="7"/>
      <c r="AS2565" s="7"/>
      <c r="AT2565" s="7"/>
      <c r="AU2565" s="7"/>
      <c r="AV2565" s="7"/>
      <c r="AW2565" s="2" t="b">
        <v>0</v>
      </c>
      <c r="AX2565" s="2" t="b">
        <v>0</v>
      </c>
      <c r="AY2565" s="2" t="b">
        <v>0</v>
      </c>
      <c r="AZ2565" s="2" t="b">
        <v>0</v>
      </c>
      <c r="BA2565" s="2" t="b">
        <v>0</v>
      </c>
      <c r="BB2565" s="2" t="b">
        <v>0</v>
      </c>
      <c r="BC2565" s="2" t="b">
        <v>0</v>
      </c>
      <c r="BD2565" s="7"/>
      <c r="BE2565" s="7"/>
      <c r="BF2565" s="7"/>
      <c r="BG2565" s="7"/>
      <c r="BH2565" s="7"/>
      <c r="BI2565" s="7"/>
      <c r="BJ2565" s="3" t="s">
        <v>66</v>
      </c>
      <c r="BK2565" s="3" t="s">
        <v>66</v>
      </c>
      <c r="BL2565" s="3" t="s">
        <v>66</v>
      </c>
      <c r="BM2565" s="3" t="s">
        <v>66</v>
      </c>
      <c r="BN2565" s="3" t="s">
        <v>66</v>
      </c>
      <c r="BO2565" s="3" t="s">
        <v>66</v>
      </c>
    </row>
    <row r="2566" spans="1:67" ht="54" x14ac:dyDescent="0.15">
      <c r="A2566" s="2">
        <v>89373645</v>
      </c>
      <c r="B2566" s="10" t="str">
        <f>VLOOKUP(A2566,CSV_R7.10.23!KIHON_20003313_2025_20251023144124_JURAI,2,FALSE)</f>
        <v>株式会社　三和デンタル</v>
      </c>
      <c r="C2566" s="10" t="str">
        <f>VLOOKUP(A2566,CSV_R7.10.23!KIHON_20003313_2025_20251023144124_JURAI,4,FALSE)</f>
        <v>大田区　東嶺町　３２－２１</v>
      </c>
      <c r="D2566" s="2">
        <v>4235</v>
      </c>
      <c r="E2566" s="3" t="s">
        <v>13796</v>
      </c>
      <c r="F2566" s="3" t="s">
        <v>66</v>
      </c>
      <c r="G2566" s="2">
        <v>89373645</v>
      </c>
      <c r="H2566" s="3" t="s">
        <v>66</v>
      </c>
      <c r="I2566" s="3" t="s">
        <v>13797</v>
      </c>
      <c r="J2566" s="3" t="s">
        <v>66</v>
      </c>
      <c r="K2566" s="3" t="s">
        <v>13798</v>
      </c>
      <c r="L2566" s="2" t="b">
        <v>0</v>
      </c>
      <c r="M2566" s="4" t="s">
        <v>66</v>
      </c>
      <c r="N2566" s="2" t="b">
        <v>0</v>
      </c>
      <c r="O2566" s="3" t="s">
        <v>13799</v>
      </c>
      <c r="P2566" s="3" t="s">
        <v>13800</v>
      </c>
      <c r="Q2566" s="3" t="s">
        <v>347</v>
      </c>
      <c r="R2566" s="2" t="s">
        <v>4654</v>
      </c>
      <c r="S2566" s="2">
        <v>104235</v>
      </c>
      <c r="T2566" s="5">
        <v>45777</v>
      </c>
      <c r="U2566" s="6">
        <v>45796</v>
      </c>
      <c r="V2566" s="5">
        <v>46507</v>
      </c>
      <c r="W2566" s="7"/>
      <c r="X2566" s="7"/>
      <c r="Y2566" s="2" t="b">
        <v>1</v>
      </c>
      <c r="Z2566" s="2" t="b">
        <v>1</v>
      </c>
      <c r="AA2566" s="2" t="b">
        <v>1</v>
      </c>
      <c r="AB2566" s="2" t="b">
        <v>1</v>
      </c>
      <c r="AC2566" s="2" t="b">
        <v>1</v>
      </c>
      <c r="AD2566" s="2" t="b">
        <v>1</v>
      </c>
      <c r="AE2566" s="2" t="b">
        <v>1</v>
      </c>
      <c r="AF2566" s="2" t="b">
        <v>0</v>
      </c>
      <c r="AG2566" s="7"/>
      <c r="AH2566" s="7"/>
      <c r="AI2566" s="7"/>
      <c r="AJ2566" s="7"/>
      <c r="AK2566" s="7"/>
      <c r="AL2566" s="7"/>
      <c r="AM2566" s="3" t="s">
        <v>66</v>
      </c>
      <c r="AN2566" s="3" t="s">
        <v>66</v>
      </c>
      <c r="AO2566" s="3" t="s">
        <v>75</v>
      </c>
      <c r="AP2566" s="3" t="s">
        <v>66</v>
      </c>
      <c r="AQ2566" s="7"/>
      <c r="AR2566" s="7"/>
      <c r="AS2566" s="7"/>
      <c r="AT2566" s="7"/>
      <c r="AU2566" s="7"/>
      <c r="AV2566" s="7"/>
      <c r="AW2566" s="2" t="b">
        <v>0</v>
      </c>
      <c r="AX2566" s="2" t="b">
        <v>0</v>
      </c>
      <c r="AY2566" s="2" t="b">
        <v>0</v>
      </c>
      <c r="AZ2566" s="2" t="b">
        <v>0</v>
      </c>
      <c r="BA2566" s="2" t="b">
        <v>0</v>
      </c>
      <c r="BB2566" s="2" t="b">
        <v>0</v>
      </c>
      <c r="BC2566" s="2" t="b">
        <v>0</v>
      </c>
      <c r="BD2566" s="7"/>
      <c r="BE2566" s="7"/>
      <c r="BF2566" s="7"/>
      <c r="BG2566" s="7"/>
      <c r="BH2566" s="7"/>
      <c r="BI2566" s="7"/>
      <c r="BJ2566" s="3" t="s">
        <v>66</v>
      </c>
      <c r="BK2566" s="3" t="s">
        <v>66</v>
      </c>
      <c r="BL2566" s="3" t="s">
        <v>66</v>
      </c>
      <c r="BM2566" s="3" t="s">
        <v>66</v>
      </c>
      <c r="BN2566" s="3" t="s">
        <v>66</v>
      </c>
      <c r="BO2566" s="3" t="s">
        <v>66</v>
      </c>
    </row>
    <row r="2567" spans="1:67" ht="54" x14ac:dyDescent="0.15">
      <c r="A2567" s="2">
        <v>62010443</v>
      </c>
      <c r="B2567" s="10" t="str">
        <f>VLOOKUP(A2567,CSV_R7.10.23!KIHON_20003313_2025_20251023144124_JURAI,2,FALSE)</f>
        <v>株式会社　五十嵐電機製作所</v>
      </c>
      <c r="C2567" s="10" t="str">
        <f>VLOOKUP(A2567,CSV_R7.10.23!KIHON_20003313_2025_20251023144124_JURAI,4,FALSE)</f>
        <v>目黒区　目黒本町　２―６―３</v>
      </c>
      <c r="D2567" s="2">
        <v>4236</v>
      </c>
      <c r="E2567" s="3" t="s">
        <v>13801</v>
      </c>
      <c r="F2567" s="3" t="s">
        <v>66</v>
      </c>
      <c r="G2567" s="2">
        <v>62010443</v>
      </c>
      <c r="H2567" s="3" t="s">
        <v>66</v>
      </c>
      <c r="I2567" s="3" t="s">
        <v>13802</v>
      </c>
      <c r="J2567" s="3" t="s">
        <v>66</v>
      </c>
      <c r="K2567" s="3" t="s">
        <v>13803</v>
      </c>
      <c r="L2567" s="2" t="b">
        <v>0</v>
      </c>
      <c r="M2567" s="4" t="s">
        <v>13804</v>
      </c>
      <c r="N2567" s="2" t="b">
        <v>0</v>
      </c>
      <c r="O2567" s="3" t="s">
        <v>3313</v>
      </c>
      <c r="P2567" s="3" t="s">
        <v>13805</v>
      </c>
      <c r="Q2567" s="3" t="s">
        <v>244</v>
      </c>
      <c r="R2567" s="2" t="s">
        <v>454</v>
      </c>
      <c r="S2567" s="2">
        <v>104236</v>
      </c>
      <c r="T2567" s="5">
        <v>45778</v>
      </c>
      <c r="U2567" s="6">
        <v>45796</v>
      </c>
      <c r="V2567" s="5">
        <v>46538</v>
      </c>
      <c r="W2567" s="7"/>
      <c r="X2567" s="7"/>
      <c r="Y2567" s="2" t="b">
        <v>1</v>
      </c>
      <c r="Z2567" s="2" t="b">
        <v>0</v>
      </c>
      <c r="AA2567" s="2" t="b">
        <v>1</v>
      </c>
      <c r="AB2567" s="2" t="b">
        <v>0</v>
      </c>
      <c r="AC2567" s="2" t="b">
        <v>0</v>
      </c>
      <c r="AD2567" s="2" t="b">
        <v>0</v>
      </c>
      <c r="AE2567" s="2" t="b">
        <v>0</v>
      </c>
      <c r="AF2567" s="2" t="b">
        <v>0</v>
      </c>
      <c r="AG2567" s="7"/>
      <c r="AH2567" s="7"/>
      <c r="AI2567" s="7"/>
      <c r="AJ2567" s="7"/>
      <c r="AK2567" s="7"/>
      <c r="AL2567" s="7"/>
      <c r="AM2567" s="3" t="s">
        <v>66</v>
      </c>
      <c r="AN2567" s="3" t="s">
        <v>66</v>
      </c>
      <c r="AO2567" s="3" t="s">
        <v>75</v>
      </c>
      <c r="AP2567" s="3" t="s">
        <v>66</v>
      </c>
      <c r="AQ2567" s="7"/>
      <c r="AR2567" s="7"/>
      <c r="AS2567" s="7"/>
      <c r="AT2567" s="7"/>
      <c r="AU2567" s="7"/>
      <c r="AV2567" s="7"/>
      <c r="AW2567" s="2" t="b">
        <v>0</v>
      </c>
      <c r="AX2567" s="2" t="b">
        <v>0</v>
      </c>
      <c r="AY2567" s="2" t="b">
        <v>0</v>
      </c>
      <c r="AZ2567" s="2" t="b">
        <v>0</v>
      </c>
      <c r="BA2567" s="2" t="b">
        <v>0</v>
      </c>
      <c r="BB2567" s="2" t="b">
        <v>0</v>
      </c>
      <c r="BC2567" s="2" t="b">
        <v>0</v>
      </c>
      <c r="BD2567" s="7"/>
      <c r="BE2567" s="7"/>
      <c r="BF2567" s="7"/>
      <c r="BG2567" s="7"/>
      <c r="BH2567" s="7"/>
      <c r="BI2567" s="7"/>
      <c r="BJ2567" s="3" t="s">
        <v>66</v>
      </c>
      <c r="BK2567" s="3" t="s">
        <v>66</v>
      </c>
      <c r="BL2567" s="3" t="s">
        <v>66</v>
      </c>
      <c r="BM2567" s="3" t="s">
        <v>66</v>
      </c>
      <c r="BN2567" s="3" t="s">
        <v>66</v>
      </c>
      <c r="BO2567" s="3" t="s">
        <v>66</v>
      </c>
    </row>
    <row r="2568" spans="1:67" ht="94.5" x14ac:dyDescent="0.15">
      <c r="A2568" s="2">
        <v>21031423</v>
      </c>
      <c r="B2568" s="10" t="str">
        <f>VLOOKUP(A2568,CSV_R7.10.23!KIHON_20003313_2025_20251023144124_JURAI,2,FALSE)</f>
        <v>株式会社　ハイポテック</v>
      </c>
      <c r="C2568" s="10" t="str">
        <f>VLOOKUP(A2568,CSV_R7.10.23!KIHON_20003313_2025_20251023144124_JURAI,4,FALSE)</f>
        <v>中央区　八丁堀　３－２２－１３　ＰＭＯ八丁堀６Ｆ</v>
      </c>
      <c r="D2568" s="2">
        <v>4237</v>
      </c>
      <c r="E2568" s="3" t="s">
        <v>13806</v>
      </c>
      <c r="F2568" s="3" t="s">
        <v>66</v>
      </c>
      <c r="G2568" s="2">
        <v>21031423</v>
      </c>
      <c r="H2568" s="3" t="s">
        <v>66</v>
      </c>
      <c r="I2568" s="3" t="s">
        <v>13807</v>
      </c>
      <c r="J2568" s="3" t="s">
        <v>66</v>
      </c>
      <c r="K2568" s="3" t="s">
        <v>13808</v>
      </c>
      <c r="L2568" s="2" t="b">
        <v>0</v>
      </c>
      <c r="M2568" s="4" t="s">
        <v>13809</v>
      </c>
      <c r="N2568" s="2" t="b">
        <v>0</v>
      </c>
      <c r="O2568" s="3" t="s">
        <v>1340</v>
      </c>
      <c r="P2568" s="3" t="s">
        <v>13810</v>
      </c>
      <c r="Q2568" s="3" t="s">
        <v>9661</v>
      </c>
      <c r="R2568" s="2" t="s">
        <v>1565</v>
      </c>
      <c r="S2568" s="2">
        <v>104237</v>
      </c>
      <c r="T2568" s="5">
        <v>45786</v>
      </c>
      <c r="U2568" s="6">
        <v>45796</v>
      </c>
      <c r="V2568" s="5">
        <v>46538</v>
      </c>
      <c r="W2568" s="7"/>
      <c r="X2568" s="7"/>
      <c r="Y2568" s="2" t="b">
        <v>1</v>
      </c>
      <c r="Z2568" s="2" t="b">
        <v>1</v>
      </c>
      <c r="AA2568" s="2" t="b">
        <v>1</v>
      </c>
      <c r="AB2568" s="2" t="b">
        <v>0</v>
      </c>
      <c r="AC2568" s="2" t="b">
        <v>0</v>
      </c>
      <c r="AD2568" s="2" t="b">
        <v>1</v>
      </c>
      <c r="AE2568" s="2" t="b">
        <v>1</v>
      </c>
      <c r="AF2568" s="2" t="b">
        <v>0</v>
      </c>
      <c r="AG2568" s="7"/>
      <c r="AH2568" s="7"/>
      <c r="AI2568" s="7"/>
      <c r="AJ2568" s="7"/>
      <c r="AK2568" s="7"/>
      <c r="AL2568" s="7"/>
      <c r="AM2568" s="3" t="s">
        <v>66</v>
      </c>
      <c r="AN2568" s="3" t="s">
        <v>66</v>
      </c>
      <c r="AO2568" s="3" t="s">
        <v>13811</v>
      </c>
      <c r="AP2568" s="3" t="s">
        <v>66</v>
      </c>
      <c r="AQ2568" s="7"/>
      <c r="AR2568" s="7"/>
      <c r="AS2568" s="7"/>
      <c r="AT2568" s="7"/>
      <c r="AU2568" s="7"/>
      <c r="AV2568" s="7"/>
      <c r="AW2568" s="2" t="b">
        <v>0</v>
      </c>
      <c r="AX2568" s="2" t="b">
        <v>0</v>
      </c>
      <c r="AY2568" s="2" t="b">
        <v>0</v>
      </c>
      <c r="AZ2568" s="2" t="b">
        <v>0</v>
      </c>
      <c r="BA2568" s="2" t="b">
        <v>0</v>
      </c>
      <c r="BB2568" s="2" t="b">
        <v>0</v>
      </c>
      <c r="BC2568" s="2" t="b">
        <v>0</v>
      </c>
      <c r="BD2568" s="7"/>
      <c r="BE2568" s="7"/>
      <c r="BF2568" s="7"/>
      <c r="BG2568" s="7"/>
      <c r="BH2568" s="7"/>
      <c r="BI2568" s="7"/>
      <c r="BJ2568" s="3" t="s">
        <v>66</v>
      </c>
      <c r="BK2568" s="3" t="s">
        <v>66</v>
      </c>
      <c r="BL2568" s="3" t="s">
        <v>66</v>
      </c>
      <c r="BM2568" s="3" t="s">
        <v>66</v>
      </c>
      <c r="BN2568" s="3" t="s">
        <v>66</v>
      </c>
      <c r="BO2568" s="3" t="s">
        <v>66</v>
      </c>
    </row>
    <row r="2569" spans="1:67" ht="67.5" x14ac:dyDescent="0.15">
      <c r="A2569" s="2">
        <v>65180818</v>
      </c>
      <c r="B2569" s="10" t="str">
        <f>VLOOKUP(A2569,CSV_R7.10.23!KIHON_20003313_2025_20251023144124_JURAI,2,FALSE)</f>
        <v>株式会社　ソラル</v>
      </c>
      <c r="C2569" s="10" t="str">
        <f>VLOOKUP(A2569,CSV_R7.10.23!KIHON_20003313_2025_20251023144124_JURAI,4,FALSE)</f>
        <v>品川区　勝島　１－３－４９加瀬ビル１１６　７階</v>
      </c>
      <c r="D2569" s="2">
        <v>4238</v>
      </c>
      <c r="E2569" s="3" t="s">
        <v>13812</v>
      </c>
      <c r="F2569" s="3" t="s">
        <v>66</v>
      </c>
      <c r="G2569" s="2">
        <v>65180818</v>
      </c>
      <c r="H2569" s="3" t="s">
        <v>66</v>
      </c>
      <c r="I2569" s="3" t="s">
        <v>13813</v>
      </c>
      <c r="J2569" s="3" t="s">
        <v>66</v>
      </c>
      <c r="K2569" s="3" t="s">
        <v>13814</v>
      </c>
      <c r="L2569" s="2" t="b">
        <v>0</v>
      </c>
      <c r="M2569" s="4" t="s">
        <v>13815</v>
      </c>
      <c r="N2569" s="2" t="b">
        <v>0</v>
      </c>
      <c r="O2569" s="3" t="s">
        <v>13816</v>
      </c>
      <c r="P2569" s="3" t="s">
        <v>13817</v>
      </c>
      <c r="Q2569" s="3" t="s">
        <v>871</v>
      </c>
      <c r="R2569" s="2" t="s">
        <v>607</v>
      </c>
      <c r="S2569" s="2">
        <v>104238</v>
      </c>
      <c r="T2569" s="5">
        <v>45784</v>
      </c>
      <c r="U2569" s="6">
        <v>45796</v>
      </c>
      <c r="V2569" s="5">
        <v>46538</v>
      </c>
      <c r="W2569" s="7"/>
      <c r="X2569" s="7"/>
      <c r="Y2569" s="2" t="b">
        <v>1</v>
      </c>
      <c r="Z2569" s="2" t="b">
        <v>1</v>
      </c>
      <c r="AA2569" s="2" t="b">
        <v>1</v>
      </c>
      <c r="AB2569" s="2" t="b">
        <v>0</v>
      </c>
      <c r="AC2569" s="2" t="b">
        <v>0</v>
      </c>
      <c r="AD2569" s="2" t="b">
        <v>1</v>
      </c>
      <c r="AE2569" s="2" t="b">
        <v>0</v>
      </c>
      <c r="AF2569" s="2" t="b">
        <v>0</v>
      </c>
      <c r="AG2569" s="7"/>
      <c r="AH2569" s="7"/>
      <c r="AI2569" s="7"/>
      <c r="AJ2569" s="7"/>
      <c r="AK2569" s="7"/>
      <c r="AL2569" s="7"/>
      <c r="AM2569" s="3" t="s">
        <v>66</v>
      </c>
      <c r="AN2569" s="3" t="s">
        <v>66</v>
      </c>
      <c r="AO2569" s="3" t="s">
        <v>13750</v>
      </c>
      <c r="AP2569" s="3" t="s">
        <v>66</v>
      </c>
      <c r="AQ2569" s="7"/>
      <c r="AR2569" s="7"/>
      <c r="AS2569" s="7"/>
      <c r="AT2569" s="7"/>
      <c r="AU2569" s="7"/>
      <c r="AV2569" s="7"/>
      <c r="AW2569" s="2" t="b">
        <v>0</v>
      </c>
      <c r="AX2569" s="2" t="b">
        <v>0</v>
      </c>
      <c r="AY2569" s="2" t="b">
        <v>0</v>
      </c>
      <c r="AZ2569" s="2" t="b">
        <v>0</v>
      </c>
      <c r="BA2569" s="2" t="b">
        <v>0</v>
      </c>
      <c r="BB2569" s="2" t="b">
        <v>0</v>
      </c>
      <c r="BC2569" s="2" t="b">
        <v>0</v>
      </c>
      <c r="BD2569" s="7"/>
      <c r="BE2569" s="7"/>
      <c r="BF2569" s="7"/>
      <c r="BG2569" s="7"/>
      <c r="BH2569" s="7"/>
      <c r="BI2569" s="7"/>
      <c r="BJ2569" s="3" t="s">
        <v>66</v>
      </c>
      <c r="BK2569" s="3" t="s">
        <v>66</v>
      </c>
      <c r="BL2569" s="3" t="s">
        <v>66</v>
      </c>
      <c r="BM2569" s="3" t="s">
        <v>66</v>
      </c>
      <c r="BN2569" s="3" t="s">
        <v>66</v>
      </c>
      <c r="BO2569" s="3" t="s">
        <v>66</v>
      </c>
    </row>
    <row r="2570" spans="1:67" ht="54" x14ac:dyDescent="0.15">
      <c r="A2570" s="2">
        <v>25333612</v>
      </c>
      <c r="B2570" s="10" t="str">
        <f>VLOOKUP(A2570,CSV_R7.10.23!KIHON_20003313_2025_20251023144124_JURAI,2,FALSE)</f>
        <v>株式会社　ココプランニング</v>
      </c>
      <c r="C2570" s="10" t="str">
        <f>VLOOKUP(A2570,CSV_R7.10.23!KIHON_20003313_2025_20251023144124_JURAI,4,FALSE)</f>
        <v>台東区　東上野　３―１６―１　佐野ビル</v>
      </c>
      <c r="D2570" s="2">
        <v>4239</v>
      </c>
      <c r="E2570" s="3" t="s">
        <v>13818</v>
      </c>
      <c r="F2570" s="3" t="s">
        <v>66</v>
      </c>
      <c r="G2570" s="2">
        <v>25333612</v>
      </c>
      <c r="H2570" s="3" t="s">
        <v>66</v>
      </c>
      <c r="I2570" s="3" t="s">
        <v>13813</v>
      </c>
      <c r="J2570" s="3" t="s">
        <v>66</v>
      </c>
      <c r="K2570" s="3" t="s">
        <v>13819</v>
      </c>
      <c r="L2570" s="2" t="b">
        <v>0</v>
      </c>
      <c r="M2570" s="4" t="s">
        <v>13815</v>
      </c>
      <c r="N2570" s="2" t="b">
        <v>0</v>
      </c>
      <c r="O2570" s="3" t="s">
        <v>1704</v>
      </c>
      <c r="P2570" s="3" t="s">
        <v>13820</v>
      </c>
      <c r="Q2570" s="3" t="s">
        <v>276</v>
      </c>
      <c r="R2570" s="2" t="s">
        <v>106</v>
      </c>
      <c r="S2570" s="2">
        <v>104239</v>
      </c>
      <c r="T2570" s="5">
        <v>45786</v>
      </c>
      <c r="U2570" s="6">
        <v>45796</v>
      </c>
      <c r="V2570" s="5">
        <v>46538</v>
      </c>
      <c r="W2570" s="7"/>
      <c r="X2570" s="7"/>
      <c r="Y2570" s="2" t="b">
        <v>1</v>
      </c>
      <c r="Z2570" s="2" t="b">
        <v>1</v>
      </c>
      <c r="AA2570" s="2" t="b">
        <v>1</v>
      </c>
      <c r="AB2570" s="2" t="b">
        <v>0</v>
      </c>
      <c r="AC2570" s="2" t="b">
        <v>0</v>
      </c>
      <c r="AD2570" s="2" t="b">
        <v>1</v>
      </c>
      <c r="AE2570" s="2" t="b">
        <v>0</v>
      </c>
      <c r="AF2570" s="2" t="b">
        <v>0</v>
      </c>
      <c r="AG2570" s="7"/>
      <c r="AH2570" s="7"/>
      <c r="AI2570" s="7"/>
      <c r="AJ2570" s="7"/>
      <c r="AK2570" s="7"/>
      <c r="AL2570" s="7"/>
      <c r="AM2570" s="3" t="s">
        <v>66</v>
      </c>
      <c r="AN2570" s="3" t="s">
        <v>66</v>
      </c>
      <c r="AO2570" s="3" t="s">
        <v>13750</v>
      </c>
      <c r="AP2570" s="3" t="s">
        <v>66</v>
      </c>
      <c r="AQ2570" s="7"/>
      <c r="AR2570" s="7"/>
      <c r="AS2570" s="7"/>
      <c r="AT2570" s="7"/>
      <c r="AU2570" s="7"/>
      <c r="AV2570" s="7"/>
      <c r="AW2570" s="2" t="b">
        <v>0</v>
      </c>
      <c r="AX2570" s="2" t="b">
        <v>0</v>
      </c>
      <c r="AY2570" s="2" t="b">
        <v>0</v>
      </c>
      <c r="AZ2570" s="2" t="b">
        <v>0</v>
      </c>
      <c r="BA2570" s="2" t="b">
        <v>0</v>
      </c>
      <c r="BB2570" s="2" t="b">
        <v>0</v>
      </c>
      <c r="BC2570" s="2" t="b">
        <v>0</v>
      </c>
      <c r="BD2570" s="7"/>
      <c r="BE2570" s="7"/>
      <c r="BF2570" s="7"/>
      <c r="BG2570" s="7"/>
      <c r="BH2570" s="7"/>
      <c r="BI2570" s="7"/>
      <c r="BJ2570" s="3" t="s">
        <v>66</v>
      </c>
      <c r="BK2570" s="3" t="s">
        <v>66</v>
      </c>
      <c r="BL2570" s="3" t="s">
        <v>66</v>
      </c>
      <c r="BM2570" s="3" t="s">
        <v>66</v>
      </c>
      <c r="BN2570" s="3" t="s">
        <v>66</v>
      </c>
      <c r="BO2570" s="3" t="s">
        <v>66</v>
      </c>
    </row>
    <row r="2571" spans="1:67" ht="67.5" x14ac:dyDescent="0.15">
      <c r="A2571" s="2">
        <v>83180911</v>
      </c>
      <c r="B2571" s="10" t="str">
        <f>VLOOKUP(A2571,CSV_R7.10.23!KIHON_20003313_2025_20251023144124_JURAI,2,FALSE)</f>
        <v>Ｚｏｋｕｊｉｎ　合同会社</v>
      </c>
      <c r="C2571" s="10" t="str">
        <f>VLOOKUP(A2571,CSV_R7.10.23!KIHON_20003313_2025_20251023144124_JURAI,4,FALSE)</f>
        <v>福生市　福生　２４９９－４まのーねビル３０１</v>
      </c>
      <c r="D2571" s="2">
        <v>4240</v>
      </c>
      <c r="E2571" s="3" t="s">
        <v>13821</v>
      </c>
      <c r="F2571" s="3" t="s">
        <v>66</v>
      </c>
      <c r="G2571" s="2">
        <v>83180911</v>
      </c>
      <c r="H2571" s="3" t="s">
        <v>66</v>
      </c>
      <c r="I2571" s="3" t="s">
        <v>13822</v>
      </c>
      <c r="J2571" s="3" t="s">
        <v>66</v>
      </c>
      <c r="K2571" s="3" t="s">
        <v>13823</v>
      </c>
      <c r="L2571" s="2" t="b">
        <v>0</v>
      </c>
      <c r="M2571" s="4" t="s">
        <v>13824</v>
      </c>
      <c r="N2571" s="2" t="b">
        <v>0</v>
      </c>
      <c r="O2571" s="3" t="s">
        <v>2021</v>
      </c>
      <c r="P2571" s="3" t="s">
        <v>13825</v>
      </c>
      <c r="Q2571" s="3" t="s">
        <v>94</v>
      </c>
      <c r="R2571" s="2" t="s">
        <v>95</v>
      </c>
      <c r="S2571" s="2">
        <v>104240</v>
      </c>
      <c r="T2571" s="5">
        <v>45784</v>
      </c>
      <c r="U2571" s="6">
        <v>45796</v>
      </c>
      <c r="V2571" s="5">
        <v>46538</v>
      </c>
      <c r="W2571" s="7"/>
      <c r="X2571" s="7"/>
      <c r="Y2571" s="2" t="b">
        <v>1</v>
      </c>
      <c r="Z2571" s="2" t="b">
        <v>1</v>
      </c>
      <c r="AA2571" s="2" t="b">
        <v>1</v>
      </c>
      <c r="AB2571" s="2" t="b">
        <v>1</v>
      </c>
      <c r="AC2571" s="2" t="b">
        <v>1</v>
      </c>
      <c r="AD2571" s="2" t="b">
        <v>1</v>
      </c>
      <c r="AE2571" s="2" t="b">
        <v>1</v>
      </c>
      <c r="AF2571" s="2" t="b">
        <v>0</v>
      </c>
      <c r="AG2571" s="7"/>
      <c r="AH2571" s="7"/>
      <c r="AI2571" s="7"/>
      <c r="AJ2571" s="7"/>
      <c r="AK2571" s="7"/>
      <c r="AL2571" s="7"/>
      <c r="AM2571" s="3" t="s">
        <v>66</v>
      </c>
      <c r="AN2571" s="3" t="s">
        <v>66</v>
      </c>
      <c r="AO2571" s="3" t="s">
        <v>66</v>
      </c>
      <c r="AP2571" s="3" t="s">
        <v>66</v>
      </c>
      <c r="AQ2571" s="7"/>
      <c r="AR2571" s="7"/>
      <c r="AS2571" s="7"/>
      <c r="AT2571" s="7"/>
      <c r="AU2571" s="7"/>
      <c r="AV2571" s="7"/>
      <c r="AW2571" s="2" t="b">
        <v>0</v>
      </c>
      <c r="AX2571" s="2" t="b">
        <v>0</v>
      </c>
      <c r="AY2571" s="2" t="b">
        <v>0</v>
      </c>
      <c r="AZ2571" s="2" t="b">
        <v>0</v>
      </c>
      <c r="BA2571" s="2" t="b">
        <v>0</v>
      </c>
      <c r="BB2571" s="2" t="b">
        <v>0</v>
      </c>
      <c r="BC2571" s="2" t="b">
        <v>0</v>
      </c>
      <c r="BD2571" s="7"/>
      <c r="BE2571" s="7"/>
      <c r="BF2571" s="7"/>
      <c r="BG2571" s="7"/>
      <c r="BH2571" s="7"/>
      <c r="BI2571" s="7"/>
      <c r="BJ2571" s="3" t="s">
        <v>66</v>
      </c>
      <c r="BK2571" s="3" t="s">
        <v>66</v>
      </c>
      <c r="BL2571" s="3" t="s">
        <v>66</v>
      </c>
      <c r="BM2571" s="3" t="s">
        <v>66</v>
      </c>
      <c r="BN2571" s="3" t="s">
        <v>66</v>
      </c>
      <c r="BO2571" s="3" t="s">
        <v>66</v>
      </c>
    </row>
    <row r="2572" spans="1:67" ht="108" x14ac:dyDescent="0.15">
      <c r="A2572" s="2">
        <v>58332242</v>
      </c>
      <c r="B2572" s="10" t="str">
        <f>VLOOKUP(A2572,CSV_R7.10.23!KIHON_20003313_2025_20251023144124_JURAI,2,FALSE)</f>
        <v>株式会社　Ｇ．Ｏ．Ａ．Ｔ．</v>
      </c>
      <c r="C2572" s="10" t="str">
        <f>VLOOKUP(A2572,CSV_R7.10.23!KIHON_20003313_2025_20251023144124_JURAI,4,FALSE)</f>
        <v>新宿区　西新宿　１－１９－１１　西新宿甲州ビル　４Ｆ</v>
      </c>
      <c r="D2572" s="2">
        <v>4242</v>
      </c>
      <c r="E2572" s="3" t="s">
        <v>13826</v>
      </c>
      <c r="F2572" s="3" t="s">
        <v>66</v>
      </c>
      <c r="G2572" s="2">
        <v>58332242</v>
      </c>
      <c r="H2572" s="3" t="s">
        <v>66</v>
      </c>
      <c r="I2572" s="3" t="s">
        <v>13827</v>
      </c>
      <c r="J2572" s="3" t="s">
        <v>66</v>
      </c>
      <c r="K2572" s="3" t="s">
        <v>13828</v>
      </c>
      <c r="L2572" s="2" t="b">
        <v>0</v>
      </c>
      <c r="M2572" s="4" t="s">
        <v>13829</v>
      </c>
      <c r="N2572" s="2" t="b">
        <v>0</v>
      </c>
      <c r="O2572" s="3" t="s">
        <v>499</v>
      </c>
      <c r="P2572" s="3" t="s">
        <v>13830</v>
      </c>
      <c r="Q2572" s="3" t="s">
        <v>1321</v>
      </c>
      <c r="R2572" s="2" t="s">
        <v>95</v>
      </c>
      <c r="S2572" s="2">
        <v>104242</v>
      </c>
      <c r="T2572" s="5">
        <v>45789</v>
      </c>
      <c r="U2572" s="6">
        <v>45804</v>
      </c>
      <c r="V2572" s="5">
        <v>46538</v>
      </c>
      <c r="W2572" s="7"/>
      <c r="X2572" s="7"/>
      <c r="Y2572" s="2" t="b">
        <v>1</v>
      </c>
      <c r="Z2572" s="2" t="b">
        <v>1</v>
      </c>
      <c r="AA2572" s="2" t="b">
        <v>1</v>
      </c>
      <c r="AB2572" s="2" t="b">
        <v>1</v>
      </c>
      <c r="AC2572" s="2" t="b">
        <v>1</v>
      </c>
      <c r="AD2572" s="2" t="b">
        <v>1</v>
      </c>
      <c r="AE2572" s="2" t="b">
        <v>1</v>
      </c>
      <c r="AF2572" s="2" t="b">
        <v>0</v>
      </c>
      <c r="AG2572" s="7"/>
      <c r="AH2572" s="7"/>
      <c r="AI2572" s="7"/>
      <c r="AJ2572" s="7"/>
      <c r="AK2572" s="7"/>
      <c r="AL2572" s="7"/>
      <c r="AM2572" s="3" t="s">
        <v>66</v>
      </c>
      <c r="AN2572" s="3" t="s">
        <v>66</v>
      </c>
      <c r="AO2572" s="3" t="s">
        <v>13831</v>
      </c>
      <c r="AP2572" s="3" t="s">
        <v>66</v>
      </c>
      <c r="AQ2572" s="7"/>
      <c r="AR2572" s="7"/>
      <c r="AS2572" s="7"/>
      <c r="AT2572" s="7"/>
      <c r="AU2572" s="7"/>
      <c r="AV2572" s="7"/>
      <c r="AW2572" s="2" t="b">
        <v>0</v>
      </c>
      <c r="AX2572" s="2" t="b">
        <v>0</v>
      </c>
      <c r="AY2572" s="2" t="b">
        <v>0</v>
      </c>
      <c r="AZ2572" s="2" t="b">
        <v>0</v>
      </c>
      <c r="BA2572" s="2" t="b">
        <v>0</v>
      </c>
      <c r="BB2572" s="2" t="b">
        <v>0</v>
      </c>
      <c r="BC2572" s="2" t="b">
        <v>0</v>
      </c>
      <c r="BD2572" s="7"/>
      <c r="BE2572" s="7"/>
      <c r="BF2572" s="7"/>
      <c r="BG2572" s="7"/>
      <c r="BH2572" s="7"/>
      <c r="BI2572" s="7"/>
      <c r="BJ2572" s="3" t="s">
        <v>66</v>
      </c>
      <c r="BK2572" s="3" t="s">
        <v>66</v>
      </c>
      <c r="BL2572" s="3" t="s">
        <v>66</v>
      </c>
      <c r="BM2572" s="3" t="s">
        <v>66</v>
      </c>
      <c r="BN2572" s="3" t="s">
        <v>66</v>
      </c>
      <c r="BO2572" s="3" t="s">
        <v>66</v>
      </c>
    </row>
    <row r="2573" spans="1:67" ht="108" x14ac:dyDescent="0.15">
      <c r="A2573" s="2">
        <v>57281529</v>
      </c>
      <c r="B2573" s="10" t="str">
        <f>VLOOKUP(A2573,CSV_R7.10.23!KIHON_20003313_2025_20251023144124_JURAI,2,FALSE)</f>
        <v>株式会社　Ｘｓｔ</v>
      </c>
      <c r="C2573" s="10" t="str">
        <f>VLOOKUP(A2573,CSV_R7.10.23!KIHON_20003313_2025_20251023144124_JURAI,4,FALSE)</f>
        <v>杉並区　阿佐谷北　１－１－１３</v>
      </c>
      <c r="D2573" s="2">
        <v>4243</v>
      </c>
      <c r="E2573" s="3" t="s">
        <v>13832</v>
      </c>
      <c r="F2573" s="3" t="s">
        <v>66</v>
      </c>
      <c r="G2573" s="2">
        <v>57281529</v>
      </c>
      <c r="H2573" s="3" t="s">
        <v>66</v>
      </c>
      <c r="I2573" s="3" t="s">
        <v>13833</v>
      </c>
      <c r="J2573" s="3" t="s">
        <v>66</v>
      </c>
      <c r="K2573" s="3" t="s">
        <v>13834</v>
      </c>
      <c r="L2573" s="2" t="b">
        <v>0</v>
      </c>
      <c r="M2573" s="4" t="s">
        <v>13835</v>
      </c>
      <c r="N2573" s="2" t="b">
        <v>0</v>
      </c>
      <c r="O2573" s="3" t="s">
        <v>11949</v>
      </c>
      <c r="P2573" s="3" t="s">
        <v>13836</v>
      </c>
      <c r="Q2573" s="3" t="s">
        <v>235</v>
      </c>
      <c r="R2573" s="2" t="s">
        <v>760</v>
      </c>
      <c r="S2573" s="2">
        <v>104243</v>
      </c>
      <c r="T2573" s="5">
        <v>45789</v>
      </c>
      <c r="U2573" s="6">
        <v>45804</v>
      </c>
      <c r="V2573" s="5">
        <v>46538</v>
      </c>
      <c r="W2573" s="7"/>
      <c r="X2573" s="7"/>
      <c r="Y2573" s="2" t="b">
        <v>1</v>
      </c>
      <c r="Z2573" s="2" t="b">
        <v>1</v>
      </c>
      <c r="AA2573" s="2" t="b">
        <v>1</v>
      </c>
      <c r="AB2573" s="2" t="b">
        <v>1</v>
      </c>
      <c r="AC2573" s="2" t="b">
        <v>1</v>
      </c>
      <c r="AD2573" s="2" t="b">
        <v>1</v>
      </c>
      <c r="AE2573" s="2" t="b">
        <v>1</v>
      </c>
      <c r="AF2573" s="2" t="b">
        <v>0</v>
      </c>
      <c r="AG2573" s="7"/>
      <c r="AH2573" s="7"/>
      <c r="AI2573" s="7"/>
      <c r="AJ2573" s="7"/>
      <c r="AK2573" s="7"/>
      <c r="AL2573" s="7"/>
      <c r="AM2573" s="3" t="s">
        <v>66</v>
      </c>
      <c r="AN2573" s="3" t="s">
        <v>66</v>
      </c>
      <c r="AO2573" s="3" t="s">
        <v>13831</v>
      </c>
      <c r="AP2573" s="3" t="s">
        <v>66</v>
      </c>
      <c r="AQ2573" s="7"/>
      <c r="AR2573" s="7"/>
      <c r="AS2573" s="7"/>
      <c r="AT2573" s="7"/>
      <c r="AU2573" s="7"/>
      <c r="AV2573" s="7"/>
      <c r="AW2573" s="2" t="b">
        <v>0</v>
      </c>
      <c r="AX2573" s="2" t="b">
        <v>0</v>
      </c>
      <c r="AY2573" s="2" t="b">
        <v>0</v>
      </c>
      <c r="AZ2573" s="2" t="b">
        <v>0</v>
      </c>
      <c r="BA2573" s="2" t="b">
        <v>0</v>
      </c>
      <c r="BB2573" s="2" t="b">
        <v>0</v>
      </c>
      <c r="BC2573" s="2" t="b">
        <v>0</v>
      </c>
      <c r="BD2573" s="7"/>
      <c r="BE2573" s="7"/>
      <c r="BF2573" s="7"/>
      <c r="BG2573" s="7"/>
      <c r="BH2573" s="7"/>
      <c r="BI2573" s="7"/>
      <c r="BJ2573" s="3" t="s">
        <v>66</v>
      </c>
      <c r="BK2573" s="3" t="s">
        <v>66</v>
      </c>
      <c r="BL2573" s="3" t="s">
        <v>66</v>
      </c>
      <c r="BM2573" s="3" t="s">
        <v>66</v>
      </c>
      <c r="BN2573" s="3" t="s">
        <v>66</v>
      </c>
      <c r="BO2573" s="3" t="s">
        <v>66</v>
      </c>
    </row>
    <row r="2574" spans="1:67" ht="108" x14ac:dyDescent="0.15">
      <c r="A2574" s="2">
        <v>55131504</v>
      </c>
      <c r="B2574" s="10" t="str">
        <f>VLOOKUP(A2574,CSV_R7.10.23!KIHON_20003313_2025_20251023144124_JURAI,2,FALSE)</f>
        <v>株式会社　ワイ・ケイ・ジー</v>
      </c>
      <c r="C2574" s="10" t="str">
        <f>VLOOKUP(A2574,CSV_R7.10.23!KIHON_20003313_2025_20251023144124_JURAI,4,FALSE)</f>
        <v>新宿区　新宿　２―１５―２７　第三ヒカリビル　３階</v>
      </c>
      <c r="D2574" s="2">
        <v>4244</v>
      </c>
      <c r="E2574" s="3" t="s">
        <v>13837</v>
      </c>
      <c r="F2574" s="3" t="s">
        <v>66</v>
      </c>
      <c r="G2574" s="2">
        <v>55131504</v>
      </c>
      <c r="H2574" s="3" t="s">
        <v>66</v>
      </c>
      <c r="I2574" s="3" t="s">
        <v>13838</v>
      </c>
      <c r="J2574" s="3" t="s">
        <v>66</v>
      </c>
      <c r="K2574" s="3" t="s">
        <v>13839</v>
      </c>
      <c r="L2574" s="2" t="b">
        <v>0</v>
      </c>
      <c r="M2574" s="4" t="s">
        <v>13840</v>
      </c>
      <c r="N2574" s="2" t="b">
        <v>0</v>
      </c>
      <c r="O2574" s="3" t="s">
        <v>332</v>
      </c>
      <c r="P2574" s="3" t="s">
        <v>13841</v>
      </c>
      <c r="Q2574" s="3" t="s">
        <v>218</v>
      </c>
      <c r="R2574" s="2" t="s">
        <v>3370</v>
      </c>
      <c r="S2574" s="2">
        <v>104244</v>
      </c>
      <c r="T2574" s="5">
        <v>45790</v>
      </c>
      <c r="U2574" s="6">
        <v>45804</v>
      </c>
      <c r="V2574" s="5">
        <v>46538</v>
      </c>
      <c r="W2574" s="7"/>
      <c r="X2574" s="7"/>
      <c r="Y2574" s="2" t="b">
        <v>1</v>
      </c>
      <c r="Z2574" s="2" t="b">
        <v>1</v>
      </c>
      <c r="AA2574" s="2" t="b">
        <v>1</v>
      </c>
      <c r="AB2574" s="2" t="b">
        <v>1</v>
      </c>
      <c r="AC2574" s="2" t="b">
        <v>1</v>
      </c>
      <c r="AD2574" s="2" t="b">
        <v>1</v>
      </c>
      <c r="AE2574" s="2" t="b">
        <v>1</v>
      </c>
      <c r="AF2574" s="2" t="b">
        <v>0</v>
      </c>
      <c r="AG2574" s="7"/>
      <c r="AH2574" s="7"/>
      <c r="AI2574" s="7"/>
      <c r="AJ2574" s="7"/>
      <c r="AK2574" s="7"/>
      <c r="AL2574" s="7"/>
      <c r="AM2574" s="3" t="s">
        <v>66</v>
      </c>
      <c r="AN2574" s="3" t="s">
        <v>66</v>
      </c>
      <c r="AO2574" s="3" t="s">
        <v>13831</v>
      </c>
      <c r="AP2574" s="3" t="s">
        <v>66</v>
      </c>
      <c r="AQ2574" s="7"/>
      <c r="AR2574" s="7"/>
      <c r="AS2574" s="7"/>
      <c r="AT2574" s="7"/>
      <c r="AU2574" s="7"/>
      <c r="AV2574" s="7"/>
      <c r="AW2574" s="2" t="b">
        <v>0</v>
      </c>
      <c r="AX2574" s="2" t="b">
        <v>0</v>
      </c>
      <c r="AY2574" s="2" t="b">
        <v>0</v>
      </c>
      <c r="AZ2574" s="2" t="b">
        <v>0</v>
      </c>
      <c r="BA2574" s="2" t="b">
        <v>0</v>
      </c>
      <c r="BB2574" s="2" t="b">
        <v>0</v>
      </c>
      <c r="BC2574" s="2" t="b">
        <v>0</v>
      </c>
      <c r="BD2574" s="7"/>
      <c r="BE2574" s="7"/>
      <c r="BF2574" s="7"/>
      <c r="BG2574" s="7"/>
      <c r="BH2574" s="7"/>
      <c r="BI2574" s="7"/>
      <c r="BJ2574" s="3" t="s">
        <v>66</v>
      </c>
      <c r="BK2574" s="3" t="s">
        <v>66</v>
      </c>
      <c r="BL2574" s="3" t="s">
        <v>66</v>
      </c>
      <c r="BM2574" s="3" t="s">
        <v>66</v>
      </c>
      <c r="BN2574" s="3" t="s">
        <v>66</v>
      </c>
      <c r="BO2574" s="3" t="s">
        <v>66</v>
      </c>
    </row>
    <row r="2575" spans="1:67" ht="54" x14ac:dyDescent="0.15">
      <c r="A2575" s="2">
        <v>28364102</v>
      </c>
      <c r="B2575" s="10" t="str">
        <f>VLOOKUP(A2575,CSV_R7.10.23!KIHON_20003313_2025_20251023144124_JURAI,2,FALSE)</f>
        <v>株式会社　Ａｍｍｙ</v>
      </c>
      <c r="C2575" s="10" t="str">
        <f>VLOOKUP(A2575,CSV_R7.10.23!KIHON_20003313_2025_20251023144124_JURAI,4,FALSE)</f>
        <v>中央区　銀座　２－４－２</v>
      </c>
      <c r="D2575" s="2">
        <v>4245</v>
      </c>
      <c r="E2575" s="3" t="s">
        <v>13842</v>
      </c>
      <c r="F2575" s="3" t="s">
        <v>66</v>
      </c>
      <c r="G2575" s="2">
        <v>28364102</v>
      </c>
      <c r="H2575" s="3" t="s">
        <v>66</v>
      </c>
      <c r="I2575" s="3" t="s">
        <v>13843</v>
      </c>
      <c r="J2575" s="3" t="s">
        <v>66</v>
      </c>
      <c r="K2575" s="3" t="s">
        <v>13844</v>
      </c>
      <c r="L2575" s="2" t="b">
        <v>0</v>
      </c>
      <c r="M2575" s="4" t="s">
        <v>13845</v>
      </c>
      <c r="N2575" s="2" t="b">
        <v>0</v>
      </c>
      <c r="O2575" s="3" t="s">
        <v>1043</v>
      </c>
      <c r="P2575" s="3" t="s">
        <v>13846</v>
      </c>
      <c r="Q2575" s="3" t="s">
        <v>750</v>
      </c>
      <c r="R2575" s="2" t="s">
        <v>501</v>
      </c>
      <c r="S2575" s="2">
        <v>104245</v>
      </c>
      <c r="T2575" s="5">
        <v>45792</v>
      </c>
      <c r="U2575" s="6">
        <v>45804</v>
      </c>
      <c r="V2575" s="5">
        <v>46538</v>
      </c>
      <c r="W2575" s="7"/>
      <c r="X2575" s="7"/>
      <c r="Y2575" s="2" t="b">
        <v>1</v>
      </c>
      <c r="Z2575" s="2" t="b">
        <v>1</v>
      </c>
      <c r="AA2575" s="2" t="b">
        <v>1</v>
      </c>
      <c r="AB2575" s="2" t="b">
        <v>1</v>
      </c>
      <c r="AC2575" s="2" t="b">
        <v>0</v>
      </c>
      <c r="AD2575" s="2" t="b">
        <v>1</v>
      </c>
      <c r="AE2575" s="2" t="b">
        <v>0</v>
      </c>
      <c r="AF2575" s="2" t="b">
        <v>0</v>
      </c>
      <c r="AG2575" s="7"/>
      <c r="AH2575" s="7"/>
      <c r="AI2575" s="7"/>
      <c r="AJ2575" s="7"/>
      <c r="AK2575" s="7"/>
      <c r="AL2575" s="7"/>
      <c r="AM2575" s="3" t="s">
        <v>66</v>
      </c>
      <c r="AN2575" s="3" t="s">
        <v>66</v>
      </c>
      <c r="AO2575" s="3" t="s">
        <v>66</v>
      </c>
      <c r="AP2575" s="3" t="s">
        <v>66</v>
      </c>
      <c r="AQ2575" s="7"/>
      <c r="AR2575" s="7"/>
      <c r="AS2575" s="7"/>
      <c r="AT2575" s="7"/>
      <c r="AU2575" s="7"/>
      <c r="AV2575" s="7"/>
      <c r="AW2575" s="2" t="b">
        <v>0</v>
      </c>
      <c r="AX2575" s="2" t="b">
        <v>0</v>
      </c>
      <c r="AY2575" s="2" t="b">
        <v>0</v>
      </c>
      <c r="AZ2575" s="2" t="b">
        <v>0</v>
      </c>
      <c r="BA2575" s="2" t="b">
        <v>0</v>
      </c>
      <c r="BB2575" s="2" t="b">
        <v>0</v>
      </c>
      <c r="BC2575" s="2" t="b">
        <v>0</v>
      </c>
      <c r="BD2575" s="7"/>
      <c r="BE2575" s="7"/>
      <c r="BF2575" s="7"/>
      <c r="BG2575" s="7"/>
      <c r="BH2575" s="7"/>
      <c r="BI2575" s="7"/>
      <c r="BJ2575" s="3" t="s">
        <v>66</v>
      </c>
      <c r="BK2575" s="3" t="s">
        <v>66</v>
      </c>
      <c r="BL2575" s="3" t="s">
        <v>66</v>
      </c>
      <c r="BM2575" s="3" t="s">
        <v>66</v>
      </c>
      <c r="BN2575" s="3" t="s">
        <v>66</v>
      </c>
      <c r="BO2575" s="3" t="s">
        <v>66</v>
      </c>
    </row>
    <row r="2576" spans="1:67" ht="54" x14ac:dyDescent="0.15">
      <c r="A2576" s="2">
        <v>82420520</v>
      </c>
      <c r="B2576" s="10" t="str">
        <f>VLOOKUP(A2576,CSV_R7.10.23!KIHON_20003313_2025_20251023144124_JURAI,2,FALSE)</f>
        <v>有限会社　宿村建設</v>
      </c>
      <c r="C2576" s="10" t="str">
        <f>VLOOKUP(A2576,CSV_R7.10.23!KIHON_20003313_2025_20251023144124_JURAI,4,FALSE)</f>
        <v>多摩市　東寺方　５７４―３</v>
      </c>
      <c r="D2576" s="2">
        <v>4246</v>
      </c>
      <c r="E2576" s="3" t="s">
        <v>13847</v>
      </c>
      <c r="F2576" s="3" t="s">
        <v>66</v>
      </c>
      <c r="G2576" s="2">
        <v>82420520</v>
      </c>
      <c r="H2576" s="3" t="s">
        <v>66</v>
      </c>
      <c r="I2576" s="3" t="s">
        <v>13848</v>
      </c>
      <c r="J2576" s="3" t="s">
        <v>66</v>
      </c>
      <c r="K2576" s="3" t="s">
        <v>13849</v>
      </c>
      <c r="L2576" s="2" t="b">
        <v>0</v>
      </c>
      <c r="M2576" s="4" t="s">
        <v>13850</v>
      </c>
      <c r="N2576" s="2" t="b">
        <v>0</v>
      </c>
      <c r="O2576" s="3" t="s">
        <v>5329</v>
      </c>
      <c r="P2576" s="3" t="s">
        <v>13851</v>
      </c>
      <c r="Q2576" s="3" t="s">
        <v>83</v>
      </c>
      <c r="R2576" s="2" t="s">
        <v>95</v>
      </c>
      <c r="S2576" s="2">
        <v>104246</v>
      </c>
      <c r="T2576" s="5">
        <v>45793</v>
      </c>
      <c r="U2576" s="6">
        <v>45804</v>
      </c>
      <c r="V2576" s="5">
        <v>46538</v>
      </c>
      <c r="W2576" s="7"/>
      <c r="X2576" s="7"/>
      <c r="Y2576" s="2" t="b">
        <v>1</v>
      </c>
      <c r="Z2576" s="2" t="b">
        <v>0</v>
      </c>
      <c r="AA2576" s="2" t="b">
        <v>1</v>
      </c>
      <c r="AB2576" s="2" t="b">
        <v>0</v>
      </c>
      <c r="AC2576" s="2" t="b">
        <v>0</v>
      </c>
      <c r="AD2576" s="2" t="b">
        <v>0</v>
      </c>
      <c r="AE2576" s="2" t="b">
        <v>1</v>
      </c>
      <c r="AF2576" s="2" t="b">
        <v>0</v>
      </c>
      <c r="AG2576" s="7"/>
      <c r="AH2576" s="7"/>
      <c r="AI2576" s="7"/>
      <c r="AJ2576" s="7"/>
      <c r="AK2576" s="7"/>
      <c r="AL2576" s="7"/>
      <c r="AM2576" s="3" t="s">
        <v>66</v>
      </c>
      <c r="AN2576" s="3" t="s">
        <v>66</v>
      </c>
      <c r="AO2576" s="3" t="s">
        <v>75</v>
      </c>
      <c r="AP2576" s="3" t="s">
        <v>66</v>
      </c>
      <c r="AQ2576" s="7"/>
      <c r="AR2576" s="7"/>
      <c r="AS2576" s="7"/>
      <c r="AT2576" s="7"/>
      <c r="AU2576" s="7"/>
      <c r="AV2576" s="7"/>
      <c r="AW2576" s="2" t="b">
        <v>0</v>
      </c>
      <c r="AX2576" s="2" t="b">
        <v>0</v>
      </c>
      <c r="AY2576" s="2" t="b">
        <v>0</v>
      </c>
      <c r="AZ2576" s="2" t="b">
        <v>0</v>
      </c>
      <c r="BA2576" s="2" t="b">
        <v>0</v>
      </c>
      <c r="BB2576" s="2" t="b">
        <v>0</v>
      </c>
      <c r="BC2576" s="2" t="b">
        <v>0</v>
      </c>
      <c r="BD2576" s="7"/>
      <c r="BE2576" s="7"/>
      <c r="BF2576" s="7"/>
      <c r="BG2576" s="7"/>
      <c r="BH2576" s="7"/>
      <c r="BI2576" s="7"/>
      <c r="BJ2576" s="3" t="s">
        <v>66</v>
      </c>
      <c r="BK2576" s="3" t="s">
        <v>66</v>
      </c>
      <c r="BL2576" s="3" t="s">
        <v>66</v>
      </c>
      <c r="BM2576" s="3" t="s">
        <v>66</v>
      </c>
      <c r="BN2576" s="3" t="s">
        <v>66</v>
      </c>
      <c r="BO2576" s="3" t="s">
        <v>66</v>
      </c>
    </row>
    <row r="2577" spans="1:67" ht="54" x14ac:dyDescent="0.15">
      <c r="A2577" s="2">
        <v>36441246</v>
      </c>
      <c r="B2577" s="10" t="str">
        <f>VLOOKUP(A2577,CSV_R7.10.23!KIHON_20003313_2025_20251023144124_JURAI,2,FALSE)</f>
        <v>株式会社ビードットメディカル</v>
      </c>
      <c r="C2577" s="10" t="str">
        <f>VLOOKUP(A2577,CSV_R7.10.23!KIHON_20003313_2025_20251023144124_JURAI,4,FALSE)</f>
        <v>江戸川区　春江町　５－１０－１０</v>
      </c>
      <c r="D2577" s="2">
        <v>4247</v>
      </c>
      <c r="E2577" s="3" t="s">
        <v>13852</v>
      </c>
      <c r="F2577" s="3" t="s">
        <v>66</v>
      </c>
      <c r="G2577" s="2">
        <v>36441246</v>
      </c>
      <c r="H2577" s="3" t="s">
        <v>66</v>
      </c>
      <c r="I2577" s="3" t="s">
        <v>13853</v>
      </c>
      <c r="J2577" s="3" t="s">
        <v>66</v>
      </c>
      <c r="K2577" s="3" t="s">
        <v>13854</v>
      </c>
      <c r="L2577" s="2" t="b">
        <v>0</v>
      </c>
      <c r="M2577" s="4" t="s">
        <v>13855</v>
      </c>
      <c r="N2577" s="2" t="b">
        <v>0</v>
      </c>
      <c r="O2577" s="3" t="s">
        <v>13856</v>
      </c>
      <c r="P2577" s="3" t="s">
        <v>13857</v>
      </c>
      <c r="Q2577" s="3" t="s">
        <v>94</v>
      </c>
      <c r="R2577" s="2" t="s">
        <v>2262</v>
      </c>
      <c r="S2577" s="2">
        <v>104247</v>
      </c>
      <c r="T2577" s="5">
        <v>45796</v>
      </c>
      <c r="U2577" s="6">
        <v>45811</v>
      </c>
      <c r="V2577" s="5">
        <v>46538</v>
      </c>
      <c r="W2577" s="7"/>
      <c r="X2577" s="7"/>
      <c r="Y2577" s="2" t="b">
        <v>1</v>
      </c>
      <c r="Z2577" s="2" t="b">
        <v>1</v>
      </c>
      <c r="AA2577" s="2" t="b">
        <v>1</v>
      </c>
      <c r="AB2577" s="2" t="b">
        <v>1</v>
      </c>
      <c r="AC2577" s="2" t="b">
        <v>1</v>
      </c>
      <c r="AD2577" s="2" t="b">
        <v>1</v>
      </c>
      <c r="AE2577" s="2" t="b">
        <v>1</v>
      </c>
      <c r="AF2577" s="2" t="b">
        <v>0</v>
      </c>
      <c r="AG2577" s="7"/>
      <c r="AH2577" s="7"/>
      <c r="AI2577" s="7"/>
      <c r="AJ2577" s="7"/>
      <c r="AK2577" s="7"/>
      <c r="AL2577" s="7"/>
      <c r="AM2577" s="3" t="s">
        <v>66</v>
      </c>
      <c r="AN2577" s="3" t="s">
        <v>66</v>
      </c>
      <c r="AO2577" s="3" t="s">
        <v>66</v>
      </c>
      <c r="AP2577" s="3" t="s">
        <v>66</v>
      </c>
      <c r="AQ2577" s="7"/>
      <c r="AR2577" s="7"/>
      <c r="AS2577" s="7"/>
      <c r="AT2577" s="7"/>
      <c r="AU2577" s="7"/>
      <c r="AV2577" s="7"/>
      <c r="AW2577" s="2" t="b">
        <v>0</v>
      </c>
      <c r="AX2577" s="2" t="b">
        <v>0</v>
      </c>
      <c r="AY2577" s="2" t="b">
        <v>0</v>
      </c>
      <c r="AZ2577" s="2" t="b">
        <v>0</v>
      </c>
      <c r="BA2577" s="2" t="b">
        <v>0</v>
      </c>
      <c r="BB2577" s="2" t="b">
        <v>0</v>
      </c>
      <c r="BC2577" s="2" t="b">
        <v>0</v>
      </c>
      <c r="BD2577" s="7"/>
      <c r="BE2577" s="7"/>
      <c r="BF2577" s="7"/>
      <c r="BG2577" s="7"/>
      <c r="BH2577" s="7"/>
      <c r="BI2577" s="7"/>
      <c r="BJ2577" s="3" t="s">
        <v>66</v>
      </c>
      <c r="BK2577" s="3" t="s">
        <v>66</v>
      </c>
      <c r="BL2577" s="3" t="s">
        <v>66</v>
      </c>
      <c r="BM2577" s="3" t="s">
        <v>66</v>
      </c>
      <c r="BN2577" s="3" t="s">
        <v>66</v>
      </c>
      <c r="BO2577" s="3" t="s">
        <v>66</v>
      </c>
    </row>
    <row r="2578" spans="1:67" ht="67.5" x14ac:dyDescent="0.15">
      <c r="A2578" s="2">
        <v>25180632</v>
      </c>
      <c r="B2578" s="10" t="str">
        <f>VLOOKUP(A2578,CSV_R7.10.23!KIHON_20003313_2025_20251023144124_JURAI,2,FALSE)</f>
        <v>株式会社　ソリッド</v>
      </c>
      <c r="C2578" s="10" t="str">
        <f>VLOOKUP(A2578,CSV_R7.10.23!KIHON_20003313_2025_20251023144124_JURAI,4,FALSE)</f>
        <v>台東区　東上野　３－１６－１　佐野ビル２Ｆ</v>
      </c>
      <c r="D2578" s="2">
        <v>4248</v>
      </c>
      <c r="E2578" s="3" t="s">
        <v>13858</v>
      </c>
      <c r="F2578" s="3" t="s">
        <v>66</v>
      </c>
      <c r="G2578" s="2">
        <v>25180632</v>
      </c>
      <c r="H2578" s="3" t="s">
        <v>66</v>
      </c>
      <c r="I2578" s="3" t="s">
        <v>13813</v>
      </c>
      <c r="J2578" s="3" t="s">
        <v>66</v>
      </c>
      <c r="K2578" s="3" t="s">
        <v>13814</v>
      </c>
      <c r="L2578" s="2" t="b">
        <v>0</v>
      </c>
      <c r="M2578" s="4" t="s">
        <v>13815</v>
      </c>
      <c r="N2578" s="2" t="b">
        <v>0</v>
      </c>
      <c r="O2578" s="3" t="s">
        <v>1704</v>
      </c>
      <c r="P2578" s="3" t="s">
        <v>13859</v>
      </c>
      <c r="Q2578" s="3" t="s">
        <v>276</v>
      </c>
      <c r="R2578" s="2" t="s">
        <v>133</v>
      </c>
      <c r="S2578" s="2">
        <v>104248</v>
      </c>
      <c r="T2578" s="5">
        <v>45797</v>
      </c>
      <c r="U2578" s="6">
        <v>45811</v>
      </c>
      <c r="V2578" s="5">
        <v>46538</v>
      </c>
      <c r="W2578" s="7"/>
      <c r="X2578" s="7"/>
      <c r="Y2578" s="2" t="b">
        <v>1</v>
      </c>
      <c r="Z2578" s="2" t="b">
        <v>1</v>
      </c>
      <c r="AA2578" s="2" t="b">
        <v>1</v>
      </c>
      <c r="AB2578" s="2" t="b">
        <v>0</v>
      </c>
      <c r="AC2578" s="2" t="b">
        <v>0</v>
      </c>
      <c r="AD2578" s="2" t="b">
        <v>1</v>
      </c>
      <c r="AE2578" s="2" t="b">
        <v>0</v>
      </c>
      <c r="AF2578" s="2" t="b">
        <v>0</v>
      </c>
      <c r="AG2578" s="7"/>
      <c r="AH2578" s="7"/>
      <c r="AI2578" s="7"/>
      <c r="AJ2578" s="7"/>
      <c r="AK2578" s="7"/>
      <c r="AL2578" s="7"/>
      <c r="AM2578" s="3" t="s">
        <v>66</v>
      </c>
      <c r="AN2578" s="3" t="s">
        <v>66</v>
      </c>
      <c r="AO2578" s="3" t="s">
        <v>13750</v>
      </c>
      <c r="AP2578" s="3" t="s">
        <v>66</v>
      </c>
      <c r="AQ2578" s="7"/>
      <c r="AR2578" s="7"/>
      <c r="AS2578" s="7"/>
      <c r="AT2578" s="7"/>
      <c r="AU2578" s="7"/>
      <c r="AV2578" s="7"/>
      <c r="AW2578" s="2" t="b">
        <v>0</v>
      </c>
      <c r="AX2578" s="2" t="b">
        <v>0</v>
      </c>
      <c r="AY2578" s="2" t="b">
        <v>0</v>
      </c>
      <c r="AZ2578" s="2" t="b">
        <v>0</v>
      </c>
      <c r="BA2578" s="2" t="b">
        <v>0</v>
      </c>
      <c r="BB2578" s="2" t="b">
        <v>0</v>
      </c>
      <c r="BC2578" s="2" t="b">
        <v>0</v>
      </c>
      <c r="BD2578" s="7"/>
      <c r="BE2578" s="7"/>
      <c r="BF2578" s="7"/>
      <c r="BG2578" s="7"/>
      <c r="BH2578" s="7"/>
      <c r="BI2578" s="7"/>
      <c r="BJ2578" s="3" t="s">
        <v>66</v>
      </c>
      <c r="BK2578" s="3" t="s">
        <v>66</v>
      </c>
      <c r="BL2578" s="3" t="s">
        <v>66</v>
      </c>
      <c r="BM2578" s="3" t="s">
        <v>66</v>
      </c>
      <c r="BN2578" s="3" t="s">
        <v>66</v>
      </c>
      <c r="BO2578" s="3" t="s">
        <v>66</v>
      </c>
    </row>
    <row r="2579" spans="1:67" ht="54" x14ac:dyDescent="0.15">
      <c r="A2579" s="2">
        <v>46370610</v>
      </c>
      <c r="B2579" s="10" t="str">
        <f>VLOOKUP(A2579,CSV_R7.10.23!KIHON_20003313_2025_20251023144124_JURAI,2,FALSE)</f>
        <v>株式会社　三水社</v>
      </c>
      <c r="C2579" s="10" t="str">
        <f>VLOOKUP(A2579,CSV_R7.10.23!KIHON_20003313_2025_20251023144124_JURAI,4,FALSE)</f>
        <v>練馬区　氷川台 3-6-17</v>
      </c>
      <c r="D2579" s="2">
        <v>4249</v>
      </c>
      <c r="E2579" s="3" t="s">
        <v>13860</v>
      </c>
      <c r="F2579" s="3" t="s">
        <v>66</v>
      </c>
      <c r="G2579" s="2">
        <v>46370610</v>
      </c>
      <c r="H2579" s="3" t="s">
        <v>66</v>
      </c>
      <c r="I2579" s="3" t="s">
        <v>13861</v>
      </c>
      <c r="J2579" s="3" t="s">
        <v>66</v>
      </c>
      <c r="K2579" s="3" t="s">
        <v>13862</v>
      </c>
      <c r="L2579" s="2" t="b">
        <v>0</v>
      </c>
      <c r="M2579" s="4" t="s">
        <v>13863</v>
      </c>
      <c r="N2579" s="2" t="b">
        <v>0</v>
      </c>
      <c r="O2579" s="3" t="s">
        <v>13864</v>
      </c>
      <c r="P2579" s="3" t="s">
        <v>13865</v>
      </c>
      <c r="Q2579" s="3" t="s">
        <v>561</v>
      </c>
      <c r="R2579" s="2" t="s">
        <v>706</v>
      </c>
      <c r="S2579" s="2">
        <v>104249</v>
      </c>
      <c r="T2579" s="5">
        <v>45797</v>
      </c>
      <c r="U2579" s="6">
        <v>45811</v>
      </c>
      <c r="V2579" s="5">
        <v>46538</v>
      </c>
      <c r="W2579" s="7"/>
      <c r="X2579" s="7"/>
      <c r="Y2579" s="2" t="b">
        <v>1</v>
      </c>
      <c r="Z2579" s="2" t="b">
        <v>1</v>
      </c>
      <c r="AA2579" s="2" t="b">
        <v>1</v>
      </c>
      <c r="AB2579" s="2" t="b">
        <v>0</v>
      </c>
      <c r="AC2579" s="2" t="b">
        <v>0</v>
      </c>
      <c r="AD2579" s="2" t="b">
        <v>1</v>
      </c>
      <c r="AE2579" s="2" t="b">
        <v>1</v>
      </c>
      <c r="AF2579" s="2" t="b">
        <v>0</v>
      </c>
      <c r="AG2579" s="7"/>
      <c r="AH2579" s="7"/>
      <c r="AI2579" s="7"/>
      <c r="AJ2579" s="7"/>
      <c r="AK2579" s="7"/>
      <c r="AL2579" s="7"/>
      <c r="AM2579" s="3" t="s">
        <v>66</v>
      </c>
      <c r="AN2579" s="3" t="s">
        <v>66</v>
      </c>
      <c r="AO2579" s="3" t="s">
        <v>66</v>
      </c>
      <c r="AP2579" s="3" t="s">
        <v>66</v>
      </c>
      <c r="AQ2579" s="7"/>
      <c r="AR2579" s="7"/>
      <c r="AS2579" s="7"/>
      <c r="AT2579" s="7"/>
      <c r="AU2579" s="7"/>
      <c r="AV2579" s="7"/>
      <c r="AW2579" s="2" t="b">
        <v>0</v>
      </c>
      <c r="AX2579" s="2" t="b">
        <v>0</v>
      </c>
      <c r="AY2579" s="2" t="b">
        <v>0</v>
      </c>
      <c r="AZ2579" s="2" t="b">
        <v>0</v>
      </c>
      <c r="BA2579" s="2" t="b">
        <v>0</v>
      </c>
      <c r="BB2579" s="2" t="b">
        <v>0</v>
      </c>
      <c r="BC2579" s="2" t="b">
        <v>0</v>
      </c>
      <c r="BD2579" s="7"/>
      <c r="BE2579" s="7"/>
      <c r="BF2579" s="7"/>
      <c r="BG2579" s="7"/>
      <c r="BH2579" s="7"/>
      <c r="BI2579" s="7"/>
      <c r="BJ2579" s="3" t="s">
        <v>66</v>
      </c>
      <c r="BK2579" s="3" t="s">
        <v>66</v>
      </c>
      <c r="BL2579" s="3" t="s">
        <v>66</v>
      </c>
      <c r="BM2579" s="3" t="s">
        <v>66</v>
      </c>
      <c r="BN2579" s="3" t="s">
        <v>66</v>
      </c>
      <c r="BO2579" s="3" t="s">
        <v>66</v>
      </c>
    </row>
    <row r="2580" spans="1:67" ht="81" x14ac:dyDescent="0.15">
      <c r="A2580" s="2">
        <v>3012206</v>
      </c>
      <c r="B2580" s="10" t="str">
        <f>VLOOKUP(A2580,CSV_R7.10.23!KIHON_20003313_2025_20251023144124_JURAI,2,FALSE)</f>
        <v>合同会社　イチニ</v>
      </c>
      <c r="C2580" s="10" t="str">
        <f>VLOOKUP(A2580,CSV_R7.10.23!KIHON_20003313_2025_20251023144124_JURAI,4,FALSE)</f>
        <v>千代田区　神田美土代町　１１－１　神田ＫＭビル　６Ｆ</v>
      </c>
      <c r="D2580" s="2">
        <v>4250</v>
      </c>
      <c r="E2580" s="3" t="s">
        <v>13866</v>
      </c>
      <c r="F2580" s="3" t="s">
        <v>66</v>
      </c>
      <c r="G2580" s="2">
        <v>3012206</v>
      </c>
      <c r="H2580" s="3" t="s">
        <v>66</v>
      </c>
      <c r="I2580" s="3" t="s">
        <v>13867</v>
      </c>
      <c r="J2580" s="3" t="s">
        <v>66</v>
      </c>
      <c r="K2580" s="3" t="s">
        <v>13868</v>
      </c>
      <c r="L2580" s="2" t="b">
        <v>0</v>
      </c>
      <c r="M2580" s="4" t="s">
        <v>13869</v>
      </c>
      <c r="N2580" s="2" t="b">
        <v>0</v>
      </c>
      <c r="O2580" s="3" t="s">
        <v>2009</v>
      </c>
      <c r="P2580" s="3" t="s">
        <v>13870</v>
      </c>
      <c r="Q2580" s="3" t="s">
        <v>440</v>
      </c>
      <c r="R2580" s="2" t="s">
        <v>441</v>
      </c>
      <c r="S2580" s="2">
        <v>104250</v>
      </c>
      <c r="T2580" s="5">
        <v>45798</v>
      </c>
      <c r="U2580" s="6">
        <v>45811</v>
      </c>
      <c r="V2580" s="5">
        <v>46538</v>
      </c>
      <c r="W2580" s="7"/>
      <c r="X2580" s="7"/>
      <c r="Y2580" s="2" t="b">
        <v>1</v>
      </c>
      <c r="Z2580" s="2" t="b">
        <v>1</v>
      </c>
      <c r="AA2580" s="2" t="b">
        <v>1</v>
      </c>
      <c r="AB2580" s="2" t="b">
        <v>0</v>
      </c>
      <c r="AC2580" s="2" t="b">
        <v>1</v>
      </c>
      <c r="AD2580" s="2" t="b">
        <v>1</v>
      </c>
      <c r="AE2580" s="2" t="b">
        <v>1</v>
      </c>
      <c r="AF2580" s="2" t="b">
        <v>0</v>
      </c>
      <c r="AG2580" s="7"/>
      <c r="AH2580" s="7"/>
      <c r="AI2580" s="7"/>
      <c r="AJ2580" s="7"/>
      <c r="AK2580" s="7"/>
      <c r="AL2580" s="7"/>
      <c r="AM2580" s="3" t="s">
        <v>66</v>
      </c>
      <c r="AN2580" s="3" t="s">
        <v>66</v>
      </c>
      <c r="AO2580" s="3" t="s">
        <v>13768</v>
      </c>
      <c r="AP2580" s="3" t="s">
        <v>66</v>
      </c>
      <c r="AQ2580" s="7"/>
      <c r="AR2580" s="7"/>
      <c r="AS2580" s="7"/>
      <c r="AT2580" s="7"/>
      <c r="AU2580" s="7"/>
      <c r="AV2580" s="7"/>
      <c r="AW2580" s="2" t="b">
        <v>0</v>
      </c>
      <c r="AX2580" s="2" t="b">
        <v>0</v>
      </c>
      <c r="AY2580" s="2" t="b">
        <v>0</v>
      </c>
      <c r="AZ2580" s="2" t="b">
        <v>0</v>
      </c>
      <c r="BA2580" s="2" t="b">
        <v>0</v>
      </c>
      <c r="BB2580" s="2" t="b">
        <v>0</v>
      </c>
      <c r="BC2580" s="2" t="b">
        <v>0</v>
      </c>
      <c r="BD2580" s="7"/>
      <c r="BE2580" s="7"/>
      <c r="BF2580" s="7"/>
      <c r="BG2580" s="7"/>
      <c r="BH2580" s="7"/>
      <c r="BI2580" s="7"/>
      <c r="BJ2580" s="3" t="s">
        <v>66</v>
      </c>
      <c r="BK2580" s="3" t="s">
        <v>66</v>
      </c>
      <c r="BL2580" s="3" t="s">
        <v>66</v>
      </c>
      <c r="BM2580" s="3" t="s">
        <v>66</v>
      </c>
      <c r="BN2580" s="3" t="s">
        <v>66</v>
      </c>
      <c r="BO2580" s="3" t="s">
        <v>66</v>
      </c>
    </row>
    <row r="2581" spans="1:67" ht="67.5" x14ac:dyDescent="0.15">
      <c r="A2581" s="2">
        <v>58440619</v>
      </c>
      <c r="B2581" s="10" t="str">
        <f>VLOOKUP(A2581,CSV_R7.10.23!KIHON_20003313_2025_20251023144124_JURAI,2,FALSE)</f>
        <v>ナッジヘルステック　株式会社</v>
      </c>
      <c r="C2581" s="10" t="str">
        <f>VLOOKUP(A2581,CSV_R7.10.23!KIHON_20003313_2025_20251023144124_JURAI,4,FALSE)</f>
        <v>中央区　日本橋横山町　６－８　ＮＨ２ビル３Ｆ</v>
      </c>
      <c r="D2581" s="2">
        <v>4252</v>
      </c>
      <c r="E2581" s="3" t="s">
        <v>13871</v>
      </c>
      <c r="F2581" s="3" t="s">
        <v>66</v>
      </c>
      <c r="G2581" s="2">
        <v>58440619</v>
      </c>
      <c r="H2581" s="3" t="s">
        <v>66</v>
      </c>
      <c r="I2581" s="3" t="s">
        <v>13872</v>
      </c>
      <c r="J2581" s="3" t="s">
        <v>66</v>
      </c>
      <c r="K2581" s="3" t="s">
        <v>13873</v>
      </c>
      <c r="L2581" s="2" t="b">
        <v>0</v>
      </c>
      <c r="M2581" s="4" t="s">
        <v>13874</v>
      </c>
      <c r="N2581" s="2" t="b">
        <v>0</v>
      </c>
      <c r="O2581" s="3" t="s">
        <v>13875</v>
      </c>
      <c r="P2581" s="3" t="s">
        <v>13876</v>
      </c>
      <c r="Q2581" s="3" t="s">
        <v>347</v>
      </c>
      <c r="R2581" s="2" t="s">
        <v>277</v>
      </c>
      <c r="S2581" s="2">
        <v>104252</v>
      </c>
      <c r="T2581" s="5">
        <v>45799</v>
      </c>
      <c r="U2581" s="6">
        <v>45811</v>
      </c>
      <c r="V2581" s="5">
        <v>46538</v>
      </c>
      <c r="W2581" s="7"/>
      <c r="X2581" s="7"/>
      <c r="Y2581" s="2" t="b">
        <v>1</v>
      </c>
      <c r="Z2581" s="2" t="b">
        <v>1</v>
      </c>
      <c r="AA2581" s="2" t="b">
        <v>1</v>
      </c>
      <c r="AB2581" s="2" t="b">
        <v>1</v>
      </c>
      <c r="AC2581" s="2" t="b">
        <v>1</v>
      </c>
      <c r="AD2581" s="2" t="b">
        <v>1</v>
      </c>
      <c r="AE2581" s="2" t="b">
        <v>1</v>
      </c>
      <c r="AF2581" s="2" t="b">
        <v>0</v>
      </c>
      <c r="AG2581" s="7"/>
      <c r="AH2581" s="7"/>
      <c r="AI2581" s="7"/>
      <c r="AJ2581" s="7"/>
      <c r="AK2581" s="7"/>
      <c r="AL2581" s="7"/>
      <c r="AM2581" s="3" t="s">
        <v>66</v>
      </c>
      <c r="AN2581" s="3" t="s">
        <v>66</v>
      </c>
      <c r="AO2581" s="3" t="s">
        <v>13768</v>
      </c>
      <c r="AP2581" s="3" t="s">
        <v>66</v>
      </c>
      <c r="AQ2581" s="7"/>
      <c r="AR2581" s="7"/>
      <c r="AS2581" s="7"/>
      <c r="AT2581" s="7"/>
      <c r="AU2581" s="7"/>
      <c r="AV2581" s="7"/>
      <c r="AW2581" s="2" t="b">
        <v>0</v>
      </c>
      <c r="AX2581" s="2" t="b">
        <v>0</v>
      </c>
      <c r="AY2581" s="2" t="b">
        <v>0</v>
      </c>
      <c r="AZ2581" s="2" t="b">
        <v>0</v>
      </c>
      <c r="BA2581" s="2" t="b">
        <v>0</v>
      </c>
      <c r="BB2581" s="2" t="b">
        <v>0</v>
      </c>
      <c r="BC2581" s="2" t="b">
        <v>0</v>
      </c>
      <c r="BD2581" s="7"/>
      <c r="BE2581" s="7"/>
      <c r="BF2581" s="7"/>
      <c r="BG2581" s="7"/>
      <c r="BH2581" s="7"/>
      <c r="BI2581" s="7"/>
      <c r="BJ2581" s="3" t="s">
        <v>66</v>
      </c>
      <c r="BK2581" s="3" t="s">
        <v>66</v>
      </c>
      <c r="BL2581" s="3" t="s">
        <v>66</v>
      </c>
      <c r="BM2581" s="3" t="s">
        <v>66</v>
      </c>
      <c r="BN2581" s="3" t="s">
        <v>66</v>
      </c>
      <c r="BO2581" s="3" t="s">
        <v>66</v>
      </c>
    </row>
    <row r="2582" spans="1:67" ht="54" x14ac:dyDescent="0.15">
      <c r="A2582" s="2">
        <v>36321038</v>
      </c>
      <c r="B2582" s="10" t="str">
        <f>VLOOKUP(A2582,CSV_R7.10.23!KIHON_20003313_2025_20251023144124_JURAI,2,FALSE)</f>
        <v>藤島運輸　株式会社</v>
      </c>
      <c r="C2582" s="10" t="str">
        <f>VLOOKUP(A2582,CSV_R7.10.23!KIHON_20003313_2025_20251023144124_JURAI,4,FALSE)</f>
        <v>江戸川区　篠崎町　４―１０―４</v>
      </c>
      <c r="D2582" s="2">
        <v>4253</v>
      </c>
      <c r="E2582" s="3" t="s">
        <v>13877</v>
      </c>
      <c r="F2582" s="3" t="s">
        <v>66</v>
      </c>
      <c r="G2582" s="2">
        <v>36321038</v>
      </c>
      <c r="H2582" s="3" t="s">
        <v>66</v>
      </c>
      <c r="I2582" s="3" t="s">
        <v>13878</v>
      </c>
      <c r="J2582" s="3" t="s">
        <v>66</v>
      </c>
      <c r="K2582" s="3" t="s">
        <v>13879</v>
      </c>
      <c r="L2582" s="2" t="b">
        <v>0</v>
      </c>
      <c r="M2582" s="4" t="s">
        <v>13880</v>
      </c>
      <c r="N2582" s="2" t="b">
        <v>0</v>
      </c>
      <c r="O2582" s="3" t="s">
        <v>4373</v>
      </c>
      <c r="P2582" s="3" t="s">
        <v>13881</v>
      </c>
      <c r="Q2582" s="3" t="s">
        <v>72</v>
      </c>
      <c r="R2582" s="2" t="s">
        <v>4809</v>
      </c>
      <c r="S2582" s="2">
        <v>104253</v>
      </c>
      <c r="T2582" s="5">
        <v>45800</v>
      </c>
      <c r="U2582" s="6">
        <v>45811</v>
      </c>
      <c r="V2582" s="5">
        <v>46538</v>
      </c>
      <c r="W2582" s="7"/>
      <c r="X2582" s="7"/>
      <c r="Y2582" s="2" t="b">
        <v>1</v>
      </c>
      <c r="Z2582" s="2" t="b">
        <v>1</v>
      </c>
      <c r="AA2582" s="2" t="b">
        <v>1</v>
      </c>
      <c r="AB2582" s="2" t="b">
        <v>0</v>
      </c>
      <c r="AC2582" s="2" t="b">
        <v>0</v>
      </c>
      <c r="AD2582" s="2" t="b">
        <v>1</v>
      </c>
      <c r="AE2582" s="2" t="b">
        <v>1</v>
      </c>
      <c r="AF2582" s="2" t="b">
        <v>0</v>
      </c>
      <c r="AG2582" s="7"/>
      <c r="AH2582" s="7"/>
      <c r="AI2582" s="7"/>
      <c r="AJ2582" s="7"/>
      <c r="AK2582" s="7"/>
      <c r="AL2582" s="7"/>
      <c r="AM2582" s="3" t="s">
        <v>66</v>
      </c>
      <c r="AN2582" s="3" t="s">
        <v>66</v>
      </c>
      <c r="AO2582" s="3" t="s">
        <v>13882</v>
      </c>
      <c r="AP2582" s="3" t="s">
        <v>66</v>
      </c>
      <c r="AQ2582" s="7"/>
      <c r="AR2582" s="7"/>
      <c r="AS2582" s="7"/>
      <c r="AT2582" s="7"/>
      <c r="AU2582" s="7"/>
      <c r="AV2582" s="7"/>
      <c r="AW2582" s="2" t="b">
        <v>0</v>
      </c>
      <c r="AX2582" s="2" t="b">
        <v>0</v>
      </c>
      <c r="AY2582" s="2" t="b">
        <v>0</v>
      </c>
      <c r="AZ2582" s="2" t="b">
        <v>0</v>
      </c>
      <c r="BA2582" s="2" t="b">
        <v>0</v>
      </c>
      <c r="BB2582" s="2" t="b">
        <v>0</v>
      </c>
      <c r="BC2582" s="2" t="b">
        <v>0</v>
      </c>
      <c r="BD2582" s="7"/>
      <c r="BE2582" s="7"/>
      <c r="BF2582" s="7"/>
      <c r="BG2582" s="7"/>
      <c r="BH2582" s="7"/>
      <c r="BI2582" s="7"/>
      <c r="BJ2582" s="3" t="s">
        <v>66</v>
      </c>
      <c r="BK2582" s="3" t="s">
        <v>66</v>
      </c>
      <c r="BL2582" s="3" t="s">
        <v>66</v>
      </c>
      <c r="BM2582" s="3" t="s">
        <v>66</v>
      </c>
      <c r="BN2582" s="3" t="s">
        <v>66</v>
      </c>
      <c r="BO2582" s="3" t="s">
        <v>66</v>
      </c>
    </row>
    <row r="2583" spans="1:67" ht="81" x14ac:dyDescent="0.15">
      <c r="A2583" s="2">
        <v>26411409</v>
      </c>
      <c r="B2583" s="10" t="str">
        <f>VLOOKUP(A2583,CSV_R7.10.23!KIHON_20003313_2025_20251023144124_JURAI,2,FALSE)</f>
        <v>前田工繊産資　株式会社</v>
      </c>
      <c r="C2583" s="10" t="str">
        <f>VLOOKUP(A2583,CSV_R7.10.23!KIHON_20003313_2025_20251023144124_JURAI,4,FALSE)</f>
        <v>文京区　湯島　３―３９―１０</v>
      </c>
      <c r="D2583" s="2">
        <v>4254</v>
      </c>
      <c r="E2583" s="3" t="s">
        <v>13883</v>
      </c>
      <c r="F2583" s="3" t="s">
        <v>66</v>
      </c>
      <c r="G2583" s="2">
        <v>26411409</v>
      </c>
      <c r="H2583" s="3" t="s">
        <v>66</v>
      </c>
      <c r="I2583" s="3" t="s">
        <v>13884</v>
      </c>
      <c r="J2583" s="3" t="s">
        <v>66</v>
      </c>
      <c r="K2583" s="3" t="s">
        <v>13885</v>
      </c>
      <c r="L2583" s="2" t="b">
        <v>0</v>
      </c>
      <c r="M2583" s="4" t="s">
        <v>66</v>
      </c>
      <c r="N2583" s="2" t="b">
        <v>0</v>
      </c>
      <c r="O2583" s="3" t="s">
        <v>1093</v>
      </c>
      <c r="P2583" s="3" t="s">
        <v>13886</v>
      </c>
      <c r="Q2583" s="3" t="s">
        <v>934</v>
      </c>
      <c r="R2583" s="2" t="s">
        <v>2244</v>
      </c>
      <c r="S2583" s="2">
        <v>104254</v>
      </c>
      <c r="T2583" s="5">
        <v>45748</v>
      </c>
      <c r="U2583" s="6">
        <v>45824</v>
      </c>
      <c r="V2583" s="7"/>
      <c r="W2583" s="7"/>
      <c r="X2583" s="7"/>
      <c r="Y2583" s="2" t="b">
        <v>1</v>
      </c>
      <c r="Z2583" s="2" t="b">
        <v>0</v>
      </c>
      <c r="AA2583" s="2" t="b">
        <v>0</v>
      </c>
      <c r="AB2583" s="2" t="b">
        <v>0</v>
      </c>
      <c r="AC2583" s="2" t="b">
        <v>0</v>
      </c>
      <c r="AD2583" s="2" t="b">
        <v>0</v>
      </c>
      <c r="AE2583" s="2" t="b">
        <v>0</v>
      </c>
      <c r="AF2583" s="2" t="b">
        <v>0</v>
      </c>
      <c r="AG2583" s="2">
        <v>1127</v>
      </c>
      <c r="AH2583" s="6">
        <v>45748</v>
      </c>
      <c r="AI2583" s="5">
        <v>45824</v>
      </c>
      <c r="AJ2583" s="5">
        <v>46053</v>
      </c>
      <c r="AK2583" s="7"/>
      <c r="AL2583" s="2">
        <v>4</v>
      </c>
      <c r="AM2583" s="3" t="s">
        <v>13887</v>
      </c>
      <c r="AN2583" s="3" t="s">
        <v>66</v>
      </c>
      <c r="AO2583" s="3" t="s">
        <v>66</v>
      </c>
      <c r="AP2583" s="3" t="s">
        <v>66</v>
      </c>
      <c r="AQ2583" s="7"/>
      <c r="AR2583" s="7"/>
      <c r="AS2583" s="7"/>
      <c r="AT2583" s="7"/>
      <c r="AU2583" s="7"/>
      <c r="AV2583" s="7"/>
      <c r="AW2583" s="2" t="b">
        <v>0</v>
      </c>
      <c r="AX2583" s="2" t="b">
        <v>0</v>
      </c>
      <c r="AY2583" s="2" t="b">
        <v>0</v>
      </c>
      <c r="AZ2583" s="2" t="b">
        <v>0</v>
      </c>
      <c r="BA2583" s="2" t="b">
        <v>0</v>
      </c>
      <c r="BB2583" s="2" t="b">
        <v>0</v>
      </c>
      <c r="BC2583" s="2" t="b">
        <v>0</v>
      </c>
      <c r="BD2583" s="7"/>
      <c r="BE2583" s="7"/>
      <c r="BF2583" s="7"/>
      <c r="BG2583" s="7"/>
      <c r="BH2583" s="7"/>
      <c r="BI2583" s="7"/>
      <c r="BJ2583" s="3" t="s">
        <v>66</v>
      </c>
      <c r="BK2583" s="3" t="s">
        <v>66</v>
      </c>
      <c r="BL2583" s="3" t="s">
        <v>66</v>
      </c>
      <c r="BM2583" s="3" t="s">
        <v>66</v>
      </c>
      <c r="BN2583" s="3" t="s">
        <v>66</v>
      </c>
      <c r="BO2583" s="3" t="s">
        <v>66</v>
      </c>
    </row>
    <row r="2584" spans="1:67" ht="67.5" x14ac:dyDescent="0.15">
      <c r="A2584" s="2">
        <v>24440629</v>
      </c>
      <c r="B2584" s="10" t="str">
        <f>VLOOKUP(A2584,CSV_R7.10.23!KIHON_20003313_2025_20251023144124_JURAI,2,FALSE)</f>
        <v>ＢＰＳ国際税理士法人</v>
      </c>
      <c r="C2584" s="10" t="str">
        <f>VLOOKUP(A2584,CSV_R7.10.23!KIHON_20003313_2025_20251023144124_JURAI,4,FALSE)</f>
        <v>中央区　銀座　８－８－５　陽栄銀座ビル　４階</v>
      </c>
      <c r="D2584" s="2">
        <v>4255</v>
      </c>
      <c r="E2584" s="3" t="s">
        <v>13888</v>
      </c>
      <c r="F2584" s="3" t="s">
        <v>66</v>
      </c>
      <c r="G2584" s="2">
        <v>24440629</v>
      </c>
      <c r="H2584" s="3" t="s">
        <v>66</v>
      </c>
      <c r="I2584" s="3" t="s">
        <v>13889</v>
      </c>
      <c r="J2584" s="3" t="s">
        <v>66</v>
      </c>
      <c r="K2584" s="3" t="s">
        <v>13890</v>
      </c>
      <c r="L2584" s="2" t="b">
        <v>0</v>
      </c>
      <c r="M2584" s="4" t="s">
        <v>13891</v>
      </c>
      <c r="N2584" s="2" t="b">
        <v>0</v>
      </c>
      <c r="O2584" s="3" t="s">
        <v>1043</v>
      </c>
      <c r="P2584" s="3" t="s">
        <v>13892</v>
      </c>
      <c r="Q2584" s="3" t="s">
        <v>94</v>
      </c>
      <c r="R2584" s="2" t="s">
        <v>158</v>
      </c>
      <c r="S2584" s="2">
        <v>104255</v>
      </c>
      <c r="T2584" s="5">
        <v>45804</v>
      </c>
      <c r="U2584" s="6">
        <v>45817</v>
      </c>
      <c r="V2584" s="5">
        <v>46538</v>
      </c>
      <c r="W2584" s="7"/>
      <c r="X2584" s="7"/>
      <c r="Y2584" s="2" t="b">
        <v>1</v>
      </c>
      <c r="Z2584" s="2" t="b">
        <v>1</v>
      </c>
      <c r="AA2584" s="2" t="b">
        <v>1</v>
      </c>
      <c r="AB2584" s="2" t="b">
        <v>0</v>
      </c>
      <c r="AC2584" s="2" t="b">
        <v>1</v>
      </c>
      <c r="AD2584" s="2" t="b">
        <v>1</v>
      </c>
      <c r="AE2584" s="2" t="b">
        <v>0</v>
      </c>
      <c r="AF2584" s="2" t="b">
        <v>0</v>
      </c>
      <c r="AG2584" s="7"/>
      <c r="AH2584" s="7"/>
      <c r="AI2584" s="7"/>
      <c r="AJ2584" s="7"/>
      <c r="AK2584" s="7"/>
      <c r="AL2584" s="7"/>
      <c r="AM2584" s="3" t="s">
        <v>66</v>
      </c>
      <c r="AN2584" s="3" t="s">
        <v>66</v>
      </c>
      <c r="AO2584" s="3" t="s">
        <v>13882</v>
      </c>
      <c r="AP2584" s="3" t="s">
        <v>66</v>
      </c>
      <c r="AQ2584" s="7"/>
      <c r="AR2584" s="7"/>
      <c r="AS2584" s="7"/>
      <c r="AT2584" s="7"/>
      <c r="AU2584" s="7"/>
      <c r="AV2584" s="7"/>
      <c r="AW2584" s="2" t="b">
        <v>0</v>
      </c>
      <c r="AX2584" s="2" t="b">
        <v>0</v>
      </c>
      <c r="AY2584" s="2" t="b">
        <v>0</v>
      </c>
      <c r="AZ2584" s="2" t="b">
        <v>0</v>
      </c>
      <c r="BA2584" s="2" t="b">
        <v>0</v>
      </c>
      <c r="BB2584" s="2" t="b">
        <v>0</v>
      </c>
      <c r="BC2584" s="2" t="b">
        <v>0</v>
      </c>
      <c r="BD2584" s="7"/>
      <c r="BE2584" s="7"/>
      <c r="BF2584" s="7"/>
      <c r="BG2584" s="7"/>
      <c r="BH2584" s="7"/>
      <c r="BI2584" s="7"/>
      <c r="BJ2584" s="3" t="s">
        <v>66</v>
      </c>
      <c r="BK2584" s="3" t="s">
        <v>66</v>
      </c>
      <c r="BL2584" s="3" t="s">
        <v>66</v>
      </c>
      <c r="BM2584" s="3" t="s">
        <v>66</v>
      </c>
      <c r="BN2584" s="3" t="s">
        <v>66</v>
      </c>
      <c r="BO2584" s="3" t="s">
        <v>66</v>
      </c>
    </row>
    <row r="2585" spans="1:67" ht="54" x14ac:dyDescent="0.15">
      <c r="A2585" s="2">
        <v>76460217</v>
      </c>
      <c r="B2585" s="10" t="str">
        <f>VLOOKUP(A2585,CSV_R7.10.23!KIHON_20003313_2025_20251023144124_JURAI,2,FALSE)</f>
        <v>株式会社　セイホ―</v>
      </c>
      <c r="C2585" s="10" t="str">
        <f>VLOOKUP(A2585,CSV_R7.10.23!KIHON_20003313_2025_20251023144124_JURAI,4,FALSE)</f>
        <v>八王子市　東浅川町　５３８－９</v>
      </c>
      <c r="D2585" s="2">
        <v>4256</v>
      </c>
      <c r="E2585" s="3" t="s">
        <v>13893</v>
      </c>
      <c r="F2585" s="3" t="s">
        <v>66</v>
      </c>
      <c r="G2585" s="2">
        <v>76460217</v>
      </c>
      <c r="H2585" s="3" t="s">
        <v>66</v>
      </c>
      <c r="I2585" s="3" t="s">
        <v>13894</v>
      </c>
      <c r="J2585" s="3" t="s">
        <v>66</v>
      </c>
      <c r="K2585" s="3" t="s">
        <v>13895</v>
      </c>
      <c r="L2585" s="2" t="b">
        <v>0</v>
      </c>
      <c r="M2585" s="4" t="s">
        <v>13896</v>
      </c>
      <c r="N2585" s="2" t="b">
        <v>0</v>
      </c>
      <c r="O2585" s="3" t="s">
        <v>13897</v>
      </c>
      <c r="P2585" s="3" t="s">
        <v>13898</v>
      </c>
      <c r="Q2585" s="3" t="s">
        <v>934</v>
      </c>
      <c r="R2585" s="2" t="s">
        <v>441</v>
      </c>
      <c r="S2585" s="2">
        <v>104256</v>
      </c>
      <c r="T2585" s="5">
        <v>45805</v>
      </c>
      <c r="U2585" s="6">
        <v>45817</v>
      </c>
      <c r="V2585" s="5">
        <v>46538</v>
      </c>
      <c r="W2585" s="7"/>
      <c r="X2585" s="7"/>
      <c r="Y2585" s="2" t="b">
        <v>1</v>
      </c>
      <c r="Z2585" s="2" t="b">
        <v>1</v>
      </c>
      <c r="AA2585" s="2" t="b">
        <v>1</v>
      </c>
      <c r="AB2585" s="2" t="b">
        <v>1</v>
      </c>
      <c r="AC2585" s="2" t="b">
        <v>1</v>
      </c>
      <c r="AD2585" s="2" t="b">
        <v>1</v>
      </c>
      <c r="AE2585" s="2" t="b">
        <v>1</v>
      </c>
      <c r="AF2585" s="2" t="b">
        <v>0</v>
      </c>
      <c r="AG2585" s="7"/>
      <c r="AH2585" s="7"/>
      <c r="AI2585" s="7"/>
      <c r="AJ2585" s="7"/>
      <c r="AK2585" s="7"/>
      <c r="AL2585" s="7"/>
      <c r="AM2585" s="3" t="s">
        <v>66</v>
      </c>
      <c r="AN2585" s="3" t="s">
        <v>66</v>
      </c>
      <c r="AO2585" s="3" t="s">
        <v>75</v>
      </c>
      <c r="AP2585" s="3" t="s">
        <v>66</v>
      </c>
      <c r="AQ2585" s="7"/>
      <c r="AR2585" s="7"/>
      <c r="AS2585" s="7"/>
      <c r="AT2585" s="7"/>
      <c r="AU2585" s="7"/>
      <c r="AV2585" s="7"/>
      <c r="AW2585" s="2" t="b">
        <v>0</v>
      </c>
      <c r="AX2585" s="2" t="b">
        <v>0</v>
      </c>
      <c r="AY2585" s="2" t="b">
        <v>0</v>
      </c>
      <c r="AZ2585" s="2" t="b">
        <v>0</v>
      </c>
      <c r="BA2585" s="2" t="b">
        <v>0</v>
      </c>
      <c r="BB2585" s="2" t="b">
        <v>0</v>
      </c>
      <c r="BC2585" s="2" t="b">
        <v>0</v>
      </c>
      <c r="BD2585" s="7"/>
      <c r="BE2585" s="7"/>
      <c r="BF2585" s="7"/>
      <c r="BG2585" s="7"/>
      <c r="BH2585" s="7"/>
      <c r="BI2585" s="7"/>
      <c r="BJ2585" s="3" t="s">
        <v>66</v>
      </c>
      <c r="BK2585" s="3" t="s">
        <v>66</v>
      </c>
      <c r="BL2585" s="3" t="s">
        <v>66</v>
      </c>
      <c r="BM2585" s="3" t="s">
        <v>66</v>
      </c>
      <c r="BN2585" s="3" t="s">
        <v>66</v>
      </c>
      <c r="BO2585" s="3" t="s">
        <v>66</v>
      </c>
    </row>
    <row r="2586" spans="1:67" ht="54" x14ac:dyDescent="0.15">
      <c r="A2586" s="2">
        <v>31072230</v>
      </c>
      <c r="B2586" s="10" t="str">
        <f>VLOOKUP(A2586,CSV_R7.10.23!KIHON_20003313_2025_20251023144124_JURAI,2,FALSE)</f>
        <v>株式会社　ドンレミー</v>
      </c>
      <c r="C2586" s="10" t="str">
        <f>VLOOKUP(A2586,CSV_R7.10.23!KIHON_20003313_2025_20251023144124_JURAI,4,FALSE)</f>
        <v>足立区　梅田　６－１２－１１</v>
      </c>
      <c r="D2586" s="2">
        <v>4257</v>
      </c>
      <c r="E2586" s="3" t="s">
        <v>13899</v>
      </c>
      <c r="F2586" s="3" t="s">
        <v>66</v>
      </c>
      <c r="G2586" s="2">
        <v>31072230</v>
      </c>
      <c r="H2586" s="3" t="s">
        <v>66</v>
      </c>
      <c r="I2586" s="3" t="s">
        <v>13900</v>
      </c>
      <c r="J2586" s="3" t="s">
        <v>66</v>
      </c>
      <c r="K2586" s="3" t="s">
        <v>13901</v>
      </c>
      <c r="L2586" s="2" t="b">
        <v>0</v>
      </c>
      <c r="M2586" s="4" t="s">
        <v>13902</v>
      </c>
      <c r="N2586" s="2" t="b">
        <v>0</v>
      </c>
      <c r="O2586" s="3" t="s">
        <v>7356</v>
      </c>
      <c r="P2586" s="3" t="s">
        <v>13903</v>
      </c>
      <c r="Q2586" s="3" t="s">
        <v>994</v>
      </c>
      <c r="R2586" s="2" t="s">
        <v>13904</v>
      </c>
      <c r="S2586" s="2">
        <v>104257</v>
      </c>
      <c r="T2586" s="5">
        <v>45807</v>
      </c>
      <c r="U2586" s="6">
        <v>45817</v>
      </c>
      <c r="V2586" s="5">
        <v>46538</v>
      </c>
      <c r="W2586" s="7"/>
      <c r="X2586" s="7"/>
      <c r="Y2586" s="2" t="b">
        <v>1</v>
      </c>
      <c r="Z2586" s="2" t="b">
        <v>1</v>
      </c>
      <c r="AA2586" s="2" t="b">
        <v>1</v>
      </c>
      <c r="AB2586" s="2" t="b">
        <v>1</v>
      </c>
      <c r="AC2586" s="2" t="b">
        <v>1</v>
      </c>
      <c r="AD2586" s="2" t="b">
        <v>1</v>
      </c>
      <c r="AE2586" s="2" t="b">
        <v>0</v>
      </c>
      <c r="AF2586" s="2" t="b">
        <v>0</v>
      </c>
      <c r="AG2586" s="7"/>
      <c r="AH2586" s="7"/>
      <c r="AI2586" s="7"/>
      <c r="AJ2586" s="7"/>
      <c r="AK2586" s="7"/>
      <c r="AL2586" s="7"/>
      <c r="AM2586" s="3" t="s">
        <v>66</v>
      </c>
      <c r="AN2586" s="3" t="s">
        <v>66</v>
      </c>
      <c r="AO2586" s="3" t="s">
        <v>66</v>
      </c>
      <c r="AP2586" s="3" t="s">
        <v>66</v>
      </c>
      <c r="AQ2586" s="7"/>
      <c r="AR2586" s="7"/>
      <c r="AS2586" s="7"/>
      <c r="AT2586" s="7"/>
      <c r="AU2586" s="7"/>
      <c r="AV2586" s="7"/>
      <c r="AW2586" s="2" t="b">
        <v>0</v>
      </c>
      <c r="AX2586" s="2" t="b">
        <v>0</v>
      </c>
      <c r="AY2586" s="2" t="b">
        <v>0</v>
      </c>
      <c r="AZ2586" s="2" t="b">
        <v>0</v>
      </c>
      <c r="BA2586" s="2" t="b">
        <v>0</v>
      </c>
      <c r="BB2586" s="2" t="b">
        <v>0</v>
      </c>
      <c r="BC2586" s="2" t="b">
        <v>0</v>
      </c>
      <c r="BD2586" s="7"/>
      <c r="BE2586" s="7"/>
      <c r="BF2586" s="7"/>
      <c r="BG2586" s="7"/>
      <c r="BH2586" s="7"/>
      <c r="BI2586" s="7"/>
      <c r="BJ2586" s="3" t="s">
        <v>66</v>
      </c>
      <c r="BK2586" s="3" t="s">
        <v>66</v>
      </c>
      <c r="BL2586" s="3" t="s">
        <v>66</v>
      </c>
      <c r="BM2586" s="3" t="s">
        <v>66</v>
      </c>
      <c r="BN2586" s="3" t="s">
        <v>66</v>
      </c>
      <c r="BO2586" s="3" t="s">
        <v>66</v>
      </c>
    </row>
    <row r="2587" spans="1:67" ht="108" x14ac:dyDescent="0.15">
      <c r="A2587" s="2">
        <v>24391143</v>
      </c>
      <c r="B2587" s="10" t="str">
        <f>VLOOKUP(A2587,CSV_R7.10.23!KIHON_20003313_2025_20251023144124_JURAI,2,FALSE)</f>
        <v>株式会社　ＵＰＦ</v>
      </c>
      <c r="C2587" s="10" t="str">
        <f>VLOOKUP(A2587,CSV_R7.10.23!KIHON_20003313_2025_20251023144124_JURAI,4,FALSE)</f>
        <v>中央区　日本橋小伝馬町　２－４　三報ビル５階</v>
      </c>
      <c r="D2587" s="2">
        <v>4258</v>
      </c>
      <c r="E2587" s="3" t="s">
        <v>13905</v>
      </c>
      <c r="F2587" s="3" t="s">
        <v>66</v>
      </c>
      <c r="G2587" s="2">
        <v>24391143</v>
      </c>
      <c r="H2587" s="3" t="s">
        <v>66</v>
      </c>
      <c r="I2587" s="3" t="s">
        <v>13906</v>
      </c>
      <c r="J2587" s="3" t="s">
        <v>66</v>
      </c>
      <c r="K2587" s="3" t="s">
        <v>13907</v>
      </c>
      <c r="L2587" s="2" t="b">
        <v>0</v>
      </c>
      <c r="M2587" s="4" t="s">
        <v>13908</v>
      </c>
      <c r="N2587" s="2" t="b">
        <v>0</v>
      </c>
      <c r="O2587" s="3" t="s">
        <v>2409</v>
      </c>
      <c r="P2587" s="3" t="s">
        <v>13909</v>
      </c>
      <c r="Q2587" s="3" t="s">
        <v>94</v>
      </c>
      <c r="R2587" s="2" t="s">
        <v>1384</v>
      </c>
      <c r="S2587" s="2">
        <v>104258</v>
      </c>
      <c r="T2587" s="5">
        <v>45807</v>
      </c>
      <c r="U2587" s="6">
        <v>45817</v>
      </c>
      <c r="V2587" s="5">
        <v>46538</v>
      </c>
      <c r="W2587" s="7"/>
      <c r="X2587" s="7"/>
      <c r="Y2587" s="2" t="b">
        <v>1</v>
      </c>
      <c r="Z2587" s="2" t="b">
        <v>1</v>
      </c>
      <c r="AA2587" s="2" t="b">
        <v>1</v>
      </c>
      <c r="AB2587" s="2" t="b">
        <v>1</v>
      </c>
      <c r="AC2587" s="2" t="b">
        <v>1</v>
      </c>
      <c r="AD2587" s="2" t="b">
        <v>1</v>
      </c>
      <c r="AE2587" s="2" t="b">
        <v>1</v>
      </c>
      <c r="AF2587" s="2" t="b">
        <v>0</v>
      </c>
      <c r="AG2587" s="7"/>
      <c r="AH2587" s="7"/>
      <c r="AI2587" s="7"/>
      <c r="AJ2587" s="7"/>
      <c r="AK2587" s="7"/>
      <c r="AL2587" s="7"/>
      <c r="AM2587" s="3" t="s">
        <v>66</v>
      </c>
      <c r="AN2587" s="3" t="s">
        <v>66</v>
      </c>
      <c r="AO2587" s="3" t="s">
        <v>13831</v>
      </c>
      <c r="AP2587" s="3" t="s">
        <v>66</v>
      </c>
      <c r="AQ2587" s="7"/>
      <c r="AR2587" s="7"/>
      <c r="AS2587" s="7"/>
      <c r="AT2587" s="7"/>
      <c r="AU2587" s="7"/>
      <c r="AV2587" s="7"/>
      <c r="AW2587" s="2" t="b">
        <v>0</v>
      </c>
      <c r="AX2587" s="2" t="b">
        <v>0</v>
      </c>
      <c r="AY2587" s="2" t="b">
        <v>0</v>
      </c>
      <c r="AZ2587" s="2" t="b">
        <v>0</v>
      </c>
      <c r="BA2587" s="2" t="b">
        <v>0</v>
      </c>
      <c r="BB2587" s="2" t="b">
        <v>0</v>
      </c>
      <c r="BC2587" s="2" t="b">
        <v>0</v>
      </c>
      <c r="BD2587" s="7"/>
      <c r="BE2587" s="7"/>
      <c r="BF2587" s="7"/>
      <c r="BG2587" s="7"/>
      <c r="BH2587" s="7"/>
      <c r="BI2587" s="7"/>
      <c r="BJ2587" s="3" t="s">
        <v>66</v>
      </c>
      <c r="BK2587" s="3" t="s">
        <v>66</v>
      </c>
      <c r="BL2587" s="3" t="s">
        <v>66</v>
      </c>
      <c r="BM2587" s="3" t="s">
        <v>66</v>
      </c>
      <c r="BN2587" s="3" t="s">
        <v>66</v>
      </c>
      <c r="BO2587" s="3" t="s">
        <v>66</v>
      </c>
    </row>
    <row r="2588" spans="1:67" ht="81" x14ac:dyDescent="0.15">
      <c r="A2588" s="2">
        <v>61311144</v>
      </c>
      <c r="B2588" s="10" t="str">
        <f>VLOOKUP(A2588,CSV_R7.10.23!KIHON_20003313_2025_20251023144124_JURAI,2,FALSE)</f>
        <v>株式会社　ヴァンガード</v>
      </c>
      <c r="C2588" s="10" t="str">
        <f>VLOOKUP(A2588,CSV_R7.10.23!KIHON_20003313_2025_20251023144124_JURAI,4,FALSE)</f>
        <v>新宿区　新宿　５－１０－１５　ＴｈｅＣｏｒｎｅｒＳＨＩＮＪＵＫＵ６Ｆ</v>
      </c>
      <c r="D2588" s="2">
        <v>4259</v>
      </c>
      <c r="E2588" s="3" t="s">
        <v>13910</v>
      </c>
      <c r="F2588" s="3" t="s">
        <v>66</v>
      </c>
      <c r="G2588" s="2">
        <v>61311144</v>
      </c>
      <c r="H2588" s="3" t="s">
        <v>66</v>
      </c>
      <c r="I2588" s="3" t="s">
        <v>13911</v>
      </c>
      <c r="J2588" s="3" t="s">
        <v>66</v>
      </c>
      <c r="K2588" s="3" t="s">
        <v>13912</v>
      </c>
      <c r="L2588" s="2" t="b">
        <v>0</v>
      </c>
      <c r="M2588" s="4" t="s">
        <v>13913</v>
      </c>
      <c r="N2588" s="2" t="b">
        <v>0</v>
      </c>
      <c r="O2588" s="3" t="s">
        <v>332</v>
      </c>
      <c r="P2588" s="3" t="s">
        <v>13914</v>
      </c>
      <c r="Q2588" s="3" t="s">
        <v>94</v>
      </c>
      <c r="R2588" s="2" t="s">
        <v>363</v>
      </c>
      <c r="S2588" s="2">
        <v>104259</v>
      </c>
      <c r="T2588" s="5">
        <v>45807</v>
      </c>
      <c r="U2588" s="6">
        <v>45817</v>
      </c>
      <c r="V2588" s="5">
        <v>46538</v>
      </c>
      <c r="W2588" s="7"/>
      <c r="X2588" s="7"/>
      <c r="Y2588" s="2" t="b">
        <v>1</v>
      </c>
      <c r="Z2588" s="2" t="b">
        <v>1</v>
      </c>
      <c r="AA2588" s="2" t="b">
        <v>1</v>
      </c>
      <c r="AB2588" s="2" t="b">
        <v>0</v>
      </c>
      <c r="AC2588" s="2" t="b">
        <v>1</v>
      </c>
      <c r="AD2588" s="2" t="b">
        <v>1</v>
      </c>
      <c r="AE2588" s="2" t="b">
        <v>0</v>
      </c>
      <c r="AF2588" s="2" t="b">
        <v>0</v>
      </c>
      <c r="AG2588" s="7"/>
      <c r="AH2588" s="7"/>
      <c r="AI2588" s="7"/>
      <c r="AJ2588" s="7"/>
      <c r="AK2588" s="7"/>
      <c r="AL2588" s="7"/>
      <c r="AM2588" s="3" t="s">
        <v>66</v>
      </c>
      <c r="AN2588" s="3" t="s">
        <v>66</v>
      </c>
      <c r="AO2588" s="3" t="s">
        <v>66</v>
      </c>
      <c r="AP2588" s="3" t="s">
        <v>66</v>
      </c>
      <c r="AQ2588" s="7"/>
      <c r="AR2588" s="7"/>
      <c r="AS2588" s="7"/>
      <c r="AT2588" s="7"/>
      <c r="AU2588" s="7"/>
      <c r="AV2588" s="7"/>
      <c r="AW2588" s="2" t="b">
        <v>0</v>
      </c>
      <c r="AX2588" s="2" t="b">
        <v>0</v>
      </c>
      <c r="AY2588" s="2" t="b">
        <v>0</v>
      </c>
      <c r="AZ2588" s="2" t="b">
        <v>0</v>
      </c>
      <c r="BA2588" s="2" t="b">
        <v>0</v>
      </c>
      <c r="BB2588" s="2" t="b">
        <v>0</v>
      </c>
      <c r="BC2588" s="2" t="b">
        <v>0</v>
      </c>
      <c r="BD2588" s="7"/>
      <c r="BE2588" s="7"/>
      <c r="BF2588" s="7"/>
      <c r="BG2588" s="7"/>
      <c r="BH2588" s="7"/>
      <c r="BI2588" s="7"/>
      <c r="BJ2588" s="3" t="s">
        <v>66</v>
      </c>
      <c r="BK2588" s="3" t="s">
        <v>66</v>
      </c>
      <c r="BL2588" s="3" t="s">
        <v>66</v>
      </c>
      <c r="BM2588" s="3" t="s">
        <v>66</v>
      </c>
      <c r="BN2588" s="3" t="s">
        <v>66</v>
      </c>
      <c r="BO2588" s="3" t="s">
        <v>66</v>
      </c>
    </row>
    <row r="2589" spans="1:67" ht="67.5" x14ac:dyDescent="0.15">
      <c r="A2589" s="2">
        <v>31031044</v>
      </c>
      <c r="B2589" s="10" t="str">
        <f>VLOOKUP(A2589,CSV_R7.10.23!KIHON_20003313_2025_20251023144124_JURAI,2,FALSE)</f>
        <v>社会福祉法人　白寿会</v>
      </c>
      <c r="C2589" s="10" t="str">
        <f>VLOOKUP(A2589,CSV_R7.10.23!KIHON_20003313_2025_20251023144124_JURAI,4,FALSE)</f>
        <v>足立区　扇　１－３―５</v>
      </c>
      <c r="D2589" s="2">
        <v>4260</v>
      </c>
      <c r="E2589" s="3" t="s">
        <v>13915</v>
      </c>
      <c r="F2589" s="3" t="s">
        <v>66</v>
      </c>
      <c r="G2589" s="2">
        <v>31031044</v>
      </c>
      <c r="H2589" s="3" t="s">
        <v>66</v>
      </c>
      <c r="I2589" s="3" t="s">
        <v>13916</v>
      </c>
      <c r="J2589" s="3" t="s">
        <v>66</v>
      </c>
      <c r="K2589" s="3" t="s">
        <v>13917</v>
      </c>
      <c r="L2589" s="2" t="b">
        <v>0</v>
      </c>
      <c r="M2589" s="4" t="s">
        <v>13918</v>
      </c>
      <c r="N2589" s="2" t="b">
        <v>0</v>
      </c>
      <c r="O2589" s="3" t="s">
        <v>10177</v>
      </c>
      <c r="P2589" s="3" t="s">
        <v>13919</v>
      </c>
      <c r="Q2589" s="3" t="s">
        <v>13920</v>
      </c>
      <c r="R2589" s="2" t="s">
        <v>13921</v>
      </c>
      <c r="S2589" s="2">
        <v>104260</v>
      </c>
      <c r="T2589" s="5">
        <v>45807</v>
      </c>
      <c r="U2589" s="6">
        <v>45817</v>
      </c>
      <c r="V2589" s="5">
        <v>46538</v>
      </c>
      <c r="W2589" s="7"/>
      <c r="X2589" s="7"/>
      <c r="Y2589" s="2" t="b">
        <v>1</v>
      </c>
      <c r="Z2589" s="2" t="b">
        <v>0</v>
      </c>
      <c r="AA2589" s="2" t="b">
        <v>1</v>
      </c>
      <c r="AB2589" s="2" t="b">
        <v>0</v>
      </c>
      <c r="AC2589" s="2" t="b">
        <v>1</v>
      </c>
      <c r="AD2589" s="2" t="b">
        <v>0</v>
      </c>
      <c r="AE2589" s="2" t="b">
        <v>0</v>
      </c>
      <c r="AF2589" s="2" t="b">
        <v>0</v>
      </c>
      <c r="AG2589" s="7"/>
      <c r="AH2589" s="7"/>
      <c r="AI2589" s="7"/>
      <c r="AJ2589" s="7"/>
      <c r="AK2589" s="7"/>
      <c r="AL2589" s="7"/>
      <c r="AM2589" s="3" t="s">
        <v>66</v>
      </c>
      <c r="AN2589" s="3" t="s">
        <v>66</v>
      </c>
      <c r="AO2589" s="3" t="s">
        <v>75</v>
      </c>
      <c r="AP2589" s="3" t="s">
        <v>66</v>
      </c>
      <c r="AQ2589" s="7"/>
      <c r="AR2589" s="7"/>
      <c r="AS2589" s="7"/>
      <c r="AT2589" s="7"/>
      <c r="AU2589" s="7"/>
      <c r="AV2589" s="7"/>
      <c r="AW2589" s="2" t="b">
        <v>0</v>
      </c>
      <c r="AX2589" s="2" t="b">
        <v>0</v>
      </c>
      <c r="AY2589" s="2" t="b">
        <v>0</v>
      </c>
      <c r="AZ2589" s="2" t="b">
        <v>0</v>
      </c>
      <c r="BA2589" s="2" t="b">
        <v>0</v>
      </c>
      <c r="BB2589" s="2" t="b">
        <v>0</v>
      </c>
      <c r="BC2589" s="2" t="b">
        <v>0</v>
      </c>
      <c r="BD2589" s="7"/>
      <c r="BE2589" s="7"/>
      <c r="BF2589" s="7"/>
      <c r="BG2589" s="7"/>
      <c r="BH2589" s="7"/>
      <c r="BI2589" s="7"/>
      <c r="BJ2589" s="3" t="s">
        <v>66</v>
      </c>
      <c r="BK2589" s="3" t="s">
        <v>66</v>
      </c>
      <c r="BL2589" s="3" t="s">
        <v>66</v>
      </c>
      <c r="BM2589" s="3" t="s">
        <v>66</v>
      </c>
      <c r="BN2589" s="3" t="s">
        <v>66</v>
      </c>
      <c r="BO2589" s="3" t="s">
        <v>66</v>
      </c>
    </row>
    <row r="2590" spans="1:67" ht="54" x14ac:dyDescent="0.15">
      <c r="A2590" s="2">
        <v>25410321</v>
      </c>
      <c r="B2590" s="10" t="str">
        <f>VLOOKUP(A2590,CSV_R7.10.23!KIHON_20003313_2025_20251023144124_JURAI,2,FALSE)</f>
        <v>有限会社　みはし</v>
      </c>
      <c r="C2590" s="10" t="str">
        <f>VLOOKUP(A2590,CSV_R7.10.23!KIHON_20003313_2025_20251023144124_JURAI,4,FALSE)</f>
        <v>台東区　上野　４―９―７</v>
      </c>
      <c r="D2590" s="2">
        <v>4261</v>
      </c>
      <c r="E2590" s="3" t="s">
        <v>13922</v>
      </c>
      <c r="F2590" s="3" t="s">
        <v>66</v>
      </c>
      <c r="G2590" s="2">
        <v>25410321</v>
      </c>
      <c r="H2590" s="3" t="s">
        <v>66</v>
      </c>
      <c r="I2590" s="3" t="s">
        <v>13923</v>
      </c>
      <c r="J2590" s="3" t="s">
        <v>66</v>
      </c>
      <c r="K2590" s="3" t="s">
        <v>13924</v>
      </c>
      <c r="L2590" s="2" t="b">
        <v>0</v>
      </c>
      <c r="M2590" s="4" t="s">
        <v>13925</v>
      </c>
      <c r="N2590" s="2" t="b">
        <v>0</v>
      </c>
      <c r="O2590" s="3" t="s">
        <v>507</v>
      </c>
      <c r="P2590" s="3" t="s">
        <v>13926</v>
      </c>
      <c r="Q2590" s="3" t="s">
        <v>13927</v>
      </c>
      <c r="R2590" s="2" t="s">
        <v>4206</v>
      </c>
      <c r="S2590" s="2">
        <v>104261</v>
      </c>
      <c r="T2590" s="5">
        <v>45821</v>
      </c>
      <c r="U2590" s="6">
        <v>45824</v>
      </c>
      <c r="V2590" s="5">
        <v>46568</v>
      </c>
      <c r="W2590" s="7"/>
      <c r="X2590" s="7"/>
      <c r="Y2590" s="2" t="b">
        <v>1</v>
      </c>
      <c r="Z2590" s="2" t="b">
        <v>1</v>
      </c>
      <c r="AA2590" s="2" t="b">
        <v>1</v>
      </c>
      <c r="AB2590" s="2" t="b">
        <v>0</v>
      </c>
      <c r="AC2590" s="2" t="b">
        <v>0</v>
      </c>
      <c r="AD2590" s="2" t="b">
        <v>1</v>
      </c>
      <c r="AE2590" s="2" t="b">
        <v>1</v>
      </c>
      <c r="AF2590" s="2" t="b">
        <v>0</v>
      </c>
      <c r="AG2590" s="7"/>
      <c r="AH2590" s="7"/>
      <c r="AI2590" s="7"/>
      <c r="AJ2590" s="7"/>
      <c r="AK2590" s="7"/>
      <c r="AL2590" s="7"/>
      <c r="AM2590" s="3" t="s">
        <v>66</v>
      </c>
      <c r="AN2590" s="3" t="s">
        <v>66</v>
      </c>
      <c r="AO2590" s="3" t="s">
        <v>13882</v>
      </c>
      <c r="AP2590" s="3" t="s">
        <v>66</v>
      </c>
      <c r="AQ2590" s="7"/>
      <c r="AR2590" s="7"/>
      <c r="AS2590" s="7"/>
      <c r="AT2590" s="7"/>
      <c r="AU2590" s="7"/>
      <c r="AV2590" s="7"/>
      <c r="AW2590" s="2" t="b">
        <v>0</v>
      </c>
      <c r="AX2590" s="2" t="b">
        <v>0</v>
      </c>
      <c r="AY2590" s="2" t="b">
        <v>0</v>
      </c>
      <c r="AZ2590" s="2" t="b">
        <v>0</v>
      </c>
      <c r="BA2590" s="2" t="b">
        <v>0</v>
      </c>
      <c r="BB2590" s="2" t="b">
        <v>0</v>
      </c>
      <c r="BC2590" s="2" t="b">
        <v>0</v>
      </c>
      <c r="BD2590" s="7"/>
      <c r="BE2590" s="7"/>
      <c r="BF2590" s="7"/>
      <c r="BG2590" s="7"/>
      <c r="BH2590" s="7"/>
      <c r="BI2590" s="7"/>
      <c r="BJ2590" s="3" t="s">
        <v>66</v>
      </c>
      <c r="BK2590" s="3" t="s">
        <v>66</v>
      </c>
      <c r="BL2590" s="3" t="s">
        <v>66</v>
      </c>
      <c r="BM2590" s="3" t="s">
        <v>66</v>
      </c>
      <c r="BN2590" s="3" t="s">
        <v>66</v>
      </c>
      <c r="BO2590" s="3" t="s">
        <v>66</v>
      </c>
    </row>
    <row r="2591" spans="1:67" ht="67.5" x14ac:dyDescent="0.15">
      <c r="A2591" s="2">
        <v>89122236</v>
      </c>
      <c r="B2591" s="10" t="str">
        <f>VLOOKUP(A2591,CSV_R7.10.23!KIHON_20003313_2025_20251023144124_JURAI,2,FALSE)</f>
        <v>社会福祉法人　大田幸陽会</v>
      </c>
      <c r="C2591" s="10" t="str">
        <f>VLOOKUP(A2591,CSV_R7.10.23!KIHON_20003313_2025_20251023144124_JURAI,4,FALSE)</f>
        <v>大田区　大森南　２―１５―１</v>
      </c>
      <c r="D2591" s="2">
        <v>4262</v>
      </c>
      <c r="E2591" s="3" t="s">
        <v>13928</v>
      </c>
      <c r="F2591" s="3" t="s">
        <v>66</v>
      </c>
      <c r="G2591" s="2">
        <v>89122236</v>
      </c>
      <c r="H2591" s="3" t="s">
        <v>66</v>
      </c>
      <c r="I2591" s="3" t="s">
        <v>13929</v>
      </c>
      <c r="J2591" s="3" t="s">
        <v>66</v>
      </c>
      <c r="K2591" s="3" t="s">
        <v>13930</v>
      </c>
      <c r="L2591" s="2" t="b">
        <v>0</v>
      </c>
      <c r="M2591" s="4" t="s">
        <v>13931</v>
      </c>
      <c r="N2591" s="2" t="b">
        <v>0</v>
      </c>
      <c r="O2591" s="3" t="s">
        <v>3146</v>
      </c>
      <c r="P2591" s="3" t="s">
        <v>13932</v>
      </c>
      <c r="Q2591" s="3" t="s">
        <v>114</v>
      </c>
      <c r="R2591" s="2" t="s">
        <v>13933</v>
      </c>
      <c r="S2591" s="2">
        <v>104262</v>
      </c>
      <c r="T2591" s="5">
        <v>45821</v>
      </c>
      <c r="U2591" s="6">
        <v>45824</v>
      </c>
      <c r="V2591" s="5">
        <v>46568</v>
      </c>
      <c r="W2591" s="7"/>
      <c r="X2591" s="7"/>
      <c r="Y2591" s="2" t="b">
        <v>1</v>
      </c>
      <c r="Z2591" s="2" t="b">
        <v>1</v>
      </c>
      <c r="AA2591" s="2" t="b">
        <v>1</v>
      </c>
      <c r="AB2591" s="2" t="b">
        <v>0</v>
      </c>
      <c r="AC2591" s="2" t="b">
        <v>1</v>
      </c>
      <c r="AD2591" s="2" t="b">
        <v>1</v>
      </c>
      <c r="AE2591" s="2" t="b">
        <v>1</v>
      </c>
      <c r="AF2591" s="2" t="b">
        <v>0</v>
      </c>
      <c r="AG2591" s="7"/>
      <c r="AH2591" s="7"/>
      <c r="AI2591" s="7"/>
      <c r="AJ2591" s="7"/>
      <c r="AK2591" s="7"/>
      <c r="AL2591" s="7"/>
      <c r="AM2591" s="3" t="s">
        <v>66</v>
      </c>
      <c r="AN2591" s="3" t="s">
        <v>66</v>
      </c>
      <c r="AO2591" s="3" t="s">
        <v>66</v>
      </c>
      <c r="AP2591" s="3" t="s">
        <v>66</v>
      </c>
      <c r="AQ2591" s="7"/>
      <c r="AR2591" s="7"/>
      <c r="AS2591" s="7"/>
      <c r="AT2591" s="7"/>
      <c r="AU2591" s="7"/>
      <c r="AV2591" s="7"/>
      <c r="AW2591" s="2" t="b">
        <v>0</v>
      </c>
      <c r="AX2591" s="2" t="b">
        <v>0</v>
      </c>
      <c r="AY2591" s="2" t="b">
        <v>0</v>
      </c>
      <c r="AZ2591" s="2" t="b">
        <v>0</v>
      </c>
      <c r="BA2591" s="2" t="b">
        <v>0</v>
      </c>
      <c r="BB2591" s="2" t="b">
        <v>0</v>
      </c>
      <c r="BC2591" s="2" t="b">
        <v>0</v>
      </c>
      <c r="BD2591" s="7"/>
      <c r="BE2591" s="7"/>
      <c r="BF2591" s="7"/>
      <c r="BG2591" s="7"/>
      <c r="BH2591" s="7"/>
      <c r="BI2591" s="7"/>
      <c r="BJ2591" s="3" t="s">
        <v>66</v>
      </c>
      <c r="BK2591" s="3" t="s">
        <v>66</v>
      </c>
      <c r="BL2591" s="3" t="s">
        <v>66</v>
      </c>
      <c r="BM2591" s="3" t="s">
        <v>66</v>
      </c>
      <c r="BN2591" s="3" t="s">
        <v>66</v>
      </c>
      <c r="BO2591" s="3" t="s">
        <v>66</v>
      </c>
    </row>
    <row r="2592" spans="1:67" ht="94.5" x14ac:dyDescent="0.15">
      <c r="A2592" s="2">
        <v>82361207</v>
      </c>
      <c r="B2592" s="10" t="str">
        <f>VLOOKUP(A2592,CSV_R7.10.23!KIHON_20003313_2025_20251023144124_JURAI,2,FALSE)</f>
        <v>株式会社　ＡｐｐＴａｌｅｎｔＨｕｂ</v>
      </c>
      <c r="C2592" s="10" t="str">
        <f>VLOOKUP(A2592,CSV_R7.10.23!KIHON_20003313_2025_20251023144124_JURAI,4,FALSE)</f>
        <v>稲城市　平尾　３丁目７－５－４９－４０６</v>
      </c>
      <c r="D2592" s="2">
        <v>4263</v>
      </c>
      <c r="E2592" s="3" t="s">
        <v>13934</v>
      </c>
      <c r="F2592" s="3" t="s">
        <v>66</v>
      </c>
      <c r="G2592" s="2">
        <v>82361207</v>
      </c>
      <c r="H2592" s="3" t="s">
        <v>66</v>
      </c>
      <c r="I2592" s="3" t="s">
        <v>13935</v>
      </c>
      <c r="J2592" s="3" t="s">
        <v>66</v>
      </c>
      <c r="K2592" s="3" t="s">
        <v>13936</v>
      </c>
      <c r="L2592" s="2" t="b">
        <v>0</v>
      </c>
      <c r="M2592" s="4" t="s">
        <v>13937</v>
      </c>
      <c r="N2592" s="2" t="b">
        <v>0</v>
      </c>
      <c r="O2592" s="3" t="s">
        <v>13938</v>
      </c>
      <c r="P2592" s="3" t="s">
        <v>13939</v>
      </c>
      <c r="Q2592" s="3" t="s">
        <v>157</v>
      </c>
      <c r="R2592" s="2" t="s">
        <v>760</v>
      </c>
      <c r="S2592" s="2">
        <v>104263</v>
      </c>
      <c r="T2592" s="5">
        <v>45821</v>
      </c>
      <c r="U2592" s="6">
        <v>45824</v>
      </c>
      <c r="V2592" s="5">
        <v>46568</v>
      </c>
      <c r="W2592" s="7"/>
      <c r="X2592" s="7"/>
      <c r="Y2592" s="2" t="b">
        <v>1</v>
      </c>
      <c r="Z2592" s="2" t="b">
        <v>1</v>
      </c>
      <c r="AA2592" s="2" t="b">
        <v>1</v>
      </c>
      <c r="AB2592" s="2" t="b">
        <v>1</v>
      </c>
      <c r="AC2592" s="2" t="b">
        <v>1</v>
      </c>
      <c r="AD2592" s="2" t="b">
        <v>1</v>
      </c>
      <c r="AE2592" s="2" t="b">
        <v>1</v>
      </c>
      <c r="AF2592" s="2" t="b">
        <v>0</v>
      </c>
      <c r="AG2592" s="7"/>
      <c r="AH2592" s="7"/>
      <c r="AI2592" s="7"/>
      <c r="AJ2592" s="7"/>
      <c r="AK2592" s="7"/>
      <c r="AL2592" s="7"/>
      <c r="AM2592" s="3" t="s">
        <v>66</v>
      </c>
      <c r="AN2592" s="3" t="s">
        <v>66</v>
      </c>
      <c r="AO2592" s="3" t="s">
        <v>13940</v>
      </c>
      <c r="AP2592" s="3" t="s">
        <v>66</v>
      </c>
      <c r="AQ2592" s="7"/>
      <c r="AR2592" s="7"/>
      <c r="AS2592" s="7"/>
      <c r="AT2592" s="7"/>
      <c r="AU2592" s="7"/>
      <c r="AV2592" s="7"/>
      <c r="AW2592" s="2" t="b">
        <v>0</v>
      </c>
      <c r="AX2592" s="2" t="b">
        <v>0</v>
      </c>
      <c r="AY2592" s="2" t="b">
        <v>0</v>
      </c>
      <c r="AZ2592" s="2" t="b">
        <v>0</v>
      </c>
      <c r="BA2592" s="2" t="b">
        <v>0</v>
      </c>
      <c r="BB2592" s="2" t="b">
        <v>0</v>
      </c>
      <c r="BC2592" s="2" t="b">
        <v>0</v>
      </c>
      <c r="BD2592" s="7"/>
      <c r="BE2592" s="7"/>
      <c r="BF2592" s="7"/>
      <c r="BG2592" s="7"/>
      <c r="BH2592" s="7"/>
      <c r="BI2592" s="7"/>
      <c r="BJ2592" s="3" t="s">
        <v>66</v>
      </c>
      <c r="BK2592" s="3" t="s">
        <v>66</v>
      </c>
      <c r="BL2592" s="3" t="s">
        <v>66</v>
      </c>
      <c r="BM2592" s="3" t="s">
        <v>66</v>
      </c>
      <c r="BN2592" s="3" t="s">
        <v>66</v>
      </c>
      <c r="BO2592" s="3" t="s">
        <v>66</v>
      </c>
    </row>
    <row r="2593" spans="1:67" ht="108" x14ac:dyDescent="0.15">
      <c r="A2593" s="2">
        <v>72121733</v>
      </c>
      <c r="B2593" s="10" t="str">
        <f>VLOOKUP(A2593,CSV_R7.10.23!KIHON_20003313_2025_20251023144124_JURAI,2,FALSE)</f>
        <v>大森駅前なかじま内科・糖尿病クリニック　中島　健一</v>
      </c>
      <c r="C2593" s="10" t="str">
        <f>VLOOKUP(A2593,CSV_R7.10.23!KIHON_20003313_2025_20251023144124_JURAI,4,FALSE)</f>
        <v>大田区　大森北１－１－１０大森シティビル２階</v>
      </c>
      <c r="D2593" s="2">
        <v>4264</v>
      </c>
      <c r="E2593" s="3" t="s">
        <v>13941</v>
      </c>
      <c r="F2593" s="3" t="s">
        <v>66</v>
      </c>
      <c r="G2593" s="2">
        <v>72121733</v>
      </c>
      <c r="H2593" s="3" t="s">
        <v>66</v>
      </c>
      <c r="I2593" s="3" t="s">
        <v>13942</v>
      </c>
      <c r="J2593" s="3" t="s">
        <v>66</v>
      </c>
      <c r="K2593" s="3" t="s">
        <v>13943</v>
      </c>
      <c r="L2593" s="2" t="b">
        <v>0</v>
      </c>
      <c r="M2593" s="4" t="s">
        <v>13944</v>
      </c>
      <c r="N2593" s="2" t="b">
        <v>0</v>
      </c>
      <c r="O2593" s="3" t="s">
        <v>317</v>
      </c>
      <c r="P2593" s="3" t="s">
        <v>13945</v>
      </c>
      <c r="Q2593" s="3" t="s">
        <v>376</v>
      </c>
      <c r="R2593" s="2" t="s">
        <v>95</v>
      </c>
      <c r="S2593" s="2">
        <v>104264</v>
      </c>
      <c r="T2593" s="5">
        <v>45821</v>
      </c>
      <c r="U2593" s="6">
        <v>45824</v>
      </c>
      <c r="V2593" s="5">
        <v>46568</v>
      </c>
      <c r="W2593" s="7"/>
      <c r="X2593" s="7"/>
      <c r="Y2593" s="2" t="b">
        <v>1</v>
      </c>
      <c r="Z2593" s="2" t="b">
        <v>1</v>
      </c>
      <c r="AA2593" s="2" t="b">
        <v>1</v>
      </c>
      <c r="AB2593" s="2" t="b">
        <v>1</v>
      </c>
      <c r="AC2593" s="2" t="b">
        <v>1</v>
      </c>
      <c r="AD2593" s="2" t="b">
        <v>1</v>
      </c>
      <c r="AE2593" s="2" t="b">
        <v>1</v>
      </c>
      <c r="AF2593" s="2" t="b">
        <v>0</v>
      </c>
      <c r="AG2593" s="7"/>
      <c r="AH2593" s="7"/>
      <c r="AI2593" s="7"/>
      <c r="AJ2593" s="7"/>
      <c r="AK2593" s="7"/>
      <c r="AL2593" s="7"/>
      <c r="AM2593" s="3" t="s">
        <v>66</v>
      </c>
      <c r="AN2593" s="3" t="s">
        <v>66</v>
      </c>
      <c r="AO2593" s="3" t="s">
        <v>13831</v>
      </c>
      <c r="AP2593" s="3" t="s">
        <v>66</v>
      </c>
      <c r="AQ2593" s="7"/>
      <c r="AR2593" s="7"/>
      <c r="AS2593" s="7"/>
      <c r="AT2593" s="7"/>
      <c r="AU2593" s="7"/>
      <c r="AV2593" s="7"/>
      <c r="AW2593" s="2" t="b">
        <v>0</v>
      </c>
      <c r="AX2593" s="2" t="b">
        <v>0</v>
      </c>
      <c r="AY2593" s="2" t="b">
        <v>0</v>
      </c>
      <c r="AZ2593" s="2" t="b">
        <v>0</v>
      </c>
      <c r="BA2593" s="2" t="b">
        <v>0</v>
      </c>
      <c r="BB2593" s="2" t="b">
        <v>0</v>
      </c>
      <c r="BC2593" s="2" t="b">
        <v>0</v>
      </c>
      <c r="BD2593" s="7"/>
      <c r="BE2593" s="7"/>
      <c r="BF2593" s="7"/>
      <c r="BG2593" s="7"/>
      <c r="BH2593" s="7"/>
      <c r="BI2593" s="7"/>
      <c r="BJ2593" s="3" t="s">
        <v>66</v>
      </c>
      <c r="BK2593" s="3" t="s">
        <v>66</v>
      </c>
      <c r="BL2593" s="3" t="s">
        <v>66</v>
      </c>
      <c r="BM2593" s="3" t="s">
        <v>66</v>
      </c>
      <c r="BN2593" s="3" t="s">
        <v>66</v>
      </c>
      <c r="BO2593" s="3" t="s">
        <v>66</v>
      </c>
    </row>
    <row r="2594" spans="1:67" ht="108" x14ac:dyDescent="0.15">
      <c r="A2594" s="2">
        <v>30433122</v>
      </c>
      <c r="B2594" s="10" t="str">
        <f>VLOOKUP(A2594,CSV_R7.10.23!KIHON_20003313_2025_20251023144124_JURAI,2,FALSE)</f>
        <v>株式会社　ＥｖｏｌｖｅＵ</v>
      </c>
      <c r="C2594" s="10" t="str">
        <f>VLOOKUP(A2594,CSV_R7.10.23!KIHON_20003313_2025_20251023144124_JURAI,4,FALSE)</f>
        <v>渋谷区　渋谷　２丁目２４－１２　渋谷スクランブルスクエア４２階１０８号</v>
      </c>
      <c r="D2594" s="2">
        <v>4265</v>
      </c>
      <c r="E2594" s="3" t="s">
        <v>13946</v>
      </c>
      <c r="F2594" s="3" t="s">
        <v>66</v>
      </c>
      <c r="G2594" s="2">
        <v>30433122</v>
      </c>
      <c r="H2594" s="3" t="s">
        <v>66</v>
      </c>
      <c r="I2594" s="3" t="s">
        <v>13947</v>
      </c>
      <c r="J2594" s="3" t="s">
        <v>66</v>
      </c>
      <c r="K2594" s="3" t="s">
        <v>13948</v>
      </c>
      <c r="L2594" s="2" t="b">
        <v>0</v>
      </c>
      <c r="M2594" s="4" t="s">
        <v>66</v>
      </c>
      <c r="N2594" s="2" t="b">
        <v>0</v>
      </c>
      <c r="O2594" s="3" t="s">
        <v>13949</v>
      </c>
      <c r="P2594" s="3" t="s">
        <v>13950</v>
      </c>
      <c r="Q2594" s="3" t="s">
        <v>157</v>
      </c>
      <c r="R2594" s="2" t="s">
        <v>300</v>
      </c>
      <c r="S2594" s="2">
        <v>104265</v>
      </c>
      <c r="T2594" s="5">
        <v>45821</v>
      </c>
      <c r="U2594" s="6">
        <v>45824</v>
      </c>
      <c r="V2594" s="5">
        <v>46568</v>
      </c>
      <c r="W2594" s="7"/>
      <c r="X2594" s="7"/>
      <c r="Y2594" s="2" t="b">
        <v>1</v>
      </c>
      <c r="Z2594" s="2" t="b">
        <v>1</v>
      </c>
      <c r="AA2594" s="2" t="b">
        <v>1</v>
      </c>
      <c r="AB2594" s="2" t="b">
        <v>1</v>
      </c>
      <c r="AC2594" s="2" t="b">
        <v>1</v>
      </c>
      <c r="AD2594" s="2" t="b">
        <v>1</v>
      </c>
      <c r="AE2594" s="2" t="b">
        <v>1</v>
      </c>
      <c r="AF2594" s="2" t="b">
        <v>0</v>
      </c>
      <c r="AG2594" s="7"/>
      <c r="AH2594" s="7"/>
      <c r="AI2594" s="7"/>
      <c r="AJ2594" s="7"/>
      <c r="AK2594" s="7"/>
      <c r="AL2594" s="7"/>
      <c r="AM2594" s="3" t="s">
        <v>66</v>
      </c>
      <c r="AN2594" s="3" t="s">
        <v>66</v>
      </c>
      <c r="AO2594" s="3" t="s">
        <v>75</v>
      </c>
      <c r="AP2594" s="3" t="s">
        <v>66</v>
      </c>
      <c r="AQ2594" s="7"/>
      <c r="AR2594" s="7"/>
      <c r="AS2594" s="7"/>
      <c r="AT2594" s="7"/>
      <c r="AU2594" s="7"/>
      <c r="AV2594" s="7"/>
      <c r="AW2594" s="2" t="b">
        <v>0</v>
      </c>
      <c r="AX2594" s="2" t="b">
        <v>0</v>
      </c>
      <c r="AY2594" s="2" t="b">
        <v>0</v>
      </c>
      <c r="AZ2594" s="2" t="b">
        <v>0</v>
      </c>
      <c r="BA2594" s="2" t="b">
        <v>0</v>
      </c>
      <c r="BB2594" s="2" t="b">
        <v>0</v>
      </c>
      <c r="BC2594" s="2" t="b">
        <v>0</v>
      </c>
      <c r="BD2594" s="7"/>
      <c r="BE2594" s="7"/>
      <c r="BF2594" s="7"/>
      <c r="BG2594" s="7"/>
      <c r="BH2594" s="7"/>
      <c r="BI2594" s="7"/>
      <c r="BJ2594" s="3" t="s">
        <v>66</v>
      </c>
      <c r="BK2594" s="3" t="s">
        <v>66</v>
      </c>
      <c r="BL2594" s="3" t="s">
        <v>66</v>
      </c>
      <c r="BM2594" s="3" t="s">
        <v>66</v>
      </c>
      <c r="BN2594" s="3" t="s">
        <v>66</v>
      </c>
      <c r="BO2594" s="3" t="s">
        <v>66</v>
      </c>
    </row>
    <row r="2595" spans="1:67" ht="67.5" x14ac:dyDescent="0.15">
      <c r="A2595" s="2">
        <v>61282221</v>
      </c>
      <c r="B2595" s="10" t="str">
        <f>VLOOKUP(A2595,CSV_R7.10.23!KIHON_20003313_2025_20251023144124_JURAI,2,FALSE)</f>
        <v>株式会社　クラブビジネスジャパン</v>
      </c>
      <c r="C2595" s="10" t="str">
        <f>VLOOKUP(A2595,CSV_R7.10.23!KIHON_20003313_2025_20251023144124_JURAI,4,FALSE)</f>
        <v>渋谷区　神泉町　２０―２５　神泉ＱＳビル　８階</v>
      </c>
      <c r="D2595" s="2">
        <v>4266</v>
      </c>
      <c r="E2595" s="3" t="s">
        <v>13951</v>
      </c>
      <c r="F2595" s="3" t="s">
        <v>66</v>
      </c>
      <c r="G2595" s="2">
        <v>61282221</v>
      </c>
      <c r="H2595" s="3" t="s">
        <v>66</v>
      </c>
      <c r="I2595" s="3" t="s">
        <v>13952</v>
      </c>
      <c r="J2595" s="3" t="s">
        <v>66</v>
      </c>
      <c r="K2595" s="3" t="s">
        <v>13953</v>
      </c>
      <c r="L2595" s="2" t="b">
        <v>0</v>
      </c>
      <c r="M2595" s="4" t="s">
        <v>13954</v>
      </c>
      <c r="N2595" s="2" t="b">
        <v>0</v>
      </c>
      <c r="O2595" s="3" t="s">
        <v>2777</v>
      </c>
      <c r="P2595" s="3" t="s">
        <v>13955</v>
      </c>
      <c r="Q2595" s="3" t="s">
        <v>440</v>
      </c>
      <c r="R2595" s="2" t="s">
        <v>607</v>
      </c>
      <c r="S2595" s="2">
        <v>104266</v>
      </c>
      <c r="T2595" s="5">
        <v>45821</v>
      </c>
      <c r="U2595" s="6">
        <v>45824</v>
      </c>
      <c r="V2595" s="5">
        <v>46568</v>
      </c>
      <c r="W2595" s="7"/>
      <c r="X2595" s="7"/>
      <c r="Y2595" s="2" t="b">
        <v>1</v>
      </c>
      <c r="Z2595" s="2" t="b">
        <v>1</v>
      </c>
      <c r="AA2595" s="2" t="b">
        <v>1</v>
      </c>
      <c r="AB2595" s="2" t="b">
        <v>1</v>
      </c>
      <c r="AC2595" s="2" t="b">
        <v>1</v>
      </c>
      <c r="AD2595" s="2" t="b">
        <v>1</v>
      </c>
      <c r="AE2595" s="2" t="b">
        <v>0</v>
      </c>
      <c r="AF2595" s="2" t="b">
        <v>0</v>
      </c>
      <c r="AG2595" s="7"/>
      <c r="AH2595" s="7"/>
      <c r="AI2595" s="7"/>
      <c r="AJ2595" s="7"/>
      <c r="AK2595" s="7"/>
      <c r="AL2595" s="7"/>
      <c r="AM2595" s="3" t="s">
        <v>66</v>
      </c>
      <c r="AN2595" s="3" t="s">
        <v>66</v>
      </c>
      <c r="AO2595" s="3" t="s">
        <v>13882</v>
      </c>
      <c r="AP2595" s="3" t="s">
        <v>66</v>
      </c>
      <c r="AQ2595" s="7"/>
      <c r="AR2595" s="7"/>
      <c r="AS2595" s="7"/>
      <c r="AT2595" s="7"/>
      <c r="AU2595" s="7"/>
      <c r="AV2595" s="7"/>
      <c r="AW2595" s="2" t="b">
        <v>0</v>
      </c>
      <c r="AX2595" s="2" t="b">
        <v>0</v>
      </c>
      <c r="AY2595" s="2" t="b">
        <v>0</v>
      </c>
      <c r="AZ2595" s="2" t="b">
        <v>0</v>
      </c>
      <c r="BA2595" s="2" t="b">
        <v>0</v>
      </c>
      <c r="BB2595" s="2" t="b">
        <v>0</v>
      </c>
      <c r="BC2595" s="2" t="b">
        <v>0</v>
      </c>
      <c r="BD2595" s="7"/>
      <c r="BE2595" s="7"/>
      <c r="BF2595" s="7"/>
      <c r="BG2595" s="7"/>
      <c r="BH2595" s="7"/>
      <c r="BI2595" s="7"/>
      <c r="BJ2595" s="3" t="s">
        <v>66</v>
      </c>
      <c r="BK2595" s="3" t="s">
        <v>66</v>
      </c>
      <c r="BL2595" s="3" t="s">
        <v>66</v>
      </c>
      <c r="BM2595" s="3" t="s">
        <v>66</v>
      </c>
      <c r="BN2595" s="3" t="s">
        <v>66</v>
      </c>
      <c r="BO2595" s="3" t="s">
        <v>66</v>
      </c>
    </row>
    <row r="2596" spans="1:67" ht="81" x14ac:dyDescent="0.15">
      <c r="A2596" s="2">
        <v>51421706</v>
      </c>
      <c r="B2596" s="10" t="str">
        <f>VLOOKUP(A2596,CSV_R7.10.23!KIHON_20003313_2025_20251023144124_JURAI,2,FALSE)</f>
        <v>株式会社　ジャパン　イーグルス</v>
      </c>
      <c r="C2596" s="10" t="str">
        <f>VLOOKUP(A2596,CSV_R7.10.23!KIHON_20003313_2025_20251023144124_JURAI,4,FALSE)</f>
        <v>豊島区　南大塚　３－３４－６　南大塚エースビル２階</v>
      </c>
      <c r="D2596" s="2">
        <v>4267</v>
      </c>
      <c r="E2596" s="3" t="s">
        <v>13956</v>
      </c>
      <c r="F2596" s="3" t="s">
        <v>66</v>
      </c>
      <c r="G2596" s="2">
        <v>51421706</v>
      </c>
      <c r="H2596" s="3" t="s">
        <v>66</v>
      </c>
      <c r="I2596" s="3" t="s">
        <v>13957</v>
      </c>
      <c r="J2596" s="3" t="s">
        <v>66</v>
      </c>
      <c r="K2596" s="3" t="s">
        <v>13958</v>
      </c>
      <c r="L2596" s="2" t="b">
        <v>0</v>
      </c>
      <c r="M2596" s="4" t="s">
        <v>13959</v>
      </c>
      <c r="N2596" s="2" t="b">
        <v>0</v>
      </c>
      <c r="O2596" s="3" t="s">
        <v>385</v>
      </c>
      <c r="P2596" s="3" t="s">
        <v>13960</v>
      </c>
      <c r="Q2596" s="3" t="s">
        <v>276</v>
      </c>
      <c r="R2596" s="2" t="s">
        <v>211</v>
      </c>
      <c r="S2596" s="2">
        <v>104267</v>
      </c>
      <c r="T2596" s="5">
        <v>45821</v>
      </c>
      <c r="U2596" s="6">
        <v>45824</v>
      </c>
      <c r="V2596" s="5">
        <v>46568</v>
      </c>
      <c r="W2596" s="7"/>
      <c r="X2596" s="7"/>
      <c r="Y2596" s="2" t="b">
        <v>1</v>
      </c>
      <c r="Z2596" s="2" t="b">
        <v>1</v>
      </c>
      <c r="AA2596" s="2" t="b">
        <v>1</v>
      </c>
      <c r="AB2596" s="2" t="b">
        <v>1</v>
      </c>
      <c r="AC2596" s="2" t="b">
        <v>1</v>
      </c>
      <c r="AD2596" s="2" t="b">
        <v>1</v>
      </c>
      <c r="AE2596" s="2" t="b">
        <v>1</v>
      </c>
      <c r="AF2596" s="2" t="b">
        <v>0</v>
      </c>
      <c r="AG2596" s="7"/>
      <c r="AH2596" s="7"/>
      <c r="AI2596" s="7"/>
      <c r="AJ2596" s="7"/>
      <c r="AK2596" s="7"/>
      <c r="AL2596" s="7"/>
      <c r="AM2596" s="3" t="s">
        <v>66</v>
      </c>
      <c r="AN2596" s="3" t="s">
        <v>66</v>
      </c>
      <c r="AO2596" s="3" t="s">
        <v>66</v>
      </c>
      <c r="AP2596" s="3" t="s">
        <v>66</v>
      </c>
      <c r="AQ2596" s="7"/>
      <c r="AR2596" s="7"/>
      <c r="AS2596" s="7"/>
      <c r="AT2596" s="7"/>
      <c r="AU2596" s="7"/>
      <c r="AV2596" s="7"/>
      <c r="AW2596" s="2" t="b">
        <v>0</v>
      </c>
      <c r="AX2596" s="2" t="b">
        <v>0</v>
      </c>
      <c r="AY2596" s="2" t="b">
        <v>0</v>
      </c>
      <c r="AZ2596" s="2" t="b">
        <v>0</v>
      </c>
      <c r="BA2596" s="2" t="b">
        <v>0</v>
      </c>
      <c r="BB2596" s="2" t="b">
        <v>0</v>
      </c>
      <c r="BC2596" s="2" t="b">
        <v>0</v>
      </c>
      <c r="BD2596" s="7"/>
      <c r="BE2596" s="7"/>
      <c r="BF2596" s="7"/>
      <c r="BG2596" s="7"/>
      <c r="BH2596" s="7"/>
      <c r="BI2596" s="7"/>
      <c r="BJ2596" s="3" t="s">
        <v>66</v>
      </c>
      <c r="BK2596" s="3" t="s">
        <v>66</v>
      </c>
      <c r="BL2596" s="3" t="s">
        <v>66</v>
      </c>
      <c r="BM2596" s="3" t="s">
        <v>66</v>
      </c>
      <c r="BN2596" s="3" t="s">
        <v>66</v>
      </c>
      <c r="BO2596" s="3" t="s">
        <v>66</v>
      </c>
    </row>
    <row r="2597" spans="1:67" ht="108" x14ac:dyDescent="0.15">
      <c r="A2597" s="2">
        <v>13063511</v>
      </c>
      <c r="B2597" s="10" t="str">
        <f>VLOOKUP(A2597,CSV_R7.10.23!KIHON_20003313_2025_20251023144124_JURAI,2,FALSE)</f>
        <v>株式会社　ＢＥＳＮＡ研究所</v>
      </c>
      <c r="C2597" s="10" t="str">
        <f>VLOOKUP(A2597,CSV_R7.10.23!KIHON_20003313_2025_20251023144124_JURAI,4,FALSE)</f>
        <v>港区　六本木　７－２０－１９　イナダビル３Ｆ</v>
      </c>
      <c r="D2597" s="2">
        <v>4268</v>
      </c>
      <c r="E2597" s="3" t="s">
        <v>13961</v>
      </c>
      <c r="F2597" s="3" t="s">
        <v>66</v>
      </c>
      <c r="G2597" s="2">
        <v>13063511</v>
      </c>
      <c r="H2597" s="3" t="s">
        <v>66</v>
      </c>
      <c r="I2597" s="3" t="s">
        <v>13962</v>
      </c>
      <c r="J2597" s="3" t="s">
        <v>66</v>
      </c>
      <c r="K2597" s="3" t="s">
        <v>13963</v>
      </c>
      <c r="L2597" s="2" t="b">
        <v>0</v>
      </c>
      <c r="M2597" s="4" t="s">
        <v>13964</v>
      </c>
      <c r="N2597" s="2" t="b">
        <v>0</v>
      </c>
      <c r="O2597" s="3" t="s">
        <v>1632</v>
      </c>
      <c r="P2597" s="3" t="s">
        <v>13965</v>
      </c>
      <c r="Q2597" s="3" t="s">
        <v>94</v>
      </c>
      <c r="R2597" s="2" t="s">
        <v>66</v>
      </c>
      <c r="S2597" s="2">
        <v>104268</v>
      </c>
      <c r="T2597" s="5">
        <v>45821</v>
      </c>
      <c r="U2597" s="6">
        <v>45824</v>
      </c>
      <c r="V2597" s="5">
        <v>46568</v>
      </c>
      <c r="W2597" s="7"/>
      <c r="X2597" s="7"/>
      <c r="Y2597" s="2" t="b">
        <v>1</v>
      </c>
      <c r="Z2597" s="2" t="b">
        <v>1</v>
      </c>
      <c r="AA2597" s="2" t="b">
        <v>1</v>
      </c>
      <c r="AB2597" s="2" t="b">
        <v>1</v>
      </c>
      <c r="AC2597" s="2" t="b">
        <v>1</v>
      </c>
      <c r="AD2597" s="2" t="b">
        <v>1</v>
      </c>
      <c r="AE2597" s="2" t="b">
        <v>1</v>
      </c>
      <c r="AF2597" s="2" t="b">
        <v>0</v>
      </c>
      <c r="AG2597" s="7"/>
      <c r="AH2597" s="7"/>
      <c r="AI2597" s="7"/>
      <c r="AJ2597" s="7"/>
      <c r="AK2597" s="7"/>
      <c r="AL2597" s="7"/>
      <c r="AM2597" s="3" t="s">
        <v>66</v>
      </c>
      <c r="AN2597" s="3" t="s">
        <v>66</v>
      </c>
      <c r="AO2597" s="3" t="s">
        <v>13831</v>
      </c>
      <c r="AP2597" s="3" t="s">
        <v>66</v>
      </c>
      <c r="AQ2597" s="7"/>
      <c r="AR2597" s="7"/>
      <c r="AS2597" s="7"/>
      <c r="AT2597" s="7"/>
      <c r="AU2597" s="7"/>
      <c r="AV2597" s="7"/>
      <c r="AW2597" s="2" t="b">
        <v>0</v>
      </c>
      <c r="AX2597" s="2" t="b">
        <v>0</v>
      </c>
      <c r="AY2597" s="2" t="b">
        <v>0</v>
      </c>
      <c r="AZ2597" s="2" t="b">
        <v>0</v>
      </c>
      <c r="BA2597" s="2" t="b">
        <v>0</v>
      </c>
      <c r="BB2597" s="2" t="b">
        <v>0</v>
      </c>
      <c r="BC2597" s="2" t="b">
        <v>0</v>
      </c>
      <c r="BD2597" s="7"/>
      <c r="BE2597" s="7"/>
      <c r="BF2597" s="7"/>
      <c r="BG2597" s="7"/>
      <c r="BH2597" s="7"/>
      <c r="BI2597" s="7"/>
      <c r="BJ2597" s="3" t="s">
        <v>66</v>
      </c>
      <c r="BK2597" s="3" t="s">
        <v>66</v>
      </c>
      <c r="BL2597" s="3" t="s">
        <v>66</v>
      </c>
      <c r="BM2597" s="3" t="s">
        <v>66</v>
      </c>
      <c r="BN2597" s="3" t="s">
        <v>66</v>
      </c>
      <c r="BO2597" s="3" t="s">
        <v>66</v>
      </c>
    </row>
    <row r="2598" spans="1:67" ht="81" x14ac:dyDescent="0.15">
      <c r="A2598" s="2">
        <v>64380014</v>
      </c>
      <c r="B2598" s="10" t="str">
        <f>VLOOKUP(A2598,CSV_R7.10.23!KIHON_20003313_2025_20251023144124_JURAI,2,FALSE)</f>
        <v>ＬＩＢＥＲＩＳＥ　株式会社</v>
      </c>
      <c r="C2598" s="10" t="str">
        <f>VLOOKUP(A2598,CSV_R7.10.23!KIHON_20003313_2025_20251023144124_JURAI,4,FALSE)</f>
        <v>渋谷区　千駄ヶ谷　３－３９－２　ＶＯＲＴ神宮北参道７階</v>
      </c>
      <c r="D2598" s="2">
        <v>4269</v>
      </c>
      <c r="E2598" s="3" t="s">
        <v>13966</v>
      </c>
      <c r="F2598" s="3" t="s">
        <v>66</v>
      </c>
      <c r="G2598" s="2">
        <v>64380014</v>
      </c>
      <c r="H2598" s="3" t="s">
        <v>66</v>
      </c>
      <c r="I2598" s="3" t="s">
        <v>13967</v>
      </c>
      <c r="J2598" s="3" t="s">
        <v>66</v>
      </c>
      <c r="K2598" s="3" t="s">
        <v>13968</v>
      </c>
      <c r="L2598" s="2" t="b">
        <v>0</v>
      </c>
      <c r="M2598" s="4" t="s">
        <v>13969</v>
      </c>
      <c r="N2598" s="2" t="b">
        <v>0</v>
      </c>
      <c r="O2598" s="3" t="s">
        <v>1049</v>
      </c>
      <c r="P2598" s="3" t="s">
        <v>13970</v>
      </c>
      <c r="Q2598" s="3" t="s">
        <v>440</v>
      </c>
      <c r="R2598" s="2" t="s">
        <v>277</v>
      </c>
      <c r="S2598" s="2">
        <v>104269</v>
      </c>
      <c r="T2598" s="5">
        <v>45821</v>
      </c>
      <c r="U2598" s="6">
        <v>45824</v>
      </c>
      <c r="V2598" s="5">
        <v>46568</v>
      </c>
      <c r="W2598" s="7"/>
      <c r="X2598" s="7"/>
      <c r="Y2598" s="2" t="b">
        <v>1</v>
      </c>
      <c r="Z2598" s="2" t="b">
        <v>1</v>
      </c>
      <c r="AA2598" s="2" t="b">
        <v>1</v>
      </c>
      <c r="AB2598" s="2" t="b">
        <v>1</v>
      </c>
      <c r="AC2598" s="2" t="b">
        <v>1</v>
      </c>
      <c r="AD2598" s="2" t="b">
        <v>1</v>
      </c>
      <c r="AE2598" s="2" t="b">
        <v>0</v>
      </c>
      <c r="AF2598" s="2" t="b">
        <v>0</v>
      </c>
      <c r="AG2598" s="7"/>
      <c r="AH2598" s="7"/>
      <c r="AI2598" s="7"/>
      <c r="AJ2598" s="7"/>
      <c r="AK2598" s="7"/>
      <c r="AL2598" s="7"/>
      <c r="AM2598" s="3" t="s">
        <v>66</v>
      </c>
      <c r="AN2598" s="3" t="s">
        <v>66</v>
      </c>
      <c r="AO2598" s="3" t="s">
        <v>13882</v>
      </c>
      <c r="AP2598" s="3" t="s">
        <v>66</v>
      </c>
      <c r="AQ2598" s="7"/>
      <c r="AR2598" s="7"/>
      <c r="AS2598" s="7"/>
      <c r="AT2598" s="7"/>
      <c r="AU2598" s="7"/>
      <c r="AV2598" s="7"/>
      <c r="AW2598" s="2" t="b">
        <v>0</v>
      </c>
      <c r="AX2598" s="2" t="b">
        <v>0</v>
      </c>
      <c r="AY2598" s="2" t="b">
        <v>0</v>
      </c>
      <c r="AZ2598" s="2" t="b">
        <v>0</v>
      </c>
      <c r="BA2598" s="2" t="b">
        <v>0</v>
      </c>
      <c r="BB2598" s="2" t="b">
        <v>0</v>
      </c>
      <c r="BC2598" s="2" t="b">
        <v>0</v>
      </c>
      <c r="BD2598" s="7"/>
      <c r="BE2598" s="7"/>
      <c r="BF2598" s="7"/>
      <c r="BG2598" s="7"/>
      <c r="BH2598" s="7"/>
      <c r="BI2598" s="7"/>
      <c r="BJ2598" s="3" t="s">
        <v>66</v>
      </c>
      <c r="BK2598" s="3" t="s">
        <v>66</v>
      </c>
      <c r="BL2598" s="3" t="s">
        <v>66</v>
      </c>
      <c r="BM2598" s="3" t="s">
        <v>66</v>
      </c>
      <c r="BN2598" s="3" t="s">
        <v>66</v>
      </c>
      <c r="BO2598" s="3" t="s">
        <v>66</v>
      </c>
    </row>
    <row r="2599" spans="1:67" ht="108" x14ac:dyDescent="0.15">
      <c r="A2599" s="2">
        <v>81010239</v>
      </c>
      <c r="B2599" s="10" t="str">
        <f>VLOOKUP(A2599,CSV_R7.10.23!KIHON_20003313_2025_20251023144124_JURAI,2,FALSE)</f>
        <v>インフューズライフサイエンス　株式会社</v>
      </c>
      <c r="C2599" s="10" t="str">
        <f>VLOOKUP(A2599,CSV_R7.10.23!KIHON_20003313_2025_20251023144124_JURAI,4,FALSE)</f>
        <v>昭島市　東町　３－６－１　インキュベーションオフィス・ＴＡＭＡ３０６号室</v>
      </c>
      <c r="D2599" s="2">
        <v>4270</v>
      </c>
      <c r="E2599" s="3" t="s">
        <v>13971</v>
      </c>
      <c r="F2599" s="3" t="s">
        <v>66</v>
      </c>
      <c r="G2599" s="2">
        <v>81010239</v>
      </c>
      <c r="H2599" s="3" t="s">
        <v>66</v>
      </c>
      <c r="I2599" s="3" t="s">
        <v>4326</v>
      </c>
      <c r="J2599" s="3" t="s">
        <v>66</v>
      </c>
      <c r="K2599" s="3" t="s">
        <v>13972</v>
      </c>
      <c r="L2599" s="2" t="b">
        <v>0</v>
      </c>
      <c r="M2599" s="4" t="s">
        <v>66</v>
      </c>
      <c r="N2599" s="2" t="b">
        <v>0</v>
      </c>
      <c r="O2599" s="3" t="s">
        <v>7047</v>
      </c>
      <c r="P2599" s="3" t="s">
        <v>13973</v>
      </c>
      <c r="Q2599" s="3" t="s">
        <v>244</v>
      </c>
      <c r="R2599" s="2" t="s">
        <v>760</v>
      </c>
      <c r="S2599" s="2">
        <v>104270</v>
      </c>
      <c r="T2599" s="5">
        <v>45821</v>
      </c>
      <c r="U2599" s="6">
        <v>45824</v>
      </c>
      <c r="V2599" s="5">
        <v>46568</v>
      </c>
      <c r="W2599" s="7"/>
      <c r="X2599" s="7"/>
      <c r="Y2599" s="2" t="b">
        <v>1</v>
      </c>
      <c r="Z2599" s="2" t="b">
        <v>1</v>
      </c>
      <c r="AA2599" s="2" t="b">
        <v>1</v>
      </c>
      <c r="AB2599" s="2" t="b">
        <v>1</v>
      </c>
      <c r="AC2599" s="2" t="b">
        <v>1</v>
      </c>
      <c r="AD2599" s="2" t="b">
        <v>1</v>
      </c>
      <c r="AE2599" s="2" t="b">
        <v>1</v>
      </c>
      <c r="AF2599" s="2" t="b">
        <v>0</v>
      </c>
      <c r="AG2599" s="7"/>
      <c r="AH2599" s="7"/>
      <c r="AI2599" s="7"/>
      <c r="AJ2599" s="7"/>
      <c r="AK2599" s="7"/>
      <c r="AL2599" s="7"/>
      <c r="AM2599" s="3" t="s">
        <v>66</v>
      </c>
      <c r="AN2599" s="3" t="s">
        <v>66</v>
      </c>
      <c r="AO2599" s="3" t="s">
        <v>13831</v>
      </c>
      <c r="AP2599" s="3" t="s">
        <v>66</v>
      </c>
      <c r="AQ2599" s="7"/>
      <c r="AR2599" s="7"/>
      <c r="AS2599" s="7"/>
      <c r="AT2599" s="7"/>
      <c r="AU2599" s="7"/>
      <c r="AV2599" s="7"/>
      <c r="AW2599" s="2" t="b">
        <v>0</v>
      </c>
      <c r="AX2599" s="2" t="b">
        <v>0</v>
      </c>
      <c r="AY2599" s="2" t="b">
        <v>0</v>
      </c>
      <c r="AZ2599" s="2" t="b">
        <v>0</v>
      </c>
      <c r="BA2599" s="2" t="b">
        <v>0</v>
      </c>
      <c r="BB2599" s="2" t="b">
        <v>0</v>
      </c>
      <c r="BC2599" s="2" t="b">
        <v>0</v>
      </c>
      <c r="BD2599" s="7"/>
      <c r="BE2599" s="7"/>
      <c r="BF2599" s="7"/>
      <c r="BG2599" s="7"/>
      <c r="BH2599" s="7"/>
      <c r="BI2599" s="7"/>
      <c r="BJ2599" s="3" t="s">
        <v>66</v>
      </c>
      <c r="BK2599" s="3" t="s">
        <v>66</v>
      </c>
      <c r="BL2599" s="3" t="s">
        <v>66</v>
      </c>
      <c r="BM2599" s="3" t="s">
        <v>66</v>
      </c>
      <c r="BN2599" s="3" t="s">
        <v>66</v>
      </c>
      <c r="BO2599" s="3" t="s">
        <v>66</v>
      </c>
    </row>
    <row r="2600" spans="1:67" ht="81" x14ac:dyDescent="0.15">
      <c r="A2600" s="2">
        <v>14283343</v>
      </c>
      <c r="B2600" s="10" t="str">
        <f>VLOOKUP(A2600,CSV_R7.10.23!KIHON_20003313_2025_20251023144124_JURAI,2,FALSE)</f>
        <v>グッドループ株式会社</v>
      </c>
      <c r="C2600" s="10" t="str">
        <f>VLOOKUP(A2600,CSV_R7.10.23!KIHON_20003313_2025_20251023144124_JURAI,4,FALSE)</f>
        <v>千代田区　神田須田町　１－１８　ＢＥＫＫＡ須田町６０２</v>
      </c>
      <c r="D2600" s="2">
        <v>4271</v>
      </c>
      <c r="E2600" s="3" t="s">
        <v>13974</v>
      </c>
      <c r="F2600" s="3" t="s">
        <v>66</v>
      </c>
      <c r="G2600" s="2">
        <v>14283343</v>
      </c>
      <c r="H2600" s="3" t="s">
        <v>66</v>
      </c>
      <c r="I2600" s="3" t="s">
        <v>13975</v>
      </c>
      <c r="J2600" s="3" t="s">
        <v>66</v>
      </c>
      <c r="K2600" s="3" t="s">
        <v>13976</v>
      </c>
      <c r="L2600" s="2" t="b">
        <v>0</v>
      </c>
      <c r="M2600" s="4" t="s">
        <v>13977</v>
      </c>
      <c r="N2600" s="2" t="b">
        <v>0</v>
      </c>
      <c r="O2600" s="3" t="s">
        <v>1934</v>
      </c>
      <c r="P2600" s="3" t="s">
        <v>13978</v>
      </c>
      <c r="Q2600" s="3" t="s">
        <v>94</v>
      </c>
      <c r="R2600" s="2" t="s">
        <v>115</v>
      </c>
      <c r="S2600" s="2">
        <v>104271</v>
      </c>
      <c r="T2600" s="5">
        <v>45821</v>
      </c>
      <c r="U2600" s="6">
        <v>45824</v>
      </c>
      <c r="V2600" s="5">
        <v>46568</v>
      </c>
      <c r="W2600" s="7"/>
      <c r="X2600" s="7"/>
      <c r="Y2600" s="2" t="b">
        <v>1</v>
      </c>
      <c r="Z2600" s="2" t="b">
        <v>1</v>
      </c>
      <c r="AA2600" s="2" t="b">
        <v>1</v>
      </c>
      <c r="AB2600" s="2" t="b">
        <v>0</v>
      </c>
      <c r="AC2600" s="2" t="b">
        <v>1</v>
      </c>
      <c r="AD2600" s="2" t="b">
        <v>1</v>
      </c>
      <c r="AE2600" s="2" t="b">
        <v>0</v>
      </c>
      <c r="AF2600" s="2" t="b">
        <v>0</v>
      </c>
      <c r="AG2600" s="7"/>
      <c r="AH2600" s="7"/>
      <c r="AI2600" s="7"/>
      <c r="AJ2600" s="7"/>
      <c r="AK2600" s="7"/>
      <c r="AL2600" s="7"/>
      <c r="AM2600" s="3" t="s">
        <v>66</v>
      </c>
      <c r="AN2600" s="3" t="s">
        <v>66</v>
      </c>
      <c r="AO2600" s="3" t="s">
        <v>13979</v>
      </c>
      <c r="AP2600" s="3" t="s">
        <v>66</v>
      </c>
      <c r="AQ2600" s="7"/>
      <c r="AR2600" s="7"/>
      <c r="AS2600" s="7"/>
      <c r="AT2600" s="7"/>
      <c r="AU2600" s="7"/>
      <c r="AV2600" s="7"/>
      <c r="AW2600" s="2" t="b">
        <v>0</v>
      </c>
      <c r="AX2600" s="2" t="b">
        <v>0</v>
      </c>
      <c r="AY2600" s="2" t="b">
        <v>0</v>
      </c>
      <c r="AZ2600" s="2" t="b">
        <v>0</v>
      </c>
      <c r="BA2600" s="2" t="b">
        <v>0</v>
      </c>
      <c r="BB2600" s="2" t="b">
        <v>0</v>
      </c>
      <c r="BC2600" s="2" t="b">
        <v>0</v>
      </c>
      <c r="BD2600" s="7"/>
      <c r="BE2600" s="7"/>
      <c r="BF2600" s="7"/>
      <c r="BG2600" s="7"/>
      <c r="BH2600" s="7"/>
      <c r="BI2600" s="7"/>
      <c r="BJ2600" s="3" t="s">
        <v>66</v>
      </c>
      <c r="BK2600" s="3" t="s">
        <v>66</v>
      </c>
      <c r="BL2600" s="3" t="s">
        <v>66</v>
      </c>
      <c r="BM2600" s="3" t="s">
        <v>66</v>
      </c>
      <c r="BN2600" s="3" t="s">
        <v>66</v>
      </c>
      <c r="BO2600" s="3" t="s">
        <v>66</v>
      </c>
    </row>
    <row r="2601" spans="1:67" ht="108" x14ac:dyDescent="0.15">
      <c r="A2601" s="2">
        <v>24362022</v>
      </c>
      <c r="B2601" s="10" t="str">
        <f>VLOOKUP(A2601,CSV_R7.10.23!KIHON_20003313_2025_20251023144124_JURAI,2,FALSE)</f>
        <v>株式会社　アール・ハープ</v>
      </c>
      <c r="C2601" s="10" t="str">
        <f>VLOOKUP(A2601,CSV_R7.10.23!KIHON_20003313_2025_20251023144124_JURAI,4,FALSE)</f>
        <v>中央区　銀座　７－５－４　毛利ビル５階</v>
      </c>
      <c r="D2601" s="2">
        <v>4272</v>
      </c>
      <c r="E2601" s="3" t="s">
        <v>13980</v>
      </c>
      <c r="F2601" s="3" t="s">
        <v>66</v>
      </c>
      <c r="G2601" s="2">
        <v>24362022</v>
      </c>
      <c r="H2601" s="3" t="s">
        <v>66</v>
      </c>
      <c r="I2601" s="3" t="s">
        <v>13981</v>
      </c>
      <c r="J2601" s="3" t="s">
        <v>66</v>
      </c>
      <c r="K2601" s="3" t="s">
        <v>13982</v>
      </c>
      <c r="L2601" s="2" t="b">
        <v>0</v>
      </c>
      <c r="M2601" s="4" t="s">
        <v>13983</v>
      </c>
      <c r="N2601" s="2" t="b">
        <v>0</v>
      </c>
      <c r="O2601" s="3" t="s">
        <v>1043</v>
      </c>
      <c r="P2601" s="3" t="s">
        <v>13984</v>
      </c>
      <c r="Q2601" s="3" t="s">
        <v>94</v>
      </c>
      <c r="R2601" s="2" t="s">
        <v>2262</v>
      </c>
      <c r="S2601" s="2">
        <v>104272</v>
      </c>
      <c r="T2601" s="5">
        <v>45821</v>
      </c>
      <c r="U2601" s="6">
        <v>45824</v>
      </c>
      <c r="V2601" s="5">
        <v>46568</v>
      </c>
      <c r="W2601" s="7"/>
      <c r="X2601" s="7"/>
      <c r="Y2601" s="2" t="b">
        <v>1</v>
      </c>
      <c r="Z2601" s="2" t="b">
        <v>1</v>
      </c>
      <c r="AA2601" s="2" t="b">
        <v>1</v>
      </c>
      <c r="AB2601" s="2" t="b">
        <v>1</v>
      </c>
      <c r="AC2601" s="2" t="b">
        <v>1</v>
      </c>
      <c r="AD2601" s="2" t="b">
        <v>1</v>
      </c>
      <c r="AE2601" s="2" t="b">
        <v>1</v>
      </c>
      <c r="AF2601" s="2" t="b">
        <v>0</v>
      </c>
      <c r="AG2601" s="7"/>
      <c r="AH2601" s="7"/>
      <c r="AI2601" s="7"/>
      <c r="AJ2601" s="7"/>
      <c r="AK2601" s="7"/>
      <c r="AL2601" s="7"/>
      <c r="AM2601" s="3" t="s">
        <v>13985</v>
      </c>
      <c r="AN2601" s="3" t="s">
        <v>66</v>
      </c>
      <c r="AO2601" s="3" t="s">
        <v>13831</v>
      </c>
      <c r="AP2601" s="3" t="s">
        <v>66</v>
      </c>
      <c r="AQ2601" s="7"/>
      <c r="AR2601" s="7"/>
      <c r="AS2601" s="7"/>
      <c r="AT2601" s="7"/>
      <c r="AU2601" s="7"/>
      <c r="AV2601" s="7"/>
      <c r="AW2601" s="2" t="b">
        <v>0</v>
      </c>
      <c r="AX2601" s="2" t="b">
        <v>0</v>
      </c>
      <c r="AY2601" s="2" t="b">
        <v>0</v>
      </c>
      <c r="AZ2601" s="2" t="b">
        <v>0</v>
      </c>
      <c r="BA2601" s="2" t="b">
        <v>0</v>
      </c>
      <c r="BB2601" s="2" t="b">
        <v>0</v>
      </c>
      <c r="BC2601" s="2" t="b">
        <v>0</v>
      </c>
      <c r="BD2601" s="7"/>
      <c r="BE2601" s="7"/>
      <c r="BF2601" s="7"/>
      <c r="BG2601" s="7"/>
      <c r="BH2601" s="7"/>
      <c r="BI2601" s="7"/>
      <c r="BJ2601" s="3" t="s">
        <v>66</v>
      </c>
      <c r="BK2601" s="3" t="s">
        <v>66</v>
      </c>
      <c r="BL2601" s="3" t="s">
        <v>66</v>
      </c>
      <c r="BM2601" s="3" t="s">
        <v>66</v>
      </c>
      <c r="BN2601" s="3" t="s">
        <v>66</v>
      </c>
      <c r="BO2601" s="3" t="s">
        <v>66</v>
      </c>
    </row>
    <row r="2602" spans="1:67" ht="67.5" x14ac:dyDescent="0.15">
      <c r="A2602" s="2">
        <v>31390236</v>
      </c>
      <c r="B2602" s="10" t="str">
        <f>VLOOKUP(A2602,CSV_R7.10.23!KIHON_20003313_2025_20251023144124_JURAI,2,FALSE)</f>
        <v>株式会社　ユーアンドエヌ</v>
      </c>
      <c r="C2602" s="10" t="str">
        <f>VLOOKUP(A2602,CSV_R7.10.23!KIHON_20003313_2025_20251023144124_JURAI,4,FALSE)</f>
        <v>新宿区　西新宿　２－６－１新宿住友ビル１４階</v>
      </c>
      <c r="D2602" s="2">
        <v>4273</v>
      </c>
      <c r="E2602" s="3" t="s">
        <v>13986</v>
      </c>
      <c r="F2602" s="3" t="s">
        <v>66</v>
      </c>
      <c r="G2602" s="2">
        <v>31390236</v>
      </c>
      <c r="H2602" s="3" t="s">
        <v>66</v>
      </c>
      <c r="I2602" s="3" t="s">
        <v>13987</v>
      </c>
      <c r="J2602" s="3" t="s">
        <v>66</v>
      </c>
      <c r="K2602" s="3" t="s">
        <v>13988</v>
      </c>
      <c r="L2602" s="2" t="b">
        <v>0</v>
      </c>
      <c r="M2602" s="4" t="s">
        <v>13989</v>
      </c>
      <c r="N2602" s="2" t="b">
        <v>0</v>
      </c>
      <c r="O2602" s="3" t="s">
        <v>13990</v>
      </c>
      <c r="P2602" s="3" t="s">
        <v>13991</v>
      </c>
      <c r="Q2602" s="3" t="s">
        <v>94</v>
      </c>
      <c r="R2602" s="2" t="s">
        <v>7189</v>
      </c>
      <c r="S2602" s="2">
        <v>104273</v>
      </c>
      <c r="T2602" s="5">
        <v>45827</v>
      </c>
      <c r="U2602" s="6">
        <v>45828</v>
      </c>
      <c r="V2602" s="5">
        <v>46568</v>
      </c>
      <c r="W2602" s="7"/>
      <c r="X2602" s="7"/>
      <c r="Y2602" s="2" t="b">
        <v>1</v>
      </c>
      <c r="Z2602" s="2" t="b">
        <v>1</v>
      </c>
      <c r="AA2602" s="2" t="b">
        <v>1</v>
      </c>
      <c r="AB2602" s="2" t="b">
        <v>1</v>
      </c>
      <c r="AC2602" s="2" t="b">
        <v>1</v>
      </c>
      <c r="AD2602" s="2" t="b">
        <v>1</v>
      </c>
      <c r="AE2602" s="2" t="b">
        <v>0</v>
      </c>
      <c r="AF2602" s="2" t="b">
        <v>0</v>
      </c>
      <c r="AG2602" s="7"/>
      <c r="AH2602" s="7"/>
      <c r="AI2602" s="7"/>
      <c r="AJ2602" s="7"/>
      <c r="AK2602" s="7"/>
      <c r="AL2602" s="7"/>
      <c r="AM2602" s="3" t="s">
        <v>66</v>
      </c>
      <c r="AN2602" s="3" t="s">
        <v>66</v>
      </c>
      <c r="AO2602" s="3" t="s">
        <v>13768</v>
      </c>
      <c r="AP2602" s="3" t="s">
        <v>66</v>
      </c>
      <c r="AQ2602" s="7"/>
      <c r="AR2602" s="7"/>
      <c r="AS2602" s="7"/>
      <c r="AT2602" s="7"/>
      <c r="AU2602" s="7"/>
      <c r="AV2602" s="7"/>
      <c r="AW2602" s="2" t="b">
        <v>0</v>
      </c>
      <c r="AX2602" s="2" t="b">
        <v>0</v>
      </c>
      <c r="AY2602" s="2" t="b">
        <v>0</v>
      </c>
      <c r="AZ2602" s="2" t="b">
        <v>0</v>
      </c>
      <c r="BA2602" s="2" t="b">
        <v>0</v>
      </c>
      <c r="BB2602" s="2" t="b">
        <v>0</v>
      </c>
      <c r="BC2602" s="2" t="b">
        <v>0</v>
      </c>
      <c r="BD2602" s="7"/>
      <c r="BE2602" s="7"/>
      <c r="BF2602" s="7"/>
      <c r="BG2602" s="7"/>
      <c r="BH2602" s="7"/>
      <c r="BI2602" s="7"/>
      <c r="BJ2602" s="3" t="s">
        <v>66</v>
      </c>
      <c r="BK2602" s="3" t="s">
        <v>66</v>
      </c>
      <c r="BL2602" s="3" t="s">
        <v>66</v>
      </c>
      <c r="BM2602" s="3" t="s">
        <v>66</v>
      </c>
      <c r="BN2602" s="3" t="s">
        <v>66</v>
      </c>
      <c r="BO2602" s="3" t="s">
        <v>66</v>
      </c>
    </row>
    <row r="2603" spans="1:67" ht="40.5" x14ac:dyDescent="0.15">
      <c r="A2603" s="2">
        <v>45381718</v>
      </c>
      <c r="B2603" s="10" t="str">
        <f>VLOOKUP(A2603,CSV_R7.10.23!KIHON_20003313_2025_20251023144124_JURAI,2,FALSE)</f>
        <v>キッズブレア　株式会社</v>
      </c>
      <c r="C2603" s="10" t="str">
        <f>VLOOKUP(A2603,CSV_R7.10.23!KIHON_20003313_2025_20251023144124_JURAI,4,FALSE)</f>
        <v>目黒区　東山　１－７－８</v>
      </c>
      <c r="D2603" s="2">
        <v>4274</v>
      </c>
      <c r="E2603" s="3" t="s">
        <v>13992</v>
      </c>
      <c r="F2603" s="3" t="s">
        <v>66</v>
      </c>
      <c r="G2603" s="2">
        <v>45381718</v>
      </c>
      <c r="H2603" s="3" t="s">
        <v>66</v>
      </c>
      <c r="I2603" s="3" t="s">
        <v>13993</v>
      </c>
      <c r="J2603" s="3" t="s">
        <v>66</v>
      </c>
      <c r="K2603" s="3" t="s">
        <v>13994</v>
      </c>
      <c r="L2603" s="2" t="b">
        <v>0</v>
      </c>
      <c r="M2603" s="4" t="s">
        <v>13995</v>
      </c>
      <c r="N2603" s="2" t="b">
        <v>0</v>
      </c>
      <c r="O2603" s="3" t="s">
        <v>3263</v>
      </c>
      <c r="P2603" s="3" t="s">
        <v>13996</v>
      </c>
      <c r="Q2603" s="3" t="s">
        <v>894</v>
      </c>
      <c r="R2603" s="2" t="s">
        <v>5384</v>
      </c>
      <c r="S2603" s="2">
        <v>104274</v>
      </c>
      <c r="T2603" s="5">
        <v>45827</v>
      </c>
      <c r="U2603" s="6">
        <v>45828</v>
      </c>
      <c r="V2603" s="5">
        <v>46568</v>
      </c>
      <c r="W2603" s="7"/>
      <c r="X2603" s="7"/>
      <c r="Y2603" s="2" t="b">
        <v>1</v>
      </c>
      <c r="Z2603" s="2" t="b">
        <v>1</v>
      </c>
      <c r="AA2603" s="2" t="b">
        <v>1</v>
      </c>
      <c r="AB2603" s="2" t="b">
        <v>0</v>
      </c>
      <c r="AC2603" s="2" t="b">
        <v>0</v>
      </c>
      <c r="AD2603" s="2" t="b">
        <v>1</v>
      </c>
      <c r="AE2603" s="2" t="b">
        <v>1</v>
      </c>
      <c r="AF2603" s="2" t="b">
        <v>0</v>
      </c>
      <c r="AG2603" s="7"/>
      <c r="AH2603" s="7"/>
      <c r="AI2603" s="7"/>
      <c r="AJ2603" s="7"/>
      <c r="AK2603" s="7"/>
      <c r="AL2603" s="7"/>
      <c r="AM2603" s="3" t="s">
        <v>66</v>
      </c>
      <c r="AN2603" s="3" t="s">
        <v>66</v>
      </c>
      <c r="AO2603" s="3" t="s">
        <v>66</v>
      </c>
      <c r="AP2603" s="3" t="s">
        <v>66</v>
      </c>
      <c r="AQ2603" s="7"/>
      <c r="AR2603" s="7"/>
      <c r="AS2603" s="7"/>
      <c r="AT2603" s="7"/>
      <c r="AU2603" s="7"/>
      <c r="AV2603" s="7"/>
      <c r="AW2603" s="2" t="b">
        <v>0</v>
      </c>
      <c r="AX2603" s="2" t="b">
        <v>0</v>
      </c>
      <c r="AY2603" s="2" t="b">
        <v>0</v>
      </c>
      <c r="AZ2603" s="2" t="b">
        <v>0</v>
      </c>
      <c r="BA2603" s="2" t="b">
        <v>0</v>
      </c>
      <c r="BB2603" s="2" t="b">
        <v>0</v>
      </c>
      <c r="BC2603" s="2" t="b">
        <v>0</v>
      </c>
      <c r="BD2603" s="7"/>
      <c r="BE2603" s="7"/>
      <c r="BF2603" s="7"/>
      <c r="BG2603" s="7"/>
      <c r="BH2603" s="7"/>
      <c r="BI2603" s="7"/>
      <c r="BJ2603" s="3" t="s">
        <v>66</v>
      </c>
      <c r="BK2603" s="3" t="s">
        <v>66</v>
      </c>
      <c r="BL2603" s="3" t="s">
        <v>66</v>
      </c>
      <c r="BM2603" s="3" t="s">
        <v>66</v>
      </c>
      <c r="BN2603" s="3" t="s">
        <v>66</v>
      </c>
      <c r="BO2603" s="3" t="s">
        <v>66</v>
      </c>
    </row>
    <row r="2604" spans="1:67" ht="54" x14ac:dyDescent="0.15">
      <c r="A2604" s="2">
        <v>46073610</v>
      </c>
      <c r="B2604" s="10" t="str">
        <f>VLOOKUP(A2604,CSV_R7.10.23!KIHON_20003313_2025_20251023144124_JURAI,2,FALSE)</f>
        <v>合同会社　藤魂</v>
      </c>
      <c r="C2604" s="10" t="str">
        <f>VLOOKUP(A2604,CSV_R7.10.23!KIHON_20003313_2025_20251023144124_JURAI,4,FALSE)</f>
        <v>練馬区　南大泉　６－４－２３</v>
      </c>
      <c r="D2604" s="2">
        <v>4275</v>
      </c>
      <c r="E2604" s="3" t="s">
        <v>13997</v>
      </c>
      <c r="F2604" s="3" t="s">
        <v>66</v>
      </c>
      <c r="G2604" s="2">
        <v>46073610</v>
      </c>
      <c r="H2604" s="3" t="s">
        <v>66</v>
      </c>
      <c r="I2604" s="3" t="s">
        <v>13998</v>
      </c>
      <c r="J2604" s="3" t="s">
        <v>66</v>
      </c>
      <c r="K2604" s="3" t="s">
        <v>13999</v>
      </c>
      <c r="L2604" s="2" t="b">
        <v>0</v>
      </c>
      <c r="M2604" s="4" t="s">
        <v>14000</v>
      </c>
      <c r="N2604" s="2" t="b">
        <v>0</v>
      </c>
      <c r="O2604" s="3" t="s">
        <v>14001</v>
      </c>
      <c r="P2604" s="3" t="s">
        <v>14002</v>
      </c>
      <c r="Q2604" s="3" t="s">
        <v>94</v>
      </c>
      <c r="R2604" s="2" t="s">
        <v>760</v>
      </c>
      <c r="S2604" s="2">
        <v>104275</v>
      </c>
      <c r="T2604" s="5">
        <v>45827</v>
      </c>
      <c r="U2604" s="6">
        <v>45828</v>
      </c>
      <c r="V2604" s="5">
        <v>46568</v>
      </c>
      <c r="W2604" s="7"/>
      <c r="X2604" s="7"/>
      <c r="Y2604" s="2" t="b">
        <v>1</v>
      </c>
      <c r="Z2604" s="2" t="b">
        <v>1</v>
      </c>
      <c r="AA2604" s="2" t="b">
        <v>1</v>
      </c>
      <c r="AB2604" s="2" t="b">
        <v>1</v>
      </c>
      <c r="AC2604" s="2" t="b">
        <v>1</v>
      </c>
      <c r="AD2604" s="2" t="b">
        <v>1</v>
      </c>
      <c r="AE2604" s="2" t="b">
        <v>1</v>
      </c>
      <c r="AF2604" s="2" t="b">
        <v>0</v>
      </c>
      <c r="AG2604" s="7"/>
      <c r="AH2604" s="7"/>
      <c r="AI2604" s="7"/>
      <c r="AJ2604" s="7"/>
      <c r="AK2604" s="7"/>
      <c r="AL2604" s="7"/>
      <c r="AM2604" s="3" t="s">
        <v>66</v>
      </c>
      <c r="AN2604" s="3" t="s">
        <v>66</v>
      </c>
      <c r="AO2604" s="3" t="s">
        <v>75</v>
      </c>
      <c r="AP2604" s="3" t="s">
        <v>66</v>
      </c>
      <c r="AQ2604" s="7"/>
      <c r="AR2604" s="7"/>
      <c r="AS2604" s="7"/>
      <c r="AT2604" s="7"/>
      <c r="AU2604" s="7"/>
      <c r="AV2604" s="7"/>
      <c r="AW2604" s="2" t="b">
        <v>0</v>
      </c>
      <c r="AX2604" s="2" t="b">
        <v>0</v>
      </c>
      <c r="AY2604" s="2" t="b">
        <v>0</v>
      </c>
      <c r="AZ2604" s="2" t="b">
        <v>0</v>
      </c>
      <c r="BA2604" s="2" t="b">
        <v>0</v>
      </c>
      <c r="BB2604" s="2" t="b">
        <v>0</v>
      </c>
      <c r="BC2604" s="2" t="b">
        <v>0</v>
      </c>
      <c r="BD2604" s="7"/>
      <c r="BE2604" s="7"/>
      <c r="BF2604" s="7"/>
      <c r="BG2604" s="7"/>
      <c r="BH2604" s="7"/>
      <c r="BI2604" s="7"/>
      <c r="BJ2604" s="3" t="s">
        <v>66</v>
      </c>
      <c r="BK2604" s="3" t="s">
        <v>66</v>
      </c>
      <c r="BL2604" s="3" t="s">
        <v>66</v>
      </c>
      <c r="BM2604" s="3" t="s">
        <v>66</v>
      </c>
      <c r="BN2604" s="3" t="s">
        <v>66</v>
      </c>
      <c r="BO2604" s="3" t="s">
        <v>66</v>
      </c>
    </row>
    <row r="2605" spans="1:67" ht="108" x14ac:dyDescent="0.15">
      <c r="A2605" s="2">
        <v>24060236</v>
      </c>
      <c r="B2605" s="10" t="str">
        <f>VLOOKUP(A2605,CSV_R7.10.23!KIHON_20003313_2025_20251023144124_JURAI,2,FALSE)</f>
        <v>株式会社　ＲｉｔａＸ</v>
      </c>
      <c r="C2605" s="10" t="str">
        <f>VLOOKUP(A2605,CSV_R7.10.23!KIHON_20003313_2025_20251023144124_JURAI,4,FALSE)</f>
        <v>中央区　銀座　８－１２－８ＰＭＯ銀座八丁目　７階</v>
      </c>
      <c r="D2605" s="2">
        <v>4276</v>
      </c>
      <c r="E2605" s="3" t="s">
        <v>14003</v>
      </c>
      <c r="F2605" s="3" t="s">
        <v>66</v>
      </c>
      <c r="G2605" s="2">
        <v>24060236</v>
      </c>
      <c r="H2605" s="3" t="s">
        <v>66</v>
      </c>
      <c r="I2605" s="3" t="s">
        <v>14004</v>
      </c>
      <c r="J2605" s="3" t="s">
        <v>66</v>
      </c>
      <c r="K2605" s="3" t="s">
        <v>14005</v>
      </c>
      <c r="L2605" s="2" t="b">
        <v>0</v>
      </c>
      <c r="M2605" s="4" t="s">
        <v>14006</v>
      </c>
      <c r="N2605" s="2" t="b">
        <v>0</v>
      </c>
      <c r="O2605" s="3" t="s">
        <v>1043</v>
      </c>
      <c r="P2605" s="3" t="s">
        <v>14007</v>
      </c>
      <c r="Q2605" s="3" t="s">
        <v>94</v>
      </c>
      <c r="R2605" s="2" t="s">
        <v>204</v>
      </c>
      <c r="S2605" s="2">
        <v>104276</v>
      </c>
      <c r="T2605" s="5">
        <v>45827</v>
      </c>
      <c r="U2605" s="6">
        <v>45828</v>
      </c>
      <c r="V2605" s="5">
        <v>46568</v>
      </c>
      <c r="W2605" s="7"/>
      <c r="X2605" s="7"/>
      <c r="Y2605" s="2" t="b">
        <v>1</v>
      </c>
      <c r="Z2605" s="2" t="b">
        <v>1</v>
      </c>
      <c r="AA2605" s="2" t="b">
        <v>1</v>
      </c>
      <c r="AB2605" s="2" t="b">
        <v>1</v>
      </c>
      <c r="AC2605" s="2" t="b">
        <v>1</v>
      </c>
      <c r="AD2605" s="2" t="b">
        <v>1</v>
      </c>
      <c r="AE2605" s="2" t="b">
        <v>1</v>
      </c>
      <c r="AF2605" s="2" t="b">
        <v>0</v>
      </c>
      <c r="AG2605" s="7"/>
      <c r="AH2605" s="7"/>
      <c r="AI2605" s="7"/>
      <c r="AJ2605" s="7"/>
      <c r="AK2605" s="7"/>
      <c r="AL2605" s="7"/>
      <c r="AM2605" s="3" t="s">
        <v>66</v>
      </c>
      <c r="AN2605" s="3" t="s">
        <v>66</v>
      </c>
      <c r="AO2605" s="3" t="s">
        <v>13831</v>
      </c>
      <c r="AP2605" s="3" t="s">
        <v>66</v>
      </c>
      <c r="AQ2605" s="7"/>
      <c r="AR2605" s="7"/>
      <c r="AS2605" s="7"/>
      <c r="AT2605" s="7"/>
      <c r="AU2605" s="7"/>
      <c r="AV2605" s="7"/>
      <c r="AW2605" s="2" t="b">
        <v>0</v>
      </c>
      <c r="AX2605" s="2" t="b">
        <v>0</v>
      </c>
      <c r="AY2605" s="2" t="b">
        <v>0</v>
      </c>
      <c r="AZ2605" s="2" t="b">
        <v>0</v>
      </c>
      <c r="BA2605" s="2" t="b">
        <v>0</v>
      </c>
      <c r="BB2605" s="2" t="b">
        <v>0</v>
      </c>
      <c r="BC2605" s="2" t="b">
        <v>0</v>
      </c>
      <c r="BD2605" s="7"/>
      <c r="BE2605" s="7"/>
      <c r="BF2605" s="7"/>
      <c r="BG2605" s="7"/>
      <c r="BH2605" s="7"/>
      <c r="BI2605" s="7"/>
      <c r="BJ2605" s="3" t="s">
        <v>66</v>
      </c>
      <c r="BK2605" s="3" t="s">
        <v>66</v>
      </c>
      <c r="BL2605" s="3" t="s">
        <v>66</v>
      </c>
      <c r="BM2605" s="3" t="s">
        <v>66</v>
      </c>
      <c r="BN2605" s="3" t="s">
        <v>66</v>
      </c>
      <c r="BO2605" s="3" t="s">
        <v>66</v>
      </c>
    </row>
    <row r="2606" spans="1:67" ht="81" x14ac:dyDescent="0.15">
      <c r="A2606" s="2">
        <v>68070636</v>
      </c>
      <c r="B2606" s="10" t="str">
        <f>VLOOKUP(A2606,CSV_R7.10.23!KIHON_20003313_2025_20251023144124_JURAI,2,FALSE)</f>
        <v>株式会社　ＴＲＥＡＳＵＲＹ</v>
      </c>
      <c r="C2606" s="10" t="str">
        <f>VLOOKUP(A2606,CSV_R7.10.23!KIHON_20003313_2025_20251023144124_JURAI,4,FALSE)</f>
        <v>千代田区　永田町　２－４－１１　ＦＲＩＥＮＤＢＵＩＬＤＩＮＧ２階</v>
      </c>
      <c r="D2606" s="2">
        <v>4278</v>
      </c>
      <c r="E2606" s="3" t="s">
        <v>14008</v>
      </c>
      <c r="F2606" s="3" t="s">
        <v>66</v>
      </c>
      <c r="G2606" s="2">
        <v>68070636</v>
      </c>
      <c r="H2606" s="3" t="s">
        <v>66</v>
      </c>
      <c r="I2606" s="3" t="s">
        <v>14009</v>
      </c>
      <c r="J2606" s="3" t="s">
        <v>66</v>
      </c>
      <c r="K2606" s="3" t="s">
        <v>14010</v>
      </c>
      <c r="L2606" s="2" t="b">
        <v>0</v>
      </c>
      <c r="M2606" s="4" t="s">
        <v>14011</v>
      </c>
      <c r="N2606" s="2" t="b">
        <v>0</v>
      </c>
      <c r="O2606" s="3" t="s">
        <v>6302</v>
      </c>
      <c r="P2606" s="3" t="s">
        <v>14012</v>
      </c>
      <c r="Q2606" s="3" t="s">
        <v>94</v>
      </c>
      <c r="R2606" s="2" t="s">
        <v>706</v>
      </c>
      <c r="S2606" s="2">
        <v>104278</v>
      </c>
      <c r="T2606" s="5">
        <v>45827</v>
      </c>
      <c r="U2606" s="6">
        <v>45828</v>
      </c>
      <c r="V2606" s="5">
        <v>46568</v>
      </c>
      <c r="W2606" s="7"/>
      <c r="X2606" s="7"/>
      <c r="Y2606" s="2" t="b">
        <v>1</v>
      </c>
      <c r="Z2606" s="2" t="b">
        <v>1</v>
      </c>
      <c r="AA2606" s="2" t="b">
        <v>1</v>
      </c>
      <c r="AB2606" s="2" t="b">
        <v>0</v>
      </c>
      <c r="AC2606" s="2" t="b">
        <v>0</v>
      </c>
      <c r="AD2606" s="2" t="b">
        <v>1</v>
      </c>
      <c r="AE2606" s="2" t="b">
        <v>1</v>
      </c>
      <c r="AF2606" s="2" t="b">
        <v>0</v>
      </c>
      <c r="AG2606" s="7"/>
      <c r="AH2606" s="7"/>
      <c r="AI2606" s="7"/>
      <c r="AJ2606" s="7"/>
      <c r="AK2606" s="7"/>
      <c r="AL2606" s="7"/>
      <c r="AM2606" s="3" t="s">
        <v>66</v>
      </c>
      <c r="AN2606" s="3" t="s">
        <v>66</v>
      </c>
      <c r="AO2606" s="3" t="s">
        <v>14013</v>
      </c>
      <c r="AP2606" s="3" t="s">
        <v>66</v>
      </c>
      <c r="AQ2606" s="7"/>
      <c r="AR2606" s="7"/>
      <c r="AS2606" s="7"/>
      <c r="AT2606" s="7"/>
      <c r="AU2606" s="7"/>
      <c r="AV2606" s="7"/>
      <c r="AW2606" s="2" t="b">
        <v>0</v>
      </c>
      <c r="AX2606" s="2" t="b">
        <v>0</v>
      </c>
      <c r="AY2606" s="2" t="b">
        <v>0</v>
      </c>
      <c r="AZ2606" s="2" t="b">
        <v>0</v>
      </c>
      <c r="BA2606" s="2" t="b">
        <v>0</v>
      </c>
      <c r="BB2606" s="2" t="b">
        <v>0</v>
      </c>
      <c r="BC2606" s="2" t="b">
        <v>0</v>
      </c>
      <c r="BD2606" s="7"/>
      <c r="BE2606" s="7"/>
      <c r="BF2606" s="7"/>
      <c r="BG2606" s="7"/>
      <c r="BH2606" s="7"/>
      <c r="BI2606" s="7"/>
      <c r="BJ2606" s="3" t="s">
        <v>66</v>
      </c>
      <c r="BK2606" s="3" t="s">
        <v>66</v>
      </c>
      <c r="BL2606" s="3" t="s">
        <v>66</v>
      </c>
      <c r="BM2606" s="3" t="s">
        <v>66</v>
      </c>
      <c r="BN2606" s="3" t="s">
        <v>66</v>
      </c>
      <c r="BO2606" s="3" t="s">
        <v>66</v>
      </c>
    </row>
    <row r="2607" spans="1:67" ht="216" x14ac:dyDescent="0.15">
      <c r="A2607" s="2">
        <v>14471126</v>
      </c>
      <c r="B2607" s="10" t="str">
        <f>VLOOKUP(A2607,CSV_R7.10.23!KIHON_20003313_2025_20251023144124_JURAI,2,FALSE)</f>
        <v>Ｓｃａｌｅ－ＵＰ　株式会社</v>
      </c>
      <c r="C2607" s="10" t="str">
        <f>VLOOKUP(A2607,CSV_R7.10.23!KIHON_20003313_2025_20251023144124_JURAI,4,FALSE)</f>
        <v>千代田区　永田町　２－４－１１　ＦＲＩＥＮＤＢＵＩＬＤＩＮＧ２階</v>
      </c>
      <c r="D2607" s="2">
        <v>4279</v>
      </c>
      <c r="E2607" s="3" t="s">
        <v>14014</v>
      </c>
      <c r="F2607" s="3" t="s">
        <v>66</v>
      </c>
      <c r="G2607" s="2">
        <v>14471126</v>
      </c>
      <c r="H2607" s="3" t="s">
        <v>66</v>
      </c>
      <c r="I2607" s="3" t="s">
        <v>14015</v>
      </c>
      <c r="J2607" s="3" t="s">
        <v>66</v>
      </c>
      <c r="K2607" s="3" t="s">
        <v>14016</v>
      </c>
      <c r="L2607" s="2" t="b">
        <v>0</v>
      </c>
      <c r="M2607" s="4" t="s">
        <v>14017</v>
      </c>
      <c r="N2607" s="2" t="b">
        <v>0</v>
      </c>
      <c r="O2607" s="3" t="s">
        <v>14018</v>
      </c>
      <c r="P2607" s="3" t="s">
        <v>14019</v>
      </c>
      <c r="Q2607" s="3" t="s">
        <v>94</v>
      </c>
      <c r="R2607" s="2" t="s">
        <v>1169</v>
      </c>
      <c r="S2607" s="2">
        <v>104279</v>
      </c>
      <c r="T2607" s="5">
        <v>45827</v>
      </c>
      <c r="U2607" s="6">
        <v>45828</v>
      </c>
      <c r="V2607" s="5">
        <v>46568</v>
      </c>
      <c r="W2607" s="7"/>
      <c r="X2607" s="7"/>
      <c r="Y2607" s="2" t="b">
        <v>1</v>
      </c>
      <c r="Z2607" s="2" t="b">
        <v>1</v>
      </c>
      <c r="AA2607" s="2" t="b">
        <v>1</v>
      </c>
      <c r="AB2607" s="2" t="b">
        <v>0</v>
      </c>
      <c r="AC2607" s="2" t="b">
        <v>0</v>
      </c>
      <c r="AD2607" s="2" t="b">
        <v>1</v>
      </c>
      <c r="AE2607" s="2" t="b">
        <v>1</v>
      </c>
      <c r="AF2607" s="2" t="b">
        <v>0</v>
      </c>
      <c r="AG2607" s="7"/>
      <c r="AH2607" s="7"/>
      <c r="AI2607" s="7"/>
      <c r="AJ2607" s="7"/>
      <c r="AK2607" s="7"/>
      <c r="AL2607" s="7"/>
      <c r="AM2607" s="3" t="s">
        <v>14020</v>
      </c>
      <c r="AN2607" s="3" t="s">
        <v>66</v>
      </c>
      <c r="AO2607" s="3" t="s">
        <v>66</v>
      </c>
      <c r="AP2607" s="3" t="s">
        <v>66</v>
      </c>
      <c r="AQ2607" s="7"/>
      <c r="AR2607" s="7"/>
      <c r="AS2607" s="7"/>
      <c r="AT2607" s="7"/>
      <c r="AU2607" s="7"/>
      <c r="AV2607" s="7"/>
      <c r="AW2607" s="2" t="b">
        <v>0</v>
      </c>
      <c r="AX2607" s="2" t="b">
        <v>0</v>
      </c>
      <c r="AY2607" s="2" t="b">
        <v>0</v>
      </c>
      <c r="AZ2607" s="2" t="b">
        <v>0</v>
      </c>
      <c r="BA2607" s="2" t="b">
        <v>0</v>
      </c>
      <c r="BB2607" s="2" t="b">
        <v>0</v>
      </c>
      <c r="BC2607" s="2" t="b">
        <v>0</v>
      </c>
      <c r="BD2607" s="7"/>
      <c r="BE2607" s="7"/>
      <c r="BF2607" s="7"/>
      <c r="BG2607" s="7"/>
      <c r="BH2607" s="7"/>
      <c r="BI2607" s="7"/>
      <c r="BJ2607" s="3" t="s">
        <v>66</v>
      </c>
      <c r="BK2607" s="3" t="s">
        <v>66</v>
      </c>
      <c r="BL2607" s="3" t="s">
        <v>66</v>
      </c>
      <c r="BM2607" s="3" t="s">
        <v>66</v>
      </c>
      <c r="BN2607" s="3" t="s">
        <v>66</v>
      </c>
      <c r="BO2607" s="3" t="s">
        <v>66</v>
      </c>
    </row>
    <row r="2608" spans="1:67" ht="67.5" x14ac:dyDescent="0.15">
      <c r="A2608" s="2">
        <v>64372203</v>
      </c>
      <c r="B2608" s="10" t="str">
        <f>VLOOKUP(A2608,CSV_R7.10.23!KIHON_20003313_2025_20251023144124_JURAI,2,FALSE)</f>
        <v>株式会社　Ｔｈｅ　Ｐｒｏｄｕｃｅｒｓ</v>
      </c>
      <c r="C2608" s="10" t="str">
        <f>VLOOKUP(A2608,CSV_R7.10.23!KIHON_20003313_2025_20251023144124_JURAI,4,FALSE)</f>
        <v>渋谷区　神宮前　５－３８－６</v>
      </c>
      <c r="D2608" s="2">
        <v>4280</v>
      </c>
      <c r="E2608" s="3" t="s">
        <v>14021</v>
      </c>
      <c r="F2608" s="3" t="s">
        <v>66</v>
      </c>
      <c r="G2608" s="2">
        <v>64372203</v>
      </c>
      <c r="H2608" s="3" t="s">
        <v>66</v>
      </c>
      <c r="I2608" s="3" t="s">
        <v>14022</v>
      </c>
      <c r="J2608" s="3" t="s">
        <v>66</v>
      </c>
      <c r="K2608" s="3" t="s">
        <v>14023</v>
      </c>
      <c r="L2608" s="2" t="b">
        <v>0</v>
      </c>
      <c r="M2608" s="4" t="s">
        <v>14024</v>
      </c>
      <c r="N2608" s="2" t="b">
        <v>0</v>
      </c>
      <c r="O2608" s="3" t="s">
        <v>337</v>
      </c>
      <c r="P2608" s="3" t="s">
        <v>14025</v>
      </c>
      <c r="Q2608" s="3" t="s">
        <v>94</v>
      </c>
      <c r="R2608" s="2" t="s">
        <v>115</v>
      </c>
      <c r="S2608" s="2">
        <v>104280</v>
      </c>
      <c r="T2608" s="5">
        <v>45827</v>
      </c>
      <c r="U2608" s="6">
        <v>45828</v>
      </c>
      <c r="V2608" s="5">
        <v>46568</v>
      </c>
      <c r="W2608" s="7"/>
      <c r="X2608" s="7"/>
      <c r="Y2608" s="2" t="b">
        <v>1</v>
      </c>
      <c r="Z2608" s="2" t="b">
        <v>1</v>
      </c>
      <c r="AA2608" s="2" t="b">
        <v>1</v>
      </c>
      <c r="AB2608" s="2" t="b">
        <v>0</v>
      </c>
      <c r="AC2608" s="2" t="b">
        <v>0</v>
      </c>
      <c r="AD2608" s="2" t="b">
        <v>1</v>
      </c>
      <c r="AE2608" s="2" t="b">
        <v>1</v>
      </c>
      <c r="AF2608" s="2" t="b">
        <v>0</v>
      </c>
      <c r="AG2608" s="7"/>
      <c r="AH2608" s="7"/>
      <c r="AI2608" s="7"/>
      <c r="AJ2608" s="7"/>
      <c r="AK2608" s="7"/>
      <c r="AL2608" s="7"/>
      <c r="AM2608" s="3" t="s">
        <v>66</v>
      </c>
      <c r="AN2608" s="3" t="s">
        <v>66</v>
      </c>
      <c r="AO2608" s="3" t="s">
        <v>14013</v>
      </c>
      <c r="AP2608" s="3" t="s">
        <v>66</v>
      </c>
      <c r="AQ2608" s="7"/>
      <c r="AR2608" s="7"/>
      <c r="AS2608" s="7"/>
      <c r="AT2608" s="7"/>
      <c r="AU2608" s="7"/>
      <c r="AV2608" s="7"/>
      <c r="AW2608" s="2" t="b">
        <v>0</v>
      </c>
      <c r="AX2608" s="2" t="b">
        <v>0</v>
      </c>
      <c r="AY2608" s="2" t="b">
        <v>0</v>
      </c>
      <c r="AZ2608" s="2" t="b">
        <v>0</v>
      </c>
      <c r="BA2608" s="2" t="b">
        <v>0</v>
      </c>
      <c r="BB2608" s="2" t="b">
        <v>0</v>
      </c>
      <c r="BC2608" s="2" t="b">
        <v>0</v>
      </c>
      <c r="BD2608" s="7"/>
      <c r="BE2608" s="7"/>
      <c r="BF2608" s="7"/>
      <c r="BG2608" s="7"/>
      <c r="BH2608" s="7"/>
      <c r="BI2608" s="7"/>
      <c r="BJ2608" s="3" t="s">
        <v>66</v>
      </c>
      <c r="BK2608" s="3" t="s">
        <v>66</v>
      </c>
      <c r="BL2608" s="3" t="s">
        <v>66</v>
      </c>
      <c r="BM2608" s="3" t="s">
        <v>66</v>
      </c>
      <c r="BN2608" s="3" t="s">
        <v>66</v>
      </c>
      <c r="BO2608" s="3" t="s">
        <v>66</v>
      </c>
    </row>
    <row r="2609" spans="1:67" ht="54" x14ac:dyDescent="0.15">
      <c r="A2609" s="2">
        <v>58430739</v>
      </c>
      <c r="B2609" s="10" t="str">
        <f>VLOOKUP(A2609,CSV_R7.10.23!KIHON_20003313_2025_20251023144124_JURAI,2,FALSE)</f>
        <v>株式会社　エスティワークス</v>
      </c>
      <c r="C2609" s="10" t="str">
        <f>VLOOKUP(A2609,CSV_R7.10.23!KIHON_20003313_2025_20251023144124_JURAI,4,FALSE)</f>
        <v>新宿区　箪笥町　３４　日交ビル５階</v>
      </c>
      <c r="D2609" s="2">
        <v>4281</v>
      </c>
      <c r="E2609" s="3" t="s">
        <v>14026</v>
      </c>
      <c r="F2609" s="3" t="s">
        <v>66</v>
      </c>
      <c r="G2609" s="2">
        <v>58430739</v>
      </c>
      <c r="H2609" s="3" t="s">
        <v>66</v>
      </c>
      <c r="I2609" s="3" t="s">
        <v>14027</v>
      </c>
      <c r="J2609" s="3" t="s">
        <v>66</v>
      </c>
      <c r="K2609" s="3" t="s">
        <v>14028</v>
      </c>
      <c r="L2609" s="2" t="b">
        <v>0</v>
      </c>
      <c r="M2609" s="4" t="s">
        <v>14029</v>
      </c>
      <c r="N2609" s="2" t="b">
        <v>0</v>
      </c>
      <c r="O2609" s="3" t="s">
        <v>13766</v>
      </c>
      <c r="P2609" s="3" t="s">
        <v>14030</v>
      </c>
      <c r="Q2609" s="3" t="s">
        <v>94</v>
      </c>
      <c r="R2609" s="2" t="s">
        <v>774</v>
      </c>
      <c r="S2609" s="2">
        <v>104281</v>
      </c>
      <c r="T2609" s="5">
        <v>45827</v>
      </c>
      <c r="U2609" s="6">
        <v>45828</v>
      </c>
      <c r="V2609" s="5">
        <v>46568</v>
      </c>
      <c r="W2609" s="7"/>
      <c r="X2609" s="7"/>
      <c r="Y2609" s="2" t="b">
        <v>1</v>
      </c>
      <c r="Z2609" s="2" t="b">
        <v>1</v>
      </c>
      <c r="AA2609" s="2" t="b">
        <v>1</v>
      </c>
      <c r="AB2609" s="2" t="b">
        <v>1</v>
      </c>
      <c r="AC2609" s="2" t="b">
        <v>1</v>
      </c>
      <c r="AD2609" s="2" t="b">
        <v>1</v>
      </c>
      <c r="AE2609" s="2" t="b">
        <v>0</v>
      </c>
      <c r="AF2609" s="2" t="b">
        <v>0</v>
      </c>
      <c r="AG2609" s="7"/>
      <c r="AH2609" s="7"/>
      <c r="AI2609" s="7"/>
      <c r="AJ2609" s="7"/>
      <c r="AK2609" s="7"/>
      <c r="AL2609" s="7"/>
      <c r="AM2609" s="3" t="s">
        <v>66</v>
      </c>
      <c r="AN2609" s="3" t="s">
        <v>66</v>
      </c>
      <c r="AO2609" s="3" t="s">
        <v>13768</v>
      </c>
      <c r="AP2609" s="3" t="s">
        <v>66</v>
      </c>
      <c r="AQ2609" s="7"/>
      <c r="AR2609" s="7"/>
      <c r="AS2609" s="7"/>
      <c r="AT2609" s="7"/>
      <c r="AU2609" s="7"/>
      <c r="AV2609" s="7"/>
      <c r="AW2609" s="2" t="b">
        <v>0</v>
      </c>
      <c r="AX2609" s="2" t="b">
        <v>0</v>
      </c>
      <c r="AY2609" s="2" t="b">
        <v>0</v>
      </c>
      <c r="AZ2609" s="2" t="b">
        <v>0</v>
      </c>
      <c r="BA2609" s="2" t="b">
        <v>0</v>
      </c>
      <c r="BB2609" s="2" t="b">
        <v>0</v>
      </c>
      <c r="BC2609" s="2" t="b">
        <v>0</v>
      </c>
      <c r="BD2609" s="7"/>
      <c r="BE2609" s="7"/>
      <c r="BF2609" s="7"/>
      <c r="BG2609" s="7"/>
      <c r="BH2609" s="7"/>
      <c r="BI2609" s="7"/>
      <c r="BJ2609" s="3" t="s">
        <v>66</v>
      </c>
      <c r="BK2609" s="3" t="s">
        <v>66</v>
      </c>
      <c r="BL2609" s="3" t="s">
        <v>66</v>
      </c>
      <c r="BM2609" s="3" t="s">
        <v>66</v>
      </c>
      <c r="BN2609" s="3" t="s">
        <v>66</v>
      </c>
      <c r="BO2609" s="3" t="s">
        <v>66</v>
      </c>
    </row>
    <row r="2610" spans="1:67" ht="67.5" x14ac:dyDescent="0.15">
      <c r="A2610" s="2">
        <v>57012437</v>
      </c>
      <c r="B2610" s="10" t="str">
        <f>VLOOKUP(A2610,CSV_R7.10.23!KIHON_20003313_2025_20251023144124_JURAI,2,FALSE)</f>
        <v>株式会社　井口鉱油</v>
      </c>
      <c r="C2610" s="10" t="str">
        <f>VLOOKUP(A2610,CSV_R7.10.23!KIHON_20003313_2025_20251023144124_JURAI,4,FALSE)</f>
        <v>杉並区　井草　５―ｌ―１０</v>
      </c>
      <c r="D2610" s="2">
        <v>4282</v>
      </c>
      <c r="E2610" s="3" t="s">
        <v>14031</v>
      </c>
      <c r="F2610" s="3" t="s">
        <v>66</v>
      </c>
      <c r="G2610" s="2">
        <v>57012437</v>
      </c>
      <c r="H2610" s="3" t="s">
        <v>66</v>
      </c>
      <c r="I2610" s="3" t="s">
        <v>14032</v>
      </c>
      <c r="J2610" s="3" t="s">
        <v>66</v>
      </c>
      <c r="K2610" s="3" t="s">
        <v>9181</v>
      </c>
      <c r="L2610" s="2" t="b">
        <v>0</v>
      </c>
      <c r="M2610" s="4" t="s">
        <v>9182</v>
      </c>
      <c r="N2610" s="2" t="b">
        <v>0</v>
      </c>
      <c r="O2610" s="3" t="s">
        <v>2189</v>
      </c>
      <c r="P2610" s="3" t="s">
        <v>14033</v>
      </c>
      <c r="Q2610" s="3" t="s">
        <v>276</v>
      </c>
      <c r="R2610" s="2" t="s">
        <v>6479</v>
      </c>
      <c r="S2610" s="2">
        <v>104282</v>
      </c>
      <c r="T2610" s="5">
        <v>45827</v>
      </c>
      <c r="U2610" s="6">
        <v>45828</v>
      </c>
      <c r="V2610" s="5">
        <v>46568</v>
      </c>
      <c r="W2610" s="7"/>
      <c r="X2610" s="7"/>
      <c r="Y2610" s="2" t="b">
        <v>1</v>
      </c>
      <c r="Z2610" s="2" t="b">
        <v>1</v>
      </c>
      <c r="AA2610" s="2" t="b">
        <v>1</v>
      </c>
      <c r="AB2610" s="2" t="b">
        <v>0</v>
      </c>
      <c r="AC2610" s="2" t="b">
        <v>0</v>
      </c>
      <c r="AD2610" s="2" t="b">
        <v>1</v>
      </c>
      <c r="AE2610" s="2" t="b">
        <v>1</v>
      </c>
      <c r="AF2610" s="2" t="b">
        <v>0</v>
      </c>
      <c r="AG2610" s="7"/>
      <c r="AH2610" s="7"/>
      <c r="AI2610" s="7"/>
      <c r="AJ2610" s="7"/>
      <c r="AK2610" s="7"/>
      <c r="AL2610" s="7"/>
      <c r="AM2610" s="3" t="s">
        <v>66</v>
      </c>
      <c r="AN2610" s="3" t="s">
        <v>66</v>
      </c>
      <c r="AO2610" s="3" t="s">
        <v>75</v>
      </c>
      <c r="AP2610" s="3" t="s">
        <v>66</v>
      </c>
      <c r="AQ2610" s="7"/>
      <c r="AR2610" s="7"/>
      <c r="AS2610" s="7"/>
      <c r="AT2610" s="7"/>
      <c r="AU2610" s="7"/>
      <c r="AV2610" s="7"/>
      <c r="AW2610" s="2" t="b">
        <v>0</v>
      </c>
      <c r="AX2610" s="2" t="b">
        <v>0</v>
      </c>
      <c r="AY2610" s="2" t="b">
        <v>0</v>
      </c>
      <c r="AZ2610" s="2" t="b">
        <v>0</v>
      </c>
      <c r="BA2610" s="2" t="b">
        <v>0</v>
      </c>
      <c r="BB2610" s="2" t="b">
        <v>0</v>
      </c>
      <c r="BC2610" s="2" t="b">
        <v>0</v>
      </c>
      <c r="BD2610" s="7"/>
      <c r="BE2610" s="7"/>
      <c r="BF2610" s="7"/>
      <c r="BG2610" s="7"/>
      <c r="BH2610" s="7"/>
      <c r="BI2610" s="7"/>
      <c r="BJ2610" s="3" t="s">
        <v>66</v>
      </c>
      <c r="BK2610" s="3" t="s">
        <v>66</v>
      </c>
      <c r="BL2610" s="3" t="s">
        <v>66</v>
      </c>
      <c r="BM2610" s="3" t="s">
        <v>66</v>
      </c>
      <c r="BN2610" s="3" t="s">
        <v>66</v>
      </c>
      <c r="BO2610" s="3" t="s">
        <v>66</v>
      </c>
    </row>
    <row r="2611" spans="1:67" ht="40.5" x14ac:dyDescent="0.15">
      <c r="A2611" s="2">
        <v>93010342</v>
      </c>
      <c r="B2611" s="10" t="str">
        <f>VLOOKUP(A2611,CSV_R7.10.23!KIHON_20003313_2025_20251023144124_JURAI,2,FALSE)</f>
        <v>株式会社　一休</v>
      </c>
      <c r="C2611" s="10" t="str">
        <f>VLOOKUP(A2611,CSV_R7.10.23!KIHON_20003313_2025_20251023144124_JURAI,4,FALSE)</f>
        <v>東村山市　栄町　２―２９―６</v>
      </c>
      <c r="D2611" s="2">
        <v>4283</v>
      </c>
      <c r="E2611" s="3" t="s">
        <v>14034</v>
      </c>
      <c r="F2611" s="3" t="s">
        <v>66</v>
      </c>
      <c r="G2611" s="2">
        <v>93010342</v>
      </c>
      <c r="H2611" s="3" t="s">
        <v>66</v>
      </c>
      <c r="I2611" s="3" t="s">
        <v>14035</v>
      </c>
      <c r="J2611" s="3" t="s">
        <v>66</v>
      </c>
      <c r="K2611" s="3" t="s">
        <v>14036</v>
      </c>
      <c r="L2611" s="2" t="b">
        <v>0</v>
      </c>
      <c r="M2611" s="4" t="s">
        <v>14037</v>
      </c>
      <c r="N2611" s="2" t="b">
        <v>0</v>
      </c>
      <c r="O2611" s="3" t="s">
        <v>14038</v>
      </c>
      <c r="P2611" s="3" t="s">
        <v>14039</v>
      </c>
      <c r="Q2611" s="3" t="s">
        <v>1321</v>
      </c>
      <c r="R2611" s="2" t="s">
        <v>3399</v>
      </c>
      <c r="S2611" s="2">
        <v>104283</v>
      </c>
      <c r="T2611" s="5">
        <v>45833</v>
      </c>
      <c r="U2611" s="6">
        <v>45834</v>
      </c>
      <c r="V2611" s="5">
        <v>46568</v>
      </c>
      <c r="W2611" s="7"/>
      <c r="X2611" s="7"/>
      <c r="Y2611" s="2" t="b">
        <v>1</v>
      </c>
      <c r="Z2611" s="2" t="b">
        <v>1</v>
      </c>
      <c r="AA2611" s="2" t="b">
        <v>1</v>
      </c>
      <c r="AB2611" s="2" t="b">
        <v>0</v>
      </c>
      <c r="AC2611" s="2" t="b">
        <v>1</v>
      </c>
      <c r="AD2611" s="2" t="b">
        <v>1</v>
      </c>
      <c r="AE2611" s="2" t="b">
        <v>0</v>
      </c>
      <c r="AF2611" s="2" t="b">
        <v>0</v>
      </c>
      <c r="AG2611" s="7"/>
      <c r="AH2611" s="7"/>
      <c r="AI2611" s="7"/>
      <c r="AJ2611" s="7"/>
      <c r="AK2611" s="7"/>
      <c r="AL2611" s="7"/>
      <c r="AM2611" s="3" t="s">
        <v>66</v>
      </c>
      <c r="AN2611" s="3" t="s">
        <v>66</v>
      </c>
      <c r="AO2611" s="3" t="s">
        <v>13750</v>
      </c>
      <c r="AP2611" s="3" t="s">
        <v>66</v>
      </c>
      <c r="AQ2611" s="7"/>
      <c r="AR2611" s="7"/>
      <c r="AS2611" s="7"/>
      <c r="AT2611" s="7"/>
      <c r="AU2611" s="7"/>
      <c r="AV2611" s="7"/>
      <c r="AW2611" s="2" t="b">
        <v>0</v>
      </c>
      <c r="AX2611" s="2" t="b">
        <v>0</v>
      </c>
      <c r="AY2611" s="2" t="b">
        <v>0</v>
      </c>
      <c r="AZ2611" s="2" t="b">
        <v>0</v>
      </c>
      <c r="BA2611" s="2" t="b">
        <v>0</v>
      </c>
      <c r="BB2611" s="2" t="b">
        <v>0</v>
      </c>
      <c r="BC2611" s="2" t="b">
        <v>0</v>
      </c>
      <c r="BD2611" s="7"/>
      <c r="BE2611" s="7"/>
      <c r="BF2611" s="7"/>
      <c r="BG2611" s="7"/>
      <c r="BH2611" s="7"/>
      <c r="BI2611" s="7"/>
      <c r="BJ2611" s="3" t="s">
        <v>66</v>
      </c>
      <c r="BK2611" s="3" t="s">
        <v>66</v>
      </c>
      <c r="BL2611" s="3" t="s">
        <v>66</v>
      </c>
      <c r="BM2611" s="3" t="s">
        <v>66</v>
      </c>
      <c r="BN2611" s="3" t="s">
        <v>66</v>
      </c>
      <c r="BO2611" s="3" t="s">
        <v>66</v>
      </c>
    </row>
    <row r="2612" spans="1:67" ht="67.5" x14ac:dyDescent="0.15">
      <c r="A2612" s="2">
        <v>14240121</v>
      </c>
      <c r="B2612" s="10" t="str">
        <f>VLOOKUP(A2612,CSV_R7.10.23!KIHON_20003313_2025_20251023144124_JURAI,2,FALSE)</f>
        <v>株式会社　ウェルフォート</v>
      </c>
      <c r="C2612" s="10" t="str">
        <f>VLOOKUP(A2612,CSV_R7.10.23!KIHON_20003313_2025_20251023144124_JURAI,4,FALSE)</f>
        <v>港区　南麻布　１－８－１６－１５０６</v>
      </c>
      <c r="D2612" s="2">
        <v>4285</v>
      </c>
      <c r="E2612" s="3" t="s">
        <v>14040</v>
      </c>
      <c r="F2612" s="3" t="s">
        <v>66</v>
      </c>
      <c r="G2612" s="2">
        <v>14240121</v>
      </c>
      <c r="H2612" s="3" t="s">
        <v>66</v>
      </c>
      <c r="I2612" s="3" t="s">
        <v>14041</v>
      </c>
      <c r="J2612" s="3" t="s">
        <v>66</v>
      </c>
      <c r="K2612" s="3" t="s">
        <v>14042</v>
      </c>
      <c r="L2612" s="2" t="b">
        <v>0</v>
      </c>
      <c r="M2612" s="4" t="s">
        <v>14043</v>
      </c>
      <c r="N2612" s="2" t="b">
        <v>0</v>
      </c>
      <c r="O2612" s="3" t="s">
        <v>4838</v>
      </c>
      <c r="P2612" s="3" t="s">
        <v>14044</v>
      </c>
      <c r="Q2612" s="3" t="s">
        <v>94</v>
      </c>
      <c r="R2612" s="2" t="s">
        <v>211</v>
      </c>
      <c r="S2612" s="2">
        <v>104285</v>
      </c>
      <c r="T2612" s="5">
        <v>45833</v>
      </c>
      <c r="U2612" s="6">
        <v>45834</v>
      </c>
      <c r="V2612" s="5">
        <v>46568</v>
      </c>
      <c r="W2612" s="7"/>
      <c r="X2612" s="7"/>
      <c r="Y2612" s="2" t="b">
        <v>1</v>
      </c>
      <c r="Z2612" s="2" t="b">
        <v>1</v>
      </c>
      <c r="AA2612" s="2" t="b">
        <v>1</v>
      </c>
      <c r="AB2612" s="2" t="b">
        <v>1</v>
      </c>
      <c r="AC2612" s="2" t="b">
        <v>1</v>
      </c>
      <c r="AD2612" s="2" t="b">
        <v>1</v>
      </c>
      <c r="AE2612" s="2" t="b">
        <v>1</v>
      </c>
      <c r="AF2612" s="2" t="b">
        <v>0</v>
      </c>
      <c r="AG2612" s="7"/>
      <c r="AH2612" s="7"/>
      <c r="AI2612" s="7"/>
      <c r="AJ2612" s="7"/>
      <c r="AK2612" s="7"/>
      <c r="AL2612" s="7"/>
      <c r="AM2612" s="3" t="s">
        <v>66</v>
      </c>
      <c r="AN2612" s="3" t="s">
        <v>66</v>
      </c>
      <c r="AO2612" s="3" t="s">
        <v>14013</v>
      </c>
      <c r="AP2612" s="3" t="s">
        <v>66</v>
      </c>
      <c r="AQ2612" s="7"/>
      <c r="AR2612" s="7"/>
      <c r="AS2612" s="7"/>
      <c r="AT2612" s="7"/>
      <c r="AU2612" s="7"/>
      <c r="AV2612" s="7"/>
      <c r="AW2612" s="2" t="b">
        <v>0</v>
      </c>
      <c r="AX2612" s="2" t="b">
        <v>0</v>
      </c>
      <c r="AY2612" s="2" t="b">
        <v>0</v>
      </c>
      <c r="AZ2612" s="2" t="b">
        <v>0</v>
      </c>
      <c r="BA2612" s="2" t="b">
        <v>0</v>
      </c>
      <c r="BB2612" s="2" t="b">
        <v>0</v>
      </c>
      <c r="BC2612" s="2" t="b">
        <v>0</v>
      </c>
      <c r="BD2612" s="7"/>
      <c r="BE2612" s="7"/>
      <c r="BF2612" s="7"/>
      <c r="BG2612" s="7"/>
      <c r="BH2612" s="7"/>
      <c r="BI2612" s="7"/>
      <c r="BJ2612" s="3" t="s">
        <v>66</v>
      </c>
      <c r="BK2612" s="3" t="s">
        <v>66</v>
      </c>
      <c r="BL2612" s="3" t="s">
        <v>66</v>
      </c>
      <c r="BM2612" s="3" t="s">
        <v>66</v>
      </c>
      <c r="BN2612" s="3" t="s">
        <v>66</v>
      </c>
      <c r="BO2612" s="3" t="s">
        <v>66</v>
      </c>
    </row>
    <row r="2613" spans="1:67" ht="54" x14ac:dyDescent="0.15">
      <c r="A2613" s="2">
        <v>21320046</v>
      </c>
      <c r="B2613" s="10" t="str">
        <f>VLOOKUP(A2613,CSV_R7.10.23!KIHON_20003313_2025_20251023144124_JURAI,2,FALSE)</f>
        <v>株式会社　古川組</v>
      </c>
      <c r="C2613" s="10" t="str">
        <f>VLOOKUP(A2613,CSV_R7.10.23!KIHON_20003313_2025_20251023144124_JURAI,4,FALSE)</f>
        <v>中央区　明石町　１３－１</v>
      </c>
      <c r="D2613" s="2">
        <v>4286</v>
      </c>
      <c r="E2613" s="3" t="s">
        <v>14045</v>
      </c>
      <c r="F2613" s="3" t="s">
        <v>66</v>
      </c>
      <c r="G2613" s="2">
        <v>21320046</v>
      </c>
      <c r="H2613" s="3" t="s">
        <v>66</v>
      </c>
      <c r="I2613" s="3" t="s">
        <v>14046</v>
      </c>
      <c r="J2613" s="3" t="s">
        <v>66</v>
      </c>
      <c r="K2613" s="3" t="s">
        <v>14047</v>
      </c>
      <c r="L2613" s="2" t="b">
        <v>0</v>
      </c>
      <c r="M2613" s="4" t="s">
        <v>14048</v>
      </c>
      <c r="N2613" s="2" t="b">
        <v>0</v>
      </c>
      <c r="O2613" s="3" t="s">
        <v>8766</v>
      </c>
      <c r="P2613" s="3" t="s">
        <v>14049</v>
      </c>
      <c r="Q2613" s="3" t="s">
        <v>83</v>
      </c>
      <c r="R2613" s="2" t="s">
        <v>252</v>
      </c>
      <c r="S2613" s="2">
        <v>104286</v>
      </c>
      <c r="T2613" s="5">
        <v>45833</v>
      </c>
      <c r="U2613" s="6">
        <v>45834</v>
      </c>
      <c r="V2613" s="5">
        <v>46568</v>
      </c>
      <c r="W2613" s="7"/>
      <c r="X2613" s="7"/>
      <c r="Y2613" s="2" t="b">
        <v>1</v>
      </c>
      <c r="Z2613" s="2" t="b">
        <v>1</v>
      </c>
      <c r="AA2613" s="2" t="b">
        <v>1</v>
      </c>
      <c r="AB2613" s="2" t="b">
        <v>0</v>
      </c>
      <c r="AC2613" s="2" t="b">
        <v>1</v>
      </c>
      <c r="AD2613" s="2" t="b">
        <v>1</v>
      </c>
      <c r="AE2613" s="2" t="b">
        <v>0</v>
      </c>
      <c r="AF2613" s="2" t="b">
        <v>0</v>
      </c>
      <c r="AG2613" s="7"/>
      <c r="AH2613" s="7"/>
      <c r="AI2613" s="7"/>
      <c r="AJ2613" s="7"/>
      <c r="AK2613" s="7"/>
      <c r="AL2613" s="7"/>
      <c r="AM2613" s="3" t="s">
        <v>66</v>
      </c>
      <c r="AN2613" s="3" t="s">
        <v>66</v>
      </c>
      <c r="AO2613" s="3" t="s">
        <v>13882</v>
      </c>
      <c r="AP2613" s="3" t="s">
        <v>66</v>
      </c>
      <c r="AQ2613" s="7"/>
      <c r="AR2613" s="7"/>
      <c r="AS2613" s="7"/>
      <c r="AT2613" s="7"/>
      <c r="AU2613" s="7"/>
      <c r="AV2613" s="7"/>
      <c r="AW2613" s="2" t="b">
        <v>0</v>
      </c>
      <c r="AX2613" s="2" t="b">
        <v>0</v>
      </c>
      <c r="AY2613" s="2" t="b">
        <v>0</v>
      </c>
      <c r="AZ2613" s="2" t="b">
        <v>0</v>
      </c>
      <c r="BA2613" s="2" t="b">
        <v>0</v>
      </c>
      <c r="BB2613" s="2" t="b">
        <v>0</v>
      </c>
      <c r="BC2613" s="2" t="b">
        <v>0</v>
      </c>
      <c r="BD2613" s="7"/>
      <c r="BE2613" s="7"/>
      <c r="BF2613" s="7"/>
      <c r="BG2613" s="7"/>
      <c r="BH2613" s="7"/>
      <c r="BI2613" s="7"/>
      <c r="BJ2613" s="3" t="s">
        <v>66</v>
      </c>
      <c r="BK2613" s="3" t="s">
        <v>66</v>
      </c>
      <c r="BL2613" s="3" t="s">
        <v>66</v>
      </c>
      <c r="BM2613" s="3" t="s">
        <v>66</v>
      </c>
      <c r="BN2613" s="3" t="s">
        <v>66</v>
      </c>
      <c r="BO2613" s="3" t="s">
        <v>66</v>
      </c>
    </row>
    <row r="2614" spans="1:67" ht="108" x14ac:dyDescent="0.15">
      <c r="A2614" s="2">
        <v>45214319</v>
      </c>
      <c r="B2614" s="10" t="str">
        <f>VLOOKUP(A2614,CSV_R7.10.23!KIHON_20003313_2025_20251023144124_JURAI,2,FALSE)</f>
        <v>ななみ在宅診療所　蒔田　勇治</v>
      </c>
      <c r="C2614" s="10" t="str">
        <f>VLOOKUP(A2614,CSV_R7.10.23!KIHON_20003313_2025_20251023144124_JURAI,4,FALSE)</f>
        <v>板橋区　蓮沼町　２０－１４２階</v>
      </c>
      <c r="D2614" s="2">
        <v>4287</v>
      </c>
      <c r="E2614" s="3" t="s">
        <v>14050</v>
      </c>
      <c r="F2614" s="3" t="s">
        <v>66</v>
      </c>
      <c r="G2614" s="2">
        <v>45214319</v>
      </c>
      <c r="H2614" s="3" t="s">
        <v>66</v>
      </c>
      <c r="I2614" s="3" t="s">
        <v>14051</v>
      </c>
      <c r="J2614" s="3" t="s">
        <v>66</v>
      </c>
      <c r="K2614" s="3" t="s">
        <v>14052</v>
      </c>
      <c r="L2614" s="2" t="b">
        <v>0</v>
      </c>
      <c r="M2614" s="4" t="s">
        <v>14053</v>
      </c>
      <c r="N2614" s="2" t="b">
        <v>0</v>
      </c>
      <c r="O2614" s="3" t="s">
        <v>14054</v>
      </c>
      <c r="P2614" s="3" t="s">
        <v>14055</v>
      </c>
      <c r="Q2614" s="3" t="s">
        <v>376</v>
      </c>
      <c r="R2614" s="2" t="s">
        <v>300</v>
      </c>
      <c r="S2614" s="2">
        <v>104287</v>
      </c>
      <c r="T2614" s="5">
        <v>45833</v>
      </c>
      <c r="U2614" s="6">
        <v>45834</v>
      </c>
      <c r="V2614" s="5">
        <v>46568</v>
      </c>
      <c r="W2614" s="7"/>
      <c r="X2614" s="7"/>
      <c r="Y2614" s="2" t="b">
        <v>1</v>
      </c>
      <c r="Z2614" s="2" t="b">
        <v>1</v>
      </c>
      <c r="AA2614" s="2" t="b">
        <v>1</v>
      </c>
      <c r="AB2614" s="2" t="b">
        <v>1</v>
      </c>
      <c r="AC2614" s="2" t="b">
        <v>1</v>
      </c>
      <c r="AD2614" s="2" t="b">
        <v>1</v>
      </c>
      <c r="AE2614" s="2" t="b">
        <v>1</v>
      </c>
      <c r="AF2614" s="2" t="b">
        <v>0</v>
      </c>
      <c r="AG2614" s="7"/>
      <c r="AH2614" s="7"/>
      <c r="AI2614" s="7"/>
      <c r="AJ2614" s="7"/>
      <c r="AK2614" s="7"/>
      <c r="AL2614" s="7"/>
      <c r="AM2614" s="3" t="s">
        <v>66</v>
      </c>
      <c r="AN2614" s="3" t="s">
        <v>66</v>
      </c>
      <c r="AO2614" s="3" t="s">
        <v>13831</v>
      </c>
      <c r="AP2614" s="3" t="s">
        <v>66</v>
      </c>
      <c r="AQ2614" s="7"/>
      <c r="AR2614" s="7"/>
      <c r="AS2614" s="7"/>
      <c r="AT2614" s="7"/>
      <c r="AU2614" s="7"/>
      <c r="AV2614" s="7"/>
      <c r="AW2614" s="2" t="b">
        <v>0</v>
      </c>
      <c r="AX2614" s="2" t="b">
        <v>0</v>
      </c>
      <c r="AY2614" s="2" t="b">
        <v>0</v>
      </c>
      <c r="AZ2614" s="2" t="b">
        <v>0</v>
      </c>
      <c r="BA2614" s="2" t="b">
        <v>0</v>
      </c>
      <c r="BB2614" s="2" t="b">
        <v>0</v>
      </c>
      <c r="BC2614" s="2" t="b">
        <v>0</v>
      </c>
      <c r="BD2614" s="7"/>
      <c r="BE2614" s="7"/>
      <c r="BF2614" s="7"/>
      <c r="BG2614" s="7"/>
      <c r="BH2614" s="7"/>
      <c r="BI2614" s="7"/>
      <c r="BJ2614" s="3" t="s">
        <v>66</v>
      </c>
      <c r="BK2614" s="3" t="s">
        <v>66</v>
      </c>
      <c r="BL2614" s="3" t="s">
        <v>66</v>
      </c>
      <c r="BM2614" s="3" t="s">
        <v>66</v>
      </c>
      <c r="BN2614" s="3" t="s">
        <v>66</v>
      </c>
      <c r="BO2614" s="3" t="s">
        <v>66</v>
      </c>
    </row>
    <row r="2615" spans="1:67" ht="67.5" x14ac:dyDescent="0.15">
      <c r="A2615" s="2">
        <v>61384631</v>
      </c>
      <c r="B2615" s="10" t="str">
        <f>VLOOKUP(A2615,CSV_R7.10.23!KIHON_20003313_2025_20251023144124_JURAI,2,FALSE)</f>
        <v>キュービーネット　株式会社</v>
      </c>
      <c r="C2615" s="10" t="str">
        <f>VLOOKUP(A2615,CSV_R7.10.23!KIHON_20003313_2025_20251023144124_JURAI,4,FALSE)</f>
        <v>渋谷区　神泉町　８－１６</v>
      </c>
      <c r="D2615" s="2">
        <v>4288</v>
      </c>
      <c r="E2615" s="3" t="s">
        <v>14056</v>
      </c>
      <c r="F2615" s="3" t="s">
        <v>66</v>
      </c>
      <c r="G2615" s="2">
        <v>61384631</v>
      </c>
      <c r="H2615" s="3" t="s">
        <v>66</v>
      </c>
      <c r="I2615" s="3" t="s">
        <v>14057</v>
      </c>
      <c r="J2615" s="3" t="s">
        <v>66</v>
      </c>
      <c r="K2615" s="3" t="s">
        <v>14058</v>
      </c>
      <c r="L2615" s="2" t="b">
        <v>0</v>
      </c>
      <c r="M2615" s="4" t="s">
        <v>14059</v>
      </c>
      <c r="N2615" s="2" t="b">
        <v>0</v>
      </c>
      <c r="O2615" s="3" t="s">
        <v>2777</v>
      </c>
      <c r="P2615" s="3" t="s">
        <v>14060</v>
      </c>
      <c r="Q2615" s="3" t="s">
        <v>750</v>
      </c>
      <c r="R2615" s="2" t="s">
        <v>14061</v>
      </c>
      <c r="S2615" s="2">
        <v>104288</v>
      </c>
      <c r="T2615" s="5">
        <v>45833</v>
      </c>
      <c r="U2615" s="6">
        <v>45834</v>
      </c>
      <c r="V2615" s="5">
        <v>46568</v>
      </c>
      <c r="W2615" s="7"/>
      <c r="X2615" s="7"/>
      <c r="Y2615" s="2" t="b">
        <v>1</v>
      </c>
      <c r="Z2615" s="2" t="b">
        <v>1</v>
      </c>
      <c r="AA2615" s="2" t="b">
        <v>1</v>
      </c>
      <c r="AB2615" s="2" t="b">
        <v>0</v>
      </c>
      <c r="AC2615" s="2" t="b">
        <v>0</v>
      </c>
      <c r="AD2615" s="2" t="b">
        <v>1</v>
      </c>
      <c r="AE2615" s="2" t="b">
        <v>1</v>
      </c>
      <c r="AF2615" s="2" t="b">
        <v>0</v>
      </c>
      <c r="AG2615" s="7"/>
      <c r="AH2615" s="7"/>
      <c r="AI2615" s="7"/>
      <c r="AJ2615" s="7"/>
      <c r="AK2615" s="7"/>
      <c r="AL2615" s="7"/>
      <c r="AM2615" s="3" t="s">
        <v>66</v>
      </c>
      <c r="AN2615" s="3" t="s">
        <v>66</v>
      </c>
      <c r="AO2615" s="3" t="s">
        <v>14013</v>
      </c>
      <c r="AP2615" s="3" t="s">
        <v>66</v>
      </c>
      <c r="AQ2615" s="7"/>
      <c r="AR2615" s="7"/>
      <c r="AS2615" s="7"/>
      <c r="AT2615" s="7"/>
      <c r="AU2615" s="7"/>
      <c r="AV2615" s="7"/>
      <c r="AW2615" s="2" t="b">
        <v>0</v>
      </c>
      <c r="AX2615" s="2" t="b">
        <v>0</v>
      </c>
      <c r="AY2615" s="2" t="b">
        <v>0</v>
      </c>
      <c r="AZ2615" s="2" t="b">
        <v>0</v>
      </c>
      <c r="BA2615" s="2" t="b">
        <v>0</v>
      </c>
      <c r="BB2615" s="2" t="b">
        <v>0</v>
      </c>
      <c r="BC2615" s="2" t="b">
        <v>0</v>
      </c>
      <c r="BD2615" s="7"/>
      <c r="BE2615" s="7"/>
      <c r="BF2615" s="7"/>
      <c r="BG2615" s="7"/>
      <c r="BH2615" s="7"/>
      <c r="BI2615" s="7"/>
      <c r="BJ2615" s="3" t="s">
        <v>66</v>
      </c>
      <c r="BK2615" s="3" t="s">
        <v>66</v>
      </c>
      <c r="BL2615" s="3" t="s">
        <v>66</v>
      </c>
      <c r="BM2615" s="3" t="s">
        <v>66</v>
      </c>
      <c r="BN2615" s="3" t="s">
        <v>66</v>
      </c>
      <c r="BO2615" s="3" t="s">
        <v>66</v>
      </c>
    </row>
    <row r="2616" spans="1:67" ht="54" x14ac:dyDescent="0.15">
      <c r="A2616" s="2">
        <v>65033128</v>
      </c>
      <c r="B2616" s="10" t="str">
        <f>VLOOKUP(A2616,CSV_R7.10.23!KIHON_20003313_2025_20251023144124_JURAI,2,FALSE)</f>
        <v>合同会社　ハルティア</v>
      </c>
      <c r="C2616" s="10" t="str">
        <f>VLOOKUP(A2616,CSV_R7.10.23!KIHON_20003313_2025_20251023144124_JURAI,4,FALSE)</f>
        <v>渋谷区　千駄ヶ谷　５－２６－５－１００２</v>
      </c>
      <c r="D2616" s="2">
        <v>4289</v>
      </c>
      <c r="E2616" s="3" t="s">
        <v>14062</v>
      </c>
      <c r="F2616" s="3" t="s">
        <v>66</v>
      </c>
      <c r="G2616" s="2">
        <v>65033128</v>
      </c>
      <c r="H2616" s="3" t="s">
        <v>66</v>
      </c>
      <c r="I2616" s="3" t="s">
        <v>14063</v>
      </c>
      <c r="J2616" s="3" t="s">
        <v>66</v>
      </c>
      <c r="K2616" s="3" t="s">
        <v>14064</v>
      </c>
      <c r="L2616" s="2" t="b">
        <v>0</v>
      </c>
      <c r="M2616" s="4" t="s">
        <v>66</v>
      </c>
      <c r="N2616" s="2" t="b">
        <v>0</v>
      </c>
      <c r="O2616" s="3" t="s">
        <v>4664</v>
      </c>
      <c r="P2616" s="3" t="s">
        <v>14065</v>
      </c>
      <c r="Q2616" s="3" t="s">
        <v>235</v>
      </c>
      <c r="R2616" s="2" t="s">
        <v>607</v>
      </c>
      <c r="S2616" s="2">
        <v>104289</v>
      </c>
      <c r="T2616" s="5">
        <v>45840</v>
      </c>
      <c r="U2616" s="6">
        <v>45841</v>
      </c>
      <c r="V2616" s="5">
        <v>46599</v>
      </c>
      <c r="W2616" s="7"/>
      <c r="X2616" s="7"/>
      <c r="Y2616" s="2" t="b">
        <v>1</v>
      </c>
      <c r="Z2616" s="2" t="b">
        <v>1</v>
      </c>
      <c r="AA2616" s="2" t="b">
        <v>1</v>
      </c>
      <c r="AB2616" s="2" t="b">
        <v>1</v>
      </c>
      <c r="AC2616" s="2" t="b">
        <v>1</v>
      </c>
      <c r="AD2616" s="2" t="b">
        <v>1</v>
      </c>
      <c r="AE2616" s="2" t="b">
        <v>1</v>
      </c>
      <c r="AF2616" s="2" t="b">
        <v>0</v>
      </c>
      <c r="AG2616" s="7"/>
      <c r="AH2616" s="7"/>
      <c r="AI2616" s="7"/>
      <c r="AJ2616" s="7"/>
      <c r="AK2616" s="7"/>
      <c r="AL2616" s="7"/>
      <c r="AM2616" s="3" t="s">
        <v>66</v>
      </c>
      <c r="AN2616" s="3" t="s">
        <v>66</v>
      </c>
      <c r="AO2616" s="3" t="s">
        <v>75</v>
      </c>
      <c r="AP2616" s="3" t="s">
        <v>66</v>
      </c>
      <c r="AQ2616" s="7"/>
      <c r="AR2616" s="7"/>
      <c r="AS2616" s="7"/>
      <c r="AT2616" s="7"/>
      <c r="AU2616" s="7"/>
      <c r="AV2616" s="7"/>
      <c r="AW2616" s="2" t="b">
        <v>0</v>
      </c>
      <c r="AX2616" s="2" t="b">
        <v>0</v>
      </c>
      <c r="AY2616" s="2" t="b">
        <v>0</v>
      </c>
      <c r="AZ2616" s="2" t="b">
        <v>0</v>
      </c>
      <c r="BA2616" s="2" t="b">
        <v>0</v>
      </c>
      <c r="BB2616" s="2" t="b">
        <v>0</v>
      </c>
      <c r="BC2616" s="2" t="b">
        <v>0</v>
      </c>
      <c r="BD2616" s="7"/>
      <c r="BE2616" s="7"/>
      <c r="BF2616" s="7"/>
      <c r="BG2616" s="7"/>
      <c r="BH2616" s="7"/>
      <c r="BI2616" s="7"/>
      <c r="BJ2616" s="3" t="s">
        <v>66</v>
      </c>
      <c r="BK2616" s="3" t="s">
        <v>66</v>
      </c>
      <c r="BL2616" s="3" t="s">
        <v>66</v>
      </c>
      <c r="BM2616" s="3" t="s">
        <v>66</v>
      </c>
      <c r="BN2616" s="3" t="s">
        <v>66</v>
      </c>
      <c r="BO2616" s="3" t="s">
        <v>66</v>
      </c>
    </row>
    <row r="2617" spans="1:67" ht="108" x14ac:dyDescent="0.15">
      <c r="A2617" s="2">
        <v>28322318</v>
      </c>
      <c r="B2617" s="10" t="str">
        <f>VLOOKUP(A2617,CSV_R7.10.23!KIHON_20003313_2025_20251023144124_JURAI,2,FALSE)</f>
        <v>ＢｌｅｎｄＡＩ　株式会社</v>
      </c>
      <c r="C2617" s="10" t="str">
        <f>VLOOKUP(A2617,CSV_R7.10.23!KIHON_20003313_2025_20251023144124_JURAI,4,FALSE)</f>
        <v>中央区　銀座　１－１２－４Ｎ＆Ｅ　ＢＬＤ．６Ｆ</v>
      </c>
      <c r="D2617" s="2">
        <v>4290</v>
      </c>
      <c r="E2617" s="3" t="s">
        <v>14066</v>
      </c>
      <c r="F2617" s="3" t="s">
        <v>66</v>
      </c>
      <c r="G2617" s="2">
        <v>28322318</v>
      </c>
      <c r="H2617" s="3" t="s">
        <v>66</v>
      </c>
      <c r="I2617" s="3" t="s">
        <v>14067</v>
      </c>
      <c r="J2617" s="3" t="s">
        <v>66</v>
      </c>
      <c r="K2617" s="3" t="s">
        <v>14068</v>
      </c>
      <c r="L2617" s="2" t="b">
        <v>0</v>
      </c>
      <c r="M2617" s="4" t="s">
        <v>14069</v>
      </c>
      <c r="N2617" s="2" t="b">
        <v>0</v>
      </c>
      <c r="O2617" s="3" t="s">
        <v>1043</v>
      </c>
      <c r="P2617" s="3" t="s">
        <v>9114</v>
      </c>
      <c r="Q2617" s="3" t="s">
        <v>440</v>
      </c>
      <c r="R2617" s="2" t="s">
        <v>760</v>
      </c>
      <c r="S2617" s="2">
        <v>104290</v>
      </c>
      <c r="T2617" s="5">
        <v>45840</v>
      </c>
      <c r="U2617" s="6">
        <v>45841</v>
      </c>
      <c r="V2617" s="5">
        <v>46599</v>
      </c>
      <c r="W2617" s="7"/>
      <c r="X2617" s="7"/>
      <c r="Y2617" s="2" t="b">
        <v>1</v>
      </c>
      <c r="Z2617" s="2" t="b">
        <v>1</v>
      </c>
      <c r="AA2617" s="2" t="b">
        <v>1</v>
      </c>
      <c r="AB2617" s="2" t="b">
        <v>1</v>
      </c>
      <c r="AC2617" s="2" t="b">
        <v>1</v>
      </c>
      <c r="AD2617" s="2" t="b">
        <v>1</v>
      </c>
      <c r="AE2617" s="2" t="b">
        <v>1</v>
      </c>
      <c r="AF2617" s="2" t="b">
        <v>0</v>
      </c>
      <c r="AG2617" s="7"/>
      <c r="AH2617" s="7"/>
      <c r="AI2617" s="7"/>
      <c r="AJ2617" s="7"/>
      <c r="AK2617" s="7"/>
      <c r="AL2617" s="7"/>
      <c r="AM2617" s="3" t="s">
        <v>66</v>
      </c>
      <c r="AN2617" s="3" t="s">
        <v>66</v>
      </c>
      <c r="AO2617" s="3" t="s">
        <v>13831</v>
      </c>
      <c r="AP2617" s="3" t="s">
        <v>66</v>
      </c>
      <c r="AQ2617" s="7"/>
      <c r="AR2617" s="7"/>
      <c r="AS2617" s="7"/>
      <c r="AT2617" s="7"/>
      <c r="AU2617" s="7"/>
      <c r="AV2617" s="7"/>
      <c r="AW2617" s="2" t="b">
        <v>0</v>
      </c>
      <c r="AX2617" s="2" t="b">
        <v>0</v>
      </c>
      <c r="AY2617" s="2" t="b">
        <v>0</v>
      </c>
      <c r="AZ2617" s="2" t="b">
        <v>0</v>
      </c>
      <c r="BA2617" s="2" t="b">
        <v>0</v>
      </c>
      <c r="BB2617" s="2" t="b">
        <v>0</v>
      </c>
      <c r="BC2617" s="2" t="b">
        <v>0</v>
      </c>
      <c r="BD2617" s="7"/>
      <c r="BE2617" s="7"/>
      <c r="BF2617" s="7"/>
      <c r="BG2617" s="7"/>
      <c r="BH2617" s="7"/>
      <c r="BI2617" s="7"/>
      <c r="BJ2617" s="3" t="s">
        <v>66</v>
      </c>
      <c r="BK2617" s="3" t="s">
        <v>66</v>
      </c>
      <c r="BL2617" s="3" t="s">
        <v>66</v>
      </c>
      <c r="BM2617" s="3" t="s">
        <v>66</v>
      </c>
      <c r="BN2617" s="3" t="s">
        <v>66</v>
      </c>
      <c r="BO2617" s="3" t="s">
        <v>66</v>
      </c>
    </row>
    <row r="2618" spans="1:67" ht="81" x14ac:dyDescent="0.15">
      <c r="A2618" s="2">
        <v>58323242</v>
      </c>
      <c r="B2618" s="10" t="str">
        <f>VLOOKUP(A2618,CSV_R7.10.23!KIHON_20003313_2025_20251023144124_JURAI,2,FALSE)</f>
        <v>ＦｕｎＴｒｅ株式会社</v>
      </c>
      <c r="C2618" s="10" t="str">
        <f>VLOOKUP(A2618,CSV_R7.10.23!KIHON_20003313_2025_20251023144124_JURAI,4,FALSE)</f>
        <v>新宿区　市谷本村町　３―２７　ロリエ市ヶ谷ビル７Ｆ</v>
      </c>
      <c r="D2618" s="2">
        <v>4291</v>
      </c>
      <c r="E2618" s="3" t="s">
        <v>14070</v>
      </c>
      <c r="F2618" s="3" t="s">
        <v>66</v>
      </c>
      <c r="G2618" s="2">
        <v>58323242</v>
      </c>
      <c r="H2618" s="3" t="s">
        <v>66</v>
      </c>
      <c r="I2618" s="3" t="s">
        <v>14071</v>
      </c>
      <c r="J2618" s="3" t="s">
        <v>66</v>
      </c>
      <c r="K2618" s="3" t="s">
        <v>14072</v>
      </c>
      <c r="L2618" s="2" t="b">
        <v>0</v>
      </c>
      <c r="M2618" s="4" t="s">
        <v>66</v>
      </c>
      <c r="N2618" s="2" t="b">
        <v>0</v>
      </c>
      <c r="O2618" s="3" t="s">
        <v>2429</v>
      </c>
      <c r="P2618" s="3" t="s">
        <v>14073</v>
      </c>
      <c r="Q2618" s="3" t="s">
        <v>94</v>
      </c>
      <c r="R2618" s="2" t="s">
        <v>2623</v>
      </c>
      <c r="S2618" s="2">
        <v>104291</v>
      </c>
      <c r="T2618" s="5">
        <v>45840</v>
      </c>
      <c r="U2618" s="6">
        <v>45841</v>
      </c>
      <c r="V2618" s="5">
        <v>46599</v>
      </c>
      <c r="W2618" s="7"/>
      <c r="X2618" s="7"/>
      <c r="Y2618" s="2" t="b">
        <v>1</v>
      </c>
      <c r="Z2618" s="2" t="b">
        <v>0</v>
      </c>
      <c r="AA2618" s="2" t="b">
        <v>0</v>
      </c>
      <c r="AB2618" s="2" t="b">
        <v>1</v>
      </c>
      <c r="AC2618" s="2" t="b">
        <v>0</v>
      </c>
      <c r="AD2618" s="2" t="b">
        <v>0</v>
      </c>
      <c r="AE2618" s="2" t="b">
        <v>1</v>
      </c>
      <c r="AF2618" s="2" t="b">
        <v>0</v>
      </c>
      <c r="AG2618" s="7"/>
      <c r="AH2618" s="7"/>
      <c r="AI2618" s="7"/>
      <c r="AJ2618" s="7"/>
      <c r="AK2618" s="7"/>
      <c r="AL2618" s="7"/>
      <c r="AM2618" s="3" t="s">
        <v>66</v>
      </c>
      <c r="AN2618" s="3" t="s">
        <v>66</v>
      </c>
      <c r="AO2618" s="3" t="s">
        <v>2117</v>
      </c>
      <c r="AP2618" s="3" t="s">
        <v>66</v>
      </c>
      <c r="AQ2618" s="7"/>
      <c r="AR2618" s="7"/>
      <c r="AS2618" s="7"/>
      <c r="AT2618" s="7"/>
      <c r="AU2618" s="7"/>
      <c r="AV2618" s="7"/>
      <c r="AW2618" s="2" t="b">
        <v>0</v>
      </c>
      <c r="AX2618" s="2" t="b">
        <v>0</v>
      </c>
      <c r="AY2618" s="2" t="b">
        <v>0</v>
      </c>
      <c r="AZ2618" s="2" t="b">
        <v>0</v>
      </c>
      <c r="BA2618" s="2" t="b">
        <v>0</v>
      </c>
      <c r="BB2618" s="2" t="b">
        <v>0</v>
      </c>
      <c r="BC2618" s="2" t="b">
        <v>0</v>
      </c>
      <c r="BD2618" s="7"/>
      <c r="BE2618" s="7"/>
      <c r="BF2618" s="7"/>
      <c r="BG2618" s="7"/>
      <c r="BH2618" s="7"/>
      <c r="BI2618" s="7"/>
      <c r="BJ2618" s="3" t="s">
        <v>66</v>
      </c>
      <c r="BK2618" s="3" t="s">
        <v>66</v>
      </c>
      <c r="BL2618" s="3" t="s">
        <v>66</v>
      </c>
      <c r="BM2618" s="3" t="s">
        <v>66</v>
      </c>
      <c r="BN2618" s="3" t="s">
        <v>66</v>
      </c>
      <c r="BO2618" s="3" t="s">
        <v>66</v>
      </c>
    </row>
    <row r="2619" spans="1:67" ht="67.5" x14ac:dyDescent="0.15">
      <c r="A2619" s="2">
        <v>26072019</v>
      </c>
      <c r="B2619" s="10" t="str">
        <f>VLOOKUP(A2619,CSV_R7.10.23!KIHON_20003313_2025_20251023144124_JURAI,2,FALSE)</f>
        <v>株式会社　東光社</v>
      </c>
      <c r="C2619" s="10" t="str">
        <f>VLOOKUP(A2619,CSV_R7.10.23!KIHON_20003313_2025_20251023144124_JURAI,4,FALSE)</f>
        <v>文京区　水道　１－４－１２</v>
      </c>
      <c r="D2619" s="2">
        <v>4292</v>
      </c>
      <c r="E2619" s="3" t="s">
        <v>14074</v>
      </c>
      <c r="F2619" s="3" t="s">
        <v>66</v>
      </c>
      <c r="G2619" s="2">
        <v>26072019</v>
      </c>
      <c r="H2619" s="3" t="s">
        <v>66</v>
      </c>
      <c r="I2619" s="3" t="s">
        <v>14075</v>
      </c>
      <c r="J2619" s="3" t="s">
        <v>66</v>
      </c>
      <c r="K2619" s="3" t="s">
        <v>14076</v>
      </c>
      <c r="L2619" s="2" t="b">
        <v>0</v>
      </c>
      <c r="M2619" s="4" t="s">
        <v>14077</v>
      </c>
      <c r="N2619" s="2" t="b">
        <v>0</v>
      </c>
      <c r="O2619" s="3" t="s">
        <v>4181</v>
      </c>
      <c r="P2619" s="3" t="s">
        <v>14078</v>
      </c>
      <c r="Q2619" s="3" t="s">
        <v>362</v>
      </c>
      <c r="R2619" s="2" t="s">
        <v>133</v>
      </c>
      <c r="S2619" s="2">
        <v>104292</v>
      </c>
      <c r="T2619" s="5">
        <v>45840</v>
      </c>
      <c r="U2619" s="6">
        <v>45841</v>
      </c>
      <c r="V2619" s="5">
        <v>46599</v>
      </c>
      <c r="W2619" s="7"/>
      <c r="X2619" s="7"/>
      <c r="Y2619" s="2" t="b">
        <v>1</v>
      </c>
      <c r="Z2619" s="2" t="b">
        <v>1</v>
      </c>
      <c r="AA2619" s="2" t="b">
        <v>1</v>
      </c>
      <c r="AB2619" s="2" t="b">
        <v>0</v>
      </c>
      <c r="AC2619" s="2" t="b">
        <v>1</v>
      </c>
      <c r="AD2619" s="2" t="b">
        <v>1</v>
      </c>
      <c r="AE2619" s="2" t="b">
        <v>0</v>
      </c>
      <c r="AF2619" s="2" t="b">
        <v>0</v>
      </c>
      <c r="AG2619" s="7"/>
      <c r="AH2619" s="7"/>
      <c r="AI2619" s="7"/>
      <c r="AJ2619" s="7"/>
      <c r="AK2619" s="7"/>
      <c r="AL2619" s="7"/>
      <c r="AM2619" s="3" t="s">
        <v>66</v>
      </c>
      <c r="AN2619" s="3" t="s">
        <v>66</v>
      </c>
      <c r="AO2619" s="3" t="s">
        <v>14079</v>
      </c>
      <c r="AP2619" s="3" t="s">
        <v>66</v>
      </c>
      <c r="AQ2619" s="7"/>
      <c r="AR2619" s="7"/>
      <c r="AS2619" s="7"/>
      <c r="AT2619" s="7"/>
      <c r="AU2619" s="7"/>
      <c r="AV2619" s="7"/>
      <c r="AW2619" s="2" t="b">
        <v>0</v>
      </c>
      <c r="AX2619" s="2" t="b">
        <v>0</v>
      </c>
      <c r="AY2619" s="2" t="b">
        <v>0</v>
      </c>
      <c r="AZ2619" s="2" t="b">
        <v>0</v>
      </c>
      <c r="BA2619" s="2" t="b">
        <v>0</v>
      </c>
      <c r="BB2619" s="2" t="b">
        <v>0</v>
      </c>
      <c r="BC2619" s="2" t="b">
        <v>0</v>
      </c>
      <c r="BD2619" s="7"/>
      <c r="BE2619" s="7"/>
      <c r="BF2619" s="7"/>
      <c r="BG2619" s="7"/>
      <c r="BH2619" s="7"/>
      <c r="BI2619" s="7"/>
      <c r="BJ2619" s="3" t="s">
        <v>66</v>
      </c>
      <c r="BK2619" s="3" t="s">
        <v>66</v>
      </c>
      <c r="BL2619" s="3" t="s">
        <v>66</v>
      </c>
      <c r="BM2619" s="3" t="s">
        <v>66</v>
      </c>
      <c r="BN2619" s="3" t="s">
        <v>66</v>
      </c>
      <c r="BO2619" s="3" t="s">
        <v>66</v>
      </c>
    </row>
    <row r="2620" spans="1:67" ht="54" x14ac:dyDescent="0.15">
      <c r="A2620" s="2">
        <v>3473207</v>
      </c>
      <c r="B2620" s="10" t="str">
        <f>VLOOKUP(A2620,CSV_R7.10.23!KIHON_20003313_2025_20251023144124_JURAI,2,FALSE)</f>
        <v>株式会社　ストーリーダイニング</v>
      </c>
      <c r="C2620" s="10" t="str">
        <f>VLOOKUP(A2620,CSV_R7.10.23!KIHON_20003313_2025_20251023144124_JURAI,4,FALSE)</f>
        <v>千代田区　神田三崎町　１－４－８　Ｂ１Ｆ</v>
      </c>
      <c r="D2620" s="2">
        <v>4294</v>
      </c>
      <c r="E2620" s="3" t="s">
        <v>14080</v>
      </c>
      <c r="F2620" s="3" t="s">
        <v>66</v>
      </c>
      <c r="G2620" s="2">
        <v>3473207</v>
      </c>
      <c r="H2620" s="3" t="s">
        <v>66</v>
      </c>
      <c r="I2620" s="3" t="s">
        <v>14081</v>
      </c>
      <c r="J2620" s="3" t="s">
        <v>66</v>
      </c>
      <c r="K2620" s="3" t="s">
        <v>14082</v>
      </c>
      <c r="L2620" s="2" t="b">
        <v>0</v>
      </c>
      <c r="M2620" s="4" t="s">
        <v>66</v>
      </c>
      <c r="N2620" s="2" t="b">
        <v>0</v>
      </c>
      <c r="O2620" s="3" t="s">
        <v>4040</v>
      </c>
      <c r="P2620" s="3" t="s">
        <v>14083</v>
      </c>
      <c r="Q2620" s="3" t="s">
        <v>1321</v>
      </c>
      <c r="R2620" s="2" t="s">
        <v>300</v>
      </c>
      <c r="S2620" s="2">
        <v>104294</v>
      </c>
      <c r="T2620" s="5">
        <v>45840</v>
      </c>
      <c r="U2620" s="6">
        <v>45841</v>
      </c>
      <c r="V2620" s="5">
        <v>46599</v>
      </c>
      <c r="W2620" s="7"/>
      <c r="X2620" s="7"/>
      <c r="Y2620" s="2" t="b">
        <v>1</v>
      </c>
      <c r="Z2620" s="2" t="b">
        <v>0</v>
      </c>
      <c r="AA2620" s="2" t="b">
        <v>0</v>
      </c>
      <c r="AB2620" s="2" t="b">
        <v>0</v>
      </c>
      <c r="AC2620" s="2" t="b">
        <v>0</v>
      </c>
      <c r="AD2620" s="2" t="b">
        <v>0</v>
      </c>
      <c r="AE2620" s="2" t="b">
        <v>0</v>
      </c>
      <c r="AF2620" s="2" t="b">
        <v>0</v>
      </c>
      <c r="AG2620" s="7"/>
      <c r="AH2620" s="7"/>
      <c r="AI2620" s="7"/>
      <c r="AJ2620" s="7"/>
      <c r="AK2620" s="7"/>
      <c r="AL2620" s="7"/>
      <c r="AM2620" s="3" t="s">
        <v>66</v>
      </c>
      <c r="AN2620" s="3" t="s">
        <v>66</v>
      </c>
      <c r="AO2620" s="3" t="s">
        <v>75</v>
      </c>
      <c r="AP2620" s="3" t="s">
        <v>66</v>
      </c>
      <c r="AQ2620" s="7"/>
      <c r="AR2620" s="7"/>
      <c r="AS2620" s="7"/>
      <c r="AT2620" s="7"/>
      <c r="AU2620" s="7"/>
      <c r="AV2620" s="7"/>
      <c r="AW2620" s="2" t="b">
        <v>0</v>
      </c>
      <c r="AX2620" s="2" t="b">
        <v>0</v>
      </c>
      <c r="AY2620" s="2" t="b">
        <v>0</v>
      </c>
      <c r="AZ2620" s="2" t="b">
        <v>0</v>
      </c>
      <c r="BA2620" s="2" t="b">
        <v>0</v>
      </c>
      <c r="BB2620" s="2" t="b">
        <v>0</v>
      </c>
      <c r="BC2620" s="2" t="b">
        <v>0</v>
      </c>
      <c r="BD2620" s="7"/>
      <c r="BE2620" s="7"/>
      <c r="BF2620" s="7"/>
      <c r="BG2620" s="7"/>
      <c r="BH2620" s="7"/>
      <c r="BI2620" s="7"/>
      <c r="BJ2620" s="3" t="s">
        <v>66</v>
      </c>
      <c r="BK2620" s="3" t="s">
        <v>66</v>
      </c>
      <c r="BL2620" s="3" t="s">
        <v>66</v>
      </c>
      <c r="BM2620" s="3" t="s">
        <v>66</v>
      </c>
      <c r="BN2620" s="3" t="s">
        <v>66</v>
      </c>
      <c r="BO2620" s="3" t="s">
        <v>66</v>
      </c>
    </row>
    <row r="2621" spans="1:67" ht="81" x14ac:dyDescent="0.15">
      <c r="A2621" s="2">
        <v>61352439</v>
      </c>
      <c r="B2621" s="10" t="str">
        <f>VLOOKUP(A2621,CSV_R7.10.23!KIHON_20003313_2025_20251023144124_JURAI,2,FALSE)</f>
        <v>株式会社　ディー・マネージ</v>
      </c>
      <c r="C2621" s="10" t="str">
        <f>VLOOKUP(A2621,CSV_R7.10.23!KIHON_20003313_2025_20251023144124_JURAI,4,FALSE)</f>
        <v>新宿区　新宿　３－５－６　キュープラザ新宿三丁目７Ｆ</v>
      </c>
      <c r="D2621" s="2">
        <v>4295</v>
      </c>
      <c r="E2621" s="3" t="s">
        <v>14084</v>
      </c>
      <c r="F2621" s="3" t="s">
        <v>66</v>
      </c>
      <c r="G2621" s="2">
        <v>61352439</v>
      </c>
      <c r="H2621" s="3" t="s">
        <v>66</v>
      </c>
      <c r="I2621" s="3" t="s">
        <v>14085</v>
      </c>
      <c r="J2621" s="3" t="s">
        <v>66</v>
      </c>
      <c r="K2621" s="3" t="s">
        <v>14086</v>
      </c>
      <c r="L2621" s="2" t="b">
        <v>0</v>
      </c>
      <c r="M2621" s="4" t="s">
        <v>14087</v>
      </c>
      <c r="N2621" s="2" t="b">
        <v>0</v>
      </c>
      <c r="O2621" s="3" t="s">
        <v>332</v>
      </c>
      <c r="P2621" s="3" t="s">
        <v>14088</v>
      </c>
      <c r="Q2621" s="3" t="s">
        <v>292</v>
      </c>
      <c r="R2621" s="2" t="s">
        <v>211</v>
      </c>
      <c r="S2621" s="2">
        <v>104295</v>
      </c>
      <c r="T2621" s="5">
        <v>45840</v>
      </c>
      <c r="U2621" s="6">
        <v>45841</v>
      </c>
      <c r="V2621" s="5">
        <v>46599</v>
      </c>
      <c r="W2621" s="7"/>
      <c r="X2621" s="7"/>
      <c r="Y2621" s="2" t="b">
        <v>1</v>
      </c>
      <c r="Z2621" s="2" t="b">
        <v>1</v>
      </c>
      <c r="AA2621" s="2" t="b">
        <v>1</v>
      </c>
      <c r="AB2621" s="2" t="b">
        <v>1</v>
      </c>
      <c r="AC2621" s="2" t="b">
        <v>0</v>
      </c>
      <c r="AD2621" s="2" t="b">
        <v>1</v>
      </c>
      <c r="AE2621" s="2" t="b">
        <v>0</v>
      </c>
      <c r="AF2621" s="2" t="b">
        <v>0</v>
      </c>
      <c r="AG2621" s="7"/>
      <c r="AH2621" s="7"/>
      <c r="AI2621" s="7"/>
      <c r="AJ2621" s="7"/>
      <c r="AK2621" s="7"/>
      <c r="AL2621" s="7"/>
      <c r="AM2621" s="3" t="s">
        <v>66</v>
      </c>
      <c r="AN2621" s="3" t="s">
        <v>66</v>
      </c>
      <c r="AO2621" s="3" t="s">
        <v>14089</v>
      </c>
      <c r="AP2621" s="3" t="s">
        <v>66</v>
      </c>
      <c r="AQ2621" s="7"/>
      <c r="AR2621" s="7"/>
      <c r="AS2621" s="7"/>
      <c r="AT2621" s="7"/>
      <c r="AU2621" s="7"/>
      <c r="AV2621" s="7"/>
      <c r="AW2621" s="2" t="b">
        <v>0</v>
      </c>
      <c r="AX2621" s="2" t="b">
        <v>0</v>
      </c>
      <c r="AY2621" s="2" t="b">
        <v>0</v>
      </c>
      <c r="AZ2621" s="2" t="b">
        <v>0</v>
      </c>
      <c r="BA2621" s="2" t="b">
        <v>0</v>
      </c>
      <c r="BB2621" s="2" t="b">
        <v>0</v>
      </c>
      <c r="BC2621" s="2" t="b">
        <v>0</v>
      </c>
      <c r="BD2621" s="7"/>
      <c r="BE2621" s="7"/>
      <c r="BF2621" s="7"/>
      <c r="BG2621" s="7"/>
      <c r="BH2621" s="7"/>
      <c r="BI2621" s="7"/>
      <c r="BJ2621" s="3" t="s">
        <v>66</v>
      </c>
      <c r="BK2621" s="3" t="s">
        <v>66</v>
      </c>
      <c r="BL2621" s="3" t="s">
        <v>66</v>
      </c>
      <c r="BM2621" s="3" t="s">
        <v>66</v>
      </c>
      <c r="BN2621" s="3" t="s">
        <v>66</v>
      </c>
      <c r="BO2621" s="3" t="s">
        <v>66</v>
      </c>
    </row>
    <row r="2622" spans="1:67" ht="67.5" x14ac:dyDescent="0.15">
      <c r="A2622" s="2">
        <v>31350430</v>
      </c>
      <c r="B2622" s="10" t="str">
        <f>VLOOKUP(A2622,CSV_R7.10.23!KIHON_20003313_2025_20251023144124_JURAI,2,FALSE)</f>
        <v>株式会社　ティー・エム・エンタープライズ</v>
      </c>
      <c r="C2622" s="10" t="str">
        <f>VLOOKUP(A2622,CSV_R7.10.23!KIHON_20003313_2025_20251023144124_JURAI,4,FALSE)</f>
        <v>足立区　江北　１－３３－２２</v>
      </c>
      <c r="D2622" s="2">
        <v>4296</v>
      </c>
      <c r="E2622" s="3" t="s">
        <v>14090</v>
      </c>
      <c r="F2622" s="3" t="s">
        <v>66</v>
      </c>
      <c r="G2622" s="2">
        <v>31350430</v>
      </c>
      <c r="H2622" s="3" t="s">
        <v>66</v>
      </c>
      <c r="I2622" s="3" t="s">
        <v>14091</v>
      </c>
      <c r="J2622" s="3" t="s">
        <v>66</v>
      </c>
      <c r="K2622" s="3" t="s">
        <v>14092</v>
      </c>
      <c r="L2622" s="2" t="b">
        <v>0</v>
      </c>
      <c r="M2622" s="4" t="s">
        <v>14093</v>
      </c>
      <c r="N2622" s="2" t="b">
        <v>0</v>
      </c>
      <c r="O2622" s="3" t="s">
        <v>11352</v>
      </c>
      <c r="P2622" s="3" t="s">
        <v>14094</v>
      </c>
      <c r="Q2622" s="3" t="s">
        <v>871</v>
      </c>
      <c r="R2622" s="2" t="s">
        <v>6903</v>
      </c>
      <c r="S2622" s="2">
        <v>104296</v>
      </c>
      <c r="T2622" s="5">
        <v>45840</v>
      </c>
      <c r="U2622" s="6">
        <v>45841</v>
      </c>
      <c r="V2622" s="5">
        <v>46599</v>
      </c>
      <c r="W2622" s="7"/>
      <c r="X2622" s="7"/>
      <c r="Y2622" s="2" t="b">
        <v>1</v>
      </c>
      <c r="Z2622" s="2" t="b">
        <v>1</v>
      </c>
      <c r="AA2622" s="2" t="b">
        <v>1</v>
      </c>
      <c r="AB2622" s="2" t="b">
        <v>0</v>
      </c>
      <c r="AC2622" s="2" t="b">
        <v>1</v>
      </c>
      <c r="AD2622" s="2" t="b">
        <v>1</v>
      </c>
      <c r="AE2622" s="2" t="b">
        <v>0</v>
      </c>
      <c r="AF2622" s="2" t="b">
        <v>0</v>
      </c>
      <c r="AG2622" s="7"/>
      <c r="AH2622" s="7"/>
      <c r="AI2622" s="7"/>
      <c r="AJ2622" s="7"/>
      <c r="AK2622" s="7"/>
      <c r="AL2622" s="7"/>
      <c r="AM2622" s="3" t="s">
        <v>66</v>
      </c>
      <c r="AN2622" s="3" t="s">
        <v>66</v>
      </c>
      <c r="AO2622" s="3" t="s">
        <v>66</v>
      </c>
      <c r="AP2622" s="3" t="s">
        <v>66</v>
      </c>
      <c r="AQ2622" s="7"/>
      <c r="AR2622" s="7"/>
      <c r="AS2622" s="7"/>
      <c r="AT2622" s="7"/>
      <c r="AU2622" s="7"/>
      <c r="AV2622" s="7"/>
      <c r="AW2622" s="2" t="b">
        <v>0</v>
      </c>
      <c r="AX2622" s="2" t="b">
        <v>0</v>
      </c>
      <c r="AY2622" s="2" t="b">
        <v>0</v>
      </c>
      <c r="AZ2622" s="2" t="b">
        <v>0</v>
      </c>
      <c r="BA2622" s="2" t="b">
        <v>0</v>
      </c>
      <c r="BB2622" s="2" t="b">
        <v>0</v>
      </c>
      <c r="BC2622" s="2" t="b">
        <v>0</v>
      </c>
      <c r="BD2622" s="7"/>
      <c r="BE2622" s="7"/>
      <c r="BF2622" s="7"/>
      <c r="BG2622" s="7"/>
      <c r="BH2622" s="7"/>
      <c r="BI2622" s="7"/>
      <c r="BJ2622" s="3" t="s">
        <v>66</v>
      </c>
      <c r="BK2622" s="3" t="s">
        <v>66</v>
      </c>
      <c r="BL2622" s="3" t="s">
        <v>66</v>
      </c>
      <c r="BM2622" s="3" t="s">
        <v>66</v>
      </c>
      <c r="BN2622" s="3" t="s">
        <v>66</v>
      </c>
      <c r="BO2622" s="3" t="s">
        <v>66</v>
      </c>
    </row>
    <row r="2623" spans="1:67" ht="108" x14ac:dyDescent="0.15">
      <c r="A2623" s="2">
        <v>55230823</v>
      </c>
      <c r="B2623" s="10" t="str">
        <f>VLOOKUP(A2623,CSV_R7.10.23!KIHON_20003313_2025_20251023144124_JURAI,2,FALSE)</f>
        <v>株式会社　ｍｕｕｉ設計事務所</v>
      </c>
      <c r="C2623" s="10" t="str">
        <f>VLOOKUP(A2623,CSV_R7.10.23!KIHON_20003313_2025_20251023144124_JURAI,4,FALSE)</f>
        <v>新宿区　左門町　１－１３　第一凡ビル４階</v>
      </c>
      <c r="D2623" s="2">
        <v>4297</v>
      </c>
      <c r="E2623" s="3" t="s">
        <v>14095</v>
      </c>
      <c r="F2623" s="3" t="s">
        <v>66</v>
      </c>
      <c r="G2623" s="2">
        <v>55230823</v>
      </c>
      <c r="H2623" s="3" t="s">
        <v>66</v>
      </c>
      <c r="I2623" s="3" t="s">
        <v>14096</v>
      </c>
      <c r="J2623" s="3" t="s">
        <v>66</v>
      </c>
      <c r="K2623" s="3" t="s">
        <v>14097</v>
      </c>
      <c r="L2623" s="2" t="b">
        <v>0</v>
      </c>
      <c r="M2623" s="4" t="s">
        <v>66</v>
      </c>
      <c r="N2623" s="2" t="b">
        <v>0</v>
      </c>
      <c r="O2623" s="3" t="s">
        <v>14098</v>
      </c>
      <c r="P2623" s="3" t="s">
        <v>14099</v>
      </c>
      <c r="Q2623" s="3" t="s">
        <v>94</v>
      </c>
      <c r="R2623" s="2" t="s">
        <v>300</v>
      </c>
      <c r="S2623" s="2">
        <v>104297</v>
      </c>
      <c r="T2623" s="5">
        <v>45840</v>
      </c>
      <c r="U2623" s="6">
        <v>45841</v>
      </c>
      <c r="V2623" s="5">
        <v>46599</v>
      </c>
      <c r="W2623" s="7"/>
      <c r="X2623" s="7"/>
      <c r="Y2623" s="2" t="b">
        <v>1</v>
      </c>
      <c r="Z2623" s="2" t="b">
        <v>1</v>
      </c>
      <c r="AA2623" s="2" t="b">
        <v>1</v>
      </c>
      <c r="AB2623" s="2" t="b">
        <v>1</v>
      </c>
      <c r="AC2623" s="2" t="b">
        <v>1</v>
      </c>
      <c r="AD2623" s="2" t="b">
        <v>1</v>
      </c>
      <c r="AE2623" s="2" t="b">
        <v>1</v>
      </c>
      <c r="AF2623" s="2" t="b">
        <v>0</v>
      </c>
      <c r="AG2623" s="7"/>
      <c r="AH2623" s="7"/>
      <c r="AI2623" s="7"/>
      <c r="AJ2623" s="7"/>
      <c r="AK2623" s="7"/>
      <c r="AL2623" s="7"/>
      <c r="AM2623" s="3" t="s">
        <v>66</v>
      </c>
      <c r="AN2623" s="3" t="s">
        <v>66</v>
      </c>
      <c r="AO2623" s="3" t="s">
        <v>13831</v>
      </c>
      <c r="AP2623" s="3" t="s">
        <v>66</v>
      </c>
      <c r="AQ2623" s="7"/>
      <c r="AR2623" s="7"/>
      <c r="AS2623" s="7"/>
      <c r="AT2623" s="7"/>
      <c r="AU2623" s="7"/>
      <c r="AV2623" s="7"/>
      <c r="AW2623" s="2" t="b">
        <v>0</v>
      </c>
      <c r="AX2623" s="2" t="b">
        <v>0</v>
      </c>
      <c r="AY2623" s="2" t="b">
        <v>0</v>
      </c>
      <c r="AZ2623" s="2" t="b">
        <v>0</v>
      </c>
      <c r="BA2623" s="2" t="b">
        <v>0</v>
      </c>
      <c r="BB2623" s="2" t="b">
        <v>0</v>
      </c>
      <c r="BC2623" s="2" t="b">
        <v>0</v>
      </c>
      <c r="BD2623" s="7"/>
      <c r="BE2623" s="7"/>
      <c r="BF2623" s="7"/>
      <c r="BG2623" s="7"/>
      <c r="BH2623" s="7"/>
      <c r="BI2623" s="7"/>
      <c r="BJ2623" s="3" t="s">
        <v>66</v>
      </c>
      <c r="BK2623" s="3" t="s">
        <v>66</v>
      </c>
      <c r="BL2623" s="3" t="s">
        <v>66</v>
      </c>
      <c r="BM2623" s="3" t="s">
        <v>66</v>
      </c>
      <c r="BN2623" s="3" t="s">
        <v>66</v>
      </c>
      <c r="BO2623" s="3" t="s">
        <v>66</v>
      </c>
    </row>
    <row r="2624" spans="1:67" ht="108" x14ac:dyDescent="0.15">
      <c r="A2624" s="2">
        <v>24170822</v>
      </c>
      <c r="B2624" s="10" t="str">
        <f>VLOOKUP(A2624,CSV_R7.10.23!KIHON_20003313_2025_20251023144124_JURAI,2,FALSE)</f>
        <v>株式会社　Ｒｅｃｈｏ</v>
      </c>
      <c r="C2624" s="10" t="str">
        <f>VLOOKUP(A2624,CSV_R7.10.23!KIHON_20003313_2025_20251023144124_JURAI,4,FALSE)</f>
        <v>中央区　晴海　３－１０－１Ｄａｉｗａ晴海２Ｆ</v>
      </c>
      <c r="D2624" s="2">
        <v>4298</v>
      </c>
      <c r="E2624" s="3" t="s">
        <v>14100</v>
      </c>
      <c r="F2624" s="3" t="s">
        <v>66</v>
      </c>
      <c r="G2624" s="2">
        <v>24170822</v>
      </c>
      <c r="H2624" s="3" t="s">
        <v>66</v>
      </c>
      <c r="I2624" s="3" t="s">
        <v>14101</v>
      </c>
      <c r="J2624" s="3" t="s">
        <v>66</v>
      </c>
      <c r="K2624" s="3" t="s">
        <v>14102</v>
      </c>
      <c r="L2624" s="2" t="b">
        <v>0</v>
      </c>
      <c r="M2624" s="4" t="s">
        <v>14103</v>
      </c>
      <c r="N2624" s="2" t="b">
        <v>0</v>
      </c>
      <c r="O2624" s="3" t="s">
        <v>13131</v>
      </c>
      <c r="P2624" s="3" t="s">
        <v>14104</v>
      </c>
      <c r="Q2624" s="3" t="s">
        <v>292</v>
      </c>
      <c r="R2624" s="2" t="s">
        <v>261</v>
      </c>
      <c r="S2624" s="2">
        <v>104298</v>
      </c>
      <c r="T2624" s="5">
        <v>45840</v>
      </c>
      <c r="U2624" s="6">
        <v>45841</v>
      </c>
      <c r="V2624" s="5">
        <v>46599</v>
      </c>
      <c r="W2624" s="7"/>
      <c r="X2624" s="7"/>
      <c r="Y2624" s="2" t="b">
        <v>1</v>
      </c>
      <c r="Z2624" s="2" t="b">
        <v>1</v>
      </c>
      <c r="AA2624" s="2" t="b">
        <v>1</v>
      </c>
      <c r="AB2624" s="2" t="b">
        <v>1</v>
      </c>
      <c r="AC2624" s="2" t="b">
        <v>1</v>
      </c>
      <c r="AD2624" s="2" t="b">
        <v>1</v>
      </c>
      <c r="AE2624" s="2" t="b">
        <v>1</v>
      </c>
      <c r="AF2624" s="2" t="b">
        <v>0</v>
      </c>
      <c r="AG2624" s="7"/>
      <c r="AH2624" s="7"/>
      <c r="AI2624" s="7"/>
      <c r="AJ2624" s="7"/>
      <c r="AK2624" s="7"/>
      <c r="AL2624" s="7"/>
      <c r="AM2624" s="3" t="s">
        <v>66</v>
      </c>
      <c r="AN2624" s="3" t="s">
        <v>66</v>
      </c>
      <c r="AO2624" s="3" t="s">
        <v>13831</v>
      </c>
      <c r="AP2624" s="3" t="s">
        <v>66</v>
      </c>
      <c r="AQ2624" s="7"/>
      <c r="AR2624" s="7"/>
      <c r="AS2624" s="7"/>
      <c r="AT2624" s="7"/>
      <c r="AU2624" s="7"/>
      <c r="AV2624" s="7"/>
      <c r="AW2624" s="2" t="b">
        <v>0</v>
      </c>
      <c r="AX2624" s="2" t="b">
        <v>0</v>
      </c>
      <c r="AY2624" s="2" t="b">
        <v>0</v>
      </c>
      <c r="AZ2624" s="2" t="b">
        <v>0</v>
      </c>
      <c r="BA2624" s="2" t="b">
        <v>0</v>
      </c>
      <c r="BB2624" s="2" t="b">
        <v>0</v>
      </c>
      <c r="BC2624" s="2" t="b">
        <v>0</v>
      </c>
      <c r="BD2624" s="7"/>
      <c r="BE2624" s="7"/>
      <c r="BF2624" s="7"/>
      <c r="BG2624" s="7"/>
      <c r="BH2624" s="7"/>
      <c r="BI2624" s="7"/>
      <c r="BJ2624" s="3" t="s">
        <v>66</v>
      </c>
      <c r="BK2624" s="3" t="s">
        <v>66</v>
      </c>
      <c r="BL2624" s="3" t="s">
        <v>66</v>
      </c>
      <c r="BM2624" s="3" t="s">
        <v>66</v>
      </c>
      <c r="BN2624" s="3" t="s">
        <v>66</v>
      </c>
      <c r="BO2624" s="3" t="s">
        <v>66</v>
      </c>
    </row>
    <row r="2625" spans="1:67" ht="54" x14ac:dyDescent="0.15">
      <c r="A2625" s="2">
        <v>69322304</v>
      </c>
      <c r="B2625" s="10" t="str">
        <f>VLOOKUP(A2625,CSV_R7.10.23!KIHON_20003313_2025_20251023144124_JURAI,2,FALSE)</f>
        <v>株式会社　Ｐｌａｙｅｒ</v>
      </c>
      <c r="C2625" s="10" t="str">
        <f>VLOOKUP(A2625,CSV_R7.10.23!KIHON_20003313_2025_20251023144124_JURAI,4,FALSE)</f>
        <v>渋谷区　東　１－１６－１－２０３</v>
      </c>
      <c r="D2625" s="2">
        <v>4299</v>
      </c>
      <c r="E2625" s="3" t="s">
        <v>14105</v>
      </c>
      <c r="F2625" s="3" t="s">
        <v>66</v>
      </c>
      <c r="G2625" s="2">
        <v>69322304</v>
      </c>
      <c r="H2625" s="3" t="s">
        <v>66</v>
      </c>
      <c r="I2625" s="3" t="s">
        <v>14106</v>
      </c>
      <c r="J2625" s="3" t="s">
        <v>66</v>
      </c>
      <c r="K2625" s="3" t="s">
        <v>5268</v>
      </c>
      <c r="L2625" s="2" t="b">
        <v>0</v>
      </c>
      <c r="M2625" s="4" t="s">
        <v>14107</v>
      </c>
      <c r="N2625" s="2" t="b">
        <v>0</v>
      </c>
      <c r="O2625" s="3" t="s">
        <v>1190</v>
      </c>
      <c r="P2625" s="3" t="s">
        <v>14108</v>
      </c>
      <c r="Q2625" s="3" t="s">
        <v>94</v>
      </c>
      <c r="R2625" s="2" t="s">
        <v>133</v>
      </c>
      <c r="S2625" s="2">
        <v>104299</v>
      </c>
      <c r="T2625" s="5">
        <v>45840</v>
      </c>
      <c r="U2625" s="6">
        <v>45841</v>
      </c>
      <c r="V2625" s="5">
        <v>46599</v>
      </c>
      <c r="W2625" s="7"/>
      <c r="X2625" s="7"/>
      <c r="Y2625" s="2" t="b">
        <v>1</v>
      </c>
      <c r="Z2625" s="2" t="b">
        <v>1</v>
      </c>
      <c r="AA2625" s="2" t="b">
        <v>1</v>
      </c>
      <c r="AB2625" s="2" t="b">
        <v>0</v>
      </c>
      <c r="AC2625" s="2" t="b">
        <v>0</v>
      </c>
      <c r="AD2625" s="2" t="b">
        <v>1</v>
      </c>
      <c r="AE2625" s="2" t="b">
        <v>0</v>
      </c>
      <c r="AF2625" s="2" t="b">
        <v>0</v>
      </c>
      <c r="AG2625" s="7"/>
      <c r="AH2625" s="7"/>
      <c r="AI2625" s="7"/>
      <c r="AJ2625" s="7"/>
      <c r="AK2625" s="7"/>
      <c r="AL2625" s="7"/>
      <c r="AM2625" s="3" t="s">
        <v>66</v>
      </c>
      <c r="AN2625" s="3" t="s">
        <v>66</v>
      </c>
      <c r="AO2625" s="3" t="s">
        <v>13750</v>
      </c>
      <c r="AP2625" s="3" t="s">
        <v>66</v>
      </c>
      <c r="AQ2625" s="7"/>
      <c r="AR2625" s="7"/>
      <c r="AS2625" s="7"/>
      <c r="AT2625" s="7"/>
      <c r="AU2625" s="7"/>
      <c r="AV2625" s="7"/>
      <c r="AW2625" s="2" t="b">
        <v>0</v>
      </c>
      <c r="AX2625" s="2" t="b">
        <v>0</v>
      </c>
      <c r="AY2625" s="2" t="b">
        <v>0</v>
      </c>
      <c r="AZ2625" s="2" t="b">
        <v>0</v>
      </c>
      <c r="BA2625" s="2" t="b">
        <v>0</v>
      </c>
      <c r="BB2625" s="2" t="b">
        <v>0</v>
      </c>
      <c r="BC2625" s="2" t="b">
        <v>0</v>
      </c>
      <c r="BD2625" s="7"/>
      <c r="BE2625" s="7"/>
      <c r="BF2625" s="7"/>
      <c r="BG2625" s="7"/>
      <c r="BH2625" s="7"/>
      <c r="BI2625" s="7"/>
      <c r="BJ2625" s="3" t="s">
        <v>66</v>
      </c>
      <c r="BK2625" s="3" t="s">
        <v>66</v>
      </c>
      <c r="BL2625" s="3" t="s">
        <v>66</v>
      </c>
      <c r="BM2625" s="3" t="s">
        <v>66</v>
      </c>
      <c r="BN2625" s="3" t="s">
        <v>66</v>
      </c>
      <c r="BO2625" s="3" t="s">
        <v>66</v>
      </c>
    </row>
    <row r="2626" spans="1:67" ht="54" x14ac:dyDescent="0.15">
      <c r="A2626" s="2">
        <v>41310000</v>
      </c>
      <c r="B2626" s="10" t="str">
        <f>VLOOKUP(A2626,CSV_R7.10.23!KIHON_20003313_2025_20251023144124_JURAI,2,FALSE)</f>
        <v>株式会社　ケーテー製作所</v>
      </c>
      <c r="C2626" s="10" t="str">
        <f>VLOOKUP(A2626,CSV_R7.10.23!KIHON_20003313_2025_20251023144124_JURAI,4,FALSE)</f>
        <v>墨田区　向島　１―２５―１５</v>
      </c>
      <c r="D2626" s="2">
        <v>4300</v>
      </c>
      <c r="E2626" s="3" t="s">
        <v>14109</v>
      </c>
      <c r="F2626" s="3" t="s">
        <v>66</v>
      </c>
      <c r="G2626" s="2">
        <v>41310000</v>
      </c>
      <c r="H2626" s="3" t="s">
        <v>66</v>
      </c>
      <c r="I2626" s="3" t="s">
        <v>14110</v>
      </c>
      <c r="J2626" s="3" t="s">
        <v>66</v>
      </c>
      <c r="K2626" s="3" t="s">
        <v>14111</v>
      </c>
      <c r="L2626" s="2" t="b">
        <v>0</v>
      </c>
      <c r="M2626" s="4" t="s">
        <v>14112</v>
      </c>
      <c r="N2626" s="2" t="b">
        <v>0</v>
      </c>
      <c r="O2626" s="3" t="s">
        <v>13348</v>
      </c>
      <c r="P2626" s="3" t="s">
        <v>14113</v>
      </c>
      <c r="Q2626" s="3" t="s">
        <v>244</v>
      </c>
      <c r="R2626" s="2" t="s">
        <v>14114</v>
      </c>
      <c r="S2626" s="2">
        <v>104300</v>
      </c>
      <c r="T2626" s="5">
        <v>45847</v>
      </c>
      <c r="U2626" s="6">
        <v>45849</v>
      </c>
      <c r="V2626" s="5">
        <v>46599</v>
      </c>
      <c r="W2626" s="7"/>
      <c r="X2626" s="7"/>
      <c r="Y2626" s="2" t="b">
        <v>1</v>
      </c>
      <c r="Z2626" s="2" t="b">
        <v>1</v>
      </c>
      <c r="AA2626" s="2" t="b">
        <v>1</v>
      </c>
      <c r="AB2626" s="2" t="b">
        <v>1</v>
      </c>
      <c r="AC2626" s="2" t="b">
        <v>1</v>
      </c>
      <c r="AD2626" s="2" t="b">
        <v>1</v>
      </c>
      <c r="AE2626" s="2" t="b">
        <v>1</v>
      </c>
      <c r="AF2626" s="2" t="b">
        <v>0</v>
      </c>
      <c r="AG2626" s="7"/>
      <c r="AH2626" s="7"/>
      <c r="AI2626" s="7"/>
      <c r="AJ2626" s="7"/>
      <c r="AK2626" s="7"/>
      <c r="AL2626" s="7"/>
      <c r="AM2626" s="3" t="s">
        <v>14115</v>
      </c>
      <c r="AN2626" s="3" t="s">
        <v>66</v>
      </c>
      <c r="AO2626" s="3" t="s">
        <v>13768</v>
      </c>
      <c r="AP2626" s="3" t="s">
        <v>66</v>
      </c>
      <c r="AQ2626" s="7"/>
      <c r="AR2626" s="7"/>
      <c r="AS2626" s="7"/>
      <c r="AT2626" s="7"/>
      <c r="AU2626" s="7"/>
      <c r="AV2626" s="7"/>
      <c r="AW2626" s="2" t="b">
        <v>0</v>
      </c>
      <c r="AX2626" s="2" t="b">
        <v>0</v>
      </c>
      <c r="AY2626" s="2" t="b">
        <v>0</v>
      </c>
      <c r="AZ2626" s="2" t="b">
        <v>0</v>
      </c>
      <c r="BA2626" s="2" t="b">
        <v>0</v>
      </c>
      <c r="BB2626" s="2" t="b">
        <v>0</v>
      </c>
      <c r="BC2626" s="2" t="b">
        <v>0</v>
      </c>
      <c r="BD2626" s="7"/>
      <c r="BE2626" s="7"/>
      <c r="BF2626" s="7"/>
      <c r="BG2626" s="7"/>
      <c r="BH2626" s="7"/>
      <c r="BI2626" s="7"/>
      <c r="BJ2626" s="3" t="s">
        <v>66</v>
      </c>
      <c r="BK2626" s="3" t="s">
        <v>66</v>
      </c>
      <c r="BL2626" s="3" t="s">
        <v>66</v>
      </c>
      <c r="BM2626" s="3" t="s">
        <v>66</v>
      </c>
      <c r="BN2626" s="3" t="s">
        <v>66</v>
      </c>
      <c r="BO2626" s="3" t="s">
        <v>66</v>
      </c>
    </row>
    <row r="2627" spans="1:67" ht="67.5" x14ac:dyDescent="0.15">
      <c r="A2627" s="2">
        <v>92440602</v>
      </c>
      <c r="B2627" s="10" t="str">
        <f>VLOOKUP(A2627,CSV_R7.10.23!KIHON_20003313_2025_20251023144124_JURAI,2,FALSE)</f>
        <v>ひのたま不動産株式会社</v>
      </c>
      <c r="C2627" s="10" t="str">
        <f>VLOOKUP(A2627,CSV_R7.10.23!KIHON_20003313_2025_20251023144124_JURAI,4,FALSE)</f>
        <v>日野市　西平山　３－２７－１７　（１４７街区１）</v>
      </c>
      <c r="D2627" s="2">
        <v>4303</v>
      </c>
      <c r="E2627" s="3" t="s">
        <v>14116</v>
      </c>
      <c r="F2627" s="3" t="s">
        <v>66</v>
      </c>
      <c r="G2627" s="2">
        <v>92440602</v>
      </c>
      <c r="H2627" s="3" t="s">
        <v>66</v>
      </c>
      <c r="I2627" s="3" t="s">
        <v>14117</v>
      </c>
      <c r="J2627" s="3" t="s">
        <v>66</v>
      </c>
      <c r="K2627" s="3" t="s">
        <v>14118</v>
      </c>
      <c r="L2627" s="2" t="b">
        <v>0</v>
      </c>
      <c r="M2627" s="4" t="s">
        <v>14119</v>
      </c>
      <c r="N2627" s="2" t="b">
        <v>0</v>
      </c>
      <c r="O2627" s="3" t="s">
        <v>14120</v>
      </c>
      <c r="P2627" s="3" t="s">
        <v>14121</v>
      </c>
      <c r="Q2627" s="3" t="s">
        <v>235</v>
      </c>
      <c r="R2627" s="2" t="s">
        <v>760</v>
      </c>
      <c r="S2627" s="2">
        <v>104303</v>
      </c>
      <c r="T2627" s="5">
        <v>45847</v>
      </c>
      <c r="U2627" s="6">
        <v>45849</v>
      </c>
      <c r="V2627" s="5">
        <v>46599</v>
      </c>
      <c r="W2627" s="7"/>
      <c r="X2627" s="7"/>
      <c r="Y2627" s="2" t="b">
        <v>1</v>
      </c>
      <c r="Z2627" s="2" t="b">
        <v>1</v>
      </c>
      <c r="AA2627" s="2" t="b">
        <v>1</v>
      </c>
      <c r="AB2627" s="2" t="b">
        <v>0</v>
      </c>
      <c r="AC2627" s="2" t="b">
        <v>1</v>
      </c>
      <c r="AD2627" s="2" t="b">
        <v>1</v>
      </c>
      <c r="AE2627" s="2" t="b">
        <v>1</v>
      </c>
      <c r="AF2627" s="2" t="b">
        <v>0</v>
      </c>
      <c r="AG2627" s="7"/>
      <c r="AH2627" s="7"/>
      <c r="AI2627" s="7"/>
      <c r="AJ2627" s="7"/>
      <c r="AK2627" s="7"/>
      <c r="AL2627" s="7"/>
      <c r="AM2627" s="3" t="s">
        <v>66</v>
      </c>
      <c r="AN2627" s="3" t="s">
        <v>66</v>
      </c>
      <c r="AO2627" s="3" t="s">
        <v>13768</v>
      </c>
      <c r="AP2627" s="3" t="s">
        <v>66</v>
      </c>
      <c r="AQ2627" s="7"/>
      <c r="AR2627" s="7"/>
      <c r="AS2627" s="7"/>
      <c r="AT2627" s="7"/>
      <c r="AU2627" s="7"/>
      <c r="AV2627" s="7"/>
      <c r="AW2627" s="2" t="b">
        <v>0</v>
      </c>
      <c r="AX2627" s="2" t="b">
        <v>0</v>
      </c>
      <c r="AY2627" s="2" t="b">
        <v>0</v>
      </c>
      <c r="AZ2627" s="2" t="b">
        <v>0</v>
      </c>
      <c r="BA2627" s="2" t="b">
        <v>0</v>
      </c>
      <c r="BB2627" s="2" t="b">
        <v>0</v>
      </c>
      <c r="BC2627" s="2" t="b">
        <v>0</v>
      </c>
      <c r="BD2627" s="7"/>
      <c r="BE2627" s="7"/>
      <c r="BF2627" s="7"/>
      <c r="BG2627" s="7"/>
      <c r="BH2627" s="7"/>
      <c r="BI2627" s="7"/>
      <c r="BJ2627" s="3" t="s">
        <v>66</v>
      </c>
      <c r="BK2627" s="3" t="s">
        <v>66</v>
      </c>
      <c r="BL2627" s="3" t="s">
        <v>66</v>
      </c>
      <c r="BM2627" s="3" t="s">
        <v>66</v>
      </c>
      <c r="BN2627" s="3" t="s">
        <v>66</v>
      </c>
      <c r="BO2627" s="3" t="s">
        <v>66</v>
      </c>
    </row>
    <row r="2628" spans="1:67" ht="67.5" x14ac:dyDescent="0.15">
      <c r="A2628" s="2">
        <v>30423944</v>
      </c>
      <c r="B2628" s="10" t="str">
        <f>VLOOKUP(A2628,CSV_R7.10.23!KIHON_20003313_2025_20251023144124_JURAI,2,FALSE)</f>
        <v>SEALEAD SHIPPING JAPAN 株式会社</v>
      </c>
      <c r="C2628" s="10" t="str">
        <f>VLOOKUP(A2628,CSV_R7.10.23!KIHON_20003313_2025_20251023144124_JURAI,4,FALSE)</f>
        <v>港区　海岸　１－２－２０　汐留ビルディング３階</v>
      </c>
      <c r="D2628" s="2">
        <v>4305</v>
      </c>
      <c r="E2628" s="3" t="s">
        <v>14122</v>
      </c>
      <c r="F2628" s="3" t="s">
        <v>66</v>
      </c>
      <c r="G2628" s="2">
        <v>30423944</v>
      </c>
      <c r="H2628" s="3" t="s">
        <v>66</v>
      </c>
      <c r="I2628" s="3" t="s">
        <v>1939</v>
      </c>
      <c r="J2628" s="3" t="s">
        <v>66</v>
      </c>
      <c r="K2628" s="3" t="s">
        <v>14123</v>
      </c>
      <c r="L2628" s="2" t="b">
        <v>0</v>
      </c>
      <c r="M2628" s="4" t="s">
        <v>14124</v>
      </c>
      <c r="N2628" s="2" t="b">
        <v>0</v>
      </c>
      <c r="O2628" s="3" t="s">
        <v>566</v>
      </c>
      <c r="P2628" s="3" t="s">
        <v>14125</v>
      </c>
      <c r="Q2628" s="3" t="s">
        <v>105</v>
      </c>
      <c r="R2628" s="2" t="s">
        <v>95</v>
      </c>
      <c r="S2628" s="2">
        <v>104305</v>
      </c>
      <c r="T2628" s="5">
        <v>45847</v>
      </c>
      <c r="U2628" s="6">
        <v>45849</v>
      </c>
      <c r="V2628" s="5">
        <v>46599</v>
      </c>
      <c r="W2628" s="7"/>
      <c r="X2628" s="7"/>
      <c r="Y2628" s="2" t="b">
        <v>1</v>
      </c>
      <c r="Z2628" s="2" t="b">
        <v>1</v>
      </c>
      <c r="AA2628" s="2" t="b">
        <v>1</v>
      </c>
      <c r="AB2628" s="2" t="b">
        <v>1</v>
      </c>
      <c r="AC2628" s="2" t="b">
        <v>0</v>
      </c>
      <c r="AD2628" s="2" t="b">
        <v>1</v>
      </c>
      <c r="AE2628" s="2" t="b">
        <v>1</v>
      </c>
      <c r="AF2628" s="2" t="b">
        <v>0</v>
      </c>
      <c r="AG2628" s="7"/>
      <c r="AH2628" s="7"/>
      <c r="AI2628" s="7"/>
      <c r="AJ2628" s="7"/>
      <c r="AK2628" s="7"/>
      <c r="AL2628" s="7"/>
      <c r="AM2628" s="3" t="s">
        <v>66</v>
      </c>
      <c r="AN2628" s="3" t="s">
        <v>66</v>
      </c>
      <c r="AO2628" s="3" t="s">
        <v>66</v>
      </c>
      <c r="AP2628" s="3" t="s">
        <v>66</v>
      </c>
      <c r="AQ2628" s="7"/>
      <c r="AR2628" s="7"/>
      <c r="AS2628" s="7"/>
      <c r="AT2628" s="7"/>
      <c r="AU2628" s="7"/>
      <c r="AV2628" s="7"/>
      <c r="AW2628" s="2" t="b">
        <v>0</v>
      </c>
      <c r="AX2628" s="2" t="b">
        <v>0</v>
      </c>
      <c r="AY2628" s="2" t="b">
        <v>0</v>
      </c>
      <c r="AZ2628" s="2" t="b">
        <v>0</v>
      </c>
      <c r="BA2628" s="2" t="b">
        <v>0</v>
      </c>
      <c r="BB2628" s="2" t="b">
        <v>0</v>
      </c>
      <c r="BC2628" s="2" t="b">
        <v>0</v>
      </c>
      <c r="BD2628" s="7"/>
      <c r="BE2628" s="7"/>
      <c r="BF2628" s="7"/>
      <c r="BG2628" s="7"/>
      <c r="BH2628" s="7"/>
      <c r="BI2628" s="7"/>
      <c r="BJ2628" s="3" t="s">
        <v>66</v>
      </c>
      <c r="BK2628" s="3" t="s">
        <v>66</v>
      </c>
      <c r="BL2628" s="3" t="s">
        <v>66</v>
      </c>
      <c r="BM2628" s="3" t="s">
        <v>66</v>
      </c>
      <c r="BN2628" s="3" t="s">
        <v>66</v>
      </c>
      <c r="BO2628" s="3" t="s">
        <v>66</v>
      </c>
    </row>
    <row r="2629" spans="1:67" ht="108" x14ac:dyDescent="0.15">
      <c r="A2629" s="2">
        <v>28322917</v>
      </c>
      <c r="B2629" s="10" t="str">
        <f>VLOOKUP(A2629,CSV_R7.10.23!KIHON_20003313_2025_20251023144124_JURAI,2,FALSE)</f>
        <v>株式会社　ブリッジインターナショナル</v>
      </c>
      <c r="C2629" s="10" t="str">
        <f>VLOOKUP(A2629,CSV_R7.10.23!KIHON_20003313_2025_20251023144124_JURAI,4,FALSE)</f>
        <v>中央区　日本橋小伝馬町　６－１　日本橋２４３ビル３Ｆ</v>
      </c>
      <c r="D2629" s="2">
        <v>4307</v>
      </c>
      <c r="E2629" s="3" t="s">
        <v>14126</v>
      </c>
      <c r="F2629" s="3" t="s">
        <v>66</v>
      </c>
      <c r="G2629" s="2">
        <v>28322917</v>
      </c>
      <c r="H2629" s="3" t="s">
        <v>66</v>
      </c>
      <c r="I2629" s="3" t="s">
        <v>14127</v>
      </c>
      <c r="J2629" s="3" t="s">
        <v>66</v>
      </c>
      <c r="K2629" s="3" t="s">
        <v>14128</v>
      </c>
      <c r="L2629" s="2" t="b">
        <v>0</v>
      </c>
      <c r="M2629" s="4" t="s">
        <v>14129</v>
      </c>
      <c r="N2629" s="2" t="b">
        <v>0</v>
      </c>
      <c r="O2629" s="3" t="s">
        <v>2409</v>
      </c>
      <c r="P2629" s="3" t="s">
        <v>14130</v>
      </c>
      <c r="Q2629" s="3" t="s">
        <v>226</v>
      </c>
      <c r="R2629" s="2" t="s">
        <v>760</v>
      </c>
      <c r="S2629" s="2">
        <v>104307</v>
      </c>
      <c r="T2629" s="5">
        <v>45847</v>
      </c>
      <c r="U2629" s="6">
        <v>45849</v>
      </c>
      <c r="V2629" s="5">
        <v>46599</v>
      </c>
      <c r="W2629" s="7"/>
      <c r="X2629" s="7"/>
      <c r="Y2629" s="2" t="b">
        <v>1</v>
      </c>
      <c r="Z2629" s="2" t="b">
        <v>1</v>
      </c>
      <c r="AA2629" s="2" t="b">
        <v>1</v>
      </c>
      <c r="AB2629" s="2" t="b">
        <v>1</v>
      </c>
      <c r="AC2629" s="2" t="b">
        <v>1</v>
      </c>
      <c r="AD2629" s="2" t="b">
        <v>1</v>
      </c>
      <c r="AE2629" s="2" t="b">
        <v>1</v>
      </c>
      <c r="AF2629" s="2" t="b">
        <v>0</v>
      </c>
      <c r="AG2629" s="7"/>
      <c r="AH2629" s="7"/>
      <c r="AI2629" s="7"/>
      <c r="AJ2629" s="7"/>
      <c r="AK2629" s="7"/>
      <c r="AL2629" s="7"/>
      <c r="AM2629" s="3" t="s">
        <v>66</v>
      </c>
      <c r="AN2629" s="3" t="s">
        <v>66</v>
      </c>
      <c r="AO2629" s="3" t="s">
        <v>13831</v>
      </c>
      <c r="AP2629" s="3" t="s">
        <v>66</v>
      </c>
      <c r="AQ2629" s="7"/>
      <c r="AR2629" s="7"/>
      <c r="AS2629" s="7"/>
      <c r="AT2629" s="7"/>
      <c r="AU2629" s="7"/>
      <c r="AV2629" s="7"/>
      <c r="AW2629" s="2" t="b">
        <v>0</v>
      </c>
      <c r="AX2629" s="2" t="b">
        <v>0</v>
      </c>
      <c r="AY2629" s="2" t="b">
        <v>0</v>
      </c>
      <c r="AZ2629" s="2" t="b">
        <v>0</v>
      </c>
      <c r="BA2629" s="2" t="b">
        <v>0</v>
      </c>
      <c r="BB2629" s="2" t="b">
        <v>0</v>
      </c>
      <c r="BC2629" s="2" t="b">
        <v>0</v>
      </c>
      <c r="BD2629" s="7"/>
      <c r="BE2629" s="7"/>
      <c r="BF2629" s="7"/>
      <c r="BG2629" s="7"/>
      <c r="BH2629" s="7"/>
      <c r="BI2629" s="7"/>
      <c r="BJ2629" s="3" t="s">
        <v>66</v>
      </c>
      <c r="BK2629" s="3" t="s">
        <v>66</v>
      </c>
      <c r="BL2629" s="3" t="s">
        <v>66</v>
      </c>
      <c r="BM2629" s="3" t="s">
        <v>66</v>
      </c>
      <c r="BN2629" s="3" t="s">
        <v>66</v>
      </c>
      <c r="BO2629" s="3" t="s">
        <v>66</v>
      </c>
    </row>
    <row r="2630" spans="1:67" ht="108" x14ac:dyDescent="0.15">
      <c r="A2630" s="2">
        <v>63334537</v>
      </c>
      <c r="B2630" s="10" t="str">
        <f>VLOOKUP(A2630,CSV_R7.10.23!KIHON_20003313_2025_20251023144124_JURAI,2,FALSE)</f>
        <v>株式会社　ＧＯＲａｄＳ</v>
      </c>
      <c r="C2630" s="10" t="str">
        <f>VLOOKUP(A2630,CSV_R7.10.23!KIHON_20003313_2025_20251023144124_JURAI,4,FALSE)</f>
        <v>世田谷区　松原　５－２３－１１</v>
      </c>
      <c r="D2630" s="2">
        <v>4308</v>
      </c>
      <c r="E2630" s="3" t="s">
        <v>14131</v>
      </c>
      <c r="F2630" s="3" t="s">
        <v>66</v>
      </c>
      <c r="G2630" s="2">
        <v>63334537</v>
      </c>
      <c r="H2630" s="3" t="s">
        <v>66</v>
      </c>
      <c r="I2630" s="3" t="s">
        <v>14132</v>
      </c>
      <c r="J2630" s="3" t="s">
        <v>66</v>
      </c>
      <c r="K2630" s="3" t="s">
        <v>14133</v>
      </c>
      <c r="L2630" s="2" t="b">
        <v>0</v>
      </c>
      <c r="M2630" s="4" t="s">
        <v>14134</v>
      </c>
      <c r="N2630" s="2" t="b">
        <v>0</v>
      </c>
      <c r="O2630" s="3" t="s">
        <v>14135</v>
      </c>
      <c r="P2630" s="3" t="s">
        <v>14136</v>
      </c>
      <c r="Q2630" s="3" t="s">
        <v>94</v>
      </c>
      <c r="R2630" s="2" t="s">
        <v>760</v>
      </c>
      <c r="S2630" s="2">
        <v>104308</v>
      </c>
      <c r="T2630" s="5">
        <v>45847</v>
      </c>
      <c r="U2630" s="6">
        <v>45849</v>
      </c>
      <c r="V2630" s="5">
        <v>46599</v>
      </c>
      <c r="W2630" s="7"/>
      <c r="X2630" s="7"/>
      <c r="Y2630" s="2" t="b">
        <v>1</v>
      </c>
      <c r="Z2630" s="2" t="b">
        <v>1</v>
      </c>
      <c r="AA2630" s="2" t="b">
        <v>1</v>
      </c>
      <c r="AB2630" s="2" t="b">
        <v>1</v>
      </c>
      <c r="AC2630" s="2" t="b">
        <v>1</v>
      </c>
      <c r="AD2630" s="2" t="b">
        <v>1</v>
      </c>
      <c r="AE2630" s="2" t="b">
        <v>1</v>
      </c>
      <c r="AF2630" s="2" t="b">
        <v>0</v>
      </c>
      <c r="AG2630" s="7"/>
      <c r="AH2630" s="7"/>
      <c r="AI2630" s="7"/>
      <c r="AJ2630" s="7"/>
      <c r="AK2630" s="7"/>
      <c r="AL2630" s="7"/>
      <c r="AM2630" s="3" t="s">
        <v>66</v>
      </c>
      <c r="AN2630" s="3" t="s">
        <v>66</v>
      </c>
      <c r="AO2630" s="3" t="s">
        <v>13831</v>
      </c>
      <c r="AP2630" s="3" t="s">
        <v>66</v>
      </c>
      <c r="AQ2630" s="7"/>
      <c r="AR2630" s="7"/>
      <c r="AS2630" s="7"/>
      <c r="AT2630" s="7"/>
      <c r="AU2630" s="7"/>
      <c r="AV2630" s="7"/>
      <c r="AW2630" s="2" t="b">
        <v>0</v>
      </c>
      <c r="AX2630" s="2" t="b">
        <v>0</v>
      </c>
      <c r="AY2630" s="2" t="b">
        <v>0</v>
      </c>
      <c r="AZ2630" s="2" t="b">
        <v>0</v>
      </c>
      <c r="BA2630" s="2" t="b">
        <v>0</v>
      </c>
      <c r="BB2630" s="2" t="b">
        <v>0</v>
      </c>
      <c r="BC2630" s="2" t="b">
        <v>0</v>
      </c>
      <c r="BD2630" s="7"/>
      <c r="BE2630" s="7"/>
      <c r="BF2630" s="7"/>
      <c r="BG2630" s="7"/>
      <c r="BH2630" s="7"/>
      <c r="BI2630" s="7"/>
      <c r="BJ2630" s="3" t="s">
        <v>66</v>
      </c>
      <c r="BK2630" s="3" t="s">
        <v>66</v>
      </c>
      <c r="BL2630" s="3" t="s">
        <v>66</v>
      </c>
      <c r="BM2630" s="3" t="s">
        <v>66</v>
      </c>
      <c r="BN2630" s="3" t="s">
        <v>66</v>
      </c>
      <c r="BO2630" s="3" t="s">
        <v>66</v>
      </c>
    </row>
    <row r="2631" spans="1:67" ht="108" x14ac:dyDescent="0.15">
      <c r="A2631" s="2">
        <v>66364429</v>
      </c>
      <c r="B2631" s="10" t="str">
        <f>VLOOKUP(A2631,CSV_R7.10.23!KIHON_20003313_2025_20251023144124_JURAI,2,FALSE)</f>
        <v>あわや歯科医院　粟屋　剛</v>
      </c>
      <c r="C2631" s="10" t="str">
        <f>VLOOKUP(A2631,CSV_R7.10.23!KIHON_20003313_2025_20251023144124_JURAI,4,FALSE)</f>
        <v>世田谷区　用賀　１－２０－８</v>
      </c>
      <c r="D2631" s="2">
        <v>4309</v>
      </c>
      <c r="E2631" s="3" t="s">
        <v>14137</v>
      </c>
      <c r="F2631" s="3" t="s">
        <v>66</v>
      </c>
      <c r="G2631" s="2">
        <v>66364429</v>
      </c>
      <c r="H2631" s="3" t="s">
        <v>66</v>
      </c>
      <c r="I2631" s="3" t="s">
        <v>14138</v>
      </c>
      <c r="J2631" s="3" t="s">
        <v>66</v>
      </c>
      <c r="K2631" s="3" t="s">
        <v>14139</v>
      </c>
      <c r="L2631" s="2" t="b">
        <v>0</v>
      </c>
      <c r="M2631" s="4" t="s">
        <v>14140</v>
      </c>
      <c r="N2631" s="2" t="b">
        <v>0</v>
      </c>
      <c r="O2631" s="3" t="s">
        <v>8550</v>
      </c>
      <c r="P2631" s="3" t="s">
        <v>14141</v>
      </c>
      <c r="Q2631" s="3" t="s">
        <v>376</v>
      </c>
      <c r="R2631" s="2" t="s">
        <v>760</v>
      </c>
      <c r="S2631" s="2">
        <v>104309</v>
      </c>
      <c r="T2631" s="5">
        <v>45847</v>
      </c>
      <c r="U2631" s="6">
        <v>45849</v>
      </c>
      <c r="V2631" s="5">
        <v>46599</v>
      </c>
      <c r="W2631" s="7"/>
      <c r="X2631" s="7"/>
      <c r="Y2631" s="2" t="b">
        <v>1</v>
      </c>
      <c r="Z2631" s="2" t="b">
        <v>1</v>
      </c>
      <c r="AA2631" s="2" t="b">
        <v>1</v>
      </c>
      <c r="AB2631" s="2" t="b">
        <v>1</v>
      </c>
      <c r="AC2631" s="2" t="b">
        <v>1</v>
      </c>
      <c r="AD2631" s="2" t="b">
        <v>1</v>
      </c>
      <c r="AE2631" s="2" t="b">
        <v>1</v>
      </c>
      <c r="AF2631" s="2" t="b">
        <v>0</v>
      </c>
      <c r="AG2631" s="7"/>
      <c r="AH2631" s="7"/>
      <c r="AI2631" s="7"/>
      <c r="AJ2631" s="7"/>
      <c r="AK2631" s="7"/>
      <c r="AL2631" s="7"/>
      <c r="AM2631" s="3" t="s">
        <v>66</v>
      </c>
      <c r="AN2631" s="3" t="s">
        <v>66</v>
      </c>
      <c r="AO2631" s="3" t="s">
        <v>13831</v>
      </c>
      <c r="AP2631" s="3" t="s">
        <v>66</v>
      </c>
      <c r="AQ2631" s="7"/>
      <c r="AR2631" s="7"/>
      <c r="AS2631" s="7"/>
      <c r="AT2631" s="7"/>
      <c r="AU2631" s="7"/>
      <c r="AV2631" s="7"/>
      <c r="AW2631" s="2" t="b">
        <v>0</v>
      </c>
      <c r="AX2631" s="2" t="b">
        <v>0</v>
      </c>
      <c r="AY2631" s="2" t="b">
        <v>0</v>
      </c>
      <c r="AZ2631" s="2" t="b">
        <v>0</v>
      </c>
      <c r="BA2631" s="2" t="b">
        <v>0</v>
      </c>
      <c r="BB2631" s="2" t="b">
        <v>0</v>
      </c>
      <c r="BC2631" s="2" t="b">
        <v>0</v>
      </c>
      <c r="BD2631" s="7"/>
      <c r="BE2631" s="7"/>
      <c r="BF2631" s="7"/>
      <c r="BG2631" s="7"/>
      <c r="BH2631" s="7"/>
      <c r="BI2631" s="7"/>
      <c r="BJ2631" s="3" t="s">
        <v>66</v>
      </c>
      <c r="BK2631" s="3" t="s">
        <v>66</v>
      </c>
      <c r="BL2631" s="3" t="s">
        <v>66</v>
      </c>
      <c r="BM2631" s="3" t="s">
        <v>66</v>
      </c>
      <c r="BN2631" s="3" t="s">
        <v>66</v>
      </c>
      <c r="BO2631" s="3" t="s">
        <v>66</v>
      </c>
    </row>
    <row r="2632" spans="1:67" ht="108" x14ac:dyDescent="0.15">
      <c r="A2632" s="2">
        <v>61401831</v>
      </c>
      <c r="B2632" s="10" t="str">
        <f>VLOOKUP(A2632,CSV_R7.10.23!KIHON_20003313_2025_20251023144124_JURAI,2,FALSE)</f>
        <v>株式会社　Ｍｅｄｉｃａｌ　Ｃｏｍｐａｓｓ</v>
      </c>
      <c r="C2632" s="10" t="str">
        <f>VLOOKUP(A2632,CSV_R7.10.23!KIHON_20003313_2025_20251023144124_JURAI,4,FALSE)</f>
        <v>渋谷区　千駄ヶ谷　５－２１－１４　バリューＨＲビル２階</v>
      </c>
      <c r="D2632" s="2">
        <v>4310</v>
      </c>
      <c r="E2632" s="3" t="s">
        <v>14142</v>
      </c>
      <c r="F2632" s="3" t="s">
        <v>66</v>
      </c>
      <c r="G2632" s="2">
        <v>61401831</v>
      </c>
      <c r="H2632" s="3" t="s">
        <v>66</v>
      </c>
      <c r="I2632" s="3" t="s">
        <v>14143</v>
      </c>
      <c r="J2632" s="3" t="s">
        <v>66</v>
      </c>
      <c r="K2632" s="3" t="s">
        <v>14144</v>
      </c>
      <c r="L2632" s="2" t="b">
        <v>0</v>
      </c>
      <c r="M2632" s="4" t="s">
        <v>14145</v>
      </c>
      <c r="N2632" s="2" t="b">
        <v>0</v>
      </c>
      <c r="O2632" s="3" t="s">
        <v>1049</v>
      </c>
      <c r="P2632" s="3" t="s">
        <v>14146</v>
      </c>
      <c r="Q2632" s="3" t="s">
        <v>440</v>
      </c>
      <c r="R2632" s="2" t="s">
        <v>133</v>
      </c>
      <c r="S2632" s="2">
        <v>104310</v>
      </c>
      <c r="T2632" s="5">
        <v>45847</v>
      </c>
      <c r="U2632" s="6">
        <v>45849</v>
      </c>
      <c r="V2632" s="5">
        <v>46599</v>
      </c>
      <c r="W2632" s="7"/>
      <c r="X2632" s="7"/>
      <c r="Y2632" s="2" t="b">
        <v>1</v>
      </c>
      <c r="Z2632" s="2" t="b">
        <v>1</v>
      </c>
      <c r="AA2632" s="2" t="b">
        <v>1</v>
      </c>
      <c r="AB2632" s="2" t="b">
        <v>1</v>
      </c>
      <c r="AC2632" s="2" t="b">
        <v>1</v>
      </c>
      <c r="AD2632" s="2" t="b">
        <v>1</v>
      </c>
      <c r="AE2632" s="2" t="b">
        <v>1</v>
      </c>
      <c r="AF2632" s="2" t="b">
        <v>0</v>
      </c>
      <c r="AG2632" s="7"/>
      <c r="AH2632" s="7"/>
      <c r="AI2632" s="7"/>
      <c r="AJ2632" s="7"/>
      <c r="AK2632" s="7"/>
      <c r="AL2632" s="7"/>
      <c r="AM2632" s="3" t="s">
        <v>66</v>
      </c>
      <c r="AN2632" s="3" t="s">
        <v>66</v>
      </c>
      <c r="AO2632" s="3" t="s">
        <v>13831</v>
      </c>
      <c r="AP2632" s="3" t="s">
        <v>66</v>
      </c>
      <c r="AQ2632" s="7"/>
      <c r="AR2632" s="7"/>
      <c r="AS2632" s="7"/>
      <c r="AT2632" s="7"/>
      <c r="AU2632" s="7"/>
      <c r="AV2632" s="7"/>
      <c r="AW2632" s="2" t="b">
        <v>0</v>
      </c>
      <c r="AX2632" s="2" t="b">
        <v>0</v>
      </c>
      <c r="AY2632" s="2" t="b">
        <v>0</v>
      </c>
      <c r="AZ2632" s="2" t="b">
        <v>0</v>
      </c>
      <c r="BA2632" s="2" t="b">
        <v>0</v>
      </c>
      <c r="BB2632" s="2" t="b">
        <v>0</v>
      </c>
      <c r="BC2632" s="2" t="b">
        <v>0</v>
      </c>
      <c r="BD2632" s="7"/>
      <c r="BE2632" s="7"/>
      <c r="BF2632" s="7"/>
      <c r="BG2632" s="7"/>
      <c r="BH2632" s="7"/>
      <c r="BI2632" s="7"/>
      <c r="BJ2632" s="3" t="s">
        <v>66</v>
      </c>
      <c r="BK2632" s="3" t="s">
        <v>66</v>
      </c>
      <c r="BL2632" s="3" t="s">
        <v>66</v>
      </c>
      <c r="BM2632" s="3" t="s">
        <v>66</v>
      </c>
      <c r="BN2632" s="3" t="s">
        <v>66</v>
      </c>
      <c r="BO2632" s="3" t="s">
        <v>66</v>
      </c>
    </row>
    <row r="2633" spans="1:67" ht="94.5" x14ac:dyDescent="0.15">
      <c r="A2633" s="2">
        <v>55160814</v>
      </c>
      <c r="B2633" s="10" t="str">
        <f>VLOOKUP(A2633,CSV_R7.10.23!KIHON_20003313_2025_20251023144124_JURAI,2,FALSE)</f>
        <v>大成　株式会社　東京支店</v>
      </c>
      <c r="C2633" s="10" t="str">
        <f>VLOOKUP(A2633,CSV_R7.10.23!KIHON_20003313_2025_20251023144124_JURAI,4,FALSE)</f>
        <v>千代田区　紀尾井町　４－１ニューオータニガーデンコート２７階</v>
      </c>
      <c r="D2633" s="2">
        <v>4311</v>
      </c>
      <c r="E2633" s="3" t="s">
        <v>14147</v>
      </c>
      <c r="F2633" s="3" t="s">
        <v>66</v>
      </c>
      <c r="G2633" s="2">
        <v>55160814</v>
      </c>
      <c r="H2633" s="3" t="s">
        <v>66</v>
      </c>
      <c r="I2633" s="3" t="s">
        <v>14148</v>
      </c>
      <c r="J2633" s="3" t="s">
        <v>66</v>
      </c>
      <c r="K2633" s="3" t="s">
        <v>14149</v>
      </c>
      <c r="L2633" s="2" t="b">
        <v>0</v>
      </c>
      <c r="M2633" s="4" t="s">
        <v>14150</v>
      </c>
      <c r="N2633" s="2" t="b">
        <v>0</v>
      </c>
      <c r="O2633" s="3" t="s">
        <v>7024</v>
      </c>
      <c r="P2633" s="3" t="s">
        <v>14151</v>
      </c>
      <c r="Q2633" s="3" t="s">
        <v>194</v>
      </c>
      <c r="R2633" s="2" t="s">
        <v>14152</v>
      </c>
      <c r="S2633" s="2">
        <v>104311</v>
      </c>
      <c r="T2633" s="5">
        <v>45847</v>
      </c>
      <c r="U2633" s="6">
        <v>45849</v>
      </c>
      <c r="V2633" s="5">
        <v>46599</v>
      </c>
      <c r="W2633" s="7"/>
      <c r="X2633" s="7"/>
      <c r="Y2633" s="2" t="b">
        <v>1</v>
      </c>
      <c r="Z2633" s="2" t="b">
        <v>1</v>
      </c>
      <c r="AA2633" s="2" t="b">
        <v>1</v>
      </c>
      <c r="AB2633" s="2" t="b">
        <v>0</v>
      </c>
      <c r="AC2633" s="2" t="b">
        <v>0</v>
      </c>
      <c r="AD2633" s="2" t="b">
        <v>1</v>
      </c>
      <c r="AE2633" s="2" t="b">
        <v>1</v>
      </c>
      <c r="AF2633" s="2" t="b">
        <v>0</v>
      </c>
      <c r="AG2633" s="7"/>
      <c r="AH2633" s="7"/>
      <c r="AI2633" s="7"/>
      <c r="AJ2633" s="7"/>
      <c r="AK2633" s="7"/>
      <c r="AL2633" s="7"/>
      <c r="AM2633" s="3" t="s">
        <v>66</v>
      </c>
      <c r="AN2633" s="3" t="s">
        <v>66</v>
      </c>
      <c r="AO2633" s="3" t="s">
        <v>66</v>
      </c>
      <c r="AP2633" s="3" t="s">
        <v>66</v>
      </c>
      <c r="AQ2633" s="7"/>
      <c r="AR2633" s="7"/>
      <c r="AS2633" s="7"/>
      <c r="AT2633" s="7"/>
      <c r="AU2633" s="7"/>
      <c r="AV2633" s="7"/>
      <c r="AW2633" s="2" t="b">
        <v>0</v>
      </c>
      <c r="AX2633" s="2" t="b">
        <v>0</v>
      </c>
      <c r="AY2633" s="2" t="b">
        <v>0</v>
      </c>
      <c r="AZ2633" s="2" t="b">
        <v>0</v>
      </c>
      <c r="BA2633" s="2" t="b">
        <v>0</v>
      </c>
      <c r="BB2633" s="2" t="b">
        <v>0</v>
      </c>
      <c r="BC2633" s="2" t="b">
        <v>0</v>
      </c>
      <c r="BD2633" s="7"/>
      <c r="BE2633" s="7"/>
      <c r="BF2633" s="7"/>
      <c r="BG2633" s="7"/>
      <c r="BH2633" s="7"/>
      <c r="BI2633" s="7"/>
      <c r="BJ2633" s="3" t="s">
        <v>66</v>
      </c>
      <c r="BK2633" s="3" t="s">
        <v>66</v>
      </c>
      <c r="BL2633" s="3" t="s">
        <v>66</v>
      </c>
      <c r="BM2633" s="3" t="s">
        <v>66</v>
      </c>
      <c r="BN2633" s="3" t="s">
        <v>66</v>
      </c>
      <c r="BO2633" s="3" t="s">
        <v>66</v>
      </c>
    </row>
    <row r="2634" spans="1:67" ht="67.5" x14ac:dyDescent="0.15">
      <c r="A2634" s="2">
        <v>13053743</v>
      </c>
      <c r="B2634" s="10" t="str">
        <f>VLOOKUP(A2634,CSV_R7.10.23!KIHON_20003313_2025_20251023144124_JURAI,2,FALSE)</f>
        <v>ＢＯＮＤＺ　株式会社</v>
      </c>
      <c r="C2634" s="10" t="str">
        <f>VLOOKUP(A2634,CSV_R7.10.23!KIHON_20003313_2025_20251023144124_JURAI,4,FALSE)</f>
        <v>港区　赤坂　３－１０－１９第二対翠館ビル</v>
      </c>
      <c r="D2634" s="2">
        <v>4313</v>
      </c>
      <c r="E2634" s="3" t="s">
        <v>14153</v>
      </c>
      <c r="F2634" s="3" t="s">
        <v>66</v>
      </c>
      <c r="G2634" s="2">
        <v>13053743</v>
      </c>
      <c r="H2634" s="3" t="s">
        <v>66</v>
      </c>
      <c r="I2634" s="3" t="s">
        <v>14154</v>
      </c>
      <c r="J2634" s="3" t="s">
        <v>66</v>
      </c>
      <c r="K2634" s="3" t="s">
        <v>14155</v>
      </c>
      <c r="L2634" s="2" t="b">
        <v>0</v>
      </c>
      <c r="M2634" s="4" t="s">
        <v>14156</v>
      </c>
      <c r="N2634" s="2" t="b">
        <v>0</v>
      </c>
      <c r="O2634" s="3" t="s">
        <v>406</v>
      </c>
      <c r="P2634" s="3" t="s">
        <v>14157</v>
      </c>
      <c r="Q2634" s="3" t="s">
        <v>1321</v>
      </c>
      <c r="R2634" s="2" t="s">
        <v>799</v>
      </c>
      <c r="S2634" s="2">
        <v>104313</v>
      </c>
      <c r="T2634" s="5">
        <v>45847</v>
      </c>
      <c r="U2634" s="6">
        <v>45849</v>
      </c>
      <c r="V2634" s="5">
        <v>46599</v>
      </c>
      <c r="W2634" s="7"/>
      <c r="X2634" s="7"/>
      <c r="Y2634" s="2" t="b">
        <v>1</v>
      </c>
      <c r="Z2634" s="2" t="b">
        <v>1</v>
      </c>
      <c r="AA2634" s="2" t="b">
        <v>1</v>
      </c>
      <c r="AB2634" s="2" t="b">
        <v>0</v>
      </c>
      <c r="AC2634" s="2" t="b">
        <v>0</v>
      </c>
      <c r="AD2634" s="2" t="b">
        <v>1</v>
      </c>
      <c r="AE2634" s="2" t="b">
        <v>1</v>
      </c>
      <c r="AF2634" s="2" t="b">
        <v>0</v>
      </c>
      <c r="AG2634" s="7"/>
      <c r="AH2634" s="7"/>
      <c r="AI2634" s="7"/>
      <c r="AJ2634" s="7"/>
      <c r="AK2634" s="7"/>
      <c r="AL2634" s="7"/>
      <c r="AM2634" s="3" t="s">
        <v>66</v>
      </c>
      <c r="AN2634" s="3" t="s">
        <v>66</v>
      </c>
      <c r="AO2634" s="3" t="s">
        <v>66</v>
      </c>
      <c r="AP2634" s="3" t="s">
        <v>66</v>
      </c>
      <c r="AQ2634" s="7"/>
      <c r="AR2634" s="7"/>
      <c r="AS2634" s="7"/>
      <c r="AT2634" s="7"/>
      <c r="AU2634" s="7"/>
      <c r="AV2634" s="7"/>
      <c r="AW2634" s="2" t="b">
        <v>0</v>
      </c>
      <c r="AX2634" s="2" t="b">
        <v>0</v>
      </c>
      <c r="AY2634" s="2" t="b">
        <v>0</v>
      </c>
      <c r="AZ2634" s="2" t="b">
        <v>0</v>
      </c>
      <c r="BA2634" s="2" t="b">
        <v>0</v>
      </c>
      <c r="BB2634" s="2" t="b">
        <v>0</v>
      </c>
      <c r="BC2634" s="2" t="b">
        <v>0</v>
      </c>
      <c r="BD2634" s="7"/>
      <c r="BE2634" s="7"/>
      <c r="BF2634" s="7"/>
      <c r="BG2634" s="7"/>
      <c r="BH2634" s="7"/>
      <c r="BI2634" s="7"/>
      <c r="BJ2634" s="3" t="s">
        <v>66</v>
      </c>
      <c r="BK2634" s="3" t="s">
        <v>66</v>
      </c>
      <c r="BL2634" s="3" t="s">
        <v>66</v>
      </c>
      <c r="BM2634" s="3" t="s">
        <v>66</v>
      </c>
      <c r="BN2634" s="3" t="s">
        <v>66</v>
      </c>
      <c r="BO2634" s="3" t="s">
        <v>66</v>
      </c>
    </row>
    <row r="2635" spans="1:67" ht="67.5" x14ac:dyDescent="0.15">
      <c r="A2635" s="2">
        <v>63241720</v>
      </c>
      <c r="B2635" s="10" t="str">
        <f>VLOOKUP(A2635,CSV_R7.10.23!KIHON_20003313_2025_20251023144124_JURAI,2,FALSE)</f>
        <v>ウルビスコンサルティング合同会社</v>
      </c>
      <c r="C2635" s="10" t="str">
        <f>VLOOKUP(A2635,CSV_R7.10.23!KIHON_20003313_2025_20251023144124_JURAI,4,FALSE)</f>
        <v>世田谷区　深沢　２－１２－１－１０７号</v>
      </c>
      <c r="D2635" s="2">
        <v>4314</v>
      </c>
      <c r="E2635" s="3" t="s">
        <v>14158</v>
      </c>
      <c r="F2635" s="3" t="s">
        <v>66</v>
      </c>
      <c r="G2635" s="2">
        <v>63241720</v>
      </c>
      <c r="H2635" s="3" t="s">
        <v>66</v>
      </c>
      <c r="I2635" s="3" t="s">
        <v>14159</v>
      </c>
      <c r="J2635" s="3" t="s">
        <v>66</v>
      </c>
      <c r="K2635" s="3" t="s">
        <v>14160</v>
      </c>
      <c r="L2635" s="2" t="b">
        <v>0</v>
      </c>
      <c r="M2635" s="4" t="s">
        <v>14161</v>
      </c>
      <c r="N2635" s="2" t="b">
        <v>0</v>
      </c>
      <c r="O2635" s="3" t="s">
        <v>3552</v>
      </c>
      <c r="P2635" s="3" t="s">
        <v>14162</v>
      </c>
      <c r="Q2635" s="3" t="s">
        <v>94</v>
      </c>
      <c r="R2635" s="2" t="s">
        <v>760</v>
      </c>
      <c r="S2635" s="2">
        <v>104314</v>
      </c>
      <c r="T2635" s="5">
        <v>45861</v>
      </c>
      <c r="U2635" s="6">
        <v>45862</v>
      </c>
      <c r="V2635" s="5">
        <v>46599</v>
      </c>
      <c r="W2635" s="7"/>
      <c r="X2635" s="7"/>
      <c r="Y2635" s="2" t="b">
        <v>1</v>
      </c>
      <c r="Z2635" s="2" t="b">
        <v>1</v>
      </c>
      <c r="AA2635" s="2" t="b">
        <v>1</v>
      </c>
      <c r="AB2635" s="2" t="b">
        <v>1</v>
      </c>
      <c r="AC2635" s="2" t="b">
        <v>1</v>
      </c>
      <c r="AD2635" s="2" t="b">
        <v>1</v>
      </c>
      <c r="AE2635" s="2" t="b">
        <v>0</v>
      </c>
      <c r="AF2635" s="2" t="b">
        <v>0</v>
      </c>
      <c r="AG2635" s="7"/>
      <c r="AH2635" s="7"/>
      <c r="AI2635" s="7"/>
      <c r="AJ2635" s="7"/>
      <c r="AK2635" s="7"/>
      <c r="AL2635" s="7"/>
      <c r="AM2635" s="3" t="s">
        <v>66</v>
      </c>
      <c r="AN2635" s="3" t="s">
        <v>66</v>
      </c>
      <c r="AO2635" s="3" t="s">
        <v>14163</v>
      </c>
      <c r="AP2635" s="3" t="s">
        <v>66</v>
      </c>
      <c r="AQ2635" s="7"/>
      <c r="AR2635" s="7"/>
      <c r="AS2635" s="7"/>
      <c r="AT2635" s="7"/>
      <c r="AU2635" s="7"/>
      <c r="AV2635" s="7"/>
      <c r="AW2635" s="2" t="b">
        <v>0</v>
      </c>
      <c r="AX2635" s="2" t="b">
        <v>0</v>
      </c>
      <c r="AY2635" s="2" t="b">
        <v>0</v>
      </c>
      <c r="AZ2635" s="2" t="b">
        <v>0</v>
      </c>
      <c r="BA2635" s="2" t="b">
        <v>0</v>
      </c>
      <c r="BB2635" s="2" t="b">
        <v>0</v>
      </c>
      <c r="BC2635" s="2" t="b">
        <v>0</v>
      </c>
      <c r="BD2635" s="7"/>
      <c r="BE2635" s="7"/>
      <c r="BF2635" s="7"/>
      <c r="BG2635" s="7"/>
      <c r="BH2635" s="7"/>
      <c r="BI2635" s="7"/>
      <c r="BJ2635" s="3" t="s">
        <v>66</v>
      </c>
      <c r="BK2635" s="3" t="s">
        <v>66</v>
      </c>
      <c r="BL2635" s="3" t="s">
        <v>66</v>
      </c>
      <c r="BM2635" s="3" t="s">
        <v>66</v>
      </c>
      <c r="BN2635" s="3" t="s">
        <v>66</v>
      </c>
      <c r="BO2635" s="3" t="s">
        <v>66</v>
      </c>
    </row>
    <row r="2636" spans="1:67" ht="67.5" x14ac:dyDescent="0.15">
      <c r="A2636" s="2">
        <v>13371719</v>
      </c>
      <c r="B2636" s="10" t="str">
        <f>VLOOKUP(A2636,CSV_R7.10.23!KIHON_20003313_2025_20251023144124_JURAI,2,FALSE)</f>
        <v>株式会社　サンネクト</v>
      </c>
      <c r="C2636" s="10" t="str">
        <f>VLOOKUP(A2636,CSV_R7.10.23!KIHON_20003313_2025_20251023144124_JURAI,4,FALSE)</f>
        <v>港区　芝公園　２－９－５　芝公園向陽ビル４階</v>
      </c>
      <c r="D2636" s="2">
        <v>4315</v>
      </c>
      <c r="E2636" s="3" t="s">
        <v>14164</v>
      </c>
      <c r="F2636" s="3" t="s">
        <v>66</v>
      </c>
      <c r="G2636" s="2">
        <v>13371719</v>
      </c>
      <c r="H2636" s="3" t="s">
        <v>66</v>
      </c>
      <c r="I2636" s="3" t="s">
        <v>14165</v>
      </c>
      <c r="J2636" s="3" t="s">
        <v>66</v>
      </c>
      <c r="K2636" s="3" t="s">
        <v>14166</v>
      </c>
      <c r="L2636" s="2" t="b">
        <v>0</v>
      </c>
      <c r="M2636" s="4" t="s">
        <v>14167</v>
      </c>
      <c r="N2636" s="2" t="b">
        <v>0</v>
      </c>
      <c r="O2636" s="3" t="s">
        <v>544</v>
      </c>
      <c r="P2636" s="3" t="s">
        <v>14168</v>
      </c>
      <c r="Q2636" s="3" t="s">
        <v>226</v>
      </c>
      <c r="R2636" s="2" t="s">
        <v>4048</v>
      </c>
      <c r="S2636" s="2">
        <v>104315</v>
      </c>
      <c r="T2636" s="5">
        <v>45861</v>
      </c>
      <c r="U2636" s="6">
        <v>45862</v>
      </c>
      <c r="V2636" s="5">
        <v>46599</v>
      </c>
      <c r="W2636" s="7"/>
      <c r="X2636" s="7"/>
      <c r="Y2636" s="2" t="b">
        <v>1</v>
      </c>
      <c r="Z2636" s="2" t="b">
        <v>1</v>
      </c>
      <c r="AA2636" s="2" t="b">
        <v>1</v>
      </c>
      <c r="AB2636" s="2" t="b">
        <v>1</v>
      </c>
      <c r="AC2636" s="2" t="b">
        <v>0</v>
      </c>
      <c r="AD2636" s="2" t="b">
        <v>1</v>
      </c>
      <c r="AE2636" s="2" t="b">
        <v>0</v>
      </c>
      <c r="AF2636" s="2" t="b">
        <v>0</v>
      </c>
      <c r="AG2636" s="7"/>
      <c r="AH2636" s="7"/>
      <c r="AI2636" s="7"/>
      <c r="AJ2636" s="7"/>
      <c r="AK2636" s="7"/>
      <c r="AL2636" s="7"/>
      <c r="AM2636" s="3" t="s">
        <v>66</v>
      </c>
      <c r="AN2636" s="3" t="s">
        <v>66</v>
      </c>
      <c r="AO2636" s="3" t="s">
        <v>13768</v>
      </c>
      <c r="AP2636" s="3" t="s">
        <v>66</v>
      </c>
      <c r="AQ2636" s="7"/>
      <c r="AR2636" s="7"/>
      <c r="AS2636" s="7"/>
      <c r="AT2636" s="7"/>
      <c r="AU2636" s="7"/>
      <c r="AV2636" s="7"/>
      <c r="AW2636" s="2" t="b">
        <v>0</v>
      </c>
      <c r="AX2636" s="2" t="b">
        <v>0</v>
      </c>
      <c r="AY2636" s="2" t="b">
        <v>0</v>
      </c>
      <c r="AZ2636" s="2" t="b">
        <v>0</v>
      </c>
      <c r="BA2636" s="2" t="b">
        <v>0</v>
      </c>
      <c r="BB2636" s="2" t="b">
        <v>0</v>
      </c>
      <c r="BC2636" s="2" t="b">
        <v>0</v>
      </c>
      <c r="BD2636" s="7"/>
      <c r="BE2636" s="7"/>
      <c r="BF2636" s="7"/>
      <c r="BG2636" s="7"/>
      <c r="BH2636" s="7"/>
      <c r="BI2636" s="7"/>
      <c r="BJ2636" s="3" t="s">
        <v>66</v>
      </c>
      <c r="BK2636" s="3" t="s">
        <v>66</v>
      </c>
      <c r="BL2636" s="3" t="s">
        <v>66</v>
      </c>
      <c r="BM2636" s="3" t="s">
        <v>66</v>
      </c>
      <c r="BN2636" s="3" t="s">
        <v>66</v>
      </c>
      <c r="BO2636" s="3" t="s">
        <v>66</v>
      </c>
    </row>
    <row r="2637" spans="1:67" ht="54" x14ac:dyDescent="0.15">
      <c r="A2637" s="2">
        <v>32360845</v>
      </c>
      <c r="B2637" s="10" t="str">
        <f>VLOOKUP(A2637,CSV_R7.10.23!KIHON_20003313_2025_20251023144124_JURAI,2,FALSE)</f>
        <v>旭工業　株式会社</v>
      </c>
      <c r="C2637" s="10" t="str">
        <f>VLOOKUP(A2637,CSV_R7.10.23!KIHON_20003313_2025_20251023144124_JURAI,4,FALSE)</f>
        <v>荒川区　西尾久　７―５８―５</v>
      </c>
      <c r="D2637" s="2">
        <v>4316</v>
      </c>
      <c r="E2637" s="3" t="s">
        <v>14169</v>
      </c>
      <c r="F2637" s="3" t="s">
        <v>66</v>
      </c>
      <c r="G2637" s="2">
        <v>32360845</v>
      </c>
      <c r="H2637" s="3" t="s">
        <v>66</v>
      </c>
      <c r="I2637" s="3" t="s">
        <v>14170</v>
      </c>
      <c r="J2637" s="3" t="s">
        <v>66</v>
      </c>
      <c r="K2637" s="3" t="s">
        <v>14171</v>
      </c>
      <c r="L2637" s="2" t="b">
        <v>0</v>
      </c>
      <c r="M2637" s="4" t="s">
        <v>14172</v>
      </c>
      <c r="N2637" s="2" t="b">
        <v>0</v>
      </c>
      <c r="O2637" s="3" t="s">
        <v>14173</v>
      </c>
      <c r="P2637" s="3" t="s">
        <v>14174</v>
      </c>
      <c r="Q2637" s="3" t="s">
        <v>807</v>
      </c>
      <c r="R2637" s="2" t="s">
        <v>2623</v>
      </c>
      <c r="S2637" s="2">
        <v>104316</v>
      </c>
      <c r="T2637" s="5">
        <v>45861</v>
      </c>
      <c r="U2637" s="6">
        <v>45862</v>
      </c>
      <c r="V2637" s="5">
        <v>46599</v>
      </c>
      <c r="W2637" s="7"/>
      <c r="X2637" s="7"/>
      <c r="Y2637" s="2" t="b">
        <v>1</v>
      </c>
      <c r="Z2637" s="2" t="b">
        <v>1</v>
      </c>
      <c r="AA2637" s="2" t="b">
        <v>1</v>
      </c>
      <c r="AB2637" s="2" t="b">
        <v>0</v>
      </c>
      <c r="AC2637" s="2" t="b">
        <v>1</v>
      </c>
      <c r="AD2637" s="2" t="b">
        <v>1</v>
      </c>
      <c r="AE2637" s="2" t="b">
        <v>0</v>
      </c>
      <c r="AF2637" s="2" t="b">
        <v>0</v>
      </c>
      <c r="AG2637" s="7"/>
      <c r="AH2637" s="7"/>
      <c r="AI2637" s="7"/>
      <c r="AJ2637" s="7"/>
      <c r="AK2637" s="7"/>
      <c r="AL2637" s="7"/>
      <c r="AM2637" s="3" t="s">
        <v>66</v>
      </c>
      <c r="AN2637" s="3" t="s">
        <v>66</v>
      </c>
      <c r="AO2637" s="3" t="s">
        <v>66</v>
      </c>
      <c r="AP2637" s="3" t="s">
        <v>66</v>
      </c>
      <c r="AQ2637" s="7"/>
      <c r="AR2637" s="7"/>
      <c r="AS2637" s="7"/>
      <c r="AT2637" s="7"/>
      <c r="AU2637" s="7"/>
      <c r="AV2637" s="7"/>
      <c r="AW2637" s="2" t="b">
        <v>0</v>
      </c>
      <c r="AX2637" s="2" t="b">
        <v>0</v>
      </c>
      <c r="AY2637" s="2" t="b">
        <v>0</v>
      </c>
      <c r="AZ2637" s="2" t="b">
        <v>0</v>
      </c>
      <c r="BA2637" s="2" t="b">
        <v>0</v>
      </c>
      <c r="BB2637" s="2" t="b">
        <v>0</v>
      </c>
      <c r="BC2637" s="2" t="b">
        <v>0</v>
      </c>
      <c r="BD2637" s="7"/>
      <c r="BE2637" s="7"/>
      <c r="BF2637" s="7"/>
      <c r="BG2637" s="7"/>
      <c r="BH2637" s="7"/>
      <c r="BI2637" s="7"/>
      <c r="BJ2637" s="3" t="s">
        <v>66</v>
      </c>
      <c r="BK2637" s="3" t="s">
        <v>66</v>
      </c>
      <c r="BL2637" s="3" t="s">
        <v>66</v>
      </c>
      <c r="BM2637" s="3" t="s">
        <v>66</v>
      </c>
      <c r="BN2637" s="3" t="s">
        <v>66</v>
      </c>
      <c r="BO2637" s="3" t="s">
        <v>66</v>
      </c>
    </row>
    <row r="2638" spans="1:67" ht="81" x14ac:dyDescent="0.15">
      <c r="A2638" s="2">
        <v>27361128</v>
      </c>
      <c r="B2638" s="10" t="str">
        <f>VLOOKUP(A2638,CSV_R7.10.23!KIHON_20003313_2025_20251023144124_JURAI,2,FALSE)</f>
        <v>株式会社　ｉＰｌａｎ</v>
      </c>
      <c r="C2638" s="10" t="str">
        <f>VLOOKUP(A2638,CSV_R7.10.23!KIHON_20003313_2025_20251023144124_JURAI,4,FALSE)</f>
        <v>台東区　松が谷　３－１－１２　ＫΑＰＰΑ．ＤＣ６０１</v>
      </c>
      <c r="D2638" s="2">
        <v>4317</v>
      </c>
      <c r="E2638" s="3" t="s">
        <v>14175</v>
      </c>
      <c r="F2638" s="3" t="s">
        <v>66</v>
      </c>
      <c r="G2638" s="2">
        <v>27361128</v>
      </c>
      <c r="H2638" s="3" t="s">
        <v>66</v>
      </c>
      <c r="I2638" s="3" t="s">
        <v>14176</v>
      </c>
      <c r="J2638" s="3" t="s">
        <v>66</v>
      </c>
      <c r="K2638" s="3" t="s">
        <v>14177</v>
      </c>
      <c r="L2638" s="2" t="b">
        <v>0</v>
      </c>
      <c r="M2638" s="4" t="s">
        <v>14178</v>
      </c>
      <c r="N2638" s="2" t="b">
        <v>0</v>
      </c>
      <c r="O2638" s="3" t="s">
        <v>1307</v>
      </c>
      <c r="P2638" s="3" t="s">
        <v>14179</v>
      </c>
      <c r="Q2638" s="3" t="s">
        <v>663</v>
      </c>
      <c r="R2638" s="2" t="s">
        <v>95</v>
      </c>
      <c r="S2638" s="2">
        <v>104317</v>
      </c>
      <c r="T2638" s="5">
        <v>45861</v>
      </c>
      <c r="U2638" s="6">
        <v>45862</v>
      </c>
      <c r="V2638" s="5">
        <v>46599</v>
      </c>
      <c r="W2638" s="7"/>
      <c r="X2638" s="7"/>
      <c r="Y2638" s="2" t="b">
        <v>1</v>
      </c>
      <c r="Z2638" s="2" t="b">
        <v>1</v>
      </c>
      <c r="AA2638" s="2" t="b">
        <v>1</v>
      </c>
      <c r="AB2638" s="2" t="b">
        <v>0</v>
      </c>
      <c r="AC2638" s="2" t="b">
        <v>0</v>
      </c>
      <c r="AD2638" s="2" t="b">
        <v>1</v>
      </c>
      <c r="AE2638" s="2" t="b">
        <v>1</v>
      </c>
      <c r="AF2638" s="2" t="b">
        <v>0</v>
      </c>
      <c r="AG2638" s="7"/>
      <c r="AH2638" s="7"/>
      <c r="AI2638" s="7"/>
      <c r="AJ2638" s="7"/>
      <c r="AK2638" s="7"/>
      <c r="AL2638" s="7"/>
      <c r="AM2638" s="3" t="s">
        <v>66</v>
      </c>
      <c r="AN2638" s="3" t="s">
        <v>66</v>
      </c>
      <c r="AO2638" s="3" t="s">
        <v>13979</v>
      </c>
      <c r="AP2638" s="3" t="s">
        <v>66</v>
      </c>
      <c r="AQ2638" s="7"/>
      <c r="AR2638" s="7"/>
      <c r="AS2638" s="7"/>
      <c r="AT2638" s="7"/>
      <c r="AU2638" s="7"/>
      <c r="AV2638" s="7"/>
      <c r="AW2638" s="2" t="b">
        <v>0</v>
      </c>
      <c r="AX2638" s="2" t="b">
        <v>0</v>
      </c>
      <c r="AY2638" s="2" t="b">
        <v>0</v>
      </c>
      <c r="AZ2638" s="2" t="b">
        <v>0</v>
      </c>
      <c r="BA2638" s="2" t="b">
        <v>0</v>
      </c>
      <c r="BB2638" s="2" t="b">
        <v>0</v>
      </c>
      <c r="BC2638" s="2" t="b">
        <v>0</v>
      </c>
      <c r="BD2638" s="7"/>
      <c r="BE2638" s="7"/>
      <c r="BF2638" s="7"/>
      <c r="BG2638" s="7"/>
      <c r="BH2638" s="7"/>
      <c r="BI2638" s="7"/>
      <c r="BJ2638" s="3" t="s">
        <v>66</v>
      </c>
      <c r="BK2638" s="3" t="s">
        <v>66</v>
      </c>
      <c r="BL2638" s="3" t="s">
        <v>66</v>
      </c>
      <c r="BM2638" s="3" t="s">
        <v>66</v>
      </c>
      <c r="BN2638" s="3" t="s">
        <v>66</v>
      </c>
      <c r="BO2638" s="3" t="s">
        <v>66</v>
      </c>
    </row>
    <row r="2639" spans="1:67" ht="108" x14ac:dyDescent="0.15">
      <c r="A2639" s="2">
        <v>36323736</v>
      </c>
      <c r="B2639" s="10" t="str">
        <f>VLOOKUP(A2639,CSV_R7.10.23!KIHON_20003313_2025_20251023144124_JURAI,2,FALSE)</f>
        <v>有限会社　富貴</v>
      </c>
      <c r="C2639" s="10" t="str">
        <f>VLOOKUP(A2639,CSV_R7.10.23!KIHON_20003313_2025_20251023144124_JURAI,4,FALSE)</f>
        <v>江戸川区　南小岩６丁目２５番１０号フェリーズ南小岩２－２０１</v>
      </c>
      <c r="D2639" s="2">
        <v>4318</v>
      </c>
      <c r="E2639" s="3" t="s">
        <v>14180</v>
      </c>
      <c r="F2639" s="3" t="s">
        <v>66</v>
      </c>
      <c r="G2639" s="2">
        <v>36323736</v>
      </c>
      <c r="H2639" s="3" t="s">
        <v>66</v>
      </c>
      <c r="I2639" s="3" t="s">
        <v>14181</v>
      </c>
      <c r="J2639" s="3" t="s">
        <v>66</v>
      </c>
      <c r="K2639" s="3" t="s">
        <v>14182</v>
      </c>
      <c r="L2639" s="2" t="b">
        <v>0</v>
      </c>
      <c r="M2639" s="4" t="s">
        <v>14183</v>
      </c>
      <c r="N2639" s="2" t="b">
        <v>0</v>
      </c>
      <c r="O2639" s="3" t="s">
        <v>5335</v>
      </c>
      <c r="P2639" s="3" t="s">
        <v>14184</v>
      </c>
      <c r="Q2639" s="3" t="s">
        <v>83</v>
      </c>
      <c r="R2639" s="2" t="s">
        <v>133</v>
      </c>
      <c r="S2639" s="2">
        <v>104318</v>
      </c>
      <c r="T2639" s="5">
        <v>45861</v>
      </c>
      <c r="U2639" s="6">
        <v>45862</v>
      </c>
      <c r="V2639" s="5">
        <v>46599</v>
      </c>
      <c r="W2639" s="7"/>
      <c r="X2639" s="7"/>
      <c r="Y2639" s="2" t="b">
        <v>1</v>
      </c>
      <c r="Z2639" s="2" t="b">
        <v>1</v>
      </c>
      <c r="AA2639" s="2" t="b">
        <v>1</v>
      </c>
      <c r="AB2639" s="2" t="b">
        <v>1</v>
      </c>
      <c r="AC2639" s="2" t="b">
        <v>1</v>
      </c>
      <c r="AD2639" s="2" t="b">
        <v>1</v>
      </c>
      <c r="AE2639" s="2" t="b">
        <v>1</v>
      </c>
      <c r="AF2639" s="2" t="b">
        <v>0</v>
      </c>
      <c r="AG2639" s="7"/>
      <c r="AH2639" s="7"/>
      <c r="AI2639" s="7"/>
      <c r="AJ2639" s="7"/>
      <c r="AK2639" s="7"/>
      <c r="AL2639" s="7"/>
      <c r="AM2639" s="3" t="s">
        <v>66</v>
      </c>
      <c r="AN2639" s="3" t="s">
        <v>66</v>
      </c>
      <c r="AO2639" s="3" t="s">
        <v>13831</v>
      </c>
      <c r="AP2639" s="3" t="s">
        <v>66</v>
      </c>
      <c r="AQ2639" s="7"/>
      <c r="AR2639" s="7"/>
      <c r="AS2639" s="7"/>
      <c r="AT2639" s="7"/>
      <c r="AU2639" s="7"/>
      <c r="AV2639" s="7"/>
      <c r="AW2639" s="2" t="b">
        <v>0</v>
      </c>
      <c r="AX2639" s="2" t="b">
        <v>0</v>
      </c>
      <c r="AY2639" s="2" t="b">
        <v>0</v>
      </c>
      <c r="AZ2639" s="2" t="b">
        <v>0</v>
      </c>
      <c r="BA2639" s="2" t="b">
        <v>0</v>
      </c>
      <c r="BB2639" s="2" t="b">
        <v>0</v>
      </c>
      <c r="BC2639" s="2" t="b">
        <v>0</v>
      </c>
      <c r="BD2639" s="7"/>
      <c r="BE2639" s="7"/>
      <c r="BF2639" s="7"/>
      <c r="BG2639" s="7"/>
      <c r="BH2639" s="7"/>
      <c r="BI2639" s="7"/>
      <c r="BJ2639" s="3" t="s">
        <v>66</v>
      </c>
      <c r="BK2639" s="3" t="s">
        <v>66</v>
      </c>
      <c r="BL2639" s="3" t="s">
        <v>66</v>
      </c>
      <c r="BM2639" s="3" t="s">
        <v>66</v>
      </c>
      <c r="BN2639" s="3" t="s">
        <v>66</v>
      </c>
      <c r="BO2639" s="3" t="s">
        <v>66</v>
      </c>
    </row>
    <row r="2640" spans="1:67" ht="40.5" x14ac:dyDescent="0.15">
      <c r="A2640" s="2">
        <v>52120431</v>
      </c>
      <c r="B2640" s="10" t="str">
        <f>VLOOKUP(A2640,CSV_R7.10.23!KIHON_20003313_2025_20251023144124_JURAI,2,FALSE)</f>
        <v>王子ゴム　株式会社</v>
      </c>
      <c r="C2640" s="10" t="str">
        <f>VLOOKUP(A2640,CSV_R7.10.23!KIHON_20003313_2025_20251023144124_JURAI,4,FALSE)</f>
        <v>北区　豊島　７―７―１７</v>
      </c>
      <c r="D2640" s="2">
        <v>4321</v>
      </c>
      <c r="E2640" s="3" t="s">
        <v>14185</v>
      </c>
      <c r="F2640" s="3" t="s">
        <v>66</v>
      </c>
      <c r="G2640" s="2">
        <v>52120431</v>
      </c>
      <c r="H2640" s="3" t="s">
        <v>66</v>
      </c>
      <c r="I2640" s="3" t="s">
        <v>14186</v>
      </c>
      <c r="J2640" s="3" t="s">
        <v>66</v>
      </c>
      <c r="K2640" s="3" t="s">
        <v>14187</v>
      </c>
      <c r="L2640" s="2" t="b">
        <v>0</v>
      </c>
      <c r="M2640" s="4" t="s">
        <v>14188</v>
      </c>
      <c r="N2640" s="2" t="b">
        <v>0</v>
      </c>
      <c r="O2640" s="3" t="s">
        <v>852</v>
      </c>
      <c r="P2640" s="3" t="s">
        <v>14189</v>
      </c>
      <c r="Q2640" s="3" t="s">
        <v>226</v>
      </c>
      <c r="R2640" s="2" t="s">
        <v>277</v>
      </c>
      <c r="S2640" s="2">
        <v>104321</v>
      </c>
      <c r="T2640" s="5">
        <v>45861</v>
      </c>
      <c r="U2640" s="6">
        <v>45862</v>
      </c>
      <c r="V2640" s="5">
        <v>46599</v>
      </c>
      <c r="W2640" s="7"/>
      <c r="X2640" s="7"/>
      <c r="Y2640" s="2" t="b">
        <v>1</v>
      </c>
      <c r="Z2640" s="2" t="b">
        <v>1</v>
      </c>
      <c r="AA2640" s="2" t="b">
        <v>1</v>
      </c>
      <c r="AB2640" s="2" t="b">
        <v>0</v>
      </c>
      <c r="AC2640" s="2" t="b">
        <v>1</v>
      </c>
      <c r="AD2640" s="2" t="b">
        <v>1</v>
      </c>
      <c r="AE2640" s="2" t="b">
        <v>1</v>
      </c>
      <c r="AF2640" s="2" t="b">
        <v>0</v>
      </c>
      <c r="AG2640" s="7"/>
      <c r="AH2640" s="7"/>
      <c r="AI2640" s="7"/>
      <c r="AJ2640" s="7"/>
      <c r="AK2640" s="7"/>
      <c r="AL2640" s="7"/>
      <c r="AM2640" s="3" t="s">
        <v>66</v>
      </c>
      <c r="AN2640" s="3" t="s">
        <v>66</v>
      </c>
      <c r="AO2640" s="3" t="s">
        <v>66</v>
      </c>
      <c r="AP2640" s="3" t="s">
        <v>66</v>
      </c>
      <c r="AQ2640" s="7"/>
      <c r="AR2640" s="7"/>
      <c r="AS2640" s="7"/>
      <c r="AT2640" s="7"/>
      <c r="AU2640" s="7"/>
      <c r="AV2640" s="7"/>
      <c r="AW2640" s="2" t="b">
        <v>0</v>
      </c>
      <c r="AX2640" s="2" t="b">
        <v>0</v>
      </c>
      <c r="AY2640" s="2" t="b">
        <v>0</v>
      </c>
      <c r="AZ2640" s="2" t="b">
        <v>0</v>
      </c>
      <c r="BA2640" s="2" t="b">
        <v>0</v>
      </c>
      <c r="BB2640" s="2" t="b">
        <v>0</v>
      </c>
      <c r="BC2640" s="2" t="b">
        <v>0</v>
      </c>
      <c r="BD2640" s="7"/>
      <c r="BE2640" s="7"/>
      <c r="BF2640" s="7"/>
      <c r="BG2640" s="7"/>
      <c r="BH2640" s="7"/>
      <c r="BI2640" s="7"/>
      <c r="BJ2640" s="3" t="s">
        <v>66</v>
      </c>
      <c r="BK2640" s="3" t="s">
        <v>66</v>
      </c>
      <c r="BL2640" s="3" t="s">
        <v>66</v>
      </c>
      <c r="BM2640" s="3" t="s">
        <v>66</v>
      </c>
      <c r="BN2640" s="3" t="s">
        <v>66</v>
      </c>
      <c r="BO2640" s="3" t="s">
        <v>66</v>
      </c>
    </row>
    <row r="2641" spans="1:67" ht="108" x14ac:dyDescent="0.15">
      <c r="A2641" s="2">
        <v>3470133</v>
      </c>
      <c r="B2641" s="10" t="str">
        <f>VLOOKUP(A2641,CSV_R7.10.23!KIHON_20003313_2025_20251023144124_JURAI,2,FALSE)</f>
        <v>株式会社　スペースサービス</v>
      </c>
      <c r="C2641" s="10" t="str">
        <f>VLOOKUP(A2641,CSV_R7.10.23!KIHON_20003313_2025_20251023144124_JURAI,4,FALSE)</f>
        <v>千代田区　岩本町　２－４－３　太陽生命神田ビル５Ｆ</v>
      </c>
      <c r="D2641" s="2">
        <v>4322</v>
      </c>
      <c r="E2641" s="3" t="s">
        <v>14190</v>
      </c>
      <c r="F2641" s="3" t="s">
        <v>66</v>
      </c>
      <c r="G2641" s="2">
        <v>3470133</v>
      </c>
      <c r="H2641" s="3" t="s">
        <v>66</v>
      </c>
      <c r="I2641" s="3" t="s">
        <v>14191</v>
      </c>
      <c r="J2641" s="3" t="s">
        <v>66</v>
      </c>
      <c r="K2641" s="3" t="s">
        <v>14192</v>
      </c>
      <c r="L2641" s="2" t="b">
        <v>0</v>
      </c>
      <c r="M2641" s="4" t="s">
        <v>14193</v>
      </c>
      <c r="N2641" s="2" t="b">
        <v>0</v>
      </c>
      <c r="O2641" s="3" t="s">
        <v>6958</v>
      </c>
      <c r="P2641" s="3" t="s">
        <v>14194</v>
      </c>
      <c r="Q2641" s="3" t="s">
        <v>705</v>
      </c>
      <c r="R2641" s="2" t="s">
        <v>2467</v>
      </c>
      <c r="S2641" s="2">
        <v>104322</v>
      </c>
      <c r="T2641" s="5">
        <v>45861</v>
      </c>
      <c r="U2641" s="6">
        <v>45862</v>
      </c>
      <c r="V2641" s="5">
        <v>46599</v>
      </c>
      <c r="W2641" s="7"/>
      <c r="X2641" s="7"/>
      <c r="Y2641" s="2" t="b">
        <v>1</v>
      </c>
      <c r="Z2641" s="2" t="b">
        <v>1</v>
      </c>
      <c r="AA2641" s="2" t="b">
        <v>1</v>
      </c>
      <c r="AB2641" s="2" t="b">
        <v>1</v>
      </c>
      <c r="AC2641" s="2" t="b">
        <v>1</v>
      </c>
      <c r="AD2641" s="2" t="b">
        <v>1</v>
      </c>
      <c r="AE2641" s="2" t="b">
        <v>1</v>
      </c>
      <c r="AF2641" s="2" t="b">
        <v>0</v>
      </c>
      <c r="AG2641" s="7"/>
      <c r="AH2641" s="7"/>
      <c r="AI2641" s="7"/>
      <c r="AJ2641" s="7"/>
      <c r="AK2641" s="7"/>
      <c r="AL2641" s="7"/>
      <c r="AM2641" s="3" t="s">
        <v>66</v>
      </c>
      <c r="AN2641" s="3" t="s">
        <v>66</v>
      </c>
      <c r="AO2641" s="3" t="s">
        <v>13831</v>
      </c>
      <c r="AP2641" s="3" t="s">
        <v>66</v>
      </c>
      <c r="AQ2641" s="7"/>
      <c r="AR2641" s="7"/>
      <c r="AS2641" s="7"/>
      <c r="AT2641" s="7"/>
      <c r="AU2641" s="7"/>
      <c r="AV2641" s="7"/>
      <c r="AW2641" s="2" t="b">
        <v>0</v>
      </c>
      <c r="AX2641" s="2" t="b">
        <v>0</v>
      </c>
      <c r="AY2641" s="2" t="b">
        <v>0</v>
      </c>
      <c r="AZ2641" s="2" t="b">
        <v>0</v>
      </c>
      <c r="BA2641" s="2" t="b">
        <v>0</v>
      </c>
      <c r="BB2641" s="2" t="b">
        <v>0</v>
      </c>
      <c r="BC2641" s="2" t="b">
        <v>0</v>
      </c>
      <c r="BD2641" s="7"/>
      <c r="BE2641" s="7"/>
      <c r="BF2641" s="7"/>
      <c r="BG2641" s="7"/>
      <c r="BH2641" s="7"/>
      <c r="BI2641" s="7"/>
      <c r="BJ2641" s="3" t="s">
        <v>66</v>
      </c>
      <c r="BK2641" s="3" t="s">
        <v>66</v>
      </c>
      <c r="BL2641" s="3" t="s">
        <v>66</v>
      </c>
      <c r="BM2641" s="3" t="s">
        <v>66</v>
      </c>
      <c r="BN2641" s="3" t="s">
        <v>66</v>
      </c>
      <c r="BO2641" s="3" t="s">
        <v>66</v>
      </c>
    </row>
    <row r="2642" spans="1:67" ht="81" x14ac:dyDescent="0.15">
      <c r="A2642" s="2">
        <v>51090905</v>
      </c>
      <c r="B2642" s="10" t="str">
        <f>VLOOKUP(A2642,CSV_R7.10.23!KIHON_20003313_2025_20251023144124_JURAI,2,FALSE)</f>
        <v>リングロー　株式会社</v>
      </c>
      <c r="C2642" s="10" t="str">
        <f>VLOOKUP(A2642,CSV_R7.10.23!KIHON_20003313_2025_20251023144124_JURAI,4,FALSE)</f>
        <v>豊島区　南池袋　３－８－８ＴＨＥ　ＣＯＲＮＥＲ池袋４階</v>
      </c>
      <c r="D2642" s="2">
        <v>4323</v>
      </c>
      <c r="E2642" s="3" t="s">
        <v>14195</v>
      </c>
      <c r="F2642" s="3" t="s">
        <v>66</v>
      </c>
      <c r="G2642" s="2">
        <v>51090905</v>
      </c>
      <c r="H2642" s="3" t="s">
        <v>66</v>
      </c>
      <c r="I2642" s="3" t="s">
        <v>14196</v>
      </c>
      <c r="J2642" s="3" t="s">
        <v>66</v>
      </c>
      <c r="K2642" s="3" t="s">
        <v>14197</v>
      </c>
      <c r="L2642" s="2" t="b">
        <v>0</v>
      </c>
      <c r="M2642" s="4" t="s">
        <v>14198</v>
      </c>
      <c r="N2642" s="2" t="b">
        <v>0</v>
      </c>
      <c r="O2642" s="3" t="s">
        <v>2075</v>
      </c>
      <c r="P2642" s="3" t="s">
        <v>14199</v>
      </c>
      <c r="Q2642" s="3" t="s">
        <v>292</v>
      </c>
      <c r="R2642" s="2" t="s">
        <v>5384</v>
      </c>
      <c r="S2642" s="2">
        <v>104323</v>
      </c>
      <c r="T2642" s="5">
        <v>45861</v>
      </c>
      <c r="U2642" s="6">
        <v>45862</v>
      </c>
      <c r="V2642" s="5">
        <v>46599</v>
      </c>
      <c r="W2642" s="7"/>
      <c r="X2642" s="7"/>
      <c r="Y2642" s="2" t="b">
        <v>1</v>
      </c>
      <c r="Z2642" s="2" t="b">
        <v>1</v>
      </c>
      <c r="AA2642" s="2" t="b">
        <v>1</v>
      </c>
      <c r="AB2642" s="2" t="b">
        <v>1</v>
      </c>
      <c r="AC2642" s="2" t="b">
        <v>0</v>
      </c>
      <c r="AD2642" s="2" t="b">
        <v>1</v>
      </c>
      <c r="AE2642" s="2" t="b">
        <v>1</v>
      </c>
      <c r="AF2642" s="2" t="b">
        <v>0</v>
      </c>
      <c r="AG2642" s="7"/>
      <c r="AH2642" s="7"/>
      <c r="AI2642" s="7"/>
      <c r="AJ2642" s="7"/>
      <c r="AK2642" s="7"/>
      <c r="AL2642" s="7"/>
      <c r="AM2642" s="3" t="s">
        <v>66</v>
      </c>
      <c r="AN2642" s="3" t="s">
        <v>66</v>
      </c>
      <c r="AO2642" s="3" t="s">
        <v>14163</v>
      </c>
      <c r="AP2642" s="3" t="s">
        <v>66</v>
      </c>
      <c r="AQ2642" s="7"/>
      <c r="AR2642" s="7"/>
      <c r="AS2642" s="7"/>
      <c r="AT2642" s="7"/>
      <c r="AU2642" s="7"/>
      <c r="AV2642" s="7"/>
      <c r="AW2642" s="2" t="b">
        <v>0</v>
      </c>
      <c r="AX2642" s="2" t="b">
        <v>0</v>
      </c>
      <c r="AY2642" s="2" t="b">
        <v>0</v>
      </c>
      <c r="AZ2642" s="2" t="b">
        <v>0</v>
      </c>
      <c r="BA2642" s="2" t="b">
        <v>0</v>
      </c>
      <c r="BB2642" s="2" t="b">
        <v>0</v>
      </c>
      <c r="BC2642" s="2" t="b">
        <v>0</v>
      </c>
      <c r="BD2642" s="7"/>
      <c r="BE2642" s="7"/>
      <c r="BF2642" s="7"/>
      <c r="BG2642" s="7"/>
      <c r="BH2642" s="7"/>
      <c r="BI2642" s="7"/>
      <c r="BJ2642" s="3" t="s">
        <v>66</v>
      </c>
      <c r="BK2642" s="3" t="s">
        <v>66</v>
      </c>
      <c r="BL2642" s="3" t="s">
        <v>66</v>
      </c>
      <c r="BM2642" s="3" t="s">
        <v>66</v>
      </c>
      <c r="BN2642" s="3" t="s">
        <v>66</v>
      </c>
      <c r="BO2642" s="3" t="s">
        <v>66</v>
      </c>
    </row>
    <row r="2643" spans="1:67" ht="67.5" x14ac:dyDescent="0.15">
      <c r="A2643" s="2">
        <v>36163212</v>
      </c>
      <c r="B2643" s="10" t="str">
        <f>VLOOKUP(A2643,CSV_R7.10.23!KIHON_20003313_2025_20251023144124_JURAI,2,FALSE)</f>
        <v>株式会社　ダイチ・コーポレーション</v>
      </c>
      <c r="C2643" s="10" t="str">
        <f>VLOOKUP(A2643,CSV_R7.10.23!KIHON_20003313_2025_20251023144124_JURAI,4,FALSE)</f>
        <v>江戸川区　東西　６ー６ー１</v>
      </c>
      <c r="D2643" s="2">
        <v>4324</v>
      </c>
      <c r="E2643" s="3" t="s">
        <v>14200</v>
      </c>
      <c r="F2643" s="3" t="s">
        <v>66</v>
      </c>
      <c r="G2643" s="2">
        <v>36163212</v>
      </c>
      <c r="H2643" s="3" t="s">
        <v>66</v>
      </c>
      <c r="I2643" s="3" t="s">
        <v>14201</v>
      </c>
      <c r="J2643" s="3" t="s">
        <v>66</v>
      </c>
      <c r="K2643" s="3" t="s">
        <v>14202</v>
      </c>
      <c r="L2643" s="2" t="b">
        <v>0</v>
      </c>
      <c r="M2643" s="4" t="s">
        <v>14203</v>
      </c>
      <c r="N2643" s="2" t="b">
        <v>0</v>
      </c>
      <c r="O2643" s="3" t="s">
        <v>2924</v>
      </c>
      <c r="P2643" s="3" t="s">
        <v>14204</v>
      </c>
      <c r="Q2643" s="3" t="s">
        <v>235</v>
      </c>
      <c r="R2643" s="2" t="s">
        <v>447</v>
      </c>
      <c r="S2643" s="2">
        <v>104324</v>
      </c>
      <c r="T2643" s="5">
        <v>45861</v>
      </c>
      <c r="U2643" s="6">
        <v>45862</v>
      </c>
      <c r="V2643" s="5">
        <v>46599</v>
      </c>
      <c r="W2643" s="7"/>
      <c r="X2643" s="7"/>
      <c r="Y2643" s="2" t="b">
        <v>1</v>
      </c>
      <c r="Z2643" s="2" t="b">
        <v>1</v>
      </c>
      <c r="AA2643" s="2" t="b">
        <v>1</v>
      </c>
      <c r="AB2643" s="2" t="b">
        <v>1</v>
      </c>
      <c r="AC2643" s="2" t="b">
        <v>0</v>
      </c>
      <c r="AD2643" s="2" t="b">
        <v>1</v>
      </c>
      <c r="AE2643" s="2" t="b">
        <v>0</v>
      </c>
      <c r="AF2643" s="2" t="b">
        <v>0</v>
      </c>
      <c r="AG2643" s="7"/>
      <c r="AH2643" s="7"/>
      <c r="AI2643" s="7"/>
      <c r="AJ2643" s="7"/>
      <c r="AK2643" s="7"/>
      <c r="AL2643" s="7"/>
      <c r="AM2643" s="3" t="s">
        <v>66</v>
      </c>
      <c r="AN2643" s="3" t="s">
        <v>66</v>
      </c>
      <c r="AO2643" s="3" t="s">
        <v>14079</v>
      </c>
      <c r="AP2643" s="3" t="s">
        <v>66</v>
      </c>
      <c r="AQ2643" s="7"/>
      <c r="AR2643" s="7"/>
      <c r="AS2643" s="7"/>
      <c r="AT2643" s="7"/>
      <c r="AU2643" s="7"/>
      <c r="AV2643" s="7"/>
      <c r="AW2643" s="2" t="b">
        <v>0</v>
      </c>
      <c r="AX2643" s="2" t="b">
        <v>0</v>
      </c>
      <c r="AY2643" s="2" t="b">
        <v>0</v>
      </c>
      <c r="AZ2643" s="2" t="b">
        <v>0</v>
      </c>
      <c r="BA2643" s="2" t="b">
        <v>0</v>
      </c>
      <c r="BB2643" s="2" t="b">
        <v>0</v>
      </c>
      <c r="BC2643" s="2" t="b">
        <v>0</v>
      </c>
      <c r="BD2643" s="7"/>
      <c r="BE2643" s="7"/>
      <c r="BF2643" s="7"/>
      <c r="BG2643" s="7"/>
      <c r="BH2643" s="7"/>
      <c r="BI2643" s="7"/>
      <c r="BJ2643" s="3" t="s">
        <v>66</v>
      </c>
      <c r="BK2643" s="3" t="s">
        <v>66</v>
      </c>
      <c r="BL2643" s="3" t="s">
        <v>66</v>
      </c>
      <c r="BM2643" s="3" t="s">
        <v>66</v>
      </c>
      <c r="BN2643" s="3" t="s">
        <v>66</v>
      </c>
      <c r="BO2643" s="3" t="s">
        <v>66</v>
      </c>
    </row>
    <row r="2644" spans="1:67" ht="67.5" x14ac:dyDescent="0.15">
      <c r="A2644" s="2">
        <v>36400318</v>
      </c>
      <c r="B2644" s="10" t="str">
        <f>VLOOKUP(A2644,CSV_R7.10.23!KIHON_20003313_2025_20251023144124_JURAI,2,FALSE)</f>
        <v>株式会社　Ｍａｄｅ　ｉｎ　大地</v>
      </c>
      <c r="C2644" s="10" t="str">
        <f>VLOOKUP(A2644,CSV_R7.10.23!KIHON_20003313_2025_20251023144124_JURAI,4,FALSE)</f>
        <v>江戸川区　東西　６－６－１</v>
      </c>
      <c r="D2644" s="2">
        <v>4325</v>
      </c>
      <c r="E2644" s="3" t="s">
        <v>14205</v>
      </c>
      <c r="F2644" s="3" t="s">
        <v>66</v>
      </c>
      <c r="G2644" s="2">
        <v>36400318</v>
      </c>
      <c r="H2644" s="3" t="s">
        <v>66</v>
      </c>
      <c r="I2644" s="3" t="s">
        <v>14201</v>
      </c>
      <c r="J2644" s="3" t="s">
        <v>66</v>
      </c>
      <c r="K2644" s="3" t="s">
        <v>14202</v>
      </c>
      <c r="L2644" s="2" t="b">
        <v>0</v>
      </c>
      <c r="M2644" s="4" t="s">
        <v>14203</v>
      </c>
      <c r="N2644" s="2" t="b">
        <v>0</v>
      </c>
      <c r="O2644" s="3" t="s">
        <v>2924</v>
      </c>
      <c r="P2644" s="3" t="s">
        <v>14206</v>
      </c>
      <c r="Q2644" s="3" t="s">
        <v>1321</v>
      </c>
      <c r="R2644" s="2" t="s">
        <v>363</v>
      </c>
      <c r="S2644" s="2">
        <v>104325</v>
      </c>
      <c r="T2644" s="5">
        <v>45861</v>
      </c>
      <c r="U2644" s="6">
        <v>45862</v>
      </c>
      <c r="V2644" s="5">
        <v>46599</v>
      </c>
      <c r="W2644" s="7"/>
      <c r="X2644" s="7"/>
      <c r="Y2644" s="2" t="b">
        <v>1</v>
      </c>
      <c r="Z2644" s="2" t="b">
        <v>1</v>
      </c>
      <c r="AA2644" s="2" t="b">
        <v>1</v>
      </c>
      <c r="AB2644" s="2" t="b">
        <v>1</v>
      </c>
      <c r="AC2644" s="2" t="b">
        <v>0</v>
      </c>
      <c r="AD2644" s="2" t="b">
        <v>1</v>
      </c>
      <c r="AE2644" s="2" t="b">
        <v>0</v>
      </c>
      <c r="AF2644" s="2" t="b">
        <v>0</v>
      </c>
      <c r="AG2644" s="7"/>
      <c r="AH2644" s="7"/>
      <c r="AI2644" s="7"/>
      <c r="AJ2644" s="7"/>
      <c r="AK2644" s="7"/>
      <c r="AL2644" s="7"/>
      <c r="AM2644" s="3" t="s">
        <v>66</v>
      </c>
      <c r="AN2644" s="3" t="s">
        <v>66</v>
      </c>
      <c r="AO2644" s="3" t="s">
        <v>14079</v>
      </c>
      <c r="AP2644" s="3" t="s">
        <v>66</v>
      </c>
      <c r="AQ2644" s="7"/>
      <c r="AR2644" s="7"/>
      <c r="AS2644" s="7"/>
      <c r="AT2644" s="7"/>
      <c r="AU2644" s="7"/>
      <c r="AV2644" s="7"/>
      <c r="AW2644" s="2" t="b">
        <v>0</v>
      </c>
      <c r="AX2644" s="2" t="b">
        <v>0</v>
      </c>
      <c r="AY2644" s="2" t="b">
        <v>0</v>
      </c>
      <c r="AZ2644" s="2" t="b">
        <v>0</v>
      </c>
      <c r="BA2644" s="2" t="b">
        <v>0</v>
      </c>
      <c r="BB2644" s="2" t="b">
        <v>0</v>
      </c>
      <c r="BC2644" s="2" t="b">
        <v>0</v>
      </c>
      <c r="BD2644" s="7"/>
      <c r="BE2644" s="7"/>
      <c r="BF2644" s="7"/>
      <c r="BG2644" s="7"/>
      <c r="BH2644" s="7"/>
      <c r="BI2644" s="7"/>
      <c r="BJ2644" s="3" t="s">
        <v>66</v>
      </c>
      <c r="BK2644" s="3" t="s">
        <v>66</v>
      </c>
      <c r="BL2644" s="3" t="s">
        <v>66</v>
      </c>
      <c r="BM2644" s="3" t="s">
        <v>66</v>
      </c>
      <c r="BN2644" s="3" t="s">
        <v>66</v>
      </c>
      <c r="BO2644" s="3" t="s">
        <v>66</v>
      </c>
    </row>
    <row r="2645" spans="1:67" ht="67.5" x14ac:dyDescent="0.15">
      <c r="A2645" s="2">
        <v>36012126</v>
      </c>
      <c r="B2645" s="10" t="str">
        <f>VLOOKUP(A2645,CSV_R7.10.23!KIHON_20003313_2025_20251023144124_JURAI,2,FALSE)</f>
        <v>株式会社　イグゼック</v>
      </c>
      <c r="C2645" s="10" t="str">
        <f>VLOOKUP(A2645,CSV_R7.10.23!KIHON_20003313_2025_20251023144124_JURAI,4,FALSE)</f>
        <v>江戸川区　東西　６－６－１</v>
      </c>
      <c r="D2645" s="2">
        <v>4326</v>
      </c>
      <c r="E2645" s="3" t="s">
        <v>14207</v>
      </c>
      <c r="F2645" s="3" t="s">
        <v>66</v>
      </c>
      <c r="G2645" s="2">
        <v>36012126</v>
      </c>
      <c r="H2645" s="3" t="s">
        <v>66</v>
      </c>
      <c r="I2645" s="3" t="s">
        <v>14201</v>
      </c>
      <c r="J2645" s="3" t="s">
        <v>66</v>
      </c>
      <c r="K2645" s="3" t="s">
        <v>14202</v>
      </c>
      <c r="L2645" s="2" t="b">
        <v>0</v>
      </c>
      <c r="M2645" s="4" t="s">
        <v>14203</v>
      </c>
      <c r="N2645" s="2" t="b">
        <v>0</v>
      </c>
      <c r="O2645" s="3" t="s">
        <v>2924</v>
      </c>
      <c r="P2645" s="3" t="s">
        <v>14206</v>
      </c>
      <c r="Q2645" s="3" t="s">
        <v>1922</v>
      </c>
      <c r="R2645" s="2" t="s">
        <v>211</v>
      </c>
      <c r="S2645" s="2">
        <v>104326</v>
      </c>
      <c r="T2645" s="5">
        <v>45861</v>
      </c>
      <c r="U2645" s="6">
        <v>45862</v>
      </c>
      <c r="V2645" s="5">
        <v>46599</v>
      </c>
      <c r="W2645" s="7"/>
      <c r="X2645" s="7"/>
      <c r="Y2645" s="2" t="b">
        <v>1</v>
      </c>
      <c r="Z2645" s="2" t="b">
        <v>1</v>
      </c>
      <c r="AA2645" s="2" t="b">
        <v>1</v>
      </c>
      <c r="AB2645" s="2" t="b">
        <v>1</v>
      </c>
      <c r="AC2645" s="2" t="b">
        <v>0</v>
      </c>
      <c r="AD2645" s="2" t="b">
        <v>1</v>
      </c>
      <c r="AE2645" s="2" t="b">
        <v>0</v>
      </c>
      <c r="AF2645" s="2" t="b">
        <v>0</v>
      </c>
      <c r="AG2645" s="7"/>
      <c r="AH2645" s="7"/>
      <c r="AI2645" s="7"/>
      <c r="AJ2645" s="7"/>
      <c r="AK2645" s="7"/>
      <c r="AL2645" s="7"/>
      <c r="AM2645" s="3" t="s">
        <v>66</v>
      </c>
      <c r="AN2645" s="3" t="s">
        <v>66</v>
      </c>
      <c r="AO2645" s="3" t="s">
        <v>14079</v>
      </c>
      <c r="AP2645" s="3" t="s">
        <v>66</v>
      </c>
      <c r="AQ2645" s="7"/>
      <c r="AR2645" s="7"/>
      <c r="AS2645" s="7"/>
      <c r="AT2645" s="7"/>
      <c r="AU2645" s="7"/>
      <c r="AV2645" s="7"/>
      <c r="AW2645" s="2" t="b">
        <v>0</v>
      </c>
      <c r="AX2645" s="2" t="b">
        <v>0</v>
      </c>
      <c r="AY2645" s="2" t="b">
        <v>0</v>
      </c>
      <c r="AZ2645" s="2" t="b">
        <v>0</v>
      </c>
      <c r="BA2645" s="2" t="b">
        <v>0</v>
      </c>
      <c r="BB2645" s="2" t="b">
        <v>0</v>
      </c>
      <c r="BC2645" s="2" t="b">
        <v>0</v>
      </c>
      <c r="BD2645" s="7"/>
      <c r="BE2645" s="7"/>
      <c r="BF2645" s="7"/>
      <c r="BG2645" s="7"/>
      <c r="BH2645" s="7"/>
      <c r="BI2645" s="7"/>
      <c r="BJ2645" s="3" t="s">
        <v>66</v>
      </c>
      <c r="BK2645" s="3" t="s">
        <v>66</v>
      </c>
      <c r="BL2645" s="3" t="s">
        <v>66</v>
      </c>
      <c r="BM2645" s="3" t="s">
        <v>66</v>
      </c>
      <c r="BN2645" s="3" t="s">
        <v>66</v>
      </c>
      <c r="BO2645" s="3" t="s">
        <v>66</v>
      </c>
    </row>
    <row r="2646" spans="1:67" ht="108" x14ac:dyDescent="0.15">
      <c r="A2646" s="2">
        <v>31350712</v>
      </c>
      <c r="B2646" s="10" t="str">
        <f>VLOOKUP(A2646,CSV_R7.10.23!KIHON_20003313_2025_20251023144124_JURAI,2,FALSE)</f>
        <v>株式会社　ハリズリー</v>
      </c>
      <c r="C2646" s="10" t="str">
        <f>VLOOKUP(A2646,CSV_R7.10.23!KIHON_20003313_2025_20251023144124_JURAI,4,FALSE)</f>
        <v>中央区　日本橋堀留町　１－１０－１３</v>
      </c>
      <c r="D2646" s="2">
        <v>4327</v>
      </c>
      <c r="E2646" s="3" t="s">
        <v>14208</v>
      </c>
      <c r="F2646" s="3" t="s">
        <v>66</v>
      </c>
      <c r="G2646" s="2">
        <v>31350712</v>
      </c>
      <c r="H2646" s="3" t="s">
        <v>66</v>
      </c>
      <c r="I2646" s="3" t="s">
        <v>14209</v>
      </c>
      <c r="J2646" s="3" t="s">
        <v>66</v>
      </c>
      <c r="K2646" s="3" t="s">
        <v>14210</v>
      </c>
      <c r="L2646" s="2" t="b">
        <v>0</v>
      </c>
      <c r="M2646" s="4" t="s">
        <v>14211</v>
      </c>
      <c r="N2646" s="2" t="b">
        <v>0</v>
      </c>
      <c r="O2646" s="3" t="s">
        <v>413</v>
      </c>
      <c r="P2646" s="3" t="s">
        <v>14212</v>
      </c>
      <c r="Q2646" s="3" t="s">
        <v>94</v>
      </c>
      <c r="R2646" s="2" t="s">
        <v>1389</v>
      </c>
      <c r="S2646" s="2">
        <v>104327</v>
      </c>
      <c r="T2646" s="5">
        <v>45861</v>
      </c>
      <c r="U2646" s="6">
        <v>45862</v>
      </c>
      <c r="V2646" s="5">
        <v>46599</v>
      </c>
      <c r="W2646" s="7"/>
      <c r="X2646" s="7"/>
      <c r="Y2646" s="2" t="b">
        <v>1</v>
      </c>
      <c r="Z2646" s="2" t="b">
        <v>1</v>
      </c>
      <c r="AA2646" s="2" t="b">
        <v>1</v>
      </c>
      <c r="AB2646" s="2" t="b">
        <v>1</v>
      </c>
      <c r="AC2646" s="2" t="b">
        <v>1</v>
      </c>
      <c r="AD2646" s="2" t="b">
        <v>1</v>
      </c>
      <c r="AE2646" s="2" t="b">
        <v>1</v>
      </c>
      <c r="AF2646" s="2" t="b">
        <v>0</v>
      </c>
      <c r="AG2646" s="7"/>
      <c r="AH2646" s="7"/>
      <c r="AI2646" s="7"/>
      <c r="AJ2646" s="7"/>
      <c r="AK2646" s="7"/>
      <c r="AL2646" s="7"/>
      <c r="AM2646" s="3" t="s">
        <v>66</v>
      </c>
      <c r="AN2646" s="3" t="s">
        <v>66</v>
      </c>
      <c r="AO2646" s="3" t="s">
        <v>13831</v>
      </c>
      <c r="AP2646" s="3" t="s">
        <v>66</v>
      </c>
      <c r="AQ2646" s="7"/>
      <c r="AR2646" s="7"/>
      <c r="AS2646" s="7"/>
      <c r="AT2646" s="7"/>
      <c r="AU2646" s="7"/>
      <c r="AV2646" s="7"/>
      <c r="AW2646" s="2" t="b">
        <v>0</v>
      </c>
      <c r="AX2646" s="2" t="b">
        <v>0</v>
      </c>
      <c r="AY2646" s="2" t="b">
        <v>0</v>
      </c>
      <c r="AZ2646" s="2" t="b">
        <v>0</v>
      </c>
      <c r="BA2646" s="2" t="b">
        <v>0</v>
      </c>
      <c r="BB2646" s="2" t="b">
        <v>0</v>
      </c>
      <c r="BC2646" s="2" t="b">
        <v>0</v>
      </c>
      <c r="BD2646" s="7"/>
      <c r="BE2646" s="7"/>
      <c r="BF2646" s="7"/>
      <c r="BG2646" s="7"/>
      <c r="BH2646" s="7"/>
      <c r="BI2646" s="7"/>
      <c r="BJ2646" s="3" t="s">
        <v>66</v>
      </c>
      <c r="BK2646" s="3" t="s">
        <v>66</v>
      </c>
      <c r="BL2646" s="3" t="s">
        <v>66</v>
      </c>
      <c r="BM2646" s="3" t="s">
        <v>66</v>
      </c>
      <c r="BN2646" s="3" t="s">
        <v>66</v>
      </c>
      <c r="BO2646" s="3" t="s">
        <v>66</v>
      </c>
    </row>
    <row r="2647" spans="1:67" ht="108" x14ac:dyDescent="0.15">
      <c r="A2647" s="2">
        <v>31190321</v>
      </c>
      <c r="B2647" s="10" t="str">
        <f>VLOOKUP(A2647,CSV_R7.10.23!KIHON_20003313_2025_20251023144124_JURAI,2,FALSE)</f>
        <v>株式会社　土屋製造所</v>
      </c>
      <c r="C2647" s="10" t="str">
        <f>VLOOKUP(A2647,CSV_R7.10.23!KIHON_20003313_2025_20251023144124_JURAI,4,FALSE)</f>
        <v>中央区　日本橋堀留町　１－１０－１３　ＲＥＶＺＯ日本橋堀留町４階</v>
      </c>
      <c r="D2647" s="2">
        <v>4328</v>
      </c>
      <c r="E2647" s="3" t="s">
        <v>14213</v>
      </c>
      <c r="F2647" s="3" t="s">
        <v>66</v>
      </c>
      <c r="G2647" s="2">
        <v>31190321</v>
      </c>
      <c r="H2647" s="3" t="s">
        <v>66</v>
      </c>
      <c r="I2647" s="3" t="s">
        <v>14209</v>
      </c>
      <c r="J2647" s="3" t="s">
        <v>66</v>
      </c>
      <c r="K2647" s="3" t="s">
        <v>14214</v>
      </c>
      <c r="L2647" s="2" t="b">
        <v>0</v>
      </c>
      <c r="M2647" s="4" t="s">
        <v>14211</v>
      </c>
      <c r="N2647" s="2" t="b">
        <v>0</v>
      </c>
      <c r="O2647" s="3" t="s">
        <v>413</v>
      </c>
      <c r="P2647" s="3" t="s">
        <v>14215</v>
      </c>
      <c r="Q2647" s="3" t="s">
        <v>166</v>
      </c>
      <c r="R2647" s="2" t="s">
        <v>14216</v>
      </c>
      <c r="S2647" s="2">
        <v>104328</v>
      </c>
      <c r="T2647" s="5">
        <v>45861</v>
      </c>
      <c r="U2647" s="6">
        <v>45862</v>
      </c>
      <c r="V2647" s="5">
        <v>46599</v>
      </c>
      <c r="W2647" s="7"/>
      <c r="X2647" s="7"/>
      <c r="Y2647" s="2" t="b">
        <v>1</v>
      </c>
      <c r="Z2647" s="2" t="b">
        <v>1</v>
      </c>
      <c r="AA2647" s="2" t="b">
        <v>1</v>
      </c>
      <c r="AB2647" s="2" t="b">
        <v>1</v>
      </c>
      <c r="AC2647" s="2" t="b">
        <v>1</v>
      </c>
      <c r="AD2647" s="2" t="b">
        <v>1</v>
      </c>
      <c r="AE2647" s="2" t="b">
        <v>1</v>
      </c>
      <c r="AF2647" s="2" t="b">
        <v>0</v>
      </c>
      <c r="AG2647" s="7"/>
      <c r="AH2647" s="7"/>
      <c r="AI2647" s="7"/>
      <c r="AJ2647" s="7"/>
      <c r="AK2647" s="7"/>
      <c r="AL2647" s="7"/>
      <c r="AM2647" s="3" t="s">
        <v>66</v>
      </c>
      <c r="AN2647" s="3" t="s">
        <v>66</v>
      </c>
      <c r="AO2647" s="3" t="s">
        <v>13831</v>
      </c>
      <c r="AP2647" s="3" t="s">
        <v>66</v>
      </c>
      <c r="AQ2647" s="7"/>
      <c r="AR2647" s="7"/>
      <c r="AS2647" s="7"/>
      <c r="AT2647" s="7"/>
      <c r="AU2647" s="7"/>
      <c r="AV2647" s="7"/>
      <c r="AW2647" s="2" t="b">
        <v>0</v>
      </c>
      <c r="AX2647" s="2" t="b">
        <v>0</v>
      </c>
      <c r="AY2647" s="2" t="b">
        <v>0</v>
      </c>
      <c r="AZ2647" s="2" t="b">
        <v>0</v>
      </c>
      <c r="BA2647" s="2" t="b">
        <v>0</v>
      </c>
      <c r="BB2647" s="2" t="b">
        <v>0</v>
      </c>
      <c r="BC2647" s="2" t="b">
        <v>0</v>
      </c>
      <c r="BD2647" s="7"/>
      <c r="BE2647" s="7"/>
      <c r="BF2647" s="7"/>
      <c r="BG2647" s="7"/>
      <c r="BH2647" s="7"/>
      <c r="BI2647" s="7"/>
      <c r="BJ2647" s="3" t="s">
        <v>66</v>
      </c>
      <c r="BK2647" s="3" t="s">
        <v>66</v>
      </c>
      <c r="BL2647" s="3" t="s">
        <v>66</v>
      </c>
      <c r="BM2647" s="3" t="s">
        <v>66</v>
      </c>
      <c r="BN2647" s="3" t="s">
        <v>66</v>
      </c>
      <c r="BO2647" s="3" t="s">
        <v>66</v>
      </c>
    </row>
    <row r="2648" spans="1:67" ht="108" x14ac:dyDescent="0.15">
      <c r="A2648" s="2">
        <v>24013005</v>
      </c>
      <c r="B2648" s="10" t="str">
        <f>VLOOKUP(A2648,CSV_R7.10.23!KIHON_20003313_2025_20251023144124_JURAI,2,FALSE)</f>
        <v>株式会社　一創</v>
      </c>
      <c r="C2648" s="10" t="str">
        <f>VLOOKUP(A2648,CSV_R7.10.23!KIHON_20003313_2025_20251023144124_JURAI,4,FALSE)</f>
        <v>中央区　日本橋堀留町　１－１０－１３</v>
      </c>
      <c r="D2648" s="2">
        <v>4329</v>
      </c>
      <c r="E2648" s="3" t="s">
        <v>14217</v>
      </c>
      <c r="F2648" s="3" t="s">
        <v>66</v>
      </c>
      <c r="G2648" s="2">
        <v>24013005</v>
      </c>
      <c r="H2648" s="3" t="s">
        <v>66</v>
      </c>
      <c r="I2648" s="3" t="s">
        <v>14209</v>
      </c>
      <c r="J2648" s="3" t="s">
        <v>66</v>
      </c>
      <c r="K2648" s="3" t="s">
        <v>14214</v>
      </c>
      <c r="L2648" s="2" t="b">
        <v>0</v>
      </c>
      <c r="M2648" s="4" t="s">
        <v>14211</v>
      </c>
      <c r="N2648" s="2" t="b">
        <v>0</v>
      </c>
      <c r="O2648" s="3" t="s">
        <v>413</v>
      </c>
      <c r="P2648" s="3" t="s">
        <v>14212</v>
      </c>
      <c r="Q2648" s="3" t="s">
        <v>276</v>
      </c>
      <c r="R2648" s="2" t="s">
        <v>177</v>
      </c>
      <c r="S2648" s="2">
        <v>104329</v>
      </c>
      <c r="T2648" s="5">
        <v>45861</v>
      </c>
      <c r="U2648" s="6">
        <v>45862</v>
      </c>
      <c r="V2648" s="5">
        <v>46599</v>
      </c>
      <c r="W2648" s="7"/>
      <c r="X2648" s="7"/>
      <c r="Y2648" s="2" t="b">
        <v>1</v>
      </c>
      <c r="Z2648" s="2" t="b">
        <v>1</v>
      </c>
      <c r="AA2648" s="2" t="b">
        <v>1</v>
      </c>
      <c r="AB2648" s="2" t="b">
        <v>1</v>
      </c>
      <c r="AC2648" s="2" t="b">
        <v>1</v>
      </c>
      <c r="AD2648" s="2" t="b">
        <v>1</v>
      </c>
      <c r="AE2648" s="2" t="b">
        <v>1</v>
      </c>
      <c r="AF2648" s="2" t="b">
        <v>0</v>
      </c>
      <c r="AG2648" s="7"/>
      <c r="AH2648" s="7"/>
      <c r="AI2648" s="7"/>
      <c r="AJ2648" s="7"/>
      <c r="AK2648" s="7"/>
      <c r="AL2648" s="7"/>
      <c r="AM2648" s="3" t="s">
        <v>66</v>
      </c>
      <c r="AN2648" s="3" t="s">
        <v>66</v>
      </c>
      <c r="AO2648" s="3" t="s">
        <v>13831</v>
      </c>
      <c r="AP2648" s="3" t="s">
        <v>66</v>
      </c>
      <c r="AQ2648" s="7"/>
      <c r="AR2648" s="7"/>
      <c r="AS2648" s="7"/>
      <c r="AT2648" s="7"/>
      <c r="AU2648" s="7"/>
      <c r="AV2648" s="7"/>
      <c r="AW2648" s="2" t="b">
        <v>0</v>
      </c>
      <c r="AX2648" s="2" t="b">
        <v>0</v>
      </c>
      <c r="AY2648" s="2" t="b">
        <v>0</v>
      </c>
      <c r="AZ2648" s="2" t="b">
        <v>0</v>
      </c>
      <c r="BA2648" s="2" t="b">
        <v>0</v>
      </c>
      <c r="BB2648" s="2" t="b">
        <v>0</v>
      </c>
      <c r="BC2648" s="2" t="b">
        <v>0</v>
      </c>
      <c r="BD2648" s="7"/>
      <c r="BE2648" s="7"/>
      <c r="BF2648" s="7"/>
      <c r="BG2648" s="7"/>
      <c r="BH2648" s="7"/>
      <c r="BI2648" s="7"/>
      <c r="BJ2648" s="3" t="s">
        <v>66</v>
      </c>
      <c r="BK2648" s="3" t="s">
        <v>66</v>
      </c>
      <c r="BL2648" s="3" t="s">
        <v>66</v>
      </c>
      <c r="BM2648" s="3" t="s">
        <v>66</v>
      </c>
      <c r="BN2648" s="3" t="s">
        <v>66</v>
      </c>
      <c r="BO2648" s="3" t="s">
        <v>66</v>
      </c>
    </row>
    <row r="2649" spans="1:67" ht="67.5" x14ac:dyDescent="0.15">
      <c r="A2649" s="2">
        <v>61164132</v>
      </c>
      <c r="B2649" s="10" t="str">
        <f>VLOOKUP(A2649,CSV_R7.10.23!KIHON_20003313_2025_20251023144124_JURAI,2,FALSE)</f>
        <v>有限会社　だえん</v>
      </c>
      <c r="C2649" s="10" t="str">
        <f>VLOOKUP(A2649,CSV_R7.10.23!KIHON_20003313_2025_20251023144124_JURAI,4,FALSE)</f>
        <v>渋谷区　神泉町　１０―１０　神泉ビル１Ｆ</v>
      </c>
      <c r="D2649" s="2">
        <v>4330</v>
      </c>
      <c r="E2649" s="3" t="s">
        <v>14218</v>
      </c>
      <c r="F2649" s="3" t="s">
        <v>66</v>
      </c>
      <c r="G2649" s="2">
        <v>61164132</v>
      </c>
      <c r="H2649" s="3" t="s">
        <v>66</v>
      </c>
      <c r="I2649" s="3" t="s">
        <v>14219</v>
      </c>
      <c r="J2649" s="3" t="s">
        <v>66</v>
      </c>
      <c r="K2649" s="3" t="s">
        <v>14220</v>
      </c>
      <c r="L2649" s="2" t="b">
        <v>0</v>
      </c>
      <c r="M2649" s="4" t="s">
        <v>14221</v>
      </c>
      <c r="N2649" s="2" t="b">
        <v>0</v>
      </c>
      <c r="O2649" s="3" t="s">
        <v>2777</v>
      </c>
      <c r="P2649" s="3" t="s">
        <v>14222</v>
      </c>
      <c r="Q2649" s="3" t="s">
        <v>1321</v>
      </c>
      <c r="R2649" s="2" t="s">
        <v>84</v>
      </c>
      <c r="S2649" s="2">
        <v>104330</v>
      </c>
      <c r="T2649" s="5">
        <v>45861</v>
      </c>
      <c r="U2649" s="6">
        <v>45862</v>
      </c>
      <c r="V2649" s="5">
        <v>46599</v>
      </c>
      <c r="W2649" s="7"/>
      <c r="X2649" s="7"/>
      <c r="Y2649" s="2" t="b">
        <v>1</v>
      </c>
      <c r="Z2649" s="2" t="b">
        <v>1</v>
      </c>
      <c r="AA2649" s="2" t="b">
        <v>1</v>
      </c>
      <c r="AB2649" s="2" t="b">
        <v>1</v>
      </c>
      <c r="AC2649" s="2" t="b">
        <v>0</v>
      </c>
      <c r="AD2649" s="2" t="b">
        <v>1</v>
      </c>
      <c r="AE2649" s="2" t="b">
        <v>0</v>
      </c>
      <c r="AF2649" s="2" t="b">
        <v>0</v>
      </c>
      <c r="AG2649" s="7"/>
      <c r="AH2649" s="7"/>
      <c r="AI2649" s="7"/>
      <c r="AJ2649" s="7"/>
      <c r="AK2649" s="7"/>
      <c r="AL2649" s="7"/>
      <c r="AM2649" s="3" t="s">
        <v>66</v>
      </c>
      <c r="AN2649" s="3" t="s">
        <v>66</v>
      </c>
      <c r="AO2649" s="3" t="s">
        <v>14079</v>
      </c>
      <c r="AP2649" s="3" t="s">
        <v>66</v>
      </c>
      <c r="AQ2649" s="7"/>
      <c r="AR2649" s="7"/>
      <c r="AS2649" s="7"/>
      <c r="AT2649" s="7"/>
      <c r="AU2649" s="7"/>
      <c r="AV2649" s="7"/>
      <c r="AW2649" s="2" t="b">
        <v>0</v>
      </c>
      <c r="AX2649" s="2" t="b">
        <v>0</v>
      </c>
      <c r="AY2649" s="2" t="b">
        <v>0</v>
      </c>
      <c r="AZ2649" s="2" t="b">
        <v>0</v>
      </c>
      <c r="BA2649" s="2" t="b">
        <v>0</v>
      </c>
      <c r="BB2649" s="2" t="b">
        <v>0</v>
      </c>
      <c r="BC2649" s="2" t="b">
        <v>0</v>
      </c>
      <c r="BD2649" s="7"/>
      <c r="BE2649" s="7"/>
      <c r="BF2649" s="7"/>
      <c r="BG2649" s="7"/>
      <c r="BH2649" s="7"/>
      <c r="BI2649" s="7"/>
      <c r="BJ2649" s="3" t="s">
        <v>66</v>
      </c>
      <c r="BK2649" s="3" t="s">
        <v>66</v>
      </c>
      <c r="BL2649" s="3" t="s">
        <v>66</v>
      </c>
      <c r="BM2649" s="3" t="s">
        <v>66</v>
      </c>
      <c r="BN2649" s="3" t="s">
        <v>66</v>
      </c>
      <c r="BO2649" s="3" t="s">
        <v>66</v>
      </c>
    </row>
    <row r="2650" spans="1:67" ht="108" x14ac:dyDescent="0.15">
      <c r="A2650" s="2">
        <v>52220222</v>
      </c>
      <c r="B2650" s="10" t="str">
        <f>VLOOKUP(A2650,CSV_R7.10.23!KIHON_20003313_2025_20251023144124_JURAI,2,FALSE)</f>
        <v>株式会社　ＲＡＳＨＩＳＡ</v>
      </c>
      <c r="C2650" s="10" t="str">
        <f>VLOOKUP(A2650,CSV_R7.10.23!KIHON_20003313_2025_20251023144124_JURAI,4,FALSE)</f>
        <v>千代田区　東神田　１－７－１０　ｕｎｉｔｏ　ＣＨＩＹＯＤＡ２階</v>
      </c>
      <c r="D2650" s="2">
        <v>4331</v>
      </c>
      <c r="E2650" s="3" t="s">
        <v>14223</v>
      </c>
      <c r="F2650" s="3" t="s">
        <v>66</v>
      </c>
      <c r="G2650" s="2">
        <v>52220222</v>
      </c>
      <c r="H2650" s="3" t="s">
        <v>66</v>
      </c>
      <c r="I2650" s="3" t="s">
        <v>14224</v>
      </c>
      <c r="J2650" s="3" t="s">
        <v>66</v>
      </c>
      <c r="K2650" s="3" t="s">
        <v>14225</v>
      </c>
      <c r="L2650" s="2" t="b">
        <v>0</v>
      </c>
      <c r="M2650" s="4" t="s">
        <v>14226</v>
      </c>
      <c r="N2650" s="2" t="b">
        <v>0</v>
      </c>
      <c r="O2650" s="3" t="s">
        <v>8814</v>
      </c>
      <c r="P2650" s="3" t="s">
        <v>14227</v>
      </c>
      <c r="Q2650" s="3" t="s">
        <v>157</v>
      </c>
      <c r="R2650" s="2" t="s">
        <v>261</v>
      </c>
      <c r="S2650" s="2">
        <v>104331</v>
      </c>
      <c r="T2650" s="5">
        <v>45861</v>
      </c>
      <c r="U2650" s="6">
        <v>45862</v>
      </c>
      <c r="V2650" s="5">
        <v>46599</v>
      </c>
      <c r="W2650" s="7"/>
      <c r="X2650" s="7"/>
      <c r="Y2650" s="2" t="b">
        <v>1</v>
      </c>
      <c r="Z2650" s="2" t="b">
        <v>1</v>
      </c>
      <c r="AA2650" s="2" t="b">
        <v>1</v>
      </c>
      <c r="AB2650" s="2" t="b">
        <v>1</v>
      </c>
      <c r="AC2650" s="2" t="b">
        <v>1</v>
      </c>
      <c r="AD2650" s="2" t="b">
        <v>1</v>
      </c>
      <c r="AE2650" s="2" t="b">
        <v>1</v>
      </c>
      <c r="AF2650" s="2" t="b">
        <v>0</v>
      </c>
      <c r="AG2650" s="7"/>
      <c r="AH2650" s="7"/>
      <c r="AI2650" s="7"/>
      <c r="AJ2650" s="7"/>
      <c r="AK2650" s="7"/>
      <c r="AL2650" s="7"/>
      <c r="AM2650" s="3" t="s">
        <v>66</v>
      </c>
      <c r="AN2650" s="3" t="s">
        <v>66</v>
      </c>
      <c r="AO2650" s="3" t="s">
        <v>13831</v>
      </c>
      <c r="AP2650" s="3" t="s">
        <v>66</v>
      </c>
      <c r="AQ2650" s="7"/>
      <c r="AR2650" s="7"/>
      <c r="AS2650" s="7"/>
      <c r="AT2650" s="7"/>
      <c r="AU2650" s="7"/>
      <c r="AV2650" s="7"/>
      <c r="AW2650" s="2" t="b">
        <v>0</v>
      </c>
      <c r="AX2650" s="2" t="b">
        <v>0</v>
      </c>
      <c r="AY2650" s="2" t="b">
        <v>0</v>
      </c>
      <c r="AZ2650" s="2" t="b">
        <v>0</v>
      </c>
      <c r="BA2650" s="2" t="b">
        <v>0</v>
      </c>
      <c r="BB2650" s="2" t="b">
        <v>0</v>
      </c>
      <c r="BC2650" s="2" t="b">
        <v>0</v>
      </c>
      <c r="BD2650" s="7"/>
      <c r="BE2650" s="7"/>
      <c r="BF2650" s="7"/>
      <c r="BG2650" s="7"/>
      <c r="BH2650" s="7"/>
      <c r="BI2650" s="7"/>
      <c r="BJ2650" s="3" t="s">
        <v>66</v>
      </c>
      <c r="BK2650" s="3" t="s">
        <v>66</v>
      </c>
      <c r="BL2650" s="3" t="s">
        <v>66</v>
      </c>
      <c r="BM2650" s="3" t="s">
        <v>66</v>
      </c>
      <c r="BN2650" s="3" t="s">
        <v>66</v>
      </c>
      <c r="BO2650" s="3" t="s">
        <v>66</v>
      </c>
    </row>
    <row r="2651" spans="1:67" ht="108" x14ac:dyDescent="0.15">
      <c r="A2651" s="2">
        <v>57290830</v>
      </c>
      <c r="B2651" s="10" t="str">
        <f>VLOOKUP(A2651,CSV_R7.10.23!KIHON_20003313_2025_20251023144124_JURAI,2,FALSE)</f>
        <v>大和インフィリンク　株式会社</v>
      </c>
      <c r="C2651" s="10" t="str">
        <f>VLOOKUP(A2651,CSV_R7.10.23!KIHON_20003313_2025_20251023144124_JURAI,4,FALSE)</f>
        <v>新宿区　新宿　４－３－１７ＦＯＲＥＣＡＳＴ新宿ＳＯＵＴＨ４階</v>
      </c>
      <c r="D2651" s="2">
        <v>4332</v>
      </c>
      <c r="E2651" s="3" t="s">
        <v>14228</v>
      </c>
      <c r="F2651" s="3" t="s">
        <v>66</v>
      </c>
      <c r="G2651" s="2">
        <v>57290830</v>
      </c>
      <c r="H2651" s="3" t="s">
        <v>66</v>
      </c>
      <c r="I2651" s="3" t="s">
        <v>14229</v>
      </c>
      <c r="J2651" s="3" t="s">
        <v>66</v>
      </c>
      <c r="K2651" s="3" t="s">
        <v>14230</v>
      </c>
      <c r="L2651" s="2" t="b">
        <v>0</v>
      </c>
      <c r="M2651" s="4" t="s">
        <v>14231</v>
      </c>
      <c r="N2651" s="2" t="b">
        <v>0</v>
      </c>
      <c r="O2651" s="3" t="s">
        <v>332</v>
      </c>
      <c r="P2651" s="3" t="s">
        <v>14232</v>
      </c>
      <c r="Q2651" s="3" t="s">
        <v>235</v>
      </c>
      <c r="R2651" s="2" t="s">
        <v>1069</v>
      </c>
      <c r="S2651" s="2">
        <v>104332</v>
      </c>
      <c r="T2651" s="5">
        <v>45861</v>
      </c>
      <c r="U2651" s="6">
        <v>45862</v>
      </c>
      <c r="V2651" s="5">
        <v>46599</v>
      </c>
      <c r="W2651" s="7"/>
      <c r="X2651" s="7"/>
      <c r="Y2651" s="2" t="b">
        <v>1</v>
      </c>
      <c r="Z2651" s="2" t="b">
        <v>1</v>
      </c>
      <c r="AA2651" s="2" t="b">
        <v>1</v>
      </c>
      <c r="AB2651" s="2" t="b">
        <v>1</v>
      </c>
      <c r="AC2651" s="2" t="b">
        <v>1</v>
      </c>
      <c r="AD2651" s="2" t="b">
        <v>1</v>
      </c>
      <c r="AE2651" s="2" t="b">
        <v>1</v>
      </c>
      <c r="AF2651" s="2" t="b">
        <v>0</v>
      </c>
      <c r="AG2651" s="7"/>
      <c r="AH2651" s="7"/>
      <c r="AI2651" s="7"/>
      <c r="AJ2651" s="7"/>
      <c r="AK2651" s="7"/>
      <c r="AL2651" s="7"/>
      <c r="AM2651" s="3" t="s">
        <v>14233</v>
      </c>
      <c r="AN2651" s="3" t="s">
        <v>66</v>
      </c>
      <c r="AO2651" s="3" t="s">
        <v>13831</v>
      </c>
      <c r="AP2651" s="3" t="s">
        <v>66</v>
      </c>
      <c r="AQ2651" s="7"/>
      <c r="AR2651" s="7"/>
      <c r="AS2651" s="7"/>
      <c r="AT2651" s="7"/>
      <c r="AU2651" s="7"/>
      <c r="AV2651" s="7"/>
      <c r="AW2651" s="2" t="b">
        <v>0</v>
      </c>
      <c r="AX2651" s="2" t="b">
        <v>0</v>
      </c>
      <c r="AY2651" s="2" t="b">
        <v>0</v>
      </c>
      <c r="AZ2651" s="2" t="b">
        <v>0</v>
      </c>
      <c r="BA2651" s="2" t="b">
        <v>0</v>
      </c>
      <c r="BB2651" s="2" t="b">
        <v>0</v>
      </c>
      <c r="BC2651" s="2" t="b">
        <v>0</v>
      </c>
      <c r="BD2651" s="7"/>
      <c r="BE2651" s="7"/>
      <c r="BF2651" s="7"/>
      <c r="BG2651" s="7"/>
      <c r="BH2651" s="7"/>
      <c r="BI2651" s="7"/>
      <c r="BJ2651" s="3" t="s">
        <v>66</v>
      </c>
      <c r="BK2651" s="3" t="s">
        <v>66</v>
      </c>
      <c r="BL2651" s="3" t="s">
        <v>66</v>
      </c>
      <c r="BM2651" s="3" t="s">
        <v>66</v>
      </c>
      <c r="BN2651" s="3" t="s">
        <v>66</v>
      </c>
      <c r="BO2651" s="3" t="s">
        <v>66</v>
      </c>
    </row>
    <row r="2652" spans="1:67" ht="108" x14ac:dyDescent="0.15">
      <c r="A2652" s="2">
        <v>72290208</v>
      </c>
      <c r="B2652" s="10" t="str">
        <f>VLOOKUP(A2652,CSV_R7.10.23!KIHON_20003313_2025_20251023144124_JURAI,2,FALSE)</f>
        <v>株式会社　やっちゃばくらじ</v>
      </c>
      <c r="C2652" s="10" t="str">
        <f>VLOOKUP(A2652,CSV_R7.10.23!KIHON_20003313_2025_20251023144124_JURAI,4,FALSE)</f>
        <v>大田区　大森東　１－３２－５－６０４</v>
      </c>
      <c r="D2652" s="2">
        <v>4333</v>
      </c>
      <c r="E2652" s="3" t="s">
        <v>14234</v>
      </c>
      <c r="F2652" s="3" t="s">
        <v>66</v>
      </c>
      <c r="G2652" s="2">
        <v>72290208</v>
      </c>
      <c r="H2652" s="3" t="s">
        <v>66</v>
      </c>
      <c r="I2652" s="3" t="s">
        <v>14235</v>
      </c>
      <c r="J2652" s="3" t="s">
        <v>66</v>
      </c>
      <c r="K2652" s="3" t="s">
        <v>14236</v>
      </c>
      <c r="L2652" s="2" t="b">
        <v>0</v>
      </c>
      <c r="M2652" s="4" t="s">
        <v>14237</v>
      </c>
      <c r="N2652" s="2" t="b">
        <v>0</v>
      </c>
      <c r="O2652" s="3" t="s">
        <v>4927</v>
      </c>
      <c r="P2652" s="3" t="s">
        <v>14238</v>
      </c>
      <c r="Q2652" s="3" t="s">
        <v>1922</v>
      </c>
      <c r="R2652" s="2" t="s">
        <v>441</v>
      </c>
      <c r="S2652" s="2">
        <v>104333</v>
      </c>
      <c r="T2652" s="5">
        <v>45861</v>
      </c>
      <c r="U2652" s="6">
        <v>45862</v>
      </c>
      <c r="V2652" s="5">
        <v>46599</v>
      </c>
      <c r="W2652" s="7"/>
      <c r="X2652" s="7"/>
      <c r="Y2652" s="2" t="b">
        <v>1</v>
      </c>
      <c r="Z2652" s="2" t="b">
        <v>1</v>
      </c>
      <c r="AA2652" s="2" t="b">
        <v>1</v>
      </c>
      <c r="AB2652" s="2" t="b">
        <v>1</v>
      </c>
      <c r="AC2652" s="2" t="b">
        <v>1</v>
      </c>
      <c r="AD2652" s="2" t="b">
        <v>1</v>
      </c>
      <c r="AE2652" s="2" t="b">
        <v>1</v>
      </c>
      <c r="AF2652" s="2" t="b">
        <v>0</v>
      </c>
      <c r="AG2652" s="7"/>
      <c r="AH2652" s="7"/>
      <c r="AI2652" s="7"/>
      <c r="AJ2652" s="7"/>
      <c r="AK2652" s="7"/>
      <c r="AL2652" s="7"/>
      <c r="AM2652" s="3" t="s">
        <v>66</v>
      </c>
      <c r="AN2652" s="3" t="s">
        <v>66</v>
      </c>
      <c r="AO2652" s="3" t="s">
        <v>13831</v>
      </c>
      <c r="AP2652" s="3" t="s">
        <v>66</v>
      </c>
      <c r="AQ2652" s="7"/>
      <c r="AR2652" s="7"/>
      <c r="AS2652" s="7"/>
      <c r="AT2652" s="7"/>
      <c r="AU2652" s="7"/>
      <c r="AV2652" s="7"/>
      <c r="AW2652" s="2" t="b">
        <v>0</v>
      </c>
      <c r="AX2652" s="2" t="b">
        <v>0</v>
      </c>
      <c r="AY2652" s="2" t="b">
        <v>0</v>
      </c>
      <c r="AZ2652" s="2" t="b">
        <v>0</v>
      </c>
      <c r="BA2652" s="2" t="b">
        <v>0</v>
      </c>
      <c r="BB2652" s="2" t="b">
        <v>0</v>
      </c>
      <c r="BC2652" s="2" t="b">
        <v>0</v>
      </c>
      <c r="BD2652" s="7"/>
      <c r="BE2652" s="7"/>
      <c r="BF2652" s="7"/>
      <c r="BG2652" s="7"/>
      <c r="BH2652" s="7"/>
      <c r="BI2652" s="7"/>
      <c r="BJ2652" s="3" t="s">
        <v>66</v>
      </c>
      <c r="BK2652" s="3" t="s">
        <v>66</v>
      </c>
      <c r="BL2652" s="3" t="s">
        <v>66</v>
      </c>
      <c r="BM2652" s="3" t="s">
        <v>66</v>
      </c>
      <c r="BN2652" s="3" t="s">
        <v>66</v>
      </c>
      <c r="BO2652" s="3" t="s">
        <v>66</v>
      </c>
    </row>
    <row r="2653" spans="1:67" ht="81" x14ac:dyDescent="0.15">
      <c r="A2653" s="2">
        <v>75140418</v>
      </c>
      <c r="B2653" s="10" t="str">
        <f>VLOOKUP(A2653,CSV_R7.10.23!KIHON_20003313_2025_20251023144124_JURAI,2,FALSE)</f>
        <v>株式会社　ガイア　プロモーション</v>
      </c>
      <c r="C2653" s="10" t="str">
        <f>VLOOKUP(A2653,CSV_R7.10.23!KIHON_20003313_2025_20251023144124_JURAI,4,FALSE)</f>
        <v>立川市　曙町　１―２５―１２　オリンピック立川ビル７Ｆ</v>
      </c>
      <c r="D2653" s="2">
        <v>4334</v>
      </c>
      <c r="E2653" s="3" t="s">
        <v>14239</v>
      </c>
      <c r="F2653" s="3" t="s">
        <v>66</v>
      </c>
      <c r="G2653" s="2">
        <v>75140418</v>
      </c>
      <c r="H2653" s="3" t="s">
        <v>66</v>
      </c>
      <c r="I2653" s="3" t="s">
        <v>14240</v>
      </c>
      <c r="J2653" s="3" t="s">
        <v>66</v>
      </c>
      <c r="K2653" s="3" t="s">
        <v>14241</v>
      </c>
      <c r="L2653" s="2" t="b">
        <v>0</v>
      </c>
      <c r="M2653" s="4" t="s">
        <v>14242</v>
      </c>
      <c r="N2653" s="2" t="b">
        <v>0</v>
      </c>
      <c r="O2653" s="3" t="s">
        <v>399</v>
      </c>
      <c r="P2653" s="3" t="s">
        <v>14243</v>
      </c>
      <c r="Q2653" s="3" t="s">
        <v>94</v>
      </c>
      <c r="R2653" s="2" t="s">
        <v>1457</v>
      </c>
      <c r="S2653" s="2">
        <v>104334</v>
      </c>
      <c r="T2653" s="5">
        <v>45868</v>
      </c>
      <c r="U2653" s="6">
        <v>45869</v>
      </c>
      <c r="V2653" s="5">
        <v>46599</v>
      </c>
      <c r="W2653" s="7"/>
      <c r="X2653" s="7"/>
      <c r="Y2653" s="2" t="b">
        <v>1</v>
      </c>
      <c r="Z2653" s="2" t="b">
        <v>1</v>
      </c>
      <c r="AA2653" s="2" t="b">
        <v>1</v>
      </c>
      <c r="AB2653" s="2" t="b">
        <v>1</v>
      </c>
      <c r="AC2653" s="2" t="b">
        <v>0</v>
      </c>
      <c r="AD2653" s="2" t="b">
        <v>1</v>
      </c>
      <c r="AE2653" s="2" t="b">
        <v>0</v>
      </c>
      <c r="AF2653" s="2" t="b">
        <v>0</v>
      </c>
      <c r="AG2653" s="7"/>
      <c r="AH2653" s="7"/>
      <c r="AI2653" s="7"/>
      <c r="AJ2653" s="7"/>
      <c r="AK2653" s="7"/>
      <c r="AL2653" s="7"/>
      <c r="AM2653" s="3" t="s">
        <v>66</v>
      </c>
      <c r="AN2653" s="3" t="s">
        <v>66</v>
      </c>
      <c r="AO2653" s="3" t="s">
        <v>66</v>
      </c>
      <c r="AP2653" s="3" t="s">
        <v>66</v>
      </c>
      <c r="AQ2653" s="7"/>
      <c r="AR2653" s="7"/>
      <c r="AS2653" s="7"/>
      <c r="AT2653" s="7"/>
      <c r="AU2653" s="7"/>
      <c r="AV2653" s="7"/>
      <c r="AW2653" s="2" t="b">
        <v>0</v>
      </c>
      <c r="AX2653" s="2" t="b">
        <v>0</v>
      </c>
      <c r="AY2653" s="2" t="b">
        <v>0</v>
      </c>
      <c r="AZ2653" s="2" t="b">
        <v>0</v>
      </c>
      <c r="BA2653" s="2" t="b">
        <v>0</v>
      </c>
      <c r="BB2653" s="2" t="b">
        <v>0</v>
      </c>
      <c r="BC2653" s="2" t="b">
        <v>0</v>
      </c>
      <c r="BD2653" s="7"/>
      <c r="BE2653" s="7"/>
      <c r="BF2653" s="7"/>
      <c r="BG2653" s="7"/>
      <c r="BH2653" s="7"/>
      <c r="BI2653" s="7"/>
      <c r="BJ2653" s="3" t="s">
        <v>66</v>
      </c>
      <c r="BK2653" s="3" t="s">
        <v>66</v>
      </c>
      <c r="BL2653" s="3" t="s">
        <v>66</v>
      </c>
      <c r="BM2653" s="3" t="s">
        <v>66</v>
      </c>
      <c r="BN2653" s="3" t="s">
        <v>66</v>
      </c>
      <c r="BO2653" s="3" t="s">
        <v>66</v>
      </c>
    </row>
    <row r="2654" spans="1:67" ht="108" x14ac:dyDescent="0.15">
      <c r="A2654" s="2">
        <v>61021312</v>
      </c>
      <c r="B2654" s="10" t="str">
        <f>VLOOKUP(A2654,CSV_R7.10.23!KIHON_20003313_2025_20251023144124_JURAI,2,FALSE)</f>
        <v>株式会社　ＬＯＧＩＮＥＸＵＳ</v>
      </c>
      <c r="C2654" s="10" t="str">
        <f>VLOOKUP(A2654,CSV_R7.10.23!KIHON_20003313_2025_20251023144124_JURAI,4,FALSE)</f>
        <v>練馬区　大泉町　５－７－６メルヴェーユＤ</v>
      </c>
      <c r="D2654" s="2">
        <v>4337</v>
      </c>
      <c r="E2654" s="3" t="s">
        <v>14244</v>
      </c>
      <c r="F2654" s="3" t="s">
        <v>66</v>
      </c>
      <c r="G2654" s="2">
        <v>61021312</v>
      </c>
      <c r="H2654" s="3" t="s">
        <v>66</v>
      </c>
      <c r="I2654" s="3" t="s">
        <v>14245</v>
      </c>
      <c r="J2654" s="3" t="s">
        <v>66</v>
      </c>
      <c r="K2654" s="3" t="s">
        <v>14246</v>
      </c>
      <c r="L2654" s="2" t="b">
        <v>0</v>
      </c>
      <c r="M2654" s="4" t="s">
        <v>14247</v>
      </c>
      <c r="N2654" s="2" t="b">
        <v>0</v>
      </c>
      <c r="O2654" s="3" t="s">
        <v>4680</v>
      </c>
      <c r="P2654" s="3" t="s">
        <v>14248</v>
      </c>
      <c r="Q2654" s="3" t="s">
        <v>72</v>
      </c>
      <c r="R2654" s="2" t="s">
        <v>133</v>
      </c>
      <c r="S2654" s="2">
        <v>104337</v>
      </c>
      <c r="T2654" s="5">
        <v>45868</v>
      </c>
      <c r="U2654" s="6">
        <v>45869</v>
      </c>
      <c r="V2654" s="5">
        <v>46599</v>
      </c>
      <c r="W2654" s="7"/>
      <c r="X2654" s="7"/>
      <c r="Y2654" s="2" t="b">
        <v>1</v>
      </c>
      <c r="Z2654" s="2" t="b">
        <v>1</v>
      </c>
      <c r="AA2654" s="2" t="b">
        <v>1</v>
      </c>
      <c r="AB2654" s="2" t="b">
        <v>1</v>
      </c>
      <c r="AC2654" s="2" t="b">
        <v>1</v>
      </c>
      <c r="AD2654" s="2" t="b">
        <v>1</v>
      </c>
      <c r="AE2654" s="2" t="b">
        <v>1</v>
      </c>
      <c r="AF2654" s="2" t="b">
        <v>0</v>
      </c>
      <c r="AG2654" s="7"/>
      <c r="AH2654" s="7"/>
      <c r="AI2654" s="7"/>
      <c r="AJ2654" s="7"/>
      <c r="AK2654" s="7"/>
      <c r="AL2654" s="7"/>
      <c r="AM2654" s="3" t="s">
        <v>66</v>
      </c>
      <c r="AN2654" s="3" t="s">
        <v>66</v>
      </c>
      <c r="AO2654" s="3" t="s">
        <v>13831</v>
      </c>
      <c r="AP2654" s="3" t="s">
        <v>66</v>
      </c>
      <c r="AQ2654" s="7"/>
      <c r="AR2654" s="7"/>
      <c r="AS2654" s="7"/>
      <c r="AT2654" s="7"/>
      <c r="AU2654" s="7"/>
      <c r="AV2654" s="7"/>
      <c r="AW2654" s="2" t="b">
        <v>0</v>
      </c>
      <c r="AX2654" s="2" t="b">
        <v>0</v>
      </c>
      <c r="AY2654" s="2" t="b">
        <v>0</v>
      </c>
      <c r="AZ2654" s="2" t="b">
        <v>0</v>
      </c>
      <c r="BA2654" s="2" t="b">
        <v>0</v>
      </c>
      <c r="BB2654" s="2" t="b">
        <v>0</v>
      </c>
      <c r="BC2654" s="2" t="b">
        <v>0</v>
      </c>
      <c r="BD2654" s="7"/>
      <c r="BE2654" s="7"/>
      <c r="BF2654" s="7"/>
      <c r="BG2654" s="7"/>
      <c r="BH2654" s="7"/>
      <c r="BI2654" s="7"/>
      <c r="BJ2654" s="3" t="s">
        <v>66</v>
      </c>
      <c r="BK2654" s="3" t="s">
        <v>66</v>
      </c>
      <c r="BL2654" s="3" t="s">
        <v>66</v>
      </c>
      <c r="BM2654" s="3" t="s">
        <v>66</v>
      </c>
      <c r="BN2654" s="3" t="s">
        <v>66</v>
      </c>
      <c r="BO2654" s="3" t="s">
        <v>66</v>
      </c>
    </row>
    <row r="2655" spans="1:67" ht="67.5" x14ac:dyDescent="0.15">
      <c r="A2655" s="2">
        <v>3320012</v>
      </c>
      <c r="B2655" s="10" t="str">
        <f>VLOOKUP(A2655,CSV_R7.10.23!KIHON_20003313_2025_20251023144124_JURAI,2,FALSE)</f>
        <v>株式会社　ＧＲＣＳ</v>
      </c>
      <c r="C2655" s="10" t="str">
        <f>VLOOKUP(A2655,CSV_R7.10.23!KIHON_20003313_2025_20251023144124_JURAI,4,FALSE)</f>
        <v>千代田区　丸の内　１－１－１　パレスビル５Ｆ</v>
      </c>
      <c r="D2655" s="2">
        <v>4338</v>
      </c>
      <c r="E2655" s="3" t="s">
        <v>14249</v>
      </c>
      <c r="F2655" s="3" t="s">
        <v>66</v>
      </c>
      <c r="G2655" s="2">
        <v>3320012</v>
      </c>
      <c r="H2655" s="3" t="s">
        <v>66</v>
      </c>
      <c r="I2655" s="3" t="s">
        <v>14250</v>
      </c>
      <c r="J2655" s="3" t="s">
        <v>66</v>
      </c>
      <c r="K2655" s="3" t="s">
        <v>14251</v>
      </c>
      <c r="L2655" s="2" t="b">
        <v>0</v>
      </c>
      <c r="M2655" s="4" t="s">
        <v>14252</v>
      </c>
      <c r="N2655" s="2" t="b">
        <v>0</v>
      </c>
      <c r="O2655" s="3" t="s">
        <v>878</v>
      </c>
      <c r="P2655" s="3" t="s">
        <v>14253</v>
      </c>
      <c r="Q2655" s="3" t="s">
        <v>440</v>
      </c>
      <c r="R2655" s="2" t="s">
        <v>14254</v>
      </c>
      <c r="S2655" s="2">
        <v>104338</v>
      </c>
      <c r="T2655" s="5">
        <v>45868</v>
      </c>
      <c r="U2655" s="6">
        <v>45869</v>
      </c>
      <c r="V2655" s="5">
        <v>46599</v>
      </c>
      <c r="W2655" s="7"/>
      <c r="X2655" s="7"/>
      <c r="Y2655" s="2" t="b">
        <v>1</v>
      </c>
      <c r="Z2655" s="2" t="b">
        <v>1</v>
      </c>
      <c r="AA2655" s="2" t="b">
        <v>1</v>
      </c>
      <c r="AB2655" s="2" t="b">
        <v>0</v>
      </c>
      <c r="AC2655" s="2" t="b">
        <v>1</v>
      </c>
      <c r="AD2655" s="2" t="b">
        <v>0</v>
      </c>
      <c r="AE2655" s="2" t="b">
        <v>1</v>
      </c>
      <c r="AF2655" s="2" t="b">
        <v>0</v>
      </c>
      <c r="AG2655" s="7"/>
      <c r="AH2655" s="7"/>
      <c r="AI2655" s="7"/>
      <c r="AJ2655" s="7"/>
      <c r="AK2655" s="7"/>
      <c r="AL2655" s="7"/>
      <c r="AM2655" s="3" t="s">
        <v>66</v>
      </c>
      <c r="AN2655" s="3" t="s">
        <v>66</v>
      </c>
      <c r="AO2655" s="3" t="s">
        <v>75</v>
      </c>
      <c r="AP2655" s="3" t="s">
        <v>66</v>
      </c>
      <c r="AQ2655" s="7"/>
      <c r="AR2655" s="7"/>
      <c r="AS2655" s="7"/>
      <c r="AT2655" s="7"/>
      <c r="AU2655" s="7"/>
      <c r="AV2655" s="7"/>
      <c r="AW2655" s="2" t="b">
        <v>0</v>
      </c>
      <c r="AX2655" s="2" t="b">
        <v>0</v>
      </c>
      <c r="AY2655" s="2" t="b">
        <v>0</v>
      </c>
      <c r="AZ2655" s="2" t="b">
        <v>0</v>
      </c>
      <c r="BA2655" s="2" t="b">
        <v>0</v>
      </c>
      <c r="BB2655" s="2" t="b">
        <v>0</v>
      </c>
      <c r="BC2655" s="2" t="b">
        <v>0</v>
      </c>
      <c r="BD2655" s="7"/>
      <c r="BE2655" s="7"/>
      <c r="BF2655" s="7"/>
      <c r="BG2655" s="7"/>
      <c r="BH2655" s="7"/>
      <c r="BI2655" s="7"/>
      <c r="BJ2655" s="3" t="s">
        <v>66</v>
      </c>
      <c r="BK2655" s="3" t="s">
        <v>66</v>
      </c>
      <c r="BL2655" s="3" t="s">
        <v>66</v>
      </c>
      <c r="BM2655" s="3" t="s">
        <v>66</v>
      </c>
      <c r="BN2655" s="3" t="s">
        <v>66</v>
      </c>
      <c r="BO2655" s="3" t="s">
        <v>66</v>
      </c>
    </row>
    <row r="2656" spans="1:67" ht="81" x14ac:dyDescent="0.15">
      <c r="A2656" s="2">
        <v>21351620</v>
      </c>
      <c r="B2656" s="10" t="str">
        <f>VLOOKUP(A2656,CSV_R7.10.23!KIHON_20003313_2025_20251023144124_JURAI,2,FALSE)</f>
        <v>一般財団法人　電気技術者試験センター</v>
      </c>
      <c r="C2656" s="10" t="str">
        <f>VLOOKUP(A2656,CSV_R7.10.23!KIHON_20003313_2025_20251023144124_JURAI,4,FALSE)</f>
        <v>中央区　八丁堀　２－９－１ＲΒＭ東八重洲ビル８階</v>
      </c>
      <c r="D2656" s="2">
        <v>4339</v>
      </c>
      <c r="E2656" s="3" t="s">
        <v>14255</v>
      </c>
      <c r="F2656" s="3" t="s">
        <v>66</v>
      </c>
      <c r="G2656" s="2">
        <v>21351620</v>
      </c>
      <c r="H2656" s="3" t="s">
        <v>66</v>
      </c>
      <c r="I2656" s="3" t="s">
        <v>14256</v>
      </c>
      <c r="J2656" s="3" t="s">
        <v>66</v>
      </c>
      <c r="K2656" s="3" t="s">
        <v>14257</v>
      </c>
      <c r="L2656" s="2" t="b">
        <v>0</v>
      </c>
      <c r="M2656" s="4" t="s">
        <v>14258</v>
      </c>
      <c r="N2656" s="2" t="b">
        <v>0</v>
      </c>
      <c r="O2656" s="3" t="s">
        <v>14259</v>
      </c>
      <c r="P2656" s="3" t="s">
        <v>14260</v>
      </c>
      <c r="Q2656" s="3" t="s">
        <v>148</v>
      </c>
      <c r="R2656" s="2" t="s">
        <v>1169</v>
      </c>
      <c r="S2656" s="2">
        <v>104339</v>
      </c>
      <c r="T2656" s="5">
        <v>45868</v>
      </c>
      <c r="U2656" s="6">
        <v>45869</v>
      </c>
      <c r="V2656" s="5">
        <v>46599</v>
      </c>
      <c r="W2656" s="7"/>
      <c r="X2656" s="7"/>
      <c r="Y2656" s="2" t="b">
        <v>1</v>
      </c>
      <c r="Z2656" s="2" t="b">
        <v>1</v>
      </c>
      <c r="AA2656" s="2" t="b">
        <v>1</v>
      </c>
      <c r="AB2656" s="2" t="b">
        <v>1</v>
      </c>
      <c r="AC2656" s="2" t="b">
        <v>1</v>
      </c>
      <c r="AD2656" s="2" t="b">
        <v>1</v>
      </c>
      <c r="AE2656" s="2" t="b">
        <v>1</v>
      </c>
      <c r="AF2656" s="2" t="b">
        <v>0</v>
      </c>
      <c r="AG2656" s="7"/>
      <c r="AH2656" s="7"/>
      <c r="AI2656" s="7"/>
      <c r="AJ2656" s="7"/>
      <c r="AK2656" s="7"/>
      <c r="AL2656" s="7"/>
      <c r="AM2656" s="3" t="s">
        <v>66</v>
      </c>
      <c r="AN2656" s="3" t="s">
        <v>66</v>
      </c>
      <c r="AO2656" s="3" t="s">
        <v>66</v>
      </c>
      <c r="AP2656" s="3" t="s">
        <v>66</v>
      </c>
      <c r="AQ2656" s="7"/>
      <c r="AR2656" s="7"/>
      <c r="AS2656" s="7"/>
      <c r="AT2656" s="7"/>
      <c r="AU2656" s="7"/>
      <c r="AV2656" s="7"/>
      <c r="AW2656" s="2" t="b">
        <v>0</v>
      </c>
      <c r="AX2656" s="2" t="b">
        <v>0</v>
      </c>
      <c r="AY2656" s="2" t="b">
        <v>0</v>
      </c>
      <c r="AZ2656" s="2" t="b">
        <v>0</v>
      </c>
      <c r="BA2656" s="2" t="b">
        <v>0</v>
      </c>
      <c r="BB2656" s="2" t="b">
        <v>0</v>
      </c>
      <c r="BC2656" s="2" t="b">
        <v>0</v>
      </c>
      <c r="BD2656" s="7"/>
      <c r="BE2656" s="7"/>
      <c r="BF2656" s="7"/>
      <c r="BG2656" s="7"/>
      <c r="BH2656" s="7"/>
      <c r="BI2656" s="7"/>
      <c r="BJ2656" s="3" t="s">
        <v>66</v>
      </c>
      <c r="BK2656" s="3" t="s">
        <v>66</v>
      </c>
      <c r="BL2656" s="3" t="s">
        <v>66</v>
      </c>
      <c r="BM2656" s="3" t="s">
        <v>66</v>
      </c>
      <c r="BN2656" s="3" t="s">
        <v>66</v>
      </c>
      <c r="BO2656" s="3" t="s">
        <v>66</v>
      </c>
    </row>
    <row r="2657" spans="1:67" ht="67.5" x14ac:dyDescent="0.15">
      <c r="A2657" s="2">
        <v>86190214</v>
      </c>
      <c r="B2657" s="10" t="str">
        <f>VLOOKUP(A2657,CSV_R7.10.23!KIHON_20003313_2025_20251023144124_JURAI,2,FALSE)</f>
        <v>株式会社　鶴間防災システム</v>
      </c>
      <c r="C2657" s="10" t="str">
        <f>VLOOKUP(A2657,CSV_R7.10.23!KIHON_20003313_2025_20251023144124_JURAI,4,FALSE)</f>
        <v>町田市　南町田　２－１７－１</v>
      </c>
      <c r="D2657" s="2">
        <v>4340</v>
      </c>
      <c r="E2657" s="3" t="s">
        <v>14261</v>
      </c>
      <c r="F2657" s="3" t="s">
        <v>66</v>
      </c>
      <c r="G2657" s="2">
        <v>86190214</v>
      </c>
      <c r="H2657" s="3" t="s">
        <v>66</v>
      </c>
      <c r="I2657" s="3" t="s">
        <v>14262</v>
      </c>
      <c r="J2657" s="3" t="s">
        <v>66</v>
      </c>
      <c r="K2657" s="3" t="s">
        <v>14263</v>
      </c>
      <c r="L2657" s="2" t="b">
        <v>0</v>
      </c>
      <c r="M2657" s="4" t="s">
        <v>14264</v>
      </c>
      <c r="N2657" s="2" t="b">
        <v>0</v>
      </c>
      <c r="O2657" s="3" t="s">
        <v>8928</v>
      </c>
      <c r="P2657" s="3" t="s">
        <v>14265</v>
      </c>
      <c r="Q2657" s="3" t="s">
        <v>218</v>
      </c>
      <c r="R2657" s="2" t="s">
        <v>106</v>
      </c>
      <c r="S2657" s="2">
        <v>104340</v>
      </c>
      <c r="T2657" s="5">
        <v>45868</v>
      </c>
      <c r="U2657" s="6">
        <v>45869</v>
      </c>
      <c r="V2657" s="5">
        <v>46599</v>
      </c>
      <c r="W2657" s="7"/>
      <c r="X2657" s="7"/>
      <c r="Y2657" s="2" t="b">
        <v>1</v>
      </c>
      <c r="Z2657" s="2" t="b">
        <v>1</v>
      </c>
      <c r="AA2657" s="2" t="b">
        <v>1</v>
      </c>
      <c r="AB2657" s="2" t="b">
        <v>1</v>
      </c>
      <c r="AC2657" s="2" t="b">
        <v>1</v>
      </c>
      <c r="AD2657" s="2" t="b">
        <v>1</v>
      </c>
      <c r="AE2657" s="2" t="b">
        <v>1</v>
      </c>
      <c r="AF2657" s="2" t="b">
        <v>0</v>
      </c>
      <c r="AG2657" s="7"/>
      <c r="AH2657" s="7"/>
      <c r="AI2657" s="7"/>
      <c r="AJ2657" s="7"/>
      <c r="AK2657" s="7"/>
      <c r="AL2657" s="7"/>
      <c r="AM2657" s="3" t="s">
        <v>66</v>
      </c>
      <c r="AN2657" s="3" t="s">
        <v>66</v>
      </c>
      <c r="AO2657" s="3" t="s">
        <v>14079</v>
      </c>
      <c r="AP2657" s="3" t="s">
        <v>66</v>
      </c>
      <c r="AQ2657" s="7"/>
      <c r="AR2657" s="7"/>
      <c r="AS2657" s="7"/>
      <c r="AT2657" s="7"/>
      <c r="AU2657" s="7"/>
      <c r="AV2657" s="7"/>
      <c r="AW2657" s="2" t="b">
        <v>0</v>
      </c>
      <c r="AX2657" s="2" t="b">
        <v>0</v>
      </c>
      <c r="AY2657" s="2" t="b">
        <v>0</v>
      </c>
      <c r="AZ2657" s="2" t="b">
        <v>0</v>
      </c>
      <c r="BA2657" s="2" t="b">
        <v>0</v>
      </c>
      <c r="BB2657" s="2" t="b">
        <v>0</v>
      </c>
      <c r="BC2657" s="2" t="b">
        <v>0</v>
      </c>
      <c r="BD2657" s="7"/>
      <c r="BE2657" s="7"/>
      <c r="BF2657" s="7"/>
      <c r="BG2657" s="7"/>
      <c r="BH2657" s="7"/>
      <c r="BI2657" s="7"/>
      <c r="BJ2657" s="3" t="s">
        <v>66</v>
      </c>
      <c r="BK2657" s="3" t="s">
        <v>66</v>
      </c>
      <c r="BL2657" s="3" t="s">
        <v>66</v>
      </c>
      <c r="BM2657" s="3" t="s">
        <v>66</v>
      </c>
      <c r="BN2657" s="3" t="s">
        <v>66</v>
      </c>
      <c r="BO2657" s="3" t="s">
        <v>66</v>
      </c>
    </row>
    <row r="2658" spans="1:67" ht="81" x14ac:dyDescent="0.15">
      <c r="A2658" s="2">
        <v>61093330</v>
      </c>
      <c r="B2658" s="10" t="str">
        <f>VLOOKUP(A2658,CSV_R7.10.23!KIHON_20003313_2025_20251023144124_JURAI,2,FALSE)</f>
        <v>株式会社リセ</v>
      </c>
      <c r="C2658" s="10" t="str">
        <f>VLOOKUP(A2658,CSV_R7.10.23!KIHON_20003313_2025_20251023144124_JURAI,4,FALSE)</f>
        <v>千代田区　神田錦町　二丁目２番地１　ＷｅＷｏｒＫ　ＫＡＮＤＡ　ＳＱＵＡＲＥ</v>
      </c>
      <c r="D2658" s="2">
        <v>4341</v>
      </c>
      <c r="E2658" s="3" t="s">
        <v>14266</v>
      </c>
      <c r="F2658" s="3" t="s">
        <v>66</v>
      </c>
      <c r="G2658" s="2">
        <v>61093330</v>
      </c>
      <c r="H2658" s="3" t="s">
        <v>66</v>
      </c>
      <c r="I2658" s="3" t="s">
        <v>14267</v>
      </c>
      <c r="J2658" s="3" t="s">
        <v>66</v>
      </c>
      <c r="K2658" s="3" t="s">
        <v>14268</v>
      </c>
      <c r="L2658" s="2" t="b">
        <v>0</v>
      </c>
      <c r="M2658" s="4" t="s">
        <v>14269</v>
      </c>
      <c r="N2658" s="2" t="b">
        <v>0</v>
      </c>
      <c r="O2658" s="3" t="s">
        <v>5473</v>
      </c>
      <c r="P2658" s="3" t="s">
        <v>14270</v>
      </c>
      <c r="Q2658" s="3" t="s">
        <v>440</v>
      </c>
      <c r="R2658" s="2" t="s">
        <v>4149</v>
      </c>
      <c r="S2658" s="2">
        <v>104341</v>
      </c>
      <c r="T2658" s="5">
        <v>45868</v>
      </c>
      <c r="U2658" s="6">
        <v>45869</v>
      </c>
      <c r="V2658" s="5">
        <v>46599</v>
      </c>
      <c r="W2658" s="7"/>
      <c r="X2658" s="7"/>
      <c r="Y2658" s="2" t="b">
        <v>1</v>
      </c>
      <c r="Z2658" s="2" t="b">
        <v>1</v>
      </c>
      <c r="AA2658" s="2" t="b">
        <v>1</v>
      </c>
      <c r="AB2658" s="2" t="b">
        <v>1</v>
      </c>
      <c r="AC2658" s="2" t="b">
        <v>1</v>
      </c>
      <c r="AD2658" s="2" t="b">
        <v>1</v>
      </c>
      <c r="AE2658" s="2" t="b">
        <v>1</v>
      </c>
      <c r="AF2658" s="2" t="b">
        <v>0</v>
      </c>
      <c r="AG2658" s="7"/>
      <c r="AH2658" s="7"/>
      <c r="AI2658" s="7"/>
      <c r="AJ2658" s="7"/>
      <c r="AK2658" s="7"/>
      <c r="AL2658" s="7"/>
      <c r="AM2658" s="3" t="s">
        <v>66</v>
      </c>
      <c r="AN2658" s="3" t="s">
        <v>66</v>
      </c>
      <c r="AO2658" s="3" t="s">
        <v>14089</v>
      </c>
      <c r="AP2658" s="3" t="s">
        <v>66</v>
      </c>
      <c r="AQ2658" s="7"/>
      <c r="AR2658" s="7"/>
      <c r="AS2658" s="7"/>
      <c r="AT2658" s="7"/>
      <c r="AU2658" s="7"/>
      <c r="AV2658" s="7"/>
      <c r="AW2658" s="2" t="b">
        <v>0</v>
      </c>
      <c r="AX2658" s="2" t="b">
        <v>0</v>
      </c>
      <c r="AY2658" s="2" t="b">
        <v>0</v>
      </c>
      <c r="AZ2658" s="2" t="b">
        <v>0</v>
      </c>
      <c r="BA2658" s="2" t="b">
        <v>0</v>
      </c>
      <c r="BB2658" s="2" t="b">
        <v>0</v>
      </c>
      <c r="BC2658" s="2" t="b">
        <v>0</v>
      </c>
      <c r="BD2658" s="7"/>
      <c r="BE2658" s="7"/>
      <c r="BF2658" s="7"/>
      <c r="BG2658" s="7"/>
      <c r="BH2658" s="7"/>
      <c r="BI2658" s="7"/>
      <c r="BJ2658" s="3" t="s">
        <v>66</v>
      </c>
      <c r="BK2658" s="3" t="s">
        <v>66</v>
      </c>
      <c r="BL2658" s="3" t="s">
        <v>66</v>
      </c>
      <c r="BM2658" s="3" t="s">
        <v>66</v>
      </c>
      <c r="BN2658" s="3" t="s">
        <v>66</v>
      </c>
      <c r="BO2658" s="3" t="s">
        <v>66</v>
      </c>
    </row>
    <row r="2659" spans="1:67" ht="81" x14ac:dyDescent="0.15">
      <c r="A2659" s="2">
        <v>56422430</v>
      </c>
      <c r="B2659" s="10" t="str">
        <f>VLOOKUP(A2659,CSV_R7.10.23!KIHON_20003313_2025_20251023144124_JURAI,2,FALSE)</f>
        <v>シャノアス　社会保険労務士法人</v>
      </c>
      <c r="C2659" s="10" t="str">
        <f>VLOOKUP(A2659,CSV_R7.10.23!KIHON_20003313_2025_20251023144124_JURAI,4,FALSE)</f>
        <v>新宿区　高田馬場　１―６―１６　ユニオンビル７０３</v>
      </c>
      <c r="D2659" s="2">
        <v>4342</v>
      </c>
      <c r="E2659" s="3" t="s">
        <v>14271</v>
      </c>
      <c r="F2659" s="3" t="s">
        <v>66</v>
      </c>
      <c r="G2659" s="2">
        <v>56422430</v>
      </c>
      <c r="H2659" s="3" t="s">
        <v>66</v>
      </c>
      <c r="I2659" s="3" t="s">
        <v>14272</v>
      </c>
      <c r="J2659" s="3" t="s">
        <v>66</v>
      </c>
      <c r="K2659" s="3" t="s">
        <v>14273</v>
      </c>
      <c r="L2659" s="2" t="b">
        <v>0</v>
      </c>
      <c r="M2659" s="4" t="s">
        <v>14274</v>
      </c>
      <c r="N2659" s="2" t="b">
        <v>0</v>
      </c>
      <c r="O2659" s="3" t="s">
        <v>772</v>
      </c>
      <c r="P2659" s="3" t="s">
        <v>14275</v>
      </c>
      <c r="Q2659" s="3" t="s">
        <v>94</v>
      </c>
      <c r="R2659" s="2" t="s">
        <v>84</v>
      </c>
      <c r="S2659" s="2">
        <v>104342</v>
      </c>
      <c r="T2659" s="5">
        <v>45868</v>
      </c>
      <c r="U2659" s="6">
        <v>45869</v>
      </c>
      <c r="V2659" s="5">
        <v>46599</v>
      </c>
      <c r="W2659" s="7"/>
      <c r="X2659" s="7"/>
      <c r="Y2659" s="2" t="b">
        <v>1</v>
      </c>
      <c r="Z2659" s="2" t="b">
        <v>1</v>
      </c>
      <c r="AA2659" s="2" t="b">
        <v>1</v>
      </c>
      <c r="AB2659" s="2" t="b">
        <v>1</v>
      </c>
      <c r="AC2659" s="2" t="b">
        <v>1</v>
      </c>
      <c r="AD2659" s="2" t="b">
        <v>1</v>
      </c>
      <c r="AE2659" s="2" t="b">
        <v>1</v>
      </c>
      <c r="AF2659" s="2" t="b">
        <v>0</v>
      </c>
      <c r="AG2659" s="7"/>
      <c r="AH2659" s="7"/>
      <c r="AI2659" s="7"/>
      <c r="AJ2659" s="7"/>
      <c r="AK2659" s="7"/>
      <c r="AL2659" s="7"/>
      <c r="AM2659" s="3" t="s">
        <v>66</v>
      </c>
      <c r="AN2659" s="3" t="s">
        <v>66</v>
      </c>
      <c r="AO2659" s="3" t="s">
        <v>14163</v>
      </c>
      <c r="AP2659" s="3" t="s">
        <v>66</v>
      </c>
      <c r="AQ2659" s="7"/>
      <c r="AR2659" s="7"/>
      <c r="AS2659" s="7"/>
      <c r="AT2659" s="7"/>
      <c r="AU2659" s="7"/>
      <c r="AV2659" s="7"/>
      <c r="AW2659" s="2" t="b">
        <v>0</v>
      </c>
      <c r="AX2659" s="2" t="b">
        <v>0</v>
      </c>
      <c r="AY2659" s="2" t="b">
        <v>0</v>
      </c>
      <c r="AZ2659" s="2" t="b">
        <v>0</v>
      </c>
      <c r="BA2659" s="2" t="b">
        <v>0</v>
      </c>
      <c r="BB2659" s="2" t="b">
        <v>0</v>
      </c>
      <c r="BC2659" s="2" t="b">
        <v>0</v>
      </c>
      <c r="BD2659" s="7"/>
      <c r="BE2659" s="7"/>
      <c r="BF2659" s="7"/>
      <c r="BG2659" s="7"/>
      <c r="BH2659" s="7"/>
      <c r="BI2659" s="7"/>
      <c r="BJ2659" s="3" t="s">
        <v>66</v>
      </c>
      <c r="BK2659" s="3" t="s">
        <v>66</v>
      </c>
      <c r="BL2659" s="3" t="s">
        <v>66</v>
      </c>
      <c r="BM2659" s="3" t="s">
        <v>66</v>
      </c>
      <c r="BN2659" s="3" t="s">
        <v>66</v>
      </c>
      <c r="BO2659" s="3" t="s">
        <v>66</v>
      </c>
    </row>
    <row r="2660" spans="1:67" ht="40.5" x14ac:dyDescent="0.15">
      <c r="A2660" s="2">
        <v>5430709</v>
      </c>
      <c r="B2660" s="10" t="str">
        <f>VLOOKUP(A2660,CSV_R7.10.23!KIHON_20003313_2025_20251023144124_JURAI,2,FALSE)</f>
        <v>株式会社　エレム</v>
      </c>
      <c r="C2660" s="10" t="str">
        <f>VLOOKUP(A2660,CSV_R7.10.23!KIHON_20003313_2025_20251023144124_JURAI,4,FALSE)</f>
        <v>千代田区　岩本町　２－６－１２</v>
      </c>
      <c r="D2660" s="2">
        <v>4343</v>
      </c>
      <c r="E2660" s="3" t="s">
        <v>14276</v>
      </c>
      <c r="F2660" s="3" t="s">
        <v>66</v>
      </c>
      <c r="G2660" s="2">
        <v>5430709</v>
      </c>
      <c r="H2660" s="3" t="s">
        <v>66</v>
      </c>
      <c r="I2660" s="3" t="s">
        <v>14277</v>
      </c>
      <c r="J2660" s="3" t="s">
        <v>66</v>
      </c>
      <c r="K2660" s="3" t="s">
        <v>14278</v>
      </c>
      <c r="L2660" s="2" t="b">
        <v>0</v>
      </c>
      <c r="M2660" s="4" t="s">
        <v>14279</v>
      </c>
      <c r="N2660" s="2" t="b">
        <v>0</v>
      </c>
      <c r="O2660" s="3" t="s">
        <v>6958</v>
      </c>
      <c r="P2660" s="3" t="s">
        <v>14280</v>
      </c>
      <c r="Q2660" s="3" t="s">
        <v>218</v>
      </c>
      <c r="R2660" s="2" t="s">
        <v>387</v>
      </c>
      <c r="S2660" s="2">
        <v>104343</v>
      </c>
      <c r="T2660" s="5">
        <v>45868</v>
      </c>
      <c r="U2660" s="6">
        <v>45869</v>
      </c>
      <c r="V2660" s="5">
        <v>46599</v>
      </c>
      <c r="W2660" s="7"/>
      <c r="X2660" s="7"/>
      <c r="Y2660" s="2" t="b">
        <v>1</v>
      </c>
      <c r="Z2660" s="2" t="b">
        <v>1</v>
      </c>
      <c r="AA2660" s="2" t="b">
        <v>1</v>
      </c>
      <c r="AB2660" s="2" t="b">
        <v>1</v>
      </c>
      <c r="AC2660" s="2" t="b">
        <v>0</v>
      </c>
      <c r="AD2660" s="2" t="b">
        <v>1</v>
      </c>
      <c r="AE2660" s="2" t="b">
        <v>0</v>
      </c>
      <c r="AF2660" s="2" t="b">
        <v>0</v>
      </c>
      <c r="AG2660" s="7"/>
      <c r="AH2660" s="7"/>
      <c r="AI2660" s="7"/>
      <c r="AJ2660" s="7"/>
      <c r="AK2660" s="7"/>
      <c r="AL2660" s="7"/>
      <c r="AM2660" s="3" t="s">
        <v>66</v>
      </c>
      <c r="AN2660" s="3" t="s">
        <v>66</v>
      </c>
      <c r="AO2660" s="3" t="s">
        <v>66</v>
      </c>
      <c r="AP2660" s="3" t="s">
        <v>66</v>
      </c>
      <c r="AQ2660" s="7"/>
      <c r="AR2660" s="7"/>
      <c r="AS2660" s="7"/>
      <c r="AT2660" s="7"/>
      <c r="AU2660" s="7"/>
      <c r="AV2660" s="7"/>
      <c r="AW2660" s="2" t="b">
        <v>0</v>
      </c>
      <c r="AX2660" s="2" t="b">
        <v>0</v>
      </c>
      <c r="AY2660" s="2" t="b">
        <v>0</v>
      </c>
      <c r="AZ2660" s="2" t="b">
        <v>0</v>
      </c>
      <c r="BA2660" s="2" t="b">
        <v>0</v>
      </c>
      <c r="BB2660" s="2" t="b">
        <v>0</v>
      </c>
      <c r="BC2660" s="2" t="b">
        <v>0</v>
      </c>
      <c r="BD2660" s="7"/>
      <c r="BE2660" s="7"/>
      <c r="BF2660" s="7"/>
      <c r="BG2660" s="7"/>
      <c r="BH2660" s="7"/>
      <c r="BI2660" s="7"/>
      <c r="BJ2660" s="3" t="s">
        <v>66</v>
      </c>
      <c r="BK2660" s="3" t="s">
        <v>66</v>
      </c>
      <c r="BL2660" s="3" t="s">
        <v>66</v>
      </c>
      <c r="BM2660" s="3" t="s">
        <v>66</v>
      </c>
      <c r="BN2660" s="3" t="s">
        <v>66</v>
      </c>
      <c r="BO2660" s="3" t="s">
        <v>66</v>
      </c>
    </row>
    <row r="2661" spans="1:67" ht="108" x14ac:dyDescent="0.15">
      <c r="A2661" s="2">
        <v>51073814</v>
      </c>
      <c r="B2661" s="10" t="str">
        <f>VLOOKUP(A2661,CSV_R7.10.23!KIHON_20003313_2025_20251023144124_JURAI,2,FALSE)</f>
        <v>株式会社　ドゥファイン</v>
      </c>
      <c r="C2661" s="10" t="str">
        <f>VLOOKUP(A2661,CSV_R7.10.23!KIHON_20003313_2025_20251023144124_JURAI,4,FALSE)</f>
        <v>千代田区　神田猿楽町　２－７－６　ＴＫ猿楽町ビル３Ｆ</v>
      </c>
      <c r="D2661" s="2">
        <v>4344</v>
      </c>
      <c r="E2661" s="3" t="s">
        <v>14281</v>
      </c>
      <c r="F2661" s="3" t="s">
        <v>66</v>
      </c>
      <c r="G2661" s="2">
        <v>51073814</v>
      </c>
      <c r="H2661" s="3" t="s">
        <v>66</v>
      </c>
      <c r="I2661" s="3" t="s">
        <v>14282</v>
      </c>
      <c r="J2661" s="3" t="s">
        <v>66</v>
      </c>
      <c r="K2661" s="3" t="s">
        <v>14283</v>
      </c>
      <c r="L2661" s="2" t="b">
        <v>0</v>
      </c>
      <c r="M2661" s="4" t="s">
        <v>14284</v>
      </c>
      <c r="N2661" s="2" t="b">
        <v>0</v>
      </c>
      <c r="O2661" s="3" t="s">
        <v>14285</v>
      </c>
      <c r="P2661" s="3" t="s">
        <v>14286</v>
      </c>
      <c r="Q2661" s="3" t="s">
        <v>157</v>
      </c>
      <c r="R2661" s="2" t="s">
        <v>13239</v>
      </c>
      <c r="S2661" s="2">
        <v>104344</v>
      </c>
      <c r="T2661" s="5">
        <v>45868</v>
      </c>
      <c r="U2661" s="6">
        <v>45869</v>
      </c>
      <c r="V2661" s="5">
        <v>46599</v>
      </c>
      <c r="W2661" s="7"/>
      <c r="X2661" s="7"/>
      <c r="Y2661" s="2" t="b">
        <v>1</v>
      </c>
      <c r="Z2661" s="2" t="b">
        <v>1</v>
      </c>
      <c r="AA2661" s="2" t="b">
        <v>1</v>
      </c>
      <c r="AB2661" s="2" t="b">
        <v>1</v>
      </c>
      <c r="AC2661" s="2" t="b">
        <v>1</v>
      </c>
      <c r="AD2661" s="2" t="b">
        <v>1</v>
      </c>
      <c r="AE2661" s="2" t="b">
        <v>1</v>
      </c>
      <c r="AF2661" s="2" t="b">
        <v>0</v>
      </c>
      <c r="AG2661" s="7"/>
      <c r="AH2661" s="7"/>
      <c r="AI2661" s="7"/>
      <c r="AJ2661" s="7"/>
      <c r="AK2661" s="7"/>
      <c r="AL2661" s="7"/>
      <c r="AM2661" s="3" t="s">
        <v>66</v>
      </c>
      <c r="AN2661" s="3" t="s">
        <v>66</v>
      </c>
      <c r="AO2661" s="3" t="s">
        <v>13831</v>
      </c>
      <c r="AP2661" s="3" t="s">
        <v>66</v>
      </c>
      <c r="AQ2661" s="7"/>
      <c r="AR2661" s="7"/>
      <c r="AS2661" s="7"/>
      <c r="AT2661" s="7"/>
      <c r="AU2661" s="7"/>
      <c r="AV2661" s="7"/>
      <c r="AW2661" s="2" t="b">
        <v>0</v>
      </c>
      <c r="AX2661" s="2" t="b">
        <v>0</v>
      </c>
      <c r="AY2661" s="2" t="b">
        <v>0</v>
      </c>
      <c r="AZ2661" s="2" t="b">
        <v>0</v>
      </c>
      <c r="BA2661" s="2" t="b">
        <v>0</v>
      </c>
      <c r="BB2661" s="2" t="b">
        <v>0</v>
      </c>
      <c r="BC2661" s="2" t="b">
        <v>0</v>
      </c>
      <c r="BD2661" s="7"/>
      <c r="BE2661" s="7"/>
      <c r="BF2661" s="7"/>
      <c r="BG2661" s="7"/>
      <c r="BH2661" s="7"/>
      <c r="BI2661" s="7"/>
      <c r="BJ2661" s="3" t="s">
        <v>66</v>
      </c>
      <c r="BK2661" s="3" t="s">
        <v>66</v>
      </c>
      <c r="BL2661" s="3" t="s">
        <v>66</v>
      </c>
      <c r="BM2661" s="3" t="s">
        <v>66</v>
      </c>
      <c r="BN2661" s="3" t="s">
        <v>66</v>
      </c>
      <c r="BO2661" s="3" t="s">
        <v>66</v>
      </c>
    </row>
    <row r="2662" spans="1:67" ht="81" x14ac:dyDescent="0.15">
      <c r="A2662" s="2">
        <v>24281943</v>
      </c>
      <c r="B2662" s="10" t="str">
        <f>VLOOKUP(A2662,CSV_R7.10.23!KIHON_20003313_2025_20251023144124_JURAI,2,FALSE)</f>
        <v>株式会社　Ｃｌｕｅ</v>
      </c>
      <c r="C2662" s="10" t="str">
        <f>VLOOKUP(A2662,CSV_R7.10.23!KIHON_20003313_2025_20251023144124_JURAI,4,FALSE)</f>
        <v>中央区　新富　１－８－９　＋ＳＨＩＦＴ　ＧＩＮＺＡ　ＥＡＳＴ　４階</v>
      </c>
      <c r="D2662" s="2">
        <v>4347</v>
      </c>
      <c r="E2662" s="3" t="s">
        <v>14287</v>
      </c>
      <c r="F2662" s="3" t="s">
        <v>66</v>
      </c>
      <c r="G2662" s="2">
        <v>24281943</v>
      </c>
      <c r="H2662" s="3" t="s">
        <v>66</v>
      </c>
      <c r="I2662" s="3" t="s">
        <v>14288</v>
      </c>
      <c r="J2662" s="3" t="s">
        <v>66</v>
      </c>
      <c r="K2662" s="3" t="s">
        <v>14289</v>
      </c>
      <c r="L2662" s="2" t="b">
        <v>0</v>
      </c>
      <c r="M2662" s="4" t="s">
        <v>66</v>
      </c>
      <c r="N2662" s="2" t="b">
        <v>0</v>
      </c>
      <c r="O2662" s="3" t="s">
        <v>5679</v>
      </c>
      <c r="P2662" s="3" t="s">
        <v>14290</v>
      </c>
      <c r="Q2662" s="3" t="s">
        <v>94</v>
      </c>
      <c r="R2662" s="2" t="s">
        <v>2567</v>
      </c>
      <c r="S2662" s="2">
        <v>104347</v>
      </c>
      <c r="T2662" s="5">
        <v>45868</v>
      </c>
      <c r="U2662" s="6">
        <v>45873</v>
      </c>
      <c r="V2662" s="5">
        <v>46599</v>
      </c>
      <c r="W2662" s="7"/>
      <c r="X2662" s="7"/>
      <c r="Y2662" s="2" t="b">
        <v>1</v>
      </c>
      <c r="Z2662" s="2" t="b">
        <v>1</v>
      </c>
      <c r="AA2662" s="2" t="b">
        <v>1</v>
      </c>
      <c r="AB2662" s="2" t="b">
        <v>1</v>
      </c>
      <c r="AC2662" s="2" t="b">
        <v>1</v>
      </c>
      <c r="AD2662" s="2" t="b">
        <v>1</v>
      </c>
      <c r="AE2662" s="2" t="b">
        <v>1</v>
      </c>
      <c r="AF2662" s="2" t="b">
        <v>0</v>
      </c>
      <c r="AG2662" s="7"/>
      <c r="AH2662" s="7"/>
      <c r="AI2662" s="7"/>
      <c r="AJ2662" s="7"/>
      <c r="AK2662" s="7"/>
      <c r="AL2662" s="7"/>
      <c r="AM2662" s="3" t="s">
        <v>66</v>
      </c>
      <c r="AN2662" s="3" t="s">
        <v>66</v>
      </c>
      <c r="AO2662" s="3" t="s">
        <v>13750</v>
      </c>
      <c r="AP2662" s="3" t="s">
        <v>66</v>
      </c>
      <c r="AQ2662" s="7"/>
      <c r="AR2662" s="7"/>
      <c r="AS2662" s="7"/>
      <c r="AT2662" s="7"/>
      <c r="AU2662" s="7"/>
      <c r="AV2662" s="7"/>
      <c r="AW2662" s="2" t="b">
        <v>0</v>
      </c>
      <c r="AX2662" s="2" t="b">
        <v>0</v>
      </c>
      <c r="AY2662" s="2" t="b">
        <v>0</v>
      </c>
      <c r="AZ2662" s="2" t="b">
        <v>0</v>
      </c>
      <c r="BA2662" s="2" t="b">
        <v>0</v>
      </c>
      <c r="BB2662" s="2" t="b">
        <v>0</v>
      </c>
      <c r="BC2662" s="2" t="b">
        <v>0</v>
      </c>
      <c r="BD2662" s="7"/>
      <c r="BE2662" s="7"/>
      <c r="BF2662" s="7"/>
      <c r="BG2662" s="7"/>
      <c r="BH2662" s="7"/>
      <c r="BI2662" s="7"/>
      <c r="BJ2662" s="3" t="s">
        <v>66</v>
      </c>
      <c r="BK2662" s="3" t="s">
        <v>66</v>
      </c>
      <c r="BL2662" s="3" t="s">
        <v>66</v>
      </c>
      <c r="BM2662" s="3" t="s">
        <v>66</v>
      </c>
      <c r="BN2662" s="3" t="s">
        <v>66</v>
      </c>
      <c r="BO2662" s="3" t="s">
        <v>66</v>
      </c>
    </row>
    <row r="2663" spans="1:67" ht="81" x14ac:dyDescent="0.15">
      <c r="A2663" s="2">
        <v>35170147</v>
      </c>
      <c r="B2663" s="10" t="str">
        <f>VLOOKUP(A2663,CSV_R7.10.23!KIHON_20003313_2025_20251023144124_JURAI,2,FALSE)</f>
        <v>株式会社　Ｒａｉｎｍａｋｅｒｓ</v>
      </c>
      <c r="C2663" s="10" t="str">
        <f>VLOOKUP(A2663,CSV_R7.10.23!KIHON_20003313_2025_20251023144124_JURAI,4,FALSE)</f>
        <v>中央区　新富　１－８－９　＋ＳＨΙＦＴ　ＧΙＮＺＡＥＡＳＴ４階</v>
      </c>
      <c r="D2663" s="2">
        <v>4348</v>
      </c>
      <c r="E2663" s="3" t="s">
        <v>14291</v>
      </c>
      <c r="F2663" s="3" t="s">
        <v>66</v>
      </c>
      <c r="G2663" s="2">
        <v>35170147</v>
      </c>
      <c r="H2663" s="3" t="s">
        <v>66</v>
      </c>
      <c r="I2663" s="3" t="s">
        <v>14288</v>
      </c>
      <c r="J2663" s="3" t="s">
        <v>66</v>
      </c>
      <c r="K2663" s="3" t="s">
        <v>14292</v>
      </c>
      <c r="L2663" s="2" t="b">
        <v>0</v>
      </c>
      <c r="M2663" s="4" t="s">
        <v>66</v>
      </c>
      <c r="N2663" s="2" t="b">
        <v>0</v>
      </c>
      <c r="O2663" s="3" t="s">
        <v>5679</v>
      </c>
      <c r="P2663" s="3" t="s">
        <v>14293</v>
      </c>
      <c r="Q2663" s="3" t="s">
        <v>276</v>
      </c>
      <c r="R2663" s="2" t="s">
        <v>133</v>
      </c>
      <c r="S2663" s="2">
        <v>104348</v>
      </c>
      <c r="T2663" s="5">
        <v>45868</v>
      </c>
      <c r="U2663" s="6">
        <v>45873</v>
      </c>
      <c r="V2663" s="5">
        <v>46599</v>
      </c>
      <c r="W2663" s="7"/>
      <c r="X2663" s="7"/>
      <c r="Y2663" s="2" t="b">
        <v>1</v>
      </c>
      <c r="Z2663" s="2" t="b">
        <v>1</v>
      </c>
      <c r="AA2663" s="2" t="b">
        <v>1</v>
      </c>
      <c r="AB2663" s="2" t="b">
        <v>1</v>
      </c>
      <c r="AC2663" s="2" t="b">
        <v>1</v>
      </c>
      <c r="AD2663" s="2" t="b">
        <v>1</v>
      </c>
      <c r="AE2663" s="2" t="b">
        <v>1</v>
      </c>
      <c r="AF2663" s="2" t="b">
        <v>0</v>
      </c>
      <c r="AG2663" s="7"/>
      <c r="AH2663" s="7"/>
      <c r="AI2663" s="7"/>
      <c r="AJ2663" s="7"/>
      <c r="AK2663" s="7"/>
      <c r="AL2663" s="7"/>
      <c r="AM2663" s="3" t="s">
        <v>66</v>
      </c>
      <c r="AN2663" s="3" t="s">
        <v>66</v>
      </c>
      <c r="AO2663" s="3" t="s">
        <v>13750</v>
      </c>
      <c r="AP2663" s="3" t="s">
        <v>66</v>
      </c>
      <c r="AQ2663" s="7"/>
      <c r="AR2663" s="7"/>
      <c r="AS2663" s="7"/>
      <c r="AT2663" s="7"/>
      <c r="AU2663" s="7"/>
      <c r="AV2663" s="7"/>
      <c r="AW2663" s="2" t="b">
        <v>0</v>
      </c>
      <c r="AX2663" s="2" t="b">
        <v>0</v>
      </c>
      <c r="AY2663" s="2" t="b">
        <v>0</v>
      </c>
      <c r="AZ2663" s="2" t="b">
        <v>0</v>
      </c>
      <c r="BA2663" s="2" t="b">
        <v>0</v>
      </c>
      <c r="BB2663" s="2" t="b">
        <v>0</v>
      </c>
      <c r="BC2663" s="2" t="b">
        <v>0</v>
      </c>
      <c r="BD2663" s="7"/>
      <c r="BE2663" s="7"/>
      <c r="BF2663" s="7"/>
      <c r="BG2663" s="7"/>
      <c r="BH2663" s="7"/>
      <c r="BI2663" s="7"/>
      <c r="BJ2663" s="3" t="s">
        <v>66</v>
      </c>
      <c r="BK2663" s="3" t="s">
        <v>66</v>
      </c>
      <c r="BL2663" s="3" t="s">
        <v>66</v>
      </c>
      <c r="BM2663" s="3" t="s">
        <v>66</v>
      </c>
      <c r="BN2663" s="3" t="s">
        <v>66</v>
      </c>
      <c r="BO2663" s="3" t="s">
        <v>66</v>
      </c>
    </row>
    <row r="2664" spans="1:67" ht="94.5" x14ac:dyDescent="0.15">
      <c r="A2664" s="2">
        <v>41322031</v>
      </c>
      <c r="B2664" s="10" t="str">
        <f>VLOOKUP(A2664,CSV_R7.10.23!KIHON_20003313_2025_20251023144124_JURAI,2,FALSE)</f>
        <v>株式会社　ブリリアント</v>
      </c>
      <c r="C2664" s="10" t="str">
        <f>VLOOKUP(A2664,CSV_R7.10.23!KIHON_20003313_2025_20251023144124_JURAI,4,FALSE)</f>
        <v>中央区　日本橋蛎殻町　１－２９－４　日本橋蛎殻町東急ビル５階</v>
      </c>
      <c r="D2664" s="2">
        <v>4349</v>
      </c>
      <c r="E2664" s="3" t="s">
        <v>14294</v>
      </c>
      <c r="F2664" s="3" t="s">
        <v>66</v>
      </c>
      <c r="G2664" s="2">
        <v>41322031</v>
      </c>
      <c r="H2664" s="3" t="s">
        <v>66</v>
      </c>
      <c r="I2664" s="3" t="s">
        <v>14295</v>
      </c>
      <c r="J2664" s="3" t="s">
        <v>66</v>
      </c>
      <c r="K2664" s="3" t="s">
        <v>14296</v>
      </c>
      <c r="L2664" s="2" t="b">
        <v>0</v>
      </c>
      <c r="M2664" s="4" t="s">
        <v>14297</v>
      </c>
      <c r="N2664" s="2" t="b">
        <v>0</v>
      </c>
      <c r="O2664" s="3" t="s">
        <v>670</v>
      </c>
      <c r="P2664" s="3" t="s">
        <v>14298</v>
      </c>
      <c r="Q2664" s="3" t="s">
        <v>235</v>
      </c>
      <c r="R2664" s="2" t="s">
        <v>698</v>
      </c>
      <c r="S2664" s="2">
        <v>104349</v>
      </c>
      <c r="T2664" s="5">
        <v>45868</v>
      </c>
      <c r="U2664" s="6">
        <v>45873</v>
      </c>
      <c r="V2664" s="5">
        <v>46599</v>
      </c>
      <c r="W2664" s="7"/>
      <c r="X2664" s="7"/>
      <c r="Y2664" s="2" t="b">
        <v>1</v>
      </c>
      <c r="Z2664" s="2" t="b">
        <v>1</v>
      </c>
      <c r="AA2664" s="2" t="b">
        <v>1</v>
      </c>
      <c r="AB2664" s="2" t="b">
        <v>1</v>
      </c>
      <c r="AC2664" s="2" t="b">
        <v>1</v>
      </c>
      <c r="AD2664" s="2" t="b">
        <v>1</v>
      </c>
      <c r="AE2664" s="2" t="b">
        <v>1</v>
      </c>
      <c r="AF2664" s="2" t="b">
        <v>0</v>
      </c>
      <c r="AG2664" s="7"/>
      <c r="AH2664" s="7"/>
      <c r="AI2664" s="7"/>
      <c r="AJ2664" s="7"/>
      <c r="AK2664" s="7"/>
      <c r="AL2664" s="7"/>
      <c r="AM2664" s="3" t="s">
        <v>14299</v>
      </c>
      <c r="AN2664" s="3" t="s">
        <v>66</v>
      </c>
      <c r="AO2664" s="3" t="s">
        <v>13768</v>
      </c>
      <c r="AP2664" s="3" t="s">
        <v>66</v>
      </c>
      <c r="AQ2664" s="7"/>
      <c r="AR2664" s="7"/>
      <c r="AS2664" s="7"/>
      <c r="AT2664" s="7"/>
      <c r="AU2664" s="7"/>
      <c r="AV2664" s="7"/>
      <c r="AW2664" s="2" t="b">
        <v>0</v>
      </c>
      <c r="AX2664" s="2" t="b">
        <v>0</v>
      </c>
      <c r="AY2664" s="2" t="b">
        <v>0</v>
      </c>
      <c r="AZ2664" s="2" t="b">
        <v>0</v>
      </c>
      <c r="BA2664" s="2" t="b">
        <v>0</v>
      </c>
      <c r="BB2664" s="2" t="b">
        <v>0</v>
      </c>
      <c r="BC2664" s="2" t="b">
        <v>0</v>
      </c>
      <c r="BD2664" s="7"/>
      <c r="BE2664" s="7"/>
      <c r="BF2664" s="7"/>
      <c r="BG2664" s="7"/>
      <c r="BH2664" s="7"/>
      <c r="BI2664" s="7"/>
      <c r="BJ2664" s="3" t="s">
        <v>66</v>
      </c>
      <c r="BK2664" s="3" t="s">
        <v>66</v>
      </c>
      <c r="BL2664" s="3" t="s">
        <v>66</v>
      </c>
      <c r="BM2664" s="3" t="s">
        <v>66</v>
      </c>
      <c r="BN2664" s="3" t="s">
        <v>66</v>
      </c>
      <c r="BO2664" s="3" t="s">
        <v>66</v>
      </c>
    </row>
    <row r="2665" spans="1:67" ht="67.5" x14ac:dyDescent="0.15">
      <c r="A2665" s="2">
        <v>41031239</v>
      </c>
      <c r="B2665" s="10" t="str">
        <f>VLOOKUP(A2665,CSV_R7.10.23!KIHON_20003313_2025_20251023144124_JURAI,2,FALSE)</f>
        <v>株式会社　ハウスクル</v>
      </c>
      <c r="C2665" s="10" t="str">
        <f>VLOOKUP(A2665,CSV_R7.10.23!KIHON_20003313_2025_20251023144124_JURAI,4,FALSE)</f>
        <v>台東区　台東　１－３１－７ＰＭＯ秋葉原北　７階</v>
      </c>
      <c r="D2665" s="2">
        <v>4350</v>
      </c>
      <c r="E2665" s="3" t="s">
        <v>14300</v>
      </c>
      <c r="F2665" s="3" t="s">
        <v>66</v>
      </c>
      <c r="G2665" s="2">
        <v>41031239</v>
      </c>
      <c r="H2665" s="3" t="s">
        <v>66</v>
      </c>
      <c r="I2665" s="3" t="s">
        <v>14295</v>
      </c>
      <c r="J2665" s="3" t="s">
        <v>66</v>
      </c>
      <c r="K2665" s="3" t="s">
        <v>14296</v>
      </c>
      <c r="L2665" s="2" t="b">
        <v>0</v>
      </c>
      <c r="M2665" s="4" t="s">
        <v>14297</v>
      </c>
      <c r="N2665" s="2" t="b">
        <v>0</v>
      </c>
      <c r="O2665" s="3" t="s">
        <v>155</v>
      </c>
      <c r="P2665" s="3" t="s">
        <v>14301</v>
      </c>
      <c r="Q2665" s="3" t="s">
        <v>235</v>
      </c>
      <c r="R2665" s="2" t="s">
        <v>950</v>
      </c>
      <c r="S2665" s="2">
        <v>104350</v>
      </c>
      <c r="T2665" s="5">
        <v>45868</v>
      </c>
      <c r="U2665" s="6">
        <v>45873</v>
      </c>
      <c r="V2665" s="5">
        <v>46599</v>
      </c>
      <c r="W2665" s="7"/>
      <c r="X2665" s="7"/>
      <c r="Y2665" s="2" t="b">
        <v>1</v>
      </c>
      <c r="Z2665" s="2" t="b">
        <v>1</v>
      </c>
      <c r="AA2665" s="2" t="b">
        <v>1</v>
      </c>
      <c r="AB2665" s="2" t="b">
        <v>1</v>
      </c>
      <c r="AC2665" s="2" t="b">
        <v>1</v>
      </c>
      <c r="AD2665" s="2" t="b">
        <v>1</v>
      </c>
      <c r="AE2665" s="2" t="b">
        <v>1</v>
      </c>
      <c r="AF2665" s="2" t="b">
        <v>0</v>
      </c>
      <c r="AG2665" s="7"/>
      <c r="AH2665" s="7"/>
      <c r="AI2665" s="7"/>
      <c r="AJ2665" s="7"/>
      <c r="AK2665" s="7"/>
      <c r="AL2665" s="7"/>
      <c r="AM2665" s="3" t="s">
        <v>14302</v>
      </c>
      <c r="AN2665" s="3" t="s">
        <v>66</v>
      </c>
      <c r="AO2665" s="3" t="s">
        <v>13768</v>
      </c>
      <c r="AP2665" s="3" t="s">
        <v>66</v>
      </c>
      <c r="AQ2665" s="7"/>
      <c r="AR2665" s="7"/>
      <c r="AS2665" s="7"/>
      <c r="AT2665" s="7"/>
      <c r="AU2665" s="7"/>
      <c r="AV2665" s="7"/>
      <c r="AW2665" s="2" t="b">
        <v>0</v>
      </c>
      <c r="AX2665" s="2" t="b">
        <v>0</v>
      </c>
      <c r="AY2665" s="2" t="b">
        <v>0</v>
      </c>
      <c r="AZ2665" s="2" t="b">
        <v>0</v>
      </c>
      <c r="BA2665" s="2" t="b">
        <v>0</v>
      </c>
      <c r="BB2665" s="2" t="b">
        <v>0</v>
      </c>
      <c r="BC2665" s="2" t="b">
        <v>0</v>
      </c>
      <c r="BD2665" s="7"/>
      <c r="BE2665" s="7"/>
      <c r="BF2665" s="7"/>
      <c r="BG2665" s="7"/>
      <c r="BH2665" s="7"/>
      <c r="BI2665" s="7"/>
      <c r="BJ2665" s="3" t="s">
        <v>66</v>
      </c>
      <c r="BK2665" s="3" t="s">
        <v>66</v>
      </c>
      <c r="BL2665" s="3" t="s">
        <v>66</v>
      </c>
      <c r="BM2665" s="3" t="s">
        <v>66</v>
      </c>
      <c r="BN2665" s="3" t="s">
        <v>66</v>
      </c>
      <c r="BO2665" s="3" t="s">
        <v>66</v>
      </c>
    </row>
    <row r="2666" spans="1:67" ht="81" x14ac:dyDescent="0.15">
      <c r="A2666" s="2">
        <v>91440224</v>
      </c>
      <c r="B2666" s="10" t="str">
        <f>VLOOKUP(A2666,CSV_R7.10.23!KIHON_20003313_2025_20251023144124_JURAI,2,FALSE)</f>
        <v>株式会社ピカピカ</v>
      </c>
      <c r="C2666" s="10" t="str">
        <f>VLOOKUP(A2666,CSV_R7.10.23!KIHON_20003313_2025_20251023144124_JURAI,4,FALSE)</f>
        <v>目黒区　東山　１－１５－３静宏荘３号館　４１号室</v>
      </c>
      <c r="D2666" s="2">
        <v>4353</v>
      </c>
      <c r="E2666" s="3" t="s">
        <v>14303</v>
      </c>
      <c r="F2666" s="3" t="s">
        <v>66</v>
      </c>
      <c r="G2666" s="2">
        <v>91440224</v>
      </c>
      <c r="H2666" s="3" t="s">
        <v>66</v>
      </c>
      <c r="I2666" s="3" t="s">
        <v>14304</v>
      </c>
      <c r="J2666" s="3" t="s">
        <v>66</v>
      </c>
      <c r="K2666" s="3" t="s">
        <v>14305</v>
      </c>
      <c r="L2666" s="2" t="b">
        <v>0</v>
      </c>
      <c r="M2666" s="4" t="s">
        <v>14306</v>
      </c>
      <c r="N2666" s="2" t="b">
        <v>0</v>
      </c>
      <c r="O2666" s="3" t="s">
        <v>3263</v>
      </c>
      <c r="P2666" s="3" t="s">
        <v>14307</v>
      </c>
      <c r="Q2666" s="3" t="s">
        <v>94</v>
      </c>
      <c r="R2666" s="2" t="s">
        <v>277</v>
      </c>
      <c r="S2666" s="2">
        <v>104353</v>
      </c>
      <c r="T2666" s="5">
        <v>45868</v>
      </c>
      <c r="U2666" s="6">
        <v>45873</v>
      </c>
      <c r="V2666" s="5">
        <v>46599</v>
      </c>
      <c r="W2666" s="7"/>
      <c r="X2666" s="7"/>
      <c r="Y2666" s="2" t="b">
        <v>1</v>
      </c>
      <c r="Z2666" s="2" t="b">
        <v>1</v>
      </c>
      <c r="AA2666" s="2" t="b">
        <v>1</v>
      </c>
      <c r="AB2666" s="2" t="b">
        <v>1</v>
      </c>
      <c r="AC2666" s="2" t="b">
        <v>0</v>
      </c>
      <c r="AD2666" s="2" t="b">
        <v>1</v>
      </c>
      <c r="AE2666" s="2" t="b">
        <v>0</v>
      </c>
      <c r="AF2666" s="2" t="b">
        <v>0</v>
      </c>
      <c r="AG2666" s="7"/>
      <c r="AH2666" s="7"/>
      <c r="AI2666" s="7"/>
      <c r="AJ2666" s="7"/>
      <c r="AK2666" s="7"/>
      <c r="AL2666" s="7"/>
      <c r="AM2666" s="3" t="s">
        <v>66</v>
      </c>
      <c r="AN2666" s="3" t="s">
        <v>66</v>
      </c>
      <c r="AO2666" s="3" t="s">
        <v>66</v>
      </c>
      <c r="AP2666" s="3" t="s">
        <v>66</v>
      </c>
      <c r="AQ2666" s="7"/>
      <c r="AR2666" s="7"/>
      <c r="AS2666" s="7"/>
      <c r="AT2666" s="7"/>
      <c r="AU2666" s="7"/>
      <c r="AV2666" s="7"/>
      <c r="AW2666" s="2" t="b">
        <v>0</v>
      </c>
      <c r="AX2666" s="2" t="b">
        <v>0</v>
      </c>
      <c r="AY2666" s="2" t="b">
        <v>0</v>
      </c>
      <c r="AZ2666" s="2" t="b">
        <v>0</v>
      </c>
      <c r="BA2666" s="2" t="b">
        <v>0</v>
      </c>
      <c r="BB2666" s="2" t="b">
        <v>0</v>
      </c>
      <c r="BC2666" s="2" t="b">
        <v>0</v>
      </c>
      <c r="BD2666" s="7"/>
      <c r="BE2666" s="7"/>
      <c r="BF2666" s="7"/>
      <c r="BG2666" s="7"/>
      <c r="BH2666" s="7"/>
      <c r="BI2666" s="7"/>
      <c r="BJ2666" s="3" t="s">
        <v>66</v>
      </c>
      <c r="BK2666" s="3" t="s">
        <v>66</v>
      </c>
      <c r="BL2666" s="3" t="s">
        <v>66</v>
      </c>
      <c r="BM2666" s="3" t="s">
        <v>66</v>
      </c>
      <c r="BN2666" s="3" t="s">
        <v>66</v>
      </c>
      <c r="BO2666" s="3" t="s">
        <v>66</v>
      </c>
    </row>
    <row r="2667" spans="1:67" ht="67.5" x14ac:dyDescent="0.15">
      <c r="A2667" s="2">
        <v>64090443</v>
      </c>
      <c r="B2667" s="10" t="str">
        <f>VLOOKUP(A2667,CSV_R7.10.23!KIHON_20003313_2025_20251023144124_JURAI,2,FALSE)</f>
        <v>株式会社　ＲＩＴＡ　ＰＡＲＴＮＥＲＳ</v>
      </c>
      <c r="C2667" s="10" t="str">
        <f>VLOOKUP(A2667,CSV_R7.10.23!KIHON_20003313_2025_20251023144124_JURAI,4,FALSE)</f>
        <v>渋谷区　道玄坂　１－１６－６　二葉ビル８Ｂ</v>
      </c>
      <c r="D2667" s="2">
        <v>4354</v>
      </c>
      <c r="E2667" s="3" t="s">
        <v>14308</v>
      </c>
      <c r="F2667" s="3" t="s">
        <v>66</v>
      </c>
      <c r="G2667" s="2">
        <v>64090443</v>
      </c>
      <c r="H2667" s="3" t="s">
        <v>66</v>
      </c>
      <c r="I2667" s="3" t="s">
        <v>14309</v>
      </c>
      <c r="J2667" s="3" t="s">
        <v>66</v>
      </c>
      <c r="K2667" s="3" t="s">
        <v>14310</v>
      </c>
      <c r="L2667" s="2" t="b">
        <v>0</v>
      </c>
      <c r="M2667" s="4" t="s">
        <v>14311</v>
      </c>
      <c r="N2667" s="2" t="b">
        <v>0</v>
      </c>
      <c r="O2667" s="3" t="s">
        <v>900</v>
      </c>
      <c r="P2667" s="3" t="s">
        <v>14312</v>
      </c>
      <c r="Q2667" s="3" t="s">
        <v>94</v>
      </c>
      <c r="R2667" s="2" t="s">
        <v>760</v>
      </c>
      <c r="S2667" s="2">
        <v>104354</v>
      </c>
      <c r="T2667" s="5">
        <v>45868</v>
      </c>
      <c r="U2667" s="6">
        <v>45873</v>
      </c>
      <c r="V2667" s="5">
        <v>46599</v>
      </c>
      <c r="W2667" s="7"/>
      <c r="X2667" s="7"/>
      <c r="Y2667" s="2" t="b">
        <v>1</v>
      </c>
      <c r="Z2667" s="2" t="b">
        <v>1</v>
      </c>
      <c r="AA2667" s="2" t="b">
        <v>1</v>
      </c>
      <c r="AB2667" s="2" t="b">
        <v>0</v>
      </c>
      <c r="AC2667" s="2" t="b">
        <v>1</v>
      </c>
      <c r="AD2667" s="2" t="b">
        <v>1</v>
      </c>
      <c r="AE2667" s="2" t="b">
        <v>0</v>
      </c>
      <c r="AF2667" s="2" t="b">
        <v>0</v>
      </c>
      <c r="AG2667" s="7"/>
      <c r="AH2667" s="7"/>
      <c r="AI2667" s="7"/>
      <c r="AJ2667" s="7"/>
      <c r="AK2667" s="7"/>
      <c r="AL2667" s="7"/>
      <c r="AM2667" s="3" t="s">
        <v>66</v>
      </c>
      <c r="AN2667" s="3" t="s">
        <v>66</v>
      </c>
      <c r="AO2667" s="3" t="s">
        <v>14313</v>
      </c>
      <c r="AP2667" s="3" t="s">
        <v>66</v>
      </c>
      <c r="AQ2667" s="7"/>
      <c r="AR2667" s="7"/>
      <c r="AS2667" s="7"/>
      <c r="AT2667" s="7"/>
      <c r="AU2667" s="7"/>
      <c r="AV2667" s="7"/>
      <c r="AW2667" s="2" t="b">
        <v>0</v>
      </c>
      <c r="AX2667" s="2" t="b">
        <v>0</v>
      </c>
      <c r="AY2667" s="2" t="b">
        <v>0</v>
      </c>
      <c r="AZ2667" s="2" t="b">
        <v>0</v>
      </c>
      <c r="BA2667" s="2" t="b">
        <v>0</v>
      </c>
      <c r="BB2667" s="2" t="b">
        <v>0</v>
      </c>
      <c r="BC2667" s="2" t="b">
        <v>0</v>
      </c>
      <c r="BD2667" s="7"/>
      <c r="BE2667" s="7"/>
      <c r="BF2667" s="7"/>
      <c r="BG2667" s="7"/>
      <c r="BH2667" s="7"/>
      <c r="BI2667" s="7"/>
      <c r="BJ2667" s="3" t="s">
        <v>66</v>
      </c>
      <c r="BK2667" s="3" t="s">
        <v>66</v>
      </c>
      <c r="BL2667" s="3" t="s">
        <v>66</v>
      </c>
      <c r="BM2667" s="3" t="s">
        <v>66</v>
      </c>
      <c r="BN2667" s="3" t="s">
        <v>66</v>
      </c>
      <c r="BO2667" s="3" t="s">
        <v>66</v>
      </c>
    </row>
    <row r="2668" spans="1:67" ht="54" x14ac:dyDescent="0.15">
      <c r="A2668" s="2">
        <v>63380722</v>
      </c>
      <c r="B2668" s="10" t="str">
        <f>VLOOKUP(A2668,CSV_R7.10.23!KIHON_20003313_2025_20251023144124_JURAI,2,FALSE)</f>
        <v>共同通信電設　株式会社</v>
      </c>
      <c r="C2668" s="10" t="str">
        <f>VLOOKUP(A2668,CSV_R7.10.23!KIHON_20003313_2025_20251023144124_JURAI,4,FALSE)</f>
        <v>世田谷区　代沢　４‐１‐２</v>
      </c>
      <c r="D2668" s="2">
        <v>4355</v>
      </c>
      <c r="E2668" s="3" t="s">
        <v>14314</v>
      </c>
      <c r="F2668" s="3" t="s">
        <v>66</v>
      </c>
      <c r="G2668" s="2">
        <v>63380722</v>
      </c>
      <c r="H2668" s="3" t="s">
        <v>66</v>
      </c>
      <c r="I2668" s="3" t="s">
        <v>14315</v>
      </c>
      <c r="J2668" s="3" t="s">
        <v>66</v>
      </c>
      <c r="K2668" s="3" t="s">
        <v>14316</v>
      </c>
      <c r="L2668" s="2" t="b">
        <v>0</v>
      </c>
      <c r="M2668" s="4" t="s">
        <v>14317</v>
      </c>
      <c r="N2668" s="2" t="b">
        <v>0</v>
      </c>
      <c r="O2668" s="3" t="s">
        <v>7783</v>
      </c>
      <c r="P2668" s="3" t="s">
        <v>14318</v>
      </c>
      <c r="Q2668" s="3" t="s">
        <v>218</v>
      </c>
      <c r="R2668" s="2" t="s">
        <v>1384</v>
      </c>
      <c r="S2668" s="2">
        <v>104355</v>
      </c>
      <c r="T2668" s="5">
        <v>45868</v>
      </c>
      <c r="U2668" s="6">
        <v>45873</v>
      </c>
      <c r="V2668" s="5">
        <v>46599</v>
      </c>
      <c r="W2668" s="7"/>
      <c r="X2668" s="7"/>
      <c r="Y2668" s="2" t="b">
        <v>1</v>
      </c>
      <c r="Z2668" s="2" t="b">
        <v>1</v>
      </c>
      <c r="AA2668" s="2" t="b">
        <v>1</v>
      </c>
      <c r="AB2668" s="2" t="b">
        <v>1</v>
      </c>
      <c r="AC2668" s="2" t="b">
        <v>1</v>
      </c>
      <c r="AD2668" s="2" t="b">
        <v>1</v>
      </c>
      <c r="AE2668" s="2" t="b">
        <v>1</v>
      </c>
      <c r="AF2668" s="2" t="b">
        <v>0</v>
      </c>
      <c r="AG2668" s="7"/>
      <c r="AH2668" s="7"/>
      <c r="AI2668" s="7"/>
      <c r="AJ2668" s="7"/>
      <c r="AK2668" s="7"/>
      <c r="AL2668" s="7"/>
      <c r="AM2668" s="3" t="s">
        <v>66</v>
      </c>
      <c r="AN2668" s="3" t="s">
        <v>66</v>
      </c>
      <c r="AO2668" s="3" t="s">
        <v>13768</v>
      </c>
      <c r="AP2668" s="3" t="s">
        <v>66</v>
      </c>
      <c r="AQ2668" s="7"/>
      <c r="AR2668" s="7"/>
      <c r="AS2668" s="7"/>
      <c r="AT2668" s="7"/>
      <c r="AU2668" s="7"/>
      <c r="AV2668" s="7"/>
      <c r="AW2668" s="2" t="b">
        <v>0</v>
      </c>
      <c r="AX2668" s="2" t="b">
        <v>0</v>
      </c>
      <c r="AY2668" s="2" t="b">
        <v>0</v>
      </c>
      <c r="AZ2668" s="2" t="b">
        <v>0</v>
      </c>
      <c r="BA2668" s="2" t="b">
        <v>0</v>
      </c>
      <c r="BB2668" s="2" t="b">
        <v>0</v>
      </c>
      <c r="BC2668" s="2" t="b">
        <v>0</v>
      </c>
      <c r="BD2668" s="7"/>
      <c r="BE2668" s="7"/>
      <c r="BF2668" s="7"/>
      <c r="BG2668" s="7"/>
      <c r="BH2668" s="7"/>
      <c r="BI2668" s="7"/>
      <c r="BJ2668" s="3" t="s">
        <v>66</v>
      </c>
      <c r="BK2668" s="3" t="s">
        <v>66</v>
      </c>
      <c r="BL2668" s="3" t="s">
        <v>66</v>
      </c>
      <c r="BM2668" s="3" t="s">
        <v>66</v>
      </c>
      <c r="BN2668" s="3" t="s">
        <v>66</v>
      </c>
      <c r="BO2668" s="3" t="s">
        <v>66</v>
      </c>
    </row>
    <row r="2669" spans="1:67" ht="54" x14ac:dyDescent="0.15">
      <c r="A2669" s="2">
        <v>92360821</v>
      </c>
      <c r="B2669" s="10" t="str">
        <f>VLOOKUP(A2669,CSV_R7.10.23!KIHON_20003313_2025_20251023144124_JURAI,2,FALSE)</f>
        <v>株式会社　あさひヘルスケア</v>
      </c>
      <c r="C2669" s="10" t="str">
        <f>VLOOKUP(A2669,CSV_R7.10.23!KIHON_20003313_2025_20251023144124_JURAI,4,FALSE)</f>
        <v>日野市　多摩平　２－５－１ＰｌａｎＴ</v>
      </c>
      <c r="D2669" s="2">
        <v>4356</v>
      </c>
      <c r="E2669" s="3" t="s">
        <v>14319</v>
      </c>
      <c r="F2669" s="3" t="s">
        <v>66</v>
      </c>
      <c r="G2669" s="2">
        <v>92360821</v>
      </c>
      <c r="H2669" s="3" t="s">
        <v>66</v>
      </c>
      <c r="I2669" s="3" t="s">
        <v>14320</v>
      </c>
      <c r="J2669" s="3" t="s">
        <v>66</v>
      </c>
      <c r="K2669" s="3" t="s">
        <v>14321</v>
      </c>
      <c r="L2669" s="2" t="b">
        <v>0</v>
      </c>
      <c r="M2669" s="4" t="s">
        <v>14322</v>
      </c>
      <c r="N2669" s="2" t="b">
        <v>0</v>
      </c>
      <c r="O2669" s="3" t="s">
        <v>14323</v>
      </c>
      <c r="P2669" s="3" t="s">
        <v>14324</v>
      </c>
      <c r="Q2669" s="3" t="s">
        <v>94</v>
      </c>
      <c r="R2669" s="2" t="s">
        <v>66</v>
      </c>
      <c r="S2669" s="2">
        <v>104356</v>
      </c>
      <c r="T2669" s="5">
        <v>45868</v>
      </c>
      <c r="U2669" s="6">
        <v>45873</v>
      </c>
      <c r="V2669" s="5">
        <v>46599</v>
      </c>
      <c r="W2669" s="7"/>
      <c r="X2669" s="7"/>
      <c r="Y2669" s="2" t="b">
        <v>1</v>
      </c>
      <c r="Z2669" s="2" t="b">
        <v>1</v>
      </c>
      <c r="AA2669" s="2" t="b">
        <v>1</v>
      </c>
      <c r="AB2669" s="2" t="b">
        <v>1</v>
      </c>
      <c r="AC2669" s="2" t="b">
        <v>1</v>
      </c>
      <c r="AD2669" s="2" t="b">
        <v>1</v>
      </c>
      <c r="AE2669" s="2" t="b">
        <v>1</v>
      </c>
      <c r="AF2669" s="2" t="b">
        <v>0</v>
      </c>
      <c r="AG2669" s="7"/>
      <c r="AH2669" s="7"/>
      <c r="AI2669" s="7"/>
      <c r="AJ2669" s="7"/>
      <c r="AK2669" s="7"/>
      <c r="AL2669" s="7"/>
      <c r="AM2669" s="3" t="s">
        <v>66</v>
      </c>
      <c r="AN2669" s="3" t="s">
        <v>66</v>
      </c>
      <c r="AO2669" s="3" t="s">
        <v>66</v>
      </c>
      <c r="AP2669" s="3" t="s">
        <v>66</v>
      </c>
      <c r="AQ2669" s="7"/>
      <c r="AR2669" s="7"/>
      <c r="AS2669" s="7"/>
      <c r="AT2669" s="7"/>
      <c r="AU2669" s="7"/>
      <c r="AV2669" s="7"/>
      <c r="AW2669" s="2" t="b">
        <v>0</v>
      </c>
      <c r="AX2669" s="2" t="b">
        <v>0</v>
      </c>
      <c r="AY2669" s="2" t="b">
        <v>0</v>
      </c>
      <c r="AZ2669" s="2" t="b">
        <v>0</v>
      </c>
      <c r="BA2669" s="2" t="b">
        <v>0</v>
      </c>
      <c r="BB2669" s="2" t="b">
        <v>0</v>
      </c>
      <c r="BC2669" s="2" t="b">
        <v>0</v>
      </c>
      <c r="BD2669" s="7"/>
      <c r="BE2669" s="7"/>
      <c r="BF2669" s="7"/>
      <c r="BG2669" s="7"/>
      <c r="BH2669" s="7"/>
      <c r="BI2669" s="7"/>
      <c r="BJ2669" s="3" t="s">
        <v>66</v>
      </c>
      <c r="BK2669" s="3" t="s">
        <v>66</v>
      </c>
      <c r="BL2669" s="3" t="s">
        <v>66</v>
      </c>
      <c r="BM2669" s="3" t="s">
        <v>66</v>
      </c>
      <c r="BN2669" s="3" t="s">
        <v>66</v>
      </c>
      <c r="BO2669" s="3" t="s">
        <v>66</v>
      </c>
    </row>
    <row r="2670" spans="1:67" ht="40.5" x14ac:dyDescent="0.15">
      <c r="A2670" s="2">
        <v>41362324</v>
      </c>
      <c r="B2670" s="10" t="str">
        <f>VLOOKUP(A2670,CSV_R7.10.23!KIHON_20003313_2025_20251023144124_JURAI,2,FALSE)</f>
        <v>株式会社　アーチ・イメージング</v>
      </c>
      <c r="C2670" s="10" t="str">
        <f>VLOOKUP(A2670,CSV_R7.10.23!KIHON_20003313_2025_20251023144124_JURAI,4,FALSE)</f>
        <v>墨田区　菊川１丁目２番３号</v>
      </c>
      <c r="D2670" s="2">
        <v>4357</v>
      </c>
      <c r="E2670" s="3" t="s">
        <v>14325</v>
      </c>
      <c r="F2670" s="3" t="s">
        <v>66</v>
      </c>
      <c r="G2670" s="2">
        <v>41362324</v>
      </c>
      <c r="H2670" s="3" t="s">
        <v>66</v>
      </c>
      <c r="I2670" s="3" t="s">
        <v>14326</v>
      </c>
      <c r="J2670" s="3" t="s">
        <v>66</v>
      </c>
      <c r="K2670" s="3" t="s">
        <v>14327</v>
      </c>
      <c r="L2670" s="2" t="b">
        <v>0</v>
      </c>
      <c r="M2670" s="4" t="s">
        <v>14328</v>
      </c>
      <c r="N2670" s="2" t="b">
        <v>0</v>
      </c>
      <c r="O2670" s="3" t="s">
        <v>7670</v>
      </c>
      <c r="P2670" s="3" t="s">
        <v>14329</v>
      </c>
      <c r="Q2670" s="3" t="s">
        <v>362</v>
      </c>
      <c r="R2670" s="2" t="s">
        <v>84</v>
      </c>
      <c r="S2670" s="2">
        <v>104357</v>
      </c>
      <c r="T2670" s="5">
        <v>45868</v>
      </c>
      <c r="U2670" s="6">
        <v>45873</v>
      </c>
      <c r="V2670" s="5">
        <v>46599</v>
      </c>
      <c r="W2670" s="7"/>
      <c r="X2670" s="7"/>
      <c r="Y2670" s="2" t="b">
        <v>1</v>
      </c>
      <c r="Z2670" s="2" t="b">
        <v>1</v>
      </c>
      <c r="AA2670" s="2" t="b">
        <v>1</v>
      </c>
      <c r="AB2670" s="2" t="b">
        <v>1</v>
      </c>
      <c r="AC2670" s="2" t="b">
        <v>1</v>
      </c>
      <c r="AD2670" s="2" t="b">
        <v>1</v>
      </c>
      <c r="AE2670" s="2" t="b">
        <v>0</v>
      </c>
      <c r="AF2670" s="2" t="b">
        <v>0</v>
      </c>
      <c r="AG2670" s="7"/>
      <c r="AH2670" s="7"/>
      <c r="AI2670" s="7"/>
      <c r="AJ2670" s="7"/>
      <c r="AK2670" s="7"/>
      <c r="AL2670" s="7"/>
      <c r="AM2670" s="3" t="s">
        <v>66</v>
      </c>
      <c r="AN2670" s="3" t="s">
        <v>66</v>
      </c>
      <c r="AO2670" s="3" t="s">
        <v>66</v>
      </c>
      <c r="AP2670" s="3" t="s">
        <v>66</v>
      </c>
      <c r="AQ2670" s="7"/>
      <c r="AR2670" s="7"/>
      <c r="AS2670" s="7"/>
      <c r="AT2670" s="7"/>
      <c r="AU2670" s="7"/>
      <c r="AV2670" s="7"/>
      <c r="AW2670" s="2" t="b">
        <v>0</v>
      </c>
      <c r="AX2670" s="2" t="b">
        <v>0</v>
      </c>
      <c r="AY2670" s="2" t="b">
        <v>0</v>
      </c>
      <c r="AZ2670" s="2" t="b">
        <v>0</v>
      </c>
      <c r="BA2670" s="2" t="b">
        <v>0</v>
      </c>
      <c r="BB2670" s="2" t="b">
        <v>0</v>
      </c>
      <c r="BC2670" s="2" t="b">
        <v>0</v>
      </c>
      <c r="BD2670" s="7"/>
      <c r="BE2670" s="7"/>
      <c r="BF2670" s="7"/>
      <c r="BG2670" s="7"/>
      <c r="BH2670" s="7"/>
      <c r="BI2670" s="7"/>
      <c r="BJ2670" s="3" t="s">
        <v>66</v>
      </c>
      <c r="BK2670" s="3" t="s">
        <v>66</v>
      </c>
      <c r="BL2670" s="3" t="s">
        <v>66</v>
      </c>
      <c r="BM2670" s="3" t="s">
        <v>66</v>
      </c>
      <c r="BN2670" s="3" t="s">
        <v>66</v>
      </c>
      <c r="BO2670" s="3" t="s">
        <v>66</v>
      </c>
    </row>
    <row r="2671" spans="1:67" ht="108" x14ac:dyDescent="0.15">
      <c r="A2671" s="2">
        <v>3324643</v>
      </c>
      <c r="B2671" s="10" t="str">
        <f>VLOOKUP(A2671,CSV_R7.10.23!KIHON_20003313_2025_20251023144124_JURAI,2,FALSE)</f>
        <v>プライムパートナー株式会社</v>
      </c>
      <c r="C2671" s="10" t="str">
        <f>VLOOKUP(A2671,CSV_R7.10.23!KIHON_20003313_2025_20251023144124_JURAI,4,FALSE)</f>
        <v>千代田区　丸の内　２－６－１－８階</v>
      </c>
      <c r="D2671" s="2">
        <v>4358</v>
      </c>
      <c r="E2671" s="3" t="s">
        <v>14330</v>
      </c>
      <c r="F2671" s="3" t="s">
        <v>66</v>
      </c>
      <c r="G2671" s="2">
        <v>3324643</v>
      </c>
      <c r="H2671" s="3" t="s">
        <v>66</v>
      </c>
      <c r="I2671" s="3" t="s">
        <v>14331</v>
      </c>
      <c r="J2671" s="3" t="s">
        <v>66</v>
      </c>
      <c r="K2671" s="3" t="s">
        <v>14332</v>
      </c>
      <c r="L2671" s="2" t="b">
        <v>0</v>
      </c>
      <c r="M2671" s="4" t="s">
        <v>14333</v>
      </c>
      <c r="N2671" s="2" t="b">
        <v>0</v>
      </c>
      <c r="O2671" s="3" t="s">
        <v>878</v>
      </c>
      <c r="P2671" s="3" t="s">
        <v>14334</v>
      </c>
      <c r="Q2671" s="3" t="s">
        <v>235</v>
      </c>
      <c r="R2671" s="2" t="s">
        <v>261</v>
      </c>
      <c r="S2671" s="2">
        <v>104358</v>
      </c>
      <c r="T2671" s="5">
        <v>45868</v>
      </c>
      <c r="U2671" s="6">
        <v>45873</v>
      </c>
      <c r="V2671" s="5">
        <v>46599</v>
      </c>
      <c r="W2671" s="7"/>
      <c r="X2671" s="7"/>
      <c r="Y2671" s="2" t="b">
        <v>1</v>
      </c>
      <c r="Z2671" s="2" t="b">
        <v>1</v>
      </c>
      <c r="AA2671" s="2" t="b">
        <v>1</v>
      </c>
      <c r="AB2671" s="2" t="b">
        <v>1</v>
      </c>
      <c r="AC2671" s="2" t="b">
        <v>1</v>
      </c>
      <c r="AD2671" s="2" t="b">
        <v>1</v>
      </c>
      <c r="AE2671" s="2" t="b">
        <v>1</v>
      </c>
      <c r="AF2671" s="2" t="b">
        <v>0</v>
      </c>
      <c r="AG2671" s="7"/>
      <c r="AH2671" s="7"/>
      <c r="AI2671" s="7"/>
      <c r="AJ2671" s="7"/>
      <c r="AK2671" s="7"/>
      <c r="AL2671" s="7"/>
      <c r="AM2671" s="3" t="s">
        <v>66</v>
      </c>
      <c r="AN2671" s="3" t="s">
        <v>66</v>
      </c>
      <c r="AO2671" s="3" t="s">
        <v>13831</v>
      </c>
      <c r="AP2671" s="3" t="s">
        <v>66</v>
      </c>
      <c r="AQ2671" s="7"/>
      <c r="AR2671" s="7"/>
      <c r="AS2671" s="7"/>
      <c r="AT2671" s="7"/>
      <c r="AU2671" s="7"/>
      <c r="AV2671" s="7"/>
      <c r="AW2671" s="2" t="b">
        <v>0</v>
      </c>
      <c r="AX2671" s="2" t="b">
        <v>0</v>
      </c>
      <c r="AY2671" s="2" t="b">
        <v>0</v>
      </c>
      <c r="AZ2671" s="2" t="b">
        <v>0</v>
      </c>
      <c r="BA2671" s="2" t="b">
        <v>0</v>
      </c>
      <c r="BB2671" s="2" t="b">
        <v>0</v>
      </c>
      <c r="BC2671" s="2" t="b">
        <v>0</v>
      </c>
      <c r="BD2671" s="7"/>
      <c r="BE2671" s="7"/>
      <c r="BF2671" s="7"/>
      <c r="BG2671" s="7"/>
      <c r="BH2671" s="7"/>
      <c r="BI2671" s="7"/>
      <c r="BJ2671" s="3" t="s">
        <v>66</v>
      </c>
      <c r="BK2671" s="3" t="s">
        <v>66</v>
      </c>
      <c r="BL2671" s="3" t="s">
        <v>66</v>
      </c>
      <c r="BM2671" s="3" t="s">
        <v>66</v>
      </c>
      <c r="BN2671" s="3" t="s">
        <v>66</v>
      </c>
      <c r="BO2671" s="3" t="s">
        <v>66</v>
      </c>
    </row>
    <row r="2672" spans="1:67" ht="40.5" x14ac:dyDescent="0.15">
      <c r="A2672" s="2">
        <v>36230219</v>
      </c>
      <c r="B2672" s="10" t="str">
        <f>VLOOKUP(A2672,CSV_R7.10.23!KIHON_20003313_2025_20251023144124_JURAI,2,FALSE)</f>
        <v>株式会社　ムームＪａｐａｎ</v>
      </c>
      <c r="C2672" s="10" t="str">
        <f>VLOOKUP(A2672,CSV_R7.10.23!KIHON_20003313_2025_20251023144124_JURAI,4,FALSE)</f>
        <v>江戸川区　南小岩　４―４―２</v>
      </c>
      <c r="D2672" s="2">
        <v>4359</v>
      </c>
      <c r="E2672" s="3" t="s">
        <v>14335</v>
      </c>
      <c r="F2672" s="3" t="s">
        <v>66</v>
      </c>
      <c r="G2672" s="2">
        <v>36230219</v>
      </c>
      <c r="H2672" s="3" t="s">
        <v>66</v>
      </c>
      <c r="I2672" s="3" t="s">
        <v>14336</v>
      </c>
      <c r="J2672" s="3" t="s">
        <v>66</v>
      </c>
      <c r="K2672" s="3" t="s">
        <v>14337</v>
      </c>
      <c r="L2672" s="2" t="b">
        <v>0</v>
      </c>
      <c r="M2672" s="4" t="s">
        <v>66</v>
      </c>
      <c r="N2672" s="2" t="b">
        <v>0</v>
      </c>
      <c r="O2672" s="3" t="s">
        <v>5335</v>
      </c>
      <c r="P2672" s="3" t="s">
        <v>14338</v>
      </c>
      <c r="Q2672" s="3" t="s">
        <v>185</v>
      </c>
      <c r="R2672" s="2" t="s">
        <v>751</v>
      </c>
      <c r="S2672" s="2">
        <v>104359</v>
      </c>
      <c r="T2672" s="5">
        <v>45868</v>
      </c>
      <c r="U2672" s="6">
        <v>45873</v>
      </c>
      <c r="V2672" s="5">
        <v>46599</v>
      </c>
      <c r="W2672" s="7"/>
      <c r="X2672" s="7"/>
      <c r="Y2672" s="2" t="b">
        <v>1</v>
      </c>
      <c r="Z2672" s="2" t="b">
        <v>1</v>
      </c>
      <c r="AA2672" s="2" t="b">
        <v>1</v>
      </c>
      <c r="AB2672" s="2" t="b">
        <v>1</v>
      </c>
      <c r="AC2672" s="2" t="b">
        <v>0</v>
      </c>
      <c r="AD2672" s="2" t="b">
        <v>1</v>
      </c>
      <c r="AE2672" s="2" t="b">
        <v>0</v>
      </c>
      <c r="AF2672" s="2" t="b">
        <v>0</v>
      </c>
      <c r="AG2672" s="7"/>
      <c r="AH2672" s="7"/>
      <c r="AI2672" s="7"/>
      <c r="AJ2672" s="7"/>
      <c r="AK2672" s="7"/>
      <c r="AL2672" s="7"/>
      <c r="AM2672" s="3" t="s">
        <v>66</v>
      </c>
      <c r="AN2672" s="3" t="s">
        <v>66</v>
      </c>
      <c r="AO2672" s="3" t="s">
        <v>66</v>
      </c>
      <c r="AP2672" s="3" t="s">
        <v>66</v>
      </c>
      <c r="AQ2672" s="7"/>
      <c r="AR2672" s="7"/>
      <c r="AS2672" s="7"/>
      <c r="AT2672" s="7"/>
      <c r="AU2672" s="7"/>
      <c r="AV2672" s="7"/>
      <c r="AW2672" s="2" t="b">
        <v>0</v>
      </c>
      <c r="AX2672" s="2" t="b">
        <v>0</v>
      </c>
      <c r="AY2672" s="2" t="b">
        <v>0</v>
      </c>
      <c r="AZ2672" s="2" t="b">
        <v>0</v>
      </c>
      <c r="BA2672" s="2" t="b">
        <v>0</v>
      </c>
      <c r="BB2672" s="2" t="b">
        <v>0</v>
      </c>
      <c r="BC2672" s="2" t="b">
        <v>0</v>
      </c>
      <c r="BD2672" s="7"/>
      <c r="BE2672" s="7"/>
      <c r="BF2672" s="7"/>
      <c r="BG2672" s="7"/>
      <c r="BH2672" s="7"/>
      <c r="BI2672" s="7"/>
      <c r="BJ2672" s="3" t="s">
        <v>66</v>
      </c>
      <c r="BK2672" s="3" t="s">
        <v>66</v>
      </c>
      <c r="BL2672" s="3" t="s">
        <v>66</v>
      </c>
      <c r="BM2672" s="3" t="s">
        <v>66</v>
      </c>
      <c r="BN2672" s="3" t="s">
        <v>66</v>
      </c>
      <c r="BO2672" s="3" t="s">
        <v>66</v>
      </c>
    </row>
    <row r="2673" spans="1:67" ht="40.5" x14ac:dyDescent="0.15">
      <c r="A2673" s="2">
        <v>76321738</v>
      </c>
      <c r="B2673" s="10" t="str">
        <f>VLOOKUP(A2673,CSV_R7.10.23!KIHON_20003313_2025_20251023144124_JURAI,2,FALSE)</f>
        <v>株式会社　フォーファイブ</v>
      </c>
      <c r="C2673" s="10" t="str">
        <f>VLOOKUP(A2673,CSV_R7.10.23!KIHON_20003313_2025_20251023144124_JURAI,4,FALSE)</f>
        <v>八王子市　子安町　４－２０－１</v>
      </c>
      <c r="D2673" s="2">
        <v>4360</v>
      </c>
      <c r="E2673" s="3" t="s">
        <v>14339</v>
      </c>
      <c r="F2673" s="3" t="s">
        <v>66</v>
      </c>
      <c r="G2673" s="2">
        <v>76321738</v>
      </c>
      <c r="H2673" s="3" t="s">
        <v>66</v>
      </c>
      <c r="I2673" s="3" t="s">
        <v>14340</v>
      </c>
      <c r="J2673" s="3" t="s">
        <v>66</v>
      </c>
      <c r="K2673" s="3" t="s">
        <v>14341</v>
      </c>
      <c r="L2673" s="2" t="b">
        <v>0</v>
      </c>
      <c r="M2673" s="4" t="s">
        <v>14342</v>
      </c>
      <c r="N2673" s="2" t="b">
        <v>0</v>
      </c>
      <c r="O2673" s="3" t="s">
        <v>2303</v>
      </c>
      <c r="P2673" s="3" t="s">
        <v>14343</v>
      </c>
      <c r="Q2673" s="3" t="s">
        <v>1321</v>
      </c>
      <c r="R2673" s="2" t="s">
        <v>300</v>
      </c>
      <c r="S2673" s="2">
        <v>104360</v>
      </c>
      <c r="T2673" s="5">
        <v>45881</v>
      </c>
      <c r="U2673" s="6">
        <v>45882</v>
      </c>
      <c r="V2673" s="5">
        <v>46630</v>
      </c>
      <c r="W2673" s="7"/>
      <c r="X2673" s="7"/>
      <c r="Y2673" s="2" t="b">
        <v>1</v>
      </c>
      <c r="Z2673" s="2" t="b">
        <v>1</v>
      </c>
      <c r="AA2673" s="2" t="b">
        <v>1</v>
      </c>
      <c r="AB2673" s="2" t="b">
        <v>1</v>
      </c>
      <c r="AC2673" s="2" t="b">
        <v>0</v>
      </c>
      <c r="AD2673" s="2" t="b">
        <v>1</v>
      </c>
      <c r="AE2673" s="2" t="b">
        <v>0</v>
      </c>
      <c r="AF2673" s="2" t="b">
        <v>0</v>
      </c>
      <c r="AG2673" s="7"/>
      <c r="AH2673" s="7"/>
      <c r="AI2673" s="7"/>
      <c r="AJ2673" s="7"/>
      <c r="AK2673" s="7"/>
      <c r="AL2673" s="7"/>
      <c r="AM2673" s="3" t="s">
        <v>66</v>
      </c>
      <c r="AN2673" s="3" t="s">
        <v>66</v>
      </c>
      <c r="AO2673" s="3" t="s">
        <v>13750</v>
      </c>
      <c r="AP2673" s="3" t="s">
        <v>66</v>
      </c>
      <c r="AQ2673" s="7"/>
      <c r="AR2673" s="7"/>
      <c r="AS2673" s="7"/>
      <c r="AT2673" s="7"/>
      <c r="AU2673" s="7"/>
      <c r="AV2673" s="7"/>
      <c r="AW2673" s="2" t="b">
        <v>0</v>
      </c>
      <c r="AX2673" s="2" t="b">
        <v>0</v>
      </c>
      <c r="AY2673" s="2" t="b">
        <v>0</v>
      </c>
      <c r="AZ2673" s="2" t="b">
        <v>0</v>
      </c>
      <c r="BA2673" s="2" t="b">
        <v>0</v>
      </c>
      <c r="BB2673" s="2" t="b">
        <v>0</v>
      </c>
      <c r="BC2673" s="2" t="b">
        <v>0</v>
      </c>
      <c r="BD2673" s="7"/>
      <c r="BE2673" s="7"/>
      <c r="BF2673" s="7"/>
      <c r="BG2673" s="7"/>
      <c r="BH2673" s="7"/>
      <c r="BI2673" s="7"/>
      <c r="BJ2673" s="3" t="s">
        <v>66</v>
      </c>
      <c r="BK2673" s="3" t="s">
        <v>66</v>
      </c>
      <c r="BL2673" s="3" t="s">
        <v>66</v>
      </c>
      <c r="BM2673" s="3" t="s">
        <v>66</v>
      </c>
      <c r="BN2673" s="3" t="s">
        <v>66</v>
      </c>
      <c r="BO2673" s="3" t="s">
        <v>66</v>
      </c>
    </row>
    <row r="2674" spans="1:67" ht="108" x14ac:dyDescent="0.15">
      <c r="A2674" s="2">
        <v>24170618</v>
      </c>
      <c r="B2674" s="10" t="str">
        <f>VLOOKUP(A2674,CSV_R7.10.23!KIHON_20003313_2025_20251023144124_JURAI,2,FALSE)</f>
        <v>株式会社　ＬＥＤＯＮＩＡ</v>
      </c>
      <c r="C2674" s="10" t="str">
        <f>VLOOKUP(A2674,CSV_R7.10.23!KIHON_20003313_2025_20251023144124_JURAI,4,FALSE)</f>
        <v>中央区　入船　２－２－７　ドルチェ銀座東弐番館　１１０１</v>
      </c>
      <c r="D2674" s="2">
        <v>4361</v>
      </c>
      <c r="E2674" s="3" t="s">
        <v>14344</v>
      </c>
      <c r="F2674" s="3" t="s">
        <v>66</v>
      </c>
      <c r="G2674" s="2">
        <v>24170618</v>
      </c>
      <c r="H2674" s="3" t="s">
        <v>66</v>
      </c>
      <c r="I2674" s="3" t="s">
        <v>14345</v>
      </c>
      <c r="J2674" s="3" t="s">
        <v>66</v>
      </c>
      <c r="K2674" s="3" t="s">
        <v>14346</v>
      </c>
      <c r="L2674" s="2" t="b">
        <v>0</v>
      </c>
      <c r="M2674" s="4" t="s">
        <v>14347</v>
      </c>
      <c r="N2674" s="2" t="b">
        <v>0</v>
      </c>
      <c r="O2674" s="3" t="s">
        <v>9441</v>
      </c>
      <c r="P2674" s="3" t="s">
        <v>14348</v>
      </c>
      <c r="Q2674" s="3" t="s">
        <v>871</v>
      </c>
      <c r="R2674" s="2" t="s">
        <v>133</v>
      </c>
      <c r="S2674" s="2">
        <v>104361</v>
      </c>
      <c r="T2674" s="5">
        <v>45881</v>
      </c>
      <c r="U2674" s="6">
        <v>45882</v>
      </c>
      <c r="V2674" s="5">
        <v>46630</v>
      </c>
      <c r="W2674" s="7"/>
      <c r="X2674" s="7"/>
      <c r="Y2674" s="2" t="b">
        <v>1</v>
      </c>
      <c r="Z2674" s="2" t="b">
        <v>1</v>
      </c>
      <c r="AA2674" s="2" t="b">
        <v>1</v>
      </c>
      <c r="AB2674" s="2" t="b">
        <v>1</v>
      </c>
      <c r="AC2674" s="2" t="b">
        <v>1</v>
      </c>
      <c r="AD2674" s="2" t="b">
        <v>1</v>
      </c>
      <c r="AE2674" s="2" t="b">
        <v>1</v>
      </c>
      <c r="AF2674" s="2" t="b">
        <v>0</v>
      </c>
      <c r="AG2674" s="7"/>
      <c r="AH2674" s="7"/>
      <c r="AI2674" s="7"/>
      <c r="AJ2674" s="7"/>
      <c r="AK2674" s="7"/>
      <c r="AL2674" s="7"/>
      <c r="AM2674" s="3" t="s">
        <v>66</v>
      </c>
      <c r="AN2674" s="3" t="s">
        <v>66</v>
      </c>
      <c r="AO2674" s="3" t="s">
        <v>13831</v>
      </c>
      <c r="AP2674" s="3" t="s">
        <v>66</v>
      </c>
      <c r="AQ2674" s="7"/>
      <c r="AR2674" s="7"/>
      <c r="AS2674" s="7"/>
      <c r="AT2674" s="7"/>
      <c r="AU2674" s="7"/>
      <c r="AV2674" s="7"/>
      <c r="AW2674" s="2" t="b">
        <v>0</v>
      </c>
      <c r="AX2674" s="2" t="b">
        <v>0</v>
      </c>
      <c r="AY2674" s="2" t="b">
        <v>0</v>
      </c>
      <c r="AZ2674" s="2" t="b">
        <v>0</v>
      </c>
      <c r="BA2674" s="2" t="b">
        <v>0</v>
      </c>
      <c r="BB2674" s="2" t="b">
        <v>0</v>
      </c>
      <c r="BC2674" s="2" t="b">
        <v>0</v>
      </c>
      <c r="BD2674" s="7"/>
      <c r="BE2674" s="7"/>
      <c r="BF2674" s="7"/>
      <c r="BG2674" s="7"/>
      <c r="BH2674" s="7"/>
      <c r="BI2674" s="7"/>
      <c r="BJ2674" s="3" t="s">
        <v>66</v>
      </c>
      <c r="BK2674" s="3" t="s">
        <v>66</v>
      </c>
      <c r="BL2674" s="3" t="s">
        <v>66</v>
      </c>
      <c r="BM2674" s="3" t="s">
        <v>66</v>
      </c>
      <c r="BN2674" s="3" t="s">
        <v>66</v>
      </c>
      <c r="BO2674" s="3" t="s">
        <v>66</v>
      </c>
    </row>
    <row r="2675" spans="1:67" ht="81" x14ac:dyDescent="0.15">
      <c r="A2675" s="2">
        <v>13304409</v>
      </c>
      <c r="B2675" s="10" t="str">
        <f>VLOOKUP(A2675,CSV_R7.10.23!KIHON_20003313_2025_20251023144124_JURAI,2,FALSE)</f>
        <v>株式会社　Ｍａｘａｂｉｌｉｔｙ</v>
      </c>
      <c r="C2675" s="10" t="str">
        <f>VLOOKUP(A2675,CSV_R7.10.23!KIHON_20003313_2025_20251023144124_JURAI,4,FALSE)</f>
        <v>港区　南青山　３－１－３　スプライン青山東急ビル６Ｆ</v>
      </c>
      <c r="D2675" s="2">
        <v>4362</v>
      </c>
      <c r="E2675" s="3" t="s">
        <v>14349</v>
      </c>
      <c r="F2675" s="3" t="s">
        <v>66</v>
      </c>
      <c r="G2675" s="2">
        <v>13304409</v>
      </c>
      <c r="H2675" s="3" t="s">
        <v>66</v>
      </c>
      <c r="I2675" s="3" t="s">
        <v>14350</v>
      </c>
      <c r="J2675" s="3" t="s">
        <v>66</v>
      </c>
      <c r="K2675" s="3" t="s">
        <v>14351</v>
      </c>
      <c r="L2675" s="2" t="b">
        <v>0</v>
      </c>
      <c r="M2675" s="4" t="s">
        <v>14352</v>
      </c>
      <c r="N2675" s="2" t="b">
        <v>0</v>
      </c>
      <c r="O2675" s="3" t="s">
        <v>792</v>
      </c>
      <c r="P2675" s="3" t="s">
        <v>14353</v>
      </c>
      <c r="Q2675" s="3" t="s">
        <v>750</v>
      </c>
      <c r="R2675" s="2" t="s">
        <v>1788</v>
      </c>
      <c r="S2675" s="2">
        <v>104362</v>
      </c>
      <c r="T2675" s="5">
        <v>45881</v>
      </c>
      <c r="U2675" s="6">
        <v>45882</v>
      </c>
      <c r="V2675" s="5">
        <v>46630</v>
      </c>
      <c r="W2675" s="7"/>
      <c r="X2675" s="7"/>
      <c r="Y2675" s="2" t="b">
        <v>1</v>
      </c>
      <c r="Z2675" s="2" t="b">
        <v>1</v>
      </c>
      <c r="AA2675" s="2" t="b">
        <v>1</v>
      </c>
      <c r="AB2675" s="2" t="b">
        <v>1</v>
      </c>
      <c r="AC2675" s="2" t="b">
        <v>1</v>
      </c>
      <c r="AD2675" s="2" t="b">
        <v>1</v>
      </c>
      <c r="AE2675" s="2" t="b">
        <v>0</v>
      </c>
      <c r="AF2675" s="2" t="b">
        <v>0</v>
      </c>
      <c r="AG2675" s="7"/>
      <c r="AH2675" s="7"/>
      <c r="AI2675" s="7"/>
      <c r="AJ2675" s="7"/>
      <c r="AK2675" s="7"/>
      <c r="AL2675" s="7"/>
      <c r="AM2675" s="3" t="s">
        <v>66</v>
      </c>
      <c r="AN2675" s="3" t="s">
        <v>66</v>
      </c>
      <c r="AO2675" s="3" t="s">
        <v>13882</v>
      </c>
      <c r="AP2675" s="3" t="s">
        <v>66</v>
      </c>
      <c r="AQ2675" s="7"/>
      <c r="AR2675" s="7"/>
      <c r="AS2675" s="7"/>
      <c r="AT2675" s="7"/>
      <c r="AU2675" s="7"/>
      <c r="AV2675" s="7"/>
      <c r="AW2675" s="2" t="b">
        <v>0</v>
      </c>
      <c r="AX2675" s="2" t="b">
        <v>0</v>
      </c>
      <c r="AY2675" s="2" t="b">
        <v>0</v>
      </c>
      <c r="AZ2675" s="2" t="b">
        <v>0</v>
      </c>
      <c r="BA2675" s="2" t="b">
        <v>0</v>
      </c>
      <c r="BB2675" s="2" t="b">
        <v>0</v>
      </c>
      <c r="BC2675" s="2" t="b">
        <v>0</v>
      </c>
      <c r="BD2675" s="7"/>
      <c r="BE2675" s="7"/>
      <c r="BF2675" s="7"/>
      <c r="BG2675" s="7"/>
      <c r="BH2675" s="7"/>
      <c r="BI2675" s="7"/>
      <c r="BJ2675" s="3" t="s">
        <v>66</v>
      </c>
      <c r="BK2675" s="3" t="s">
        <v>66</v>
      </c>
      <c r="BL2675" s="3" t="s">
        <v>66</v>
      </c>
      <c r="BM2675" s="3" t="s">
        <v>66</v>
      </c>
      <c r="BN2675" s="3" t="s">
        <v>66</v>
      </c>
      <c r="BO2675" s="3" t="s">
        <v>66</v>
      </c>
    </row>
    <row r="2676" spans="1:67" ht="54" x14ac:dyDescent="0.15">
      <c r="A2676" s="2">
        <v>13332931</v>
      </c>
      <c r="B2676" s="10" t="str">
        <f>VLOOKUP(A2676,CSV_R7.10.23!KIHON_20003313_2025_20251023144124_JURAI,2,FALSE)</f>
        <v>株式会社　メディアデプト</v>
      </c>
      <c r="C2676" s="10" t="str">
        <f>VLOOKUP(A2676,CSV_R7.10.23!KIHON_20003313_2025_20251023144124_JURAI,4,FALSE)</f>
        <v>港区　虎ノ門　３－７－７</v>
      </c>
      <c r="D2676" s="2">
        <v>4363</v>
      </c>
      <c r="E2676" s="3" t="s">
        <v>14354</v>
      </c>
      <c r="F2676" s="3" t="s">
        <v>66</v>
      </c>
      <c r="G2676" s="2">
        <v>13332931</v>
      </c>
      <c r="H2676" s="3" t="s">
        <v>66</v>
      </c>
      <c r="I2676" s="3" t="s">
        <v>14355</v>
      </c>
      <c r="J2676" s="3" t="s">
        <v>66</v>
      </c>
      <c r="K2676" s="3" t="s">
        <v>14356</v>
      </c>
      <c r="L2676" s="2" t="b">
        <v>0</v>
      </c>
      <c r="M2676" s="4" t="s">
        <v>14357</v>
      </c>
      <c r="N2676" s="2" t="b">
        <v>0</v>
      </c>
      <c r="O2676" s="3" t="s">
        <v>2831</v>
      </c>
      <c r="P2676" s="3" t="s">
        <v>14358</v>
      </c>
      <c r="Q2676" s="3" t="s">
        <v>94</v>
      </c>
      <c r="R2676" s="2" t="s">
        <v>617</v>
      </c>
      <c r="S2676" s="2">
        <v>104363</v>
      </c>
      <c r="T2676" s="5">
        <v>45881</v>
      </c>
      <c r="U2676" s="6">
        <v>45882</v>
      </c>
      <c r="V2676" s="5">
        <v>46630</v>
      </c>
      <c r="W2676" s="7"/>
      <c r="X2676" s="7"/>
      <c r="Y2676" s="2" t="b">
        <v>1</v>
      </c>
      <c r="Z2676" s="2" t="b">
        <v>1</v>
      </c>
      <c r="AA2676" s="2" t="b">
        <v>1</v>
      </c>
      <c r="AB2676" s="2" t="b">
        <v>1</v>
      </c>
      <c r="AC2676" s="2" t="b">
        <v>0</v>
      </c>
      <c r="AD2676" s="2" t="b">
        <v>1</v>
      </c>
      <c r="AE2676" s="2" t="b">
        <v>1</v>
      </c>
      <c r="AF2676" s="2" t="b">
        <v>0</v>
      </c>
      <c r="AG2676" s="7"/>
      <c r="AH2676" s="7"/>
      <c r="AI2676" s="7"/>
      <c r="AJ2676" s="7"/>
      <c r="AK2676" s="7"/>
      <c r="AL2676" s="7"/>
      <c r="AM2676" s="3" t="s">
        <v>66</v>
      </c>
      <c r="AN2676" s="3" t="s">
        <v>66</v>
      </c>
      <c r="AO2676" s="3" t="s">
        <v>66</v>
      </c>
      <c r="AP2676" s="3" t="s">
        <v>66</v>
      </c>
      <c r="AQ2676" s="7"/>
      <c r="AR2676" s="7"/>
      <c r="AS2676" s="7"/>
      <c r="AT2676" s="7"/>
      <c r="AU2676" s="7"/>
      <c r="AV2676" s="7"/>
      <c r="AW2676" s="2" t="b">
        <v>0</v>
      </c>
      <c r="AX2676" s="2" t="b">
        <v>0</v>
      </c>
      <c r="AY2676" s="2" t="b">
        <v>0</v>
      </c>
      <c r="AZ2676" s="2" t="b">
        <v>0</v>
      </c>
      <c r="BA2676" s="2" t="b">
        <v>0</v>
      </c>
      <c r="BB2676" s="2" t="b">
        <v>0</v>
      </c>
      <c r="BC2676" s="2" t="b">
        <v>0</v>
      </c>
      <c r="BD2676" s="7"/>
      <c r="BE2676" s="7"/>
      <c r="BF2676" s="7"/>
      <c r="BG2676" s="7"/>
      <c r="BH2676" s="7"/>
      <c r="BI2676" s="7"/>
      <c r="BJ2676" s="3" t="s">
        <v>66</v>
      </c>
      <c r="BK2676" s="3" t="s">
        <v>66</v>
      </c>
      <c r="BL2676" s="3" t="s">
        <v>66</v>
      </c>
      <c r="BM2676" s="3" t="s">
        <v>66</v>
      </c>
      <c r="BN2676" s="3" t="s">
        <v>66</v>
      </c>
      <c r="BO2676" s="3" t="s">
        <v>66</v>
      </c>
    </row>
    <row r="2677" spans="1:67" ht="108" x14ac:dyDescent="0.15">
      <c r="A2677" s="2">
        <v>34363121</v>
      </c>
      <c r="B2677" s="10" t="str">
        <f>VLOOKUP(A2677,CSV_R7.10.23!KIHON_20003313_2025_20251023144124_JURAI,2,FALSE)</f>
        <v>株式会社　Ａｔｔｅ</v>
      </c>
      <c r="C2677" s="10" t="str">
        <f>VLOOKUP(A2677,CSV_R7.10.23!KIHON_20003313_2025_20251023144124_JURAI,4,FALSE)</f>
        <v>港区　赤坂　２丁目１９番８号　赤坂二丁目アネックス３階</v>
      </c>
      <c r="D2677" s="2">
        <v>4364</v>
      </c>
      <c r="E2677" s="3" t="s">
        <v>14359</v>
      </c>
      <c r="F2677" s="3" t="s">
        <v>66</v>
      </c>
      <c r="G2677" s="2">
        <v>34363121</v>
      </c>
      <c r="H2677" s="3" t="s">
        <v>66</v>
      </c>
      <c r="I2677" s="3" t="s">
        <v>14360</v>
      </c>
      <c r="J2677" s="3" t="s">
        <v>66</v>
      </c>
      <c r="K2677" s="3" t="s">
        <v>14361</v>
      </c>
      <c r="L2677" s="2" t="b">
        <v>0</v>
      </c>
      <c r="M2677" s="4" t="s">
        <v>14362</v>
      </c>
      <c r="N2677" s="2" t="b">
        <v>0</v>
      </c>
      <c r="O2677" s="3" t="s">
        <v>406</v>
      </c>
      <c r="P2677" s="3" t="s">
        <v>14363</v>
      </c>
      <c r="Q2677" s="3" t="s">
        <v>157</v>
      </c>
      <c r="R2677" s="2" t="s">
        <v>760</v>
      </c>
      <c r="S2677" s="2">
        <v>104364</v>
      </c>
      <c r="T2677" s="5">
        <v>45881</v>
      </c>
      <c r="U2677" s="6">
        <v>45882</v>
      </c>
      <c r="V2677" s="5">
        <v>46630</v>
      </c>
      <c r="W2677" s="7"/>
      <c r="X2677" s="7"/>
      <c r="Y2677" s="2" t="b">
        <v>1</v>
      </c>
      <c r="Z2677" s="2" t="b">
        <v>1</v>
      </c>
      <c r="AA2677" s="2" t="b">
        <v>1</v>
      </c>
      <c r="AB2677" s="2" t="b">
        <v>1</v>
      </c>
      <c r="AC2677" s="2" t="b">
        <v>1</v>
      </c>
      <c r="AD2677" s="2" t="b">
        <v>1</v>
      </c>
      <c r="AE2677" s="2" t="b">
        <v>1</v>
      </c>
      <c r="AF2677" s="2" t="b">
        <v>0</v>
      </c>
      <c r="AG2677" s="7"/>
      <c r="AH2677" s="7"/>
      <c r="AI2677" s="7"/>
      <c r="AJ2677" s="7"/>
      <c r="AK2677" s="7"/>
      <c r="AL2677" s="7"/>
      <c r="AM2677" s="3" t="s">
        <v>66</v>
      </c>
      <c r="AN2677" s="3" t="s">
        <v>66</v>
      </c>
      <c r="AO2677" s="3" t="s">
        <v>13831</v>
      </c>
      <c r="AP2677" s="3" t="s">
        <v>66</v>
      </c>
      <c r="AQ2677" s="7"/>
      <c r="AR2677" s="7"/>
      <c r="AS2677" s="7"/>
      <c r="AT2677" s="7"/>
      <c r="AU2677" s="7"/>
      <c r="AV2677" s="7"/>
      <c r="AW2677" s="2" t="b">
        <v>0</v>
      </c>
      <c r="AX2677" s="2" t="b">
        <v>0</v>
      </c>
      <c r="AY2677" s="2" t="b">
        <v>0</v>
      </c>
      <c r="AZ2677" s="2" t="b">
        <v>0</v>
      </c>
      <c r="BA2677" s="2" t="b">
        <v>0</v>
      </c>
      <c r="BB2677" s="2" t="b">
        <v>0</v>
      </c>
      <c r="BC2677" s="2" t="b">
        <v>0</v>
      </c>
      <c r="BD2677" s="7"/>
      <c r="BE2677" s="7"/>
      <c r="BF2677" s="7"/>
      <c r="BG2677" s="7"/>
      <c r="BH2677" s="7"/>
      <c r="BI2677" s="7"/>
      <c r="BJ2677" s="3" t="s">
        <v>66</v>
      </c>
      <c r="BK2677" s="3" t="s">
        <v>66</v>
      </c>
      <c r="BL2677" s="3" t="s">
        <v>66</v>
      </c>
      <c r="BM2677" s="3" t="s">
        <v>66</v>
      </c>
      <c r="BN2677" s="3" t="s">
        <v>66</v>
      </c>
      <c r="BO2677" s="3" t="s">
        <v>66</v>
      </c>
    </row>
    <row r="2678" spans="1:67" ht="81" x14ac:dyDescent="0.15">
      <c r="A2678" s="2">
        <v>58323620</v>
      </c>
      <c r="B2678" s="10" t="str">
        <f>VLOOKUP(A2678,CSV_R7.10.23!KIHON_20003313_2025_20251023144124_JURAI,2,FALSE)</f>
        <v>ファーストアカウンティング　株式会社</v>
      </c>
      <c r="C2678" s="10" t="str">
        <f>VLOOKUP(A2678,CSV_R7.10.23!KIHON_20003313_2025_20251023144124_JURAI,4,FALSE)</f>
        <v>港区　芝公園　２－４－１　芝パークビルＡ館　３階</v>
      </c>
      <c r="D2678" s="2">
        <v>4369</v>
      </c>
      <c r="E2678" s="3" t="s">
        <v>14364</v>
      </c>
      <c r="F2678" s="3" t="s">
        <v>66</v>
      </c>
      <c r="G2678" s="2">
        <v>58323620</v>
      </c>
      <c r="H2678" s="3" t="s">
        <v>66</v>
      </c>
      <c r="I2678" s="3" t="s">
        <v>14365</v>
      </c>
      <c r="J2678" s="3" t="s">
        <v>66</v>
      </c>
      <c r="K2678" s="3" t="s">
        <v>14366</v>
      </c>
      <c r="L2678" s="2" t="b">
        <v>0</v>
      </c>
      <c r="M2678" s="4" t="s">
        <v>14367</v>
      </c>
      <c r="N2678" s="2" t="b">
        <v>0</v>
      </c>
      <c r="O2678" s="3" t="s">
        <v>779</v>
      </c>
      <c r="P2678" s="3" t="s">
        <v>14368</v>
      </c>
      <c r="Q2678" s="3" t="s">
        <v>440</v>
      </c>
      <c r="R2678" s="2" t="s">
        <v>2512</v>
      </c>
      <c r="S2678" s="2">
        <v>104369</v>
      </c>
      <c r="T2678" s="5">
        <v>45881</v>
      </c>
      <c r="U2678" s="6">
        <v>45882</v>
      </c>
      <c r="V2678" s="5">
        <v>46630</v>
      </c>
      <c r="W2678" s="7"/>
      <c r="X2678" s="7"/>
      <c r="Y2678" s="2" t="b">
        <v>1</v>
      </c>
      <c r="Z2678" s="2" t="b">
        <v>1</v>
      </c>
      <c r="AA2678" s="2" t="b">
        <v>1</v>
      </c>
      <c r="AB2678" s="2" t="b">
        <v>1</v>
      </c>
      <c r="AC2678" s="2" t="b">
        <v>1</v>
      </c>
      <c r="AD2678" s="2" t="b">
        <v>1</v>
      </c>
      <c r="AE2678" s="2" t="b">
        <v>1</v>
      </c>
      <c r="AF2678" s="2" t="b">
        <v>0</v>
      </c>
      <c r="AG2678" s="7"/>
      <c r="AH2678" s="7"/>
      <c r="AI2678" s="7"/>
      <c r="AJ2678" s="7"/>
      <c r="AK2678" s="7"/>
      <c r="AL2678" s="7"/>
      <c r="AM2678" s="3" t="s">
        <v>66</v>
      </c>
      <c r="AN2678" s="3" t="s">
        <v>66</v>
      </c>
      <c r="AO2678" s="3" t="s">
        <v>13750</v>
      </c>
      <c r="AP2678" s="3" t="s">
        <v>66</v>
      </c>
      <c r="AQ2678" s="7"/>
      <c r="AR2678" s="7"/>
      <c r="AS2678" s="7"/>
      <c r="AT2678" s="7"/>
      <c r="AU2678" s="7"/>
      <c r="AV2678" s="7"/>
      <c r="AW2678" s="2" t="b">
        <v>0</v>
      </c>
      <c r="AX2678" s="2" t="b">
        <v>0</v>
      </c>
      <c r="AY2678" s="2" t="b">
        <v>0</v>
      </c>
      <c r="AZ2678" s="2" t="b">
        <v>0</v>
      </c>
      <c r="BA2678" s="2" t="b">
        <v>0</v>
      </c>
      <c r="BB2678" s="2" t="b">
        <v>0</v>
      </c>
      <c r="BC2678" s="2" t="b">
        <v>0</v>
      </c>
      <c r="BD2678" s="7"/>
      <c r="BE2678" s="7"/>
      <c r="BF2678" s="7"/>
      <c r="BG2678" s="7"/>
      <c r="BH2678" s="7"/>
      <c r="BI2678" s="7"/>
      <c r="BJ2678" s="3" t="s">
        <v>66</v>
      </c>
      <c r="BK2678" s="3" t="s">
        <v>66</v>
      </c>
      <c r="BL2678" s="3" t="s">
        <v>66</v>
      </c>
      <c r="BM2678" s="3" t="s">
        <v>66</v>
      </c>
      <c r="BN2678" s="3" t="s">
        <v>66</v>
      </c>
      <c r="BO2678" s="3" t="s">
        <v>66</v>
      </c>
    </row>
    <row r="2679" spans="1:67" ht="108" x14ac:dyDescent="0.15">
      <c r="A2679" s="2">
        <v>13313337</v>
      </c>
      <c r="B2679" s="10" t="str">
        <f>VLOOKUP(A2679,CSV_R7.10.23!KIHON_20003313_2025_20251023144124_JURAI,2,FALSE)</f>
        <v>株式会社　ＫＱＲＭ</v>
      </c>
      <c r="C2679" s="10" t="str">
        <f>VLOOKUP(A2679,CSV_R7.10.23!KIHON_20003313_2025_20251023144124_JURAI,4,FALSE)</f>
        <v>港区　芝　４－１３－４　田町第１６藤島ビル８階</v>
      </c>
      <c r="D2679" s="2">
        <v>4370</v>
      </c>
      <c r="E2679" s="3" t="s">
        <v>14369</v>
      </c>
      <c r="F2679" s="3" t="s">
        <v>66</v>
      </c>
      <c r="G2679" s="2">
        <v>13313337</v>
      </c>
      <c r="H2679" s="3" t="s">
        <v>66</v>
      </c>
      <c r="I2679" s="3" t="s">
        <v>14370</v>
      </c>
      <c r="J2679" s="3" t="s">
        <v>66</v>
      </c>
      <c r="K2679" s="3" t="s">
        <v>14371</v>
      </c>
      <c r="L2679" s="2" t="b">
        <v>0</v>
      </c>
      <c r="M2679" s="4" t="s">
        <v>14372</v>
      </c>
      <c r="N2679" s="2" t="b">
        <v>0</v>
      </c>
      <c r="O2679" s="3" t="s">
        <v>92</v>
      </c>
      <c r="P2679" s="3" t="s">
        <v>14373</v>
      </c>
      <c r="Q2679" s="3" t="s">
        <v>440</v>
      </c>
      <c r="R2679" s="2" t="s">
        <v>4265</v>
      </c>
      <c r="S2679" s="2">
        <v>104370</v>
      </c>
      <c r="T2679" s="5">
        <v>45881</v>
      </c>
      <c r="U2679" s="6">
        <v>45882</v>
      </c>
      <c r="V2679" s="5">
        <v>46630</v>
      </c>
      <c r="W2679" s="7"/>
      <c r="X2679" s="7"/>
      <c r="Y2679" s="2" t="b">
        <v>1</v>
      </c>
      <c r="Z2679" s="2" t="b">
        <v>1</v>
      </c>
      <c r="AA2679" s="2" t="b">
        <v>1</v>
      </c>
      <c r="AB2679" s="2" t="b">
        <v>1</v>
      </c>
      <c r="AC2679" s="2" t="b">
        <v>1</v>
      </c>
      <c r="AD2679" s="2" t="b">
        <v>1</v>
      </c>
      <c r="AE2679" s="2" t="b">
        <v>1</v>
      </c>
      <c r="AF2679" s="2" t="b">
        <v>0</v>
      </c>
      <c r="AG2679" s="7"/>
      <c r="AH2679" s="7"/>
      <c r="AI2679" s="7"/>
      <c r="AJ2679" s="7"/>
      <c r="AK2679" s="7"/>
      <c r="AL2679" s="7"/>
      <c r="AM2679" s="3" t="s">
        <v>14374</v>
      </c>
      <c r="AN2679" s="3" t="s">
        <v>66</v>
      </c>
      <c r="AO2679" s="3" t="s">
        <v>13831</v>
      </c>
      <c r="AP2679" s="3" t="s">
        <v>66</v>
      </c>
      <c r="AQ2679" s="7"/>
      <c r="AR2679" s="7"/>
      <c r="AS2679" s="7"/>
      <c r="AT2679" s="7"/>
      <c r="AU2679" s="7"/>
      <c r="AV2679" s="7"/>
      <c r="AW2679" s="2" t="b">
        <v>0</v>
      </c>
      <c r="AX2679" s="2" t="b">
        <v>0</v>
      </c>
      <c r="AY2679" s="2" t="b">
        <v>0</v>
      </c>
      <c r="AZ2679" s="2" t="b">
        <v>0</v>
      </c>
      <c r="BA2679" s="2" t="b">
        <v>0</v>
      </c>
      <c r="BB2679" s="2" t="b">
        <v>0</v>
      </c>
      <c r="BC2679" s="2" t="b">
        <v>0</v>
      </c>
      <c r="BD2679" s="7"/>
      <c r="BE2679" s="7"/>
      <c r="BF2679" s="7"/>
      <c r="BG2679" s="7"/>
      <c r="BH2679" s="7"/>
      <c r="BI2679" s="7"/>
      <c r="BJ2679" s="3" t="s">
        <v>66</v>
      </c>
      <c r="BK2679" s="3" t="s">
        <v>66</v>
      </c>
      <c r="BL2679" s="3" t="s">
        <v>66</v>
      </c>
      <c r="BM2679" s="3" t="s">
        <v>66</v>
      </c>
      <c r="BN2679" s="3" t="s">
        <v>66</v>
      </c>
      <c r="BO2679" s="3" t="s">
        <v>66</v>
      </c>
    </row>
    <row r="2680" spans="1:67" ht="108" x14ac:dyDescent="0.15">
      <c r="A2680" s="2">
        <v>65353304</v>
      </c>
      <c r="B2680" s="10" t="str">
        <f>VLOOKUP(A2680,CSV_R7.10.23!KIHON_20003313_2025_20251023144124_JURAI,2,FALSE)</f>
        <v>株式会社　ティーマックス</v>
      </c>
      <c r="C2680" s="10" t="str">
        <f>VLOOKUP(A2680,CSV_R7.10.23!KIHON_20003313_2025_20251023144124_JURAI,4,FALSE)</f>
        <v>品川区　東五反田　２－１０－１－３６０１</v>
      </c>
      <c r="D2680" s="2">
        <v>4371</v>
      </c>
      <c r="E2680" s="3" t="s">
        <v>14375</v>
      </c>
      <c r="F2680" s="3" t="s">
        <v>66</v>
      </c>
      <c r="G2680" s="2">
        <v>65353304</v>
      </c>
      <c r="H2680" s="3" t="s">
        <v>66</v>
      </c>
      <c r="I2680" s="3" t="s">
        <v>14376</v>
      </c>
      <c r="J2680" s="3" t="s">
        <v>66</v>
      </c>
      <c r="K2680" s="3" t="s">
        <v>14377</v>
      </c>
      <c r="L2680" s="2" t="b">
        <v>0</v>
      </c>
      <c r="M2680" s="4" t="s">
        <v>66</v>
      </c>
      <c r="N2680" s="2" t="b">
        <v>0</v>
      </c>
      <c r="O2680" s="3" t="s">
        <v>1865</v>
      </c>
      <c r="P2680" s="3" t="s">
        <v>14378</v>
      </c>
      <c r="Q2680" s="3" t="s">
        <v>218</v>
      </c>
      <c r="R2680" s="2" t="s">
        <v>760</v>
      </c>
      <c r="S2680" s="2">
        <v>104371</v>
      </c>
      <c r="T2680" s="5">
        <v>45881</v>
      </c>
      <c r="U2680" s="6">
        <v>45882</v>
      </c>
      <c r="V2680" s="5">
        <v>46630</v>
      </c>
      <c r="W2680" s="7"/>
      <c r="X2680" s="7"/>
      <c r="Y2680" s="2" t="b">
        <v>1</v>
      </c>
      <c r="Z2680" s="2" t="b">
        <v>1</v>
      </c>
      <c r="AA2680" s="2" t="b">
        <v>1</v>
      </c>
      <c r="AB2680" s="2" t="b">
        <v>1</v>
      </c>
      <c r="AC2680" s="2" t="b">
        <v>1</v>
      </c>
      <c r="AD2680" s="2" t="b">
        <v>1</v>
      </c>
      <c r="AE2680" s="2" t="b">
        <v>1</v>
      </c>
      <c r="AF2680" s="2" t="b">
        <v>0</v>
      </c>
      <c r="AG2680" s="7"/>
      <c r="AH2680" s="7"/>
      <c r="AI2680" s="7"/>
      <c r="AJ2680" s="7"/>
      <c r="AK2680" s="7"/>
      <c r="AL2680" s="7"/>
      <c r="AM2680" s="3" t="s">
        <v>66</v>
      </c>
      <c r="AN2680" s="3" t="s">
        <v>66</v>
      </c>
      <c r="AO2680" s="3" t="s">
        <v>13831</v>
      </c>
      <c r="AP2680" s="3" t="s">
        <v>66</v>
      </c>
      <c r="AQ2680" s="7"/>
      <c r="AR2680" s="7"/>
      <c r="AS2680" s="7"/>
      <c r="AT2680" s="7"/>
      <c r="AU2680" s="7"/>
      <c r="AV2680" s="7"/>
      <c r="AW2680" s="2" t="b">
        <v>0</v>
      </c>
      <c r="AX2680" s="2" t="b">
        <v>0</v>
      </c>
      <c r="AY2680" s="2" t="b">
        <v>0</v>
      </c>
      <c r="AZ2680" s="2" t="b">
        <v>0</v>
      </c>
      <c r="BA2680" s="2" t="b">
        <v>0</v>
      </c>
      <c r="BB2680" s="2" t="b">
        <v>0</v>
      </c>
      <c r="BC2680" s="2" t="b">
        <v>0</v>
      </c>
      <c r="BD2680" s="7"/>
      <c r="BE2680" s="7"/>
      <c r="BF2680" s="7"/>
      <c r="BG2680" s="7"/>
      <c r="BH2680" s="7"/>
      <c r="BI2680" s="7"/>
      <c r="BJ2680" s="3" t="s">
        <v>66</v>
      </c>
      <c r="BK2680" s="3" t="s">
        <v>66</v>
      </c>
      <c r="BL2680" s="3" t="s">
        <v>66</v>
      </c>
      <c r="BM2680" s="3" t="s">
        <v>66</v>
      </c>
      <c r="BN2680" s="3" t="s">
        <v>66</v>
      </c>
      <c r="BO2680" s="3" t="s">
        <v>66</v>
      </c>
    </row>
    <row r="2681" spans="1:67" ht="94.5" x14ac:dyDescent="0.15">
      <c r="A2681" s="2">
        <v>14032015</v>
      </c>
      <c r="B2681" s="10" t="str">
        <f>VLOOKUP(A2681,CSV_R7.10.23!KIHON_20003313_2025_20251023144124_JURAI,2,FALSE)</f>
        <v>バルクビルド　株式会社</v>
      </c>
      <c r="C2681" s="10" t="str">
        <f>VLOOKUP(A2681,CSV_R7.10.23!KIHON_20003313_2025_20251023144124_JURAI,4,FALSE)</f>
        <v>渋谷区　恵比寿西　２－１７－１７　Ｂ１Ｆ</v>
      </c>
      <c r="D2681" s="2">
        <v>4372</v>
      </c>
      <c r="E2681" s="3" t="s">
        <v>14379</v>
      </c>
      <c r="F2681" s="3" t="s">
        <v>66</v>
      </c>
      <c r="G2681" s="2">
        <v>14032015</v>
      </c>
      <c r="H2681" s="3" t="s">
        <v>66</v>
      </c>
      <c r="I2681" s="3" t="s">
        <v>14380</v>
      </c>
      <c r="J2681" s="3" t="s">
        <v>66</v>
      </c>
      <c r="K2681" s="3" t="s">
        <v>14381</v>
      </c>
      <c r="L2681" s="2" t="b">
        <v>0</v>
      </c>
      <c r="M2681" s="4" t="s">
        <v>14382</v>
      </c>
      <c r="N2681" s="2" t="b">
        <v>0</v>
      </c>
      <c r="O2681" s="3" t="s">
        <v>1775</v>
      </c>
      <c r="P2681" s="3" t="s">
        <v>14383</v>
      </c>
      <c r="Q2681" s="3" t="s">
        <v>94</v>
      </c>
      <c r="R2681" s="2" t="s">
        <v>158</v>
      </c>
      <c r="S2681" s="2">
        <v>104372</v>
      </c>
      <c r="T2681" s="5">
        <v>45881</v>
      </c>
      <c r="U2681" s="6">
        <v>45882</v>
      </c>
      <c r="V2681" s="5">
        <v>46630</v>
      </c>
      <c r="W2681" s="7"/>
      <c r="X2681" s="7"/>
      <c r="Y2681" s="2" t="b">
        <v>1</v>
      </c>
      <c r="Z2681" s="2" t="b">
        <v>1</v>
      </c>
      <c r="AA2681" s="2" t="b">
        <v>1</v>
      </c>
      <c r="AB2681" s="2" t="b">
        <v>1</v>
      </c>
      <c r="AC2681" s="2" t="b">
        <v>1</v>
      </c>
      <c r="AD2681" s="2" t="b">
        <v>1</v>
      </c>
      <c r="AE2681" s="2" t="b">
        <v>1</v>
      </c>
      <c r="AF2681" s="2" t="b">
        <v>0</v>
      </c>
      <c r="AG2681" s="7"/>
      <c r="AH2681" s="7"/>
      <c r="AI2681" s="7"/>
      <c r="AJ2681" s="7"/>
      <c r="AK2681" s="7"/>
      <c r="AL2681" s="7"/>
      <c r="AM2681" s="3" t="s">
        <v>66</v>
      </c>
      <c r="AN2681" s="3" t="s">
        <v>66</v>
      </c>
      <c r="AO2681" s="3" t="s">
        <v>13940</v>
      </c>
      <c r="AP2681" s="3" t="s">
        <v>66</v>
      </c>
      <c r="AQ2681" s="7"/>
      <c r="AR2681" s="7"/>
      <c r="AS2681" s="7"/>
      <c r="AT2681" s="7"/>
      <c r="AU2681" s="7"/>
      <c r="AV2681" s="7"/>
      <c r="AW2681" s="2" t="b">
        <v>0</v>
      </c>
      <c r="AX2681" s="2" t="b">
        <v>0</v>
      </c>
      <c r="AY2681" s="2" t="b">
        <v>0</v>
      </c>
      <c r="AZ2681" s="2" t="b">
        <v>0</v>
      </c>
      <c r="BA2681" s="2" t="b">
        <v>0</v>
      </c>
      <c r="BB2681" s="2" t="b">
        <v>0</v>
      </c>
      <c r="BC2681" s="2" t="b">
        <v>0</v>
      </c>
      <c r="BD2681" s="7"/>
      <c r="BE2681" s="7"/>
      <c r="BF2681" s="7"/>
      <c r="BG2681" s="7"/>
      <c r="BH2681" s="7"/>
      <c r="BI2681" s="7"/>
      <c r="BJ2681" s="3" t="s">
        <v>66</v>
      </c>
      <c r="BK2681" s="3" t="s">
        <v>66</v>
      </c>
      <c r="BL2681" s="3" t="s">
        <v>66</v>
      </c>
      <c r="BM2681" s="3" t="s">
        <v>66</v>
      </c>
      <c r="BN2681" s="3" t="s">
        <v>66</v>
      </c>
      <c r="BO2681" s="3" t="s">
        <v>66</v>
      </c>
    </row>
    <row r="2682" spans="1:67" ht="81" x14ac:dyDescent="0.15">
      <c r="A2682" s="2">
        <v>61171142</v>
      </c>
      <c r="B2682" s="10" t="str">
        <f>VLOOKUP(A2682,CSV_R7.10.23!KIHON_20003313_2025_20251023144124_JURAI,2,FALSE)</f>
        <v>レガーロ　株式会社</v>
      </c>
      <c r="C2682" s="10" t="str">
        <f>VLOOKUP(A2682,CSV_R7.10.23!KIHON_20003313_2025_20251023144124_JURAI,4,FALSE)</f>
        <v>千代田区　岩本町　３―７―１３　早川ビル４階―Ｂ号室</v>
      </c>
      <c r="D2682" s="2">
        <v>4373</v>
      </c>
      <c r="E2682" s="3" t="s">
        <v>14384</v>
      </c>
      <c r="F2682" s="3" t="s">
        <v>66</v>
      </c>
      <c r="G2682" s="2">
        <v>61171142</v>
      </c>
      <c r="H2682" s="3" t="s">
        <v>66</v>
      </c>
      <c r="I2682" s="3" t="s">
        <v>14385</v>
      </c>
      <c r="J2682" s="3" t="s">
        <v>66</v>
      </c>
      <c r="K2682" s="3" t="s">
        <v>14386</v>
      </c>
      <c r="L2682" s="2" t="b">
        <v>0</v>
      </c>
      <c r="M2682" s="4" t="s">
        <v>14387</v>
      </c>
      <c r="N2682" s="2" t="b">
        <v>0</v>
      </c>
      <c r="O2682" s="3" t="s">
        <v>6958</v>
      </c>
      <c r="P2682" s="3" t="s">
        <v>14388</v>
      </c>
      <c r="Q2682" s="3" t="s">
        <v>663</v>
      </c>
      <c r="R2682" s="2" t="s">
        <v>300</v>
      </c>
      <c r="S2682" s="2">
        <v>104373</v>
      </c>
      <c r="T2682" s="5">
        <v>45881</v>
      </c>
      <c r="U2682" s="6">
        <v>45882</v>
      </c>
      <c r="V2682" s="5">
        <v>46630</v>
      </c>
      <c r="W2682" s="7"/>
      <c r="X2682" s="7"/>
      <c r="Y2682" s="2" t="b">
        <v>1</v>
      </c>
      <c r="Z2682" s="2" t="b">
        <v>1</v>
      </c>
      <c r="AA2682" s="2" t="b">
        <v>1</v>
      </c>
      <c r="AB2682" s="2" t="b">
        <v>1</v>
      </c>
      <c r="AC2682" s="2" t="b">
        <v>0</v>
      </c>
      <c r="AD2682" s="2" t="b">
        <v>1</v>
      </c>
      <c r="AE2682" s="2" t="b">
        <v>0</v>
      </c>
      <c r="AF2682" s="2" t="b">
        <v>0</v>
      </c>
      <c r="AG2682" s="7"/>
      <c r="AH2682" s="7"/>
      <c r="AI2682" s="7"/>
      <c r="AJ2682" s="7"/>
      <c r="AK2682" s="7"/>
      <c r="AL2682" s="7"/>
      <c r="AM2682" s="3" t="s">
        <v>66</v>
      </c>
      <c r="AN2682" s="3" t="s">
        <v>66</v>
      </c>
      <c r="AO2682" s="3" t="s">
        <v>14089</v>
      </c>
      <c r="AP2682" s="3" t="s">
        <v>66</v>
      </c>
      <c r="AQ2682" s="7"/>
      <c r="AR2682" s="7"/>
      <c r="AS2682" s="7"/>
      <c r="AT2682" s="7"/>
      <c r="AU2682" s="7"/>
      <c r="AV2682" s="7"/>
      <c r="AW2682" s="2" t="b">
        <v>0</v>
      </c>
      <c r="AX2682" s="2" t="b">
        <v>0</v>
      </c>
      <c r="AY2682" s="2" t="b">
        <v>0</v>
      </c>
      <c r="AZ2682" s="2" t="b">
        <v>0</v>
      </c>
      <c r="BA2682" s="2" t="b">
        <v>0</v>
      </c>
      <c r="BB2682" s="2" t="b">
        <v>0</v>
      </c>
      <c r="BC2682" s="2" t="b">
        <v>0</v>
      </c>
      <c r="BD2682" s="7"/>
      <c r="BE2682" s="7"/>
      <c r="BF2682" s="7"/>
      <c r="BG2682" s="7"/>
      <c r="BH2682" s="7"/>
      <c r="BI2682" s="7"/>
      <c r="BJ2682" s="3" t="s">
        <v>66</v>
      </c>
      <c r="BK2682" s="3" t="s">
        <v>66</v>
      </c>
      <c r="BL2682" s="3" t="s">
        <v>66</v>
      </c>
      <c r="BM2682" s="3" t="s">
        <v>66</v>
      </c>
      <c r="BN2682" s="3" t="s">
        <v>66</v>
      </c>
      <c r="BO2682" s="3" t="s">
        <v>66</v>
      </c>
    </row>
    <row r="2683" spans="1:67" ht="81" x14ac:dyDescent="0.15">
      <c r="A2683" s="2">
        <v>72371703</v>
      </c>
      <c r="B2683" s="10" t="str">
        <f>VLOOKUP(A2683,CSV_R7.10.23!KIHON_20003313_2025_20251023144124_JURAI,2,FALSE)</f>
        <v>サンクユア　株式会社</v>
      </c>
      <c r="C2683" s="10" t="str">
        <f>VLOOKUP(A2683,CSV_R7.10.23!KIHON_20003313_2025_20251023144124_JURAI,4,FALSE)</f>
        <v>大田区　西蒲田　１－１９－１９　アクシスＰ１　３０５</v>
      </c>
      <c r="D2683" s="2">
        <v>4374</v>
      </c>
      <c r="E2683" s="3" t="s">
        <v>14389</v>
      </c>
      <c r="F2683" s="3" t="s">
        <v>66</v>
      </c>
      <c r="G2683" s="2">
        <v>72371703</v>
      </c>
      <c r="H2683" s="3" t="s">
        <v>66</v>
      </c>
      <c r="I2683" s="3" t="s">
        <v>14390</v>
      </c>
      <c r="J2683" s="3" t="s">
        <v>66</v>
      </c>
      <c r="K2683" s="3" t="s">
        <v>14391</v>
      </c>
      <c r="L2683" s="2" t="b">
        <v>0</v>
      </c>
      <c r="M2683" s="4" t="s">
        <v>14392</v>
      </c>
      <c r="N2683" s="2" t="b">
        <v>0</v>
      </c>
      <c r="O2683" s="3" t="s">
        <v>587</v>
      </c>
      <c r="P2683" s="3" t="s">
        <v>14393</v>
      </c>
      <c r="Q2683" s="3" t="s">
        <v>440</v>
      </c>
      <c r="R2683" s="2" t="s">
        <v>760</v>
      </c>
      <c r="S2683" s="2">
        <v>104374</v>
      </c>
      <c r="T2683" s="5">
        <v>45883</v>
      </c>
      <c r="U2683" s="6">
        <v>45887</v>
      </c>
      <c r="V2683" s="5">
        <v>46630</v>
      </c>
      <c r="W2683" s="7"/>
      <c r="X2683" s="7"/>
      <c r="Y2683" s="2" t="b">
        <v>1</v>
      </c>
      <c r="Z2683" s="2" t="b">
        <v>1</v>
      </c>
      <c r="AA2683" s="2" t="b">
        <v>1</v>
      </c>
      <c r="AB2683" s="2" t="b">
        <v>0</v>
      </c>
      <c r="AC2683" s="2" t="b">
        <v>0</v>
      </c>
      <c r="AD2683" s="2" t="b">
        <v>1</v>
      </c>
      <c r="AE2683" s="2" t="b">
        <v>1</v>
      </c>
      <c r="AF2683" s="2" t="b">
        <v>0</v>
      </c>
      <c r="AG2683" s="7"/>
      <c r="AH2683" s="7"/>
      <c r="AI2683" s="7"/>
      <c r="AJ2683" s="7"/>
      <c r="AK2683" s="7"/>
      <c r="AL2683" s="7"/>
      <c r="AM2683" s="3" t="s">
        <v>66</v>
      </c>
      <c r="AN2683" s="3" t="s">
        <v>66</v>
      </c>
      <c r="AO2683" s="3" t="s">
        <v>13750</v>
      </c>
      <c r="AP2683" s="3" t="s">
        <v>66</v>
      </c>
      <c r="AQ2683" s="7"/>
      <c r="AR2683" s="7"/>
      <c r="AS2683" s="7"/>
      <c r="AT2683" s="7"/>
      <c r="AU2683" s="7"/>
      <c r="AV2683" s="7"/>
      <c r="AW2683" s="2" t="b">
        <v>0</v>
      </c>
      <c r="AX2683" s="2" t="b">
        <v>0</v>
      </c>
      <c r="AY2683" s="2" t="b">
        <v>0</v>
      </c>
      <c r="AZ2683" s="2" t="b">
        <v>0</v>
      </c>
      <c r="BA2683" s="2" t="b">
        <v>0</v>
      </c>
      <c r="BB2683" s="2" t="b">
        <v>0</v>
      </c>
      <c r="BC2683" s="2" t="b">
        <v>0</v>
      </c>
      <c r="BD2683" s="7"/>
      <c r="BE2683" s="7"/>
      <c r="BF2683" s="7"/>
      <c r="BG2683" s="7"/>
      <c r="BH2683" s="7"/>
      <c r="BI2683" s="7"/>
      <c r="BJ2683" s="3" t="s">
        <v>66</v>
      </c>
      <c r="BK2683" s="3" t="s">
        <v>66</v>
      </c>
      <c r="BL2683" s="3" t="s">
        <v>66</v>
      </c>
      <c r="BM2683" s="3" t="s">
        <v>66</v>
      </c>
      <c r="BN2683" s="3" t="s">
        <v>66</v>
      </c>
      <c r="BO2683" s="3" t="s">
        <v>66</v>
      </c>
    </row>
    <row r="2684" spans="1:67" ht="67.5" x14ac:dyDescent="0.15">
      <c r="A2684" s="2">
        <v>3362937</v>
      </c>
      <c r="B2684" s="10" t="str">
        <f>VLOOKUP(A2684,CSV_R7.10.23!KIHON_20003313_2025_20251023144124_JURAI,2,FALSE)</f>
        <v>株式会社　アルプロン</v>
      </c>
      <c r="C2684" s="10" t="str">
        <f>VLOOKUP(A2684,CSV_R7.10.23!KIHON_20003313_2025_20251023144124_JURAI,4,FALSE)</f>
        <v>港区　浜松町　１―２５―１３　浜松町ＮＨビル８階</v>
      </c>
      <c r="D2684" s="2">
        <v>4375</v>
      </c>
      <c r="E2684" s="3" t="s">
        <v>14394</v>
      </c>
      <c r="F2684" s="3" t="s">
        <v>66</v>
      </c>
      <c r="G2684" s="2">
        <v>3362937</v>
      </c>
      <c r="H2684" s="3" t="s">
        <v>66</v>
      </c>
      <c r="I2684" s="3" t="s">
        <v>14395</v>
      </c>
      <c r="J2684" s="3" t="s">
        <v>66</v>
      </c>
      <c r="K2684" s="3" t="s">
        <v>14396</v>
      </c>
      <c r="L2684" s="2" t="b">
        <v>0</v>
      </c>
      <c r="M2684" s="4" t="s">
        <v>14397</v>
      </c>
      <c r="N2684" s="2" t="b">
        <v>0</v>
      </c>
      <c r="O2684" s="3" t="s">
        <v>544</v>
      </c>
      <c r="P2684" s="3" t="s">
        <v>14398</v>
      </c>
      <c r="Q2684" s="3" t="s">
        <v>994</v>
      </c>
      <c r="R2684" s="2" t="s">
        <v>2238</v>
      </c>
      <c r="S2684" s="2">
        <v>104375</v>
      </c>
      <c r="T2684" s="5">
        <v>45883</v>
      </c>
      <c r="U2684" s="6">
        <v>45887</v>
      </c>
      <c r="V2684" s="5">
        <v>46630</v>
      </c>
      <c r="W2684" s="7"/>
      <c r="X2684" s="7"/>
      <c r="Y2684" s="2" t="b">
        <v>1</v>
      </c>
      <c r="Z2684" s="2" t="b">
        <v>1</v>
      </c>
      <c r="AA2684" s="2" t="b">
        <v>1</v>
      </c>
      <c r="AB2684" s="2" t="b">
        <v>1</v>
      </c>
      <c r="AC2684" s="2" t="b">
        <v>0</v>
      </c>
      <c r="AD2684" s="2" t="b">
        <v>1</v>
      </c>
      <c r="AE2684" s="2" t="b">
        <v>1</v>
      </c>
      <c r="AF2684" s="2" t="b">
        <v>0</v>
      </c>
      <c r="AG2684" s="7"/>
      <c r="AH2684" s="7"/>
      <c r="AI2684" s="7"/>
      <c r="AJ2684" s="7"/>
      <c r="AK2684" s="7"/>
      <c r="AL2684" s="7"/>
      <c r="AM2684" s="3" t="s">
        <v>66</v>
      </c>
      <c r="AN2684" s="3" t="s">
        <v>66</v>
      </c>
      <c r="AO2684" s="3" t="s">
        <v>13882</v>
      </c>
      <c r="AP2684" s="3" t="s">
        <v>66</v>
      </c>
      <c r="AQ2684" s="7"/>
      <c r="AR2684" s="7"/>
      <c r="AS2684" s="7"/>
      <c r="AT2684" s="7"/>
      <c r="AU2684" s="7"/>
      <c r="AV2684" s="7"/>
      <c r="AW2684" s="2" t="b">
        <v>0</v>
      </c>
      <c r="AX2684" s="2" t="b">
        <v>0</v>
      </c>
      <c r="AY2684" s="2" t="b">
        <v>0</v>
      </c>
      <c r="AZ2684" s="2" t="b">
        <v>0</v>
      </c>
      <c r="BA2684" s="2" t="b">
        <v>0</v>
      </c>
      <c r="BB2684" s="2" t="b">
        <v>0</v>
      </c>
      <c r="BC2684" s="2" t="b">
        <v>0</v>
      </c>
      <c r="BD2684" s="7"/>
      <c r="BE2684" s="7"/>
      <c r="BF2684" s="7"/>
      <c r="BG2684" s="7"/>
      <c r="BH2684" s="7"/>
      <c r="BI2684" s="7"/>
      <c r="BJ2684" s="3" t="s">
        <v>66</v>
      </c>
      <c r="BK2684" s="3" t="s">
        <v>66</v>
      </c>
      <c r="BL2684" s="3" t="s">
        <v>66</v>
      </c>
      <c r="BM2684" s="3" t="s">
        <v>66</v>
      </c>
      <c r="BN2684" s="3" t="s">
        <v>66</v>
      </c>
      <c r="BO2684" s="3" t="s">
        <v>66</v>
      </c>
    </row>
    <row r="2685" spans="1:67" ht="54" x14ac:dyDescent="0.15">
      <c r="A2685" s="2">
        <v>64033512</v>
      </c>
      <c r="B2685" s="10" t="str">
        <f>VLOOKUP(A2685,CSV_R7.10.23!KIHON_20003313_2025_20251023144124_JURAI,2,FALSE)</f>
        <v>ハンディ　株式会社</v>
      </c>
      <c r="C2685" s="10" t="str">
        <f>VLOOKUP(A2685,CSV_R7.10.23!KIHON_20003313_2025_20251023144124_JURAI,4,FALSE)</f>
        <v>港区　芝浦　４－１１－１７－６階</v>
      </c>
      <c r="D2685" s="2">
        <v>4376</v>
      </c>
      <c r="E2685" s="3" t="s">
        <v>14399</v>
      </c>
      <c r="F2685" s="3" t="s">
        <v>66</v>
      </c>
      <c r="G2685" s="2">
        <v>64033512</v>
      </c>
      <c r="H2685" s="3" t="s">
        <v>66</v>
      </c>
      <c r="I2685" s="3" t="s">
        <v>14400</v>
      </c>
      <c r="J2685" s="3" t="s">
        <v>66</v>
      </c>
      <c r="K2685" s="3" t="s">
        <v>14401</v>
      </c>
      <c r="L2685" s="2" t="b">
        <v>0</v>
      </c>
      <c r="M2685" s="4" t="s">
        <v>14402</v>
      </c>
      <c r="N2685" s="2" t="b">
        <v>0</v>
      </c>
      <c r="O2685" s="3" t="s">
        <v>1716</v>
      </c>
      <c r="P2685" s="3" t="s">
        <v>14403</v>
      </c>
      <c r="Q2685" s="3" t="s">
        <v>94</v>
      </c>
      <c r="R2685" s="2" t="s">
        <v>73</v>
      </c>
      <c r="S2685" s="2">
        <v>104376</v>
      </c>
      <c r="T2685" s="5">
        <v>45883</v>
      </c>
      <c r="U2685" s="6">
        <v>45887</v>
      </c>
      <c r="V2685" s="5">
        <v>46630</v>
      </c>
      <c r="W2685" s="7"/>
      <c r="X2685" s="7"/>
      <c r="Y2685" s="2" t="b">
        <v>1</v>
      </c>
      <c r="Z2685" s="2" t="b">
        <v>1</v>
      </c>
      <c r="AA2685" s="2" t="b">
        <v>1</v>
      </c>
      <c r="AB2685" s="2" t="b">
        <v>0</v>
      </c>
      <c r="AC2685" s="2" t="b">
        <v>1</v>
      </c>
      <c r="AD2685" s="2" t="b">
        <v>1</v>
      </c>
      <c r="AE2685" s="2" t="b">
        <v>0</v>
      </c>
      <c r="AF2685" s="2" t="b">
        <v>0</v>
      </c>
      <c r="AG2685" s="7"/>
      <c r="AH2685" s="7"/>
      <c r="AI2685" s="7"/>
      <c r="AJ2685" s="7"/>
      <c r="AK2685" s="7"/>
      <c r="AL2685" s="7"/>
      <c r="AM2685" s="3" t="s">
        <v>66</v>
      </c>
      <c r="AN2685" s="3" t="s">
        <v>66</v>
      </c>
      <c r="AO2685" s="3" t="s">
        <v>13882</v>
      </c>
      <c r="AP2685" s="3" t="s">
        <v>66</v>
      </c>
      <c r="AQ2685" s="7"/>
      <c r="AR2685" s="7"/>
      <c r="AS2685" s="7"/>
      <c r="AT2685" s="7"/>
      <c r="AU2685" s="7"/>
      <c r="AV2685" s="7"/>
      <c r="AW2685" s="2" t="b">
        <v>0</v>
      </c>
      <c r="AX2685" s="2" t="b">
        <v>0</v>
      </c>
      <c r="AY2685" s="2" t="b">
        <v>0</v>
      </c>
      <c r="AZ2685" s="2" t="b">
        <v>0</v>
      </c>
      <c r="BA2685" s="2" t="b">
        <v>0</v>
      </c>
      <c r="BB2685" s="2" t="b">
        <v>0</v>
      </c>
      <c r="BC2685" s="2" t="b">
        <v>0</v>
      </c>
      <c r="BD2685" s="7"/>
      <c r="BE2685" s="7"/>
      <c r="BF2685" s="7"/>
      <c r="BG2685" s="7"/>
      <c r="BH2685" s="7"/>
      <c r="BI2685" s="7"/>
      <c r="BJ2685" s="3" t="s">
        <v>66</v>
      </c>
      <c r="BK2685" s="3" t="s">
        <v>66</v>
      </c>
      <c r="BL2685" s="3" t="s">
        <v>66</v>
      </c>
      <c r="BM2685" s="3" t="s">
        <v>66</v>
      </c>
      <c r="BN2685" s="3" t="s">
        <v>66</v>
      </c>
      <c r="BO2685" s="3" t="s">
        <v>66</v>
      </c>
    </row>
    <row r="2686" spans="1:67" ht="67.5" x14ac:dyDescent="0.15">
      <c r="A2686" s="2">
        <v>92290035</v>
      </c>
      <c r="B2686" s="10" t="str">
        <f>VLOOKUP(A2686,CSV_R7.10.23!KIHON_20003313_2025_20251023144124_JURAI,2,FALSE)</f>
        <v>山田設備工業　株式会社</v>
      </c>
      <c r="C2686" s="10" t="str">
        <f>VLOOKUP(A2686,CSV_R7.10.23!KIHON_20003313_2025_20251023144124_JURAI,4,FALSE)</f>
        <v>日野市　大坂上　２―２―７</v>
      </c>
      <c r="D2686" s="2">
        <v>4377</v>
      </c>
      <c r="E2686" s="3" t="s">
        <v>14404</v>
      </c>
      <c r="F2686" s="3" t="s">
        <v>66</v>
      </c>
      <c r="G2686" s="2">
        <v>92290035</v>
      </c>
      <c r="H2686" s="3" t="s">
        <v>66</v>
      </c>
      <c r="I2686" s="3" t="s">
        <v>14405</v>
      </c>
      <c r="J2686" s="3" t="s">
        <v>66</v>
      </c>
      <c r="K2686" s="3" t="s">
        <v>14406</v>
      </c>
      <c r="L2686" s="2" t="b">
        <v>0</v>
      </c>
      <c r="M2686" s="4" t="s">
        <v>14407</v>
      </c>
      <c r="N2686" s="2" t="b">
        <v>0</v>
      </c>
      <c r="O2686" s="3" t="s">
        <v>12467</v>
      </c>
      <c r="P2686" s="3" t="s">
        <v>14408</v>
      </c>
      <c r="Q2686" s="3" t="s">
        <v>218</v>
      </c>
      <c r="R2686" s="2" t="s">
        <v>1057</v>
      </c>
      <c r="S2686" s="2">
        <v>104377</v>
      </c>
      <c r="T2686" s="5">
        <v>45883</v>
      </c>
      <c r="U2686" s="6">
        <v>45887</v>
      </c>
      <c r="V2686" s="5">
        <v>46630</v>
      </c>
      <c r="W2686" s="7"/>
      <c r="X2686" s="7"/>
      <c r="Y2686" s="2" t="b">
        <v>1</v>
      </c>
      <c r="Z2686" s="2" t="b">
        <v>1</v>
      </c>
      <c r="AA2686" s="2" t="b">
        <v>1</v>
      </c>
      <c r="AB2686" s="2" t="b">
        <v>1</v>
      </c>
      <c r="AC2686" s="2" t="b">
        <v>1</v>
      </c>
      <c r="AD2686" s="2" t="b">
        <v>1</v>
      </c>
      <c r="AE2686" s="2" t="b">
        <v>1</v>
      </c>
      <c r="AF2686" s="2" t="b">
        <v>0</v>
      </c>
      <c r="AG2686" s="7"/>
      <c r="AH2686" s="7"/>
      <c r="AI2686" s="7"/>
      <c r="AJ2686" s="7"/>
      <c r="AK2686" s="7"/>
      <c r="AL2686" s="7"/>
      <c r="AM2686" s="3" t="s">
        <v>66</v>
      </c>
      <c r="AN2686" s="3" t="s">
        <v>66</v>
      </c>
      <c r="AO2686" s="3" t="s">
        <v>66</v>
      </c>
      <c r="AP2686" s="3" t="s">
        <v>66</v>
      </c>
      <c r="AQ2686" s="7"/>
      <c r="AR2686" s="7"/>
      <c r="AS2686" s="7"/>
      <c r="AT2686" s="7"/>
      <c r="AU2686" s="7"/>
      <c r="AV2686" s="7"/>
      <c r="AW2686" s="2" t="b">
        <v>0</v>
      </c>
      <c r="AX2686" s="2" t="b">
        <v>0</v>
      </c>
      <c r="AY2686" s="2" t="b">
        <v>0</v>
      </c>
      <c r="AZ2686" s="2" t="b">
        <v>0</v>
      </c>
      <c r="BA2686" s="2" t="b">
        <v>0</v>
      </c>
      <c r="BB2686" s="2" t="b">
        <v>0</v>
      </c>
      <c r="BC2686" s="2" t="b">
        <v>0</v>
      </c>
      <c r="BD2686" s="7"/>
      <c r="BE2686" s="7"/>
      <c r="BF2686" s="7"/>
      <c r="BG2686" s="7"/>
      <c r="BH2686" s="7"/>
      <c r="BI2686" s="7"/>
      <c r="BJ2686" s="3" t="s">
        <v>66</v>
      </c>
      <c r="BK2686" s="3" t="s">
        <v>66</v>
      </c>
      <c r="BL2686" s="3" t="s">
        <v>66</v>
      </c>
      <c r="BM2686" s="3" t="s">
        <v>66</v>
      </c>
      <c r="BN2686" s="3" t="s">
        <v>66</v>
      </c>
      <c r="BO2686" s="3" t="s">
        <v>66</v>
      </c>
    </row>
    <row r="2687" spans="1:67" ht="108" x14ac:dyDescent="0.15">
      <c r="A2687" s="2">
        <v>46260319</v>
      </c>
      <c r="B2687" s="10" t="str">
        <f>VLOOKUP(A2687,CSV_R7.10.23!KIHON_20003313_2025_20251023144124_JURAI,2,FALSE)</f>
        <v>株式会社　ＮＯＵＳＥＮ</v>
      </c>
      <c r="C2687" s="10" t="str">
        <f>VLOOKUP(A2687,CSV_R7.10.23!KIHON_20003313_2025_20251023144124_JURAI,4,FALSE)</f>
        <v>練馬区　豊玉南　２－９－６</v>
      </c>
      <c r="D2687" s="2">
        <v>4378</v>
      </c>
      <c r="E2687" s="3" t="s">
        <v>14409</v>
      </c>
      <c r="F2687" s="3" t="s">
        <v>66</v>
      </c>
      <c r="G2687" s="2">
        <v>46260319</v>
      </c>
      <c r="H2687" s="3" t="s">
        <v>66</v>
      </c>
      <c r="I2687" s="3" t="s">
        <v>14410</v>
      </c>
      <c r="J2687" s="3" t="s">
        <v>66</v>
      </c>
      <c r="K2687" s="3" t="s">
        <v>14411</v>
      </c>
      <c r="L2687" s="2" t="b">
        <v>0</v>
      </c>
      <c r="M2687" s="4" t="s">
        <v>14412</v>
      </c>
      <c r="N2687" s="2" t="b">
        <v>0</v>
      </c>
      <c r="O2687" s="3" t="s">
        <v>14413</v>
      </c>
      <c r="P2687" s="3" t="s">
        <v>14414</v>
      </c>
      <c r="Q2687" s="3" t="s">
        <v>894</v>
      </c>
      <c r="R2687" s="2" t="s">
        <v>760</v>
      </c>
      <c r="S2687" s="2">
        <v>104378</v>
      </c>
      <c r="T2687" s="5">
        <v>45883</v>
      </c>
      <c r="U2687" s="6">
        <v>45887</v>
      </c>
      <c r="V2687" s="5">
        <v>46630</v>
      </c>
      <c r="W2687" s="7"/>
      <c r="X2687" s="7"/>
      <c r="Y2687" s="2" t="b">
        <v>1</v>
      </c>
      <c r="Z2687" s="2" t="b">
        <v>1</v>
      </c>
      <c r="AA2687" s="2" t="b">
        <v>1</v>
      </c>
      <c r="AB2687" s="2" t="b">
        <v>1</v>
      </c>
      <c r="AC2687" s="2" t="b">
        <v>1</v>
      </c>
      <c r="AD2687" s="2" t="b">
        <v>1</v>
      </c>
      <c r="AE2687" s="2" t="b">
        <v>1</v>
      </c>
      <c r="AF2687" s="2" t="b">
        <v>0</v>
      </c>
      <c r="AG2687" s="7"/>
      <c r="AH2687" s="7"/>
      <c r="AI2687" s="7"/>
      <c r="AJ2687" s="7"/>
      <c r="AK2687" s="7"/>
      <c r="AL2687" s="7"/>
      <c r="AM2687" s="3" t="s">
        <v>66</v>
      </c>
      <c r="AN2687" s="3" t="s">
        <v>66</v>
      </c>
      <c r="AO2687" s="3" t="s">
        <v>13831</v>
      </c>
      <c r="AP2687" s="3" t="s">
        <v>66</v>
      </c>
      <c r="AQ2687" s="7"/>
      <c r="AR2687" s="7"/>
      <c r="AS2687" s="7"/>
      <c r="AT2687" s="7"/>
      <c r="AU2687" s="7"/>
      <c r="AV2687" s="7"/>
      <c r="AW2687" s="2" t="b">
        <v>0</v>
      </c>
      <c r="AX2687" s="2" t="b">
        <v>0</v>
      </c>
      <c r="AY2687" s="2" t="b">
        <v>0</v>
      </c>
      <c r="AZ2687" s="2" t="b">
        <v>0</v>
      </c>
      <c r="BA2687" s="2" t="b">
        <v>0</v>
      </c>
      <c r="BB2687" s="2" t="b">
        <v>0</v>
      </c>
      <c r="BC2687" s="2" t="b">
        <v>0</v>
      </c>
      <c r="BD2687" s="7"/>
      <c r="BE2687" s="7"/>
      <c r="BF2687" s="7"/>
      <c r="BG2687" s="7"/>
      <c r="BH2687" s="7"/>
      <c r="BI2687" s="7"/>
      <c r="BJ2687" s="3" t="s">
        <v>66</v>
      </c>
      <c r="BK2687" s="3" t="s">
        <v>66</v>
      </c>
      <c r="BL2687" s="3" t="s">
        <v>66</v>
      </c>
      <c r="BM2687" s="3" t="s">
        <v>66</v>
      </c>
      <c r="BN2687" s="3" t="s">
        <v>66</v>
      </c>
      <c r="BO2687" s="3" t="s">
        <v>66</v>
      </c>
    </row>
    <row r="2688" spans="1:67" ht="40.5" x14ac:dyDescent="0.15">
      <c r="A2688" s="2">
        <v>14470529</v>
      </c>
      <c r="B2688" s="10" t="str">
        <f>VLOOKUP(A2688,CSV_R7.10.23!KIHON_20003313_2025_20251023144124_JURAI,2,FALSE)</f>
        <v>株式会社　ＳΡＩＮ　Ｄ＆Ｄ</v>
      </c>
      <c r="C2688" s="10" t="str">
        <f>VLOOKUP(A2688,CSV_R7.10.23!KIHON_20003313_2025_20251023144124_JURAI,4,FALSE)</f>
        <v>文京区　本郷　１－１９－６</v>
      </c>
      <c r="D2688" s="2">
        <v>4380</v>
      </c>
      <c r="E2688" s="3" t="s">
        <v>14415</v>
      </c>
      <c r="F2688" s="3" t="s">
        <v>66</v>
      </c>
      <c r="G2688" s="2">
        <v>14470529</v>
      </c>
      <c r="H2688" s="3" t="s">
        <v>66</v>
      </c>
      <c r="I2688" s="3" t="s">
        <v>14416</v>
      </c>
      <c r="J2688" s="3" t="s">
        <v>66</v>
      </c>
      <c r="K2688" s="3" t="s">
        <v>14417</v>
      </c>
      <c r="L2688" s="2" t="b">
        <v>0</v>
      </c>
      <c r="M2688" s="4" t="s">
        <v>14418</v>
      </c>
      <c r="N2688" s="2" t="b">
        <v>0</v>
      </c>
      <c r="O2688" s="3" t="s">
        <v>919</v>
      </c>
      <c r="P2688" s="3" t="s">
        <v>14419</v>
      </c>
      <c r="Q2688" s="3" t="s">
        <v>440</v>
      </c>
      <c r="R2688" s="2" t="s">
        <v>607</v>
      </c>
      <c r="S2688" s="2">
        <v>104380</v>
      </c>
      <c r="T2688" s="5">
        <v>45883</v>
      </c>
      <c r="U2688" s="6">
        <v>45887</v>
      </c>
      <c r="V2688" s="5">
        <v>46630</v>
      </c>
      <c r="W2688" s="7"/>
      <c r="X2688" s="7"/>
      <c r="Y2688" s="2" t="b">
        <v>1</v>
      </c>
      <c r="Z2688" s="2" t="b">
        <v>1</v>
      </c>
      <c r="AA2688" s="2" t="b">
        <v>1</v>
      </c>
      <c r="AB2688" s="2" t="b">
        <v>1</v>
      </c>
      <c r="AC2688" s="2" t="b">
        <v>1</v>
      </c>
      <c r="AD2688" s="2" t="b">
        <v>1</v>
      </c>
      <c r="AE2688" s="2" t="b">
        <v>1</v>
      </c>
      <c r="AF2688" s="2" t="b">
        <v>0</v>
      </c>
      <c r="AG2688" s="7"/>
      <c r="AH2688" s="7"/>
      <c r="AI2688" s="7"/>
      <c r="AJ2688" s="7"/>
      <c r="AK2688" s="7"/>
      <c r="AL2688" s="7"/>
      <c r="AM2688" s="3" t="s">
        <v>66</v>
      </c>
      <c r="AN2688" s="3" t="s">
        <v>66</v>
      </c>
      <c r="AO2688" s="3" t="s">
        <v>66</v>
      </c>
      <c r="AP2688" s="3" t="s">
        <v>66</v>
      </c>
      <c r="AQ2688" s="7"/>
      <c r="AR2688" s="7"/>
      <c r="AS2688" s="7"/>
      <c r="AT2688" s="7"/>
      <c r="AU2688" s="7"/>
      <c r="AV2688" s="7"/>
      <c r="AW2688" s="2" t="b">
        <v>0</v>
      </c>
      <c r="AX2688" s="2" t="b">
        <v>0</v>
      </c>
      <c r="AY2688" s="2" t="b">
        <v>0</v>
      </c>
      <c r="AZ2688" s="2" t="b">
        <v>0</v>
      </c>
      <c r="BA2688" s="2" t="b">
        <v>0</v>
      </c>
      <c r="BB2688" s="2" t="b">
        <v>0</v>
      </c>
      <c r="BC2688" s="2" t="b">
        <v>0</v>
      </c>
      <c r="BD2688" s="7"/>
      <c r="BE2688" s="7"/>
      <c r="BF2688" s="7"/>
      <c r="BG2688" s="7"/>
      <c r="BH2688" s="7"/>
      <c r="BI2688" s="7"/>
      <c r="BJ2688" s="3" t="s">
        <v>66</v>
      </c>
      <c r="BK2688" s="3" t="s">
        <v>66</v>
      </c>
      <c r="BL2688" s="3" t="s">
        <v>66</v>
      </c>
      <c r="BM2688" s="3" t="s">
        <v>66</v>
      </c>
      <c r="BN2688" s="3" t="s">
        <v>66</v>
      </c>
      <c r="BO2688" s="3" t="s">
        <v>66</v>
      </c>
    </row>
    <row r="2689" spans="1:67" ht="108" x14ac:dyDescent="0.15">
      <c r="A2689" s="2">
        <v>3284303</v>
      </c>
      <c r="B2689" s="10" t="str">
        <f>VLOOKUP(A2689,CSV_R7.10.23!KIHON_20003313_2025_20251023144124_JURAI,2,FALSE)</f>
        <v>株式会社　クラニール</v>
      </c>
      <c r="C2689" s="10" t="str">
        <f>VLOOKUP(A2689,CSV_R7.10.23!KIHON_20003313_2025_20251023144124_JURAI,4,FALSE)</f>
        <v>千代田区　神田錦町　３－２１－１３５４</v>
      </c>
      <c r="D2689" s="2">
        <v>4381</v>
      </c>
      <c r="E2689" s="3" t="s">
        <v>14420</v>
      </c>
      <c r="F2689" s="3" t="s">
        <v>66</v>
      </c>
      <c r="G2689" s="2">
        <v>3284303</v>
      </c>
      <c r="H2689" s="3" t="s">
        <v>66</v>
      </c>
      <c r="I2689" s="3" t="s">
        <v>14421</v>
      </c>
      <c r="J2689" s="3" t="s">
        <v>66</v>
      </c>
      <c r="K2689" s="3" t="s">
        <v>14422</v>
      </c>
      <c r="L2689" s="2" t="b">
        <v>0</v>
      </c>
      <c r="M2689" s="4" t="s">
        <v>14423</v>
      </c>
      <c r="N2689" s="2" t="b">
        <v>0</v>
      </c>
      <c r="O2689" s="3" t="s">
        <v>5473</v>
      </c>
      <c r="P2689" s="3" t="s">
        <v>14424</v>
      </c>
      <c r="Q2689" s="3" t="s">
        <v>440</v>
      </c>
      <c r="R2689" s="2" t="s">
        <v>66</v>
      </c>
      <c r="S2689" s="2">
        <v>104381</v>
      </c>
      <c r="T2689" s="5">
        <v>45883</v>
      </c>
      <c r="U2689" s="6">
        <v>45887</v>
      </c>
      <c r="V2689" s="5">
        <v>46630</v>
      </c>
      <c r="W2689" s="7"/>
      <c r="X2689" s="7"/>
      <c r="Y2689" s="2" t="b">
        <v>1</v>
      </c>
      <c r="Z2689" s="2" t="b">
        <v>1</v>
      </c>
      <c r="AA2689" s="2" t="b">
        <v>1</v>
      </c>
      <c r="AB2689" s="2" t="b">
        <v>1</v>
      </c>
      <c r="AC2689" s="2" t="b">
        <v>1</v>
      </c>
      <c r="AD2689" s="2" t="b">
        <v>1</v>
      </c>
      <c r="AE2689" s="2" t="b">
        <v>1</v>
      </c>
      <c r="AF2689" s="2" t="b">
        <v>0</v>
      </c>
      <c r="AG2689" s="7"/>
      <c r="AH2689" s="7"/>
      <c r="AI2689" s="7"/>
      <c r="AJ2689" s="7"/>
      <c r="AK2689" s="7"/>
      <c r="AL2689" s="7"/>
      <c r="AM2689" s="3" t="s">
        <v>66</v>
      </c>
      <c r="AN2689" s="3" t="s">
        <v>66</v>
      </c>
      <c r="AO2689" s="3" t="s">
        <v>13831</v>
      </c>
      <c r="AP2689" s="3" t="s">
        <v>66</v>
      </c>
      <c r="AQ2689" s="7"/>
      <c r="AR2689" s="7"/>
      <c r="AS2689" s="7"/>
      <c r="AT2689" s="7"/>
      <c r="AU2689" s="7"/>
      <c r="AV2689" s="7"/>
      <c r="AW2689" s="2" t="b">
        <v>0</v>
      </c>
      <c r="AX2689" s="2" t="b">
        <v>0</v>
      </c>
      <c r="AY2689" s="2" t="b">
        <v>0</v>
      </c>
      <c r="AZ2689" s="2" t="b">
        <v>0</v>
      </c>
      <c r="BA2689" s="2" t="b">
        <v>0</v>
      </c>
      <c r="BB2689" s="2" t="b">
        <v>0</v>
      </c>
      <c r="BC2689" s="2" t="b">
        <v>0</v>
      </c>
      <c r="BD2689" s="7"/>
      <c r="BE2689" s="7"/>
      <c r="BF2689" s="7"/>
      <c r="BG2689" s="7"/>
      <c r="BH2689" s="7"/>
      <c r="BI2689" s="7"/>
      <c r="BJ2689" s="3" t="s">
        <v>66</v>
      </c>
      <c r="BK2689" s="3" t="s">
        <v>66</v>
      </c>
      <c r="BL2689" s="3" t="s">
        <v>66</v>
      </c>
      <c r="BM2689" s="3" t="s">
        <v>66</v>
      </c>
      <c r="BN2689" s="3" t="s">
        <v>66</v>
      </c>
      <c r="BO2689" s="3" t="s">
        <v>66</v>
      </c>
    </row>
    <row r="2690" spans="1:67" ht="54" x14ac:dyDescent="0.15">
      <c r="A2690" s="2">
        <v>72030237</v>
      </c>
      <c r="B2690" s="10" t="str">
        <f>VLOOKUP(A2690,CSV_R7.10.23!KIHON_20003313_2025_20251023144124_JURAI,2,FALSE)</f>
        <v>ハネダ　株式会社</v>
      </c>
      <c r="C2690" s="10" t="str">
        <f>VLOOKUP(A2690,CSV_R7.10.23!KIHON_20003313_2025_20251023144124_JURAI,4,FALSE)</f>
        <v>大田区　大森南　４－１０－１９</v>
      </c>
      <c r="D2690" s="2">
        <v>4382</v>
      </c>
      <c r="E2690" s="3" t="s">
        <v>14425</v>
      </c>
      <c r="F2690" s="3" t="s">
        <v>66</v>
      </c>
      <c r="G2690" s="2">
        <v>72030237</v>
      </c>
      <c r="H2690" s="3" t="s">
        <v>66</v>
      </c>
      <c r="I2690" s="3" t="s">
        <v>14426</v>
      </c>
      <c r="J2690" s="3" t="s">
        <v>66</v>
      </c>
      <c r="K2690" s="3" t="s">
        <v>14427</v>
      </c>
      <c r="L2690" s="2" t="b">
        <v>0</v>
      </c>
      <c r="M2690" s="4" t="s">
        <v>14428</v>
      </c>
      <c r="N2690" s="2" t="b">
        <v>0</v>
      </c>
      <c r="O2690" s="3" t="s">
        <v>3146</v>
      </c>
      <c r="P2690" s="3" t="s">
        <v>14429</v>
      </c>
      <c r="Q2690" s="3" t="s">
        <v>244</v>
      </c>
      <c r="R2690" s="2" t="s">
        <v>124</v>
      </c>
      <c r="S2690" s="2">
        <v>104382</v>
      </c>
      <c r="T2690" s="5">
        <v>45883</v>
      </c>
      <c r="U2690" s="6">
        <v>45887</v>
      </c>
      <c r="V2690" s="5">
        <v>46630</v>
      </c>
      <c r="W2690" s="7"/>
      <c r="X2690" s="7"/>
      <c r="Y2690" s="2" t="b">
        <v>1</v>
      </c>
      <c r="Z2690" s="2" t="b">
        <v>1</v>
      </c>
      <c r="AA2690" s="2" t="b">
        <v>1</v>
      </c>
      <c r="AB2690" s="2" t="b">
        <v>1</v>
      </c>
      <c r="AC2690" s="2" t="b">
        <v>1</v>
      </c>
      <c r="AD2690" s="2" t="b">
        <v>1</v>
      </c>
      <c r="AE2690" s="2" t="b">
        <v>0</v>
      </c>
      <c r="AF2690" s="2" t="b">
        <v>0</v>
      </c>
      <c r="AG2690" s="7"/>
      <c r="AH2690" s="7"/>
      <c r="AI2690" s="7"/>
      <c r="AJ2690" s="7"/>
      <c r="AK2690" s="7"/>
      <c r="AL2690" s="7"/>
      <c r="AM2690" s="3" t="s">
        <v>66</v>
      </c>
      <c r="AN2690" s="3" t="s">
        <v>66</v>
      </c>
      <c r="AO2690" s="3" t="s">
        <v>66</v>
      </c>
      <c r="AP2690" s="3" t="s">
        <v>66</v>
      </c>
      <c r="AQ2690" s="7"/>
      <c r="AR2690" s="7"/>
      <c r="AS2690" s="7"/>
      <c r="AT2690" s="7"/>
      <c r="AU2690" s="7"/>
      <c r="AV2690" s="7"/>
      <c r="AW2690" s="2" t="b">
        <v>0</v>
      </c>
      <c r="AX2690" s="2" t="b">
        <v>0</v>
      </c>
      <c r="AY2690" s="2" t="b">
        <v>0</v>
      </c>
      <c r="AZ2690" s="2" t="b">
        <v>0</v>
      </c>
      <c r="BA2690" s="2" t="b">
        <v>0</v>
      </c>
      <c r="BB2690" s="2" t="b">
        <v>0</v>
      </c>
      <c r="BC2690" s="2" t="b">
        <v>0</v>
      </c>
      <c r="BD2690" s="7"/>
      <c r="BE2690" s="7"/>
      <c r="BF2690" s="7"/>
      <c r="BG2690" s="7"/>
      <c r="BH2690" s="7"/>
      <c r="BI2690" s="7"/>
      <c r="BJ2690" s="3" t="s">
        <v>66</v>
      </c>
      <c r="BK2690" s="3" t="s">
        <v>66</v>
      </c>
      <c r="BL2690" s="3" t="s">
        <v>66</v>
      </c>
      <c r="BM2690" s="3" t="s">
        <v>66</v>
      </c>
      <c r="BN2690" s="3" t="s">
        <v>66</v>
      </c>
      <c r="BO2690" s="3" t="s">
        <v>66</v>
      </c>
    </row>
    <row r="2691" spans="1:67" ht="108" x14ac:dyDescent="0.15">
      <c r="A2691" s="2">
        <v>83160516</v>
      </c>
      <c r="B2691" s="10" t="str">
        <f>VLOOKUP(A2691,CSV_R7.10.23!KIHON_20003313_2025_20251023144124_JURAI,2,FALSE)</f>
        <v>株式会社　多摩流通</v>
      </c>
      <c r="C2691" s="10" t="str">
        <f>VLOOKUP(A2691,CSV_R7.10.23!KIHON_20003313_2025_20251023144124_JURAI,4,FALSE)</f>
        <v>西多摩郡　日の出町　大字平井　６番地１</v>
      </c>
      <c r="D2691" s="2">
        <v>4384</v>
      </c>
      <c r="E2691" s="3" t="s">
        <v>14430</v>
      </c>
      <c r="F2691" s="3" t="s">
        <v>66</v>
      </c>
      <c r="G2691" s="2">
        <v>83160516</v>
      </c>
      <c r="H2691" s="3" t="s">
        <v>66</v>
      </c>
      <c r="I2691" s="3" t="s">
        <v>14431</v>
      </c>
      <c r="J2691" s="3" t="s">
        <v>66</v>
      </c>
      <c r="K2691" s="3" t="s">
        <v>14432</v>
      </c>
      <c r="L2691" s="2" t="b">
        <v>0</v>
      </c>
      <c r="M2691" s="4" t="s">
        <v>14433</v>
      </c>
      <c r="N2691" s="2" t="b">
        <v>0</v>
      </c>
      <c r="O2691" s="3" t="s">
        <v>465</v>
      </c>
      <c r="P2691" s="3" t="s">
        <v>14434</v>
      </c>
      <c r="Q2691" s="3" t="s">
        <v>72</v>
      </c>
      <c r="R2691" s="2" t="s">
        <v>14216</v>
      </c>
      <c r="S2691" s="2">
        <v>104384</v>
      </c>
      <c r="T2691" s="5">
        <v>45890</v>
      </c>
      <c r="U2691" s="6">
        <v>45891</v>
      </c>
      <c r="V2691" s="5">
        <v>46630</v>
      </c>
      <c r="W2691" s="7"/>
      <c r="X2691" s="7"/>
      <c r="Y2691" s="2" t="b">
        <v>1</v>
      </c>
      <c r="Z2691" s="2" t="b">
        <v>1</v>
      </c>
      <c r="AA2691" s="2" t="b">
        <v>1</v>
      </c>
      <c r="AB2691" s="2" t="b">
        <v>1</v>
      </c>
      <c r="AC2691" s="2" t="b">
        <v>1</v>
      </c>
      <c r="AD2691" s="2" t="b">
        <v>1</v>
      </c>
      <c r="AE2691" s="2" t="b">
        <v>1</v>
      </c>
      <c r="AF2691" s="2" t="b">
        <v>0</v>
      </c>
      <c r="AG2691" s="7"/>
      <c r="AH2691" s="7"/>
      <c r="AI2691" s="7"/>
      <c r="AJ2691" s="7"/>
      <c r="AK2691" s="7"/>
      <c r="AL2691" s="7"/>
      <c r="AM2691" s="3" t="s">
        <v>66</v>
      </c>
      <c r="AN2691" s="3" t="s">
        <v>66</v>
      </c>
      <c r="AO2691" s="3" t="s">
        <v>13831</v>
      </c>
      <c r="AP2691" s="3" t="s">
        <v>66</v>
      </c>
      <c r="AQ2691" s="7"/>
      <c r="AR2691" s="7"/>
      <c r="AS2691" s="7"/>
      <c r="AT2691" s="7"/>
      <c r="AU2691" s="7"/>
      <c r="AV2691" s="7"/>
      <c r="AW2691" s="2" t="b">
        <v>0</v>
      </c>
      <c r="AX2691" s="2" t="b">
        <v>0</v>
      </c>
      <c r="AY2691" s="2" t="b">
        <v>0</v>
      </c>
      <c r="AZ2691" s="2" t="b">
        <v>0</v>
      </c>
      <c r="BA2691" s="2" t="b">
        <v>0</v>
      </c>
      <c r="BB2691" s="2" t="b">
        <v>0</v>
      </c>
      <c r="BC2691" s="2" t="b">
        <v>0</v>
      </c>
      <c r="BD2691" s="7"/>
      <c r="BE2691" s="7"/>
      <c r="BF2691" s="7"/>
      <c r="BG2691" s="7"/>
      <c r="BH2691" s="7"/>
      <c r="BI2691" s="7"/>
      <c r="BJ2691" s="3" t="s">
        <v>66</v>
      </c>
      <c r="BK2691" s="3" t="s">
        <v>66</v>
      </c>
      <c r="BL2691" s="3" t="s">
        <v>66</v>
      </c>
      <c r="BM2691" s="3" t="s">
        <v>66</v>
      </c>
      <c r="BN2691" s="3" t="s">
        <v>66</v>
      </c>
      <c r="BO2691" s="3" t="s">
        <v>66</v>
      </c>
    </row>
    <row r="2692" spans="1:67" ht="54" x14ac:dyDescent="0.15">
      <c r="A2692" s="2">
        <v>36380628</v>
      </c>
      <c r="B2692" s="10" t="str">
        <f>VLOOKUP(A2692,CSV_R7.10.23!KIHON_20003313_2025_20251023144124_JURAI,2,FALSE)</f>
        <v>株式会社　共英</v>
      </c>
      <c r="C2692" s="10" t="str">
        <f>VLOOKUP(A2692,CSV_R7.10.23!KIHON_20003313_2025_20251023144124_JURAI,4,FALSE)</f>
        <v>江戸川区　江戸川　５―１６―５１</v>
      </c>
      <c r="D2692" s="2">
        <v>4385</v>
      </c>
      <c r="E2692" s="3" t="s">
        <v>14435</v>
      </c>
      <c r="F2692" s="3" t="s">
        <v>66</v>
      </c>
      <c r="G2692" s="2">
        <v>36380628</v>
      </c>
      <c r="H2692" s="3" t="s">
        <v>66</v>
      </c>
      <c r="I2692" s="3" t="s">
        <v>14436</v>
      </c>
      <c r="J2692" s="3" t="s">
        <v>66</v>
      </c>
      <c r="K2692" s="3" t="s">
        <v>14437</v>
      </c>
      <c r="L2692" s="2" t="b">
        <v>0</v>
      </c>
      <c r="M2692" s="4" t="s">
        <v>14438</v>
      </c>
      <c r="N2692" s="2" t="b">
        <v>0</v>
      </c>
      <c r="O2692" s="3" t="s">
        <v>14439</v>
      </c>
      <c r="P2692" s="3" t="s">
        <v>14440</v>
      </c>
      <c r="Q2692" s="3" t="s">
        <v>2146</v>
      </c>
      <c r="R2692" s="2" t="s">
        <v>467</v>
      </c>
      <c r="S2692" s="2">
        <v>104385</v>
      </c>
      <c r="T2692" s="5">
        <v>45895</v>
      </c>
      <c r="U2692" s="6">
        <v>45898</v>
      </c>
      <c r="V2692" s="5">
        <v>46630</v>
      </c>
      <c r="W2692" s="7"/>
      <c r="X2692" s="7"/>
      <c r="Y2692" s="2" t="b">
        <v>1</v>
      </c>
      <c r="Z2692" s="2" t="b">
        <v>1</v>
      </c>
      <c r="AA2692" s="2" t="b">
        <v>1</v>
      </c>
      <c r="AB2692" s="2" t="b">
        <v>0</v>
      </c>
      <c r="AC2692" s="2" t="b">
        <v>0</v>
      </c>
      <c r="AD2692" s="2" t="b">
        <v>1</v>
      </c>
      <c r="AE2692" s="2" t="b">
        <v>1</v>
      </c>
      <c r="AF2692" s="2" t="b">
        <v>0</v>
      </c>
      <c r="AG2692" s="7"/>
      <c r="AH2692" s="7"/>
      <c r="AI2692" s="7"/>
      <c r="AJ2692" s="7"/>
      <c r="AK2692" s="7"/>
      <c r="AL2692" s="7"/>
      <c r="AM2692" s="3" t="s">
        <v>66</v>
      </c>
      <c r="AN2692" s="3" t="s">
        <v>66</v>
      </c>
      <c r="AO2692" s="3" t="s">
        <v>66</v>
      </c>
      <c r="AP2692" s="3" t="s">
        <v>66</v>
      </c>
      <c r="AQ2692" s="7"/>
      <c r="AR2692" s="7"/>
      <c r="AS2692" s="7"/>
      <c r="AT2692" s="7"/>
      <c r="AU2692" s="7"/>
      <c r="AV2692" s="7"/>
      <c r="AW2692" s="2" t="b">
        <v>0</v>
      </c>
      <c r="AX2692" s="2" t="b">
        <v>0</v>
      </c>
      <c r="AY2692" s="2" t="b">
        <v>0</v>
      </c>
      <c r="AZ2692" s="2" t="b">
        <v>0</v>
      </c>
      <c r="BA2692" s="2" t="b">
        <v>0</v>
      </c>
      <c r="BB2692" s="2" t="b">
        <v>0</v>
      </c>
      <c r="BC2692" s="2" t="b">
        <v>0</v>
      </c>
      <c r="BD2692" s="7"/>
      <c r="BE2692" s="7"/>
      <c r="BF2692" s="7"/>
      <c r="BG2692" s="7"/>
      <c r="BH2692" s="7"/>
      <c r="BI2692" s="7"/>
      <c r="BJ2692" s="3" t="s">
        <v>66</v>
      </c>
      <c r="BK2692" s="3" t="s">
        <v>66</v>
      </c>
      <c r="BL2692" s="3" t="s">
        <v>66</v>
      </c>
      <c r="BM2692" s="3" t="s">
        <v>66</v>
      </c>
      <c r="BN2692" s="3" t="s">
        <v>66</v>
      </c>
      <c r="BO2692" s="3" t="s">
        <v>66</v>
      </c>
    </row>
    <row r="2693" spans="1:67" ht="108" x14ac:dyDescent="0.15">
      <c r="A2693" s="2">
        <v>76071636</v>
      </c>
      <c r="B2693" s="10" t="str">
        <f>VLOOKUP(A2693,CSV_R7.10.23!KIHON_20003313_2025_20251023144124_JURAI,2,FALSE)</f>
        <v>株式会社　東京アクティー</v>
      </c>
      <c r="C2693" s="10" t="str">
        <f>VLOOKUP(A2693,CSV_R7.10.23!KIHON_20003313_2025_20251023144124_JURAI,4,FALSE)</f>
        <v>千代田区　大手町　１―１―１　大手町パークビルディング　７階７０６区</v>
      </c>
      <c r="D2693" s="2">
        <v>4386</v>
      </c>
      <c r="E2693" s="3" t="s">
        <v>14441</v>
      </c>
      <c r="F2693" s="3" t="s">
        <v>66</v>
      </c>
      <c r="G2693" s="2">
        <v>76071636</v>
      </c>
      <c r="H2693" s="3" t="s">
        <v>66</v>
      </c>
      <c r="I2693" s="3" t="s">
        <v>14442</v>
      </c>
      <c r="J2693" s="3" t="s">
        <v>66</v>
      </c>
      <c r="K2693" s="3" t="s">
        <v>14443</v>
      </c>
      <c r="L2693" s="2" t="b">
        <v>0</v>
      </c>
      <c r="M2693" s="4" t="s">
        <v>14444</v>
      </c>
      <c r="N2693" s="2" t="b">
        <v>0</v>
      </c>
      <c r="O2693" s="3" t="s">
        <v>1671</v>
      </c>
      <c r="P2693" s="3" t="s">
        <v>14445</v>
      </c>
      <c r="Q2693" s="3" t="s">
        <v>72</v>
      </c>
      <c r="R2693" s="2" t="s">
        <v>14446</v>
      </c>
      <c r="S2693" s="2">
        <v>104386</v>
      </c>
      <c r="T2693" s="5">
        <v>45895</v>
      </c>
      <c r="U2693" s="6">
        <v>45898</v>
      </c>
      <c r="V2693" s="5">
        <v>46630</v>
      </c>
      <c r="W2693" s="7"/>
      <c r="X2693" s="7"/>
      <c r="Y2693" s="2" t="b">
        <v>1</v>
      </c>
      <c r="Z2693" s="2" t="b">
        <v>1</v>
      </c>
      <c r="AA2693" s="2" t="b">
        <v>1</v>
      </c>
      <c r="AB2693" s="2" t="b">
        <v>0</v>
      </c>
      <c r="AC2693" s="2" t="b">
        <v>0</v>
      </c>
      <c r="AD2693" s="2" t="b">
        <v>1</v>
      </c>
      <c r="AE2693" s="2" t="b">
        <v>1</v>
      </c>
      <c r="AF2693" s="2" t="b">
        <v>0</v>
      </c>
      <c r="AG2693" s="7"/>
      <c r="AH2693" s="7"/>
      <c r="AI2693" s="7"/>
      <c r="AJ2693" s="7"/>
      <c r="AK2693" s="7"/>
      <c r="AL2693" s="7"/>
      <c r="AM2693" s="3" t="s">
        <v>66</v>
      </c>
      <c r="AN2693" s="3" t="s">
        <v>66</v>
      </c>
      <c r="AO2693" s="3" t="s">
        <v>66</v>
      </c>
      <c r="AP2693" s="3" t="s">
        <v>66</v>
      </c>
      <c r="AQ2693" s="7"/>
      <c r="AR2693" s="7"/>
      <c r="AS2693" s="7"/>
      <c r="AT2693" s="7"/>
      <c r="AU2693" s="7"/>
      <c r="AV2693" s="7"/>
      <c r="AW2693" s="2" t="b">
        <v>0</v>
      </c>
      <c r="AX2693" s="2" t="b">
        <v>0</v>
      </c>
      <c r="AY2693" s="2" t="b">
        <v>0</v>
      </c>
      <c r="AZ2693" s="2" t="b">
        <v>0</v>
      </c>
      <c r="BA2693" s="2" t="b">
        <v>0</v>
      </c>
      <c r="BB2693" s="2" t="b">
        <v>0</v>
      </c>
      <c r="BC2693" s="2" t="b">
        <v>0</v>
      </c>
      <c r="BD2693" s="7"/>
      <c r="BE2693" s="7"/>
      <c r="BF2693" s="7"/>
      <c r="BG2693" s="7"/>
      <c r="BH2693" s="7"/>
      <c r="BI2693" s="7"/>
      <c r="BJ2693" s="3" t="s">
        <v>66</v>
      </c>
      <c r="BK2693" s="3" t="s">
        <v>66</v>
      </c>
      <c r="BL2693" s="3" t="s">
        <v>66</v>
      </c>
      <c r="BM2693" s="3" t="s">
        <v>66</v>
      </c>
      <c r="BN2693" s="3" t="s">
        <v>66</v>
      </c>
      <c r="BO2693" s="3" t="s">
        <v>66</v>
      </c>
    </row>
    <row r="2694" spans="1:67" ht="94.5" x14ac:dyDescent="0.15">
      <c r="A2694" s="2">
        <v>3150242</v>
      </c>
      <c r="B2694" s="10" t="str">
        <f>VLOOKUP(A2694,CSV_R7.10.23!KIHON_20003313_2025_20251023144124_JURAI,2,FALSE)</f>
        <v>株式会社　横浜ＬＳＰ</v>
      </c>
      <c r="C2694" s="10" t="str">
        <f>VLOOKUP(A2694,CSV_R7.10.23!KIHON_20003313_2025_20251023144124_JURAI,4,FALSE)</f>
        <v>千代田区　大手町　１－１－１　大手町パークビルディング７階</v>
      </c>
      <c r="D2694" s="2">
        <v>4387</v>
      </c>
      <c r="E2694" s="3" t="s">
        <v>14447</v>
      </c>
      <c r="F2694" s="3" t="s">
        <v>66</v>
      </c>
      <c r="G2694" s="2">
        <v>3150242</v>
      </c>
      <c r="H2694" s="3" t="s">
        <v>66</v>
      </c>
      <c r="I2694" s="3" t="s">
        <v>14442</v>
      </c>
      <c r="J2694" s="3" t="s">
        <v>66</v>
      </c>
      <c r="K2694" s="3" t="s">
        <v>14443</v>
      </c>
      <c r="L2694" s="2" t="b">
        <v>0</v>
      </c>
      <c r="M2694" s="4" t="s">
        <v>14444</v>
      </c>
      <c r="N2694" s="2" t="b">
        <v>0</v>
      </c>
      <c r="O2694" s="3" t="s">
        <v>1671</v>
      </c>
      <c r="P2694" s="3" t="s">
        <v>14448</v>
      </c>
      <c r="Q2694" s="3" t="s">
        <v>72</v>
      </c>
      <c r="R2694" s="2" t="s">
        <v>11076</v>
      </c>
      <c r="S2694" s="2">
        <v>104387</v>
      </c>
      <c r="T2694" s="5">
        <v>45895</v>
      </c>
      <c r="U2694" s="6">
        <v>45898</v>
      </c>
      <c r="V2694" s="5">
        <v>46630</v>
      </c>
      <c r="W2694" s="7"/>
      <c r="X2694" s="7"/>
      <c r="Y2694" s="2" t="b">
        <v>1</v>
      </c>
      <c r="Z2694" s="2" t="b">
        <v>1</v>
      </c>
      <c r="AA2694" s="2" t="b">
        <v>1</v>
      </c>
      <c r="AB2694" s="2" t="b">
        <v>0</v>
      </c>
      <c r="AC2694" s="2" t="b">
        <v>0</v>
      </c>
      <c r="AD2694" s="2" t="b">
        <v>1</v>
      </c>
      <c r="AE2694" s="2" t="b">
        <v>1</v>
      </c>
      <c r="AF2694" s="2" t="b">
        <v>0</v>
      </c>
      <c r="AG2694" s="7"/>
      <c r="AH2694" s="7"/>
      <c r="AI2694" s="7"/>
      <c r="AJ2694" s="7"/>
      <c r="AK2694" s="7"/>
      <c r="AL2694" s="7"/>
      <c r="AM2694" s="3" t="s">
        <v>66</v>
      </c>
      <c r="AN2694" s="3" t="s">
        <v>66</v>
      </c>
      <c r="AO2694" s="3" t="s">
        <v>66</v>
      </c>
      <c r="AP2694" s="3" t="s">
        <v>66</v>
      </c>
      <c r="AQ2694" s="7"/>
      <c r="AR2694" s="7"/>
      <c r="AS2694" s="7"/>
      <c r="AT2694" s="7"/>
      <c r="AU2694" s="7"/>
      <c r="AV2694" s="7"/>
      <c r="AW2694" s="2" t="b">
        <v>0</v>
      </c>
      <c r="AX2694" s="2" t="b">
        <v>0</v>
      </c>
      <c r="AY2694" s="2" t="b">
        <v>0</v>
      </c>
      <c r="AZ2694" s="2" t="b">
        <v>0</v>
      </c>
      <c r="BA2694" s="2" t="b">
        <v>0</v>
      </c>
      <c r="BB2694" s="2" t="b">
        <v>0</v>
      </c>
      <c r="BC2694" s="2" t="b">
        <v>0</v>
      </c>
      <c r="BD2694" s="7"/>
      <c r="BE2694" s="7"/>
      <c r="BF2694" s="7"/>
      <c r="BG2694" s="7"/>
      <c r="BH2694" s="7"/>
      <c r="BI2694" s="7"/>
      <c r="BJ2694" s="3" t="s">
        <v>66</v>
      </c>
      <c r="BK2694" s="3" t="s">
        <v>66</v>
      </c>
      <c r="BL2694" s="3" t="s">
        <v>66</v>
      </c>
      <c r="BM2694" s="3" t="s">
        <v>66</v>
      </c>
      <c r="BN2694" s="3" t="s">
        <v>66</v>
      </c>
      <c r="BO2694" s="3" t="s">
        <v>66</v>
      </c>
    </row>
    <row r="2695" spans="1:67" ht="94.5" x14ac:dyDescent="0.15">
      <c r="A2695" s="2">
        <v>64283719</v>
      </c>
      <c r="B2695" s="10" t="str">
        <f>VLOOKUP(A2695,CSV_R7.10.23!KIHON_20003313_2025_20251023144124_JURAI,2,FALSE)</f>
        <v>ＧｏｏｄＰｌｕｓ　株式会社</v>
      </c>
      <c r="C2695" s="10" t="str">
        <f>VLOOKUP(A2695,CSV_R7.10.23!KIHON_20003313_2025_20251023144124_JURAI,4,FALSE)</f>
        <v>中野区　東中野　４－５－１０　クラッシィタワ－東中野３０２号</v>
      </c>
      <c r="D2695" s="2">
        <v>4388</v>
      </c>
      <c r="E2695" s="3" t="s">
        <v>14449</v>
      </c>
      <c r="F2695" s="3" t="s">
        <v>66</v>
      </c>
      <c r="G2695" s="2">
        <v>64283719</v>
      </c>
      <c r="H2695" s="3" t="s">
        <v>66</v>
      </c>
      <c r="I2695" s="3" t="s">
        <v>14450</v>
      </c>
      <c r="J2695" s="3" t="s">
        <v>66</v>
      </c>
      <c r="K2695" s="3" t="s">
        <v>14451</v>
      </c>
      <c r="L2695" s="2" t="b">
        <v>0</v>
      </c>
      <c r="M2695" s="4" t="s">
        <v>14452</v>
      </c>
      <c r="N2695" s="2" t="b">
        <v>0</v>
      </c>
      <c r="O2695" s="3" t="s">
        <v>8716</v>
      </c>
      <c r="P2695" s="3" t="s">
        <v>14453</v>
      </c>
      <c r="Q2695" s="3" t="s">
        <v>663</v>
      </c>
      <c r="R2695" s="2" t="s">
        <v>115</v>
      </c>
      <c r="S2695" s="2">
        <v>104388</v>
      </c>
      <c r="T2695" s="5">
        <v>45895</v>
      </c>
      <c r="U2695" s="6">
        <v>45898</v>
      </c>
      <c r="V2695" s="5">
        <v>46630</v>
      </c>
      <c r="W2695" s="7"/>
      <c r="X2695" s="7"/>
      <c r="Y2695" s="2" t="b">
        <v>1</v>
      </c>
      <c r="Z2695" s="2" t="b">
        <v>1</v>
      </c>
      <c r="AA2695" s="2" t="b">
        <v>1</v>
      </c>
      <c r="AB2695" s="2" t="b">
        <v>1</v>
      </c>
      <c r="AC2695" s="2" t="b">
        <v>1</v>
      </c>
      <c r="AD2695" s="2" t="b">
        <v>1</v>
      </c>
      <c r="AE2695" s="2" t="b">
        <v>1</v>
      </c>
      <c r="AF2695" s="2" t="b">
        <v>0</v>
      </c>
      <c r="AG2695" s="7"/>
      <c r="AH2695" s="7"/>
      <c r="AI2695" s="7"/>
      <c r="AJ2695" s="7"/>
      <c r="AK2695" s="7"/>
      <c r="AL2695" s="7"/>
      <c r="AM2695" s="3" t="s">
        <v>66</v>
      </c>
      <c r="AN2695" s="3" t="s">
        <v>66</v>
      </c>
      <c r="AO2695" s="3" t="s">
        <v>14454</v>
      </c>
      <c r="AP2695" s="3" t="s">
        <v>66</v>
      </c>
      <c r="AQ2695" s="7"/>
      <c r="AR2695" s="7"/>
      <c r="AS2695" s="7"/>
      <c r="AT2695" s="7"/>
      <c r="AU2695" s="7"/>
      <c r="AV2695" s="7"/>
      <c r="AW2695" s="2" t="b">
        <v>0</v>
      </c>
      <c r="AX2695" s="2" t="b">
        <v>0</v>
      </c>
      <c r="AY2695" s="2" t="b">
        <v>0</v>
      </c>
      <c r="AZ2695" s="2" t="b">
        <v>0</v>
      </c>
      <c r="BA2695" s="2" t="b">
        <v>0</v>
      </c>
      <c r="BB2695" s="2" t="b">
        <v>0</v>
      </c>
      <c r="BC2695" s="2" t="b">
        <v>0</v>
      </c>
      <c r="BD2695" s="7"/>
      <c r="BE2695" s="7"/>
      <c r="BF2695" s="7"/>
      <c r="BG2695" s="7"/>
      <c r="BH2695" s="7"/>
      <c r="BI2695" s="7"/>
      <c r="BJ2695" s="3" t="s">
        <v>66</v>
      </c>
      <c r="BK2695" s="3" t="s">
        <v>66</v>
      </c>
      <c r="BL2695" s="3" t="s">
        <v>66</v>
      </c>
      <c r="BM2695" s="3" t="s">
        <v>66</v>
      </c>
      <c r="BN2695" s="3" t="s">
        <v>66</v>
      </c>
      <c r="BO2695" s="3" t="s">
        <v>66</v>
      </c>
    </row>
    <row r="2696" spans="1:67" ht="108" x14ac:dyDescent="0.15">
      <c r="A2696" s="2">
        <v>53361616</v>
      </c>
      <c r="B2696" s="10" t="str">
        <f>VLOOKUP(A2696,CSV_R7.10.23!KIHON_20003313_2025_20251023144124_JURAI,2,FALSE)</f>
        <v>株式会社　アドキャストホールディングス</v>
      </c>
      <c r="C2696" s="10" t="str">
        <f>VLOOKUP(A2696,CSV_R7.10.23!KIHON_20003313_2025_20251023144124_JURAI,4,FALSE)</f>
        <v>渋谷区　恵比寿　４－６－１</v>
      </c>
      <c r="D2696" s="2">
        <v>4389</v>
      </c>
      <c r="E2696" s="3" t="s">
        <v>14455</v>
      </c>
      <c r="F2696" s="3" t="s">
        <v>66</v>
      </c>
      <c r="G2696" s="2">
        <v>53361616</v>
      </c>
      <c r="H2696" s="3" t="s">
        <v>66</v>
      </c>
      <c r="I2696" s="3" t="s">
        <v>14456</v>
      </c>
      <c r="J2696" s="3" t="s">
        <v>66</v>
      </c>
      <c r="K2696" s="3" t="s">
        <v>14457</v>
      </c>
      <c r="L2696" s="2" t="b">
        <v>0</v>
      </c>
      <c r="M2696" s="4" t="s">
        <v>14458</v>
      </c>
      <c r="N2696" s="2" t="b">
        <v>0</v>
      </c>
      <c r="O2696" s="3" t="s">
        <v>513</v>
      </c>
      <c r="P2696" s="3" t="s">
        <v>14459</v>
      </c>
      <c r="Q2696" s="3" t="s">
        <v>235</v>
      </c>
      <c r="R2696" s="2" t="s">
        <v>9063</v>
      </c>
      <c r="S2696" s="2">
        <v>104389</v>
      </c>
      <c r="T2696" s="5">
        <v>45895</v>
      </c>
      <c r="U2696" s="6">
        <v>45898</v>
      </c>
      <c r="V2696" s="5">
        <v>46630</v>
      </c>
      <c r="W2696" s="7"/>
      <c r="X2696" s="7"/>
      <c r="Y2696" s="2" t="b">
        <v>1</v>
      </c>
      <c r="Z2696" s="2" t="b">
        <v>1</v>
      </c>
      <c r="AA2696" s="2" t="b">
        <v>1</v>
      </c>
      <c r="AB2696" s="2" t="b">
        <v>1</v>
      </c>
      <c r="AC2696" s="2" t="b">
        <v>1</v>
      </c>
      <c r="AD2696" s="2" t="b">
        <v>1</v>
      </c>
      <c r="AE2696" s="2" t="b">
        <v>1</v>
      </c>
      <c r="AF2696" s="2" t="b">
        <v>0</v>
      </c>
      <c r="AG2696" s="7"/>
      <c r="AH2696" s="7"/>
      <c r="AI2696" s="7"/>
      <c r="AJ2696" s="7"/>
      <c r="AK2696" s="7"/>
      <c r="AL2696" s="7"/>
      <c r="AM2696" s="3" t="s">
        <v>66</v>
      </c>
      <c r="AN2696" s="3" t="s">
        <v>66</v>
      </c>
      <c r="AO2696" s="3" t="s">
        <v>13831</v>
      </c>
      <c r="AP2696" s="3" t="s">
        <v>66</v>
      </c>
      <c r="AQ2696" s="7"/>
      <c r="AR2696" s="7"/>
      <c r="AS2696" s="7"/>
      <c r="AT2696" s="7"/>
      <c r="AU2696" s="7"/>
      <c r="AV2696" s="7"/>
      <c r="AW2696" s="2" t="b">
        <v>0</v>
      </c>
      <c r="AX2696" s="2" t="b">
        <v>0</v>
      </c>
      <c r="AY2696" s="2" t="b">
        <v>0</v>
      </c>
      <c r="AZ2696" s="2" t="b">
        <v>0</v>
      </c>
      <c r="BA2696" s="2" t="b">
        <v>0</v>
      </c>
      <c r="BB2696" s="2" t="b">
        <v>0</v>
      </c>
      <c r="BC2696" s="2" t="b">
        <v>0</v>
      </c>
      <c r="BD2696" s="7"/>
      <c r="BE2696" s="7"/>
      <c r="BF2696" s="7"/>
      <c r="BG2696" s="7"/>
      <c r="BH2696" s="7"/>
      <c r="BI2696" s="7"/>
      <c r="BJ2696" s="3" t="s">
        <v>66</v>
      </c>
      <c r="BK2696" s="3" t="s">
        <v>66</v>
      </c>
      <c r="BL2696" s="3" t="s">
        <v>66</v>
      </c>
      <c r="BM2696" s="3" t="s">
        <v>66</v>
      </c>
      <c r="BN2696" s="3" t="s">
        <v>66</v>
      </c>
      <c r="BO2696" s="3" t="s">
        <v>66</v>
      </c>
    </row>
    <row r="2697" spans="1:67" ht="108" x14ac:dyDescent="0.15">
      <c r="A2697" s="2">
        <v>24282910</v>
      </c>
      <c r="B2697" s="10" t="str">
        <f>VLOOKUP(A2697,CSV_R7.10.23!KIHON_20003313_2025_20251023144124_JURAI,2,FALSE)</f>
        <v>株式会社　プログレス</v>
      </c>
      <c r="C2697" s="10" t="str">
        <f>VLOOKUP(A2697,CSV_R7.10.23!KIHON_20003313_2025_20251023144124_JURAI,4,FALSE)</f>
        <v>千代田区　大手町　１－６－１　大手町ビル１階ＳＰＡＣＥＳ大手町</v>
      </c>
      <c r="D2697" s="2">
        <v>4390</v>
      </c>
      <c r="E2697" s="3" t="s">
        <v>14460</v>
      </c>
      <c r="F2697" s="3" t="s">
        <v>66</v>
      </c>
      <c r="G2697" s="2">
        <v>24282910</v>
      </c>
      <c r="H2697" s="3" t="s">
        <v>66</v>
      </c>
      <c r="I2697" s="3" t="s">
        <v>14461</v>
      </c>
      <c r="J2697" s="3" t="s">
        <v>66</v>
      </c>
      <c r="K2697" s="3" t="s">
        <v>14462</v>
      </c>
      <c r="L2697" s="2" t="b">
        <v>0</v>
      </c>
      <c r="M2697" s="4" t="s">
        <v>14463</v>
      </c>
      <c r="N2697" s="2" t="b">
        <v>0</v>
      </c>
      <c r="O2697" s="3" t="s">
        <v>1671</v>
      </c>
      <c r="P2697" s="3" t="s">
        <v>14464</v>
      </c>
      <c r="Q2697" s="3" t="s">
        <v>440</v>
      </c>
      <c r="R2697" s="2" t="s">
        <v>14465</v>
      </c>
      <c r="S2697" s="2">
        <v>104390</v>
      </c>
      <c r="T2697" s="5">
        <v>45895</v>
      </c>
      <c r="U2697" s="6">
        <v>45898</v>
      </c>
      <c r="V2697" s="5">
        <v>46630</v>
      </c>
      <c r="W2697" s="7"/>
      <c r="X2697" s="7"/>
      <c r="Y2697" s="2" t="b">
        <v>1</v>
      </c>
      <c r="Z2697" s="2" t="b">
        <v>1</v>
      </c>
      <c r="AA2697" s="2" t="b">
        <v>1</v>
      </c>
      <c r="AB2697" s="2" t="b">
        <v>1</v>
      </c>
      <c r="AC2697" s="2" t="b">
        <v>1</v>
      </c>
      <c r="AD2697" s="2" t="b">
        <v>1</v>
      </c>
      <c r="AE2697" s="2" t="b">
        <v>1</v>
      </c>
      <c r="AF2697" s="2" t="b">
        <v>0</v>
      </c>
      <c r="AG2697" s="7"/>
      <c r="AH2697" s="7"/>
      <c r="AI2697" s="7"/>
      <c r="AJ2697" s="7"/>
      <c r="AK2697" s="7"/>
      <c r="AL2697" s="7"/>
      <c r="AM2697" s="3" t="s">
        <v>66</v>
      </c>
      <c r="AN2697" s="3" t="s">
        <v>66</v>
      </c>
      <c r="AO2697" s="3" t="s">
        <v>13831</v>
      </c>
      <c r="AP2697" s="3" t="s">
        <v>66</v>
      </c>
      <c r="AQ2697" s="7"/>
      <c r="AR2697" s="7"/>
      <c r="AS2697" s="7"/>
      <c r="AT2697" s="7"/>
      <c r="AU2697" s="7"/>
      <c r="AV2697" s="7"/>
      <c r="AW2697" s="2" t="b">
        <v>0</v>
      </c>
      <c r="AX2697" s="2" t="b">
        <v>0</v>
      </c>
      <c r="AY2697" s="2" t="b">
        <v>0</v>
      </c>
      <c r="AZ2697" s="2" t="b">
        <v>0</v>
      </c>
      <c r="BA2697" s="2" t="b">
        <v>0</v>
      </c>
      <c r="BB2697" s="2" t="b">
        <v>0</v>
      </c>
      <c r="BC2697" s="2" t="b">
        <v>0</v>
      </c>
      <c r="BD2697" s="7"/>
      <c r="BE2697" s="7"/>
      <c r="BF2697" s="7"/>
      <c r="BG2697" s="7"/>
      <c r="BH2697" s="7"/>
      <c r="BI2697" s="7"/>
      <c r="BJ2697" s="3" t="s">
        <v>66</v>
      </c>
      <c r="BK2697" s="3" t="s">
        <v>66</v>
      </c>
      <c r="BL2697" s="3" t="s">
        <v>66</v>
      </c>
      <c r="BM2697" s="3" t="s">
        <v>66</v>
      </c>
      <c r="BN2697" s="3" t="s">
        <v>66</v>
      </c>
      <c r="BO2697" s="3" t="s">
        <v>66</v>
      </c>
    </row>
    <row r="2698" spans="1:67" ht="67.5" x14ac:dyDescent="0.15">
      <c r="A2698" s="2">
        <v>64363207</v>
      </c>
      <c r="B2698" s="10" t="str">
        <f>VLOOKUP(A2698,CSV_R7.10.23!KIHON_20003313_2025_20251023144124_JURAI,2,FALSE)</f>
        <v>株式会社　アドリード</v>
      </c>
      <c r="C2698" s="10" t="str">
        <f>VLOOKUP(A2698,CSV_R7.10.23!KIHON_20003313_2025_20251023144124_JURAI,4,FALSE)</f>
        <v>渋谷区　渋谷　１―５―５　デュラス青山４Ｆ</v>
      </c>
      <c r="D2698" s="2">
        <v>4391</v>
      </c>
      <c r="E2698" s="3" t="s">
        <v>14466</v>
      </c>
      <c r="F2698" s="3" t="s">
        <v>66</v>
      </c>
      <c r="G2698" s="2">
        <v>64363207</v>
      </c>
      <c r="H2698" s="3" t="s">
        <v>66</v>
      </c>
      <c r="I2698" s="3" t="s">
        <v>14467</v>
      </c>
      <c r="J2698" s="3" t="s">
        <v>66</v>
      </c>
      <c r="K2698" s="3" t="s">
        <v>14468</v>
      </c>
      <c r="L2698" s="2" t="b">
        <v>0</v>
      </c>
      <c r="M2698" s="4" t="s">
        <v>14469</v>
      </c>
      <c r="N2698" s="2" t="b">
        <v>0</v>
      </c>
      <c r="O2698" s="3" t="s">
        <v>1490</v>
      </c>
      <c r="P2698" s="3" t="s">
        <v>14470</v>
      </c>
      <c r="Q2698" s="3" t="s">
        <v>235</v>
      </c>
      <c r="R2698" s="2" t="s">
        <v>211</v>
      </c>
      <c r="S2698" s="2">
        <v>104391</v>
      </c>
      <c r="T2698" s="5">
        <v>45895</v>
      </c>
      <c r="U2698" s="6">
        <v>45898</v>
      </c>
      <c r="V2698" s="5">
        <v>46630</v>
      </c>
      <c r="W2698" s="7"/>
      <c r="X2698" s="7"/>
      <c r="Y2698" s="2" t="b">
        <v>1</v>
      </c>
      <c r="Z2698" s="2" t="b">
        <v>1</v>
      </c>
      <c r="AA2698" s="2" t="b">
        <v>1</v>
      </c>
      <c r="AB2698" s="2" t="b">
        <v>1</v>
      </c>
      <c r="AC2698" s="2" t="b">
        <v>1</v>
      </c>
      <c r="AD2698" s="2" t="b">
        <v>1</v>
      </c>
      <c r="AE2698" s="2" t="b">
        <v>1</v>
      </c>
      <c r="AF2698" s="2" t="b">
        <v>0</v>
      </c>
      <c r="AG2698" s="7"/>
      <c r="AH2698" s="7"/>
      <c r="AI2698" s="7"/>
      <c r="AJ2698" s="7"/>
      <c r="AK2698" s="7"/>
      <c r="AL2698" s="7"/>
      <c r="AM2698" s="3" t="s">
        <v>66</v>
      </c>
      <c r="AN2698" s="3" t="s">
        <v>66</v>
      </c>
      <c r="AO2698" s="3" t="s">
        <v>66</v>
      </c>
      <c r="AP2698" s="3" t="s">
        <v>66</v>
      </c>
      <c r="AQ2698" s="7"/>
      <c r="AR2698" s="7"/>
      <c r="AS2698" s="7"/>
      <c r="AT2698" s="7"/>
      <c r="AU2698" s="7"/>
      <c r="AV2698" s="7"/>
      <c r="AW2698" s="2" t="b">
        <v>0</v>
      </c>
      <c r="AX2698" s="2" t="b">
        <v>0</v>
      </c>
      <c r="AY2698" s="2" t="b">
        <v>0</v>
      </c>
      <c r="AZ2698" s="2" t="b">
        <v>0</v>
      </c>
      <c r="BA2698" s="2" t="b">
        <v>0</v>
      </c>
      <c r="BB2698" s="2" t="b">
        <v>0</v>
      </c>
      <c r="BC2698" s="2" t="b">
        <v>0</v>
      </c>
      <c r="BD2698" s="7"/>
      <c r="BE2698" s="7"/>
      <c r="BF2698" s="7"/>
      <c r="BG2698" s="7"/>
      <c r="BH2698" s="7"/>
      <c r="BI2698" s="7"/>
      <c r="BJ2698" s="3" t="s">
        <v>66</v>
      </c>
      <c r="BK2698" s="3" t="s">
        <v>66</v>
      </c>
      <c r="BL2698" s="3" t="s">
        <v>66</v>
      </c>
      <c r="BM2698" s="3" t="s">
        <v>66</v>
      </c>
      <c r="BN2698" s="3" t="s">
        <v>66</v>
      </c>
      <c r="BO2698" s="3" t="s">
        <v>66</v>
      </c>
    </row>
    <row r="2699" spans="1:67" ht="67.5" x14ac:dyDescent="0.15">
      <c r="A2699" s="2">
        <v>86430411</v>
      </c>
      <c r="B2699" s="10" t="str">
        <f>VLOOKUP(A2699,CSV_R7.10.23!KIHON_20003313_2025_20251023144124_JURAI,2,FALSE)</f>
        <v>株式会社　ＦΡクリエイション</v>
      </c>
      <c r="C2699" s="10" t="str">
        <f>VLOOKUP(A2699,CSV_R7.10.23!KIHON_20003313_2025_20251023144124_JURAI,4,FALSE)</f>
        <v>町田市　原町田　５－３－１１　ＦＰＣビル</v>
      </c>
      <c r="D2699" s="2">
        <v>4392</v>
      </c>
      <c r="E2699" s="3" t="s">
        <v>14471</v>
      </c>
      <c r="F2699" s="3" t="s">
        <v>66</v>
      </c>
      <c r="G2699" s="2">
        <v>86430411</v>
      </c>
      <c r="H2699" s="3" t="s">
        <v>66</v>
      </c>
      <c r="I2699" s="3" t="s">
        <v>14472</v>
      </c>
      <c r="J2699" s="3" t="s">
        <v>66</v>
      </c>
      <c r="K2699" s="3" t="s">
        <v>14473</v>
      </c>
      <c r="L2699" s="2" t="b">
        <v>0</v>
      </c>
      <c r="M2699" s="4" t="s">
        <v>14474</v>
      </c>
      <c r="N2699" s="2" t="b">
        <v>0</v>
      </c>
      <c r="O2699" s="3" t="s">
        <v>2610</v>
      </c>
      <c r="P2699" s="3" t="s">
        <v>14475</v>
      </c>
      <c r="Q2699" s="3" t="s">
        <v>235</v>
      </c>
      <c r="R2699" s="2" t="s">
        <v>774</v>
      </c>
      <c r="S2699" s="2">
        <v>104392</v>
      </c>
      <c r="T2699" s="5">
        <v>45895</v>
      </c>
      <c r="U2699" s="6">
        <v>45898</v>
      </c>
      <c r="V2699" s="5">
        <v>46630</v>
      </c>
      <c r="W2699" s="7"/>
      <c r="X2699" s="7"/>
      <c r="Y2699" s="2" t="b">
        <v>1</v>
      </c>
      <c r="Z2699" s="2" t="b">
        <v>1</v>
      </c>
      <c r="AA2699" s="2" t="b">
        <v>1</v>
      </c>
      <c r="AB2699" s="2" t="b">
        <v>0</v>
      </c>
      <c r="AC2699" s="2" t="b">
        <v>1</v>
      </c>
      <c r="AD2699" s="2" t="b">
        <v>1</v>
      </c>
      <c r="AE2699" s="2" t="b">
        <v>1</v>
      </c>
      <c r="AF2699" s="2" t="b">
        <v>0</v>
      </c>
      <c r="AG2699" s="7"/>
      <c r="AH2699" s="7"/>
      <c r="AI2699" s="7"/>
      <c r="AJ2699" s="7"/>
      <c r="AK2699" s="7"/>
      <c r="AL2699" s="7"/>
      <c r="AM2699" s="3" t="s">
        <v>66</v>
      </c>
      <c r="AN2699" s="3" t="s">
        <v>66</v>
      </c>
      <c r="AO2699" s="3" t="s">
        <v>14163</v>
      </c>
      <c r="AP2699" s="3" t="s">
        <v>66</v>
      </c>
      <c r="AQ2699" s="7"/>
      <c r="AR2699" s="7"/>
      <c r="AS2699" s="7"/>
      <c r="AT2699" s="7"/>
      <c r="AU2699" s="7"/>
      <c r="AV2699" s="7"/>
      <c r="AW2699" s="2" t="b">
        <v>0</v>
      </c>
      <c r="AX2699" s="2" t="b">
        <v>0</v>
      </c>
      <c r="AY2699" s="2" t="b">
        <v>0</v>
      </c>
      <c r="AZ2699" s="2" t="b">
        <v>0</v>
      </c>
      <c r="BA2699" s="2" t="b">
        <v>0</v>
      </c>
      <c r="BB2699" s="2" t="b">
        <v>0</v>
      </c>
      <c r="BC2699" s="2" t="b">
        <v>0</v>
      </c>
      <c r="BD2699" s="7"/>
      <c r="BE2699" s="7"/>
      <c r="BF2699" s="7"/>
      <c r="BG2699" s="7"/>
      <c r="BH2699" s="7"/>
      <c r="BI2699" s="7"/>
      <c r="BJ2699" s="3" t="s">
        <v>66</v>
      </c>
      <c r="BK2699" s="3" t="s">
        <v>66</v>
      </c>
      <c r="BL2699" s="3" t="s">
        <v>66</v>
      </c>
      <c r="BM2699" s="3" t="s">
        <v>66</v>
      </c>
      <c r="BN2699" s="3" t="s">
        <v>66</v>
      </c>
      <c r="BO2699" s="3" t="s">
        <v>66</v>
      </c>
    </row>
    <row r="2700" spans="1:67" ht="108" x14ac:dyDescent="0.15">
      <c r="A2700" s="2">
        <v>24033901</v>
      </c>
      <c r="B2700" s="10" t="str">
        <f>VLOOKUP(A2700,CSV_R7.10.23!KIHON_20003313_2025_20251023144124_JURAI,2,FALSE)</f>
        <v>Ｐａｒｔｎｅｒｓ　Ｌｉｎｋ　Ｓｔｏｒｙ　株式会社</v>
      </c>
      <c r="C2700" s="10" t="str">
        <f>VLOOKUP(A2700,CSV_R7.10.23!KIHON_20003313_2025_20251023144124_JURAI,4,FALSE)</f>
        <v>中央区　日本橋室町　１－１１－１２　日本橋水野ビル７Ｆ</v>
      </c>
      <c r="D2700" s="2">
        <v>4393</v>
      </c>
      <c r="E2700" s="3" t="s">
        <v>14476</v>
      </c>
      <c r="F2700" s="3" t="s">
        <v>66</v>
      </c>
      <c r="G2700" s="2">
        <v>24033901</v>
      </c>
      <c r="H2700" s="3" t="s">
        <v>66</v>
      </c>
      <c r="I2700" s="3" t="s">
        <v>14477</v>
      </c>
      <c r="J2700" s="3" t="s">
        <v>66</v>
      </c>
      <c r="K2700" s="3" t="s">
        <v>14478</v>
      </c>
      <c r="L2700" s="2" t="b">
        <v>0</v>
      </c>
      <c r="M2700" s="4" t="s">
        <v>14479</v>
      </c>
      <c r="N2700" s="2" t="b">
        <v>0</v>
      </c>
      <c r="O2700" s="3" t="s">
        <v>1133</v>
      </c>
      <c r="P2700" s="3" t="s">
        <v>14480</v>
      </c>
      <c r="Q2700" s="3" t="s">
        <v>440</v>
      </c>
      <c r="R2700" s="2" t="s">
        <v>760</v>
      </c>
      <c r="S2700" s="2">
        <v>104393</v>
      </c>
      <c r="T2700" s="5">
        <v>45895</v>
      </c>
      <c r="U2700" s="6">
        <v>45898</v>
      </c>
      <c r="V2700" s="5">
        <v>46630</v>
      </c>
      <c r="W2700" s="7"/>
      <c r="X2700" s="7"/>
      <c r="Y2700" s="2" t="b">
        <v>1</v>
      </c>
      <c r="Z2700" s="2" t="b">
        <v>1</v>
      </c>
      <c r="AA2700" s="2" t="b">
        <v>1</v>
      </c>
      <c r="AB2700" s="2" t="b">
        <v>1</v>
      </c>
      <c r="AC2700" s="2" t="b">
        <v>1</v>
      </c>
      <c r="AD2700" s="2" t="b">
        <v>1</v>
      </c>
      <c r="AE2700" s="2" t="b">
        <v>1</v>
      </c>
      <c r="AF2700" s="2" t="b">
        <v>0</v>
      </c>
      <c r="AG2700" s="7"/>
      <c r="AH2700" s="7"/>
      <c r="AI2700" s="7"/>
      <c r="AJ2700" s="7"/>
      <c r="AK2700" s="7"/>
      <c r="AL2700" s="7"/>
      <c r="AM2700" s="3" t="s">
        <v>66</v>
      </c>
      <c r="AN2700" s="3" t="s">
        <v>66</v>
      </c>
      <c r="AO2700" s="3" t="s">
        <v>13831</v>
      </c>
      <c r="AP2700" s="3" t="s">
        <v>66</v>
      </c>
      <c r="AQ2700" s="7"/>
      <c r="AR2700" s="7"/>
      <c r="AS2700" s="7"/>
      <c r="AT2700" s="7"/>
      <c r="AU2700" s="7"/>
      <c r="AV2700" s="7"/>
      <c r="AW2700" s="2" t="b">
        <v>0</v>
      </c>
      <c r="AX2700" s="2" t="b">
        <v>0</v>
      </c>
      <c r="AY2700" s="2" t="b">
        <v>0</v>
      </c>
      <c r="AZ2700" s="2" t="b">
        <v>0</v>
      </c>
      <c r="BA2700" s="2" t="b">
        <v>0</v>
      </c>
      <c r="BB2700" s="2" t="b">
        <v>0</v>
      </c>
      <c r="BC2700" s="2" t="b">
        <v>0</v>
      </c>
      <c r="BD2700" s="7"/>
      <c r="BE2700" s="7"/>
      <c r="BF2700" s="7"/>
      <c r="BG2700" s="7"/>
      <c r="BH2700" s="7"/>
      <c r="BI2700" s="7"/>
      <c r="BJ2700" s="3" t="s">
        <v>66</v>
      </c>
      <c r="BK2700" s="3" t="s">
        <v>66</v>
      </c>
      <c r="BL2700" s="3" t="s">
        <v>66</v>
      </c>
      <c r="BM2700" s="3" t="s">
        <v>66</v>
      </c>
      <c r="BN2700" s="3" t="s">
        <v>66</v>
      </c>
      <c r="BO2700" s="3" t="s">
        <v>66</v>
      </c>
    </row>
    <row r="2701" spans="1:67" ht="67.5" x14ac:dyDescent="0.15">
      <c r="A2701" s="2">
        <v>51324409</v>
      </c>
      <c r="B2701" s="10" t="str">
        <f>VLOOKUP(A2701,CSV_R7.10.23!KIHON_20003313_2025_20251023144124_JURAI,2,FALSE)</f>
        <v>株式会社　ふじなコーポレーション</v>
      </c>
      <c r="C2701" s="10" t="str">
        <f>VLOOKUP(A2701,CSV_R7.10.23!KIHON_20003313_2025_20251023144124_JURAI,4,FALSE)</f>
        <v>豊島区　長崎　１－２－３　ウツギビル３Ｆ</v>
      </c>
      <c r="D2701" s="2">
        <v>4397</v>
      </c>
      <c r="E2701" s="3" t="s">
        <v>14481</v>
      </c>
      <c r="F2701" s="3" t="s">
        <v>66</v>
      </c>
      <c r="G2701" s="2">
        <v>51324409</v>
      </c>
      <c r="H2701" s="3" t="s">
        <v>66</v>
      </c>
      <c r="I2701" s="3" t="s">
        <v>14482</v>
      </c>
      <c r="J2701" s="3" t="s">
        <v>66</v>
      </c>
      <c r="K2701" s="3" t="s">
        <v>14483</v>
      </c>
      <c r="L2701" s="2" t="b">
        <v>0</v>
      </c>
      <c r="M2701" s="4" t="s">
        <v>14484</v>
      </c>
      <c r="N2701" s="2" t="b">
        <v>0</v>
      </c>
      <c r="O2701" s="3" t="s">
        <v>14485</v>
      </c>
      <c r="P2701" s="3" t="s">
        <v>14486</v>
      </c>
      <c r="Q2701" s="3" t="s">
        <v>1321</v>
      </c>
      <c r="R2701" s="2" t="s">
        <v>387</v>
      </c>
      <c r="S2701" s="2">
        <v>104397</v>
      </c>
      <c r="T2701" s="5">
        <v>45895</v>
      </c>
      <c r="U2701" s="6">
        <v>45898</v>
      </c>
      <c r="V2701" s="5">
        <v>46630</v>
      </c>
      <c r="W2701" s="7"/>
      <c r="X2701" s="7"/>
      <c r="Y2701" s="2" t="b">
        <v>1</v>
      </c>
      <c r="Z2701" s="2" t="b">
        <v>1</v>
      </c>
      <c r="AA2701" s="2" t="b">
        <v>1</v>
      </c>
      <c r="AB2701" s="2" t="b">
        <v>0</v>
      </c>
      <c r="AC2701" s="2" t="b">
        <v>0</v>
      </c>
      <c r="AD2701" s="2" t="b">
        <v>1</v>
      </c>
      <c r="AE2701" s="2" t="b">
        <v>1</v>
      </c>
      <c r="AF2701" s="2" t="b">
        <v>0</v>
      </c>
      <c r="AG2701" s="7"/>
      <c r="AH2701" s="7"/>
      <c r="AI2701" s="7"/>
      <c r="AJ2701" s="7"/>
      <c r="AK2701" s="7"/>
      <c r="AL2701" s="7"/>
      <c r="AM2701" s="3" t="s">
        <v>66</v>
      </c>
      <c r="AN2701" s="3" t="s">
        <v>66</v>
      </c>
      <c r="AO2701" s="3" t="s">
        <v>66</v>
      </c>
      <c r="AP2701" s="3" t="s">
        <v>66</v>
      </c>
      <c r="AQ2701" s="7"/>
      <c r="AR2701" s="7"/>
      <c r="AS2701" s="7"/>
      <c r="AT2701" s="7"/>
      <c r="AU2701" s="7"/>
      <c r="AV2701" s="7"/>
      <c r="AW2701" s="2" t="b">
        <v>0</v>
      </c>
      <c r="AX2701" s="2" t="b">
        <v>0</v>
      </c>
      <c r="AY2701" s="2" t="b">
        <v>0</v>
      </c>
      <c r="AZ2701" s="2" t="b">
        <v>0</v>
      </c>
      <c r="BA2701" s="2" t="b">
        <v>0</v>
      </c>
      <c r="BB2701" s="2" t="b">
        <v>0</v>
      </c>
      <c r="BC2701" s="2" t="b">
        <v>0</v>
      </c>
      <c r="BD2701" s="7"/>
      <c r="BE2701" s="7"/>
      <c r="BF2701" s="7"/>
      <c r="BG2701" s="7"/>
      <c r="BH2701" s="7"/>
      <c r="BI2701" s="7"/>
      <c r="BJ2701" s="3" t="s">
        <v>66</v>
      </c>
      <c r="BK2701" s="3" t="s">
        <v>66</v>
      </c>
      <c r="BL2701" s="3" t="s">
        <v>66</v>
      </c>
      <c r="BM2701" s="3" t="s">
        <v>66</v>
      </c>
      <c r="BN2701" s="3" t="s">
        <v>66</v>
      </c>
      <c r="BO2701" s="3" t="s">
        <v>66</v>
      </c>
    </row>
    <row r="2702" spans="1:67" ht="108" x14ac:dyDescent="0.15">
      <c r="A2702" s="2">
        <v>55243536</v>
      </c>
      <c r="B2702" s="10" t="str">
        <f>VLOOKUP(A2702,CSV_R7.10.23!KIHON_20003313_2025_20251023144124_JURAI,2,FALSE)</f>
        <v>株式会社　Ｗｉｔｈ　ｔｈｅ　Ｓｕｐｐｏｒｔ</v>
      </c>
      <c r="C2702" s="10" t="str">
        <f>VLOOKUP(A2702,CSV_R7.10.23!KIHON_20003313_2025_20251023144124_JURAI,4,FALSE)</f>
        <v>杉並区　阿佐谷南　３－３－１３</v>
      </c>
      <c r="D2702" s="2">
        <v>4398</v>
      </c>
      <c r="E2702" s="3" t="s">
        <v>14487</v>
      </c>
      <c r="F2702" s="3" t="s">
        <v>66</v>
      </c>
      <c r="G2702" s="2">
        <v>55243536</v>
      </c>
      <c r="H2702" s="3" t="s">
        <v>66</v>
      </c>
      <c r="I2702" s="3" t="s">
        <v>14488</v>
      </c>
      <c r="J2702" s="3" t="s">
        <v>66</v>
      </c>
      <c r="K2702" s="3" t="s">
        <v>14489</v>
      </c>
      <c r="L2702" s="2" t="b">
        <v>0</v>
      </c>
      <c r="M2702" s="4" t="s">
        <v>14490</v>
      </c>
      <c r="N2702" s="2" t="b">
        <v>0</v>
      </c>
      <c r="O2702" s="3" t="s">
        <v>13119</v>
      </c>
      <c r="P2702" s="3" t="s">
        <v>14491</v>
      </c>
      <c r="Q2702" s="3" t="s">
        <v>114</v>
      </c>
      <c r="R2702" s="2" t="s">
        <v>300</v>
      </c>
      <c r="S2702" s="2">
        <v>104398</v>
      </c>
      <c r="T2702" s="5">
        <v>45902</v>
      </c>
      <c r="U2702" s="6">
        <v>45904</v>
      </c>
      <c r="V2702" s="5">
        <v>46660</v>
      </c>
      <c r="W2702" s="7"/>
      <c r="X2702" s="7"/>
      <c r="Y2702" s="2" t="b">
        <v>1</v>
      </c>
      <c r="Z2702" s="2" t="b">
        <v>1</v>
      </c>
      <c r="AA2702" s="2" t="b">
        <v>1</v>
      </c>
      <c r="AB2702" s="2" t="b">
        <v>1</v>
      </c>
      <c r="AC2702" s="2" t="b">
        <v>1</v>
      </c>
      <c r="AD2702" s="2" t="b">
        <v>1</v>
      </c>
      <c r="AE2702" s="2" t="b">
        <v>1</v>
      </c>
      <c r="AF2702" s="2" t="b">
        <v>0</v>
      </c>
      <c r="AG2702" s="7"/>
      <c r="AH2702" s="7"/>
      <c r="AI2702" s="7"/>
      <c r="AJ2702" s="7"/>
      <c r="AK2702" s="7"/>
      <c r="AL2702" s="7"/>
      <c r="AM2702" s="3" t="s">
        <v>66</v>
      </c>
      <c r="AN2702" s="3" t="s">
        <v>66</v>
      </c>
      <c r="AO2702" s="3" t="s">
        <v>13831</v>
      </c>
      <c r="AP2702" s="3" t="s">
        <v>66</v>
      </c>
      <c r="AQ2702" s="7"/>
      <c r="AR2702" s="7"/>
      <c r="AS2702" s="7"/>
      <c r="AT2702" s="7"/>
      <c r="AU2702" s="7"/>
      <c r="AV2702" s="7"/>
      <c r="AW2702" s="2" t="b">
        <v>0</v>
      </c>
      <c r="AX2702" s="2" t="b">
        <v>0</v>
      </c>
      <c r="AY2702" s="2" t="b">
        <v>0</v>
      </c>
      <c r="AZ2702" s="2" t="b">
        <v>0</v>
      </c>
      <c r="BA2702" s="2" t="b">
        <v>0</v>
      </c>
      <c r="BB2702" s="2" t="b">
        <v>0</v>
      </c>
      <c r="BC2702" s="2" t="b">
        <v>0</v>
      </c>
      <c r="BD2702" s="7"/>
      <c r="BE2702" s="7"/>
      <c r="BF2702" s="7"/>
      <c r="BG2702" s="7"/>
      <c r="BH2702" s="7"/>
      <c r="BI2702" s="7"/>
      <c r="BJ2702" s="3" t="s">
        <v>66</v>
      </c>
      <c r="BK2702" s="3" t="s">
        <v>66</v>
      </c>
      <c r="BL2702" s="3" t="s">
        <v>66</v>
      </c>
      <c r="BM2702" s="3" t="s">
        <v>66</v>
      </c>
      <c r="BN2702" s="3" t="s">
        <v>66</v>
      </c>
      <c r="BO2702" s="3" t="s">
        <v>66</v>
      </c>
    </row>
    <row r="2703" spans="1:67" ht="108" x14ac:dyDescent="0.15">
      <c r="A2703" s="2">
        <v>55292014</v>
      </c>
      <c r="B2703" s="10" t="str">
        <f>VLOOKUP(A2703,CSV_R7.10.23!KIHON_20003313_2025_20251023144124_JURAI,2,FALSE)</f>
        <v>山口電設　株式会社</v>
      </c>
      <c r="C2703" s="10" t="str">
        <f>VLOOKUP(A2703,CSV_R7.10.23!KIHON_20003313_2025_20251023144124_JURAI,4,FALSE)</f>
        <v>文京区　水道　１－１１－１</v>
      </c>
      <c r="D2703" s="2">
        <v>4399</v>
      </c>
      <c r="E2703" s="3" t="s">
        <v>14492</v>
      </c>
      <c r="F2703" s="3" t="s">
        <v>66</v>
      </c>
      <c r="G2703" s="2">
        <v>55292014</v>
      </c>
      <c r="H2703" s="3" t="s">
        <v>66</v>
      </c>
      <c r="I2703" s="3" t="s">
        <v>14493</v>
      </c>
      <c r="J2703" s="3" t="s">
        <v>66</v>
      </c>
      <c r="K2703" s="3" t="s">
        <v>14494</v>
      </c>
      <c r="L2703" s="2" t="b">
        <v>0</v>
      </c>
      <c r="M2703" s="4" t="s">
        <v>14495</v>
      </c>
      <c r="N2703" s="2" t="b">
        <v>0</v>
      </c>
      <c r="O2703" s="3" t="s">
        <v>4181</v>
      </c>
      <c r="P2703" s="3" t="s">
        <v>14496</v>
      </c>
      <c r="Q2703" s="3" t="s">
        <v>218</v>
      </c>
      <c r="R2703" s="2" t="s">
        <v>133</v>
      </c>
      <c r="S2703" s="2">
        <v>104399</v>
      </c>
      <c r="T2703" s="5">
        <v>45902</v>
      </c>
      <c r="U2703" s="6">
        <v>45904</v>
      </c>
      <c r="V2703" s="5">
        <v>46660</v>
      </c>
      <c r="W2703" s="7"/>
      <c r="X2703" s="7"/>
      <c r="Y2703" s="2" t="b">
        <v>1</v>
      </c>
      <c r="Z2703" s="2" t="b">
        <v>1</v>
      </c>
      <c r="AA2703" s="2" t="b">
        <v>1</v>
      </c>
      <c r="AB2703" s="2" t="b">
        <v>1</v>
      </c>
      <c r="AC2703" s="2" t="b">
        <v>1</v>
      </c>
      <c r="AD2703" s="2" t="b">
        <v>1</v>
      </c>
      <c r="AE2703" s="2" t="b">
        <v>1</v>
      </c>
      <c r="AF2703" s="2" t="b">
        <v>0</v>
      </c>
      <c r="AG2703" s="7"/>
      <c r="AH2703" s="7"/>
      <c r="AI2703" s="7"/>
      <c r="AJ2703" s="7"/>
      <c r="AK2703" s="7"/>
      <c r="AL2703" s="7"/>
      <c r="AM2703" s="3" t="s">
        <v>66</v>
      </c>
      <c r="AN2703" s="3" t="s">
        <v>66</v>
      </c>
      <c r="AO2703" s="3" t="s">
        <v>13831</v>
      </c>
      <c r="AP2703" s="3" t="s">
        <v>66</v>
      </c>
      <c r="AQ2703" s="7"/>
      <c r="AR2703" s="7"/>
      <c r="AS2703" s="7"/>
      <c r="AT2703" s="7"/>
      <c r="AU2703" s="7"/>
      <c r="AV2703" s="7"/>
      <c r="AW2703" s="2" t="b">
        <v>0</v>
      </c>
      <c r="AX2703" s="2" t="b">
        <v>0</v>
      </c>
      <c r="AY2703" s="2" t="b">
        <v>0</v>
      </c>
      <c r="AZ2703" s="2" t="b">
        <v>0</v>
      </c>
      <c r="BA2703" s="2" t="b">
        <v>0</v>
      </c>
      <c r="BB2703" s="2" t="b">
        <v>0</v>
      </c>
      <c r="BC2703" s="2" t="b">
        <v>0</v>
      </c>
      <c r="BD2703" s="7"/>
      <c r="BE2703" s="7"/>
      <c r="BF2703" s="7"/>
      <c r="BG2703" s="7"/>
      <c r="BH2703" s="7"/>
      <c r="BI2703" s="7"/>
      <c r="BJ2703" s="3" t="s">
        <v>66</v>
      </c>
      <c r="BK2703" s="3" t="s">
        <v>66</v>
      </c>
      <c r="BL2703" s="3" t="s">
        <v>66</v>
      </c>
      <c r="BM2703" s="3" t="s">
        <v>66</v>
      </c>
      <c r="BN2703" s="3" t="s">
        <v>66</v>
      </c>
      <c r="BO2703" s="3" t="s">
        <v>66</v>
      </c>
    </row>
    <row r="2704" spans="1:67" ht="67.5" x14ac:dyDescent="0.15">
      <c r="A2704" s="2">
        <v>58120720</v>
      </c>
      <c r="B2704" s="10" t="str">
        <f>VLOOKUP(A2704,CSV_R7.10.23!KIHON_20003313_2025_20251023144124_JURAI,2,FALSE)</f>
        <v>株式会社　オーラ</v>
      </c>
      <c r="C2704" s="10" t="str">
        <f>VLOOKUP(A2704,CSV_R7.10.23!KIHON_20003313_2025_20251023144124_JURAI,4,FALSE)</f>
        <v>新宿区　新宿　４－３－１７</v>
      </c>
      <c r="D2704" s="2">
        <v>4400</v>
      </c>
      <c r="E2704" s="3" t="s">
        <v>14497</v>
      </c>
      <c r="F2704" s="3" t="s">
        <v>66</v>
      </c>
      <c r="G2704" s="2">
        <v>58120720</v>
      </c>
      <c r="H2704" s="3" t="s">
        <v>66</v>
      </c>
      <c r="I2704" s="3" t="s">
        <v>14498</v>
      </c>
      <c r="J2704" s="3" t="s">
        <v>66</v>
      </c>
      <c r="K2704" s="3" t="s">
        <v>14499</v>
      </c>
      <c r="L2704" s="2" t="b">
        <v>0</v>
      </c>
      <c r="M2704" s="4" t="s">
        <v>14500</v>
      </c>
      <c r="N2704" s="2" t="b">
        <v>0</v>
      </c>
      <c r="O2704" s="3" t="s">
        <v>332</v>
      </c>
      <c r="P2704" s="3" t="s">
        <v>14501</v>
      </c>
      <c r="Q2704" s="3" t="s">
        <v>235</v>
      </c>
      <c r="R2704" s="2" t="s">
        <v>1057</v>
      </c>
      <c r="S2704" s="2">
        <v>104400</v>
      </c>
      <c r="T2704" s="5">
        <v>45902</v>
      </c>
      <c r="U2704" s="6">
        <v>45904</v>
      </c>
      <c r="V2704" s="5">
        <v>46660</v>
      </c>
      <c r="W2704" s="7"/>
      <c r="X2704" s="7"/>
      <c r="Y2704" s="2" t="b">
        <v>1</v>
      </c>
      <c r="Z2704" s="2" t="b">
        <v>1</v>
      </c>
      <c r="AA2704" s="2" t="b">
        <v>1</v>
      </c>
      <c r="AB2704" s="2" t="b">
        <v>1</v>
      </c>
      <c r="AC2704" s="2" t="b">
        <v>0</v>
      </c>
      <c r="AD2704" s="2" t="b">
        <v>1</v>
      </c>
      <c r="AE2704" s="2" t="b">
        <v>1</v>
      </c>
      <c r="AF2704" s="2" t="b">
        <v>0</v>
      </c>
      <c r="AG2704" s="7"/>
      <c r="AH2704" s="7"/>
      <c r="AI2704" s="7"/>
      <c r="AJ2704" s="7"/>
      <c r="AK2704" s="7"/>
      <c r="AL2704" s="7"/>
      <c r="AM2704" s="3" t="s">
        <v>66</v>
      </c>
      <c r="AN2704" s="3" t="s">
        <v>66</v>
      </c>
      <c r="AO2704" s="3" t="s">
        <v>14013</v>
      </c>
      <c r="AP2704" s="3" t="s">
        <v>66</v>
      </c>
      <c r="AQ2704" s="7"/>
      <c r="AR2704" s="7"/>
      <c r="AS2704" s="7"/>
      <c r="AT2704" s="7"/>
      <c r="AU2704" s="7"/>
      <c r="AV2704" s="7"/>
      <c r="AW2704" s="2" t="b">
        <v>0</v>
      </c>
      <c r="AX2704" s="2" t="b">
        <v>0</v>
      </c>
      <c r="AY2704" s="2" t="b">
        <v>0</v>
      </c>
      <c r="AZ2704" s="2" t="b">
        <v>0</v>
      </c>
      <c r="BA2704" s="2" t="b">
        <v>0</v>
      </c>
      <c r="BB2704" s="2" t="b">
        <v>0</v>
      </c>
      <c r="BC2704" s="2" t="b">
        <v>0</v>
      </c>
      <c r="BD2704" s="7"/>
      <c r="BE2704" s="7"/>
      <c r="BF2704" s="7"/>
      <c r="BG2704" s="7"/>
      <c r="BH2704" s="7"/>
      <c r="BI2704" s="7"/>
      <c r="BJ2704" s="3" t="s">
        <v>66</v>
      </c>
      <c r="BK2704" s="3" t="s">
        <v>66</v>
      </c>
      <c r="BL2704" s="3" t="s">
        <v>66</v>
      </c>
      <c r="BM2704" s="3" t="s">
        <v>66</v>
      </c>
      <c r="BN2704" s="3" t="s">
        <v>66</v>
      </c>
      <c r="BO2704" s="3" t="s">
        <v>66</v>
      </c>
    </row>
    <row r="2705" spans="1:67" ht="67.5" x14ac:dyDescent="0.15">
      <c r="A2705" s="2">
        <v>36090507</v>
      </c>
      <c r="B2705" s="10" t="str">
        <f>VLOOKUP(A2705,CSV_R7.10.23!KIHON_20003313_2025_20251023144124_JURAI,2,FALSE)</f>
        <v>臨港運輸　株式会社</v>
      </c>
      <c r="C2705" s="10" t="str">
        <f>VLOOKUP(A2705,CSV_R7.10.23!KIHON_20003313_2025_20251023144124_JURAI,4,FALSE)</f>
        <v>江戸川区　臨海町　４－２－２　菱幸ビル７Ｆ</v>
      </c>
      <c r="D2705" s="2">
        <v>4401</v>
      </c>
      <c r="E2705" s="3" t="s">
        <v>14502</v>
      </c>
      <c r="F2705" s="3" t="s">
        <v>66</v>
      </c>
      <c r="G2705" s="2">
        <v>36090507</v>
      </c>
      <c r="H2705" s="3" t="s">
        <v>66</v>
      </c>
      <c r="I2705" s="3" t="s">
        <v>14503</v>
      </c>
      <c r="J2705" s="3" t="s">
        <v>66</v>
      </c>
      <c r="K2705" s="3" t="s">
        <v>14504</v>
      </c>
      <c r="L2705" s="2" t="b">
        <v>0</v>
      </c>
      <c r="M2705" s="4" t="s">
        <v>66</v>
      </c>
      <c r="N2705" s="2" t="b">
        <v>0</v>
      </c>
      <c r="O2705" s="3" t="s">
        <v>7053</v>
      </c>
      <c r="P2705" s="3" t="s">
        <v>14505</v>
      </c>
      <c r="Q2705" s="3" t="s">
        <v>72</v>
      </c>
      <c r="R2705" s="2" t="s">
        <v>1565</v>
      </c>
      <c r="S2705" s="2">
        <v>104401</v>
      </c>
      <c r="T2705" s="5">
        <v>45902</v>
      </c>
      <c r="U2705" s="6">
        <v>45904</v>
      </c>
      <c r="V2705" s="5">
        <v>46660</v>
      </c>
      <c r="W2705" s="7"/>
      <c r="X2705" s="7"/>
      <c r="Y2705" s="2" t="b">
        <v>1</v>
      </c>
      <c r="Z2705" s="2" t="b">
        <v>1</v>
      </c>
      <c r="AA2705" s="2" t="b">
        <v>1</v>
      </c>
      <c r="AB2705" s="2" t="b">
        <v>1</v>
      </c>
      <c r="AC2705" s="2" t="b">
        <v>1</v>
      </c>
      <c r="AD2705" s="2" t="b">
        <v>1</v>
      </c>
      <c r="AE2705" s="2" t="b">
        <v>1</v>
      </c>
      <c r="AF2705" s="2" t="b">
        <v>0</v>
      </c>
      <c r="AG2705" s="7"/>
      <c r="AH2705" s="7"/>
      <c r="AI2705" s="7"/>
      <c r="AJ2705" s="7"/>
      <c r="AK2705" s="7"/>
      <c r="AL2705" s="7"/>
      <c r="AM2705" s="3" t="s">
        <v>66</v>
      </c>
      <c r="AN2705" s="3" t="s">
        <v>66</v>
      </c>
      <c r="AO2705" s="3" t="s">
        <v>66</v>
      </c>
      <c r="AP2705" s="3" t="s">
        <v>66</v>
      </c>
      <c r="AQ2705" s="7"/>
      <c r="AR2705" s="7"/>
      <c r="AS2705" s="7"/>
      <c r="AT2705" s="7"/>
      <c r="AU2705" s="7"/>
      <c r="AV2705" s="7"/>
      <c r="AW2705" s="2" t="b">
        <v>0</v>
      </c>
      <c r="AX2705" s="2" t="b">
        <v>0</v>
      </c>
      <c r="AY2705" s="2" t="b">
        <v>0</v>
      </c>
      <c r="AZ2705" s="2" t="b">
        <v>0</v>
      </c>
      <c r="BA2705" s="2" t="b">
        <v>0</v>
      </c>
      <c r="BB2705" s="2" t="b">
        <v>0</v>
      </c>
      <c r="BC2705" s="2" t="b">
        <v>0</v>
      </c>
      <c r="BD2705" s="7"/>
      <c r="BE2705" s="7"/>
      <c r="BF2705" s="7"/>
      <c r="BG2705" s="7"/>
      <c r="BH2705" s="7"/>
      <c r="BI2705" s="7"/>
      <c r="BJ2705" s="3" t="s">
        <v>66</v>
      </c>
      <c r="BK2705" s="3" t="s">
        <v>66</v>
      </c>
      <c r="BL2705" s="3" t="s">
        <v>66</v>
      </c>
      <c r="BM2705" s="3" t="s">
        <v>66</v>
      </c>
      <c r="BN2705" s="3" t="s">
        <v>66</v>
      </c>
      <c r="BO2705" s="3" t="s">
        <v>66</v>
      </c>
    </row>
    <row r="2706" spans="1:67" ht="108" x14ac:dyDescent="0.15">
      <c r="A2706" s="2">
        <v>19030501</v>
      </c>
      <c r="B2706" s="10" t="str">
        <f>VLOOKUP(A2706,CSV_R7.10.23!KIHON_20003313_2025_20251023144124_JURAI,2,FALSE)</f>
        <v>Ｈａｌｅｌｅａ　株式会社</v>
      </c>
      <c r="C2706" s="10" t="str">
        <f>VLOOKUP(A2706,CSV_R7.10.23!KIHON_20003313_2025_20251023144124_JURAI,4,FALSE)</f>
        <v>港区　新橋　５－３１－８　ル・グラシエルＢＬＤＧ．３２－１００２号室</v>
      </c>
      <c r="D2706" s="2">
        <v>4402</v>
      </c>
      <c r="E2706" s="3" t="s">
        <v>14506</v>
      </c>
      <c r="F2706" s="3" t="s">
        <v>66</v>
      </c>
      <c r="G2706" s="2">
        <v>19030501</v>
      </c>
      <c r="H2706" s="3" t="s">
        <v>66</v>
      </c>
      <c r="I2706" s="3" t="s">
        <v>14507</v>
      </c>
      <c r="J2706" s="3" t="s">
        <v>66</v>
      </c>
      <c r="K2706" s="3" t="s">
        <v>14508</v>
      </c>
      <c r="L2706" s="2" t="b">
        <v>0</v>
      </c>
      <c r="M2706" s="4" t="s">
        <v>14509</v>
      </c>
      <c r="N2706" s="2" t="b">
        <v>0</v>
      </c>
      <c r="O2706" s="3" t="s">
        <v>988</v>
      </c>
      <c r="P2706" s="3" t="s">
        <v>14510</v>
      </c>
      <c r="Q2706" s="3" t="s">
        <v>235</v>
      </c>
      <c r="R2706" s="2" t="s">
        <v>760</v>
      </c>
      <c r="S2706" s="2">
        <v>104402</v>
      </c>
      <c r="T2706" s="5">
        <v>45911</v>
      </c>
      <c r="U2706" s="6">
        <v>45916</v>
      </c>
      <c r="V2706" s="5">
        <v>46660</v>
      </c>
      <c r="W2706" s="7"/>
      <c r="X2706" s="7"/>
      <c r="Y2706" s="2" t="b">
        <v>1</v>
      </c>
      <c r="Z2706" s="2" t="b">
        <v>1</v>
      </c>
      <c r="AA2706" s="2" t="b">
        <v>1</v>
      </c>
      <c r="AB2706" s="2" t="b">
        <v>1</v>
      </c>
      <c r="AC2706" s="2" t="b">
        <v>1</v>
      </c>
      <c r="AD2706" s="2" t="b">
        <v>1</v>
      </c>
      <c r="AE2706" s="2" t="b">
        <v>1</v>
      </c>
      <c r="AF2706" s="2" t="b">
        <v>0</v>
      </c>
      <c r="AG2706" s="7"/>
      <c r="AH2706" s="7"/>
      <c r="AI2706" s="7"/>
      <c r="AJ2706" s="7"/>
      <c r="AK2706" s="7"/>
      <c r="AL2706" s="7"/>
      <c r="AM2706" s="3" t="s">
        <v>66</v>
      </c>
      <c r="AN2706" s="3" t="s">
        <v>66</v>
      </c>
      <c r="AO2706" s="3" t="s">
        <v>13831</v>
      </c>
      <c r="AP2706" s="3" t="s">
        <v>66</v>
      </c>
      <c r="AQ2706" s="7"/>
      <c r="AR2706" s="7"/>
      <c r="AS2706" s="7"/>
      <c r="AT2706" s="7"/>
      <c r="AU2706" s="7"/>
      <c r="AV2706" s="7"/>
      <c r="AW2706" s="2" t="b">
        <v>0</v>
      </c>
      <c r="AX2706" s="2" t="b">
        <v>0</v>
      </c>
      <c r="AY2706" s="2" t="b">
        <v>0</v>
      </c>
      <c r="AZ2706" s="2" t="b">
        <v>0</v>
      </c>
      <c r="BA2706" s="2" t="b">
        <v>0</v>
      </c>
      <c r="BB2706" s="2" t="b">
        <v>0</v>
      </c>
      <c r="BC2706" s="2" t="b">
        <v>0</v>
      </c>
      <c r="BD2706" s="7"/>
      <c r="BE2706" s="7"/>
      <c r="BF2706" s="7"/>
      <c r="BG2706" s="7"/>
      <c r="BH2706" s="7"/>
      <c r="BI2706" s="7"/>
      <c r="BJ2706" s="3" t="s">
        <v>66</v>
      </c>
      <c r="BK2706" s="3" t="s">
        <v>66</v>
      </c>
      <c r="BL2706" s="3" t="s">
        <v>66</v>
      </c>
      <c r="BM2706" s="3" t="s">
        <v>66</v>
      </c>
      <c r="BN2706" s="3" t="s">
        <v>66</v>
      </c>
      <c r="BO2706" s="3" t="s">
        <v>66</v>
      </c>
    </row>
    <row r="2707" spans="1:67" ht="108" x14ac:dyDescent="0.15">
      <c r="A2707" s="2">
        <v>24090735</v>
      </c>
      <c r="B2707" s="10" t="str">
        <f>VLOOKUP(A2707,CSV_R7.10.23!KIHON_20003313_2025_20251023144124_JURAI,2,FALSE)</f>
        <v>株式会社リデアル</v>
      </c>
      <c r="C2707" s="10" t="str">
        <f>VLOOKUP(A2707,CSV_R7.10.23!KIHON_20003313_2025_20251023144124_JURAI,4,FALSE)</f>
        <v>中央区　銀座　７―４―１４ＨＢＣ　ＧＩＮＺＡビル２Ｆ</v>
      </c>
      <c r="D2707" s="2">
        <v>4403</v>
      </c>
      <c r="E2707" s="3" t="s">
        <v>14511</v>
      </c>
      <c r="F2707" s="3" t="s">
        <v>66</v>
      </c>
      <c r="G2707" s="2">
        <v>24090735</v>
      </c>
      <c r="H2707" s="3" t="s">
        <v>66</v>
      </c>
      <c r="I2707" s="3" t="s">
        <v>14512</v>
      </c>
      <c r="J2707" s="3" t="s">
        <v>66</v>
      </c>
      <c r="K2707" s="3" t="s">
        <v>14513</v>
      </c>
      <c r="L2707" s="2" t="b">
        <v>0</v>
      </c>
      <c r="M2707" s="4" t="s">
        <v>14514</v>
      </c>
      <c r="N2707" s="2" t="b">
        <v>0</v>
      </c>
      <c r="O2707" s="3" t="s">
        <v>1043</v>
      </c>
      <c r="P2707" s="3" t="s">
        <v>14515</v>
      </c>
      <c r="Q2707" s="3" t="s">
        <v>871</v>
      </c>
      <c r="R2707" s="2" t="s">
        <v>133</v>
      </c>
      <c r="S2707" s="2">
        <v>104403</v>
      </c>
      <c r="T2707" s="5">
        <v>45911</v>
      </c>
      <c r="U2707" s="6">
        <v>45916</v>
      </c>
      <c r="V2707" s="5">
        <v>46660</v>
      </c>
      <c r="W2707" s="7"/>
      <c r="X2707" s="7"/>
      <c r="Y2707" s="2" t="b">
        <v>1</v>
      </c>
      <c r="Z2707" s="2" t="b">
        <v>1</v>
      </c>
      <c r="AA2707" s="2" t="b">
        <v>1</v>
      </c>
      <c r="AB2707" s="2" t="b">
        <v>1</v>
      </c>
      <c r="AC2707" s="2" t="b">
        <v>1</v>
      </c>
      <c r="AD2707" s="2" t="b">
        <v>1</v>
      </c>
      <c r="AE2707" s="2" t="b">
        <v>1</v>
      </c>
      <c r="AF2707" s="2" t="b">
        <v>0</v>
      </c>
      <c r="AG2707" s="7"/>
      <c r="AH2707" s="7"/>
      <c r="AI2707" s="7"/>
      <c r="AJ2707" s="7"/>
      <c r="AK2707" s="7"/>
      <c r="AL2707" s="7"/>
      <c r="AM2707" s="3" t="s">
        <v>66</v>
      </c>
      <c r="AN2707" s="3" t="s">
        <v>66</v>
      </c>
      <c r="AO2707" s="3" t="s">
        <v>13831</v>
      </c>
      <c r="AP2707" s="3" t="s">
        <v>66</v>
      </c>
      <c r="AQ2707" s="7"/>
      <c r="AR2707" s="7"/>
      <c r="AS2707" s="7"/>
      <c r="AT2707" s="7"/>
      <c r="AU2707" s="7"/>
      <c r="AV2707" s="7"/>
      <c r="AW2707" s="2" t="b">
        <v>0</v>
      </c>
      <c r="AX2707" s="2" t="b">
        <v>0</v>
      </c>
      <c r="AY2707" s="2" t="b">
        <v>0</v>
      </c>
      <c r="AZ2707" s="2" t="b">
        <v>0</v>
      </c>
      <c r="BA2707" s="2" t="b">
        <v>0</v>
      </c>
      <c r="BB2707" s="2" t="b">
        <v>0</v>
      </c>
      <c r="BC2707" s="2" t="b">
        <v>0</v>
      </c>
      <c r="BD2707" s="7"/>
      <c r="BE2707" s="7"/>
      <c r="BF2707" s="7"/>
      <c r="BG2707" s="7"/>
      <c r="BH2707" s="7"/>
      <c r="BI2707" s="7"/>
      <c r="BJ2707" s="3" t="s">
        <v>66</v>
      </c>
      <c r="BK2707" s="3" t="s">
        <v>66</v>
      </c>
      <c r="BL2707" s="3" t="s">
        <v>66</v>
      </c>
      <c r="BM2707" s="3" t="s">
        <v>66</v>
      </c>
      <c r="BN2707" s="3" t="s">
        <v>66</v>
      </c>
      <c r="BO2707" s="3" t="s">
        <v>66</v>
      </c>
    </row>
    <row r="2708" spans="1:67" ht="54" x14ac:dyDescent="0.15">
      <c r="A2708" s="2">
        <v>65363515</v>
      </c>
      <c r="B2708" s="10" t="str">
        <f>VLOOKUP(A2708,CSV_R7.10.23!KIHON_20003313_2025_20251023144124_JURAI,2,FALSE)</f>
        <v>株式会社　アオイメディカル</v>
      </c>
      <c r="C2708" s="10" t="str">
        <f>VLOOKUP(A2708,CSV_R7.10.23!KIHON_20003313_2025_20251023144124_JURAI,4,FALSE)</f>
        <v>品川区　上大崎　３―１―１</v>
      </c>
      <c r="D2708" s="2">
        <v>4404</v>
      </c>
      <c r="E2708" s="3" t="s">
        <v>14516</v>
      </c>
      <c r="F2708" s="3" t="s">
        <v>66</v>
      </c>
      <c r="G2708" s="2">
        <v>65363515</v>
      </c>
      <c r="H2708" s="3" t="s">
        <v>66</v>
      </c>
      <c r="I2708" s="3" t="s">
        <v>14517</v>
      </c>
      <c r="J2708" s="3" t="s">
        <v>66</v>
      </c>
      <c r="K2708" s="3" t="s">
        <v>14518</v>
      </c>
      <c r="L2708" s="2" t="b">
        <v>0</v>
      </c>
      <c r="M2708" s="4" t="s">
        <v>66</v>
      </c>
      <c r="N2708" s="2" t="b">
        <v>0</v>
      </c>
      <c r="O2708" s="3" t="s">
        <v>4664</v>
      </c>
      <c r="P2708" s="3" t="s">
        <v>14519</v>
      </c>
      <c r="Q2708" s="3" t="s">
        <v>347</v>
      </c>
      <c r="R2708" s="2" t="s">
        <v>363</v>
      </c>
      <c r="S2708" s="2">
        <v>104404</v>
      </c>
      <c r="T2708" s="5">
        <v>45911</v>
      </c>
      <c r="U2708" s="6">
        <v>45916</v>
      </c>
      <c r="V2708" s="5">
        <v>46660</v>
      </c>
      <c r="W2708" s="7"/>
      <c r="X2708" s="7"/>
      <c r="Y2708" s="2" t="b">
        <v>1</v>
      </c>
      <c r="Z2708" s="2" t="b">
        <v>1</v>
      </c>
      <c r="AA2708" s="2" t="b">
        <v>1</v>
      </c>
      <c r="AB2708" s="2" t="b">
        <v>1</v>
      </c>
      <c r="AC2708" s="2" t="b">
        <v>0</v>
      </c>
      <c r="AD2708" s="2" t="b">
        <v>1</v>
      </c>
      <c r="AE2708" s="2" t="b">
        <v>1</v>
      </c>
      <c r="AF2708" s="2" t="b">
        <v>0</v>
      </c>
      <c r="AG2708" s="7"/>
      <c r="AH2708" s="7"/>
      <c r="AI2708" s="7"/>
      <c r="AJ2708" s="7"/>
      <c r="AK2708" s="7"/>
      <c r="AL2708" s="7"/>
      <c r="AM2708" s="3" t="s">
        <v>66</v>
      </c>
      <c r="AN2708" s="3" t="s">
        <v>66</v>
      </c>
      <c r="AO2708" s="3" t="s">
        <v>66</v>
      </c>
      <c r="AP2708" s="3" t="s">
        <v>66</v>
      </c>
      <c r="AQ2708" s="7"/>
      <c r="AR2708" s="7"/>
      <c r="AS2708" s="7"/>
      <c r="AT2708" s="7"/>
      <c r="AU2708" s="7"/>
      <c r="AV2708" s="7"/>
      <c r="AW2708" s="2" t="b">
        <v>0</v>
      </c>
      <c r="AX2708" s="2" t="b">
        <v>0</v>
      </c>
      <c r="AY2708" s="2" t="b">
        <v>0</v>
      </c>
      <c r="AZ2708" s="2" t="b">
        <v>0</v>
      </c>
      <c r="BA2708" s="2" t="b">
        <v>0</v>
      </c>
      <c r="BB2708" s="2" t="b">
        <v>0</v>
      </c>
      <c r="BC2708" s="2" t="b">
        <v>0</v>
      </c>
      <c r="BD2708" s="7"/>
      <c r="BE2708" s="7"/>
      <c r="BF2708" s="7"/>
      <c r="BG2708" s="7"/>
      <c r="BH2708" s="7"/>
      <c r="BI2708" s="7"/>
      <c r="BJ2708" s="3" t="s">
        <v>66</v>
      </c>
      <c r="BK2708" s="3" t="s">
        <v>66</v>
      </c>
      <c r="BL2708" s="3" t="s">
        <v>66</v>
      </c>
      <c r="BM2708" s="3" t="s">
        <v>66</v>
      </c>
      <c r="BN2708" s="3" t="s">
        <v>66</v>
      </c>
      <c r="BO2708" s="3" t="s">
        <v>66</v>
      </c>
    </row>
    <row r="2709" spans="1:67" ht="108" x14ac:dyDescent="0.15">
      <c r="A2709" s="2">
        <v>59072007</v>
      </c>
      <c r="B2709" s="10" t="str">
        <f>VLOOKUP(A2709,CSV_R7.10.23!KIHON_20003313_2025_20251023144124_JURAI,2,FALSE)</f>
        <v>ＴＲＹ　ＧＲＥＥＮ　株式会社</v>
      </c>
      <c r="C2709" s="10" t="str">
        <f>VLOOKUP(A2709,CSV_R7.10.23!KIHON_20003313_2025_20251023144124_JURAI,4,FALSE)</f>
        <v>品川区　西五反田　３－６－３２－４Ｆ</v>
      </c>
      <c r="D2709" s="2">
        <v>4405</v>
      </c>
      <c r="E2709" s="3" t="s">
        <v>14520</v>
      </c>
      <c r="F2709" s="3" t="s">
        <v>66</v>
      </c>
      <c r="G2709" s="2">
        <v>59072007</v>
      </c>
      <c r="H2709" s="3" t="s">
        <v>66</v>
      </c>
      <c r="I2709" s="3" t="s">
        <v>14521</v>
      </c>
      <c r="J2709" s="3" t="s">
        <v>66</v>
      </c>
      <c r="K2709" s="3" t="s">
        <v>14522</v>
      </c>
      <c r="L2709" s="2" t="b">
        <v>0</v>
      </c>
      <c r="M2709" s="4" t="s">
        <v>14523</v>
      </c>
      <c r="N2709" s="2" t="b">
        <v>0</v>
      </c>
      <c r="O2709" s="3" t="s">
        <v>224</v>
      </c>
      <c r="P2709" s="3" t="s">
        <v>14524</v>
      </c>
      <c r="Q2709" s="3" t="s">
        <v>94</v>
      </c>
      <c r="R2709" s="2" t="s">
        <v>149</v>
      </c>
      <c r="S2709" s="2">
        <v>104405</v>
      </c>
      <c r="T2709" s="5">
        <v>45911</v>
      </c>
      <c r="U2709" s="6">
        <v>45916</v>
      </c>
      <c r="V2709" s="5">
        <v>46660</v>
      </c>
      <c r="W2709" s="7"/>
      <c r="X2709" s="7"/>
      <c r="Y2709" s="2" t="b">
        <v>1</v>
      </c>
      <c r="Z2709" s="2" t="b">
        <v>1</v>
      </c>
      <c r="AA2709" s="2" t="b">
        <v>1</v>
      </c>
      <c r="AB2709" s="2" t="b">
        <v>1</v>
      </c>
      <c r="AC2709" s="2" t="b">
        <v>1</v>
      </c>
      <c r="AD2709" s="2" t="b">
        <v>1</v>
      </c>
      <c r="AE2709" s="2" t="b">
        <v>1</v>
      </c>
      <c r="AF2709" s="2" t="b">
        <v>0</v>
      </c>
      <c r="AG2709" s="7"/>
      <c r="AH2709" s="7"/>
      <c r="AI2709" s="7"/>
      <c r="AJ2709" s="7"/>
      <c r="AK2709" s="7"/>
      <c r="AL2709" s="7"/>
      <c r="AM2709" s="3" t="s">
        <v>66</v>
      </c>
      <c r="AN2709" s="3" t="s">
        <v>66</v>
      </c>
      <c r="AO2709" s="3" t="s">
        <v>13831</v>
      </c>
      <c r="AP2709" s="3" t="s">
        <v>66</v>
      </c>
      <c r="AQ2709" s="7"/>
      <c r="AR2709" s="7"/>
      <c r="AS2709" s="7"/>
      <c r="AT2709" s="7"/>
      <c r="AU2709" s="7"/>
      <c r="AV2709" s="7"/>
      <c r="AW2709" s="2" t="b">
        <v>0</v>
      </c>
      <c r="AX2709" s="2" t="b">
        <v>0</v>
      </c>
      <c r="AY2709" s="2" t="b">
        <v>0</v>
      </c>
      <c r="AZ2709" s="2" t="b">
        <v>0</v>
      </c>
      <c r="BA2709" s="2" t="b">
        <v>0</v>
      </c>
      <c r="BB2709" s="2" t="b">
        <v>0</v>
      </c>
      <c r="BC2709" s="2" t="b">
        <v>0</v>
      </c>
      <c r="BD2709" s="7"/>
      <c r="BE2709" s="7"/>
      <c r="BF2709" s="7"/>
      <c r="BG2709" s="7"/>
      <c r="BH2709" s="7"/>
      <c r="BI2709" s="7"/>
      <c r="BJ2709" s="3" t="s">
        <v>66</v>
      </c>
      <c r="BK2709" s="3" t="s">
        <v>66</v>
      </c>
      <c r="BL2709" s="3" t="s">
        <v>66</v>
      </c>
      <c r="BM2709" s="3" t="s">
        <v>66</v>
      </c>
      <c r="BN2709" s="3" t="s">
        <v>66</v>
      </c>
      <c r="BO2709" s="3" t="s">
        <v>66</v>
      </c>
    </row>
    <row r="2710" spans="1:67" ht="108" x14ac:dyDescent="0.15">
      <c r="A2710" s="2">
        <v>24060719</v>
      </c>
      <c r="B2710" s="10" t="str">
        <f>VLOOKUP(A2710,CSV_R7.10.23!KIHON_20003313_2025_20251023144124_JURAI,2,FALSE)</f>
        <v>ヘリオステクノホールディング　株式会社</v>
      </c>
      <c r="C2710" s="10" t="str">
        <f>VLOOKUP(A2710,CSV_R7.10.23!KIHON_20003313_2025_20251023144124_JURAI,4,FALSE)</f>
        <v>中央区　日本橋馬町　１－１１－１０　Ｄａｉｗａ日本橋馬町８Ｆ</v>
      </c>
      <c r="D2710" s="2">
        <v>4406</v>
      </c>
      <c r="E2710" s="3" t="s">
        <v>14525</v>
      </c>
      <c r="F2710" s="3" t="s">
        <v>66</v>
      </c>
      <c r="G2710" s="2">
        <v>24060719</v>
      </c>
      <c r="H2710" s="3" t="s">
        <v>66</v>
      </c>
      <c r="I2710" s="3" t="s">
        <v>14526</v>
      </c>
      <c r="J2710" s="3" t="s">
        <v>66</v>
      </c>
      <c r="K2710" s="3" t="s">
        <v>14527</v>
      </c>
      <c r="L2710" s="2" t="b">
        <v>0</v>
      </c>
      <c r="M2710" s="4" t="s">
        <v>14528</v>
      </c>
      <c r="N2710" s="2" t="b">
        <v>0</v>
      </c>
      <c r="O2710" s="3" t="s">
        <v>1232</v>
      </c>
      <c r="P2710" s="3" t="s">
        <v>14529</v>
      </c>
      <c r="Q2710" s="3" t="s">
        <v>94</v>
      </c>
      <c r="R2710" s="2" t="s">
        <v>106</v>
      </c>
      <c r="S2710" s="2">
        <v>104406</v>
      </c>
      <c r="T2710" s="5">
        <v>45911</v>
      </c>
      <c r="U2710" s="6">
        <v>45916</v>
      </c>
      <c r="V2710" s="5">
        <v>46660</v>
      </c>
      <c r="W2710" s="7"/>
      <c r="X2710" s="7"/>
      <c r="Y2710" s="2" t="b">
        <v>1</v>
      </c>
      <c r="Z2710" s="2" t="b">
        <v>1</v>
      </c>
      <c r="AA2710" s="2" t="b">
        <v>1</v>
      </c>
      <c r="AB2710" s="2" t="b">
        <v>1</v>
      </c>
      <c r="AC2710" s="2" t="b">
        <v>1</v>
      </c>
      <c r="AD2710" s="2" t="b">
        <v>1</v>
      </c>
      <c r="AE2710" s="2" t="b">
        <v>1</v>
      </c>
      <c r="AF2710" s="2" t="b">
        <v>0</v>
      </c>
      <c r="AG2710" s="7"/>
      <c r="AH2710" s="7"/>
      <c r="AI2710" s="7"/>
      <c r="AJ2710" s="7"/>
      <c r="AK2710" s="7"/>
      <c r="AL2710" s="7"/>
      <c r="AM2710" s="3" t="s">
        <v>66</v>
      </c>
      <c r="AN2710" s="3" t="s">
        <v>66</v>
      </c>
      <c r="AO2710" s="3" t="s">
        <v>13831</v>
      </c>
      <c r="AP2710" s="3" t="s">
        <v>66</v>
      </c>
      <c r="AQ2710" s="7"/>
      <c r="AR2710" s="7"/>
      <c r="AS2710" s="7"/>
      <c r="AT2710" s="7"/>
      <c r="AU2710" s="7"/>
      <c r="AV2710" s="7"/>
      <c r="AW2710" s="2" t="b">
        <v>0</v>
      </c>
      <c r="AX2710" s="2" t="b">
        <v>0</v>
      </c>
      <c r="AY2710" s="2" t="b">
        <v>0</v>
      </c>
      <c r="AZ2710" s="2" t="b">
        <v>0</v>
      </c>
      <c r="BA2710" s="2" t="b">
        <v>0</v>
      </c>
      <c r="BB2710" s="2" t="b">
        <v>0</v>
      </c>
      <c r="BC2710" s="2" t="b">
        <v>0</v>
      </c>
      <c r="BD2710" s="7"/>
      <c r="BE2710" s="7"/>
      <c r="BF2710" s="7"/>
      <c r="BG2710" s="7"/>
      <c r="BH2710" s="7"/>
      <c r="BI2710" s="7"/>
      <c r="BJ2710" s="3" t="s">
        <v>66</v>
      </c>
      <c r="BK2710" s="3" t="s">
        <v>66</v>
      </c>
      <c r="BL2710" s="3" t="s">
        <v>66</v>
      </c>
      <c r="BM2710" s="3" t="s">
        <v>66</v>
      </c>
      <c r="BN2710" s="3" t="s">
        <v>66</v>
      </c>
      <c r="BO2710" s="3" t="s">
        <v>66</v>
      </c>
    </row>
    <row r="2711" spans="1:67" ht="108" x14ac:dyDescent="0.15">
      <c r="A2711" s="2">
        <v>58323238</v>
      </c>
      <c r="B2711" s="10" t="str">
        <f>VLOOKUP(A2711,CSV_R7.10.23!KIHON_20003313_2025_20251023144124_JURAI,2,FALSE)</f>
        <v>株式会社　ＢＲΙＴＺ</v>
      </c>
      <c r="C2711" s="10" t="str">
        <f>VLOOKUP(A2711,CSV_R7.10.23!KIHON_20003313_2025_20251023144124_JURAI,4,FALSE)</f>
        <v>新宿区　新小川町　４―７　アオヤギビル１Ｆ</v>
      </c>
      <c r="D2711" s="2">
        <v>4407</v>
      </c>
      <c r="E2711" s="3" t="s">
        <v>14530</v>
      </c>
      <c r="F2711" s="3" t="s">
        <v>66</v>
      </c>
      <c r="G2711" s="2">
        <v>58323238</v>
      </c>
      <c r="H2711" s="3" t="s">
        <v>66</v>
      </c>
      <c r="I2711" s="3" t="s">
        <v>14531</v>
      </c>
      <c r="J2711" s="3" t="s">
        <v>66</v>
      </c>
      <c r="K2711" s="3" t="s">
        <v>14532</v>
      </c>
      <c r="L2711" s="2" t="b">
        <v>0</v>
      </c>
      <c r="M2711" s="4" t="s">
        <v>14533</v>
      </c>
      <c r="N2711" s="2" t="b">
        <v>0</v>
      </c>
      <c r="O2711" s="3" t="s">
        <v>11221</v>
      </c>
      <c r="P2711" s="3" t="s">
        <v>14534</v>
      </c>
      <c r="Q2711" s="3" t="s">
        <v>94</v>
      </c>
      <c r="R2711" s="2" t="s">
        <v>1169</v>
      </c>
      <c r="S2711" s="2">
        <v>104407</v>
      </c>
      <c r="T2711" s="5">
        <v>45911</v>
      </c>
      <c r="U2711" s="6">
        <v>45916</v>
      </c>
      <c r="V2711" s="5">
        <v>46660</v>
      </c>
      <c r="W2711" s="7"/>
      <c r="X2711" s="7"/>
      <c r="Y2711" s="2" t="b">
        <v>1</v>
      </c>
      <c r="Z2711" s="2" t="b">
        <v>1</v>
      </c>
      <c r="AA2711" s="2" t="b">
        <v>1</v>
      </c>
      <c r="AB2711" s="2" t="b">
        <v>1</v>
      </c>
      <c r="AC2711" s="2" t="b">
        <v>1</v>
      </c>
      <c r="AD2711" s="2" t="b">
        <v>1</v>
      </c>
      <c r="AE2711" s="2" t="b">
        <v>1</v>
      </c>
      <c r="AF2711" s="2" t="b">
        <v>0</v>
      </c>
      <c r="AG2711" s="7"/>
      <c r="AH2711" s="7"/>
      <c r="AI2711" s="7"/>
      <c r="AJ2711" s="7"/>
      <c r="AK2711" s="7"/>
      <c r="AL2711" s="7"/>
      <c r="AM2711" s="3" t="s">
        <v>66</v>
      </c>
      <c r="AN2711" s="3" t="s">
        <v>66</v>
      </c>
      <c r="AO2711" s="3" t="s">
        <v>13831</v>
      </c>
      <c r="AP2711" s="3" t="s">
        <v>66</v>
      </c>
      <c r="AQ2711" s="7"/>
      <c r="AR2711" s="7"/>
      <c r="AS2711" s="7"/>
      <c r="AT2711" s="7"/>
      <c r="AU2711" s="7"/>
      <c r="AV2711" s="7"/>
      <c r="AW2711" s="2" t="b">
        <v>0</v>
      </c>
      <c r="AX2711" s="2" t="b">
        <v>0</v>
      </c>
      <c r="AY2711" s="2" t="b">
        <v>0</v>
      </c>
      <c r="AZ2711" s="2" t="b">
        <v>0</v>
      </c>
      <c r="BA2711" s="2" t="b">
        <v>0</v>
      </c>
      <c r="BB2711" s="2" t="b">
        <v>0</v>
      </c>
      <c r="BC2711" s="2" t="b">
        <v>0</v>
      </c>
      <c r="BD2711" s="7"/>
      <c r="BE2711" s="7"/>
      <c r="BF2711" s="7"/>
      <c r="BG2711" s="7"/>
      <c r="BH2711" s="7"/>
      <c r="BI2711" s="7"/>
      <c r="BJ2711" s="3" t="s">
        <v>66</v>
      </c>
      <c r="BK2711" s="3" t="s">
        <v>66</v>
      </c>
      <c r="BL2711" s="3" t="s">
        <v>66</v>
      </c>
      <c r="BM2711" s="3" t="s">
        <v>66</v>
      </c>
      <c r="BN2711" s="3" t="s">
        <v>66</v>
      </c>
      <c r="BO2711" s="3" t="s">
        <v>66</v>
      </c>
    </row>
    <row r="2712" spans="1:67" ht="81" x14ac:dyDescent="0.15">
      <c r="A2712" s="2">
        <v>14410337</v>
      </c>
      <c r="B2712" s="10" t="str">
        <f>VLOOKUP(A2712,CSV_R7.10.23!KIHON_20003313_2025_20251023144124_JURAI,2,FALSE)</f>
        <v>株式会社　ＭＩＲＡＩＳ</v>
      </c>
      <c r="C2712" s="10" t="str">
        <f>VLOOKUP(A2712,CSV_R7.10.23!KIHON_20003313_2025_20251023144124_JURAI,4,FALSE)</f>
        <v>港区　港南　２－１２－２７イケダヤ品川ビル西棟６階</v>
      </c>
      <c r="D2712" s="2">
        <v>4409</v>
      </c>
      <c r="E2712" s="3" t="s">
        <v>14535</v>
      </c>
      <c r="F2712" s="3" t="s">
        <v>66</v>
      </c>
      <c r="G2712" s="2">
        <v>14410337</v>
      </c>
      <c r="H2712" s="3" t="s">
        <v>66</v>
      </c>
      <c r="I2712" s="3" t="s">
        <v>14536</v>
      </c>
      <c r="J2712" s="3" t="s">
        <v>66</v>
      </c>
      <c r="K2712" s="3" t="s">
        <v>14537</v>
      </c>
      <c r="L2712" s="2" t="b">
        <v>0</v>
      </c>
      <c r="M2712" s="4" t="s">
        <v>14538</v>
      </c>
      <c r="N2712" s="2" t="b">
        <v>0</v>
      </c>
      <c r="O2712" s="3" t="s">
        <v>601</v>
      </c>
      <c r="P2712" s="3" t="s">
        <v>14539</v>
      </c>
      <c r="Q2712" s="3" t="s">
        <v>72</v>
      </c>
      <c r="R2712" s="2" t="s">
        <v>211</v>
      </c>
      <c r="S2712" s="2">
        <v>104409</v>
      </c>
      <c r="T2712" s="5">
        <v>45911</v>
      </c>
      <c r="U2712" s="6">
        <v>45916</v>
      </c>
      <c r="V2712" s="5">
        <v>46660</v>
      </c>
      <c r="W2712" s="7"/>
      <c r="X2712" s="7"/>
      <c r="Y2712" s="2" t="b">
        <v>1</v>
      </c>
      <c r="Z2712" s="2" t="b">
        <v>1</v>
      </c>
      <c r="AA2712" s="2" t="b">
        <v>1</v>
      </c>
      <c r="AB2712" s="2" t="b">
        <v>1</v>
      </c>
      <c r="AC2712" s="2" t="b">
        <v>1</v>
      </c>
      <c r="AD2712" s="2" t="b">
        <v>1</v>
      </c>
      <c r="AE2712" s="2" t="b">
        <v>1</v>
      </c>
      <c r="AF2712" s="2" t="b">
        <v>0</v>
      </c>
      <c r="AG2712" s="7"/>
      <c r="AH2712" s="7"/>
      <c r="AI2712" s="7"/>
      <c r="AJ2712" s="7"/>
      <c r="AK2712" s="7"/>
      <c r="AL2712" s="7"/>
      <c r="AM2712" s="3" t="s">
        <v>66</v>
      </c>
      <c r="AN2712" s="3" t="s">
        <v>66</v>
      </c>
      <c r="AO2712" s="3" t="s">
        <v>66</v>
      </c>
      <c r="AP2712" s="3" t="s">
        <v>66</v>
      </c>
      <c r="AQ2712" s="7"/>
      <c r="AR2712" s="7"/>
      <c r="AS2712" s="7"/>
      <c r="AT2712" s="7"/>
      <c r="AU2712" s="7"/>
      <c r="AV2712" s="7"/>
      <c r="AW2712" s="2" t="b">
        <v>0</v>
      </c>
      <c r="AX2712" s="2" t="b">
        <v>0</v>
      </c>
      <c r="AY2712" s="2" t="b">
        <v>0</v>
      </c>
      <c r="AZ2712" s="2" t="b">
        <v>0</v>
      </c>
      <c r="BA2712" s="2" t="b">
        <v>0</v>
      </c>
      <c r="BB2712" s="2" t="b">
        <v>0</v>
      </c>
      <c r="BC2712" s="2" t="b">
        <v>0</v>
      </c>
      <c r="BD2712" s="7"/>
      <c r="BE2712" s="7"/>
      <c r="BF2712" s="7"/>
      <c r="BG2712" s="7"/>
      <c r="BH2712" s="7"/>
      <c r="BI2712" s="7"/>
      <c r="BJ2712" s="3" t="s">
        <v>66</v>
      </c>
      <c r="BK2712" s="3" t="s">
        <v>66</v>
      </c>
      <c r="BL2712" s="3" t="s">
        <v>66</v>
      </c>
      <c r="BM2712" s="3" t="s">
        <v>66</v>
      </c>
      <c r="BN2712" s="3" t="s">
        <v>66</v>
      </c>
      <c r="BO2712" s="3" t="s">
        <v>66</v>
      </c>
    </row>
    <row r="2713" spans="1:67" ht="81" x14ac:dyDescent="0.15">
      <c r="A2713" s="2">
        <v>14410413</v>
      </c>
      <c r="B2713" s="10" t="str">
        <f>VLOOKUP(A2713,CSV_R7.10.23!KIHON_20003313_2025_20251023144124_JURAI,2,FALSE)</f>
        <v>株式会社　ＭＩＲＡＩＳ　Ｔｅｃｈ</v>
      </c>
      <c r="C2713" s="10" t="str">
        <f>VLOOKUP(A2713,CSV_R7.10.23!KIHON_20003313_2025_20251023144124_JURAI,4,FALSE)</f>
        <v>港区　港南　２－１２－２７イケダヤ品川ビル西棟６階</v>
      </c>
      <c r="D2713" s="2">
        <v>4410</v>
      </c>
      <c r="E2713" s="3" t="s">
        <v>14540</v>
      </c>
      <c r="F2713" s="3" t="s">
        <v>66</v>
      </c>
      <c r="G2713" s="2">
        <v>14410413</v>
      </c>
      <c r="H2713" s="3" t="s">
        <v>66</v>
      </c>
      <c r="I2713" s="3" t="s">
        <v>14536</v>
      </c>
      <c r="J2713" s="3" t="s">
        <v>66</v>
      </c>
      <c r="K2713" s="3" t="s">
        <v>14537</v>
      </c>
      <c r="L2713" s="2" t="b">
        <v>0</v>
      </c>
      <c r="M2713" s="4" t="s">
        <v>14538</v>
      </c>
      <c r="N2713" s="2" t="b">
        <v>0</v>
      </c>
      <c r="O2713" s="3" t="s">
        <v>601</v>
      </c>
      <c r="P2713" s="3" t="s">
        <v>14539</v>
      </c>
      <c r="Q2713" s="3" t="s">
        <v>440</v>
      </c>
      <c r="R2713" s="2" t="s">
        <v>133</v>
      </c>
      <c r="S2713" s="2">
        <v>104410</v>
      </c>
      <c r="T2713" s="5">
        <v>45911</v>
      </c>
      <c r="U2713" s="6">
        <v>45916</v>
      </c>
      <c r="V2713" s="5">
        <v>46660</v>
      </c>
      <c r="W2713" s="7"/>
      <c r="X2713" s="7"/>
      <c r="Y2713" s="2" t="b">
        <v>1</v>
      </c>
      <c r="Z2713" s="2" t="b">
        <v>1</v>
      </c>
      <c r="AA2713" s="2" t="b">
        <v>1</v>
      </c>
      <c r="AB2713" s="2" t="b">
        <v>1</v>
      </c>
      <c r="AC2713" s="2" t="b">
        <v>1</v>
      </c>
      <c r="AD2713" s="2" t="b">
        <v>1</v>
      </c>
      <c r="AE2713" s="2" t="b">
        <v>1</v>
      </c>
      <c r="AF2713" s="2" t="b">
        <v>0</v>
      </c>
      <c r="AG2713" s="7"/>
      <c r="AH2713" s="7"/>
      <c r="AI2713" s="7"/>
      <c r="AJ2713" s="7"/>
      <c r="AK2713" s="7"/>
      <c r="AL2713" s="7"/>
      <c r="AM2713" s="3" t="s">
        <v>66</v>
      </c>
      <c r="AN2713" s="3" t="s">
        <v>66</v>
      </c>
      <c r="AO2713" s="3" t="s">
        <v>66</v>
      </c>
      <c r="AP2713" s="3" t="s">
        <v>66</v>
      </c>
      <c r="AQ2713" s="7"/>
      <c r="AR2713" s="7"/>
      <c r="AS2713" s="7"/>
      <c r="AT2713" s="7"/>
      <c r="AU2713" s="7"/>
      <c r="AV2713" s="7"/>
      <c r="AW2713" s="2" t="b">
        <v>0</v>
      </c>
      <c r="AX2713" s="2" t="b">
        <v>0</v>
      </c>
      <c r="AY2713" s="2" t="b">
        <v>0</v>
      </c>
      <c r="AZ2713" s="2" t="b">
        <v>0</v>
      </c>
      <c r="BA2713" s="2" t="b">
        <v>0</v>
      </c>
      <c r="BB2713" s="2" t="b">
        <v>0</v>
      </c>
      <c r="BC2713" s="2" t="b">
        <v>0</v>
      </c>
      <c r="BD2713" s="7"/>
      <c r="BE2713" s="7"/>
      <c r="BF2713" s="7"/>
      <c r="BG2713" s="7"/>
      <c r="BH2713" s="7"/>
      <c r="BI2713" s="7"/>
      <c r="BJ2713" s="3" t="s">
        <v>66</v>
      </c>
      <c r="BK2713" s="3" t="s">
        <v>66</v>
      </c>
      <c r="BL2713" s="3" t="s">
        <v>66</v>
      </c>
      <c r="BM2713" s="3" t="s">
        <v>66</v>
      </c>
      <c r="BN2713" s="3" t="s">
        <v>66</v>
      </c>
      <c r="BO2713" s="3" t="s">
        <v>66</v>
      </c>
    </row>
    <row r="2714" spans="1:67" ht="67.5" x14ac:dyDescent="0.15">
      <c r="A2714" s="2">
        <v>69322845</v>
      </c>
      <c r="B2714" s="10" t="str">
        <f>VLOOKUP(A2714,CSV_R7.10.23!KIHON_20003313_2025_20251023144124_JURAI,2,FALSE)</f>
        <v>株式会社　プロテア</v>
      </c>
      <c r="C2714" s="10" t="str">
        <f>VLOOKUP(A2714,CSV_R7.10.23!KIHON_20003313_2025_20251023144124_JURAI,4,FALSE)</f>
        <v>渋谷区　恵比寿　４－５－２３　ルイシャトレ恵比寿　６１０号</v>
      </c>
      <c r="D2714" s="2">
        <v>4412</v>
      </c>
      <c r="E2714" s="3" t="s">
        <v>14541</v>
      </c>
      <c r="F2714" s="3" t="s">
        <v>66</v>
      </c>
      <c r="G2714" s="2">
        <v>69322845</v>
      </c>
      <c r="H2714" s="3" t="s">
        <v>66</v>
      </c>
      <c r="I2714" s="3" t="s">
        <v>14542</v>
      </c>
      <c r="J2714" s="3" t="s">
        <v>66</v>
      </c>
      <c r="K2714" s="3" t="s">
        <v>14543</v>
      </c>
      <c r="L2714" s="2" t="b">
        <v>0</v>
      </c>
      <c r="M2714" s="4" t="s">
        <v>14544</v>
      </c>
      <c r="N2714" s="2" t="b">
        <v>0</v>
      </c>
      <c r="O2714" s="3" t="s">
        <v>1102</v>
      </c>
      <c r="P2714" s="3" t="s">
        <v>14545</v>
      </c>
      <c r="Q2714" s="3" t="s">
        <v>114</v>
      </c>
      <c r="R2714" s="2" t="s">
        <v>300</v>
      </c>
      <c r="S2714" s="2">
        <v>104412</v>
      </c>
      <c r="T2714" s="5">
        <v>45911</v>
      </c>
      <c r="U2714" s="6">
        <v>45916</v>
      </c>
      <c r="V2714" s="5">
        <v>46660</v>
      </c>
      <c r="W2714" s="7"/>
      <c r="X2714" s="7"/>
      <c r="Y2714" s="2" t="b">
        <v>1</v>
      </c>
      <c r="Z2714" s="2" t="b">
        <v>1</v>
      </c>
      <c r="AA2714" s="2" t="b">
        <v>1</v>
      </c>
      <c r="AB2714" s="2" t="b">
        <v>0</v>
      </c>
      <c r="AC2714" s="2" t="b">
        <v>0</v>
      </c>
      <c r="AD2714" s="2" t="b">
        <v>1</v>
      </c>
      <c r="AE2714" s="2" t="b">
        <v>1</v>
      </c>
      <c r="AF2714" s="2" t="b">
        <v>0</v>
      </c>
      <c r="AG2714" s="7"/>
      <c r="AH2714" s="7"/>
      <c r="AI2714" s="7"/>
      <c r="AJ2714" s="7"/>
      <c r="AK2714" s="7"/>
      <c r="AL2714" s="7"/>
      <c r="AM2714" s="3" t="s">
        <v>66</v>
      </c>
      <c r="AN2714" s="3" t="s">
        <v>66</v>
      </c>
      <c r="AO2714" s="3" t="s">
        <v>14163</v>
      </c>
      <c r="AP2714" s="3" t="s">
        <v>66</v>
      </c>
      <c r="AQ2714" s="7"/>
      <c r="AR2714" s="7"/>
      <c r="AS2714" s="7"/>
      <c r="AT2714" s="7"/>
      <c r="AU2714" s="7"/>
      <c r="AV2714" s="7"/>
      <c r="AW2714" s="2" t="b">
        <v>0</v>
      </c>
      <c r="AX2714" s="2" t="b">
        <v>0</v>
      </c>
      <c r="AY2714" s="2" t="b">
        <v>0</v>
      </c>
      <c r="AZ2714" s="2" t="b">
        <v>0</v>
      </c>
      <c r="BA2714" s="2" t="b">
        <v>0</v>
      </c>
      <c r="BB2714" s="2" t="b">
        <v>0</v>
      </c>
      <c r="BC2714" s="2" t="b">
        <v>0</v>
      </c>
      <c r="BD2714" s="7"/>
      <c r="BE2714" s="7"/>
      <c r="BF2714" s="7"/>
      <c r="BG2714" s="7"/>
      <c r="BH2714" s="7"/>
      <c r="BI2714" s="7"/>
      <c r="BJ2714" s="3" t="s">
        <v>66</v>
      </c>
      <c r="BK2714" s="3" t="s">
        <v>66</v>
      </c>
      <c r="BL2714" s="3" t="s">
        <v>66</v>
      </c>
      <c r="BM2714" s="3" t="s">
        <v>66</v>
      </c>
      <c r="BN2714" s="3" t="s">
        <v>66</v>
      </c>
      <c r="BO2714" s="3" t="s">
        <v>66</v>
      </c>
    </row>
    <row r="2715" spans="1:67" ht="81" x14ac:dyDescent="0.15">
      <c r="A2715" s="2">
        <v>59320731</v>
      </c>
      <c r="B2715" s="10" t="str">
        <f>VLOOKUP(A2715,CSV_R7.10.23!KIHON_20003313_2025_20251023144124_JURAI,2,FALSE)</f>
        <v>Ｖｍａｓｔｅｒ経営創研　合同会社</v>
      </c>
      <c r="C2715" s="10" t="str">
        <f>VLOOKUP(A2715,CSV_R7.10.23!KIHON_20003313_2025_20251023144124_JURAI,4,FALSE)</f>
        <v>豊島区　東池袋　２－６２－８　ＢＩＧオフィスプラザ池袋１２０６</v>
      </c>
      <c r="D2715" s="2">
        <v>4413</v>
      </c>
      <c r="E2715" s="3" t="s">
        <v>14546</v>
      </c>
      <c r="F2715" s="3" t="s">
        <v>66</v>
      </c>
      <c r="G2715" s="2">
        <v>59320731</v>
      </c>
      <c r="H2715" s="3" t="s">
        <v>66</v>
      </c>
      <c r="I2715" s="3" t="s">
        <v>14547</v>
      </c>
      <c r="J2715" s="3" t="s">
        <v>66</v>
      </c>
      <c r="K2715" s="3" t="s">
        <v>14548</v>
      </c>
      <c r="L2715" s="2" t="b">
        <v>0</v>
      </c>
      <c r="M2715" s="4" t="s">
        <v>14549</v>
      </c>
      <c r="N2715" s="2" t="b">
        <v>0</v>
      </c>
      <c r="O2715" s="3" t="s">
        <v>819</v>
      </c>
      <c r="P2715" s="3" t="s">
        <v>14550</v>
      </c>
      <c r="Q2715" s="3" t="s">
        <v>94</v>
      </c>
      <c r="R2715" s="2" t="s">
        <v>760</v>
      </c>
      <c r="S2715" s="2">
        <v>104413</v>
      </c>
      <c r="T2715" s="5">
        <v>45911</v>
      </c>
      <c r="U2715" s="6">
        <v>45916</v>
      </c>
      <c r="V2715" s="5">
        <v>46660</v>
      </c>
      <c r="W2715" s="7"/>
      <c r="X2715" s="7"/>
      <c r="Y2715" s="2" t="b">
        <v>1</v>
      </c>
      <c r="Z2715" s="2" t="b">
        <v>1</v>
      </c>
      <c r="AA2715" s="2" t="b">
        <v>1</v>
      </c>
      <c r="AB2715" s="2" t="b">
        <v>1</v>
      </c>
      <c r="AC2715" s="2" t="b">
        <v>1</v>
      </c>
      <c r="AD2715" s="2" t="b">
        <v>1</v>
      </c>
      <c r="AE2715" s="2" t="b">
        <v>1</v>
      </c>
      <c r="AF2715" s="2" t="b">
        <v>0</v>
      </c>
      <c r="AG2715" s="7"/>
      <c r="AH2715" s="7"/>
      <c r="AI2715" s="7"/>
      <c r="AJ2715" s="7"/>
      <c r="AK2715" s="7"/>
      <c r="AL2715" s="7"/>
      <c r="AM2715" s="3" t="s">
        <v>66</v>
      </c>
      <c r="AN2715" s="3" t="s">
        <v>66</v>
      </c>
      <c r="AO2715" s="3" t="s">
        <v>13750</v>
      </c>
      <c r="AP2715" s="3" t="s">
        <v>66</v>
      </c>
      <c r="AQ2715" s="7"/>
      <c r="AR2715" s="7"/>
      <c r="AS2715" s="7"/>
      <c r="AT2715" s="7"/>
      <c r="AU2715" s="7"/>
      <c r="AV2715" s="7"/>
      <c r="AW2715" s="2" t="b">
        <v>0</v>
      </c>
      <c r="AX2715" s="2" t="b">
        <v>0</v>
      </c>
      <c r="AY2715" s="2" t="b">
        <v>0</v>
      </c>
      <c r="AZ2715" s="2" t="b">
        <v>0</v>
      </c>
      <c r="BA2715" s="2" t="b">
        <v>0</v>
      </c>
      <c r="BB2715" s="2" t="b">
        <v>0</v>
      </c>
      <c r="BC2715" s="2" t="b">
        <v>0</v>
      </c>
      <c r="BD2715" s="7"/>
      <c r="BE2715" s="7"/>
      <c r="BF2715" s="7"/>
      <c r="BG2715" s="7"/>
      <c r="BH2715" s="7"/>
      <c r="BI2715" s="7"/>
      <c r="BJ2715" s="3" t="s">
        <v>66</v>
      </c>
      <c r="BK2715" s="3" t="s">
        <v>66</v>
      </c>
      <c r="BL2715" s="3" t="s">
        <v>66</v>
      </c>
      <c r="BM2715" s="3" t="s">
        <v>66</v>
      </c>
      <c r="BN2715" s="3" t="s">
        <v>66</v>
      </c>
      <c r="BO2715" s="3" t="s">
        <v>66</v>
      </c>
    </row>
    <row r="2716" spans="1:67" ht="67.5" x14ac:dyDescent="0.15">
      <c r="A2716" s="2">
        <v>64040239</v>
      </c>
      <c r="B2716" s="10" t="str">
        <f>VLOOKUP(A2716,CSV_R7.10.23!KIHON_20003313_2025_20251023144124_JURAI,2,FALSE)</f>
        <v>株式会社　ニューポート</v>
      </c>
      <c r="C2716" s="10" t="str">
        <f>VLOOKUP(A2716,CSV_R7.10.23!KIHON_20003313_2025_20251023144124_JURAI,4,FALSE)</f>
        <v>渋谷区　渋谷　３―２７―１１　祐真ビル新館１１階</v>
      </c>
      <c r="D2716" s="2">
        <v>4414</v>
      </c>
      <c r="E2716" s="3" t="s">
        <v>14551</v>
      </c>
      <c r="F2716" s="3" t="s">
        <v>66</v>
      </c>
      <c r="G2716" s="2">
        <v>64040239</v>
      </c>
      <c r="H2716" s="3" t="s">
        <v>66</v>
      </c>
      <c r="I2716" s="3" t="s">
        <v>14552</v>
      </c>
      <c r="J2716" s="3" t="s">
        <v>66</v>
      </c>
      <c r="K2716" s="3" t="s">
        <v>14553</v>
      </c>
      <c r="L2716" s="2" t="b">
        <v>0</v>
      </c>
      <c r="M2716" s="4" t="s">
        <v>14554</v>
      </c>
      <c r="N2716" s="2" t="b">
        <v>0</v>
      </c>
      <c r="O2716" s="3" t="s">
        <v>1490</v>
      </c>
      <c r="P2716" s="3" t="s">
        <v>14555</v>
      </c>
      <c r="Q2716" s="3" t="s">
        <v>276</v>
      </c>
      <c r="R2716" s="2" t="s">
        <v>706</v>
      </c>
      <c r="S2716" s="2">
        <v>104414</v>
      </c>
      <c r="T2716" s="5">
        <v>45911</v>
      </c>
      <c r="U2716" s="6">
        <v>45916</v>
      </c>
      <c r="V2716" s="5">
        <v>46660</v>
      </c>
      <c r="W2716" s="7"/>
      <c r="X2716" s="7"/>
      <c r="Y2716" s="2" t="b">
        <v>1</v>
      </c>
      <c r="Z2716" s="2" t="b">
        <v>1</v>
      </c>
      <c r="AA2716" s="2" t="b">
        <v>1</v>
      </c>
      <c r="AB2716" s="2" t="b">
        <v>1</v>
      </c>
      <c r="AC2716" s="2" t="b">
        <v>1</v>
      </c>
      <c r="AD2716" s="2" t="b">
        <v>1</v>
      </c>
      <c r="AE2716" s="2" t="b">
        <v>0</v>
      </c>
      <c r="AF2716" s="2" t="b">
        <v>0</v>
      </c>
      <c r="AG2716" s="7"/>
      <c r="AH2716" s="7"/>
      <c r="AI2716" s="7"/>
      <c r="AJ2716" s="7"/>
      <c r="AK2716" s="7"/>
      <c r="AL2716" s="7"/>
      <c r="AM2716" s="3" t="s">
        <v>66</v>
      </c>
      <c r="AN2716" s="3" t="s">
        <v>66</v>
      </c>
      <c r="AO2716" s="3" t="s">
        <v>14163</v>
      </c>
      <c r="AP2716" s="3" t="s">
        <v>66</v>
      </c>
      <c r="AQ2716" s="7"/>
      <c r="AR2716" s="7"/>
      <c r="AS2716" s="7"/>
      <c r="AT2716" s="7"/>
      <c r="AU2716" s="7"/>
      <c r="AV2716" s="7"/>
      <c r="AW2716" s="2" t="b">
        <v>0</v>
      </c>
      <c r="AX2716" s="2" t="b">
        <v>0</v>
      </c>
      <c r="AY2716" s="2" t="b">
        <v>0</v>
      </c>
      <c r="AZ2716" s="2" t="b">
        <v>0</v>
      </c>
      <c r="BA2716" s="2" t="b">
        <v>0</v>
      </c>
      <c r="BB2716" s="2" t="b">
        <v>0</v>
      </c>
      <c r="BC2716" s="2" t="b">
        <v>0</v>
      </c>
      <c r="BD2716" s="7"/>
      <c r="BE2716" s="7"/>
      <c r="BF2716" s="7"/>
      <c r="BG2716" s="7"/>
      <c r="BH2716" s="7"/>
      <c r="BI2716" s="7"/>
      <c r="BJ2716" s="3" t="s">
        <v>66</v>
      </c>
      <c r="BK2716" s="3" t="s">
        <v>66</v>
      </c>
      <c r="BL2716" s="3" t="s">
        <v>66</v>
      </c>
      <c r="BM2716" s="3" t="s">
        <v>66</v>
      </c>
      <c r="BN2716" s="3" t="s">
        <v>66</v>
      </c>
      <c r="BO2716" s="3" t="s">
        <v>66</v>
      </c>
    </row>
    <row r="2717" spans="1:67" ht="108" x14ac:dyDescent="0.15">
      <c r="A2717" s="2">
        <v>20324502</v>
      </c>
      <c r="B2717" s="10" t="str">
        <f>VLOOKUP(A2717,CSV_R7.10.23!KIHON_20003313_2025_20251023144124_JURAI,2,FALSE)</f>
        <v>株式会社　フィールソン</v>
      </c>
      <c r="C2717" s="10" t="str">
        <f>VLOOKUP(A2717,CSV_R7.10.23!KIHON_20003313_2025_20251023144124_JURAI,4,FALSE)</f>
        <v>港区　新橋　４－１４－１　新橋ＡＵＮＢＬＤＧ４階</v>
      </c>
      <c r="D2717" s="2">
        <v>4415</v>
      </c>
      <c r="E2717" s="3" t="s">
        <v>14556</v>
      </c>
      <c r="F2717" s="3" t="s">
        <v>66</v>
      </c>
      <c r="G2717" s="2">
        <v>20324502</v>
      </c>
      <c r="H2717" s="3" t="s">
        <v>66</v>
      </c>
      <c r="I2717" s="3" t="s">
        <v>14557</v>
      </c>
      <c r="J2717" s="3" t="s">
        <v>66</v>
      </c>
      <c r="K2717" s="3" t="s">
        <v>14558</v>
      </c>
      <c r="L2717" s="2" t="b">
        <v>0</v>
      </c>
      <c r="M2717" s="4" t="s">
        <v>14559</v>
      </c>
      <c r="N2717" s="2" t="b">
        <v>0</v>
      </c>
      <c r="O2717" s="3" t="s">
        <v>988</v>
      </c>
      <c r="P2717" s="3" t="s">
        <v>14560</v>
      </c>
      <c r="Q2717" s="3" t="s">
        <v>94</v>
      </c>
      <c r="R2717" s="2" t="s">
        <v>95</v>
      </c>
      <c r="S2717" s="2">
        <v>104415</v>
      </c>
      <c r="T2717" s="5">
        <v>45911</v>
      </c>
      <c r="U2717" s="6">
        <v>45916</v>
      </c>
      <c r="V2717" s="5">
        <v>46660</v>
      </c>
      <c r="W2717" s="7"/>
      <c r="X2717" s="7"/>
      <c r="Y2717" s="2" t="b">
        <v>1</v>
      </c>
      <c r="Z2717" s="2" t="b">
        <v>1</v>
      </c>
      <c r="AA2717" s="2" t="b">
        <v>1</v>
      </c>
      <c r="AB2717" s="2" t="b">
        <v>1</v>
      </c>
      <c r="AC2717" s="2" t="b">
        <v>1</v>
      </c>
      <c r="AD2717" s="2" t="b">
        <v>1</v>
      </c>
      <c r="AE2717" s="2" t="b">
        <v>1</v>
      </c>
      <c r="AF2717" s="2" t="b">
        <v>0</v>
      </c>
      <c r="AG2717" s="7"/>
      <c r="AH2717" s="7"/>
      <c r="AI2717" s="7"/>
      <c r="AJ2717" s="7"/>
      <c r="AK2717" s="7"/>
      <c r="AL2717" s="7"/>
      <c r="AM2717" s="3" t="s">
        <v>66</v>
      </c>
      <c r="AN2717" s="3" t="s">
        <v>66</v>
      </c>
      <c r="AO2717" s="3" t="s">
        <v>13831</v>
      </c>
      <c r="AP2717" s="3" t="s">
        <v>66</v>
      </c>
      <c r="AQ2717" s="7"/>
      <c r="AR2717" s="7"/>
      <c r="AS2717" s="7"/>
      <c r="AT2717" s="7"/>
      <c r="AU2717" s="7"/>
      <c r="AV2717" s="7"/>
      <c r="AW2717" s="2" t="b">
        <v>0</v>
      </c>
      <c r="AX2717" s="2" t="b">
        <v>0</v>
      </c>
      <c r="AY2717" s="2" t="b">
        <v>0</v>
      </c>
      <c r="AZ2717" s="2" t="b">
        <v>0</v>
      </c>
      <c r="BA2717" s="2" t="b">
        <v>0</v>
      </c>
      <c r="BB2717" s="2" t="b">
        <v>0</v>
      </c>
      <c r="BC2717" s="2" t="b">
        <v>0</v>
      </c>
      <c r="BD2717" s="7"/>
      <c r="BE2717" s="7"/>
      <c r="BF2717" s="7"/>
      <c r="BG2717" s="7"/>
      <c r="BH2717" s="7"/>
      <c r="BI2717" s="7"/>
      <c r="BJ2717" s="3" t="s">
        <v>66</v>
      </c>
      <c r="BK2717" s="3" t="s">
        <v>66</v>
      </c>
      <c r="BL2717" s="3" t="s">
        <v>66</v>
      </c>
      <c r="BM2717" s="3" t="s">
        <v>66</v>
      </c>
      <c r="BN2717" s="3" t="s">
        <v>66</v>
      </c>
      <c r="BO2717" s="3" t="s">
        <v>66</v>
      </c>
    </row>
    <row r="2718" spans="1:67" ht="108" x14ac:dyDescent="0.15">
      <c r="A2718" s="2">
        <v>85160823</v>
      </c>
      <c r="B2718" s="10" t="str">
        <f>VLOOKUP(A2718,CSV_R7.10.23!KIHON_20003313_2025_20251023144124_JURAI,2,FALSE)</f>
        <v>株式会社　ＤＡＩＣＨＵ</v>
      </c>
      <c r="C2718" s="10" t="str">
        <f>VLOOKUP(A2718,CSV_R7.10.23!KIHON_20003313_2025_20251023144124_JURAI,4,FALSE)</f>
        <v>調布市　緑ケ丘　２－６０－８　三和ビルＡ棟１階</v>
      </c>
      <c r="D2718" s="2">
        <v>4416</v>
      </c>
      <c r="E2718" s="3" t="s">
        <v>14561</v>
      </c>
      <c r="F2718" s="3" t="s">
        <v>66</v>
      </c>
      <c r="G2718" s="2">
        <v>85160823</v>
      </c>
      <c r="H2718" s="3" t="s">
        <v>66</v>
      </c>
      <c r="I2718" s="3" t="s">
        <v>14562</v>
      </c>
      <c r="J2718" s="3" t="s">
        <v>66</v>
      </c>
      <c r="K2718" s="3" t="s">
        <v>14563</v>
      </c>
      <c r="L2718" s="2" t="b">
        <v>0</v>
      </c>
      <c r="M2718" s="4" t="s">
        <v>14564</v>
      </c>
      <c r="N2718" s="2" t="b">
        <v>0</v>
      </c>
      <c r="O2718" s="3" t="s">
        <v>4329</v>
      </c>
      <c r="P2718" s="3" t="s">
        <v>14565</v>
      </c>
      <c r="Q2718" s="3" t="s">
        <v>871</v>
      </c>
      <c r="R2718" s="2" t="s">
        <v>607</v>
      </c>
      <c r="S2718" s="2">
        <v>104416</v>
      </c>
      <c r="T2718" s="5">
        <v>45911</v>
      </c>
      <c r="U2718" s="6">
        <v>45916</v>
      </c>
      <c r="V2718" s="5">
        <v>46660</v>
      </c>
      <c r="W2718" s="7"/>
      <c r="X2718" s="7"/>
      <c r="Y2718" s="2" t="b">
        <v>1</v>
      </c>
      <c r="Z2718" s="2" t="b">
        <v>1</v>
      </c>
      <c r="AA2718" s="2" t="b">
        <v>1</v>
      </c>
      <c r="AB2718" s="2" t="b">
        <v>1</v>
      </c>
      <c r="AC2718" s="2" t="b">
        <v>1</v>
      </c>
      <c r="AD2718" s="2" t="b">
        <v>1</v>
      </c>
      <c r="AE2718" s="2" t="b">
        <v>1</v>
      </c>
      <c r="AF2718" s="2" t="b">
        <v>0</v>
      </c>
      <c r="AG2718" s="7"/>
      <c r="AH2718" s="7"/>
      <c r="AI2718" s="7"/>
      <c r="AJ2718" s="7"/>
      <c r="AK2718" s="7"/>
      <c r="AL2718" s="7"/>
      <c r="AM2718" s="3" t="s">
        <v>66</v>
      </c>
      <c r="AN2718" s="3" t="s">
        <v>66</v>
      </c>
      <c r="AO2718" s="3" t="s">
        <v>13831</v>
      </c>
      <c r="AP2718" s="3" t="s">
        <v>66</v>
      </c>
      <c r="AQ2718" s="7"/>
      <c r="AR2718" s="7"/>
      <c r="AS2718" s="7"/>
      <c r="AT2718" s="7"/>
      <c r="AU2718" s="7"/>
      <c r="AV2718" s="7"/>
      <c r="AW2718" s="2" t="b">
        <v>0</v>
      </c>
      <c r="AX2718" s="2" t="b">
        <v>0</v>
      </c>
      <c r="AY2718" s="2" t="b">
        <v>0</v>
      </c>
      <c r="AZ2718" s="2" t="b">
        <v>0</v>
      </c>
      <c r="BA2718" s="2" t="b">
        <v>0</v>
      </c>
      <c r="BB2718" s="2" t="b">
        <v>0</v>
      </c>
      <c r="BC2718" s="2" t="b">
        <v>0</v>
      </c>
      <c r="BD2718" s="7"/>
      <c r="BE2718" s="7"/>
      <c r="BF2718" s="7"/>
      <c r="BG2718" s="7"/>
      <c r="BH2718" s="7"/>
      <c r="BI2718" s="7"/>
      <c r="BJ2718" s="3" t="s">
        <v>66</v>
      </c>
      <c r="BK2718" s="3" t="s">
        <v>66</v>
      </c>
      <c r="BL2718" s="3" t="s">
        <v>66</v>
      </c>
      <c r="BM2718" s="3" t="s">
        <v>66</v>
      </c>
      <c r="BN2718" s="3" t="s">
        <v>66</v>
      </c>
      <c r="BO2718" s="3" t="s">
        <v>66</v>
      </c>
    </row>
    <row r="2719" spans="1:67" ht="108" x14ac:dyDescent="0.15">
      <c r="A2719" s="2">
        <v>86120000</v>
      </c>
      <c r="B2719" s="10" t="str">
        <f>VLOOKUP(A2719,CSV_R7.10.23!KIHON_20003313_2025_20251023144124_JURAI,2,FALSE)</f>
        <v>株式会社　岡直三郎商店</v>
      </c>
      <c r="C2719" s="10" t="str">
        <f>VLOOKUP(A2719,CSV_R7.10.23!KIHON_20003313_2025_20251023144124_JURAI,4,FALSE)</f>
        <v>町田市　旭町　１―２３―２１</v>
      </c>
      <c r="D2719" s="2">
        <v>4418</v>
      </c>
      <c r="E2719" s="3" t="s">
        <v>14566</v>
      </c>
      <c r="F2719" s="3" t="s">
        <v>66</v>
      </c>
      <c r="G2719" s="2">
        <v>86120000</v>
      </c>
      <c r="H2719" s="3" t="s">
        <v>66</v>
      </c>
      <c r="I2719" s="3" t="s">
        <v>14567</v>
      </c>
      <c r="J2719" s="3" t="s">
        <v>66</v>
      </c>
      <c r="K2719" s="3" t="s">
        <v>14568</v>
      </c>
      <c r="L2719" s="2" t="b">
        <v>0</v>
      </c>
      <c r="M2719" s="4" t="s">
        <v>14569</v>
      </c>
      <c r="N2719" s="2" t="b">
        <v>0</v>
      </c>
      <c r="O2719" s="3" t="s">
        <v>538</v>
      </c>
      <c r="P2719" s="3" t="s">
        <v>14570</v>
      </c>
      <c r="Q2719" s="3" t="s">
        <v>994</v>
      </c>
      <c r="R2719" s="2" t="s">
        <v>501</v>
      </c>
      <c r="S2719" s="2">
        <v>104418</v>
      </c>
      <c r="T2719" s="5">
        <v>45911</v>
      </c>
      <c r="U2719" s="6">
        <v>45916</v>
      </c>
      <c r="V2719" s="5">
        <v>46660</v>
      </c>
      <c r="W2719" s="7"/>
      <c r="X2719" s="7"/>
      <c r="Y2719" s="2" t="b">
        <v>1</v>
      </c>
      <c r="Z2719" s="2" t="b">
        <v>1</v>
      </c>
      <c r="AA2719" s="2" t="b">
        <v>1</v>
      </c>
      <c r="AB2719" s="2" t="b">
        <v>1</v>
      </c>
      <c r="AC2719" s="2" t="b">
        <v>1</v>
      </c>
      <c r="AD2719" s="2" t="b">
        <v>1</v>
      </c>
      <c r="AE2719" s="2" t="b">
        <v>1</v>
      </c>
      <c r="AF2719" s="2" t="b">
        <v>0</v>
      </c>
      <c r="AG2719" s="7"/>
      <c r="AH2719" s="7"/>
      <c r="AI2719" s="7"/>
      <c r="AJ2719" s="7"/>
      <c r="AK2719" s="7"/>
      <c r="AL2719" s="7"/>
      <c r="AM2719" s="3" t="s">
        <v>66</v>
      </c>
      <c r="AN2719" s="3" t="s">
        <v>66</v>
      </c>
      <c r="AO2719" s="3" t="s">
        <v>13831</v>
      </c>
      <c r="AP2719" s="3" t="s">
        <v>66</v>
      </c>
      <c r="AQ2719" s="7"/>
      <c r="AR2719" s="7"/>
      <c r="AS2719" s="7"/>
      <c r="AT2719" s="7"/>
      <c r="AU2719" s="7"/>
      <c r="AV2719" s="7"/>
      <c r="AW2719" s="2" t="b">
        <v>0</v>
      </c>
      <c r="AX2719" s="2" t="b">
        <v>0</v>
      </c>
      <c r="AY2719" s="2" t="b">
        <v>0</v>
      </c>
      <c r="AZ2719" s="2" t="b">
        <v>0</v>
      </c>
      <c r="BA2719" s="2" t="b">
        <v>0</v>
      </c>
      <c r="BB2719" s="2" t="b">
        <v>0</v>
      </c>
      <c r="BC2719" s="2" t="b">
        <v>0</v>
      </c>
      <c r="BD2719" s="7"/>
      <c r="BE2719" s="7"/>
      <c r="BF2719" s="7"/>
      <c r="BG2719" s="7"/>
      <c r="BH2719" s="7"/>
      <c r="BI2719" s="7"/>
      <c r="BJ2719" s="3" t="s">
        <v>66</v>
      </c>
      <c r="BK2719" s="3" t="s">
        <v>66</v>
      </c>
      <c r="BL2719" s="3" t="s">
        <v>66</v>
      </c>
      <c r="BM2719" s="3" t="s">
        <v>66</v>
      </c>
      <c r="BN2719" s="3" t="s">
        <v>66</v>
      </c>
      <c r="BO2719" s="3" t="s">
        <v>66</v>
      </c>
    </row>
    <row r="2720" spans="1:67" ht="40.5" x14ac:dyDescent="0.15">
      <c r="A2720" s="2">
        <v>71160930</v>
      </c>
      <c r="B2720" s="10" t="str">
        <f>VLOOKUP(A2720,CSV_R7.10.23!KIHON_20003313_2025_20251023144124_JURAI,2,FALSE)</f>
        <v>多賀電気　株式会社</v>
      </c>
      <c r="C2720" s="10" t="str">
        <f>VLOOKUP(A2720,CSV_R7.10.23!KIHON_20003313_2025_20251023144124_JURAI,4,FALSE)</f>
        <v>大田区　矢口　３‐１‐１</v>
      </c>
      <c r="D2720" s="2">
        <v>4419</v>
      </c>
      <c r="E2720" s="3" t="s">
        <v>14571</v>
      </c>
      <c r="F2720" s="3" t="s">
        <v>66</v>
      </c>
      <c r="G2720" s="2">
        <v>71160930</v>
      </c>
      <c r="H2720" s="3" t="s">
        <v>66</v>
      </c>
      <c r="I2720" s="3" t="s">
        <v>14572</v>
      </c>
      <c r="J2720" s="3" t="s">
        <v>66</v>
      </c>
      <c r="K2720" s="3" t="s">
        <v>14573</v>
      </c>
      <c r="L2720" s="2" t="b">
        <v>0</v>
      </c>
      <c r="M2720" s="4" t="s">
        <v>14574</v>
      </c>
      <c r="N2720" s="2" t="b">
        <v>0</v>
      </c>
      <c r="O2720" s="3" t="s">
        <v>638</v>
      </c>
      <c r="P2720" s="3" t="s">
        <v>14575</v>
      </c>
      <c r="Q2720" s="3" t="s">
        <v>244</v>
      </c>
      <c r="R2720" s="2" t="s">
        <v>387</v>
      </c>
      <c r="S2720" s="2">
        <v>104419</v>
      </c>
      <c r="T2720" s="5">
        <v>45911</v>
      </c>
      <c r="U2720" s="6">
        <v>45916</v>
      </c>
      <c r="V2720" s="5">
        <v>46660</v>
      </c>
      <c r="W2720" s="7"/>
      <c r="X2720" s="7"/>
      <c r="Y2720" s="2" t="b">
        <v>1</v>
      </c>
      <c r="Z2720" s="2" t="b">
        <v>1</v>
      </c>
      <c r="AA2720" s="2" t="b">
        <v>1</v>
      </c>
      <c r="AB2720" s="2" t="b">
        <v>1</v>
      </c>
      <c r="AC2720" s="2" t="b">
        <v>0</v>
      </c>
      <c r="AD2720" s="2" t="b">
        <v>1</v>
      </c>
      <c r="AE2720" s="2" t="b">
        <v>0</v>
      </c>
      <c r="AF2720" s="2" t="b">
        <v>0</v>
      </c>
      <c r="AG2720" s="7"/>
      <c r="AH2720" s="7"/>
      <c r="AI2720" s="7"/>
      <c r="AJ2720" s="7"/>
      <c r="AK2720" s="7"/>
      <c r="AL2720" s="7"/>
      <c r="AM2720" s="3" t="s">
        <v>66</v>
      </c>
      <c r="AN2720" s="3" t="s">
        <v>66</v>
      </c>
      <c r="AO2720" s="3" t="s">
        <v>66</v>
      </c>
      <c r="AP2720" s="3" t="s">
        <v>66</v>
      </c>
      <c r="AQ2720" s="7"/>
      <c r="AR2720" s="7"/>
      <c r="AS2720" s="7"/>
      <c r="AT2720" s="7"/>
      <c r="AU2720" s="7"/>
      <c r="AV2720" s="7"/>
      <c r="AW2720" s="2" t="b">
        <v>0</v>
      </c>
      <c r="AX2720" s="2" t="b">
        <v>0</v>
      </c>
      <c r="AY2720" s="2" t="b">
        <v>0</v>
      </c>
      <c r="AZ2720" s="2" t="b">
        <v>0</v>
      </c>
      <c r="BA2720" s="2" t="b">
        <v>0</v>
      </c>
      <c r="BB2720" s="2" t="b">
        <v>0</v>
      </c>
      <c r="BC2720" s="2" t="b">
        <v>0</v>
      </c>
      <c r="BD2720" s="7"/>
      <c r="BE2720" s="7"/>
      <c r="BF2720" s="7"/>
      <c r="BG2720" s="7"/>
      <c r="BH2720" s="7"/>
      <c r="BI2720" s="7"/>
      <c r="BJ2720" s="3" t="s">
        <v>66</v>
      </c>
      <c r="BK2720" s="3" t="s">
        <v>66</v>
      </c>
      <c r="BL2720" s="3" t="s">
        <v>66</v>
      </c>
      <c r="BM2720" s="3" t="s">
        <v>66</v>
      </c>
      <c r="BN2720" s="3" t="s">
        <v>66</v>
      </c>
      <c r="BO2720" s="3" t="s">
        <v>66</v>
      </c>
    </row>
    <row r="2721" spans="1:67" ht="40.5" x14ac:dyDescent="0.15">
      <c r="A2721" s="2">
        <v>45163132</v>
      </c>
      <c r="B2721" s="10" t="str">
        <f>VLOOKUP(A2721,CSV_R7.10.23!KIHON_20003313_2025_20251023144124_JURAI,2,FALSE)</f>
        <v>タックス　株式会社</v>
      </c>
      <c r="C2721" s="10" t="str">
        <f>VLOOKUP(A2721,CSV_R7.10.23!KIHON_20003313_2025_20251023144124_JURAI,4,FALSE)</f>
        <v>板橋区　清水町 47-5</v>
      </c>
      <c r="D2721" s="2">
        <v>4420</v>
      </c>
      <c r="E2721" s="3" t="s">
        <v>14576</v>
      </c>
      <c r="F2721" s="3" t="s">
        <v>66</v>
      </c>
      <c r="G2721" s="2">
        <v>45163132</v>
      </c>
      <c r="H2721" s="3" t="s">
        <v>66</v>
      </c>
      <c r="I2721" s="3" t="s">
        <v>14577</v>
      </c>
      <c r="J2721" s="3" t="s">
        <v>66</v>
      </c>
      <c r="K2721" s="3" t="s">
        <v>14578</v>
      </c>
      <c r="L2721" s="2" t="b">
        <v>0</v>
      </c>
      <c r="M2721" s="4" t="s">
        <v>14579</v>
      </c>
      <c r="N2721" s="2" t="b">
        <v>0</v>
      </c>
      <c r="O2721" s="3" t="s">
        <v>2680</v>
      </c>
      <c r="P2721" s="3" t="s">
        <v>14580</v>
      </c>
      <c r="Q2721" s="3" t="s">
        <v>226</v>
      </c>
      <c r="R2721" s="2" t="s">
        <v>1384</v>
      </c>
      <c r="S2721" s="2">
        <v>104420</v>
      </c>
      <c r="T2721" s="5">
        <v>45911</v>
      </c>
      <c r="U2721" s="6">
        <v>45916</v>
      </c>
      <c r="V2721" s="5">
        <v>46660</v>
      </c>
      <c r="W2721" s="7"/>
      <c r="X2721" s="7"/>
      <c r="Y2721" s="2" t="b">
        <v>1</v>
      </c>
      <c r="Z2721" s="2" t="b">
        <v>1</v>
      </c>
      <c r="AA2721" s="2" t="b">
        <v>1</v>
      </c>
      <c r="AB2721" s="2" t="b">
        <v>1</v>
      </c>
      <c r="AC2721" s="2" t="b">
        <v>1</v>
      </c>
      <c r="AD2721" s="2" t="b">
        <v>1</v>
      </c>
      <c r="AE2721" s="2" t="b">
        <v>1</v>
      </c>
      <c r="AF2721" s="2" t="b">
        <v>0</v>
      </c>
      <c r="AG2721" s="7"/>
      <c r="AH2721" s="7"/>
      <c r="AI2721" s="7"/>
      <c r="AJ2721" s="7"/>
      <c r="AK2721" s="7"/>
      <c r="AL2721" s="7"/>
      <c r="AM2721" s="3" t="s">
        <v>66</v>
      </c>
      <c r="AN2721" s="3" t="s">
        <v>66</v>
      </c>
      <c r="AO2721" s="3" t="s">
        <v>66</v>
      </c>
      <c r="AP2721" s="3" t="s">
        <v>66</v>
      </c>
      <c r="AQ2721" s="7"/>
      <c r="AR2721" s="7"/>
      <c r="AS2721" s="7"/>
      <c r="AT2721" s="7"/>
      <c r="AU2721" s="7"/>
      <c r="AV2721" s="7"/>
      <c r="AW2721" s="2" t="b">
        <v>0</v>
      </c>
      <c r="AX2721" s="2" t="b">
        <v>0</v>
      </c>
      <c r="AY2721" s="2" t="b">
        <v>0</v>
      </c>
      <c r="AZ2721" s="2" t="b">
        <v>0</v>
      </c>
      <c r="BA2721" s="2" t="b">
        <v>0</v>
      </c>
      <c r="BB2721" s="2" t="b">
        <v>0</v>
      </c>
      <c r="BC2721" s="2" t="b">
        <v>0</v>
      </c>
      <c r="BD2721" s="7"/>
      <c r="BE2721" s="7"/>
      <c r="BF2721" s="7"/>
      <c r="BG2721" s="7"/>
      <c r="BH2721" s="7"/>
      <c r="BI2721" s="7"/>
      <c r="BJ2721" s="3" t="s">
        <v>66</v>
      </c>
      <c r="BK2721" s="3" t="s">
        <v>66</v>
      </c>
      <c r="BL2721" s="3" t="s">
        <v>66</v>
      </c>
      <c r="BM2721" s="3" t="s">
        <v>66</v>
      </c>
      <c r="BN2721" s="3" t="s">
        <v>66</v>
      </c>
      <c r="BO2721" s="3" t="s">
        <v>66</v>
      </c>
    </row>
    <row r="2722" spans="1:67" ht="67.5" x14ac:dyDescent="0.15">
      <c r="A2722" s="2">
        <v>76291040</v>
      </c>
      <c r="B2722" s="10" t="str">
        <f>VLOOKUP(A2722,CSV_R7.10.23!KIHON_20003313_2025_20251023144124_JURAI,2,FALSE)</f>
        <v>株式会社　ヤマモト空調</v>
      </c>
      <c r="C2722" s="10" t="str">
        <f>VLOOKUP(A2722,CSV_R7.10.23!KIHON_20003313_2025_20251023144124_JURAI,4,FALSE)</f>
        <v>八王子市　西寺方町　３３７－４</v>
      </c>
      <c r="D2722" s="2">
        <v>4421</v>
      </c>
      <c r="E2722" s="3" t="s">
        <v>14581</v>
      </c>
      <c r="F2722" s="3" t="s">
        <v>66</v>
      </c>
      <c r="G2722" s="2">
        <v>76291040</v>
      </c>
      <c r="H2722" s="3" t="s">
        <v>66</v>
      </c>
      <c r="I2722" s="3" t="s">
        <v>14582</v>
      </c>
      <c r="J2722" s="3" t="s">
        <v>66</v>
      </c>
      <c r="K2722" s="3" t="s">
        <v>14583</v>
      </c>
      <c r="L2722" s="2" t="b">
        <v>0</v>
      </c>
      <c r="M2722" s="4" t="s">
        <v>14584</v>
      </c>
      <c r="N2722" s="2" t="b">
        <v>0</v>
      </c>
      <c r="O2722" s="3" t="s">
        <v>14585</v>
      </c>
      <c r="P2722" s="3" t="s">
        <v>14586</v>
      </c>
      <c r="Q2722" s="3" t="s">
        <v>218</v>
      </c>
      <c r="R2722" s="2" t="s">
        <v>300</v>
      </c>
      <c r="S2722" s="2">
        <v>104421</v>
      </c>
      <c r="T2722" s="5">
        <v>45924</v>
      </c>
      <c r="U2722" s="6">
        <v>45926</v>
      </c>
      <c r="V2722" s="5">
        <v>46660</v>
      </c>
      <c r="W2722" s="7"/>
      <c r="X2722" s="7"/>
      <c r="Y2722" s="2" t="b">
        <v>1</v>
      </c>
      <c r="Z2722" s="2" t="b">
        <v>1</v>
      </c>
      <c r="AA2722" s="2" t="b">
        <v>1</v>
      </c>
      <c r="AB2722" s="2" t="b">
        <v>0</v>
      </c>
      <c r="AC2722" s="2" t="b">
        <v>0</v>
      </c>
      <c r="AD2722" s="2" t="b">
        <v>1</v>
      </c>
      <c r="AE2722" s="2" t="b">
        <v>0</v>
      </c>
      <c r="AF2722" s="2" t="b">
        <v>0</v>
      </c>
      <c r="AG2722" s="7"/>
      <c r="AH2722" s="7"/>
      <c r="AI2722" s="7"/>
      <c r="AJ2722" s="7"/>
      <c r="AK2722" s="7"/>
      <c r="AL2722" s="7"/>
      <c r="AM2722" s="3" t="s">
        <v>66</v>
      </c>
      <c r="AN2722" s="3" t="s">
        <v>66</v>
      </c>
      <c r="AO2722" s="3" t="s">
        <v>13768</v>
      </c>
      <c r="AP2722" s="3" t="s">
        <v>66</v>
      </c>
      <c r="AQ2722" s="7"/>
      <c r="AR2722" s="7"/>
      <c r="AS2722" s="7"/>
      <c r="AT2722" s="7"/>
      <c r="AU2722" s="7"/>
      <c r="AV2722" s="7"/>
      <c r="AW2722" s="2" t="b">
        <v>0</v>
      </c>
      <c r="AX2722" s="2" t="b">
        <v>0</v>
      </c>
      <c r="AY2722" s="2" t="b">
        <v>0</v>
      </c>
      <c r="AZ2722" s="2" t="b">
        <v>0</v>
      </c>
      <c r="BA2722" s="2" t="b">
        <v>0</v>
      </c>
      <c r="BB2722" s="2" t="b">
        <v>0</v>
      </c>
      <c r="BC2722" s="2" t="b">
        <v>0</v>
      </c>
      <c r="BD2722" s="7"/>
      <c r="BE2722" s="7"/>
      <c r="BF2722" s="7"/>
      <c r="BG2722" s="7"/>
      <c r="BH2722" s="7"/>
      <c r="BI2722" s="7"/>
      <c r="BJ2722" s="3" t="s">
        <v>66</v>
      </c>
      <c r="BK2722" s="3" t="s">
        <v>66</v>
      </c>
      <c r="BL2722" s="3" t="s">
        <v>66</v>
      </c>
      <c r="BM2722" s="3" t="s">
        <v>66</v>
      </c>
      <c r="BN2722" s="3" t="s">
        <v>66</v>
      </c>
      <c r="BO2722" s="3" t="s">
        <v>66</v>
      </c>
    </row>
    <row r="2723" spans="1:67" ht="94.5" x14ac:dyDescent="0.15">
      <c r="A2723" s="2">
        <v>14283115</v>
      </c>
      <c r="B2723" s="10" t="str">
        <f>VLOOKUP(A2723,CSV_R7.10.23!KIHON_20003313_2025_20251023144124_JURAI,2,FALSE)</f>
        <v>ｃｙｃａｌｔｒｕｓｔ　株式会社</v>
      </c>
      <c r="C2723" s="10" t="str">
        <f>VLOOKUP(A2723,CSV_R7.10.23!KIHON_20003313_2025_20251023144124_JURAI,4,FALSE)</f>
        <v>港区　南青山　１－１２－３LIFORK MINAMI AOYAMA（S105）</v>
      </c>
      <c r="D2723" s="2">
        <v>4422</v>
      </c>
      <c r="E2723" s="3" t="s">
        <v>14587</v>
      </c>
      <c r="F2723" s="3" t="s">
        <v>66</v>
      </c>
      <c r="G2723" s="2">
        <v>14283115</v>
      </c>
      <c r="H2723" s="3" t="s">
        <v>66</v>
      </c>
      <c r="I2723" s="3" t="s">
        <v>14588</v>
      </c>
      <c r="J2723" s="3" t="s">
        <v>66</v>
      </c>
      <c r="K2723" s="3" t="s">
        <v>14589</v>
      </c>
      <c r="L2723" s="2" t="b">
        <v>0</v>
      </c>
      <c r="M2723" s="4" t="s">
        <v>14590</v>
      </c>
      <c r="N2723" s="2" t="b">
        <v>0</v>
      </c>
      <c r="O2723" s="3" t="s">
        <v>792</v>
      </c>
      <c r="P2723" s="3" t="s">
        <v>14591</v>
      </c>
      <c r="Q2723" s="3" t="s">
        <v>440</v>
      </c>
      <c r="R2723" s="2" t="s">
        <v>607</v>
      </c>
      <c r="S2723" s="2">
        <v>104422</v>
      </c>
      <c r="T2723" s="5">
        <v>45924</v>
      </c>
      <c r="U2723" s="6">
        <v>45926</v>
      </c>
      <c r="V2723" s="5">
        <v>46660</v>
      </c>
      <c r="W2723" s="7"/>
      <c r="X2723" s="7"/>
      <c r="Y2723" s="2" t="b">
        <v>1</v>
      </c>
      <c r="Z2723" s="2" t="b">
        <v>1</v>
      </c>
      <c r="AA2723" s="2" t="b">
        <v>1</v>
      </c>
      <c r="AB2723" s="2" t="b">
        <v>1</v>
      </c>
      <c r="AC2723" s="2" t="b">
        <v>0</v>
      </c>
      <c r="AD2723" s="2" t="b">
        <v>1</v>
      </c>
      <c r="AE2723" s="2" t="b">
        <v>0</v>
      </c>
      <c r="AF2723" s="2" t="b">
        <v>0</v>
      </c>
      <c r="AG2723" s="7"/>
      <c r="AH2723" s="7"/>
      <c r="AI2723" s="7"/>
      <c r="AJ2723" s="7"/>
      <c r="AK2723" s="7"/>
      <c r="AL2723" s="7"/>
      <c r="AM2723" s="3" t="s">
        <v>66</v>
      </c>
      <c r="AN2723" s="3" t="s">
        <v>66</v>
      </c>
      <c r="AO2723" s="3" t="s">
        <v>13882</v>
      </c>
      <c r="AP2723" s="3" t="s">
        <v>66</v>
      </c>
      <c r="AQ2723" s="7"/>
      <c r="AR2723" s="7"/>
      <c r="AS2723" s="7"/>
      <c r="AT2723" s="7"/>
      <c r="AU2723" s="7"/>
      <c r="AV2723" s="7"/>
      <c r="AW2723" s="2" t="b">
        <v>0</v>
      </c>
      <c r="AX2723" s="2" t="b">
        <v>0</v>
      </c>
      <c r="AY2723" s="2" t="b">
        <v>0</v>
      </c>
      <c r="AZ2723" s="2" t="b">
        <v>0</v>
      </c>
      <c r="BA2723" s="2" t="b">
        <v>0</v>
      </c>
      <c r="BB2723" s="2" t="b">
        <v>0</v>
      </c>
      <c r="BC2723" s="2" t="b">
        <v>0</v>
      </c>
      <c r="BD2723" s="7"/>
      <c r="BE2723" s="7"/>
      <c r="BF2723" s="7"/>
      <c r="BG2723" s="7"/>
      <c r="BH2723" s="7"/>
      <c r="BI2723" s="7"/>
      <c r="BJ2723" s="3" t="s">
        <v>66</v>
      </c>
      <c r="BK2723" s="3" t="s">
        <v>66</v>
      </c>
      <c r="BL2723" s="3" t="s">
        <v>66</v>
      </c>
      <c r="BM2723" s="3" t="s">
        <v>66</v>
      </c>
      <c r="BN2723" s="3" t="s">
        <v>66</v>
      </c>
      <c r="BO2723" s="3" t="s">
        <v>66</v>
      </c>
    </row>
    <row r="2724" spans="1:67" ht="135" x14ac:dyDescent="0.15">
      <c r="A2724" s="2">
        <v>86390107</v>
      </c>
      <c r="B2724" s="10" t="str">
        <f>VLOOKUP(A2724,CSV_R7.10.23!KIHON_20003313_2025_20251023144124_JURAI,2,FALSE)</f>
        <v>社会福祉法人　悠々会</v>
      </c>
      <c r="C2724" s="10" t="str">
        <f>VLOOKUP(A2724,CSV_R7.10.23!KIHON_20003313_2025_20251023144124_JURAI,4,FALSE)</f>
        <v>町田市　能ヶ谷　４丁目３０番１号</v>
      </c>
      <c r="D2724" s="2">
        <v>4423</v>
      </c>
      <c r="E2724" s="3" t="s">
        <v>14592</v>
      </c>
      <c r="F2724" s="3" t="s">
        <v>66</v>
      </c>
      <c r="G2724" s="2">
        <v>86390107</v>
      </c>
      <c r="H2724" s="3" t="s">
        <v>66</v>
      </c>
      <c r="I2724" s="3" t="s">
        <v>14593</v>
      </c>
      <c r="J2724" s="3" t="s">
        <v>66</v>
      </c>
      <c r="K2724" s="3" t="s">
        <v>14594</v>
      </c>
      <c r="L2724" s="2" t="b">
        <v>0</v>
      </c>
      <c r="M2724" s="4" t="s">
        <v>14595</v>
      </c>
      <c r="N2724" s="2" t="b">
        <v>0</v>
      </c>
      <c r="O2724" s="3" t="s">
        <v>11463</v>
      </c>
      <c r="P2724" s="3" t="s">
        <v>14596</v>
      </c>
      <c r="Q2724" s="3" t="s">
        <v>114</v>
      </c>
      <c r="R2724" s="2" t="s">
        <v>6430</v>
      </c>
      <c r="S2724" s="2">
        <v>104423</v>
      </c>
      <c r="T2724" s="5">
        <v>45924</v>
      </c>
      <c r="U2724" s="6">
        <v>45926</v>
      </c>
      <c r="V2724" s="5">
        <v>46660</v>
      </c>
      <c r="W2724" s="7"/>
      <c r="X2724" s="7"/>
      <c r="Y2724" s="2" t="b">
        <v>1</v>
      </c>
      <c r="Z2724" s="2" t="b">
        <v>1</v>
      </c>
      <c r="AA2724" s="2" t="b">
        <v>1</v>
      </c>
      <c r="AB2724" s="2" t="b">
        <v>0</v>
      </c>
      <c r="AC2724" s="2" t="b">
        <v>1</v>
      </c>
      <c r="AD2724" s="2" t="b">
        <v>1</v>
      </c>
      <c r="AE2724" s="2" t="b">
        <v>0</v>
      </c>
      <c r="AF2724" s="2" t="b">
        <v>0</v>
      </c>
      <c r="AG2724" s="7"/>
      <c r="AH2724" s="7"/>
      <c r="AI2724" s="7"/>
      <c r="AJ2724" s="7"/>
      <c r="AK2724" s="7"/>
      <c r="AL2724" s="7"/>
      <c r="AM2724" s="3" t="s">
        <v>14597</v>
      </c>
      <c r="AN2724" s="3" t="s">
        <v>66</v>
      </c>
      <c r="AO2724" s="3" t="s">
        <v>66</v>
      </c>
      <c r="AP2724" s="3" t="s">
        <v>66</v>
      </c>
      <c r="AQ2724" s="7"/>
      <c r="AR2724" s="7"/>
      <c r="AS2724" s="7"/>
      <c r="AT2724" s="7"/>
      <c r="AU2724" s="7"/>
      <c r="AV2724" s="7"/>
      <c r="AW2724" s="2" t="b">
        <v>0</v>
      </c>
      <c r="AX2724" s="2" t="b">
        <v>0</v>
      </c>
      <c r="AY2724" s="2" t="b">
        <v>0</v>
      </c>
      <c r="AZ2724" s="2" t="b">
        <v>0</v>
      </c>
      <c r="BA2724" s="2" t="b">
        <v>0</v>
      </c>
      <c r="BB2724" s="2" t="b">
        <v>0</v>
      </c>
      <c r="BC2724" s="2" t="b">
        <v>0</v>
      </c>
      <c r="BD2724" s="7"/>
      <c r="BE2724" s="7"/>
      <c r="BF2724" s="7"/>
      <c r="BG2724" s="7"/>
      <c r="BH2724" s="7"/>
      <c r="BI2724" s="7"/>
      <c r="BJ2724" s="3" t="s">
        <v>66</v>
      </c>
      <c r="BK2724" s="3" t="s">
        <v>66</v>
      </c>
      <c r="BL2724" s="3" t="s">
        <v>66</v>
      </c>
      <c r="BM2724" s="3" t="s">
        <v>66</v>
      </c>
      <c r="BN2724" s="3" t="s">
        <v>66</v>
      </c>
      <c r="BO2724" s="3" t="s">
        <v>66</v>
      </c>
    </row>
    <row r="2725" spans="1:67" ht="135" x14ac:dyDescent="0.15">
      <c r="A2725" s="2">
        <v>86390237</v>
      </c>
      <c r="B2725" s="10" t="str">
        <f>VLOOKUP(A2725,CSV_R7.10.23!KIHON_20003313_2025_20251023144124_JURAI,2,FALSE)</f>
        <v>社会福祉法人　悠々会町田山崎</v>
      </c>
      <c r="C2725" s="10" t="str">
        <f>VLOOKUP(A2725,CSV_R7.10.23!KIHON_20003313_2025_20251023144124_JURAI,4,FALSE)</f>
        <v>町田市　山崎町　２０５５－１</v>
      </c>
      <c r="D2725" s="2">
        <v>4424</v>
      </c>
      <c r="E2725" s="3" t="s">
        <v>14598</v>
      </c>
      <c r="F2725" s="3" t="s">
        <v>66</v>
      </c>
      <c r="G2725" s="2">
        <v>86390237</v>
      </c>
      <c r="H2725" s="3" t="s">
        <v>66</v>
      </c>
      <c r="I2725" s="3" t="s">
        <v>14593</v>
      </c>
      <c r="J2725" s="3" t="s">
        <v>66</v>
      </c>
      <c r="K2725" s="3" t="s">
        <v>14594</v>
      </c>
      <c r="L2725" s="2" t="b">
        <v>0</v>
      </c>
      <c r="M2725" s="4" t="s">
        <v>14595</v>
      </c>
      <c r="N2725" s="2" t="b">
        <v>0</v>
      </c>
      <c r="O2725" s="3" t="s">
        <v>6707</v>
      </c>
      <c r="P2725" s="3" t="s">
        <v>14599</v>
      </c>
      <c r="Q2725" s="3" t="s">
        <v>114</v>
      </c>
      <c r="R2725" s="2" t="s">
        <v>3265</v>
      </c>
      <c r="S2725" s="2">
        <v>104424</v>
      </c>
      <c r="T2725" s="5">
        <v>45924</v>
      </c>
      <c r="U2725" s="6">
        <v>45926</v>
      </c>
      <c r="V2725" s="5">
        <v>46660</v>
      </c>
      <c r="W2725" s="7"/>
      <c r="X2725" s="7"/>
      <c r="Y2725" s="2" t="b">
        <v>1</v>
      </c>
      <c r="Z2725" s="2" t="b">
        <v>1</v>
      </c>
      <c r="AA2725" s="2" t="b">
        <v>1</v>
      </c>
      <c r="AB2725" s="2" t="b">
        <v>0</v>
      </c>
      <c r="AC2725" s="2" t="b">
        <v>1</v>
      </c>
      <c r="AD2725" s="2" t="b">
        <v>1</v>
      </c>
      <c r="AE2725" s="2" t="b">
        <v>0</v>
      </c>
      <c r="AF2725" s="2" t="b">
        <v>0</v>
      </c>
      <c r="AG2725" s="7"/>
      <c r="AH2725" s="7"/>
      <c r="AI2725" s="7"/>
      <c r="AJ2725" s="7"/>
      <c r="AK2725" s="7"/>
      <c r="AL2725" s="7"/>
      <c r="AM2725" s="3" t="s">
        <v>14597</v>
      </c>
      <c r="AN2725" s="3" t="s">
        <v>66</v>
      </c>
      <c r="AO2725" s="3" t="s">
        <v>66</v>
      </c>
      <c r="AP2725" s="3" t="s">
        <v>66</v>
      </c>
      <c r="AQ2725" s="7"/>
      <c r="AR2725" s="7"/>
      <c r="AS2725" s="7"/>
      <c r="AT2725" s="7"/>
      <c r="AU2725" s="7"/>
      <c r="AV2725" s="7"/>
      <c r="AW2725" s="2" t="b">
        <v>0</v>
      </c>
      <c r="AX2725" s="2" t="b">
        <v>0</v>
      </c>
      <c r="AY2725" s="2" t="b">
        <v>0</v>
      </c>
      <c r="AZ2725" s="2" t="b">
        <v>0</v>
      </c>
      <c r="BA2725" s="2" t="b">
        <v>0</v>
      </c>
      <c r="BB2725" s="2" t="b">
        <v>0</v>
      </c>
      <c r="BC2725" s="2" t="b">
        <v>0</v>
      </c>
      <c r="BD2725" s="7"/>
      <c r="BE2725" s="7"/>
      <c r="BF2725" s="7"/>
      <c r="BG2725" s="7"/>
      <c r="BH2725" s="7"/>
      <c r="BI2725" s="7"/>
      <c r="BJ2725" s="3" t="s">
        <v>66</v>
      </c>
      <c r="BK2725" s="3" t="s">
        <v>66</v>
      </c>
      <c r="BL2725" s="3" t="s">
        <v>66</v>
      </c>
      <c r="BM2725" s="3" t="s">
        <v>66</v>
      </c>
      <c r="BN2725" s="3" t="s">
        <v>66</v>
      </c>
      <c r="BO2725" s="3" t="s">
        <v>66</v>
      </c>
    </row>
    <row r="2726" spans="1:67" ht="67.5" x14ac:dyDescent="0.15">
      <c r="A2726" s="2">
        <v>55071704</v>
      </c>
      <c r="B2726" s="10" t="str">
        <f>VLOOKUP(A2726,CSV_R7.10.23!KIHON_20003313_2025_20251023144124_JURAI,2,FALSE)</f>
        <v>一般財団法人　東京社会保険協会</v>
      </c>
      <c r="C2726" s="10" t="str">
        <f>VLOOKUP(A2726,CSV_R7.10.23!KIHON_20003313_2025_20251023144124_JURAI,4,FALSE)</f>
        <v>新宿区　新宿　７―２６―９</v>
      </c>
      <c r="D2726" s="2">
        <v>4425</v>
      </c>
      <c r="E2726" s="3" t="s">
        <v>14600</v>
      </c>
      <c r="F2726" s="3" t="s">
        <v>66</v>
      </c>
      <c r="G2726" s="2">
        <v>55071704</v>
      </c>
      <c r="H2726" s="3" t="s">
        <v>66</v>
      </c>
      <c r="I2726" s="3" t="s">
        <v>14601</v>
      </c>
      <c r="J2726" s="3" t="s">
        <v>66</v>
      </c>
      <c r="K2726" s="3" t="s">
        <v>14602</v>
      </c>
      <c r="L2726" s="2" t="b">
        <v>0</v>
      </c>
      <c r="M2726" s="4" t="s">
        <v>14603</v>
      </c>
      <c r="N2726" s="2" t="b">
        <v>0</v>
      </c>
      <c r="O2726" s="3" t="s">
        <v>14604</v>
      </c>
      <c r="P2726" s="3" t="s">
        <v>14605</v>
      </c>
      <c r="Q2726" s="3" t="s">
        <v>114</v>
      </c>
      <c r="R2726" s="2" t="s">
        <v>7736</v>
      </c>
      <c r="S2726" s="2">
        <v>104425</v>
      </c>
      <c r="T2726" s="5">
        <v>45924</v>
      </c>
      <c r="U2726" s="6">
        <v>45926</v>
      </c>
      <c r="V2726" s="5">
        <v>46660</v>
      </c>
      <c r="W2726" s="7"/>
      <c r="X2726" s="7"/>
      <c r="Y2726" s="2" t="b">
        <v>1</v>
      </c>
      <c r="Z2726" s="2" t="b">
        <v>1</v>
      </c>
      <c r="AA2726" s="2" t="b">
        <v>1</v>
      </c>
      <c r="AB2726" s="2" t="b">
        <v>1</v>
      </c>
      <c r="AC2726" s="2" t="b">
        <v>1</v>
      </c>
      <c r="AD2726" s="2" t="b">
        <v>1</v>
      </c>
      <c r="AE2726" s="2" t="b">
        <v>0</v>
      </c>
      <c r="AF2726" s="2" t="b">
        <v>0</v>
      </c>
      <c r="AG2726" s="7"/>
      <c r="AH2726" s="7"/>
      <c r="AI2726" s="7"/>
      <c r="AJ2726" s="7"/>
      <c r="AK2726" s="7"/>
      <c r="AL2726" s="7"/>
      <c r="AM2726" s="3" t="s">
        <v>66</v>
      </c>
      <c r="AN2726" s="3" t="s">
        <v>66</v>
      </c>
      <c r="AO2726" s="3" t="s">
        <v>13768</v>
      </c>
      <c r="AP2726" s="3" t="s">
        <v>66</v>
      </c>
      <c r="AQ2726" s="7"/>
      <c r="AR2726" s="7"/>
      <c r="AS2726" s="7"/>
      <c r="AT2726" s="7"/>
      <c r="AU2726" s="7"/>
      <c r="AV2726" s="7"/>
      <c r="AW2726" s="2" t="b">
        <v>0</v>
      </c>
      <c r="AX2726" s="2" t="b">
        <v>0</v>
      </c>
      <c r="AY2726" s="2" t="b">
        <v>0</v>
      </c>
      <c r="AZ2726" s="2" t="b">
        <v>0</v>
      </c>
      <c r="BA2726" s="2" t="b">
        <v>0</v>
      </c>
      <c r="BB2726" s="2" t="b">
        <v>0</v>
      </c>
      <c r="BC2726" s="2" t="b">
        <v>0</v>
      </c>
      <c r="BD2726" s="7"/>
      <c r="BE2726" s="7"/>
      <c r="BF2726" s="7"/>
      <c r="BG2726" s="7"/>
      <c r="BH2726" s="7"/>
      <c r="BI2726" s="7"/>
      <c r="BJ2726" s="3" t="s">
        <v>66</v>
      </c>
      <c r="BK2726" s="3" t="s">
        <v>66</v>
      </c>
      <c r="BL2726" s="3" t="s">
        <v>66</v>
      </c>
      <c r="BM2726" s="3" t="s">
        <v>66</v>
      </c>
      <c r="BN2726" s="3" t="s">
        <v>66</v>
      </c>
      <c r="BO2726" s="3" t="s">
        <v>66</v>
      </c>
    </row>
    <row r="2727" spans="1:67" ht="81" x14ac:dyDescent="0.15">
      <c r="A2727" s="2">
        <v>27363029</v>
      </c>
      <c r="B2727" s="10" t="str">
        <f>VLOOKUP(A2727,CSV_R7.10.23!KIHON_20003313_2025_20251023144124_JURAI,2,FALSE)</f>
        <v>株式会社　Ａｉｅｓ</v>
      </c>
      <c r="C2727" s="10" t="str">
        <f>VLOOKUP(A2727,CSV_R7.10.23!KIHON_20003313_2025_20251023144124_JURAI,4,FALSE)</f>
        <v>中央区　東日本橋　２－２８－４　日本橋ＣＥＴビル２階</v>
      </c>
      <c r="D2727" s="2">
        <v>4426</v>
      </c>
      <c r="E2727" s="3" t="s">
        <v>14606</v>
      </c>
      <c r="F2727" s="3" t="s">
        <v>66</v>
      </c>
      <c r="G2727" s="2">
        <v>27363029</v>
      </c>
      <c r="H2727" s="3" t="s">
        <v>66</v>
      </c>
      <c r="I2727" s="3" t="s">
        <v>14607</v>
      </c>
      <c r="J2727" s="3" t="s">
        <v>66</v>
      </c>
      <c r="K2727" s="3" t="s">
        <v>14608</v>
      </c>
      <c r="L2727" s="2" t="b">
        <v>0</v>
      </c>
      <c r="M2727" s="4" t="s">
        <v>14609</v>
      </c>
      <c r="N2727" s="2" t="b">
        <v>0</v>
      </c>
      <c r="O2727" s="3" t="s">
        <v>1067</v>
      </c>
      <c r="P2727" s="3" t="s">
        <v>14610</v>
      </c>
      <c r="Q2727" s="3" t="s">
        <v>440</v>
      </c>
      <c r="R2727" s="2" t="s">
        <v>124</v>
      </c>
      <c r="S2727" s="2">
        <v>104426</v>
      </c>
      <c r="T2727" s="5">
        <v>45924</v>
      </c>
      <c r="U2727" s="6">
        <v>45926</v>
      </c>
      <c r="V2727" s="5">
        <v>46660</v>
      </c>
      <c r="W2727" s="7"/>
      <c r="X2727" s="7"/>
      <c r="Y2727" s="2" t="b">
        <v>1</v>
      </c>
      <c r="Z2727" s="2" t="b">
        <v>1</v>
      </c>
      <c r="AA2727" s="2" t="b">
        <v>1</v>
      </c>
      <c r="AB2727" s="2" t="b">
        <v>0</v>
      </c>
      <c r="AC2727" s="2" t="b">
        <v>0</v>
      </c>
      <c r="AD2727" s="2" t="b">
        <v>1</v>
      </c>
      <c r="AE2727" s="2" t="b">
        <v>1</v>
      </c>
      <c r="AF2727" s="2" t="b">
        <v>0</v>
      </c>
      <c r="AG2727" s="7"/>
      <c r="AH2727" s="7"/>
      <c r="AI2727" s="7"/>
      <c r="AJ2727" s="7"/>
      <c r="AK2727" s="7"/>
      <c r="AL2727" s="7"/>
      <c r="AM2727" s="3" t="s">
        <v>66</v>
      </c>
      <c r="AN2727" s="3" t="s">
        <v>66</v>
      </c>
      <c r="AO2727" s="3" t="s">
        <v>66</v>
      </c>
      <c r="AP2727" s="3" t="s">
        <v>66</v>
      </c>
      <c r="AQ2727" s="7"/>
      <c r="AR2727" s="7"/>
      <c r="AS2727" s="7"/>
      <c r="AT2727" s="7"/>
      <c r="AU2727" s="7"/>
      <c r="AV2727" s="7"/>
      <c r="AW2727" s="2" t="b">
        <v>0</v>
      </c>
      <c r="AX2727" s="2" t="b">
        <v>0</v>
      </c>
      <c r="AY2727" s="2" t="b">
        <v>0</v>
      </c>
      <c r="AZ2727" s="2" t="b">
        <v>0</v>
      </c>
      <c r="BA2727" s="2" t="b">
        <v>0</v>
      </c>
      <c r="BB2727" s="2" t="b">
        <v>0</v>
      </c>
      <c r="BC2727" s="2" t="b">
        <v>0</v>
      </c>
      <c r="BD2727" s="7"/>
      <c r="BE2727" s="7"/>
      <c r="BF2727" s="7"/>
      <c r="BG2727" s="7"/>
      <c r="BH2727" s="7"/>
      <c r="BI2727" s="7"/>
      <c r="BJ2727" s="3" t="s">
        <v>66</v>
      </c>
      <c r="BK2727" s="3" t="s">
        <v>66</v>
      </c>
      <c r="BL2727" s="3" t="s">
        <v>66</v>
      </c>
      <c r="BM2727" s="3" t="s">
        <v>66</v>
      </c>
      <c r="BN2727" s="3" t="s">
        <v>66</v>
      </c>
      <c r="BO2727" s="3" t="s">
        <v>66</v>
      </c>
    </row>
    <row r="2728" spans="1:67" ht="67.5" x14ac:dyDescent="0.15">
      <c r="A2728" s="2">
        <v>64074010</v>
      </c>
      <c r="B2728" s="10" t="str">
        <f>VLOOKUP(A2728,CSV_R7.10.23!KIHON_20003313_2025_20251023144124_JURAI,2,FALSE)</f>
        <v>株式会社　トライビート</v>
      </c>
      <c r="C2728" s="10" t="str">
        <f>VLOOKUP(A2728,CSV_R7.10.23!KIHON_20003313_2025_20251023144124_JURAI,4,FALSE)</f>
        <v>港区　南青山　２－１１－１７　第一法規ビル２階</v>
      </c>
      <c r="D2728" s="2">
        <v>4427</v>
      </c>
      <c r="E2728" s="3" t="s">
        <v>14611</v>
      </c>
      <c r="F2728" s="3" t="s">
        <v>66</v>
      </c>
      <c r="G2728" s="2">
        <v>64074010</v>
      </c>
      <c r="H2728" s="3" t="s">
        <v>66</v>
      </c>
      <c r="I2728" s="3" t="s">
        <v>14612</v>
      </c>
      <c r="J2728" s="3" t="s">
        <v>66</v>
      </c>
      <c r="K2728" s="3" t="s">
        <v>14613</v>
      </c>
      <c r="L2728" s="2" t="b">
        <v>0</v>
      </c>
      <c r="M2728" s="4" t="s">
        <v>14614</v>
      </c>
      <c r="N2728" s="2" t="b">
        <v>0</v>
      </c>
      <c r="O2728" s="3" t="s">
        <v>792</v>
      </c>
      <c r="P2728" s="3" t="s">
        <v>14615</v>
      </c>
      <c r="Q2728" s="3" t="s">
        <v>440</v>
      </c>
      <c r="R2728" s="2" t="s">
        <v>1860</v>
      </c>
      <c r="S2728" s="2">
        <v>104427</v>
      </c>
      <c r="T2728" s="5">
        <v>45924</v>
      </c>
      <c r="U2728" s="6">
        <v>45926</v>
      </c>
      <c r="V2728" s="5">
        <v>46660</v>
      </c>
      <c r="W2728" s="7"/>
      <c r="X2728" s="7"/>
      <c r="Y2728" s="2" t="b">
        <v>1</v>
      </c>
      <c r="Z2728" s="2" t="b">
        <v>1</v>
      </c>
      <c r="AA2728" s="2" t="b">
        <v>1</v>
      </c>
      <c r="AB2728" s="2" t="b">
        <v>1</v>
      </c>
      <c r="AC2728" s="2" t="b">
        <v>1</v>
      </c>
      <c r="AD2728" s="2" t="b">
        <v>1</v>
      </c>
      <c r="AE2728" s="2" t="b">
        <v>1</v>
      </c>
      <c r="AF2728" s="2" t="b">
        <v>0</v>
      </c>
      <c r="AG2728" s="7"/>
      <c r="AH2728" s="7"/>
      <c r="AI2728" s="7"/>
      <c r="AJ2728" s="7"/>
      <c r="AK2728" s="7"/>
      <c r="AL2728" s="7"/>
      <c r="AM2728" s="3" t="s">
        <v>66</v>
      </c>
      <c r="AN2728" s="3" t="s">
        <v>66</v>
      </c>
      <c r="AO2728" s="3" t="s">
        <v>66</v>
      </c>
      <c r="AP2728" s="3" t="s">
        <v>66</v>
      </c>
      <c r="AQ2728" s="7"/>
      <c r="AR2728" s="7"/>
      <c r="AS2728" s="7"/>
      <c r="AT2728" s="7"/>
      <c r="AU2728" s="7"/>
      <c r="AV2728" s="7"/>
      <c r="AW2728" s="2" t="b">
        <v>0</v>
      </c>
      <c r="AX2728" s="2" t="b">
        <v>0</v>
      </c>
      <c r="AY2728" s="2" t="b">
        <v>0</v>
      </c>
      <c r="AZ2728" s="2" t="b">
        <v>0</v>
      </c>
      <c r="BA2728" s="2" t="b">
        <v>0</v>
      </c>
      <c r="BB2728" s="2" t="b">
        <v>0</v>
      </c>
      <c r="BC2728" s="2" t="b">
        <v>0</v>
      </c>
      <c r="BD2728" s="7"/>
      <c r="BE2728" s="7"/>
      <c r="BF2728" s="7"/>
      <c r="BG2728" s="7"/>
      <c r="BH2728" s="7"/>
      <c r="BI2728" s="7"/>
      <c r="BJ2728" s="3" t="s">
        <v>66</v>
      </c>
      <c r="BK2728" s="3" t="s">
        <v>66</v>
      </c>
      <c r="BL2728" s="3" t="s">
        <v>66</v>
      </c>
      <c r="BM2728" s="3" t="s">
        <v>66</v>
      </c>
      <c r="BN2728" s="3" t="s">
        <v>66</v>
      </c>
      <c r="BO2728" s="3" t="s">
        <v>66</v>
      </c>
    </row>
    <row r="2729" spans="1:67" ht="81" x14ac:dyDescent="0.15">
      <c r="A2729" s="2">
        <v>31300347</v>
      </c>
      <c r="B2729" s="10" t="str">
        <f>VLOOKUP(A2729,CSV_R7.10.23!KIHON_20003313_2025_20251023144124_JURAI,2,FALSE)</f>
        <v>丸市田中建設　株式会社</v>
      </c>
      <c r="C2729" s="10" t="str">
        <f>VLOOKUP(A2729,CSV_R7.10.23!KIHON_20003313_2025_20251023144124_JURAI,4,FALSE)</f>
        <v>足立区　千住仲町　２７－１４　クレストコート北千住　２階</v>
      </c>
      <c r="D2729" s="2">
        <v>4428</v>
      </c>
      <c r="E2729" s="3" t="s">
        <v>14616</v>
      </c>
      <c r="F2729" s="3" t="s">
        <v>66</v>
      </c>
      <c r="G2729" s="2">
        <v>31300347</v>
      </c>
      <c r="H2729" s="3" t="s">
        <v>66</v>
      </c>
      <c r="I2729" s="3" t="s">
        <v>14617</v>
      </c>
      <c r="J2729" s="3" t="s">
        <v>66</v>
      </c>
      <c r="K2729" s="3" t="s">
        <v>14618</v>
      </c>
      <c r="L2729" s="2" t="b">
        <v>0</v>
      </c>
      <c r="M2729" s="4" t="s">
        <v>14619</v>
      </c>
      <c r="N2729" s="2" t="b">
        <v>0</v>
      </c>
      <c r="O2729" s="3" t="s">
        <v>3625</v>
      </c>
      <c r="P2729" s="3" t="s">
        <v>14620</v>
      </c>
      <c r="Q2729" s="3" t="s">
        <v>83</v>
      </c>
      <c r="R2729" s="2" t="s">
        <v>774</v>
      </c>
      <c r="S2729" s="2">
        <v>104428</v>
      </c>
      <c r="T2729" s="5">
        <v>45924</v>
      </c>
      <c r="U2729" s="6">
        <v>45926</v>
      </c>
      <c r="V2729" s="5">
        <v>46660</v>
      </c>
      <c r="W2729" s="7"/>
      <c r="X2729" s="7"/>
      <c r="Y2729" s="2" t="b">
        <v>1</v>
      </c>
      <c r="Z2729" s="2" t="b">
        <v>1</v>
      </c>
      <c r="AA2729" s="2" t="b">
        <v>1</v>
      </c>
      <c r="AB2729" s="2" t="b">
        <v>0</v>
      </c>
      <c r="AC2729" s="2" t="b">
        <v>1</v>
      </c>
      <c r="AD2729" s="2" t="b">
        <v>1</v>
      </c>
      <c r="AE2729" s="2" t="b">
        <v>1</v>
      </c>
      <c r="AF2729" s="2" t="b">
        <v>0</v>
      </c>
      <c r="AG2729" s="7"/>
      <c r="AH2729" s="7"/>
      <c r="AI2729" s="7"/>
      <c r="AJ2729" s="7"/>
      <c r="AK2729" s="7"/>
      <c r="AL2729" s="7"/>
      <c r="AM2729" s="3" t="s">
        <v>66</v>
      </c>
      <c r="AN2729" s="3" t="s">
        <v>66</v>
      </c>
      <c r="AO2729" s="3" t="s">
        <v>66</v>
      </c>
      <c r="AP2729" s="3" t="s">
        <v>66</v>
      </c>
      <c r="AQ2729" s="7"/>
      <c r="AR2729" s="7"/>
      <c r="AS2729" s="7"/>
      <c r="AT2729" s="7"/>
      <c r="AU2729" s="7"/>
      <c r="AV2729" s="7"/>
      <c r="AW2729" s="2" t="b">
        <v>0</v>
      </c>
      <c r="AX2729" s="2" t="b">
        <v>0</v>
      </c>
      <c r="AY2729" s="2" t="b">
        <v>0</v>
      </c>
      <c r="AZ2729" s="2" t="b">
        <v>0</v>
      </c>
      <c r="BA2729" s="2" t="b">
        <v>0</v>
      </c>
      <c r="BB2729" s="2" t="b">
        <v>0</v>
      </c>
      <c r="BC2729" s="2" t="b">
        <v>0</v>
      </c>
      <c r="BD2729" s="7"/>
      <c r="BE2729" s="7"/>
      <c r="BF2729" s="7"/>
      <c r="BG2729" s="7"/>
      <c r="BH2729" s="7"/>
      <c r="BI2729" s="7"/>
      <c r="BJ2729" s="3" t="s">
        <v>66</v>
      </c>
      <c r="BK2729" s="3" t="s">
        <v>66</v>
      </c>
      <c r="BL2729" s="3" t="s">
        <v>66</v>
      </c>
      <c r="BM2729" s="3" t="s">
        <v>66</v>
      </c>
      <c r="BN2729" s="3" t="s">
        <v>66</v>
      </c>
      <c r="BO2729" s="3" t="s">
        <v>66</v>
      </c>
    </row>
    <row r="2730" spans="1:67" ht="67.5" x14ac:dyDescent="0.15">
      <c r="A2730" s="2">
        <v>55200235</v>
      </c>
      <c r="B2730" s="10" t="str">
        <f>VLOOKUP(A2730,CSV_R7.10.23!KIHON_20003313_2025_20251023144124_JURAI,2,FALSE)</f>
        <v>株式会社　ネビュラエンタープライズ</v>
      </c>
      <c r="C2730" s="10" t="str">
        <f>VLOOKUP(A2730,CSV_R7.10.23!KIHON_20003313_2025_20251023144124_JURAI,4,FALSE)</f>
        <v>江東区　亀戸　７－４３－５小林ビル</v>
      </c>
      <c r="D2730" s="2">
        <v>4429</v>
      </c>
      <c r="E2730" s="3" t="s">
        <v>14621</v>
      </c>
      <c r="F2730" s="3" t="s">
        <v>66</v>
      </c>
      <c r="G2730" s="2">
        <v>55200235</v>
      </c>
      <c r="H2730" s="3" t="s">
        <v>66</v>
      </c>
      <c r="I2730" s="3" t="s">
        <v>14622</v>
      </c>
      <c r="J2730" s="3" t="s">
        <v>66</v>
      </c>
      <c r="K2730" s="3" t="s">
        <v>14623</v>
      </c>
      <c r="L2730" s="2" t="b">
        <v>0</v>
      </c>
      <c r="M2730" s="4" t="s">
        <v>66</v>
      </c>
      <c r="N2730" s="2" t="b">
        <v>0</v>
      </c>
      <c r="O2730" s="3" t="s">
        <v>419</v>
      </c>
      <c r="P2730" s="3" t="s">
        <v>14624</v>
      </c>
      <c r="Q2730" s="3" t="s">
        <v>194</v>
      </c>
      <c r="R2730" s="2" t="s">
        <v>447</v>
      </c>
      <c r="S2730" s="2">
        <v>104429</v>
      </c>
      <c r="T2730" s="5">
        <v>45924</v>
      </c>
      <c r="U2730" s="6">
        <v>45926</v>
      </c>
      <c r="V2730" s="5">
        <v>46660</v>
      </c>
      <c r="W2730" s="7"/>
      <c r="X2730" s="7"/>
      <c r="Y2730" s="2" t="b">
        <v>1</v>
      </c>
      <c r="Z2730" s="2" t="b">
        <v>0</v>
      </c>
      <c r="AA2730" s="2" t="b">
        <v>0</v>
      </c>
      <c r="AB2730" s="2" t="b">
        <v>0</v>
      </c>
      <c r="AC2730" s="2" t="b">
        <v>0</v>
      </c>
      <c r="AD2730" s="2" t="b">
        <v>0</v>
      </c>
      <c r="AE2730" s="2" t="b">
        <v>0</v>
      </c>
      <c r="AF2730" s="2" t="b">
        <v>0</v>
      </c>
      <c r="AG2730" s="7"/>
      <c r="AH2730" s="7"/>
      <c r="AI2730" s="7"/>
      <c r="AJ2730" s="7"/>
      <c r="AK2730" s="7"/>
      <c r="AL2730" s="7"/>
      <c r="AM2730" s="3" t="s">
        <v>66</v>
      </c>
      <c r="AN2730" s="3" t="s">
        <v>66</v>
      </c>
      <c r="AO2730" s="3" t="s">
        <v>75</v>
      </c>
      <c r="AP2730" s="3" t="s">
        <v>66</v>
      </c>
      <c r="AQ2730" s="7"/>
      <c r="AR2730" s="7"/>
      <c r="AS2730" s="7"/>
      <c r="AT2730" s="7"/>
      <c r="AU2730" s="7"/>
      <c r="AV2730" s="7"/>
      <c r="AW2730" s="2" t="b">
        <v>0</v>
      </c>
      <c r="AX2730" s="2" t="b">
        <v>0</v>
      </c>
      <c r="AY2730" s="2" t="b">
        <v>0</v>
      </c>
      <c r="AZ2730" s="2" t="b">
        <v>0</v>
      </c>
      <c r="BA2730" s="2" t="b">
        <v>0</v>
      </c>
      <c r="BB2730" s="2" t="b">
        <v>0</v>
      </c>
      <c r="BC2730" s="2" t="b">
        <v>0</v>
      </c>
      <c r="BD2730" s="7"/>
      <c r="BE2730" s="7"/>
      <c r="BF2730" s="7"/>
      <c r="BG2730" s="7"/>
      <c r="BH2730" s="7"/>
      <c r="BI2730" s="7"/>
      <c r="BJ2730" s="3" t="s">
        <v>66</v>
      </c>
      <c r="BK2730" s="3" t="s">
        <v>66</v>
      </c>
      <c r="BL2730" s="3" t="s">
        <v>66</v>
      </c>
      <c r="BM2730" s="3" t="s">
        <v>66</v>
      </c>
      <c r="BN2730" s="3" t="s">
        <v>66</v>
      </c>
      <c r="BO2730" s="3" t="s">
        <v>66</v>
      </c>
    </row>
    <row r="2731" spans="1:67" ht="54" x14ac:dyDescent="0.15">
      <c r="A2731" s="2">
        <v>41060113</v>
      </c>
      <c r="B2731" s="10" t="str">
        <f>VLOOKUP(A2731,CSV_R7.10.23!KIHON_20003313_2025_20251023144124_JURAI,2,FALSE)</f>
        <v>株式会社　へクセンハウス</v>
      </c>
      <c r="C2731" s="10" t="str">
        <f>VLOOKUP(A2731,CSV_R7.10.23!KIHON_20003313_2025_20251023144124_JURAI,4,FALSE)</f>
        <v>墨田区　錦糸　２丁目１４番７号</v>
      </c>
      <c r="D2731" s="2">
        <v>4430</v>
      </c>
      <c r="E2731" s="3" t="s">
        <v>14625</v>
      </c>
      <c r="F2731" s="3" t="s">
        <v>66</v>
      </c>
      <c r="G2731" s="2">
        <v>41060113</v>
      </c>
      <c r="H2731" s="3" t="s">
        <v>66</v>
      </c>
      <c r="I2731" s="3" t="s">
        <v>14626</v>
      </c>
      <c r="J2731" s="3" t="s">
        <v>66</v>
      </c>
      <c r="K2731" s="3" t="s">
        <v>14627</v>
      </c>
      <c r="L2731" s="2" t="b">
        <v>0</v>
      </c>
      <c r="M2731" s="4" t="s">
        <v>14628</v>
      </c>
      <c r="N2731" s="2" t="b">
        <v>0</v>
      </c>
      <c r="O2731" s="3" t="s">
        <v>3463</v>
      </c>
      <c r="P2731" s="3" t="s">
        <v>14629</v>
      </c>
      <c r="Q2731" s="3" t="s">
        <v>994</v>
      </c>
      <c r="R2731" s="2" t="s">
        <v>133</v>
      </c>
      <c r="S2731" s="2">
        <v>104430</v>
      </c>
      <c r="T2731" s="5">
        <v>45924</v>
      </c>
      <c r="U2731" s="6">
        <v>45926</v>
      </c>
      <c r="V2731" s="5">
        <v>46660</v>
      </c>
      <c r="W2731" s="7"/>
      <c r="X2731" s="7"/>
      <c r="Y2731" s="2" t="b">
        <v>1</v>
      </c>
      <c r="Z2731" s="2" t="b">
        <v>1</v>
      </c>
      <c r="AA2731" s="2" t="b">
        <v>1</v>
      </c>
      <c r="AB2731" s="2" t="b">
        <v>1</v>
      </c>
      <c r="AC2731" s="2" t="b">
        <v>1</v>
      </c>
      <c r="AD2731" s="2" t="b">
        <v>1</v>
      </c>
      <c r="AE2731" s="2" t="b">
        <v>0</v>
      </c>
      <c r="AF2731" s="2" t="b">
        <v>0</v>
      </c>
      <c r="AG2731" s="7"/>
      <c r="AH2731" s="7"/>
      <c r="AI2731" s="7"/>
      <c r="AJ2731" s="7"/>
      <c r="AK2731" s="7"/>
      <c r="AL2731" s="7"/>
      <c r="AM2731" s="3" t="s">
        <v>66</v>
      </c>
      <c r="AN2731" s="3" t="s">
        <v>66</v>
      </c>
      <c r="AO2731" s="3" t="s">
        <v>66</v>
      </c>
      <c r="AP2731" s="3" t="s">
        <v>66</v>
      </c>
      <c r="AQ2731" s="7"/>
      <c r="AR2731" s="7"/>
      <c r="AS2731" s="7"/>
      <c r="AT2731" s="7"/>
      <c r="AU2731" s="7"/>
      <c r="AV2731" s="7"/>
      <c r="AW2731" s="2" t="b">
        <v>0</v>
      </c>
      <c r="AX2731" s="2" t="b">
        <v>0</v>
      </c>
      <c r="AY2731" s="2" t="b">
        <v>0</v>
      </c>
      <c r="AZ2731" s="2" t="b">
        <v>0</v>
      </c>
      <c r="BA2731" s="2" t="b">
        <v>0</v>
      </c>
      <c r="BB2731" s="2" t="b">
        <v>0</v>
      </c>
      <c r="BC2731" s="2" t="b">
        <v>0</v>
      </c>
      <c r="BD2731" s="7"/>
      <c r="BE2731" s="7"/>
      <c r="BF2731" s="7"/>
      <c r="BG2731" s="7"/>
      <c r="BH2731" s="7"/>
      <c r="BI2731" s="7"/>
      <c r="BJ2731" s="3" t="s">
        <v>66</v>
      </c>
      <c r="BK2731" s="3" t="s">
        <v>66</v>
      </c>
      <c r="BL2731" s="3" t="s">
        <v>66</v>
      </c>
      <c r="BM2731" s="3" t="s">
        <v>66</v>
      </c>
      <c r="BN2731" s="3" t="s">
        <v>66</v>
      </c>
      <c r="BO2731" s="3" t="s">
        <v>66</v>
      </c>
    </row>
    <row r="2732" spans="1:67" ht="94.5" x14ac:dyDescent="0.15">
      <c r="A2732" s="2">
        <v>24041928</v>
      </c>
      <c r="B2732" s="10" t="str">
        <f>VLOOKUP(A2732,CSV_R7.10.23!KIHON_20003313_2025_20251023144124_JURAI,2,FALSE)</f>
        <v>株式会社　Ｂｉｏ　Ｓｅａｒｃｈ</v>
      </c>
      <c r="C2732" s="10" t="str">
        <f>VLOOKUP(A2732,CSV_R7.10.23!KIHON_20003313_2025_20251023144124_JURAI,4,FALSE)</f>
        <v>中央区　日本橋蛎殻町　１－１１－１　ＮｉｈｏｎｂａｓｈｉＯＫＢｌｄｇ　３階</v>
      </c>
      <c r="D2732" s="2">
        <v>4431</v>
      </c>
      <c r="E2732" s="3" t="s">
        <v>14630</v>
      </c>
      <c r="F2732" s="3" t="s">
        <v>66</v>
      </c>
      <c r="G2732" s="2">
        <v>24041928</v>
      </c>
      <c r="H2732" s="3" t="s">
        <v>66</v>
      </c>
      <c r="I2732" s="3" t="s">
        <v>14631</v>
      </c>
      <c r="J2732" s="3" t="s">
        <v>66</v>
      </c>
      <c r="K2732" s="3" t="s">
        <v>14632</v>
      </c>
      <c r="L2732" s="2" t="b">
        <v>0</v>
      </c>
      <c r="M2732" s="4" t="s">
        <v>14633</v>
      </c>
      <c r="N2732" s="2" t="b">
        <v>0</v>
      </c>
      <c r="O2732" s="3" t="s">
        <v>670</v>
      </c>
      <c r="P2732" s="3" t="s">
        <v>14634</v>
      </c>
      <c r="Q2732" s="3" t="s">
        <v>94</v>
      </c>
      <c r="R2732" s="2" t="s">
        <v>501</v>
      </c>
      <c r="S2732" s="2">
        <v>104431</v>
      </c>
      <c r="T2732" s="5">
        <v>45924</v>
      </c>
      <c r="U2732" s="6">
        <v>45926</v>
      </c>
      <c r="V2732" s="5">
        <v>46660</v>
      </c>
      <c r="W2732" s="7"/>
      <c r="X2732" s="7"/>
      <c r="Y2732" s="2" t="b">
        <v>1</v>
      </c>
      <c r="Z2732" s="2" t="b">
        <v>1</v>
      </c>
      <c r="AA2732" s="2" t="b">
        <v>1</v>
      </c>
      <c r="AB2732" s="2" t="b">
        <v>1</v>
      </c>
      <c r="AC2732" s="2" t="b">
        <v>1</v>
      </c>
      <c r="AD2732" s="2" t="b">
        <v>1</v>
      </c>
      <c r="AE2732" s="2" t="b">
        <v>1</v>
      </c>
      <c r="AF2732" s="2" t="b">
        <v>0</v>
      </c>
      <c r="AG2732" s="7"/>
      <c r="AH2732" s="7"/>
      <c r="AI2732" s="7"/>
      <c r="AJ2732" s="7"/>
      <c r="AK2732" s="7"/>
      <c r="AL2732" s="7"/>
      <c r="AM2732" s="3" t="s">
        <v>66</v>
      </c>
      <c r="AN2732" s="3" t="s">
        <v>66</v>
      </c>
      <c r="AO2732" s="3" t="s">
        <v>66</v>
      </c>
      <c r="AP2732" s="3" t="s">
        <v>66</v>
      </c>
      <c r="AQ2732" s="7"/>
      <c r="AR2732" s="7"/>
      <c r="AS2732" s="7"/>
      <c r="AT2732" s="7"/>
      <c r="AU2732" s="7"/>
      <c r="AV2732" s="7"/>
      <c r="AW2732" s="2" t="b">
        <v>0</v>
      </c>
      <c r="AX2732" s="2" t="b">
        <v>0</v>
      </c>
      <c r="AY2732" s="2" t="b">
        <v>0</v>
      </c>
      <c r="AZ2732" s="2" t="b">
        <v>0</v>
      </c>
      <c r="BA2732" s="2" t="b">
        <v>0</v>
      </c>
      <c r="BB2732" s="2" t="b">
        <v>0</v>
      </c>
      <c r="BC2732" s="2" t="b">
        <v>0</v>
      </c>
      <c r="BD2732" s="7"/>
      <c r="BE2732" s="7"/>
      <c r="BF2732" s="7"/>
      <c r="BG2732" s="7"/>
      <c r="BH2732" s="7"/>
      <c r="BI2732" s="7"/>
      <c r="BJ2732" s="3" t="s">
        <v>66</v>
      </c>
      <c r="BK2732" s="3" t="s">
        <v>66</v>
      </c>
      <c r="BL2732" s="3" t="s">
        <v>66</v>
      </c>
      <c r="BM2732" s="3" t="s">
        <v>66</v>
      </c>
      <c r="BN2732" s="3" t="s">
        <v>66</v>
      </c>
      <c r="BO2732" s="3" t="s">
        <v>66</v>
      </c>
    </row>
    <row r="2733" spans="1:67" ht="94.5" x14ac:dyDescent="0.15">
      <c r="A2733" s="2">
        <v>64440826</v>
      </c>
      <c r="B2733" s="10" t="str">
        <f>VLOOKUP(A2733,CSV_R7.10.23!KIHON_20003313_2025_20251023144124_JURAI,2,FALSE)</f>
        <v>合同会社　ｂｅｙｏｎｄＳ</v>
      </c>
      <c r="C2733" s="10" t="str">
        <f>VLOOKUP(A2733,CSV_R7.10.23!KIHON_20003313_2025_20251023144124_JURAI,4,FALSE)</f>
        <v>渋谷区　千駄ヶ谷　１－８－１１　日興パレス千駄ヶ谷３０２</v>
      </c>
      <c r="D2733" s="2">
        <v>4432</v>
      </c>
      <c r="E2733" s="3" t="s">
        <v>14635</v>
      </c>
      <c r="F2733" s="3" t="s">
        <v>66</v>
      </c>
      <c r="G2733" s="2">
        <v>64440826</v>
      </c>
      <c r="H2733" s="3" t="s">
        <v>66</v>
      </c>
      <c r="I2733" s="3" t="s">
        <v>14636</v>
      </c>
      <c r="J2733" s="3" t="s">
        <v>66</v>
      </c>
      <c r="K2733" s="3" t="s">
        <v>14637</v>
      </c>
      <c r="L2733" s="2" t="b">
        <v>0</v>
      </c>
      <c r="M2733" s="4" t="s">
        <v>14638</v>
      </c>
      <c r="N2733" s="2" t="b">
        <v>0</v>
      </c>
      <c r="O2733" s="3" t="s">
        <v>1049</v>
      </c>
      <c r="P2733" s="3" t="s">
        <v>14639</v>
      </c>
      <c r="Q2733" s="3" t="s">
        <v>440</v>
      </c>
      <c r="R2733" s="2" t="s">
        <v>84</v>
      </c>
      <c r="S2733" s="2">
        <v>104432</v>
      </c>
      <c r="T2733" s="5">
        <v>45926</v>
      </c>
      <c r="U2733" s="6">
        <v>45931</v>
      </c>
      <c r="V2733" s="5">
        <v>46660</v>
      </c>
      <c r="W2733" s="7"/>
      <c r="X2733" s="7"/>
      <c r="Y2733" s="2" t="b">
        <v>1</v>
      </c>
      <c r="Z2733" s="2" t="b">
        <v>1</v>
      </c>
      <c r="AA2733" s="2" t="b">
        <v>1</v>
      </c>
      <c r="AB2733" s="2" t="b">
        <v>0</v>
      </c>
      <c r="AC2733" s="2" t="b">
        <v>1</v>
      </c>
      <c r="AD2733" s="2" t="b">
        <v>1</v>
      </c>
      <c r="AE2733" s="2" t="b">
        <v>1</v>
      </c>
      <c r="AF2733" s="2" t="b">
        <v>0</v>
      </c>
      <c r="AG2733" s="7"/>
      <c r="AH2733" s="7"/>
      <c r="AI2733" s="7"/>
      <c r="AJ2733" s="7"/>
      <c r="AK2733" s="7"/>
      <c r="AL2733" s="7"/>
      <c r="AM2733" s="3" t="s">
        <v>66</v>
      </c>
      <c r="AN2733" s="3" t="s">
        <v>66</v>
      </c>
      <c r="AO2733" s="3" t="s">
        <v>66</v>
      </c>
      <c r="AP2733" s="3" t="s">
        <v>66</v>
      </c>
      <c r="AQ2733" s="7"/>
      <c r="AR2733" s="7"/>
      <c r="AS2733" s="7"/>
      <c r="AT2733" s="7"/>
      <c r="AU2733" s="7"/>
      <c r="AV2733" s="7"/>
      <c r="AW2733" s="2" t="b">
        <v>0</v>
      </c>
      <c r="AX2733" s="2" t="b">
        <v>0</v>
      </c>
      <c r="AY2733" s="2" t="b">
        <v>0</v>
      </c>
      <c r="AZ2733" s="2" t="b">
        <v>0</v>
      </c>
      <c r="BA2733" s="2" t="b">
        <v>0</v>
      </c>
      <c r="BB2733" s="2" t="b">
        <v>0</v>
      </c>
      <c r="BC2733" s="2" t="b">
        <v>0</v>
      </c>
      <c r="BD2733" s="7"/>
      <c r="BE2733" s="7"/>
      <c r="BF2733" s="7"/>
      <c r="BG2733" s="7"/>
      <c r="BH2733" s="7"/>
      <c r="BI2733" s="7"/>
      <c r="BJ2733" s="3" t="s">
        <v>66</v>
      </c>
      <c r="BK2733" s="3" t="s">
        <v>66</v>
      </c>
      <c r="BL2733" s="3" t="s">
        <v>66</v>
      </c>
      <c r="BM2733" s="3" t="s">
        <v>66</v>
      </c>
      <c r="BN2733" s="3" t="s">
        <v>66</v>
      </c>
      <c r="BO2733" s="3" t="s">
        <v>66</v>
      </c>
    </row>
    <row r="2734" spans="1:67" ht="81" x14ac:dyDescent="0.15">
      <c r="A2734" s="2">
        <v>58324103</v>
      </c>
      <c r="B2734" s="10" t="str">
        <f>VLOOKUP(A2734,CSV_R7.10.23!KIHON_20003313_2025_20251023144124_JURAI,2,FALSE)</f>
        <v>株式会社　Ｆａｍｉｌｙ</v>
      </c>
      <c r="C2734" s="10" t="str">
        <f>VLOOKUP(A2734,CSV_R7.10.23!KIHON_20003313_2025_20251023144124_JURAI,4,FALSE)</f>
        <v>新宿区　新宿　２－１５－２２　Ｌａｎｄｗｏｒｋ新宿ビル２階</v>
      </c>
      <c r="D2734" s="2">
        <v>4433</v>
      </c>
      <c r="E2734" s="3" t="s">
        <v>14640</v>
      </c>
      <c r="F2734" s="3" t="s">
        <v>66</v>
      </c>
      <c r="G2734" s="2">
        <v>58324103</v>
      </c>
      <c r="H2734" s="3" t="s">
        <v>66</v>
      </c>
      <c r="I2734" s="3" t="s">
        <v>14641</v>
      </c>
      <c r="J2734" s="3" t="s">
        <v>66</v>
      </c>
      <c r="K2734" s="3" t="s">
        <v>14642</v>
      </c>
      <c r="L2734" s="2" t="b">
        <v>0</v>
      </c>
      <c r="M2734" s="4" t="s">
        <v>14643</v>
      </c>
      <c r="N2734" s="2" t="b">
        <v>0</v>
      </c>
      <c r="O2734" s="3" t="s">
        <v>332</v>
      </c>
      <c r="P2734" s="3" t="s">
        <v>14644</v>
      </c>
      <c r="Q2734" s="3" t="s">
        <v>235</v>
      </c>
      <c r="R2734" s="2" t="s">
        <v>672</v>
      </c>
      <c r="S2734" s="2">
        <v>104433</v>
      </c>
      <c r="T2734" s="5">
        <v>45926</v>
      </c>
      <c r="U2734" s="6">
        <v>45931</v>
      </c>
      <c r="V2734" s="5">
        <v>46660</v>
      </c>
      <c r="W2734" s="7"/>
      <c r="X2734" s="7"/>
      <c r="Y2734" s="2" t="b">
        <v>1</v>
      </c>
      <c r="Z2734" s="2" t="b">
        <v>1</v>
      </c>
      <c r="AA2734" s="2" t="b">
        <v>1</v>
      </c>
      <c r="AB2734" s="2" t="b">
        <v>1</v>
      </c>
      <c r="AC2734" s="2" t="b">
        <v>1</v>
      </c>
      <c r="AD2734" s="2" t="b">
        <v>1</v>
      </c>
      <c r="AE2734" s="2" t="b">
        <v>1</v>
      </c>
      <c r="AF2734" s="2" t="b">
        <v>0</v>
      </c>
      <c r="AG2734" s="7"/>
      <c r="AH2734" s="7"/>
      <c r="AI2734" s="7"/>
      <c r="AJ2734" s="7"/>
      <c r="AK2734" s="7"/>
      <c r="AL2734" s="7"/>
      <c r="AM2734" s="3" t="s">
        <v>66</v>
      </c>
      <c r="AN2734" s="3" t="s">
        <v>66</v>
      </c>
      <c r="AO2734" s="3" t="s">
        <v>66</v>
      </c>
      <c r="AP2734" s="3" t="s">
        <v>66</v>
      </c>
      <c r="AQ2734" s="7"/>
      <c r="AR2734" s="7"/>
      <c r="AS2734" s="7"/>
      <c r="AT2734" s="7"/>
      <c r="AU2734" s="7"/>
      <c r="AV2734" s="7"/>
      <c r="AW2734" s="2" t="b">
        <v>0</v>
      </c>
      <c r="AX2734" s="2" t="b">
        <v>0</v>
      </c>
      <c r="AY2734" s="2" t="b">
        <v>0</v>
      </c>
      <c r="AZ2734" s="2" t="b">
        <v>0</v>
      </c>
      <c r="BA2734" s="2" t="b">
        <v>0</v>
      </c>
      <c r="BB2734" s="2" t="b">
        <v>0</v>
      </c>
      <c r="BC2734" s="2" t="b">
        <v>0</v>
      </c>
      <c r="BD2734" s="7"/>
      <c r="BE2734" s="7"/>
      <c r="BF2734" s="7"/>
      <c r="BG2734" s="7"/>
      <c r="BH2734" s="7"/>
      <c r="BI2734" s="7"/>
      <c r="BJ2734" s="3" t="s">
        <v>66</v>
      </c>
      <c r="BK2734" s="3" t="s">
        <v>66</v>
      </c>
      <c r="BL2734" s="3" t="s">
        <v>66</v>
      </c>
      <c r="BM2734" s="3" t="s">
        <v>66</v>
      </c>
      <c r="BN2734" s="3" t="s">
        <v>66</v>
      </c>
      <c r="BO2734" s="3" t="s">
        <v>66</v>
      </c>
    </row>
    <row r="2735" spans="1:67" ht="108" x14ac:dyDescent="0.15">
      <c r="A2735" s="2">
        <v>58351509</v>
      </c>
      <c r="B2735" s="10" t="str">
        <f>VLOOKUP(A2735,CSV_R7.10.23!KIHON_20003313_2025_20251023144124_JURAI,2,FALSE)</f>
        <v>株式会社　デアゼイン・コンサルティング</v>
      </c>
      <c r="C2735" s="10" t="str">
        <f>VLOOKUP(A2735,CSV_R7.10.23!KIHON_20003313_2025_20251023144124_JURAI,4,FALSE)</f>
        <v>新宿区　新宿　４－３－１５レイフラット新宿Ｂ棟３Ｆ</v>
      </c>
      <c r="D2735" s="2">
        <v>4434</v>
      </c>
      <c r="E2735" s="3" t="s">
        <v>14645</v>
      </c>
      <c r="F2735" s="3" t="s">
        <v>66</v>
      </c>
      <c r="G2735" s="2">
        <v>58351509</v>
      </c>
      <c r="H2735" s="3" t="s">
        <v>66</v>
      </c>
      <c r="I2735" s="3" t="s">
        <v>14646</v>
      </c>
      <c r="J2735" s="3" t="s">
        <v>66</v>
      </c>
      <c r="K2735" s="3" t="s">
        <v>14647</v>
      </c>
      <c r="L2735" s="2" t="b">
        <v>0</v>
      </c>
      <c r="M2735" s="4" t="s">
        <v>14648</v>
      </c>
      <c r="N2735" s="2" t="b">
        <v>0</v>
      </c>
      <c r="O2735" s="3" t="s">
        <v>332</v>
      </c>
      <c r="P2735" s="3" t="s">
        <v>14649</v>
      </c>
      <c r="Q2735" s="3" t="s">
        <v>94</v>
      </c>
      <c r="R2735" s="2" t="s">
        <v>84</v>
      </c>
      <c r="S2735" s="2">
        <v>104434</v>
      </c>
      <c r="T2735" s="5">
        <v>45926</v>
      </c>
      <c r="U2735" s="6">
        <v>45931</v>
      </c>
      <c r="V2735" s="5">
        <v>46660</v>
      </c>
      <c r="W2735" s="7"/>
      <c r="X2735" s="7"/>
      <c r="Y2735" s="2" t="b">
        <v>1</v>
      </c>
      <c r="Z2735" s="2" t="b">
        <v>1</v>
      </c>
      <c r="AA2735" s="2" t="b">
        <v>1</v>
      </c>
      <c r="AB2735" s="2" t="b">
        <v>1</v>
      </c>
      <c r="AC2735" s="2" t="b">
        <v>1</v>
      </c>
      <c r="AD2735" s="2" t="b">
        <v>1</v>
      </c>
      <c r="AE2735" s="2" t="b">
        <v>1</v>
      </c>
      <c r="AF2735" s="2" t="b">
        <v>0</v>
      </c>
      <c r="AG2735" s="7"/>
      <c r="AH2735" s="7"/>
      <c r="AI2735" s="7"/>
      <c r="AJ2735" s="7"/>
      <c r="AK2735" s="7"/>
      <c r="AL2735" s="7"/>
      <c r="AM2735" s="3" t="s">
        <v>66</v>
      </c>
      <c r="AN2735" s="3" t="s">
        <v>66</v>
      </c>
      <c r="AO2735" s="3" t="s">
        <v>13831</v>
      </c>
      <c r="AP2735" s="3" t="s">
        <v>66</v>
      </c>
      <c r="AQ2735" s="7"/>
      <c r="AR2735" s="7"/>
      <c r="AS2735" s="7"/>
      <c r="AT2735" s="7"/>
      <c r="AU2735" s="7"/>
      <c r="AV2735" s="7"/>
      <c r="AW2735" s="2" t="b">
        <v>0</v>
      </c>
      <c r="AX2735" s="2" t="b">
        <v>0</v>
      </c>
      <c r="AY2735" s="2" t="b">
        <v>0</v>
      </c>
      <c r="AZ2735" s="2" t="b">
        <v>0</v>
      </c>
      <c r="BA2735" s="2" t="b">
        <v>0</v>
      </c>
      <c r="BB2735" s="2" t="b">
        <v>0</v>
      </c>
      <c r="BC2735" s="2" t="b">
        <v>0</v>
      </c>
      <c r="BD2735" s="7"/>
      <c r="BE2735" s="7"/>
      <c r="BF2735" s="7"/>
      <c r="BG2735" s="7"/>
      <c r="BH2735" s="7"/>
      <c r="BI2735" s="7"/>
      <c r="BJ2735" s="3" t="s">
        <v>66</v>
      </c>
      <c r="BK2735" s="3" t="s">
        <v>66</v>
      </c>
      <c r="BL2735" s="3" t="s">
        <v>66</v>
      </c>
      <c r="BM2735" s="3" t="s">
        <v>66</v>
      </c>
      <c r="BN2735" s="3" t="s">
        <v>66</v>
      </c>
      <c r="BO2735" s="3" t="s">
        <v>66</v>
      </c>
    </row>
    <row r="2736" spans="1:67" ht="54" x14ac:dyDescent="0.15">
      <c r="A2736" s="2">
        <v>52030804</v>
      </c>
      <c r="B2736" s="10" t="str">
        <f>VLOOKUP(A2736,CSV_R7.10.23!KIHON_20003313_2025_20251023144124_JURAI,2,FALSE)</f>
        <v>株式会社　バグース</v>
      </c>
      <c r="C2736" s="10" t="str">
        <f>VLOOKUP(A2736,CSV_R7.10.23!KIHON_20003313_2025_20251023144124_JURAI,4,FALSE)</f>
        <v>北区　西が丘　１－６－７</v>
      </c>
      <c r="D2736" s="2">
        <v>4435</v>
      </c>
      <c r="E2736" s="3" t="s">
        <v>14650</v>
      </c>
      <c r="F2736" s="3" t="s">
        <v>66</v>
      </c>
      <c r="G2736" s="2">
        <v>52030804</v>
      </c>
      <c r="H2736" s="3" t="s">
        <v>66</v>
      </c>
      <c r="I2736" s="3" t="s">
        <v>14651</v>
      </c>
      <c r="J2736" s="3" t="s">
        <v>66</v>
      </c>
      <c r="K2736" s="3" t="s">
        <v>14652</v>
      </c>
      <c r="L2736" s="2" t="b">
        <v>0</v>
      </c>
      <c r="M2736" s="4" t="s">
        <v>14653</v>
      </c>
      <c r="N2736" s="2" t="b">
        <v>0</v>
      </c>
      <c r="O2736" s="3" t="s">
        <v>14654</v>
      </c>
      <c r="P2736" s="3" t="s">
        <v>14655</v>
      </c>
      <c r="Q2736" s="3" t="s">
        <v>218</v>
      </c>
      <c r="R2736" s="2" t="s">
        <v>887</v>
      </c>
      <c r="S2736" s="2">
        <v>104435</v>
      </c>
      <c r="T2736" s="5">
        <v>45926</v>
      </c>
      <c r="U2736" s="6">
        <v>45931</v>
      </c>
      <c r="V2736" s="5">
        <v>46660</v>
      </c>
      <c r="W2736" s="7"/>
      <c r="X2736" s="7"/>
      <c r="Y2736" s="2" t="b">
        <v>1</v>
      </c>
      <c r="Z2736" s="2" t="b">
        <v>1</v>
      </c>
      <c r="AA2736" s="2" t="b">
        <v>1</v>
      </c>
      <c r="AB2736" s="2" t="b">
        <v>1</v>
      </c>
      <c r="AC2736" s="2" t="b">
        <v>1</v>
      </c>
      <c r="AD2736" s="2" t="b">
        <v>1</v>
      </c>
      <c r="AE2736" s="2" t="b">
        <v>1</v>
      </c>
      <c r="AF2736" s="2" t="b">
        <v>0</v>
      </c>
      <c r="AG2736" s="7"/>
      <c r="AH2736" s="7"/>
      <c r="AI2736" s="7"/>
      <c r="AJ2736" s="7"/>
      <c r="AK2736" s="7"/>
      <c r="AL2736" s="7"/>
      <c r="AM2736" s="3" t="s">
        <v>66</v>
      </c>
      <c r="AN2736" s="3" t="s">
        <v>66</v>
      </c>
      <c r="AO2736" s="3" t="s">
        <v>66</v>
      </c>
      <c r="AP2736" s="3" t="s">
        <v>66</v>
      </c>
      <c r="AQ2736" s="7"/>
      <c r="AR2736" s="7"/>
      <c r="AS2736" s="7"/>
      <c r="AT2736" s="7"/>
      <c r="AU2736" s="7"/>
      <c r="AV2736" s="7"/>
      <c r="AW2736" s="2" t="b">
        <v>0</v>
      </c>
      <c r="AX2736" s="2" t="b">
        <v>0</v>
      </c>
      <c r="AY2736" s="2" t="b">
        <v>0</v>
      </c>
      <c r="AZ2736" s="2" t="b">
        <v>0</v>
      </c>
      <c r="BA2736" s="2" t="b">
        <v>0</v>
      </c>
      <c r="BB2736" s="2" t="b">
        <v>0</v>
      </c>
      <c r="BC2736" s="2" t="b">
        <v>0</v>
      </c>
      <c r="BD2736" s="7"/>
      <c r="BE2736" s="7"/>
      <c r="BF2736" s="7"/>
      <c r="BG2736" s="7"/>
      <c r="BH2736" s="7"/>
      <c r="BI2736" s="7"/>
      <c r="BJ2736" s="3" t="s">
        <v>66</v>
      </c>
      <c r="BK2736" s="3" t="s">
        <v>66</v>
      </c>
      <c r="BL2736" s="3" t="s">
        <v>66</v>
      </c>
      <c r="BM2736" s="3" t="s">
        <v>66</v>
      </c>
      <c r="BN2736" s="3" t="s">
        <v>66</v>
      </c>
      <c r="BO2736" s="3" t="s">
        <v>66</v>
      </c>
    </row>
    <row r="2737" spans="1:67" ht="108" x14ac:dyDescent="0.15">
      <c r="A2737" s="2">
        <v>45432823</v>
      </c>
      <c r="B2737" s="10" t="str">
        <f>VLOOKUP(A2737,CSV_R7.10.23!KIHON_20003313_2025_20251023144124_JURAI,2,FALSE)</f>
        <v>株式会社　エイエヌオフセツト</v>
      </c>
      <c r="C2737" s="10" t="str">
        <f>VLOOKUP(A2737,CSV_R7.10.23!KIHON_20003313_2025_20251023144124_JURAI,4,FALSE)</f>
        <v>板橋区　新河岸　２―５―１０</v>
      </c>
      <c r="D2737" s="2">
        <v>4436</v>
      </c>
      <c r="E2737" s="3" t="s">
        <v>14656</v>
      </c>
      <c r="F2737" s="3" t="s">
        <v>66</v>
      </c>
      <c r="G2737" s="2">
        <v>45432823</v>
      </c>
      <c r="H2737" s="3" t="s">
        <v>66</v>
      </c>
      <c r="I2737" s="3" t="s">
        <v>14657</v>
      </c>
      <c r="J2737" s="3" t="s">
        <v>66</v>
      </c>
      <c r="K2737" s="3" t="s">
        <v>14658</v>
      </c>
      <c r="L2737" s="2" t="b">
        <v>0</v>
      </c>
      <c r="M2737" s="4" t="s">
        <v>14659</v>
      </c>
      <c r="N2737" s="2" t="b">
        <v>0</v>
      </c>
      <c r="O2737" s="3" t="s">
        <v>4133</v>
      </c>
      <c r="P2737" s="3" t="s">
        <v>14660</v>
      </c>
      <c r="Q2737" s="3" t="s">
        <v>10981</v>
      </c>
      <c r="R2737" s="2" t="s">
        <v>7220</v>
      </c>
      <c r="S2737" s="2">
        <v>104436</v>
      </c>
      <c r="T2737" s="5">
        <v>45926</v>
      </c>
      <c r="U2737" s="6">
        <v>45931</v>
      </c>
      <c r="V2737" s="5">
        <v>46660</v>
      </c>
      <c r="W2737" s="7"/>
      <c r="X2737" s="7"/>
      <c r="Y2737" s="2" t="b">
        <v>1</v>
      </c>
      <c r="Z2737" s="2" t="b">
        <v>1</v>
      </c>
      <c r="AA2737" s="2" t="b">
        <v>1</v>
      </c>
      <c r="AB2737" s="2" t="b">
        <v>1</v>
      </c>
      <c r="AC2737" s="2" t="b">
        <v>1</v>
      </c>
      <c r="AD2737" s="2" t="b">
        <v>1</v>
      </c>
      <c r="AE2737" s="2" t="b">
        <v>1</v>
      </c>
      <c r="AF2737" s="2" t="b">
        <v>0</v>
      </c>
      <c r="AG2737" s="7"/>
      <c r="AH2737" s="7"/>
      <c r="AI2737" s="7"/>
      <c r="AJ2737" s="7"/>
      <c r="AK2737" s="7"/>
      <c r="AL2737" s="7"/>
      <c r="AM2737" s="3" t="s">
        <v>66</v>
      </c>
      <c r="AN2737" s="3" t="s">
        <v>66</v>
      </c>
      <c r="AO2737" s="3" t="s">
        <v>13831</v>
      </c>
      <c r="AP2737" s="3" t="s">
        <v>66</v>
      </c>
      <c r="AQ2737" s="7"/>
      <c r="AR2737" s="7"/>
      <c r="AS2737" s="7"/>
      <c r="AT2737" s="7"/>
      <c r="AU2737" s="7"/>
      <c r="AV2737" s="7"/>
      <c r="AW2737" s="2" t="b">
        <v>0</v>
      </c>
      <c r="AX2737" s="2" t="b">
        <v>0</v>
      </c>
      <c r="AY2737" s="2" t="b">
        <v>0</v>
      </c>
      <c r="AZ2737" s="2" t="b">
        <v>0</v>
      </c>
      <c r="BA2737" s="2" t="b">
        <v>0</v>
      </c>
      <c r="BB2737" s="2" t="b">
        <v>0</v>
      </c>
      <c r="BC2737" s="2" t="b">
        <v>0</v>
      </c>
      <c r="BD2737" s="7"/>
      <c r="BE2737" s="7"/>
      <c r="BF2737" s="7"/>
      <c r="BG2737" s="7"/>
      <c r="BH2737" s="7"/>
      <c r="BI2737" s="7"/>
      <c r="BJ2737" s="3" t="s">
        <v>66</v>
      </c>
      <c r="BK2737" s="3" t="s">
        <v>66</v>
      </c>
      <c r="BL2737" s="3" t="s">
        <v>66</v>
      </c>
      <c r="BM2737" s="3" t="s">
        <v>66</v>
      </c>
      <c r="BN2737" s="3" t="s">
        <v>66</v>
      </c>
      <c r="BO2737" s="3" t="s">
        <v>66</v>
      </c>
    </row>
    <row r="2738" spans="1:67" ht="108" x14ac:dyDescent="0.15">
      <c r="A2738" s="2">
        <v>57121502</v>
      </c>
      <c r="B2738" s="10" t="str">
        <f>VLOOKUP(A2738,CSV_R7.10.23!KIHON_20003313_2025_20251023144124_JURAI,2,FALSE)</f>
        <v>ＯＫＫＯ　株式会社</v>
      </c>
      <c r="C2738" s="10" t="str">
        <f>VLOOKUP(A2738,CSV_R7.10.23!KIHON_20003313_2025_20251023144124_JURAI,4,FALSE)</f>
        <v>杉並区　南荻窪　４－２９－１０　田丸ビル５０２</v>
      </c>
      <c r="D2738" s="2">
        <v>4437</v>
      </c>
      <c r="E2738" s="3" t="s">
        <v>14661</v>
      </c>
      <c r="F2738" s="3" t="s">
        <v>66</v>
      </c>
      <c r="G2738" s="2">
        <v>57121502</v>
      </c>
      <c r="H2738" s="3" t="s">
        <v>66</v>
      </c>
      <c r="I2738" s="3" t="s">
        <v>14662</v>
      </c>
      <c r="J2738" s="3" t="s">
        <v>66</v>
      </c>
      <c r="K2738" s="3" t="s">
        <v>14663</v>
      </c>
      <c r="L2738" s="2" t="b">
        <v>0</v>
      </c>
      <c r="M2738" s="4" t="s">
        <v>14664</v>
      </c>
      <c r="N2738" s="2" t="b">
        <v>0</v>
      </c>
      <c r="O2738" s="3" t="s">
        <v>14665</v>
      </c>
      <c r="P2738" s="3" t="s">
        <v>14666</v>
      </c>
      <c r="Q2738" s="3" t="s">
        <v>94</v>
      </c>
      <c r="R2738" s="2" t="s">
        <v>177</v>
      </c>
      <c r="S2738" s="2">
        <v>104437</v>
      </c>
      <c r="T2738" s="5">
        <v>45926</v>
      </c>
      <c r="U2738" s="6">
        <v>45931</v>
      </c>
      <c r="V2738" s="5">
        <v>46660</v>
      </c>
      <c r="W2738" s="7"/>
      <c r="X2738" s="7"/>
      <c r="Y2738" s="2" t="b">
        <v>1</v>
      </c>
      <c r="Z2738" s="2" t="b">
        <v>1</v>
      </c>
      <c r="AA2738" s="2" t="b">
        <v>1</v>
      </c>
      <c r="AB2738" s="2" t="b">
        <v>1</v>
      </c>
      <c r="AC2738" s="2" t="b">
        <v>1</v>
      </c>
      <c r="AD2738" s="2" t="b">
        <v>1</v>
      </c>
      <c r="AE2738" s="2" t="b">
        <v>1</v>
      </c>
      <c r="AF2738" s="2" t="b">
        <v>0</v>
      </c>
      <c r="AG2738" s="7"/>
      <c r="AH2738" s="7"/>
      <c r="AI2738" s="7"/>
      <c r="AJ2738" s="7"/>
      <c r="AK2738" s="7"/>
      <c r="AL2738" s="7"/>
      <c r="AM2738" s="3" t="s">
        <v>14667</v>
      </c>
      <c r="AN2738" s="3" t="s">
        <v>66</v>
      </c>
      <c r="AO2738" s="3" t="s">
        <v>13831</v>
      </c>
      <c r="AP2738" s="3" t="s">
        <v>66</v>
      </c>
      <c r="AQ2738" s="7"/>
      <c r="AR2738" s="7"/>
      <c r="AS2738" s="7"/>
      <c r="AT2738" s="7"/>
      <c r="AU2738" s="7"/>
      <c r="AV2738" s="7"/>
      <c r="AW2738" s="2" t="b">
        <v>0</v>
      </c>
      <c r="AX2738" s="2" t="b">
        <v>0</v>
      </c>
      <c r="AY2738" s="2" t="b">
        <v>0</v>
      </c>
      <c r="AZ2738" s="2" t="b">
        <v>0</v>
      </c>
      <c r="BA2738" s="2" t="b">
        <v>0</v>
      </c>
      <c r="BB2738" s="2" t="b">
        <v>0</v>
      </c>
      <c r="BC2738" s="2" t="b">
        <v>0</v>
      </c>
      <c r="BD2738" s="7"/>
      <c r="BE2738" s="7"/>
      <c r="BF2738" s="7"/>
      <c r="BG2738" s="7"/>
      <c r="BH2738" s="7"/>
      <c r="BI2738" s="7"/>
      <c r="BJ2738" s="3" t="s">
        <v>66</v>
      </c>
      <c r="BK2738" s="3" t="s">
        <v>66</v>
      </c>
      <c r="BL2738" s="3" t="s">
        <v>66</v>
      </c>
      <c r="BM2738" s="3" t="s">
        <v>66</v>
      </c>
      <c r="BN2738" s="3" t="s">
        <v>66</v>
      </c>
      <c r="BO2738" s="3" t="s">
        <v>66</v>
      </c>
    </row>
    <row r="2739" spans="1:67" ht="54" x14ac:dyDescent="0.15">
      <c r="A2739" s="2">
        <v>31180339</v>
      </c>
      <c r="B2739" s="10" t="str">
        <f>VLOOKUP(A2739,CSV_R7.10.23!KIHON_20003313_2025_20251023144124_JURAI,2,FALSE)</f>
        <v>株式会社　Ｓоｉｃｈｉｒо</v>
      </c>
      <c r="C2739" s="10" t="str">
        <f>VLOOKUP(A2739,CSV_R7.10.23!KIHON_20003313_2025_20251023144124_JURAI,4,FALSE)</f>
        <v>墨田区　石原　２－２３－８１Ｆ</v>
      </c>
      <c r="D2739" s="2">
        <v>4438</v>
      </c>
      <c r="E2739" s="3" t="s">
        <v>14668</v>
      </c>
      <c r="F2739" s="3" t="s">
        <v>66</v>
      </c>
      <c r="G2739" s="2">
        <v>31180339</v>
      </c>
      <c r="H2739" s="3" t="s">
        <v>66</v>
      </c>
      <c r="I2739" s="3" t="s">
        <v>14669</v>
      </c>
      <c r="J2739" s="3" t="s">
        <v>66</v>
      </c>
      <c r="K2739" s="3" t="s">
        <v>14670</v>
      </c>
      <c r="L2739" s="2" t="b">
        <v>0</v>
      </c>
      <c r="M2739" s="4" t="s">
        <v>14671</v>
      </c>
      <c r="N2739" s="2" t="b">
        <v>0</v>
      </c>
      <c r="O2739" s="3" t="s">
        <v>14672</v>
      </c>
      <c r="P2739" s="3" t="s">
        <v>14673</v>
      </c>
      <c r="Q2739" s="3" t="s">
        <v>440</v>
      </c>
      <c r="R2739" s="2" t="s">
        <v>774</v>
      </c>
      <c r="S2739" s="2">
        <v>104438</v>
      </c>
      <c r="T2739" s="5">
        <v>45926</v>
      </c>
      <c r="U2739" s="6">
        <v>45931</v>
      </c>
      <c r="V2739" s="5">
        <v>46660</v>
      </c>
      <c r="W2739" s="7"/>
      <c r="X2739" s="7"/>
      <c r="Y2739" s="2" t="b">
        <v>1</v>
      </c>
      <c r="Z2739" s="2" t="b">
        <v>1</v>
      </c>
      <c r="AA2739" s="2" t="b">
        <v>1</v>
      </c>
      <c r="AB2739" s="2" t="b">
        <v>1</v>
      </c>
      <c r="AC2739" s="2" t="b">
        <v>1</v>
      </c>
      <c r="AD2739" s="2" t="b">
        <v>1</v>
      </c>
      <c r="AE2739" s="2" t="b">
        <v>0</v>
      </c>
      <c r="AF2739" s="2" t="b">
        <v>0</v>
      </c>
      <c r="AG2739" s="7"/>
      <c r="AH2739" s="7"/>
      <c r="AI2739" s="7"/>
      <c r="AJ2739" s="7"/>
      <c r="AK2739" s="7"/>
      <c r="AL2739" s="7"/>
      <c r="AM2739" s="3" t="s">
        <v>14674</v>
      </c>
      <c r="AN2739" s="3" t="s">
        <v>66</v>
      </c>
      <c r="AO2739" s="3" t="s">
        <v>13750</v>
      </c>
      <c r="AP2739" s="3" t="s">
        <v>66</v>
      </c>
      <c r="AQ2739" s="7"/>
      <c r="AR2739" s="7"/>
      <c r="AS2739" s="7"/>
      <c r="AT2739" s="7"/>
      <c r="AU2739" s="7"/>
      <c r="AV2739" s="7"/>
      <c r="AW2739" s="2" t="b">
        <v>0</v>
      </c>
      <c r="AX2739" s="2" t="b">
        <v>0</v>
      </c>
      <c r="AY2739" s="2" t="b">
        <v>0</v>
      </c>
      <c r="AZ2739" s="2" t="b">
        <v>0</v>
      </c>
      <c r="BA2739" s="2" t="b">
        <v>0</v>
      </c>
      <c r="BB2739" s="2" t="b">
        <v>0</v>
      </c>
      <c r="BC2739" s="2" t="b">
        <v>0</v>
      </c>
      <c r="BD2739" s="7"/>
      <c r="BE2739" s="7"/>
      <c r="BF2739" s="7"/>
      <c r="BG2739" s="7"/>
      <c r="BH2739" s="7"/>
      <c r="BI2739" s="7"/>
      <c r="BJ2739" s="3" t="s">
        <v>66</v>
      </c>
      <c r="BK2739" s="3" t="s">
        <v>66</v>
      </c>
      <c r="BL2739" s="3" t="s">
        <v>66</v>
      </c>
      <c r="BM2739" s="3" t="s">
        <v>66</v>
      </c>
      <c r="BN2739" s="3" t="s">
        <v>66</v>
      </c>
      <c r="BO2739" s="3" t="s">
        <v>66</v>
      </c>
    </row>
    <row r="2740" spans="1:67" ht="67.5" x14ac:dyDescent="0.15">
      <c r="A2740" s="2">
        <v>13444307</v>
      </c>
      <c r="B2740" s="10" t="str">
        <f>VLOOKUP(A2740,CSV_R7.10.23!KIHON_20003313_2025_20251023144124_JURAI,2,FALSE)</f>
        <v>社会保険労務士法人　ＨＲビジネスマネジメント</v>
      </c>
      <c r="C2740" s="10" t="str">
        <f>VLOOKUP(A2740,CSV_R7.10.23!KIHON_20003313_2025_20251023144124_JURAI,4,FALSE)</f>
        <v>港区　芝公園　ｌ―２―４　ＳＴビル</v>
      </c>
      <c r="D2740" s="2">
        <v>4439</v>
      </c>
      <c r="E2740" s="3" t="s">
        <v>14675</v>
      </c>
      <c r="F2740" s="3" t="s">
        <v>66</v>
      </c>
      <c r="G2740" s="2">
        <v>13444307</v>
      </c>
      <c r="H2740" s="3" t="s">
        <v>66</v>
      </c>
      <c r="I2740" s="3" t="s">
        <v>14676</v>
      </c>
      <c r="J2740" s="3" t="s">
        <v>66</v>
      </c>
      <c r="K2740" s="3" t="s">
        <v>14677</v>
      </c>
      <c r="L2740" s="2" t="b">
        <v>0</v>
      </c>
      <c r="M2740" s="4" t="s">
        <v>14678</v>
      </c>
      <c r="N2740" s="2" t="b">
        <v>0</v>
      </c>
      <c r="O2740" s="3" t="s">
        <v>779</v>
      </c>
      <c r="P2740" s="3" t="s">
        <v>14679</v>
      </c>
      <c r="Q2740" s="3" t="s">
        <v>94</v>
      </c>
      <c r="R2740" s="2" t="s">
        <v>363</v>
      </c>
      <c r="S2740" s="2">
        <v>104439</v>
      </c>
      <c r="T2740" s="5">
        <v>45926</v>
      </c>
      <c r="U2740" s="6">
        <v>45931</v>
      </c>
      <c r="V2740" s="5">
        <v>46660</v>
      </c>
      <c r="W2740" s="7"/>
      <c r="X2740" s="7"/>
      <c r="Y2740" s="2" t="b">
        <v>1</v>
      </c>
      <c r="Z2740" s="2" t="b">
        <v>1</v>
      </c>
      <c r="AA2740" s="2" t="b">
        <v>1</v>
      </c>
      <c r="AB2740" s="2" t="b">
        <v>0</v>
      </c>
      <c r="AC2740" s="2" t="b">
        <v>1</v>
      </c>
      <c r="AD2740" s="2" t="b">
        <v>1</v>
      </c>
      <c r="AE2740" s="2" t="b">
        <v>1</v>
      </c>
      <c r="AF2740" s="2" t="b">
        <v>0</v>
      </c>
      <c r="AG2740" s="7"/>
      <c r="AH2740" s="7"/>
      <c r="AI2740" s="7"/>
      <c r="AJ2740" s="7"/>
      <c r="AK2740" s="7"/>
      <c r="AL2740" s="7"/>
      <c r="AM2740" s="3" t="s">
        <v>66</v>
      </c>
      <c r="AN2740" s="3" t="s">
        <v>66</v>
      </c>
      <c r="AO2740" s="3" t="s">
        <v>14013</v>
      </c>
      <c r="AP2740" s="3" t="s">
        <v>66</v>
      </c>
      <c r="AQ2740" s="7"/>
      <c r="AR2740" s="7"/>
      <c r="AS2740" s="7"/>
      <c r="AT2740" s="7"/>
      <c r="AU2740" s="7"/>
      <c r="AV2740" s="7"/>
      <c r="AW2740" s="2" t="b">
        <v>0</v>
      </c>
      <c r="AX2740" s="2" t="b">
        <v>0</v>
      </c>
      <c r="AY2740" s="2" t="b">
        <v>0</v>
      </c>
      <c r="AZ2740" s="2" t="b">
        <v>0</v>
      </c>
      <c r="BA2740" s="2" t="b">
        <v>0</v>
      </c>
      <c r="BB2740" s="2" t="b">
        <v>0</v>
      </c>
      <c r="BC2740" s="2" t="b">
        <v>0</v>
      </c>
      <c r="BD2740" s="7"/>
      <c r="BE2740" s="7"/>
      <c r="BF2740" s="7"/>
      <c r="BG2740" s="7"/>
      <c r="BH2740" s="7"/>
      <c r="BI2740" s="7"/>
      <c r="BJ2740" s="3" t="s">
        <v>66</v>
      </c>
      <c r="BK2740" s="3" t="s">
        <v>66</v>
      </c>
      <c r="BL2740" s="3" t="s">
        <v>66</v>
      </c>
      <c r="BM2740" s="3" t="s">
        <v>66</v>
      </c>
      <c r="BN2740" s="3" t="s">
        <v>66</v>
      </c>
      <c r="BO2740" s="3" t="s">
        <v>66</v>
      </c>
    </row>
    <row r="2741" spans="1:67" ht="94.5" x14ac:dyDescent="0.15">
      <c r="A2741" s="2">
        <v>3051228</v>
      </c>
      <c r="B2741" s="10" t="str">
        <f>VLOOKUP(A2741,CSV_R7.10.23!KIHON_20003313_2025_20251023144124_JURAI,2,FALSE)</f>
        <v>株式会社　ホワイトコート</v>
      </c>
      <c r="C2741" s="10" t="str">
        <f>VLOOKUP(A2741,CSV_R7.10.23!KIHON_20003313_2025_20251023144124_JURAI,4,FALSE)</f>
        <v>中央区　日本橋人形町二丁目２４番４号ＪＰ－ＢＡＳＥ人形町４Ｆ</v>
      </c>
      <c r="D2741" s="2">
        <v>4440</v>
      </c>
      <c r="E2741" s="3" t="s">
        <v>14680</v>
      </c>
      <c r="F2741" s="3" t="s">
        <v>66</v>
      </c>
      <c r="G2741" s="2">
        <v>3051228</v>
      </c>
      <c r="H2741" s="3" t="s">
        <v>66</v>
      </c>
      <c r="I2741" s="3" t="s">
        <v>14681</v>
      </c>
      <c r="J2741" s="3" t="s">
        <v>66</v>
      </c>
      <c r="K2741" s="3" t="s">
        <v>14682</v>
      </c>
      <c r="L2741" s="2" t="b">
        <v>0</v>
      </c>
      <c r="M2741" s="4" t="s">
        <v>14683</v>
      </c>
      <c r="N2741" s="2" t="b">
        <v>0</v>
      </c>
      <c r="O2741" s="3" t="s">
        <v>797</v>
      </c>
      <c r="P2741" s="3" t="s">
        <v>14684</v>
      </c>
      <c r="Q2741" s="3" t="s">
        <v>94</v>
      </c>
      <c r="R2741" s="2" t="s">
        <v>115</v>
      </c>
      <c r="S2741" s="2">
        <v>104440</v>
      </c>
      <c r="T2741" s="5">
        <v>45926</v>
      </c>
      <c r="U2741" s="6">
        <v>45931</v>
      </c>
      <c r="V2741" s="5">
        <v>46660</v>
      </c>
      <c r="W2741" s="7"/>
      <c r="X2741" s="7"/>
      <c r="Y2741" s="2" t="b">
        <v>1</v>
      </c>
      <c r="Z2741" s="2" t="b">
        <v>1</v>
      </c>
      <c r="AA2741" s="2" t="b">
        <v>1</v>
      </c>
      <c r="AB2741" s="2" t="b">
        <v>1</v>
      </c>
      <c r="AC2741" s="2" t="b">
        <v>1</v>
      </c>
      <c r="AD2741" s="2" t="b">
        <v>1</v>
      </c>
      <c r="AE2741" s="2" t="b">
        <v>1</v>
      </c>
      <c r="AF2741" s="2" t="b">
        <v>0</v>
      </c>
      <c r="AG2741" s="7"/>
      <c r="AH2741" s="7"/>
      <c r="AI2741" s="7"/>
      <c r="AJ2741" s="7"/>
      <c r="AK2741" s="7"/>
      <c r="AL2741" s="7"/>
      <c r="AM2741" s="3" t="s">
        <v>66</v>
      </c>
      <c r="AN2741" s="3" t="s">
        <v>66</v>
      </c>
      <c r="AO2741" s="3" t="s">
        <v>66</v>
      </c>
      <c r="AP2741" s="3" t="s">
        <v>66</v>
      </c>
      <c r="AQ2741" s="7"/>
      <c r="AR2741" s="7"/>
      <c r="AS2741" s="7"/>
      <c r="AT2741" s="7"/>
      <c r="AU2741" s="7"/>
      <c r="AV2741" s="7"/>
      <c r="AW2741" s="2" t="b">
        <v>0</v>
      </c>
      <c r="AX2741" s="2" t="b">
        <v>0</v>
      </c>
      <c r="AY2741" s="2" t="b">
        <v>0</v>
      </c>
      <c r="AZ2741" s="2" t="b">
        <v>0</v>
      </c>
      <c r="BA2741" s="2" t="b">
        <v>0</v>
      </c>
      <c r="BB2741" s="2" t="b">
        <v>0</v>
      </c>
      <c r="BC2741" s="2" t="b">
        <v>0</v>
      </c>
      <c r="BD2741" s="7"/>
      <c r="BE2741" s="7"/>
      <c r="BF2741" s="7"/>
      <c r="BG2741" s="7"/>
      <c r="BH2741" s="7"/>
      <c r="BI2741" s="7"/>
      <c r="BJ2741" s="3" t="s">
        <v>66</v>
      </c>
      <c r="BK2741" s="3" t="s">
        <v>66</v>
      </c>
      <c r="BL2741" s="3" t="s">
        <v>66</v>
      </c>
      <c r="BM2741" s="3" t="s">
        <v>66</v>
      </c>
      <c r="BN2741" s="3" t="s">
        <v>66</v>
      </c>
      <c r="BO2741" s="3" t="s">
        <v>66</v>
      </c>
    </row>
    <row r="2742" spans="1:67" ht="108" x14ac:dyDescent="0.15">
      <c r="A2742" s="2">
        <v>39360632</v>
      </c>
      <c r="B2742" s="10" t="str">
        <f>VLOOKUP(A2742,CSV_R7.10.23!KIHON_20003313_2025_20251023144124_JURAI,2,FALSE)</f>
        <v>株式会社　Ｒ－Ｎｕ</v>
      </c>
      <c r="C2742" s="10" t="str">
        <f>VLOOKUP(A2742,CSV_R7.10.23!KIHON_20003313_2025_20251023144124_JURAI,4,FALSE)</f>
        <v>中央区　日本橋蛎殻町　１丁目１８番１０号　口ビル１階</v>
      </c>
      <c r="D2742" s="2">
        <v>4441</v>
      </c>
      <c r="E2742" s="3" t="s">
        <v>14685</v>
      </c>
      <c r="F2742" s="3" t="s">
        <v>66</v>
      </c>
      <c r="G2742" s="2">
        <v>39360632</v>
      </c>
      <c r="H2742" s="3" t="s">
        <v>66</v>
      </c>
      <c r="I2742" s="3" t="s">
        <v>14686</v>
      </c>
      <c r="J2742" s="3" t="s">
        <v>66</v>
      </c>
      <c r="K2742" s="3" t="s">
        <v>14687</v>
      </c>
      <c r="L2742" s="2" t="b">
        <v>0</v>
      </c>
      <c r="M2742" s="4" t="s">
        <v>14688</v>
      </c>
      <c r="N2742" s="2" t="b">
        <v>0</v>
      </c>
      <c r="O2742" s="3" t="s">
        <v>670</v>
      </c>
      <c r="P2742" s="3" t="s">
        <v>14689</v>
      </c>
      <c r="Q2742" s="3" t="s">
        <v>1321</v>
      </c>
      <c r="R2742" s="2" t="s">
        <v>300</v>
      </c>
      <c r="S2742" s="2">
        <v>104441</v>
      </c>
      <c r="T2742" s="5">
        <v>45926</v>
      </c>
      <c r="U2742" s="6">
        <v>45931</v>
      </c>
      <c r="V2742" s="5">
        <v>46660</v>
      </c>
      <c r="W2742" s="7"/>
      <c r="X2742" s="7"/>
      <c r="Y2742" s="2" t="b">
        <v>1</v>
      </c>
      <c r="Z2742" s="2" t="b">
        <v>1</v>
      </c>
      <c r="AA2742" s="2" t="b">
        <v>1</v>
      </c>
      <c r="AB2742" s="2" t="b">
        <v>1</v>
      </c>
      <c r="AC2742" s="2" t="b">
        <v>1</v>
      </c>
      <c r="AD2742" s="2" t="b">
        <v>1</v>
      </c>
      <c r="AE2742" s="2" t="b">
        <v>1</v>
      </c>
      <c r="AF2742" s="2" t="b">
        <v>0</v>
      </c>
      <c r="AG2742" s="7"/>
      <c r="AH2742" s="7"/>
      <c r="AI2742" s="7"/>
      <c r="AJ2742" s="7"/>
      <c r="AK2742" s="7"/>
      <c r="AL2742" s="7"/>
      <c r="AM2742" s="3" t="s">
        <v>66</v>
      </c>
      <c r="AN2742" s="3" t="s">
        <v>66</v>
      </c>
      <c r="AO2742" s="3" t="s">
        <v>13831</v>
      </c>
      <c r="AP2742" s="3" t="s">
        <v>66</v>
      </c>
      <c r="AQ2742" s="7"/>
      <c r="AR2742" s="7"/>
      <c r="AS2742" s="7"/>
      <c r="AT2742" s="7"/>
      <c r="AU2742" s="7"/>
      <c r="AV2742" s="7"/>
      <c r="AW2742" s="2" t="b">
        <v>0</v>
      </c>
      <c r="AX2742" s="2" t="b">
        <v>0</v>
      </c>
      <c r="AY2742" s="2" t="b">
        <v>0</v>
      </c>
      <c r="AZ2742" s="2" t="b">
        <v>0</v>
      </c>
      <c r="BA2742" s="2" t="b">
        <v>0</v>
      </c>
      <c r="BB2742" s="2" t="b">
        <v>0</v>
      </c>
      <c r="BC2742" s="2" t="b">
        <v>0</v>
      </c>
      <c r="BD2742" s="7"/>
      <c r="BE2742" s="7"/>
      <c r="BF2742" s="7"/>
      <c r="BG2742" s="7"/>
      <c r="BH2742" s="7"/>
      <c r="BI2742" s="7"/>
      <c r="BJ2742" s="3" t="s">
        <v>66</v>
      </c>
      <c r="BK2742" s="3" t="s">
        <v>66</v>
      </c>
      <c r="BL2742" s="3" t="s">
        <v>66</v>
      </c>
      <c r="BM2742" s="3" t="s">
        <v>66</v>
      </c>
      <c r="BN2742" s="3" t="s">
        <v>66</v>
      </c>
      <c r="BO2742" s="3" t="s">
        <v>66</v>
      </c>
    </row>
    <row r="2743" spans="1:67" ht="94.5" x14ac:dyDescent="0.15">
      <c r="A2743" s="2">
        <v>77321020</v>
      </c>
      <c r="B2743" s="10" t="str">
        <f>VLOOKUP(A2743,CSV_R7.10.23!KIHON_20003313_2025_20251023144124_JURAI,2,FALSE)</f>
        <v>株式会社　ファイブグループホールディングス</v>
      </c>
      <c r="C2743" s="10" t="str">
        <f>VLOOKUP(A2743,CSV_R7.10.23!KIHON_20003313_2025_20251023144124_JURAI,4,FALSE)</f>
        <v>武蔵野市　吉祥寺本町　２－５－１０　いちご吉祥寺ビル７階</v>
      </c>
      <c r="D2743" s="2">
        <v>4442</v>
      </c>
      <c r="E2743" s="3" t="s">
        <v>14690</v>
      </c>
      <c r="F2743" s="3" t="s">
        <v>66</v>
      </c>
      <c r="G2743" s="2">
        <v>77321020</v>
      </c>
      <c r="H2743" s="3" t="s">
        <v>66</v>
      </c>
      <c r="I2743" s="3" t="s">
        <v>14691</v>
      </c>
      <c r="J2743" s="3" t="s">
        <v>66</v>
      </c>
      <c r="K2743" s="3" t="s">
        <v>12539</v>
      </c>
      <c r="L2743" s="2" t="b">
        <v>0</v>
      </c>
      <c r="M2743" s="4" t="s">
        <v>14692</v>
      </c>
      <c r="N2743" s="2" t="b">
        <v>0</v>
      </c>
      <c r="O2743" s="3" t="s">
        <v>259</v>
      </c>
      <c r="P2743" s="3" t="s">
        <v>12544</v>
      </c>
      <c r="Q2743" s="3" t="s">
        <v>94</v>
      </c>
      <c r="R2743" s="2" t="s">
        <v>887</v>
      </c>
      <c r="S2743" s="2">
        <v>104442</v>
      </c>
      <c r="T2743" s="5">
        <v>45926</v>
      </c>
      <c r="U2743" s="6">
        <v>45931</v>
      </c>
      <c r="V2743" s="5">
        <v>46660</v>
      </c>
      <c r="W2743" s="7"/>
      <c r="X2743" s="7"/>
      <c r="Y2743" s="2" t="b">
        <v>1</v>
      </c>
      <c r="Z2743" s="2" t="b">
        <v>1</v>
      </c>
      <c r="AA2743" s="2" t="b">
        <v>1</v>
      </c>
      <c r="AB2743" s="2" t="b">
        <v>0</v>
      </c>
      <c r="AC2743" s="2" t="b">
        <v>1</v>
      </c>
      <c r="AD2743" s="2" t="b">
        <v>1</v>
      </c>
      <c r="AE2743" s="2" t="b">
        <v>1</v>
      </c>
      <c r="AF2743" s="2" t="b">
        <v>0</v>
      </c>
      <c r="AG2743" s="7"/>
      <c r="AH2743" s="7"/>
      <c r="AI2743" s="7"/>
      <c r="AJ2743" s="7"/>
      <c r="AK2743" s="7"/>
      <c r="AL2743" s="7"/>
      <c r="AM2743" s="3" t="s">
        <v>66</v>
      </c>
      <c r="AN2743" s="3" t="s">
        <v>66</v>
      </c>
      <c r="AO2743" s="3" t="s">
        <v>14013</v>
      </c>
      <c r="AP2743" s="3" t="s">
        <v>66</v>
      </c>
      <c r="AQ2743" s="7"/>
      <c r="AR2743" s="7"/>
      <c r="AS2743" s="7"/>
      <c r="AT2743" s="7"/>
      <c r="AU2743" s="7"/>
      <c r="AV2743" s="7"/>
      <c r="AW2743" s="2" t="b">
        <v>0</v>
      </c>
      <c r="AX2743" s="2" t="b">
        <v>0</v>
      </c>
      <c r="AY2743" s="2" t="b">
        <v>0</v>
      </c>
      <c r="AZ2743" s="2" t="b">
        <v>0</v>
      </c>
      <c r="BA2743" s="2" t="b">
        <v>0</v>
      </c>
      <c r="BB2743" s="2" t="b">
        <v>0</v>
      </c>
      <c r="BC2743" s="2" t="b">
        <v>0</v>
      </c>
      <c r="BD2743" s="7"/>
      <c r="BE2743" s="7"/>
      <c r="BF2743" s="7"/>
      <c r="BG2743" s="7"/>
      <c r="BH2743" s="7"/>
      <c r="BI2743" s="7"/>
      <c r="BJ2743" s="3" t="s">
        <v>66</v>
      </c>
      <c r="BK2743" s="3" t="s">
        <v>66</v>
      </c>
      <c r="BL2743" s="3" t="s">
        <v>66</v>
      </c>
      <c r="BM2743" s="3" t="s">
        <v>66</v>
      </c>
      <c r="BN2743" s="3" t="s">
        <v>66</v>
      </c>
      <c r="BO2743" s="3" t="s">
        <v>66</v>
      </c>
    </row>
    <row r="2744" spans="1:67" ht="108" x14ac:dyDescent="0.15">
      <c r="A2744" s="2">
        <v>25143823</v>
      </c>
      <c r="B2744" s="10" t="str">
        <f>VLOOKUP(A2744,CSV_R7.10.23!KIHON_20003313_2025_20251023144124_JURAI,2,FALSE)</f>
        <v>河川環境保全　株式会社</v>
      </c>
      <c r="C2744" s="10" t="str">
        <f>VLOOKUP(A2744,CSV_R7.10.23!KIHON_20003313_2025_20251023144124_JURAI,4,FALSE)</f>
        <v>台東区　蔵前　４－３－１０ザ・レジデンシャル蔵前１０１号室</v>
      </c>
      <c r="D2744" s="2">
        <v>4443</v>
      </c>
      <c r="E2744" s="3" t="s">
        <v>14693</v>
      </c>
      <c r="F2744" s="3" t="s">
        <v>66</v>
      </c>
      <c r="G2744" s="2">
        <v>25143823</v>
      </c>
      <c r="H2744" s="3" t="s">
        <v>66</v>
      </c>
      <c r="I2744" s="3" t="s">
        <v>14694</v>
      </c>
      <c r="J2744" s="3" t="s">
        <v>66</v>
      </c>
      <c r="K2744" s="3" t="s">
        <v>14695</v>
      </c>
      <c r="L2744" s="2" t="b">
        <v>0</v>
      </c>
      <c r="M2744" s="4" t="s">
        <v>14696</v>
      </c>
      <c r="N2744" s="2" t="b">
        <v>0</v>
      </c>
      <c r="O2744" s="3" t="s">
        <v>5010</v>
      </c>
      <c r="P2744" s="3" t="s">
        <v>14697</v>
      </c>
      <c r="Q2744" s="3" t="s">
        <v>194</v>
      </c>
      <c r="R2744" s="2" t="s">
        <v>1384</v>
      </c>
      <c r="S2744" s="2">
        <v>104443</v>
      </c>
      <c r="T2744" s="5">
        <v>45926</v>
      </c>
      <c r="U2744" s="6">
        <v>45931</v>
      </c>
      <c r="V2744" s="5">
        <v>46660</v>
      </c>
      <c r="W2744" s="7"/>
      <c r="X2744" s="7"/>
      <c r="Y2744" s="2" t="b">
        <v>1</v>
      </c>
      <c r="Z2744" s="2" t="b">
        <v>1</v>
      </c>
      <c r="AA2744" s="2" t="b">
        <v>1</v>
      </c>
      <c r="AB2744" s="2" t="b">
        <v>1</v>
      </c>
      <c r="AC2744" s="2" t="b">
        <v>1</v>
      </c>
      <c r="AD2744" s="2" t="b">
        <v>1</v>
      </c>
      <c r="AE2744" s="2" t="b">
        <v>1</v>
      </c>
      <c r="AF2744" s="2" t="b">
        <v>0</v>
      </c>
      <c r="AG2744" s="7"/>
      <c r="AH2744" s="7"/>
      <c r="AI2744" s="7"/>
      <c r="AJ2744" s="7"/>
      <c r="AK2744" s="7"/>
      <c r="AL2744" s="7"/>
      <c r="AM2744" s="3" t="s">
        <v>66</v>
      </c>
      <c r="AN2744" s="3" t="s">
        <v>66</v>
      </c>
      <c r="AO2744" s="3" t="s">
        <v>13831</v>
      </c>
      <c r="AP2744" s="3" t="s">
        <v>66</v>
      </c>
      <c r="AQ2744" s="7"/>
      <c r="AR2744" s="7"/>
      <c r="AS2744" s="7"/>
      <c r="AT2744" s="7"/>
      <c r="AU2744" s="7"/>
      <c r="AV2744" s="7"/>
      <c r="AW2744" s="2" t="b">
        <v>0</v>
      </c>
      <c r="AX2744" s="2" t="b">
        <v>0</v>
      </c>
      <c r="AY2744" s="2" t="b">
        <v>0</v>
      </c>
      <c r="AZ2744" s="2" t="b">
        <v>0</v>
      </c>
      <c r="BA2744" s="2" t="b">
        <v>0</v>
      </c>
      <c r="BB2744" s="2" t="b">
        <v>0</v>
      </c>
      <c r="BC2744" s="2" t="b">
        <v>0</v>
      </c>
      <c r="BD2744" s="7"/>
      <c r="BE2744" s="7"/>
      <c r="BF2744" s="7"/>
      <c r="BG2744" s="7"/>
      <c r="BH2744" s="7"/>
      <c r="BI2744" s="7"/>
      <c r="BJ2744" s="3" t="s">
        <v>66</v>
      </c>
      <c r="BK2744" s="3" t="s">
        <v>66</v>
      </c>
      <c r="BL2744" s="3" t="s">
        <v>66</v>
      </c>
      <c r="BM2744" s="3" t="s">
        <v>66</v>
      </c>
      <c r="BN2744" s="3" t="s">
        <v>66</v>
      </c>
      <c r="BO2744" s="3" t="s">
        <v>66</v>
      </c>
    </row>
    <row r="2745" spans="1:67" ht="67.5" x14ac:dyDescent="0.15">
      <c r="A2745" s="2">
        <v>69362806</v>
      </c>
      <c r="B2745" s="10" t="str">
        <f>VLOOKUP(A2745,CSV_R7.10.23!KIHON_20003313_2025_20251023144124_JURAI,2,FALSE)</f>
        <v>株式会社　ＬＥＧＡＲＥＡ</v>
      </c>
      <c r="C2745" s="10" t="str">
        <f>VLOOKUP(A2745,CSV_R7.10.23!KIHON_20003313_2025_20251023144124_JURAI,4,FALSE)</f>
        <v>千代田区　麹町　３丁目２－９　ＶＯＲＴ麹町　６階</v>
      </c>
      <c r="D2745" s="2">
        <v>4444</v>
      </c>
      <c r="E2745" s="3" t="s">
        <v>14698</v>
      </c>
      <c r="F2745" s="3" t="s">
        <v>66</v>
      </c>
      <c r="G2745" s="2">
        <v>69362806</v>
      </c>
      <c r="H2745" s="3" t="s">
        <v>66</v>
      </c>
      <c r="I2745" s="3" t="s">
        <v>14699</v>
      </c>
      <c r="J2745" s="3" t="s">
        <v>66</v>
      </c>
      <c r="K2745" s="3" t="s">
        <v>14700</v>
      </c>
      <c r="L2745" s="2" t="b">
        <v>0</v>
      </c>
      <c r="M2745" s="4" t="s">
        <v>14701</v>
      </c>
      <c r="N2745" s="2" t="b">
        <v>0</v>
      </c>
      <c r="O2745" s="3" t="s">
        <v>971</v>
      </c>
      <c r="P2745" s="3" t="s">
        <v>14702</v>
      </c>
      <c r="Q2745" s="3" t="s">
        <v>1321</v>
      </c>
      <c r="R2745" s="2" t="s">
        <v>1813</v>
      </c>
      <c r="S2745" s="2">
        <v>104444</v>
      </c>
      <c r="T2745" s="5">
        <v>45932</v>
      </c>
      <c r="U2745" s="6">
        <v>45936</v>
      </c>
      <c r="V2745" s="5">
        <v>46691</v>
      </c>
      <c r="W2745" s="7"/>
      <c r="X2745" s="7"/>
      <c r="Y2745" s="2" t="b">
        <v>1</v>
      </c>
      <c r="Z2745" s="2" t="b">
        <v>1</v>
      </c>
      <c r="AA2745" s="2" t="b">
        <v>1</v>
      </c>
      <c r="AB2745" s="2" t="b">
        <v>0</v>
      </c>
      <c r="AC2745" s="2" t="b">
        <v>1</v>
      </c>
      <c r="AD2745" s="2" t="b">
        <v>1</v>
      </c>
      <c r="AE2745" s="2" t="b">
        <v>0</v>
      </c>
      <c r="AF2745" s="2" t="b">
        <v>0</v>
      </c>
      <c r="AG2745" s="7"/>
      <c r="AH2745" s="7"/>
      <c r="AI2745" s="7"/>
      <c r="AJ2745" s="7"/>
      <c r="AK2745" s="7"/>
      <c r="AL2745" s="7"/>
      <c r="AM2745" s="3" t="s">
        <v>66</v>
      </c>
      <c r="AN2745" s="3" t="s">
        <v>66</v>
      </c>
      <c r="AO2745" s="3" t="s">
        <v>66</v>
      </c>
      <c r="AP2745" s="3" t="s">
        <v>66</v>
      </c>
      <c r="AQ2745" s="7"/>
      <c r="AR2745" s="7"/>
      <c r="AS2745" s="7"/>
      <c r="AT2745" s="7"/>
      <c r="AU2745" s="7"/>
      <c r="AV2745" s="7"/>
      <c r="AW2745" s="2" t="b">
        <v>0</v>
      </c>
      <c r="AX2745" s="2" t="b">
        <v>0</v>
      </c>
      <c r="AY2745" s="2" t="b">
        <v>0</v>
      </c>
      <c r="AZ2745" s="2" t="b">
        <v>0</v>
      </c>
      <c r="BA2745" s="2" t="b">
        <v>0</v>
      </c>
      <c r="BB2745" s="2" t="b">
        <v>0</v>
      </c>
      <c r="BC2745" s="2" t="b">
        <v>0</v>
      </c>
      <c r="BD2745" s="7"/>
      <c r="BE2745" s="7"/>
      <c r="BF2745" s="7"/>
      <c r="BG2745" s="7"/>
      <c r="BH2745" s="7"/>
      <c r="BI2745" s="7"/>
      <c r="BJ2745" s="3" t="s">
        <v>66</v>
      </c>
      <c r="BK2745" s="3" t="s">
        <v>66</v>
      </c>
      <c r="BL2745" s="3" t="s">
        <v>66</v>
      </c>
      <c r="BM2745" s="3" t="s">
        <v>66</v>
      </c>
      <c r="BN2745" s="3" t="s">
        <v>66</v>
      </c>
      <c r="BO2745" s="3" t="s">
        <v>66</v>
      </c>
    </row>
    <row r="2746" spans="1:67" ht="67.5" x14ac:dyDescent="0.15">
      <c r="A2746" s="2">
        <v>3462340</v>
      </c>
      <c r="B2746" s="10" t="str">
        <f>VLOOKUP(A2746,CSV_R7.10.23!KIHON_20003313_2025_20251023144124_JURAI,2,FALSE)</f>
        <v>合同会社　Ｃｅｎｔｅｒ　Ｐｏｉｎｔ</v>
      </c>
      <c r="C2746" s="10" t="str">
        <f>VLOOKUP(A2746,CSV_R7.10.23!KIHON_20003313_2025_20251023144124_JURAI,4,FALSE)</f>
        <v>千代田区　鍛冶町　１－３－９　稲村ビル４Ｆ</v>
      </c>
      <c r="D2746" s="2">
        <v>4445</v>
      </c>
      <c r="E2746" s="3" t="s">
        <v>14703</v>
      </c>
      <c r="F2746" s="3" t="s">
        <v>66</v>
      </c>
      <c r="G2746" s="2">
        <v>3462340</v>
      </c>
      <c r="H2746" s="3" t="s">
        <v>66</v>
      </c>
      <c r="I2746" s="3" t="s">
        <v>14704</v>
      </c>
      <c r="J2746" s="3" t="s">
        <v>66</v>
      </c>
      <c r="K2746" s="3" t="s">
        <v>14705</v>
      </c>
      <c r="L2746" s="2" t="b">
        <v>0</v>
      </c>
      <c r="M2746" s="4" t="s">
        <v>14706</v>
      </c>
      <c r="N2746" s="2" t="b">
        <v>0</v>
      </c>
      <c r="O2746" s="3" t="s">
        <v>311</v>
      </c>
      <c r="P2746" s="3" t="s">
        <v>14707</v>
      </c>
      <c r="Q2746" s="3" t="s">
        <v>276</v>
      </c>
      <c r="R2746" s="2" t="s">
        <v>300</v>
      </c>
      <c r="S2746" s="2">
        <v>104445</v>
      </c>
      <c r="T2746" s="5">
        <v>45932</v>
      </c>
      <c r="U2746" s="6">
        <v>45936</v>
      </c>
      <c r="V2746" s="5">
        <v>46691</v>
      </c>
      <c r="W2746" s="7"/>
      <c r="X2746" s="7"/>
      <c r="Y2746" s="2" t="b">
        <v>1</v>
      </c>
      <c r="Z2746" s="2" t="b">
        <v>1</v>
      </c>
      <c r="AA2746" s="2" t="b">
        <v>1</v>
      </c>
      <c r="AB2746" s="2" t="b">
        <v>1</v>
      </c>
      <c r="AC2746" s="2" t="b">
        <v>1</v>
      </c>
      <c r="AD2746" s="2" t="b">
        <v>1</v>
      </c>
      <c r="AE2746" s="2" t="b">
        <v>1</v>
      </c>
      <c r="AF2746" s="2" t="b">
        <v>0</v>
      </c>
      <c r="AG2746" s="7"/>
      <c r="AH2746" s="7"/>
      <c r="AI2746" s="7"/>
      <c r="AJ2746" s="7"/>
      <c r="AK2746" s="7"/>
      <c r="AL2746" s="7"/>
      <c r="AM2746" s="3" t="s">
        <v>66</v>
      </c>
      <c r="AN2746" s="3" t="s">
        <v>66</v>
      </c>
      <c r="AO2746" s="3" t="s">
        <v>66</v>
      </c>
      <c r="AP2746" s="3" t="s">
        <v>66</v>
      </c>
      <c r="AQ2746" s="7"/>
      <c r="AR2746" s="7"/>
      <c r="AS2746" s="7"/>
      <c r="AT2746" s="7"/>
      <c r="AU2746" s="7"/>
      <c r="AV2746" s="7"/>
      <c r="AW2746" s="2" t="b">
        <v>0</v>
      </c>
      <c r="AX2746" s="2" t="b">
        <v>0</v>
      </c>
      <c r="AY2746" s="2" t="b">
        <v>0</v>
      </c>
      <c r="AZ2746" s="2" t="b">
        <v>0</v>
      </c>
      <c r="BA2746" s="2" t="b">
        <v>0</v>
      </c>
      <c r="BB2746" s="2" t="b">
        <v>0</v>
      </c>
      <c r="BC2746" s="2" t="b">
        <v>0</v>
      </c>
      <c r="BD2746" s="7"/>
      <c r="BE2746" s="7"/>
      <c r="BF2746" s="7"/>
      <c r="BG2746" s="7"/>
      <c r="BH2746" s="7"/>
      <c r="BI2746" s="7"/>
      <c r="BJ2746" s="3" t="s">
        <v>66</v>
      </c>
      <c r="BK2746" s="3" t="s">
        <v>66</v>
      </c>
      <c r="BL2746" s="3" t="s">
        <v>66</v>
      </c>
      <c r="BM2746" s="3" t="s">
        <v>66</v>
      </c>
      <c r="BN2746" s="3" t="s">
        <v>66</v>
      </c>
      <c r="BO2746" s="3" t="s">
        <v>66</v>
      </c>
    </row>
    <row r="2747" spans="1:67" ht="81" x14ac:dyDescent="0.15">
      <c r="A2747" s="2">
        <v>24130607</v>
      </c>
      <c r="B2747" s="10" t="str">
        <f>VLOOKUP(A2747,CSV_R7.10.23!KIHON_20003313_2025_20251023144124_JURAI,2,FALSE)</f>
        <v>有限会社　和光</v>
      </c>
      <c r="C2747" s="10" t="str">
        <f>VLOOKUP(A2747,CSV_R7.10.23!KIHON_20003313_2025_20251023144124_JURAI,4,FALSE)</f>
        <v>中央区　築地　７－２－１ THE TERRACE TSUKIJI ６階 EAST</v>
      </c>
      <c r="D2747" s="2">
        <v>4446</v>
      </c>
      <c r="E2747" s="3" t="s">
        <v>14708</v>
      </c>
      <c r="F2747" s="3" t="s">
        <v>66</v>
      </c>
      <c r="G2747" s="2">
        <v>24130607</v>
      </c>
      <c r="H2747" s="3" t="s">
        <v>66</v>
      </c>
      <c r="I2747" s="3" t="s">
        <v>14709</v>
      </c>
      <c r="J2747" s="3" t="s">
        <v>66</v>
      </c>
      <c r="K2747" s="3" t="s">
        <v>14710</v>
      </c>
      <c r="L2747" s="2" t="b">
        <v>0</v>
      </c>
      <c r="M2747" s="4" t="s">
        <v>14711</v>
      </c>
      <c r="N2747" s="2" t="b">
        <v>0</v>
      </c>
      <c r="O2747" s="3" t="s">
        <v>360</v>
      </c>
      <c r="P2747" s="3" t="s">
        <v>14712</v>
      </c>
      <c r="Q2747" s="3" t="s">
        <v>750</v>
      </c>
      <c r="R2747" s="2" t="s">
        <v>485</v>
      </c>
      <c r="S2747" s="2">
        <v>104446</v>
      </c>
      <c r="T2747" s="5">
        <v>45932</v>
      </c>
      <c r="U2747" s="6">
        <v>45936</v>
      </c>
      <c r="V2747" s="5">
        <v>46691</v>
      </c>
      <c r="W2747" s="7"/>
      <c r="X2747" s="7"/>
      <c r="Y2747" s="2" t="b">
        <v>1</v>
      </c>
      <c r="Z2747" s="2" t="b">
        <v>1</v>
      </c>
      <c r="AA2747" s="2" t="b">
        <v>1</v>
      </c>
      <c r="AB2747" s="2" t="b">
        <v>1</v>
      </c>
      <c r="AC2747" s="2" t="b">
        <v>1</v>
      </c>
      <c r="AD2747" s="2" t="b">
        <v>1</v>
      </c>
      <c r="AE2747" s="2" t="b">
        <v>1</v>
      </c>
      <c r="AF2747" s="2" t="b">
        <v>0</v>
      </c>
      <c r="AG2747" s="7"/>
      <c r="AH2747" s="7"/>
      <c r="AI2747" s="7"/>
      <c r="AJ2747" s="7"/>
      <c r="AK2747" s="7"/>
      <c r="AL2747" s="7"/>
      <c r="AM2747" s="3" t="s">
        <v>66</v>
      </c>
      <c r="AN2747" s="3" t="s">
        <v>66</v>
      </c>
      <c r="AO2747" s="3" t="s">
        <v>13750</v>
      </c>
      <c r="AP2747" s="3" t="s">
        <v>66</v>
      </c>
      <c r="AQ2747" s="7"/>
      <c r="AR2747" s="7"/>
      <c r="AS2747" s="7"/>
      <c r="AT2747" s="7"/>
      <c r="AU2747" s="7"/>
      <c r="AV2747" s="7"/>
      <c r="AW2747" s="2" t="b">
        <v>0</v>
      </c>
      <c r="AX2747" s="2" t="b">
        <v>0</v>
      </c>
      <c r="AY2747" s="2" t="b">
        <v>0</v>
      </c>
      <c r="AZ2747" s="2" t="b">
        <v>0</v>
      </c>
      <c r="BA2747" s="2" t="b">
        <v>0</v>
      </c>
      <c r="BB2747" s="2" t="b">
        <v>0</v>
      </c>
      <c r="BC2747" s="2" t="b">
        <v>0</v>
      </c>
      <c r="BD2747" s="7"/>
      <c r="BE2747" s="7"/>
      <c r="BF2747" s="7"/>
      <c r="BG2747" s="7"/>
      <c r="BH2747" s="7"/>
      <c r="BI2747" s="7"/>
      <c r="BJ2747" s="3" t="s">
        <v>66</v>
      </c>
      <c r="BK2747" s="3" t="s">
        <v>66</v>
      </c>
      <c r="BL2747" s="3" t="s">
        <v>66</v>
      </c>
      <c r="BM2747" s="3" t="s">
        <v>66</v>
      </c>
      <c r="BN2747" s="3" t="s">
        <v>66</v>
      </c>
      <c r="BO2747" s="3" t="s">
        <v>66</v>
      </c>
    </row>
    <row r="2748" spans="1:67" ht="108" x14ac:dyDescent="0.15">
      <c r="A2748" s="2">
        <v>86280114</v>
      </c>
      <c r="B2748" s="10" t="str">
        <f>VLOOKUP(A2748,CSV_R7.10.23!KIHON_20003313_2025_20251023144124_JURAI,2,FALSE)</f>
        <v>クリエーティブカミヤ　株式会社</v>
      </c>
      <c r="C2748" s="10" t="str">
        <f>VLOOKUP(A2748,CSV_R7.10.23!KIHON_20003313_2025_20251023144124_JURAI,4,FALSE)</f>
        <v>町田市　つくし野　３－４－８</v>
      </c>
      <c r="D2748" s="2">
        <v>4447</v>
      </c>
      <c r="E2748" s="3" t="s">
        <v>14713</v>
      </c>
      <c r="F2748" s="3" t="s">
        <v>66</v>
      </c>
      <c r="G2748" s="2">
        <v>86280114</v>
      </c>
      <c r="H2748" s="3" t="s">
        <v>66</v>
      </c>
      <c r="I2748" s="3" t="s">
        <v>14714</v>
      </c>
      <c r="J2748" s="3" t="s">
        <v>66</v>
      </c>
      <c r="K2748" s="3" t="s">
        <v>14715</v>
      </c>
      <c r="L2748" s="2" t="b">
        <v>0</v>
      </c>
      <c r="M2748" s="4" t="s">
        <v>14716</v>
      </c>
      <c r="N2748" s="2" t="b">
        <v>0</v>
      </c>
      <c r="O2748" s="3" t="s">
        <v>14717</v>
      </c>
      <c r="P2748" s="3" t="s">
        <v>14718</v>
      </c>
      <c r="Q2748" s="3" t="s">
        <v>561</v>
      </c>
      <c r="R2748" s="2" t="s">
        <v>4265</v>
      </c>
      <c r="S2748" s="2">
        <v>104447</v>
      </c>
      <c r="T2748" s="5">
        <v>45932</v>
      </c>
      <c r="U2748" s="6">
        <v>45936</v>
      </c>
      <c r="V2748" s="5">
        <v>46691</v>
      </c>
      <c r="W2748" s="7"/>
      <c r="X2748" s="7"/>
      <c r="Y2748" s="2" t="b">
        <v>1</v>
      </c>
      <c r="Z2748" s="2" t="b">
        <v>1</v>
      </c>
      <c r="AA2748" s="2" t="b">
        <v>1</v>
      </c>
      <c r="AB2748" s="2" t="b">
        <v>1</v>
      </c>
      <c r="AC2748" s="2" t="b">
        <v>1</v>
      </c>
      <c r="AD2748" s="2" t="b">
        <v>1</v>
      </c>
      <c r="AE2748" s="2" t="b">
        <v>1</v>
      </c>
      <c r="AF2748" s="2" t="b">
        <v>0</v>
      </c>
      <c r="AG2748" s="7"/>
      <c r="AH2748" s="7"/>
      <c r="AI2748" s="7"/>
      <c r="AJ2748" s="7"/>
      <c r="AK2748" s="7"/>
      <c r="AL2748" s="7"/>
      <c r="AM2748" s="3" t="s">
        <v>66</v>
      </c>
      <c r="AN2748" s="3" t="s">
        <v>66</v>
      </c>
      <c r="AO2748" s="3" t="s">
        <v>13831</v>
      </c>
      <c r="AP2748" s="3" t="s">
        <v>66</v>
      </c>
      <c r="AQ2748" s="7"/>
      <c r="AR2748" s="7"/>
      <c r="AS2748" s="7"/>
      <c r="AT2748" s="7"/>
      <c r="AU2748" s="7"/>
      <c r="AV2748" s="7"/>
      <c r="AW2748" s="2" t="b">
        <v>0</v>
      </c>
      <c r="AX2748" s="2" t="b">
        <v>0</v>
      </c>
      <c r="AY2748" s="2" t="b">
        <v>0</v>
      </c>
      <c r="AZ2748" s="2" t="b">
        <v>0</v>
      </c>
      <c r="BA2748" s="2" t="b">
        <v>0</v>
      </c>
      <c r="BB2748" s="2" t="b">
        <v>0</v>
      </c>
      <c r="BC2748" s="2" t="b">
        <v>0</v>
      </c>
      <c r="BD2748" s="7"/>
      <c r="BE2748" s="7"/>
      <c r="BF2748" s="7"/>
      <c r="BG2748" s="7"/>
      <c r="BH2748" s="7"/>
      <c r="BI2748" s="7"/>
      <c r="BJ2748" s="3" t="s">
        <v>66</v>
      </c>
      <c r="BK2748" s="3" t="s">
        <v>66</v>
      </c>
      <c r="BL2748" s="3" t="s">
        <v>66</v>
      </c>
      <c r="BM2748" s="3" t="s">
        <v>66</v>
      </c>
      <c r="BN2748" s="3" t="s">
        <v>66</v>
      </c>
      <c r="BO2748" s="3" t="s">
        <v>66</v>
      </c>
    </row>
    <row r="2749" spans="1:67" ht="108" x14ac:dyDescent="0.15">
      <c r="A2749" s="2">
        <v>36280918</v>
      </c>
      <c r="B2749" s="10" t="str">
        <f>VLOOKUP(A2749,CSV_R7.10.23!KIHON_20003313_2025_20251023144124_JURAI,2,FALSE)</f>
        <v>株式会社　ＫＵＲＵＫＵＲＵ</v>
      </c>
      <c r="C2749" s="10" t="str">
        <f>VLOOKUP(A2749,CSV_R7.10.23!KIHON_20003313_2025_20251023144124_JURAI,4,FALSE)</f>
        <v>中央区　銀座　６－１０－１ＧＩＮＺＡＳＩＸ１３Ｆ</v>
      </c>
      <c r="D2749" s="2">
        <v>4448</v>
      </c>
      <c r="E2749" s="3" t="s">
        <v>14719</v>
      </c>
      <c r="F2749" s="3" t="s">
        <v>66</v>
      </c>
      <c r="G2749" s="2">
        <v>36280918</v>
      </c>
      <c r="H2749" s="3" t="s">
        <v>66</v>
      </c>
      <c r="I2749" s="3" t="s">
        <v>14720</v>
      </c>
      <c r="J2749" s="3" t="s">
        <v>66</v>
      </c>
      <c r="K2749" s="3" t="s">
        <v>14721</v>
      </c>
      <c r="L2749" s="2" t="b">
        <v>0</v>
      </c>
      <c r="M2749" s="4" t="s">
        <v>14722</v>
      </c>
      <c r="N2749" s="2" t="b">
        <v>0</v>
      </c>
      <c r="O2749" s="3" t="s">
        <v>1043</v>
      </c>
      <c r="P2749" s="3" t="s">
        <v>14723</v>
      </c>
      <c r="Q2749" s="3" t="s">
        <v>292</v>
      </c>
      <c r="R2749" s="2" t="s">
        <v>2023</v>
      </c>
      <c r="S2749" s="2">
        <v>104448</v>
      </c>
      <c r="T2749" s="5">
        <v>45932</v>
      </c>
      <c r="U2749" s="6">
        <v>45936</v>
      </c>
      <c r="V2749" s="5">
        <v>46691</v>
      </c>
      <c r="W2749" s="7"/>
      <c r="X2749" s="7"/>
      <c r="Y2749" s="2" t="b">
        <v>1</v>
      </c>
      <c r="Z2749" s="2" t="b">
        <v>1</v>
      </c>
      <c r="AA2749" s="2" t="b">
        <v>1</v>
      </c>
      <c r="AB2749" s="2" t="b">
        <v>1</v>
      </c>
      <c r="AC2749" s="2" t="b">
        <v>1</v>
      </c>
      <c r="AD2749" s="2" t="b">
        <v>1</v>
      </c>
      <c r="AE2749" s="2" t="b">
        <v>1</v>
      </c>
      <c r="AF2749" s="2" t="b">
        <v>0</v>
      </c>
      <c r="AG2749" s="7"/>
      <c r="AH2749" s="7"/>
      <c r="AI2749" s="7"/>
      <c r="AJ2749" s="7"/>
      <c r="AK2749" s="7"/>
      <c r="AL2749" s="7"/>
      <c r="AM2749" s="3" t="s">
        <v>66</v>
      </c>
      <c r="AN2749" s="3" t="s">
        <v>66</v>
      </c>
      <c r="AO2749" s="3" t="s">
        <v>13831</v>
      </c>
      <c r="AP2749" s="3" t="s">
        <v>66</v>
      </c>
      <c r="AQ2749" s="7"/>
      <c r="AR2749" s="7"/>
      <c r="AS2749" s="7"/>
      <c r="AT2749" s="7"/>
      <c r="AU2749" s="7"/>
      <c r="AV2749" s="7"/>
      <c r="AW2749" s="2" t="b">
        <v>0</v>
      </c>
      <c r="AX2749" s="2" t="b">
        <v>0</v>
      </c>
      <c r="AY2749" s="2" t="b">
        <v>0</v>
      </c>
      <c r="AZ2749" s="2" t="b">
        <v>0</v>
      </c>
      <c r="BA2749" s="2" t="b">
        <v>0</v>
      </c>
      <c r="BB2749" s="2" t="b">
        <v>0</v>
      </c>
      <c r="BC2749" s="2" t="b">
        <v>0</v>
      </c>
      <c r="BD2749" s="7"/>
      <c r="BE2749" s="7"/>
      <c r="BF2749" s="7"/>
      <c r="BG2749" s="7"/>
      <c r="BH2749" s="7"/>
      <c r="BI2749" s="7"/>
      <c r="BJ2749" s="3" t="s">
        <v>66</v>
      </c>
      <c r="BK2749" s="3" t="s">
        <v>66</v>
      </c>
      <c r="BL2749" s="3" t="s">
        <v>66</v>
      </c>
      <c r="BM2749" s="3" t="s">
        <v>66</v>
      </c>
      <c r="BN2749" s="3" t="s">
        <v>66</v>
      </c>
      <c r="BO2749" s="3" t="s">
        <v>66</v>
      </c>
    </row>
    <row r="2750" spans="1:67" ht="54" x14ac:dyDescent="0.15">
      <c r="A2750" s="2">
        <v>55144718</v>
      </c>
      <c r="B2750" s="10" t="str">
        <f>VLOOKUP(A2750,CSV_R7.10.23!KIHON_20003313_2025_20251023144124_JURAI,2,FALSE)</f>
        <v>カーズ　株式会社</v>
      </c>
      <c r="C2750" s="10" t="str">
        <f>VLOOKUP(A2750,CSV_R7.10.23!KIHON_20003313_2025_20251023144124_JURAI,4,FALSE)</f>
        <v>新宿区　築地町　９－３　毛利ビル３階</v>
      </c>
      <c r="D2750" s="2">
        <v>4449</v>
      </c>
      <c r="E2750" s="3" t="s">
        <v>14724</v>
      </c>
      <c r="F2750" s="3" t="s">
        <v>66</v>
      </c>
      <c r="G2750" s="2">
        <v>55144718</v>
      </c>
      <c r="H2750" s="3" t="s">
        <v>66</v>
      </c>
      <c r="I2750" s="3" t="s">
        <v>14725</v>
      </c>
      <c r="J2750" s="3" t="s">
        <v>66</v>
      </c>
      <c r="K2750" s="3" t="s">
        <v>14726</v>
      </c>
      <c r="L2750" s="2" t="b">
        <v>0</v>
      </c>
      <c r="M2750" s="4" t="s">
        <v>14727</v>
      </c>
      <c r="N2750" s="2" t="b">
        <v>0</v>
      </c>
      <c r="O2750" s="3" t="s">
        <v>14728</v>
      </c>
      <c r="P2750" s="3" t="s">
        <v>14729</v>
      </c>
      <c r="Q2750" s="3" t="s">
        <v>440</v>
      </c>
      <c r="R2750" s="2" t="s">
        <v>227</v>
      </c>
      <c r="S2750" s="2">
        <v>104449</v>
      </c>
      <c r="T2750" s="5">
        <v>45932</v>
      </c>
      <c r="U2750" s="6">
        <v>45936</v>
      </c>
      <c r="V2750" s="5">
        <v>46691</v>
      </c>
      <c r="W2750" s="7"/>
      <c r="X2750" s="7"/>
      <c r="Y2750" s="2" t="b">
        <v>1</v>
      </c>
      <c r="Z2750" s="2" t="b">
        <v>1</v>
      </c>
      <c r="AA2750" s="2" t="b">
        <v>1</v>
      </c>
      <c r="AB2750" s="2" t="b">
        <v>1</v>
      </c>
      <c r="AC2750" s="2" t="b">
        <v>0</v>
      </c>
      <c r="AD2750" s="2" t="b">
        <v>1</v>
      </c>
      <c r="AE2750" s="2" t="b">
        <v>0</v>
      </c>
      <c r="AF2750" s="2" t="b">
        <v>0</v>
      </c>
      <c r="AG2750" s="7"/>
      <c r="AH2750" s="7"/>
      <c r="AI2750" s="7"/>
      <c r="AJ2750" s="7"/>
      <c r="AK2750" s="7"/>
      <c r="AL2750" s="7"/>
      <c r="AM2750" s="3" t="s">
        <v>66</v>
      </c>
      <c r="AN2750" s="3" t="s">
        <v>66</v>
      </c>
      <c r="AO2750" s="3" t="s">
        <v>66</v>
      </c>
      <c r="AP2750" s="3" t="s">
        <v>66</v>
      </c>
      <c r="AQ2750" s="7"/>
      <c r="AR2750" s="7"/>
      <c r="AS2750" s="7"/>
      <c r="AT2750" s="7"/>
      <c r="AU2750" s="7"/>
      <c r="AV2750" s="7"/>
      <c r="AW2750" s="2" t="b">
        <v>0</v>
      </c>
      <c r="AX2750" s="2" t="b">
        <v>0</v>
      </c>
      <c r="AY2750" s="2" t="b">
        <v>0</v>
      </c>
      <c r="AZ2750" s="2" t="b">
        <v>0</v>
      </c>
      <c r="BA2750" s="2" t="b">
        <v>0</v>
      </c>
      <c r="BB2750" s="2" t="b">
        <v>0</v>
      </c>
      <c r="BC2750" s="2" t="b">
        <v>0</v>
      </c>
      <c r="BD2750" s="7"/>
      <c r="BE2750" s="7"/>
      <c r="BF2750" s="7"/>
      <c r="BG2750" s="7"/>
      <c r="BH2750" s="7"/>
      <c r="BI2750" s="7"/>
      <c r="BJ2750" s="3" t="s">
        <v>66</v>
      </c>
      <c r="BK2750" s="3" t="s">
        <v>66</v>
      </c>
      <c r="BL2750" s="3" t="s">
        <v>66</v>
      </c>
      <c r="BM2750" s="3" t="s">
        <v>66</v>
      </c>
      <c r="BN2750" s="3" t="s">
        <v>66</v>
      </c>
      <c r="BO2750" s="3" t="s">
        <v>66</v>
      </c>
    </row>
    <row r="2751" spans="1:67" ht="67.5" x14ac:dyDescent="0.15">
      <c r="A2751" s="2">
        <v>13060835</v>
      </c>
      <c r="B2751" s="10" t="str">
        <f>VLOOKUP(A2751,CSV_R7.10.23!KIHON_20003313_2025_20251023144124_JURAI,2,FALSE)</f>
        <v>株式会社　ベルエアー</v>
      </c>
      <c r="C2751" s="10" t="str">
        <f>VLOOKUP(A2751,CSV_R7.10.23!KIHON_20003313_2025_20251023144124_JURAI,4,FALSE)</f>
        <v>新宿区　西新宿　２－６－１新宿住友ビル１６階</v>
      </c>
      <c r="D2751" s="2">
        <v>4450</v>
      </c>
      <c r="E2751" s="3" t="s">
        <v>14730</v>
      </c>
      <c r="F2751" s="3" t="s">
        <v>66</v>
      </c>
      <c r="G2751" s="2">
        <v>13060835</v>
      </c>
      <c r="H2751" s="3" t="s">
        <v>66</v>
      </c>
      <c r="I2751" s="3" t="s">
        <v>14731</v>
      </c>
      <c r="J2751" s="3" t="s">
        <v>66</v>
      </c>
      <c r="K2751" s="3" t="s">
        <v>14732</v>
      </c>
      <c r="L2751" s="2" t="b">
        <v>0</v>
      </c>
      <c r="M2751" s="4" t="s">
        <v>14733</v>
      </c>
      <c r="N2751" s="2" t="b">
        <v>0</v>
      </c>
      <c r="O2751" s="3" t="s">
        <v>14734</v>
      </c>
      <c r="P2751" s="3" t="s">
        <v>14735</v>
      </c>
      <c r="Q2751" s="3" t="s">
        <v>226</v>
      </c>
      <c r="R2751" s="2" t="s">
        <v>84</v>
      </c>
      <c r="S2751" s="2">
        <v>104450</v>
      </c>
      <c r="T2751" s="5">
        <v>45932</v>
      </c>
      <c r="U2751" s="6">
        <v>45936</v>
      </c>
      <c r="V2751" s="5">
        <v>46691</v>
      </c>
      <c r="W2751" s="7"/>
      <c r="X2751" s="7"/>
      <c r="Y2751" s="2" t="b">
        <v>1</v>
      </c>
      <c r="Z2751" s="2" t="b">
        <v>1</v>
      </c>
      <c r="AA2751" s="2" t="b">
        <v>1</v>
      </c>
      <c r="AB2751" s="2" t="b">
        <v>1</v>
      </c>
      <c r="AC2751" s="2" t="b">
        <v>0</v>
      </c>
      <c r="AD2751" s="2" t="b">
        <v>1</v>
      </c>
      <c r="AE2751" s="2" t="b">
        <v>0</v>
      </c>
      <c r="AF2751" s="2" t="b">
        <v>0</v>
      </c>
      <c r="AG2751" s="7"/>
      <c r="AH2751" s="7"/>
      <c r="AI2751" s="7"/>
      <c r="AJ2751" s="7"/>
      <c r="AK2751" s="7"/>
      <c r="AL2751" s="7"/>
      <c r="AM2751" s="3" t="s">
        <v>66</v>
      </c>
      <c r="AN2751" s="3" t="s">
        <v>66</v>
      </c>
      <c r="AO2751" s="3" t="s">
        <v>66</v>
      </c>
      <c r="AP2751" s="3" t="s">
        <v>66</v>
      </c>
      <c r="AQ2751" s="7"/>
      <c r="AR2751" s="7"/>
      <c r="AS2751" s="7"/>
      <c r="AT2751" s="7"/>
      <c r="AU2751" s="7"/>
      <c r="AV2751" s="7"/>
      <c r="AW2751" s="2" t="b">
        <v>0</v>
      </c>
      <c r="AX2751" s="2" t="b">
        <v>0</v>
      </c>
      <c r="AY2751" s="2" t="b">
        <v>0</v>
      </c>
      <c r="AZ2751" s="2" t="b">
        <v>0</v>
      </c>
      <c r="BA2751" s="2" t="b">
        <v>0</v>
      </c>
      <c r="BB2751" s="2" t="b">
        <v>0</v>
      </c>
      <c r="BC2751" s="2" t="b">
        <v>0</v>
      </c>
      <c r="BD2751" s="7"/>
      <c r="BE2751" s="7"/>
      <c r="BF2751" s="7"/>
      <c r="BG2751" s="7"/>
      <c r="BH2751" s="7"/>
      <c r="BI2751" s="7"/>
      <c r="BJ2751" s="3" t="s">
        <v>66</v>
      </c>
      <c r="BK2751" s="3" t="s">
        <v>66</v>
      </c>
      <c r="BL2751" s="3" t="s">
        <v>66</v>
      </c>
      <c r="BM2751" s="3" t="s">
        <v>66</v>
      </c>
      <c r="BN2751" s="3" t="s">
        <v>66</v>
      </c>
      <c r="BO2751" s="3" t="s">
        <v>66</v>
      </c>
    </row>
    <row r="2752" spans="1:67" ht="54" x14ac:dyDescent="0.15">
      <c r="A2752" s="2">
        <v>92180045</v>
      </c>
      <c r="B2752" s="10" t="str">
        <f>VLOOKUP(A2752,CSV_R7.10.23!KIHON_20003313_2025_20251023144124_JURAI,2,FALSE)</f>
        <v>株式会社　葬援</v>
      </c>
      <c r="C2752" s="10" t="str">
        <f>VLOOKUP(A2752,CSV_R7.10.23!KIHON_20003313_2025_20251023144124_JURAI,4,FALSE)</f>
        <v>日野市　東豊田　４－１７－３</v>
      </c>
      <c r="D2752" s="2">
        <v>4451</v>
      </c>
      <c r="E2752" s="3" t="s">
        <v>14736</v>
      </c>
      <c r="F2752" s="3" t="s">
        <v>66</v>
      </c>
      <c r="G2752" s="2">
        <v>92180045</v>
      </c>
      <c r="H2752" s="3" t="s">
        <v>66</v>
      </c>
      <c r="I2752" s="3" t="s">
        <v>14737</v>
      </c>
      <c r="J2752" s="3" t="s">
        <v>66</v>
      </c>
      <c r="K2752" s="3" t="s">
        <v>14738</v>
      </c>
      <c r="L2752" s="2" t="b">
        <v>0</v>
      </c>
      <c r="M2752" s="4" t="s">
        <v>14739</v>
      </c>
      <c r="N2752" s="2" t="b">
        <v>0</v>
      </c>
      <c r="O2752" s="3" t="s">
        <v>14740</v>
      </c>
      <c r="P2752" s="3" t="s">
        <v>14741</v>
      </c>
      <c r="Q2752" s="3" t="s">
        <v>750</v>
      </c>
      <c r="R2752" s="2" t="s">
        <v>387</v>
      </c>
      <c r="S2752" s="2">
        <v>104451</v>
      </c>
      <c r="T2752" s="5">
        <v>45932</v>
      </c>
      <c r="U2752" s="6">
        <v>45936</v>
      </c>
      <c r="V2752" s="5">
        <v>46691</v>
      </c>
      <c r="W2752" s="7"/>
      <c r="X2752" s="7"/>
      <c r="Y2752" s="2" t="b">
        <v>1</v>
      </c>
      <c r="Z2752" s="2" t="b">
        <v>1</v>
      </c>
      <c r="AA2752" s="2" t="b">
        <v>1</v>
      </c>
      <c r="AB2752" s="2" t="b">
        <v>1</v>
      </c>
      <c r="AC2752" s="2" t="b">
        <v>1</v>
      </c>
      <c r="AD2752" s="2" t="b">
        <v>1</v>
      </c>
      <c r="AE2752" s="2" t="b">
        <v>1</v>
      </c>
      <c r="AF2752" s="2" t="b">
        <v>0</v>
      </c>
      <c r="AG2752" s="7"/>
      <c r="AH2752" s="7"/>
      <c r="AI2752" s="7"/>
      <c r="AJ2752" s="7"/>
      <c r="AK2752" s="7"/>
      <c r="AL2752" s="7"/>
      <c r="AM2752" s="3" t="s">
        <v>66</v>
      </c>
      <c r="AN2752" s="3" t="s">
        <v>66</v>
      </c>
      <c r="AO2752" s="3" t="s">
        <v>66</v>
      </c>
      <c r="AP2752" s="3" t="s">
        <v>66</v>
      </c>
      <c r="AQ2752" s="7"/>
      <c r="AR2752" s="7"/>
      <c r="AS2752" s="7"/>
      <c r="AT2752" s="7"/>
      <c r="AU2752" s="7"/>
      <c r="AV2752" s="7"/>
      <c r="AW2752" s="2" t="b">
        <v>0</v>
      </c>
      <c r="AX2752" s="2" t="b">
        <v>0</v>
      </c>
      <c r="AY2752" s="2" t="b">
        <v>0</v>
      </c>
      <c r="AZ2752" s="2" t="b">
        <v>0</v>
      </c>
      <c r="BA2752" s="2" t="b">
        <v>0</v>
      </c>
      <c r="BB2752" s="2" t="b">
        <v>0</v>
      </c>
      <c r="BC2752" s="2" t="b">
        <v>0</v>
      </c>
      <c r="BD2752" s="7"/>
      <c r="BE2752" s="7"/>
      <c r="BF2752" s="7"/>
      <c r="BG2752" s="7"/>
      <c r="BH2752" s="7"/>
      <c r="BI2752" s="7"/>
      <c r="BJ2752" s="3" t="s">
        <v>66</v>
      </c>
      <c r="BK2752" s="3" t="s">
        <v>66</v>
      </c>
      <c r="BL2752" s="3" t="s">
        <v>66</v>
      </c>
      <c r="BM2752" s="3" t="s">
        <v>66</v>
      </c>
      <c r="BN2752" s="3" t="s">
        <v>66</v>
      </c>
      <c r="BO2752" s="3" t="s">
        <v>66</v>
      </c>
    </row>
    <row r="2753" spans="1:67" ht="108" x14ac:dyDescent="0.15">
      <c r="A2753" s="2">
        <v>36301603</v>
      </c>
      <c r="B2753" s="10" t="str">
        <f>VLOOKUP(A2753,CSV_R7.10.23!KIHON_20003313_2025_20251023144124_JURAI,2,FALSE)</f>
        <v>株式会社　マルニトータルサービス</v>
      </c>
      <c r="C2753" s="10" t="str">
        <f>VLOOKUP(A2753,CSV_R7.10.23!KIHON_20003313_2025_20251023144124_JURAI,4,FALSE)</f>
        <v>江戸川区　松江　５―１７―２０</v>
      </c>
      <c r="D2753" s="2">
        <v>4452</v>
      </c>
      <c r="E2753" s="3" t="s">
        <v>14742</v>
      </c>
      <c r="F2753" s="3" t="s">
        <v>66</v>
      </c>
      <c r="G2753" s="2">
        <v>36301603</v>
      </c>
      <c r="H2753" s="3" t="s">
        <v>66</v>
      </c>
      <c r="I2753" s="3" t="s">
        <v>14743</v>
      </c>
      <c r="J2753" s="3" t="s">
        <v>66</v>
      </c>
      <c r="K2753" s="3" t="s">
        <v>14744</v>
      </c>
      <c r="L2753" s="2" t="b">
        <v>0</v>
      </c>
      <c r="M2753" s="4" t="s">
        <v>14745</v>
      </c>
      <c r="N2753" s="2" t="b">
        <v>0</v>
      </c>
      <c r="O2753" s="3" t="s">
        <v>4307</v>
      </c>
      <c r="P2753" s="3" t="s">
        <v>14746</v>
      </c>
      <c r="Q2753" s="3" t="s">
        <v>105</v>
      </c>
      <c r="R2753" s="2" t="s">
        <v>14747</v>
      </c>
      <c r="S2753" s="2">
        <v>104452</v>
      </c>
      <c r="T2753" s="5">
        <v>45932</v>
      </c>
      <c r="U2753" s="6">
        <v>45936</v>
      </c>
      <c r="V2753" s="5">
        <v>46691</v>
      </c>
      <c r="W2753" s="7"/>
      <c r="X2753" s="7"/>
      <c r="Y2753" s="2" t="b">
        <v>1</v>
      </c>
      <c r="Z2753" s="2" t="b">
        <v>1</v>
      </c>
      <c r="AA2753" s="2" t="b">
        <v>1</v>
      </c>
      <c r="AB2753" s="2" t="b">
        <v>1</v>
      </c>
      <c r="AC2753" s="2" t="b">
        <v>1</v>
      </c>
      <c r="AD2753" s="2" t="b">
        <v>1</v>
      </c>
      <c r="AE2753" s="2" t="b">
        <v>1</v>
      </c>
      <c r="AF2753" s="2" t="b">
        <v>0</v>
      </c>
      <c r="AG2753" s="7"/>
      <c r="AH2753" s="7"/>
      <c r="AI2753" s="7"/>
      <c r="AJ2753" s="7"/>
      <c r="AK2753" s="7"/>
      <c r="AL2753" s="7"/>
      <c r="AM2753" s="3" t="s">
        <v>66</v>
      </c>
      <c r="AN2753" s="3" t="s">
        <v>66</v>
      </c>
      <c r="AO2753" s="3" t="s">
        <v>13831</v>
      </c>
      <c r="AP2753" s="3" t="s">
        <v>66</v>
      </c>
      <c r="AQ2753" s="7"/>
      <c r="AR2753" s="7"/>
      <c r="AS2753" s="7"/>
      <c r="AT2753" s="7"/>
      <c r="AU2753" s="7"/>
      <c r="AV2753" s="7"/>
      <c r="AW2753" s="2" t="b">
        <v>0</v>
      </c>
      <c r="AX2753" s="2" t="b">
        <v>0</v>
      </c>
      <c r="AY2753" s="2" t="b">
        <v>0</v>
      </c>
      <c r="AZ2753" s="2" t="b">
        <v>0</v>
      </c>
      <c r="BA2753" s="2" t="b">
        <v>0</v>
      </c>
      <c r="BB2753" s="2" t="b">
        <v>0</v>
      </c>
      <c r="BC2753" s="2" t="b">
        <v>0</v>
      </c>
      <c r="BD2753" s="7"/>
      <c r="BE2753" s="7"/>
      <c r="BF2753" s="7"/>
      <c r="BG2753" s="7"/>
      <c r="BH2753" s="7"/>
      <c r="BI2753" s="7"/>
      <c r="BJ2753" s="3" t="s">
        <v>66</v>
      </c>
      <c r="BK2753" s="3" t="s">
        <v>66</v>
      </c>
      <c r="BL2753" s="3" t="s">
        <v>66</v>
      </c>
      <c r="BM2753" s="3" t="s">
        <v>66</v>
      </c>
      <c r="BN2753" s="3" t="s">
        <v>66</v>
      </c>
      <c r="BO2753" s="3" t="s">
        <v>66</v>
      </c>
    </row>
    <row r="2754" spans="1:67" ht="54" x14ac:dyDescent="0.15">
      <c r="A2754" s="2">
        <v>76370922</v>
      </c>
      <c r="B2754" s="10" t="str">
        <f>VLOOKUP(A2754,CSV_R7.10.23!KIHON_20003313_2025_20251023144124_JURAI,2,FALSE)</f>
        <v>有限会社　さつきメディカル</v>
      </c>
      <c r="C2754" s="10" t="str">
        <f>VLOOKUP(A2754,CSV_R7.10.23!KIHON_20003313_2025_20251023144124_JURAI,4,FALSE)</f>
        <v>八王子市　横川町　７４５－６</v>
      </c>
      <c r="D2754" s="2">
        <v>4453</v>
      </c>
      <c r="E2754" s="3" t="s">
        <v>14748</v>
      </c>
      <c r="F2754" s="3" t="s">
        <v>66</v>
      </c>
      <c r="G2754" s="2">
        <v>76370922</v>
      </c>
      <c r="H2754" s="3" t="s">
        <v>66</v>
      </c>
      <c r="I2754" s="3" t="s">
        <v>14749</v>
      </c>
      <c r="J2754" s="3" t="s">
        <v>66</v>
      </c>
      <c r="K2754" s="3" t="s">
        <v>14750</v>
      </c>
      <c r="L2754" s="2" t="b">
        <v>0</v>
      </c>
      <c r="M2754" s="4" t="s">
        <v>14751</v>
      </c>
      <c r="N2754" s="2" t="b">
        <v>0</v>
      </c>
      <c r="O2754" s="3" t="s">
        <v>14752</v>
      </c>
      <c r="P2754" s="3" t="s">
        <v>14753</v>
      </c>
      <c r="Q2754" s="3" t="s">
        <v>276</v>
      </c>
      <c r="R2754" s="2" t="s">
        <v>4253</v>
      </c>
      <c r="S2754" s="2">
        <v>104453</v>
      </c>
      <c r="T2754" s="5">
        <v>45932</v>
      </c>
      <c r="U2754" s="6">
        <v>45936</v>
      </c>
      <c r="V2754" s="5">
        <v>46691</v>
      </c>
      <c r="W2754" s="7"/>
      <c r="X2754" s="7"/>
      <c r="Y2754" s="2" t="b">
        <v>1</v>
      </c>
      <c r="Z2754" s="2" t="b">
        <v>1</v>
      </c>
      <c r="AA2754" s="2" t="b">
        <v>1</v>
      </c>
      <c r="AB2754" s="2" t="b">
        <v>1</v>
      </c>
      <c r="AC2754" s="2" t="b">
        <v>0</v>
      </c>
      <c r="AD2754" s="2" t="b">
        <v>1</v>
      </c>
      <c r="AE2754" s="2" t="b">
        <v>0</v>
      </c>
      <c r="AF2754" s="2" t="b">
        <v>0</v>
      </c>
      <c r="AG2754" s="7"/>
      <c r="AH2754" s="7"/>
      <c r="AI2754" s="7"/>
      <c r="AJ2754" s="7"/>
      <c r="AK2754" s="7"/>
      <c r="AL2754" s="7"/>
      <c r="AM2754" s="3" t="s">
        <v>66</v>
      </c>
      <c r="AN2754" s="3" t="s">
        <v>66</v>
      </c>
      <c r="AO2754" s="3" t="s">
        <v>13750</v>
      </c>
      <c r="AP2754" s="3" t="s">
        <v>66</v>
      </c>
      <c r="AQ2754" s="7"/>
      <c r="AR2754" s="7"/>
      <c r="AS2754" s="7"/>
      <c r="AT2754" s="7"/>
      <c r="AU2754" s="7"/>
      <c r="AV2754" s="7"/>
      <c r="AW2754" s="2" t="b">
        <v>0</v>
      </c>
      <c r="AX2754" s="2" t="b">
        <v>0</v>
      </c>
      <c r="AY2754" s="2" t="b">
        <v>0</v>
      </c>
      <c r="AZ2754" s="2" t="b">
        <v>0</v>
      </c>
      <c r="BA2754" s="2" t="b">
        <v>0</v>
      </c>
      <c r="BB2754" s="2" t="b">
        <v>0</v>
      </c>
      <c r="BC2754" s="2" t="b">
        <v>0</v>
      </c>
      <c r="BD2754" s="7"/>
      <c r="BE2754" s="7"/>
      <c r="BF2754" s="7"/>
      <c r="BG2754" s="7"/>
      <c r="BH2754" s="7"/>
      <c r="BI2754" s="7"/>
      <c r="BJ2754" s="3" t="s">
        <v>66</v>
      </c>
      <c r="BK2754" s="3" t="s">
        <v>66</v>
      </c>
      <c r="BL2754" s="3" t="s">
        <v>66</v>
      </c>
      <c r="BM2754" s="3" t="s">
        <v>66</v>
      </c>
      <c r="BN2754" s="3" t="s">
        <v>66</v>
      </c>
      <c r="BO2754" s="3" t="s">
        <v>66</v>
      </c>
    </row>
    <row r="2755" spans="1:67" ht="54" x14ac:dyDescent="0.15">
      <c r="A2755" s="2">
        <v>76371524</v>
      </c>
      <c r="B2755" s="10" t="str">
        <f>VLOOKUP(A2755,CSV_R7.10.23!KIHON_20003313_2025_20251023144124_JURAI,2,FALSE)</f>
        <v>株式会社　さつきコーポレーション</v>
      </c>
      <c r="C2755" s="10" t="str">
        <f>VLOOKUP(A2755,CSV_R7.10.23!KIHON_20003313_2025_20251023144124_JURAI,4,FALSE)</f>
        <v>八王子市　横川町　７４５―６</v>
      </c>
      <c r="D2755" s="2">
        <v>4454</v>
      </c>
      <c r="E2755" s="3" t="s">
        <v>14754</v>
      </c>
      <c r="F2755" s="3" t="s">
        <v>66</v>
      </c>
      <c r="G2755" s="2">
        <v>76371524</v>
      </c>
      <c r="H2755" s="3" t="s">
        <v>66</v>
      </c>
      <c r="I2755" s="3" t="s">
        <v>14749</v>
      </c>
      <c r="J2755" s="3" t="s">
        <v>66</v>
      </c>
      <c r="K2755" s="3" t="s">
        <v>14750</v>
      </c>
      <c r="L2755" s="2" t="b">
        <v>0</v>
      </c>
      <c r="M2755" s="4" t="s">
        <v>14751</v>
      </c>
      <c r="N2755" s="2" t="b">
        <v>0</v>
      </c>
      <c r="O2755" s="3" t="s">
        <v>14752</v>
      </c>
      <c r="P2755" s="3" t="s">
        <v>14755</v>
      </c>
      <c r="Q2755" s="3" t="s">
        <v>276</v>
      </c>
      <c r="R2755" s="2" t="s">
        <v>441</v>
      </c>
      <c r="S2755" s="2">
        <v>104454</v>
      </c>
      <c r="T2755" s="5">
        <v>45932</v>
      </c>
      <c r="U2755" s="6">
        <v>45936</v>
      </c>
      <c r="V2755" s="5">
        <v>46691</v>
      </c>
      <c r="W2755" s="7"/>
      <c r="X2755" s="7"/>
      <c r="Y2755" s="2" t="b">
        <v>1</v>
      </c>
      <c r="Z2755" s="2" t="b">
        <v>1</v>
      </c>
      <c r="AA2755" s="2" t="b">
        <v>1</v>
      </c>
      <c r="AB2755" s="2" t="b">
        <v>1</v>
      </c>
      <c r="AC2755" s="2" t="b">
        <v>0</v>
      </c>
      <c r="AD2755" s="2" t="b">
        <v>1</v>
      </c>
      <c r="AE2755" s="2" t="b">
        <v>0</v>
      </c>
      <c r="AF2755" s="2" t="b">
        <v>0</v>
      </c>
      <c r="AG2755" s="7"/>
      <c r="AH2755" s="7"/>
      <c r="AI2755" s="7"/>
      <c r="AJ2755" s="7"/>
      <c r="AK2755" s="7"/>
      <c r="AL2755" s="7"/>
      <c r="AM2755" s="3" t="s">
        <v>66</v>
      </c>
      <c r="AN2755" s="3" t="s">
        <v>66</v>
      </c>
      <c r="AO2755" s="3" t="s">
        <v>13750</v>
      </c>
      <c r="AP2755" s="3" t="s">
        <v>66</v>
      </c>
      <c r="AQ2755" s="7"/>
      <c r="AR2755" s="7"/>
      <c r="AS2755" s="7"/>
      <c r="AT2755" s="7"/>
      <c r="AU2755" s="7"/>
      <c r="AV2755" s="7"/>
      <c r="AW2755" s="2" t="b">
        <v>0</v>
      </c>
      <c r="AX2755" s="2" t="b">
        <v>0</v>
      </c>
      <c r="AY2755" s="2" t="b">
        <v>0</v>
      </c>
      <c r="AZ2755" s="2" t="b">
        <v>0</v>
      </c>
      <c r="BA2755" s="2" t="b">
        <v>0</v>
      </c>
      <c r="BB2755" s="2" t="b">
        <v>0</v>
      </c>
      <c r="BC2755" s="2" t="b">
        <v>0</v>
      </c>
      <c r="BD2755" s="7"/>
      <c r="BE2755" s="7"/>
      <c r="BF2755" s="7"/>
      <c r="BG2755" s="7"/>
      <c r="BH2755" s="7"/>
      <c r="BI2755" s="7"/>
      <c r="BJ2755" s="3" t="s">
        <v>66</v>
      </c>
      <c r="BK2755" s="3" t="s">
        <v>66</v>
      </c>
      <c r="BL2755" s="3" t="s">
        <v>66</v>
      </c>
      <c r="BM2755" s="3" t="s">
        <v>66</v>
      </c>
      <c r="BN2755" s="3" t="s">
        <v>66</v>
      </c>
      <c r="BO2755" s="3" t="s">
        <v>66</v>
      </c>
    </row>
    <row r="2756" spans="1:67" ht="67.5" x14ac:dyDescent="0.15">
      <c r="A2756" s="2">
        <v>60070922</v>
      </c>
      <c r="B2756" s="10" t="str">
        <f>VLOOKUP(A2756,CSV_R7.10.23!KIHON_20003313_2025_20251023144124_JURAI,2,FALSE)</f>
        <v>株式会社　ＣＳ・コンサルティング</v>
      </c>
      <c r="C2756" s="10" t="str">
        <f>VLOOKUP(A2756,CSV_R7.10.23!KIHON_20003313_2025_20251023144124_JURAI,4,FALSE)</f>
        <v>新宿区　四谷　４－３　エクシーナ四谷７０２</v>
      </c>
      <c r="D2756" s="2">
        <v>4455</v>
      </c>
      <c r="E2756" s="3" t="s">
        <v>14756</v>
      </c>
      <c r="F2756" s="3" t="s">
        <v>66</v>
      </c>
      <c r="G2756" s="2">
        <v>60070922</v>
      </c>
      <c r="H2756" s="3" t="s">
        <v>66</v>
      </c>
      <c r="I2756" s="3" t="s">
        <v>14757</v>
      </c>
      <c r="J2756" s="3" t="s">
        <v>66</v>
      </c>
      <c r="K2756" s="3" t="s">
        <v>14758</v>
      </c>
      <c r="L2756" s="2" t="b">
        <v>0</v>
      </c>
      <c r="M2756" s="4" t="s">
        <v>14759</v>
      </c>
      <c r="N2756" s="2" t="b">
        <v>0</v>
      </c>
      <c r="O2756" s="3" t="s">
        <v>1227</v>
      </c>
      <c r="P2756" s="3" t="s">
        <v>14760</v>
      </c>
      <c r="Q2756" s="3" t="s">
        <v>94</v>
      </c>
      <c r="R2756" s="2" t="s">
        <v>300</v>
      </c>
      <c r="S2756" s="2">
        <v>104455</v>
      </c>
      <c r="T2756" s="5">
        <v>45932</v>
      </c>
      <c r="U2756" s="6">
        <v>45936</v>
      </c>
      <c r="V2756" s="5">
        <v>46691</v>
      </c>
      <c r="W2756" s="7"/>
      <c r="X2756" s="7"/>
      <c r="Y2756" s="2" t="b">
        <v>1</v>
      </c>
      <c r="Z2756" s="2" t="b">
        <v>1</v>
      </c>
      <c r="AA2756" s="2" t="b">
        <v>1</v>
      </c>
      <c r="AB2756" s="2" t="b">
        <v>1</v>
      </c>
      <c r="AC2756" s="2" t="b">
        <v>1</v>
      </c>
      <c r="AD2756" s="2" t="b">
        <v>1</v>
      </c>
      <c r="AE2756" s="2" t="b">
        <v>1</v>
      </c>
      <c r="AF2756" s="2" t="b">
        <v>0</v>
      </c>
      <c r="AG2756" s="7"/>
      <c r="AH2756" s="7"/>
      <c r="AI2756" s="7"/>
      <c r="AJ2756" s="7"/>
      <c r="AK2756" s="7"/>
      <c r="AL2756" s="7"/>
      <c r="AM2756" s="3" t="s">
        <v>66</v>
      </c>
      <c r="AN2756" s="3" t="s">
        <v>66</v>
      </c>
      <c r="AO2756" s="3" t="s">
        <v>75</v>
      </c>
      <c r="AP2756" s="3" t="s">
        <v>66</v>
      </c>
      <c r="AQ2756" s="7"/>
      <c r="AR2756" s="7"/>
      <c r="AS2756" s="7"/>
      <c r="AT2756" s="7"/>
      <c r="AU2756" s="7"/>
      <c r="AV2756" s="7"/>
      <c r="AW2756" s="2" t="b">
        <v>0</v>
      </c>
      <c r="AX2756" s="2" t="b">
        <v>0</v>
      </c>
      <c r="AY2756" s="2" t="b">
        <v>0</v>
      </c>
      <c r="AZ2756" s="2" t="b">
        <v>0</v>
      </c>
      <c r="BA2756" s="2" t="b">
        <v>0</v>
      </c>
      <c r="BB2756" s="2" t="b">
        <v>0</v>
      </c>
      <c r="BC2756" s="2" t="b">
        <v>0</v>
      </c>
      <c r="BD2756" s="7"/>
      <c r="BE2756" s="7"/>
      <c r="BF2756" s="7"/>
      <c r="BG2756" s="7"/>
      <c r="BH2756" s="7"/>
      <c r="BI2756" s="7"/>
      <c r="BJ2756" s="3" t="s">
        <v>66</v>
      </c>
      <c r="BK2756" s="3" t="s">
        <v>66</v>
      </c>
      <c r="BL2756" s="3" t="s">
        <v>66</v>
      </c>
      <c r="BM2756" s="3" t="s">
        <v>66</v>
      </c>
      <c r="BN2756" s="3" t="s">
        <v>66</v>
      </c>
      <c r="BO2756" s="3" t="s">
        <v>66</v>
      </c>
    </row>
    <row r="2757" spans="1:67" ht="81" x14ac:dyDescent="0.15">
      <c r="A2757" s="2">
        <v>31422418</v>
      </c>
      <c r="B2757" s="10" t="str">
        <f>VLOOKUP(A2757,CSV_R7.10.23!KIHON_20003313_2025_20251023144124_JURAI,2,FALSE)</f>
        <v>医療法人社団　俊秀会</v>
      </c>
      <c r="C2757" s="10" t="str">
        <f>VLOOKUP(A2757,CSV_R7.10.23!KIHON_20003313_2025_20251023144124_JURAI,4,FALSE)</f>
        <v>足立区　綾瀬　３－２－８　シティプレイスアヤセ３階</v>
      </c>
      <c r="D2757" s="2">
        <v>4456</v>
      </c>
      <c r="E2757" s="3" t="s">
        <v>14761</v>
      </c>
      <c r="F2757" s="3" t="s">
        <v>66</v>
      </c>
      <c r="G2757" s="2">
        <v>31422418</v>
      </c>
      <c r="H2757" s="3" t="s">
        <v>66</v>
      </c>
      <c r="I2757" s="3" t="s">
        <v>14762</v>
      </c>
      <c r="J2757" s="3" t="s">
        <v>66</v>
      </c>
      <c r="K2757" s="3" t="s">
        <v>14763</v>
      </c>
      <c r="L2757" s="2" t="b">
        <v>0</v>
      </c>
      <c r="M2757" s="4" t="s">
        <v>14764</v>
      </c>
      <c r="N2757" s="2" t="b">
        <v>0</v>
      </c>
      <c r="O2757" s="3" t="s">
        <v>7194</v>
      </c>
      <c r="P2757" s="3" t="s">
        <v>14765</v>
      </c>
      <c r="Q2757" s="3" t="s">
        <v>347</v>
      </c>
      <c r="R2757" s="2" t="s">
        <v>664</v>
      </c>
      <c r="S2757" s="2">
        <v>104456</v>
      </c>
      <c r="T2757" s="5">
        <v>45932</v>
      </c>
      <c r="U2757" s="6">
        <v>45936</v>
      </c>
      <c r="V2757" s="5">
        <v>46691</v>
      </c>
      <c r="W2757" s="7"/>
      <c r="X2757" s="7"/>
      <c r="Y2757" s="2" t="b">
        <v>1</v>
      </c>
      <c r="Z2757" s="2" t="b">
        <v>1</v>
      </c>
      <c r="AA2757" s="2" t="b">
        <v>1</v>
      </c>
      <c r="AB2757" s="2" t="b">
        <v>0</v>
      </c>
      <c r="AC2757" s="2" t="b">
        <v>1</v>
      </c>
      <c r="AD2757" s="2" t="b">
        <v>1</v>
      </c>
      <c r="AE2757" s="2" t="b">
        <v>1</v>
      </c>
      <c r="AF2757" s="2" t="b">
        <v>0</v>
      </c>
      <c r="AG2757" s="7"/>
      <c r="AH2757" s="7"/>
      <c r="AI2757" s="7"/>
      <c r="AJ2757" s="7"/>
      <c r="AK2757" s="7"/>
      <c r="AL2757" s="7"/>
      <c r="AM2757" s="3" t="s">
        <v>66</v>
      </c>
      <c r="AN2757" s="3" t="s">
        <v>66</v>
      </c>
      <c r="AO2757" s="3" t="s">
        <v>14013</v>
      </c>
      <c r="AP2757" s="3" t="s">
        <v>66</v>
      </c>
      <c r="AQ2757" s="7"/>
      <c r="AR2757" s="7"/>
      <c r="AS2757" s="7"/>
      <c r="AT2757" s="7"/>
      <c r="AU2757" s="7"/>
      <c r="AV2757" s="7"/>
      <c r="AW2757" s="2" t="b">
        <v>0</v>
      </c>
      <c r="AX2757" s="2" t="b">
        <v>0</v>
      </c>
      <c r="AY2757" s="2" t="b">
        <v>0</v>
      </c>
      <c r="AZ2757" s="2" t="b">
        <v>0</v>
      </c>
      <c r="BA2757" s="2" t="b">
        <v>0</v>
      </c>
      <c r="BB2757" s="2" t="b">
        <v>0</v>
      </c>
      <c r="BC2757" s="2" t="b">
        <v>0</v>
      </c>
      <c r="BD2757" s="7"/>
      <c r="BE2757" s="7"/>
      <c r="BF2757" s="7"/>
      <c r="BG2757" s="7"/>
      <c r="BH2757" s="7"/>
      <c r="BI2757" s="7"/>
      <c r="BJ2757" s="3" t="s">
        <v>66</v>
      </c>
      <c r="BK2757" s="3" t="s">
        <v>66</v>
      </c>
      <c r="BL2757" s="3" t="s">
        <v>66</v>
      </c>
      <c r="BM2757" s="3" t="s">
        <v>66</v>
      </c>
      <c r="BN2757" s="3" t="s">
        <v>66</v>
      </c>
      <c r="BO2757" s="3" t="s">
        <v>66</v>
      </c>
    </row>
    <row r="2758" spans="1:67" ht="54" x14ac:dyDescent="0.15">
      <c r="A2758" s="2">
        <v>93440338</v>
      </c>
      <c r="B2758" s="10" t="str">
        <f>VLOOKUP(A2758,CSV_R7.10.23!KIHON_20003313_2025_20251023144124_JURAI,2,FALSE)</f>
        <v>東村山どうぶつ病院　十川　一樹</v>
      </c>
      <c r="C2758" s="10" t="str">
        <f>VLOOKUP(A2758,CSV_R7.10.23!KIHON_20003313_2025_20251023144124_JURAI,4,FALSE)</f>
        <v>東村山市　久米川町　３－２９－３４</v>
      </c>
      <c r="D2758" s="2">
        <v>4457</v>
      </c>
      <c r="E2758" s="3" t="s">
        <v>14766</v>
      </c>
      <c r="F2758" s="3" t="s">
        <v>66</v>
      </c>
      <c r="G2758" s="2">
        <v>93440338</v>
      </c>
      <c r="H2758" s="3" t="s">
        <v>66</v>
      </c>
      <c r="I2758" s="3" t="s">
        <v>14767</v>
      </c>
      <c r="J2758" s="3" t="s">
        <v>66</v>
      </c>
      <c r="K2758" s="3" t="s">
        <v>14768</v>
      </c>
      <c r="L2758" s="2" t="b">
        <v>0</v>
      </c>
      <c r="M2758" s="4" t="s">
        <v>14769</v>
      </c>
      <c r="N2758" s="2" t="b">
        <v>0</v>
      </c>
      <c r="O2758" s="3" t="s">
        <v>459</v>
      </c>
      <c r="P2758" s="3" t="s">
        <v>14770</v>
      </c>
      <c r="Q2758" s="3" t="s">
        <v>141</v>
      </c>
      <c r="R2758" s="2" t="s">
        <v>300</v>
      </c>
      <c r="S2758" s="2">
        <v>104457</v>
      </c>
      <c r="T2758" s="5">
        <v>45940</v>
      </c>
      <c r="U2758" s="6">
        <v>45946</v>
      </c>
      <c r="V2758" s="5">
        <v>46691</v>
      </c>
      <c r="W2758" s="7"/>
      <c r="X2758" s="7"/>
      <c r="Y2758" s="2" t="b">
        <v>1</v>
      </c>
      <c r="Z2758" s="2" t="b">
        <v>1</v>
      </c>
      <c r="AA2758" s="2" t="b">
        <v>1</v>
      </c>
      <c r="AB2758" s="2" t="b">
        <v>0</v>
      </c>
      <c r="AC2758" s="2" t="b">
        <v>0</v>
      </c>
      <c r="AD2758" s="2" t="b">
        <v>1</v>
      </c>
      <c r="AE2758" s="2" t="b">
        <v>1</v>
      </c>
      <c r="AF2758" s="2" t="b">
        <v>0</v>
      </c>
      <c r="AG2758" s="7"/>
      <c r="AH2758" s="7"/>
      <c r="AI2758" s="7"/>
      <c r="AJ2758" s="7"/>
      <c r="AK2758" s="7"/>
      <c r="AL2758" s="7"/>
      <c r="AM2758" s="3" t="s">
        <v>66</v>
      </c>
      <c r="AN2758" s="3" t="s">
        <v>66</v>
      </c>
      <c r="AO2758" s="3" t="s">
        <v>66</v>
      </c>
      <c r="AP2758" s="3" t="s">
        <v>66</v>
      </c>
      <c r="AQ2758" s="7"/>
      <c r="AR2758" s="7"/>
      <c r="AS2758" s="7"/>
      <c r="AT2758" s="7"/>
      <c r="AU2758" s="7"/>
      <c r="AV2758" s="7"/>
      <c r="AW2758" s="2" t="b">
        <v>0</v>
      </c>
      <c r="AX2758" s="2" t="b">
        <v>0</v>
      </c>
      <c r="AY2758" s="2" t="b">
        <v>0</v>
      </c>
      <c r="AZ2758" s="2" t="b">
        <v>0</v>
      </c>
      <c r="BA2758" s="2" t="b">
        <v>0</v>
      </c>
      <c r="BB2758" s="2" t="b">
        <v>0</v>
      </c>
      <c r="BC2758" s="2" t="b">
        <v>0</v>
      </c>
      <c r="BD2758" s="7"/>
      <c r="BE2758" s="7"/>
      <c r="BF2758" s="7"/>
      <c r="BG2758" s="7"/>
      <c r="BH2758" s="7"/>
      <c r="BI2758" s="7"/>
      <c r="BJ2758" s="3" t="s">
        <v>66</v>
      </c>
      <c r="BK2758" s="3" t="s">
        <v>66</v>
      </c>
      <c r="BL2758" s="3" t="s">
        <v>66</v>
      </c>
      <c r="BM2758" s="3" t="s">
        <v>66</v>
      </c>
      <c r="BN2758" s="3" t="s">
        <v>66</v>
      </c>
      <c r="BO2758" s="3" t="s">
        <v>66</v>
      </c>
    </row>
    <row r="2759" spans="1:67" ht="54" x14ac:dyDescent="0.15">
      <c r="A2759" s="2">
        <v>58350806</v>
      </c>
      <c r="B2759" s="10" t="str">
        <f>VLOOKUP(A2759,CSV_R7.10.23!KIHON_20003313_2025_20251023144124_JURAI,2,FALSE)</f>
        <v>フリーテクノロジー　株式会社</v>
      </c>
      <c r="C2759" s="10" t="str">
        <f>VLOOKUP(A2759,CSV_R7.10.23!KIHON_20003313_2025_20251023144124_JURAI,4,FALSE)</f>
        <v>新宿区　高田馬場　二丁目１９番８　３０７</v>
      </c>
      <c r="D2759" s="2">
        <v>4459</v>
      </c>
      <c r="E2759" s="3" t="s">
        <v>14771</v>
      </c>
      <c r="F2759" s="3" t="s">
        <v>66</v>
      </c>
      <c r="G2759" s="2">
        <v>58350806</v>
      </c>
      <c r="H2759" s="3" t="s">
        <v>66</v>
      </c>
      <c r="I2759" s="3" t="s">
        <v>14772</v>
      </c>
      <c r="J2759" s="3" t="s">
        <v>66</v>
      </c>
      <c r="K2759" s="3" t="s">
        <v>14773</v>
      </c>
      <c r="L2759" s="2" t="b">
        <v>0</v>
      </c>
      <c r="M2759" s="4" t="s">
        <v>14774</v>
      </c>
      <c r="N2759" s="2" t="b">
        <v>0</v>
      </c>
      <c r="O2759" s="3" t="s">
        <v>772</v>
      </c>
      <c r="P2759" s="3" t="s">
        <v>14775</v>
      </c>
      <c r="Q2759" s="3" t="s">
        <v>94</v>
      </c>
      <c r="R2759" s="2" t="s">
        <v>219</v>
      </c>
      <c r="S2759" s="2">
        <v>104459</v>
      </c>
      <c r="T2759" s="5">
        <v>45940</v>
      </c>
      <c r="U2759" s="6">
        <v>45946</v>
      </c>
      <c r="V2759" s="5">
        <v>46691</v>
      </c>
      <c r="W2759" s="7"/>
      <c r="X2759" s="7"/>
      <c r="Y2759" s="2" t="b">
        <v>1</v>
      </c>
      <c r="Z2759" s="2" t="b">
        <v>1</v>
      </c>
      <c r="AA2759" s="2" t="b">
        <v>1</v>
      </c>
      <c r="AB2759" s="2" t="b">
        <v>0</v>
      </c>
      <c r="AC2759" s="2" t="b">
        <v>0</v>
      </c>
      <c r="AD2759" s="2" t="b">
        <v>1</v>
      </c>
      <c r="AE2759" s="2" t="b">
        <v>1</v>
      </c>
      <c r="AF2759" s="2" t="b">
        <v>0</v>
      </c>
      <c r="AG2759" s="7"/>
      <c r="AH2759" s="7"/>
      <c r="AI2759" s="7"/>
      <c r="AJ2759" s="7"/>
      <c r="AK2759" s="7"/>
      <c r="AL2759" s="7"/>
      <c r="AM2759" s="3" t="s">
        <v>66</v>
      </c>
      <c r="AN2759" s="3" t="s">
        <v>66</v>
      </c>
      <c r="AO2759" s="3" t="s">
        <v>66</v>
      </c>
      <c r="AP2759" s="3" t="s">
        <v>66</v>
      </c>
      <c r="AQ2759" s="7"/>
      <c r="AR2759" s="7"/>
      <c r="AS2759" s="7"/>
      <c r="AT2759" s="7"/>
      <c r="AU2759" s="7"/>
      <c r="AV2759" s="7"/>
      <c r="AW2759" s="2" t="b">
        <v>0</v>
      </c>
      <c r="AX2759" s="2" t="b">
        <v>0</v>
      </c>
      <c r="AY2759" s="2" t="b">
        <v>0</v>
      </c>
      <c r="AZ2759" s="2" t="b">
        <v>0</v>
      </c>
      <c r="BA2759" s="2" t="b">
        <v>0</v>
      </c>
      <c r="BB2759" s="2" t="b">
        <v>0</v>
      </c>
      <c r="BC2759" s="2" t="b">
        <v>0</v>
      </c>
      <c r="BD2759" s="7"/>
      <c r="BE2759" s="7"/>
      <c r="BF2759" s="7"/>
      <c r="BG2759" s="7"/>
      <c r="BH2759" s="7"/>
      <c r="BI2759" s="7"/>
      <c r="BJ2759" s="3" t="s">
        <v>66</v>
      </c>
      <c r="BK2759" s="3" t="s">
        <v>66</v>
      </c>
      <c r="BL2759" s="3" t="s">
        <v>66</v>
      </c>
      <c r="BM2759" s="3" t="s">
        <v>66</v>
      </c>
      <c r="BN2759" s="3" t="s">
        <v>66</v>
      </c>
      <c r="BO2759" s="3" t="s">
        <v>66</v>
      </c>
    </row>
    <row r="2760" spans="1:67" ht="67.5" x14ac:dyDescent="0.15">
      <c r="A2760" s="2">
        <v>30361638</v>
      </c>
      <c r="B2760" s="10" t="str">
        <f>VLOOKUP(A2760,CSV_R7.10.23!KIHON_20003313_2025_20251023144124_JURAI,2,FALSE)</f>
        <v>株式会社　Ａｆｆｅｃｔ</v>
      </c>
      <c r="C2760" s="10" t="str">
        <f>VLOOKUP(A2760,CSV_R7.10.23!KIHON_20003313_2025_20251023144124_JURAI,4,FALSE)</f>
        <v>港区　北青山　３－５－２３－３</v>
      </c>
      <c r="D2760" s="2">
        <v>4460</v>
      </c>
      <c r="E2760" s="3" t="s">
        <v>14776</v>
      </c>
      <c r="F2760" s="3" t="s">
        <v>66</v>
      </c>
      <c r="G2760" s="2">
        <v>30361638</v>
      </c>
      <c r="H2760" s="3" t="s">
        <v>66</v>
      </c>
      <c r="I2760" s="3" t="s">
        <v>14777</v>
      </c>
      <c r="J2760" s="3" t="s">
        <v>66</v>
      </c>
      <c r="K2760" s="3" t="s">
        <v>14778</v>
      </c>
      <c r="L2760" s="2" t="b">
        <v>0</v>
      </c>
      <c r="M2760" s="4" t="s">
        <v>14779</v>
      </c>
      <c r="N2760" s="2" t="b">
        <v>0</v>
      </c>
      <c r="O2760" s="3" t="s">
        <v>7267</v>
      </c>
      <c r="P2760" s="3" t="s">
        <v>14780</v>
      </c>
      <c r="Q2760" s="3" t="s">
        <v>871</v>
      </c>
      <c r="R2760" s="2" t="s">
        <v>115</v>
      </c>
      <c r="S2760" s="2">
        <v>104460</v>
      </c>
      <c r="T2760" s="5">
        <v>45940</v>
      </c>
      <c r="U2760" s="6">
        <v>45946</v>
      </c>
      <c r="V2760" s="5">
        <v>46691</v>
      </c>
      <c r="W2760" s="7"/>
      <c r="X2760" s="7"/>
      <c r="Y2760" s="2" t="b">
        <v>1</v>
      </c>
      <c r="Z2760" s="2" t="b">
        <v>1</v>
      </c>
      <c r="AA2760" s="2" t="b">
        <v>1</v>
      </c>
      <c r="AB2760" s="2" t="b">
        <v>1</v>
      </c>
      <c r="AC2760" s="2" t="b">
        <v>1</v>
      </c>
      <c r="AD2760" s="2" t="b">
        <v>1</v>
      </c>
      <c r="AE2760" s="2" t="b">
        <v>1</v>
      </c>
      <c r="AF2760" s="2" t="b">
        <v>0</v>
      </c>
      <c r="AG2760" s="7"/>
      <c r="AH2760" s="7"/>
      <c r="AI2760" s="7"/>
      <c r="AJ2760" s="7"/>
      <c r="AK2760" s="7"/>
      <c r="AL2760" s="7"/>
      <c r="AM2760" s="3" t="s">
        <v>66</v>
      </c>
      <c r="AN2760" s="3" t="s">
        <v>66</v>
      </c>
      <c r="AO2760" s="3" t="s">
        <v>14454</v>
      </c>
      <c r="AP2760" s="3" t="s">
        <v>66</v>
      </c>
      <c r="AQ2760" s="7"/>
      <c r="AR2760" s="7"/>
      <c r="AS2760" s="7"/>
      <c r="AT2760" s="7"/>
      <c r="AU2760" s="7"/>
      <c r="AV2760" s="7"/>
      <c r="AW2760" s="2" t="b">
        <v>0</v>
      </c>
      <c r="AX2760" s="2" t="b">
        <v>0</v>
      </c>
      <c r="AY2760" s="2" t="b">
        <v>0</v>
      </c>
      <c r="AZ2760" s="2" t="b">
        <v>0</v>
      </c>
      <c r="BA2760" s="2" t="b">
        <v>0</v>
      </c>
      <c r="BB2760" s="2" t="b">
        <v>0</v>
      </c>
      <c r="BC2760" s="2" t="b">
        <v>0</v>
      </c>
      <c r="BD2760" s="7"/>
      <c r="BE2760" s="7"/>
      <c r="BF2760" s="7"/>
      <c r="BG2760" s="7"/>
      <c r="BH2760" s="7"/>
      <c r="BI2760" s="7"/>
      <c r="BJ2760" s="3" t="s">
        <v>66</v>
      </c>
      <c r="BK2760" s="3" t="s">
        <v>66</v>
      </c>
      <c r="BL2760" s="3" t="s">
        <v>66</v>
      </c>
      <c r="BM2760" s="3" t="s">
        <v>66</v>
      </c>
      <c r="BN2760" s="3" t="s">
        <v>66</v>
      </c>
      <c r="BO2760" s="3" t="s">
        <v>66</v>
      </c>
    </row>
    <row r="2761" spans="1:67" ht="54" x14ac:dyDescent="0.15">
      <c r="A2761" s="2">
        <v>34361135</v>
      </c>
      <c r="B2761" s="10" t="str">
        <f>VLOOKUP(A2761,CSV_R7.10.23!KIHON_20003313_2025_20251023144124_JURAI,2,FALSE)</f>
        <v>ｱｸｾｽ･ｲﾝﾃﾘｼﾞｴﾝﾄ･ｿﾘﾕｰｼﾖﾝｽﾞ 株式会社</v>
      </c>
      <c r="C2761" s="10" t="str">
        <f>VLOOKUP(A2761,CSV_R7.10.23!KIHON_20003313_2025_20251023144124_JURAI,4,FALSE)</f>
        <v>港区　芝　５－２６－２４　２階</v>
      </c>
      <c r="D2761" s="2">
        <v>4461</v>
      </c>
      <c r="E2761" s="3" t="s">
        <v>14781</v>
      </c>
      <c r="F2761" s="3" t="s">
        <v>66</v>
      </c>
      <c r="G2761" s="2">
        <v>34361135</v>
      </c>
      <c r="H2761" s="3" t="s">
        <v>66</v>
      </c>
      <c r="I2761" s="3" t="s">
        <v>14782</v>
      </c>
      <c r="J2761" s="3" t="s">
        <v>66</v>
      </c>
      <c r="K2761" s="3" t="s">
        <v>14783</v>
      </c>
      <c r="L2761" s="2" t="b">
        <v>0</v>
      </c>
      <c r="M2761" s="4" t="s">
        <v>14784</v>
      </c>
      <c r="N2761" s="2" t="b">
        <v>0</v>
      </c>
      <c r="O2761" s="3" t="s">
        <v>92</v>
      </c>
      <c r="P2761" s="3" t="s">
        <v>14785</v>
      </c>
      <c r="Q2761" s="3" t="s">
        <v>440</v>
      </c>
      <c r="R2761" s="2" t="s">
        <v>84</v>
      </c>
      <c r="S2761" s="2">
        <v>104461</v>
      </c>
      <c r="T2761" s="5">
        <v>45940</v>
      </c>
      <c r="U2761" s="6">
        <v>45946</v>
      </c>
      <c r="V2761" s="5">
        <v>46691</v>
      </c>
      <c r="W2761" s="7"/>
      <c r="X2761" s="7"/>
      <c r="Y2761" s="2" t="b">
        <v>1</v>
      </c>
      <c r="Z2761" s="2" t="b">
        <v>1</v>
      </c>
      <c r="AA2761" s="2" t="b">
        <v>1</v>
      </c>
      <c r="AB2761" s="2" t="b">
        <v>1</v>
      </c>
      <c r="AC2761" s="2" t="b">
        <v>0</v>
      </c>
      <c r="AD2761" s="2" t="b">
        <v>1</v>
      </c>
      <c r="AE2761" s="2" t="b">
        <v>1</v>
      </c>
      <c r="AF2761" s="2" t="b">
        <v>0</v>
      </c>
      <c r="AG2761" s="7"/>
      <c r="AH2761" s="7"/>
      <c r="AI2761" s="7"/>
      <c r="AJ2761" s="7"/>
      <c r="AK2761" s="7"/>
      <c r="AL2761" s="7"/>
      <c r="AM2761" s="3" t="s">
        <v>66</v>
      </c>
      <c r="AN2761" s="3" t="s">
        <v>66</v>
      </c>
      <c r="AO2761" s="3" t="s">
        <v>13768</v>
      </c>
      <c r="AP2761" s="3" t="s">
        <v>66</v>
      </c>
      <c r="AQ2761" s="7"/>
      <c r="AR2761" s="7"/>
      <c r="AS2761" s="7"/>
      <c r="AT2761" s="7"/>
      <c r="AU2761" s="7"/>
      <c r="AV2761" s="7"/>
      <c r="AW2761" s="2" t="b">
        <v>0</v>
      </c>
      <c r="AX2761" s="2" t="b">
        <v>0</v>
      </c>
      <c r="AY2761" s="2" t="b">
        <v>0</v>
      </c>
      <c r="AZ2761" s="2" t="b">
        <v>0</v>
      </c>
      <c r="BA2761" s="2" t="b">
        <v>0</v>
      </c>
      <c r="BB2761" s="2" t="b">
        <v>0</v>
      </c>
      <c r="BC2761" s="2" t="b">
        <v>0</v>
      </c>
      <c r="BD2761" s="7"/>
      <c r="BE2761" s="7"/>
      <c r="BF2761" s="7"/>
      <c r="BG2761" s="7"/>
      <c r="BH2761" s="7"/>
      <c r="BI2761" s="7"/>
      <c r="BJ2761" s="3" t="s">
        <v>66</v>
      </c>
      <c r="BK2761" s="3" t="s">
        <v>66</v>
      </c>
      <c r="BL2761" s="3" t="s">
        <v>66</v>
      </c>
      <c r="BM2761" s="3" t="s">
        <v>66</v>
      </c>
      <c r="BN2761" s="3" t="s">
        <v>66</v>
      </c>
      <c r="BO2761" s="3" t="s">
        <v>66</v>
      </c>
    </row>
    <row r="2762" spans="1:67" ht="54" x14ac:dyDescent="0.15">
      <c r="A2762" s="2">
        <v>91380123</v>
      </c>
      <c r="B2762" s="10" t="str">
        <f>VLOOKUP(A2762,CSV_R7.10.23!KIHON_20003313_2025_20251023144124_JURAI,2,FALSE)</f>
        <v>株式会社　協和空調システム</v>
      </c>
      <c r="C2762" s="10" t="str">
        <f>VLOOKUP(A2762,CSV_R7.10.23!KIHON_20003313_2025_20251023144124_JURAI,4,FALSE)</f>
        <v>小平市　学園西町　３－２３－３７</v>
      </c>
      <c r="D2762" s="2">
        <v>4463</v>
      </c>
      <c r="E2762" s="3" t="s">
        <v>14786</v>
      </c>
      <c r="F2762" s="3" t="s">
        <v>66</v>
      </c>
      <c r="G2762" s="2">
        <v>91380123</v>
      </c>
      <c r="H2762" s="3" t="s">
        <v>66</v>
      </c>
      <c r="I2762" s="3" t="s">
        <v>14787</v>
      </c>
      <c r="J2762" s="3" t="s">
        <v>66</v>
      </c>
      <c r="K2762" s="3" t="s">
        <v>14788</v>
      </c>
      <c r="L2762" s="2" t="b">
        <v>0</v>
      </c>
      <c r="M2762" s="4" t="s">
        <v>14789</v>
      </c>
      <c r="N2762" s="2" t="b">
        <v>0</v>
      </c>
      <c r="O2762" s="3" t="s">
        <v>12996</v>
      </c>
      <c r="P2762" s="3" t="s">
        <v>14790</v>
      </c>
      <c r="Q2762" s="3" t="s">
        <v>218</v>
      </c>
      <c r="R2762" s="2" t="s">
        <v>219</v>
      </c>
      <c r="S2762" s="2">
        <v>104463</v>
      </c>
      <c r="T2762" s="5">
        <v>45940</v>
      </c>
      <c r="U2762" s="6">
        <v>45946</v>
      </c>
      <c r="V2762" s="5">
        <v>46691</v>
      </c>
      <c r="W2762" s="7"/>
      <c r="X2762" s="7"/>
      <c r="Y2762" s="2" t="b">
        <v>1</v>
      </c>
      <c r="Z2762" s="2" t="b">
        <v>1</v>
      </c>
      <c r="AA2762" s="2" t="b">
        <v>1</v>
      </c>
      <c r="AB2762" s="2" t="b">
        <v>1</v>
      </c>
      <c r="AC2762" s="2" t="b">
        <v>1</v>
      </c>
      <c r="AD2762" s="2" t="b">
        <v>1</v>
      </c>
      <c r="AE2762" s="2" t="b">
        <v>1</v>
      </c>
      <c r="AF2762" s="2" t="b">
        <v>0</v>
      </c>
      <c r="AG2762" s="7"/>
      <c r="AH2762" s="7"/>
      <c r="AI2762" s="7"/>
      <c r="AJ2762" s="7"/>
      <c r="AK2762" s="7"/>
      <c r="AL2762" s="7"/>
      <c r="AM2762" s="3" t="s">
        <v>66</v>
      </c>
      <c r="AN2762" s="3" t="s">
        <v>66</v>
      </c>
      <c r="AO2762" s="3" t="s">
        <v>66</v>
      </c>
      <c r="AP2762" s="3" t="s">
        <v>66</v>
      </c>
      <c r="AQ2762" s="7"/>
      <c r="AR2762" s="7"/>
      <c r="AS2762" s="7"/>
      <c r="AT2762" s="7"/>
      <c r="AU2762" s="7"/>
      <c r="AV2762" s="7"/>
      <c r="AW2762" s="2" t="b">
        <v>0</v>
      </c>
      <c r="AX2762" s="2" t="b">
        <v>0</v>
      </c>
      <c r="AY2762" s="2" t="b">
        <v>0</v>
      </c>
      <c r="AZ2762" s="2" t="b">
        <v>0</v>
      </c>
      <c r="BA2762" s="2" t="b">
        <v>0</v>
      </c>
      <c r="BB2762" s="2" t="b">
        <v>0</v>
      </c>
      <c r="BC2762" s="2" t="b">
        <v>0</v>
      </c>
      <c r="BD2762" s="7"/>
      <c r="BE2762" s="7"/>
      <c r="BF2762" s="7"/>
      <c r="BG2762" s="7"/>
      <c r="BH2762" s="7"/>
      <c r="BI2762" s="7"/>
      <c r="BJ2762" s="3" t="s">
        <v>66</v>
      </c>
      <c r="BK2762" s="3" t="s">
        <v>66</v>
      </c>
      <c r="BL2762" s="3" t="s">
        <v>66</v>
      </c>
      <c r="BM2762" s="3" t="s">
        <v>66</v>
      </c>
      <c r="BN2762" s="3" t="s">
        <v>66</v>
      </c>
      <c r="BO2762" s="3" t="s">
        <v>66</v>
      </c>
    </row>
    <row r="2763" spans="1:67" ht="67.5" x14ac:dyDescent="0.15">
      <c r="A2763" s="2">
        <v>27364246</v>
      </c>
      <c r="B2763" s="10" t="str">
        <f>VLOOKUP(A2763,CSV_R7.10.23!KIHON_20003313_2025_20251023144124_JURAI,2,FALSE)</f>
        <v>ＩＣＫ　株式会社</v>
      </c>
      <c r="C2763" s="10" t="str">
        <f>VLOOKUP(A2763,CSV_R7.10.23!KIHON_20003313_2025_20251023144124_JURAI,4,FALSE)</f>
        <v>台東区　東上野　２－１３－１１　増田ビル４Ｆ</v>
      </c>
      <c r="D2763" s="2">
        <v>4464</v>
      </c>
      <c r="E2763" s="3" t="s">
        <v>14791</v>
      </c>
      <c r="F2763" s="3" t="s">
        <v>66</v>
      </c>
      <c r="G2763" s="2">
        <v>27364246</v>
      </c>
      <c r="H2763" s="3" t="s">
        <v>66</v>
      </c>
      <c r="I2763" s="3" t="s">
        <v>14792</v>
      </c>
      <c r="J2763" s="3" t="s">
        <v>66</v>
      </c>
      <c r="K2763" s="3" t="s">
        <v>14793</v>
      </c>
      <c r="L2763" s="2" t="b">
        <v>0</v>
      </c>
      <c r="M2763" s="4" t="s">
        <v>14794</v>
      </c>
      <c r="N2763" s="2" t="b">
        <v>0</v>
      </c>
      <c r="O2763" s="3" t="s">
        <v>1704</v>
      </c>
      <c r="P2763" s="3" t="s">
        <v>14795</v>
      </c>
      <c r="Q2763" s="3" t="s">
        <v>292</v>
      </c>
      <c r="R2763" s="2" t="s">
        <v>84</v>
      </c>
      <c r="S2763" s="2">
        <v>104464</v>
      </c>
      <c r="T2763" s="5">
        <v>45940</v>
      </c>
      <c r="U2763" s="6">
        <v>45946</v>
      </c>
      <c r="V2763" s="5">
        <v>46691</v>
      </c>
      <c r="W2763" s="7"/>
      <c r="X2763" s="7"/>
      <c r="Y2763" s="2" t="b">
        <v>1</v>
      </c>
      <c r="Z2763" s="2" t="b">
        <v>1</v>
      </c>
      <c r="AA2763" s="2" t="b">
        <v>1</v>
      </c>
      <c r="AB2763" s="2" t="b">
        <v>1</v>
      </c>
      <c r="AC2763" s="2" t="b">
        <v>1</v>
      </c>
      <c r="AD2763" s="2" t="b">
        <v>1</v>
      </c>
      <c r="AE2763" s="2" t="b">
        <v>1</v>
      </c>
      <c r="AF2763" s="2" t="b">
        <v>0</v>
      </c>
      <c r="AG2763" s="7"/>
      <c r="AH2763" s="7"/>
      <c r="AI2763" s="7"/>
      <c r="AJ2763" s="7"/>
      <c r="AK2763" s="7"/>
      <c r="AL2763" s="7"/>
      <c r="AM2763" s="3" t="s">
        <v>66</v>
      </c>
      <c r="AN2763" s="3" t="s">
        <v>66</v>
      </c>
      <c r="AO2763" s="3" t="s">
        <v>13750</v>
      </c>
      <c r="AP2763" s="3" t="s">
        <v>66</v>
      </c>
      <c r="AQ2763" s="7"/>
      <c r="AR2763" s="7"/>
      <c r="AS2763" s="7"/>
      <c r="AT2763" s="7"/>
      <c r="AU2763" s="7"/>
      <c r="AV2763" s="7"/>
      <c r="AW2763" s="2" t="b">
        <v>0</v>
      </c>
      <c r="AX2763" s="2" t="b">
        <v>0</v>
      </c>
      <c r="AY2763" s="2" t="b">
        <v>0</v>
      </c>
      <c r="AZ2763" s="2" t="b">
        <v>0</v>
      </c>
      <c r="BA2763" s="2" t="b">
        <v>0</v>
      </c>
      <c r="BB2763" s="2" t="b">
        <v>0</v>
      </c>
      <c r="BC2763" s="2" t="b">
        <v>0</v>
      </c>
      <c r="BD2763" s="7"/>
      <c r="BE2763" s="7"/>
      <c r="BF2763" s="7"/>
      <c r="BG2763" s="7"/>
      <c r="BH2763" s="7"/>
      <c r="BI2763" s="7"/>
      <c r="BJ2763" s="3" t="s">
        <v>66</v>
      </c>
      <c r="BK2763" s="3" t="s">
        <v>66</v>
      </c>
      <c r="BL2763" s="3" t="s">
        <v>66</v>
      </c>
      <c r="BM2763" s="3" t="s">
        <v>66</v>
      </c>
      <c r="BN2763" s="3" t="s">
        <v>66</v>
      </c>
      <c r="BO2763" s="3" t="s">
        <v>66</v>
      </c>
    </row>
    <row r="2764" spans="1:67" ht="81" x14ac:dyDescent="0.15">
      <c r="A2764" s="2">
        <v>89210722</v>
      </c>
      <c r="B2764" s="10" t="str">
        <f>VLOOKUP(A2764,CSV_R7.10.23!KIHON_20003313_2025_20251023144124_JURAI,2,FALSE)</f>
        <v>株式会社　長友製作所</v>
      </c>
      <c r="C2764" s="10" t="str">
        <f>VLOOKUP(A2764,CSV_R7.10.23!KIHON_20003313_2025_20251023144124_JURAI,4,FALSE)</f>
        <v>大田区　仲池上　１－２４－２２　クリスタルパレス</v>
      </c>
      <c r="D2764" s="2">
        <v>4465</v>
      </c>
      <c r="E2764" s="3" t="s">
        <v>14796</v>
      </c>
      <c r="F2764" s="3" t="s">
        <v>66</v>
      </c>
      <c r="G2764" s="2">
        <v>89210722</v>
      </c>
      <c r="H2764" s="3" t="s">
        <v>66</v>
      </c>
      <c r="I2764" s="3" t="s">
        <v>14797</v>
      </c>
      <c r="J2764" s="3" t="s">
        <v>66</v>
      </c>
      <c r="K2764" s="3" t="s">
        <v>14798</v>
      </c>
      <c r="L2764" s="2" t="b">
        <v>0</v>
      </c>
      <c r="M2764" s="4" t="s">
        <v>14799</v>
      </c>
      <c r="N2764" s="2" t="b">
        <v>0</v>
      </c>
      <c r="O2764" s="3" t="s">
        <v>1378</v>
      </c>
      <c r="P2764" s="3" t="s">
        <v>14800</v>
      </c>
      <c r="Q2764" s="3" t="s">
        <v>934</v>
      </c>
      <c r="R2764" s="2" t="s">
        <v>277</v>
      </c>
      <c r="S2764" s="2">
        <v>104465</v>
      </c>
      <c r="T2764" s="5">
        <v>45940</v>
      </c>
      <c r="U2764" s="6">
        <v>45946</v>
      </c>
      <c r="V2764" s="5">
        <v>46691</v>
      </c>
      <c r="W2764" s="7"/>
      <c r="X2764" s="7"/>
      <c r="Y2764" s="2" t="b">
        <v>1</v>
      </c>
      <c r="Z2764" s="2" t="b">
        <v>1</v>
      </c>
      <c r="AA2764" s="2" t="b">
        <v>1</v>
      </c>
      <c r="AB2764" s="2" t="b">
        <v>0</v>
      </c>
      <c r="AC2764" s="2" t="b">
        <v>1</v>
      </c>
      <c r="AD2764" s="2" t="b">
        <v>1</v>
      </c>
      <c r="AE2764" s="2" t="b">
        <v>0</v>
      </c>
      <c r="AF2764" s="2" t="b">
        <v>0</v>
      </c>
      <c r="AG2764" s="7"/>
      <c r="AH2764" s="7"/>
      <c r="AI2764" s="7"/>
      <c r="AJ2764" s="7"/>
      <c r="AK2764" s="7"/>
      <c r="AL2764" s="7"/>
      <c r="AM2764" s="3" t="s">
        <v>66</v>
      </c>
      <c r="AN2764" s="3" t="s">
        <v>66</v>
      </c>
      <c r="AO2764" s="3" t="s">
        <v>66</v>
      </c>
      <c r="AP2764" s="3" t="s">
        <v>66</v>
      </c>
      <c r="AQ2764" s="7"/>
      <c r="AR2764" s="7"/>
      <c r="AS2764" s="7"/>
      <c r="AT2764" s="7"/>
      <c r="AU2764" s="7"/>
      <c r="AV2764" s="7"/>
      <c r="AW2764" s="2" t="b">
        <v>0</v>
      </c>
      <c r="AX2764" s="2" t="b">
        <v>0</v>
      </c>
      <c r="AY2764" s="2" t="b">
        <v>0</v>
      </c>
      <c r="AZ2764" s="2" t="b">
        <v>0</v>
      </c>
      <c r="BA2764" s="2" t="b">
        <v>0</v>
      </c>
      <c r="BB2764" s="2" t="b">
        <v>0</v>
      </c>
      <c r="BC2764" s="2" t="b">
        <v>0</v>
      </c>
      <c r="BD2764" s="7"/>
      <c r="BE2764" s="7"/>
      <c r="BF2764" s="7"/>
      <c r="BG2764" s="7"/>
      <c r="BH2764" s="7"/>
      <c r="BI2764" s="7"/>
      <c r="BJ2764" s="3" t="s">
        <v>66</v>
      </c>
      <c r="BK2764" s="3" t="s">
        <v>66</v>
      </c>
      <c r="BL2764" s="3" t="s">
        <v>66</v>
      </c>
      <c r="BM2764" s="3" t="s">
        <v>66</v>
      </c>
      <c r="BN2764" s="3" t="s">
        <v>66</v>
      </c>
      <c r="BO2764" s="3" t="s">
        <v>66</v>
      </c>
    </row>
    <row r="2765" spans="1:67" ht="108" x14ac:dyDescent="0.15">
      <c r="A2765" s="2">
        <v>27431113</v>
      </c>
      <c r="B2765" s="10" t="str">
        <f>VLOOKUP(A2765,CSV_R7.10.23!KIHON_20003313_2025_20251023144124_JURAI,2,FALSE)</f>
        <v>エス・アイ・シー　株式会社</v>
      </c>
      <c r="C2765" s="10" t="str">
        <f>VLOOKUP(A2765,CSV_R7.10.23!KIHON_20003313_2025_20251023144124_JURAI,4,FALSE)</f>
        <v>台東区　東上野　３－２６－１０　ファーストコート４０３号室</v>
      </c>
      <c r="D2765" s="2">
        <v>4466</v>
      </c>
      <c r="E2765" s="3" t="s">
        <v>14801</v>
      </c>
      <c r="F2765" s="3" t="s">
        <v>66</v>
      </c>
      <c r="G2765" s="2">
        <v>27431113</v>
      </c>
      <c r="H2765" s="3" t="s">
        <v>66</v>
      </c>
      <c r="I2765" s="3" t="s">
        <v>14802</v>
      </c>
      <c r="J2765" s="3" t="s">
        <v>66</v>
      </c>
      <c r="K2765" s="3" t="s">
        <v>14803</v>
      </c>
      <c r="L2765" s="2" t="b">
        <v>0</v>
      </c>
      <c r="M2765" s="4" t="s">
        <v>14804</v>
      </c>
      <c r="N2765" s="2" t="b">
        <v>0</v>
      </c>
      <c r="O2765" s="3" t="s">
        <v>1704</v>
      </c>
      <c r="P2765" s="3" t="s">
        <v>14805</v>
      </c>
      <c r="Q2765" s="3" t="s">
        <v>218</v>
      </c>
      <c r="R2765" s="2" t="s">
        <v>1384</v>
      </c>
      <c r="S2765" s="2">
        <v>104466</v>
      </c>
      <c r="T2765" s="5">
        <v>45940</v>
      </c>
      <c r="U2765" s="6">
        <v>45946</v>
      </c>
      <c r="V2765" s="5">
        <v>46691</v>
      </c>
      <c r="W2765" s="7"/>
      <c r="X2765" s="7"/>
      <c r="Y2765" s="2" t="b">
        <v>1</v>
      </c>
      <c r="Z2765" s="2" t="b">
        <v>1</v>
      </c>
      <c r="AA2765" s="2" t="b">
        <v>1</v>
      </c>
      <c r="AB2765" s="2" t="b">
        <v>1</v>
      </c>
      <c r="AC2765" s="2" t="b">
        <v>1</v>
      </c>
      <c r="AD2765" s="2" t="b">
        <v>1</v>
      </c>
      <c r="AE2765" s="2" t="b">
        <v>1</v>
      </c>
      <c r="AF2765" s="2" t="b">
        <v>0</v>
      </c>
      <c r="AG2765" s="7"/>
      <c r="AH2765" s="7"/>
      <c r="AI2765" s="7"/>
      <c r="AJ2765" s="7"/>
      <c r="AK2765" s="7"/>
      <c r="AL2765" s="7"/>
      <c r="AM2765" s="3" t="s">
        <v>66</v>
      </c>
      <c r="AN2765" s="3" t="s">
        <v>66</v>
      </c>
      <c r="AO2765" s="3" t="s">
        <v>13831</v>
      </c>
      <c r="AP2765" s="3" t="s">
        <v>66</v>
      </c>
      <c r="AQ2765" s="7"/>
      <c r="AR2765" s="7"/>
      <c r="AS2765" s="7"/>
      <c r="AT2765" s="7"/>
      <c r="AU2765" s="7"/>
      <c r="AV2765" s="7"/>
      <c r="AW2765" s="2" t="b">
        <v>0</v>
      </c>
      <c r="AX2765" s="2" t="b">
        <v>0</v>
      </c>
      <c r="AY2765" s="2" t="b">
        <v>0</v>
      </c>
      <c r="AZ2765" s="2" t="b">
        <v>0</v>
      </c>
      <c r="BA2765" s="2" t="b">
        <v>0</v>
      </c>
      <c r="BB2765" s="2" t="b">
        <v>0</v>
      </c>
      <c r="BC2765" s="2" t="b">
        <v>0</v>
      </c>
      <c r="BD2765" s="7"/>
      <c r="BE2765" s="7"/>
      <c r="BF2765" s="7"/>
      <c r="BG2765" s="7"/>
      <c r="BH2765" s="7"/>
      <c r="BI2765" s="7"/>
      <c r="BJ2765" s="3" t="s">
        <v>66</v>
      </c>
      <c r="BK2765" s="3" t="s">
        <v>66</v>
      </c>
      <c r="BL2765" s="3" t="s">
        <v>66</v>
      </c>
      <c r="BM2765" s="3" t="s">
        <v>66</v>
      </c>
      <c r="BN2765" s="3" t="s">
        <v>66</v>
      </c>
      <c r="BO2765" s="3" t="s">
        <v>66</v>
      </c>
    </row>
    <row r="2766" spans="1:67" ht="67.5" x14ac:dyDescent="0.15">
      <c r="A2766" s="2">
        <v>15310523</v>
      </c>
      <c r="B2766" s="10" t="str">
        <f>VLOOKUP(A2766,CSV_R7.10.23!KIHON_20003313_2025_20251023144124_JURAI,2,FALSE)</f>
        <v>ケ―ワンテック　株式会社</v>
      </c>
      <c r="C2766" s="10" t="str">
        <f>VLOOKUP(A2766,CSV_R7.10.23!KIHON_20003313_2025_20251023144124_JURAI,4,FALSE)</f>
        <v>中央区　東日本橋　１―２―１４</v>
      </c>
      <c r="D2766" s="2">
        <v>4467</v>
      </c>
      <c r="E2766" s="3" t="s">
        <v>14806</v>
      </c>
      <c r="F2766" s="3" t="s">
        <v>66</v>
      </c>
      <c r="G2766" s="2">
        <v>15310523</v>
      </c>
      <c r="H2766" s="3" t="s">
        <v>66</v>
      </c>
      <c r="I2766" s="3" t="s">
        <v>14807</v>
      </c>
      <c r="J2766" s="3" t="s">
        <v>66</v>
      </c>
      <c r="K2766" s="3" t="s">
        <v>14808</v>
      </c>
      <c r="L2766" s="2" t="b">
        <v>0</v>
      </c>
      <c r="M2766" s="4" t="s">
        <v>66</v>
      </c>
      <c r="N2766" s="2" t="b">
        <v>0</v>
      </c>
      <c r="O2766" s="3" t="s">
        <v>1067</v>
      </c>
      <c r="P2766" s="3" t="s">
        <v>14809</v>
      </c>
      <c r="Q2766" s="3" t="s">
        <v>194</v>
      </c>
      <c r="R2766" s="2" t="s">
        <v>4859</v>
      </c>
      <c r="S2766" s="2">
        <v>104467</v>
      </c>
      <c r="T2766" s="5">
        <v>45940</v>
      </c>
      <c r="U2766" s="6">
        <v>45946</v>
      </c>
      <c r="V2766" s="5">
        <v>46691</v>
      </c>
      <c r="W2766" s="7"/>
      <c r="X2766" s="7"/>
      <c r="Y2766" s="2" t="b">
        <v>1</v>
      </c>
      <c r="Z2766" s="2" t="b">
        <v>1</v>
      </c>
      <c r="AA2766" s="2" t="b">
        <v>1</v>
      </c>
      <c r="AB2766" s="2" t="b">
        <v>1</v>
      </c>
      <c r="AC2766" s="2" t="b">
        <v>1</v>
      </c>
      <c r="AD2766" s="2" t="b">
        <v>1</v>
      </c>
      <c r="AE2766" s="2" t="b">
        <v>1</v>
      </c>
      <c r="AF2766" s="2" t="b">
        <v>0</v>
      </c>
      <c r="AG2766" s="7"/>
      <c r="AH2766" s="7"/>
      <c r="AI2766" s="7"/>
      <c r="AJ2766" s="7"/>
      <c r="AK2766" s="7"/>
      <c r="AL2766" s="7"/>
      <c r="AM2766" s="3" t="s">
        <v>66</v>
      </c>
      <c r="AN2766" s="3" t="s">
        <v>66</v>
      </c>
      <c r="AO2766" s="3" t="s">
        <v>75</v>
      </c>
      <c r="AP2766" s="3" t="s">
        <v>66</v>
      </c>
      <c r="AQ2766" s="7"/>
      <c r="AR2766" s="7"/>
      <c r="AS2766" s="7"/>
      <c r="AT2766" s="7"/>
      <c r="AU2766" s="7"/>
      <c r="AV2766" s="7"/>
      <c r="AW2766" s="2" t="b">
        <v>0</v>
      </c>
      <c r="AX2766" s="2" t="b">
        <v>0</v>
      </c>
      <c r="AY2766" s="2" t="b">
        <v>0</v>
      </c>
      <c r="AZ2766" s="2" t="b">
        <v>0</v>
      </c>
      <c r="BA2766" s="2" t="b">
        <v>0</v>
      </c>
      <c r="BB2766" s="2" t="b">
        <v>0</v>
      </c>
      <c r="BC2766" s="2" t="b">
        <v>0</v>
      </c>
      <c r="BD2766" s="7"/>
      <c r="BE2766" s="7"/>
      <c r="BF2766" s="7"/>
      <c r="BG2766" s="7"/>
      <c r="BH2766" s="7"/>
      <c r="BI2766" s="7"/>
      <c r="BJ2766" s="3" t="s">
        <v>66</v>
      </c>
      <c r="BK2766" s="3" t="s">
        <v>66</v>
      </c>
      <c r="BL2766" s="3" t="s">
        <v>66</v>
      </c>
      <c r="BM2766" s="3" t="s">
        <v>66</v>
      </c>
      <c r="BN2766" s="3" t="s">
        <v>66</v>
      </c>
      <c r="BO2766" s="3" t="s">
        <v>66</v>
      </c>
    </row>
    <row r="2767" spans="1:67" ht="94.5" x14ac:dyDescent="0.15">
      <c r="A2767" s="2">
        <v>24441601</v>
      </c>
      <c r="B2767" s="10" t="str">
        <f>VLOOKUP(A2767,CSV_R7.10.23!KIHON_20003313_2025_20251023144124_JURAI,2,FALSE)</f>
        <v>Ｂｌｅａｆ　株式会社</v>
      </c>
      <c r="C2767" s="10" t="str">
        <f>VLOOKUP(A2767,CSV_R7.10.23!KIHON_20003313_2025_20251023144124_JURAI,4,FALSE)</f>
        <v>千代田区　神田美土代町 1番地 WORK VILLA MITOSHIRO5F</v>
      </c>
      <c r="D2767" s="2">
        <v>4468</v>
      </c>
      <c r="E2767" s="3" t="s">
        <v>14810</v>
      </c>
      <c r="F2767" s="3" t="s">
        <v>66</v>
      </c>
      <c r="G2767" s="2">
        <v>24441601</v>
      </c>
      <c r="H2767" s="3" t="s">
        <v>66</v>
      </c>
      <c r="I2767" s="3" t="s">
        <v>14811</v>
      </c>
      <c r="J2767" s="3" t="s">
        <v>66</v>
      </c>
      <c r="K2767" s="3" t="s">
        <v>14812</v>
      </c>
      <c r="L2767" s="2" t="b">
        <v>0</v>
      </c>
      <c r="M2767" s="4" t="s">
        <v>14813</v>
      </c>
      <c r="N2767" s="2" t="b">
        <v>0</v>
      </c>
      <c r="O2767" s="3" t="s">
        <v>2009</v>
      </c>
      <c r="P2767" s="3" t="s">
        <v>14814</v>
      </c>
      <c r="Q2767" s="3" t="s">
        <v>94</v>
      </c>
      <c r="R2767" s="2" t="s">
        <v>698</v>
      </c>
      <c r="S2767" s="2">
        <v>104468</v>
      </c>
      <c r="T2767" s="5">
        <v>45940</v>
      </c>
      <c r="U2767" s="6">
        <v>45946</v>
      </c>
      <c r="V2767" s="5">
        <v>46691</v>
      </c>
      <c r="W2767" s="7"/>
      <c r="X2767" s="7"/>
      <c r="Y2767" s="2" t="b">
        <v>1</v>
      </c>
      <c r="Z2767" s="2" t="b">
        <v>1</v>
      </c>
      <c r="AA2767" s="2" t="b">
        <v>1</v>
      </c>
      <c r="AB2767" s="2" t="b">
        <v>0</v>
      </c>
      <c r="AC2767" s="2" t="b">
        <v>1</v>
      </c>
      <c r="AD2767" s="2" t="b">
        <v>1</v>
      </c>
      <c r="AE2767" s="2" t="b">
        <v>1</v>
      </c>
      <c r="AF2767" s="2" t="b">
        <v>0</v>
      </c>
      <c r="AG2767" s="7"/>
      <c r="AH2767" s="7"/>
      <c r="AI2767" s="7"/>
      <c r="AJ2767" s="7"/>
      <c r="AK2767" s="7"/>
      <c r="AL2767" s="7"/>
      <c r="AM2767" s="3" t="s">
        <v>66</v>
      </c>
      <c r="AN2767" s="3" t="s">
        <v>66</v>
      </c>
      <c r="AO2767" s="3" t="s">
        <v>14013</v>
      </c>
      <c r="AP2767" s="3" t="s">
        <v>66</v>
      </c>
      <c r="AQ2767" s="7"/>
      <c r="AR2767" s="7"/>
      <c r="AS2767" s="7"/>
      <c r="AT2767" s="7"/>
      <c r="AU2767" s="7"/>
      <c r="AV2767" s="7"/>
      <c r="AW2767" s="2" t="b">
        <v>0</v>
      </c>
      <c r="AX2767" s="2" t="b">
        <v>0</v>
      </c>
      <c r="AY2767" s="2" t="b">
        <v>0</v>
      </c>
      <c r="AZ2767" s="2" t="b">
        <v>0</v>
      </c>
      <c r="BA2767" s="2" t="b">
        <v>0</v>
      </c>
      <c r="BB2767" s="2" t="b">
        <v>0</v>
      </c>
      <c r="BC2767" s="2" t="b">
        <v>0</v>
      </c>
      <c r="BD2767" s="7"/>
      <c r="BE2767" s="7"/>
      <c r="BF2767" s="7"/>
      <c r="BG2767" s="7"/>
      <c r="BH2767" s="7"/>
      <c r="BI2767" s="7"/>
      <c r="BJ2767" s="3" t="s">
        <v>66</v>
      </c>
      <c r="BK2767" s="3" t="s">
        <v>66</v>
      </c>
      <c r="BL2767" s="3" t="s">
        <v>66</v>
      </c>
      <c r="BM2767" s="3" t="s">
        <v>66</v>
      </c>
      <c r="BN2767" s="3" t="s">
        <v>66</v>
      </c>
      <c r="BO2767" s="3" t="s">
        <v>66</v>
      </c>
    </row>
    <row r="2768" spans="1:67" ht="67.5" x14ac:dyDescent="0.15">
      <c r="A2768" s="2">
        <v>21142207</v>
      </c>
      <c r="B2768" s="10" t="str">
        <f>VLOOKUP(A2768,CSV_R7.10.23!KIHON_20003313_2025_20251023144124_JURAI,2,FALSE)</f>
        <v>環境ステーション株式会社</v>
      </c>
      <c r="C2768" s="10" t="str">
        <f>VLOOKUP(A2768,CSV_R7.10.23!KIHON_20003313_2025_20251023144124_JURAI,4,FALSE)</f>
        <v>中央区　銀座　１－８－１４銀座ＹＯＭＩＫＯビル９階</v>
      </c>
      <c r="D2768" s="2">
        <v>4470</v>
      </c>
      <c r="E2768" s="3" t="s">
        <v>14815</v>
      </c>
      <c r="F2768" s="3" t="s">
        <v>66</v>
      </c>
      <c r="G2768" s="2">
        <v>21142207</v>
      </c>
      <c r="H2768" s="3" t="s">
        <v>66</v>
      </c>
      <c r="I2768" s="3" t="s">
        <v>14816</v>
      </c>
      <c r="J2768" s="3" t="s">
        <v>66</v>
      </c>
      <c r="K2768" s="3" t="s">
        <v>14817</v>
      </c>
      <c r="L2768" s="2" t="b">
        <v>0</v>
      </c>
      <c r="M2768" s="4" t="s">
        <v>14818</v>
      </c>
      <c r="N2768" s="2" t="b">
        <v>0</v>
      </c>
      <c r="O2768" s="3" t="s">
        <v>1043</v>
      </c>
      <c r="P2768" s="3" t="s">
        <v>14819</v>
      </c>
      <c r="Q2768" s="3" t="s">
        <v>226</v>
      </c>
      <c r="R2768" s="2" t="s">
        <v>10034</v>
      </c>
      <c r="S2768" s="2">
        <v>104470</v>
      </c>
      <c r="T2768" s="7"/>
      <c r="U2768" s="7"/>
      <c r="V2768" s="7"/>
      <c r="W2768" s="7"/>
      <c r="X2768" s="7"/>
      <c r="Y2768" s="2" t="b">
        <v>1</v>
      </c>
      <c r="Z2768" s="2" t="b">
        <v>1</v>
      </c>
      <c r="AA2768" s="2" t="b">
        <v>1</v>
      </c>
      <c r="AB2768" s="2" t="b">
        <v>0</v>
      </c>
      <c r="AC2768" s="2" t="b">
        <v>1</v>
      </c>
      <c r="AD2768" s="2" t="b">
        <v>1</v>
      </c>
      <c r="AE2768" s="2" t="b">
        <v>0</v>
      </c>
      <c r="AF2768" s="2" t="b">
        <v>0</v>
      </c>
      <c r="AG2768" s="7"/>
      <c r="AH2768" s="7"/>
      <c r="AI2768" s="7"/>
      <c r="AJ2768" s="7"/>
      <c r="AK2768" s="7"/>
      <c r="AL2768" s="7"/>
      <c r="AM2768" s="3" t="s">
        <v>66</v>
      </c>
      <c r="AN2768" s="3" t="s">
        <v>66</v>
      </c>
      <c r="AO2768" s="3" t="s">
        <v>66</v>
      </c>
      <c r="AP2768" s="3" t="s">
        <v>66</v>
      </c>
      <c r="AQ2768" s="7"/>
      <c r="AR2768" s="7"/>
      <c r="AS2768" s="7"/>
      <c r="AT2768" s="7"/>
      <c r="AU2768" s="7"/>
      <c r="AV2768" s="7"/>
      <c r="AW2768" s="2" t="b">
        <v>0</v>
      </c>
      <c r="AX2768" s="2" t="b">
        <v>0</v>
      </c>
      <c r="AY2768" s="2" t="b">
        <v>0</v>
      </c>
      <c r="AZ2768" s="2" t="b">
        <v>0</v>
      </c>
      <c r="BA2768" s="2" t="b">
        <v>0</v>
      </c>
      <c r="BB2768" s="2" t="b">
        <v>0</v>
      </c>
      <c r="BC2768" s="2" t="b">
        <v>0</v>
      </c>
      <c r="BD2768" s="7"/>
      <c r="BE2768" s="7"/>
      <c r="BF2768" s="7"/>
      <c r="BG2768" s="7"/>
      <c r="BH2768" s="7"/>
      <c r="BI2768" s="7"/>
      <c r="BJ2768" s="3" t="s">
        <v>66</v>
      </c>
      <c r="BK2768" s="3" t="s">
        <v>66</v>
      </c>
      <c r="BL2768" s="3" t="s">
        <v>66</v>
      </c>
      <c r="BM2768" s="3" t="s">
        <v>66</v>
      </c>
      <c r="BN2768" s="3" t="s">
        <v>66</v>
      </c>
      <c r="BO2768" s="3" t="s">
        <v>66</v>
      </c>
    </row>
    <row r="2769" spans="1:67" ht="108" x14ac:dyDescent="0.15">
      <c r="A2769" s="2">
        <v>41364607</v>
      </c>
      <c r="B2769" s="10" t="str">
        <f>VLOOKUP(A2769,CSV_R7.10.23!KIHON_20003313_2025_20251023144124_JURAI,2,FALSE)</f>
        <v>株式会社　絢菜</v>
      </c>
      <c r="C2769" s="10" t="str">
        <f>VLOOKUP(A2769,CSV_R7.10.23!KIHON_20003313_2025_20251023144124_JURAI,4,FALSE)</f>
        <v>墨田区　押上　２－１３－１</v>
      </c>
      <c r="D2769" s="2">
        <v>4471</v>
      </c>
      <c r="E2769" s="3" t="s">
        <v>14820</v>
      </c>
      <c r="F2769" s="3" t="s">
        <v>66</v>
      </c>
      <c r="G2769" s="2">
        <v>41364607</v>
      </c>
      <c r="H2769" s="3" t="s">
        <v>66</v>
      </c>
      <c r="I2769" s="3" t="s">
        <v>14821</v>
      </c>
      <c r="J2769" s="3" t="s">
        <v>66</v>
      </c>
      <c r="K2769" s="3" t="s">
        <v>14822</v>
      </c>
      <c r="L2769" s="2" t="b">
        <v>0</v>
      </c>
      <c r="M2769" s="4" t="s">
        <v>14823</v>
      </c>
      <c r="N2769" s="2" t="b">
        <v>0</v>
      </c>
      <c r="O2769" s="3" t="s">
        <v>3003</v>
      </c>
      <c r="P2769" s="3" t="s">
        <v>14824</v>
      </c>
      <c r="Q2769" s="3" t="s">
        <v>226</v>
      </c>
      <c r="R2769" s="2" t="s">
        <v>133</v>
      </c>
      <c r="S2769" s="2">
        <v>104471</v>
      </c>
      <c r="T2769" s="7"/>
      <c r="U2769" s="7"/>
      <c r="V2769" s="7"/>
      <c r="W2769" s="7"/>
      <c r="X2769" s="7"/>
      <c r="Y2769" s="2" t="b">
        <v>1</v>
      </c>
      <c r="Z2769" s="2" t="b">
        <v>1</v>
      </c>
      <c r="AA2769" s="2" t="b">
        <v>1</v>
      </c>
      <c r="AB2769" s="2" t="b">
        <v>1</v>
      </c>
      <c r="AC2769" s="2" t="b">
        <v>1</v>
      </c>
      <c r="AD2769" s="2" t="b">
        <v>1</v>
      </c>
      <c r="AE2769" s="2" t="b">
        <v>1</v>
      </c>
      <c r="AF2769" s="2" t="b">
        <v>0</v>
      </c>
      <c r="AG2769" s="7"/>
      <c r="AH2769" s="7"/>
      <c r="AI2769" s="7"/>
      <c r="AJ2769" s="7"/>
      <c r="AK2769" s="7"/>
      <c r="AL2769" s="7"/>
      <c r="AM2769" s="3" t="s">
        <v>66</v>
      </c>
      <c r="AN2769" s="3" t="s">
        <v>66</v>
      </c>
      <c r="AO2769" s="3" t="s">
        <v>13831</v>
      </c>
      <c r="AP2769" s="3" t="s">
        <v>66</v>
      </c>
      <c r="AQ2769" s="7"/>
      <c r="AR2769" s="7"/>
      <c r="AS2769" s="7"/>
      <c r="AT2769" s="7"/>
      <c r="AU2769" s="7"/>
      <c r="AV2769" s="7"/>
      <c r="AW2769" s="2" t="b">
        <v>0</v>
      </c>
      <c r="AX2769" s="2" t="b">
        <v>0</v>
      </c>
      <c r="AY2769" s="2" t="b">
        <v>0</v>
      </c>
      <c r="AZ2769" s="2" t="b">
        <v>0</v>
      </c>
      <c r="BA2769" s="2" t="b">
        <v>0</v>
      </c>
      <c r="BB2769" s="2" t="b">
        <v>0</v>
      </c>
      <c r="BC2769" s="2" t="b">
        <v>0</v>
      </c>
      <c r="BD2769" s="7"/>
      <c r="BE2769" s="7"/>
      <c r="BF2769" s="7"/>
      <c r="BG2769" s="7"/>
      <c r="BH2769" s="7"/>
      <c r="BI2769" s="7"/>
      <c r="BJ2769" s="3" t="s">
        <v>66</v>
      </c>
      <c r="BK2769" s="3" t="s">
        <v>66</v>
      </c>
      <c r="BL2769" s="3" t="s">
        <v>66</v>
      </c>
      <c r="BM2769" s="3" t="s">
        <v>66</v>
      </c>
      <c r="BN2769" s="3" t="s">
        <v>66</v>
      </c>
      <c r="BO2769" s="3" t="s">
        <v>66</v>
      </c>
    </row>
    <row r="2770" spans="1:67" ht="108" x14ac:dyDescent="0.15">
      <c r="A2770" s="2">
        <v>30421235</v>
      </c>
      <c r="B2770" s="10" t="str">
        <f>VLOOKUP(A2770,CSV_R7.10.23!KIHON_20003313_2025_20251023144124_JURAI,2,FALSE)</f>
        <v>株式会社　シンシア・ハート</v>
      </c>
      <c r="C2770" s="10" t="str">
        <f>VLOOKUP(A2770,CSV_R7.10.23!KIHON_20003313_2025_20251023144124_JURAI,4,FALSE)</f>
        <v>港区　芝大門　２－２－１　ＡＣＮ芝大門ビル　６階</v>
      </c>
      <c r="D2770" s="2">
        <v>4472</v>
      </c>
      <c r="E2770" s="3" t="s">
        <v>14825</v>
      </c>
      <c r="F2770" s="3" t="s">
        <v>66</v>
      </c>
      <c r="G2770" s="2">
        <v>30421235</v>
      </c>
      <c r="H2770" s="3" t="s">
        <v>66</v>
      </c>
      <c r="I2770" s="3" t="s">
        <v>14826</v>
      </c>
      <c r="J2770" s="3" t="s">
        <v>66</v>
      </c>
      <c r="K2770" s="3" t="s">
        <v>14827</v>
      </c>
      <c r="L2770" s="2" t="b">
        <v>0</v>
      </c>
      <c r="M2770" s="4" t="s">
        <v>14828</v>
      </c>
      <c r="N2770" s="2" t="b">
        <v>0</v>
      </c>
      <c r="O2770" s="3" t="s">
        <v>623</v>
      </c>
      <c r="P2770" s="3" t="s">
        <v>14829</v>
      </c>
      <c r="Q2770" s="3" t="s">
        <v>157</v>
      </c>
      <c r="R2770" s="2" t="s">
        <v>133</v>
      </c>
      <c r="S2770" s="2">
        <v>104472</v>
      </c>
      <c r="T2770" s="7"/>
      <c r="U2770" s="7"/>
      <c r="V2770" s="7"/>
      <c r="W2770" s="7"/>
      <c r="X2770" s="7"/>
      <c r="Y2770" s="2" t="b">
        <v>1</v>
      </c>
      <c r="Z2770" s="2" t="b">
        <v>1</v>
      </c>
      <c r="AA2770" s="2" t="b">
        <v>1</v>
      </c>
      <c r="AB2770" s="2" t="b">
        <v>1</v>
      </c>
      <c r="AC2770" s="2" t="b">
        <v>1</v>
      </c>
      <c r="AD2770" s="2" t="b">
        <v>1</v>
      </c>
      <c r="AE2770" s="2" t="b">
        <v>1</v>
      </c>
      <c r="AF2770" s="2" t="b">
        <v>0</v>
      </c>
      <c r="AG2770" s="7"/>
      <c r="AH2770" s="7"/>
      <c r="AI2770" s="7"/>
      <c r="AJ2770" s="7"/>
      <c r="AK2770" s="7"/>
      <c r="AL2770" s="7"/>
      <c r="AM2770" s="3" t="s">
        <v>66</v>
      </c>
      <c r="AN2770" s="3" t="s">
        <v>66</v>
      </c>
      <c r="AO2770" s="3" t="s">
        <v>13831</v>
      </c>
      <c r="AP2770" s="3" t="s">
        <v>66</v>
      </c>
      <c r="AQ2770" s="7"/>
      <c r="AR2770" s="7"/>
      <c r="AS2770" s="7"/>
      <c r="AT2770" s="7"/>
      <c r="AU2770" s="7"/>
      <c r="AV2770" s="7"/>
      <c r="AW2770" s="2" t="b">
        <v>0</v>
      </c>
      <c r="AX2770" s="2" t="b">
        <v>0</v>
      </c>
      <c r="AY2770" s="2" t="b">
        <v>0</v>
      </c>
      <c r="AZ2770" s="2" t="b">
        <v>0</v>
      </c>
      <c r="BA2770" s="2" t="b">
        <v>0</v>
      </c>
      <c r="BB2770" s="2" t="b">
        <v>0</v>
      </c>
      <c r="BC2770" s="2" t="b">
        <v>0</v>
      </c>
      <c r="BD2770" s="7"/>
      <c r="BE2770" s="7"/>
      <c r="BF2770" s="7"/>
      <c r="BG2770" s="7"/>
      <c r="BH2770" s="7"/>
      <c r="BI2770" s="7"/>
      <c r="BJ2770" s="3" t="s">
        <v>66</v>
      </c>
      <c r="BK2770" s="3" t="s">
        <v>66</v>
      </c>
      <c r="BL2770" s="3" t="s">
        <v>66</v>
      </c>
      <c r="BM2770" s="3" t="s">
        <v>66</v>
      </c>
      <c r="BN2770" s="3" t="s">
        <v>66</v>
      </c>
      <c r="BO2770" s="3" t="s">
        <v>66</v>
      </c>
    </row>
    <row r="2771" spans="1:67" ht="94.5" x14ac:dyDescent="0.15">
      <c r="A2771" s="2">
        <v>20323208</v>
      </c>
      <c r="B2771" s="10" t="str">
        <f>VLOOKUP(A2771,CSV_R7.10.23!KIHON_20003313_2025_20251023144124_JURAI,2,FALSE)</f>
        <v>株式会社　ファイントゥデイ</v>
      </c>
      <c r="C2771" s="10" t="str">
        <f>VLOOKUP(A2771,CSV_R7.10.23!KIHON_20003313_2025_20251023144124_JURAI,4,FALSE)</f>
        <v>港区　港南　２－１６－３　品川グランドセントラルタワー１８階</v>
      </c>
      <c r="D2771" s="2">
        <v>4473</v>
      </c>
      <c r="E2771" s="3" t="s">
        <v>14830</v>
      </c>
      <c r="F2771" s="3" t="s">
        <v>66</v>
      </c>
      <c r="G2771" s="2">
        <v>20323208</v>
      </c>
      <c r="H2771" s="3" t="s">
        <v>66</v>
      </c>
      <c r="I2771" s="3" t="s">
        <v>14831</v>
      </c>
      <c r="J2771" s="3" t="s">
        <v>66</v>
      </c>
      <c r="K2771" s="3" t="s">
        <v>14832</v>
      </c>
      <c r="L2771" s="2" t="b">
        <v>0</v>
      </c>
      <c r="M2771" s="4" t="s">
        <v>14833</v>
      </c>
      <c r="N2771" s="2" t="b">
        <v>0</v>
      </c>
      <c r="O2771" s="3" t="s">
        <v>601</v>
      </c>
      <c r="P2771" s="3" t="s">
        <v>14834</v>
      </c>
      <c r="Q2771" s="3" t="s">
        <v>276</v>
      </c>
      <c r="R2771" s="2" t="s">
        <v>14835</v>
      </c>
      <c r="S2771" s="2">
        <v>104473</v>
      </c>
      <c r="T2771" s="7"/>
      <c r="U2771" s="7"/>
      <c r="V2771" s="7"/>
      <c r="W2771" s="7"/>
      <c r="X2771" s="7"/>
      <c r="Y2771" s="2" t="b">
        <v>1</v>
      </c>
      <c r="Z2771" s="2" t="b">
        <v>1</v>
      </c>
      <c r="AA2771" s="2" t="b">
        <v>1</v>
      </c>
      <c r="AB2771" s="2" t="b">
        <v>1</v>
      </c>
      <c r="AC2771" s="2" t="b">
        <v>0</v>
      </c>
      <c r="AD2771" s="2" t="b">
        <v>1</v>
      </c>
      <c r="AE2771" s="2" t="b">
        <v>1</v>
      </c>
      <c r="AF2771" s="2" t="b">
        <v>0</v>
      </c>
      <c r="AG2771" s="7"/>
      <c r="AH2771" s="7"/>
      <c r="AI2771" s="7"/>
      <c r="AJ2771" s="7"/>
      <c r="AK2771" s="7"/>
      <c r="AL2771" s="7"/>
      <c r="AM2771" s="3" t="s">
        <v>66</v>
      </c>
      <c r="AN2771" s="3" t="s">
        <v>66</v>
      </c>
      <c r="AO2771" s="3" t="s">
        <v>13811</v>
      </c>
      <c r="AP2771" s="3" t="s">
        <v>66</v>
      </c>
      <c r="AQ2771" s="7"/>
      <c r="AR2771" s="7"/>
      <c r="AS2771" s="7"/>
      <c r="AT2771" s="7"/>
      <c r="AU2771" s="7"/>
      <c r="AV2771" s="7"/>
      <c r="AW2771" s="2" t="b">
        <v>0</v>
      </c>
      <c r="AX2771" s="2" t="b">
        <v>0</v>
      </c>
      <c r="AY2771" s="2" t="b">
        <v>0</v>
      </c>
      <c r="AZ2771" s="2" t="b">
        <v>0</v>
      </c>
      <c r="BA2771" s="2" t="b">
        <v>0</v>
      </c>
      <c r="BB2771" s="2" t="b">
        <v>0</v>
      </c>
      <c r="BC2771" s="2" t="b">
        <v>0</v>
      </c>
      <c r="BD2771" s="7"/>
      <c r="BE2771" s="7"/>
      <c r="BF2771" s="7"/>
      <c r="BG2771" s="7"/>
      <c r="BH2771" s="7"/>
      <c r="BI2771" s="7"/>
      <c r="BJ2771" s="3" t="s">
        <v>66</v>
      </c>
      <c r="BK2771" s="3" t="s">
        <v>66</v>
      </c>
      <c r="BL2771" s="3" t="s">
        <v>66</v>
      </c>
      <c r="BM2771" s="3" t="s">
        <v>66</v>
      </c>
      <c r="BN2771" s="3" t="s">
        <v>66</v>
      </c>
      <c r="BO2771" s="3" t="s">
        <v>66</v>
      </c>
    </row>
    <row r="2772" spans="1:67" ht="135" x14ac:dyDescent="0.15">
      <c r="A2772" s="2">
        <v>63074040</v>
      </c>
      <c r="B2772" s="10" t="str">
        <f>VLOOKUP(A2772,CSV_R7.10.23!KIHON_20003313_2025_20251023144124_JURAI,2,FALSE)</f>
        <v>有限会社　トリプレッタ</v>
      </c>
      <c r="C2772" s="10" t="str">
        <f>VLOOKUP(A2772,CSV_R7.10.23!KIHON_20003313_2025_20251023144124_JURAI,4,FALSE)</f>
        <v>世田谷区　用賀　４－３１－１８</v>
      </c>
      <c r="D2772" s="2">
        <v>4474</v>
      </c>
      <c r="E2772" s="3" t="s">
        <v>14836</v>
      </c>
      <c r="F2772" s="3" t="s">
        <v>66</v>
      </c>
      <c r="G2772" s="2">
        <v>63074040</v>
      </c>
      <c r="H2772" s="3" t="s">
        <v>66</v>
      </c>
      <c r="I2772" s="3" t="s">
        <v>14837</v>
      </c>
      <c r="J2772" s="3" t="s">
        <v>66</v>
      </c>
      <c r="K2772" s="3" t="s">
        <v>14838</v>
      </c>
      <c r="L2772" s="2" t="b">
        <v>0</v>
      </c>
      <c r="M2772" s="4" t="s">
        <v>14839</v>
      </c>
      <c r="N2772" s="2" t="b">
        <v>0</v>
      </c>
      <c r="O2772" s="3" t="s">
        <v>8550</v>
      </c>
      <c r="P2772" s="3" t="s">
        <v>14840</v>
      </c>
      <c r="Q2772" s="3" t="s">
        <v>705</v>
      </c>
      <c r="R2772" s="2" t="s">
        <v>133</v>
      </c>
      <c r="S2772" s="2">
        <v>104474</v>
      </c>
      <c r="T2772" s="7"/>
      <c r="U2772" s="7"/>
      <c r="V2772" s="7"/>
      <c r="W2772" s="7"/>
      <c r="X2772" s="7"/>
      <c r="Y2772" s="2" t="b">
        <v>1</v>
      </c>
      <c r="Z2772" s="2" t="b">
        <v>1</v>
      </c>
      <c r="AA2772" s="2" t="b">
        <v>1</v>
      </c>
      <c r="AB2772" s="2" t="b">
        <v>0</v>
      </c>
      <c r="AC2772" s="2" t="b">
        <v>1</v>
      </c>
      <c r="AD2772" s="2" t="b">
        <v>1</v>
      </c>
      <c r="AE2772" s="2" t="b">
        <v>1</v>
      </c>
      <c r="AF2772" s="2" t="b">
        <v>0</v>
      </c>
      <c r="AG2772" s="7"/>
      <c r="AH2772" s="7"/>
      <c r="AI2772" s="7"/>
      <c r="AJ2772" s="7"/>
      <c r="AK2772" s="7"/>
      <c r="AL2772" s="7"/>
      <c r="AM2772" s="3" t="s">
        <v>14841</v>
      </c>
      <c r="AN2772" s="3" t="s">
        <v>66</v>
      </c>
      <c r="AO2772" s="3" t="s">
        <v>66</v>
      </c>
      <c r="AP2772" s="3" t="s">
        <v>66</v>
      </c>
      <c r="AQ2772" s="7"/>
      <c r="AR2772" s="7"/>
      <c r="AS2772" s="7"/>
      <c r="AT2772" s="7"/>
      <c r="AU2772" s="7"/>
      <c r="AV2772" s="7"/>
      <c r="AW2772" s="2" t="b">
        <v>0</v>
      </c>
      <c r="AX2772" s="2" t="b">
        <v>0</v>
      </c>
      <c r="AY2772" s="2" t="b">
        <v>0</v>
      </c>
      <c r="AZ2772" s="2" t="b">
        <v>0</v>
      </c>
      <c r="BA2772" s="2" t="b">
        <v>0</v>
      </c>
      <c r="BB2772" s="2" t="b">
        <v>0</v>
      </c>
      <c r="BC2772" s="2" t="b">
        <v>0</v>
      </c>
      <c r="BD2772" s="7"/>
      <c r="BE2772" s="7"/>
      <c r="BF2772" s="7"/>
      <c r="BG2772" s="7"/>
      <c r="BH2772" s="7"/>
      <c r="BI2772" s="7"/>
      <c r="BJ2772" s="3" t="s">
        <v>66</v>
      </c>
      <c r="BK2772" s="3" t="s">
        <v>66</v>
      </c>
      <c r="BL2772" s="3" t="s">
        <v>66</v>
      </c>
      <c r="BM2772" s="3" t="s">
        <v>66</v>
      </c>
      <c r="BN2772" s="3" t="s">
        <v>66</v>
      </c>
      <c r="BO2772" s="3" t="s">
        <v>66</v>
      </c>
    </row>
    <row r="2773" spans="1:67" ht="81" x14ac:dyDescent="0.15">
      <c r="A2773" s="2">
        <v>56430521</v>
      </c>
      <c r="B2773" s="10" t="str">
        <f>VLOOKUP(A2773,CSV_R7.10.23!KIHON_20003313_2025_20251023144124_JURAI,2,FALSE)</f>
        <v>株式会社　エフ</v>
      </c>
      <c r="C2773" s="10" t="str">
        <f>VLOOKUP(A2773,CSV_R7.10.23!KIHON_20003313_2025_20251023144124_JURAI,4,FALSE)</f>
        <v>中野区　本町　１―３２―５　ハーモニーテラス　２０４</v>
      </c>
      <c r="D2773" s="2">
        <v>4475</v>
      </c>
      <c r="E2773" s="3" t="s">
        <v>14842</v>
      </c>
      <c r="F2773" s="3" t="s">
        <v>66</v>
      </c>
      <c r="G2773" s="2">
        <v>56430521</v>
      </c>
      <c r="H2773" s="3" t="s">
        <v>66</v>
      </c>
      <c r="I2773" s="3" t="s">
        <v>14843</v>
      </c>
      <c r="J2773" s="3" t="s">
        <v>66</v>
      </c>
      <c r="K2773" s="3" t="s">
        <v>14844</v>
      </c>
      <c r="L2773" s="2" t="b">
        <v>0</v>
      </c>
      <c r="M2773" s="4" t="s">
        <v>14845</v>
      </c>
      <c r="N2773" s="2" t="b">
        <v>0</v>
      </c>
      <c r="O2773" s="3" t="s">
        <v>4989</v>
      </c>
      <c r="P2773" s="3" t="s">
        <v>14846</v>
      </c>
      <c r="Q2773" s="3" t="s">
        <v>94</v>
      </c>
      <c r="R2773" s="2" t="s">
        <v>124</v>
      </c>
      <c r="S2773" s="2">
        <v>104475</v>
      </c>
      <c r="T2773" s="7"/>
      <c r="U2773" s="7"/>
      <c r="V2773" s="7"/>
      <c r="W2773" s="7"/>
      <c r="X2773" s="7"/>
      <c r="Y2773" s="2" t="b">
        <v>1</v>
      </c>
      <c r="Z2773" s="2" t="b">
        <v>1</v>
      </c>
      <c r="AA2773" s="2" t="b">
        <v>1</v>
      </c>
      <c r="AB2773" s="2" t="b">
        <v>0</v>
      </c>
      <c r="AC2773" s="2" t="b">
        <v>1</v>
      </c>
      <c r="AD2773" s="2" t="b">
        <v>1</v>
      </c>
      <c r="AE2773" s="2" t="b">
        <v>1</v>
      </c>
      <c r="AF2773" s="2" t="b">
        <v>0</v>
      </c>
      <c r="AG2773" s="7"/>
      <c r="AH2773" s="7"/>
      <c r="AI2773" s="7"/>
      <c r="AJ2773" s="7"/>
      <c r="AK2773" s="7"/>
      <c r="AL2773" s="7"/>
      <c r="AM2773" s="3" t="s">
        <v>66</v>
      </c>
      <c r="AN2773" s="3" t="s">
        <v>66</v>
      </c>
      <c r="AO2773" s="3" t="s">
        <v>13750</v>
      </c>
      <c r="AP2773" s="3" t="s">
        <v>66</v>
      </c>
      <c r="AQ2773" s="7"/>
      <c r="AR2773" s="7"/>
      <c r="AS2773" s="7"/>
      <c r="AT2773" s="7"/>
      <c r="AU2773" s="7"/>
      <c r="AV2773" s="7"/>
      <c r="AW2773" s="2" t="b">
        <v>0</v>
      </c>
      <c r="AX2773" s="2" t="b">
        <v>0</v>
      </c>
      <c r="AY2773" s="2" t="b">
        <v>0</v>
      </c>
      <c r="AZ2773" s="2" t="b">
        <v>0</v>
      </c>
      <c r="BA2773" s="2" t="b">
        <v>0</v>
      </c>
      <c r="BB2773" s="2" t="b">
        <v>0</v>
      </c>
      <c r="BC2773" s="2" t="b">
        <v>0</v>
      </c>
      <c r="BD2773" s="7"/>
      <c r="BE2773" s="7"/>
      <c r="BF2773" s="7"/>
      <c r="BG2773" s="7"/>
      <c r="BH2773" s="7"/>
      <c r="BI2773" s="7"/>
      <c r="BJ2773" s="3" t="s">
        <v>66</v>
      </c>
      <c r="BK2773" s="3" t="s">
        <v>66</v>
      </c>
      <c r="BL2773" s="3" t="s">
        <v>66</v>
      </c>
      <c r="BM2773" s="3" t="s">
        <v>66</v>
      </c>
      <c r="BN2773" s="3" t="s">
        <v>66</v>
      </c>
      <c r="BO2773" s="3" t="s">
        <v>66</v>
      </c>
    </row>
    <row r="2774" spans="1:67" ht="94.5" x14ac:dyDescent="0.15">
      <c r="A2774" s="2">
        <v>30421208</v>
      </c>
      <c r="B2774" s="10" t="str">
        <f>VLOOKUP(A2774,CSV_R7.10.23!KIHON_20003313_2025_20251023144124_JURAI,2,FALSE)</f>
        <v>ＳＩＩＦインパクトキャピタル　株式会社</v>
      </c>
      <c r="C2774" s="10" t="str">
        <f>VLOOKUP(A2774,CSV_R7.10.23!KIHON_20003313_2025_20251023144124_JURAI,4,FALSE)</f>
        <v>渋谷区　神宮前　５－４６－２　青山イースト＆ウエスト２０２号室</v>
      </c>
      <c r="D2774" s="2">
        <v>4476</v>
      </c>
      <c r="E2774" s="3" t="s">
        <v>14847</v>
      </c>
      <c r="F2774" s="3" t="s">
        <v>66</v>
      </c>
      <c r="G2774" s="2">
        <v>30421208</v>
      </c>
      <c r="H2774" s="3" t="s">
        <v>66</v>
      </c>
      <c r="I2774" s="3" t="s">
        <v>14848</v>
      </c>
      <c r="J2774" s="3" t="s">
        <v>66</v>
      </c>
      <c r="K2774" s="3" t="s">
        <v>14849</v>
      </c>
      <c r="L2774" s="2" t="b">
        <v>0</v>
      </c>
      <c r="M2774" s="4" t="s">
        <v>14850</v>
      </c>
      <c r="N2774" s="2" t="b">
        <v>0</v>
      </c>
      <c r="O2774" s="3" t="s">
        <v>337</v>
      </c>
      <c r="P2774" s="3" t="s">
        <v>14851</v>
      </c>
      <c r="Q2774" s="3" t="s">
        <v>94</v>
      </c>
      <c r="R2774" s="2" t="s">
        <v>133</v>
      </c>
      <c r="S2774" s="2">
        <v>104476</v>
      </c>
      <c r="T2774" s="7"/>
      <c r="U2774" s="7"/>
      <c r="V2774" s="7"/>
      <c r="W2774" s="7"/>
      <c r="X2774" s="7"/>
      <c r="Y2774" s="2" t="b">
        <v>1</v>
      </c>
      <c r="Z2774" s="2" t="b">
        <v>1</v>
      </c>
      <c r="AA2774" s="2" t="b">
        <v>1</v>
      </c>
      <c r="AB2774" s="2" t="b">
        <v>1</v>
      </c>
      <c r="AC2774" s="2" t="b">
        <v>0</v>
      </c>
      <c r="AD2774" s="2" t="b">
        <v>1</v>
      </c>
      <c r="AE2774" s="2" t="b">
        <v>1</v>
      </c>
      <c r="AF2774" s="2" t="b">
        <v>0</v>
      </c>
      <c r="AG2774" s="7"/>
      <c r="AH2774" s="7"/>
      <c r="AI2774" s="7"/>
      <c r="AJ2774" s="7"/>
      <c r="AK2774" s="7"/>
      <c r="AL2774" s="7"/>
      <c r="AM2774" s="3" t="s">
        <v>66</v>
      </c>
      <c r="AN2774" s="3" t="s">
        <v>66</v>
      </c>
      <c r="AO2774" s="3" t="s">
        <v>66</v>
      </c>
      <c r="AP2774" s="3" t="s">
        <v>66</v>
      </c>
      <c r="AQ2774" s="7"/>
      <c r="AR2774" s="7"/>
      <c r="AS2774" s="7"/>
      <c r="AT2774" s="7"/>
      <c r="AU2774" s="7"/>
      <c r="AV2774" s="7"/>
      <c r="AW2774" s="2" t="b">
        <v>0</v>
      </c>
      <c r="AX2774" s="2" t="b">
        <v>0</v>
      </c>
      <c r="AY2774" s="2" t="b">
        <v>0</v>
      </c>
      <c r="AZ2774" s="2" t="b">
        <v>0</v>
      </c>
      <c r="BA2774" s="2" t="b">
        <v>0</v>
      </c>
      <c r="BB2774" s="2" t="b">
        <v>0</v>
      </c>
      <c r="BC2774" s="2" t="b">
        <v>0</v>
      </c>
      <c r="BD2774" s="7"/>
      <c r="BE2774" s="7"/>
      <c r="BF2774" s="7"/>
      <c r="BG2774" s="7"/>
      <c r="BH2774" s="7"/>
      <c r="BI2774" s="7"/>
      <c r="BJ2774" s="3" t="s">
        <v>66</v>
      </c>
      <c r="BK2774" s="3" t="s">
        <v>66</v>
      </c>
      <c r="BL2774" s="3" t="s">
        <v>66</v>
      </c>
      <c r="BM2774" s="3" t="s">
        <v>66</v>
      </c>
      <c r="BN2774" s="3" t="s">
        <v>66</v>
      </c>
      <c r="BO2774" s="3" t="s">
        <v>66</v>
      </c>
    </row>
    <row r="2775" spans="1:67" ht="108" x14ac:dyDescent="0.15">
      <c r="A2775" s="2">
        <v>92450047</v>
      </c>
      <c r="B2775" s="10" t="str">
        <f>VLOOKUP(A2775,CSV_R7.10.23!KIHON_20003313_2025_20251023144124_JURAI,2,FALSE)</f>
        <v>盛田社会保険労務士事務所　盛田　寛昭</v>
      </c>
      <c r="C2775" s="10" t="str">
        <f>VLOOKUP(A2775,CSV_R7.10.23!KIHON_20003313_2025_20251023144124_JURAI,4,FALSE)</f>
        <v>日野市　三沢　１－３４－１５　ブリリアンメゾンオノ１号室</v>
      </c>
      <c r="D2775" s="2">
        <v>4477</v>
      </c>
      <c r="E2775" s="3" t="s">
        <v>14852</v>
      </c>
      <c r="F2775" s="3" t="s">
        <v>66</v>
      </c>
      <c r="G2775" s="2">
        <v>92450047</v>
      </c>
      <c r="H2775" s="3" t="s">
        <v>66</v>
      </c>
      <c r="I2775" s="3" t="s">
        <v>14853</v>
      </c>
      <c r="J2775" s="3" t="s">
        <v>66</v>
      </c>
      <c r="K2775" s="3" t="s">
        <v>14854</v>
      </c>
      <c r="L2775" s="2" t="b">
        <v>0</v>
      </c>
      <c r="M2775" s="4" t="s">
        <v>14855</v>
      </c>
      <c r="N2775" s="2" t="b">
        <v>0</v>
      </c>
      <c r="O2775" s="3" t="s">
        <v>14856</v>
      </c>
      <c r="P2775" s="3" t="s">
        <v>14857</v>
      </c>
      <c r="Q2775" s="3" t="s">
        <v>14858</v>
      </c>
      <c r="R2775" s="2" t="s">
        <v>760</v>
      </c>
      <c r="S2775" s="2">
        <v>104477</v>
      </c>
      <c r="T2775" s="7"/>
      <c r="U2775" s="7"/>
      <c r="V2775" s="7"/>
      <c r="W2775" s="7"/>
      <c r="X2775" s="7"/>
      <c r="Y2775" s="2" t="b">
        <v>1</v>
      </c>
      <c r="Z2775" s="2" t="b">
        <v>1</v>
      </c>
      <c r="AA2775" s="2" t="b">
        <v>1</v>
      </c>
      <c r="AB2775" s="2" t="b">
        <v>1</v>
      </c>
      <c r="AC2775" s="2" t="b">
        <v>1</v>
      </c>
      <c r="AD2775" s="2" t="b">
        <v>1</v>
      </c>
      <c r="AE2775" s="2" t="b">
        <v>1</v>
      </c>
      <c r="AF2775" s="2" t="b">
        <v>0</v>
      </c>
      <c r="AG2775" s="7"/>
      <c r="AH2775" s="7"/>
      <c r="AI2775" s="7"/>
      <c r="AJ2775" s="7"/>
      <c r="AK2775" s="7"/>
      <c r="AL2775" s="7"/>
      <c r="AM2775" s="3" t="s">
        <v>66</v>
      </c>
      <c r="AN2775" s="3" t="s">
        <v>66</v>
      </c>
      <c r="AO2775" s="3" t="s">
        <v>13831</v>
      </c>
      <c r="AP2775" s="3" t="s">
        <v>66</v>
      </c>
      <c r="AQ2775" s="7"/>
      <c r="AR2775" s="7"/>
      <c r="AS2775" s="7"/>
      <c r="AT2775" s="7"/>
      <c r="AU2775" s="7"/>
      <c r="AV2775" s="7"/>
      <c r="AW2775" s="2" t="b">
        <v>0</v>
      </c>
      <c r="AX2775" s="2" t="b">
        <v>0</v>
      </c>
      <c r="AY2775" s="2" t="b">
        <v>0</v>
      </c>
      <c r="AZ2775" s="2" t="b">
        <v>0</v>
      </c>
      <c r="BA2775" s="2" t="b">
        <v>0</v>
      </c>
      <c r="BB2775" s="2" t="b">
        <v>0</v>
      </c>
      <c r="BC2775" s="2" t="b">
        <v>0</v>
      </c>
      <c r="BD2775" s="7"/>
      <c r="BE2775" s="7"/>
      <c r="BF2775" s="7"/>
      <c r="BG2775" s="7"/>
      <c r="BH2775" s="7"/>
      <c r="BI2775" s="7"/>
      <c r="BJ2775" s="3" t="s">
        <v>66</v>
      </c>
      <c r="BK2775" s="3" t="s">
        <v>66</v>
      </c>
      <c r="BL2775" s="3" t="s">
        <v>66</v>
      </c>
      <c r="BM2775" s="3" t="s">
        <v>66</v>
      </c>
      <c r="BN2775" s="3" t="s">
        <v>66</v>
      </c>
      <c r="BO2775" s="3" t="s">
        <v>66</v>
      </c>
    </row>
    <row r="2776" spans="1:67" ht="108" x14ac:dyDescent="0.15">
      <c r="A2776" s="2">
        <v>58441535</v>
      </c>
      <c r="B2776" s="10" t="str">
        <f>VLOOKUP(A2776,CSV_R7.10.23!KIHON_20003313_2025_20251023144124_JURAI,2,FALSE)</f>
        <v>株式会社　Ｂｉｚドクター</v>
      </c>
      <c r="C2776" s="10" t="str">
        <f>VLOOKUP(A2776,CSV_R7.10.23!KIHON_20003313_2025_20251023144124_JURAI,4,FALSE)</f>
        <v>新宿区　西新宿　３丁目３番１３号　西新宿水間ビル６階</v>
      </c>
      <c r="D2776" s="2">
        <v>4478</v>
      </c>
      <c r="E2776" s="3" t="s">
        <v>14859</v>
      </c>
      <c r="F2776" s="3" t="s">
        <v>66</v>
      </c>
      <c r="G2776" s="2">
        <v>58441535</v>
      </c>
      <c r="H2776" s="3" t="s">
        <v>66</v>
      </c>
      <c r="I2776" s="3" t="s">
        <v>14860</v>
      </c>
      <c r="J2776" s="3" t="s">
        <v>66</v>
      </c>
      <c r="K2776" s="3" t="s">
        <v>14861</v>
      </c>
      <c r="L2776" s="2" t="b">
        <v>0</v>
      </c>
      <c r="M2776" s="4" t="s">
        <v>66</v>
      </c>
      <c r="N2776" s="2" t="b">
        <v>0</v>
      </c>
      <c r="O2776" s="3" t="s">
        <v>499</v>
      </c>
      <c r="P2776" s="3" t="s">
        <v>14862</v>
      </c>
      <c r="Q2776" s="3" t="s">
        <v>194</v>
      </c>
      <c r="R2776" s="2" t="s">
        <v>760</v>
      </c>
      <c r="S2776" s="2">
        <v>104478</v>
      </c>
      <c r="T2776" s="7"/>
      <c r="U2776" s="7"/>
      <c r="V2776" s="7"/>
      <c r="W2776" s="7"/>
      <c r="X2776" s="7"/>
      <c r="Y2776" s="2" t="b">
        <v>1</v>
      </c>
      <c r="Z2776" s="2" t="b">
        <v>1</v>
      </c>
      <c r="AA2776" s="2" t="b">
        <v>1</v>
      </c>
      <c r="AB2776" s="2" t="b">
        <v>1</v>
      </c>
      <c r="AC2776" s="2" t="b">
        <v>1</v>
      </c>
      <c r="AD2776" s="2" t="b">
        <v>1</v>
      </c>
      <c r="AE2776" s="2" t="b">
        <v>1</v>
      </c>
      <c r="AF2776" s="2" t="b">
        <v>0</v>
      </c>
      <c r="AG2776" s="7"/>
      <c r="AH2776" s="7"/>
      <c r="AI2776" s="7"/>
      <c r="AJ2776" s="7"/>
      <c r="AK2776" s="7"/>
      <c r="AL2776" s="7"/>
      <c r="AM2776" s="3" t="s">
        <v>66</v>
      </c>
      <c r="AN2776" s="3" t="s">
        <v>66</v>
      </c>
      <c r="AO2776" s="3" t="s">
        <v>13831</v>
      </c>
      <c r="AP2776" s="3" t="s">
        <v>66</v>
      </c>
      <c r="AQ2776" s="7"/>
      <c r="AR2776" s="7"/>
      <c r="AS2776" s="7"/>
      <c r="AT2776" s="7"/>
      <c r="AU2776" s="7"/>
      <c r="AV2776" s="7"/>
      <c r="AW2776" s="2" t="b">
        <v>0</v>
      </c>
      <c r="AX2776" s="2" t="b">
        <v>0</v>
      </c>
      <c r="AY2776" s="2" t="b">
        <v>0</v>
      </c>
      <c r="AZ2776" s="2" t="b">
        <v>0</v>
      </c>
      <c r="BA2776" s="2" t="b">
        <v>0</v>
      </c>
      <c r="BB2776" s="2" t="b">
        <v>0</v>
      </c>
      <c r="BC2776" s="2" t="b">
        <v>0</v>
      </c>
      <c r="BD2776" s="7"/>
      <c r="BE2776" s="7"/>
      <c r="BF2776" s="7"/>
      <c r="BG2776" s="7"/>
      <c r="BH2776" s="7"/>
      <c r="BI2776" s="7"/>
      <c r="BJ2776" s="3" t="s">
        <v>66</v>
      </c>
      <c r="BK2776" s="3" t="s">
        <v>66</v>
      </c>
      <c r="BL2776" s="3" t="s">
        <v>66</v>
      </c>
      <c r="BM2776" s="3" t="s">
        <v>66</v>
      </c>
      <c r="BN2776" s="3" t="s">
        <v>66</v>
      </c>
      <c r="BO2776" s="3" t="s">
        <v>66</v>
      </c>
    </row>
    <row r="2777" spans="1:67" ht="94.5" x14ac:dyDescent="0.15">
      <c r="A2777" s="2">
        <v>86040707</v>
      </c>
      <c r="B2777" s="10" t="str">
        <f>VLOOKUP(A2777,CSV_R7.10.23!KIHON_20003313_2025_20251023144124_JURAI,2,FALSE)</f>
        <v>日新　株式会社</v>
      </c>
      <c r="C2777" s="10" t="str">
        <f>VLOOKUP(A2777,CSV_R7.10.23!KIHON_20003313_2025_20251023144124_JURAI,4,FALSE)</f>
        <v>町田市　原町田　２－２－１ライオンズマンション町田第６－３０１室</v>
      </c>
      <c r="D2777" s="2">
        <v>4479</v>
      </c>
      <c r="E2777" s="3" t="s">
        <v>14863</v>
      </c>
      <c r="F2777" s="3" t="s">
        <v>66</v>
      </c>
      <c r="G2777" s="2">
        <v>86040707</v>
      </c>
      <c r="H2777" s="3" t="s">
        <v>66</v>
      </c>
      <c r="I2777" s="3" t="s">
        <v>14864</v>
      </c>
      <c r="J2777" s="3" t="s">
        <v>66</v>
      </c>
      <c r="K2777" s="3" t="s">
        <v>14865</v>
      </c>
      <c r="L2777" s="2" t="b">
        <v>0</v>
      </c>
      <c r="M2777" s="4" t="s">
        <v>14866</v>
      </c>
      <c r="N2777" s="2" t="b">
        <v>0</v>
      </c>
      <c r="O2777" s="3" t="s">
        <v>2610</v>
      </c>
      <c r="P2777" s="3" t="s">
        <v>14867</v>
      </c>
      <c r="Q2777" s="3" t="s">
        <v>235</v>
      </c>
      <c r="R2777" s="2" t="s">
        <v>760</v>
      </c>
      <c r="S2777" s="2">
        <v>104479</v>
      </c>
      <c r="T2777" s="7"/>
      <c r="U2777" s="7"/>
      <c r="V2777" s="7"/>
      <c r="W2777" s="7"/>
      <c r="X2777" s="7"/>
      <c r="Y2777" s="2" t="b">
        <v>1</v>
      </c>
      <c r="Z2777" s="2" t="b">
        <v>1</v>
      </c>
      <c r="AA2777" s="2" t="b">
        <v>1</v>
      </c>
      <c r="AB2777" s="2" t="b">
        <v>1</v>
      </c>
      <c r="AC2777" s="2" t="b">
        <v>1</v>
      </c>
      <c r="AD2777" s="2" t="b">
        <v>1</v>
      </c>
      <c r="AE2777" s="2" t="b">
        <v>1</v>
      </c>
      <c r="AF2777" s="2" t="b">
        <v>0</v>
      </c>
      <c r="AG2777" s="7"/>
      <c r="AH2777" s="7"/>
      <c r="AI2777" s="7"/>
      <c r="AJ2777" s="7"/>
      <c r="AK2777" s="7"/>
      <c r="AL2777" s="7"/>
      <c r="AM2777" s="3" t="s">
        <v>66</v>
      </c>
      <c r="AN2777" s="3" t="s">
        <v>66</v>
      </c>
      <c r="AO2777" s="3" t="s">
        <v>14163</v>
      </c>
      <c r="AP2777" s="3" t="s">
        <v>66</v>
      </c>
      <c r="AQ2777" s="7"/>
      <c r="AR2777" s="7"/>
      <c r="AS2777" s="7"/>
      <c r="AT2777" s="7"/>
      <c r="AU2777" s="7"/>
      <c r="AV2777" s="7"/>
      <c r="AW2777" s="2" t="b">
        <v>0</v>
      </c>
      <c r="AX2777" s="2" t="b">
        <v>0</v>
      </c>
      <c r="AY2777" s="2" t="b">
        <v>0</v>
      </c>
      <c r="AZ2777" s="2" t="b">
        <v>0</v>
      </c>
      <c r="BA2777" s="2" t="b">
        <v>0</v>
      </c>
      <c r="BB2777" s="2" t="b">
        <v>0</v>
      </c>
      <c r="BC2777" s="2" t="b">
        <v>0</v>
      </c>
      <c r="BD2777" s="7"/>
      <c r="BE2777" s="7"/>
      <c r="BF2777" s="7"/>
      <c r="BG2777" s="7"/>
      <c r="BH2777" s="7"/>
      <c r="BI2777" s="7"/>
      <c r="BJ2777" s="3" t="s">
        <v>66</v>
      </c>
      <c r="BK2777" s="3" t="s">
        <v>66</v>
      </c>
      <c r="BL2777" s="3" t="s">
        <v>66</v>
      </c>
      <c r="BM2777" s="3" t="s">
        <v>66</v>
      </c>
      <c r="BN2777" s="3" t="s">
        <v>66</v>
      </c>
      <c r="BO2777" s="3" t="s">
        <v>66</v>
      </c>
    </row>
    <row r="2778" spans="1:67" ht="81" x14ac:dyDescent="0.15">
      <c r="A2778" s="2">
        <v>65180637</v>
      </c>
      <c r="B2778" s="10" t="str">
        <f>VLOOKUP(A2778,CSV_R7.10.23!KIHON_20003313_2025_20251023144124_JURAI,2,FALSE)</f>
        <v>ソラーレ社会保険労務士法人</v>
      </c>
      <c r="C2778" s="10" t="str">
        <f>VLOOKUP(A2778,CSV_R7.10.23!KIHON_20003313_2025_20251023144124_JURAI,4,FALSE)</f>
        <v>品川区　東大井　５―１４―１１　セントポールビル７階</v>
      </c>
      <c r="D2778" s="2">
        <v>4480</v>
      </c>
      <c r="E2778" s="3" t="s">
        <v>14868</v>
      </c>
      <c r="F2778" s="3" t="s">
        <v>66</v>
      </c>
      <c r="G2778" s="2">
        <v>65180637</v>
      </c>
      <c r="H2778" s="3" t="s">
        <v>66</v>
      </c>
      <c r="I2778" s="3" t="s">
        <v>14869</v>
      </c>
      <c r="J2778" s="3" t="s">
        <v>66</v>
      </c>
      <c r="K2778" s="3" t="s">
        <v>14870</v>
      </c>
      <c r="L2778" s="2" t="b">
        <v>0</v>
      </c>
      <c r="M2778" s="4" t="s">
        <v>14871</v>
      </c>
      <c r="N2778" s="2" t="b">
        <v>0</v>
      </c>
      <c r="O2778" s="3" t="s">
        <v>3931</v>
      </c>
      <c r="P2778" s="3" t="s">
        <v>14872</v>
      </c>
      <c r="Q2778" s="3" t="s">
        <v>94</v>
      </c>
      <c r="R2778" s="2" t="s">
        <v>454</v>
      </c>
      <c r="S2778" s="2">
        <v>104480</v>
      </c>
      <c r="T2778" s="7"/>
      <c r="U2778" s="7"/>
      <c r="V2778" s="7"/>
      <c r="W2778" s="7"/>
      <c r="X2778" s="7"/>
      <c r="Y2778" s="2" t="b">
        <v>1</v>
      </c>
      <c r="Z2778" s="2" t="b">
        <v>1</v>
      </c>
      <c r="AA2778" s="2" t="b">
        <v>1</v>
      </c>
      <c r="AB2778" s="2" t="b">
        <v>0</v>
      </c>
      <c r="AC2778" s="2" t="b">
        <v>1</v>
      </c>
      <c r="AD2778" s="2" t="b">
        <v>1</v>
      </c>
      <c r="AE2778" s="2" t="b">
        <v>0</v>
      </c>
      <c r="AF2778" s="2" t="b">
        <v>0</v>
      </c>
      <c r="AG2778" s="7"/>
      <c r="AH2778" s="7"/>
      <c r="AI2778" s="7"/>
      <c r="AJ2778" s="7"/>
      <c r="AK2778" s="7"/>
      <c r="AL2778" s="7"/>
      <c r="AM2778" s="3" t="s">
        <v>14873</v>
      </c>
      <c r="AN2778" s="3" t="s">
        <v>66</v>
      </c>
      <c r="AO2778" s="3" t="s">
        <v>66</v>
      </c>
      <c r="AP2778" s="3" t="s">
        <v>66</v>
      </c>
      <c r="AQ2778" s="7"/>
      <c r="AR2778" s="7"/>
      <c r="AS2778" s="7"/>
      <c r="AT2778" s="7"/>
      <c r="AU2778" s="7"/>
      <c r="AV2778" s="7"/>
      <c r="AW2778" s="2" t="b">
        <v>0</v>
      </c>
      <c r="AX2778" s="2" t="b">
        <v>0</v>
      </c>
      <c r="AY2778" s="2" t="b">
        <v>0</v>
      </c>
      <c r="AZ2778" s="2" t="b">
        <v>0</v>
      </c>
      <c r="BA2778" s="2" t="b">
        <v>0</v>
      </c>
      <c r="BB2778" s="2" t="b">
        <v>0</v>
      </c>
      <c r="BC2778" s="2" t="b">
        <v>0</v>
      </c>
      <c r="BD2778" s="7"/>
      <c r="BE2778" s="7"/>
      <c r="BF2778" s="7"/>
      <c r="BG2778" s="7"/>
      <c r="BH2778" s="7"/>
      <c r="BI2778" s="7"/>
      <c r="BJ2778" s="3" t="s">
        <v>66</v>
      </c>
      <c r="BK2778" s="3" t="s">
        <v>66</v>
      </c>
      <c r="BL2778" s="3" t="s">
        <v>66</v>
      </c>
      <c r="BM2778" s="3" t="s">
        <v>66</v>
      </c>
      <c r="BN2778" s="3" t="s">
        <v>66</v>
      </c>
      <c r="BO2778" s="3" t="s">
        <v>66</v>
      </c>
    </row>
    <row r="2779" spans="1:67" ht="81" x14ac:dyDescent="0.15">
      <c r="A2779" s="2">
        <v>21060428</v>
      </c>
      <c r="B2779" s="10" t="str">
        <f>VLOOKUP(A2779,CSV_R7.10.23!KIHON_20003313_2025_20251023144124_JURAI,2,FALSE)</f>
        <v>株式会社　ベストサポートシステムズ</v>
      </c>
      <c r="C2779" s="10" t="str">
        <f>VLOOKUP(A2779,CSV_R7.10.23!KIHON_20003313_2025_20251023144124_JURAI,4,FALSE)</f>
        <v>中央区　銀座　７－１６－１４　銀座イーストビル３階</v>
      </c>
      <c r="D2779" s="2">
        <v>4481</v>
      </c>
      <c r="E2779" s="3" t="s">
        <v>14874</v>
      </c>
      <c r="F2779" s="3" t="s">
        <v>66</v>
      </c>
      <c r="G2779" s="2">
        <v>21060428</v>
      </c>
      <c r="H2779" s="3" t="s">
        <v>66</v>
      </c>
      <c r="I2779" s="3" t="s">
        <v>14875</v>
      </c>
      <c r="J2779" s="3" t="s">
        <v>66</v>
      </c>
      <c r="K2779" s="3" t="s">
        <v>14876</v>
      </c>
      <c r="L2779" s="2" t="b">
        <v>0</v>
      </c>
      <c r="M2779" s="4" t="s">
        <v>14877</v>
      </c>
      <c r="N2779" s="2" t="b">
        <v>0</v>
      </c>
      <c r="O2779" s="3" t="s">
        <v>1043</v>
      </c>
      <c r="P2779" s="3" t="s">
        <v>14878</v>
      </c>
      <c r="Q2779" s="3" t="s">
        <v>157</v>
      </c>
      <c r="R2779" s="2" t="s">
        <v>14879</v>
      </c>
      <c r="S2779" s="2">
        <v>104481</v>
      </c>
      <c r="T2779" s="7"/>
      <c r="U2779" s="7"/>
      <c r="V2779" s="7"/>
      <c r="W2779" s="7"/>
      <c r="X2779" s="7"/>
      <c r="Y2779" s="2" t="b">
        <v>1</v>
      </c>
      <c r="Z2779" s="2" t="b">
        <v>1</v>
      </c>
      <c r="AA2779" s="2" t="b">
        <v>1</v>
      </c>
      <c r="AB2779" s="2" t="b">
        <v>0</v>
      </c>
      <c r="AC2779" s="2" t="b">
        <v>0</v>
      </c>
      <c r="AD2779" s="2" t="b">
        <v>1</v>
      </c>
      <c r="AE2779" s="2" t="b">
        <v>0</v>
      </c>
      <c r="AF2779" s="2" t="b">
        <v>0</v>
      </c>
      <c r="AG2779" s="7"/>
      <c r="AH2779" s="7"/>
      <c r="AI2779" s="7"/>
      <c r="AJ2779" s="7"/>
      <c r="AK2779" s="7"/>
      <c r="AL2779" s="7"/>
      <c r="AM2779" s="3" t="s">
        <v>66</v>
      </c>
      <c r="AN2779" s="3" t="s">
        <v>66</v>
      </c>
      <c r="AO2779" s="3" t="s">
        <v>14313</v>
      </c>
      <c r="AP2779" s="3" t="s">
        <v>66</v>
      </c>
      <c r="AQ2779" s="7"/>
      <c r="AR2779" s="7"/>
      <c r="AS2779" s="7"/>
      <c r="AT2779" s="7"/>
      <c r="AU2779" s="7"/>
      <c r="AV2779" s="7"/>
      <c r="AW2779" s="2" t="b">
        <v>0</v>
      </c>
      <c r="AX2779" s="2" t="b">
        <v>0</v>
      </c>
      <c r="AY2779" s="2" t="b">
        <v>0</v>
      </c>
      <c r="AZ2779" s="2" t="b">
        <v>0</v>
      </c>
      <c r="BA2779" s="2" t="b">
        <v>0</v>
      </c>
      <c r="BB2779" s="2" t="b">
        <v>0</v>
      </c>
      <c r="BC2779" s="2" t="b">
        <v>0</v>
      </c>
      <c r="BD2779" s="7"/>
      <c r="BE2779" s="7"/>
      <c r="BF2779" s="7"/>
      <c r="BG2779" s="7"/>
      <c r="BH2779" s="7"/>
      <c r="BI2779" s="7"/>
      <c r="BJ2779" s="3" t="s">
        <v>66</v>
      </c>
      <c r="BK2779" s="3" t="s">
        <v>66</v>
      </c>
      <c r="BL2779" s="3" t="s">
        <v>66</v>
      </c>
      <c r="BM2779" s="3" t="s">
        <v>66</v>
      </c>
      <c r="BN2779" s="3" t="s">
        <v>66</v>
      </c>
      <c r="BO2779" s="3" t="s">
        <v>66</v>
      </c>
    </row>
    <row r="2780" spans="1:67" ht="108" x14ac:dyDescent="0.15">
      <c r="A2780" s="2">
        <v>63081117</v>
      </c>
      <c r="B2780" s="10" t="str">
        <f>VLOOKUP(A2780,CSV_R7.10.23!KIHON_20003313_2025_20251023144124_JURAI,2,FALSE)</f>
        <v>株式会社　ＴＥＡＭＳ</v>
      </c>
      <c r="C2780" s="10" t="str">
        <f>VLOOKUP(A2780,CSV_R7.10.23!KIHON_20003313_2025_20251023144124_JURAI,4,FALSE)</f>
        <v>世田谷区　太子堂　４－１８－１５　マガザン三軒茶屋２３Ｆ－３</v>
      </c>
      <c r="D2780" s="2">
        <v>4482</v>
      </c>
      <c r="E2780" s="3" t="s">
        <v>14880</v>
      </c>
      <c r="F2780" s="3" t="s">
        <v>66</v>
      </c>
      <c r="G2780" s="2">
        <v>63081117</v>
      </c>
      <c r="H2780" s="3" t="s">
        <v>66</v>
      </c>
      <c r="I2780" s="3" t="s">
        <v>14881</v>
      </c>
      <c r="J2780" s="3" t="s">
        <v>66</v>
      </c>
      <c r="K2780" s="3" t="s">
        <v>14882</v>
      </c>
      <c r="L2780" s="2" t="b">
        <v>0</v>
      </c>
      <c r="M2780" s="4" t="s">
        <v>14883</v>
      </c>
      <c r="N2780" s="2" t="b">
        <v>0</v>
      </c>
      <c r="O2780" s="3" t="s">
        <v>1074</v>
      </c>
      <c r="P2780" s="3" t="s">
        <v>14884</v>
      </c>
      <c r="Q2780" s="3" t="s">
        <v>94</v>
      </c>
      <c r="R2780" s="2" t="s">
        <v>760</v>
      </c>
      <c r="S2780" s="2">
        <v>104482</v>
      </c>
      <c r="T2780" s="7"/>
      <c r="U2780" s="7"/>
      <c r="V2780" s="7"/>
      <c r="W2780" s="7"/>
      <c r="X2780" s="7"/>
      <c r="Y2780" s="2" t="b">
        <v>1</v>
      </c>
      <c r="Z2780" s="2" t="b">
        <v>1</v>
      </c>
      <c r="AA2780" s="2" t="b">
        <v>1</v>
      </c>
      <c r="AB2780" s="2" t="b">
        <v>1</v>
      </c>
      <c r="AC2780" s="2" t="b">
        <v>1</v>
      </c>
      <c r="AD2780" s="2" t="b">
        <v>1</v>
      </c>
      <c r="AE2780" s="2" t="b">
        <v>1</v>
      </c>
      <c r="AF2780" s="2" t="b">
        <v>0</v>
      </c>
      <c r="AG2780" s="7"/>
      <c r="AH2780" s="7"/>
      <c r="AI2780" s="7"/>
      <c r="AJ2780" s="7"/>
      <c r="AK2780" s="7"/>
      <c r="AL2780" s="7"/>
      <c r="AM2780" s="3" t="s">
        <v>66</v>
      </c>
      <c r="AN2780" s="3" t="s">
        <v>66</v>
      </c>
      <c r="AO2780" s="3" t="s">
        <v>13831</v>
      </c>
      <c r="AP2780" s="3" t="s">
        <v>66</v>
      </c>
      <c r="AQ2780" s="7"/>
      <c r="AR2780" s="7"/>
      <c r="AS2780" s="7"/>
      <c r="AT2780" s="7"/>
      <c r="AU2780" s="7"/>
      <c r="AV2780" s="7"/>
      <c r="AW2780" s="2" t="b">
        <v>0</v>
      </c>
      <c r="AX2780" s="2" t="b">
        <v>0</v>
      </c>
      <c r="AY2780" s="2" t="b">
        <v>0</v>
      </c>
      <c r="AZ2780" s="2" t="b">
        <v>0</v>
      </c>
      <c r="BA2780" s="2" t="b">
        <v>0</v>
      </c>
      <c r="BB2780" s="2" t="b">
        <v>0</v>
      </c>
      <c r="BC2780" s="2" t="b">
        <v>0</v>
      </c>
      <c r="BD2780" s="7"/>
      <c r="BE2780" s="7"/>
      <c r="BF2780" s="7"/>
      <c r="BG2780" s="7"/>
      <c r="BH2780" s="7"/>
      <c r="BI2780" s="7"/>
      <c r="BJ2780" s="3" t="s">
        <v>66</v>
      </c>
      <c r="BK2780" s="3" t="s">
        <v>66</v>
      </c>
      <c r="BL2780" s="3" t="s">
        <v>66</v>
      </c>
      <c r="BM2780" s="3" t="s">
        <v>66</v>
      </c>
      <c r="BN2780" s="3" t="s">
        <v>66</v>
      </c>
      <c r="BO2780" s="3" t="s">
        <v>66</v>
      </c>
    </row>
    <row r="2781" spans="1:67" ht="94.5" x14ac:dyDescent="0.15">
      <c r="A2781" s="2">
        <v>13061821</v>
      </c>
      <c r="B2781" s="10" t="str">
        <f>VLOOKUP(A2781,CSV_R7.10.23!KIHON_20003313_2025_20251023144124_JURAI,2,FALSE)</f>
        <v>株式会社　ベンチャーネット</v>
      </c>
      <c r="C2781" s="10" t="str">
        <f>VLOOKUP(A2781,CSV_R7.10.23!KIHON_20003313_2025_20251023144124_JURAI,4,FALSE)</f>
        <v>新宿区　西早稲田　１―１８―９　イマスオフィス早稲田５Ｆ―Ｂ</v>
      </c>
      <c r="D2781" s="2">
        <v>4483</v>
      </c>
      <c r="E2781" s="3" t="s">
        <v>14885</v>
      </c>
      <c r="F2781" s="3" t="s">
        <v>66</v>
      </c>
      <c r="G2781" s="2">
        <v>13061821</v>
      </c>
      <c r="H2781" s="3" t="s">
        <v>66</v>
      </c>
      <c r="I2781" s="3" t="s">
        <v>14886</v>
      </c>
      <c r="J2781" s="3" t="s">
        <v>66</v>
      </c>
      <c r="K2781" s="3" t="s">
        <v>14887</v>
      </c>
      <c r="L2781" s="2" t="b">
        <v>0</v>
      </c>
      <c r="M2781" s="4" t="s">
        <v>14888</v>
      </c>
      <c r="N2781" s="2" t="b">
        <v>0</v>
      </c>
      <c r="O2781" s="3" t="s">
        <v>6155</v>
      </c>
      <c r="P2781" s="3" t="s">
        <v>14889</v>
      </c>
      <c r="Q2781" s="3" t="s">
        <v>440</v>
      </c>
      <c r="R2781" s="2" t="s">
        <v>177</v>
      </c>
      <c r="S2781" s="2">
        <v>104483</v>
      </c>
      <c r="T2781" s="7"/>
      <c r="U2781" s="7"/>
      <c r="V2781" s="7"/>
      <c r="W2781" s="7"/>
      <c r="X2781" s="7"/>
      <c r="Y2781" s="2" t="b">
        <v>1</v>
      </c>
      <c r="Z2781" s="2" t="b">
        <v>1</v>
      </c>
      <c r="AA2781" s="2" t="b">
        <v>1</v>
      </c>
      <c r="AB2781" s="2" t="b">
        <v>0</v>
      </c>
      <c r="AC2781" s="2" t="b">
        <v>1</v>
      </c>
      <c r="AD2781" s="2" t="b">
        <v>1</v>
      </c>
      <c r="AE2781" s="2" t="b">
        <v>0</v>
      </c>
      <c r="AF2781" s="2" t="b">
        <v>0</v>
      </c>
      <c r="AG2781" s="7"/>
      <c r="AH2781" s="7"/>
      <c r="AI2781" s="7"/>
      <c r="AJ2781" s="7"/>
      <c r="AK2781" s="7"/>
      <c r="AL2781" s="7"/>
      <c r="AM2781" s="3" t="s">
        <v>66</v>
      </c>
      <c r="AN2781" s="3" t="s">
        <v>66</v>
      </c>
      <c r="AO2781" s="3" t="s">
        <v>66</v>
      </c>
      <c r="AP2781" s="3" t="s">
        <v>66</v>
      </c>
      <c r="AQ2781" s="7"/>
      <c r="AR2781" s="7"/>
      <c r="AS2781" s="7"/>
      <c r="AT2781" s="7"/>
      <c r="AU2781" s="7"/>
      <c r="AV2781" s="7"/>
      <c r="AW2781" s="2" t="b">
        <v>0</v>
      </c>
      <c r="AX2781" s="2" t="b">
        <v>0</v>
      </c>
      <c r="AY2781" s="2" t="b">
        <v>0</v>
      </c>
      <c r="AZ2781" s="2" t="b">
        <v>0</v>
      </c>
      <c r="BA2781" s="2" t="b">
        <v>0</v>
      </c>
      <c r="BB2781" s="2" t="b">
        <v>0</v>
      </c>
      <c r="BC2781" s="2" t="b">
        <v>0</v>
      </c>
      <c r="BD2781" s="7"/>
      <c r="BE2781" s="7"/>
      <c r="BF2781" s="7"/>
      <c r="BG2781" s="7"/>
      <c r="BH2781" s="7"/>
      <c r="BI2781" s="7"/>
      <c r="BJ2781" s="3" t="s">
        <v>66</v>
      </c>
      <c r="BK2781" s="3" t="s">
        <v>66</v>
      </c>
      <c r="BL2781" s="3" t="s">
        <v>66</v>
      </c>
      <c r="BM2781" s="3" t="s">
        <v>66</v>
      </c>
      <c r="BN2781" s="3" t="s">
        <v>66</v>
      </c>
      <c r="BO2781" s="3" t="s">
        <v>66</v>
      </c>
    </row>
    <row r="2782" spans="1:67" ht="108" x14ac:dyDescent="0.15">
      <c r="A2782" s="2">
        <v>26461722</v>
      </c>
      <c r="B2782" s="10" t="str">
        <f>VLOOKUP(A2782,CSV_R7.10.23!KIHON_20003313_2025_20251023144124_JURAI,2,FALSE)</f>
        <v>株式会社　セオコンプ</v>
      </c>
      <c r="C2782" s="10" t="str">
        <f>VLOOKUP(A2782,CSV_R7.10.23!KIHON_20003313_2025_20251023144124_JURAI,4,FALSE)</f>
        <v>文京区　本郷　７－３－１　東京大学南研究棟アントレプレナーラボ</v>
      </c>
      <c r="D2782" s="2">
        <v>4484</v>
      </c>
      <c r="E2782" s="3" t="s">
        <v>14890</v>
      </c>
      <c r="F2782" s="3" t="s">
        <v>66</v>
      </c>
      <c r="G2782" s="2">
        <v>26461722</v>
      </c>
      <c r="H2782" s="3" t="s">
        <v>66</v>
      </c>
      <c r="I2782" s="3" t="s">
        <v>14891</v>
      </c>
      <c r="J2782" s="3" t="s">
        <v>66</v>
      </c>
      <c r="K2782" s="3" t="s">
        <v>14892</v>
      </c>
      <c r="L2782" s="2" t="b">
        <v>0</v>
      </c>
      <c r="M2782" s="4" t="s">
        <v>14893</v>
      </c>
      <c r="N2782" s="2" t="b">
        <v>0</v>
      </c>
      <c r="O2782" s="3" t="s">
        <v>919</v>
      </c>
      <c r="P2782" s="3" t="s">
        <v>14894</v>
      </c>
      <c r="Q2782" s="3" t="s">
        <v>440</v>
      </c>
      <c r="R2782" s="2" t="s">
        <v>760</v>
      </c>
      <c r="S2782" s="2">
        <v>104484</v>
      </c>
      <c r="T2782" s="7"/>
      <c r="U2782" s="7"/>
      <c r="V2782" s="7"/>
      <c r="W2782" s="7"/>
      <c r="X2782" s="7"/>
      <c r="Y2782" s="2" t="b">
        <v>1</v>
      </c>
      <c r="Z2782" s="2" t="b">
        <v>1</v>
      </c>
      <c r="AA2782" s="2" t="b">
        <v>1</v>
      </c>
      <c r="AB2782" s="2" t="b">
        <v>1</v>
      </c>
      <c r="AC2782" s="2" t="b">
        <v>1</v>
      </c>
      <c r="AD2782" s="2" t="b">
        <v>1</v>
      </c>
      <c r="AE2782" s="2" t="b">
        <v>1</v>
      </c>
      <c r="AF2782" s="2" t="b">
        <v>0</v>
      </c>
      <c r="AG2782" s="7"/>
      <c r="AH2782" s="7"/>
      <c r="AI2782" s="7"/>
      <c r="AJ2782" s="7"/>
      <c r="AK2782" s="7"/>
      <c r="AL2782" s="7"/>
      <c r="AM2782" s="3" t="s">
        <v>66</v>
      </c>
      <c r="AN2782" s="3" t="s">
        <v>66</v>
      </c>
      <c r="AO2782" s="3" t="s">
        <v>13831</v>
      </c>
      <c r="AP2782" s="3" t="s">
        <v>66</v>
      </c>
      <c r="AQ2782" s="7"/>
      <c r="AR2782" s="7"/>
      <c r="AS2782" s="7"/>
      <c r="AT2782" s="7"/>
      <c r="AU2782" s="7"/>
      <c r="AV2782" s="7"/>
      <c r="AW2782" s="2" t="b">
        <v>0</v>
      </c>
      <c r="AX2782" s="2" t="b">
        <v>0</v>
      </c>
      <c r="AY2782" s="2" t="b">
        <v>0</v>
      </c>
      <c r="AZ2782" s="2" t="b">
        <v>0</v>
      </c>
      <c r="BA2782" s="2" t="b">
        <v>0</v>
      </c>
      <c r="BB2782" s="2" t="b">
        <v>0</v>
      </c>
      <c r="BC2782" s="2" t="b">
        <v>0</v>
      </c>
      <c r="BD2782" s="7"/>
      <c r="BE2782" s="7"/>
      <c r="BF2782" s="7"/>
      <c r="BG2782" s="7"/>
      <c r="BH2782" s="7"/>
      <c r="BI2782" s="7"/>
      <c r="BJ2782" s="3" t="s">
        <v>66</v>
      </c>
      <c r="BK2782" s="3" t="s">
        <v>66</v>
      </c>
      <c r="BL2782" s="3" t="s">
        <v>66</v>
      </c>
      <c r="BM2782" s="3" t="s">
        <v>66</v>
      </c>
      <c r="BN2782" s="3" t="s">
        <v>66</v>
      </c>
      <c r="BO2782" s="3" t="s">
        <v>66</v>
      </c>
    </row>
    <row r="2783" spans="1:67" ht="108" x14ac:dyDescent="0.15">
      <c r="A2783" s="2">
        <v>72363316</v>
      </c>
      <c r="B2783" s="10" t="str">
        <f>VLOOKUP(A2783,CSV_R7.10.23!KIHON_20003313_2025_20251023144124_JURAI,2,FALSE)</f>
        <v>株式会社　ＩＡＣコーポレーション</v>
      </c>
      <c r="C2783" s="10" t="str">
        <f>VLOOKUP(A2783,CSV_R7.10.23!KIHON_20003313_2025_20251023144124_JURAI,4,FALSE)</f>
        <v>大田区　田園調布南　８－１－１０２</v>
      </c>
      <c r="D2783" s="2">
        <v>4485</v>
      </c>
      <c r="E2783" s="3" t="s">
        <v>14895</v>
      </c>
      <c r="F2783" s="3" t="s">
        <v>66</v>
      </c>
      <c r="G2783" s="2">
        <v>72363316</v>
      </c>
      <c r="H2783" s="3" t="s">
        <v>66</v>
      </c>
      <c r="I2783" s="3" t="s">
        <v>14896</v>
      </c>
      <c r="J2783" s="3" t="s">
        <v>66</v>
      </c>
      <c r="K2783" s="3" t="s">
        <v>14897</v>
      </c>
      <c r="L2783" s="2" t="b">
        <v>0</v>
      </c>
      <c r="M2783" s="4" t="s">
        <v>14898</v>
      </c>
      <c r="N2783" s="2" t="b">
        <v>0</v>
      </c>
      <c r="O2783" s="3" t="s">
        <v>14899</v>
      </c>
      <c r="P2783" s="3" t="s">
        <v>14900</v>
      </c>
      <c r="Q2783" s="3" t="s">
        <v>94</v>
      </c>
      <c r="R2783" s="2" t="s">
        <v>133</v>
      </c>
      <c r="S2783" s="2">
        <v>104485</v>
      </c>
      <c r="T2783" s="7"/>
      <c r="U2783" s="7"/>
      <c r="V2783" s="7"/>
      <c r="W2783" s="7"/>
      <c r="X2783" s="7"/>
      <c r="Y2783" s="2" t="b">
        <v>1</v>
      </c>
      <c r="Z2783" s="2" t="b">
        <v>1</v>
      </c>
      <c r="AA2783" s="2" t="b">
        <v>1</v>
      </c>
      <c r="AB2783" s="2" t="b">
        <v>1</v>
      </c>
      <c r="AC2783" s="2" t="b">
        <v>1</v>
      </c>
      <c r="AD2783" s="2" t="b">
        <v>1</v>
      </c>
      <c r="AE2783" s="2" t="b">
        <v>1</v>
      </c>
      <c r="AF2783" s="2" t="b">
        <v>0</v>
      </c>
      <c r="AG2783" s="7"/>
      <c r="AH2783" s="7"/>
      <c r="AI2783" s="7"/>
      <c r="AJ2783" s="7"/>
      <c r="AK2783" s="7"/>
      <c r="AL2783" s="7"/>
      <c r="AM2783" s="3" t="s">
        <v>66</v>
      </c>
      <c r="AN2783" s="3" t="s">
        <v>66</v>
      </c>
      <c r="AO2783" s="3" t="s">
        <v>13831</v>
      </c>
      <c r="AP2783" s="3" t="s">
        <v>66</v>
      </c>
      <c r="AQ2783" s="7"/>
      <c r="AR2783" s="7"/>
      <c r="AS2783" s="7"/>
      <c r="AT2783" s="7"/>
      <c r="AU2783" s="7"/>
      <c r="AV2783" s="7"/>
      <c r="AW2783" s="2" t="b">
        <v>0</v>
      </c>
      <c r="AX2783" s="2" t="b">
        <v>0</v>
      </c>
      <c r="AY2783" s="2" t="b">
        <v>0</v>
      </c>
      <c r="AZ2783" s="2" t="b">
        <v>0</v>
      </c>
      <c r="BA2783" s="2" t="b">
        <v>0</v>
      </c>
      <c r="BB2783" s="2" t="b">
        <v>0</v>
      </c>
      <c r="BC2783" s="2" t="b">
        <v>0</v>
      </c>
      <c r="BD2783" s="7"/>
      <c r="BE2783" s="7"/>
      <c r="BF2783" s="7"/>
      <c r="BG2783" s="7"/>
      <c r="BH2783" s="7"/>
      <c r="BI2783" s="7"/>
      <c r="BJ2783" s="3" t="s">
        <v>66</v>
      </c>
      <c r="BK2783" s="3" t="s">
        <v>66</v>
      </c>
      <c r="BL2783" s="3" t="s">
        <v>66</v>
      </c>
      <c r="BM2783" s="3" t="s">
        <v>66</v>
      </c>
      <c r="BN2783" s="3" t="s">
        <v>66</v>
      </c>
      <c r="BO2783" s="3" t="s">
        <v>66</v>
      </c>
    </row>
    <row r="2784" spans="1:67" ht="108" x14ac:dyDescent="0.15">
      <c r="A2784" s="2">
        <v>63190703</v>
      </c>
      <c r="B2784" s="10" t="str">
        <f>VLOOKUP(A2784,CSV_R7.10.23!KIHON_20003313_2025_20251023144124_JURAI,2,FALSE)</f>
        <v>つなぐ　株式会社</v>
      </c>
      <c r="C2784" s="10" t="str">
        <f>VLOOKUP(A2784,CSV_R7.10.23!KIHON_20003313_2025_20251023144124_JURAI,4,FALSE)</f>
        <v>世田谷区　砧　１丁目２番１２－６０３号</v>
      </c>
      <c r="D2784" s="2">
        <v>4487</v>
      </c>
      <c r="E2784" s="3" t="s">
        <v>14901</v>
      </c>
      <c r="F2784" s="3" t="s">
        <v>66</v>
      </c>
      <c r="G2784" s="2">
        <v>63190703</v>
      </c>
      <c r="H2784" s="3" t="s">
        <v>66</v>
      </c>
      <c r="I2784" s="3" t="s">
        <v>14902</v>
      </c>
      <c r="J2784" s="3" t="s">
        <v>66</v>
      </c>
      <c r="K2784" s="3" t="s">
        <v>14903</v>
      </c>
      <c r="L2784" s="2" t="b">
        <v>0</v>
      </c>
      <c r="M2784" s="4" t="s">
        <v>14904</v>
      </c>
      <c r="N2784" s="2" t="b">
        <v>0</v>
      </c>
      <c r="O2784" s="3" t="s">
        <v>1249</v>
      </c>
      <c r="P2784" s="3" t="s">
        <v>14905</v>
      </c>
      <c r="Q2784" s="3" t="s">
        <v>94</v>
      </c>
      <c r="R2784" s="2" t="s">
        <v>133</v>
      </c>
      <c r="S2784" s="2">
        <v>104487</v>
      </c>
      <c r="T2784" s="7"/>
      <c r="U2784" s="7"/>
      <c r="V2784" s="7"/>
      <c r="W2784" s="7"/>
      <c r="X2784" s="7"/>
      <c r="Y2784" s="2" t="b">
        <v>1</v>
      </c>
      <c r="Z2784" s="2" t="b">
        <v>1</v>
      </c>
      <c r="AA2784" s="2" t="b">
        <v>1</v>
      </c>
      <c r="AB2784" s="2" t="b">
        <v>1</v>
      </c>
      <c r="AC2784" s="2" t="b">
        <v>1</v>
      </c>
      <c r="AD2784" s="2" t="b">
        <v>1</v>
      </c>
      <c r="AE2784" s="2" t="b">
        <v>1</v>
      </c>
      <c r="AF2784" s="2" t="b">
        <v>0</v>
      </c>
      <c r="AG2784" s="7"/>
      <c r="AH2784" s="7"/>
      <c r="AI2784" s="7"/>
      <c r="AJ2784" s="7"/>
      <c r="AK2784" s="7"/>
      <c r="AL2784" s="7"/>
      <c r="AM2784" s="3" t="s">
        <v>66</v>
      </c>
      <c r="AN2784" s="3" t="s">
        <v>66</v>
      </c>
      <c r="AO2784" s="3" t="s">
        <v>13831</v>
      </c>
      <c r="AP2784" s="3" t="s">
        <v>66</v>
      </c>
      <c r="AQ2784" s="7"/>
      <c r="AR2784" s="7"/>
      <c r="AS2784" s="7"/>
      <c r="AT2784" s="7"/>
      <c r="AU2784" s="7"/>
      <c r="AV2784" s="7"/>
      <c r="AW2784" s="2" t="b">
        <v>0</v>
      </c>
      <c r="AX2784" s="2" t="b">
        <v>0</v>
      </c>
      <c r="AY2784" s="2" t="b">
        <v>0</v>
      </c>
      <c r="AZ2784" s="2" t="b">
        <v>0</v>
      </c>
      <c r="BA2784" s="2" t="b">
        <v>0</v>
      </c>
      <c r="BB2784" s="2" t="b">
        <v>0</v>
      </c>
      <c r="BC2784" s="2" t="b">
        <v>0</v>
      </c>
      <c r="BD2784" s="7"/>
      <c r="BE2784" s="7"/>
      <c r="BF2784" s="7"/>
      <c r="BG2784" s="7"/>
      <c r="BH2784" s="7"/>
      <c r="BI2784" s="7"/>
      <c r="BJ2784" s="3" t="s">
        <v>66</v>
      </c>
      <c r="BK2784" s="3" t="s">
        <v>66</v>
      </c>
      <c r="BL2784" s="3" t="s">
        <v>66</v>
      </c>
      <c r="BM2784" s="3" t="s">
        <v>66</v>
      </c>
      <c r="BN2784" s="3" t="s">
        <v>66</v>
      </c>
      <c r="BO2784" s="3" t="s">
        <v>66</v>
      </c>
    </row>
  </sheetData>
  <phoneticPr fontId="1"/>
  <hyperlinks>
    <hyperlink ref="M2" r:id="rId1"/>
    <hyperlink ref="M3" r:id="rId2"/>
    <hyperlink ref="M4" r:id="rId3"/>
    <hyperlink ref="M5" r:id="rId4"/>
    <hyperlink ref="M6"/>
    <hyperlink ref="M7" r:id="rId5"/>
    <hyperlink ref="M8" r:id="rId6"/>
    <hyperlink ref="M9" r:id="rId7"/>
    <hyperlink ref="M10"/>
    <hyperlink ref="M11" r:id="rId8"/>
    <hyperlink ref="M12" r:id="rId9"/>
    <hyperlink ref="M13" r:id="rId10"/>
    <hyperlink ref="M14" r:id="rId11"/>
    <hyperlink ref="M15" r:id="rId12"/>
    <hyperlink ref="M16" r:id="rId13"/>
    <hyperlink ref="M17"/>
    <hyperlink ref="M18"/>
    <hyperlink ref="M19"/>
    <hyperlink ref="M20" r:id="rId14"/>
    <hyperlink ref="M21"/>
    <hyperlink ref="M22" r:id="rId15"/>
    <hyperlink ref="M23" r:id="rId16"/>
    <hyperlink ref="M24" r:id="rId17"/>
    <hyperlink ref="M25" r:id="rId18"/>
    <hyperlink ref="M26" r:id="rId19"/>
    <hyperlink ref="M27" r:id="rId20"/>
    <hyperlink ref="M28" r:id="rId21"/>
    <hyperlink ref="M29"/>
    <hyperlink ref="M30"/>
    <hyperlink ref="M31" r:id="rId22"/>
    <hyperlink ref="M32" r:id="rId23"/>
    <hyperlink ref="M33" r:id="rId24"/>
    <hyperlink ref="M34"/>
    <hyperlink ref="M35" r:id="rId25"/>
    <hyperlink ref="M36" r:id="rId26"/>
    <hyperlink ref="M37" r:id="rId27"/>
    <hyperlink ref="M38" r:id="rId28"/>
    <hyperlink ref="M39"/>
    <hyperlink ref="M40" r:id="rId29"/>
    <hyperlink ref="M41" r:id="rId30"/>
    <hyperlink ref="M42"/>
    <hyperlink ref="M43" r:id="rId31"/>
    <hyperlink ref="M44"/>
    <hyperlink ref="M45"/>
    <hyperlink ref="M46" r:id="rId32"/>
    <hyperlink ref="M47" r:id="rId33"/>
    <hyperlink ref="M48"/>
    <hyperlink ref="M49"/>
    <hyperlink ref="M50"/>
    <hyperlink ref="M51"/>
    <hyperlink ref="M52" r:id="rId34"/>
    <hyperlink ref="M53"/>
    <hyperlink ref="M54"/>
    <hyperlink ref="M55" r:id="rId35"/>
    <hyperlink ref="M56" r:id="rId36"/>
    <hyperlink ref="M57" r:id="rId37"/>
    <hyperlink ref="M58" r:id="rId38"/>
    <hyperlink ref="M59"/>
    <hyperlink ref="M60"/>
    <hyperlink ref="M61" r:id="rId39"/>
    <hyperlink ref="M62" r:id="rId40"/>
    <hyperlink ref="M63" r:id="rId41"/>
    <hyperlink ref="M64" r:id="rId42"/>
    <hyperlink ref="M65" r:id="rId43"/>
    <hyperlink ref="M66" r:id="rId44"/>
    <hyperlink ref="M67" r:id="rId45"/>
    <hyperlink ref="M68" r:id="rId46"/>
    <hyperlink ref="M69"/>
    <hyperlink ref="M70" r:id="rId47"/>
    <hyperlink ref="M71" r:id="rId48"/>
    <hyperlink ref="M72" r:id="rId49"/>
    <hyperlink ref="M73" r:id="rId50"/>
    <hyperlink ref="M74" r:id="rId51"/>
    <hyperlink ref="M75" r:id="rId52"/>
    <hyperlink ref="M76" r:id="rId53"/>
    <hyperlink ref="M77" r:id="rId54"/>
    <hyperlink ref="M78" r:id="rId55"/>
    <hyperlink ref="M79" r:id="rId56"/>
    <hyperlink ref="M80" r:id="rId57"/>
    <hyperlink ref="M81" r:id="rId58"/>
    <hyperlink ref="M82" r:id="rId59"/>
    <hyperlink ref="M83" r:id="rId60"/>
    <hyperlink ref="M84" r:id="rId61"/>
    <hyperlink ref="M85"/>
    <hyperlink ref="M86" r:id="rId62"/>
    <hyperlink ref="M87" r:id="rId63"/>
    <hyperlink ref="M88" r:id="rId64"/>
    <hyperlink ref="M89" r:id="rId65"/>
    <hyperlink ref="M90" r:id="rId66"/>
    <hyperlink ref="M91" r:id="rId67"/>
    <hyperlink ref="M92" r:id="rId68"/>
    <hyperlink ref="M93" r:id="rId69"/>
    <hyperlink ref="M94"/>
    <hyperlink ref="M95" r:id="rId70"/>
    <hyperlink ref="M96" r:id="rId71"/>
    <hyperlink ref="M97" r:id="rId72"/>
    <hyperlink ref="M98" r:id="rId73"/>
    <hyperlink ref="M99" r:id="rId74"/>
    <hyperlink ref="M100" r:id="rId75"/>
    <hyperlink ref="M101" r:id="rId76"/>
    <hyperlink ref="M102" r:id="rId77"/>
    <hyperlink ref="M103"/>
    <hyperlink ref="M104" r:id="rId78"/>
    <hyperlink ref="M105"/>
    <hyperlink ref="M106" r:id="rId79"/>
    <hyperlink ref="M107" r:id="rId80"/>
    <hyperlink ref="M108" r:id="rId81"/>
    <hyperlink ref="M109" r:id="rId82"/>
    <hyperlink ref="M110" r:id="rId83"/>
    <hyperlink ref="M111" r:id="rId84"/>
    <hyperlink ref="M112" r:id="rId85"/>
    <hyperlink ref="M113" r:id="rId86"/>
    <hyperlink ref="M114" r:id="rId87"/>
    <hyperlink ref="M115"/>
    <hyperlink ref="M116" r:id="rId88"/>
    <hyperlink ref="M117" r:id="rId89"/>
    <hyperlink ref="M118" r:id="rId90"/>
    <hyperlink ref="M119"/>
    <hyperlink ref="M120" r:id="rId91"/>
    <hyperlink ref="M121" r:id="rId92"/>
    <hyperlink ref="M122"/>
    <hyperlink ref="M123" r:id="rId93"/>
    <hyperlink ref="M124"/>
    <hyperlink ref="M125"/>
    <hyperlink ref="M126"/>
    <hyperlink ref="M127"/>
    <hyperlink ref="M128"/>
    <hyperlink ref="M129"/>
    <hyperlink ref="M130"/>
    <hyperlink ref="M131"/>
    <hyperlink ref="M132"/>
    <hyperlink ref="M133"/>
    <hyperlink ref="M134"/>
    <hyperlink ref="M135"/>
    <hyperlink ref="M136"/>
    <hyperlink ref="M137"/>
    <hyperlink ref="M138" r:id="rId94"/>
    <hyperlink ref="M139"/>
    <hyperlink ref="M140"/>
    <hyperlink ref="M141"/>
    <hyperlink ref="M142"/>
    <hyperlink ref="M143"/>
    <hyperlink ref="M144"/>
    <hyperlink ref="M145"/>
    <hyperlink ref="M146"/>
    <hyperlink ref="M147"/>
    <hyperlink ref="M148"/>
    <hyperlink ref="M149"/>
    <hyperlink ref="M150"/>
    <hyperlink ref="M151"/>
    <hyperlink ref="M152" r:id="rId95"/>
    <hyperlink ref="M153"/>
    <hyperlink ref="M154"/>
    <hyperlink ref="M155"/>
    <hyperlink ref="M156"/>
    <hyperlink ref="M157"/>
    <hyperlink ref="M158"/>
    <hyperlink ref="M159"/>
    <hyperlink ref="M160"/>
    <hyperlink ref="M161"/>
    <hyperlink ref="M162"/>
    <hyperlink ref="M163"/>
    <hyperlink ref="M164"/>
    <hyperlink ref="M165" r:id="rId96"/>
    <hyperlink ref="M166"/>
    <hyperlink ref="M167"/>
    <hyperlink ref="M168"/>
    <hyperlink ref="M169" r:id="rId97"/>
    <hyperlink ref="M170" r:id="rId98"/>
    <hyperlink ref="M171" r:id="rId99"/>
    <hyperlink ref="M172" r:id="rId100"/>
    <hyperlink ref="M173" r:id="rId101"/>
    <hyperlink ref="M174" r:id="rId102"/>
    <hyperlink ref="M175"/>
    <hyperlink ref="M176"/>
    <hyperlink ref="M177"/>
    <hyperlink ref="M178" r:id="rId103"/>
    <hyperlink ref="M179"/>
    <hyperlink ref="M180" r:id="rId104"/>
    <hyperlink ref="M181"/>
    <hyperlink ref="M182"/>
    <hyperlink ref="M183"/>
    <hyperlink ref="M184" r:id="rId105"/>
    <hyperlink ref="M185"/>
    <hyperlink ref="M186" r:id="rId106"/>
    <hyperlink ref="M187" r:id="rId107"/>
    <hyperlink ref="M188" r:id="rId108"/>
    <hyperlink ref="M189" r:id="rId109"/>
    <hyperlink ref="M190"/>
    <hyperlink ref="M191" r:id="rId110"/>
    <hyperlink ref="M192" r:id="rId111"/>
    <hyperlink ref="M193"/>
    <hyperlink ref="M194" r:id="rId112"/>
    <hyperlink ref="M195" r:id="rId113"/>
    <hyperlink ref="M196" r:id="rId114"/>
    <hyperlink ref="M197" r:id="rId115"/>
    <hyperlink ref="M198" r:id="rId116"/>
    <hyperlink ref="M199" r:id="rId117"/>
    <hyperlink ref="M200" r:id="rId118"/>
    <hyperlink ref="M201"/>
    <hyperlink ref="M202"/>
    <hyperlink ref="M203"/>
    <hyperlink ref="M204"/>
    <hyperlink ref="M205" r:id="rId119"/>
    <hyperlink ref="M206" r:id="rId120"/>
    <hyperlink ref="M207" r:id="rId121"/>
    <hyperlink ref="M208" r:id="rId122"/>
    <hyperlink ref="M209" r:id="rId123"/>
    <hyperlink ref="M210" r:id="rId124"/>
    <hyperlink ref="M211"/>
    <hyperlink ref="M212" r:id="rId125"/>
    <hyperlink ref="M213" r:id="rId126"/>
    <hyperlink ref="M214" r:id="rId127"/>
    <hyperlink ref="M215" r:id="rId128"/>
    <hyperlink ref="M216" r:id="rId129"/>
    <hyperlink ref="M217" r:id="rId130"/>
    <hyperlink ref="M218"/>
    <hyperlink ref="M219" r:id="rId131"/>
    <hyperlink ref="M220" r:id="rId132"/>
    <hyperlink ref="M221" r:id="rId133"/>
    <hyperlink ref="M222" r:id="rId134"/>
    <hyperlink ref="M223" r:id="rId135"/>
    <hyperlink ref="M224"/>
    <hyperlink ref="M225" r:id="rId136"/>
    <hyperlink ref="M226" r:id="rId137"/>
    <hyperlink ref="M227" r:id="rId138"/>
    <hyperlink ref="M228"/>
    <hyperlink ref="M229" r:id="rId139"/>
    <hyperlink ref="M230"/>
    <hyperlink ref="M231" r:id="rId140"/>
    <hyperlink ref="M232" r:id="rId141"/>
    <hyperlink ref="M233" r:id="rId142"/>
    <hyperlink ref="M234" r:id="rId143"/>
    <hyperlink ref="M235" r:id="rId144"/>
    <hyperlink ref="M236" r:id="rId145"/>
    <hyperlink ref="M237" r:id="rId146"/>
    <hyperlink ref="M238" r:id="rId147"/>
    <hyperlink ref="M239"/>
    <hyperlink ref="M240"/>
    <hyperlink ref="M241" r:id="rId148"/>
    <hyperlink ref="M242" r:id="rId149"/>
    <hyperlink ref="M243"/>
    <hyperlink ref="M244" r:id="rId150"/>
    <hyperlink ref="M245" r:id="rId151"/>
    <hyperlink ref="M246"/>
    <hyperlink ref="M247"/>
    <hyperlink ref="M248"/>
    <hyperlink ref="M249" r:id="rId152"/>
    <hyperlink ref="M250" r:id="rId153"/>
    <hyperlink ref="M251"/>
    <hyperlink ref="M252" r:id="rId154"/>
    <hyperlink ref="M253" r:id="rId155"/>
    <hyperlink ref="M254" r:id="rId156"/>
    <hyperlink ref="M255" r:id="rId157"/>
    <hyperlink ref="M256"/>
    <hyperlink ref="M257"/>
    <hyperlink ref="M258" r:id="rId158"/>
    <hyperlink ref="M259" r:id="rId159"/>
    <hyperlink ref="M260" r:id="rId160"/>
    <hyperlink ref="M261"/>
    <hyperlink ref="M262" r:id="rId161"/>
    <hyperlink ref="M263"/>
    <hyperlink ref="M264"/>
    <hyperlink ref="M265" r:id="rId162"/>
    <hyperlink ref="M266"/>
    <hyperlink ref="M267"/>
    <hyperlink ref="M268"/>
    <hyperlink ref="M269" r:id="rId163"/>
    <hyperlink ref="M270" r:id="rId164"/>
    <hyperlink ref="M271"/>
    <hyperlink ref="M272" r:id="rId165"/>
    <hyperlink ref="M273" r:id="rId166"/>
    <hyperlink ref="M274" r:id="rId167"/>
    <hyperlink ref="M275" r:id="rId168"/>
    <hyperlink ref="M276" r:id="rId169"/>
    <hyperlink ref="M277" r:id="rId170"/>
    <hyperlink ref="M278" r:id="rId171"/>
    <hyperlink ref="M279" r:id="rId172"/>
    <hyperlink ref="M280" r:id="rId173"/>
    <hyperlink ref="M281"/>
    <hyperlink ref="M282"/>
    <hyperlink ref="M283"/>
    <hyperlink ref="M284"/>
    <hyperlink ref="M285"/>
    <hyperlink ref="M286" r:id="rId174"/>
    <hyperlink ref="M287" r:id="rId175"/>
    <hyperlink ref="M288" r:id="rId176"/>
    <hyperlink ref="M289" r:id="rId177"/>
    <hyperlink ref="M290" r:id="rId178"/>
    <hyperlink ref="M291"/>
    <hyperlink ref="M292" r:id="rId179"/>
    <hyperlink ref="M293" r:id="rId180"/>
    <hyperlink ref="M294"/>
    <hyperlink ref="M295" r:id="rId181"/>
    <hyperlink ref="M296" r:id="rId182"/>
    <hyperlink ref="M297"/>
    <hyperlink ref="M298" r:id="rId183"/>
    <hyperlink ref="M299" r:id="rId184"/>
    <hyperlink ref="M300" r:id="rId185"/>
    <hyperlink ref="M301" r:id="rId186"/>
    <hyperlink ref="M302" r:id="rId187"/>
    <hyperlink ref="M303" r:id="rId188"/>
    <hyperlink ref="M304" r:id="rId189"/>
    <hyperlink ref="M305"/>
    <hyperlink ref="M306" r:id="rId190"/>
    <hyperlink ref="M307" r:id="rId191"/>
    <hyperlink ref="M308"/>
    <hyperlink ref="M309" r:id="rId192"/>
    <hyperlink ref="M310"/>
    <hyperlink ref="M311" r:id="rId193"/>
    <hyperlink ref="M312" r:id="rId194"/>
    <hyperlink ref="M313"/>
    <hyperlink ref="M314" r:id="rId195"/>
    <hyperlink ref="M315" r:id="rId196"/>
    <hyperlink ref="M316" r:id="rId197"/>
    <hyperlink ref="M317"/>
    <hyperlink ref="M318" r:id="rId198"/>
    <hyperlink ref="M319"/>
    <hyperlink ref="M320" r:id="rId199"/>
    <hyperlink ref="M321" r:id="rId200"/>
    <hyperlink ref="M322" r:id="rId201"/>
    <hyperlink ref="M323"/>
    <hyperlink ref="M324" r:id="rId202"/>
    <hyperlink ref="M325"/>
    <hyperlink ref="M326" r:id="rId203"/>
    <hyperlink ref="M327" r:id="rId204"/>
    <hyperlink ref="M328" r:id="rId205"/>
    <hyperlink ref="M329"/>
    <hyperlink ref="M330"/>
    <hyperlink ref="M331" r:id="rId206"/>
    <hyperlink ref="M332" r:id="rId207"/>
    <hyperlink ref="M333"/>
    <hyperlink ref="M334" r:id="rId208"/>
    <hyperlink ref="M335" r:id="rId209"/>
    <hyperlink ref="M336" r:id="rId210"/>
    <hyperlink ref="M337"/>
    <hyperlink ref="M338"/>
    <hyperlink ref="M339" r:id="rId211"/>
    <hyperlink ref="M340"/>
    <hyperlink ref="M341" r:id="rId212"/>
    <hyperlink ref="M342" r:id="rId213"/>
    <hyperlink ref="M343"/>
    <hyperlink ref="M344" r:id="rId214"/>
    <hyperlink ref="M345" r:id="rId215"/>
    <hyperlink ref="M346" r:id="rId216"/>
    <hyperlink ref="M347" r:id="rId217"/>
    <hyperlink ref="M348" r:id="rId218"/>
    <hyperlink ref="M349" r:id="rId219"/>
    <hyperlink ref="M350" r:id="rId220"/>
    <hyperlink ref="M351" r:id="rId221"/>
    <hyperlink ref="M352" r:id="rId222"/>
    <hyperlink ref="M353" r:id="rId223"/>
    <hyperlink ref="M354" r:id="rId224"/>
    <hyperlink ref="M355" r:id="rId225"/>
    <hyperlink ref="M356"/>
    <hyperlink ref="M357" r:id="rId226"/>
    <hyperlink ref="M358" r:id="rId227"/>
    <hyperlink ref="M359"/>
    <hyperlink ref="M360" r:id="rId228"/>
    <hyperlink ref="M361"/>
    <hyperlink ref="M362" r:id="rId229"/>
    <hyperlink ref="M363" r:id="rId230"/>
    <hyperlink ref="M364" r:id="rId231"/>
    <hyperlink ref="M365"/>
    <hyperlink ref="M366" r:id="rId232"/>
    <hyperlink ref="M367" r:id="rId233"/>
    <hyperlink ref="M368" r:id="rId234"/>
    <hyperlink ref="M369" r:id="rId235"/>
    <hyperlink ref="M370" r:id="rId236"/>
    <hyperlink ref="M371"/>
    <hyperlink ref="M372"/>
    <hyperlink ref="M373"/>
    <hyperlink ref="M374" r:id="rId237"/>
    <hyperlink ref="M375" r:id="rId238"/>
    <hyperlink ref="M376" r:id="rId239"/>
    <hyperlink ref="M377"/>
    <hyperlink ref="M378"/>
    <hyperlink ref="M379"/>
    <hyperlink ref="M380"/>
    <hyperlink ref="M381"/>
    <hyperlink ref="M382" r:id="rId240"/>
    <hyperlink ref="M383" r:id="rId241"/>
    <hyperlink ref="M384" r:id="rId242"/>
    <hyperlink ref="M385"/>
    <hyperlink ref="M386" r:id="rId243"/>
    <hyperlink ref="M387" r:id="rId244"/>
    <hyperlink ref="M388"/>
    <hyperlink ref="M389" r:id="rId245"/>
    <hyperlink ref="M390" r:id="rId246"/>
    <hyperlink ref="M391" r:id="rId247"/>
    <hyperlink ref="M392" r:id="rId248"/>
    <hyperlink ref="M393" r:id="rId249"/>
    <hyperlink ref="M394" r:id="rId250"/>
    <hyperlink ref="M395" r:id="rId251"/>
    <hyperlink ref="M396" r:id="rId252"/>
    <hyperlink ref="M397"/>
    <hyperlink ref="M398" r:id="rId253"/>
    <hyperlink ref="M399" r:id="rId254"/>
    <hyperlink ref="M400"/>
    <hyperlink ref="M401" r:id="rId255"/>
    <hyperlink ref="M402"/>
    <hyperlink ref="M403" r:id="rId256"/>
    <hyperlink ref="M404"/>
    <hyperlink ref="M405" r:id="rId257"/>
    <hyperlink ref="M406" r:id="rId258"/>
    <hyperlink ref="M407" r:id="rId259"/>
    <hyperlink ref="M408" r:id="rId260"/>
    <hyperlink ref="M409"/>
    <hyperlink ref="M410"/>
    <hyperlink ref="M411"/>
    <hyperlink ref="M412" r:id="rId261"/>
    <hyperlink ref="M413"/>
    <hyperlink ref="M414" r:id="rId262"/>
    <hyperlink ref="M415" r:id="rId263"/>
    <hyperlink ref="M416"/>
    <hyperlink ref="M417" r:id="rId264"/>
    <hyperlink ref="M418"/>
    <hyperlink ref="M419" r:id="rId265"/>
    <hyperlink ref="M420" r:id="rId266"/>
    <hyperlink ref="M421" r:id="rId267"/>
    <hyperlink ref="M422"/>
    <hyperlink ref="M423" r:id="rId268"/>
    <hyperlink ref="M424"/>
    <hyperlink ref="M425"/>
    <hyperlink ref="M426"/>
    <hyperlink ref="M427" r:id="rId269"/>
    <hyperlink ref="M428" r:id="rId270"/>
    <hyperlink ref="M429" r:id="rId271"/>
    <hyperlink ref="M430"/>
    <hyperlink ref="M431" r:id="rId272"/>
    <hyperlink ref="M432"/>
    <hyperlink ref="M433" r:id="rId273"/>
    <hyperlink ref="M434" r:id="rId274"/>
    <hyperlink ref="M435"/>
    <hyperlink ref="M436"/>
    <hyperlink ref="M437" r:id="rId275"/>
    <hyperlink ref="M438"/>
    <hyperlink ref="M439"/>
    <hyperlink ref="M440" r:id="rId276"/>
    <hyperlink ref="M441" r:id="rId277"/>
    <hyperlink ref="M442" r:id="rId278"/>
    <hyperlink ref="M443" r:id="rId279"/>
    <hyperlink ref="M444" r:id="rId280"/>
    <hyperlink ref="M445"/>
    <hyperlink ref="M446" r:id="rId281"/>
    <hyperlink ref="M447" r:id="rId282"/>
    <hyperlink ref="M448" r:id="rId283"/>
    <hyperlink ref="M449" r:id="rId284"/>
    <hyperlink ref="M450" r:id="rId285"/>
    <hyperlink ref="M451" r:id="rId286"/>
    <hyperlink ref="M452" r:id="rId287"/>
    <hyperlink ref="M453"/>
    <hyperlink ref="M454" r:id="rId288"/>
    <hyperlink ref="M455" r:id="rId289"/>
    <hyperlink ref="M456"/>
    <hyperlink ref="M457"/>
    <hyperlink ref="M458"/>
    <hyperlink ref="M459"/>
    <hyperlink ref="M460" r:id="rId290"/>
    <hyperlink ref="M461" r:id="rId291"/>
    <hyperlink ref="M462"/>
    <hyperlink ref="M463" r:id="rId292"/>
    <hyperlink ref="M464"/>
    <hyperlink ref="M465" r:id="rId293"/>
    <hyperlink ref="M466"/>
    <hyperlink ref="M467"/>
    <hyperlink ref="M468" r:id="rId294"/>
    <hyperlink ref="M469" r:id="rId295"/>
    <hyperlink ref="M470"/>
    <hyperlink ref="M471"/>
    <hyperlink ref="M472"/>
    <hyperlink ref="M473" r:id="rId296"/>
    <hyperlink ref="M474" r:id="rId297"/>
    <hyperlink ref="M475" r:id="rId298"/>
    <hyperlink ref="M476" r:id="rId299"/>
    <hyperlink ref="M477" r:id="rId300"/>
    <hyperlink ref="M478"/>
    <hyperlink ref="M479" r:id="rId301"/>
    <hyperlink ref="M480" r:id="rId302"/>
    <hyperlink ref="M481" r:id="rId303"/>
    <hyperlink ref="M482" r:id="rId304"/>
    <hyperlink ref="M483"/>
    <hyperlink ref="M484" r:id="rId305"/>
    <hyperlink ref="M485" r:id="rId306"/>
    <hyperlink ref="M486" r:id="rId307"/>
    <hyperlink ref="M487"/>
    <hyperlink ref="M488"/>
    <hyperlink ref="M489" r:id="rId308"/>
    <hyperlink ref="M490" r:id="rId309"/>
    <hyperlink ref="M491" r:id="rId310"/>
    <hyperlink ref="M492" r:id="rId311"/>
    <hyperlink ref="M493" r:id="rId312"/>
    <hyperlink ref="M494"/>
    <hyperlink ref="M495" r:id="rId313"/>
    <hyperlink ref="M496" r:id="rId314"/>
    <hyperlink ref="M497"/>
    <hyperlink ref="M498"/>
    <hyperlink ref="M499"/>
    <hyperlink ref="M500" r:id="rId315"/>
    <hyperlink ref="M501"/>
    <hyperlink ref="M502" r:id="rId316"/>
    <hyperlink ref="M503" r:id="rId317"/>
    <hyperlink ref="M504"/>
    <hyperlink ref="M505"/>
    <hyperlink ref="M506" r:id="rId318"/>
    <hyperlink ref="M507"/>
    <hyperlink ref="M508" r:id="rId319"/>
    <hyperlink ref="M509" r:id="rId320"/>
    <hyperlink ref="M510" r:id="rId321"/>
    <hyperlink ref="M511"/>
    <hyperlink ref="M512" r:id="rId322"/>
    <hyperlink ref="M513" r:id="rId323"/>
    <hyperlink ref="M514" r:id="rId324"/>
    <hyperlink ref="M515"/>
    <hyperlink ref="M516" r:id="rId325"/>
    <hyperlink ref="M517" r:id="rId326"/>
    <hyperlink ref="M518" r:id="rId327"/>
    <hyperlink ref="M519" r:id="rId328"/>
    <hyperlink ref="M520" r:id="rId329"/>
    <hyperlink ref="M521" r:id="rId330"/>
    <hyperlink ref="M522"/>
    <hyperlink ref="M523" r:id="rId331"/>
    <hyperlink ref="M524" r:id="rId332"/>
    <hyperlink ref="M525"/>
    <hyperlink ref="M526"/>
    <hyperlink ref="M527" r:id="rId333"/>
    <hyperlink ref="M528"/>
    <hyperlink ref="M529" r:id="rId334"/>
    <hyperlink ref="M530"/>
    <hyperlink ref="M531"/>
    <hyperlink ref="M532" r:id="rId335"/>
    <hyperlink ref="M533" r:id="rId336"/>
    <hyperlink ref="M534" r:id="rId337"/>
    <hyperlink ref="M535" r:id="rId338"/>
    <hyperlink ref="M536" r:id="rId339"/>
    <hyperlink ref="M537" r:id="rId340"/>
    <hyperlink ref="M538" r:id="rId341"/>
    <hyperlink ref="M539" r:id="rId342"/>
    <hyperlink ref="M540" r:id="rId343"/>
    <hyperlink ref="M541" r:id="rId344"/>
    <hyperlink ref="M542" r:id="rId345"/>
    <hyperlink ref="M543"/>
    <hyperlink ref="M544"/>
    <hyperlink ref="M545" r:id="rId346"/>
    <hyperlink ref="M546" r:id="rId347"/>
    <hyperlink ref="M547"/>
    <hyperlink ref="M548"/>
    <hyperlink ref="M549"/>
    <hyperlink ref="M550"/>
    <hyperlink ref="M551"/>
    <hyperlink ref="M552"/>
    <hyperlink ref="M553" r:id="rId348"/>
    <hyperlink ref="M554" r:id="rId349"/>
    <hyperlink ref="M555" r:id="rId350"/>
    <hyperlink ref="M556"/>
    <hyperlink ref="M557"/>
    <hyperlink ref="M558" r:id="rId351"/>
    <hyperlink ref="M559"/>
    <hyperlink ref="M560" r:id="rId352"/>
    <hyperlink ref="M561" r:id="rId353"/>
    <hyperlink ref="M562" r:id="rId354"/>
    <hyperlink ref="M563" r:id="rId355"/>
    <hyperlink ref="M564" r:id="rId356"/>
    <hyperlink ref="M565" r:id="rId357"/>
    <hyperlink ref="M566"/>
    <hyperlink ref="M567"/>
    <hyperlink ref="M568" r:id="rId358"/>
    <hyperlink ref="M569" r:id="rId359"/>
    <hyperlink ref="M570" r:id="rId360"/>
    <hyperlink ref="M571" r:id="rId361"/>
    <hyperlink ref="M572"/>
    <hyperlink ref="M573" r:id="rId362"/>
    <hyperlink ref="M574"/>
    <hyperlink ref="M575"/>
    <hyperlink ref="M576"/>
    <hyperlink ref="M577" r:id="rId363"/>
    <hyperlink ref="M578"/>
    <hyperlink ref="M579" r:id="rId364"/>
    <hyperlink ref="M580" r:id="rId365"/>
    <hyperlink ref="M581" r:id="rId366"/>
    <hyperlink ref="M582" r:id="rId367"/>
    <hyperlink ref="M583"/>
    <hyperlink ref="M584"/>
    <hyperlink ref="M585"/>
    <hyperlink ref="M586"/>
    <hyperlink ref="M587"/>
    <hyperlink ref="M588"/>
    <hyperlink ref="M589"/>
    <hyperlink ref="M590" r:id="rId368"/>
    <hyperlink ref="M591"/>
    <hyperlink ref="M592" r:id="rId369"/>
    <hyperlink ref="M593" r:id="rId370"/>
    <hyperlink ref="M594" r:id="rId371"/>
    <hyperlink ref="M595"/>
    <hyperlink ref="M596" r:id="rId372"/>
    <hyperlink ref="M597" r:id="rId373"/>
    <hyperlink ref="M598"/>
    <hyperlink ref="M599"/>
    <hyperlink ref="M600" r:id="rId374"/>
    <hyperlink ref="M601"/>
    <hyperlink ref="M602" r:id="rId375"/>
    <hyperlink ref="M603"/>
    <hyperlink ref="M604"/>
    <hyperlink ref="M605" r:id="rId376"/>
    <hyperlink ref="M606" r:id="rId377"/>
    <hyperlink ref="M607"/>
    <hyperlink ref="M608"/>
    <hyperlink ref="M609" r:id="rId378"/>
    <hyperlink ref="M610" r:id="rId379"/>
    <hyperlink ref="M611" r:id="rId380"/>
    <hyperlink ref="M612" r:id="rId381"/>
    <hyperlink ref="M613"/>
    <hyperlink ref="M614" r:id="rId382"/>
    <hyperlink ref="M615" r:id="rId383"/>
    <hyperlink ref="M616"/>
    <hyperlink ref="M617" r:id="rId384"/>
    <hyperlink ref="M618" r:id="rId385"/>
    <hyperlink ref="M619" r:id="rId386"/>
    <hyperlink ref="M620" r:id="rId387"/>
    <hyperlink ref="M621"/>
    <hyperlink ref="M622" r:id="rId388"/>
    <hyperlink ref="M623"/>
    <hyperlink ref="M624"/>
    <hyperlink ref="M625" r:id="rId389"/>
    <hyperlink ref="M626" r:id="rId390"/>
    <hyperlink ref="M627" r:id="rId391"/>
    <hyperlink ref="M628" r:id="rId392"/>
    <hyperlink ref="M629"/>
    <hyperlink ref="M630"/>
    <hyperlink ref="M631"/>
    <hyperlink ref="M632"/>
    <hyperlink ref="M633" r:id="rId393"/>
    <hyperlink ref="M634"/>
    <hyperlink ref="M635" r:id="rId394"/>
    <hyperlink ref="M636"/>
    <hyperlink ref="M637"/>
    <hyperlink ref="M638" r:id="rId395"/>
    <hyperlink ref="M639" r:id="rId396"/>
    <hyperlink ref="M640" r:id="rId397"/>
    <hyperlink ref="M641"/>
    <hyperlink ref="M642"/>
    <hyperlink ref="M643"/>
    <hyperlink ref="M644" r:id="rId398"/>
    <hyperlink ref="M645" r:id="rId399"/>
    <hyperlink ref="M646" r:id="rId400"/>
    <hyperlink ref="M647"/>
    <hyperlink ref="M648"/>
    <hyperlink ref="M649" r:id="rId401"/>
    <hyperlink ref="M650"/>
    <hyperlink ref="M651" r:id="rId402"/>
    <hyperlink ref="M652"/>
    <hyperlink ref="M653"/>
    <hyperlink ref="M654" r:id="rId403"/>
    <hyperlink ref="M655"/>
    <hyperlink ref="M656"/>
    <hyperlink ref="M657" r:id="rId404"/>
    <hyperlink ref="M658"/>
    <hyperlink ref="M659"/>
    <hyperlink ref="M660"/>
    <hyperlink ref="M661" r:id="rId405"/>
    <hyperlink ref="M662" r:id="rId406"/>
    <hyperlink ref="M663"/>
    <hyperlink ref="M664" r:id="rId407"/>
    <hyperlink ref="M665" r:id="rId408"/>
    <hyperlink ref="M666" r:id="rId409"/>
    <hyperlink ref="M667" r:id="rId410"/>
    <hyperlink ref="M668" r:id="rId411"/>
    <hyperlink ref="M669"/>
    <hyperlink ref="M670" r:id="rId412"/>
    <hyperlink ref="M671"/>
    <hyperlink ref="M672" r:id="rId413"/>
    <hyperlink ref="M673" r:id="rId414"/>
    <hyperlink ref="M674"/>
    <hyperlink ref="M675" r:id="rId415"/>
    <hyperlink ref="M676" r:id="rId416"/>
    <hyperlink ref="M677" r:id="rId417"/>
    <hyperlink ref="M678" r:id="rId418"/>
    <hyperlink ref="M679"/>
    <hyperlink ref="M680" r:id="rId419"/>
    <hyperlink ref="M681"/>
    <hyperlink ref="M682" r:id="rId420"/>
    <hyperlink ref="M683" r:id="rId421"/>
    <hyperlink ref="M684" r:id="rId422"/>
    <hyperlink ref="M685" r:id="rId423"/>
    <hyperlink ref="M686" r:id="rId424"/>
    <hyperlink ref="M687"/>
    <hyperlink ref="M688" r:id="rId425"/>
    <hyperlink ref="M689" r:id="rId426"/>
    <hyperlink ref="M690"/>
    <hyperlink ref="M691" r:id="rId427"/>
    <hyperlink ref="M692"/>
    <hyperlink ref="M693" r:id="rId428"/>
    <hyperlink ref="M694" r:id="rId429"/>
    <hyperlink ref="M695" r:id="rId430"/>
    <hyperlink ref="M696" r:id="rId431"/>
    <hyperlink ref="M697"/>
    <hyperlink ref="M698" r:id="rId432"/>
    <hyperlink ref="M699"/>
    <hyperlink ref="M700" r:id="rId433"/>
    <hyperlink ref="M701"/>
    <hyperlink ref="M702" r:id="rId434"/>
    <hyperlink ref="M703" r:id="rId435"/>
    <hyperlink ref="M704"/>
    <hyperlink ref="M705" r:id="rId436"/>
    <hyperlink ref="M706" r:id="rId437"/>
    <hyperlink ref="M707" r:id="rId438"/>
    <hyperlink ref="M708" r:id="rId439"/>
    <hyperlink ref="M709" r:id="rId440"/>
    <hyperlink ref="M710" r:id="rId441"/>
    <hyperlink ref="M711"/>
    <hyperlink ref="M712"/>
    <hyperlink ref="M713"/>
    <hyperlink ref="M714" r:id="rId442"/>
    <hyperlink ref="M715"/>
    <hyperlink ref="M716"/>
    <hyperlink ref="M717" r:id="rId443"/>
    <hyperlink ref="M718" r:id="rId444"/>
    <hyperlink ref="M719"/>
    <hyperlink ref="M720"/>
    <hyperlink ref="M721" r:id="rId445"/>
    <hyperlink ref="M722" r:id="rId446"/>
    <hyperlink ref="M723"/>
    <hyperlink ref="M724"/>
    <hyperlink ref="M725" r:id="rId447"/>
    <hyperlink ref="M726" r:id="rId448"/>
    <hyperlink ref="M727"/>
    <hyperlink ref="M728" r:id="rId449"/>
    <hyperlink ref="M729"/>
    <hyperlink ref="M730"/>
    <hyperlink ref="M731"/>
    <hyperlink ref="M732"/>
    <hyperlink ref="M733"/>
    <hyperlink ref="M734" r:id="rId450"/>
    <hyperlink ref="M735"/>
    <hyperlink ref="M736" r:id="rId451"/>
    <hyperlink ref="M737" r:id="rId452"/>
    <hyperlink ref="M738" r:id="rId453"/>
    <hyperlink ref="M739" r:id="rId454"/>
    <hyperlink ref="M740" r:id="rId455"/>
    <hyperlink ref="M741" r:id="rId456"/>
    <hyperlink ref="M742"/>
    <hyperlink ref="M743" r:id="rId457"/>
    <hyperlink ref="M744"/>
    <hyperlink ref="M745"/>
    <hyperlink ref="M746" r:id="rId458"/>
    <hyperlink ref="M747"/>
    <hyperlink ref="M748" r:id="rId459"/>
    <hyperlink ref="M749"/>
    <hyperlink ref="M750" r:id="rId460"/>
    <hyperlink ref="M751"/>
    <hyperlink ref="M752" r:id="rId461"/>
    <hyperlink ref="M753"/>
    <hyperlink ref="M754" r:id="rId462"/>
    <hyperlink ref="M755"/>
    <hyperlink ref="M756"/>
    <hyperlink ref="M757" r:id="rId463"/>
    <hyperlink ref="M758" r:id="rId464"/>
    <hyperlink ref="M759"/>
    <hyperlink ref="M760" r:id="rId465"/>
    <hyperlink ref="M761" r:id="rId466"/>
    <hyperlink ref="M762"/>
    <hyperlink ref="M763"/>
    <hyperlink ref="M764" r:id="rId467"/>
    <hyperlink ref="M765"/>
    <hyperlink ref="M766" r:id="rId468"/>
    <hyperlink ref="M767"/>
    <hyperlink ref="M768" r:id="rId469"/>
    <hyperlink ref="M769"/>
    <hyperlink ref="M770" r:id="rId470"/>
    <hyperlink ref="M771"/>
    <hyperlink ref="M772"/>
    <hyperlink ref="M773"/>
    <hyperlink ref="M774" r:id="rId471"/>
    <hyperlink ref="M775"/>
    <hyperlink ref="M776"/>
    <hyperlink ref="M777"/>
    <hyperlink ref="M778" r:id="rId472"/>
    <hyperlink ref="M779"/>
    <hyperlink ref="M780"/>
    <hyperlink ref="M781" r:id="rId473"/>
    <hyperlink ref="M782" r:id="rId474"/>
    <hyperlink ref="M783" r:id="rId475"/>
    <hyperlink ref="M784" r:id="rId476"/>
    <hyperlink ref="M785" r:id="rId477"/>
    <hyperlink ref="M786" r:id="rId478"/>
    <hyperlink ref="M787" r:id="rId479"/>
    <hyperlink ref="M788" r:id="rId480"/>
    <hyperlink ref="M789"/>
    <hyperlink ref="M790"/>
    <hyperlink ref="M791" r:id="rId481"/>
    <hyperlink ref="M792" r:id="rId482"/>
    <hyperlink ref="M793" r:id="rId483"/>
    <hyperlink ref="M794" r:id="rId484"/>
    <hyperlink ref="M795" r:id="rId485"/>
    <hyperlink ref="M796"/>
    <hyperlink ref="M797" r:id="rId486"/>
    <hyperlink ref="M798" r:id="rId487"/>
    <hyperlink ref="M799"/>
    <hyperlink ref="M800"/>
    <hyperlink ref="M801"/>
    <hyperlink ref="M802" r:id="rId488"/>
    <hyperlink ref="M803" r:id="rId489"/>
    <hyperlink ref="M804" r:id="rId490"/>
    <hyperlink ref="M805" r:id="rId491"/>
    <hyperlink ref="M806" r:id="rId492"/>
    <hyperlink ref="M807"/>
    <hyperlink ref="M808" r:id="rId493"/>
    <hyperlink ref="M809" r:id="rId494"/>
    <hyperlink ref="M810"/>
    <hyperlink ref="M811" r:id="rId495"/>
    <hyperlink ref="M812" r:id="rId496"/>
    <hyperlink ref="M813" r:id="rId497"/>
    <hyperlink ref="M814" r:id="rId498"/>
    <hyperlink ref="M815"/>
    <hyperlink ref="M816" r:id="rId499"/>
    <hyperlink ref="M817"/>
    <hyperlink ref="M818" r:id="rId500"/>
    <hyperlink ref="M819" r:id="rId501"/>
    <hyperlink ref="M820" r:id="rId502"/>
    <hyperlink ref="M821"/>
    <hyperlink ref="M822"/>
    <hyperlink ref="M823"/>
    <hyperlink ref="M824"/>
    <hyperlink ref="M825" r:id="rId503"/>
    <hyperlink ref="M826" r:id="rId504"/>
    <hyperlink ref="M827"/>
    <hyperlink ref="M828" r:id="rId505"/>
    <hyperlink ref="M829"/>
    <hyperlink ref="M830" r:id="rId506"/>
    <hyperlink ref="M831"/>
    <hyperlink ref="M832" r:id="rId507"/>
    <hyperlink ref="M833"/>
    <hyperlink ref="M834"/>
    <hyperlink ref="M835"/>
    <hyperlink ref="M836" r:id="rId508"/>
    <hyperlink ref="M837" r:id="rId509"/>
    <hyperlink ref="M838"/>
    <hyperlink ref="M839" r:id="rId510"/>
    <hyperlink ref="M840"/>
    <hyperlink ref="M841" r:id="rId511"/>
    <hyperlink ref="M842" r:id="rId512"/>
    <hyperlink ref="M843" r:id="rId513"/>
    <hyperlink ref="M844" r:id="rId514"/>
    <hyperlink ref="M845" r:id="rId515"/>
    <hyperlink ref="M846" r:id="rId516"/>
    <hyperlink ref="M847" r:id="rId517"/>
    <hyperlink ref="M848"/>
    <hyperlink ref="M849"/>
    <hyperlink ref="M850"/>
    <hyperlink ref="M851"/>
    <hyperlink ref="M852" r:id="rId518"/>
    <hyperlink ref="M853" r:id="rId519"/>
    <hyperlink ref="M854" r:id="rId520"/>
    <hyperlink ref="M855" r:id="rId521"/>
    <hyperlink ref="M856" r:id="rId522"/>
    <hyperlink ref="M857" r:id="rId523"/>
    <hyperlink ref="M858" r:id="rId524"/>
    <hyperlink ref="M859" r:id="rId525"/>
    <hyperlink ref="M860"/>
    <hyperlink ref="M861" r:id="rId526"/>
    <hyperlink ref="M862" r:id="rId527"/>
    <hyperlink ref="M863" r:id="rId528"/>
    <hyperlink ref="M864" r:id="rId529"/>
    <hyperlink ref="M865" r:id="rId530"/>
    <hyperlink ref="M866"/>
    <hyperlink ref="M867"/>
    <hyperlink ref="M868"/>
    <hyperlink ref="M869" r:id="rId531"/>
    <hyperlink ref="M870" r:id="rId532"/>
    <hyperlink ref="M871" r:id="rId533"/>
    <hyperlink ref="M872" r:id="rId534"/>
    <hyperlink ref="M873"/>
    <hyperlink ref="M874"/>
    <hyperlink ref="M875"/>
    <hyperlink ref="M876" r:id="rId535"/>
    <hyperlink ref="M877" r:id="rId536"/>
    <hyperlink ref="M878"/>
    <hyperlink ref="M879"/>
    <hyperlink ref="M880" r:id="rId537"/>
    <hyperlink ref="M881" r:id="rId538"/>
    <hyperlink ref="M882" r:id="rId539"/>
    <hyperlink ref="M883"/>
    <hyperlink ref="M884" r:id="rId540"/>
    <hyperlink ref="M885"/>
    <hyperlink ref="M886"/>
    <hyperlink ref="M887" r:id="rId541"/>
    <hyperlink ref="M888"/>
    <hyperlink ref="M889" r:id="rId542"/>
    <hyperlink ref="M890" r:id="rId543"/>
    <hyperlink ref="M891" r:id="rId544"/>
    <hyperlink ref="M892" r:id="rId545"/>
    <hyperlink ref="M893"/>
    <hyperlink ref="M894" r:id="rId546"/>
    <hyperlink ref="M895" r:id="rId547"/>
    <hyperlink ref="M896" r:id="rId548"/>
    <hyperlink ref="M897"/>
    <hyperlink ref="M898"/>
    <hyperlink ref="M899"/>
    <hyperlink ref="M900"/>
    <hyperlink ref="M901" r:id="rId549"/>
    <hyperlink ref="M902"/>
    <hyperlink ref="M903"/>
    <hyperlink ref="M904"/>
    <hyperlink ref="M905"/>
    <hyperlink ref="M906" r:id="rId550"/>
    <hyperlink ref="M907" r:id="rId551"/>
    <hyperlink ref="M908" r:id="rId552"/>
    <hyperlink ref="M909"/>
    <hyperlink ref="M910" r:id="rId553"/>
    <hyperlink ref="M911" r:id="rId554"/>
    <hyperlink ref="M912"/>
    <hyperlink ref="M913" r:id="rId555"/>
    <hyperlink ref="M914" r:id="rId556"/>
    <hyperlink ref="M915" r:id="rId557"/>
    <hyperlink ref="M916" r:id="rId558"/>
    <hyperlink ref="M917" r:id="rId559"/>
    <hyperlink ref="M918" r:id="rId560"/>
    <hyperlink ref="M919" r:id="rId561"/>
    <hyperlink ref="M920" r:id="rId562"/>
    <hyperlink ref="M921"/>
    <hyperlink ref="M922" r:id="rId563"/>
    <hyperlink ref="M923" r:id="rId564"/>
    <hyperlink ref="M924" r:id="rId565"/>
    <hyperlink ref="M925"/>
    <hyperlink ref="M926"/>
    <hyperlink ref="M927"/>
    <hyperlink ref="M928" r:id="rId566"/>
    <hyperlink ref="M929" r:id="rId567"/>
    <hyperlink ref="M930"/>
    <hyperlink ref="M931" r:id="rId568"/>
    <hyperlink ref="M932" r:id="rId569"/>
    <hyperlink ref="M933" r:id="rId570"/>
    <hyperlink ref="M934" r:id="rId571"/>
    <hyperlink ref="M935"/>
    <hyperlink ref="M936"/>
    <hyperlink ref="M937"/>
    <hyperlink ref="M938"/>
    <hyperlink ref="M939"/>
    <hyperlink ref="M940" r:id="rId572"/>
    <hyperlink ref="M941" r:id="rId573"/>
    <hyperlink ref="M942" r:id="rId574"/>
    <hyperlink ref="M943" r:id="rId575"/>
    <hyperlink ref="M944" r:id="rId576"/>
    <hyperlink ref="M945" r:id="rId577"/>
    <hyperlink ref="M946" r:id="rId578"/>
    <hyperlink ref="M947" r:id="rId579"/>
    <hyperlink ref="M948" r:id="rId580"/>
    <hyperlink ref="M949" r:id="rId581"/>
    <hyperlink ref="M950"/>
    <hyperlink ref="M951"/>
    <hyperlink ref="M952" r:id="rId582"/>
    <hyperlink ref="M953" r:id="rId583"/>
    <hyperlink ref="M954" r:id="rId584"/>
    <hyperlink ref="M955" r:id="rId585"/>
    <hyperlink ref="M956" r:id="rId586"/>
    <hyperlink ref="M957"/>
    <hyperlink ref="M958"/>
    <hyperlink ref="M959" r:id="rId587"/>
    <hyperlink ref="M960"/>
    <hyperlink ref="M961" r:id="rId588"/>
    <hyperlink ref="M962"/>
    <hyperlink ref="M963" r:id="rId589"/>
    <hyperlink ref="M964" r:id="rId590"/>
    <hyperlink ref="M965"/>
    <hyperlink ref="M966" r:id="rId591"/>
    <hyperlink ref="M967" r:id="rId592"/>
    <hyperlink ref="M968"/>
    <hyperlink ref="M969" r:id="rId593"/>
    <hyperlink ref="M970"/>
    <hyperlink ref="M971" r:id="rId594"/>
    <hyperlink ref="M972" r:id="rId595"/>
    <hyperlink ref="M973" r:id="rId596"/>
    <hyperlink ref="M974" r:id="rId597"/>
    <hyperlink ref="M975" r:id="rId598"/>
    <hyperlink ref="M976"/>
    <hyperlink ref="M977"/>
    <hyperlink ref="M978"/>
    <hyperlink ref="M979" r:id="rId599"/>
    <hyperlink ref="M980" r:id="rId600"/>
    <hyperlink ref="M981" r:id="rId601"/>
    <hyperlink ref="M982" r:id="rId602"/>
    <hyperlink ref="M983"/>
    <hyperlink ref="M984" r:id="rId603"/>
    <hyperlink ref="M985"/>
    <hyperlink ref="M986" r:id="rId604"/>
    <hyperlink ref="M987"/>
    <hyperlink ref="M988" r:id="rId605"/>
    <hyperlink ref="M989"/>
    <hyperlink ref="M990"/>
    <hyperlink ref="M991" r:id="rId606"/>
    <hyperlink ref="M992" r:id="rId607"/>
    <hyperlink ref="M993" r:id="rId608"/>
    <hyperlink ref="M994" r:id="rId609"/>
    <hyperlink ref="M995" r:id="rId610"/>
    <hyperlink ref="M996" r:id="rId611"/>
    <hyperlink ref="M997" r:id="rId612"/>
    <hyperlink ref="M998"/>
    <hyperlink ref="M999"/>
    <hyperlink ref="M1000" r:id="rId613"/>
    <hyperlink ref="M1001"/>
    <hyperlink ref="M1002"/>
    <hyperlink ref="M1003"/>
    <hyperlink ref="M1004" r:id="rId614"/>
    <hyperlink ref="M1005" r:id="rId615"/>
    <hyperlink ref="M1006"/>
    <hyperlink ref="M1007" r:id="rId616"/>
    <hyperlink ref="M1008"/>
    <hyperlink ref="M1009"/>
    <hyperlink ref="M1010"/>
    <hyperlink ref="M1011"/>
    <hyperlink ref="M1012"/>
    <hyperlink ref="M1013" r:id="rId617"/>
    <hyperlink ref="M1014" r:id="rId618"/>
    <hyperlink ref="M1015" r:id="rId619"/>
    <hyperlink ref="M1016" r:id="rId620"/>
    <hyperlink ref="M1017"/>
    <hyperlink ref="M1018"/>
    <hyperlink ref="M1019"/>
    <hyperlink ref="M1020" r:id="rId621"/>
    <hyperlink ref="M1021" r:id="rId622"/>
    <hyperlink ref="M1022" r:id="rId623"/>
    <hyperlink ref="M1023" r:id="rId624"/>
    <hyperlink ref="M1024" r:id="rId625"/>
    <hyperlink ref="M1025" r:id="rId626"/>
    <hyperlink ref="M1026" r:id="rId627"/>
    <hyperlink ref="M1027" r:id="rId628"/>
    <hyperlink ref="M1028"/>
    <hyperlink ref="M1029"/>
    <hyperlink ref="M1030" r:id="rId629"/>
    <hyperlink ref="M1031" r:id="rId630"/>
    <hyperlink ref="M1032"/>
    <hyperlink ref="M1033" r:id="rId631"/>
    <hyperlink ref="M1034" r:id="rId632"/>
    <hyperlink ref="M1035"/>
    <hyperlink ref="M1036" r:id="rId633"/>
    <hyperlink ref="M1037"/>
    <hyperlink ref="M1038" r:id="rId634"/>
    <hyperlink ref="M1039" r:id="rId635"/>
    <hyperlink ref="M1040"/>
    <hyperlink ref="M1041" r:id="rId636"/>
    <hyperlink ref="M1042" r:id="rId637"/>
    <hyperlink ref="M1043" r:id="rId638"/>
    <hyperlink ref="M1044" r:id="rId639"/>
    <hyperlink ref="M1045"/>
    <hyperlink ref="M1046"/>
    <hyperlink ref="M1047"/>
    <hyperlink ref="M1048" r:id="rId640"/>
    <hyperlink ref="M1049"/>
    <hyperlink ref="M1050"/>
    <hyperlink ref="M1051" r:id="rId641"/>
    <hyperlink ref="M1052" r:id="rId642"/>
    <hyperlink ref="M1053" r:id="rId643"/>
    <hyperlink ref="M1054"/>
    <hyperlink ref="M1055" r:id="rId644"/>
    <hyperlink ref="M1056"/>
    <hyperlink ref="M1057" r:id="rId645"/>
    <hyperlink ref="M1058"/>
    <hyperlink ref="M1059" r:id="rId646"/>
    <hyperlink ref="M1060" r:id="rId647"/>
    <hyperlink ref="M1061"/>
    <hyperlink ref="M1062" r:id="rId648"/>
    <hyperlink ref="M1063" r:id="rId649"/>
    <hyperlink ref="M1064"/>
    <hyperlink ref="M1065" r:id="rId650"/>
    <hyperlink ref="M1066" r:id="rId651"/>
    <hyperlink ref="M1067"/>
    <hyperlink ref="M1068" r:id="rId652"/>
    <hyperlink ref="M1069"/>
    <hyperlink ref="M1070"/>
    <hyperlink ref="M1071" r:id="rId653"/>
    <hyperlink ref="M1072"/>
    <hyperlink ref="M1073"/>
    <hyperlink ref="M1074" r:id="rId654"/>
    <hyperlink ref="M1075"/>
    <hyperlink ref="M1076" r:id="rId655"/>
    <hyperlink ref="M1077" r:id="rId656"/>
    <hyperlink ref="M1078"/>
    <hyperlink ref="M1079" r:id="rId657"/>
    <hyperlink ref="M1080"/>
    <hyperlink ref="M1081"/>
    <hyperlink ref="M1082" r:id="rId658"/>
    <hyperlink ref="M1083" r:id="rId659"/>
    <hyperlink ref="M1084"/>
    <hyperlink ref="M1085"/>
    <hyperlink ref="M1086"/>
    <hyperlink ref="M1087"/>
    <hyperlink ref="M1088"/>
    <hyperlink ref="M1089"/>
    <hyperlink ref="M1090"/>
    <hyperlink ref="M1091"/>
    <hyperlink ref="M1092" r:id="rId660"/>
    <hyperlink ref="M1093" r:id="rId661"/>
    <hyperlink ref="M1094" r:id="rId662"/>
    <hyperlink ref="M1095"/>
    <hyperlink ref="M1096"/>
    <hyperlink ref="M1097"/>
    <hyperlink ref="M1098"/>
    <hyperlink ref="M1099" r:id="rId663"/>
    <hyperlink ref="M1100" r:id="rId664"/>
    <hyperlink ref="M1101" r:id="rId665"/>
    <hyperlink ref="M1102" r:id="rId666"/>
    <hyperlink ref="M1103"/>
    <hyperlink ref="M1104"/>
    <hyperlink ref="M1105" r:id="rId667"/>
    <hyperlink ref="M1106" r:id="rId668"/>
    <hyperlink ref="M1107"/>
    <hyperlink ref="M1108" r:id="rId669"/>
    <hyperlink ref="M1109" r:id="rId670"/>
    <hyperlink ref="M1110" r:id="rId671"/>
    <hyperlink ref="M1111" r:id="rId672"/>
    <hyperlink ref="M1112" r:id="rId673"/>
    <hyperlink ref="M1113" r:id="rId674"/>
    <hyperlink ref="M1114" r:id="rId675"/>
    <hyperlink ref="M1115" r:id="rId676"/>
    <hyperlink ref="M1116" r:id="rId677"/>
    <hyperlink ref="M1117" r:id="rId678"/>
    <hyperlink ref="M1118" r:id="rId679"/>
    <hyperlink ref="M1119"/>
    <hyperlink ref="M1120"/>
    <hyperlink ref="M1121" r:id="rId680"/>
    <hyperlink ref="M1122" r:id="rId681"/>
    <hyperlink ref="M1123" r:id="rId682"/>
    <hyperlink ref="M1124" r:id="rId683"/>
    <hyperlink ref="M1125" r:id="rId684"/>
    <hyperlink ref="M1126" r:id="rId685"/>
    <hyperlink ref="M1127"/>
    <hyperlink ref="M1128" r:id="rId686"/>
    <hyperlink ref="M1129"/>
    <hyperlink ref="M1130" r:id="rId687"/>
    <hyperlink ref="M1131" r:id="rId688"/>
    <hyperlink ref="M1132" r:id="rId689"/>
    <hyperlink ref="M1133"/>
    <hyperlink ref="M1134"/>
    <hyperlink ref="M1135" r:id="rId690"/>
    <hyperlink ref="M1136" r:id="rId691"/>
    <hyperlink ref="M1137"/>
    <hyperlink ref="M1138"/>
    <hyperlink ref="M1139" r:id="rId692"/>
    <hyperlink ref="M1140"/>
    <hyperlink ref="M1141" r:id="rId693"/>
    <hyperlink ref="M1142"/>
    <hyperlink ref="M1143" r:id="rId694"/>
    <hyperlink ref="M1144"/>
    <hyperlink ref="M1145"/>
    <hyperlink ref="M1146" r:id="rId695"/>
    <hyperlink ref="M1147"/>
    <hyperlink ref="M1148" r:id="rId696"/>
    <hyperlink ref="M1149"/>
    <hyperlink ref="M1150" r:id="rId697"/>
    <hyperlink ref="M1151"/>
    <hyperlink ref="M1152"/>
    <hyperlink ref="M1153"/>
    <hyperlink ref="M1154"/>
    <hyperlink ref="M1155"/>
    <hyperlink ref="M1156"/>
    <hyperlink ref="M1157"/>
    <hyperlink ref="M1158"/>
    <hyperlink ref="M1159" r:id="rId698"/>
    <hyperlink ref="M1160" r:id="rId699"/>
    <hyperlink ref="M1161" r:id="rId700"/>
    <hyperlink ref="M1162" r:id="rId701"/>
    <hyperlink ref="M1163" r:id="rId702"/>
    <hyperlink ref="M1164"/>
    <hyperlink ref="M1165"/>
    <hyperlink ref="M1166" r:id="rId703"/>
    <hyperlink ref="M1167" r:id="rId704"/>
    <hyperlink ref="M1168" r:id="rId705"/>
    <hyperlink ref="M1169"/>
    <hyperlink ref="M1170"/>
    <hyperlink ref="M1171"/>
    <hyperlink ref="M1172" r:id="rId706"/>
    <hyperlink ref="M1173" r:id="rId707"/>
    <hyperlink ref="M1174"/>
    <hyperlink ref="M1175" r:id="rId708"/>
    <hyperlink ref="M1176" r:id="rId709"/>
    <hyperlink ref="M1177"/>
    <hyperlink ref="M1178" r:id="rId710"/>
    <hyperlink ref="M1179"/>
    <hyperlink ref="M1180" r:id="rId711"/>
    <hyperlink ref="M1181" r:id="rId712"/>
    <hyperlink ref="M1182"/>
    <hyperlink ref="M1183" r:id="rId713"/>
    <hyperlink ref="M1184" r:id="rId714"/>
    <hyperlink ref="M1185" r:id="rId715"/>
    <hyperlink ref="M1186" r:id="rId716"/>
    <hyperlink ref="M1187"/>
    <hyperlink ref="M1188" r:id="rId717"/>
    <hyperlink ref="M1189" r:id="rId718"/>
    <hyperlink ref="M1190"/>
    <hyperlink ref="M1191"/>
    <hyperlink ref="M1192" r:id="rId719"/>
    <hyperlink ref="M1193" r:id="rId720"/>
    <hyperlink ref="M1194" r:id="rId721"/>
    <hyperlink ref="M1195" r:id="rId722"/>
    <hyperlink ref="M1196" r:id="rId723"/>
    <hyperlink ref="M1197" r:id="rId724"/>
    <hyperlink ref="M1198" r:id="rId725"/>
    <hyperlink ref="M1199" r:id="rId726"/>
    <hyperlink ref="M1200"/>
    <hyperlink ref="M1201"/>
    <hyperlink ref="M1202" r:id="rId727"/>
    <hyperlink ref="M1203"/>
    <hyperlink ref="M1204"/>
    <hyperlink ref="M1205" r:id="rId728"/>
    <hyperlink ref="M1206" r:id="rId729"/>
    <hyperlink ref="M1207"/>
    <hyperlink ref="M1208" r:id="rId730"/>
    <hyperlink ref="M1209"/>
    <hyperlink ref="M1210" r:id="rId731"/>
    <hyperlink ref="M1211" r:id="rId732"/>
    <hyperlink ref="M1212" r:id="rId733"/>
    <hyperlink ref="M1213"/>
    <hyperlink ref="M1214"/>
    <hyperlink ref="M1215" r:id="rId734"/>
    <hyperlink ref="M1216" r:id="rId735"/>
    <hyperlink ref="M1217"/>
    <hyperlink ref="M1218" r:id="rId736"/>
    <hyperlink ref="M1219" r:id="rId737"/>
    <hyperlink ref="M1220"/>
    <hyperlink ref="M1221" r:id="rId738"/>
    <hyperlink ref="M1222" r:id="rId739"/>
    <hyperlink ref="M1223"/>
    <hyperlink ref="M1224" r:id="rId740"/>
    <hyperlink ref="M1225" r:id="rId741"/>
    <hyperlink ref="M1226" r:id="rId742"/>
    <hyperlink ref="M1227"/>
    <hyperlink ref="M1228" r:id="rId743"/>
    <hyperlink ref="M1229"/>
    <hyperlink ref="M1230"/>
    <hyperlink ref="M1231" r:id="rId744"/>
    <hyperlink ref="M1232" r:id="rId745"/>
    <hyperlink ref="M1233"/>
    <hyperlink ref="M1234"/>
    <hyperlink ref="M1235" r:id="rId746"/>
    <hyperlink ref="M1236" r:id="rId747"/>
    <hyperlink ref="M1237" r:id="rId748"/>
    <hyperlink ref="M1238" r:id="rId749"/>
    <hyperlink ref="M1239" r:id="rId750"/>
    <hyperlink ref="M1240" r:id="rId751"/>
    <hyperlink ref="M1241"/>
    <hyperlink ref="M1242" r:id="rId752"/>
    <hyperlink ref="M1243" r:id="rId753"/>
    <hyperlink ref="M1244"/>
    <hyperlink ref="M1245" r:id="rId754"/>
    <hyperlink ref="M1246"/>
    <hyperlink ref="M1247"/>
    <hyperlink ref="M1248"/>
    <hyperlink ref="M1249"/>
    <hyperlink ref="M1250"/>
    <hyperlink ref="M1251" r:id="rId755"/>
    <hyperlink ref="M1252"/>
    <hyperlink ref="M1253" r:id="rId756"/>
    <hyperlink ref="M1254"/>
    <hyperlink ref="M1255" r:id="rId757"/>
    <hyperlink ref="M1256" r:id="rId758"/>
    <hyperlink ref="M1257" r:id="rId759"/>
    <hyperlink ref="M1258"/>
    <hyperlink ref="M1259" r:id="rId760"/>
    <hyperlink ref="M1260" r:id="rId761"/>
    <hyperlink ref="M1261" r:id="rId762"/>
    <hyperlink ref="M1262"/>
    <hyperlink ref="M1263" r:id="rId763"/>
    <hyperlink ref="M1264" r:id="rId764"/>
    <hyperlink ref="M1265"/>
    <hyperlink ref="M1266"/>
    <hyperlink ref="M1267"/>
    <hyperlink ref="M1268"/>
    <hyperlink ref="M1269"/>
    <hyperlink ref="M1270" r:id="rId765"/>
    <hyperlink ref="M1271"/>
    <hyperlink ref="M1272" r:id="rId766"/>
    <hyperlink ref="M1273" r:id="rId767"/>
    <hyperlink ref="M1274"/>
    <hyperlink ref="M1275" r:id="rId768"/>
    <hyperlink ref="M1276" r:id="rId769"/>
    <hyperlink ref="M1277" r:id="rId770"/>
    <hyperlink ref="M1278"/>
    <hyperlink ref="M1279" r:id="rId771"/>
    <hyperlink ref="M1280" r:id="rId772"/>
    <hyperlink ref="M1281" r:id="rId773"/>
    <hyperlink ref="M1282"/>
    <hyperlink ref="M1283" r:id="rId774"/>
    <hyperlink ref="M1284"/>
    <hyperlink ref="M1285"/>
    <hyperlink ref="M1286" r:id="rId775"/>
    <hyperlink ref="M1287" r:id="rId776"/>
    <hyperlink ref="M1288" r:id="rId777"/>
    <hyperlink ref="M1289" r:id="rId778"/>
    <hyperlink ref="M1290" r:id="rId779"/>
    <hyperlink ref="M1291"/>
    <hyperlink ref="M1292"/>
    <hyperlink ref="M1293"/>
    <hyperlink ref="M1294"/>
    <hyperlink ref="M1295" r:id="rId780"/>
    <hyperlink ref="M1296" r:id="rId781"/>
    <hyperlink ref="M1297" r:id="rId782"/>
    <hyperlink ref="M1298" r:id="rId783"/>
    <hyperlink ref="M1299"/>
    <hyperlink ref="M1300" r:id="rId784"/>
    <hyperlink ref="M1301" r:id="rId785"/>
    <hyperlink ref="M1302" r:id="rId786"/>
    <hyperlink ref="M1303"/>
    <hyperlink ref="M1304" r:id="rId787"/>
    <hyperlink ref="M1305"/>
    <hyperlink ref="M1306" r:id="rId788"/>
    <hyperlink ref="M1307"/>
    <hyperlink ref="M1308" r:id="rId789"/>
    <hyperlink ref="M1309"/>
    <hyperlink ref="M1310"/>
    <hyperlink ref="M1311" r:id="rId790"/>
    <hyperlink ref="M1312" r:id="rId791"/>
    <hyperlink ref="M1313"/>
    <hyperlink ref="M1314" r:id="rId792"/>
    <hyperlink ref="M1315" r:id="rId793"/>
    <hyperlink ref="M1316" r:id="rId794"/>
    <hyperlink ref="M1317" r:id="rId795"/>
    <hyperlink ref="M1318"/>
    <hyperlink ref="M1319" r:id="rId796"/>
    <hyperlink ref="M1320" r:id="rId797"/>
    <hyperlink ref="M1321"/>
    <hyperlink ref="M1322" r:id="rId798"/>
    <hyperlink ref="M1323" r:id="rId799"/>
    <hyperlink ref="M1324" r:id="rId800"/>
    <hyperlink ref="M1325"/>
    <hyperlink ref="M1326"/>
    <hyperlink ref="M1327"/>
    <hyperlink ref="M1328" r:id="rId801"/>
    <hyperlink ref="M1329" r:id="rId802"/>
    <hyperlink ref="M1330" r:id="rId803"/>
    <hyperlink ref="M1331"/>
    <hyperlink ref="M1332" r:id="rId804"/>
    <hyperlink ref="M1333"/>
    <hyperlink ref="M1334" r:id="rId805"/>
    <hyperlink ref="M1335"/>
    <hyperlink ref="M1336"/>
    <hyperlink ref="M1337" r:id="rId806"/>
    <hyperlink ref="M1338"/>
    <hyperlink ref="M1339"/>
    <hyperlink ref="M1340" r:id="rId807"/>
    <hyperlink ref="M1341" r:id="rId808"/>
    <hyperlink ref="M1342"/>
    <hyperlink ref="M1343"/>
    <hyperlink ref="M1344" r:id="rId809"/>
    <hyperlink ref="M1345" r:id="rId810"/>
    <hyperlink ref="M1346" r:id="rId811"/>
    <hyperlink ref="M1347"/>
    <hyperlink ref="M1348" r:id="rId812"/>
    <hyperlink ref="M1349" r:id="rId813"/>
    <hyperlink ref="M1350"/>
    <hyperlink ref="M1351"/>
    <hyperlink ref="M1352"/>
    <hyperlink ref="M1353"/>
    <hyperlink ref="M1354"/>
    <hyperlink ref="M1355" r:id="rId814"/>
    <hyperlink ref="M1356" r:id="rId815"/>
    <hyperlink ref="M1357" r:id="rId816"/>
    <hyperlink ref="M1358"/>
    <hyperlink ref="M1359" r:id="rId817"/>
    <hyperlink ref="M1360" r:id="rId818"/>
    <hyperlink ref="M1361"/>
    <hyperlink ref="M1362" r:id="rId819"/>
    <hyperlink ref="M1363"/>
    <hyperlink ref="M1364"/>
    <hyperlink ref="M1365"/>
    <hyperlink ref="M1366" r:id="rId820"/>
    <hyperlink ref="M1367" r:id="rId821"/>
    <hyperlink ref="M1368" r:id="rId822"/>
    <hyperlink ref="M1369"/>
    <hyperlink ref="M1370"/>
    <hyperlink ref="M1371"/>
    <hyperlink ref="M1372" r:id="rId823"/>
    <hyperlink ref="M1373" r:id="rId824"/>
    <hyperlink ref="M1374" r:id="rId825"/>
    <hyperlink ref="M1375" r:id="rId826"/>
    <hyperlink ref="M1376" r:id="rId827"/>
    <hyperlink ref="M1377"/>
    <hyperlink ref="M1378"/>
    <hyperlink ref="M1379"/>
    <hyperlink ref="M1380" r:id="rId828"/>
    <hyperlink ref="M1381" r:id="rId829"/>
    <hyperlink ref="M1382"/>
    <hyperlink ref="M1383"/>
    <hyperlink ref="M1384"/>
    <hyperlink ref="M1385" r:id="rId830"/>
    <hyperlink ref="M1386" r:id="rId831"/>
    <hyperlink ref="M1387"/>
    <hyperlink ref="M1388"/>
    <hyperlink ref="M1389"/>
    <hyperlink ref="M1390" r:id="rId832"/>
    <hyperlink ref="M1391" r:id="rId833"/>
    <hyperlink ref="M1392" r:id="rId834"/>
    <hyperlink ref="M1393" r:id="rId835"/>
    <hyperlink ref="M1394"/>
    <hyperlink ref="M1395" r:id="rId836"/>
    <hyperlink ref="M1396" r:id="rId837"/>
    <hyperlink ref="M1397"/>
    <hyperlink ref="M1398" r:id="rId838"/>
    <hyperlink ref="M1399"/>
    <hyperlink ref="M1400" r:id="rId839"/>
    <hyperlink ref="M1401" r:id="rId840"/>
    <hyperlink ref="M1402"/>
    <hyperlink ref="M1403"/>
    <hyperlink ref="M1404" r:id="rId841"/>
    <hyperlink ref="M1405" r:id="rId842"/>
    <hyperlink ref="M1406" r:id="rId843"/>
    <hyperlink ref="M1407" r:id="rId844"/>
    <hyperlink ref="M1408" r:id="rId845"/>
    <hyperlink ref="M1409"/>
    <hyperlink ref="M1410" r:id="rId846"/>
    <hyperlink ref="M1411" r:id="rId847"/>
    <hyperlink ref="M1412"/>
    <hyperlink ref="M1413" r:id="rId848"/>
    <hyperlink ref="M1414" r:id="rId849"/>
    <hyperlink ref="M1415"/>
    <hyperlink ref="M1416"/>
    <hyperlink ref="M1417" r:id="rId850"/>
    <hyperlink ref="M1418"/>
    <hyperlink ref="M1419" r:id="rId851"/>
    <hyperlink ref="M1420"/>
    <hyperlink ref="M1421" r:id="rId852"/>
    <hyperlink ref="M1422"/>
    <hyperlink ref="M1423" r:id="rId853"/>
    <hyperlink ref="M1424"/>
    <hyperlink ref="M1425" r:id="rId854"/>
    <hyperlink ref="M1426" r:id="rId855"/>
    <hyperlink ref="M1427"/>
    <hyperlink ref="M1428"/>
    <hyperlink ref="M1429" r:id="rId856"/>
    <hyperlink ref="M1430" r:id="rId857"/>
    <hyperlink ref="M1431"/>
    <hyperlink ref="M1432" r:id="rId858"/>
    <hyperlink ref="M1433" r:id="rId859"/>
    <hyperlink ref="M1434" r:id="rId860"/>
    <hyperlink ref="M1435"/>
    <hyperlink ref="M1436" r:id="rId861"/>
    <hyperlink ref="M1437" r:id="rId862"/>
    <hyperlink ref="M1438" r:id="rId863"/>
    <hyperlink ref="M1439"/>
    <hyperlink ref="M1440"/>
    <hyperlink ref="M1441"/>
    <hyperlink ref="M1442"/>
    <hyperlink ref="M1443" r:id="rId864"/>
    <hyperlink ref="M1444" r:id="rId865"/>
    <hyperlink ref="M1445" r:id="rId866"/>
    <hyperlink ref="M1446" r:id="rId867"/>
    <hyperlink ref="M1447"/>
    <hyperlink ref="M1448"/>
    <hyperlink ref="M1449"/>
    <hyperlink ref="M1450" r:id="rId868"/>
    <hyperlink ref="M1451"/>
    <hyperlink ref="M1452" r:id="rId869"/>
    <hyperlink ref="M1453"/>
    <hyperlink ref="M1454"/>
    <hyperlink ref="M1455" r:id="rId870"/>
    <hyperlink ref="M1456" r:id="rId871"/>
    <hyperlink ref="M1457"/>
    <hyperlink ref="M1458"/>
    <hyperlink ref="M1459" r:id="rId872"/>
    <hyperlink ref="M1460"/>
    <hyperlink ref="M1461"/>
    <hyperlink ref="M1462" r:id="rId873"/>
    <hyperlink ref="M1463" r:id="rId874"/>
    <hyperlink ref="M1464"/>
    <hyperlink ref="M1465" r:id="rId875"/>
    <hyperlink ref="M1466"/>
    <hyperlink ref="M1467"/>
    <hyperlink ref="M1468"/>
    <hyperlink ref="M1469"/>
    <hyperlink ref="M1470"/>
    <hyperlink ref="M1471"/>
    <hyperlink ref="M1472"/>
    <hyperlink ref="M1473"/>
    <hyperlink ref="M1474"/>
    <hyperlink ref="M1475"/>
    <hyperlink ref="M1476" r:id="rId876"/>
    <hyperlink ref="M1477"/>
    <hyperlink ref="M1478" r:id="rId877"/>
    <hyperlink ref="M1479" r:id="rId878"/>
    <hyperlink ref="M1480"/>
    <hyperlink ref="M1481" r:id="rId879"/>
    <hyperlink ref="M1482" r:id="rId880"/>
    <hyperlink ref="M1483"/>
    <hyperlink ref="M1484"/>
    <hyperlink ref="M1485" r:id="rId881"/>
    <hyperlink ref="M1486"/>
    <hyperlink ref="M1487" r:id="rId882"/>
    <hyperlink ref="M1488"/>
    <hyperlink ref="M1489"/>
    <hyperlink ref="M1490"/>
    <hyperlink ref="M1491"/>
    <hyperlink ref="M1492"/>
    <hyperlink ref="M1493"/>
    <hyperlink ref="M1494"/>
    <hyperlink ref="M1495"/>
    <hyperlink ref="M1496" r:id="rId883"/>
    <hyperlink ref="M1497" r:id="rId884"/>
    <hyperlink ref="M1498" r:id="rId885"/>
    <hyperlink ref="M1499" r:id="rId886"/>
    <hyperlink ref="M1500"/>
    <hyperlink ref="M1501" r:id="rId887"/>
    <hyperlink ref="M1502" r:id="rId888"/>
    <hyperlink ref="M1503"/>
    <hyperlink ref="M1504"/>
    <hyperlink ref="M1505" r:id="rId889"/>
    <hyperlink ref="M1506"/>
    <hyperlink ref="M1507"/>
    <hyperlink ref="M1508" r:id="rId890"/>
    <hyperlink ref="M1509"/>
    <hyperlink ref="M1510"/>
    <hyperlink ref="M1511" r:id="rId891"/>
    <hyperlink ref="M1512" r:id="rId892"/>
    <hyperlink ref="M1513" r:id="rId893"/>
    <hyperlink ref="M1514" r:id="rId894"/>
    <hyperlink ref="M1515"/>
    <hyperlink ref="M1516" r:id="rId895"/>
    <hyperlink ref="M1517" r:id="rId896"/>
    <hyperlink ref="M1518" r:id="rId897"/>
    <hyperlink ref="M1519" r:id="rId898"/>
    <hyperlink ref="M1520" r:id="rId899"/>
    <hyperlink ref="M1521" r:id="rId900"/>
    <hyperlink ref="M1522" r:id="rId901"/>
    <hyperlink ref="M1523" r:id="rId902"/>
    <hyperlink ref="M1524"/>
    <hyperlink ref="M1525" r:id="rId903"/>
    <hyperlink ref="M1526"/>
    <hyperlink ref="M1527"/>
    <hyperlink ref="M1528"/>
    <hyperlink ref="M1529" r:id="rId904"/>
    <hyperlink ref="M1530"/>
    <hyperlink ref="M1531" r:id="rId905"/>
    <hyperlink ref="M1532" r:id="rId906"/>
    <hyperlink ref="M1533"/>
    <hyperlink ref="M1534" r:id="rId907"/>
    <hyperlink ref="M1535" r:id="rId908"/>
    <hyperlink ref="M1536" r:id="rId909"/>
    <hyperlink ref="M1537"/>
    <hyperlink ref="M1538" r:id="rId910"/>
    <hyperlink ref="M1539"/>
    <hyperlink ref="M1540"/>
    <hyperlink ref="M1541"/>
    <hyperlink ref="M1542"/>
    <hyperlink ref="M1543"/>
    <hyperlink ref="M1544"/>
    <hyperlink ref="M1545" r:id="rId911"/>
    <hyperlink ref="M1546" r:id="rId912"/>
    <hyperlink ref="M1547" r:id="rId913"/>
    <hyperlink ref="M1548"/>
    <hyperlink ref="M1549" r:id="rId914"/>
    <hyperlink ref="M1550"/>
    <hyperlink ref="M1551"/>
    <hyperlink ref="M1552" r:id="rId915"/>
    <hyperlink ref="M1553" r:id="rId916"/>
    <hyperlink ref="M1554" r:id="rId917"/>
    <hyperlink ref="M1555" r:id="rId918"/>
    <hyperlink ref="M1556" r:id="rId919"/>
    <hyperlink ref="M1557" r:id="rId920"/>
    <hyperlink ref="M1558"/>
    <hyperlink ref="M1559" r:id="rId921"/>
    <hyperlink ref="M1560" r:id="rId922"/>
    <hyperlink ref="M1561" r:id="rId923"/>
    <hyperlink ref="M1562" r:id="rId924"/>
    <hyperlink ref="M1563" r:id="rId925"/>
    <hyperlink ref="M1564" r:id="rId926"/>
    <hyperlink ref="M1565" r:id="rId927"/>
    <hyperlink ref="M1566"/>
    <hyperlink ref="M1567"/>
    <hyperlink ref="M1568" r:id="rId928"/>
    <hyperlink ref="M1569" r:id="rId929"/>
    <hyperlink ref="M1570"/>
    <hyperlink ref="M1571" r:id="rId930"/>
    <hyperlink ref="M1572"/>
    <hyperlink ref="M1573" r:id="rId931"/>
    <hyperlink ref="M1574" r:id="rId932"/>
    <hyperlink ref="M1575" r:id="rId933"/>
    <hyperlink ref="M1576" r:id="rId934"/>
    <hyperlink ref="M1577" r:id="rId935"/>
    <hyperlink ref="M1578" r:id="rId936"/>
    <hyperlink ref="M1579" r:id="rId937"/>
    <hyperlink ref="M1580" r:id="rId938"/>
    <hyperlink ref="M1581" r:id="rId939"/>
    <hyperlink ref="M1582"/>
    <hyperlink ref="M1583"/>
    <hyperlink ref="M1584" r:id="rId940"/>
    <hyperlink ref="M1585" r:id="rId941"/>
    <hyperlink ref="M1586" r:id="rId942"/>
    <hyperlink ref="M1587" r:id="rId943"/>
    <hyperlink ref="M1588" r:id="rId944"/>
    <hyperlink ref="M1589" r:id="rId945"/>
    <hyperlink ref="M1590" r:id="rId946"/>
    <hyperlink ref="M1591" r:id="rId947"/>
    <hyperlink ref="M1592" r:id="rId948"/>
    <hyperlink ref="M1593" r:id="rId949"/>
    <hyperlink ref="M1594" r:id="rId950"/>
    <hyperlink ref="M1595"/>
    <hyperlink ref="M1596" r:id="rId951"/>
    <hyperlink ref="M1597" r:id="rId952"/>
    <hyperlink ref="M1598" r:id="rId953"/>
    <hyperlink ref="M1599" r:id="rId954"/>
    <hyperlink ref="M1600" r:id="rId955"/>
    <hyperlink ref="M1601"/>
    <hyperlink ref="M1602"/>
    <hyperlink ref="M1603" r:id="rId956"/>
    <hyperlink ref="M1604"/>
    <hyperlink ref="M1605"/>
    <hyperlink ref="M1606" r:id="rId957"/>
    <hyperlink ref="M1607"/>
    <hyperlink ref="M1608" r:id="rId958"/>
    <hyperlink ref="M1609" r:id="rId959"/>
    <hyperlink ref="M1610" r:id="rId960"/>
    <hyperlink ref="M1611"/>
    <hyperlink ref="M1612" r:id="rId961"/>
    <hyperlink ref="M1613" r:id="rId962"/>
    <hyperlink ref="M1614"/>
    <hyperlink ref="M1615" r:id="rId963"/>
    <hyperlink ref="M1616" r:id="rId964"/>
    <hyperlink ref="M1617" r:id="rId965"/>
    <hyperlink ref="M1618"/>
    <hyperlink ref="M1619"/>
    <hyperlink ref="M1620" r:id="rId966"/>
    <hyperlink ref="M1621" r:id="rId967"/>
    <hyperlink ref="M1622" r:id="rId968"/>
    <hyperlink ref="M1623"/>
    <hyperlink ref="M1624"/>
    <hyperlink ref="M1625"/>
    <hyperlink ref="M1626"/>
    <hyperlink ref="M1627" r:id="rId969"/>
    <hyperlink ref="M1628" r:id="rId970"/>
    <hyperlink ref="M1629"/>
    <hyperlink ref="M1630" r:id="rId971"/>
    <hyperlink ref="M1631" r:id="rId972"/>
    <hyperlink ref="M1632" r:id="rId973"/>
    <hyperlink ref="M1633" r:id="rId974"/>
    <hyperlink ref="M1634" r:id="rId975"/>
    <hyperlink ref="M1635"/>
    <hyperlink ref="M1636" r:id="rId976"/>
    <hyperlink ref="M1637"/>
    <hyperlink ref="M1638" r:id="rId977"/>
    <hyperlink ref="M1639"/>
    <hyperlink ref="M1640"/>
    <hyperlink ref="M1641"/>
    <hyperlink ref="M1642"/>
    <hyperlink ref="M1643"/>
    <hyperlink ref="M1644" r:id="rId978"/>
    <hyperlink ref="M1645" r:id="rId979"/>
    <hyperlink ref="M1646" r:id="rId980"/>
    <hyperlink ref="M1647" r:id="rId981"/>
    <hyperlink ref="M1648" r:id="rId982"/>
    <hyperlink ref="M1649"/>
    <hyperlink ref="M1650" r:id="rId983"/>
    <hyperlink ref="M1651"/>
    <hyperlink ref="M1652" r:id="rId984"/>
    <hyperlink ref="M1653" r:id="rId985"/>
    <hyperlink ref="M1654"/>
    <hyperlink ref="M1655"/>
    <hyperlink ref="M1656"/>
    <hyperlink ref="M1657" r:id="rId986"/>
    <hyperlink ref="M1658"/>
    <hyperlink ref="M1659"/>
    <hyperlink ref="M1660" r:id="rId987"/>
    <hyperlink ref="M1661" r:id="rId988"/>
    <hyperlink ref="M1662"/>
    <hyperlink ref="M1663"/>
    <hyperlink ref="M1664"/>
    <hyperlink ref="M1665"/>
    <hyperlink ref="M1666" r:id="rId989"/>
    <hyperlink ref="M1667" r:id="rId990"/>
    <hyperlink ref="M1668" r:id="rId991"/>
    <hyperlink ref="M1669" r:id="rId992"/>
    <hyperlink ref="M1670" r:id="rId993"/>
    <hyperlink ref="M1671" r:id="rId994"/>
    <hyperlink ref="M1672" r:id="rId995"/>
    <hyperlink ref="M1673"/>
    <hyperlink ref="M1674"/>
    <hyperlink ref="M1675"/>
    <hyperlink ref="M1676"/>
    <hyperlink ref="M1677" r:id="rId996"/>
    <hyperlink ref="M1678"/>
    <hyperlink ref="M1679" r:id="rId997"/>
    <hyperlink ref="M1680" r:id="rId998"/>
    <hyperlink ref="M1681" r:id="rId999"/>
    <hyperlink ref="M1682" r:id="rId1000"/>
    <hyperlink ref="M1683" r:id="rId1001"/>
    <hyperlink ref="M1684" r:id="rId1002"/>
    <hyperlink ref="M1685" r:id="rId1003"/>
    <hyperlink ref="M1686" r:id="rId1004"/>
    <hyperlink ref="M1687" r:id="rId1005"/>
    <hyperlink ref="M1688" r:id="rId1006"/>
    <hyperlink ref="M1689" r:id="rId1007"/>
    <hyperlink ref="M1690"/>
    <hyperlink ref="M1691"/>
    <hyperlink ref="M1692"/>
    <hyperlink ref="M1693"/>
    <hyperlink ref="M1694"/>
    <hyperlink ref="M1695" r:id="rId1008"/>
    <hyperlink ref="M1696" r:id="rId1009"/>
    <hyperlink ref="M1697"/>
    <hyperlink ref="M1698"/>
    <hyperlink ref="M1699" r:id="rId1010"/>
    <hyperlink ref="M1700"/>
    <hyperlink ref="M1701" r:id="rId1011"/>
    <hyperlink ref="M1702" r:id="rId1012"/>
    <hyperlink ref="M1703"/>
    <hyperlink ref="M1704" r:id="rId1013"/>
    <hyperlink ref="M1705" r:id="rId1014"/>
    <hyperlink ref="M1706" r:id="rId1015"/>
    <hyperlink ref="M1707" r:id="rId1016"/>
    <hyperlink ref="M1708"/>
    <hyperlink ref="M1709" r:id="rId1017"/>
    <hyperlink ref="M1710" r:id="rId1018"/>
    <hyperlink ref="M1711" r:id="rId1019"/>
    <hyperlink ref="M1712" r:id="rId1020"/>
    <hyperlink ref="M1713"/>
    <hyperlink ref="M1714" r:id="rId1021"/>
    <hyperlink ref="M1715"/>
    <hyperlink ref="M1716"/>
    <hyperlink ref="M1717" r:id="rId1022"/>
    <hyperlink ref="M1718"/>
    <hyperlink ref="M1719" r:id="rId1023"/>
    <hyperlink ref="M1720"/>
    <hyperlink ref="M1721" r:id="rId1024"/>
    <hyperlink ref="M1722" r:id="rId1025"/>
    <hyperlink ref="M1723"/>
    <hyperlink ref="M1724"/>
    <hyperlink ref="M1725"/>
    <hyperlink ref="M1726"/>
    <hyperlink ref="M1727"/>
    <hyperlink ref="M1728"/>
    <hyperlink ref="M1729" r:id="rId1026"/>
    <hyperlink ref="M1730" r:id="rId1027"/>
    <hyperlink ref="M1731" r:id="rId1028"/>
    <hyperlink ref="M1732" r:id="rId1029"/>
    <hyperlink ref="M1733" r:id="rId1030"/>
    <hyperlink ref="M1734"/>
    <hyperlink ref="M1735" r:id="rId1031"/>
    <hyperlink ref="M1736" r:id="rId1032"/>
    <hyperlink ref="M1737" r:id="rId1033"/>
    <hyperlink ref="M1738" r:id="rId1034"/>
    <hyperlink ref="M1739"/>
    <hyperlink ref="M1740" r:id="rId1035"/>
    <hyperlink ref="M1741" r:id="rId1036"/>
    <hyperlink ref="M1742"/>
    <hyperlink ref="M1743" r:id="rId1037"/>
    <hyperlink ref="M1744"/>
    <hyperlink ref="M1745" r:id="rId1038"/>
    <hyperlink ref="M1746"/>
    <hyperlink ref="M1747" r:id="rId1039"/>
    <hyperlink ref="M1748" r:id="rId1040"/>
    <hyperlink ref="M1749"/>
    <hyperlink ref="M1750"/>
    <hyperlink ref="M1751"/>
    <hyperlink ref="M1752" r:id="rId1041"/>
    <hyperlink ref="M1753" r:id="rId1042"/>
    <hyperlink ref="M1754" r:id="rId1043"/>
    <hyperlink ref="M1755" r:id="rId1044"/>
    <hyperlink ref="M1756"/>
    <hyperlink ref="M1757" r:id="rId1045"/>
    <hyperlink ref="M1758"/>
    <hyperlink ref="M1759" r:id="rId1046"/>
    <hyperlink ref="M1760"/>
    <hyperlink ref="M1761"/>
    <hyperlink ref="M1762" r:id="rId1047"/>
    <hyperlink ref="M1763" r:id="rId1048"/>
    <hyperlink ref="M1764"/>
    <hyperlink ref="M1765" r:id="rId1049"/>
    <hyperlink ref="M1766" r:id="rId1050"/>
    <hyperlink ref="M1767"/>
    <hyperlink ref="M1768"/>
    <hyperlink ref="M1769"/>
    <hyperlink ref="M1770"/>
    <hyperlink ref="M1771"/>
    <hyperlink ref="M1772"/>
    <hyperlink ref="M1773" r:id="rId1051"/>
    <hyperlink ref="M1774" r:id="rId1052"/>
    <hyperlink ref="M1775"/>
    <hyperlink ref="M1776"/>
    <hyperlink ref="M1777"/>
    <hyperlink ref="M1778"/>
    <hyperlink ref="M1779"/>
    <hyperlink ref="M1780"/>
    <hyperlink ref="M1781"/>
    <hyperlink ref="M1782"/>
    <hyperlink ref="M1783" r:id="rId1053"/>
    <hyperlink ref="M1784"/>
    <hyperlink ref="M1785"/>
    <hyperlink ref="M1786" r:id="rId1054"/>
    <hyperlink ref="M1787" r:id="rId1055"/>
    <hyperlink ref="M1788"/>
    <hyperlink ref="M1789" r:id="rId1056"/>
    <hyperlink ref="M1790"/>
    <hyperlink ref="M1791" r:id="rId1057"/>
    <hyperlink ref="M1792" r:id="rId1058"/>
    <hyperlink ref="M1793" r:id="rId1059"/>
    <hyperlink ref="M1794"/>
    <hyperlink ref="M1795" r:id="rId1060"/>
    <hyperlink ref="M1796" r:id="rId1061"/>
    <hyperlink ref="M1797" r:id="rId1062"/>
    <hyperlink ref="M1798" r:id="rId1063"/>
    <hyperlink ref="M1799" r:id="rId1064"/>
    <hyperlink ref="M1800" r:id="rId1065"/>
    <hyperlink ref="M1801" r:id="rId1066"/>
    <hyperlink ref="M1802"/>
    <hyperlink ref="M1803" r:id="rId1067"/>
    <hyperlink ref="M1804"/>
    <hyperlink ref="M1805"/>
    <hyperlink ref="M1806"/>
    <hyperlink ref="M1807"/>
    <hyperlink ref="M1808" r:id="rId1068"/>
    <hyperlink ref="M1809"/>
    <hyperlink ref="M1810"/>
    <hyperlink ref="M1811"/>
    <hyperlink ref="M1812"/>
    <hyperlink ref="M1813"/>
    <hyperlink ref="M1814" r:id="rId1069"/>
    <hyperlink ref="M1815"/>
    <hyperlink ref="M1816" r:id="rId1070"/>
    <hyperlink ref="M1817" r:id="rId1071"/>
    <hyperlink ref="M1818" r:id="rId1072"/>
    <hyperlink ref="M1819" r:id="rId1073"/>
    <hyperlink ref="M1820" r:id="rId1074"/>
    <hyperlink ref="M1821"/>
    <hyperlink ref="M1822" r:id="rId1075"/>
    <hyperlink ref="M1823"/>
    <hyperlink ref="M1824"/>
    <hyperlink ref="M1825" r:id="rId1076"/>
    <hyperlink ref="M1826"/>
    <hyperlink ref="M1827" r:id="rId1077"/>
    <hyperlink ref="M1828" r:id="rId1078"/>
    <hyperlink ref="M1829" r:id="rId1079"/>
    <hyperlink ref="M1830" r:id="rId1080"/>
    <hyperlink ref="M1831" r:id="rId1081"/>
    <hyperlink ref="M1832"/>
    <hyperlink ref="M1833"/>
    <hyperlink ref="M1834" r:id="rId1082"/>
    <hyperlink ref="M1835"/>
    <hyperlink ref="M1836" r:id="rId1083"/>
    <hyperlink ref="M1837" r:id="rId1084"/>
    <hyperlink ref="M1838" r:id="rId1085"/>
    <hyperlink ref="M1839" r:id="rId1086"/>
    <hyperlink ref="M1840" r:id="rId1087"/>
    <hyperlink ref="M1841"/>
    <hyperlink ref="M1842"/>
    <hyperlink ref="M1843" r:id="rId1088"/>
    <hyperlink ref="M1844"/>
    <hyperlink ref="M1845"/>
    <hyperlink ref="M1846"/>
    <hyperlink ref="M1847" r:id="rId1089"/>
    <hyperlink ref="M1848" r:id="rId1090"/>
    <hyperlink ref="M1849"/>
    <hyperlink ref="M1850"/>
    <hyperlink ref="M1851"/>
    <hyperlink ref="M1852" r:id="rId1091"/>
    <hyperlink ref="M1853"/>
    <hyperlink ref="M1854"/>
    <hyperlink ref="M1855" r:id="rId1092"/>
    <hyperlink ref="M1856" r:id="rId1093"/>
    <hyperlink ref="M1857" r:id="rId1094"/>
    <hyperlink ref="M1858" r:id="rId1095"/>
    <hyperlink ref="M1859" r:id="rId1096"/>
    <hyperlink ref="M1860"/>
    <hyperlink ref="M1861"/>
    <hyperlink ref="M1862" r:id="rId1097"/>
    <hyperlink ref="M1863"/>
    <hyperlink ref="M1864" r:id="rId1098"/>
    <hyperlink ref="M1865"/>
    <hyperlink ref="M1866"/>
    <hyperlink ref="M1867"/>
    <hyperlink ref="M1868"/>
    <hyperlink ref="M1869" r:id="rId1099"/>
    <hyperlink ref="M1870" r:id="rId1100"/>
    <hyperlink ref="M1871" r:id="rId1101"/>
    <hyperlink ref="M1872" r:id="rId1102"/>
    <hyperlink ref="M1873"/>
    <hyperlink ref="M1874" r:id="rId1103"/>
    <hyperlink ref="M1875" r:id="rId1104"/>
    <hyperlink ref="M1876" r:id="rId1105"/>
    <hyperlink ref="M1877" r:id="rId1106"/>
    <hyperlink ref="M1878" r:id="rId1107"/>
    <hyperlink ref="M1879"/>
    <hyperlink ref="M1880" r:id="rId1108"/>
    <hyperlink ref="M1881" r:id="rId1109"/>
    <hyperlink ref="M1882" r:id="rId1110"/>
    <hyperlink ref="M1883" r:id="rId1111"/>
    <hyperlink ref="M1884" r:id="rId1112"/>
    <hyperlink ref="M1885" r:id="rId1113"/>
    <hyperlink ref="M1886" r:id="rId1114"/>
    <hyperlink ref="M1887" r:id="rId1115"/>
    <hyperlink ref="M1888"/>
    <hyperlink ref="M1889"/>
    <hyperlink ref="M1890" r:id="rId1116"/>
    <hyperlink ref="M1891" r:id="rId1117"/>
    <hyperlink ref="M1892"/>
    <hyperlink ref="M1893" r:id="rId1118"/>
    <hyperlink ref="M1894" r:id="rId1119"/>
    <hyperlink ref="M1895" r:id="rId1120"/>
    <hyperlink ref="M1896"/>
    <hyperlink ref="M1897"/>
    <hyperlink ref="M1898"/>
    <hyperlink ref="M1899" r:id="rId1121"/>
    <hyperlink ref="M1900" r:id="rId1122"/>
    <hyperlink ref="M1901" r:id="rId1123"/>
    <hyperlink ref="M1902" r:id="rId1124"/>
    <hyperlink ref="M1903" r:id="rId1125"/>
    <hyperlink ref="M1904" r:id="rId1126"/>
    <hyperlink ref="M1905" r:id="rId1127"/>
    <hyperlink ref="M1906" r:id="rId1128"/>
    <hyperlink ref="M1907" r:id="rId1129"/>
    <hyperlink ref="M1908" r:id="rId1130"/>
    <hyperlink ref="M1909"/>
    <hyperlink ref="M1910"/>
    <hyperlink ref="M1911" r:id="rId1131"/>
    <hyperlink ref="M1912" r:id="rId1132"/>
    <hyperlink ref="M1913"/>
    <hyperlink ref="M1914" r:id="rId1133"/>
    <hyperlink ref="M1915" r:id="rId1134"/>
    <hyperlink ref="M1916"/>
    <hyperlink ref="M1917" r:id="rId1135"/>
    <hyperlink ref="M1918"/>
    <hyperlink ref="M1919"/>
    <hyperlink ref="M1920" r:id="rId1136"/>
    <hyperlink ref="M1921"/>
    <hyperlink ref="M1922" r:id="rId1137"/>
    <hyperlink ref="M1923"/>
    <hyperlink ref="M1924"/>
    <hyperlink ref="M1925"/>
    <hyperlink ref="M1926"/>
    <hyperlink ref="M1927"/>
    <hyperlink ref="M1928" r:id="rId1138"/>
    <hyperlink ref="M1929" r:id="rId1139"/>
    <hyperlink ref="M1930"/>
    <hyperlink ref="M1931" r:id="rId1140"/>
    <hyperlink ref="M1932"/>
    <hyperlink ref="M1933" r:id="rId1141"/>
    <hyperlink ref="M1934" r:id="rId1142"/>
    <hyperlink ref="M1935"/>
    <hyperlink ref="M1936" r:id="rId1143"/>
    <hyperlink ref="M1937" r:id="rId1144"/>
    <hyperlink ref="M1938" r:id="rId1145"/>
    <hyperlink ref="M1939" r:id="rId1146"/>
    <hyperlink ref="M1940"/>
    <hyperlink ref="M1941"/>
    <hyperlink ref="M1942"/>
    <hyperlink ref="M1943" r:id="rId1147"/>
    <hyperlink ref="M1944" r:id="rId1148"/>
    <hyperlink ref="M1945"/>
    <hyperlink ref="M1946" r:id="rId1149"/>
    <hyperlink ref="M1947"/>
    <hyperlink ref="M1948"/>
    <hyperlink ref="M1949"/>
    <hyperlink ref="M1950"/>
    <hyperlink ref="M1951" r:id="rId1150"/>
    <hyperlink ref="M1952" r:id="rId1151"/>
    <hyperlink ref="M1953" r:id="rId1152"/>
    <hyperlink ref="M1954" r:id="rId1153"/>
    <hyperlink ref="M1955" r:id="rId1154"/>
    <hyperlink ref="M1956"/>
    <hyperlink ref="M1957" r:id="rId1155"/>
    <hyperlink ref="M1958" r:id="rId1156"/>
    <hyperlink ref="M1959"/>
    <hyperlink ref="M1960"/>
    <hyperlink ref="M1961" r:id="rId1157"/>
    <hyperlink ref="M1962" r:id="rId1158"/>
    <hyperlink ref="M1963" r:id="rId1159"/>
    <hyperlink ref="M1964" r:id="rId1160"/>
    <hyperlink ref="M1965"/>
    <hyperlink ref="M1966"/>
    <hyperlink ref="M1967"/>
    <hyperlink ref="M1968"/>
    <hyperlink ref="M1969" r:id="rId1161"/>
    <hyperlink ref="M1970" r:id="rId1162"/>
    <hyperlink ref="M1971" r:id="rId1163"/>
    <hyperlink ref="M1972" r:id="rId1164"/>
    <hyperlink ref="M1973"/>
    <hyperlink ref="M1974"/>
    <hyperlink ref="M1975" r:id="rId1165"/>
    <hyperlink ref="M1976" r:id="rId1166"/>
    <hyperlink ref="M1977" r:id="rId1167"/>
    <hyperlink ref="M1978" r:id="rId1168"/>
    <hyperlink ref="M1979" r:id="rId1169"/>
    <hyperlink ref="M1980"/>
    <hyperlink ref="M1981"/>
    <hyperlink ref="M1982"/>
    <hyperlink ref="M1983" r:id="rId1170"/>
    <hyperlink ref="M1984" r:id="rId1171"/>
    <hyperlink ref="M1985"/>
    <hyperlink ref="M1986"/>
    <hyperlink ref="M1987"/>
    <hyperlink ref="M1988" r:id="rId1172"/>
    <hyperlink ref="M1989"/>
    <hyperlink ref="M1990" r:id="rId1173"/>
    <hyperlink ref="M1991" r:id="rId1174"/>
    <hyperlink ref="M1992" r:id="rId1175"/>
    <hyperlink ref="M1993" r:id="rId1176"/>
    <hyperlink ref="M1994" r:id="rId1177"/>
    <hyperlink ref="M1995" r:id="rId1178"/>
    <hyperlink ref="M1996" r:id="rId1179"/>
    <hyperlink ref="M1997" r:id="rId1180"/>
    <hyperlink ref="M1998"/>
    <hyperlink ref="M1999"/>
    <hyperlink ref="M2000" r:id="rId1181"/>
    <hyperlink ref="M2001" r:id="rId1182"/>
    <hyperlink ref="M2002" r:id="rId1183"/>
    <hyperlink ref="M2003" r:id="rId1184"/>
    <hyperlink ref="M2004" r:id="rId1185"/>
    <hyperlink ref="M2005"/>
    <hyperlink ref="M2006"/>
    <hyperlink ref="M2007" r:id="rId1186"/>
    <hyperlink ref="M2008" r:id="rId1187"/>
    <hyperlink ref="M2009"/>
    <hyperlink ref="M2010" r:id="rId1188"/>
    <hyperlink ref="M2011" r:id="rId1189"/>
    <hyperlink ref="M2012" r:id="rId1190"/>
    <hyperlink ref="M2013"/>
    <hyperlink ref="M2014" r:id="rId1191"/>
    <hyperlink ref="M2015" r:id="rId1192"/>
    <hyperlink ref="M2016" r:id="rId1193"/>
    <hyperlink ref="M2017"/>
    <hyperlink ref="M2018" r:id="rId1194"/>
    <hyperlink ref="M2019"/>
    <hyperlink ref="M2020"/>
    <hyperlink ref="M2021"/>
    <hyperlink ref="M2022" r:id="rId1195"/>
    <hyperlink ref="M2023" r:id="rId1196"/>
    <hyperlink ref="M2024" r:id="rId1197"/>
    <hyperlink ref="M2025" r:id="rId1198"/>
    <hyperlink ref="M2026"/>
    <hyperlink ref="M2027" r:id="rId1199"/>
    <hyperlink ref="M2028"/>
    <hyperlink ref="M2029" r:id="rId1200"/>
    <hyperlink ref="M2030" r:id="rId1201"/>
    <hyperlink ref="M2031" r:id="rId1202"/>
    <hyperlink ref="M2032" r:id="rId1203"/>
    <hyperlink ref="M2033" r:id="rId1204"/>
    <hyperlink ref="M2034" r:id="rId1205"/>
    <hyperlink ref="M2035" r:id="rId1206"/>
    <hyperlink ref="M2036" r:id="rId1207"/>
    <hyperlink ref="M2037"/>
    <hyperlink ref="M2038"/>
    <hyperlink ref="M2039" r:id="rId1208"/>
    <hyperlink ref="M2040"/>
    <hyperlink ref="M2041"/>
    <hyperlink ref="M2042"/>
    <hyperlink ref="M2043" r:id="rId1209"/>
    <hyperlink ref="M2044"/>
    <hyperlink ref="M2045"/>
    <hyperlink ref="M2046" r:id="rId1210"/>
    <hyperlink ref="M2047" r:id="rId1211"/>
    <hyperlink ref="M2048" r:id="rId1212"/>
    <hyperlink ref="M2049" r:id="rId1213"/>
    <hyperlink ref="M2050" r:id="rId1214"/>
    <hyperlink ref="M2051"/>
    <hyperlink ref="M2052" r:id="rId1215"/>
    <hyperlink ref="M2053" r:id="rId1216"/>
    <hyperlink ref="M2054" r:id="rId1217"/>
    <hyperlink ref="M2055" r:id="rId1218"/>
    <hyperlink ref="M2056" r:id="rId1219"/>
    <hyperlink ref="M2057" r:id="rId1220"/>
    <hyperlink ref="M2058" r:id="rId1221"/>
    <hyperlink ref="M2059" r:id="rId1222"/>
    <hyperlink ref="M2060" r:id="rId1223"/>
    <hyperlink ref="M2061" r:id="rId1224"/>
    <hyperlink ref="M2062"/>
    <hyperlink ref="M2063" r:id="rId1225"/>
    <hyperlink ref="M2064"/>
    <hyperlink ref="M2065" r:id="rId1226"/>
    <hyperlink ref="M2066" r:id="rId1227"/>
    <hyperlink ref="M2067" r:id="rId1228"/>
    <hyperlink ref="M2068"/>
    <hyperlink ref="M2069"/>
    <hyperlink ref="M2070"/>
    <hyperlink ref="M2071" r:id="rId1229"/>
    <hyperlink ref="M2072"/>
    <hyperlink ref="M2073"/>
    <hyperlink ref="M2074" r:id="rId1230"/>
    <hyperlink ref="M2075" r:id="rId1231"/>
    <hyperlink ref="M2076"/>
    <hyperlink ref="M2077" r:id="rId1232"/>
    <hyperlink ref="M2078" r:id="rId1233"/>
    <hyperlink ref="M2079" r:id="rId1234"/>
    <hyperlink ref="M2080" r:id="rId1235"/>
    <hyperlink ref="M2081" r:id="rId1236"/>
    <hyperlink ref="M2082" r:id="rId1237"/>
    <hyperlink ref="M2083" r:id="rId1238"/>
    <hyperlink ref="M2084" r:id="rId1239"/>
    <hyperlink ref="M2085" r:id="rId1240"/>
    <hyperlink ref="M2086"/>
    <hyperlink ref="M2087" r:id="rId1241"/>
    <hyperlink ref="M2088" r:id="rId1242"/>
    <hyperlink ref="M2089" r:id="rId1243"/>
    <hyperlink ref="M2090" r:id="rId1244"/>
    <hyperlink ref="M2091"/>
    <hyperlink ref="M2092"/>
    <hyperlink ref="M2093" r:id="rId1245"/>
    <hyperlink ref="M2094" r:id="rId1246"/>
    <hyperlink ref="M2095" r:id="rId1247"/>
    <hyperlink ref="M2096" r:id="rId1248"/>
    <hyperlink ref="M2097" r:id="rId1249"/>
    <hyperlink ref="M2098" r:id="rId1250"/>
    <hyperlink ref="M2099" r:id="rId1251"/>
    <hyperlink ref="M2100"/>
    <hyperlink ref="M2101"/>
    <hyperlink ref="M2102" r:id="rId1252"/>
    <hyperlink ref="M2103"/>
    <hyperlink ref="M2104"/>
    <hyperlink ref="M2105"/>
    <hyperlink ref="M2106" r:id="rId1253"/>
    <hyperlink ref="M2107"/>
    <hyperlink ref="M2108" r:id="rId1254"/>
    <hyperlink ref="M2109" r:id="rId1255"/>
    <hyperlink ref="M2110"/>
    <hyperlink ref="M2111"/>
    <hyperlink ref="M2112" r:id="rId1256"/>
    <hyperlink ref="M2113"/>
    <hyperlink ref="M2114" r:id="rId1257"/>
    <hyperlink ref="M2115" r:id="rId1258"/>
    <hyperlink ref="M2116"/>
    <hyperlink ref="M2117" r:id="rId1259"/>
    <hyperlink ref="M2118" r:id="rId1260"/>
    <hyperlink ref="M2119"/>
    <hyperlink ref="M2120"/>
    <hyperlink ref="M2121" r:id="rId1261"/>
    <hyperlink ref="M2122"/>
    <hyperlink ref="M2123" r:id="rId1262"/>
    <hyperlink ref="M2124" r:id="rId1263"/>
    <hyperlink ref="M2125" r:id="rId1264"/>
    <hyperlink ref="M2126" r:id="rId1265"/>
    <hyperlink ref="M2127" r:id="rId1266"/>
    <hyperlink ref="M2128" r:id="rId1267"/>
    <hyperlink ref="M2129" r:id="rId1268"/>
    <hyperlink ref="M2130" r:id="rId1269"/>
    <hyperlink ref="M2131"/>
    <hyperlink ref="M2132" r:id="rId1270"/>
    <hyperlink ref="M2133" r:id="rId1271"/>
    <hyperlink ref="M2134" r:id="rId1272"/>
    <hyperlink ref="M2135" r:id="rId1273"/>
    <hyperlink ref="M2136" r:id="rId1274"/>
    <hyperlink ref="M2137" r:id="rId1275"/>
    <hyperlink ref="M2138" r:id="rId1276"/>
    <hyperlink ref="M2139" r:id="rId1277"/>
    <hyperlink ref="M2140"/>
    <hyperlink ref="M2141" r:id="rId1278"/>
    <hyperlink ref="M2142" r:id="rId1279"/>
    <hyperlink ref="M2143"/>
    <hyperlink ref="M2144" r:id="rId1280"/>
    <hyperlink ref="M2145" r:id="rId1281"/>
    <hyperlink ref="M2146" r:id="rId1282"/>
    <hyperlink ref="M2147" r:id="rId1283"/>
    <hyperlink ref="M2148" r:id="rId1284"/>
    <hyperlink ref="M2149" r:id="rId1285"/>
    <hyperlink ref="M2150"/>
    <hyperlink ref="M2151" r:id="rId1286"/>
    <hyperlink ref="M2152"/>
    <hyperlink ref="M2153" r:id="rId1287"/>
    <hyperlink ref="M2154" r:id="rId1288"/>
    <hyperlink ref="M2155"/>
    <hyperlink ref="M2156" r:id="rId1289"/>
    <hyperlink ref="M2157"/>
    <hyperlink ref="M2158" r:id="rId1290"/>
    <hyperlink ref="M2159"/>
    <hyperlink ref="M2160" r:id="rId1291"/>
    <hyperlink ref="M2161" r:id="rId1292"/>
    <hyperlink ref="M2162" r:id="rId1293"/>
    <hyperlink ref="M2163" r:id="rId1294"/>
    <hyperlink ref="M2164"/>
    <hyperlink ref="M2165" r:id="rId1295"/>
    <hyperlink ref="M2166" r:id="rId1296"/>
    <hyperlink ref="M2167" r:id="rId1297"/>
    <hyperlink ref="M2168"/>
    <hyperlink ref="M2169"/>
    <hyperlink ref="M2170"/>
    <hyperlink ref="M2171" r:id="rId1298"/>
    <hyperlink ref="M2172"/>
    <hyperlink ref="M2173" r:id="rId1299"/>
    <hyperlink ref="M2174"/>
    <hyperlink ref="M2175" r:id="rId1300"/>
    <hyperlink ref="M2176"/>
    <hyperlink ref="M2177" r:id="rId1301"/>
    <hyperlink ref="M2178" r:id="rId1302"/>
    <hyperlink ref="M2179" r:id="rId1303"/>
    <hyperlink ref="M2180" r:id="rId1304"/>
    <hyperlink ref="M2181" r:id="rId1305"/>
    <hyperlink ref="M2182"/>
    <hyperlink ref="M2183"/>
    <hyperlink ref="M2184"/>
    <hyperlink ref="M2185" r:id="rId1306"/>
    <hyperlink ref="M2186" r:id="rId1307"/>
    <hyperlink ref="M2187" r:id="rId1308"/>
    <hyperlink ref="M2188" r:id="rId1309"/>
    <hyperlink ref="M2189" r:id="rId1310"/>
    <hyperlink ref="M2190"/>
    <hyperlink ref="M2191" r:id="rId1311"/>
    <hyperlink ref="M2192" r:id="rId1312"/>
    <hyperlink ref="M2193" r:id="rId1313"/>
    <hyperlink ref="M2194"/>
    <hyperlink ref="M2195" r:id="rId1314"/>
    <hyperlink ref="M2196"/>
    <hyperlink ref="M2197" r:id="rId1315"/>
    <hyperlink ref="M2198" r:id="rId1316"/>
    <hyperlink ref="M2199" r:id="rId1317"/>
    <hyperlink ref="M2200" r:id="rId1318"/>
    <hyperlink ref="M2201" r:id="rId1319"/>
    <hyperlink ref="M2202"/>
    <hyperlink ref="M2203" r:id="rId1320"/>
    <hyperlink ref="M2204" r:id="rId1321"/>
    <hyperlink ref="M2205"/>
    <hyperlink ref="M2206"/>
    <hyperlink ref="M2207" r:id="rId1322"/>
    <hyperlink ref="M2208" r:id="rId1323"/>
    <hyperlink ref="M2209"/>
    <hyperlink ref="M2210" r:id="rId1324"/>
    <hyperlink ref="M2211" r:id="rId1325"/>
    <hyperlink ref="M2212" r:id="rId1326"/>
    <hyperlink ref="M2213" r:id="rId1327"/>
    <hyperlink ref="M2214" r:id="rId1328"/>
    <hyperlink ref="M2215" r:id="rId1329"/>
    <hyperlink ref="M2216" r:id="rId1330"/>
    <hyperlink ref="M2217" r:id="rId1331"/>
    <hyperlink ref="M2218"/>
    <hyperlink ref="M2219" r:id="rId1332"/>
    <hyperlink ref="M2220"/>
    <hyperlink ref="M2221" r:id="rId1333"/>
    <hyperlink ref="M2222" r:id="rId1334"/>
    <hyperlink ref="M2223" r:id="rId1335"/>
    <hyperlink ref="M2224" r:id="rId1336"/>
    <hyperlink ref="M2225" r:id="rId1337"/>
    <hyperlink ref="M2226" r:id="rId1338"/>
    <hyperlink ref="M2227" r:id="rId1339"/>
    <hyperlink ref="M2228" r:id="rId1340"/>
    <hyperlink ref="M2229" r:id="rId1341"/>
    <hyperlink ref="M2230" r:id="rId1342"/>
    <hyperlink ref="M2231" r:id="rId1343"/>
    <hyperlink ref="M2232"/>
    <hyperlink ref="M2233" r:id="rId1344"/>
    <hyperlink ref="M2234"/>
    <hyperlink ref="M2235" r:id="rId1345"/>
    <hyperlink ref="M2236" r:id="rId1346"/>
    <hyperlink ref="M2237" r:id="rId1347"/>
    <hyperlink ref="M2238" r:id="rId1348"/>
    <hyperlink ref="M2239"/>
    <hyperlink ref="M2240" r:id="rId1349"/>
    <hyperlink ref="M2241" r:id="rId1350"/>
    <hyperlink ref="M2242" r:id="rId1351"/>
    <hyperlink ref="M2243"/>
    <hyperlink ref="M2244" r:id="rId1352"/>
    <hyperlink ref="M2245" r:id="rId1353"/>
    <hyperlink ref="M2246" r:id="rId1354"/>
    <hyperlink ref="M2247"/>
    <hyperlink ref="M2248" r:id="rId1355"/>
    <hyperlink ref="M2249"/>
    <hyperlink ref="M2250" r:id="rId1356"/>
    <hyperlink ref="M2251" r:id="rId1357"/>
    <hyperlink ref="M2252"/>
    <hyperlink ref="M2253" r:id="rId1358"/>
    <hyperlink ref="M2254" r:id="rId1359"/>
    <hyperlink ref="M2255"/>
    <hyperlink ref="M2256" r:id="rId1360"/>
    <hyperlink ref="M2257" r:id="rId1361"/>
    <hyperlink ref="M2258" r:id="rId1362"/>
    <hyperlink ref="M2259" r:id="rId1363"/>
    <hyperlink ref="M2260" r:id="rId1364"/>
    <hyperlink ref="M2261" r:id="rId1365"/>
    <hyperlink ref="M2262"/>
    <hyperlink ref="M2263" r:id="rId1366"/>
    <hyperlink ref="M2264" r:id="rId1367"/>
    <hyperlink ref="M2265" r:id="rId1368"/>
    <hyperlink ref="M2266"/>
    <hyperlink ref="M2267"/>
    <hyperlink ref="M2268"/>
    <hyperlink ref="M2269"/>
    <hyperlink ref="M2270" r:id="rId1369"/>
    <hyperlink ref="M2271" r:id="rId1370"/>
    <hyperlink ref="M2272" r:id="rId1371"/>
    <hyperlink ref="M2273" r:id="rId1372"/>
    <hyperlink ref="M2274"/>
    <hyperlink ref="M2275"/>
    <hyperlink ref="M2276" r:id="rId1373"/>
    <hyperlink ref="M2277"/>
    <hyperlink ref="M2278"/>
    <hyperlink ref="M2279"/>
    <hyperlink ref="M2280" r:id="rId1374"/>
    <hyperlink ref="M2281" r:id="rId1375"/>
    <hyperlink ref="M2282" r:id="rId1376"/>
    <hyperlink ref="M2283" r:id="rId1377"/>
    <hyperlink ref="M2284" r:id="rId1378"/>
    <hyperlink ref="M2285" r:id="rId1379"/>
    <hyperlink ref="M2286"/>
    <hyperlink ref="M2287" r:id="rId1380"/>
    <hyperlink ref="M2288"/>
    <hyperlink ref="M2289"/>
    <hyperlink ref="M2290"/>
    <hyperlink ref="M2291" r:id="rId1381"/>
    <hyperlink ref="M2292" r:id="rId1382"/>
    <hyperlink ref="M2293" r:id="rId1383"/>
    <hyperlink ref="M2294" r:id="rId1384"/>
    <hyperlink ref="M2295" r:id="rId1385"/>
    <hyperlink ref="M2296" r:id="rId1386"/>
    <hyperlink ref="M2297" r:id="rId1387"/>
    <hyperlink ref="M2298" r:id="rId1388"/>
    <hyperlink ref="M2299" r:id="rId1389"/>
    <hyperlink ref="M2300"/>
    <hyperlink ref="M2301"/>
    <hyperlink ref="M2302"/>
    <hyperlink ref="M2303" r:id="rId1390"/>
    <hyperlink ref="M2304"/>
    <hyperlink ref="M2305"/>
    <hyperlink ref="M2306" r:id="rId1391"/>
    <hyperlink ref="M2307" r:id="rId1392"/>
    <hyperlink ref="M2308" r:id="rId1393"/>
    <hyperlink ref="M2309" r:id="rId1394"/>
    <hyperlink ref="M2310" r:id="rId1395"/>
    <hyperlink ref="M2311"/>
    <hyperlink ref="M2312"/>
    <hyperlink ref="M2313" r:id="rId1396"/>
    <hyperlink ref="M2314"/>
    <hyperlink ref="M2315"/>
    <hyperlink ref="M2316"/>
    <hyperlink ref="M2317"/>
    <hyperlink ref="M2318"/>
    <hyperlink ref="M2319"/>
    <hyperlink ref="M2320"/>
    <hyperlink ref="M2321"/>
    <hyperlink ref="M2322" r:id="rId1397"/>
    <hyperlink ref="M2323" r:id="rId1398"/>
    <hyperlink ref="M2324"/>
    <hyperlink ref="M2325" r:id="rId1399"/>
    <hyperlink ref="M2326" r:id="rId1400"/>
    <hyperlink ref="M2327" r:id="rId1401"/>
    <hyperlink ref="M2328"/>
    <hyperlink ref="M2329"/>
    <hyperlink ref="M2330" r:id="rId1402"/>
    <hyperlink ref="M2331" r:id="rId1403"/>
    <hyperlink ref="M2332" r:id="rId1404"/>
    <hyperlink ref="M2333" r:id="rId1405"/>
    <hyperlink ref="M2334" r:id="rId1406"/>
    <hyperlink ref="M2335"/>
    <hyperlink ref="M2336"/>
    <hyperlink ref="M2337"/>
    <hyperlink ref="M2338" r:id="rId1407"/>
    <hyperlink ref="M2339"/>
    <hyperlink ref="M2340"/>
    <hyperlink ref="M2341"/>
    <hyperlink ref="M2342" r:id="rId1408"/>
    <hyperlink ref="M2343" r:id="rId1409"/>
    <hyperlink ref="M2344" r:id="rId1410"/>
    <hyperlink ref="M2345"/>
    <hyperlink ref="M2346"/>
    <hyperlink ref="M2347" r:id="rId1411"/>
    <hyperlink ref="M2348" r:id="rId1412"/>
    <hyperlink ref="M2349" r:id="rId1413"/>
    <hyperlink ref="M2350"/>
    <hyperlink ref="M2351" r:id="rId1414"/>
    <hyperlink ref="M2352" r:id="rId1415"/>
    <hyperlink ref="M2353" r:id="rId1416"/>
    <hyperlink ref="M2354" r:id="rId1417"/>
    <hyperlink ref="M2355"/>
    <hyperlink ref="M2356"/>
    <hyperlink ref="M2357" r:id="rId1418"/>
    <hyperlink ref="M2358"/>
    <hyperlink ref="M2359" r:id="rId1419"/>
    <hyperlink ref="M2360" r:id="rId1420"/>
    <hyperlink ref="M2361" r:id="rId1421"/>
    <hyperlink ref="M2362"/>
    <hyperlink ref="M2363"/>
    <hyperlink ref="M2364" r:id="rId1422"/>
    <hyperlink ref="M2365"/>
    <hyperlink ref="M2366"/>
    <hyperlink ref="M2367" r:id="rId1423"/>
    <hyperlink ref="M2368"/>
    <hyperlink ref="M2369" r:id="rId1424"/>
    <hyperlink ref="M2370" r:id="rId1425"/>
    <hyperlink ref="M2371" r:id="rId1426"/>
    <hyperlink ref="M2372" r:id="rId1427"/>
    <hyperlink ref="M2373" r:id="rId1428"/>
    <hyperlink ref="M2374"/>
    <hyperlink ref="M2375"/>
    <hyperlink ref="M2376" r:id="rId1429"/>
    <hyperlink ref="M2377" r:id="rId1430"/>
    <hyperlink ref="M2378"/>
    <hyperlink ref="M2379"/>
    <hyperlink ref="M2380" r:id="rId1431"/>
    <hyperlink ref="M2381" r:id="rId1432"/>
    <hyperlink ref="M2382" r:id="rId1433"/>
    <hyperlink ref="M2383" r:id="rId1434"/>
    <hyperlink ref="M2384" r:id="rId1435"/>
    <hyperlink ref="M2385"/>
    <hyperlink ref="M2386" r:id="rId1436"/>
    <hyperlink ref="M2387" r:id="rId1437"/>
    <hyperlink ref="M2388"/>
    <hyperlink ref="M2389" r:id="rId1438"/>
    <hyperlink ref="M2390" r:id="rId1439"/>
    <hyperlink ref="M2391" r:id="rId1440"/>
    <hyperlink ref="M2392"/>
    <hyperlink ref="M2393"/>
    <hyperlink ref="M2394"/>
    <hyperlink ref="M2395" r:id="rId1441"/>
    <hyperlink ref="M2396" r:id="rId1442"/>
    <hyperlink ref="M2397" r:id="rId1443"/>
    <hyperlink ref="M2398" r:id="rId1444"/>
    <hyperlink ref="M2399"/>
    <hyperlink ref="M2400"/>
    <hyperlink ref="M2401"/>
    <hyperlink ref="M2402" r:id="rId1445"/>
    <hyperlink ref="M2403"/>
    <hyperlink ref="M2404"/>
    <hyperlink ref="M2405" r:id="rId1446"/>
    <hyperlink ref="M2406"/>
    <hyperlink ref="M2407"/>
    <hyperlink ref="M2408"/>
    <hyperlink ref="M2409"/>
    <hyperlink ref="M2410"/>
    <hyperlink ref="M2411"/>
    <hyperlink ref="M2412" r:id="rId1447"/>
    <hyperlink ref="M2413" r:id="rId1448"/>
    <hyperlink ref="M2414"/>
    <hyperlink ref="M2415" r:id="rId1449"/>
    <hyperlink ref="M2416" r:id="rId1450"/>
    <hyperlink ref="M2417"/>
    <hyperlink ref="M2418" r:id="rId1451"/>
    <hyperlink ref="M2419" r:id="rId1452"/>
    <hyperlink ref="M2420" r:id="rId1453"/>
    <hyperlink ref="M2421" r:id="rId1454"/>
    <hyperlink ref="M2422" r:id="rId1455"/>
    <hyperlink ref="M2423"/>
    <hyperlink ref="M2424"/>
    <hyperlink ref="M2425" r:id="rId1456"/>
    <hyperlink ref="M2426" r:id="rId1457"/>
    <hyperlink ref="M2427" r:id="rId1458"/>
    <hyperlink ref="M2428"/>
    <hyperlink ref="M2429"/>
    <hyperlink ref="M2430"/>
    <hyperlink ref="M2431" r:id="rId1459"/>
    <hyperlink ref="M2432"/>
    <hyperlink ref="M2433" r:id="rId1460"/>
    <hyperlink ref="M2434"/>
    <hyperlink ref="M2435" r:id="rId1461"/>
    <hyperlink ref="M2436"/>
    <hyperlink ref="M2437"/>
    <hyperlink ref="M2438"/>
    <hyperlink ref="M2439"/>
    <hyperlink ref="M2440"/>
    <hyperlink ref="M2441" r:id="rId1462"/>
    <hyperlink ref="M2442"/>
    <hyperlink ref="M2443"/>
    <hyperlink ref="M2444"/>
    <hyperlink ref="M2445" r:id="rId1463"/>
    <hyperlink ref="M2446" r:id="rId1464"/>
    <hyperlink ref="M2447"/>
    <hyperlink ref="M2448" r:id="rId1465"/>
    <hyperlink ref="M2449" r:id="rId1466"/>
    <hyperlink ref="M2450" r:id="rId1467"/>
    <hyperlink ref="M2451" r:id="rId1468"/>
    <hyperlink ref="M2452"/>
    <hyperlink ref="M2453"/>
    <hyperlink ref="M2454" r:id="rId1469"/>
    <hyperlink ref="M2455" r:id="rId1470"/>
    <hyperlink ref="M2456" r:id="rId1471"/>
    <hyperlink ref="M2457" r:id="rId1472"/>
    <hyperlink ref="M2458"/>
    <hyperlink ref="M2459"/>
    <hyperlink ref="M2460" r:id="rId1473"/>
    <hyperlink ref="M2461" r:id="rId1474"/>
    <hyperlink ref="M2462" r:id="rId1475"/>
    <hyperlink ref="M2463"/>
    <hyperlink ref="M2464" r:id="rId1476"/>
    <hyperlink ref="M2465" r:id="rId1477"/>
    <hyperlink ref="M2466"/>
    <hyperlink ref="M2467"/>
    <hyperlink ref="M2468"/>
    <hyperlink ref="M2469" r:id="rId1478"/>
    <hyperlink ref="M2470"/>
    <hyperlink ref="M2471"/>
    <hyperlink ref="M2472"/>
    <hyperlink ref="M2473"/>
    <hyperlink ref="M2474"/>
    <hyperlink ref="M2475" r:id="rId1479"/>
    <hyperlink ref="M2476" r:id="rId1480"/>
    <hyperlink ref="M2477"/>
    <hyperlink ref="M2478"/>
    <hyperlink ref="M2479" r:id="rId1481"/>
    <hyperlink ref="M2480"/>
    <hyperlink ref="M2481" r:id="rId1482"/>
    <hyperlink ref="M2482"/>
    <hyperlink ref="M2483" r:id="rId1483"/>
    <hyperlink ref="M2484"/>
    <hyperlink ref="M2485" r:id="rId1484"/>
    <hyperlink ref="M2486"/>
    <hyperlink ref="M2487"/>
    <hyperlink ref="M2488"/>
    <hyperlink ref="M2489" r:id="rId1485"/>
    <hyperlink ref="M2490" r:id="rId1486"/>
    <hyperlink ref="M2491" r:id="rId1487"/>
    <hyperlink ref="M2492" r:id="rId1488"/>
    <hyperlink ref="M2493"/>
    <hyperlink ref="M2494" r:id="rId1489"/>
    <hyperlink ref="M2495"/>
    <hyperlink ref="M2496" r:id="rId1490"/>
    <hyperlink ref="M2497"/>
    <hyperlink ref="M2498" r:id="rId1491"/>
    <hyperlink ref="M2499"/>
    <hyperlink ref="M2500" r:id="rId1492"/>
    <hyperlink ref="M2501" r:id="rId1493"/>
    <hyperlink ref="M2502" r:id="rId1494"/>
    <hyperlink ref="M2503" r:id="rId1495"/>
    <hyperlink ref="M2504" r:id="rId1496"/>
    <hyperlink ref="M2505" r:id="rId1497"/>
    <hyperlink ref="M2506"/>
    <hyperlink ref="M2507" r:id="rId1498"/>
    <hyperlink ref="M2508" r:id="rId1499"/>
    <hyperlink ref="M2509"/>
    <hyperlink ref="M2510" r:id="rId1500"/>
    <hyperlink ref="M2511" r:id="rId1501"/>
    <hyperlink ref="M2512"/>
    <hyperlink ref="M2513"/>
    <hyperlink ref="M2514" r:id="rId1502"/>
    <hyperlink ref="M2515" r:id="rId1503"/>
    <hyperlink ref="M2516"/>
    <hyperlink ref="M2517"/>
    <hyperlink ref="M2518" r:id="rId1504"/>
    <hyperlink ref="M2519"/>
    <hyperlink ref="M2520" r:id="rId1505"/>
    <hyperlink ref="M2521" r:id="rId1506"/>
    <hyperlink ref="M2522" r:id="rId1507"/>
    <hyperlink ref="M2523" r:id="rId1508"/>
    <hyperlink ref="M2524"/>
    <hyperlink ref="M2525"/>
    <hyperlink ref="M2526" r:id="rId1509"/>
    <hyperlink ref="M2527" r:id="rId1510"/>
    <hyperlink ref="M2528" r:id="rId1511"/>
    <hyperlink ref="M2529" r:id="rId1512"/>
    <hyperlink ref="M2530" r:id="rId1513"/>
    <hyperlink ref="M2531" r:id="rId1514"/>
    <hyperlink ref="M2532" r:id="rId1515"/>
    <hyperlink ref="M2533" r:id="rId1516"/>
    <hyperlink ref="M2534" r:id="rId1517"/>
    <hyperlink ref="M2535"/>
    <hyperlink ref="M2536"/>
    <hyperlink ref="M2537" r:id="rId1518"/>
    <hyperlink ref="M2538" r:id="rId1519"/>
    <hyperlink ref="M2539" r:id="rId1520"/>
    <hyperlink ref="M2540" r:id="rId1521"/>
    <hyperlink ref="M2541"/>
    <hyperlink ref="M2542"/>
    <hyperlink ref="M2543" r:id="rId1522"/>
    <hyperlink ref="M2544"/>
    <hyperlink ref="M2545"/>
    <hyperlink ref="M2546"/>
    <hyperlink ref="M2547" r:id="rId1523"/>
    <hyperlink ref="M2548" r:id="rId1524"/>
    <hyperlink ref="M2549"/>
    <hyperlink ref="M2550" r:id="rId1525"/>
    <hyperlink ref="M2551" r:id="rId1526"/>
    <hyperlink ref="M2552" r:id="rId1527"/>
    <hyperlink ref="M2553"/>
    <hyperlink ref="M2554"/>
    <hyperlink ref="M2555"/>
    <hyperlink ref="M2556" r:id="rId1528"/>
    <hyperlink ref="M2557" r:id="rId1529"/>
    <hyperlink ref="M2558" r:id="rId1530"/>
    <hyperlink ref="M2559" r:id="rId1531"/>
    <hyperlink ref="M2560"/>
    <hyperlink ref="M2561" r:id="rId1532"/>
    <hyperlink ref="M2562"/>
    <hyperlink ref="M2563" r:id="rId1533"/>
    <hyperlink ref="M2564" r:id="rId1534"/>
    <hyperlink ref="M2565" r:id="rId1535"/>
    <hyperlink ref="M2566"/>
    <hyperlink ref="M2567" r:id="rId1536"/>
    <hyperlink ref="M2568" r:id="rId1537"/>
    <hyperlink ref="M2569" r:id="rId1538"/>
    <hyperlink ref="M2570" r:id="rId1539"/>
    <hyperlink ref="M2571" r:id="rId1540"/>
    <hyperlink ref="M2572" r:id="rId1541"/>
    <hyperlink ref="M2573" r:id="rId1542"/>
    <hyperlink ref="M2574" r:id="rId1543"/>
    <hyperlink ref="M2575" r:id="rId1544"/>
    <hyperlink ref="M2576" r:id="rId1545"/>
    <hyperlink ref="M2577" r:id="rId1546"/>
    <hyperlink ref="M2578" r:id="rId1547"/>
    <hyperlink ref="M2579" r:id="rId1548"/>
    <hyperlink ref="M2580" r:id="rId1549"/>
    <hyperlink ref="M2581" r:id="rId1550"/>
    <hyperlink ref="M2582" r:id="rId1551"/>
    <hyperlink ref="M2583"/>
    <hyperlink ref="M2584" r:id="rId1552"/>
    <hyperlink ref="M2585" r:id="rId1553"/>
    <hyperlink ref="M2586" r:id="rId1554"/>
    <hyperlink ref="M2587" r:id="rId1555"/>
    <hyperlink ref="M2588" r:id="rId1556"/>
    <hyperlink ref="M2589" r:id="rId1557"/>
    <hyperlink ref="M2590" r:id="rId1558"/>
    <hyperlink ref="M2591" r:id="rId1559"/>
    <hyperlink ref="M2592" r:id="rId1560"/>
    <hyperlink ref="M2593" r:id="rId1561"/>
    <hyperlink ref="M2594"/>
    <hyperlink ref="M2595" r:id="rId1562"/>
    <hyperlink ref="M2596" r:id="rId1563"/>
    <hyperlink ref="M2597" r:id="rId1564"/>
    <hyperlink ref="M2598" r:id="rId1565"/>
    <hyperlink ref="M2599"/>
    <hyperlink ref="M2600" r:id="rId1566"/>
    <hyperlink ref="M2601" r:id="rId1567"/>
    <hyperlink ref="M2602" r:id="rId1568"/>
    <hyperlink ref="M2603" r:id="rId1569"/>
    <hyperlink ref="M2604" r:id="rId1570"/>
    <hyperlink ref="M2605" r:id="rId1571"/>
    <hyperlink ref="M2606" r:id="rId1572"/>
    <hyperlink ref="M2607" r:id="rId1573"/>
    <hyperlink ref="M2608" r:id="rId1574"/>
    <hyperlink ref="M2609" r:id="rId1575"/>
    <hyperlink ref="M2610" r:id="rId1576"/>
    <hyperlink ref="M2611" r:id="rId1577"/>
    <hyperlink ref="M2612" r:id="rId1578"/>
    <hyperlink ref="M2613" r:id="rId1579"/>
    <hyperlink ref="M2614" r:id="rId1580"/>
    <hyperlink ref="M2615" r:id="rId1581"/>
    <hyperlink ref="M2616"/>
    <hyperlink ref="M2617" r:id="rId1582"/>
    <hyperlink ref="M2618"/>
    <hyperlink ref="M2619" r:id="rId1583"/>
    <hyperlink ref="M2620"/>
    <hyperlink ref="M2621" r:id="rId1584"/>
    <hyperlink ref="M2622" r:id="rId1585"/>
    <hyperlink ref="M2623"/>
    <hyperlink ref="M2624" r:id="rId1586"/>
    <hyperlink ref="M2625" r:id="rId1587"/>
    <hyperlink ref="M2626" r:id="rId1588"/>
    <hyperlink ref="M2627" r:id="rId1589"/>
    <hyperlink ref="M2628" r:id="rId1590"/>
    <hyperlink ref="M2629" r:id="rId1591"/>
    <hyperlink ref="M2630" r:id="rId1592"/>
    <hyperlink ref="M2631" r:id="rId1593"/>
    <hyperlink ref="M2632" r:id="rId1594"/>
    <hyperlink ref="M2633" r:id="rId1595"/>
    <hyperlink ref="M2634" r:id="rId1596"/>
    <hyperlink ref="M2635" r:id="rId1597"/>
    <hyperlink ref="M2636" r:id="rId1598"/>
    <hyperlink ref="M2637" r:id="rId1599"/>
    <hyperlink ref="M2638" r:id="rId1600"/>
    <hyperlink ref="M2639" r:id="rId1601"/>
    <hyperlink ref="M2640" r:id="rId1602"/>
    <hyperlink ref="M2641" r:id="rId1603"/>
    <hyperlink ref="M2642" r:id="rId1604"/>
    <hyperlink ref="M2643" r:id="rId1605"/>
    <hyperlink ref="M2644" r:id="rId1606"/>
    <hyperlink ref="M2645" r:id="rId1607"/>
    <hyperlink ref="M2646" r:id="rId1608"/>
    <hyperlink ref="M2647" r:id="rId1609"/>
    <hyperlink ref="M2648" r:id="rId1610"/>
    <hyperlink ref="M2649" r:id="rId1611"/>
    <hyperlink ref="M2650" r:id="rId1612"/>
    <hyperlink ref="M2651" r:id="rId1613"/>
    <hyperlink ref="M2652" r:id="rId1614"/>
    <hyperlink ref="M2653" r:id="rId1615"/>
    <hyperlink ref="M2654" r:id="rId1616"/>
    <hyperlink ref="M2655" r:id="rId1617"/>
    <hyperlink ref="M2656" r:id="rId1618"/>
    <hyperlink ref="M2657" r:id="rId1619"/>
    <hyperlink ref="M2658" r:id="rId1620"/>
    <hyperlink ref="M2659" r:id="rId1621"/>
    <hyperlink ref="M2660" r:id="rId1622"/>
    <hyperlink ref="M2661" r:id="rId1623"/>
    <hyperlink ref="M2662"/>
    <hyperlink ref="M2663"/>
    <hyperlink ref="M2664" r:id="rId1624"/>
    <hyperlink ref="M2665" r:id="rId1625"/>
    <hyperlink ref="M2666" r:id="rId1626"/>
    <hyperlink ref="M2667" r:id="rId1627"/>
    <hyperlink ref="M2668" r:id="rId1628"/>
    <hyperlink ref="M2669" r:id="rId1629"/>
    <hyperlink ref="M2670" r:id="rId1630"/>
    <hyperlink ref="M2671" r:id="rId1631"/>
    <hyperlink ref="M2672"/>
    <hyperlink ref="M2673" r:id="rId1632"/>
    <hyperlink ref="M2674" r:id="rId1633"/>
    <hyperlink ref="M2675" r:id="rId1634"/>
    <hyperlink ref="M2676" r:id="rId1635"/>
    <hyperlink ref="M2677" r:id="rId1636"/>
    <hyperlink ref="M2678" r:id="rId1637"/>
    <hyperlink ref="M2679" r:id="rId1638"/>
    <hyperlink ref="M2680"/>
    <hyperlink ref="M2681" r:id="rId1639"/>
    <hyperlink ref="M2682" r:id="rId1640"/>
    <hyperlink ref="M2683" r:id="rId1641"/>
    <hyperlink ref="M2684" r:id="rId1642"/>
    <hyperlink ref="M2685" r:id="rId1643"/>
    <hyperlink ref="M2686" r:id="rId1644"/>
    <hyperlink ref="M2687" r:id="rId1645"/>
    <hyperlink ref="M2688" r:id="rId1646"/>
    <hyperlink ref="M2689" r:id="rId1647"/>
    <hyperlink ref="M2690" r:id="rId1648"/>
    <hyperlink ref="M2691" r:id="rId1649"/>
    <hyperlink ref="M2692" r:id="rId1650"/>
    <hyperlink ref="M2693" r:id="rId1651"/>
    <hyperlink ref="M2694" r:id="rId1652"/>
    <hyperlink ref="M2695" r:id="rId1653"/>
    <hyperlink ref="M2696" r:id="rId1654"/>
    <hyperlink ref="M2697" r:id="rId1655"/>
    <hyperlink ref="M2698" r:id="rId1656"/>
    <hyperlink ref="M2699" r:id="rId1657"/>
    <hyperlink ref="M2700" r:id="rId1658"/>
    <hyperlink ref="M2701" r:id="rId1659"/>
    <hyperlink ref="M2702" r:id="rId1660"/>
    <hyperlink ref="M2703" r:id="rId1661"/>
    <hyperlink ref="M2704" r:id="rId1662"/>
    <hyperlink ref="M2705"/>
    <hyperlink ref="M2706" r:id="rId1663"/>
    <hyperlink ref="M2707" r:id="rId1664"/>
    <hyperlink ref="M2708"/>
    <hyperlink ref="M2709" r:id="rId1665"/>
    <hyperlink ref="M2710" r:id="rId1666"/>
    <hyperlink ref="M2711" r:id="rId1667"/>
    <hyperlink ref="M2712" r:id="rId1668"/>
    <hyperlink ref="M2713" r:id="rId1669"/>
    <hyperlink ref="M2714" r:id="rId1670"/>
    <hyperlink ref="M2715" r:id="rId1671"/>
    <hyperlink ref="M2716" r:id="rId1672"/>
    <hyperlink ref="M2717" r:id="rId1673"/>
    <hyperlink ref="M2718" r:id="rId1674"/>
    <hyperlink ref="M2719" r:id="rId1675"/>
    <hyperlink ref="M2720" r:id="rId1676"/>
    <hyperlink ref="M2721" r:id="rId1677"/>
    <hyperlink ref="M2722" r:id="rId1678"/>
    <hyperlink ref="M2723" r:id="rId1679"/>
    <hyperlink ref="M2724" r:id="rId1680"/>
    <hyperlink ref="M2725" r:id="rId1681"/>
    <hyperlink ref="M2726" r:id="rId1682"/>
    <hyperlink ref="M2727" r:id="rId1683"/>
    <hyperlink ref="M2728" r:id="rId1684"/>
    <hyperlink ref="M2729" r:id="rId1685"/>
    <hyperlink ref="M2730"/>
    <hyperlink ref="M2731" r:id="rId1686"/>
    <hyperlink ref="M2732" r:id="rId1687"/>
    <hyperlink ref="M2733" r:id="rId1688"/>
    <hyperlink ref="M2734" r:id="rId1689"/>
    <hyperlink ref="M2735" r:id="rId1690"/>
    <hyperlink ref="M2736" r:id="rId1691"/>
    <hyperlink ref="M2737" r:id="rId1692"/>
    <hyperlink ref="M2738" r:id="rId1693"/>
    <hyperlink ref="M2739" r:id="rId1694"/>
    <hyperlink ref="M2740" r:id="rId1695"/>
    <hyperlink ref="M2741" r:id="rId1696"/>
    <hyperlink ref="M2742" r:id="rId1697"/>
    <hyperlink ref="M2743" r:id="rId1698"/>
    <hyperlink ref="M2744" r:id="rId1699"/>
    <hyperlink ref="M2745" r:id="rId1700"/>
    <hyperlink ref="M2746" r:id="rId1701"/>
    <hyperlink ref="M2747" r:id="rId1702"/>
    <hyperlink ref="M2748" r:id="rId1703"/>
    <hyperlink ref="M2749" r:id="rId1704"/>
    <hyperlink ref="M2750" r:id="rId1705"/>
    <hyperlink ref="M2751" r:id="rId1706"/>
    <hyperlink ref="M2752" r:id="rId1707"/>
    <hyperlink ref="M2753" r:id="rId1708"/>
    <hyperlink ref="M2754" r:id="rId1709"/>
    <hyperlink ref="M2755" r:id="rId1710"/>
    <hyperlink ref="M2756" r:id="rId1711"/>
    <hyperlink ref="M2757" r:id="rId1712"/>
    <hyperlink ref="M2758" r:id="rId1713"/>
    <hyperlink ref="M2759" r:id="rId1714"/>
    <hyperlink ref="M2760" r:id="rId1715"/>
    <hyperlink ref="M2761" r:id="rId1716"/>
    <hyperlink ref="M2762" r:id="rId1717"/>
    <hyperlink ref="M2763" r:id="rId1718"/>
    <hyperlink ref="M2764" r:id="rId1719"/>
    <hyperlink ref="M2765" r:id="rId1720"/>
    <hyperlink ref="M2766"/>
    <hyperlink ref="M2767" r:id="rId1721"/>
    <hyperlink ref="M2768" r:id="rId1722"/>
    <hyperlink ref="M2769" r:id="rId1723"/>
    <hyperlink ref="M2770" r:id="rId1724"/>
    <hyperlink ref="M2771" r:id="rId1725"/>
    <hyperlink ref="M2772" r:id="rId1726"/>
    <hyperlink ref="M2773" r:id="rId1727"/>
    <hyperlink ref="M2774" r:id="rId1728"/>
    <hyperlink ref="M2775" r:id="rId1729"/>
    <hyperlink ref="M2776"/>
    <hyperlink ref="M2777" r:id="rId1730"/>
    <hyperlink ref="M2778" r:id="rId1731"/>
    <hyperlink ref="M2779" r:id="rId1732"/>
    <hyperlink ref="M2780" r:id="rId1733"/>
    <hyperlink ref="M2781" r:id="rId1734"/>
    <hyperlink ref="M2782" r:id="rId1735"/>
    <hyperlink ref="M2783" r:id="rId1736"/>
    <hyperlink ref="M2784" r:id="rId1737"/>
  </hyperlinks>
  <pageMargins left="0.70866141732283472" right="0.70866141732283472" top="0.74803149606299213" bottom="0.74803149606299213" header="0.31496062992125984" footer="0.31496062992125984"/>
  <pageSetup paperSize="9" orientation="portrait" r:id="rId173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3204"/>
  <sheetViews>
    <sheetView zoomScaleNormal="100" workbookViewId="0"/>
  </sheetViews>
  <sheetFormatPr defaultRowHeight="13.5" x14ac:dyDescent="0.15"/>
  <cols>
    <col min="1" max="1" width="11" bestFit="1" customWidth="1"/>
    <col min="2" max="2" width="55.25" bestFit="1" customWidth="1"/>
    <col min="3" max="3" width="15.125" bestFit="1" customWidth="1"/>
    <col min="4" max="4" width="75.25" bestFit="1" customWidth="1"/>
    <col min="5" max="5" width="16.125" bestFit="1" customWidth="1"/>
    <col min="6" max="6" width="27.75" bestFit="1" customWidth="1"/>
    <col min="7" max="8" width="17.25" bestFit="1" customWidth="1"/>
    <col min="9" max="9" width="16.75" bestFit="1" customWidth="1"/>
    <col min="10" max="10" width="21.25" bestFit="1" customWidth="1"/>
    <col min="11" max="11" width="15.125" bestFit="1" customWidth="1"/>
    <col min="12" max="12" width="20.25" bestFit="1" customWidth="1"/>
    <col min="13" max="13" width="15.125" bestFit="1" customWidth="1"/>
    <col min="14" max="14" width="23" bestFit="1" customWidth="1"/>
    <col min="15" max="15" width="15.125" bestFit="1" customWidth="1"/>
    <col min="16" max="17" width="16.25" bestFit="1" customWidth="1"/>
    <col min="18" max="18" width="15.125" bestFit="1" customWidth="1"/>
    <col min="19" max="19" width="35.875" bestFit="1" customWidth="1"/>
    <col min="20" max="20" width="17.25" bestFit="1" customWidth="1"/>
    <col min="21" max="21" width="17.375" bestFit="1" customWidth="1"/>
    <col min="22" max="23" width="19.375" bestFit="1" customWidth="1"/>
    <col min="24" max="25" width="32.125" bestFit="1" customWidth="1"/>
    <col min="26" max="26" width="30.125" bestFit="1" customWidth="1"/>
    <col min="27" max="27" width="32.125" bestFit="1" customWidth="1"/>
    <col min="28" max="29" width="38.375" bestFit="1" customWidth="1"/>
    <col min="30" max="30" width="36.375" bestFit="1" customWidth="1"/>
    <col min="31" max="31" width="38.375" bestFit="1" customWidth="1"/>
    <col min="32" max="32" width="36.375" bestFit="1" customWidth="1"/>
    <col min="33" max="33" width="30.125" bestFit="1" customWidth="1"/>
    <col min="34" max="34" width="28" bestFit="1" customWidth="1"/>
    <col min="35" max="36" width="32.125" bestFit="1" customWidth="1"/>
    <col min="37" max="37" width="30.125" bestFit="1" customWidth="1"/>
    <col min="38" max="38" width="29.625" bestFit="1" customWidth="1"/>
    <col min="39" max="39" width="31.75" bestFit="1" customWidth="1"/>
    <col min="40" max="40" width="42.25" bestFit="1" customWidth="1"/>
    <col min="41" max="41" width="44.375" bestFit="1" customWidth="1"/>
    <col min="42" max="42" width="44.25" bestFit="1" customWidth="1"/>
    <col min="43" max="43" width="46.375" bestFit="1" customWidth="1"/>
    <col min="44" max="44" width="36.125" bestFit="1" customWidth="1"/>
    <col min="45" max="45" width="34" bestFit="1" customWidth="1"/>
    <col min="46" max="46" width="36.125" bestFit="1" customWidth="1"/>
    <col min="47" max="47" width="34" bestFit="1" customWidth="1"/>
    <col min="48" max="51" width="25.125" bestFit="1" customWidth="1"/>
    <col min="52" max="52" width="31.75" bestFit="1" customWidth="1"/>
    <col min="53" max="53" width="25.5" bestFit="1" customWidth="1"/>
    <col min="54" max="54" width="27.25" bestFit="1" customWidth="1"/>
    <col min="55" max="55" width="30.125" bestFit="1" customWidth="1"/>
    <col min="56" max="56" width="44.375" bestFit="1" customWidth="1"/>
    <col min="57" max="57" width="44.75" bestFit="1" customWidth="1"/>
    <col min="58" max="58" width="44.25" bestFit="1" customWidth="1"/>
    <col min="59" max="59" width="34.25" bestFit="1" customWidth="1"/>
    <col min="60" max="61" width="30.125" bestFit="1" customWidth="1"/>
    <col min="62" max="63" width="43.75" bestFit="1" customWidth="1"/>
    <col min="64" max="64" width="41.75" bestFit="1" customWidth="1"/>
    <col min="65" max="66" width="39.625" bestFit="1" customWidth="1"/>
    <col min="67" max="67" width="32.125" bestFit="1" customWidth="1"/>
    <col min="68" max="69" width="30.125" bestFit="1" customWidth="1"/>
    <col min="70" max="73" width="32.125" bestFit="1" customWidth="1"/>
    <col min="74" max="74" width="30.125" bestFit="1" customWidth="1"/>
    <col min="75" max="75" width="21.75" bestFit="1" customWidth="1"/>
    <col min="76" max="78" width="26" bestFit="1" customWidth="1"/>
    <col min="79" max="79" width="23.875" bestFit="1" customWidth="1"/>
    <col min="80" max="82" width="28" bestFit="1" customWidth="1"/>
    <col min="83" max="84" width="37" bestFit="1" customWidth="1"/>
    <col min="85" max="85" width="44.375" bestFit="1" customWidth="1"/>
    <col min="86" max="93" width="37" bestFit="1" customWidth="1"/>
    <col min="94" max="98" width="39.125" bestFit="1" customWidth="1"/>
    <col min="99" max="99" width="9.625" bestFit="1" customWidth="1"/>
  </cols>
  <sheetData>
    <row r="1" spans="1:99" x14ac:dyDescent="0.15">
      <c r="A1" t="s">
        <v>3</v>
      </c>
      <c r="B1" t="s">
        <v>14908</v>
      </c>
      <c r="C1" t="s">
        <v>14913</v>
      </c>
      <c r="D1" t="s">
        <v>14914</v>
      </c>
      <c r="E1" t="s">
        <v>14915</v>
      </c>
      <c r="F1" t="s">
        <v>14916</v>
      </c>
      <c r="G1" t="s">
        <v>14917</v>
      </c>
      <c r="H1" t="s">
        <v>14918</v>
      </c>
      <c r="I1" t="s">
        <v>14919</v>
      </c>
      <c r="J1" t="s">
        <v>14920</v>
      </c>
      <c r="K1" t="s">
        <v>14921</v>
      </c>
      <c r="L1" t="s">
        <v>14922</v>
      </c>
      <c r="M1" t="s">
        <v>14923</v>
      </c>
      <c r="N1" t="s">
        <v>14924</v>
      </c>
      <c r="O1" t="s">
        <v>14925</v>
      </c>
      <c r="P1" t="s">
        <v>14926</v>
      </c>
      <c r="Q1" t="s">
        <v>14927</v>
      </c>
      <c r="R1" t="s">
        <v>14928</v>
      </c>
      <c r="S1" t="s">
        <v>14929</v>
      </c>
      <c r="T1" t="s">
        <v>14930</v>
      </c>
      <c r="U1" t="s">
        <v>14931</v>
      </c>
      <c r="V1" t="s">
        <v>14932</v>
      </c>
      <c r="W1" t="s">
        <v>14933</v>
      </c>
      <c r="X1" t="s">
        <v>14934</v>
      </c>
      <c r="Y1" t="s">
        <v>14935</v>
      </c>
      <c r="Z1" t="s">
        <v>14936</v>
      </c>
      <c r="AA1" t="s">
        <v>14937</v>
      </c>
      <c r="AB1" t="s">
        <v>14938</v>
      </c>
      <c r="AC1" t="s">
        <v>14939</v>
      </c>
      <c r="AD1" t="s">
        <v>14940</v>
      </c>
      <c r="AE1" t="s">
        <v>14941</v>
      </c>
      <c r="AF1" t="s">
        <v>14942</v>
      </c>
      <c r="AG1" t="s">
        <v>14943</v>
      </c>
      <c r="AH1" t="s">
        <v>14944</v>
      </c>
      <c r="AI1" t="s">
        <v>14945</v>
      </c>
      <c r="AJ1" t="s">
        <v>14946</v>
      </c>
      <c r="AK1" t="s">
        <v>14947</v>
      </c>
      <c r="AL1" t="s">
        <v>14948</v>
      </c>
      <c r="AM1" t="s">
        <v>14949</v>
      </c>
      <c r="AN1" t="s">
        <v>14950</v>
      </c>
      <c r="AO1" t="s">
        <v>14951</v>
      </c>
      <c r="AP1" t="s">
        <v>14952</v>
      </c>
      <c r="AQ1" t="s">
        <v>14953</v>
      </c>
      <c r="AR1" t="s">
        <v>14954</v>
      </c>
      <c r="AS1" t="s">
        <v>14955</v>
      </c>
      <c r="AT1" t="s">
        <v>14956</v>
      </c>
      <c r="AU1" t="s">
        <v>14957</v>
      </c>
      <c r="AV1" t="s">
        <v>14958</v>
      </c>
      <c r="AW1" t="s">
        <v>14959</v>
      </c>
      <c r="AX1" t="s">
        <v>14960</v>
      </c>
      <c r="AY1" t="s">
        <v>14961</v>
      </c>
      <c r="AZ1" t="s">
        <v>14962</v>
      </c>
      <c r="BA1" t="s">
        <v>14963</v>
      </c>
      <c r="BB1" t="s">
        <v>14964</v>
      </c>
      <c r="BC1" t="s">
        <v>14965</v>
      </c>
      <c r="BD1" t="s">
        <v>14966</v>
      </c>
      <c r="BE1" t="s">
        <v>14967</v>
      </c>
      <c r="BF1" t="s">
        <v>14968</v>
      </c>
      <c r="BG1" t="s">
        <v>14969</v>
      </c>
      <c r="BH1" t="s">
        <v>14970</v>
      </c>
      <c r="BI1" t="s">
        <v>14971</v>
      </c>
      <c r="BJ1" t="s">
        <v>14972</v>
      </c>
      <c r="BK1" t="s">
        <v>14973</v>
      </c>
      <c r="BL1" t="s">
        <v>14974</v>
      </c>
      <c r="BM1" t="s">
        <v>14975</v>
      </c>
      <c r="BN1" t="s">
        <v>14976</v>
      </c>
      <c r="BO1" t="s">
        <v>14977</v>
      </c>
      <c r="BP1" t="s">
        <v>14978</v>
      </c>
      <c r="BQ1" t="s">
        <v>14979</v>
      </c>
      <c r="BR1" t="s">
        <v>14980</v>
      </c>
      <c r="BS1" t="s">
        <v>14981</v>
      </c>
      <c r="BT1" t="s">
        <v>14982</v>
      </c>
      <c r="BU1" t="s">
        <v>14983</v>
      </c>
      <c r="BV1" t="s">
        <v>14984</v>
      </c>
      <c r="BW1" t="s">
        <v>14985</v>
      </c>
      <c r="BX1" t="s">
        <v>14986</v>
      </c>
      <c r="BY1" t="s">
        <v>14987</v>
      </c>
      <c r="BZ1" t="s">
        <v>14988</v>
      </c>
      <c r="CA1" t="s">
        <v>14989</v>
      </c>
      <c r="CB1" t="s">
        <v>14990</v>
      </c>
      <c r="CC1" t="s">
        <v>14991</v>
      </c>
      <c r="CD1" t="s">
        <v>14992</v>
      </c>
      <c r="CE1" t="s">
        <v>14993</v>
      </c>
      <c r="CF1" t="s">
        <v>14994</v>
      </c>
      <c r="CG1" t="s">
        <v>14995</v>
      </c>
      <c r="CH1" t="s">
        <v>14996</v>
      </c>
      <c r="CI1" t="s">
        <v>14997</v>
      </c>
      <c r="CJ1" t="s">
        <v>14998</v>
      </c>
      <c r="CK1" t="s">
        <v>14999</v>
      </c>
      <c r="CL1" t="s">
        <v>15000</v>
      </c>
      <c r="CM1" t="s">
        <v>15001</v>
      </c>
      <c r="CN1" t="s">
        <v>15002</v>
      </c>
      <c r="CO1" t="s">
        <v>15003</v>
      </c>
      <c r="CP1" t="s">
        <v>15004</v>
      </c>
      <c r="CQ1" t="s">
        <v>15005</v>
      </c>
      <c r="CR1" t="s">
        <v>15006</v>
      </c>
      <c r="CS1" t="s">
        <v>15007</v>
      </c>
      <c r="CT1" t="s">
        <v>15008</v>
      </c>
      <c r="CU1" t="s">
        <v>15009</v>
      </c>
    </row>
    <row r="2" spans="1:99" x14ac:dyDescent="0.15">
      <c r="A2">
        <v>1011116</v>
      </c>
      <c r="B2" t="s">
        <v>13228</v>
      </c>
      <c r="C2" t="s">
        <v>15010</v>
      </c>
      <c r="D2" t="s">
        <v>15011</v>
      </c>
      <c r="E2">
        <v>11</v>
      </c>
      <c r="F2" t="s">
        <v>15012</v>
      </c>
      <c r="G2">
        <v>19911101</v>
      </c>
      <c r="J2" t="s">
        <v>15013</v>
      </c>
      <c r="K2" t="s">
        <v>15014</v>
      </c>
      <c r="L2">
        <v>0</v>
      </c>
      <c r="M2" t="s">
        <v>15015</v>
      </c>
      <c r="N2" t="s">
        <v>15016</v>
      </c>
      <c r="Q2" t="s">
        <v>15017</v>
      </c>
      <c r="U2">
        <v>52</v>
      </c>
      <c r="V2">
        <v>38</v>
      </c>
      <c r="W2">
        <v>14</v>
      </c>
      <c r="X2">
        <v>26</v>
      </c>
      <c r="Y2">
        <v>18</v>
      </c>
      <c r="Z2">
        <v>0.69230000000000003</v>
      </c>
      <c r="AA2">
        <v>19</v>
      </c>
      <c r="AB2">
        <v>27</v>
      </c>
      <c r="AC2">
        <v>19</v>
      </c>
      <c r="AD2">
        <v>0.70369999999999999</v>
      </c>
      <c r="AE2">
        <v>18</v>
      </c>
      <c r="AF2">
        <v>0.69230000000000003</v>
      </c>
      <c r="AG2">
        <v>0</v>
      </c>
      <c r="AH2">
        <v>0</v>
      </c>
      <c r="AI2">
        <v>6</v>
      </c>
      <c r="AJ2">
        <v>0</v>
      </c>
      <c r="AK2">
        <v>0</v>
      </c>
      <c r="AL2">
        <v>1</v>
      </c>
      <c r="AM2">
        <v>5.5599999999999997E-2</v>
      </c>
      <c r="AN2">
        <v>1</v>
      </c>
      <c r="AO2">
        <v>5.5599999999999997E-2</v>
      </c>
      <c r="AP2">
        <v>0</v>
      </c>
      <c r="AQ2">
        <v>0</v>
      </c>
      <c r="AR2">
        <v>0</v>
      </c>
      <c r="AS2">
        <v>0</v>
      </c>
      <c r="AT2">
        <v>0</v>
      </c>
      <c r="AU2">
        <v>0</v>
      </c>
      <c r="AV2">
        <v>0.21049999999999999</v>
      </c>
      <c r="AW2">
        <v>0.31580000000000003</v>
      </c>
      <c r="AX2">
        <v>5.2600000000000001E-2</v>
      </c>
      <c r="AY2">
        <v>0.26319999999999999</v>
      </c>
      <c r="AZ2">
        <v>0.1053</v>
      </c>
      <c r="BA2">
        <v>5.2600000000000001E-2</v>
      </c>
      <c r="BB2">
        <v>0.26319999999999999</v>
      </c>
      <c r="BD2">
        <v>0.26319999999999999</v>
      </c>
      <c r="BE2">
        <v>0.26319999999999999</v>
      </c>
      <c r="BF2">
        <v>0.42109999999999997</v>
      </c>
      <c r="BG2">
        <v>0.47370000000000001</v>
      </c>
      <c r="BH2">
        <v>0.84209999999999996</v>
      </c>
      <c r="BI2">
        <v>0.15790000000000001</v>
      </c>
      <c r="BJ2">
        <v>0.36840000000000001</v>
      </c>
      <c r="BK2">
        <v>0.52629999999999999</v>
      </c>
      <c r="BL2">
        <v>0.36840000000000001</v>
      </c>
      <c r="BM2">
        <v>0.21049999999999999</v>
      </c>
      <c r="BN2">
        <v>0.52629999999999999</v>
      </c>
      <c r="BO2">
        <v>0.21049999999999999</v>
      </c>
      <c r="BV2">
        <v>0.42109999999999997</v>
      </c>
      <c r="BW2">
        <v>49516.92</v>
      </c>
      <c r="BX2">
        <v>0</v>
      </c>
      <c r="BY2">
        <v>41184.04</v>
      </c>
      <c r="BZ2">
        <v>8332.8799999999992</v>
      </c>
      <c r="CA2">
        <v>53670.26</v>
      </c>
      <c r="CB2">
        <v>0</v>
      </c>
      <c r="CC2">
        <v>45230</v>
      </c>
      <c r="CD2">
        <v>8440.26</v>
      </c>
      <c r="CE2">
        <v>0.21049999999999999</v>
      </c>
      <c r="CF2">
        <v>0.15790000000000001</v>
      </c>
      <c r="CG2">
        <v>0.21049999999999999</v>
      </c>
      <c r="CH2">
        <v>0.26319999999999999</v>
      </c>
      <c r="CI2">
        <v>5.2600000000000001E-2</v>
      </c>
      <c r="CJ2">
        <v>0.21049999999999999</v>
      </c>
      <c r="CK2">
        <v>0.15790000000000001</v>
      </c>
      <c r="CL2">
        <v>0.1053</v>
      </c>
      <c r="CM2">
        <v>0</v>
      </c>
      <c r="CN2">
        <v>0</v>
      </c>
      <c r="CO2">
        <v>0.21049999999999999</v>
      </c>
      <c r="CP2">
        <v>0.31580000000000003</v>
      </c>
      <c r="CQ2">
        <v>0.36840000000000001</v>
      </c>
      <c r="CR2">
        <v>0.1053</v>
      </c>
      <c r="CS2">
        <v>0.21049999999999999</v>
      </c>
      <c r="CT2">
        <v>0</v>
      </c>
      <c r="CU2" t="s">
        <v>15018</v>
      </c>
    </row>
    <row r="3" spans="1:99" x14ac:dyDescent="0.15">
      <c r="A3">
        <v>1011915</v>
      </c>
      <c r="B3" t="s">
        <v>5892</v>
      </c>
      <c r="C3" t="s">
        <v>15019</v>
      </c>
      <c r="D3" t="s">
        <v>5896</v>
      </c>
      <c r="E3">
        <v>32</v>
      </c>
      <c r="F3" t="s">
        <v>15020</v>
      </c>
      <c r="G3">
        <v>20050501</v>
      </c>
      <c r="J3" t="s">
        <v>15021</v>
      </c>
      <c r="K3" t="s">
        <v>15022</v>
      </c>
      <c r="L3">
        <v>0</v>
      </c>
      <c r="M3" t="s">
        <v>15015</v>
      </c>
      <c r="N3" t="s">
        <v>15016</v>
      </c>
      <c r="Q3" t="s">
        <v>15017</v>
      </c>
      <c r="R3" t="s">
        <v>15023</v>
      </c>
      <c r="U3">
        <v>716</v>
      </c>
      <c r="V3">
        <v>542</v>
      </c>
      <c r="W3">
        <v>174</v>
      </c>
      <c r="X3">
        <v>166</v>
      </c>
      <c r="Y3">
        <v>139</v>
      </c>
      <c r="Z3">
        <v>0.83730000000000004</v>
      </c>
      <c r="AA3">
        <v>194</v>
      </c>
      <c r="AB3">
        <v>250</v>
      </c>
      <c r="AC3">
        <v>194</v>
      </c>
      <c r="AD3">
        <v>0.77600000000000002</v>
      </c>
      <c r="AE3">
        <v>139</v>
      </c>
      <c r="AF3">
        <v>0.83730000000000004</v>
      </c>
      <c r="AG3">
        <v>0</v>
      </c>
      <c r="AH3">
        <v>0</v>
      </c>
      <c r="AI3">
        <v>35</v>
      </c>
      <c r="AJ3">
        <v>4</v>
      </c>
      <c r="AK3">
        <v>0.1143</v>
      </c>
      <c r="AL3">
        <v>19</v>
      </c>
      <c r="AM3">
        <v>0.13669999999999999</v>
      </c>
      <c r="AN3">
        <v>8</v>
      </c>
      <c r="AO3">
        <v>5.7599999999999998E-2</v>
      </c>
      <c r="AP3">
        <v>11</v>
      </c>
      <c r="AQ3">
        <v>7.9100000000000004E-2</v>
      </c>
      <c r="AR3">
        <v>0</v>
      </c>
      <c r="AS3">
        <v>0</v>
      </c>
      <c r="AT3">
        <v>0</v>
      </c>
      <c r="AU3">
        <v>0</v>
      </c>
      <c r="AV3">
        <v>0.30409999999999998</v>
      </c>
      <c r="AW3">
        <v>0.24229999999999999</v>
      </c>
      <c r="AX3">
        <v>8.6499999999999994E-2</v>
      </c>
      <c r="AY3">
        <v>0.19070000000000001</v>
      </c>
      <c r="AZ3">
        <v>0.1047</v>
      </c>
      <c r="BA3">
        <v>9.9500000000000005E-2</v>
      </c>
      <c r="BB3">
        <v>0.22159999999999999</v>
      </c>
      <c r="BD3">
        <v>0.3196</v>
      </c>
      <c r="BE3">
        <v>0.29380000000000001</v>
      </c>
      <c r="BF3">
        <v>0.47420000000000001</v>
      </c>
      <c r="BG3">
        <v>0.54120000000000001</v>
      </c>
      <c r="BH3">
        <v>0.91749999999999998</v>
      </c>
      <c r="BI3">
        <v>8.2500000000000004E-2</v>
      </c>
      <c r="BJ3">
        <v>0.36080000000000001</v>
      </c>
      <c r="BK3">
        <v>0.55669999999999997</v>
      </c>
      <c r="BL3">
        <v>0.40210000000000001</v>
      </c>
      <c r="BM3">
        <v>0.24229999999999999</v>
      </c>
      <c r="BN3">
        <v>0.51029999999999998</v>
      </c>
      <c r="BO3">
        <v>0.21240000000000001</v>
      </c>
      <c r="BV3">
        <v>0.62370000000000003</v>
      </c>
      <c r="BW3">
        <v>58197.73</v>
      </c>
      <c r="BX3">
        <v>7455.3</v>
      </c>
      <c r="BY3">
        <v>41890.29</v>
      </c>
      <c r="BZ3">
        <v>8852.15</v>
      </c>
      <c r="CA3">
        <v>61324.29</v>
      </c>
      <c r="CB3">
        <v>8980.93</v>
      </c>
      <c r="CC3">
        <v>43702.44</v>
      </c>
      <c r="CD3">
        <v>8640.92</v>
      </c>
      <c r="CE3">
        <v>8.7599999999999997E-2</v>
      </c>
      <c r="CF3">
        <v>0.1598</v>
      </c>
      <c r="CG3">
        <v>8.7599999999999997E-2</v>
      </c>
      <c r="CH3">
        <v>0.1237</v>
      </c>
      <c r="CI3">
        <v>6.7000000000000004E-2</v>
      </c>
      <c r="CJ3">
        <v>7.7299999999999994E-2</v>
      </c>
      <c r="CK3">
        <v>0.16489999999999999</v>
      </c>
      <c r="CL3">
        <v>0.16489999999999999</v>
      </c>
      <c r="CM3">
        <v>0.1598</v>
      </c>
      <c r="CN3">
        <v>1.55E-2</v>
      </c>
      <c r="CO3">
        <v>0.2268</v>
      </c>
      <c r="CP3">
        <v>0.59279999999999999</v>
      </c>
      <c r="CQ3">
        <v>0.23200000000000001</v>
      </c>
      <c r="CR3">
        <v>0.12889999999999999</v>
      </c>
      <c r="CS3">
        <v>4.1200000000000001E-2</v>
      </c>
      <c r="CT3">
        <v>5.1999999999999998E-3</v>
      </c>
      <c r="CU3" t="s">
        <v>15018</v>
      </c>
    </row>
    <row r="4" spans="1:99" x14ac:dyDescent="0.15">
      <c r="A4">
        <v>1040209</v>
      </c>
      <c r="B4" t="s">
        <v>5514</v>
      </c>
      <c r="C4" t="s">
        <v>15024</v>
      </c>
      <c r="D4" t="s">
        <v>15025</v>
      </c>
      <c r="E4">
        <v>40</v>
      </c>
      <c r="F4" t="s">
        <v>15026</v>
      </c>
      <c r="G4">
        <v>19490501</v>
      </c>
      <c r="J4" t="s">
        <v>15027</v>
      </c>
      <c r="K4" t="s">
        <v>5516</v>
      </c>
      <c r="L4">
        <v>0</v>
      </c>
      <c r="M4" t="s">
        <v>15015</v>
      </c>
      <c r="N4" t="s">
        <v>15016</v>
      </c>
      <c r="Q4" t="s">
        <v>15017</v>
      </c>
      <c r="U4">
        <v>20</v>
      </c>
      <c r="V4">
        <v>14</v>
      </c>
      <c r="W4">
        <v>6</v>
      </c>
      <c r="X4">
        <v>14</v>
      </c>
      <c r="Y4">
        <v>0</v>
      </c>
      <c r="Z4">
        <v>0</v>
      </c>
      <c r="AA4">
        <v>0</v>
      </c>
      <c r="AB4">
        <v>14</v>
      </c>
      <c r="AC4">
        <v>0</v>
      </c>
      <c r="AD4">
        <v>0</v>
      </c>
      <c r="AE4">
        <v>0</v>
      </c>
      <c r="AF4">
        <v>0</v>
      </c>
      <c r="AG4">
        <v>0</v>
      </c>
      <c r="AH4">
        <v>0</v>
      </c>
      <c r="AI4">
        <v>5</v>
      </c>
      <c r="AJ4">
        <v>0</v>
      </c>
      <c r="AK4">
        <v>0</v>
      </c>
      <c r="AL4">
        <v>0</v>
      </c>
      <c r="AN4">
        <v>0</v>
      </c>
      <c r="AP4">
        <v>0</v>
      </c>
      <c r="AR4">
        <v>0</v>
      </c>
      <c r="AT4">
        <v>0</v>
      </c>
      <c r="BW4">
        <v>77847</v>
      </c>
      <c r="BX4">
        <v>12431</v>
      </c>
      <c r="BY4">
        <v>49709.5</v>
      </c>
      <c r="BZ4">
        <v>15706.5</v>
      </c>
      <c r="CA4">
        <v>77561.429999999993</v>
      </c>
      <c r="CB4">
        <v>17758.57</v>
      </c>
      <c r="CC4">
        <v>42792.14</v>
      </c>
      <c r="CD4">
        <v>17010.71</v>
      </c>
      <c r="CU4" t="s">
        <v>15018</v>
      </c>
    </row>
    <row r="5" spans="1:99" x14ac:dyDescent="0.15">
      <c r="A5">
        <v>1040930</v>
      </c>
      <c r="B5" t="s">
        <v>15028</v>
      </c>
      <c r="C5" t="s">
        <v>15029</v>
      </c>
      <c r="D5" t="s">
        <v>15030</v>
      </c>
      <c r="E5">
        <v>27</v>
      </c>
      <c r="F5" t="s">
        <v>15031</v>
      </c>
      <c r="G5">
        <v>19571001</v>
      </c>
      <c r="J5" t="s">
        <v>15032</v>
      </c>
      <c r="K5" t="s">
        <v>15033</v>
      </c>
      <c r="L5">
        <v>249</v>
      </c>
      <c r="M5" t="s">
        <v>15015</v>
      </c>
      <c r="N5" t="s">
        <v>15016</v>
      </c>
      <c r="Q5" t="s">
        <v>15017</v>
      </c>
      <c r="U5">
        <v>717</v>
      </c>
      <c r="V5">
        <v>531</v>
      </c>
      <c r="W5">
        <v>186</v>
      </c>
      <c r="X5">
        <v>363</v>
      </c>
      <c r="Y5">
        <v>75</v>
      </c>
      <c r="Z5">
        <v>0.20660000000000001</v>
      </c>
      <c r="AA5">
        <v>90</v>
      </c>
      <c r="AB5">
        <v>412</v>
      </c>
      <c r="AC5">
        <v>90</v>
      </c>
      <c r="AD5">
        <v>0.21840000000000001</v>
      </c>
      <c r="AE5">
        <v>75</v>
      </c>
      <c r="AF5">
        <v>0.20660000000000001</v>
      </c>
      <c r="AG5">
        <v>0</v>
      </c>
      <c r="AH5">
        <v>0</v>
      </c>
      <c r="AI5">
        <v>68</v>
      </c>
      <c r="AJ5">
        <v>3</v>
      </c>
      <c r="AK5">
        <v>4.41E-2</v>
      </c>
      <c r="AL5">
        <v>12</v>
      </c>
      <c r="AM5">
        <v>0.16</v>
      </c>
      <c r="AN5">
        <v>7</v>
      </c>
      <c r="AO5">
        <v>9.3299999999999994E-2</v>
      </c>
      <c r="AP5">
        <v>5</v>
      </c>
      <c r="AQ5">
        <v>6.6699999999999995E-2</v>
      </c>
      <c r="AR5">
        <v>0</v>
      </c>
      <c r="AS5">
        <v>0</v>
      </c>
      <c r="AT5">
        <v>0</v>
      </c>
      <c r="AU5">
        <v>0</v>
      </c>
      <c r="AV5">
        <v>0.36670000000000003</v>
      </c>
      <c r="AW5">
        <v>0.44440000000000002</v>
      </c>
      <c r="AX5">
        <v>0.1333</v>
      </c>
      <c r="AY5">
        <v>0.33329999999999999</v>
      </c>
      <c r="AZ5">
        <v>0.1222</v>
      </c>
      <c r="BA5">
        <v>0.15559999999999999</v>
      </c>
      <c r="BB5">
        <v>0.35560000000000003</v>
      </c>
      <c r="BD5">
        <v>0.37780000000000002</v>
      </c>
      <c r="BE5">
        <v>0.27779999999999999</v>
      </c>
      <c r="BF5">
        <v>0.41110000000000002</v>
      </c>
      <c r="BG5">
        <v>0.4556</v>
      </c>
      <c r="BH5">
        <v>0.81110000000000004</v>
      </c>
      <c r="BI5">
        <v>0.18890000000000001</v>
      </c>
      <c r="BJ5">
        <v>0.33329999999999999</v>
      </c>
      <c r="BK5">
        <v>0.6</v>
      </c>
      <c r="BL5">
        <v>0.31109999999999999</v>
      </c>
      <c r="BM5">
        <v>0.16669999999999999</v>
      </c>
      <c r="BN5">
        <v>0.62219999999999998</v>
      </c>
      <c r="BO5">
        <v>0.3</v>
      </c>
      <c r="BV5">
        <v>0.7</v>
      </c>
      <c r="BW5">
        <v>99424.59</v>
      </c>
      <c r="BX5">
        <v>35284.379999999997</v>
      </c>
      <c r="BY5">
        <v>51014.29</v>
      </c>
      <c r="BZ5">
        <v>13125.92</v>
      </c>
      <c r="CA5">
        <v>78132.86</v>
      </c>
      <c r="CB5">
        <v>16397.02</v>
      </c>
      <c r="CC5">
        <v>46219.63</v>
      </c>
      <c r="CD5">
        <v>15516.21</v>
      </c>
      <c r="CE5">
        <v>0.24440000000000001</v>
      </c>
      <c r="CF5">
        <v>0.18890000000000001</v>
      </c>
      <c r="CG5">
        <v>0.24440000000000001</v>
      </c>
      <c r="CH5">
        <v>0.21110000000000001</v>
      </c>
      <c r="CI5">
        <v>3.3300000000000003E-2</v>
      </c>
      <c r="CJ5">
        <v>4.4400000000000002E-2</v>
      </c>
      <c r="CK5">
        <v>8.8900000000000007E-2</v>
      </c>
      <c r="CL5">
        <v>0.1111</v>
      </c>
      <c r="CM5">
        <v>0.21110000000000001</v>
      </c>
      <c r="CN5">
        <v>1.11E-2</v>
      </c>
      <c r="CO5">
        <v>0.28889999999999999</v>
      </c>
      <c r="CP5">
        <v>0.61109999999999998</v>
      </c>
      <c r="CQ5">
        <v>0.25559999999999999</v>
      </c>
      <c r="CR5">
        <v>0.1</v>
      </c>
      <c r="CS5">
        <v>3.3300000000000003E-2</v>
      </c>
      <c r="CT5">
        <v>0</v>
      </c>
      <c r="CU5" t="s">
        <v>15018</v>
      </c>
    </row>
    <row r="6" spans="1:99" x14ac:dyDescent="0.15">
      <c r="A6">
        <v>1041524</v>
      </c>
      <c r="B6" t="s">
        <v>5475</v>
      </c>
      <c r="C6" t="s">
        <v>15034</v>
      </c>
      <c r="D6" t="s">
        <v>5479</v>
      </c>
      <c r="E6">
        <v>26</v>
      </c>
      <c r="F6" t="s">
        <v>15035</v>
      </c>
      <c r="G6">
        <v>19620801</v>
      </c>
      <c r="J6" t="s">
        <v>15036</v>
      </c>
      <c r="K6" t="s">
        <v>5477</v>
      </c>
      <c r="L6">
        <v>2326</v>
      </c>
      <c r="M6" t="s">
        <v>15015</v>
      </c>
      <c r="N6" t="s">
        <v>15016</v>
      </c>
      <c r="Q6" t="s">
        <v>15017</v>
      </c>
      <c r="U6">
        <v>14</v>
      </c>
      <c r="V6">
        <v>9</v>
      </c>
      <c r="W6">
        <v>5</v>
      </c>
      <c r="X6">
        <v>8</v>
      </c>
      <c r="Y6">
        <v>0</v>
      </c>
      <c r="Z6">
        <v>0</v>
      </c>
      <c r="AA6">
        <v>0</v>
      </c>
      <c r="AB6">
        <v>8</v>
      </c>
      <c r="AC6">
        <v>0</v>
      </c>
      <c r="AD6">
        <v>0</v>
      </c>
      <c r="AE6">
        <v>0</v>
      </c>
      <c r="AF6">
        <v>0</v>
      </c>
      <c r="AG6">
        <v>0</v>
      </c>
      <c r="AH6">
        <v>0</v>
      </c>
      <c r="AI6">
        <v>4</v>
      </c>
      <c r="AJ6">
        <v>0</v>
      </c>
      <c r="AK6">
        <v>0</v>
      </c>
      <c r="AL6">
        <v>0</v>
      </c>
      <c r="AN6">
        <v>0</v>
      </c>
      <c r="AP6">
        <v>0</v>
      </c>
      <c r="AR6">
        <v>0</v>
      </c>
      <c r="AT6">
        <v>0</v>
      </c>
      <c r="BW6">
        <v>55640.08</v>
      </c>
      <c r="BX6">
        <v>0</v>
      </c>
      <c r="BY6">
        <v>40764.14</v>
      </c>
      <c r="BZ6">
        <v>14875.94</v>
      </c>
      <c r="CA6">
        <v>64436.4</v>
      </c>
      <c r="CB6">
        <v>0</v>
      </c>
      <c r="CC6">
        <v>43160.29</v>
      </c>
      <c r="CD6">
        <v>21276.11</v>
      </c>
      <c r="CU6" t="s">
        <v>15018</v>
      </c>
    </row>
    <row r="7" spans="1:99" x14ac:dyDescent="0.15">
      <c r="A7">
        <v>1044036</v>
      </c>
      <c r="B7" t="s">
        <v>15037</v>
      </c>
      <c r="C7" t="s">
        <v>15038</v>
      </c>
      <c r="D7" t="s">
        <v>15039</v>
      </c>
      <c r="E7">
        <v>14</v>
      </c>
      <c r="F7" t="s">
        <v>15040</v>
      </c>
      <c r="G7">
        <v>19540201</v>
      </c>
      <c r="J7" t="s">
        <v>15041</v>
      </c>
      <c r="K7" t="s">
        <v>15042</v>
      </c>
      <c r="L7">
        <v>0</v>
      </c>
      <c r="M7" t="s">
        <v>15015</v>
      </c>
      <c r="N7" t="s">
        <v>15016</v>
      </c>
      <c r="Q7" t="s">
        <v>15017</v>
      </c>
      <c r="T7" t="s">
        <v>15043</v>
      </c>
      <c r="U7">
        <v>2253</v>
      </c>
      <c r="V7">
        <v>1275</v>
      </c>
      <c r="W7">
        <v>978</v>
      </c>
      <c r="X7">
        <v>745</v>
      </c>
      <c r="Y7">
        <v>716</v>
      </c>
      <c r="Z7">
        <v>0.96109999999999995</v>
      </c>
      <c r="AA7">
        <v>888</v>
      </c>
      <c r="AB7">
        <v>922</v>
      </c>
      <c r="AC7">
        <v>888</v>
      </c>
      <c r="AD7">
        <v>0.96309999999999996</v>
      </c>
      <c r="AE7">
        <v>716</v>
      </c>
      <c r="AF7">
        <v>0.96109999999999995</v>
      </c>
      <c r="AG7">
        <v>0</v>
      </c>
      <c r="AH7">
        <v>0</v>
      </c>
      <c r="AI7">
        <v>250</v>
      </c>
      <c r="AJ7">
        <v>21</v>
      </c>
      <c r="AK7">
        <v>8.4000000000000005E-2</v>
      </c>
      <c r="AL7">
        <v>152</v>
      </c>
      <c r="AM7">
        <v>0.21229999999999999</v>
      </c>
      <c r="AN7">
        <v>92</v>
      </c>
      <c r="AO7">
        <v>0.1285</v>
      </c>
      <c r="AP7">
        <v>60</v>
      </c>
      <c r="AQ7">
        <v>8.3799999999999999E-2</v>
      </c>
      <c r="AR7">
        <v>52</v>
      </c>
      <c r="AS7">
        <v>0.34210000000000002</v>
      </c>
      <c r="AT7">
        <v>1</v>
      </c>
      <c r="AU7">
        <v>6.6E-3</v>
      </c>
      <c r="AV7">
        <v>0.43919999999999998</v>
      </c>
      <c r="AW7">
        <v>0.4234</v>
      </c>
      <c r="AX7">
        <v>0.125</v>
      </c>
      <c r="AY7">
        <v>0.29170000000000001</v>
      </c>
      <c r="AZ7">
        <v>0.17680000000000001</v>
      </c>
      <c r="BA7">
        <v>0.16220000000000001</v>
      </c>
      <c r="BB7">
        <v>0.35020000000000001</v>
      </c>
      <c r="BD7">
        <v>0.49370000000000003</v>
      </c>
      <c r="BE7">
        <v>0.20669999999999999</v>
      </c>
      <c r="BF7">
        <v>0.49249999999999999</v>
      </c>
      <c r="BG7">
        <v>0.4466</v>
      </c>
      <c r="BH7">
        <v>0.82199999999999995</v>
      </c>
      <c r="BI7">
        <v>0.17449999999999999</v>
      </c>
      <c r="BJ7">
        <v>0.2893</v>
      </c>
      <c r="BK7">
        <v>0.6361</v>
      </c>
      <c r="BL7">
        <v>0.31569999999999998</v>
      </c>
      <c r="BM7">
        <v>0.1699</v>
      </c>
      <c r="BN7">
        <v>0.59470000000000001</v>
      </c>
      <c r="BO7">
        <v>0.33560000000000001</v>
      </c>
      <c r="BV7">
        <v>0.59699999999999998</v>
      </c>
      <c r="BW7">
        <v>56938.05</v>
      </c>
      <c r="BX7">
        <v>9352.2999999999993</v>
      </c>
      <c r="BY7">
        <v>40580.46</v>
      </c>
      <c r="BZ7">
        <v>7005.28</v>
      </c>
      <c r="CA7">
        <v>43207.47</v>
      </c>
      <c r="CB7">
        <v>3937.48</v>
      </c>
      <c r="CC7">
        <v>32408.25</v>
      </c>
      <c r="CD7">
        <v>6861.73</v>
      </c>
      <c r="CE7">
        <v>0.3851</v>
      </c>
      <c r="CF7">
        <v>0.1115</v>
      </c>
      <c r="CG7">
        <v>0.3851</v>
      </c>
      <c r="CH7">
        <v>0.1782</v>
      </c>
      <c r="CI7">
        <v>6.7799999999999999E-2</v>
      </c>
      <c r="CJ7">
        <v>9.6600000000000005E-2</v>
      </c>
      <c r="CK7">
        <v>0.10920000000000001</v>
      </c>
      <c r="CL7">
        <v>0.12640000000000001</v>
      </c>
      <c r="CM7">
        <v>0.10920000000000001</v>
      </c>
      <c r="CN7">
        <v>2.18E-2</v>
      </c>
      <c r="CO7">
        <v>0.2908</v>
      </c>
      <c r="CP7">
        <v>0.53500000000000003</v>
      </c>
      <c r="CQ7">
        <v>0.23419999999999999</v>
      </c>
      <c r="CR7">
        <v>0.13320000000000001</v>
      </c>
      <c r="CS7">
        <v>6.8900000000000003E-2</v>
      </c>
      <c r="CT7">
        <v>2.87E-2</v>
      </c>
      <c r="CU7" t="s">
        <v>15018</v>
      </c>
    </row>
    <row r="8" spans="1:99" x14ac:dyDescent="0.15">
      <c r="A8">
        <v>1050947</v>
      </c>
      <c r="B8" t="s">
        <v>12365</v>
      </c>
      <c r="C8" t="s">
        <v>15044</v>
      </c>
      <c r="D8" t="s">
        <v>12368</v>
      </c>
      <c r="E8">
        <v>27</v>
      </c>
      <c r="F8" t="s">
        <v>15031</v>
      </c>
      <c r="G8">
        <v>20050401</v>
      </c>
      <c r="J8" t="s">
        <v>15045</v>
      </c>
      <c r="K8" t="s">
        <v>15046</v>
      </c>
      <c r="L8">
        <v>7659</v>
      </c>
      <c r="M8" t="s">
        <v>15015</v>
      </c>
      <c r="N8" t="s">
        <v>15016</v>
      </c>
      <c r="Q8" t="s">
        <v>15017</v>
      </c>
      <c r="T8" t="s">
        <v>15043</v>
      </c>
      <c r="U8">
        <v>127</v>
      </c>
      <c r="V8">
        <v>89</v>
      </c>
      <c r="W8">
        <v>38</v>
      </c>
      <c r="X8">
        <v>49</v>
      </c>
      <c r="Y8">
        <v>6</v>
      </c>
      <c r="Z8">
        <v>0.12239999999999999</v>
      </c>
      <c r="AA8">
        <v>6</v>
      </c>
      <c r="AB8">
        <v>57</v>
      </c>
      <c r="AC8">
        <v>6</v>
      </c>
      <c r="AD8">
        <v>0.1053</v>
      </c>
      <c r="AE8">
        <v>6</v>
      </c>
      <c r="AF8">
        <v>0.12239999999999999</v>
      </c>
      <c r="AG8">
        <v>0</v>
      </c>
      <c r="AH8">
        <v>0</v>
      </c>
      <c r="AI8">
        <v>18</v>
      </c>
      <c r="AJ8">
        <v>0</v>
      </c>
      <c r="AK8">
        <v>0</v>
      </c>
      <c r="AL8">
        <v>2</v>
      </c>
      <c r="AM8">
        <v>0.33329999999999999</v>
      </c>
      <c r="AN8">
        <v>2</v>
      </c>
      <c r="AO8">
        <v>0.33329999999999999</v>
      </c>
      <c r="AP8">
        <v>0</v>
      </c>
      <c r="AQ8">
        <v>0</v>
      </c>
      <c r="AR8">
        <v>0</v>
      </c>
      <c r="AS8">
        <v>0</v>
      </c>
      <c r="AT8">
        <v>0</v>
      </c>
      <c r="AU8">
        <v>0</v>
      </c>
      <c r="AV8">
        <v>0.5</v>
      </c>
      <c r="AW8">
        <v>0.66669999999999996</v>
      </c>
      <c r="AX8">
        <v>0</v>
      </c>
      <c r="AY8">
        <v>0.33329999999999999</v>
      </c>
      <c r="AZ8">
        <v>0.33329999999999999</v>
      </c>
      <c r="BA8">
        <v>0.16669999999999999</v>
      </c>
      <c r="BB8">
        <v>0.33329999999999999</v>
      </c>
      <c r="BD8">
        <v>0.66669999999999996</v>
      </c>
      <c r="BE8">
        <v>0.33329999999999999</v>
      </c>
      <c r="BF8">
        <v>0.66669999999999996</v>
      </c>
      <c r="BG8">
        <v>0.66669999999999996</v>
      </c>
      <c r="BH8">
        <v>0.83330000000000004</v>
      </c>
      <c r="BI8">
        <v>0.16669999999999999</v>
      </c>
      <c r="BJ8">
        <v>0.33329999999999999</v>
      </c>
      <c r="BK8">
        <v>0.5</v>
      </c>
      <c r="BL8">
        <v>0.16669999999999999</v>
      </c>
      <c r="BM8">
        <v>0.16669999999999999</v>
      </c>
      <c r="BN8">
        <v>0.66669999999999996</v>
      </c>
      <c r="BO8">
        <v>0.33329999999999999</v>
      </c>
      <c r="BV8">
        <v>0.5</v>
      </c>
      <c r="BW8">
        <v>71050.87</v>
      </c>
      <c r="BX8">
        <v>19119.84</v>
      </c>
      <c r="BY8">
        <v>43954.49</v>
      </c>
      <c r="BZ8">
        <v>7976.54</v>
      </c>
      <c r="CA8">
        <v>48867.78</v>
      </c>
      <c r="CB8">
        <v>5023.8900000000003</v>
      </c>
      <c r="CC8">
        <v>36077.49</v>
      </c>
      <c r="CD8">
        <v>7766.4</v>
      </c>
      <c r="CE8">
        <v>0.33329999999999999</v>
      </c>
      <c r="CF8">
        <v>0.33329999999999999</v>
      </c>
      <c r="CG8">
        <v>0.33329999999999999</v>
      </c>
      <c r="CH8">
        <v>0</v>
      </c>
      <c r="CI8">
        <v>0.33329999999999999</v>
      </c>
      <c r="CJ8">
        <v>0</v>
      </c>
      <c r="CK8">
        <v>0.16669999999999999</v>
      </c>
      <c r="CL8">
        <v>0.33329999999999999</v>
      </c>
      <c r="CM8">
        <v>0.16669999999999999</v>
      </c>
      <c r="CN8">
        <v>0</v>
      </c>
      <c r="CO8">
        <v>0</v>
      </c>
      <c r="CP8">
        <v>0.16669999999999999</v>
      </c>
      <c r="CQ8">
        <v>0.33329999999999999</v>
      </c>
      <c r="CR8">
        <v>0.5</v>
      </c>
      <c r="CS8">
        <v>0</v>
      </c>
      <c r="CT8">
        <v>0</v>
      </c>
      <c r="CU8" t="s">
        <v>15018</v>
      </c>
    </row>
    <row r="9" spans="1:99" x14ac:dyDescent="0.15">
      <c r="A9">
        <v>1051003</v>
      </c>
      <c r="B9" t="s">
        <v>12603</v>
      </c>
      <c r="C9" t="s">
        <v>15047</v>
      </c>
      <c r="D9" t="s">
        <v>12605</v>
      </c>
      <c r="E9">
        <v>4</v>
      </c>
      <c r="F9" t="s">
        <v>15048</v>
      </c>
      <c r="G9">
        <v>20050201</v>
      </c>
      <c r="J9" t="s">
        <v>15049</v>
      </c>
      <c r="K9" t="s">
        <v>12604</v>
      </c>
      <c r="L9">
        <v>0</v>
      </c>
      <c r="M9" t="s">
        <v>15015</v>
      </c>
      <c r="N9" t="s">
        <v>15016</v>
      </c>
      <c r="Q9" t="s">
        <v>15017</v>
      </c>
      <c r="R9" t="s">
        <v>15023</v>
      </c>
      <c r="U9">
        <v>95</v>
      </c>
      <c r="V9">
        <v>58</v>
      </c>
      <c r="W9">
        <v>37</v>
      </c>
      <c r="X9">
        <v>13</v>
      </c>
      <c r="Y9">
        <v>0</v>
      </c>
      <c r="Z9">
        <v>0</v>
      </c>
      <c r="AA9">
        <v>0</v>
      </c>
      <c r="AB9">
        <v>24</v>
      </c>
      <c r="AC9">
        <v>0</v>
      </c>
      <c r="AD9">
        <v>0</v>
      </c>
      <c r="AE9">
        <v>0</v>
      </c>
      <c r="AF9">
        <v>0</v>
      </c>
      <c r="AG9">
        <v>0</v>
      </c>
      <c r="AH9">
        <v>0</v>
      </c>
      <c r="AI9">
        <v>3</v>
      </c>
      <c r="AJ9">
        <v>0</v>
      </c>
      <c r="AK9">
        <v>0</v>
      </c>
      <c r="AL9">
        <v>0</v>
      </c>
      <c r="AN9">
        <v>0</v>
      </c>
      <c r="AP9">
        <v>0</v>
      </c>
      <c r="AR9">
        <v>0</v>
      </c>
      <c r="AT9">
        <v>0</v>
      </c>
      <c r="BW9">
        <v>34286.36</v>
      </c>
      <c r="BX9">
        <v>4627.24</v>
      </c>
      <c r="BY9">
        <v>22637.65</v>
      </c>
      <c r="BZ9">
        <v>7021.47</v>
      </c>
      <c r="CA9">
        <v>30155.58</v>
      </c>
      <c r="CB9">
        <v>7630.44</v>
      </c>
      <c r="CC9">
        <v>15076.46</v>
      </c>
      <c r="CD9">
        <v>7448.67</v>
      </c>
      <c r="CU9" t="s">
        <v>15018</v>
      </c>
    </row>
    <row r="10" spans="1:99" x14ac:dyDescent="0.15">
      <c r="A10">
        <v>1071231</v>
      </c>
      <c r="B10" t="s">
        <v>15050</v>
      </c>
      <c r="C10" t="s">
        <v>15051</v>
      </c>
      <c r="D10" t="s">
        <v>15052</v>
      </c>
      <c r="E10">
        <v>24</v>
      </c>
      <c r="F10" t="s">
        <v>15053</v>
      </c>
      <c r="G10">
        <v>19630715</v>
      </c>
      <c r="J10" t="s">
        <v>15054</v>
      </c>
      <c r="K10" t="s">
        <v>15055</v>
      </c>
      <c r="L10">
        <v>0</v>
      </c>
      <c r="M10" t="s">
        <v>15015</v>
      </c>
      <c r="N10" t="s">
        <v>15016</v>
      </c>
      <c r="Q10" t="s">
        <v>15017</v>
      </c>
      <c r="U10">
        <v>66</v>
      </c>
      <c r="V10">
        <v>40</v>
      </c>
      <c r="W10">
        <v>26</v>
      </c>
      <c r="X10">
        <v>33</v>
      </c>
      <c r="Y10">
        <v>0</v>
      </c>
      <c r="Z10">
        <v>0</v>
      </c>
      <c r="AA10">
        <v>0</v>
      </c>
      <c r="AB10">
        <v>38</v>
      </c>
      <c r="AC10">
        <v>0</v>
      </c>
      <c r="AD10">
        <v>0</v>
      </c>
      <c r="AE10">
        <v>0</v>
      </c>
      <c r="AF10">
        <v>0</v>
      </c>
      <c r="AG10">
        <v>0</v>
      </c>
      <c r="AH10">
        <v>0</v>
      </c>
      <c r="AI10">
        <v>5</v>
      </c>
      <c r="AJ10">
        <v>0</v>
      </c>
      <c r="AK10">
        <v>0</v>
      </c>
      <c r="AL10">
        <v>0</v>
      </c>
      <c r="AN10">
        <v>0</v>
      </c>
      <c r="AP10">
        <v>0</v>
      </c>
      <c r="AR10">
        <v>0</v>
      </c>
      <c r="AT10">
        <v>0</v>
      </c>
      <c r="BW10">
        <v>58749.57</v>
      </c>
      <c r="BX10">
        <v>702.03</v>
      </c>
      <c r="BY10">
        <v>46189.279999999999</v>
      </c>
      <c r="BZ10">
        <v>11858.26</v>
      </c>
      <c r="CA10">
        <v>72691.95</v>
      </c>
      <c r="CB10">
        <v>0</v>
      </c>
      <c r="CC10">
        <v>58011.46</v>
      </c>
      <c r="CD10">
        <v>14680.49</v>
      </c>
      <c r="CU10" t="s">
        <v>15018</v>
      </c>
    </row>
    <row r="11" spans="1:99" x14ac:dyDescent="0.15">
      <c r="A11">
        <v>1072340</v>
      </c>
      <c r="B11" t="s">
        <v>15056</v>
      </c>
      <c r="C11" t="s">
        <v>15051</v>
      </c>
      <c r="D11" t="s">
        <v>15057</v>
      </c>
      <c r="E11">
        <v>37</v>
      </c>
      <c r="F11" t="s">
        <v>15058</v>
      </c>
      <c r="G11">
        <v>19750526</v>
      </c>
      <c r="J11" t="s">
        <v>15059</v>
      </c>
      <c r="K11" t="s">
        <v>15060</v>
      </c>
      <c r="L11">
        <v>0</v>
      </c>
      <c r="M11" t="s">
        <v>15015</v>
      </c>
      <c r="N11" t="s">
        <v>15016</v>
      </c>
      <c r="Q11" t="s">
        <v>15017</v>
      </c>
      <c r="U11">
        <v>419</v>
      </c>
      <c r="V11">
        <v>288</v>
      </c>
      <c r="W11">
        <v>131</v>
      </c>
      <c r="X11">
        <v>228</v>
      </c>
      <c r="Y11">
        <v>1</v>
      </c>
      <c r="Z11">
        <v>4.4000000000000003E-3</v>
      </c>
      <c r="AA11">
        <v>1</v>
      </c>
      <c r="AB11">
        <v>258</v>
      </c>
      <c r="AC11">
        <v>1</v>
      </c>
      <c r="AD11">
        <v>3.8999999999999998E-3</v>
      </c>
      <c r="AE11">
        <v>1</v>
      </c>
      <c r="AF11">
        <v>4.4000000000000003E-3</v>
      </c>
      <c r="AG11">
        <v>0</v>
      </c>
      <c r="AH11">
        <v>0</v>
      </c>
      <c r="AI11">
        <v>51</v>
      </c>
      <c r="AJ11">
        <v>1</v>
      </c>
      <c r="AK11">
        <v>1.9599999999999999E-2</v>
      </c>
      <c r="AL11">
        <v>0</v>
      </c>
      <c r="AM11">
        <v>0</v>
      </c>
      <c r="AN11">
        <v>0</v>
      </c>
      <c r="AO11">
        <v>0</v>
      </c>
      <c r="AP11">
        <v>0</v>
      </c>
      <c r="AQ11">
        <v>0</v>
      </c>
      <c r="AR11">
        <v>0</v>
      </c>
      <c r="AT11">
        <v>0</v>
      </c>
      <c r="AV11">
        <v>0</v>
      </c>
      <c r="AW11">
        <v>1</v>
      </c>
      <c r="AX11">
        <v>1</v>
      </c>
      <c r="AY11">
        <v>0</v>
      </c>
      <c r="AZ11">
        <v>0</v>
      </c>
      <c r="BA11">
        <v>0</v>
      </c>
      <c r="BB11">
        <v>1</v>
      </c>
      <c r="BD11">
        <v>0</v>
      </c>
      <c r="BE11">
        <v>1</v>
      </c>
      <c r="BF11">
        <v>1</v>
      </c>
      <c r="BG11">
        <v>1</v>
      </c>
      <c r="BH11">
        <v>1</v>
      </c>
      <c r="BI11">
        <v>0</v>
      </c>
      <c r="BJ11">
        <v>0</v>
      </c>
      <c r="BK11">
        <v>1</v>
      </c>
      <c r="BL11">
        <v>0</v>
      </c>
      <c r="BM11">
        <v>0</v>
      </c>
      <c r="BN11">
        <v>0</v>
      </c>
      <c r="BO11">
        <v>0</v>
      </c>
      <c r="BV11">
        <v>0</v>
      </c>
      <c r="BW11">
        <v>84289.44</v>
      </c>
      <c r="BX11">
        <v>29086.880000000001</v>
      </c>
      <c r="BY11">
        <v>45989.22</v>
      </c>
      <c r="BZ11">
        <v>9213.34</v>
      </c>
      <c r="CA11">
        <v>83724.73</v>
      </c>
      <c r="CB11">
        <v>27957.67</v>
      </c>
      <c r="CC11">
        <v>45999.86</v>
      </c>
      <c r="CD11">
        <v>9767.2000000000007</v>
      </c>
      <c r="CE11">
        <v>0</v>
      </c>
      <c r="CF11">
        <v>0</v>
      </c>
      <c r="CG11">
        <v>0</v>
      </c>
      <c r="CH11">
        <v>0</v>
      </c>
      <c r="CI11">
        <v>0</v>
      </c>
      <c r="CJ11">
        <v>0</v>
      </c>
      <c r="CK11">
        <v>1</v>
      </c>
      <c r="CL11">
        <v>0</v>
      </c>
      <c r="CM11">
        <v>0</v>
      </c>
      <c r="CN11">
        <v>0</v>
      </c>
      <c r="CO11">
        <v>0</v>
      </c>
      <c r="CP11">
        <v>1</v>
      </c>
      <c r="CQ11">
        <v>0</v>
      </c>
      <c r="CR11">
        <v>0</v>
      </c>
      <c r="CS11">
        <v>0</v>
      </c>
      <c r="CT11">
        <v>0</v>
      </c>
      <c r="CU11" t="s">
        <v>15018</v>
      </c>
    </row>
    <row r="12" spans="1:99" x14ac:dyDescent="0.15">
      <c r="A12">
        <v>1073008</v>
      </c>
      <c r="B12" t="s">
        <v>1861</v>
      </c>
      <c r="C12" t="s">
        <v>15038</v>
      </c>
      <c r="D12" t="s">
        <v>1866</v>
      </c>
      <c r="E12">
        <v>9</v>
      </c>
      <c r="F12" t="s">
        <v>15061</v>
      </c>
      <c r="G12">
        <v>19630620</v>
      </c>
      <c r="J12" t="s">
        <v>15062</v>
      </c>
      <c r="K12" t="s">
        <v>1863</v>
      </c>
      <c r="L12">
        <v>0</v>
      </c>
      <c r="M12" t="s">
        <v>15015</v>
      </c>
      <c r="N12" t="s">
        <v>15016</v>
      </c>
      <c r="Q12" t="s">
        <v>15017</v>
      </c>
      <c r="R12" t="s">
        <v>15023</v>
      </c>
      <c r="T12" t="s">
        <v>15043</v>
      </c>
      <c r="U12">
        <v>2769</v>
      </c>
      <c r="V12">
        <v>1554</v>
      </c>
      <c r="W12">
        <v>1215</v>
      </c>
      <c r="X12">
        <v>954</v>
      </c>
      <c r="Y12">
        <v>226</v>
      </c>
      <c r="Z12">
        <v>0.2369</v>
      </c>
      <c r="AA12">
        <v>262</v>
      </c>
      <c r="AB12">
        <v>1171</v>
      </c>
      <c r="AC12">
        <v>261</v>
      </c>
      <c r="AD12">
        <v>0.22289999999999999</v>
      </c>
      <c r="AE12">
        <v>225</v>
      </c>
      <c r="AF12">
        <v>0.23580000000000001</v>
      </c>
      <c r="AG12">
        <v>1</v>
      </c>
      <c r="AH12">
        <v>1E-3</v>
      </c>
      <c r="AI12">
        <v>269</v>
      </c>
      <c r="AJ12">
        <v>12</v>
      </c>
      <c r="AK12">
        <v>4.4600000000000001E-2</v>
      </c>
      <c r="AL12">
        <v>41</v>
      </c>
      <c r="AM12">
        <v>0.18140000000000001</v>
      </c>
      <c r="AN12">
        <v>24</v>
      </c>
      <c r="AO12">
        <v>0.1062</v>
      </c>
      <c r="AP12">
        <v>17</v>
      </c>
      <c r="AQ12">
        <v>7.5200000000000003E-2</v>
      </c>
      <c r="AR12">
        <v>4</v>
      </c>
      <c r="AS12">
        <v>9.7600000000000006E-2</v>
      </c>
      <c r="AT12">
        <v>0</v>
      </c>
      <c r="AU12">
        <v>0</v>
      </c>
      <c r="AV12">
        <v>0.45590000000000003</v>
      </c>
      <c r="AW12">
        <v>0.3664</v>
      </c>
      <c r="AX12">
        <v>0.19539999999999999</v>
      </c>
      <c r="AY12">
        <v>0.25569999999999998</v>
      </c>
      <c r="AZ12">
        <v>0.13789999999999999</v>
      </c>
      <c r="BA12">
        <v>0.1762</v>
      </c>
      <c r="BB12">
        <v>0.28239999999999998</v>
      </c>
      <c r="BD12">
        <v>0.41599999999999998</v>
      </c>
      <c r="BE12">
        <v>0.20610000000000001</v>
      </c>
      <c r="BF12">
        <v>0.41980000000000001</v>
      </c>
      <c r="BG12">
        <v>0.35880000000000001</v>
      </c>
      <c r="BH12">
        <v>0.81679999999999997</v>
      </c>
      <c r="BI12">
        <v>0.1832</v>
      </c>
      <c r="BJ12">
        <v>0.27100000000000002</v>
      </c>
      <c r="BK12">
        <v>0.67179999999999995</v>
      </c>
      <c r="BL12">
        <v>0.4466</v>
      </c>
      <c r="BM12">
        <v>0.1908</v>
      </c>
      <c r="BN12">
        <v>0.58779999999999999</v>
      </c>
      <c r="BO12">
        <v>0.30149999999999999</v>
      </c>
      <c r="BV12">
        <v>0.57250000000000001</v>
      </c>
      <c r="BW12">
        <v>63673.34</v>
      </c>
      <c r="BX12">
        <v>10325.379999999999</v>
      </c>
      <c r="BY12">
        <v>45602.59</v>
      </c>
      <c r="BZ12">
        <v>7745.37</v>
      </c>
      <c r="CA12">
        <v>61373.9</v>
      </c>
      <c r="CB12">
        <v>10497.48</v>
      </c>
      <c r="CC12">
        <v>43608.01</v>
      </c>
      <c r="CD12">
        <v>7268.42</v>
      </c>
      <c r="CE12">
        <v>0.26340000000000002</v>
      </c>
      <c r="CF12">
        <v>0.17560000000000001</v>
      </c>
      <c r="CG12">
        <v>0.26340000000000002</v>
      </c>
      <c r="CH12">
        <v>0.1794</v>
      </c>
      <c r="CI12">
        <v>6.8699999999999997E-2</v>
      </c>
      <c r="CJ12">
        <v>6.8699999999999997E-2</v>
      </c>
      <c r="CK12">
        <v>0.13739999999999999</v>
      </c>
      <c r="CL12">
        <v>0.1069</v>
      </c>
      <c r="CM12">
        <v>7.2499999999999995E-2</v>
      </c>
      <c r="CN12">
        <v>7.6E-3</v>
      </c>
      <c r="CO12">
        <v>0.35880000000000001</v>
      </c>
      <c r="CP12">
        <v>0.6069</v>
      </c>
      <c r="CQ12">
        <v>0.24049999999999999</v>
      </c>
      <c r="CR12">
        <v>9.1600000000000001E-2</v>
      </c>
      <c r="CS12">
        <v>4.9599999999999998E-2</v>
      </c>
      <c r="CT12">
        <v>1.15E-2</v>
      </c>
      <c r="CU12" t="s">
        <v>15018</v>
      </c>
    </row>
    <row r="13" spans="1:99" x14ac:dyDescent="0.15">
      <c r="A13">
        <v>1073216</v>
      </c>
      <c r="B13" t="s">
        <v>10854</v>
      </c>
      <c r="C13" t="s">
        <v>15063</v>
      </c>
      <c r="D13" t="s">
        <v>10859</v>
      </c>
      <c r="E13">
        <v>15</v>
      </c>
      <c r="F13" t="s">
        <v>15064</v>
      </c>
      <c r="G13">
        <v>19841101</v>
      </c>
      <c r="J13" t="s">
        <v>15065</v>
      </c>
      <c r="K13" t="s">
        <v>15066</v>
      </c>
      <c r="L13">
        <v>9</v>
      </c>
      <c r="M13" t="s">
        <v>15015</v>
      </c>
      <c r="N13" t="s">
        <v>15016</v>
      </c>
      <c r="Q13" t="s">
        <v>15017</v>
      </c>
      <c r="T13" t="s">
        <v>15043</v>
      </c>
      <c r="U13">
        <v>1729</v>
      </c>
      <c r="V13">
        <v>1010</v>
      </c>
      <c r="W13">
        <v>719</v>
      </c>
      <c r="X13">
        <v>649</v>
      </c>
      <c r="Y13">
        <v>191</v>
      </c>
      <c r="Z13">
        <v>0.29430000000000001</v>
      </c>
      <c r="AA13">
        <v>210</v>
      </c>
      <c r="AB13">
        <v>713</v>
      </c>
      <c r="AC13">
        <v>210</v>
      </c>
      <c r="AD13">
        <v>0.29449999999999998</v>
      </c>
      <c r="AE13">
        <v>191</v>
      </c>
      <c r="AF13">
        <v>0.29430000000000001</v>
      </c>
      <c r="AG13">
        <v>0</v>
      </c>
      <c r="AH13">
        <v>0</v>
      </c>
      <c r="AI13">
        <v>326</v>
      </c>
      <c r="AJ13">
        <v>22</v>
      </c>
      <c r="AK13">
        <v>6.7500000000000004E-2</v>
      </c>
      <c r="AL13">
        <v>32</v>
      </c>
      <c r="AM13">
        <v>0.16750000000000001</v>
      </c>
      <c r="AN13">
        <v>10</v>
      </c>
      <c r="AO13">
        <v>5.2400000000000002E-2</v>
      </c>
      <c r="AP13">
        <v>22</v>
      </c>
      <c r="AQ13">
        <v>0.1152</v>
      </c>
      <c r="AR13">
        <v>1</v>
      </c>
      <c r="AS13">
        <v>3.1300000000000001E-2</v>
      </c>
      <c r="AT13">
        <v>0</v>
      </c>
      <c r="AU13">
        <v>0</v>
      </c>
      <c r="AV13">
        <v>0.42859999999999998</v>
      </c>
      <c r="AW13">
        <v>0.5333</v>
      </c>
      <c r="AX13">
        <v>0.19620000000000001</v>
      </c>
      <c r="AY13">
        <v>0.37619999999999998</v>
      </c>
      <c r="AZ13">
        <v>0.16669999999999999</v>
      </c>
      <c r="BA13">
        <v>0.2</v>
      </c>
      <c r="BB13">
        <v>0.31430000000000002</v>
      </c>
      <c r="BD13">
        <v>0.45240000000000002</v>
      </c>
      <c r="BE13">
        <v>0.44290000000000002</v>
      </c>
      <c r="BF13">
        <v>0.61429999999999996</v>
      </c>
      <c r="BG13">
        <v>0.46189999999999998</v>
      </c>
      <c r="BH13">
        <v>0.92379999999999995</v>
      </c>
      <c r="BI13">
        <v>7.6200000000000004E-2</v>
      </c>
      <c r="BJ13">
        <v>0.34760000000000002</v>
      </c>
      <c r="BK13">
        <v>0.57620000000000005</v>
      </c>
      <c r="BL13">
        <v>0.31430000000000002</v>
      </c>
      <c r="BM13">
        <v>0.1857</v>
      </c>
      <c r="BN13">
        <v>0.52380000000000004</v>
      </c>
      <c r="BO13">
        <v>0.1143</v>
      </c>
      <c r="BV13">
        <v>0.62680000000000002</v>
      </c>
      <c r="BW13">
        <v>90760.02</v>
      </c>
      <c r="BX13">
        <v>27175.74</v>
      </c>
      <c r="BY13">
        <v>53371.95</v>
      </c>
      <c r="BZ13">
        <v>10212.34</v>
      </c>
      <c r="CA13">
        <v>86515.04</v>
      </c>
      <c r="CB13">
        <v>22765.4</v>
      </c>
      <c r="CC13">
        <v>52544.45</v>
      </c>
      <c r="CD13">
        <v>11205.19</v>
      </c>
      <c r="CE13">
        <v>0.1333</v>
      </c>
      <c r="CF13">
        <v>0.23330000000000001</v>
      </c>
      <c r="CG13">
        <v>0.1333</v>
      </c>
      <c r="CH13">
        <v>0.2238</v>
      </c>
      <c r="CI13">
        <v>0.12379999999999999</v>
      </c>
      <c r="CJ13">
        <v>0.1</v>
      </c>
      <c r="CK13">
        <v>0.1762</v>
      </c>
      <c r="CL13">
        <v>8.5699999999999998E-2</v>
      </c>
      <c r="CM13">
        <v>0.11899999999999999</v>
      </c>
      <c r="CN13">
        <v>3.8100000000000002E-2</v>
      </c>
      <c r="CO13">
        <v>0.1333</v>
      </c>
      <c r="CP13">
        <v>0.3952</v>
      </c>
      <c r="CQ13">
        <v>0.3952</v>
      </c>
      <c r="CR13">
        <v>0.1381</v>
      </c>
      <c r="CS13">
        <v>5.2400000000000002E-2</v>
      </c>
      <c r="CT13">
        <v>1.9E-2</v>
      </c>
      <c r="CU13" t="s">
        <v>15018</v>
      </c>
    </row>
    <row r="14" spans="1:99" x14ac:dyDescent="0.15">
      <c r="A14">
        <v>1073232</v>
      </c>
      <c r="B14" t="s">
        <v>1058</v>
      </c>
      <c r="C14" t="s">
        <v>15010</v>
      </c>
      <c r="D14" t="s">
        <v>1061</v>
      </c>
      <c r="E14">
        <v>5</v>
      </c>
      <c r="F14" t="s">
        <v>15067</v>
      </c>
      <c r="G14">
        <v>19850501</v>
      </c>
      <c r="J14" t="s">
        <v>15068</v>
      </c>
      <c r="K14" t="s">
        <v>15069</v>
      </c>
      <c r="L14">
        <v>3136</v>
      </c>
      <c r="M14" t="s">
        <v>15015</v>
      </c>
      <c r="N14" t="s">
        <v>15016</v>
      </c>
      <c r="Q14" t="s">
        <v>15017</v>
      </c>
      <c r="R14" t="s">
        <v>15023</v>
      </c>
      <c r="T14" t="s">
        <v>15043</v>
      </c>
      <c r="U14">
        <v>134</v>
      </c>
      <c r="V14">
        <v>72</v>
      </c>
      <c r="W14">
        <v>62</v>
      </c>
      <c r="X14">
        <v>61</v>
      </c>
      <c r="Y14">
        <v>56</v>
      </c>
      <c r="Z14">
        <v>0.91800000000000004</v>
      </c>
      <c r="AA14">
        <v>58</v>
      </c>
      <c r="AB14">
        <v>66</v>
      </c>
      <c r="AC14">
        <v>58</v>
      </c>
      <c r="AD14">
        <v>0.87880000000000003</v>
      </c>
      <c r="AE14">
        <v>56</v>
      </c>
      <c r="AF14">
        <v>0.91800000000000004</v>
      </c>
      <c r="AG14">
        <v>0</v>
      </c>
      <c r="AH14">
        <v>0</v>
      </c>
      <c r="AI14">
        <v>22</v>
      </c>
      <c r="AJ14">
        <v>2</v>
      </c>
      <c r="AK14">
        <v>9.0899999999999995E-2</v>
      </c>
      <c r="AL14">
        <v>15</v>
      </c>
      <c r="AM14">
        <v>0.26790000000000003</v>
      </c>
      <c r="AN14">
        <v>8</v>
      </c>
      <c r="AO14">
        <v>0.1429</v>
      </c>
      <c r="AP14">
        <v>7</v>
      </c>
      <c r="AQ14">
        <v>0.125</v>
      </c>
      <c r="AR14">
        <v>6</v>
      </c>
      <c r="AS14">
        <v>0.4</v>
      </c>
      <c r="AT14">
        <v>1</v>
      </c>
      <c r="AU14">
        <v>6.6699999999999995E-2</v>
      </c>
      <c r="AV14">
        <v>0.5</v>
      </c>
      <c r="AW14">
        <v>0.60340000000000005</v>
      </c>
      <c r="AX14">
        <v>0.2414</v>
      </c>
      <c r="AY14">
        <v>0.44829999999999998</v>
      </c>
      <c r="AZ14">
        <v>0.1724</v>
      </c>
      <c r="BA14">
        <v>0.29310000000000003</v>
      </c>
      <c r="BB14">
        <v>0.48280000000000001</v>
      </c>
      <c r="BD14">
        <v>0.53449999999999998</v>
      </c>
      <c r="BE14">
        <v>0.1724</v>
      </c>
      <c r="BF14">
        <v>0.37930000000000003</v>
      </c>
      <c r="BG14">
        <v>0.39660000000000001</v>
      </c>
      <c r="BH14">
        <v>0.8448</v>
      </c>
      <c r="BI14">
        <v>0.1552</v>
      </c>
      <c r="BJ14">
        <v>0.31030000000000002</v>
      </c>
      <c r="BK14">
        <v>0.62070000000000003</v>
      </c>
      <c r="BL14">
        <v>0.4138</v>
      </c>
      <c r="BM14">
        <v>0.1724</v>
      </c>
      <c r="BN14">
        <v>0.44829999999999998</v>
      </c>
      <c r="BO14">
        <v>0.2069</v>
      </c>
      <c r="BV14">
        <v>0.6724</v>
      </c>
      <c r="BW14">
        <v>45960.71</v>
      </c>
      <c r="BX14">
        <v>2930.25</v>
      </c>
      <c r="BY14">
        <v>35173.839999999997</v>
      </c>
      <c r="BZ14">
        <v>7856.62</v>
      </c>
      <c r="CA14">
        <v>42245.15</v>
      </c>
      <c r="CB14">
        <v>0</v>
      </c>
      <c r="CC14">
        <v>34449.980000000003</v>
      </c>
      <c r="CD14">
        <v>7795.17</v>
      </c>
      <c r="CE14">
        <v>0.2069</v>
      </c>
      <c r="CF14">
        <v>0.1552</v>
      </c>
      <c r="CG14">
        <v>0.2069</v>
      </c>
      <c r="CH14">
        <v>0.1552</v>
      </c>
      <c r="CI14">
        <v>0.1552</v>
      </c>
      <c r="CJ14">
        <v>0.10340000000000001</v>
      </c>
      <c r="CK14">
        <v>0.1724</v>
      </c>
      <c r="CL14">
        <v>0.1207</v>
      </c>
      <c r="CM14">
        <v>0.1207</v>
      </c>
      <c r="CN14">
        <v>1.72E-2</v>
      </c>
      <c r="CO14">
        <v>0.1552</v>
      </c>
      <c r="CP14">
        <v>0.39660000000000001</v>
      </c>
      <c r="CQ14">
        <v>0.31030000000000002</v>
      </c>
      <c r="CR14">
        <v>0.18970000000000001</v>
      </c>
      <c r="CS14">
        <v>6.9000000000000006E-2</v>
      </c>
      <c r="CT14">
        <v>3.4500000000000003E-2</v>
      </c>
      <c r="CU14" t="s">
        <v>15018</v>
      </c>
    </row>
    <row r="15" spans="1:99" x14ac:dyDescent="0.15">
      <c r="A15">
        <v>1080218</v>
      </c>
      <c r="B15" t="s">
        <v>8521</v>
      </c>
      <c r="C15" t="s">
        <v>15070</v>
      </c>
      <c r="D15" t="s">
        <v>8525</v>
      </c>
      <c r="E15">
        <v>40</v>
      </c>
      <c r="F15" t="s">
        <v>15026</v>
      </c>
      <c r="G15">
        <v>19600601</v>
      </c>
      <c r="J15" t="s">
        <v>15071</v>
      </c>
      <c r="K15" t="s">
        <v>8523</v>
      </c>
      <c r="L15">
        <v>0</v>
      </c>
      <c r="M15" t="s">
        <v>15015</v>
      </c>
      <c r="N15" t="s">
        <v>15016</v>
      </c>
      <c r="Q15" t="s">
        <v>15017</v>
      </c>
      <c r="U15">
        <v>10</v>
      </c>
      <c r="V15">
        <v>5</v>
      </c>
      <c r="W15">
        <v>5</v>
      </c>
      <c r="X15">
        <v>5</v>
      </c>
      <c r="Y15">
        <v>0</v>
      </c>
      <c r="Z15">
        <v>0</v>
      </c>
      <c r="AA15">
        <v>0</v>
      </c>
      <c r="AB15">
        <v>5</v>
      </c>
      <c r="AC15">
        <v>0</v>
      </c>
      <c r="AD15">
        <v>0</v>
      </c>
      <c r="AE15">
        <v>0</v>
      </c>
      <c r="AF15">
        <v>0</v>
      </c>
      <c r="AG15">
        <v>0</v>
      </c>
      <c r="AH15">
        <v>0</v>
      </c>
      <c r="AI15">
        <v>5</v>
      </c>
      <c r="AJ15">
        <v>0</v>
      </c>
      <c r="AK15">
        <v>0</v>
      </c>
      <c r="AL15">
        <v>0</v>
      </c>
      <c r="AN15">
        <v>0</v>
      </c>
      <c r="AP15">
        <v>0</v>
      </c>
      <c r="AR15">
        <v>0</v>
      </c>
      <c r="AT15">
        <v>0</v>
      </c>
      <c r="BW15">
        <v>52899.69</v>
      </c>
      <c r="BX15">
        <v>0</v>
      </c>
      <c r="BY15">
        <v>45614.27</v>
      </c>
      <c r="BZ15">
        <v>7285.42</v>
      </c>
      <c r="CA15">
        <v>60269.15</v>
      </c>
      <c r="CB15">
        <v>0</v>
      </c>
      <c r="CC15">
        <v>52559.01</v>
      </c>
      <c r="CD15">
        <v>7710.14</v>
      </c>
      <c r="CU15" t="s">
        <v>15018</v>
      </c>
    </row>
    <row r="16" spans="1:99" x14ac:dyDescent="0.15">
      <c r="A16">
        <v>1120418</v>
      </c>
      <c r="B16" t="s">
        <v>9872</v>
      </c>
      <c r="C16" t="s">
        <v>15072</v>
      </c>
      <c r="D16" t="s">
        <v>9875</v>
      </c>
      <c r="E16">
        <v>28</v>
      </c>
      <c r="F16" t="s">
        <v>15073</v>
      </c>
      <c r="G16">
        <v>19700302</v>
      </c>
      <c r="J16" t="s">
        <v>15074</v>
      </c>
      <c r="K16" t="s">
        <v>15075</v>
      </c>
      <c r="L16">
        <v>1034</v>
      </c>
      <c r="M16" t="s">
        <v>15015</v>
      </c>
      <c r="N16" t="s">
        <v>15016</v>
      </c>
      <c r="Q16" t="s">
        <v>15017</v>
      </c>
      <c r="R16" t="s">
        <v>15023</v>
      </c>
      <c r="U16">
        <v>21</v>
      </c>
      <c r="V16">
        <v>15</v>
      </c>
      <c r="W16">
        <v>6</v>
      </c>
      <c r="X16">
        <v>9</v>
      </c>
      <c r="Y16">
        <v>5</v>
      </c>
      <c r="Z16">
        <v>0.55559999999999998</v>
      </c>
      <c r="AA16">
        <v>6</v>
      </c>
      <c r="AB16">
        <v>10</v>
      </c>
      <c r="AC16">
        <v>6</v>
      </c>
      <c r="AD16">
        <v>0.6</v>
      </c>
      <c r="AE16">
        <v>5</v>
      </c>
      <c r="AF16">
        <v>0.55559999999999998</v>
      </c>
      <c r="AG16">
        <v>0</v>
      </c>
      <c r="AH16">
        <v>0</v>
      </c>
      <c r="AI16">
        <v>2</v>
      </c>
      <c r="AJ16">
        <v>1</v>
      </c>
      <c r="AK16">
        <v>0.5</v>
      </c>
      <c r="AL16">
        <v>1</v>
      </c>
      <c r="AM16">
        <v>0.2</v>
      </c>
      <c r="AN16">
        <v>1</v>
      </c>
      <c r="AO16">
        <v>0.2</v>
      </c>
      <c r="AP16">
        <v>0</v>
      </c>
      <c r="AQ16">
        <v>0</v>
      </c>
      <c r="AR16">
        <v>0</v>
      </c>
      <c r="AS16">
        <v>0</v>
      </c>
      <c r="AT16">
        <v>0</v>
      </c>
      <c r="AU16">
        <v>0</v>
      </c>
      <c r="AV16">
        <v>0.33329999999999999</v>
      </c>
      <c r="AW16">
        <v>0.33329999999999999</v>
      </c>
      <c r="AX16">
        <v>0</v>
      </c>
      <c r="AY16">
        <v>0</v>
      </c>
      <c r="AZ16">
        <v>0.16669999999999999</v>
      </c>
      <c r="BA16">
        <v>0</v>
      </c>
      <c r="BB16">
        <v>0.33329999999999999</v>
      </c>
      <c r="BD16">
        <v>0</v>
      </c>
      <c r="BE16">
        <v>0.16669999999999999</v>
      </c>
      <c r="BF16">
        <v>1</v>
      </c>
      <c r="BG16">
        <v>1</v>
      </c>
      <c r="BH16">
        <v>1</v>
      </c>
      <c r="BI16">
        <v>0</v>
      </c>
      <c r="BJ16">
        <v>0.66669999999999996</v>
      </c>
      <c r="BK16">
        <v>0.16669999999999999</v>
      </c>
      <c r="BL16">
        <v>0.5</v>
      </c>
      <c r="BM16">
        <v>0.5</v>
      </c>
      <c r="BN16">
        <v>0.16669999999999999</v>
      </c>
      <c r="BO16">
        <v>0.33329999999999999</v>
      </c>
      <c r="BV16">
        <v>0.5</v>
      </c>
      <c r="BW16">
        <v>29959.86</v>
      </c>
      <c r="BX16">
        <v>0</v>
      </c>
      <c r="BY16">
        <v>22587.56</v>
      </c>
      <c r="BZ16">
        <v>7372.3</v>
      </c>
      <c r="CA16">
        <v>28124.18</v>
      </c>
      <c r="CB16">
        <v>0</v>
      </c>
      <c r="CC16">
        <v>21521.9</v>
      </c>
      <c r="CD16">
        <v>6602.28</v>
      </c>
      <c r="CE16">
        <v>0</v>
      </c>
      <c r="CF16">
        <v>0.16669999999999999</v>
      </c>
      <c r="CG16">
        <v>0</v>
      </c>
      <c r="CH16">
        <v>0.16669999999999999</v>
      </c>
      <c r="CI16">
        <v>0</v>
      </c>
      <c r="CJ16">
        <v>0</v>
      </c>
      <c r="CK16">
        <v>0.33329999999999999</v>
      </c>
      <c r="CL16">
        <v>0.33329999999999999</v>
      </c>
      <c r="CM16">
        <v>0.16669999999999999</v>
      </c>
      <c r="CN16">
        <v>0</v>
      </c>
      <c r="CO16">
        <v>0</v>
      </c>
      <c r="CP16">
        <v>0.33329999999999999</v>
      </c>
      <c r="CQ16">
        <v>0.33329999999999999</v>
      </c>
      <c r="CR16">
        <v>0.33329999999999999</v>
      </c>
      <c r="CS16">
        <v>0</v>
      </c>
      <c r="CT16">
        <v>0</v>
      </c>
      <c r="CU16" t="s">
        <v>15018</v>
      </c>
    </row>
    <row r="17" spans="1:99" x14ac:dyDescent="0.15">
      <c r="A17">
        <v>1130046</v>
      </c>
      <c r="B17" t="s">
        <v>7303</v>
      </c>
      <c r="C17" t="s">
        <v>15034</v>
      </c>
      <c r="D17" t="s">
        <v>7307</v>
      </c>
      <c r="E17">
        <v>38</v>
      </c>
      <c r="F17" t="s">
        <v>15076</v>
      </c>
      <c r="G17">
        <v>19500601</v>
      </c>
      <c r="J17" t="s">
        <v>7304</v>
      </c>
      <c r="K17" t="s">
        <v>15077</v>
      </c>
      <c r="L17">
        <v>0</v>
      </c>
      <c r="M17" t="s">
        <v>15015</v>
      </c>
      <c r="N17" t="s">
        <v>15016</v>
      </c>
      <c r="Q17" t="s">
        <v>15017</v>
      </c>
      <c r="R17" t="s">
        <v>15023</v>
      </c>
      <c r="T17" t="s">
        <v>15043</v>
      </c>
      <c r="U17">
        <v>37</v>
      </c>
      <c r="V17">
        <v>19</v>
      </c>
      <c r="W17">
        <v>18</v>
      </c>
      <c r="X17">
        <v>15</v>
      </c>
      <c r="Y17">
        <v>0</v>
      </c>
      <c r="Z17">
        <v>0</v>
      </c>
      <c r="AA17">
        <v>0</v>
      </c>
      <c r="AB17">
        <v>15</v>
      </c>
      <c r="AC17">
        <v>0</v>
      </c>
      <c r="AD17">
        <v>0</v>
      </c>
      <c r="AE17">
        <v>0</v>
      </c>
      <c r="AF17">
        <v>0</v>
      </c>
      <c r="AG17">
        <v>0</v>
      </c>
      <c r="AH17">
        <v>0</v>
      </c>
      <c r="AI17">
        <v>5</v>
      </c>
      <c r="AJ17">
        <v>0</v>
      </c>
      <c r="AK17">
        <v>0</v>
      </c>
      <c r="AL17">
        <v>0</v>
      </c>
      <c r="AN17">
        <v>0</v>
      </c>
      <c r="AP17">
        <v>0</v>
      </c>
      <c r="AR17">
        <v>0</v>
      </c>
      <c r="AT17">
        <v>0</v>
      </c>
      <c r="BW17">
        <v>100876.67</v>
      </c>
      <c r="BX17">
        <v>36199.72</v>
      </c>
      <c r="BY17">
        <v>53985.83</v>
      </c>
      <c r="BZ17">
        <v>10691.11</v>
      </c>
      <c r="CA17">
        <v>68408.14</v>
      </c>
      <c r="CB17">
        <v>0</v>
      </c>
      <c r="CC17">
        <v>59769.68</v>
      </c>
      <c r="CD17">
        <v>8638.4599999999991</v>
      </c>
      <c r="CU17" t="s">
        <v>15018</v>
      </c>
    </row>
    <row r="18" spans="1:99" x14ac:dyDescent="0.15">
      <c r="A18">
        <v>1140847</v>
      </c>
      <c r="B18" t="s">
        <v>12062</v>
      </c>
      <c r="C18" t="s">
        <v>15078</v>
      </c>
      <c r="D18" t="s">
        <v>12065</v>
      </c>
      <c r="E18">
        <v>16</v>
      </c>
      <c r="F18" t="s">
        <v>15079</v>
      </c>
      <c r="G18">
        <v>19580110</v>
      </c>
      <c r="J18" t="s">
        <v>15080</v>
      </c>
      <c r="K18" t="s">
        <v>15081</v>
      </c>
      <c r="L18">
        <v>0</v>
      </c>
      <c r="M18" t="s">
        <v>15015</v>
      </c>
      <c r="N18" t="s">
        <v>15016</v>
      </c>
      <c r="Q18" t="s">
        <v>15017</v>
      </c>
      <c r="R18" t="s">
        <v>15023</v>
      </c>
      <c r="U18">
        <v>329</v>
      </c>
      <c r="V18">
        <v>217</v>
      </c>
      <c r="W18">
        <v>112</v>
      </c>
      <c r="X18">
        <v>149</v>
      </c>
      <c r="Y18">
        <v>0</v>
      </c>
      <c r="Z18">
        <v>0</v>
      </c>
      <c r="AA18">
        <v>0</v>
      </c>
      <c r="AB18">
        <v>159</v>
      </c>
      <c r="AC18">
        <v>0</v>
      </c>
      <c r="AD18">
        <v>0</v>
      </c>
      <c r="AE18">
        <v>0</v>
      </c>
      <c r="AF18">
        <v>0</v>
      </c>
      <c r="AG18">
        <v>0</v>
      </c>
      <c r="AH18">
        <v>0</v>
      </c>
      <c r="AI18">
        <v>46</v>
      </c>
      <c r="AJ18">
        <v>1</v>
      </c>
      <c r="AK18">
        <v>2.1700000000000001E-2</v>
      </c>
      <c r="AL18">
        <v>0</v>
      </c>
      <c r="AN18">
        <v>0</v>
      </c>
      <c r="AP18">
        <v>0</v>
      </c>
      <c r="AR18">
        <v>0</v>
      </c>
      <c r="AT18">
        <v>0</v>
      </c>
      <c r="BW18">
        <v>98871.66</v>
      </c>
      <c r="BX18">
        <v>13643.67</v>
      </c>
      <c r="BY18">
        <v>77446.53</v>
      </c>
      <c r="BZ18">
        <v>7781.46</v>
      </c>
      <c r="CA18">
        <v>88755.79</v>
      </c>
      <c r="CB18">
        <v>6735.26</v>
      </c>
      <c r="CC18">
        <v>75013.279999999999</v>
      </c>
      <c r="CD18">
        <v>7007.25</v>
      </c>
      <c r="CU18" t="s">
        <v>15018</v>
      </c>
    </row>
    <row r="19" spans="1:99" x14ac:dyDescent="0.15">
      <c r="A19">
        <v>1161219</v>
      </c>
      <c r="B19" t="s">
        <v>7020</v>
      </c>
      <c r="C19" t="s">
        <v>15072</v>
      </c>
      <c r="D19" t="s">
        <v>7025</v>
      </c>
      <c r="E19">
        <v>37</v>
      </c>
      <c r="F19" t="s">
        <v>15058</v>
      </c>
      <c r="G19">
        <v>19601201</v>
      </c>
      <c r="J19" t="s">
        <v>15082</v>
      </c>
      <c r="K19" t="s">
        <v>7022</v>
      </c>
      <c r="L19">
        <v>11</v>
      </c>
      <c r="M19" t="s">
        <v>15015</v>
      </c>
      <c r="N19" t="s">
        <v>15016</v>
      </c>
      <c r="Q19" t="s">
        <v>15017</v>
      </c>
      <c r="U19">
        <v>269</v>
      </c>
      <c r="V19">
        <v>198</v>
      </c>
      <c r="W19">
        <v>71</v>
      </c>
      <c r="X19">
        <v>152</v>
      </c>
      <c r="Y19">
        <v>139</v>
      </c>
      <c r="Z19">
        <v>0.91449999999999998</v>
      </c>
      <c r="AA19">
        <v>153</v>
      </c>
      <c r="AB19">
        <v>166</v>
      </c>
      <c r="AC19">
        <v>153</v>
      </c>
      <c r="AD19">
        <v>0.92169999999999996</v>
      </c>
      <c r="AE19">
        <v>139</v>
      </c>
      <c r="AF19">
        <v>0.91449999999999998</v>
      </c>
      <c r="AG19">
        <v>0</v>
      </c>
      <c r="AH19">
        <v>0</v>
      </c>
      <c r="AI19">
        <v>37</v>
      </c>
      <c r="AJ19">
        <v>4</v>
      </c>
      <c r="AK19">
        <v>0.1081</v>
      </c>
      <c r="AL19">
        <v>27</v>
      </c>
      <c r="AM19">
        <v>0.19420000000000001</v>
      </c>
      <c r="AN19">
        <v>16</v>
      </c>
      <c r="AO19">
        <v>0.11509999999999999</v>
      </c>
      <c r="AP19">
        <v>11</v>
      </c>
      <c r="AQ19">
        <v>7.9100000000000004E-2</v>
      </c>
      <c r="AR19">
        <v>1</v>
      </c>
      <c r="AS19">
        <v>3.6999999999999998E-2</v>
      </c>
      <c r="AT19">
        <v>0</v>
      </c>
      <c r="AU19">
        <v>0</v>
      </c>
      <c r="AV19">
        <v>0.33989999999999998</v>
      </c>
      <c r="AW19">
        <v>0.41830000000000001</v>
      </c>
      <c r="AX19">
        <v>0.16339999999999999</v>
      </c>
      <c r="AY19">
        <v>0.24840000000000001</v>
      </c>
      <c r="AZ19">
        <v>0.13730000000000001</v>
      </c>
      <c r="BA19">
        <v>0.13070000000000001</v>
      </c>
      <c r="BB19">
        <v>0.30070000000000002</v>
      </c>
      <c r="BD19">
        <v>0.43790000000000001</v>
      </c>
      <c r="BE19">
        <v>0.33329999999999999</v>
      </c>
      <c r="BF19">
        <v>0.5948</v>
      </c>
      <c r="BG19">
        <v>0.56210000000000004</v>
      </c>
      <c r="BH19">
        <v>0.83009999999999995</v>
      </c>
      <c r="BI19">
        <v>0.16339999999999999</v>
      </c>
      <c r="BJ19">
        <v>0.29409999999999997</v>
      </c>
      <c r="BK19">
        <v>0.68630000000000002</v>
      </c>
      <c r="BL19">
        <v>0.33329999999999999</v>
      </c>
      <c r="BM19">
        <v>0.2026</v>
      </c>
      <c r="BN19">
        <v>0.57520000000000004</v>
      </c>
      <c r="BO19">
        <v>0.2288</v>
      </c>
      <c r="BV19">
        <v>0.55559999999999998</v>
      </c>
      <c r="BW19">
        <v>61365.37</v>
      </c>
      <c r="BX19">
        <v>3758.42</v>
      </c>
      <c r="BY19">
        <v>47716.75</v>
      </c>
      <c r="BZ19">
        <v>9890.2000000000007</v>
      </c>
      <c r="CA19">
        <v>54055.61</v>
      </c>
      <c r="CB19">
        <v>1031.92</v>
      </c>
      <c r="CC19">
        <v>43149.3</v>
      </c>
      <c r="CD19">
        <v>9874.4</v>
      </c>
      <c r="CE19">
        <v>0.2288</v>
      </c>
      <c r="CF19">
        <v>0.2288</v>
      </c>
      <c r="CG19">
        <v>0.2288</v>
      </c>
      <c r="CH19">
        <v>0.17649999999999999</v>
      </c>
      <c r="CI19">
        <v>0.1111</v>
      </c>
      <c r="CJ19">
        <v>0.1111</v>
      </c>
      <c r="CK19">
        <v>0.15690000000000001</v>
      </c>
      <c r="CL19">
        <v>7.8399999999999997E-2</v>
      </c>
      <c r="CM19">
        <v>0.1242</v>
      </c>
      <c r="CN19">
        <v>6.54E-2</v>
      </c>
      <c r="CO19">
        <v>0.17649999999999999</v>
      </c>
      <c r="CP19">
        <v>0.46410000000000001</v>
      </c>
      <c r="CQ19">
        <v>0.28760000000000002</v>
      </c>
      <c r="CR19">
        <v>0.15029999999999999</v>
      </c>
      <c r="CS19">
        <v>7.1900000000000006E-2</v>
      </c>
      <c r="CT19">
        <v>2.6100000000000002E-2</v>
      </c>
      <c r="CU19" t="s">
        <v>15018</v>
      </c>
    </row>
    <row r="20" spans="1:99" x14ac:dyDescent="0.15">
      <c r="A20">
        <v>1210526</v>
      </c>
      <c r="B20" t="s">
        <v>21305</v>
      </c>
      <c r="C20" t="s">
        <v>15083</v>
      </c>
      <c r="D20" t="s">
        <v>5453</v>
      </c>
      <c r="E20">
        <v>41</v>
      </c>
      <c r="F20" t="s">
        <v>15084</v>
      </c>
      <c r="G20">
        <v>19890901</v>
      </c>
      <c r="J20" t="s">
        <v>15085</v>
      </c>
      <c r="K20" t="s">
        <v>5452</v>
      </c>
      <c r="L20">
        <v>0</v>
      </c>
      <c r="M20" t="s">
        <v>15015</v>
      </c>
      <c r="N20" t="s">
        <v>15016</v>
      </c>
      <c r="Q20" t="s">
        <v>15017</v>
      </c>
      <c r="R20" t="s">
        <v>15023</v>
      </c>
      <c r="U20">
        <v>19</v>
      </c>
      <c r="V20">
        <v>10</v>
      </c>
      <c r="W20">
        <v>9</v>
      </c>
      <c r="X20">
        <v>7</v>
      </c>
      <c r="Y20">
        <v>1</v>
      </c>
      <c r="Z20">
        <v>0.1429</v>
      </c>
      <c r="AA20">
        <v>1</v>
      </c>
      <c r="AB20">
        <v>8</v>
      </c>
      <c r="AC20">
        <v>1</v>
      </c>
      <c r="AD20">
        <v>0.125</v>
      </c>
      <c r="AE20">
        <v>1</v>
      </c>
      <c r="AF20">
        <v>0.1429</v>
      </c>
      <c r="AG20">
        <v>0</v>
      </c>
      <c r="AH20">
        <v>0</v>
      </c>
      <c r="AI20">
        <v>1</v>
      </c>
      <c r="AJ20">
        <v>0</v>
      </c>
      <c r="AK20">
        <v>0</v>
      </c>
      <c r="AL20">
        <v>0</v>
      </c>
      <c r="AM20">
        <v>0</v>
      </c>
      <c r="AN20">
        <v>0</v>
      </c>
      <c r="AO20">
        <v>0</v>
      </c>
      <c r="AP20">
        <v>0</v>
      </c>
      <c r="AQ20">
        <v>0</v>
      </c>
      <c r="AR20">
        <v>0</v>
      </c>
      <c r="AT20">
        <v>0</v>
      </c>
      <c r="AV20">
        <v>0</v>
      </c>
      <c r="AW20">
        <v>0</v>
      </c>
      <c r="AX20">
        <v>1</v>
      </c>
      <c r="AY20">
        <v>0</v>
      </c>
      <c r="AZ20">
        <v>0</v>
      </c>
      <c r="BA20">
        <v>0</v>
      </c>
      <c r="BB20">
        <v>0</v>
      </c>
      <c r="BD20">
        <v>0</v>
      </c>
      <c r="BE20">
        <v>1</v>
      </c>
      <c r="BF20">
        <v>0</v>
      </c>
      <c r="BG20">
        <v>1</v>
      </c>
      <c r="BH20">
        <v>1</v>
      </c>
      <c r="BI20">
        <v>0</v>
      </c>
      <c r="BJ20">
        <v>0</v>
      </c>
      <c r="BK20">
        <v>1</v>
      </c>
      <c r="BL20">
        <v>1</v>
      </c>
      <c r="BM20">
        <v>0</v>
      </c>
      <c r="BN20">
        <v>1</v>
      </c>
      <c r="BO20">
        <v>0</v>
      </c>
      <c r="BV20">
        <v>1</v>
      </c>
      <c r="BW20">
        <v>135700.04999999999</v>
      </c>
      <c r="BX20">
        <v>11031.52</v>
      </c>
      <c r="BY20">
        <v>107794.61</v>
      </c>
      <c r="BZ20">
        <v>16873.919999999998</v>
      </c>
      <c r="CA20">
        <v>208138.71</v>
      </c>
      <c r="CB20">
        <v>20336.46</v>
      </c>
      <c r="CC20">
        <v>170426.43</v>
      </c>
      <c r="CD20">
        <v>17375.82</v>
      </c>
      <c r="CE20">
        <v>1</v>
      </c>
      <c r="CF20">
        <v>0</v>
      </c>
      <c r="CG20">
        <v>1</v>
      </c>
      <c r="CH20">
        <v>1</v>
      </c>
      <c r="CI20">
        <v>0</v>
      </c>
      <c r="CJ20">
        <v>0</v>
      </c>
      <c r="CK20">
        <v>0</v>
      </c>
      <c r="CL20">
        <v>0</v>
      </c>
      <c r="CM20">
        <v>0</v>
      </c>
      <c r="CN20">
        <v>0</v>
      </c>
      <c r="CO20">
        <v>0</v>
      </c>
      <c r="CP20">
        <v>0</v>
      </c>
      <c r="CQ20">
        <v>0</v>
      </c>
      <c r="CR20">
        <v>1</v>
      </c>
      <c r="CS20">
        <v>0</v>
      </c>
      <c r="CT20">
        <v>0</v>
      </c>
      <c r="CU20" t="s">
        <v>15018</v>
      </c>
    </row>
    <row r="21" spans="1:99" x14ac:dyDescent="0.15">
      <c r="A21">
        <v>1240731</v>
      </c>
      <c r="B21" t="s">
        <v>5400</v>
      </c>
      <c r="C21" t="s">
        <v>15086</v>
      </c>
      <c r="D21" t="s">
        <v>5403</v>
      </c>
      <c r="E21">
        <v>19</v>
      </c>
      <c r="F21" t="s">
        <v>15087</v>
      </c>
      <c r="G21">
        <v>20060417</v>
      </c>
      <c r="J21" t="s">
        <v>15088</v>
      </c>
      <c r="K21" t="s">
        <v>15089</v>
      </c>
      <c r="L21">
        <v>0</v>
      </c>
      <c r="M21" t="s">
        <v>15015</v>
      </c>
      <c r="N21" t="s">
        <v>15016</v>
      </c>
      <c r="Q21" t="s">
        <v>15017</v>
      </c>
      <c r="U21">
        <v>23</v>
      </c>
      <c r="V21">
        <v>18</v>
      </c>
      <c r="W21">
        <v>5</v>
      </c>
      <c r="X21">
        <v>16</v>
      </c>
      <c r="Y21">
        <v>0</v>
      </c>
      <c r="Z21">
        <v>0</v>
      </c>
      <c r="AA21">
        <v>0</v>
      </c>
      <c r="AB21">
        <v>17</v>
      </c>
      <c r="AC21">
        <v>0</v>
      </c>
      <c r="AD21">
        <v>0</v>
      </c>
      <c r="AE21">
        <v>0</v>
      </c>
      <c r="AF21">
        <v>0</v>
      </c>
      <c r="AG21">
        <v>0</v>
      </c>
      <c r="AH21">
        <v>0</v>
      </c>
      <c r="AI21">
        <v>4</v>
      </c>
      <c r="AJ21">
        <v>1</v>
      </c>
      <c r="AK21">
        <v>0.25</v>
      </c>
      <c r="AL21">
        <v>0</v>
      </c>
      <c r="AN21">
        <v>0</v>
      </c>
      <c r="AP21">
        <v>0</v>
      </c>
      <c r="AR21">
        <v>0</v>
      </c>
      <c r="AT21">
        <v>0</v>
      </c>
      <c r="BW21">
        <v>112292.38</v>
      </c>
      <c r="BX21">
        <v>46084.29</v>
      </c>
      <c r="BY21">
        <v>54829.52</v>
      </c>
      <c r="BZ21">
        <v>11378.57</v>
      </c>
      <c r="CA21">
        <v>118266.01</v>
      </c>
      <c r="CB21">
        <v>55843.62</v>
      </c>
      <c r="CC21">
        <v>50536.639999999999</v>
      </c>
      <c r="CD21">
        <v>11885.75</v>
      </c>
      <c r="CU21" t="s">
        <v>15018</v>
      </c>
    </row>
    <row r="22" spans="1:99" x14ac:dyDescent="0.15">
      <c r="A22">
        <v>1280604</v>
      </c>
      <c r="B22" t="s">
        <v>7587</v>
      </c>
      <c r="C22" t="s">
        <v>15024</v>
      </c>
      <c r="D22" t="s">
        <v>7591</v>
      </c>
      <c r="E22">
        <v>27</v>
      </c>
      <c r="F22" t="s">
        <v>15031</v>
      </c>
      <c r="G22">
        <v>19910301</v>
      </c>
      <c r="J22" t="s">
        <v>15090</v>
      </c>
      <c r="K22" t="s">
        <v>7589</v>
      </c>
      <c r="L22">
        <v>3368</v>
      </c>
      <c r="M22" t="s">
        <v>15015</v>
      </c>
      <c r="N22" t="s">
        <v>15016</v>
      </c>
      <c r="P22" t="s">
        <v>15091</v>
      </c>
      <c r="Q22" t="s">
        <v>15017</v>
      </c>
      <c r="R22" t="s">
        <v>15023</v>
      </c>
      <c r="T22" t="s">
        <v>15043</v>
      </c>
      <c r="U22">
        <v>9</v>
      </c>
      <c r="V22">
        <v>7</v>
      </c>
      <c r="W22">
        <v>2</v>
      </c>
      <c r="X22">
        <v>4</v>
      </c>
      <c r="Y22">
        <v>4</v>
      </c>
      <c r="Z22">
        <v>1</v>
      </c>
      <c r="AA22">
        <v>4</v>
      </c>
      <c r="AB22">
        <v>4</v>
      </c>
      <c r="AC22">
        <v>4</v>
      </c>
      <c r="AD22">
        <v>1</v>
      </c>
      <c r="AE22">
        <v>4</v>
      </c>
      <c r="AF22">
        <v>1</v>
      </c>
      <c r="AG22">
        <v>0</v>
      </c>
      <c r="AH22">
        <v>0</v>
      </c>
      <c r="AI22">
        <v>0</v>
      </c>
      <c r="AJ22">
        <v>0</v>
      </c>
      <c r="AL22">
        <v>1</v>
      </c>
      <c r="AM22">
        <v>0.25</v>
      </c>
      <c r="AN22">
        <v>0</v>
      </c>
      <c r="AO22">
        <v>0</v>
      </c>
      <c r="AP22">
        <v>1</v>
      </c>
      <c r="AQ22">
        <v>0.25</v>
      </c>
      <c r="AR22">
        <v>0</v>
      </c>
      <c r="AS22">
        <v>0</v>
      </c>
      <c r="AT22">
        <v>0</v>
      </c>
      <c r="AU22">
        <v>0</v>
      </c>
      <c r="AV22">
        <v>0.5</v>
      </c>
      <c r="AW22">
        <v>0.5</v>
      </c>
      <c r="AX22">
        <v>0.25</v>
      </c>
      <c r="AY22">
        <v>0</v>
      </c>
      <c r="AZ22">
        <v>0.25</v>
      </c>
      <c r="BA22">
        <v>0.25</v>
      </c>
      <c r="BB22">
        <v>0</v>
      </c>
      <c r="BD22">
        <v>0.5</v>
      </c>
      <c r="BE22">
        <v>0.25</v>
      </c>
      <c r="BF22">
        <v>0.75</v>
      </c>
      <c r="BG22">
        <v>0.75</v>
      </c>
      <c r="BH22">
        <v>1</v>
      </c>
      <c r="BI22">
        <v>0</v>
      </c>
      <c r="BJ22">
        <v>0.75</v>
      </c>
      <c r="BK22">
        <v>0</v>
      </c>
      <c r="BL22">
        <v>0.25</v>
      </c>
      <c r="BM22">
        <v>0.25</v>
      </c>
      <c r="BN22">
        <v>0.5</v>
      </c>
      <c r="BO22">
        <v>0</v>
      </c>
      <c r="BV22">
        <v>0.5</v>
      </c>
      <c r="BW22">
        <v>62752.22</v>
      </c>
      <c r="BX22">
        <v>0</v>
      </c>
      <c r="BY22">
        <v>54063.33</v>
      </c>
      <c r="BZ22">
        <v>8688.89</v>
      </c>
      <c r="CA22">
        <v>51177.14</v>
      </c>
      <c r="CB22">
        <v>0</v>
      </c>
      <c r="CC22">
        <v>43994.29</v>
      </c>
      <c r="CD22">
        <v>7182.86</v>
      </c>
      <c r="CE22">
        <v>0.25</v>
      </c>
      <c r="CF22">
        <v>0.25</v>
      </c>
      <c r="CG22">
        <v>0.25</v>
      </c>
      <c r="CH22">
        <v>0</v>
      </c>
      <c r="CI22">
        <v>0</v>
      </c>
      <c r="CJ22">
        <v>0.25</v>
      </c>
      <c r="CK22">
        <v>0.25</v>
      </c>
      <c r="CL22">
        <v>0.25</v>
      </c>
      <c r="CM22">
        <v>0</v>
      </c>
      <c r="CN22">
        <v>0</v>
      </c>
      <c r="CO22">
        <v>0.25</v>
      </c>
      <c r="CP22">
        <v>0.75</v>
      </c>
      <c r="CQ22">
        <v>0.25</v>
      </c>
      <c r="CR22">
        <v>0</v>
      </c>
      <c r="CS22">
        <v>0</v>
      </c>
      <c r="CT22">
        <v>0</v>
      </c>
      <c r="CU22" t="s">
        <v>15018</v>
      </c>
    </row>
    <row r="23" spans="1:99" x14ac:dyDescent="0.15">
      <c r="A23">
        <v>1300039</v>
      </c>
      <c r="B23" t="s">
        <v>10063</v>
      </c>
      <c r="C23" t="s">
        <v>15092</v>
      </c>
      <c r="D23" t="s">
        <v>10067</v>
      </c>
      <c r="E23">
        <v>35</v>
      </c>
      <c r="F23" t="s">
        <v>15093</v>
      </c>
      <c r="G23">
        <v>19530901</v>
      </c>
      <c r="J23" t="s">
        <v>15094</v>
      </c>
      <c r="K23" t="s">
        <v>10065</v>
      </c>
      <c r="L23">
        <v>0</v>
      </c>
      <c r="M23" t="s">
        <v>15015</v>
      </c>
      <c r="N23" t="s">
        <v>15016</v>
      </c>
      <c r="Q23" t="s">
        <v>15017</v>
      </c>
      <c r="U23">
        <v>71</v>
      </c>
      <c r="V23">
        <v>58</v>
      </c>
      <c r="W23">
        <v>13</v>
      </c>
      <c r="X23">
        <v>50</v>
      </c>
      <c r="Y23">
        <v>2</v>
      </c>
      <c r="Z23">
        <v>0.04</v>
      </c>
      <c r="AA23">
        <v>2</v>
      </c>
      <c r="AB23">
        <v>55</v>
      </c>
      <c r="AC23">
        <v>2</v>
      </c>
      <c r="AD23">
        <v>3.6400000000000002E-2</v>
      </c>
      <c r="AE23">
        <v>2</v>
      </c>
      <c r="AF23">
        <v>0.04</v>
      </c>
      <c r="AG23">
        <v>0</v>
      </c>
      <c r="AH23">
        <v>0</v>
      </c>
      <c r="AI23">
        <v>5</v>
      </c>
      <c r="AJ23">
        <v>0</v>
      </c>
      <c r="AK23">
        <v>0</v>
      </c>
      <c r="AL23">
        <v>0</v>
      </c>
      <c r="AM23">
        <v>0</v>
      </c>
      <c r="AN23">
        <v>0</v>
      </c>
      <c r="AO23">
        <v>0</v>
      </c>
      <c r="AP23">
        <v>0</v>
      </c>
      <c r="AQ23">
        <v>0</v>
      </c>
      <c r="AR23">
        <v>0</v>
      </c>
      <c r="AT23">
        <v>0</v>
      </c>
      <c r="AV23">
        <v>0.5</v>
      </c>
      <c r="AW23">
        <v>0</v>
      </c>
      <c r="AX23">
        <v>0</v>
      </c>
      <c r="AY23">
        <v>0.5</v>
      </c>
      <c r="AZ23">
        <v>0</v>
      </c>
      <c r="BA23">
        <v>0</v>
      </c>
      <c r="BB23">
        <v>0</v>
      </c>
      <c r="BD23">
        <v>0.5</v>
      </c>
      <c r="BE23">
        <v>1</v>
      </c>
      <c r="BF23">
        <v>1</v>
      </c>
      <c r="BG23">
        <v>1</v>
      </c>
      <c r="BH23">
        <v>1</v>
      </c>
      <c r="BI23">
        <v>0</v>
      </c>
      <c r="BJ23">
        <v>0</v>
      </c>
      <c r="BK23">
        <v>1</v>
      </c>
      <c r="BL23">
        <v>0.5</v>
      </c>
      <c r="BM23">
        <v>0</v>
      </c>
      <c r="BN23">
        <v>0.5</v>
      </c>
      <c r="BO23">
        <v>0.5</v>
      </c>
      <c r="BV23">
        <v>1</v>
      </c>
      <c r="BW23">
        <v>44570.83</v>
      </c>
      <c r="BX23">
        <v>14252.36</v>
      </c>
      <c r="BY23">
        <v>23076.25</v>
      </c>
      <c r="BZ23">
        <v>7242.22</v>
      </c>
      <c r="CA23">
        <v>31134.99</v>
      </c>
      <c r="CB23">
        <v>0</v>
      </c>
      <c r="CC23">
        <v>24110.45</v>
      </c>
      <c r="CD23">
        <v>7024.54</v>
      </c>
      <c r="CE23">
        <v>0</v>
      </c>
      <c r="CF23">
        <v>0</v>
      </c>
      <c r="CG23">
        <v>0</v>
      </c>
      <c r="CH23">
        <v>0</v>
      </c>
      <c r="CI23">
        <v>0</v>
      </c>
      <c r="CJ23">
        <v>0</v>
      </c>
      <c r="CK23">
        <v>0</v>
      </c>
      <c r="CL23">
        <v>0.5</v>
      </c>
      <c r="CM23">
        <v>0</v>
      </c>
      <c r="CN23">
        <v>0</v>
      </c>
      <c r="CO23">
        <v>0.5</v>
      </c>
      <c r="CP23">
        <v>1</v>
      </c>
      <c r="CQ23">
        <v>0</v>
      </c>
      <c r="CR23">
        <v>0</v>
      </c>
      <c r="CS23">
        <v>0</v>
      </c>
      <c r="CT23">
        <v>0</v>
      </c>
      <c r="CU23" t="s">
        <v>15018</v>
      </c>
    </row>
    <row r="24" spans="1:99" x14ac:dyDescent="0.15">
      <c r="A24">
        <v>1301409</v>
      </c>
      <c r="B24" t="s">
        <v>11706</v>
      </c>
      <c r="C24" t="s">
        <v>15095</v>
      </c>
      <c r="D24" t="s">
        <v>11705</v>
      </c>
      <c r="E24">
        <v>27</v>
      </c>
      <c r="F24" t="s">
        <v>15031</v>
      </c>
      <c r="G24">
        <v>20050801</v>
      </c>
      <c r="J24" t="s">
        <v>15096</v>
      </c>
      <c r="K24" t="s">
        <v>15097</v>
      </c>
      <c r="L24">
        <v>0</v>
      </c>
      <c r="M24" t="s">
        <v>15015</v>
      </c>
      <c r="N24" t="s">
        <v>15016</v>
      </c>
      <c r="Q24" t="s">
        <v>15017</v>
      </c>
      <c r="U24">
        <v>42</v>
      </c>
      <c r="V24">
        <v>27</v>
      </c>
      <c r="W24">
        <v>15</v>
      </c>
      <c r="X24">
        <v>14</v>
      </c>
      <c r="Y24">
        <v>13</v>
      </c>
      <c r="Z24">
        <v>0.92859999999999998</v>
      </c>
      <c r="AA24">
        <v>20</v>
      </c>
      <c r="AB24">
        <v>22</v>
      </c>
      <c r="AC24">
        <v>20</v>
      </c>
      <c r="AD24">
        <v>0.90910000000000002</v>
      </c>
      <c r="AE24">
        <v>13</v>
      </c>
      <c r="AF24">
        <v>0.92859999999999998</v>
      </c>
      <c r="AG24">
        <v>0</v>
      </c>
      <c r="AH24">
        <v>0</v>
      </c>
      <c r="AI24">
        <v>2</v>
      </c>
      <c r="AJ24">
        <v>0</v>
      </c>
      <c r="AK24">
        <v>0</v>
      </c>
      <c r="AL24">
        <v>3</v>
      </c>
      <c r="AM24">
        <v>0.23080000000000001</v>
      </c>
      <c r="AN24">
        <v>1</v>
      </c>
      <c r="AO24">
        <v>7.6899999999999996E-2</v>
      </c>
      <c r="AP24">
        <v>2</v>
      </c>
      <c r="AQ24">
        <v>0.15379999999999999</v>
      </c>
      <c r="AR24">
        <v>0</v>
      </c>
      <c r="AS24">
        <v>0</v>
      </c>
      <c r="AT24">
        <v>0</v>
      </c>
      <c r="AU24">
        <v>0</v>
      </c>
      <c r="AV24">
        <v>0.35</v>
      </c>
      <c r="AW24">
        <v>0.2</v>
      </c>
      <c r="AX24">
        <v>0.1</v>
      </c>
      <c r="AY24">
        <v>0.35</v>
      </c>
      <c r="AZ24">
        <v>0.15</v>
      </c>
      <c r="BA24">
        <v>0.15</v>
      </c>
      <c r="BB24">
        <v>0.35</v>
      </c>
      <c r="BD24">
        <v>0.55000000000000004</v>
      </c>
      <c r="BE24">
        <v>0.2</v>
      </c>
      <c r="BF24">
        <v>0.4</v>
      </c>
      <c r="BG24">
        <v>0.45</v>
      </c>
      <c r="BH24">
        <v>0.75</v>
      </c>
      <c r="BI24">
        <v>0.25</v>
      </c>
      <c r="BJ24">
        <v>0.3</v>
      </c>
      <c r="BK24">
        <v>0.65</v>
      </c>
      <c r="BL24">
        <v>0.55000000000000004</v>
      </c>
      <c r="BM24">
        <v>0.15</v>
      </c>
      <c r="BN24">
        <v>0.65</v>
      </c>
      <c r="BO24">
        <v>0.45</v>
      </c>
      <c r="BV24">
        <v>0.35</v>
      </c>
      <c r="BW24">
        <v>80597.38</v>
      </c>
      <c r="BX24">
        <v>19805</v>
      </c>
      <c r="BY24">
        <v>50100</v>
      </c>
      <c r="BZ24">
        <v>10692.38</v>
      </c>
      <c r="CA24">
        <v>108133.33</v>
      </c>
      <c r="CB24">
        <v>30807.78</v>
      </c>
      <c r="CC24">
        <v>64433.33</v>
      </c>
      <c r="CD24">
        <v>12892.22</v>
      </c>
      <c r="CE24">
        <v>0</v>
      </c>
      <c r="CF24">
        <v>0.3</v>
      </c>
      <c r="CG24">
        <v>0</v>
      </c>
      <c r="CH24">
        <v>0.05</v>
      </c>
      <c r="CI24">
        <v>0.15</v>
      </c>
      <c r="CJ24">
        <v>0.2</v>
      </c>
      <c r="CK24">
        <v>0.25</v>
      </c>
      <c r="CL24">
        <v>0.05</v>
      </c>
      <c r="CM24">
        <v>0.2</v>
      </c>
      <c r="CN24">
        <v>0</v>
      </c>
      <c r="CO24">
        <v>0.1</v>
      </c>
      <c r="CP24">
        <v>0.35</v>
      </c>
      <c r="CQ24">
        <v>0.5</v>
      </c>
      <c r="CR24">
        <v>0.15</v>
      </c>
      <c r="CS24">
        <v>0</v>
      </c>
      <c r="CT24">
        <v>0</v>
      </c>
      <c r="CU24" t="s">
        <v>15018</v>
      </c>
    </row>
    <row r="25" spans="1:99" x14ac:dyDescent="0.15">
      <c r="A25">
        <v>1310123</v>
      </c>
      <c r="B25" t="s">
        <v>12033</v>
      </c>
      <c r="C25" t="s">
        <v>15098</v>
      </c>
      <c r="D25" t="s">
        <v>15099</v>
      </c>
      <c r="E25">
        <v>23</v>
      </c>
      <c r="F25" t="s">
        <v>15100</v>
      </c>
      <c r="G25">
        <v>19640611</v>
      </c>
      <c r="J25" t="s">
        <v>15101</v>
      </c>
      <c r="K25" t="s">
        <v>12035</v>
      </c>
      <c r="L25">
        <v>0</v>
      </c>
      <c r="M25" t="s">
        <v>15015</v>
      </c>
      <c r="N25" t="s">
        <v>15016</v>
      </c>
      <c r="P25" t="s">
        <v>15091</v>
      </c>
      <c r="Q25" t="s">
        <v>15017</v>
      </c>
      <c r="R25" t="s">
        <v>15023</v>
      </c>
      <c r="T25" t="s">
        <v>15043</v>
      </c>
      <c r="U25">
        <v>349</v>
      </c>
      <c r="V25">
        <v>246</v>
      </c>
      <c r="W25">
        <v>103</v>
      </c>
      <c r="X25">
        <v>204</v>
      </c>
      <c r="Y25">
        <v>39</v>
      </c>
      <c r="Z25">
        <v>0.19120000000000001</v>
      </c>
      <c r="AA25">
        <v>44</v>
      </c>
      <c r="AB25">
        <v>221</v>
      </c>
      <c r="AC25">
        <v>38</v>
      </c>
      <c r="AD25">
        <v>0.1719</v>
      </c>
      <c r="AE25">
        <v>33</v>
      </c>
      <c r="AF25">
        <v>0.1618</v>
      </c>
      <c r="AG25">
        <v>6</v>
      </c>
      <c r="AH25">
        <v>2.9399999999999999E-2</v>
      </c>
      <c r="AI25">
        <v>57</v>
      </c>
      <c r="AJ25">
        <v>4</v>
      </c>
      <c r="AK25">
        <v>7.0199999999999999E-2</v>
      </c>
      <c r="AL25">
        <v>5</v>
      </c>
      <c r="AM25">
        <v>0.12820000000000001</v>
      </c>
      <c r="AN25">
        <v>2</v>
      </c>
      <c r="AO25">
        <v>5.1299999999999998E-2</v>
      </c>
      <c r="AP25">
        <v>3</v>
      </c>
      <c r="AQ25">
        <v>7.6899999999999996E-2</v>
      </c>
      <c r="AR25">
        <v>0</v>
      </c>
      <c r="AS25">
        <v>0</v>
      </c>
      <c r="AT25">
        <v>0</v>
      </c>
      <c r="AU25">
        <v>0</v>
      </c>
      <c r="AV25">
        <v>0.3256</v>
      </c>
      <c r="AW25">
        <v>0.54549999999999998</v>
      </c>
      <c r="AX25">
        <v>0.15909999999999999</v>
      </c>
      <c r="AY25">
        <v>0.34089999999999998</v>
      </c>
      <c r="AZ25">
        <v>0.1628</v>
      </c>
      <c r="BA25">
        <v>0.1163</v>
      </c>
      <c r="BB25">
        <v>0.29549999999999998</v>
      </c>
      <c r="BD25">
        <v>0.45450000000000002</v>
      </c>
      <c r="BE25">
        <v>0.29549999999999998</v>
      </c>
      <c r="BF25">
        <v>0.4773</v>
      </c>
      <c r="BG25">
        <v>0.61360000000000003</v>
      </c>
      <c r="BH25">
        <v>0.90910000000000002</v>
      </c>
      <c r="BI25">
        <v>6.8199999999999997E-2</v>
      </c>
      <c r="BJ25">
        <v>0.31819999999999998</v>
      </c>
      <c r="BK25">
        <v>0.59089999999999998</v>
      </c>
      <c r="BL25">
        <v>0.15909999999999999</v>
      </c>
      <c r="BM25">
        <v>0.11360000000000001</v>
      </c>
      <c r="BN25">
        <v>0.56820000000000004</v>
      </c>
      <c r="BO25">
        <v>6.8199999999999997E-2</v>
      </c>
      <c r="BV25">
        <v>0.63639999999999997</v>
      </c>
      <c r="BW25">
        <v>88512.69</v>
      </c>
      <c r="BX25">
        <v>23260.92</v>
      </c>
      <c r="BY25">
        <v>53455.35</v>
      </c>
      <c r="BZ25">
        <v>11796.43</v>
      </c>
      <c r="CA25">
        <v>61328.13</v>
      </c>
      <c r="CB25">
        <v>2548.5700000000002</v>
      </c>
      <c r="CC25">
        <v>47423.38</v>
      </c>
      <c r="CD25">
        <v>11356.18</v>
      </c>
      <c r="CE25">
        <v>6.8199999999999997E-2</v>
      </c>
      <c r="CF25">
        <v>0.2727</v>
      </c>
      <c r="CG25">
        <v>6.8199999999999997E-2</v>
      </c>
      <c r="CH25">
        <v>0.20449999999999999</v>
      </c>
      <c r="CI25">
        <v>0.18179999999999999</v>
      </c>
      <c r="CJ25">
        <v>0.15909999999999999</v>
      </c>
      <c r="CK25">
        <v>9.0899999999999995E-2</v>
      </c>
      <c r="CL25">
        <v>0.11360000000000001</v>
      </c>
      <c r="CM25">
        <v>4.5499999999999999E-2</v>
      </c>
      <c r="CN25">
        <v>0</v>
      </c>
      <c r="CO25">
        <v>0.20449999999999999</v>
      </c>
      <c r="CP25">
        <v>0.40910000000000002</v>
      </c>
      <c r="CQ25">
        <v>0.36359999999999998</v>
      </c>
      <c r="CR25">
        <v>0.15909999999999999</v>
      </c>
      <c r="CS25">
        <v>6.8199999999999997E-2</v>
      </c>
      <c r="CT25">
        <v>0</v>
      </c>
      <c r="CU25" t="s">
        <v>15018</v>
      </c>
    </row>
    <row r="26" spans="1:99" x14ac:dyDescent="0.15">
      <c r="A26">
        <v>1310722</v>
      </c>
      <c r="B26" t="s">
        <v>3561</v>
      </c>
      <c r="C26" t="s">
        <v>15029</v>
      </c>
      <c r="D26" t="s">
        <v>3566</v>
      </c>
      <c r="E26">
        <v>16</v>
      </c>
      <c r="F26" t="s">
        <v>15079</v>
      </c>
      <c r="G26">
        <v>19940701</v>
      </c>
      <c r="J26" t="s">
        <v>3562</v>
      </c>
      <c r="K26" t="s">
        <v>3563</v>
      </c>
      <c r="L26">
        <v>0</v>
      </c>
      <c r="M26" t="s">
        <v>15015</v>
      </c>
      <c r="N26" t="s">
        <v>15016</v>
      </c>
      <c r="Q26" t="s">
        <v>15017</v>
      </c>
      <c r="U26">
        <v>6</v>
      </c>
      <c r="V26">
        <v>5</v>
      </c>
      <c r="W26">
        <v>1</v>
      </c>
      <c r="X26">
        <v>5</v>
      </c>
      <c r="Y26">
        <v>1</v>
      </c>
      <c r="Z26">
        <v>0.2</v>
      </c>
      <c r="AA26">
        <v>1</v>
      </c>
      <c r="AB26">
        <v>5</v>
      </c>
      <c r="AC26">
        <v>1</v>
      </c>
      <c r="AD26">
        <v>0.2</v>
      </c>
      <c r="AE26">
        <v>1</v>
      </c>
      <c r="AF26">
        <v>0.2</v>
      </c>
      <c r="AG26">
        <v>0</v>
      </c>
      <c r="AH26">
        <v>0</v>
      </c>
      <c r="AI26">
        <v>0</v>
      </c>
      <c r="AJ26">
        <v>0</v>
      </c>
      <c r="AL26">
        <v>0</v>
      </c>
      <c r="AM26">
        <v>0</v>
      </c>
      <c r="AN26">
        <v>0</v>
      </c>
      <c r="AO26">
        <v>0</v>
      </c>
      <c r="AP26">
        <v>0</v>
      </c>
      <c r="AQ26">
        <v>0</v>
      </c>
      <c r="AR26">
        <v>0</v>
      </c>
      <c r="AT26">
        <v>0</v>
      </c>
      <c r="AV26">
        <v>1</v>
      </c>
      <c r="AW26">
        <v>0</v>
      </c>
      <c r="AX26">
        <v>0</v>
      </c>
      <c r="AY26">
        <v>0</v>
      </c>
      <c r="AZ26">
        <v>0</v>
      </c>
      <c r="BA26">
        <v>0</v>
      </c>
      <c r="BB26">
        <v>0</v>
      </c>
      <c r="BD26">
        <v>1</v>
      </c>
      <c r="BE26">
        <v>0</v>
      </c>
      <c r="BF26">
        <v>0</v>
      </c>
      <c r="BG26">
        <v>0</v>
      </c>
      <c r="BH26">
        <v>0</v>
      </c>
      <c r="BI26">
        <v>1</v>
      </c>
      <c r="BJ26">
        <v>1</v>
      </c>
      <c r="BK26">
        <v>0</v>
      </c>
      <c r="BL26">
        <v>0</v>
      </c>
      <c r="BM26">
        <v>0</v>
      </c>
      <c r="BN26">
        <v>0</v>
      </c>
      <c r="BO26">
        <v>0</v>
      </c>
      <c r="BV26">
        <v>1</v>
      </c>
      <c r="BW26">
        <v>144486.67000000001</v>
      </c>
      <c r="BX26">
        <v>0</v>
      </c>
      <c r="BY26">
        <v>138141.67000000001</v>
      </c>
      <c r="BZ26">
        <v>6345</v>
      </c>
      <c r="CA26">
        <v>173384</v>
      </c>
      <c r="CB26">
        <v>0</v>
      </c>
      <c r="CC26">
        <v>165770</v>
      </c>
      <c r="CD26">
        <v>7614</v>
      </c>
      <c r="CE26">
        <v>0</v>
      </c>
      <c r="CF26">
        <v>0</v>
      </c>
      <c r="CG26">
        <v>0</v>
      </c>
      <c r="CH26">
        <v>0</v>
      </c>
      <c r="CI26">
        <v>0</v>
      </c>
      <c r="CJ26">
        <v>0</v>
      </c>
      <c r="CK26">
        <v>0</v>
      </c>
      <c r="CL26">
        <v>0</v>
      </c>
      <c r="CM26">
        <v>1</v>
      </c>
      <c r="CN26">
        <v>0</v>
      </c>
      <c r="CO26">
        <v>0</v>
      </c>
      <c r="CP26">
        <v>0</v>
      </c>
      <c r="CQ26">
        <v>1</v>
      </c>
      <c r="CR26">
        <v>0</v>
      </c>
      <c r="CS26">
        <v>0</v>
      </c>
      <c r="CT26">
        <v>0</v>
      </c>
      <c r="CU26" t="s">
        <v>15018</v>
      </c>
    </row>
    <row r="27" spans="1:99" x14ac:dyDescent="0.15">
      <c r="A27">
        <v>1330629</v>
      </c>
      <c r="B27" t="s">
        <v>3107</v>
      </c>
      <c r="C27" t="s">
        <v>15102</v>
      </c>
      <c r="D27" t="s">
        <v>3112</v>
      </c>
      <c r="E27">
        <v>30</v>
      </c>
      <c r="F27" t="s">
        <v>15103</v>
      </c>
      <c r="G27">
        <v>19490101</v>
      </c>
      <c r="J27" t="s">
        <v>15104</v>
      </c>
      <c r="K27" t="s">
        <v>3110</v>
      </c>
      <c r="L27">
        <v>0</v>
      </c>
      <c r="M27" t="s">
        <v>15015</v>
      </c>
      <c r="N27" t="s">
        <v>15016</v>
      </c>
      <c r="Q27" t="s">
        <v>15017</v>
      </c>
      <c r="R27" t="s">
        <v>15023</v>
      </c>
      <c r="T27" t="s">
        <v>15043</v>
      </c>
      <c r="U27">
        <v>201</v>
      </c>
      <c r="V27">
        <v>159</v>
      </c>
      <c r="W27">
        <v>42</v>
      </c>
      <c r="X27">
        <v>114</v>
      </c>
      <c r="Y27">
        <v>28</v>
      </c>
      <c r="Z27">
        <v>0.24560000000000001</v>
      </c>
      <c r="AA27">
        <v>29</v>
      </c>
      <c r="AB27">
        <v>122</v>
      </c>
      <c r="AC27">
        <v>29</v>
      </c>
      <c r="AD27">
        <v>0.23769999999999999</v>
      </c>
      <c r="AE27">
        <v>28</v>
      </c>
      <c r="AF27">
        <v>0.24560000000000001</v>
      </c>
      <c r="AG27">
        <v>0</v>
      </c>
      <c r="AH27">
        <v>0</v>
      </c>
      <c r="AI27">
        <v>13</v>
      </c>
      <c r="AJ27">
        <v>0</v>
      </c>
      <c r="AK27">
        <v>0</v>
      </c>
      <c r="AL27">
        <v>2</v>
      </c>
      <c r="AM27">
        <v>7.1400000000000005E-2</v>
      </c>
      <c r="AN27">
        <v>1</v>
      </c>
      <c r="AO27">
        <v>3.5700000000000003E-2</v>
      </c>
      <c r="AP27">
        <v>1</v>
      </c>
      <c r="AQ27">
        <v>3.5700000000000003E-2</v>
      </c>
      <c r="AR27">
        <v>0</v>
      </c>
      <c r="AS27">
        <v>0</v>
      </c>
      <c r="AT27">
        <v>0</v>
      </c>
      <c r="AU27">
        <v>0</v>
      </c>
      <c r="AV27">
        <v>0.2069</v>
      </c>
      <c r="AW27">
        <v>0.58620000000000005</v>
      </c>
      <c r="AX27">
        <v>6.9000000000000006E-2</v>
      </c>
      <c r="AY27">
        <v>0.2069</v>
      </c>
      <c r="AZ27">
        <v>0.10340000000000001</v>
      </c>
      <c r="BA27">
        <v>6.9000000000000006E-2</v>
      </c>
      <c r="BB27">
        <v>0.13789999999999999</v>
      </c>
      <c r="BD27">
        <v>0.13789999999999999</v>
      </c>
      <c r="BE27">
        <v>0.2414</v>
      </c>
      <c r="BF27">
        <v>0.72409999999999997</v>
      </c>
      <c r="BG27">
        <v>0.6552</v>
      </c>
      <c r="BH27">
        <v>0.75860000000000005</v>
      </c>
      <c r="BI27">
        <v>0.2069</v>
      </c>
      <c r="BJ27">
        <v>0.4138</v>
      </c>
      <c r="BK27">
        <v>0.51719999999999999</v>
      </c>
      <c r="BL27">
        <v>0.48280000000000001</v>
      </c>
      <c r="BM27">
        <v>3.4500000000000003E-2</v>
      </c>
      <c r="BN27">
        <v>0.48280000000000001</v>
      </c>
      <c r="BO27">
        <v>0.27589999999999998</v>
      </c>
      <c r="BV27">
        <v>0.51719999999999999</v>
      </c>
      <c r="BW27">
        <v>67919.59</v>
      </c>
      <c r="BX27">
        <v>23731.16</v>
      </c>
      <c r="BY27">
        <v>35354.26</v>
      </c>
      <c r="BZ27">
        <v>8834.17</v>
      </c>
      <c r="CA27">
        <v>75376.89</v>
      </c>
      <c r="CB27">
        <v>29952.38</v>
      </c>
      <c r="CC27">
        <v>35448.58</v>
      </c>
      <c r="CD27">
        <v>9975.94</v>
      </c>
      <c r="CE27">
        <v>0.31030000000000002</v>
      </c>
      <c r="CF27">
        <v>0.1724</v>
      </c>
      <c r="CG27">
        <v>0.31030000000000002</v>
      </c>
      <c r="CH27">
        <v>0.31030000000000002</v>
      </c>
      <c r="CI27">
        <v>3.4500000000000003E-2</v>
      </c>
      <c r="CJ27">
        <v>6.9000000000000006E-2</v>
      </c>
      <c r="CK27">
        <v>0.1724</v>
      </c>
      <c r="CL27">
        <v>6.9000000000000006E-2</v>
      </c>
      <c r="CM27">
        <v>0.13789999999999999</v>
      </c>
      <c r="CN27">
        <v>0</v>
      </c>
      <c r="CO27">
        <v>0.2069</v>
      </c>
      <c r="CP27">
        <v>0.55169999999999997</v>
      </c>
      <c r="CQ27">
        <v>0.3448</v>
      </c>
      <c r="CR27">
        <v>6.9000000000000006E-2</v>
      </c>
      <c r="CS27">
        <v>0</v>
      </c>
      <c r="CT27">
        <v>3.4500000000000003E-2</v>
      </c>
      <c r="CU27" t="s">
        <v>15018</v>
      </c>
    </row>
    <row r="28" spans="1:99" x14ac:dyDescent="0.15">
      <c r="A28">
        <v>1331815</v>
      </c>
      <c r="B28" t="s">
        <v>9959</v>
      </c>
      <c r="C28" t="s">
        <v>15105</v>
      </c>
      <c r="D28" t="s">
        <v>9963</v>
      </c>
      <c r="E28">
        <v>40</v>
      </c>
      <c r="F28" t="s">
        <v>15026</v>
      </c>
      <c r="G28">
        <v>19850201</v>
      </c>
      <c r="J28" t="s">
        <v>15106</v>
      </c>
      <c r="K28" t="s">
        <v>9961</v>
      </c>
      <c r="L28">
        <v>0</v>
      </c>
      <c r="M28" t="s">
        <v>15015</v>
      </c>
      <c r="N28" t="s">
        <v>15016</v>
      </c>
      <c r="Q28" t="s">
        <v>15017</v>
      </c>
      <c r="U28">
        <v>90</v>
      </c>
      <c r="V28">
        <v>66</v>
      </c>
      <c r="W28">
        <v>24</v>
      </c>
      <c r="X28">
        <v>63</v>
      </c>
      <c r="Y28">
        <v>0</v>
      </c>
      <c r="Z28">
        <v>0</v>
      </c>
      <c r="AA28">
        <v>0</v>
      </c>
      <c r="AB28">
        <v>65</v>
      </c>
      <c r="AC28">
        <v>0</v>
      </c>
      <c r="AD28">
        <v>0</v>
      </c>
      <c r="AE28">
        <v>0</v>
      </c>
      <c r="AF28">
        <v>0</v>
      </c>
      <c r="AG28">
        <v>0</v>
      </c>
      <c r="AH28">
        <v>0</v>
      </c>
      <c r="AI28">
        <v>15</v>
      </c>
      <c r="AJ28">
        <v>1</v>
      </c>
      <c r="AK28">
        <v>6.6699999999999995E-2</v>
      </c>
      <c r="AL28">
        <v>0</v>
      </c>
      <c r="AN28">
        <v>0</v>
      </c>
      <c r="AP28">
        <v>0</v>
      </c>
      <c r="AR28">
        <v>0</v>
      </c>
      <c r="AT28">
        <v>0</v>
      </c>
      <c r="BW28">
        <v>187006.62</v>
      </c>
      <c r="BX28">
        <v>116474.56</v>
      </c>
      <c r="BY28">
        <v>58999.67</v>
      </c>
      <c r="BZ28">
        <v>11532.39</v>
      </c>
      <c r="CA28">
        <v>191645.67</v>
      </c>
      <c r="CB28">
        <v>134865.22</v>
      </c>
      <c r="CC28">
        <v>43993.58</v>
      </c>
      <c r="CD28">
        <v>12786.87</v>
      </c>
      <c r="CU28" t="s">
        <v>15018</v>
      </c>
    </row>
    <row r="29" spans="1:99" x14ac:dyDescent="0.15">
      <c r="A29">
        <v>1332846</v>
      </c>
      <c r="B29" t="s">
        <v>7592</v>
      </c>
      <c r="C29" t="s">
        <v>15034</v>
      </c>
      <c r="D29" t="s">
        <v>7594</v>
      </c>
      <c r="E29">
        <v>27</v>
      </c>
      <c r="F29" t="s">
        <v>15031</v>
      </c>
      <c r="G29">
        <v>19900507</v>
      </c>
      <c r="J29" t="s">
        <v>15107</v>
      </c>
      <c r="K29" t="s">
        <v>7593</v>
      </c>
      <c r="L29">
        <v>0</v>
      </c>
      <c r="M29" t="s">
        <v>15015</v>
      </c>
      <c r="N29" t="s">
        <v>15016</v>
      </c>
      <c r="Q29" t="s">
        <v>15017</v>
      </c>
      <c r="U29">
        <v>4</v>
      </c>
      <c r="V29">
        <v>3</v>
      </c>
      <c r="W29">
        <v>1</v>
      </c>
      <c r="X29">
        <v>2</v>
      </c>
      <c r="Y29">
        <v>1</v>
      </c>
      <c r="Z29">
        <v>0.5</v>
      </c>
      <c r="AA29">
        <v>1</v>
      </c>
      <c r="AB29">
        <v>3</v>
      </c>
      <c r="AC29">
        <v>1</v>
      </c>
      <c r="AD29">
        <v>0.33329999999999999</v>
      </c>
      <c r="AE29">
        <v>1</v>
      </c>
      <c r="AF29">
        <v>0.5</v>
      </c>
      <c r="AG29">
        <v>0</v>
      </c>
      <c r="AH29">
        <v>0</v>
      </c>
      <c r="AI29">
        <v>1</v>
      </c>
      <c r="AJ29">
        <v>0</v>
      </c>
      <c r="AK29">
        <v>0</v>
      </c>
      <c r="AL29">
        <v>0</v>
      </c>
      <c r="AM29">
        <v>0</v>
      </c>
      <c r="AN29">
        <v>0</v>
      </c>
      <c r="AO29">
        <v>0</v>
      </c>
      <c r="AP29">
        <v>0</v>
      </c>
      <c r="AQ29">
        <v>0</v>
      </c>
      <c r="AR29">
        <v>0</v>
      </c>
      <c r="AT29">
        <v>0</v>
      </c>
      <c r="AV29">
        <v>0</v>
      </c>
      <c r="AW29">
        <v>1</v>
      </c>
      <c r="AX29">
        <v>1</v>
      </c>
      <c r="AY29">
        <v>1</v>
      </c>
      <c r="AZ29">
        <v>0</v>
      </c>
      <c r="BA29">
        <v>0</v>
      </c>
      <c r="BB29">
        <v>0</v>
      </c>
      <c r="BD29">
        <v>0</v>
      </c>
      <c r="BE29">
        <v>0</v>
      </c>
      <c r="BF29">
        <v>0</v>
      </c>
      <c r="BG29">
        <v>0</v>
      </c>
      <c r="BH29">
        <v>1</v>
      </c>
      <c r="BI29">
        <v>0</v>
      </c>
      <c r="BJ29">
        <v>1</v>
      </c>
      <c r="BK29">
        <v>0</v>
      </c>
      <c r="BL29">
        <v>1</v>
      </c>
      <c r="BM29">
        <v>0</v>
      </c>
      <c r="BN29">
        <v>1</v>
      </c>
      <c r="BO29">
        <v>0</v>
      </c>
      <c r="BV29">
        <v>0</v>
      </c>
      <c r="BW29">
        <v>699845</v>
      </c>
      <c r="BX29">
        <v>226085</v>
      </c>
      <c r="BY29">
        <v>454895</v>
      </c>
      <c r="BZ29">
        <v>18865</v>
      </c>
      <c r="CA29">
        <v>930786.67</v>
      </c>
      <c r="CB29">
        <v>301446.67</v>
      </c>
      <c r="CC29">
        <v>606526.67000000004</v>
      </c>
      <c r="CD29">
        <v>22813.33</v>
      </c>
      <c r="CE29">
        <v>0</v>
      </c>
      <c r="CF29">
        <v>0</v>
      </c>
      <c r="CG29">
        <v>0</v>
      </c>
      <c r="CH29">
        <v>0</v>
      </c>
      <c r="CI29">
        <v>0</v>
      </c>
      <c r="CJ29">
        <v>0</v>
      </c>
      <c r="CK29">
        <v>0</v>
      </c>
      <c r="CL29">
        <v>0</v>
      </c>
      <c r="CM29">
        <v>1</v>
      </c>
      <c r="CN29">
        <v>0</v>
      </c>
      <c r="CO29">
        <v>0</v>
      </c>
      <c r="CP29">
        <v>1</v>
      </c>
      <c r="CQ29">
        <v>0</v>
      </c>
      <c r="CR29">
        <v>0</v>
      </c>
      <c r="CS29">
        <v>0</v>
      </c>
      <c r="CT29">
        <v>0</v>
      </c>
      <c r="CU29" t="s">
        <v>15018</v>
      </c>
    </row>
    <row r="30" spans="1:99" x14ac:dyDescent="0.15">
      <c r="A30">
        <v>1360139</v>
      </c>
      <c r="B30" t="s">
        <v>2286</v>
      </c>
      <c r="C30" t="s">
        <v>15063</v>
      </c>
      <c r="D30" t="s">
        <v>2290</v>
      </c>
      <c r="E30">
        <v>27</v>
      </c>
      <c r="F30" t="s">
        <v>15031</v>
      </c>
      <c r="G30">
        <v>19550627</v>
      </c>
      <c r="J30" t="s">
        <v>15108</v>
      </c>
      <c r="K30" t="s">
        <v>15109</v>
      </c>
      <c r="L30">
        <v>0</v>
      </c>
      <c r="M30" t="s">
        <v>15015</v>
      </c>
      <c r="N30" t="s">
        <v>15016</v>
      </c>
      <c r="Q30" t="s">
        <v>15017</v>
      </c>
      <c r="R30" t="s">
        <v>15023</v>
      </c>
      <c r="U30">
        <v>149</v>
      </c>
      <c r="V30">
        <v>105</v>
      </c>
      <c r="W30">
        <v>44</v>
      </c>
      <c r="X30">
        <v>72</v>
      </c>
      <c r="Y30">
        <v>68</v>
      </c>
      <c r="Z30">
        <v>0.94440000000000002</v>
      </c>
      <c r="AA30">
        <v>83</v>
      </c>
      <c r="AB30">
        <v>88</v>
      </c>
      <c r="AC30">
        <v>83</v>
      </c>
      <c r="AD30">
        <v>0.94320000000000004</v>
      </c>
      <c r="AE30">
        <v>68</v>
      </c>
      <c r="AF30">
        <v>0.94440000000000002</v>
      </c>
      <c r="AG30">
        <v>0</v>
      </c>
      <c r="AH30">
        <v>0</v>
      </c>
      <c r="AI30">
        <v>14</v>
      </c>
      <c r="AJ30">
        <v>0</v>
      </c>
      <c r="AK30">
        <v>0</v>
      </c>
      <c r="AL30">
        <v>8</v>
      </c>
      <c r="AM30">
        <v>0.1176</v>
      </c>
      <c r="AN30">
        <v>1</v>
      </c>
      <c r="AO30">
        <v>1.47E-2</v>
      </c>
      <c r="AP30">
        <v>7</v>
      </c>
      <c r="AQ30">
        <v>0.10290000000000001</v>
      </c>
      <c r="AR30">
        <v>1</v>
      </c>
      <c r="AS30">
        <v>0.125</v>
      </c>
      <c r="AT30">
        <v>0</v>
      </c>
      <c r="AU30">
        <v>0</v>
      </c>
      <c r="AV30">
        <v>0.1928</v>
      </c>
      <c r="AW30">
        <v>0.24099999999999999</v>
      </c>
      <c r="AX30">
        <v>3.7499999999999999E-2</v>
      </c>
      <c r="AY30">
        <v>0.22889999999999999</v>
      </c>
      <c r="AZ30">
        <v>9.64E-2</v>
      </c>
      <c r="BA30">
        <v>4.82E-2</v>
      </c>
      <c r="BB30">
        <v>0.1084</v>
      </c>
      <c r="BD30">
        <v>0.22889999999999999</v>
      </c>
      <c r="BE30">
        <v>0.31330000000000002</v>
      </c>
      <c r="BF30">
        <v>0.3735</v>
      </c>
      <c r="BG30">
        <v>0.49399999999999999</v>
      </c>
      <c r="BH30">
        <v>0.90239999999999998</v>
      </c>
      <c r="BI30">
        <v>8.5400000000000004E-2</v>
      </c>
      <c r="BJ30">
        <v>0.253</v>
      </c>
      <c r="BK30">
        <v>0.63859999999999995</v>
      </c>
      <c r="BL30">
        <v>0.1807</v>
      </c>
      <c r="BM30">
        <v>0.32500000000000001</v>
      </c>
      <c r="BN30">
        <v>0.51249999999999996</v>
      </c>
      <c r="BO30">
        <v>0.1205</v>
      </c>
      <c r="BV30">
        <v>0.60980000000000001</v>
      </c>
      <c r="BW30">
        <v>80066.289999999994</v>
      </c>
      <c r="BX30">
        <v>23164.31</v>
      </c>
      <c r="BY30">
        <v>46451.8</v>
      </c>
      <c r="BZ30">
        <v>10450.18</v>
      </c>
      <c r="CA30">
        <v>56201.61</v>
      </c>
      <c r="CB30">
        <v>1772.61</v>
      </c>
      <c r="CC30">
        <v>43598.53</v>
      </c>
      <c r="CD30">
        <v>10830.47</v>
      </c>
      <c r="CE30">
        <v>3.61E-2</v>
      </c>
      <c r="CF30">
        <v>0.1084</v>
      </c>
      <c r="CG30">
        <v>3.61E-2</v>
      </c>
      <c r="CH30">
        <v>2.41E-2</v>
      </c>
      <c r="CI30">
        <v>0.1205</v>
      </c>
      <c r="CJ30">
        <v>6.0199999999999997E-2</v>
      </c>
      <c r="CK30">
        <v>0.20480000000000001</v>
      </c>
      <c r="CL30">
        <v>0.15659999999999999</v>
      </c>
      <c r="CM30">
        <v>0.16869999999999999</v>
      </c>
      <c r="CN30">
        <v>4.82E-2</v>
      </c>
      <c r="CO30">
        <v>0.21690000000000001</v>
      </c>
      <c r="CP30">
        <v>0.67469999999999997</v>
      </c>
      <c r="CQ30">
        <v>0.20480000000000001</v>
      </c>
      <c r="CR30">
        <v>0.1084</v>
      </c>
      <c r="CS30">
        <v>1.2E-2</v>
      </c>
      <c r="CT30">
        <v>0</v>
      </c>
      <c r="CU30" t="s">
        <v>15018</v>
      </c>
    </row>
    <row r="31" spans="1:99" x14ac:dyDescent="0.15">
      <c r="A31">
        <v>1363132</v>
      </c>
      <c r="B31" t="s">
        <v>10967</v>
      </c>
      <c r="C31" t="s">
        <v>15110</v>
      </c>
      <c r="D31" t="s">
        <v>10971</v>
      </c>
      <c r="E31">
        <v>37</v>
      </c>
      <c r="F31" t="s">
        <v>15058</v>
      </c>
      <c r="G31">
        <v>20000301</v>
      </c>
      <c r="J31" t="s">
        <v>15111</v>
      </c>
      <c r="K31" t="s">
        <v>10969</v>
      </c>
      <c r="L31">
        <v>0</v>
      </c>
      <c r="M31" t="s">
        <v>15015</v>
      </c>
      <c r="N31" t="s">
        <v>15016</v>
      </c>
      <c r="Q31" t="s">
        <v>15017</v>
      </c>
      <c r="U31">
        <v>220</v>
      </c>
      <c r="V31">
        <v>144</v>
      </c>
      <c r="W31">
        <v>76</v>
      </c>
      <c r="X31">
        <v>122</v>
      </c>
      <c r="Y31">
        <v>73</v>
      </c>
      <c r="Z31">
        <v>0.59840000000000004</v>
      </c>
      <c r="AA31">
        <v>81</v>
      </c>
      <c r="AB31">
        <v>131</v>
      </c>
      <c r="AC31">
        <v>81</v>
      </c>
      <c r="AD31">
        <v>0.61829999999999996</v>
      </c>
      <c r="AE31">
        <v>73</v>
      </c>
      <c r="AF31">
        <v>0.59840000000000004</v>
      </c>
      <c r="AG31">
        <v>0</v>
      </c>
      <c r="AH31">
        <v>0</v>
      </c>
      <c r="AI31">
        <v>31</v>
      </c>
      <c r="AJ31">
        <v>3</v>
      </c>
      <c r="AK31">
        <v>9.6799999999999997E-2</v>
      </c>
      <c r="AL31">
        <v>13</v>
      </c>
      <c r="AM31">
        <v>0.17810000000000001</v>
      </c>
      <c r="AN31">
        <v>4</v>
      </c>
      <c r="AO31">
        <v>5.4800000000000001E-2</v>
      </c>
      <c r="AP31">
        <v>9</v>
      </c>
      <c r="AQ31">
        <v>0.12330000000000001</v>
      </c>
      <c r="AR31">
        <v>1</v>
      </c>
      <c r="AS31">
        <v>7.6899999999999996E-2</v>
      </c>
      <c r="AT31">
        <v>0</v>
      </c>
      <c r="AU31">
        <v>0</v>
      </c>
      <c r="AV31">
        <v>0.34570000000000001</v>
      </c>
      <c r="AW31">
        <v>0.50619999999999998</v>
      </c>
      <c r="AX31">
        <v>0.19750000000000001</v>
      </c>
      <c r="AY31">
        <v>0.34570000000000001</v>
      </c>
      <c r="AZ31">
        <v>0.1605</v>
      </c>
      <c r="BA31">
        <v>0.14810000000000001</v>
      </c>
      <c r="BB31">
        <v>0.32100000000000001</v>
      </c>
      <c r="BD31">
        <v>0.39510000000000001</v>
      </c>
      <c r="BE31">
        <v>0.35799999999999998</v>
      </c>
      <c r="BF31">
        <v>0.70369999999999999</v>
      </c>
      <c r="BG31">
        <v>0.40739999999999998</v>
      </c>
      <c r="BH31">
        <v>0.79010000000000002</v>
      </c>
      <c r="BI31">
        <v>0.17280000000000001</v>
      </c>
      <c r="BJ31">
        <v>0.40739999999999998</v>
      </c>
      <c r="BK31">
        <v>0.55559999999999998</v>
      </c>
      <c r="BL31">
        <v>0.44440000000000002</v>
      </c>
      <c r="BM31">
        <v>0.2346</v>
      </c>
      <c r="BN31">
        <v>0.56789999999999996</v>
      </c>
      <c r="BO31">
        <v>0.33329999999999999</v>
      </c>
      <c r="BV31">
        <v>0.55559999999999998</v>
      </c>
      <c r="BW31">
        <v>81889.16</v>
      </c>
      <c r="BX31">
        <v>23395.599999999999</v>
      </c>
      <c r="BY31">
        <v>49917.599999999999</v>
      </c>
      <c r="BZ31">
        <v>8575.9599999999991</v>
      </c>
      <c r="CA31">
        <v>97140.79</v>
      </c>
      <c r="CB31">
        <v>35619.21</v>
      </c>
      <c r="CC31">
        <v>52240.83</v>
      </c>
      <c r="CD31">
        <v>9280.74</v>
      </c>
      <c r="CE31">
        <v>0.32100000000000001</v>
      </c>
      <c r="CF31">
        <v>0.1605</v>
      </c>
      <c r="CG31">
        <v>0.32100000000000001</v>
      </c>
      <c r="CH31">
        <v>0.2099</v>
      </c>
      <c r="CI31">
        <v>0.1605</v>
      </c>
      <c r="CJ31">
        <v>8.6400000000000005E-2</v>
      </c>
      <c r="CK31">
        <v>6.1699999999999998E-2</v>
      </c>
      <c r="CL31">
        <v>7.4099999999999999E-2</v>
      </c>
      <c r="CM31">
        <v>9.8799999999999999E-2</v>
      </c>
      <c r="CN31">
        <v>3.6999999999999998E-2</v>
      </c>
      <c r="CO31">
        <v>0.27160000000000001</v>
      </c>
      <c r="CP31">
        <v>0.53090000000000004</v>
      </c>
      <c r="CQ31">
        <v>0.28399999999999997</v>
      </c>
      <c r="CR31">
        <v>0.1358</v>
      </c>
      <c r="CS31">
        <v>3.6999999999999998E-2</v>
      </c>
      <c r="CT31">
        <v>1.23E-2</v>
      </c>
      <c r="CU31" t="s">
        <v>15018</v>
      </c>
    </row>
    <row r="32" spans="1:99" x14ac:dyDescent="0.15">
      <c r="A32">
        <v>1363540</v>
      </c>
      <c r="B32" t="s">
        <v>15112</v>
      </c>
      <c r="C32" t="s">
        <v>15113</v>
      </c>
      <c r="D32" t="s">
        <v>15114</v>
      </c>
      <c r="E32">
        <v>41</v>
      </c>
      <c r="F32" t="s">
        <v>15084</v>
      </c>
      <c r="G32">
        <v>20020101</v>
      </c>
      <c r="J32" t="s">
        <v>15115</v>
      </c>
      <c r="K32" t="s">
        <v>15116</v>
      </c>
      <c r="L32">
        <v>3276</v>
      </c>
      <c r="M32" t="s">
        <v>15015</v>
      </c>
      <c r="N32" t="s">
        <v>15016</v>
      </c>
      <c r="Q32" t="s">
        <v>15017</v>
      </c>
      <c r="U32">
        <v>141</v>
      </c>
      <c r="V32">
        <v>74</v>
      </c>
      <c r="W32">
        <v>67</v>
      </c>
      <c r="X32">
        <v>58</v>
      </c>
      <c r="Y32">
        <v>26</v>
      </c>
      <c r="Z32">
        <v>0.44829999999999998</v>
      </c>
      <c r="AA32">
        <v>27</v>
      </c>
      <c r="AB32">
        <v>62</v>
      </c>
      <c r="AC32">
        <v>27</v>
      </c>
      <c r="AD32">
        <v>0.4355</v>
      </c>
      <c r="AE32">
        <v>26</v>
      </c>
      <c r="AF32">
        <v>0.44829999999999998</v>
      </c>
      <c r="AG32">
        <v>0</v>
      </c>
      <c r="AH32">
        <v>0</v>
      </c>
      <c r="AI32">
        <v>22</v>
      </c>
      <c r="AJ32">
        <v>0</v>
      </c>
      <c r="AK32">
        <v>0</v>
      </c>
      <c r="AL32">
        <v>7</v>
      </c>
      <c r="AM32">
        <v>0.26919999999999999</v>
      </c>
      <c r="AN32">
        <v>4</v>
      </c>
      <c r="AO32">
        <v>0.15379999999999999</v>
      </c>
      <c r="AP32">
        <v>3</v>
      </c>
      <c r="AQ32">
        <v>0.1154</v>
      </c>
      <c r="AR32">
        <v>0</v>
      </c>
      <c r="AS32">
        <v>0</v>
      </c>
      <c r="AT32">
        <v>0</v>
      </c>
      <c r="AU32">
        <v>0</v>
      </c>
      <c r="AV32">
        <v>0.51849999999999996</v>
      </c>
      <c r="AW32">
        <v>0.37040000000000001</v>
      </c>
      <c r="AX32">
        <v>0.1852</v>
      </c>
      <c r="AY32">
        <v>0.55559999999999998</v>
      </c>
      <c r="AZ32">
        <v>0.29630000000000001</v>
      </c>
      <c r="BA32">
        <v>0.1852</v>
      </c>
      <c r="BB32">
        <v>0.22220000000000001</v>
      </c>
      <c r="BD32">
        <v>0.44440000000000002</v>
      </c>
      <c r="BE32">
        <v>0.40739999999999998</v>
      </c>
      <c r="BF32">
        <v>0.1852</v>
      </c>
      <c r="BG32">
        <v>0.37040000000000001</v>
      </c>
      <c r="BH32">
        <v>0.81479999999999997</v>
      </c>
      <c r="BI32">
        <v>0.1852</v>
      </c>
      <c r="BJ32">
        <v>0.33329999999999999</v>
      </c>
      <c r="BK32">
        <v>0.55559999999999998</v>
      </c>
      <c r="BL32">
        <v>0.40739999999999998</v>
      </c>
      <c r="BM32">
        <v>0.1852</v>
      </c>
      <c r="BN32">
        <v>0.55559999999999998</v>
      </c>
      <c r="BO32">
        <v>0.1852</v>
      </c>
      <c r="BV32">
        <v>0.70369999999999999</v>
      </c>
      <c r="BW32">
        <v>47699.63</v>
      </c>
      <c r="BX32">
        <v>2732.43</v>
      </c>
      <c r="BY32">
        <v>37378.449999999997</v>
      </c>
      <c r="BZ32">
        <v>7588.75</v>
      </c>
      <c r="CA32">
        <v>47578.8</v>
      </c>
      <c r="CB32">
        <v>5167.78</v>
      </c>
      <c r="CC32">
        <v>32330.66</v>
      </c>
      <c r="CD32">
        <v>10080.36</v>
      </c>
      <c r="CE32">
        <v>0.29630000000000001</v>
      </c>
      <c r="CF32">
        <v>0.29630000000000001</v>
      </c>
      <c r="CG32">
        <v>0.29630000000000001</v>
      </c>
      <c r="CH32">
        <v>0.40739999999999998</v>
      </c>
      <c r="CI32">
        <v>7.4099999999999999E-2</v>
      </c>
      <c r="CJ32">
        <v>3.6999999999999998E-2</v>
      </c>
      <c r="CK32">
        <v>3.6999999999999998E-2</v>
      </c>
      <c r="CL32">
        <v>7.4099999999999999E-2</v>
      </c>
      <c r="CM32">
        <v>0.14810000000000001</v>
      </c>
      <c r="CN32">
        <v>0</v>
      </c>
      <c r="CO32">
        <v>0.22220000000000001</v>
      </c>
      <c r="CP32">
        <v>0.59260000000000002</v>
      </c>
      <c r="CQ32">
        <v>0.25929999999999997</v>
      </c>
      <c r="CR32">
        <v>0.1111</v>
      </c>
      <c r="CS32">
        <v>3.6999999999999998E-2</v>
      </c>
      <c r="CT32">
        <v>0</v>
      </c>
      <c r="CU32" t="s">
        <v>15018</v>
      </c>
    </row>
    <row r="33" spans="1:99" x14ac:dyDescent="0.15">
      <c r="A33">
        <v>1364035</v>
      </c>
      <c r="B33" t="s">
        <v>2705</v>
      </c>
      <c r="C33" t="s">
        <v>15117</v>
      </c>
      <c r="D33" t="s">
        <v>2710</v>
      </c>
      <c r="E33">
        <v>36</v>
      </c>
      <c r="F33" t="s">
        <v>15118</v>
      </c>
      <c r="G33">
        <v>19900601</v>
      </c>
      <c r="J33" t="s">
        <v>15119</v>
      </c>
      <c r="K33" t="s">
        <v>15120</v>
      </c>
      <c r="L33">
        <v>0</v>
      </c>
      <c r="M33" t="s">
        <v>15015</v>
      </c>
      <c r="N33" t="s">
        <v>15016</v>
      </c>
      <c r="Q33" t="s">
        <v>15017</v>
      </c>
      <c r="R33" t="s">
        <v>15023</v>
      </c>
      <c r="T33" t="s">
        <v>15043</v>
      </c>
      <c r="U33">
        <v>65</v>
      </c>
      <c r="V33">
        <v>50</v>
      </c>
      <c r="W33">
        <v>15</v>
      </c>
      <c r="X33">
        <v>32</v>
      </c>
      <c r="Y33">
        <v>1</v>
      </c>
      <c r="Z33">
        <v>3.1300000000000001E-2</v>
      </c>
      <c r="AA33">
        <v>1</v>
      </c>
      <c r="AB33">
        <v>37</v>
      </c>
      <c r="AC33">
        <v>1</v>
      </c>
      <c r="AD33">
        <v>2.7E-2</v>
      </c>
      <c r="AE33">
        <v>1</v>
      </c>
      <c r="AF33">
        <v>3.1300000000000001E-2</v>
      </c>
      <c r="AG33">
        <v>0</v>
      </c>
      <c r="AH33">
        <v>0</v>
      </c>
      <c r="AI33">
        <v>2</v>
      </c>
      <c r="AJ33">
        <v>0</v>
      </c>
      <c r="AK33">
        <v>0</v>
      </c>
      <c r="AL33">
        <v>0</v>
      </c>
      <c r="AM33">
        <v>0</v>
      </c>
      <c r="AN33">
        <v>0</v>
      </c>
      <c r="AO33">
        <v>0</v>
      </c>
      <c r="AP33">
        <v>0</v>
      </c>
      <c r="AQ33">
        <v>0</v>
      </c>
      <c r="AR33">
        <v>0</v>
      </c>
      <c r="AT33">
        <v>0</v>
      </c>
      <c r="AV33">
        <v>0</v>
      </c>
      <c r="AW33">
        <v>0</v>
      </c>
      <c r="AX33">
        <v>0</v>
      </c>
      <c r="AY33">
        <v>0</v>
      </c>
      <c r="AZ33">
        <v>0</v>
      </c>
      <c r="BA33">
        <v>0</v>
      </c>
      <c r="BB33">
        <v>0</v>
      </c>
      <c r="BD33">
        <v>0</v>
      </c>
      <c r="BE33">
        <v>0</v>
      </c>
      <c r="BF33">
        <v>0</v>
      </c>
      <c r="BG33">
        <v>0</v>
      </c>
      <c r="BH33">
        <v>1</v>
      </c>
      <c r="BI33">
        <v>0</v>
      </c>
      <c r="BJ33">
        <v>0</v>
      </c>
      <c r="BK33">
        <v>0</v>
      </c>
      <c r="BL33">
        <v>0</v>
      </c>
      <c r="BM33">
        <v>0</v>
      </c>
      <c r="BN33">
        <v>1</v>
      </c>
      <c r="BO33">
        <v>0</v>
      </c>
      <c r="BV33">
        <v>0</v>
      </c>
      <c r="BW33">
        <v>45101.37</v>
      </c>
      <c r="BX33">
        <v>3742.62</v>
      </c>
      <c r="BY33">
        <v>29637.61</v>
      </c>
      <c r="BZ33">
        <v>11721.14</v>
      </c>
      <c r="CA33">
        <v>48665.35</v>
      </c>
      <c r="CB33">
        <v>4920.49</v>
      </c>
      <c r="CC33">
        <v>29515.26</v>
      </c>
      <c r="CD33">
        <v>14229.6</v>
      </c>
      <c r="CE33">
        <v>0</v>
      </c>
      <c r="CF33">
        <v>0</v>
      </c>
      <c r="CG33">
        <v>0</v>
      </c>
      <c r="CH33">
        <v>0</v>
      </c>
      <c r="CI33">
        <v>0</v>
      </c>
      <c r="CJ33">
        <v>0</v>
      </c>
      <c r="CK33">
        <v>0</v>
      </c>
      <c r="CL33">
        <v>0</v>
      </c>
      <c r="CM33">
        <v>1</v>
      </c>
      <c r="CN33">
        <v>0</v>
      </c>
      <c r="CO33">
        <v>0</v>
      </c>
      <c r="CP33">
        <v>1</v>
      </c>
      <c r="CQ33">
        <v>0</v>
      </c>
      <c r="CR33">
        <v>0</v>
      </c>
      <c r="CS33">
        <v>0</v>
      </c>
      <c r="CT33">
        <v>0</v>
      </c>
      <c r="CU33" t="s">
        <v>15018</v>
      </c>
    </row>
    <row r="34" spans="1:99" x14ac:dyDescent="0.15">
      <c r="A34">
        <v>1372103</v>
      </c>
      <c r="B34" t="s">
        <v>5440</v>
      </c>
      <c r="C34" t="s">
        <v>15121</v>
      </c>
      <c r="D34" t="s">
        <v>5443</v>
      </c>
      <c r="E34">
        <v>16</v>
      </c>
      <c r="F34" t="s">
        <v>15079</v>
      </c>
      <c r="G34">
        <v>19961101</v>
      </c>
      <c r="J34" t="s">
        <v>15122</v>
      </c>
      <c r="K34" t="s">
        <v>5441</v>
      </c>
      <c r="L34">
        <v>234</v>
      </c>
      <c r="M34" t="s">
        <v>15015</v>
      </c>
      <c r="N34" t="s">
        <v>15016</v>
      </c>
      <c r="Q34" t="s">
        <v>15017</v>
      </c>
      <c r="U34">
        <v>11</v>
      </c>
      <c r="V34">
        <v>8</v>
      </c>
      <c r="W34">
        <v>3</v>
      </c>
      <c r="X34">
        <v>6</v>
      </c>
      <c r="Y34">
        <v>5</v>
      </c>
      <c r="Z34">
        <v>0.83330000000000004</v>
      </c>
      <c r="AA34">
        <v>5</v>
      </c>
      <c r="AB34">
        <v>7</v>
      </c>
      <c r="AC34">
        <v>5</v>
      </c>
      <c r="AD34">
        <v>0.71430000000000005</v>
      </c>
      <c r="AE34">
        <v>5</v>
      </c>
      <c r="AF34">
        <v>0.83330000000000004</v>
      </c>
      <c r="AG34">
        <v>0</v>
      </c>
      <c r="AH34">
        <v>0</v>
      </c>
      <c r="AI34">
        <v>2</v>
      </c>
      <c r="AJ34">
        <v>0</v>
      </c>
      <c r="AK34">
        <v>0</v>
      </c>
      <c r="AL34">
        <v>1</v>
      </c>
      <c r="AM34">
        <v>0.2</v>
      </c>
      <c r="AN34">
        <v>0</v>
      </c>
      <c r="AO34">
        <v>0</v>
      </c>
      <c r="AP34">
        <v>1</v>
      </c>
      <c r="AQ34">
        <v>0.2</v>
      </c>
      <c r="AR34">
        <v>0</v>
      </c>
      <c r="AS34">
        <v>0</v>
      </c>
      <c r="AT34">
        <v>0</v>
      </c>
      <c r="AU34">
        <v>0</v>
      </c>
      <c r="AV34">
        <v>0.6</v>
      </c>
      <c r="AW34">
        <v>0.2</v>
      </c>
      <c r="AX34">
        <v>0</v>
      </c>
      <c r="AY34">
        <v>0</v>
      </c>
      <c r="AZ34">
        <v>0.2</v>
      </c>
      <c r="BA34">
        <v>0</v>
      </c>
      <c r="BB34">
        <v>0.4</v>
      </c>
      <c r="BD34">
        <v>0.8</v>
      </c>
      <c r="BE34">
        <v>0.4</v>
      </c>
      <c r="BF34">
        <v>0.6</v>
      </c>
      <c r="BG34">
        <v>0.6</v>
      </c>
      <c r="BH34">
        <v>0.8</v>
      </c>
      <c r="BI34">
        <v>0.2</v>
      </c>
      <c r="BJ34">
        <v>0.6</v>
      </c>
      <c r="BK34">
        <v>0.2</v>
      </c>
      <c r="BL34">
        <v>0.6</v>
      </c>
      <c r="BM34">
        <v>0.4</v>
      </c>
      <c r="BN34">
        <v>0.4</v>
      </c>
      <c r="BO34">
        <v>0</v>
      </c>
      <c r="BV34">
        <v>0.2</v>
      </c>
      <c r="BW34">
        <v>214778.18</v>
      </c>
      <c r="BX34">
        <v>80674.55</v>
      </c>
      <c r="BY34">
        <v>126152.73</v>
      </c>
      <c r="BZ34">
        <v>7950.91</v>
      </c>
      <c r="CA34">
        <v>47292.5</v>
      </c>
      <c r="CB34">
        <v>187.5</v>
      </c>
      <c r="CC34">
        <v>40218.75</v>
      </c>
      <c r="CD34">
        <v>6886.25</v>
      </c>
      <c r="CE34">
        <v>0.2</v>
      </c>
      <c r="CF34">
        <v>0.4</v>
      </c>
      <c r="CG34">
        <v>0.2</v>
      </c>
      <c r="CH34">
        <v>0.2</v>
      </c>
      <c r="CI34">
        <v>0.2</v>
      </c>
      <c r="CJ34">
        <v>0</v>
      </c>
      <c r="CK34">
        <v>0</v>
      </c>
      <c r="CL34">
        <v>0.2</v>
      </c>
      <c r="CM34">
        <v>0.4</v>
      </c>
      <c r="CN34">
        <v>0</v>
      </c>
      <c r="CO34">
        <v>0</v>
      </c>
      <c r="CP34">
        <v>0.4</v>
      </c>
      <c r="CQ34">
        <v>0.4</v>
      </c>
      <c r="CR34">
        <v>0.2</v>
      </c>
      <c r="CS34">
        <v>0</v>
      </c>
      <c r="CT34">
        <v>0</v>
      </c>
      <c r="CU34" t="s">
        <v>15018</v>
      </c>
    </row>
    <row r="35" spans="1:99" x14ac:dyDescent="0.15">
      <c r="A35">
        <v>1400536</v>
      </c>
      <c r="B35" t="s">
        <v>8000</v>
      </c>
      <c r="C35" t="s">
        <v>15123</v>
      </c>
      <c r="D35" t="s">
        <v>8003</v>
      </c>
      <c r="E35">
        <v>16</v>
      </c>
      <c r="F35" t="s">
        <v>15079</v>
      </c>
      <c r="G35">
        <v>20050701</v>
      </c>
      <c r="J35" t="s">
        <v>15124</v>
      </c>
      <c r="K35" t="s">
        <v>8002</v>
      </c>
      <c r="L35">
        <v>0</v>
      </c>
      <c r="M35" t="s">
        <v>15015</v>
      </c>
      <c r="N35" t="s">
        <v>15016</v>
      </c>
      <c r="Q35" t="s">
        <v>15017</v>
      </c>
      <c r="U35">
        <v>15</v>
      </c>
      <c r="V35">
        <v>10</v>
      </c>
      <c r="W35">
        <v>5</v>
      </c>
      <c r="X35">
        <v>5</v>
      </c>
      <c r="Y35">
        <v>0</v>
      </c>
      <c r="Z35">
        <v>0</v>
      </c>
      <c r="AA35">
        <v>0</v>
      </c>
      <c r="AB35">
        <v>6</v>
      </c>
      <c r="AC35">
        <v>0</v>
      </c>
      <c r="AD35">
        <v>0</v>
      </c>
      <c r="AE35">
        <v>0</v>
      </c>
      <c r="AF35">
        <v>0</v>
      </c>
      <c r="AG35">
        <v>0</v>
      </c>
      <c r="AH35">
        <v>0</v>
      </c>
      <c r="AI35">
        <v>3</v>
      </c>
      <c r="AJ35">
        <v>2</v>
      </c>
      <c r="AK35">
        <v>0.66669999999999996</v>
      </c>
      <c r="AL35">
        <v>0</v>
      </c>
      <c r="AN35">
        <v>0</v>
      </c>
      <c r="AP35">
        <v>0</v>
      </c>
      <c r="AR35">
        <v>0</v>
      </c>
      <c r="AT35">
        <v>0</v>
      </c>
      <c r="BW35">
        <v>51969.99</v>
      </c>
      <c r="BX35">
        <v>0</v>
      </c>
      <c r="BY35">
        <v>33956.730000000003</v>
      </c>
      <c r="BZ35">
        <v>18013.259999999998</v>
      </c>
      <c r="CA35">
        <v>38050.379999999997</v>
      </c>
      <c r="CB35">
        <v>0</v>
      </c>
      <c r="CC35">
        <v>18803.86</v>
      </c>
      <c r="CD35">
        <v>19246.52</v>
      </c>
      <c r="CU35" t="s">
        <v>15018</v>
      </c>
    </row>
    <row r="36" spans="1:99" x14ac:dyDescent="0.15">
      <c r="A36">
        <v>1410732</v>
      </c>
      <c r="B36" t="s">
        <v>3414</v>
      </c>
      <c r="C36" t="s">
        <v>15102</v>
      </c>
      <c r="D36" t="s">
        <v>3418</v>
      </c>
      <c r="E36">
        <v>11</v>
      </c>
      <c r="F36" t="s">
        <v>15012</v>
      </c>
      <c r="G36">
        <v>20040401</v>
      </c>
      <c r="J36" t="s">
        <v>15125</v>
      </c>
      <c r="K36" t="s">
        <v>15126</v>
      </c>
      <c r="L36">
        <v>0</v>
      </c>
      <c r="M36" t="s">
        <v>15015</v>
      </c>
      <c r="N36" t="s">
        <v>15016</v>
      </c>
      <c r="O36" t="s">
        <v>15127</v>
      </c>
      <c r="P36" t="s">
        <v>15091</v>
      </c>
      <c r="Q36" t="s">
        <v>15017</v>
      </c>
      <c r="R36" t="s">
        <v>15023</v>
      </c>
      <c r="T36" t="s">
        <v>15043</v>
      </c>
      <c r="U36">
        <v>1244</v>
      </c>
      <c r="V36">
        <v>705</v>
      </c>
      <c r="W36">
        <v>539</v>
      </c>
      <c r="X36">
        <v>455</v>
      </c>
      <c r="Y36">
        <v>367</v>
      </c>
      <c r="Z36">
        <v>0.80659999999999998</v>
      </c>
      <c r="AA36">
        <v>427</v>
      </c>
      <c r="AB36">
        <v>528</v>
      </c>
      <c r="AC36">
        <v>427</v>
      </c>
      <c r="AD36">
        <v>0.80869999999999997</v>
      </c>
      <c r="AE36">
        <v>367</v>
      </c>
      <c r="AF36">
        <v>0.80659999999999998</v>
      </c>
      <c r="AG36">
        <v>0</v>
      </c>
      <c r="AH36">
        <v>0</v>
      </c>
      <c r="AI36">
        <v>175</v>
      </c>
      <c r="AJ36">
        <v>13</v>
      </c>
      <c r="AK36">
        <v>7.4300000000000005E-2</v>
      </c>
      <c r="AL36">
        <v>44</v>
      </c>
      <c r="AM36">
        <v>0.11990000000000001</v>
      </c>
      <c r="AN36">
        <v>26</v>
      </c>
      <c r="AO36">
        <v>7.0800000000000002E-2</v>
      </c>
      <c r="AP36">
        <v>18</v>
      </c>
      <c r="AQ36">
        <v>4.9000000000000002E-2</v>
      </c>
      <c r="AR36">
        <v>7</v>
      </c>
      <c r="AS36">
        <v>0.15909999999999999</v>
      </c>
      <c r="AT36">
        <v>0</v>
      </c>
      <c r="AU36">
        <v>0</v>
      </c>
      <c r="AV36">
        <v>0.36530000000000001</v>
      </c>
      <c r="AW36">
        <v>0.43090000000000001</v>
      </c>
      <c r="AX36">
        <v>0.1244</v>
      </c>
      <c r="AY36">
        <v>0.2646</v>
      </c>
      <c r="AZ36">
        <v>0.1288</v>
      </c>
      <c r="BA36">
        <v>0.1429</v>
      </c>
      <c r="BB36">
        <v>0.31850000000000001</v>
      </c>
      <c r="BD36">
        <v>0.43559999999999999</v>
      </c>
      <c r="BE36">
        <v>0.2646</v>
      </c>
      <c r="BF36">
        <v>0.46839999999999998</v>
      </c>
      <c r="BG36">
        <v>0.37469999999999998</v>
      </c>
      <c r="BH36">
        <v>0.88060000000000005</v>
      </c>
      <c r="BI36">
        <v>0.1124</v>
      </c>
      <c r="BJ36">
        <v>0.2717</v>
      </c>
      <c r="BK36">
        <v>0.63</v>
      </c>
      <c r="BL36">
        <v>0.2319</v>
      </c>
      <c r="BM36">
        <v>0.17799999999999999</v>
      </c>
      <c r="BN36">
        <v>0.60189999999999999</v>
      </c>
      <c r="BO36">
        <v>0.17100000000000001</v>
      </c>
      <c r="BV36">
        <v>0.59719999999999995</v>
      </c>
      <c r="BW36">
        <v>59287.63</v>
      </c>
      <c r="BX36">
        <v>11425.55</v>
      </c>
      <c r="BY36">
        <v>40382.75</v>
      </c>
      <c r="BZ36">
        <v>7479.33</v>
      </c>
      <c r="CA36">
        <v>51663.01</v>
      </c>
      <c r="CB36">
        <v>9187.33</v>
      </c>
      <c r="CC36">
        <v>34871.72</v>
      </c>
      <c r="CD36">
        <v>7603.97</v>
      </c>
      <c r="CE36">
        <v>0.22950000000000001</v>
      </c>
      <c r="CF36">
        <v>0.1686</v>
      </c>
      <c r="CG36">
        <v>0.22950000000000001</v>
      </c>
      <c r="CH36">
        <v>0.18029999999999999</v>
      </c>
      <c r="CI36">
        <v>8.2000000000000003E-2</v>
      </c>
      <c r="CJ36">
        <v>7.0300000000000001E-2</v>
      </c>
      <c r="CK36">
        <v>0.12180000000000001</v>
      </c>
      <c r="CL36">
        <v>0.1171</v>
      </c>
      <c r="CM36">
        <v>0.1171</v>
      </c>
      <c r="CN36">
        <v>1.6400000000000001E-2</v>
      </c>
      <c r="CO36">
        <v>0.29509999999999997</v>
      </c>
      <c r="CP36">
        <v>0.60189999999999999</v>
      </c>
      <c r="CQ36">
        <v>0.2319</v>
      </c>
      <c r="CR36">
        <v>0.1358</v>
      </c>
      <c r="CS36">
        <v>2.3400000000000001E-2</v>
      </c>
      <c r="CT36">
        <v>7.0000000000000001E-3</v>
      </c>
      <c r="CU36" t="s">
        <v>15018</v>
      </c>
    </row>
    <row r="37" spans="1:99" x14ac:dyDescent="0.15">
      <c r="A37">
        <v>1410733</v>
      </c>
      <c r="B37" t="s">
        <v>5063</v>
      </c>
      <c r="C37" t="s">
        <v>15102</v>
      </c>
      <c r="D37" t="s">
        <v>5067</v>
      </c>
      <c r="E37">
        <v>19</v>
      </c>
      <c r="F37" t="s">
        <v>15087</v>
      </c>
      <c r="G37">
        <v>20040401</v>
      </c>
      <c r="J37" t="s">
        <v>15128</v>
      </c>
      <c r="K37" t="s">
        <v>15129</v>
      </c>
      <c r="L37">
        <v>0</v>
      </c>
      <c r="M37" t="s">
        <v>15015</v>
      </c>
      <c r="N37" t="s">
        <v>15016</v>
      </c>
      <c r="P37" t="s">
        <v>15091</v>
      </c>
      <c r="Q37" t="s">
        <v>15017</v>
      </c>
      <c r="R37" t="s">
        <v>15023</v>
      </c>
      <c r="U37">
        <v>86</v>
      </c>
      <c r="V37">
        <v>46</v>
      </c>
      <c r="W37">
        <v>40</v>
      </c>
      <c r="X37">
        <v>35</v>
      </c>
      <c r="Y37">
        <v>18</v>
      </c>
      <c r="Z37">
        <v>0.51429999999999998</v>
      </c>
      <c r="AA37">
        <v>22</v>
      </c>
      <c r="AB37">
        <v>42</v>
      </c>
      <c r="AC37">
        <v>22</v>
      </c>
      <c r="AD37">
        <v>0.52380000000000004</v>
      </c>
      <c r="AE37">
        <v>18</v>
      </c>
      <c r="AF37">
        <v>0.51429999999999998</v>
      </c>
      <c r="AG37">
        <v>0</v>
      </c>
      <c r="AH37">
        <v>0</v>
      </c>
      <c r="AI37">
        <v>12</v>
      </c>
      <c r="AJ37">
        <v>0</v>
      </c>
      <c r="AK37">
        <v>0</v>
      </c>
      <c r="AL37">
        <v>2</v>
      </c>
      <c r="AM37">
        <v>0.1111</v>
      </c>
      <c r="AN37">
        <v>1</v>
      </c>
      <c r="AO37">
        <v>5.5599999999999997E-2</v>
      </c>
      <c r="AP37">
        <v>1</v>
      </c>
      <c r="AQ37">
        <v>5.5599999999999997E-2</v>
      </c>
      <c r="AR37">
        <v>1</v>
      </c>
      <c r="AS37">
        <v>0.5</v>
      </c>
      <c r="AT37">
        <v>0</v>
      </c>
      <c r="AU37">
        <v>0</v>
      </c>
      <c r="AV37">
        <v>0.31819999999999998</v>
      </c>
      <c r="AW37">
        <v>0.31819999999999998</v>
      </c>
      <c r="AX37">
        <v>0.2273</v>
      </c>
      <c r="AY37">
        <v>0.2727</v>
      </c>
      <c r="AZ37">
        <v>9.0899999999999995E-2</v>
      </c>
      <c r="BA37">
        <v>9.0899999999999995E-2</v>
      </c>
      <c r="BB37">
        <v>0.2727</v>
      </c>
      <c r="BD37">
        <v>0.40910000000000002</v>
      </c>
      <c r="BE37">
        <v>0.40910000000000002</v>
      </c>
      <c r="BF37">
        <v>0.5</v>
      </c>
      <c r="BG37">
        <v>0.40910000000000002</v>
      </c>
      <c r="BH37">
        <v>0.86360000000000003</v>
      </c>
      <c r="BI37">
        <v>0.13639999999999999</v>
      </c>
      <c r="BJ37">
        <v>0.2727</v>
      </c>
      <c r="BK37">
        <v>0.63639999999999997</v>
      </c>
      <c r="BL37">
        <v>0.2273</v>
      </c>
      <c r="BM37">
        <v>0.13639999999999999</v>
      </c>
      <c r="BN37">
        <v>0.59089999999999998</v>
      </c>
      <c r="BO37">
        <v>0.2273</v>
      </c>
      <c r="BV37">
        <v>0.5</v>
      </c>
      <c r="BW37">
        <v>72372.27</v>
      </c>
      <c r="BX37">
        <v>0</v>
      </c>
      <c r="BY37">
        <v>65623.039999999994</v>
      </c>
      <c r="BZ37">
        <v>6749.23</v>
      </c>
      <c r="CA37">
        <v>87449.4</v>
      </c>
      <c r="CB37">
        <v>0</v>
      </c>
      <c r="CC37">
        <v>79519.539999999994</v>
      </c>
      <c r="CD37">
        <v>7929.85</v>
      </c>
      <c r="CE37">
        <v>0.13639999999999999</v>
      </c>
      <c r="CF37">
        <v>0.2273</v>
      </c>
      <c r="CG37">
        <v>0.13639999999999999</v>
      </c>
      <c r="CH37">
        <v>0.13639999999999999</v>
      </c>
      <c r="CI37">
        <v>4.5499999999999999E-2</v>
      </c>
      <c r="CJ37">
        <v>0.2273</v>
      </c>
      <c r="CK37">
        <v>0</v>
      </c>
      <c r="CL37">
        <v>0.18179999999999999</v>
      </c>
      <c r="CM37">
        <v>0.18179999999999999</v>
      </c>
      <c r="CN37">
        <v>0</v>
      </c>
      <c r="CO37">
        <v>0.2273</v>
      </c>
      <c r="CP37">
        <v>0.72729999999999995</v>
      </c>
      <c r="CQ37">
        <v>0.13639999999999999</v>
      </c>
      <c r="CR37">
        <v>0</v>
      </c>
      <c r="CS37">
        <v>0.13639999999999999</v>
      </c>
      <c r="CT37">
        <v>0</v>
      </c>
      <c r="CU37" t="s">
        <v>15018</v>
      </c>
    </row>
    <row r="38" spans="1:99" x14ac:dyDescent="0.15">
      <c r="A38">
        <v>1423543</v>
      </c>
      <c r="B38" t="s">
        <v>9731</v>
      </c>
      <c r="C38" t="s">
        <v>15078</v>
      </c>
      <c r="D38" t="s">
        <v>9735</v>
      </c>
      <c r="E38">
        <v>20</v>
      </c>
      <c r="F38" t="s">
        <v>15130</v>
      </c>
      <c r="G38">
        <v>19650701</v>
      </c>
      <c r="J38" t="s">
        <v>15131</v>
      </c>
      <c r="K38" t="s">
        <v>15132</v>
      </c>
      <c r="L38">
        <v>0</v>
      </c>
      <c r="M38" t="s">
        <v>15015</v>
      </c>
      <c r="N38" t="s">
        <v>15016</v>
      </c>
      <c r="Q38" t="s">
        <v>15017</v>
      </c>
      <c r="S38" t="s">
        <v>15133</v>
      </c>
      <c r="U38">
        <v>98</v>
      </c>
      <c r="V38">
        <v>65</v>
      </c>
      <c r="W38">
        <v>33</v>
      </c>
      <c r="X38">
        <v>50</v>
      </c>
      <c r="Y38">
        <v>33</v>
      </c>
      <c r="Z38">
        <v>0.66</v>
      </c>
      <c r="AA38">
        <v>40</v>
      </c>
      <c r="AB38">
        <v>58</v>
      </c>
      <c r="AC38">
        <v>40</v>
      </c>
      <c r="AD38">
        <v>0.68969999999999998</v>
      </c>
      <c r="AE38">
        <v>33</v>
      </c>
      <c r="AF38">
        <v>0.66</v>
      </c>
      <c r="AG38">
        <v>0</v>
      </c>
      <c r="AH38">
        <v>0</v>
      </c>
      <c r="AI38">
        <v>11</v>
      </c>
      <c r="AJ38">
        <v>2</v>
      </c>
      <c r="AK38">
        <v>0.18179999999999999</v>
      </c>
      <c r="AL38">
        <v>4</v>
      </c>
      <c r="AM38">
        <v>0.1212</v>
      </c>
      <c r="AN38">
        <v>3</v>
      </c>
      <c r="AO38">
        <v>9.0899999999999995E-2</v>
      </c>
      <c r="AP38">
        <v>1</v>
      </c>
      <c r="AQ38">
        <v>3.0300000000000001E-2</v>
      </c>
      <c r="AR38">
        <v>0</v>
      </c>
      <c r="AS38">
        <v>0</v>
      </c>
      <c r="AT38">
        <v>0</v>
      </c>
      <c r="AU38">
        <v>0</v>
      </c>
      <c r="AV38">
        <v>0.22500000000000001</v>
      </c>
      <c r="AW38">
        <v>0.47499999999999998</v>
      </c>
      <c r="AX38">
        <v>0.1</v>
      </c>
      <c r="AY38">
        <v>0.2</v>
      </c>
      <c r="AZ38">
        <v>0.1</v>
      </c>
      <c r="BA38">
        <v>0.1</v>
      </c>
      <c r="BB38">
        <v>0.15</v>
      </c>
      <c r="BD38">
        <v>0.42499999999999999</v>
      </c>
      <c r="BE38">
        <v>0.3</v>
      </c>
      <c r="BF38">
        <v>0.42499999999999999</v>
      </c>
      <c r="BG38">
        <v>0.65</v>
      </c>
      <c r="BH38">
        <v>0.76919999999999999</v>
      </c>
      <c r="BI38">
        <v>0.2051</v>
      </c>
      <c r="BJ38">
        <v>0.42499999999999999</v>
      </c>
      <c r="BK38">
        <v>0.52500000000000002</v>
      </c>
      <c r="BL38">
        <v>0.15</v>
      </c>
      <c r="BM38">
        <v>0.15</v>
      </c>
      <c r="BN38">
        <v>0.65</v>
      </c>
      <c r="BO38">
        <v>0.2</v>
      </c>
      <c r="BV38">
        <v>0.75</v>
      </c>
      <c r="BW38">
        <v>88870.18</v>
      </c>
      <c r="BX38">
        <v>28428.07</v>
      </c>
      <c r="BY38">
        <v>48978</v>
      </c>
      <c r="BZ38">
        <v>11464.11</v>
      </c>
      <c r="CA38">
        <v>91598.63</v>
      </c>
      <c r="CB38">
        <v>42025.8</v>
      </c>
      <c r="CC38">
        <v>35669.31</v>
      </c>
      <c r="CD38">
        <v>13903.51</v>
      </c>
      <c r="CE38">
        <v>0.27500000000000002</v>
      </c>
      <c r="CF38">
        <v>0.15</v>
      </c>
      <c r="CG38">
        <v>0.27500000000000002</v>
      </c>
      <c r="CH38">
        <v>0.15</v>
      </c>
      <c r="CI38">
        <v>0.1</v>
      </c>
      <c r="CJ38">
        <v>0.2</v>
      </c>
      <c r="CK38">
        <v>0.15</v>
      </c>
      <c r="CL38">
        <v>7.4999999999999997E-2</v>
      </c>
      <c r="CM38">
        <v>0.05</v>
      </c>
      <c r="CN38">
        <v>0</v>
      </c>
      <c r="CO38">
        <v>0.27500000000000002</v>
      </c>
      <c r="CP38">
        <v>0.52500000000000002</v>
      </c>
      <c r="CQ38">
        <v>0.25</v>
      </c>
      <c r="CR38">
        <v>0.125</v>
      </c>
      <c r="CS38">
        <v>0.1</v>
      </c>
      <c r="CT38">
        <v>0</v>
      </c>
      <c r="CU38" t="s">
        <v>15018</v>
      </c>
    </row>
    <row r="39" spans="1:99" x14ac:dyDescent="0.15">
      <c r="A39">
        <v>1430929</v>
      </c>
      <c r="B39" t="s">
        <v>87</v>
      </c>
      <c r="C39" t="s">
        <v>15134</v>
      </c>
      <c r="D39" t="s">
        <v>93</v>
      </c>
      <c r="E39">
        <v>27</v>
      </c>
      <c r="F39" t="s">
        <v>15031</v>
      </c>
      <c r="G39">
        <v>19870901</v>
      </c>
      <c r="J39" t="s">
        <v>15135</v>
      </c>
      <c r="K39" t="s">
        <v>15136</v>
      </c>
      <c r="L39">
        <v>0</v>
      </c>
      <c r="M39" t="s">
        <v>15015</v>
      </c>
      <c r="N39" t="s">
        <v>15016</v>
      </c>
      <c r="Q39" t="s">
        <v>15017</v>
      </c>
      <c r="U39">
        <v>3</v>
      </c>
      <c r="V39">
        <v>3</v>
      </c>
      <c r="W39">
        <v>0</v>
      </c>
      <c r="X39">
        <v>3</v>
      </c>
      <c r="Y39">
        <v>2</v>
      </c>
      <c r="Z39">
        <v>0.66669999999999996</v>
      </c>
      <c r="AA39">
        <v>2</v>
      </c>
      <c r="AB39">
        <v>3</v>
      </c>
      <c r="AC39">
        <v>2</v>
      </c>
      <c r="AD39">
        <v>0.66669999999999996</v>
      </c>
      <c r="AE39">
        <v>2</v>
      </c>
      <c r="AF39">
        <v>0.66669999999999996</v>
      </c>
      <c r="AG39">
        <v>0</v>
      </c>
      <c r="AH39">
        <v>0</v>
      </c>
      <c r="AI39">
        <v>0</v>
      </c>
      <c r="AJ39">
        <v>0</v>
      </c>
      <c r="AL39">
        <v>0</v>
      </c>
      <c r="AM39">
        <v>0</v>
      </c>
      <c r="AN39">
        <v>0</v>
      </c>
      <c r="AO39">
        <v>0</v>
      </c>
      <c r="AP39">
        <v>0</v>
      </c>
      <c r="AQ39">
        <v>0</v>
      </c>
      <c r="AR39">
        <v>0</v>
      </c>
      <c r="AT39">
        <v>0</v>
      </c>
      <c r="AV39">
        <v>0</v>
      </c>
      <c r="AW39">
        <v>0.5</v>
      </c>
      <c r="AX39">
        <v>0</v>
      </c>
      <c r="AY39">
        <v>0</v>
      </c>
      <c r="AZ39">
        <v>0</v>
      </c>
      <c r="BA39">
        <v>0</v>
      </c>
      <c r="BB39">
        <v>0</v>
      </c>
      <c r="BD39">
        <v>0</v>
      </c>
      <c r="BE39">
        <v>0.5</v>
      </c>
      <c r="BF39">
        <v>0.5</v>
      </c>
      <c r="BG39">
        <v>1</v>
      </c>
      <c r="BH39">
        <v>1</v>
      </c>
      <c r="BI39">
        <v>0</v>
      </c>
      <c r="BJ39">
        <v>1</v>
      </c>
      <c r="BK39">
        <v>0</v>
      </c>
      <c r="BL39">
        <v>0</v>
      </c>
      <c r="BM39">
        <v>0.5</v>
      </c>
      <c r="BN39">
        <v>0.5</v>
      </c>
      <c r="BO39">
        <v>0</v>
      </c>
      <c r="BV39">
        <v>0</v>
      </c>
      <c r="BW39">
        <v>48500</v>
      </c>
      <c r="BX39">
        <v>0</v>
      </c>
      <c r="BY39">
        <v>37603.33</v>
      </c>
      <c r="BZ39">
        <v>10896.67</v>
      </c>
      <c r="CA39">
        <v>48500</v>
      </c>
      <c r="CB39">
        <v>0</v>
      </c>
      <c r="CC39">
        <v>37603.33</v>
      </c>
      <c r="CD39">
        <v>10896.67</v>
      </c>
      <c r="CE39">
        <v>0</v>
      </c>
      <c r="CF39">
        <v>0.5</v>
      </c>
      <c r="CG39">
        <v>0</v>
      </c>
      <c r="CH39">
        <v>0</v>
      </c>
      <c r="CI39">
        <v>0</v>
      </c>
      <c r="CJ39">
        <v>0</v>
      </c>
      <c r="CK39">
        <v>0.5</v>
      </c>
      <c r="CL39">
        <v>0</v>
      </c>
      <c r="CM39">
        <v>0</v>
      </c>
      <c r="CN39">
        <v>0.5</v>
      </c>
      <c r="CO39">
        <v>0</v>
      </c>
      <c r="CP39">
        <v>1</v>
      </c>
      <c r="CQ39">
        <v>0</v>
      </c>
      <c r="CR39">
        <v>0</v>
      </c>
      <c r="CS39">
        <v>0</v>
      </c>
      <c r="CT39">
        <v>0</v>
      </c>
      <c r="CU39" t="s">
        <v>15018</v>
      </c>
    </row>
    <row r="40" spans="1:99" x14ac:dyDescent="0.15">
      <c r="A40">
        <v>1460812</v>
      </c>
      <c r="B40" t="s">
        <v>15137</v>
      </c>
      <c r="C40" t="s">
        <v>15024</v>
      </c>
      <c r="D40" t="s">
        <v>15138</v>
      </c>
      <c r="E40">
        <v>16</v>
      </c>
      <c r="F40" t="s">
        <v>15079</v>
      </c>
      <c r="G40">
        <v>19700501</v>
      </c>
      <c r="J40" t="s">
        <v>15139</v>
      </c>
      <c r="K40" t="s">
        <v>15140</v>
      </c>
      <c r="L40">
        <v>0</v>
      </c>
      <c r="M40" t="s">
        <v>15015</v>
      </c>
      <c r="N40" t="s">
        <v>15016</v>
      </c>
      <c r="Q40" t="s">
        <v>15017</v>
      </c>
      <c r="U40">
        <v>4</v>
      </c>
      <c r="V40">
        <v>3</v>
      </c>
      <c r="W40">
        <v>1</v>
      </c>
      <c r="X40">
        <v>3</v>
      </c>
      <c r="Y40">
        <v>3</v>
      </c>
      <c r="Z40">
        <v>1</v>
      </c>
      <c r="AA40">
        <v>3</v>
      </c>
      <c r="AB40">
        <v>3</v>
      </c>
      <c r="AC40">
        <v>3</v>
      </c>
      <c r="AD40">
        <v>1</v>
      </c>
      <c r="AE40">
        <v>3</v>
      </c>
      <c r="AF40">
        <v>1</v>
      </c>
      <c r="AG40">
        <v>0</v>
      </c>
      <c r="AH40">
        <v>0</v>
      </c>
      <c r="AI40">
        <v>0</v>
      </c>
      <c r="AJ40">
        <v>0</v>
      </c>
      <c r="AL40">
        <v>0</v>
      </c>
      <c r="AM40">
        <v>0</v>
      </c>
      <c r="AN40">
        <v>0</v>
      </c>
      <c r="AO40">
        <v>0</v>
      </c>
      <c r="AP40">
        <v>0</v>
      </c>
      <c r="AQ40">
        <v>0</v>
      </c>
      <c r="AR40">
        <v>0</v>
      </c>
      <c r="AT40">
        <v>0</v>
      </c>
      <c r="AV40">
        <v>0</v>
      </c>
      <c r="AW40">
        <v>0</v>
      </c>
      <c r="AX40">
        <v>0</v>
      </c>
      <c r="AY40">
        <v>0.33329999999999999</v>
      </c>
      <c r="AZ40">
        <v>0</v>
      </c>
      <c r="BA40">
        <v>0</v>
      </c>
      <c r="BB40">
        <v>0</v>
      </c>
      <c r="BD40">
        <v>0</v>
      </c>
      <c r="BE40">
        <v>0</v>
      </c>
      <c r="BF40">
        <v>0.66669999999999996</v>
      </c>
      <c r="BG40">
        <v>1</v>
      </c>
      <c r="BH40">
        <v>1</v>
      </c>
      <c r="BI40">
        <v>0</v>
      </c>
      <c r="BJ40">
        <v>0.33329999999999999</v>
      </c>
      <c r="BK40">
        <v>0.66669999999999996</v>
      </c>
      <c r="BL40">
        <v>0.66669999999999996</v>
      </c>
      <c r="BM40">
        <v>1</v>
      </c>
      <c r="BN40">
        <v>0</v>
      </c>
      <c r="BO40">
        <v>0</v>
      </c>
      <c r="BV40">
        <v>0.66669999999999996</v>
      </c>
      <c r="BW40">
        <v>14962.5</v>
      </c>
      <c r="BX40">
        <v>0</v>
      </c>
      <c r="BY40">
        <v>0</v>
      </c>
      <c r="BZ40">
        <v>14962.5</v>
      </c>
      <c r="CA40">
        <v>19950</v>
      </c>
      <c r="CB40">
        <v>0</v>
      </c>
      <c r="CC40">
        <v>0</v>
      </c>
      <c r="CD40">
        <v>19950</v>
      </c>
      <c r="CE40">
        <v>0</v>
      </c>
      <c r="CF40">
        <v>0.66669999999999996</v>
      </c>
      <c r="CG40">
        <v>0</v>
      </c>
      <c r="CH40">
        <v>0</v>
      </c>
      <c r="CI40">
        <v>0</v>
      </c>
      <c r="CJ40">
        <v>0</v>
      </c>
      <c r="CK40">
        <v>1</v>
      </c>
      <c r="CL40">
        <v>0</v>
      </c>
      <c r="CM40">
        <v>0</v>
      </c>
      <c r="CN40">
        <v>0</v>
      </c>
      <c r="CO40">
        <v>0</v>
      </c>
      <c r="CP40">
        <v>1</v>
      </c>
      <c r="CQ40">
        <v>0</v>
      </c>
      <c r="CR40">
        <v>0</v>
      </c>
      <c r="CS40">
        <v>0</v>
      </c>
      <c r="CT40">
        <v>0</v>
      </c>
      <c r="CU40" t="s">
        <v>15018</v>
      </c>
    </row>
    <row r="41" spans="1:99" x14ac:dyDescent="0.15">
      <c r="A41">
        <v>1461528</v>
      </c>
      <c r="B41" t="s">
        <v>15141</v>
      </c>
      <c r="C41" t="s">
        <v>15024</v>
      </c>
      <c r="D41" t="s">
        <v>15142</v>
      </c>
      <c r="E41">
        <v>40</v>
      </c>
      <c r="F41" t="s">
        <v>15026</v>
      </c>
      <c r="G41">
        <v>19610910</v>
      </c>
      <c r="J41" t="s">
        <v>15143</v>
      </c>
      <c r="K41" t="s">
        <v>15144</v>
      </c>
      <c r="L41">
        <v>0</v>
      </c>
      <c r="M41" t="s">
        <v>15015</v>
      </c>
      <c r="N41" t="s">
        <v>15016</v>
      </c>
      <c r="Q41" t="s">
        <v>15017</v>
      </c>
      <c r="R41" t="s">
        <v>15023</v>
      </c>
      <c r="T41" t="s">
        <v>15043</v>
      </c>
      <c r="U41">
        <v>634</v>
      </c>
      <c r="V41">
        <v>340</v>
      </c>
      <c r="W41">
        <v>294</v>
      </c>
      <c r="X41">
        <v>325</v>
      </c>
      <c r="Y41">
        <v>231</v>
      </c>
      <c r="Z41">
        <v>0.71079999999999999</v>
      </c>
      <c r="AA41">
        <v>234</v>
      </c>
      <c r="AB41">
        <v>331</v>
      </c>
      <c r="AC41">
        <v>234</v>
      </c>
      <c r="AD41">
        <v>0.70689999999999997</v>
      </c>
      <c r="AE41">
        <v>231</v>
      </c>
      <c r="AF41">
        <v>0.71079999999999999</v>
      </c>
      <c r="AG41">
        <v>0</v>
      </c>
      <c r="AH41">
        <v>0</v>
      </c>
      <c r="AI41">
        <v>114</v>
      </c>
      <c r="AJ41">
        <v>10</v>
      </c>
      <c r="AK41">
        <v>8.77E-2</v>
      </c>
      <c r="AL41">
        <v>56</v>
      </c>
      <c r="AM41">
        <v>0.2424</v>
      </c>
      <c r="AN41">
        <v>38</v>
      </c>
      <c r="AO41">
        <v>0.16450000000000001</v>
      </c>
      <c r="AP41">
        <v>18</v>
      </c>
      <c r="AQ41">
        <v>7.7899999999999997E-2</v>
      </c>
      <c r="AR41">
        <v>25</v>
      </c>
      <c r="AS41">
        <v>0.44640000000000002</v>
      </c>
      <c r="AT41">
        <v>6</v>
      </c>
      <c r="AU41">
        <v>0.1071</v>
      </c>
      <c r="AV41">
        <v>0.52139999999999997</v>
      </c>
      <c r="AW41">
        <v>0.49569999999999997</v>
      </c>
      <c r="AX41">
        <v>0.2009</v>
      </c>
      <c r="AY41">
        <v>0.4103</v>
      </c>
      <c r="AZ41">
        <v>0.2051</v>
      </c>
      <c r="BA41">
        <v>0.25209999999999999</v>
      </c>
      <c r="BB41">
        <v>0.39319999999999999</v>
      </c>
      <c r="BD41">
        <v>0.56220000000000003</v>
      </c>
      <c r="BE41">
        <v>0.18099999999999999</v>
      </c>
      <c r="BF41">
        <v>0.34760000000000002</v>
      </c>
      <c r="BG41">
        <v>0.53449999999999998</v>
      </c>
      <c r="BH41">
        <v>0.81469999999999998</v>
      </c>
      <c r="BI41">
        <v>0.18529999999999999</v>
      </c>
      <c r="BJ41">
        <v>0.36049999999999999</v>
      </c>
      <c r="BK41">
        <v>0.55359999999999998</v>
      </c>
      <c r="BL41">
        <v>0.33050000000000002</v>
      </c>
      <c r="BM41">
        <v>0.13300000000000001</v>
      </c>
      <c r="BN41">
        <v>0.56220000000000003</v>
      </c>
      <c r="BO41">
        <v>0.24030000000000001</v>
      </c>
      <c r="BV41">
        <v>0.57940000000000003</v>
      </c>
      <c r="BW41">
        <v>117228.15</v>
      </c>
      <c r="BX41">
        <v>49979.44</v>
      </c>
      <c r="BY41">
        <v>58024.3</v>
      </c>
      <c r="BZ41">
        <v>9224.41</v>
      </c>
      <c r="CA41">
        <v>115203.99</v>
      </c>
      <c r="CB41">
        <v>30990.69</v>
      </c>
      <c r="CC41">
        <v>72852.95</v>
      </c>
      <c r="CD41">
        <v>11360.36</v>
      </c>
      <c r="CE41">
        <v>0.25209999999999999</v>
      </c>
      <c r="CF41">
        <v>0.2009</v>
      </c>
      <c r="CG41">
        <v>0.25209999999999999</v>
      </c>
      <c r="CH41">
        <v>0.21790000000000001</v>
      </c>
      <c r="CI41">
        <v>0.14960000000000001</v>
      </c>
      <c r="CJ41">
        <v>0.16669999999999999</v>
      </c>
      <c r="CK41">
        <v>0.16239999999999999</v>
      </c>
      <c r="CL41">
        <v>0.10680000000000001</v>
      </c>
      <c r="CM41">
        <v>3.85E-2</v>
      </c>
      <c r="CN41">
        <v>4.3E-3</v>
      </c>
      <c r="CO41">
        <v>0.15379999999999999</v>
      </c>
      <c r="CP41">
        <v>0.31619999999999998</v>
      </c>
      <c r="CQ41">
        <v>0.28210000000000002</v>
      </c>
      <c r="CR41">
        <v>0.18379999999999999</v>
      </c>
      <c r="CS41">
        <v>0.1966</v>
      </c>
      <c r="CT41">
        <v>2.1399999999999999E-2</v>
      </c>
      <c r="CU41" t="s">
        <v>15018</v>
      </c>
    </row>
    <row r="42" spans="1:99" x14ac:dyDescent="0.15">
      <c r="A42">
        <v>1462021</v>
      </c>
      <c r="B42" t="s">
        <v>15145</v>
      </c>
      <c r="C42" t="s">
        <v>15146</v>
      </c>
      <c r="D42" t="s">
        <v>15147</v>
      </c>
      <c r="E42">
        <v>37</v>
      </c>
      <c r="F42" t="s">
        <v>15058</v>
      </c>
      <c r="G42">
        <v>20010201</v>
      </c>
      <c r="J42" t="s">
        <v>15148</v>
      </c>
      <c r="K42" t="s">
        <v>15149</v>
      </c>
      <c r="L42">
        <v>0</v>
      </c>
      <c r="M42" t="s">
        <v>15015</v>
      </c>
      <c r="N42" t="s">
        <v>15016</v>
      </c>
      <c r="Q42" t="s">
        <v>15017</v>
      </c>
      <c r="R42" t="s">
        <v>15023</v>
      </c>
      <c r="U42">
        <v>106</v>
      </c>
      <c r="V42">
        <v>87</v>
      </c>
      <c r="W42">
        <v>19</v>
      </c>
      <c r="X42">
        <v>72</v>
      </c>
      <c r="Y42">
        <v>14</v>
      </c>
      <c r="Z42">
        <v>0.19439999999999999</v>
      </c>
      <c r="AA42">
        <v>14</v>
      </c>
      <c r="AB42">
        <v>77</v>
      </c>
      <c r="AC42">
        <v>14</v>
      </c>
      <c r="AD42">
        <v>0.18179999999999999</v>
      </c>
      <c r="AE42">
        <v>14</v>
      </c>
      <c r="AF42">
        <v>0.19439999999999999</v>
      </c>
      <c r="AG42">
        <v>0</v>
      </c>
      <c r="AH42">
        <v>0</v>
      </c>
      <c r="AI42">
        <v>9</v>
      </c>
      <c r="AJ42">
        <v>2</v>
      </c>
      <c r="AK42">
        <v>0.22220000000000001</v>
      </c>
      <c r="AL42">
        <v>0</v>
      </c>
      <c r="AM42">
        <v>0</v>
      </c>
      <c r="AN42">
        <v>0</v>
      </c>
      <c r="AO42">
        <v>0</v>
      </c>
      <c r="AP42">
        <v>0</v>
      </c>
      <c r="AQ42">
        <v>0</v>
      </c>
      <c r="AR42">
        <v>0</v>
      </c>
      <c r="AT42">
        <v>0</v>
      </c>
      <c r="AV42">
        <v>0.1429</v>
      </c>
      <c r="AW42">
        <v>0.21429999999999999</v>
      </c>
      <c r="AX42">
        <v>7.1400000000000005E-2</v>
      </c>
      <c r="AY42">
        <v>0.42859999999999998</v>
      </c>
      <c r="AZ42">
        <v>0.1429</v>
      </c>
      <c r="BA42">
        <v>0</v>
      </c>
      <c r="BB42">
        <v>0.35709999999999997</v>
      </c>
      <c r="BD42">
        <v>0.35709999999999997</v>
      </c>
      <c r="BE42">
        <v>0.42859999999999998</v>
      </c>
      <c r="BF42">
        <v>0.42859999999999998</v>
      </c>
      <c r="BG42">
        <v>0.5</v>
      </c>
      <c r="BH42">
        <v>0.92859999999999998</v>
      </c>
      <c r="BI42">
        <v>7.1400000000000005E-2</v>
      </c>
      <c r="BJ42">
        <v>0.57140000000000002</v>
      </c>
      <c r="BK42">
        <v>0.42859999999999998</v>
      </c>
      <c r="BL42">
        <v>0.42859999999999998</v>
      </c>
      <c r="BM42">
        <v>0.35709999999999997</v>
      </c>
      <c r="BN42">
        <v>0.57140000000000002</v>
      </c>
      <c r="BO42">
        <v>0.1429</v>
      </c>
      <c r="BV42">
        <v>0.71430000000000005</v>
      </c>
      <c r="BW42">
        <v>104684.11</v>
      </c>
      <c r="BX42">
        <v>20289.21</v>
      </c>
      <c r="BY42">
        <v>69317.09</v>
      </c>
      <c r="BZ42">
        <v>15077.82</v>
      </c>
      <c r="CA42">
        <v>90709.82</v>
      </c>
      <c r="CB42">
        <v>1344.76</v>
      </c>
      <c r="CC42">
        <v>74213.039999999994</v>
      </c>
      <c r="CD42">
        <v>15152.02</v>
      </c>
      <c r="CE42">
        <v>0</v>
      </c>
      <c r="CF42">
        <v>7.1400000000000005E-2</v>
      </c>
      <c r="CG42">
        <v>0</v>
      </c>
      <c r="CH42">
        <v>0.1429</v>
      </c>
      <c r="CI42">
        <v>0</v>
      </c>
      <c r="CJ42">
        <v>7.1400000000000005E-2</v>
      </c>
      <c r="CK42">
        <v>0.21429999999999999</v>
      </c>
      <c r="CL42">
        <v>7.1400000000000005E-2</v>
      </c>
      <c r="CM42">
        <v>0.21429999999999999</v>
      </c>
      <c r="CN42">
        <v>7.1400000000000005E-2</v>
      </c>
      <c r="CO42">
        <v>0.21429999999999999</v>
      </c>
      <c r="CP42">
        <v>0.71430000000000005</v>
      </c>
      <c r="CQ42">
        <v>0.1429</v>
      </c>
      <c r="CR42">
        <v>7.1400000000000005E-2</v>
      </c>
      <c r="CS42">
        <v>7.1400000000000005E-2</v>
      </c>
      <c r="CT42">
        <v>0</v>
      </c>
      <c r="CU42" t="s">
        <v>15018</v>
      </c>
    </row>
    <row r="43" spans="1:99" x14ac:dyDescent="0.15">
      <c r="A43">
        <v>2040042</v>
      </c>
      <c r="B43" t="s">
        <v>15150</v>
      </c>
      <c r="C43" t="s">
        <v>15063</v>
      </c>
      <c r="D43" t="s">
        <v>15151</v>
      </c>
      <c r="E43">
        <v>40</v>
      </c>
      <c r="F43" t="s">
        <v>15026</v>
      </c>
      <c r="G43">
        <v>19880601</v>
      </c>
      <c r="J43" t="s">
        <v>15152</v>
      </c>
      <c r="K43" t="s">
        <v>15153</v>
      </c>
      <c r="L43">
        <v>0</v>
      </c>
      <c r="M43" t="s">
        <v>15015</v>
      </c>
      <c r="N43" t="s">
        <v>15016</v>
      </c>
      <c r="Q43" t="s">
        <v>15017</v>
      </c>
      <c r="U43">
        <v>2</v>
      </c>
      <c r="V43">
        <v>2</v>
      </c>
      <c r="W43">
        <v>0</v>
      </c>
      <c r="X43">
        <v>2</v>
      </c>
      <c r="Y43">
        <v>1</v>
      </c>
      <c r="Z43">
        <v>0.5</v>
      </c>
      <c r="AA43">
        <v>1</v>
      </c>
      <c r="AB43">
        <v>2</v>
      </c>
      <c r="AC43">
        <v>1</v>
      </c>
      <c r="AD43">
        <v>0.5</v>
      </c>
      <c r="AE43">
        <v>1</v>
      </c>
      <c r="AF43">
        <v>0.5</v>
      </c>
      <c r="AG43">
        <v>0</v>
      </c>
      <c r="AH43">
        <v>0</v>
      </c>
      <c r="AI43">
        <v>0</v>
      </c>
      <c r="AJ43">
        <v>0</v>
      </c>
      <c r="AL43">
        <v>0</v>
      </c>
      <c r="AM43">
        <v>0</v>
      </c>
      <c r="AN43">
        <v>0</v>
      </c>
      <c r="AO43">
        <v>0</v>
      </c>
      <c r="AP43">
        <v>0</v>
      </c>
      <c r="AQ43">
        <v>0</v>
      </c>
      <c r="AR43">
        <v>0</v>
      </c>
      <c r="AT43">
        <v>0</v>
      </c>
      <c r="AV43">
        <v>0</v>
      </c>
      <c r="AW43">
        <v>1</v>
      </c>
      <c r="AX43">
        <v>0</v>
      </c>
      <c r="AY43">
        <v>0</v>
      </c>
      <c r="AZ43">
        <v>0</v>
      </c>
      <c r="BA43">
        <v>0</v>
      </c>
      <c r="BB43">
        <v>1</v>
      </c>
      <c r="BD43">
        <v>1</v>
      </c>
      <c r="BE43">
        <v>0</v>
      </c>
      <c r="BF43">
        <v>1</v>
      </c>
      <c r="BG43">
        <v>0</v>
      </c>
      <c r="BH43">
        <v>0</v>
      </c>
      <c r="BI43">
        <v>1</v>
      </c>
      <c r="BJ43">
        <v>1</v>
      </c>
      <c r="BK43">
        <v>0</v>
      </c>
      <c r="BL43">
        <v>1</v>
      </c>
      <c r="BM43">
        <v>0</v>
      </c>
      <c r="BN43">
        <v>1</v>
      </c>
      <c r="BO43">
        <v>0</v>
      </c>
      <c r="BV43">
        <v>0</v>
      </c>
      <c r="BW43">
        <v>8705</v>
      </c>
      <c r="BX43">
        <v>0</v>
      </c>
      <c r="BY43">
        <v>5115</v>
      </c>
      <c r="BZ43">
        <v>3590</v>
      </c>
      <c r="CA43">
        <v>8705</v>
      </c>
      <c r="CB43">
        <v>0</v>
      </c>
      <c r="CC43">
        <v>5115</v>
      </c>
      <c r="CD43">
        <v>3590</v>
      </c>
      <c r="CE43">
        <v>0</v>
      </c>
      <c r="CF43">
        <v>0</v>
      </c>
      <c r="CG43">
        <v>0</v>
      </c>
      <c r="CH43">
        <v>0</v>
      </c>
      <c r="CI43">
        <v>1</v>
      </c>
      <c r="CJ43">
        <v>0</v>
      </c>
      <c r="CK43">
        <v>0</v>
      </c>
      <c r="CL43">
        <v>0</v>
      </c>
      <c r="CM43">
        <v>0</v>
      </c>
      <c r="CN43">
        <v>0</v>
      </c>
      <c r="CO43">
        <v>0</v>
      </c>
      <c r="CP43">
        <v>0</v>
      </c>
      <c r="CQ43">
        <v>1</v>
      </c>
      <c r="CR43">
        <v>0</v>
      </c>
      <c r="CS43">
        <v>0</v>
      </c>
      <c r="CT43">
        <v>0</v>
      </c>
      <c r="CU43" t="s">
        <v>15018</v>
      </c>
    </row>
    <row r="44" spans="1:99" x14ac:dyDescent="0.15">
      <c r="A44">
        <v>2041331</v>
      </c>
      <c r="B44" t="s">
        <v>15154</v>
      </c>
      <c r="C44" t="s">
        <v>15155</v>
      </c>
      <c r="D44" t="s">
        <v>15156</v>
      </c>
      <c r="E44">
        <v>40</v>
      </c>
      <c r="F44" t="s">
        <v>15026</v>
      </c>
      <c r="G44">
        <v>19470101</v>
      </c>
      <c r="J44" t="s">
        <v>15157</v>
      </c>
      <c r="K44" t="s">
        <v>15158</v>
      </c>
      <c r="L44">
        <v>1049</v>
      </c>
      <c r="M44" t="s">
        <v>15015</v>
      </c>
      <c r="N44" t="s">
        <v>15016</v>
      </c>
      <c r="Q44" t="s">
        <v>15017</v>
      </c>
      <c r="R44" t="s">
        <v>15023</v>
      </c>
      <c r="T44" t="s">
        <v>15043</v>
      </c>
      <c r="U44">
        <v>126</v>
      </c>
      <c r="V44">
        <v>90</v>
      </c>
      <c r="W44">
        <v>36</v>
      </c>
      <c r="X44">
        <v>58</v>
      </c>
      <c r="Y44">
        <v>1</v>
      </c>
      <c r="Z44">
        <v>1.72E-2</v>
      </c>
      <c r="AA44">
        <v>1</v>
      </c>
      <c r="AB44">
        <v>71</v>
      </c>
      <c r="AC44">
        <v>1</v>
      </c>
      <c r="AD44">
        <v>1.41E-2</v>
      </c>
      <c r="AE44">
        <v>1</v>
      </c>
      <c r="AF44">
        <v>1.72E-2</v>
      </c>
      <c r="AG44">
        <v>0</v>
      </c>
      <c r="AH44">
        <v>0</v>
      </c>
      <c r="AI44">
        <v>13</v>
      </c>
      <c r="AJ44">
        <v>1</v>
      </c>
      <c r="AK44">
        <v>7.6899999999999996E-2</v>
      </c>
      <c r="AL44">
        <v>0</v>
      </c>
      <c r="AM44">
        <v>0</v>
      </c>
      <c r="AN44">
        <v>0</v>
      </c>
      <c r="AO44">
        <v>0</v>
      </c>
      <c r="AP44">
        <v>0</v>
      </c>
      <c r="AQ44">
        <v>0</v>
      </c>
      <c r="AR44">
        <v>0</v>
      </c>
      <c r="AT44">
        <v>0</v>
      </c>
      <c r="AV44">
        <v>0</v>
      </c>
      <c r="AW44">
        <v>0</v>
      </c>
      <c r="AX44">
        <v>0</v>
      </c>
      <c r="AY44">
        <v>0</v>
      </c>
      <c r="AZ44">
        <v>0</v>
      </c>
      <c r="BA44">
        <v>0</v>
      </c>
      <c r="BB44">
        <v>0</v>
      </c>
      <c r="BD44">
        <v>0</v>
      </c>
      <c r="BE44">
        <v>0</v>
      </c>
      <c r="BF44">
        <v>0</v>
      </c>
      <c r="BG44">
        <v>1</v>
      </c>
      <c r="BH44">
        <v>1</v>
      </c>
      <c r="BI44">
        <v>0</v>
      </c>
      <c r="BJ44">
        <v>0</v>
      </c>
      <c r="BK44">
        <v>1</v>
      </c>
      <c r="BL44">
        <v>0</v>
      </c>
      <c r="BM44">
        <v>0</v>
      </c>
      <c r="BN44">
        <v>1</v>
      </c>
      <c r="BO44">
        <v>0</v>
      </c>
      <c r="BV44">
        <v>1</v>
      </c>
      <c r="BW44">
        <v>44604.9</v>
      </c>
      <c r="BX44">
        <v>3579.3</v>
      </c>
      <c r="BY44">
        <v>34444.050000000003</v>
      </c>
      <c r="BZ44">
        <v>6581.56</v>
      </c>
      <c r="CA44">
        <v>51079.6</v>
      </c>
      <c r="CB44">
        <v>5063.75</v>
      </c>
      <c r="CC44">
        <v>37860.730000000003</v>
      </c>
      <c r="CD44">
        <v>8155.12</v>
      </c>
      <c r="CE44">
        <v>0</v>
      </c>
      <c r="CF44">
        <v>0</v>
      </c>
      <c r="CG44">
        <v>0</v>
      </c>
      <c r="CH44">
        <v>0</v>
      </c>
      <c r="CI44">
        <v>0</v>
      </c>
      <c r="CJ44">
        <v>0</v>
      </c>
      <c r="CK44">
        <v>0</v>
      </c>
      <c r="CL44">
        <v>0</v>
      </c>
      <c r="CM44">
        <v>1</v>
      </c>
      <c r="CN44">
        <v>0</v>
      </c>
      <c r="CO44">
        <v>0</v>
      </c>
      <c r="CP44">
        <v>1</v>
      </c>
      <c r="CQ44">
        <v>0</v>
      </c>
      <c r="CR44">
        <v>0</v>
      </c>
      <c r="CS44">
        <v>0</v>
      </c>
      <c r="CT44">
        <v>0</v>
      </c>
      <c r="CU44" t="s">
        <v>15018</v>
      </c>
    </row>
    <row r="45" spans="1:99" x14ac:dyDescent="0.15">
      <c r="A45">
        <v>2041707</v>
      </c>
      <c r="B45" t="s">
        <v>15159</v>
      </c>
      <c r="C45" t="s">
        <v>15010</v>
      </c>
      <c r="D45" t="s">
        <v>15160</v>
      </c>
      <c r="E45">
        <v>36</v>
      </c>
      <c r="F45" t="s">
        <v>15118</v>
      </c>
      <c r="G45">
        <v>20010810</v>
      </c>
      <c r="J45" t="s">
        <v>15161</v>
      </c>
      <c r="K45" t="s">
        <v>15162</v>
      </c>
      <c r="L45">
        <v>0</v>
      </c>
      <c r="M45" t="s">
        <v>15015</v>
      </c>
      <c r="N45" t="s">
        <v>15016</v>
      </c>
      <c r="Q45" t="s">
        <v>15017</v>
      </c>
      <c r="U45">
        <v>63</v>
      </c>
      <c r="V45">
        <v>50</v>
      </c>
      <c r="W45">
        <v>13</v>
      </c>
      <c r="X45">
        <v>36</v>
      </c>
      <c r="Y45">
        <v>9</v>
      </c>
      <c r="Z45">
        <v>0.25</v>
      </c>
      <c r="AA45">
        <v>10</v>
      </c>
      <c r="AB45">
        <v>39</v>
      </c>
      <c r="AC45">
        <v>10</v>
      </c>
      <c r="AD45">
        <v>0.25640000000000002</v>
      </c>
      <c r="AE45">
        <v>9</v>
      </c>
      <c r="AF45">
        <v>0.25</v>
      </c>
      <c r="AG45">
        <v>0</v>
      </c>
      <c r="AH45">
        <v>0</v>
      </c>
      <c r="AI45">
        <v>3</v>
      </c>
      <c r="AJ45">
        <v>0</v>
      </c>
      <c r="AK45">
        <v>0</v>
      </c>
      <c r="AL45">
        <v>2</v>
      </c>
      <c r="AM45">
        <v>0.22220000000000001</v>
      </c>
      <c r="AN45">
        <v>0</v>
      </c>
      <c r="AO45">
        <v>0</v>
      </c>
      <c r="AP45">
        <v>2</v>
      </c>
      <c r="AQ45">
        <v>0.22220000000000001</v>
      </c>
      <c r="AR45">
        <v>0</v>
      </c>
      <c r="AS45">
        <v>0</v>
      </c>
      <c r="AT45">
        <v>0</v>
      </c>
      <c r="AU45">
        <v>0</v>
      </c>
      <c r="AV45">
        <v>0.5</v>
      </c>
      <c r="AW45">
        <v>0.5</v>
      </c>
      <c r="AX45">
        <v>0.2</v>
      </c>
      <c r="AY45">
        <v>0.2</v>
      </c>
      <c r="AZ45">
        <v>0.3</v>
      </c>
      <c r="BA45">
        <v>0.1</v>
      </c>
      <c r="BB45">
        <v>0.3</v>
      </c>
      <c r="BD45">
        <v>0.5</v>
      </c>
      <c r="BE45">
        <v>0</v>
      </c>
      <c r="BF45">
        <v>0.4</v>
      </c>
      <c r="BG45">
        <v>0.2</v>
      </c>
      <c r="BH45">
        <v>0.77780000000000005</v>
      </c>
      <c r="BI45">
        <v>0.22220000000000001</v>
      </c>
      <c r="BJ45">
        <v>0.1</v>
      </c>
      <c r="BK45">
        <v>0.6</v>
      </c>
      <c r="BL45">
        <v>0.7</v>
      </c>
      <c r="BM45">
        <v>0.1</v>
      </c>
      <c r="BN45">
        <v>0.6</v>
      </c>
      <c r="BO45">
        <v>0.3</v>
      </c>
      <c r="BV45">
        <v>0.7</v>
      </c>
      <c r="BW45">
        <v>69310.77</v>
      </c>
      <c r="BX45">
        <v>2802.31</v>
      </c>
      <c r="BY45">
        <v>56421.69</v>
      </c>
      <c r="BZ45">
        <v>10086.77</v>
      </c>
      <c r="CA45">
        <v>79938.25</v>
      </c>
      <c r="CB45">
        <v>3536.89</v>
      </c>
      <c r="CC45">
        <v>64585.63</v>
      </c>
      <c r="CD45">
        <v>11815.73</v>
      </c>
      <c r="CE45">
        <v>0.3</v>
      </c>
      <c r="CF45">
        <v>0.3</v>
      </c>
      <c r="CG45">
        <v>0.3</v>
      </c>
      <c r="CH45">
        <v>0.2</v>
      </c>
      <c r="CI45">
        <v>0.2</v>
      </c>
      <c r="CJ45">
        <v>0.1</v>
      </c>
      <c r="CK45">
        <v>0.1</v>
      </c>
      <c r="CL45">
        <v>0.2</v>
      </c>
      <c r="CM45">
        <v>0.1</v>
      </c>
      <c r="CN45">
        <v>0</v>
      </c>
      <c r="CO45">
        <v>0.1</v>
      </c>
      <c r="CP45">
        <v>0.2</v>
      </c>
      <c r="CQ45">
        <v>0.4</v>
      </c>
      <c r="CR45">
        <v>0.3</v>
      </c>
      <c r="CS45">
        <v>0.1</v>
      </c>
      <c r="CT45">
        <v>0</v>
      </c>
      <c r="CU45" t="s">
        <v>15018</v>
      </c>
    </row>
    <row r="46" spans="1:99" x14ac:dyDescent="0.15">
      <c r="A46">
        <v>2041902</v>
      </c>
      <c r="B46" t="s">
        <v>13578</v>
      </c>
      <c r="C46" t="s">
        <v>15163</v>
      </c>
      <c r="D46" t="s">
        <v>13583</v>
      </c>
      <c r="E46">
        <v>27</v>
      </c>
      <c r="F46" t="s">
        <v>15031</v>
      </c>
      <c r="G46">
        <v>19960901</v>
      </c>
      <c r="J46" t="s">
        <v>15164</v>
      </c>
      <c r="K46" t="s">
        <v>15165</v>
      </c>
      <c r="L46">
        <v>0</v>
      </c>
      <c r="M46" t="s">
        <v>15015</v>
      </c>
      <c r="N46" t="s">
        <v>15016</v>
      </c>
      <c r="Q46" t="s">
        <v>15017</v>
      </c>
      <c r="T46" t="s">
        <v>15043</v>
      </c>
      <c r="U46">
        <v>142</v>
      </c>
      <c r="V46">
        <v>70</v>
      </c>
      <c r="W46">
        <v>72</v>
      </c>
      <c r="X46">
        <v>44</v>
      </c>
      <c r="Y46">
        <v>10</v>
      </c>
      <c r="Z46">
        <v>0.2273</v>
      </c>
      <c r="AA46">
        <v>11</v>
      </c>
      <c r="AB46">
        <v>48</v>
      </c>
      <c r="AC46">
        <v>11</v>
      </c>
      <c r="AD46">
        <v>0.22919999999999999</v>
      </c>
      <c r="AE46">
        <v>10</v>
      </c>
      <c r="AF46">
        <v>0.2273</v>
      </c>
      <c r="AG46">
        <v>0</v>
      </c>
      <c r="AH46">
        <v>0</v>
      </c>
      <c r="AI46">
        <v>19</v>
      </c>
      <c r="AJ46">
        <v>0</v>
      </c>
      <c r="AK46">
        <v>0</v>
      </c>
      <c r="AL46">
        <v>0</v>
      </c>
      <c r="AM46">
        <v>0</v>
      </c>
      <c r="AN46">
        <v>0</v>
      </c>
      <c r="AO46">
        <v>0</v>
      </c>
      <c r="AP46">
        <v>0</v>
      </c>
      <c r="AQ46">
        <v>0</v>
      </c>
      <c r="AR46">
        <v>0</v>
      </c>
      <c r="AT46">
        <v>0</v>
      </c>
      <c r="AV46">
        <v>9.0899999999999995E-2</v>
      </c>
      <c r="AW46">
        <v>9.0899999999999995E-2</v>
      </c>
      <c r="AX46">
        <v>0.18179999999999999</v>
      </c>
      <c r="AY46">
        <v>0.2727</v>
      </c>
      <c r="AZ46">
        <v>0</v>
      </c>
      <c r="BA46">
        <v>9.0899999999999995E-2</v>
      </c>
      <c r="BB46">
        <v>9.0899999999999995E-2</v>
      </c>
      <c r="BD46">
        <v>0.2727</v>
      </c>
      <c r="BE46">
        <v>9.0899999999999995E-2</v>
      </c>
      <c r="BF46">
        <v>0.2727</v>
      </c>
      <c r="BG46">
        <v>0.63639999999999997</v>
      </c>
      <c r="BH46">
        <v>0.90910000000000002</v>
      </c>
      <c r="BI46">
        <v>9.0899999999999995E-2</v>
      </c>
      <c r="BJ46">
        <v>0.63639999999999997</v>
      </c>
      <c r="BK46">
        <v>0.2727</v>
      </c>
      <c r="BL46">
        <v>0.18179999999999999</v>
      </c>
      <c r="BM46">
        <v>0.2727</v>
      </c>
      <c r="BN46">
        <v>0.45450000000000002</v>
      </c>
      <c r="BO46">
        <v>0.45450000000000002</v>
      </c>
      <c r="BV46">
        <v>0.72729999999999995</v>
      </c>
      <c r="BW46">
        <v>55023.79</v>
      </c>
      <c r="BX46">
        <v>2267.06</v>
      </c>
      <c r="BY46">
        <v>40459.21</v>
      </c>
      <c r="BZ46">
        <v>12297.52</v>
      </c>
      <c r="CA46">
        <v>48980.72</v>
      </c>
      <c r="CB46">
        <v>880.72</v>
      </c>
      <c r="CC46">
        <v>37984.89</v>
      </c>
      <c r="CD46">
        <v>10115.11</v>
      </c>
      <c r="CE46">
        <v>0</v>
      </c>
      <c r="CF46">
        <v>0.18179999999999999</v>
      </c>
      <c r="CG46">
        <v>0</v>
      </c>
      <c r="CH46">
        <v>0</v>
      </c>
      <c r="CI46">
        <v>9.0899999999999995E-2</v>
      </c>
      <c r="CJ46">
        <v>0</v>
      </c>
      <c r="CK46">
        <v>0.54549999999999998</v>
      </c>
      <c r="CL46">
        <v>9.0899999999999995E-2</v>
      </c>
      <c r="CM46">
        <v>9.0899999999999995E-2</v>
      </c>
      <c r="CN46">
        <v>0</v>
      </c>
      <c r="CO46">
        <v>0.18179999999999999</v>
      </c>
      <c r="CP46">
        <v>0.54549999999999998</v>
      </c>
      <c r="CQ46">
        <v>0.36359999999999998</v>
      </c>
      <c r="CR46">
        <v>9.0899999999999995E-2</v>
      </c>
      <c r="CS46">
        <v>0</v>
      </c>
      <c r="CT46">
        <v>0</v>
      </c>
      <c r="CU46" t="s">
        <v>15018</v>
      </c>
    </row>
    <row r="47" spans="1:99" x14ac:dyDescent="0.15">
      <c r="A47">
        <v>2070247</v>
      </c>
      <c r="B47" t="s">
        <v>9619</v>
      </c>
      <c r="C47" t="s">
        <v>15102</v>
      </c>
      <c r="D47" t="s">
        <v>9622</v>
      </c>
      <c r="E47">
        <v>36</v>
      </c>
      <c r="F47" t="s">
        <v>15118</v>
      </c>
      <c r="G47">
        <v>20030315</v>
      </c>
      <c r="J47" t="s">
        <v>15166</v>
      </c>
      <c r="K47" t="s">
        <v>9621</v>
      </c>
      <c r="L47">
        <v>0</v>
      </c>
      <c r="M47" t="s">
        <v>15015</v>
      </c>
      <c r="N47" t="s">
        <v>15016</v>
      </c>
      <c r="Q47" t="s">
        <v>15017</v>
      </c>
      <c r="U47">
        <v>275</v>
      </c>
      <c r="V47">
        <v>225</v>
      </c>
      <c r="W47">
        <v>50</v>
      </c>
      <c r="X47">
        <v>117</v>
      </c>
      <c r="Y47">
        <v>16</v>
      </c>
      <c r="Z47">
        <v>0.1368</v>
      </c>
      <c r="AA47">
        <v>18</v>
      </c>
      <c r="AB47">
        <v>139</v>
      </c>
      <c r="AC47">
        <v>18</v>
      </c>
      <c r="AD47">
        <v>0.1295</v>
      </c>
      <c r="AE47">
        <v>16</v>
      </c>
      <c r="AF47">
        <v>0.1368</v>
      </c>
      <c r="AG47">
        <v>0</v>
      </c>
      <c r="AH47">
        <v>0</v>
      </c>
      <c r="AI47">
        <v>14</v>
      </c>
      <c r="AJ47">
        <v>2</v>
      </c>
      <c r="AK47">
        <v>0.1429</v>
      </c>
      <c r="AL47">
        <v>5</v>
      </c>
      <c r="AM47">
        <v>0.3125</v>
      </c>
      <c r="AN47">
        <v>2</v>
      </c>
      <c r="AO47">
        <v>0.125</v>
      </c>
      <c r="AP47">
        <v>3</v>
      </c>
      <c r="AQ47">
        <v>0.1875</v>
      </c>
      <c r="AR47">
        <v>0</v>
      </c>
      <c r="AS47">
        <v>0</v>
      </c>
      <c r="AT47">
        <v>0</v>
      </c>
      <c r="AU47">
        <v>0</v>
      </c>
      <c r="AV47">
        <v>0.5</v>
      </c>
      <c r="AW47">
        <v>0.5</v>
      </c>
      <c r="AX47">
        <v>0.22220000000000001</v>
      </c>
      <c r="AY47">
        <v>0.16669999999999999</v>
      </c>
      <c r="AZ47">
        <v>0.16669999999999999</v>
      </c>
      <c r="BA47">
        <v>0.22220000000000001</v>
      </c>
      <c r="BB47">
        <v>0.44440000000000002</v>
      </c>
      <c r="BD47">
        <v>0.47060000000000002</v>
      </c>
      <c r="BE47">
        <v>0.23530000000000001</v>
      </c>
      <c r="BF47">
        <v>0.35289999999999999</v>
      </c>
      <c r="BG47">
        <v>0.47060000000000002</v>
      </c>
      <c r="BH47">
        <v>0.82350000000000001</v>
      </c>
      <c r="BI47">
        <v>0.17649999999999999</v>
      </c>
      <c r="BJ47">
        <v>0.29409999999999997</v>
      </c>
      <c r="BK47">
        <v>0.58819999999999995</v>
      </c>
      <c r="BL47">
        <v>0.35289999999999999</v>
      </c>
      <c r="BM47">
        <v>0.29409999999999997</v>
      </c>
      <c r="BN47">
        <v>0.35289999999999999</v>
      </c>
      <c r="BO47">
        <v>0.23530000000000001</v>
      </c>
      <c r="BV47">
        <v>0.47060000000000002</v>
      </c>
      <c r="BW47">
        <v>45123.89</v>
      </c>
      <c r="BX47">
        <v>0</v>
      </c>
      <c r="BY47">
        <v>38438.559999999998</v>
      </c>
      <c r="BZ47">
        <v>6685.32</v>
      </c>
      <c r="CA47">
        <v>47525.01</v>
      </c>
      <c r="CB47">
        <v>0</v>
      </c>
      <c r="CC47">
        <v>40467.050000000003</v>
      </c>
      <c r="CD47">
        <v>7057.96</v>
      </c>
      <c r="CE47">
        <v>0.1111</v>
      </c>
      <c r="CF47">
        <v>0.27779999999999999</v>
      </c>
      <c r="CG47">
        <v>0.1111</v>
      </c>
      <c r="CH47">
        <v>0.22220000000000001</v>
      </c>
      <c r="CI47">
        <v>0.16669999999999999</v>
      </c>
      <c r="CJ47">
        <v>0</v>
      </c>
      <c r="CK47">
        <v>0.1111</v>
      </c>
      <c r="CL47">
        <v>0.1111</v>
      </c>
      <c r="CM47">
        <v>0.1111</v>
      </c>
      <c r="CN47">
        <v>5.5599999999999997E-2</v>
      </c>
      <c r="CO47">
        <v>0.22220000000000001</v>
      </c>
      <c r="CP47">
        <v>0.55559999999999998</v>
      </c>
      <c r="CQ47">
        <v>0.1111</v>
      </c>
      <c r="CR47">
        <v>0.27779999999999999</v>
      </c>
      <c r="CS47">
        <v>5.5599999999999997E-2</v>
      </c>
      <c r="CT47">
        <v>0</v>
      </c>
      <c r="CU47" t="s">
        <v>15018</v>
      </c>
    </row>
    <row r="48" spans="1:99" x14ac:dyDescent="0.15">
      <c r="A48">
        <v>3010019</v>
      </c>
      <c r="B48" t="s">
        <v>12580</v>
      </c>
      <c r="C48" t="s">
        <v>15034</v>
      </c>
      <c r="D48" t="s">
        <v>12584</v>
      </c>
      <c r="E48">
        <v>16</v>
      </c>
      <c r="F48" t="s">
        <v>15079</v>
      </c>
      <c r="G48">
        <v>20040501</v>
      </c>
      <c r="J48" t="s">
        <v>15167</v>
      </c>
      <c r="K48" t="s">
        <v>12582</v>
      </c>
      <c r="L48">
        <v>3402</v>
      </c>
      <c r="M48" t="s">
        <v>15015</v>
      </c>
      <c r="N48" t="s">
        <v>15016</v>
      </c>
      <c r="Q48" t="s">
        <v>15017</v>
      </c>
      <c r="U48">
        <v>21</v>
      </c>
      <c r="V48">
        <v>9</v>
      </c>
      <c r="W48">
        <v>12</v>
      </c>
      <c r="X48">
        <v>5</v>
      </c>
      <c r="Y48">
        <v>0</v>
      </c>
      <c r="Z48">
        <v>0</v>
      </c>
      <c r="AA48">
        <v>0</v>
      </c>
      <c r="AB48">
        <v>7</v>
      </c>
      <c r="AC48">
        <v>0</v>
      </c>
      <c r="AD48">
        <v>0</v>
      </c>
      <c r="AE48">
        <v>0</v>
      </c>
      <c r="AF48">
        <v>0</v>
      </c>
      <c r="AG48">
        <v>0</v>
      </c>
      <c r="AH48">
        <v>0</v>
      </c>
      <c r="AI48">
        <v>2</v>
      </c>
      <c r="AJ48">
        <v>0</v>
      </c>
      <c r="AK48">
        <v>0</v>
      </c>
      <c r="AL48">
        <v>0</v>
      </c>
      <c r="AN48">
        <v>0</v>
      </c>
      <c r="AP48">
        <v>0</v>
      </c>
      <c r="AR48">
        <v>0</v>
      </c>
      <c r="AT48">
        <v>0</v>
      </c>
      <c r="BW48">
        <v>37557.269999999997</v>
      </c>
      <c r="BX48">
        <v>1758.64</v>
      </c>
      <c r="BY48">
        <v>30375.91</v>
      </c>
      <c r="BZ48">
        <v>5422.73</v>
      </c>
      <c r="CA48">
        <v>46781</v>
      </c>
      <c r="CB48">
        <v>0</v>
      </c>
      <c r="CC48">
        <v>37272</v>
      </c>
      <c r="CD48">
        <v>9509</v>
      </c>
      <c r="CU48" t="s">
        <v>15018</v>
      </c>
    </row>
    <row r="49" spans="1:99" x14ac:dyDescent="0.15">
      <c r="A49">
        <v>3010130</v>
      </c>
      <c r="B49" t="s">
        <v>5937</v>
      </c>
      <c r="C49" t="s">
        <v>15168</v>
      </c>
      <c r="D49" t="s">
        <v>5940</v>
      </c>
      <c r="E49">
        <v>19</v>
      </c>
      <c r="F49" t="s">
        <v>15087</v>
      </c>
      <c r="G49">
        <v>20061001</v>
      </c>
      <c r="J49" t="s">
        <v>15169</v>
      </c>
      <c r="K49" t="s">
        <v>5938</v>
      </c>
      <c r="L49">
        <v>0</v>
      </c>
      <c r="M49" t="s">
        <v>15015</v>
      </c>
      <c r="N49" t="s">
        <v>15016</v>
      </c>
      <c r="Q49" t="s">
        <v>15017</v>
      </c>
      <c r="U49">
        <v>16</v>
      </c>
      <c r="V49">
        <v>9</v>
      </c>
      <c r="W49">
        <v>7</v>
      </c>
      <c r="X49">
        <v>9</v>
      </c>
      <c r="Y49">
        <v>0</v>
      </c>
      <c r="Z49">
        <v>0</v>
      </c>
      <c r="AA49">
        <v>0</v>
      </c>
      <c r="AB49">
        <v>9</v>
      </c>
      <c r="AC49">
        <v>0</v>
      </c>
      <c r="AD49">
        <v>0</v>
      </c>
      <c r="AE49">
        <v>0</v>
      </c>
      <c r="AF49">
        <v>0</v>
      </c>
      <c r="AG49">
        <v>0</v>
      </c>
      <c r="AH49">
        <v>0</v>
      </c>
      <c r="AI49">
        <v>2</v>
      </c>
      <c r="AJ49">
        <v>0</v>
      </c>
      <c r="AK49">
        <v>0</v>
      </c>
      <c r="AL49">
        <v>0</v>
      </c>
      <c r="AN49">
        <v>0</v>
      </c>
      <c r="AP49">
        <v>0</v>
      </c>
      <c r="AR49">
        <v>0</v>
      </c>
      <c r="AT49">
        <v>0</v>
      </c>
      <c r="BW49">
        <v>92331.88</v>
      </c>
      <c r="BX49">
        <v>34218.75</v>
      </c>
      <c r="BY49">
        <v>51841.25</v>
      </c>
      <c r="BZ49">
        <v>6271.88</v>
      </c>
      <c r="CA49">
        <v>119318.89</v>
      </c>
      <c r="CB49">
        <v>60833.33</v>
      </c>
      <c r="CC49">
        <v>55314.44</v>
      </c>
      <c r="CD49">
        <v>3171.11</v>
      </c>
      <c r="CU49" t="s">
        <v>15018</v>
      </c>
    </row>
    <row r="50" spans="1:99" x14ac:dyDescent="0.15">
      <c r="A50">
        <v>3011315</v>
      </c>
      <c r="B50" t="s">
        <v>2005</v>
      </c>
      <c r="C50" t="s">
        <v>15170</v>
      </c>
      <c r="D50" t="s">
        <v>2010</v>
      </c>
      <c r="E50">
        <v>23</v>
      </c>
      <c r="F50" t="s">
        <v>15100</v>
      </c>
      <c r="G50">
        <v>20150401</v>
      </c>
      <c r="J50" t="s">
        <v>15171</v>
      </c>
      <c r="K50" t="s">
        <v>2007</v>
      </c>
      <c r="L50">
        <v>0</v>
      </c>
      <c r="M50" t="s">
        <v>15015</v>
      </c>
      <c r="N50" t="s">
        <v>15016</v>
      </c>
      <c r="Q50" t="s">
        <v>15017</v>
      </c>
      <c r="R50" t="s">
        <v>15023</v>
      </c>
      <c r="U50">
        <v>1</v>
      </c>
      <c r="V50">
        <v>1</v>
      </c>
      <c r="W50">
        <v>0</v>
      </c>
      <c r="X50">
        <v>1</v>
      </c>
      <c r="Y50">
        <v>0</v>
      </c>
      <c r="Z50">
        <v>0</v>
      </c>
      <c r="AA50">
        <v>0</v>
      </c>
      <c r="AB50">
        <v>1</v>
      </c>
      <c r="AC50">
        <v>0</v>
      </c>
      <c r="AD50">
        <v>0</v>
      </c>
      <c r="AE50">
        <v>0</v>
      </c>
      <c r="AF50">
        <v>0</v>
      </c>
      <c r="AG50">
        <v>0</v>
      </c>
      <c r="AH50">
        <v>0</v>
      </c>
      <c r="AI50">
        <v>0</v>
      </c>
      <c r="AJ50">
        <v>0</v>
      </c>
      <c r="AL50">
        <v>0</v>
      </c>
      <c r="AN50">
        <v>0</v>
      </c>
      <c r="AP50">
        <v>0</v>
      </c>
      <c r="AR50">
        <v>0</v>
      </c>
      <c r="AT50">
        <v>0</v>
      </c>
      <c r="BW50">
        <v>68030</v>
      </c>
      <c r="BX50">
        <v>0</v>
      </c>
      <c r="BY50">
        <v>56910</v>
      </c>
      <c r="BZ50">
        <v>11120</v>
      </c>
      <c r="CA50">
        <v>68030</v>
      </c>
      <c r="CB50">
        <v>0</v>
      </c>
      <c r="CC50">
        <v>56910</v>
      </c>
      <c r="CD50">
        <v>11120</v>
      </c>
      <c r="CU50" t="s">
        <v>15018</v>
      </c>
    </row>
    <row r="51" spans="1:99" x14ac:dyDescent="0.15">
      <c r="A51">
        <v>3012206</v>
      </c>
      <c r="B51" t="s">
        <v>13866</v>
      </c>
      <c r="C51" t="s">
        <v>15170</v>
      </c>
      <c r="D51" t="s">
        <v>13870</v>
      </c>
      <c r="E51">
        <v>16</v>
      </c>
      <c r="F51" t="s">
        <v>15079</v>
      </c>
      <c r="G51">
        <v>20190601</v>
      </c>
      <c r="J51" t="s">
        <v>15172</v>
      </c>
      <c r="K51" t="s">
        <v>15173</v>
      </c>
      <c r="L51">
        <v>127</v>
      </c>
      <c r="M51" t="s">
        <v>15015</v>
      </c>
      <c r="N51" t="s">
        <v>15016</v>
      </c>
      <c r="Q51" t="s">
        <v>15017</v>
      </c>
      <c r="U51">
        <v>26</v>
      </c>
      <c r="V51">
        <v>17</v>
      </c>
      <c r="W51">
        <v>9</v>
      </c>
      <c r="X51">
        <v>7</v>
      </c>
      <c r="Y51">
        <v>6</v>
      </c>
      <c r="Z51">
        <v>0.85709999999999997</v>
      </c>
      <c r="AA51">
        <v>7</v>
      </c>
      <c r="AB51">
        <v>9</v>
      </c>
      <c r="AC51">
        <v>7</v>
      </c>
      <c r="AD51">
        <v>0.77780000000000005</v>
      </c>
      <c r="AE51">
        <v>6</v>
      </c>
      <c r="AF51">
        <v>0.85709999999999997</v>
      </c>
      <c r="AG51">
        <v>0</v>
      </c>
      <c r="AH51">
        <v>0</v>
      </c>
      <c r="AI51">
        <v>2</v>
      </c>
      <c r="AJ51">
        <v>1</v>
      </c>
      <c r="AK51">
        <v>0.5</v>
      </c>
      <c r="AL51">
        <v>3</v>
      </c>
      <c r="AM51">
        <v>0.5</v>
      </c>
      <c r="AN51">
        <v>1</v>
      </c>
      <c r="AO51">
        <v>0.16669999999999999</v>
      </c>
      <c r="AP51">
        <v>2</v>
      </c>
      <c r="AQ51">
        <v>0.33329999999999999</v>
      </c>
      <c r="AR51">
        <v>0</v>
      </c>
      <c r="AS51">
        <v>0</v>
      </c>
      <c r="AT51">
        <v>0</v>
      </c>
      <c r="AU51">
        <v>0</v>
      </c>
      <c r="AV51">
        <v>0.71430000000000005</v>
      </c>
      <c r="AW51">
        <v>0.42859999999999998</v>
      </c>
      <c r="AX51">
        <v>0.1429</v>
      </c>
      <c r="AY51">
        <v>0.57140000000000002</v>
      </c>
      <c r="AZ51">
        <v>0.42859999999999998</v>
      </c>
      <c r="BA51">
        <v>0.28570000000000001</v>
      </c>
      <c r="BB51">
        <v>0.71430000000000005</v>
      </c>
      <c r="BD51">
        <v>0.57140000000000002</v>
      </c>
      <c r="BE51">
        <v>0.42859999999999998</v>
      </c>
      <c r="BF51">
        <v>0.42859999999999998</v>
      </c>
      <c r="BG51">
        <v>0.57140000000000002</v>
      </c>
      <c r="BH51">
        <v>0.85709999999999997</v>
      </c>
      <c r="BI51">
        <v>0.1429</v>
      </c>
      <c r="BJ51">
        <v>0.42859999999999998</v>
      </c>
      <c r="BK51">
        <v>0.57140000000000002</v>
      </c>
      <c r="BL51">
        <v>0.42859999999999998</v>
      </c>
      <c r="BM51">
        <v>0.28570000000000001</v>
      </c>
      <c r="BN51">
        <v>0.71430000000000005</v>
      </c>
      <c r="BO51">
        <v>0.28570000000000001</v>
      </c>
      <c r="BV51">
        <v>0.28570000000000001</v>
      </c>
      <c r="BW51">
        <v>13544.69</v>
      </c>
      <c r="BX51">
        <v>0</v>
      </c>
      <c r="BY51">
        <v>10096.1</v>
      </c>
      <c r="BZ51">
        <v>3448.59</v>
      </c>
      <c r="CA51">
        <v>10631.78</v>
      </c>
      <c r="CB51">
        <v>0</v>
      </c>
      <c r="CC51">
        <v>9240.59</v>
      </c>
      <c r="CD51">
        <v>1391.19</v>
      </c>
      <c r="CE51">
        <v>0.28570000000000001</v>
      </c>
      <c r="CF51">
        <v>0</v>
      </c>
      <c r="CG51">
        <v>0.28570000000000001</v>
      </c>
      <c r="CH51">
        <v>0.1429</v>
      </c>
      <c r="CI51">
        <v>0.28570000000000001</v>
      </c>
      <c r="CJ51">
        <v>0</v>
      </c>
      <c r="CK51">
        <v>0.1429</v>
      </c>
      <c r="CL51">
        <v>0.1429</v>
      </c>
      <c r="CM51">
        <v>0</v>
      </c>
      <c r="CN51">
        <v>0</v>
      </c>
      <c r="CO51">
        <v>0.28570000000000001</v>
      </c>
      <c r="CP51">
        <v>0.42859999999999998</v>
      </c>
      <c r="CQ51">
        <v>0</v>
      </c>
      <c r="CR51">
        <v>0.28570000000000001</v>
      </c>
      <c r="CS51">
        <v>0</v>
      </c>
      <c r="CT51">
        <v>0.28570000000000001</v>
      </c>
      <c r="CU51" t="s">
        <v>15018</v>
      </c>
    </row>
    <row r="52" spans="1:99" x14ac:dyDescent="0.15">
      <c r="A52">
        <v>3012316</v>
      </c>
      <c r="B52" t="s">
        <v>15174</v>
      </c>
      <c r="C52" t="s">
        <v>15175</v>
      </c>
      <c r="D52" t="s">
        <v>15176</v>
      </c>
      <c r="E52">
        <v>27</v>
      </c>
      <c r="F52" t="s">
        <v>15031</v>
      </c>
      <c r="G52">
        <v>20191001</v>
      </c>
      <c r="J52" t="s">
        <v>15177</v>
      </c>
      <c r="K52" t="s">
        <v>15178</v>
      </c>
      <c r="L52">
        <v>0</v>
      </c>
      <c r="M52" t="s">
        <v>15015</v>
      </c>
      <c r="N52" t="s">
        <v>15016</v>
      </c>
      <c r="Q52" t="s">
        <v>15017</v>
      </c>
      <c r="U52">
        <v>76</v>
      </c>
      <c r="V52">
        <v>44</v>
      </c>
      <c r="W52">
        <v>32</v>
      </c>
      <c r="X52">
        <v>30</v>
      </c>
      <c r="Y52">
        <v>20</v>
      </c>
      <c r="Z52">
        <v>0.66669999999999996</v>
      </c>
      <c r="AA52">
        <v>24</v>
      </c>
      <c r="AB52">
        <v>35</v>
      </c>
      <c r="AC52">
        <v>24</v>
      </c>
      <c r="AD52">
        <v>0.68569999999999998</v>
      </c>
      <c r="AE52">
        <v>20</v>
      </c>
      <c r="AF52">
        <v>0.66669999999999996</v>
      </c>
      <c r="AG52">
        <v>0</v>
      </c>
      <c r="AH52">
        <v>0</v>
      </c>
      <c r="AI52">
        <v>15</v>
      </c>
      <c r="AJ52">
        <v>0</v>
      </c>
      <c r="AK52">
        <v>0</v>
      </c>
      <c r="AL52">
        <v>6</v>
      </c>
      <c r="AM52">
        <v>0.3</v>
      </c>
      <c r="AN52">
        <v>4</v>
      </c>
      <c r="AO52">
        <v>0.2</v>
      </c>
      <c r="AP52">
        <v>2</v>
      </c>
      <c r="AQ52">
        <v>0.1</v>
      </c>
      <c r="AR52">
        <v>0</v>
      </c>
      <c r="AS52">
        <v>0</v>
      </c>
      <c r="AT52">
        <v>0</v>
      </c>
      <c r="AU52">
        <v>0</v>
      </c>
      <c r="AV52">
        <v>0.45829999999999999</v>
      </c>
      <c r="AW52">
        <v>0.45829999999999999</v>
      </c>
      <c r="AX52">
        <v>9.5200000000000007E-2</v>
      </c>
      <c r="AY52">
        <v>0.29170000000000001</v>
      </c>
      <c r="AZ52">
        <v>0.29170000000000001</v>
      </c>
      <c r="BA52">
        <v>8.3299999999999999E-2</v>
      </c>
      <c r="BB52">
        <v>0.25</v>
      </c>
      <c r="BD52">
        <v>0.45829999999999999</v>
      </c>
      <c r="BE52">
        <v>0.33329999999999999</v>
      </c>
      <c r="BF52">
        <v>0.66669999999999996</v>
      </c>
      <c r="BG52">
        <v>0.70830000000000004</v>
      </c>
      <c r="BH52">
        <v>0.83330000000000004</v>
      </c>
      <c r="BI52">
        <v>0.16669999999999999</v>
      </c>
      <c r="BJ52">
        <v>0.375</v>
      </c>
      <c r="BK52">
        <v>0.54169999999999996</v>
      </c>
      <c r="BL52">
        <v>0.33329999999999999</v>
      </c>
      <c r="BM52">
        <v>0.20830000000000001</v>
      </c>
      <c r="BN52">
        <v>0.5</v>
      </c>
      <c r="BO52">
        <v>0.33329999999999999</v>
      </c>
      <c r="BV52">
        <v>0.58330000000000004</v>
      </c>
      <c r="BW52">
        <v>59978.52</v>
      </c>
      <c r="BX52">
        <v>0</v>
      </c>
      <c r="BY52">
        <v>52729.2</v>
      </c>
      <c r="BZ52">
        <v>7249.32</v>
      </c>
      <c r="CA52">
        <v>67740.25</v>
      </c>
      <c r="CB52">
        <v>0</v>
      </c>
      <c r="CC52">
        <v>59733.58</v>
      </c>
      <c r="CD52">
        <v>8006.67</v>
      </c>
      <c r="CE52">
        <v>0.20830000000000001</v>
      </c>
      <c r="CF52">
        <v>0.125</v>
      </c>
      <c r="CG52">
        <v>0.20830000000000001</v>
      </c>
      <c r="CH52">
        <v>0.16669999999999999</v>
      </c>
      <c r="CI52">
        <v>0.20830000000000001</v>
      </c>
      <c r="CJ52">
        <v>8.3299999999999999E-2</v>
      </c>
      <c r="CK52">
        <v>0.16669999999999999</v>
      </c>
      <c r="CL52">
        <v>0.16669999999999999</v>
      </c>
      <c r="CM52">
        <v>8.3299999999999999E-2</v>
      </c>
      <c r="CN52">
        <v>0</v>
      </c>
      <c r="CO52">
        <v>0.125</v>
      </c>
      <c r="CP52">
        <v>0.41670000000000001</v>
      </c>
      <c r="CQ52">
        <v>0.375</v>
      </c>
      <c r="CR52">
        <v>0.16669999999999999</v>
      </c>
      <c r="CS52">
        <v>4.1700000000000001E-2</v>
      </c>
      <c r="CT52">
        <v>0</v>
      </c>
      <c r="CU52" t="s">
        <v>15018</v>
      </c>
    </row>
    <row r="53" spans="1:99" x14ac:dyDescent="0.15">
      <c r="A53">
        <v>3012833</v>
      </c>
      <c r="B53" t="s">
        <v>6465</v>
      </c>
      <c r="C53" t="s">
        <v>15024</v>
      </c>
      <c r="D53" t="s">
        <v>6468</v>
      </c>
      <c r="E53">
        <v>27</v>
      </c>
      <c r="F53" t="s">
        <v>15031</v>
      </c>
      <c r="G53">
        <v>20210201</v>
      </c>
      <c r="J53" t="s">
        <v>6466</v>
      </c>
      <c r="K53" t="s">
        <v>6467</v>
      </c>
      <c r="L53">
        <v>0</v>
      </c>
      <c r="M53" t="s">
        <v>15015</v>
      </c>
      <c r="N53" t="s">
        <v>15016</v>
      </c>
      <c r="P53" t="s">
        <v>15091</v>
      </c>
      <c r="Q53" t="s">
        <v>15017</v>
      </c>
      <c r="R53" t="s">
        <v>15023</v>
      </c>
      <c r="U53">
        <v>0</v>
      </c>
      <c r="V53">
        <v>0</v>
      </c>
      <c r="W53">
        <v>0</v>
      </c>
      <c r="X53">
        <v>0</v>
      </c>
      <c r="Y53">
        <v>0</v>
      </c>
      <c r="AA53">
        <v>0</v>
      </c>
      <c r="AB53">
        <v>0</v>
      </c>
      <c r="AC53">
        <v>0</v>
      </c>
      <c r="AE53">
        <v>0</v>
      </c>
      <c r="AG53">
        <v>0</v>
      </c>
      <c r="AI53">
        <v>0</v>
      </c>
      <c r="AJ53">
        <v>0</v>
      </c>
      <c r="AL53">
        <v>0</v>
      </c>
      <c r="AN53">
        <v>0</v>
      </c>
      <c r="AP53">
        <v>0</v>
      </c>
      <c r="AR53">
        <v>0</v>
      </c>
      <c r="AT53">
        <v>0</v>
      </c>
      <c r="CU53" t="s">
        <v>15018</v>
      </c>
    </row>
    <row r="54" spans="1:99" x14ac:dyDescent="0.15">
      <c r="A54">
        <v>3013544</v>
      </c>
      <c r="B54" t="s">
        <v>15179</v>
      </c>
      <c r="C54" t="s">
        <v>15180</v>
      </c>
      <c r="D54" t="s">
        <v>15181</v>
      </c>
      <c r="E54">
        <v>16</v>
      </c>
      <c r="F54" t="s">
        <v>15079</v>
      </c>
      <c r="G54">
        <v>20230601</v>
      </c>
      <c r="J54" t="s">
        <v>15182</v>
      </c>
      <c r="K54" t="s">
        <v>15183</v>
      </c>
      <c r="L54">
        <v>0</v>
      </c>
      <c r="M54" t="s">
        <v>15015</v>
      </c>
      <c r="N54" t="s">
        <v>15016</v>
      </c>
      <c r="Q54" t="s">
        <v>15017</v>
      </c>
      <c r="U54">
        <v>34</v>
      </c>
      <c r="V54">
        <v>27</v>
      </c>
      <c r="W54">
        <v>7</v>
      </c>
      <c r="X54">
        <v>16</v>
      </c>
      <c r="Y54">
        <v>12</v>
      </c>
      <c r="Z54">
        <v>0.75</v>
      </c>
      <c r="AA54">
        <v>13</v>
      </c>
      <c r="AB54">
        <v>17</v>
      </c>
      <c r="AC54">
        <v>13</v>
      </c>
      <c r="AD54">
        <v>0.76470000000000005</v>
      </c>
      <c r="AE54">
        <v>12</v>
      </c>
      <c r="AF54">
        <v>0.75</v>
      </c>
      <c r="AG54">
        <v>0</v>
      </c>
      <c r="AH54">
        <v>0</v>
      </c>
      <c r="AI54">
        <v>3</v>
      </c>
      <c r="AJ54">
        <v>1</v>
      </c>
      <c r="AK54">
        <v>0.33329999999999999</v>
      </c>
      <c r="AL54">
        <v>5</v>
      </c>
      <c r="AM54">
        <v>0.41670000000000001</v>
      </c>
      <c r="AN54">
        <v>3</v>
      </c>
      <c r="AO54">
        <v>0.25</v>
      </c>
      <c r="AP54">
        <v>2</v>
      </c>
      <c r="AQ54">
        <v>0.16669999999999999</v>
      </c>
      <c r="AR54">
        <v>0</v>
      </c>
      <c r="AS54">
        <v>0</v>
      </c>
      <c r="AT54">
        <v>0</v>
      </c>
      <c r="AU54">
        <v>0</v>
      </c>
      <c r="AV54">
        <v>0.61539999999999995</v>
      </c>
      <c r="AW54">
        <v>0.46150000000000002</v>
      </c>
      <c r="AX54">
        <v>7.6899999999999996E-2</v>
      </c>
      <c r="AY54">
        <v>0.3846</v>
      </c>
      <c r="AZ54">
        <v>0.3846</v>
      </c>
      <c r="BA54">
        <v>7.6899999999999996E-2</v>
      </c>
      <c r="BB54">
        <v>0.3846</v>
      </c>
      <c r="BD54">
        <v>0.61539999999999995</v>
      </c>
      <c r="BE54">
        <v>0.3846</v>
      </c>
      <c r="BF54">
        <v>0.61539999999999995</v>
      </c>
      <c r="BG54">
        <v>0.53849999999999998</v>
      </c>
      <c r="BH54">
        <v>0.84619999999999995</v>
      </c>
      <c r="BI54">
        <v>0.15379999999999999</v>
      </c>
      <c r="BJ54">
        <v>0.3846</v>
      </c>
      <c r="BK54">
        <v>0.61539999999999995</v>
      </c>
      <c r="BL54">
        <v>0.30769999999999997</v>
      </c>
      <c r="BM54">
        <v>0.23080000000000001</v>
      </c>
      <c r="BN54">
        <v>0.53849999999999998</v>
      </c>
      <c r="BO54">
        <v>0.23080000000000001</v>
      </c>
      <c r="BV54">
        <v>0.53849999999999998</v>
      </c>
      <c r="BW54">
        <v>28121.52</v>
      </c>
      <c r="BX54">
        <v>0</v>
      </c>
      <c r="BY54">
        <v>21806.06</v>
      </c>
      <c r="BZ54">
        <v>6315.45</v>
      </c>
      <c r="CA54">
        <v>26527.31</v>
      </c>
      <c r="CB54">
        <v>0</v>
      </c>
      <c r="CC54">
        <v>20127.689999999999</v>
      </c>
      <c r="CD54">
        <v>6399.62</v>
      </c>
      <c r="CE54">
        <v>0.15379999999999999</v>
      </c>
      <c r="CF54">
        <v>0.15379999999999999</v>
      </c>
      <c r="CG54">
        <v>0.15379999999999999</v>
      </c>
      <c r="CH54">
        <v>7.6899999999999996E-2</v>
      </c>
      <c r="CI54">
        <v>7.6899999999999996E-2</v>
      </c>
      <c r="CJ54">
        <v>7.6899999999999996E-2</v>
      </c>
      <c r="CK54">
        <v>0.15379999999999999</v>
      </c>
      <c r="CL54">
        <v>0.23080000000000001</v>
      </c>
      <c r="CM54">
        <v>0.15379999999999999</v>
      </c>
      <c r="CN54">
        <v>7.6899999999999996E-2</v>
      </c>
      <c r="CO54">
        <v>0.15379999999999999</v>
      </c>
      <c r="CP54">
        <v>0.69230000000000003</v>
      </c>
      <c r="CQ54">
        <v>0.23080000000000001</v>
      </c>
      <c r="CR54">
        <v>7.6899999999999996E-2</v>
      </c>
      <c r="CS54">
        <v>0</v>
      </c>
      <c r="CT54">
        <v>0</v>
      </c>
      <c r="CU54" t="s">
        <v>15018</v>
      </c>
    </row>
    <row r="55" spans="1:99" x14ac:dyDescent="0.15">
      <c r="A55">
        <v>3013722</v>
      </c>
      <c r="B55" t="s">
        <v>15184</v>
      </c>
      <c r="C55" t="s">
        <v>15185</v>
      </c>
      <c r="D55" t="s">
        <v>15186</v>
      </c>
      <c r="E55">
        <v>32</v>
      </c>
      <c r="F55" t="s">
        <v>15020</v>
      </c>
      <c r="G55">
        <v>20240201</v>
      </c>
      <c r="J55" t="s">
        <v>15021</v>
      </c>
      <c r="K55" t="s">
        <v>5894</v>
      </c>
      <c r="L55">
        <v>0</v>
      </c>
      <c r="M55" t="s">
        <v>15015</v>
      </c>
      <c r="N55" t="s">
        <v>15016</v>
      </c>
      <c r="Q55" t="s">
        <v>15017</v>
      </c>
      <c r="U55">
        <v>49</v>
      </c>
      <c r="V55">
        <v>38</v>
      </c>
      <c r="W55">
        <v>11</v>
      </c>
      <c r="X55">
        <v>27</v>
      </c>
      <c r="Y55">
        <v>25</v>
      </c>
      <c r="Z55">
        <v>0.92589999999999995</v>
      </c>
      <c r="AA55">
        <v>27</v>
      </c>
      <c r="AB55">
        <v>31</v>
      </c>
      <c r="AC55">
        <v>27</v>
      </c>
      <c r="AD55">
        <v>0.871</v>
      </c>
      <c r="AE55">
        <v>25</v>
      </c>
      <c r="AF55">
        <v>0.92589999999999995</v>
      </c>
      <c r="AG55">
        <v>0</v>
      </c>
      <c r="AH55">
        <v>0</v>
      </c>
      <c r="AI55">
        <v>5</v>
      </c>
      <c r="AJ55">
        <v>0</v>
      </c>
      <c r="AK55">
        <v>0</v>
      </c>
      <c r="AL55">
        <v>2</v>
      </c>
      <c r="AM55">
        <v>0.08</v>
      </c>
      <c r="AN55">
        <v>0</v>
      </c>
      <c r="AO55">
        <v>0</v>
      </c>
      <c r="AP55">
        <v>2</v>
      </c>
      <c r="AQ55">
        <v>0.08</v>
      </c>
      <c r="AR55">
        <v>0</v>
      </c>
      <c r="AS55">
        <v>0</v>
      </c>
      <c r="AT55">
        <v>0</v>
      </c>
      <c r="AU55">
        <v>0</v>
      </c>
      <c r="AV55">
        <v>7.4099999999999999E-2</v>
      </c>
      <c r="AW55">
        <v>0.25929999999999997</v>
      </c>
      <c r="AX55">
        <v>3.6999999999999998E-2</v>
      </c>
      <c r="AY55">
        <v>0.14810000000000001</v>
      </c>
      <c r="AZ55">
        <v>3.6999999999999998E-2</v>
      </c>
      <c r="BA55">
        <v>3.6999999999999998E-2</v>
      </c>
      <c r="BB55">
        <v>3.6999999999999998E-2</v>
      </c>
      <c r="BD55">
        <v>0.22220000000000001</v>
      </c>
      <c r="BE55">
        <v>0.1852</v>
      </c>
      <c r="BF55">
        <v>0.25929999999999997</v>
      </c>
      <c r="BG55">
        <v>0.29630000000000001</v>
      </c>
      <c r="BH55">
        <v>0.88890000000000002</v>
      </c>
      <c r="BI55">
        <v>0.1111</v>
      </c>
      <c r="BJ55">
        <v>0.29630000000000001</v>
      </c>
      <c r="BK55">
        <v>0.59260000000000002</v>
      </c>
      <c r="BL55">
        <v>0.14810000000000001</v>
      </c>
      <c r="BM55">
        <v>0.48149999999999998</v>
      </c>
      <c r="BN55">
        <v>0.44440000000000002</v>
      </c>
      <c r="BO55">
        <v>3.6999999999999998E-2</v>
      </c>
      <c r="BV55">
        <v>0.59260000000000002</v>
      </c>
      <c r="BW55">
        <v>46975.040000000001</v>
      </c>
      <c r="BX55">
        <v>0</v>
      </c>
      <c r="BY55">
        <v>38880.22</v>
      </c>
      <c r="BZ55">
        <v>8094.82</v>
      </c>
      <c r="CA55">
        <v>49882.67</v>
      </c>
      <c r="CB55">
        <v>0</v>
      </c>
      <c r="CC55">
        <v>42519.78</v>
      </c>
      <c r="CD55">
        <v>7362.89</v>
      </c>
      <c r="CE55">
        <v>0</v>
      </c>
      <c r="CF55">
        <v>0.1852</v>
      </c>
      <c r="CG55">
        <v>0</v>
      </c>
      <c r="CH55">
        <v>0.14810000000000001</v>
      </c>
      <c r="CI55">
        <v>3.6999999999999998E-2</v>
      </c>
      <c r="CJ55">
        <v>0.1111</v>
      </c>
      <c r="CK55">
        <v>0.22220000000000001</v>
      </c>
      <c r="CL55">
        <v>0.1852</v>
      </c>
      <c r="CM55">
        <v>7.4099999999999999E-2</v>
      </c>
      <c r="CN55">
        <v>0</v>
      </c>
      <c r="CO55">
        <v>0.22220000000000001</v>
      </c>
      <c r="CP55">
        <v>0.81479999999999997</v>
      </c>
      <c r="CQ55">
        <v>0.14810000000000001</v>
      </c>
      <c r="CR55">
        <v>3.6999999999999998E-2</v>
      </c>
      <c r="CS55">
        <v>0</v>
      </c>
      <c r="CT55">
        <v>0</v>
      </c>
      <c r="CU55" t="s">
        <v>15018</v>
      </c>
    </row>
    <row r="56" spans="1:99" x14ac:dyDescent="0.15">
      <c r="A56">
        <v>3014118</v>
      </c>
      <c r="B56" t="s">
        <v>15187</v>
      </c>
      <c r="C56" t="s">
        <v>15146</v>
      </c>
      <c r="D56" t="s">
        <v>15188</v>
      </c>
      <c r="E56">
        <v>27</v>
      </c>
      <c r="F56" t="s">
        <v>15031</v>
      </c>
      <c r="G56">
        <v>20250418</v>
      </c>
      <c r="J56" t="s">
        <v>15189</v>
      </c>
      <c r="K56" t="s">
        <v>15190</v>
      </c>
      <c r="L56">
        <v>0</v>
      </c>
      <c r="M56" t="s">
        <v>15015</v>
      </c>
      <c r="N56" t="s">
        <v>15016</v>
      </c>
      <c r="Q56" t="s">
        <v>15017</v>
      </c>
      <c r="U56">
        <v>1</v>
      </c>
      <c r="V56">
        <v>1</v>
      </c>
      <c r="W56">
        <v>0</v>
      </c>
      <c r="X56">
        <v>1</v>
      </c>
      <c r="Y56">
        <v>0</v>
      </c>
      <c r="Z56">
        <v>0</v>
      </c>
      <c r="AA56">
        <v>0</v>
      </c>
      <c r="AB56">
        <v>1</v>
      </c>
      <c r="AC56">
        <v>0</v>
      </c>
      <c r="AD56">
        <v>0</v>
      </c>
      <c r="AE56">
        <v>0</v>
      </c>
      <c r="AF56">
        <v>0</v>
      </c>
      <c r="AG56">
        <v>0</v>
      </c>
      <c r="AH56">
        <v>0</v>
      </c>
      <c r="AI56">
        <v>0</v>
      </c>
      <c r="AJ56">
        <v>0</v>
      </c>
      <c r="AL56">
        <v>0</v>
      </c>
      <c r="AN56">
        <v>0</v>
      </c>
      <c r="AP56">
        <v>0</v>
      </c>
      <c r="AR56">
        <v>0</v>
      </c>
      <c r="AT56">
        <v>0</v>
      </c>
      <c r="BW56">
        <v>0</v>
      </c>
      <c r="BX56">
        <v>0</v>
      </c>
      <c r="BY56">
        <v>0</v>
      </c>
      <c r="BZ56">
        <v>0</v>
      </c>
      <c r="CA56">
        <v>0</v>
      </c>
      <c r="CB56">
        <v>0</v>
      </c>
      <c r="CC56">
        <v>0</v>
      </c>
      <c r="CD56">
        <v>0</v>
      </c>
      <c r="CU56" t="s">
        <v>15018</v>
      </c>
    </row>
    <row r="57" spans="1:99" x14ac:dyDescent="0.15">
      <c r="A57">
        <v>3030722</v>
      </c>
      <c r="B57" t="s">
        <v>12112</v>
      </c>
      <c r="C57" t="s">
        <v>15146</v>
      </c>
      <c r="D57" t="s">
        <v>12116</v>
      </c>
      <c r="E57">
        <v>27</v>
      </c>
      <c r="F57" t="s">
        <v>15031</v>
      </c>
      <c r="G57">
        <v>20131201</v>
      </c>
      <c r="J57" t="s">
        <v>15191</v>
      </c>
      <c r="K57" t="s">
        <v>12114</v>
      </c>
      <c r="L57">
        <v>0</v>
      </c>
      <c r="M57" t="s">
        <v>15015</v>
      </c>
      <c r="N57" t="s">
        <v>15016</v>
      </c>
      <c r="Q57" t="s">
        <v>15017</v>
      </c>
      <c r="U57">
        <v>24</v>
      </c>
      <c r="V57">
        <v>15</v>
      </c>
      <c r="W57">
        <v>9</v>
      </c>
      <c r="X57">
        <v>11</v>
      </c>
      <c r="Y57">
        <v>0</v>
      </c>
      <c r="Z57">
        <v>0</v>
      </c>
      <c r="AA57">
        <v>0</v>
      </c>
      <c r="AB57">
        <v>11</v>
      </c>
      <c r="AC57">
        <v>0</v>
      </c>
      <c r="AD57">
        <v>0</v>
      </c>
      <c r="AE57">
        <v>0</v>
      </c>
      <c r="AF57">
        <v>0</v>
      </c>
      <c r="AG57">
        <v>0</v>
      </c>
      <c r="AH57">
        <v>0</v>
      </c>
      <c r="AI57">
        <v>1</v>
      </c>
      <c r="AJ57">
        <v>0</v>
      </c>
      <c r="AK57">
        <v>0</v>
      </c>
      <c r="AL57">
        <v>0</v>
      </c>
      <c r="AN57">
        <v>0</v>
      </c>
      <c r="AP57">
        <v>0</v>
      </c>
      <c r="AR57">
        <v>0</v>
      </c>
      <c r="AT57">
        <v>0</v>
      </c>
      <c r="BW57">
        <v>61556.44</v>
      </c>
      <c r="BX57">
        <v>0</v>
      </c>
      <c r="BY57">
        <v>50085.19</v>
      </c>
      <c r="BZ57">
        <v>11471.25</v>
      </c>
      <c r="CA57">
        <v>50064.06</v>
      </c>
      <c r="CB57">
        <v>0</v>
      </c>
      <c r="CC57">
        <v>39254.21</v>
      </c>
      <c r="CD57">
        <v>10809.84</v>
      </c>
      <c r="CU57" t="s">
        <v>15018</v>
      </c>
    </row>
    <row r="58" spans="1:99" x14ac:dyDescent="0.15">
      <c r="A58">
        <v>3030723</v>
      </c>
      <c r="B58" t="s">
        <v>12117</v>
      </c>
      <c r="C58" t="s">
        <v>15146</v>
      </c>
      <c r="D58" t="s">
        <v>12116</v>
      </c>
      <c r="E58">
        <v>27</v>
      </c>
      <c r="F58" t="s">
        <v>15031</v>
      </c>
      <c r="G58">
        <v>20131201</v>
      </c>
      <c r="J58" t="s">
        <v>15191</v>
      </c>
      <c r="K58" t="s">
        <v>15192</v>
      </c>
      <c r="L58">
        <v>0</v>
      </c>
      <c r="M58" t="s">
        <v>15015</v>
      </c>
      <c r="N58" t="s">
        <v>15016</v>
      </c>
      <c r="Q58" t="s">
        <v>15017</v>
      </c>
      <c r="U58">
        <v>132</v>
      </c>
      <c r="V58">
        <v>114</v>
      </c>
      <c r="W58">
        <v>18</v>
      </c>
      <c r="X58">
        <v>22</v>
      </c>
      <c r="Y58">
        <v>0</v>
      </c>
      <c r="Z58">
        <v>0</v>
      </c>
      <c r="AA58">
        <v>0</v>
      </c>
      <c r="AB58">
        <v>35</v>
      </c>
      <c r="AC58">
        <v>0</v>
      </c>
      <c r="AD58">
        <v>0</v>
      </c>
      <c r="AE58">
        <v>0</v>
      </c>
      <c r="AF58">
        <v>0</v>
      </c>
      <c r="AG58">
        <v>0</v>
      </c>
      <c r="AH58">
        <v>0</v>
      </c>
      <c r="AI58">
        <v>1</v>
      </c>
      <c r="AJ58">
        <v>0</v>
      </c>
      <c r="AK58">
        <v>0</v>
      </c>
      <c r="AL58">
        <v>0</v>
      </c>
      <c r="AN58">
        <v>0</v>
      </c>
      <c r="AP58">
        <v>0</v>
      </c>
      <c r="AR58">
        <v>0</v>
      </c>
      <c r="AT58">
        <v>0</v>
      </c>
      <c r="BW58">
        <v>35577.99</v>
      </c>
      <c r="BX58">
        <v>1028.18</v>
      </c>
      <c r="BY58">
        <v>25456.06</v>
      </c>
      <c r="BZ58">
        <v>9093.75</v>
      </c>
      <c r="CA58">
        <v>36091.06</v>
      </c>
      <c r="CB58">
        <v>145.16999999999999</v>
      </c>
      <c r="CC58">
        <v>25823.5</v>
      </c>
      <c r="CD58">
        <v>10122.39</v>
      </c>
      <c r="CU58" t="s">
        <v>15018</v>
      </c>
    </row>
    <row r="59" spans="1:99" x14ac:dyDescent="0.15">
      <c r="A59">
        <v>3031643</v>
      </c>
      <c r="B59" t="s">
        <v>15193</v>
      </c>
      <c r="C59" t="s">
        <v>15194</v>
      </c>
      <c r="D59" t="s">
        <v>7723</v>
      </c>
      <c r="E59">
        <v>36</v>
      </c>
      <c r="F59" t="s">
        <v>15118</v>
      </c>
      <c r="G59">
        <v>20190401</v>
      </c>
      <c r="J59" t="s">
        <v>15195</v>
      </c>
      <c r="K59" t="s">
        <v>15196</v>
      </c>
      <c r="L59">
        <v>3095</v>
      </c>
      <c r="M59" t="s">
        <v>15015</v>
      </c>
      <c r="N59" t="s">
        <v>15016</v>
      </c>
      <c r="Q59" t="s">
        <v>15017</v>
      </c>
      <c r="S59" t="s">
        <v>15133</v>
      </c>
      <c r="U59">
        <v>38122</v>
      </c>
      <c r="V59">
        <v>34083</v>
      </c>
      <c r="W59">
        <v>4039</v>
      </c>
      <c r="X59">
        <v>25292</v>
      </c>
      <c r="Y59">
        <v>4215</v>
      </c>
      <c r="Z59">
        <v>0.16669999999999999</v>
      </c>
      <c r="AA59">
        <v>4720</v>
      </c>
      <c r="AB59">
        <v>28506</v>
      </c>
      <c r="AC59">
        <v>4718</v>
      </c>
      <c r="AD59">
        <v>0.16550000000000001</v>
      </c>
      <c r="AE59">
        <v>4213</v>
      </c>
      <c r="AF59">
        <v>0.1666</v>
      </c>
      <c r="AG59">
        <v>2</v>
      </c>
      <c r="AH59">
        <v>1E-4</v>
      </c>
      <c r="AI59">
        <v>1007</v>
      </c>
      <c r="AJ59">
        <v>78</v>
      </c>
      <c r="AK59">
        <v>7.7499999999999999E-2</v>
      </c>
      <c r="AL59">
        <v>353</v>
      </c>
      <c r="AM59">
        <v>8.3799999999999999E-2</v>
      </c>
      <c r="AN59">
        <v>121</v>
      </c>
      <c r="AO59">
        <v>2.87E-2</v>
      </c>
      <c r="AP59">
        <v>232</v>
      </c>
      <c r="AQ59">
        <v>5.5100000000000003E-2</v>
      </c>
      <c r="AR59">
        <v>56</v>
      </c>
      <c r="AS59">
        <v>0.15859999999999999</v>
      </c>
      <c r="AT59">
        <v>1</v>
      </c>
      <c r="AU59">
        <v>2.8E-3</v>
      </c>
      <c r="AV59">
        <v>0.16139999999999999</v>
      </c>
      <c r="AW59">
        <v>0.23710000000000001</v>
      </c>
      <c r="AX59">
        <v>6.59E-2</v>
      </c>
      <c r="AY59">
        <v>0.16209999999999999</v>
      </c>
      <c r="AZ59">
        <v>5.6000000000000001E-2</v>
      </c>
      <c r="BA59">
        <v>5.8999999999999997E-2</v>
      </c>
      <c r="BB59">
        <v>0.15279999999999999</v>
      </c>
      <c r="BD59">
        <v>0.30520000000000003</v>
      </c>
      <c r="BE59">
        <v>0.22189999999999999</v>
      </c>
      <c r="BF59">
        <v>0.39579999999999999</v>
      </c>
      <c r="BG59">
        <v>0.51280000000000003</v>
      </c>
      <c r="BH59">
        <v>0.88219999999999998</v>
      </c>
      <c r="BI59">
        <v>0.1159</v>
      </c>
      <c r="BJ59">
        <v>0.30299999999999999</v>
      </c>
      <c r="BK59">
        <v>0.5837</v>
      </c>
      <c r="BL59">
        <v>0.1767</v>
      </c>
      <c r="BM59">
        <v>0.31919999999999998</v>
      </c>
      <c r="BN59">
        <v>0.52859999999999996</v>
      </c>
      <c r="BO59">
        <v>0.1822</v>
      </c>
      <c r="BV59">
        <v>0.59389999999999998</v>
      </c>
      <c r="BW59">
        <v>63743.86</v>
      </c>
      <c r="BX59">
        <v>12132.75</v>
      </c>
      <c r="BY59">
        <v>41863.629999999997</v>
      </c>
      <c r="BZ59">
        <v>9747.48</v>
      </c>
      <c r="CA59">
        <v>64208.65</v>
      </c>
      <c r="CB59">
        <v>11954.7</v>
      </c>
      <c r="CC59">
        <v>42251.22</v>
      </c>
      <c r="CD59">
        <v>10002.74</v>
      </c>
      <c r="CE59">
        <v>8.7499999999999994E-2</v>
      </c>
      <c r="CF59">
        <v>0.12690000000000001</v>
      </c>
      <c r="CG59">
        <v>8.7499999999999994E-2</v>
      </c>
      <c r="CH59">
        <v>0.10340000000000001</v>
      </c>
      <c r="CI59">
        <v>5.5199999999999999E-2</v>
      </c>
      <c r="CJ59">
        <v>8.0500000000000002E-2</v>
      </c>
      <c r="CK59">
        <v>0.14699999999999999</v>
      </c>
      <c r="CL59">
        <v>0.1399</v>
      </c>
      <c r="CM59">
        <v>0.1542</v>
      </c>
      <c r="CN59">
        <v>0.02</v>
      </c>
      <c r="CO59">
        <v>0.2999</v>
      </c>
      <c r="CP59">
        <v>0.68600000000000005</v>
      </c>
      <c r="CQ59">
        <v>0.22409999999999999</v>
      </c>
      <c r="CR59">
        <v>6.25E-2</v>
      </c>
      <c r="CS59">
        <v>2.2700000000000001E-2</v>
      </c>
      <c r="CT59">
        <v>4.7000000000000002E-3</v>
      </c>
      <c r="CU59" t="s">
        <v>15018</v>
      </c>
    </row>
    <row r="60" spans="1:99" x14ac:dyDescent="0.15">
      <c r="A60">
        <v>3031644</v>
      </c>
      <c r="B60" t="s">
        <v>15197</v>
      </c>
      <c r="C60" t="s">
        <v>15194</v>
      </c>
      <c r="D60" t="s">
        <v>7723</v>
      </c>
      <c r="E60">
        <v>36</v>
      </c>
      <c r="F60" t="s">
        <v>15118</v>
      </c>
      <c r="G60">
        <v>20190401</v>
      </c>
      <c r="J60" t="s">
        <v>15195</v>
      </c>
      <c r="K60" t="s">
        <v>15198</v>
      </c>
      <c r="L60">
        <v>3095</v>
      </c>
      <c r="M60" t="s">
        <v>15015</v>
      </c>
      <c r="N60" t="s">
        <v>15016</v>
      </c>
      <c r="Q60" t="s">
        <v>15017</v>
      </c>
      <c r="U60">
        <v>4652</v>
      </c>
      <c r="V60">
        <v>3346</v>
      </c>
      <c r="W60">
        <v>1306</v>
      </c>
      <c r="X60">
        <v>2245</v>
      </c>
      <c r="Y60">
        <v>511</v>
      </c>
      <c r="Z60">
        <v>0.2276</v>
      </c>
      <c r="AA60">
        <v>610</v>
      </c>
      <c r="AB60">
        <v>2636</v>
      </c>
      <c r="AC60">
        <v>610</v>
      </c>
      <c r="AD60">
        <v>0.23139999999999999</v>
      </c>
      <c r="AE60">
        <v>511</v>
      </c>
      <c r="AF60">
        <v>0.2276</v>
      </c>
      <c r="AG60">
        <v>0</v>
      </c>
      <c r="AH60">
        <v>0</v>
      </c>
      <c r="AI60">
        <v>293</v>
      </c>
      <c r="AJ60">
        <v>19</v>
      </c>
      <c r="AK60">
        <v>6.4799999999999996E-2</v>
      </c>
      <c r="AL60">
        <v>57</v>
      </c>
      <c r="AM60">
        <v>0.1115</v>
      </c>
      <c r="AN60">
        <v>29</v>
      </c>
      <c r="AO60">
        <v>5.6800000000000003E-2</v>
      </c>
      <c r="AP60">
        <v>28</v>
      </c>
      <c r="AQ60">
        <v>5.4800000000000001E-2</v>
      </c>
      <c r="AR60">
        <v>5</v>
      </c>
      <c r="AS60">
        <v>8.77E-2</v>
      </c>
      <c r="AT60">
        <v>0</v>
      </c>
      <c r="AU60">
        <v>0</v>
      </c>
      <c r="AV60">
        <v>0.19869999999999999</v>
      </c>
      <c r="AW60">
        <v>0.2311</v>
      </c>
      <c r="AX60">
        <v>5.9499999999999997E-2</v>
      </c>
      <c r="AY60">
        <v>0.159</v>
      </c>
      <c r="AZ60">
        <v>8.3699999999999997E-2</v>
      </c>
      <c r="BA60">
        <v>5.7500000000000002E-2</v>
      </c>
      <c r="BB60">
        <v>0.1852</v>
      </c>
      <c r="BD60">
        <v>0.2888</v>
      </c>
      <c r="BE60">
        <v>0.30530000000000002</v>
      </c>
      <c r="BF60">
        <v>0.48020000000000002</v>
      </c>
      <c r="BG60">
        <v>0.61880000000000002</v>
      </c>
      <c r="BH60">
        <v>0.91100000000000003</v>
      </c>
      <c r="BI60">
        <v>8.4000000000000005E-2</v>
      </c>
      <c r="BJ60">
        <v>0.38119999999999998</v>
      </c>
      <c r="BK60">
        <v>0.52810000000000001</v>
      </c>
      <c r="BL60">
        <v>0.28220000000000001</v>
      </c>
      <c r="BM60">
        <v>0.24379999999999999</v>
      </c>
      <c r="BN60">
        <v>0.53710000000000002</v>
      </c>
      <c r="BO60">
        <v>0.18809999999999999</v>
      </c>
      <c r="BV60">
        <v>0.66830000000000001</v>
      </c>
      <c r="BW60">
        <v>56064</v>
      </c>
      <c r="BX60">
        <v>9233.26</v>
      </c>
      <c r="BY60">
        <v>38095.910000000003</v>
      </c>
      <c r="BZ60">
        <v>8734.83</v>
      </c>
      <c r="CA60">
        <v>59680.73</v>
      </c>
      <c r="CB60">
        <v>10502.58</v>
      </c>
      <c r="CC60">
        <v>39750.28</v>
      </c>
      <c r="CD60">
        <v>9427.8700000000008</v>
      </c>
      <c r="CE60">
        <v>0.11799999999999999</v>
      </c>
      <c r="CF60">
        <v>0.12130000000000001</v>
      </c>
      <c r="CG60">
        <v>0.11799999999999999</v>
      </c>
      <c r="CH60">
        <v>0.1527</v>
      </c>
      <c r="CI60">
        <v>8.8700000000000001E-2</v>
      </c>
      <c r="CJ60">
        <v>0.1051</v>
      </c>
      <c r="CK60">
        <v>0.16750000000000001</v>
      </c>
      <c r="CL60">
        <v>0.15440000000000001</v>
      </c>
      <c r="CM60">
        <v>0.1051</v>
      </c>
      <c r="CN60">
        <v>2.7900000000000001E-2</v>
      </c>
      <c r="CO60">
        <v>0.19869999999999999</v>
      </c>
      <c r="CP60">
        <v>0.56159999999999999</v>
      </c>
      <c r="CQ60">
        <v>0.2989</v>
      </c>
      <c r="CR60">
        <v>0.1067</v>
      </c>
      <c r="CS60">
        <v>2.7900000000000001E-2</v>
      </c>
      <c r="CT60">
        <v>4.8999999999999998E-3</v>
      </c>
      <c r="CU60" t="s">
        <v>15018</v>
      </c>
    </row>
    <row r="61" spans="1:99" x14ac:dyDescent="0.15">
      <c r="A61">
        <v>3031645</v>
      </c>
      <c r="B61" t="s">
        <v>11984</v>
      </c>
      <c r="C61" t="s">
        <v>15199</v>
      </c>
      <c r="D61" t="s">
        <v>7723</v>
      </c>
      <c r="E61">
        <v>36</v>
      </c>
      <c r="F61" t="s">
        <v>15118</v>
      </c>
      <c r="G61">
        <v>20190401</v>
      </c>
      <c r="J61" t="s">
        <v>15200</v>
      </c>
      <c r="K61" t="s">
        <v>11986</v>
      </c>
      <c r="L61">
        <v>3095</v>
      </c>
      <c r="M61" t="s">
        <v>15015</v>
      </c>
      <c r="N61" t="s">
        <v>15016</v>
      </c>
      <c r="Q61" t="s">
        <v>15017</v>
      </c>
      <c r="U61">
        <v>1020</v>
      </c>
      <c r="V61">
        <v>898</v>
      </c>
      <c r="W61">
        <v>122</v>
      </c>
      <c r="X61">
        <v>467</v>
      </c>
      <c r="Y61">
        <v>138</v>
      </c>
      <c r="Z61">
        <v>0.29549999999999998</v>
      </c>
      <c r="AA61">
        <v>153</v>
      </c>
      <c r="AB61">
        <v>554</v>
      </c>
      <c r="AC61">
        <v>153</v>
      </c>
      <c r="AD61">
        <v>0.2762</v>
      </c>
      <c r="AE61">
        <v>138</v>
      </c>
      <c r="AF61">
        <v>0.29549999999999998</v>
      </c>
      <c r="AG61">
        <v>0</v>
      </c>
      <c r="AH61">
        <v>0</v>
      </c>
      <c r="AI61">
        <v>30</v>
      </c>
      <c r="AJ61">
        <v>2</v>
      </c>
      <c r="AK61">
        <v>6.6699999999999995E-2</v>
      </c>
      <c r="AL61">
        <v>17</v>
      </c>
      <c r="AM61">
        <v>0.1232</v>
      </c>
      <c r="AN61">
        <v>4</v>
      </c>
      <c r="AO61">
        <v>2.9000000000000001E-2</v>
      </c>
      <c r="AP61">
        <v>13</v>
      </c>
      <c r="AQ61">
        <v>9.4200000000000006E-2</v>
      </c>
      <c r="AR61">
        <v>2</v>
      </c>
      <c r="AS61">
        <v>0.1176</v>
      </c>
      <c r="AT61">
        <v>0</v>
      </c>
      <c r="AU61">
        <v>0</v>
      </c>
      <c r="AV61">
        <v>0.1711</v>
      </c>
      <c r="AW61">
        <v>0.28100000000000003</v>
      </c>
      <c r="AX61">
        <v>4.6399999999999997E-2</v>
      </c>
      <c r="AY61">
        <v>0.2157</v>
      </c>
      <c r="AZ61">
        <v>3.95E-2</v>
      </c>
      <c r="BA61">
        <v>6.5799999999999997E-2</v>
      </c>
      <c r="BB61">
        <v>0.17649999999999999</v>
      </c>
      <c r="BD61">
        <v>0.31369999999999998</v>
      </c>
      <c r="BE61">
        <v>0.32029999999999997</v>
      </c>
      <c r="BF61">
        <v>0.63819999999999999</v>
      </c>
      <c r="BG61">
        <v>0.50329999999999997</v>
      </c>
      <c r="BH61">
        <v>0.90790000000000004</v>
      </c>
      <c r="BI61">
        <v>9.2100000000000001E-2</v>
      </c>
      <c r="BJ61">
        <v>0.3856</v>
      </c>
      <c r="BK61">
        <v>0.54900000000000004</v>
      </c>
      <c r="BL61">
        <v>0.33329999999999999</v>
      </c>
      <c r="BM61">
        <v>0.25659999999999999</v>
      </c>
      <c r="BN61">
        <v>0.52629999999999999</v>
      </c>
      <c r="BO61">
        <v>0.2026</v>
      </c>
      <c r="BV61">
        <v>0.57520000000000004</v>
      </c>
      <c r="BW61">
        <v>59376.52</v>
      </c>
      <c r="BX61">
        <v>13391.36</v>
      </c>
      <c r="BY61">
        <v>37021.69</v>
      </c>
      <c r="BZ61">
        <v>8963.4699999999993</v>
      </c>
      <c r="CA61">
        <v>55202.13</v>
      </c>
      <c r="CB61">
        <v>10575.41</v>
      </c>
      <c r="CC61">
        <v>35337.019999999997</v>
      </c>
      <c r="CD61">
        <v>9289.7000000000007</v>
      </c>
      <c r="CE61">
        <v>9.1499999999999998E-2</v>
      </c>
      <c r="CF61">
        <v>9.1499999999999998E-2</v>
      </c>
      <c r="CG61">
        <v>9.1499999999999998E-2</v>
      </c>
      <c r="CH61">
        <v>0.1111</v>
      </c>
      <c r="CI61">
        <v>3.9199999999999999E-2</v>
      </c>
      <c r="CJ61">
        <v>7.8399999999999997E-2</v>
      </c>
      <c r="CK61">
        <v>0.14380000000000001</v>
      </c>
      <c r="CL61">
        <v>0.13070000000000001</v>
      </c>
      <c r="CM61">
        <v>0.1699</v>
      </c>
      <c r="CN61">
        <v>2.6100000000000002E-2</v>
      </c>
      <c r="CO61">
        <v>0.30070000000000002</v>
      </c>
      <c r="CP61">
        <v>0.69930000000000003</v>
      </c>
      <c r="CQ61">
        <v>0.1895</v>
      </c>
      <c r="CR61">
        <v>8.5000000000000006E-2</v>
      </c>
      <c r="CS61">
        <v>2.6100000000000002E-2</v>
      </c>
      <c r="CT61">
        <v>0</v>
      </c>
      <c r="CU61" t="s">
        <v>15018</v>
      </c>
    </row>
    <row r="62" spans="1:99" x14ac:dyDescent="0.15">
      <c r="A62">
        <v>3031701</v>
      </c>
      <c r="B62" t="s">
        <v>15201</v>
      </c>
      <c r="C62" t="s">
        <v>15199</v>
      </c>
      <c r="D62" t="s">
        <v>7723</v>
      </c>
      <c r="E62">
        <v>41</v>
      </c>
      <c r="F62" t="s">
        <v>15084</v>
      </c>
      <c r="G62">
        <v>20190401</v>
      </c>
      <c r="J62" t="s">
        <v>15202</v>
      </c>
      <c r="K62" t="s">
        <v>15203</v>
      </c>
      <c r="L62">
        <v>3095</v>
      </c>
      <c r="M62" t="s">
        <v>15015</v>
      </c>
      <c r="N62" t="s">
        <v>15016</v>
      </c>
      <c r="Q62" t="s">
        <v>15017</v>
      </c>
      <c r="U62">
        <v>373</v>
      </c>
      <c r="V62">
        <v>336</v>
      </c>
      <c r="W62">
        <v>37</v>
      </c>
      <c r="X62">
        <v>127</v>
      </c>
      <c r="Y62">
        <v>15</v>
      </c>
      <c r="Z62">
        <v>0.1181</v>
      </c>
      <c r="AA62">
        <v>20</v>
      </c>
      <c r="AB62">
        <v>187</v>
      </c>
      <c r="AC62">
        <v>20</v>
      </c>
      <c r="AD62">
        <v>0.107</v>
      </c>
      <c r="AE62">
        <v>15</v>
      </c>
      <c r="AF62">
        <v>0.1181</v>
      </c>
      <c r="AG62">
        <v>0</v>
      </c>
      <c r="AH62">
        <v>0</v>
      </c>
      <c r="AI62">
        <v>17</v>
      </c>
      <c r="AJ62">
        <v>3</v>
      </c>
      <c r="AK62">
        <v>0.17649999999999999</v>
      </c>
      <c r="AL62">
        <v>1</v>
      </c>
      <c r="AM62">
        <v>6.6699999999999995E-2</v>
      </c>
      <c r="AN62">
        <v>0</v>
      </c>
      <c r="AO62">
        <v>0</v>
      </c>
      <c r="AP62">
        <v>1</v>
      </c>
      <c r="AQ62">
        <v>6.6699999999999995E-2</v>
      </c>
      <c r="AR62">
        <v>1</v>
      </c>
      <c r="AS62">
        <v>1</v>
      </c>
      <c r="AT62">
        <v>1</v>
      </c>
      <c r="AU62">
        <v>1</v>
      </c>
      <c r="AV62">
        <v>0.3</v>
      </c>
      <c r="AW62">
        <v>0.45</v>
      </c>
      <c r="AX62">
        <v>0.05</v>
      </c>
      <c r="AY62">
        <v>0.3</v>
      </c>
      <c r="AZ62">
        <v>0.15</v>
      </c>
      <c r="BA62">
        <v>0.15</v>
      </c>
      <c r="BB62">
        <v>0.1</v>
      </c>
      <c r="BD62">
        <v>0.2</v>
      </c>
      <c r="BE62">
        <v>0.25</v>
      </c>
      <c r="BF62">
        <v>0.4</v>
      </c>
      <c r="BG62">
        <v>0.3</v>
      </c>
      <c r="BH62">
        <v>0.9</v>
      </c>
      <c r="BI62">
        <v>0.1</v>
      </c>
      <c r="BJ62">
        <v>0.5</v>
      </c>
      <c r="BK62">
        <v>0.3</v>
      </c>
      <c r="BL62">
        <v>0.1</v>
      </c>
      <c r="BM62">
        <v>0.15</v>
      </c>
      <c r="BN62">
        <v>0.6</v>
      </c>
      <c r="BO62">
        <v>0.2</v>
      </c>
      <c r="BV62">
        <v>0.55000000000000004</v>
      </c>
      <c r="BW62">
        <v>91901.23</v>
      </c>
      <c r="BX62">
        <v>6989.35</v>
      </c>
      <c r="BY62">
        <v>75933.25</v>
      </c>
      <c r="BZ62">
        <v>8978.64</v>
      </c>
      <c r="CA62">
        <v>96598.95</v>
      </c>
      <c r="CB62">
        <v>7777.63</v>
      </c>
      <c r="CC62">
        <v>80000.899999999994</v>
      </c>
      <c r="CD62">
        <v>8820.42</v>
      </c>
      <c r="CE62">
        <v>0.15</v>
      </c>
      <c r="CF62">
        <v>0.1</v>
      </c>
      <c r="CG62">
        <v>0.15</v>
      </c>
      <c r="CH62">
        <v>0</v>
      </c>
      <c r="CI62">
        <v>0.05</v>
      </c>
      <c r="CJ62">
        <v>0.05</v>
      </c>
      <c r="CK62">
        <v>0.1</v>
      </c>
      <c r="CL62">
        <v>0.2</v>
      </c>
      <c r="CM62">
        <v>0.1</v>
      </c>
      <c r="CN62">
        <v>0</v>
      </c>
      <c r="CO62">
        <v>0.5</v>
      </c>
      <c r="CP62">
        <v>0.75</v>
      </c>
      <c r="CQ62">
        <v>0.25</v>
      </c>
      <c r="CR62">
        <v>0</v>
      </c>
      <c r="CS62">
        <v>0</v>
      </c>
      <c r="CT62">
        <v>0</v>
      </c>
      <c r="CU62" t="s">
        <v>15018</v>
      </c>
    </row>
    <row r="63" spans="1:99" x14ac:dyDescent="0.15">
      <c r="A63">
        <v>3031703</v>
      </c>
      <c r="B63" t="s">
        <v>15204</v>
      </c>
      <c r="C63" t="s">
        <v>15205</v>
      </c>
      <c r="D63" t="s">
        <v>15206</v>
      </c>
      <c r="E63">
        <v>36</v>
      </c>
      <c r="F63" t="s">
        <v>15118</v>
      </c>
      <c r="G63">
        <v>20190401</v>
      </c>
      <c r="J63" t="s">
        <v>15195</v>
      </c>
      <c r="K63" t="s">
        <v>15207</v>
      </c>
      <c r="L63">
        <v>2772</v>
      </c>
      <c r="M63" t="s">
        <v>15015</v>
      </c>
      <c r="N63" t="s">
        <v>15016</v>
      </c>
      <c r="Q63" t="s">
        <v>15017</v>
      </c>
      <c r="U63">
        <v>850</v>
      </c>
      <c r="V63">
        <v>558</v>
      </c>
      <c r="W63">
        <v>292</v>
      </c>
      <c r="X63">
        <v>248</v>
      </c>
      <c r="Y63">
        <v>64</v>
      </c>
      <c r="Z63">
        <v>0.2581</v>
      </c>
      <c r="AA63">
        <v>79</v>
      </c>
      <c r="AB63">
        <v>313</v>
      </c>
      <c r="AC63">
        <v>79</v>
      </c>
      <c r="AD63">
        <v>0.25240000000000001</v>
      </c>
      <c r="AE63">
        <v>64</v>
      </c>
      <c r="AF63">
        <v>0.2581</v>
      </c>
      <c r="AG63">
        <v>0</v>
      </c>
      <c r="AH63">
        <v>0</v>
      </c>
      <c r="AI63">
        <v>68</v>
      </c>
      <c r="AJ63">
        <v>5</v>
      </c>
      <c r="AK63">
        <v>7.3499999999999996E-2</v>
      </c>
      <c r="AL63">
        <v>13</v>
      </c>
      <c r="AM63">
        <v>0.2031</v>
      </c>
      <c r="AN63">
        <v>5</v>
      </c>
      <c r="AO63">
        <v>7.8100000000000003E-2</v>
      </c>
      <c r="AP63">
        <v>8</v>
      </c>
      <c r="AQ63">
        <v>0.125</v>
      </c>
      <c r="AR63">
        <v>3</v>
      </c>
      <c r="AS63">
        <v>0.23080000000000001</v>
      </c>
      <c r="AT63">
        <v>0</v>
      </c>
      <c r="AU63">
        <v>0</v>
      </c>
      <c r="AV63">
        <v>0.40510000000000002</v>
      </c>
      <c r="AW63">
        <v>0.2152</v>
      </c>
      <c r="AX63">
        <v>0.14099999999999999</v>
      </c>
      <c r="AY63">
        <v>0.30380000000000001</v>
      </c>
      <c r="AZ63">
        <v>0.1139</v>
      </c>
      <c r="BA63">
        <v>0.12659999999999999</v>
      </c>
      <c r="BB63">
        <v>0.3291</v>
      </c>
      <c r="BD63">
        <v>0.55700000000000005</v>
      </c>
      <c r="BE63">
        <v>0.30380000000000001</v>
      </c>
      <c r="BF63">
        <v>0.2278</v>
      </c>
      <c r="BG63">
        <v>0.50629999999999997</v>
      </c>
      <c r="BH63">
        <v>0.92410000000000003</v>
      </c>
      <c r="BI63">
        <v>7.5899999999999995E-2</v>
      </c>
      <c r="BJ63">
        <v>0.35439999999999999</v>
      </c>
      <c r="BK63">
        <v>0.59489999999999998</v>
      </c>
      <c r="BL63">
        <v>0.25319999999999998</v>
      </c>
      <c r="BM63">
        <v>0.25319999999999998</v>
      </c>
      <c r="BN63">
        <v>0.48099999999999998</v>
      </c>
      <c r="BO63">
        <v>8.8599999999999998E-2</v>
      </c>
      <c r="BV63">
        <v>0.55700000000000005</v>
      </c>
      <c r="BW63">
        <v>109091.36</v>
      </c>
      <c r="BX63">
        <v>24602</v>
      </c>
      <c r="BY63">
        <v>75483.179999999993</v>
      </c>
      <c r="BZ63">
        <v>9006.18</v>
      </c>
      <c r="CA63">
        <v>132412.6</v>
      </c>
      <c r="CB63">
        <v>34863.279999999999</v>
      </c>
      <c r="CC63">
        <v>88452.4</v>
      </c>
      <c r="CD63">
        <v>9096.92</v>
      </c>
      <c r="CE63">
        <v>8.8599999999999998E-2</v>
      </c>
      <c r="CF63">
        <v>0.18990000000000001</v>
      </c>
      <c r="CG63">
        <v>8.8599999999999998E-2</v>
      </c>
      <c r="CH63">
        <v>8.8599999999999998E-2</v>
      </c>
      <c r="CI63">
        <v>3.7999999999999999E-2</v>
      </c>
      <c r="CJ63">
        <v>7.5899999999999995E-2</v>
      </c>
      <c r="CK63">
        <v>0.15190000000000001</v>
      </c>
      <c r="CL63">
        <v>0.25319999999999998</v>
      </c>
      <c r="CM63">
        <v>0.1646</v>
      </c>
      <c r="CN63">
        <v>2.53E-2</v>
      </c>
      <c r="CO63">
        <v>0.20250000000000001</v>
      </c>
      <c r="CP63">
        <v>0.62029999999999996</v>
      </c>
      <c r="CQ63">
        <v>0.25319999999999998</v>
      </c>
      <c r="CR63">
        <v>0.1013</v>
      </c>
      <c r="CS63">
        <v>1.2699999999999999E-2</v>
      </c>
      <c r="CT63">
        <v>1.2699999999999999E-2</v>
      </c>
      <c r="CU63" t="s">
        <v>15018</v>
      </c>
    </row>
    <row r="64" spans="1:99" x14ac:dyDescent="0.15">
      <c r="A64">
        <v>3031704</v>
      </c>
      <c r="B64" t="s">
        <v>15208</v>
      </c>
      <c r="C64" t="s">
        <v>15209</v>
      </c>
      <c r="D64" t="s">
        <v>7723</v>
      </c>
      <c r="E64">
        <v>41</v>
      </c>
      <c r="F64" t="s">
        <v>15084</v>
      </c>
      <c r="G64">
        <v>20190401</v>
      </c>
      <c r="J64" t="s">
        <v>15210</v>
      </c>
      <c r="K64" t="s">
        <v>15211</v>
      </c>
      <c r="L64">
        <v>3095</v>
      </c>
      <c r="M64" t="s">
        <v>15015</v>
      </c>
      <c r="N64" t="s">
        <v>15016</v>
      </c>
      <c r="Q64" t="s">
        <v>15017</v>
      </c>
      <c r="U64">
        <v>1422</v>
      </c>
      <c r="V64">
        <v>1099</v>
      </c>
      <c r="W64">
        <v>323</v>
      </c>
      <c r="X64">
        <v>395</v>
      </c>
      <c r="Y64">
        <v>82</v>
      </c>
      <c r="Z64">
        <v>0.20760000000000001</v>
      </c>
      <c r="AA64">
        <v>100</v>
      </c>
      <c r="AB64">
        <v>460</v>
      </c>
      <c r="AC64">
        <v>100</v>
      </c>
      <c r="AD64">
        <v>0.21740000000000001</v>
      </c>
      <c r="AE64">
        <v>82</v>
      </c>
      <c r="AF64">
        <v>0.20760000000000001</v>
      </c>
      <c r="AG64">
        <v>0</v>
      </c>
      <c r="AH64">
        <v>0</v>
      </c>
      <c r="AI64">
        <v>85</v>
      </c>
      <c r="AJ64">
        <v>2</v>
      </c>
      <c r="AK64">
        <v>2.35E-2</v>
      </c>
      <c r="AL64">
        <v>7</v>
      </c>
      <c r="AM64">
        <v>8.5400000000000004E-2</v>
      </c>
      <c r="AN64">
        <v>1</v>
      </c>
      <c r="AO64">
        <v>1.2200000000000001E-2</v>
      </c>
      <c r="AP64">
        <v>6</v>
      </c>
      <c r="AQ64">
        <v>7.3200000000000001E-2</v>
      </c>
      <c r="AR64">
        <v>0</v>
      </c>
      <c r="AS64">
        <v>0</v>
      </c>
      <c r="AT64">
        <v>0</v>
      </c>
      <c r="AU64">
        <v>0</v>
      </c>
      <c r="AV64">
        <v>0.35</v>
      </c>
      <c r="AW64">
        <v>0.28000000000000003</v>
      </c>
      <c r="AX64">
        <v>0.14430000000000001</v>
      </c>
      <c r="AY64">
        <v>0.28000000000000003</v>
      </c>
      <c r="AZ64">
        <v>8.1600000000000006E-2</v>
      </c>
      <c r="BA64">
        <v>0.15310000000000001</v>
      </c>
      <c r="BB64">
        <v>0.25</v>
      </c>
      <c r="BD64">
        <v>0.39389999999999997</v>
      </c>
      <c r="BE64">
        <v>0.29289999999999999</v>
      </c>
      <c r="BF64">
        <v>0.46460000000000001</v>
      </c>
      <c r="BG64">
        <v>0.50509999999999999</v>
      </c>
      <c r="BH64">
        <v>0.90910000000000002</v>
      </c>
      <c r="BI64">
        <v>9.0899999999999995E-2</v>
      </c>
      <c r="BJ64">
        <v>0.31309999999999999</v>
      </c>
      <c r="BK64">
        <v>0.59599999999999997</v>
      </c>
      <c r="BL64">
        <v>0.23469999999999999</v>
      </c>
      <c r="BM64">
        <v>0.16159999999999999</v>
      </c>
      <c r="BN64">
        <v>0.54549999999999998</v>
      </c>
      <c r="BO64">
        <v>0.2424</v>
      </c>
      <c r="BV64">
        <v>0.65659999999999996</v>
      </c>
      <c r="BW64">
        <v>72223.25</v>
      </c>
      <c r="BX64">
        <v>20027.64</v>
      </c>
      <c r="BY64">
        <v>46295.69</v>
      </c>
      <c r="BZ64">
        <v>5899.92</v>
      </c>
      <c r="CA64">
        <v>47382.23</v>
      </c>
      <c r="CB64">
        <v>8457.6299999999992</v>
      </c>
      <c r="CC64">
        <v>32759.72</v>
      </c>
      <c r="CD64">
        <v>6164.88</v>
      </c>
      <c r="CE64">
        <v>0.08</v>
      </c>
      <c r="CF64">
        <v>0.12</v>
      </c>
      <c r="CG64">
        <v>0.08</v>
      </c>
      <c r="CH64">
        <v>0.14000000000000001</v>
      </c>
      <c r="CI64">
        <v>7.0000000000000007E-2</v>
      </c>
      <c r="CJ64">
        <v>0.04</v>
      </c>
      <c r="CK64">
        <v>0.22</v>
      </c>
      <c r="CL64">
        <v>0.13</v>
      </c>
      <c r="CM64">
        <v>0.12</v>
      </c>
      <c r="CN64">
        <v>0.04</v>
      </c>
      <c r="CO64">
        <v>0.24</v>
      </c>
      <c r="CP64">
        <v>0.63</v>
      </c>
      <c r="CQ64">
        <v>0.22</v>
      </c>
      <c r="CR64">
        <v>0.09</v>
      </c>
      <c r="CS64">
        <v>0.05</v>
      </c>
      <c r="CT64">
        <v>0.01</v>
      </c>
      <c r="CU64" t="s">
        <v>15018</v>
      </c>
    </row>
    <row r="65" spans="1:99" x14ac:dyDescent="0.15">
      <c r="A65">
        <v>3031708</v>
      </c>
      <c r="B65" t="s">
        <v>12302</v>
      </c>
      <c r="C65" t="s">
        <v>15199</v>
      </c>
      <c r="D65" t="s">
        <v>7723</v>
      </c>
      <c r="E65">
        <v>34</v>
      </c>
      <c r="F65" t="s">
        <v>15212</v>
      </c>
      <c r="G65">
        <v>20190401</v>
      </c>
      <c r="J65" t="s">
        <v>15213</v>
      </c>
      <c r="K65" t="s">
        <v>15214</v>
      </c>
      <c r="L65">
        <v>3095</v>
      </c>
      <c r="M65" t="s">
        <v>15015</v>
      </c>
      <c r="N65" t="s">
        <v>15016</v>
      </c>
      <c r="Q65" t="s">
        <v>15017</v>
      </c>
      <c r="U65">
        <v>215</v>
      </c>
      <c r="V65">
        <v>171</v>
      </c>
      <c r="W65">
        <v>44</v>
      </c>
      <c r="X65">
        <v>138</v>
      </c>
      <c r="Y65">
        <v>4</v>
      </c>
      <c r="Z65">
        <v>2.9000000000000001E-2</v>
      </c>
      <c r="AA65">
        <v>6</v>
      </c>
      <c r="AB65">
        <v>152</v>
      </c>
      <c r="AC65">
        <v>6</v>
      </c>
      <c r="AD65">
        <v>3.95E-2</v>
      </c>
      <c r="AE65">
        <v>4</v>
      </c>
      <c r="AF65">
        <v>2.9000000000000001E-2</v>
      </c>
      <c r="AG65">
        <v>0</v>
      </c>
      <c r="AH65">
        <v>0</v>
      </c>
      <c r="AI65">
        <v>6</v>
      </c>
      <c r="AJ65">
        <v>0</v>
      </c>
      <c r="AK65">
        <v>0</v>
      </c>
      <c r="AL65">
        <v>0</v>
      </c>
      <c r="AM65">
        <v>0</v>
      </c>
      <c r="AN65">
        <v>0</v>
      </c>
      <c r="AO65">
        <v>0</v>
      </c>
      <c r="AP65">
        <v>0</v>
      </c>
      <c r="AQ65">
        <v>0</v>
      </c>
      <c r="AR65">
        <v>0</v>
      </c>
      <c r="AT65">
        <v>0</v>
      </c>
      <c r="AV65">
        <v>0</v>
      </c>
      <c r="AW65">
        <v>0</v>
      </c>
      <c r="AX65">
        <v>0</v>
      </c>
      <c r="AY65">
        <v>0</v>
      </c>
      <c r="AZ65">
        <v>0</v>
      </c>
      <c r="BA65">
        <v>0</v>
      </c>
      <c r="BB65">
        <v>0</v>
      </c>
      <c r="BD65">
        <v>0</v>
      </c>
      <c r="BE65">
        <v>0.33329999999999999</v>
      </c>
      <c r="BF65">
        <v>0.66669999999999996</v>
      </c>
      <c r="BG65">
        <v>0.66669999999999996</v>
      </c>
      <c r="BH65">
        <v>0.83330000000000004</v>
      </c>
      <c r="BI65">
        <v>0.16669999999999999</v>
      </c>
      <c r="BJ65">
        <v>0.66669999999999996</v>
      </c>
      <c r="BK65">
        <v>0.33329999999999999</v>
      </c>
      <c r="BL65">
        <v>0.16669999999999999</v>
      </c>
      <c r="BM65">
        <v>0.5</v>
      </c>
      <c r="BN65">
        <v>0.5</v>
      </c>
      <c r="BO65">
        <v>0.16669999999999999</v>
      </c>
      <c r="BV65">
        <v>0.83330000000000004</v>
      </c>
      <c r="BW65">
        <v>100130.15</v>
      </c>
      <c r="BX65">
        <v>57560.77</v>
      </c>
      <c r="BY65">
        <v>32635.93</v>
      </c>
      <c r="BZ65">
        <v>9933.4500000000007</v>
      </c>
      <c r="CA65">
        <v>113213.16</v>
      </c>
      <c r="CB65">
        <v>67751.55</v>
      </c>
      <c r="CC65">
        <v>35091.449999999997</v>
      </c>
      <c r="CD65">
        <v>10370.16</v>
      </c>
      <c r="CE65">
        <v>0.16669999999999999</v>
      </c>
      <c r="CF65">
        <v>0</v>
      </c>
      <c r="CG65">
        <v>0.16669999999999999</v>
      </c>
      <c r="CH65">
        <v>0</v>
      </c>
      <c r="CI65">
        <v>0</v>
      </c>
      <c r="CJ65">
        <v>0.33329999999999999</v>
      </c>
      <c r="CK65">
        <v>0</v>
      </c>
      <c r="CL65">
        <v>0.5</v>
      </c>
      <c r="CM65">
        <v>0</v>
      </c>
      <c r="CN65">
        <v>0</v>
      </c>
      <c r="CO65">
        <v>0.16669999999999999</v>
      </c>
      <c r="CP65">
        <v>0.66669999999999996</v>
      </c>
      <c r="CQ65">
        <v>0.16669999999999999</v>
      </c>
      <c r="CR65">
        <v>0.16669999999999999</v>
      </c>
      <c r="CS65">
        <v>0</v>
      </c>
      <c r="CT65">
        <v>0</v>
      </c>
      <c r="CU65" t="s">
        <v>15018</v>
      </c>
    </row>
    <row r="66" spans="1:99" x14ac:dyDescent="0.15">
      <c r="A66">
        <v>3031709</v>
      </c>
      <c r="B66" t="s">
        <v>7720</v>
      </c>
      <c r="C66" t="s">
        <v>15199</v>
      </c>
      <c r="D66" t="s">
        <v>7723</v>
      </c>
      <c r="E66">
        <v>16</v>
      </c>
      <c r="F66" t="s">
        <v>15079</v>
      </c>
      <c r="G66">
        <v>20190401</v>
      </c>
      <c r="J66" t="s">
        <v>15215</v>
      </c>
      <c r="K66" t="s">
        <v>15216</v>
      </c>
      <c r="L66">
        <v>3095</v>
      </c>
      <c r="M66" t="s">
        <v>15015</v>
      </c>
      <c r="N66" t="s">
        <v>15016</v>
      </c>
      <c r="Q66" t="s">
        <v>15017</v>
      </c>
      <c r="R66" t="s">
        <v>15023</v>
      </c>
      <c r="U66">
        <v>2078</v>
      </c>
      <c r="V66">
        <v>1773</v>
      </c>
      <c r="W66">
        <v>305</v>
      </c>
      <c r="X66">
        <v>1639</v>
      </c>
      <c r="Y66">
        <v>263</v>
      </c>
      <c r="Z66">
        <v>0.1605</v>
      </c>
      <c r="AA66">
        <v>273</v>
      </c>
      <c r="AB66">
        <v>1711</v>
      </c>
      <c r="AC66">
        <v>273</v>
      </c>
      <c r="AD66">
        <v>0.15959999999999999</v>
      </c>
      <c r="AE66">
        <v>263</v>
      </c>
      <c r="AF66">
        <v>0.1605</v>
      </c>
      <c r="AG66">
        <v>0</v>
      </c>
      <c r="AH66">
        <v>0</v>
      </c>
      <c r="AI66">
        <v>164</v>
      </c>
      <c r="AJ66">
        <v>15</v>
      </c>
      <c r="AK66">
        <v>9.1499999999999998E-2</v>
      </c>
      <c r="AL66">
        <v>22</v>
      </c>
      <c r="AM66">
        <v>8.3699999999999997E-2</v>
      </c>
      <c r="AN66">
        <v>10</v>
      </c>
      <c r="AO66">
        <v>3.7999999999999999E-2</v>
      </c>
      <c r="AP66">
        <v>12</v>
      </c>
      <c r="AQ66">
        <v>4.5600000000000002E-2</v>
      </c>
      <c r="AR66">
        <v>1</v>
      </c>
      <c r="AS66">
        <v>4.5499999999999999E-2</v>
      </c>
      <c r="AT66">
        <v>0</v>
      </c>
      <c r="AU66">
        <v>0</v>
      </c>
      <c r="AV66">
        <v>0.26740000000000003</v>
      </c>
      <c r="AW66">
        <v>0.3407</v>
      </c>
      <c r="AX66">
        <v>0.13239999999999999</v>
      </c>
      <c r="AY66">
        <v>0.3004</v>
      </c>
      <c r="AZ66">
        <v>9.1600000000000001E-2</v>
      </c>
      <c r="BA66">
        <v>0.14649999999999999</v>
      </c>
      <c r="BB66">
        <v>0.2051</v>
      </c>
      <c r="BD66">
        <v>0.36630000000000001</v>
      </c>
      <c r="BE66">
        <v>0.27839999999999998</v>
      </c>
      <c r="BF66">
        <v>0.41389999999999999</v>
      </c>
      <c r="BG66">
        <v>0.55679999999999996</v>
      </c>
      <c r="BH66">
        <v>0.83879999999999999</v>
      </c>
      <c r="BI66">
        <v>0.15379999999999999</v>
      </c>
      <c r="BJ66">
        <v>0.3004</v>
      </c>
      <c r="BK66">
        <v>0.58240000000000003</v>
      </c>
      <c r="BL66">
        <v>0.1648</v>
      </c>
      <c r="BM66">
        <v>0.23810000000000001</v>
      </c>
      <c r="BN66">
        <v>0.54949999999999999</v>
      </c>
      <c r="BO66">
        <v>0.17949999999999999</v>
      </c>
      <c r="BV66">
        <v>0.62270000000000003</v>
      </c>
      <c r="BW66">
        <v>86555.86</v>
      </c>
      <c r="BX66">
        <v>20743.82</v>
      </c>
      <c r="BY66">
        <v>55008.12</v>
      </c>
      <c r="BZ66">
        <v>10803.92</v>
      </c>
      <c r="CA66">
        <v>86371.74</v>
      </c>
      <c r="CB66">
        <v>20622.25</v>
      </c>
      <c r="CC66">
        <v>54741.27</v>
      </c>
      <c r="CD66">
        <v>11008.23</v>
      </c>
      <c r="CE66">
        <v>0.1648</v>
      </c>
      <c r="CF66">
        <v>0.1429</v>
      </c>
      <c r="CG66">
        <v>0.1648</v>
      </c>
      <c r="CH66">
        <v>0.15440000000000001</v>
      </c>
      <c r="CI66">
        <v>6.9900000000000004E-2</v>
      </c>
      <c r="CJ66">
        <v>9.9299999999999999E-2</v>
      </c>
      <c r="CK66">
        <v>0.125</v>
      </c>
      <c r="CL66">
        <v>0.12130000000000001</v>
      </c>
      <c r="CM66">
        <v>0.114</v>
      </c>
      <c r="CN66">
        <v>2.9399999999999999E-2</v>
      </c>
      <c r="CO66">
        <v>0.2868</v>
      </c>
      <c r="CP66">
        <v>0.61170000000000002</v>
      </c>
      <c r="CQ66">
        <v>0.2601</v>
      </c>
      <c r="CR66">
        <v>8.4199999999999997E-2</v>
      </c>
      <c r="CS66">
        <v>4.0300000000000002E-2</v>
      </c>
      <c r="CT66">
        <v>3.7000000000000002E-3</v>
      </c>
      <c r="CU66" t="s">
        <v>15018</v>
      </c>
    </row>
    <row r="67" spans="1:99" x14ac:dyDescent="0.15">
      <c r="A67">
        <v>3032622</v>
      </c>
      <c r="B67" t="s">
        <v>15217</v>
      </c>
      <c r="C67" t="s">
        <v>15218</v>
      </c>
      <c r="D67" t="s">
        <v>15219</v>
      </c>
      <c r="E67">
        <v>24</v>
      </c>
      <c r="F67" t="s">
        <v>15053</v>
      </c>
      <c r="G67">
        <v>20220816</v>
      </c>
      <c r="J67" t="s">
        <v>15220</v>
      </c>
      <c r="K67" t="s">
        <v>15221</v>
      </c>
      <c r="L67">
        <v>0</v>
      </c>
      <c r="M67" t="s">
        <v>15015</v>
      </c>
      <c r="N67" t="s">
        <v>15016</v>
      </c>
      <c r="Q67" t="s">
        <v>15017</v>
      </c>
      <c r="U67">
        <v>23</v>
      </c>
      <c r="V67">
        <v>12</v>
      </c>
      <c r="W67">
        <v>11</v>
      </c>
      <c r="X67">
        <v>5</v>
      </c>
      <c r="Y67">
        <v>0</v>
      </c>
      <c r="Z67">
        <v>0</v>
      </c>
      <c r="AA67">
        <v>0</v>
      </c>
      <c r="AB67">
        <v>8</v>
      </c>
      <c r="AC67">
        <v>0</v>
      </c>
      <c r="AD67">
        <v>0</v>
      </c>
      <c r="AE67">
        <v>0</v>
      </c>
      <c r="AF67">
        <v>0</v>
      </c>
      <c r="AG67">
        <v>0</v>
      </c>
      <c r="AH67">
        <v>0</v>
      </c>
      <c r="AI67">
        <v>1</v>
      </c>
      <c r="AJ67">
        <v>0</v>
      </c>
      <c r="AK67">
        <v>0</v>
      </c>
      <c r="AL67">
        <v>0</v>
      </c>
      <c r="AN67">
        <v>0</v>
      </c>
      <c r="AP67">
        <v>0</v>
      </c>
      <c r="AR67">
        <v>0</v>
      </c>
      <c r="AT67">
        <v>0</v>
      </c>
      <c r="BW67">
        <v>22697.79</v>
      </c>
      <c r="BX67">
        <v>0</v>
      </c>
      <c r="BY67">
        <v>19844.38</v>
      </c>
      <c r="BZ67">
        <v>2853.41</v>
      </c>
      <c r="CA67">
        <v>19551.990000000002</v>
      </c>
      <c r="CB67">
        <v>0</v>
      </c>
      <c r="CC67">
        <v>16755.71</v>
      </c>
      <c r="CD67">
        <v>2796.28</v>
      </c>
      <c r="CU67" t="s">
        <v>15018</v>
      </c>
    </row>
    <row r="68" spans="1:99" x14ac:dyDescent="0.15">
      <c r="A68">
        <v>3040101</v>
      </c>
      <c r="B68" t="s">
        <v>15222</v>
      </c>
      <c r="C68" t="s">
        <v>15223</v>
      </c>
      <c r="D68" t="s">
        <v>15224</v>
      </c>
      <c r="E68">
        <v>27</v>
      </c>
      <c r="F68" t="s">
        <v>15031</v>
      </c>
      <c r="G68">
        <v>19980201</v>
      </c>
      <c r="J68" t="s">
        <v>15225</v>
      </c>
      <c r="K68" t="s">
        <v>15226</v>
      </c>
      <c r="L68">
        <v>0</v>
      </c>
      <c r="M68" t="s">
        <v>15015</v>
      </c>
      <c r="N68" t="s">
        <v>15016</v>
      </c>
      <c r="Q68" t="s">
        <v>15017</v>
      </c>
      <c r="U68">
        <v>11</v>
      </c>
      <c r="V68">
        <v>7</v>
      </c>
      <c r="W68">
        <v>4</v>
      </c>
      <c r="X68">
        <v>3</v>
      </c>
      <c r="Y68">
        <v>0</v>
      </c>
      <c r="Z68">
        <v>0</v>
      </c>
      <c r="AA68">
        <v>0</v>
      </c>
      <c r="AB68">
        <v>4</v>
      </c>
      <c r="AC68">
        <v>0</v>
      </c>
      <c r="AD68">
        <v>0</v>
      </c>
      <c r="AE68">
        <v>0</v>
      </c>
      <c r="AF68">
        <v>0</v>
      </c>
      <c r="AG68">
        <v>0</v>
      </c>
      <c r="AH68">
        <v>0</v>
      </c>
      <c r="AI68">
        <v>0</v>
      </c>
      <c r="AJ68">
        <v>0</v>
      </c>
      <c r="AL68">
        <v>0</v>
      </c>
      <c r="AN68">
        <v>0</v>
      </c>
      <c r="AP68">
        <v>0</v>
      </c>
      <c r="AR68">
        <v>0</v>
      </c>
      <c r="AT68">
        <v>0</v>
      </c>
      <c r="BW68">
        <v>40393.32</v>
      </c>
      <c r="BX68">
        <v>0</v>
      </c>
      <c r="BY68">
        <v>31019.71</v>
      </c>
      <c r="BZ68">
        <v>9373.61</v>
      </c>
      <c r="CA68">
        <v>46126.47</v>
      </c>
      <c r="CB68">
        <v>0</v>
      </c>
      <c r="CC68">
        <v>37182.53</v>
      </c>
      <c r="CD68">
        <v>8943.94</v>
      </c>
      <c r="CU68" t="s">
        <v>15018</v>
      </c>
    </row>
    <row r="69" spans="1:99" x14ac:dyDescent="0.15">
      <c r="A69">
        <v>3041001</v>
      </c>
      <c r="B69" t="s">
        <v>11258</v>
      </c>
      <c r="C69" t="s">
        <v>15024</v>
      </c>
      <c r="D69" t="s">
        <v>11262</v>
      </c>
      <c r="E69">
        <v>16</v>
      </c>
      <c r="F69" t="s">
        <v>15079</v>
      </c>
      <c r="G69">
        <v>20120701</v>
      </c>
      <c r="J69" t="s">
        <v>11259</v>
      </c>
      <c r="K69" t="s">
        <v>15227</v>
      </c>
      <c r="L69">
        <v>0</v>
      </c>
      <c r="M69" t="s">
        <v>15015</v>
      </c>
      <c r="N69" t="s">
        <v>15016</v>
      </c>
      <c r="Q69" t="s">
        <v>15017</v>
      </c>
      <c r="U69">
        <v>11</v>
      </c>
      <c r="V69">
        <v>6</v>
      </c>
      <c r="W69">
        <v>5</v>
      </c>
      <c r="X69">
        <v>6</v>
      </c>
      <c r="Y69">
        <v>0</v>
      </c>
      <c r="Z69">
        <v>0</v>
      </c>
      <c r="AA69">
        <v>0</v>
      </c>
      <c r="AB69">
        <v>6</v>
      </c>
      <c r="AC69">
        <v>0</v>
      </c>
      <c r="AD69">
        <v>0</v>
      </c>
      <c r="AE69">
        <v>0</v>
      </c>
      <c r="AF69">
        <v>0</v>
      </c>
      <c r="AG69">
        <v>0</v>
      </c>
      <c r="AH69">
        <v>0</v>
      </c>
      <c r="AI69">
        <v>1</v>
      </c>
      <c r="AJ69">
        <v>0</v>
      </c>
      <c r="AK69">
        <v>0</v>
      </c>
      <c r="AL69">
        <v>0</v>
      </c>
      <c r="AN69">
        <v>0</v>
      </c>
      <c r="AP69">
        <v>0</v>
      </c>
      <c r="AR69">
        <v>0</v>
      </c>
      <c r="AT69">
        <v>0</v>
      </c>
      <c r="BW69">
        <v>23051.82</v>
      </c>
      <c r="BX69">
        <v>0</v>
      </c>
      <c r="BY69">
        <v>21621.82</v>
      </c>
      <c r="BZ69">
        <v>1430</v>
      </c>
      <c r="CA69">
        <v>33008.33</v>
      </c>
      <c r="CB69">
        <v>0</v>
      </c>
      <c r="CC69">
        <v>31113.33</v>
      </c>
      <c r="CD69">
        <v>1895</v>
      </c>
      <c r="CU69" t="s">
        <v>15018</v>
      </c>
    </row>
    <row r="70" spans="1:99" x14ac:dyDescent="0.15">
      <c r="A70">
        <v>3041038</v>
      </c>
      <c r="B70" t="s">
        <v>7582</v>
      </c>
      <c r="C70" t="s">
        <v>15228</v>
      </c>
      <c r="D70" t="s">
        <v>7586</v>
      </c>
      <c r="E70">
        <v>27</v>
      </c>
      <c r="F70" t="s">
        <v>15031</v>
      </c>
      <c r="G70">
        <v>20130301</v>
      </c>
      <c r="J70" t="s">
        <v>15229</v>
      </c>
      <c r="K70" t="s">
        <v>7584</v>
      </c>
      <c r="L70">
        <v>0</v>
      </c>
      <c r="M70" t="s">
        <v>15015</v>
      </c>
      <c r="N70" t="s">
        <v>15016</v>
      </c>
      <c r="Q70" t="s">
        <v>15017</v>
      </c>
      <c r="U70">
        <v>5</v>
      </c>
      <c r="V70">
        <v>4</v>
      </c>
      <c r="W70">
        <v>1</v>
      </c>
      <c r="X70">
        <v>4</v>
      </c>
      <c r="Y70">
        <v>0</v>
      </c>
      <c r="Z70">
        <v>0</v>
      </c>
      <c r="AA70">
        <v>0</v>
      </c>
      <c r="AB70">
        <v>4</v>
      </c>
      <c r="AC70">
        <v>0</v>
      </c>
      <c r="AD70">
        <v>0</v>
      </c>
      <c r="AE70">
        <v>0</v>
      </c>
      <c r="AF70">
        <v>0</v>
      </c>
      <c r="AG70">
        <v>0</v>
      </c>
      <c r="AH70">
        <v>0</v>
      </c>
      <c r="AI70">
        <v>1</v>
      </c>
      <c r="AJ70">
        <v>0</v>
      </c>
      <c r="AK70">
        <v>0</v>
      </c>
      <c r="AL70">
        <v>0</v>
      </c>
      <c r="AN70">
        <v>0</v>
      </c>
      <c r="AP70">
        <v>0</v>
      </c>
      <c r="AR70">
        <v>0</v>
      </c>
      <c r="AT70">
        <v>0</v>
      </c>
      <c r="BW70">
        <v>34786.120000000003</v>
      </c>
      <c r="BX70">
        <v>0</v>
      </c>
      <c r="BY70">
        <v>31416.51</v>
      </c>
      <c r="BZ70">
        <v>3369.61</v>
      </c>
      <c r="CA70">
        <v>32854.5</v>
      </c>
      <c r="CB70">
        <v>0</v>
      </c>
      <c r="CC70">
        <v>30782.91</v>
      </c>
      <c r="CD70">
        <v>2071.59</v>
      </c>
      <c r="CU70" t="s">
        <v>15018</v>
      </c>
    </row>
    <row r="71" spans="1:99" x14ac:dyDescent="0.15">
      <c r="A71">
        <v>3041247</v>
      </c>
      <c r="B71" t="s">
        <v>1111</v>
      </c>
      <c r="C71" t="s">
        <v>15146</v>
      </c>
      <c r="D71" t="s">
        <v>1115</v>
      </c>
      <c r="E71">
        <v>16</v>
      </c>
      <c r="F71" t="s">
        <v>15079</v>
      </c>
      <c r="G71">
        <v>20140401</v>
      </c>
      <c r="J71" t="s">
        <v>15230</v>
      </c>
      <c r="K71" t="s">
        <v>1114</v>
      </c>
      <c r="L71">
        <v>0</v>
      </c>
      <c r="M71" t="s">
        <v>15015</v>
      </c>
      <c r="N71" t="s">
        <v>15016</v>
      </c>
      <c r="O71" t="s">
        <v>15127</v>
      </c>
      <c r="P71" t="s">
        <v>15091</v>
      </c>
      <c r="Q71" t="s">
        <v>15017</v>
      </c>
      <c r="R71" t="s">
        <v>15023</v>
      </c>
      <c r="U71">
        <v>208</v>
      </c>
      <c r="V71">
        <v>178</v>
      </c>
      <c r="W71">
        <v>30</v>
      </c>
      <c r="X71">
        <v>22</v>
      </c>
      <c r="Y71">
        <v>0</v>
      </c>
      <c r="Z71">
        <v>0</v>
      </c>
      <c r="AA71">
        <v>0</v>
      </c>
      <c r="AB71">
        <v>47</v>
      </c>
      <c r="AC71">
        <v>0</v>
      </c>
      <c r="AD71">
        <v>0</v>
      </c>
      <c r="AE71">
        <v>0</v>
      </c>
      <c r="AF71">
        <v>0</v>
      </c>
      <c r="AG71">
        <v>0</v>
      </c>
      <c r="AH71">
        <v>0</v>
      </c>
      <c r="AI71">
        <v>4</v>
      </c>
      <c r="AJ71">
        <v>1</v>
      </c>
      <c r="AK71">
        <v>0.25</v>
      </c>
      <c r="AL71">
        <v>0</v>
      </c>
      <c r="AN71">
        <v>0</v>
      </c>
      <c r="AP71">
        <v>0</v>
      </c>
      <c r="AR71">
        <v>0</v>
      </c>
      <c r="AT71">
        <v>0</v>
      </c>
      <c r="BW71">
        <v>42081.03</v>
      </c>
      <c r="BX71">
        <v>2535.79</v>
      </c>
      <c r="BY71">
        <v>29670.48</v>
      </c>
      <c r="BZ71">
        <v>9874.76</v>
      </c>
      <c r="CA71">
        <v>37440.230000000003</v>
      </c>
      <c r="CB71">
        <v>2959.71</v>
      </c>
      <c r="CC71">
        <v>24568.1</v>
      </c>
      <c r="CD71">
        <v>9912.42</v>
      </c>
      <c r="CU71" t="s">
        <v>15018</v>
      </c>
    </row>
    <row r="72" spans="1:99" x14ac:dyDescent="0.15">
      <c r="A72">
        <v>3041509</v>
      </c>
      <c r="B72" t="s">
        <v>4666</v>
      </c>
      <c r="C72" t="s">
        <v>15218</v>
      </c>
      <c r="D72" t="s">
        <v>4669</v>
      </c>
      <c r="E72">
        <v>27</v>
      </c>
      <c r="F72" t="s">
        <v>15031</v>
      </c>
      <c r="G72">
        <v>20150901</v>
      </c>
      <c r="J72" t="s">
        <v>15231</v>
      </c>
      <c r="K72" t="s">
        <v>4668</v>
      </c>
      <c r="L72">
        <v>0</v>
      </c>
      <c r="M72" t="s">
        <v>15015</v>
      </c>
      <c r="N72" t="s">
        <v>15016</v>
      </c>
      <c r="Q72" t="s">
        <v>15017</v>
      </c>
      <c r="U72">
        <v>2</v>
      </c>
      <c r="V72">
        <v>2</v>
      </c>
      <c r="W72">
        <v>0</v>
      </c>
      <c r="X72">
        <v>2</v>
      </c>
      <c r="Y72">
        <v>0</v>
      </c>
      <c r="Z72">
        <v>0</v>
      </c>
      <c r="AA72">
        <v>0</v>
      </c>
      <c r="AB72">
        <v>2</v>
      </c>
      <c r="AC72">
        <v>0</v>
      </c>
      <c r="AD72">
        <v>0</v>
      </c>
      <c r="AE72">
        <v>0</v>
      </c>
      <c r="AF72">
        <v>0</v>
      </c>
      <c r="AG72">
        <v>0</v>
      </c>
      <c r="AH72">
        <v>0</v>
      </c>
      <c r="AI72">
        <v>0</v>
      </c>
      <c r="AJ72">
        <v>0</v>
      </c>
      <c r="AL72">
        <v>0</v>
      </c>
      <c r="AN72">
        <v>0</v>
      </c>
      <c r="AP72">
        <v>0</v>
      </c>
      <c r="AR72">
        <v>0</v>
      </c>
      <c r="AT72">
        <v>0</v>
      </c>
      <c r="BW72">
        <v>43830</v>
      </c>
      <c r="BX72">
        <v>0</v>
      </c>
      <c r="BY72">
        <v>33070</v>
      </c>
      <c r="BZ72">
        <v>10760</v>
      </c>
      <c r="CA72">
        <v>43830</v>
      </c>
      <c r="CB72">
        <v>0</v>
      </c>
      <c r="CC72">
        <v>33070</v>
      </c>
      <c r="CD72">
        <v>10760</v>
      </c>
      <c r="CU72" t="s">
        <v>15018</v>
      </c>
    </row>
    <row r="73" spans="1:99" x14ac:dyDescent="0.15">
      <c r="A73">
        <v>3050124</v>
      </c>
      <c r="B73" t="s">
        <v>11427</v>
      </c>
      <c r="C73" t="s">
        <v>15232</v>
      </c>
      <c r="D73" t="s">
        <v>11431</v>
      </c>
      <c r="E73">
        <v>33</v>
      </c>
      <c r="F73" t="s">
        <v>15233</v>
      </c>
      <c r="G73">
        <v>20090629</v>
      </c>
      <c r="J73" t="s">
        <v>15234</v>
      </c>
      <c r="K73" t="s">
        <v>11429</v>
      </c>
      <c r="L73">
        <v>0</v>
      </c>
      <c r="M73" t="s">
        <v>15015</v>
      </c>
      <c r="N73" t="s">
        <v>15016</v>
      </c>
      <c r="Q73" t="s">
        <v>15017</v>
      </c>
      <c r="R73" t="s">
        <v>15023</v>
      </c>
      <c r="U73">
        <v>6</v>
      </c>
      <c r="V73">
        <v>6</v>
      </c>
      <c r="W73">
        <v>0</v>
      </c>
      <c r="X73">
        <v>0</v>
      </c>
      <c r="Y73">
        <v>0</v>
      </c>
      <c r="AA73">
        <v>0</v>
      </c>
      <c r="AB73">
        <v>0</v>
      </c>
      <c r="AC73">
        <v>0</v>
      </c>
      <c r="AE73">
        <v>0</v>
      </c>
      <c r="AG73">
        <v>0</v>
      </c>
      <c r="AI73">
        <v>0</v>
      </c>
      <c r="AJ73">
        <v>0</v>
      </c>
      <c r="AL73">
        <v>0</v>
      </c>
      <c r="AN73">
        <v>0</v>
      </c>
      <c r="AP73">
        <v>0</v>
      </c>
      <c r="AR73">
        <v>0</v>
      </c>
      <c r="AT73">
        <v>0</v>
      </c>
      <c r="BW73">
        <v>59193.27</v>
      </c>
      <c r="BX73">
        <v>0</v>
      </c>
      <c r="BY73">
        <v>42497.8</v>
      </c>
      <c r="BZ73">
        <v>16695.46</v>
      </c>
      <c r="CA73">
        <v>59193.27</v>
      </c>
      <c r="CB73">
        <v>0</v>
      </c>
      <c r="CC73">
        <v>42497.8</v>
      </c>
      <c r="CD73">
        <v>16695.46</v>
      </c>
      <c r="CU73" t="s">
        <v>15018</v>
      </c>
    </row>
    <row r="74" spans="1:99" x14ac:dyDescent="0.15">
      <c r="A74">
        <v>3050621</v>
      </c>
      <c r="B74" t="s">
        <v>15235</v>
      </c>
      <c r="C74" t="s">
        <v>15236</v>
      </c>
      <c r="D74" t="s">
        <v>15237</v>
      </c>
      <c r="E74">
        <v>30</v>
      </c>
      <c r="F74" t="s">
        <v>15103</v>
      </c>
      <c r="G74">
        <v>20171201</v>
      </c>
      <c r="J74" t="s">
        <v>15238</v>
      </c>
      <c r="K74" t="s">
        <v>15239</v>
      </c>
      <c r="L74">
        <v>0</v>
      </c>
      <c r="M74" t="s">
        <v>15015</v>
      </c>
      <c r="N74" t="s">
        <v>15016</v>
      </c>
      <c r="Q74" t="s">
        <v>15017</v>
      </c>
      <c r="U74">
        <v>282</v>
      </c>
      <c r="V74">
        <v>265</v>
      </c>
      <c r="W74">
        <v>17</v>
      </c>
      <c r="X74">
        <v>36</v>
      </c>
      <c r="Y74">
        <v>21</v>
      </c>
      <c r="Z74">
        <v>0.58330000000000004</v>
      </c>
      <c r="AA74">
        <v>32</v>
      </c>
      <c r="AB74">
        <v>54</v>
      </c>
      <c r="AC74">
        <v>32</v>
      </c>
      <c r="AD74">
        <v>0.59260000000000002</v>
      </c>
      <c r="AE74">
        <v>21</v>
      </c>
      <c r="AF74">
        <v>0.58330000000000004</v>
      </c>
      <c r="AG74">
        <v>0</v>
      </c>
      <c r="AH74">
        <v>0</v>
      </c>
      <c r="AI74">
        <v>2</v>
      </c>
      <c r="AJ74">
        <v>0</v>
      </c>
      <c r="AK74">
        <v>0</v>
      </c>
      <c r="AL74">
        <v>2</v>
      </c>
      <c r="AM74">
        <v>9.5200000000000007E-2</v>
      </c>
      <c r="AN74">
        <v>0</v>
      </c>
      <c r="AO74">
        <v>0</v>
      </c>
      <c r="AP74">
        <v>2</v>
      </c>
      <c r="AQ74">
        <v>9.5200000000000007E-2</v>
      </c>
      <c r="AR74">
        <v>1</v>
      </c>
      <c r="AS74">
        <v>0.5</v>
      </c>
      <c r="AT74">
        <v>0</v>
      </c>
      <c r="AU74">
        <v>0</v>
      </c>
      <c r="AV74">
        <v>9.3799999999999994E-2</v>
      </c>
      <c r="AW74">
        <v>0.125</v>
      </c>
      <c r="AX74">
        <v>3.1300000000000001E-2</v>
      </c>
      <c r="AY74">
        <v>0.125</v>
      </c>
      <c r="AZ74">
        <v>3.1300000000000001E-2</v>
      </c>
      <c r="BA74">
        <v>3.1300000000000001E-2</v>
      </c>
      <c r="BB74">
        <v>3.1300000000000001E-2</v>
      </c>
      <c r="BD74">
        <v>0.21879999999999999</v>
      </c>
      <c r="BE74">
        <v>0.1875</v>
      </c>
      <c r="BF74">
        <v>0.53129999999999999</v>
      </c>
      <c r="BG74">
        <v>0.5</v>
      </c>
      <c r="BH74">
        <v>0.96879999999999999</v>
      </c>
      <c r="BI74">
        <v>3.1300000000000001E-2</v>
      </c>
      <c r="BJ74">
        <v>0.34379999999999999</v>
      </c>
      <c r="BK74">
        <v>0.53129999999999999</v>
      </c>
      <c r="BL74">
        <v>0.5625</v>
      </c>
      <c r="BM74">
        <v>0.34379999999999999</v>
      </c>
      <c r="BN74">
        <v>0.59379999999999999</v>
      </c>
      <c r="BO74">
        <v>9.3799999999999994E-2</v>
      </c>
      <c r="BV74">
        <v>0.46879999999999999</v>
      </c>
      <c r="BW74">
        <v>39888.71</v>
      </c>
      <c r="BX74">
        <v>12655.74</v>
      </c>
      <c r="BY74">
        <v>22323.67</v>
      </c>
      <c r="BZ74">
        <v>4909.3</v>
      </c>
      <c r="CA74">
        <v>38549.269999999997</v>
      </c>
      <c r="CB74">
        <v>13577.67</v>
      </c>
      <c r="CC74">
        <v>20085.86</v>
      </c>
      <c r="CD74">
        <v>4885.74</v>
      </c>
      <c r="CE74">
        <v>0.125</v>
      </c>
      <c r="CF74">
        <v>3.1300000000000001E-2</v>
      </c>
      <c r="CG74">
        <v>0.125</v>
      </c>
      <c r="CH74">
        <v>9.6799999999999997E-2</v>
      </c>
      <c r="CI74">
        <v>3.2300000000000002E-2</v>
      </c>
      <c r="CJ74">
        <v>3.2300000000000002E-2</v>
      </c>
      <c r="CK74">
        <v>9.6799999999999997E-2</v>
      </c>
      <c r="CL74">
        <v>0.3548</v>
      </c>
      <c r="CM74">
        <v>0.1613</v>
      </c>
      <c r="CN74">
        <v>3.2300000000000002E-2</v>
      </c>
      <c r="CO74">
        <v>0.19350000000000001</v>
      </c>
      <c r="CP74">
        <v>0.7097</v>
      </c>
      <c r="CQ74">
        <v>0.19350000000000001</v>
      </c>
      <c r="CR74">
        <v>6.4500000000000002E-2</v>
      </c>
      <c r="CS74">
        <v>3.2300000000000002E-2</v>
      </c>
      <c r="CT74">
        <v>0</v>
      </c>
      <c r="CU74" t="s">
        <v>15018</v>
      </c>
    </row>
    <row r="75" spans="1:99" x14ac:dyDescent="0.15">
      <c r="A75">
        <v>3051228</v>
      </c>
      <c r="B75" t="s">
        <v>14680</v>
      </c>
      <c r="C75" t="s">
        <v>15240</v>
      </c>
      <c r="D75" t="s">
        <v>14684</v>
      </c>
      <c r="E75">
        <v>27</v>
      </c>
      <c r="F75" t="s">
        <v>15031</v>
      </c>
      <c r="G75">
        <v>20240501</v>
      </c>
      <c r="J75" t="s">
        <v>14681</v>
      </c>
      <c r="K75">
        <v>9075532440</v>
      </c>
      <c r="L75">
        <v>0</v>
      </c>
      <c r="M75" t="s">
        <v>15015</v>
      </c>
      <c r="N75" t="s">
        <v>15016</v>
      </c>
      <c r="Q75" t="s">
        <v>15017</v>
      </c>
      <c r="U75">
        <v>4</v>
      </c>
      <c r="V75">
        <v>4</v>
      </c>
      <c r="W75">
        <v>0</v>
      </c>
      <c r="X75">
        <v>1</v>
      </c>
      <c r="Y75">
        <v>0</v>
      </c>
      <c r="Z75">
        <v>0</v>
      </c>
      <c r="AA75">
        <v>0</v>
      </c>
      <c r="AB75">
        <v>3</v>
      </c>
      <c r="AC75">
        <v>0</v>
      </c>
      <c r="AD75">
        <v>0</v>
      </c>
      <c r="AE75">
        <v>0</v>
      </c>
      <c r="AF75">
        <v>0</v>
      </c>
      <c r="AG75">
        <v>0</v>
      </c>
      <c r="AH75">
        <v>0</v>
      </c>
      <c r="AI75">
        <v>0</v>
      </c>
      <c r="AJ75">
        <v>0</v>
      </c>
      <c r="AL75">
        <v>0</v>
      </c>
      <c r="AN75">
        <v>0</v>
      </c>
      <c r="AP75">
        <v>0</v>
      </c>
      <c r="AR75">
        <v>0</v>
      </c>
      <c r="AT75">
        <v>0</v>
      </c>
      <c r="BW75">
        <v>51643.05</v>
      </c>
      <c r="BX75">
        <v>0</v>
      </c>
      <c r="BY75">
        <v>36792.92</v>
      </c>
      <c r="BZ75">
        <v>14850.14</v>
      </c>
      <c r="CA75">
        <v>51643.05</v>
      </c>
      <c r="CB75">
        <v>0</v>
      </c>
      <c r="CC75">
        <v>36792.92</v>
      </c>
      <c r="CD75">
        <v>14850.14</v>
      </c>
      <c r="CU75" t="s">
        <v>15018</v>
      </c>
    </row>
    <row r="76" spans="1:99" x14ac:dyDescent="0.15">
      <c r="A76">
        <v>3060046</v>
      </c>
      <c r="B76" t="s">
        <v>15241</v>
      </c>
      <c r="C76" t="s">
        <v>15242</v>
      </c>
      <c r="D76" t="s">
        <v>15243</v>
      </c>
      <c r="E76">
        <v>30</v>
      </c>
      <c r="F76" t="s">
        <v>15103</v>
      </c>
      <c r="G76">
        <v>20080612</v>
      </c>
      <c r="J76" t="s">
        <v>15244</v>
      </c>
      <c r="K76" t="s">
        <v>15245</v>
      </c>
      <c r="L76">
        <v>4595</v>
      </c>
      <c r="M76" t="s">
        <v>15015</v>
      </c>
      <c r="N76" t="s">
        <v>15016</v>
      </c>
      <c r="Q76" t="s">
        <v>15017</v>
      </c>
      <c r="T76" t="s">
        <v>15043</v>
      </c>
      <c r="U76">
        <v>25</v>
      </c>
      <c r="V76">
        <v>14</v>
      </c>
      <c r="W76">
        <v>11</v>
      </c>
      <c r="X76">
        <v>10</v>
      </c>
      <c r="Y76">
        <v>1</v>
      </c>
      <c r="Z76">
        <v>0.1</v>
      </c>
      <c r="AA76">
        <v>1</v>
      </c>
      <c r="AB76">
        <v>12</v>
      </c>
      <c r="AC76">
        <v>1</v>
      </c>
      <c r="AD76">
        <v>8.3299999999999999E-2</v>
      </c>
      <c r="AE76">
        <v>1</v>
      </c>
      <c r="AF76">
        <v>0.1</v>
      </c>
      <c r="AG76">
        <v>0</v>
      </c>
      <c r="AH76">
        <v>0</v>
      </c>
      <c r="AI76">
        <v>2</v>
      </c>
      <c r="AJ76">
        <v>0</v>
      </c>
      <c r="AK76">
        <v>0</v>
      </c>
      <c r="AL76">
        <v>0</v>
      </c>
      <c r="AM76">
        <v>0</v>
      </c>
      <c r="AN76">
        <v>0</v>
      </c>
      <c r="AO76">
        <v>0</v>
      </c>
      <c r="AP76">
        <v>0</v>
      </c>
      <c r="AQ76">
        <v>0</v>
      </c>
      <c r="AR76">
        <v>0</v>
      </c>
      <c r="AT76">
        <v>0</v>
      </c>
      <c r="AV76">
        <v>0</v>
      </c>
      <c r="AW76">
        <v>1</v>
      </c>
      <c r="AX76">
        <v>0</v>
      </c>
      <c r="AY76">
        <v>0</v>
      </c>
      <c r="AZ76">
        <v>0</v>
      </c>
      <c r="BA76">
        <v>0</v>
      </c>
      <c r="BB76">
        <v>0</v>
      </c>
      <c r="BD76">
        <v>0</v>
      </c>
      <c r="BE76">
        <v>1</v>
      </c>
      <c r="BF76">
        <v>0</v>
      </c>
      <c r="BG76">
        <v>1</v>
      </c>
      <c r="BH76">
        <v>1</v>
      </c>
      <c r="BI76">
        <v>0</v>
      </c>
      <c r="BJ76">
        <v>1</v>
      </c>
      <c r="BK76">
        <v>0</v>
      </c>
      <c r="BL76">
        <v>0</v>
      </c>
      <c r="BM76">
        <v>1</v>
      </c>
      <c r="BN76">
        <v>0</v>
      </c>
      <c r="BO76">
        <v>0</v>
      </c>
      <c r="BV76">
        <v>0</v>
      </c>
      <c r="BW76">
        <v>51007.43</v>
      </c>
      <c r="BX76">
        <v>6406.51</v>
      </c>
      <c r="BY76">
        <v>31710.09</v>
      </c>
      <c r="BZ76">
        <v>12890.83</v>
      </c>
      <c r="CA76">
        <v>46262.76</v>
      </c>
      <c r="CB76">
        <v>4062.27</v>
      </c>
      <c r="CC76">
        <v>27477.7</v>
      </c>
      <c r="CD76">
        <v>14722.78</v>
      </c>
      <c r="CE76">
        <v>0</v>
      </c>
      <c r="CF76">
        <v>0</v>
      </c>
      <c r="CG76">
        <v>0</v>
      </c>
      <c r="CH76">
        <v>0</v>
      </c>
      <c r="CI76">
        <v>0</v>
      </c>
      <c r="CJ76">
        <v>0</v>
      </c>
      <c r="CK76">
        <v>0</v>
      </c>
      <c r="CL76">
        <v>0</v>
      </c>
      <c r="CM76">
        <v>0</v>
      </c>
      <c r="CN76">
        <v>0</v>
      </c>
      <c r="CO76">
        <v>1</v>
      </c>
      <c r="CP76">
        <v>1</v>
      </c>
      <c r="CQ76">
        <v>0</v>
      </c>
      <c r="CR76">
        <v>0</v>
      </c>
      <c r="CS76">
        <v>0</v>
      </c>
      <c r="CT76">
        <v>0</v>
      </c>
      <c r="CU76" t="s">
        <v>15018</v>
      </c>
    </row>
    <row r="77" spans="1:99" x14ac:dyDescent="0.15">
      <c r="A77">
        <v>3060542</v>
      </c>
      <c r="B77" t="s">
        <v>15246</v>
      </c>
      <c r="C77" t="s">
        <v>15199</v>
      </c>
      <c r="D77" t="s">
        <v>7723</v>
      </c>
      <c r="E77">
        <v>36</v>
      </c>
      <c r="F77" t="s">
        <v>15118</v>
      </c>
      <c r="G77">
        <v>20190401</v>
      </c>
      <c r="J77" t="s">
        <v>15247</v>
      </c>
      <c r="K77" t="s">
        <v>15248</v>
      </c>
      <c r="L77">
        <v>3095</v>
      </c>
      <c r="M77" t="s">
        <v>15015</v>
      </c>
      <c r="N77" t="s">
        <v>15016</v>
      </c>
      <c r="Q77" t="s">
        <v>15017</v>
      </c>
      <c r="U77">
        <v>289</v>
      </c>
      <c r="V77">
        <v>209</v>
      </c>
      <c r="W77">
        <v>80</v>
      </c>
      <c r="X77">
        <v>152</v>
      </c>
      <c r="Y77">
        <v>31</v>
      </c>
      <c r="Z77">
        <v>0.2039</v>
      </c>
      <c r="AA77">
        <v>40</v>
      </c>
      <c r="AB77">
        <v>174</v>
      </c>
      <c r="AC77">
        <v>40</v>
      </c>
      <c r="AD77">
        <v>0.22989999999999999</v>
      </c>
      <c r="AE77">
        <v>31</v>
      </c>
      <c r="AF77">
        <v>0.2039</v>
      </c>
      <c r="AG77">
        <v>0</v>
      </c>
      <c r="AH77">
        <v>0</v>
      </c>
      <c r="AI77">
        <v>22</v>
      </c>
      <c r="AJ77">
        <v>1</v>
      </c>
      <c r="AK77">
        <v>4.5499999999999999E-2</v>
      </c>
      <c r="AL77">
        <v>4</v>
      </c>
      <c r="AM77">
        <v>0.129</v>
      </c>
      <c r="AN77">
        <v>1</v>
      </c>
      <c r="AO77">
        <v>3.2300000000000002E-2</v>
      </c>
      <c r="AP77">
        <v>3</v>
      </c>
      <c r="AQ77">
        <v>9.6799999999999997E-2</v>
      </c>
      <c r="AR77">
        <v>0</v>
      </c>
      <c r="AS77">
        <v>0</v>
      </c>
      <c r="AT77">
        <v>0</v>
      </c>
      <c r="AU77">
        <v>0</v>
      </c>
      <c r="AV77">
        <v>0.15</v>
      </c>
      <c r="AW77">
        <v>0.22500000000000001</v>
      </c>
      <c r="AX77">
        <v>8.1100000000000005E-2</v>
      </c>
      <c r="AY77">
        <v>0.17499999999999999</v>
      </c>
      <c r="AZ77">
        <v>2.5000000000000001E-2</v>
      </c>
      <c r="BA77">
        <v>0.1</v>
      </c>
      <c r="BB77">
        <v>0.125</v>
      </c>
      <c r="BD77">
        <v>0.25</v>
      </c>
      <c r="BE77">
        <v>0.17499999999999999</v>
      </c>
      <c r="BF77">
        <v>0.27500000000000002</v>
      </c>
      <c r="BG77">
        <v>0.375</v>
      </c>
      <c r="BH77">
        <v>0.9</v>
      </c>
      <c r="BI77">
        <v>0.1</v>
      </c>
      <c r="BJ77">
        <v>0.35</v>
      </c>
      <c r="BK77">
        <v>0.52500000000000002</v>
      </c>
      <c r="BL77">
        <v>0.17499999999999999</v>
      </c>
      <c r="BM77">
        <v>0.3</v>
      </c>
      <c r="BN77">
        <v>0.47499999999999998</v>
      </c>
      <c r="BO77">
        <v>0.2</v>
      </c>
      <c r="BV77">
        <v>0.7</v>
      </c>
      <c r="BW77">
        <v>51251.1</v>
      </c>
      <c r="BX77">
        <v>5991.67</v>
      </c>
      <c r="BY77">
        <v>34679.980000000003</v>
      </c>
      <c r="BZ77">
        <v>10579.45</v>
      </c>
      <c r="CA77">
        <v>50069.5</v>
      </c>
      <c r="CB77">
        <v>3773.33</v>
      </c>
      <c r="CC77">
        <v>35566.33</v>
      </c>
      <c r="CD77">
        <v>10729.83</v>
      </c>
      <c r="CE77">
        <v>0.125</v>
      </c>
      <c r="CF77">
        <v>0.17499999999999999</v>
      </c>
      <c r="CG77">
        <v>0.125</v>
      </c>
      <c r="CH77">
        <v>0.05</v>
      </c>
      <c r="CI77">
        <v>7.4999999999999997E-2</v>
      </c>
      <c r="CJ77">
        <v>0.05</v>
      </c>
      <c r="CK77">
        <v>0.17499999999999999</v>
      </c>
      <c r="CL77">
        <v>0.17499999999999999</v>
      </c>
      <c r="CM77">
        <v>0.125</v>
      </c>
      <c r="CN77">
        <v>2.5000000000000001E-2</v>
      </c>
      <c r="CO77">
        <v>0.32500000000000001</v>
      </c>
      <c r="CP77">
        <v>0.6</v>
      </c>
      <c r="CQ77">
        <v>0.3</v>
      </c>
      <c r="CR77">
        <v>0.1</v>
      </c>
      <c r="CS77">
        <v>0</v>
      </c>
      <c r="CT77">
        <v>0</v>
      </c>
      <c r="CU77" t="s">
        <v>15018</v>
      </c>
    </row>
    <row r="78" spans="1:99" x14ac:dyDescent="0.15">
      <c r="A78">
        <v>3060721</v>
      </c>
      <c r="B78" t="s">
        <v>11208</v>
      </c>
      <c r="C78" t="s">
        <v>15123</v>
      </c>
      <c r="D78" t="s">
        <v>11212</v>
      </c>
      <c r="E78">
        <v>27</v>
      </c>
      <c r="F78" t="s">
        <v>15031</v>
      </c>
      <c r="G78">
        <v>20210401</v>
      </c>
      <c r="J78" t="s">
        <v>15249</v>
      </c>
      <c r="K78" t="s">
        <v>11210</v>
      </c>
      <c r="L78">
        <v>2691</v>
      </c>
      <c r="M78" t="s">
        <v>15015</v>
      </c>
      <c r="N78" t="s">
        <v>15016</v>
      </c>
      <c r="Q78" t="s">
        <v>15017</v>
      </c>
      <c r="R78" t="s">
        <v>15023</v>
      </c>
      <c r="U78">
        <v>18</v>
      </c>
      <c r="V78">
        <v>11</v>
      </c>
      <c r="W78">
        <v>7</v>
      </c>
      <c r="X78">
        <v>6</v>
      </c>
      <c r="Y78">
        <v>1</v>
      </c>
      <c r="Z78">
        <v>0.16669999999999999</v>
      </c>
      <c r="AA78">
        <v>2</v>
      </c>
      <c r="AB78">
        <v>9</v>
      </c>
      <c r="AC78">
        <v>2</v>
      </c>
      <c r="AD78">
        <v>0.22220000000000001</v>
      </c>
      <c r="AE78">
        <v>1</v>
      </c>
      <c r="AF78">
        <v>0.16669999999999999</v>
      </c>
      <c r="AG78">
        <v>0</v>
      </c>
      <c r="AH78">
        <v>0</v>
      </c>
      <c r="AI78">
        <v>2</v>
      </c>
      <c r="AJ78">
        <v>0</v>
      </c>
      <c r="AK78">
        <v>0</v>
      </c>
      <c r="AL78">
        <v>0</v>
      </c>
      <c r="AM78">
        <v>0</v>
      </c>
      <c r="AN78">
        <v>0</v>
      </c>
      <c r="AO78">
        <v>0</v>
      </c>
      <c r="AP78">
        <v>0</v>
      </c>
      <c r="AQ78">
        <v>0</v>
      </c>
      <c r="AR78">
        <v>0</v>
      </c>
      <c r="AT78">
        <v>0</v>
      </c>
      <c r="AV78">
        <v>0.5</v>
      </c>
      <c r="AW78">
        <v>0</v>
      </c>
      <c r="AX78">
        <v>0</v>
      </c>
      <c r="AY78">
        <v>0</v>
      </c>
      <c r="AZ78">
        <v>0</v>
      </c>
      <c r="BA78">
        <v>0</v>
      </c>
      <c r="BB78">
        <v>0.5</v>
      </c>
      <c r="BD78">
        <v>1</v>
      </c>
      <c r="BE78">
        <v>0</v>
      </c>
      <c r="BF78">
        <v>0.5</v>
      </c>
      <c r="BG78">
        <v>0.5</v>
      </c>
      <c r="BH78">
        <v>1</v>
      </c>
      <c r="BI78">
        <v>0</v>
      </c>
      <c r="BJ78">
        <v>0.5</v>
      </c>
      <c r="BK78">
        <v>0.5</v>
      </c>
      <c r="BL78">
        <v>0</v>
      </c>
      <c r="BM78">
        <v>0</v>
      </c>
      <c r="BN78">
        <v>1</v>
      </c>
      <c r="BO78">
        <v>0</v>
      </c>
      <c r="BV78">
        <v>1</v>
      </c>
      <c r="BW78">
        <v>54625.919999999998</v>
      </c>
      <c r="BX78">
        <v>0</v>
      </c>
      <c r="BY78">
        <v>50723.83</v>
      </c>
      <c r="BZ78">
        <v>3902.09</v>
      </c>
      <c r="CA78">
        <v>65610.91</v>
      </c>
      <c r="CB78">
        <v>0</v>
      </c>
      <c r="CC78">
        <v>62365.45</v>
      </c>
      <c r="CD78">
        <v>3245.45</v>
      </c>
      <c r="CE78">
        <v>0</v>
      </c>
      <c r="CF78">
        <v>0</v>
      </c>
      <c r="CG78">
        <v>0</v>
      </c>
      <c r="CH78">
        <v>0</v>
      </c>
      <c r="CI78">
        <v>0</v>
      </c>
      <c r="CJ78">
        <v>0</v>
      </c>
      <c r="CK78">
        <v>0.5</v>
      </c>
      <c r="CL78">
        <v>0</v>
      </c>
      <c r="CM78">
        <v>0.5</v>
      </c>
      <c r="CN78">
        <v>0</v>
      </c>
      <c r="CO78">
        <v>0</v>
      </c>
      <c r="CP78">
        <v>0</v>
      </c>
      <c r="CQ78">
        <v>1</v>
      </c>
      <c r="CR78">
        <v>0</v>
      </c>
      <c r="CS78">
        <v>0</v>
      </c>
      <c r="CT78">
        <v>0</v>
      </c>
      <c r="CU78" t="s">
        <v>15018</v>
      </c>
    </row>
    <row r="79" spans="1:99" x14ac:dyDescent="0.15">
      <c r="A79">
        <v>3070932</v>
      </c>
      <c r="B79" t="s">
        <v>11644</v>
      </c>
      <c r="C79" t="s">
        <v>15218</v>
      </c>
      <c r="D79" t="s">
        <v>11648</v>
      </c>
      <c r="E79">
        <v>27</v>
      </c>
      <c r="F79" t="s">
        <v>15031</v>
      </c>
      <c r="G79">
        <v>20121201</v>
      </c>
      <c r="J79" t="s">
        <v>11645</v>
      </c>
      <c r="K79" t="s">
        <v>11646</v>
      </c>
      <c r="L79">
        <v>0</v>
      </c>
      <c r="M79" t="s">
        <v>15015</v>
      </c>
      <c r="N79" t="s">
        <v>15016</v>
      </c>
      <c r="P79" t="s">
        <v>15091</v>
      </c>
      <c r="Q79" t="s">
        <v>15017</v>
      </c>
      <c r="R79" t="s">
        <v>15023</v>
      </c>
      <c r="U79">
        <v>9</v>
      </c>
      <c r="V79">
        <v>6</v>
      </c>
      <c r="W79">
        <v>3</v>
      </c>
      <c r="X79">
        <v>6</v>
      </c>
      <c r="Y79">
        <v>6</v>
      </c>
      <c r="Z79">
        <v>1</v>
      </c>
      <c r="AA79">
        <v>6</v>
      </c>
      <c r="AB79">
        <v>6</v>
      </c>
      <c r="AC79">
        <v>6</v>
      </c>
      <c r="AD79">
        <v>1</v>
      </c>
      <c r="AE79">
        <v>6</v>
      </c>
      <c r="AF79">
        <v>1</v>
      </c>
      <c r="AG79">
        <v>0</v>
      </c>
      <c r="AH79">
        <v>0</v>
      </c>
      <c r="AI79">
        <v>1</v>
      </c>
      <c r="AJ79">
        <v>0</v>
      </c>
      <c r="AK79">
        <v>0</v>
      </c>
      <c r="AL79">
        <v>1</v>
      </c>
      <c r="AM79">
        <v>0.16669999999999999</v>
      </c>
      <c r="AN79">
        <v>0</v>
      </c>
      <c r="AO79">
        <v>0</v>
      </c>
      <c r="AP79">
        <v>1</v>
      </c>
      <c r="AQ79">
        <v>0.16669999999999999</v>
      </c>
      <c r="AR79">
        <v>0</v>
      </c>
      <c r="AS79">
        <v>0</v>
      </c>
      <c r="AT79">
        <v>0</v>
      </c>
      <c r="AU79">
        <v>0</v>
      </c>
      <c r="AV79">
        <v>0.33329999999999999</v>
      </c>
      <c r="AW79">
        <v>0.33329999999999999</v>
      </c>
      <c r="AX79">
        <v>0</v>
      </c>
      <c r="AY79">
        <v>0</v>
      </c>
      <c r="AZ79">
        <v>0.16669999999999999</v>
      </c>
      <c r="BA79">
        <v>0</v>
      </c>
      <c r="BB79">
        <v>0.16669999999999999</v>
      </c>
      <c r="BD79">
        <v>0.5</v>
      </c>
      <c r="BE79">
        <v>0.33329999999999999</v>
      </c>
      <c r="BF79">
        <v>0.5</v>
      </c>
      <c r="BG79">
        <v>0.83330000000000004</v>
      </c>
      <c r="BH79">
        <v>0.83330000000000004</v>
      </c>
      <c r="BI79">
        <v>0.16669999999999999</v>
      </c>
      <c r="BJ79">
        <v>0.5</v>
      </c>
      <c r="BK79">
        <v>0.5</v>
      </c>
      <c r="BL79">
        <v>0.33329999999999999</v>
      </c>
      <c r="BM79">
        <v>0</v>
      </c>
      <c r="BN79">
        <v>0.66669999999999996</v>
      </c>
      <c r="BO79">
        <v>0.16669999999999999</v>
      </c>
      <c r="BV79">
        <v>0.5</v>
      </c>
      <c r="BW79">
        <v>41004.44</v>
      </c>
      <c r="BX79">
        <v>0</v>
      </c>
      <c r="BY79">
        <v>38781.11</v>
      </c>
      <c r="BZ79">
        <v>2223.33</v>
      </c>
      <c r="CA79">
        <v>32875</v>
      </c>
      <c r="CB79">
        <v>0</v>
      </c>
      <c r="CC79">
        <v>30190</v>
      </c>
      <c r="CD79">
        <v>2685</v>
      </c>
      <c r="CE79">
        <v>0.5</v>
      </c>
      <c r="CF79">
        <v>0.16669999999999999</v>
      </c>
      <c r="CG79">
        <v>0.5</v>
      </c>
      <c r="CH79">
        <v>0.5</v>
      </c>
      <c r="CI79">
        <v>0</v>
      </c>
      <c r="CJ79">
        <v>0.16669999999999999</v>
      </c>
      <c r="CK79">
        <v>0</v>
      </c>
      <c r="CL79">
        <v>0</v>
      </c>
      <c r="CM79">
        <v>0.16669999999999999</v>
      </c>
      <c r="CN79">
        <v>0</v>
      </c>
      <c r="CO79">
        <v>0.16669999999999999</v>
      </c>
      <c r="CP79">
        <v>0.5</v>
      </c>
      <c r="CQ79">
        <v>0.33329999999999999</v>
      </c>
      <c r="CR79">
        <v>0.16669999999999999</v>
      </c>
      <c r="CS79">
        <v>0</v>
      </c>
      <c r="CT79">
        <v>0</v>
      </c>
      <c r="CU79" t="s">
        <v>15018</v>
      </c>
    </row>
    <row r="80" spans="1:99" x14ac:dyDescent="0.15">
      <c r="A80">
        <v>3071416</v>
      </c>
      <c r="B80" t="s">
        <v>5481</v>
      </c>
      <c r="C80" t="s">
        <v>15086</v>
      </c>
      <c r="D80" t="s">
        <v>5485</v>
      </c>
      <c r="E80">
        <v>27</v>
      </c>
      <c r="F80" t="s">
        <v>15031</v>
      </c>
      <c r="G80">
        <v>20150601</v>
      </c>
      <c r="J80" t="s">
        <v>15250</v>
      </c>
      <c r="K80" t="s">
        <v>15251</v>
      </c>
      <c r="L80">
        <v>0</v>
      </c>
      <c r="M80" t="s">
        <v>15015</v>
      </c>
      <c r="N80" t="s">
        <v>15016</v>
      </c>
      <c r="Q80" t="s">
        <v>15017</v>
      </c>
      <c r="U80">
        <v>47</v>
      </c>
      <c r="V80">
        <v>31</v>
      </c>
      <c r="W80">
        <v>16</v>
      </c>
      <c r="X80">
        <v>16</v>
      </c>
      <c r="Y80">
        <v>3</v>
      </c>
      <c r="Z80">
        <v>0.1875</v>
      </c>
      <c r="AA80">
        <v>3</v>
      </c>
      <c r="AB80">
        <v>21</v>
      </c>
      <c r="AC80">
        <v>3</v>
      </c>
      <c r="AD80">
        <v>0.1429</v>
      </c>
      <c r="AE80">
        <v>3</v>
      </c>
      <c r="AF80">
        <v>0.1875</v>
      </c>
      <c r="AG80">
        <v>0</v>
      </c>
      <c r="AH80">
        <v>0</v>
      </c>
      <c r="AI80">
        <v>3</v>
      </c>
      <c r="AJ80">
        <v>0</v>
      </c>
      <c r="AK80">
        <v>0</v>
      </c>
      <c r="AL80">
        <v>0</v>
      </c>
      <c r="AM80">
        <v>0</v>
      </c>
      <c r="AN80">
        <v>0</v>
      </c>
      <c r="AO80">
        <v>0</v>
      </c>
      <c r="AP80">
        <v>0</v>
      </c>
      <c r="AQ80">
        <v>0</v>
      </c>
      <c r="AR80">
        <v>0</v>
      </c>
      <c r="AT80">
        <v>0</v>
      </c>
      <c r="AV80">
        <v>0.33329999999999999</v>
      </c>
      <c r="AW80">
        <v>0.33329999999999999</v>
      </c>
      <c r="AX80">
        <v>0</v>
      </c>
      <c r="AY80">
        <v>0</v>
      </c>
      <c r="AZ80">
        <v>0.33329999999999999</v>
      </c>
      <c r="BA80">
        <v>0</v>
      </c>
      <c r="BB80">
        <v>0</v>
      </c>
      <c r="BD80">
        <v>0.33329999999999999</v>
      </c>
      <c r="BE80">
        <v>0.66669999999999996</v>
      </c>
      <c r="BF80">
        <v>0.66669999999999996</v>
      </c>
      <c r="BG80">
        <v>0.66669999999999996</v>
      </c>
      <c r="BH80">
        <v>1</v>
      </c>
      <c r="BI80">
        <v>0</v>
      </c>
      <c r="BJ80">
        <v>1</v>
      </c>
      <c r="BK80">
        <v>0</v>
      </c>
      <c r="BL80">
        <v>0</v>
      </c>
      <c r="BM80">
        <v>0.66669999999999996</v>
      </c>
      <c r="BN80">
        <v>0</v>
      </c>
      <c r="BO80">
        <v>0</v>
      </c>
      <c r="BV80">
        <v>0.66669999999999996</v>
      </c>
      <c r="BW80">
        <v>34708.99</v>
      </c>
      <c r="BX80">
        <v>4828.54</v>
      </c>
      <c r="BY80">
        <v>24928.99</v>
      </c>
      <c r="BZ80">
        <v>4951.46</v>
      </c>
      <c r="CA80">
        <v>37106.230000000003</v>
      </c>
      <c r="CB80">
        <v>7044.92</v>
      </c>
      <c r="CC80">
        <v>26354.1</v>
      </c>
      <c r="CD80">
        <v>3707.21</v>
      </c>
      <c r="CE80">
        <v>0</v>
      </c>
      <c r="CF80">
        <v>0.66669999999999996</v>
      </c>
      <c r="CG80">
        <v>0</v>
      </c>
      <c r="CH80">
        <v>0.66669999999999996</v>
      </c>
      <c r="CI80">
        <v>0</v>
      </c>
      <c r="CJ80">
        <v>0</v>
      </c>
      <c r="CK80">
        <v>0</v>
      </c>
      <c r="CL80">
        <v>0.33329999999999999</v>
      </c>
      <c r="CM80">
        <v>0</v>
      </c>
      <c r="CN80">
        <v>0</v>
      </c>
      <c r="CO80">
        <v>0</v>
      </c>
      <c r="CP80">
        <v>0.33329999999999999</v>
      </c>
      <c r="CQ80">
        <v>0.33329999999999999</v>
      </c>
      <c r="CR80">
        <v>0.33329999999999999</v>
      </c>
      <c r="CS80">
        <v>0</v>
      </c>
      <c r="CT80">
        <v>0</v>
      </c>
      <c r="CU80" t="s">
        <v>15018</v>
      </c>
    </row>
    <row r="81" spans="1:99" x14ac:dyDescent="0.15">
      <c r="A81">
        <v>3073826</v>
      </c>
      <c r="B81" t="s">
        <v>15252</v>
      </c>
      <c r="C81" t="s">
        <v>15253</v>
      </c>
      <c r="D81" t="s">
        <v>15254</v>
      </c>
      <c r="E81">
        <v>19</v>
      </c>
      <c r="F81" t="s">
        <v>15087</v>
      </c>
      <c r="G81">
        <v>20230801</v>
      </c>
      <c r="J81" t="s">
        <v>15255</v>
      </c>
      <c r="K81" t="s">
        <v>15256</v>
      </c>
      <c r="L81">
        <v>0</v>
      </c>
      <c r="M81" t="s">
        <v>15015</v>
      </c>
      <c r="N81" t="s">
        <v>15016</v>
      </c>
      <c r="Q81" t="s">
        <v>15017</v>
      </c>
      <c r="U81">
        <v>19</v>
      </c>
      <c r="V81">
        <v>7</v>
      </c>
      <c r="W81">
        <v>12</v>
      </c>
      <c r="X81">
        <v>7</v>
      </c>
      <c r="Y81">
        <v>1</v>
      </c>
      <c r="Z81">
        <v>0.1429</v>
      </c>
      <c r="AA81">
        <v>1</v>
      </c>
      <c r="AB81">
        <v>7</v>
      </c>
      <c r="AC81">
        <v>1</v>
      </c>
      <c r="AD81">
        <v>0.1429</v>
      </c>
      <c r="AE81">
        <v>1</v>
      </c>
      <c r="AF81">
        <v>0.1429</v>
      </c>
      <c r="AG81">
        <v>0</v>
      </c>
      <c r="AH81">
        <v>0</v>
      </c>
      <c r="AI81">
        <v>4</v>
      </c>
      <c r="AJ81">
        <v>0</v>
      </c>
      <c r="AK81">
        <v>0</v>
      </c>
      <c r="AL81">
        <v>1</v>
      </c>
      <c r="AM81">
        <v>1</v>
      </c>
      <c r="AN81">
        <v>1</v>
      </c>
      <c r="AO81">
        <v>1</v>
      </c>
      <c r="AP81">
        <v>0</v>
      </c>
      <c r="AQ81">
        <v>0</v>
      </c>
      <c r="AR81">
        <v>0</v>
      </c>
      <c r="AS81">
        <v>0</v>
      </c>
      <c r="AT81">
        <v>0</v>
      </c>
      <c r="AU81">
        <v>0</v>
      </c>
      <c r="AV81">
        <v>1</v>
      </c>
      <c r="AW81">
        <v>0</v>
      </c>
      <c r="AX81">
        <v>0</v>
      </c>
      <c r="AY81">
        <v>1</v>
      </c>
      <c r="AZ81">
        <v>1</v>
      </c>
      <c r="BA81">
        <v>0</v>
      </c>
      <c r="BB81">
        <v>1</v>
      </c>
      <c r="BD81">
        <v>1</v>
      </c>
      <c r="BE81">
        <v>1</v>
      </c>
      <c r="BF81">
        <v>0</v>
      </c>
      <c r="BG81">
        <v>0</v>
      </c>
      <c r="BH81">
        <v>1</v>
      </c>
      <c r="BI81">
        <v>0</v>
      </c>
      <c r="BJ81">
        <v>0</v>
      </c>
      <c r="BK81">
        <v>1</v>
      </c>
      <c r="BL81">
        <v>0</v>
      </c>
      <c r="BM81">
        <v>0</v>
      </c>
      <c r="BN81">
        <v>1</v>
      </c>
      <c r="BO81">
        <v>0</v>
      </c>
      <c r="BV81">
        <v>1</v>
      </c>
      <c r="BW81">
        <v>38600.61</v>
      </c>
      <c r="BX81">
        <v>0</v>
      </c>
      <c r="BY81">
        <v>23760</v>
      </c>
      <c r="BZ81">
        <v>14840.61</v>
      </c>
      <c r="CA81">
        <v>43404.62</v>
      </c>
      <c r="CB81">
        <v>0</v>
      </c>
      <c r="CC81">
        <v>24258.46</v>
      </c>
      <c r="CD81">
        <v>19146.150000000001</v>
      </c>
      <c r="CE81">
        <v>0</v>
      </c>
      <c r="CF81">
        <v>0</v>
      </c>
      <c r="CG81">
        <v>0</v>
      </c>
      <c r="CH81">
        <v>1</v>
      </c>
      <c r="CI81">
        <v>0</v>
      </c>
      <c r="CJ81">
        <v>0</v>
      </c>
      <c r="CK81">
        <v>0</v>
      </c>
      <c r="CL81">
        <v>0</v>
      </c>
      <c r="CM81">
        <v>0</v>
      </c>
      <c r="CN81">
        <v>0</v>
      </c>
      <c r="CO81">
        <v>0</v>
      </c>
      <c r="CP81">
        <v>0</v>
      </c>
      <c r="CQ81">
        <v>1</v>
      </c>
      <c r="CR81">
        <v>0</v>
      </c>
      <c r="CS81">
        <v>0</v>
      </c>
      <c r="CT81">
        <v>0</v>
      </c>
      <c r="CU81" t="s">
        <v>15018</v>
      </c>
    </row>
    <row r="82" spans="1:99" x14ac:dyDescent="0.15">
      <c r="A82">
        <v>3090644</v>
      </c>
      <c r="B82" t="s">
        <v>5887</v>
      </c>
      <c r="C82" t="s">
        <v>15257</v>
      </c>
      <c r="D82" t="s">
        <v>5891</v>
      </c>
      <c r="E82">
        <v>24</v>
      </c>
      <c r="F82" t="s">
        <v>15053</v>
      </c>
      <c r="G82">
        <v>20150901</v>
      </c>
      <c r="J82" t="s">
        <v>15258</v>
      </c>
      <c r="K82" t="s">
        <v>5889</v>
      </c>
      <c r="L82">
        <v>0</v>
      </c>
      <c r="M82" t="s">
        <v>15015</v>
      </c>
      <c r="N82" t="s">
        <v>15016</v>
      </c>
      <c r="Q82" t="s">
        <v>15017</v>
      </c>
      <c r="U82">
        <v>12</v>
      </c>
      <c r="V82">
        <v>8</v>
      </c>
      <c r="W82">
        <v>4</v>
      </c>
      <c r="X82">
        <v>6</v>
      </c>
      <c r="Y82">
        <v>0</v>
      </c>
      <c r="Z82">
        <v>0</v>
      </c>
      <c r="AA82">
        <v>0</v>
      </c>
      <c r="AB82">
        <v>6</v>
      </c>
      <c r="AC82">
        <v>0</v>
      </c>
      <c r="AD82">
        <v>0</v>
      </c>
      <c r="AE82">
        <v>0</v>
      </c>
      <c r="AF82">
        <v>0</v>
      </c>
      <c r="AG82">
        <v>0</v>
      </c>
      <c r="AH82">
        <v>0</v>
      </c>
      <c r="AI82">
        <v>1</v>
      </c>
      <c r="AJ82">
        <v>0</v>
      </c>
      <c r="AK82">
        <v>0</v>
      </c>
      <c r="AL82">
        <v>0</v>
      </c>
      <c r="AN82">
        <v>0</v>
      </c>
      <c r="AP82">
        <v>0</v>
      </c>
      <c r="AR82">
        <v>0</v>
      </c>
      <c r="AT82">
        <v>0</v>
      </c>
      <c r="BW82">
        <v>118838.61</v>
      </c>
      <c r="BX82">
        <v>0</v>
      </c>
      <c r="BY82">
        <v>106592.05</v>
      </c>
      <c r="BZ82">
        <v>12246.55</v>
      </c>
      <c r="CA82">
        <v>152578.63</v>
      </c>
      <c r="CB82">
        <v>0</v>
      </c>
      <c r="CC82">
        <v>139583.43</v>
      </c>
      <c r="CD82">
        <v>12995.2</v>
      </c>
      <c r="CU82" t="s">
        <v>15018</v>
      </c>
    </row>
    <row r="83" spans="1:99" x14ac:dyDescent="0.15">
      <c r="A83">
        <v>3090915</v>
      </c>
      <c r="B83" t="s">
        <v>2385</v>
      </c>
      <c r="C83" t="s">
        <v>15259</v>
      </c>
      <c r="D83" t="s">
        <v>2390</v>
      </c>
      <c r="E83">
        <v>16</v>
      </c>
      <c r="F83" t="s">
        <v>15079</v>
      </c>
      <c r="G83">
        <v>20170401</v>
      </c>
      <c r="J83" t="s">
        <v>15260</v>
      </c>
      <c r="K83" t="s">
        <v>2387</v>
      </c>
      <c r="L83">
        <v>0</v>
      </c>
      <c r="M83" t="s">
        <v>15015</v>
      </c>
      <c r="N83" t="s">
        <v>15016</v>
      </c>
      <c r="Q83" t="s">
        <v>15017</v>
      </c>
      <c r="R83" t="s">
        <v>15023</v>
      </c>
      <c r="U83">
        <v>100</v>
      </c>
      <c r="V83">
        <v>85</v>
      </c>
      <c r="W83">
        <v>15</v>
      </c>
      <c r="X83">
        <v>3</v>
      </c>
      <c r="Y83">
        <v>0</v>
      </c>
      <c r="Z83">
        <v>0</v>
      </c>
      <c r="AA83">
        <v>0</v>
      </c>
      <c r="AB83">
        <v>9</v>
      </c>
      <c r="AC83">
        <v>0</v>
      </c>
      <c r="AD83">
        <v>0</v>
      </c>
      <c r="AE83">
        <v>0</v>
      </c>
      <c r="AF83">
        <v>0</v>
      </c>
      <c r="AG83">
        <v>0</v>
      </c>
      <c r="AH83">
        <v>0</v>
      </c>
      <c r="AI83">
        <v>1</v>
      </c>
      <c r="AJ83">
        <v>0</v>
      </c>
      <c r="AK83">
        <v>0</v>
      </c>
      <c r="AL83">
        <v>0</v>
      </c>
      <c r="AN83">
        <v>0</v>
      </c>
      <c r="AP83">
        <v>0</v>
      </c>
      <c r="AR83">
        <v>0</v>
      </c>
      <c r="AT83">
        <v>0</v>
      </c>
      <c r="BW83">
        <v>49321.72</v>
      </c>
      <c r="BX83">
        <v>8223.42</v>
      </c>
      <c r="BY83">
        <v>16720.34</v>
      </c>
      <c r="BZ83">
        <v>24377.96</v>
      </c>
      <c r="CA83">
        <v>50216.89</v>
      </c>
      <c r="CB83">
        <v>7949.22</v>
      </c>
      <c r="CC83">
        <v>14780.48</v>
      </c>
      <c r="CD83">
        <v>27487.19</v>
      </c>
      <c r="CU83" t="s">
        <v>15018</v>
      </c>
    </row>
    <row r="84" spans="1:99" x14ac:dyDescent="0.15">
      <c r="A84">
        <v>3091432</v>
      </c>
      <c r="B84" t="s">
        <v>10513</v>
      </c>
      <c r="C84" t="s">
        <v>15261</v>
      </c>
      <c r="D84" t="s">
        <v>10516</v>
      </c>
      <c r="E84">
        <v>16</v>
      </c>
      <c r="F84" t="s">
        <v>15079</v>
      </c>
      <c r="G84">
        <v>20200420</v>
      </c>
      <c r="J84" t="s">
        <v>15262</v>
      </c>
      <c r="K84" t="s">
        <v>15263</v>
      </c>
      <c r="L84">
        <v>0</v>
      </c>
      <c r="M84" t="s">
        <v>15015</v>
      </c>
      <c r="N84" t="s">
        <v>15016</v>
      </c>
      <c r="Q84" t="s">
        <v>15017</v>
      </c>
      <c r="U84">
        <v>10</v>
      </c>
      <c r="V84">
        <v>9</v>
      </c>
      <c r="W84">
        <v>1</v>
      </c>
      <c r="X84">
        <v>2</v>
      </c>
      <c r="Y84">
        <v>0</v>
      </c>
      <c r="Z84">
        <v>0</v>
      </c>
      <c r="AA84">
        <v>0</v>
      </c>
      <c r="AB84">
        <v>2</v>
      </c>
      <c r="AC84">
        <v>0</v>
      </c>
      <c r="AD84">
        <v>0</v>
      </c>
      <c r="AE84">
        <v>0</v>
      </c>
      <c r="AF84">
        <v>0</v>
      </c>
      <c r="AG84">
        <v>0</v>
      </c>
      <c r="AH84">
        <v>0</v>
      </c>
      <c r="AI84">
        <v>0</v>
      </c>
      <c r="AJ84">
        <v>0</v>
      </c>
      <c r="AL84">
        <v>0</v>
      </c>
      <c r="AN84">
        <v>0</v>
      </c>
      <c r="AP84">
        <v>0</v>
      </c>
      <c r="AR84">
        <v>0</v>
      </c>
      <c r="AT84">
        <v>0</v>
      </c>
      <c r="BW84">
        <v>111429.52</v>
      </c>
      <c r="BX84">
        <v>44685.71</v>
      </c>
      <c r="BY84">
        <v>65034.29</v>
      </c>
      <c r="BZ84">
        <v>1709.52</v>
      </c>
      <c r="CA84">
        <v>123158.95</v>
      </c>
      <c r="CB84">
        <v>49389.47</v>
      </c>
      <c r="CC84">
        <v>71880</v>
      </c>
      <c r="CD84">
        <v>1889.47</v>
      </c>
      <c r="CU84" t="s">
        <v>15018</v>
      </c>
    </row>
    <row r="85" spans="1:99" x14ac:dyDescent="0.15">
      <c r="A85">
        <v>3091745</v>
      </c>
      <c r="B85" t="s">
        <v>7221</v>
      </c>
      <c r="C85" t="s">
        <v>15024</v>
      </c>
      <c r="D85" t="s">
        <v>7224</v>
      </c>
      <c r="E85">
        <v>27</v>
      </c>
      <c r="F85" t="s">
        <v>15031</v>
      </c>
      <c r="G85">
        <v>20220301</v>
      </c>
      <c r="J85" t="s">
        <v>15264</v>
      </c>
      <c r="K85" t="s">
        <v>7223</v>
      </c>
      <c r="L85">
        <v>0</v>
      </c>
      <c r="M85" t="s">
        <v>15015</v>
      </c>
      <c r="N85" t="s">
        <v>15016</v>
      </c>
      <c r="Q85" t="s">
        <v>15017</v>
      </c>
      <c r="R85" t="s">
        <v>15023</v>
      </c>
      <c r="U85">
        <v>4</v>
      </c>
      <c r="V85">
        <v>4</v>
      </c>
      <c r="W85">
        <v>0</v>
      </c>
      <c r="X85">
        <v>3</v>
      </c>
      <c r="Y85">
        <v>0</v>
      </c>
      <c r="Z85">
        <v>0</v>
      </c>
      <c r="AA85">
        <v>0</v>
      </c>
      <c r="AB85">
        <v>4</v>
      </c>
      <c r="AC85">
        <v>0</v>
      </c>
      <c r="AD85">
        <v>0</v>
      </c>
      <c r="AE85">
        <v>0</v>
      </c>
      <c r="AF85">
        <v>0</v>
      </c>
      <c r="AG85">
        <v>0</v>
      </c>
      <c r="AH85">
        <v>0</v>
      </c>
      <c r="AI85">
        <v>0</v>
      </c>
      <c r="AJ85">
        <v>0</v>
      </c>
      <c r="AL85">
        <v>0</v>
      </c>
      <c r="AN85">
        <v>0</v>
      </c>
      <c r="AP85">
        <v>0</v>
      </c>
      <c r="AR85">
        <v>0</v>
      </c>
      <c r="AT85">
        <v>0</v>
      </c>
      <c r="BW85">
        <v>234030</v>
      </c>
      <c r="BX85">
        <v>0</v>
      </c>
      <c r="BY85">
        <v>217267.5</v>
      </c>
      <c r="BZ85">
        <v>16762.5</v>
      </c>
      <c r="CA85">
        <v>234030</v>
      </c>
      <c r="CB85">
        <v>0</v>
      </c>
      <c r="CC85">
        <v>217267.5</v>
      </c>
      <c r="CD85">
        <v>16762.5</v>
      </c>
      <c r="CU85" t="s">
        <v>15018</v>
      </c>
    </row>
    <row r="86" spans="1:99" x14ac:dyDescent="0.15">
      <c r="A86">
        <v>3110215</v>
      </c>
      <c r="B86" t="s">
        <v>9781</v>
      </c>
      <c r="C86" t="s">
        <v>15253</v>
      </c>
      <c r="D86" t="s">
        <v>9784</v>
      </c>
      <c r="E86">
        <v>22</v>
      </c>
      <c r="F86" t="s">
        <v>15265</v>
      </c>
      <c r="G86">
        <v>20190801</v>
      </c>
      <c r="J86" t="s">
        <v>15266</v>
      </c>
      <c r="K86" t="s">
        <v>15267</v>
      </c>
      <c r="L86">
        <v>0</v>
      </c>
      <c r="M86" t="s">
        <v>15015</v>
      </c>
      <c r="N86" t="s">
        <v>15016</v>
      </c>
      <c r="Q86" t="s">
        <v>15017</v>
      </c>
      <c r="T86" t="s">
        <v>15043</v>
      </c>
      <c r="U86">
        <v>6</v>
      </c>
      <c r="V86">
        <v>6</v>
      </c>
      <c r="W86">
        <v>0</v>
      </c>
      <c r="X86">
        <v>2</v>
      </c>
      <c r="Y86">
        <v>0</v>
      </c>
      <c r="Z86">
        <v>0</v>
      </c>
      <c r="AA86">
        <v>0</v>
      </c>
      <c r="AB86">
        <v>4</v>
      </c>
      <c r="AC86">
        <v>0</v>
      </c>
      <c r="AD86">
        <v>0</v>
      </c>
      <c r="AE86">
        <v>0</v>
      </c>
      <c r="AF86">
        <v>0</v>
      </c>
      <c r="AG86">
        <v>0</v>
      </c>
      <c r="AH86">
        <v>0</v>
      </c>
      <c r="AI86">
        <v>0</v>
      </c>
      <c r="AJ86">
        <v>0</v>
      </c>
      <c r="AL86">
        <v>0</v>
      </c>
      <c r="AN86">
        <v>0</v>
      </c>
      <c r="AP86">
        <v>0</v>
      </c>
      <c r="AR86">
        <v>0</v>
      </c>
      <c r="AT86">
        <v>0</v>
      </c>
      <c r="BW86">
        <v>70319.34</v>
      </c>
      <c r="BX86">
        <v>0</v>
      </c>
      <c r="BY86">
        <v>68446.78</v>
      </c>
      <c r="BZ86">
        <v>1872.56</v>
      </c>
      <c r="CA86">
        <v>70319.34</v>
      </c>
      <c r="CB86">
        <v>0</v>
      </c>
      <c r="CC86">
        <v>68446.78</v>
      </c>
      <c r="CD86">
        <v>1872.56</v>
      </c>
      <c r="CU86" t="s">
        <v>15018</v>
      </c>
    </row>
    <row r="87" spans="1:99" x14ac:dyDescent="0.15">
      <c r="A87">
        <v>3120906</v>
      </c>
      <c r="B87" t="s">
        <v>1981</v>
      </c>
      <c r="C87" t="s">
        <v>15253</v>
      </c>
      <c r="D87" t="s">
        <v>1986</v>
      </c>
      <c r="E87">
        <v>20</v>
      </c>
      <c r="F87" t="s">
        <v>15130</v>
      </c>
      <c r="G87">
        <v>20140701</v>
      </c>
      <c r="J87" t="s">
        <v>15268</v>
      </c>
      <c r="K87" t="s">
        <v>1983</v>
      </c>
      <c r="L87">
        <v>0</v>
      </c>
      <c r="M87" t="s">
        <v>15015</v>
      </c>
      <c r="N87" t="s">
        <v>15016</v>
      </c>
      <c r="Q87" t="s">
        <v>15017</v>
      </c>
      <c r="R87" t="s">
        <v>15023</v>
      </c>
      <c r="U87">
        <v>10</v>
      </c>
      <c r="V87">
        <v>6</v>
      </c>
      <c r="W87">
        <v>4</v>
      </c>
      <c r="X87">
        <v>3</v>
      </c>
      <c r="Y87">
        <v>0</v>
      </c>
      <c r="Z87">
        <v>0</v>
      </c>
      <c r="AA87">
        <v>0</v>
      </c>
      <c r="AB87">
        <v>5</v>
      </c>
      <c r="AC87">
        <v>0</v>
      </c>
      <c r="AD87">
        <v>0</v>
      </c>
      <c r="AE87">
        <v>0</v>
      </c>
      <c r="AF87">
        <v>0</v>
      </c>
      <c r="AG87">
        <v>0</v>
      </c>
      <c r="AH87">
        <v>0</v>
      </c>
      <c r="AI87">
        <v>1</v>
      </c>
      <c r="AJ87">
        <v>0</v>
      </c>
      <c r="AK87">
        <v>0</v>
      </c>
      <c r="AL87">
        <v>0</v>
      </c>
      <c r="AN87">
        <v>0</v>
      </c>
      <c r="AP87">
        <v>0</v>
      </c>
      <c r="AR87">
        <v>0</v>
      </c>
      <c r="AT87">
        <v>0</v>
      </c>
      <c r="BW87">
        <v>55027.53</v>
      </c>
      <c r="BX87">
        <v>0</v>
      </c>
      <c r="BY87">
        <v>49581.120000000003</v>
      </c>
      <c r="BZ87">
        <v>5446.41</v>
      </c>
      <c r="CA87">
        <v>64876.67</v>
      </c>
      <c r="CB87">
        <v>0</v>
      </c>
      <c r="CC87">
        <v>59921.67</v>
      </c>
      <c r="CD87">
        <v>4955</v>
      </c>
      <c r="CU87" t="s">
        <v>15018</v>
      </c>
    </row>
    <row r="88" spans="1:99" x14ac:dyDescent="0.15">
      <c r="A88">
        <v>3120939</v>
      </c>
      <c r="B88" t="s">
        <v>1135</v>
      </c>
      <c r="C88" t="s">
        <v>15261</v>
      </c>
      <c r="D88" t="s">
        <v>15269</v>
      </c>
      <c r="E88">
        <v>4</v>
      </c>
      <c r="F88" t="s">
        <v>15048</v>
      </c>
      <c r="G88">
        <v>20141222</v>
      </c>
      <c r="J88" t="s">
        <v>15270</v>
      </c>
      <c r="K88" t="s">
        <v>15271</v>
      </c>
      <c r="L88">
        <v>0</v>
      </c>
      <c r="M88" t="s">
        <v>15015</v>
      </c>
      <c r="N88" t="s">
        <v>15016</v>
      </c>
      <c r="Q88" t="s">
        <v>15017</v>
      </c>
      <c r="U88">
        <v>2</v>
      </c>
      <c r="V88">
        <v>2</v>
      </c>
      <c r="W88">
        <v>0</v>
      </c>
      <c r="X88">
        <v>2</v>
      </c>
      <c r="Y88">
        <v>2</v>
      </c>
      <c r="Z88">
        <v>1</v>
      </c>
      <c r="AA88">
        <v>2</v>
      </c>
      <c r="AB88">
        <v>2</v>
      </c>
      <c r="AC88">
        <v>2</v>
      </c>
      <c r="AD88">
        <v>1</v>
      </c>
      <c r="AE88">
        <v>2</v>
      </c>
      <c r="AF88">
        <v>1</v>
      </c>
      <c r="AG88">
        <v>0</v>
      </c>
      <c r="AH88">
        <v>0</v>
      </c>
      <c r="AI88">
        <v>0</v>
      </c>
      <c r="AJ88">
        <v>0</v>
      </c>
      <c r="AL88">
        <v>1</v>
      </c>
      <c r="AM88">
        <v>0.5</v>
      </c>
      <c r="AN88">
        <v>1</v>
      </c>
      <c r="AO88">
        <v>0.5</v>
      </c>
      <c r="AP88">
        <v>0</v>
      </c>
      <c r="AQ88">
        <v>0</v>
      </c>
      <c r="AR88">
        <v>1</v>
      </c>
      <c r="AS88">
        <v>1</v>
      </c>
      <c r="AT88">
        <v>0</v>
      </c>
      <c r="AU88">
        <v>0</v>
      </c>
      <c r="AV88">
        <v>1</v>
      </c>
      <c r="AW88">
        <v>0.5</v>
      </c>
      <c r="AX88">
        <v>0</v>
      </c>
      <c r="AY88">
        <v>0.5</v>
      </c>
      <c r="AZ88">
        <v>0</v>
      </c>
      <c r="BA88">
        <v>0.5</v>
      </c>
      <c r="BB88">
        <v>1</v>
      </c>
      <c r="BD88">
        <v>0.5</v>
      </c>
      <c r="BE88">
        <v>0.5</v>
      </c>
      <c r="BF88">
        <v>1</v>
      </c>
      <c r="BG88">
        <v>1</v>
      </c>
      <c r="BH88">
        <v>1</v>
      </c>
      <c r="BI88">
        <v>0</v>
      </c>
      <c r="BJ88">
        <v>0.5</v>
      </c>
      <c r="BK88">
        <v>0.5</v>
      </c>
      <c r="BL88">
        <v>0.5</v>
      </c>
      <c r="BM88">
        <v>0</v>
      </c>
      <c r="BN88">
        <v>1</v>
      </c>
      <c r="BO88">
        <v>1</v>
      </c>
      <c r="BV88">
        <v>1</v>
      </c>
      <c r="BW88">
        <v>68515</v>
      </c>
      <c r="BX88">
        <v>0</v>
      </c>
      <c r="BY88">
        <v>62445</v>
      </c>
      <c r="BZ88">
        <v>6070</v>
      </c>
      <c r="CA88">
        <v>68515</v>
      </c>
      <c r="CB88">
        <v>0</v>
      </c>
      <c r="CC88">
        <v>62445</v>
      </c>
      <c r="CD88">
        <v>6070</v>
      </c>
      <c r="CE88">
        <v>0.5</v>
      </c>
      <c r="CF88">
        <v>0</v>
      </c>
      <c r="CG88">
        <v>0.5</v>
      </c>
      <c r="CH88">
        <v>0</v>
      </c>
      <c r="CI88">
        <v>0</v>
      </c>
      <c r="CJ88">
        <v>0.5</v>
      </c>
      <c r="CK88">
        <v>0</v>
      </c>
      <c r="CL88">
        <v>0</v>
      </c>
      <c r="CM88">
        <v>0</v>
      </c>
      <c r="CN88">
        <v>0</v>
      </c>
      <c r="CO88">
        <v>0.5</v>
      </c>
      <c r="CP88">
        <v>0.5</v>
      </c>
      <c r="CQ88">
        <v>0.5</v>
      </c>
      <c r="CR88">
        <v>0</v>
      </c>
      <c r="CS88">
        <v>0</v>
      </c>
      <c r="CT88">
        <v>0</v>
      </c>
      <c r="CU88" t="s">
        <v>15018</v>
      </c>
    </row>
    <row r="89" spans="1:99" x14ac:dyDescent="0.15">
      <c r="A89">
        <v>3121026</v>
      </c>
      <c r="B89" t="s">
        <v>4464</v>
      </c>
      <c r="C89" t="s">
        <v>15010</v>
      </c>
      <c r="D89" t="s">
        <v>4468</v>
      </c>
      <c r="E89">
        <v>27</v>
      </c>
      <c r="F89" t="s">
        <v>15031</v>
      </c>
      <c r="G89">
        <v>20150716</v>
      </c>
      <c r="J89" t="s">
        <v>4465</v>
      </c>
      <c r="K89" t="s">
        <v>4466</v>
      </c>
      <c r="L89">
        <v>0</v>
      </c>
      <c r="M89" t="s">
        <v>15015</v>
      </c>
      <c r="N89" t="s">
        <v>15016</v>
      </c>
      <c r="Q89" t="s">
        <v>15017</v>
      </c>
      <c r="U89">
        <v>4</v>
      </c>
      <c r="V89">
        <v>2</v>
      </c>
      <c r="W89">
        <v>2</v>
      </c>
      <c r="X89">
        <v>2</v>
      </c>
      <c r="Y89">
        <v>0</v>
      </c>
      <c r="Z89">
        <v>0</v>
      </c>
      <c r="AA89">
        <v>0</v>
      </c>
      <c r="AB89">
        <v>2</v>
      </c>
      <c r="AC89">
        <v>0</v>
      </c>
      <c r="AD89">
        <v>0</v>
      </c>
      <c r="AE89">
        <v>0</v>
      </c>
      <c r="AF89">
        <v>0</v>
      </c>
      <c r="AG89">
        <v>0</v>
      </c>
      <c r="AH89">
        <v>0</v>
      </c>
      <c r="AI89">
        <v>1</v>
      </c>
      <c r="AJ89">
        <v>0</v>
      </c>
      <c r="AK89">
        <v>0</v>
      </c>
      <c r="AL89">
        <v>0</v>
      </c>
      <c r="AN89">
        <v>0</v>
      </c>
      <c r="AP89">
        <v>0</v>
      </c>
      <c r="AR89">
        <v>0</v>
      </c>
      <c r="AT89">
        <v>0</v>
      </c>
      <c r="BW89">
        <v>44227.5</v>
      </c>
      <c r="BX89">
        <v>0</v>
      </c>
      <c r="BY89">
        <v>33747.5</v>
      </c>
      <c r="BZ89">
        <v>10480</v>
      </c>
      <c r="CA89">
        <v>38535</v>
      </c>
      <c r="CB89">
        <v>0</v>
      </c>
      <c r="CC89">
        <v>33920</v>
      </c>
      <c r="CD89">
        <v>4615</v>
      </c>
      <c r="CU89" t="s">
        <v>15018</v>
      </c>
    </row>
    <row r="90" spans="1:99" x14ac:dyDescent="0.15">
      <c r="A90">
        <v>3130036</v>
      </c>
      <c r="B90" t="s">
        <v>4037</v>
      </c>
      <c r="C90" t="s">
        <v>15272</v>
      </c>
      <c r="D90" t="s">
        <v>4041</v>
      </c>
      <c r="E90">
        <v>27</v>
      </c>
      <c r="F90" t="s">
        <v>15031</v>
      </c>
      <c r="G90">
        <v>20071201</v>
      </c>
      <c r="J90" t="s">
        <v>15273</v>
      </c>
      <c r="K90" t="s">
        <v>4039</v>
      </c>
      <c r="L90">
        <v>0</v>
      </c>
      <c r="M90" t="s">
        <v>15015</v>
      </c>
      <c r="N90" t="s">
        <v>15016</v>
      </c>
      <c r="Q90" t="s">
        <v>15017</v>
      </c>
      <c r="R90" t="s">
        <v>15023</v>
      </c>
      <c r="U90">
        <v>7</v>
      </c>
      <c r="V90">
        <v>4</v>
      </c>
      <c r="W90">
        <v>3</v>
      </c>
      <c r="X90">
        <v>3</v>
      </c>
      <c r="Y90">
        <v>0</v>
      </c>
      <c r="Z90">
        <v>0</v>
      </c>
      <c r="AA90">
        <v>0</v>
      </c>
      <c r="AB90">
        <v>4</v>
      </c>
      <c r="AC90">
        <v>0</v>
      </c>
      <c r="AD90">
        <v>0</v>
      </c>
      <c r="AE90">
        <v>0</v>
      </c>
      <c r="AF90">
        <v>0</v>
      </c>
      <c r="AG90">
        <v>0</v>
      </c>
      <c r="AH90">
        <v>0</v>
      </c>
      <c r="AI90">
        <v>1</v>
      </c>
      <c r="AJ90">
        <v>0</v>
      </c>
      <c r="AK90">
        <v>0</v>
      </c>
      <c r="AL90">
        <v>0</v>
      </c>
      <c r="AN90">
        <v>0</v>
      </c>
      <c r="AP90">
        <v>0</v>
      </c>
      <c r="AR90">
        <v>0</v>
      </c>
      <c r="AT90">
        <v>0</v>
      </c>
      <c r="BW90">
        <v>20751.43</v>
      </c>
      <c r="BX90">
        <v>0</v>
      </c>
      <c r="BY90">
        <v>12765.71</v>
      </c>
      <c r="BZ90">
        <v>7985.71</v>
      </c>
      <c r="CA90">
        <v>23377.5</v>
      </c>
      <c r="CB90">
        <v>0</v>
      </c>
      <c r="CC90">
        <v>19262.5</v>
      </c>
      <c r="CD90">
        <v>4115</v>
      </c>
      <c r="CU90" t="s">
        <v>15018</v>
      </c>
    </row>
    <row r="91" spans="1:99" x14ac:dyDescent="0.15">
      <c r="A91">
        <v>3130346</v>
      </c>
      <c r="B91" t="s">
        <v>7467</v>
      </c>
      <c r="C91" t="s">
        <v>15102</v>
      </c>
      <c r="D91" t="s">
        <v>7471</v>
      </c>
      <c r="E91">
        <v>27</v>
      </c>
      <c r="F91" t="s">
        <v>15031</v>
      </c>
      <c r="G91">
        <v>20140801</v>
      </c>
      <c r="J91" t="s">
        <v>15274</v>
      </c>
      <c r="K91" t="s">
        <v>7469</v>
      </c>
      <c r="L91">
        <v>0</v>
      </c>
      <c r="M91" t="s">
        <v>15015</v>
      </c>
      <c r="N91" t="s">
        <v>15016</v>
      </c>
      <c r="Q91" t="s">
        <v>15017</v>
      </c>
      <c r="U91">
        <v>2</v>
      </c>
      <c r="V91">
        <v>2</v>
      </c>
      <c r="W91">
        <v>0</v>
      </c>
      <c r="X91">
        <v>2</v>
      </c>
      <c r="Y91">
        <v>0</v>
      </c>
      <c r="Z91">
        <v>0</v>
      </c>
      <c r="AA91">
        <v>0</v>
      </c>
      <c r="AB91">
        <v>2</v>
      </c>
      <c r="AC91">
        <v>0</v>
      </c>
      <c r="AD91">
        <v>0</v>
      </c>
      <c r="AE91">
        <v>0</v>
      </c>
      <c r="AF91">
        <v>0</v>
      </c>
      <c r="AG91">
        <v>0</v>
      </c>
      <c r="AH91">
        <v>0</v>
      </c>
      <c r="AI91">
        <v>0</v>
      </c>
      <c r="AJ91">
        <v>0</v>
      </c>
      <c r="AL91">
        <v>0</v>
      </c>
      <c r="AN91">
        <v>0</v>
      </c>
      <c r="AP91">
        <v>0</v>
      </c>
      <c r="AR91">
        <v>0</v>
      </c>
      <c r="AT91">
        <v>0</v>
      </c>
      <c r="BW91">
        <v>16685</v>
      </c>
      <c r="BX91">
        <v>0</v>
      </c>
      <c r="BY91">
        <v>16685</v>
      </c>
      <c r="BZ91">
        <v>0</v>
      </c>
      <c r="CA91">
        <v>16685</v>
      </c>
      <c r="CB91">
        <v>0</v>
      </c>
      <c r="CC91">
        <v>16685</v>
      </c>
      <c r="CD91">
        <v>0</v>
      </c>
      <c r="CU91" t="s">
        <v>15018</v>
      </c>
    </row>
    <row r="92" spans="1:99" x14ac:dyDescent="0.15">
      <c r="A92">
        <v>3130706</v>
      </c>
      <c r="B92" t="s">
        <v>4160</v>
      </c>
      <c r="C92" t="s">
        <v>15275</v>
      </c>
      <c r="D92" t="s">
        <v>4164</v>
      </c>
      <c r="E92">
        <v>27</v>
      </c>
      <c r="F92" t="s">
        <v>15031</v>
      </c>
      <c r="G92">
        <v>20171101</v>
      </c>
      <c r="J92" t="s">
        <v>4161</v>
      </c>
      <c r="K92" t="s">
        <v>15276</v>
      </c>
      <c r="L92">
        <v>0</v>
      </c>
      <c r="M92" t="s">
        <v>15015</v>
      </c>
      <c r="N92" t="s">
        <v>15016</v>
      </c>
      <c r="Q92" t="s">
        <v>15017</v>
      </c>
      <c r="R92" t="s">
        <v>15023</v>
      </c>
      <c r="U92">
        <v>0</v>
      </c>
      <c r="V92">
        <v>0</v>
      </c>
      <c r="W92">
        <v>0</v>
      </c>
      <c r="X92">
        <v>0</v>
      </c>
      <c r="Y92">
        <v>0</v>
      </c>
      <c r="AA92">
        <v>0</v>
      </c>
      <c r="AB92">
        <v>0</v>
      </c>
      <c r="AC92">
        <v>0</v>
      </c>
      <c r="AE92">
        <v>0</v>
      </c>
      <c r="AG92">
        <v>0</v>
      </c>
      <c r="AI92">
        <v>0</v>
      </c>
      <c r="AJ92">
        <v>0</v>
      </c>
      <c r="AL92">
        <v>0</v>
      </c>
      <c r="AN92">
        <v>0</v>
      </c>
      <c r="AP92">
        <v>0</v>
      </c>
      <c r="AR92">
        <v>0</v>
      </c>
      <c r="AT92">
        <v>0</v>
      </c>
      <c r="CU92" t="s">
        <v>15018</v>
      </c>
    </row>
    <row r="93" spans="1:99" x14ac:dyDescent="0.15">
      <c r="A93">
        <v>3130947</v>
      </c>
      <c r="B93" t="s">
        <v>9752</v>
      </c>
      <c r="C93" t="s">
        <v>15078</v>
      </c>
      <c r="D93" t="s">
        <v>9755</v>
      </c>
      <c r="E93">
        <v>27</v>
      </c>
      <c r="F93" t="s">
        <v>15031</v>
      </c>
      <c r="G93">
        <v>20201102</v>
      </c>
      <c r="J93" t="s">
        <v>15277</v>
      </c>
      <c r="K93" t="s">
        <v>9754</v>
      </c>
      <c r="L93">
        <v>0</v>
      </c>
      <c r="M93" t="s">
        <v>15015</v>
      </c>
      <c r="N93" t="s">
        <v>15016</v>
      </c>
      <c r="Q93" t="s">
        <v>15017</v>
      </c>
      <c r="U93">
        <v>10</v>
      </c>
      <c r="V93">
        <v>8</v>
      </c>
      <c r="W93">
        <v>2</v>
      </c>
      <c r="X93">
        <v>3</v>
      </c>
      <c r="Y93">
        <v>0</v>
      </c>
      <c r="Z93">
        <v>0</v>
      </c>
      <c r="AA93">
        <v>0</v>
      </c>
      <c r="AB93">
        <v>4</v>
      </c>
      <c r="AC93">
        <v>0</v>
      </c>
      <c r="AD93">
        <v>0</v>
      </c>
      <c r="AE93">
        <v>0</v>
      </c>
      <c r="AF93">
        <v>0</v>
      </c>
      <c r="AG93">
        <v>0</v>
      </c>
      <c r="AH93">
        <v>0</v>
      </c>
      <c r="AI93">
        <v>0</v>
      </c>
      <c r="AJ93">
        <v>0</v>
      </c>
      <c r="AL93">
        <v>0</v>
      </c>
      <c r="AN93">
        <v>0</v>
      </c>
      <c r="AP93">
        <v>0</v>
      </c>
      <c r="AR93">
        <v>0</v>
      </c>
      <c r="AT93">
        <v>0</v>
      </c>
      <c r="BW93">
        <v>53170.34</v>
      </c>
      <c r="BX93">
        <v>6639.31</v>
      </c>
      <c r="BY93">
        <v>36371.72</v>
      </c>
      <c r="BZ93">
        <v>10159.31</v>
      </c>
      <c r="CA93">
        <v>71079.61</v>
      </c>
      <c r="CB93">
        <v>10498.36</v>
      </c>
      <c r="CC93">
        <v>47943.29</v>
      </c>
      <c r="CD93">
        <v>12637.95</v>
      </c>
      <c r="CU93" t="s">
        <v>15018</v>
      </c>
    </row>
    <row r="94" spans="1:99" x14ac:dyDescent="0.15">
      <c r="A94">
        <v>3140303</v>
      </c>
      <c r="B94" t="s">
        <v>10208</v>
      </c>
      <c r="C94" t="s">
        <v>15029</v>
      </c>
      <c r="D94" t="s">
        <v>10212</v>
      </c>
      <c r="E94">
        <v>35</v>
      </c>
      <c r="F94" t="s">
        <v>15093</v>
      </c>
      <c r="G94">
        <v>20091001</v>
      </c>
      <c r="J94" t="s">
        <v>15278</v>
      </c>
      <c r="K94" t="s">
        <v>10210</v>
      </c>
      <c r="L94">
        <v>0</v>
      </c>
      <c r="M94" t="s">
        <v>15015</v>
      </c>
      <c r="N94" t="s">
        <v>15016</v>
      </c>
      <c r="Q94" t="s">
        <v>15017</v>
      </c>
      <c r="U94">
        <v>44</v>
      </c>
      <c r="V94">
        <v>35</v>
      </c>
      <c r="W94">
        <v>9</v>
      </c>
      <c r="X94">
        <v>10</v>
      </c>
      <c r="Y94">
        <v>3</v>
      </c>
      <c r="Z94">
        <v>0.3</v>
      </c>
      <c r="AA94">
        <v>4</v>
      </c>
      <c r="AB94">
        <v>17</v>
      </c>
      <c r="AC94">
        <v>4</v>
      </c>
      <c r="AD94">
        <v>0.23530000000000001</v>
      </c>
      <c r="AE94">
        <v>3</v>
      </c>
      <c r="AF94">
        <v>0.3</v>
      </c>
      <c r="AG94">
        <v>0</v>
      </c>
      <c r="AH94">
        <v>0</v>
      </c>
      <c r="AI94">
        <v>3</v>
      </c>
      <c r="AJ94">
        <v>0</v>
      </c>
      <c r="AK94">
        <v>0</v>
      </c>
      <c r="AL94">
        <v>2</v>
      </c>
      <c r="AM94">
        <v>0.66669999999999996</v>
      </c>
      <c r="AN94">
        <v>1</v>
      </c>
      <c r="AO94">
        <v>0.33329999999999999</v>
      </c>
      <c r="AP94">
        <v>1</v>
      </c>
      <c r="AQ94">
        <v>0.33329999999999999</v>
      </c>
      <c r="AR94">
        <v>0</v>
      </c>
      <c r="AS94">
        <v>0</v>
      </c>
      <c r="AT94">
        <v>0</v>
      </c>
      <c r="AU94">
        <v>0</v>
      </c>
      <c r="AV94">
        <v>0.75</v>
      </c>
      <c r="AW94">
        <v>0.5</v>
      </c>
      <c r="AX94">
        <v>0.5</v>
      </c>
      <c r="AY94">
        <v>0.5</v>
      </c>
      <c r="AZ94">
        <v>0</v>
      </c>
      <c r="BA94">
        <v>0.5</v>
      </c>
      <c r="BB94">
        <v>0.5</v>
      </c>
      <c r="BD94">
        <v>1</v>
      </c>
      <c r="BE94">
        <v>0.25</v>
      </c>
      <c r="BF94">
        <v>0.5</v>
      </c>
      <c r="BG94">
        <v>0.25</v>
      </c>
      <c r="BH94">
        <v>0.75</v>
      </c>
      <c r="BI94">
        <v>0.25</v>
      </c>
      <c r="BJ94">
        <v>1</v>
      </c>
      <c r="BK94">
        <v>0</v>
      </c>
      <c r="BL94">
        <v>0.25</v>
      </c>
      <c r="BM94">
        <v>0.5</v>
      </c>
      <c r="BN94">
        <v>0</v>
      </c>
      <c r="BO94">
        <v>0.5</v>
      </c>
      <c r="BV94">
        <v>0.75</v>
      </c>
      <c r="BW94">
        <v>41764.39</v>
      </c>
      <c r="BX94">
        <v>12498.65</v>
      </c>
      <c r="BY94">
        <v>24142.54</v>
      </c>
      <c r="BZ94">
        <v>5123.1899999999996</v>
      </c>
      <c r="CA94">
        <v>43192.2</v>
      </c>
      <c r="CB94">
        <v>15544.32</v>
      </c>
      <c r="CC94">
        <v>22327.14</v>
      </c>
      <c r="CD94">
        <v>5320.74</v>
      </c>
      <c r="CE94">
        <v>0.25</v>
      </c>
      <c r="CF94">
        <v>0.25</v>
      </c>
      <c r="CG94">
        <v>0.25</v>
      </c>
      <c r="CH94">
        <v>0</v>
      </c>
      <c r="CI94">
        <v>0.25</v>
      </c>
      <c r="CJ94">
        <v>0</v>
      </c>
      <c r="CK94">
        <v>0.25</v>
      </c>
      <c r="CL94">
        <v>0.25</v>
      </c>
      <c r="CM94">
        <v>0</v>
      </c>
      <c r="CN94">
        <v>0</v>
      </c>
      <c r="CO94">
        <v>0.25</v>
      </c>
      <c r="CP94">
        <v>0.75</v>
      </c>
      <c r="CQ94">
        <v>0.25</v>
      </c>
      <c r="CR94">
        <v>0</v>
      </c>
      <c r="CS94">
        <v>0</v>
      </c>
      <c r="CT94">
        <v>0</v>
      </c>
      <c r="CU94" t="s">
        <v>15018</v>
      </c>
    </row>
    <row r="95" spans="1:99" x14ac:dyDescent="0.15">
      <c r="A95">
        <v>3140403</v>
      </c>
      <c r="B95" t="s">
        <v>8568</v>
      </c>
      <c r="C95" t="s">
        <v>15279</v>
      </c>
      <c r="D95" t="s">
        <v>8572</v>
      </c>
      <c r="E95">
        <v>27</v>
      </c>
      <c r="F95" t="s">
        <v>15031</v>
      </c>
      <c r="G95">
        <v>20110201</v>
      </c>
      <c r="J95" t="s">
        <v>15280</v>
      </c>
      <c r="K95" t="s">
        <v>8570</v>
      </c>
      <c r="L95">
        <v>0</v>
      </c>
      <c r="M95" t="s">
        <v>15015</v>
      </c>
      <c r="N95" t="s">
        <v>15016</v>
      </c>
      <c r="Q95" t="s">
        <v>15017</v>
      </c>
      <c r="U95">
        <v>10</v>
      </c>
      <c r="V95">
        <v>8</v>
      </c>
      <c r="W95">
        <v>2</v>
      </c>
      <c r="X95">
        <v>4</v>
      </c>
      <c r="Y95">
        <v>1</v>
      </c>
      <c r="Z95">
        <v>0.25</v>
      </c>
      <c r="AA95">
        <v>4</v>
      </c>
      <c r="AB95">
        <v>7</v>
      </c>
      <c r="AC95">
        <v>4</v>
      </c>
      <c r="AD95">
        <v>0.57140000000000002</v>
      </c>
      <c r="AE95">
        <v>1</v>
      </c>
      <c r="AF95">
        <v>0.25</v>
      </c>
      <c r="AG95">
        <v>0</v>
      </c>
      <c r="AH95">
        <v>0</v>
      </c>
      <c r="AI95">
        <v>1</v>
      </c>
      <c r="AJ95">
        <v>0</v>
      </c>
      <c r="AK95">
        <v>0</v>
      </c>
      <c r="AL95">
        <v>1</v>
      </c>
      <c r="AM95">
        <v>1</v>
      </c>
      <c r="AN95">
        <v>0</v>
      </c>
      <c r="AO95">
        <v>0</v>
      </c>
      <c r="AP95">
        <v>1</v>
      </c>
      <c r="AQ95">
        <v>1</v>
      </c>
      <c r="AR95">
        <v>0</v>
      </c>
      <c r="AS95">
        <v>0</v>
      </c>
      <c r="AT95">
        <v>0</v>
      </c>
      <c r="AU95">
        <v>0</v>
      </c>
      <c r="AV95">
        <v>0.75</v>
      </c>
      <c r="AW95">
        <v>0.75</v>
      </c>
      <c r="AX95">
        <v>0.25</v>
      </c>
      <c r="AY95">
        <v>0.25</v>
      </c>
      <c r="AZ95">
        <v>0.5</v>
      </c>
      <c r="BA95">
        <v>0.25</v>
      </c>
      <c r="BB95">
        <v>0.25</v>
      </c>
      <c r="BD95">
        <v>0.75</v>
      </c>
      <c r="BE95">
        <v>0.25</v>
      </c>
      <c r="BF95">
        <v>0.25</v>
      </c>
      <c r="BG95">
        <v>0.25</v>
      </c>
      <c r="BH95">
        <v>0.75</v>
      </c>
      <c r="BI95">
        <v>0.25</v>
      </c>
      <c r="BJ95">
        <v>0.25</v>
      </c>
      <c r="BK95">
        <v>0.75</v>
      </c>
      <c r="BL95">
        <v>0.25</v>
      </c>
      <c r="BM95">
        <v>0.25</v>
      </c>
      <c r="BN95">
        <v>0.25</v>
      </c>
      <c r="BO95">
        <v>0.75</v>
      </c>
      <c r="BV95">
        <v>0.5</v>
      </c>
      <c r="BW95">
        <v>94900</v>
      </c>
      <c r="BX95">
        <v>0</v>
      </c>
      <c r="BY95">
        <v>87624</v>
      </c>
      <c r="BZ95">
        <v>7276</v>
      </c>
      <c r="CA95">
        <v>104362.5</v>
      </c>
      <c r="CB95">
        <v>0</v>
      </c>
      <c r="CC95">
        <v>97970</v>
      </c>
      <c r="CD95">
        <v>6392.5</v>
      </c>
      <c r="CE95">
        <v>0.25</v>
      </c>
      <c r="CF95">
        <v>0.5</v>
      </c>
      <c r="CG95">
        <v>0.25</v>
      </c>
      <c r="CH95">
        <v>0.25</v>
      </c>
      <c r="CI95">
        <v>0</v>
      </c>
      <c r="CJ95">
        <v>0</v>
      </c>
      <c r="CK95">
        <v>0.5</v>
      </c>
      <c r="CL95">
        <v>0</v>
      </c>
      <c r="CM95">
        <v>0.25</v>
      </c>
      <c r="CN95">
        <v>0</v>
      </c>
      <c r="CO95">
        <v>0</v>
      </c>
      <c r="CP95">
        <v>0.25</v>
      </c>
      <c r="CQ95">
        <v>0.25</v>
      </c>
      <c r="CR95">
        <v>0.25</v>
      </c>
      <c r="CS95">
        <v>0.25</v>
      </c>
      <c r="CT95">
        <v>0</v>
      </c>
      <c r="CU95" t="s">
        <v>15018</v>
      </c>
    </row>
    <row r="96" spans="1:99" x14ac:dyDescent="0.15">
      <c r="A96">
        <v>3140445</v>
      </c>
      <c r="B96" t="s">
        <v>8345</v>
      </c>
      <c r="C96" t="s">
        <v>15281</v>
      </c>
      <c r="D96" t="s">
        <v>8349</v>
      </c>
      <c r="E96">
        <v>37</v>
      </c>
      <c r="F96" t="s">
        <v>15058</v>
      </c>
      <c r="G96">
        <v>20120401</v>
      </c>
      <c r="J96" t="s">
        <v>15282</v>
      </c>
      <c r="K96" t="s">
        <v>15283</v>
      </c>
      <c r="L96">
        <v>0</v>
      </c>
      <c r="M96" t="s">
        <v>15015</v>
      </c>
      <c r="N96" t="s">
        <v>15016</v>
      </c>
      <c r="Q96" t="s">
        <v>15017</v>
      </c>
      <c r="U96">
        <v>1579</v>
      </c>
      <c r="V96">
        <v>1212</v>
      </c>
      <c r="W96">
        <v>367</v>
      </c>
      <c r="X96">
        <v>922</v>
      </c>
      <c r="Y96">
        <v>1</v>
      </c>
      <c r="Z96">
        <v>1.1000000000000001E-3</v>
      </c>
      <c r="AA96">
        <v>1</v>
      </c>
      <c r="AB96">
        <v>1029</v>
      </c>
      <c r="AC96">
        <v>1</v>
      </c>
      <c r="AD96">
        <v>1E-3</v>
      </c>
      <c r="AE96">
        <v>1</v>
      </c>
      <c r="AF96">
        <v>1.1000000000000001E-3</v>
      </c>
      <c r="AG96">
        <v>0</v>
      </c>
      <c r="AH96">
        <v>0</v>
      </c>
      <c r="AI96">
        <v>111</v>
      </c>
      <c r="AJ96">
        <v>3</v>
      </c>
      <c r="AK96">
        <v>2.7E-2</v>
      </c>
      <c r="AL96">
        <v>0</v>
      </c>
      <c r="AM96">
        <v>0</v>
      </c>
      <c r="AN96">
        <v>0</v>
      </c>
      <c r="AO96">
        <v>0</v>
      </c>
      <c r="AP96">
        <v>0</v>
      </c>
      <c r="AQ96">
        <v>0</v>
      </c>
      <c r="AR96">
        <v>0</v>
      </c>
      <c r="AT96">
        <v>0</v>
      </c>
      <c r="AV96">
        <v>0</v>
      </c>
      <c r="AW96">
        <v>1</v>
      </c>
      <c r="AX96">
        <v>0</v>
      </c>
      <c r="AY96">
        <v>0</v>
      </c>
      <c r="AZ96">
        <v>0</v>
      </c>
      <c r="BA96">
        <v>0</v>
      </c>
      <c r="BB96">
        <v>0</v>
      </c>
      <c r="BD96">
        <v>0</v>
      </c>
      <c r="BE96">
        <v>0</v>
      </c>
      <c r="BF96">
        <v>1</v>
      </c>
      <c r="BG96">
        <v>0</v>
      </c>
      <c r="BH96">
        <v>1</v>
      </c>
      <c r="BI96">
        <v>0</v>
      </c>
      <c r="BJ96">
        <v>0</v>
      </c>
      <c r="BK96">
        <v>1</v>
      </c>
      <c r="BL96">
        <v>1</v>
      </c>
      <c r="BM96">
        <v>0</v>
      </c>
      <c r="BN96">
        <v>1</v>
      </c>
      <c r="BO96">
        <v>1</v>
      </c>
      <c r="BV96">
        <v>0</v>
      </c>
      <c r="BW96">
        <v>65393.56</v>
      </c>
      <c r="BX96">
        <v>15415.57</v>
      </c>
      <c r="BY96">
        <v>41413.65</v>
      </c>
      <c r="BZ96">
        <v>8564.35</v>
      </c>
      <c r="CA96">
        <v>62078.81</v>
      </c>
      <c r="CB96">
        <v>15516.7</v>
      </c>
      <c r="CC96">
        <v>38290.160000000003</v>
      </c>
      <c r="CD96">
        <v>8271.9500000000007</v>
      </c>
      <c r="CE96">
        <v>0</v>
      </c>
      <c r="CF96">
        <v>0</v>
      </c>
      <c r="CG96">
        <v>0</v>
      </c>
      <c r="CH96">
        <v>0</v>
      </c>
      <c r="CI96">
        <v>0</v>
      </c>
      <c r="CJ96">
        <v>0</v>
      </c>
      <c r="CK96">
        <v>0</v>
      </c>
      <c r="CL96">
        <v>1</v>
      </c>
      <c r="CM96">
        <v>0</v>
      </c>
      <c r="CN96">
        <v>0</v>
      </c>
      <c r="CO96">
        <v>0</v>
      </c>
      <c r="CP96">
        <v>0</v>
      </c>
      <c r="CQ96">
        <v>1</v>
      </c>
      <c r="CR96">
        <v>0</v>
      </c>
      <c r="CS96">
        <v>0</v>
      </c>
      <c r="CT96">
        <v>0</v>
      </c>
      <c r="CU96" t="s">
        <v>15018</v>
      </c>
    </row>
    <row r="97" spans="1:99" x14ac:dyDescent="0.15">
      <c r="A97">
        <v>3141026</v>
      </c>
      <c r="B97" t="s">
        <v>3994</v>
      </c>
      <c r="C97" t="s">
        <v>15228</v>
      </c>
      <c r="D97" t="s">
        <v>3997</v>
      </c>
      <c r="E97">
        <v>37</v>
      </c>
      <c r="F97" t="s">
        <v>15058</v>
      </c>
      <c r="G97">
        <v>20161001</v>
      </c>
      <c r="J97" t="s">
        <v>15284</v>
      </c>
      <c r="K97" t="s">
        <v>3996</v>
      </c>
      <c r="L97">
        <v>8581</v>
      </c>
      <c r="M97" t="s">
        <v>15015</v>
      </c>
      <c r="N97" t="s">
        <v>15016</v>
      </c>
      <c r="Q97" t="s">
        <v>15017</v>
      </c>
      <c r="U97">
        <v>618</v>
      </c>
      <c r="V97">
        <v>502</v>
      </c>
      <c r="W97">
        <v>116</v>
      </c>
      <c r="X97">
        <v>485</v>
      </c>
      <c r="Y97">
        <v>287</v>
      </c>
      <c r="Z97">
        <v>0.59179999999999999</v>
      </c>
      <c r="AA97">
        <v>292</v>
      </c>
      <c r="AB97">
        <v>493</v>
      </c>
      <c r="AC97">
        <v>292</v>
      </c>
      <c r="AD97">
        <v>0.59230000000000005</v>
      </c>
      <c r="AE97">
        <v>287</v>
      </c>
      <c r="AF97">
        <v>0.59179999999999999</v>
      </c>
      <c r="AG97">
        <v>0</v>
      </c>
      <c r="AH97">
        <v>0</v>
      </c>
      <c r="AI97">
        <v>84</v>
      </c>
      <c r="AJ97">
        <v>6</v>
      </c>
      <c r="AK97">
        <v>7.1400000000000005E-2</v>
      </c>
      <c r="AL97">
        <v>27</v>
      </c>
      <c r="AM97">
        <v>9.4100000000000003E-2</v>
      </c>
      <c r="AN97">
        <v>9</v>
      </c>
      <c r="AO97">
        <v>3.1399999999999997E-2</v>
      </c>
      <c r="AP97">
        <v>18</v>
      </c>
      <c r="AQ97">
        <v>6.2700000000000006E-2</v>
      </c>
      <c r="AR97">
        <v>3</v>
      </c>
      <c r="AS97">
        <v>0.1111</v>
      </c>
      <c r="AT97">
        <v>0</v>
      </c>
      <c r="AU97">
        <v>0</v>
      </c>
      <c r="AV97">
        <v>0.26369999999999999</v>
      </c>
      <c r="AW97">
        <v>0.63360000000000005</v>
      </c>
      <c r="AX97">
        <v>0.25609999999999999</v>
      </c>
      <c r="AY97">
        <v>0.33900000000000002</v>
      </c>
      <c r="AZ97">
        <v>8.2199999999999995E-2</v>
      </c>
      <c r="BA97">
        <v>0.1507</v>
      </c>
      <c r="BB97">
        <v>0.21579999999999999</v>
      </c>
      <c r="BD97">
        <v>0.30099999999999999</v>
      </c>
      <c r="BE97">
        <v>0.37590000000000001</v>
      </c>
      <c r="BF97">
        <v>0.75860000000000005</v>
      </c>
      <c r="BG97">
        <v>0.54139999999999999</v>
      </c>
      <c r="BH97">
        <v>0.71970000000000001</v>
      </c>
      <c r="BI97">
        <v>0.26300000000000001</v>
      </c>
      <c r="BJ97">
        <v>0.28720000000000001</v>
      </c>
      <c r="BK97">
        <v>0.65739999999999998</v>
      </c>
      <c r="BL97">
        <v>0.27589999999999998</v>
      </c>
      <c r="BM97">
        <v>0.184</v>
      </c>
      <c r="BN97">
        <v>0.67010000000000003</v>
      </c>
      <c r="BO97">
        <v>0.12759999999999999</v>
      </c>
      <c r="BV97">
        <v>0.61109999999999998</v>
      </c>
      <c r="BW97">
        <v>131336.99</v>
      </c>
      <c r="BX97">
        <v>52328.92</v>
      </c>
      <c r="BY97">
        <v>70330.64</v>
      </c>
      <c r="BZ97">
        <v>8677.43</v>
      </c>
      <c r="CA97">
        <v>105704.08</v>
      </c>
      <c r="CB97">
        <v>39558.76</v>
      </c>
      <c r="CC97">
        <v>57568.21</v>
      </c>
      <c r="CD97">
        <v>8577.1</v>
      </c>
      <c r="CE97">
        <v>0.2397</v>
      </c>
      <c r="CF97">
        <v>0.1507</v>
      </c>
      <c r="CG97">
        <v>0.2397</v>
      </c>
      <c r="CH97">
        <v>0.1862</v>
      </c>
      <c r="CI97">
        <v>6.5500000000000003E-2</v>
      </c>
      <c r="CJ97">
        <v>8.6199999999999999E-2</v>
      </c>
      <c r="CK97">
        <v>7.5899999999999995E-2</v>
      </c>
      <c r="CL97">
        <v>2.76E-2</v>
      </c>
      <c r="CM97">
        <v>5.1700000000000003E-2</v>
      </c>
      <c r="CN97">
        <v>2.07E-2</v>
      </c>
      <c r="CO97">
        <v>0.48620000000000002</v>
      </c>
      <c r="CP97">
        <v>0.74309999999999998</v>
      </c>
      <c r="CQ97">
        <v>0.184</v>
      </c>
      <c r="CR97">
        <v>4.5100000000000001E-2</v>
      </c>
      <c r="CS97">
        <v>2.7799999999999998E-2</v>
      </c>
      <c r="CT97">
        <v>0</v>
      </c>
      <c r="CU97" t="s">
        <v>15018</v>
      </c>
    </row>
    <row r="98" spans="1:99" x14ac:dyDescent="0.15">
      <c r="A98">
        <v>3141146</v>
      </c>
      <c r="B98" t="s">
        <v>3400</v>
      </c>
      <c r="C98" t="s">
        <v>15285</v>
      </c>
      <c r="D98" t="s">
        <v>15286</v>
      </c>
      <c r="E98">
        <v>27</v>
      </c>
      <c r="F98" t="s">
        <v>15031</v>
      </c>
      <c r="G98">
        <v>20170701</v>
      </c>
      <c r="J98" t="s">
        <v>15287</v>
      </c>
      <c r="K98" t="s">
        <v>3402</v>
      </c>
      <c r="L98">
        <v>6909</v>
      </c>
      <c r="M98" t="s">
        <v>15015</v>
      </c>
      <c r="N98" t="s">
        <v>15016</v>
      </c>
      <c r="Q98" t="s">
        <v>15017</v>
      </c>
      <c r="R98" t="s">
        <v>15023</v>
      </c>
      <c r="T98" t="s">
        <v>15043</v>
      </c>
      <c r="U98">
        <v>502</v>
      </c>
      <c r="V98">
        <v>363</v>
      </c>
      <c r="W98">
        <v>139</v>
      </c>
      <c r="X98">
        <v>234</v>
      </c>
      <c r="Y98">
        <v>13</v>
      </c>
      <c r="Z98">
        <v>5.5599999999999997E-2</v>
      </c>
      <c r="AA98">
        <v>17</v>
      </c>
      <c r="AB98">
        <v>271</v>
      </c>
      <c r="AC98">
        <v>17</v>
      </c>
      <c r="AD98">
        <v>6.2700000000000006E-2</v>
      </c>
      <c r="AE98">
        <v>13</v>
      </c>
      <c r="AF98">
        <v>5.5599999999999997E-2</v>
      </c>
      <c r="AG98">
        <v>0</v>
      </c>
      <c r="AH98">
        <v>0</v>
      </c>
      <c r="AI98">
        <v>18</v>
      </c>
      <c r="AJ98">
        <v>1</v>
      </c>
      <c r="AK98">
        <v>5.5599999999999997E-2</v>
      </c>
      <c r="AL98">
        <v>1</v>
      </c>
      <c r="AM98">
        <v>7.6899999999999996E-2</v>
      </c>
      <c r="AN98">
        <v>0</v>
      </c>
      <c r="AO98">
        <v>0</v>
      </c>
      <c r="AP98">
        <v>1</v>
      </c>
      <c r="AQ98">
        <v>7.6899999999999996E-2</v>
      </c>
      <c r="AR98">
        <v>0</v>
      </c>
      <c r="AS98">
        <v>0</v>
      </c>
      <c r="AT98">
        <v>0</v>
      </c>
      <c r="AU98">
        <v>0</v>
      </c>
      <c r="AV98">
        <v>0.35289999999999999</v>
      </c>
      <c r="AW98">
        <v>0.4118</v>
      </c>
      <c r="AX98">
        <v>0.23530000000000001</v>
      </c>
      <c r="AY98">
        <v>0.4118</v>
      </c>
      <c r="AZ98">
        <v>5.8799999999999998E-2</v>
      </c>
      <c r="BA98">
        <v>0.23530000000000001</v>
      </c>
      <c r="BB98">
        <v>0.4118</v>
      </c>
      <c r="BD98">
        <v>0.47060000000000002</v>
      </c>
      <c r="BE98">
        <v>0.29409999999999997</v>
      </c>
      <c r="BF98">
        <v>0.4118</v>
      </c>
      <c r="BG98">
        <v>0.4118</v>
      </c>
      <c r="BH98">
        <v>0.94120000000000004</v>
      </c>
      <c r="BI98">
        <v>5.8799999999999998E-2</v>
      </c>
      <c r="BJ98">
        <v>0.23530000000000001</v>
      </c>
      <c r="BK98">
        <v>0.58819999999999995</v>
      </c>
      <c r="BL98">
        <v>0.47060000000000002</v>
      </c>
      <c r="BM98">
        <v>0.23530000000000001</v>
      </c>
      <c r="BN98">
        <v>0.76470000000000005</v>
      </c>
      <c r="BO98">
        <v>0.35289999999999999</v>
      </c>
      <c r="BV98">
        <v>0.70589999999999997</v>
      </c>
      <c r="BW98">
        <v>52920.86</v>
      </c>
      <c r="BX98">
        <v>12532.9</v>
      </c>
      <c r="BY98">
        <v>33109.870000000003</v>
      </c>
      <c r="BZ98">
        <v>7278.09</v>
      </c>
      <c r="CA98">
        <v>52341.72</v>
      </c>
      <c r="CB98">
        <v>11657.03</v>
      </c>
      <c r="CC98">
        <v>32705.42</v>
      </c>
      <c r="CD98">
        <v>7979.27</v>
      </c>
      <c r="CE98">
        <v>0.29409999999999997</v>
      </c>
      <c r="CF98">
        <v>0.1176</v>
      </c>
      <c r="CG98">
        <v>0.29409999999999997</v>
      </c>
      <c r="CH98">
        <v>0.1176</v>
      </c>
      <c r="CI98">
        <v>0.1176</v>
      </c>
      <c r="CJ98">
        <v>5.8799999999999998E-2</v>
      </c>
      <c r="CK98">
        <v>0.23530000000000001</v>
      </c>
      <c r="CL98">
        <v>0.17649999999999999</v>
      </c>
      <c r="CM98">
        <v>0</v>
      </c>
      <c r="CN98">
        <v>5.8799999999999998E-2</v>
      </c>
      <c r="CO98">
        <v>0.23530000000000001</v>
      </c>
      <c r="CP98">
        <v>0.64710000000000001</v>
      </c>
      <c r="CQ98">
        <v>5.8799999999999998E-2</v>
      </c>
      <c r="CR98">
        <v>0.23530000000000001</v>
      </c>
      <c r="CS98">
        <v>0</v>
      </c>
      <c r="CT98">
        <v>5.8799999999999998E-2</v>
      </c>
      <c r="CU98" t="s">
        <v>15018</v>
      </c>
    </row>
    <row r="99" spans="1:99" x14ac:dyDescent="0.15">
      <c r="A99">
        <v>3141415</v>
      </c>
      <c r="B99" t="s">
        <v>9306</v>
      </c>
      <c r="C99" t="s">
        <v>15288</v>
      </c>
      <c r="D99" t="s">
        <v>9310</v>
      </c>
      <c r="E99">
        <v>13</v>
      </c>
      <c r="F99" t="s">
        <v>15289</v>
      </c>
      <c r="G99">
        <v>20181201</v>
      </c>
      <c r="J99" t="s">
        <v>15290</v>
      </c>
      <c r="K99" t="s">
        <v>15291</v>
      </c>
      <c r="L99">
        <v>0</v>
      </c>
      <c r="M99" t="s">
        <v>15015</v>
      </c>
      <c r="N99" t="s">
        <v>15016</v>
      </c>
      <c r="Q99" t="s">
        <v>15017</v>
      </c>
      <c r="R99" t="s">
        <v>15023</v>
      </c>
      <c r="U99">
        <v>11</v>
      </c>
      <c r="V99">
        <v>6</v>
      </c>
      <c r="W99">
        <v>5</v>
      </c>
      <c r="X99">
        <v>1</v>
      </c>
      <c r="Y99">
        <v>0</v>
      </c>
      <c r="Z99">
        <v>0</v>
      </c>
      <c r="AA99">
        <v>0</v>
      </c>
      <c r="AB99">
        <v>3</v>
      </c>
      <c r="AC99">
        <v>0</v>
      </c>
      <c r="AD99">
        <v>0</v>
      </c>
      <c r="AE99">
        <v>0</v>
      </c>
      <c r="AF99">
        <v>0</v>
      </c>
      <c r="AG99">
        <v>0</v>
      </c>
      <c r="AH99">
        <v>0</v>
      </c>
      <c r="AI99">
        <v>0</v>
      </c>
      <c r="AJ99">
        <v>0</v>
      </c>
      <c r="AL99">
        <v>0</v>
      </c>
      <c r="AN99">
        <v>0</v>
      </c>
      <c r="AP99">
        <v>0</v>
      </c>
      <c r="AR99">
        <v>0</v>
      </c>
      <c r="AT99">
        <v>0</v>
      </c>
      <c r="BW99">
        <v>50753.91</v>
      </c>
      <c r="BX99">
        <v>0</v>
      </c>
      <c r="BY99">
        <v>34700</v>
      </c>
      <c r="BZ99">
        <v>16053.91</v>
      </c>
      <c r="CA99">
        <v>52707.69</v>
      </c>
      <c r="CB99">
        <v>0</v>
      </c>
      <c r="CC99">
        <v>28116.92</v>
      </c>
      <c r="CD99">
        <v>24590.77</v>
      </c>
      <c r="CU99" t="s">
        <v>15018</v>
      </c>
    </row>
    <row r="100" spans="1:99" x14ac:dyDescent="0.15">
      <c r="A100">
        <v>3141744</v>
      </c>
      <c r="B100" t="s">
        <v>15292</v>
      </c>
      <c r="C100" t="s">
        <v>15024</v>
      </c>
      <c r="D100" t="s">
        <v>15293</v>
      </c>
      <c r="E100">
        <v>27</v>
      </c>
      <c r="F100" t="s">
        <v>15031</v>
      </c>
      <c r="G100">
        <v>20201210</v>
      </c>
      <c r="J100" t="s">
        <v>15294</v>
      </c>
      <c r="K100" t="s">
        <v>15295</v>
      </c>
      <c r="L100">
        <v>0</v>
      </c>
      <c r="M100" t="s">
        <v>15015</v>
      </c>
      <c r="N100" t="s">
        <v>15016</v>
      </c>
      <c r="Q100" t="s">
        <v>15017</v>
      </c>
      <c r="R100" t="s">
        <v>15023</v>
      </c>
      <c r="T100" t="s">
        <v>15043</v>
      </c>
      <c r="U100">
        <v>1</v>
      </c>
      <c r="V100">
        <v>1</v>
      </c>
      <c r="W100">
        <v>0</v>
      </c>
      <c r="X100">
        <v>1</v>
      </c>
      <c r="Y100">
        <v>0</v>
      </c>
      <c r="Z100">
        <v>0</v>
      </c>
      <c r="AA100">
        <v>0</v>
      </c>
      <c r="AB100">
        <v>1</v>
      </c>
      <c r="AC100">
        <v>0</v>
      </c>
      <c r="AD100">
        <v>0</v>
      </c>
      <c r="AE100">
        <v>0</v>
      </c>
      <c r="AF100">
        <v>0</v>
      </c>
      <c r="AG100">
        <v>0</v>
      </c>
      <c r="AH100">
        <v>0</v>
      </c>
      <c r="AI100">
        <v>0</v>
      </c>
      <c r="AJ100">
        <v>0</v>
      </c>
      <c r="AL100">
        <v>0</v>
      </c>
      <c r="AN100">
        <v>0</v>
      </c>
      <c r="AP100">
        <v>0</v>
      </c>
      <c r="AR100">
        <v>0</v>
      </c>
      <c r="AT100">
        <v>0</v>
      </c>
      <c r="BW100">
        <v>0</v>
      </c>
      <c r="BX100">
        <v>0</v>
      </c>
      <c r="BY100">
        <v>0</v>
      </c>
      <c r="BZ100">
        <v>0</v>
      </c>
      <c r="CA100">
        <v>0</v>
      </c>
      <c r="CB100">
        <v>0</v>
      </c>
      <c r="CC100">
        <v>0</v>
      </c>
      <c r="CD100">
        <v>0</v>
      </c>
      <c r="CU100" t="s">
        <v>15018</v>
      </c>
    </row>
    <row r="101" spans="1:99" x14ac:dyDescent="0.15">
      <c r="A101">
        <v>3150242</v>
      </c>
      <c r="B101" t="s">
        <v>14447</v>
      </c>
      <c r="C101" t="s">
        <v>15063</v>
      </c>
      <c r="D101" t="s">
        <v>14448</v>
      </c>
      <c r="E101">
        <v>17</v>
      </c>
      <c r="F101" t="s">
        <v>15296</v>
      </c>
      <c r="G101">
        <v>20201201</v>
      </c>
      <c r="J101" t="s">
        <v>15297</v>
      </c>
      <c r="K101" t="s">
        <v>15298</v>
      </c>
      <c r="L101">
        <v>0</v>
      </c>
      <c r="M101" t="s">
        <v>15015</v>
      </c>
      <c r="N101" t="s">
        <v>15016</v>
      </c>
      <c r="Q101" t="s">
        <v>15017</v>
      </c>
      <c r="U101">
        <v>455</v>
      </c>
      <c r="V101">
        <v>352</v>
      </c>
      <c r="W101">
        <v>103</v>
      </c>
      <c r="X101">
        <v>275</v>
      </c>
      <c r="Y101">
        <v>85</v>
      </c>
      <c r="Z101">
        <v>0.30909999999999999</v>
      </c>
      <c r="AA101">
        <v>91</v>
      </c>
      <c r="AB101">
        <v>296</v>
      </c>
      <c r="AC101">
        <v>91</v>
      </c>
      <c r="AD101">
        <v>0.30740000000000001</v>
      </c>
      <c r="AE101">
        <v>85</v>
      </c>
      <c r="AF101">
        <v>0.30909999999999999</v>
      </c>
      <c r="AG101">
        <v>0</v>
      </c>
      <c r="AH101">
        <v>0</v>
      </c>
      <c r="AI101">
        <v>35</v>
      </c>
      <c r="AJ101">
        <v>2</v>
      </c>
      <c r="AK101">
        <v>5.7099999999999998E-2</v>
      </c>
      <c r="AL101">
        <v>13</v>
      </c>
      <c r="AM101">
        <v>0.15290000000000001</v>
      </c>
      <c r="AN101">
        <v>6</v>
      </c>
      <c r="AO101">
        <v>7.0599999999999996E-2</v>
      </c>
      <c r="AP101">
        <v>7</v>
      </c>
      <c r="AQ101">
        <v>8.2400000000000001E-2</v>
      </c>
      <c r="AR101">
        <v>0</v>
      </c>
      <c r="AS101">
        <v>0</v>
      </c>
      <c r="AT101">
        <v>0</v>
      </c>
      <c r="AU101">
        <v>0</v>
      </c>
      <c r="AV101">
        <v>0.39560000000000001</v>
      </c>
      <c r="AW101">
        <v>0.58240000000000003</v>
      </c>
      <c r="AX101">
        <v>0.25269999999999998</v>
      </c>
      <c r="AY101">
        <v>0.2198</v>
      </c>
      <c r="AZ101">
        <v>0.1429</v>
      </c>
      <c r="BA101">
        <v>0.17580000000000001</v>
      </c>
      <c r="BB101">
        <v>0.29670000000000002</v>
      </c>
      <c r="BD101">
        <v>0.31869999999999998</v>
      </c>
      <c r="BE101">
        <v>0.46150000000000002</v>
      </c>
      <c r="BF101">
        <v>0.71430000000000005</v>
      </c>
      <c r="BG101">
        <v>0.56040000000000001</v>
      </c>
      <c r="BH101">
        <v>0.74729999999999996</v>
      </c>
      <c r="BI101">
        <v>0.24179999999999999</v>
      </c>
      <c r="BJ101">
        <v>0.28570000000000001</v>
      </c>
      <c r="BK101">
        <v>0.6593</v>
      </c>
      <c r="BL101">
        <v>0.60440000000000005</v>
      </c>
      <c r="BM101">
        <v>0.1978</v>
      </c>
      <c r="BN101">
        <v>0.59340000000000004</v>
      </c>
      <c r="BO101">
        <v>0.31869999999999998</v>
      </c>
      <c r="BV101">
        <v>0.58240000000000003</v>
      </c>
      <c r="BW101">
        <v>50241.52</v>
      </c>
      <c r="BX101">
        <v>7847.94</v>
      </c>
      <c r="BY101">
        <v>32075.27</v>
      </c>
      <c r="BZ101">
        <v>10318.31</v>
      </c>
      <c r="CA101">
        <v>51969.14</v>
      </c>
      <c r="CB101">
        <v>10056.57</v>
      </c>
      <c r="CC101">
        <v>31452.54</v>
      </c>
      <c r="CD101">
        <v>10460.030000000001</v>
      </c>
      <c r="CE101">
        <v>0.36259999999999998</v>
      </c>
      <c r="CF101">
        <v>0.1429</v>
      </c>
      <c r="CG101">
        <v>0.36259999999999998</v>
      </c>
      <c r="CH101">
        <v>0.25269999999999998</v>
      </c>
      <c r="CI101">
        <v>9.8900000000000002E-2</v>
      </c>
      <c r="CJ101">
        <v>4.3999999999999997E-2</v>
      </c>
      <c r="CK101">
        <v>4.3999999999999997E-2</v>
      </c>
      <c r="CL101">
        <v>2.1999999999999999E-2</v>
      </c>
      <c r="CM101">
        <v>6.59E-2</v>
      </c>
      <c r="CN101">
        <v>3.3000000000000002E-2</v>
      </c>
      <c r="CO101">
        <v>0.43959999999999999</v>
      </c>
      <c r="CP101">
        <v>0.67030000000000001</v>
      </c>
      <c r="CQ101">
        <v>0.20880000000000001</v>
      </c>
      <c r="CR101">
        <v>8.7900000000000006E-2</v>
      </c>
      <c r="CS101">
        <v>2.1999999999999999E-2</v>
      </c>
      <c r="CT101">
        <v>1.0999999999999999E-2</v>
      </c>
      <c r="CU101" t="s">
        <v>15018</v>
      </c>
    </row>
    <row r="102" spans="1:99" x14ac:dyDescent="0.15">
      <c r="A102">
        <v>3160301</v>
      </c>
      <c r="B102" t="s">
        <v>874</v>
      </c>
      <c r="C102" t="s">
        <v>15102</v>
      </c>
      <c r="D102" t="s">
        <v>879</v>
      </c>
      <c r="E102">
        <v>20</v>
      </c>
      <c r="F102" t="s">
        <v>15130</v>
      </c>
      <c r="G102">
        <v>20100401</v>
      </c>
      <c r="J102" t="s">
        <v>15299</v>
      </c>
      <c r="K102" t="s">
        <v>15300</v>
      </c>
      <c r="L102">
        <v>0</v>
      </c>
      <c r="M102" t="s">
        <v>15015</v>
      </c>
      <c r="N102" t="s">
        <v>15016</v>
      </c>
      <c r="Q102" t="s">
        <v>15017</v>
      </c>
      <c r="U102">
        <v>1151</v>
      </c>
      <c r="V102">
        <v>685</v>
      </c>
      <c r="W102">
        <v>466</v>
      </c>
      <c r="X102">
        <v>403</v>
      </c>
      <c r="Y102">
        <v>304</v>
      </c>
      <c r="Z102">
        <v>0.75429999999999997</v>
      </c>
      <c r="AA102">
        <v>354</v>
      </c>
      <c r="AB102">
        <v>461</v>
      </c>
      <c r="AC102">
        <v>354</v>
      </c>
      <c r="AD102">
        <v>0.76790000000000003</v>
      </c>
      <c r="AE102">
        <v>304</v>
      </c>
      <c r="AF102">
        <v>0.75429999999999997</v>
      </c>
      <c r="AG102">
        <v>0</v>
      </c>
      <c r="AH102">
        <v>0</v>
      </c>
      <c r="AI102">
        <v>131</v>
      </c>
      <c r="AJ102">
        <v>10</v>
      </c>
      <c r="AK102">
        <v>7.6300000000000007E-2</v>
      </c>
      <c r="AL102">
        <v>62</v>
      </c>
      <c r="AM102">
        <v>0.2039</v>
      </c>
      <c r="AN102">
        <v>37</v>
      </c>
      <c r="AO102">
        <v>0.1217</v>
      </c>
      <c r="AP102">
        <v>25</v>
      </c>
      <c r="AQ102">
        <v>8.2199999999999995E-2</v>
      </c>
      <c r="AR102">
        <v>8</v>
      </c>
      <c r="AS102">
        <v>0.129</v>
      </c>
      <c r="AT102">
        <v>0</v>
      </c>
      <c r="AU102">
        <v>0</v>
      </c>
      <c r="AV102">
        <v>0.5</v>
      </c>
      <c r="AW102">
        <v>0.5</v>
      </c>
      <c r="AX102">
        <v>0.2288</v>
      </c>
      <c r="AY102">
        <v>0.35310000000000002</v>
      </c>
      <c r="AZ102">
        <v>0.16950000000000001</v>
      </c>
      <c r="BA102">
        <v>0.24859999999999999</v>
      </c>
      <c r="BB102">
        <v>0.44069999999999998</v>
      </c>
      <c r="BD102">
        <v>0.52539999999999998</v>
      </c>
      <c r="BE102">
        <v>0.1469</v>
      </c>
      <c r="BF102">
        <v>0.28810000000000002</v>
      </c>
      <c r="BG102">
        <v>0.41239999999999999</v>
      </c>
      <c r="BH102">
        <v>0.81640000000000001</v>
      </c>
      <c r="BI102">
        <v>0.17510000000000001</v>
      </c>
      <c r="BJ102">
        <v>0.26840000000000003</v>
      </c>
      <c r="BK102">
        <v>0.63839999999999997</v>
      </c>
      <c r="BL102">
        <v>0.50280000000000002</v>
      </c>
      <c r="BM102">
        <v>0.1045</v>
      </c>
      <c r="BN102">
        <v>0.61860000000000004</v>
      </c>
      <c r="BO102">
        <v>0.18360000000000001</v>
      </c>
      <c r="BV102">
        <v>0.64970000000000006</v>
      </c>
      <c r="BW102">
        <v>52480.1</v>
      </c>
      <c r="BX102">
        <v>5710.12</v>
      </c>
      <c r="BY102">
        <v>39374.400000000001</v>
      </c>
      <c r="BZ102">
        <v>7395.58</v>
      </c>
      <c r="CA102">
        <v>49019.86</v>
      </c>
      <c r="CB102">
        <v>4891.21</v>
      </c>
      <c r="CC102">
        <v>35938.32</v>
      </c>
      <c r="CD102">
        <v>8190.33</v>
      </c>
      <c r="CE102">
        <v>0.33050000000000002</v>
      </c>
      <c r="CF102">
        <v>0.2853</v>
      </c>
      <c r="CG102">
        <v>0.33050000000000002</v>
      </c>
      <c r="CH102">
        <v>0.33050000000000002</v>
      </c>
      <c r="CI102">
        <v>7.6300000000000007E-2</v>
      </c>
      <c r="CJ102">
        <v>9.8900000000000002E-2</v>
      </c>
      <c r="CK102">
        <v>0.12989999999999999</v>
      </c>
      <c r="CL102">
        <v>0.1017</v>
      </c>
      <c r="CM102">
        <v>0.113</v>
      </c>
      <c r="CN102">
        <v>2.2599999999999999E-2</v>
      </c>
      <c r="CO102">
        <v>0.12709999999999999</v>
      </c>
      <c r="CP102">
        <v>0.41239999999999999</v>
      </c>
      <c r="CQ102">
        <v>0.35310000000000002</v>
      </c>
      <c r="CR102">
        <v>0.17230000000000001</v>
      </c>
      <c r="CS102">
        <v>4.5199999999999997E-2</v>
      </c>
      <c r="CT102">
        <v>1.6899999999999998E-2</v>
      </c>
      <c r="CU102" t="s">
        <v>15018</v>
      </c>
    </row>
    <row r="103" spans="1:99" x14ac:dyDescent="0.15">
      <c r="A103">
        <v>3161921</v>
      </c>
      <c r="B103" t="s">
        <v>12436</v>
      </c>
      <c r="C103" t="s">
        <v>15047</v>
      </c>
      <c r="D103" t="s">
        <v>12441</v>
      </c>
      <c r="E103">
        <v>37</v>
      </c>
      <c r="F103" t="s">
        <v>15058</v>
      </c>
      <c r="G103">
        <v>20220201</v>
      </c>
      <c r="J103" t="s">
        <v>15301</v>
      </c>
      <c r="K103" t="s">
        <v>12438</v>
      </c>
      <c r="L103">
        <v>0</v>
      </c>
      <c r="M103" t="s">
        <v>15015</v>
      </c>
      <c r="N103" t="s">
        <v>15016</v>
      </c>
      <c r="Q103" t="s">
        <v>15017</v>
      </c>
      <c r="R103" t="s">
        <v>15023</v>
      </c>
      <c r="U103">
        <v>1181</v>
      </c>
      <c r="V103">
        <v>916</v>
      </c>
      <c r="W103">
        <v>265</v>
      </c>
      <c r="X103">
        <v>784</v>
      </c>
      <c r="Y103">
        <v>11</v>
      </c>
      <c r="Z103">
        <v>1.4E-2</v>
      </c>
      <c r="AA103">
        <v>12</v>
      </c>
      <c r="AB103">
        <v>850</v>
      </c>
      <c r="AC103">
        <v>12</v>
      </c>
      <c r="AD103">
        <v>1.41E-2</v>
      </c>
      <c r="AE103">
        <v>11</v>
      </c>
      <c r="AF103">
        <v>1.4E-2</v>
      </c>
      <c r="AG103">
        <v>0</v>
      </c>
      <c r="AH103">
        <v>0</v>
      </c>
      <c r="AI103">
        <v>142</v>
      </c>
      <c r="AJ103">
        <v>9</v>
      </c>
      <c r="AK103">
        <v>6.3399999999999998E-2</v>
      </c>
      <c r="AL103">
        <v>2</v>
      </c>
      <c r="AM103">
        <v>0.18179999999999999</v>
      </c>
      <c r="AN103">
        <v>2</v>
      </c>
      <c r="AO103">
        <v>0.18179999999999999</v>
      </c>
      <c r="AP103">
        <v>0</v>
      </c>
      <c r="AQ103">
        <v>0</v>
      </c>
      <c r="AR103">
        <v>0</v>
      </c>
      <c r="AS103">
        <v>0</v>
      </c>
      <c r="AT103">
        <v>0</v>
      </c>
      <c r="AU103">
        <v>0</v>
      </c>
      <c r="AV103">
        <v>0.5</v>
      </c>
      <c r="AW103">
        <v>0.5</v>
      </c>
      <c r="AX103">
        <v>0.25</v>
      </c>
      <c r="AY103">
        <v>0.33329999999999999</v>
      </c>
      <c r="AZ103">
        <v>8.3299999999999999E-2</v>
      </c>
      <c r="BA103">
        <v>0.33329999999999999</v>
      </c>
      <c r="BB103">
        <v>0.25</v>
      </c>
      <c r="BD103">
        <v>0.5</v>
      </c>
      <c r="BE103">
        <v>0.5</v>
      </c>
      <c r="BF103">
        <v>0.75</v>
      </c>
      <c r="BG103">
        <v>0.16669999999999999</v>
      </c>
      <c r="BH103">
        <v>0.83330000000000004</v>
      </c>
      <c r="BI103">
        <v>0.16669999999999999</v>
      </c>
      <c r="BJ103">
        <v>0.16669999999999999</v>
      </c>
      <c r="BK103">
        <v>0.66669999999999996</v>
      </c>
      <c r="BL103">
        <v>0.41670000000000001</v>
      </c>
      <c r="BM103">
        <v>0.41670000000000001</v>
      </c>
      <c r="BN103">
        <v>0.33329999999999999</v>
      </c>
      <c r="BO103">
        <v>0.16669999999999999</v>
      </c>
      <c r="BV103">
        <v>0.75</v>
      </c>
      <c r="BW103">
        <v>92364.800000000003</v>
      </c>
      <c r="BX103">
        <v>27061.77</v>
      </c>
      <c r="BY103">
        <v>56336.88</v>
      </c>
      <c r="BZ103">
        <v>8966.15</v>
      </c>
      <c r="CA103">
        <v>88962.71</v>
      </c>
      <c r="CB103">
        <v>25765.68</v>
      </c>
      <c r="CC103">
        <v>54334.46</v>
      </c>
      <c r="CD103">
        <v>8862.57</v>
      </c>
      <c r="CE103">
        <v>0.16669999999999999</v>
      </c>
      <c r="CF103">
        <v>0.16669999999999999</v>
      </c>
      <c r="CG103">
        <v>0.16669999999999999</v>
      </c>
      <c r="CH103">
        <v>0</v>
      </c>
      <c r="CI103">
        <v>0.18179999999999999</v>
      </c>
      <c r="CJ103">
        <v>0.18179999999999999</v>
      </c>
      <c r="CK103">
        <v>0</v>
      </c>
      <c r="CL103">
        <v>0.18179999999999999</v>
      </c>
      <c r="CM103">
        <v>0</v>
      </c>
      <c r="CN103">
        <v>9.0899999999999995E-2</v>
      </c>
      <c r="CO103">
        <v>0.36359999999999998</v>
      </c>
      <c r="CP103">
        <v>0.72729999999999995</v>
      </c>
      <c r="CQ103">
        <v>0.18179999999999999</v>
      </c>
      <c r="CR103">
        <v>9.0899999999999995E-2</v>
      </c>
      <c r="CS103">
        <v>0</v>
      </c>
      <c r="CT103">
        <v>0</v>
      </c>
      <c r="CU103" t="s">
        <v>15018</v>
      </c>
    </row>
    <row r="104" spans="1:99" x14ac:dyDescent="0.15">
      <c r="A104">
        <v>3180903</v>
      </c>
      <c r="B104" t="s">
        <v>13141</v>
      </c>
      <c r="C104" t="s">
        <v>15302</v>
      </c>
      <c r="D104" t="s">
        <v>13144</v>
      </c>
      <c r="E104">
        <v>27</v>
      </c>
      <c r="F104" t="s">
        <v>15031</v>
      </c>
      <c r="G104">
        <v>20211201</v>
      </c>
      <c r="J104" t="s">
        <v>13142</v>
      </c>
      <c r="K104" t="s">
        <v>13143</v>
      </c>
      <c r="L104">
        <v>0</v>
      </c>
      <c r="M104" t="s">
        <v>15015</v>
      </c>
      <c r="N104" t="s">
        <v>15016</v>
      </c>
      <c r="Q104" t="s">
        <v>15017</v>
      </c>
      <c r="U104">
        <v>49</v>
      </c>
      <c r="V104">
        <v>32</v>
      </c>
      <c r="W104">
        <v>17</v>
      </c>
      <c r="X104">
        <v>22</v>
      </c>
      <c r="Y104">
        <v>6</v>
      </c>
      <c r="Z104">
        <v>0.2727</v>
      </c>
      <c r="AA104">
        <v>7</v>
      </c>
      <c r="AB104">
        <v>24</v>
      </c>
      <c r="AC104">
        <v>7</v>
      </c>
      <c r="AD104">
        <v>0.29170000000000001</v>
      </c>
      <c r="AE104">
        <v>6</v>
      </c>
      <c r="AF104">
        <v>0.2727</v>
      </c>
      <c r="AG104">
        <v>0</v>
      </c>
      <c r="AH104">
        <v>0</v>
      </c>
      <c r="AI104">
        <v>2</v>
      </c>
      <c r="AJ104">
        <v>0</v>
      </c>
      <c r="AK104">
        <v>0</v>
      </c>
      <c r="AL104">
        <v>1</v>
      </c>
      <c r="AM104">
        <v>0.16669999999999999</v>
      </c>
      <c r="AN104">
        <v>1</v>
      </c>
      <c r="AO104">
        <v>0.16669999999999999</v>
      </c>
      <c r="AP104">
        <v>0</v>
      </c>
      <c r="AQ104">
        <v>0</v>
      </c>
      <c r="AR104">
        <v>0</v>
      </c>
      <c r="AS104">
        <v>0</v>
      </c>
      <c r="AT104">
        <v>0</v>
      </c>
      <c r="AU104">
        <v>0</v>
      </c>
      <c r="AV104">
        <v>0.1429</v>
      </c>
      <c r="AW104">
        <v>0.57140000000000002</v>
      </c>
      <c r="AX104">
        <v>0.1429</v>
      </c>
      <c r="AY104">
        <v>0.28570000000000001</v>
      </c>
      <c r="AZ104">
        <v>0</v>
      </c>
      <c r="BA104">
        <v>0.1429</v>
      </c>
      <c r="BB104">
        <v>0.28570000000000001</v>
      </c>
      <c r="BD104">
        <v>0.28570000000000001</v>
      </c>
      <c r="BE104">
        <v>0.42859999999999998</v>
      </c>
      <c r="BF104">
        <v>0.42859999999999998</v>
      </c>
      <c r="BG104">
        <v>0.28570000000000001</v>
      </c>
      <c r="BH104">
        <v>0.71430000000000005</v>
      </c>
      <c r="BI104">
        <v>0.1429</v>
      </c>
      <c r="BJ104">
        <v>0.57140000000000002</v>
      </c>
      <c r="BK104">
        <v>0.42859999999999998</v>
      </c>
      <c r="BL104">
        <v>0.71430000000000005</v>
      </c>
      <c r="BM104">
        <v>0.1429</v>
      </c>
      <c r="BN104">
        <v>0.57140000000000002</v>
      </c>
      <c r="BO104">
        <v>0.1429</v>
      </c>
      <c r="BV104">
        <v>0.85709999999999997</v>
      </c>
      <c r="BW104">
        <v>26367.35</v>
      </c>
      <c r="BX104">
        <v>2873.03</v>
      </c>
      <c r="BY104">
        <v>16489.54</v>
      </c>
      <c r="BZ104">
        <v>7004.78</v>
      </c>
      <c r="CA104">
        <v>28481.52</v>
      </c>
      <c r="CB104">
        <v>4367.88</v>
      </c>
      <c r="CC104">
        <v>17480.61</v>
      </c>
      <c r="CD104">
        <v>6633.03</v>
      </c>
      <c r="CE104">
        <v>0.42859999999999998</v>
      </c>
      <c r="CF104">
        <v>0</v>
      </c>
      <c r="CG104">
        <v>0.42859999999999998</v>
      </c>
      <c r="CH104">
        <v>0.42859999999999998</v>
      </c>
      <c r="CI104">
        <v>0</v>
      </c>
      <c r="CJ104">
        <v>0</v>
      </c>
      <c r="CK104">
        <v>0.28570000000000001</v>
      </c>
      <c r="CL104">
        <v>0.1429</v>
      </c>
      <c r="CM104">
        <v>0</v>
      </c>
      <c r="CN104">
        <v>0</v>
      </c>
      <c r="CO104">
        <v>0.1429</v>
      </c>
      <c r="CP104">
        <v>0.42859999999999998</v>
      </c>
      <c r="CQ104">
        <v>0.1429</v>
      </c>
      <c r="CR104">
        <v>0.42859999999999998</v>
      </c>
      <c r="CS104">
        <v>0</v>
      </c>
      <c r="CT104">
        <v>0</v>
      </c>
      <c r="CU104" t="s">
        <v>15018</v>
      </c>
    </row>
    <row r="105" spans="1:99" x14ac:dyDescent="0.15">
      <c r="A105">
        <v>3191801</v>
      </c>
      <c r="B105" t="s">
        <v>11547</v>
      </c>
      <c r="C105" t="s">
        <v>15070</v>
      </c>
      <c r="D105" t="s">
        <v>11550</v>
      </c>
      <c r="E105">
        <v>24</v>
      </c>
      <c r="F105" t="s">
        <v>15053</v>
      </c>
      <c r="G105">
        <v>20210801</v>
      </c>
      <c r="J105" t="s">
        <v>15303</v>
      </c>
      <c r="K105" t="s">
        <v>11549</v>
      </c>
      <c r="L105">
        <v>3035</v>
      </c>
      <c r="M105" t="s">
        <v>15015</v>
      </c>
      <c r="N105" t="s">
        <v>15016</v>
      </c>
      <c r="Q105" t="s">
        <v>15017</v>
      </c>
      <c r="R105" t="s">
        <v>15023</v>
      </c>
      <c r="U105">
        <v>3</v>
      </c>
      <c r="V105">
        <v>1</v>
      </c>
      <c r="W105">
        <v>2</v>
      </c>
      <c r="X105">
        <v>1</v>
      </c>
      <c r="Y105">
        <v>1</v>
      </c>
      <c r="Z105">
        <v>1</v>
      </c>
      <c r="AA105">
        <v>1</v>
      </c>
      <c r="AB105">
        <v>1</v>
      </c>
      <c r="AC105">
        <v>1</v>
      </c>
      <c r="AD105">
        <v>1</v>
      </c>
      <c r="AE105">
        <v>1</v>
      </c>
      <c r="AF105">
        <v>1</v>
      </c>
      <c r="AG105">
        <v>0</v>
      </c>
      <c r="AH105">
        <v>0</v>
      </c>
      <c r="AI105">
        <v>1</v>
      </c>
      <c r="AJ105">
        <v>0</v>
      </c>
      <c r="AK105">
        <v>0</v>
      </c>
      <c r="AL105">
        <v>0</v>
      </c>
      <c r="AM105">
        <v>0</v>
      </c>
      <c r="AN105">
        <v>0</v>
      </c>
      <c r="AO105">
        <v>0</v>
      </c>
      <c r="AP105">
        <v>0</v>
      </c>
      <c r="AQ105">
        <v>0</v>
      </c>
      <c r="AR105">
        <v>0</v>
      </c>
      <c r="AT105">
        <v>0</v>
      </c>
      <c r="AV105">
        <v>0</v>
      </c>
      <c r="AW105">
        <v>0</v>
      </c>
      <c r="AX105">
        <v>0</v>
      </c>
      <c r="AY105">
        <v>0</v>
      </c>
      <c r="AZ105">
        <v>0</v>
      </c>
      <c r="BA105">
        <v>0</v>
      </c>
      <c r="BB105">
        <v>0</v>
      </c>
      <c r="BF105">
        <v>0</v>
      </c>
      <c r="BH105">
        <v>0</v>
      </c>
      <c r="BI105">
        <v>1</v>
      </c>
      <c r="BJ105">
        <v>0</v>
      </c>
      <c r="BK105">
        <v>1</v>
      </c>
      <c r="BL105">
        <v>0</v>
      </c>
      <c r="BM105">
        <v>1</v>
      </c>
      <c r="BN105">
        <v>0</v>
      </c>
      <c r="BO105">
        <v>1</v>
      </c>
      <c r="BV105">
        <v>1</v>
      </c>
      <c r="BW105">
        <v>48993.33</v>
      </c>
      <c r="BX105">
        <v>0</v>
      </c>
      <c r="BY105">
        <v>43276.67</v>
      </c>
      <c r="BZ105">
        <v>5716.67</v>
      </c>
      <c r="CA105">
        <v>111570</v>
      </c>
      <c r="CB105">
        <v>0</v>
      </c>
      <c r="CC105">
        <v>94420</v>
      </c>
      <c r="CD105">
        <v>17150</v>
      </c>
      <c r="CE105">
        <v>0</v>
      </c>
      <c r="CF105">
        <v>0</v>
      </c>
      <c r="CG105">
        <v>0</v>
      </c>
      <c r="CH105">
        <v>0</v>
      </c>
      <c r="CI105">
        <v>0</v>
      </c>
      <c r="CJ105">
        <v>0</v>
      </c>
      <c r="CK105">
        <v>0</v>
      </c>
      <c r="CL105">
        <v>1</v>
      </c>
      <c r="CM105">
        <v>0</v>
      </c>
      <c r="CN105">
        <v>0</v>
      </c>
      <c r="CO105">
        <v>0</v>
      </c>
      <c r="CP105">
        <v>0</v>
      </c>
      <c r="CQ105">
        <v>0</v>
      </c>
      <c r="CR105">
        <v>1</v>
      </c>
      <c r="CS105">
        <v>0</v>
      </c>
      <c r="CT105">
        <v>0</v>
      </c>
      <c r="CU105" t="s">
        <v>15018</v>
      </c>
    </row>
    <row r="106" spans="1:99" x14ac:dyDescent="0.15">
      <c r="A106">
        <v>3220645</v>
      </c>
      <c r="B106" t="s">
        <v>13111</v>
      </c>
      <c r="C106" t="s">
        <v>15253</v>
      </c>
      <c r="D106" t="s">
        <v>13114</v>
      </c>
      <c r="E106">
        <v>16</v>
      </c>
      <c r="F106" t="s">
        <v>15079</v>
      </c>
      <c r="G106">
        <v>20180201</v>
      </c>
      <c r="J106" t="s">
        <v>15304</v>
      </c>
      <c r="K106" t="s">
        <v>13113</v>
      </c>
      <c r="L106">
        <v>2645</v>
      </c>
      <c r="M106" t="s">
        <v>15015</v>
      </c>
      <c r="N106" t="s">
        <v>15016</v>
      </c>
      <c r="Q106" t="s">
        <v>15017</v>
      </c>
      <c r="U106">
        <v>20</v>
      </c>
      <c r="V106">
        <v>18</v>
      </c>
      <c r="W106">
        <v>2</v>
      </c>
      <c r="X106">
        <v>1</v>
      </c>
      <c r="Y106">
        <v>1</v>
      </c>
      <c r="Z106">
        <v>1</v>
      </c>
      <c r="AA106">
        <v>1</v>
      </c>
      <c r="AB106">
        <v>1</v>
      </c>
      <c r="AC106">
        <v>1</v>
      </c>
      <c r="AD106">
        <v>1</v>
      </c>
      <c r="AE106">
        <v>1</v>
      </c>
      <c r="AF106">
        <v>1</v>
      </c>
      <c r="AG106">
        <v>0</v>
      </c>
      <c r="AH106">
        <v>0</v>
      </c>
      <c r="AI106">
        <v>0</v>
      </c>
      <c r="AJ106">
        <v>0</v>
      </c>
      <c r="AL106">
        <v>0</v>
      </c>
      <c r="AM106">
        <v>0</v>
      </c>
      <c r="AN106">
        <v>0</v>
      </c>
      <c r="AO106">
        <v>0</v>
      </c>
      <c r="AP106">
        <v>0</v>
      </c>
      <c r="AQ106">
        <v>0</v>
      </c>
      <c r="AR106">
        <v>0</v>
      </c>
      <c r="AT106">
        <v>0</v>
      </c>
      <c r="AV106">
        <v>0</v>
      </c>
      <c r="AW106">
        <v>0</v>
      </c>
      <c r="AX106">
        <v>0</v>
      </c>
      <c r="AY106">
        <v>0</v>
      </c>
      <c r="AZ106">
        <v>0</v>
      </c>
      <c r="BA106">
        <v>0</v>
      </c>
      <c r="BB106">
        <v>0</v>
      </c>
      <c r="BD106">
        <v>0</v>
      </c>
      <c r="BE106">
        <v>0</v>
      </c>
      <c r="BF106">
        <v>0</v>
      </c>
      <c r="BG106">
        <v>1</v>
      </c>
      <c r="BH106">
        <v>1</v>
      </c>
      <c r="BI106">
        <v>0</v>
      </c>
      <c r="BJ106">
        <v>1</v>
      </c>
      <c r="BK106">
        <v>0</v>
      </c>
      <c r="BL106">
        <v>1</v>
      </c>
      <c r="BM106">
        <v>0</v>
      </c>
      <c r="BN106">
        <v>0</v>
      </c>
      <c r="BO106">
        <v>1</v>
      </c>
      <c r="BV106">
        <v>0</v>
      </c>
      <c r="BW106">
        <v>25970.97</v>
      </c>
      <c r="BX106">
        <v>0</v>
      </c>
      <c r="BY106">
        <v>16656.02</v>
      </c>
      <c r="BZ106">
        <v>9314.9500000000007</v>
      </c>
      <c r="CA106">
        <v>27282.81</v>
      </c>
      <c r="CB106">
        <v>0</v>
      </c>
      <c r="CC106">
        <v>16970.009999999998</v>
      </c>
      <c r="CD106">
        <v>10312.799999999999</v>
      </c>
      <c r="CE106">
        <v>0</v>
      </c>
      <c r="CF106">
        <v>0</v>
      </c>
      <c r="CG106">
        <v>0</v>
      </c>
      <c r="CH106">
        <v>1</v>
      </c>
      <c r="CI106">
        <v>0</v>
      </c>
      <c r="CJ106">
        <v>0</v>
      </c>
      <c r="CK106">
        <v>0</v>
      </c>
      <c r="CL106">
        <v>0</v>
      </c>
      <c r="CM106">
        <v>0</v>
      </c>
      <c r="CN106">
        <v>0</v>
      </c>
      <c r="CO106">
        <v>0</v>
      </c>
      <c r="CP106">
        <v>0</v>
      </c>
      <c r="CQ106">
        <v>1</v>
      </c>
      <c r="CR106">
        <v>0</v>
      </c>
      <c r="CS106">
        <v>0</v>
      </c>
      <c r="CT106">
        <v>0</v>
      </c>
      <c r="CU106" t="s">
        <v>15018</v>
      </c>
    </row>
    <row r="107" spans="1:99" x14ac:dyDescent="0.15">
      <c r="A107">
        <v>3220730</v>
      </c>
      <c r="B107" t="s">
        <v>15305</v>
      </c>
      <c r="C107" t="s">
        <v>15175</v>
      </c>
      <c r="D107" t="s">
        <v>15176</v>
      </c>
      <c r="E107">
        <v>27</v>
      </c>
      <c r="F107" t="s">
        <v>15031</v>
      </c>
      <c r="G107">
        <v>20180702</v>
      </c>
      <c r="J107" t="s">
        <v>15306</v>
      </c>
      <c r="K107" t="s">
        <v>15307</v>
      </c>
      <c r="L107">
        <v>0</v>
      </c>
      <c r="M107" t="s">
        <v>15015</v>
      </c>
      <c r="N107" t="s">
        <v>15016</v>
      </c>
      <c r="Q107" t="s">
        <v>15017</v>
      </c>
      <c r="U107">
        <v>14</v>
      </c>
      <c r="V107">
        <v>6</v>
      </c>
      <c r="W107">
        <v>8</v>
      </c>
      <c r="X107">
        <v>2</v>
      </c>
      <c r="Y107">
        <v>2</v>
      </c>
      <c r="Z107">
        <v>1</v>
      </c>
      <c r="AA107">
        <v>5</v>
      </c>
      <c r="AB107">
        <v>5</v>
      </c>
      <c r="AC107">
        <v>5</v>
      </c>
      <c r="AD107">
        <v>1</v>
      </c>
      <c r="AE107">
        <v>2</v>
      </c>
      <c r="AF107">
        <v>1</v>
      </c>
      <c r="AG107">
        <v>0</v>
      </c>
      <c r="AH107">
        <v>0</v>
      </c>
      <c r="AI107">
        <v>0</v>
      </c>
      <c r="AJ107">
        <v>0</v>
      </c>
      <c r="AL107">
        <v>1</v>
      </c>
      <c r="AM107">
        <v>0.5</v>
      </c>
      <c r="AN107">
        <v>0</v>
      </c>
      <c r="AO107">
        <v>0</v>
      </c>
      <c r="AP107">
        <v>1</v>
      </c>
      <c r="AQ107">
        <v>0.5</v>
      </c>
      <c r="AR107">
        <v>0</v>
      </c>
      <c r="AS107">
        <v>0</v>
      </c>
      <c r="AT107">
        <v>0</v>
      </c>
      <c r="AU107">
        <v>0</v>
      </c>
      <c r="AV107">
        <v>1</v>
      </c>
      <c r="AW107">
        <v>0.6</v>
      </c>
      <c r="AX107">
        <v>0</v>
      </c>
      <c r="AY107">
        <v>0.6</v>
      </c>
      <c r="AZ107">
        <v>0.4</v>
      </c>
      <c r="BA107">
        <v>0.4</v>
      </c>
      <c r="BB107">
        <v>0.4</v>
      </c>
      <c r="BD107">
        <v>0.6</v>
      </c>
      <c r="BE107">
        <v>0.4</v>
      </c>
      <c r="BF107">
        <v>0.8</v>
      </c>
      <c r="BG107">
        <v>0.6</v>
      </c>
      <c r="BH107">
        <v>0.8</v>
      </c>
      <c r="BI107">
        <v>0.2</v>
      </c>
      <c r="BJ107">
        <v>0.8</v>
      </c>
      <c r="BK107">
        <v>0.2</v>
      </c>
      <c r="BL107">
        <v>0.2</v>
      </c>
      <c r="BM107">
        <v>0.2</v>
      </c>
      <c r="BN107">
        <v>0.6</v>
      </c>
      <c r="BO107">
        <v>0.2</v>
      </c>
      <c r="BV107">
        <v>0.6</v>
      </c>
      <c r="BW107">
        <v>127408.93</v>
      </c>
      <c r="BX107">
        <v>94258.9</v>
      </c>
      <c r="BY107">
        <v>26967.200000000001</v>
      </c>
      <c r="BZ107">
        <v>6182.83</v>
      </c>
      <c r="CA107">
        <v>236492.89</v>
      </c>
      <c r="CB107">
        <v>213385.47</v>
      </c>
      <c r="CC107">
        <v>18366.509999999998</v>
      </c>
      <c r="CD107">
        <v>4740.92</v>
      </c>
      <c r="CE107">
        <v>0.2</v>
      </c>
      <c r="CF107">
        <v>0.4</v>
      </c>
      <c r="CG107">
        <v>0.2</v>
      </c>
      <c r="CH107">
        <v>0.4</v>
      </c>
      <c r="CI107">
        <v>0</v>
      </c>
      <c r="CJ107">
        <v>0</v>
      </c>
      <c r="CK107">
        <v>0.4</v>
      </c>
      <c r="CL107">
        <v>0.2</v>
      </c>
      <c r="CM107">
        <v>0</v>
      </c>
      <c r="CN107">
        <v>0</v>
      </c>
      <c r="CO107">
        <v>0</v>
      </c>
      <c r="CP107">
        <v>0.2</v>
      </c>
      <c r="CQ107">
        <v>0.4</v>
      </c>
      <c r="CR107">
        <v>0.2</v>
      </c>
      <c r="CS107">
        <v>0</v>
      </c>
      <c r="CT107">
        <v>0.2</v>
      </c>
      <c r="CU107" t="s">
        <v>15018</v>
      </c>
    </row>
    <row r="108" spans="1:99" x14ac:dyDescent="0.15">
      <c r="A108">
        <v>3240115</v>
      </c>
      <c r="B108" t="s">
        <v>15308</v>
      </c>
      <c r="C108" t="s">
        <v>15223</v>
      </c>
      <c r="D108" t="s">
        <v>15309</v>
      </c>
      <c r="E108">
        <v>34</v>
      </c>
      <c r="F108" t="s">
        <v>15212</v>
      </c>
      <c r="G108">
        <v>20050401</v>
      </c>
      <c r="J108" t="s">
        <v>15310</v>
      </c>
      <c r="K108" t="s">
        <v>15311</v>
      </c>
      <c r="L108">
        <v>0</v>
      </c>
      <c r="M108" t="s">
        <v>15015</v>
      </c>
      <c r="N108" t="s">
        <v>15016</v>
      </c>
      <c r="Q108" t="s">
        <v>15017</v>
      </c>
      <c r="U108">
        <v>28</v>
      </c>
      <c r="V108">
        <v>19</v>
      </c>
      <c r="W108">
        <v>9</v>
      </c>
      <c r="X108">
        <v>14</v>
      </c>
      <c r="Y108">
        <v>0</v>
      </c>
      <c r="Z108">
        <v>0</v>
      </c>
      <c r="AA108">
        <v>0</v>
      </c>
      <c r="AB108">
        <v>17</v>
      </c>
      <c r="AC108">
        <v>0</v>
      </c>
      <c r="AD108">
        <v>0</v>
      </c>
      <c r="AE108">
        <v>0</v>
      </c>
      <c r="AF108">
        <v>0</v>
      </c>
      <c r="AG108">
        <v>0</v>
      </c>
      <c r="AH108">
        <v>0</v>
      </c>
      <c r="AI108">
        <v>2</v>
      </c>
      <c r="AJ108">
        <v>0</v>
      </c>
      <c r="AK108">
        <v>0</v>
      </c>
      <c r="AL108">
        <v>0</v>
      </c>
      <c r="AN108">
        <v>0</v>
      </c>
      <c r="AP108">
        <v>0</v>
      </c>
      <c r="AR108">
        <v>0</v>
      </c>
      <c r="AT108">
        <v>0</v>
      </c>
      <c r="BW108">
        <v>239730.85</v>
      </c>
      <c r="BX108">
        <v>0</v>
      </c>
      <c r="BY108">
        <v>236699.32</v>
      </c>
      <c r="BZ108">
        <v>3031.53</v>
      </c>
      <c r="CA108">
        <v>43332.31</v>
      </c>
      <c r="CB108">
        <v>0</v>
      </c>
      <c r="CC108">
        <v>39673.85</v>
      </c>
      <c r="CD108">
        <v>3658.46</v>
      </c>
      <c r="CU108" t="s">
        <v>15018</v>
      </c>
    </row>
    <row r="109" spans="1:99" x14ac:dyDescent="0.15">
      <c r="A109">
        <v>3240535</v>
      </c>
      <c r="B109" t="s">
        <v>15312</v>
      </c>
      <c r="C109" t="s">
        <v>15102</v>
      </c>
      <c r="D109" t="s">
        <v>15313</v>
      </c>
      <c r="E109">
        <v>27</v>
      </c>
      <c r="F109" t="s">
        <v>15031</v>
      </c>
      <c r="G109">
        <v>20150401</v>
      </c>
      <c r="J109" t="s">
        <v>15314</v>
      </c>
      <c r="K109" t="s">
        <v>15315</v>
      </c>
      <c r="L109">
        <v>2138</v>
      </c>
      <c r="M109" t="s">
        <v>15015</v>
      </c>
      <c r="N109" t="s">
        <v>15016</v>
      </c>
      <c r="Q109" t="s">
        <v>15017</v>
      </c>
      <c r="U109">
        <v>31</v>
      </c>
      <c r="V109">
        <v>17</v>
      </c>
      <c r="W109">
        <v>14</v>
      </c>
      <c r="X109">
        <v>9</v>
      </c>
      <c r="Y109">
        <v>1</v>
      </c>
      <c r="Z109">
        <v>0.1111</v>
      </c>
      <c r="AA109">
        <v>1</v>
      </c>
      <c r="AB109">
        <v>13</v>
      </c>
      <c r="AC109">
        <v>1</v>
      </c>
      <c r="AD109">
        <v>7.6899999999999996E-2</v>
      </c>
      <c r="AE109">
        <v>1</v>
      </c>
      <c r="AF109">
        <v>0.1111</v>
      </c>
      <c r="AG109">
        <v>0</v>
      </c>
      <c r="AH109">
        <v>0</v>
      </c>
      <c r="AI109">
        <v>2</v>
      </c>
      <c r="AJ109">
        <v>0</v>
      </c>
      <c r="AK109">
        <v>0</v>
      </c>
      <c r="AL109">
        <v>1</v>
      </c>
      <c r="AM109">
        <v>1</v>
      </c>
      <c r="AN109">
        <v>1</v>
      </c>
      <c r="AO109">
        <v>1</v>
      </c>
      <c r="AP109">
        <v>0</v>
      </c>
      <c r="AQ109">
        <v>0</v>
      </c>
      <c r="AR109">
        <v>0</v>
      </c>
      <c r="AS109">
        <v>0</v>
      </c>
      <c r="AT109">
        <v>0</v>
      </c>
      <c r="AU109">
        <v>0</v>
      </c>
      <c r="AV109">
        <v>1</v>
      </c>
      <c r="AW109">
        <v>1</v>
      </c>
      <c r="AX109">
        <v>0</v>
      </c>
      <c r="AY109">
        <v>1</v>
      </c>
      <c r="AZ109">
        <v>0</v>
      </c>
      <c r="BA109">
        <v>1</v>
      </c>
      <c r="BB109">
        <v>0</v>
      </c>
      <c r="BD109">
        <v>0</v>
      </c>
      <c r="BE109">
        <v>1</v>
      </c>
      <c r="BF109">
        <v>1</v>
      </c>
      <c r="BG109">
        <v>1</v>
      </c>
      <c r="BH109">
        <v>0</v>
      </c>
      <c r="BI109">
        <v>1</v>
      </c>
      <c r="BJ109">
        <v>1</v>
      </c>
      <c r="BK109">
        <v>0</v>
      </c>
      <c r="BL109">
        <v>1</v>
      </c>
      <c r="BM109">
        <v>0</v>
      </c>
      <c r="BN109">
        <v>0</v>
      </c>
      <c r="BO109">
        <v>0</v>
      </c>
      <c r="BV109">
        <v>1</v>
      </c>
      <c r="BW109">
        <v>42435.19</v>
      </c>
      <c r="BX109">
        <v>0</v>
      </c>
      <c r="BY109">
        <v>34595.93</v>
      </c>
      <c r="BZ109">
        <v>7839.26</v>
      </c>
      <c r="CA109">
        <v>44864.52</v>
      </c>
      <c r="CB109">
        <v>0</v>
      </c>
      <c r="CC109">
        <v>37799.35</v>
      </c>
      <c r="CD109">
        <v>7065.16</v>
      </c>
      <c r="CE109">
        <v>0</v>
      </c>
      <c r="CF109">
        <v>1</v>
      </c>
      <c r="CG109">
        <v>0</v>
      </c>
      <c r="CH109">
        <v>1</v>
      </c>
      <c r="CI109">
        <v>0</v>
      </c>
      <c r="CJ109">
        <v>0</v>
      </c>
      <c r="CK109">
        <v>0</v>
      </c>
      <c r="CL109">
        <v>0</v>
      </c>
      <c r="CM109">
        <v>0</v>
      </c>
      <c r="CN109">
        <v>0</v>
      </c>
      <c r="CO109">
        <v>0</v>
      </c>
      <c r="CP109">
        <v>1</v>
      </c>
      <c r="CQ109">
        <v>0</v>
      </c>
      <c r="CR109">
        <v>0</v>
      </c>
      <c r="CS109">
        <v>0</v>
      </c>
      <c r="CT109">
        <v>0</v>
      </c>
      <c r="CU109" t="s">
        <v>15018</v>
      </c>
    </row>
    <row r="110" spans="1:99" x14ac:dyDescent="0.15">
      <c r="A110">
        <v>3240826</v>
      </c>
      <c r="B110" t="s">
        <v>13324</v>
      </c>
      <c r="C110" t="s">
        <v>15063</v>
      </c>
      <c r="D110" t="s">
        <v>13328</v>
      </c>
      <c r="E110">
        <v>15</v>
      </c>
      <c r="F110" t="s">
        <v>15064</v>
      </c>
      <c r="G110">
        <v>20170901</v>
      </c>
      <c r="J110" t="s">
        <v>15316</v>
      </c>
      <c r="K110" t="s">
        <v>15317</v>
      </c>
      <c r="L110">
        <v>0</v>
      </c>
      <c r="M110" t="s">
        <v>15015</v>
      </c>
      <c r="N110" t="s">
        <v>15016</v>
      </c>
      <c r="Q110" t="s">
        <v>15017</v>
      </c>
      <c r="U110">
        <v>42</v>
      </c>
      <c r="V110">
        <v>25</v>
      </c>
      <c r="W110">
        <v>17</v>
      </c>
      <c r="X110">
        <v>24</v>
      </c>
      <c r="Y110">
        <v>0</v>
      </c>
      <c r="Z110">
        <v>0</v>
      </c>
      <c r="AA110">
        <v>0</v>
      </c>
      <c r="AB110">
        <v>24</v>
      </c>
      <c r="AC110">
        <v>0</v>
      </c>
      <c r="AD110">
        <v>0</v>
      </c>
      <c r="AE110">
        <v>0</v>
      </c>
      <c r="AF110">
        <v>0</v>
      </c>
      <c r="AG110">
        <v>0</v>
      </c>
      <c r="AH110">
        <v>0</v>
      </c>
      <c r="AI110">
        <v>5</v>
      </c>
      <c r="AJ110">
        <v>0</v>
      </c>
      <c r="AK110">
        <v>0</v>
      </c>
      <c r="AL110">
        <v>0</v>
      </c>
      <c r="AN110">
        <v>0</v>
      </c>
      <c r="AP110">
        <v>0</v>
      </c>
      <c r="AR110">
        <v>0</v>
      </c>
      <c r="AT110">
        <v>0</v>
      </c>
      <c r="BW110">
        <v>51426.84</v>
      </c>
      <c r="BX110">
        <v>4899.49</v>
      </c>
      <c r="BY110">
        <v>37812.410000000003</v>
      </c>
      <c r="BZ110">
        <v>8714.94</v>
      </c>
      <c r="CA110">
        <v>61493.01</v>
      </c>
      <c r="CB110">
        <v>8729.36</v>
      </c>
      <c r="CC110">
        <v>42818.22</v>
      </c>
      <c r="CD110">
        <v>9945.42</v>
      </c>
      <c r="CU110" t="s">
        <v>15018</v>
      </c>
    </row>
    <row r="111" spans="1:99" x14ac:dyDescent="0.15">
      <c r="A111">
        <v>3240918</v>
      </c>
      <c r="B111" t="s">
        <v>15318</v>
      </c>
      <c r="C111" t="s">
        <v>15113</v>
      </c>
      <c r="D111" t="s">
        <v>15319</v>
      </c>
      <c r="E111">
        <v>27</v>
      </c>
      <c r="F111" t="s">
        <v>15031</v>
      </c>
      <c r="G111">
        <v>20180401</v>
      </c>
      <c r="J111" t="s">
        <v>15320</v>
      </c>
      <c r="K111" t="s">
        <v>15321</v>
      </c>
      <c r="L111">
        <v>0</v>
      </c>
      <c r="M111" t="s">
        <v>15015</v>
      </c>
      <c r="N111" t="s">
        <v>15016</v>
      </c>
      <c r="Q111" t="s">
        <v>15017</v>
      </c>
      <c r="T111" t="s">
        <v>15043</v>
      </c>
      <c r="U111">
        <v>22</v>
      </c>
      <c r="V111">
        <v>17</v>
      </c>
      <c r="W111">
        <v>5</v>
      </c>
      <c r="X111">
        <v>5</v>
      </c>
      <c r="Y111">
        <v>0</v>
      </c>
      <c r="Z111">
        <v>0</v>
      </c>
      <c r="AA111">
        <v>0</v>
      </c>
      <c r="AB111">
        <v>9</v>
      </c>
      <c r="AC111">
        <v>0</v>
      </c>
      <c r="AD111">
        <v>0</v>
      </c>
      <c r="AE111">
        <v>0</v>
      </c>
      <c r="AF111">
        <v>0</v>
      </c>
      <c r="AG111">
        <v>0</v>
      </c>
      <c r="AH111">
        <v>0</v>
      </c>
      <c r="AI111">
        <v>1</v>
      </c>
      <c r="AJ111">
        <v>0</v>
      </c>
      <c r="AK111">
        <v>0</v>
      </c>
      <c r="AL111">
        <v>0</v>
      </c>
      <c r="AN111">
        <v>0</v>
      </c>
      <c r="AP111">
        <v>0</v>
      </c>
      <c r="AR111">
        <v>0</v>
      </c>
      <c r="AT111">
        <v>0</v>
      </c>
      <c r="BW111">
        <v>33363.33</v>
      </c>
      <c r="BX111">
        <v>0</v>
      </c>
      <c r="BY111">
        <v>29078.86</v>
      </c>
      <c r="BZ111">
        <v>4284.47</v>
      </c>
      <c r="CA111">
        <v>30615.83</v>
      </c>
      <c r="CB111">
        <v>0</v>
      </c>
      <c r="CC111">
        <v>24964.26</v>
      </c>
      <c r="CD111">
        <v>5651.56</v>
      </c>
      <c r="CU111" t="s">
        <v>15018</v>
      </c>
    </row>
    <row r="112" spans="1:99" x14ac:dyDescent="0.15">
      <c r="A112">
        <v>3241302</v>
      </c>
      <c r="B112" t="s">
        <v>9700</v>
      </c>
      <c r="C112" t="s">
        <v>15155</v>
      </c>
      <c r="D112" t="s">
        <v>15322</v>
      </c>
      <c r="E112">
        <v>16</v>
      </c>
      <c r="F112" t="s">
        <v>15079</v>
      </c>
      <c r="G112">
        <v>20210411</v>
      </c>
      <c r="J112" t="s">
        <v>15323</v>
      </c>
      <c r="K112" t="s">
        <v>15324</v>
      </c>
      <c r="L112">
        <v>3179</v>
      </c>
      <c r="M112" t="s">
        <v>15015</v>
      </c>
      <c r="N112" t="s">
        <v>15016</v>
      </c>
      <c r="Q112" t="s">
        <v>15017</v>
      </c>
      <c r="U112">
        <v>0</v>
      </c>
      <c r="V112">
        <v>0</v>
      </c>
      <c r="W112">
        <v>0</v>
      </c>
      <c r="X112">
        <v>0</v>
      </c>
      <c r="Y112">
        <v>0</v>
      </c>
      <c r="AA112">
        <v>0</v>
      </c>
      <c r="AB112">
        <v>0</v>
      </c>
      <c r="AC112">
        <v>0</v>
      </c>
      <c r="AE112">
        <v>0</v>
      </c>
      <c r="AG112">
        <v>0</v>
      </c>
      <c r="AI112">
        <v>0</v>
      </c>
      <c r="AJ112">
        <v>0</v>
      </c>
      <c r="AL112">
        <v>0</v>
      </c>
      <c r="AN112">
        <v>0</v>
      </c>
      <c r="AP112">
        <v>0</v>
      </c>
      <c r="AR112">
        <v>0</v>
      </c>
      <c r="AT112">
        <v>0</v>
      </c>
      <c r="CU112" t="s">
        <v>15018</v>
      </c>
    </row>
    <row r="113" spans="1:99" x14ac:dyDescent="0.15">
      <c r="A113">
        <v>3280938</v>
      </c>
      <c r="B113" t="s">
        <v>15325</v>
      </c>
      <c r="C113" t="s">
        <v>15253</v>
      </c>
      <c r="D113" t="s">
        <v>15326</v>
      </c>
      <c r="E113">
        <v>16</v>
      </c>
      <c r="F113" t="s">
        <v>15079</v>
      </c>
      <c r="G113">
        <v>20120828</v>
      </c>
      <c r="J113" t="s">
        <v>15327</v>
      </c>
      <c r="K113" t="s">
        <v>15328</v>
      </c>
      <c r="L113">
        <v>0</v>
      </c>
      <c r="M113" t="s">
        <v>15015</v>
      </c>
      <c r="N113" t="s">
        <v>15016</v>
      </c>
      <c r="Q113" t="s">
        <v>15017</v>
      </c>
      <c r="R113" t="s">
        <v>15023</v>
      </c>
      <c r="U113">
        <v>14</v>
      </c>
      <c r="V113">
        <v>8</v>
      </c>
      <c r="W113">
        <v>6</v>
      </c>
      <c r="X113">
        <v>7</v>
      </c>
      <c r="Y113">
        <v>0</v>
      </c>
      <c r="Z113">
        <v>0</v>
      </c>
      <c r="AA113">
        <v>0</v>
      </c>
      <c r="AB113">
        <v>7</v>
      </c>
      <c r="AC113">
        <v>0</v>
      </c>
      <c r="AD113">
        <v>0</v>
      </c>
      <c r="AE113">
        <v>0</v>
      </c>
      <c r="AF113">
        <v>0</v>
      </c>
      <c r="AG113">
        <v>0</v>
      </c>
      <c r="AH113">
        <v>0</v>
      </c>
      <c r="AI113">
        <v>2</v>
      </c>
      <c r="AJ113">
        <v>1</v>
      </c>
      <c r="AK113">
        <v>0.5</v>
      </c>
      <c r="AL113">
        <v>0</v>
      </c>
      <c r="AN113">
        <v>0</v>
      </c>
      <c r="AP113">
        <v>0</v>
      </c>
      <c r="AR113">
        <v>0</v>
      </c>
      <c r="AT113">
        <v>0</v>
      </c>
      <c r="BW113">
        <v>72942.14</v>
      </c>
      <c r="BX113">
        <v>0</v>
      </c>
      <c r="BY113">
        <v>53213.57</v>
      </c>
      <c r="BZ113">
        <v>19728.57</v>
      </c>
      <c r="CA113">
        <v>91047.5</v>
      </c>
      <c r="CB113">
        <v>0</v>
      </c>
      <c r="CC113">
        <v>70155</v>
      </c>
      <c r="CD113">
        <v>20892.5</v>
      </c>
      <c r="CU113" t="s">
        <v>15018</v>
      </c>
    </row>
    <row r="114" spans="1:99" x14ac:dyDescent="0.15">
      <c r="A114">
        <v>3281340</v>
      </c>
      <c r="B114" t="s">
        <v>8563</v>
      </c>
      <c r="C114" t="s">
        <v>15329</v>
      </c>
      <c r="D114" t="s">
        <v>8567</v>
      </c>
      <c r="E114">
        <v>16</v>
      </c>
      <c r="F114" t="s">
        <v>15079</v>
      </c>
      <c r="G114">
        <v>20150201</v>
      </c>
      <c r="J114" t="s">
        <v>15330</v>
      </c>
      <c r="K114" t="s">
        <v>8565</v>
      </c>
      <c r="L114">
        <v>0</v>
      </c>
      <c r="M114" t="s">
        <v>15015</v>
      </c>
      <c r="N114" t="s">
        <v>15016</v>
      </c>
      <c r="Q114" t="s">
        <v>15017</v>
      </c>
      <c r="U114">
        <v>54</v>
      </c>
      <c r="V114">
        <v>47</v>
      </c>
      <c r="W114">
        <v>7</v>
      </c>
      <c r="X114">
        <v>8</v>
      </c>
      <c r="Y114">
        <v>0</v>
      </c>
      <c r="Z114">
        <v>0</v>
      </c>
      <c r="AA114">
        <v>0</v>
      </c>
      <c r="AB114">
        <v>13</v>
      </c>
      <c r="AC114">
        <v>0</v>
      </c>
      <c r="AD114">
        <v>0</v>
      </c>
      <c r="AE114">
        <v>0</v>
      </c>
      <c r="AF114">
        <v>0</v>
      </c>
      <c r="AG114">
        <v>0</v>
      </c>
      <c r="AH114">
        <v>0</v>
      </c>
      <c r="AI114">
        <v>1</v>
      </c>
      <c r="AJ114">
        <v>0</v>
      </c>
      <c r="AK114">
        <v>0</v>
      </c>
      <c r="AL114">
        <v>0</v>
      </c>
      <c r="AN114">
        <v>0</v>
      </c>
      <c r="AP114">
        <v>0</v>
      </c>
      <c r="AR114">
        <v>0</v>
      </c>
      <c r="AT114">
        <v>0</v>
      </c>
      <c r="BW114">
        <v>23694.66</v>
      </c>
      <c r="BX114">
        <v>0</v>
      </c>
      <c r="BY114">
        <v>15950.12</v>
      </c>
      <c r="BZ114">
        <v>7744.54</v>
      </c>
      <c r="CA114">
        <v>23561.73</v>
      </c>
      <c r="CB114">
        <v>0</v>
      </c>
      <c r="CC114">
        <v>16038.92</v>
      </c>
      <c r="CD114">
        <v>7522.81</v>
      </c>
      <c r="CU114" t="s">
        <v>15018</v>
      </c>
    </row>
    <row r="115" spans="1:99" x14ac:dyDescent="0.15">
      <c r="A115">
        <v>3281809</v>
      </c>
      <c r="B115" t="s">
        <v>3371</v>
      </c>
      <c r="C115" t="s">
        <v>15331</v>
      </c>
      <c r="D115" t="s">
        <v>3375</v>
      </c>
      <c r="E115">
        <v>23</v>
      </c>
      <c r="F115" t="s">
        <v>15100</v>
      </c>
      <c r="G115">
        <v>20161001</v>
      </c>
      <c r="J115" t="s">
        <v>15332</v>
      </c>
      <c r="K115" t="s">
        <v>15333</v>
      </c>
      <c r="L115">
        <v>2895</v>
      </c>
      <c r="M115" t="s">
        <v>15015</v>
      </c>
      <c r="N115" t="s">
        <v>15016</v>
      </c>
      <c r="Q115" t="s">
        <v>15017</v>
      </c>
      <c r="R115" t="s">
        <v>15023</v>
      </c>
      <c r="T115" t="s">
        <v>15043</v>
      </c>
      <c r="U115">
        <v>221</v>
      </c>
      <c r="V115">
        <v>159</v>
      </c>
      <c r="W115">
        <v>62</v>
      </c>
      <c r="X115">
        <v>46</v>
      </c>
      <c r="Y115">
        <v>29</v>
      </c>
      <c r="Z115">
        <v>0.63039999999999996</v>
      </c>
      <c r="AA115">
        <v>33</v>
      </c>
      <c r="AB115">
        <v>51</v>
      </c>
      <c r="AC115">
        <v>33</v>
      </c>
      <c r="AD115">
        <v>0.64710000000000001</v>
      </c>
      <c r="AE115">
        <v>29</v>
      </c>
      <c r="AF115">
        <v>0.63039999999999996</v>
      </c>
      <c r="AG115">
        <v>0</v>
      </c>
      <c r="AH115">
        <v>0</v>
      </c>
      <c r="AI115">
        <v>19</v>
      </c>
      <c r="AJ115">
        <v>0</v>
      </c>
      <c r="AK115">
        <v>0</v>
      </c>
      <c r="AL115">
        <v>6</v>
      </c>
      <c r="AM115">
        <v>0.2069</v>
      </c>
      <c r="AN115">
        <v>2</v>
      </c>
      <c r="AO115">
        <v>6.9000000000000006E-2</v>
      </c>
      <c r="AP115">
        <v>4</v>
      </c>
      <c r="AQ115">
        <v>0.13789999999999999</v>
      </c>
      <c r="AR115">
        <v>0</v>
      </c>
      <c r="AS115">
        <v>0</v>
      </c>
      <c r="AT115">
        <v>0</v>
      </c>
      <c r="AU115">
        <v>0</v>
      </c>
      <c r="AV115">
        <v>0.39389999999999997</v>
      </c>
      <c r="AW115">
        <v>0.21210000000000001</v>
      </c>
      <c r="AX115">
        <v>0.1212</v>
      </c>
      <c r="AY115">
        <v>0.2727</v>
      </c>
      <c r="AZ115">
        <v>0.1212</v>
      </c>
      <c r="BA115">
        <v>0.1515</v>
      </c>
      <c r="BB115">
        <v>0.30299999999999999</v>
      </c>
      <c r="BD115">
        <v>0.30299999999999999</v>
      </c>
      <c r="BE115">
        <v>0.2727</v>
      </c>
      <c r="BF115">
        <v>0.51519999999999999</v>
      </c>
      <c r="BG115">
        <v>0.45450000000000002</v>
      </c>
      <c r="BH115">
        <v>0.93940000000000001</v>
      </c>
      <c r="BI115">
        <v>6.0600000000000001E-2</v>
      </c>
      <c r="BJ115">
        <v>0.45450000000000002</v>
      </c>
      <c r="BK115">
        <v>0.48480000000000001</v>
      </c>
      <c r="BL115">
        <v>0.78790000000000004</v>
      </c>
      <c r="BM115">
        <v>0.2727</v>
      </c>
      <c r="BN115">
        <v>0.54549999999999998</v>
      </c>
      <c r="BO115">
        <v>0.33329999999999999</v>
      </c>
      <c r="BV115">
        <v>0.57579999999999998</v>
      </c>
      <c r="BW115">
        <v>43402.69</v>
      </c>
      <c r="BX115">
        <v>5988.31</v>
      </c>
      <c r="BY115">
        <v>29013.83</v>
      </c>
      <c r="BZ115">
        <v>8400.5400000000009</v>
      </c>
      <c r="CA115">
        <v>33692.050000000003</v>
      </c>
      <c r="CB115">
        <v>0</v>
      </c>
      <c r="CC115">
        <v>26424.06</v>
      </c>
      <c r="CD115">
        <v>7267.99</v>
      </c>
      <c r="CE115">
        <v>0.1212</v>
      </c>
      <c r="CF115">
        <v>0.18179999999999999</v>
      </c>
      <c r="CG115">
        <v>0.1212</v>
      </c>
      <c r="CH115">
        <v>0.21210000000000001</v>
      </c>
      <c r="CI115">
        <v>0.1515</v>
      </c>
      <c r="CJ115">
        <v>6.0600000000000001E-2</v>
      </c>
      <c r="CK115">
        <v>9.0899999999999995E-2</v>
      </c>
      <c r="CL115">
        <v>0.21210000000000001</v>
      </c>
      <c r="CM115">
        <v>0.1212</v>
      </c>
      <c r="CN115">
        <v>6.0600000000000001E-2</v>
      </c>
      <c r="CO115">
        <v>9.0899999999999995E-2</v>
      </c>
      <c r="CP115">
        <v>0.33329999999999999</v>
      </c>
      <c r="CQ115">
        <v>0.36359999999999998</v>
      </c>
      <c r="CR115">
        <v>0.2727</v>
      </c>
      <c r="CS115">
        <v>3.0300000000000001E-2</v>
      </c>
      <c r="CT115">
        <v>0</v>
      </c>
      <c r="CU115" t="s">
        <v>15018</v>
      </c>
    </row>
    <row r="116" spans="1:99" x14ac:dyDescent="0.15">
      <c r="A116">
        <v>3282239</v>
      </c>
      <c r="B116" t="s">
        <v>3971</v>
      </c>
      <c r="C116" t="s">
        <v>15218</v>
      </c>
      <c r="D116" t="s">
        <v>3975</v>
      </c>
      <c r="E116">
        <v>36</v>
      </c>
      <c r="F116" t="s">
        <v>15118</v>
      </c>
      <c r="G116">
        <v>20180901</v>
      </c>
      <c r="J116" t="s">
        <v>15334</v>
      </c>
      <c r="K116" t="s">
        <v>15335</v>
      </c>
      <c r="L116">
        <v>0</v>
      </c>
      <c r="M116" t="s">
        <v>15015</v>
      </c>
      <c r="N116" t="s">
        <v>15016</v>
      </c>
      <c r="Q116" t="s">
        <v>15017</v>
      </c>
      <c r="R116" t="s">
        <v>15023</v>
      </c>
      <c r="U116">
        <v>78</v>
      </c>
      <c r="V116">
        <v>59</v>
      </c>
      <c r="W116">
        <v>19</v>
      </c>
      <c r="X116">
        <v>28</v>
      </c>
      <c r="Y116">
        <v>19</v>
      </c>
      <c r="Z116">
        <v>0.67859999999999998</v>
      </c>
      <c r="AA116">
        <v>29</v>
      </c>
      <c r="AB116">
        <v>38</v>
      </c>
      <c r="AC116">
        <v>29</v>
      </c>
      <c r="AD116">
        <v>0.76319999999999999</v>
      </c>
      <c r="AE116">
        <v>19</v>
      </c>
      <c r="AF116">
        <v>0.67859999999999998</v>
      </c>
      <c r="AG116">
        <v>0</v>
      </c>
      <c r="AH116">
        <v>0</v>
      </c>
      <c r="AI116">
        <v>6</v>
      </c>
      <c r="AJ116">
        <v>1</v>
      </c>
      <c r="AK116">
        <v>0.16669999999999999</v>
      </c>
      <c r="AL116">
        <v>2</v>
      </c>
      <c r="AM116">
        <v>0.1053</v>
      </c>
      <c r="AN116">
        <v>1</v>
      </c>
      <c r="AO116">
        <v>5.2600000000000001E-2</v>
      </c>
      <c r="AP116">
        <v>1</v>
      </c>
      <c r="AQ116">
        <v>5.2600000000000001E-2</v>
      </c>
      <c r="AR116">
        <v>1</v>
      </c>
      <c r="AS116">
        <v>0.5</v>
      </c>
      <c r="AT116">
        <v>0</v>
      </c>
      <c r="AU116">
        <v>0</v>
      </c>
      <c r="AV116">
        <v>0.5</v>
      </c>
      <c r="AW116">
        <v>0.2414</v>
      </c>
      <c r="AX116">
        <v>0.14810000000000001</v>
      </c>
      <c r="AY116">
        <v>0.4138</v>
      </c>
      <c r="AZ116">
        <v>0.17860000000000001</v>
      </c>
      <c r="BA116">
        <v>0.25</v>
      </c>
      <c r="BB116">
        <v>0.31030000000000002</v>
      </c>
      <c r="BD116">
        <v>0.51719999999999999</v>
      </c>
      <c r="BE116">
        <v>0.4138</v>
      </c>
      <c r="BF116">
        <v>0.48280000000000001</v>
      </c>
      <c r="BG116">
        <v>0.44829999999999998</v>
      </c>
      <c r="BH116">
        <v>0.75860000000000005</v>
      </c>
      <c r="BI116">
        <v>0.2414</v>
      </c>
      <c r="BJ116">
        <v>0.37930000000000003</v>
      </c>
      <c r="BK116">
        <v>0.58620000000000005</v>
      </c>
      <c r="BL116">
        <v>0.1724</v>
      </c>
      <c r="BM116">
        <v>0.1724</v>
      </c>
      <c r="BN116">
        <v>0.58620000000000005</v>
      </c>
      <c r="BO116">
        <v>0.3448</v>
      </c>
      <c r="BV116">
        <v>0.62070000000000003</v>
      </c>
      <c r="BW116">
        <v>164423.51999999999</v>
      </c>
      <c r="BX116">
        <v>112530.78</v>
      </c>
      <c r="BY116">
        <v>45636.34</v>
      </c>
      <c r="BZ116">
        <v>6256.4</v>
      </c>
      <c r="CA116">
        <v>71466.13</v>
      </c>
      <c r="CB116">
        <v>11935.02</v>
      </c>
      <c r="CC116">
        <v>52579.47</v>
      </c>
      <c r="CD116">
        <v>6951.63</v>
      </c>
      <c r="CE116">
        <v>0.1724</v>
      </c>
      <c r="CF116">
        <v>6.9000000000000006E-2</v>
      </c>
      <c r="CG116">
        <v>0.1724</v>
      </c>
      <c r="CH116">
        <v>6.9000000000000006E-2</v>
      </c>
      <c r="CI116">
        <v>0.10340000000000001</v>
      </c>
      <c r="CJ116">
        <v>6.9000000000000006E-2</v>
      </c>
      <c r="CK116">
        <v>0.13789999999999999</v>
      </c>
      <c r="CL116">
        <v>0.27589999999999998</v>
      </c>
      <c r="CM116">
        <v>0.2069</v>
      </c>
      <c r="CN116">
        <v>0</v>
      </c>
      <c r="CO116">
        <v>0.13789999999999999</v>
      </c>
      <c r="CP116">
        <v>0.4138</v>
      </c>
      <c r="CQ116">
        <v>0.27589999999999998</v>
      </c>
      <c r="CR116">
        <v>0.13789999999999999</v>
      </c>
      <c r="CS116">
        <v>0.13789999999999999</v>
      </c>
      <c r="CT116">
        <v>3.4500000000000003E-2</v>
      </c>
      <c r="CU116" t="s">
        <v>15018</v>
      </c>
    </row>
    <row r="117" spans="1:99" x14ac:dyDescent="0.15">
      <c r="A117">
        <v>3282444</v>
      </c>
      <c r="B117" t="s">
        <v>8028</v>
      </c>
      <c r="C117" t="s">
        <v>15024</v>
      </c>
      <c r="D117" t="s">
        <v>8031</v>
      </c>
      <c r="E117">
        <v>16</v>
      </c>
      <c r="F117" t="s">
        <v>15079</v>
      </c>
      <c r="G117">
        <v>20190701</v>
      </c>
      <c r="J117" t="s">
        <v>8029</v>
      </c>
      <c r="K117" t="s">
        <v>8030</v>
      </c>
      <c r="L117">
        <v>0</v>
      </c>
      <c r="M117" t="s">
        <v>15015</v>
      </c>
      <c r="N117" t="s">
        <v>15016</v>
      </c>
      <c r="Q117" t="s">
        <v>15017</v>
      </c>
      <c r="R117" t="s">
        <v>15023</v>
      </c>
      <c r="T117" t="s">
        <v>15043</v>
      </c>
      <c r="U117">
        <v>21</v>
      </c>
      <c r="V117">
        <v>18</v>
      </c>
      <c r="W117">
        <v>3</v>
      </c>
      <c r="X117">
        <v>7</v>
      </c>
      <c r="Y117">
        <v>7</v>
      </c>
      <c r="Z117">
        <v>1</v>
      </c>
      <c r="AA117">
        <v>8</v>
      </c>
      <c r="AB117">
        <v>8</v>
      </c>
      <c r="AC117">
        <v>8</v>
      </c>
      <c r="AD117">
        <v>1</v>
      </c>
      <c r="AE117">
        <v>7</v>
      </c>
      <c r="AF117">
        <v>1</v>
      </c>
      <c r="AG117">
        <v>0</v>
      </c>
      <c r="AH117">
        <v>0</v>
      </c>
      <c r="AI117">
        <v>1</v>
      </c>
      <c r="AJ117">
        <v>1</v>
      </c>
      <c r="AK117">
        <v>1</v>
      </c>
      <c r="AL117">
        <v>2</v>
      </c>
      <c r="AM117">
        <v>0.28570000000000001</v>
      </c>
      <c r="AN117">
        <v>1</v>
      </c>
      <c r="AO117">
        <v>0.1429</v>
      </c>
      <c r="AP117">
        <v>1</v>
      </c>
      <c r="AQ117">
        <v>0.1429</v>
      </c>
      <c r="AR117">
        <v>0</v>
      </c>
      <c r="AS117">
        <v>0</v>
      </c>
      <c r="AT117">
        <v>0</v>
      </c>
      <c r="AU117">
        <v>0</v>
      </c>
      <c r="AV117">
        <v>0.5</v>
      </c>
      <c r="AW117">
        <v>0.125</v>
      </c>
      <c r="AX117">
        <v>0.28570000000000001</v>
      </c>
      <c r="AY117">
        <v>0.75</v>
      </c>
      <c r="AZ117">
        <v>0.1429</v>
      </c>
      <c r="BA117">
        <v>0.28570000000000001</v>
      </c>
      <c r="BB117">
        <v>0.375</v>
      </c>
      <c r="BD117">
        <v>0.625</v>
      </c>
      <c r="BE117">
        <v>0.25</v>
      </c>
      <c r="BF117">
        <v>0.375</v>
      </c>
      <c r="BG117">
        <v>0.5</v>
      </c>
      <c r="BH117">
        <v>0.875</v>
      </c>
      <c r="BI117">
        <v>0.125</v>
      </c>
      <c r="BJ117">
        <v>0.125</v>
      </c>
      <c r="BK117">
        <v>0.75</v>
      </c>
      <c r="BL117">
        <v>0.375</v>
      </c>
      <c r="BM117">
        <v>0.25</v>
      </c>
      <c r="BN117">
        <v>0.625</v>
      </c>
      <c r="BO117">
        <v>0.375</v>
      </c>
      <c r="BV117">
        <v>0.5</v>
      </c>
      <c r="BW117">
        <v>99071.43</v>
      </c>
      <c r="BX117">
        <v>0</v>
      </c>
      <c r="BY117">
        <v>88966.19</v>
      </c>
      <c r="BZ117">
        <v>10105.24</v>
      </c>
      <c r="CA117">
        <v>111426.11</v>
      </c>
      <c r="CB117">
        <v>0</v>
      </c>
      <c r="CC117">
        <v>99636.67</v>
      </c>
      <c r="CD117">
        <v>11789.44</v>
      </c>
      <c r="CE117">
        <v>0.5</v>
      </c>
      <c r="CF117">
        <v>0</v>
      </c>
      <c r="CG117">
        <v>0.5</v>
      </c>
      <c r="CH117">
        <v>0</v>
      </c>
      <c r="CI117">
        <v>0</v>
      </c>
      <c r="CJ117">
        <v>0.125</v>
      </c>
      <c r="CK117">
        <v>0.375</v>
      </c>
      <c r="CL117">
        <v>0.25</v>
      </c>
      <c r="CM117">
        <v>0.125</v>
      </c>
      <c r="CN117">
        <v>0</v>
      </c>
      <c r="CO117">
        <v>0.125</v>
      </c>
      <c r="CP117">
        <v>0.25</v>
      </c>
      <c r="CQ117">
        <v>0.25</v>
      </c>
      <c r="CR117">
        <v>0.5</v>
      </c>
      <c r="CS117">
        <v>0</v>
      </c>
      <c r="CT117">
        <v>0</v>
      </c>
      <c r="CU117" t="s">
        <v>15018</v>
      </c>
    </row>
    <row r="118" spans="1:99" x14ac:dyDescent="0.15">
      <c r="A118">
        <v>3284303</v>
      </c>
      <c r="B118" t="s">
        <v>14420</v>
      </c>
      <c r="C118" t="s">
        <v>15223</v>
      </c>
      <c r="D118" t="s">
        <v>14424</v>
      </c>
      <c r="E118">
        <v>16</v>
      </c>
      <c r="F118" t="s">
        <v>15079</v>
      </c>
      <c r="G118">
        <v>20250701</v>
      </c>
      <c r="J118" t="s">
        <v>15336</v>
      </c>
      <c r="K118" t="s">
        <v>14422</v>
      </c>
      <c r="L118">
        <v>0</v>
      </c>
      <c r="M118" t="s">
        <v>15015</v>
      </c>
      <c r="N118" t="s">
        <v>15016</v>
      </c>
      <c r="Q118" t="s">
        <v>15017</v>
      </c>
      <c r="U118">
        <v>3</v>
      </c>
      <c r="V118">
        <v>3</v>
      </c>
      <c r="W118">
        <v>0</v>
      </c>
      <c r="X118">
        <v>2</v>
      </c>
      <c r="Y118">
        <v>0</v>
      </c>
      <c r="Z118">
        <v>0</v>
      </c>
      <c r="AA118">
        <v>0</v>
      </c>
      <c r="AB118">
        <v>2</v>
      </c>
      <c r="AC118">
        <v>0</v>
      </c>
      <c r="AD118">
        <v>0</v>
      </c>
      <c r="AE118">
        <v>0</v>
      </c>
      <c r="AF118">
        <v>0</v>
      </c>
      <c r="AG118">
        <v>0</v>
      </c>
      <c r="AH118">
        <v>0</v>
      </c>
      <c r="AI118">
        <v>0</v>
      </c>
      <c r="AJ118">
        <v>0</v>
      </c>
      <c r="AL118">
        <v>0</v>
      </c>
      <c r="AN118">
        <v>0</v>
      </c>
      <c r="AP118">
        <v>0</v>
      </c>
      <c r="AR118">
        <v>0</v>
      </c>
      <c r="AT118">
        <v>0</v>
      </c>
      <c r="BW118">
        <v>12146.67</v>
      </c>
      <c r="BX118">
        <v>0</v>
      </c>
      <c r="BY118">
        <v>12146.67</v>
      </c>
      <c r="BZ118">
        <v>0</v>
      </c>
      <c r="CA118">
        <v>12146.67</v>
      </c>
      <c r="CB118">
        <v>0</v>
      </c>
      <c r="CC118">
        <v>12146.67</v>
      </c>
      <c r="CD118">
        <v>0</v>
      </c>
      <c r="CU118" t="s">
        <v>15018</v>
      </c>
    </row>
    <row r="119" spans="1:99" x14ac:dyDescent="0.15">
      <c r="A119">
        <v>3290128</v>
      </c>
      <c r="B119" t="s">
        <v>4480</v>
      </c>
      <c r="C119" t="s">
        <v>15123</v>
      </c>
      <c r="D119" t="s">
        <v>4483</v>
      </c>
      <c r="E119">
        <v>27</v>
      </c>
      <c r="F119" t="s">
        <v>15031</v>
      </c>
      <c r="G119">
        <v>20151130</v>
      </c>
      <c r="J119" t="s">
        <v>15337</v>
      </c>
      <c r="K119" t="s">
        <v>4482</v>
      </c>
      <c r="L119">
        <v>0</v>
      </c>
      <c r="M119" t="s">
        <v>15015</v>
      </c>
      <c r="N119" t="s">
        <v>15016</v>
      </c>
      <c r="Q119" t="s">
        <v>15017</v>
      </c>
      <c r="U119">
        <v>2</v>
      </c>
      <c r="V119">
        <v>2</v>
      </c>
      <c r="W119">
        <v>0</v>
      </c>
      <c r="X119">
        <v>2</v>
      </c>
      <c r="Y119">
        <v>0</v>
      </c>
      <c r="Z119">
        <v>0</v>
      </c>
      <c r="AA119">
        <v>0</v>
      </c>
      <c r="AB119">
        <v>2</v>
      </c>
      <c r="AC119">
        <v>0</v>
      </c>
      <c r="AD119">
        <v>0</v>
      </c>
      <c r="AE119">
        <v>0</v>
      </c>
      <c r="AF119">
        <v>0</v>
      </c>
      <c r="AG119">
        <v>0</v>
      </c>
      <c r="AH119">
        <v>0</v>
      </c>
      <c r="AI119">
        <v>0</v>
      </c>
      <c r="AJ119">
        <v>0</v>
      </c>
      <c r="AL119">
        <v>0</v>
      </c>
      <c r="AN119">
        <v>0</v>
      </c>
      <c r="AP119">
        <v>0</v>
      </c>
      <c r="AR119">
        <v>0</v>
      </c>
      <c r="AT119">
        <v>0</v>
      </c>
      <c r="BW119">
        <v>12545</v>
      </c>
      <c r="BX119">
        <v>0</v>
      </c>
      <c r="BY119">
        <v>8315</v>
      </c>
      <c r="BZ119">
        <v>4230</v>
      </c>
      <c r="CA119">
        <v>12545</v>
      </c>
      <c r="CB119">
        <v>0</v>
      </c>
      <c r="CC119">
        <v>8315</v>
      </c>
      <c r="CD119">
        <v>4230</v>
      </c>
      <c r="CU119" t="s">
        <v>15018</v>
      </c>
    </row>
    <row r="120" spans="1:99" x14ac:dyDescent="0.15">
      <c r="A120">
        <v>3290419</v>
      </c>
      <c r="B120" t="s">
        <v>15338</v>
      </c>
      <c r="C120" t="s">
        <v>15034</v>
      </c>
      <c r="D120" t="s">
        <v>15339</v>
      </c>
      <c r="E120">
        <v>27</v>
      </c>
      <c r="F120" t="s">
        <v>15031</v>
      </c>
      <c r="G120">
        <v>20220808</v>
      </c>
      <c r="J120" t="s">
        <v>15340</v>
      </c>
      <c r="K120" t="s">
        <v>15341</v>
      </c>
      <c r="L120">
        <v>0</v>
      </c>
      <c r="M120" t="s">
        <v>15015</v>
      </c>
      <c r="N120" t="s">
        <v>15016</v>
      </c>
      <c r="Q120" t="s">
        <v>15017</v>
      </c>
      <c r="U120">
        <v>59</v>
      </c>
      <c r="V120">
        <v>35</v>
      </c>
      <c r="W120">
        <v>24</v>
      </c>
      <c r="X120">
        <v>34</v>
      </c>
      <c r="Y120">
        <v>17</v>
      </c>
      <c r="Z120">
        <v>0.5</v>
      </c>
      <c r="AA120">
        <v>18</v>
      </c>
      <c r="AB120">
        <v>35</v>
      </c>
      <c r="AC120">
        <v>18</v>
      </c>
      <c r="AD120">
        <v>0.51429999999999998</v>
      </c>
      <c r="AE120">
        <v>17</v>
      </c>
      <c r="AF120">
        <v>0.5</v>
      </c>
      <c r="AG120">
        <v>0</v>
      </c>
      <c r="AH120">
        <v>0</v>
      </c>
      <c r="AI120">
        <v>21</v>
      </c>
      <c r="AJ120">
        <v>4</v>
      </c>
      <c r="AK120">
        <v>0.1905</v>
      </c>
      <c r="AL120">
        <v>5</v>
      </c>
      <c r="AM120">
        <v>0.29409999999999997</v>
      </c>
      <c r="AN120">
        <v>3</v>
      </c>
      <c r="AO120">
        <v>0.17649999999999999</v>
      </c>
      <c r="AP120">
        <v>2</v>
      </c>
      <c r="AQ120">
        <v>0.1176</v>
      </c>
      <c r="AR120">
        <v>4</v>
      </c>
      <c r="AS120">
        <v>0.8</v>
      </c>
      <c r="AT120">
        <v>0</v>
      </c>
      <c r="AU120">
        <v>0</v>
      </c>
      <c r="AV120">
        <v>0.5</v>
      </c>
      <c r="AW120">
        <v>0.44440000000000002</v>
      </c>
      <c r="AX120">
        <v>0.22220000000000001</v>
      </c>
      <c r="AY120">
        <v>0.1111</v>
      </c>
      <c r="AZ120">
        <v>0.22220000000000001</v>
      </c>
      <c r="BA120">
        <v>0.16669999999999999</v>
      </c>
      <c r="BB120">
        <v>0.27779999999999999</v>
      </c>
      <c r="BD120">
        <v>0.38890000000000002</v>
      </c>
      <c r="BE120">
        <v>0.44440000000000002</v>
      </c>
      <c r="BF120">
        <v>0.72219999999999995</v>
      </c>
      <c r="BG120">
        <v>0.55559999999999998</v>
      </c>
      <c r="BH120">
        <v>0.88890000000000002</v>
      </c>
      <c r="BI120">
        <v>0.1111</v>
      </c>
      <c r="BJ120">
        <v>0.16669999999999999</v>
      </c>
      <c r="BK120">
        <v>0.66669999999999996</v>
      </c>
      <c r="BL120">
        <v>5.5599999999999997E-2</v>
      </c>
      <c r="BM120">
        <v>0.16669999999999999</v>
      </c>
      <c r="BN120">
        <v>0.66669999999999996</v>
      </c>
      <c r="BO120">
        <v>5.5599999999999997E-2</v>
      </c>
      <c r="BV120">
        <v>0.83330000000000004</v>
      </c>
      <c r="BW120">
        <v>171371.48</v>
      </c>
      <c r="BX120">
        <v>44956.56</v>
      </c>
      <c r="BY120">
        <v>110881.15</v>
      </c>
      <c r="BZ120">
        <v>15533.77</v>
      </c>
      <c r="CA120">
        <v>204613.49</v>
      </c>
      <c r="CB120">
        <v>62903.51</v>
      </c>
      <c r="CC120">
        <v>125876.14</v>
      </c>
      <c r="CD120">
        <v>15833.84</v>
      </c>
      <c r="CE120">
        <v>0.16669999999999999</v>
      </c>
      <c r="CF120">
        <v>0.33329999999999999</v>
      </c>
      <c r="CG120">
        <v>0.16669999999999999</v>
      </c>
      <c r="CH120">
        <v>0.16669999999999999</v>
      </c>
      <c r="CI120">
        <v>0.1111</v>
      </c>
      <c r="CJ120">
        <v>0</v>
      </c>
      <c r="CK120">
        <v>0.44440000000000002</v>
      </c>
      <c r="CL120">
        <v>5.5599999999999997E-2</v>
      </c>
      <c r="CM120">
        <v>5.5599999999999997E-2</v>
      </c>
      <c r="CN120">
        <v>5.5599999999999997E-2</v>
      </c>
      <c r="CO120">
        <v>0.1111</v>
      </c>
      <c r="CP120">
        <v>0.33329999999999999</v>
      </c>
      <c r="CQ120">
        <v>0.22220000000000001</v>
      </c>
      <c r="CR120">
        <v>0.38890000000000002</v>
      </c>
      <c r="CS120">
        <v>5.5599999999999997E-2</v>
      </c>
      <c r="CT120">
        <v>0</v>
      </c>
      <c r="CU120" t="s">
        <v>15018</v>
      </c>
    </row>
    <row r="121" spans="1:99" x14ac:dyDescent="0.15">
      <c r="A121">
        <v>3310620</v>
      </c>
      <c r="B121" t="s">
        <v>10280</v>
      </c>
      <c r="C121" t="s">
        <v>15342</v>
      </c>
      <c r="D121" t="s">
        <v>15343</v>
      </c>
      <c r="E121">
        <v>20</v>
      </c>
      <c r="F121" t="s">
        <v>15130</v>
      </c>
      <c r="G121">
        <v>20150901</v>
      </c>
      <c r="J121" t="s">
        <v>15344</v>
      </c>
      <c r="K121" t="s">
        <v>15345</v>
      </c>
      <c r="L121">
        <v>0</v>
      </c>
      <c r="M121" t="s">
        <v>15015</v>
      </c>
      <c r="N121" t="s">
        <v>15016</v>
      </c>
      <c r="Q121" t="s">
        <v>15017</v>
      </c>
      <c r="R121" t="s">
        <v>15023</v>
      </c>
      <c r="S121" t="s">
        <v>15133</v>
      </c>
      <c r="U121">
        <v>1939</v>
      </c>
      <c r="V121">
        <v>1276</v>
      </c>
      <c r="W121">
        <v>663</v>
      </c>
      <c r="X121">
        <v>970</v>
      </c>
      <c r="Y121">
        <v>300</v>
      </c>
      <c r="Z121">
        <v>0.30930000000000002</v>
      </c>
      <c r="AA121">
        <v>335</v>
      </c>
      <c r="AB121">
        <v>1077</v>
      </c>
      <c r="AC121">
        <v>335</v>
      </c>
      <c r="AD121">
        <v>0.311</v>
      </c>
      <c r="AE121">
        <v>300</v>
      </c>
      <c r="AF121">
        <v>0.30930000000000002</v>
      </c>
      <c r="AG121">
        <v>0</v>
      </c>
      <c r="AH121">
        <v>0</v>
      </c>
      <c r="AI121">
        <v>207</v>
      </c>
      <c r="AJ121">
        <v>15</v>
      </c>
      <c r="AK121">
        <v>7.2499999999999995E-2</v>
      </c>
      <c r="AL121">
        <v>59</v>
      </c>
      <c r="AM121">
        <v>0.19670000000000001</v>
      </c>
      <c r="AN121">
        <v>38</v>
      </c>
      <c r="AO121">
        <v>0.12670000000000001</v>
      </c>
      <c r="AP121">
        <v>21</v>
      </c>
      <c r="AQ121">
        <v>7.0000000000000007E-2</v>
      </c>
      <c r="AR121">
        <v>2</v>
      </c>
      <c r="AS121">
        <v>3.39E-2</v>
      </c>
      <c r="AT121">
        <v>0</v>
      </c>
      <c r="AU121">
        <v>0</v>
      </c>
      <c r="AV121">
        <v>0.41189999999999999</v>
      </c>
      <c r="AW121">
        <v>0.41189999999999999</v>
      </c>
      <c r="AX121">
        <v>0.14069999999999999</v>
      </c>
      <c r="AY121">
        <v>0.3075</v>
      </c>
      <c r="AZ121">
        <v>0.15570000000000001</v>
      </c>
      <c r="BA121">
        <v>0.17960000000000001</v>
      </c>
      <c r="BB121">
        <v>0.29549999999999998</v>
      </c>
      <c r="BD121">
        <v>0.45810000000000001</v>
      </c>
      <c r="BE121">
        <v>0.33229999999999998</v>
      </c>
      <c r="BF121">
        <v>0.7117</v>
      </c>
      <c r="BG121">
        <v>0.54190000000000005</v>
      </c>
      <c r="BH121">
        <v>0.83279999999999998</v>
      </c>
      <c r="BI121">
        <v>0.15809999999999999</v>
      </c>
      <c r="BJ121">
        <v>0.38550000000000001</v>
      </c>
      <c r="BK121">
        <v>0.52110000000000001</v>
      </c>
      <c r="BL121">
        <v>0.37719999999999998</v>
      </c>
      <c r="BM121">
        <v>0.18729999999999999</v>
      </c>
      <c r="BN121">
        <v>0.57099999999999995</v>
      </c>
      <c r="BO121">
        <v>0.3024</v>
      </c>
      <c r="BV121">
        <v>0.62870000000000004</v>
      </c>
      <c r="BW121">
        <v>75147.63</v>
      </c>
      <c r="BX121">
        <v>18085.48</v>
      </c>
      <c r="BY121">
        <v>48874.59</v>
      </c>
      <c r="BZ121">
        <v>8187.56</v>
      </c>
      <c r="CA121">
        <v>81829.759999999995</v>
      </c>
      <c r="CB121">
        <v>20263.02</v>
      </c>
      <c r="CC121">
        <v>53010.61</v>
      </c>
      <c r="CD121">
        <v>8556.1299999999992</v>
      </c>
      <c r="CE121">
        <v>0.34329999999999999</v>
      </c>
      <c r="CF121">
        <v>0.14630000000000001</v>
      </c>
      <c r="CG121">
        <v>0.34329999999999999</v>
      </c>
      <c r="CH121">
        <v>0.22289999999999999</v>
      </c>
      <c r="CI121">
        <v>8.7300000000000003E-2</v>
      </c>
      <c r="CJ121">
        <v>6.6299999999999998E-2</v>
      </c>
      <c r="CK121">
        <v>0.10539999999999999</v>
      </c>
      <c r="CL121">
        <v>7.2300000000000003E-2</v>
      </c>
      <c r="CM121">
        <v>0.10539999999999999</v>
      </c>
      <c r="CN121">
        <v>3.3099999999999997E-2</v>
      </c>
      <c r="CO121">
        <v>0.30719999999999997</v>
      </c>
      <c r="CP121">
        <v>0.59040000000000004</v>
      </c>
      <c r="CQ121">
        <v>0.22889999999999999</v>
      </c>
      <c r="CR121">
        <v>0.11749999999999999</v>
      </c>
      <c r="CS121">
        <v>5.1200000000000002E-2</v>
      </c>
      <c r="CT121">
        <v>1.2E-2</v>
      </c>
      <c r="CU121" t="s">
        <v>15018</v>
      </c>
    </row>
    <row r="122" spans="1:99" x14ac:dyDescent="0.15">
      <c r="A122">
        <v>3311022</v>
      </c>
      <c r="B122" t="s">
        <v>6426</v>
      </c>
      <c r="C122" t="s">
        <v>15346</v>
      </c>
      <c r="D122" t="s">
        <v>6429</v>
      </c>
      <c r="E122">
        <v>34</v>
      </c>
      <c r="F122" t="s">
        <v>15212</v>
      </c>
      <c r="G122">
        <v>20191201</v>
      </c>
      <c r="J122" t="s">
        <v>15347</v>
      </c>
      <c r="K122" t="s">
        <v>6427</v>
      </c>
      <c r="L122">
        <v>0</v>
      </c>
      <c r="M122" t="s">
        <v>15015</v>
      </c>
      <c r="N122" t="s">
        <v>15016</v>
      </c>
      <c r="Q122" t="s">
        <v>15017</v>
      </c>
      <c r="R122" t="s">
        <v>15023</v>
      </c>
      <c r="T122" t="s">
        <v>15043</v>
      </c>
      <c r="U122">
        <v>262</v>
      </c>
      <c r="V122">
        <v>207</v>
      </c>
      <c r="W122">
        <v>55</v>
      </c>
      <c r="X122">
        <v>127</v>
      </c>
      <c r="Y122">
        <v>0</v>
      </c>
      <c r="Z122">
        <v>0</v>
      </c>
      <c r="AA122">
        <v>0</v>
      </c>
      <c r="AB122">
        <v>153</v>
      </c>
      <c r="AC122">
        <v>0</v>
      </c>
      <c r="AD122">
        <v>0</v>
      </c>
      <c r="AE122">
        <v>0</v>
      </c>
      <c r="AF122">
        <v>0</v>
      </c>
      <c r="AG122">
        <v>0</v>
      </c>
      <c r="AH122">
        <v>0</v>
      </c>
      <c r="AI122">
        <v>14</v>
      </c>
      <c r="AJ122">
        <v>0</v>
      </c>
      <c r="AK122">
        <v>0</v>
      </c>
      <c r="AL122">
        <v>0</v>
      </c>
      <c r="AN122">
        <v>0</v>
      </c>
      <c r="AP122">
        <v>0</v>
      </c>
      <c r="AR122">
        <v>0</v>
      </c>
      <c r="AT122">
        <v>0</v>
      </c>
      <c r="BW122">
        <v>47606.97</v>
      </c>
      <c r="BX122">
        <v>2983.82</v>
      </c>
      <c r="BY122">
        <v>35433.24</v>
      </c>
      <c r="BZ122">
        <v>9189.91</v>
      </c>
      <c r="CA122">
        <v>50859.44</v>
      </c>
      <c r="CB122">
        <v>3829.16</v>
      </c>
      <c r="CC122">
        <v>37008.14</v>
      </c>
      <c r="CD122">
        <v>10022.14</v>
      </c>
      <c r="CU122" t="s">
        <v>15018</v>
      </c>
    </row>
    <row r="123" spans="1:99" x14ac:dyDescent="0.15">
      <c r="A123">
        <v>3311316</v>
      </c>
      <c r="B123" t="s">
        <v>9043</v>
      </c>
      <c r="C123" t="s">
        <v>15346</v>
      </c>
      <c r="D123" t="s">
        <v>9047</v>
      </c>
      <c r="E123">
        <v>19</v>
      </c>
      <c r="F123" t="s">
        <v>15087</v>
      </c>
      <c r="G123">
        <v>20220301</v>
      </c>
      <c r="J123" t="s">
        <v>9044</v>
      </c>
      <c r="K123" t="s">
        <v>9045</v>
      </c>
      <c r="L123">
        <v>0</v>
      </c>
      <c r="M123" t="s">
        <v>15015</v>
      </c>
      <c r="N123" t="s">
        <v>15016</v>
      </c>
      <c r="Q123" t="s">
        <v>15017</v>
      </c>
      <c r="U123">
        <v>19</v>
      </c>
      <c r="V123">
        <v>8</v>
      </c>
      <c r="W123">
        <v>11</v>
      </c>
      <c r="X123">
        <v>8</v>
      </c>
      <c r="Y123">
        <v>7</v>
      </c>
      <c r="Z123">
        <v>0.875</v>
      </c>
      <c r="AA123">
        <v>7</v>
      </c>
      <c r="AB123">
        <v>8</v>
      </c>
      <c r="AC123">
        <v>7</v>
      </c>
      <c r="AD123">
        <v>0.875</v>
      </c>
      <c r="AE123">
        <v>7</v>
      </c>
      <c r="AF123">
        <v>0.875</v>
      </c>
      <c r="AG123">
        <v>0</v>
      </c>
      <c r="AH123">
        <v>0</v>
      </c>
      <c r="AI123">
        <v>2</v>
      </c>
      <c r="AJ123">
        <v>0</v>
      </c>
      <c r="AK123">
        <v>0</v>
      </c>
      <c r="AL123">
        <v>1</v>
      </c>
      <c r="AM123">
        <v>0.1429</v>
      </c>
      <c r="AN123">
        <v>0</v>
      </c>
      <c r="AO123">
        <v>0</v>
      </c>
      <c r="AP123">
        <v>1</v>
      </c>
      <c r="AQ123">
        <v>0.1429</v>
      </c>
      <c r="AR123">
        <v>0</v>
      </c>
      <c r="AS123">
        <v>0</v>
      </c>
      <c r="AT123">
        <v>0</v>
      </c>
      <c r="AU123">
        <v>0</v>
      </c>
      <c r="AV123">
        <v>0.28570000000000001</v>
      </c>
      <c r="AW123">
        <v>0.71430000000000005</v>
      </c>
      <c r="AX123">
        <v>0.28570000000000001</v>
      </c>
      <c r="AY123">
        <v>0.42859999999999998</v>
      </c>
      <c r="AZ123">
        <v>0.1429</v>
      </c>
      <c r="BA123">
        <v>0.1429</v>
      </c>
      <c r="BB123">
        <v>0.42859999999999998</v>
      </c>
      <c r="BD123">
        <v>0.42859999999999998</v>
      </c>
      <c r="BE123">
        <v>0.28570000000000001</v>
      </c>
      <c r="BF123">
        <v>0.28570000000000001</v>
      </c>
      <c r="BG123">
        <v>0.57140000000000002</v>
      </c>
      <c r="BH123">
        <v>1</v>
      </c>
      <c r="BI123">
        <v>0</v>
      </c>
      <c r="BJ123">
        <v>0.42859999999999998</v>
      </c>
      <c r="BK123">
        <v>0.42859999999999998</v>
      </c>
      <c r="BL123">
        <v>0.28570000000000001</v>
      </c>
      <c r="BM123">
        <v>0</v>
      </c>
      <c r="BN123">
        <v>0.42859999999999998</v>
      </c>
      <c r="BO123">
        <v>0.1429</v>
      </c>
      <c r="BV123">
        <v>0.85709999999999997</v>
      </c>
      <c r="BW123">
        <v>122067.45</v>
      </c>
      <c r="BX123">
        <v>0</v>
      </c>
      <c r="BY123">
        <v>109840.15</v>
      </c>
      <c r="BZ123">
        <v>12227.3</v>
      </c>
      <c r="CA123">
        <v>23083.01</v>
      </c>
      <c r="CB123">
        <v>0</v>
      </c>
      <c r="CC123">
        <v>10415.07</v>
      </c>
      <c r="CD123">
        <v>12667.94</v>
      </c>
      <c r="CE123">
        <v>0.1429</v>
      </c>
      <c r="CF123">
        <v>0.57140000000000002</v>
      </c>
      <c r="CG123">
        <v>0.1429</v>
      </c>
      <c r="CH123">
        <v>0.42859999999999998</v>
      </c>
      <c r="CI123">
        <v>0</v>
      </c>
      <c r="CJ123">
        <v>0.1429</v>
      </c>
      <c r="CK123">
        <v>0.28570000000000001</v>
      </c>
      <c r="CL123">
        <v>0.1429</v>
      </c>
      <c r="CM123">
        <v>0</v>
      </c>
      <c r="CN123">
        <v>0</v>
      </c>
      <c r="CO123">
        <v>0</v>
      </c>
      <c r="CP123">
        <v>0.28570000000000001</v>
      </c>
      <c r="CQ123">
        <v>0.1429</v>
      </c>
      <c r="CR123">
        <v>0.1429</v>
      </c>
      <c r="CS123">
        <v>0.42859999999999998</v>
      </c>
      <c r="CT123">
        <v>0</v>
      </c>
      <c r="CU123" t="s">
        <v>15018</v>
      </c>
    </row>
    <row r="124" spans="1:99" x14ac:dyDescent="0.15">
      <c r="A124">
        <v>3320012</v>
      </c>
      <c r="B124" t="s">
        <v>14249</v>
      </c>
      <c r="C124" t="s">
        <v>15102</v>
      </c>
      <c r="D124" t="s">
        <v>14253</v>
      </c>
      <c r="E124">
        <v>16</v>
      </c>
      <c r="F124" t="s">
        <v>15079</v>
      </c>
      <c r="G124">
        <v>20061101</v>
      </c>
      <c r="J124" t="s">
        <v>15348</v>
      </c>
      <c r="K124" t="s">
        <v>15349</v>
      </c>
      <c r="L124">
        <v>0</v>
      </c>
      <c r="M124" t="s">
        <v>15015</v>
      </c>
      <c r="N124" t="s">
        <v>15016</v>
      </c>
      <c r="Q124" t="s">
        <v>15017</v>
      </c>
      <c r="U124">
        <v>255</v>
      </c>
      <c r="V124">
        <v>182</v>
      </c>
      <c r="W124">
        <v>73</v>
      </c>
      <c r="X124">
        <v>85</v>
      </c>
      <c r="Y124">
        <v>15</v>
      </c>
      <c r="Z124">
        <v>0.17649999999999999</v>
      </c>
      <c r="AA124">
        <v>23</v>
      </c>
      <c r="AB124">
        <v>112</v>
      </c>
      <c r="AC124">
        <v>23</v>
      </c>
      <c r="AD124">
        <v>0.2054</v>
      </c>
      <c r="AE124">
        <v>15</v>
      </c>
      <c r="AF124">
        <v>0.17649999999999999</v>
      </c>
      <c r="AG124">
        <v>0</v>
      </c>
      <c r="AH124">
        <v>0</v>
      </c>
      <c r="AI124">
        <v>17</v>
      </c>
      <c r="AJ124">
        <v>1</v>
      </c>
      <c r="AK124">
        <v>5.8799999999999998E-2</v>
      </c>
      <c r="AL124">
        <v>1</v>
      </c>
      <c r="AM124">
        <v>6.6699999999999995E-2</v>
      </c>
      <c r="AN124">
        <v>0</v>
      </c>
      <c r="AO124">
        <v>0</v>
      </c>
      <c r="AP124">
        <v>1</v>
      </c>
      <c r="AQ124">
        <v>6.6699999999999995E-2</v>
      </c>
      <c r="AR124">
        <v>0</v>
      </c>
      <c r="AS124">
        <v>0</v>
      </c>
      <c r="AT124">
        <v>0</v>
      </c>
      <c r="AU124">
        <v>0</v>
      </c>
      <c r="AV124">
        <v>0.26090000000000002</v>
      </c>
      <c r="AW124">
        <v>0.13039999999999999</v>
      </c>
      <c r="AX124">
        <v>8.6999999999999994E-2</v>
      </c>
      <c r="AY124">
        <v>0.21740000000000001</v>
      </c>
      <c r="AZ124">
        <v>8.6999999999999994E-2</v>
      </c>
      <c r="BA124">
        <v>0</v>
      </c>
      <c r="BB124">
        <v>0.1739</v>
      </c>
      <c r="BD124">
        <v>0.39129999999999998</v>
      </c>
      <c r="BE124">
        <v>0.39129999999999998</v>
      </c>
      <c r="BF124">
        <v>0.3478</v>
      </c>
      <c r="BG124">
        <v>0.60870000000000002</v>
      </c>
      <c r="BH124">
        <v>0.86960000000000004</v>
      </c>
      <c r="BI124">
        <v>0.13039999999999999</v>
      </c>
      <c r="BJ124">
        <v>0.21740000000000001</v>
      </c>
      <c r="BK124">
        <v>0.6522</v>
      </c>
      <c r="BL124">
        <v>0.26090000000000002</v>
      </c>
      <c r="BM124">
        <v>0.21740000000000001</v>
      </c>
      <c r="BN124">
        <v>0.69569999999999999</v>
      </c>
      <c r="BO124">
        <v>0.30430000000000001</v>
      </c>
      <c r="BV124">
        <v>0.73909999999999998</v>
      </c>
      <c r="BW124">
        <v>75958.73</v>
      </c>
      <c r="BX124">
        <v>25708.65</v>
      </c>
      <c r="BY124">
        <v>41672.47</v>
      </c>
      <c r="BZ124">
        <v>8577.61</v>
      </c>
      <c r="CA124">
        <v>55404.72</v>
      </c>
      <c r="CB124">
        <v>7182.7</v>
      </c>
      <c r="CC124">
        <v>39173.39</v>
      </c>
      <c r="CD124">
        <v>9048.6299999999992</v>
      </c>
      <c r="CE124">
        <v>0</v>
      </c>
      <c r="CF124">
        <v>0.1739</v>
      </c>
      <c r="CG124">
        <v>0</v>
      </c>
      <c r="CH124">
        <v>0</v>
      </c>
      <c r="CI124">
        <v>8.6999999999999994E-2</v>
      </c>
      <c r="CJ124">
        <v>4.3499999999999997E-2</v>
      </c>
      <c r="CK124">
        <v>0.3478</v>
      </c>
      <c r="CL124">
        <v>8.6999999999999994E-2</v>
      </c>
      <c r="CM124">
        <v>0.13039999999999999</v>
      </c>
      <c r="CN124">
        <v>4.3499999999999997E-2</v>
      </c>
      <c r="CO124">
        <v>0.26090000000000002</v>
      </c>
      <c r="CP124">
        <v>0.52170000000000005</v>
      </c>
      <c r="CQ124">
        <v>0.3478</v>
      </c>
      <c r="CR124">
        <v>8.6999999999999994E-2</v>
      </c>
      <c r="CS124">
        <v>0</v>
      </c>
      <c r="CT124">
        <v>4.3499999999999997E-2</v>
      </c>
      <c r="CU124" t="s">
        <v>15018</v>
      </c>
    </row>
    <row r="125" spans="1:99" x14ac:dyDescent="0.15">
      <c r="A125">
        <v>3320112</v>
      </c>
      <c r="B125" t="s">
        <v>9601</v>
      </c>
      <c r="C125" t="s">
        <v>15240</v>
      </c>
      <c r="D125" t="s">
        <v>9605</v>
      </c>
      <c r="E125">
        <v>17</v>
      </c>
      <c r="F125" t="s">
        <v>15296</v>
      </c>
      <c r="G125">
        <v>20070223</v>
      </c>
      <c r="J125" t="s">
        <v>15350</v>
      </c>
      <c r="K125" t="s">
        <v>9603</v>
      </c>
      <c r="L125">
        <v>0</v>
      </c>
      <c r="M125" t="s">
        <v>15015</v>
      </c>
      <c r="N125" t="s">
        <v>15016</v>
      </c>
      <c r="Q125" t="s">
        <v>15017</v>
      </c>
      <c r="U125">
        <v>40</v>
      </c>
      <c r="V125">
        <v>31</v>
      </c>
      <c r="W125">
        <v>9</v>
      </c>
      <c r="X125">
        <v>26</v>
      </c>
      <c r="Y125">
        <v>0</v>
      </c>
      <c r="Z125">
        <v>0</v>
      </c>
      <c r="AA125">
        <v>0</v>
      </c>
      <c r="AB125">
        <v>30</v>
      </c>
      <c r="AC125">
        <v>0</v>
      </c>
      <c r="AD125">
        <v>0</v>
      </c>
      <c r="AE125">
        <v>0</v>
      </c>
      <c r="AF125">
        <v>0</v>
      </c>
      <c r="AG125">
        <v>0</v>
      </c>
      <c r="AH125">
        <v>0</v>
      </c>
      <c r="AI125">
        <v>5</v>
      </c>
      <c r="AJ125">
        <v>0</v>
      </c>
      <c r="AK125">
        <v>0</v>
      </c>
      <c r="AL125">
        <v>0</v>
      </c>
      <c r="AN125">
        <v>0</v>
      </c>
      <c r="AP125">
        <v>0</v>
      </c>
      <c r="AR125">
        <v>0</v>
      </c>
      <c r="AT125">
        <v>0</v>
      </c>
      <c r="BW125">
        <v>44857.41</v>
      </c>
      <c r="BX125">
        <v>0</v>
      </c>
      <c r="BY125">
        <v>37020.94</v>
      </c>
      <c r="BZ125">
        <v>7836.47</v>
      </c>
      <c r="CA125">
        <v>41094.629999999997</v>
      </c>
      <c r="CB125">
        <v>0</v>
      </c>
      <c r="CC125">
        <v>33952.239999999998</v>
      </c>
      <c r="CD125">
        <v>7142.39</v>
      </c>
      <c r="CU125" t="s">
        <v>15018</v>
      </c>
    </row>
    <row r="126" spans="1:99" x14ac:dyDescent="0.15">
      <c r="A126">
        <v>3320346</v>
      </c>
      <c r="B126" t="s">
        <v>10029</v>
      </c>
      <c r="C126" t="s">
        <v>15095</v>
      </c>
      <c r="D126" t="s">
        <v>10033</v>
      </c>
      <c r="E126">
        <v>24</v>
      </c>
      <c r="F126" t="s">
        <v>15053</v>
      </c>
      <c r="G126">
        <v>20071217</v>
      </c>
      <c r="J126" t="s">
        <v>15351</v>
      </c>
      <c r="K126" t="s">
        <v>15352</v>
      </c>
      <c r="L126">
        <v>0</v>
      </c>
      <c r="M126" t="s">
        <v>15015</v>
      </c>
      <c r="N126" t="s">
        <v>15016</v>
      </c>
      <c r="Q126" t="s">
        <v>15017</v>
      </c>
      <c r="R126" t="s">
        <v>15023</v>
      </c>
      <c r="U126">
        <v>320</v>
      </c>
      <c r="V126">
        <v>187</v>
      </c>
      <c r="W126">
        <v>133</v>
      </c>
      <c r="X126">
        <v>92</v>
      </c>
      <c r="Y126">
        <v>71</v>
      </c>
      <c r="Z126">
        <v>0.77170000000000005</v>
      </c>
      <c r="AA126">
        <v>94</v>
      </c>
      <c r="AB126">
        <v>119</v>
      </c>
      <c r="AC126">
        <v>94</v>
      </c>
      <c r="AD126">
        <v>0.78990000000000005</v>
      </c>
      <c r="AE126">
        <v>71</v>
      </c>
      <c r="AF126">
        <v>0.77170000000000005</v>
      </c>
      <c r="AG126">
        <v>0</v>
      </c>
      <c r="AH126">
        <v>0</v>
      </c>
      <c r="AI126">
        <v>36</v>
      </c>
      <c r="AJ126">
        <v>2</v>
      </c>
      <c r="AK126">
        <v>5.5599999999999997E-2</v>
      </c>
      <c r="AL126">
        <v>21</v>
      </c>
      <c r="AM126">
        <v>0.29580000000000001</v>
      </c>
      <c r="AN126">
        <v>15</v>
      </c>
      <c r="AO126">
        <v>0.21129999999999999</v>
      </c>
      <c r="AP126">
        <v>6</v>
      </c>
      <c r="AQ126">
        <v>8.4500000000000006E-2</v>
      </c>
      <c r="AR126">
        <v>4</v>
      </c>
      <c r="AS126">
        <v>0.1905</v>
      </c>
      <c r="AT126">
        <v>1</v>
      </c>
      <c r="AU126">
        <v>4.7600000000000003E-2</v>
      </c>
      <c r="AV126">
        <v>0.46239999999999998</v>
      </c>
      <c r="AW126">
        <v>0.40429999999999999</v>
      </c>
      <c r="AX126">
        <v>0.17199999999999999</v>
      </c>
      <c r="AY126">
        <v>0.27660000000000001</v>
      </c>
      <c r="AZ126">
        <v>0.17199999999999999</v>
      </c>
      <c r="BA126">
        <v>0.21510000000000001</v>
      </c>
      <c r="BB126">
        <v>0.45739999999999997</v>
      </c>
      <c r="BD126">
        <v>0.54349999999999998</v>
      </c>
      <c r="BE126">
        <v>0.3226</v>
      </c>
      <c r="BF126">
        <v>0.5806</v>
      </c>
      <c r="BG126">
        <v>0.4516</v>
      </c>
      <c r="BH126">
        <v>0.9032</v>
      </c>
      <c r="BI126">
        <v>8.5999999999999993E-2</v>
      </c>
      <c r="BJ126">
        <v>0.3871</v>
      </c>
      <c r="BK126">
        <v>0.5484</v>
      </c>
      <c r="BL126">
        <v>0.55430000000000001</v>
      </c>
      <c r="BM126">
        <v>0.19350000000000001</v>
      </c>
      <c r="BN126">
        <v>0.6129</v>
      </c>
      <c r="BO126">
        <v>0.34410000000000002</v>
      </c>
      <c r="BV126">
        <v>0.50539999999999996</v>
      </c>
      <c r="BW126">
        <v>70857.73</v>
      </c>
      <c r="BX126">
        <v>20789.62</v>
      </c>
      <c r="BY126">
        <v>38933</v>
      </c>
      <c r="BZ126">
        <v>11135.11</v>
      </c>
      <c r="CA126">
        <v>91075.58</v>
      </c>
      <c r="CB126">
        <v>35459.519999999997</v>
      </c>
      <c r="CC126">
        <v>43437.37</v>
      </c>
      <c r="CD126">
        <v>12178.69</v>
      </c>
      <c r="CE126">
        <v>0.28720000000000001</v>
      </c>
      <c r="CF126">
        <v>0.1489</v>
      </c>
      <c r="CG126">
        <v>0.28720000000000001</v>
      </c>
      <c r="CH126">
        <v>8.5999999999999993E-2</v>
      </c>
      <c r="CI126">
        <v>8.5999999999999993E-2</v>
      </c>
      <c r="CJ126">
        <v>0.21510000000000001</v>
      </c>
      <c r="CK126">
        <v>0.17199999999999999</v>
      </c>
      <c r="CL126">
        <v>0.17199999999999999</v>
      </c>
      <c r="CM126">
        <v>8.5999999999999993E-2</v>
      </c>
      <c r="CN126">
        <v>0</v>
      </c>
      <c r="CO126">
        <v>0.18279999999999999</v>
      </c>
      <c r="CP126">
        <v>0.41299999999999998</v>
      </c>
      <c r="CQ126">
        <v>0.2717</v>
      </c>
      <c r="CR126">
        <v>0.13039999999999999</v>
      </c>
      <c r="CS126">
        <v>0.13039999999999999</v>
      </c>
      <c r="CT126">
        <v>5.4300000000000001E-2</v>
      </c>
      <c r="CU126" t="s">
        <v>15018</v>
      </c>
    </row>
    <row r="127" spans="1:99" x14ac:dyDescent="0.15">
      <c r="A127">
        <v>3320403</v>
      </c>
      <c r="B127" t="s">
        <v>1911</v>
      </c>
      <c r="C127" t="s">
        <v>15185</v>
      </c>
      <c r="D127" t="s">
        <v>1915</v>
      </c>
      <c r="E127">
        <v>30</v>
      </c>
      <c r="F127" t="s">
        <v>15103</v>
      </c>
      <c r="G127">
        <v>20080101</v>
      </c>
      <c r="J127" t="s">
        <v>15353</v>
      </c>
      <c r="K127" t="s">
        <v>1913</v>
      </c>
      <c r="L127">
        <v>1564</v>
      </c>
      <c r="M127" t="s">
        <v>15015</v>
      </c>
      <c r="N127" t="s">
        <v>15016</v>
      </c>
      <c r="Q127" t="s">
        <v>15017</v>
      </c>
      <c r="R127" t="s">
        <v>15023</v>
      </c>
      <c r="T127" t="s">
        <v>15043</v>
      </c>
      <c r="U127">
        <v>52</v>
      </c>
      <c r="V127">
        <v>34</v>
      </c>
      <c r="W127">
        <v>18</v>
      </c>
      <c r="X127">
        <v>19</v>
      </c>
      <c r="Y127">
        <v>13</v>
      </c>
      <c r="Z127">
        <v>0.68420000000000003</v>
      </c>
      <c r="AA127">
        <v>18</v>
      </c>
      <c r="AB127">
        <v>26</v>
      </c>
      <c r="AC127">
        <v>18</v>
      </c>
      <c r="AD127">
        <v>0.69230000000000003</v>
      </c>
      <c r="AE127">
        <v>13</v>
      </c>
      <c r="AF127">
        <v>0.68420000000000003</v>
      </c>
      <c r="AG127">
        <v>0</v>
      </c>
      <c r="AH127">
        <v>0</v>
      </c>
      <c r="AI127">
        <v>4</v>
      </c>
      <c r="AJ127">
        <v>0</v>
      </c>
      <c r="AK127">
        <v>0</v>
      </c>
      <c r="AL127">
        <v>0</v>
      </c>
      <c r="AM127">
        <v>0</v>
      </c>
      <c r="AN127">
        <v>0</v>
      </c>
      <c r="AO127">
        <v>0</v>
      </c>
      <c r="AP127">
        <v>0</v>
      </c>
      <c r="AQ127">
        <v>0</v>
      </c>
      <c r="AR127">
        <v>0</v>
      </c>
      <c r="AT127">
        <v>0</v>
      </c>
      <c r="AV127">
        <v>0.1176</v>
      </c>
      <c r="AW127">
        <v>0.33329999999999999</v>
      </c>
      <c r="AX127">
        <v>0</v>
      </c>
      <c r="AY127">
        <v>0.16669999999999999</v>
      </c>
      <c r="AZ127">
        <v>0</v>
      </c>
      <c r="BA127">
        <v>0.1176</v>
      </c>
      <c r="BB127">
        <v>0.16669999999999999</v>
      </c>
      <c r="BD127">
        <v>0.33329999999999999</v>
      </c>
      <c r="BE127">
        <v>0.16669999999999999</v>
      </c>
      <c r="BF127">
        <v>0.44440000000000002</v>
      </c>
      <c r="BG127">
        <v>0.47060000000000002</v>
      </c>
      <c r="BH127">
        <v>0.94440000000000002</v>
      </c>
      <c r="BI127">
        <v>5.5599999999999997E-2</v>
      </c>
      <c r="BJ127">
        <v>0.33329999999999999</v>
      </c>
      <c r="BK127">
        <v>0.61109999999999998</v>
      </c>
      <c r="BL127">
        <v>0.5</v>
      </c>
      <c r="BM127">
        <v>0.27779999999999999</v>
      </c>
      <c r="BN127">
        <v>0.44440000000000002</v>
      </c>
      <c r="BO127">
        <v>0.29409999999999997</v>
      </c>
      <c r="BV127">
        <v>0.55559999999999998</v>
      </c>
      <c r="BW127">
        <v>34221.910000000003</v>
      </c>
      <c r="BX127">
        <v>2190.0500000000002</v>
      </c>
      <c r="BY127">
        <v>19584.13</v>
      </c>
      <c r="BZ127">
        <v>12447.74</v>
      </c>
      <c r="CA127">
        <v>36684.47</v>
      </c>
      <c r="CB127">
        <v>1212.75</v>
      </c>
      <c r="CC127">
        <v>20579.099999999999</v>
      </c>
      <c r="CD127">
        <v>14892.62</v>
      </c>
      <c r="CE127">
        <v>0.1111</v>
      </c>
      <c r="CF127">
        <v>0.1111</v>
      </c>
      <c r="CG127">
        <v>0.1111</v>
      </c>
      <c r="CH127">
        <v>0.16669999999999999</v>
      </c>
      <c r="CI127">
        <v>5.5599999999999997E-2</v>
      </c>
      <c r="CJ127">
        <v>0.1111</v>
      </c>
      <c r="CK127">
        <v>0.1111</v>
      </c>
      <c r="CL127">
        <v>0.22220000000000001</v>
      </c>
      <c r="CM127">
        <v>0.1111</v>
      </c>
      <c r="CN127">
        <v>0</v>
      </c>
      <c r="CO127">
        <v>0.22220000000000001</v>
      </c>
      <c r="CP127">
        <v>0.5</v>
      </c>
      <c r="CQ127">
        <v>0.44440000000000002</v>
      </c>
      <c r="CR127">
        <v>5.5599999999999997E-2</v>
      </c>
      <c r="CS127">
        <v>0</v>
      </c>
      <c r="CT127">
        <v>0</v>
      </c>
      <c r="CU127" t="s">
        <v>15018</v>
      </c>
    </row>
    <row r="128" spans="1:99" x14ac:dyDescent="0.15">
      <c r="A128">
        <v>3321508</v>
      </c>
      <c r="B128" t="s">
        <v>12564</v>
      </c>
      <c r="C128" t="s">
        <v>15121</v>
      </c>
      <c r="D128" t="s">
        <v>12568</v>
      </c>
      <c r="E128">
        <v>27</v>
      </c>
      <c r="F128" t="s">
        <v>15031</v>
      </c>
      <c r="G128">
        <v>20190801</v>
      </c>
      <c r="J128" t="s">
        <v>12565</v>
      </c>
      <c r="K128" t="s">
        <v>15354</v>
      </c>
      <c r="L128">
        <v>0</v>
      </c>
      <c r="M128" t="s">
        <v>15015</v>
      </c>
      <c r="N128" t="s">
        <v>15016</v>
      </c>
      <c r="Q128" t="s">
        <v>15017</v>
      </c>
      <c r="U128">
        <v>3</v>
      </c>
      <c r="V128">
        <v>1</v>
      </c>
      <c r="W128">
        <v>2</v>
      </c>
      <c r="X128">
        <v>1</v>
      </c>
      <c r="Y128">
        <v>1</v>
      </c>
      <c r="Z128">
        <v>1</v>
      </c>
      <c r="AA128">
        <v>1</v>
      </c>
      <c r="AB128">
        <v>1</v>
      </c>
      <c r="AC128">
        <v>1</v>
      </c>
      <c r="AD128">
        <v>1</v>
      </c>
      <c r="AE128">
        <v>1</v>
      </c>
      <c r="AF128">
        <v>1</v>
      </c>
      <c r="AG128">
        <v>0</v>
      </c>
      <c r="AH128">
        <v>0</v>
      </c>
      <c r="AI128">
        <v>0</v>
      </c>
      <c r="AJ128">
        <v>0</v>
      </c>
      <c r="AL128">
        <v>0</v>
      </c>
      <c r="AM128">
        <v>0</v>
      </c>
      <c r="AN128">
        <v>0</v>
      </c>
      <c r="AO128">
        <v>0</v>
      </c>
      <c r="AP128">
        <v>0</v>
      </c>
      <c r="AQ128">
        <v>0</v>
      </c>
      <c r="AR128">
        <v>0</v>
      </c>
      <c r="AT128">
        <v>0</v>
      </c>
      <c r="AV128">
        <v>0</v>
      </c>
      <c r="AW128">
        <v>0</v>
      </c>
      <c r="AX128">
        <v>0</v>
      </c>
      <c r="AY128">
        <v>0</v>
      </c>
      <c r="AZ128">
        <v>0</v>
      </c>
      <c r="BA128">
        <v>0</v>
      </c>
      <c r="BB128">
        <v>0</v>
      </c>
      <c r="BD128">
        <v>1</v>
      </c>
      <c r="BE128">
        <v>1</v>
      </c>
      <c r="BF128">
        <v>0</v>
      </c>
      <c r="BG128">
        <v>1</v>
      </c>
      <c r="BH128">
        <v>1</v>
      </c>
      <c r="BI128">
        <v>0</v>
      </c>
      <c r="BJ128">
        <v>1</v>
      </c>
      <c r="BK128">
        <v>0</v>
      </c>
      <c r="BL128">
        <v>0</v>
      </c>
      <c r="BM128">
        <v>0</v>
      </c>
      <c r="BN128">
        <v>1</v>
      </c>
      <c r="BO128">
        <v>1</v>
      </c>
      <c r="BV128">
        <v>1</v>
      </c>
      <c r="BW128">
        <v>12823.33</v>
      </c>
      <c r="BX128">
        <v>0</v>
      </c>
      <c r="BY128">
        <v>0</v>
      </c>
      <c r="BZ128">
        <v>12823.33</v>
      </c>
      <c r="CA128">
        <v>0</v>
      </c>
      <c r="CB128">
        <v>0</v>
      </c>
      <c r="CC128">
        <v>0</v>
      </c>
      <c r="CD128">
        <v>0</v>
      </c>
      <c r="CE128">
        <v>1</v>
      </c>
      <c r="CF128">
        <v>0</v>
      </c>
      <c r="CG128">
        <v>1</v>
      </c>
      <c r="CH128">
        <v>0</v>
      </c>
      <c r="CI128">
        <v>0</v>
      </c>
      <c r="CJ128">
        <v>0</v>
      </c>
      <c r="CK128">
        <v>0</v>
      </c>
      <c r="CL128">
        <v>1</v>
      </c>
      <c r="CM128">
        <v>0</v>
      </c>
      <c r="CN128">
        <v>0</v>
      </c>
      <c r="CO128">
        <v>0</v>
      </c>
      <c r="CP128">
        <v>0</v>
      </c>
      <c r="CQ128">
        <v>0</v>
      </c>
      <c r="CR128">
        <v>0</v>
      </c>
      <c r="CS128">
        <v>0</v>
      </c>
      <c r="CT128">
        <v>1</v>
      </c>
      <c r="CU128" t="s">
        <v>15018</v>
      </c>
    </row>
    <row r="129" spans="1:99" x14ac:dyDescent="0.15">
      <c r="A129">
        <v>3322044</v>
      </c>
      <c r="B129" t="s">
        <v>12006</v>
      </c>
      <c r="C129" t="s">
        <v>15355</v>
      </c>
      <c r="D129" t="s">
        <v>12010</v>
      </c>
      <c r="E129">
        <v>31</v>
      </c>
      <c r="F129" t="s">
        <v>15356</v>
      </c>
      <c r="G129">
        <v>20111101</v>
      </c>
      <c r="J129" t="s">
        <v>15357</v>
      </c>
      <c r="K129" t="s">
        <v>15358</v>
      </c>
      <c r="L129">
        <v>0</v>
      </c>
      <c r="M129" t="s">
        <v>15015</v>
      </c>
      <c r="N129" t="s">
        <v>15016</v>
      </c>
      <c r="Q129" t="s">
        <v>15017</v>
      </c>
      <c r="U129">
        <v>1550</v>
      </c>
      <c r="V129">
        <v>1295</v>
      </c>
      <c r="W129">
        <v>255</v>
      </c>
      <c r="X129">
        <v>164</v>
      </c>
      <c r="Y129">
        <v>15</v>
      </c>
      <c r="Z129">
        <v>9.1499999999999998E-2</v>
      </c>
      <c r="AA129">
        <v>24</v>
      </c>
      <c r="AB129">
        <v>321</v>
      </c>
      <c r="AC129">
        <v>24</v>
      </c>
      <c r="AD129">
        <v>7.4800000000000005E-2</v>
      </c>
      <c r="AE129">
        <v>15</v>
      </c>
      <c r="AF129">
        <v>9.1499999999999998E-2</v>
      </c>
      <c r="AG129">
        <v>0</v>
      </c>
      <c r="AH129">
        <v>0</v>
      </c>
      <c r="AI129">
        <v>31</v>
      </c>
      <c r="AJ129">
        <v>1</v>
      </c>
      <c r="AK129">
        <v>3.2300000000000002E-2</v>
      </c>
      <c r="AL129">
        <v>5</v>
      </c>
      <c r="AM129">
        <v>0.33329999999999999</v>
      </c>
      <c r="AN129">
        <v>3</v>
      </c>
      <c r="AO129">
        <v>0.2</v>
      </c>
      <c r="AP129">
        <v>2</v>
      </c>
      <c r="AQ129">
        <v>0.1333</v>
      </c>
      <c r="AR129">
        <v>2</v>
      </c>
      <c r="AS129">
        <v>0.4</v>
      </c>
      <c r="AT129">
        <v>0</v>
      </c>
      <c r="AU129">
        <v>0</v>
      </c>
      <c r="AV129">
        <v>0.29170000000000001</v>
      </c>
      <c r="AW129">
        <v>0.16669999999999999</v>
      </c>
      <c r="AX129">
        <v>4.1700000000000001E-2</v>
      </c>
      <c r="AY129">
        <v>8.3299999999999999E-2</v>
      </c>
      <c r="AZ129">
        <v>0.20830000000000001</v>
      </c>
      <c r="BA129">
        <v>0</v>
      </c>
      <c r="BB129">
        <v>0.29170000000000001</v>
      </c>
      <c r="BD129">
        <v>0.20830000000000001</v>
      </c>
      <c r="BE129">
        <v>0.33329999999999999</v>
      </c>
      <c r="BF129">
        <v>0.66669999999999996</v>
      </c>
      <c r="BG129">
        <v>0.54169999999999996</v>
      </c>
      <c r="BH129">
        <v>0.79169999999999996</v>
      </c>
      <c r="BI129">
        <v>0.20830000000000001</v>
      </c>
      <c r="BJ129">
        <v>0.41670000000000001</v>
      </c>
      <c r="BK129">
        <v>0.54169999999999996</v>
      </c>
      <c r="BL129">
        <v>0.70830000000000004</v>
      </c>
      <c r="BM129">
        <v>0.45829999999999999</v>
      </c>
      <c r="BN129">
        <v>0.45829999999999999</v>
      </c>
      <c r="BO129">
        <v>0.29170000000000001</v>
      </c>
      <c r="BV129">
        <v>0.5</v>
      </c>
      <c r="BW129">
        <v>28779.18</v>
      </c>
      <c r="BX129">
        <v>2712.06</v>
      </c>
      <c r="BY129">
        <v>20023.990000000002</v>
      </c>
      <c r="BZ129">
        <v>6043.13</v>
      </c>
      <c r="CA129">
        <v>24222.57</v>
      </c>
      <c r="CB129">
        <v>1373.82</v>
      </c>
      <c r="CC129">
        <v>16910.41</v>
      </c>
      <c r="CD129">
        <v>5938.35</v>
      </c>
      <c r="CE129">
        <v>0.20830000000000001</v>
      </c>
      <c r="CF129">
        <v>8.3299999999999999E-2</v>
      </c>
      <c r="CG129">
        <v>0.20830000000000001</v>
      </c>
      <c r="CH129">
        <v>4.1700000000000001E-2</v>
      </c>
      <c r="CI129">
        <v>4.1700000000000001E-2</v>
      </c>
      <c r="CJ129">
        <v>4.1700000000000001E-2</v>
      </c>
      <c r="CK129">
        <v>0.25</v>
      </c>
      <c r="CL129">
        <v>0.29170000000000001</v>
      </c>
      <c r="CM129">
        <v>0.16669999999999999</v>
      </c>
      <c r="CN129">
        <v>4.1700000000000001E-2</v>
      </c>
      <c r="CO129">
        <v>0.125</v>
      </c>
      <c r="CP129">
        <v>0.5</v>
      </c>
      <c r="CQ129">
        <v>0.33329999999999999</v>
      </c>
      <c r="CR129">
        <v>0.125</v>
      </c>
      <c r="CS129">
        <v>4.1700000000000001E-2</v>
      </c>
      <c r="CT129">
        <v>0</v>
      </c>
      <c r="CU129" t="s">
        <v>15018</v>
      </c>
    </row>
    <row r="130" spans="1:99" x14ac:dyDescent="0.15">
      <c r="A130">
        <v>3322829</v>
      </c>
      <c r="B130" t="s">
        <v>1700</v>
      </c>
      <c r="C130" t="s">
        <v>15359</v>
      </c>
      <c r="D130" t="s">
        <v>1705</v>
      </c>
      <c r="E130">
        <v>16</v>
      </c>
      <c r="F130" t="s">
        <v>15079</v>
      </c>
      <c r="G130">
        <v>20140601</v>
      </c>
      <c r="J130" t="s">
        <v>15360</v>
      </c>
      <c r="K130" t="s">
        <v>1702</v>
      </c>
      <c r="L130">
        <v>0</v>
      </c>
      <c r="M130" t="s">
        <v>15015</v>
      </c>
      <c r="N130" t="s">
        <v>15016</v>
      </c>
      <c r="Q130" t="s">
        <v>15017</v>
      </c>
      <c r="U130">
        <v>43</v>
      </c>
      <c r="V130">
        <v>38</v>
      </c>
      <c r="W130">
        <v>5</v>
      </c>
      <c r="X130">
        <v>15</v>
      </c>
      <c r="Y130">
        <v>4</v>
      </c>
      <c r="Z130">
        <v>0.26669999999999999</v>
      </c>
      <c r="AA130">
        <v>4</v>
      </c>
      <c r="AB130">
        <v>16</v>
      </c>
      <c r="AC130">
        <v>4</v>
      </c>
      <c r="AD130">
        <v>0.25</v>
      </c>
      <c r="AE130">
        <v>4</v>
      </c>
      <c r="AF130">
        <v>0.26669999999999999</v>
      </c>
      <c r="AG130">
        <v>0</v>
      </c>
      <c r="AH130">
        <v>0</v>
      </c>
      <c r="AI130">
        <v>1</v>
      </c>
      <c r="AJ130">
        <v>0</v>
      </c>
      <c r="AK130">
        <v>0</v>
      </c>
      <c r="AL130">
        <v>0</v>
      </c>
      <c r="AM130">
        <v>0</v>
      </c>
      <c r="AN130">
        <v>0</v>
      </c>
      <c r="AO130">
        <v>0</v>
      </c>
      <c r="AP130">
        <v>0</v>
      </c>
      <c r="AQ130">
        <v>0</v>
      </c>
      <c r="AR130">
        <v>0</v>
      </c>
      <c r="AT130">
        <v>0</v>
      </c>
      <c r="AV130">
        <v>0.25</v>
      </c>
      <c r="AW130">
        <v>0.75</v>
      </c>
      <c r="AX130">
        <v>0.5</v>
      </c>
      <c r="AY130">
        <v>0.75</v>
      </c>
      <c r="AZ130">
        <v>0</v>
      </c>
      <c r="BA130">
        <v>0.25</v>
      </c>
      <c r="BB130">
        <v>0.5</v>
      </c>
      <c r="BD130">
        <v>0.5</v>
      </c>
      <c r="BE130">
        <v>0.5</v>
      </c>
      <c r="BF130">
        <v>0.75</v>
      </c>
      <c r="BG130">
        <v>0.5</v>
      </c>
      <c r="BH130">
        <v>0.75</v>
      </c>
      <c r="BI130">
        <v>0.25</v>
      </c>
      <c r="BJ130">
        <v>0.25</v>
      </c>
      <c r="BK130">
        <v>0.75</v>
      </c>
      <c r="BL130">
        <v>0</v>
      </c>
      <c r="BM130">
        <v>0.25</v>
      </c>
      <c r="BN130">
        <v>0.25</v>
      </c>
      <c r="BO130">
        <v>0</v>
      </c>
      <c r="BV130">
        <v>0.5</v>
      </c>
      <c r="BW130">
        <v>232129.43</v>
      </c>
      <c r="BX130">
        <v>0</v>
      </c>
      <c r="BY130">
        <v>222420.23</v>
      </c>
      <c r="BZ130">
        <v>9709.2000000000007</v>
      </c>
      <c r="CA130">
        <v>243089.24</v>
      </c>
      <c r="CB130">
        <v>0</v>
      </c>
      <c r="CC130">
        <v>233275.36</v>
      </c>
      <c r="CD130">
        <v>9813.8799999999992</v>
      </c>
      <c r="CE130">
        <v>0.25</v>
      </c>
      <c r="CF130">
        <v>0.75</v>
      </c>
      <c r="CG130">
        <v>0.25</v>
      </c>
      <c r="CH130">
        <v>0</v>
      </c>
      <c r="CI130">
        <v>0</v>
      </c>
      <c r="CJ130">
        <v>0</v>
      </c>
      <c r="CK130">
        <v>0.25</v>
      </c>
      <c r="CL130">
        <v>0.25</v>
      </c>
      <c r="CM130">
        <v>0.25</v>
      </c>
      <c r="CN130">
        <v>0</v>
      </c>
      <c r="CO130">
        <v>0.25</v>
      </c>
      <c r="CP130">
        <v>0.75</v>
      </c>
      <c r="CQ130">
        <v>0.25</v>
      </c>
      <c r="CR130">
        <v>0</v>
      </c>
      <c r="CS130">
        <v>0</v>
      </c>
      <c r="CT130">
        <v>0</v>
      </c>
      <c r="CU130" t="s">
        <v>15018</v>
      </c>
    </row>
    <row r="131" spans="1:99" x14ac:dyDescent="0.15">
      <c r="A131">
        <v>3323108</v>
      </c>
      <c r="B131" t="s">
        <v>246</v>
      </c>
      <c r="C131" t="s">
        <v>15361</v>
      </c>
      <c r="D131" t="s">
        <v>251</v>
      </c>
      <c r="E131">
        <v>36</v>
      </c>
      <c r="F131" t="s">
        <v>15118</v>
      </c>
      <c r="G131">
        <v>20150303</v>
      </c>
      <c r="J131" t="s">
        <v>15362</v>
      </c>
      <c r="K131" t="s">
        <v>248</v>
      </c>
      <c r="L131">
        <v>85</v>
      </c>
      <c r="M131" t="s">
        <v>15015</v>
      </c>
      <c r="N131" t="s">
        <v>15016</v>
      </c>
      <c r="P131" t="s">
        <v>15091</v>
      </c>
      <c r="Q131" t="s">
        <v>15017</v>
      </c>
      <c r="R131" t="s">
        <v>15023</v>
      </c>
      <c r="T131" t="s">
        <v>15043</v>
      </c>
      <c r="U131">
        <v>188</v>
      </c>
      <c r="V131">
        <v>165</v>
      </c>
      <c r="W131">
        <v>23</v>
      </c>
      <c r="X131">
        <v>61</v>
      </c>
      <c r="Y131">
        <v>13</v>
      </c>
      <c r="Z131">
        <v>0.21310000000000001</v>
      </c>
      <c r="AA131">
        <v>18</v>
      </c>
      <c r="AB131">
        <v>84</v>
      </c>
      <c r="AC131">
        <v>18</v>
      </c>
      <c r="AD131">
        <v>0.21429999999999999</v>
      </c>
      <c r="AE131">
        <v>13</v>
      </c>
      <c r="AF131">
        <v>0.21310000000000001</v>
      </c>
      <c r="AG131">
        <v>0</v>
      </c>
      <c r="AH131">
        <v>0</v>
      </c>
      <c r="AI131">
        <v>2</v>
      </c>
      <c r="AJ131">
        <v>0</v>
      </c>
      <c r="AK131">
        <v>0</v>
      </c>
      <c r="AL131">
        <v>1</v>
      </c>
      <c r="AM131">
        <v>7.6899999999999996E-2</v>
      </c>
      <c r="AN131">
        <v>0</v>
      </c>
      <c r="AO131">
        <v>0</v>
      </c>
      <c r="AP131">
        <v>1</v>
      </c>
      <c r="AQ131">
        <v>7.6899999999999996E-2</v>
      </c>
      <c r="AR131">
        <v>0</v>
      </c>
      <c r="AS131">
        <v>0</v>
      </c>
      <c r="AT131">
        <v>0</v>
      </c>
      <c r="AU131">
        <v>0</v>
      </c>
      <c r="AV131">
        <v>5.5599999999999997E-2</v>
      </c>
      <c r="AW131">
        <v>0.1111</v>
      </c>
      <c r="AX131">
        <v>0</v>
      </c>
      <c r="AY131">
        <v>5.5599999999999997E-2</v>
      </c>
      <c r="AZ131">
        <v>0</v>
      </c>
      <c r="BA131">
        <v>0</v>
      </c>
      <c r="BB131">
        <v>0.16669999999999999</v>
      </c>
      <c r="BD131">
        <v>0.16669999999999999</v>
      </c>
      <c r="BE131">
        <v>5.5599999999999997E-2</v>
      </c>
      <c r="BF131">
        <v>0.38890000000000002</v>
      </c>
      <c r="BG131">
        <v>0.66669999999999996</v>
      </c>
      <c r="BH131">
        <v>0.88890000000000002</v>
      </c>
      <c r="BI131">
        <v>0.1111</v>
      </c>
      <c r="BJ131">
        <v>0.5</v>
      </c>
      <c r="BK131">
        <v>0.44440000000000002</v>
      </c>
      <c r="BL131">
        <v>0.38890000000000002</v>
      </c>
      <c r="BM131">
        <v>0.44440000000000002</v>
      </c>
      <c r="BN131">
        <v>0.5</v>
      </c>
      <c r="BO131">
        <v>0.16669999999999999</v>
      </c>
      <c r="BV131">
        <v>0.66669999999999996</v>
      </c>
      <c r="BW131">
        <v>53030.68</v>
      </c>
      <c r="BX131">
        <v>3980.04</v>
      </c>
      <c r="BY131">
        <v>39827.93</v>
      </c>
      <c r="BZ131">
        <v>9222.7199999999993</v>
      </c>
      <c r="CA131">
        <v>54393.56</v>
      </c>
      <c r="CB131">
        <v>4514.92</v>
      </c>
      <c r="CC131">
        <v>39833.410000000003</v>
      </c>
      <c r="CD131">
        <v>10045.23</v>
      </c>
      <c r="CE131">
        <v>0</v>
      </c>
      <c r="CF131">
        <v>0.1111</v>
      </c>
      <c r="CG131">
        <v>0</v>
      </c>
      <c r="CH131">
        <v>5.5599999999999997E-2</v>
      </c>
      <c r="CI131">
        <v>5.5599999999999997E-2</v>
      </c>
      <c r="CJ131">
        <v>0</v>
      </c>
      <c r="CK131">
        <v>0.1111</v>
      </c>
      <c r="CL131">
        <v>0.1111</v>
      </c>
      <c r="CM131">
        <v>0</v>
      </c>
      <c r="CN131">
        <v>0</v>
      </c>
      <c r="CO131">
        <v>0.66669999999999996</v>
      </c>
      <c r="CP131">
        <v>0.77780000000000005</v>
      </c>
      <c r="CQ131">
        <v>0.16669999999999999</v>
      </c>
      <c r="CR131">
        <v>5.5599999999999997E-2</v>
      </c>
      <c r="CS131">
        <v>0</v>
      </c>
      <c r="CT131">
        <v>0</v>
      </c>
      <c r="CU131" t="s">
        <v>15018</v>
      </c>
    </row>
    <row r="132" spans="1:99" x14ac:dyDescent="0.15">
      <c r="A132">
        <v>3323805</v>
      </c>
      <c r="B132" t="s">
        <v>12773</v>
      </c>
      <c r="C132" t="s">
        <v>15010</v>
      </c>
      <c r="D132" t="s">
        <v>12776</v>
      </c>
      <c r="E132">
        <v>27</v>
      </c>
      <c r="F132" t="s">
        <v>15031</v>
      </c>
      <c r="G132">
        <v>20160801</v>
      </c>
      <c r="J132" t="s">
        <v>15363</v>
      </c>
      <c r="K132" t="s">
        <v>12774</v>
      </c>
      <c r="L132">
        <v>0</v>
      </c>
      <c r="M132" t="s">
        <v>15015</v>
      </c>
      <c r="N132" t="s">
        <v>15016</v>
      </c>
      <c r="Q132" t="s">
        <v>15017</v>
      </c>
      <c r="R132" t="s">
        <v>15023</v>
      </c>
      <c r="U132">
        <v>25</v>
      </c>
      <c r="V132">
        <v>14</v>
      </c>
      <c r="W132">
        <v>11</v>
      </c>
      <c r="X132">
        <v>9</v>
      </c>
      <c r="Y132">
        <v>3</v>
      </c>
      <c r="Z132">
        <v>0.33329999999999999</v>
      </c>
      <c r="AA132">
        <v>4</v>
      </c>
      <c r="AB132">
        <v>12</v>
      </c>
      <c r="AC132">
        <v>4</v>
      </c>
      <c r="AD132">
        <v>0.33329999999999999</v>
      </c>
      <c r="AE132">
        <v>3</v>
      </c>
      <c r="AF132">
        <v>0.33329999999999999</v>
      </c>
      <c r="AG132">
        <v>0</v>
      </c>
      <c r="AH132">
        <v>0</v>
      </c>
      <c r="AI132">
        <v>2</v>
      </c>
      <c r="AJ132">
        <v>0</v>
      </c>
      <c r="AK132">
        <v>0</v>
      </c>
      <c r="AL132">
        <v>1</v>
      </c>
      <c r="AM132">
        <v>0.33329999999999999</v>
      </c>
      <c r="AN132">
        <v>1</v>
      </c>
      <c r="AO132">
        <v>0.33329999999999999</v>
      </c>
      <c r="AP132">
        <v>0</v>
      </c>
      <c r="AQ132">
        <v>0</v>
      </c>
      <c r="AR132">
        <v>0</v>
      </c>
      <c r="AS132">
        <v>0</v>
      </c>
      <c r="AT132">
        <v>0</v>
      </c>
      <c r="AU132">
        <v>0</v>
      </c>
      <c r="AV132">
        <v>0.75</v>
      </c>
      <c r="AW132">
        <v>0.25</v>
      </c>
      <c r="AX132">
        <v>0.5</v>
      </c>
      <c r="AY132">
        <v>0.5</v>
      </c>
      <c r="AZ132">
        <v>0.25</v>
      </c>
      <c r="BA132">
        <v>0.5</v>
      </c>
      <c r="BB132">
        <v>0.75</v>
      </c>
      <c r="BD132">
        <v>0.5</v>
      </c>
      <c r="BE132">
        <v>0.5</v>
      </c>
      <c r="BF132">
        <v>0.75</v>
      </c>
      <c r="BG132">
        <v>0.75</v>
      </c>
      <c r="BH132">
        <v>1</v>
      </c>
      <c r="BI132">
        <v>0</v>
      </c>
      <c r="BJ132">
        <v>0.5</v>
      </c>
      <c r="BK132">
        <v>0.5</v>
      </c>
      <c r="BL132">
        <v>0.75</v>
      </c>
      <c r="BM132">
        <v>0</v>
      </c>
      <c r="BN132">
        <v>0.75</v>
      </c>
      <c r="BO132">
        <v>0.5</v>
      </c>
      <c r="BV132">
        <v>0.5</v>
      </c>
      <c r="BW132">
        <v>653744.53</v>
      </c>
      <c r="BX132">
        <v>601455.09</v>
      </c>
      <c r="BY132">
        <v>49012.83</v>
      </c>
      <c r="BZ132">
        <v>3276.6</v>
      </c>
      <c r="CA132">
        <v>65339.35</v>
      </c>
      <c r="CB132">
        <v>0</v>
      </c>
      <c r="CC132">
        <v>60094.19</v>
      </c>
      <c r="CD132">
        <v>5245.16</v>
      </c>
      <c r="CE132">
        <v>0.5</v>
      </c>
      <c r="CF132">
        <v>0.25</v>
      </c>
      <c r="CG132">
        <v>0.5</v>
      </c>
      <c r="CH132">
        <v>0</v>
      </c>
      <c r="CI132">
        <v>0.25</v>
      </c>
      <c r="CJ132">
        <v>0</v>
      </c>
      <c r="CK132">
        <v>0</v>
      </c>
      <c r="CL132">
        <v>0.5</v>
      </c>
      <c r="CM132">
        <v>0</v>
      </c>
      <c r="CN132">
        <v>0</v>
      </c>
      <c r="CO132">
        <v>0.25</v>
      </c>
      <c r="CP132">
        <v>0.5</v>
      </c>
      <c r="CQ132">
        <v>0.25</v>
      </c>
      <c r="CR132">
        <v>0.25</v>
      </c>
      <c r="CS132">
        <v>0</v>
      </c>
      <c r="CT132">
        <v>0</v>
      </c>
      <c r="CU132" t="s">
        <v>15018</v>
      </c>
    </row>
    <row r="133" spans="1:99" x14ac:dyDescent="0.15">
      <c r="A133">
        <v>3323914</v>
      </c>
      <c r="B133" t="s">
        <v>13312</v>
      </c>
      <c r="C133" t="s">
        <v>15364</v>
      </c>
      <c r="D133" t="s">
        <v>13316</v>
      </c>
      <c r="E133">
        <v>27</v>
      </c>
      <c r="F133" t="s">
        <v>15031</v>
      </c>
      <c r="G133">
        <v>20161101</v>
      </c>
      <c r="J133" t="s">
        <v>15365</v>
      </c>
      <c r="K133" t="s">
        <v>13314</v>
      </c>
      <c r="L133">
        <v>0</v>
      </c>
      <c r="M133" t="s">
        <v>15015</v>
      </c>
      <c r="N133" t="s">
        <v>15016</v>
      </c>
      <c r="Q133" t="s">
        <v>15017</v>
      </c>
      <c r="R133" t="s">
        <v>15023</v>
      </c>
      <c r="U133">
        <v>33</v>
      </c>
      <c r="V133">
        <v>24</v>
      </c>
      <c r="W133">
        <v>9</v>
      </c>
      <c r="X133">
        <v>18</v>
      </c>
      <c r="Y133">
        <v>1</v>
      </c>
      <c r="Z133">
        <v>5.5599999999999997E-2</v>
      </c>
      <c r="AA133">
        <v>1</v>
      </c>
      <c r="AB133">
        <v>21</v>
      </c>
      <c r="AC133">
        <v>1</v>
      </c>
      <c r="AD133">
        <v>4.7600000000000003E-2</v>
      </c>
      <c r="AE133">
        <v>1</v>
      </c>
      <c r="AF133">
        <v>5.5599999999999997E-2</v>
      </c>
      <c r="AG133">
        <v>0</v>
      </c>
      <c r="AH133">
        <v>0</v>
      </c>
      <c r="AI133">
        <v>4</v>
      </c>
      <c r="AJ133">
        <v>1</v>
      </c>
      <c r="AK133">
        <v>0.25</v>
      </c>
      <c r="AL133">
        <v>0</v>
      </c>
      <c r="AM133">
        <v>0</v>
      </c>
      <c r="AN133">
        <v>0</v>
      </c>
      <c r="AO133">
        <v>0</v>
      </c>
      <c r="AP133">
        <v>0</v>
      </c>
      <c r="AQ133">
        <v>0</v>
      </c>
      <c r="AR133">
        <v>0</v>
      </c>
      <c r="AT133">
        <v>0</v>
      </c>
      <c r="AV133">
        <v>0</v>
      </c>
      <c r="AW133">
        <v>0</v>
      </c>
      <c r="AX133">
        <v>0</v>
      </c>
      <c r="AY133">
        <v>0</v>
      </c>
      <c r="AZ133">
        <v>0</v>
      </c>
      <c r="BA133">
        <v>0</v>
      </c>
      <c r="BB133">
        <v>0</v>
      </c>
      <c r="BD133">
        <v>0</v>
      </c>
      <c r="BE133">
        <v>0</v>
      </c>
      <c r="BF133">
        <v>0</v>
      </c>
      <c r="BG133">
        <v>0</v>
      </c>
      <c r="BH133">
        <v>1</v>
      </c>
      <c r="BI133">
        <v>0</v>
      </c>
      <c r="BJ133">
        <v>0</v>
      </c>
      <c r="BK133">
        <v>1</v>
      </c>
      <c r="BL133">
        <v>1</v>
      </c>
      <c r="BM133">
        <v>0</v>
      </c>
      <c r="BN133">
        <v>1</v>
      </c>
      <c r="BO133">
        <v>1</v>
      </c>
      <c r="BV133">
        <v>0</v>
      </c>
      <c r="BW133">
        <v>97176.67</v>
      </c>
      <c r="BX133">
        <v>1146.82</v>
      </c>
      <c r="BY133">
        <v>82420.86</v>
      </c>
      <c r="BZ133">
        <v>13608.98</v>
      </c>
      <c r="CA133">
        <v>36444.769999999997</v>
      </c>
      <c r="CB133">
        <v>0</v>
      </c>
      <c r="CC133">
        <v>19459.66</v>
      </c>
      <c r="CD133">
        <v>16985.11</v>
      </c>
      <c r="CE133">
        <v>1</v>
      </c>
      <c r="CF133">
        <v>0</v>
      </c>
      <c r="CG133">
        <v>1</v>
      </c>
      <c r="CH133">
        <v>1</v>
      </c>
      <c r="CI133">
        <v>0</v>
      </c>
      <c r="CJ133">
        <v>0</v>
      </c>
      <c r="CK133">
        <v>0</v>
      </c>
      <c r="CL133">
        <v>0</v>
      </c>
      <c r="CM133">
        <v>0</v>
      </c>
      <c r="CN133">
        <v>0</v>
      </c>
      <c r="CO133">
        <v>0</v>
      </c>
      <c r="CP133">
        <v>0</v>
      </c>
      <c r="CQ133">
        <v>0</v>
      </c>
      <c r="CR133">
        <v>1</v>
      </c>
      <c r="CS133">
        <v>0</v>
      </c>
      <c r="CT133">
        <v>0</v>
      </c>
      <c r="CU133" t="s">
        <v>15018</v>
      </c>
    </row>
    <row r="134" spans="1:99" x14ac:dyDescent="0.15">
      <c r="A134">
        <v>3324643</v>
      </c>
      <c r="B134" t="s">
        <v>14330</v>
      </c>
      <c r="C134" t="s">
        <v>15102</v>
      </c>
      <c r="D134" t="s">
        <v>14334</v>
      </c>
      <c r="E134">
        <v>24</v>
      </c>
      <c r="F134" t="s">
        <v>15053</v>
      </c>
      <c r="G134">
        <v>20200901</v>
      </c>
      <c r="J134" t="s">
        <v>15366</v>
      </c>
      <c r="K134" t="s">
        <v>15367</v>
      </c>
      <c r="L134">
        <v>0</v>
      </c>
      <c r="M134" t="s">
        <v>15015</v>
      </c>
      <c r="N134" t="s">
        <v>15016</v>
      </c>
      <c r="Q134" t="s">
        <v>15017</v>
      </c>
      <c r="U134">
        <v>13</v>
      </c>
      <c r="V134">
        <v>10</v>
      </c>
      <c r="W134">
        <v>3</v>
      </c>
      <c r="X134">
        <v>1</v>
      </c>
      <c r="Y134">
        <v>0</v>
      </c>
      <c r="Z134">
        <v>0</v>
      </c>
      <c r="AA134">
        <v>0</v>
      </c>
      <c r="AB134">
        <v>6</v>
      </c>
      <c r="AC134">
        <v>0</v>
      </c>
      <c r="AD134">
        <v>0</v>
      </c>
      <c r="AE134">
        <v>0</v>
      </c>
      <c r="AF134">
        <v>0</v>
      </c>
      <c r="AG134">
        <v>0</v>
      </c>
      <c r="AH134">
        <v>0</v>
      </c>
      <c r="AI134">
        <v>0</v>
      </c>
      <c r="AJ134">
        <v>0</v>
      </c>
      <c r="AL134">
        <v>0</v>
      </c>
      <c r="AN134">
        <v>0</v>
      </c>
      <c r="AP134">
        <v>0</v>
      </c>
      <c r="AR134">
        <v>0</v>
      </c>
      <c r="AT134">
        <v>0</v>
      </c>
      <c r="BW134">
        <v>99793.47</v>
      </c>
      <c r="BX134">
        <v>30454.06</v>
      </c>
      <c r="BY134">
        <v>64813.97</v>
      </c>
      <c r="BZ134">
        <v>4525.4399999999996</v>
      </c>
      <c r="CA134">
        <v>112299.9</v>
      </c>
      <c r="CB134">
        <v>39437.56</v>
      </c>
      <c r="CC134">
        <v>70831.86</v>
      </c>
      <c r="CD134">
        <v>2030.48</v>
      </c>
      <c r="CU134" t="s">
        <v>15018</v>
      </c>
    </row>
    <row r="135" spans="1:99" x14ac:dyDescent="0.15">
      <c r="A135">
        <v>3330003</v>
      </c>
      <c r="B135" t="s">
        <v>5941</v>
      </c>
      <c r="C135" t="s">
        <v>15095</v>
      </c>
      <c r="D135" t="s">
        <v>5944</v>
      </c>
      <c r="E135">
        <v>27</v>
      </c>
      <c r="F135" t="s">
        <v>15031</v>
      </c>
      <c r="G135">
        <v>20040901</v>
      </c>
      <c r="J135" t="s">
        <v>15368</v>
      </c>
      <c r="K135" t="s">
        <v>15369</v>
      </c>
      <c r="L135">
        <v>0</v>
      </c>
      <c r="M135" t="s">
        <v>15015</v>
      </c>
      <c r="N135" t="s">
        <v>15016</v>
      </c>
      <c r="Q135" t="s">
        <v>15017</v>
      </c>
      <c r="R135" t="s">
        <v>15023</v>
      </c>
      <c r="U135">
        <v>238</v>
      </c>
      <c r="V135">
        <v>130</v>
      </c>
      <c r="W135">
        <v>108</v>
      </c>
      <c r="X135">
        <v>74</v>
      </c>
      <c r="Y135">
        <v>0</v>
      </c>
      <c r="Z135">
        <v>0</v>
      </c>
      <c r="AA135">
        <v>0</v>
      </c>
      <c r="AB135">
        <v>98</v>
      </c>
      <c r="AC135">
        <v>0</v>
      </c>
      <c r="AD135">
        <v>0</v>
      </c>
      <c r="AE135">
        <v>0</v>
      </c>
      <c r="AF135">
        <v>0</v>
      </c>
      <c r="AG135">
        <v>0</v>
      </c>
      <c r="AH135">
        <v>0</v>
      </c>
      <c r="AI135">
        <v>24</v>
      </c>
      <c r="AJ135">
        <v>1</v>
      </c>
      <c r="AK135">
        <v>4.1700000000000001E-2</v>
      </c>
      <c r="AL135">
        <v>0</v>
      </c>
      <c r="AN135">
        <v>0</v>
      </c>
      <c r="AP135">
        <v>0</v>
      </c>
      <c r="AR135">
        <v>0</v>
      </c>
      <c r="AT135">
        <v>0</v>
      </c>
      <c r="BW135">
        <v>65780.78</v>
      </c>
      <c r="BX135">
        <v>20747.52</v>
      </c>
      <c r="BY135">
        <v>37203.94</v>
      </c>
      <c r="BZ135">
        <v>7829.32</v>
      </c>
      <c r="CA135">
        <v>57439.09</v>
      </c>
      <c r="CB135">
        <v>17971.21</v>
      </c>
      <c r="CC135">
        <v>30976.82</v>
      </c>
      <c r="CD135">
        <v>8491.06</v>
      </c>
      <c r="CU135" t="s">
        <v>15018</v>
      </c>
    </row>
    <row r="136" spans="1:99" x14ac:dyDescent="0.15">
      <c r="A136">
        <v>3330519</v>
      </c>
      <c r="B136" t="s">
        <v>15370</v>
      </c>
      <c r="C136" t="s">
        <v>15371</v>
      </c>
      <c r="D136" t="s">
        <v>15372</v>
      </c>
      <c r="E136">
        <v>22</v>
      </c>
      <c r="F136" t="s">
        <v>15265</v>
      </c>
      <c r="G136">
        <v>20110601</v>
      </c>
      <c r="J136" t="s">
        <v>15373</v>
      </c>
      <c r="K136" t="s">
        <v>15374</v>
      </c>
      <c r="L136">
        <v>3095</v>
      </c>
      <c r="M136" t="s">
        <v>15015</v>
      </c>
      <c r="N136" t="s">
        <v>15016</v>
      </c>
      <c r="Q136" t="s">
        <v>15017</v>
      </c>
      <c r="T136" t="s">
        <v>15043</v>
      </c>
      <c r="U136">
        <v>14</v>
      </c>
      <c r="V136">
        <v>12</v>
      </c>
      <c r="W136">
        <v>2</v>
      </c>
      <c r="X136">
        <v>7</v>
      </c>
      <c r="Y136">
        <v>5</v>
      </c>
      <c r="Z136">
        <v>0.71430000000000005</v>
      </c>
      <c r="AA136">
        <v>6</v>
      </c>
      <c r="AB136">
        <v>9</v>
      </c>
      <c r="AC136">
        <v>6</v>
      </c>
      <c r="AD136">
        <v>0.66669999999999996</v>
      </c>
      <c r="AE136">
        <v>5</v>
      </c>
      <c r="AF136">
        <v>0.71430000000000005</v>
      </c>
      <c r="AG136">
        <v>0</v>
      </c>
      <c r="AH136">
        <v>0</v>
      </c>
      <c r="AI136">
        <v>1</v>
      </c>
      <c r="AJ136">
        <v>0</v>
      </c>
      <c r="AK136">
        <v>0</v>
      </c>
      <c r="AL136">
        <v>1</v>
      </c>
      <c r="AM136">
        <v>0.2</v>
      </c>
      <c r="AN136">
        <v>0</v>
      </c>
      <c r="AO136">
        <v>0</v>
      </c>
      <c r="AP136">
        <v>1</v>
      </c>
      <c r="AQ136">
        <v>0.2</v>
      </c>
      <c r="AR136">
        <v>0</v>
      </c>
      <c r="AS136">
        <v>0</v>
      </c>
      <c r="AT136">
        <v>0</v>
      </c>
      <c r="AU136">
        <v>0</v>
      </c>
      <c r="AV136">
        <v>0.33329999999999999</v>
      </c>
      <c r="AW136">
        <v>0.5</v>
      </c>
      <c r="AX136">
        <v>0</v>
      </c>
      <c r="AY136">
        <v>0.33329999999999999</v>
      </c>
      <c r="AZ136">
        <v>0.16669999999999999</v>
      </c>
      <c r="BA136">
        <v>0.16669999999999999</v>
      </c>
      <c r="BB136">
        <v>0.16669999999999999</v>
      </c>
      <c r="BD136">
        <v>0.33329999999999999</v>
      </c>
      <c r="BE136">
        <v>0.33329999999999999</v>
      </c>
      <c r="BF136">
        <v>0.66669999999999996</v>
      </c>
      <c r="BG136">
        <v>0.66669999999999996</v>
      </c>
      <c r="BH136">
        <v>1</v>
      </c>
      <c r="BI136">
        <v>0</v>
      </c>
      <c r="BJ136">
        <v>0.33329999999999999</v>
      </c>
      <c r="BK136">
        <v>0.66669999999999996</v>
      </c>
      <c r="BL136">
        <v>0</v>
      </c>
      <c r="BM136">
        <v>0.33329999999999999</v>
      </c>
      <c r="BN136">
        <v>0.5</v>
      </c>
      <c r="BO136">
        <v>0</v>
      </c>
      <c r="BV136">
        <v>0.66669999999999996</v>
      </c>
      <c r="BW136">
        <v>30387.1</v>
      </c>
      <c r="BX136">
        <v>0</v>
      </c>
      <c r="BY136">
        <v>21782.45</v>
      </c>
      <c r="BZ136">
        <v>8604.65</v>
      </c>
      <c r="CA136">
        <v>35751.1</v>
      </c>
      <c r="CB136">
        <v>0</v>
      </c>
      <c r="CC136">
        <v>25627.54</v>
      </c>
      <c r="CD136">
        <v>10123.57</v>
      </c>
      <c r="CE136">
        <v>0.16669999999999999</v>
      </c>
      <c r="CF136">
        <v>0.16669999999999999</v>
      </c>
      <c r="CG136">
        <v>0.16669999999999999</v>
      </c>
      <c r="CH136">
        <v>0</v>
      </c>
      <c r="CI136">
        <v>0</v>
      </c>
      <c r="CJ136">
        <v>0.16669999999999999</v>
      </c>
      <c r="CK136">
        <v>0.16669999999999999</v>
      </c>
      <c r="CL136">
        <v>0</v>
      </c>
      <c r="CM136">
        <v>0.16669999999999999</v>
      </c>
      <c r="CN136">
        <v>0</v>
      </c>
      <c r="CO136">
        <v>0.5</v>
      </c>
      <c r="CP136">
        <v>0.66669999999999996</v>
      </c>
      <c r="CQ136">
        <v>0.33329999999999999</v>
      </c>
      <c r="CR136">
        <v>0</v>
      </c>
      <c r="CS136">
        <v>0</v>
      </c>
      <c r="CT136">
        <v>0</v>
      </c>
      <c r="CU136" t="s">
        <v>15018</v>
      </c>
    </row>
    <row r="137" spans="1:99" x14ac:dyDescent="0.15">
      <c r="A137">
        <v>3330607</v>
      </c>
      <c r="B137" t="s">
        <v>13787</v>
      </c>
      <c r="C137" t="s">
        <v>15146</v>
      </c>
      <c r="D137" t="s">
        <v>13791</v>
      </c>
      <c r="E137">
        <v>20</v>
      </c>
      <c r="F137" t="s">
        <v>15130</v>
      </c>
      <c r="G137">
        <v>20111101</v>
      </c>
      <c r="J137" t="s">
        <v>15375</v>
      </c>
      <c r="K137" t="s">
        <v>13789</v>
      </c>
      <c r="L137">
        <v>0</v>
      </c>
      <c r="M137" t="s">
        <v>15015</v>
      </c>
      <c r="N137" t="s">
        <v>15016</v>
      </c>
      <c r="Q137" t="s">
        <v>15017</v>
      </c>
      <c r="T137" t="s">
        <v>15043</v>
      </c>
      <c r="U137">
        <v>99</v>
      </c>
      <c r="V137">
        <v>72</v>
      </c>
      <c r="W137">
        <v>27</v>
      </c>
      <c r="X137">
        <v>39</v>
      </c>
      <c r="Y137">
        <v>2</v>
      </c>
      <c r="Z137">
        <v>5.1299999999999998E-2</v>
      </c>
      <c r="AA137">
        <v>2</v>
      </c>
      <c r="AB137">
        <v>48</v>
      </c>
      <c r="AC137">
        <v>2</v>
      </c>
      <c r="AD137">
        <v>4.1700000000000001E-2</v>
      </c>
      <c r="AE137">
        <v>2</v>
      </c>
      <c r="AF137">
        <v>5.1299999999999998E-2</v>
      </c>
      <c r="AG137">
        <v>0</v>
      </c>
      <c r="AH137">
        <v>0</v>
      </c>
      <c r="AI137">
        <v>7</v>
      </c>
      <c r="AJ137">
        <v>1</v>
      </c>
      <c r="AK137">
        <v>0.1429</v>
      </c>
      <c r="AL137">
        <v>0</v>
      </c>
      <c r="AM137">
        <v>0</v>
      </c>
      <c r="AN137">
        <v>0</v>
      </c>
      <c r="AO137">
        <v>0</v>
      </c>
      <c r="AP137">
        <v>0</v>
      </c>
      <c r="AQ137">
        <v>0</v>
      </c>
      <c r="AR137">
        <v>0</v>
      </c>
      <c r="AT137">
        <v>0</v>
      </c>
      <c r="AV137">
        <v>0</v>
      </c>
      <c r="AW137">
        <v>0</v>
      </c>
      <c r="AX137">
        <v>0</v>
      </c>
      <c r="AY137">
        <v>0</v>
      </c>
      <c r="AZ137">
        <v>0</v>
      </c>
      <c r="BA137">
        <v>0</v>
      </c>
      <c r="BB137">
        <v>0</v>
      </c>
      <c r="BD137">
        <v>0</v>
      </c>
      <c r="BE137">
        <v>0</v>
      </c>
      <c r="BF137">
        <v>0.5</v>
      </c>
      <c r="BG137">
        <v>0.5</v>
      </c>
      <c r="BH137">
        <v>0.5</v>
      </c>
      <c r="BI137">
        <v>0.5</v>
      </c>
      <c r="BJ137">
        <v>0.5</v>
      </c>
      <c r="BK137">
        <v>0.5</v>
      </c>
      <c r="BL137">
        <v>0</v>
      </c>
      <c r="BM137">
        <v>0.5</v>
      </c>
      <c r="BN137">
        <v>0.5</v>
      </c>
      <c r="BO137">
        <v>0</v>
      </c>
      <c r="BV137">
        <v>0</v>
      </c>
      <c r="BW137">
        <v>38708.74</v>
      </c>
      <c r="BX137">
        <v>802.88</v>
      </c>
      <c r="BY137">
        <v>31466.240000000002</v>
      </c>
      <c r="BZ137">
        <v>6439.62</v>
      </c>
      <c r="CA137">
        <v>41139.769999999997</v>
      </c>
      <c r="CB137">
        <v>1039.1099999999999</v>
      </c>
      <c r="CC137">
        <v>32598.19</v>
      </c>
      <c r="CD137">
        <v>7502.47</v>
      </c>
      <c r="CE137">
        <v>0</v>
      </c>
      <c r="CF137">
        <v>0</v>
      </c>
      <c r="CG137">
        <v>0</v>
      </c>
      <c r="CH137">
        <v>0</v>
      </c>
      <c r="CI137">
        <v>0</v>
      </c>
      <c r="CJ137">
        <v>0</v>
      </c>
      <c r="CK137">
        <v>0</v>
      </c>
      <c r="CL137">
        <v>0.5</v>
      </c>
      <c r="CM137">
        <v>0</v>
      </c>
      <c r="CN137">
        <v>0</v>
      </c>
      <c r="CO137">
        <v>0.5</v>
      </c>
      <c r="CP137">
        <v>1</v>
      </c>
      <c r="CQ137">
        <v>0</v>
      </c>
      <c r="CR137">
        <v>0</v>
      </c>
      <c r="CS137">
        <v>0</v>
      </c>
      <c r="CT137">
        <v>0</v>
      </c>
      <c r="CU137" t="s">
        <v>15018</v>
      </c>
    </row>
    <row r="138" spans="1:99" x14ac:dyDescent="0.15">
      <c r="A138">
        <v>3331724</v>
      </c>
      <c r="B138" t="s">
        <v>15376</v>
      </c>
      <c r="C138" t="s">
        <v>15010</v>
      </c>
      <c r="D138" t="s">
        <v>15377</v>
      </c>
      <c r="E138">
        <v>27</v>
      </c>
      <c r="F138" t="s">
        <v>15031</v>
      </c>
      <c r="G138">
        <v>20180701</v>
      </c>
      <c r="J138" t="s">
        <v>15378</v>
      </c>
      <c r="K138" t="s">
        <v>15379</v>
      </c>
      <c r="L138">
        <v>0</v>
      </c>
      <c r="M138" t="s">
        <v>15015</v>
      </c>
      <c r="N138" t="s">
        <v>15016</v>
      </c>
      <c r="Q138" t="s">
        <v>15017</v>
      </c>
      <c r="U138">
        <v>7</v>
      </c>
      <c r="V138">
        <v>6</v>
      </c>
      <c r="W138">
        <v>1</v>
      </c>
      <c r="X138">
        <v>6</v>
      </c>
      <c r="Y138">
        <v>3</v>
      </c>
      <c r="Z138">
        <v>0.5</v>
      </c>
      <c r="AA138">
        <v>3</v>
      </c>
      <c r="AB138">
        <v>6</v>
      </c>
      <c r="AC138">
        <v>3</v>
      </c>
      <c r="AD138">
        <v>0.5</v>
      </c>
      <c r="AE138">
        <v>3</v>
      </c>
      <c r="AF138">
        <v>0.5</v>
      </c>
      <c r="AG138">
        <v>0</v>
      </c>
      <c r="AH138">
        <v>0</v>
      </c>
      <c r="AI138">
        <v>1</v>
      </c>
      <c r="AJ138">
        <v>0</v>
      </c>
      <c r="AK138">
        <v>0</v>
      </c>
      <c r="AL138">
        <v>0</v>
      </c>
      <c r="AM138">
        <v>0</v>
      </c>
      <c r="AN138">
        <v>0</v>
      </c>
      <c r="AO138">
        <v>0</v>
      </c>
      <c r="AP138">
        <v>0</v>
      </c>
      <c r="AQ138">
        <v>0</v>
      </c>
      <c r="AR138">
        <v>0</v>
      </c>
      <c r="AT138">
        <v>0</v>
      </c>
      <c r="AV138">
        <v>0.66669999999999996</v>
      </c>
      <c r="AW138">
        <v>1</v>
      </c>
      <c r="AX138">
        <v>0.33329999999999999</v>
      </c>
      <c r="AY138">
        <v>0.66669999999999996</v>
      </c>
      <c r="AZ138">
        <v>0.33329999999999999</v>
      </c>
      <c r="BA138">
        <v>0.33329999999999999</v>
      </c>
      <c r="BB138">
        <v>0.33329999999999999</v>
      </c>
      <c r="BD138">
        <v>0.66669999999999996</v>
      </c>
      <c r="BE138">
        <v>0.33329999999999999</v>
      </c>
      <c r="BF138">
        <v>0</v>
      </c>
      <c r="BG138">
        <v>0.33329999999999999</v>
      </c>
      <c r="BH138">
        <v>0.66669999999999996</v>
      </c>
      <c r="BI138">
        <v>0.33329999999999999</v>
      </c>
      <c r="BJ138">
        <v>0.33329999999999999</v>
      </c>
      <c r="BK138">
        <v>0.66669999999999996</v>
      </c>
      <c r="BL138">
        <v>0</v>
      </c>
      <c r="BM138">
        <v>0.33329999999999999</v>
      </c>
      <c r="BN138">
        <v>0.33329999999999999</v>
      </c>
      <c r="BO138">
        <v>0.33329999999999999</v>
      </c>
      <c r="BV138">
        <v>0.66669999999999996</v>
      </c>
      <c r="BW138">
        <v>58557.72</v>
      </c>
      <c r="BX138">
        <v>0</v>
      </c>
      <c r="BY138">
        <v>48932.53</v>
      </c>
      <c r="BZ138">
        <v>9625.19</v>
      </c>
      <c r="CA138">
        <v>64469.98</v>
      </c>
      <c r="CB138">
        <v>0</v>
      </c>
      <c r="CC138">
        <v>55982.85</v>
      </c>
      <c r="CD138">
        <v>8487.14</v>
      </c>
      <c r="CE138">
        <v>0</v>
      </c>
      <c r="CF138">
        <v>0.66669999999999996</v>
      </c>
      <c r="CG138">
        <v>0</v>
      </c>
      <c r="CH138">
        <v>0.33329999999999999</v>
      </c>
      <c r="CI138">
        <v>0</v>
      </c>
      <c r="CJ138">
        <v>0.33329999999999999</v>
      </c>
      <c r="CK138">
        <v>0</v>
      </c>
      <c r="CL138">
        <v>0</v>
      </c>
      <c r="CM138">
        <v>0.33329999999999999</v>
      </c>
      <c r="CN138">
        <v>0</v>
      </c>
      <c r="CO138">
        <v>0</v>
      </c>
      <c r="CP138">
        <v>0.33329999999999999</v>
      </c>
      <c r="CQ138">
        <v>0</v>
      </c>
      <c r="CR138">
        <v>0.33329999999999999</v>
      </c>
      <c r="CS138">
        <v>0.33329999999999999</v>
      </c>
      <c r="CT138">
        <v>0</v>
      </c>
      <c r="CU138" t="s">
        <v>15018</v>
      </c>
    </row>
    <row r="139" spans="1:99" x14ac:dyDescent="0.15">
      <c r="A139">
        <v>3331826</v>
      </c>
      <c r="B139" t="s">
        <v>15380</v>
      </c>
      <c r="C139" t="s">
        <v>15381</v>
      </c>
      <c r="D139" t="s">
        <v>15382</v>
      </c>
      <c r="E139">
        <v>41</v>
      </c>
      <c r="F139" t="s">
        <v>15084</v>
      </c>
      <c r="G139">
        <v>20190401</v>
      </c>
      <c r="J139" t="s">
        <v>15383</v>
      </c>
      <c r="K139" t="s">
        <v>15384</v>
      </c>
      <c r="L139">
        <v>0</v>
      </c>
      <c r="M139" t="s">
        <v>15015</v>
      </c>
      <c r="N139" t="s">
        <v>15016</v>
      </c>
      <c r="Q139" t="s">
        <v>15017</v>
      </c>
      <c r="U139">
        <v>2137</v>
      </c>
      <c r="V139">
        <v>1800</v>
      </c>
      <c r="W139">
        <v>337</v>
      </c>
      <c r="X139">
        <v>868</v>
      </c>
      <c r="Y139">
        <v>250</v>
      </c>
      <c r="Z139">
        <v>0.28799999999999998</v>
      </c>
      <c r="AA139">
        <v>319</v>
      </c>
      <c r="AB139">
        <v>1103</v>
      </c>
      <c r="AC139">
        <v>319</v>
      </c>
      <c r="AD139">
        <v>0.28920000000000001</v>
      </c>
      <c r="AE139">
        <v>250</v>
      </c>
      <c r="AF139">
        <v>0.28799999999999998</v>
      </c>
      <c r="AG139">
        <v>0</v>
      </c>
      <c r="AH139">
        <v>0</v>
      </c>
      <c r="AI139">
        <v>92</v>
      </c>
      <c r="AJ139">
        <v>5</v>
      </c>
      <c r="AK139">
        <v>5.4300000000000001E-2</v>
      </c>
      <c r="AL139">
        <v>25</v>
      </c>
      <c r="AM139">
        <v>0.1</v>
      </c>
      <c r="AN139">
        <v>11</v>
      </c>
      <c r="AO139">
        <v>4.3999999999999997E-2</v>
      </c>
      <c r="AP139">
        <v>14</v>
      </c>
      <c r="AQ139">
        <v>5.6000000000000001E-2</v>
      </c>
      <c r="AR139">
        <v>2</v>
      </c>
      <c r="AS139">
        <v>0.08</v>
      </c>
      <c r="AT139">
        <v>0</v>
      </c>
      <c r="AU139">
        <v>0</v>
      </c>
      <c r="AV139">
        <v>0.18179999999999999</v>
      </c>
      <c r="AW139">
        <v>0.23200000000000001</v>
      </c>
      <c r="AX139">
        <v>7.0099999999999996E-2</v>
      </c>
      <c r="AY139">
        <v>0.15049999999999999</v>
      </c>
      <c r="AZ139">
        <v>7.5499999999999998E-2</v>
      </c>
      <c r="BA139">
        <v>5.3499999999999999E-2</v>
      </c>
      <c r="BB139">
        <v>0.19439999999999999</v>
      </c>
      <c r="BD139">
        <v>0.28839999999999999</v>
      </c>
      <c r="BE139">
        <v>0.22570000000000001</v>
      </c>
      <c r="BF139">
        <v>0.61129999999999995</v>
      </c>
      <c r="BG139">
        <v>0.60819999999999996</v>
      </c>
      <c r="BH139">
        <v>0.8871</v>
      </c>
      <c r="BI139">
        <v>0.1129</v>
      </c>
      <c r="BJ139">
        <v>0.36049999999999999</v>
      </c>
      <c r="BK139">
        <v>0.52349999999999997</v>
      </c>
      <c r="BL139">
        <v>0.33860000000000001</v>
      </c>
      <c r="BM139">
        <v>0.27589999999999998</v>
      </c>
      <c r="BN139">
        <v>0.55800000000000005</v>
      </c>
      <c r="BO139">
        <v>0.22259999999999999</v>
      </c>
      <c r="BV139">
        <v>0.58930000000000005</v>
      </c>
      <c r="BW139">
        <v>55707.03</v>
      </c>
      <c r="BX139">
        <v>13342.25</v>
      </c>
      <c r="BY139">
        <v>34090.61</v>
      </c>
      <c r="BZ139">
        <v>8274.17</v>
      </c>
      <c r="CA139">
        <v>47858.66</v>
      </c>
      <c r="CB139">
        <v>7732.02</v>
      </c>
      <c r="CC139">
        <v>32076.31</v>
      </c>
      <c r="CD139">
        <v>8050.32</v>
      </c>
      <c r="CE139">
        <v>0.1285</v>
      </c>
      <c r="CF139">
        <v>0.10340000000000001</v>
      </c>
      <c r="CG139">
        <v>0.1285</v>
      </c>
      <c r="CH139">
        <v>0.1411</v>
      </c>
      <c r="CI139">
        <v>7.8399999999999997E-2</v>
      </c>
      <c r="CJ139">
        <v>8.1500000000000003E-2</v>
      </c>
      <c r="CK139">
        <v>0.1411</v>
      </c>
      <c r="CL139">
        <v>0.15670000000000001</v>
      </c>
      <c r="CM139">
        <v>0.1411</v>
      </c>
      <c r="CN139">
        <v>2.1899999999999999E-2</v>
      </c>
      <c r="CO139">
        <v>0.2382</v>
      </c>
      <c r="CP139">
        <v>0.57679999999999998</v>
      </c>
      <c r="CQ139">
        <v>0.27900000000000003</v>
      </c>
      <c r="CR139">
        <v>9.4E-2</v>
      </c>
      <c r="CS139">
        <v>4.7E-2</v>
      </c>
      <c r="CT139">
        <v>3.0999999999999999E-3</v>
      </c>
      <c r="CU139" t="s">
        <v>15018</v>
      </c>
    </row>
    <row r="140" spans="1:99" x14ac:dyDescent="0.15">
      <c r="A140">
        <v>3332220</v>
      </c>
      <c r="B140" t="s">
        <v>8526</v>
      </c>
      <c r="C140" t="s">
        <v>15185</v>
      </c>
      <c r="D140" t="s">
        <v>8529</v>
      </c>
      <c r="E140">
        <v>30</v>
      </c>
      <c r="F140" t="s">
        <v>15103</v>
      </c>
      <c r="G140">
        <v>20201001</v>
      </c>
      <c r="J140" t="s">
        <v>15385</v>
      </c>
      <c r="K140" t="s">
        <v>15386</v>
      </c>
      <c r="L140">
        <v>0</v>
      </c>
      <c r="M140" t="s">
        <v>15015</v>
      </c>
      <c r="N140" t="s">
        <v>15016</v>
      </c>
      <c r="Q140" t="s">
        <v>15017</v>
      </c>
      <c r="U140">
        <v>1</v>
      </c>
      <c r="V140">
        <v>1</v>
      </c>
      <c r="W140">
        <v>0</v>
      </c>
      <c r="X140">
        <v>1</v>
      </c>
      <c r="Y140">
        <v>0</v>
      </c>
      <c r="Z140">
        <v>0</v>
      </c>
      <c r="AA140">
        <v>0</v>
      </c>
      <c r="AB140">
        <v>1</v>
      </c>
      <c r="AC140">
        <v>0</v>
      </c>
      <c r="AD140">
        <v>0</v>
      </c>
      <c r="AE140">
        <v>0</v>
      </c>
      <c r="AF140">
        <v>0</v>
      </c>
      <c r="AG140">
        <v>0</v>
      </c>
      <c r="AH140">
        <v>0</v>
      </c>
      <c r="AI140">
        <v>0</v>
      </c>
      <c r="AJ140">
        <v>0</v>
      </c>
      <c r="AL140">
        <v>0</v>
      </c>
      <c r="AN140">
        <v>0</v>
      </c>
      <c r="AP140">
        <v>0</v>
      </c>
      <c r="AR140">
        <v>0</v>
      </c>
      <c r="AT140">
        <v>0</v>
      </c>
      <c r="BW140">
        <v>443340</v>
      </c>
      <c r="BX140">
        <v>0</v>
      </c>
      <c r="BY140">
        <v>443340</v>
      </c>
      <c r="BZ140">
        <v>0</v>
      </c>
      <c r="CA140">
        <v>443340</v>
      </c>
      <c r="CB140">
        <v>0</v>
      </c>
      <c r="CC140">
        <v>443340</v>
      </c>
      <c r="CD140">
        <v>0</v>
      </c>
      <c r="CU140" t="s">
        <v>15018</v>
      </c>
    </row>
    <row r="141" spans="1:99" x14ac:dyDescent="0.15">
      <c r="A141">
        <v>3350035</v>
      </c>
      <c r="B141" t="s">
        <v>15387</v>
      </c>
      <c r="C141" t="s">
        <v>15388</v>
      </c>
      <c r="D141" t="s">
        <v>15389</v>
      </c>
      <c r="E141">
        <v>27</v>
      </c>
      <c r="F141" t="s">
        <v>15031</v>
      </c>
      <c r="G141">
        <v>20010501</v>
      </c>
      <c r="J141" t="s">
        <v>15390</v>
      </c>
      <c r="K141" t="s">
        <v>15391</v>
      </c>
      <c r="L141">
        <v>0</v>
      </c>
      <c r="M141" t="s">
        <v>15015</v>
      </c>
      <c r="N141" t="s">
        <v>15016</v>
      </c>
      <c r="Q141" t="s">
        <v>15017</v>
      </c>
      <c r="R141" t="s">
        <v>15023</v>
      </c>
      <c r="U141">
        <v>18</v>
      </c>
      <c r="V141">
        <v>13</v>
      </c>
      <c r="W141">
        <v>5</v>
      </c>
      <c r="X141">
        <v>6</v>
      </c>
      <c r="Y141">
        <v>6</v>
      </c>
      <c r="Z141">
        <v>1</v>
      </c>
      <c r="AA141">
        <v>9</v>
      </c>
      <c r="AB141">
        <v>9</v>
      </c>
      <c r="AC141">
        <v>9</v>
      </c>
      <c r="AD141">
        <v>1</v>
      </c>
      <c r="AE141">
        <v>6</v>
      </c>
      <c r="AF141">
        <v>1</v>
      </c>
      <c r="AG141">
        <v>0</v>
      </c>
      <c r="AH141">
        <v>0</v>
      </c>
      <c r="AI141">
        <v>0</v>
      </c>
      <c r="AJ141">
        <v>0</v>
      </c>
      <c r="AL141">
        <v>2</v>
      </c>
      <c r="AM141">
        <v>0.33329999999999999</v>
      </c>
      <c r="AN141">
        <v>1</v>
      </c>
      <c r="AO141">
        <v>0.16669999999999999</v>
      </c>
      <c r="AP141">
        <v>1</v>
      </c>
      <c r="AQ141">
        <v>0.16669999999999999</v>
      </c>
      <c r="AR141">
        <v>2</v>
      </c>
      <c r="AS141">
        <v>1</v>
      </c>
      <c r="AT141">
        <v>0</v>
      </c>
      <c r="AU141">
        <v>0</v>
      </c>
      <c r="AV141">
        <v>0.55559999999999998</v>
      </c>
      <c r="AW141">
        <v>0.1111</v>
      </c>
      <c r="AX141">
        <v>0</v>
      </c>
      <c r="AY141">
        <v>0.1111</v>
      </c>
      <c r="AZ141">
        <v>0.1111</v>
      </c>
      <c r="BA141">
        <v>0</v>
      </c>
      <c r="BB141">
        <v>0.22220000000000001</v>
      </c>
      <c r="BD141">
        <v>0.55559999999999998</v>
      </c>
      <c r="BE141">
        <v>0.33329999999999999</v>
      </c>
      <c r="BF141">
        <v>0.44440000000000002</v>
      </c>
      <c r="BG141">
        <v>0.55559999999999998</v>
      </c>
      <c r="BH141">
        <v>1</v>
      </c>
      <c r="BI141">
        <v>0</v>
      </c>
      <c r="BJ141">
        <v>0.33329999999999999</v>
      </c>
      <c r="BK141">
        <v>0.66669999999999996</v>
      </c>
      <c r="BL141">
        <v>0.44440000000000002</v>
      </c>
      <c r="BM141">
        <v>0.44440000000000002</v>
      </c>
      <c r="BN141">
        <v>0.44440000000000002</v>
      </c>
      <c r="BO141">
        <v>0.44440000000000002</v>
      </c>
      <c r="BV141">
        <v>0.33329999999999999</v>
      </c>
      <c r="BW141">
        <v>24726.67</v>
      </c>
      <c r="BX141">
        <v>0</v>
      </c>
      <c r="BY141">
        <v>10262.780000000001</v>
      </c>
      <c r="BZ141">
        <v>14463.89</v>
      </c>
      <c r="CA141">
        <v>16171.54</v>
      </c>
      <c r="CB141">
        <v>0</v>
      </c>
      <c r="CC141">
        <v>5756.92</v>
      </c>
      <c r="CD141">
        <v>10414.620000000001</v>
      </c>
      <c r="CE141">
        <v>0.1111</v>
      </c>
      <c r="CF141">
        <v>0.44440000000000002</v>
      </c>
      <c r="CG141">
        <v>0.1111</v>
      </c>
      <c r="CH141">
        <v>0</v>
      </c>
      <c r="CI141">
        <v>0.1111</v>
      </c>
      <c r="CJ141">
        <v>0.22220000000000001</v>
      </c>
      <c r="CK141">
        <v>0.1111</v>
      </c>
      <c r="CL141">
        <v>0.22220000000000001</v>
      </c>
      <c r="CM141">
        <v>0.1111</v>
      </c>
      <c r="CN141">
        <v>0</v>
      </c>
      <c r="CO141">
        <v>0.22220000000000001</v>
      </c>
      <c r="CP141">
        <v>0.44440000000000002</v>
      </c>
      <c r="CQ141">
        <v>0.33329999999999999</v>
      </c>
      <c r="CR141">
        <v>0.22220000000000001</v>
      </c>
      <c r="CS141">
        <v>0</v>
      </c>
      <c r="CT141">
        <v>0</v>
      </c>
      <c r="CU141" t="s">
        <v>15018</v>
      </c>
    </row>
    <row r="142" spans="1:99" x14ac:dyDescent="0.15">
      <c r="A142">
        <v>3360546</v>
      </c>
      <c r="B142" t="s">
        <v>1268</v>
      </c>
      <c r="C142" t="s">
        <v>15392</v>
      </c>
      <c r="D142" t="s">
        <v>1273</v>
      </c>
      <c r="E142">
        <v>36</v>
      </c>
      <c r="F142" t="s">
        <v>15118</v>
      </c>
      <c r="G142">
        <v>19990201</v>
      </c>
      <c r="J142" t="s">
        <v>15393</v>
      </c>
      <c r="K142" t="s">
        <v>1271</v>
      </c>
      <c r="L142">
        <v>0</v>
      </c>
      <c r="M142" t="s">
        <v>15015</v>
      </c>
      <c r="N142" t="s">
        <v>15016</v>
      </c>
      <c r="Q142" t="s">
        <v>15017</v>
      </c>
      <c r="T142" t="s">
        <v>15043</v>
      </c>
      <c r="U142">
        <v>193</v>
      </c>
      <c r="V142">
        <v>161</v>
      </c>
      <c r="W142">
        <v>32</v>
      </c>
      <c r="X142">
        <v>103</v>
      </c>
      <c r="Y142">
        <v>21</v>
      </c>
      <c r="Z142">
        <v>0.2039</v>
      </c>
      <c r="AA142">
        <v>27</v>
      </c>
      <c r="AB142">
        <v>128</v>
      </c>
      <c r="AC142">
        <v>27</v>
      </c>
      <c r="AD142">
        <v>0.2109</v>
      </c>
      <c r="AE142">
        <v>21</v>
      </c>
      <c r="AF142">
        <v>0.2039</v>
      </c>
      <c r="AG142">
        <v>0</v>
      </c>
      <c r="AH142">
        <v>0</v>
      </c>
      <c r="AI142">
        <v>5</v>
      </c>
      <c r="AJ142">
        <v>0</v>
      </c>
      <c r="AK142">
        <v>0</v>
      </c>
      <c r="AL142">
        <v>2</v>
      </c>
      <c r="AM142">
        <v>9.5200000000000007E-2</v>
      </c>
      <c r="AN142">
        <v>0</v>
      </c>
      <c r="AO142">
        <v>0</v>
      </c>
      <c r="AP142">
        <v>2</v>
      </c>
      <c r="AQ142">
        <v>9.5200000000000007E-2</v>
      </c>
      <c r="AR142">
        <v>1</v>
      </c>
      <c r="AS142">
        <v>0.5</v>
      </c>
      <c r="AT142">
        <v>1</v>
      </c>
      <c r="AU142">
        <v>0.5</v>
      </c>
      <c r="AV142">
        <v>0.1111</v>
      </c>
      <c r="AW142">
        <v>0.1111</v>
      </c>
      <c r="AX142">
        <v>3.6999999999999998E-2</v>
      </c>
      <c r="AY142">
        <v>0</v>
      </c>
      <c r="AZ142">
        <v>7.4099999999999999E-2</v>
      </c>
      <c r="BA142">
        <v>0</v>
      </c>
      <c r="BB142">
        <v>7.4099999999999999E-2</v>
      </c>
      <c r="BD142">
        <v>0.25929999999999997</v>
      </c>
      <c r="BE142">
        <v>0.22220000000000001</v>
      </c>
      <c r="BF142">
        <v>0.74070000000000003</v>
      </c>
      <c r="BG142">
        <v>0.62960000000000005</v>
      </c>
      <c r="BH142">
        <v>0.96299999999999997</v>
      </c>
      <c r="BI142">
        <v>3.6999999999999998E-2</v>
      </c>
      <c r="BJ142">
        <v>0.1852</v>
      </c>
      <c r="BK142">
        <v>0.66669999999999996</v>
      </c>
      <c r="BL142">
        <v>0.33329999999999999</v>
      </c>
      <c r="BM142">
        <v>0.33329999999999999</v>
      </c>
      <c r="BN142">
        <v>0.51849999999999996</v>
      </c>
      <c r="BO142">
        <v>0.29630000000000001</v>
      </c>
      <c r="BV142">
        <v>0.70369999999999999</v>
      </c>
      <c r="BW142">
        <v>52128.34</v>
      </c>
      <c r="BX142">
        <v>5756.11</v>
      </c>
      <c r="BY142">
        <v>37492.33</v>
      </c>
      <c r="BZ142">
        <v>8879.9</v>
      </c>
      <c r="CA142">
        <v>50852.9</v>
      </c>
      <c r="CB142">
        <v>6085.05</v>
      </c>
      <c r="CC142">
        <v>35444.32</v>
      </c>
      <c r="CD142">
        <v>9323.5300000000007</v>
      </c>
      <c r="CE142">
        <v>3.6999999999999998E-2</v>
      </c>
      <c r="CF142">
        <v>3.6999999999999998E-2</v>
      </c>
      <c r="CG142">
        <v>3.6999999999999998E-2</v>
      </c>
      <c r="CH142">
        <v>7.4099999999999999E-2</v>
      </c>
      <c r="CI142">
        <v>0.1111</v>
      </c>
      <c r="CJ142">
        <v>7.4099999999999999E-2</v>
      </c>
      <c r="CK142">
        <v>0.1111</v>
      </c>
      <c r="CL142">
        <v>0.14810000000000001</v>
      </c>
      <c r="CM142">
        <v>0.14810000000000001</v>
      </c>
      <c r="CN142">
        <v>7.4099999999999999E-2</v>
      </c>
      <c r="CO142">
        <v>0.25929999999999997</v>
      </c>
      <c r="CP142">
        <v>0.70369999999999999</v>
      </c>
      <c r="CQ142">
        <v>0.14810000000000001</v>
      </c>
      <c r="CR142">
        <v>7.4099999999999999E-2</v>
      </c>
      <c r="CS142">
        <v>7.4099999999999999E-2</v>
      </c>
      <c r="CT142">
        <v>0</v>
      </c>
      <c r="CU142" t="s">
        <v>15018</v>
      </c>
    </row>
    <row r="143" spans="1:99" x14ac:dyDescent="0.15">
      <c r="A143">
        <v>3361109</v>
      </c>
      <c r="B143" t="s">
        <v>9814</v>
      </c>
      <c r="C143" t="s">
        <v>15394</v>
      </c>
      <c r="D143" t="s">
        <v>9818</v>
      </c>
      <c r="E143">
        <v>27</v>
      </c>
      <c r="F143" t="s">
        <v>15031</v>
      </c>
      <c r="G143">
        <v>20090423</v>
      </c>
      <c r="J143" t="s">
        <v>15395</v>
      </c>
      <c r="K143" t="s">
        <v>9816</v>
      </c>
      <c r="L143">
        <v>0</v>
      </c>
      <c r="M143" t="s">
        <v>15015</v>
      </c>
      <c r="N143" t="s">
        <v>15016</v>
      </c>
      <c r="Q143" t="s">
        <v>15017</v>
      </c>
      <c r="U143">
        <v>18</v>
      </c>
      <c r="V143">
        <v>13</v>
      </c>
      <c r="W143">
        <v>5</v>
      </c>
      <c r="X143">
        <v>4</v>
      </c>
      <c r="Y143">
        <v>0</v>
      </c>
      <c r="Z143">
        <v>0</v>
      </c>
      <c r="AA143">
        <v>0</v>
      </c>
      <c r="AB143">
        <v>7</v>
      </c>
      <c r="AC143">
        <v>0</v>
      </c>
      <c r="AD143">
        <v>0</v>
      </c>
      <c r="AE143">
        <v>0</v>
      </c>
      <c r="AF143">
        <v>0</v>
      </c>
      <c r="AG143">
        <v>0</v>
      </c>
      <c r="AH143">
        <v>0</v>
      </c>
      <c r="AI143">
        <v>0</v>
      </c>
      <c r="AJ143">
        <v>0</v>
      </c>
      <c r="AL143">
        <v>0</v>
      </c>
      <c r="AN143">
        <v>0</v>
      </c>
      <c r="AP143">
        <v>0</v>
      </c>
      <c r="AR143">
        <v>0</v>
      </c>
      <c r="AT143">
        <v>0</v>
      </c>
      <c r="BW143">
        <v>35640.559999999998</v>
      </c>
      <c r="BX143">
        <v>0</v>
      </c>
      <c r="BY143">
        <v>24793.89</v>
      </c>
      <c r="BZ143">
        <v>10846.67</v>
      </c>
      <c r="CA143">
        <v>35160</v>
      </c>
      <c r="CB143">
        <v>0</v>
      </c>
      <c r="CC143">
        <v>23258.46</v>
      </c>
      <c r="CD143">
        <v>11901.54</v>
      </c>
      <c r="CU143" t="s">
        <v>15018</v>
      </c>
    </row>
    <row r="144" spans="1:99" x14ac:dyDescent="0.15">
      <c r="A144">
        <v>3361326</v>
      </c>
      <c r="B144" t="s">
        <v>15396</v>
      </c>
      <c r="C144" t="s">
        <v>15113</v>
      </c>
      <c r="D144" t="s">
        <v>15114</v>
      </c>
      <c r="E144">
        <v>27</v>
      </c>
      <c r="F144" t="s">
        <v>15031</v>
      </c>
      <c r="G144">
        <v>20100104</v>
      </c>
      <c r="J144" t="s">
        <v>15397</v>
      </c>
      <c r="K144" t="s">
        <v>15398</v>
      </c>
      <c r="L144">
        <v>3276</v>
      </c>
      <c r="M144" t="s">
        <v>15015</v>
      </c>
      <c r="N144" t="s">
        <v>15016</v>
      </c>
      <c r="Q144" t="s">
        <v>15017</v>
      </c>
      <c r="U144">
        <v>129</v>
      </c>
      <c r="V144">
        <v>91</v>
      </c>
      <c r="W144">
        <v>38</v>
      </c>
      <c r="X144">
        <v>47</v>
      </c>
      <c r="Y144">
        <v>15</v>
      </c>
      <c r="Z144">
        <v>0.31909999999999999</v>
      </c>
      <c r="AA144">
        <v>22</v>
      </c>
      <c r="AB144">
        <v>59</v>
      </c>
      <c r="AC144">
        <v>22</v>
      </c>
      <c r="AD144">
        <v>0.37290000000000001</v>
      </c>
      <c r="AE144">
        <v>15</v>
      </c>
      <c r="AF144">
        <v>0.31909999999999999</v>
      </c>
      <c r="AG144">
        <v>0</v>
      </c>
      <c r="AH144">
        <v>0</v>
      </c>
      <c r="AI144">
        <v>7</v>
      </c>
      <c r="AJ144">
        <v>1</v>
      </c>
      <c r="AK144">
        <v>0.1429</v>
      </c>
      <c r="AL144">
        <v>4</v>
      </c>
      <c r="AM144">
        <v>0.26669999999999999</v>
      </c>
      <c r="AN144">
        <v>2</v>
      </c>
      <c r="AO144">
        <v>0.1333</v>
      </c>
      <c r="AP144">
        <v>2</v>
      </c>
      <c r="AQ144">
        <v>0.1333</v>
      </c>
      <c r="AR144">
        <v>1</v>
      </c>
      <c r="AS144">
        <v>0.25</v>
      </c>
      <c r="AT144">
        <v>0</v>
      </c>
      <c r="AU144">
        <v>0</v>
      </c>
      <c r="AV144">
        <v>0.2273</v>
      </c>
      <c r="AW144">
        <v>0.2727</v>
      </c>
      <c r="AX144">
        <v>0.13639999999999999</v>
      </c>
      <c r="AY144">
        <v>0.36359999999999998</v>
      </c>
      <c r="AZ144">
        <v>0.18179999999999999</v>
      </c>
      <c r="BA144">
        <v>4.5499999999999999E-2</v>
      </c>
      <c r="BB144">
        <v>0.2273</v>
      </c>
      <c r="BD144">
        <v>0.45450000000000002</v>
      </c>
      <c r="BE144">
        <v>0.2727</v>
      </c>
      <c r="BF144">
        <v>0.40910000000000002</v>
      </c>
      <c r="BG144">
        <v>0.45450000000000002</v>
      </c>
      <c r="BH144">
        <v>0.90910000000000002</v>
      </c>
      <c r="BI144">
        <v>9.0899999999999995E-2</v>
      </c>
      <c r="BJ144">
        <v>0.40910000000000002</v>
      </c>
      <c r="BK144">
        <v>0.5</v>
      </c>
      <c r="BL144">
        <v>0.2727</v>
      </c>
      <c r="BM144">
        <v>0.2727</v>
      </c>
      <c r="BN144">
        <v>0.59089999999999998</v>
      </c>
      <c r="BO144">
        <v>0.2273</v>
      </c>
      <c r="BV144">
        <v>0.6</v>
      </c>
      <c r="BW144">
        <v>52202.879999999997</v>
      </c>
      <c r="BX144">
        <v>8116.86</v>
      </c>
      <c r="BY144">
        <v>32991.050000000003</v>
      </c>
      <c r="BZ144">
        <v>11094.97</v>
      </c>
      <c r="CA144">
        <v>58156.5</v>
      </c>
      <c r="CB144">
        <v>10849.4</v>
      </c>
      <c r="CC144">
        <v>35176.61</v>
      </c>
      <c r="CD144">
        <v>12130.49</v>
      </c>
      <c r="CE144">
        <v>9.0899999999999995E-2</v>
      </c>
      <c r="CF144">
        <v>0.31819999999999998</v>
      </c>
      <c r="CG144">
        <v>9.0899999999999995E-2</v>
      </c>
      <c r="CH144">
        <v>0.18179999999999999</v>
      </c>
      <c r="CI144">
        <v>9.0899999999999995E-2</v>
      </c>
      <c r="CJ144">
        <v>0.13639999999999999</v>
      </c>
      <c r="CK144">
        <v>0.18179999999999999</v>
      </c>
      <c r="CL144">
        <v>0.13639999999999999</v>
      </c>
      <c r="CM144">
        <v>0.13639999999999999</v>
      </c>
      <c r="CN144">
        <v>0</v>
      </c>
      <c r="CO144">
        <v>0.13639999999999999</v>
      </c>
      <c r="CP144">
        <v>0.40910000000000002</v>
      </c>
      <c r="CQ144">
        <v>0.36359999999999998</v>
      </c>
      <c r="CR144">
        <v>0.13639999999999999</v>
      </c>
      <c r="CS144">
        <v>9.0899999999999995E-2</v>
      </c>
      <c r="CT144">
        <v>0</v>
      </c>
      <c r="CU144" t="s">
        <v>15018</v>
      </c>
    </row>
    <row r="145" spans="1:99" x14ac:dyDescent="0.15">
      <c r="A145">
        <v>3362117</v>
      </c>
      <c r="B145" t="s">
        <v>8060</v>
      </c>
      <c r="C145" t="s">
        <v>15399</v>
      </c>
      <c r="D145" t="s">
        <v>8064</v>
      </c>
      <c r="E145">
        <v>16</v>
      </c>
      <c r="F145" t="s">
        <v>15079</v>
      </c>
      <c r="G145">
        <v>20120401</v>
      </c>
      <c r="J145" t="s">
        <v>15400</v>
      </c>
      <c r="K145" t="s">
        <v>8062</v>
      </c>
      <c r="L145">
        <v>0</v>
      </c>
      <c r="M145" t="s">
        <v>15015</v>
      </c>
      <c r="N145" t="s">
        <v>15016</v>
      </c>
      <c r="Q145" t="s">
        <v>15017</v>
      </c>
      <c r="U145">
        <v>5</v>
      </c>
      <c r="V145">
        <v>4</v>
      </c>
      <c r="W145">
        <v>1</v>
      </c>
      <c r="X145">
        <v>1</v>
      </c>
      <c r="Y145">
        <v>0</v>
      </c>
      <c r="Z145">
        <v>0</v>
      </c>
      <c r="AA145">
        <v>0</v>
      </c>
      <c r="AB145">
        <v>2</v>
      </c>
      <c r="AC145">
        <v>0</v>
      </c>
      <c r="AD145">
        <v>0</v>
      </c>
      <c r="AE145">
        <v>0</v>
      </c>
      <c r="AF145">
        <v>0</v>
      </c>
      <c r="AG145">
        <v>0</v>
      </c>
      <c r="AH145">
        <v>0</v>
      </c>
      <c r="AI145">
        <v>0</v>
      </c>
      <c r="AJ145">
        <v>0</v>
      </c>
      <c r="AL145">
        <v>0</v>
      </c>
      <c r="AN145">
        <v>0</v>
      </c>
      <c r="AP145">
        <v>0</v>
      </c>
      <c r="AR145">
        <v>0</v>
      </c>
      <c r="AT145">
        <v>0</v>
      </c>
      <c r="BW145">
        <v>113460.32</v>
      </c>
      <c r="BX145">
        <v>1165.78</v>
      </c>
      <c r="BY145">
        <v>103881.83</v>
      </c>
      <c r="BZ145">
        <v>8412.7000000000007</v>
      </c>
      <c r="CA145">
        <v>21064.240000000002</v>
      </c>
      <c r="CB145">
        <v>1415.42</v>
      </c>
      <c r="CC145">
        <v>11567.45</v>
      </c>
      <c r="CD145">
        <v>8081.37</v>
      </c>
      <c r="CU145" t="s">
        <v>15018</v>
      </c>
    </row>
    <row r="146" spans="1:99" x14ac:dyDescent="0.15">
      <c r="A146">
        <v>3362229</v>
      </c>
      <c r="B146" t="s">
        <v>15401</v>
      </c>
      <c r="C146" t="s">
        <v>15102</v>
      </c>
      <c r="D146" t="s">
        <v>15402</v>
      </c>
      <c r="E146">
        <v>36</v>
      </c>
      <c r="F146" t="s">
        <v>15118</v>
      </c>
      <c r="G146">
        <v>20120901</v>
      </c>
      <c r="J146" t="s">
        <v>15403</v>
      </c>
      <c r="K146" t="s">
        <v>15404</v>
      </c>
      <c r="L146">
        <v>0</v>
      </c>
      <c r="M146" t="s">
        <v>15015</v>
      </c>
      <c r="N146" t="s">
        <v>15016</v>
      </c>
      <c r="Q146" t="s">
        <v>15017</v>
      </c>
      <c r="T146" t="s">
        <v>15043</v>
      </c>
      <c r="U146">
        <v>19291</v>
      </c>
      <c r="V146">
        <v>16742</v>
      </c>
      <c r="W146">
        <v>2549</v>
      </c>
      <c r="X146">
        <v>8182</v>
      </c>
      <c r="Y146">
        <v>1334</v>
      </c>
      <c r="Z146">
        <v>0.16300000000000001</v>
      </c>
      <c r="AA146">
        <v>1565</v>
      </c>
      <c r="AB146">
        <v>10159</v>
      </c>
      <c r="AC146">
        <v>1546</v>
      </c>
      <c r="AD146">
        <v>0.1522</v>
      </c>
      <c r="AE146">
        <v>1315</v>
      </c>
      <c r="AF146">
        <v>0.16070000000000001</v>
      </c>
      <c r="AG146">
        <v>19</v>
      </c>
      <c r="AH146">
        <v>2.3E-3</v>
      </c>
      <c r="AI146">
        <v>643</v>
      </c>
      <c r="AJ146">
        <v>41</v>
      </c>
      <c r="AK146">
        <v>6.3799999999999996E-2</v>
      </c>
      <c r="AL146">
        <v>310</v>
      </c>
      <c r="AM146">
        <v>0.2324</v>
      </c>
      <c r="AN146">
        <v>217</v>
      </c>
      <c r="AO146">
        <v>0.16270000000000001</v>
      </c>
      <c r="AP146">
        <v>93</v>
      </c>
      <c r="AQ146">
        <v>6.9699999999999998E-2</v>
      </c>
      <c r="AR146">
        <v>13</v>
      </c>
      <c r="AS146">
        <v>4.19E-2</v>
      </c>
      <c r="AT146">
        <v>1</v>
      </c>
      <c r="AU146">
        <v>3.2000000000000002E-3</v>
      </c>
      <c r="AV146">
        <v>0.39679999999999999</v>
      </c>
      <c r="AW146">
        <v>0.43959999999999999</v>
      </c>
      <c r="AX146">
        <v>0.14580000000000001</v>
      </c>
      <c r="AY146">
        <v>0.24729999999999999</v>
      </c>
      <c r="AZ146">
        <v>0.14990000000000001</v>
      </c>
      <c r="BA146">
        <v>0.14019999999999999</v>
      </c>
      <c r="BB146">
        <v>0.2888</v>
      </c>
      <c r="BD146">
        <v>0.43759999999999999</v>
      </c>
      <c r="BE146">
        <v>0.24379999999999999</v>
      </c>
      <c r="BF146">
        <v>0.46260000000000001</v>
      </c>
      <c r="BG146">
        <v>0.44529999999999997</v>
      </c>
      <c r="BH146">
        <v>0.749</v>
      </c>
      <c r="BI146">
        <v>0.23050000000000001</v>
      </c>
      <c r="BJ146">
        <v>0.2681</v>
      </c>
      <c r="BK146">
        <v>0.64939999999999998</v>
      </c>
      <c r="BL146">
        <v>0.50990000000000002</v>
      </c>
      <c r="BM146">
        <v>0.20230000000000001</v>
      </c>
      <c r="BN146">
        <v>0.60119999999999996</v>
      </c>
      <c r="BO146">
        <v>0.36070000000000002</v>
      </c>
      <c r="BV146">
        <v>0.49709999999999999</v>
      </c>
      <c r="BW146">
        <v>41625.67</v>
      </c>
      <c r="BX146">
        <v>13176.96</v>
      </c>
      <c r="BY146">
        <v>22735.23</v>
      </c>
      <c r="BZ146">
        <v>5713.49</v>
      </c>
      <c r="CA146">
        <v>36062.730000000003</v>
      </c>
      <c r="CB146">
        <v>10798.63</v>
      </c>
      <c r="CC146">
        <v>19557.810000000001</v>
      </c>
      <c r="CD146">
        <v>5706.3</v>
      </c>
      <c r="CE146">
        <v>0.44979999999999998</v>
      </c>
      <c r="CF146">
        <v>9.9699999999999997E-2</v>
      </c>
      <c r="CG146">
        <v>0.44979999999999998</v>
      </c>
      <c r="CH146">
        <v>0.17829999999999999</v>
      </c>
      <c r="CI146">
        <v>6.8400000000000002E-2</v>
      </c>
      <c r="CJ146">
        <v>7.0900000000000005E-2</v>
      </c>
      <c r="CK146">
        <v>9.5200000000000007E-2</v>
      </c>
      <c r="CL146">
        <v>8.5000000000000006E-2</v>
      </c>
      <c r="CM146">
        <v>0.1048</v>
      </c>
      <c r="CN146">
        <v>2.8799999999999999E-2</v>
      </c>
      <c r="CO146">
        <v>0.36870000000000003</v>
      </c>
      <c r="CP146">
        <v>0.61709999999999998</v>
      </c>
      <c r="CQ146">
        <v>0.21809999999999999</v>
      </c>
      <c r="CR146">
        <v>0.1075</v>
      </c>
      <c r="CS146">
        <v>4.1799999999999997E-2</v>
      </c>
      <c r="CT146">
        <v>1.54E-2</v>
      </c>
      <c r="CU146" t="s">
        <v>15018</v>
      </c>
    </row>
    <row r="147" spans="1:99" x14ac:dyDescent="0.15">
      <c r="A147">
        <v>3362914</v>
      </c>
      <c r="B147" t="s">
        <v>12118</v>
      </c>
      <c r="C147" t="s">
        <v>15146</v>
      </c>
      <c r="D147" t="s">
        <v>12116</v>
      </c>
      <c r="E147">
        <v>27</v>
      </c>
      <c r="F147" t="s">
        <v>15031</v>
      </c>
      <c r="G147">
        <v>20131201</v>
      </c>
      <c r="J147" t="s">
        <v>15191</v>
      </c>
      <c r="K147" t="s">
        <v>15405</v>
      </c>
      <c r="L147">
        <v>0</v>
      </c>
      <c r="M147" t="s">
        <v>15015</v>
      </c>
      <c r="N147" t="s">
        <v>15016</v>
      </c>
      <c r="Q147" t="s">
        <v>15017</v>
      </c>
      <c r="U147">
        <v>20</v>
      </c>
      <c r="V147">
        <v>17</v>
      </c>
      <c r="W147">
        <v>3</v>
      </c>
      <c r="X147">
        <v>8</v>
      </c>
      <c r="Y147">
        <v>0</v>
      </c>
      <c r="Z147">
        <v>0</v>
      </c>
      <c r="AA147">
        <v>0</v>
      </c>
      <c r="AB147">
        <v>11</v>
      </c>
      <c r="AC147">
        <v>0</v>
      </c>
      <c r="AD147">
        <v>0</v>
      </c>
      <c r="AE147">
        <v>0</v>
      </c>
      <c r="AF147">
        <v>0</v>
      </c>
      <c r="AG147">
        <v>0</v>
      </c>
      <c r="AH147">
        <v>0</v>
      </c>
      <c r="AI147">
        <v>0</v>
      </c>
      <c r="AJ147">
        <v>0</v>
      </c>
      <c r="AL147">
        <v>0</v>
      </c>
      <c r="AN147">
        <v>0</v>
      </c>
      <c r="AP147">
        <v>0</v>
      </c>
      <c r="AR147">
        <v>0</v>
      </c>
      <c r="AT147">
        <v>0</v>
      </c>
      <c r="BW147">
        <v>24969.5</v>
      </c>
      <c r="BX147">
        <v>0</v>
      </c>
      <c r="BY147">
        <v>15615</v>
      </c>
      <c r="BZ147">
        <v>9354.5</v>
      </c>
      <c r="CA147">
        <v>25377.65</v>
      </c>
      <c r="CB147">
        <v>0</v>
      </c>
      <c r="CC147">
        <v>14984.71</v>
      </c>
      <c r="CD147">
        <v>10392.94</v>
      </c>
      <c r="CU147" t="s">
        <v>15018</v>
      </c>
    </row>
    <row r="148" spans="1:99" x14ac:dyDescent="0.15">
      <c r="A148">
        <v>3362937</v>
      </c>
      <c r="B148" t="s">
        <v>14394</v>
      </c>
      <c r="C148" t="s">
        <v>15406</v>
      </c>
      <c r="D148" t="s">
        <v>14398</v>
      </c>
      <c r="E148">
        <v>6</v>
      </c>
      <c r="F148" t="s">
        <v>15407</v>
      </c>
      <c r="G148">
        <v>20131201</v>
      </c>
      <c r="J148" t="s">
        <v>15408</v>
      </c>
      <c r="K148" t="s">
        <v>15409</v>
      </c>
      <c r="L148">
        <v>0</v>
      </c>
      <c r="M148" t="s">
        <v>15015</v>
      </c>
      <c r="N148" t="s">
        <v>15016</v>
      </c>
      <c r="Q148" t="s">
        <v>15017</v>
      </c>
      <c r="S148" t="s">
        <v>15133</v>
      </c>
      <c r="U148">
        <v>112</v>
      </c>
      <c r="V148">
        <v>81</v>
      </c>
      <c r="W148">
        <v>31</v>
      </c>
      <c r="X148">
        <v>43</v>
      </c>
      <c r="Y148">
        <v>23</v>
      </c>
      <c r="Z148">
        <v>0.53490000000000004</v>
      </c>
      <c r="AA148">
        <v>27</v>
      </c>
      <c r="AB148">
        <v>51</v>
      </c>
      <c r="AC148">
        <v>27</v>
      </c>
      <c r="AD148">
        <v>0.52939999999999998</v>
      </c>
      <c r="AE148">
        <v>23</v>
      </c>
      <c r="AF148">
        <v>0.53490000000000004</v>
      </c>
      <c r="AG148">
        <v>0</v>
      </c>
      <c r="AH148">
        <v>0</v>
      </c>
      <c r="AI148">
        <v>4</v>
      </c>
      <c r="AJ148">
        <v>0</v>
      </c>
      <c r="AK148">
        <v>0</v>
      </c>
      <c r="AL148">
        <v>5</v>
      </c>
      <c r="AM148">
        <v>0.21740000000000001</v>
      </c>
      <c r="AN148">
        <v>2</v>
      </c>
      <c r="AO148">
        <v>8.6999999999999994E-2</v>
      </c>
      <c r="AP148">
        <v>3</v>
      </c>
      <c r="AQ148">
        <v>0.13039999999999999</v>
      </c>
      <c r="AR148">
        <v>0</v>
      </c>
      <c r="AS148">
        <v>0</v>
      </c>
      <c r="AT148">
        <v>0</v>
      </c>
      <c r="AU148">
        <v>0</v>
      </c>
      <c r="AV148">
        <v>0.33329999999999999</v>
      </c>
      <c r="AW148">
        <v>0.25929999999999997</v>
      </c>
      <c r="AX148">
        <v>0.04</v>
      </c>
      <c r="AY148">
        <v>0.25929999999999997</v>
      </c>
      <c r="AZ148">
        <v>0.1154</v>
      </c>
      <c r="BA148">
        <v>0.1154</v>
      </c>
      <c r="BB148">
        <v>0.29630000000000001</v>
      </c>
      <c r="BD148">
        <v>0.44440000000000002</v>
      </c>
      <c r="BE148">
        <v>0.29630000000000001</v>
      </c>
      <c r="BF148">
        <v>0.44440000000000002</v>
      </c>
      <c r="BG148">
        <v>0.44440000000000002</v>
      </c>
      <c r="BH148">
        <v>0.92589999999999995</v>
      </c>
      <c r="BI148">
        <v>7.4099999999999999E-2</v>
      </c>
      <c r="BJ148">
        <v>0.1852</v>
      </c>
      <c r="BK148">
        <v>0.74070000000000003</v>
      </c>
      <c r="BL148">
        <v>0.14810000000000001</v>
      </c>
      <c r="BM148">
        <v>0.1852</v>
      </c>
      <c r="BN148">
        <v>0.59260000000000002</v>
      </c>
      <c r="BO148">
        <v>0.14810000000000001</v>
      </c>
      <c r="BV148">
        <v>0.66669999999999996</v>
      </c>
      <c r="BW148">
        <v>99428.31</v>
      </c>
      <c r="BX148">
        <v>31955.41</v>
      </c>
      <c r="BY148">
        <v>60639.83</v>
      </c>
      <c r="BZ148">
        <v>6833.07</v>
      </c>
      <c r="CA148">
        <v>109905.04</v>
      </c>
      <c r="CB148">
        <v>35738.239999999998</v>
      </c>
      <c r="CC148">
        <v>66663.600000000006</v>
      </c>
      <c r="CD148">
        <v>7503.21</v>
      </c>
      <c r="CE148">
        <v>3.6999999999999998E-2</v>
      </c>
      <c r="CF148">
        <v>0.14810000000000001</v>
      </c>
      <c r="CG148">
        <v>3.6999999999999998E-2</v>
      </c>
      <c r="CH148">
        <v>0.1111</v>
      </c>
      <c r="CI148">
        <v>0</v>
      </c>
      <c r="CJ148">
        <v>7.4099999999999999E-2</v>
      </c>
      <c r="CK148">
        <v>0.1111</v>
      </c>
      <c r="CL148">
        <v>0.14810000000000001</v>
      </c>
      <c r="CM148">
        <v>0.22220000000000001</v>
      </c>
      <c r="CN148">
        <v>0</v>
      </c>
      <c r="CO148">
        <v>0.33329999999999999</v>
      </c>
      <c r="CP148">
        <v>0.77780000000000005</v>
      </c>
      <c r="CQ148">
        <v>3.6999999999999998E-2</v>
      </c>
      <c r="CR148">
        <v>0.14810000000000001</v>
      </c>
      <c r="CS148">
        <v>0</v>
      </c>
      <c r="CT148">
        <v>3.6999999999999998E-2</v>
      </c>
      <c r="CU148" t="s">
        <v>15018</v>
      </c>
    </row>
    <row r="149" spans="1:99" x14ac:dyDescent="0.15">
      <c r="A149">
        <v>3363001</v>
      </c>
      <c r="B149" t="s">
        <v>10352</v>
      </c>
      <c r="C149" t="s">
        <v>15410</v>
      </c>
      <c r="D149" t="s">
        <v>10355</v>
      </c>
      <c r="E149">
        <v>16</v>
      </c>
      <c r="F149" t="s">
        <v>15079</v>
      </c>
      <c r="G149">
        <v>20140101</v>
      </c>
      <c r="J149" t="s">
        <v>15411</v>
      </c>
      <c r="K149" t="s">
        <v>10354</v>
      </c>
      <c r="L149">
        <v>0</v>
      </c>
      <c r="M149" t="s">
        <v>15015</v>
      </c>
      <c r="N149" t="s">
        <v>15016</v>
      </c>
      <c r="Q149" t="s">
        <v>15017</v>
      </c>
      <c r="U149">
        <v>130</v>
      </c>
      <c r="V149">
        <v>79</v>
      </c>
      <c r="W149">
        <v>51</v>
      </c>
      <c r="X149">
        <v>47</v>
      </c>
      <c r="Y149">
        <v>6</v>
      </c>
      <c r="Z149">
        <v>0.12770000000000001</v>
      </c>
      <c r="AA149">
        <v>8</v>
      </c>
      <c r="AB149">
        <v>60</v>
      </c>
      <c r="AC149">
        <v>8</v>
      </c>
      <c r="AD149">
        <v>0.1333</v>
      </c>
      <c r="AE149">
        <v>6</v>
      </c>
      <c r="AF149">
        <v>0.12770000000000001</v>
      </c>
      <c r="AG149">
        <v>0</v>
      </c>
      <c r="AH149">
        <v>0</v>
      </c>
      <c r="AI149">
        <v>19</v>
      </c>
      <c r="AJ149">
        <v>4</v>
      </c>
      <c r="AK149">
        <v>0.21049999999999999</v>
      </c>
      <c r="AL149">
        <v>0</v>
      </c>
      <c r="AM149">
        <v>0</v>
      </c>
      <c r="AN149">
        <v>0</v>
      </c>
      <c r="AO149">
        <v>0</v>
      </c>
      <c r="AP149">
        <v>0</v>
      </c>
      <c r="AQ149">
        <v>0</v>
      </c>
      <c r="AR149">
        <v>0</v>
      </c>
      <c r="AT149">
        <v>0</v>
      </c>
      <c r="AV149">
        <v>0.5</v>
      </c>
      <c r="AW149">
        <v>0.5</v>
      </c>
      <c r="AX149">
        <v>0.375</v>
      </c>
      <c r="AY149">
        <v>0.25</v>
      </c>
      <c r="AZ149">
        <v>0.25</v>
      </c>
      <c r="BA149">
        <v>0.25</v>
      </c>
      <c r="BB149">
        <v>0.625</v>
      </c>
      <c r="BD149">
        <v>0.75</v>
      </c>
      <c r="BE149">
        <v>0.25</v>
      </c>
      <c r="BF149">
        <v>0.75</v>
      </c>
      <c r="BG149">
        <v>0.75</v>
      </c>
      <c r="BH149">
        <v>0.875</v>
      </c>
      <c r="BI149">
        <v>0.125</v>
      </c>
      <c r="BJ149">
        <v>0.375</v>
      </c>
      <c r="BK149">
        <v>0.625</v>
      </c>
      <c r="BL149">
        <v>0.25</v>
      </c>
      <c r="BM149">
        <v>0.125</v>
      </c>
      <c r="BN149">
        <v>0.375</v>
      </c>
      <c r="BO149">
        <v>0.375</v>
      </c>
      <c r="BV149">
        <v>0.875</v>
      </c>
      <c r="BW149">
        <v>42539.59</v>
      </c>
      <c r="BX149">
        <v>6949.17</v>
      </c>
      <c r="BY149">
        <v>29493.54</v>
      </c>
      <c r="BZ149">
        <v>6096.89</v>
      </c>
      <c r="CA149">
        <v>49977.14</v>
      </c>
      <c r="CB149">
        <v>11522.08</v>
      </c>
      <c r="CC149">
        <v>31545.84</v>
      </c>
      <c r="CD149">
        <v>6909.22</v>
      </c>
      <c r="CE149">
        <v>0.375</v>
      </c>
      <c r="CF149">
        <v>0.25</v>
      </c>
      <c r="CG149">
        <v>0.375</v>
      </c>
      <c r="CH149">
        <v>0.42859999999999998</v>
      </c>
      <c r="CI149">
        <v>0</v>
      </c>
      <c r="CJ149">
        <v>0.1429</v>
      </c>
      <c r="CK149">
        <v>0.1429</v>
      </c>
      <c r="CL149">
        <v>0.1429</v>
      </c>
      <c r="CM149">
        <v>0</v>
      </c>
      <c r="CN149">
        <v>0</v>
      </c>
      <c r="CO149">
        <v>0.1429</v>
      </c>
      <c r="CP149">
        <v>0.5</v>
      </c>
      <c r="CQ149">
        <v>0.125</v>
      </c>
      <c r="CR149">
        <v>0</v>
      </c>
      <c r="CS149">
        <v>0.125</v>
      </c>
      <c r="CT149">
        <v>0.25</v>
      </c>
      <c r="CU149" t="s">
        <v>15018</v>
      </c>
    </row>
    <row r="150" spans="1:99" x14ac:dyDescent="0.15">
      <c r="A150">
        <v>3363121</v>
      </c>
      <c r="B150" t="s">
        <v>15412</v>
      </c>
      <c r="C150" t="s">
        <v>15413</v>
      </c>
      <c r="D150" t="s">
        <v>15414</v>
      </c>
      <c r="E150">
        <v>23</v>
      </c>
      <c r="F150" t="s">
        <v>15100</v>
      </c>
      <c r="G150">
        <v>20140501</v>
      </c>
      <c r="J150" t="s">
        <v>15415</v>
      </c>
      <c r="K150" t="s">
        <v>15416</v>
      </c>
      <c r="L150">
        <v>0</v>
      </c>
      <c r="M150" t="s">
        <v>15015</v>
      </c>
      <c r="N150" t="s">
        <v>15016</v>
      </c>
      <c r="Q150" t="s">
        <v>15017</v>
      </c>
      <c r="U150">
        <v>4735</v>
      </c>
      <c r="V150">
        <v>2689</v>
      </c>
      <c r="W150">
        <v>2046</v>
      </c>
      <c r="X150">
        <v>1975</v>
      </c>
      <c r="Y150">
        <v>1810</v>
      </c>
      <c r="Z150">
        <v>0.91649999999999998</v>
      </c>
      <c r="AA150">
        <v>2088</v>
      </c>
      <c r="AB150">
        <v>2298</v>
      </c>
      <c r="AC150">
        <v>2088</v>
      </c>
      <c r="AD150">
        <v>0.90859999999999996</v>
      </c>
      <c r="AE150">
        <v>1810</v>
      </c>
      <c r="AF150">
        <v>0.91649999999999998</v>
      </c>
      <c r="AG150">
        <v>0</v>
      </c>
      <c r="AH150">
        <v>0</v>
      </c>
      <c r="AI150">
        <v>373</v>
      </c>
      <c r="AJ150">
        <v>24</v>
      </c>
      <c r="AK150">
        <v>6.4299999999999996E-2</v>
      </c>
      <c r="AL150">
        <v>465</v>
      </c>
      <c r="AM150">
        <v>0.25690000000000002</v>
      </c>
      <c r="AN150">
        <v>287</v>
      </c>
      <c r="AO150">
        <v>0.15859999999999999</v>
      </c>
      <c r="AP150">
        <v>178</v>
      </c>
      <c r="AQ150">
        <v>9.8299999999999998E-2</v>
      </c>
      <c r="AR150">
        <v>108</v>
      </c>
      <c r="AS150">
        <v>0.23230000000000001</v>
      </c>
      <c r="AT150">
        <v>1</v>
      </c>
      <c r="AU150">
        <v>2.2000000000000001E-3</v>
      </c>
      <c r="AV150">
        <v>0.38640000000000002</v>
      </c>
      <c r="AW150">
        <v>0.34339999999999998</v>
      </c>
      <c r="AX150">
        <v>0.15740000000000001</v>
      </c>
      <c r="AY150">
        <v>0.32090000000000002</v>
      </c>
      <c r="AZ150">
        <v>0.13150000000000001</v>
      </c>
      <c r="BA150">
        <v>0.1613</v>
      </c>
      <c r="BB150">
        <v>0.34870000000000001</v>
      </c>
      <c r="BD150">
        <v>0.51480000000000004</v>
      </c>
      <c r="BE150">
        <v>0.2397</v>
      </c>
      <c r="BF150">
        <v>0.37219999999999998</v>
      </c>
      <c r="BG150">
        <v>0.54930000000000001</v>
      </c>
      <c r="BH150">
        <v>0.88680000000000003</v>
      </c>
      <c r="BI150">
        <v>0.10680000000000001</v>
      </c>
      <c r="BJ150">
        <v>0.39119999999999999</v>
      </c>
      <c r="BK150">
        <v>0.51819999999999999</v>
      </c>
      <c r="BL150">
        <v>0.35599999999999998</v>
      </c>
      <c r="BM150">
        <v>0.155</v>
      </c>
      <c r="BN150">
        <v>0.55169999999999997</v>
      </c>
      <c r="BO150">
        <v>0.39679999999999999</v>
      </c>
      <c r="BV150">
        <v>0.67589999999999995</v>
      </c>
      <c r="BW150">
        <v>64921.01</v>
      </c>
      <c r="BX150">
        <v>19331.55</v>
      </c>
      <c r="BY150">
        <v>37339.14</v>
      </c>
      <c r="BZ150">
        <v>8250.32</v>
      </c>
      <c r="CA150">
        <v>71604.69</v>
      </c>
      <c r="CB150">
        <v>22894.58</v>
      </c>
      <c r="CC150">
        <v>39703.24</v>
      </c>
      <c r="CD150">
        <v>9006.8700000000008</v>
      </c>
      <c r="CE150">
        <v>0.26629999999999998</v>
      </c>
      <c r="CF150">
        <v>0.1734</v>
      </c>
      <c r="CG150">
        <v>0.26629999999999998</v>
      </c>
      <c r="CH150">
        <v>0.1918</v>
      </c>
      <c r="CI150">
        <v>9.1999999999999998E-2</v>
      </c>
      <c r="CJ150">
        <v>9.7799999999999998E-2</v>
      </c>
      <c r="CK150">
        <v>0.1366</v>
      </c>
      <c r="CL150">
        <v>0.16539999999999999</v>
      </c>
      <c r="CM150">
        <v>0.10639999999999999</v>
      </c>
      <c r="CN150">
        <v>2.1600000000000001E-2</v>
      </c>
      <c r="CO150">
        <v>0.18840000000000001</v>
      </c>
      <c r="CP150">
        <v>0.42130000000000001</v>
      </c>
      <c r="CQ150">
        <v>0.31909999999999999</v>
      </c>
      <c r="CR150">
        <v>0.1512</v>
      </c>
      <c r="CS150">
        <v>7.7700000000000005E-2</v>
      </c>
      <c r="CT150">
        <v>3.0700000000000002E-2</v>
      </c>
      <c r="CU150" t="s">
        <v>15018</v>
      </c>
    </row>
    <row r="151" spans="1:99" x14ac:dyDescent="0.15">
      <c r="A151">
        <v>3363514</v>
      </c>
      <c r="B151" t="s">
        <v>7572</v>
      </c>
      <c r="C151" t="s">
        <v>15051</v>
      </c>
      <c r="D151" t="s">
        <v>7570</v>
      </c>
      <c r="E151">
        <v>27</v>
      </c>
      <c r="F151" t="s">
        <v>15031</v>
      </c>
      <c r="G151">
        <v>20140901</v>
      </c>
      <c r="J151" t="s">
        <v>15417</v>
      </c>
      <c r="K151" t="s">
        <v>15418</v>
      </c>
      <c r="L151">
        <v>0</v>
      </c>
      <c r="M151" t="s">
        <v>15015</v>
      </c>
      <c r="N151" t="s">
        <v>15016</v>
      </c>
      <c r="Q151" t="s">
        <v>15017</v>
      </c>
      <c r="R151" t="s">
        <v>15023</v>
      </c>
      <c r="T151" t="s">
        <v>15043</v>
      </c>
      <c r="U151">
        <v>125</v>
      </c>
      <c r="V151">
        <v>109</v>
      </c>
      <c r="W151">
        <v>16</v>
      </c>
      <c r="X151">
        <v>42</v>
      </c>
      <c r="Y151">
        <v>0</v>
      </c>
      <c r="Z151">
        <v>0</v>
      </c>
      <c r="AA151">
        <v>0</v>
      </c>
      <c r="AB151">
        <v>61</v>
      </c>
      <c r="AC151">
        <v>0</v>
      </c>
      <c r="AD151">
        <v>0</v>
      </c>
      <c r="AE151">
        <v>0</v>
      </c>
      <c r="AF151">
        <v>0</v>
      </c>
      <c r="AG151">
        <v>0</v>
      </c>
      <c r="AH151">
        <v>0</v>
      </c>
      <c r="AI151">
        <v>3</v>
      </c>
      <c r="AJ151">
        <v>0</v>
      </c>
      <c r="AK151">
        <v>0</v>
      </c>
      <c r="AL151">
        <v>0</v>
      </c>
      <c r="AN151">
        <v>0</v>
      </c>
      <c r="AP151">
        <v>0</v>
      </c>
      <c r="AR151">
        <v>0</v>
      </c>
      <c r="AT151">
        <v>0</v>
      </c>
      <c r="BW151">
        <v>78642.259999999995</v>
      </c>
      <c r="BX151">
        <v>16796.330000000002</v>
      </c>
      <c r="BY151">
        <v>54118.87</v>
      </c>
      <c r="BZ151">
        <v>7727.07</v>
      </c>
      <c r="CA151">
        <v>79212.990000000005</v>
      </c>
      <c r="CB151">
        <v>19551.89</v>
      </c>
      <c r="CC151">
        <v>51658.95</v>
      </c>
      <c r="CD151">
        <v>8002.16</v>
      </c>
      <c r="CU151" t="s">
        <v>15018</v>
      </c>
    </row>
    <row r="152" spans="1:99" x14ac:dyDescent="0.15">
      <c r="A152">
        <v>3370421</v>
      </c>
      <c r="B152" t="s">
        <v>2134</v>
      </c>
      <c r="C152" t="s">
        <v>15419</v>
      </c>
      <c r="D152" t="s">
        <v>2139</v>
      </c>
      <c r="E152">
        <v>19</v>
      </c>
      <c r="F152" t="s">
        <v>15087</v>
      </c>
      <c r="G152">
        <v>20100712</v>
      </c>
      <c r="J152" t="s">
        <v>15420</v>
      </c>
      <c r="K152" t="s">
        <v>2136</v>
      </c>
      <c r="L152">
        <v>0</v>
      </c>
      <c r="M152" t="s">
        <v>15015</v>
      </c>
      <c r="N152" t="s">
        <v>15016</v>
      </c>
      <c r="Q152" t="s">
        <v>15017</v>
      </c>
      <c r="U152">
        <v>5</v>
      </c>
      <c r="V152">
        <v>3</v>
      </c>
      <c r="W152">
        <v>2</v>
      </c>
      <c r="X152">
        <v>3</v>
      </c>
      <c r="Y152">
        <v>0</v>
      </c>
      <c r="Z152">
        <v>0</v>
      </c>
      <c r="AA152">
        <v>0</v>
      </c>
      <c r="AB152">
        <v>3</v>
      </c>
      <c r="AC152">
        <v>0</v>
      </c>
      <c r="AD152">
        <v>0</v>
      </c>
      <c r="AE152">
        <v>0</v>
      </c>
      <c r="AF152">
        <v>0</v>
      </c>
      <c r="AG152">
        <v>0</v>
      </c>
      <c r="AH152">
        <v>0</v>
      </c>
      <c r="AI152">
        <v>1</v>
      </c>
      <c r="AJ152">
        <v>0</v>
      </c>
      <c r="AK152">
        <v>0</v>
      </c>
      <c r="AL152">
        <v>0</v>
      </c>
      <c r="AN152">
        <v>0</v>
      </c>
      <c r="AP152">
        <v>0</v>
      </c>
      <c r="AR152">
        <v>0</v>
      </c>
      <c r="AT152">
        <v>0</v>
      </c>
      <c r="BW152">
        <v>80957.539999999994</v>
      </c>
      <c r="BX152">
        <v>0</v>
      </c>
      <c r="BY152">
        <v>66830.16</v>
      </c>
      <c r="BZ152">
        <v>14127.38</v>
      </c>
      <c r="CA152">
        <v>84893.759999999995</v>
      </c>
      <c r="CB152">
        <v>0</v>
      </c>
      <c r="CC152">
        <v>65039.26</v>
      </c>
      <c r="CD152">
        <v>19854.5</v>
      </c>
      <c r="CU152" t="s">
        <v>15018</v>
      </c>
    </row>
    <row r="153" spans="1:99" x14ac:dyDescent="0.15">
      <c r="A153">
        <v>3371904</v>
      </c>
      <c r="B153" t="s">
        <v>15421</v>
      </c>
      <c r="C153" t="s">
        <v>15024</v>
      </c>
      <c r="D153" t="s">
        <v>15422</v>
      </c>
      <c r="E153">
        <v>27</v>
      </c>
      <c r="F153" t="s">
        <v>15031</v>
      </c>
      <c r="G153">
        <v>20190901</v>
      </c>
      <c r="J153" t="s">
        <v>15423</v>
      </c>
      <c r="K153" t="s">
        <v>15424</v>
      </c>
      <c r="L153">
        <v>0</v>
      </c>
      <c r="M153" t="s">
        <v>15015</v>
      </c>
      <c r="N153" t="s">
        <v>15016</v>
      </c>
      <c r="Q153" t="s">
        <v>15017</v>
      </c>
      <c r="U153">
        <v>22</v>
      </c>
      <c r="V153">
        <v>11</v>
      </c>
      <c r="W153">
        <v>11</v>
      </c>
      <c r="X153">
        <v>6</v>
      </c>
      <c r="Y153">
        <v>5</v>
      </c>
      <c r="Z153">
        <v>0.83330000000000004</v>
      </c>
      <c r="AA153">
        <v>6</v>
      </c>
      <c r="AB153">
        <v>7</v>
      </c>
      <c r="AC153">
        <v>6</v>
      </c>
      <c r="AD153">
        <v>0.85709999999999997</v>
      </c>
      <c r="AE153">
        <v>5</v>
      </c>
      <c r="AF153">
        <v>0.83330000000000004</v>
      </c>
      <c r="AG153">
        <v>0</v>
      </c>
      <c r="AH153">
        <v>0</v>
      </c>
      <c r="AI153">
        <v>1</v>
      </c>
      <c r="AJ153">
        <v>0</v>
      </c>
      <c r="AK153">
        <v>0</v>
      </c>
      <c r="AL153">
        <v>2</v>
      </c>
      <c r="AM153">
        <v>0.4</v>
      </c>
      <c r="AN153">
        <v>1</v>
      </c>
      <c r="AO153">
        <v>0.2</v>
      </c>
      <c r="AP153">
        <v>1</v>
      </c>
      <c r="AQ153">
        <v>0.2</v>
      </c>
      <c r="AR153">
        <v>0</v>
      </c>
      <c r="AS153">
        <v>0</v>
      </c>
      <c r="AT153">
        <v>0</v>
      </c>
      <c r="AU153">
        <v>0</v>
      </c>
      <c r="AV153">
        <v>0.33329999999999999</v>
      </c>
      <c r="AW153">
        <v>0.66669999999999996</v>
      </c>
      <c r="AX153">
        <v>0.33329999999999999</v>
      </c>
      <c r="AY153">
        <v>0.5</v>
      </c>
      <c r="AZ153">
        <v>0.16669999999999999</v>
      </c>
      <c r="BA153">
        <v>0.16669999999999999</v>
      </c>
      <c r="BB153">
        <v>0.5</v>
      </c>
      <c r="BD153">
        <v>0.66669999999999996</v>
      </c>
      <c r="BE153">
        <v>0.5</v>
      </c>
      <c r="BF153">
        <v>0.5</v>
      </c>
      <c r="BG153">
        <v>0.5</v>
      </c>
      <c r="BH153">
        <v>1</v>
      </c>
      <c r="BI153">
        <v>0</v>
      </c>
      <c r="BJ153">
        <v>0.16669999999999999</v>
      </c>
      <c r="BK153">
        <v>0.5</v>
      </c>
      <c r="BL153">
        <v>0.16669999999999999</v>
      </c>
      <c r="BM153">
        <v>0.16669999999999999</v>
      </c>
      <c r="BN153">
        <v>0.16669999999999999</v>
      </c>
      <c r="BO153">
        <v>0.33329999999999999</v>
      </c>
      <c r="BV153">
        <v>0.5</v>
      </c>
      <c r="BW153">
        <v>27204.12</v>
      </c>
      <c r="BX153">
        <v>0</v>
      </c>
      <c r="BY153">
        <v>19170</v>
      </c>
      <c r="BZ153">
        <v>8034.12</v>
      </c>
      <c r="CA153">
        <v>23709.54</v>
      </c>
      <c r="CB153">
        <v>0</v>
      </c>
      <c r="CC153">
        <v>17966.77</v>
      </c>
      <c r="CD153">
        <v>5742.77</v>
      </c>
      <c r="CE153">
        <v>0.33329999999999999</v>
      </c>
      <c r="CF153">
        <v>0.16669999999999999</v>
      </c>
      <c r="CG153">
        <v>0.33329999999999999</v>
      </c>
      <c r="CH153">
        <v>0.33329999999999999</v>
      </c>
      <c r="CI153">
        <v>0.16669999999999999</v>
      </c>
      <c r="CJ153">
        <v>0</v>
      </c>
      <c r="CK153">
        <v>0.16669999999999999</v>
      </c>
      <c r="CL153">
        <v>0</v>
      </c>
      <c r="CM153">
        <v>0.16669999999999999</v>
      </c>
      <c r="CN153">
        <v>0</v>
      </c>
      <c r="CO153">
        <v>0.16669999999999999</v>
      </c>
      <c r="CP153">
        <v>0.16669999999999999</v>
      </c>
      <c r="CQ153">
        <v>0.5</v>
      </c>
      <c r="CR153">
        <v>0.16669999999999999</v>
      </c>
      <c r="CS153">
        <v>0.16669999999999999</v>
      </c>
      <c r="CT153">
        <v>0</v>
      </c>
      <c r="CU153" t="s">
        <v>15018</v>
      </c>
    </row>
    <row r="154" spans="1:99" x14ac:dyDescent="0.15">
      <c r="A154">
        <v>3372341</v>
      </c>
      <c r="B154" t="s">
        <v>10324</v>
      </c>
      <c r="C154" t="s">
        <v>15425</v>
      </c>
      <c r="D154" t="s">
        <v>10327</v>
      </c>
      <c r="E154">
        <v>27</v>
      </c>
      <c r="F154" t="s">
        <v>15031</v>
      </c>
      <c r="G154">
        <v>20211201</v>
      </c>
      <c r="J154" t="s">
        <v>15426</v>
      </c>
      <c r="K154" t="s">
        <v>15427</v>
      </c>
      <c r="L154">
        <v>0</v>
      </c>
      <c r="M154" t="s">
        <v>15015</v>
      </c>
      <c r="N154" t="s">
        <v>15016</v>
      </c>
      <c r="Q154" t="s">
        <v>15017</v>
      </c>
      <c r="U154">
        <v>5</v>
      </c>
      <c r="V154">
        <v>5</v>
      </c>
      <c r="W154">
        <v>0</v>
      </c>
      <c r="X154">
        <v>4</v>
      </c>
      <c r="Y154">
        <v>0</v>
      </c>
      <c r="Z154">
        <v>0</v>
      </c>
      <c r="AA154">
        <v>0</v>
      </c>
      <c r="AB154">
        <v>4</v>
      </c>
      <c r="AC154">
        <v>0</v>
      </c>
      <c r="AD154">
        <v>0</v>
      </c>
      <c r="AE154">
        <v>0</v>
      </c>
      <c r="AF154">
        <v>0</v>
      </c>
      <c r="AG154">
        <v>0</v>
      </c>
      <c r="AH154">
        <v>0</v>
      </c>
      <c r="AI154">
        <v>0</v>
      </c>
      <c r="AJ154">
        <v>0</v>
      </c>
      <c r="AL154">
        <v>0</v>
      </c>
      <c r="AN154">
        <v>0</v>
      </c>
      <c r="AP154">
        <v>0</v>
      </c>
      <c r="AR154">
        <v>0</v>
      </c>
      <c r="AT154">
        <v>0</v>
      </c>
      <c r="BW154">
        <v>538902.68999999994</v>
      </c>
      <c r="BX154">
        <v>502600.41</v>
      </c>
      <c r="BY154">
        <v>34428.57</v>
      </c>
      <c r="BZ154">
        <v>1873.71</v>
      </c>
      <c r="CA154">
        <v>538902.68999999994</v>
      </c>
      <c r="CB154">
        <v>502600.41</v>
      </c>
      <c r="CC154">
        <v>34428.57</v>
      </c>
      <c r="CD154">
        <v>1873.71</v>
      </c>
      <c r="CU154" t="s">
        <v>15018</v>
      </c>
    </row>
    <row r="155" spans="1:99" x14ac:dyDescent="0.15">
      <c r="A155">
        <v>3380015</v>
      </c>
      <c r="B155" t="s">
        <v>2532</v>
      </c>
      <c r="C155" t="s">
        <v>15428</v>
      </c>
      <c r="D155" t="s">
        <v>2536</v>
      </c>
      <c r="E155">
        <v>18</v>
      </c>
      <c r="F155" t="s">
        <v>15429</v>
      </c>
      <c r="G155">
        <v>20050301</v>
      </c>
      <c r="J155" t="s">
        <v>15430</v>
      </c>
      <c r="K155" t="s">
        <v>15431</v>
      </c>
      <c r="L155">
        <v>0</v>
      </c>
      <c r="M155" t="s">
        <v>15015</v>
      </c>
      <c r="N155" t="s">
        <v>15016</v>
      </c>
      <c r="Q155" t="s">
        <v>15017</v>
      </c>
      <c r="U155">
        <v>7453</v>
      </c>
      <c r="V155">
        <v>6473</v>
      </c>
      <c r="W155">
        <v>980</v>
      </c>
      <c r="X155">
        <v>4615</v>
      </c>
      <c r="Y155">
        <v>865</v>
      </c>
      <c r="Z155">
        <v>0.18740000000000001</v>
      </c>
      <c r="AA155">
        <v>959</v>
      </c>
      <c r="AB155">
        <v>5203</v>
      </c>
      <c r="AC155">
        <v>959</v>
      </c>
      <c r="AD155">
        <v>0.18429999999999999</v>
      </c>
      <c r="AE155">
        <v>865</v>
      </c>
      <c r="AF155">
        <v>0.18740000000000001</v>
      </c>
      <c r="AG155">
        <v>0</v>
      </c>
      <c r="AH155">
        <v>0</v>
      </c>
      <c r="AI155">
        <v>289</v>
      </c>
      <c r="AJ155">
        <v>11</v>
      </c>
      <c r="AK155">
        <v>3.8100000000000002E-2</v>
      </c>
      <c r="AL155">
        <v>142</v>
      </c>
      <c r="AM155">
        <v>0.16420000000000001</v>
      </c>
      <c r="AN155">
        <v>73</v>
      </c>
      <c r="AO155">
        <v>8.4400000000000003E-2</v>
      </c>
      <c r="AP155">
        <v>69</v>
      </c>
      <c r="AQ155">
        <v>7.9799999999999996E-2</v>
      </c>
      <c r="AR155">
        <v>2</v>
      </c>
      <c r="AS155">
        <v>1.41E-2</v>
      </c>
      <c r="AT155">
        <v>0</v>
      </c>
      <c r="AU155">
        <v>0</v>
      </c>
      <c r="AV155">
        <v>0.35249999999999998</v>
      </c>
      <c r="AW155">
        <v>0.36599999999999999</v>
      </c>
      <c r="AX155">
        <v>9.1200000000000003E-2</v>
      </c>
      <c r="AY155">
        <v>0.17519999999999999</v>
      </c>
      <c r="AZ155">
        <v>0.1522</v>
      </c>
      <c r="BA155">
        <v>9.0700000000000003E-2</v>
      </c>
      <c r="BB155">
        <v>0.2492</v>
      </c>
      <c r="BD155">
        <v>0.35320000000000001</v>
      </c>
      <c r="BE155">
        <v>0.57140000000000002</v>
      </c>
      <c r="BF155">
        <v>0.77890000000000004</v>
      </c>
      <c r="BG155">
        <v>0.57050000000000001</v>
      </c>
      <c r="BH155">
        <v>0.79349999999999998</v>
      </c>
      <c r="BI155">
        <v>0.20219999999999999</v>
      </c>
      <c r="BJ155">
        <v>0.30059999999999998</v>
      </c>
      <c r="BK155">
        <v>0.60650000000000004</v>
      </c>
      <c r="BL155">
        <v>0.46810000000000002</v>
      </c>
      <c r="BM155">
        <v>0.3024</v>
      </c>
      <c r="BN155">
        <v>0.55079999999999996</v>
      </c>
      <c r="BO155">
        <v>0.28320000000000001</v>
      </c>
      <c r="BV155">
        <v>0.52529999999999999</v>
      </c>
      <c r="BW155">
        <v>53783.94</v>
      </c>
      <c r="BX155">
        <v>14034.73</v>
      </c>
      <c r="BY155">
        <v>31644.62</v>
      </c>
      <c r="BZ155">
        <v>8104.58</v>
      </c>
      <c r="CA155">
        <v>52810.54</v>
      </c>
      <c r="CB155">
        <v>13214.89</v>
      </c>
      <c r="CC155">
        <v>31439.39</v>
      </c>
      <c r="CD155">
        <v>8156.26</v>
      </c>
      <c r="CE155">
        <v>0.35139999999999999</v>
      </c>
      <c r="CF155">
        <v>0.1157</v>
      </c>
      <c r="CG155">
        <v>0.35139999999999999</v>
      </c>
      <c r="CH155">
        <v>0.13689999999999999</v>
      </c>
      <c r="CI155">
        <v>5.7500000000000002E-2</v>
      </c>
      <c r="CJ155">
        <v>7.9399999999999998E-2</v>
      </c>
      <c r="CK155">
        <v>9.1999999999999998E-2</v>
      </c>
      <c r="CL155">
        <v>8.9899999999999994E-2</v>
      </c>
      <c r="CM155">
        <v>0.1076</v>
      </c>
      <c r="CN155">
        <v>5.0200000000000002E-2</v>
      </c>
      <c r="CO155">
        <v>0.3866</v>
      </c>
      <c r="CP155">
        <v>0.67290000000000005</v>
      </c>
      <c r="CQ155">
        <v>0.1933</v>
      </c>
      <c r="CR155">
        <v>8.4599999999999995E-2</v>
      </c>
      <c r="CS155">
        <v>4.2799999999999998E-2</v>
      </c>
      <c r="CT155">
        <v>6.3E-3</v>
      </c>
      <c r="CU155" t="s">
        <v>15018</v>
      </c>
    </row>
    <row r="156" spans="1:99" x14ac:dyDescent="0.15">
      <c r="A156">
        <v>3381636</v>
      </c>
      <c r="B156" t="s">
        <v>12132</v>
      </c>
      <c r="C156" t="s">
        <v>15432</v>
      </c>
      <c r="D156" t="s">
        <v>12136</v>
      </c>
      <c r="E156">
        <v>16</v>
      </c>
      <c r="F156" t="s">
        <v>15079</v>
      </c>
      <c r="G156">
        <v>20211025</v>
      </c>
      <c r="J156" t="s">
        <v>15433</v>
      </c>
      <c r="K156" t="s">
        <v>15434</v>
      </c>
      <c r="L156">
        <v>0</v>
      </c>
      <c r="M156" t="s">
        <v>15015</v>
      </c>
      <c r="N156" t="s">
        <v>15016</v>
      </c>
      <c r="Q156" t="s">
        <v>15017</v>
      </c>
      <c r="U156">
        <v>6</v>
      </c>
      <c r="V156">
        <v>6</v>
      </c>
      <c r="W156">
        <v>0</v>
      </c>
      <c r="X156">
        <v>2</v>
      </c>
      <c r="Y156">
        <v>0</v>
      </c>
      <c r="Z156">
        <v>0</v>
      </c>
      <c r="AA156">
        <v>0</v>
      </c>
      <c r="AB156">
        <v>2</v>
      </c>
      <c r="AC156">
        <v>0</v>
      </c>
      <c r="AD156">
        <v>0</v>
      </c>
      <c r="AE156">
        <v>0</v>
      </c>
      <c r="AF156">
        <v>0</v>
      </c>
      <c r="AG156">
        <v>0</v>
      </c>
      <c r="AH156">
        <v>0</v>
      </c>
      <c r="AI156">
        <v>0</v>
      </c>
      <c r="AJ156">
        <v>0</v>
      </c>
      <c r="AL156">
        <v>0</v>
      </c>
      <c r="AN156">
        <v>0</v>
      </c>
      <c r="AP156">
        <v>0</v>
      </c>
      <c r="AR156">
        <v>0</v>
      </c>
      <c r="AT156">
        <v>0</v>
      </c>
      <c r="BW156">
        <v>16456.669999999998</v>
      </c>
      <c r="BX156">
        <v>0</v>
      </c>
      <c r="BY156">
        <v>13795</v>
      </c>
      <c r="BZ156">
        <v>2661.67</v>
      </c>
      <c r="CA156">
        <v>16456.669999999998</v>
      </c>
      <c r="CB156">
        <v>0</v>
      </c>
      <c r="CC156">
        <v>13795</v>
      </c>
      <c r="CD156">
        <v>2661.67</v>
      </c>
      <c r="CU156" t="s">
        <v>15018</v>
      </c>
    </row>
    <row r="157" spans="1:99" x14ac:dyDescent="0.15">
      <c r="A157">
        <v>3390024</v>
      </c>
      <c r="B157" t="s">
        <v>1501</v>
      </c>
      <c r="C157" t="s">
        <v>15435</v>
      </c>
      <c r="D157" t="s">
        <v>1505</v>
      </c>
      <c r="E157">
        <v>28</v>
      </c>
      <c r="F157" t="s">
        <v>15073</v>
      </c>
      <c r="G157">
        <v>20050701</v>
      </c>
      <c r="J157" t="s">
        <v>15436</v>
      </c>
      <c r="K157" t="s">
        <v>1503</v>
      </c>
      <c r="L157">
        <v>9262</v>
      </c>
      <c r="M157" t="s">
        <v>15015</v>
      </c>
      <c r="N157" t="s">
        <v>15016</v>
      </c>
      <c r="Q157" t="s">
        <v>15017</v>
      </c>
      <c r="U157">
        <v>1126</v>
      </c>
      <c r="V157">
        <v>984</v>
      </c>
      <c r="W157">
        <v>142</v>
      </c>
      <c r="X157">
        <v>380</v>
      </c>
      <c r="Y157">
        <v>0</v>
      </c>
      <c r="Z157">
        <v>0</v>
      </c>
      <c r="AA157">
        <v>0</v>
      </c>
      <c r="AB157">
        <v>429</v>
      </c>
      <c r="AC157">
        <v>0</v>
      </c>
      <c r="AD157">
        <v>0</v>
      </c>
      <c r="AE157">
        <v>0</v>
      </c>
      <c r="AF157">
        <v>0</v>
      </c>
      <c r="AG157">
        <v>0</v>
      </c>
      <c r="AH157">
        <v>0</v>
      </c>
      <c r="AI157">
        <v>38</v>
      </c>
      <c r="AJ157">
        <v>1</v>
      </c>
      <c r="AK157">
        <v>2.63E-2</v>
      </c>
      <c r="AL157">
        <v>0</v>
      </c>
      <c r="AN157">
        <v>0</v>
      </c>
      <c r="AP157">
        <v>0</v>
      </c>
      <c r="AR157">
        <v>0</v>
      </c>
      <c r="AT157">
        <v>0</v>
      </c>
      <c r="BW157">
        <v>45523.71</v>
      </c>
      <c r="BX157">
        <v>17336.25</v>
      </c>
      <c r="BY157">
        <v>23413.82</v>
      </c>
      <c r="BZ157">
        <v>4773.63</v>
      </c>
      <c r="CA157">
        <v>34301.69</v>
      </c>
      <c r="CB157">
        <v>9917.4</v>
      </c>
      <c r="CC157">
        <v>20063.759999999998</v>
      </c>
      <c r="CD157">
        <v>4320.53</v>
      </c>
      <c r="CU157" t="s">
        <v>15018</v>
      </c>
    </row>
    <row r="158" spans="1:99" x14ac:dyDescent="0.15">
      <c r="A158">
        <v>3390042</v>
      </c>
      <c r="B158" t="s">
        <v>15437</v>
      </c>
      <c r="C158" t="s">
        <v>15072</v>
      </c>
      <c r="D158" t="s">
        <v>15438</v>
      </c>
      <c r="E158">
        <v>27</v>
      </c>
      <c r="F158" t="s">
        <v>15031</v>
      </c>
      <c r="G158">
        <v>20080201</v>
      </c>
      <c r="J158" t="s">
        <v>15439</v>
      </c>
      <c r="K158" t="s">
        <v>15440</v>
      </c>
      <c r="L158">
        <v>1460</v>
      </c>
      <c r="M158" t="s">
        <v>15015</v>
      </c>
      <c r="N158" t="s">
        <v>15016</v>
      </c>
      <c r="Q158" t="s">
        <v>15017</v>
      </c>
      <c r="R158" t="s">
        <v>15023</v>
      </c>
      <c r="T158" t="s">
        <v>15043</v>
      </c>
      <c r="U158">
        <v>71</v>
      </c>
      <c r="V158">
        <v>37</v>
      </c>
      <c r="W158">
        <v>34</v>
      </c>
      <c r="X158">
        <v>13</v>
      </c>
      <c r="Y158">
        <v>0</v>
      </c>
      <c r="Z158">
        <v>0</v>
      </c>
      <c r="AA158">
        <v>0</v>
      </c>
      <c r="AB158">
        <v>22</v>
      </c>
      <c r="AC158">
        <v>0</v>
      </c>
      <c r="AD158">
        <v>0</v>
      </c>
      <c r="AE158">
        <v>0</v>
      </c>
      <c r="AF158">
        <v>0</v>
      </c>
      <c r="AG158">
        <v>0</v>
      </c>
      <c r="AH158">
        <v>0</v>
      </c>
      <c r="AI158">
        <v>4</v>
      </c>
      <c r="AJ158">
        <v>0</v>
      </c>
      <c r="AK158">
        <v>0</v>
      </c>
      <c r="AL158">
        <v>0</v>
      </c>
      <c r="AN158">
        <v>0</v>
      </c>
      <c r="AP158">
        <v>0</v>
      </c>
      <c r="AR158">
        <v>0</v>
      </c>
      <c r="AT158">
        <v>0</v>
      </c>
      <c r="BW158">
        <v>62172.54</v>
      </c>
      <c r="BX158">
        <v>9371.27</v>
      </c>
      <c r="BY158">
        <v>45597.75</v>
      </c>
      <c r="BZ158">
        <v>7203.52</v>
      </c>
      <c r="CA158">
        <v>40202.620000000003</v>
      </c>
      <c r="CB158">
        <v>0</v>
      </c>
      <c r="CC158">
        <v>32656.67</v>
      </c>
      <c r="CD158">
        <v>7545.95</v>
      </c>
      <c r="CU158" t="s">
        <v>15018</v>
      </c>
    </row>
    <row r="159" spans="1:99" x14ac:dyDescent="0.15">
      <c r="A159">
        <v>3390332</v>
      </c>
      <c r="B159" t="s">
        <v>15441</v>
      </c>
      <c r="C159" t="s">
        <v>15223</v>
      </c>
      <c r="D159" t="s">
        <v>15442</v>
      </c>
      <c r="E159">
        <v>24</v>
      </c>
      <c r="F159" t="s">
        <v>15053</v>
      </c>
      <c r="G159">
        <v>20130801</v>
      </c>
      <c r="J159" t="s">
        <v>15443</v>
      </c>
      <c r="K159" t="s">
        <v>15444</v>
      </c>
      <c r="L159">
        <v>0</v>
      </c>
      <c r="M159" t="s">
        <v>15015</v>
      </c>
      <c r="N159" t="s">
        <v>15016</v>
      </c>
      <c r="Q159" t="s">
        <v>15017</v>
      </c>
      <c r="R159" t="s">
        <v>15023</v>
      </c>
      <c r="T159" t="s">
        <v>15043</v>
      </c>
      <c r="U159">
        <v>3224</v>
      </c>
      <c r="V159">
        <v>2164</v>
      </c>
      <c r="W159">
        <v>1060</v>
      </c>
      <c r="X159">
        <v>1785</v>
      </c>
      <c r="Y159">
        <v>107</v>
      </c>
      <c r="Z159">
        <v>5.9900000000000002E-2</v>
      </c>
      <c r="AA159">
        <v>107</v>
      </c>
      <c r="AB159">
        <v>1870</v>
      </c>
      <c r="AC159">
        <v>97</v>
      </c>
      <c r="AD159">
        <v>5.1900000000000002E-2</v>
      </c>
      <c r="AE159">
        <v>97</v>
      </c>
      <c r="AF159">
        <v>5.4300000000000001E-2</v>
      </c>
      <c r="AG159">
        <v>10</v>
      </c>
      <c r="AH159">
        <v>5.5999999999999999E-3</v>
      </c>
      <c r="AI159">
        <v>373</v>
      </c>
      <c r="AJ159">
        <v>29</v>
      </c>
      <c r="AK159">
        <v>7.7700000000000005E-2</v>
      </c>
      <c r="AL159">
        <v>14</v>
      </c>
      <c r="AM159">
        <v>0.1308</v>
      </c>
      <c r="AN159">
        <v>5</v>
      </c>
      <c r="AO159">
        <v>4.6699999999999998E-2</v>
      </c>
      <c r="AP159">
        <v>9</v>
      </c>
      <c r="AQ159">
        <v>8.4099999999999994E-2</v>
      </c>
      <c r="AR159">
        <v>1</v>
      </c>
      <c r="AS159">
        <v>7.1400000000000005E-2</v>
      </c>
      <c r="AT159">
        <v>0</v>
      </c>
      <c r="AU159">
        <v>0</v>
      </c>
      <c r="AV159">
        <v>0.31780000000000003</v>
      </c>
      <c r="AW159">
        <v>0.3271</v>
      </c>
      <c r="AX159">
        <v>0.14019999999999999</v>
      </c>
      <c r="AY159">
        <v>0.3271</v>
      </c>
      <c r="AZ159">
        <v>0.1028</v>
      </c>
      <c r="BA159">
        <v>0.1215</v>
      </c>
      <c r="BB159">
        <v>0.1963</v>
      </c>
      <c r="BD159">
        <v>0.32990000000000003</v>
      </c>
      <c r="BE159">
        <v>0.17530000000000001</v>
      </c>
      <c r="BF159">
        <v>0.48449999999999999</v>
      </c>
      <c r="BG159">
        <v>0.49480000000000002</v>
      </c>
      <c r="BH159">
        <v>0.84379999999999999</v>
      </c>
      <c r="BI159">
        <v>0.15629999999999999</v>
      </c>
      <c r="BJ159">
        <v>0.375</v>
      </c>
      <c r="BK159">
        <v>0.5625</v>
      </c>
      <c r="BL159">
        <v>0.20619999999999999</v>
      </c>
      <c r="BM159">
        <v>0.32290000000000002</v>
      </c>
      <c r="BN159">
        <v>0.5</v>
      </c>
      <c r="BO159">
        <v>0.16489999999999999</v>
      </c>
      <c r="BV159">
        <v>0.70099999999999996</v>
      </c>
      <c r="BW159">
        <v>81933.55</v>
      </c>
      <c r="BX159">
        <v>17120.21</v>
      </c>
      <c r="BY159">
        <v>55070.99</v>
      </c>
      <c r="BZ159">
        <v>9742.36</v>
      </c>
      <c r="CA159">
        <v>74784.149999999994</v>
      </c>
      <c r="CB159">
        <v>12546</v>
      </c>
      <c r="CC159">
        <v>52336.29</v>
      </c>
      <c r="CD159">
        <v>9901.8700000000008</v>
      </c>
      <c r="CE159">
        <v>0.1215</v>
      </c>
      <c r="CF159">
        <v>0.2336</v>
      </c>
      <c r="CG159">
        <v>0.1215</v>
      </c>
      <c r="CH159">
        <v>0.17530000000000001</v>
      </c>
      <c r="CI159">
        <v>7.22E-2</v>
      </c>
      <c r="CJ159">
        <v>9.2799999999999994E-2</v>
      </c>
      <c r="CK159">
        <v>0.15459999999999999</v>
      </c>
      <c r="CL159">
        <v>0.15459999999999999</v>
      </c>
      <c r="CM159">
        <v>8.2500000000000004E-2</v>
      </c>
      <c r="CN159">
        <v>1.03E-2</v>
      </c>
      <c r="CO159">
        <v>0.25769999999999998</v>
      </c>
      <c r="CP159">
        <v>0.65629999999999999</v>
      </c>
      <c r="CQ159">
        <v>0.23960000000000001</v>
      </c>
      <c r="CR159">
        <v>5.21E-2</v>
      </c>
      <c r="CS159">
        <v>5.21E-2</v>
      </c>
      <c r="CT159">
        <v>0</v>
      </c>
      <c r="CU159" t="s">
        <v>15018</v>
      </c>
    </row>
    <row r="160" spans="1:99" x14ac:dyDescent="0.15">
      <c r="A160">
        <v>3390428</v>
      </c>
      <c r="B160" t="s">
        <v>1480</v>
      </c>
      <c r="C160" t="s">
        <v>15445</v>
      </c>
      <c r="D160" t="s">
        <v>15446</v>
      </c>
      <c r="E160">
        <v>8</v>
      </c>
      <c r="F160" t="s">
        <v>15447</v>
      </c>
      <c r="G160">
        <v>20150501</v>
      </c>
      <c r="J160" t="s">
        <v>15448</v>
      </c>
      <c r="K160" t="s">
        <v>1482</v>
      </c>
      <c r="L160">
        <v>0</v>
      </c>
      <c r="M160" t="s">
        <v>15015</v>
      </c>
      <c r="N160" t="s">
        <v>15016</v>
      </c>
      <c r="Q160" t="s">
        <v>15017</v>
      </c>
      <c r="U160">
        <v>358</v>
      </c>
      <c r="V160">
        <v>195</v>
      </c>
      <c r="W160">
        <v>163</v>
      </c>
      <c r="X160">
        <v>100</v>
      </c>
      <c r="Y160">
        <v>60</v>
      </c>
      <c r="Z160">
        <v>0.6</v>
      </c>
      <c r="AA160">
        <v>89</v>
      </c>
      <c r="AB160">
        <v>143</v>
      </c>
      <c r="AC160">
        <v>89</v>
      </c>
      <c r="AD160">
        <v>0.62239999999999995</v>
      </c>
      <c r="AE160">
        <v>60</v>
      </c>
      <c r="AF160">
        <v>0.6</v>
      </c>
      <c r="AG160">
        <v>0</v>
      </c>
      <c r="AH160">
        <v>0</v>
      </c>
      <c r="AI160">
        <v>41</v>
      </c>
      <c r="AJ160">
        <v>2</v>
      </c>
      <c r="AK160">
        <v>4.8800000000000003E-2</v>
      </c>
      <c r="AL160">
        <v>13</v>
      </c>
      <c r="AM160">
        <v>0.2167</v>
      </c>
      <c r="AN160">
        <v>7</v>
      </c>
      <c r="AO160">
        <v>0.1167</v>
      </c>
      <c r="AP160">
        <v>6</v>
      </c>
      <c r="AQ160">
        <v>0.1</v>
      </c>
      <c r="AR160">
        <v>0</v>
      </c>
      <c r="AS160">
        <v>0</v>
      </c>
      <c r="AT160">
        <v>0</v>
      </c>
      <c r="AU160">
        <v>0</v>
      </c>
      <c r="AV160">
        <v>0.40910000000000002</v>
      </c>
      <c r="AW160">
        <v>0.25840000000000002</v>
      </c>
      <c r="AX160">
        <v>0.12790000000000001</v>
      </c>
      <c r="AY160">
        <v>0.3034</v>
      </c>
      <c r="AZ160">
        <v>0.13789999999999999</v>
      </c>
      <c r="BA160">
        <v>0.14940000000000001</v>
      </c>
      <c r="BB160">
        <v>0.3483</v>
      </c>
      <c r="BD160">
        <v>0.48309999999999997</v>
      </c>
      <c r="BE160">
        <v>0.25840000000000002</v>
      </c>
      <c r="BF160">
        <v>0.43819999999999998</v>
      </c>
      <c r="BG160">
        <v>0.64039999999999997</v>
      </c>
      <c r="BH160">
        <v>0.97750000000000004</v>
      </c>
      <c r="BI160">
        <v>2.2499999999999999E-2</v>
      </c>
      <c r="BJ160">
        <v>0.40450000000000003</v>
      </c>
      <c r="BK160">
        <v>0.47189999999999999</v>
      </c>
      <c r="BL160">
        <v>0.39329999999999998</v>
      </c>
      <c r="BM160">
        <v>0.1573</v>
      </c>
      <c r="BN160">
        <v>0.51690000000000003</v>
      </c>
      <c r="BO160">
        <v>0.29210000000000003</v>
      </c>
      <c r="BV160">
        <v>0.58430000000000004</v>
      </c>
      <c r="BW160">
        <v>41654.75</v>
      </c>
      <c r="BX160">
        <v>203.6</v>
      </c>
      <c r="BY160">
        <v>32201.37</v>
      </c>
      <c r="BZ160">
        <v>9249.7800000000007</v>
      </c>
      <c r="CA160">
        <v>49188.22</v>
      </c>
      <c r="CB160">
        <v>371.48</v>
      </c>
      <c r="CC160">
        <v>36979.599999999999</v>
      </c>
      <c r="CD160">
        <v>11837.14</v>
      </c>
      <c r="CE160">
        <v>0.16850000000000001</v>
      </c>
      <c r="CF160">
        <v>0.14610000000000001</v>
      </c>
      <c r="CG160">
        <v>0.16850000000000001</v>
      </c>
      <c r="CH160">
        <v>0.1348</v>
      </c>
      <c r="CI160">
        <v>0.1124</v>
      </c>
      <c r="CJ160">
        <v>0.23599999999999999</v>
      </c>
      <c r="CK160">
        <v>0.14610000000000001</v>
      </c>
      <c r="CL160">
        <v>0.17979999999999999</v>
      </c>
      <c r="CM160">
        <v>7.8700000000000006E-2</v>
      </c>
      <c r="CN160">
        <v>1.12E-2</v>
      </c>
      <c r="CO160">
        <v>0.1011</v>
      </c>
      <c r="CP160">
        <v>0.41570000000000001</v>
      </c>
      <c r="CQ160">
        <v>0.32579999999999998</v>
      </c>
      <c r="CR160">
        <v>0.17979999999999999</v>
      </c>
      <c r="CS160">
        <v>6.7400000000000002E-2</v>
      </c>
      <c r="CT160">
        <v>1.12E-2</v>
      </c>
      <c r="CU160" t="s">
        <v>15018</v>
      </c>
    </row>
    <row r="161" spans="1:99" x14ac:dyDescent="0.15">
      <c r="A161">
        <v>3390708</v>
      </c>
      <c r="B161" t="s">
        <v>9726</v>
      </c>
      <c r="C161" t="s">
        <v>15034</v>
      </c>
      <c r="D161" t="s">
        <v>9729</v>
      </c>
      <c r="E161">
        <v>16</v>
      </c>
      <c r="F161" t="s">
        <v>15079</v>
      </c>
      <c r="G161">
        <v>20180401</v>
      </c>
      <c r="J161" t="s">
        <v>15449</v>
      </c>
      <c r="K161" t="s">
        <v>15450</v>
      </c>
      <c r="L161">
        <v>2634</v>
      </c>
      <c r="M161" t="s">
        <v>15015</v>
      </c>
      <c r="N161" t="s">
        <v>15016</v>
      </c>
      <c r="Q161" t="s">
        <v>15017</v>
      </c>
      <c r="R161" t="s">
        <v>15023</v>
      </c>
      <c r="T161" t="s">
        <v>15043</v>
      </c>
      <c r="U161">
        <v>116</v>
      </c>
      <c r="V161">
        <v>67</v>
      </c>
      <c r="W161">
        <v>49</v>
      </c>
      <c r="X161">
        <v>19</v>
      </c>
      <c r="Y161">
        <v>9</v>
      </c>
      <c r="Z161">
        <v>0.47370000000000001</v>
      </c>
      <c r="AA161">
        <v>27</v>
      </c>
      <c r="AB161">
        <v>41</v>
      </c>
      <c r="AC161">
        <v>27</v>
      </c>
      <c r="AD161">
        <v>0.65849999999999997</v>
      </c>
      <c r="AE161">
        <v>9</v>
      </c>
      <c r="AF161">
        <v>0.47370000000000001</v>
      </c>
      <c r="AG161">
        <v>0</v>
      </c>
      <c r="AH161">
        <v>0</v>
      </c>
      <c r="AI161">
        <v>3</v>
      </c>
      <c r="AJ161">
        <v>0</v>
      </c>
      <c r="AK161">
        <v>0</v>
      </c>
      <c r="AL161">
        <v>1</v>
      </c>
      <c r="AM161">
        <v>0.1111</v>
      </c>
      <c r="AN161">
        <v>1</v>
      </c>
      <c r="AO161">
        <v>0.1111</v>
      </c>
      <c r="AP161">
        <v>0</v>
      </c>
      <c r="AQ161">
        <v>0</v>
      </c>
      <c r="AR161">
        <v>0</v>
      </c>
      <c r="AS161">
        <v>0</v>
      </c>
      <c r="AT161">
        <v>0</v>
      </c>
      <c r="AU161">
        <v>0</v>
      </c>
      <c r="AV161">
        <v>0.22220000000000001</v>
      </c>
      <c r="AW161">
        <v>7.4099999999999999E-2</v>
      </c>
      <c r="AX161">
        <v>0</v>
      </c>
      <c r="AY161">
        <v>0.14810000000000001</v>
      </c>
      <c r="AZ161">
        <v>0.14810000000000001</v>
      </c>
      <c r="BA161">
        <v>3.6999999999999998E-2</v>
      </c>
      <c r="BB161">
        <v>0.29630000000000001</v>
      </c>
      <c r="BD161">
        <v>0.25929999999999997</v>
      </c>
      <c r="BE161">
        <v>0.33329999999999999</v>
      </c>
      <c r="BF161">
        <v>0.51849999999999996</v>
      </c>
      <c r="BG161">
        <v>0.55559999999999998</v>
      </c>
      <c r="BH161">
        <v>0.88890000000000002</v>
      </c>
      <c r="BI161">
        <v>0.1111</v>
      </c>
      <c r="BJ161">
        <v>0.40739999999999998</v>
      </c>
      <c r="BK161">
        <v>0.55559999999999998</v>
      </c>
      <c r="BL161">
        <v>0.29630000000000001</v>
      </c>
      <c r="BM161">
        <v>0.29630000000000001</v>
      </c>
      <c r="BN161">
        <v>0.51849999999999996</v>
      </c>
      <c r="BO161">
        <v>0.29630000000000001</v>
      </c>
      <c r="BV161">
        <v>0.66669999999999996</v>
      </c>
      <c r="BW161">
        <v>69184.2</v>
      </c>
      <c r="BX161">
        <v>27555.59</v>
      </c>
      <c r="BY161">
        <v>30734.21</v>
      </c>
      <c r="BZ161">
        <v>10894.4</v>
      </c>
      <c r="CA161">
        <v>39263.78</v>
      </c>
      <c r="CB161">
        <v>5564.06</v>
      </c>
      <c r="CC161">
        <v>20289.37</v>
      </c>
      <c r="CD161">
        <v>13410.35</v>
      </c>
      <c r="CE161">
        <v>3.6999999999999998E-2</v>
      </c>
      <c r="CF161">
        <v>7.4099999999999999E-2</v>
      </c>
      <c r="CG161">
        <v>3.6999999999999998E-2</v>
      </c>
      <c r="CH161">
        <v>0</v>
      </c>
      <c r="CI161">
        <v>0.14810000000000001</v>
      </c>
      <c r="CJ161">
        <v>0.22220000000000001</v>
      </c>
      <c r="CK161">
        <v>0.1111</v>
      </c>
      <c r="CL161">
        <v>0.14810000000000001</v>
      </c>
      <c r="CM161">
        <v>0.22220000000000001</v>
      </c>
      <c r="CN161">
        <v>0</v>
      </c>
      <c r="CO161">
        <v>0.14810000000000001</v>
      </c>
      <c r="CP161">
        <v>0.48149999999999998</v>
      </c>
      <c r="CQ161">
        <v>0.29630000000000001</v>
      </c>
      <c r="CR161">
        <v>0.14810000000000001</v>
      </c>
      <c r="CS161">
        <v>3.6999999999999998E-2</v>
      </c>
      <c r="CT161">
        <v>3.6999999999999998E-2</v>
      </c>
      <c r="CU161" t="s">
        <v>15018</v>
      </c>
    </row>
    <row r="162" spans="1:99" x14ac:dyDescent="0.15">
      <c r="A162">
        <v>3400406</v>
      </c>
      <c r="B162" t="s">
        <v>15451</v>
      </c>
      <c r="C162" t="s">
        <v>15228</v>
      </c>
      <c r="D162" t="s">
        <v>15452</v>
      </c>
      <c r="E162">
        <v>19</v>
      </c>
      <c r="F162" t="s">
        <v>15087</v>
      </c>
      <c r="G162">
        <v>20160101</v>
      </c>
      <c r="J162" t="s">
        <v>15453</v>
      </c>
      <c r="K162" t="s">
        <v>15454</v>
      </c>
      <c r="L162">
        <v>0</v>
      </c>
      <c r="M162" t="s">
        <v>15015</v>
      </c>
      <c r="N162" t="s">
        <v>15016</v>
      </c>
      <c r="Q162" t="s">
        <v>15017</v>
      </c>
      <c r="U162">
        <v>3</v>
      </c>
      <c r="V162">
        <v>2</v>
      </c>
      <c r="W162">
        <v>1</v>
      </c>
      <c r="X162">
        <v>2</v>
      </c>
      <c r="Y162">
        <v>1</v>
      </c>
      <c r="Z162">
        <v>0.5</v>
      </c>
      <c r="AA162">
        <v>1</v>
      </c>
      <c r="AB162">
        <v>2</v>
      </c>
      <c r="AC162">
        <v>1</v>
      </c>
      <c r="AD162">
        <v>0.5</v>
      </c>
      <c r="AE162">
        <v>1</v>
      </c>
      <c r="AF162">
        <v>0.5</v>
      </c>
      <c r="AG162">
        <v>0</v>
      </c>
      <c r="AH162">
        <v>0</v>
      </c>
      <c r="AI162">
        <v>1</v>
      </c>
      <c r="AJ162">
        <v>0</v>
      </c>
      <c r="AK162">
        <v>0</v>
      </c>
      <c r="AL162">
        <v>0</v>
      </c>
      <c r="AM162">
        <v>0</v>
      </c>
      <c r="AN162">
        <v>0</v>
      </c>
      <c r="AO162">
        <v>0</v>
      </c>
      <c r="AP162">
        <v>0</v>
      </c>
      <c r="AQ162">
        <v>0</v>
      </c>
      <c r="AR162">
        <v>0</v>
      </c>
      <c r="AT162">
        <v>0</v>
      </c>
      <c r="AV162">
        <v>1</v>
      </c>
      <c r="AW162">
        <v>1</v>
      </c>
      <c r="AX162">
        <v>1</v>
      </c>
      <c r="AY162">
        <v>1</v>
      </c>
      <c r="AZ162">
        <v>0</v>
      </c>
      <c r="BA162">
        <v>1</v>
      </c>
      <c r="BB162">
        <v>0</v>
      </c>
      <c r="BD162">
        <v>1</v>
      </c>
      <c r="BE162">
        <v>0</v>
      </c>
      <c r="BF162">
        <v>1</v>
      </c>
      <c r="BG162">
        <v>1</v>
      </c>
      <c r="BH162">
        <v>1</v>
      </c>
      <c r="BI162">
        <v>0</v>
      </c>
      <c r="BJ162">
        <v>0</v>
      </c>
      <c r="BK162">
        <v>1</v>
      </c>
      <c r="BL162">
        <v>0</v>
      </c>
      <c r="BM162">
        <v>0</v>
      </c>
      <c r="BN162">
        <v>0</v>
      </c>
      <c r="BO162">
        <v>0</v>
      </c>
      <c r="BV162">
        <v>0</v>
      </c>
      <c r="BW162">
        <v>25483.33</v>
      </c>
      <c r="BX162">
        <v>0</v>
      </c>
      <c r="BY162">
        <v>25483.33</v>
      </c>
      <c r="BZ162">
        <v>0</v>
      </c>
      <c r="CA162">
        <v>38225</v>
      </c>
      <c r="CB162">
        <v>0</v>
      </c>
      <c r="CC162">
        <v>38225</v>
      </c>
      <c r="CD162">
        <v>0</v>
      </c>
      <c r="CE162">
        <v>0</v>
      </c>
      <c r="CF162">
        <v>1</v>
      </c>
      <c r="CG162">
        <v>0</v>
      </c>
      <c r="CH162">
        <v>0</v>
      </c>
      <c r="CI162">
        <v>0</v>
      </c>
      <c r="CJ162">
        <v>1</v>
      </c>
      <c r="CK162">
        <v>0</v>
      </c>
      <c r="CL162">
        <v>0</v>
      </c>
      <c r="CM162">
        <v>0</v>
      </c>
      <c r="CN162">
        <v>0</v>
      </c>
      <c r="CO162">
        <v>0</v>
      </c>
      <c r="CP162">
        <v>0</v>
      </c>
      <c r="CQ162">
        <v>1</v>
      </c>
      <c r="CR162">
        <v>0</v>
      </c>
      <c r="CS162">
        <v>0</v>
      </c>
      <c r="CT162">
        <v>0</v>
      </c>
      <c r="CU162" t="s">
        <v>15018</v>
      </c>
    </row>
    <row r="163" spans="1:99" x14ac:dyDescent="0.15">
      <c r="A163">
        <v>3400447</v>
      </c>
      <c r="B163" t="s">
        <v>11146</v>
      </c>
      <c r="C163" t="s">
        <v>15288</v>
      </c>
      <c r="D163" t="s">
        <v>11150</v>
      </c>
      <c r="E163">
        <v>36</v>
      </c>
      <c r="F163" t="s">
        <v>15118</v>
      </c>
      <c r="G163">
        <v>20170201</v>
      </c>
      <c r="J163" t="s">
        <v>15455</v>
      </c>
      <c r="K163" t="s">
        <v>11148</v>
      </c>
      <c r="L163">
        <v>0</v>
      </c>
      <c r="M163" t="s">
        <v>15015</v>
      </c>
      <c r="N163" t="s">
        <v>15016</v>
      </c>
      <c r="Q163" t="s">
        <v>15017</v>
      </c>
      <c r="U163">
        <v>159</v>
      </c>
      <c r="V163">
        <v>109</v>
      </c>
      <c r="W163">
        <v>50</v>
      </c>
      <c r="X163">
        <v>64</v>
      </c>
      <c r="Y163">
        <v>45</v>
      </c>
      <c r="Z163">
        <v>0.70309999999999995</v>
      </c>
      <c r="AA163">
        <v>54</v>
      </c>
      <c r="AB163">
        <v>77</v>
      </c>
      <c r="AC163">
        <v>54</v>
      </c>
      <c r="AD163">
        <v>0.70130000000000003</v>
      </c>
      <c r="AE163">
        <v>45</v>
      </c>
      <c r="AF163">
        <v>0.70309999999999995</v>
      </c>
      <c r="AG163">
        <v>0</v>
      </c>
      <c r="AH163">
        <v>0</v>
      </c>
      <c r="AI163">
        <v>18</v>
      </c>
      <c r="AJ163">
        <v>1</v>
      </c>
      <c r="AK163">
        <v>5.5599999999999997E-2</v>
      </c>
      <c r="AL163">
        <v>10</v>
      </c>
      <c r="AM163">
        <v>0.22220000000000001</v>
      </c>
      <c r="AN163">
        <v>5</v>
      </c>
      <c r="AO163">
        <v>0.1111</v>
      </c>
      <c r="AP163">
        <v>5</v>
      </c>
      <c r="AQ163">
        <v>0.1111</v>
      </c>
      <c r="AR163">
        <v>0</v>
      </c>
      <c r="AS163">
        <v>0</v>
      </c>
      <c r="AT163">
        <v>0</v>
      </c>
      <c r="AU163">
        <v>0</v>
      </c>
      <c r="AV163">
        <v>0.48149999999999998</v>
      </c>
      <c r="AW163">
        <v>0.51849999999999996</v>
      </c>
      <c r="AX163">
        <v>0.28299999999999997</v>
      </c>
      <c r="AY163">
        <v>0.38890000000000002</v>
      </c>
      <c r="AZ163">
        <v>0.16669999999999999</v>
      </c>
      <c r="BA163">
        <v>0.2407</v>
      </c>
      <c r="BB163">
        <v>0.33329999999999999</v>
      </c>
      <c r="BD163">
        <v>0.5</v>
      </c>
      <c r="BE163">
        <v>0.33329999999999999</v>
      </c>
      <c r="BF163">
        <v>0.64810000000000001</v>
      </c>
      <c r="BG163">
        <v>0.48149999999999998</v>
      </c>
      <c r="BH163">
        <v>0.79630000000000001</v>
      </c>
      <c r="BI163">
        <v>0.20369999999999999</v>
      </c>
      <c r="BJ163">
        <v>0.38890000000000002</v>
      </c>
      <c r="BK163">
        <v>0.57410000000000005</v>
      </c>
      <c r="BL163">
        <v>0.51849999999999996</v>
      </c>
      <c r="BM163">
        <v>0.12959999999999999</v>
      </c>
      <c r="BN163">
        <v>0.70369999999999999</v>
      </c>
      <c r="BO163">
        <v>0.26419999999999999</v>
      </c>
      <c r="BV163">
        <v>0.51849999999999996</v>
      </c>
      <c r="BW163">
        <v>79148.3</v>
      </c>
      <c r="BX163">
        <v>23931.59</v>
      </c>
      <c r="BY163">
        <v>48390.17</v>
      </c>
      <c r="BZ163">
        <v>6826.54</v>
      </c>
      <c r="CA163">
        <v>62922.36</v>
      </c>
      <c r="CB163">
        <v>13246.04</v>
      </c>
      <c r="CC163">
        <v>42443.49</v>
      </c>
      <c r="CD163">
        <v>7232.83</v>
      </c>
      <c r="CE163">
        <v>0.37040000000000001</v>
      </c>
      <c r="CF163">
        <v>0.14810000000000001</v>
      </c>
      <c r="CG163">
        <v>0.37040000000000001</v>
      </c>
      <c r="CH163">
        <v>0.1852</v>
      </c>
      <c r="CI163">
        <v>3.6999999999999998E-2</v>
      </c>
      <c r="CJ163">
        <v>0.1852</v>
      </c>
      <c r="CK163">
        <v>9.2600000000000002E-2</v>
      </c>
      <c r="CL163">
        <v>0.22220000000000001</v>
      </c>
      <c r="CM163">
        <v>0.16669999999999999</v>
      </c>
      <c r="CN163">
        <v>0</v>
      </c>
      <c r="CO163">
        <v>0.1111</v>
      </c>
      <c r="CP163">
        <v>0.38890000000000002</v>
      </c>
      <c r="CQ163">
        <v>0.33329999999999999</v>
      </c>
      <c r="CR163">
        <v>0.16669999999999999</v>
      </c>
      <c r="CS163">
        <v>5.5599999999999997E-2</v>
      </c>
      <c r="CT163">
        <v>5.5599999999999997E-2</v>
      </c>
      <c r="CU163" t="s">
        <v>15018</v>
      </c>
    </row>
    <row r="164" spans="1:99" x14ac:dyDescent="0.15">
      <c r="A164">
        <v>3400647</v>
      </c>
      <c r="B164" t="s">
        <v>5185</v>
      </c>
      <c r="C164" t="s">
        <v>15034</v>
      </c>
      <c r="D164" t="s">
        <v>5189</v>
      </c>
      <c r="E164">
        <v>16</v>
      </c>
      <c r="F164" t="s">
        <v>15079</v>
      </c>
      <c r="G164">
        <v>20200101</v>
      </c>
      <c r="J164" t="s">
        <v>15456</v>
      </c>
      <c r="K164" t="s">
        <v>15457</v>
      </c>
      <c r="L164">
        <v>0</v>
      </c>
      <c r="M164" t="s">
        <v>15015</v>
      </c>
      <c r="N164" t="s">
        <v>15016</v>
      </c>
      <c r="Q164" t="s">
        <v>15017</v>
      </c>
      <c r="U164">
        <v>70</v>
      </c>
      <c r="V164">
        <v>62</v>
      </c>
      <c r="W164">
        <v>8</v>
      </c>
      <c r="X164">
        <v>11</v>
      </c>
      <c r="Y164">
        <v>9</v>
      </c>
      <c r="Z164">
        <v>0.81820000000000004</v>
      </c>
      <c r="AA164">
        <v>19</v>
      </c>
      <c r="AB164">
        <v>21</v>
      </c>
      <c r="AC164">
        <v>19</v>
      </c>
      <c r="AD164">
        <v>0.90480000000000005</v>
      </c>
      <c r="AE164">
        <v>9</v>
      </c>
      <c r="AF164">
        <v>0.81820000000000004</v>
      </c>
      <c r="AG164">
        <v>0</v>
      </c>
      <c r="AH164">
        <v>0</v>
      </c>
      <c r="AI164">
        <v>1</v>
      </c>
      <c r="AJ164">
        <v>1</v>
      </c>
      <c r="AK164">
        <v>1</v>
      </c>
      <c r="AL164">
        <v>3</v>
      </c>
      <c r="AM164">
        <v>0.33329999999999999</v>
      </c>
      <c r="AN164">
        <v>1</v>
      </c>
      <c r="AO164">
        <v>0.1111</v>
      </c>
      <c r="AP164">
        <v>2</v>
      </c>
      <c r="AQ164">
        <v>0.22220000000000001</v>
      </c>
      <c r="AR164">
        <v>1</v>
      </c>
      <c r="AS164">
        <v>0.33329999999999999</v>
      </c>
      <c r="AT164">
        <v>0</v>
      </c>
      <c r="AU164">
        <v>0</v>
      </c>
      <c r="AV164">
        <v>0.47370000000000001</v>
      </c>
      <c r="AW164">
        <v>0.36840000000000001</v>
      </c>
      <c r="AX164">
        <v>0.1053</v>
      </c>
      <c r="AY164">
        <v>0.36840000000000001</v>
      </c>
      <c r="AZ164">
        <v>0.26319999999999999</v>
      </c>
      <c r="BA164">
        <v>0.15790000000000001</v>
      </c>
      <c r="BB164">
        <v>0.42109999999999997</v>
      </c>
      <c r="BD164">
        <v>0.42109999999999997</v>
      </c>
      <c r="BE164">
        <v>0.26319999999999999</v>
      </c>
      <c r="BF164">
        <v>0.31580000000000003</v>
      </c>
      <c r="BG164">
        <v>0.47370000000000001</v>
      </c>
      <c r="BH164">
        <v>0.89470000000000005</v>
      </c>
      <c r="BI164">
        <v>0.1053</v>
      </c>
      <c r="BJ164">
        <v>0.26319999999999999</v>
      </c>
      <c r="BK164">
        <v>0.68420000000000003</v>
      </c>
      <c r="BL164">
        <v>0.21049999999999999</v>
      </c>
      <c r="BM164">
        <v>0.15790000000000001</v>
      </c>
      <c r="BN164">
        <v>0.68420000000000003</v>
      </c>
      <c r="BO164">
        <v>0.52629999999999999</v>
      </c>
      <c r="BV164">
        <v>0.26319999999999999</v>
      </c>
      <c r="BW164">
        <v>29194.54</v>
      </c>
      <c r="BX164">
        <v>9894.42</v>
      </c>
      <c r="BY164">
        <v>14623.8</v>
      </c>
      <c r="BZ164">
        <v>4676.32</v>
      </c>
      <c r="CA164">
        <v>26006.43</v>
      </c>
      <c r="CB164">
        <v>11485.93</v>
      </c>
      <c r="CC164">
        <v>10050.51</v>
      </c>
      <c r="CD164">
        <v>4470</v>
      </c>
      <c r="CE164">
        <v>0.42109999999999997</v>
      </c>
      <c r="CF164">
        <v>0</v>
      </c>
      <c r="CG164">
        <v>0.42109999999999997</v>
      </c>
      <c r="CH164">
        <v>5.2600000000000001E-2</v>
      </c>
      <c r="CI164">
        <v>0</v>
      </c>
      <c r="CJ164">
        <v>0.1053</v>
      </c>
      <c r="CK164">
        <v>0.15790000000000001</v>
      </c>
      <c r="CL164">
        <v>0.1053</v>
      </c>
      <c r="CM164">
        <v>0.21049999999999999</v>
      </c>
      <c r="CN164">
        <v>0</v>
      </c>
      <c r="CO164">
        <v>0.36840000000000001</v>
      </c>
      <c r="CP164">
        <v>0.47370000000000001</v>
      </c>
      <c r="CQ164">
        <v>0.21049999999999999</v>
      </c>
      <c r="CR164">
        <v>0.15790000000000001</v>
      </c>
      <c r="CS164">
        <v>0.1053</v>
      </c>
      <c r="CT164">
        <v>5.2600000000000001E-2</v>
      </c>
      <c r="CU164" t="s">
        <v>15018</v>
      </c>
    </row>
    <row r="165" spans="1:99" x14ac:dyDescent="0.15">
      <c r="A165">
        <v>3410024</v>
      </c>
      <c r="B165" t="s">
        <v>4459</v>
      </c>
      <c r="C165" t="s">
        <v>15123</v>
      </c>
      <c r="D165" t="s">
        <v>4463</v>
      </c>
      <c r="E165">
        <v>27</v>
      </c>
      <c r="F165" t="s">
        <v>15031</v>
      </c>
      <c r="G165">
        <v>20080403</v>
      </c>
      <c r="J165" t="s">
        <v>15458</v>
      </c>
      <c r="K165" t="s">
        <v>4461</v>
      </c>
      <c r="L165">
        <v>917</v>
      </c>
      <c r="M165" t="s">
        <v>15015</v>
      </c>
      <c r="N165" t="s">
        <v>15016</v>
      </c>
      <c r="Q165" t="s">
        <v>15017</v>
      </c>
      <c r="U165">
        <v>14</v>
      </c>
      <c r="V165">
        <v>9</v>
      </c>
      <c r="W165">
        <v>5</v>
      </c>
      <c r="X165">
        <v>3</v>
      </c>
      <c r="Y165">
        <v>0</v>
      </c>
      <c r="Z165">
        <v>0</v>
      </c>
      <c r="AA165">
        <v>1</v>
      </c>
      <c r="AB165">
        <v>4</v>
      </c>
      <c r="AC165">
        <v>1</v>
      </c>
      <c r="AD165">
        <v>0.25</v>
      </c>
      <c r="AE165">
        <v>0</v>
      </c>
      <c r="AF165">
        <v>0</v>
      </c>
      <c r="AG165">
        <v>0</v>
      </c>
      <c r="AH165">
        <v>0</v>
      </c>
      <c r="AI165">
        <v>0</v>
      </c>
      <c r="AJ165">
        <v>0</v>
      </c>
      <c r="AL165">
        <v>0</v>
      </c>
      <c r="AN165">
        <v>0</v>
      </c>
      <c r="AP165">
        <v>0</v>
      </c>
      <c r="AR165">
        <v>0</v>
      </c>
      <c r="AT165">
        <v>0</v>
      </c>
      <c r="AV165">
        <v>0</v>
      </c>
      <c r="AW165">
        <v>0</v>
      </c>
      <c r="AX165">
        <v>0</v>
      </c>
      <c r="AY165">
        <v>0</v>
      </c>
      <c r="AZ165">
        <v>0</v>
      </c>
      <c r="BA165">
        <v>0</v>
      </c>
      <c r="BB165">
        <v>0</v>
      </c>
      <c r="BD165">
        <v>1</v>
      </c>
      <c r="BE165">
        <v>0</v>
      </c>
      <c r="BF165">
        <v>0</v>
      </c>
      <c r="BG165">
        <v>1</v>
      </c>
      <c r="BH165">
        <v>1</v>
      </c>
      <c r="BI165">
        <v>0</v>
      </c>
      <c r="BJ165">
        <v>1</v>
      </c>
      <c r="BK165">
        <v>0</v>
      </c>
      <c r="BL165">
        <v>0</v>
      </c>
      <c r="BM165">
        <v>1</v>
      </c>
      <c r="BN165">
        <v>0</v>
      </c>
      <c r="BO165">
        <v>1</v>
      </c>
      <c r="BV165">
        <v>0</v>
      </c>
      <c r="BW165">
        <v>65524.95</v>
      </c>
      <c r="BX165">
        <v>0</v>
      </c>
      <c r="BY165">
        <v>56550.25</v>
      </c>
      <c r="BZ165">
        <v>8974.69</v>
      </c>
      <c r="CA165">
        <v>71868.63</v>
      </c>
      <c r="CB165">
        <v>0</v>
      </c>
      <c r="CC165">
        <v>61067.95</v>
      </c>
      <c r="CD165">
        <v>10800.68</v>
      </c>
      <c r="CE165">
        <v>0</v>
      </c>
      <c r="CF165">
        <v>1</v>
      </c>
      <c r="CG165">
        <v>0</v>
      </c>
      <c r="CH165">
        <v>0</v>
      </c>
      <c r="CI165">
        <v>0</v>
      </c>
      <c r="CJ165">
        <v>0</v>
      </c>
      <c r="CK165">
        <v>0</v>
      </c>
      <c r="CL165">
        <v>1</v>
      </c>
      <c r="CM165">
        <v>0</v>
      </c>
      <c r="CN165">
        <v>0</v>
      </c>
      <c r="CO165">
        <v>0</v>
      </c>
      <c r="CP165">
        <v>1</v>
      </c>
      <c r="CQ165">
        <v>0</v>
      </c>
      <c r="CR165">
        <v>0</v>
      </c>
      <c r="CS165">
        <v>0</v>
      </c>
      <c r="CT165">
        <v>0</v>
      </c>
      <c r="CU165" t="s">
        <v>15018</v>
      </c>
    </row>
    <row r="166" spans="1:99" x14ac:dyDescent="0.15">
      <c r="A166">
        <v>3410244</v>
      </c>
      <c r="B166" t="s">
        <v>15459</v>
      </c>
      <c r="C166" t="s">
        <v>15146</v>
      </c>
      <c r="D166" t="s">
        <v>15188</v>
      </c>
      <c r="E166">
        <v>27</v>
      </c>
      <c r="F166" t="s">
        <v>15031</v>
      </c>
      <c r="G166">
        <v>20130801</v>
      </c>
      <c r="J166" t="s">
        <v>15460</v>
      </c>
      <c r="K166" t="s">
        <v>15461</v>
      </c>
      <c r="L166">
        <v>0</v>
      </c>
      <c r="M166" t="s">
        <v>15015</v>
      </c>
      <c r="N166" t="s">
        <v>15016</v>
      </c>
      <c r="Q166" t="s">
        <v>15017</v>
      </c>
      <c r="U166">
        <v>47</v>
      </c>
      <c r="V166">
        <v>33</v>
      </c>
      <c r="W166">
        <v>14</v>
      </c>
      <c r="X166">
        <v>9</v>
      </c>
      <c r="Y166">
        <v>6</v>
      </c>
      <c r="Z166">
        <v>0.66669999999999996</v>
      </c>
      <c r="AA166">
        <v>11</v>
      </c>
      <c r="AB166">
        <v>16</v>
      </c>
      <c r="AC166">
        <v>11</v>
      </c>
      <c r="AD166">
        <v>0.6875</v>
      </c>
      <c r="AE166">
        <v>6</v>
      </c>
      <c r="AF166">
        <v>0.66669999999999996</v>
      </c>
      <c r="AG166">
        <v>0</v>
      </c>
      <c r="AH166">
        <v>0</v>
      </c>
      <c r="AI166">
        <v>1</v>
      </c>
      <c r="AJ166">
        <v>0</v>
      </c>
      <c r="AK166">
        <v>0</v>
      </c>
      <c r="AL166">
        <v>2</v>
      </c>
      <c r="AM166">
        <v>0.33329999999999999</v>
      </c>
      <c r="AN166">
        <v>1</v>
      </c>
      <c r="AO166">
        <v>0.16669999999999999</v>
      </c>
      <c r="AP166">
        <v>1</v>
      </c>
      <c r="AQ166">
        <v>0.16669999999999999</v>
      </c>
      <c r="AR166">
        <v>1</v>
      </c>
      <c r="AS166">
        <v>0.5</v>
      </c>
      <c r="AT166">
        <v>0</v>
      </c>
      <c r="AU166">
        <v>0</v>
      </c>
      <c r="AV166">
        <v>0.2727</v>
      </c>
      <c r="AW166">
        <v>9.0899999999999995E-2</v>
      </c>
      <c r="AX166">
        <v>0.1</v>
      </c>
      <c r="AY166">
        <v>0.18179999999999999</v>
      </c>
      <c r="AZ166">
        <v>9.0899999999999995E-2</v>
      </c>
      <c r="BA166">
        <v>9.0899999999999995E-2</v>
      </c>
      <c r="BB166">
        <v>0.2727</v>
      </c>
      <c r="BD166">
        <v>0.45450000000000002</v>
      </c>
      <c r="BE166">
        <v>0.63639999999999997</v>
      </c>
      <c r="BF166">
        <v>0.45450000000000002</v>
      </c>
      <c r="BG166">
        <v>0.63639999999999997</v>
      </c>
      <c r="BH166">
        <v>0.72729999999999995</v>
      </c>
      <c r="BI166">
        <v>0.2727</v>
      </c>
      <c r="BJ166">
        <v>0.45450000000000002</v>
      </c>
      <c r="BK166">
        <v>0.54549999999999998</v>
      </c>
      <c r="BL166">
        <v>9.0899999999999995E-2</v>
      </c>
      <c r="BM166">
        <v>9.0899999999999995E-2</v>
      </c>
      <c r="BN166">
        <v>0.63639999999999997</v>
      </c>
      <c r="BO166">
        <v>0.36359999999999998</v>
      </c>
      <c r="BV166">
        <v>0.63639999999999997</v>
      </c>
      <c r="BW166">
        <v>43293.34</v>
      </c>
      <c r="BX166">
        <v>5296.66</v>
      </c>
      <c r="BY166">
        <v>29292.89</v>
      </c>
      <c r="BZ166">
        <v>8703.7900000000009</v>
      </c>
      <c r="CA166">
        <v>43640.04</v>
      </c>
      <c r="CB166">
        <v>7323.23</v>
      </c>
      <c r="CC166">
        <v>28685.03</v>
      </c>
      <c r="CD166">
        <v>7631.77</v>
      </c>
      <c r="CE166">
        <v>0</v>
      </c>
      <c r="CF166">
        <v>0.2727</v>
      </c>
      <c r="CG166">
        <v>0</v>
      </c>
      <c r="CH166">
        <v>9.0899999999999995E-2</v>
      </c>
      <c r="CI166">
        <v>0</v>
      </c>
      <c r="CJ166">
        <v>9.0899999999999995E-2</v>
      </c>
      <c r="CK166">
        <v>0.2727</v>
      </c>
      <c r="CL166">
        <v>0.18179999999999999</v>
      </c>
      <c r="CM166">
        <v>0</v>
      </c>
      <c r="CN166">
        <v>9.0899999999999995E-2</v>
      </c>
      <c r="CO166">
        <v>0.2727</v>
      </c>
      <c r="CP166">
        <v>0.63639999999999997</v>
      </c>
      <c r="CQ166">
        <v>0.18179999999999999</v>
      </c>
      <c r="CR166">
        <v>0.18179999999999999</v>
      </c>
      <c r="CS166">
        <v>0</v>
      </c>
      <c r="CT166">
        <v>0</v>
      </c>
      <c r="CU166" t="s">
        <v>15018</v>
      </c>
    </row>
    <row r="167" spans="1:99" x14ac:dyDescent="0.15">
      <c r="A167">
        <v>3411008</v>
      </c>
      <c r="B167" t="s">
        <v>7596</v>
      </c>
      <c r="C167" t="s">
        <v>15029</v>
      </c>
      <c r="D167" t="s">
        <v>7600</v>
      </c>
      <c r="E167">
        <v>27</v>
      </c>
      <c r="F167" t="s">
        <v>15031</v>
      </c>
      <c r="G167">
        <v>20200410</v>
      </c>
      <c r="J167" t="s">
        <v>15462</v>
      </c>
      <c r="K167" t="s">
        <v>7598</v>
      </c>
      <c r="L167">
        <v>0</v>
      </c>
      <c r="M167" t="s">
        <v>15015</v>
      </c>
      <c r="N167" t="s">
        <v>15016</v>
      </c>
      <c r="Q167" t="s">
        <v>15017</v>
      </c>
      <c r="R167" t="s">
        <v>15023</v>
      </c>
      <c r="U167">
        <v>6</v>
      </c>
      <c r="V167">
        <v>4</v>
      </c>
      <c r="W167">
        <v>2</v>
      </c>
      <c r="X167">
        <v>3</v>
      </c>
      <c r="Y167">
        <v>0</v>
      </c>
      <c r="Z167">
        <v>0</v>
      </c>
      <c r="AA167">
        <v>0</v>
      </c>
      <c r="AB167">
        <v>4</v>
      </c>
      <c r="AC167">
        <v>0</v>
      </c>
      <c r="AD167">
        <v>0</v>
      </c>
      <c r="AE167">
        <v>0</v>
      </c>
      <c r="AF167">
        <v>0</v>
      </c>
      <c r="AG167">
        <v>0</v>
      </c>
      <c r="AH167">
        <v>0</v>
      </c>
      <c r="AI167">
        <v>1</v>
      </c>
      <c r="AJ167">
        <v>0</v>
      </c>
      <c r="AK167">
        <v>0</v>
      </c>
      <c r="AL167">
        <v>0</v>
      </c>
      <c r="AN167">
        <v>0</v>
      </c>
      <c r="AP167">
        <v>0</v>
      </c>
      <c r="AR167">
        <v>0</v>
      </c>
      <c r="AT167">
        <v>0</v>
      </c>
      <c r="BW167">
        <v>61810</v>
      </c>
      <c r="BX167">
        <v>0</v>
      </c>
      <c r="BY167">
        <v>34866.67</v>
      </c>
      <c r="BZ167">
        <v>26943.33</v>
      </c>
      <c r="CA167">
        <v>50142.5</v>
      </c>
      <c r="CB167">
        <v>0</v>
      </c>
      <c r="CC167">
        <v>43087.5</v>
      </c>
      <c r="CD167">
        <v>7055</v>
      </c>
      <c r="CU167" t="s">
        <v>15018</v>
      </c>
    </row>
    <row r="168" spans="1:99" x14ac:dyDescent="0.15">
      <c r="A168">
        <v>3420146</v>
      </c>
      <c r="B168" t="s">
        <v>3842</v>
      </c>
      <c r="C168" t="s">
        <v>15092</v>
      </c>
      <c r="D168" t="s">
        <v>3847</v>
      </c>
      <c r="E168">
        <v>27</v>
      </c>
      <c r="F168" t="s">
        <v>15031</v>
      </c>
      <c r="G168">
        <v>20070412</v>
      </c>
      <c r="J168" t="s">
        <v>15463</v>
      </c>
      <c r="K168" t="s">
        <v>15464</v>
      </c>
      <c r="L168">
        <v>0</v>
      </c>
      <c r="M168" t="s">
        <v>15015</v>
      </c>
      <c r="N168" t="s">
        <v>15016</v>
      </c>
      <c r="Q168" t="s">
        <v>15017</v>
      </c>
      <c r="U168">
        <v>50</v>
      </c>
      <c r="V168">
        <v>46</v>
      </c>
      <c r="W168">
        <v>4</v>
      </c>
      <c r="X168">
        <v>14</v>
      </c>
      <c r="Y168">
        <v>7</v>
      </c>
      <c r="Z168">
        <v>0.5</v>
      </c>
      <c r="AA168">
        <v>14</v>
      </c>
      <c r="AB168">
        <v>22</v>
      </c>
      <c r="AC168">
        <v>14</v>
      </c>
      <c r="AD168">
        <v>0.63639999999999997</v>
      </c>
      <c r="AE168">
        <v>7</v>
      </c>
      <c r="AF168">
        <v>0.5</v>
      </c>
      <c r="AG168">
        <v>0</v>
      </c>
      <c r="AH168">
        <v>0</v>
      </c>
      <c r="AI168">
        <v>2</v>
      </c>
      <c r="AJ168">
        <v>0</v>
      </c>
      <c r="AK168">
        <v>0</v>
      </c>
      <c r="AL168">
        <v>0</v>
      </c>
      <c r="AM168">
        <v>0</v>
      </c>
      <c r="AN168">
        <v>0</v>
      </c>
      <c r="AO168">
        <v>0</v>
      </c>
      <c r="AP168">
        <v>0</v>
      </c>
      <c r="AQ168">
        <v>0</v>
      </c>
      <c r="AR168">
        <v>0</v>
      </c>
      <c r="AT168">
        <v>0</v>
      </c>
      <c r="AV168">
        <v>0.1429</v>
      </c>
      <c r="AW168">
        <v>0.1429</v>
      </c>
      <c r="AX168">
        <v>7.1400000000000005E-2</v>
      </c>
      <c r="AY168">
        <v>0.21429999999999999</v>
      </c>
      <c r="AZ168">
        <v>0</v>
      </c>
      <c r="BA168">
        <v>7.1400000000000005E-2</v>
      </c>
      <c r="BB168">
        <v>7.1400000000000005E-2</v>
      </c>
      <c r="BD168">
        <v>0.42859999999999998</v>
      </c>
      <c r="BE168">
        <v>0.1429</v>
      </c>
      <c r="BF168">
        <v>0.5</v>
      </c>
      <c r="BG168">
        <v>0.57140000000000002</v>
      </c>
      <c r="BH168">
        <v>1</v>
      </c>
      <c r="BI168">
        <v>0</v>
      </c>
      <c r="BJ168">
        <v>0.35709999999999997</v>
      </c>
      <c r="BK168">
        <v>0.5</v>
      </c>
      <c r="BL168">
        <v>0.57140000000000002</v>
      </c>
      <c r="BM168">
        <v>0.28570000000000001</v>
      </c>
      <c r="BN168">
        <v>0.71430000000000005</v>
      </c>
      <c r="BO168">
        <v>0.28570000000000001</v>
      </c>
      <c r="BV168">
        <v>0.64290000000000003</v>
      </c>
      <c r="BW168">
        <v>34608.15</v>
      </c>
      <c r="BX168">
        <v>0</v>
      </c>
      <c r="BY168">
        <v>26227.040000000001</v>
      </c>
      <c r="BZ168">
        <v>8381.11</v>
      </c>
      <c r="CA168">
        <v>36476.83</v>
      </c>
      <c r="CB168">
        <v>0</v>
      </c>
      <c r="CC168">
        <v>27780.61</v>
      </c>
      <c r="CD168">
        <v>8696.2199999999993</v>
      </c>
      <c r="CE168">
        <v>0</v>
      </c>
      <c r="CF168">
        <v>7.1400000000000005E-2</v>
      </c>
      <c r="CG168">
        <v>0</v>
      </c>
      <c r="CH168">
        <v>0</v>
      </c>
      <c r="CI168">
        <v>7.1400000000000005E-2</v>
      </c>
      <c r="CJ168">
        <v>7.1400000000000005E-2</v>
      </c>
      <c r="CK168">
        <v>0.21429999999999999</v>
      </c>
      <c r="CL168">
        <v>0.1429</v>
      </c>
      <c r="CM168">
        <v>0.1429</v>
      </c>
      <c r="CN168">
        <v>0</v>
      </c>
      <c r="CO168">
        <v>0.35709999999999997</v>
      </c>
      <c r="CP168">
        <v>0.64290000000000003</v>
      </c>
      <c r="CQ168">
        <v>0.1429</v>
      </c>
      <c r="CR168">
        <v>0.1429</v>
      </c>
      <c r="CS168">
        <v>7.1400000000000005E-2</v>
      </c>
      <c r="CT168">
        <v>0</v>
      </c>
      <c r="CU168" t="s">
        <v>15018</v>
      </c>
    </row>
    <row r="169" spans="1:99" x14ac:dyDescent="0.15">
      <c r="A169">
        <v>3420526</v>
      </c>
      <c r="B169" t="s">
        <v>428</v>
      </c>
      <c r="C169" t="s">
        <v>15465</v>
      </c>
      <c r="D169" t="s">
        <v>433</v>
      </c>
      <c r="E169">
        <v>24</v>
      </c>
      <c r="F169" t="s">
        <v>15053</v>
      </c>
      <c r="G169">
        <v>20080301</v>
      </c>
      <c r="J169" t="s">
        <v>15466</v>
      </c>
      <c r="K169" t="s">
        <v>430</v>
      </c>
      <c r="L169">
        <v>0</v>
      </c>
      <c r="M169" t="s">
        <v>15015</v>
      </c>
      <c r="N169" t="s">
        <v>15016</v>
      </c>
      <c r="Q169" t="s">
        <v>15017</v>
      </c>
      <c r="U169">
        <v>17</v>
      </c>
      <c r="V169">
        <v>9</v>
      </c>
      <c r="W169">
        <v>8</v>
      </c>
      <c r="X169">
        <v>5</v>
      </c>
      <c r="Y169">
        <v>0</v>
      </c>
      <c r="Z169">
        <v>0</v>
      </c>
      <c r="AA169">
        <v>0</v>
      </c>
      <c r="AB169">
        <v>5</v>
      </c>
      <c r="AC169">
        <v>0</v>
      </c>
      <c r="AD169">
        <v>0</v>
      </c>
      <c r="AE169">
        <v>0</v>
      </c>
      <c r="AF169">
        <v>0</v>
      </c>
      <c r="AG169">
        <v>0</v>
      </c>
      <c r="AH169">
        <v>0</v>
      </c>
      <c r="AI169">
        <v>4</v>
      </c>
      <c r="AJ169">
        <v>0</v>
      </c>
      <c r="AK169">
        <v>0</v>
      </c>
      <c r="AL169">
        <v>0</v>
      </c>
      <c r="AN169">
        <v>0</v>
      </c>
      <c r="AP169">
        <v>0</v>
      </c>
      <c r="AR169">
        <v>0</v>
      </c>
      <c r="AT169">
        <v>0</v>
      </c>
      <c r="BW169">
        <v>193234.71</v>
      </c>
      <c r="BX169">
        <v>143423.53</v>
      </c>
      <c r="BY169">
        <v>40317.65</v>
      </c>
      <c r="BZ169">
        <v>9493.5300000000007</v>
      </c>
      <c r="CA169">
        <v>59615.56</v>
      </c>
      <c r="CB169">
        <v>14684.44</v>
      </c>
      <c r="CC169">
        <v>36366.67</v>
      </c>
      <c r="CD169">
        <v>8564.44</v>
      </c>
      <c r="CU169" t="s">
        <v>15018</v>
      </c>
    </row>
    <row r="170" spans="1:99" x14ac:dyDescent="0.15">
      <c r="A170">
        <v>3421642</v>
      </c>
      <c r="B170" t="s">
        <v>7508</v>
      </c>
      <c r="C170" t="s">
        <v>15467</v>
      </c>
      <c r="D170" t="s">
        <v>7513</v>
      </c>
      <c r="E170">
        <v>36</v>
      </c>
      <c r="F170" t="s">
        <v>15118</v>
      </c>
      <c r="G170">
        <v>20111025</v>
      </c>
      <c r="J170" t="s">
        <v>15468</v>
      </c>
      <c r="K170" t="s">
        <v>7510</v>
      </c>
      <c r="L170">
        <v>2877</v>
      </c>
      <c r="M170" t="s">
        <v>15015</v>
      </c>
      <c r="N170" t="s">
        <v>15016</v>
      </c>
      <c r="Q170" t="s">
        <v>15017</v>
      </c>
      <c r="T170" t="s">
        <v>15043</v>
      </c>
      <c r="U170">
        <v>243</v>
      </c>
      <c r="V170">
        <v>198</v>
      </c>
      <c r="W170">
        <v>45</v>
      </c>
      <c r="X170">
        <v>186</v>
      </c>
      <c r="Y170">
        <v>3</v>
      </c>
      <c r="Z170">
        <v>1.61E-2</v>
      </c>
      <c r="AA170">
        <v>3</v>
      </c>
      <c r="AB170">
        <v>193</v>
      </c>
      <c r="AC170">
        <v>3</v>
      </c>
      <c r="AD170">
        <v>1.55E-2</v>
      </c>
      <c r="AE170">
        <v>3</v>
      </c>
      <c r="AF170">
        <v>1.61E-2</v>
      </c>
      <c r="AG170">
        <v>0</v>
      </c>
      <c r="AH170">
        <v>0</v>
      </c>
      <c r="AI170">
        <v>37</v>
      </c>
      <c r="AJ170">
        <v>0</v>
      </c>
      <c r="AK170">
        <v>0</v>
      </c>
      <c r="AL170">
        <v>2</v>
      </c>
      <c r="AM170">
        <v>0.66669999999999996</v>
      </c>
      <c r="AN170">
        <v>0</v>
      </c>
      <c r="AO170">
        <v>0</v>
      </c>
      <c r="AP170">
        <v>2</v>
      </c>
      <c r="AQ170">
        <v>0.66669999999999996</v>
      </c>
      <c r="AR170">
        <v>0</v>
      </c>
      <c r="AS170">
        <v>0</v>
      </c>
      <c r="AT170">
        <v>0</v>
      </c>
      <c r="AU170">
        <v>0</v>
      </c>
      <c r="AV170">
        <v>0.66669999999999996</v>
      </c>
      <c r="AW170">
        <v>0</v>
      </c>
      <c r="AX170">
        <v>0.33329999999999999</v>
      </c>
      <c r="AY170">
        <v>0</v>
      </c>
      <c r="AZ170">
        <v>0.33329999999999999</v>
      </c>
      <c r="BA170">
        <v>0</v>
      </c>
      <c r="BB170">
        <v>0</v>
      </c>
      <c r="BD170">
        <v>0.33329999999999999</v>
      </c>
      <c r="BE170">
        <v>0.33329999999999999</v>
      </c>
      <c r="BF170">
        <v>1</v>
      </c>
      <c r="BG170">
        <v>0</v>
      </c>
      <c r="BH170">
        <v>0.66669999999999996</v>
      </c>
      <c r="BI170">
        <v>0.33329999999999999</v>
      </c>
      <c r="BJ170">
        <v>0.66669999999999996</v>
      </c>
      <c r="BK170">
        <v>0.33329999999999999</v>
      </c>
      <c r="BL170">
        <v>0</v>
      </c>
      <c r="BM170">
        <v>0</v>
      </c>
      <c r="BN170">
        <v>0.66669999999999996</v>
      </c>
      <c r="BO170">
        <v>0.33329999999999999</v>
      </c>
      <c r="BV170">
        <v>0.66669999999999996</v>
      </c>
      <c r="BW170">
        <v>89428.66</v>
      </c>
      <c r="BX170">
        <v>26461.22</v>
      </c>
      <c r="BY170">
        <v>49832.58</v>
      </c>
      <c r="BZ170">
        <v>13134.86</v>
      </c>
      <c r="CA170">
        <v>84948.32</v>
      </c>
      <c r="CB170">
        <v>26315.19</v>
      </c>
      <c r="CC170">
        <v>46069.46</v>
      </c>
      <c r="CD170">
        <v>12563.68</v>
      </c>
      <c r="CE170">
        <v>0</v>
      </c>
      <c r="CF170">
        <v>0</v>
      </c>
      <c r="CG170">
        <v>0</v>
      </c>
      <c r="CH170">
        <v>0.33329999999999999</v>
      </c>
      <c r="CI170">
        <v>0.33329999999999999</v>
      </c>
      <c r="CJ170">
        <v>0</v>
      </c>
      <c r="CK170">
        <v>0</v>
      </c>
      <c r="CL170">
        <v>0</v>
      </c>
      <c r="CM170">
        <v>0.33329999999999999</v>
      </c>
      <c r="CN170">
        <v>0</v>
      </c>
      <c r="CO170">
        <v>0</v>
      </c>
      <c r="CP170">
        <v>0.66669999999999996</v>
      </c>
      <c r="CQ170">
        <v>0.33329999999999999</v>
      </c>
      <c r="CR170">
        <v>0</v>
      </c>
      <c r="CS170">
        <v>0</v>
      </c>
      <c r="CT170">
        <v>0</v>
      </c>
      <c r="CU170" t="s">
        <v>15018</v>
      </c>
    </row>
    <row r="171" spans="1:99" x14ac:dyDescent="0.15">
      <c r="A171">
        <v>3421740</v>
      </c>
      <c r="B171" t="s">
        <v>828</v>
      </c>
      <c r="C171" t="s">
        <v>15342</v>
      </c>
      <c r="D171" t="s">
        <v>832</v>
      </c>
      <c r="E171">
        <v>27</v>
      </c>
      <c r="F171" t="s">
        <v>15031</v>
      </c>
      <c r="G171">
        <v>20120201</v>
      </c>
      <c r="J171" t="s">
        <v>829</v>
      </c>
      <c r="K171" t="s">
        <v>15469</v>
      </c>
      <c r="L171">
        <v>0</v>
      </c>
      <c r="M171" t="s">
        <v>15015</v>
      </c>
      <c r="N171" t="s">
        <v>15016</v>
      </c>
      <c r="Q171" t="s">
        <v>15017</v>
      </c>
      <c r="U171">
        <v>3</v>
      </c>
      <c r="V171">
        <v>3</v>
      </c>
      <c r="W171">
        <v>0</v>
      </c>
      <c r="X171">
        <v>3</v>
      </c>
      <c r="Y171">
        <v>1</v>
      </c>
      <c r="Z171">
        <v>0.33329999999999999</v>
      </c>
      <c r="AA171">
        <v>1</v>
      </c>
      <c r="AB171">
        <v>3</v>
      </c>
      <c r="AC171">
        <v>1</v>
      </c>
      <c r="AD171">
        <v>0.33329999999999999</v>
      </c>
      <c r="AE171">
        <v>1</v>
      </c>
      <c r="AF171">
        <v>0.33329999999999999</v>
      </c>
      <c r="AG171">
        <v>0</v>
      </c>
      <c r="AH171">
        <v>0</v>
      </c>
      <c r="AI171">
        <v>0</v>
      </c>
      <c r="AJ171">
        <v>0</v>
      </c>
      <c r="AL171">
        <v>0</v>
      </c>
      <c r="AM171">
        <v>0</v>
      </c>
      <c r="AN171">
        <v>0</v>
      </c>
      <c r="AO171">
        <v>0</v>
      </c>
      <c r="AP171">
        <v>0</v>
      </c>
      <c r="AQ171">
        <v>0</v>
      </c>
      <c r="AR171">
        <v>0</v>
      </c>
      <c r="AT171">
        <v>0</v>
      </c>
      <c r="AV171">
        <v>0</v>
      </c>
      <c r="AW171">
        <v>0</v>
      </c>
      <c r="AX171">
        <v>0</v>
      </c>
      <c r="AY171">
        <v>0</v>
      </c>
      <c r="AZ171">
        <v>0</v>
      </c>
      <c r="BA171">
        <v>0</v>
      </c>
      <c r="BB171">
        <v>0</v>
      </c>
      <c r="BD171">
        <v>0</v>
      </c>
      <c r="BE171">
        <v>1</v>
      </c>
      <c r="BF171">
        <v>0</v>
      </c>
      <c r="BG171">
        <v>1</v>
      </c>
      <c r="BH171">
        <v>1</v>
      </c>
      <c r="BI171">
        <v>0</v>
      </c>
      <c r="BJ171">
        <v>0</v>
      </c>
      <c r="BK171">
        <v>1</v>
      </c>
      <c r="BL171">
        <v>0</v>
      </c>
      <c r="BM171">
        <v>0</v>
      </c>
      <c r="BN171">
        <v>1</v>
      </c>
      <c r="BO171">
        <v>0</v>
      </c>
      <c r="BV171">
        <v>0</v>
      </c>
      <c r="BW171">
        <v>31083.33</v>
      </c>
      <c r="BX171">
        <v>0</v>
      </c>
      <c r="BY171">
        <v>25466.67</v>
      </c>
      <c r="BZ171">
        <v>5616.67</v>
      </c>
      <c r="CA171">
        <v>31083.33</v>
      </c>
      <c r="CB171">
        <v>0</v>
      </c>
      <c r="CC171">
        <v>25466.67</v>
      </c>
      <c r="CD171">
        <v>5616.67</v>
      </c>
      <c r="CE171">
        <v>0</v>
      </c>
      <c r="CF171">
        <v>1</v>
      </c>
      <c r="CG171">
        <v>0</v>
      </c>
      <c r="CH171">
        <v>0</v>
      </c>
      <c r="CI171">
        <v>0</v>
      </c>
      <c r="CJ171">
        <v>0</v>
      </c>
      <c r="CK171">
        <v>0</v>
      </c>
      <c r="CL171">
        <v>0</v>
      </c>
      <c r="CM171">
        <v>0</v>
      </c>
      <c r="CN171">
        <v>0</v>
      </c>
      <c r="CO171">
        <v>1</v>
      </c>
      <c r="CP171">
        <v>1</v>
      </c>
      <c r="CQ171">
        <v>0</v>
      </c>
      <c r="CR171">
        <v>0</v>
      </c>
      <c r="CS171">
        <v>0</v>
      </c>
      <c r="CT171">
        <v>0</v>
      </c>
      <c r="CU171" t="s">
        <v>15018</v>
      </c>
    </row>
    <row r="172" spans="1:99" x14ac:dyDescent="0.15">
      <c r="A172">
        <v>3423047</v>
      </c>
      <c r="B172" t="s">
        <v>8552</v>
      </c>
      <c r="C172" t="s">
        <v>15470</v>
      </c>
      <c r="D172" t="s">
        <v>8557</v>
      </c>
      <c r="E172">
        <v>30</v>
      </c>
      <c r="F172" t="s">
        <v>15103</v>
      </c>
      <c r="G172">
        <v>20141101</v>
      </c>
      <c r="J172" t="s">
        <v>15471</v>
      </c>
      <c r="K172" t="s">
        <v>8554</v>
      </c>
      <c r="L172">
        <v>0</v>
      </c>
      <c r="M172" t="s">
        <v>15015</v>
      </c>
      <c r="N172" t="s">
        <v>15016</v>
      </c>
      <c r="Q172" t="s">
        <v>15017</v>
      </c>
      <c r="U172">
        <v>2</v>
      </c>
      <c r="V172">
        <v>1</v>
      </c>
      <c r="W172">
        <v>1</v>
      </c>
      <c r="X172">
        <v>1</v>
      </c>
      <c r="Y172">
        <v>0</v>
      </c>
      <c r="Z172">
        <v>0</v>
      </c>
      <c r="AA172">
        <v>0</v>
      </c>
      <c r="AB172">
        <v>1</v>
      </c>
      <c r="AC172">
        <v>0</v>
      </c>
      <c r="AD172">
        <v>0</v>
      </c>
      <c r="AE172">
        <v>0</v>
      </c>
      <c r="AF172">
        <v>0</v>
      </c>
      <c r="AG172">
        <v>0</v>
      </c>
      <c r="AH172">
        <v>0</v>
      </c>
      <c r="AI172">
        <v>1</v>
      </c>
      <c r="AJ172">
        <v>0</v>
      </c>
      <c r="AK172">
        <v>0</v>
      </c>
      <c r="AL172">
        <v>0</v>
      </c>
      <c r="AN172">
        <v>0</v>
      </c>
      <c r="AP172">
        <v>0</v>
      </c>
      <c r="AR172">
        <v>0</v>
      </c>
      <c r="AT172">
        <v>0</v>
      </c>
      <c r="BW172">
        <v>926860</v>
      </c>
      <c r="BX172">
        <v>0</v>
      </c>
      <c r="BY172">
        <v>926860</v>
      </c>
      <c r="BZ172">
        <v>0</v>
      </c>
      <c r="CA172">
        <v>1097600</v>
      </c>
      <c r="CB172">
        <v>0</v>
      </c>
      <c r="CC172">
        <v>1097600</v>
      </c>
      <c r="CD172">
        <v>0</v>
      </c>
      <c r="CU172" t="s">
        <v>15018</v>
      </c>
    </row>
    <row r="173" spans="1:99" x14ac:dyDescent="0.15">
      <c r="A173">
        <v>3423735</v>
      </c>
      <c r="B173" t="s">
        <v>6011</v>
      </c>
      <c r="C173" t="s">
        <v>15355</v>
      </c>
      <c r="D173" t="s">
        <v>6015</v>
      </c>
      <c r="E173">
        <v>27</v>
      </c>
      <c r="F173" t="s">
        <v>15031</v>
      </c>
      <c r="G173">
        <v>20160401</v>
      </c>
      <c r="J173" t="s">
        <v>15472</v>
      </c>
      <c r="K173" t="s">
        <v>6013</v>
      </c>
      <c r="L173">
        <v>0</v>
      </c>
      <c r="M173" t="s">
        <v>15015</v>
      </c>
      <c r="N173" t="s">
        <v>15016</v>
      </c>
      <c r="Q173" t="s">
        <v>15017</v>
      </c>
      <c r="U173">
        <v>12</v>
      </c>
      <c r="V173">
        <v>12</v>
      </c>
      <c r="W173">
        <v>0</v>
      </c>
      <c r="X173">
        <v>4</v>
      </c>
      <c r="Y173">
        <v>3</v>
      </c>
      <c r="Z173">
        <v>0.75</v>
      </c>
      <c r="AA173">
        <v>3</v>
      </c>
      <c r="AB173">
        <v>4</v>
      </c>
      <c r="AC173">
        <v>3</v>
      </c>
      <c r="AD173">
        <v>0.75</v>
      </c>
      <c r="AE173">
        <v>3</v>
      </c>
      <c r="AF173">
        <v>0.75</v>
      </c>
      <c r="AG173">
        <v>0</v>
      </c>
      <c r="AH173">
        <v>0</v>
      </c>
      <c r="AI173">
        <v>0</v>
      </c>
      <c r="AJ173">
        <v>0</v>
      </c>
      <c r="AL173">
        <v>0</v>
      </c>
      <c r="AM173">
        <v>0</v>
      </c>
      <c r="AN173">
        <v>0</v>
      </c>
      <c r="AO173">
        <v>0</v>
      </c>
      <c r="AP173">
        <v>0</v>
      </c>
      <c r="AQ173">
        <v>0</v>
      </c>
      <c r="AR173">
        <v>0</v>
      </c>
      <c r="AT173">
        <v>0</v>
      </c>
      <c r="AV173">
        <v>0.66669999999999996</v>
      </c>
      <c r="AW173">
        <v>0.66669999999999996</v>
      </c>
      <c r="AX173">
        <v>0</v>
      </c>
      <c r="AY173">
        <v>0.33329999999999999</v>
      </c>
      <c r="AZ173">
        <v>0.33329999999999999</v>
      </c>
      <c r="BA173">
        <v>0.33329999999999999</v>
      </c>
      <c r="BB173">
        <v>0.33329999999999999</v>
      </c>
      <c r="BD173">
        <v>0.66669999999999996</v>
      </c>
      <c r="BE173">
        <v>0</v>
      </c>
      <c r="BF173">
        <v>0.66669999999999996</v>
      </c>
      <c r="BG173">
        <v>0.66669999999999996</v>
      </c>
      <c r="BH173">
        <v>1</v>
      </c>
      <c r="BI173">
        <v>0</v>
      </c>
      <c r="BJ173">
        <v>0.66669999999999996</v>
      </c>
      <c r="BK173">
        <v>0.33329999999999999</v>
      </c>
      <c r="BL173">
        <v>0.33329999999999999</v>
      </c>
      <c r="BM173">
        <v>0</v>
      </c>
      <c r="BN173">
        <v>0.33329999999999999</v>
      </c>
      <c r="BO173">
        <v>0.33329999999999999</v>
      </c>
      <c r="BV173">
        <v>0.66669999999999996</v>
      </c>
      <c r="BW173">
        <v>42954.080000000002</v>
      </c>
      <c r="BX173">
        <v>0</v>
      </c>
      <c r="BY173">
        <v>29785.38</v>
      </c>
      <c r="BZ173">
        <v>13168.7</v>
      </c>
      <c r="CA173">
        <v>42954.080000000002</v>
      </c>
      <c r="CB173">
        <v>0</v>
      </c>
      <c r="CC173">
        <v>29785.38</v>
      </c>
      <c r="CD173">
        <v>13168.7</v>
      </c>
      <c r="CE173">
        <v>0.33329999999999999</v>
      </c>
      <c r="CF173">
        <v>0</v>
      </c>
      <c r="CG173">
        <v>0.33329999999999999</v>
      </c>
      <c r="CH173">
        <v>0</v>
      </c>
      <c r="CI173">
        <v>0.33329999999999999</v>
      </c>
      <c r="CJ173">
        <v>0</v>
      </c>
      <c r="CK173">
        <v>0.33329999999999999</v>
      </c>
      <c r="CL173">
        <v>0</v>
      </c>
      <c r="CM173">
        <v>0</v>
      </c>
      <c r="CN173">
        <v>0</v>
      </c>
      <c r="CO173">
        <v>0.33329999999999999</v>
      </c>
      <c r="CP173">
        <v>0.33329999999999999</v>
      </c>
      <c r="CQ173">
        <v>0.33329999999999999</v>
      </c>
      <c r="CR173">
        <v>0.33329999999999999</v>
      </c>
      <c r="CS173">
        <v>0</v>
      </c>
      <c r="CT173">
        <v>0</v>
      </c>
      <c r="CU173" t="s">
        <v>15018</v>
      </c>
    </row>
    <row r="174" spans="1:99" x14ac:dyDescent="0.15">
      <c r="A174">
        <v>3424436</v>
      </c>
      <c r="B174" t="s">
        <v>12526</v>
      </c>
      <c r="C174" t="s">
        <v>15473</v>
      </c>
      <c r="D174" t="s">
        <v>12531</v>
      </c>
      <c r="E174">
        <v>27</v>
      </c>
      <c r="F174" t="s">
        <v>15031</v>
      </c>
      <c r="G174">
        <v>20170801</v>
      </c>
      <c r="J174" t="s">
        <v>15474</v>
      </c>
      <c r="K174" t="s">
        <v>12528</v>
      </c>
      <c r="L174">
        <v>0</v>
      </c>
      <c r="M174" t="s">
        <v>15015</v>
      </c>
      <c r="N174" t="s">
        <v>15016</v>
      </c>
      <c r="Q174" t="s">
        <v>15017</v>
      </c>
      <c r="U174">
        <v>39</v>
      </c>
      <c r="V174">
        <v>31</v>
      </c>
      <c r="W174">
        <v>8</v>
      </c>
      <c r="X174">
        <v>6</v>
      </c>
      <c r="Y174">
        <v>0</v>
      </c>
      <c r="Z174">
        <v>0</v>
      </c>
      <c r="AA174">
        <v>0</v>
      </c>
      <c r="AB174">
        <v>8</v>
      </c>
      <c r="AC174">
        <v>0</v>
      </c>
      <c r="AD174">
        <v>0</v>
      </c>
      <c r="AE174">
        <v>0</v>
      </c>
      <c r="AF174">
        <v>0</v>
      </c>
      <c r="AG174">
        <v>0</v>
      </c>
      <c r="AH174">
        <v>0</v>
      </c>
      <c r="AI174">
        <v>1</v>
      </c>
      <c r="AJ174">
        <v>0</v>
      </c>
      <c r="AK174">
        <v>0</v>
      </c>
      <c r="AL174">
        <v>0</v>
      </c>
      <c r="AN174">
        <v>0</v>
      </c>
      <c r="AP174">
        <v>0</v>
      </c>
      <c r="AR174">
        <v>0</v>
      </c>
      <c r="AT174">
        <v>0</v>
      </c>
      <c r="BW174">
        <v>50640.22</v>
      </c>
      <c r="BX174">
        <v>24577.200000000001</v>
      </c>
      <c r="BY174">
        <v>17414.509999999998</v>
      </c>
      <c r="BZ174">
        <v>8648.51</v>
      </c>
      <c r="CA174">
        <v>20563.87</v>
      </c>
      <c r="CB174">
        <v>0</v>
      </c>
      <c r="CC174">
        <v>14434.89</v>
      </c>
      <c r="CD174">
        <v>6128.98</v>
      </c>
      <c r="CU174" t="s">
        <v>15018</v>
      </c>
    </row>
    <row r="175" spans="1:99" x14ac:dyDescent="0.15">
      <c r="A175">
        <v>3430311</v>
      </c>
      <c r="B175" t="s">
        <v>4297</v>
      </c>
      <c r="C175" t="s">
        <v>15475</v>
      </c>
      <c r="D175" t="s">
        <v>4301</v>
      </c>
      <c r="E175">
        <v>16</v>
      </c>
      <c r="F175" t="s">
        <v>15079</v>
      </c>
      <c r="G175">
        <v>20050701</v>
      </c>
      <c r="J175" t="s">
        <v>15476</v>
      </c>
      <c r="K175" t="s">
        <v>4299</v>
      </c>
      <c r="L175">
        <v>0</v>
      </c>
      <c r="M175" t="s">
        <v>15015</v>
      </c>
      <c r="N175" t="s">
        <v>15016</v>
      </c>
      <c r="P175" t="s">
        <v>15091</v>
      </c>
      <c r="Q175" t="s">
        <v>15017</v>
      </c>
      <c r="R175" t="s">
        <v>15023</v>
      </c>
      <c r="U175">
        <v>92</v>
      </c>
      <c r="V175">
        <v>57</v>
      </c>
      <c r="W175">
        <v>35</v>
      </c>
      <c r="X175">
        <v>57</v>
      </c>
      <c r="Y175">
        <v>15</v>
      </c>
      <c r="Z175">
        <v>0.26319999999999999</v>
      </c>
      <c r="AA175">
        <v>15</v>
      </c>
      <c r="AB175">
        <v>57</v>
      </c>
      <c r="AC175">
        <v>15</v>
      </c>
      <c r="AD175">
        <v>0.26319999999999999</v>
      </c>
      <c r="AE175">
        <v>15</v>
      </c>
      <c r="AF175">
        <v>0.26319999999999999</v>
      </c>
      <c r="AG175">
        <v>0</v>
      </c>
      <c r="AH175">
        <v>0</v>
      </c>
      <c r="AI175">
        <v>25</v>
      </c>
      <c r="AJ175">
        <v>2</v>
      </c>
      <c r="AK175">
        <v>0.08</v>
      </c>
      <c r="AL175">
        <v>2</v>
      </c>
      <c r="AM175">
        <v>0.1429</v>
      </c>
      <c r="AN175">
        <v>0</v>
      </c>
      <c r="AO175">
        <v>0</v>
      </c>
      <c r="AP175">
        <v>2</v>
      </c>
      <c r="AQ175">
        <v>0.1429</v>
      </c>
      <c r="AR175">
        <v>0</v>
      </c>
      <c r="AS175">
        <v>0</v>
      </c>
      <c r="AT175">
        <v>0</v>
      </c>
      <c r="AU175">
        <v>0</v>
      </c>
      <c r="AV175">
        <v>0.4</v>
      </c>
      <c r="AW175">
        <v>0.66669999999999996</v>
      </c>
      <c r="AX175">
        <v>0.28570000000000001</v>
      </c>
      <c r="AY175">
        <v>0.1429</v>
      </c>
      <c r="AZ175">
        <v>0.1429</v>
      </c>
      <c r="BA175">
        <v>0.1429</v>
      </c>
      <c r="BB175">
        <v>0.1429</v>
      </c>
      <c r="BD175">
        <v>0.4667</v>
      </c>
      <c r="BE175">
        <v>0.4667</v>
      </c>
      <c r="BF175">
        <v>0.4</v>
      </c>
      <c r="BG175">
        <v>0.33329999999999999</v>
      </c>
      <c r="BH175">
        <v>0.8</v>
      </c>
      <c r="BI175">
        <v>0.2</v>
      </c>
      <c r="BJ175">
        <v>0.4667</v>
      </c>
      <c r="BK175">
        <v>0.4667</v>
      </c>
      <c r="BL175">
        <v>0.2</v>
      </c>
      <c r="BM175">
        <v>0.2</v>
      </c>
      <c r="BN175">
        <v>0.4667</v>
      </c>
      <c r="BO175">
        <v>0.1333</v>
      </c>
      <c r="BV175">
        <v>0.73329999999999995</v>
      </c>
      <c r="BW175">
        <v>167280.87</v>
      </c>
      <c r="BX175">
        <v>62616.23</v>
      </c>
      <c r="BY175">
        <v>95698.86</v>
      </c>
      <c r="BZ175">
        <v>8965.7800000000007</v>
      </c>
      <c r="CA175">
        <v>171631.85</v>
      </c>
      <c r="CB175">
        <v>100527.74</v>
      </c>
      <c r="CC175">
        <v>60364.36</v>
      </c>
      <c r="CD175">
        <v>10739.74</v>
      </c>
      <c r="CE175">
        <v>0</v>
      </c>
      <c r="CF175">
        <v>0.4667</v>
      </c>
      <c r="CG175">
        <v>0</v>
      </c>
      <c r="CH175">
        <v>0.26669999999999999</v>
      </c>
      <c r="CI175">
        <v>0</v>
      </c>
      <c r="CJ175">
        <v>6.6699999999999995E-2</v>
      </c>
      <c r="CK175">
        <v>0.2</v>
      </c>
      <c r="CL175">
        <v>0.2</v>
      </c>
      <c r="CM175">
        <v>0</v>
      </c>
      <c r="CN175">
        <v>6.6699999999999995E-2</v>
      </c>
      <c r="CO175">
        <v>0.2</v>
      </c>
      <c r="CP175">
        <v>0.4667</v>
      </c>
      <c r="CQ175">
        <v>0.2</v>
      </c>
      <c r="CR175">
        <v>0.33329999999999999</v>
      </c>
      <c r="CS175">
        <v>0</v>
      </c>
      <c r="CT175">
        <v>0</v>
      </c>
      <c r="CU175" t="s">
        <v>15018</v>
      </c>
    </row>
    <row r="176" spans="1:99" x14ac:dyDescent="0.15">
      <c r="A176">
        <v>3430338</v>
      </c>
      <c r="B176" t="s">
        <v>2045</v>
      </c>
      <c r="C176" t="s">
        <v>15477</v>
      </c>
      <c r="D176" t="s">
        <v>2048</v>
      </c>
      <c r="E176">
        <v>23</v>
      </c>
      <c r="F176" t="s">
        <v>15100</v>
      </c>
      <c r="G176">
        <v>20010316</v>
      </c>
      <c r="J176" t="s">
        <v>15478</v>
      </c>
      <c r="K176" t="s">
        <v>2047</v>
      </c>
      <c r="L176">
        <v>0</v>
      </c>
      <c r="M176" t="s">
        <v>15015</v>
      </c>
      <c r="N176" t="s">
        <v>15016</v>
      </c>
      <c r="P176" t="s">
        <v>15091</v>
      </c>
      <c r="Q176" t="s">
        <v>15017</v>
      </c>
      <c r="R176" t="s">
        <v>15023</v>
      </c>
      <c r="S176" t="s">
        <v>15133</v>
      </c>
      <c r="U176">
        <v>460</v>
      </c>
      <c r="V176">
        <v>261</v>
      </c>
      <c r="W176">
        <v>199</v>
      </c>
      <c r="X176">
        <v>236</v>
      </c>
      <c r="Y176">
        <v>15</v>
      </c>
      <c r="Z176">
        <v>6.3600000000000004E-2</v>
      </c>
      <c r="AA176">
        <v>17</v>
      </c>
      <c r="AB176">
        <v>249</v>
      </c>
      <c r="AC176">
        <v>17</v>
      </c>
      <c r="AD176">
        <v>6.83E-2</v>
      </c>
      <c r="AE176">
        <v>15</v>
      </c>
      <c r="AF176">
        <v>6.3600000000000004E-2</v>
      </c>
      <c r="AG176">
        <v>0</v>
      </c>
      <c r="AH176">
        <v>0</v>
      </c>
      <c r="AI176">
        <v>65</v>
      </c>
      <c r="AJ176">
        <v>5</v>
      </c>
      <c r="AK176">
        <v>7.6899999999999996E-2</v>
      </c>
      <c r="AL176">
        <v>4</v>
      </c>
      <c r="AM176">
        <v>0.26669999999999999</v>
      </c>
      <c r="AN176">
        <v>2</v>
      </c>
      <c r="AO176">
        <v>0.1333</v>
      </c>
      <c r="AP176">
        <v>2</v>
      </c>
      <c r="AQ176">
        <v>0.1333</v>
      </c>
      <c r="AR176">
        <v>0</v>
      </c>
      <c r="AS176">
        <v>0</v>
      </c>
      <c r="AT176">
        <v>0</v>
      </c>
      <c r="AU176">
        <v>0</v>
      </c>
      <c r="AV176">
        <v>0.47060000000000002</v>
      </c>
      <c r="AW176">
        <v>0.47060000000000002</v>
      </c>
      <c r="AX176">
        <v>0.1176</v>
      </c>
      <c r="AY176">
        <v>0.1176</v>
      </c>
      <c r="AZ176">
        <v>0.23530000000000001</v>
      </c>
      <c r="BA176">
        <v>0.17649999999999999</v>
      </c>
      <c r="BB176">
        <v>0.4118</v>
      </c>
      <c r="BD176">
        <v>0.52939999999999998</v>
      </c>
      <c r="BE176">
        <v>0.23530000000000001</v>
      </c>
      <c r="BF176">
        <v>0.17649999999999999</v>
      </c>
      <c r="BG176">
        <v>0.35289999999999999</v>
      </c>
      <c r="BH176">
        <v>0.82350000000000001</v>
      </c>
      <c r="BI176">
        <v>0.17649999999999999</v>
      </c>
      <c r="BJ176">
        <v>0.35289999999999999</v>
      </c>
      <c r="BK176">
        <v>0.58819999999999995</v>
      </c>
      <c r="BL176">
        <v>0.17649999999999999</v>
      </c>
      <c r="BM176">
        <v>0.17649999999999999</v>
      </c>
      <c r="BN176">
        <v>0.47060000000000002</v>
      </c>
      <c r="BO176">
        <v>0.4118</v>
      </c>
      <c r="BV176">
        <v>0.64710000000000001</v>
      </c>
      <c r="BW176">
        <v>69136.91</v>
      </c>
      <c r="BX176">
        <v>18088.419999999998</v>
      </c>
      <c r="BY176">
        <v>39876.629999999997</v>
      </c>
      <c r="BZ176">
        <v>11171.86</v>
      </c>
      <c r="CA176">
        <v>69398.69</v>
      </c>
      <c r="CB176">
        <v>15532.25</v>
      </c>
      <c r="CC176">
        <v>40921.33</v>
      </c>
      <c r="CD176">
        <v>12945.11</v>
      </c>
      <c r="CE176">
        <v>0.17649999999999999</v>
      </c>
      <c r="CF176">
        <v>0.23530000000000001</v>
      </c>
      <c r="CG176">
        <v>0.17649999999999999</v>
      </c>
      <c r="CH176">
        <v>0.23530000000000001</v>
      </c>
      <c r="CI176">
        <v>0.1176</v>
      </c>
      <c r="CJ176">
        <v>5.8799999999999998E-2</v>
      </c>
      <c r="CK176">
        <v>0.1176</v>
      </c>
      <c r="CL176">
        <v>0.17649999999999999</v>
      </c>
      <c r="CM176">
        <v>0.1176</v>
      </c>
      <c r="CN176">
        <v>5.8799999999999998E-2</v>
      </c>
      <c r="CO176">
        <v>0.1176</v>
      </c>
      <c r="CP176">
        <v>0.47060000000000002</v>
      </c>
      <c r="CQ176">
        <v>0.4118</v>
      </c>
      <c r="CR176">
        <v>0.1176</v>
      </c>
      <c r="CS176">
        <v>0</v>
      </c>
      <c r="CT176">
        <v>0</v>
      </c>
      <c r="CU176" t="s">
        <v>15018</v>
      </c>
    </row>
    <row r="177" spans="1:99" x14ac:dyDescent="0.15">
      <c r="A177">
        <v>3430503</v>
      </c>
      <c r="B177" t="s">
        <v>5454</v>
      </c>
      <c r="C177" t="s">
        <v>15078</v>
      </c>
      <c r="D177" t="s">
        <v>15479</v>
      </c>
      <c r="E177">
        <v>27</v>
      </c>
      <c r="F177" t="s">
        <v>15031</v>
      </c>
      <c r="G177">
        <v>20080401</v>
      </c>
      <c r="J177" t="s">
        <v>15480</v>
      </c>
      <c r="K177" t="s">
        <v>5456</v>
      </c>
      <c r="L177">
        <v>0</v>
      </c>
      <c r="M177" t="s">
        <v>15015</v>
      </c>
      <c r="N177" t="s">
        <v>15016</v>
      </c>
      <c r="Q177" t="s">
        <v>15017</v>
      </c>
      <c r="U177">
        <v>6</v>
      </c>
      <c r="V177">
        <v>4</v>
      </c>
      <c r="W177">
        <v>2</v>
      </c>
      <c r="X177">
        <v>3</v>
      </c>
      <c r="Y177">
        <v>2</v>
      </c>
      <c r="Z177">
        <v>0.66669999999999996</v>
      </c>
      <c r="AA177">
        <v>2</v>
      </c>
      <c r="AB177">
        <v>3</v>
      </c>
      <c r="AC177">
        <v>2</v>
      </c>
      <c r="AD177">
        <v>0.66669999999999996</v>
      </c>
      <c r="AE177">
        <v>2</v>
      </c>
      <c r="AF177">
        <v>0.66669999999999996</v>
      </c>
      <c r="AG177">
        <v>0</v>
      </c>
      <c r="AH177">
        <v>0</v>
      </c>
      <c r="AI177">
        <v>0</v>
      </c>
      <c r="AJ177">
        <v>0</v>
      </c>
      <c r="AL177">
        <v>1</v>
      </c>
      <c r="AM177">
        <v>0.5</v>
      </c>
      <c r="AN177">
        <v>1</v>
      </c>
      <c r="AO177">
        <v>0.5</v>
      </c>
      <c r="AP177">
        <v>0</v>
      </c>
      <c r="AQ177">
        <v>0</v>
      </c>
      <c r="AR177">
        <v>0</v>
      </c>
      <c r="AS177">
        <v>0</v>
      </c>
      <c r="AT177">
        <v>0</v>
      </c>
      <c r="AU177">
        <v>0</v>
      </c>
      <c r="AV177">
        <v>0.5</v>
      </c>
      <c r="AW177">
        <v>0.5</v>
      </c>
      <c r="AX177">
        <v>0</v>
      </c>
      <c r="AY177">
        <v>0</v>
      </c>
      <c r="AZ177">
        <v>0.5</v>
      </c>
      <c r="BA177">
        <v>0</v>
      </c>
      <c r="BB177">
        <v>0.5</v>
      </c>
      <c r="BD177">
        <v>0.5</v>
      </c>
      <c r="BE177">
        <v>0</v>
      </c>
      <c r="BF177">
        <v>0.5</v>
      </c>
      <c r="BG177">
        <v>1</v>
      </c>
      <c r="BH177">
        <v>1</v>
      </c>
      <c r="BI177">
        <v>0</v>
      </c>
      <c r="BJ177">
        <v>0.5</v>
      </c>
      <c r="BK177">
        <v>0.5</v>
      </c>
      <c r="BL177">
        <v>0</v>
      </c>
      <c r="BM177">
        <v>0.5</v>
      </c>
      <c r="BN177">
        <v>0.5</v>
      </c>
      <c r="BO177">
        <v>0</v>
      </c>
      <c r="BV177">
        <v>1</v>
      </c>
      <c r="BW177">
        <v>16866.669999999998</v>
      </c>
      <c r="BX177">
        <v>0</v>
      </c>
      <c r="BY177">
        <v>7453.33</v>
      </c>
      <c r="BZ177">
        <v>9413.33</v>
      </c>
      <c r="CA177">
        <v>11165</v>
      </c>
      <c r="CB177">
        <v>0</v>
      </c>
      <c r="CC177">
        <v>1745</v>
      </c>
      <c r="CD177">
        <v>9420</v>
      </c>
      <c r="CE177">
        <v>0</v>
      </c>
      <c r="CF177">
        <v>0</v>
      </c>
      <c r="CG177">
        <v>0</v>
      </c>
      <c r="CH177">
        <v>0</v>
      </c>
      <c r="CI177">
        <v>0</v>
      </c>
      <c r="CJ177">
        <v>0.5</v>
      </c>
      <c r="CK177">
        <v>0</v>
      </c>
      <c r="CL177">
        <v>0</v>
      </c>
      <c r="CM177">
        <v>0</v>
      </c>
      <c r="CN177">
        <v>0</v>
      </c>
      <c r="CO177">
        <v>0.5</v>
      </c>
      <c r="CP177">
        <v>1</v>
      </c>
      <c r="CQ177">
        <v>0</v>
      </c>
      <c r="CR177">
        <v>0</v>
      </c>
      <c r="CS177">
        <v>0</v>
      </c>
      <c r="CT177">
        <v>0</v>
      </c>
      <c r="CU177" t="s">
        <v>15018</v>
      </c>
    </row>
    <row r="178" spans="1:99" x14ac:dyDescent="0.15">
      <c r="A178">
        <v>3431609</v>
      </c>
      <c r="B178" t="s">
        <v>5416</v>
      </c>
      <c r="C178" t="s">
        <v>15419</v>
      </c>
      <c r="D178" t="s">
        <v>5419</v>
      </c>
      <c r="E178">
        <v>20</v>
      </c>
      <c r="F178" t="s">
        <v>15130</v>
      </c>
      <c r="G178">
        <v>20110801</v>
      </c>
      <c r="J178" t="s">
        <v>15481</v>
      </c>
      <c r="K178" t="s">
        <v>15482</v>
      </c>
      <c r="L178">
        <v>0</v>
      </c>
      <c r="M178" t="s">
        <v>15015</v>
      </c>
      <c r="N178" t="s">
        <v>15016</v>
      </c>
      <c r="Q178" t="s">
        <v>15017</v>
      </c>
      <c r="R178" t="s">
        <v>15023</v>
      </c>
      <c r="U178">
        <v>20</v>
      </c>
      <c r="V178">
        <v>10</v>
      </c>
      <c r="W178">
        <v>10</v>
      </c>
      <c r="X178">
        <v>4</v>
      </c>
      <c r="Y178">
        <v>1</v>
      </c>
      <c r="Z178">
        <v>0.25</v>
      </c>
      <c r="AA178">
        <v>1</v>
      </c>
      <c r="AB178">
        <v>5</v>
      </c>
      <c r="AC178">
        <v>1</v>
      </c>
      <c r="AD178">
        <v>0.2</v>
      </c>
      <c r="AE178">
        <v>1</v>
      </c>
      <c r="AF178">
        <v>0.25</v>
      </c>
      <c r="AG178">
        <v>0</v>
      </c>
      <c r="AH178">
        <v>0</v>
      </c>
      <c r="AI178">
        <v>2</v>
      </c>
      <c r="AJ178">
        <v>0</v>
      </c>
      <c r="AK178">
        <v>0</v>
      </c>
      <c r="AL178">
        <v>0</v>
      </c>
      <c r="AM178">
        <v>0</v>
      </c>
      <c r="AN178">
        <v>0</v>
      </c>
      <c r="AO178">
        <v>0</v>
      </c>
      <c r="AP178">
        <v>0</v>
      </c>
      <c r="AQ178">
        <v>0</v>
      </c>
      <c r="AR178">
        <v>0</v>
      </c>
      <c r="AT178">
        <v>0</v>
      </c>
      <c r="AV178">
        <v>1</v>
      </c>
      <c r="AW178">
        <v>0</v>
      </c>
      <c r="AX178">
        <v>0</v>
      </c>
      <c r="AY178">
        <v>0</v>
      </c>
      <c r="AZ178">
        <v>0</v>
      </c>
      <c r="BA178">
        <v>0</v>
      </c>
      <c r="BB178">
        <v>0</v>
      </c>
      <c r="BD178">
        <v>1</v>
      </c>
      <c r="BE178">
        <v>0</v>
      </c>
      <c r="BF178">
        <v>0</v>
      </c>
      <c r="BG178">
        <v>1</v>
      </c>
      <c r="BH178">
        <v>1</v>
      </c>
      <c r="BI178">
        <v>0</v>
      </c>
      <c r="BJ178">
        <v>1</v>
      </c>
      <c r="BK178">
        <v>0</v>
      </c>
      <c r="BL178">
        <v>0</v>
      </c>
      <c r="BM178">
        <v>1</v>
      </c>
      <c r="BN178">
        <v>0</v>
      </c>
      <c r="BO178">
        <v>0</v>
      </c>
      <c r="BV178">
        <v>1</v>
      </c>
      <c r="BW178">
        <v>40820.5</v>
      </c>
      <c r="BX178">
        <v>0</v>
      </c>
      <c r="BY178">
        <v>32990.5</v>
      </c>
      <c r="BZ178">
        <v>7830</v>
      </c>
      <c r="CA178">
        <v>41338</v>
      </c>
      <c r="CB178">
        <v>0</v>
      </c>
      <c r="CC178">
        <v>31281</v>
      </c>
      <c r="CD178">
        <v>10057</v>
      </c>
      <c r="CE178">
        <v>0</v>
      </c>
      <c r="CF178">
        <v>1</v>
      </c>
      <c r="CG178">
        <v>0</v>
      </c>
      <c r="CH178">
        <v>0</v>
      </c>
      <c r="CI178">
        <v>0</v>
      </c>
      <c r="CJ178">
        <v>0</v>
      </c>
      <c r="CK178">
        <v>1</v>
      </c>
      <c r="CL178">
        <v>0</v>
      </c>
      <c r="CM178">
        <v>0</v>
      </c>
      <c r="CN178">
        <v>0</v>
      </c>
      <c r="CO178">
        <v>0</v>
      </c>
      <c r="CP178">
        <v>1</v>
      </c>
      <c r="CQ178">
        <v>0</v>
      </c>
      <c r="CR178">
        <v>0</v>
      </c>
      <c r="CS178">
        <v>0</v>
      </c>
      <c r="CT178">
        <v>0</v>
      </c>
      <c r="CU178" t="s">
        <v>15018</v>
      </c>
    </row>
    <row r="179" spans="1:99" x14ac:dyDescent="0.15">
      <c r="A179">
        <v>3431720</v>
      </c>
      <c r="B179" t="s">
        <v>10598</v>
      </c>
      <c r="C179" t="s">
        <v>15218</v>
      </c>
      <c r="D179" t="s">
        <v>15483</v>
      </c>
      <c r="E179">
        <v>27</v>
      </c>
      <c r="F179" t="s">
        <v>15031</v>
      </c>
      <c r="G179">
        <v>20111001</v>
      </c>
      <c r="J179" t="s">
        <v>15484</v>
      </c>
      <c r="K179" t="s">
        <v>15485</v>
      </c>
      <c r="L179">
        <v>0</v>
      </c>
      <c r="M179" t="s">
        <v>15015</v>
      </c>
      <c r="N179" t="s">
        <v>15016</v>
      </c>
      <c r="Q179" t="s">
        <v>15017</v>
      </c>
      <c r="U179">
        <v>9</v>
      </c>
      <c r="V179">
        <v>5</v>
      </c>
      <c r="W179">
        <v>4</v>
      </c>
      <c r="X179">
        <v>4</v>
      </c>
      <c r="Y179">
        <v>0</v>
      </c>
      <c r="Z179">
        <v>0</v>
      </c>
      <c r="AA179">
        <v>0</v>
      </c>
      <c r="AB179">
        <v>4</v>
      </c>
      <c r="AC179">
        <v>0</v>
      </c>
      <c r="AD179">
        <v>0</v>
      </c>
      <c r="AE179">
        <v>0</v>
      </c>
      <c r="AF179">
        <v>0</v>
      </c>
      <c r="AG179">
        <v>0</v>
      </c>
      <c r="AH179">
        <v>0</v>
      </c>
      <c r="AI179">
        <v>1</v>
      </c>
      <c r="AJ179">
        <v>0</v>
      </c>
      <c r="AK179">
        <v>0</v>
      </c>
      <c r="AL179">
        <v>0</v>
      </c>
      <c r="AN179">
        <v>0</v>
      </c>
      <c r="AP179">
        <v>0</v>
      </c>
      <c r="AR179">
        <v>0</v>
      </c>
      <c r="AT179">
        <v>0</v>
      </c>
      <c r="BW179">
        <v>40146.51</v>
      </c>
      <c r="BX179">
        <v>0</v>
      </c>
      <c r="BY179">
        <v>28000</v>
      </c>
      <c r="BZ179">
        <v>12146.51</v>
      </c>
      <c r="CA179">
        <v>63969.21</v>
      </c>
      <c r="CB179">
        <v>0</v>
      </c>
      <c r="CC179">
        <v>43948.14</v>
      </c>
      <c r="CD179">
        <v>20021.07</v>
      </c>
      <c r="CU179" t="s">
        <v>15018</v>
      </c>
    </row>
    <row r="180" spans="1:99" x14ac:dyDescent="0.15">
      <c r="A180">
        <v>3431817</v>
      </c>
      <c r="B180" t="s">
        <v>12373</v>
      </c>
      <c r="C180" t="s">
        <v>15010</v>
      </c>
      <c r="D180" t="s">
        <v>12372</v>
      </c>
      <c r="E180">
        <v>27</v>
      </c>
      <c r="F180" t="s">
        <v>15031</v>
      </c>
      <c r="G180">
        <v>20120401</v>
      </c>
      <c r="J180" t="s">
        <v>15486</v>
      </c>
      <c r="K180" t="s">
        <v>12371</v>
      </c>
      <c r="L180">
        <v>0</v>
      </c>
      <c r="M180" t="s">
        <v>15015</v>
      </c>
      <c r="N180" t="s">
        <v>15016</v>
      </c>
      <c r="Q180" t="s">
        <v>15017</v>
      </c>
      <c r="U180">
        <v>9</v>
      </c>
      <c r="V180">
        <v>4</v>
      </c>
      <c r="W180">
        <v>5</v>
      </c>
      <c r="X180">
        <v>4</v>
      </c>
      <c r="Y180">
        <v>1</v>
      </c>
      <c r="Z180">
        <v>0.25</v>
      </c>
      <c r="AA180">
        <v>1</v>
      </c>
      <c r="AB180">
        <v>4</v>
      </c>
      <c r="AC180">
        <v>1</v>
      </c>
      <c r="AD180">
        <v>0.25</v>
      </c>
      <c r="AE180">
        <v>1</v>
      </c>
      <c r="AF180">
        <v>0.25</v>
      </c>
      <c r="AG180">
        <v>0</v>
      </c>
      <c r="AH180">
        <v>0</v>
      </c>
      <c r="AI180">
        <v>0</v>
      </c>
      <c r="AJ180">
        <v>0</v>
      </c>
      <c r="AL180">
        <v>0</v>
      </c>
      <c r="AM180">
        <v>0</v>
      </c>
      <c r="AN180">
        <v>0</v>
      </c>
      <c r="AO180">
        <v>0</v>
      </c>
      <c r="AP180">
        <v>0</v>
      </c>
      <c r="AQ180">
        <v>0</v>
      </c>
      <c r="AR180">
        <v>0</v>
      </c>
      <c r="AT180">
        <v>0</v>
      </c>
      <c r="AV180">
        <v>0</v>
      </c>
      <c r="AW180">
        <v>1</v>
      </c>
      <c r="AX180">
        <v>0</v>
      </c>
      <c r="AY180">
        <v>0</v>
      </c>
      <c r="AZ180">
        <v>0</v>
      </c>
      <c r="BA180">
        <v>0</v>
      </c>
      <c r="BB180">
        <v>0</v>
      </c>
      <c r="BD180">
        <v>0</v>
      </c>
      <c r="BE180">
        <v>1</v>
      </c>
      <c r="BF180">
        <v>0</v>
      </c>
      <c r="BG180">
        <v>0</v>
      </c>
      <c r="BH180">
        <v>1</v>
      </c>
      <c r="BI180">
        <v>0</v>
      </c>
      <c r="BJ180">
        <v>0</v>
      </c>
      <c r="BK180">
        <v>1</v>
      </c>
      <c r="BL180">
        <v>0</v>
      </c>
      <c r="BM180">
        <v>0</v>
      </c>
      <c r="BN180">
        <v>1</v>
      </c>
      <c r="BO180">
        <v>0</v>
      </c>
      <c r="BV180">
        <v>0</v>
      </c>
      <c r="BW180">
        <v>35018.89</v>
      </c>
      <c r="BX180">
        <v>0</v>
      </c>
      <c r="BY180">
        <v>26916.67</v>
      </c>
      <c r="BZ180">
        <v>8102.22</v>
      </c>
      <c r="CA180">
        <v>31220</v>
      </c>
      <c r="CB180">
        <v>0</v>
      </c>
      <c r="CC180">
        <v>26045</v>
      </c>
      <c r="CD180">
        <v>5175</v>
      </c>
      <c r="CE180">
        <v>0</v>
      </c>
      <c r="CF180">
        <v>0</v>
      </c>
      <c r="CG180">
        <v>0</v>
      </c>
      <c r="CH180">
        <v>0</v>
      </c>
      <c r="CI180">
        <v>0</v>
      </c>
      <c r="CJ180">
        <v>0</v>
      </c>
      <c r="CK180">
        <v>1</v>
      </c>
      <c r="CL180">
        <v>0</v>
      </c>
      <c r="CM180">
        <v>0</v>
      </c>
      <c r="CN180">
        <v>0</v>
      </c>
      <c r="CO180">
        <v>0</v>
      </c>
      <c r="CP180">
        <v>0</v>
      </c>
      <c r="CQ180">
        <v>1</v>
      </c>
      <c r="CR180">
        <v>0</v>
      </c>
      <c r="CS180">
        <v>0</v>
      </c>
      <c r="CT180">
        <v>0</v>
      </c>
      <c r="CU180" t="s">
        <v>15018</v>
      </c>
    </row>
    <row r="181" spans="1:99" x14ac:dyDescent="0.15">
      <c r="A181">
        <v>3432144</v>
      </c>
      <c r="B181" t="s">
        <v>12369</v>
      </c>
      <c r="C181" t="s">
        <v>15010</v>
      </c>
      <c r="D181" t="s">
        <v>12372</v>
      </c>
      <c r="E181">
        <v>27</v>
      </c>
      <c r="F181" t="s">
        <v>15031</v>
      </c>
      <c r="G181">
        <v>20130501</v>
      </c>
      <c r="J181" t="s">
        <v>15487</v>
      </c>
      <c r="K181" t="s">
        <v>15488</v>
      </c>
      <c r="L181">
        <v>1972</v>
      </c>
      <c r="M181" t="s">
        <v>15015</v>
      </c>
      <c r="N181" t="s">
        <v>15016</v>
      </c>
      <c r="Q181" t="s">
        <v>15017</v>
      </c>
      <c r="R181" t="s">
        <v>15023</v>
      </c>
      <c r="U181">
        <v>8</v>
      </c>
      <c r="V181">
        <v>6</v>
      </c>
      <c r="W181">
        <v>2</v>
      </c>
      <c r="X181">
        <v>3</v>
      </c>
      <c r="Y181">
        <v>1</v>
      </c>
      <c r="Z181">
        <v>0.33329999999999999</v>
      </c>
      <c r="AA181">
        <v>3</v>
      </c>
      <c r="AB181">
        <v>5</v>
      </c>
      <c r="AC181">
        <v>3</v>
      </c>
      <c r="AD181">
        <v>0.6</v>
      </c>
      <c r="AE181">
        <v>1</v>
      </c>
      <c r="AF181">
        <v>0.33329999999999999</v>
      </c>
      <c r="AG181">
        <v>0</v>
      </c>
      <c r="AH181">
        <v>0</v>
      </c>
      <c r="AI181">
        <v>0</v>
      </c>
      <c r="AJ181">
        <v>0</v>
      </c>
      <c r="AL181">
        <v>0</v>
      </c>
      <c r="AM181">
        <v>0</v>
      </c>
      <c r="AN181">
        <v>0</v>
      </c>
      <c r="AO181">
        <v>0</v>
      </c>
      <c r="AP181">
        <v>0</v>
      </c>
      <c r="AQ181">
        <v>0</v>
      </c>
      <c r="AR181">
        <v>0</v>
      </c>
      <c r="AT181">
        <v>0</v>
      </c>
      <c r="AV181">
        <v>0</v>
      </c>
      <c r="AW181">
        <v>0</v>
      </c>
      <c r="AX181">
        <v>0</v>
      </c>
      <c r="AY181">
        <v>0</v>
      </c>
      <c r="AZ181">
        <v>0</v>
      </c>
      <c r="BA181">
        <v>0</v>
      </c>
      <c r="BB181">
        <v>0</v>
      </c>
      <c r="BD181">
        <v>0</v>
      </c>
      <c r="BE181">
        <v>0</v>
      </c>
      <c r="BF181">
        <v>0.33329999999999999</v>
      </c>
      <c r="BG181">
        <v>0.66669999999999996</v>
      </c>
      <c r="BH181">
        <v>1</v>
      </c>
      <c r="BI181">
        <v>0</v>
      </c>
      <c r="BJ181">
        <v>0.33329999999999999</v>
      </c>
      <c r="BK181">
        <v>0.33329999999999999</v>
      </c>
      <c r="BL181">
        <v>0.33329999999999999</v>
      </c>
      <c r="BM181">
        <v>0.33329999999999999</v>
      </c>
      <c r="BN181">
        <v>0.66669999999999996</v>
      </c>
      <c r="BO181">
        <v>0.33329999999999999</v>
      </c>
      <c r="BV181">
        <v>0.33329999999999999</v>
      </c>
      <c r="BW181">
        <v>30110</v>
      </c>
      <c r="BX181">
        <v>0</v>
      </c>
      <c r="BY181">
        <v>25121.25</v>
      </c>
      <c r="BZ181">
        <v>4988.75</v>
      </c>
      <c r="CA181">
        <v>40146.67</v>
      </c>
      <c r="CB181">
        <v>0</v>
      </c>
      <c r="CC181">
        <v>33495</v>
      </c>
      <c r="CD181">
        <v>6651.67</v>
      </c>
      <c r="CE181">
        <v>0</v>
      </c>
      <c r="CF181">
        <v>0</v>
      </c>
      <c r="CG181">
        <v>0</v>
      </c>
      <c r="CH181">
        <v>0</v>
      </c>
      <c r="CI181">
        <v>0</v>
      </c>
      <c r="CJ181">
        <v>0</v>
      </c>
      <c r="CK181">
        <v>0.33329999999999999</v>
      </c>
      <c r="CL181">
        <v>0.33329999999999999</v>
      </c>
      <c r="CM181">
        <v>0</v>
      </c>
      <c r="CN181">
        <v>0</v>
      </c>
      <c r="CO181">
        <v>0.33329999999999999</v>
      </c>
      <c r="CP181">
        <v>0.66669999999999996</v>
      </c>
      <c r="CQ181">
        <v>0.33329999999999999</v>
      </c>
      <c r="CR181">
        <v>0</v>
      </c>
      <c r="CS181">
        <v>0</v>
      </c>
      <c r="CT181">
        <v>0</v>
      </c>
      <c r="CU181" t="s">
        <v>15018</v>
      </c>
    </row>
    <row r="182" spans="1:99" x14ac:dyDescent="0.15">
      <c r="A182">
        <v>3432409</v>
      </c>
      <c r="B182" t="s">
        <v>6727</v>
      </c>
      <c r="C182" t="s">
        <v>15489</v>
      </c>
      <c r="D182" t="s">
        <v>6730</v>
      </c>
      <c r="E182">
        <v>16</v>
      </c>
      <c r="F182" t="s">
        <v>15079</v>
      </c>
      <c r="G182">
        <v>20131122</v>
      </c>
      <c r="J182" t="s">
        <v>6728</v>
      </c>
      <c r="K182" t="s">
        <v>6729</v>
      </c>
      <c r="L182">
        <v>0</v>
      </c>
      <c r="M182" t="s">
        <v>15015</v>
      </c>
      <c r="N182" t="s">
        <v>15016</v>
      </c>
      <c r="Q182" t="s">
        <v>15017</v>
      </c>
      <c r="U182">
        <v>103</v>
      </c>
      <c r="V182">
        <v>76</v>
      </c>
      <c r="W182">
        <v>27</v>
      </c>
      <c r="X182">
        <v>9</v>
      </c>
      <c r="Y182">
        <v>4</v>
      </c>
      <c r="Z182">
        <v>0.44440000000000002</v>
      </c>
      <c r="AA182">
        <v>16</v>
      </c>
      <c r="AB182">
        <v>24</v>
      </c>
      <c r="AC182">
        <v>16</v>
      </c>
      <c r="AD182">
        <v>0.66669999999999996</v>
      </c>
      <c r="AE182">
        <v>4</v>
      </c>
      <c r="AF182">
        <v>0.44440000000000002</v>
      </c>
      <c r="AG182">
        <v>0</v>
      </c>
      <c r="AH182">
        <v>0</v>
      </c>
      <c r="AI182">
        <v>1</v>
      </c>
      <c r="AJ182">
        <v>0</v>
      </c>
      <c r="AK182">
        <v>0</v>
      </c>
      <c r="AL182">
        <v>1</v>
      </c>
      <c r="AM182">
        <v>0.25</v>
      </c>
      <c r="AN182">
        <v>1</v>
      </c>
      <c r="AO182">
        <v>0.25</v>
      </c>
      <c r="AP182">
        <v>0</v>
      </c>
      <c r="AQ182">
        <v>0</v>
      </c>
      <c r="AR182">
        <v>0</v>
      </c>
      <c r="AS182">
        <v>0</v>
      </c>
      <c r="AT182">
        <v>0</v>
      </c>
      <c r="AU182">
        <v>0</v>
      </c>
      <c r="AV182">
        <v>0.4375</v>
      </c>
      <c r="AW182">
        <v>6.25E-2</v>
      </c>
      <c r="AX182">
        <v>0.125</v>
      </c>
      <c r="AY182">
        <v>0.125</v>
      </c>
      <c r="AZ182">
        <v>6.25E-2</v>
      </c>
      <c r="BA182">
        <v>6.25E-2</v>
      </c>
      <c r="BB182">
        <v>0.5</v>
      </c>
      <c r="BD182">
        <v>0.375</v>
      </c>
      <c r="BE182">
        <v>0.1875</v>
      </c>
      <c r="BF182">
        <v>0.6875</v>
      </c>
      <c r="BG182">
        <v>0.5625</v>
      </c>
      <c r="BH182">
        <v>0.9375</v>
      </c>
      <c r="BI182">
        <v>6.25E-2</v>
      </c>
      <c r="BJ182">
        <v>0.1875</v>
      </c>
      <c r="BK182">
        <v>0.625</v>
      </c>
      <c r="BL182">
        <v>0.1875</v>
      </c>
      <c r="BM182">
        <v>6.25E-2</v>
      </c>
      <c r="BN182">
        <v>0.625</v>
      </c>
      <c r="BO182">
        <v>0.625</v>
      </c>
      <c r="BV182">
        <v>0.375</v>
      </c>
      <c r="BW182">
        <v>29506.3</v>
      </c>
      <c r="BX182">
        <v>0</v>
      </c>
      <c r="BY182">
        <v>18911</v>
      </c>
      <c r="BZ182">
        <v>10595.3</v>
      </c>
      <c r="CA182">
        <v>27416.34</v>
      </c>
      <c r="CB182">
        <v>0</v>
      </c>
      <c r="CC182">
        <v>18172.580000000002</v>
      </c>
      <c r="CD182">
        <v>9243.76</v>
      </c>
      <c r="CE182">
        <v>0.3125</v>
      </c>
      <c r="CF182">
        <v>0.25</v>
      </c>
      <c r="CG182">
        <v>0.3125</v>
      </c>
      <c r="CH182">
        <v>0.125</v>
      </c>
      <c r="CI182">
        <v>6.25E-2</v>
      </c>
      <c r="CJ182">
        <v>6.25E-2</v>
      </c>
      <c r="CK182">
        <v>0.3125</v>
      </c>
      <c r="CL182">
        <v>0.375</v>
      </c>
      <c r="CM182">
        <v>6.25E-2</v>
      </c>
      <c r="CN182">
        <v>0</v>
      </c>
      <c r="CO182">
        <v>0</v>
      </c>
      <c r="CP182">
        <v>0.375</v>
      </c>
      <c r="CQ182">
        <v>0.25</v>
      </c>
      <c r="CR182">
        <v>6.25E-2</v>
      </c>
      <c r="CS182">
        <v>0.1875</v>
      </c>
      <c r="CT182">
        <v>0.125</v>
      </c>
      <c r="CU182" t="s">
        <v>15018</v>
      </c>
    </row>
    <row r="183" spans="1:99" x14ac:dyDescent="0.15">
      <c r="A183">
        <v>3433501</v>
      </c>
      <c r="B183" t="s">
        <v>13137</v>
      </c>
      <c r="C183" t="s">
        <v>15232</v>
      </c>
      <c r="D183" t="s">
        <v>13140</v>
      </c>
      <c r="E183">
        <v>30</v>
      </c>
      <c r="F183" t="s">
        <v>15103</v>
      </c>
      <c r="G183">
        <v>20150601</v>
      </c>
      <c r="J183" t="s">
        <v>15490</v>
      </c>
      <c r="K183" t="s">
        <v>15491</v>
      </c>
      <c r="L183">
        <v>0</v>
      </c>
      <c r="M183" t="s">
        <v>15015</v>
      </c>
      <c r="N183" t="s">
        <v>15016</v>
      </c>
      <c r="Q183" t="s">
        <v>15017</v>
      </c>
      <c r="U183">
        <v>3</v>
      </c>
      <c r="V183">
        <v>3</v>
      </c>
      <c r="W183">
        <v>0</v>
      </c>
      <c r="X183">
        <v>0</v>
      </c>
      <c r="Y183">
        <v>0</v>
      </c>
      <c r="AA183">
        <v>0</v>
      </c>
      <c r="AB183">
        <v>0</v>
      </c>
      <c r="AC183">
        <v>0</v>
      </c>
      <c r="AE183">
        <v>0</v>
      </c>
      <c r="AG183">
        <v>0</v>
      </c>
      <c r="AI183">
        <v>0</v>
      </c>
      <c r="AJ183">
        <v>0</v>
      </c>
      <c r="AL183">
        <v>0</v>
      </c>
      <c r="AN183">
        <v>0</v>
      </c>
      <c r="AP183">
        <v>0</v>
      </c>
      <c r="AR183">
        <v>0</v>
      </c>
      <c r="AT183">
        <v>0</v>
      </c>
      <c r="BW183">
        <v>56112</v>
      </c>
      <c r="BX183">
        <v>9408</v>
      </c>
      <c r="BY183">
        <v>38188</v>
      </c>
      <c r="BZ183">
        <v>8516</v>
      </c>
      <c r="CA183">
        <v>56112</v>
      </c>
      <c r="CB183">
        <v>9408</v>
      </c>
      <c r="CC183">
        <v>38188</v>
      </c>
      <c r="CD183">
        <v>8516</v>
      </c>
      <c r="CU183" t="s">
        <v>15018</v>
      </c>
    </row>
    <row r="184" spans="1:99" x14ac:dyDescent="0.15">
      <c r="A184">
        <v>3433540</v>
      </c>
      <c r="B184" t="s">
        <v>2239</v>
      </c>
      <c r="C184" t="s">
        <v>15228</v>
      </c>
      <c r="D184" t="s">
        <v>15492</v>
      </c>
      <c r="E184">
        <v>16</v>
      </c>
      <c r="F184" t="s">
        <v>15079</v>
      </c>
      <c r="G184">
        <v>20150901</v>
      </c>
      <c r="J184" t="s">
        <v>15493</v>
      </c>
      <c r="K184" t="s">
        <v>2241</v>
      </c>
      <c r="L184">
        <v>0</v>
      </c>
      <c r="M184" t="s">
        <v>15015</v>
      </c>
      <c r="N184" t="s">
        <v>15016</v>
      </c>
      <c r="Q184" t="s">
        <v>15017</v>
      </c>
      <c r="R184" t="s">
        <v>15023</v>
      </c>
      <c r="T184" t="s">
        <v>15043</v>
      </c>
      <c r="U184">
        <v>290</v>
      </c>
      <c r="V184">
        <v>255</v>
      </c>
      <c r="W184">
        <v>35</v>
      </c>
      <c r="X184">
        <v>45</v>
      </c>
      <c r="Y184">
        <v>38</v>
      </c>
      <c r="Z184">
        <v>0.84440000000000004</v>
      </c>
      <c r="AA184">
        <v>50</v>
      </c>
      <c r="AB184">
        <v>63</v>
      </c>
      <c r="AC184">
        <v>50</v>
      </c>
      <c r="AD184">
        <v>0.79369999999999996</v>
      </c>
      <c r="AE184">
        <v>38</v>
      </c>
      <c r="AF184">
        <v>0.84440000000000004</v>
      </c>
      <c r="AG184">
        <v>0</v>
      </c>
      <c r="AH184">
        <v>0</v>
      </c>
      <c r="AI184">
        <v>10</v>
      </c>
      <c r="AJ184">
        <v>0</v>
      </c>
      <c r="AK184">
        <v>0</v>
      </c>
      <c r="AL184">
        <v>9</v>
      </c>
      <c r="AM184">
        <v>0.23680000000000001</v>
      </c>
      <c r="AN184">
        <v>6</v>
      </c>
      <c r="AO184">
        <v>0.15790000000000001</v>
      </c>
      <c r="AP184">
        <v>3</v>
      </c>
      <c r="AQ184">
        <v>7.8899999999999998E-2</v>
      </c>
      <c r="AR184">
        <v>3</v>
      </c>
      <c r="AS184">
        <v>0.33329999999999999</v>
      </c>
      <c r="AT184">
        <v>0</v>
      </c>
      <c r="AU184">
        <v>0</v>
      </c>
      <c r="AV184">
        <v>0.42</v>
      </c>
      <c r="AW184">
        <v>0.3</v>
      </c>
      <c r="AX184">
        <v>0.1</v>
      </c>
      <c r="AY184">
        <v>0.26</v>
      </c>
      <c r="AZ184">
        <v>0.16</v>
      </c>
      <c r="BA184">
        <v>0.2</v>
      </c>
      <c r="BB184">
        <v>0.24</v>
      </c>
      <c r="BD184">
        <v>0.42</v>
      </c>
      <c r="BE184">
        <v>0.28000000000000003</v>
      </c>
      <c r="BF184">
        <v>0.57999999999999996</v>
      </c>
      <c r="BG184">
        <v>0.52</v>
      </c>
      <c r="BH184">
        <v>0.94</v>
      </c>
      <c r="BI184">
        <v>0.06</v>
      </c>
      <c r="BJ184">
        <v>0.44</v>
      </c>
      <c r="BK184">
        <v>0.5</v>
      </c>
      <c r="BL184">
        <v>0.34</v>
      </c>
      <c r="BM184">
        <v>0.12</v>
      </c>
      <c r="BN184">
        <v>0.7</v>
      </c>
      <c r="BO184">
        <v>0.28000000000000003</v>
      </c>
      <c r="BV184">
        <v>0.42</v>
      </c>
      <c r="BW184">
        <v>45126.67</v>
      </c>
      <c r="BX184">
        <v>9355.91</v>
      </c>
      <c r="BY184">
        <v>26701.96</v>
      </c>
      <c r="BZ184">
        <v>9068.7999999999993</v>
      </c>
      <c r="CA184">
        <v>46938.54</v>
      </c>
      <c r="CB184">
        <v>10683.42</v>
      </c>
      <c r="CC184">
        <v>26984.27</v>
      </c>
      <c r="CD184">
        <v>9270.85</v>
      </c>
      <c r="CE184">
        <v>0.28000000000000003</v>
      </c>
      <c r="CF184">
        <v>0.14000000000000001</v>
      </c>
      <c r="CG184">
        <v>0.28000000000000003</v>
      </c>
      <c r="CH184">
        <v>0.12</v>
      </c>
      <c r="CI184">
        <v>0.02</v>
      </c>
      <c r="CJ184">
        <v>0.16</v>
      </c>
      <c r="CK184">
        <v>0.04</v>
      </c>
      <c r="CL184">
        <v>0.14000000000000001</v>
      </c>
      <c r="CM184">
        <v>0.22</v>
      </c>
      <c r="CN184">
        <v>0.02</v>
      </c>
      <c r="CO184">
        <v>0.28000000000000003</v>
      </c>
      <c r="CP184">
        <v>0.6</v>
      </c>
      <c r="CQ184">
        <v>0.18</v>
      </c>
      <c r="CR184">
        <v>0.14000000000000001</v>
      </c>
      <c r="CS184">
        <v>0.06</v>
      </c>
      <c r="CT184">
        <v>0.02</v>
      </c>
      <c r="CU184" t="s">
        <v>15018</v>
      </c>
    </row>
    <row r="185" spans="1:99" x14ac:dyDescent="0.15">
      <c r="A185">
        <v>3440042</v>
      </c>
      <c r="B185" t="s">
        <v>1446</v>
      </c>
      <c r="C185" t="s">
        <v>15494</v>
      </c>
      <c r="D185" t="s">
        <v>1451</v>
      </c>
      <c r="E185">
        <v>37</v>
      </c>
      <c r="F185" t="s">
        <v>15058</v>
      </c>
      <c r="G185">
        <v>20070401</v>
      </c>
      <c r="J185" t="s">
        <v>15495</v>
      </c>
      <c r="K185" t="s">
        <v>1448</v>
      </c>
      <c r="L185">
        <v>113</v>
      </c>
      <c r="M185" t="s">
        <v>15015</v>
      </c>
      <c r="N185" t="s">
        <v>15016</v>
      </c>
      <c r="Q185" t="s">
        <v>15017</v>
      </c>
      <c r="R185" t="s">
        <v>15023</v>
      </c>
      <c r="U185">
        <v>44</v>
      </c>
      <c r="V185">
        <v>40</v>
      </c>
      <c r="W185">
        <v>4</v>
      </c>
      <c r="X185">
        <v>14</v>
      </c>
      <c r="Y185">
        <v>0</v>
      </c>
      <c r="Z185">
        <v>0</v>
      </c>
      <c r="AA185">
        <v>0</v>
      </c>
      <c r="AB185">
        <v>19</v>
      </c>
      <c r="AC185">
        <v>0</v>
      </c>
      <c r="AD185">
        <v>0</v>
      </c>
      <c r="AE185">
        <v>0</v>
      </c>
      <c r="AF185">
        <v>0</v>
      </c>
      <c r="AG185">
        <v>0</v>
      </c>
      <c r="AH185">
        <v>0</v>
      </c>
      <c r="AI185">
        <v>2</v>
      </c>
      <c r="AJ185">
        <v>0</v>
      </c>
      <c r="AK185">
        <v>0</v>
      </c>
      <c r="AL185">
        <v>0</v>
      </c>
      <c r="AN185">
        <v>0</v>
      </c>
      <c r="AP185">
        <v>0</v>
      </c>
      <c r="AR185">
        <v>0</v>
      </c>
      <c r="AT185">
        <v>0</v>
      </c>
      <c r="BW185">
        <v>120785</v>
      </c>
      <c r="BX185">
        <v>14954.77</v>
      </c>
      <c r="BY185">
        <v>97037.5</v>
      </c>
      <c r="BZ185">
        <v>8792.73</v>
      </c>
      <c r="CA185">
        <v>130194</v>
      </c>
      <c r="CB185">
        <v>16450.25</v>
      </c>
      <c r="CC185">
        <v>104071.75</v>
      </c>
      <c r="CD185">
        <v>9672</v>
      </c>
      <c r="CU185" t="s">
        <v>15018</v>
      </c>
    </row>
    <row r="186" spans="1:99" x14ac:dyDescent="0.15">
      <c r="A186">
        <v>3441347</v>
      </c>
      <c r="B186" t="s">
        <v>364</v>
      </c>
      <c r="C186" t="s">
        <v>15010</v>
      </c>
      <c r="D186" t="s">
        <v>369</v>
      </c>
      <c r="E186">
        <v>27</v>
      </c>
      <c r="F186" t="s">
        <v>15031</v>
      </c>
      <c r="G186">
        <v>20160401</v>
      </c>
      <c r="J186" t="s">
        <v>15496</v>
      </c>
      <c r="K186" t="s">
        <v>366</v>
      </c>
      <c r="L186">
        <v>834</v>
      </c>
      <c r="M186" t="s">
        <v>15015</v>
      </c>
      <c r="N186" t="s">
        <v>15016</v>
      </c>
      <c r="Q186" t="s">
        <v>15017</v>
      </c>
      <c r="U186">
        <v>4</v>
      </c>
      <c r="V186">
        <v>2</v>
      </c>
      <c r="W186">
        <v>2</v>
      </c>
      <c r="X186">
        <v>2</v>
      </c>
      <c r="Y186">
        <v>0</v>
      </c>
      <c r="Z186">
        <v>0</v>
      </c>
      <c r="AA186">
        <v>0</v>
      </c>
      <c r="AB186">
        <v>2</v>
      </c>
      <c r="AC186">
        <v>0</v>
      </c>
      <c r="AD186">
        <v>0</v>
      </c>
      <c r="AE186">
        <v>0</v>
      </c>
      <c r="AF186">
        <v>0</v>
      </c>
      <c r="AG186">
        <v>0</v>
      </c>
      <c r="AH186">
        <v>0</v>
      </c>
      <c r="AI186">
        <v>2</v>
      </c>
      <c r="AJ186">
        <v>0</v>
      </c>
      <c r="AK186">
        <v>0</v>
      </c>
      <c r="AL186">
        <v>0</v>
      </c>
      <c r="AN186">
        <v>0</v>
      </c>
      <c r="AP186">
        <v>0</v>
      </c>
      <c r="AR186">
        <v>0</v>
      </c>
      <c r="AT186">
        <v>0</v>
      </c>
      <c r="BW186">
        <v>36870</v>
      </c>
      <c r="BX186">
        <v>0</v>
      </c>
      <c r="BY186">
        <v>30245</v>
      </c>
      <c r="BZ186">
        <v>6625</v>
      </c>
      <c r="CA186">
        <v>40205</v>
      </c>
      <c r="CB186">
        <v>0</v>
      </c>
      <c r="CC186">
        <v>31855</v>
      </c>
      <c r="CD186">
        <v>8350</v>
      </c>
      <c r="CU186" t="s">
        <v>15018</v>
      </c>
    </row>
    <row r="187" spans="1:99" x14ac:dyDescent="0.15">
      <c r="A187">
        <v>3441829</v>
      </c>
      <c r="B187" t="s">
        <v>12597</v>
      </c>
      <c r="C187" t="s">
        <v>15051</v>
      </c>
      <c r="D187" t="s">
        <v>12601</v>
      </c>
      <c r="E187">
        <v>36</v>
      </c>
      <c r="F187" t="s">
        <v>15118</v>
      </c>
      <c r="G187">
        <v>20180401</v>
      </c>
      <c r="J187" t="s">
        <v>15497</v>
      </c>
      <c r="K187" t="s">
        <v>12599</v>
      </c>
      <c r="L187">
        <v>0</v>
      </c>
      <c r="M187" t="s">
        <v>15015</v>
      </c>
      <c r="N187" t="s">
        <v>15016</v>
      </c>
      <c r="Q187" t="s">
        <v>15017</v>
      </c>
      <c r="U187">
        <v>348</v>
      </c>
      <c r="V187">
        <v>281</v>
      </c>
      <c r="W187">
        <v>67</v>
      </c>
      <c r="X187">
        <v>150</v>
      </c>
      <c r="Y187">
        <v>15</v>
      </c>
      <c r="Z187">
        <v>0.1</v>
      </c>
      <c r="AA187">
        <v>16</v>
      </c>
      <c r="AB187">
        <v>180</v>
      </c>
      <c r="AC187">
        <v>16</v>
      </c>
      <c r="AD187">
        <v>8.8900000000000007E-2</v>
      </c>
      <c r="AE187">
        <v>15</v>
      </c>
      <c r="AF187">
        <v>0.1</v>
      </c>
      <c r="AG187">
        <v>0</v>
      </c>
      <c r="AH187">
        <v>0</v>
      </c>
      <c r="AI187">
        <v>19</v>
      </c>
      <c r="AJ187">
        <v>0</v>
      </c>
      <c r="AK187">
        <v>0</v>
      </c>
      <c r="AL187">
        <v>2</v>
      </c>
      <c r="AM187">
        <v>0.1333</v>
      </c>
      <c r="AN187">
        <v>1</v>
      </c>
      <c r="AO187">
        <v>6.6699999999999995E-2</v>
      </c>
      <c r="AP187">
        <v>1</v>
      </c>
      <c r="AQ187">
        <v>6.6699999999999995E-2</v>
      </c>
      <c r="AR187">
        <v>1</v>
      </c>
      <c r="AS187">
        <v>0.5</v>
      </c>
      <c r="AT187">
        <v>0</v>
      </c>
      <c r="AU187">
        <v>0</v>
      </c>
      <c r="AV187">
        <v>0.3125</v>
      </c>
      <c r="AW187">
        <v>0.375</v>
      </c>
      <c r="AX187">
        <v>0.1875</v>
      </c>
      <c r="AY187">
        <v>0.25</v>
      </c>
      <c r="AZ187">
        <v>0.125</v>
      </c>
      <c r="BA187">
        <v>0.125</v>
      </c>
      <c r="BB187">
        <v>0.1875</v>
      </c>
      <c r="BD187">
        <v>0.375</v>
      </c>
      <c r="BE187">
        <v>0.375</v>
      </c>
      <c r="BF187">
        <v>0.5</v>
      </c>
      <c r="BG187">
        <v>0.625</v>
      </c>
      <c r="BH187">
        <v>0.8125</v>
      </c>
      <c r="BI187">
        <v>0.1875</v>
      </c>
      <c r="BJ187">
        <v>0.2</v>
      </c>
      <c r="BK187">
        <v>0.5333</v>
      </c>
      <c r="BL187">
        <v>0.4</v>
      </c>
      <c r="BM187">
        <v>0.33329999999999999</v>
      </c>
      <c r="BN187">
        <v>0.2</v>
      </c>
      <c r="BO187">
        <v>0.26669999999999999</v>
      </c>
      <c r="BV187">
        <v>0.3125</v>
      </c>
      <c r="BW187">
        <v>60700.45</v>
      </c>
      <c r="BX187">
        <v>9206.2199999999993</v>
      </c>
      <c r="BY187">
        <v>43602.38</v>
      </c>
      <c r="BZ187">
        <v>7891.85</v>
      </c>
      <c r="CA187">
        <v>57521.45</v>
      </c>
      <c r="CB187">
        <v>5281.78</v>
      </c>
      <c r="CC187">
        <v>44766.74</v>
      </c>
      <c r="CD187">
        <v>7472.93</v>
      </c>
      <c r="CE187">
        <v>0.25</v>
      </c>
      <c r="CF187">
        <v>0.125</v>
      </c>
      <c r="CG187">
        <v>0.25</v>
      </c>
      <c r="CH187">
        <v>0.125</v>
      </c>
      <c r="CI187">
        <v>0.25</v>
      </c>
      <c r="CJ187">
        <v>0</v>
      </c>
      <c r="CK187">
        <v>0.1875</v>
      </c>
      <c r="CL187">
        <v>0</v>
      </c>
      <c r="CM187">
        <v>0.125</v>
      </c>
      <c r="CN187">
        <v>0.125</v>
      </c>
      <c r="CO187">
        <v>0.1875</v>
      </c>
      <c r="CP187">
        <v>0.625</v>
      </c>
      <c r="CQ187">
        <v>0.25</v>
      </c>
      <c r="CR187">
        <v>6.25E-2</v>
      </c>
      <c r="CS187">
        <v>6.25E-2</v>
      </c>
      <c r="CT187">
        <v>0</v>
      </c>
      <c r="CU187" t="s">
        <v>15018</v>
      </c>
    </row>
    <row r="188" spans="1:99" x14ac:dyDescent="0.15">
      <c r="A188">
        <v>3442026</v>
      </c>
      <c r="B188" t="s">
        <v>3076</v>
      </c>
      <c r="C188" t="s">
        <v>15498</v>
      </c>
      <c r="D188" t="s">
        <v>3081</v>
      </c>
      <c r="E188">
        <v>22</v>
      </c>
      <c r="F188" t="s">
        <v>15265</v>
      </c>
      <c r="G188">
        <v>20190501</v>
      </c>
      <c r="J188" t="s">
        <v>15499</v>
      </c>
      <c r="K188" t="s">
        <v>3078</v>
      </c>
      <c r="L188">
        <v>0</v>
      </c>
      <c r="M188" t="s">
        <v>15015</v>
      </c>
      <c r="N188" t="s">
        <v>15016</v>
      </c>
      <c r="Q188" t="s">
        <v>15017</v>
      </c>
      <c r="U188">
        <v>8</v>
      </c>
      <c r="V188">
        <v>3</v>
      </c>
      <c r="W188">
        <v>5</v>
      </c>
      <c r="X188">
        <v>2</v>
      </c>
      <c r="Y188">
        <v>0</v>
      </c>
      <c r="Z188">
        <v>0</v>
      </c>
      <c r="AA188">
        <v>0</v>
      </c>
      <c r="AB188">
        <v>2</v>
      </c>
      <c r="AC188">
        <v>0</v>
      </c>
      <c r="AD188">
        <v>0</v>
      </c>
      <c r="AE188">
        <v>0</v>
      </c>
      <c r="AF188">
        <v>0</v>
      </c>
      <c r="AG188">
        <v>0</v>
      </c>
      <c r="AH188">
        <v>0</v>
      </c>
      <c r="AI188">
        <v>2</v>
      </c>
      <c r="AJ188">
        <v>0</v>
      </c>
      <c r="AK188">
        <v>0</v>
      </c>
      <c r="AL188">
        <v>0</v>
      </c>
      <c r="AN188">
        <v>0</v>
      </c>
      <c r="AP188">
        <v>0</v>
      </c>
      <c r="AR188">
        <v>0</v>
      </c>
      <c r="AT188">
        <v>0</v>
      </c>
      <c r="BW188">
        <v>212828.75</v>
      </c>
      <c r="BX188">
        <v>66535</v>
      </c>
      <c r="BY188">
        <v>140363.75</v>
      </c>
      <c r="BZ188">
        <v>5930</v>
      </c>
      <c r="CA188">
        <v>394170</v>
      </c>
      <c r="CB188">
        <v>177426.67</v>
      </c>
      <c r="CC188">
        <v>211760</v>
      </c>
      <c r="CD188">
        <v>4983.33</v>
      </c>
      <c r="CU188" t="s">
        <v>15018</v>
      </c>
    </row>
    <row r="189" spans="1:99" x14ac:dyDescent="0.15">
      <c r="A189">
        <v>3460101</v>
      </c>
      <c r="B189" t="s">
        <v>1514</v>
      </c>
      <c r="C189" t="s">
        <v>15078</v>
      </c>
      <c r="D189" t="s">
        <v>15500</v>
      </c>
      <c r="E189">
        <v>23</v>
      </c>
      <c r="F189" t="s">
        <v>15100</v>
      </c>
      <c r="G189">
        <v>20071001</v>
      </c>
      <c r="J189" t="s">
        <v>15501</v>
      </c>
      <c r="K189" t="s">
        <v>1517</v>
      </c>
      <c r="L189">
        <v>0</v>
      </c>
      <c r="M189" t="s">
        <v>15015</v>
      </c>
      <c r="N189" t="s">
        <v>15016</v>
      </c>
      <c r="Q189" t="s">
        <v>15017</v>
      </c>
      <c r="R189" t="s">
        <v>15023</v>
      </c>
      <c r="U189">
        <v>49</v>
      </c>
      <c r="V189">
        <v>31</v>
      </c>
      <c r="W189">
        <v>18</v>
      </c>
      <c r="X189">
        <v>16</v>
      </c>
      <c r="Y189">
        <v>0</v>
      </c>
      <c r="Z189">
        <v>0</v>
      </c>
      <c r="AA189">
        <v>0</v>
      </c>
      <c r="AB189">
        <v>18</v>
      </c>
      <c r="AC189">
        <v>0</v>
      </c>
      <c r="AD189">
        <v>0</v>
      </c>
      <c r="AE189">
        <v>0</v>
      </c>
      <c r="AF189">
        <v>0</v>
      </c>
      <c r="AG189">
        <v>0</v>
      </c>
      <c r="AH189">
        <v>0</v>
      </c>
      <c r="AI189">
        <v>4</v>
      </c>
      <c r="AJ189">
        <v>0</v>
      </c>
      <c r="AK189">
        <v>0</v>
      </c>
      <c r="AL189">
        <v>0</v>
      </c>
      <c r="AN189">
        <v>0</v>
      </c>
      <c r="AP189">
        <v>0</v>
      </c>
      <c r="AR189">
        <v>0</v>
      </c>
      <c r="AT189">
        <v>0</v>
      </c>
      <c r="BW189">
        <v>65194.34</v>
      </c>
      <c r="BX189">
        <v>23462.83</v>
      </c>
      <c r="BY189">
        <v>33644.44</v>
      </c>
      <c r="BZ189">
        <v>8087.07</v>
      </c>
      <c r="CA189">
        <v>48933.91</v>
      </c>
      <c r="CB189">
        <v>0</v>
      </c>
      <c r="CC189">
        <v>39713.19</v>
      </c>
      <c r="CD189">
        <v>9220.73</v>
      </c>
      <c r="CU189" t="s">
        <v>15018</v>
      </c>
    </row>
    <row r="190" spans="1:99" x14ac:dyDescent="0.15">
      <c r="A190">
        <v>3460123</v>
      </c>
      <c r="B190" t="s">
        <v>4336</v>
      </c>
      <c r="C190" t="s">
        <v>15392</v>
      </c>
      <c r="D190" t="s">
        <v>15502</v>
      </c>
      <c r="E190">
        <v>5</v>
      </c>
      <c r="F190" t="s">
        <v>15067</v>
      </c>
      <c r="G190">
        <v>19560901</v>
      </c>
      <c r="J190" t="s">
        <v>15503</v>
      </c>
      <c r="K190" t="s">
        <v>4338</v>
      </c>
      <c r="L190">
        <v>0</v>
      </c>
      <c r="M190" t="s">
        <v>15015</v>
      </c>
      <c r="N190" t="s">
        <v>15016</v>
      </c>
      <c r="Q190" t="s">
        <v>15017</v>
      </c>
      <c r="U190">
        <v>131</v>
      </c>
      <c r="V190">
        <v>67</v>
      </c>
      <c r="W190">
        <v>64</v>
      </c>
      <c r="X190">
        <v>49</v>
      </c>
      <c r="Y190">
        <v>44</v>
      </c>
      <c r="Z190">
        <v>0.89800000000000002</v>
      </c>
      <c r="AA190">
        <v>47</v>
      </c>
      <c r="AB190">
        <v>53</v>
      </c>
      <c r="AC190">
        <v>47</v>
      </c>
      <c r="AD190">
        <v>0.88680000000000003</v>
      </c>
      <c r="AE190">
        <v>44</v>
      </c>
      <c r="AF190">
        <v>0.89800000000000002</v>
      </c>
      <c r="AG190">
        <v>0</v>
      </c>
      <c r="AH190">
        <v>0</v>
      </c>
      <c r="AI190">
        <v>22</v>
      </c>
      <c r="AJ190">
        <v>2</v>
      </c>
      <c r="AK190">
        <v>9.0899999999999995E-2</v>
      </c>
      <c r="AL190">
        <v>7</v>
      </c>
      <c r="AM190">
        <v>0.15909999999999999</v>
      </c>
      <c r="AN190">
        <v>6</v>
      </c>
      <c r="AO190">
        <v>0.13639999999999999</v>
      </c>
      <c r="AP190">
        <v>1</v>
      </c>
      <c r="AQ190">
        <v>2.2700000000000001E-2</v>
      </c>
      <c r="AR190">
        <v>1</v>
      </c>
      <c r="AS190">
        <v>0.1429</v>
      </c>
      <c r="AT190">
        <v>1</v>
      </c>
      <c r="AU190">
        <v>0.1429</v>
      </c>
      <c r="AV190">
        <v>0.44679999999999997</v>
      </c>
      <c r="AW190">
        <v>0.57450000000000001</v>
      </c>
      <c r="AX190">
        <v>6.6699999999999995E-2</v>
      </c>
      <c r="AY190">
        <v>0.2979</v>
      </c>
      <c r="AZ190">
        <v>0.27660000000000001</v>
      </c>
      <c r="BA190">
        <v>0.10639999999999999</v>
      </c>
      <c r="BB190">
        <v>0.34039999999999998</v>
      </c>
      <c r="BD190">
        <v>0.65959999999999996</v>
      </c>
      <c r="BE190">
        <v>0.27660000000000001</v>
      </c>
      <c r="BF190">
        <v>0.55320000000000003</v>
      </c>
      <c r="BG190">
        <v>0.40429999999999999</v>
      </c>
      <c r="BH190">
        <v>0.87229999999999996</v>
      </c>
      <c r="BI190">
        <v>0.10639999999999999</v>
      </c>
      <c r="BJ190">
        <v>0.2979</v>
      </c>
      <c r="BK190">
        <v>0.68089999999999995</v>
      </c>
      <c r="BL190">
        <v>0.38300000000000001</v>
      </c>
      <c r="BM190">
        <v>0.1489</v>
      </c>
      <c r="BN190">
        <v>0.59570000000000001</v>
      </c>
      <c r="BO190">
        <v>0.21279999999999999</v>
      </c>
      <c r="BV190">
        <v>0.61699999999999999</v>
      </c>
      <c r="BW190">
        <v>48599.63</v>
      </c>
      <c r="BX190">
        <v>3739.2</v>
      </c>
      <c r="BY190">
        <v>37743.71</v>
      </c>
      <c r="BZ190">
        <v>7116.72</v>
      </c>
      <c r="CA190">
        <v>52131.15</v>
      </c>
      <c r="CB190">
        <v>6470.37</v>
      </c>
      <c r="CC190">
        <v>40286.050000000003</v>
      </c>
      <c r="CD190">
        <v>5374.72</v>
      </c>
      <c r="CE190">
        <v>0.42549999999999999</v>
      </c>
      <c r="CF190">
        <v>0.23400000000000001</v>
      </c>
      <c r="CG190">
        <v>0.42549999999999999</v>
      </c>
      <c r="CH190">
        <v>0.25530000000000003</v>
      </c>
      <c r="CI190">
        <v>0.12770000000000001</v>
      </c>
      <c r="CJ190">
        <v>6.3799999999999996E-2</v>
      </c>
      <c r="CK190">
        <v>0.12770000000000001</v>
      </c>
      <c r="CL190">
        <v>2.1299999999999999E-2</v>
      </c>
      <c r="CM190">
        <v>6.3799999999999996E-2</v>
      </c>
      <c r="CN190">
        <v>2.1299999999999999E-2</v>
      </c>
      <c r="CO190">
        <v>0.31909999999999999</v>
      </c>
      <c r="CP190">
        <v>0.4894</v>
      </c>
      <c r="CQ190">
        <v>0.38300000000000001</v>
      </c>
      <c r="CR190">
        <v>6.3799999999999996E-2</v>
      </c>
      <c r="CS190">
        <v>6.3799999999999996E-2</v>
      </c>
      <c r="CT190">
        <v>0</v>
      </c>
      <c r="CU190" t="s">
        <v>15018</v>
      </c>
    </row>
    <row r="191" spans="1:99" x14ac:dyDescent="0.15">
      <c r="A191">
        <v>3460441</v>
      </c>
      <c r="B191" t="s">
        <v>15504</v>
      </c>
      <c r="C191" t="s">
        <v>15505</v>
      </c>
      <c r="D191" t="s">
        <v>15506</v>
      </c>
      <c r="E191">
        <v>34</v>
      </c>
      <c r="F191" t="s">
        <v>15212</v>
      </c>
      <c r="G191">
        <v>20081001</v>
      </c>
      <c r="J191" t="s">
        <v>15507</v>
      </c>
      <c r="K191" t="s">
        <v>15508</v>
      </c>
      <c r="L191">
        <v>0</v>
      </c>
      <c r="M191" t="s">
        <v>15015</v>
      </c>
      <c r="N191" t="s">
        <v>15016</v>
      </c>
      <c r="Q191" t="s">
        <v>15017</v>
      </c>
      <c r="S191" t="s">
        <v>15133</v>
      </c>
      <c r="U191">
        <v>6631</v>
      </c>
      <c r="V191">
        <v>4770</v>
      </c>
      <c r="W191">
        <v>1861</v>
      </c>
      <c r="X191">
        <v>3741</v>
      </c>
      <c r="Y191">
        <v>2408</v>
      </c>
      <c r="Z191">
        <v>0.64370000000000005</v>
      </c>
      <c r="AA191">
        <v>2603</v>
      </c>
      <c r="AB191">
        <v>4063</v>
      </c>
      <c r="AC191">
        <v>2501</v>
      </c>
      <c r="AD191">
        <v>0.61560000000000004</v>
      </c>
      <c r="AE191">
        <v>2306</v>
      </c>
      <c r="AF191">
        <v>0.61639999999999995</v>
      </c>
      <c r="AG191">
        <v>104</v>
      </c>
      <c r="AH191">
        <v>2.7799999999999998E-2</v>
      </c>
      <c r="AI191">
        <v>504</v>
      </c>
      <c r="AJ191">
        <v>53</v>
      </c>
      <c r="AK191">
        <v>0.1052</v>
      </c>
      <c r="AL191">
        <v>211</v>
      </c>
      <c r="AM191">
        <v>8.7800000000000003E-2</v>
      </c>
      <c r="AN191">
        <v>90</v>
      </c>
      <c r="AO191">
        <v>3.7499999999999999E-2</v>
      </c>
      <c r="AP191">
        <v>121</v>
      </c>
      <c r="AQ191">
        <v>5.04E-2</v>
      </c>
      <c r="AR191">
        <v>35</v>
      </c>
      <c r="AS191">
        <v>0.16589999999999999</v>
      </c>
      <c r="AT191">
        <v>0</v>
      </c>
      <c r="AU191">
        <v>0</v>
      </c>
      <c r="AV191">
        <v>0.1893</v>
      </c>
      <c r="AW191">
        <v>0.31430000000000002</v>
      </c>
      <c r="AX191">
        <v>8.7300000000000003E-2</v>
      </c>
      <c r="AY191">
        <v>0.19400000000000001</v>
      </c>
      <c r="AZ191">
        <v>6.25E-2</v>
      </c>
      <c r="BA191">
        <v>7.4499999999999997E-2</v>
      </c>
      <c r="BB191">
        <v>0.18790000000000001</v>
      </c>
      <c r="BD191">
        <v>0.27600000000000002</v>
      </c>
      <c r="BE191">
        <v>0.2238</v>
      </c>
      <c r="BF191">
        <v>0.37080000000000002</v>
      </c>
      <c r="BG191">
        <v>0.47320000000000001</v>
      </c>
      <c r="BH191">
        <v>0.90759999999999996</v>
      </c>
      <c r="BI191">
        <v>9.1600000000000001E-2</v>
      </c>
      <c r="BJ191">
        <v>0.30730000000000002</v>
      </c>
      <c r="BK191">
        <v>0.59589999999999999</v>
      </c>
      <c r="BL191">
        <v>0.16300000000000001</v>
      </c>
      <c r="BM191">
        <v>0.2392</v>
      </c>
      <c r="BN191">
        <v>0.55479999999999996</v>
      </c>
      <c r="BO191">
        <v>0.10879999999999999</v>
      </c>
      <c r="BV191">
        <v>0.58789999999999998</v>
      </c>
      <c r="BW191">
        <v>83032.41</v>
      </c>
      <c r="BX191">
        <v>17333.95</v>
      </c>
      <c r="BY191">
        <v>56319.32</v>
      </c>
      <c r="BZ191">
        <v>9379.14</v>
      </c>
      <c r="CA191">
        <v>93116.12</v>
      </c>
      <c r="CB191">
        <v>20648.84</v>
      </c>
      <c r="CC191">
        <v>62396.57</v>
      </c>
      <c r="CD191">
        <v>10070.719999999999</v>
      </c>
      <c r="CE191">
        <v>6.3799999999999996E-2</v>
      </c>
      <c r="CF191">
        <v>0.1072</v>
      </c>
      <c r="CG191">
        <v>6.3799999999999996E-2</v>
      </c>
      <c r="CH191">
        <v>0.1014</v>
      </c>
      <c r="CI191">
        <v>5.5899999999999998E-2</v>
      </c>
      <c r="CJ191">
        <v>7.9600000000000004E-2</v>
      </c>
      <c r="CK191">
        <v>0.14099999999999999</v>
      </c>
      <c r="CL191">
        <v>0.13170000000000001</v>
      </c>
      <c r="CM191">
        <v>0.13089999999999999</v>
      </c>
      <c r="CN191">
        <v>1.7500000000000002E-2</v>
      </c>
      <c r="CO191">
        <v>0.34189999999999998</v>
      </c>
      <c r="CP191">
        <v>0.68369999999999997</v>
      </c>
      <c r="CQ191">
        <v>0.21299999999999999</v>
      </c>
      <c r="CR191">
        <v>7.0199999999999999E-2</v>
      </c>
      <c r="CS191">
        <v>2.5600000000000001E-2</v>
      </c>
      <c r="CT191">
        <v>7.4000000000000003E-3</v>
      </c>
      <c r="CU191" t="s">
        <v>15018</v>
      </c>
    </row>
    <row r="192" spans="1:99" x14ac:dyDescent="0.15">
      <c r="A192">
        <v>3460622</v>
      </c>
      <c r="B192" t="s">
        <v>1820</v>
      </c>
      <c r="C192" t="s">
        <v>15083</v>
      </c>
      <c r="D192" t="s">
        <v>1823</v>
      </c>
      <c r="E192">
        <v>16</v>
      </c>
      <c r="F192" t="s">
        <v>15079</v>
      </c>
      <c r="G192">
        <v>20100712</v>
      </c>
      <c r="J192" t="s">
        <v>15509</v>
      </c>
      <c r="K192" t="s">
        <v>15510</v>
      </c>
      <c r="L192">
        <v>0</v>
      </c>
      <c r="M192" t="s">
        <v>15015</v>
      </c>
      <c r="N192" t="s">
        <v>15016</v>
      </c>
      <c r="Q192" t="s">
        <v>15017</v>
      </c>
      <c r="U192">
        <v>8</v>
      </c>
      <c r="V192">
        <v>5</v>
      </c>
      <c r="W192">
        <v>3</v>
      </c>
      <c r="X192">
        <v>4</v>
      </c>
      <c r="Y192">
        <v>0</v>
      </c>
      <c r="Z192">
        <v>0</v>
      </c>
      <c r="AA192">
        <v>0</v>
      </c>
      <c r="AB192">
        <v>5</v>
      </c>
      <c r="AC192">
        <v>0</v>
      </c>
      <c r="AD192">
        <v>0</v>
      </c>
      <c r="AE192">
        <v>0</v>
      </c>
      <c r="AF192">
        <v>0</v>
      </c>
      <c r="AG192">
        <v>0</v>
      </c>
      <c r="AH192">
        <v>0</v>
      </c>
      <c r="AI192">
        <v>1</v>
      </c>
      <c r="AJ192">
        <v>0</v>
      </c>
      <c r="AK192">
        <v>0</v>
      </c>
      <c r="AL192">
        <v>0</v>
      </c>
      <c r="AN192">
        <v>0</v>
      </c>
      <c r="AP192">
        <v>0</v>
      </c>
      <c r="AR192">
        <v>0</v>
      </c>
      <c r="AT192">
        <v>0</v>
      </c>
      <c r="BW192">
        <v>11347.68</v>
      </c>
      <c r="BX192">
        <v>0</v>
      </c>
      <c r="BY192">
        <v>10643.26</v>
      </c>
      <c r="BZ192">
        <v>704.42</v>
      </c>
      <c r="CA192">
        <v>17186.96</v>
      </c>
      <c r="CB192">
        <v>0</v>
      </c>
      <c r="CC192">
        <v>16120.07</v>
      </c>
      <c r="CD192">
        <v>1066.9000000000001</v>
      </c>
      <c r="CU192" t="s">
        <v>15018</v>
      </c>
    </row>
    <row r="193" spans="1:99" x14ac:dyDescent="0.15">
      <c r="A193">
        <v>3461039</v>
      </c>
      <c r="B193" t="s">
        <v>2739</v>
      </c>
      <c r="C193" t="s">
        <v>15185</v>
      </c>
      <c r="D193" t="s">
        <v>2742</v>
      </c>
      <c r="E193">
        <v>16</v>
      </c>
      <c r="F193" t="s">
        <v>15079</v>
      </c>
      <c r="G193">
        <v>20181201</v>
      </c>
      <c r="J193" t="s">
        <v>15511</v>
      </c>
      <c r="K193" t="s">
        <v>2741</v>
      </c>
      <c r="L193">
        <v>0</v>
      </c>
      <c r="M193" t="s">
        <v>15015</v>
      </c>
      <c r="N193" t="s">
        <v>15016</v>
      </c>
      <c r="Q193" t="s">
        <v>15017</v>
      </c>
      <c r="R193" t="s">
        <v>15023</v>
      </c>
      <c r="U193">
        <v>179</v>
      </c>
      <c r="V193">
        <v>116</v>
      </c>
      <c r="W193">
        <v>63</v>
      </c>
      <c r="X193">
        <v>36</v>
      </c>
      <c r="Y193">
        <v>29</v>
      </c>
      <c r="Z193">
        <v>0.80559999999999998</v>
      </c>
      <c r="AA193">
        <v>40</v>
      </c>
      <c r="AB193">
        <v>51</v>
      </c>
      <c r="AC193">
        <v>40</v>
      </c>
      <c r="AD193">
        <v>0.7843</v>
      </c>
      <c r="AE193">
        <v>29</v>
      </c>
      <c r="AF193">
        <v>0.80559999999999998</v>
      </c>
      <c r="AG193">
        <v>0</v>
      </c>
      <c r="AH193">
        <v>0</v>
      </c>
      <c r="AI193">
        <v>6</v>
      </c>
      <c r="AJ193">
        <v>0</v>
      </c>
      <c r="AK193">
        <v>0</v>
      </c>
      <c r="AL193">
        <v>8</v>
      </c>
      <c r="AM193">
        <v>0.27589999999999998</v>
      </c>
      <c r="AN193">
        <v>4</v>
      </c>
      <c r="AO193">
        <v>0.13789999999999999</v>
      </c>
      <c r="AP193">
        <v>4</v>
      </c>
      <c r="AQ193">
        <v>0.13789999999999999</v>
      </c>
      <c r="AR193">
        <v>0</v>
      </c>
      <c r="AS193">
        <v>0</v>
      </c>
      <c r="AT193">
        <v>0</v>
      </c>
      <c r="AU193">
        <v>0</v>
      </c>
      <c r="AV193">
        <v>0.45</v>
      </c>
      <c r="AW193">
        <v>0.25</v>
      </c>
      <c r="AX193">
        <v>2.5000000000000001E-2</v>
      </c>
      <c r="AY193">
        <v>0.375</v>
      </c>
      <c r="AZ193">
        <v>0.22500000000000001</v>
      </c>
      <c r="BA193">
        <v>7.4999999999999997E-2</v>
      </c>
      <c r="BB193">
        <v>0.5</v>
      </c>
      <c r="BD193">
        <v>0.47499999999999998</v>
      </c>
      <c r="BE193">
        <v>0.27500000000000002</v>
      </c>
      <c r="BF193">
        <v>0.45</v>
      </c>
      <c r="BG193">
        <v>0.57499999999999996</v>
      </c>
      <c r="BH193">
        <v>0.9</v>
      </c>
      <c r="BI193">
        <v>0.1</v>
      </c>
      <c r="BJ193">
        <v>0.42499999999999999</v>
      </c>
      <c r="BK193">
        <v>0.47499999999999998</v>
      </c>
      <c r="BL193">
        <v>0.52500000000000002</v>
      </c>
      <c r="BM193">
        <v>0.3</v>
      </c>
      <c r="BN193">
        <v>0.45</v>
      </c>
      <c r="BO193">
        <v>0.4</v>
      </c>
      <c r="BV193">
        <v>0.65</v>
      </c>
      <c r="BW193">
        <v>39631.35</v>
      </c>
      <c r="BX193">
        <v>11247.11</v>
      </c>
      <c r="BY193">
        <v>22695.93</v>
      </c>
      <c r="BZ193">
        <v>5688.31</v>
      </c>
      <c r="CA193">
        <v>27666.28</v>
      </c>
      <c r="CB193">
        <v>3209.42</v>
      </c>
      <c r="CC193">
        <v>18826.82</v>
      </c>
      <c r="CD193">
        <v>5630.04</v>
      </c>
      <c r="CE193">
        <v>0.5</v>
      </c>
      <c r="CF193">
        <v>2.5000000000000001E-2</v>
      </c>
      <c r="CG193">
        <v>0.5</v>
      </c>
      <c r="CH193">
        <v>0.2</v>
      </c>
      <c r="CI193">
        <v>0.05</v>
      </c>
      <c r="CJ193">
        <v>0.15</v>
      </c>
      <c r="CK193">
        <v>0.125</v>
      </c>
      <c r="CL193">
        <v>0.17499999999999999</v>
      </c>
      <c r="CM193">
        <v>0.125</v>
      </c>
      <c r="CN193">
        <v>2.5000000000000001E-2</v>
      </c>
      <c r="CO193">
        <v>0.15</v>
      </c>
      <c r="CP193">
        <v>0.47499999999999998</v>
      </c>
      <c r="CQ193">
        <v>0.22500000000000001</v>
      </c>
      <c r="CR193">
        <v>0.1</v>
      </c>
      <c r="CS193">
        <v>0.17499999999999999</v>
      </c>
      <c r="CT193">
        <v>2.5000000000000001E-2</v>
      </c>
      <c r="CU193" t="s">
        <v>15018</v>
      </c>
    </row>
    <row r="194" spans="1:99" x14ac:dyDescent="0.15">
      <c r="A194">
        <v>3461232</v>
      </c>
      <c r="B194" t="s">
        <v>10404</v>
      </c>
      <c r="C194" t="s">
        <v>15034</v>
      </c>
      <c r="D194" t="s">
        <v>15512</v>
      </c>
      <c r="E194">
        <v>27</v>
      </c>
      <c r="F194" t="s">
        <v>15031</v>
      </c>
      <c r="G194">
        <v>20200817</v>
      </c>
      <c r="J194" t="s">
        <v>15513</v>
      </c>
      <c r="K194" t="s">
        <v>10406</v>
      </c>
      <c r="L194">
        <v>0</v>
      </c>
      <c r="M194" t="s">
        <v>15015</v>
      </c>
      <c r="N194" t="s">
        <v>15016</v>
      </c>
      <c r="Q194" t="s">
        <v>15017</v>
      </c>
      <c r="R194" t="s">
        <v>15023</v>
      </c>
      <c r="U194">
        <v>0</v>
      </c>
      <c r="V194">
        <v>0</v>
      </c>
      <c r="W194">
        <v>0</v>
      </c>
      <c r="X194">
        <v>0</v>
      </c>
      <c r="Y194">
        <v>0</v>
      </c>
      <c r="AA194">
        <v>0</v>
      </c>
      <c r="AB194">
        <v>0</v>
      </c>
      <c r="AC194">
        <v>0</v>
      </c>
      <c r="AE194">
        <v>0</v>
      </c>
      <c r="AG194">
        <v>0</v>
      </c>
      <c r="AI194">
        <v>0</v>
      </c>
      <c r="AJ194">
        <v>0</v>
      </c>
      <c r="AL194">
        <v>0</v>
      </c>
      <c r="AN194">
        <v>0</v>
      </c>
      <c r="AP194">
        <v>0</v>
      </c>
      <c r="AR194">
        <v>0</v>
      </c>
      <c r="AT194">
        <v>0</v>
      </c>
      <c r="BW194">
        <v>38895.519999999997</v>
      </c>
      <c r="BX194">
        <v>0</v>
      </c>
      <c r="BY194">
        <v>38895.519999999997</v>
      </c>
      <c r="BZ194">
        <v>0</v>
      </c>
      <c r="CA194">
        <v>43757.58</v>
      </c>
      <c r="CB194">
        <v>0</v>
      </c>
      <c r="CC194">
        <v>43757.58</v>
      </c>
      <c r="CD194">
        <v>0</v>
      </c>
      <c r="CU194" t="s">
        <v>15018</v>
      </c>
    </row>
    <row r="195" spans="1:99" x14ac:dyDescent="0.15">
      <c r="A195">
        <v>3461905</v>
      </c>
      <c r="B195" t="s">
        <v>15514</v>
      </c>
      <c r="C195" t="s">
        <v>15010</v>
      </c>
      <c r="D195" t="s">
        <v>15515</v>
      </c>
      <c r="E195">
        <v>24</v>
      </c>
      <c r="F195" t="s">
        <v>15053</v>
      </c>
      <c r="G195">
        <v>20150810</v>
      </c>
      <c r="J195" t="s">
        <v>15516</v>
      </c>
      <c r="K195" t="s">
        <v>15517</v>
      </c>
      <c r="L195">
        <v>0</v>
      </c>
      <c r="M195" t="s">
        <v>15015</v>
      </c>
      <c r="N195" t="s">
        <v>15016</v>
      </c>
      <c r="Q195" t="s">
        <v>15017</v>
      </c>
      <c r="U195">
        <v>41</v>
      </c>
      <c r="V195">
        <v>17</v>
      </c>
      <c r="W195">
        <v>24</v>
      </c>
      <c r="X195">
        <v>7</v>
      </c>
      <c r="Y195">
        <v>0</v>
      </c>
      <c r="Z195">
        <v>0</v>
      </c>
      <c r="AA195">
        <v>0</v>
      </c>
      <c r="AB195">
        <v>13</v>
      </c>
      <c r="AC195">
        <v>0</v>
      </c>
      <c r="AD195">
        <v>0</v>
      </c>
      <c r="AE195">
        <v>0</v>
      </c>
      <c r="AF195">
        <v>0</v>
      </c>
      <c r="AG195">
        <v>0</v>
      </c>
      <c r="AH195">
        <v>0</v>
      </c>
      <c r="AI195">
        <v>6</v>
      </c>
      <c r="AJ195">
        <v>0</v>
      </c>
      <c r="AK195">
        <v>0</v>
      </c>
      <c r="AL195">
        <v>0</v>
      </c>
      <c r="AN195">
        <v>0</v>
      </c>
      <c r="AP195">
        <v>0</v>
      </c>
      <c r="AR195">
        <v>0</v>
      </c>
      <c r="AT195">
        <v>0</v>
      </c>
      <c r="BW195">
        <v>34571.599999999999</v>
      </c>
      <c r="BX195">
        <v>0</v>
      </c>
      <c r="BY195">
        <v>29442.74</v>
      </c>
      <c r="BZ195">
        <v>5128.8500000000004</v>
      </c>
      <c r="CA195">
        <v>37148.82</v>
      </c>
      <c r="CB195">
        <v>0</v>
      </c>
      <c r="CC195">
        <v>31178.240000000002</v>
      </c>
      <c r="CD195">
        <v>5970.59</v>
      </c>
      <c r="CU195" t="s">
        <v>15018</v>
      </c>
    </row>
    <row r="196" spans="1:99" x14ac:dyDescent="0.15">
      <c r="A196">
        <v>3462340</v>
      </c>
      <c r="B196" t="s">
        <v>14703</v>
      </c>
      <c r="C196" t="s">
        <v>15342</v>
      </c>
      <c r="D196" t="s">
        <v>14707</v>
      </c>
      <c r="E196">
        <v>20</v>
      </c>
      <c r="F196" t="s">
        <v>15130</v>
      </c>
      <c r="G196">
        <v>20250101</v>
      </c>
      <c r="J196" t="s">
        <v>14704</v>
      </c>
      <c r="K196" t="s">
        <v>15518</v>
      </c>
      <c r="L196">
        <v>0</v>
      </c>
      <c r="M196" t="s">
        <v>15015</v>
      </c>
      <c r="N196" t="s">
        <v>15016</v>
      </c>
      <c r="Q196" t="s">
        <v>15017</v>
      </c>
      <c r="U196">
        <v>4</v>
      </c>
      <c r="V196">
        <v>3</v>
      </c>
      <c r="W196">
        <v>1</v>
      </c>
      <c r="X196">
        <v>2</v>
      </c>
      <c r="Y196">
        <v>0</v>
      </c>
      <c r="Z196">
        <v>0</v>
      </c>
      <c r="AA196">
        <v>1</v>
      </c>
      <c r="AB196">
        <v>3</v>
      </c>
      <c r="AC196">
        <v>1</v>
      </c>
      <c r="AD196">
        <v>0.33329999999999999</v>
      </c>
      <c r="AE196">
        <v>0</v>
      </c>
      <c r="AF196">
        <v>0</v>
      </c>
      <c r="AG196">
        <v>0</v>
      </c>
      <c r="AH196">
        <v>0</v>
      </c>
      <c r="AI196">
        <v>0</v>
      </c>
      <c r="AJ196">
        <v>0</v>
      </c>
      <c r="AL196">
        <v>0</v>
      </c>
      <c r="AN196">
        <v>0</v>
      </c>
      <c r="AP196">
        <v>0</v>
      </c>
      <c r="AR196">
        <v>0</v>
      </c>
      <c r="AT196">
        <v>0</v>
      </c>
      <c r="AV196">
        <v>0</v>
      </c>
      <c r="AW196">
        <v>0</v>
      </c>
      <c r="AX196">
        <v>0</v>
      </c>
      <c r="AY196">
        <v>0</v>
      </c>
      <c r="AZ196">
        <v>0</v>
      </c>
      <c r="BA196">
        <v>0</v>
      </c>
      <c r="BB196">
        <v>0</v>
      </c>
      <c r="BD196">
        <v>0</v>
      </c>
      <c r="BE196">
        <v>0</v>
      </c>
      <c r="BF196">
        <v>1</v>
      </c>
      <c r="BG196">
        <v>0</v>
      </c>
      <c r="BH196">
        <v>1</v>
      </c>
      <c r="BI196">
        <v>0</v>
      </c>
      <c r="BJ196">
        <v>1</v>
      </c>
      <c r="BK196">
        <v>0</v>
      </c>
      <c r="BL196">
        <v>0</v>
      </c>
      <c r="BM196">
        <v>0</v>
      </c>
      <c r="BN196">
        <v>1</v>
      </c>
      <c r="BO196">
        <v>0</v>
      </c>
      <c r="BV196">
        <v>1</v>
      </c>
      <c r="BW196">
        <v>49157.5</v>
      </c>
      <c r="BX196">
        <v>0</v>
      </c>
      <c r="BY196">
        <v>36270</v>
      </c>
      <c r="BZ196">
        <v>12887.5</v>
      </c>
      <c r="CA196">
        <v>36133.33</v>
      </c>
      <c r="CB196">
        <v>0</v>
      </c>
      <c r="CC196">
        <v>24010</v>
      </c>
      <c r="CD196">
        <v>12123.33</v>
      </c>
      <c r="CE196">
        <v>0</v>
      </c>
      <c r="CF196">
        <v>0</v>
      </c>
      <c r="CG196">
        <v>0</v>
      </c>
      <c r="CH196">
        <v>0</v>
      </c>
      <c r="CI196">
        <v>0</v>
      </c>
      <c r="CJ196">
        <v>0</v>
      </c>
      <c r="CK196">
        <v>0</v>
      </c>
      <c r="CL196">
        <v>0</v>
      </c>
      <c r="CM196">
        <v>0</v>
      </c>
      <c r="CN196">
        <v>0</v>
      </c>
      <c r="CO196">
        <v>1</v>
      </c>
      <c r="CP196">
        <v>1</v>
      </c>
      <c r="CQ196">
        <v>0</v>
      </c>
      <c r="CR196">
        <v>0</v>
      </c>
      <c r="CS196">
        <v>0</v>
      </c>
      <c r="CT196">
        <v>0</v>
      </c>
      <c r="CU196" t="s">
        <v>15018</v>
      </c>
    </row>
    <row r="197" spans="1:99" x14ac:dyDescent="0.15">
      <c r="A197">
        <v>3470133</v>
      </c>
      <c r="B197" t="s">
        <v>14190</v>
      </c>
      <c r="C197" t="s">
        <v>15388</v>
      </c>
      <c r="D197" t="s">
        <v>14194</v>
      </c>
      <c r="E197">
        <v>41</v>
      </c>
      <c r="F197" t="s">
        <v>15084</v>
      </c>
      <c r="G197">
        <v>19981101</v>
      </c>
      <c r="J197" t="s">
        <v>15519</v>
      </c>
      <c r="K197" t="s">
        <v>14192</v>
      </c>
      <c r="L197">
        <v>0</v>
      </c>
      <c r="M197" t="s">
        <v>15015</v>
      </c>
      <c r="N197" t="s">
        <v>15016</v>
      </c>
      <c r="Q197" t="s">
        <v>15017</v>
      </c>
      <c r="U197">
        <v>306</v>
      </c>
      <c r="V197">
        <v>228</v>
      </c>
      <c r="W197">
        <v>78</v>
      </c>
      <c r="X197">
        <v>177</v>
      </c>
      <c r="Y197">
        <v>5</v>
      </c>
      <c r="Z197">
        <v>2.8199999999999999E-2</v>
      </c>
      <c r="AA197">
        <v>5</v>
      </c>
      <c r="AB197">
        <v>198</v>
      </c>
      <c r="AC197">
        <v>5</v>
      </c>
      <c r="AD197">
        <v>2.53E-2</v>
      </c>
      <c r="AE197">
        <v>5</v>
      </c>
      <c r="AF197">
        <v>2.8199999999999999E-2</v>
      </c>
      <c r="AG197">
        <v>0</v>
      </c>
      <c r="AH197">
        <v>0</v>
      </c>
      <c r="AI197">
        <v>26</v>
      </c>
      <c r="AJ197">
        <v>2</v>
      </c>
      <c r="AK197">
        <v>7.6899999999999996E-2</v>
      </c>
      <c r="AL197">
        <v>0</v>
      </c>
      <c r="AM197">
        <v>0</v>
      </c>
      <c r="AN197">
        <v>0</v>
      </c>
      <c r="AO197">
        <v>0</v>
      </c>
      <c r="AP197">
        <v>0</v>
      </c>
      <c r="AQ197">
        <v>0</v>
      </c>
      <c r="AR197">
        <v>0</v>
      </c>
      <c r="AT197">
        <v>0</v>
      </c>
      <c r="AV197">
        <v>0.2</v>
      </c>
      <c r="AW197">
        <v>0.2</v>
      </c>
      <c r="AX197">
        <v>0.2</v>
      </c>
      <c r="AY197">
        <v>0.2</v>
      </c>
      <c r="AZ197">
        <v>0</v>
      </c>
      <c r="BA197">
        <v>0</v>
      </c>
      <c r="BB197">
        <v>0.2</v>
      </c>
      <c r="BD197">
        <v>0</v>
      </c>
      <c r="BE197">
        <v>0.4</v>
      </c>
      <c r="BF197">
        <v>0.4</v>
      </c>
      <c r="BG197">
        <v>0.8</v>
      </c>
      <c r="BH197">
        <v>0.8</v>
      </c>
      <c r="BI197">
        <v>0.2</v>
      </c>
      <c r="BJ197">
        <v>0.4</v>
      </c>
      <c r="BK197">
        <v>0.4</v>
      </c>
      <c r="BL197">
        <v>0.4</v>
      </c>
      <c r="BM197">
        <v>0</v>
      </c>
      <c r="BN197">
        <v>0.8</v>
      </c>
      <c r="BO197">
        <v>0.2</v>
      </c>
      <c r="BV197">
        <v>0.6</v>
      </c>
      <c r="BW197">
        <v>94399.81</v>
      </c>
      <c r="BX197">
        <v>35385.440000000002</v>
      </c>
      <c r="BY197">
        <v>51779.54</v>
      </c>
      <c r="BZ197">
        <v>7234.83</v>
      </c>
      <c r="CA197">
        <v>84883.85</v>
      </c>
      <c r="CB197">
        <v>29669.16</v>
      </c>
      <c r="CC197">
        <v>47192</v>
      </c>
      <c r="CD197">
        <v>8022.69</v>
      </c>
      <c r="CE197">
        <v>0.4</v>
      </c>
      <c r="CF197">
        <v>0.2</v>
      </c>
      <c r="CG197">
        <v>0.4</v>
      </c>
      <c r="CH197">
        <v>0.8</v>
      </c>
      <c r="CI197">
        <v>0</v>
      </c>
      <c r="CJ197">
        <v>0</v>
      </c>
      <c r="CK197">
        <v>0</v>
      </c>
      <c r="CL197">
        <v>0.2</v>
      </c>
      <c r="CM197">
        <v>0</v>
      </c>
      <c r="CN197">
        <v>0</v>
      </c>
      <c r="CO197">
        <v>0</v>
      </c>
      <c r="CP197">
        <v>0.4</v>
      </c>
      <c r="CQ197">
        <v>0.2</v>
      </c>
      <c r="CR197">
        <v>0.2</v>
      </c>
      <c r="CS197">
        <v>0.2</v>
      </c>
      <c r="CT197">
        <v>0</v>
      </c>
      <c r="CU197" t="s">
        <v>15018</v>
      </c>
    </row>
    <row r="198" spans="1:99" x14ac:dyDescent="0.15">
      <c r="A198">
        <v>3470219</v>
      </c>
      <c r="B198" t="s">
        <v>7868</v>
      </c>
      <c r="C198" t="s">
        <v>15329</v>
      </c>
      <c r="D198" t="s">
        <v>15520</v>
      </c>
      <c r="E198">
        <v>19</v>
      </c>
      <c r="F198" t="s">
        <v>15087</v>
      </c>
      <c r="G198">
        <v>20090106</v>
      </c>
      <c r="J198" t="s">
        <v>15521</v>
      </c>
      <c r="K198" t="s">
        <v>15522</v>
      </c>
      <c r="L198">
        <v>0</v>
      </c>
      <c r="M198" t="s">
        <v>15015</v>
      </c>
      <c r="N198" t="s">
        <v>15016</v>
      </c>
      <c r="Q198" t="s">
        <v>15017</v>
      </c>
      <c r="U198">
        <v>13</v>
      </c>
      <c r="V198">
        <v>10</v>
      </c>
      <c r="W198">
        <v>3</v>
      </c>
      <c r="X198">
        <v>8</v>
      </c>
      <c r="Y198">
        <v>3</v>
      </c>
      <c r="Z198">
        <v>0.375</v>
      </c>
      <c r="AA198">
        <v>3</v>
      </c>
      <c r="AB198">
        <v>8</v>
      </c>
      <c r="AC198">
        <v>3</v>
      </c>
      <c r="AD198">
        <v>0.375</v>
      </c>
      <c r="AE198">
        <v>3</v>
      </c>
      <c r="AF198">
        <v>0.375</v>
      </c>
      <c r="AG198">
        <v>0</v>
      </c>
      <c r="AH198">
        <v>0</v>
      </c>
      <c r="AI198">
        <v>2</v>
      </c>
      <c r="AJ198">
        <v>0</v>
      </c>
      <c r="AK198">
        <v>0</v>
      </c>
      <c r="AL198">
        <v>0</v>
      </c>
      <c r="AM198">
        <v>0</v>
      </c>
      <c r="AN198">
        <v>0</v>
      </c>
      <c r="AO198">
        <v>0</v>
      </c>
      <c r="AP198">
        <v>0</v>
      </c>
      <c r="AQ198">
        <v>0</v>
      </c>
      <c r="AR198">
        <v>0</v>
      </c>
      <c r="AT198">
        <v>0</v>
      </c>
      <c r="AV198">
        <v>0.33329999999999999</v>
      </c>
      <c r="AW198">
        <v>0.33329999999999999</v>
      </c>
      <c r="AX198">
        <v>0</v>
      </c>
      <c r="AY198">
        <v>0.33329999999999999</v>
      </c>
      <c r="AZ198">
        <v>0</v>
      </c>
      <c r="BA198">
        <v>0</v>
      </c>
      <c r="BB198">
        <v>0.33329999999999999</v>
      </c>
      <c r="BD198">
        <v>0.33329999999999999</v>
      </c>
      <c r="BE198">
        <v>0.33329999999999999</v>
      </c>
      <c r="BF198">
        <v>0</v>
      </c>
      <c r="BG198">
        <v>0.66669999999999996</v>
      </c>
      <c r="BH198">
        <v>1</v>
      </c>
      <c r="BI198">
        <v>0</v>
      </c>
      <c r="BJ198">
        <v>0.33329999999999999</v>
      </c>
      <c r="BK198">
        <v>0.66669999999999996</v>
      </c>
      <c r="BL198">
        <v>0.33329999999999999</v>
      </c>
      <c r="BM198">
        <v>0.33329999999999999</v>
      </c>
      <c r="BN198">
        <v>0</v>
      </c>
      <c r="BO198">
        <v>0</v>
      </c>
      <c r="BV198">
        <v>0.33329999999999999</v>
      </c>
      <c r="BW198">
        <v>55139.23</v>
      </c>
      <c r="BX198">
        <v>0</v>
      </c>
      <c r="BY198">
        <v>38113.08</v>
      </c>
      <c r="BZ198">
        <v>17026.150000000001</v>
      </c>
      <c r="CA198">
        <v>56124</v>
      </c>
      <c r="CB198">
        <v>0</v>
      </c>
      <c r="CC198">
        <v>35602</v>
      </c>
      <c r="CD198">
        <v>20522</v>
      </c>
      <c r="CE198">
        <v>0.33329999999999999</v>
      </c>
      <c r="CF198">
        <v>0</v>
      </c>
      <c r="CG198">
        <v>0.33329999999999999</v>
      </c>
      <c r="CH198">
        <v>0</v>
      </c>
      <c r="CI198">
        <v>1</v>
      </c>
      <c r="CJ198">
        <v>0</v>
      </c>
      <c r="CK198">
        <v>0</v>
      </c>
      <c r="CL198">
        <v>0</v>
      </c>
      <c r="CM198">
        <v>0</v>
      </c>
      <c r="CN198">
        <v>0</v>
      </c>
      <c r="CO198">
        <v>0</v>
      </c>
      <c r="CP198">
        <v>0.33329999999999999</v>
      </c>
      <c r="CQ198">
        <v>0.66669999999999996</v>
      </c>
      <c r="CR198">
        <v>0</v>
      </c>
      <c r="CS198">
        <v>0</v>
      </c>
      <c r="CT198">
        <v>0</v>
      </c>
      <c r="CU198" t="s">
        <v>15018</v>
      </c>
    </row>
    <row r="199" spans="1:99" x14ac:dyDescent="0.15">
      <c r="A199">
        <v>3471329</v>
      </c>
      <c r="B199" t="s">
        <v>10835</v>
      </c>
      <c r="C199" t="s">
        <v>15034</v>
      </c>
      <c r="D199" t="s">
        <v>10838</v>
      </c>
      <c r="E199">
        <v>3</v>
      </c>
      <c r="F199" t="s">
        <v>15523</v>
      </c>
      <c r="G199">
        <v>20170820</v>
      </c>
      <c r="J199" t="s">
        <v>15524</v>
      </c>
      <c r="K199" t="s">
        <v>10837</v>
      </c>
      <c r="L199">
        <v>0</v>
      </c>
      <c r="M199" t="s">
        <v>15015</v>
      </c>
      <c r="N199" t="s">
        <v>15016</v>
      </c>
      <c r="Q199" t="s">
        <v>15017</v>
      </c>
      <c r="U199">
        <v>36</v>
      </c>
      <c r="V199">
        <v>22</v>
      </c>
      <c r="W199">
        <v>14</v>
      </c>
      <c r="X199">
        <v>12</v>
      </c>
      <c r="Y199">
        <v>1</v>
      </c>
      <c r="Z199">
        <v>8.3299999999999999E-2</v>
      </c>
      <c r="AA199">
        <v>1</v>
      </c>
      <c r="AB199">
        <v>12</v>
      </c>
      <c r="AC199">
        <v>1</v>
      </c>
      <c r="AD199">
        <v>8.3299999999999999E-2</v>
      </c>
      <c r="AE199">
        <v>1</v>
      </c>
      <c r="AF199">
        <v>8.3299999999999999E-2</v>
      </c>
      <c r="AG199">
        <v>0</v>
      </c>
      <c r="AH199">
        <v>0</v>
      </c>
      <c r="AI199">
        <v>2</v>
      </c>
      <c r="AJ199">
        <v>0</v>
      </c>
      <c r="AK199">
        <v>0</v>
      </c>
      <c r="AL199">
        <v>0</v>
      </c>
      <c r="AM199">
        <v>0</v>
      </c>
      <c r="AN199">
        <v>0</v>
      </c>
      <c r="AO199">
        <v>0</v>
      </c>
      <c r="AP199">
        <v>0</v>
      </c>
      <c r="AQ199">
        <v>0</v>
      </c>
      <c r="AR199">
        <v>0</v>
      </c>
      <c r="AT199">
        <v>0</v>
      </c>
      <c r="AV199">
        <v>0</v>
      </c>
      <c r="AW199">
        <v>0</v>
      </c>
      <c r="AX199">
        <v>0</v>
      </c>
      <c r="AY199">
        <v>0</v>
      </c>
      <c r="AZ199">
        <v>0</v>
      </c>
      <c r="BA199">
        <v>0</v>
      </c>
      <c r="BB199">
        <v>0</v>
      </c>
      <c r="BD199">
        <v>0</v>
      </c>
      <c r="BE199">
        <v>0</v>
      </c>
      <c r="BF199">
        <v>0</v>
      </c>
      <c r="BG199">
        <v>1</v>
      </c>
      <c r="BH199">
        <v>1</v>
      </c>
      <c r="BI199">
        <v>0</v>
      </c>
      <c r="BJ199">
        <v>1</v>
      </c>
      <c r="BK199">
        <v>0</v>
      </c>
      <c r="BL199">
        <v>1</v>
      </c>
      <c r="BM199">
        <v>0</v>
      </c>
      <c r="BN199">
        <v>1</v>
      </c>
      <c r="BO199">
        <v>0</v>
      </c>
      <c r="BV199">
        <v>1</v>
      </c>
      <c r="BW199">
        <v>136345.35</v>
      </c>
      <c r="BX199">
        <v>0</v>
      </c>
      <c r="BY199">
        <v>122841.97</v>
      </c>
      <c r="BZ199">
        <v>13503.38</v>
      </c>
      <c r="CA199">
        <v>178048.51</v>
      </c>
      <c r="CB199">
        <v>0</v>
      </c>
      <c r="CC199">
        <v>161444.68</v>
      </c>
      <c r="CD199">
        <v>16603.830000000002</v>
      </c>
      <c r="CE199">
        <v>0</v>
      </c>
      <c r="CF199">
        <v>1</v>
      </c>
      <c r="CG199">
        <v>0</v>
      </c>
      <c r="CH199">
        <v>0</v>
      </c>
      <c r="CI199">
        <v>0</v>
      </c>
      <c r="CJ199">
        <v>0</v>
      </c>
      <c r="CK199">
        <v>0</v>
      </c>
      <c r="CL199">
        <v>1</v>
      </c>
      <c r="CM199">
        <v>0</v>
      </c>
      <c r="CN199">
        <v>0</v>
      </c>
      <c r="CO199">
        <v>0</v>
      </c>
      <c r="CP199">
        <v>1</v>
      </c>
      <c r="CQ199">
        <v>0</v>
      </c>
      <c r="CR199">
        <v>0</v>
      </c>
      <c r="CS199">
        <v>0</v>
      </c>
      <c r="CT199">
        <v>0</v>
      </c>
      <c r="CU199" t="s">
        <v>15018</v>
      </c>
    </row>
    <row r="200" spans="1:99" x14ac:dyDescent="0.15">
      <c r="A200">
        <v>3471345</v>
      </c>
      <c r="B200" t="s">
        <v>5276</v>
      </c>
      <c r="C200" t="s">
        <v>15063</v>
      </c>
      <c r="D200" t="s">
        <v>5280</v>
      </c>
      <c r="E200">
        <v>16</v>
      </c>
      <c r="F200" t="s">
        <v>15079</v>
      </c>
      <c r="G200">
        <v>20171101</v>
      </c>
      <c r="J200" t="s">
        <v>5277</v>
      </c>
      <c r="K200" t="s">
        <v>15525</v>
      </c>
      <c r="L200">
        <v>0</v>
      </c>
      <c r="M200" t="s">
        <v>15015</v>
      </c>
      <c r="N200" t="s">
        <v>15016</v>
      </c>
      <c r="Q200" t="s">
        <v>15017</v>
      </c>
      <c r="R200" t="s">
        <v>15023</v>
      </c>
      <c r="T200" t="s">
        <v>15043</v>
      </c>
      <c r="U200">
        <v>11</v>
      </c>
      <c r="V200">
        <v>7</v>
      </c>
      <c r="W200">
        <v>4</v>
      </c>
      <c r="X200">
        <v>4</v>
      </c>
      <c r="Y200">
        <v>3</v>
      </c>
      <c r="Z200">
        <v>0.75</v>
      </c>
      <c r="AA200">
        <v>3</v>
      </c>
      <c r="AB200">
        <v>6</v>
      </c>
      <c r="AC200">
        <v>3</v>
      </c>
      <c r="AD200">
        <v>0.5</v>
      </c>
      <c r="AE200">
        <v>3</v>
      </c>
      <c r="AF200">
        <v>0.75</v>
      </c>
      <c r="AG200">
        <v>0</v>
      </c>
      <c r="AH200">
        <v>0</v>
      </c>
      <c r="AI200">
        <v>0</v>
      </c>
      <c r="AJ200">
        <v>0</v>
      </c>
      <c r="AL200">
        <v>0</v>
      </c>
      <c r="AM200">
        <v>0</v>
      </c>
      <c r="AN200">
        <v>0</v>
      </c>
      <c r="AO200">
        <v>0</v>
      </c>
      <c r="AP200">
        <v>0</v>
      </c>
      <c r="AQ200">
        <v>0</v>
      </c>
      <c r="AR200">
        <v>0</v>
      </c>
      <c r="AT200">
        <v>0</v>
      </c>
      <c r="AV200">
        <v>0</v>
      </c>
      <c r="AW200">
        <v>0</v>
      </c>
      <c r="AX200">
        <v>0</v>
      </c>
      <c r="AY200">
        <v>0</v>
      </c>
      <c r="AZ200">
        <v>0</v>
      </c>
      <c r="BA200">
        <v>0</v>
      </c>
      <c r="BB200">
        <v>0</v>
      </c>
      <c r="BD200">
        <v>0</v>
      </c>
      <c r="BE200">
        <v>0.66669999999999996</v>
      </c>
      <c r="BF200">
        <v>0.33329999999999999</v>
      </c>
      <c r="BG200">
        <v>0</v>
      </c>
      <c r="BH200">
        <v>1</v>
      </c>
      <c r="BI200">
        <v>0</v>
      </c>
      <c r="BJ200">
        <v>0.33329999999999999</v>
      </c>
      <c r="BK200">
        <v>0.66669999999999996</v>
      </c>
      <c r="BL200">
        <v>0.33329999999999999</v>
      </c>
      <c r="BM200">
        <v>0</v>
      </c>
      <c r="BN200">
        <v>1</v>
      </c>
      <c r="BO200">
        <v>0</v>
      </c>
      <c r="BV200">
        <v>0.33329999999999999</v>
      </c>
      <c r="BW200">
        <v>58336.28</v>
      </c>
      <c r="BX200">
        <v>28464.11</v>
      </c>
      <c r="BY200">
        <v>23836.77</v>
      </c>
      <c r="BZ200">
        <v>6035.4</v>
      </c>
      <c r="CA200">
        <v>93630.47</v>
      </c>
      <c r="CB200">
        <v>46917.34</v>
      </c>
      <c r="CC200">
        <v>38379.25</v>
      </c>
      <c r="CD200">
        <v>8333.8700000000008</v>
      </c>
      <c r="CE200">
        <v>0</v>
      </c>
      <c r="CF200">
        <v>0.33329999999999999</v>
      </c>
      <c r="CG200">
        <v>0</v>
      </c>
      <c r="CH200">
        <v>0.33329999999999999</v>
      </c>
      <c r="CI200">
        <v>0</v>
      </c>
      <c r="CJ200">
        <v>0.33329999999999999</v>
      </c>
      <c r="CK200">
        <v>0</v>
      </c>
      <c r="CL200">
        <v>0</v>
      </c>
      <c r="CM200">
        <v>0.33329999999999999</v>
      </c>
      <c r="CN200">
        <v>0</v>
      </c>
      <c r="CO200">
        <v>0</v>
      </c>
      <c r="CP200">
        <v>0.33329999999999999</v>
      </c>
      <c r="CQ200">
        <v>0.66669999999999996</v>
      </c>
      <c r="CR200">
        <v>0</v>
      </c>
      <c r="CS200">
        <v>0</v>
      </c>
      <c r="CT200">
        <v>0</v>
      </c>
      <c r="CU200" t="s">
        <v>15018</v>
      </c>
    </row>
    <row r="201" spans="1:99" x14ac:dyDescent="0.15">
      <c r="A201">
        <v>3471545</v>
      </c>
      <c r="B201" t="s">
        <v>7230</v>
      </c>
      <c r="C201" t="s">
        <v>15019</v>
      </c>
      <c r="D201" t="s">
        <v>7234</v>
      </c>
      <c r="E201">
        <v>16</v>
      </c>
      <c r="F201" t="s">
        <v>15079</v>
      </c>
      <c r="G201">
        <v>20190101</v>
      </c>
      <c r="J201" t="s">
        <v>15526</v>
      </c>
      <c r="K201" t="s">
        <v>7232</v>
      </c>
      <c r="L201">
        <v>0</v>
      </c>
      <c r="M201" t="s">
        <v>15015</v>
      </c>
      <c r="N201" t="s">
        <v>15016</v>
      </c>
      <c r="Q201" t="s">
        <v>15017</v>
      </c>
      <c r="U201">
        <v>15</v>
      </c>
      <c r="V201">
        <v>8</v>
      </c>
      <c r="W201">
        <v>7</v>
      </c>
      <c r="X201">
        <v>6</v>
      </c>
      <c r="Y201">
        <v>0</v>
      </c>
      <c r="Z201">
        <v>0</v>
      </c>
      <c r="AA201">
        <v>0</v>
      </c>
      <c r="AB201">
        <v>7</v>
      </c>
      <c r="AC201">
        <v>0</v>
      </c>
      <c r="AD201">
        <v>0</v>
      </c>
      <c r="AE201">
        <v>0</v>
      </c>
      <c r="AF201">
        <v>0</v>
      </c>
      <c r="AG201">
        <v>0</v>
      </c>
      <c r="AH201">
        <v>0</v>
      </c>
      <c r="AI201">
        <v>2</v>
      </c>
      <c r="AJ201">
        <v>0</v>
      </c>
      <c r="AK201">
        <v>0</v>
      </c>
      <c r="AL201">
        <v>0</v>
      </c>
      <c r="AN201">
        <v>0</v>
      </c>
      <c r="AP201">
        <v>0</v>
      </c>
      <c r="AR201">
        <v>0</v>
      </c>
      <c r="AT201">
        <v>0</v>
      </c>
      <c r="BW201">
        <v>43462.67</v>
      </c>
      <c r="BX201">
        <v>0</v>
      </c>
      <c r="BY201">
        <v>33904</v>
      </c>
      <c r="BZ201">
        <v>9558.67</v>
      </c>
      <c r="CA201">
        <v>46513.75</v>
      </c>
      <c r="CB201">
        <v>0</v>
      </c>
      <c r="CC201">
        <v>40238.75</v>
      </c>
      <c r="CD201">
        <v>6275</v>
      </c>
      <c r="CU201" t="s">
        <v>15018</v>
      </c>
    </row>
    <row r="202" spans="1:99" x14ac:dyDescent="0.15">
      <c r="A202">
        <v>3472413</v>
      </c>
      <c r="B202" t="s">
        <v>13494</v>
      </c>
      <c r="C202" t="s">
        <v>15527</v>
      </c>
      <c r="D202" t="s">
        <v>13498</v>
      </c>
      <c r="E202">
        <v>27</v>
      </c>
      <c r="F202" t="s">
        <v>15031</v>
      </c>
      <c r="G202">
        <v>20221012</v>
      </c>
      <c r="J202" t="s">
        <v>15528</v>
      </c>
      <c r="K202" t="s">
        <v>13496</v>
      </c>
      <c r="L202">
        <v>0</v>
      </c>
      <c r="M202" t="s">
        <v>15015</v>
      </c>
      <c r="N202" t="s">
        <v>15016</v>
      </c>
      <c r="Q202" t="s">
        <v>15017</v>
      </c>
      <c r="U202">
        <v>3</v>
      </c>
      <c r="V202">
        <v>3</v>
      </c>
      <c r="W202">
        <v>0</v>
      </c>
      <c r="X202">
        <v>1</v>
      </c>
      <c r="Y202">
        <v>0</v>
      </c>
      <c r="Z202">
        <v>0</v>
      </c>
      <c r="AA202">
        <v>0</v>
      </c>
      <c r="AB202">
        <v>2</v>
      </c>
      <c r="AC202">
        <v>0</v>
      </c>
      <c r="AD202">
        <v>0</v>
      </c>
      <c r="AE202">
        <v>0</v>
      </c>
      <c r="AF202">
        <v>0</v>
      </c>
      <c r="AG202">
        <v>0</v>
      </c>
      <c r="AH202">
        <v>0</v>
      </c>
      <c r="AI202">
        <v>0</v>
      </c>
      <c r="AJ202">
        <v>0</v>
      </c>
      <c r="AL202">
        <v>0</v>
      </c>
      <c r="AN202">
        <v>0</v>
      </c>
      <c r="AP202">
        <v>0</v>
      </c>
      <c r="AR202">
        <v>0</v>
      </c>
      <c r="AT202">
        <v>0</v>
      </c>
      <c r="BW202">
        <v>22175.56</v>
      </c>
      <c r="BX202">
        <v>0</v>
      </c>
      <c r="BY202">
        <v>19971.11</v>
      </c>
      <c r="BZ202">
        <v>2204.44</v>
      </c>
      <c r="CA202">
        <v>22175.56</v>
      </c>
      <c r="CB202">
        <v>0</v>
      </c>
      <c r="CC202">
        <v>19971.11</v>
      </c>
      <c r="CD202">
        <v>2204.44</v>
      </c>
      <c r="CU202" t="s">
        <v>15018</v>
      </c>
    </row>
    <row r="203" spans="1:99" x14ac:dyDescent="0.15">
      <c r="A203">
        <v>3473207</v>
      </c>
      <c r="B203" t="s">
        <v>14080</v>
      </c>
      <c r="C203" t="s">
        <v>15272</v>
      </c>
      <c r="D203" t="s">
        <v>14083</v>
      </c>
      <c r="E203">
        <v>28</v>
      </c>
      <c r="F203" t="s">
        <v>15073</v>
      </c>
      <c r="G203">
        <v>20250301</v>
      </c>
      <c r="J203" t="s">
        <v>14081</v>
      </c>
      <c r="K203" t="s">
        <v>15529</v>
      </c>
      <c r="L203">
        <v>0</v>
      </c>
      <c r="M203" t="s">
        <v>15015</v>
      </c>
      <c r="N203" t="s">
        <v>15016</v>
      </c>
      <c r="Q203" t="s">
        <v>15017</v>
      </c>
      <c r="U203">
        <v>6</v>
      </c>
      <c r="V203">
        <v>3</v>
      </c>
      <c r="W203">
        <v>3</v>
      </c>
      <c r="X203">
        <v>2</v>
      </c>
      <c r="Y203">
        <v>0</v>
      </c>
      <c r="Z203">
        <v>0</v>
      </c>
      <c r="AA203">
        <v>0</v>
      </c>
      <c r="AB203">
        <v>3</v>
      </c>
      <c r="AC203">
        <v>0</v>
      </c>
      <c r="AD203">
        <v>0</v>
      </c>
      <c r="AE203">
        <v>0</v>
      </c>
      <c r="AF203">
        <v>0</v>
      </c>
      <c r="AG203">
        <v>0</v>
      </c>
      <c r="AH203">
        <v>0</v>
      </c>
      <c r="AI203">
        <v>1</v>
      </c>
      <c r="AJ203">
        <v>0</v>
      </c>
      <c r="AK203">
        <v>0</v>
      </c>
      <c r="AL203">
        <v>0</v>
      </c>
      <c r="AN203">
        <v>0</v>
      </c>
      <c r="AP203">
        <v>0</v>
      </c>
      <c r="AR203">
        <v>0</v>
      </c>
      <c r="AT203">
        <v>0</v>
      </c>
      <c r="BW203">
        <v>23141.67</v>
      </c>
      <c r="BX203">
        <v>0</v>
      </c>
      <c r="BY203">
        <v>7935</v>
      </c>
      <c r="BZ203">
        <v>15206.67</v>
      </c>
      <c r="CA203">
        <v>30796.67</v>
      </c>
      <c r="CB203">
        <v>0</v>
      </c>
      <c r="CC203">
        <v>11596.67</v>
      </c>
      <c r="CD203">
        <v>19200</v>
      </c>
      <c r="CU203" t="s">
        <v>15018</v>
      </c>
    </row>
    <row r="204" spans="1:99" x14ac:dyDescent="0.15">
      <c r="A204">
        <v>4320208</v>
      </c>
      <c r="B204" t="s">
        <v>9272</v>
      </c>
      <c r="C204" t="s">
        <v>15530</v>
      </c>
      <c r="D204" t="s">
        <v>9276</v>
      </c>
      <c r="E204">
        <v>27</v>
      </c>
      <c r="F204" t="s">
        <v>15031</v>
      </c>
      <c r="G204">
        <v>20210501</v>
      </c>
      <c r="J204" t="s">
        <v>15531</v>
      </c>
      <c r="K204" t="s">
        <v>15532</v>
      </c>
      <c r="L204">
        <v>0</v>
      </c>
      <c r="M204" t="s">
        <v>15015</v>
      </c>
      <c r="N204" t="s">
        <v>15016</v>
      </c>
      <c r="Q204" t="s">
        <v>15017</v>
      </c>
      <c r="U204">
        <v>66</v>
      </c>
      <c r="V204">
        <v>45</v>
      </c>
      <c r="W204">
        <v>21</v>
      </c>
      <c r="X204">
        <v>10</v>
      </c>
      <c r="Y204">
        <v>4</v>
      </c>
      <c r="Z204">
        <v>0.4</v>
      </c>
      <c r="AA204">
        <v>9</v>
      </c>
      <c r="AB204">
        <v>25</v>
      </c>
      <c r="AC204">
        <v>9</v>
      </c>
      <c r="AD204">
        <v>0.36</v>
      </c>
      <c r="AE204">
        <v>4</v>
      </c>
      <c r="AF204">
        <v>0.4</v>
      </c>
      <c r="AG204">
        <v>0</v>
      </c>
      <c r="AH204">
        <v>0</v>
      </c>
      <c r="AI204">
        <v>3</v>
      </c>
      <c r="AJ204">
        <v>0</v>
      </c>
      <c r="AK204">
        <v>0</v>
      </c>
      <c r="AL204">
        <v>1</v>
      </c>
      <c r="AM204">
        <v>0.25</v>
      </c>
      <c r="AN204">
        <v>1</v>
      </c>
      <c r="AO204">
        <v>0.25</v>
      </c>
      <c r="AP204">
        <v>0</v>
      </c>
      <c r="AQ204">
        <v>0</v>
      </c>
      <c r="AR204">
        <v>0</v>
      </c>
      <c r="AS204">
        <v>0</v>
      </c>
      <c r="AT204">
        <v>0</v>
      </c>
      <c r="AU204">
        <v>0</v>
      </c>
      <c r="AV204">
        <v>0.55559999999999998</v>
      </c>
      <c r="AW204">
        <v>0.1111</v>
      </c>
      <c r="AX204">
        <v>0.1111</v>
      </c>
      <c r="AY204">
        <v>0.22220000000000001</v>
      </c>
      <c r="AZ204">
        <v>0.22220000000000001</v>
      </c>
      <c r="BA204">
        <v>0</v>
      </c>
      <c r="BB204">
        <v>0.33329999999999999</v>
      </c>
      <c r="BD204">
        <v>0.66669999999999996</v>
      </c>
      <c r="BE204">
        <v>0.44440000000000002</v>
      </c>
      <c r="BF204">
        <v>0.55559999999999998</v>
      </c>
      <c r="BG204">
        <v>0.66669999999999996</v>
      </c>
      <c r="BH204">
        <v>1</v>
      </c>
      <c r="BI204">
        <v>0</v>
      </c>
      <c r="BJ204">
        <v>0.55559999999999998</v>
      </c>
      <c r="BK204">
        <v>0.44440000000000002</v>
      </c>
      <c r="BL204">
        <v>0.44440000000000002</v>
      </c>
      <c r="BM204">
        <v>0</v>
      </c>
      <c r="BN204">
        <v>0.77780000000000005</v>
      </c>
      <c r="BO204">
        <v>0.33329999999999999</v>
      </c>
      <c r="BV204">
        <v>0.55559999999999998</v>
      </c>
      <c r="BW204">
        <v>47181.43</v>
      </c>
      <c r="BX204">
        <v>16927.400000000001</v>
      </c>
      <c r="BY204">
        <v>26283.71</v>
      </c>
      <c r="BZ204">
        <v>3970.32</v>
      </c>
      <c r="CA204">
        <v>58655.15</v>
      </c>
      <c r="CB204">
        <v>24768.62</v>
      </c>
      <c r="CC204">
        <v>28686.67</v>
      </c>
      <c r="CD204">
        <v>5199.8599999999997</v>
      </c>
      <c r="CE204">
        <v>0.44440000000000002</v>
      </c>
      <c r="CF204">
        <v>0.1111</v>
      </c>
      <c r="CG204">
        <v>0.44440000000000002</v>
      </c>
      <c r="CH204">
        <v>0.22220000000000001</v>
      </c>
      <c r="CI204">
        <v>0.1111</v>
      </c>
      <c r="CJ204">
        <v>0.33329999999999999</v>
      </c>
      <c r="CK204">
        <v>0.22220000000000001</v>
      </c>
      <c r="CL204">
        <v>0</v>
      </c>
      <c r="CM204">
        <v>0.1111</v>
      </c>
      <c r="CN204">
        <v>0</v>
      </c>
      <c r="CO204">
        <v>0</v>
      </c>
      <c r="CP204">
        <v>0</v>
      </c>
      <c r="CQ204">
        <v>0.44440000000000002</v>
      </c>
      <c r="CR204">
        <v>0.33329999999999999</v>
      </c>
      <c r="CS204">
        <v>0.22220000000000001</v>
      </c>
      <c r="CT204">
        <v>0</v>
      </c>
      <c r="CU204" t="s">
        <v>15018</v>
      </c>
    </row>
    <row r="205" spans="1:99" x14ac:dyDescent="0.15">
      <c r="A205">
        <v>4320336</v>
      </c>
      <c r="B205" t="s">
        <v>10682</v>
      </c>
      <c r="C205" t="s">
        <v>15072</v>
      </c>
      <c r="D205" t="s">
        <v>10685</v>
      </c>
      <c r="E205">
        <v>27</v>
      </c>
      <c r="F205" t="s">
        <v>15031</v>
      </c>
      <c r="G205">
        <v>20210802</v>
      </c>
      <c r="J205" t="s">
        <v>15533</v>
      </c>
      <c r="K205" t="s">
        <v>10684</v>
      </c>
      <c r="L205">
        <v>0</v>
      </c>
      <c r="M205" t="s">
        <v>15015</v>
      </c>
      <c r="N205" t="s">
        <v>15016</v>
      </c>
      <c r="P205" t="s">
        <v>15091</v>
      </c>
      <c r="Q205" t="s">
        <v>15017</v>
      </c>
      <c r="R205" t="s">
        <v>15023</v>
      </c>
      <c r="U205">
        <v>20</v>
      </c>
      <c r="V205">
        <v>14</v>
      </c>
      <c r="W205">
        <v>6</v>
      </c>
      <c r="X205">
        <v>4</v>
      </c>
      <c r="Y205">
        <v>3</v>
      </c>
      <c r="Z205">
        <v>0.75</v>
      </c>
      <c r="AA205">
        <v>7</v>
      </c>
      <c r="AB205">
        <v>9</v>
      </c>
      <c r="AC205">
        <v>7</v>
      </c>
      <c r="AD205">
        <v>0.77780000000000005</v>
      </c>
      <c r="AE205">
        <v>3</v>
      </c>
      <c r="AF205">
        <v>0.75</v>
      </c>
      <c r="AG205">
        <v>0</v>
      </c>
      <c r="AH205">
        <v>0</v>
      </c>
      <c r="AI205">
        <v>1</v>
      </c>
      <c r="AJ205">
        <v>0</v>
      </c>
      <c r="AK205">
        <v>0</v>
      </c>
      <c r="AL205">
        <v>0</v>
      </c>
      <c r="AM205">
        <v>0</v>
      </c>
      <c r="AN205">
        <v>0</v>
      </c>
      <c r="AO205">
        <v>0</v>
      </c>
      <c r="AP205">
        <v>0</v>
      </c>
      <c r="AQ205">
        <v>0</v>
      </c>
      <c r="AR205">
        <v>0</v>
      </c>
      <c r="AT205">
        <v>0</v>
      </c>
      <c r="AV205">
        <v>0.1429</v>
      </c>
      <c r="AW205">
        <v>0</v>
      </c>
      <c r="AX205">
        <v>0</v>
      </c>
      <c r="AY205">
        <v>0</v>
      </c>
      <c r="AZ205">
        <v>0</v>
      </c>
      <c r="BA205">
        <v>0</v>
      </c>
      <c r="BB205">
        <v>0</v>
      </c>
      <c r="BD205">
        <v>0.42859999999999998</v>
      </c>
      <c r="BE205">
        <v>0.1429</v>
      </c>
      <c r="BF205">
        <v>0.57140000000000002</v>
      </c>
      <c r="BG205">
        <v>0.57140000000000002</v>
      </c>
      <c r="BH205">
        <v>0.85709999999999997</v>
      </c>
      <c r="BI205">
        <v>0.1429</v>
      </c>
      <c r="BJ205">
        <v>0.28570000000000001</v>
      </c>
      <c r="BK205">
        <v>0.71430000000000005</v>
      </c>
      <c r="BL205">
        <v>0.42859999999999998</v>
      </c>
      <c r="BM205">
        <v>0.28570000000000001</v>
      </c>
      <c r="BN205">
        <v>0.57140000000000002</v>
      </c>
      <c r="BO205">
        <v>0</v>
      </c>
      <c r="BV205">
        <v>0.42859999999999998</v>
      </c>
      <c r="BW205">
        <v>64714.21</v>
      </c>
      <c r="BX205">
        <v>0</v>
      </c>
      <c r="BY205">
        <v>56838.42</v>
      </c>
      <c r="BZ205">
        <v>7875.79</v>
      </c>
      <c r="CA205">
        <v>75615.17</v>
      </c>
      <c r="CB205">
        <v>0</v>
      </c>
      <c r="CC205">
        <v>67897.240000000005</v>
      </c>
      <c r="CD205">
        <v>7717.93</v>
      </c>
      <c r="CE205">
        <v>0</v>
      </c>
      <c r="CF205">
        <v>0</v>
      </c>
      <c r="CG205">
        <v>0</v>
      </c>
      <c r="CH205">
        <v>0</v>
      </c>
      <c r="CI205">
        <v>0</v>
      </c>
      <c r="CJ205">
        <v>0</v>
      </c>
      <c r="CK205">
        <v>0.28570000000000001</v>
      </c>
      <c r="CL205">
        <v>0</v>
      </c>
      <c r="CM205">
        <v>0.42859999999999998</v>
      </c>
      <c r="CN205">
        <v>0</v>
      </c>
      <c r="CO205">
        <v>0.28570000000000001</v>
      </c>
      <c r="CP205">
        <v>0.85709999999999997</v>
      </c>
      <c r="CQ205">
        <v>0</v>
      </c>
      <c r="CR205">
        <v>0</v>
      </c>
      <c r="CS205">
        <v>0.1429</v>
      </c>
      <c r="CT205">
        <v>0</v>
      </c>
      <c r="CU205" t="s">
        <v>15018</v>
      </c>
    </row>
    <row r="206" spans="1:99" x14ac:dyDescent="0.15">
      <c r="A206">
        <v>4320540</v>
      </c>
      <c r="B206" t="s">
        <v>7329</v>
      </c>
      <c r="C206" t="s">
        <v>15388</v>
      </c>
      <c r="D206" t="s">
        <v>7330</v>
      </c>
      <c r="E206">
        <v>16</v>
      </c>
      <c r="F206" t="s">
        <v>15079</v>
      </c>
      <c r="G206">
        <v>20220202</v>
      </c>
      <c r="J206" t="s">
        <v>15534</v>
      </c>
      <c r="K206" t="s">
        <v>15535</v>
      </c>
      <c r="L206">
        <v>0</v>
      </c>
      <c r="M206" t="s">
        <v>15015</v>
      </c>
      <c r="N206" t="s">
        <v>15016</v>
      </c>
      <c r="Q206" t="s">
        <v>15017</v>
      </c>
      <c r="R206" t="s">
        <v>15023</v>
      </c>
      <c r="U206">
        <v>1</v>
      </c>
      <c r="V206">
        <v>1</v>
      </c>
      <c r="W206">
        <v>0</v>
      </c>
      <c r="X206">
        <v>0</v>
      </c>
      <c r="Y206">
        <v>0</v>
      </c>
      <c r="AA206">
        <v>0</v>
      </c>
      <c r="AB206">
        <v>0</v>
      </c>
      <c r="AC206">
        <v>0</v>
      </c>
      <c r="AE206">
        <v>0</v>
      </c>
      <c r="AG206">
        <v>0</v>
      </c>
      <c r="AI206">
        <v>0</v>
      </c>
      <c r="AJ206">
        <v>0</v>
      </c>
      <c r="AL206">
        <v>0</v>
      </c>
      <c r="AN206">
        <v>0</v>
      </c>
      <c r="AP206">
        <v>0</v>
      </c>
      <c r="AR206">
        <v>0</v>
      </c>
      <c r="AT206">
        <v>0</v>
      </c>
      <c r="BW206">
        <v>0</v>
      </c>
      <c r="BX206">
        <v>0</v>
      </c>
      <c r="BY206">
        <v>0</v>
      </c>
      <c r="BZ206">
        <v>0</v>
      </c>
      <c r="CA206">
        <v>0</v>
      </c>
      <c r="CB206">
        <v>0</v>
      </c>
      <c r="CC206">
        <v>0</v>
      </c>
      <c r="CD206">
        <v>0</v>
      </c>
      <c r="CU206" t="s">
        <v>15018</v>
      </c>
    </row>
    <row r="207" spans="1:99" x14ac:dyDescent="0.15">
      <c r="A207">
        <v>4321042</v>
      </c>
      <c r="B207" t="s">
        <v>10603</v>
      </c>
      <c r="C207" t="s">
        <v>15102</v>
      </c>
      <c r="D207" t="s">
        <v>15536</v>
      </c>
      <c r="E207">
        <v>27</v>
      </c>
      <c r="F207" t="s">
        <v>15031</v>
      </c>
      <c r="G207">
        <v>20230501</v>
      </c>
      <c r="J207" t="s">
        <v>15537</v>
      </c>
      <c r="K207" t="s">
        <v>15538</v>
      </c>
      <c r="L207">
        <v>3302</v>
      </c>
      <c r="M207" t="s">
        <v>15015</v>
      </c>
      <c r="N207" t="s">
        <v>15016</v>
      </c>
      <c r="Q207" t="s">
        <v>15017</v>
      </c>
      <c r="R207" t="s">
        <v>15023</v>
      </c>
      <c r="U207">
        <v>10</v>
      </c>
      <c r="V207">
        <v>4</v>
      </c>
      <c r="W207">
        <v>6</v>
      </c>
      <c r="X207">
        <v>2</v>
      </c>
      <c r="Y207">
        <v>0</v>
      </c>
      <c r="Z207">
        <v>0</v>
      </c>
      <c r="AA207">
        <v>0</v>
      </c>
      <c r="AB207">
        <v>4</v>
      </c>
      <c r="AC207">
        <v>0</v>
      </c>
      <c r="AD207">
        <v>0</v>
      </c>
      <c r="AE207">
        <v>0</v>
      </c>
      <c r="AF207">
        <v>0</v>
      </c>
      <c r="AG207">
        <v>0</v>
      </c>
      <c r="AH207">
        <v>0</v>
      </c>
      <c r="AI207">
        <v>1</v>
      </c>
      <c r="AJ207">
        <v>0</v>
      </c>
      <c r="AK207">
        <v>0</v>
      </c>
      <c r="AL207">
        <v>0</v>
      </c>
      <c r="AN207">
        <v>0</v>
      </c>
      <c r="AP207">
        <v>0</v>
      </c>
      <c r="AR207">
        <v>0</v>
      </c>
      <c r="AT207">
        <v>0</v>
      </c>
      <c r="BW207">
        <v>47026.67</v>
      </c>
      <c r="BX207">
        <v>0</v>
      </c>
      <c r="BY207">
        <v>34868.33</v>
      </c>
      <c r="BZ207">
        <v>12158.33</v>
      </c>
      <c r="CA207">
        <v>43878</v>
      </c>
      <c r="CB207">
        <v>0</v>
      </c>
      <c r="CC207">
        <v>34192</v>
      </c>
      <c r="CD207">
        <v>9686</v>
      </c>
      <c r="CU207" t="s">
        <v>15018</v>
      </c>
    </row>
    <row r="208" spans="1:99" x14ac:dyDescent="0.15">
      <c r="A208">
        <v>4360503</v>
      </c>
      <c r="B208" t="s">
        <v>3579</v>
      </c>
      <c r="C208" t="s">
        <v>15392</v>
      </c>
      <c r="D208" t="s">
        <v>3581</v>
      </c>
      <c r="E208">
        <v>11</v>
      </c>
      <c r="F208" t="s">
        <v>15012</v>
      </c>
      <c r="G208">
        <v>20180328</v>
      </c>
      <c r="J208" t="s">
        <v>15393</v>
      </c>
      <c r="K208" t="s">
        <v>15539</v>
      </c>
      <c r="L208">
        <v>0</v>
      </c>
      <c r="M208" t="s">
        <v>15015</v>
      </c>
      <c r="N208" t="s">
        <v>15016</v>
      </c>
      <c r="O208" t="s">
        <v>15127</v>
      </c>
      <c r="P208" t="s">
        <v>15091</v>
      </c>
      <c r="Q208" t="s">
        <v>15017</v>
      </c>
      <c r="R208" t="s">
        <v>15023</v>
      </c>
      <c r="U208">
        <v>35</v>
      </c>
      <c r="V208">
        <v>26</v>
      </c>
      <c r="W208">
        <v>9</v>
      </c>
      <c r="X208">
        <v>11</v>
      </c>
      <c r="Y208">
        <v>10</v>
      </c>
      <c r="Z208">
        <v>0.90910000000000002</v>
      </c>
      <c r="AA208">
        <v>14</v>
      </c>
      <c r="AB208">
        <v>15</v>
      </c>
      <c r="AC208">
        <v>14</v>
      </c>
      <c r="AD208">
        <v>0.93330000000000002</v>
      </c>
      <c r="AE208">
        <v>10</v>
      </c>
      <c r="AF208">
        <v>0.90910000000000002</v>
      </c>
      <c r="AG208">
        <v>0</v>
      </c>
      <c r="AH208">
        <v>0</v>
      </c>
      <c r="AI208">
        <v>1</v>
      </c>
      <c r="AJ208">
        <v>0</v>
      </c>
      <c r="AK208">
        <v>0</v>
      </c>
      <c r="AL208">
        <v>2</v>
      </c>
      <c r="AM208">
        <v>0.2</v>
      </c>
      <c r="AN208">
        <v>1</v>
      </c>
      <c r="AO208">
        <v>0.1</v>
      </c>
      <c r="AP208">
        <v>1</v>
      </c>
      <c r="AQ208">
        <v>0.1</v>
      </c>
      <c r="AR208">
        <v>0</v>
      </c>
      <c r="AS208">
        <v>0</v>
      </c>
      <c r="AT208">
        <v>0</v>
      </c>
      <c r="AU208">
        <v>0</v>
      </c>
      <c r="AV208">
        <v>0.35709999999999997</v>
      </c>
      <c r="AW208">
        <v>0.35709999999999997</v>
      </c>
      <c r="AX208">
        <v>0</v>
      </c>
      <c r="AY208">
        <v>0.1429</v>
      </c>
      <c r="AZ208">
        <v>0.1429</v>
      </c>
      <c r="BA208">
        <v>0.1429</v>
      </c>
      <c r="BB208">
        <v>0.35709999999999997</v>
      </c>
      <c r="BD208">
        <v>0.5</v>
      </c>
      <c r="BE208">
        <v>0.1429</v>
      </c>
      <c r="BF208">
        <v>0.35709999999999997</v>
      </c>
      <c r="BG208">
        <v>0.64290000000000003</v>
      </c>
      <c r="BH208">
        <v>1</v>
      </c>
      <c r="BI208">
        <v>0</v>
      </c>
      <c r="BJ208">
        <v>0.42859999999999998</v>
      </c>
      <c r="BK208">
        <v>0.42859999999999998</v>
      </c>
      <c r="BL208">
        <v>0.5</v>
      </c>
      <c r="BM208">
        <v>0.28570000000000001</v>
      </c>
      <c r="BN208">
        <v>0.57140000000000002</v>
      </c>
      <c r="BO208">
        <v>0.28570000000000001</v>
      </c>
      <c r="BV208">
        <v>0.5</v>
      </c>
      <c r="BW208">
        <v>60112.09</v>
      </c>
      <c r="BX208">
        <v>281.52999999999997</v>
      </c>
      <c r="BY208">
        <v>53754.17</v>
      </c>
      <c r="BZ208">
        <v>6076.38</v>
      </c>
      <c r="CA208">
        <v>38333.33</v>
      </c>
      <c r="CB208">
        <v>395.4</v>
      </c>
      <c r="CC208">
        <v>31704.89</v>
      </c>
      <c r="CD208">
        <v>6233.05</v>
      </c>
      <c r="CE208">
        <v>7.1400000000000005E-2</v>
      </c>
      <c r="CF208">
        <v>0.28570000000000001</v>
      </c>
      <c r="CG208">
        <v>7.1400000000000005E-2</v>
      </c>
      <c r="CH208">
        <v>7.1400000000000005E-2</v>
      </c>
      <c r="CI208">
        <v>7.1400000000000005E-2</v>
      </c>
      <c r="CJ208">
        <v>7.1400000000000005E-2</v>
      </c>
      <c r="CK208">
        <v>0.1429</v>
      </c>
      <c r="CL208">
        <v>0.28570000000000001</v>
      </c>
      <c r="CM208">
        <v>0.21429999999999999</v>
      </c>
      <c r="CN208">
        <v>7.1400000000000005E-2</v>
      </c>
      <c r="CO208">
        <v>7.1400000000000005E-2</v>
      </c>
      <c r="CP208">
        <v>0.71430000000000005</v>
      </c>
      <c r="CQ208">
        <v>0.1429</v>
      </c>
      <c r="CR208">
        <v>7.1400000000000005E-2</v>
      </c>
      <c r="CS208">
        <v>0</v>
      </c>
      <c r="CT208">
        <v>7.1400000000000005E-2</v>
      </c>
      <c r="CU208" t="s">
        <v>15018</v>
      </c>
    </row>
    <row r="209" spans="1:99" x14ac:dyDescent="0.15">
      <c r="A209">
        <v>4360804</v>
      </c>
      <c r="B209" t="s">
        <v>1548</v>
      </c>
      <c r="C209" t="s">
        <v>15540</v>
      </c>
      <c r="D209" t="s">
        <v>1552</v>
      </c>
      <c r="E209">
        <v>27</v>
      </c>
      <c r="F209" t="s">
        <v>15031</v>
      </c>
      <c r="G209">
        <v>20180903</v>
      </c>
      <c r="J209" t="s">
        <v>15541</v>
      </c>
      <c r="K209" t="s">
        <v>1550</v>
      </c>
      <c r="L209">
        <v>0</v>
      </c>
      <c r="M209" t="s">
        <v>15015</v>
      </c>
      <c r="N209" t="s">
        <v>15016</v>
      </c>
      <c r="O209" t="s">
        <v>15127</v>
      </c>
      <c r="P209" t="s">
        <v>15091</v>
      </c>
      <c r="Q209" t="s">
        <v>15017</v>
      </c>
      <c r="R209" t="s">
        <v>15023</v>
      </c>
      <c r="U209">
        <v>249</v>
      </c>
      <c r="V209">
        <v>213</v>
      </c>
      <c r="W209">
        <v>36</v>
      </c>
      <c r="X209">
        <v>52</v>
      </c>
      <c r="Y209">
        <v>5</v>
      </c>
      <c r="Z209">
        <v>9.6199999999999994E-2</v>
      </c>
      <c r="AA209">
        <v>11</v>
      </c>
      <c r="AB209">
        <v>91</v>
      </c>
      <c r="AC209">
        <v>11</v>
      </c>
      <c r="AD209">
        <v>0.12089999999999999</v>
      </c>
      <c r="AE209">
        <v>5</v>
      </c>
      <c r="AF209">
        <v>9.6199999999999994E-2</v>
      </c>
      <c r="AG209">
        <v>0</v>
      </c>
      <c r="AH209">
        <v>0</v>
      </c>
      <c r="AI209">
        <v>6</v>
      </c>
      <c r="AJ209">
        <v>0</v>
      </c>
      <c r="AK209">
        <v>0</v>
      </c>
      <c r="AL209">
        <v>1</v>
      </c>
      <c r="AM209">
        <v>0.2</v>
      </c>
      <c r="AN209">
        <v>0</v>
      </c>
      <c r="AO209">
        <v>0</v>
      </c>
      <c r="AP209">
        <v>1</v>
      </c>
      <c r="AQ209">
        <v>0.2</v>
      </c>
      <c r="AR209">
        <v>1</v>
      </c>
      <c r="AS209">
        <v>1</v>
      </c>
      <c r="AT209">
        <v>0</v>
      </c>
      <c r="AU209">
        <v>0</v>
      </c>
      <c r="AV209">
        <v>0.18179999999999999</v>
      </c>
      <c r="AW209">
        <v>0.36359999999999998</v>
      </c>
      <c r="AX209">
        <v>0</v>
      </c>
      <c r="AY209">
        <v>0</v>
      </c>
      <c r="AZ209">
        <v>9.0899999999999995E-2</v>
      </c>
      <c r="BA209">
        <v>0</v>
      </c>
      <c r="BB209">
        <v>9.0899999999999995E-2</v>
      </c>
      <c r="BD209">
        <v>9.0899999999999995E-2</v>
      </c>
      <c r="BE209">
        <v>0.18179999999999999</v>
      </c>
      <c r="BF209">
        <v>0.36359999999999998</v>
      </c>
      <c r="BG209">
        <v>0.72729999999999995</v>
      </c>
      <c r="BH209">
        <v>0.90910000000000002</v>
      </c>
      <c r="BI209">
        <v>9.0899999999999995E-2</v>
      </c>
      <c r="BJ209">
        <v>0.45450000000000002</v>
      </c>
      <c r="BK209">
        <v>0.54549999999999998</v>
      </c>
      <c r="BL209">
        <v>0.2727</v>
      </c>
      <c r="BM209">
        <v>0.2727</v>
      </c>
      <c r="BN209">
        <v>0.36359999999999998</v>
      </c>
      <c r="BO209">
        <v>0.2727</v>
      </c>
      <c r="BV209">
        <v>0.45450000000000002</v>
      </c>
      <c r="BW209">
        <v>39814.300000000003</v>
      </c>
      <c r="BX209">
        <v>6505.9</v>
      </c>
      <c r="BY209">
        <v>26779.919999999998</v>
      </c>
      <c r="BZ209">
        <v>6528.48</v>
      </c>
      <c r="CA209">
        <v>37107.75</v>
      </c>
      <c r="CB209">
        <v>6098.98</v>
      </c>
      <c r="CC209">
        <v>24951.119999999999</v>
      </c>
      <c r="CD209">
        <v>6057.65</v>
      </c>
      <c r="CE209">
        <v>0.2727</v>
      </c>
      <c r="CF209">
        <v>0</v>
      </c>
      <c r="CG209">
        <v>0.2727</v>
      </c>
      <c r="CH209">
        <v>0</v>
      </c>
      <c r="CI209">
        <v>9.0899999999999995E-2</v>
      </c>
      <c r="CJ209">
        <v>9.0899999999999995E-2</v>
      </c>
      <c r="CK209">
        <v>0.18179999999999999</v>
      </c>
      <c r="CL209">
        <v>0</v>
      </c>
      <c r="CM209">
        <v>9.0899999999999995E-2</v>
      </c>
      <c r="CN209">
        <v>9.0899999999999995E-2</v>
      </c>
      <c r="CO209">
        <v>0.45450000000000002</v>
      </c>
      <c r="CP209">
        <v>0.72729999999999995</v>
      </c>
      <c r="CQ209">
        <v>9.0899999999999995E-2</v>
      </c>
      <c r="CR209">
        <v>0.18179999999999999</v>
      </c>
      <c r="CS209">
        <v>0</v>
      </c>
      <c r="CT209">
        <v>0</v>
      </c>
      <c r="CU209" t="s">
        <v>15018</v>
      </c>
    </row>
    <row r="210" spans="1:99" x14ac:dyDescent="0.15">
      <c r="A210">
        <v>4361103</v>
      </c>
      <c r="B210" t="s">
        <v>9785</v>
      </c>
      <c r="C210" t="s">
        <v>15355</v>
      </c>
      <c r="D210" t="s">
        <v>15542</v>
      </c>
      <c r="E210">
        <v>19</v>
      </c>
      <c r="F210" t="s">
        <v>15087</v>
      </c>
      <c r="G210">
        <v>20190301</v>
      </c>
      <c r="J210" t="s">
        <v>15543</v>
      </c>
      <c r="K210" t="s">
        <v>9787</v>
      </c>
      <c r="L210">
        <v>0</v>
      </c>
      <c r="M210" t="s">
        <v>15015</v>
      </c>
      <c r="N210" t="s">
        <v>15016</v>
      </c>
      <c r="Q210" t="s">
        <v>15017</v>
      </c>
      <c r="U210">
        <v>23</v>
      </c>
      <c r="V210">
        <v>14</v>
      </c>
      <c r="W210">
        <v>9</v>
      </c>
      <c r="X210">
        <v>7</v>
      </c>
      <c r="Y210">
        <v>0</v>
      </c>
      <c r="Z210">
        <v>0</v>
      </c>
      <c r="AA210">
        <v>0</v>
      </c>
      <c r="AB210">
        <v>7</v>
      </c>
      <c r="AC210">
        <v>0</v>
      </c>
      <c r="AD210">
        <v>0</v>
      </c>
      <c r="AE210">
        <v>0</v>
      </c>
      <c r="AF210">
        <v>0</v>
      </c>
      <c r="AG210">
        <v>0</v>
      </c>
      <c r="AH210">
        <v>0</v>
      </c>
      <c r="AI210">
        <v>1</v>
      </c>
      <c r="AJ210">
        <v>0</v>
      </c>
      <c r="AK210">
        <v>0</v>
      </c>
      <c r="AL210">
        <v>0</v>
      </c>
      <c r="AN210">
        <v>0</v>
      </c>
      <c r="AP210">
        <v>0</v>
      </c>
      <c r="AR210">
        <v>0</v>
      </c>
      <c r="AT210">
        <v>0</v>
      </c>
      <c r="BW210">
        <v>140447.22</v>
      </c>
      <c r="BX210">
        <v>28621.99</v>
      </c>
      <c r="BY210">
        <v>105979.85</v>
      </c>
      <c r="BZ210">
        <v>5845.38</v>
      </c>
      <c r="CA210">
        <v>167946.15</v>
      </c>
      <c r="CB210">
        <v>0</v>
      </c>
      <c r="CC210">
        <v>159148.46</v>
      </c>
      <c r="CD210">
        <v>8797.69</v>
      </c>
      <c r="CU210" t="s">
        <v>15018</v>
      </c>
    </row>
    <row r="211" spans="1:99" x14ac:dyDescent="0.15">
      <c r="A211">
        <v>4361623</v>
      </c>
      <c r="B211" t="s">
        <v>12297</v>
      </c>
      <c r="C211" t="s">
        <v>15329</v>
      </c>
      <c r="D211" t="s">
        <v>12301</v>
      </c>
      <c r="E211">
        <v>23</v>
      </c>
      <c r="F211" t="s">
        <v>15100</v>
      </c>
      <c r="G211">
        <v>20200201</v>
      </c>
      <c r="J211" t="s">
        <v>15544</v>
      </c>
      <c r="K211" t="s">
        <v>12299</v>
      </c>
      <c r="L211">
        <v>0</v>
      </c>
      <c r="M211" t="s">
        <v>15015</v>
      </c>
      <c r="N211" t="s">
        <v>15016</v>
      </c>
      <c r="Q211" t="s">
        <v>15017</v>
      </c>
      <c r="U211">
        <v>169</v>
      </c>
      <c r="V211">
        <v>77</v>
      </c>
      <c r="W211">
        <v>92</v>
      </c>
      <c r="X211">
        <v>46</v>
      </c>
      <c r="Y211">
        <v>4</v>
      </c>
      <c r="Z211">
        <v>8.6999999999999994E-2</v>
      </c>
      <c r="AA211">
        <v>4</v>
      </c>
      <c r="AB211">
        <v>59</v>
      </c>
      <c r="AC211">
        <v>4</v>
      </c>
      <c r="AD211">
        <v>6.7799999999999999E-2</v>
      </c>
      <c r="AE211">
        <v>4</v>
      </c>
      <c r="AF211">
        <v>8.6999999999999994E-2</v>
      </c>
      <c r="AG211">
        <v>0</v>
      </c>
      <c r="AH211">
        <v>0</v>
      </c>
      <c r="AI211">
        <v>19</v>
      </c>
      <c r="AJ211">
        <v>2</v>
      </c>
      <c r="AK211">
        <v>0.1053</v>
      </c>
      <c r="AL211">
        <v>2</v>
      </c>
      <c r="AM211">
        <v>0.5</v>
      </c>
      <c r="AN211">
        <v>1</v>
      </c>
      <c r="AO211">
        <v>0.25</v>
      </c>
      <c r="AP211">
        <v>1</v>
      </c>
      <c r="AQ211">
        <v>0.25</v>
      </c>
      <c r="AR211">
        <v>0</v>
      </c>
      <c r="AS211">
        <v>0</v>
      </c>
      <c r="AT211">
        <v>0</v>
      </c>
      <c r="AU211">
        <v>0</v>
      </c>
      <c r="AV211">
        <v>0.75</v>
      </c>
      <c r="AW211">
        <v>0.25</v>
      </c>
      <c r="AX211">
        <v>0</v>
      </c>
      <c r="AY211">
        <v>0.25</v>
      </c>
      <c r="AZ211">
        <v>0.5</v>
      </c>
      <c r="BA211">
        <v>0</v>
      </c>
      <c r="BB211">
        <v>0.25</v>
      </c>
      <c r="BD211">
        <v>0.75</v>
      </c>
      <c r="BE211">
        <v>0.5</v>
      </c>
      <c r="BF211">
        <v>0.5</v>
      </c>
      <c r="BG211">
        <v>0.75</v>
      </c>
      <c r="BH211">
        <v>1</v>
      </c>
      <c r="BI211">
        <v>0</v>
      </c>
      <c r="BJ211">
        <v>1</v>
      </c>
      <c r="BK211">
        <v>0</v>
      </c>
      <c r="BL211">
        <v>0</v>
      </c>
      <c r="BM211">
        <v>0.25</v>
      </c>
      <c r="BN211">
        <v>0.25</v>
      </c>
      <c r="BO211">
        <v>0</v>
      </c>
      <c r="BV211">
        <v>1</v>
      </c>
      <c r="BW211">
        <v>45581.21</v>
      </c>
      <c r="BX211">
        <v>7889.58</v>
      </c>
      <c r="BY211">
        <v>30184.36</v>
      </c>
      <c r="BZ211">
        <v>7507.27</v>
      </c>
      <c r="CA211">
        <v>40379.14</v>
      </c>
      <c r="CB211">
        <v>4039.91</v>
      </c>
      <c r="CC211">
        <v>26479.58</v>
      </c>
      <c r="CD211">
        <v>9859.65</v>
      </c>
      <c r="CE211">
        <v>0</v>
      </c>
      <c r="CF211">
        <v>0.25</v>
      </c>
      <c r="CG211">
        <v>0</v>
      </c>
      <c r="CH211">
        <v>0.25</v>
      </c>
      <c r="CI211">
        <v>0</v>
      </c>
      <c r="CJ211">
        <v>0.25</v>
      </c>
      <c r="CK211">
        <v>0.25</v>
      </c>
      <c r="CL211">
        <v>0.25</v>
      </c>
      <c r="CM211">
        <v>0</v>
      </c>
      <c r="CN211">
        <v>0</v>
      </c>
      <c r="CO211">
        <v>0</v>
      </c>
      <c r="CP211">
        <v>0</v>
      </c>
      <c r="CQ211">
        <v>0.75</v>
      </c>
      <c r="CR211">
        <v>0</v>
      </c>
      <c r="CS211">
        <v>0</v>
      </c>
      <c r="CT211">
        <v>0.25</v>
      </c>
      <c r="CU211" t="s">
        <v>15018</v>
      </c>
    </row>
    <row r="212" spans="1:99" x14ac:dyDescent="0.15">
      <c r="A212">
        <v>4361915</v>
      </c>
      <c r="B212" t="s">
        <v>7567</v>
      </c>
      <c r="C212" t="s">
        <v>15051</v>
      </c>
      <c r="D212" t="s">
        <v>7570</v>
      </c>
      <c r="E212">
        <v>27</v>
      </c>
      <c r="F212" t="s">
        <v>15031</v>
      </c>
      <c r="G212">
        <v>20200616</v>
      </c>
      <c r="J212" t="s">
        <v>15417</v>
      </c>
      <c r="K212" t="s">
        <v>15418</v>
      </c>
      <c r="L212">
        <v>0</v>
      </c>
      <c r="M212" t="s">
        <v>15015</v>
      </c>
      <c r="N212" t="s">
        <v>15016</v>
      </c>
      <c r="Q212" t="s">
        <v>15017</v>
      </c>
      <c r="U212">
        <v>16</v>
      </c>
      <c r="V212">
        <v>10</v>
      </c>
      <c r="W212">
        <v>6</v>
      </c>
      <c r="X212">
        <v>5</v>
      </c>
      <c r="Y212">
        <v>0</v>
      </c>
      <c r="Z212">
        <v>0</v>
      </c>
      <c r="AA212">
        <v>0</v>
      </c>
      <c r="AB212">
        <v>6</v>
      </c>
      <c r="AC212">
        <v>0</v>
      </c>
      <c r="AD212">
        <v>0</v>
      </c>
      <c r="AE212">
        <v>0</v>
      </c>
      <c r="AF212">
        <v>0</v>
      </c>
      <c r="AG212">
        <v>0</v>
      </c>
      <c r="AH212">
        <v>0</v>
      </c>
      <c r="AI212">
        <v>1</v>
      </c>
      <c r="AJ212">
        <v>0</v>
      </c>
      <c r="AK212">
        <v>0</v>
      </c>
      <c r="AL212">
        <v>0</v>
      </c>
      <c r="AN212">
        <v>0</v>
      </c>
      <c r="AP212">
        <v>0</v>
      </c>
      <c r="AR212">
        <v>0</v>
      </c>
      <c r="AT212">
        <v>0</v>
      </c>
      <c r="BW212">
        <v>27680.37</v>
      </c>
      <c r="BX212">
        <v>0</v>
      </c>
      <c r="BY212">
        <v>22438.36</v>
      </c>
      <c r="BZ212">
        <v>5242.01</v>
      </c>
      <c r="CA212">
        <v>21802.79</v>
      </c>
      <c r="CB212">
        <v>0</v>
      </c>
      <c r="CC212">
        <v>19841.37</v>
      </c>
      <c r="CD212">
        <v>1961.41</v>
      </c>
      <c r="CU212" t="s">
        <v>15018</v>
      </c>
    </row>
    <row r="213" spans="1:99" x14ac:dyDescent="0.15">
      <c r="A213">
        <v>4362004</v>
      </c>
      <c r="B213" t="s">
        <v>5294</v>
      </c>
      <c r="C213" t="s">
        <v>15228</v>
      </c>
      <c r="D213" t="s">
        <v>5298</v>
      </c>
      <c r="E213">
        <v>16</v>
      </c>
      <c r="F213" t="s">
        <v>15079</v>
      </c>
      <c r="G213">
        <v>20201001</v>
      </c>
      <c r="J213" t="s">
        <v>15545</v>
      </c>
      <c r="K213" t="s">
        <v>5296</v>
      </c>
      <c r="L213">
        <v>0</v>
      </c>
      <c r="M213" t="s">
        <v>15015</v>
      </c>
      <c r="N213" t="s">
        <v>15016</v>
      </c>
      <c r="Q213" t="s">
        <v>15017</v>
      </c>
      <c r="U213">
        <v>45</v>
      </c>
      <c r="V213">
        <v>34</v>
      </c>
      <c r="W213">
        <v>11</v>
      </c>
      <c r="X213">
        <v>4</v>
      </c>
      <c r="Y213">
        <v>4</v>
      </c>
      <c r="Z213">
        <v>1</v>
      </c>
      <c r="AA213">
        <v>10</v>
      </c>
      <c r="AB213">
        <v>11</v>
      </c>
      <c r="AC213">
        <v>10</v>
      </c>
      <c r="AD213">
        <v>0.90910000000000002</v>
      </c>
      <c r="AE213">
        <v>4</v>
      </c>
      <c r="AF213">
        <v>1</v>
      </c>
      <c r="AG213">
        <v>0</v>
      </c>
      <c r="AH213">
        <v>0</v>
      </c>
      <c r="AI213">
        <v>0</v>
      </c>
      <c r="AJ213">
        <v>0</v>
      </c>
      <c r="AL213">
        <v>1</v>
      </c>
      <c r="AM213">
        <v>0.25</v>
      </c>
      <c r="AN213">
        <v>0</v>
      </c>
      <c r="AO213">
        <v>0</v>
      </c>
      <c r="AP213">
        <v>1</v>
      </c>
      <c r="AQ213">
        <v>0.25</v>
      </c>
      <c r="AR213">
        <v>0</v>
      </c>
      <c r="AS213">
        <v>0</v>
      </c>
      <c r="AT213">
        <v>0</v>
      </c>
      <c r="AU213">
        <v>0</v>
      </c>
      <c r="AV213">
        <v>0.3</v>
      </c>
      <c r="AW213">
        <v>0.3</v>
      </c>
      <c r="AX213">
        <v>0</v>
      </c>
      <c r="AY213">
        <v>0.4</v>
      </c>
      <c r="AZ213">
        <v>0.2</v>
      </c>
      <c r="BA213">
        <v>0.1</v>
      </c>
      <c r="BB213">
        <v>0.2</v>
      </c>
      <c r="BD213">
        <v>0.5</v>
      </c>
      <c r="BE213">
        <v>0.4</v>
      </c>
      <c r="BF213">
        <v>0.5</v>
      </c>
      <c r="BG213">
        <v>0.6</v>
      </c>
      <c r="BH213">
        <v>0.9</v>
      </c>
      <c r="BI213">
        <v>0.1</v>
      </c>
      <c r="BJ213">
        <v>0.5</v>
      </c>
      <c r="BK213">
        <v>0.4</v>
      </c>
      <c r="BL213">
        <v>0.1</v>
      </c>
      <c r="BM213">
        <v>0.2</v>
      </c>
      <c r="BN213">
        <v>0.6</v>
      </c>
      <c r="BO213">
        <v>0.3</v>
      </c>
      <c r="BV213">
        <v>0.9</v>
      </c>
      <c r="BW213">
        <v>68280</v>
      </c>
      <c r="BX213">
        <v>24184.44</v>
      </c>
      <c r="BY213">
        <v>34817.17</v>
      </c>
      <c r="BZ213">
        <v>9278.3799999999992</v>
      </c>
      <c r="CA213">
        <v>70379.45</v>
      </c>
      <c r="CB213">
        <v>32798.080000000002</v>
      </c>
      <c r="CC213">
        <v>29991.23</v>
      </c>
      <c r="CD213">
        <v>7590.14</v>
      </c>
      <c r="CE213">
        <v>0.4</v>
      </c>
      <c r="CF213">
        <v>0.2</v>
      </c>
      <c r="CG213">
        <v>0.4</v>
      </c>
      <c r="CH213">
        <v>0</v>
      </c>
      <c r="CI213">
        <v>0</v>
      </c>
      <c r="CJ213">
        <v>0.2</v>
      </c>
      <c r="CK213">
        <v>0.4</v>
      </c>
      <c r="CL213">
        <v>0.1</v>
      </c>
      <c r="CM213">
        <v>0</v>
      </c>
      <c r="CN213">
        <v>0</v>
      </c>
      <c r="CO213">
        <v>0.3</v>
      </c>
      <c r="CP213">
        <v>0.3</v>
      </c>
      <c r="CQ213">
        <v>0.4</v>
      </c>
      <c r="CR213">
        <v>0.3</v>
      </c>
      <c r="CS213">
        <v>0</v>
      </c>
      <c r="CT213">
        <v>0</v>
      </c>
      <c r="CU213" t="s">
        <v>15018</v>
      </c>
    </row>
    <row r="214" spans="1:99" x14ac:dyDescent="0.15">
      <c r="A214">
        <v>4362107</v>
      </c>
      <c r="B214" t="s">
        <v>7994</v>
      </c>
      <c r="C214" t="s">
        <v>15546</v>
      </c>
      <c r="D214" t="s">
        <v>7998</v>
      </c>
      <c r="E214">
        <v>24</v>
      </c>
      <c r="F214" t="s">
        <v>15053</v>
      </c>
      <c r="G214">
        <v>20201001</v>
      </c>
      <c r="J214" t="s">
        <v>15547</v>
      </c>
      <c r="K214" t="s">
        <v>7996</v>
      </c>
      <c r="L214">
        <v>0</v>
      </c>
      <c r="M214" t="s">
        <v>15015</v>
      </c>
      <c r="N214" t="s">
        <v>15016</v>
      </c>
      <c r="Q214" t="s">
        <v>15017</v>
      </c>
      <c r="R214" t="s">
        <v>15023</v>
      </c>
      <c r="T214" t="s">
        <v>15043</v>
      </c>
      <c r="U214">
        <v>13</v>
      </c>
      <c r="V214">
        <v>8</v>
      </c>
      <c r="W214">
        <v>5</v>
      </c>
      <c r="X214">
        <v>3</v>
      </c>
      <c r="Y214">
        <v>0</v>
      </c>
      <c r="Z214">
        <v>0</v>
      </c>
      <c r="AA214">
        <v>0</v>
      </c>
      <c r="AB214">
        <v>6</v>
      </c>
      <c r="AC214">
        <v>0</v>
      </c>
      <c r="AD214">
        <v>0</v>
      </c>
      <c r="AE214">
        <v>0</v>
      </c>
      <c r="AF214">
        <v>0</v>
      </c>
      <c r="AG214">
        <v>0</v>
      </c>
      <c r="AH214">
        <v>0</v>
      </c>
      <c r="AI214">
        <v>2</v>
      </c>
      <c r="AJ214">
        <v>0</v>
      </c>
      <c r="AK214">
        <v>0</v>
      </c>
      <c r="AL214">
        <v>0</v>
      </c>
      <c r="AN214">
        <v>0</v>
      </c>
      <c r="AP214">
        <v>0</v>
      </c>
      <c r="AR214">
        <v>0</v>
      </c>
      <c r="AT214">
        <v>0</v>
      </c>
      <c r="BW214">
        <v>27757.5</v>
      </c>
      <c r="BX214">
        <v>0</v>
      </c>
      <c r="BY214">
        <v>12407.95</v>
      </c>
      <c r="BZ214">
        <v>15349.55</v>
      </c>
      <c r="CA214">
        <v>33580.18</v>
      </c>
      <c r="CB214">
        <v>0</v>
      </c>
      <c r="CC214">
        <v>12165.58</v>
      </c>
      <c r="CD214">
        <v>21414.6</v>
      </c>
      <c r="CU214" t="s">
        <v>15018</v>
      </c>
    </row>
    <row r="215" spans="1:99" x14ac:dyDescent="0.15">
      <c r="A215">
        <v>4362235</v>
      </c>
      <c r="B215" t="s">
        <v>8054</v>
      </c>
      <c r="C215" t="s">
        <v>15548</v>
      </c>
      <c r="D215" t="s">
        <v>8058</v>
      </c>
      <c r="E215">
        <v>16</v>
      </c>
      <c r="F215" t="s">
        <v>15079</v>
      </c>
      <c r="G215">
        <v>20210104</v>
      </c>
      <c r="J215" t="s">
        <v>15549</v>
      </c>
      <c r="K215" t="s">
        <v>15550</v>
      </c>
      <c r="L215">
        <v>0</v>
      </c>
      <c r="M215" t="s">
        <v>15015</v>
      </c>
      <c r="N215" t="s">
        <v>15016</v>
      </c>
      <c r="Q215" t="s">
        <v>15017</v>
      </c>
      <c r="R215" t="s">
        <v>15023</v>
      </c>
      <c r="U215">
        <v>0</v>
      </c>
      <c r="V215">
        <v>0</v>
      </c>
      <c r="W215">
        <v>0</v>
      </c>
      <c r="X215">
        <v>0</v>
      </c>
      <c r="Y215">
        <v>0</v>
      </c>
      <c r="AA215">
        <v>0</v>
      </c>
      <c r="AB215">
        <v>0</v>
      </c>
      <c r="AC215">
        <v>0</v>
      </c>
      <c r="AE215">
        <v>0</v>
      </c>
      <c r="AG215">
        <v>0</v>
      </c>
      <c r="AI215">
        <v>0</v>
      </c>
      <c r="AJ215">
        <v>0</v>
      </c>
      <c r="AL215">
        <v>0</v>
      </c>
      <c r="AN215">
        <v>0</v>
      </c>
      <c r="AP215">
        <v>0</v>
      </c>
      <c r="AR215">
        <v>0</v>
      </c>
      <c r="AT215">
        <v>0</v>
      </c>
      <c r="CU215" t="s">
        <v>15018</v>
      </c>
    </row>
    <row r="216" spans="1:99" x14ac:dyDescent="0.15">
      <c r="A216">
        <v>4362646</v>
      </c>
      <c r="B216" t="s">
        <v>10737</v>
      </c>
      <c r="C216" t="s">
        <v>15228</v>
      </c>
      <c r="D216" t="s">
        <v>10740</v>
      </c>
      <c r="E216">
        <v>16</v>
      </c>
      <c r="F216" t="s">
        <v>15079</v>
      </c>
      <c r="G216">
        <v>20210801</v>
      </c>
      <c r="J216" t="s">
        <v>15551</v>
      </c>
      <c r="K216" t="s">
        <v>10739</v>
      </c>
      <c r="L216">
        <v>3031</v>
      </c>
      <c r="M216" t="s">
        <v>15015</v>
      </c>
      <c r="N216" t="s">
        <v>15016</v>
      </c>
      <c r="Q216" t="s">
        <v>15017</v>
      </c>
      <c r="R216" t="s">
        <v>15023</v>
      </c>
      <c r="T216" t="s">
        <v>15043</v>
      </c>
      <c r="U216">
        <v>5</v>
      </c>
      <c r="V216">
        <v>5</v>
      </c>
      <c r="W216">
        <v>0</v>
      </c>
      <c r="X216">
        <v>1</v>
      </c>
      <c r="Y216">
        <v>0</v>
      </c>
      <c r="Z216">
        <v>0</v>
      </c>
      <c r="AA216">
        <v>0</v>
      </c>
      <c r="AB216">
        <v>1</v>
      </c>
      <c r="AC216">
        <v>0</v>
      </c>
      <c r="AD216">
        <v>0</v>
      </c>
      <c r="AE216">
        <v>0</v>
      </c>
      <c r="AF216">
        <v>0</v>
      </c>
      <c r="AG216">
        <v>0</v>
      </c>
      <c r="AH216">
        <v>0</v>
      </c>
      <c r="AI216">
        <v>0</v>
      </c>
      <c r="AJ216">
        <v>0</v>
      </c>
      <c r="AL216">
        <v>0</v>
      </c>
      <c r="AN216">
        <v>0</v>
      </c>
      <c r="AP216">
        <v>0</v>
      </c>
      <c r="AR216">
        <v>0</v>
      </c>
      <c r="AT216">
        <v>0</v>
      </c>
      <c r="BW216">
        <v>6777.78</v>
      </c>
      <c r="BX216">
        <v>0</v>
      </c>
      <c r="BY216">
        <v>4837.74</v>
      </c>
      <c r="BZ216">
        <v>1940.04</v>
      </c>
      <c r="CA216">
        <v>6777.78</v>
      </c>
      <c r="CB216">
        <v>0</v>
      </c>
      <c r="CC216">
        <v>4837.74</v>
      </c>
      <c r="CD216">
        <v>1940.04</v>
      </c>
      <c r="CU216" t="s">
        <v>15018</v>
      </c>
    </row>
    <row r="217" spans="1:99" x14ac:dyDescent="0.15">
      <c r="A217">
        <v>4363722</v>
      </c>
      <c r="B217" t="s">
        <v>15552</v>
      </c>
      <c r="C217" t="s">
        <v>15113</v>
      </c>
      <c r="D217" t="s">
        <v>15114</v>
      </c>
      <c r="E217">
        <v>41</v>
      </c>
      <c r="F217" t="s">
        <v>15084</v>
      </c>
      <c r="G217">
        <v>20230105</v>
      </c>
      <c r="J217" t="s">
        <v>15553</v>
      </c>
      <c r="K217" t="s">
        <v>15554</v>
      </c>
      <c r="L217">
        <v>3276</v>
      </c>
      <c r="M217" t="s">
        <v>15015</v>
      </c>
      <c r="N217" t="s">
        <v>15016</v>
      </c>
      <c r="Q217" t="s">
        <v>15017</v>
      </c>
      <c r="U217">
        <v>116</v>
      </c>
      <c r="V217">
        <v>79</v>
      </c>
      <c r="W217">
        <v>37</v>
      </c>
      <c r="X217">
        <v>39</v>
      </c>
      <c r="Y217">
        <v>10</v>
      </c>
      <c r="Z217">
        <v>0.25640000000000002</v>
      </c>
      <c r="AA217">
        <v>17</v>
      </c>
      <c r="AB217">
        <v>55</v>
      </c>
      <c r="AC217">
        <v>17</v>
      </c>
      <c r="AD217">
        <v>0.30909999999999999</v>
      </c>
      <c r="AE217">
        <v>10</v>
      </c>
      <c r="AF217">
        <v>0.25640000000000002</v>
      </c>
      <c r="AG217">
        <v>0</v>
      </c>
      <c r="AH217">
        <v>0</v>
      </c>
      <c r="AI217">
        <v>5</v>
      </c>
      <c r="AJ217">
        <v>1</v>
      </c>
      <c r="AK217">
        <v>0.2</v>
      </c>
      <c r="AL217">
        <v>0</v>
      </c>
      <c r="AM217">
        <v>0</v>
      </c>
      <c r="AN217">
        <v>0</v>
      </c>
      <c r="AO217">
        <v>0</v>
      </c>
      <c r="AP217">
        <v>0</v>
      </c>
      <c r="AQ217">
        <v>0</v>
      </c>
      <c r="AR217">
        <v>0</v>
      </c>
      <c r="AT217">
        <v>0</v>
      </c>
      <c r="AV217">
        <v>0.17649999999999999</v>
      </c>
      <c r="AW217">
        <v>0.17649999999999999</v>
      </c>
      <c r="AX217">
        <v>5.8799999999999998E-2</v>
      </c>
      <c r="AY217">
        <v>0.1176</v>
      </c>
      <c r="AZ217">
        <v>0.1176</v>
      </c>
      <c r="BA217">
        <v>5.8799999999999998E-2</v>
      </c>
      <c r="BB217">
        <v>0.17649999999999999</v>
      </c>
      <c r="BD217">
        <v>0.33329999999999999</v>
      </c>
      <c r="BE217">
        <v>0.17649999999999999</v>
      </c>
      <c r="BF217">
        <v>0.23530000000000001</v>
      </c>
      <c r="BG217">
        <v>0.4118</v>
      </c>
      <c r="BH217">
        <v>1</v>
      </c>
      <c r="BI217">
        <v>0</v>
      </c>
      <c r="BJ217">
        <v>0.4118</v>
      </c>
      <c r="BK217">
        <v>0.47060000000000002</v>
      </c>
      <c r="BL217">
        <v>0.23530000000000001</v>
      </c>
      <c r="BM217">
        <v>0.625</v>
      </c>
      <c r="BN217">
        <v>0.375</v>
      </c>
      <c r="BO217">
        <v>0.1176</v>
      </c>
      <c r="BV217">
        <v>0.4667</v>
      </c>
      <c r="BW217">
        <v>48430.64</v>
      </c>
      <c r="BX217">
        <v>6589.87</v>
      </c>
      <c r="BY217">
        <v>34213.300000000003</v>
      </c>
      <c r="BZ217">
        <v>7627.47</v>
      </c>
      <c r="CA217">
        <v>53787.58</v>
      </c>
      <c r="CB217">
        <v>9536.89</v>
      </c>
      <c r="CC217">
        <v>36035.78</v>
      </c>
      <c r="CD217">
        <v>8214.91</v>
      </c>
      <c r="CE217">
        <v>0</v>
      </c>
      <c r="CF217">
        <v>0.1176</v>
      </c>
      <c r="CG217">
        <v>0</v>
      </c>
      <c r="CH217">
        <v>0.1176</v>
      </c>
      <c r="CI217">
        <v>0.1176</v>
      </c>
      <c r="CJ217">
        <v>5.8799999999999998E-2</v>
      </c>
      <c r="CK217">
        <v>0.17649999999999999</v>
      </c>
      <c r="CL217">
        <v>5.8799999999999998E-2</v>
      </c>
      <c r="CM217">
        <v>5.8799999999999998E-2</v>
      </c>
      <c r="CN217">
        <v>5.8799999999999998E-2</v>
      </c>
      <c r="CO217">
        <v>0.35289999999999999</v>
      </c>
      <c r="CP217">
        <v>0.58819999999999995</v>
      </c>
      <c r="CQ217">
        <v>0.35289999999999999</v>
      </c>
      <c r="CR217">
        <v>5.8799999999999998E-2</v>
      </c>
      <c r="CS217">
        <v>0</v>
      </c>
      <c r="CT217">
        <v>0</v>
      </c>
      <c r="CU217" t="s">
        <v>15018</v>
      </c>
    </row>
    <row r="218" spans="1:99" x14ac:dyDescent="0.15">
      <c r="A218">
        <v>4364438</v>
      </c>
      <c r="B218" t="s">
        <v>12758</v>
      </c>
      <c r="C218" t="s">
        <v>15232</v>
      </c>
      <c r="D218" t="s">
        <v>12761</v>
      </c>
      <c r="E218">
        <v>16</v>
      </c>
      <c r="F218" t="s">
        <v>15079</v>
      </c>
      <c r="G218">
        <v>20240201</v>
      </c>
      <c r="J218" t="s">
        <v>15555</v>
      </c>
      <c r="K218" t="s">
        <v>15556</v>
      </c>
      <c r="L218">
        <v>0</v>
      </c>
      <c r="M218" t="s">
        <v>15015</v>
      </c>
      <c r="N218" t="s">
        <v>15016</v>
      </c>
      <c r="Q218" t="s">
        <v>15017</v>
      </c>
      <c r="U218">
        <v>13</v>
      </c>
      <c r="V218">
        <v>6</v>
      </c>
      <c r="W218">
        <v>7</v>
      </c>
      <c r="X218">
        <v>0</v>
      </c>
      <c r="Y218">
        <v>0</v>
      </c>
      <c r="AA218">
        <v>0</v>
      </c>
      <c r="AB218">
        <v>2</v>
      </c>
      <c r="AC218">
        <v>0</v>
      </c>
      <c r="AD218">
        <v>0</v>
      </c>
      <c r="AE218">
        <v>0</v>
      </c>
      <c r="AG218">
        <v>0</v>
      </c>
      <c r="AI218">
        <v>0</v>
      </c>
      <c r="AJ218">
        <v>0</v>
      </c>
      <c r="AL218">
        <v>0</v>
      </c>
      <c r="AN218">
        <v>0</v>
      </c>
      <c r="AP218">
        <v>0</v>
      </c>
      <c r="AR218">
        <v>0</v>
      </c>
      <c r="AT218">
        <v>0</v>
      </c>
      <c r="BW218">
        <v>124200.91</v>
      </c>
      <c r="BX218">
        <v>58190.91</v>
      </c>
      <c r="BY218">
        <v>59122.73</v>
      </c>
      <c r="BZ218">
        <v>6887.27</v>
      </c>
      <c r="CA218">
        <v>38118</v>
      </c>
      <c r="CB218">
        <v>0</v>
      </c>
      <c r="CC218">
        <v>36152</v>
      </c>
      <c r="CD218">
        <v>1966</v>
      </c>
      <c r="CU218" t="s">
        <v>15018</v>
      </c>
    </row>
    <row r="219" spans="1:99" x14ac:dyDescent="0.15">
      <c r="A219">
        <v>4364715</v>
      </c>
      <c r="B219" t="s">
        <v>12777</v>
      </c>
      <c r="C219" t="s">
        <v>15557</v>
      </c>
      <c r="D219" t="s">
        <v>12782</v>
      </c>
      <c r="E219">
        <v>20</v>
      </c>
      <c r="F219" t="s">
        <v>15130</v>
      </c>
      <c r="G219">
        <v>20240722</v>
      </c>
      <c r="J219" t="s">
        <v>15558</v>
      </c>
      <c r="K219" t="s">
        <v>15559</v>
      </c>
      <c r="L219">
        <v>0</v>
      </c>
      <c r="M219" t="s">
        <v>15015</v>
      </c>
      <c r="N219" t="s">
        <v>15016</v>
      </c>
      <c r="Q219" t="s">
        <v>15017</v>
      </c>
      <c r="U219">
        <v>6</v>
      </c>
      <c r="V219">
        <v>2</v>
      </c>
      <c r="W219">
        <v>4</v>
      </c>
      <c r="X219">
        <v>0</v>
      </c>
      <c r="Y219">
        <v>0</v>
      </c>
      <c r="AA219">
        <v>0</v>
      </c>
      <c r="AB219">
        <v>0</v>
      </c>
      <c r="AC219">
        <v>0</v>
      </c>
      <c r="AE219">
        <v>0</v>
      </c>
      <c r="AG219">
        <v>0</v>
      </c>
      <c r="AI219">
        <v>1</v>
      </c>
      <c r="AJ219">
        <v>0</v>
      </c>
      <c r="AK219">
        <v>0</v>
      </c>
      <c r="AL219">
        <v>0</v>
      </c>
      <c r="AN219">
        <v>0</v>
      </c>
      <c r="AP219">
        <v>0</v>
      </c>
      <c r="AR219">
        <v>0</v>
      </c>
      <c r="AT219">
        <v>0</v>
      </c>
      <c r="BW219">
        <v>25728.400000000001</v>
      </c>
      <c r="BX219">
        <v>0</v>
      </c>
      <c r="BY219">
        <v>20264.55</v>
      </c>
      <c r="BZ219">
        <v>5463.84</v>
      </c>
      <c r="CA219">
        <v>30239.52</v>
      </c>
      <c r="CB219">
        <v>0</v>
      </c>
      <c r="CC219">
        <v>11688.62</v>
      </c>
      <c r="CD219">
        <v>18550.900000000001</v>
      </c>
      <c r="CU219" t="s">
        <v>15018</v>
      </c>
    </row>
    <row r="220" spans="1:99" x14ac:dyDescent="0.15">
      <c r="A220">
        <v>4420609</v>
      </c>
      <c r="B220" t="s">
        <v>7770</v>
      </c>
      <c r="C220" t="s">
        <v>15019</v>
      </c>
      <c r="D220" t="s">
        <v>7773</v>
      </c>
      <c r="E220">
        <v>27</v>
      </c>
      <c r="F220" t="s">
        <v>15031</v>
      </c>
      <c r="G220">
        <v>20200101</v>
      </c>
      <c r="J220" t="s">
        <v>15560</v>
      </c>
      <c r="K220" t="s">
        <v>15561</v>
      </c>
      <c r="L220">
        <v>856</v>
      </c>
      <c r="M220" t="s">
        <v>15015</v>
      </c>
      <c r="N220" t="s">
        <v>15016</v>
      </c>
      <c r="Q220" t="s">
        <v>15017</v>
      </c>
      <c r="U220">
        <v>13</v>
      </c>
      <c r="V220">
        <v>11</v>
      </c>
      <c r="W220">
        <v>2</v>
      </c>
      <c r="X220">
        <v>1</v>
      </c>
      <c r="Y220">
        <v>0</v>
      </c>
      <c r="Z220">
        <v>0</v>
      </c>
      <c r="AA220">
        <v>0</v>
      </c>
      <c r="AB220">
        <v>1</v>
      </c>
      <c r="AC220">
        <v>0</v>
      </c>
      <c r="AD220">
        <v>0</v>
      </c>
      <c r="AE220">
        <v>0</v>
      </c>
      <c r="AF220">
        <v>0</v>
      </c>
      <c r="AG220">
        <v>0</v>
      </c>
      <c r="AH220">
        <v>0</v>
      </c>
      <c r="AI220">
        <v>0</v>
      </c>
      <c r="AJ220">
        <v>0</v>
      </c>
      <c r="AL220">
        <v>0</v>
      </c>
      <c r="AN220">
        <v>0</v>
      </c>
      <c r="AP220">
        <v>0</v>
      </c>
      <c r="AR220">
        <v>0</v>
      </c>
      <c r="AT220">
        <v>0</v>
      </c>
      <c r="BW220">
        <v>29056.15</v>
      </c>
      <c r="BX220">
        <v>7273.85</v>
      </c>
      <c r="BY220">
        <v>15722.31</v>
      </c>
      <c r="BZ220">
        <v>6060</v>
      </c>
      <c r="CA220">
        <v>21580.91</v>
      </c>
      <c r="CB220">
        <v>0</v>
      </c>
      <c r="CC220">
        <v>14419.09</v>
      </c>
      <c r="CD220">
        <v>7161.82</v>
      </c>
      <c r="CU220" t="s">
        <v>15018</v>
      </c>
    </row>
    <row r="221" spans="1:99" x14ac:dyDescent="0.15">
      <c r="A221">
        <v>4421001</v>
      </c>
      <c r="B221" t="s">
        <v>8092</v>
      </c>
      <c r="C221" t="s">
        <v>15228</v>
      </c>
      <c r="D221" t="s">
        <v>15562</v>
      </c>
      <c r="E221">
        <v>27</v>
      </c>
      <c r="F221" t="s">
        <v>15031</v>
      </c>
      <c r="G221">
        <v>20201101</v>
      </c>
      <c r="J221" t="s">
        <v>15563</v>
      </c>
      <c r="K221" t="s">
        <v>15564</v>
      </c>
      <c r="L221">
        <v>0</v>
      </c>
      <c r="M221" t="s">
        <v>15015</v>
      </c>
      <c r="N221" t="s">
        <v>15016</v>
      </c>
      <c r="Q221" t="s">
        <v>15017</v>
      </c>
      <c r="R221" t="s">
        <v>15023</v>
      </c>
      <c r="T221" t="s">
        <v>15043</v>
      </c>
      <c r="U221">
        <v>6</v>
      </c>
      <c r="V221">
        <v>5</v>
      </c>
      <c r="W221">
        <v>1</v>
      </c>
      <c r="X221">
        <v>3</v>
      </c>
      <c r="Y221">
        <v>1</v>
      </c>
      <c r="Z221">
        <v>0.33329999999999999</v>
      </c>
      <c r="AA221">
        <v>1</v>
      </c>
      <c r="AB221">
        <v>4</v>
      </c>
      <c r="AC221">
        <v>1</v>
      </c>
      <c r="AD221">
        <v>0.25</v>
      </c>
      <c r="AE221">
        <v>1</v>
      </c>
      <c r="AF221">
        <v>0.33329999999999999</v>
      </c>
      <c r="AG221">
        <v>0</v>
      </c>
      <c r="AH221">
        <v>0</v>
      </c>
      <c r="AI221">
        <v>0</v>
      </c>
      <c r="AJ221">
        <v>0</v>
      </c>
      <c r="AL221">
        <v>0</v>
      </c>
      <c r="AM221">
        <v>0</v>
      </c>
      <c r="AN221">
        <v>0</v>
      </c>
      <c r="AO221">
        <v>0</v>
      </c>
      <c r="AP221">
        <v>0</v>
      </c>
      <c r="AQ221">
        <v>0</v>
      </c>
      <c r="AR221">
        <v>0</v>
      </c>
      <c r="AT221">
        <v>0</v>
      </c>
      <c r="AV221">
        <v>0</v>
      </c>
      <c r="AW221">
        <v>1</v>
      </c>
      <c r="AX221">
        <v>0</v>
      </c>
      <c r="AY221">
        <v>0</v>
      </c>
      <c r="AZ221">
        <v>0</v>
      </c>
      <c r="BA221">
        <v>0</v>
      </c>
      <c r="BB221">
        <v>0</v>
      </c>
      <c r="BD221">
        <v>0</v>
      </c>
      <c r="BE221">
        <v>1</v>
      </c>
      <c r="BF221">
        <v>1</v>
      </c>
      <c r="BG221">
        <v>1</v>
      </c>
      <c r="BH221">
        <v>1</v>
      </c>
      <c r="BI221">
        <v>0</v>
      </c>
      <c r="BJ221">
        <v>1</v>
      </c>
      <c r="BK221">
        <v>0</v>
      </c>
      <c r="BL221">
        <v>1</v>
      </c>
      <c r="BM221">
        <v>0</v>
      </c>
      <c r="BN221">
        <v>0</v>
      </c>
      <c r="BO221">
        <v>0</v>
      </c>
      <c r="BV221">
        <v>1</v>
      </c>
      <c r="BW221">
        <v>57240</v>
      </c>
      <c r="BX221">
        <v>21146.67</v>
      </c>
      <c r="BY221">
        <v>32656.67</v>
      </c>
      <c r="BZ221">
        <v>3436.67</v>
      </c>
      <c r="CA221">
        <v>61334</v>
      </c>
      <c r="CB221">
        <v>25376</v>
      </c>
      <c r="CC221">
        <v>32498</v>
      </c>
      <c r="CD221">
        <v>3460</v>
      </c>
      <c r="CE221">
        <v>0</v>
      </c>
      <c r="CF221">
        <v>0</v>
      </c>
      <c r="CG221">
        <v>0</v>
      </c>
      <c r="CH221">
        <v>1</v>
      </c>
      <c r="CI221">
        <v>0</v>
      </c>
      <c r="CJ221">
        <v>0</v>
      </c>
      <c r="CK221">
        <v>0</v>
      </c>
      <c r="CL221">
        <v>0</v>
      </c>
      <c r="CM221">
        <v>0</v>
      </c>
      <c r="CN221">
        <v>0</v>
      </c>
      <c r="CO221">
        <v>0</v>
      </c>
      <c r="CP221">
        <v>0</v>
      </c>
      <c r="CQ221">
        <v>0</v>
      </c>
      <c r="CR221">
        <v>0</v>
      </c>
      <c r="CS221">
        <v>1</v>
      </c>
      <c r="CT221">
        <v>0</v>
      </c>
      <c r="CU221" t="s">
        <v>15018</v>
      </c>
    </row>
    <row r="222" spans="1:99" x14ac:dyDescent="0.15">
      <c r="A222">
        <v>4430506</v>
      </c>
      <c r="B222" t="s">
        <v>2419</v>
      </c>
      <c r="C222" t="s">
        <v>15228</v>
      </c>
      <c r="D222" t="s">
        <v>2424</v>
      </c>
      <c r="E222">
        <v>36</v>
      </c>
      <c r="F222" t="s">
        <v>15118</v>
      </c>
      <c r="G222">
        <v>20190401</v>
      </c>
      <c r="J222" t="s">
        <v>15565</v>
      </c>
      <c r="K222" t="s">
        <v>15566</v>
      </c>
      <c r="L222">
        <v>0</v>
      </c>
      <c r="M222" t="s">
        <v>15015</v>
      </c>
      <c r="N222" t="s">
        <v>15016</v>
      </c>
      <c r="P222" t="s">
        <v>15091</v>
      </c>
      <c r="Q222" t="s">
        <v>15017</v>
      </c>
      <c r="R222" t="s">
        <v>15023</v>
      </c>
      <c r="S222" t="s">
        <v>15133</v>
      </c>
      <c r="T222" t="s">
        <v>15043</v>
      </c>
      <c r="U222">
        <v>306</v>
      </c>
      <c r="V222">
        <v>244</v>
      </c>
      <c r="W222">
        <v>62</v>
      </c>
      <c r="X222">
        <v>74</v>
      </c>
      <c r="Y222">
        <v>37</v>
      </c>
      <c r="Z222">
        <v>0.5</v>
      </c>
      <c r="AA222">
        <v>60</v>
      </c>
      <c r="AB222">
        <v>104</v>
      </c>
      <c r="AC222">
        <v>60</v>
      </c>
      <c r="AD222">
        <v>0.57689999999999997</v>
      </c>
      <c r="AE222">
        <v>37</v>
      </c>
      <c r="AF222">
        <v>0.5</v>
      </c>
      <c r="AG222">
        <v>0</v>
      </c>
      <c r="AH222">
        <v>0</v>
      </c>
      <c r="AI222">
        <v>11</v>
      </c>
      <c r="AJ222">
        <v>0</v>
      </c>
      <c r="AK222">
        <v>0</v>
      </c>
      <c r="AL222">
        <v>5</v>
      </c>
      <c r="AM222">
        <v>0.1351</v>
      </c>
      <c r="AN222">
        <v>2</v>
      </c>
      <c r="AO222">
        <v>5.4100000000000002E-2</v>
      </c>
      <c r="AP222">
        <v>3</v>
      </c>
      <c r="AQ222">
        <v>8.1100000000000005E-2</v>
      </c>
      <c r="AR222">
        <v>0</v>
      </c>
      <c r="AS222">
        <v>0</v>
      </c>
      <c r="AT222">
        <v>0</v>
      </c>
      <c r="AU222">
        <v>0</v>
      </c>
      <c r="AV222">
        <v>0.41670000000000001</v>
      </c>
      <c r="AW222">
        <v>0.26669999999999999</v>
      </c>
      <c r="AX222">
        <v>6.9000000000000006E-2</v>
      </c>
      <c r="AY222">
        <v>0.2167</v>
      </c>
      <c r="AZ222">
        <v>0.1724</v>
      </c>
      <c r="BA222">
        <v>0.1207</v>
      </c>
      <c r="BB222">
        <v>0.33329999999999999</v>
      </c>
      <c r="BD222">
        <v>0.49149999999999999</v>
      </c>
      <c r="BE222">
        <v>0.2203</v>
      </c>
      <c r="BF222">
        <v>0.50849999999999995</v>
      </c>
      <c r="BG222">
        <v>0.47460000000000002</v>
      </c>
      <c r="BH222">
        <v>0.76270000000000004</v>
      </c>
      <c r="BI222">
        <v>0.23730000000000001</v>
      </c>
      <c r="BJ222">
        <v>0.33900000000000002</v>
      </c>
      <c r="BK222">
        <v>0.49149999999999999</v>
      </c>
      <c r="BL222">
        <v>0.35589999999999999</v>
      </c>
      <c r="BM222">
        <v>0.23730000000000001</v>
      </c>
      <c r="BN222">
        <v>0.62709999999999999</v>
      </c>
      <c r="BO222">
        <v>0.25419999999999998</v>
      </c>
      <c r="BV222">
        <v>0.52539999999999998</v>
      </c>
      <c r="BW222">
        <v>54569.73</v>
      </c>
      <c r="BX222">
        <v>1637.38</v>
      </c>
      <c r="BY222">
        <v>45917.65</v>
      </c>
      <c r="BZ222">
        <v>7014.71</v>
      </c>
      <c r="CA222">
        <v>59625.31</v>
      </c>
      <c r="CB222">
        <v>2023.02</v>
      </c>
      <c r="CC222">
        <v>50546.77</v>
      </c>
      <c r="CD222">
        <v>7055.52</v>
      </c>
      <c r="CE222">
        <v>0.18329999999999999</v>
      </c>
      <c r="CF222">
        <v>0.1167</v>
      </c>
      <c r="CG222">
        <v>0.18329999999999999</v>
      </c>
      <c r="CH222">
        <v>0.1</v>
      </c>
      <c r="CI222">
        <v>0.05</v>
      </c>
      <c r="CJ222">
        <v>0.05</v>
      </c>
      <c r="CK222">
        <v>0.1333</v>
      </c>
      <c r="CL222">
        <v>0.1</v>
      </c>
      <c r="CM222">
        <v>0.26669999999999999</v>
      </c>
      <c r="CN222">
        <v>3.3300000000000003E-2</v>
      </c>
      <c r="CO222">
        <v>0.26669999999999999</v>
      </c>
      <c r="CP222">
        <v>0.56669999999999998</v>
      </c>
      <c r="CQ222">
        <v>0.18329999999999999</v>
      </c>
      <c r="CR222">
        <v>0.18329999999999999</v>
      </c>
      <c r="CS222">
        <v>1.67E-2</v>
      </c>
      <c r="CT222">
        <v>0.05</v>
      </c>
      <c r="CU222" t="s">
        <v>15018</v>
      </c>
    </row>
    <row r="223" spans="1:99" x14ac:dyDescent="0.15">
      <c r="A223">
        <v>4430513</v>
      </c>
      <c r="B223" t="s">
        <v>12504</v>
      </c>
      <c r="C223" t="s">
        <v>15034</v>
      </c>
      <c r="D223" t="s">
        <v>12508</v>
      </c>
      <c r="E223">
        <v>31</v>
      </c>
      <c r="F223" t="s">
        <v>15356</v>
      </c>
      <c r="G223">
        <v>20181201</v>
      </c>
      <c r="J223" t="s">
        <v>15567</v>
      </c>
      <c r="K223" t="s">
        <v>12506</v>
      </c>
      <c r="L223">
        <v>2628</v>
      </c>
      <c r="M223" t="s">
        <v>15015</v>
      </c>
      <c r="N223" t="s">
        <v>15016</v>
      </c>
      <c r="Q223" t="s">
        <v>15017</v>
      </c>
      <c r="U223">
        <v>47</v>
      </c>
      <c r="V223">
        <v>34</v>
      </c>
      <c r="W223">
        <v>13</v>
      </c>
      <c r="X223">
        <v>13</v>
      </c>
      <c r="Y223">
        <v>6</v>
      </c>
      <c r="Z223">
        <v>0.46150000000000002</v>
      </c>
      <c r="AA223">
        <v>7</v>
      </c>
      <c r="AB223">
        <v>19</v>
      </c>
      <c r="AC223">
        <v>7</v>
      </c>
      <c r="AD223">
        <v>0.36840000000000001</v>
      </c>
      <c r="AE223">
        <v>6</v>
      </c>
      <c r="AF223">
        <v>0.46150000000000002</v>
      </c>
      <c r="AG223">
        <v>0</v>
      </c>
      <c r="AH223">
        <v>0</v>
      </c>
      <c r="AI223">
        <v>1</v>
      </c>
      <c r="AJ223">
        <v>0</v>
      </c>
      <c r="AK223">
        <v>0</v>
      </c>
      <c r="AL223">
        <v>3</v>
      </c>
      <c r="AM223">
        <v>0.5</v>
      </c>
      <c r="AN223">
        <v>3</v>
      </c>
      <c r="AO223">
        <v>0.5</v>
      </c>
      <c r="AP223">
        <v>0</v>
      </c>
      <c r="AQ223">
        <v>0</v>
      </c>
      <c r="AR223">
        <v>3</v>
      </c>
      <c r="AS223">
        <v>1</v>
      </c>
      <c r="AT223">
        <v>0</v>
      </c>
      <c r="AU223">
        <v>0</v>
      </c>
      <c r="AV223">
        <v>0.42859999999999998</v>
      </c>
      <c r="AW223">
        <v>0.57140000000000002</v>
      </c>
      <c r="AX223">
        <v>0.1429</v>
      </c>
      <c r="AY223">
        <v>0.42859999999999998</v>
      </c>
      <c r="AZ223">
        <v>0</v>
      </c>
      <c r="BA223">
        <v>0.42859999999999998</v>
      </c>
      <c r="BB223">
        <v>0.28570000000000001</v>
      </c>
      <c r="BD223">
        <v>0.28570000000000001</v>
      </c>
      <c r="BE223">
        <v>0.57140000000000002</v>
      </c>
      <c r="BF223">
        <v>0.71430000000000005</v>
      </c>
      <c r="BG223">
        <v>0.85709999999999997</v>
      </c>
      <c r="BH223">
        <v>1</v>
      </c>
      <c r="BI223">
        <v>0</v>
      </c>
      <c r="BJ223">
        <v>0.42859999999999998</v>
      </c>
      <c r="BK223">
        <v>0.57140000000000002</v>
      </c>
      <c r="BL223">
        <v>0.42859999999999998</v>
      </c>
      <c r="BM223">
        <v>0.1429</v>
      </c>
      <c r="BN223">
        <v>0.42859999999999998</v>
      </c>
      <c r="BO223">
        <v>0.42859999999999998</v>
      </c>
      <c r="BV223">
        <v>0.57140000000000002</v>
      </c>
      <c r="BW223">
        <v>44807.33</v>
      </c>
      <c r="BX223">
        <v>1621.98</v>
      </c>
      <c r="BY223">
        <v>32820.99</v>
      </c>
      <c r="BZ223">
        <v>10364.36</v>
      </c>
      <c r="CA223">
        <v>34345.440000000002</v>
      </c>
      <c r="CB223">
        <v>0</v>
      </c>
      <c r="CC223">
        <v>20396.64</v>
      </c>
      <c r="CD223">
        <v>13948.8</v>
      </c>
      <c r="CE223">
        <v>0.42859999999999998</v>
      </c>
      <c r="CF223">
        <v>0</v>
      </c>
      <c r="CG223">
        <v>0.42859999999999998</v>
      </c>
      <c r="CH223">
        <v>0.1429</v>
      </c>
      <c r="CI223">
        <v>0</v>
      </c>
      <c r="CJ223">
        <v>0.1429</v>
      </c>
      <c r="CK223">
        <v>0.42859999999999998</v>
      </c>
      <c r="CL223">
        <v>0.1429</v>
      </c>
      <c r="CM223">
        <v>0</v>
      </c>
      <c r="CN223">
        <v>0</v>
      </c>
      <c r="CO223">
        <v>0.1429</v>
      </c>
      <c r="CP223">
        <v>0.1429</v>
      </c>
      <c r="CQ223">
        <v>0.1429</v>
      </c>
      <c r="CR223">
        <v>0.28570000000000001</v>
      </c>
      <c r="CS223">
        <v>0.1429</v>
      </c>
      <c r="CT223">
        <v>0.28570000000000001</v>
      </c>
      <c r="CU223" t="s">
        <v>15018</v>
      </c>
    </row>
    <row r="224" spans="1:99" x14ac:dyDescent="0.15">
      <c r="A224">
        <v>4431131</v>
      </c>
      <c r="B224" t="s">
        <v>3670</v>
      </c>
      <c r="C224" t="s">
        <v>15432</v>
      </c>
      <c r="D224" t="s">
        <v>3674</v>
      </c>
      <c r="E224">
        <v>27</v>
      </c>
      <c r="F224" t="s">
        <v>15031</v>
      </c>
      <c r="G224">
        <v>20200301</v>
      </c>
      <c r="J224" t="s">
        <v>15568</v>
      </c>
      <c r="K224" t="s">
        <v>15569</v>
      </c>
      <c r="L224">
        <v>0</v>
      </c>
      <c r="M224" t="s">
        <v>15015</v>
      </c>
      <c r="N224" t="s">
        <v>15016</v>
      </c>
      <c r="Q224" t="s">
        <v>15017</v>
      </c>
      <c r="R224" t="s">
        <v>15023</v>
      </c>
      <c r="T224" t="s">
        <v>15043</v>
      </c>
      <c r="U224">
        <v>27</v>
      </c>
      <c r="V224">
        <v>21</v>
      </c>
      <c r="W224">
        <v>6</v>
      </c>
      <c r="X224">
        <v>11</v>
      </c>
      <c r="Y224">
        <v>10</v>
      </c>
      <c r="Z224">
        <v>0.90910000000000002</v>
      </c>
      <c r="AA224">
        <v>12</v>
      </c>
      <c r="AB224">
        <v>13</v>
      </c>
      <c r="AC224">
        <v>12</v>
      </c>
      <c r="AD224">
        <v>0.92310000000000003</v>
      </c>
      <c r="AE224">
        <v>10</v>
      </c>
      <c r="AF224">
        <v>0.90910000000000002</v>
      </c>
      <c r="AG224">
        <v>0</v>
      </c>
      <c r="AH224">
        <v>0</v>
      </c>
      <c r="AI224">
        <v>2</v>
      </c>
      <c r="AJ224">
        <v>0</v>
      </c>
      <c r="AK224">
        <v>0</v>
      </c>
      <c r="AL224">
        <v>2</v>
      </c>
      <c r="AM224">
        <v>0.2</v>
      </c>
      <c r="AN224">
        <v>0</v>
      </c>
      <c r="AO224">
        <v>0</v>
      </c>
      <c r="AP224">
        <v>2</v>
      </c>
      <c r="AQ224">
        <v>0.2</v>
      </c>
      <c r="AR224">
        <v>0</v>
      </c>
      <c r="AS224">
        <v>0</v>
      </c>
      <c r="AT224">
        <v>0</v>
      </c>
      <c r="AU224">
        <v>0</v>
      </c>
      <c r="AV224">
        <v>0.33329999999999999</v>
      </c>
      <c r="AW224">
        <v>0.33329999999999999</v>
      </c>
      <c r="AX224">
        <v>0.25</v>
      </c>
      <c r="AY224">
        <v>0</v>
      </c>
      <c r="AZ224">
        <v>0.16669999999999999</v>
      </c>
      <c r="BA224">
        <v>0</v>
      </c>
      <c r="BB224">
        <v>0.16669999999999999</v>
      </c>
      <c r="BD224">
        <v>0.58330000000000004</v>
      </c>
      <c r="BE224">
        <v>8.3299999999999999E-2</v>
      </c>
      <c r="BF224">
        <v>0.33329999999999999</v>
      </c>
      <c r="BG224">
        <v>0.41670000000000001</v>
      </c>
      <c r="BH224">
        <v>0.83330000000000004</v>
      </c>
      <c r="BI224">
        <v>0.16669999999999999</v>
      </c>
      <c r="BJ224">
        <v>8.3299999999999999E-2</v>
      </c>
      <c r="BK224">
        <v>0.91669999999999996</v>
      </c>
      <c r="BL224">
        <v>0.58330000000000004</v>
      </c>
      <c r="BM224">
        <v>0.16669999999999999</v>
      </c>
      <c r="BN224">
        <v>0.41670000000000001</v>
      </c>
      <c r="BO224">
        <v>0.25</v>
      </c>
      <c r="BV224">
        <v>0.41670000000000001</v>
      </c>
      <c r="BW224">
        <v>61421.45</v>
      </c>
      <c r="BX224">
        <v>18137.98</v>
      </c>
      <c r="BY224">
        <v>23845.52</v>
      </c>
      <c r="BZ224">
        <v>19437.95</v>
      </c>
      <c r="CA224">
        <v>46014.03</v>
      </c>
      <c r="CB224">
        <v>0</v>
      </c>
      <c r="CC224">
        <v>25368.17</v>
      </c>
      <c r="CD224">
        <v>20645.86</v>
      </c>
      <c r="CE224">
        <v>0</v>
      </c>
      <c r="CF224">
        <v>0.41670000000000001</v>
      </c>
      <c r="CG224">
        <v>0</v>
      </c>
      <c r="CH224">
        <v>0.5</v>
      </c>
      <c r="CI224">
        <v>0</v>
      </c>
      <c r="CJ224">
        <v>0.16669999999999999</v>
      </c>
      <c r="CK224">
        <v>0</v>
      </c>
      <c r="CL224">
        <v>0.16669999999999999</v>
      </c>
      <c r="CM224">
        <v>0</v>
      </c>
      <c r="CN224">
        <v>0</v>
      </c>
      <c r="CO224">
        <v>0.16669999999999999</v>
      </c>
      <c r="CP224">
        <v>0.41670000000000001</v>
      </c>
      <c r="CQ224">
        <v>0.33329999999999999</v>
      </c>
      <c r="CR224">
        <v>0.25</v>
      </c>
      <c r="CS224">
        <v>0</v>
      </c>
      <c r="CT224">
        <v>0</v>
      </c>
      <c r="CU224" t="s">
        <v>15018</v>
      </c>
    </row>
    <row r="225" spans="1:99" x14ac:dyDescent="0.15">
      <c r="A225">
        <v>4431147</v>
      </c>
      <c r="B225" t="s">
        <v>15570</v>
      </c>
      <c r="C225" t="s">
        <v>15024</v>
      </c>
      <c r="D225" t="s">
        <v>15571</v>
      </c>
      <c r="E225">
        <v>23</v>
      </c>
      <c r="F225" t="s">
        <v>15100</v>
      </c>
      <c r="G225">
        <v>20200116</v>
      </c>
      <c r="J225" t="s">
        <v>15572</v>
      </c>
      <c r="K225" t="s">
        <v>15573</v>
      </c>
      <c r="L225">
        <v>2658</v>
      </c>
      <c r="M225" t="s">
        <v>15015</v>
      </c>
      <c r="N225" t="s">
        <v>15016</v>
      </c>
      <c r="Q225" t="s">
        <v>15017</v>
      </c>
      <c r="R225" t="s">
        <v>15023</v>
      </c>
      <c r="U225">
        <v>22</v>
      </c>
      <c r="V225">
        <v>11</v>
      </c>
      <c r="W225">
        <v>11</v>
      </c>
      <c r="X225">
        <v>8</v>
      </c>
      <c r="Y225">
        <v>0</v>
      </c>
      <c r="Z225">
        <v>0</v>
      </c>
      <c r="AA225">
        <v>0</v>
      </c>
      <c r="AB225">
        <v>8</v>
      </c>
      <c r="AC225">
        <v>0</v>
      </c>
      <c r="AD225">
        <v>0</v>
      </c>
      <c r="AE225">
        <v>0</v>
      </c>
      <c r="AF225">
        <v>0</v>
      </c>
      <c r="AG225">
        <v>0</v>
      </c>
      <c r="AH225">
        <v>0</v>
      </c>
      <c r="AI225">
        <v>1</v>
      </c>
      <c r="AJ225">
        <v>0</v>
      </c>
      <c r="AK225">
        <v>0</v>
      </c>
      <c r="AL225">
        <v>0</v>
      </c>
      <c r="AN225">
        <v>0</v>
      </c>
      <c r="AP225">
        <v>0</v>
      </c>
      <c r="AR225">
        <v>0</v>
      </c>
      <c r="AT225">
        <v>0</v>
      </c>
      <c r="BW225">
        <v>20894.419999999998</v>
      </c>
      <c r="BX225">
        <v>3317.67</v>
      </c>
      <c r="BY225">
        <v>15391.63</v>
      </c>
      <c r="BZ225">
        <v>2185.12</v>
      </c>
      <c r="CA225">
        <v>15284.55</v>
      </c>
      <c r="CB225">
        <v>0</v>
      </c>
      <c r="CC225">
        <v>13853.64</v>
      </c>
      <c r="CD225">
        <v>1430.91</v>
      </c>
      <c r="CU225" t="s">
        <v>15018</v>
      </c>
    </row>
    <row r="226" spans="1:99" x14ac:dyDescent="0.15">
      <c r="A226">
        <v>4432128</v>
      </c>
      <c r="B226" t="s">
        <v>7963</v>
      </c>
      <c r="C226" t="s">
        <v>15445</v>
      </c>
      <c r="D226" t="s">
        <v>7967</v>
      </c>
      <c r="E226">
        <v>27</v>
      </c>
      <c r="F226" t="s">
        <v>15031</v>
      </c>
      <c r="G226">
        <v>20210701</v>
      </c>
      <c r="J226" t="s">
        <v>15574</v>
      </c>
      <c r="K226" t="s">
        <v>7965</v>
      </c>
      <c r="L226">
        <v>0</v>
      </c>
      <c r="M226" t="s">
        <v>15015</v>
      </c>
      <c r="N226" t="s">
        <v>15016</v>
      </c>
      <c r="Q226" t="s">
        <v>15017</v>
      </c>
      <c r="R226" t="s">
        <v>15023</v>
      </c>
      <c r="T226" t="s">
        <v>15043</v>
      </c>
      <c r="U226">
        <v>26</v>
      </c>
      <c r="V226">
        <v>15</v>
      </c>
      <c r="W226">
        <v>11</v>
      </c>
      <c r="X226">
        <v>12</v>
      </c>
      <c r="Y226">
        <v>3</v>
      </c>
      <c r="Z226">
        <v>0.25</v>
      </c>
      <c r="AA226">
        <v>3</v>
      </c>
      <c r="AB226">
        <v>14</v>
      </c>
      <c r="AC226">
        <v>3</v>
      </c>
      <c r="AD226">
        <v>0.21429999999999999</v>
      </c>
      <c r="AE226">
        <v>3</v>
      </c>
      <c r="AF226">
        <v>0.25</v>
      </c>
      <c r="AG226">
        <v>0</v>
      </c>
      <c r="AH226">
        <v>0</v>
      </c>
      <c r="AI226">
        <v>2</v>
      </c>
      <c r="AJ226">
        <v>0</v>
      </c>
      <c r="AK226">
        <v>0</v>
      </c>
      <c r="AL226">
        <v>0</v>
      </c>
      <c r="AM226">
        <v>0</v>
      </c>
      <c r="AN226">
        <v>0</v>
      </c>
      <c r="AO226">
        <v>0</v>
      </c>
      <c r="AP226">
        <v>0</v>
      </c>
      <c r="AQ226">
        <v>0</v>
      </c>
      <c r="AR226">
        <v>0</v>
      </c>
      <c r="AT226">
        <v>0</v>
      </c>
      <c r="AV226">
        <v>0.33329999999999999</v>
      </c>
      <c r="AW226">
        <v>0.33329999999999999</v>
      </c>
      <c r="AX226">
        <v>0.33329999999999999</v>
      </c>
      <c r="AY226">
        <v>0.33329999999999999</v>
      </c>
      <c r="AZ226">
        <v>0</v>
      </c>
      <c r="BA226">
        <v>0.33329999999999999</v>
      </c>
      <c r="BB226">
        <v>0.66669999999999996</v>
      </c>
      <c r="BD226">
        <v>0.33329999999999999</v>
      </c>
      <c r="BE226">
        <v>0.33329999999999999</v>
      </c>
      <c r="BF226">
        <v>0.33329999999999999</v>
      </c>
      <c r="BG226">
        <v>0.33329999999999999</v>
      </c>
      <c r="BH226">
        <v>1</v>
      </c>
      <c r="BI226">
        <v>0</v>
      </c>
      <c r="BJ226">
        <v>0.66669999999999996</v>
      </c>
      <c r="BK226">
        <v>0.33329999999999999</v>
      </c>
      <c r="BL226">
        <v>0.33329999999999999</v>
      </c>
      <c r="BM226">
        <v>0.66669999999999996</v>
      </c>
      <c r="BN226">
        <v>0</v>
      </c>
      <c r="BO226">
        <v>0.66669999999999996</v>
      </c>
      <c r="BV226">
        <v>0.66669999999999996</v>
      </c>
      <c r="BW226">
        <v>34114.559999999998</v>
      </c>
      <c r="BX226">
        <v>0</v>
      </c>
      <c r="BY226">
        <v>27099.03</v>
      </c>
      <c r="BZ226">
        <v>7015.53</v>
      </c>
      <c r="CA226">
        <v>32279.42</v>
      </c>
      <c r="CB226">
        <v>0</v>
      </c>
      <c r="CC226">
        <v>27042.52</v>
      </c>
      <c r="CD226">
        <v>5236.8999999999996</v>
      </c>
      <c r="CE226">
        <v>0</v>
      </c>
      <c r="CF226">
        <v>0.33329999999999999</v>
      </c>
      <c r="CG226">
        <v>0</v>
      </c>
      <c r="CH226">
        <v>0.33329999999999999</v>
      </c>
      <c r="CI226">
        <v>0</v>
      </c>
      <c r="CJ226">
        <v>0</v>
      </c>
      <c r="CK226">
        <v>0</v>
      </c>
      <c r="CL226">
        <v>0.33329999999999999</v>
      </c>
      <c r="CM226">
        <v>0.33329999999999999</v>
      </c>
      <c r="CN226">
        <v>0</v>
      </c>
      <c r="CO226">
        <v>0</v>
      </c>
      <c r="CP226">
        <v>0.66669999999999996</v>
      </c>
      <c r="CQ226">
        <v>0</v>
      </c>
      <c r="CR226">
        <v>0.33329999999999999</v>
      </c>
      <c r="CS226">
        <v>0</v>
      </c>
      <c r="CT226">
        <v>0</v>
      </c>
      <c r="CU226" t="s">
        <v>15018</v>
      </c>
    </row>
    <row r="227" spans="1:99" x14ac:dyDescent="0.15">
      <c r="A227">
        <v>4432345</v>
      </c>
      <c r="B227" t="s">
        <v>11254</v>
      </c>
      <c r="C227" t="s">
        <v>15329</v>
      </c>
      <c r="D227" t="s">
        <v>11257</v>
      </c>
      <c r="E227">
        <v>23</v>
      </c>
      <c r="F227" t="s">
        <v>15100</v>
      </c>
      <c r="G227">
        <v>20211201</v>
      </c>
      <c r="J227" t="s">
        <v>15575</v>
      </c>
      <c r="K227" t="s">
        <v>15576</v>
      </c>
      <c r="L227">
        <v>0</v>
      </c>
      <c r="M227" t="s">
        <v>15015</v>
      </c>
      <c r="N227" t="s">
        <v>15016</v>
      </c>
      <c r="Q227" t="s">
        <v>15017</v>
      </c>
      <c r="U227">
        <v>307</v>
      </c>
      <c r="V227">
        <v>203</v>
      </c>
      <c r="W227">
        <v>104</v>
      </c>
      <c r="X227">
        <v>23</v>
      </c>
      <c r="Y227">
        <v>5</v>
      </c>
      <c r="Z227">
        <v>0.21740000000000001</v>
      </c>
      <c r="AA227">
        <v>13</v>
      </c>
      <c r="AB227">
        <v>49</v>
      </c>
      <c r="AC227">
        <v>13</v>
      </c>
      <c r="AD227">
        <v>0.26529999999999998</v>
      </c>
      <c r="AE227">
        <v>5</v>
      </c>
      <c r="AF227">
        <v>0.21740000000000001</v>
      </c>
      <c r="AG227">
        <v>0</v>
      </c>
      <c r="AH227">
        <v>0</v>
      </c>
      <c r="AI227">
        <v>10</v>
      </c>
      <c r="AJ227">
        <v>0</v>
      </c>
      <c r="AK227">
        <v>0</v>
      </c>
      <c r="AL227">
        <v>1</v>
      </c>
      <c r="AM227">
        <v>0.2</v>
      </c>
      <c r="AN227">
        <v>0</v>
      </c>
      <c r="AO227">
        <v>0</v>
      </c>
      <c r="AP227">
        <v>1</v>
      </c>
      <c r="AQ227">
        <v>0.2</v>
      </c>
      <c r="AR227">
        <v>0</v>
      </c>
      <c r="AS227">
        <v>0</v>
      </c>
      <c r="AT227">
        <v>0</v>
      </c>
      <c r="AU227">
        <v>0</v>
      </c>
      <c r="AV227">
        <v>0.3846</v>
      </c>
      <c r="AW227">
        <v>7.6899999999999996E-2</v>
      </c>
      <c r="AX227">
        <v>0</v>
      </c>
      <c r="AY227">
        <v>0.23080000000000001</v>
      </c>
      <c r="AZ227">
        <v>0.23080000000000001</v>
      </c>
      <c r="BA227">
        <v>0</v>
      </c>
      <c r="BB227">
        <v>0.3846</v>
      </c>
      <c r="BD227">
        <v>0.53849999999999998</v>
      </c>
      <c r="BE227">
        <v>0.23080000000000001</v>
      </c>
      <c r="BF227">
        <v>0.3846</v>
      </c>
      <c r="BG227">
        <v>0.76919999999999999</v>
      </c>
      <c r="BH227">
        <v>0.92310000000000003</v>
      </c>
      <c r="BI227">
        <v>7.6899999999999996E-2</v>
      </c>
      <c r="BJ227">
        <v>0.53849999999999998</v>
      </c>
      <c r="BK227">
        <v>0.46150000000000002</v>
      </c>
      <c r="BL227">
        <v>0.61539999999999995</v>
      </c>
      <c r="BM227">
        <v>0.30769999999999997</v>
      </c>
      <c r="BN227">
        <v>0.53849999999999998</v>
      </c>
      <c r="BO227">
        <v>0.53849999999999998</v>
      </c>
      <c r="BV227">
        <v>0.69230000000000003</v>
      </c>
      <c r="BW227">
        <v>45465.19</v>
      </c>
      <c r="BX227">
        <v>8667.2800000000007</v>
      </c>
      <c r="BY227">
        <v>29652.98</v>
      </c>
      <c r="BZ227">
        <v>7144.94</v>
      </c>
      <c r="CA227">
        <v>33548.85</v>
      </c>
      <c r="CB227">
        <v>7632.03</v>
      </c>
      <c r="CC227">
        <v>17654.29</v>
      </c>
      <c r="CD227">
        <v>8262.5300000000007</v>
      </c>
      <c r="CE227">
        <v>0.23080000000000001</v>
      </c>
      <c r="CF227">
        <v>0.15379999999999999</v>
      </c>
      <c r="CG227">
        <v>0.23080000000000001</v>
      </c>
      <c r="CH227">
        <v>0</v>
      </c>
      <c r="CI227">
        <v>7.6899999999999996E-2</v>
      </c>
      <c r="CJ227">
        <v>7.6899999999999996E-2</v>
      </c>
      <c r="CK227">
        <v>0.46150000000000002</v>
      </c>
      <c r="CL227">
        <v>0.15379999999999999</v>
      </c>
      <c r="CM227">
        <v>0</v>
      </c>
      <c r="CN227">
        <v>0</v>
      </c>
      <c r="CO227">
        <v>0.23080000000000001</v>
      </c>
      <c r="CP227">
        <v>0.3846</v>
      </c>
      <c r="CQ227">
        <v>0.30769999999999997</v>
      </c>
      <c r="CR227">
        <v>0.23080000000000001</v>
      </c>
      <c r="CS227">
        <v>7.6899999999999996E-2</v>
      </c>
      <c r="CT227">
        <v>0</v>
      </c>
      <c r="CU227" t="s">
        <v>15018</v>
      </c>
    </row>
    <row r="228" spans="1:99" x14ac:dyDescent="0.15">
      <c r="A228">
        <v>5020122</v>
      </c>
      <c r="B228" t="s">
        <v>7529</v>
      </c>
      <c r="C228" t="s">
        <v>15113</v>
      </c>
      <c r="D228" t="s">
        <v>15577</v>
      </c>
      <c r="E228">
        <v>33</v>
      </c>
      <c r="F228" t="s">
        <v>15233</v>
      </c>
      <c r="G228">
        <v>19760120</v>
      </c>
      <c r="J228" t="s">
        <v>15578</v>
      </c>
      <c r="K228" t="s">
        <v>7531</v>
      </c>
      <c r="L228">
        <v>0</v>
      </c>
      <c r="M228" t="s">
        <v>15015</v>
      </c>
      <c r="N228" t="s">
        <v>15016</v>
      </c>
      <c r="Q228" t="s">
        <v>15017</v>
      </c>
      <c r="T228" t="s">
        <v>15043</v>
      </c>
      <c r="U228">
        <v>66</v>
      </c>
      <c r="V228">
        <v>46</v>
      </c>
      <c r="W228">
        <v>20</v>
      </c>
      <c r="X228">
        <v>23</v>
      </c>
      <c r="Y228">
        <v>19</v>
      </c>
      <c r="Z228">
        <v>0.82609999999999995</v>
      </c>
      <c r="AA228">
        <v>24</v>
      </c>
      <c r="AB228">
        <v>28</v>
      </c>
      <c r="AC228">
        <v>24</v>
      </c>
      <c r="AD228">
        <v>0.85709999999999997</v>
      </c>
      <c r="AE228">
        <v>19</v>
      </c>
      <c r="AF228">
        <v>0.82609999999999995</v>
      </c>
      <c r="AG228">
        <v>0</v>
      </c>
      <c r="AH228">
        <v>0</v>
      </c>
      <c r="AI228">
        <v>5</v>
      </c>
      <c r="AJ228">
        <v>0</v>
      </c>
      <c r="AK228">
        <v>0</v>
      </c>
      <c r="AL228">
        <v>4</v>
      </c>
      <c r="AM228">
        <v>0.21049999999999999</v>
      </c>
      <c r="AN228">
        <v>2</v>
      </c>
      <c r="AO228">
        <v>0.1053</v>
      </c>
      <c r="AP228">
        <v>2</v>
      </c>
      <c r="AQ228">
        <v>0.1053</v>
      </c>
      <c r="AR228">
        <v>3</v>
      </c>
      <c r="AS228">
        <v>0.75</v>
      </c>
      <c r="AT228">
        <v>0</v>
      </c>
      <c r="AU228">
        <v>0</v>
      </c>
      <c r="AV228">
        <v>0.375</v>
      </c>
      <c r="AW228">
        <v>0.33329999999999999</v>
      </c>
      <c r="AX228">
        <v>0.20830000000000001</v>
      </c>
      <c r="AY228">
        <v>0.45829999999999999</v>
      </c>
      <c r="AZ228">
        <v>0.125</v>
      </c>
      <c r="BA228">
        <v>0.20830000000000001</v>
      </c>
      <c r="BB228">
        <v>0.29170000000000001</v>
      </c>
      <c r="BD228">
        <v>0.33329999999999999</v>
      </c>
      <c r="BE228">
        <v>0.29170000000000001</v>
      </c>
      <c r="BF228">
        <v>0.45829999999999999</v>
      </c>
      <c r="BG228">
        <v>0.45829999999999999</v>
      </c>
      <c r="BH228">
        <v>0.79169999999999996</v>
      </c>
      <c r="BI228">
        <v>0.125</v>
      </c>
      <c r="BJ228">
        <v>0.29170000000000001</v>
      </c>
      <c r="BK228">
        <v>0.625</v>
      </c>
      <c r="BL228">
        <v>0.125</v>
      </c>
      <c r="BM228">
        <v>0.20830000000000001</v>
      </c>
      <c r="BN228">
        <v>0.54169999999999996</v>
      </c>
      <c r="BO228">
        <v>0.20830000000000001</v>
      </c>
      <c r="BV228">
        <v>0.5</v>
      </c>
      <c r="BW228">
        <v>58752.81</v>
      </c>
      <c r="BX228">
        <v>11498.28</v>
      </c>
      <c r="BY228">
        <v>40407.75</v>
      </c>
      <c r="BZ228">
        <v>6846.78</v>
      </c>
      <c r="CA228">
        <v>59065.77</v>
      </c>
      <c r="CB228">
        <v>16408.93</v>
      </c>
      <c r="CC228">
        <v>34905.620000000003</v>
      </c>
      <c r="CD228">
        <v>7751.23</v>
      </c>
      <c r="CE228">
        <v>0.20830000000000001</v>
      </c>
      <c r="CF228">
        <v>0.16669999999999999</v>
      </c>
      <c r="CG228">
        <v>0.20830000000000001</v>
      </c>
      <c r="CH228">
        <v>0.16669999999999999</v>
      </c>
      <c r="CI228">
        <v>4.1700000000000001E-2</v>
      </c>
      <c r="CJ228">
        <v>0.125</v>
      </c>
      <c r="CK228">
        <v>0.125</v>
      </c>
      <c r="CL228">
        <v>0.25</v>
      </c>
      <c r="CM228">
        <v>4.1700000000000001E-2</v>
      </c>
      <c r="CN228">
        <v>0</v>
      </c>
      <c r="CO228">
        <v>0.25</v>
      </c>
      <c r="CP228">
        <v>0.29170000000000001</v>
      </c>
      <c r="CQ228">
        <v>0.20830000000000001</v>
      </c>
      <c r="CR228">
        <v>0.29170000000000001</v>
      </c>
      <c r="CS228">
        <v>0.16669999999999999</v>
      </c>
      <c r="CT228">
        <v>4.1700000000000001E-2</v>
      </c>
      <c r="CU228" t="s">
        <v>15018</v>
      </c>
    </row>
    <row r="229" spans="1:99" x14ac:dyDescent="0.15">
      <c r="A229">
        <v>5031743</v>
      </c>
      <c r="B229" t="s">
        <v>7601</v>
      </c>
      <c r="C229" t="s">
        <v>15123</v>
      </c>
      <c r="D229" t="s">
        <v>7605</v>
      </c>
      <c r="E229">
        <v>37</v>
      </c>
      <c r="F229" t="s">
        <v>15058</v>
      </c>
      <c r="G229">
        <v>20051001</v>
      </c>
      <c r="J229" t="s">
        <v>15579</v>
      </c>
      <c r="K229" t="s">
        <v>7603</v>
      </c>
      <c r="L229">
        <v>1271</v>
      </c>
      <c r="M229" t="s">
        <v>15015</v>
      </c>
      <c r="N229" t="s">
        <v>15016</v>
      </c>
      <c r="Q229" t="s">
        <v>15017</v>
      </c>
      <c r="R229" t="s">
        <v>15023</v>
      </c>
      <c r="U229">
        <v>66</v>
      </c>
      <c r="V229">
        <v>42</v>
      </c>
      <c r="W229">
        <v>24</v>
      </c>
      <c r="X229">
        <v>16</v>
      </c>
      <c r="Y229">
        <v>0</v>
      </c>
      <c r="Z229">
        <v>0</v>
      </c>
      <c r="AA229">
        <v>0</v>
      </c>
      <c r="AB229">
        <v>21</v>
      </c>
      <c r="AC229">
        <v>0</v>
      </c>
      <c r="AD229">
        <v>0</v>
      </c>
      <c r="AE229">
        <v>0</v>
      </c>
      <c r="AF229">
        <v>0</v>
      </c>
      <c r="AG229">
        <v>0</v>
      </c>
      <c r="AH229">
        <v>0</v>
      </c>
      <c r="AI229">
        <v>2</v>
      </c>
      <c r="AJ229">
        <v>0</v>
      </c>
      <c r="AK229">
        <v>0</v>
      </c>
      <c r="AL229">
        <v>0</v>
      </c>
      <c r="AN229">
        <v>0</v>
      </c>
      <c r="AP229">
        <v>0</v>
      </c>
      <c r="AR229">
        <v>0</v>
      </c>
      <c r="AT229">
        <v>0</v>
      </c>
      <c r="BW229">
        <v>39200.800000000003</v>
      </c>
      <c r="BX229">
        <v>0</v>
      </c>
      <c r="BY229">
        <v>32042.77</v>
      </c>
      <c r="BZ229">
        <v>7158.03</v>
      </c>
      <c r="CA229">
        <v>31878.38</v>
      </c>
      <c r="CB229">
        <v>0</v>
      </c>
      <c r="CC229">
        <v>24963.3</v>
      </c>
      <c r="CD229">
        <v>6915.07</v>
      </c>
      <c r="CU229" t="s">
        <v>15018</v>
      </c>
    </row>
    <row r="230" spans="1:99" x14ac:dyDescent="0.15">
      <c r="A230">
        <v>5042139</v>
      </c>
      <c r="B230" t="s">
        <v>2855</v>
      </c>
      <c r="C230" t="s">
        <v>15070</v>
      </c>
      <c r="D230" t="s">
        <v>2860</v>
      </c>
      <c r="E230">
        <v>27</v>
      </c>
      <c r="F230" t="s">
        <v>15031</v>
      </c>
      <c r="G230">
        <v>19630401</v>
      </c>
      <c r="J230" t="s">
        <v>15580</v>
      </c>
      <c r="K230" t="s">
        <v>2857</v>
      </c>
      <c r="L230">
        <v>0</v>
      </c>
      <c r="M230" t="s">
        <v>15015</v>
      </c>
      <c r="N230" t="s">
        <v>15016</v>
      </c>
      <c r="Q230" t="s">
        <v>15017</v>
      </c>
      <c r="R230" t="s">
        <v>15023</v>
      </c>
      <c r="U230">
        <v>124</v>
      </c>
      <c r="V230">
        <v>80</v>
      </c>
      <c r="W230">
        <v>44</v>
      </c>
      <c r="X230">
        <v>68</v>
      </c>
      <c r="Y230">
        <v>57</v>
      </c>
      <c r="Z230">
        <v>0.83819999999999995</v>
      </c>
      <c r="AA230">
        <v>62</v>
      </c>
      <c r="AB230">
        <v>73</v>
      </c>
      <c r="AC230">
        <v>62</v>
      </c>
      <c r="AD230">
        <v>0.84930000000000005</v>
      </c>
      <c r="AE230">
        <v>57</v>
      </c>
      <c r="AF230">
        <v>0.83819999999999995</v>
      </c>
      <c r="AG230">
        <v>0</v>
      </c>
      <c r="AH230">
        <v>0</v>
      </c>
      <c r="AI230">
        <v>25</v>
      </c>
      <c r="AJ230">
        <v>3</v>
      </c>
      <c r="AK230">
        <v>0.12</v>
      </c>
      <c r="AL230">
        <v>15</v>
      </c>
      <c r="AM230">
        <v>0.26319999999999999</v>
      </c>
      <c r="AN230">
        <v>5</v>
      </c>
      <c r="AO230">
        <v>8.77E-2</v>
      </c>
      <c r="AP230">
        <v>10</v>
      </c>
      <c r="AQ230">
        <v>0.1754</v>
      </c>
      <c r="AR230">
        <v>1</v>
      </c>
      <c r="AS230">
        <v>6.6699999999999995E-2</v>
      </c>
      <c r="AT230">
        <v>0</v>
      </c>
      <c r="AU230">
        <v>0</v>
      </c>
      <c r="AV230">
        <v>0.5</v>
      </c>
      <c r="AW230">
        <v>0.4839</v>
      </c>
      <c r="AX230">
        <v>0.2097</v>
      </c>
      <c r="AY230">
        <v>0.371</v>
      </c>
      <c r="AZ230">
        <v>0.2581</v>
      </c>
      <c r="BA230">
        <v>0.1774</v>
      </c>
      <c r="BB230">
        <v>0.3548</v>
      </c>
      <c r="BD230">
        <v>0.5968</v>
      </c>
      <c r="BE230">
        <v>0.2258</v>
      </c>
      <c r="BF230">
        <v>0.3871</v>
      </c>
      <c r="BG230">
        <v>0.4032</v>
      </c>
      <c r="BH230">
        <v>0.871</v>
      </c>
      <c r="BI230">
        <v>0.129</v>
      </c>
      <c r="BJ230">
        <v>0.3871</v>
      </c>
      <c r="BK230">
        <v>0.5484</v>
      </c>
      <c r="BL230">
        <v>0.30649999999999999</v>
      </c>
      <c r="BM230">
        <v>0.1613</v>
      </c>
      <c r="BN230">
        <v>0.5323</v>
      </c>
      <c r="BO230">
        <v>0.2097</v>
      </c>
      <c r="BV230">
        <v>0.5323</v>
      </c>
      <c r="BW230">
        <v>75397.490000000005</v>
      </c>
      <c r="BX230">
        <v>5591.41</v>
      </c>
      <c r="BY230">
        <v>58889.81</v>
      </c>
      <c r="BZ230">
        <v>10916.27</v>
      </c>
      <c r="CA230">
        <v>66536.86</v>
      </c>
      <c r="CB230">
        <v>6915.6</v>
      </c>
      <c r="CC230">
        <v>50262.64</v>
      </c>
      <c r="CD230">
        <v>9358.6200000000008</v>
      </c>
      <c r="CE230">
        <v>0.3387</v>
      </c>
      <c r="CF230">
        <v>0.1613</v>
      </c>
      <c r="CG230">
        <v>0.3387</v>
      </c>
      <c r="CH230">
        <v>0.19350000000000001</v>
      </c>
      <c r="CI230">
        <v>6.4500000000000002E-2</v>
      </c>
      <c r="CJ230">
        <v>9.6799999999999997E-2</v>
      </c>
      <c r="CK230">
        <v>0.1452</v>
      </c>
      <c r="CL230">
        <v>0.1129</v>
      </c>
      <c r="CM230">
        <v>8.0600000000000005E-2</v>
      </c>
      <c r="CN230">
        <v>1.61E-2</v>
      </c>
      <c r="CO230">
        <v>0.2903</v>
      </c>
      <c r="CP230">
        <v>0.5968</v>
      </c>
      <c r="CQ230">
        <v>0.2097</v>
      </c>
      <c r="CR230">
        <v>0.1129</v>
      </c>
      <c r="CS230">
        <v>4.8399999999999999E-2</v>
      </c>
      <c r="CT230">
        <v>3.2300000000000002E-2</v>
      </c>
      <c r="CU230" t="s">
        <v>15018</v>
      </c>
    </row>
    <row r="231" spans="1:99" x14ac:dyDescent="0.15">
      <c r="A231">
        <v>5042218</v>
      </c>
      <c r="B231" t="s">
        <v>15581</v>
      </c>
      <c r="C231" t="s">
        <v>15185</v>
      </c>
      <c r="D231" t="s">
        <v>15582</v>
      </c>
      <c r="E231">
        <v>40</v>
      </c>
      <c r="F231" t="s">
        <v>15026</v>
      </c>
      <c r="G231">
        <v>19660421</v>
      </c>
      <c r="J231" t="s">
        <v>15583</v>
      </c>
      <c r="K231" t="s">
        <v>15584</v>
      </c>
      <c r="L231">
        <v>891</v>
      </c>
      <c r="M231" t="s">
        <v>15015</v>
      </c>
      <c r="N231" t="s">
        <v>15016</v>
      </c>
      <c r="Q231" t="s">
        <v>15017</v>
      </c>
      <c r="U231">
        <v>3</v>
      </c>
      <c r="V231">
        <v>3</v>
      </c>
      <c r="W231">
        <v>0</v>
      </c>
      <c r="X231">
        <v>3</v>
      </c>
      <c r="Y231">
        <v>0</v>
      </c>
      <c r="Z231">
        <v>0</v>
      </c>
      <c r="AA231">
        <v>0</v>
      </c>
      <c r="AB231">
        <v>3</v>
      </c>
      <c r="AC231">
        <v>0</v>
      </c>
      <c r="AD231">
        <v>0</v>
      </c>
      <c r="AE231">
        <v>0</v>
      </c>
      <c r="AF231">
        <v>0</v>
      </c>
      <c r="AG231">
        <v>0</v>
      </c>
      <c r="AH231">
        <v>0</v>
      </c>
      <c r="AI231">
        <v>0</v>
      </c>
      <c r="AJ231">
        <v>0</v>
      </c>
      <c r="AL231">
        <v>0</v>
      </c>
      <c r="AN231">
        <v>0</v>
      </c>
      <c r="AP231">
        <v>0</v>
      </c>
      <c r="AR231">
        <v>0</v>
      </c>
      <c r="AT231">
        <v>0</v>
      </c>
      <c r="BW231">
        <v>47626.67</v>
      </c>
      <c r="BX231">
        <v>0</v>
      </c>
      <c r="BY231">
        <v>25536.67</v>
      </c>
      <c r="BZ231">
        <v>22090</v>
      </c>
      <c r="CA231">
        <v>47626.67</v>
      </c>
      <c r="CB231">
        <v>0</v>
      </c>
      <c r="CC231">
        <v>25536.67</v>
      </c>
      <c r="CD231">
        <v>22090</v>
      </c>
      <c r="CU231" t="s">
        <v>15018</v>
      </c>
    </row>
    <row r="232" spans="1:99" x14ac:dyDescent="0.15">
      <c r="A232">
        <v>5042917</v>
      </c>
      <c r="B232" t="s">
        <v>4049</v>
      </c>
      <c r="C232" t="s">
        <v>15261</v>
      </c>
      <c r="D232" t="s">
        <v>15585</v>
      </c>
      <c r="E232">
        <v>35</v>
      </c>
      <c r="F232" t="s">
        <v>15093</v>
      </c>
      <c r="G232">
        <v>19690908</v>
      </c>
      <c r="J232" t="s">
        <v>15586</v>
      </c>
      <c r="K232" t="s">
        <v>4051</v>
      </c>
      <c r="L232">
        <v>0</v>
      </c>
      <c r="M232" t="s">
        <v>15015</v>
      </c>
      <c r="N232" t="s">
        <v>15016</v>
      </c>
      <c r="Q232" t="s">
        <v>15017</v>
      </c>
      <c r="U232">
        <v>6</v>
      </c>
      <c r="V232">
        <v>4</v>
      </c>
      <c r="W232">
        <v>2</v>
      </c>
      <c r="X232">
        <v>4</v>
      </c>
      <c r="Y232">
        <v>0</v>
      </c>
      <c r="Z232">
        <v>0</v>
      </c>
      <c r="AA232">
        <v>0</v>
      </c>
      <c r="AB232">
        <v>4</v>
      </c>
      <c r="AC232">
        <v>0</v>
      </c>
      <c r="AD232">
        <v>0</v>
      </c>
      <c r="AE232">
        <v>0</v>
      </c>
      <c r="AF232">
        <v>0</v>
      </c>
      <c r="AG232">
        <v>0</v>
      </c>
      <c r="AH232">
        <v>0</v>
      </c>
      <c r="AI232">
        <v>1</v>
      </c>
      <c r="AJ232">
        <v>0</v>
      </c>
      <c r="AK232">
        <v>0</v>
      </c>
      <c r="AL232">
        <v>0</v>
      </c>
      <c r="AN232">
        <v>0</v>
      </c>
      <c r="AP232">
        <v>0</v>
      </c>
      <c r="AR232">
        <v>0</v>
      </c>
      <c r="AT232">
        <v>0</v>
      </c>
      <c r="BW232">
        <v>43441.67</v>
      </c>
      <c r="BX232">
        <v>0</v>
      </c>
      <c r="BY232">
        <v>34901.67</v>
      </c>
      <c r="BZ232">
        <v>8540</v>
      </c>
      <c r="CA232">
        <v>52530</v>
      </c>
      <c r="CB232">
        <v>0</v>
      </c>
      <c r="CC232">
        <v>39720</v>
      </c>
      <c r="CD232">
        <v>12810</v>
      </c>
      <c r="CU232" t="s">
        <v>15018</v>
      </c>
    </row>
    <row r="233" spans="1:99" x14ac:dyDescent="0.15">
      <c r="A233">
        <v>5043312</v>
      </c>
      <c r="B233" t="s">
        <v>12077</v>
      </c>
      <c r="C233" t="s">
        <v>15123</v>
      </c>
      <c r="D233" t="s">
        <v>12076</v>
      </c>
      <c r="E233">
        <v>14</v>
      </c>
      <c r="F233" t="s">
        <v>15040</v>
      </c>
      <c r="G233">
        <v>19721101</v>
      </c>
      <c r="J233" t="s">
        <v>15587</v>
      </c>
      <c r="K233" t="s">
        <v>15588</v>
      </c>
      <c r="L233">
        <v>0</v>
      </c>
      <c r="M233" t="s">
        <v>15015</v>
      </c>
      <c r="N233" t="s">
        <v>15016</v>
      </c>
      <c r="Q233" t="s">
        <v>15017</v>
      </c>
      <c r="U233">
        <v>55</v>
      </c>
      <c r="V233">
        <v>32</v>
      </c>
      <c r="W233">
        <v>23</v>
      </c>
      <c r="X233">
        <v>20</v>
      </c>
      <c r="Y233">
        <v>0</v>
      </c>
      <c r="Z233">
        <v>0</v>
      </c>
      <c r="AA233">
        <v>0</v>
      </c>
      <c r="AB233">
        <v>27</v>
      </c>
      <c r="AC233">
        <v>0</v>
      </c>
      <c r="AD233">
        <v>0</v>
      </c>
      <c r="AE233">
        <v>0</v>
      </c>
      <c r="AF233">
        <v>0</v>
      </c>
      <c r="AG233">
        <v>0</v>
      </c>
      <c r="AH233">
        <v>0</v>
      </c>
      <c r="AI233">
        <v>5</v>
      </c>
      <c r="AJ233">
        <v>1</v>
      </c>
      <c r="AK233">
        <v>0.2</v>
      </c>
      <c r="AL233">
        <v>0</v>
      </c>
      <c r="AN233">
        <v>0</v>
      </c>
      <c r="AP233">
        <v>0</v>
      </c>
      <c r="AR233">
        <v>0</v>
      </c>
      <c r="AT233">
        <v>0</v>
      </c>
      <c r="BW233">
        <v>47615.37</v>
      </c>
      <c r="BX233">
        <v>6882</v>
      </c>
      <c r="BY233">
        <v>35783.760000000002</v>
      </c>
      <c r="BZ233">
        <v>4949.6099999999997</v>
      </c>
      <c r="CA233">
        <v>62232.2</v>
      </c>
      <c r="CB233">
        <v>11802.3</v>
      </c>
      <c r="CC233">
        <v>45674.23</v>
      </c>
      <c r="CD233">
        <v>4755.67</v>
      </c>
      <c r="CU233" t="s">
        <v>15018</v>
      </c>
    </row>
    <row r="234" spans="1:99" x14ac:dyDescent="0.15">
      <c r="A234">
        <v>5044621</v>
      </c>
      <c r="B234" t="s">
        <v>15589</v>
      </c>
      <c r="C234" t="s">
        <v>15425</v>
      </c>
      <c r="D234" t="s">
        <v>15590</v>
      </c>
      <c r="E234">
        <v>13</v>
      </c>
      <c r="F234" t="s">
        <v>15289</v>
      </c>
      <c r="G234">
        <v>19610701</v>
      </c>
      <c r="J234" t="s">
        <v>15591</v>
      </c>
      <c r="K234" t="s">
        <v>15592</v>
      </c>
      <c r="L234">
        <v>0</v>
      </c>
      <c r="M234" t="s">
        <v>15015</v>
      </c>
      <c r="N234" t="s">
        <v>15016</v>
      </c>
      <c r="Q234" t="s">
        <v>15017</v>
      </c>
      <c r="U234">
        <v>157</v>
      </c>
      <c r="V234">
        <v>72</v>
      </c>
      <c r="W234">
        <v>85</v>
      </c>
      <c r="X234">
        <v>52</v>
      </c>
      <c r="Y234">
        <v>31</v>
      </c>
      <c r="Z234">
        <v>0.59619999999999995</v>
      </c>
      <c r="AA234">
        <v>35</v>
      </c>
      <c r="AB234">
        <v>61</v>
      </c>
      <c r="AC234">
        <v>35</v>
      </c>
      <c r="AD234">
        <v>0.57379999999999998</v>
      </c>
      <c r="AE234">
        <v>31</v>
      </c>
      <c r="AF234">
        <v>0.59619999999999995</v>
      </c>
      <c r="AG234">
        <v>0</v>
      </c>
      <c r="AH234">
        <v>0</v>
      </c>
      <c r="AI234">
        <v>24</v>
      </c>
      <c r="AJ234">
        <v>0</v>
      </c>
      <c r="AK234">
        <v>0</v>
      </c>
      <c r="AL234">
        <v>2</v>
      </c>
      <c r="AM234">
        <v>6.4500000000000002E-2</v>
      </c>
      <c r="AN234">
        <v>1</v>
      </c>
      <c r="AO234">
        <v>3.2300000000000002E-2</v>
      </c>
      <c r="AP234">
        <v>1</v>
      </c>
      <c r="AQ234">
        <v>3.2300000000000002E-2</v>
      </c>
      <c r="AR234">
        <v>0</v>
      </c>
      <c r="AS234">
        <v>0</v>
      </c>
      <c r="AT234">
        <v>0</v>
      </c>
      <c r="AU234">
        <v>0</v>
      </c>
      <c r="AV234">
        <v>0.2286</v>
      </c>
      <c r="AW234">
        <v>0.68569999999999998</v>
      </c>
      <c r="AX234">
        <v>0.15629999999999999</v>
      </c>
      <c r="AY234">
        <v>0.31430000000000002</v>
      </c>
      <c r="AZ234">
        <v>8.8200000000000001E-2</v>
      </c>
      <c r="BA234">
        <v>0.1176</v>
      </c>
      <c r="BB234">
        <v>0.31430000000000002</v>
      </c>
      <c r="BD234">
        <v>0.34289999999999998</v>
      </c>
      <c r="BE234">
        <v>8.5699999999999998E-2</v>
      </c>
      <c r="BF234">
        <v>0.45710000000000001</v>
      </c>
      <c r="BG234">
        <v>0.2571</v>
      </c>
      <c r="BH234">
        <v>0.8</v>
      </c>
      <c r="BI234">
        <v>0.2</v>
      </c>
      <c r="BJ234">
        <v>0.2571</v>
      </c>
      <c r="BK234">
        <v>0.62860000000000005</v>
      </c>
      <c r="BL234">
        <v>0.42859999999999998</v>
      </c>
      <c r="BM234">
        <v>5.7099999999999998E-2</v>
      </c>
      <c r="BN234">
        <v>0.77139999999999997</v>
      </c>
      <c r="BO234">
        <v>0.2</v>
      </c>
      <c r="BV234">
        <v>0.48570000000000002</v>
      </c>
      <c r="BW234">
        <v>42228.7</v>
      </c>
      <c r="BX234">
        <v>885.71</v>
      </c>
      <c r="BY234">
        <v>32136.89</v>
      </c>
      <c r="BZ234">
        <v>9206.1</v>
      </c>
      <c r="CA234">
        <v>39582.050000000003</v>
      </c>
      <c r="CB234">
        <v>35.950000000000003</v>
      </c>
      <c r="CC234">
        <v>29965.57</v>
      </c>
      <c r="CD234">
        <v>9580.5300000000007</v>
      </c>
      <c r="CE234">
        <v>0.2286</v>
      </c>
      <c r="CF234">
        <v>0.45710000000000001</v>
      </c>
      <c r="CG234">
        <v>0.2286</v>
      </c>
      <c r="CH234">
        <v>0.1714</v>
      </c>
      <c r="CI234">
        <v>0.1143</v>
      </c>
      <c r="CJ234">
        <v>0.2</v>
      </c>
      <c r="CK234">
        <v>5.7099999999999998E-2</v>
      </c>
      <c r="CL234">
        <v>2.86E-2</v>
      </c>
      <c r="CM234">
        <v>0.2286</v>
      </c>
      <c r="CN234">
        <v>0</v>
      </c>
      <c r="CO234">
        <v>0.2</v>
      </c>
      <c r="CP234">
        <v>0.54290000000000005</v>
      </c>
      <c r="CQ234">
        <v>0.28570000000000001</v>
      </c>
      <c r="CR234">
        <v>0.1143</v>
      </c>
      <c r="CS234">
        <v>5.7099999999999998E-2</v>
      </c>
      <c r="CT234">
        <v>0</v>
      </c>
      <c r="CU234" t="s">
        <v>15018</v>
      </c>
    </row>
    <row r="235" spans="1:99" x14ac:dyDescent="0.15">
      <c r="A235">
        <v>5080230</v>
      </c>
      <c r="B235" t="s">
        <v>2866</v>
      </c>
      <c r="C235" t="s">
        <v>15123</v>
      </c>
      <c r="D235" t="s">
        <v>2871</v>
      </c>
      <c r="E235">
        <v>19</v>
      </c>
      <c r="F235" t="s">
        <v>15087</v>
      </c>
      <c r="G235">
        <v>19560401</v>
      </c>
      <c r="J235" t="s">
        <v>15593</v>
      </c>
      <c r="K235" t="s">
        <v>15594</v>
      </c>
      <c r="L235">
        <v>0</v>
      </c>
      <c r="M235" t="s">
        <v>15015</v>
      </c>
      <c r="N235" t="s">
        <v>15016</v>
      </c>
      <c r="Q235" t="s">
        <v>15017</v>
      </c>
      <c r="U235">
        <v>25</v>
      </c>
      <c r="V235">
        <v>16</v>
      </c>
      <c r="W235">
        <v>9</v>
      </c>
      <c r="X235">
        <v>8</v>
      </c>
      <c r="Y235">
        <v>7</v>
      </c>
      <c r="Z235">
        <v>0.875</v>
      </c>
      <c r="AA235">
        <v>7</v>
      </c>
      <c r="AB235">
        <v>8</v>
      </c>
      <c r="AC235">
        <v>7</v>
      </c>
      <c r="AD235">
        <v>0.875</v>
      </c>
      <c r="AE235">
        <v>7</v>
      </c>
      <c r="AF235">
        <v>0.875</v>
      </c>
      <c r="AG235">
        <v>0</v>
      </c>
      <c r="AH235">
        <v>0</v>
      </c>
      <c r="AI235">
        <v>3</v>
      </c>
      <c r="AJ235">
        <v>0</v>
      </c>
      <c r="AK235">
        <v>0</v>
      </c>
      <c r="AL235">
        <v>3</v>
      </c>
      <c r="AM235">
        <v>0.42859999999999998</v>
      </c>
      <c r="AN235">
        <v>3</v>
      </c>
      <c r="AO235">
        <v>0.42859999999999998</v>
      </c>
      <c r="AP235">
        <v>0</v>
      </c>
      <c r="AQ235">
        <v>0</v>
      </c>
      <c r="AR235">
        <v>3</v>
      </c>
      <c r="AS235">
        <v>1</v>
      </c>
      <c r="AT235">
        <v>0</v>
      </c>
      <c r="AU235">
        <v>0</v>
      </c>
      <c r="AV235">
        <v>0.42859999999999998</v>
      </c>
      <c r="AW235">
        <v>0.71430000000000005</v>
      </c>
      <c r="AX235">
        <v>0.1429</v>
      </c>
      <c r="AY235">
        <v>0.42859999999999998</v>
      </c>
      <c r="AZ235">
        <v>0.1429</v>
      </c>
      <c r="BA235">
        <v>0.28570000000000001</v>
      </c>
      <c r="BB235">
        <v>0.57140000000000002</v>
      </c>
      <c r="BD235">
        <v>0.42859999999999998</v>
      </c>
      <c r="BE235">
        <v>0.1429</v>
      </c>
      <c r="BF235">
        <v>0.42859999999999998</v>
      </c>
      <c r="BG235">
        <v>0.71430000000000005</v>
      </c>
      <c r="BH235">
        <v>1</v>
      </c>
      <c r="BI235">
        <v>0</v>
      </c>
      <c r="BJ235">
        <v>0.28570000000000001</v>
      </c>
      <c r="BK235">
        <v>0.42859999999999998</v>
      </c>
      <c r="BL235">
        <v>0.1429</v>
      </c>
      <c r="BM235">
        <v>0</v>
      </c>
      <c r="BN235">
        <v>0.85709999999999997</v>
      </c>
      <c r="BO235">
        <v>0.28570000000000001</v>
      </c>
      <c r="BV235">
        <v>0.85709999999999997</v>
      </c>
      <c r="BW235">
        <v>94876.21</v>
      </c>
      <c r="BX235">
        <v>44786.82</v>
      </c>
      <c r="BY235">
        <v>46155.27</v>
      </c>
      <c r="BZ235">
        <v>3934.12</v>
      </c>
      <c r="CA235">
        <v>28222.81</v>
      </c>
      <c r="CB235">
        <v>0</v>
      </c>
      <c r="CC235">
        <v>22402.77</v>
      </c>
      <c r="CD235">
        <v>5820.04</v>
      </c>
      <c r="CE235">
        <v>0.1429</v>
      </c>
      <c r="CF235">
        <v>0.1429</v>
      </c>
      <c r="CG235">
        <v>0.1429</v>
      </c>
      <c r="CH235">
        <v>0</v>
      </c>
      <c r="CI235">
        <v>0.28570000000000001</v>
      </c>
      <c r="CJ235">
        <v>0.28570000000000001</v>
      </c>
      <c r="CK235">
        <v>0</v>
      </c>
      <c r="CL235">
        <v>0.28570000000000001</v>
      </c>
      <c r="CM235">
        <v>0</v>
      </c>
      <c r="CN235">
        <v>0</v>
      </c>
      <c r="CO235">
        <v>0.1429</v>
      </c>
      <c r="CP235">
        <v>0.57140000000000002</v>
      </c>
      <c r="CQ235">
        <v>0.28570000000000001</v>
      </c>
      <c r="CR235">
        <v>0.1429</v>
      </c>
      <c r="CS235">
        <v>0</v>
      </c>
      <c r="CT235">
        <v>0</v>
      </c>
      <c r="CU235" t="s">
        <v>15018</v>
      </c>
    </row>
    <row r="236" spans="1:99" x14ac:dyDescent="0.15">
      <c r="A236">
        <v>5081428</v>
      </c>
      <c r="B236" t="s">
        <v>5142</v>
      </c>
      <c r="C236" t="s">
        <v>15024</v>
      </c>
      <c r="D236" t="s">
        <v>5145</v>
      </c>
      <c r="E236">
        <v>34</v>
      </c>
      <c r="F236" t="s">
        <v>15212</v>
      </c>
      <c r="G236">
        <v>19700501</v>
      </c>
      <c r="J236" t="s">
        <v>15595</v>
      </c>
      <c r="K236" t="s">
        <v>5144</v>
      </c>
      <c r="L236">
        <v>0</v>
      </c>
      <c r="M236" t="s">
        <v>15015</v>
      </c>
      <c r="N236" t="s">
        <v>15016</v>
      </c>
      <c r="Q236" t="s">
        <v>15017</v>
      </c>
      <c r="U236">
        <v>87</v>
      </c>
      <c r="V236">
        <v>66</v>
      </c>
      <c r="W236">
        <v>21</v>
      </c>
      <c r="X236">
        <v>30</v>
      </c>
      <c r="Y236">
        <v>14</v>
      </c>
      <c r="Z236">
        <v>0.4667</v>
      </c>
      <c r="AA236">
        <v>20</v>
      </c>
      <c r="AB236">
        <v>42</v>
      </c>
      <c r="AC236">
        <v>20</v>
      </c>
      <c r="AD236">
        <v>0.47620000000000001</v>
      </c>
      <c r="AE236">
        <v>14</v>
      </c>
      <c r="AF236">
        <v>0.4667</v>
      </c>
      <c r="AG236">
        <v>0</v>
      </c>
      <c r="AH236">
        <v>0</v>
      </c>
      <c r="AI236">
        <v>2</v>
      </c>
      <c r="AJ236">
        <v>1</v>
      </c>
      <c r="AK236">
        <v>0.5</v>
      </c>
      <c r="AL236">
        <v>1</v>
      </c>
      <c r="AM236">
        <v>7.6899999999999996E-2</v>
      </c>
      <c r="AN236">
        <v>1</v>
      </c>
      <c r="AO236">
        <v>7.6899999999999996E-2</v>
      </c>
      <c r="AP236">
        <v>0</v>
      </c>
      <c r="AQ236">
        <v>0</v>
      </c>
      <c r="AR236">
        <v>0</v>
      </c>
      <c r="AS236">
        <v>0</v>
      </c>
      <c r="AT236">
        <v>0</v>
      </c>
      <c r="AU236">
        <v>0</v>
      </c>
      <c r="AV236">
        <v>0.21049999999999999</v>
      </c>
      <c r="AW236">
        <v>0.05</v>
      </c>
      <c r="AX236">
        <v>0.05</v>
      </c>
      <c r="AY236">
        <v>0.1</v>
      </c>
      <c r="AZ236">
        <v>0</v>
      </c>
      <c r="BA236">
        <v>0</v>
      </c>
      <c r="BB236">
        <v>0.1</v>
      </c>
      <c r="BD236">
        <v>0.15</v>
      </c>
      <c r="BE236">
        <v>0.4</v>
      </c>
      <c r="BF236">
        <v>0.65</v>
      </c>
      <c r="BG236">
        <v>0.65</v>
      </c>
      <c r="BH236">
        <v>1</v>
      </c>
      <c r="BI236">
        <v>0</v>
      </c>
      <c r="BJ236">
        <v>0.45</v>
      </c>
      <c r="BK236">
        <v>0.5</v>
      </c>
      <c r="BL236">
        <v>0.45</v>
      </c>
      <c r="BM236">
        <v>0.3</v>
      </c>
      <c r="BN236">
        <v>0.55000000000000004</v>
      </c>
      <c r="BO236">
        <v>0.1</v>
      </c>
      <c r="BV236">
        <v>0.6</v>
      </c>
      <c r="BW236">
        <v>58593.06</v>
      </c>
      <c r="BX236">
        <v>1796</v>
      </c>
      <c r="BY236">
        <v>51372.71</v>
      </c>
      <c r="BZ236">
        <v>5424.35</v>
      </c>
      <c r="CA236">
        <v>63341.22</v>
      </c>
      <c r="CB236">
        <v>0</v>
      </c>
      <c r="CC236">
        <v>57543.66</v>
      </c>
      <c r="CD236">
        <v>5797.56</v>
      </c>
      <c r="CE236">
        <v>0.1</v>
      </c>
      <c r="CF236">
        <v>0.35</v>
      </c>
      <c r="CG236">
        <v>0.1</v>
      </c>
      <c r="CH236">
        <v>0.1</v>
      </c>
      <c r="CI236">
        <v>0</v>
      </c>
      <c r="CJ236">
        <v>0.05</v>
      </c>
      <c r="CK236">
        <v>0.2</v>
      </c>
      <c r="CL236">
        <v>0.15</v>
      </c>
      <c r="CM236">
        <v>0.1</v>
      </c>
      <c r="CN236">
        <v>0.1</v>
      </c>
      <c r="CO236">
        <v>0.3</v>
      </c>
      <c r="CP236">
        <v>0.7</v>
      </c>
      <c r="CQ236">
        <v>0.25</v>
      </c>
      <c r="CR236">
        <v>0.05</v>
      </c>
      <c r="CS236">
        <v>0</v>
      </c>
      <c r="CT236">
        <v>0</v>
      </c>
      <c r="CU236" t="s">
        <v>15018</v>
      </c>
    </row>
    <row r="237" spans="1:99" x14ac:dyDescent="0.15">
      <c r="A237">
        <v>5081440</v>
      </c>
      <c r="B237" t="s">
        <v>11319</v>
      </c>
      <c r="C237" t="s">
        <v>15355</v>
      </c>
      <c r="D237" t="s">
        <v>11323</v>
      </c>
      <c r="E237">
        <v>37</v>
      </c>
      <c r="F237" t="s">
        <v>15058</v>
      </c>
      <c r="G237">
        <v>20020701</v>
      </c>
      <c r="J237" t="s">
        <v>15596</v>
      </c>
      <c r="K237" t="s">
        <v>15597</v>
      </c>
      <c r="L237">
        <v>0</v>
      </c>
      <c r="M237" t="s">
        <v>15015</v>
      </c>
      <c r="N237" t="s">
        <v>15016</v>
      </c>
      <c r="Q237" t="s">
        <v>15017</v>
      </c>
      <c r="R237" t="s">
        <v>15023</v>
      </c>
      <c r="T237" t="s">
        <v>15043</v>
      </c>
      <c r="U237">
        <v>555</v>
      </c>
      <c r="V237">
        <v>350</v>
      </c>
      <c r="W237">
        <v>205</v>
      </c>
      <c r="X237">
        <v>344</v>
      </c>
      <c r="Y237">
        <v>282</v>
      </c>
      <c r="Z237">
        <v>0.81979999999999997</v>
      </c>
      <c r="AA237">
        <v>285</v>
      </c>
      <c r="AB237">
        <v>348</v>
      </c>
      <c r="AC237">
        <v>285</v>
      </c>
      <c r="AD237">
        <v>0.81899999999999995</v>
      </c>
      <c r="AE237">
        <v>282</v>
      </c>
      <c r="AF237">
        <v>0.81979999999999997</v>
      </c>
      <c r="AG237">
        <v>0</v>
      </c>
      <c r="AH237">
        <v>0</v>
      </c>
      <c r="AI237">
        <v>121</v>
      </c>
      <c r="AJ237">
        <v>13</v>
      </c>
      <c r="AK237">
        <v>0.1074</v>
      </c>
      <c r="AL237">
        <v>39</v>
      </c>
      <c r="AM237">
        <v>0.13830000000000001</v>
      </c>
      <c r="AN237">
        <v>14</v>
      </c>
      <c r="AO237">
        <v>4.9599999999999998E-2</v>
      </c>
      <c r="AP237">
        <v>25</v>
      </c>
      <c r="AQ237">
        <v>8.8700000000000001E-2</v>
      </c>
      <c r="AR237">
        <v>2</v>
      </c>
      <c r="AS237">
        <v>5.1299999999999998E-2</v>
      </c>
      <c r="AT237">
        <v>0</v>
      </c>
      <c r="AU237">
        <v>0</v>
      </c>
      <c r="AV237">
        <v>0.43509999999999999</v>
      </c>
      <c r="AW237">
        <v>0.52629999999999999</v>
      </c>
      <c r="AX237">
        <v>0.32279999999999998</v>
      </c>
      <c r="AY237">
        <v>0.24210000000000001</v>
      </c>
      <c r="AZ237">
        <v>0.1368</v>
      </c>
      <c r="BA237">
        <v>0.2175</v>
      </c>
      <c r="BB237">
        <v>0.32979999999999998</v>
      </c>
      <c r="BD237">
        <v>0.44209999999999999</v>
      </c>
      <c r="BE237">
        <v>0.35439999999999999</v>
      </c>
      <c r="BF237">
        <v>0.71230000000000004</v>
      </c>
      <c r="BG237">
        <v>0.61050000000000004</v>
      </c>
      <c r="BH237">
        <v>0.85260000000000002</v>
      </c>
      <c r="BI237">
        <v>0.1439</v>
      </c>
      <c r="BJ237">
        <v>0.37190000000000001</v>
      </c>
      <c r="BK237">
        <v>0.55789999999999995</v>
      </c>
      <c r="BL237">
        <v>0.2737</v>
      </c>
      <c r="BM237">
        <v>0.1338</v>
      </c>
      <c r="BN237">
        <v>0.5141</v>
      </c>
      <c r="BO237">
        <v>0.1333</v>
      </c>
      <c r="BV237">
        <v>0.65139999999999998</v>
      </c>
      <c r="BW237">
        <v>93456.5</v>
      </c>
      <c r="BX237">
        <v>18342.349999999999</v>
      </c>
      <c r="BY237">
        <v>63220.63</v>
      </c>
      <c r="BZ237">
        <v>11893.52</v>
      </c>
      <c r="CA237">
        <v>76762.87</v>
      </c>
      <c r="CB237">
        <v>5099.1099999999997</v>
      </c>
      <c r="CC237">
        <v>59234.91</v>
      </c>
      <c r="CD237">
        <v>12428.85</v>
      </c>
      <c r="CE237">
        <v>0.16489999999999999</v>
      </c>
      <c r="CF237">
        <v>0.4667</v>
      </c>
      <c r="CG237">
        <v>0.16489999999999999</v>
      </c>
      <c r="CH237">
        <v>0.1895</v>
      </c>
      <c r="CI237">
        <v>0.1193</v>
      </c>
      <c r="CJ237">
        <v>0.1193</v>
      </c>
      <c r="CK237">
        <v>0.16839999999999999</v>
      </c>
      <c r="CL237">
        <v>8.4199999999999997E-2</v>
      </c>
      <c r="CM237">
        <v>5.96E-2</v>
      </c>
      <c r="CN237">
        <v>4.5600000000000002E-2</v>
      </c>
      <c r="CO237">
        <v>0.214</v>
      </c>
      <c r="CP237">
        <v>0.42809999999999998</v>
      </c>
      <c r="CQ237">
        <v>0.28770000000000001</v>
      </c>
      <c r="CR237">
        <v>0.1789</v>
      </c>
      <c r="CS237">
        <v>9.4700000000000006E-2</v>
      </c>
      <c r="CT237">
        <v>1.0500000000000001E-2</v>
      </c>
      <c r="CU237" t="s">
        <v>15018</v>
      </c>
    </row>
    <row r="238" spans="1:99" x14ac:dyDescent="0.15">
      <c r="A238">
        <v>5143101</v>
      </c>
      <c r="B238" t="s">
        <v>4604</v>
      </c>
      <c r="C238" t="s">
        <v>15185</v>
      </c>
      <c r="D238" t="s">
        <v>4606</v>
      </c>
      <c r="E238">
        <v>27</v>
      </c>
      <c r="F238" t="s">
        <v>15031</v>
      </c>
      <c r="G238">
        <v>20060401</v>
      </c>
      <c r="J238" t="s">
        <v>15598</v>
      </c>
      <c r="K238" t="s">
        <v>15599</v>
      </c>
      <c r="L238">
        <v>1266</v>
      </c>
      <c r="M238" t="s">
        <v>15015</v>
      </c>
      <c r="N238" t="s">
        <v>15016</v>
      </c>
      <c r="Q238" t="s">
        <v>15017</v>
      </c>
      <c r="U238">
        <v>59</v>
      </c>
      <c r="V238">
        <v>44</v>
      </c>
      <c r="W238">
        <v>15</v>
      </c>
      <c r="X238">
        <v>32</v>
      </c>
      <c r="Y238">
        <v>26</v>
      </c>
      <c r="Z238">
        <v>0.8125</v>
      </c>
      <c r="AA238">
        <v>29</v>
      </c>
      <c r="AB238">
        <v>37</v>
      </c>
      <c r="AC238">
        <v>29</v>
      </c>
      <c r="AD238">
        <v>0.78380000000000005</v>
      </c>
      <c r="AE238">
        <v>26</v>
      </c>
      <c r="AF238">
        <v>0.8125</v>
      </c>
      <c r="AG238">
        <v>0</v>
      </c>
      <c r="AH238">
        <v>0</v>
      </c>
      <c r="AI238">
        <v>2</v>
      </c>
      <c r="AJ238">
        <v>0</v>
      </c>
      <c r="AK238">
        <v>0</v>
      </c>
      <c r="AL238">
        <v>4</v>
      </c>
      <c r="AM238">
        <v>0.15379999999999999</v>
      </c>
      <c r="AN238">
        <v>1</v>
      </c>
      <c r="AO238">
        <v>3.85E-2</v>
      </c>
      <c r="AP238">
        <v>3</v>
      </c>
      <c r="AQ238">
        <v>0.1154</v>
      </c>
      <c r="AR238">
        <v>1</v>
      </c>
      <c r="AS238">
        <v>0.25</v>
      </c>
      <c r="AT238">
        <v>0</v>
      </c>
      <c r="AU238">
        <v>0</v>
      </c>
      <c r="AV238">
        <v>0.3448</v>
      </c>
      <c r="AW238">
        <v>0.44829999999999998</v>
      </c>
      <c r="AX238">
        <v>0.13789999999999999</v>
      </c>
      <c r="AY238">
        <v>0.2069</v>
      </c>
      <c r="AZ238">
        <v>0.10340000000000001</v>
      </c>
      <c r="BA238">
        <v>0.10340000000000001</v>
      </c>
      <c r="BB238">
        <v>0.3448</v>
      </c>
      <c r="BD238">
        <v>0.44829999999999998</v>
      </c>
      <c r="BE238">
        <v>0.2414</v>
      </c>
      <c r="BF238">
        <v>0.55169999999999997</v>
      </c>
      <c r="BG238">
        <v>0.51719999999999999</v>
      </c>
      <c r="BH238">
        <v>0.86209999999999998</v>
      </c>
      <c r="BI238">
        <v>0.13789999999999999</v>
      </c>
      <c r="BJ238">
        <v>0.2414</v>
      </c>
      <c r="BK238">
        <v>0.72409999999999997</v>
      </c>
      <c r="BL238">
        <v>0.37930000000000003</v>
      </c>
      <c r="BM238">
        <v>0.10340000000000001</v>
      </c>
      <c r="BN238">
        <v>0.6552</v>
      </c>
      <c r="BO238">
        <v>0.13789999999999999</v>
      </c>
      <c r="BV238">
        <v>0.6552</v>
      </c>
      <c r="BW238">
        <v>103070.97</v>
      </c>
      <c r="BX238">
        <v>27980.06</v>
      </c>
      <c r="BY238">
        <v>65135.62</v>
      </c>
      <c r="BZ238">
        <v>9955.2900000000009</v>
      </c>
      <c r="CA238">
        <v>107858.89</v>
      </c>
      <c r="CB238">
        <v>21145.56</v>
      </c>
      <c r="CC238">
        <v>75284.44</v>
      </c>
      <c r="CD238">
        <v>11428.89</v>
      </c>
      <c r="CE238">
        <v>0</v>
      </c>
      <c r="CF238">
        <v>0.1724</v>
      </c>
      <c r="CG238">
        <v>0</v>
      </c>
      <c r="CH238">
        <v>0.10340000000000001</v>
      </c>
      <c r="CI238">
        <v>6.9000000000000006E-2</v>
      </c>
      <c r="CJ238">
        <v>0</v>
      </c>
      <c r="CK238">
        <v>0.13789999999999999</v>
      </c>
      <c r="CL238">
        <v>0.13789999999999999</v>
      </c>
      <c r="CM238">
        <v>0.31030000000000002</v>
      </c>
      <c r="CN238">
        <v>6.9000000000000006E-2</v>
      </c>
      <c r="CO238">
        <v>0.1724</v>
      </c>
      <c r="CP238">
        <v>0.6552</v>
      </c>
      <c r="CQ238">
        <v>0.27589999999999998</v>
      </c>
      <c r="CR238">
        <v>0</v>
      </c>
      <c r="CS238">
        <v>3.4500000000000003E-2</v>
      </c>
      <c r="CT238">
        <v>3.4500000000000003E-2</v>
      </c>
      <c r="CU238" t="s">
        <v>15018</v>
      </c>
    </row>
    <row r="239" spans="1:99" x14ac:dyDescent="0.15">
      <c r="A239">
        <v>5170019</v>
      </c>
      <c r="B239" t="s">
        <v>2174</v>
      </c>
      <c r="C239" t="s">
        <v>15425</v>
      </c>
      <c r="D239" t="s">
        <v>2179</v>
      </c>
      <c r="E239">
        <v>4</v>
      </c>
      <c r="F239" t="s">
        <v>15048</v>
      </c>
      <c r="G239">
        <v>19540101</v>
      </c>
      <c r="J239" t="s">
        <v>15600</v>
      </c>
      <c r="K239" t="s">
        <v>15601</v>
      </c>
      <c r="L239">
        <v>896</v>
      </c>
      <c r="M239" t="s">
        <v>15015</v>
      </c>
      <c r="N239" t="s">
        <v>15016</v>
      </c>
      <c r="Q239" t="s">
        <v>15017</v>
      </c>
      <c r="U239">
        <v>38</v>
      </c>
      <c r="V239">
        <v>17</v>
      </c>
      <c r="W239">
        <v>21</v>
      </c>
      <c r="X239">
        <v>13</v>
      </c>
      <c r="Y239">
        <v>11</v>
      </c>
      <c r="Z239">
        <v>0.84619999999999995</v>
      </c>
      <c r="AA239">
        <v>15</v>
      </c>
      <c r="AB239">
        <v>17</v>
      </c>
      <c r="AC239">
        <v>15</v>
      </c>
      <c r="AD239">
        <v>0.88239999999999996</v>
      </c>
      <c r="AE239">
        <v>11</v>
      </c>
      <c r="AF239">
        <v>0.84619999999999995</v>
      </c>
      <c r="AG239">
        <v>0</v>
      </c>
      <c r="AH239">
        <v>0</v>
      </c>
      <c r="AI239">
        <v>4</v>
      </c>
      <c r="AJ239">
        <v>0</v>
      </c>
      <c r="AK239">
        <v>0</v>
      </c>
      <c r="AL239">
        <v>1</v>
      </c>
      <c r="AM239">
        <v>9.0899999999999995E-2</v>
      </c>
      <c r="AN239">
        <v>1</v>
      </c>
      <c r="AO239">
        <v>9.0899999999999995E-2</v>
      </c>
      <c r="AP239">
        <v>0</v>
      </c>
      <c r="AQ239">
        <v>0</v>
      </c>
      <c r="AR239">
        <v>0</v>
      </c>
      <c r="AS239">
        <v>0</v>
      </c>
      <c r="AT239">
        <v>0</v>
      </c>
      <c r="AU239">
        <v>0</v>
      </c>
      <c r="AV239">
        <v>0.66669999999999996</v>
      </c>
      <c r="AW239">
        <v>0.5333</v>
      </c>
      <c r="AX239">
        <v>0.2</v>
      </c>
      <c r="AY239">
        <v>0.5333</v>
      </c>
      <c r="AZ239">
        <v>0.1333</v>
      </c>
      <c r="BA239">
        <v>0.4</v>
      </c>
      <c r="BB239">
        <v>0.5333</v>
      </c>
      <c r="BD239">
        <v>0.73329999999999995</v>
      </c>
      <c r="BE239">
        <v>0.1333</v>
      </c>
      <c r="BF239">
        <v>0.4</v>
      </c>
      <c r="BG239">
        <v>0.66669999999999996</v>
      </c>
      <c r="BH239">
        <v>0.92859999999999998</v>
      </c>
      <c r="BI239">
        <v>7.1400000000000005E-2</v>
      </c>
      <c r="BJ239">
        <v>0.5333</v>
      </c>
      <c r="BK239">
        <v>0.4</v>
      </c>
      <c r="BL239">
        <v>0.5333</v>
      </c>
      <c r="BM239">
        <v>0.1429</v>
      </c>
      <c r="BN239">
        <v>0.78569999999999995</v>
      </c>
      <c r="BO239">
        <v>0.4667</v>
      </c>
      <c r="BV239">
        <v>0.4667</v>
      </c>
      <c r="BW239">
        <v>60790.53</v>
      </c>
      <c r="BX239">
        <v>6202.11</v>
      </c>
      <c r="BY239">
        <v>45220</v>
      </c>
      <c r="BZ239">
        <v>9368.42</v>
      </c>
      <c r="CA239">
        <v>82059.41</v>
      </c>
      <c r="CB239">
        <v>13863.53</v>
      </c>
      <c r="CC239">
        <v>59204.71</v>
      </c>
      <c r="CD239">
        <v>8991.18</v>
      </c>
      <c r="CE239">
        <v>0.33329999999999999</v>
      </c>
      <c r="CF239">
        <v>0.1333</v>
      </c>
      <c r="CG239">
        <v>0.33329999999999999</v>
      </c>
      <c r="CH239">
        <v>0.33329999999999999</v>
      </c>
      <c r="CI239">
        <v>0</v>
      </c>
      <c r="CJ239">
        <v>0</v>
      </c>
      <c r="CK239">
        <v>0.1333</v>
      </c>
      <c r="CL239">
        <v>0.1333</v>
      </c>
      <c r="CM239">
        <v>6.6699999999999995E-2</v>
      </c>
      <c r="CN239">
        <v>0.1333</v>
      </c>
      <c r="CO239">
        <v>0.2</v>
      </c>
      <c r="CP239">
        <v>0.4667</v>
      </c>
      <c r="CQ239">
        <v>0.33329999999999999</v>
      </c>
      <c r="CR239">
        <v>0.2</v>
      </c>
      <c r="CS239">
        <v>0</v>
      </c>
      <c r="CT239">
        <v>0</v>
      </c>
      <c r="CU239" t="s">
        <v>15018</v>
      </c>
    </row>
    <row r="240" spans="1:99" x14ac:dyDescent="0.15">
      <c r="A240">
        <v>5210613</v>
      </c>
      <c r="B240" t="s">
        <v>15602</v>
      </c>
      <c r="C240" t="s">
        <v>15603</v>
      </c>
      <c r="D240" t="s">
        <v>15604</v>
      </c>
      <c r="E240">
        <v>19</v>
      </c>
      <c r="F240" t="s">
        <v>15087</v>
      </c>
      <c r="G240">
        <v>19820210</v>
      </c>
      <c r="J240" t="s">
        <v>15605</v>
      </c>
      <c r="K240" t="s">
        <v>15606</v>
      </c>
      <c r="L240">
        <v>2829</v>
      </c>
      <c r="M240" t="s">
        <v>15015</v>
      </c>
      <c r="N240" t="s">
        <v>15016</v>
      </c>
      <c r="Q240" t="s">
        <v>15017</v>
      </c>
      <c r="U240">
        <v>83</v>
      </c>
      <c r="V240">
        <v>53</v>
      </c>
      <c r="W240">
        <v>30</v>
      </c>
      <c r="X240">
        <v>32</v>
      </c>
      <c r="Y240">
        <v>16</v>
      </c>
      <c r="Z240">
        <v>0.5</v>
      </c>
      <c r="AA240">
        <v>19</v>
      </c>
      <c r="AB240">
        <v>39</v>
      </c>
      <c r="AC240">
        <v>19</v>
      </c>
      <c r="AD240">
        <v>0.48720000000000002</v>
      </c>
      <c r="AE240">
        <v>16</v>
      </c>
      <c r="AF240">
        <v>0.5</v>
      </c>
      <c r="AG240">
        <v>0</v>
      </c>
      <c r="AH240">
        <v>0</v>
      </c>
      <c r="AI240">
        <v>8</v>
      </c>
      <c r="AJ240">
        <v>0</v>
      </c>
      <c r="AK240">
        <v>0</v>
      </c>
      <c r="AL240">
        <v>3</v>
      </c>
      <c r="AM240">
        <v>0.1875</v>
      </c>
      <c r="AN240">
        <v>2</v>
      </c>
      <c r="AO240">
        <v>0.125</v>
      </c>
      <c r="AP240">
        <v>1</v>
      </c>
      <c r="AQ240">
        <v>6.25E-2</v>
      </c>
      <c r="AR240">
        <v>0</v>
      </c>
      <c r="AS240">
        <v>0</v>
      </c>
      <c r="AT240">
        <v>0</v>
      </c>
      <c r="AU240">
        <v>0</v>
      </c>
      <c r="AV240">
        <v>0.31580000000000003</v>
      </c>
      <c r="AW240">
        <v>0.26319999999999999</v>
      </c>
      <c r="AX240">
        <v>5.2600000000000001E-2</v>
      </c>
      <c r="AY240">
        <v>0.21049999999999999</v>
      </c>
      <c r="AZ240">
        <v>0.15790000000000001</v>
      </c>
      <c r="BA240">
        <v>0.1053</v>
      </c>
      <c r="BB240">
        <v>0.21049999999999999</v>
      </c>
      <c r="BD240">
        <v>0.47370000000000001</v>
      </c>
      <c r="BE240">
        <v>0.42109999999999997</v>
      </c>
      <c r="BF240">
        <v>0.52629999999999999</v>
      </c>
      <c r="BG240">
        <v>0.63160000000000005</v>
      </c>
      <c r="BH240">
        <v>0.94740000000000002</v>
      </c>
      <c r="BI240">
        <v>5.2600000000000001E-2</v>
      </c>
      <c r="BJ240">
        <v>0.47370000000000001</v>
      </c>
      <c r="BK240">
        <v>0.42109999999999997</v>
      </c>
      <c r="BL240">
        <v>0.1053</v>
      </c>
      <c r="BM240">
        <v>0.1053</v>
      </c>
      <c r="BN240">
        <v>0.68420000000000003</v>
      </c>
      <c r="BO240">
        <v>0.15790000000000001</v>
      </c>
      <c r="BV240">
        <v>0.52629999999999999</v>
      </c>
      <c r="BW240">
        <v>49086.47</v>
      </c>
      <c r="BX240">
        <v>17403.29</v>
      </c>
      <c r="BY240">
        <v>25431.29</v>
      </c>
      <c r="BZ240">
        <v>6251.88</v>
      </c>
      <c r="CA240">
        <v>35156.51</v>
      </c>
      <c r="CB240">
        <v>1779.77</v>
      </c>
      <c r="CC240">
        <v>27764.11</v>
      </c>
      <c r="CD240">
        <v>5612.63</v>
      </c>
      <c r="CE240">
        <v>0.42109999999999997</v>
      </c>
      <c r="CF240">
        <v>0.21049999999999999</v>
      </c>
      <c r="CG240">
        <v>0.42109999999999997</v>
      </c>
      <c r="CH240">
        <v>5.2600000000000001E-2</v>
      </c>
      <c r="CI240">
        <v>0.21049999999999999</v>
      </c>
      <c r="CJ240">
        <v>0.1053</v>
      </c>
      <c r="CK240">
        <v>0.15790000000000001</v>
      </c>
      <c r="CL240">
        <v>0.1053</v>
      </c>
      <c r="CM240">
        <v>0.21049999999999999</v>
      </c>
      <c r="CN240">
        <v>0</v>
      </c>
      <c r="CO240">
        <v>0.15790000000000001</v>
      </c>
      <c r="CP240">
        <v>0.36840000000000001</v>
      </c>
      <c r="CQ240">
        <v>0.31580000000000003</v>
      </c>
      <c r="CR240">
        <v>0.21049999999999999</v>
      </c>
      <c r="CS240">
        <v>5.2600000000000001E-2</v>
      </c>
      <c r="CT240">
        <v>5.2600000000000001E-2</v>
      </c>
      <c r="CU240" t="s">
        <v>15018</v>
      </c>
    </row>
    <row r="241" spans="1:99" x14ac:dyDescent="0.15">
      <c r="A241">
        <v>5260128</v>
      </c>
      <c r="B241" t="s">
        <v>12953</v>
      </c>
      <c r="C241" t="s">
        <v>15388</v>
      </c>
      <c r="D241" t="s">
        <v>12957</v>
      </c>
      <c r="E241">
        <v>19</v>
      </c>
      <c r="F241" t="s">
        <v>15087</v>
      </c>
      <c r="G241">
        <v>19751101</v>
      </c>
      <c r="J241" t="s">
        <v>12954</v>
      </c>
      <c r="K241" t="s">
        <v>12955</v>
      </c>
      <c r="L241">
        <v>98</v>
      </c>
      <c r="M241" t="s">
        <v>15015</v>
      </c>
      <c r="N241" t="s">
        <v>15016</v>
      </c>
      <c r="Q241" t="s">
        <v>15017</v>
      </c>
      <c r="U241">
        <v>38</v>
      </c>
      <c r="V241">
        <v>18</v>
      </c>
      <c r="W241">
        <v>20</v>
      </c>
      <c r="X241">
        <v>17</v>
      </c>
      <c r="Y241">
        <v>17</v>
      </c>
      <c r="Z241">
        <v>1</v>
      </c>
      <c r="AA241">
        <v>17</v>
      </c>
      <c r="AB241">
        <v>17</v>
      </c>
      <c r="AC241">
        <v>17</v>
      </c>
      <c r="AD241">
        <v>1</v>
      </c>
      <c r="AE241">
        <v>17</v>
      </c>
      <c r="AF241">
        <v>1</v>
      </c>
      <c r="AG241">
        <v>0</v>
      </c>
      <c r="AH241">
        <v>0</v>
      </c>
      <c r="AI241">
        <v>9</v>
      </c>
      <c r="AJ241">
        <v>0</v>
      </c>
      <c r="AK241">
        <v>0</v>
      </c>
      <c r="AL241">
        <v>5</v>
      </c>
      <c r="AM241">
        <v>0.29409999999999997</v>
      </c>
      <c r="AN241">
        <v>3</v>
      </c>
      <c r="AO241">
        <v>0.17649999999999999</v>
      </c>
      <c r="AP241">
        <v>2</v>
      </c>
      <c r="AQ241">
        <v>0.1176</v>
      </c>
      <c r="AR241">
        <v>0</v>
      </c>
      <c r="AS241">
        <v>0</v>
      </c>
      <c r="AT241">
        <v>0</v>
      </c>
      <c r="AU241">
        <v>0</v>
      </c>
      <c r="AV241">
        <v>0.4118</v>
      </c>
      <c r="AW241">
        <v>0.4118</v>
      </c>
      <c r="AX241">
        <v>0.1176</v>
      </c>
      <c r="AY241">
        <v>0.23530000000000001</v>
      </c>
      <c r="AZ241">
        <v>5.8799999999999998E-2</v>
      </c>
      <c r="BA241">
        <v>0.17649999999999999</v>
      </c>
      <c r="BB241">
        <v>0.23530000000000001</v>
      </c>
      <c r="BD241">
        <v>0.23530000000000001</v>
      </c>
      <c r="BE241">
        <v>0.35289999999999999</v>
      </c>
      <c r="BF241">
        <v>0.58819999999999995</v>
      </c>
      <c r="BG241">
        <v>0.52939999999999998</v>
      </c>
      <c r="BH241">
        <v>0.70589999999999997</v>
      </c>
      <c r="BI241">
        <v>0.23530000000000001</v>
      </c>
      <c r="BJ241">
        <v>0.29409999999999997</v>
      </c>
      <c r="BK241">
        <v>0.64710000000000001</v>
      </c>
      <c r="BL241">
        <v>0.4118</v>
      </c>
      <c r="BM241">
        <v>0.23530000000000001</v>
      </c>
      <c r="BN241">
        <v>0.52939999999999998</v>
      </c>
      <c r="BO241">
        <v>0.29409999999999997</v>
      </c>
      <c r="BV241">
        <v>0.58819999999999995</v>
      </c>
      <c r="BW241">
        <v>106754.21</v>
      </c>
      <c r="BX241">
        <v>48608.68</v>
      </c>
      <c r="BY241">
        <v>45965.79</v>
      </c>
      <c r="BZ241">
        <v>12179.74</v>
      </c>
      <c r="CA241">
        <v>124933.89</v>
      </c>
      <c r="CB241">
        <v>75082.78</v>
      </c>
      <c r="CC241">
        <v>37188.33</v>
      </c>
      <c r="CD241">
        <v>12662.78</v>
      </c>
      <c r="CE241">
        <v>0.47060000000000002</v>
      </c>
      <c r="CF241">
        <v>0.29409999999999997</v>
      </c>
      <c r="CG241">
        <v>0.47060000000000002</v>
      </c>
      <c r="CH241">
        <v>0.47060000000000002</v>
      </c>
      <c r="CI241">
        <v>0</v>
      </c>
      <c r="CJ241">
        <v>5.8799999999999998E-2</v>
      </c>
      <c r="CK241">
        <v>0.23530000000000001</v>
      </c>
      <c r="CL241">
        <v>0</v>
      </c>
      <c r="CM241">
        <v>0</v>
      </c>
      <c r="CN241">
        <v>0</v>
      </c>
      <c r="CO241">
        <v>0.23530000000000001</v>
      </c>
      <c r="CP241">
        <v>0.35289999999999999</v>
      </c>
      <c r="CQ241">
        <v>0.47060000000000002</v>
      </c>
      <c r="CR241">
        <v>5.8799999999999998E-2</v>
      </c>
      <c r="CS241">
        <v>0.1176</v>
      </c>
      <c r="CT241">
        <v>0</v>
      </c>
      <c r="CU241" t="s">
        <v>15018</v>
      </c>
    </row>
    <row r="242" spans="1:99" x14ac:dyDescent="0.15">
      <c r="A242">
        <v>5280108</v>
      </c>
      <c r="B242" t="s">
        <v>4218</v>
      </c>
      <c r="C242" t="s">
        <v>15170</v>
      </c>
      <c r="D242" t="s">
        <v>4222</v>
      </c>
      <c r="E242">
        <v>3</v>
      </c>
      <c r="F242" t="s">
        <v>15523</v>
      </c>
      <c r="G242">
        <v>19580501</v>
      </c>
      <c r="J242" t="s">
        <v>15607</v>
      </c>
      <c r="K242" t="s">
        <v>4220</v>
      </c>
      <c r="L242">
        <v>0</v>
      </c>
      <c r="M242" t="s">
        <v>15015</v>
      </c>
      <c r="N242" t="s">
        <v>15016</v>
      </c>
      <c r="Q242" t="s">
        <v>15017</v>
      </c>
      <c r="R242" t="s">
        <v>15023</v>
      </c>
      <c r="U242">
        <v>173</v>
      </c>
      <c r="V242">
        <v>100</v>
      </c>
      <c r="W242">
        <v>73</v>
      </c>
      <c r="X242">
        <v>68</v>
      </c>
      <c r="Y242">
        <v>65</v>
      </c>
      <c r="Z242">
        <v>0.95589999999999997</v>
      </c>
      <c r="AA242">
        <v>75</v>
      </c>
      <c r="AB242">
        <v>78</v>
      </c>
      <c r="AC242">
        <v>75</v>
      </c>
      <c r="AD242">
        <v>0.96150000000000002</v>
      </c>
      <c r="AE242">
        <v>65</v>
      </c>
      <c r="AF242">
        <v>0.95589999999999997</v>
      </c>
      <c r="AG242">
        <v>0</v>
      </c>
      <c r="AH242">
        <v>0</v>
      </c>
      <c r="AI242">
        <v>23</v>
      </c>
      <c r="AJ242">
        <v>2</v>
      </c>
      <c r="AK242">
        <v>8.6999999999999994E-2</v>
      </c>
      <c r="AL242">
        <v>24</v>
      </c>
      <c r="AM242">
        <v>0.36919999999999997</v>
      </c>
      <c r="AN242">
        <v>11</v>
      </c>
      <c r="AO242">
        <v>0.16919999999999999</v>
      </c>
      <c r="AP242">
        <v>13</v>
      </c>
      <c r="AQ242">
        <v>0.2</v>
      </c>
      <c r="AR242">
        <v>0</v>
      </c>
      <c r="AS242">
        <v>0</v>
      </c>
      <c r="AT242">
        <v>0</v>
      </c>
      <c r="AU242">
        <v>0</v>
      </c>
      <c r="AV242">
        <v>0.4</v>
      </c>
      <c r="AW242">
        <v>0.57330000000000003</v>
      </c>
      <c r="AX242">
        <v>0.1067</v>
      </c>
      <c r="AY242">
        <v>0.28000000000000003</v>
      </c>
      <c r="AZ242">
        <v>0.2</v>
      </c>
      <c r="BA242">
        <v>0.16</v>
      </c>
      <c r="BB242">
        <v>0.4133</v>
      </c>
      <c r="BD242">
        <v>0.56000000000000005</v>
      </c>
      <c r="BE242">
        <v>0.33329999999999999</v>
      </c>
      <c r="BF242">
        <v>0.4667</v>
      </c>
      <c r="BG242">
        <v>0.50670000000000004</v>
      </c>
      <c r="BH242">
        <v>0.8</v>
      </c>
      <c r="BI242">
        <v>0.1867</v>
      </c>
      <c r="BJ242">
        <v>0.39190000000000003</v>
      </c>
      <c r="BK242">
        <v>0.52700000000000002</v>
      </c>
      <c r="BL242">
        <v>0.49330000000000002</v>
      </c>
      <c r="BM242">
        <v>0.1867</v>
      </c>
      <c r="BN242">
        <v>0.56000000000000005</v>
      </c>
      <c r="BO242">
        <v>0.29330000000000001</v>
      </c>
      <c r="BV242">
        <v>0.50670000000000004</v>
      </c>
      <c r="BW242">
        <v>65470.26</v>
      </c>
      <c r="BX242">
        <v>14715.04</v>
      </c>
      <c r="BY242">
        <v>42918.16</v>
      </c>
      <c r="BZ242">
        <v>7837.06</v>
      </c>
      <c r="CA242">
        <v>73784.429999999993</v>
      </c>
      <c r="CB242">
        <v>22429.43</v>
      </c>
      <c r="CC242">
        <v>41969.95</v>
      </c>
      <c r="CD242">
        <v>9385.0499999999993</v>
      </c>
      <c r="CE242">
        <v>0.30669999999999997</v>
      </c>
      <c r="CF242">
        <v>0.24</v>
      </c>
      <c r="CG242">
        <v>0.30669999999999997</v>
      </c>
      <c r="CH242">
        <v>0.32</v>
      </c>
      <c r="CI242">
        <v>9.3299999999999994E-2</v>
      </c>
      <c r="CJ242">
        <v>9.3299999999999994E-2</v>
      </c>
      <c r="CK242">
        <v>0.1467</v>
      </c>
      <c r="CL242">
        <v>0.12</v>
      </c>
      <c r="CM242">
        <v>0.04</v>
      </c>
      <c r="CN242">
        <v>0</v>
      </c>
      <c r="CO242">
        <v>0.1867</v>
      </c>
      <c r="CP242">
        <v>0.29330000000000001</v>
      </c>
      <c r="CQ242">
        <v>0.4133</v>
      </c>
      <c r="CR242">
        <v>0.21329999999999999</v>
      </c>
      <c r="CS242">
        <v>6.6699999999999995E-2</v>
      </c>
      <c r="CT242">
        <v>1.3299999999999999E-2</v>
      </c>
      <c r="CU242" t="s">
        <v>15018</v>
      </c>
    </row>
    <row r="243" spans="1:99" x14ac:dyDescent="0.15">
      <c r="A243">
        <v>5301822</v>
      </c>
      <c r="B243" t="s">
        <v>12618</v>
      </c>
      <c r="C243" t="s">
        <v>15392</v>
      </c>
      <c r="D243" t="s">
        <v>12621</v>
      </c>
      <c r="E243">
        <v>41</v>
      </c>
      <c r="F243" t="s">
        <v>15084</v>
      </c>
      <c r="G243">
        <v>19951001</v>
      </c>
      <c r="J243" t="s">
        <v>12619</v>
      </c>
      <c r="K243" t="s">
        <v>15608</v>
      </c>
      <c r="L243">
        <v>341</v>
      </c>
      <c r="M243" t="s">
        <v>15015</v>
      </c>
      <c r="N243" t="s">
        <v>15016</v>
      </c>
      <c r="Q243" t="s">
        <v>15017</v>
      </c>
      <c r="U243">
        <v>2</v>
      </c>
      <c r="V243">
        <v>2</v>
      </c>
      <c r="W243">
        <v>0</v>
      </c>
      <c r="X243">
        <v>1</v>
      </c>
      <c r="Y243">
        <v>0</v>
      </c>
      <c r="Z243">
        <v>0</v>
      </c>
      <c r="AA243">
        <v>0</v>
      </c>
      <c r="AB243">
        <v>1</v>
      </c>
      <c r="AC243">
        <v>0</v>
      </c>
      <c r="AD243">
        <v>0</v>
      </c>
      <c r="AE243">
        <v>0</v>
      </c>
      <c r="AF243">
        <v>0</v>
      </c>
      <c r="AG243">
        <v>0</v>
      </c>
      <c r="AH243">
        <v>0</v>
      </c>
      <c r="AI243">
        <v>0</v>
      </c>
      <c r="AJ243">
        <v>0</v>
      </c>
      <c r="AL243">
        <v>0</v>
      </c>
      <c r="AN243">
        <v>0</v>
      </c>
      <c r="AP243">
        <v>0</v>
      </c>
      <c r="AR243">
        <v>0</v>
      </c>
      <c r="AT243">
        <v>0</v>
      </c>
      <c r="BW243">
        <v>50920</v>
      </c>
      <c r="BX243">
        <v>0</v>
      </c>
      <c r="BY243">
        <v>38965</v>
      </c>
      <c r="BZ243">
        <v>11955</v>
      </c>
      <c r="CA243">
        <v>50920</v>
      </c>
      <c r="CB243">
        <v>0</v>
      </c>
      <c r="CC243">
        <v>38965</v>
      </c>
      <c r="CD243">
        <v>11955</v>
      </c>
      <c r="CU243" t="s">
        <v>15018</v>
      </c>
    </row>
    <row r="244" spans="1:99" x14ac:dyDescent="0.15">
      <c r="A244">
        <v>5310243</v>
      </c>
      <c r="B244" t="s">
        <v>15609</v>
      </c>
      <c r="C244" t="s">
        <v>15223</v>
      </c>
      <c r="D244" t="s">
        <v>15610</v>
      </c>
      <c r="E244">
        <v>19</v>
      </c>
      <c r="F244" t="s">
        <v>15087</v>
      </c>
      <c r="G244">
        <v>19710301</v>
      </c>
      <c r="J244" t="s">
        <v>15611</v>
      </c>
      <c r="K244" t="s">
        <v>15612</v>
      </c>
      <c r="L244">
        <v>0</v>
      </c>
      <c r="M244" t="s">
        <v>15015</v>
      </c>
      <c r="N244" t="s">
        <v>15016</v>
      </c>
      <c r="Q244" t="s">
        <v>15017</v>
      </c>
      <c r="U244">
        <v>8</v>
      </c>
      <c r="V244">
        <v>5</v>
      </c>
      <c r="W244">
        <v>3</v>
      </c>
      <c r="X244">
        <v>5</v>
      </c>
      <c r="Y244">
        <v>0</v>
      </c>
      <c r="Z244">
        <v>0</v>
      </c>
      <c r="AA244">
        <v>0</v>
      </c>
      <c r="AB244">
        <v>5</v>
      </c>
      <c r="AC244">
        <v>0</v>
      </c>
      <c r="AD244">
        <v>0</v>
      </c>
      <c r="AE244">
        <v>0</v>
      </c>
      <c r="AF244">
        <v>0</v>
      </c>
      <c r="AG244">
        <v>0</v>
      </c>
      <c r="AH244">
        <v>0</v>
      </c>
      <c r="AI244">
        <v>1</v>
      </c>
      <c r="AJ244">
        <v>0</v>
      </c>
      <c r="AK244">
        <v>0</v>
      </c>
      <c r="AL244">
        <v>0</v>
      </c>
      <c r="AN244">
        <v>0</v>
      </c>
      <c r="AP244">
        <v>0</v>
      </c>
      <c r="AR244">
        <v>0</v>
      </c>
      <c r="AT244">
        <v>0</v>
      </c>
      <c r="BW244">
        <v>88518.75</v>
      </c>
      <c r="BX244">
        <v>0</v>
      </c>
      <c r="BY244">
        <v>88518.75</v>
      </c>
      <c r="BZ244">
        <v>0</v>
      </c>
      <c r="CA244">
        <v>132974</v>
      </c>
      <c r="CB244">
        <v>0</v>
      </c>
      <c r="CC244">
        <v>132974</v>
      </c>
      <c r="CD244">
        <v>0</v>
      </c>
      <c r="CU244" t="s">
        <v>15018</v>
      </c>
    </row>
    <row r="245" spans="1:99" x14ac:dyDescent="0.15">
      <c r="A245">
        <v>5310933</v>
      </c>
      <c r="B245" t="s">
        <v>6848</v>
      </c>
      <c r="C245" t="s">
        <v>15185</v>
      </c>
      <c r="D245" t="s">
        <v>6852</v>
      </c>
      <c r="E245">
        <v>16</v>
      </c>
      <c r="F245" t="s">
        <v>15079</v>
      </c>
      <c r="G245">
        <v>20010401</v>
      </c>
      <c r="J245" t="s">
        <v>15613</v>
      </c>
      <c r="K245" t="s">
        <v>6850</v>
      </c>
      <c r="L245">
        <v>0</v>
      </c>
      <c r="M245" t="s">
        <v>15015</v>
      </c>
      <c r="N245" t="s">
        <v>15016</v>
      </c>
      <c r="Q245" t="s">
        <v>15017</v>
      </c>
      <c r="U245">
        <v>100</v>
      </c>
      <c r="V245">
        <v>62</v>
      </c>
      <c r="W245">
        <v>38</v>
      </c>
      <c r="X245">
        <v>36</v>
      </c>
      <c r="Y245">
        <v>0</v>
      </c>
      <c r="Z245">
        <v>0</v>
      </c>
      <c r="AA245">
        <v>0</v>
      </c>
      <c r="AB245">
        <v>39</v>
      </c>
      <c r="AC245">
        <v>0</v>
      </c>
      <c r="AD245">
        <v>0</v>
      </c>
      <c r="AE245">
        <v>0</v>
      </c>
      <c r="AF245">
        <v>0</v>
      </c>
      <c r="AG245">
        <v>0</v>
      </c>
      <c r="AH245">
        <v>0</v>
      </c>
      <c r="AI245">
        <v>16</v>
      </c>
      <c r="AJ245">
        <v>0</v>
      </c>
      <c r="AK245">
        <v>0</v>
      </c>
      <c r="AL245">
        <v>0</v>
      </c>
      <c r="AN245">
        <v>0</v>
      </c>
      <c r="AP245">
        <v>0</v>
      </c>
      <c r="AR245">
        <v>0</v>
      </c>
      <c r="AT245">
        <v>0</v>
      </c>
      <c r="BW245">
        <v>123252.91</v>
      </c>
      <c r="BX245">
        <v>60259.26</v>
      </c>
      <c r="BY245">
        <v>51929.08</v>
      </c>
      <c r="BZ245">
        <v>11064.57</v>
      </c>
      <c r="CA245">
        <v>157285.14000000001</v>
      </c>
      <c r="CB245">
        <v>85138.66</v>
      </c>
      <c r="CC245">
        <v>61656.29</v>
      </c>
      <c r="CD245">
        <v>10490.19</v>
      </c>
      <c r="CU245" t="s">
        <v>15018</v>
      </c>
    </row>
    <row r="246" spans="1:99" x14ac:dyDescent="0.15">
      <c r="A246">
        <v>5321233</v>
      </c>
      <c r="B246" t="s">
        <v>12072</v>
      </c>
      <c r="C246" t="s">
        <v>15123</v>
      </c>
      <c r="D246" t="s">
        <v>12076</v>
      </c>
      <c r="E246">
        <v>10</v>
      </c>
      <c r="F246" t="s">
        <v>15614</v>
      </c>
      <c r="G246">
        <v>19700516</v>
      </c>
      <c r="J246" t="s">
        <v>15587</v>
      </c>
      <c r="K246" t="s">
        <v>15615</v>
      </c>
      <c r="L246">
        <v>4</v>
      </c>
      <c r="M246" t="s">
        <v>15015</v>
      </c>
      <c r="N246" t="s">
        <v>15016</v>
      </c>
      <c r="Q246" t="s">
        <v>15017</v>
      </c>
      <c r="U246">
        <v>34</v>
      </c>
      <c r="V246">
        <v>16</v>
      </c>
      <c r="W246">
        <v>18</v>
      </c>
      <c r="X246">
        <v>11</v>
      </c>
      <c r="Y246">
        <v>0</v>
      </c>
      <c r="Z246">
        <v>0</v>
      </c>
      <c r="AA246">
        <v>0</v>
      </c>
      <c r="AB246">
        <v>14</v>
      </c>
      <c r="AC246">
        <v>0</v>
      </c>
      <c r="AD246">
        <v>0</v>
      </c>
      <c r="AE246">
        <v>0</v>
      </c>
      <c r="AF246">
        <v>0</v>
      </c>
      <c r="AG246">
        <v>0</v>
      </c>
      <c r="AH246">
        <v>0</v>
      </c>
      <c r="AI246">
        <v>5</v>
      </c>
      <c r="AJ246">
        <v>0</v>
      </c>
      <c r="AK246">
        <v>0</v>
      </c>
      <c r="AL246">
        <v>0</v>
      </c>
      <c r="AN246">
        <v>0</v>
      </c>
      <c r="AP246">
        <v>0</v>
      </c>
      <c r="AR246">
        <v>0</v>
      </c>
      <c r="AT246">
        <v>0</v>
      </c>
      <c r="BW246">
        <v>116687.14</v>
      </c>
      <c r="BX246">
        <v>48092</v>
      </c>
      <c r="BY246">
        <v>56379.43</v>
      </c>
      <c r="BZ246">
        <v>12215.71</v>
      </c>
      <c r="CA246">
        <v>196397.58</v>
      </c>
      <c r="CB246">
        <v>102013.33</v>
      </c>
      <c r="CC246">
        <v>74109.7</v>
      </c>
      <c r="CD246">
        <v>20274.55</v>
      </c>
      <c r="CU246" t="s">
        <v>15018</v>
      </c>
    </row>
    <row r="247" spans="1:99" x14ac:dyDescent="0.15">
      <c r="A247">
        <v>5332645</v>
      </c>
      <c r="B247" t="s">
        <v>5410</v>
      </c>
      <c r="C247" t="s">
        <v>15123</v>
      </c>
      <c r="D247" t="s">
        <v>5414</v>
      </c>
      <c r="E247">
        <v>40</v>
      </c>
      <c r="F247" t="s">
        <v>15026</v>
      </c>
      <c r="G247">
        <v>19890701</v>
      </c>
      <c r="J247" t="s">
        <v>15616</v>
      </c>
      <c r="K247" t="s">
        <v>5412</v>
      </c>
      <c r="L247">
        <v>0</v>
      </c>
      <c r="M247" t="s">
        <v>15015</v>
      </c>
      <c r="N247" t="s">
        <v>15016</v>
      </c>
      <c r="Q247" t="s">
        <v>15017</v>
      </c>
      <c r="U247">
        <v>14</v>
      </c>
      <c r="V247">
        <v>10</v>
      </c>
      <c r="W247">
        <v>4</v>
      </c>
      <c r="X247">
        <v>9</v>
      </c>
      <c r="Y247">
        <v>3</v>
      </c>
      <c r="Z247">
        <v>0.33329999999999999</v>
      </c>
      <c r="AA247">
        <v>3</v>
      </c>
      <c r="AB247">
        <v>10</v>
      </c>
      <c r="AC247">
        <v>3</v>
      </c>
      <c r="AD247">
        <v>0.3</v>
      </c>
      <c r="AE247">
        <v>3</v>
      </c>
      <c r="AF247">
        <v>0.33329999999999999</v>
      </c>
      <c r="AG247">
        <v>0</v>
      </c>
      <c r="AH247">
        <v>0</v>
      </c>
      <c r="AI247">
        <v>1</v>
      </c>
      <c r="AJ247">
        <v>0</v>
      </c>
      <c r="AK247">
        <v>0</v>
      </c>
      <c r="AL247">
        <v>0</v>
      </c>
      <c r="AM247">
        <v>0</v>
      </c>
      <c r="AN247">
        <v>0</v>
      </c>
      <c r="AO247">
        <v>0</v>
      </c>
      <c r="AP247">
        <v>0</v>
      </c>
      <c r="AQ247">
        <v>0</v>
      </c>
      <c r="AR247">
        <v>0</v>
      </c>
      <c r="AT247">
        <v>0</v>
      </c>
      <c r="AV247">
        <v>0</v>
      </c>
      <c r="AW247">
        <v>0.33329999999999999</v>
      </c>
      <c r="AX247">
        <v>0</v>
      </c>
      <c r="AY247">
        <v>0</v>
      </c>
      <c r="AZ247">
        <v>0</v>
      </c>
      <c r="BA247">
        <v>0</v>
      </c>
      <c r="BB247">
        <v>0.33329999999999999</v>
      </c>
      <c r="BD247">
        <v>0</v>
      </c>
      <c r="BE247">
        <v>0.66669999999999996</v>
      </c>
      <c r="BF247">
        <v>0.66669999999999996</v>
      </c>
      <c r="BG247">
        <v>0.66669999999999996</v>
      </c>
      <c r="BH247">
        <v>1</v>
      </c>
      <c r="BI247">
        <v>0</v>
      </c>
      <c r="BJ247">
        <v>0</v>
      </c>
      <c r="BK247">
        <v>1</v>
      </c>
      <c r="BL247">
        <v>0</v>
      </c>
      <c r="BM247">
        <v>0</v>
      </c>
      <c r="BN247">
        <v>0.66669999999999996</v>
      </c>
      <c r="BO247">
        <v>0</v>
      </c>
      <c r="BV247">
        <v>1</v>
      </c>
      <c r="BW247">
        <v>41678.25</v>
      </c>
      <c r="BX247">
        <v>0</v>
      </c>
      <c r="BY247">
        <v>33479.21</v>
      </c>
      <c r="BZ247">
        <v>8199.0499999999993</v>
      </c>
      <c r="CA247">
        <v>43778</v>
      </c>
      <c r="CB247">
        <v>0</v>
      </c>
      <c r="CC247">
        <v>35531</v>
      </c>
      <c r="CD247">
        <v>8247</v>
      </c>
      <c r="CE247">
        <v>0</v>
      </c>
      <c r="CF247">
        <v>0</v>
      </c>
      <c r="CG247">
        <v>0</v>
      </c>
      <c r="CH247">
        <v>0</v>
      </c>
      <c r="CI247">
        <v>0</v>
      </c>
      <c r="CJ247">
        <v>0</v>
      </c>
      <c r="CK247">
        <v>0.33329999999999999</v>
      </c>
      <c r="CL247">
        <v>0.66669999999999996</v>
      </c>
      <c r="CM247">
        <v>0</v>
      </c>
      <c r="CN247">
        <v>0</v>
      </c>
      <c r="CO247">
        <v>0</v>
      </c>
      <c r="CP247">
        <v>0.33329999999999999</v>
      </c>
      <c r="CQ247">
        <v>0.33329999999999999</v>
      </c>
      <c r="CR247">
        <v>0.33329999999999999</v>
      </c>
      <c r="CS247">
        <v>0</v>
      </c>
      <c r="CT247">
        <v>0</v>
      </c>
      <c r="CU247" t="s">
        <v>15018</v>
      </c>
    </row>
    <row r="248" spans="1:99" x14ac:dyDescent="0.15">
      <c r="A248">
        <v>5333101</v>
      </c>
      <c r="B248" t="s">
        <v>15617</v>
      </c>
      <c r="C248" t="s">
        <v>15618</v>
      </c>
      <c r="D248" t="s">
        <v>15619</v>
      </c>
      <c r="E248">
        <v>10</v>
      </c>
      <c r="F248" t="s">
        <v>15614</v>
      </c>
      <c r="G248">
        <v>19870901</v>
      </c>
      <c r="J248" t="s">
        <v>15620</v>
      </c>
      <c r="K248" t="s">
        <v>15621</v>
      </c>
      <c r="L248">
        <v>0</v>
      </c>
      <c r="M248" t="s">
        <v>15015</v>
      </c>
      <c r="N248" t="s">
        <v>15016</v>
      </c>
      <c r="Q248" t="s">
        <v>15017</v>
      </c>
      <c r="R248" t="s">
        <v>15023</v>
      </c>
      <c r="U248">
        <v>73</v>
      </c>
      <c r="V248">
        <v>43</v>
      </c>
      <c r="W248">
        <v>30</v>
      </c>
      <c r="X248">
        <v>34</v>
      </c>
      <c r="Y248">
        <v>7</v>
      </c>
      <c r="Z248">
        <v>0.2059</v>
      </c>
      <c r="AA248">
        <v>7</v>
      </c>
      <c r="AB248">
        <v>36</v>
      </c>
      <c r="AC248">
        <v>7</v>
      </c>
      <c r="AD248">
        <v>0.19439999999999999</v>
      </c>
      <c r="AE248">
        <v>7</v>
      </c>
      <c r="AF248">
        <v>0.2059</v>
      </c>
      <c r="AG248">
        <v>0</v>
      </c>
      <c r="AH248">
        <v>0</v>
      </c>
      <c r="AI248">
        <v>7</v>
      </c>
      <c r="AJ248">
        <v>1</v>
      </c>
      <c r="AK248">
        <v>0.1429</v>
      </c>
      <c r="AL248">
        <v>1</v>
      </c>
      <c r="AM248">
        <v>0.1429</v>
      </c>
      <c r="AN248">
        <v>0</v>
      </c>
      <c r="AO248">
        <v>0</v>
      </c>
      <c r="AP248">
        <v>1</v>
      </c>
      <c r="AQ248">
        <v>0.1429</v>
      </c>
      <c r="AR248">
        <v>0</v>
      </c>
      <c r="AS248">
        <v>0</v>
      </c>
      <c r="AT248">
        <v>0</v>
      </c>
      <c r="AU248">
        <v>0</v>
      </c>
      <c r="AV248">
        <v>0.57140000000000002</v>
      </c>
      <c r="AW248">
        <v>0.42859999999999998</v>
      </c>
      <c r="AX248">
        <v>0.28570000000000001</v>
      </c>
      <c r="AY248">
        <v>0.57140000000000002</v>
      </c>
      <c r="AZ248">
        <v>0.28570000000000001</v>
      </c>
      <c r="BA248">
        <v>0.28570000000000001</v>
      </c>
      <c r="BB248">
        <v>0.42859999999999998</v>
      </c>
      <c r="BD248">
        <v>0.57140000000000002</v>
      </c>
      <c r="BE248">
        <v>0.28570000000000001</v>
      </c>
      <c r="BF248">
        <v>0.71430000000000005</v>
      </c>
      <c r="BG248">
        <v>0.1429</v>
      </c>
      <c r="BH248">
        <v>0.85709999999999997</v>
      </c>
      <c r="BI248">
        <v>0.1429</v>
      </c>
      <c r="BJ248">
        <v>0.28570000000000001</v>
      </c>
      <c r="BK248">
        <v>0.71430000000000005</v>
      </c>
      <c r="BL248">
        <v>0.1429</v>
      </c>
      <c r="BM248">
        <v>0.1429</v>
      </c>
      <c r="BN248">
        <v>0.28570000000000001</v>
      </c>
      <c r="BO248">
        <v>0.28570000000000001</v>
      </c>
      <c r="BV248">
        <v>0.71430000000000005</v>
      </c>
      <c r="BW248">
        <v>86780.68</v>
      </c>
      <c r="BX248">
        <v>5336.71</v>
      </c>
      <c r="BY248">
        <v>71769.59</v>
      </c>
      <c r="BZ248">
        <v>9674.3799999999992</v>
      </c>
      <c r="CA248">
        <v>120166.98</v>
      </c>
      <c r="CB248">
        <v>9060</v>
      </c>
      <c r="CC248">
        <v>100985.58</v>
      </c>
      <c r="CD248">
        <v>10121.4</v>
      </c>
      <c r="CE248">
        <v>0.1429</v>
      </c>
      <c r="CF248">
        <v>0.1429</v>
      </c>
      <c r="CG248">
        <v>0.1429</v>
      </c>
      <c r="CH248">
        <v>0</v>
      </c>
      <c r="CI248">
        <v>0</v>
      </c>
      <c r="CJ248">
        <v>0</v>
      </c>
      <c r="CK248">
        <v>0.28570000000000001</v>
      </c>
      <c r="CL248">
        <v>0.28570000000000001</v>
      </c>
      <c r="CM248">
        <v>0.1429</v>
      </c>
      <c r="CN248">
        <v>0</v>
      </c>
      <c r="CO248">
        <v>0.28570000000000001</v>
      </c>
      <c r="CP248">
        <v>0.71430000000000005</v>
      </c>
      <c r="CQ248">
        <v>0.28570000000000001</v>
      </c>
      <c r="CR248">
        <v>0</v>
      </c>
      <c r="CS248">
        <v>0</v>
      </c>
      <c r="CT248">
        <v>0</v>
      </c>
      <c r="CU248" t="s">
        <v>15018</v>
      </c>
    </row>
    <row r="249" spans="1:99" x14ac:dyDescent="0.15">
      <c r="A249">
        <v>5333246</v>
      </c>
      <c r="B249" t="s">
        <v>11510</v>
      </c>
      <c r="C249" t="s">
        <v>15432</v>
      </c>
      <c r="D249" t="s">
        <v>11514</v>
      </c>
      <c r="E249">
        <v>33</v>
      </c>
      <c r="F249" t="s">
        <v>15233</v>
      </c>
      <c r="G249">
        <v>20021201</v>
      </c>
      <c r="J249" t="s">
        <v>15622</v>
      </c>
      <c r="K249" t="s">
        <v>11512</v>
      </c>
      <c r="L249">
        <v>0</v>
      </c>
      <c r="M249" t="s">
        <v>15015</v>
      </c>
      <c r="N249" t="s">
        <v>15016</v>
      </c>
      <c r="Q249" t="s">
        <v>15017</v>
      </c>
      <c r="R249" t="s">
        <v>15023</v>
      </c>
      <c r="T249" t="s">
        <v>15043</v>
      </c>
      <c r="U249">
        <v>42</v>
      </c>
      <c r="V249">
        <v>26</v>
      </c>
      <c r="W249">
        <v>16</v>
      </c>
      <c r="X249">
        <v>17</v>
      </c>
      <c r="Y249">
        <v>1</v>
      </c>
      <c r="Z249">
        <v>5.8799999999999998E-2</v>
      </c>
      <c r="AA249">
        <v>1</v>
      </c>
      <c r="AB249">
        <v>21</v>
      </c>
      <c r="AC249">
        <v>1</v>
      </c>
      <c r="AD249">
        <v>4.7600000000000003E-2</v>
      </c>
      <c r="AE249">
        <v>1</v>
      </c>
      <c r="AF249">
        <v>5.8799999999999998E-2</v>
      </c>
      <c r="AG249">
        <v>0</v>
      </c>
      <c r="AH249">
        <v>0</v>
      </c>
      <c r="AI249">
        <v>2</v>
      </c>
      <c r="AJ249">
        <v>0</v>
      </c>
      <c r="AK249">
        <v>0</v>
      </c>
      <c r="AL249">
        <v>0</v>
      </c>
      <c r="AM249">
        <v>0</v>
      </c>
      <c r="AN249">
        <v>0</v>
      </c>
      <c r="AO249">
        <v>0</v>
      </c>
      <c r="AP249">
        <v>0</v>
      </c>
      <c r="AQ249">
        <v>0</v>
      </c>
      <c r="AR249">
        <v>0</v>
      </c>
      <c r="AT249">
        <v>0</v>
      </c>
      <c r="AV249">
        <v>0</v>
      </c>
      <c r="AW249">
        <v>1</v>
      </c>
      <c r="AX249">
        <v>0</v>
      </c>
      <c r="AY249">
        <v>0</v>
      </c>
      <c r="AZ249">
        <v>0</v>
      </c>
      <c r="BA249">
        <v>0</v>
      </c>
      <c r="BB249">
        <v>1</v>
      </c>
      <c r="BD249">
        <v>0</v>
      </c>
      <c r="BE249">
        <v>0</v>
      </c>
      <c r="BF249">
        <v>0</v>
      </c>
      <c r="BG249">
        <v>1</v>
      </c>
      <c r="BH249">
        <v>1</v>
      </c>
      <c r="BI249">
        <v>0</v>
      </c>
      <c r="BJ249">
        <v>0</v>
      </c>
      <c r="BK249">
        <v>1</v>
      </c>
      <c r="BL249">
        <v>0</v>
      </c>
      <c r="BM249">
        <v>0</v>
      </c>
      <c r="BN249">
        <v>0</v>
      </c>
      <c r="BO249">
        <v>1</v>
      </c>
      <c r="BV249">
        <v>1</v>
      </c>
      <c r="BW249">
        <v>72111.429999999993</v>
      </c>
      <c r="BX249">
        <v>9175.48</v>
      </c>
      <c r="BY249">
        <v>53861.43</v>
      </c>
      <c r="BZ249">
        <v>9074.52</v>
      </c>
      <c r="CA249">
        <v>82986.539999999994</v>
      </c>
      <c r="CB249">
        <v>0</v>
      </c>
      <c r="CC249">
        <v>76185.38</v>
      </c>
      <c r="CD249">
        <v>6801.15</v>
      </c>
      <c r="CE249">
        <v>1</v>
      </c>
      <c r="CF249">
        <v>0</v>
      </c>
      <c r="CG249">
        <v>1</v>
      </c>
      <c r="CH249">
        <v>0</v>
      </c>
      <c r="CI249">
        <v>1</v>
      </c>
      <c r="CJ249">
        <v>0</v>
      </c>
      <c r="CK249">
        <v>0</v>
      </c>
      <c r="CL249">
        <v>0</v>
      </c>
      <c r="CM249">
        <v>0</v>
      </c>
      <c r="CN249">
        <v>0</v>
      </c>
      <c r="CO249">
        <v>0</v>
      </c>
      <c r="CP249">
        <v>0</v>
      </c>
      <c r="CQ249">
        <v>0</v>
      </c>
      <c r="CR249">
        <v>1</v>
      </c>
      <c r="CS249">
        <v>0</v>
      </c>
      <c r="CT249">
        <v>0</v>
      </c>
      <c r="CU249" t="s">
        <v>15018</v>
      </c>
    </row>
    <row r="250" spans="1:99" x14ac:dyDescent="0.15">
      <c r="A250">
        <v>5350828</v>
      </c>
      <c r="B250" t="s">
        <v>6660</v>
      </c>
      <c r="C250" t="s">
        <v>15185</v>
      </c>
      <c r="D250" t="s">
        <v>6664</v>
      </c>
      <c r="E250">
        <v>16</v>
      </c>
      <c r="F250" t="s">
        <v>15079</v>
      </c>
      <c r="G250">
        <v>19610401</v>
      </c>
      <c r="J250" t="s">
        <v>15623</v>
      </c>
      <c r="K250" t="s">
        <v>6662</v>
      </c>
      <c r="L250">
        <v>0</v>
      </c>
      <c r="M250" t="s">
        <v>15015</v>
      </c>
      <c r="N250" t="s">
        <v>15016</v>
      </c>
      <c r="Q250" t="s">
        <v>15017</v>
      </c>
      <c r="U250">
        <v>878</v>
      </c>
      <c r="V250">
        <v>593</v>
      </c>
      <c r="W250">
        <v>285</v>
      </c>
      <c r="X250">
        <v>448</v>
      </c>
      <c r="Y250">
        <v>5</v>
      </c>
      <c r="Z250">
        <v>1.12E-2</v>
      </c>
      <c r="AA250">
        <v>5</v>
      </c>
      <c r="AB250">
        <v>490</v>
      </c>
      <c r="AC250">
        <v>5</v>
      </c>
      <c r="AD250">
        <v>1.0200000000000001E-2</v>
      </c>
      <c r="AE250">
        <v>5</v>
      </c>
      <c r="AF250">
        <v>1.12E-2</v>
      </c>
      <c r="AG250">
        <v>0</v>
      </c>
      <c r="AH250">
        <v>0</v>
      </c>
      <c r="AI250">
        <v>81</v>
      </c>
      <c r="AJ250">
        <v>3</v>
      </c>
      <c r="AK250">
        <v>3.6999999999999998E-2</v>
      </c>
      <c r="AL250">
        <v>0</v>
      </c>
      <c r="AM250">
        <v>0</v>
      </c>
      <c r="AN250">
        <v>0</v>
      </c>
      <c r="AO250">
        <v>0</v>
      </c>
      <c r="AP250">
        <v>0</v>
      </c>
      <c r="AQ250">
        <v>0</v>
      </c>
      <c r="AR250">
        <v>0</v>
      </c>
      <c r="AT250">
        <v>0</v>
      </c>
      <c r="AV250">
        <v>0.4</v>
      </c>
      <c r="AW250">
        <v>0.4</v>
      </c>
      <c r="AX250">
        <v>0</v>
      </c>
      <c r="AY250">
        <v>0.2</v>
      </c>
      <c r="AZ250">
        <v>0</v>
      </c>
      <c r="BA250">
        <v>0.2</v>
      </c>
      <c r="BB250">
        <v>0.2</v>
      </c>
      <c r="BD250">
        <v>0.6</v>
      </c>
      <c r="BE250">
        <v>0.2</v>
      </c>
      <c r="BF250">
        <v>0.4</v>
      </c>
      <c r="BG250">
        <v>0.8</v>
      </c>
      <c r="BH250">
        <v>1</v>
      </c>
      <c r="BI250">
        <v>0</v>
      </c>
      <c r="BJ250">
        <v>0.6</v>
      </c>
      <c r="BK250">
        <v>0.4</v>
      </c>
      <c r="BL250">
        <v>0.2</v>
      </c>
      <c r="BM250">
        <v>0.2</v>
      </c>
      <c r="BN250">
        <v>0.6</v>
      </c>
      <c r="BO250">
        <v>0</v>
      </c>
      <c r="BV250">
        <v>0.6</v>
      </c>
      <c r="BW250">
        <v>78682.06</v>
      </c>
      <c r="BX250">
        <v>14561.92</v>
      </c>
      <c r="BY250">
        <v>55612.45</v>
      </c>
      <c r="BZ250">
        <v>8507.7000000000007</v>
      </c>
      <c r="CA250">
        <v>60038.41</v>
      </c>
      <c r="CB250">
        <v>13015.54</v>
      </c>
      <c r="CC250">
        <v>38833.760000000002</v>
      </c>
      <c r="CD250">
        <v>8189.11</v>
      </c>
      <c r="CE250">
        <v>0.2</v>
      </c>
      <c r="CF250">
        <v>0.2</v>
      </c>
      <c r="CG250">
        <v>0.2</v>
      </c>
      <c r="CH250">
        <v>0.4</v>
      </c>
      <c r="CI250">
        <v>0.4</v>
      </c>
      <c r="CJ250">
        <v>0</v>
      </c>
      <c r="CK250">
        <v>0</v>
      </c>
      <c r="CL250">
        <v>0</v>
      </c>
      <c r="CM250">
        <v>0.2</v>
      </c>
      <c r="CN250">
        <v>0</v>
      </c>
      <c r="CO250">
        <v>0</v>
      </c>
      <c r="CP250">
        <v>1</v>
      </c>
      <c r="CQ250">
        <v>0</v>
      </c>
      <c r="CR250">
        <v>0</v>
      </c>
      <c r="CS250">
        <v>0</v>
      </c>
      <c r="CT250">
        <v>0</v>
      </c>
      <c r="CU250" t="s">
        <v>15018</v>
      </c>
    </row>
    <row r="251" spans="1:99" x14ac:dyDescent="0.15">
      <c r="A251">
        <v>5351233</v>
      </c>
      <c r="B251" t="s">
        <v>12164</v>
      </c>
      <c r="C251" t="s">
        <v>15228</v>
      </c>
      <c r="D251" t="s">
        <v>12168</v>
      </c>
      <c r="E251">
        <v>19</v>
      </c>
      <c r="F251" t="s">
        <v>15087</v>
      </c>
      <c r="G251">
        <v>19970301</v>
      </c>
      <c r="J251" t="s">
        <v>15624</v>
      </c>
      <c r="K251" t="s">
        <v>12166</v>
      </c>
      <c r="L251">
        <v>0</v>
      </c>
      <c r="M251" t="s">
        <v>15015</v>
      </c>
      <c r="N251" t="s">
        <v>15016</v>
      </c>
      <c r="Q251" t="s">
        <v>15017</v>
      </c>
      <c r="U251">
        <v>226</v>
      </c>
      <c r="V251">
        <v>167</v>
      </c>
      <c r="W251">
        <v>59</v>
      </c>
      <c r="X251">
        <v>73</v>
      </c>
      <c r="Y251">
        <v>49</v>
      </c>
      <c r="Z251">
        <v>0.67120000000000002</v>
      </c>
      <c r="AA251">
        <v>69</v>
      </c>
      <c r="AB251">
        <v>98</v>
      </c>
      <c r="AC251">
        <v>69</v>
      </c>
      <c r="AD251">
        <v>0.70409999999999995</v>
      </c>
      <c r="AE251">
        <v>49</v>
      </c>
      <c r="AF251">
        <v>0.67120000000000002</v>
      </c>
      <c r="AG251">
        <v>0</v>
      </c>
      <c r="AH251">
        <v>0</v>
      </c>
      <c r="AI251">
        <v>12</v>
      </c>
      <c r="AJ251">
        <v>0</v>
      </c>
      <c r="AK251">
        <v>0</v>
      </c>
      <c r="AL251">
        <v>12</v>
      </c>
      <c r="AM251">
        <v>0.24490000000000001</v>
      </c>
      <c r="AN251">
        <v>6</v>
      </c>
      <c r="AO251">
        <v>0.12239999999999999</v>
      </c>
      <c r="AP251">
        <v>6</v>
      </c>
      <c r="AQ251">
        <v>0.12239999999999999</v>
      </c>
      <c r="AR251">
        <v>0</v>
      </c>
      <c r="AS251">
        <v>0</v>
      </c>
      <c r="AT251">
        <v>0</v>
      </c>
      <c r="AU251">
        <v>0</v>
      </c>
      <c r="AV251">
        <v>0.39129999999999998</v>
      </c>
      <c r="AW251">
        <v>0.30430000000000001</v>
      </c>
      <c r="AX251">
        <v>5.9700000000000003E-2</v>
      </c>
      <c r="AY251">
        <v>0.1739</v>
      </c>
      <c r="AZ251">
        <v>0.18840000000000001</v>
      </c>
      <c r="BA251">
        <v>7.2499999999999995E-2</v>
      </c>
      <c r="BB251">
        <v>0.2319</v>
      </c>
      <c r="BD251">
        <v>0.43480000000000002</v>
      </c>
      <c r="BE251">
        <v>0.21740000000000001</v>
      </c>
      <c r="BF251">
        <v>0.44929999999999998</v>
      </c>
      <c r="BG251">
        <v>0.44929999999999998</v>
      </c>
      <c r="BH251">
        <v>0.81159999999999999</v>
      </c>
      <c r="BI251">
        <v>0.1739</v>
      </c>
      <c r="BJ251">
        <v>0.39129999999999998</v>
      </c>
      <c r="BK251">
        <v>0.50719999999999998</v>
      </c>
      <c r="BL251">
        <v>0.46379999999999999</v>
      </c>
      <c r="BM251">
        <v>0.21740000000000001</v>
      </c>
      <c r="BN251">
        <v>0.60870000000000002</v>
      </c>
      <c r="BO251">
        <v>0.3478</v>
      </c>
      <c r="BV251">
        <v>0.50719999999999998</v>
      </c>
      <c r="BW251">
        <v>57279.85</v>
      </c>
      <c r="BX251">
        <v>3834.52</v>
      </c>
      <c r="BY251">
        <v>48000.69</v>
      </c>
      <c r="BZ251">
        <v>5444.65</v>
      </c>
      <c r="CA251">
        <v>54889.03</v>
      </c>
      <c r="CB251">
        <v>5216.1400000000003</v>
      </c>
      <c r="CC251">
        <v>43868.29</v>
      </c>
      <c r="CD251">
        <v>5804.61</v>
      </c>
      <c r="CE251">
        <v>0.21740000000000001</v>
      </c>
      <c r="CF251">
        <v>0.18840000000000001</v>
      </c>
      <c r="CG251">
        <v>0.21740000000000001</v>
      </c>
      <c r="CH251">
        <v>0.1159</v>
      </c>
      <c r="CI251">
        <v>4.3499999999999997E-2</v>
      </c>
      <c r="CJ251">
        <v>0.13039999999999999</v>
      </c>
      <c r="CK251">
        <v>0.1014</v>
      </c>
      <c r="CL251">
        <v>0.18840000000000001</v>
      </c>
      <c r="CM251">
        <v>8.6999999999999994E-2</v>
      </c>
      <c r="CN251">
        <v>1.4500000000000001E-2</v>
      </c>
      <c r="CO251">
        <v>0.31879999999999997</v>
      </c>
      <c r="CP251">
        <v>0.59419999999999995</v>
      </c>
      <c r="CQ251">
        <v>0.27539999999999998</v>
      </c>
      <c r="CR251">
        <v>0.1014</v>
      </c>
      <c r="CS251">
        <v>2.9000000000000001E-2</v>
      </c>
      <c r="CT251">
        <v>0</v>
      </c>
      <c r="CU251" t="s">
        <v>15018</v>
      </c>
    </row>
    <row r="252" spans="1:99" x14ac:dyDescent="0.15">
      <c r="A252">
        <v>5361703</v>
      </c>
      <c r="B252" t="s">
        <v>15625</v>
      </c>
      <c r="C252" t="s">
        <v>15223</v>
      </c>
      <c r="D252" t="s">
        <v>15626</v>
      </c>
      <c r="E252">
        <v>23</v>
      </c>
      <c r="F252" t="s">
        <v>15100</v>
      </c>
      <c r="G252">
        <v>19740401</v>
      </c>
      <c r="J252" t="s">
        <v>15627</v>
      </c>
      <c r="K252" t="s">
        <v>15628</v>
      </c>
      <c r="L252">
        <v>0</v>
      </c>
      <c r="M252" t="s">
        <v>15015</v>
      </c>
      <c r="N252" t="s">
        <v>15016</v>
      </c>
      <c r="Q252" t="s">
        <v>15017</v>
      </c>
      <c r="U252">
        <v>37</v>
      </c>
      <c r="V252">
        <v>20</v>
      </c>
      <c r="W252">
        <v>17</v>
      </c>
      <c r="X252">
        <v>20</v>
      </c>
      <c r="Y252">
        <v>4</v>
      </c>
      <c r="Z252">
        <v>0.2</v>
      </c>
      <c r="AA252">
        <v>4</v>
      </c>
      <c r="AB252">
        <v>20</v>
      </c>
      <c r="AC252">
        <v>4</v>
      </c>
      <c r="AD252">
        <v>0.2</v>
      </c>
      <c r="AE252">
        <v>4</v>
      </c>
      <c r="AF252">
        <v>0.2</v>
      </c>
      <c r="AG252">
        <v>0</v>
      </c>
      <c r="AH252">
        <v>0</v>
      </c>
      <c r="AI252">
        <v>9</v>
      </c>
      <c r="AJ252">
        <v>1</v>
      </c>
      <c r="AK252">
        <v>0.1111</v>
      </c>
      <c r="AL252">
        <v>2</v>
      </c>
      <c r="AM252">
        <v>0.5</v>
      </c>
      <c r="AN252">
        <v>1</v>
      </c>
      <c r="AO252">
        <v>0.25</v>
      </c>
      <c r="AP252">
        <v>1</v>
      </c>
      <c r="AQ252">
        <v>0.25</v>
      </c>
      <c r="AR252">
        <v>2</v>
      </c>
      <c r="AS252">
        <v>1</v>
      </c>
      <c r="AT252">
        <v>0</v>
      </c>
      <c r="AU252">
        <v>0</v>
      </c>
      <c r="AV252">
        <v>0.5</v>
      </c>
      <c r="AW252">
        <v>0.75</v>
      </c>
      <c r="AX252">
        <v>0</v>
      </c>
      <c r="AY252">
        <v>0.25</v>
      </c>
      <c r="AZ252">
        <v>0.25</v>
      </c>
      <c r="BA252">
        <v>0.25</v>
      </c>
      <c r="BB252">
        <v>0.75</v>
      </c>
      <c r="BD252">
        <v>0.25</v>
      </c>
      <c r="BE252">
        <v>0.25</v>
      </c>
      <c r="BF252">
        <v>0.5</v>
      </c>
      <c r="BG252">
        <v>0.5</v>
      </c>
      <c r="BH252">
        <v>1</v>
      </c>
      <c r="BI252">
        <v>0</v>
      </c>
      <c r="BJ252">
        <v>0.25</v>
      </c>
      <c r="BK252">
        <v>0.75</v>
      </c>
      <c r="BL252">
        <v>0.25</v>
      </c>
      <c r="BM252">
        <v>0.5</v>
      </c>
      <c r="BN252">
        <v>0.5</v>
      </c>
      <c r="BO252">
        <v>0</v>
      </c>
      <c r="BV252">
        <v>0.75</v>
      </c>
      <c r="BW252">
        <v>98116.800000000003</v>
      </c>
      <c r="BX252">
        <v>23365.33</v>
      </c>
      <c r="BY252">
        <v>63516.800000000003</v>
      </c>
      <c r="BZ252">
        <v>11234.67</v>
      </c>
      <c r="CA252">
        <v>113780.62</v>
      </c>
      <c r="CB252">
        <v>30562.720000000001</v>
      </c>
      <c r="CC252">
        <v>68762.42</v>
      </c>
      <c r="CD252">
        <v>14455.48</v>
      </c>
      <c r="CE252">
        <v>0</v>
      </c>
      <c r="CF252">
        <v>0.25</v>
      </c>
      <c r="CG252">
        <v>0</v>
      </c>
      <c r="CH252">
        <v>0.5</v>
      </c>
      <c r="CI252">
        <v>0.25</v>
      </c>
      <c r="CJ252">
        <v>0</v>
      </c>
      <c r="CK252">
        <v>0</v>
      </c>
      <c r="CL252">
        <v>0.25</v>
      </c>
      <c r="CM252">
        <v>0</v>
      </c>
      <c r="CN252">
        <v>0</v>
      </c>
      <c r="CO252">
        <v>0</v>
      </c>
      <c r="CP252">
        <v>0</v>
      </c>
      <c r="CQ252">
        <v>0.5</v>
      </c>
      <c r="CR252">
        <v>0.5</v>
      </c>
      <c r="CS252">
        <v>0</v>
      </c>
      <c r="CT252">
        <v>0</v>
      </c>
      <c r="CU252" t="s">
        <v>15018</v>
      </c>
    </row>
    <row r="253" spans="1:99" x14ac:dyDescent="0.15">
      <c r="A253">
        <v>5363538</v>
      </c>
      <c r="B253" t="s">
        <v>8303</v>
      </c>
      <c r="C253" t="s">
        <v>15540</v>
      </c>
      <c r="D253" t="s">
        <v>8306</v>
      </c>
      <c r="E253">
        <v>5</v>
      </c>
      <c r="F253" t="s">
        <v>15067</v>
      </c>
      <c r="G253">
        <v>19970901</v>
      </c>
      <c r="J253" t="s">
        <v>15629</v>
      </c>
      <c r="K253" t="s">
        <v>8305</v>
      </c>
      <c r="L253">
        <v>0</v>
      </c>
      <c r="M253" t="s">
        <v>15015</v>
      </c>
      <c r="N253" t="s">
        <v>15016</v>
      </c>
      <c r="Q253" t="s">
        <v>15017</v>
      </c>
      <c r="R253" t="s">
        <v>15023</v>
      </c>
      <c r="T253" t="s">
        <v>15043</v>
      </c>
      <c r="U253">
        <v>13</v>
      </c>
      <c r="V253">
        <v>8</v>
      </c>
      <c r="W253">
        <v>5</v>
      </c>
      <c r="X253">
        <v>7</v>
      </c>
      <c r="Y253">
        <v>6</v>
      </c>
      <c r="Z253">
        <v>0.85709999999999997</v>
      </c>
      <c r="AA253">
        <v>6</v>
      </c>
      <c r="AB253">
        <v>7</v>
      </c>
      <c r="AC253">
        <v>6</v>
      </c>
      <c r="AD253">
        <v>0.85709999999999997</v>
      </c>
      <c r="AE253">
        <v>6</v>
      </c>
      <c r="AF253">
        <v>0.85709999999999997</v>
      </c>
      <c r="AG253">
        <v>0</v>
      </c>
      <c r="AH253">
        <v>0</v>
      </c>
      <c r="AI253">
        <v>1</v>
      </c>
      <c r="AJ253">
        <v>0</v>
      </c>
      <c r="AK253">
        <v>0</v>
      </c>
      <c r="AL253">
        <v>4</v>
      </c>
      <c r="AM253">
        <v>0.66669999999999996</v>
      </c>
      <c r="AN253">
        <v>2</v>
      </c>
      <c r="AO253">
        <v>0.33329999999999999</v>
      </c>
      <c r="AP253">
        <v>2</v>
      </c>
      <c r="AQ253">
        <v>0.33329999999999999</v>
      </c>
      <c r="AR253">
        <v>0</v>
      </c>
      <c r="AS253">
        <v>0</v>
      </c>
      <c r="AT253">
        <v>0</v>
      </c>
      <c r="AU253">
        <v>0</v>
      </c>
      <c r="AV253">
        <v>0.66669999999999996</v>
      </c>
      <c r="AW253">
        <v>0.16669999999999999</v>
      </c>
      <c r="AX253">
        <v>0</v>
      </c>
      <c r="AY253">
        <v>0.5</v>
      </c>
      <c r="AZ253">
        <v>0.66669999999999996</v>
      </c>
      <c r="BA253">
        <v>0</v>
      </c>
      <c r="BB253">
        <v>0.5</v>
      </c>
      <c r="BD253">
        <v>0.83330000000000004</v>
      </c>
      <c r="BE253">
        <v>0.16669999999999999</v>
      </c>
      <c r="BF253">
        <v>0.5</v>
      </c>
      <c r="BG253">
        <v>0.33329999999999999</v>
      </c>
      <c r="BH253">
        <v>0.83330000000000004</v>
      </c>
      <c r="BI253">
        <v>0.16669999999999999</v>
      </c>
      <c r="BJ253">
        <v>0.66669999999999996</v>
      </c>
      <c r="BK253">
        <v>0.33329999999999999</v>
      </c>
      <c r="BL253">
        <v>0</v>
      </c>
      <c r="BM253">
        <v>0.33329999999999999</v>
      </c>
      <c r="BN253">
        <v>0.5</v>
      </c>
      <c r="BO253">
        <v>0.33329999999999999</v>
      </c>
      <c r="BV253">
        <v>0.33329999999999999</v>
      </c>
      <c r="BW253">
        <v>66849.23</v>
      </c>
      <c r="BX253">
        <v>0</v>
      </c>
      <c r="BY253">
        <v>53045.38</v>
      </c>
      <c r="BZ253">
        <v>13803.85</v>
      </c>
      <c r="CA253">
        <v>21487.5</v>
      </c>
      <c r="CB253">
        <v>0</v>
      </c>
      <c r="CC253">
        <v>11657.5</v>
      </c>
      <c r="CD253">
        <v>9830</v>
      </c>
      <c r="CE253">
        <v>0.33329999999999999</v>
      </c>
      <c r="CF253">
        <v>0.16669999999999999</v>
      </c>
      <c r="CG253">
        <v>0.33329999999999999</v>
      </c>
      <c r="CH253">
        <v>0.16669999999999999</v>
      </c>
      <c r="CI253">
        <v>0</v>
      </c>
      <c r="CJ253">
        <v>0</v>
      </c>
      <c r="CK253">
        <v>0</v>
      </c>
      <c r="CL253">
        <v>0</v>
      </c>
      <c r="CM253">
        <v>0.5</v>
      </c>
      <c r="CN253">
        <v>0</v>
      </c>
      <c r="CO253">
        <v>0.33329999999999999</v>
      </c>
      <c r="CP253">
        <v>0.5</v>
      </c>
      <c r="CQ253">
        <v>0.33329999999999999</v>
      </c>
      <c r="CR253">
        <v>0</v>
      </c>
      <c r="CS253">
        <v>0.16669999999999999</v>
      </c>
      <c r="CT253">
        <v>0</v>
      </c>
      <c r="CU253" t="s">
        <v>15018</v>
      </c>
    </row>
    <row r="254" spans="1:99" x14ac:dyDescent="0.15">
      <c r="A254">
        <v>5364437</v>
      </c>
      <c r="B254" t="s">
        <v>8077</v>
      </c>
      <c r="C254" t="s">
        <v>15388</v>
      </c>
      <c r="D254" t="s">
        <v>8080</v>
      </c>
      <c r="E254">
        <v>3</v>
      </c>
      <c r="F254" t="s">
        <v>15523</v>
      </c>
      <c r="G254">
        <v>20031201</v>
      </c>
      <c r="J254" t="s">
        <v>15630</v>
      </c>
      <c r="K254" t="s">
        <v>8079</v>
      </c>
      <c r="L254">
        <v>1170</v>
      </c>
      <c r="M254" t="s">
        <v>15015</v>
      </c>
      <c r="N254" t="s">
        <v>15016</v>
      </c>
      <c r="Q254" t="s">
        <v>15017</v>
      </c>
      <c r="R254" t="s">
        <v>15023</v>
      </c>
      <c r="T254" t="s">
        <v>15043</v>
      </c>
      <c r="U254">
        <v>19</v>
      </c>
      <c r="V254">
        <v>10</v>
      </c>
      <c r="W254">
        <v>9</v>
      </c>
      <c r="X254">
        <v>6</v>
      </c>
      <c r="Y254">
        <v>3</v>
      </c>
      <c r="Z254">
        <v>0.5</v>
      </c>
      <c r="AA254">
        <v>5</v>
      </c>
      <c r="AB254">
        <v>8</v>
      </c>
      <c r="AC254">
        <v>5</v>
      </c>
      <c r="AD254">
        <v>0.625</v>
      </c>
      <c r="AE254">
        <v>3</v>
      </c>
      <c r="AF254">
        <v>0.5</v>
      </c>
      <c r="AG254">
        <v>0</v>
      </c>
      <c r="AH254">
        <v>0</v>
      </c>
      <c r="AI254">
        <v>2</v>
      </c>
      <c r="AJ254">
        <v>0</v>
      </c>
      <c r="AK254">
        <v>0</v>
      </c>
      <c r="AL254">
        <v>2</v>
      </c>
      <c r="AM254">
        <v>0.66669999999999996</v>
      </c>
      <c r="AN254">
        <v>2</v>
      </c>
      <c r="AO254">
        <v>0.66669999999999996</v>
      </c>
      <c r="AP254">
        <v>0</v>
      </c>
      <c r="AQ254">
        <v>0</v>
      </c>
      <c r="AR254">
        <v>0</v>
      </c>
      <c r="AS254">
        <v>0</v>
      </c>
      <c r="AT254">
        <v>0</v>
      </c>
      <c r="AU254">
        <v>0</v>
      </c>
      <c r="AV254">
        <v>0.4</v>
      </c>
      <c r="AW254">
        <v>0.2</v>
      </c>
      <c r="AX254">
        <v>0.4</v>
      </c>
      <c r="AY254">
        <v>0.4</v>
      </c>
      <c r="AZ254">
        <v>0.2</v>
      </c>
      <c r="BA254">
        <v>0.2</v>
      </c>
      <c r="BB254">
        <v>0.4</v>
      </c>
      <c r="BD254">
        <v>0.4</v>
      </c>
      <c r="BE254">
        <v>0.6</v>
      </c>
      <c r="BF254">
        <v>0</v>
      </c>
      <c r="BG254">
        <v>0.6</v>
      </c>
      <c r="BH254">
        <v>0.6</v>
      </c>
      <c r="BI254">
        <v>0.4</v>
      </c>
      <c r="BJ254">
        <v>0.8</v>
      </c>
      <c r="BK254">
        <v>0.2</v>
      </c>
      <c r="BL254">
        <v>0.4</v>
      </c>
      <c r="BM254">
        <v>0.2</v>
      </c>
      <c r="BN254">
        <v>0.4</v>
      </c>
      <c r="BO254">
        <v>0</v>
      </c>
      <c r="BV254">
        <v>0.8</v>
      </c>
      <c r="BW254">
        <v>116029.47</v>
      </c>
      <c r="BX254">
        <v>73184.740000000005</v>
      </c>
      <c r="BY254">
        <v>38107.370000000003</v>
      </c>
      <c r="BZ254">
        <v>4737.37</v>
      </c>
      <c r="CA254">
        <v>178752</v>
      </c>
      <c r="CB254">
        <v>139051</v>
      </c>
      <c r="CC254">
        <v>33149</v>
      </c>
      <c r="CD254">
        <v>6552</v>
      </c>
      <c r="CE254">
        <v>0.2</v>
      </c>
      <c r="CF254">
        <v>0</v>
      </c>
      <c r="CG254">
        <v>0.2</v>
      </c>
      <c r="CH254">
        <v>0</v>
      </c>
      <c r="CI254">
        <v>0.2</v>
      </c>
      <c r="CJ254">
        <v>0</v>
      </c>
      <c r="CK254">
        <v>0.6</v>
      </c>
      <c r="CL254">
        <v>0</v>
      </c>
      <c r="CM254">
        <v>0</v>
      </c>
      <c r="CN254">
        <v>0</v>
      </c>
      <c r="CO254">
        <v>0.2</v>
      </c>
      <c r="CP254">
        <v>0.6</v>
      </c>
      <c r="CQ254">
        <v>0.4</v>
      </c>
      <c r="CR254">
        <v>0</v>
      </c>
      <c r="CS254">
        <v>0</v>
      </c>
      <c r="CT254">
        <v>0</v>
      </c>
      <c r="CU254" t="s">
        <v>15018</v>
      </c>
    </row>
    <row r="255" spans="1:99" x14ac:dyDescent="0.15">
      <c r="A255">
        <v>5373314</v>
      </c>
      <c r="B255" t="s">
        <v>15631</v>
      </c>
      <c r="C255" t="s">
        <v>15228</v>
      </c>
      <c r="D255" t="s">
        <v>15632</v>
      </c>
      <c r="E255">
        <v>13</v>
      </c>
      <c r="F255" t="s">
        <v>15289</v>
      </c>
      <c r="G255">
        <v>19490301</v>
      </c>
      <c r="J255" t="s">
        <v>15633</v>
      </c>
      <c r="K255" t="s">
        <v>15634</v>
      </c>
      <c r="L255">
        <v>0</v>
      </c>
      <c r="M255" t="s">
        <v>15015</v>
      </c>
      <c r="N255" t="s">
        <v>15016</v>
      </c>
      <c r="Q255" t="s">
        <v>15017</v>
      </c>
      <c r="U255">
        <v>576</v>
      </c>
      <c r="V255">
        <v>274</v>
      </c>
      <c r="W255">
        <v>302</v>
      </c>
      <c r="X255">
        <v>165</v>
      </c>
      <c r="Y255">
        <v>95</v>
      </c>
      <c r="Z255">
        <v>0.57579999999999998</v>
      </c>
      <c r="AA255">
        <v>123</v>
      </c>
      <c r="AB255">
        <v>202</v>
      </c>
      <c r="AC255">
        <v>123</v>
      </c>
      <c r="AD255">
        <v>0.6089</v>
      </c>
      <c r="AE255">
        <v>95</v>
      </c>
      <c r="AF255">
        <v>0.57579999999999998</v>
      </c>
      <c r="AG255">
        <v>0</v>
      </c>
      <c r="AH255">
        <v>0</v>
      </c>
      <c r="AI255">
        <v>68</v>
      </c>
      <c r="AJ255">
        <v>6</v>
      </c>
      <c r="AK255">
        <v>8.8200000000000001E-2</v>
      </c>
      <c r="AL255">
        <v>23</v>
      </c>
      <c r="AM255">
        <v>0.24210000000000001</v>
      </c>
      <c r="AN255">
        <v>16</v>
      </c>
      <c r="AO255">
        <v>0.16839999999999999</v>
      </c>
      <c r="AP255">
        <v>7</v>
      </c>
      <c r="AQ255">
        <v>7.3700000000000002E-2</v>
      </c>
      <c r="AR255">
        <v>5</v>
      </c>
      <c r="AS255">
        <v>0.21740000000000001</v>
      </c>
      <c r="AT255">
        <v>0</v>
      </c>
      <c r="AU255">
        <v>0</v>
      </c>
      <c r="AV255">
        <v>0.53659999999999997</v>
      </c>
      <c r="AW255">
        <v>0.39019999999999999</v>
      </c>
      <c r="AX255">
        <v>0.1138</v>
      </c>
      <c r="AY255">
        <v>0.3821</v>
      </c>
      <c r="AZ255">
        <v>0.1951</v>
      </c>
      <c r="BA255">
        <v>0.2195</v>
      </c>
      <c r="BB255">
        <v>0.40649999999999997</v>
      </c>
      <c r="BD255">
        <v>0.50409999999999999</v>
      </c>
      <c r="BE255">
        <v>0.2195</v>
      </c>
      <c r="BF255">
        <v>0.29270000000000002</v>
      </c>
      <c r="BG255">
        <v>0.44719999999999999</v>
      </c>
      <c r="BH255">
        <v>0.86180000000000001</v>
      </c>
      <c r="BI255">
        <v>0.13009999999999999</v>
      </c>
      <c r="BJ255">
        <v>0.34150000000000003</v>
      </c>
      <c r="BK255">
        <v>0.58540000000000003</v>
      </c>
      <c r="BL255">
        <v>0.43090000000000001</v>
      </c>
      <c r="BM255">
        <v>0.122</v>
      </c>
      <c r="BN255">
        <v>0.6179</v>
      </c>
      <c r="BO255">
        <v>0.20330000000000001</v>
      </c>
      <c r="BV255">
        <v>0.69110000000000005</v>
      </c>
      <c r="BW255">
        <v>56847.57</v>
      </c>
      <c r="BX255">
        <v>15093.4</v>
      </c>
      <c r="BY255">
        <v>34489.480000000003</v>
      </c>
      <c r="BZ255">
        <v>7264.69</v>
      </c>
      <c r="CA255">
        <v>52404.72</v>
      </c>
      <c r="CB255">
        <v>8077.99</v>
      </c>
      <c r="CC255">
        <v>37750.82</v>
      </c>
      <c r="CD255">
        <v>6575.91</v>
      </c>
      <c r="CE255">
        <v>0.30890000000000001</v>
      </c>
      <c r="CF255">
        <v>0.13819999999999999</v>
      </c>
      <c r="CG255">
        <v>0.30890000000000001</v>
      </c>
      <c r="CH255">
        <v>0.26829999999999998</v>
      </c>
      <c r="CI255">
        <v>8.1299999999999997E-2</v>
      </c>
      <c r="CJ255">
        <v>0.13009999999999999</v>
      </c>
      <c r="CK255">
        <v>0.1545</v>
      </c>
      <c r="CL255">
        <v>0.13009999999999999</v>
      </c>
      <c r="CM255">
        <v>9.7600000000000006E-2</v>
      </c>
      <c r="CN255">
        <v>8.0999999999999996E-3</v>
      </c>
      <c r="CO255">
        <v>0.13009999999999999</v>
      </c>
      <c r="CP255">
        <v>0.32519999999999999</v>
      </c>
      <c r="CQ255">
        <v>0.39019999999999999</v>
      </c>
      <c r="CR255">
        <v>0.1545</v>
      </c>
      <c r="CS255">
        <v>9.7600000000000006E-2</v>
      </c>
      <c r="CT255">
        <v>3.2500000000000001E-2</v>
      </c>
      <c r="CU255" t="s">
        <v>15018</v>
      </c>
    </row>
    <row r="256" spans="1:99" x14ac:dyDescent="0.15">
      <c r="A256">
        <v>5373831</v>
      </c>
      <c r="B256" t="s">
        <v>5430</v>
      </c>
      <c r="C256" t="s">
        <v>15146</v>
      </c>
      <c r="D256" t="s">
        <v>5433</v>
      </c>
      <c r="E256">
        <v>30</v>
      </c>
      <c r="F256" t="s">
        <v>15103</v>
      </c>
      <c r="G256">
        <v>19910601</v>
      </c>
      <c r="J256" t="s">
        <v>15635</v>
      </c>
      <c r="K256">
        <v>5030923025</v>
      </c>
      <c r="L256">
        <v>0</v>
      </c>
      <c r="M256" t="s">
        <v>15015</v>
      </c>
      <c r="N256" t="s">
        <v>15016</v>
      </c>
      <c r="Q256" t="s">
        <v>15017</v>
      </c>
      <c r="U256">
        <v>29</v>
      </c>
      <c r="V256">
        <v>21</v>
      </c>
      <c r="W256">
        <v>8</v>
      </c>
      <c r="X256">
        <v>12</v>
      </c>
      <c r="Y256">
        <v>0</v>
      </c>
      <c r="Z256">
        <v>0</v>
      </c>
      <c r="AA256">
        <v>1</v>
      </c>
      <c r="AB256">
        <v>15</v>
      </c>
      <c r="AC256">
        <v>1</v>
      </c>
      <c r="AD256">
        <v>6.6699999999999995E-2</v>
      </c>
      <c r="AE256">
        <v>0</v>
      </c>
      <c r="AF256">
        <v>0</v>
      </c>
      <c r="AG256">
        <v>0</v>
      </c>
      <c r="AH256">
        <v>0</v>
      </c>
      <c r="AI256">
        <v>1</v>
      </c>
      <c r="AJ256">
        <v>0</v>
      </c>
      <c r="AK256">
        <v>0</v>
      </c>
      <c r="AL256">
        <v>0</v>
      </c>
      <c r="AN256">
        <v>0</v>
      </c>
      <c r="AP256">
        <v>0</v>
      </c>
      <c r="AR256">
        <v>0</v>
      </c>
      <c r="AT256">
        <v>0</v>
      </c>
      <c r="AV256">
        <v>1</v>
      </c>
      <c r="AW256">
        <v>0</v>
      </c>
      <c r="AX256">
        <v>0</v>
      </c>
      <c r="AY256">
        <v>0</v>
      </c>
      <c r="AZ256">
        <v>0</v>
      </c>
      <c r="BA256">
        <v>0</v>
      </c>
      <c r="BB256">
        <v>1</v>
      </c>
      <c r="BD256">
        <v>0</v>
      </c>
      <c r="BE256">
        <v>0</v>
      </c>
      <c r="BF256">
        <v>0</v>
      </c>
      <c r="BG256">
        <v>1</v>
      </c>
      <c r="BH256">
        <v>0</v>
      </c>
      <c r="BI256">
        <v>1</v>
      </c>
      <c r="BJ256">
        <v>1</v>
      </c>
      <c r="BK256">
        <v>0</v>
      </c>
      <c r="BL256">
        <v>1</v>
      </c>
      <c r="BM256">
        <v>0</v>
      </c>
      <c r="BN256">
        <v>0</v>
      </c>
      <c r="BO256">
        <v>0</v>
      </c>
      <c r="BV256">
        <v>0</v>
      </c>
      <c r="BW256">
        <v>45404.49</v>
      </c>
      <c r="BX256">
        <v>4921.24</v>
      </c>
      <c r="BY256">
        <v>22007.360000000001</v>
      </c>
      <c r="BZ256">
        <v>18475.89</v>
      </c>
      <c r="CA256">
        <v>46679.51</v>
      </c>
      <c r="CB256">
        <v>0</v>
      </c>
      <c r="CC256">
        <v>24825.37</v>
      </c>
      <c r="CD256">
        <v>21854.15</v>
      </c>
      <c r="CE256">
        <v>1</v>
      </c>
      <c r="CF256">
        <v>0</v>
      </c>
      <c r="CG256">
        <v>1</v>
      </c>
      <c r="CH256">
        <v>0</v>
      </c>
      <c r="CI256">
        <v>1</v>
      </c>
      <c r="CJ256">
        <v>0</v>
      </c>
      <c r="CK256">
        <v>0</v>
      </c>
      <c r="CL256">
        <v>0</v>
      </c>
      <c r="CM256">
        <v>0</v>
      </c>
      <c r="CN256">
        <v>0</v>
      </c>
      <c r="CO256">
        <v>0</v>
      </c>
      <c r="CP256">
        <v>0</v>
      </c>
      <c r="CQ256">
        <v>1</v>
      </c>
      <c r="CR256">
        <v>0</v>
      </c>
      <c r="CS256">
        <v>0</v>
      </c>
      <c r="CT256">
        <v>0</v>
      </c>
      <c r="CU256" t="s">
        <v>15018</v>
      </c>
    </row>
    <row r="257" spans="1:99" x14ac:dyDescent="0.15">
      <c r="A257">
        <v>5374118</v>
      </c>
      <c r="B257" t="s">
        <v>15636</v>
      </c>
      <c r="C257" t="s">
        <v>15228</v>
      </c>
      <c r="D257" t="s">
        <v>15637</v>
      </c>
      <c r="E257">
        <v>19</v>
      </c>
      <c r="F257" t="s">
        <v>15087</v>
      </c>
      <c r="G257">
        <v>19960501</v>
      </c>
      <c r="J257" t="s">
        <v>15638</v>
      </c>
      <c r="K257" t="s">
        <v>15639</v>
      </c>
      <c r="L257">
        <v>0</v>
      </c>
      <c r="M257" t="s">
        <v>15015</v>
      </c>
      <c r="N257" t="s">
        <v>15016</v>
      </c>
      <c r="Q257" t="s">
        <v>15017</v>
      </c>
      <c r="U257">
        <v>66</v>
      </c>
      <c r="V257">
        <v>55</v>
      </c>
      <c r="W257">
        <v>11</v>
      </c>
      <c r="X257">
        <v>46</v>
      </c>
      <c r="Y257">
        <v>7</v>
      </c>
      <c r="Z257">
        <v>0.1522</v>
      </c>
      <c r="AA257">
        <v>7</v>
      </c>
      <c r="AB257">
        <v>49</v>
      </c>
      <c r="AC257">
        <v>7</v>
      </c>
      <c r="AD257">
        <v>0.1429</v>
      </c>
      <c r="AE257">
        <v>7</v>
      </c>
      <c r="AF257">
        <v>0.1522</v>
      </c>
      <c r="AG257">
        <v>0</v>
      </c>
      <c r="AH257">
        <v>0</v>
      </c>
      <c r="AI257">
        <v>7</v>
      </c>
      <c r="AJ257">
        <v>0</v>
      </c>
      <c r="AK257">
        <v>0</v>
      </c>
      <c r="AL257">
        <v>1</v>
      </c>
      <c r="AM257">
        <v>0.1429</v>
      </c>
      <c r="AN257">
        <v>1</v>
      </c>
      <c r="AO257">
        <v>0.1429</v>
      </c>
      <c r="AP257">
        <v>0</v>
      </c>
      <c r="AQ257">
        <v>0</v>
      </c>
      <c r="AR257">
        <v>0</v>
      </c>
      <c r="AS257">
        <v>0</v>
      </c>
      <c r="AT257">
        <v>0</v>
      </c>
      <c r="AU257">
        <v>0</v>
      </c>
      <c r="AV257">
        <v>0.28570000000000001</v>
      </c>
      <c r="AW257">
        <v>0.57140000000000002</v>
      </c>
      <c r="AX257">
        <v>0.1429</v>
      </c>
      <c r="AY257">
        <v>0.28570000000000001</v>
      </c>
      <c r="AZ257">
        <v>0.1429</v>
      </c>
      <c r="BA257">
        <v>0.1429</v>
      </c>
      <c r="BB257">
        <v>0.28570000000000001</v>
      </c>
      <c r="BD257">
        <v>0.42859999999999998</v>
      </c>
      <c r="BE257">
        <v>0.42859999999999998</v>
      </c>
      <c r="BF257">
        <v>0.42859999999999998</v>
      </c>
      <c r="BG257">
        <v>0.71430000000000005</v>
      </c>
      <c r="BH257">
        <v>0.66669999999999996</v>
      </c>
      <c r="BI257">
        <v>0.16669999999999999</v>
      </c>
      <c r="BJ257">
        <v>0.28570000000000001</v>
      </c>
      <c r="BK257">
        <v>0.57140000000000002</v>
      </c>
      <c r="BL257">
        <v>0.42859999999999998</v>
      </c>
      <c r="BM257">
        <v>0.28570000000000001</v>
      </c>
      <c r="BN257">
        <v>0.57140000000000002</v>
      </c>
      <c r="BO257">
        <v>0.57140000000000002</v>
      </c>
      <c r="BV257">
        <v>0.57140000000000002</v>
      </c>
      <c r="BW257">
        <v>156990.03</v>
      </c>
      <c r="BX257">
        <v>35506.480000000003</v>
      </c>
      <c r="BY257">
        <v>114481.46</v>
      </c>
      <c r="BZ257">
        <v>7002.08</v>
      </c>
      <c r="CA257">
        <v>182762.01</v>
      </c>
      <c r="CB257">
        <v>43229.47</v>
      </c>
      <c r="CC257">
        <v>131800.25</v>
      </c>
      <c r="CD257">
        <v>7732.28</v>
      </c>
      <c r="CE257">
        <v>0.28570000000000001</v>
      </c>
      <c r="CF257">
        <v>0</v>
      </c>
      <c r="CG257">
        <v>0.28570000000000001</v>
      </c>
      <c r="CH257">
        <v>0</v>
      </c>
      <c r="CI257">
        <v>0.16669999999999999</v>
      </c>
      <c r="CJ257">
        <v>0.33329999999999999</v>
      </c>
      <c r="CK257">
        <v>0.16669999999999999</v>
      </c>
      <c r="CL257">
        <v>0</v>
      </c>
      <c r="CM257">
        <v>0.33329999999999999</v>
      </c>
      <c r="CN257">
        <v>0</v>
      </c>
      <c r="CO257">
        <v>0</v>
      </c>
      <c r="CP257">
        <v>0.57140000000000002</v>
      </c>
      <c r="CQ257">
        <v>0.28570000000000001</v>
      </c>
      <c r="CR257">
        <v>0.1429</v>
      </c>
      <c r="CS257">
        <v>0</v>
      </c>
      <c r="CT257">
        <v>0</v>
      </c>
      <c r="CU257" t="s">
        <v>15018</v>
      </c>
    </row>
    <row r="258" spans="1:99" x14ac:dyDescent="0.15">
      <c r="A258">
        <v>5381623</v>
      </c>
      <c r="B258" t="s">
        <v>2098</v>
      </c>
      <c r="C258" t="s">
        <v>15113</v>
      </c>
      <c r="D258" t="s">
        <v>2102</v>
      </c>
      <c r="E258">
        <v>19</v>
      </c>
      <c r="F258" t="s">
        <v>15087</v>
      </c>
      <c r="G258">
        <v>19861101</v>
      </c>
      <c r="J258" t="s">
        <v>15640</v>
      </c>
      <c r="K258" t="s">
        <v>2100</v>
      </c>
      <c r="L258">
        <v>0</v>
      </c>
      <c r="M258" t="s">
        <v>15015</v>
      </c>
      <c r="N258" t="s">
        <v>15016</v>
      </c>
      <c r="Q258" t="s">
        <v>15017</v>
      </c>
      <c r="U258">
        <v>148</v>
      </c>
      <c r="V258">
        <v>99</v>
      </c>
      <c r="W258">
        <v>49</v>
      </c>
      <c r="X258">
        <v>62</v>
      </c>
      <c r="Y258">
        <v>0</v>
      </c>
      <c r="Z258">
        <v>0</v>
      </c>
      <c r="AA258">
        <v>0</v>
      </c>
      <c r="AB258">
        <v>70</v>
      </c>
      <c r="AC258">
        <v>0</v>
      </c>
      <c r="AD258">
        <v>0</v>
      </c>
      <c r="AE258">
        <v>0</v>
      </c>
      <c r="AF258">
        <v>0</v>
      </c>
      <c r="AG258">
        <v>0</v>
      </c>
      <c r="AH258">
        <v>0</v>
      </c>
      <c r="AI258">
        <v>13</v>
      </c>
      <c r="AJ258">
        <v>2</v>
      </c>
      <c r="AK258">
        <v>0.15379999999999999</v>
      </c>
      <c r="AL258">
        <v>0</v>
      </c>
      <c r="AN258">
        <v>0</v>
      </c>
      <c r="AP258">
        <v>0</v>
      </c>
      <c r="AR258">
        <v>0</v>
      </c>
      <c r="AT258">
        <v>0</v>
      </c>
      <c r="BW258">
        <v>62108.1</v>
      </c>
      <c r="BX258">
        <v>3316.39</v>
      </c>
      <c r="BY258">
        <v>48371.16</v>
      </c>
      <c r="BZ258">
        <v>10420.540000000001</v>
      </c>
      <c r="CA258">
        <v>61387.39</v>
      </c>
      <c r="CB258">
        <v>4965.9799999999996</v>
      </c>
      <c r="CC258">
        <v>44079.86</v>
      </c>
      <c r="CD258">
        <v>12341.55</v>
      </c>
      <c r="CU258" t="s">
        <v>15018</v>
      </c>
    </row>
    <row r="259" spans="1:99" x14ac:dyDescent="0.15">
      <c r="A259">
        <v>5390631</v>
      </c>
      <c r="B259" t="s">
        <v>8440</v>
      </c>
      <c r="C259" t="s">
        <v>15123</v>
      </c>
      <c r="D259" t="s">
        <v>8443</v>
      </c>
      <c r="E259">
        <v>19</v>
      </c>
      <c r="F259" t="s">
        <v>15087</v>
      </c>
      <c r="G259">
        <v>19860301</v>
      </c>
      <c r="J259" t="s">
        <v>15641</v>
      </c>
      <c r="K259" t="s">
        <v>8442</v>
      </c>
      <c r="L259">
        <v>1138</v>
      </c>
      <c r="M259" t="s">
        <v>15015</v>
      </c>
      <c r="N259" t="s">
        <v>15016</v>
      </c>
      <c r="Q259" t="s">
        <v>15017</v>
      </c>
      <c r="R259" t="s">
        <v>15023</v>
      </c>
      <c r="T259" t="s">
        <v>15043</v>
      </c>
      <c r="U259">
        <v>5</v>
      </c>
      <c r="V259">
        <v>4</v>
      </c>
      <c r="W259">
        <v>1</v>
      </c>
      <c r="X259">
        <v>4</v>
      </c>
      <c r="Y259">
        <v>3</v>
      </c>
      <c r="Z259">
        <v>0.75</v>
      </c>
      <c r="AA259">
        <v>3</v>
      </c>
      <c r="AB259">
        <v>4</v>
      </c>
      <c r="AC259">
        <v>3</v>
      </c>
      <c r="AD259">
        <v>0.75</v>
      </c>
      <c r="AE259">
        <v>3</v>
      </c>
      <c r="AF259">
        <v>0.75</v>
      </c>
      <c r="AG259">
        <v>0</v>
      </c>
      <c r="AH259">
        <v>0</v>
      </c>
      <c r="AI259">
        <v>1</v>
      </c>
      <c r="AJ259">
        <v>0</v>
      </c>
      <c r="AK259">
        <v>0</v>
      </c>
      <c r="AL259">
        <v>0</v>
      </c>
      <c r="AM259">
        <v>0</v>
      </c>
      <c r="AN259">
        <v>0</v>
      </c>
      <c r="AO259">
        <v>0</v>
      </c>
      <c r="AP259">
        <v>0</v>
      </c>
      <c r="AQ259">
        <v>0</v>
      </c>
      <c r="AR259">
        <v>0</v>
      </c>
      <c r="AT259">
        <v>0</v>
      </c>
      <c r="AV259">
        <v>0.33329999999999999</v>
      </c>
      <c r="AW259">
        <v>0.33329999999999999</v>
      </c>
      <c r="AX259">
        <v>0.33329999999999999</v>
      </c>
      <c r="AY259">
        <v>0</v>
      </c>
      <c r="AZ259">
        <v>0</v>
      </c>
      <c r="BA259">
        <v>0.33329999999999999</v>
      </c>
      <c r="BB259">
        <v>0.33329999999999999</v>
      </c>
      <c r="BD259">
        <v>0.66669999999999996</v>
      </c>
      <c r="BE259">
        <v>1</v>
      </c>
      <c r="BF259">
        <v>1</v>
      </c>
      <c r="BG259">
        <v>0.66669999999999996</v>
      </c>
      <c r="BH259">
        <v>1</v>
      </c>
      <c r="BI259">
        <v>0</v>
      </c>
      <c r="BJ259">
        <v>0</v>
      </c>
      <c r="BK259">
        <v>1</v>
      </c>
      <c r="BL259">
        <v>0</v>
      </c>
      <c r="BM259">
        <v>0.33329999999999999</v>
      </c>
      <c r="BN259">
        <v>0.66669999999999996</v>
      </c>
      <c r="BO259">
        <v>0.33329999999999999</v>
      </c>
      <c r="BV259">
        <v>0.66669999999999996</v>
      </c>
      <c r="BW259">
        <v>97584</v>
      </c>
      <c r="BX259">
        <v>9784</v>
      </c>
      <c r="BY259">
        <v>76362</v>
      </c>
      <c r="BZ259">
        <v>11438</v>
      </c>
      <c r="CA259">
        <v>94250</v>
      </c>
      <c r="CB259">
        <v>12230</v>
      </c>
      <c r="CC259">
        <v>70807.5</v>
      </c>
      <c r="CD259">
        <v>11212.5</v>
      </c>
      <c r="CE259">
        <v>0</v>
      </c>
      <c r="CF259">
        <v>0.66669999999999996</v>
      </c>
      <c r="CG259">
        <v>0</v>
      </c>
      <c r="CH259">
        <v>0.33329999999999999</v>
      </c>
      <c r="CI259">
        <v>0</v>
      </c>
      <c r="CJ259">
        <v>0</v>
      </c>
      <c r="CK259">
        <v>0.66669999999999996</v>
      </c>
      <c r="CL259">
        <v>0</v>
      </c>
      <c r="CM259">
        <v>0</v>
      </c>
      <c r="CN259">
        <v>0</v>
      </c>
      <c r="CO259">
        <v>0</v>
      </c>
      <c r="CP259">
        <v>0.66669999999999996</v>
      </c>
      <c r="CQ259">
        <v>0.33329999999999999</v>
      </c>
      <c r="CR259">
        <v>0</v>
      </c>
      <c r="CS259">
        <v>0</v>
      </c>
      <c r="CT259">
        <v>0</v>
      </c>
      <c r="CU259" t="s">
        <v>15018</v>
      </c>
    </row>
    <row r="260" spans="1:99" x14ac:dyDescent="0.15">
      <c r="A260">
        <v>5391039</v>
      </c>
      <c r="B260" t="s">
        <v>9657</v>
      </c>
      <c r="C260" t="s">
        <v>15642</v>
      </c>
      <c r="D260" t="s">
        <v>9660</v>
      </c>
      <c r="E260">
        <v>19</v>
      </c>
      <c r="F260" t="s">
        <v>15087</v>
      </c>
      <c r="G260">
        <v>19801001</v>
      </c>
      <c r="J260" t="s">
        <v>15643</v>
      </c>
      <c r="K260" t="s">
        <v>9659</v>
      </c>
      <c r="L260">
        <v>0</v>
      </c>
      <c r="M260" t="s">
        <v>15015</v>
      </c>
      <c r="N260" t="s">
        <v>15016</v>
      </c>
      <c r="Q260" t="s">
        <v>15017</v>
      </c>
      <c r="U260">
        <v>7</v>
      </c>
      <c r="V260">
        <v>5</v>
      </c>
      <c r="W260">
        <v>2</v>
      </c>
      <c r="X260">
        <v>5</v>
      </c>
      <c r="Y260">
        <v>5</v>
      </c>
      <c r="Z260">
        <v>1</v>
      </c>
      <c r="AA260">
        <v>5</v>
      </c>
      <c r="AB260">
        <v>5</v>
      </c>
      <c r="AC260">
        <v>5</v>
      </c>
      <c r="AD260">
        <v>1</v>
      </c>
      <c r="AE260">
        <v>5</v>
      </c>
      <c r="AF260">
        <v>1</v>
      </c>
      <c r="AG260">
        <v>0</v>
      </c>
      <c r="AH260">
        <v>0</v>
      </c>
      <c r="AI260">
        <v>0</v>
      </c>
      <c r="AJ260">
        <v>0</v>
      </c>
      <c r="AL260">
        <v>1</v>
      </c>
      <c r="AM260">
        <v>0.2</v>
      </c>
      <c r="AN260">
        <v>1</v>
      </c>
      <c r="AO260">
        <v>0.2</v>
      </c>
      <c r="AP260">
        <v>0</v>
      </c>
      <c r="AQ260">
        <v>0</v>
      </c>
      <c r="AR260">
        <v>0</v>
      </c>
      <c r="AS260">
        <v>0</v>
      </c>
      <c r="AT260">
        <v>0</v>
      </c>
      <c r="AU260">
        <v>0</v>
      </c>
      <c r="AV260">
        <v>0.4</v>
      </c>
      <c r="AW260">
        <v>0.2</v>
      </c>
      <c r="AX260">
        <v>0.2</v>
      </c>
      <c r="AY260">
        <v>0.2</v>
      </c>
      <c r="AZ260">
        <v>0</v>
      </c>
      <c r="BA260">
        <v>0.2</v>
      </c>
      <c r="BB260">
        <v>0.2</v>
      </c>
      <c r="BD260">
        <v>0.4</v>
      </c>
      <c r="BE260">
        <v>0.8</v>
      </c>
      <c r="BF260">
        <v>0.6</v>
      </c>
      <c r="BG260">
        <v>0.2</v>
      </c>
      <c r="BH260">
        <v>1</v>
      </c>
      <c r="BI260">
        <v>0</v>
      </c>
      <c r="BJ260">
        <v>0.4</v>
      </c>
      <c r="BK260">
        <v>0.6</v>
      </c>
      <c r="BL260">
        <v>0.2</v>
      </c>
      <c r="BM260">
        <v>0.2</v>
      </c>
      <c r="BN260">
        <v>0.6</v>
      </c>
      <c r="BO260">
        <v>0.2</v>
      </c>
      <c r="BV260">
        <v>0.4</v>
      </c>
      <c r="BW260">
        <v>15754.29</v>
      </c>
      <c r="BX260">
        <v>0</v>
      </c>
      <c r="BY260">
        <v>13432.86</v>
      </c>
      <c r="BZ260">
        <v>2321.4299999999998</v>
      </c>
      <c r="CA260">
        <v>19234</v>
      </c>
      <c r="CB260">
        <v>0</v>
      </c>
      <c r="CC260">
        <v>15984</v>
      </c>
      <c r="CD260">
        <v>3250</v>
      </c>
      <c r="CE260">
        <v>0.2</v>
      </c>
      <c r="CF260">
        <v>0.2</v>
      </c>
      <c r="CG260">
        <v>0.2</v>
      </c>
      <c r="CH260">
        <v>0</v>
      </c>
      <c r="CI260">
        <v>0</v>
      </c>
      <c r="CJ260">
        <v>0</v>
      </c>
      <c r="CK260">
        <v>0.2</v>
      </c>
      <c r="CL260">
        <v>0.2</v>
      </c>
      <c r="CM260">
        <v>0</v>
      </c>
      <c r="CN260">
        <v>0.4</v>
      </c>
      <c r="CO260">
        <v>0.2</v>
      </c>
      <c r="CP260">
        <v>0.6</v>
      </c>
      <c r="CQ260">
        <v>0</v>
      </c>
      <c r="CR260">
        <v>0.2</v>
      </c>
      <c r="CS260">
        <v>0.2</v>
      </c>
      <c r="CT260">
        <v>0</v>
      </c>
      <c r="CU260" t="s">
        <v>15018</v>
      </c>
    </row>
    <row r="261" spans="1:99" x14ac:dyDescent="0.15">
      <c r="A261">
        <v>5422917</v>
      </c>
      <c r="B261" t="s">
        <v>6469</v>
      </c>
      <c r="C261" t="s">
        <v>15123</v>
      </c>
      <c r="D261" t="s">
        <v>6473</v>
      </c>
      <c r="E261">
        <v>37</v>
      </c>
      <c r="F261" t="s">
        <v>15058</v>
      </c>
      <c r="G261">
        <v>19780101</v>
      </c>
      <c r="J261" t="s">
        <v>15644</v>
      </c>
      <c r="K261" t="s">
        <v>6471</v>
      </c>
      <c r="L261">
        <v>0</v>
      </c>
      <c r="M261" t="s">
        <v>15015</v>
      </c>
      <c r="N261" t="s">
        <v>15016</v>
      </c>
      <c r="Q261" t="s">
        <v>15017</v>
      </c>
      <c r="R261" t="s">
        <v>15023</v>
      </c>
      <c r="S261" t="s">
        <v>15133</v>
      </c>
      <c r="U261">
        <v>36</v>
      </c>
      <c r="V261">
        <v>20</v>
      </c>
      <c r="W261">
        <v>16</v>
      </c>
      <c r="X261">
        <v>19</v>
      </c>
      <c r="Y261">
        <v>18</v>
      </c>
      <c r="Z261">
        <v>0.94740000000000002</v>
      </c>
      <c r="AA261">
        <v>18</v>
      </c>
      <c r="AB261">
        <v>19</v>
      </c>
      <c r="AC261">
        <v>18</v>
      </c>
      <c r="AD261">
        <v>0.94740000000000002</v>
      </c>
      <c r="AE261">
        <v>18</v>
      </c>
      <c r="AF261">
        <v>0.94740000000000002</v>
      </c>
      <c r="AG261">
        <v>0</v>
      </c>
      <c r="AH261">
        <v>0</v>
      </c>
      <c r="AI261">
        <v>7</v>
      </c>
      <c r="AJ261">
        <v>0</v>
      </c>
      <c r="AK261">
        <v>0</v>
      </c>
      <c r="AL261">
        <v>3</v>
      </c>
      <c r="AM261">
        <v>0.16669999999999999</v>
      </c>
      <c r="AN261">
        <v>2</v>
      </c>
      <c r="AO261">
        <v>0.1111</v>
      </c>
      <c r="AP261">
        <v>1</v>
      </c>
      <c r="AQ261">
        <v>5.5599999999999997E-2</v>
      </c>
      <c r="AR261">
        <v>0</v>
      </c>
      <c r="AS261">
        <v>0</v>
      </c>
      <c r="AT261">
        <v>0</v>
      </c>
      <c r="AU261">
        <v>0</v>
      </c>
      <c r="AV261">
        <v>0.5</v>
      </c>
      <c r="AW261">
        <v>0.5</v>
      </c>
      <c r="AX261">
        <v>0.1111</v>
      </c>
      <c r="AY261">
        <v>0.44440000000000002</v>
      </c>
      <c r="AZ261">
        <v>0.16669999999999999</v>
      </c>
      <c r="BA261">
        <v>0.22220000000000001</v>
      </c>
      <c r="BB261">
        <v>0.5</v>
      </c>
      <c r="BD261">
        <v>0.55559999999999998</v>
      </c>
      <c r="BE261">
        <v>0.22220000000000001</v>
      </c>
      <c r="BF261">
        <v>0.77780000000000005</v>
      </c>
      <c r="BG261">
        <v>0.61109999999999998</v>
      </c>
      <c r="BH261">
        <v>0.83330000000000004</v>
      </c>
      <c r="BI261">
        <v>0.1111</v>
      </c>
      <c r="BJ261">
        <v>0.33329999999999999</v>
      </c>
      <c r="BK261">
        <v>0.61109999999999998</v>
      </c>
      <c r="BL261">
        <v>0.27779999999999999</v>
      </c>
      <c r="BM261">
        <v>0</v>
      </c>
      <c r="BN261">
        <v>0.72219999999999995</v>
      </c>
      <c r="BO261">
        <v>0.33329999999999999</v>
      </c>
      <c r="BV261">
        <v>0.66669999999999996</v>
      </c>
      <c r="BW261">
        <v>194155.56</v>
      </c>
      <c r="BX261">
        <v>129010</v>
      </c>
      <c r="BY261">
        <v>53216.11</v>
      </c>
      <c r="BZ261">
        <v>11929.44</v>
      </c>
      <c r="CA261">
        <v>40840</v>
      </c>
      <c r="CB261">
        <v>0</v>
      </c>
      <c r="CC261">
        <v>26556.92</v>
      </c>
      <c r="CD261">
        <v>14283.08</v>
      </c>
      <c r="CE261">
        <v>0.27779999999999999</v>
      </c>
      <c r="CF261">
        <v>0.1111</v>
      </c>
      <c r="CG261">
        <v>0.27779999999999999</v>
      </c>
      <c r="CH261">
        <v>0.33329999999999999</v>
      </c>
      <c r="CI261">
        <v>5.5599999999999997E-2</v>
      </c>
      <c r="CJ261">
        <v>5.5599999999999997E-2</v>
      </c>
      <c r="CK261">
        <v>0.22220000000000001</v>
      </c>
      <c r="CL261">
        <v>5.5599999999999997E-2</v>
      </c>
      <c r="CM261">
        <v>0.16669999999999999</v>
      </c>
      <c r="CN261">
        <v>0</v>
      </c>
      <c r="CO261">
        <v>0.1111</v>
      </c>
      <c r="CP261">
        <v>0.44440000000000002</v>
      </c>
      <c r="CQ261">
        <v>0.27779999999999999</v>
      </c>
      <c r="CR261">
        <v>0.22220000000000001</v>
      </c>
      <c r="CS261">
        <v>5.5599999999999997E-2</v>
      </c>
      <c r="CT261">
        <v>0</v>
      </c>
      <c r="CU261" t="s">
        <v>15018</v>
      </c>
    </row>
    <row r="262" spans="1:99" x14ac:dyDescent="0.15">
      <c r="A262">
        <v>5423920</v>
      </c>
      <c r="B262" t="s">
        <v>5469</v>
      </c>
      <c r="C262" t="s">
        <v>15223</v>
      </c>
      <c r="D262" t="s">
        <v>5474</v>
      </c>
      <c r="E262">
        <v>27</v>
      </c>
      <c r="F262" t="s">
        <v>15031</v>
      </c>
      <c r="G262">
        <v>19880601</v>
      </c>
      <c r="J262" t="s">
        <v>15645</v>
      </c>
      <c r="K262" t="s">
        <v>5471</v>
      </c>
      <c r="L262">
        <v>292</v>
      </c>
      <c r="M262" t="s">
        <v>15015</v>
      </c>
      <c r="N262" t="s">
        <v>15016</v>
      </c>
      <c r="Q262" t="s">
        <v>15017</v>
      </c>
      <c r="U262">
        <v>24</v>
      </c>
      <c r="V262">
        <v>17</v>
      </c>
      <c r="W262">
        <v>7</v>
      </c>
      <c r="X262">
        <v>11</v>
      </c>
      <c r="Y262">
        <v>11</v>
      </c>
      <c r="Z262">
        <v>1</v>
      </c>
      <c r="AA262">
        <v>12</v>
      </c>
      <c r="AB262">
        <v>12</v>
      </c>
      <c r="AC262">
        <v>12</v>
      </c>
      <c r="AD262">
        <v>1</v>
      </c>
      <c r="AE262">
        <v>11</v>
      </c>
      <c r="AF262">
        <v>1</v>
      </c>
      <c r="AG262">
        <v>0</v>
      </c>
      <c r="AH262">
        <v>0</v>
      </c>
      <c r="AI262">
        <v>3</v>
      </c>
      <c r="AJ262">
        <v>0</v>
      </c>
      <c r="AK262">
        <v>0</v>
      </c>
      <c r="AL262">
        <v>2</v>
      </c>
      <c r="AM262">
        <v>0.18179999999999999</v>
      </c>
      <c r="AN262">
        <v>1</v>
      </c>
      <c r="AO262">
        <v>9.0899999999999995E-2</v>
      </c>
      <c r="AP262">
        <v>1</v>
      </c>
      <c r="AQ262">
        <v>9.0899999999999995E-2</v>
      </c>
      <c r="AR262">
        <v>0</v>
      </c>
      <c r="AS262">
        <v>0</v>
      </c>
      <c r="AT262">
        <v>0</v>
      </c>
      <c r="AU262">
        <v>0</v>
      </c>
      <c r="AV262">
        <v>0.5</v>
      </c>
      <c r="AW262">
        <v>0.33329999999999999</v>
      </c>
      <c r="AX262">
        <v>8.3299999999999999E-2</v>
      </c>
      <c r="AY262">
        <v>0.33329999999999999</v>
      </c>
      <c r="AZ262">
        <v>0.16669999999999999</v>
      </c>
      <c r="BA262">
        <v>0.16669999999999999</v>
      </c>
      <c r="BB262">
        <v>0.33329999999999999</v>
      </c>
      <c r="BD262">
        <v>0.5</v>
      </c>
      <c r="BE262">
        <v>8.3299999999999999E-2</v>
      </c>
      <c r="BF262">
        <v>0.58330000000000004</v>
      </c>
      <c r="BG262">
        <v>0.66669999999999996</v>
      </c>
      <c r="BH262">
        <v>0.91669999999999996</v>
      </c>
      <c r="BI262">
        <v>8.3299999999999999E-2</v>
      </c>
      <c r="BJ262">
        <v>0.33329999999999999</v>
      </c>
      <c r="BK262">
        <v>0.66669999999999996</v>
      </c>
      <c r="BL262">
        <v>0.25</v>
      </c>
      <c r="BM262">
        <v>0</v>
      </c>
      <c r="BN262">
        <v>0.83330000000000004</v>
      </c>
      <c r="BO262">
        <v>0.33329999999999999</v>
      </c>
      <c r="BV262">
        <v>0.75</v>
      </c>
      <c r="BW262">
        <v>61475.29</v>
      </c>
      <c r="BX262">
        <v>0</v>
      </c>
      <c r="BY262">
        <v>45128.43</v>
      </c>
      <c r="BZ262">
        <v>16346.85</v>
      </c>
      <c r="CA262">
        <v>61062.99</v>
      </c>
      <c r="CB262">
        <v>0</v>
      </c>
      <c r="CC262">
        <v>41780.44</v>
      </c>
      <c r="CD262">
        <v>19282.54</v>
      </c>
      <c r="CE262">
        <v>0.25</v>
      </c>
      <c r="CF262">
        <v>8.3299999999999999E-2</v>
      </c>
      <c r="CG262">
        <v>0.25</v>
      </c>
      <c r="CH262">
        <v>0.16669999999999999</v>
      </c>
      <c r="CI262">
        <v>8.3299999999999999E-2</v>
      </c>
      <c r="CJ262">
        <v>0.16669999999999999</v>
      </c>
      <c r="CK262">
        <v>0</v>
      </c>
      <c r="CL262">
        <v>0.33329999999999999</v>
      </c>
      <c r="CM262">
        <v>0.16669999999999999</v>
      </c>
      <c r="CN262">
        <v>0</v>
      </c>
      <c r="CO262">
        <v>8.3299999999999999E-2</v>
      </c>
      <c r="CP262">
        <v>0.41670000000000001</v>
      </c>
      <c r="CQ262">
        <v>0.25</v>
      </c>
      <c r="CR262">
        <v>0.25</v>
      </c>
      <c r="CS262">
        <v>8.3299999999999999E-2</v>
      </c>
      <c r="CT262">
        <v>0</v>
      </c>
      <c r="CU262" t="s">
        <v>15018</v>
      </c>
    </row>
    <row r="263" spans="1:99" x14ac:dyDescent="0.15">
      <c r="A263">
        <v>5424333</v>
      </c>
      <c r="B263" t="s">
        <v>8973</v>
      </c>
      <c r="C263" t="s">
        <v>15646</v>
      </c>
      <c r="D263" t="s">
        <v>8978</v>
      </c>
      <c r="E263">
        <v>25</v>
      </c>
      <c r="F263" t="s">
        <v>15647</v>
      </c>
      <c r="G263">
        <v>19910501</v>
      </c>
      <c r="J263" t="s">
        <v>15648</v>
      </c>
      <c r="K263" t="s">
        <v>8976</v>
      </c>
      <c r="L263">
        <v>0</v>
      </c>
      <c r="M263" t="s">
        <v>15015</v>
      </c>
      <c r="N263" t="s">
        <v>15016</v>
      </c>
      <c r="Q263" t="s">
        <v>15017</v>
      </c>
      <c r="R263" t="s">
        <v>15023</v>
      </c>
      <c r="T263" t="s">
        <v>15043</v>
      </c>
      <c r="U263">
        <v>382</v>
      </c>
      <c r="V263">
        <v>281</v>
      </c>
      <c r="W263">
        <v>101</v>
      </c>
      <c r="X263">
        <v>224</v>
      </c>
      <c r="Y263">
        <v>63</v>
      </c>
      <c r="Z263">
        <v>0.28129999999999999</v>
      </c>
      <c r="AA263">
        <v>67</v>
      </c>
      <c r="AB263">
        <v>243</v>
      </c>
      <c r="AC263">
        <v>67</v>
      </c>
      <c r="AD263">
        <v>0.2757</v>
      </c>
      <c r="AE263">
        <v>63</v>
      </c>
      <c r="AF263">
        <v>0.28129999999999999</v>
      </c>
      <c r="AG263">
        <v>0</v>
      </c>
      <c r="AH263">
        <v>0</v>
      </c>
      <c r="AI263">
        <v>52</v>
      </c>
      <c r="AJ263">
        <v>7</v>
      </c>
      <c r="AK263">
        <v>0.1346</v>
      </c>
      <c r="AL263">
        <v>5</v>
      </c>
      <c r="AM263">
        <v>7.9399999999999998E-2</v>
      </c>
      <c r="AN263">
        <v>4</v>
      </c>
      <c r="AO263">
        <v>6.3500000000000001E-2</v>
      </c>
      <c r="AP263">
        <v>1</v>
      </c>
      <c r="AQ263">
        <v>1.5900000000000001E-2</v>
      </c>
      <c r="AR263">
        <v>1</v>
      </c>
      <c r="AS263">
        <v>0.2</v>
      </c>
      <c r="AT263">
        <v>0</v>
      </c>
      <c r="AU263">
        <v>0</v>
      </c>
      <c r="AV263">
        <v>0.28360000000000002</v>
      </c>
      <c r="AW263">
        <v>0.4627</v>
      </c>
      <c r="AX263">
        <v>0.23880000000000001</v>
      </c>
      <c r="AY263">
        <v>0.28360000000000002</v>
      </c>
      <c r="AZ263">
        <v>7.46E-2</v>
      </c>
      <c r="BA263">
        <v>0.19400000000000001</v>
      </c>
      <c r="BB263">
        <v>0.26869999999999999</v>
      </c>
      <c r="BD263">
        <v>0.32840000000000003</v>
      </c>
      <c r="BE263">
        <v>0.28360000000000002</v>
      </c>
      <c r="BF263">
        <v>0.51519999999999999</v>
      </c>
      <c r="BG263">
        <v>0.52310000000000001</v>
      </c>
      <c r="BH263">
        <v>0.81820000000000004</v>
      </c>
      <c r="BI263">
        <v>0.18179999999999999</v>
      </c>
      <c r="BJ263">
        <v>0.28789999999999999</v>
      </c>
      <c r="BK263">
        <v>0.60609999999999997</v>
      </c>
      <c r="BL263">
        <v>0.30299999999999999</v>
      </c>
      <c r="BM263">
        <v>0.16420000000000001</v>
      </c>
      <c r="BN263">
        <v>0.65669999999999995</v>
      </c>
      <c r="BO263">
        <v>0.16669999999999999</v>
      </c>
      <c r="BV263">
        <v>0.63639999999999997</v>
      </c>
      <c r="BW263">
        <v>69868.53</v>
      </c>
      <c r="BX263">
        <v>16646.36</v>
      </c>
      <c r="BY263">
        <v>45829.23</v>
      </c>
      <c r="BZ263">
        <v>7392.94</v>
      </c>
      <c r="CA263">
        <v>69319.149999999994</v>
      </c>
      <c r="CB263">
        <v>18894.490000000002</v>
      </c>
      <c r="CC263">
        <v>42686.86</v>
      </c>
      <c r="CD263">
        <v>7737.81</v>
      </c>
      <c r="CE263">
        <v>0.35820000000000002</v>
      </c>
      <c r="CF263">
        <v>0.22389999999999999</v>
      </c>
      <c r="CG263">
        <v>0.35820000000000002</v>
      </c>
      <c r="CH263">
        <v>0.20899999999999999</v>
      </c>
      <c r="CI263">
        <v>0.1343</v>
      </c>
      <c r="CJ263">
        <v>0.1045</v>
      </c>
      <c r="CK263">
        <v>0.1045</v>
      </c>
      <c r="CL263">
        <v>0.1045</v>
      </c>
      <c r="CM263">
        <v>0.1045</v>
      </c>
      <c r="CN263">
        <v>1.49E-2</v>
      </c>
      <c r="CO263">
        <v>0.22389999999999999</v>
      </c>
      <c r="CP263">
        <v>0.47760000000000002</v>
      </c>
      <c r="CQ263">
        <v>0.44779999999999998</v>
      </c>
      <c r="CR263">
        <v>5.9700000000000003E-2</v>
      </c>
      <c r="CS263">
        <v>1.49E-2</v>
      </c>
      <c r="CT263">
        <v>0</v>
      </c>
      <c r="CU263" t="s">
        <v>15018</v>
      </c>
    </row>
    <row r="264" spans="1:99" x14ac:dyDescent="0.15">
      <c r="A264">
        <v>5424446</v>
      </c>
      <c r="B264" t="s">
        <v>8453</v>
      </c>
      <c r="C264" t="s">
        <v>15185</v>
      </c>
      <c r="D264" t="s">
        <v>2215</v>
      </c>
      <c r="E264">
        <v>30</v>
      </c>
      <c r="F264" t="s">
        <v>15103</v>
      </c>
      <c r="G264">
        <v>19920401</v>
      </c>
      <c r="J264" t="s">
        <v>15649</v>
      </c>
      <c r="K264" t="s">
        <v>8455</v>
      </c>
      <c r="L264">
        <v>2163</v>
      </c>
      <c r="M264" t="s">
        <v>15015</v>
      </c>
      <c r="N264" t="s">
        <v>15016</v>
      </c>
      <c r="Q264" t="s">
        <v>15017</v>
      </c>
      <c r="U264">
        <v>12</v>
      </c>
      <c r="V264">
        <v>4</v>
      </c>
      <c r="W264">
        <v>8</v>
      </c>
      <c r="X264">
        <v>3</v>
      </c>
      <c r="Y264">
        <v>0</v>
      </c>
      <c r="Z264">
        <v>0</v>
      </c>
      <c r="AA264">
        <v>0</v>
      </c>
      <c r="AB264">
        <v>3</v>
      </c>
      <c r="AC264">
        <v>0</v>
      </c>
      <c r="AD264">
        <v>0</v>
      </c>
      <c r="AE264">
        <v>0</v>
      </c>
      <c r="AF264">
        <v>0</v>
      </c>
      <c r="AG264">
        <v>0</v>
      </c>
      <c r="AH264">
        <v>0</v>
      </c>
      <c r="AI264">
        <v>2</v>
      </c>
      <c r="AJ264">
        <v>0</v>
      </c>
      <c r="AK264">
        <v>0</v>
      </c>
      <c r="AL264">
        <v>0</v>
      </c>
      <c r="AN264">
        <v>0</v>
      </c>
      <c r="AP264">
        <v>0</v>
      </c>
      <c r="AR264">
        <v>0</v>
      </c>
      <c r="AT264">
        <v>0</v>
      </c>
      <c r="BW264">
        <v>30529.17</v>
      </c>
      <c r="BX264">
        <v>0</v>
      </c>
      <c r="BY264">
        <v>16423.330000000002</v>
      </c>
      <c r="BZ264">
        <v>14105.83</v>
      </c>
      <c r="CA264">
        <v>40352.5</v>
      </c>
      <c r="CB264">
        <v>0</v>
      </c>
      <c r="CC264">
        <v>12550</v>
      </c>
      <c r="CD264">
        <v>27802.5</v>
      </c>
      <c r="CU264" t="s">
        <v>15018</v>
      </c>
    </row>
    <row r="265" spans="1:99" x14ac:dyDescent="0.15">
      <c r="A265">
        <v>5430709</v>
      </c>
      <c r="B265" t="s">
        <v>14276</v>
      </c>
      <c r="C265" t="s">
        <v>15388</v>
      </c>
      <c r="D265" t="s">
        <v>14280</v>
      </c>
      <c r="E265">
        <v>5</v>
      </c>
      <c r="F265" t="s">
        <v>15067</v>
      </c>
      <c r="G265">
        <v>19811102</v>
      </c>
      <c r="J265" t="s">
        <v>14277</v>
      </c>
      <c r="K265" t="s">
        <v>15650</v>
      </c>
      <c r="L265">
        <v>0</v>
      </c>
      <c r="M265" t="s">
        <v>15015</v>
      </c>
      <c r="N265" t="s">
        <v>15016</v>
      </c>
      <c r="Q265" t="s">
        <v>15017</v>
      </c>
      <c r="U265">
        <v>30</v>
      </c>
      <c r="V265">
        <v>17</v>
      </c>
      <c r="W265">
        <v>13</v>
      </c>
      <c r="X265">
        <v>9</v>
      </c>
      <c r="Y265">
        <v>9</v>
      </c>
      <c r="Z265">
        <v>1</v>
      </c>
      <c r="AA265">
        <v>14</v>
      </c>
      <c r="AB265">
        <v>14</v>
      </c>
      <c r="AC265">
        <v>14</v>
      </c>
      <c r="AD265">
        <v>1</v>
      </c>
      <c r="AE265">
        <v>9</v>
      </c>
      <c r="AF265">
        <v>1</v>
      </c>
      <c r="AG265">
        <v>0</v>
      </c>
      <c r="AH265">
        <v>0</v>
      </c>
      <c r="AI265">
        <v>6</v>
      </c>
      <c r="AJ265">
        <v>0</v>
      </c>
      <c r="AK265">
        <v>0</v>
      </c>
      <c r="AL265">
        <v>1</v>
      </c>
      <c r="AM265">
        <v>0.1111</v>
      </c>
      <c r="AN265">
        <v>1</v>
      </c>
      <c r="AO265">
        <v>0.1111</v>
      </c>
      <c r="AP265">
        <v>0</v>
      </c>
      <c r="AQ265">
        <v>0</v>
      </c>
      <c r="AR265">
        <v>0</v>
      </c>
      <c r="AS265">
        <v>0</v>
      </c>
      <c r="AT265">
        <v>0</v>
      </c>
      <c r="AU265">
        <v>0</v>
      </c>
      <c r="AV265">
        <v>0.28570000000000001</v>
      </c>
      <c r="AW265">
        <v>0.35709999999999997</v>
      </c>
      <c r="AX265">
        <v>0</v>
      </c>
      <c r="AY265">
        <v>0.28570000000000001</v>
      </c>
      <c r="AZ265">
        <v>7.1400000000000005E-2</v>
      </c>
      <c r="BA265">
        <v>7.1400000000000005E-2</v>
      </c>
      <c r="BB265">
        <v>0.28570000000000001</v>
      </c>
      <c r="BD265">
        <v>0.28570000000000001</v>
      </c>
      <c r="BE265">
        <v>0.35709999999999997</v>
      </c>
      <c r="BF265">
        <v>0.71430000000000005</v>
      </c>
      <c r="BG265">
        <v>0.42859999999999998</v>
      </c>
      <c r="BH265">
        <v>0.85709999999999997</v>
      </c>
      <c r="BI265">
        <v>0.1429</v>
      </c>
      <c r="BJ265">
        <v>0.1429</v>
      </c>
      <c r="BK265">
        <v>0.85709999999999997</v>
      </c>
      <c r="BL265">
        <v>0.35709999999999997</v>
      </c>
      <c r="BM265">
        <v>0.1429</v>
      </c>
      <c r="BN265">
        <v>0.42859999999999998</v>
      </c>
      <c r="BO265">
        <v>0.57140000000000002</v>
      </c>
      <c r="BV265">
        <v>0.57140000000000002</v>
      </c>
      <c r="BW265">
        <v>33135.1</v>
      </c>
      <c r="BX265">
        <v>0</v>
      </c>
      <c r="BY265">
        <v>22490.45</v>
      </c>
      <c r="BZ265">
        <v>10644.65</v>
      </c>
      <c r="CA265">
        <v>33931.18</v>
      </c>
      <c r="CB265">
        <v>0</v>
      </c>
      <c r="CC265">
        <v>22347.06</v>
      </c>
      <c r="CD265">
        <v>11584.12</v>
      </c>
      <c r="CE265">
        <v>0.5</v>
      </c>
      <c r="CF265">
        <v>0.28570000000000001</v>
      </c>
      <c r="CG265">
        <v>0.5</v>
      </c>
      <c r="CH265">
        <v>0.35709999999999997</v>
      </c>
      <c r="CI265">
        <v>0.1429</v>
      </c>
      <c r="CJ265">
        <v>0.1429</v>
      </c>
      <c r="CK265">
        <v>7.1400000000000005E-2</v>
      </c>
      <c r="CL265">
        <v>0.1429</v>
      </c>
      <c r="CM265">
        <v>7.1400000000000005E-2</v>
      </c>
      <c r="CN265">
        <v>0</v>
      </c>
      <c r="CO265">
        <v>7.1400000000000005E-2</v>
      </c>
      <c r="CP265">
        <v>0.1429</v>
      </c>
      <c r="CQ265">
        <v>0.35709999999999997</v>
      </c>
      <c r="CR265">
        <v>0.35709999999999997</v>
      </c>
      <c r="CS265">
        <v>0.1429</v>
      </c>
      <c r="CT265">
        <v>0</v>
      </c>
      <c r="CU265" t="s">
        <v>15018</v>
      </c>
    </row>
    <row r="266" spans="1:99" x14ac:dyDescent="0.15">
      <c r="A266">
        <v>5432235</v>
      </c>
      <c r="B266" t="s">
        <v>12478</v>
      </c>
      <c r="C266" t="s">
        <v>15121</v>
      </c>
      <c r="D266" t="s">
        <v>12481</v>
      </c>
      <c r="E266">
        <v>19</v>
      </c>
      <c r="F266" t="s">
        <v>15087</v>
      </c>
      <c r="G266">
        <v>19660901</v>
      </c>
      <c r="J266" t="s">
        <v>15651</v>
      </c>
      <c r="K266" t="s">
        <v>15652</v>
      </c>
      <c r="L266">
        <v>0</v>
      </c>
      <c r="M266" t="s">
        <v>15015</v>
      </c>
      <c r="N266" t="s">
        <v>15016</v>
      </c>
      <c r="Q266" t="s">
        <v>15017</v>
      </c>
      <c r="R266" t="s">
        <v>15023</v>
      </c>
      <c r="U266">
        <v>57</v>
      </c>
      <c r="V266">
        <v>27</v>
      </c>
      <c r="W266">
        <v>30</v>
      </c>
      <c r="X266">
        <v>23</v>
      </c>
      <c r="Y266">
        <v>12</v>
      </c>
      <c r="Z266">
        <v>0.52170000000000005</v>
      </c>
      <c r="AA266">
        <v>13</v>
      </c>
      <c r="AB266">
        <v>26</v>
      </c>
      <c r="AC266">
        <v>13</v>
      </c>
      <c r="AD266">
        <v>0.5</v>
      </c>
      <c r="AE266">
        <v>12</v>
      </c>
      <c r="AF266">
        <v>0.52170000000000005</v>
      </c>
      <c r="AG266">
        <v>0</v>
      </c>
      <c r="AH266">
        <v>0</v>
      </c>
      <c r="AI266">
        <v>7</v>
      </c>
      <c r="AJ266">
        <v>1</v>
      </c>
      <c r="AK266">
        <v>0.1429</v>
      </c>
      <c r="AL266">
        <v>6</v>
      </c>
      <c r="AM266">
        <v>0.5</v>
      </c>
      <c r="AN266">
        <v>5</v>
      </c>
      <c r="AO266">
        <v>0.41670000000000001</v>
      </c>
      <c r="AP266">
        <v>1</v>
      </c>
      <c r="AQ266">
        <v>8.3299999999999999E-2</v>
      </c>
      <c r="AR266">
        <v>2</v>
      </c>
      <c r="AS266">
        <v>0.33329999999999999</v>
      </c>
      <c r="AT266">
        <v>0</v>
      </c>
      <c r="AU266">
        <v>0</v>
      </c>
      <c r="AV266">
        <v>0.61539999999999995</v>
      </c>
      <c r="AW266">
        <v>0.23080000000000001</v>
      </c>
      <c r="AX266">
        <v>0.30769999999999997</v>
      </c>
      <c r="AY266">
        <v>0.23080000000000001</v>
      </c>
      <c r="AZ266">
        <v>0.46150000000000002</v>
      </c>
      <c r="BA266">
        <v>7.6899999999999996E-2</v>
      </c>
      <c r="BB266">
        <v>0.46150000000000002</v>
      </c>
      <c r="BD266">
        <v>0.61539999999999995</v>
      </c>
      <c r="BE266">
        <v>0.46150000000000002</v>
      </c>
      <c r="BF266">
        <v>0.61539999999999995</v>
      </c>
      <c r="BG266">
        <v>0.61539999999999995</v>
      </c>
      <c r="BH266">
        <v>0.92310000000000003</v>
      </c>
      <c r="BI266">
        <v>7.6899999999999996E-2</v>
      </c>
      <c r="BJ266">
        <v>0.3846</v>
      </c>
      <c r="BK266">
        <v>0.53849999999999998</v>
      </c>
      <c r="BL266">
        <v>0.15379999999999999</v>
      </c>
      <c r="BM266">
        <v>7.6899999999999996E-2</v>
      </c>
      <c r="BN266">
        <v>0.61539999999999995</v>
      </c>
      <c r="BO266">
        <v>0.25</v>
      </c>
      <c r="BV266">
        <v>0.3846</v>
      </c>
      <c r="BW266">
        <v>72376.94</v>
      </c>
      <c r="BX266">
        <v>29522.94</v>
      </c>
      <c r="BY266">
        <v>35124.019999999997</v>
      </c>
      <c r="BZ266">
        <v>7729.98</v>
      </c>
      <c r="CA266">
        <v>64553.24</v>
      </c>
      <c r="CB266">
        <v>22141.24</v>
      </c>
      <c r="CC266">
        <v>32490.67</v>
      </c>
      <c r="CD266">
        <v>9921.33</v>
      </c>
      <c r="CE266">
        <v>0.46150000000000002</v>
      </c>
      <c r="CF266">
        <v>0.23080000000000001</v>
      </c>
      <c r="CG266">
        <v>0.46150000000000002</v>
      </c>
      <c r="CH266">
        <v>0.23080000000000001</v>
      </c>
      <c r="CI266">
        <v>0.23080000000000001</v>
      </c>
      <c r="CJ266">
        <v>0.15379999999999999</v>
      </c>
      <c r="CK266">
        <v>0.15379999999999999</v>
      </c>
      <c r="CL266">
        <v>7.6899999999999996E-2</v>
      </c>
      <c r="CM266">
        <v>7.6899999999999996E-2</v>
      </c>
      <c r="CN266">
        <v>0</v>
      </c>
      <c r="CO266">
        <v>7.6899999999999996E-2</v>
      </c>
      <c r="CP266">
        <v>0.30769999999999997</v>
      </c>
      <c r="CQ266">
        <v>0.30769999999999997</v>
      </c>
      <c r="CR266">
        <v>0.23080000000000001</v>
      </c>
      <c r="CS266">
        <v>7.6899999999999996E-2</v>
      </c>
      <c r="CT266">
        <v>7.6899999999999996E-2</v>
      </c>
      <c r="CU266" t="s">
        <v>15018</v>
      </c>
    </row>
    <row r="267" spans="1:99" x14ac:dyDescent="0.15">
      <c r="A267">
        <v>5432842</v>
      </c>
      <c r="B267" t="s">
        <v>10129</v>
      </c>
      <c r="C267" t="s">
        <v>15010</v>
      </c>
      <c r="D267" t="s">
        <v>10132</v>
      </c>
      <c r="E267">
        <v>27</v>
      </c>
      <c r="F267" t="s">
        <v>15031</v>
      </c>
      <c r="G267">
        <v>19920701</v>
      </c>
      <c r="J267" t="s">
        <v>15653</v>
      </c>
      <c r="K267" t="s">
        <v>10131</v>
      </c>
      <c r="L267">
        <v>0</v>
      </c>
      <c r="M267" t="s">
        <v>15015</v>
      </c>
      <c r="N267" t="s">
        <v>15016</v>
      </c>
      <c r="Q267" t="s">
        <v>15017</v>
      </c>
      <c r="U267">
        <v>99</v>
      </c>
      <c r="V267">
        <v>69</v>
      </c>
      <c r="W267">
        <v>30</v>
      </c>
      <c r="X267">
        <v>54</v>
      </c>
      <c r="Y267">
        <v>39</v>
      </c>
      <c r="Z267">
        <v>0.72219999999999995</v>
      </c>
      <c r="AA267">
        <v>41</v>
      </c>
      <c r="AB267">
        <v>58</v>
      </c>
      <c r="AC267">
        <v>41</v>
      </c>
      <c r="AD267">
        <v>0.70689999999999997</v>
      </c>
      <c r="AE267">
        <v>39</v>
      </c>
      <c r="AF267">
        <v>0.72219999999999995</v>
      </c>
      <c r="AG267">
        <v>0</v>
      </c>
      <c r="AH267">
        <v>0</v>
      </c>
      <c r="AI267">
        <v>9</v>
      </c>
      <c r="AJ267">
        <v>2</v>
      </c>
      <c r="AK267">
        <v>0.22220000000000001</v>
      </c>
      <c r="AL267">
        <v>12</v>
      </c>
      <c r="AM267">
        <v>0.30769999999999997</v>
      </c>
      <c r="AN267">
        <v>8</v>
      </c>
      <c r="AO267">
        <v>0.2051</v>
      </c>
      <c r="AP267">
        <v>4</v>
      </c>
      <c r="AQ267">
        <v>0.1026</v>
      </c>
      <c r="AR267">
        <v>2</v>
      </c>
      <c r="AS267">
        <v>0.16669999999999999</v>
      </c>
      <c r="AT267">
        <v>0</v>
      </c>
      <c r="AU267">
        <v>0</v>
      </c>
      <c r="AV267">
        <v>0.53659999999999997</v>
      </c>
      <c r="AW267">
        <v>0.6341</v>
      </c>
      <c r="AX267">
        <v>0.26829999999999998</v>
      </c>
      <c r="AY267">
        <v>0.34150000000000003</v>
      </c>
      <c r="AZ267">
        <v>9.7600000000000006E-2</v>
      </c>
      <c r="BA267">
        <v>0.3659</v>
      </c>
      <c r="BB267">
        <v>0.34150000000000003</v>
      </c>
      <c r="BD267">
        <v>0.51219999999999999</v>
      </c>
      <c r="BE267">
        <v>0.17069999999999999</v>
      </c>
      <c r="BF267">
        <v>0.41460000000000002</v>
      </c>
      <c r="BG267">
        <v>0.48780000000000001</v>
      </c>
      <c r="BH267">
        <v>0.82930000000000004</v>
      </c>
      <c r="BI267">
        <v>0.17069999999999999</v>
      </c>
      <c r="BJ267">
        <v>0.3659</v>
      </c>
      <c r="BK267">
        <v>0.58540000000000003</v>
      </c>
      <c r="BL267">
        <v>0.31709999999999999</v>
      </c>
      <c r="BM267">
        <v>0.122</v>
      </c>
      <c r="BN267">
        <v>0.53659999999999997</v>
      </c>
      <c r="BO267">
        <v>0.24390000000000001</v>
      </c>
      <c r="BV267">
        <v>0.56100000000000005</v>
      </c>
      <c r="BW267">
        <v>99097.86</v>
      </c>
      <c r="BX267">
        <v>41818.33</v>
      </c>
      <c r="BY267">
        <v>49539.69</v>
      </c>
      <c r="BZ267">
        <v>7739.84</v>
      </c>
      <c r="CA267">
        <v>99485.32</v>
      </c>
      <c r="CB267">
        <v>39518.99</v>
      </c>
      <c r="CC267">
        <v>52822.73</v>
      </c>
      <c r="CD267">
        <v>7143.6</v>
      </c>
      <c r="CE267">
        <v>0.3659</v>
      </c>
      <c r="CF267">
        <v>0.1951</v>
      </c>
      <c r="CG267">
        <v>0.3659</v>
      </c>
      <c r="CH267">
        <v>0.24390000000000001</v>
      </c>
      <c r="CI267">
        <v>9.7600000000000006E-2</v>
      </c>
      <c r="CJ267">
        <v>9.7600000000000006E-2</v>
      </c>
      <c r="CK267">
        <v>4.8800000000000003E-2</v>
      </c>
      <c r="CL267">
        <v>9.7600000000000006E-2</v>
      </c>
      <c r="CM267">
        <v>0.122</v>
      </c>
      <c r="CN267">
        <v>2.4400000000000002E-2</v>
      </c>
      <c r="CO267">
        <v>0.26829999999999998</v>
      </c>
      <c r="CP267">
        <v>0.56100000000000005</v>
      </c>
      <c r="CQ267">
        <v>0.29270000000000002</v>
      </c>
      <c r="CR267">
        <v>0.14630000000000001</v>
      </c>
      <c r="CS267">
        <v>0</v>
      </c>
      <c r="CT267">
        <v>0</v>
      </c>
      <c r="CU267" t="s">
        <v>15018</v>
      </c>
    </row>
    <row r="268" spans="1:99" x14ac:dyDescent="0.15">
      <c r="A268">
        <v>5461447</v>
      </c>
      <c r="B268" t="s">
        <v>5288</v>
      </c>
      <c r="C268" t="s">
        <v>15654</v>
      </c>
      <c r="D268" t="s">
        <v>5292</v>
      </c>
      <c r="E268">
        <v>16</v>
      </c>
      <c r="F268" t="s">
        <v>15079</v>
      </c>
      <c r="G268">
        <v>19910401</v>
      </c>
      <c r="J268" t="s">
        <v>15655</v>
      </c>
      <c r="K268" t="s">
        <v>5290</v>
      </c>
      <c r="L268">
        <v>0</v>
      </c>
      <c r="M268" t="s">
        <v>15015</v>
      </c>
      <c r="N268" t="s">
        <v>15016</v>
      </c>
      <c r="Q268" t="s">
        <v>15017</v>
      </c>
      <c r="U268">
        <v>40</v>
      </c>
      <c r="V268">
        <v>33</v>
      </c>
      <c r="W268">
        <v>7</v>
      </c>
      <c r="X268">
        <v>10</v>
      </c>
      <c r="Y268">
        <v>0</v>
      </c>
      <c r="Z268">
        <v>0</v>
      </c>
      <c r="AA268">
        <v>0</v>
      </c>
      <c r="AB268">
        <v>10</v>
      </c>
      <c r="AC268">
        <v>0</v>
      </c>
      <c r="AD268">
        <v>0</v>
      </c>
      <c r="AE268">
        <v>0</v>
      </c>
      <c r="AF268">
        <v>0</v>
      </c>
      <c r="AG268">
        <v>0</v>
      </c>
      <c r="AH268">
        <v>0</v>
      </c>
      <c r="AI268">
        <v>3</v>
      </c>
      <c r="AJ268">
        <v>1</v>
      </c>
      <c r="AK268">
        <v>0.33329999999999999</v>
      </c>
      <c r="AL268">
        <v>0</v>
      </c>
      <c r="AN268">
        <v>0</v>
      </c>
      <c r="AP268">
        <v>0</v>
      </c>
      <c r="AR268">
        <v>0</v>
      </c>
      <c r="AT268">
        <v>0</v>
      </c>
      <c r="BW268">
        <v>24376.09</v>
      </c>
      <c r="BX268">
        <v>0</v>
      </c>
      <c r="BY268">
        <v>17368.77</v>
      </c>
      <c r="BZ268">
        <v>7007.32</v>
      </c>
      <c r="CA268">
        <v>22944.52</v>
      </c>
      <c r="CB268">
        <v>0</v>
      </c>
      <c r="CC268">
        <v>17810.93</v>
      </c>
      <c r="CD268">
        <v>5133.6000000000004</v>
      </c>
      <c r="CU268" t="s">
        <v>15018</v>
      </c>
    </row>
    <row r="269" spans="1:99" x14ac:dyDescent="0.15">
      <c r="A269">
        <v>5471403</v>
      </c>
      <c r="B269" t="s">
        <v>10189</v>
      </c>
      <c r="C269" t="s">
        <v>15113</v>
      </c>
      <c r="D269" t="s">
        <v>10192</v>
      </c>
      <c r="E269">
        <v>19</v>
      </c>
      <c r="F269" t="s">
        <v>15087</v>
      </c>
      <c r="G269">
        <v>20050701</v>
      </c>
      <c r="J269" t="s">
        <v>15656</v>
      </c>
      <c r="K269" t="s">
        <v>15657</v>
      </c>
      <c r="L269">
        <v>0</v>
      </c>
      <c r="M269" t="s">
        <v>15015</v>
      </c>
      <c r="N269" t="s">
        <v>15016</v>
      </c>
      <c r="Q269" t="s">
        <v>15017</v>
      </c>
      <c r="T269" t="s">
        <v>15043</v>
      </c>
      <c r="U269">
        <v>159</v>
      </c>
      <c r="V269">
        <v>113</v>
      </c>
      <c r="W269">
        <v>46</v>
      </c>
      <c r="X269">
        <v>29</v>
      </c>
      <c r="Y269">
        <v>0</v>
      </c>
      <c r="Z269">
        <v>0</v>
      </c>
      <c r="AA269">
        <v>0</v>
      </c>
      <c r="AB269">
        <v>43</v>
      </c>
      <c r="AC269">
        <v>0</v>
      </c>
      <c r="AD269">
        <v>0</v>
      </c>
      <c r="AE269">
        <v>0</v>
      </c>
      <c r="AF269">
        <v>0</v>
      </c>
      <c r="AG269">
        <v>0</v>
      </c>
      <c r="AH269">
        <v>0</v>
      </c>
      <c r="AI269">
        <v>6</v>
      </c>
      <c r="AJ269">
        <v>1</v>
      </c>
      <c r="AK269">
        <v>0.16669999999999999</v>
      </c>
      <c r="AL269">
        <v>0</v>
      </c>
      <c r="AN269">
        <v>0</v>
      </c>
      <c r="AP269">
        <v>0</v>
      </c>
      <c r="AR269">
        <v>0</v>
      </c>
      <c r="AT269">
        <v>0</v>
      </c>
      <c r="BW269">
        <v>56467</v>
      </c>
      <c r="BX269">
        <v>10718.25</v>
      </c>
      <c r="BY269">
        <v>38653.31</v>
      </c>
      <c r="BZ269">
        <v>7095.44</v>
      </c>
      <c r="CA269">
        <v>56930.55</v>
      </c>
      <c r="CB269">
        <v>7558.65</v>
      </c>
      <c r="CC269">
        <v>40917.339999999997</v>
      </c>
      <c r="CD269">
        <v>8454.56</v>
      </c>
      <c r="CU269" t="s">
        <v>15018</v>
      </c>
    </row>
    <row r="270" spans="1:99" x14ac:dyDescent="0.15">
      <c r="A270">
        <v>6040145</v>
      </c>
      <c r="B270" t="s">
        <v>15658</v>
      </c>
      <c r="C270" t="s">
        <v>15123</v>
      </c>
      <c r="D270" t="s">
        <v>15659</v>
      </c>
      <c r="E270">
        <v>16</v>
      </c>
      <c r="F270" t="s">
        <v>15079</v>
      </c>
      <c r="G270">
        <v>19880901</v>
      </c>
      <c r="J270" t="s">
        <v>15660</v>
      </c>
      <c r="K270" t="s">
        <v>15661</v>
      </c>
      <c r="L270">
        <v>840</v>
      </c>
      <c r="M270" t="s">
        <v>15015</v>
      </c>
      <c r="N270" t="s">
        <v>15016</v>
      </c>
      <c r="Q270" t="s">
        <v>15017</v>
      </c>
      <c r="U270">
        <v>2</v>
      </c>
      <c r="V270">
        <v>2</v>
      </c>
      <c r="W270">
        <v>0</v>
      </c>
      <c r="X270">
        <v>2</v>
      </c>
      <c r="Y270">
        <v>0</v>
      </c>
      <c r="Z270">
        <v>0</v>
      </c>
      <c r="AA270">
        <v>0</v>
      </c>
      <c r="AB270">
        <v>2</v>
      </c>
      <c r="AC270">
        <v>0</v>
      </c>
      <c r="AD270">
        <v>0</v>
      </c>
      <c r="AE270">
        <v>0</v>
      </c>
      <c r="AF270">
        <v>0</v>
      </c>
      <c r="AG270">
        <v>0</v>
      </c>
      <c r="AH270">
        <v>0</v>
      </c>
      <c r="AI270">
        <v>0</v>
      </c>
      <c r="AJ270">
        <v>0</v>
      </c>
      <c r="AL270">
        <v>0</v>
      </c>
      <c r="AN270">
        <v>0</v>
      </c>
      <c r="AP270">
        <v>0</v>
      </c>
      <c r="AR270">
        <v>0</v>
      </c>
      <c r="AT270">
        <v>0</v>
      </c>
      <c r="BW270">
        <v>41100</v>
      </c>
      <c r="BX270">
        <v>0</v>
      </c>
      <c r="BY270">
        <v>32010</v>
      </c>
      <c r="BZ270">
        <v>9090</v>
      </c>
      <c r="CA270">
        <v>41100</v>
      </c>
      <c r="CB270">
        <v>0</v>
      </c>
      <c r="CC270">
        <v>32010</v>
      </c>
      <c r="CD270">
        <v>9090</v>
      </c>
      <c r="CU270" t="s">
        <v>15018</v>
      </c>
    </row>
    <row r="271" spans="1:99" x14ac:dyDescent="0.15">
      <c r="A271">
        <v>6040333</v>
      </c>
      <c r="B271" t="s">
        <v>15662</v>
      </c>
      <c r="C271" t="s">
        <v>15388</v>
      </c>
      <c r="D271" t="s">
        <v>15663</v>
      </c>
      <c r="E271">
        <v>16</v>
      </c>
      <c r="F271" t="s">
        <v>15079</v>
      </c>
      <c r="G271">
        <v>19891101</v>
      </c>
      <c r="J271" t="s">
        <v>15664</v>
      </c>
      <c r="K271" t="s">
        <v>15665</v>
      </c>
      <c r="L271">
        <v>0</v>
      </c>
      <c r="M271" t="s">
        <v>15015</v>
      </c>
      <c r="N271" t="s">
        <v>15016</v>
      </c>
      <c r="Q271" t="s">
        <v>15017</v>
      </c>
      <c r="U271">
        <v>134</v>
      </c>
      <c r="V271">
        <v>100</v>
      </c>
      <c r="W271">
        <v>34</v>
      </c>
      <c r="X271">
        <v>39</v>
      </c>
      <c r="Y271">
        <v>0</v>
      </c>
      <c r="Z271">
        <v>0</v>
      </c>
      <c r="AA271">
        <v>0</v>
      </c>
      <c r="AB271">
        <v>48</v>
      </c>
      <c r="AC271">
        <v>0</v>
      </c>
      <c r="AD271">
        <v>0</v>
      </c>
      <c r="AE271">
        <v>0</v>
      </c>
      <c r="AF271">
        <v>0</v>
      </c>
      <c r="AG271">
        <v>0</v>
      </c>
      <c r="AH271">
        <v>0</v>
      </c>
      <c r="AI271">
        <v>11</v>
      </c>
      <c r="AJ271">
        <v>0</v>
      </c>
      <c r="AK271">
        <v>0</v>
      </c>
      <c r="AL271">
        <v>0</v>
      </c>
      <c r="AN271">
        <v>0</v>
      </c>
      <c r="AP271">
        <v>0</v>
      </c>
      <c r="AR271">
        <v>0</v>
      </c>
      <c r="AT271">
        <v>0</v>
      </c>
      <c r="BW271">
        <v>47848.65</v>
      </c>
      <c r="BX271">
        <v>749.36</v>
      </c>
      <c r="BY271">
        <v>38606.080000000002</v>
      </c>
      <c r="BZ271">
        <v>8493.2099999999991</v>
      </c>
      <c r="CA271">
        <v>41087.120000000003</v>
      </c>
      <c r="CB271">
        <v>0</v>
      </c>
      <c r="CC271">
        <v>31578.73</v>
      </c>
      <c r="CD271">
        <v>9508.39</v>
      </c>
      <c r="CU271" t="s">
        <v>15018</v>
      </c>
    </row>
    <row r="272" spans="1:99" x14ac:dyDescent="0.15">
      <c r="A272">
        <v>6070936</v>
      </c>
      <c r="B272" t="s">
        <v>15666</v>
      </c>
      <c r="C272" t="s">
        <v>15667</v>
      </c>
      <c r="D272" t="s">
        <v>15668</v>
      </c>
      <c r="E272">
        <v>41</v>
      </c>
      <c r="F272" t="s">
        <v>15084</v>
      </c>
      <c r="G272">
        <v>19910101</v>
      </c>
      <c r="J272" t="s">
        <v>15669</v>
      </c>
      <c r="K272" t="s">
        <v>15670</v>
      </c>
      <c r="L272">
        <v>0</v>
      </c>
      <c r="M272" t="s">
        <v>15015</v>
      </c>
      <c r="N272" t="s">
        <v>15016</v>
      </c>
      <c r="Q272" t="s">
        <v>15017</v>
      </c>
      <c r="U272">
        <v>6</v>
      </c>
      <c r="V272">
        <v>5</v>
      </c>
      <c r="W272">
        <v>1</v>
      </c>
      <c r="X272">
        <v>4</v>
      </c>
      <c r="Y272">
        <v>0</v>
      </c>
      <c r="Z272">
        <v>0</v>
      </c>
      <c r="AA272">
        <v>0</v>
      </c>
      <c r="AB272">
        <v>4</v>
      </c>
      <c r="AC272">
        <v>0</v>
      </c>
      <c r="AD272">
        <v>0</v>
      </c>
      <c r="AE272">
        <v>0</v>
      </c>
      <c r="AF272">
        <v>0</v>
      </c>
      <c r="AG272">
        <v>0</v>
      </c>
      <c r="AH272">
        <v>0</v>
      </c>
      <c r="AI272">
        <v>0</v>
      </c>
      <c r="AJ272">
        <v>0</v>
      </c>
      <c r="AL272">
        <v>0</v>
      </c>
      <c r="AN272">
        <v>0</v>
      </c>
      <c r="AP272">
        <v>0</v>
      </c>
      <c r="AR272">
        <v>0</v>
      </c>
      <c r="AT272">
        <v>0</v>
      </c>
      <c r="BW272">
        <v>21173.33</v>
      </c>
      <c r="BX272">
        <v>0</v>
      </c>
      <c r="BY272">
        <v>16165</v>
      </c>
      <c r="BZ272">
        <v>5008.33</v>
      </c>
      <c r="CA272">
        <v>21794</v>
      </c>
      <c r="CB272">
        <v>0</v>
      </c>
      <c r="CC272">
        <v>17950</v>
      </c>
      <c r="CD272">
        <v>3844</v>
      </c>
      <c r="CU272" t="s">
        <v>15018</v>
      </c>
    </row>
    <row r="273" spans="1:99" x14ac:dyDescent="0.15">
      <c r="A273">
        <v>6072219</v>
      </c>
      <c r="B273" t="s">
        <v>7661</v>
      </c>
      <c r="C273" t="s">
        <v>15228</v>
      </c>
      <c r="D273" t="s">
        <v>7664</v>
      </c>
      <c r="E273">
        <v>19</v>
      </c>
      <c r="F273" t="s">
        <v>15087</v>
      </c>
      <c r="G273">
        <v>19570101</v>
      </c>
      <c r="J273" t="s">
        <v>15671</v>
      </c>
      <c r="K273" t="s">
        <v>7663</v>
      </c>
      <c r="L273">
        <v>0</v>
      </c>
      <c r="M273" t="s">
        <v>15015</v>
      </c>
      <c r="N273" t="s">
        <v>15016</v>
      </c>
      <c r="Q273" t="s">
        <v>15017</v>
      </c>
      <c r="U273">
        <v>4</v>
      </c>
      <c r="V273">
        <v>3</v>
      </c>
      <c r="W273">
        <v>1</v>
      </c>
      <c r="X273">
        <v>2</v>
      </c>
      <c r="Y273">
        <v>1</v>
      </c>
      <c r="Z273">
        <v>0.5</v>
      </c>
      <c r="AA273">
        <v>2</v>
      </c>
      <c r="AB273">
        <v>3</v>
      </c>
      <c r="AC273">
        <v>2</v>
      </c>
      <c r="AD273">
        <v>0.66669999999999996</v>
      </c>
      <c r="AE273">
        <v>1</v>
      </c>
      <c r="AF273">
        <v>0.5</v>
      </c>
      <c r="AG273">
        <v>0</v>
      </c>
      <c r="AH273">
        <v>0</v>
      </c>
      <c r="AI273">
        <v>1</v>
      </c>
      <c r="AJ273">
        <v>0</v>
      </c>
      <c r="AK273">
        <v>0</v>
      </c>
      <c r="AL273">
        <v>0</v>
      </c>
      <c r="AM273">
        <v>0</v>
      </c>
      <c r="AN273">
        <v>0</v>
      </c>
      <c r="AO273">
        <v>0</v>
      </c>
      <c r="AP273">
        <v>0</v>
      </c>
      <c r="AQ273">
        <v>0</v>
      </c>
      <c r="AR273">
        <v>0</v>
      </c>
      <c r="AT273">
        <v>0</v>
      </c>
      <c r="AV273">
        <v>0.5</v>
      </c>
      <c r="AW273">
        <v>0</v>
      </c>
      <c r="AX273">
        <v>0</v>
      </c>
      <c r="AY273">
        <v>0.5</v>
      </c>
      <c r="AZ273">
        <v>0</v>
      </c>
      <c r="BA273">
        <v>0</v>
      </c>
      <c r="BB273">
        <v>0</v>
      </c>
      <c r="BD273">
        <v>1</v>
      </c>
      <c r="BE273">
        <v>0</v>
      </c>
      <c r="BF273">
        <v>1</v>
      </c>
      <c r="BG273">
        <v>0</v>
      </c>
      <c r="BH273">
        <v>1</v>
      </c>
      <c r="BI273">
        <v>0</v>
      </c>
      <c r="BJ273">
        <v>0.5</v>
      </c>
      <c r="BK273">
        <v>0.5</v>
      </c>
      <c r="BL273">
        <v>0</v>
      </c>
      <c r="BM273">
        <v>0</v>
      </c>
      <c r="BN273">
        <v>1</v>
      </c>
      <c r="BO273">
        <v>0.5</v>
      </c>
      <c r="BV273">
        <v>0.5</v>
      </c>
      <c r="BW273">
        <v>186775</v>
      </c>
      <c r="BX273">
        <v>108927.5</v>
      </c>
      <c r="BY273">
        <v>70735</v>
      </c>
      <c r="BZ273">
        <v>7112.5</v>
      </c>
      <c r="CA273">
        <v>218446.67</v>
      </c>
      <c r="CB273">
        <v>145236.67000000001</v>
      </c>
      <c r="CC273">
        <v>69796.67</v>
      </c>
      <c r="CD273">
        <v>3413.33</v>
      </c>
      <c r="CE273">
        <v>0</v>
      </c>
      <c r="CF273">
        <v>0.5</v>
      </c>
      <c r="CG273">
        <v>0</v>
      </c>
      <c r="CH273">
        <v>0</v>
      </c>
      <c r="CI273">
        <v>0</v>
      </c>
      <c r="CJ273">
        <v>0</v>
      </c>
      <c r="CK273">
        <v>0.5</v>
      </c>
      <c r="CL273">
        <v>0</v>
      </c>
      <c r="CM273">
        <v>0</v>
      </c>
      <c r="CN273">
        <v>0</v>
      </c>
      <c r="CO273">
        <v>0.5</v>
      </c>
      <c r="CP273">
        <v>0.5</v>
      </c>
      <c r="CQ273">
        <v>0</v>
      </c>
      <c r="CR273">
        <v>0.5</v>
      </c>
      <c r="CS273">
        <v>0</v>
      </c>
      <c r="CT273">
        <v>0</v>
      </c>
      <c r="CU273" t="s">
        <v>15018</v>
      </c>
    </row>
    <row r="274" spans="1:99" x14ac:dyDescent="0.15">
      <c r="A274">
        <v>6420104</v>
      </c>
      <c r="B274" t="s">
        <v>11932</v>
      </c>
      <c r="C274" t="s">
        <v>15257</v>
      </c>
      <c r="D274" t="s">
        <v>11936</v>
      </c>
      <c r="E274">
        <v>5</v>
      </c>
      <c r="F274" t="s">
        <v>15067</v>
      </c>
      <c r="G274">
        <v>19950801</v>
      </c>
      <c r="J274" t="s">
        <v>15672</v>
      </c>
      <c r="K274" t="s">
        <v>11934</v>
      </c>
      <c r="L274">
        <v>900</v>
      </c>
      <c r="M274" t="s">
        <v>15015</v>
      </c>
      <c r="N274" t="s">
        <v>15016</v>
      </c>
      <c r="Q274" t="s">
        <v>15017</v>
      </c>
      <c r="U274">
        <v>3647</v>
      </c>
      <c r="V274">
        <v>2094</v>
      </c>
      <c r="W274">
        <v>1553</v>
      </c>
      <c r="X274">
        <v>895</v>
      </c>
      <c r="Y274">
        <v>423</v>
      </c>
      <c r="Z274">
        <v>0.47260000000000002</v>
      </c>
      <c r="AA274">
        <v>576</v>
      </c>
      <c r="AB274">
        <v>1168</v>
      </c>
      <c r="AC274">
        <v>576</v>
      </c>
      <c r="AD274">
        <v>0.49320000000000003</v>
      </c>
      <c r="AE274">
        <v>423</v>
      </c>
      <c r="AF274">
        <v>0.47260000000000002</v>
      </c>
      <c r="AG274">
        <v>0</v>
      </c>
      <c r="AH274">
        <v>0</v>
      </c>
      <c r="AI274">
        <v>292</v>
      </c>
      <c r="AJ274">
        <v>24</v>
      </c>
      <c r="AK274">
        <v>8.2199999999999995E-2</v>
      </c>
      <c r="AL274">
        <v>107</v>
      </c>
      <c r="AM274">
        <v>0.253</v>
      </c>
      <c r="AN274">
        <v>72</v>
      </c>
      <c r="AO274">
        <v>0.17019999999999999</v>
      </c>
      <c r="AP274">
        <v>35</v>
      </c>
      <c r="AQ274">
        <v>8.2699999999999996E-2</v>
      </c>
      <c r="AR274">
        <v>23</v>
      </c>
      <c r="AS274">
        <v>0.215</v>
      </c>
      <c r="AT274">
        <v>0</v>
      </c>
      <c r="AU274">
        <v>0</v>
      </c>
      <c r="AV274">
        <v>0.43059999999999998</v>
      </c>
      <c r="AW274">
        <v>0.3125</v>
      </c>
      <c r="AX274">
        <v>0.1043</v>
      </c>
      <c r="AY274">
        <v>0.30209999999999998</v>
      </c>
      <c r="AZ274">
        <v>0.16839999999999999</v>
      </c>
      <c r="BA274">
        <v>0.14580000000000001</v>
      </c>
      <c r="BB274">
        <v>0.35070000000000001</v>
      </c>
      <c r="BD274">
        <v>0.48609999999999998</v>
      </c>
      <c r="BE274">
        <v>0.25869999999999999</v>
      </c>
      <c r="BF274">
        <v>0.52780000000000005</v>
      </c>
      <c r="BG274">
        <v>0.46529999999999999</v>
      </c>
      <c r="BH274">
        <v>0.88370000000000004</v>
      </c>
      <c r="BI274">
        <v>0.1128</v>
      </c>
      <c r="BJ274">
        <v>0.39410000000000001</v>
      </c>
      <c r="BK274">
        <v>0.53129999999999999</v>
      </c>
      <c r="BL274">
        <v>0.47399999999999998</v>
      </c>
      <c r="BM274">
        <v>0.1832</v>
      </c>
      <c r="BN274">
        <v>0.56889999999999996</v>
      </c>
      <c r="BO274">
        <v>0.39579999999999999</v>
      </c>
      <c r="BV274">
        <v>0.55210000000000004</v>
      </c>
      <c r="BW274">
        <v>55603.17</v>
      </c>
      <c r="BX274">
        <v>9595.64</v>
      </c>
      <c r="BY274">
        <v>39390.019999999997</v>
      </c>
      <c r="BZ274">
        <v>6617.51</v>
      </c>
      <c r="CA274">
        <v>54854.28</v>
      </c>
      <c r="CB274">
        <v>7964.05</v>
      </c>
      <c r="CC274">
        <v>40617.74</v>
      </c>
      <c r="CD274">
        <v>6272.49</v>
      </c>
      <c r="CE274">
        <v>0.36980000000000002</v>
      </c>
      <c r="CF274">
        <v>0.14929999999999999</v>
      </c>
      <c r="CG274">
        <v>0.36980000000000002</v>
      </c>
      <c r="CH274">
        <v>0.217</v>
      </c>
      <c r="CI274">
        <v>9.3799999999999994E-2</v>
      </c>
      <c r="CJ274">
        <v>8.8499999999999995E-2</v>
      </c>
      <c r="CK274">
        <v>0.125</v>
      </c>
      <c r="CL274">
        <v>0.13020000000000001</v>
      </c>
      <c r="CM274">
        <v>0.11459999999999999</v>
      </c>
      <c r="CN274">
        <v>1.04E-2</v>
      </c>
      <c r="CO274">
        <v>0.2205</v>
      </c>
      <c r="CP274">
        <v>0.48089999999999999</v>
      </c>
      <c r="CQ274">
        <v>0.2969</v>
      </c>
      <c r="CR274">
        <v>0.1406</v>
      </c>
      <c r="CS274">
        <v>6.08E-2</v>
      </c>
      <c r="CT274">
        <v>2.0799999999999999E-2</v>
      </c>
      <c r="CU274" t="s">
        <v>15018</v>
      </c>
    </row>
    <row r="275" spans="1:99" x14ac:dyDescent="0.15">
      <c r="A275">
        <v>6421518</v>
      </c>
      <c r="B275" t="s">
        <v>11718</v>
      </c>
      <c r="C275" t="s">
        <v>15642</v>
      </c>
      <c r="D275" t="s">
        <v>11721</v>
      </c>
      <c r="E275">
        <v>16</v>
      </c>
      <c r="F275" t="s">
        <v>15079</v>
      </c>
      <c r="G275">
        <v>20060801</v>
      </c>
      <c r="J275" t="s">
        <v>15673</v>
      </c>
      <c r="K275" t="s">
        <v>11720</v>
      </c>
      <c r="L275">
        <v>2212</v>
      </c>
      <c r="M275" t="s">
        <v>15015</v>
      </c>
      <c r="N275" t="s">
        <v>15016</v>
      </c>
      <c r="Q275" t="s">
        <v>15017</v>
      </c>
      <c r="U275">
        <v>14</v>
      </c>
      <c r="V275">
        <v>7</v>
      </c>
      <c r="W275">
        <v>7</v>
      </c>
      <c r="X275">
        <v>6</v>
      </c>
      <c r="Y275">
        <v>0</v>
      </c>
      <c r="Z275">
        <v>0</v>
      </c>
      <c r="AA275">
        <v>0</v>
      </c>
      <c r="AB275">
        <v>6</v>
      </c>
      <c r="AC275">
        <v>0</v>
      </c>
      <c r="AD275">
        <v>0</v>
      </c>
      <c r="AE275">
        <v>0</v>
      </c>
      <c r="AF275">
        <v>0</v>
      </c>
      <c r="AG275">
        <v>0</v>
      </c>
      <c r="AH275">
        <v>0</v>
      </c>
      <c r="AI275">
        <v>2</v>
      </c>
      <c r="AJ275">
        <v>0</v>
      </c>
      <c r="AK275">
        <v>0</v>
      </c>
      <c r="AL275">
        <v>0</v>
      </c>
      <c r="AN275">
        <v>0</v>
      </c>
      <c r="AP275">
        <v>0</v>
      </c>
      <c r="AR275">
        <v>0</v>
      </c>
      <c r="AT275">
        <v>0</v>
      </c>
      <c r="BW275">
        <v>33155</v>
      </c>
      <c r="BX275">
        <v>11015</v>
      </c>
      <c r="BY275">
        <v>18767.86</v>
      </c>
      <c r="BZ275">
        <v>3372.14</v>
      </c>
      <c r="CA275">
        <v>12574.29</v>
      </c>
      <c r="CB275">
        <v>0</v>
      </c>
      <c r="CC275">
        <v>11338.57</v>
      </c>
      <c r="CD275">
        <v>1235.71</v>
      </c>
      <c r="CU275" t="s">
        <v>15018</v>
      </c>
    </row>
    <row r="276" spans="1:99" x14ac:dyDescent="0.15">
      <c r="A276">
        <v>6421532</v>
      </c>
      <c r="B276" t="s">
        <v>15674</v>
      </c>
      <c r="C276" t="s">
        <v>15236</v>
      </c>
      <c r="D276" t="s">
        <v>15675</v>
      </c>
      <c r="E276">
        <v>32</v>
      </c>
      <c r="F276" t="s">
        <v>15020</v>
      </c>
      <c r="G276">
        <v>19970101</v>
      </c>
      <c r="J276" t="s">
        <v>15676</v>
      </c>
      <c r="K276" t="s">
        <v>15677</v>
      </c>
      <c r="L276">
        <v>0</v>
      </c>
      <c r="M276" t="s">
        <v>15015</v>
      </c>
      <c r="N276" t="s">
        <v>15016</v>
      </c>
      <c r="Q276" t="s">
        <v>15017</v>
      </c>
      <c r="R276" t="s">
        <v>15023</v>
      </c>
      <c r="U276">
        <v>36</v>
      </c>
      <c r="V276">
        <v>26</v>
      </c>
      <c r="W276">
        <v>10</v>
      </c>
      <c r="X276">
        <v>19</v>
      </c>
      <c r="Y276">
        <v>17</v>
      </c>
      <c r="Z276">
        <v>0.89470000000000005</v>
      </c>
      <c r="AA276">
        <v>21</v>
      </c>
      <c r="AB276">
        <v>23</v>
      </c>
      <c r="AC276">
        <v>21</v>
      </c>
      <c r="AD276">
        <v>0.91300000000000003</v>
      </c>
      <c r="AE276">
        <v>17</v>
      </c>
      <c r="AF276">
        <v>0.89470000000000005</v>
      </c>
      <c r="AG276">
        <v>0</v>
      </c>
      <c r="AH276">
        <v>0</v>
      </c>
      <c r="AI276">
        <v>3</v>
      </c>
      <c r="AJ276">
        <v>0</v>
      </c>
      <c r="AK276">
        <v>0</v>
      </c>
      <c r="AL276">
        <v>1</v>
      </c>
      <c r="AM276">
        <v>5.8799999999999998E-2</v>
      </c>
      <c r="AN276">
        <v>1</v>
      </c>
      <c r="AO276">
        <v>5.8799999999999998E-2</v>
      </c>
      <c r="AP276">
        <v>0</v>
      </c>
      <c r="AQ276">
        <v>0</v>
      </c>
      <c r="AR276">
        <v>0</v>
      </c>
      <c r="AS276">
        <v>0</v>
      </c>
      <c r="AT276">
        <v>0</v>
      </c>
      <c r="AU276">
        <v>0</v>
      </c>
      <c r="AV276">
        <v>0.1429</v>
      </c>
      <c r="AW276">
        <v>0.1429</v>
      </c>
      <c r="AX276">
        <v>0.1429</v>
      </c>
      <c r="AY276">
        <v>9.5200000000000007E-2</v>
      </c>
      <c r="AZ276">
        <v>0</v>
      </c>
      <c r="BA276">
        <v>4.7600000000000003E-2</v>
      </c>
      <c r="BB276">
        <v>0.1429</v>
      </c>
      <c r="BD276">
        <v>0.1905</v>
      </c>
      <c r="BE276">
        <v>0.1905</v>
      </c>
      <c r="BF276">
        <v>0.52380000000000004</v>
      </c>
      <c r="BG276">
        <v>0.61899999999999999</v>
      </c>
      <c r="BH276">
        <v>0.85709999999999997</v>
      </c>
      <c r="BI276">
        <v>0.1429</v>
      </c>
      <c r="BJ276">
        <v>0.47620000000000001</v>
      </c>
      <c r="BK276">
        <v>0.47620000000000001</v>
      </c>
      <c r="BL276">
        <v>0.57140000000000002</v>
      </c>
      <c r="BM276">
        <v>0.1429</v>
      </c>
      <c r="BN276">
        <v>0.71430000000000005</v>
      </c>
      <c r="BO276">
        <v>0.1905</v>
      </c>
      <c r="BV276">
        <v>0.57140000000000002</v>
      </c>
      <c r="BW276">
        <v>56985.87</v>
      </c>
      <c r="BX276">
        <v>12352.53</v>
      </c>
      <c r="BY276">
        <v>35578.129999999997</v>
      </c>
      <c r="BZ276">
        <v>9055.2000000000007</v>
      </c>
      <c r="CA276">
        <v>49462.91</v>
      </c>
      <c r="CB276">
        <v>8166.91</v>
      </c>
      <c r="CC276">
        <v>30874.18</v>
      </c>
      <c r="CD276">
        <v>10421.82</v>
      </c>
      <c r="CE276">
        <v>0.1429</v>
      </c>
      <c r="CF276">
        <v>9.5200000000000007E-2</v>
      </c>
      <c r="CG276">
        <v>0.1429</v>
      </c>
      <c r="CH276">
        <v>9.5200000000000007E-2</v>
      </c>
      <c r="CI276">
        <v>9.5200000000000007E-2</v>
      </c>
      <c r="CJ276">
        <v>4.7600000000000003E-2</v>
      </c>
      <c r="CK276">
        <v>0.23810000000000001</v>
      </c>
      <c r="CL276">
        <v>0.23810000000000001</v>
      </c>
      <c r="CM276">
        <v>9.5200000000000007E-2</v>
      </c>
      <c r="CN276">
        <v>0</v>
      </c>
      <c r="CO276">
        <v>0.1905</v>
      </c>
      <c r="CP276">
        <v>0.52380000000000004</v>
      </c>
      <c r="CQ276">
        <v>0.33329999999999999</v>
      </c>
      <c r="CR276">
        <v>0.1429</v>
      </c>
      <c r="CS276">
        <v>0</v>
      </c>
      <c r="CT276">
        <v>0</v>
      </c>
      <c r="CU276" t="s">
        <v>15018</v>
      </c>
    </row>
    <row r="277" spans="1:99" x14ac:dyDescent="0.15">
      <c r="A277">
        <v>11011106</v>
      </c>
      <c r="B277" t="s">
        <v>2823</v>
      </c>
      <c r="C277" t="s">
        <v>15199</v>
      </c>
      <c r="D277" t="s">
        <v>2826</v>
      </c>
      <c r="E277">
        <v>23</v>
      </c>
      <c r="F277" t="s">
        <v>15100</v>
      </c>
      <c r="G277">
        <v>19641001</v>
      </c>
      <c r="J277" t="s">
        <v>15678</v>
      </c>
      <c r="K277" t="s">
        <v>2825</v>
      </c>
      <c r="L277">
        <v>0</v>
      </c>
      <c r="M277" t="s">
        <v>15015</v>
      </c>
      <c r="N277" t="s">
        <v>15016</v>
      </c>
      <c r="Q277" t="s">
        <v>15017</v>
      </c>
      <c r="R277" t="s">
        <v>15023</v>
      </c>
      <c r="T277" t="s">
        <v>15043</v>
      </c>
      <c r="U277">
        <v>7</v>
      </c>
      <c r="V277">
        <v>5</v>
      </c>
      <c r="W277">
        <v>2</v>
      </c>
      <c r="X277">
        <v>5</v>
      </c>
      <c r="Y277">
        <v>2</v>
      </c>
      <c r="Z277">
        <v>0.4</v>
      </c>
      <c r="AA277">
        <v>2</v>
      </c>
      <c r="AB277">
        <v>5</v>
      </c>
      <c r="AC277">
        <v>2</v>
      </c>
      <c r="AD277">
        <v>0.4</v>
      </c>
      <c r="AE277">
        <v>2</v>
      </c>
      <c r="AF277">
        <v>0.4</v>
      </c>
      <c r="AG277">
        <v>0</v>
      </c>
      <c r="AH277">
        <v>0</v>
      </c>
      <c r="AI277">
        <v>0</v>
      </c>
      <c r="AJ277">
        <v>0</v>
      </c>
      <c r="AL277">
        <v>0</v>
      </c>
      <c r="AM277">
        <v>0</v>
      </c>
      <c r="AN277">
        <v>0</v>
      </c>
      <c r="AO277">
        <v>0</v>
      </c>
      <c r="AP277">
        <v>0</v>
      </c>
      <c r="AQ277">
        <v>0</v>
      </c>
      <c r="AR277">
        <v>0</v>
      </c>
      <c r="AT277">
        <v>0</v>
      </c>
      <c r="AV277">
        <v>0</v>
      </c>
      <c r="AW277">
        <v>0</v>
      </c>
      <c r="AX277">
        <v>0</v>
      </c>
      <c r="AY277">
        <v>0</v>
      </c>
      <c r="AZ277">
        <v>0</v>
      </c>
      <c r="BA277">
        <v>0</v>
      </c>
      <c r="BB277">
        <v>0.5</v>
      </c>
      <c r="BD277">
        <v>0.5</v>
      </c>
      <c r="BE277">
        <v>0.5</v>
      </c>
      <c r="BF277">
        <v>1</v>
      </c>
      <c r="BG277">
        <v>0.5</v>
      </c>
      <c r="BH277">
        <v>1</v>
      </c>
      <c r="BI277">
        <v>0</v>
      </c>
      <c r="BJ277">
        <v>0.5</v>
      </c>
      <c r="BK277">
        <v>0.5</v>
      </c>
      <c r="BL277">
        <v>0</v>
      </c>
      <c r="BM277">
        <v>0</v>
      </c>
      <c r="BN277">
        <v>0.5</v>
      </c>
      <c r="BO277">
        <v>0.5</v>
      </c>
      <c r="BV277">
        <v>0.5</v>
      </c>
      <c r="BW277">
        <v>48147.14</v>
      </c>
      <c r="BX277">
        <v>0</v>
      </c>
      <c r="BY277">
        <v>31900</v>
      </c>
      <c r="BZ277">
        <v>16247.14</v>
      </c>
      <c r="CA277">
        <v>42520</v>
      </c>
      <c r="CB277">
        <v>0</v>
      </c>
      <c r="CC277">
        <v>21546</v>
      </c>
      <c r="CD277">
        <v>20974</v>
      </c>
      <c r="CE277">
        <v>0.5</v>
      </c>
      <c r="CF277">
        <v>0.5</v>
      </c>
      <c r="CG277">
        <v>0.5</v>
      </c>
      <c r="CH277">
        <v>0</v>
      </c>
      <c r="CI277">
        <v>0</v>
      </c>
      <c r="CJ277">
        <v>0</v>
      </c>
      <c r="CK277">
        <v>0.5</v>
      </c>
      <c r="CL277">
        <v>0</v>
      </c>
      <c r="CM277">
        <v>0</v>
      </c>
      <c r="CN277">
        <v>0</v>
      </c>
      <c r="CO277">
        <v>0.5</v>
      </c>
      <c r="CP277">
        <v>0.5</v>
      </c>
      <c r="CQ277">
        <v>0</v>
      </c>
      <c r="CR277">
        <v>0</v>
      </c>
      <c r="CS277">
        <v>0.5</v>
      </c>
      <c r="CT277">
        <v>0</v>
      </c>
      <c r="CU277" t="s">
        <v>15018</v>
      </c>
    </row>
    <row r="278" spans="1:99" x14ac:dyDescent="0.15">
      <c r="A278">
        <v>11044502</v>
      </c>
      <c r="B278" t="s">
        <v>9934</v>
      </c>
      <c r="C278" t="s">
        <v>15679</v>
      </c>
      <c r="D278" t="s">
        <v>9938</v>
      </c>
      <c r="E278">
        <v>18</v>
      </c>
      <c r="F278" t="s">
        <v>15429</v>
      </c>
      <c r="G278">
        <v>19670601</v>
      </c>
      <c r="J278" t="s">
        <v>15680</v>
      </c>
      <c r="K278" t="s">
        <v>9936</v>
      </c>
      <c r="L278">
        <v>198</v>
      </c>
      <c r="M278" t="s">
        <v>15015</v>
      </c>
      <c r="N278" t="s">
        <v>15016</v>
      </c>
      <c r="Q278" t="s">
        <v>15017</v>
      </c>
      <c r="U278">
        <v>142</v>
      </c>
      <c r="V278">
        <v>109</v>
      </c>
      <c r="W278">
        <v>33</v>
      </c>
      <c r="X278">
        <v>82</v>
      </c>
      <c r="Y278">
        <v>0</v>
      </c>
      <c r="Z278">
        <v>0</v>
      </c>
      <c r="AA278">
        <v>0</v>
      </c>
      <c r="AB278">
        <v>88</v>
      </c>
      <c r="AC278">
        <v>0</v>
      </c>
      <c r="AD278">
        <v>0</v>
      </c>
      <c r="AE278">
        <v>0</v>
      </c>
      <c r="AF278">
        <v>0</v>
      </c>
      <c r="AG278">
        <v>0</v>
      </c>
      <c r="AH278">
        <v>0</v>
      </c>
      <c r="AI278">
        <v>12</v>
      </c>
      <c r="AJ278">
        <v>1</v>
      </c>
      <c r="AK278">
        <v>8.3299999999999999E-2</v>
      </c>
      <c r="AL278">
        <v>0</v>
      </c>
      <c r="AN278">
        <v>0</v>
      </c>
      <c r="AP278">
        <v>0</v>
      </c>
      <c r="AR278">
        <v>0</v>
      </c>
      <c r="AT278">
        <v>0</v>
      </c>
      <c r="BW278">
        <v>68322.64</v>
      </c>
      <c r="BX278">
        <v>12614.93</v>
      </c>
      <c r="BY278">
        <v>41543.07</v>
      </c>
      <c r="BZ278">
        <v>14164.64</v>
      </c>
      <c r="CA278">
        <v>60229.01</v>
      </c>
      <c r="CB278">
        <v>6111.64</v>
      </c>
      <c r="CC278">
        <v>42613.9</v>
      </c>
      <c r="CD278">
        <v>11503.47</v>
      </c>
      <c r="CU278" t="s">
        <v>15018</v>
      </c>
    </row>
    <row r="279" spans="1:99" x14ac:dyDescent="0.15">
      <c r="A279">
        <v>11070035</v>
      </c>
      <c r="B279" t="s">
        <v>4094</v>
      </c>
      <c r="C279" t="s">
        <v>15477</v>
      </c>
      <c r="D279" t="s">
        <v>15681</v>
      </c>
      <c r="E279">
        <v>35</v>
      </c>
      <c r="F279" t="s">
        <v>15093</v>
      </c>
      <c r="G279">
        <v>19470501</v>
      </c>
      <c r="J279" t="s">
        <v>15682</v>
      </c>
      <c r="K279" t="s">
        <v>4096</v>
      </c>
      <c r="L279">
        <v>0</v>
      </c>
      <c r="M279" t="s">
        <v>15015</v>
      </c>
      <c r="N279" t="s">
        <v>15016</v>
      </c>
      <c r="Q279" t="s">
        <v>15017</v>
      </c>
      <c r="U279">
        <v>5</v>
      </c>
      <c r="V279">
        <v>2</v>
      </c>
      <c r="W279">
        <v>3</v>
      </c>
      <c r="X279">
        <v>1</v>
      </c>
      <c r="Y279">
        <v>0</v>
      </c>
      <c r="Z279">
        <v>0</v>
      </c>
      <c r="AA279">
        <v>0</v>
      </c>
      <c r="AB279">
        <v>1</v>
      </c>
      <c r="AC279">
        <v>0</v>
      </c>
      <c r="AD279">
        <v>0</v>
      </c>
      <c r="AE279">
        <v>0</v>
      </c>
      <c r="AF279">
        <v>0</v>
      </c>
      <c r="AG279">
        <v>0</v>
      </c>
      <c r="AH279">
        <v>0</v>
      </c>
      <c r="AI279">
        <v>1</v>
      </c>
      <c r="AJ279">
        <v>0</v>
      </c>
      <c r="AK279">
        <v>0</v>
      </c>
      <c r="AL279">
        <v>0</v>
      </c>
      <c r="AN279">
        <v>0</v>
      </c>
      <c r="AP279">
        <v>0</v>
      </c>
      <c r="AR279">
        <v>0</v>
      </c>
      <c r="AT279">
        <v>0</v>
      </c>
      <c r="BW279">
        <v>23000</v>
      </c>
      <c r="BX279">
        <v>0</v>
      </c>
      <c r="BY279">
        <v>21146</v>
      </c>
      <c r="BZ279">
        <v>1854</v>
      </c>
      <c r="CA279">
        <v>0</v>
      </c>
      <c r="CB279">
        <v>0</v>
      </c>
      <c r="CC279">
        <v>0</v>
      </c>
      <c r="CD279">
        <v>0</v>
      </c>
      <c r="CU279" t="s">
        <v>15018</v>
      </c>
    </row>
    <row r="280" spans="1:99" x14ac:dyDescent="0.15">
      <c r="A280">
        <v>11070835</v>
      </c>
      <c r="B280" t="s">
        <v>1159</v>
      </c>
      <c r="C280" t="s">
        <v>15679</v>
      </c>
      <c r="D280" t="s">
        <v>1164</v>
      </c>
      <c r="E280">
        <v>24</v>
      </c>
      <c r="F280" t="s">
        <v>15053</v>
      </c>
      <c r="G280">
        <v>19520701</v>
      </c>
      <c r="J280" t="s">
        <v>15683</v>
      </c>
      <c r="K280" t="s">
        <v>1161</v>
      </c>
      <c r="L280">
        <v>1841</v>
      </c>
      <c r="M280" t="s">
        <v>15015</v>
      </c>
      <c r="N280" t="s">
        <v>15016</v>
      </c>
      <c r="Q280" t="s">
        <v>15017</v>
      </c>
      <c r="R280" t="s">
        <v>15023</v>
      </c>
      <c r="T280" t="s">
        <v>15043</v>
      </c>
      <c r="U280">
        <v>17</v>
      </c>
      <c r="V280">
        <v>12</v>
      </c>
      <c r="W280">
        <v>5</v>
      </c>
      <c r="X280">
        <v>4</v>
      </c>
      <c r="Y280">
        <v>3</v>
      </c>
      <c r="Z280">
        <v>0.75</v>
      </c>
      <c r="AA280">
        <v>3</v>
      </c>
      <c r="AB280">
        <v>4</v>
      </c>
      <c r="AC280">
        <v>3</v>
      </c>
      <c r="AD280">
        <v>0.75</v>
      </c>
      <c r="AE280">
        <v>3</v>
      </c>
      <c r="AF280">
        <v>0.75</v>
      </c>
      <c r="AG280">
        <v>0</v>
      </c>
      <c r="AH280">
        <v>0</v>
      </c>
      <c r="AI280">
        <v>0</v>
      </c>
      <c r="AJ280">
        <v>0</v>
      </c>
      <c r="AL280">
        <v>2</v>
      </c>
      <c r="AM280">
        <v>0.66669999999999996</v>
      </c>
      <c r="AN280">
        <v>1</v>
      </c>
      <c r="AO280">
        <v>0.33329999999999999</v>
      </c>
      <c r="AP280">
        <v>1</v>
      </c>
      <c r="AQ280">
        <v>0.33329999999999999</v>
      </c>
      <c r="AR280">
        <v>1</v>
      </c>
      <c r="AS280">
        <v>0.5</v>
      </c>
      <c r="AT280">
        <v>1</v>
      </c>
      <c r="AU280">
        <v>0.5</v>
      </c>
      <c r="AV280">
        <v>0.33329999999999999</v>
      </c>
      <c r="AW280">
        <v>0.33329999999999999</v>
      </c>
      <c r="AX280">
        <v>0.33329999999999999</v>
      </c>
      <c r="AY280">
        <v>0.33329999999999999</v>
      </c>
      <c r="AZ280">
        <v>0</v>
      </c>
      <c r="BA280">
        <v>0.33329999999999999</v>
      </c>
      <c r="BB280">
        <v>0.33329999999999999</v>
      </c>
      <c r="BD280">
        <v>0.66669999999999996</v>
      </c>
      <c r="BE280">
        <v>0</v>
      </c>
      <c r="BF280">
        <v>0</v>
      </c>
      <c r="BG280">
        <v>0.33329999999999999</v>
      </c>
      <c r="BH280">
        <v>1</v>
      </c>
      <c r="BI280">
        <v>0</v>
      </c>
      <c r="BJ280">
        <v>0.33329999999999999</v>
      </c>
      <c r="BK280">
        <v>0.66669999999999996</v>
      </c>
      <c r="BL280">
        <v>0</v>
      </c>
      <c r="BM280">
        <v>0.33329999999999999</v>
      </c>
      <c r="BN280">
        <v>0.66669999999999996</v>
      </c>
      <c r="BO280">
        <v>0</v>
      </c>
      <c r="BV280">
        <v>0.66669999999999996</v>
      </c>
      <c r="BW280">
        <v>32592.35</v>
      </c>
      <c r="BX280">
        <v>0</v>
      </c>
      <c r="BY280">
        <v>27345.29</v>
      </c>
      <c r="BZ280">
        <v>5247.06</v>
      </c>
      <c r="CA280">
        <v>33520.83</v>
      </c>
      <c r="CB280">
        <v>0</v>
      </c>
      <c r="CC280">
        <v>28669.17</v>
      </c>
      <c r="CD280">
        <v>4851.67</v>
      </c>
      <c r="CE280">
        <v>0</v>
      </c>
      <c r="CF280">
        <v>0</v>
      </c>
      <c r="CG280">
        <v>0</v>
      </c>
      <c r="CH280">
        <v>0</v>
      </c>
      <c r="CI280">
        <v>0</v>
      </c>
      <c r="CJ280">
        <v>0</v>
      </c>
      <c r="CK280">
        <v>0</v>
      </c>
      <c r="CL280">
        <v>0.33329999999999999</v>
      </c>
      <c r="CM280">
        <v>0</v>
      </c>
      <c r="CN280">
        <v>0</v>
      </c>
      <c r="CO280">
        <v>0.66669999999999996</v>
      </c>
      <c r="CP280">
        <v>1</v>
      </c>
      <c r="CQ280">
        <v>0</v>
      </c>
      <c r="CR280">
        <v>0</v>
      </c>
      <c r="CS280">
        <v>0</v>
      </c>
      <c r="CT280">
        <v>0</v>
      </c>
      <c r="CU280" t="s">
        <v>15018</v>
      </c>
    </row>
    <row r="281" spans="1:99" x14ac:dyDescent="0.15">
      <c r="A281">
        <v>11141004</v>
      </c>
      <c r="B281" t="s">
        <v>10054</v>
      </c>
      <c r="C281" t="s">
        <v>15406</v>
      </c>
      <c r="D281" t="s">
        <v>10057</v>
      </c>
      <c r="E281">
        <v>19</v>
      </c>
      <c r="F281" t="s">
        <v>15087</v>
      </c>
      <c r="G281">
        <v>19630601</v>
      </c>
      <c r="J281" t="s">
        <v>15684</v>
      </c>
      <c r="K281" t="s">
        <v>15685</v>
      </c>
      <c r="L281">
        <v>0</v>
      </c>
      <c r="M281" t="s">
        <v>15015</v>
      </c>
      <c r="N281" t="s">
        <v>15016</v>
      </c>
      <c r="Q281" t="s">
        <v>15017</v>
      </c>
      <c r="U281">
        <v>142</v>
      </c>
      <c r="V281">
        <v>87</v>
      </c>
      <c r="W281">
        <v>55</v>
      </c>
      <c r="X281">
        <v>60</v>
      </c>
      <c r="Y281">
        <v>17</v>
      </c>
      <c r="Z281">
        <v>0.2833</v>
      </c>
      <c r="AA281">
        <v>22</v>
      </c>
      <c r="AB281">
        <v>75</v>
      </c>
      <c r="AC281">
        <v>22</v>
      </c>
      <c r="AD281">
        <v>0.29330000000000001</v>
      </c>
      <c r="AE281">
        <v>17</v>
      </c>
      <c r="AF281">
        <v>0.2833</v>
      </c>
      <c r="AG281">
        <v>0</v>
      </c>
      <c r="AH281">
        <v>0</v>
      </c>
      <c r="AI281">
        <v>19</v>
      </c>
      <c r="AJ281">
        <v>0</v>
      </c>
      <c r="AK281">
        <v>0</v>
      </c>
      <c r="AL281">
        <v>6</v>
      </c>
      <c r="AM281">
        <v>0.35289999999999999</v>
      </c>
      <c r="AN281">
        <v>4</v>
      </c>
      <c r="AO281">
        <v>0.23530000000000001</v>
      </c>
      <c r="AP281">
        <v>2</v>
      </c>
      <c r="AQ281">
        <v>0.1176</v>
      </c>
      <c r="AR281">
        <v>0</v>
      </c>
      <c r="AS281">
        <v>0</v>
      </c>
      <c r="AT281">
        <v>0</v>
      </c>
      <c r="AU281">
        <v>0</v>
      </c>
      <c r="AV281">
        <v>0.45450000000000002</v>
      </c>
      <c r="AW281">
        <v>0.5</v>
      </c>
      <c r="AX281">
        <v>0.13639999999999999</v>
      </c>
      <c r="AY281">
        <v>0.40910000000000002</v>
      </c>
      <c r="AZ281">
        <v>0.2273</v>
      </c>
      <c r="BA281">
        <v>0.18179999999999999</v>
      </c>
      <c r="BB281">
        <v>0.2727</v>
      </c>
      <c r="BD281">
        <v>0.54549999999999998</v>
      </c>
      <c r="BE281">
        <v>0.18179999999999999</v>
      </c>
      <c r="BF281">
        <v>0.45450000000000002</v>
      </c>
      <c r="BG281">
        <v>0.45450000000000002</v>
      </c>
      <c r="BH281">
        <v>0.86360000000000003</v>
      </c>
      <c r="BI281">
        <v>0.13639999999999999</v>
      </c>
      <c r="BJ281">
        <v>0.40910000000000002</v>
      </c>
      <c r="BK281">
        <v>0.54549999999999998</v>
      </c>
      <c r="BL281">
        <v>0.2273</v>
      </c>
      <c r="BM281">
        <v>0.18179999999999999</v>
      </c>
      <c r="BN281">
        <v>0.68179999999999996</v>
      </c>
      <c r="BO281">
        <v>0.54549999999999998</v>
      </c>
      <c r="BV281">
        <v>0.68179999999999996</v>
      </c>
      <c r="BW281">
        <v>89233.03</v>
      </c>
      <c r="BX281">
        <v>34280.019999999997</v>
      </c>
      <c r="BY281">
        <v>47858.22</v>
      </c>
      <c r="BZ281">
        <v>7094.8</v>
      </c>
      <c r="CA281">
        <v>96396.64</v>
      </c>
      <c r="CB281">
        <v>42481.56</v>
      </c>
      <c r="CC281">
        <v>47837.71</v>
      </c>
      <c r="CD281">
        <v>6077.37</v>
      </c>
      <c r="CE281">
        <v>0.63639999999999997</v>
      </c>
      <c r="CF281">
        <v>0</v>
      </c>
      <c r="CG281">
        <v>0.63639999999999997</v>
      </c>
      <c r="CH281">
        <v>0.2727</v>
      </c>
      <c r="CI281">
        <v>4.5499999999999999E-2</v>
      </c>
      <c r="CJ281">
        <v>4.5499999999999999E-2</v>
      </c>
      <c r="CK281">
        <v>0.13639999999999999</v>
      </c>
      <c r="CL281">
        <v>4.5499999999999999E-2</v>
      </c>
      <c r="CM281">
        <v>4.5499999999999999E-2</v>
      </c>
      <c r="CN281">
        <v>0</v>
      </c>
      <c r="CO281">
        <v>0.40910000000000002</v>
      </c>
      <c r="CP281">
        <v>0.63639999999999997</v>
      </c>
      <c r="CQ281">
        <v>0.31819999999999998</v>
      </c>
      <c r="CR281">
        <v>0</v>
      </c>
      <c r="CS281">
        <v>4.5499999999999999E-2</v>
      </c>
      <c r="CT281">
        <v>0</v>
      </c>
      <c r="CU281" t="s">
        <v>15018</v>
      </c>
    </row>
    <row r="282" spans="1:99" x14ac:dyDescent="0.15">
      <c r="A282">
        <v>11170010</v>
      </c>
      <c r="B282" t="s">
        <v>7163</v>
      </c>
      <c r="C282" t="s">
        <v>15686</v>
      </c>
      <c r="D282" t="s">
        <v>7167</v>
      </c>
      <c r="E282">
        <v>41</v>
      </c>
      <c r="F282" t="s">
        <v>15084</v>
      </c>
      <c r="G282">
        <v>19580601</v>
      </c>
      <c r="J282" t="s">
        <v>15687</v>
      </c>
      <c r="K282" t="s">
        <v>15688</v>
      </c>
      <c r="L282">
        <v>544</v>
      </c>
      <c r="M282" t="s">
        <v>15015</v>
      </c>
      <c r="N282" t="s">
        <v>15016</v>
      </c>
      <c r="Q282" t="s">
        <v>15017</v>
      </c>
      <c r="U282">
        <v>459</v>
      </c>
      <c r="V282">
        <v>258</v>
      </c>
      <c r="W282">
        <v>201</v>
      </c>
      <c r="X282">
        <v>226</v>
      </c>
      <c r="Y282">
        <v>167</v>
      </c>
      <c r="Z282">
        <v>0.7389</v>
      </c>
      <c r="AA282">
        <v>177</v>
      </c>
      <c r="AB282">
        <v>240</v>
      </c>
      <c r="AC282">
        <v>177</v>
      </c>
      <c r="AD282">
        <v>0.73750000000000004</v>
      </c>
      <c r="AE282">
        <v>167</v>
      </c>
      <c r="AF282">
        <v>0.7389</v>
      </c>
      <c r="AG282">
        <v>0</v>
      </c>
      <c r="AH282">
        <v>0</v>
      </c>
      <c r="AI282">
        <v>69</v>
      </c>
      <c r="AJ282">
        <v>2</v>
      </c>
      <c r="AK282">
        <v>2.9000000000000001E-2</v>
      </c>
      <c r="AL282">
        <v>28</v>
      </c>
      <c r="AM282">
        <v>0.16769999999999999</v>
      </c>
      <c r="AN282">
        <v>17</v>
      </c>
      <c r="AO282">
        <v>0.1018</v>
      </c>
      <c r="AP282">
        <v>11</v>
      </c>
      <c r="AQ282">
        <v>6.59E-2</v>
      </c>
      <c r="AR282">
        <v>13</v>
      </c>
      <c r="AS282">
        <v>0.46429999999999999</v>
      </c>
      <c r="AT282">
        <v>1</v>
      </c>
      <c r="AU282">
        <v>3.5700000000000003E-2</v>
      </c>
      <c r="AV282">
        <v>0.46889999999999998</v>
      </c>
      <c r="AW282">
        <v>0.46329999999999999</v>
      </c>
      <c r="AX282">
        <v>0.21390000000000001</v>
      </c>
      <c r="AY282">
        <v>0.34460000000000002</v>
      </c>
      <c r="AZ282">
        <v>0.17510000000000001</v>
      </c>
      <c r="BA282">
        <v>0.19209999999999999</v>
      </c>
      <c r="BB282">
        <v>0.36159999999999998</v>
      </c>
      <c r="BD282">
        <v>0.52270000000000005</v>
      </c>
      <c r="BE282">
        <v>0.2286</v>
      </c>
      <c r="BF282">
        <v>0.43180000000000002</v>
      </c>
      <c r="BG282">
        <v>0.48859999999999998</v>
      </c>
      <c r="BH282">
        <v>0.83520000000000005</v>
      </c>
      <c r="BI282">
        <v>0.15340000000000001</v>
      </c>
      <c r="BJ282">
        <v>0.32390000000000002</v>
      </c>
      <c r="BK282">
        <v>0.58520000000000005</v>
      </c>
      <c r="BL282">
        <v>0.28410000000000002</v>
      </c>
      <c r="BM282">
        <v>0.1477</v>
      </c>
      <c r="BN282">
        <v>0.60229999999999995</v>
      </c>
      <c r="BO282">
        <v>0.2114</v>
      </c>
      <c r="BV282">
        <v>0.57469999999999999</v>
      </c>
      <c r="BW282">
        <v>163115.59</v>
      </c>
      <c r="BX282">
        <v>63691.31</v>
      </c>
      <c r="BY282">
        <v>90338.31</v>
      </c>
      <c r="BZ282">
        <v>9085.9699999999993</v>
      </c>
      <c r="CA282">
        <v>90735.7</v>
      </c>
      <c r="CB282">
        <v>26927.47</v>
      </c>
      <c r="CC282">
        <v>53740.02</v>
      </c>
      <c r="CD282">
        <v>10068.209999999999</v>
      </c>
      <c r="CE282">
        <v>0.23730000000000001</v>
      </c>
      <c r="CF282">
        <v>0.2034</v>
      </c>
      <c r="CG282">
        <v>0.23730000000000001</v>
      </c>
      <c r="CH282">
        <v>0.18290000000000001</v>
      </c>
      <c r="CI282">
        <v>0.13139999999999999</v>
      </c>
      <c r="CJ282">
        <v>0.1371</v>
      </c>
      <c r="CK282">
        <v>0.10290000000000001</v>
      </c>
      <c r="CL282">
        <v>0.10290000000000001</v>
      </c>
      <c r="CM282">
        <v>9.7100000000000006E-2</v>
      </c>
      <c r="CN282">
        <v>1.7100000000000001E-2</v>
      </c>
      <c r="CO282">
        <v>0.2286</v>
      </c>
      <c r="CP282">
        <v>0.5</v>
      </c>
      <c r="CQ282">
        <v>0.24429999999999999</v>
      </c>
      <c r="CR282">
        <v>0.1648</v>
      </c>
      <c r="CS282">
        <v>7.9500000000000001E-2</v>
      </c>
      <c r="CT282">
        <v>1.14E-2</v>
      </c>
      <c r="CU282" t="s">
        <v>15018</v>
      </c>
    </row>
    <row r="283" spans="1:99" x14ac:dyDescent="0.15">
      <c r="A283">
        <v>11260143</v>
      </c>
      <c r="B283" t="s">
        <v>15689</v>
      </c>
      <c r="C283" t="s">
        <v>15445</v>
      </c>
      <c r="D283" t="s">
        <v>15690</v>
      </c>
      <c r="E283">
        <v>24</v>
      </c>
      <c r="F283" t="s">
        <v>15053</v>
      </c>
      <c r="G283">
        <v>19590901</v>
      </c>
      <c r="J283" t="s">
        <v>15691</v>
      </c>
      <c r="K283" t="s">
        <v>15692</v>
      </c>
      <c r="L283">
        <v>0</v>
      </c>
      <c r="M283" t="s">
        <v>15015</v>
      </c>
      <c r="N283" t="s">
        <v>15016</v>
      </c>
      <c r="Q283" t="s">
        <v>15017</v>
      </c>
      <c r="U283">
        <v>8</v>
      </c>
      <c r="V283">
        <v>5</v>
      </c>
      <c r="W283">
        <v>3</v>
      </c>
      <c r="X283">
        <v>5</v>
      </c>
      <c r="Y283">
        <v>5</v>
      </c>
      <c r="Z283">
        <v>1</v>
      </c>
      <c r="AA283">
        <v>5</v>
      </c>
      <c r="AB283">
        <v>5</v>
      </c>
      <c r="AC283">
        <v>5</v>
      </c>
      <c r="AD283">
        <v>1</v>
      </c>
      <c r="AE283">
        <v>5</v>
      </c>
      <c r="AF283">
        <v>1</v>
      </c>
      <c r="AG283">
        <v>0</v>
      </c>
      <c r="AH283">
        <v>0</v>
      </c>
      <c r="AI283">
        <v>1</v>
      </c>
      <c r="AJ283">
        <v>0</v>
      </c>
      <c r="AK283">
        <v>0</v>
      </c>
      <c r="AL283">
        <v>1</v>
      </c>
      <c r="AM283">
        <v>0.2</v>
      </c>
      <c r="AN283">
        <v>1</v>
      </c>
      <c r="AO283">
        <v>0.2</v>
      </c>
      <c r="AP283">
        <v>0</v>
      </c>
      <c r="AQ283">
        <v>0</v>
      </c>
      <c r="AR283">
        <v>0</v>
      </c>
      <c r="AS283">
        <v>0</v>
      </c>
      <c r="AT283">
        <v>0</v>
      </c>
      <c r="AU283">
        <v>0</v>
      </c>
      <c r="AV283">
        <v>0.2</v>
      </c>
      <c r="AW283">
        <v>0.6</v>
      </c>
      <c r="AX283">
        <v>0.6</v>
      </c>
      <c r="AY283">
        <v>0.6</v>
      </c>
      <c r="AZ283">
        <v>0</v>
      </c>
      <c r="BA283">
        <v>0.2</v>
      </c>
      <c r="BB283">
        <v>0.4</v>
      </c>
      <c r="BD283">
        <v>0.4</v>
      </c>
      <c r="BE283">
        <v>0.6</v>
      </c>
      <c r="BF283">
        <v>0.2</v>
      </c>
      <c r="BG283">
        <v>0.4</v>
      </c>
      <c r="BH283">
        <v>0.6</v>
      </c>
      <c r="BI283">
        <v>0.4</v>
      </c>
      <c r="BJ283">
        <v>0.4</v>
      </c>
      <c r="BK283">
        <v>0.4</v>
      </c>
      <c r="BL283">
        <v>0.4</v>
      </c>
      <c r="BM283">
        <v>0.2</v>
      </c>
      <c r="BN283">
        <v>0.8</v>
      </c>
      <c r="BO283">
        <v>0.4</v>
      </c>
      <c r="BV283">
        <v>0.4</v>
      </c>
      <c r="BW283">
        <v>41568.89</v>
      </c>
      <c r="BX283">
        <v>0</v>
      </c>
      <c r="BY283">
        <v>35496.67</v>
      </c>
      <c r="BZ283">
        <v>6072.22</v>
      </c>
      <c r="CA283">
        <v>28898.18</v>
      </c>
      <c r="CB283">
        <v>0</v>
      </c>
      <c r="CC283">
        <v>20874.55</v>
      </c>
      <c r="CD283">
        <v>8023.64</v>
      </c>
      <c r="CE283">
        <v>0.2</v>
      </c>
      <c r="CF283">
        <v>0.2</v>
      </c>
      <c r="CG283">
        <v>0.2</v>
      </c>
      <c r="CH283">
        <v>0.2</v>
      </c>
      <c r="CI283">
        <v>0.2</v>
      </c>
      <c r="CJ283">
        <v>0</v>
      </c>
      <c r="CK283">
        <v>0.2</v>
      </c>
      <c r="CL283">
        <v>0.4</v>
      </c>
      <c r="CM283">
        <v>0</v>
      </c>
      <c r="CN283">
        <v>0</v>
      </c>
      <c r="CO283">
        <v>0</v>
      </c>
      <c r="CP283">
        <v>0.6</v>
      </c>
      <c r="CQ283">
        <v>0.4</v>
      </c>
      <c r="CR283">
        <v>0</v>
      </c>
      <c r="CS283">
        <v>0</v>
      </c>
      <c r="CT283">
        <v>0</v>
      </c>
      <c r="CU283" t="s">
        <v>15018</v>
      </c>
    </row>
    <row r="284" spans="1:99" x14ac:dyDescent="0.15">
      <c r="A284">
        <v>11310001</v>
      </c>
      <c r="B284" t="s">
        <v>402</v>
      </c>
      <c r="C284" t="s">
        <v>15693</v>
      </c>
      <c r="D284" t="s">
        <v>407</v>
      </c>
      <c r="E284">
        <v>34</v>
      </c>
      <c r="F284" t="s">
        <v>15212</v>
      </c>
      <c r="G284">
        <v>19471001</v>
      </c>
      <c r="J284" t="s">
        <v>15694</v>
      </c>
      <c r="K284" t="s">
        <v>404</v>
      </c>
      <c r="L284">
        <v>0</v>
      </c>
      <c r="M284" t="s">
        <v>15015</v>
      </c>
      <c r="N284" t="s">
        <v>15016</v>
      </c>
      <c r="P284" t="s">
        <v>15091</v>
      </c>
      <c r="Q284" t="s">
        <v>15017</v>
      </c>
      <c r="R284" t="s">
        <v>15023</v>
      </c>
      <c r="T284" t="s">
        <v>15043</v>
      </c>
      <c r="U284">
        <v>244</v>
      </c>
      <c r="V284">
        <v>139</v>
      </c>
      <c r="W284">
        <v>105</v>
      </c>
      <c r="X284">
        <v>108</v>
      </c>
      <c r="Y284">
        <v>66</v>
      </c>
      <c r="Z284">
        <v>0.61109999999999998</v>
      </c>
      <c r="AA284">
        <v>76</v>
      </c>
      <c r="AB284">
        <v>120</v>
      </c>
      <c r="AC284">
        <v>76</v>
      </c>
      <c r="AD284">
        <v>0.63329999999999997</v>
      </c>
      <c r="AE284">
        <v>66</v>
      </c>
      <c r="AF284">
        <v>0.61109999999999998</v>
      </c>
      <c r="AG284">
        <v>0</v>
      </c>
      <c r="AH284">
        <v>0</v>
      </c>
      <c r="AI284">
        <v>39</v>
      </c>
      <c r="AJ284">
        <v>4</v>
      </c>
      <c r="AK284">
        <v>0.1026</v>
      </c>
      <c r="AL284">
        <v>7</v>
      </c>
      <c r="AM284">
        <v>0.1061</v>
      </c>
      <c r="AN284">
        <v>2</v>
      </c>
      <c r="AO284">
        <v>3.0300000000000001E-2</v>
      </c>
      <c r="AP284">
        <v>5</v>
      </c>
      <c r="AQ284">
        <v>7.5800000000000006E-2</v>
      </c>
      <c r="AR284">
        <v>1</v>
      </c>
      <c r="AS284">
        <v>0.1429</v>
      </c>
      <c r="AT284">
        <v>0</v>
      </c>
      <c r="AU284">
        <v>0</v>
      </c>
      <c r="AV284">
        <v>0.21329999999999999</v>
      </c>
      <c r="AW284">
        <v>0.34210000000000002</v>
      </c>
      <c r="AX284">
        <v>7.8899999999999998E-2</v>
      </c>
      <c r="AY284">
        <v>0.23680000000000001</v>
      </c>
      <c r="AZ284">
        <v>0.12</v>
      </c>
      <c r="BA284">
        <v>6.6699999999999995E-2</v>
      </c>
      <c r="BB284">
        <v>0.28949999999999998</v>
      </c>
      <c r="BD284">
        <v>0.32890000000000003</v>
      </c>
      <c r="BE284">
        <v>0.31580000000000003</v>
      </c>
      <c r="BF284">
        <v>0.5</v>
      </c>
      <c r="BG284">
        <v>0.5</v>
      </c>
      <c r="BH284">
        <v>0.93330000000000002</v>
      </c>
      <c r="BI284">
        <v>6.6699999999999995E-2</v>
      </c>
      <c r="BJ284">
        <v>0.36840000000000001</v>
      </c>
      <c r="BK284">
        <v>0.52629999999999999</v>
      </c>
      <c r="BL284">
        <v>0.31580000000000003</v>
      </c>
      <c r="BM284">
        <v>0.26669999999999999</v>
      </c>
      <c r="BN284">
        <v>0.49330000000000002</v>
      </c>
      <c r="BO284">
        <v>0.1711</v>
      </c>
      <c r="BV284">
        <v>0.52629999999999999</v>
      </c>
      <c r="BW284">
        <v>83323.429999999993</v>
      </c>
      <c r="BX284">
        <v>9147.9500000000007</v>
      </c>
      <c r="BY284">
        <v>65714.42</v>
      </c>
      <c r="BZ284">
        <v>8461.06</v>
      </c>
      <c r="CA284">
        <v>98572.64</v>
      </c>
      <c r="CB284">
        <v>13916.16</v>
      </c>
      <c r="CC284">
        <v>76071.31</v>
      </c>
      <c r="CD284">
        <v>8585.17</v>
      </c>
      <c r="CE284">
        <v>0.1447</v>
      </c>
      <c r="CF284">
        <v>9.2100000000000001E-2</v>
      </c>
      <c r="CG284">
        <v>0.1447</v>
      </c>
      <c r="CH284">
        <v>0.13159999999999999</v>
      </c>
      <c r="CI284">
        <v>0.1053</v>
      </c>
      <c r="CJ284">
        <v>0.15790000000000001</v>
      </c>
      <c r="CK284">
        <v>0.13159999999999999</v>
      </c>
      <c r="CL284">
        <v>5.2600000000000001E-2</v>
      </c>
      <c r="CM284">
        <v>0.15790000000000001</v>
      </c>
      <c r="CN284">
        <v>1.32E-2</v>
      </c>
      <c r="CO284">
        <v>0.25</v>
      </c>
      <c r="CP284">
        <v>0.54669999999999996</v>
      </c>
      <c r="CQ284">
        <v>0.32</v>
      </c>
      <c r="CR284">
        <v>9.3299999999999994E-2</v>
      </c>
      <c r="CS284">
        <v>0.04</v>
      </c>
      <c r="CT284">
        <v>0</v>
      </c>
      <c r="CU284" t="s">
        <v>15018</v>
      </c>
    </row>
    <row r="285" spans="1:99" x14ac:dyDescent="0.15">
      <c r="A285">
        <v>11331622</v>
      </c>
      <c r="B285" t="s">
        <v>2562</v>
      </c>
      <c r="C285" t="s">
        <v>15679</v>
      </c>
      <c r="D285" t="s">
        <v>2566</v>
      </c>
      <c r="E285">
        <v>16</v>
      </c>
      <c r="F285" t="s">
        <v>15079</v>
      </c>
      <c r="G285">
        <v>19670911</v>
      </c>
      <c r="J285" t="s">
        <v>15695</v>
      </c>
      <c r="K285" t="s">
        <v>2564</v>
      </c>
      <c r="L285">
        <v>0</v>
      </c>
      <c r="M285" t="s">
        <v>15015</v>
      </c>
      <c r="N285" t="s">
        <v>15016</v>
      </c>
      <c r="P285" t="s">
        <v>15091</v>
      </c>
      <c r="Q285" t="s">
        <v>15017</v>
      </c>
      <c r="R285" t="s">
        <v>15023</v>
      </c>
      <c r="U285">
        <v>147</v>
      </c>
      <c r="V285">
        <v>86</v>
      </c>
      <c r="W285">
        <v>61</v>
      </c>
      <c r="X285">
        <v>53</v>
      </c>
      <c r="Y285">
        <v>51</v>
      </c>
      <c r="Z285">
        <v>0.96230000000000004</v>
      </c>
      <c r="AA285">
        <v>55</v>
      </c>
      <c r="AB285">
        <v>57</v>
      </c>
      <c r="AC285">
        <v>55</v>
      </c>
      <c r="AD285">
        <v>0.96489999999999998</v>
      </c>
      <c r="AE285">
        <v>51</v>
      </c>
      <c r="AF285">
        <v>0.96230000000000004</v>
      </c>
      <c r="AG285">
        <v>0</v>
      </c>
      <c r="AH285">
        <v>0</v>
      </c>
      <c r="AI285">
        <v>17</v>
      </c>
      <c r="AJ285">
        <v>1</v>
      </c>
      <c r="AK285">
        <v>5.8799999999999998E-2</v>
      </c>
      <c r="AL285">
        <v>5</v>
      </c>
      <c r="AM285">
        <v>9.8000000000000004E-2</v>
      </c>
      <c r="AN285">
        <v>3</v>
      </c>
      <c r="AO285">
        <v>5.8799999999999998E-2</v>
      </c>
      <c r="AP285">
        <v>2</v>
      </c>
      <c r="AQ285">
        <v>3.9199999999999999E-2</v>
      </c>
      <c r="AR285">
        <v>1</v>
      </c>
      <c r="AS285">
        <v>0.2</v>
      </c>
      <c r="AT285">
        <v>0</v>
      </c>
      <c r="AU285">
        <v>0</v>
      </c>
      <c r="AV285">
        <v>0.21820000000000001</v>
      </c>
      <c r="AW285">
        <v>0.32729999999999998</v>
      </c>
      <c r="AX285">
        <v>0.14549999999999999</v>
      </c>
      <c r="AY285">
        <v>0.2364</v>
      </c>
      <c r="AZ285">
        <v>5.45E-2</v>
      </c>
      <c r="BA285">
        <v>9.0899999999999995E-2</v>
      </c>
      <c r="BB285">
        <v>0.29089999999999999</v>
      </c>
      <c r="BD285">
        <v>0.4</v>
      </c>
      <c r="BE285">
        <v>0.34549999999999997</v>
      </c>
      <c r="BF285">
        <v>0.4</v>
      </c>
      <c r="BG285">
        <v>0.54549999999999998</v>
      </c>
      <c r="BH285">
        <v>0.90910000000000002</v>
      </c>
      <c r="BI285">
        <v>7.2700000000000001E-2</v>
      </c>
      <c r="BJ285">
        <v>0.32729999999999998</v>
      </c>
      <c r="BK285">
        <v>0.61819999999999997</v>
      </c>
      <c r="BL285">
        <v>0.45450000000000002</v>
      </c>
      <c r="BM285">
        <v>0.30909999999999999</v>
      </c>
      <c r="BN285">
        <v>0.38179999999999997</v>
      </c>
      <c r="BO285">
        <v>0.30909999999999999</v>
      </c>
      <c r="BV285">
        <v>0.58179999999999998</v>
      </c>
      <c r="BW285">
        <v>87295.18</v>
      </c>
      <c r="BX285">
        <v>9220.94</v>
      </c>
      <c r="BY285">
        <v>68455.59</v>
      </c>
      <c r="BZ285">
        <v>9618.66</v>
      </c>
      <c r="CA285">
        <v>47459.79</v>
      </c>
      <c r="CB285">
        <v>0</v>
      </c>
      <c r="CC285">
        <v>37593.519999999997</v>
      </c>
      <c r="CD285">
        <v>9866.27</v>
      </c>
      <c r="CE285">
        <v>0.32729999999999998</v>
      </c>
      <c r="CF285">
        <v>0.14549999999999999</v>
      </c>
      <c r="CG285">
        <v>0.32729999999999998</v>
      </c>
      <c r="CH285">
        <v>0.1273</v>
      </c>
      <c r="CI285">
        <v>0.1273</v>
      </c>
      <c r="CJ285">
        <v>0.1636</v>
      </c>
      <c r="CK285">
        <v>0.14549999999999999</v>
      </c>
      <c r="CL285">
        <v>5.45E-2</v>
      </c>
      <c r="CM285">
        <v>0.14549999999999999</v>
      </c>
      <c r="CN285">
        <v>0</v>
      </c>
      <c r="CO285">
        <v>0.2364</v>
      </c>
      <c r="CP285">
        <v>0.4909</v>
      </c>
      <c r="CQ285">
        <v>0.18179999999999999</v>
      </c>
      <c r="CR285">
        <v>0.2364</v>
      </c>
      <c r="CS285">
        <v>5.45E-2</v>
      </c>
      <c r="CT285">
        <v>3.6400000000000002E-2</v>
      </c>
      <c r="CU285" t="s">
        <v>15018</v>
      </c>
    </row>
    <row r="286" spans="1:99" x14ac:dyDescent="0.15">
      <c r="A286">
        <v>11372221</v>
      </c>
      <c r="B286" t="s">
        <v>881</v>
      </c>
      <c r="C286" t="s">
        <v>15696</v>
      </c>
      <c r="D286" t="s">
        <v>15697</v>
      </c>
      <c r="E286">
        <v>24</v>
      </c>
      <c r="F286" t="s">
        <v>15053</v>
      </c>
      <c r="G286">
        <v>19680701</v>
      </c>
      <c r="J286" t="s">
        <v>15698</v>
      </c>
      <c r="K286" t="s">
        <v>883</v>
      </c>
      <c r="L286">
        <v>0</v>
      </c>
      <c r="M286" t="s">
        <v>15015</v>
      </c>
      <c r="N286" t="s">
        <v>15016</v>
      </c>
      <c r="Q286" t="s">
        <v>15017</v>
      </c>
      <c r="U286">
        <v>70</v>
      </c>
      <c r="V286">
        <v>44</v>
      </c>
      <c r="W286">
        <v>26</v>
      </c>
      <c r="X286">
        <v>37</v>
      </c>
      <c r="Y286">
        <v>32</v>
      </c>
      <c r="Z286">
        <v>0.8649</v>
      </c>
      <c r="AA286">
        <v>32</v>
      </c>
      <c r="AB286">
        <v>37</v>
      </c>
      <c r="AC286">
        <v>32</v>
      </c>
      <c r="AD286">
        <v>0.8649</v>
      </c>
      <c r="AE286">
        <v>32</v>
      </c>
      <c r="AF286">
        <v>0.8649</v>
      </c>
      <c r="AG286">
        <v>0</v>
      </c>
      <c r="AH286">
        <v>0</v>
      </c>
      <c r="AI286">
        <v>15</v>
      </c>
      <c r="AJ286">
        <v>0</v>
      </c>
      <c r="AK286">
        <v>0</v>
      </c>
      <c r="AL286">
        <v>8</v>
      </c>
      <c r="AM286">
        <v>0.25</v>
      </c>
      <c r="AN286">
        <v>4</v>
      </c>
      <c r="AO286">
        <v>0.125</v>
      </c>
      <c r="AP286">
        <v>4</v>
      </c>
      <c r="AQ286">
        <v>0.125</v>
      </c>
      <c r="AR286">
        <v>0</v>
      </c>
      <c r="AS286">
        <v>0</v>
      </c>
      <c r="AT286">
        <v>0</v>
      </c>
      <c r="AU286">
        <v>0</v>
      </c>
      <c r="AV286">
        <v>0.5</v>
      </c>
      <c r="AW286">
        <v>0.6875</v>
      </c>
      <c r="AX286">
        <v>0.21879999999999999</v>
      </c>
      <c r="AY286">
        <v>0.3125</v>
      </c>
      <c r="AZ286">
        <v>0.28129999999999999</v>
      </c>
      <c r="BA286">
        <v>0.21879999999999999</v>
      </c>
      <c r="BB286">
        <v>0.34379999999999999</v>
      </c>
      <c r="BD286">
        <v>0.40629999999999999</v>
      </c>
      <c r="BE286">
        <v>0.71879999999999999</v>
      </c>
      <c r="BF286">
        <v>0.71879999999999999</v>
      </c>
      <c r="BG286">
        <v>0.5625</v>
      </c>
      <c r="BH286">
        <v>1</v>
      </c>
      <c r="BI286">
        <v>0</v>
      </c>
      <c r="BJ286">
        <v>0.40629999999999999</v>
      </c>
      <c r="BK286">
        <v>0.4375</v>
      </c>
      <c r="BL286">
        <v>0.21879999999999999</v>
      </c>
      <c r="BM286">
        <v>0.28129999999999999</v>
      </c>
      <c r="BN286">
        <v>0.46879999999999999</v>
      </c>
      <c r="BO286">
        <v>0.15629999999999999</v>
      </c>
      <c r="BV286">
        <v>0.71879999999999999</v>
      </c>
      <c r="BW286">
        <v>152614.85</v>
      </c>
      <c r="BX286">
        <v>66291.91</v>
      </c>
      <c r="BY286">
        <v>74972.649999999994</v>
      </c>
      <c r="BZ286">
        <v>11350.29</v>
      </c>
      <c r="CA286">
        <v>137274.17000000001</v>
      </c>
      <c r="CB286">
        <v>89390.49</v>
      </c>
      <c r="CC286">
        <v>36949.46</v>
      </c>
      <c r="CD286">
        <v>10934.23</v>
      </c>
      <c r="CE286">
        <v>0.21879999999999999</v>
      </c>
      <c r="CF286">
        <v>0.21879999999999999</v>
      </c>
      <c r="CG286">
        <v>0.21879999999999999</v>
      </c>
      <c r="CH286">
        <v>0.3125</v>
      </c>
      <c r="CI286">
        <v>3.1300000000000001E-2</v>
      </c>
      <c r="CJ286">
        <v>9.3799999999999994E-2</v>
      </c>
      <c r="CK286">
        <v>0.1875</v>
      </c>
      <c r="CL286">
        <v>6.25E-2</v>
      </c>
      <c r="CM286">
        <v>3.1300000000000001E-2</v>
      </c>
      <c r="CN286">
        <v>0</v>
      </c>
      <c r="CO286">
        <v>0.28129999999999999</v>
      </c>
      <c r="CP286">
        <v>0.53129999999999999</v>
      </c>
      <c r="CQ286">
        <v>0.25</v>
      </c>
      <c r="CR286">
        <v>0.125</v>
      </c>
      <c r="CS286">
        <v>9.3799999999999994E-2</v>
      </c>
      <c r="CT286">
        <v>0</v>
      </c>
      <c r="CU286" t="s">
        <v>15018</v>
      </c>
    </row>
    <row r="287" spans="1:99" x14ac:dyDescent="0.15">
      <c r="A287">
        <v>11410931</v>
      </c>
      <c r="B287" t="s">
        <v>5692</v>
      </c>
      <c r="C287" t="s">
        <v>15699</v>
      </c>
      <c r="D287" t="s">
        <v>15700</v>
      </c>
      <c r="E287">
        <v>34</v>
      </c>
      <c r="F287" t="s">
        <v>15212</v>
      </c>
      <c r="G287">
        <v>19640527</v>
      </c>
      <c r="J287" t="s">
        <v>15701</v>
      </c>
      <c r="K287" t="s">
        <v>15702</v>
      </c>
      <c r="L287">
        <v>0</v>
      </c>
      <c r="M287" t="s">
        <v>15015</v>
      </c>
      <c r="N287" t="s">
        <v>15016</v>
      </c>
      <c r="Q287" t="s">
        <v>15017</v>
      </c>
      <c r="U287">
        <v>66</v>
      </c>
      <c r="V287">
        <v>49</v>
      </c>
      <c r="W287">
        <v>17</v>
      </c>
      <c r="X287">
        <v>23</v>
      </c>
      <c r="Y287">
        <v>23</v>
      </c>
      <c r="Z287">
        <v>1</v>
      </c>
      <c r="AA287">
        <v>33</v>
      </c>
      <c r="AB287">
        <v>33</v>
      </c>
      <c r="AC287">
        <v>33</v>
      </c>
      <c r="AD287">
        <v>1</v>
      </c>
      <c r="AE287">
        <v>23</v>
      </c>
      <c r="AF287">
        <v>1</v>
      </c>
      <c r="AG287">
        <v>0</v>
      </c>
      <c r="AH287">
        <v>0</v>
      </c>
      <c r="AI287">
        <v>1</v>
      </c>
      <c r="AJ287">
        <v>0</v>
      </c>
      <c r="AK287">
        <v>0</v>
      </c>
      <c r="AL287">
        <v>3</v>
      </c>
      <c r="AM287">
        <v>0.13039999999999999</v>
      </c>
      <c r="AN287">
        <v>1</v>
      </c>
      <c r="AO287">
        <v>4.3499999999999997E-2</v>
      </c>
      <c r="AP287">
        <v>2</v>
      </c>
      <c r="AQ287">
        <v>8.6999999999999994E-2</v>
      </c>
      <c r="AR287">
        <v>0</v>
      </c>
      <c r="AS287">
        <v>0</v>
      </c>
      <c r="AT287">
        <v>0</v>
      </c>
      <c r="AU287">
        <v>0</v>
      </c>
      <c r="AV287">
        <v>0.33329999999999999</v>
      </c>
      <c r="AW287">
        <v>0.48480000000000001</v>
      </c>
      <c r="AX287">
        <v>6.0600000000000001E-2</v>
      </c>
      <c r="AY287">
        <v>0.2727</v>
      </c>
      <c r="AZ287">
        <v>0.18179999999999999</v>
      </c>
      <c r="BA287">
        <v>9.0899999999999995E-2</v>
      </c>
      <c r="BB287">
        <v>0.2727</v>
      </c>
      <c r="BD287">
        <v>0.36359999999999998</v>
      </c>
      <c r="BE287">
        <v>0.33329999999999999</v>
      </c>
      <c r="BF287">
        <v>0.42420000000000002</v>
      </c>
      <c r="BG287">
        <v>0.48480000000000001</v>
      </c>
      <c r="BH287">
        <v>0.93940000000000001</v>
      </c>
      <c r="BI287">
        <v>6.0600000000000001E-2</v>
      </c>
      <c r="BJ287">
        <v>0.39389999999999997</v>
      </c>
      <c r="BK287">
        <v>0.51519999999999999</v>
      </c>
      <c r="BL287">
        <v>0.30299999999999999</v>
      </c>
      <c r="BM287">
        <v>0.33329999999999999</v>
      </c>
      <c r="BN287">
        <v>0.48480000000000001</v>
      </c>
      <c r="BO287">
        <v>0.33329999999999999</v>
      </c>
      <c r="BV287">
        <v>0.33329999999999999</v>
      </c>
      <c r="BW287">
        <v>53571.49</v>
      </c>
      <c r="BX287">
        <v>5103.3999999999996</v>
      </c>
      <c r="BY287">
        <v>40020.410000000003</v>
      </c>
      <c r="BZ287">
        <v>8447.69</v>
      </c>
      <c r="CA287">
        <v>64431.62</v>
      </c>
      <c r="CB287">
        <v>6934.41</v>
      </c>
      <c r="CC287">
        <v>48548.11</v>
      </c>
      <c r="CD287">
        <v>8949.1</v>
      </c>
      <c r="CE287">
        <v>0.1515</v>
      </c>
      <c r="CF287">
        <v>0</v>
      </c>
      <c r="CG287">
        <v>0.1515</v>
      </c>
      <c r="CH287">
        <v>0</v>
      </c>
      <c r="CI287">
        <v>9.0899999999999995E-2</v>
      </c>
      <c r="CJ287">
        <v>0.18179999999999999</v>
      </c>
      <c r="CK287">
        <v>0.2727</v>
      </c>
      <c r="CL287">
        <v>9.0899999999999995E-2</v>
      </c>
      <c r="CM287">
        <v>0.1212</v>
      </c>
      <c r="CN287">
        <v>3.0300000000000001E-2</v>
      </c>
      <c r="CO287">
        <v>0.21210000000000001</v>
      </c>
      <c r="CP287">
        <v>0.54549999999999998</v>
      </c>
      <c r="CQ287">
        <v>0.45450000000000002</v>
      </c>
      <c r="CR287">
        <v>0</v>
      </c>
      <c r="CS287">
        <v>0</v>
      </c>
      <c r="CT287">
        <v>0</v>
      </c>
      <c r="CU287" t="s">
        <v>15018</v>
      </c>
    </row>
    <row r="288" spans="1:99" x14ac:dyDescent="0.15">
      <c r="A288">
        <v>11421512</v>
      </c>
      <c r="B288" t="s">
        <v>12574</v>
      </c>
      <c r="C288" t="s">
        <v>15703</v>
      </c>
      <c r="D288" t="s">
        <v>12578</v>
      </c>
      <c r="E288">
        <v>33</v>
      </c>
      <c r="F288" t="s">
        <v>15233</v>
      </c>
      <c r="G288">
        <v>19530201</v>
      </c>
      <c r="J288" t="s">
        <v>15704</v>
      </c>
      <c r="K288" t="s">
        <v>12576</v>
      </c>
      <c r="L288">
        <v>0</v>
      </c>
      <c r="M288" t="s">
        <v>15015</v>
      </c>
      <c r="N288" t="s">
        <v>15016</v>
      </c>
      <c r="Q288" t="s">
        <v>15017</v>
      </c>
      <c r="T288" t="s">
        <v>15043</v>
      </c>
      <c r="U288">
        <v>154</v>
      </c>
      <c r="V288">
        <v>113</v>
      </c>
      <c r="W288">
        <v>41</v>
      </c>
      <c r="X288">
        <v>67</v>
      </c>
      <c r="Y288">
        <v>65</v>
      </c>
      <c r="Z288">
        <v>0.97009999999999996</v>
      </c>
      <c r="AA288">
        <v>73</v>
      </c>
      <c r="AB288">
        <v>75</v>
      </c>
      <c r="AC288">
        <v>73</v>
      </c>
      <c r="AD288">
        <v>0.97330000000000005</v>
      </c>
      <c r="AE288">
        <v>65</v>
      </c>
      <c r="AF288">
        <v>0.97009999999999996</v>
      </c>
      <c r="AG288">
        <v>0</v>
      </c>
      <c r="AH288">
        <v>0</v>
      </c>
      <c r="AI288">
        <v>10</v>
      </c>
      <c r="AJ288">
        <v>1</v>
      </c>
      <c r="AK288">
        <v>0.1</v>
      </c>
      <c r="AL288">
        <v>3</v>
      </c>
      <c r="AM288">
        <v>4.6199999999999998E-2</v>
      </c>
      <c r="AN288">
        <v>1</v>
      </c>
      <c r="AO288">
        <v>1.54E-2</v>
      </c>
      <c r="AP288">
        <v>2</v>
      </c>
      <c r="AQ288">
        <v>3.0800000000000001E-2</v>
      </c>
      <c r="AR288">
        <v>3</v>
      </c>
      <c r="AS288">
        <v>1</v>
      </c>
      <c r="AT288">
        <v>0</v>
      </c>
      <c r="AU288">
        <v>0</v>
      </c>
      <c r="AV288">
        <v>0.13700000000000001</v>
      </c>
      <c r="AW288">
        <v>0.28770000000000001</v>
      </c>
      <c r="AX288">
        <v>0.17810000000000001</v>
      </c>
      <c r="AY288">
        <v>0.1918</v>
      </c>
      <c r="AZ288">
        <v>1.37E-2</v>
      </c>
      <c r="BA288">
        <v>8.2199999999999995E-2</v>
      </c>
      <c r="BB288">
        <v>0.24660000000000001</v>
      </c>
      <c r="BD288">
        <v>0.24660000000000001</v>
      </c>
      <c r="BE288">
        <v>0.1918</v>
      </c>
      <c r="BF288">
        <v>0.54790000000000005</v>
      </c>
      <c r="BG288">
        <v>0.27400000000000002</v>
      </c>
      <c r="BH288">
        <v>0.91779999999999995</v>
      </c>
      <c r="BI288">
        <v>8.2199999999999995E-2</v>
      </c>
      <c r="BJ288">
        <v>0.28770000000000001</v>
      </c>
      <c r="BK288">
        <v>0.56159999999999999</v>
      </c>
      <c r="BL288">
        <v>0.26029999999999998</v>
      </c>
      <c r="BM288">
        <v>0.32879999999999998</v>
      </c>
      <c r="BN288">
        <v>0.36990000000000001</v>
      </c>
      <c r="BO288">
        <v>0.1096</v>
      </c>
      <c r="BV288">
        <v>0.52049999999999996</v>
      </c>
      <c r="BW288">
        <v>70037.03</v>
      </c>
      <c r="BX288">
        <v>23452.98</v>
      </c>
      <c r="BY288">
        <v>37977.550000000003</v>
      </c>
      <c r="BZ288">
        <v>8606.49</v>
      </c>
      <c r="CA288">
        <v>73524.600000000006</v>
      </c>
      <c r="CB288">
        <v>26785.31</v>
      </c>
      <c r="CC288">
        <v>38489.56</v>
      </c>
      <c r="CD288">
        <v>8249.73</v>
      </c>
      <c r="CE288">
        <v>8.2199999999999995E-2</v>
      </c>
      <c r="CF288">
        <v>0.1918</v>
      </c>
      <c r="CG288">
        <v>8.2199999999999995E-2</v>
      </c>
      <c r="CH288">
        <v>0.1507</v>
      </c>
      <c r="CI288">
        <v>6.8500000000000005E-2</v>
      </c>
      <c r="CJ288">
        <v>9.5899999999999999E-2</v>
      </c>
      <c r="CK288">
        <v>0.13700000000000001</v>
      </c>
      <c r="CL288">
        <v>0.16439999999999999</v>
      </c>
      <c r="CM288">
        <v>0.16439999999999999</v>
      </c>
      <c r="CN288">
        <v>4.1099999999999998E-2</v>
      </c>
      <c r="CO288">
        <v>0.17810000000000001</v>
      </c>
      <c r="CP288">
        <v>0.58899999999999997</v>
      </c>
      <c r="CQ288">
        <v>0.21920000000000001</v>
      </c>
      <c r="CR288">
        <v>0.12330000000000001</v>
      </c>
      <c r="CS288">
        <v>4.1099999999999998E-2</v>
      </c>
      <c r="CT288">
        <v>2.7400000000000001E-2</v>
      </c>
      <c r="CU288" t="s">
        <v>15018</v>
      </c>
    </row>
    <row r="289" spans="1:99" x14ac:dyDescent="0.15">
      <c r="A289">
        <v>12070116</v>
      </c>
      <c r="B289" t="s">
        <v>9294</v>
      </c>
      <c r="C289" t="s">
        <v>15705</v>
      </c>
      <c r="D289" t="s">
        <v>9298</v>
      </c>
      <c r="E289">
        <v>30</v>
      </c>
      <c r="F289" t="s">
        <v>15103</v>
      </c>
      <c r="G289">
        <v>20220104</v>
      </c>
      <c r="J289" t="s">
        <v>15706</v>
      </c>
      <c r="K289" t="s">
        <v>15707</v>
      </c>
      <c r="L289">
        <v>0</v>
      </c>
      <c r="M289" t="s">
        <v>15015</v>
      </c>
      <c r="N289" t="s">
        <v>15016</v>
      </c>
      <c r="Q289" t="s">
        <v>15017</v>
      </c>
      <c r="R289" t="s">
        <v>15023</v>
      </c>
      <c r="T289" t="s">
        <v>15043</v>
      </c>
      <c r="U289">
        <v>6</v>
      </c>
      <c r="V289">
        <v>6</v>
      </c>
      <c r="W289">
        <v>0</v>
      </c>
      <c r="X289">
        <v>1</v>
      </c>
      <c r="Y289">
        <v>0</v>
      </c>
      <c r="Z289">
        <v>0</v>
      </c>
      <c r="AA289">
        <v>0</v>
      </c>
      <c r="AB289">
        <v>1</v>
      </c>
      <c r="AC289">
        <v>0</v>
      </c>
      <c r="AD289">
        <v>0</v>
      </c>
      <c r="AE289">
        <v>0</v>
      </c>
      <c r="AF289">
        <v>0</v>
      </c>
      <c r="AG289">
        <v>0</v>
      </c>
      <c r="AH289">
        <v>0</v>
      </c>
      <c r="AI289">
        <v>0</v>
      </c>
      <c r="AJ289">
        <v>0</v>
      </c>
      <c r="AL289">
        <v>0</v>
      </c>
      <c r="AN289">
        <v>0</v>
      </c>
      <c r="AP289">
        <v>0</v>
      </c>
      <c r="AR289">
        <v>0</v>
      </c>
      <c r="AT289">
        <v>0</v>
      </c>
      <c r="BW289">
        <v>6965</v>
      </c>
      <c r="BX289">
        <v>0</v>
      </c>
      <c r="BY289">
        <v>3058.33</v>
      </c>
      <c r="BZ289">
        <v>3906.67</v>
      </c>
      <c r="CA289">
        <v>6965</v>
      </c>
      <c r="CB289">
        <v>0</v>
      </c>
      <c r="CC289">
        <v>3058.33</v>
      </c>
      <c r="CD289">
        <v>3906.67</v>
      </c>
      <c r="CU289" t="s">
        <v>15018</v>
      </c>
    </row>
    <row r="290" spans="1:99" x14ac:dyDescent="0.15">
      <c r="A290">
        <v>12120117</v>
      </c>
      <c r="B290" t="s">
        <v>98</v>
      </c>
      <c r="C290" t="s">
        <v>103</v>
      </c>
      <c r="D290" t="s">
        <v>104</v>
      </c>
      <c r="E290">
        <v>18</v>
      </c>
      <c r="F290" t="s">
        <v>15429</v>
      </c>
      <c r="G290">
        <v>20030901</v>
      </c>
      <c r="J290" t="s">
        <v>15708</v>
      </c>
      <c r="K290" t="s">
        <v>101</v>
      </c>
      <c r="L290">
        <v>0</v>
      </c>
      <c r="M290" t="s">
        <v>15015</v>
      </c>
      <c r="N290" t="s">
        <v>15016</v>
      </c>
      <c r="Q290" t="s">
        <v>15017</v>
      </c>
      <c r="R290" t="s">
        <v>15023</v>
      </c>
      <c r="U290">
        <v>19</v>
      </c>
      <c r="V290">
        <v>14</v>
      </c>
      <c r="W290">
        <v>5</v>
      </c>
      <c r="X290">
        <v>12</v>
      </c>
      <c r="Y290">
        <v>0</v>
      </c>
      <c r="Z290">
        <v>0</v>
      </c>
      <c r="AA290">
        <v>0</v>
      </c>
      <c r="AB290">
        <v>12</v>
      </c>
      <c r="AC290">
        <v>0</v>
      </c>
      <c r="AD290">
        <v>0</v>
      </c>
      <c r="AE290">
        <v>0</v>
      </c>
      <c r="AF290">
        <v>0</v>
      </c>
      <c r="AG290">
        <v>0</v>
      </c>
      <c r="AH290">
        <v>0</v>
      </c>
      <c r="AI290">
        <v>3</v>
      </c>
      <c r="AJ290">
        <v>0</v>
      </c>
      <c r="AK290">
        <v>0</v>
      </c>
      <c r="AL290">
        <v>0</v>
      </c>
      <c r="AN290">
        <v>0</v>
      </c>
      <c r="AP290">
        <v>0</v>
      </c>
      <c r="AR290">
        <v>0</v>
      </c>
      <c r="AT290">
        <v>0</v>
      </c>
      <c r="BW290">
        <v>71984.740000000005</v>
      </c>
      <c r="BX290">
        <v>9361.58</v>
      </c>
      <c r="BY290">
        <v>53450</v>
      </c>
      <c r="BZ290">
        <v>9173.16</v>
      </c>
      <c r="CA290">
        <v>80557.86</v>
      </c>
      <c r="CB290">
        <v>12705</v>
      </c>
      <c r="CC290">
        <v>55403.57</v>
      </c>
      <c r="CD290">
        <v>12449.29</v>
      </c>
      <c r="CU290" t="s">
        <v>15018</v>
      </c>
    </row>
    <row r="291" spans="1:99" x14ac:dyDescent="0.15">
      <c r="A291">
        <v>12120121</v>
      </c>
      <c r="B291" t="s">
        <v>205</v>
      </c>
      <c r="C291" t="s">
        <v>103</v>
      </c>
      <c r="D291" t="s">
        <v>209</v>
      </c>
      <c r="E291">
        <v>39</v>
      </c>
      <c r="F291" t="s">
        <v>15709</v>
      </c>
      <c r="G291">
        <v>20040401</v>
      </c>
      <c r="J291" t="s">
        <v>15710</v>
      </c>
      <c r="K291" t="s">
        <v>207</v>
      </c>
      <c r="L291">
        <v>0</v>
      </c>
      <c r="M291" t="s">
        <v>15015</v>
      </c>
      <c r="N291" t="s">
        <v>15016</v>
      </c>
      <c r="Q291" t="s">
        <v>15017</v>
      </c>
      <c r="R291" t="s">
        <v>15023</v>
      </c>
      <c r="T291" t="s">
        <v>15043</v>
      </c>
      <c r="U291">
        <v>17</v>
      </c>
      <c r="V291">
        <v>12</v>
      </c>
      <c r="W291">
        <v>5</v>
      </c>
      <c r="X291">
        <v>11</v>
      </c>
      <c r="Y291">
        <v>0</v>
      </c>
      <c r="Z291">
        <v>0</v>
      </c>
      <c r="AA291">
        <v>0</v>
      </c>
      <c r="AB291">
        <v>11</v>
      </c>
      <c r="AC291">
        <v>0</v>
      </c>
      <c r="AD291">
        <v>0</v>
      </c>
      <c r="AE291">
        <v>0</v>
      </c>
      <c r="AF291">
        <v>0</v>
      </c>
      <c r="AG291">
        <v>0</v>
      </c>
      <c r="AH291">
        <v>0</v>
      </c>
      <c r="AI291">
        <v>2</v>
      </c>
      <c r="AJ291">
        <v>0</v>
      </c>
      <c r="AK291">
        <v>0</v>
      </c>
      <c r="AL291">
        <v>0</v>
      </c>
      <c r="AN291">
        <v>0</v>
      </c>
      <c r="AP291">
        <v>0</v>
      </c>
      <c r="AR291">
        <v>0</v>
      </c>
      <c r="AT291">
        <v>0</v>
      </c>
      <c r="BW291">
        <v>69777.02</v>
      </c>
      <c r="BX291">
        <v>16066.78</v>
      </c>
      <c r="BY291">
        <v>42900.4</v>
      </c>
      <c r="BZ291">
        <v>10809.85</v>
      </c>
      <c r="CA291">
        <v>84157.06</v>
      </c>
      <c r="CB291">
        <v>22407.26</v>
      </c>
      <c r="CC291">
        <v>53393.84</v>
      </c>
      <c r="CD291">
        <v>8355.9599999999991</v>
      </c>
      <c r="CU291" t="s">
        <v>15018</v>
      </c>
    </row>
    <row r="292" spans="1:99" x14ac:dyDescent="0.15">
      <c r="A292">
        <v>12330022</v>
      </c>
      <c r="B292" t="s">
        <v>5487</v>
      </c>
      <c r="C292" t="s">
        <v>15711</v>
      </c>
      <c r="D292" t="s">
        <v>5492</v>
      </c>
      <c r="E292">
        <v>3</v>
      </c>
      <c r="F292" t="s">
        <v>15523</v>
      </c>
      <c r="G292">
        <v>20130101</v>
      </c>
      <c r="J292" t="s">
        <v>15712</v>
      </c>
      <c r="K292" t="s">
        <v>5489</v>
      </c>
      <c r="L292">
        <v>0</v>
      </c>
      <c r="M292" t="s">
        <v>15015</v>
      </c>
      <c r="N292" t="s">
        <v>15016</v>
      </c>
      <c r="Q292" t="s">
        <v>15017</v>
      </c>
      <c r="U292">
        <v>11</v>
      </c>
      <c r="V292">
        <v>6</v>
      </c>
      <c r="W292">
        <v>5</v>
      </c>
      <c r="X292">
        <v>4</v>
      </c>
      <c r="Y292">
        <v>3</v>
      </c>
      <c r="Z292">
        <v>0.75</v>
      </c>
      <c r="AA292">
        <v>5</v>
      </c>
      <c r="AB292">
        <v>6</v>
      </c>
      <c r="AC292">
        <v>5</v>
      </c>
      <c r="AD292">
        <v>0.83330000000000004</v>
      </c>
      <c r="AE292">
        <v>3</v>
      </c>
      <c r="AF292">
        <v>0.75</v>
      </c>
      <c r="AG292">
        <v>0</v>
      </c>
      <c r="AH292">
        <v>0</v>
      </c>
      <c r="AI292">
        <v>3</v>
      </c>
      <c r="AJ292">
        <v>1</v>
      </c>
      <c r="AK292">
        <v>0.33329999999999999</v>
      </c>
      <c r="AL292">
        <v>2</v>
      </c>
      <c r="AM292">
        <v>0.66669999999999996</v>
      </c>
      <c r="AN292">
        <v>0</v>
      </c>
      <c r="AO292">
        <v>0</v>
      </c>
      <c r="AP292">
        <v>2</v>
      </c>
      <c r="AQ292">
        <v>0.66669999999999996</v>
      </c>
      <c r="AR292">
        <v>0</v>
      </c>
      <c r="AS292">
        <v>0</v>
      </c>
      <c r="AT292">
        <v>0</v>
      </c>
      <c r="AU292">
        <v>0</v>
      </c>
      <c r="AV292">
        <v>0.8</v>
      </c>
      <c r="AW292">
        <v>0.6</v>
      </c>
      <c r="AX292">
        <v>0</v>
      </c>
      <c r="AY292">
        <v>0.2</v>
      </c>
      <c r="AZ292">
        <v>0.2</v>
      </c>
      <c r="BA292">
        <v>0.2</v>
      </c>
      <c r="BB292">
        <v>0.2</v>
      </c>
      <c r="BD292">
        <v>0.8</v>
      </c>
      <c r="BE292">
        <v>0.4</v>
      </c>
      <c r="BF292">
        <v>0.4</v>
      </c>
      <c r="BG292">
        <v>0.6</v>
      </c>
      <c r="BH292">
        <v>0.8</v>
      </c>
      <c r="BI292">
        <v>0</v>
      </c>
      <c r="BJ292">
        <v>0.2</v>
      </c>
      <c r="BK292">
        <v>0.6</v>
      </c>
      <c r="BL292">
        <v>0.4</v>
      </c>
      <c r="BM292">
        <v>0.2</v>
      </c>
      <c r="BN292">
        <v>0.6</v>
      </c>
      <c r="BO292">
        <v>0.6</v>
      </c>
      <c r="BV292">
        <v>0.6</v>
      </c>
      <c r="BW292">
        <v>41259.54</v>
      </c>
      <c r="BX292">
        <v>0</v>
      </c>
      <c r="BY292">
        <v>40845.15</v>
      </c>
      <c r="BZ292">
        <v>414.39</v>
      </c>
      <c r="CA292">
        <v>45672.73</v>
      </c>
      <c r="CB292">
        <v>0</v>
      </c>
      <c r="CC292">
        <v>45672.73</v>
      </c>
      <c r="CD292">
        <v>0</v>
      </c>
      <c r="CE292">
        <v>0.6</v>
      </c>
      <c r="CF292">
        <v>0.2</v>
      </c>
      <c r="CG292">
        <v>0.6</v>
      </c>
      <c r="CH292">
        <v>0.4</v>
      </c>
      <c r="CI292">
        <v>0</v>
      </c>
      <c r="CJ292">
        <v>0.4</v>
      </c>
      <c r="CK292">
        <v>0</v>
      </c>
      <c r="CL292">
        <v>0</v>
      </c>
      <c r="CM292">
        <v>0</v>
      </c>
      <c r="CN292">
        <v>0</v>
      </c>
      <c r="CO292">
        <v>0.2</v>
      </c>
      <c r="CP292">
        <v>0.4</v>
      </c>
      <c r="CQ292">
        <v>0.4</v>
      </c>
      <c r="CR292">
        <v>0.2</v>
      </c>
      <c r="CS292">
        <v>0</v>
      </c>
      <c r="CT292">
        <v>0</v>
      </c>
      <c r="CU292" t="s">
        <v>15018</v>
      </c>
    </row>
    <row r="293" spans="1:99" x14ac:dyDescent="0.15">
      <c r="A293">
        <v>12410104</v>
      </c>
      <c r="B293" t="s">
        <v>15713</v>
      </c>
      <c r="C293" t="s">
        <v>15714</v>
      </c>
      <c r="D293" t="s">
        <v>15715</v>
      </c>
      <c r="E293">
        <v>6</v>
      </c>
      <c r="F293" t="s">
        <v>15407</v>
      </c>
      <c r="G293">
        <v>20120301</v>
      </c>
      <c r="J293" t="s">
        <v>15716</v>
      </c>
      <c r="K293" t="s">
        <v>15717</v>
      </c>
      <c r="L293">
        <v>0</v>
      </c>
      <c r="M293" t="s">
        <v>15015</v>
      </c>
      <c r="N293" t="s">
        <v>15016</v>
      </c>
      <c r="Q293" t="s">
        <v>15017</v>
      </c>
      <c r="U293">
        <v>6</v>
      </c>
      <c r="V293">
        <v>5</v>
      </c>
      <c r="W293">
        <v>1</v>
      </c>
      <c r="X293">
        <v>3</v>
      </c>
      <c r="Y293">
        <v>0</v>
      </c>
      <c r="Z293">
        <v>0</v>
      </c>
      <c r="AA293">
        <v>0</v>
      </c>
      <c r="AB293">
        <v>3</v>
      </c>
      <c r="AC293">
        <v>0</v>
      </c>
      <c r="AD293">
        <v>0</v>
      </c>
      <c r="AE293">
        <v>0</v>
      </c>
      <c r="AF293">
        <v>0</v>
      </c>
      <c r="AG293">
        <v>0</v>
      </c>
      <c r="AH293">
        <v>0</v>
      </c>
      <c r="AI293">
        <v>1</v>
      </c>
      <c r="AJ293">
        <v>0</v>
      </c>
      <c r="AK293">
        <v>0</v>
      </c>
      <c r="AL293">
        <v>0</v>
      </c>
      <c r="AN293">
        <v>0</v>
      </c>
      <c r="AP293">
        <v>0</v>
      </c>
      <c r="AR293">
        <v>0</v>
      </c>
      <c r="AT293">
        <v>0</v>
      </c>
      <c r="BW293">
        <v>10861.67</v>
      </c>
      <c r="BX293">
        <v>0</v>
      </c>
      <c r="BY293">
        <v>6541.67</v>
      </c>
      <c r="BZ293">
        <v>4320</v>
      </c>
      <c r="CA293">
        <v>7112</v>
      </c>
      <c r="CB293">
        <v>0</v>
      </c>
      <c r="CC293">
        <v>4456</v>
      </c>
      <c r="CD293">
        <v>2656</v>
      </c>
      <c r="CU293" t="s">
        <v>15018</v>
      </c>
    </row>
    <row r="294" spans="1:99" x14ac:dyDescent="0.15">
      <c r="A294">
        <v>13013904</v>
      </c>
      <c r="B294" t="s">
        <v>7297</v>
      </c>
      <c r="C294" t="s">
        <v>15155</v>
      </c>
      <c r="D294" t="s">
        <v>7301</v>
      </c>
      <c r="E294">
        <v>27</v>
      </c>
      <c r="F294" t="s">
        <v>15031</v>
      </c>
      <c r="G294">
        <v>20040101</v>
      </c>
      <c r="J294" t="s">
        <v>15718</v>
      </c>
      <c r="K294" t="s">
        <v>15324</v>
      </c>
      <c r="L294">
        <v>0</v>
      </c>
      <c r="M294" t="s">
        <v>15015</v>
      </c>
      <c r="N294" t="s">
        <v>15016</v>
      </c>
      <c r="Q294" t="s">
        <v>15017</v>
      </c>
      <c r="U294">
        <v>171</v>
      </c>
      <c r="V294">
        <v>127</v>
      </c>
      <c r="W294">
        <v>44</v>
      </c>
      <c r="X294">
        <v>100</v>
      </c>
      <c r="Y294">
        <v>64</v>
      </c>
      <c r="Z294">
        <v>0.64</v>
      </c>
      <c r="AA294">
        <v>70</v>
      </c>
      <c r="AB294">
        <v>111</v>
      </c>
      <c r="AC294">
        <v>70</v>
      </c>
      <c r="AD294">
        <v>0.63060000000000005</v>
      </c>
      <c r="AE294">
        <v>64</v>
      </c>
      <c r="AF294">
        <v>0.64</v>
      </c>
      <c r="AG294">
        <v>0</v>
      </c>
      <c r="AH294">
        <v>0</v>
      </c>
      <c r="AI294">
        <v>12</v>
      </c>
      <c r="AJ294">
        <v>1</v>
      </c>
      <c r="AK294">
        <v>8.3299999999999999E-2</v>
      </c>
      <c r="AL294">
        <v>8</v>
      </c>
      <c r="AM294">
        <v>0.125</v>
      </c>
      <c r="AN294">
        <v>2</v>
      </c>
      <c r="AO294">
        <v>3.1300000000000001E-2</v>
      </c>
      <c r="AP294">
        <v>6</v>
      </c>
      <c r="AQ294">
        <v>9.3799999999999994E-2</v>
      </c>
      <c r="AR294">
        <v>5</v>
      </c>
      <c r="AS294">
        <v>0.625</v>
      </c>
      <c r="AT294">
        <v>1</v>
      </c>
      <c r="AU294">
        <v>0.125</v>
      </c>
      <c r="AV294">
        <v>0.21429999999999999</v>
      </c>
      <c r="AW294">
        <v>0.2286</v>
      </c>
      <c r="AX294">
        <v>4.3499999999999997E-2</v>
      </c>
      <c r="AY294">
        <v>0.1714</v>
      </c>
      <c r="AZ294">
        <v>2.86E-2</v>
      </c>
      <c r="BA294">
        <v>5.7099999999999998E-2</v>
      </c>
      <c r="BB294">
        <v>0.15709999999999999</v>
      </c>
      <c r="BD294">
        <v>0.31430000000000002</v>
      </c>
      <c r="BE294">
        <v>0.2</v>
      </c>
      <c r="BF294">
        <v>0.37140000000000001</v>
      </c>
      <c r="BG294">
        <v>0.42859999999999998</v>
      </c>
      <c r="BH294">
        <v>0.81430000000000002</v>
      </c>
      <c r="BI294">
        <v>0.1857</v>
      </c>
      <c r="BJ294">
        <v>0.2286</v>
      </c>
      <c r="BK294">
        <v>0.5857</v>
      </c>
      <c r="BL294">
        <v>0.27139999999999997</v>
      </c>
      <c r="BM294">
        <v>0.38569999999999999</v>
      </c>
      <c r="BN294">
        <v>0.47139999999999999</v>
      </c>
      <c r="BO294">
        <v>0.21429999999999999</v>
      </c>
      <c r="BV294">
        <v>0.6</v>
      </c>
      <c r="BW294">
        <v>66648.08</v>
      </c>
      <c r="BX294">
        <v>10548.89</v>
      </c>
      <c r="BY294">
        <v>46835.6</v>
      </c>
      <c r="BZ294">
        <v>9263.59</v>
      </c>
      <c r="CA294">
        <v>75179.16</v>
      </c>
      <c r="CB294">
        <v>14367.71</v>
      </c>
      <c r="CC294">
        <v>51291.23</v>
      </c>
      <c r="CD294">
        <v>9520.2199999999993</v>
      </c>
      <c r="CE294">
        <v>0.1</v>
      </c>
      <c r="CF294">
        <v>8.5699999999999998E-2</v>
      </c>
      <c r="CG294">
        <v>0.1</v>
      </c>
      <c r="CH294">
        <v>0.1</v>
      </c>
      <c r="CI294">
        <v>8.5699999999999998E-2</v>
      </c>
      <c r="CJ294">
        <v>8.5699999999999998E-2</v>
      </c>
      <c r="CK294">
        <v>0.1143</v>
      </c>
      <c r="CL294">
        <v>0.1857</v>
      </c>
      <c r="CM294">
        <v>0.12859999999999999</v>
      </c>
      <c r="CN294">
        <v>1.43E-2</v>
      </c>
      <c r="CO294">
        <v>0.28570000000000001</v>
      </c>
      <c r="CP294">
        <v>0.6714</v>
      </c>
      <c r="CQ294">
        <v>0.2286</v>
      </c>
      <c r="CR294">
        <v>4.2900000000000001E-2</v>
      </c>
      <c r="CS294">
        <v>5.7099999999999998E-2</v>
      </c>
      <c r="CT294">
        <v>0</v>
      </c>
      <c r="CU294" t="s">
        <v>15018</v>
      </c>
    </row>
    <row r="295" spans="1:99" x14ac:dyDescent="0.15">
      <c r="A295">
        <v>13014141</v>
      </c>
      <c r="B295" t="s">
        <v>6354</v>
      </c>
      <c r="C295" t="s">
        <v>15078</v>
      </c>
      <c r="D295" t="s">
        <v>6357</v>
      </c>
      <c r="E295">
        <v>36</v>
      </c>
      <c r="F295" t="s">
        <v>15118</v>
      </c>
      <c r="G295">
        <v>20050701</v>
      </c>
      <c r="J295" t="s">
        <v>15719</v>
      </c>
      <c r="K295" t="s">
        <v>6356</v>
      </c>
      <c r="L295">
        <v>0</v>
      </c>
      <c r="M295" t="s">
        <v>15015</v>
      </c>
      <c r="N295" t="s">
        <v>15016</v>
      </c>
      <c r="Q295" t="s">
        <v>15017</v>
      </c>
      <c r="R295" t="s">
        <v>15023</v>
      </c>
      <c r="T295" t="s">
        <v>15043</v>
      </c>
      <c r="U295">
        <v>13</v>
      </c>
      <c r="V295">
        <v>8</v>
      </c>
      <c r="W295">
        <v>5</v>
      </c>
      <c r="X295">
        <v>7</v>
      </c>
      <c r="Y295">
        <v>6</v>
      </c>
      <c r="Z295">
        <v>0.85709999999999997</v>
      </c>
      <c r="AA295">
        <v>6</v>
      </c>
      <c r="AB295">
        <v>7</v>
      </c>
      <c r="AC295">
        <v>6</v>
      </c>
      <c r="AD295">
        <v>0.85709999999999997</v>
      </c>
      <c r="AE295">
        <v>6</v>
      </c>
      <c r="AF295">
        <v>0.85709999999999997</v>
      </c>
      <c r="AG295">
        <v>0</v>
      </c>
      <c r="AH295">
        <v>0</v>
      </c>
      <c r="AI295">
        <v>1</v>
      </c>
      <c r="AJ295">
        <v>0</v>
      </c>
      <c r="AK295">
        <v>0</v>
      </c>
      <c r="AL295">
        <v>1</v>
      </c>
      <c r="AM295">
        <v>0.16669999999999999</v>
      </c>
      <c r="AN295">
        <v>1</v>
      </c>
      <c r="AO295">
        <v>0.16669999999999999</v>
      </c>
      <c r="AP295">
        <v>0</v>
      </c>
      <c r="AQ295">
        <v>0</v>
      </c>
      <c r="AR295">
        <v>1</v>
      </c>
      <c r="AS295">
        <v>1</v>
      </c>
      <c r="AT295">
        <v>0</v>
      </c>
      <c r="AU295">
        <v>0</v>
      </c>
      <c r="AV295">
        <v>0.16669999999999999</v>
      </c>
      <c r="AW295">
        <v>0.5</v>
      </c>
      <c r="AX295">
        <v>0</v>
      </c>
      <c r="AY295">
        <v>0.33329999999999999</v>
      </c>
      <c r="AZ295">
        <v>0</v>
      </c>
      <c r="BA295">
        <v>0.16669999999999999</v>
      </c>
      <c r="BB295">
        <v>0</v>
      </c>
      <c r="BD295">
        <v>0.33329999999999999</v>
      </c>
      <c r="BE295">
        <v>0.5</v>
      </c>
      <c r="BF295">
        <v>0.5</v>
      </c>
      <c r="BG295">
        <v>1</v>
      </c>
      <c r="BH295">
        <v>1</v>
      </c>
      <c r="BI295">
        <v>0</v>
      </c>
      <c r="BJ295">
        <v>0.5</v>
      </c>
      <c r="BK295">
        <v>0.5</v>
      </c>
      <c r="BL295">
        <v>0.16669999999999999</v>
      </c>
      <c r="BM295">
        <v>0.16669999999999999</v>
      </c>
      <c r="BN295">
        <v>0.83330000000000004</v>
      </c>
      <c r="BO295">
        <v>0.5</v>
      </c>
      <c r="BV295">
        <v>0.5</v>
      </c>
      <c r="BW295">
        <v>60095.67</v>
      </c>
      <c r="BX295">
        <v>0</v>
      </c>
      <c r="BY295">
        <v>53845.1</v>
      </c>
      <c r="BZ295">
        <v>6250.57</v>
      </c>
      <c r="CA295">
        <v>82616.89</v>
      </c>
      <c r="CB295">
        <v>0</v>
      </c>
      <c r="CC295">
        <v>73492.039999999994</v>
      </c>
      <c r="CD295">
        <v>9124.85</v>
      </c>
      <c r="CE295">
        <v>0</v>
      </c>
      <c r="CF295">
        <v>0.33329999999999999</v>
      </c>
      <c r="CG295">
        <v>0</v>
      </c>
      <c r="CH295">
        <v>0</v>
      </c>
      <c r="CI295">
        <v>0.16669999999999999</v>
      </c>
      <c r="CJ295">
        <v>0</v>
      </c>
      <c r="CK295">
        <v>0.33329999999999999</v>
      </c>
      <c r="CL295">
        <v>0.33329999999999999</v>
      </c>
      <c r="CM295">
        <v>0</v>
      </c>
      <c r="CN295">
        <v>0</v>
      </c>
      <c r="CO295">
        <v>0.16669999999999999</v>
      </c>
      <c r="CP295">
        <v>0.5</v>
      </c>
      <c r="CQ295">
        <v>0.16669999999999999</v>
      </c>
      <c r="CR295">
        <v>0</v>
      </c>
      <c r="CS295">
        <v>0.16669999999999999</v>
      </c>
      <c r="CT295">
        <v>0.16669999999999999</v>
      </c>
      <c r="CU295" t="s">
        <v>15018</v>
      </c>
    </row>
    <row r="296" spans="1:99" x14ac:dyDescent="0.15">
      <c r="A296">
        <v>13014506</v>
      </c>
      <c r="B296" t="s">
        <v>3120</v>
      </c>
      <c r="C296" t="s">
        <v>15199</v>
      </c>
      <c r="D296" t="s">
        <v>3124</v>
      </c>
      <c r="E296">
        <v>36</v>
      </c>
      <c r="F296" t="s">
        <v>15118</v>
      </c>
      <c r="G296">
        <v>20061101</v>
      </c>
      <c r="J296" t="s">
        <v>15720</v>
      </c>
      <c r="K296" t="s">
        <v>3122</v>
      </c>
      <c r="L296">
        <v>7061</v>
      </c>
      <c r="M296" t="s">
        <v>15015</v>
      </c>
      <c r="N296" t="s">
        <v>15016</v>
      </c>
      <c r="Q296" t="s">
        <v>15017</v>
      </c>
      <c r="U296">
        <v>12</v>
      </c>
      <c r="V296">
        <v>9</v>
      </c>
      <c r="W296">
        <v>3</v>
      </c>
      <c r="X296">
        <v>8</v>
      </c>
      <c r="Y296">
        <v>3</v>
      </c>
      <c r="Z296">
        <v>0.375</v>
      </c>
      <c r="AA296">
        <v>3</v>
      </c>
      <c r="AB296">
        <v>8</v>
      </c>
      <c r="AC296">
        <v>3</v>
      </c>
      <c r="AD296">
        <v>0.375</v>
      </c>
      <c r="AE296">
        <v>3</v>
      </c>
      <c r="AF296">
        <v>0.375</v>
      </c>
      <c r="AG296">
        <v>0</v>
      </c>
      <c r="AH296">
        <v>0</v>
      </c>
      <c r="AI296">
        <v>1</v>
      </c>
      <c r="AJ296">
        <v>0</v>
      </c>
      <c r="AK296">
        <v>0</v>
      </c>
      <c r="AL296">
        <v>0</v>
      </c>
      <c r="AM296">
        <v>0</v>
      </c>
      <c r="AN296">
        <v>0</v>
      </c>
      <c r="AO296">
        <v>0</v>
      </c>
      <c r="AP296">
        <v>0</v>
      </c>
      <c r="AQ296">
        <v>0</v>
      </c>
      <c r="AR296">
        <v>0</v>
      </c>
      <c r="AT296">
        <v>0</v>
      </c>
      <c r="AV296">
        <v>0.33329999999999999</v>
      </c>
      <c r="AW296">
        <v>0</v>
      </c>
      <c r="AX296">
        <v>0</v>
      </c>
      <c r="AY296">
        <v>0</v>
      </c>
      <c r="AZ296">
        <v>0</v>
      </c>
      <c r="BA296">
        <v>0</v>
      </c>
      <c r="BB296">
        <v>0</v>
      </c>
      <c r="BD296">
        <v>0</v>
      </c>
      <c r="BE296">
        <v>0.33329999999999999</v>
      </c>
      <c r="BF296">
        <v>0.66669999999999996</v>
      </c>
      <c r="BG296">
        <v>0.66669999999999996</v>
      </c>
      <c r="BH296">
        <v>1</v>
      </c>
      <c r="BI296">
        <v>0</v>
      </c>
      <c r="BJ296">
        <v>0.33329999999999999</v>
      </c>
      <c r="BK296">
        <v>0.66669999999999996</v>
      </c>
      <c r="BL296">
        <v>0.33329999999999999</v>
      </c>
      <c r="BM296">
        <v>0</v>
      </c>
      <c r="BN296">
        <v>1</v>
      </c>
      <c r="BO296">
        <v>0.66669999999999996</v>
      </c>
      <c r="BV296">
        <v>0.66669999999999996</v>
      </c>
      <c r="BW296">
        <v>32141.08</v>
      </c>
      <c r="BX296">
        <v>0</v>
      </c>
      <c r="BY296">
        <v>25500.39</v>
      </c>
      <c r="BZ296">
        <v>6640.69</v>
      </c>
      <c r="CA296">
        <v>28406.67</v>
      </c>
      <c r="CB296">
        <v>0</v>
      </c>
      <c r="CC296">
        <v>20998.89</v>
      </c>
      <c r="CD296">
        <v>7407.78</v>
      </c>
      <c r="CE296">
        <v>0</v>
      </c>
      <c r="CF296">
        <v>0.33329999999999999</v>
      </c>
      <c r="CG296">
        <v>0</v>
      </c>
      <c r="CH296">
        <v>0.33329999999999999</v>
      </c>
      <c r="CI296">
        <v>0</v>
      </c>
      <c r="CJ296">
        <v>0</v>
      </c>
      <c r="CK296">
        <v>0.33329999999999999</v>
      </c>
      <c r="CL296">
        <v>0.33329999999999999</v>
      </c>
      <c r="CM296">
        <v>0</v>
      </c>
      <c r="CN296">
        <v>0</v>
      </c>
      <c r="CO296">
        <v>0</v>
      </c>
      <c r="CP296">
        <v>0.66669999999999996</v>
      </c>
      <c r="CQ296">
        <v>0.33329999999999999</v>
      </c>
      <c r="CR296">
        <v>0</v>
      </c>
      <c r="CS296">
        <v>0</v>
      </c>
      <c r="CT296">
        <v>0</v>
      </c>
      <c r="CU296" t="s">
        <v>15018</v>
      </c>
    </row>
    <row r="297" spans="1:99" x14ac:dyDescent="0.15">
      <c r="A297">
        <v>13021508</v>
      </c>
      <c r="B297" t="s">
        <v>11151</v>
      </c>
      <c r="C297" t="s">
        <v>15721</v>
      </c>
      <c r="D297" t="s">
        <v>11155</v>
      </c>
      <c r="E297">
        <v>27</v>
      </c>
      <c r="F297" t="s">
        <v>15031</v>
      </c>
      <c r="G297">
        <v>20180501</v>
      </c>
      <c r="J297" t="s">
        <v>11152</v>
      </c>
      <c r="K297" t="s">
        <v>15722</v>
      </c>
      <c r="L297">
        <v>1941</v>
      </c>
      <c r="M297" t="s">
        <v>15015</v>
      </c>
      <c r="N297" t="s">
        <v>15016</v>
      </c>
      <c r="Q297" t="s">
        <v>15017</v>
      </c>
      <c r="U297">
        <v>22</v>
      </c>
      <c r="V297">
        <v>16</v>
      </c>
      <c r="W297">
        <v>6</v>
      </c>
      <c r="X297">
        <v>13</v>
      </c>
      <c r="Y297">
        <v>1</v>
      </c>
      <c r="Z297">
        <v>7.6899999999999996E-2</v>
      </c>
      <c r="AA297">
        <v>1</v>
      </c>
      <c r="AB297">
        <v>13</v>
      </c>
      <c r="AC297">
        <v>1</v>
      </c>
      <c r="AD297">
        <v>7.6899999999999996E-2</v>
      </c>
      <c r="AE297">
        <v>1</v>
      </c>
      <c r="AF297">
        <v>7.6899999999999996E-2</v>
      </c>
      <c r="AG297">
        <v>0</v>
      </c>
      <c r="AH297">
        <v>0</v>
      </c>
      <c r="AI297">
        <v>0</v>
      </c>
      <c r="AJ297">
        <v>0</v>
      </c>
      <c r="AL297">
        <v>0</v>
      </c>
      <c r="AM297">
        <v>0</v>
      </c>
      <c r="AN297">
        <v>0</v>
      </c>
      <c r="AO297">
        <v>0</v>
      </c>
      <c r="AP297">
        <v>0</v>
      </c>
      <c r="AQ297">
        <v>0</v>
      </c>
      <c r="AR297">
        <v>0</v>
      </c>
      <c r="AT297">
        <v>0</v>
      </c>
      <c r="AV297">
        <v>1</v>
      </c>
      <c r="AW297">
        <v>1</v>
      </c>
      <c r="AX297">
        <v>1</v>
      </c>
      <c r="AY297">
        <v>0</v>
      </c>
      <c r="AZ297">
        <v>0</v>
      </c>
      <c r="BA297">
        <v>1</v>
      </c>
      <c r="BB297">
        <v>0</v>
      </c>
      <c r="BD297">
        <v>0</v>
      </c>
      <c r="BE297">
        <v>1</v>
      </c>
      <c r="BF297">
        <v>1</v>
      </c>
      <c r="BG297">
        <v>0</v>
      </c>
      <c r="BH297">
        <v>1</v>
      </c>
      <c r="BI297">
        <v>0</v>
      </c>
      <c r="BJ297">
        <v>1</v>
      </c>
      <c r="BK297">
        <v>0</v>
      </c>
      <c r="BL297">
        <v>0</v>
      </c>
      <c r="BM297">
        <v>0</v>
      </c>
      <c r="BN297">
        <v>1</v>
      </c>
      <c r="BO297">
        <v>0</v>
      </c>
      <c r="BV297">
        <v>1</v>
      </c>
      <c r="BW297">
        <v>30789.77</v>
      </c>
      <c r="BX297">
        <v>0</v>
      </c>
      <c r="BY297">
        <v>25802.79</v>
      </c>
      <c r="BZ297">
        <v>4986.9799999999996</v>
      </c>
      <c r="CA297">
        <v>38138.71</v>
      </c>
      <c r="CB297">
        <v>0</v>
      </c>
      <c r="CC297">
        <v>33178.06</v>
      </c>
      <c r="CD297">
        <v>4960.6499999999996</v>
      </c>
      <c r="CE297">
        <v>0</v>
      </c>
      <c r="CF297">
        <v>0</v>
      </c>
      <c r="CG297">
        <v>0</v>
      </c>
      <c r="CH297">
        <v>0</v>
      </c>
      <c r="CI297">
        <v>0</v>
      </c>
      <c r="CJ297">
        <v>1</v>
      </c>
      <c r="CK297">
        <v>0</v>
      </c>
      <c r="CL297">
        <v>0</v>
      </c>
      <c r="CM297">
        <v>0</v>
      </c>
      <c r="CN297">
        <v>0</v>
      </c>
      <c r="CO297">
        <v>0</v>
      </c>
      <c r="CP297">
        <v>1</v>
      </c>
      <c r="CQ297">
        <v>0</v>
      </c>
      <c r="CR297">
        <v>0</v>
      </c>
      <c r="CS297">
        <v>0</v>
      </c>
      <c r="CT297">
        <v>0</v>
      </c>
      <c r="CU297" t="s">
        <v>15018</v>
      </c>
    </row>
    <row r="298" spans="1:99" x14ac:dyDescent="0.15">
      <c r="A298">
        <v>13031312</v>
      </c>
      <c r="B298" t="s">
        <v>15723</v>
      </c>
      <c r="C298" t="s">
        <v>15285</v>
      </c>
      <c r="D298" t="s">
        <v>15724</v>
      </c>
      <c r="E298">
        <v>37</v>
      </c>
      <c r="F298" t="s">
        <v>15058</v>
      </c>
      <c r="G298">
        <v>19891001</v>
      </c>
      <c r="J298" t="s">
        <v>15725</v>
      </c>
      <c r="K298" t="s">
        <v>15726</v>
      </c>
      <c r="L298">
        <v>1256</v>
      </c>
      <c r="M298" t="s">
        <v>15015</v>
      </c>
      <c r="N298" t="s">
        <v>15016</v>
      </c>
      <c r="Q298" t="s">
        <v>15017</v>
      </c>
      <c r="R298" t="s">
        <v>15023</v>
      </c>
      <c r="T298" t="s">
        <v>15043</v>
      </c>
      <c r="U298">
        <v>949</v>
      </c>
      <c r="V298">
        <v>809</v>
      </c>
      <c r="W298">
        <v>140</v>
      </c>
      <c r="X298">
        <v>616</v>
      </c>
      <c r="Y298">
        <v>135</v>
      </c>
      <c r="Z298">
        <v>0.21920000000000001</v>
      </c>
      <c r="AA298">
        <v>143</v>
      </c>
      <c r="AB298">
        <v>648</v>
      </c>
      <c r="AC298">
        <v>143</v>
      </c>
      <c r="AD298">
        <v>0.22070000000000001</v>
      </c>
      <c r="AE298">
        <v>135</v>
      </c>
      <c r="AF298">
        <v>0.21920000000000001</v>
      </c>
      <c r="AG298">
        <v>0</v>
      </c>
      <c r="AH298">
        <v>0</v>
      </c>
      <c r="AI298">
        <v>81</v>
      </c>
      <c r="AJ298">
        <v>4</v>
      </c>
      <c r="AK298">
        <v>4.9399999999999999E-2</v>
      </c>
      <c r="AL298">
        <v>23</v>
      </c>
      <c r="AM298">
        <v>0.1704</v>
      </c>
      <c r="AN298">
        <v>9</v>
      </c>
      <c r="AO298">
        <v>6.6699999999999995E-2</v>
      </c>
      <c r="AP298">
        <v>14</v>
      </c>
      <c r="AQ298">
        <v>0.1037</v>
      </c>
      <c r="AR298">
        <v>0</v>
      </c>
      <c r="AS298">
        <v>0</v>
      </c>
      <c r="AT298">
        <v>0</v>
      </c>
      <c r="AU298">
        <v>0</v>
      </c>
      <c r="AV298">
        <v>0.45450000000000002</v>
      </c>
      <c r="AW298">
        <v>0.56640000000000001</v>
      </c>
      <c r="AX298">
        <v>0.219</v>
      </c>
      <c r="AY298">
        <v>0.40560000000000002</v>
      </c>
      <c r="AZ298">
        <v>0.1958</v>
      </c>
      <c r="BA298">
        <v>0.20979999999999999</v>
      </c>
      <c r="BB298">
        <v>0.32169999999999999</v>
      </c>
      <c r="BD298">
        <v>0.4476</v>
      </c>
      <c r="BE298">
        <v>0.37059999999999998</v>
      </c>
      <c r="BF298">
        <v>0.6643</v>
      </c>
      <c r="BG298">
        <v>0.55940000000000001</v>
      </c>
      <c r="BH298">
        <v>0.72030000000000005</v>
      </c>
      <c r="BI298">
        <v>0.26569999999999999</v>
      </c>
      <c r="BJ298">
        <v>0.32169999999999999</v>
      </c>
      <c r="BK298">
        <v>0.60140000000000005</v>
      </c>
      <c r="BL298">
        <v>0.2394</v>
      </c>
      <c r="BM298">
        <v>0.1678</v>
      </c>
      <c r="BN298">
        <v>0.60140000000000005</v>
      </c>
      <c r="BO298">
        <v>0.2727</v>
      </c>
      <c r="BV298">
        <v>0.58040000000000003</v>
      </c>
      <c r="BW298">
        <v>121795.47</v>
      </c>
      <c r="BX298">
        <v>57840.7</v>
      </c>
      <c r="BY298">
        <v>53857.65</v>
      </c>
      <c r="BZ298">
        <v>10097.120000000001</v>
      </c>
      <c r="CA298">
        <v>104928.78</v>
      </c>
      <c r="CB298">
        <v>45571.839999999997</v>
      </c>
      <c r="CC298">
        <v>49542.36</v>
      </c>
      <c r="CD298">
        <v>9814.58</v>
      </c>
      <c r="CE298">
        <v>0.2797</v>
      </c>
      <c r="CF298">
        <v>0.20979999999999999</v>
      </c>
      <c r="CG298">
        <v>0.2797</v>
      </c>
      <c r="CH298">
        <v>0.13289999999999999</v>
      </c>
      <c r="CI298">
        <v>6.2899999999999998E-2</v>
      </c>
      <c r="CJ298">
        <v>0.1119</v>
      </c>
      <c r="CK298">
        <v>0.1399</v>
      </c>
      <c r="CL298">
        <v>9.0899999999999995E-2</v>
      </c>
      <c r="CM298">
        <v>0.13289999999999999</v>
      </c>
      <c r="CN298">
        <v>3.5000000000000003E-2</v>
      </c>
      <c r="CO298">
        <v>0.29370000000000002</v>
      </c>
      <c r="CP298">
        <v>0.55940000000000001</v>
      </c>
      <c r="CQ298">
        <v>0.2727</v>
      </c>
      <c r="CR298">
        <v>0.11890000000000001</v>
      </c>
      <c r="CS298">
        <v>3.5000000000000003E-2</v>
      </c>
      <c r="CT298">
        <v>1.4E-2</v>
      </c>
      <c r="CU298" t="s">
        <v>15018</v>
      </c>
    </row>
    <row r="299" spans="1:99" x14ac:dyDescent="0.15">
      <c r="A299">
        <v>13033123</v>
      </c>
      <c r="B299" t="s">
        <v>15727</v>
      </c>
      <c r="C299" t="s">
        <v>15728</v>
      </c>
      <c r="D299" t="s">
        <v>15729</v>
      </c>
      <c r="E299">
        <v>27</v>
      </c>
      <c r="F299" t="s">
        <v>15031</v>
      </c>
      <c r="G299">
        <v>20011001</v>
      </c>
      <c r="J299" t="s">
        <v>15730</v>
      </c>
      <c r="K299" t="s">
        <v>15731</v>
      </c>
      <c r="L299">
        <v>0</v>
      </c>
      <c r="M299" t="s">
        <v>15015</v>
      </c>
      <c r="N299" t="s">
        <v>15016</v>
      </c>
      <c r="Q299" t="s">
        <v>15017</v>
      </c>
      <c r="U299">
        <v>146</v>
      </c>
      <c r="V299">
        <v>97</v>
      </c>
      <c r="W299">
        <v>49</v>
      </c>
      <c r="X299">
        <v>23</v>
      </c>
      <c r="Y299">
        <v>17</v>
      </c>
      <c r="Z299">
        <v>0.73909999999999998</v>
      </c>
      <c r="AA299">
        <v>27</v>
      </c>
      <c r="AB299">
        <v>39</v>
      </c>
      <c r="AC299">
        <v>27</v>
      </c>
      <c r="AD299">
        <v>0.69230000000000003</v>
      </c>
      <c r="AE299">
        <v>17</v>
      </c>
      <c r="AF299">
        <v>0.73909999999999998</v>
      </c>
      <c r="AG299">
        <v>0</v>
      </c>
      <c r="AH299">
        <v>0</v>
      </c>
      <c r="AI299">
        <v>4</v>
      </c>
      <c r="AJ299">
        <v>0</v>
      </c>
      <c r="AK299">
        <v>0</v>
      </c>
      <c r="AL299">
        <v>4</v>
      </c>
      <c r="AM299">
        <v>0.23530000000000001</v>
      </c>
      <c r="AN299">
        <v>3</v>
      </c>
      <c r="AO299">
        <v>0.17649999999999999</v>
      </c>
      <c r="AP299">
        <v>1</v>
      </c>
      <c r="AQ299">
        <v>5.8799999999999998E-2</v>
      </c>
      <c r="AR299">
        <v>0</v>
      </c>
      <c r="AS299">
        <v>0</v>
      </c>
      <c r="AT299">
        <v>0</v>
      </c>
      <c r="AU299">
        <v>0</v>
      </c>
      <c r="AV299">
        <v>0.33329999999999999</v>
      </c>
      <c r="AW299">
        <v>0.25929999999999997</v>
      </c>
      <c r="AX299">
        <v>3.6999999999999998E-2</v>
      </c>
      <c r="AY299">
        <v>0.25929999999999997</v>
      </c>
      <c r="AZ299">
        <v>0.1111</v>
      </c>
      <c r="BA299">
        <v>0.14810000000000001</v>
      </c>
      <c r="BB299">
        <v>0.33329999999999999</v>
      </c>
      <c r="BD299">
        <v>0.48149999999999998</v>
      </c>
      <c r="BE299">
        <v>0.33329999999999999</v>
      </c>
      <c r="BF299">
        <v>0.44440000000000002</v>
      </c>
      <c r="BG299">
        <v>0.48149999999999998</v>
      </c>
      <c r="BH299">
        <v>0.92589999999999995</v>
      </c>
      <c r="BI299">
        <v>7.4099999999999999E-2</v>
      </c>
      <c r="BJ299">
        <v>0.44440000000000002</v>
      </c>
      <c r="BK299">
        <v>0.55559999999999998</v>
      </c>
      <c r="BL299">
        <v>0.44440000000000002</v>
      </c>
      <c r="BM299">
        <v>0.25929999999999997</v>
      </c>
      <c r="BN299">
        <v>0.44440000000000002</v>
      </c>
      <c r="BO299">
        <v>0.33329999999999999</v>
      </c>
      <c r="BV299">
        <v>0.62960000000000005</v>
      </c>
      <c r="BW299">
        <v>32587.200000000001</v>
      </c>
      <c r="BX299">
        <v>2600.85</v>
      </c>
      <c r="BY299">
        <v>25579.99</v>
      </c>
      <c r="BZ299">
        <v>4406.3599999999997</v>
      </c>
      <c r="CA299">
        <v>34174.089999999997</v>
      </c>
      <c r="CB299">
        <v>3889.95</v>
      </c>
      <c r="CC299">
        <v>26501.040000000001</v>
      </c>
      <c r="CD299">
        <v>3783.11</v>
      </c>
      <c r="CE299">
        <v>0.1852</v>
      </c>
      <c r="CF299">
        <v>0.25929999999999997</v>
      </c>
      <c r="CG299">
        <v>0.1852</v>
      </c>
      <c r="CH299">
        <v>0.22220000000000001</v>
      </c>
      <c r="CI299">
        <v>0.1852</v>
      </c>
      <c r="CJ299">
        <v>0.14810000000000001</v>
      </c>
      <c r="CK299">
        <v>0.1111</v>
      </c>
      <c r="CL299">
        <v>0.25929999999999997</v>
      </c>
      <c r="CM299">
        <v>3.6999999999999998E-2</v>
      </c>
      <c r="CN299">
        <v>0</v>
      </c>
      <c r="CO299">
        <v>3.6999999999999998E-2</v>
      </c>
      <c r="CP299">
        <v>0.40739999999999998</v>
      </c>
      <c r="CQ299">
        <v>0.55559999999999998</v>
      </c>
      <c r="CR299">
        <v>0</v>
      </c>
      <c r="CS299">
        <v>3.6999999999999998E-2</v>
      </c>
      <c r="CT299">
        <v>0</v>
      </c>
      <c r="CU299" t="s">
        <v>15018</v>
      </c>
    </row>
    <row r="300" spans="1:99" x14ac:dyDescent="0.15">
      <c r="A300">
        <v>13033613</v>
      </c>
      <c r="B300" t="s">
        <v>10382</v>
      </c>
      <c r="C300" t="s">
        <v>15134</v>
      </c>
      <c r="D300" t="s">
        <v>10386</v>
      </c>
      <c r="E300">
        <v>16</v>
      </c>
      <c r="F300" t="s">
        <v>15079</v>
      </c>
      <c r="G300">
        <v>20040501</v>
      </c>
      <c r="J300" t="s">
        <v>15732</v>
      </c>
      <c r="K300" t="s">
        <v>10384</v>
      </c>
      <c r="L300">
        <v>0</v>
      </c>
      <c r="M300" t="s">
        <v>15015</v>
      </c>
      <c r="N300" t="s">
        <v>15016</v>
      </c>
      <c r="Q300" t="s">
        <v>15017</v>
      </c>
      <c r="U300">
        <v>70</v>
      </c>
      <c r="V300">
        <v>45</v>
      </c>
      <c r="W300">
        <v>25</v>
      </c>
      <c r="X300">
        <v>28</v>
      </c>
      <c r="Y300">
        <v>0</v>
      </c>
      <c r="Z300">
        <v>0</v>
      </c>
      <c r="AA300">
        <v>0</v>
      </c>
      <c r="AB300">
        <v>30</v>
      </c>
      <c r="AC300">
        <v>0</v>
      </c>
      <c r="AD300">
        <v>0</v>
      </c>
      <c r="AE300">
        <v>0</v>
      </c>
      <c r="AF300">
        <v>0</v>
      </c>
      <c r="AG300">
        <v>0</v>
      </c>
      <c r="AH300">
        <v>0</v>
      </c>
      <c r="AI300">
        <v>8</v>
      </c>
      <c r="AJ300">
        <v>2</v>
      </c>
      <c r="AK300">
        <v>0.25</v>
      </c>
      <c r="AL300">
        <v>0</v>
      </c>
      <c r="AN300">
        <v>0</v>
      </c>
      <c r="AP300">
        <v>0</v>
      </c>
      <c r="AR300">
        <v>0</v>
      </c>
      <c r="AT300">
        <v>0</v>
      </c>
      <c r="BW300">
        <v>34865.26</v>
      </c>
      <c r="BX300">
        <v>0</v>
      </c>
      <c r="BY300">
        <v>28488.65</v>
      </c>
      <c r="BZ300">
        <v>6376.61</v>
      </c>
      <c r="CA300">
        <v>36492.39</v>
      </c>
      <c r="CB300">
        <v>0</v>
      </c>
      <c r="CC300">
        <v>29774.1</v>
      </c>
      <c r="CD300">
        <v>6718.29</v>
      </c>
      <c r="CU300" t="s">
        <v>15018</v>
      </c>
    </row>
    <row r="301" spans="1:99" x14ac:dyDescent="0.15">
      <c r="A301">
        <v>13034431</v>
      </c>
      <c r="B301" t="s">
        <v>15733</v>
      </c>
      <c r="C301" t="s">
        <v>15527</v>
      </c>
      <c r="D301" t="s">
        <v>15734</v>
      </c>
      <c r="E301">
        <v>28</v>
      </c>
      <c r="F301" t="s">
        <v>15073</v>
      </c>
      <c r="G301">
        <v>20090716</v>
      </c>
      <c r="J301" t="s">
        <v>15735</v>
      </c>
      <c r="K301" t="s">
        <v>15736</v>
      </c>
      <c r="L301">
        <v>0</v>
      </c>
      <c r="M301" t="s">
        <v>15015</v>
      </c>
      <c r="N301" t="s">
        <v>15016</v>
      </c>
      <c r="Q301" t="s">
        <v>15017</v>
      </c>
      <c r="U301">
        <v>183</v>
      </c>
      <c r="V301">
        <v>137</v>
      </c>
      <c r="W301">
        <v>46</v>
      </c>
      <c r="X301">
        <v>35</v>
      </c>
      <c r="Y301">
        <v>22</v>
      </c>
      <c r="Z301">
        <v>0.62860000000000005</v>
      </c>
      <c r="AA301">
        <v>29</v>
      </c>
      <c r="AB301">
        <v>42</v>
      </c>
      <c r="AC301">
        <v>29</v>
      </c>
      <c r="AD301">
        <v>0.6905</v>
      </c>
      <c r="AE301">
        <v>22</v>
      </c>
      <c r="AF301">
        <v>0.62860000000000005</v>
      </c>
      <c r="AG301">
        <v>0</v>
      </c>
      <c r="AH301">
        <v>0</v>
      </c>
      <c r="AI301">
        <v>5</v>
      </c>
      <c r="AJ301">
        <v>1</v>
      </c>
      <c r="AK301">
        <v>0.2</v>
      </c>
      <c r="AL301">
        <v>3</v>
      </c>
      <c r="AM301">
        <v>0.13639999999999999</v>
      </c>
      <c r="AN301">
        <v>1</v>
      </c>
      <c r="AO301">
        <v>4.5499999999999999E-2</v>
      </c>
      <c r="AP301">
        <v>2</v>
      </c>
      <c r="AQ301">
        <v>9.0899999999999995E-2</v>
      </c>
      <c r="AR301">
        <v>0</v>
      </c>
      <c r="AS301">
        <v>0</v>
      </c>
      <c r="AT301">
        <v>0</v>
      </c>
      <c r="AU301">
        <v>0</v>
      </c>
      <c r="AV301">
        <v>0.2414</v>
      </c>
      <c r="AW301">
        <v>0.44829999999999998</v>
      </c>
      <c r="AX301">
        <v>3.4500000000000003E-2</v>
      </c>
      <c r="AY301">
        <v>0.31030000000000002</v>
      </c>
      <c r="AZ301">
        <v>6.9000000000000006E-2</v>
      </c>
      <c r="BA301">
        <v>0.10340000000000001</v>
      </c>
      <c r="BB301">
        <v>0.31030000000000002</v>
      </c>
      <c r="BD301">
        <v>0.37930000000000003</v>
      </c>
      <c r="BE301">
        <v>0.3448</v>
      </c>
      <c r="BF301">
        <v>0.6552</v>
      </c>
      <c r="BG301">
        <v>0.58620000000000005</v>
      </c>
      <c r="BH301">
        <v>0.8276</v>
      </c>
      <c r="BI301">
        <v>0.1724</v>
      </c>
      <c r="BJ301">
        <v>0.37930000000000003</v>
      </c>
      <c r="BK301">
        <v>0.55169999999999997</v>
      </c>
      <c r="BL301">
        <v>0.68969999999999998</v>
      </c>
      <c r="BM301">
        <v>0.31030000000000002</v>
      </c>
      <c r="BN301">
        <v>0.55169999999999997</v>
      </c>
      <c r="BO301">
        <v>0.4138</v>
      </c>
      <c r="BV301">
        <v>0.51719999999999999</v>
      </c>
      <c r="BW301">
        <v>55570.95</v>
      </c>
      <c r="BX301">
        <v>15124.08</v>
      </c>
      <c r="BY301">
        <v>36668.17</v>
      </c>
      <c r="BZ301">
        <v>3778.69</v>
      </c>
      <c r="CA301">
        <v>63417.79</v>
      </c>
      <c r="CB301">
        <v>20340.060000000001</v>
      </c>
      <c r="CC301">
        <v>39467.629999999997</v>
      </c>
      <c r="CD301">
        <v>3610.1</v>
      </c>
      <c r="CE301">
        <v>0.44829999999999998</v>
      </c>
      <c r="CF301">
        <v>0.10340000000000001</v>
      </c>
      <c r="CG301">
        <v>0.44829999999999998</v>
      </c>
      <c r="CH301">
        <v>0.10340000000000001</v>
      </c>
      <c r="CI301">
        <v>0.1724</v>
      </c>
      <c r="CJ301">
        <v>0.10340000000000001</v>
      </c>
      <c r="CK301">
        <v>0.10340000000000001</v>
      </c>
      <c r="CL301">
        <v>0.1724</v>
      </c>
      <c r="CM301">
        <v>6.9000000000000006E-2</v>
      </c>
      <c r="CN301">
        <v>3.4500000000000003E-2</v>
      </c>
      <c r="CO301">
        <v>0.2414</v>
      </c>
      <c r="CP301">
        <v>0.48280000000000001</v>
      </c>
      <c r="CQ301">
        <v>0.2414</v>
      </c>
      <c r="CR301">
        <v>0.2414</v>
      </c>
      <c r="CS301">
        <v>3.4500000000000003E-2</v>
      </c>
      <c r="CT301">
        <v>0</v>
      </c>
      <c r="CU301" t="s">
        <v>15018</v>
      </c>
    </row>
    <row r="302" spans="1:99" x14ac:dyDescent="0.15">
      <c r="A302">
        <v>13034712</v>
      </c>
      <c r="B302" t="s">
        <v>15737</v>
      </c>
      <c r="C302" t="s">
        <v>15738</v>
      </c>
      <c r="D302" t="s">
        <v>15739</v>
      </c>
      <c r="E302">
        <v>16</v>
      </c>
      <c r="F302" t="s">
        <v>15079</v>
      </c>
      <c r="G302">
        <v>20101022</v>
      </c>
      <c r="J302" t="s">
        <v>15740</v>
      </c>
      <c r="K302" t="s">
        <v>15741</v>
      </c>
      <c r="L302">
        <v>0</v>
      </c>
      <c r="M302" t="s">
        <v>15015</v>
      </c>
      <c r="N302" t="s">
        <v>15016</v>
      </c>
      <c r="Q302" t="s">
        <v>15017</v>
      </c>
      <c r="R302" t="s">
        <v>15023</v>
      </c>
      <c r="U302">
        <v>65</v>
      </c>
      <c r="V302">
        <v>50</v>
      </c>
      <c r="W302">
        <v>15</v>
      </c>
      <c r="X302">
        <v>10</v>
      </c>
      <c r="Y302">
        <v>9</v>
      </c>
      <c r="Z302">
        <v>0.9</v>
      </c>
      <c r="AA302">
        <v>12</v>
      </c>
      <c r="AB302">
        <v>13</v>
      </c>
      <c r="AC302">
        <v>12</v>
      </c>
      <c r="AD302">
        <v>0.92310000000000003</v>
      </c>
      <c r="AE302">
        <v>9</v>
      </c>
      <c r="AF302">
        <v>0.9</v>
      </c>
      <c r="AG302">
        <v>0</v>
      </c>
      <c r="AH302">
        <v>0</v>
      </c>
      <c r="AI302">
        <v>4</v>
      </c>
      <c r="AJ302">
        <v>0</v>
      </c>
      <c r="AK302">
        <v>0</v>
      </c>
      <c r="AL302">
        <v>1</v>
      </c>
      <c r="AM302">
        <v>0.1111</v>
      </c>
      <c r="AN302">
        <v>1</v>
      </c>
      <c r="AO302">
        <v>0.1111</v>
      </c>
      <c r="AP302">
        <v>0</v>
      </c>
      <c r="AQ302">
        <v>0</v>
      </c>
      <c r="AR302">
        <v>0</v>
      </c>
      <c r="AS302">
        <v>0</v>
      </c>
      <c r="AT302">
        <v>0</v>
      </c>
      <c r="AU302">
        <v>0</v>
      </c>
      <c r="AV302">
        <v>8.3299999999999999E-2</v>
      </c>
      <c r="AW302">
        <v>0.33329999999999999</v>
      </c>
      <c r="AX302">
        <v>8.3299999999999999E-2</v>
      </c>
      <c r="AY302">
        <v>8.3299999999999999E-2</v>
      </c>
      <c r="AZ302">
        <v>0</v>
      </c>
      <c r="BA302">
        <v>8.3299999999999999E-2</v>
      </c>
      <c r="BB302">
        <v>0.25</v>
      </c>
      <c r="BD302">
        <v>0.25</v>
      </c>
      <c r="BE302">
        <v>0.33329999999999999</v>
      </c>
      <c r="BF302">
        <v>0.25</v>
      </c>
      <c r="BG302">
        <v>0.5</v>
      </c>
      <c r="BH302">
        <v>0.75</v>
      </c>
      <c r="BI302">
        <v>0.25</v>
      </c>
      <c r="BJ302">
        <v>0.41670000000000001</v>
      </c>
      <c r="BK302">
        <v>0.58330000000000004</v>
      </c>
      <c r="BL302">
        <v>0.25</v>
      </c>
      <c r="BM302">
        <v>0.33329999999999999</v>
      </c>
      <c r="BN302">
        <v>0.41670000000000001</v>
      </c>
      <c r="BO302">
        <v>0.5</v>
      </c>
      <c r="BV302">
        <v>0.7</v>
      </c>
      <c r="BW302">
        <v>53625.27</v>
      </c>
      <c r="BX302">
        <v>9537.36</v>
      </c>
      <c r="BY302">
        <v>32069.919999999998</v>
      </c>
      <c r="BZ302">
        <v>12017.98</v>
      </c>
      <c r="CA302">
        <v>53913.54</v>
      </c>
      <c r="CB302">
        <v>12427.47</v>
      </c>
      <c r="CC302">
        <v>28186.06</v>
      </c>
      <c r="CD302">
        <v>13300</v>
      </c>
      <c r="CE302">
        <v>0.41670000000000001</v>
      </c>
      <c r="CF302">
        <v>0</v>
      </c>
      <c r="CG302">
        <v>0.41670000000000001</v>
      </c>
      <c r="CH302">
        <v>8.3299999999999999E-2</v>
      </c>
      <c r="CI302">
        <v>0</v>
      </c>
      <c r="CJ302">
        <v>0</v>
      </c>
      <c r="CK302">
        <v>0.16669999999999999</v>
      </c>
      <c r="CL302">
        <v>0.33329999999999999</v>
      </c>
      <c r="CM302">
        <v>0</v>
      </c>
      <c r="CN302">
        <v>8.3299999999999999E-2</v>
      </c>
      <c r="CO302">
        <v>0.33329999999999999</v>
      </c>
      <c r="CP302">
        <v>0.5</v>
      </c>
      <c r="CQ302">
        <v>0.33329999999999999</v>
      </c>
      <c r="CR302">
        <v>0.16669999999999999</v>
      </c>
      <c r="CS302">
        <v>0</v>
      </c>
      <c r="CT302">
        <v>0</v>
      </c>
      <c r="CU302" t="s">
        <v>15018</v>
      </c>
    </row>
    <row r="303" spans="1:99" x14ac:dyDescent="0.15">
      <c r="A303">
        <v>13041032</v>
      </c>
      <c r="B303" t="s">
        <v>13702</v>
      </c>
      <c r="C303" t="s">
        <v>15428</v>
      </c>
      <c r="D303" t="s">
        <v>13706</v>
      </c>
      <c r="E303">
        <v>4</v>
      </c>
      <c r="F303" t="s">
        <v>15048</v>
      </c>
      <c r="G303">
        <v>19740601</v>
      </c>
      <c r="J303" t="s">
        <v>15742</v>
      </c>
      <c r="K303" t="s">
        <v>13704</v>
      </c>
      <c r="L303">
        <v>154</v>
      </c>
      <c r="M303" t="s">
        <v>15015</v>
      </c>
      <c r="N303" t="s">
        <v>15016</v>
      </c>
      <c r="Q303" t="s">
        <v>15017</v>
      </c>
      <c r="U303">
        <v>38</v>
      </c>
      <c r="V303">
        <v>24</v>
      </c>
      <c r="W303">
        <v>14</v>
      </c>
      <c r="X303">
        <v>18</v>
      </c>
      <c r="Y303">
        <v>2</v>
      </c>
      <c r="Z303">
        <v>0.1111</v>
      </c>
      <c r="AA303">
        <v>2</v>
      </c>
      <c r="AB303">
        <v>19</v>
      </c>
      <c r="AC303">
        <v>2</v>
      </c>
      <c r="AD303">
        <v>0.1053</v>
      </c>
      <c r="AE303">
        <v>2</v>
      </c>
      <c r="AF303">
        <v>0.1111</v>
      </c>
      <c r="AG303">
        <v>0</v>
      </c>
      <c r="AH303">
        <v>0</v>
      </c>
      <c r="AI303">
        <v>4</v>
      </c>
      <c r="AJ303">
        <v>0</v>
      </c>
      <c r="AK303">
        <v>0</v>
      </c>
      <c r="AL303">
        <v>0</v>
      </c>
      <c r="AM303">
        <v>0</v>
      </c>
      <c r="AN303">
        <v>0</v>
      </c>
      <c r="AO303">
        <v>0</v>
      </c>
      <c r="AP303">
        <v>0</v>
      </c>
      <c r="AQ303">
        <v>0</v>
      </c>
      <c r="AR303">
        <v>0</v>
      </c>
      <c r="AT303">
        <v>0</v>
      </c>
      <c r="AV303">
        <v>0.5</v>
      </c>
      <c r="AW303">
        <v>0.5</v>
      </c>
      <c r="AX303">
        <v>0</v>
      </c>
      <c r="AY303">
        <v>0</v>
      </c>
      <c r="AZ303">
        <v>0</v>
      </c>
      <c r="BA303">
        <v>0</v>
      </c>
      <c r="BB303">
        <v>0</v>
      </c>
      <c r="BD303">
        <v>1</v>
      </c>
      <c r="BE303">
        <v>0.5</v>
      </c>
      <c r="BF303">
        <v>0.5</v>
      </c>
      <c r="BG303">
        <v>0</v>
      </c>
      <c r="BH303">
        <v>1</v>
      </c>
      <c r="BI303">
        <v>0</v>
      </c>
      <c r="BJ303">
        <v>1</v>
      </c>
      <c r="BK303">
        <v>0</v>
      </c>
      <c r="BL303">
        <v>1</v>
      </c>
      <c r="BM303">
        <v>0</v>
      </c>
      <c r="BN303">
        <v>0.5</v>
      </c>
      <c r="BO303">
        <v>0</v>
      </c>
      <c r="BV303">
        <v>0</v>
      </c>
      <c r="BW303">
        <v>39442.81</v>
      </c>
      <c r="BX303">
        <v>11469.86</v>
      </c>
      <c r="BY303">
        <v>21053.84</v>
      </c>
      <c r="BZ303">
        <v>6919.1</v>
      </c>
      <c r="CA303">
        <v>50822.98</v>
      </c>
      <c r="CB303">
        <v>18220</v>
      </c>
      <c r="CC303">
        <v>23786.38</v>
      </c>
      <c r="CD303">
        <v>8816.6</v>
      </c>
      <c r="CE303">
        <v>0.5</v>
      </c>
      <c r="CF303">
        <v>0</v>
      </c>
      <c r="CG303">
        <v>0.5</v>
      </c>
      <c r="CH303">
        <v>0.5</v>
      </c>
      <c r="CI303">
        <v>0</v>
      </c>
      <c r="CJ303">
        <v>0</v>
      </c>
      <c r="CK303">
        <v>0</v>
      </c>
      <c r="CL303">
        <v>0</v>
      </c>
      <c r="CM303">
        <v>0</v>
      </c>
      <c r="CN303">
        <v>0.5</v>
      </c>
      <c r="CO303">
        <v>0</v>
      </c>
      <c r="CP303">
        <v>0.5</v>
      </c>
      <c r="CQ303">
        <v>0</v>
      </c>
      <c r="CR303">
        <v>0</v>
      </c>
      <c r="CS303">
        <v>0.5</v>
      </c>
      <c r="CT303">
        <v>0</v>
      </c>
      <c r="CU303" t="s">
        <v>15018</v>
      </c>
    </row>
    <row r="304" spans="1:99" x14ac:dyDescent="0.15">
      <c r="A304">
        <v>13043742</v>
      </c>
      <c r="B304" t="s">
        <v>7737</v>
      </c>
      <c r="C304" t="s">
        <v>15475</v>
      </c>
      <c r="D304" t="s">
        <v>7738</v>
      </c>
      <c r="E304">
        <v>41</v>
      </c>
      <c r="F304" t="s">
        <v>15084</v>
      </c>
      <c r="G304">
        <v>19870501</v>
      </c>
      <c r="J304" t="s">
        <v>15743</v>
      </c>
      <c r="K304" t="s">
        <v>15744</v>
      </c>
      <c r="L304">
        <v>0</v>
      </c>
      <c r="M304" t="s">
        <v>15015</v>
      </c>
      <c r="N304" t="s">
        <v>15016</v>
      </c>
      <c r="Q304" t="s">
        <v>15017</v>
      </c>
      <c r="U304">
        <v>342</v>
      </c>
      <c r="V304">
        <v>286</v>
      </c>
      <c r="W304">
        <v>56</v>
      </c>
      <c r="X304">
        <v>144</v>
      </c>
      <c r="Y304">
        <v>91</v>
      </c>
      <c r="Z304">
        <v>0.63190000000000002</v>
      </c>
      <c r="AA304">
        <v>129</v>
      </c>
      <c r="AB304">
        <v>193</v>
      </c>
      <c r="AC304">
        <v>129</v>
      </c>
      <c r="AD304">
        <v>0.66839999999999999</v>
      </c>
      <c r="AE304">
        <v>91</v>
      </c>
      <c r="AF304">
        <v>0.63190000000000002</v>
      </c>
      <c r="AG304">
        <v>0</v>
      </c>
      <c r="AH304">
        <v>0</v>
      </c>
      <c r="AI304">
        <v>17</v>
      </c>
      <c r="AJ304">
        <v>1</v>
      </c>
      <c r="AK304">
        <v>5.8799999999999998E-2</v>
      </c>
      <c r="AL304">
        <v>13</v>
      </c>
      <c r="AM304">
        <v>0.1444</v>
      </c>
      <c r="AN304">
        <v>2</v>
      </c>
      <c r="AO304">
        <v>2.2200000000000001E-2</v>
      </c>
      <c r="AP304">
        <v>11</v>
      </c>
      <c r="AQ304">
        <v>0.1222</v>
      </c>
      <c r="AR304">
        <v>0</v>
      </c>
      <c r="AS304">
        <v>0</v>
      </c>
      <c r="AT304">
        <v>0</v>
      </c>
      <c r="AU304">
        <v>0</v>
      </c>
      <c r="AV304">
        <v>0.1797</v>
      </c>
      <c r="AW304">
        <v>0.3256</v>
      </c>
      <c r="AX304">
        <v>9.3799999999999994E-2</v>
      </c>
      <c r="AY304">
        <v>0.186</v>
      </c>
      <c r="AZ304">
        <v>5.4699999999999999E-2</v>
      </c>
      <c r="BA304">
        <v>7.0300000000000001E-2</v>
      </c>
      <c r="BB304">
        <v>0.1016</v>
      </c>
      <c r="BD304">
        <v>0.3488</v>
      </c>
      <c r="BE304">
        <v>0.20930000000000001</v>
      </c>
      <c r="BF304">
        <v>0.36430000000000001</v>
      </c>
      <c r="BG304">
        <v>0.36430000000000001</v>
      </c>
      <c r="BH304">
        <v>0.85270000000000001</v>
      </c>
      <c r="BI304">
        <v>0.14729999999999999</v>
      </c>
      <c r="BJ304">
        <v>0.30230000000000001</v>
      </c>
      <c r="BK304">
        <v>0.5504</v>
      </c>
      <c r="BL304">
        <v>0.24809999999999999</v>
      </c>
      <c r="BM304">
        <v>0.36430000000000001</v>
      </c>
      <c r="BN304">
        <v>0.41860000000000003</v>
      </c>
      <c r="BO304">
        <v>0.27910000000000001</v>
      </c>
      <c r="BV304">
        <v>0.50390000000000001</v>
      </c>
      <c r="BW304">
        <v>59389.94</v>
      </c>
      <c r="BX304">
        <v>9638.2900000000009</v>
      </c>
      <c r="BY304">
        <v>41819.9</v>
      </c>
      <c r="BZ304">
        <v>7931.76</v>
      </c>
      <c r="CA304">
        <v>57710.01</v>
      </c>
      <c r="CB304">
        <v>11592.39</v>
      </c>
      <c r="CC304">
        <v>38598.06</v>
      </c>
      <c r="CD304">
        <v>7519.56</v>
      </c>
      <c r="CE304">
        <v>0.17829999999999999</v>
      </c>
      <c r="CF304">
        <v>0.1085</v>
      </c>
      <c r="CG304">
        <v>0.17829999999999999</v>
      </c>
      <c r="CH304">
        <v>0.13950000000000001</v>
      </c>
      <c r="CI304">
        <v>2.3300000000000001E-2</v>
      </c>
      <c r="CJ304">
        <v>0.1008</v>
      </c>
      <c r="CK304">
        <v>0.1163</v>
      </c>
      <c r="CL304">
        <v>0.17829999999999999</v>
      </c>
      <c r="CM304">
        <v>0.124</v>
      </c>
      <c r="CN304">
        <v>3.1E-2</v>
      </c>
      <c r="CO304">
        <v>0.2868</v>
      </c>
      <c r="CP304">
        <v>0.6512</v>
      </c>
      <c r="CQ304">
        <v>0.2016</v>
      </c>
      <c r="CR304">
        <v>0.1163</v>
      </c>
      <c r="CS304">
        <v>1.55E-2</v>
      </c>
      <c r="CT304">
        <v>1.55E-2</v>
      </c>
      <c r="CU304" t="s">
        <v>15018</v>
      </c>
    </row>
    <row r="305" spans="1:99" x14ac:dyDescent="0.15">
      <c r="A305">
        <v>13043840</v>
      </c>
      <c r="B305" t="s">
        <v>15745</v>
      </c>
      <c r="C305" t="s">
        <v>15746</v>
      </c>
      <c r="D305" t="s">
        <v>15747</v>
      </c>
      <c r="E305">
        <v>19</v>
      </c>
      <c r="F305" t="s">
        <v>15087</v>
      </c>
      <c r="G305">
        <v>19880101</v>
      </c>
      <c r="J305" t="s">
        <v>15748</v>
      </c>
      <c r="K305" t="s">
        <v>15749</v>
      </c>
      <c r="L305">
        <v>0</v>
      </c>
      <c r="M305" t="s">
        <v>15015</v>
      </c>
      <c r="N305" t="s">
        <v>15016</v>
      </c>
      <c r="Q305" t="s">
        <v>15017</v>
      </c>
      <c r="R305" t="s">
        <v>15023</v>
      </c>
      <c r="U305">
        <v>161</v>
      </c>
      <c r="V305">
        <v>89</v>
      </c>
      <c r="W305">
        <v>72</v>
      </c>
      <c r="X305">
        <v>67</v>
      </c>
      <c r="Y305">
        <v>60</v>
      </c>
      <c r="Z305">
        <v>0.89549999999999996</v>
      </c>
      <c r="AA305">
        <v>70</v>
      </c>
      <c r="AB305">
        <v>78</v>
      </c>
      <c r="AC305">
        <v>70</v>
      </c>
      <c r="AD305">
        <v>0.89739999999999998</v>
      </c>
      <c r="AE305">
        <v>60</v>
      </c>
      <c r="AF305">
        <v>0.89549999999999996</v>
      </c>
      <c r="AG305">
        <v>0</v>
      </c>
      <c r="AH305">
        <v>0</v>
      </c>
      <c r="AI305">
        <v>19</v>
      </c>
      <c r="AJ305">
        <v>1</v>
      </c>
      <c r="AK305">
        <v>5.2600000000000001E-2</v>
      </c>
      <c r="AL305">
        <v>20</v>
      </c>
      <c r="AM305">
        <v>0.33900000000000002</v>
      </c>
      <c r="AN305">
        <v>12</v>
      </c>
      <c r="AO305">
        <v>0.2034</v>
      </c>
      <c r="AP305">
        <v>8</v>
      </c>
      <c r="AQ305">
        <v>0.1356</v>
      </c>
      <c r="AR305">
        <v>3</v>
      </c>
      <c r="AS305">
        <v>0.15</v>
      </c>
      <c r="AT305">
        <v>1</v>
      </c>
      <c r="AU305">
        <v>0.05</v>
      </c>
      <c r="AV305">
        <v>0.55069999999999997</v>
      </c>
      <c r="AW305">
        <v>0.44290000000000002</v>
      </c>
      <c r="AX305">
        <v>0.15709999999999999</v>
      </c>
      <c r="AY305">
        <v>0.3286</v>
      </c>
      <c r="AZ305">
        <v>0.21740000000000001</v>
      </c>
      <c r="BA305">
        <v>0.18840000000000001</v>
      </c>
      <c r="BB305">
        <v>0.4143</v>
      </c>
      <c r="BD305">
        <v>0.5857</v>
      </c>
      <c r="BE305">
        <v>0.3286</v>
      </c>
      <c r="BF305">
        <v>0.48570000000000002</v>
      </c>
      <c r="BG305">
        <v>0.47139999999999999</v>
      </c>
      <c r="BH305">
        <v>0.82609999999999995</v>
      </c>
      <c r="BI305">
        <v>0.15939999999999999</v>
      </c>
      <c r="BJ305">
        <v>0.35709999999999997</v>
      </c>
      <c r="BK305">
        <v>0.5857</v>
      </c>
      <c r="BL305">
        <v>0.42859999999999998</v>
      </c>
      <c r="BM305">
        <v>8.5699999999999998E-2</v>
      </c>
      <c r="BN305">
        <v>0.6</v>
      </c>
      <c r="BO305">
        <v>0.3286</v>
      </c>
      <c r="BV305">
        <v>0.5</v>
      </c>
      <c r="BW305">
        <v>43309.73</v>
      </c>
      <c r="BX305">
        <v>2068.5500000000002</v>
      </c>
      <c r="BY305">
        <v>32582.880000000001</v>
      </c>
      <c r="BZ305">
        <v>8658.2999999999993</v>
      </c>
      <c r="CA305">
        <v>43238.98</v>
      </c>
      <c r="CB305">
        <v>3772.29</v>
      </c>
      <c r="CC305">
        <v>30726.74</v>
      </c>
      <c r="CD305">
        <v>8739.9500000000007</v>
      </c>
      <c r="CE305">
        <v>0.2571</v>
      </c>
      <c r="CF305">
        <v>0.3</v>
      </c>
      <c r="CG305">
        <v>0.2571</v>
      </c>
      <c r="CH305">
        <v>0.21429999999999999</v>
      </c>
      <c r="CI305">
        <v>0.12859999999999999</v>
      </c>
      <c r="CJ305">
        <v>0.27139999999999997</v>
      </c>
      <c r="CK305">
        <v>0.1714</v>
      </c>
      <c r="CL305">
        <v>0.1</v>
      </c>
      <c r="CM305">
        <v>1.43E-2</v>
      </c>
      <c r="CN305">
        <v>4.2900000000000001E-2</v>
      </c>
      <c r="CO305">
        <v>5.7099999999999998E-2</v>
      </c>
      <c r="CP305">
        <v>0.3286</v>
      </c>
      <c r="CQ305">
        <v>0.37140000000000001</v>
      </c>
      <c r="CR305">
        <v>0.1714</v>
      </c>
      <c r="CS305">
        <v>0.1</v>
      </c>
      <c r="CT305">
        <v>2.86E-2</v>
      </c>
      <c r="CU305" t="s">
        <v>15018</v>
      </c>
    </row>
    <row r="306" spans="1:99" x14ac:dyDescent="0.15">
      <c r="A306">
        <v>13044126</v>
      </c>
      <c r="B306" t="s">
        <v>15750</v>
      </c>
      <c r="C306" t="s">
        <v>15751</v>
      </c>
      <c r="D306" t="s">
        <v>15752</v>
      </c>
      <c r="E306">
        <v>40</v>
      </c>
      <c r="F306" t="s">
        <v>15026</v>
      </c>
      <c r="G306">
        <v>19720201</v>
      </c>
      <c r="J306" t="s">
        <v>15753</v>
      </c>
      <c r="K306" t="s">
        <v>15754</v>
      </c>
      <c r="L306">
        <v>1033</v>
      </c>
      <c r="M306" t="s">
        <v>15015</v>
      </c>
      <c r="N306" t="s">
        <v>15016</v>
      </c>
      <c r="Q306" t="s">
        <v>15017</v>
      </c>
      <c r="U306">
        <v>2</v>
      </c>
      <c r="V306">
        <v>1</v>
      </c>
      <c r="W306">
        <v>1</v>
      </c>
      <c r="X306">
        <v>1</v>
      </c>
      <c r="Y306">
        <v>0</v>
      </c>
      <c r="Z306">
        <v>0</v>
      </c>
      <c r="AA306">
        <v>0</v>
      </c>
      <c r="AB306">
        <v>1</v>
      </c>
      <c r="AC306">
        <v>0</v>
      </c>
      <c r="AD306">
        <v>0</v>
      </c>
      <c r="AE306">
        <v>0</v>
      </c>
      <c r="AF306">
        <v>0</v>
      </c>
      <c r="AG306">
        <v>0</v>
      </c>
      <c r="AH306">
        <v>0</v>
      </c>
      <c r="AI306">
        <v>1</v>
      </c>
      <c r="AJ306">
        <v>0</v>
      </c>
      <c r="AK306">
        <v>0</v>
      </c>
      <c r="AL306">
        <v>0</v>
      </c>
      <c r="AN306">
        <v>0</v>
      </c>
      <c r="AP306">
        <v>0</v>
      </c>
      <c r="AR306">
        <v>0</v>
      </c>
      <c r="AT306">
        <v>0</v>
      </c>
      <c r="BW306">
        <v>101755</v>
      </c>
      <c r="BX306">
        <v>0</v>
      </c>
      <c r="BY306">
        <v>89800</v>
      </c>
      <c r="BZ306">
        <v>11955</v>
      </c>
      <c r="CA306">
        <v>56850</v>
      </c>
      <c r="CB306">
        <v>0</v>
      </c>
      <c r="CC306">
        <v>45300</v>
      </c>
      <c r="CD306">
        <v>11550</v>
      </c>
      <c r="CU306" t="s">
        <v>15018</v>
      </c>
    </row>
    <row r="307" spans="1:99" x14ac:dyDescent="0.15">
      <c r="A307">
        <v>13044624</v>
      </c>
      <c r="B307" t="s">
        <v>2032</v>
      </c>
      <c r="C307" t="s">
        <v>15755</v>
      </c>
      <c r="D307" t="s">
        <v>2037</v>
      </c>
      <c r="E307">
        <v>27</v>
      </c>
      <c r="F307" t="s">
        <v>15031</v>
      </c>
      <c r="G307">
        <v>19781209</v>
      </c>
      <c r="J307" t="s">
        <v>15756</v>
      </c>
      <c r="K307" t="s">
        <v>15757</v>
      </c>
      <c r="L307">
        <v>3356</v>
      </c>
      <c r="M307" t="s">
        <v>15015</v>
      </c>
      <c r="N307" t="s">
        <v>15016</v>
      </c>
      <c r="O307" t="s">
        <v>15127</v>
      </c>
      <c r="P307" t="s">
        <v>15091</v>
      </c>
      <c r="Q307" t="s">
        <v>15017</v>
      </c>
      <c r="R307" t="s">
        <v>15023</v>
      </c>
      <c r="U307">
        <v>855</v>
      </c>
      <c r="V307">
        <v>756</v>
      </c>
      <c r="W307">
        <v>99</v>
      </c>
      <c r="X307">
        <v>291</v>
      </c>
      <c r="Y307">
        <v>160</v>
      </c>
      <c r="Z307">
        <v>0.54979999999999996</v>
      </c>
      <c r="AA307">
        <v>222</v>
      </c>
      <c r="AB307">
        <v>404</v>
      </c>
      <c r="AC307">
        <v>222</v>
      </c>
      <c r="AD307">
        <v>0.54949999999999999</v>
      </c>
      <c r="AE307">
        <v>160</v>
      </c>
      <c r="AF307">
        <v>0.54979999999999996</v>
      </c>
      <c r="AG307">
        <v>0</v>
      </c>
      <c r="AH307">
        <v>0</v>
      </c>
      <c r="AI307">
        <v>12</v>
      </c>
      <c r="AJ307">
        <v>0</v>
      </c>
      <c r="AK307">
        <v>0</v>
      </c>
      <c r="AL307">
        <v>11</v>
      </c>
      <c r="AM307">
        <v>6.9199999999999998E-2</v>
      </c>
      <c r="AN307">
        <v>0</v>
      </c>
      <c r="AO307">
        <v>0</v>
      </c>
      <c r="AP307">
        <v>11</v>
      </c>
      <c r="AQ307">
        <v>6.9199999999999998E-2</v>
      </c>
      <c r="AR307">
        <v>0</v>
      </c>
      <c r="AS307">
        <v>0</v>
      </c>
      <c r="AT307">
        <v>0</v>
      </c>
      <c r="AU307">
        <v>0</v>
      </c>
      <c r="AV307">
        <v>8.2900000000000001E-2</v>
      </c>
      <c r="AW307">
        <v>0.1081</v>
      </c>
      <c r="AX307">
        <v>8.9999999999999993E-3</v>
      </c>
      <c r="AY307">
        <v>9.4600000000000004E-2</v>
      </c>
      <c r="AZ307">
        <v>4.1500000000000002E-2</v>
      </c>
      <c r="BA307">
        <v>4.5999999999999999E-3</v>
      </c>
      <c r="BB307">
        <v>8.1100000000000005E-2</v>
      </c>
      <c r="BD307">
        <v>0.23419999999999999</v>
      </c>
      <c r="BE307">
        <v>0.1847</v>
      </c>
      <c r="BF307">
        <v>0.40539999999999998</v>
      </c>
      <c r="BG307">
        <v>0.55859999999999999</v>
      </c>
      <c r="BH307">
        <v>0.93689999999999996</v>
      </c>
      <c r="BI307">
        <v>6.3100000000000003E-2</v>
      </c>
      <c r="BJ307">
        <v>0.31219999999999998</v>
      </c>
      <c r="BK307">
        <v>0.54300000000000004</v>
      </c>
      <c r="BL307">
        <v>0.25679999999999997</v>
      </c>
      <c r="BM307">
        <v>0.39190000000000003</v>
      </c>
      <c r="BN307">
        <v>0.53600000000000003</v>
      </c>
      <c r="BO307">
        <v>0.16669999999999999</v>
      </c>
      <c r="BV307">
        <v>0.67120000000000002</v>
      </c>
      <c r="BW307">
        <v>51790.98</v>
      </c>
      <c r="BX307">
        <v>6056.83</v>
      </c>
      <c r="BY307">
        <v>36825.17</v>
      </c>
      <c r="BZ307">
        <v>8908.9699999999993</v>
      </c>
      <c r="CA307">
        <v>52310.92</v>
      </c>
      <c r="CB307">
        <v>6525.31</v>
      </c>
      <c r="CC307">
        <v>37017.79</v>
      </c>
      <c r="CD307">
        <v>8767.81</v>
      </c>
      <c r="CE307">
        <v>1.7999999999999999E-2</v>
      </c>
      <c r="CF307">
        <v>9.01E-2</v>
      </c>
      <c r="CG307">
        <v>1.7999999999999999E-2</v>
      </c>
      <c r="CH307">
        <v>4.9500000000000002E-2</v>
      </c>
      <c r="CI307">
        <v>4.4999999999999998E-2</v>
      </c>
      <c r="CJ307">
        <v>7.6600000000000001E-2</v>
      </c>
      <c r="CK307">
        <v>0.14860000000000001</v>
      </c>
      <c r="CL307">
        <v>0.18920000000000001</v>
      </c>
      <c r="CM307">
        <v>0.14410000000000001</v>
      </c>
      <c r="CN307">
        <v>2.7E-2</v>
      </c>
      <c r="CO307">
        <v>0.31979999999999997</v>
      </c>
      <c r="CP307">
        <v>0.76359999999999995</v>
      </c>
      <c r="CQ307">
        <v>0.17730000000000001</v>
      </c>
      <c r="CR307">
        <v>0.05</v>
      </c>
      <c r="CS307">
        <v>9.1000000000000004E-3</v>
      </c>
      <c r="CT307">
        <v>0</v>
      </c>
      <c r="CU307" t="s">
        <v>15018</v>
      </c>
    </row>
    <row r="308" spans="1:99" x14ac:dyDescent="0.15">
      <c r="A308">
        <v>13051735</v>
      </c>
      <c r="B308" t="s">
        <v>1712</v>
      </c>
      <c r="C308" t="s">
        <v>15475</v>
      </c>
      <c r="D308" t="s">
        <v>1717</v>
      </c>
      <c r="E308">
        <v>19</v>
      </c>
      <c r="F308" t="s">
        <v>15087</v>
      </c>
      <c r="G308">
        <v>19980701</v>
      </c>
      <c r="J308" t="s">
        <v>15758</v>
      </c>
      <c r="K308" t="s">
        <v>15759</v>
      </c>
      <c r="L308">
        <v>0</v>
      </c>
      <c r="M308" t="s">
        <v>15015</v>
      </c>
      <c r="N308" t="s">
        <v>15016</v>
      </c>
      <c r="Q308" t="s">
        <v>15017</v>
      </c>
      <c r="R308" t="s">
        <v>15023</v>
      </c>
      <c r="T308" t="s">
        <v>15043</v>
      </c>
      <c r="U308">
        <v>80</v>
      </c>
      <c r="V308">
        <v>47</v>
      </c>
      <c r="W308">
        <v>33</v>
      </c>
      <c r="X308">
        <v>25</v>
      </c>
      <c r="Y308">
        <v>1</v>
      </c>
      <c r="Z308">
        <v>0.04</v>
      </c>
      <c r="AA308">
        <v>1</v>
      </c>
      <c r="AB308">
        <v>35</v>
      </c>
      <c r="AC308">
        <v>1</v>
      </c>
      <c r="AD308">
        <v>2.86E-2</v>
      </c>
      <c r="AE308">
        <v>1</v>
      </c>
      <c r="AF308">
        <v>0.04</v>
      </c>
      <c r="AG308">
        <v>0</v>
      </c>
      <c r="AH308">
        <v>0</v>
      </c>
      <c r="AI308">
        <v>9</v>
      </c>
      <c r="AJ308">
        <v>0</v>
      </c>
      <c r="AK308">
        <v>0</v>
      </c>
      <c r="AL308">
        <v>0</v>
      </c>
      <c r="AM308">
        <v>0</v>
      </c>
      <c r="AN308">
        <v>0</v>
      </c>
      <c r="AO308">
        <v>0</v>
      </c>
      <c r="AP308">
        <v>0</v>
      </c>
      <c r="AQ308">
        <v>0</v>
      </c>
      <c r="AR308">
        <v>0</v>
      </c>
      <c r="AT308">
        <v>0</v>
      </c>
      <c r="AV308">
        <v>0</v>
      </c>
      <c r="AW308">
        <v>0</v>
      </c>
      <c r="AX308">
        <v>0</v>
      </c>
      <c r="AY308">
        <v>0</v>
      </c>
      <c r="AZ308">
        <v>0</v>
      </c>
      <c r="BA308">
        <v>0</v>
      </c>
      <c r="BB308">
        <v>0</v>
      </c>
      <c r="BD308">
        <v>0</v>
      </c>
      <c r="BE308">
        <v>0</v>
      </c>
      <c r="BF308">
        <v>0</v>
      </c>
      <c r="BG308">
        <v>0</v>
      </c>
      <c r="BH308">
        <v>1</v>
      </c>
      <c r="BI308">
        <v>0</v>
      </c>
      <c r="BJ308">
        <v>0</v>
      </c>
      <c r="BK308">
        <v>1</v>
      </c>
      <c r="BL308">
        <v>0</v>
      </c>
      <c r="BM308">
        <v>0</v>
      </c>
      <c r="BN308">
        <v>1</v>
      </c>
      <c r="BO308">
        <v>0</v>
      </c>
      <c r="BV308">
        <v>0</v>
      </c>
      <c r="BW308">
        <v>47614.85</v>
      </c>
      <c r="BX308">
        <v>3086.99</v>
      </c>
      <c r="BY308">
        <v>36974.230000000003</v>
      </c>
      <c r="BZ308">
        <v>7553.62</v>
      </c>
      <c r="CA308">
        <v>58967.35</v>
      </c>
      <c r="CB308">
        <v>2664.19</v>
      </c>
      <c r="CC308">
        <v>47584.06</v>
      </c>
      <c r="CD308">
        <v>8719.1</v>
      </c>
      <c r="CE308">
        <v>0</v>
      </c>
      <c r="CF308">
        <v>0</v>
      </c>
      <c r="CG308">
        <v>0</v>
      </c>
      <c r="CH308">
        <v>0</v>
      </c>
      <c r="CI308">
        <v>0</v>
      </c>
      <c r="CJ308">
        <v>0</v>
      </c>
      <c r="CK308">
        <v>0</v>
      </c>
      <c r="CL308">
        <v>0</v>
      </c>
      <c r="CM308">
        <v>0</v>
      </c>
      <c r="CN308">
        <v>0</v>
      </c>
      <c r="CO308">
        <v>1</v>
      </c>
      <c r="CP308">
        <v>1</v>
      </c>
      <c r="CQ308">
        <v>0</v>
      </c>
      <c r="CR308">
        <v>0</v>
      </c>
      <c r="CS308">
        <v>0</v>
      </c>
      <c r="CT308">
        <v>0</v>
      </c>
      <c r="CU308" t="s">
        <v>15018</v>
      </c>
    </row>
    <row r="309" spans="1:99" x14ac:dyDescent="0.15">
      <c r="A309">
        <v>13051945</v>
      </c>
      <c r="B309" t="s">
        <v>15760</v>
      </c>
      <c r="C309" t="s">
        <v>15236</v>
      </c>
      <c r="D309" t="s">
        <v>15675</v>
      </c>
      <c r="E309">
        <v>25</v>
      </c>
      <c r="F309" t="s">
        <v>15647</v>
      </c>
      <c r="G309">
        <v>20080801</v>
      </c>
      <c r="J309" t="s">
        <v>15761</v>
      </c>
      <c r="K309" t="s">
        <v>15762</v>
      </c>
      <c r="L309">
        <v>0</v>
      </c>
      <c r="M309" t="s">
        <v>15015</v>
      </c>
      <c r="N309" t="s">
        <v>15016</v>
      </c>
      <c r="Q309" t="s">
        <v>15017</v>
      </c>
      <c r="R309" t="s">
        <v>15023</v>
      </c>
      <c r="U309">
        <v>35</v>
      </c>
      <c r="V309">
        <v>20</v>
      </c>
      <c r="W309">
        <v>15</v>
      </c>
      <c r="X309">
        <v>14</v>
      </c>
      <c r="Y309">
        <v>9</v>
      </c>
      <c r="Z309">
        <v>0.64290000000000003</v>
      </c>
      <c r="AA309">
        <v>10</v>
      </c>
      <c r="AB309">
        <v>16</v>
      </c>
      <c r="AC309">
        <v>10</v>
      </c>
      <c r="AD309">
        <v>0.625</v>
      </c>
      <c r="AE309">
        <v>9</v>
      </c>
      <c r="AF309">
        <v>0.64290000000000003</v>
      </c>
      <c r="AG309">
        <v>0</v>
      </c>
      <c r="AH309">
        <v>0</v>
      </c>
      <c r="AI309">
        <v>2</v>
      </c>
      <c r="AJ309">
        <v>1</v>
      </c>
      <c r="AK309">
        <v>0.5</v>
      </c>
      <c r="AL309">
        <v>0</v>
      </c>
      <c r="AM309">
        <v>0</v>
      </c>
      <c r="AN309">
        <v>0</v>
      </c>
      <c r="AO309">
        <v>0</v>
      </c>
      <c r="AP309">
        <v>0</v>
      </c>
      <c r="AQ309">
        <v>0</v>
      </c>
      <c r="AR309">
        <v>0</v>
      </c>
      <c r="AT309">
        <v>0</v>
      </c>
      <c r="AV309">
        <v>0</v>
      </c>
      <c r="AW309">
        <v>0.3</v>
      </c>
      <c r="AX309">
        <v>0.1</v>
      </c>
      <c r="AY309">
        <v>0.2</v>
      </c>
      <c r="AZ309">
        <v>0</v>
      </c>
      <c r="BA309">
        <v>0</v>
      </c>
      <c r="BB309">
        <v>0</v>
      </c>
      <c r="BD309">
        <v>0.3</v>
      </c>
      <c r="BE309">
        <v>0.3</v>
      </c>
      <c r="BF309">
        <v>0.7</v>
      </c>
      <c r="BG309">
        <v>0.4</v>
      </c>
      <c r="BH309">
        <v>0.8</v>
      </c>
      <c r="BI309">
        <v>0.2</v>
      </c>
      <c r="BJ309">
        <v>0.3</v>
      </c>
      <c r="BK309">
        <v>0.4</v>
      </c>
      <c r="BL309">
        <v>0.3</v>
      </c>
      <c r="BM309">
        <v>0.2</v>
      </c>
      <c r="BN309">
        <v>0.4</v>
      </c>
      <c r="BO309">
        <v>0.2</v>
      </c>
      <c r="BV309">
        <v>0.6</v>
      </c>
      <c r="BW309">
        <v>81594.86</v>
      </c>
      <c r="BX309">
        <v>0</v>
      </c>
      <c r="BY309">
        <v>66425.14</v>
      </c>
      <c r="BZ309">
        <v>15169.71</v>
      </c>
      <c r="CA309">
        <v>111274.5</v>
      </c>
      <c r="CB309">
        <v>0</v>
      </c>
      <c r="CC309">
        <v>99121.5</v>
      </c>
      <c r="CD309">
        <v>12153</v>
      </c>
      <c r="CE309">
        <v>0.3</v>
      </c>
      <c r="CF309">
        <v>0.2</v>
      </c>
      <c r="CG309">
        <v>0.3</v>
      </c>
      <c r="CH309">
        <v>0.2</v>
      </c>
      <c r="CI309">
        <v>0.1</v>
      </c>
      <c r="CJ309">
        <v>0.2</v>
      </c>
      <c r="CK309">
        <v>0.1</v>
      </c>
      <c r="CL309">
        <v>0.1</v>
      </c>
      <c r="CM309">
        <v>0.2</v>
      </c>
      <c r="CN309">
        <v>0</v>
      </c>
      <c r="CO309">
        <v>0.1</v>
      </c>
      <c r="CP309">
        <v>0.4</v>
      </c>
      <c r="CQ309">
        <v>0.3</v>
      </c>
      <c r="CR309">
        <v>0.3</v>
      </c>
      <c r="CS309">
        <v>0</v>
      </c>
      <c r="CT309">
        <v>0</v>
      </c>
      <c r="CU309" t="s">
        <v>15018</v>
      </c>
    </row>
    <row r="310" spans="1:99" x14ac:dyDescent="0.15">
      <c r="A310">
        <v>13052402</v>
      </c>
      <c r="B310" t="s">
        <v>15763</v>
      </c>
      <c r="C310" t="s">
        <v>15146</v>
      </c>
      <c r="D310" t="s">
        <v>15764</v>
      </c>
      <c r="E310">
        <v>19</v>
      </c>
      <c r="F310" t="s">
        <v>15087</v>
      </c>
      <c r="G310">
        <v>20140301</v>
      </c>
      <c r="J310" t="s">
        <v>15765</v>
      </c>
      <c r="K310" t="s">
        <v>15766</v>
      </c>
      <c r="L310">
        <v>0</v>
      </c>
      <c r="M310" t="s">
        <v>15015</v>
      </c>
      <c r="N310" t="s">
        <v>15016</v>
      </c>
      <c r="Q310" t="s">
        <v>15017</v>
      </c>
      <c r="U310">
        <v>11</v>
      </c>
      <c r="V310">
        <v>6</v>
      </c>
      <c r="W310">
        <v>5</v>
      </c>
      <c r="X310">
        <v>6</v>
      </c>
      <c r="Y310">
        <v>0</v>
      </c>
      <c r="Z310">
        <v>0</v>
      </c>
      <c r="AA310">
        <v>0</v>
      </c>
      <c r="AB310">
        <v>6</v>
      </c>
      <c r="AC310">
        <v>0</v>
      </c>
      <c r="AD310">
        <v>0</v>
      </c>
      <c r="AE310">
        <v>0</v>
      </c>
      <c r="AF310">
        <v>0</v>
      </c>
      <c r="AG310">
        <v>0</v>
      </c>
      <c r="AH310">
        <v>0</v>
      </c>
      <c r="AI310">
        <v>4</v>
      </c>
      <c r="AJ310">
        <v>1</v>
      </c>
      <c r="AK310">
        <v>0.25</v>
      </c>
      <c r="AL310">
        <v>0</v>
      </c>
      <c r="AN310">
        <v>0</v>
      </c>
      <c r="AP310">
        <v>0</v>
      </c>
      <c r="AR310">
        <v>0</v>
      </c>
      <c r="AT310">
        <v>0</v>
      </c>
      <c r="BW310">
        <v>50784.55</v>
      </c>
      <c r="BX310">
        <v>0</v>
      </c>
      <c r="BY310">
        <v>36499.089999999997</v>
      </c>
      <c r="BZ310">
        <v>14285.45</v>
      </c>
      <c r="CA310">
        <v>39710</v>
      </c>
      <c r="CB310">
        <v>0</v>
      </c>
      <c r="CC310">
        <v>31468.33</v>
      </c>
      <c r="CD310">
        <v>8241.67</v>
      </c>
      <c r="CU310" t="s">
        <v>15018</v>
      </c>
    </row>
    <row r="311" spans="1:99" x14ac:dyDescent="0.15">
      <c r="A311">
        <v>13052643</v>
      </c>
      <c r="B311" t="s">
        <v>15767</v>
      </c>
      <c r="C311" t="s">
        <v>15477</v>
      </c>
      <c r="D311" t="s">
        <v>5077</v>
      </c>
      <c r="E311">
        <v>31</v>
      </c>
      <c r="F311" t="s">
        <v>15356</v>
      </c>
      <c r="G311">
        <v>20160201</v>
      </c>
      <c r="J311" t="s">
        <v>15768</v>
      </c>
      <c r="K311" t="s">
        <v>5076</v>
      </c>
      <c r="L311">
        <v>0</v>
      </c>
      <c r="M311" t="s">
        <v>15015</v>
      </c>
      <c r="N311" t="s">
        <v>15016</v>
      </c>
      <c r="Q311" t="s">
        <v>15017</v>
      </c>
      <c r="R311" t="s">
        <v>15023</v>
      </c>
      <c r="U311">
        <v>3</v>
      </c>
      <c r="V311">
        <v>2</v>
      </c>
      <c r="W311">
        <v>1</v>
      </c>
      <c r="X311">
        <v>0</v>
      </c>
      <c r="Y311">
        <v>0</v>
      </c>
      <c r="AA311">
        <v>0</v>
      </c>
      <c r="AB311">
        <v>2</v>
      </c>
      <c r="AC311">
        <v>0</v>
      </c>
      <c r="AD311">
        <v>0</v>
      </c>
      <c r="AE311">
        <v>0</v>
      </c>
      <c r="AG311">
        <v>0</v>
      </c>
      <c r="AI311">
        <v>0</v>
      </c>
      <c r="AJ311">
        <v>0</v>
      </c>
      <c r="AL311">
        <v>0</v>
      </c>
      <c r="AN311">
        <v>0</v>
      </c>
      <c r="AP311">
        <v>0</v>
      </c>
      <c r="AR311">
        <v>0</v>
      </c>
      <c r="AT311">
        <v>0</v>
      </c>
      <c r="BW311">
        <v>16673.330000000002</v>
      </c>
      <c r="BX311">
        <v>0</v>
      </c>
      <c r="BY311">
        <v>16673.330000000002</v>
      </c>
      <c r="BZ311">
        <v>0</v>
      </c>
      <c r="CA311">
        <v>21565</v>
      </c>
      <c r="CB311">
        <v>0</v>
      </c>
      <c r="CC311">
        <v>21565</v>
      </c>
      <c r="CD311">
        <v>0</v>
      </c>
      <c r="CU311" t="s">
        <v>15018</v>
      </c>
    </row>
    <row r="312" spans="1:99" x14ac:dyDescent="0.15">
      <c r="A312">
        <v>13053743</v>
      </c>
      <c r="B312" t="s">
        <v>14153</v>
      </c>
      <c r="C312" t="s">
        <v>15693</v>
      </c>
      <c r="D312" t="s">
        <v>14157</v>
      </c>
      <c r="E312">
        <v>28</v>
      </c>
      <c r="F312" t="s">
        <v>15073</v>
      </c>
      <c r="G312">
        <v>20210901</v>
      </c>
      <c r="J312" t="s">
        <v>15769</v>
      </c>
      <c r="K312" t="s">
        <v>15770</v>
      </c>
      <c r="L312">
        <v>0</v>
      </c>
      <c r="M312" t="s">
        <v>15015</v>
      </c>
      <c r="N312" t="s">
        <v>15016</v>
      </c>
      <c r="Q312" t="s">
        <v>15017</v>
      </c>
      <c r="U312">
        <v>35</v>
      </c>
      <c r="V312">
        <v>25</v>
      </c>
      <c r="W312">
        <v>10</v>
      </c>
      <c r="X312">
        <v>9</v>
      </c>
      <c r="Y312">
        <v>0</v>
      </c>
      <c r="Z312">
        <v>0</v>
      </c>
      <c r="AA312">
        <v>0</v>
      </c>
      <c r="AB312">
        <v>12</v>
      </c>
      <c r="AC312">
        <v>0</v>
      </c>
      <c r="AD312">
        <v>0</v>
      </c>
      <c r="AE312">
        <v>0</v>
      </c>
      <c r="AF312">
        <v>0</v>
      </c>
      <c r="AG312">
        <v>0</v>
      </c>
      <c r="AH312">
        <v>0</v>
      </c>
      <c r="AI312">
        <v>1</v>
      </c>
      <c r="AJ312">
        <v>0</v>
      </c>
      <c r="AK312">
        <v>0</v>
      </c>
      <c r="AL312">
        <v>0</v>
      </c>
      <c r="AN312">
        <v>0</v>
      </c>
      <c r="AP312">
        <v>0</v>
      </c>
      <c r="AR312">
        <v>0</v>
      </c>
      <c r="AT312">
        <v>0</v>
      </c>
      <c r="BW312">
        <v>28759.38</v>
      </c>
      <c r="BX312">
        <v>0</v>
      </c>
      <c r="BY312">
        <v>21122.15</v>
      </c>
      <c r="BZ312">
        <v>7637.23</v>
      </c>
      <c r="CA312">
        <v>19348.86</v>
      </c>
      <c r="CB312">
        <v>0</v>
      </c>
      <c r="CC312">
        <v>11871.92</v>
      </c>
      <c r="CD312">
        <v>7476.94</v>
      </c>
      <c r="CU312" t="s">
        <v>15018</v>
      </c>
    </row>
    <row r="313" spans="1:99" x14ac:dyDescent="0.15">
      <c r="A313">
        <v>13060828</v>
      </c>
      <c r="B313" t="s">
        <v>4200</v>
      </c>
      <c r="C313" t="s">
        <v>15527</v>
      </c>
      <c r="D313" t="s">
        <v>15771</v>
      </c>
      <c r="E313">
        <v>11</v>
      </c>
      <c r="F313" t="s">
        <v>15012</v>
      </c>
      <c r="G313">
        <v>19990801</v>
      </c>
      <c r="J313" t="s">
        <v>15772</v>
      </c>
      <c r="K313" t="s">
        <v>4202</v>
      </c>
      <c r="L313">
        <v>0</v>
      </c>
      <c r="M313" t="s">
        <v>15015</v>
      </c>
      <c r="N313" t="s">
        <v>15016</v>
      </c>
      <c r="Q313" t="s">
        <v>15017</v>
      </c>
      <c r="U313">
        <v>131</v>
      </c>
      <c r="V313">
        <v>101</v>
      </c>
      <c r="W313">
        <v>30</v>
      </c>
      <c r="X313">
        <v>45</v>
      </c>
      <c r="Y313">
        <v>0</v>
      </c>
      <c r="Z313">
        <v>0</v>
      </c>
      <c r="AA313">
        <v>0</v>
      </c>
      <c r="AB313">
        <v>57</v>
      </c>
      <c r="AC313">
        <v>0</v>
      </c>
      <c r="AD313">
        <v>0</v>
      </c>
      <c r="AE313">
        <v>0</v>
      </c>
      <c r="AF313">
        <v>0</v>
      </c>
      <c r="AG313">
        <v>0</v>
      </c>
      <c r="AH313">
        <v>0</v>
      </c>
      <c r="AI313">
        <v>2</v>
      </c>
      <c r="AJ313">
        <v>0</v>
      </c>
      <c r="AK313">
        <v>0</v>
      </c>
      <c r="AL313">
        <v>0</v>
      </c>
      <c r="AN313">
        <v>0</v>
      </c>
      <c r="AP313">
        <v>0</v>
      </c>
      <c r="AR313">
        <v>0</v>
      </c>
      <c r="AT313">
        <v>0</v>
      </c>
      <c r="BW313">
        <v>40311.53</v>
      </c>
      <c r="BX313">
        <v>7944.1</v>
      </c>
      <c r="BY313">
        <v>26137.11</v>
      </c>
      <c r="BZ313">
        <v>6230.32</v>
      </c>
      <c r="CA313">
        <v>43187.21</v>
      </c>
      <c r="CB313">
        <v>10142.73</v>
      </c>
      <c r="CC313">
        <v>25897.200000000001</v>
      </c>
      <c r="CD313">
        <v>7147.28</v>
      </c>
      <c r="CU313" t="s">
        <v>15018</v>
      </c>
    </row>
    <row r="314" spans="1:99" x14ac:dyDescent="0.15">
      <c r="A314">
        <v>13060835</v>
      </c>
      <c r="B314" t="s">
        <v>14730</v>
      </c>
      <c r="C314" t="s">
        <v>15773</v>
      </c>
      <c r="D314" t="s">
        <v>14735</v>
      </c>
      <c r="E314">
        <v>19</v>
      </c>
      <c r="F314" t="s">
        <v>15087</v>
      </c>
      <c r="G314">
        <v>19760301</v>
      </c>
      <c r="J314" t="s">
        <v>15774</v>
      </c>
      <c r="K314" t="s">
        <v>14732</v>
      </c>
      <c r="L314">
        <v>0</v>
      </c>
      <c r="M314" t="s">
        <v>15015</v>
      </c>
      <c r="N314" t="s">
        <v>15016</v>
      </c>
      <c r="Q314" t="s">
        <v>15017</v>
      </c>
      <c r="T314" t="s">
        <v>15043</v>
      </c>
      <c r="U314">
        <v>13</v>
      </c>
      <c r="V314">
        <v>7</v>
      </c>
      <c r="W314">
        <v>6</v>
      </c>
      <c r="X314">
        <v>6</v>
      </c>
      <c r="Y314">
        <v>0</v>
      </c>
      <c r="Z314">
        <v>0</v>
      </c>
      <c r="AA314">
        <v>0</v>
      </c>
      <c r="AB314">
        <v>6</v>
      </c>
      <c r="AC314">
        <v>0</v>
      </c>
      <c r="AD314">
        <v>0</v>
      </c>
      <c r="AE314">
        <v>0</v>
      </c>
      <c r="AF314">
        <v>0</v>
      </c>
      <c r="AG314">
        <v>0</v>
      </c>
      <c r="AH314">
        <v>0</v>
      </c>
      <c r="AI314">
        <v>4</v>
      </c>
      <c r="AJ314">
        <v>0</v>
      </c>
      <c r="AK314">
        <v>0</v>
      </c>
      <c r="AL314">
        <v>0</v>
      </c>
      <c r="AN314">
        <v>0</v>
      </c>
      <c r="AP314">
        <v>0</v>
      </c>
      <c r="AR314">
        <v>0</v>
      </c>
      <c r="AT314">
        <v>0</v>
      </c>
      <c r="BW314">
        <v>42743.08</v>
      </c>
      <c r="BX314">
        <v>0</v>
      </c>
      <c r="BY314">
        <v>30950.77</v>
      </c>
      <c r="BZ314">
        <v>11792.31</v>
      </c>
      <c r="CA314">
        <v>34384.29</v>
      </c>
      <c r="CB314">
        <v>0</v>
      </c>
      <c r="CC314">
        <v>24561.43</v>
      </c>
      <c r="CD314">
        <v>9822.86</v>
      </c>
      <c r="CU314" t="s">
        <v>15018</v>
      </c>
    </row>
    <row r="315" spans="1:99" x14ac:dyDescent="0.15">
      <c r="A315">
        <v>13061310</v>
      </c>
      <c r="B315" t="s">
        <v>10249</v>
      </c>
      <c r="C315" t="s">
        <v>15686</v>
      </c>
      <c r="D315" t="s">
        <v>15775</v>
      </c>
      <c r="E315">
        <v>3</v>
      </c>
      <c r="F315" t="s">
        <v>15523</v>
      </c>
      <c r="G315">
        <v>20070801</v>
      </c>
      <c r="J315" t="s">
        <v>15776</v>
      </c>
      <c r="K315" t="s">
        <v>15777</v>
      </c>
      <c r="L315">
        <v>0</v>
      </c>
      <c r="M315" t="s">
        <v>15015</v>
      </c>
      <c r="N315" t="s">
        <v>15016</v>
      </c>
      <c r="P315" t="s">
        <v>15091</v>
      </c>
      <c r="Q315" t="s">
        <v>15017</v>
      </c>
      <c r="R315" t="s">
        <v>15023</v>
      </c>
      <c r="U315">
        <v>227</v>
      </c>
      <c r="V315">
        <v>126</v>
      </c>
      <c r="W315">
        <v>101</v>
      </c>
      <c r="X315">
        <v>61</v>
      </c>
      <c r="Y315">
        <v>54</v>
      </c>
      <c r="Z315">
        <v>0.88519999999999999</v>
      </c>
      <c r="AA315">
        <v>71</v>
      </c>
      <c r="AB315">
        <v>87</v>
      </c>
      <c r="AC315">
        <v>71</v>
      </c>
      <c r="AD315">
        <v>0.81610000000000005</v>
      </c>
      <c r="AE315">
        <v>54</v>
      </c>
      <c r="AF315">
        <v>0.88519999999999999</v>
      </c>
      <c r="AG315">
        <v>0</v>
      </c>
      <c r="AH315">
        <v>0</v>
      </c>
      <c r="AI315">
        <v>11</v>
      </c>
      <c r="AJ315">
        <v>0</v>
      </c>
      <c r="AK315">
        <v>0</v>
      </c>
      <c r="AL315">
        <v>16</v>
      </c>
      <c r="AM315">
        <v>0.29630000000000001</v>
      </c>
      <c r="AN315">
        <v>13</v>
      </c>
      <c r="AO315">
        <v>0.2407</v>
      </c>
      <c r="AP315">
        <v>3</v>
      </c>
      <c r="AQ315">
        <v>5.5599999999999997E-2</v>
      </c>
      <c r="AR315">
        <v>15</v>
      </c>
      <c r="AS315">
        <v>0.9375</v>
      </c>
      <c r="AT315">
        <v>4</v>
      </c>
      <c r="AU315">
        <v>0.25</v>
      </c>
      <c r="AV315">
        <v>0.49299999999999999</v>
      </c>
      <c r="AW315">
        <v>0.28170000000000001</v>
      </c>
      <c r="AX315">
        <v>0.11269999999999999</v>
      </c>
      <c r="AY315">
        <v>0.22539999999999999</v>
      </c>
      <c r="AZ315">
        <v>0.18310000000000001</v>
      </c>
      <c r="BA315">
        <v>0.15490000000000001</v>
      </c>
      <c r="BB315">
        <v>0.49299999999999999</v>
      </c>
      <c r="BD315">
        <v>0.52110000000000001</v>
      </c>
      <c r="BE315">
        <v>0.2676</v>
      </c>
      <c r="BF315">
        <v>0.52110000000000001</v>
      </c>
      <c r="BG315">
        <v>0.54930000000000001</v>
      </c>
      <c r="BH315">
        <v>0.85919999999999996</v>
      </c>
      <c r="BI315">
        <v>0.14080000000000001</v>
      </c>
      <c r="BJ315">
        <v>0.38030000000000003</v>
      </c>
      <c r="BK315">
        <v>0.50700000000000001</v>
      </c>
      <c r="BL315">
        <v>0.64290000000000003</v>
      </c>
      <c r="BM315">
        <v>0.19719999999999999</v>
      </c>
      <c r="BN315">
        <v>0.47889999999999999</v>
      </c>
      <c r="BO315">
        <v>0.47889999999999999</v>
      </c>
      <c r="BV315">
        <v>0.70420000000000005</v>
      </c>
      <c r="BW315">
        <v>41044.370000000003</v>
      </c>
      <c r="BX315">
        <v>4368.53</v>
      </c>
      <c r="BY315">
        <v>28289.64</v>
      </c>
      <c r="BZ315">
        <v>8386.2000000000007</v>
      </c>
      <c r="CA315">
        <v>31926.03</v>
      </c>
      <c r="CB315">
        <v>5215.46</v>
      </c>
      <c r="CC315">
        <v>18004.759999999998</v>
      </c>
      <c r="CD315">
        <v>8705.81</v>
      </c>
      <c r="CE315">
        <v>0.43659999999999999</v>
      </c>
      <c r="CF315">
        <v>0.16900000000000001</v>
      </c>
      <c r="CG315">
        <v>0.43659999999999999</v>
      </c>
      <c r="CH315">
        <v>0.35210000000000002</v>
      </c>
      <c r="CI315">
        <v>9.8599999999999993E-2</v>
      </c>
      <c r="CJ315">
        <v>7.0400000000000004E-2</v>
      </c>
      <c r="CK315">
        <v>0.2394</v>
      </c>
      <c r="CL315">
        <v>0.1268</v>
      </c>
      <c r="CM315">
        <v>5.6300000000000003E-2</v>
      </c>
      <c r="CN315">
        <v>0</v>
      </c>
      <c r="CO315">
        <v>5.6300000000000003E-2</v>
      </c>
      <c r="CP315">
        <v>0.29580000000000001</v>
      </c>
      <c r="CQ315">
        <v>0.29580000000000001</v>
      </c>
      <c r="CR315">
        <v>0.2676</v>
      </c>
      <c r="CS315">
        <v>0.11269999999999999</v>
      </c>
      <c r="CT315">
        <v>2.8199999999999999E-2</v>
      </c>
      <c r="CU315" t="s">
        <v>15018</v>
      </c>
    </row>
    <row r="316" spans="1:99" x14ac:dyDescent="0.15">
      <c r="A316">
        <v>13061403</v>
      </c>
      <c r="B316" t="s">
        <v>3266</v>
      </c>
      <c r="C316" t="s">
        <v>15778</v>
      </c>
      <c r="D316" t="s">
        <v>3269</v>
      </c>
      <c r="E316">
        <v>16</v>
      </c>
      <c r="F316" t="s">
        <v>15079</v>
      </c>
      <c r="G316">
        <v>20090601</v>
      </c>
      <c r="J316" t="s">
        <v>15779</v>
      </c>
      <c r="K316" t="s">
        <v>3268</v>
      </c>
      <c r="L316">
        <v>0</v>
      </c>
      <c r="M316" t="s">
        <v>15015</v>
      </c>
      <c r="N316" t="s">
        <v>15016</v>
      </c>
      <c r="Q316" t="s">
        <v>15017</v>
      </c>
      <c r="R316" t="s">
        <v>15023</v>
      </c>
      <c r="T316" t="s">
        <v>15043</v>
      </c>
      <c r="U316">
        <v>32</v>
      </c>
      <c r="V316">
        <v>24</v>
      </c>
      <c r="W316">
        <v>8</v>
      </c>
      <c r="X316">
        <v>5</v>
      </c>
      <c r="Y316">
        <v>0</v>
      </c>
      <c r="Z316">
        <v>0</v>
      </c>
      <c r="AA316">
        <v>1</v>
      </c>
      <c r="AB316">
        <v>7</v>
      </c>
      <c r="AC316">
        <v>1</v>
      </c>
      <c r="AD316">
        <v>0.1429</v>
      </c>
      <c r="AE316">
        <v>0</v>
      </c>
      <c r="AF316">
        <v>0</v>
      </c>
      <c r="AG316">
        <v>0</v>
      </c>
      <c r="AH316">
        <v>0</v>
      </c>
      <c r="AI316">
        <v>0</v>
      </c>
      <c r="AJ316">
        <v>0</v>
      </c>
      <c r="AL316">
        <v>0</v>
      </c>
      <c r="AN316">
        <v>0</v>
      </c>
      <c r="AP316">
        <v>0</v>
      </c>
      <c r="AR316">
        <v>0</v>
      </c>
      <c r="AT316">
        <v>0</v>
      </c>
      <c r="AV316">
        <v>0</v>
      </c>
      <c r="AW316">
        <v>0</v>
      </c>
      <c r="AX316">
        <v>1</v>
      </c>
      <c r="AY316">
        <v>0</v>
      </c>
      <c r="AZ316">
        <v>0</v>
      </c>
      <c r="BA316">
        <v>0</v>
      </c>
      <c r="BB316">
        <v>0</v>
      </c>
      <c r="BD316">
        <v>1</v>
      </c>
      <c r="BE316">
        <v>0</v>
      </c>
      <c r="BF316">
        <v>0</v>
      </c>
      <c r="BG316">
        <v>1</v>
      </c>
      <c r="BH316">
        <v>1</v>
      </c>
      <c r="BI316">
        <v>0</v>
      </c>
      <c r="BJ316">
        <v>0</v>
      </c>
      <c r="BK316">
        <v>1</v>
      </c>
      <c r="BL316">
        <v>0</v>
      </c>
      <c r="BM316">
        <v>0</v>
      </c>
      <c r="BN316">
        <v>1</v>
      </c>
      <c r="BO316">
        <v>1</v>
      </c>
      <c r="BV316">
        <v>0</v>
      </c>
      <c r="BW316">
        <v>24690.73</v>
      </c>
      <c r="BX316">
        <v>0</v>
      </c>
      <c r="BY316">
        <v>18430.54</v>
      </c>
      <c r="BZ316">
        <v>6260.19</v>
      </c>
      <c r="CA316">
        <v>21640.05</v>
      </c>
      <c r="CB316">
        <v>0</v>
      </c>
      <c r="CC316">
        <v>15554.16</v>
      </c>
      <c r="CD316">
        <v>6085.89</v>
      </c>
      <c r="CE316">
        <v>0</v>
      </c>
      <c r="CF316">
        <v>0</v>
      </c>
      <c r="CG316">
        <v>0</v>
      </c>
      <c r="CH316">
        <v>0</v>
      </c>
      <c r="CI316">
        <v>0</v>
      </c>
      <c r="CJ316">
        <v>0</v>
      </c>
      <c r="CK316">
        <v>1</v>
      </c>
      <c r="CL316">
        <v>0</v>
      </c>
      <c r="CM316">
        <v>0</v>
      </c>
      <c r="CN316">
        <v>0</v>
      </c>
      <c r="CO316">
        <v>0</v>
      </c>
      <c r="CP316">
        <v>0</v>
      </c>
      <c r="CQ316">
        <v>0</v>
      </c>
      <c r="CR316">
        <v>1</v>
      </c>
      <c r="CS316">
        <v>0</v>
      </c>
      <c r="CT316">
        <v>0</v>
      </c>
      <c r="CU316" t="s">
        <v>15018</v>
      </c>
    </row>
    <row r="317" spans="1:99" x14ac:dyDescent="0.15">
      <c r="A317">
        <v>13061821</v>
      </c>
      <c r="B317" t="s">
        <v>14885</v>
      </c>
      <c r="C317" t="s">
        <v>15780</v>
      </c>
      <c r="D317" t="s">
        <v>14889</v>
      </c>
      <c r="E317">
        <v>16</v>
      </c>
      <c r="F317" t="s">
        <v>15079</v>
      </c>
      <c r="G317">
        <v>20150901</v>
      </c>
      <c r="J317" t="s">
        <v>14886</v>
      </c>
      <c r="K317" t="s">
        <v>14887</v>
      </c>
      <c r="L317">
        <v>0</v>
      </c>
      <c r="M317" t="s">
        <v>15015</v>
      </c>
      <c r="N317" t="s">
        <v>15016</v>
      </c>
      <c r="Q317" t="s">
        <v>15017</v>
      </c>
      <c r="U317">
        <v>9</v>
      </c>
      <c r="V317">
        <v>6</v>
      </c>
      <c r="W317">
        <v>3</v>
      </c>
      <c r="X317">
        <v>3</v>
      </c>
      <c r="Y317">
        <v>0</v>
      </c>
      <c r="Z317">
        <v>0</v>
      </c>
      <c r="AA317">
        <v>0</v>
      </c>
      <c r="AB317">
        <v>4</v>
      </c>
      <c r="AC317">
        <v>0</v>
      </c>
      <c r="AD317">
        <v>0</v>
      </c>
      <c r="AE317">
        <v>0</v>
      </c>
      <c r="AF317">
        <v>0</v>
      </c>
      <c r="AG317">
        <v>0</v>
      </c>
      <c r="AH317">
        <v>0</v>
      </c>
      <c r="AI317">
        <v>0</v>
      </c>
      <c r="AJ317">
        <v>0</v>
      </c>
      <c r="AL317">
        <v>0</v>
      </c>
      <c r="AN317">
        <v>0</v>
      </c>
      <c r="AP317">
        <v>0</v>
      </c>
      <c r="AR317">
        <v>0</v>
      </c>
      <c r="AT317">
        <v>0</v>
      </c>
      <c r="BW317">
        <v>19775.560000000001</v>
      </c>
      <c r="BX317">
        <v>0</v>
      </c>
      <c r="BY317">
        <v>17655.560000000001</v>
      </c>
      <c r="BZ317">
        <v>2120</v>
      </c>
      <c r="CA317">
        <v>11833.33</v>
      </c>
      <c r="CB317">
        <v>0</v>
      </c>
      <c r="CC317">
        <v>10310</v>
      </c>
      <c r="CD317">
        <v>1523.33</v>
      </c>
      <c r="CU317" t="s">
        <v>15018</v>
      </c>
    </row>
    <row r="318" spans="1:99" x14ac:dyDescent="0.15">
      <c r="A318">
        <v>13062139</v>
      </c>
      <c r="B318" t="s">
        <v>6801</v>
      </c>
      <c r="C318" t="s">
        <v>15781</v>
      </c>
      <c r="D318" t="s">
        <v>6804</v>
      </c>
      <c r="E318">
        <v>33</v>
      </c>
      <c r="F318" t="s">
        <v>15233</v>
      </c>
      <c r="G318">
        <v>20180701</v>
      </c>
      <c r="J318" t="s">
        <v>6802</v>
      </c>
      <c r="K318" t="s">
        <v>6803</v>
      </c>
      <c r="L318">
        <v>0</v>
      </c>
      <c r="M318" t="s">
        <v>15015</v>
      </c>
      <c r="N318" t="s">
        <v>15016</v>
      </c>
      <c r="Q318" t="s">
        <v>15017</v>
      </c>
      <c r="T318" t="s">
        <v>15043</v>
      </c>
      <c r="U318">
        <v>3</v>
      </c>
      <c r="V318">
        <v>1</v>
      </c>
      <c r="W318">
        <v>2</v>
      </c>
      <c r="X318">
        <v>1</v>
      </c>
      <c r="Y318">
        <v>0</v>
      </c>
      <c r="Z318">
        <v>0</v>
      </c>
      <c r="AA318">
        <v>0</v>
      </c>
      <c r="AB318">
        <v>1</v>
      </c>
      <c r="AC318">
        <v>0</v>
      </c>
      <c r="AD318">
        <v>0</v>
      </c>
      <c r="AE318">
        <v>0</v>
      </c>
      <c r="AF318">
        <v>0</v>
      </c>
      <c r="AG318">
        <v>0</v>
      </c>
      <c r="AH318">
        <v>0</v>
      </c>
      <c r="AI318">
        <v>0</v>
      </c>
      <c r="AJ318">
        <v>0</v>
      </c>
      <c r="AL318">
        <v>0</v>
      </c>
      <c r="AN318">
        <v>0</v>
      </c>
      <c r="AP318">
        <v>0</v>
      </c>
      <c r="AR318">
        <v>0</v>
      </c>
      <c r="AT318">
        <v>0</v>
      </c>
      <c r="BW318">
        <v>76083.33</v>
      </c>
      <c r="BX318">
        <v>0</v>
      </c>
      <c r="BY318">
        <v>54246.67</v>
      </c>
      <c r="BZ318">
        <v>21836.67</v>
      </c>
      <c r="CA318">
        <v>100640</v>
      </c>
      <c r="CB318">
        <v>0</v>
      </c>
      <c r="CC318">
        <v>65030</v>
      </c>
      <c r="CD318">
        <v>35610</v>
      </c>
      <c r="CU318" t="s">
        <v>15018</v>
      </c>
    </row>
    <row r="319" spans="1:99" x14ac:dyDescent="0.15">
      <c r="A319">
        <v>13062607</v>
      </c>
      <c r="B319" t="s">
        <v>10240</v>
      </c>
      <c r="C319" t="s">
        <v>15782</v>
      </c>
      <c r="D319" t="s">
        <v>10244</v>
      </c>
      <c r="E319">
        <v>22</v>
      </c>
      <c r="F319" t="s">
        <v>15265</v>
      </c>
      <c r="G319">
        <v>20201201</v>
      </c>
      <c r="J319" t="s">
        <v>15783</v>
      </c>
      <c r="K319" t="s">
        <v>10242</v>
      </c>
      <c r="L319">
        <v>307</v>
      </c>
      <c r="M319" t="s">
        <v>15015</v>
      </c>
      <c r="N319" t="s">
        <v>15016</v>
      </c>
      <c r="Q319" t="s">
        <v>15017</v>
      </c>
      <c r="U319">
        <v>69</v>
      </c>
      <c r="V319">
        <v>63</v>
      </c>
      <c r="W319">
        <v>6</v>
      </c>
      <c r="X319">
        <v>16</v>
      </c>
      <c r="Y319">
        <v>14</v>
      </c>
      <c r="Z319">
        <v>0.875</v>
      </c>
      <c r="AA319">
        <v>21</v>
      </c>
      <c r="AB319">
        <v>24</v>
      </c>
      <c r="AC319">
        <v>21</v>
      </c>
      <c r="AD319">
        <v>0.875</v>
      </c>
      <c r="AE319">
        <v>14</v>
      </c>
      <c r="AF319">
        <v>0.875</v>
      </c>
      <c r="AG319">
        <v>0</v>
      </c>
      <c r="AH319">
        <v>0</v>
      </c>
      <c r="AI319">
        <v>0</v>
      </c>
      <c r="AJ319">
        <v>0</v>
      </c>
      <c r="AL319">
        <v>2</v>
      </c>
      <c r="AM319">
        <v>0.1429</v>
      </c>
      <c r="AN319">
        <v>1</v>
      </c>
      <c r="AO319">
        <v>7.1400000000000005E-2</v>
      </c>
      <c r="AP319">
        <v>1</v>
      </c>
      <c r="AQ319">
        <v>7.1400000000000005E-2</v>
      </c>
      <c r="AR319">
        <v>0</v>
      </c>
      <c r="AS319">
        <v>0</v>
      </c>
      <c r="AT319">
        <v>0</v>
      </c>
      <c r="AU319">
        <v>0</v>
      </c>
      <c r="AV319">
        <v>0.33329999999999999</v>
      </c>
      <c r="AW319">
        <v>0.1429</v>
      </c>
      <c r="AX319">
        <v>0</v>
      </c>
      <c r="AY319">
        <v>0.1429</v>
      </c>
      <c r="AZ319">
        <v>0</v>
      </c>
      <c r="BA319">
        <v>9.5200000000000007E-2</v>
      </c>
      <c r="BB319">
        <v>0.23810000000000001</v>
      </c>
      <c r="BD319">
        <v>0.47620000000000001</v>
      </c>
      <c r="BE319">
        <v>9.5200000000000007E-2</v>
      </c>
      <c r="BF319">
        <v>0.52380000000000004</v>
      </c>
      <c r="BG319">
        <v>0.33329999999999999</v>
      </c>
      <c r="BH319">
        <v>0.95240000000000002</v>
      </c>
      <c r="BI319">
        <v>4.7600000000000003E-2</v>
      </c>
      <c r="BJ319">
        <v>0.28570000000000001</v>
      </c>
      <c r="BK319">
        <v>0.42859999999999998</v>
      </c>
      <c r="BL319">
        <v>0.47620000000000001</v>
      </c>
      <c r="BM319">
        <v>0.33329999999999999</v>
      </c>
      <c r="BN319">
        <v>0.42859999999999998</v>
      </c>
      <c r="BO319">
        <v>0.42859999999999998</v>
      </c>
      <c r="BV319">
        <v>0.52380000000000004</v>
      </c>
      <c r="BW319">
        <v>114003.84</v>
      </c>
      <c r="BX319">
        <v>68268.63</v>
      </c>
      <c r="BY319">
        <v>37143.15</v>
      </c>
      <c r="BZ319">
        <v>8592.0499999999993</v>
      </c>
      <c r="CA319">
        <v>108184.41</v>
      </c>
      <c r="CB319">
        <v>63852.04</v>
      </c>
      <c r="CC319">
        <v>36136.720000000001</v>
      </c>
      <c r="CD319">
        <v>8195.66</v>
      </c>
      <c r="CE319">
        <v>0.1429</v>
      </c>
      <c r="CF319">
        <v>0.1905</v>
      </c>
      <c r="CG319">
        <v>0.1429</v>
      </c>
      <c r="CH319">
        <v>0.1905</v>
      </c>
      <c r="CI319">
        <v>4.7600000000000003E-2</v>
      </c>
      <c r="CJ319">
        <v>4.7600000000000003E-2</v>
      </c>
      <c r="CK319">
        <v>0.1905</v>
      </c>
      <c r="CL319">
        <v>0.28570000000000001</v>
      </c>
      <c r="CM319">
        <v>4.7600000000000003E-2</v>
      </c>
      <c r="CN319">
        <v>9.5200000000000007E-2</v>
      </c>
      <c r="CO319">
        <v>9.5200000000000007E-2</v>
      </c>
      <c r="CP319">
        <v>0.28570000000000001</v>
      </c>
      <c r="CQ319">
        <v>0.33329999999999999</v>
      </c>
      <c r="CR319">
        <v>0.28570000000000001</v>
      </c>
      <c r="CS319">
        <v>9.5200000000000007E-2</v>
      </c>
      <c r="CT319">
        <v>0</v>
      </c>
      <c r="CU319" t="s">
        <v>15018</v>
      </c>
    </row>
    <row r="320" spans="1:99" x14ac:dyDescent="0.15">
      <c r="A320">
        <v>13063511</v>
      </c>
      <c r="B320" t="s">
        <v>13961</v>
      </c>
      <c r="C320" t="s">
        <v>15699</v>
      </c>
      <c r="D320" t="s">
        <v>13965</v>
      </c>
      <c r="E320">
        <v>27</v>
      </c>
      <c r="F320" t="s">
        <v>15031</v>
      </c>
      <c r="G320">
        <v>20250601</v>
      </c>
      <c r="J320" t="s">
        <v>13962</v>
      </c>
      <c r="K320" t="s">
        <v>15784</v>
      </c>
      <c r="L320">
        <v>0</v>
      </c>
      <c r="M320" t="s">
        <v>15015</v>
      </c>
      <c r="N320" t="s">
        <v>15016</v>
      </c>
      <c r="Q320" t="s">
        <v>15017</v>
      </c>
      <c r="U320">
        <v>4</v>
      </c>
      <c r="V320">
        <v>3</v>
      </c>
      <c r="W320">
        <v>1</v>
      </c>
      <c r="X320">
        <v>2</v>
      </c>
      <c r="Y320">
        <v>1</v>
      </c>
      <c r="Z320">
        <v>0.5</v>
      </c>
      <c r="AA320">
        <v>1</v>
      </c>
      <c r="AB320">
        <v>3</v>
      </c>
      <c r="AC320">
        <v>1</v>
      </c>
      <c r="AD320">
        <v>0.33329999999999999</v>
      </c>
      <c r="AE320">
        <v>1</v>
      </c>
      <c r="AF320">
        <v>0.5</v>
      </c>
      <c r="AG320">
        <v>0</v>
      </c>
      <c r="AH320">
        <v>0</v>
      </c>
      <c r="AI320">
        <v>0</v>
      </c>
      <c r="AJ320">
        <v>0</v>
      </c>
      <c r="AL320">
        <v>0</v>
      </c>
      <c r="AM320">
        <v>0</v>
      </c>
      <c r="AN320">
        <v>0</v>
      </c>
      <c r="AO320">
        <v>0</v>
      </c>
      <c r="AP320">
        <v>0</v>
      </c>
      <c r="AQ320">
        <v>0</v>
      </c>
      <c r="AR320">
        <v>0</v>
      </c>
      <c r="AT320">
        <v>0</v>
      </c>
      <c r="AV320">
        <v>0</v>
      </c>
      <c r="AW320">
        <v>1</v>
      </c>
      <c r="AX320">
        <v>0</v>
      </c>
      <c r="AY320">
        <v>0</v>
      </c>
      <c r="AZ320">
        <v>0</v>
      </c>
      <c r="BA320">
        <v>0</v>
      </c>
      <c r="BB320">
        <v>0</v>
      </c>
      <c r="BD320">
        <v>0</v>
      </c>
      <c r="BE320">
        <v>0</v>
      </c>
      <c r="BF320">
        <v>1</v>
      </c>
      <c r="BG320">
        <v>0</v>
      </c>
      <c r="BH320">
        <v>1</v>
      </c>
      <c r="BI320">
        <v>0</v>
      </c>
      <c r="BJ320">
        <v>0</v>
      </c>
      <c r="BK320">
        <v>1</v>
      </c>
      <c r="BL320">
        <v>0</v>
      </c>
      <c r="BM320">
        <v>1</v>
      </c>
      <c r="BN320">
        <v>0</v>
      </c>
      <c r="BO320">
        <v>0</v>
      </c>
      <c r="BV320">
        <v>1</v>
      </c>
      <c r="BW320">
        <v>35696.47</v>
      </c>
      <c r="BX320">
        <v>0</v>
      </c>
      <c r="BY320">
        <v>29971.759999999998</v>
      </c>
      <c r="BZ320">
        <v>5724.71</v>
      </c>
      <c r="CA320">
        <v>42978.46</v>
      </c>
      <c r="CB320">
        <v>0</v>
      </c>
      <c r="CC320">
        <v>35492.31</v>
      </c>
      <c r="CD320">
        <v>7486.15</v>
      </c>
      <c r="CE320">
        <v>0</v>
      </c>
      <c r="CF320">
        <v>0</v>
      </c>
      <c r="CG320">
        <v>0</v>
      </c>
      <c r="CH320">
        <v>0</v>
      </c>
      <c r="CI320">
        <v>0</v>
      </c>
      <c r="CJ320">
        <v>0</v>
      </c>
      <c r="CK320">
        <v>0</v>
      </c>
      <c r="CL320">
        <v>0</v>
      </c>
      <c r="CM320">
        <v>0</v>
      </c>
      <c r="CN320">
        <v>0</v>
      </c>
      <c r="CO320">
        <v>1</v>
      </c>
      <c r="CP320">
        <v>1</v>
      </c>
      <c r="CQ320">
        <v>0</v>
      </c>
      <c r="CR320">
        <v>0</v>
      </c>
      <c r="CS320">
        <v>0</v>
      </c>
      <c r="CT320">
        <v>0</v>
      </c>
      <c r="CU320" t="s">
        <v>15018</v>
      </c>
    </row>
    <row r="321" spans="1:99" x14ac:dyDescent="0.15">
      <c r="A321">
        <v>13071119</v>
      </c>
      <c r="B321" t="s">
        <v>15785</v>
      </c>
      <c r="C321" t="s">
        <v>15146</v>
      </c>
      <c r="D321" t="s">
        <v>15786</v>
      </c>
      <c r="E321">
        <v>17</v>
      </c>
      <c r="F321" t="s">
        <v>15296</v>
      </c>
      <c r="G321">
        <v>19760201</v>
      </c>
      <c r="J321" t="s">
        <v>15787</v>
      </c>
      <c r="K321" t="s">
        <v>15788</v>
      </c>
      <c r="L321">
        <v>1023</v>
      </c>
      <c r="M321" t="s">
        <v>15015</v>
      </c>
      <c r="N321" t="s">
        <v>15016</v>
      </c>
      <c r="Q321" t="s">
        <v>15017</v>
      </c>
      <c r="U321">
        <v>47</v>
      </c>
      <c r="V321">
        <v>28</v>
      </c>
      <c r="W321">
        <v>19</v>
      </c>
      <c r="X321">
        <v>27</v>
      </c>
      <c r="Y321">
        <v>16</v>
      </c>
      <c r="Z321">
        <v>0.59260000000000002</v>
      </c>
      <c r="AA321">
        <v>16</v>
      </c>
      <c r="AB321">
        <v>27</v>
      </c>
      <c r="AC321">
        <v>16</v>
      </c>
      <c r="AD321">
        <v>0.59260000000000002</v>
      </c>
      <c r="AE321">
        <v>16</v>
      </c>
      <c r="AF321">
        <v>0.59260000000000002</v>
      </c>
      <c r="AG321">
        <v>0</v>
      </c>
      <c r="AH321">
        <v>0</v>
      </c>
      <c r="AI321">
        <v>8</v>
      </c>
      <c r="AJ321">
        <v>0</v>
      </c>
      <c r="AK321">
        <v>0</v>
      </c>
      <c r="AL321">
        <v>6</v>
      </c>
      <c r="AM321">
        <v>0.375</v>
      </c>
      <c r="AN321">
        <v>4</v>
      </c>
      <c r="AO321">
        <v>0.25</v>
      </c>
      <c r="AP321">
        <v>2</v>
      </c>
      <c r="AQ321">
        <v>0.125</v>
      </c>
      <c r="AR321">
        <v>0</v>
      </c>
      <c r="AS321">
        <v>0</v>
      </c>
      <c r="AT321">
        <v>0</v>
      </c>
      <c r="AU321">
        <v>0</v>
      </c>
      <c r="AV321">
        <v>0.75</v>
      </c>
      <c r="AW321">
        <v>0.5625</v>
      </c>
      <c r="AX321">
        <v>0.4375</v>
      </c>
      <c r="AY321">
        <v>0.375</v>
      </c>
      <c r="AZ321">
        <v>0.125</v>
      </c>
      <c r="BA321">
        <v>0.5</v>
      </c>
      <c r="BB321">
        <v>0.5</v>
      </c>
      <c r="BD321">
        <v>0.75</v>
      </c>
      <c r="BE321">
        <v>0.3125</v>
      </c>
      <c r="BF321">
        <v>0.1875</v>
      </c>
      <c r="BG321">
        <v>0.4375</v>
      </c>
      <c r="BH321">
        <v>0.875</v>
      </c>
      <c r="BI321">
        <v>0.125</v>
      </c>
      <c r="BJ321">
        <v>0.4375</v>
      </c>
      <c r="BK321">
        <v>0.5625</v>
      </c>
      <c r="BL321">
        <v>0.625</v>
      </c>
      <c r="BM321">
        <v>0.1875</v>
      </c>
      <c r="BN321">
        <v>0.5</v>
      </c>
      <c r="BO321">
        <v>0.4375</v>
      </c>
      <c r="BV321">
        <v>0.625</v>
      </c>
      <c r="BW321">
        <v>167190</v>
      </c>
      <c r="BX321">
        <v>108652.98</v>
      </c>
      <c r="BY321">
        <v>48217.66</v>
      </c>
      <c r="BZ321">
        <v>10319.36</v>
      </c>
      <c r="CA321">
        <v>87706.07</v>
      </c>
      <c r="CB321">
        <v>21220.36</v>
      </c>
      <c r="CC321">
        <v>53936.79</v>
      </c>
      <c r="CD321">
        <v>12548.93</v>
      </c>
      <c r="CE321">
        <v>0.375</v>
      </c>
      <c r="CF321">
        <v>0.25</v>
      </c>
      <c r="CG321">
        <v>0.375</v>
      </c>
      <c r="CH321">
        <v>0.1875</v>
      </c>
      <c r="CI321">
        <v>0.125</v>
      </c>
      <c r="CJ321">
        <v>6.25E-2</v>
      </c>
      <c r="CK321">
        <v>0.1875</v>
      </c>
      <c r="CL321">
        <v>0.125</v>
      </c>
      <c r="CM321">
        <v>0.1875</v>
      </c>
      <c r="CN321">
        <v>0</v>
      </c>
      <c r="CO321">
        <v>0.125</v>
      </c>
      <c r="CP321">
        <v>0.375</v>
      </c>
      <c r="CQ321">
        <v>0.375</v>
      </c>
      <c r="CR321">
        <v>0.1875</v>
      </c>
      <c r="CS321">
        <v>0</v>
      </c>
      <c r="CT321">
        <v>6.25E-2</v>
      </c>
      <c r="CU321" t="s">
        <v>15018</v>
      </c>
    </row>
    <row r="322" spans="1:99" x14ac:dyDescent="0.15">
      <c r="A322">
        <v>13071221</v>
      </c>
      <c r="B322" t="s">
        <v>3336</v>
      </c>
      <c r="C322" t="s">
        <v>15406</v>
      </c>
      <c r="D322" t="s">
        <v>3340</v>
      </c>
      <c r="E322">
        <v>5</v>
      </c>
      <c r="F322" t="s">
        <v>15067</v>
      </c>
      <c r="G322">
        <v>19760901</v>
      </c>
      <c r="J322" t="s">
        <v>15789</v>
      </c>
      <c r="K322" t="s">
        <v>3338</v>
      </c>
      <c r="L322">
        <v>0</v>
      </c>
      <c r="M322" t="s">
        <v>15015</v>
      </c>
      <c r="N322" t="s">
        <v>15016</v>
      </c>
      <c r="Q322" t="s">
        <v>15017</v>
      </c>
      <c r="U322">
        <v>51</v>
      </c>
      <c r="V322">
        <v>27</v>
      </c>
      <c r="W322">
        <v>24</v>
      </c>
      <c r="X322">
        <v>23</v>
      </c>
      <c r="Y322">
        <v>23</v>
      </c>
      <c r="Z322">
        <v>1</v>
      </c>
      <c r="AA322">
        <v>23</v>
      </c>
      <c r="AB322">
        <v>23</v>
      </c>
      <c r="AC322">
        <v>23</v>
      </c>
      <c r="AD322">
        <v>1</v>
      </c>
      <c r="AE322">
        <v>23</v>
      </c>
      <c r="AF322">
        <v>1</v>
      </c>
      <c r="AG322">
        <v>0</v>
      </c>
      <c r="AH322">
        <v>0</v>
      </c>
      <c r="AI322">
        <v>7</v>
      </c>
      <c r="AJ322">
        <v>0</v>
      </c>
      <c r="AK322">
        <v>0</v>
      </c>
      <c r="AL322">
        <v>7</v>
      </c>
      <c r="AM322">
        <v>0.30430000000000001</v>
      </c>
      <c r="AN322">
        <v>2</v>
      </c>
      <c r="AO322">
        <v>8.6999999999999994E-2</v>
      </c>
      <c r="AP322">
        <v>5</v>
      </c>
      <c r="AQ322">
        <v>0.21740000000000001</v>
      </c>
      <c r="AR322">
        <v>7</v>
      </c>
      <c r="AS322">
        <v>1</v>
      </c>
      <c r="AT322">
        <v>0</v>
      </c>
      <c r="AU322">
        <v>0</v>
      </c>
      <c r="AV322">
        <v>0.60870000000000002</v>
      </c>
      <c r="AW322">
        <v>0.60870000000000002</v>
      </c>
      <c r="AX322">
        <v>0.3478</v>
      </c>
      <c r="AY322">
        <v>0.30430000000000001</v>
      </c>
      <c r="AZ322">
        <v>0.21740000000000001</v>
      </c>
      <c r="BA322">
        <v>0.3478</v>
      </c>
      <c r="BB322">
        <v>0.3478</v>
      </c>
      <c r="BD322">
        <v>0.54549999999999998</v>
      </c>
      <c r="BE322">
        <v>0.26090000000000002</v>
      </c>
      <c r="BF322">
        <v>0.43480000000000002</v>
      </c>
      <c r="BG322">
        <v>0.60870000000000002</v>
      </c>
      <c r="BH322">
        <v>0.86960000000000004</v>
      </c>
      <c r="BI322">
        <v>8.6999999999999994E-2</v>
      </c>
      <c r="BJ322">
        <v>0.13039999999999999</v>
      </c>
      <c r="BK322">
        <v>0.73909999999999998</v>
      </c>
      <c r="BL322">
        <v>0.5</v>
      </c>
      <c r="BM322">
        <v>0.13039999999999999</v>
      </c>
      <c r="BN322">
        <v>0.6522</v>
      </c>
      <c r="BO322">
        <v>0.4783</v>
      </c>
      <c r="BV322">
        <v>0.52170000000000005</v>
      </c>
      <c r="BW322">
        <v>62075.88</v>
      </c>
      <c r="BX322">
        <v>9874.51</v>
      </c>
      <c r="BY322">
        <v>42817.45</v>
      </c>
      <c r="BZ322">
        <v>9383.92</v>
      </c>
      <c r="CA322">
        <v>70097.41</v>
      </c>
      <c r="CB322">
        <v>18651.849999999999</v>
      </c>
      <c r="CC322">
        <v>36279.629999999997</v>
      </c>
      <c r="CD322">
        <v>15165.93</v>
      </c>
      <c r="CE322">
        <v>0.26090000000000002</v>
      </c>
      <c r="CF322">
        <v>0.13039999999999999</v>
      </c>
      <c r="CG322">
        <v>0.26090000000000002</v>
      </c>
      <c r="CH322">
        <v>0.21740000000000001</v>
      </c>
      <c r="CI322">
        <v>8.6999999999999994E-2</v>
      </c>
      <c r="CJ322">
        <v>4.3499999999999997E-2</v>
      </c>
      <c r="CK322">
        <v>0.1739</v>
      </c>
      <c r="CL322">
        <v>0.1739</v>
      </c>
      <c r="CM322">
        <v>4.3499999999999997E-2</v>
      </c>
      <c r="CN322">
        <v>4.3499999999999997E-2</v>
      </c>
      <c r="CO322">
        <v>0.21740000000000001</v>
      </c>
      <c r="CP322">
        <v>0.43480000000000002</v>
      </c>
      <c r="CQ322">
        <v>0.3478</v>
      </c>
      <c r="CR322">
        <v>8.6999999999999994E-2</v>
      </c>
      <c r="CS322">
        <v>4.3499999999999997E-2</v>
      </c>
      <c r="CT322">
        <v>8.6999999999999994E-2</v>
      </c>
      <c r="CU322" t="s">
        <v>15018</v>
      </c>
    </row>
    <row r="323" spans="1:99" x14ac:dyDescent="0.15">
      <c r="A323">
        <v>13071521</v>
      </c>
      <c r="B323" t="s">
        <v>13563</v>
      </c>
      <c r="C323" t="s">
        <v>15790</v>
      </c>
      <c r="D323" t="s">
        <v>13567</v>
      </c>
      <c r="E323">
        <v>35</v>
      </c>
      <c r="F323" t="s">
        <v>15093</v>
      </c>
      <c r="G323">
        <v>19781001</v>
      </c>
      <c r="J323" t="s">
        <v>15791</v>
      </c>
      <c r="K323" t="s">
        <v>15792</v>
      </c>
      <c r="L323">
        <v>0</v>
      </c>
      <c r="M323" t="s">
        <v>15015</v>
      </c>
      <c r="N323" t="s">
        <v>15016</v>
      </c>
      <c r="Q323" t="s">
        <v>15017</v>
      </c>
      <c r="U323">
        <v>59</v>
      </c>
      <c r="V323">
        <v>35</v>
      </c>
      <c r="W323">
        <v>24</v>
      </c>
      <c r="X323">
        <v>23</v>
      </c>
      <c r="Y323">
        <v>0</v>
      </c>
      <c r="Z323">
        <v>0</v>
      </c>
      <c r="AA323">
        <v>0</v>
      </c>
      <c r="AB323">
        <v>28</v>
      </c>
      <c r="AC323">
        <v>0</v>
      </c>
      <c r="AD323">
        <v>0</v>
      </c>
      <c r="AE323">
        <v>0</v>
      </c>
      <c r="AF323">
        <v>0</v>
      </c>
      <c r="AG323">
        <v>0</v>
      </c>
      <c r="AH323">
        <v>0</v>
      </c>
      <c r="AI323">
        <v>8</v>
      </c>
      <c r="AJ323">
        <v>0</v>
      </c>
      <c r="AK323">
        <v>0</v>
      </c>
      <c r="AL323">
        <v>0</v>
      </c>
      <c r="AN323">
        <v>0</v>
      </c>
      <c r="AP323">
        <v>0</v>
      </c>
      <c r="AR323">
        <v>0</v>
      </c>
      <c r="AT323">
        <v>0</v>
      </c>
      <c r="BW323">
        <v>225168.81</v>
      </c>
      <c r="BX323">
        <v>116993.05</v>
      </c>
      <c r="BY323">
        <v>97931.19</v>
      </c>
      <c r="BZ323">
        <v>10244.58</v>
      </c>
      <c r="CA323">
        <v>346600.57</v>
      </c>
      <c r="CB323">
        <v>197216.86</v>
      </c>
      <c r="CC323">
        <v>141296.29</v>
      </c>
      <c r="CD323">
        <v>8087.43</v>
      </c>
      <c r="CU323" t="s">
        <v>15018</v>
      </c>
    </row>
    <row r="324" spans="1:99" x14ac:dyDescent="0.15">
      <c r="A324">
        <v>13080806</v>
      </c>
      <c r="B324" t="s">
        <v>13773</v>
      </c>
      <c r="C324" t="s">
        <v>15435</v>
      </c>
      <c r="D324" t="s">
        <v>13777</v>
      </c>
      <c r="E324">
        <v>19</v>
      </c>
      <c r="F324" t="s">
        <v>15087</v>
      </c>
      <c r="G324">
        <v>19680601</v>
      </c>
      <c r="J324" t="s">
        <v>15793</v>
      </c>
      <c r="K324" t="s">
        <v>13775</v>
      </c>
      <c r="L324">
        <v>0</v>
      </c>
      <c r="M324" t="s">
        <v>15015</v>
      </c>
      <c r="N324" t="s">
        <v>15016</v>
      </c>
      <c r="Q324" t="s">
        <v>15017</v>
      </c>
      <c r="U324">
        <v>283</v>
      </c>
      <c r="V324">
        <v>159</v>
      </c>
      <c r="W324">
        <v>124</v>
      </c>
      <c r="X324">
        <v>129</v>
      </c>
      <c r="Y324">
        <v>10</v>
      </c>
      <c r="Z324">
        <v>7.7499999999999999E-2</v>
      </c>
      <c r="AA324">
        <v>10</v>
      </c>
      <c r="AB324">
        <v>143</v>
      </c>
      <c r="AC324">
        <v>10</v>
      </c>
      <c r="AD324">
        <v>6.9900000000000004E-2</v>
      </c>
      <c r="AE324">
        <v>10</v>
      </c>
      <c r="AF324">
        <v>7.7499999999999999E-2</v>
      </c>
      <c r="AG324">
        <v>0</v>
      </c>
      <c r="AH324">
        <v>0</v>
      </c>
      <c r="AI324">
        <v>61</v>
      </c>
      <c r="AJ324">
        <v>1</v>
      </c>
      <c r="AK324">
        <v>1.6400000000000001E-2</v>
      </c>
      <c r="AL324">
        <v>2</v>
      </c>
      <c r="AM324">
        <v>0.2</v>
      </c>
      <c r="AN324">
        <v>2</v>
      </c>
      <c r="AO324">
        <v>0.2</v>
      </c>
      <c r="AP324">
        <v>0</v>
      </c>
      <c r="AQ324">
        <v>0</v>
      </c>
      <c r="AR324">
        <v>1</v>
      </c>
      <c r="AS324">
        <v>0.5</v>
      </c>
      <c r="AT324">
        <v>0</v>
      </c>
      <c r="AU324">
        <v>0</v>
      </c>
      <c r="AV324">
        <v>0.4</v>
      </c>
      <c r="AW324">
        <v>0.6</v>
      </c>
      <c r="AX324">
        <v>0.4</v>
      </c>
      <c r="AY324">
        <v>0.3</v>
      </c>
      <c r="AZ324">
        <v>0.1</v>
      </c>
      <c r="BA324">
        <v>0.3</v>
      </c>
      <c r="BB324">
        <v>0.4</v>
      </c>
      <c r="BD324">
        <v>0.4</v>
      </c>
      <c r="BE324">
        <v>0.2</v>
      </c>
      <c r="BF324">
        <v>0.1</v>
      </c>
      <c r="BG324">
        <v>0.3</v>
      </c>
      <c r="BH324">
        <v>0.7</v>
      </c>
      <c r="BI324">
        <v>0.3</v>
      </c>
      <c r="BJ324">
        <v>0.3</v>
      </c>
      <c r="BK324">
        <v>0.6</v>
      </c>
      <c r="BL324">
        <v>0.2</v>
      </c>
      <c r="BM324">
        <v>0.2</v>
      </c>
      <c r="BN324">
        <v>0.7</v>
      </c>
      <c r="BO324">
        <v>0.1</v>
      </c>
      <c r="BV324">
        <v>0.8</v>
      </c>
      <c r="BW324">
        <v>74732.960000000006</v>
      </c>
      <c r="BX324">
        <v>18056.12</v>
      </c>
      <c r="BY324">
        <v>46675.09</v>
      </c>
      <c r="BZ324">
        <v>10001.75</v>
      </c>
      <c r="CA324">
        <v>86509.55</v>
      </c>
      <c r="CB324">
        <v>23412.15</v>
      </c>
      <c r="CC324">
        <v>50084.58</v>
      </c>
      <c r="CD324">
        <v>13012.82</v>
      </c>
      <c r="CE324">
        <v>0.3</v>
      </c>
      <c r="CF324">
        <v>0.3</v>
      </c>
      <c r="CG324">
        <v>0.3</v>
      </c>
      <c r="CH324">
        <v>0</v>
      </c>
      <c r="CI324">
        <v>0</v>
      </c>
      <c r="CJ324">
        <v>0</v>
      </c>
      <c r="CK324">
        <v>0.4</v>
      </c>
      <c r="CL324">
        <v>0.2</v>
      </c>
      <c r="CM324">
        <v>0.1</v>
      </c>
      <c r="CN324">
        <v>0</v>
      </c>
      <c r="CO324">
        <v>0.3</v>
      </c>
      <c r="CP324">
        <v>0.6</v>
      </c>
      <c r="CQ324">
        <v>0.3</v>
      </c>
      <c r="CR324">
        <v>0.1</v>
      </c>
      <c r="CS324">
        <v>0</v>
      </c>
      <c r="CT324">
        <v>0</v>
      </c>
      <c r="CU324" t="s">
        <v>15018</v>
      </c>
    </row>
    <row r="325" spans="1:99" x14ac:dyDescent="0.15">
      <c r="A325">
        <v>13081037</v>
      </c>
      <c r="B325" t="s">
        <v>3246</v>
      </c>
      <c r="C325" t="s">
        <v>15794</v>
      </c>
      <c r="D325" t="s">
        <v>3251</v>
      </c>
      <c r="E325">
        <v>23</v>
      </c>
      <c r="F325" t="s">
        <v>15100</v>
      </c>
      <c r="G325">
        <v>20070301</v>
      </c>
      <c r="J325" t="s">
        <v>15795</v>
      </c>
      <c r="K325" t="s">
        <v>3248</v>
      </c>
      <c r="L325">
        <v>0</v>
      </c>
      <c r="M325" t="s">
        <v>15015</v>
      </c>
      <c r="N325" t="s">
        <v>15016</v>
      </c>
      <c r="Q325" t="s">
        <v>15017</v>
      </c>
      <c r="R325" t="s">
        <v>15023</v>
      </c>
      <c r="U325">
        <v>46</v>
      </c>
      <c r="V325">
        <v>28</v>
      </c>
      <c r="W325">
        <v>18</v>
      </c>
      <c r="X325">
        <v>20</v>
      </c>
      <c r="Y325">
        <v>19</v>
      </c>
      <c r="Z325">
        <v>0.95</v>
      </c>
      <c r="AA325">
        <v>20</v>
      </c>
      <c r="AB325">
        <v>21</v>
      </c>
      <c r="AC325">
        <v>20</v>
      </c>
      <c r="AD325">
        <v>0.95240000000000002</v>
      </c>
      <c r="AE325">
        <v>19</v>
      </c>
      <c r="AF325">
        <v>0.95</v>
      </c>
      <c r="AG325">
        <v>0</v>
      </c>
      <c r="AH325">
        <v>0</v>
      </c>
      <c r="AI325">
        <v>4</v>
      </c>
      <c r="AJ325">
        <v>1</v>
      </c>
      <c r="AK325">
        <v>0.25</v>
      </c>
      <c r="AL325">
        <v>6</v>
      </c>
      <c r="AM325">
        <v>0.31580000000000003</v>
      </c>
      <c r="AN325">
        <v>4</v>
      </c>
      <c r="AO325">
        <v>0.21049999999999999</v>
      </c>
      <c r="AP325">
        <v>2</v>
      </c>
      <c r="AQ325">
        <v>0.1053</v>
      </c>
      <c r="AR325">
        <v>3</v>
      </c>
      <c r="AS325">
        <v>0.5</v>
      </c>
      <c r="AT325">
        <v>0</v>
      </c>
      <c r="AU325">
        <v>0</v>
      </c>
      <c r="AV325">
        <v>0.3</v>
      </c>
      <c r="AW325">
        <v>0.35</v>
      </c>
      <c r="AX325">
        <v>0.15</v>
      </c>
      <c r="AY325">
        <v>0.2</v>
      </c>
      <c r="AZ325">
        <v>0.1</v>
      </c>
      <c r="BA325">
        <v>0.05</v>
      </c>
      <c r="BB325">
        <v>0.4</v>
      </c>
      <c r="BD325">
        <v>0.2</v>
      </c>
      <c r="BE325">
        <v>0.2</v>
      </c>
      <c r="BF325">
        <v>0.45</v>
      </c>
      <c r="BG325">
        <v>0.65</v>
      </c>
      <c r="BH325">
        <v>0.95</v>
      </c>
      <c r="BI325">
        <v>0.05</v>
      </c>
      <c r="BJ325">
        <v>0.45</v>
      </c>
      <c r="BK325">
        <v>0.5</v>
      </c>
      <c r="BL325">
        <v>0.2</v>
      </c>
      <c r="BM325">
        <v>0.15</v>
      </c>
      <c r="BN325">
        <v>0.55000000000000004</v>
      </c>
      <c r="BO325">
        <v>0.15</v>
      </c>
      <c r="BV325">
        <v>0.65</v>
      </c>
      <c r="BW325">
        <v>56224.22</v>
      </c>
      <c r="BX325">
        <v>15848.04</v>
      </c>
      <c r="BY325">
        <v>33382.75</v>
      </c>
      <c r="BZ325">
        <v>6993.43</v>
      </c>
      <c r="CA325">
        <v>40504.879999999997</v>
      </c>
      <c r="CB325">
        <v>5697.87</v>
      </c>
      <c r="CC325">
        <v>26906.04</v>
      </c>
      <c r="CD325">
        <v>7900.98</v>
      </c>
      <c r="CE325">
        <v>0.25</v>
      </c>
      <c r="CF325">
        <v>0.2</v>
      </c>
      <c r="CG325">
        <v>0.25</v>
      </c>
      <c r="CH325">
        <v>0.25</v>
      </c>
      <c r="CI325">
        <v>0.15</v>
      </c>
      <c r="CJ325">
        <v>0.1</v>
      </c>
      <c r="CK325">
        <v>0.35</v>
      </c>
      <c r="CL325">
        <v>0.15</v>
      </c>
      <c r="CM325">
        <v>0</v>
      </c>
      <c r="CN325">
        <v>0</v>
      </c>
      <c r="CO325">
        <v>0</v>
      </c>
      <c r="CP325">
        <v>0.3</v>
      </c>
      <c r="CQ325">
        <v>0.45</v>
      </c>
      <c r="CR325">
        <v>0.25</v>
      </c>
      <c r="CS325">
        <v>0</v>
      </c>
      <c r="CT325">
        <v>0</v>
      </c>
      <c r="CU325" t="s">
        <v>15018</v>
      </c>
    </row>
    <row r="326" spans="1:99" x14ac:dyDescent="0.15">
      <c r="A326">
        <v>13091544</v>
      </c>
      <c r="B326" t="s">
        <v>9244</v>
      </c>
      <c r="C326" t="s">
        <v>15796</v>
      </c>
      <c r="D326" t="s">
        <v>9248</v>
      </c>
      <c r="E326">
        <v>30</v>
      </c>
      <c r="F326" t="s">
        <v>15103</v>
      </c>
      <c r="G326">
        <v>20080201</v>
      </c>
      <c r="J326" t="s">
        <v>15797</v>
      </c>
      <c r="K326" t="s">
        <v>9246</v>
      </c>
      <c r="L326">
        <v>0</v>
      </c>
      <c r="M326" t="s">
        <v>15015</v>
      </c>
      <c r="N326" t="s">
        <v>15016</v>
      </c>
      <c r="Q326" t="s">
        <v>15017</v>
      </c>
      <c r="U326">
        <v>67</v>
      </c>
      <c r="V326">
        <v>50</v>
      </c>
      <c r="W326">
        <v>17</v>
      </c>
      <c r="X326">
        <v>31</v>
      </c>
      <c r="Y326">
        <v>1</v>
      </c>
      <c r="Z326">
        <v>3.2300000000000002E-2</v>
      </c>
      <c r="AA326">
        <v>1</v>
      </c>
      <c r="AB326">
        <v>32</v>
      </c>
      <c r="AC326">
        <v>1</v>
      </c>
      <c r="AD326">
        <v>3.1300000000000001E-2</v>
      </c>
      <c r="AE326">
        <v>1</v>
      </c>
      <c r="AF326">
        <v>3.2300000000000002E-2</v>
      </c>
      <c r="AG326">
        <v>0</v>
      </c>
      <c r="AH326">
        <v>0</v>
      </c>
      <c r="AI326">
        <v>4</v>
      </c>
      <c r="AJ326">
        <v>0</v>
      </c>
      <c r="AK326">
        <v>0</v>
      </c>
      <c r="AL326">
        <v>0</v>
      </c>
      <c r="AM326">
        <v>0</v>
      </c>
      <c r="AN326">
        <v>0</v>
      </c>
      <c r="AO326">
        <v>0</v>
      </c>
      <c r="AP326">
        <v>0</v>
      </c>
      <c r="AQ326">
        <v>0</v>
      </c>
      <c r="AR326">
        <v>0</v>
      </c>
      <c r="AT326">
        <v>0</v>
      </c>
      <c r="AV326">
        <v>0</v>
      </c>
      <c r="AW326">
        <v>0</v>
      </c>
      <c r="AX326">
        <v>0</v>
      </c>
      <c r="AY326">
        <v>0</v>
      </c>
      <c r="AZ326">
        <v>0</v>
      </c>
      <c r="BA326">
        <v>0</v>
      </c>
      <c r="BB326">
        <v>0</v>
      </c>
      <c r="BD326">
        <v>0</v>
      </c>
      <c r="BE326">
        <v>1</v>
      </c>
      <c r="BF326">
        <v>1</v>
      </c>
      <c r="BG326">
        <v>1</v>
      </c>
      <c r="BH326">
        <v>1</v>
      </c>
      <c r="BI326">
        <v>0</v>
      </c>
      <c r="BJ326">
        <v>0</v>
      </c>
      <c r="BK326">
        <v>0</v>
      </c>
      <c r="BL326">
        <v>0</v>
      </c>
      <c r="BM326">
        <v>0</v>
      </c>
      <c r="BN326">
        <v>0</v>
      </c>
      <c r="BO326">
        <v>0</v>
      </c>
      <c r="BV326">
        <v>0</v>
      </c>
      <c r="BW326">
        <v>59347.42</v>
      </c>
      <c r="BX326">
        <v>0</v>
      </c>
      <c r="BY326">
        <v>53830.38</v>
      </c>
      <c r="BZ326">
        <v>5517.04</v>
      </c>
      <c r="CA326">
        <v>73109.87</v>
      </c>
      <c r="CB326">
        <v>0</v>
      </c>
      <c r="CC326">
        <v>66833.3</v>
      </c>
      <c r="CD326">
        <v>6276.57</v>
      </c>
      <c r="CE326">
        <v>0</v>
      </c>
      <c r="CF326">
        <v>0</v>
      </c>
      <c r="CG326">
        <v>0</v>
      </c>
      <c r="CH326">
        <v>0</v>
      </c>
      <c r="CI326">
        <v>0</v>
      </c>
      <c r="CJ326">
        <v>0</v>
      </c>
      <c r="CK326">
        <v>0</v>
      </c>
      <c r="CL326">
        <v>0</v>
      </c>
      <c r="CM326">
        <v>0</v>
      </c>
      <c r="CN326">
        <v>0</v>
      </c>
      <c r="CO326">
        <v>1</v>
      </c>
      <c r="CP326">
        <v>1</v>
      </c>
      <c r="CQ326">
        <v>0</v>
      </c>
      <c r="CR326">
        <v>0</v>
      </c>
      <c r="CS326">
        <v>0</v>
      </c>
      <c r="CT326">
        <v>0</v>
      </c>
      <c r="CU326" t="s">
        <v>15018</v>
      </c>
    </row>
    <row r="327" spans="1:99" x14ac:dyDescent="0.15">
      <c r="A327">
        <v>13091808</v>
      </c>
      <c r="B327" t="s">
        <v>15798</v>
      </c>
      <c r="C327" t="s">
        <v>15236</v>
      </c>
      <c r="D327" t="s">
        <v>15675</v>
      </c>
      <c r="E327">
        <v>30</v>
      </c>
      <c r="F327" t="s">
        <v>15103</v>
      </c>
      <c r="G327">
        <v>20081001</v>
      </c>
      <c r="J327" t="s">
        <v>15799</v>
      </c>
      <c r="K327" t="s">
        <v>15800</v>
      </c>
      <c r="L327">
        <v>0</v>
      </c>
      <c r="M327" t="s">
        <v>15015</v>
      </c>
      <c r="N327" t="s">
        <v>15016</v>
      </c>
      <c r="P327" t="s">
        <v>15091</v>
      </c>
      <c r="Q327" t="s">
        <v>15017</v>
      </c>
      <c r="R327" t="s">
        <v>15023</v>
      </c>
      <c r="U327">
        <v>123</v>
      </c>
      <c r="V327">
        <v>96</v>
      </c>
      <c r="W327">
        <v>27</v>
      </c>
      <c r="X327">
        <v>55</v>
      </c>
      <c r="Y327">
        <v>52</v>
      </c>
      <c r="Z327">
        <v>0.94550000000000001</v>
      </c>
      <c r="AA327">
        <v>60</v>
      </c>
      <c r="AB327">
        <v>64</v>
      </c>
      <c r="AC327">
        <v>60</v>
      </c>
      <c r="AD327">
        <v>0.9375</v>
      </c>
      <c r="AE327">
        <v>52</v>
      </c>
      <c r="AF327">
        <v>0.94550000000000001</v>
      </c>
      <c r="AG327">
        <v>0</v>
      </c>
      <c r="AH327">
        <v>0</v>
      </c>
      <c r="AI327">
        <v>6</v>
      </c>
      <c r="AJ327">
        <v>0</v>
      </c>
      <c r="AK327">
        <v>0</v>
      </c>
      <c r="AL327">
        <v>14</v>
      </c>
      <c r="AM327">
        <v>0.26919999999999999</v>
      </c>
      <c r="AN327">
        <v>5</v>
      </c>
      <c r="AO327">
        <v>9.6199999999999994E-2</v>
      </c>
      <c r="AP327">
        <v>9</v>
      </c>
      <c r="AQ327">
        <v>0.1731</v>
      </c>
      <c r="AR327">
        <v>5</v>
      </c>
      <c r="AS327">
        <v>0.35709999999999997</v>
      </c>
      <c r="AT327">
        <v>1</v>
      </c>
      <c r="AU327">
        <v>7.1400000000000005E-2</v>
      </c>
      <c r="AV327">
        <v>0.33329999999999999</v>
      </c>
      <c r="AW327">
        <v>0.38329999999999997</v>
      </c>
      <c r="AX327">
        <v>0.1167</v>
      </c>
      <c r="AY327">
        <v>0.36670000000000003</v>
      </c>
      <c r="AZ327">
        <v>0.1333</v>
      </c>
      <c r="BA327">
        <v>0.1333</v>
      </c>
      <c r="BB327">
        <v>0.3</v>
      </c>
      <c r="BD327">
        <v>0.45</v>
      </c>
      <c r="BE327">
        <v>0.25</v>
      </c>
      <c r="BF327">
        <v>0.4</v>
      </c>
      <c r="BG327">
        <v>0.43330000000000002</v>
      </c>
      <c r="BH327">
        <v>0.81669999999999998</v>
      </c>
      <c r="BI327">
        <v>0.15</v>
      </c>
      <c r="BJ327">
        <v>0.4</v>
      </c>
      <c r="BK327">
        <v>0.5333</v>
      </c>
      <c r="BL327">
        <v>0.51670000000000005</v>
      </c>
      <c r="BM327">
        <v>0.26669999999999999</v>
      </c>
      <c r="BN327">
        <v>0.5333</v>
      </c>
      <c r="BO327">
        <v>0.31669999999999998</v>
      </c>
      <c r="BV327">
        <v>0.58330000000000004</v>
      </c>
      <c r="BW327">
        <v>50798.45</v>
      </c>
      <c r="BX327">
        <v>12369.42</v>
      </c>
      <c r="BY327">
        <v>31801.62</v>
      </c>
      <c r="BZ327">
        <v>6627.41</v>
      </c>
      <c r="CA327">
        <v>58636.04</v>
      </c>
      <c r="CB327">
        <v>15897.42</v>
      </c>
      <c r="CC327">
        <v>35454.11</v>
      </c>
      <c r="CD327">
        <v>7284.51</v>
      </c>
      <c r="CE327">
        <v>0.2</v>
      </c>
      <c r="CF327">
        <v>0.1333</v>
      </c>
      <c r="CG327">
        <v>0.2</v>
      </c>
      <c r="CH327">
        <v>0.15</v>
      </c>
      <c r="CI327">
        <v>0.05</v>
      </c>
      <c r="CJ327">
        <v>3.3300000000000003E-2</v>
      </c>
      <c r="CK327">
        <v>0.1167</v>
      </c>
      <c r="CL327">
        <v>0.1167</v>
      </c>
      <c r="CM327">
        <v>0.1333</v>
      </c>
      <c r="CN327">
        <v>1.67E-2</v>
      </c>
      <c r="CO327">
        <v>0.38329999999999997</v>
      </c>
      <c r="CP327">
        <v>0.7288</v>
      </c>
      <c r="CQ327">
        <v>0.16950000000000001</v>
      </c>
      <c r="CR327">
        <v>5.0799999999999998E-2</v>
      </c>
      <c r="CS327">
        <v>5.0799999999999998E-2</v>
      </c>
      <c r="CT327">
        <v>0</v>
      </c>
      <c r="CU327" t="s">
        <v>15018</v>
      </c>
    </row>
    <row r="328" spans="1:99" x14ac:dyDescent="0.15">
      <c r="A328">
        <v>13092228</v>
      </c>
      <c r="B328" t="s">
        <v>13465</v>
      </c>
      <c r="C328" t="s">
        <v>15419</v>
      </c>
      <c r="D328" t="s">
        <v>13470</v>
      </c>
      <c r="E328">
        <v>27</v>
      </c>
      <c r="F328" t="s">
        <v>15031</v>
      </c>
      <c r="G328">
        <v>20130401</v>
      </c>
      <c r="J328" t="s">
        <v>15801</v>
      </c>
      <c r="K328" t="s">
        <v>15802</v>
      </c>
      <c r="L328">
        <v>0</v>
      </c>
      <c r="M328" t="s">
        <v>15015</v>
      </c>
      <c r="N328" t="s">
        <v>15016</v>
      </c>
      <c r="Q328" t="s">
        <v>15017</v>
      </c>
      <c r="U328">
        <v>97</v>
      </c>
      <c r="V328">
        <v>57</v>
      </c>
      <c r="W328">
        <v>40</v>
      </c>
      <c r="X328">
        <v>23</v>
      </c>
      <c r="Y328">
        <v>0</v>
      </c>
      <c r="Z328">
        <v>0</v>
      </c>
      <c r="AA328">
        <v>0</v>
      </c>
      <c r="AB328">
        <v>34</v>
      </c>
      <c r="AC328">
        <v>0</v>
      </c>
      <c r="AD328">
        <v>0</v>
      </c>
      <c r="AE328">
        <v>0</v>
      </c>
      <c r="AF328">
        <v>0</v>
      </c>
      <c r="AG328">
        <v>0</v>
      </c>
      <c r="AH328">
        <v>0</v>
      </c>
      <c r="AI328">
        <v>5</v>
      </c>
      <c r="AJ328">
        <v>0</v>
      </c>
      <c r="AK328">
        <v>0</v>
      </c>
      <c r="AL328">
        <v>0</v>
      </c>
      <c r="AN328">
        <v>0</v>
      </c>
      <c r="AP328">
        <v>0</v>
      </c>
      <c r="AR328">
        <v>0</v>
      </c>
      <c r="AT328">
        <v>0</v>
      </c>
      <c r="BW328">
        <v>45480.49</v>
      </c>
      <c r="BX328">
        <v>10172.34</v>
      </c>
      <c r="BY328">
        <v>25096.66</v>
      </c>
      <c r="BZ328">
        <v>10211.48</v>
      </c>
      <c r="CA328">
        <v>36917.43</v>
      </c>
      <c r="CB328">
        <v>10015.450000000001</v>
      </c>
      <c r="CC328">
        <v>18654.650000000001</v>
      </c>
      <c r="CD328">
        <v>8247.33</v>
      </c>
      <c r="CU328" t="s">
        <v>15018</v>
      </c>
    </row>
    <row r="329" spans="1:99" x14ac:dyDescent="0.15">
      <c r="A329">
        <v>13092943</v>
      </c>
      <c r="B329" t="s">
        <v>12432</v>
      </c>
      <c r="C329" t="s">
        <v>15034</v>
      </c>
      <c r="D329" t="s">
        <v>972</v>
      </c>
      <c r="E329">
        <v>16</v>
      </c>
      <c r="F329" t="s">
        <v>15079</v>
      </c>
      <c r="G329">
        <v>20160616</v>
      </c>
      <c r="J329" t="s">
        <v>15803</v>
      </c>
      <c r="K329">
        <v>5054975155</v>
      </c>
      <c r="L329">
        <v>0</v>
      </c>
      <c r="M329" t="s">
        <v>15015</v>
      </c>
      <c r="N329" t="s">
        <v>15016</v>
      </c>
      <c r="Q329" t="s">
        <v>15017</v>
      </c>
      <c r="R329" t="s">
        <v>15023</v>
      </c>
      <c r="U329">
        <v>165</v>
      </c>
      <c r="V329">
        <v>93</v>
      </c>
      <c r="W329">
        <v>72</v>
      </c>
      <c r="X329">
        <v>26</v>
      </c>
      <c r="Y329">
        <v>26</v>
      </c>
      <c r="Z329">
        <v>1</v>
      </c>
      <c r="AA329">
        <v>53</v>
      </c>
      <c r="AB329">
        <v>55</v>
      </c>
      <c r="AC329">
        <v>53</v>
      </c>
      <c r="AD329">
        <v>0.96360000000000001</v>
      </c>
      <c r="AE329">
        <v>26</v>
      </c>
      <c r="AF329">
        <v>1</v>
      </c>
      <c r="AG329">
        <v>0</v>
      </c>
      <c r="AH329">
        <v>0</v>
      </c>
      <c r="AI329">
        <v>3</v>
      </c>
      <c r="AJ329">
        <v>0</v>
      </c>
      <c r="AK329">
        <v>0</v>
      </c>
      <c r="AL329">
        <v>6</v>
      </c>
      <c r="AM329">
        <v>0.23080000000000001</v>
      </c>
      <c r="AN329">
        <v>1</v>
      </c>
      <c r="AO329">
        <v>3.85E-2</v>
      </c>
      <c r="AP329">
        <v>5</v>
      </c>
      <c r="AQ329">
        <v>0.1923</v>
      </c>
      <c r="AR329">
        <v>1</v>
      </c>
      <c r="AS329">
        <v>0.16669999999999999</v>
      </c>
      <c r="AT329">
        <v>0</v>
      </c>
      <c r="AU329">
        <v>0</v>
      </c>
      <c r="AV329">
        <v>0.30769999999999997</v>
      </c>
      <c r="AW329">
        <v>0.1132</v>
      </c>
      <c r="AX329">
        <v>3.85E-2</v>
      </c>
      <c r="AY329">
        <v>0.24529999999999999</v>
      </c>
      <c r="AZ329">
        <v>0.1731</v>
      </c>
      <c r="BA329">
        <v>1.9199999999999998E-2</v>
      </c>
      <c r="BB329">
        <v>0.32079999999999997</v>
      </c>
      <c r="BD329">
        <v>0.35849999999999999</v>
      </c>
      <c r="BE329">
        <v>0.33960000000000001</v>
      </c>
      <c r="BF329">
        <v>0.54720000000000002</v>
      </c>
      <c r="BG329">
        <v>0.64149999999999996</v>
      </c>
      <c r="BH329">
        <v>0.8679</v>
      </c>
      <c r="BI329">
        <v>0.1321</v>
      </c>
      <c r="BJ329">
        <v>0.33960000000000001</v>
      </c>
      <c r="BK329">
        <v>0.56599999999999995</v>
      </c>
      <c r="BL329">
        <v>0.47170000000000001</v>
      </c>
      <c r="BM329">
        <v>0.28299999999999997</v>
      </c>
      <c r="BN329">
        <v>0.49059999999999998</v>
      </c>
      <c r="BO329">
        <v>0.3019</v>
      </c>
      <c r="BV329">
        <v>0.66039999999999999</v>
      </c>
      <c r="BW329">
        <v>50489.94</v>
      </c>
      <c r="BX329">
        <v>10402.700000000001</v>
      </c>
      <c r="BY329">
        <v>32518.34</v>
      </c>
      <c r="BZ329">
        <v>7568.9</v>
      </c>
      <c r="CA329">
        <v>52486.34</v>
      </c>
      <c r="CB329">
        <v>14732.24</v>
      </c>
      <c r="CC329">
        <v>29675.24</v>
      </c>
      <c r="CD329">
        <v>8078.86</v>
      </c>
      <c r="CE329">
        <v>0.28299999999999997</v>
      </c>
      <c r="CF329">
        <v>9.4299999999999995E-2</v>
      </c>
      <c r="CG329">
        <v>0.28299999999999997</v>
      </c>
      <c r="CH329">
        <v>0.1132</v>
      </c>
      <c r="CI329">
        <v>9.4299999999999995E-2</v>
      </c>
      <c r="CJ329">
        <v>0.15090000000000001</v>
      </c>
      <c r="CK329">
        <v>0.22639999999999999</v>
      </c>
      <c r="CL329">
        <v>7.5499999999999998E-2</v>
      </c>
      <c r="CM329">
        <v>0.1321</v>
      </c>
      <c r="CN329">
        <v>0</v>
      </c>
      <c r="CO329">
        <v>0.20749999999999999</v>
      </c>
      <c r="CP329">
        <v>0.50939999999999996</v>
      </c>
      <c r="CQ329">
        <v>0.32079999999999997</v>
      </c>
      <c r="CR329">
        <v>9.4299999999999995E-2</v>
      </c>
      <c r="CS329">
        <v>5.6599999999999998E-2</v>
      </c>
      <c r="CT329">
        <v>1.89E-2</v>
      </c>
      <c r="CU329" t="s">
        <v>15018</v>
      </c>
    </row>
    <row r="330" spans="1:99" x14ac:dyDescent="0.15">
      <c r="A330">
        <v>13093612</v>
      </c>
      <c r="B330" t="s">
        <v>3696</v>
      </c>
      <c r="C330" t="s">
        <v>15527</v>
      </c>
      <c r="D330" t="s">
        <v>3503</v>
      </c>
      <c r="E330">
        <v>30</v>
      </c>
      <c r="F330" t="s">
        <v>15103</v>
      </c>
      <c r="G330">
        <v>20181001</v>
      </c>
      <c r="J330" t="s">
        <v>15804</v>
      </c>
      <c r="K330" t="s">
        <v>15805</v>
      </c>
      <c r="L330">
        <v>0</v>
      </c>
      <c r="M330" t="s">
        <v>15015</v>
      </c>
      <c r="N330" t="s">
        <v>15016</v>
      </c>
      <c r="Q330" t="s">
        <v>15017</v>
      </c>
      <c r="U330">
        <v>32</v>
      </c>
      <c r="V330">
        <v>19</v>
      </c>
      <c r="W330">
        <v>13</v>
      </c>
      <c r="X330">
        <v>6</v>
      </c>
      <c r="Y330">
        <v>0</v>
      </c>
      <c r="Z330">
        <v>0</v>
      </c>
      <c r="AA330">
        <v>0</v>
      </c>
      <c r="AB330">
        <v>11</v>
      </c>
      <c r="AC330">
        <v>0</v>
      </c>
      <c r="AD330">
        <v>0</v>
      </c>
      <c r="AE330">
        <v>0</v>
      </c>
      <c r="AF330">
        <v>0</v>
      </c>
      <c r="AG330">
        <v>0</v>
      </c>
      <c r="AH330">
        <v>0</v>
      </c>
      <c r="AI330">
        <v>4</v>
      </c>
      <c r="AJ330">
        <v>0</v>
      </c>
      <c r="AK330">
        <v>0</v>
      </c>
      <c r="AL330">
        <v>0</v>
      </c>
      <c r="AN330">
        <v>0</v>
      </c>
      <c r="AP330">
        <v>0</v>
      </c>
      <c r="AR330">
        <v>0</v>
      </c>
      <c r="AT330">
        <v>0</v>
      </c>
      <c r="BW330">
        <v>35115.61</v>
      </c>
      <c r="BX330">
        <v>1.57</v>
      </c>
      <c r="BY330">
        <v>26421.93</v>
      </c>
      <c r="BZ330">
        <v>8692.11</v>
      </c>
      <c r="CA330">
        <v>21851.3</v>
      </c>
      <c r="CB330">
        <v>2.66</v>
      </c>
      <c r="CC330">
        <v>12548.59</v>
      </c>
      <c r="CD330">
        <v>9300.0499999999993</v>
      </c>
      <c r="CU330" t="s">
        <v>15018</v>
      </c>
    </row>
    <row r="331" spans="1:99" x14ac:dyDescent="0.15">
      <c r="A331">
        <v>13093810</v>
      </c>
      <c r="B331" t="s">
        <v>9317</v>
      </c>
      <c r="C331" t="s">
        <v>15806</v>
      </c>
      <c r="D331" t="s">
        <v>9320</v>
      </c>
      <c r="E331">
        <v>16</v>
      </c>
      <c r="F331" t="s">
        <v>15079</v>
      </c>
      <c r="G331">
        <v>20190601</v>
      </c>
      <c r="J331" t="s">
        <v>15807</v>
      </c>
      <c r="K331" t="s">
        <v>9319</v>
      </c>
      <c r="L331">
        <v>0</v>
      </c>
      <c r="M331" t="s">
        <v>15015</v>
      </c>
      <c r="N331" t="s">
        <v>15016</v>
      </c>
      <c r="Q331" t="s">
        <v>15017</v>
      </c>
      <c r="U331">
        <v>13</v>
      </c>
      <c r="V331">
        <v>9</v>
      </c>
      <c r="W331">
        <v>4</v>
      </c>
      <c r="X331">
        <v>3</v>
      </c>
      <c r="Y331">
        <v>0</v>
      </c>
      <c r="Z331">
        <v>0</v>
      </c>
      <c r="AA331">
        <v>0</v>
      </c>
      <c r="AB331">
        <v>7</v>
      </c>
      <c r="AC331">
        <v>0</v>
      </c>
      <c r="AD331">
        <v>0</v>
      </c>
      <c r="AE331">
        <v>0</v>
      </c>
      <c r="AF331">
        <v>0</v>
      </c>
      <c r="AG331">
        <v>0</v>
      </c>
      <c r="AH331">
        <v>0</v>
      </c>
      <c r="AI331">
        <v>0</v>
      </c>
      <c r="AJ331">
        <v>0</v>
      </c>
      <c r="AL331">
        <v>0</v>
      </c>
      <c r="AN331">
        <v>0</v>
      </c>
      <c r="AP331">
        <v>0</v>
      </c>
      <c r="AR331">
        <v>0</v>
      </c>
      <c r="AT331">
        <v>0</v>
      </c>
      <c r="BW331">
        <v>38300.800000000003</v>
      </c>
      <c r="BX331">
        <v>0</v>
      </c>
      <c r="BY331">
        <v>29748.799999999999</v>
      </c>
      <c r="BZ331">
        <v>8552</v>
      </c>
      <c r="CA331">
        <v>24467.06</v>
      </c>
      <c r="CB331">
        <v>0</v>
      </c>
      <c r="CC331">
        <v>18275.29</v>
      </c>
      <c r="CD331">
        <v>6191.76</v>
      </c>
      <c r="CU331" t="s">
        <v>15018</v>
      </c>
    </row>
    <row r="332" spans="1:99" x14ac:dyDescent="0.15">
      <c r="A332">
        <v>13094206</v>
      </c>
      <c r="B332" t="s">
        <v>10448</v>
      </c>
      <c r="C332" t="s">
        <v>15199</v>
      </c>
      <c r="D332" t="s">
        <v>10452</v>
      </c>
      <c r="E332">
        <v>27</v>
      </c>
      <c r="F332" t="s">
        <v>15031</v>
      </c>
      <c r="G332">
        <v>20201101</v>
      </c>
      <c r="J332" t="s">
        <v>15808</v>
      </c>
      <c r="K332">
        <v>8063671673</v>
      </c>
      <c r="L332">
        <v>7789</v>
      </c>
      <c r="M332" t="s">
        <v>15015</v>
      </c>
      <c r="N332" t="s">
        <v>15016</v>
      </c>
      <c r="Q332" t="s">
        <v>15017</v>
      </c>
      <c r="U332">
        <v>45</v>
      </c>
      <c r="V332">
        <v>35</v>
      </c>
      <c r="W332">
        <v>10</v>
      </c>
      <c r="X332">
        <v>3</v>
      </c>
      <c r="Y332">
        <v>2</v>
      </c>
      <c r="Z332">
        <v>0.66669999999999996</v>
      </c>
      <c r="AA332">
        <v>6</v>
      </c>
      <c r="AB332">
        <v>12</v>
      </c>
      <c r="AC332">
        <v>6</v>
      </c>
      <c r="AD332">
        <v>0.5</v>
      </c>
      <c r="AE332">
        <v>2</v>
      </c>
      <c r="AF332">
        <v>0.66669999999999996</v>
      </c>
      <c r="AG332">
        <v>0</v>
      </c>
      <c r="AH332">
        <v>0</v>
      </c>
      <c r="AI332">
        <v>3</v>
      </c>
      <c r="AJ332">
        <v>0</v>
      </c>
      <c r="AK332">
        <v>0</v>
      </c>
      <c r="AL332">
        <v>0</v>
      </c>
      <c r="AM332">
        <v>0</v>
      </c>
      <c r="AN332">
        <v>0</v>
      </c>
      <c r="AO332">
        <v>0</v>
      </c>
      <c r="AP332">
        <v>0</v>
      </c>
      <c r="AQ332">
        <v>0</v>
      </c>
      <c r="AR332">
        <v>0</v>
      </c>
      <c r="AT332">
        <v>0</v>
      </c>
      <c r="AV332">
        <v>0</v>
      </c>
      <c r="AW332">
        <v>0</v>
      </c>
      <c r="AX332">
        <v>0</v>
      </c>
      <c r="AY332">
        <v>0.16669999999999999</v>
      </c>
      <c r="AZ332">
        <v>0</v>
      </c>
      <c r="BA332">
        <v>0</v>
      </c>
      <c r="BB332">
        <v>0</v>
      </c>
      <c r="BD332">
        <v>0.16669999999999999</v>
      </c>
      <c r="BE332">
        <v>0</v>
      </c>
      <c r="BF332">
        <v>0.66669999999999996</v>
      </c>
      <c r="BG332">
        <v>0.66669999999999996</v>
      </c>
      <c r="BH332">
        <v>1</v>
      </c>
      <c r="BI332">
        <v>0</v>
      </c>
      <c r="BJ332">
        <v>0.16669999999999999</v>
      </c>
      <c r="BK332">
        <v>0.66669999999999996</v>
      </c>
      <c r="BL332">
        <v>0.16669999999999999</v>
      </c>
      <c r="BM332">
        <v>0</v>
      </c>
      <c r="BN332">
        <v>0.83330000000000004</v>
      </c>
      <c r="BO332">
        <v>0.5</v>
      </c>
      <c r="BV332">
        <v>1</v>
      </c>
      <c r="BW332">
        <v>49471.63</v>
      </c>
      <c r="BX332">
        <v>0</v>
      </c>
      <c r="BY332">
        <v>45417.96</v>
      </c>
      <c r="BZ332">
        <v>4053.67</v>
      </c>
      <c r="CA332">
        <v>57260.27</v>
      </c>
      <c r="CB332">
        <v>0</v>
      </c>
      <c r="CC332">
        <v>52813.599999999999</v>
      </c>
      <c r="CD332">
        <v>4446.67</v>
      </c>
      <c r="CE332">
        <v>0.33329999999999999</v>
      </c>
      <c r="CF332">
        <v>0</v>
      </c>
      <c r="CG332">
        <v>0.33329999999999999</v>
      </c>
      <c r="CH332">
        <v>0.16669999999999999</v>
      </c>
      <c r="CI332">
        <v>0</v>
      </c>
      <c r="CJ332">
        <v>0</v>
      </c>
      <c r="CK332">
        <v>0.16669999999999999</v>
      </c>
      <c r="CL332">
        <v>0.16669999999999999</v>
      </c>
      <c r="CM332">
        <v>0.16669999999999999</v>
      </c>
      <c r="CN332">
        <v>0</v>
      </c>
      <c r="CO332">
        <v>0.33329999999999999</v>
      </c>
      <c r="CP332">
        <v>0.5</v>
      </c>
      <c r="CQ332">
        <v>0.16669999999999999</v>
      </c>
      <c r="CR332">
        <v>0.16669999999999999</v>
      </c>
      <c r="CS332">
        <v>0.16669999999999999</v>
      </c>
      <c r="CT332">
        <v>0</v>
      </c>
      <c r="CU332" t="s">
        <v>15018</v>
      </c>
    </row>
    <row r="333" spans="1:99" x14ac:dyDescent="0.15">
      <c r="A333">
        <v>13094228</v>
      </c>
      <c r="B333" t="s">
        <v>13421</v>
      </c>
      <c r="C333" t="s">
        <v>15699</v>
      </c>
      <c r="D333" t="s">
        <v>13425</v>
      </c>
      <c r="E333">
        <v>30</v>
      </c>
      <c r="F333" t="s">
        <v>15103</v>
      </c>
      <c r="G333">
        <v>20210201</v>
      </c>
      <c r="J333" t="s">
        <v>13422</v>
      </c>
      <c r="K333">
        <v>8033408730</v>
      </c>
      <c r="L333">
        <v>0</v>
      </c>
      <c r="M333" t="s">
        <v>15015</v>
      </c>
      <c r="N333" t="s">
        <v>15016</v>
      </c>
      <c r="Q333" t="s">
        <v>15017</v>
      </c>
      <c r="R333" t="s">
        <v>15023</v>
      </c>
      <c r="U333">
        <v>3</v>
      </c>
      <c r="V333">
        <v>2</v>
      </c>
      <c r="W333">
        <v>1</v>
      </c>
      <c r="X333">
        <v>0</v>
      </c>
      <c r="Y333">
        <v>0</v>
      </c>
      <c r="AA333">
        <v>0</v>
      </c>
      <c r="AB333">
        <v>1</v>
      </c>
      <c r="AC333">
        <v>0</v>
      </c>
      <c r="AD333">
        <v>0</v>
      </c>
      <c r="AE333">
        <v>0</v>
      </c>
      <c r="AG333">
        <v>0</v>
      </c>
      <c r="AI333">
        <v>0</v>
      </c>
      <c r="AJ333">
        <v>0</v>
      </c>
      <c r="AL333">
        <v>0</v>
      </c>
      <c r="AN333">
        <v>0</v>
      </c>
      <c r="AP333">
        <v>0</v>
      </c>
      <c r="AR333">
        <v>0</v>
      </c>
      <c r="AT333">
        <v>0</v>
      </c>
      <c r="BW333">
        <v>28810</v>
      </c>
      <c r="BX333">
        <v>0</v>
      </c>
      <c r="BY333">
        <v>28810</v>
      </c>
      <c r="BZ333">
        <v>0</v>
      </c>
      <c r="CA333">
        <v>0</v>
      </c>
      <c r="CB333">
        <v>0</v>
      </c>
      <c r="CC333">
        <v>0</v>
      </c>
      <c r="CD333">
        <v>0</v>
      </c>
      <c r="CU333" t="s">
        <v>15018</v>
      </c>
    </row>
    <row r="334" spans="1:99" x14ac:dyDescent="0.15">
      <c r="A334">
        <v>13110930</v>
      </c>
      <c r="B334" t="s">
        <v>8703</v>
      </c>
      <c r="C334" t="s">
        <v>15809</v>
      </c>
      <c r="D334" t="s">
        <v>8706</v>
      </c>
      <c r="E334">
        <v>30</v>
      </c>
      <c r="F334" t="s">
        <v>15103</v>
      </c>
      <c r="G334">
        <v>20201001</v>
      </c>
      <c r="J334" t="s">
        <v>15810</v>
      </c>
      <c r="K334" t="s">
        <v>15811</v>
      </c>
      <c r="L334">
        <v>0</v>
      </c>
      <c r="M334" t="s">
        <v>15015</v>
      </c>
      <c r="N334" t="s">
        <v>15016</v>
      </c>
      <c r="Q334" t="s">
        <v>15017</v>
      </c>
      <c r="U334">
        <v>2</v>
      </c>
      <c r="V334">
        <v>2</v>
      </c>
      <c r="W334">
        <v>0</v>
      </c>
      <c r="X334">
        <v>2</v>
      </c>
      <c r="Y334">
        <v>0</v>
      </c>
      <c r="Z334">
        <v>0</v>
      </c>
      <c r="AA334">
        <v>0</v>
      </c>
      <c r="AB334">
        <v>2</v>
      </c>
      <c r="AC334">
        <v>0</v>
      </c>
      <c r="AD334">
        <v>0</v>
      </c>
      <c r="AE334">
        <v>0</v>
      </c>
      <c r="AF334">
        <v>0</v>
      </c>
      <c r="AG334">
        <v>0</v>
      </c>
      <c r="AH334">
        <v>0</v>
      </c>
      <c r="AI334">
        <v>0</v>
      </c>
      <c r="AJ334">
        <v>0</v>
      </c>
      <c r="AL334">
        <v>0</v>
      </c>
      <c r="AN334">
        <v>0</v>
      </c>
      <c r="AP334">
        <v>0</v>
      </c>
      <c r="AR334">
        <v>0</v>
      </c>
      <c r="AT334">
        <v>0</v>
      </c>
      <c r="BW334">
        <v>10190</v>
      </c>
      <c r="BX334">
        <v>0</v>
      </c>
      <c r="BY334">
        <v>4005</v>
      </c>
      <c r="BZ334">
        <v>6185</v>
      </c>
      <c r="CA334">
        <v>10190</v>
      </c>
      <c r="CB334">
        <v>0</v>
      </c>
      <c r="CC334">
        <v>4005</v>
      </c>
      <c r="CD334">
        <v>6185</v>
      </c>
      <c r="CU334" t="s">
        <v>15018</v>
      </c>
    </row>
    <row r="335" spans="1:99" x14ac:dyDescent="0.15">
      <c r="A335">
        <v>13120333</v>
      </c>
      <c r="B335" t="s">
        <v>619</v>
      </c>
      <c r="C335" t="s">
        <v>15812</v>
      </c>
      <c r="D335" t="s">
        <v>624</v>
      </c>
      <c r="E335">
        <v>19</v>
      </c>
      <c r="F335" t="s">
        <v>15087</v>
      </c>
      <c r="G335">
        <v>19770401</v>
      </c>
      <c r="J335" t="s">
        <v>15813</v>
      </c>
      <c r="K335" t="s">
        <v>621</v>
      </c>
      <c r="L335">
        <v>0</v>
      </c>
      <c r="M335" t="s">
        <v>15015</v>
      </c>
      <c r="N335" t="s">
        <v>15016</v>
      </c>
      <c r="P335" t="s">
        <v>15091</v>
      </c>
      <c r="Q335" t="s">
        <v>15017</v>
      </c>
      <c r="R335" t="s">
        <v>15023</v>
      </c>
      <c r="U335">
        <v>55</v>
      </c>
      <c r="V335">
        <v>29</v>
      </c>
      <c r="W335">
        <v>26</v>
      </c>
      <c r="X335">
        <v>23</v>
      </c>
      <c r="Y335">
        <v>0</v>
      </c>
      <c r="Z335">
        <v>0</v>
      </c>
      <c r="AA335">
        <v>0</v>
      </c>
      <c r="AB335">
        <v>24</v>
      </c>
      <c r="AC335">
        <v>0</v>
      </c>
      <c r="AD335">
        <v>0</v>
      </c>
      <c r="AE335">
        <v>0</v>
      </c>
      <c r="AF335">
        <v>0</v>
      </c>
      <c r="AG335">
        <v>0</v>
      </c>
      <c r="AH335">
        <v>0</v>
      </c>
      <c r="AI335">
        <v>9</v>
      </c>
      <c r="AJ335">
        <v>1</v>
      </c>
      <c r="AK335">
        <v>0.1111</v>
      </c>
      <c r="AL335">
        <v>0</v>
      </c>
      <c r="AN335">
        <v>0</v>
      </c>
      <c r="AP335">
        <v>0</v>
      </c>
      <c r="AR335">
        <v>0</v>
      </c>
      <c r="AT335">
        <v>0</v>
      </c>
      <c r="BW335">
        <v>61446.02</v>
      </c>
      <c r="BX335">
        <v>0</v>
      </c>
      <c r="BY335">
        <v>53169.21</v>
      </c>
      <c r="BZ335">
        <v>8276.81</v>
      </c>
      <c r="CA335">
        <v>83608.02</v>
      </c>
      <c r="CB335">
        <v>0</v>
      </c>
      <c r="CC335">
        <v>73261.88</v>
      </c>
      <c r="CD335">
        <v>10346.14</v>
      </c>
      <c r="CU335" t="s">
        <v>15018</v>
      </c>
    </row>
    <row r="336" spans="1:99" x14ac:dyDescent="0.15">
      <c r="A336">
        <v>13124211</v>
      </c>
      <c r="B336" t="s">
        <v>2619</v>
      </c>
      <c r="C336" t="s">
        <v>15477</v>
      </c>
      <c r="D336" t="s">
        <v>2622</v>
      </c>
      <c r="E336">
        <v>27</v>
      </c>
      <c r="F336" t="s">
        <v>15031</v>
      </c>
      <c r="G336">
        <v>20091001</v>
      </c>
      <c r="J336" t="s">
        <v>15814</v>
      </c>
      <c r="K336" t="s">
        <v>2621</v>
      </c>
      <c r="L336">
        <v>1566</v>
      </c>
      <c r="M336" t="s">
        <v>15015</v>
      </c>
      <c r="N336" t="s">
        <v>15016</v>
      </c>
      <c r="Q336" t="s">
        <v>15017</v>
      </c>
      <c r="R336" t="s">
        <v>15023</v>
      </c>
      <c r="T336" t="s">
        <v>15043</v>
      </c>
      <c r="U336">
        <v>146</v>
      </c>
      <c r="V336">
        <v>108</v>
      </c>
      <c r="W336">
        <v>38</v>
      </c>
      <c r="X336">
        <v>57</v>
      </c>
      <c r="Y336">
        <v>1</v>
      </c>
      <c r="Z336">
        <v>1.7500000000000002E-2</v>
      </c>
      <c r="AA336">
        <v>1</v>
      </c>
      <c r="AB336">
        <v>63</v>
      </c>
      <c r="AC336">
        <v>1</v>
      </c>
      <c r="AD336">
        <v>1.5900000000000001E-2</v>
      </c>
      <c r="AE336">
        <v>1</v>
      </c>
      <c r="AF336">
        <v>1.7500000000000002E-2</v>
      </c>
      <c r="AG336">
        <v>0</v>
      </c>
      <c r="AH336">
        <v>0</v>
      </c>
      <c r="AI336">
        <v>13</v>
      </c>
      <c r="AJ336">
        <v>1</v>
      </c>
      <c r="AK336">
        <v>7.6899999999999996E-2</v>
      </c>
      <c r="AL336">
        <v>1</v>
      </c>
      <c r="AM336">
        <v>1</v>
      </c>
      <c r="AN336">
        <v>0</v>
      </c>
      <c r="AO336">
        <v>0</v>
      </c>
      <c r="AP336">
        <v>1</v>
      </c>
      <c r="AQ336">
        <v>1</v>
      </c>
      <c r="AR336">
        <v>0</v>
      </c>
      <c r="AS336">
        <v>0</v>
      </c>
      <c r="AT336">
        <v>0</v>
      </c>
      <c r="AU336">
        <v>0</v>
      </c>
      <c r="AV336">
        <v>1</v>
      </c>
      <c r="AW336">
        <v>1</v>
      </c>
      <c r="AX336">
        <v>0</v>
      </c>
      <c r="AY336">
        <v>0</v>
      </c>
      <c r="AZ336">
        <v>1</v>
      </c>
      <c r="BA336">
        <v>0</v>
      </c>
      <c r="BB336">
        <v>0</v>
      </c>
      <c r="BD336">
        <v>1</v>
      </c>
      <c r="BE336">
        <v>0</v>
      </c>
      <c r="BF336">
        <v>0</v>
      </c>
      <c r="BG336">
        <v>1</v>
      </c>
      <c r="BH336">
        <v>0</v>
      </c>
      <c r="BI336">
        <v>1</v>
      </c>
      <c r="BJ336">
        <v>1</v>
      </c>
      <c r="BK336">
        <v>0</v>
      </c>
      <c r="BL336">
        <v>0</v>
      </c>
      <c r="BM336">
        <v>0</v>
      </c>
      <c r="BN336">
        <v>1</v>
      </c>
      <c r="BO336">
        <v>0</v>
      </c>
      <c r="BV336">
        <v>0</v>
      </c>
      <c r="BW336">
        <v>53275.02</v>
      </c>
      <c r="BX336">
        <v>12647.05</v>
      </c>
      <c r="BY336">
        <v>31196.55</v>
      </c>
      <c r="BZ336">
        <v>9431.42</v>
      </c>
      <c r="CA336">
        <v>44022.66</v>
      </c>
      <c r="CB336">
        <v>12717.43</v>
      </c>
      <c r="CC336">
        <v>21885.87</v>
      </c>
      <c r="CD336">
        <v>9419.36</v>
      </c>
      <c r="CE336">
        <v>0</v>
      </c>
      <c r="CF336">
        <v>0</v>
      </c>
      <c r="CG336">
        <v>0</v>
      </c>
      <c r="CH336">
        <v>1</v>
      </c>
      <c r="CI336">
        <v>0</v>
      </c>
      <c r="CJ336">
        <v>0</v>
      </c>
      <c r="CK336">
        <v>0</v>
      </c>
      <c r="CL336">
        <v>0</v>
      </c>
      <c r="CM336">
        <v>0</v>
      </c>
      <c r="CN336">
        <v>0</v>
      </c>
      <c r="CO336">
        <v>0</v>
      </c>
      <c r="CP336">
        <v>0</v>
      </c>
      <c r="CQ336">
        <v>1</v>
      </c>
      <c r="CR336">
        <v>0</v>
      </c>
      <c r="CS336">
        <v>0</v>
      </c>
      <c r="CT336">
        <v>0</v>
      </c>
      <c r="CU336" t="s">
        <v>15018</v>
      </c>
    </row>
    <row r="337" spans="1:99" x14ac:dyDescent="0.15">
      <c r="A337">
        <v>13124418</v>
      </c>
      <c r="B337" t="s">
        <v>5425</v>
      </c>
      <c r="C337" t="s">
        <v>15812</v>
      </c>
      <c r="D337" t="s">
        <v>5428</v>
      </c>
      <c r="E337">
        <v>19</v>
      </c>
      <c r="F337" t="s">
        <v>15087</v>
      </c>
      <c r="G337">
        <v>20110601</v>
      </c>
      <c r="J337" t="s">
        <v>15815</v>
      </c>
      <c r="K337" t="s">
        <v>5427</v>
      </c>
      <c r="L337">
        <v>7336</v>
      </c>
      <c r="M337" t="s">
        <v>15015</v>
      </c>
      <c r="N337" t="s">
        <v>15016</v>
      </c>
      <c r="Q337" t="s">
        <v>15017</v>
      </c>
      <c r="U337">
        <v>31</v>
      </c>
      <c r="V337">
        <v>19</v>
      </c>
      <c r="W337">
        <v>12</v>
      </c>
      <c r="X337">
        <v>10</v>
      </c>
      <c r="Y337">
        <v>0</v>
      </c>
      <c r="Z337">
        <v>0</v>
      </c>
      <c r="AA337">
        <v>0</v>
      </c>
      <c r="AB337">
        <v>15</v>
      </c>
      <c r="AC337">
        <v>0</v>
      </c>
      <c r="AD337">
        <v>0</v>
      </c>
      <c r="AE337">
        <v>0</v>
      </c>
      <c r="AF337">
        <v>0</v>
      </c>
      <c r="AG337">
        <v>0</v>
      </c>
      <c r="AH337">
        <v>0</v>
      </c>
      <c r="AI337">
        <v>1</v>
      </c>
      <c r="AJ337">
        <v>0</v>
      </c>
      <c r="AK337">
        <v>0</v>
      </c>
      <c r="AL337">
        <v>0</v>
      </c>
      <c r="AN337">
        <v>0</v>
      </c>
      <c r="AP337">
        <v>0</v>
      </c>
      <c r="AR337">
        <v>0</v>
      </c>
      <c r="AT337">
        <v>0</v>
      </c>
      <c r="BW337">
        <v>32254.19</v>
      </c>
      <c r="BX337">
        <v>0</v>
      </c>
      <c r="BY337">
        <v>26608.39</v>
      </c>
      <c r="BZ337">
        <v>5645.81</v>
      </c>
      <c r="CA337">
        <v>34791.050000000003</v>
      </c>
      <c r="CB337">
        <v>0</v>
      </c>
      <c r="CC337">
        <v>28218.42</v>
      </c>
      <c r="CD337">
        <v>6572.63</v>
      </c>
      <c r="CU337" t="s">
        <v>15018</v>
      </c>
    </row>
    <row r="338" spans="1:99" x14ac:dyDescent="0.15">
      <c r="A338">
        <v>13124510</v>
      </c>
      <c r="B338" t="s">
        <v>13528</v>
      </c>
      <c r="C338" t="s">
        <v>15146</v>
      </c>
      <c r="D338" t="s">
        <v>13531</v>
      </c>
      <c r="E338">
        <v>28</v>
      </c>
      <c r="F338" t="s">
        <v>15073</v>
      </c>
      <c r="G338">
        <v>20120301</v>
      </c>
      <c r="J338" t="s">
        <v>13529</v>
      </c>
      <c r="K338" t="s">
        <v>13530</v>
      </c>
      <c r="L338">
        <v>0</v>
      </c>
      <c r="M338" t="s">
        <v>15015</v>
      </c>
      <c r="N338" t="s">
        <v>15016</v>
      </c>
      <c r="Q338" t="s">
        <v>15017</v>
      </c>
      <c r="U338">
        <v>3</v>
      </c>
      <c r="V338">
        <v>1</v>
      </c>
      <c r="W338">
        <v>2</v>
      </c>
      <c r="X338">
        <v>1</v>
      </c>
      <c r="Y338">
        <v>0</v>
      </c>
      <c r="Z338">
        <v>0</v>
      </c>
      <c r="AA338">
        <v>0</v>
      </c>
      <c r="AB338">
        <v>1</v>
      </c>
      <c r="AC338">
        <v>0</v>
      </c>
      <c r="AD338">
        <v>0</v>
      </c>
      <c r="AE338">
        <v>0</v>
      </c>
      <c r="AF338">
        <v>0</v>
      </c>
      <c r="AG338">
        <v>0</v>
      </c>
      <c r="AH338">
        <v>0</v>
      </c>
      <c r="AI338">
        <v>0</v>
      </c>
      <c r="AJ338">
        <v>0</v>
      </c>
      <c r="AL338">
        <v>0</v>
      </c>
      <c r="AN338">
        <v>0</v>
      </c>
      <c r="AP338">
        <v>0</v>
      </c>
      <c r="AR338">
        <v>0</v>
      </c>
      <c r="AT338">
        <v>0</v>
      </c>
      <c r="BW338">
        <v>60746.67</v>
      </c>
      <c r="BX338">
        <v>0</v>
      </c>
      <c r="BY338">
        <v>60746.67</v>
      </c>
      <c r="BZ338">
        <v>0</v>
      </c>
      <c r="CA338">
        <v>146630</v>
      </c>
      <c r="CB338">
        <v>0</v>
      </c>
      <c r="CC338">
        <v>146630</v>
      </c>
      <c r="CD338">
        <v>0</v>
      </c>
      <c r="CU338" t="s">
        <v>15018</v>
      </c>
    </row>
    <row r="339" spans="1:99" x14ac:dyDescent="0.15">
      <c r="A339">
        <v>13124515</v>
      </c>
      <c r="B339" t="s">
        <v>7546</v>
      </c>
      <c r="C339" t="s">
        <v>15738</v>
      </c>
      <c r="D339" t="s">
        <v>7549</v>
      </c>
      <c r="E339">
        <v>16</v>
      </c>
      <c r="F339" t="s">
        <v>15079</v>
      </c>
      <c r="G339">
        <v>20120401</v>
      </c>
      <c r="J339" t="s">
        <v>15816</v>
      </c>
      <c r="K339" t="s">
        <v>7548</v>
      </c>
      <c r="L339">
        <v>0</v>
      </c>
      <c r="M339" t="s">
        <v>15015</v>
      </c>
      <c r="N339" t="s">
        <v>15016</v>
      </c>
      <c r="Q339" t="s">
        <v>15017</v>
      </c>
      <c r="R339" t="s">
        <v>15023</v>
      </c>
      <c r="U339">
        <v>90</v>
      </c>
      <c r="V339">
        <v>55</v>
      </c>
      <c r="W339">
        <v>35</v>
      </c>
      <c r="X339">
        <v>24</v>
      </c>
      <c r="Y339">
        <v>20</v>
      </c>
      <c r="Z339">
        <v>0.83330000000000004</v>
      </c>
      <c r="AA339">
        <v>29</v>
      </c>
      <c r="AB339">
        <v>35</v>
      </c>
      <c r="AC339">
        <v>29</v>
      </c>
      <c r="AD339">
        <v>0.8286</v>
      </c>
      <c r="AE339">
        <v>20</v>
      </c>
      <c r="AF339">
        <v>0.83330000000000004</v>
      </c>
      <c r="AG339">
        <v>0</v>
      </c>
      <c r="AH339">
        <v>0</v>
      </c>
      <c r="AI339">
        <v>10</v>
      </c>
      <c r="AJ339">
        <v>1</v>
      </c>
      <c r="AK339">
        <v>0.1</v>
      </c>
      <c r="AL339">
        <v>8</v>
      </c>
      <c r="AM339">
        <v>0.4</v>
      </c>
      <c r="AN339">
        <v>6</v>
      </c>
      <c r="AO339">
        <v>0.3</v>
      </c>
      <c r="AP339">
        <v>2</v>
      </c>
      <c r="AQ339">
        <v>0.1</v>
      </c>
      <c r="AR339">
        <v>3</v>
      </c>
      <c r="AS339">
        <v>0.375</v>
      </c>
      <c r="AT339">
        <v>0</v>
      </c>
      <c r="AU339">
        <v>0</v>
      </c>
      <c r="AV339">
        <v>0.55169999999999997</v>
      </c>
      <c r="AW339">
        <v>0.4138</v>
      </c>
      <c r="AX339">
        <v>0.13789999999999999</v>
      </c>
      <c r="AY339">
        <v>0.44829999999999998</v>
      </c>
      <c r="AZ339">
        <v>0.2414</v>
      </c>
      <c r="BA339">
        <v>0.2414</v>
      </c>
      <c r="BB339">
        <v>0.44829999999999998</v>
      </c>
      <c r="BD339">
        <v>0.55169999999999997</v>
      </c>
      <c r="BE339">
        <v>0.31030000000000002</v>
      </c>
      <c r="BF339">
        <v>0.62070000000000003</v>
      </c>
      <c r="BG339">
        <v>0.58620000000000005</v>
      </c>
      <c r="BH339">
        <v>0.92859999999999998</v>
      </c>
      <c r="BI339">
        <v>3.5700000000000003E-2</v>
      </c>
      <c r="BJ339">
        <v>0.2414</v>
      </c>
      <c r="BK339">
        <v>0.62070000000000003</v>
      </c>
      <c r="BL339">
        <v>0.37930000000000003</v>
      </c>
      <c r="BM339">
        <v>0.2414</v>
      </c>
      <c r="BN339">
        <v>0.51719999999999999</v>
      </c>
      <c r="BO339">
        <v>0.13789999999999999</v>
      </c>
      <c r="BV339">
        <v>0.6552</v>
      </c>
      <c r="BW339">
        <v>61435.67</v>
      </c>
      <c r="BX339">
        <v>24871.22</v>
      </c>
      <c r="BY339">
        <v>29942.89</v>
      </c>
      <c r="BZ339">
        <v>6621.56</v>
      </c>
      <c r="CA339">
        <v>29908.47</v>
      </c>
      <c r="CB339">
        <v>0</v>
      </c>
      <c r="CC339">
        <v>20680.490000000002</v>
      </c>
      <c r="CD339">
        <v>9227.98</v>
      </c>
      <c r="CE339">
        <v>0.4138</v>
      </c>
      <c r="CF339">
        <v>0.1724</v>
      </c>
      <c r="CG339">
        <v>0.4138</v>
      </c>
      <c r="CH339">
        <v>0.1724</v>
      </c>
      <c r="CI339">
        <v>3.4500000000000003E-2</v>
      </c>
      <c r="CJ339">
        <v>0.13789999999999999</v>
      </c>
      <c r="CK339">
        <v>0.1724</v>
      </c>
      <c r="CL339">
        <v>0.2069</v>
      </c>
      <c r="CM339">
        <v>3.4500000000000003E-2</v>
      </c>
      <c r="CN339">
        <v>6.9000000000000006E-2</v>
      </c>
      <c r="CO339">
        <v>0.1724</v>
      </c>
      <c r="CP339">
        <v>0.55169999999999997</v>
      </c>
      <c r="CQ339">
        <v>0.2414</v>
      </c>
      <c r="CR339">
        <v>0.2069</v>
      </c>
      <c r="CS339">
        <v>0</v>
      </c>
      <c r="CT339">
        <v>0</v>
      </c>
      <c r="CU339" t="s">
        <v>15018</v>
      </c>
    </row>
    <row r="340" spans="1:99" x14ac:dyDescent="0.15">
      <c r="A340">
        <v>13130312</v>
      </c>
      <c r="B340" t="s">
        <v>10185</v>
      </c>
      <c r="C340" t="s">
        <v>15199</v>
      </c>
      <c r="D340" t="s">
        <v>10188</v>
      </c>
      <c r="E340">
        <v>37</v>
      </c>
      <c r="F340" t="s">
        <v>15058</v>
      </c>
      <c r="G340">
        <v>19860201</v>
      </c>
      <c r="J340" t="s">
        <v>15817</v>
      </c>
      <c r="K340" t="s">
        <v>10187</v>
      </c>
      <c r="L340">
        <v>0</v>
      </c>
      <c r="M340" t="s">
        <v>15015</v>
      </c>
      <c r="N340" t="s">
        <v>15016</v>
      </c>
      <c r="Q340" t="s">
        <v>15017</v>
      </c>
      <c r="U340">
        <v>130</v>
      </c>
      <c r="V340">
        <v>117</v>
      </c>
      <c r="W340">
        <v>13</v>
      </c>
      <c r="X340">
        <v>40</v>
      </c>
      <c r="Y340">
        <v>2</v>
      </c>
      <c r="Z340">
        <v>0.05</v>
      </c>
      <c r="AA340">
        <v>2</v>
      </c>
      <c r="AB340">
        <v>60</v>
      </c>
      <c r="AC340">
        <v>2</v>
      </c>
      <c r="AD340">
        <v>3.3300000000000003E-2</v>
      </c>
      <c r="AE340">
        <v>2</v>
      </c>
      <c r="AF340">
        <v>0.05</v>
      </c>
      <c r="AG340">
        <v>0</v>
      </c>
      <c r="AH340">
        <v>0</v>
      </c>
      <c r="AI340">
        <v>4</v>
      </c>
      <c r="AJ340">
        <v>1</v>
      </c>
      <c r="AK340">
        <v>0.25</v>
      </c>
      <c r="AL340">
        <v>0</v>
      </c>
      <c r="AM340">
        <v>0</v>
      </c>
      <c r="AN340">
        <v>0</v>
      </c>
      <c r="AO340">
        <v>0</v>
      </c>
      <c r="AP340">
        <v>0</v>
      </c>
      <c r="AQ340">
        <v>0</v>
      </c>
      <c r="AR340">
        <v>0</v>
      </c>
      <c r="AT340">
        <v>0</v>
      </c>
      <c r="AV340">
        <v>0.5</v>
      </c>
      <c r="AW340">
        <v>0</v>
      </c>
      <c r="AX340">
        <v>0.5</v>
      </c>
      <c r="AY340">
        <v>0</v>
      </c>
      <c r="AZ340">
        <v>0</v>
      </c>
      <c r="BA340">
        <v>0</v>
      </c>
      <c r="BB340">
        <v>0</v>
      </c>
      <c r="BD340">
        <v>0</v>
      </c>
      <c r="BE340">
        <v>0.5</v>
      </c>
      <c r="BF340">
        <v>0</v>
      </c>
      <c r="BG340">
        <v>1</v>
      </c>
      <c r="BH340">
        <v>1</v>
      </c>
      <c r="BI340">
        <v>0</v>
      </c>
      <c r="BJ340">
        <v>0</v>
      </c>
      <c r="BK340">
        <v>1</v>
      </c>
      <c r="BL340">
        <v>0</v>
      </c>
      <c r="BM340">
        <v>0</v>
      </c>
      <c r="BN340">
        <v>0.5</v>
      </c>
      <c r="BO340">
        <v>0</v>
      </c>
      <c r="BV340">
        <v>0.5</v>
      </c>
      <c r="BW340">
        <v>34589.47</v>
      </c>
      <c r="BX340">
        <v>2094.9</v>
      </c>
      <c r="BY340">
        <v>24823.48</v>
      </c>
      <c r="BZ340">
        <v>7671.09</v>
      </c>
      <c r="CA340">
        <v>32130.43</v>
      </c>
      <c r="CB340">
        <v>0</v>
      </c>
      <c r="CC340">
        <v>24153.63</v>
      </c>
      <c r="CD340">
        <v>7976.8</v>
      </c>
      <c r="CE340">
        <v>0</v>
      </c>
      <c r="CF340">
        <v>0</v>
      </c>
      <c r="CG340">
        <v>0</v>
      </c>
      <c r="CH340">
        <v>0</v>
      </c>
      <c r="CI340">
        <v>0</v>
      </c>
      <c r="CJ340">
        <v>0.5</v>
      </c>
      <c r="CK340">
        <v>0</v>
      </c>
      <c r="CL340">
        <v>0</v>
      </c>
      <c r="CM340">
        <v>0.5</v>
      </c>
      <c r="CN340">
        <v>0</v>
      </c>
      <c r="CO340">
        <v>0</v>
      </c>
      <c r="CP340">
        <v>0.5</v>
      </c>
      <c r="CQ340">
        <v>0.5</v>
      </c>
      <c r="CR340">
        <v>0</v>
      </c>
      <c r="CS340">
        <v>0</v>
      </c>
      <c r="CT340">
        <v>0</v>
      </c>
      <c r="CU340" t="s">
        <v>15018</v>
      </c>
    </row>
    <row r="341" spans="1:99" x14ac:dyDescent="0.15">
      <c r="A341">
        <v>13131418</v>
      </c>
      <c r="B341" t="s">
        <v>12310</v>
      </c>
      <c r="C341" t="s">
        <v>15746</v>
      </c>
      <c r="D341" t="s">
        <v>12314</v>
      </c>
      <c r="E341">
        <v>36</v>
      </c>
      <c r="F341" t="s">
        <v>15118</v>
      </c>
      <c r="G341">
        <v>20070901</v>
      </c>
      <c r="J341" t="s">
        <v>15818</v>
      </c>
      <c r="K341" t="s">
        <v>12312</v>
      </c>
      <c r="L341">
        <v>2939</v>
      </c>
      <c r="M341" t="s">
        <v>15015</v>
      </c>
      <c r="N341" t="s">
        <v>15016</v>
      </c>
      <c r="Q341" t="s">
        <v>15017</v>
      </c>
      <c r="T341" t="s">
        <v>15043</v>
      </c>
      <c r="U341">
        <v>80</v>
      </c>
      <c r="V341">
        <v>56</v>
      </c>
      <c r="W341">
        <v>24</v>
      </c>
      <c r="X341">
        <v>31</v>
      </c>
      <c r="Y341">
        <v>23</v>
      </c>
      <c r="Z341">
        <v>0.7419</v>
      </c>
      <c r="AA341">
        <v>31</v>
      </c>
      <c r="AB341">
        <v>39</v>
      </c>
      <c r="AC341">
        <v>31</v>
      </c>
      <c r="AD341">
        <v>0.79490000000000005</v>
      </c>
      <c r="AE341">
        <v>23</v>
      </c>
      <c r="AF341">
        <v>0.7419</v>
      </c>
      <c r="AG341">
        <v>0</v>
      </c>
      <c r="AH341">
        <v>0</v>
      </c>
      <c r="AI341">
        <v>6</v>
      </c>
      <c r="AJ341">
        <v>0</v>
      </c>
      <c r="AK341">
        <v>0</v>
      </c>
      <c r="AL341">
        <v>4</v>
      </c>
      <c r="AM341">
        <v>0.1739</v>
      </c>
      <c r="AN341">
        <v>2</v>
      </c>
      <c r="AO341">
        <v>8.6999999999999994E-2</v>
      </c>
      <c r="AP341">
        <v>2</v>
      </c>
      <c r="AQ341">
        <v>8.6999999999999994E-2</v>
      </c>
      <c r="AR341">
        <v>2</v>
      </c>
      <c r="AS341">
        <v>0.5</v>
      </c>
      <c r="AT341">
        <v>0</v>
      </c>
      <c r="AU341">
        <v>0</v>
      </c>
      <c r="AV341">
        <v>0.4839</v>
      </c>
      <c r="AW341">
        <v>0.4516</v>
      </c>
      <c r="AX341">
        <v>0.1613</v>
      </c>
      <c r="AY341">
        <v>0.2903</v>
      </c>
      <c r="AZ341">
        <v>0.2258</v>
      </c>
      <c r="BA341">
        <v>0.2258</v>
      </c>
      <c r="BB341">
        <v>0.2903</v>
      </c>
      <c r="BD341">
        <v>0.4516</v>
      </c>
      <c r="BE341">
        <v>0.3548</v>
      </c>
      <c r="BF341">
        <v>0.3226</v>
      </c>
      <c r="BG341">
        <v>0.2581</v>
      </c>
      <c r="BH341">
        <v>0.9355</v>
      </c>
      <c r="BI341">
        <v>3.2300000000000002E-2</v>
      </c>
      <c r="BJ341">
        <v>0.3548</v>
      </c>
      <c r="BK341">
        <v>0.5484</v>
      </c>
      <c r="BL341">
        <v>0.19350000000000001</v>
      </c>
      <c r="BM341">
        <v>0.19350000000000001</v>
      </c>
      <c r="BN341">
        <v>0.4839</v>
      </c>
      <c r="BO341">
        <v>0.3871</v>
      </c>
      <c r="BV341">
        <v>0.5806</v>
      </c>
      <c r="BW341">
        <v>119847.36</v>
      </c>
      <c r="BX341">
        <v>66007.02</v>
      </c>
      <c r="BY341">
        <v>47020.08</v>
      </c>
      <c r="BZ341">
        <v>6820.25</v>
      </c>
      <c r="CA341">
        <v>112049.91</v>
      </c>
      <c r="CB341">
        <v>52942.78</v>
      </c>
      <c r="CC341">
        <v>52565.39</v>
      </c>
      <c r="CD341">
        <v>6541.74</v>
      </c>
      <c r="CE341">
        <v>0.3226</v>
      </c>
      <c r="CF341">
        <v>0.129</v>
      </c>
      <c r="CG341">
        <v>0.3226</v>
      </c>
      <c r="CH341">
        <v>0.1613</v>
      </c>
      <c r="CI341">
        <v>3.2300000000000002E-2</v>
      </c>
      <c r="CJ341">
        <v>0.19350000000000001</v>
      </c>
      <c r="CK341">
        <v>3.2300000000000002E-2</v>
      </c>
      <c r="CL341">
        <v>0.1613</v>
      </c>
      <c r="CM341">
        <v>0.129</v>
      </c>
      <c r="CN341">
        <v>0</v>
      </c>
      <c r="CO341">
        <v>0.2903</v>
      </c>
      <c r="CP341">
        <v>0.5806</v>
      </c>
      <c r="CQ341">
        <v>9.6799999999999997E-2</v>
      </c>
      <c r="CR341">
        <v>0.19350000000000001</v>
      </c>
      <c r="CS341">
        <v>9.6799999999999997E-2</v>
      </c>
      <c r="CT341">
        <v>3.2300000000000002E-2</v>
      </c>
      <c r="CU341" t="s">
        <v>15018</v>
      </c>
    </row>
    <row r="342" spans="1:99" x14ac:dyDescent="0.15">
      <c r="A342">
        <v>13131437</v>
      </c>
      <c r="B342" t="s">
        <v>12375</v>
      </c>
      <c r="C342" t="s">
        <v>15819</v>
      </c>
      <c r="D342" t="s">
        <v>12378</v>
      </c>
      <c r="E342">
        <v>30</v>
      </c>
      <c r="F342" t="s">
        <v>15103</v>
      </c>
      <c r="G342">
        <v>20071116</v>
      </c>
      <c r="J342" t="s">
        <v>15820</v>
      </c>
      <c r="K342" t="s">
        <v>12377</v>
      </c>
      <c r="L342">
        <v>0</v>
      </c>
      <c r="M342" t="s">
        <v>15015</v>
      </c>
      <c r="N342" t="s">
        <v>15016</v>
      </c>
      <c r="Q342" t="s">
        <v>15017</v>
      </c>
      <c r="U342">
        <v>43</v>
      </c>
      <c r="V342">
        <v>32</v>
      </c>
      <c r="W342">
        <v>11</v>
      </c>
      <c r="X342">
        <v>12</v>
      </c>
      <c r="Y342">
        <v>6</v>
      </c>
      <c r="Z342">
        <v>0.5</v>
      </c>
      <c r="AA342">
        <v>8</v>
      </c>
      <c r="AB342">
        <v>15</v>
      </c>
      <c r="AC342">
        <v>8</v>
      </c>
      <c r="AD342">
        <v>0.5333</v>
      </c>
      <c r="AE342">
        <v>6</v>
      </c>
      <c r="AF342">
        <v>0.5</v>
      </c>
      <c r="AG342">
        <v>0</v>
      </c>
      <c r="AH342">
        <v>0</v>
      </c>
      <c r="AI342">
        <v>0</v>
      </c>
      <c r="AJ342">
        <v>0</v>
      </c>
      <c r="AL342">
        <v>0</v>
      </c>
      <c r="AM342">
        <v>0</v>
      </c>
      <c r="AN342">
        <v>0</v>
      </c>
      <c r="AO342">
        <v>0</v>
      </c>
      <c r="AP342">
        <v>0</v>
      </c>
      <c r="AQ342">
        <v>0</v>
      </c>
      <c r="AR342">
        <v>0</v>
      </c>
      <c r="AT342">
        <v>0</v>
      </c>
      <c r="AV342">
        <v>0</v>
      </c>
      <c r="AW342">
        <v>0.25</v>
      </c>
      <c r="AX342">
        <v>0.125</v>
      </c>
      <c r="AY342">
        <v>0</v>
      </c>
      <c r="AZ342">
        <v>0</v>
      </c>
      <c r="BA342">
        <v>0</v>
      </c>
      <c r="BB342">
        <v>0</v>
      </c>
      <c r="BD342">
        <v>0.25</v>
      </c>
      <c r="BE342">
        <v>0.125</v>
      </c>
      <c r="BF342">
        <v>0.5</v>
      </c>
      <c r="BG342">
        <v>0.625</v>
      </c>
      <c r="BH342">
        <v>0.875</v>
      </c>
      <c r="BI342">
        <v>0.125</v>
      </c>
      <c r="BJ342">
        <v>0.25</v>
      </c>
      <c r="BK342">
        <v>0.625</v>
      </c>
      <c r="BL342">
        <v>0.625</v>
      </c>
      <c r="BM342">
        <v>0.25</v>
      </c>
      <c r="BN342">
        <v>0.625</v>
      </c>
      <c r="BO342">
        <v>0.125</v>
      </c>
      <c r="BV342">
        <v>0.75</v>
      </c>
      <c r="BW342">
        <v>60600.95</v>
      </c>
      <c r="BX342">
        <v>0</v>
      </c>
      <c r="BY342">
        <v>48203.57</v>
      </c>
      <c r="BZ342">
        <v>12397.38</v>
      </c>
      <c r="CA342">
        <v>63888.65</v>
      </c>
      <c r="CB342">
        <v>0</v>
      </c>
      <c r="CC342">
        <v>49271.27</v>
      </c>
      <c r="CD342">
        <v>14617.38</v>
      </c>
      <c r="CE342">
        <v>0</v>
      </c>
      <c r="CF342">
        <v>0.125</v>
      </c>
      <c r="CG342">
        <v>0</v>
      </c>
      <c r="CH342">
        <v>0</v>
      </c>
      <c r="CI342">
        <v>0.125</v>
      </c>
      <c r="CJ342">
        <v>0.25</v>
      </c>
      <c r="CK342">
        <v>0.25</v>
      </c>
      <c r="CL342">
        <v>0.125</v>
      </c>
      <c r="CM342">
        <v>0.125</v>
      </c>
      <c r="CN342">
        <v>0</v>
      </c>
      <c r="CO342">
        <v>0.125</v>
      </c>
      <c r="CP342">
        <v>0.625</v>
      </c>
      <c r="CQ342">
        <v>0.25</v>
      </c>
      <c r="CR342">
        <v>0.125</v>
      </c>
      <c r="CS342">
        <v>0</v>
      </c>
      <c r="CT342">
        <v>0</v>
      </c>
      <c r="CU342" t="s">
        <v>15018</v>
      </c>
    </row>
    <row r="343" spans="1:99" x14ac:dyDescent="0.15">
      <c r="A343">
        <v>13133130</v>
      </c>
      <c r="B343" t="s">
        <v>12716</v>
      </c>
      <c r="C343" t="s">
        <v>15781</v>
      </c>
      <c r="D343" t="s">
        <v>12719</v>
      </c>
      <c r="E343">
        <v>30</v>
      </c>
      <c r="F343" t="s">
        <v>15103</v>
      </c>
      <c r="G343">
        <v>20200101</v>
      </c>
      <c r="J343" t="s">
        <v>15821</v>
      </c>
      <c r="K343" t="s">
        <v>15822</v>
      </c>
      <c r="L343">
        <v>7610</v>
      </c>
      <c r="M343" t="s">
        <v>15015</v>
      </c>
      <c r="N343" t="s">
        <v>15016</v>
      </c>
      <c r="Q343" t="s">
        <v>15017</v>
      </c>
      <c r="U343">
        <v>4</v>
      </c>
      <c r="V343">
        <v>3</v>
      </c>
      <c r="W343">
        <v>1</v>
      </c>
      <c r="X343">
        <v>1</v>
      </c>
      <c r="Y343">
        <v>0</v>
      </c>
      <c r="Z343">
        <v>0</v>
      </c>
      <c r="AA343">
        <v>0</v>
      </c>
      <c r="AB343">
        <v>2</v>
      </c>
      <c r="AC343">
        <v>0</v>
      </c>
      <c r="AD343">
        <v>0</v>
      </c>
      <c r="AE343">
        <v>0</v>
      </c>
      <c r="AF343">
        <v>0</v>
      </c>
      <c r="AG343">
        <v>0</v>
      </c>
      <c r="AH343">
        <v>0</v>
      </c>
      <c r="AI343">
        <v>1</v>
      </c>
      <c r="AJ343">
        <v>0</v>
      </c>
      <c r="AK343">
        <v>0</v>
      </c>
      <c r="AL343">
        <v>0</v>
      </c>
      <c r="AN343">
        <v>0</v>
      </c>
      <c r="AP343">
        <v>0</v>
      </c>
      <c r="AR343">
        <v>0</v>
      </c>
      <c r="AT343">
        <v>0</v>
      </c>
      <c r="BW343">
        <v>91230.17</v>
      </c>
      <c r="BX343">
        <v>0</v>
      </c>
      <c r="BY343">
        <v>53419.73</v>
      </c>
      <c r="BZ343">
        <v>37810.44</v>
      </c>
      <c r="CA343">
        <v>86805.759999999995</v>
      </c>
      <c r="CB343">
        <v>0</v>
      </c>
      <c r="CC343">
        <v>63721.82</v>
      </c>
      <c r="CD343">
        <v>23083.93</v>
      </c>
      <c r="CU343" t="s">
        <v>15018</v>
      </c>
    </row>
    <row r="344" spans="1:99" x14ac:dyDescent="0.15">
      <c r="A344">
        <v>13133932</v>
      </c>
      <c r="B344" t="s">
        <v>13233</v>
      </c>
      <c r="C344" t="s">
        <v>15823</v>
      </c>
      <c r="D344" t="s">
        <v>13238</v>
      </c>
      <c r="E344">
        <v>20</v>
      </c>
      <c r="F344" t="s">
        <v>15130</v>
      </c>
      <c r="G344">
        <v>20230201</v>
      </c>
      <c r="J344" t="s">
        <v>15824</v>
      </c>
      <c r="K344" t="s">
        <v>15825</v>
      </c>
      <c r="L344">
        <v>0</v>
      </c>
      <c r="M344" t="s">
        <v>15015</v>
      </c>
      <c r="N344" t="s">
        <v>15016</v>
      </c>
      <c r="Q344" t="s">
        <v>15017</v>
      </c>
      <c r="R344" t="s">
        <v>15023</v>
      </c>
      <c r="U344">
        <v>410</v>
      </c>
      <c r="V344">
        <v>351</v>
      </c>
      <c r="W344">
        <v>59</v>
      </c>
      <c r="X344">
        <v>30</v>
      </c>
      <c r="Y344">
        <v>2</v>
      </c>
      <c r="Z344">
        <v>6.6699999999999995E-2</v>
      </c>
      <c r="AA344">
        <v>5</v>
      </c>
      <c r="AB344">
        <v>56</v>
      </c>
      <c r="AC344">
        <v>5</v>
      </c>
      <c r="AD344">
        <v>8.9300000000000004E-2</v>
      </c>
      <c r="AE344">
        <v>2</v>
      </c>
      <c r="AF344">
        <v>6.6699999999999995E-2</v>
      </c>
      <c r="AG344">
        <v>0</v>
      </c>
      <c r="AH344">
        <v>0</v>
      </c>
      <c r="AI344">
        <v>2</v>
      </c>
      <c r="AJ344">
        <v>0</v>
      </c>
      <c r="AK344">
        <v>0</v>
      </c>
      <c r="AL344">
        <v>0</v>
      </c>
      <c r="AM344">
        <v>0</v>
      </c>
      <c r="AN344">
        <v>0</v>
      </c>
      <c r="AO344">
        <v>0</v>
      </c>
      <c r="AP344">
        <v>0</v>
      </c>
      <c r="AQ344">
        <v>0</v>
      </c>
      <c r="AR344">
        <v>0</v>
      </c>
      <c r="AT344">
        <v>0</v>
      </c>
      <c r="AV344">
        <v>0.2</v>
      </c>
      <c r="AW344">
        <v>0</v>
      </c>
      <c r="AX344">
        <v>0</v>
      </c>
      <c r="AY344">
        <v>0</v>
      </c>
      <c r="AZ344">
        <v>0</v>
      </c>
      <c r="BA344">
        <v>0</v>
      </c>
      <c r="BB344">
        <v>0.2</v>
      </c>
      <c r="BD344">
        <v>0.4</v>
      </c>
      <c r="BE344">
        <v>0</v>
      </c>
      <c r="BF344">
        <v>0.8</v>
      </c>
      <c r="BG344">
        <v>0.8</v>
      </c>
      <c r="BH344">
        <v>1</v>
      </c>
      <c r="BI344">
        <v>0</v>
      </c>
      <c r="BJ344">
        <v>0</v>
      </c>
      <c r="BK344">
        <v>0.8</v>
      </c>
      <c r="BL344">
        <v>0.4</v>
      </c>
      <c r="BM344">
        <v>0.4</v>
      </c>
      <c r="BN344">
        <v>0.2</v>
      </c>
      <c r="BO344">
        <v>0.6</v>
      </c>
      <c r="BV344">
        <v>0.6</v>
      </c>
      <c r="BW344">
        <v>32699.84</v>
      </c>
      <c r="BX344">
        <v>4939.1000000000004</v>
      </c>
      <c r="BY344">
        <v>20891.77</v>
      </c>
      <c r="BZ344">
        <v>6868.97</v>
      </c>
      <c r="CA344">
        <v>28131.83</v>
      </c>
      <c r="CB344">
        <v>2027.08</v>
      </c>
      <c r="CC344">
        <v>18728.53</v>
      </c>
      <c r="CD344">
        <v>7376.22</v>
      </c>
      <c r="CE344">
        <v>0.2</v>
      </c>
      <c r="CF344">
        <v>0.2</v>
      </c>
      <c r="CG344">
        <v>0.2</v>
      </c>
      <c r="CH344">
        <v>0</v>
      </c>
      <c r="CI344">
        <v>0</v>
      </c>
      <c r="CJ344">
        <v>0.2</v>
      </c>
      <c r="CK344">
        <v>0</v>
      </c>
      <c r="CL344">
        <v>0.2</v>
      </c>
      <c r="CM344">
        <v>0.4</v>
      </c>
      <c r="CN344">
        <v>0</v>
      </c>
      <c r="CO344">
        <v>0.2</v>
      </c>
      <c r="CP344">
        <v>0.8</v>
      </c>
      <c r="CQ344">
        <v>0.2</v>
      </c>
      <c r="CR344">
        <v>0</v>
      </c>
      <c r="CS344">
        <v>0</v>
      </c>
      <c r="CT344">
        <v>0</v>
      </c>
      <c r="CU344" t="s">
        <v>15018</v>
      </c>
    </row>
    <row r="345" spans="1:99" x14ac:dyDescent="0.15">
      <c r="A345">
        <v>13141028</v>
      </c>
      <c r="B345" t="s">
        <v>15826</v>
      </c>
      <c r="C345" t="s">
        <v>15406</v>
      </c>
      <c r="D345" t="s">
        <v>15827</v>
      </c>
      <c r="E345">
        <v>18</v>
      </c>
      <c r="F345" t="s">
        <v>15429</v>
      </c>
      <c r="G345">
        <v>19880701</v>
      </c>
      <c r="J345" t="s">
        <v>15828</v>
      </c>
      <c r="K345" t="s">
        <v>15829</v>
      </c>
      <c r="L345">
        <v>0</v>
      </c>
      <c r="M345" t="s">
        <v>15015</v>
      </c>
      <c r="N345" t="s">
        <v>15016</v>
      </c>
      <c r="Q345" t="s">
        <v>15017</v>
      </c>
      <c r="T345" t="s">
        <v>15043</v>
      </c>
      <c r="U345">
        <v>53</v>
      </c>
      <c r="V345">
        <v>34</v>
      </c>
      <c r="W345">
        <v>19</v>
      </c>
      <c r="X345">
        <v>33</v>
      </c>
      <c r="Y345">
        <v>4</v>
      </c>
      <c r="Z345">
        <v>0.1212</v>
      </c>
      <c r="AA345">
        <v>4</v>
      </c>
      <c r="AB345">
        <v>34</v>
      </c>
      <c r="AC345">
        <v>4</v>
      </c>
      <c r="AD345">
        <v>0.1176</v>
      </c>
      <c r="AE345">
        <v>4</v>
      </c>
      <c r="AF345">
        <v>0.1212</v>
      </c>
      <c r="AG345">
        <v>0</v>
      </c>
      <c r="AH345">
        <v>0</v>
      </c>
      <c r="AI345">
        <v>10</v>
      </c>
      <c r="AJ345">
        <v>1</v>
      </c>
      <c r="AK345">
        <v>0.1</v>
      </c>
      <c r="AL345">
        <v>1</v>
      </c>
      <c r="AM345">
        <v>0.25</v>
      </c>
      <c r="AN345">
        <v>0</v>
      </c>
      <c r="AO345">
        <v>0</v>
      </c>
      <c r="AP345">
        <v>1</v>
      </c>
      <c r="AQ345">
        <v>0.25</v>
      </c>
      <c r="AR345">
        <v>0</v>
      </c>
      <c r="AS345">
        <v>0</v>
      </c>
      <c r="AT345">
        <v>0</v>
      </c>
      <c r="AU345">
        <v>0</v>
      </c>
      <c r="AV345">
        <v>0.75</v>
      </c>
      <c r="AW345">
        <v>0.25</v>
      </c>
      <c r="AX345">
        <v>0.5</v>
      </c>
      <c r="AY345">
        <v>0.75</v>
      </c>
      <c r="AZ345">
        <v>0</v>
      </c>
      <c r="BA345">
        <v>0.75</v>
      </c>
      <c r="BB345">
        <v>0.25</v>
      </c>
      <c r="BD345">
        <v>0.75</v>
      </c>
      <c r="BE345">
        <v>0</v>
      </c>
      <c r="BF345">
        <v>0.75</v>
      </c>
      <c r="BG345">
        <v>0.75</v>
      </c>
      <c r="BH345">
        <v>1</v>
      </c>
      <c r="BI345">
        <v>0</v>
      </c>
      <c r="BJ345">
        <v>0.25</v>
      </c>
      <c r="BK345">
        <v>0.5</v>
      </c>
      <c r="BL345">
        <v>0.25</v>
      </c>
      <c r="BM345">
        <v>0.25</v>
      </c>
      <c r="BN345">
        <v>0.75</v>
      </c>
      <c r="BO345">
        <v>0.25</v>
      </c>
      <c r="BV345">
        <v>0.5</v>
      </c>
      <c r="BW345">
        <v>90935.98</v>
      </c>
      <c r="BX345">
        <v>2002.8</v>
      </c>
      <c r="BY345">
        <v>77365.58</v>
      </c>
      <c r="BZ345">
        <v>11567.61</v>
      </c>
      <c r="CA345">
        <v>104253.8</v>
      </c>
      <c r="CB345">
        <v>3287.4</v>
      </c>
      <c r="CC345">
        <v>94342.23</v>
      </c>
      <c r="CD345">
        <v>6624.17</v>
      </c>
      <c r="CE345">
        <v>0.25</v>
      </c>
      <c r="CF345">
        <v>0.25</v>
      </c>
      <c r="CG345">
        <v>0.25</v>
      </c>
      <c r="CH345">
        <v>0</v>
      </c>
      <c r="CI345">
        <v>0</v>
      </c>
      <c r="CJ345">
        <v>0.25</v>
      </c>
      <c r="CK345">
        <v>0</v>
      </c>
      <c r="CL345">
        <v>0</v>
      </c>
      <c r="CM345">
        <v>0.5</v>
      </c>
      <c r="CN345">
        <v>0</v>
      </c>
      <c r="CO345">
        <v>0.25</v>
      </c>
      <c r="CP345">
        <v>0.75</v>
      </c>
      <c r="CQ345">
        <v>0</v>
      </c>
      <c r="CR345">
        <v>0</v>
      </c>
      <c r="CS345">
        <v>0.25</v>
      </c>
      <c r="CT345">
        <v>0</v>
      </c>
      <c r="CU345" t="s">
        <v>15018</v>
      </c>
    </row>
    <row r="346" spans="1:99" x14ac:dyDescent="0.15">
      <c r="A346">
        <v>13142618</v>
      </c>
      <c r="B346" t="s">
        <v>7485</v>
      </c>
      <c r="C346" t="s">
        <v>15812</v>
      </c>
      <c r="D346" t="s">
        <v>7489</v>
      </c>
      <c r="E346">
        <v>19</v>
      </c>
      <c r="F346" t="s">
        <v>15087</v>
      </c>
      <c r="G346">
        <v>19530601</v>
      </c>
      <c r="J346" t="s">
        <v>15830</v>
      </c>
      <c r="K346" t="s">
        <v>15831</v>
      </c>
      <c r="L346">
        <v>0</v>
      </c>
      <c r="M346" t="s">
        <v>15015</v>
      </c>
      <c r="N346" t="s">
        <v>15016</v>
      </c>
      <c r="Q346" t="s">
        <v>15017</v>
      </c>
      <c r="U346">
        <v>11</v>
      </c>
      <c r="V346">
        <v>6</v>
      </c>
      <c r="W346">
        <v>5</v>
      </c>
      <c r="X346">
        <v>6</v>
      </c>
      <c r="Y346">
        <v>0</v>
      </c>
      <c r="Z346">
        <v>0</v>
      </c>
      <c r="AA346">
        <v>0</v>
      </c>
      <c r="AB346">
        <v>6</v>
      </c>
      <c r="AC346">
        <v>0</v>
      </c>
      <c r="AD346">
        <v>0</v>
      </c>
      <c r="AE346">
        <v>0</v>
      </c>
      <c r="AF346">
        <v>0</v>
      </c>
      <c r="AG346">
        <v>0</v>
      </c>
      <c r="AH346">
        <v>0</v>
      </c>
      <c r="AI346">
        <v>1</v>
      </c>
      <c r="AJ346">
        <v>0</v>
      </c>
      <c r="AK346">
        <v>0</v>
      </c>
      <c r="AL346">
        <v>0</v>
      </c>
      <c r="AN346">
        <v>0</v>
      </c>
      <c r="AP346">
        <v>0</v>
      </c>
      <c r="AR346">
        <v>0</v>
      </c>
      <c r="AT346">
        <v>0</v>
      </c>
      <c r="BW346">
        <v>42176.36</v>
      </c>
      <c r="BX346">
        <v>0</v>
      </c>
      <c r="BY346">
        <v>29950</v>
      </c>
      <c r="BZ346">
        <v>12226.36</v>
      </c>
      <c r="CA346">
        <v>53530</v>
      </c>
      <c r="CB346">
        <v>0</v>
      </c>
      <c r="CC346">
        <v>35548.33</v>
      </c>
      <c r="CD346">
        <v>17981.669999999998</v>
      </c>
      <c r="CU346" t="s">
        <v>15018</v>
      </c>
    </row>
    <row r="347" spans="1:99" x14ac:dyDescent="0.15">
      <c r="A347">
        <v>13143313</v>
      </c>
      <c r="B347" t="s">
        <v>5031</v>
      </c>
      <c r="C347" t="s">
        <v>15832</v>
      </c>
      <c r="D347" t="s">
        <v>5036</v>
      </c>
      <c r="E347">
        <v>30</v>
      </c>
      <c r="F347" t="s">
        <v>15103</v>
      </c>
      <c r="G347">
        <v>20080501</v>
      </c>
      <c r="J347" t="s">
        <v>15833</v>
      </c>
      <c r="K347" t="s">
        <v>15834</v>
      </c>
      <c r="L347">
        <v>0</v>
      </c>
      <c r="M347" t="s">
        <v>15015</v>
      </c>
      <c r="N347" t="s">
        <v>15016</v>
      </c>
      <c r="Q347" t="s">
        <v>15017</v>
      </c>
      <c r="R347" t="s">
        <v>15023</v>
      </c>
      <c r="U347">
        <v>56</v>
      </c>
      <c r="V347">
        <v>40</v>
      </c>
      <c r="W347">
        <v>16</v>
      </c>
      <c r="X347">
        <v>12</v>
      </c>
      <c r="Y347">
        <v>12</v>
      </c>
      <c r="Z347">
        <v>1</v>
      </c>
      <c r="AA347">
        <v>18</v>
      </c>
      <c r="AB347">
        <v>19</v>
      </c>
      <c r="AC347">
        <v>18</v>
      </c>
      <c r="AD347">
        <v>0.94740000000000002</v>
      </c>
      <c r="AE347">
        <v>12</v>
      </c>
      <c r="AF347">
        <v>1</v>
      </c>
      <c r="AG347">
        <v>0</v>
      </c>
      <c r="AH347">
        <v>0</v>
      </c>
      <c r="AI347">
        <v>5</v>
      </c>
      <c r="AJ347">
        <v>0</v>
      </c>
      <c r="AK347">
        <v>0</v>
      </c>
      <c r="AL347">
        <v>1</v>
      </c>
      <c r="AM347">
        <v>8.3299999999999999E-2</v>
      </c>
      <c r="AN347">
        <v>1</v>
      </c>
      <c r="AO347">
        <v>8.3299999999999999E-2</v>
      </c>
      <c r="AP347">
        <v>0</v>
      </c>
      <c r="AQ347">
        <v>0</v>
      </c>
      <c r="AR347">
        <v>0</v>
      </c>
      <c r="AS347">
        <v>0</v>
      </c>
      <c r="AT347">
        <v>0</v>
      </c>
      <c r="AU347">
        <v>0</v>
      </c>
      <c r="AV347">
        <v>0.22220000000000001</v>
      </c>
      <c r="AW347">
        <v>5.5599999999999997E-2</v>
      </c>
      <c r="AX347">
        <v>5.5599999999999997E-2</v>
      </c>
      <c r="AY347">
        <v>5.5599999999999997E-2</v>
      </c>
      <c r="AZ347">
        <v>0</v>
      </c>
      <c r="BA347">
        <v>5.5599999999999997E-2</v>
      </c>
      <c r="BB347">
        <v>0.16669999999999999</v>
      </c>
      <c r="BD347">
        <v>0.27779999999999999</v>
      </c>
      <c r="BE347">
        <v>0.38890000000000002</v>
      </c>
      <c r="BF347">
        <v>0.61109999999999998</v>
      </c>
      <c r="BG347">
        <v>0.55559999999999998</v>
      </c>
      <c r="BH347">
        <v>0.94440000000000002</v>
      </c>
      <c r="BI347">
        <v>0</v>
      </c>
      <c r="BJ347">
        <v>0.16669999999999999</v>
      </c>
      <c r="BK347">
        <v>0.77780000000000005</v>
      </c>
      <c r="BL347">
        <v>0.33329999999999999</v>
      </c>
      <c r="BM347">
        <v>0.22220000000000001</v>
      </c>
      <c r="BN347">
        <v>0.55559999999999998</v>
      </c>
      <c r="BO347">
        <v>0.16669999999999999</v>
      </c>
      <c r="BV347">
        <v>0.66669999999999996</v>
      </c>
      <c r="BW347">
        <v>61724.959999999999</v>
      </c>
      <c r="BX347">
        <v>27007.26</v>
      </c>
      <c r="BY347">
        <v>26084.07</v>
      </c>
      <c r="BZ347">
        <v>8633.6299999999992</v>
      </c>
      <c r="CA347">
        <v>61919.01</v>
      </c>
      <c r="CB347">
        <v>29131.599999999999</v>
      </c>
      <c r="CC347">
        <v>24880.99</v>
      </c>
      <c r="CD347">
        <v>7906.42</v>
      </c>
      <c r="CE347">
        <v>0.1111</v>
      </c>
      <c r="CF347">
        <v>0</v>
      </c>
      <c r="CG347">
        <v>0.1111</v>
      </c>
      <c r="CH347">
        <v>0.16669999999999999</v>
      </c>
      <c r="CI347">
        <v>5.5599999999999997E-2</v>
      </c>
      <c r="CJ347">
        <v>0</v>
      </c>
      <c r="CK347">
        <v>0.22220000000000001</v>
      </c>
      <c r="CL347">
        <v>0.27779999999999999</v>
      </c>
      <c r="CM347">
        <v>0.22220000000000001</v>
      </c>
      <c r="CN347">
        <v>5.5599999999999997E-2</v>
      </c>
      <c r="CO347">
        <v>0</v>
      </c>
      <c r="CP347">
        <v>0.5</v>
      </c>
      <c r="CQ347">
        <v>0.33329999999999999</v>
      </c>
      <c r="CR347">
        <v>5.5599999999999997E-2</v>
      </c>
      <c r="CS347">
        <v>0.1111</v>
      </c>
      <c r="CT347">
        <v>0</v>
      </c>
      <c r="CU347" t="s">
        <v>15018</v>
      </c>
    </row>
    <row r="348" spans="1:99" x14ac:dyDescent="0.15">
      <c r="A348">
        <v>13143809</v>
      </c>
      <c r="B348" t="s">
        <v>13036</v>
      </c>
      <c r="C348" t="s">
        <v>15812</v>
      </c>
      <c r="D348" t="s">
        <v>13039</v>
      </c>
      <c r="E348">
        <v>19</v>
      </c>
      <c r="F348" t="s">
        <v>15087</v>
      </c>
      <c r="G348">
        <v>20111005</v>
      </c>
      <c r="J348" t="s">
        <v>15835</v>
      </c>
      <c r="K348" t="s">
        <v>13038</v>
      </c>
      <c r="L348">
        <v>0</v>
      </c>
      <c r="M348" t="s">
        <v>15015</v>
      </c>
      <c r="N348" t="s">
        <v>15016</v>
      </c>
      <c r="Q348" t="s">
        <v>15017</v>
      </c>
      <c r="R348" t="s">
        <v>15023</v>
      </c>
      <c r="U348">
        <v>22</v>
      </c>
      <c r="V348">
        <v>13</v>
      </c>
      <c r="W348">
        <v>9</v>
      </c>
      <c r="X348">
        <v>8</v>
      </c>
      <c r="Y348">
        <v>3</v>
      </c>
      <c r="Z348">
        <v>0.375</v>
      </c>
      <c r="AA348">
        <v>4</v>
      </c>
      <c r="AB348">
        <v>9</v>
      </c>
      <c r="AC348">
        <v>4</v>
      </c>
      <c r="AD348">
        <v>0.44440000000000002</v>
      </c>
      <c r="AE348">
        <v>3</v>
      </c>
      <c r="AF348">
        <v>0.375</v>
      </c>
      <c r="AG348">
        <v>0</v>
      </c>
      <c r="AH348">
        <v>0</v>
      </c>
      <c r="AI348">
        <v>3</v>
      </c>
      <c r="AJ348">
        <v>0</v>
      </c>
      <c r="AK348">
        <v>0</v>
      </c>
      <c r="AL348">
        <v>1</v>
      </c>
      <c r="AM348">
        <v>0.33329999999999999</v>
      </c>
      <c r="AN348">
        <v>1</v>
      </c>
      <c r="AO348">
        <v>0.33329999999999999</v>
      </c>
      <c r="AP348">
        <v>0</v>
      </c>
      <c r="AQ348">
        <v>0</v>
      </c>
      <c r="AR348">
        <v>0</v>
      </c>
      <c r="AS348">
        <v>0</v>
      </c>
      <c r="AT348">
        <v>0</v>
      </c>
      <c r="AU348">
        <v>0</v>
      </c>
      <c r="AV348">
        <v>0.25</v>
      </c>
      <c r="AW348">
        <v>0.5</v>
      </c>
      <c r="AX348">
        <v>0.25</v>
      </c>
      <c r="AY348">
        <v>0</v>
      </c>
      <c r="AZ348">
        <v>0</v>
      </c>
      <c r="BA348">
        <v>0.25</v>
      </c>
      <c r="BB348">
        <v>0.5</v>
      </c>
      <c r="BD348">
        <v>0.25</v>
      </c>
      <c r="BE348">
        <v>0.25</v>
      </c>
      <c r="BF348">
        <v>1</v>
      </c>
      <c r="BG348">
        <v>0.5</v>
      </c>
      <c r="BH348">
        <v>0.75</v>
      </c>
      <c r="BI348">
        <v>0.25</v>
      </c>
      <c r="BJ348">
        <v>0.5</v>
      </c>
      <c r="BK348">
        <v>0.5</v>
      </c>
      <c r="BL348">
        <v>0.25</v>
      </c>
      <c r="BM348">
        <v>0</v>
      </c>
      <c r="BN348">
        <v>0.75</v>
      </c>
      <c r="BO348">
        <v>0.5</v>
      </c>
      <c r="BV348">
        <v>0.75</v>
      </c>
      <c r="BW348">
        <v>67929.86</v>
      </c>
      <c r="BX348">
        <v>7454.08</v>
      </c>
      <c r="BY348">
        <v>54328.56</v>
      </c>
      <c r="BZ348">
        <v>6147.21</v>
      </c>
      <c r="CA348">
        <v>41455.410000000003</v>
      </c>
      <c r="CB348">
        <v>12749.01</v>
      </c>
      <c r="CC348">
        <v>25000.79</v>
      </c>
      <c r="CD348">
        <v>3705.6</v>
      </c>
      <c r="CE348">
        <v>0.25</v>
      </c>
      <c r="CF348">
        <v>0</v>
      </c>
      <c r="CG348">
        <v>0.25</v>
      </c>
      <c r="CH348">
        <v>0</v>
      </c>
      <c r="CI348">
        <v>0.25</v>
      </c>
      <c r="CJ348">
        <v>0</v>
      </c>
      <c r="CK348">
        <v>0.25</v>
      </c>
      <c r="CL348">
        <v>0.25</v>
      </c>
      <c r="CM348">
        <v>0</v>
      </c>
      <c r="CN348">
        <v>0</v>
      </c>
      <c r="CO348">
        <v>0.25</v>
      </c>
      <c r="CP348">
        <v>0.25</v>
      </c>
      <c r="CQ348">
        <v>0.5</v>
      </c>
      <c r="CR348">
        <v>0</v>
      </c>
      <c r="CS348">
        <v>0.25</v>
      </c>
      <c r="CT348">
        <v>0</v>
      </c>
      <c r="CU348" t="s">
        <v>15018</v>
      </c>
    </row>
    <row r="349" spans="1:99" x14ac:dyDescent="0.15">
      <c r="A349">
        <v>13144220</v>
      </c>
      <c r="B349" t="s">
        <v>15836</v>
      </c>
      <c r="C349" t="s">
        <v>15095</v>
      </c>
      <c r="D349" t="s">
        <v>5346</v>
      </c>
      <c r="E349">
        <v>33</v>
      </c>
      <c r="F349" t="s">
        <v>15233</v>
      </c>
      <c r="G349">
        <v>20150122</v>
      </c>
      <c r="J349" t="s">
        <v>15837</v>
      </c>
      <c r="K349" t="s">
        <v>5344</v>
      </c>
      <c r="L349">
        <v>0</v>
      </c>
      <c r="M349" t="s">
        <v>15015</v>
      </c>
      <c r="N349" t="s">
        <v>15016</v>
      </c>
      <c r="Q349" t="s">
        <v>15017</v>
      </c>
      <c r="R349" t="s">
        <v>15023</v>
      </c>
      <c r="T349" t="s">
        <v>15043</v>
      </c>
      <c r="U349">
        <v>1</v>
      </c>
      <c r="V349">
        <v>1</v>
      </c>
      <c r="W349">
        <v>0</v>
      </c>
      <c r="X349">
        <v>0</v>
      </c>
      <c r="Y349">
        <v>0</v>
      </c>
      <c r="AA349">
        <v>0</v>
      </c>
      <c r="AB349">
        <v>0</v>
      </c>
      <c r="AC349">
        <v>0</v>
      </c>
      <c r="AE349">
        <v>0</v>
      </c>
      <c r="AG349">
        <v>0</v>
      </c>
      <c r="AI349">
        <v>0</v>
      </c>
      <c r="AJ349">
        <v>0</v>
      </c>
      <c r="AL349">
        <v>0</v>
      </c>
      <c r="AN349">
        <v>0</v>
      </c>
      <c r="AP349">
        <v>0</v>
      </c>
      <c r="AR349">
        <v>0</v>
      </c>
      <c r="AT349">
        <v>0</v>
      </c>
      <c r="BW349">
        <v>56110.6</v>
      </c>
      <c r="BX349">
        <v>0</v>
      </c>
      <c r="BY349">
        <v>31087.56</v>
      </c>
      <c r="BZ349">
        <v>25023.040000000001</v>
      </c>
      <c r="CA349">
        <v>56110.6</v>
      </c>
      <c r="CB349">
        <v>0</v>
      </c>
      <c r="CC349">
        <v>31087.56</v>
      </c>
      <c r="CD349">
        <v>25023.040000000001</v>
      </c>
      <c r="CU349" t="s">
        <v>15018</v>
      </c>
    </row>
    <row r="350" spans="1:99" x14ac:dyDescent="0.15">
      <c r="A350">
        <v>13144243</v>
      </c>
      <c r="B350" t="s">
        <v>13333</v>
      </c>
      <c r="C350" t="s">
        <v>15838</v>
      </c>
      <c r="D350" t="s">
        <v>13336</v>
      </c>
      <c r="E350">
        <v>28</v>
      </c>
      <c r="F350" t="s">
        <v>15073</v>
      </c>
      <c r="G350">
        <v>20150401</v>
      </c>
      <c r="J350" t="s">
        <v>15839</v>
      </c>
      <c r="K350" t="s">
        <v>13335</v>
      </c>
      <c r="L350">
        <v>0</v>
      </c>
      <c r="M350" t="s">
        <v>15015</v>
      </c>
      <c r="N350" t="s">
        <v>15016</v>
      </c>
      <c r="Q350" t="s">
        <v>15017</v>
      </c>
      <c r="U350">
        <v>49</v>
      </c>
      <c r="V350">
        <v>41</v>
      </c>
      <c r="W350">
        <v>8</v>
      </c>
      <c r="X350">
        <v>3</v>
      </c>
      <c r="Y350">
        <v>0</v>
      </c>
      <c r="Z350">
        <v>0</v>
      </c>
      <c r="AA350">
        <v>0</v>
      </c>
      <c r="AB350">
        <v>12</v>
      </c>
      <c r="AC350">
        <v>0</v>
      </c>
      <c r="AD350">
        <v>0</v>
      </c>
      <c r="AE350">
        <v>0</v>
      </c>
      <c r="AF350">
        <v>0</v>
      </c>
      <c r="AG350">
        <v>0</v>
      </c>
      <c r="AH350">
        <v>0</v>
      </c>
      <c r="AI350">
        <v>0</v>
      </c>
      <c r="AJ350">
        <v>0</v>
      </c>
      <c r="AL350">
        <v>0</v>
      </c>
      <c r="AN350">
        <v>0</v>
      </c>
      <c r="AP350">
        <v>0</v>
      </c>
      <c r="AR350">
        <v>0</v>
      </c>
      <c r="AT350">
        <v>0</v>
      </c>
      <c r="BW350">
        <v>19184.689999999999</v>
      </c>
      <c r="BX350">
        <v>0</v>
      </c>
      <c r="BY350">
        <v>16436.12</v>
      </c>
      <c r="BZ350">
        <v>2748.57</v>
      </c>
      <c r="CA350">
        <v>14651.97</v>
      </c>
      <c r="CB350">
        <v>0</v>
      </c>
      <c r="CC350">
        <v>12250.55</v>
      </c>
      <c r="CD350">
        <v>2401.42</v>
      </c>
      <c r="CU350" t="s">
        <v>15018</v>
      </c>
    </row>
    <row r="351" spans="1:99" x14ac:dyDescent="0.15">
      <c r="A351">
        <v>13160437</v>
      </c>
      <c r="B351" t="s">
        <v>1945</v>
      </c>
      <c r="C351" t="s">
        <v>15146</v>
      </c>
      <c r="D351" t="s">
        <v>15840</v>
      </c>
      <c r="E351">
        <v>24</v>
      </c>
      <c r="F351" t="s">
        <v>15053</v>
      </c>
      <c r="G351">
        <v>19731201</v>
      </c>
      <c r="J351" t="s">
        <v>15841</v>
      </c>
      <c r="K351" t="s">
        <v>1947</v>
      </c>
      <c r="L351">
        <v>0</v>
      </c>
      <c r="M351" t="s">
        <v>15015</v>
      </c>
      <c r="N351" t="s">
        <v>15016</v>
      </c>
      <c r="Q351" t="s">
        <v>15017</v>
      </c>
      <c r="U351">
        <v>11</v>
      </c>
      <c r="V351">
        <v>7</v>
      </c>
      <c r="W351">
        <v>4</v>
      </c>
      <c r="X351">
        <v>5</v>
      </c>
      <c r="Y351">
        <v>0</v>
      </c>
      <c r="Z351">
        <v>0</v>
      </c>
      <c r="AA351">
        <v>0</v>
      </c>
      <c r="AB351">
        <v>5</v>
      </c>
      <c r="AC351">
        <v>0</v>
      </c>
      <c r="AD351">
        <v>0</v>
      </c>
      <c r="AE351">
        <v>0</v>
      </c>
      <c r="AF351">
        <v>0</v>
      </c>
      <c r="AG351">
        <v>0</v>
      </c>
      <c r="AH351">
        <v>0</v>
      </c>
      <c r="AI351">
        <v>2</v>
      </c>
      <c r="AJ351">
        <v>0</v>
      </c>
      <c r="AK351">
        <v>0</v>
      </c>
      <c r="AL351">
        <v>0</v>
      </c>
      <c r="AN351">
        <v>0</v>
      </c>
      <c r="AP351">
        <v>0</v>
      </c>
      <c r="AR351">
        <v>0</v>
      </c>
      <c r="AT351">
        <v>0</v>
      </c>
      <c r="BW351">
        <v>45648.7</v>
      </c>
      <c r="BX351">
        <v>0</v>
      </c>
      <c r="BY351">
        <v>40980.870000000003</v>
      </c>
      <c r="BZ351">
        <v>4667.83</v>
      </c>
      <c r="CA351">
        <v>16718.669999999998</v>
      </c>
      <c r="CB351">
        <v>0</v>
      </c>
      <c r="CC351">
        <v>14886.67</v>
      </c>
      <c r="CD351">
        <v>1832</v>
      </c>
      <c r="CU351" t="s">
        <v>15018</v>
      </c>
    </row>
    <row r="352" spans="1:99" x14ac:dyDescent="0.15">
      <c r="A352">
        <v>13162015</v>
      </c>
      <c r="B352" t="s">
        <v>8351</v>
      </c>
      <c r="C352" t="s">
        <v>15134</v>
      </c>
      <c r="D352" t="s">
        <v>8354</v>
      </c>
      <c r="E352">
        <v>5</v>
      </c>
      <c r="F352" t="s">
        <v>15067</v>
      </c>
      <c r="G352">
        <v>19900301</v>
      </c>
      <c r="J352" t="s">
        <v>15842</v>
      </c>
      <c r="K352" t="s">
        <v>8353</v>
      </c>
      <c r="L352">
        <v>0</v>
      </c>
      <c r="M352" t="s">
        <v>15015</v>
      </c>
      <c r="N352" t="s">
        <v>15016</v>
      </c>
      <c r="Q352" t="s">
        <v>15017</v>
      </c>
      <c r="R352" t="s">
        <v>15023</v>
      </c>
      <c r="T352" t="s">
        <v>15043</v>
      </c>
      <c r="U352">
        <v>19</v>
      </c>
      <c r="V352">
        <v>8</v>
      </c>
      <c r="W352">
        <v>11</v>
      </c>
      <c r="X352">
        <v>7</v>
      </c>
      <c r="Y352">
        <v>6</v>
      </c>
      <c r="Z352">
        <v>0.85709999999999997</v>
      </c>
      <c r="AA352">
        <v>7</v>
      </c>
      <c r="AB352">
        <v>8</v>
      </c>
      <c r="AC352">
        <v>7</v>
      </c>
      <c r="AD352">
        <v>0.875</v>
      </c>
      <c r="AE352">
        <v>6</v>
      </c>
      <c r="AF352">
        <v>0.85709999999999997</v>
      </c>
      <c r="AG352">
        <v>0</v>
      </c>
      <c r="AH352">
        <v>0</v>
      </c>
      <c r="AI352">
        <v>4</v>
      </c>
      <c r="AJ352">
        <v>1</v>
      </c>
      <c r="AK352">
        <v>0.25</v>
      </c>
      <c r="AL352">
        <v>3</v>
      </c>
      <c r="AM352">
        <v>0.5</v>
      </c>
      <c r="AN352">
        <v>2</v>
      </c>
      <c r="AO352">
        <v>0.33329999999999999</v>
      </c>
      <c r="AP352">
        <v>1</v>
      </c>
      <c r="AQ352">
        <v>0.16669999999999999</v>
      </c>
      <c r="AR352">
        <v>3</v>
      </c>
      <c r="AS352">
        <v>1</v>
      </c>
      <c r="AT352">
        <v>0</v>
      </c>
      <c r="AU352">
        <v>0</v>
      </c>
      <c r="AV352">
        <v>0.71430000000000005</v>
      </c>
      <c r="AW352">
        <v>0.71430000000000005</v>
      </c>
      <c r="AX352">
        <v>0.1429</v>
      </c>
      <c r="AY352">
        <v>0.42859999999999998</v>
      </c>
      <c r="AZ352">
        <v>0.28570000000000001</v>
      </c>
      <c r="BA352">
        <v>0.42859999999999998</v>
      </c>
      <c r="BB352">
        <v>0.28570000000000001</v>
      </c>
      <c r="BD352">
        <v>0.28570000000000001</v>
      </c>
      <c r="BE352">
        <v>0.1429</v>
      </c>
      <c r="BF352">
        <v>0.85709999999999997</v>
      </c>
      <c r="BG352">
        <v>0.28570000000000001</v>
      </c>
      <c r="BH352">
        <v>0.85709999999999997</v>
      </c>
      <c r="BI352">
        <v>0.1429</v>
      </c>
      <c r="BJ352">
        <v>0.42859999999999998</v>
      </c>
      <c r="BK352">
        <v>0.57140000000000002</v>
      </c>
      <c r="BL352">
        <v>0.57140000000000002</v>
      </c>
      <c r="BM352">
        <v>0.1429</v>
      </c>
      <c r="BN352">
        <v>0.71430000000000005</v>
      </c>
      <c r="BO352">
        <v>0.42859999999999998</v>
      </c>
      <c r="BV352">
        <v>0.71430000000000005</v>
      </c>
      <c r="BW352">
        <v>55263.839999999997</v>
      </c>
      <c r="BX352">
        <v>0</v>
      </c>
      <c r="BY352">
        <v>37444.39</v>
      </c>
      <c r="BZ352">
        <v>17819.45</v>
      </c>
      <c r="CA352">
        <v>49286.91</v>
      </c>
      <c r="CB352">
        <v>0</v>
      </c>
      <c r="CC352">
        <v>28375.75</v>
      </c>
      <c r="CD352">
        <v>20911.16</v>
      </c>
      <c r="CE352">
        <v>0.57140000000000002</v>
      </c>
      <c r="CF352">
        <v>0.1429</v>
      </c>
      <c r="CG352">
        <v>0.57140000000000002</v>
      </c>
      <c r="CH352">
        <v>0.28570000000000001</v>
      </c>
      <c r="CI352">
        <v>0</v>
      </c>
      <c r="CJ352">
        <v>0</v>
      </c>
      <c r="CK352">
        <v>0</v>
      </c>
      <c r="CL352">
        <v>0.28570000000000001</v>
      </c>
      <c r="CM352">
        <v>0</v>
      </c>
      <c r="CN352">
        <v>0</v>
      </c>
      <c r="CO352">
        <v>0.42859999999999998</v>
      </c>
      <c r="CP352">
        <v>0.71430000000000005</v>
      </c>
      <c r="CQ352">
        <v>0.1429</v>
      </c>
      <c r="CR352">
        <v>0.1429</v>
      </c>
      <c r="CS352">
        <v>0</v>
      </c>
      <c r="CT352">
        <v>0</v>
      </c>
      <c r="CU352" t="s">
        <v>15018</v>
      </c>
    </row>
    <row r="353" spans="1:99" x14ac:dyDescent="0.15">
      <c r="A353">
        <v>13163921</v>
      </c>
      <c r="B353" t="s">
        <v>7387</v>
      </c>
      <c r="C353" t="s">
        <v>15679</v>
      </c>
      <c r="D353" t="s">
        <v>7391</v>
      </c>
      <c r="E353">
        <v>37</v>
      </c>
      <c r="F353" t="s">
        <v>15058</v>
      </c>
      <c r="G353">
        <v>19910901</v>
      </c>
      <c r="J353" t="s">
        <v>15843</v>
      </c>
      <c r="K353" t="s">
        <v>7389</v>
      </c>
      <c r="L353">
        <v>0</v>
      </c>
      <c r="M353" t="s">
        <v>15015</v>
      </c>
      <c r="N353" t="s">
        <v>15016</v>
      </c>
      <c r="Q353" t="s">
        <v>15017</v>
      </c>
      <c r="U353">
        <v>115</v>
      </c>
      <c r="V353">
        <v>90</v>
      </c>
      <c r="W353">
        <v>25</v>
      </c>
      <c r="X353">
        <v>73</v>
      </c>
      <c r="Y353">
        <v>0</v>
      </c>
      <c r="Z353">
        <v>0</v>
      </c>
      <c r="AA353">
        <v>0</v>
      </c>
      <c r="AB353">
        <v>76</v>
      </c>
      <c r="AC353">
        <v>0</v>
      </c>
      <c r="AD353">
        <v>0</v>
      </c>
      <c r="AE353">
        <v>0</v>
      </c>
      <c r="AF353">
        <v>0</v>
      </c>
      <c r="AG353">
        <v>0</v>
      </c>
      <c r="AH353">
        <v>0</v>
      </c>
      <c r="AI353">
        <v>9</v>
      </c>
      <c r="AJ353">
        <v>1</v>
      </c>
      <c r="AK353">
        <v>0.1111</v>
      </c>
      <c r="AL353">
        <v>0</v>
      </c>
      <c r="AN353">
        <v>0</v>
      </c>
      <c r="AP353">
        <v>0</v>
      </c>
      <c r="AR353">
        <v>0</v>
      </c>
      <c r="AT353">
        <v>0</v>
      </c>
      <c r="BW353">
        <v>38124.080000000002</v>
      </c>
      <c r="BX353">
        <v>3240.91</v>
      </c>
      <c r="BY353">
        <v>22231.58</v>
      </c>
      <c r="BZ353">
        <v>12651.59</v>
      </c>
      <c r="CA353">
        <v>33101.35</v>
      </c>
      <c r="CB353">
        <v>0</v>
      </c>
      <c r="CC353">
        <v>18398.830000000002</v>
      </c>
      <c r="CD353">
        <v>14702.52</v>
      </c>
      <c r="CU353" t="s">
        <v>15018</v>
      </c>
    </row>
    <row r="354" spans="1:99" x14ac:dyDescent="0.15">
      <c r="A354">
        <v>13171130</v>
      </c>
      <c r="B354" t="s">
        <v>5109</v>
      </c>
      <c r="C354" t="s">
        <v>15477</v>
      </c>
      <c r="D354" t="s">
        <v>5114</v>
      </c>
      <c r="E354">
        <v>27</v>
      </c>
      <c r="F354" t="s">
        <v>15031</v>
      </c>
      <c r="G354">
        <v>20131111</v>
      </c>
      <c r="J354" t="s">
        <v>15844</v>
      </c>
      <c r="K354" t="s">
        <v>5112</v>
      </c>
      <c r="L354">
        <v>0</v>
      </c>
      <c r="M354" t="s">
        <v>15015</v>
      </c>
      <c r="N354" t="s">
        <v>15016</v>
      </c>
      <c r="O354" t="s">
        <v>15127</v>
      </c>
      <c r="P354" t="s">
        <v>15091</v>
      </c>
      <c r="Q354" t="s">
        <v>15017</v>
      </c>
      <c r="R354" t="s">
        <v>15023</v>
      </c>
      <c r="T354" t="s">
        <v>15043</v>
      </c>
      <c r="U354">
        <v>66</v>
      </c>
      <c r="V354">
        <v>54</v>
      </c>
      <c r="W354">
        <v>12</v>
      </c>
      <c r="X354">
        <v>8</v>
      </c>
      <c r="Y354">
        <v>4</v>
      </c>
      <c r="Z354">
        <v>0.5</v>
      </c>
      <c r="AA354">
        <v>7</v>
      </c>
      <c r="AB354">
        <v>12</v>
      </c>
      <c r="AC354">
        <v>7</v>
      </c>
      <c r="AD354">
        <v>0.58330000000000004</v>
      </c>
      <c r="AE354">
        <v>4</v>
      </c>
      <c r="AF354">
        <v>0.5</v>
      </c>
      <c r="AG354">
        <v>0</v>
      </c>
      <c r="AH354">
        <v>0</v>
      </c>
      <c r="AI354">
        <v>2</v>
      </c>
      <c r="AJ354">
        <v>0</v>
      </c>
      <c r="AK354">
        <v>0</v>
      </c>
      <c r="AL354">
        <v>0</v>
      </c>
      <c r="AM354">
        <v>0</v>
      </c>
      <c r="AN354">
        <v>0</v>
      </c>
      <c r="AO354">
        <v>0</v>
      </c>
      <c r="AP354">
        <v>0</v>
      </c>
      <c r="AQ354">
        <v>0</v>
      </c>
      <c r="AR354">
        <v>0</v>
      </c>
      <c r="AT354">
        <v>0</v>
      </c>
      <c r="AV354">
        <v>0.1429</v>
      </c>
      <c r="AW354">
        <v>0.28570000000000001</v>
      </c>
      <c r="AX354">
        <v>0</v>
      </c>
      <c r="AY354">
        <v>0.28570000000000001</v>
      </c>
      <c r="AZ354">
        <v>0</v>
      </c>
      <c r="BA354">
        <v>0.1429</v>
      </c>
      <c r="BB354">
        <v>0.1429</v>
      </c>
      <c r="BD354">
        <v>0.42859999999999998</v>
      </c>
      <c r="BE354">
        <v>0.42859999999999998</v>
      </c>
      <c r="BF354">
        <v>0.85709999999999997</v>
      </c>
      <c r="BG354">
        <v>0.85709999999999997</v>
      </c>
      <c r="BH354">
        <v>0.71430000000000005</v>
      </c>
      <c r="BI354">
        <v>0.28570000000000001</v>
      </c>
      <c r="BJ354">
        <v>0.42859999999999998</v>
      </c>
      <c r="BK354">
        <v>0.42859999999999998</v>
      </c>
      <c r="BL354">
        <v>0.42859999999999998</v>
      </c>
      <c r="BM354">
        <v>0</v>
      </c>
      <c r="BN354">
        <v>1</v>
      </c>
      <c r="BO354">
        <v>0.28570000000000001</v>
      </c>
      <c r="BV354">
        <v>1</v>
      </c>
      <c r="BW354">
        <v>35163.39</v>
      </c>
      <c r="BX354">
        <v>4019.52</v>
      </c>
      <c r="BY354">
        <v>21899.35</v>
      </c>
      <c r="BZ354">
        <v>9244.52</v>
      </c>
      <c r="CA354">
        <v>32561.43</v>
      </c>
      <c r="CB354">
        <v>0</v>
      </c>
      <c r="CC354">
        <v>21795.48</v>
      </c>
      <c r="CD354">
        <v>10765.96</v>
      </c>
      <c r="CE354">
        <v>0.1429</v>
      </c>
      <c r="CF354">
        <v>0</v>
      </c>
      <c r="CG354">
        <v>0.1429</v>
      </c>
      <c r="CH354">
        <v>0</v>
      </c>
      <c r="CI354">
        <v>0.1429</v>
      </c>
      <c r="CJ354">
        <v>0.1429</v>
      </c>
      <c r="CK354">
        <v>0</v>
      </c>
      <c r="CL354">
        <v>0</v>
      </c>
      <c r="CM354">
        <v>0.28570000000000001</v>
      </c>
      <c r="CN354">
        <v>0.1429</v>
      </c>
      <c r="CO354">
        <v>0.28570000000000001</v>
      </c>
      <c r="CP354">
        <v>0.85709999999999997</v>
      </c>
      <c r="CQ354">
        <v>0.1429</v>
      </c>
      <c r="CR354">
        <v>0</v>
      </c>
      <c r="CS354">
        <v>0</v>
      </c>
      <c r="CT354">
        <v>0</v>
      </c>
      <c r="CU354" t="s">
        <v>15018</v>
      </c>
    </row>
    <row r="355" spans="1:99" x14ac:dyDescent="0.15">
      <c r="A355">
        <v>13171640</v>
      </c>
      <c r="B355" t="s">
        <v>13436</v>
      </c>
      <c r="C355" t="s">
        <v>15134</v>
      </c>
      <c r="D355" t="s">
        <v>13440</v>
      </c>
      <c r="E355">
        <v>33</v>
      </c>
      <c r="F355" t="s">
        <v>15233</v>
      </c>
      <c r="G355">
        <v>20190725</v>
      </c>
      <c r="J355" t="s">
        <v>13437</v>
      </c>
      <c r="K355" t="s">
        <v>15845</v>
      </c>
      <c r="L355">
        <v>271</v>
      </c>
      <c r="M355" t="s">
        <v>15015</v>
      </c>
      <c r="N355" t="s">
        <v>15016</v>
      </c>
      <c r="Q355" t="s">
        <v>15017</v>
      </c>
      <c r="U355">
        <v>13</v>
      </c>
      <c r="V355">
        <v>13</v>
      </c>
      <c r="W355">
        <v>0</v>
      </c>
      <c r="X355">
        <v>0</v>
      </c>
      <c r="Y355">
        <v>0</v>
      </c>
      <c r="AA355">
        <v>0</v>
      </c>
      <c r="AB355">
        <v>1</v>
      </c>
      <c r="AC355">
        <v>0</v>
      </c>
      <c r="AD355">
        <v>0</v>
      </c>
      <c r="AE355">
        <v>0</v>
      </c>
      <c r="AG355">
        <v>0</v>
      </c>
      <c r="AI355">
        <v>0</v>
      </c>
      <c r="AJ355">
        <v>0</v>
      </c>
      <c r="AL355">
        <v>0</v>
      </c>
      <c r="AN355">
        <v>0</v>
      </c>
      <c r="AP355">
        <v>0</v>
      </c>
      <c r="AR355">
        <v>0</v>
      </c>
      <c r="AT355">
        <v>0</v>
      </c>
      <c r="BW355">
        <v>21276.15</v>
      </c>
      <c r="BX355">
        <v>0</v>
      </c>
      <c r="BY355">
        <v>11794.62</v>
      </c>
      <c r="BZ355">
        <v>9481.5400000000009</v>
      </c>
      <c r="CA355">
        <v>21276.15</v>
      </c>
      <c r="CB355">
        <v>0</v>
      </c>
      <c r="CC355">
        <v>11794.62</v>
      </c>
      <c r="CD355">
        <v>9481.5400000000009</v>
      </c>
      <c r="CU355" t="s">
        <v>15018</v>
      </c>
    </row>
    <row r="356" spans="1:99" x14ac:dyDescent="0.15">
      <c r="A356">
        <v>13180817</v>
      </c>
      <c r="B356" t="s">
        <v>4155</v>
      </c>
      <c r="C356" t="s">
        <v>15679</v>
      </c>
      <c r="D356" t="s">
        <v>15846</v>
      </c>
      <c r="E356">
        <v>27</v>
      </c>
      <c r="F356" t="s">
        <v>15031</v>
      </c>
      <c r="G356">
        <v>19850917</v>
      </c>
      <c r="J356" t="s">
        <v>15847</v>
      </c>
      <c r="K356" t="s">
        <v>15848</v>
      </c>
      <c r="L356">
        <v>0</v>
      </c>
      <c r="M356" t="s">
        <v>15015</v>
      </c>
      <c r="N356" t="s">
        <v>15016</v>
      </c>
      <c r="Q356" t="s">
        <v>15017</v>
      </c>
      <c r="U356">
        <v>7</v>
      </c>
      <c r="V356">
        <v>6</v>
      </c>
      <c r="W356">
        <v>1</v>
      </c>
      <c r="X356">
        <v>6</v>
      </c>
      <c r="Y356">
        <v>1</v>
      </c>
      <c r="Z356">
        <v>0.16669999999999999</v>
      </c>
      <c r="AA356">
        <v>1</v>
      </c>
      <c r="AB356">
        <v>6</v>
      </c>
      <c r="AC356">
        <v>1</v>
      </c>
      <c r="AD356">
        <v>0.16669999999999999</v>
      </c>
      <c r="AE356">
        <v>1</v>
      </c>
      <c r="AF356">
        <v>0.16669999999999999</v>
      </c>
      <c r="AG356">
        <v>0</v>
      </c>
      <c r="AH356">
        <v>0</v>
      </c>
      <c r="AI356">
        <v>1</v>
      </c>
      <c r="AJ356">
        <v>0</v>
      </c>
      <c r="AK356">
        <v>0</v>
      </c>
      <c r="AL356">
        <v>1</v>
      </c>
      <c r="AM356">
        <v>1</v>
      </c>
      <c r="AN356">
        <v>1</v>
      </c>
      <c r="AO356">
        <v>1</v>
      </c>
      <c r="AP356">
        <v>0</v>
      </c>
      <c r="AQ356">
        <v>0</v>
      </c>
      <c r="AR356">
        <v>0</v>
      </c>
      <c r="AS356">
        <v>0</v>
      </c>
      <c r="AT356">
        <v>0</v>
      </c>
      <c r="AU356">
        <v>0</v>
      </c>
      <c r="AV356">
        <v>1</v>
      </c>
      <c r="AW356">
        <v>1</v>
      </c>
      <c r="AX356">
        <v>0</v>
      </c>
      <c r="AY356">
        <v>0</v>
      </c>
      <c r="AZ356">
        <v>1</v>
      </c>
      <c r="BA356">
        <v>0</v>
      </c>
      <c r="BB356">
        <v>0</v>
      </c>
      <c r="BD356">
        <v>0</v>
      </c>
      <c r="BE356">
        <v>0</v>
      </c>
      <c r="BF356">
        <v>0</v>
      </c>
      <c r="BG356">
        <v>0</v>
      </c>
      <c r="BH356">
        <v>0</v>
      </c>
      <c r="BI356">
        <v>1</v>
      </c>
      <c r="BJ356">
        <v>0</v>
      </c>
      <c r="BK356">
        <v>0</v>
      </c>
      <c r="BL356">
        <v>0</v>
      </c>
      <c r="BM356">
        <v>0</v>
      </c>
      <c r="BN356">
        <v>1</v>
      </c>
      <c r="BO356">
        <v>0</v>
      </c>
      <c r="BV356">
        <v>0</v>
      </c>
      <c r="BW356">
        <v>79318.570000000007</v>
      </c>
      <c r="BX356">
        <v>0</v>
      </c>
      <c r="BY356">
        <v>57705.71</v>
      </c>
      <c r="BZ356">
        <v>21612.86</v>
      </c>
      <c r="CA356">
        <v>79568.33</v>
      </c>
      <c r="CB356">
        <v>0</v>
      </c>
      <c r="CC356">
        <v>54353.33</v>
      </c>
      <c r="CD356">
        <v>25215</v>
      </c>
      <c r="CE356">
        <v>0</v>
      </c>
      <c r="CF356">
        <v>1</v>
      </c>
      <c r="CG356">
        <v>0</v>
      </c>
      <c r="CH356">
        <v>0</v>
      </c>
      <c r="CI356">
        <v>0</v>
      </c>
      <c r="CJ356">
        <v>0</v>
      </c>
      <c r="CK356">
        <v>0</v>
      </c>
      <c r="CL356">
        <v>0</v>
      </c>
      <c r="CM356">
        <v>0</v>
      </c>
      <c r="CN356">
        <v>0</v>
      </c>
      <c r="CO356">
        <v>1</v>
      </c>
      <c r="CP356">
        <v>1</v>
      </c>
      <c r="CQ356">
        <v>0</v>
      </c>
      <c r="CR356">
        <v>0</v>
      </c>
      <c r="CS356">
        <v>0</v>
      </c>
      <c r="CT356">
        <v>0</v>
      </c>
      <c r="CU356" t="s">
        <v>15018</v>
      </c>
    </row>
    <row r="357" spans="1:99" x14ac:dyDescent="0.15">
      <c r="A357">
        <v>13181347</v>
      </c>
      <c r="B357" t="s">
        <v>5420</v>
      </c>
      <c r="C357" t="s">
        <v>15406</v>
      </c>
      <c r="D357" t="s">
        <v>5423</v>
      </c>
      <c r="E357">
        <v>19</v>
      </c>
      <c r="F357" t="s">
        <v>15087</v>
      </c>
      <c r="G357">
        <v>20100101</v>
      </c>
      <c r="J357" t="s">
        <v>15849</v>
      </c>
      <c r="K357" t="s">
        <v>5422</v>
      </c>
      <c r="L357">
        <v>1672</v>
      </c>
      <c r="M357" t="s">
        <v>15015</v>
      </c>
      <c r="N357" t="s">
        <v>15016</v>
      </c>
      <c r="Q357" t="s">
        <v>15017</v>
      </c>
      <c r="U357">
        <v>24</v>
      </c>
      <c r="V357">
        <v>15</v>
      </c>
      <c r="W357">
        <v>9</v>
      </c>
      <c r="X357">
        <v>7</v>
      </c>
      <c r="Y357">
        <v>6</v>
      </c>
      <c r="Z357">
        <v>0.85709999999999997</v>
      </c>
      <c r="AA357">
        <v>8</v>
      </c>
      <c r="AB357">
        <v>9</v>
      </c>
      <c r="AC357">
        <v>8</v>
      </c>
      <c r="AD357">
        <v>0.88890000000000002</v>
      </c>
      <c r="AE357">
        <v>6</v>
      </c>
      <c r="AF357">
        <v>0.85709999999999997</v>
      </c>
      <c r="AG357">
        <v>0</v>
      </c>
      <c r="AH357">
        <v>0</v>
      </c>
      <c r="AI357">
        <v>3</v>
      </c>
      <c r="AJ357">
        <v>0</v>
      </c>
      <c r="AK357">
        <v>0</v>
      </c>
      <c r="AL357">
        <v>2</v>
      </c>
      <c r="AM357">
        <v>0.33329999999999999</v>
      </c>
      <c r="AN357">
        <v>2</v>
      </c>
      <c r="AO357">
        <v>0.33329999999999999</v>
      </c>
      <c r="AP357">
        <v>0</v>
      </c>
      <c r="AQ357">
        <v>0</v>
      </c>
      <c r="AR357">
        <v>0</v>
      </c>
      <c r="AS357">
        <v>0</v>
      </c>
      <c r="AT357">
        <v>0</v>
      </c>
      <c r="AU357">
        <v>0</v>
      </c>
      <c r="AV357">
        <v>0.5</v>
      </c>
      <c r="AW357">
        <v>0.25</v>
      </c>
      <c r="AX357">
        <v>0</v>
      </c>
      <c r="AY357">
        <v>0.25</v>
      </c>
      <c r="AZ357">
        <v>0.25</v>
      </c>
      <c r="BA357">
        <v>0</v>
      </c>
      <c r="BB357">
        <v>0.125</v>
      </c>
      <c r="BD357">
        <v>0.5</v>
      </c>
      <c r="BE357">
        <v>0</v>
      </c>
      <c r="BF357">
        <v>0.125</v>
      </c>
      <c r="BG357">
        <v>0.75</v>
      </c>
      <c r="BH357">
        <v>1</v>
      </c>
      <c r="BI357">
        <v>0</v>
      </c>
      <c r="BJ357">
        <v>0.5</v>
      </c>
      <c r="BK357">
        <v>0.5</v>
      </c>
      <c r="BL357">
        <v>0.375</v>
      </c>
      <c r="BM357">
        <v>0.125</v>
      </c>
      <c r="BN357">
        <v>0.875</v>
      </c>
      <c r="BO357">
        <v>0.75</v>
      </c>
      <c r="BV357">
        <v>0.25</v>
      </c>
      <c r="BW357">
        <v>43860.42</v>
      </c>
      <c r="BX357">
        <v>0</v>
      </c>
      <c r="BY357">
        <v>36435.83</v>
      </c>
      <c r="BZ357">
        <v>7424.58</v>
      </c>
      <c r="CA357">
        <v>28782.06</v>
      </c>
      <c r="CB357">
        <v>0</v>
      </c>
      <c r="CC357">
        <v>26783.32</v>
      </c>
      <c r="CD357">
        <v>1998.74</v>
      </c>
      <c r="CE357">
        <v>0.5</v>
      </c>
      <c r="CF357">
        <v>0.125</v>
      </c>
      <c r="CG357">
        <v>0.5</v>
      </c>
      <c r="CH357">
        <v>0.25</v>
      </c>
      <c r="CI357">
        <v>0.125</v>
      </c>
      <c r="CJ357">
        <v>0</v>
      </c>
      <c r="CK357">
        <v>0.125</v>
      </c>
      <c r="CL357">
        <v>0.125</v>
      </c>
      <c r="CM357">
        <v>0.25</v>
      </c>
      <c r="CN357">
        <v>0</v>
      </c>
      <c r="CO357">
        <v>0.125</v>
      </c>
      <c r="CP357">
        <v>0.625</v>
      </c>
      <c r="CQ357">
        <v>0</v>
      </c>
      <c r="CR357">
        <v>0.25</v>
      </c>
      <c r="CS357">
        <v>0.125</v>
      </c>
      <c r="CT357">
        <v>0</v>
      </c>
      <c r="CU357" t="s">
        <v>15018</v>
      </c>
    </row>
    <row r="358" spans="1:99" x14ac:dyDescent="0.15">
      <c r="A358">
        <v>13190217</v>
      </c>
      <c r="B358" t="s">
        <v>12081</v>
      </c>
      <c r="C358" t="s">
        <v>15477</v>
      </c>
      <c r="D358" t="s">
        <v>12084</v>
      </c>
      <c r="E358">
        <v>19</v>
      </c>
      <c r="F358" t="s">
        <v>15087</v>
      </c>
      <c r="G358">
        <v>19631001</v>
      </c>
      <c r="J358" t="s">
        <v>15850</v>
      </c>
      <c r="K358" t="s">
        <v>15851</v>
      </c>
      <c r="L358">
        <v>0</v>
      </c>
      <c r="M358" t="s">
        <v>15015</v>
      </c>
      <c r="N358" t="s">
        <v>15016</v>
      </c>
      <c r="Q358" t="s">
        <v>15017</v>
      </c>
      <c r="U358">
        <v>453</v>
      </c>
      <c r="V358">
        <v>231</v>
      </c>
      <c r="W358">
        <v>222</v>
      </c>
      <c r="X358">
        <v>121</v>
      </c>
      <c r="Y358">
        <v>1</v>
      </c>
      <c r="Z358">
        <v>8.3000000000000001E-3</v>
      </c>
      <c r="AA358">
        <v>2</v>
      </c>
      <c r="AB358">
        <v>147</v>
      </c>
      <c r="AC358">
        <v>2</v>
      </c>
      <c r="AD358">
        <v>1.3599999999999999E-2</v>
      </c>
      <c r="AE358">
        <v>1</v>
      </c>
      <c r="AF358">
        <v>8.3000000000000001E-3</v>
      </c>
      <c r="AG358">
        <v>0</v>
      </c>
      <c r="AH358">
        <v>0</v>
      </c>
      <c r="AI358">
        <v>58</v>
      </c>
      <c r="AJ358">
        <v>4</v>
      </c>
      <c r="AK358">
        <v>6.9000000000000006E-2</v>
      </c>
      <c r="AL358">
        <v>1</v>
      </c>
      <c r="AM358">
        <v>1</v>
      </c>
      <c r="AN358">
        <v>0</v>
      </c>
      <c r="AO358">
        <v>0</v>
      </c>
      <c r="AP358">
        <v>1</v>
      </c>
      <c r="AQ358">
        <v>1</v>
      </c>
      <c r="AR358">
        <v>0</v>
      </c>
      <c r="AS358">
        <v>0</v>
      </c>
      <c r="AT358">
        <v>0</v>
      </c>
      <c r="AU358">
        <v>0</v>
      </c>
      <c r="AV358">
        <v>0.5</v>
      </c>
      <c r="AW358">
        <v>0</v>
      </c>
      <c r="AX358">
        <v>0</v>
      </c>
      <c r="AY358">
        <v>0</v>
      </c>
      <c r="AZ358">
        <v>0</v>
      </c>
      <c r="BA358">
        <v>0</v>
      </c>
      <c r="BB358">
        <v>0.5</v>
      </c>
      <c r="BD358">
        <v>0.5</v>
      </c>
      <c r="BE358">
        <v>0</v>
      </c>
      <c r="BF358">
        <v>0</v>
      </c>
      <c r="BG358">
        <v>0.5</v>
      </c>
      <c r="BH358">
        <v>1</v>
      </c>
      <c r="BI358">
        <v>0</v>
      </c>
      <c r="BJ358">
        <v>0.5</v>
      </c>
      <c r="BK358">
        <v>0.5</v>
      </c>
      <c r="BL358">
        <v>0.5</v>
      </c>
      <c r="BM358">
        <v>0</v>
      </c>
      <c r="BN358">
        <v>0.5</v>
      </c>
      <c r="BO358">
        <v>0</v>
      </c>
      <c r="BV358">
        <v>1</v>
      </c>
      <c r="BW358">
        <v>49830.04</v>
      </c>
      <c r="BX358">
        <v>5510.42</v>
      </c>
      <c r="BY358">
        <v>36339.69</v>
      </c>
      <c r="BZ358">
        <v>7979.93</v>
      </c>
      <c r="CA358">
        <v>46783.63</v>
      </c>
      <c r="CB358">
        <v>6563.29</v>
      </c>
      <c r="CC358">
        <v>32425.64</v>
      </c>
      <c r="CD358">
        <v>7794.69</v>
      </c>
      <c r="CE358">
        <v>0</v>
      </c>
      <c r="CF358">
        <v>0.5</v>
      </c>
      <c r="CG358">
        <v>0</v>
      </c>
      <c r="CH358">
        <v>0</v>
      </c>
      <c r="CI358">
        <v>0</v>
      </c>
      <c r="CJ358">
        <v>0.5</v>
      </c>
      <c r="CK358">
        <v>0</v>
      </c>
      <c r="CL358">
        <v>0</v>
      </c>
      <c r="CM358">
        <v>0</v>
      </c>
      <c r="CN358">
        <v>0</v>
      </c>
      <c r="CO358">
        <v>0.5</v>
      </c>
      <c r="CP358">
        <v>0.5</v>
      </c>
      <c r="CQ358">
        <v>0.5</v>
      </c>
      <c r="CR358">
        <v>0</v>
      </c>
      <c r="CS358">
        <v>0</v>
      </c>
      <c r="CT358">
        <v>0</v>
      </c>
      <c r="CU358" t="s">
        <v>15018</v>
      </c>
    </row>
    <row r="359" spans="1:99" x14ac:dyDescent="0.15">
      <c r="A359">
        <v>13200536</v>
      </c>
      <c r="B359" t="s">
        <v>8331</v>
      </c>
      <c r="C359" t="s">
        <v>15527</v>
      </c>
      <c r="D359" t="s">
        <v>8334</v>
      </c>
      <c r="E359">
        <v>27</v>
      </c>
      <c r="F359" t="s">
        <v>15031</v>
      </c>
      <c r="G359">
        <v>20070626</v>
      </c>
      <c r="J359" t="s">
        <v>15852</v>
      </c>
      <c r="K359" t="s">
        <v>8333</v>
      </c>
      <c r="L359">
        <v>0</v>
      </c>
      <c r="M359" t="s">
        <v>15015</v>
      </c>
      <c r="N359" t="s">
        <v>15016</v>
      </c>
      <c r="Q359" t="s">
        <v>15017</v>
      </c>
      <c r="U359">
        <v>6</v>
      </c>
      <c r="V359">
        <v>4</v>
      </c>
      <c r="W359">
        <v>2</v>
      </c>
      <c r="X359">
        <v>2</v>
      </c>
      <c r="Y359">
        <v>0</v>
      </c>
      <c r="Z359">
        <v>0</v>
      </c>
      <c r="AA359">
        <v>0</v>
      </c>
      <c r="AB359">
        <v>2</v>
      </c>
      <c r="AC359">
        <v>0</v>
      </c>
      <c r="AD359">
        <v>0</v>
      </c>
      <c r="AE359">
        <v>0</v>
      </c>
      <c r="AF359">
        <v>0</v>
      </c>
      <c r="AG359">
        <v>0</v>
      </c>
      <c r="AH359">
        <v>0</v>
      </c>
      <c r="AI359">
        <v>0</v>
      </c>
      <c r="AJ359">
        <v>0</v>
      </c>
      <c r="AL359">
        <v>0</v>
      </c>
      <c r="AN359">
        <v>0</v>
      </c>
      <c r="AP359">
        <v>0</v>
      </c>
      <c r="AR359">
        <v>0</v>
      </c>
      <c r="AT359">
        <v>0</v>
      </c>
      <c r="BW359">
        <v>38800</v>
      </c>
      <c r="BX359">
        <v>0</v>
      </c>
      <c r="BY359">
        <v>38800</v>
      </c>
      <c r="BZ359">
        <v>0</v>
      </c>
      <c r="CA359">
        <v>43925.71</v>
      </c>
      <c r="CB359">
        <v>0</v>
      </c>
      <c r="CC359">
        <v>43925.71</v>
      </c>
      <c r="CD359">
        <v>0</v>
      </c>
      <c r="CU359" t="s">
        <v>15018</v>
      </c>
    </row>
    <row r="360" spans="1:99" x14ac:dyDescent="0.15">
      <c r="A360">
        <v>13200747</v>
      </c>
      <c r="B360" t="s">
        <v>2203</v>
      </c>
      <c r="C360" t="s">
        <v>15477</v>
      </c>
      <c r="D360" t="s">
        <v>15853</v>
      </c>
      <c r="E360">
        <v>27</v>
      </c>
      <c r="F360" t="s">
        <v>15031</v>
      </c>
      <c r="G360">
        <v>20121001</v>
      </c>
      <c r="J360" t="s">
        <v>15854</v>
      </c>
      <c r="K360" t="s">
        <v>2200</v>
      </c>
      <c r="L360">
        <v>0</v>
      </c>
      <c r="M360" t="s">
        <v>15015</v>
      </c>
      <c r="N360" t="s">
        <v>15016</v>
      </c>
      <c r="Q360" t="s">
        <v>15017</v>
      </c>
      <c r="R360" t="s">
        <v>15023</v>
      </c>
      <c r="U360">
        <v>27</v>
      </c>
      <c r="V360">
        <v>25</v>
      </c>
      <c r="W360">
        <v>2</v>
      </c>
      <c r="X360">
        <v>6</v>
      </c>
      <c r="Y360">
        <v>0</v>
      </c>
      <c r="Z360">
        <v>0</v>
      </c>
      <c r="AA360">
        <v>0</v>
      </c>
      <c r="AB360">
        <v>9</v>
      </c>
      <c r="AC360">
        <v>0</v>
      </c>
      <c r="AD360">
        <v>0</v>
      </c>
      <c r="AE360">
        <v>0</v>
      </c>
      <c r="AF360">
        <v>0</v>
      </c>
      <c r="AG360">
        <v>0</v>
      </c>
      <c r="AH360">
        <v>0</v>
      </c>
      <c r="AI360">
        <v>1</v>
      </c>
      <c r="AJ360">
        <v>0</v>
      </c>
      <c r="AK360">
        <v>0</v>
      </c>
      <c r="AL360">
        <v>0</v>
      </c>
      <c r="AN360">
        <v>0</v>
      </c>
      <c r="AP360">
        <v>0</v>
      </c>
      <c r="AR360">
        <v>0</v>
      </c>
      <c r="AT360">
        <v>0</v>
      </c>
      <c r="BW360">
        <v>44622.7</v>
      </c>
      <c r="BX360">
        <v>0</v>
      </c>
      <c r="BY360">
        <v>29555.11</v>
      </c>
      <c r="BZ360">
        <v>15067.58</v>
      </c>
      <c r="CA360">
        <v>38766.26</v>
      </c>
      <c r="CB360">
        <v>0</v>
      </c>
      <c r="CC360">
        <v>23942.35</v>
      </c>
      <c r="CD360">
        <v>14823.92</v>
      </c>
      <c r="CU360" t="s">
        <v>15018</v>
      </c>
    </row>
    <row r="361" spans="1:99" x14ac:dyDescent="0.15">
      <c r="A361">
        <v>13200829</v>
      </c>
      <c r="B361" t="s">
        <v>8140</v>
      </c>
      <c r="C361" t="s">
        <v>15693</v>
      </c>
      <c r="D361" t="s">
        <v>8143</v>
      </c>
      <c r="E361">
        <v>36</v>
      </c>
      <c r="F361" t="s">
        <v>15118</v>
      </c>
      <c r="G361">
        <v>20140101</v>
      </c>
      <c r="J361" t="s">
        <v>15855</v>
      </c>
      <c r="K361" t="s">
        <v>15856</v>
      </c>
      <c r="L361">
        <v>7234</v>
      </c>
      <c r="M361" t="s">
        <v>15015</v>
      </c>
      <c r="N361" t="s">
        <v>15016</v>
      </c>
      <c r="Q361" t="s">
        <v>15017</v>
      </c>
      <c r="T361" t="s">
        <v>15043</v>
      </c>
      <c r="U361">
        <v>769</v>
      </c>
      <c r="V361">
        <v>720</v>
      </c>
      <c r="W361">
        <v>49</v>
      </c>
      <c r="X361">
        <v>6</v>
      </c>
      <c r="Y361">
        <v>3</v>
      </c>
      <c r="Z361">
        <v>0.5</v>
      </c>
      <c r="AA361">
        <v>12</v>
      </c>
      <c r="AB361">
        <v>35</v>
      </c>
      <c r="AC361">
        <v>12</v>
      </c>
      <c r="AD361">
        <v>0.34289999999999998</v>
      </c>
      <c r="AE361">
        <v>3</v>
      </c>
      <c r="AF361">
        <v>0.5</v>
      </c>
      <c r="AG361">
        <v>0</v>
      </c>
      <c r="AH361">
        <v>0</v>
      </c>
      <c r="AI361">
        <v>5</v>
      </c>
      <c r="AJ361">
        <v>0</v>
      </c>
      <c r="AK361">
        <v>0</v>
      </c>
      <c r="AL361">
        <v>2</v>
      </c>
      <c r="AM361">
        <v>0.66669999999999996</v>
      </c>
      <c r="AN361">
        <v>2</v>
      </c>
      <c r="AO361">
        <v>0.66669999999999996</v>
      </c>
      <c r="AP361">
        <v>0</v>
      </c>
      <c r="AQ361">
        <v>0</v>
      </c>
      <c r="AR361">
        <v>1</v>
      </c>
      <c r="AS361">
        <v>0.5</v>
      </c>
      <c r="AT361">
        <v>0</v>
      </c>
      <c r="AU361">
        <v>0</v>
      </c>
      <c r="AV361">
        <v>0.58330000000000004</v>
      </c>
      <c r="AW361">
        <v>0.33329999999999999</v>
      </c>
      <c r="AX361">
        <v>8.3299999999999999E-2</v>
      </c>
      <c r="AY361">
        <v>0.25</v>
      </c>
      <c r="AZ361">
        <v>0.33329999999999999</v>
      </c>
      <c r="BA361">
        <v>8.3299999999999999E-2</v>
      </c>
      <c r="BB361">
        <v>0.16669999999999999</v>
      </c>
      <c r="BD361">
        <v>0.5</v>
      </c>
      <c r="BE361">
        <v>0.25</v>
      </c>
      <c r="BF361">
        <v>0.66669999999999996</v>
      </c>
      <c r="BG361">
        <v>0.58330000000000004</v>
      </c>
      <c r="BH361">
        <v>0.91669999999999996</v>
      </c>
      <c r="BI361">
        <v>8.3299999999999999E-2</v>
      </c>
      <c r="BJ361">
        <v>0.33329999999999999</v>
      </c>
      <c r="BK361">
        <v>0.33329999999999999</v>
      </c>
      <c r="BL361">
        <v>0.58330000000000004</v>
      </c>
      <c r="BM361">
        <v>0</v>
      </c>
      <c r="BN361">
        <v>0.91669999999999996</v>
      </c>
      <c r="BO361">
        <v>0.5</v>
      </c>
      <c r="BV361">
        <v>0.91669999999999996</v>
      </c>
      <c r="BW361">
        <v>25496.32</v>
      </c>
      <c r="BX361">
        <v>3339.26</v>
      </c>
      <c r="BY361">
        <v>18016.77</v>
      </c>
      <c r="BZ361">
        <v>4140.3</v>
      </c>
      <c r="CA361">
        <v>22667.9</v>
      </c>
      <c r="CB361">
        <v>1836.43</v>
      </c>
      <c r="CC361">
        <v>16572.259999999998</v>
      </c>
      <c r="CD361">
        <v>4259.22</v>
      </c>
      <c r="CE361">
        <v>0.41670000000000001</v>
      </c>
      <c r="CF361">
        <v>8.3299999999999999E-2</v>
      </c>
      <c r="CG361">
        <v>0.41670000000000001</v>
      </c>
      <c r="CH361">
        <v>0.16669999999999999</v>
      </c>
      <c r="CI361">
        <v>0.16669999999999999</v>
      </c>
      <c r="CJ361">
        <v>0</v>
      </c>
      <c r="CK361">
        <v>0.33329999999999999</v>
      </c>
      <c r="CL361">
        <v>8.3299999999999999E-2</v>
      </c>
      <c r="CM361">
        <v>8.3299999999999999E-2</v>
      </c>
      <c r="CN361">
        <v>0</v>
      </c>
      <c r="CO361">
        <v>0.16669999999999999</v>
      </c>
      <c r="CP361">
        <v>0.58330000000000004</v>
      </c>
      <c r="CQ361">
        <v>0.16669999999999999</v>
      </c>
      <c r="CR361">
        <v>0</v>
      </c>
      <c r="CS361">
        <v>0.16669999999999999</v>
      </c>
      <c r="CT361">
        <v>8.3299999999999999E-2</v>
      </c>
      <c r="CU361" t="s">
        <v>15018</v>
      </c>
    </row>
    <row r="362" spans="1:99" x14ac:dyDescent="0.15">
      <c r="A362">
        <v>13201706</v>
      </c>
      <c r="B362" t="s">
        <v>11192</v>
      </c>
      <c r="C362" t="s">
        <v>15693</v>
      </c>
      <c r="D362" t="s">
        <v>6519</v>
      </c>
      <c r="E362">
        <v>37</v>
      </c>
      <c r="F362" t="s">
        <v>15058</v>
      </c>
      <c r="G362">
        <v>20240104</v>
      </c>
      <c r="J362" t="s">
        <v>15857</v>
      </c>
      <c r="K362">
        <v>8009190509</v>
      </c>
      <c r="L362">
        <v>2299</v>
      </c>
      <c r="M362" t="s">
        <v>15015</v>
      </c>
      <c r="N362" t="s">
        <v>15016</v>
      </c>
      <c r="Q362" t="s">
        <v>15017</v>
      </c>
      <c r="U362">
        <v>1500</v>
      </c>
      <c r="V362">
        <v>848</v>
      </c>
      <c r="W362">
        <v>652</v>
      </c>
      <c r="X362">
        <v>727</v>
      </c>
      <c r="Y362">
        <v>83</v>
      </c>
      <c r="Z362">
        <v>0.1142</v>
      </c>
      <c r="AA362">
        <v>83</v>
      </c>
      <c r="AB362">
        <v>758</v>
      </c>
      <c r="AC362">
        <v>20</v>
      </c>
      <c r="AD362">
        <v>2.64E-2</v>
      </c>
      <c r="AE362">
        <v>20</v>
      </c>
      <c r="AF362">
        <v>2.75E-2</v>
      </c>
      <c r="AG362">
        <v>64</v>
      </c>
      <c r="AH362">
        <v>8.7999999999999995E-2</v>
      </c>
      <c r="AI362">
        <v>199</v>
      </c>
      <c r="AJ362">
        <v>6</v>
      </c>
      <c r="AK362">
        <v>3.0200000000000001E-2</v>
      </c>
      <c r="AL362">
        <v>15</v>
      </c>
      <c r="AM362">
        <v>0.1807</v>
      </c>
      <c r="AN362">
        <v>9</v>
      </c>
      <c r="AO362">
        <v>0.1084</v>
      </c>
      <c r="AP362">
        <v>6</v>
      </c>
      <c r="AQ362">
        <v>7.2300000000000003E-2</v>
      </c>
      <c r="AR362">
        <v>0</v>
      </c>
      <c r="AS362">
        <v>0</v>
      </c>
      <c r="AT362">
        <v>0</v>
      </c>
      <c r="AU362">
        <v>0</v>
      </c>
      <c r="AV362">
        <v>0.57830000000000004</v>
      </c>
      <c r="AW362">
        <v>0.42170000000000002</v>
      </c>
      <c r="AX362">
        <v>0.14460000000000001</v>
      </c>
      <c r="AY362">
        <v>0.39760000000000001</v>
      </c>
      <c r="AZ362">
        <v>0.20480000000000001</v>
      </c>
      <c r="BA362">
        <v>0.22889999999999999</v>
      </c>
      <c r="BB362">
        <v>0.42170000000000002</v>
      </c>
      <c r="BD362">
        <v>0.63290000000000002</v>
      </c>
      <c r="BE362">
        <v>0.20250000000000001</v>
      </c>
      <c r="BF362">
        <v>0.25319999999999998</v>
      </c>
      <c r="BG362">
        <v>0.39240000000000003</v>
      </c>
      <c r="BH362">
        <v>0.83540000000000003</v>
      </c>
      <c r="BI362">
        <v>0.1646</v>
      </c>
      <c r="BJ362">
        <v>0.40510000000000002</v>
      </c>
      <c r="BK362">
        <v>0.55700000000000005</v>
      </c>
      <c r="BL362">
        <v>0.25319999999999998</v>
      </c>
      <c r="BM362">
        <v>0.18990000000000001</v>
      </c>
      <c r="BN362">
        <v>0.55700000000000005</v>
      </c>
      <c r="BO362">
        <v>0.26579999999999998</v>
      </c>
      <c r="BV362">
        <v>0.73419999999999996</v>
      </c>
      <c r="BW362">
        <v>70871.87</v>
      </c>
      <c r="BX362">
        <v>14623.88</v>
      </c>
      <c r="BY362">
        <v>47233.36</v>
      </c>
      <c r="BZ362">
        <v>9014.6299999999992</v>
      </c>
      <c r="CA362">
        <v>85249.35</v>
      </c>
      <c r="CB362">
        <v>19441.27</v>
      </c>
      <c r="CC362">
        <v>55092.61</v>
      </c>
      <c r="CD362">
        <v>10715.48</v>
      </c>
      <c r="CE362">
        <v>0.2651</v>
      </c>
      <c r="CF362">
        <v>0.1807</v>
      </c>
      <c r="CG362">
        <v>0.2651</v>
      </c>
      <c r="CH362">
        <v>0.1772</v>
      </c>
      <c r="CI362">
        <v>7.5899999999999995E-2</v>
      </c>
      <c r="CJ362">
        <v>7.5899999999999995E-2</v>
      </c>
      <c r="CK362">
        <v>0.13919999999999999</v>
      </c>
      <c r="CL362">
        <v>0.1646</v>
      </c>
      <c r="CM362">
        <v>0.1139</v>
      </c>
      <c r="CN362">
        <v>6.3299999999999995E-2</v>
      </c>
      <c r="CO362">
        <v>0.18990000000000001</v>
      </c>
      <c r="CP362">
        <v>0.57689999999999997</v>
      </c>
      <c r="CQ362">
        <v>0.2949</v>
      </c>
      <c r="CR362">
        <v>6.4100000000000004E-2</v>
      </c>
      <c r="CS362">
        <v>5.1299999999999998E-2</v>
      </c>
      <c r="CT362">
        <v>1.2800000000000001E-2</v>
      </c>
      <c r="CU362" t="s">
        <v>15018</v>
      </c>
    </row>
    <row r="363" spans="1:99" x14ac:dyDescent="0.15">
      <c r="A363">
        <v>13212128</v>
      </c>
      <c r="B363" t="s">
        <v>15858</v>
      </c>
      <c r="C363" t="s">
        <v>15782</v>
      </c>
      <c r="D363" t="s">
        <v>15859</v>
      </c>
      <c r="E363">
        <v>27</v>
      </c>
      <c r="F363" t="s">
        <v>15031</v>
      </c>
      <c r="G363">
        <v>20200901</v>
      </c>
      <c r="J363" t="s">
        <v>15860</v>
      </c>
      <c r="K363" t="s">
        <v>15861</v>
      </c>
      <c r="L363">
        <v>0</v>
      </c>
      <c r="M363" t="s">
        <v>15015</v>
      </c>
      <c r="N363" t="s">
        <v>15016</v>
      </c>
      <c r="Q363" t="s">
        <v>15017</v>
      </c>
      <c r="U363">
        <v>2</v>
      </c>
      <c r="V363">
        <v>2</v>
      </c>
      <c r="W363">
        <v>0</v>
      </c>
      <c r="X363">
        <v>2</v>
      </c>
      <c r="Y363">
        <v>2</v>
      </c>
      <c r="Z363">
        <v>1</v>
      </c>
      <c r="AA363">
        <v>2</v>
      </c>
      <c r="AB363">
        <v>2</v>
      </c>
      <c r="AC363">
        <v>2</v>
      </c>
      <c r="AD363">
        <v>1</v>
      </c>
      <c r="AE363">
        <v>2</v>
      </c>
      <c r="AF363">
        <v>1</v>
      </c>
      <c r="AG363">
        <v>0</v>
      </c>
      <c r="AH363">
        <v>0</v>
      </c>
      <c r="AI363">
        <v>0</v>
      </c>
      <c r="AJ363">
        <v>0</v>
      </c>
      <c r="AL363">
        <v>0</v>
      </c>
      <c r="AM363">
        <v>0</v>
      </c>
      <c r="AN363">
        <v>0</v>
      </c>
      <c r="AO363">
        <v>0</v>
      </c>
      <c r="AP363">
        <v>0</v>
      </c>
      <c r="AQ363">
        <v>0</v>
      </c>
      <c r="AR363">
        <v>0</v>
      </c>
      <c r="AT363">
        <v>0</v>
      </c>
      <c r="AV363">
        <v>0.5</v>
      </c>
      <c r="AW363">
        <v>0.5</v>
      </c>
      <c r="AX363">
        <v>0</v>
      </c>
      <c r="AY363">
        <v>0.5</v>
      </c>
      <c r="AZ363">
        <v>0</v>
      </c>
      <c r="BA363">
        <v>0.5</v>
      </c>
      <c r="BB363">
        <v>0</v>
      </c>
      <c r="BD363">
        <v>0.5</v>
      </c>
      <c r="BE363">
        <v>0</v>
      </c>
      <c r="BF363">
        <v>0</v>
      </c>
      <c r="BG363">
        <v>0</v>
      </c>
      <c r="BH363">
        <v>1</v>
      </c>
      <c r="BI363">
        <v>0</v>
      </c>
      <c r="BJ363">
        <v>0.5</v>
      </c>
      <c r="BK363">
        <v>0.5</v>
      </c>
      <c r="BL363">
        <v>0</v>
      </c>
      <c r="BM363">
        <v>0</v>
      </c>
      <c r="BN363">
        <v>1</v>
      </c>
      <c r="BO363">
        <v>0</v>
      </c>
      <c r="BV363">
        <v>1</v>
      </c>
      <c r="BW363">
        <v>475710</v>
      </c>
      <c r="BX363">
        <v>370200</v>
      </c>
      <c r="BY363">
        <v>98265</v>
      </c>
      <c r="BZ363">
        <v>7245</v>
      </c>
      <c r="CA363">
        <v>475710</v>
      </c>
      <c r="CB363">
        <v>370200</v>
      </c>
      <c r="CC363">
        <v>98265</v>
      </c>
      <c r="CD363">
        <v>7245</v>
      </c>
      <c r="CE363">
        <v>0</v>
      </c>
      <c r="CF363">
        <v>0</v>
      </c>
      <c r="CG363">
        <v>0</v>
      </c>
      <c r="CH363">
        <v>0</v>
      </c>
      <c r="CI363">
        <v>0</v>
      </c>
      <c r="CJ363">
        <v>1</v>
      </c>
      <c r="CK363">
        <v>0</v>
      </c>
      <c r="CL363">
        <v>0</v>
      </c>
      <c r="CM363">
        <v>0</v>
      </c>
      <c r="CN363">
        <v>0</v>
      </c>
      <c r="CO363">
        <v>0</v>
      </c>
      <c r="CP363">
        <v>0.5</v>
      </c>
      <c r="CQ363">
        <v>0.5</v>
      </c>
      <c r="CR363">
        <v>0</v>
      </c>
      <c r="CS363">
        <v>0</v>
      </c>
      <c r="CT363">
        <v>0</v>
      </c>
      <c r="CU363" t="s">
        <v>15018</v>
      </c>
    </row>
    <row r="364" spans="1:99" x14ac:dyDescent="0.15">
      <c r="A364">
        <v>13212833</v>
      </c>
      <c r="B364" t="s">
        <v>12091</v>
      </c>
      <c r="C364" t="s">
        <v>15782</v>
      </c>
      <c r="D364" t="s">
        <v>12095</v>
      </c>
      <c r="E364">
        <v>16</v>
      </c>
      <c r="F364" t="s">
        <v>15079</v>
      </c>
      <c r="G364">
        <v>20240501</v>
      </c>
      <c r="J364" t="s">
        <v>12092</v>
      </c>
      <c r="K364">
        <v>5054766602</v>
      </c>
      <c r="L364">
        <v>0</v>
      </c>
      <c r="M364" t="s">
        <v>15015</v>
      </c>
      <c r="N364" t="s">
        <v>15016</v>
      </c>
      <c r="Q364" t="s">
        <v>15017</v>
      </c>
      <c r="U364">
        <v>5</v>
      </c>
      <c r="V364">
        <v>1</v>
      </c>
      <c r="W364">
        <v>4</v>
      </c>
      <c r="X364">
        <v>1</v>
      </c>
      <c r="Y364">
        <v>0</v>
      </c>
      <c r="Z364">
        <v>0</v>
      </c>
      <c r="AA364">
        <v>0</v>
      </c>
      <c r="AB364">
        <v>1</v>
      </c>
      <c r="AC364">
        <v>0</v>
      </c>
      <c r="AD364">
        <v>0</v>
      </c>
      <c r="AE364">
        <v>0</v>
      </c>
      <c r="AF364">
        <v>0</v>
      </c>
      <c r="AG364">
        <v>0</v>
      </c>
      <c r="AH364">
        <v>0</v>
      </c>
      <c r="AI364">
        <v>0</v>
      </c>
      <c r="AJ364">
        <v>0</v>
      </c>
      <c r="AL364">
        <v>0</v>
      </c>
      <c r="AN364">
        <v>0</v>
      </c>
      <c r="AP364">
        <v>0</v>
      </c>
      <c r="AR364">
        <v>0</v>
      </c>
      <c r="AT364">
        <v>0</v>
      </c>
      <c r="BW364">
        <v>13718</v>
      </c>
      <c r="BX364">
        <v>0</v>
      </c>
      <c r="BY364">
        <v>10628</v>
      </c>
      <c r="BZ364">
        <v>3090</v>
      </c>
      <c r="CA364">
        <v>25320</v>
      </c>
      <c r="CB364">
        <v>0</v>
      </c>
      <c r="CC364">
        <v>9870</v>
      </c>
      <c r="CD364">
        <v>15450</v>
      </c>
      <c r="CU364" t="s">
        <v>15018</v>
      </c>
    </row>
    <row r="365" spans="1:99" x14ac:dyDescent="0.15">
      <c r="A365">
        <v>13220220</v>
      </c>
      <c r="B365" t="s">
        <v>10124</v>
      </c>
      <c r="C365" t="s">
        <v>15862</v>
      </c>
      <c r="D365" t="s">
        <v>10128</v>
      </c>
      <c r="E365">
        <v>4</v>
      </c>
      <c r="F365" t="s">
        <v>15048</v>
      </c>
      <c r="G365">
        <v>19850606</v>
      </c>
      <c r="J365" t="s">
        <v>15863</v>
      </c>
      <c r="K365" t="s">
        <v>10126</v>
      </c>
      <c r="L365">
        <v>0</v>
      </c>
      <c r="M365" t="s">
        <v>15015</v>
      </c>
      <c r="N365" t="s">
        <v>15016</v>
      </c>
      <c r="Q365" t="s">
        <v>15017</v>
      </c>
      <c r="U365">
        <v>51</v>
      </c>
      <c r="V365">
        <v>29</v>
      </c>
      <c r="W365">
        <v>22</v>
      </c>
      <c r="X365">
        <v>16</v>
      </c>
      <c r="Y365">
        <v>12</v>
      </c>
      <c r="Z365">
        <v>0.75</v>
      </c>
      <c r="AA365">
        <v>15</v>
      </c>
      <c r="AB365">
        <v>19</v>
      </c>
      <c r="AC365">
        <v>15</v>
      </c>
      <c r="AD365">
        <v>0.78949999999999998</v>
      </c>
      <c r="AE365">
        <v>12</v>
      </c>
      <c r="AF365">
        <v>0.75</v>
      </c>
      <c r="AG365">
        <v>0</v>
      </c>
      <c r="AH365">
        <v>0</v>
      </c>
      <c r="AI365">
        <v>6</v>
      </c>
      <c r="AJ365">
        <v>0</v>
      </c>
      <c r="AK365">
        <v>0</v>
      </c>
      <c r="AL365">
        <v>0</v>
      </c>
      <c r="AM365">
        <v>0</v>
      </c>
      <c r="AN365">
        <v>0</v>
      </c>
      <c r="AO365">
        <v>0</v>
      </c>
      <c r="AP365">
        <v>0</v>
      </c>
      <c r="AQ365">
        <v>0</v>
      </c>
      <c r="AR365">
        <v>0</v>
      </c>
      <c r="AT365">
        <v>0</v>
      </c>
      <c r="AV365">
        <v>0.26669999999999999</v>
      </c>
      <c r="AW365">
        <v>0.1333</v>
      </c>
      <c r="AX365">
        <v>0</v>
      </c>
      <c r="AY365">
        <v>6.6699999999999995E-2</v>
      </c>
      <c r="AZ365">
        <v>0</v>
      </c>
      <c r="BA365">
        <v>6.6699999999999995E-2</v>
      </c>
      <c r="BB365">
        <v>0.26669999999999999</v>
      </c>
      <c r="BD365">
        <v>0.33329999999999999</v>
      </c>
      <c r="BE365">
        <v>0.26669999999999999</v>
      </c>
      <c r="BF365">
        <v>0.8</v>
      </c>
      <c r="BG365">
        <v>0.6</v>
      </c>
      <c r="BH365">
        <v>1</v>
      </c>
      <c r="BI365">
        <v>0</v>
      </c>
      <c r="BJ365">
        <v>0.4</v>
      </c>
      <c r="BK365">
        <v>0.5333</v>
      </c>
      <c r="BL365">
        <v>0.4</v>
      </c>
      <c r="BM365">
        <v>0.1333</v>
      </c>
      <c r="BN365">
        <v>0.5333</v>
      </c>
      <c r="BO365">
        <v>0.2</v>
      </c>
      <c r="BV365">
        <v>0.6</v>
      </c>
      <c r="BW365">
        <v>51094.39</v>
      </c>
      <c r="BX365">
        <v>15671.1</v>
      </c>
      <c r="BY365">
        <v>26573.19</v>
      </c>
      <c r="BZ365">
        <v>8850.11</v>
      </c>
      <c r="CA365">
        <v>65053.56</v>
      </c>
      <c r="CB365">
        <v>27182.71</v>
      </c>
      <c r="CC365">
        <v>28438.639999999999</v>
      </c>
      <c r="CD365">
        <v>9432.2000000000007</v>
      </c>
      <c r="CE365">
        <v>6.6699999999999995E-2</v>
      </c>
      <c r="CF365">
        <v>0.26669999999999999</v>
      </c>
      <c r="CG365">
        <v>6.6699999999999995E-2</v>
      </c>
      <c r="CH365">
        <v>0.26669999999999999</v>
      </c>
      <c r="CI365">
        <v>0.2</v>
      </c>
      <c r="CJ365">
        <v>6.6699999999999995E-2</v>
      </c>
      <c r="CK365">
        <v>0.1333</v>
      </c>
      <c r="CL365">
        <v>0</v>
      </c>
      <c r="CM365">
        <v>0.26669999999999999</v>
      </c>
      <c r="CN365">
        <v>0</v>
      </c>
      <c r="CO365">
        <v>6.6699999999999995E-2</v>
      </c>
      <c r="CP365">
        <v>0.5333</v>
      </c>
      <c r="CQ365">
        <v>0.2</v>
      </c>
      <c r="CR365">
        <v>0.2</v>
      </c>
      <c r="CS365">
        <v>6.6699999999999995E-2</v>
      </c>
      <c r="CT365">
        <v>0</v>
      </c>
      <c r="CU365" t="s">
        <v>15018</v>
      </c>
    </row>
    <row r="366" spans="1:99" x14ac:dyDescent="0.15">
      <c r="A366">
        <v>13221114</v>
      </c>
      <c r="B366" t="s">
        <v>2024</v>
      </c>
      <c r="C366" t="s">
        <v>15527</v>
      </c>
      <c r="D366" t="s">
        <v>2028</v>
      </c>
      <c r="E366">
        <v>23</v>
      </c>
      <c r="F366" t="s">
        <v>15100</v>
      </c>
      <c r="G366">
        <v>20060401</v>
      </c>
      <c r="J366" t="s">
        <v>15864</v>
      </c>
      <c r="K366" t="s">
        <v>15865</v>
      </c>
      <c r="L366">
        <v>0</v>
      </c>
      <c r="M366" t="s">
        <v>15015</v>
      </c>
      <c r="N366" t="s">
        <v>15016</v>
      </c>
      <c r="Q366" t="s">
        <v>15017</v>
      </c>
      <c r="R366" t="s">
        <v>15023</v>
      </c>
      <c r="T366" t="s">
        <v>15043</v>
      </c>
      <c r="U366">
        <v>31</v>
      </c>
      <c r="V366">
        <v>19</v>
      </c>
      <c r="W366">
        <v>12</v>
      </c>
      <c r="X366">
        <v>14</v>
      </c>
      <c r="Y366">
        <v>1</v>
      </c>
      <c r="Z366">
        <v>7.1400000000000005E-2</v>
      </c>
      <c r="AA366">
        <v>1</v>
      </c>
      <c r="AB366">
        <v>16</v>
      </c>
      <c r="AC366">
        <v>1</v>
      </c>
      <c r="AD366">
        <v>6.25E-2</v>
      </c>
      <c r="AE366">
        <v>1</v>
      </c>
      <c r="AF366">
        <v>7.1400000000000005E-2</v>
      </c>
      <c r="AG366">
        <v>0</v>
      </c>
      <c r="AH366">
        <v>0</v>
      </c>
      <c r="AI366">
        <v>4</v>
      </c>
      <c r="AJ366">
        <v>0</v>
      </c>
      <c r="AK366">
        <v>0</v>
      </c>
      <c r="AL366">
        <v>0</v>
      </c>
      <c r="AM366">
        <v>0</v>
      </c>
      <c r="AN366">
        <v>0</v>
      </c>
      <c r="AO366">
        <v>0</v>
      </c>
      <c r="AP366">
        <v>0</v>
      </c>
      <c r="AQ366">
        <v>0</v>
      </c>
      <c r="AR366">
        <v>0</v>
      </c>
      <c r="AT366">
        <v>0</v>
      </c>
      <c r="AV366">
        <v>0</v>
      </c>
      <c r="AW366">
        <v>0</v>
      </c>
      <c r="AX366">
        <v>0</v>
      </c>
      <c r="AY366">
        <v>0</v>
      </c>
      <c r="AZ366">
        <v>0</v>
      </c>
      <c r="BA366">
        <v>0</v>
      </c>
      <c r="BB366">
        <v>0</v>
      </c>
      <c r="BD366">
        <v>0</v>
      </c>
      <c r="BE366">
        <v>0</v>
      </c>
      <c r="BF366">
        <v>0</v>
      </c>
      <c r="BG366">
        <v>1</v>
      </c>
      <c r="BH366">
        <v>1</v>
      </c>
      <c r="BI366">
        <v>0</v>
      </c>
      <c r="BJ366">
        <v>0</v>
      </c>
      <c r="BK366">
        <v>1</v>
      </c>
      <c r="BL366">
        <v>0</v>
      </c>
      <c r="BM366">
        <v>0</v>
      </c>
      <c r="BN366">
        <v>1</v>
      </c>
      <c r="BO366">
        <v>0</v>
      </c>
      <c r="BV366">
        <v>0</v>
      </c>
      <c r="BW366">
        <v>44088.41</v>
      </c>
      <c r="BX366">
        <v>0</v>
      </c>
      <c r="BY366">
        <v>35310.07</v>
      </c>
      <c r="BZ366">
        <v>8778.34</v>
      </c>
      <c r="CA366">
        <v>43910.52</v>
      </c>
      <c r="CB366">
        <v>0</v>
      </c>
      <c r="CC366">
        <v>35946.11</v>
      </c>
      <c r="CD366">
        <v>7964.41</v>
      </c>
      <c r="CE366">
        <v>0</v>
      </c>
      <c r="CF366">
        <v>0</v>
      </c>
      <c r="CG366">
        <v>0</v>
      </c>
      <c r="CH366">
        <v>0</v>
      </c>
      <c r="CI366">
        <v>0</v>
      </c>
      <c r="CJ366">
        <v>0</v>
      </c>
      <c r="CK366">
        <v>1</v>
      </c>
      <c r="CL366">
        <v>0</v>
      </c>
      <c r="CM366">
        <v>0</v>
      </c>
      <c r="CN366">
        <v>0</v>
      </c>
      <c r="CO366">
        <v>0</v>
      </c>
      <c r="CP366">
        <v>1</v>
      </c>
      <c r="CQ366">
        <v>0</v>
      </c>
      <c r="CR366">
        <v>0</v>
      </c>
      <c r="CS366">
        <v>0</v>
      </c>
      <c r="CT366">
        <v>0</v>
      </c>
      <c r="CU366" t="s">
        <v>15018</v>
      </c>
    </row>
    <row r="367" spans="1:99" x14ac:dyDescent="0.15">
      <c r="A367">
        <v>13221635</v>
      </c>
      <c r="B367" t="s">
        <v>9635</v>
      </c>
      <c r="C367" t="s">
        <v>15199</v>
      </c>
      <c r="D367" t="s">
        <v>9639</v>
      </c>
      <c r="E367">
        <v>27</v>
      </c>
      <c r="F367" t="s">
        <v>15031</v>
      </c>
      <c r="G367">
        <v>20120201</v>
      </c>
      <c r="J367" t="s">
        <v>15866</v>
      </c>
      <c r="K367" t="s">
        <v>9637</v>
      </c>
      <c r="L367">
        <v>0</v>
      </c>
      <c r="M367" t="s">
        <v>15015</v>
      </c>
      <c r="N367" t="s">
        <v>15016</v>
      </c>
      <c r="P367" t="s">
        <v>15091</v>
      </c>
      <c r="Q367" t="s">
        <v>15017</v>
      </c>
      <c r="R367" t="s">
        <v>15023</v>
      </c>
      <c r="U367">
        <v>216</v>
      </c>
      <c r="V367">
        <v>195</v>
      </c>
      <c r="W367">
        <v>21</v>
      </c>
      <c r="X367">
        <v>12</v>
      </c>
      <c r="Y367">
        <v>0</v>
      </c>
      <c r="Z367">
        <v>0</v>
      </c>
      <c r="AA367">
        <v>0</v>
      </c>
      <c r="AB367">
        <v>29</v>
      </c>
      <c r="AC367">
        <v>0</v>
      </c>
      <c r="AD367">
        <v>0</v>
      </c>
      <c r="AE367">
        <v>0</v>
      </c>
      <c r="AF367">
        <v>0</v>
      </c>
      <c r="AG367">
        <v>0</v>
      </c>
      <c r="AH367">
        <v>0</v>
      </c>
      <c r="AI367">
        <v>2</v>
      </c>
      <c r="AJ367">
        <v>0</v>
      </c>
      <c r="AK367">
        <v>0</v>
      </c>
      <c r="AL367">
        <v>0</v>
      </c>
      <c r="AN367">
        <v>0</v>
      </c>
      <c r="AP367">
        <v>0</v>
      </c>
      <c r="AR367">
        <v>0</v>
      </c>
      <c r="AT367">
        <v>0</v>
      </c>
      <c r="BW367">
        <v>29291.3</v>
      </c>
      <c r="BX367">
        <v>6212.72</v>
      </c>
      <c r="BY367">
        <v>18432.080000000002</v>
      </c>
      <c r="BZ367">
        <v>4646.5</v>
      </c>
      <c r="CA367">
        <v>28428.720000000001</v>
      </c>
      <c r="CB367">
        <v>6838.69</v>
      </c>
      <c r="CC367">
        <v>16965.39</v>
      </c>
      <c r="CD367">
        <v>4624.63</v>
      </c>
      <c r="CU367" t="s">
        <v>15018</v>
      </c>
    </row>
    <row r="368" spans="1:99" x14ac:dyDescent="0.15">
      <c r="A368">
        <v>13222313</v>
      </c>
      <c r="B368" t="s">
        <v>2731</v>
      </c>
      <c r="C368" t="s">
        <v>15699</v>
      </c>
      <c r="D368" t="s">
        <v>2735</v>
      </c>
      <c r="E368">
        <v>24</v>
      </c>
      <c r="F368" t="s">
        <v>15053</v>
      </c>
      <c r="G368">
        <v>20160901</v>
      </c>
      <c r="J368" t="s">
        <v>15867</v>
      </c>
      <c r="K368" t="s">
        <v>2733</v>
      </c>
      <c r="L368">
        <v>0</v>
      </c>
      <c r="M368" t="s">
        <v>15015</v>
      </c>
      <c r="N368" t="s">
        <v>15016</v>
      </c>
      <c r="Q368" t="s">
        <v>15017</v>
      </c>
      <c r="R368" t="s">
        <v>15023</v>
      </c>
      <c r="T368" t="s">
        <v>15043</v>
      </c>
      <c r="U368">
        <v>23</v>
      </c>
      <c r="V368">
        <v>13</v>
      </c>
      <c r="W368">
        <v>10</v>
      </c>
      <c r="X368">
        <v>7</v>
      </c>
      <c r="Y368">
        <v>5</v>
      </c>
      <c r="Z368">
        <v>0.71430000000000005</v>
      </c>
      <c r="AA368">
        <v>7</v>
      </c>
      <c r="AB368">
        <v>9</v>
      </c>
      <c r="AC368">
        <v>7</v>
      </c>
      <c r="AD368">
        <v>0.77780000000000005</v>
      </c>
      <c r="AE368">
        <v>5</v>
      </c>
      <c r="AF368">
        <v>0.71430000000000005</v>
      </c>
      <c r="AG368">
        <v>0</v>
      </c>
      <c r="AH368">
        <v>0</v>
      </c>
      <c r="AI368">
        <v>2</v>
      </c>
      <c r="AJ368">
        <v>0</v>
      </c>
      <c r="AK368">
        <v>0</v>
      </c>
      <c r="AL368">
        <v>1</v>
      </c>
      <c r="AM368">
        <v>0.2</v>
      </c>
      <c r="AN368">
        <v>1</v>
      </c>
      <c r="AO368">
        <v>0.2</v>
      </c>
      <c r="AP368">
        <v>0</v>
      </c>
      <c r="AQ368">
        <v>0</v>
      </c>
      <c r="AR368">
        <v>1</v>
      </c>
      <c r="AS368">
        <v>1</v>
      </c>
      <c r="AT368">
        <v>0</v>
      </c>
      <c r="AU368">
        <v>0</v>
      </c>
      <c r="AV368">
        <v>0.28570000000000001</v>
      </c>
      <c r="AW368">
        <v>0.42859999999999998</v>
      </c>
      <c r="AX368">
        <v>0</v>
      </c>
      <c r="AY368">
        <v>0.57140000000000002</v>
      </c>
      <c r="AZ368">
        <v>0</v>
      </c>
      <c r="BA368">
        <v>0.28570000000000001</v>
      </c>
      <c r="BB368">
        <v>0.28570000000000001</v>
      </c>
      <c r="BD368">
        <v>0.57140000000000002</v>
      </c>
      <c r="BE368">
        <v>0.28570000000000001</v>
      </c>
      <c r="BF368">
        <v>0.42859999999999998</v>
      </c>
      <c r="BG368">
        <v>0.57140000000000002</v>
      </c>
      <c r="BH368">
        <v>0.85709999999999997</v>
      </c>
      <c r="BI368">
        <v>0.1429</v>
      </c>
      <c r="BJ368">
        <v>0.57140000000000002</v>
      </c>
      <c r="BK368">
        <v>0.28570000000000001</v>
      </c>
      <c r="BL368">
        <v>0.71430000000000005</v>
      </c>
      <c r="BM368">
        <v>0.1429</v>
      </c>
      <c r="BN368">
        <v>0.57140000000000002</v>
      </c>
      <c r="BO368">
        <v>0.42859999999999998</v>
      </c>
      <c r="BV368">
        <v>0.57140000000000002</v>
      </c>
      <c r="BW368">
        <v>65989.05</v>
      </c>
      <c r="BX368">
        <v>0</v>
      </c>
      <c r="BY368">
        <v>58230.400000000001</v>
      </c>
      <c r="BZ368">
        <v>7758.65</v>
      </c>
      <c r="CA368">
        <v>101427.9</v>
      </c>
      <c r="CB368">
        <v>0</v>
      </c>
      <c r="CC368">
        <v>89893.22</v>
      </c>
      <c r="CD368">
        <v>11534.68</v>
      </c>
      <c r="CE368">
        <v>0.28570000000000001</v>
      </c>
      <c r="CF368">
        <v>0.1429</v>
      </c>
      <c r="CG368">
        <v>0.28570000000000001</v>
      </c>
      <c r="CH368">
        <v>0.28570000000000001</v>
      </c>
      <c r="CI368">
        <v>0</v>
      </c>
      <c r="CJ368">
        <v>0</v>
      </c>
      <c r="CK368">
        <v>0</v>
      </c>
      <c r="CL368">
        <v>0.28570000000000001</v>
      </c>
      <c r="CM368">
        <v>0.1429</v>
      </c>
      <c r="CN368">
        <v>0</v>
      </c>
      <c r="CO368">
        <v>0.28570000000000001</v>
      </c>
      <c r="CP368">
        <v>0.42859999999999998</v>
      </c>
      <c r="CQ368">
        <v>0.57140000000000002</v>
      </c>
      <c r="CR368">
        <v>0</v>
      </c>
      <c r="CS368">
        <v>0</v>
      </c>
      <c r="CT368">
        <v>0</v>
      </c>
      <c r="CU368" t="s">
        <v>15018</v>
      </c>
    </row>
    <row r="369" spans="1:99" x14ac:dyDescent="0.15">
      <c r="A369">
        <v>13222436</v>
      </c>
      <c r="B369" t="s">
        <v>11560</v>
      </c>
      <c r="C369" t="s">
        <v>15868</v>
      </c>
      <c r="D369" t="s">
        <v>15869</v>
      </c>
      <c r="E369">
        <v>30</v>
      </c>
      <c r="F369" t="s">
        <v>15103</v>
      </c>
      <c r="G369">
        <v>20170801</v>
      </c>
      <c r="J369" t="s">
        <v>15870</v>
      </c>
      <c r="K369" t="s">
        <v>15871</v>
      </c>
      <c r="L369">
        <v>0</v>
      </c>
      <c r="M369" t="s">
        <v>15015</v>
      </c>
      <c r="N369" t="s">
        <v>15016</v>
      </c>
      <c r="Q369" t="s">
        <v>15017</v>
      </c>
      <c r="U369">
        <v>71</v>
      </c>
      <c r="V369">
        <v>53</v>
      </c>
      <c r="W369">
        <v>18</v>
      </c>
      <c r="X369">
        <v>8</v>
      </c>
      <c r="Y369">
        <v>0</v>
      </c>
      <c r="Z369">
        <v>0</v>
      </c>
      <c r="AA369">
        <v>0</v>
      </c>
      <c r="AB369">
        <v>19</v>
      </c>
      <c r="AC369">
        <v>0</v>
      </c>
      <c r="AD369">
        <v>0</v>
      </c>
      <c r="AE369">
        <v>0</v>
      </c>
      <c r="AF369">
        <v>0</v>
      </c>
      <c r="AG369">
        <v>0</v>
      </c>
      <c r="AH369">
        <v>0</v>
      </c>
      <c r="AI369">
        <v>3</v>
      </c>
      <c r="AJ369">
        <v>0</v>
      </c>
      <c r="AK369">
        <v>0</v>
      </c>
      <c r="AL369">
        <v>0</v>
      </c>
      <c r="AN369">
        <v>0</v>
      </c>
      <c r="AP369">
        <v>0</v>
      </c>
      <c r="AR369">
        <v>0</v>
      </c>
      <c r="AT369">
        <v>0</v>
      </c>
      <c r="BW369">
        <v>46202.38</v>
      </c>
      <c r="BX369">
        <v>18685.310000000001</v>
      </c>
      <c r="BY369">
        <v>21760.42</v>
      </c>
      <c r="BZ369">
        <v>5756.64</v>
      </c>
      <c r="CA369">
        <v>55161.36</v>
      </c>
      <c r="CB369">
        <v>24892.86</v>
      </c>
      <c r="CC369">
        <v>23450.53</v>
      </c>
      <c r="CD369">
        <v>6817.96</v>
      </c>
      <c r="CU369" t="s">
        <v>15018</v>
      </c>
    </row>
    <row r="370" spans="1:99" x14ac:dyDescent="0.15">
      <c r="A370">
        <v>13240944</v>
      </c>
      <c r="B370" t="s">
        <v>6146</v>
      </c>
      <c r="C370" t="s">
        <v>15134</v>
      </c>
      <c r="D370" t="s">
        <v>6150</v>
      </c>
      <c r="E370">
        <v>16</v>
      </c>
      <c r="F370" t="s">
        <v>15079</v>
      </c>
      <c r="G370">
        <v>19990701</v>
      </c>
      <c r="J370" t="s">
        <v>15872</v>
      </c>
      <c r="K370" t="s">
        <v>15873</v>
      </c>
      <c r="L370">
        <v>2441</v>
      </c>
      <c r="M370" t="s">
        <v>15015</v>
      </c>
      <c r="N370" t="s">
        <v>15016</v>
      </c>
      <c r="O370" t="s">
        <v>15127</v>
      </c>
      <c r="P370" t="s">
        <v>15091</v>
      </c>
      <c r="Q370" t="s">
        <v>15017</v>
      </c>
      <c r="R370" t="s">
        <v>15023</v>
      </c>
      <c r="T370" t="s">
        <v>15043</v>
      </c>
      <c r="U370">
        <v>60</v>
      </c>
      <c r="V370">
        <v>32</v>
      </c>
      <c r="W370">
        <v>28</v>
      </c>
      <c r="X370">
        <v>9</v>
      </c>
      <c r="Y370">
        <v>3</v>
      </c>
      <c r="Z370">
        <v>0.33329999999999999</v>
      </c>
      <c r="AA370">
        <v>3</v>
      </c>
      <c r="AB370">
        <v>13</v>
      </c>
      <c r="AC370">
        <v>3</v>
      </c>
      <c r="AD370">
        <v>0.23080000000000001</v>
      </c>
      <c r="AE370">
        <v>3</v>
      </c>
      <c r="AF370">
        <v>0.33329999999999999</v>
      </c>
      <c r="AG370">
        <v>0</v>
      </c>
      <c r="AH370">
        <v>0</v>
      </c>
      <c r="AI370">
        <v>7</v>
      </c>
      <c r="AJ370">
        <v>0</v>
      </c>
      <c r="AK370">
        <v>0</v>
      </c>
      <c r="AL370">
        <v>1</v>
      </c>
      <c r="AM370">
        <v>0.33329999999999999</v>
      </c>
      <c r="AN370">
        <v>0</v>
      </c>
      <c r="AO370">
        <v>0</v>
      </c>
      <c r="AP370">
        <v>1</v>
      </c>
      <c r="AQ370">
        <v>0.33329999999999999</v>
      </c>
      <c r="AR370">
        <v>0</v>
      </c>
      <c r="AS370">
        <v>0</v>
      </c>
      <c r="AT370">
        <v>0</v>
      </c>
      <c r="AU370">
        <v>0</v>
      </c>
      <c r="AV370">
        <v>0.66669999999999996</v>
      </c>
      <c r="AW370">
        <v>0.33329999999999999</v>
      </c>
      <c r="AX370">
        <v>0.66669999999999996</v>
      </c>
      <c r="AY370">
        <v>0.33329999999999999</v>
      </c>
      <c r="AZ370">
        <v>0.33329999999999999</v>
      </c>
      <c r="BA370">
        <v>0.33329999999999999</v>
      </c>
      <c r="BB370">
        <v>0</v>
      </c>
      <c r="BD370">
        <v>0.66669999999999996</v>
      </c>
      <c r="BE370">
        <v>0.33329999999999999</v>
      </c>
      <c r="BF370">
        <v>0.33329999999999999</v>
      </c>
      <c r="BG370">
        <v>0.66669999999999996</v>
      </c>
      <c r="BH370">
        <v>0.66669999999999996</v>
      </c>
      <c r="BI370">
        <v>0.33329999999999999</v>
      </c>
      <c r="BJ370">
        <v>0.33329999999999999</v>
      </c>
      <c r="BK370">
        <v>0.66669999999999996</v>
      </c>
      <c r="BL370">
        <v>0.33329999999999999</v>
      </c>
      <c r="BM370">
        <v>0</v>
      </c>
      <c r="BN370">
        <v>0.33329999999999999</v>
      </c>
      <c r="BO370">
        <v>0.33329999999999999</v>
      </c>
      <c r="BV370">
        <v>0.66669999999999996</v>
      </c>
      <c r="BW370">
        <v>64035.57</v>
      </c>
      <c r="BX370">
        <v>28837.96</v>
      </c>
      <c r="BY370">
        <v>28520.03</v>
      </c>
      <c r="BZ370">
        <v>6677.58</v>
      </c>
      <c r="CA370">
        <v>42672.12</v>
      </c>
      <c r="CB370">
        <v>0</v>
      </c>
      <c r="CC370">
        <v>35010.300000000003</v>
      </c>
      <c r="CD370">
        <v>7661.82</v>
      </c>
      <c r="CE370">
        <v>0</v>
      </c>
      <c r="CF370">
        <v>0</v>
      </c>
      <c r="CG370">
        <v>0</v>
      </c>
      <c r="CH370">
        <v>0</v>
      </c>
      <c r="CI370">
        <v>0.33329999999999999</v>
      </c>
      <c r="CJ370">
        <v>0.33329999999999999</v>
      </c>
      <c r="CK370">
        <v>0</v>
      </c>
      <c r="CL370">
        <v>0</v>
      </c>
      <c r="CM370">
        <v>0</v>
      </c>
      <c r="CN370">
        <v>0</v>
      </c>
      <c r="CO370">
        <v>0.33329999999999999</v>
      </c>
      <c r="CP370">
        <v>0.33329999999999999</v>
      </c>
      <c r="CQ370">
        <v>0.33329999999999999</v>
      </c>
      <c r="CR370">
        <v>0</v>
      </c>
      <c r="CS370">
        <v>0.33329999999999999</v>
      </c>
      <c r="CT370">
        <v>0</v>
      </c>
      <c r="CU370" t="s">
        <v>15018</v>
      </c>
    </row>
    <row r="371" spans="1:99" x14ac:dyDescent="0.15">
      <c r="A371">
        <v>13243035</v>
      </c>
      <c r="B371" t="s">
        <v>7490</v>
      </c>
      <c r="C371" t="s">
        <v>15738</v>
      </c>
      <c r="D371" t="s">
        <v>7493</v>
      </c>
      <c r="E371">
        <v>27</v>
      </c>
      <c r="F371" t="s">
        <v>15031</v>
      </c>
      <c r="G371">
        <v>20150701</v>
      </c>
      <c r="J371" t="s">
        <v>15874</v>
      </c>
      <c r="K371" t="s">
        <v>7492</v>
      </c>
      <c r="L371">
        <v>0</v>
      </c>
      <c r="M371" t="s">
        <v>15015</v>
      </c>
      <c r="N371" t="s">
        <v>15016</v>
      </c>
      <c r="Q371" t="s">
        <v>15017</v>
      </c>
      <c r="U371">
        <v>28</v>
      </c>
      <c r="V371">
        <v>18</v>
      </c>
      <c r="W371">
        <v>10</v>
      </c>
      <c r="X371">
        <v>9</v>
      </c>
      <c r="Y371">
        <v>0</v>
      </c>
      <c r="Z371">
        <v>0</v>
      </c>
      <c r="AA371">
        <v>0</v>
      </c>
      <c r="AB371">
        <v>13</v>
      </c>
      <c r="AC371">
        <v>0</v>
      </c>
      <c r="AD371">
        <v>0</v>
      </c>
      <c r="AE371">
        <v>0</v>
      </c>
      <c r="AF371">
        <v>0</v>
      </c>
      <c r="AG371">
        <v>0</v>
      </c>
      <c r="AH371">
        <v>0</v>
      </c>
      <c r="AI371">
        <v>1</v>
      </c>
      <c r="AJ371">
        <v>0</v>
      </c>
      <c r="AK371">
        <v>0</v>
      </c>
      <c r="AL371">
        <v>0</v>
      </c>
      <c r="AN371">
        <v>0</v>
      </c>
      <c r="AP371">
        <v>0</v>
      </c>
      <c r="AR371">
        <v>0</v>
      </c>
      <c r="AT371">
        <v>0</v>
      </c>
      <c r="BW371">
        <v>30084.91</v>
      </c>
      <c r="BX371">
        <v>0</v>
      </c>
      <c r="BY371">
        <v>22793.21</v>
      </c>
      <c r="BZ371">
        <v>7291.7</v>
      </c>
      <c r="CA371">
        <v>25613.39</v>
      </c>
      <c r="CB371">
        <v>0</v>
      </c>
      <c r="CC371">
        <v>22580.5</v>
      </c>
      <c r="CD371">
        <v>3032.89</v>
      </c>
      <c r="CU371" t="s">
        <v>15018</v>
      </c>
    </row>
    <row r="372" spans="1:99" x14ac:dyDescent="0.15">
      <c r="A372">
        <v>13243204</v>
      </c>
      <c r="B372" t="s">
        <v>13636</v>
      </c>
      <c r="C372" t="s">
        <v>15693</v>
      </c>
      <c r="D372" t="s">
        <v>13640</v>
      </c>
      <c r="E372">
        <v>27</v>
      </c>
      <c r="F372" t="s">
        <v>15031</v>
      </c>
      <c r="G372">
        <v>20160401</v>
      </c>
      <c r="J372" t="s">
        <v>15875</v>
      </c>
      <c r="K372" t="s">
        <v>15876</v>
      </c>
      <c r="L372">
        <v>0</v>
      </c>
      <c r="M372" t="s">
        <v>15015</v>
      </c>
      <c r="N372" t="s">
        <v>15016</v>
      </c>
      <c r="Q372" t="s">
        <v>15017</v>
      </c>
      <c r="U372">
        <v>351</v>
      </c>
      <c r="V372">
        <v>216</v>
      </c>
      <c r="W372">
        <v>135</v>
      </c>
      <c r="X372">
        <v>108</v>
      </c>
      <c r="Y372">
        <v>27</v>
      </c>
      <c r="Z372">
        <v>0.25</v>
      </c>
      <c r="AA372">
        <v>37</v>
      </c>
      <c r="AB372">
        <v>134</v>
      </c>
      <c r="AC372">
        <v>37</v>
      </c>
      <c r="AD372">
        <v>0.27610000000000001</v>
      </c>
      <c r="AE372">
        <v>27</v>
      </c>
      <c r="AF372">
        <v>0.25</v>
      </c>
      <c r="AG372">
        <v>0</v>
      </c>
      <c r="AH372">
        <v>0</v>
      </c>
      <c r="AI372">
        <v>33</v>
      </c>
      <c r="AJ372">
        <v>2</v>
      </c>
      <c r="AK372">
        <v>6.0600000000000001E-2</v>
      </c>
      <c r="AL372">
        <v>1</v>
      </c>
      <c r="AM372">
        <v>3.6999999999999998E-2</v>
      </c>
      <c r="AN372">
        <v>0</v>
      </c>
      <c r="AO372">
        <v>0</v>
      </c>
      <c r="AP372">
        <v>1</v>
      </c>
      <c r="AQ372">
        <v>3.6999999999999998E-2</v>
      </c>
      <c r="AR372">
        <v>0</v>
      </c>
      <c r="AS372">
        <v>0</v>
      </c>
      <c r="AT372">
        <v>0</v>
      </c>
      <c r="AU372">
        <v>0</v>
      </c>
      <c r="AV372">
        <v>0.32429999999999998</v>
      </c>
      <c r="AW372">
        <v>0.27029999999999998</v>
      </c>
      <c r="AX372">
        <v>8.1100000000000005E-2</v>
      </c>
      <c r="AY372">
        <v>0.2162</v>
      </c>
      <c r="AZ372">
        <v>0.1081</v>
      </c>
      <c r="BA372">
        <v>0.1351</v>
      </c>
      <c r="BB372">
        <v>0.2432</v>
      </c>
      <c r="BD372">
        <v>0.37840000000000001</v>
      </c>
      <c r="BE372">
        <v>0.2162</v>
      </c>
      <c r="BF372">
        <v>0.43240000000000001</v>
      </c>
      <c r="BG372">
        <v>0.62160000000000004</v>
      </c>
      <c r="BH372">
        <v>0.8649</v>
      </c>
      <c r="BI372">
        <v>0.1351</v>
      </c>
      <c r="BJ372">
        <v>0.43240000000000001</v>
      </c>
      <c r="BK372">
        <v>0.48649999999999999</v>
      </c>
      <c r="BL372">
        <v>0.2162</v>
      </c>
      <c r="BM372">
        <v>0.2432</v>
      </c>
      <c r="BN372">
        <v>0.64859999999999995</v>
      </c>
      <c r="BO372">
        <v>0.18920000000000001</v>
      </c>
      <c r="BV372">
        <v>0.70269999999999999</v>
      </c>
      <c r="BW372">
        <v>52401.59</v>
      </c>
      <c r="BX372">
        <v>7463.07</v>
      </c>
      <c r="BY372">
        <v>37306.25</v>
      </c>
      <c r="BZ372">
        <v>7632.27</v>
      </c>
      <c r="CA372">
        <v>47062.55</v>
      </c>
      <c r="CB372">
        <v>5779.72</v>
      </c>
      <c r="CC372">
        <v>35161.300000000003</v>
      </c>
      <c r="CD372">
        <v>6121.53</v>
      </c>
      <c r="CE372">
        <v>0.16220000000000001</v>
      </c>
      <c r="CF372">
        <v>0.29730000000000001</v>
      </c>
      <c r="CG372">
        <v>0.16220000000000001</v>
      </c>
      <c r="CH372">
        <v>0.1081</v>
      </c>
      <c r="CI372">
        <v>0.1081</v>
      </c>
      <c r="CJ372">
        <v>0.18920000000000001</v>
      </c>
      <c r="CK372">
        <v>8.1100000000000005E-2</v>
      </c>
      <c r="CL372">
        <v>0.1351</v>
      </c>
      <c r="CM372">
        <v>0.2432</v>
      </c>
      <c r="CN372">
        <v>0</v>
      </c>
      <c r="CO372">
        <v>0.1351</v>
      </c>
      <c r="CP372">
        <v>0.62160000000000004</v>
      </c>
      <c r="CQ372">
        <v>0.2162</v>
      </c>
      <c r="CR372">
        <v>0.1081</v>
      </c>
      <c r="CS372">
        <v>5.4100000000000002E-2</v>
      </c>
      <c r="CT372">
        <v>0</v>
      </c>
      <c r="CU372" t="s">
        <v>15018</v>
      </c>
    </row>
    <row r="373" spans="1:99" x14ac:dyDescent="0.15">
      <c r="A373">
        <v>13243324</v>
      </c>
      <c r="B373" t="s">
        <v>15877</v>
      </c>
      <c r="C373" t="s">
        <v>15878</v>
      </c>
      <c r="D373" t="s">
        <v>15879</v>
      </c>
      <c r="E373">
        <v>27</v>
      </c>
      <c r="F373" t="s">
        <v>15031</v>
      </c>
      <c r="G373">
        <v>20161001</v>
      </c>
      <c r="J373" t="s">
        <v>15880</v>
      </c>
      <c r="K373" t="s">
        <v>15881</v>
      </c>
      <c r="L373">
        <v>0</v>
      </c>
      <c r="M373" t="s">
        <v>15015</v>
      </c>
      <c r="N373" t="s">
        <v>15016</v>
      </c>
      <c r="Q373" t="s">
        <v>15017</v>
      </c>
      <c r="U373">
        <v>15</v>
      </c>
      <c r="V373">
        <v>10</v>
      </c>
      <c r="W373">
        <v>5</v>
      </c>
      <c r="X373">
        <v>7</v>
      </c>
      <c r="Y373">
        <v>2</v>
      </c>
      <c r="Z373">
        <v>0.28570000000000001</v>
      </c>
      <c r="AA373">
        <v>2</v>
      </c>
      <c r="AB373">
        <v>7</v>
      </c>
      <c r="AC373">
        <v>2</v>
      </c>
      <c r="AD373">
        <v>0.28570000000000001</v>
      </c>
      <c r="AE373">
        <v>2</v>
      </c>
      <c r="AF373">
        <v>0.28570000000000001</v>
      </c>
      <c r="AG373">
        <v>0</v>
      </c>
      <c r="AH373">
        <v>0</v>
      </c>
      <c r="AI373">
        <v>2</v>
      </c>
      <c r="AJ373">
        <v>0</v>
      </c>
      <c r="AK373">
        <v>0</v>
      </c>
      <c r="AL373">
        <v>0</v>
      </c>
      <c r="AM373">
        <v>0</v>
      </c>
      <c r="AN373">
        <v>0</v>
      </c>
      <c r="AO373">
        <v>0</v>
      </c>
      <c r="AP373">
        <v>0</v>
      </c>
      <c r="AQ373">
        <v>0</v>
      </c>
      <c r="AR373">
        <v>0</v>
      </c>
      <c r="AT373">
        <v>0</v>
      </c>
      <c r="AV373">
        <v>0</v>
      </c>
      <c r="AW373">
        <v>0</v>
      </c>
      <c r="AX373">
        <v>0</v>
      </c>
      <c r="AY373">
        <v>0</v>
      </c>
      <c r="AZ373">
        <v>0</v>
      </c>
      <c r="BA373">
        <v>0</v>
      </c>
      <c r="BB373">
        <v>0.5</v>
      </c>
      <c r="BD373">
        <v>0.5</v>
      </c>
      <c r="BE373">
        <v>1</v>
      </c>
      <c r="BF373">
        <v>1</v>
      </c>
      <c r="BG373">
        <v>1</v>
      </c>
      <c r="BH373">
        <v>1</v>
      </c>
      <c r="BI373">
        <v>0</v>
      </c>
      <c r="BJ373">
        <v>0.5</v>
      </c>
      <c r="BK373">
        <v>0.5</v>
      </c>
      <c r="BL373">
        <v>0</v>
      </c>
      <c r="BM373">
        <v>1</v>
      </c>
      <c r="BN373">
        <v>0</v>
      </c>
      <c r="BO373">
        <v>0.5</v>
      </c>
      <c r="BV373">
        <v>1</v>
      </c>
      <c r="BW373">
        <v>51810.559999999998</v>
      </c>
      <c r="BX373">
        <v>1064.02</v>
      </c>
      <c r="BY373">
        <v>43553.08</v>
      </c>
      <c r="BZ373">
        <v>7193.46</v>
      </c>
      <c r="CA373">
        <v>53753.09</v>
      </c>
      <c r="CB373">
        <v>1309.1400000000001</v>
      </c>
      <c r="CC373">
        <v>44482.47</v>
      </c>
      <c r="CD373">
        <v>7961.48</v>
      </c>
      <c r="CE373">
        <v>0.5</v>
      </c>
      <c r="CF373">
        <v>0.5</v>
      </c>
      <c r="CG373">
        <v>0.5</v>
      </c>
      <c r="CH373">
        <v>0.5</v>
      </c>
      <c r="CI373">
        <v>0</v>
      </c>
      <c r="CJ373">
        <v>0</v>
      </c>
      <c r="CK373">
        <v>0</v>
      </c>
      <c r="CL373">
        <v>0.5</v>
      </c>
      <c r="CM373">
        <v>0</v>
      </c>
      <c r="CN373">
        <v>0</v>
      </c>
      <c r="CO373">
        <v>0</v>
      </c>
      <c r="CP373">
        <v>0.5</v>
      </c>
      <c r="CQ373">
        <v>0</v>
      </c>
      <c r="CR373">
        <v>0</v>
      </c>
      <c r="CS373">
        <v>0</v>
      </c>
      <c r="CT373">
        <v>0.5</v>
      </c>
      <c r="CU373" t="s">
        <v>15018</v>
      </c>
    </row>
    <row r="374" spans="1:99" x14ac:dyDescent="0.15">
      <c r="A374">
        <v>13244443</v>
      </c>
      <c r="B374" t="s">
        <v>5250</v>
      </c>
      <c r="C374" t="s">
        <v>15477</v>
      </c>
      <c r="D374" t="s">
        <v>4435</v>
      </c>
      <c r="E374">
        <v>27</v>
      </c>
      <c r="F374" t="s">
        <v>15031</v>
      </c>
      <c r="G374">
        <v>20210118</v>
      </c>
      <c r="J374" t="s">
        <v>15882</v>
      </c>
      <c r="K374" t="s">
        <v>15883</v>
      </c>
      <c r="L374">
        <v>0</v>
      </c>
      <c r="M374" t="s">
        <v>15015</v>
      </c>
      <c r="N374" t="s">
        <v>15016</v>
      </c>
      <c r="O374" t="s">
        <v>15127</v>
      </c>
      <c r="P374" t="s">
        <v>15091</v>
      </c>
      <c r="Q374" t="s">
        <v>15017</v>
      </c>
      <c r="R374" t="s">
        <v>15023</v>
      </c>
      <c r="T374" t="s">
        <v>15043</v>
      </c>
      <c r="U374">
        <v>20</v>
      </c>
      <c r="V374">
        <v>17</v>
      </c>
      <c r="W374">
        <v>3</v>
      </c>
      <c r="X374">
        <v>5</v>
      </c>
      <c r="Y374">
        <v>5</v>
      </c>
      <c r="Z374">
        <v>1</v>
      </c>
      <c r="AA374">
        <v>8</v>
      </c>
      <c r="AB374">
        <v>8</v>
      </c>
      <c r="AC374">
        <v>8</v>
      </c>
      <c r="AD374">
        <v>1</v>
      </c>
      <c r="AE374">
        <v>5</v>
      </c>
      <c r="AF374">
        <v>1</v>
      </c>
      <c r="AG374">
        <v>0</v>
      </c>
      <c r="AH374">
        <v>0</v>
      </c>
      <c r="AI374">
        <v>0</v>
      </c>
      <c r="AJ374">
        <v>0</v>
      </c>
      <c r="AL374">
        <v>1</v>
      </c>
      <c r="AM374">
        <v>0.2</v>
      </c>
      <c r="AN374">
        <v>0</v>
      </c>
      <c r="AO374">
        <v>0</v>
      </c>
      <c r="AP374">
        <v>1</v>
      </c>
      <c r="AQ374">
        <v>0.2</v>
      </c>
      <c r="AR374">
        <v>1</v>
      </c>
      <c r="AS374">
        <v>1</v>
      </c>
      <c r="AT374">
        <v>0</v>
      </c>
      <c r="AU374">
        <v>0</v>
      </c>
      <c r="AV374">
        <v>0.25</v>
      </c>
      <c r="AW374">
        <v>0.125</v>
      </c>
      <c r="AX374">
        <v>0</v>
      </c>
      <c r="AY374">
        <v>0.125</v>
      </c>
      <c r="AZ374">
        <v>0</v>
      </c>
      <c r="BA374">
        <v>0.125</v>
      </c>
      <c r="BB374">
        <v>0.25</v>
      </c>
      <c r="BD374">
        <v>0.375</v>
      </c>
      <c r="BE374">
        <v>0</v>
      </c>
      <c r="BF374">
        <v>0.625</v>
      </c>
      <c r="BG374">
        <v>0.5</v>
      </c>
      <c r="BH374">
        <v>1</v>
      </c>
      <c r="BI374">
        <v>0</v>
      </c>
      <c r="BJ374">
        <v>0.5</v>
      </c>
      <c r="BK374">
        <v>0.5</v>
      </c>
      <c r="BL374">
        <v>0.125</v>
      </c>
      <c r="BM374">
        <v>0.25</v>
      </c>
      <c r="BN374">
        <v>0.625</v>
      </c>
      <c r="BO374">
        <v>0.125</v>
      </c>
      <c r="BV374">
        <v>1</v>
      </c>
      <c r="BW374">
        <v>65823.5</v>
      </c>
      <c r="BX374">
        <v>13446.21</v>
      </c>
      <c r="BY374">
        <v>49974.22</v>
      </c>
      <c r="BZ374">
        <v>2403.0700000000002</v>
      </c>
      <c r="CA374">
        <v>23370.41</v>
      </c>
      <c r="CB374">
        <v>0</v>
      </c>
      <c r="CC374">
        <v>21460.1</v>
      </c>
      <c r="CD374">
        <v>1910.31</v>
      </c>
      <c r="CE374">
        <v>0.125</v>
      </c>
      <c r="CF374">
        <v>0</v>
      </c>
      <c r="CG374">
        <v>0.125</v>
      </c>
      <c r="CH374">
        <v>0.125</v>
      </c>
      <c r="CI374">
        <v>0</v>
      </c>
      <c r="CJ374">
        <v>0</v>
      </c>
      <c r="CK374">
        <v>0.25</v>
      </c>
      <c r="CL374">
        <v>0.125</v>
      </c>
      <c r="CM374">
        <v>0.25</v>
      </c>
      <c r="CN374">
        <v>0</v>
      </c>
      <c r="CO374">
        <v>0.25</v>
      </c>
      <c r="CP374">
        <v>0.875</v>
      </c>
      <c r="CQ374">
        <v>0</v>
      </c>
      <c r="CR374">
        <v>0.125</v>
      </c>
      <c r="CS374">
        <v>0</v>
      </c>
      <c r="CT374">
        <v>0</v>
      </c>
      <c r="CU374" t="s">
        <v>15018</v>
      </c>
    </row>
    <row r="375" spans="1:99" x14ac:dyDescent="0.15">
      <c r="A375">
        <v>13260809</v>
      </c>
      <c r="B375" t="s">
        <v>11927</v>
      </c>
      <c r="C375" t="s">
        <v>15809</v>
      </c>
      <c r="D375" t="s">
        <v>11931</v>
      </c>
      <c r="E375">
        <v>27</v>
      </c>
      <c r="F375" t="s">
        <v>15031</v>
      </c>
      <c r="G375">
        <v>20140701</v>
      </c>
      <c r="J375" t="s">
        <v>15884</v>
      </c>
      <c r="K375" t="s">
        <v>11929</v>
      </c>
      <c r="L375">
        <v>0</v>
      </c>
      <c r="M375" t="s">
        <v>15015</v>
      </c>
      <c r="N375" t="s">
        <v>15016</v>
      </c>
      <c r="Q375" t="s">
        <v>15017</v>
      </c>
      <c r="R375" t="s">
        <v>15023</v>
      </c>
      <c r="U375">
        <v>45</v>
      </c>
      <c r="V375">
        <v>22</v>
      </c>
      <c r="W375">
        <v>23</v>
      </c>
      <c r="X375">
        <v>12</v>
      </c>
      <c r="Y375">
        <v>0</v>
      </c>
      <c r="Z375">
        <v>0</v>
      </c>
      <c r="AA375">
        <v>0</v>
      </c>
      <c r="AB375">
        <v>19</v>
      </c>
      <c r="AC375">
        <v>0</v>
      </c>
      <c r="AD375">
        <v>0</v>
      </c>
      <c r="AE375">
        <v>0</v>
      </c>
      <c r="AF375">
        <v>0</v>
      </c>
      <c r="AG375">
        <v>0</v>
      </c>
      <c r="AH375">
        <v>0</v>
      </c>
      <c r="AI375">
        <v>4</v>
      </c>
      <c r="AJ375">
        <v>0</v>
      </c>
      <c r="AK375">
        <v>0</v>
      </c>
      <c r="AL375">
        <v>0</v>
      </c>
      <c r="AN375">
        <v>0</v>
      </c>
      <c r="AP375">
        <v>0</v>
      </c>
      <c r="AR375">
        <v>0</v>
      </c>
      <c r="AT375">
        <v>0</v>
      </c>
      <c r="BW375">
        <v>41481.300000000003</v>
      </c>
      <c r="BX375">
        <v>0</v>
      </c>
      <c r="BY375">
        <v>28616.74</v>
      </c>
      <c r="BZ375">
        <v>12864.57</v>
      </c>
      <c r="CA375">
        <v>35163.54</v>
      </c>
      <c r="CB375">
        <v>0</v>
      </c>
      <c r="CC375">
        <v>28294.09</v>
      </c>
      <c r="CD375">
        <v>6869.45</v>
      </c>
      <c r="CU375" t="s">
        <v>15018</v>
      </c>
    </row>
    <row r="376" spans="1:99" x14ac:dyDescent="0.15">
      <c r="A376">
        <v>13260846</v>
      </c>
      <c r="B376" t="s">
        <v>13262</v>
      </c>
      <c r="C376" t="s">
        <v>15693</v>
      </c>
      <c r="D376" t="s">
        <v>13266</v>
      </c>
      <c r="E376">
        <v>27</v>
      </c>
      <c r="F376" t="s">
        <v>15031</v>
      </c>
      <c r="G376">
        <v>20160509</v>
      </c>
      <c r="J376" t="s">
        <v>15885</v>
      </c>
      <c r="K376" t="s">
        <v>15886</v>
      </c>
      <c r="L376">
        <v>0</v>
      </c>
      <c r="M376" t="s">
        <v>15015</v>
      </c>
      <c r="N376" t="s">
        <v>15016</v>
      </c>
      <c r="Q376" t="s">
        <v>15017</v>
      </c>
      <c r="U376">
        <v>34</v>
      </c>
      <c r="V376">
        <v>24</v>
      </c>
      <c r="W376">
        <v>10</v>
      </c>
      <c r="X376">
        <v>8</v>
      </c>
      <c r="Y376">
        <v>0</v>
      </c>
      <c r="Z376">
        <v>0</v>
      </c>
      <c r="AA376">
        <v>0</v>
      </c>
      <c r="AB376">
        <v>13</v>
      </c>
      <c r="AC376">
        <v>0</v>
      </c>
      <c r="AD376">
        <v>0</v>
      </c>
      <c r="AE376">
        <v>0</v>
      </c>
      <c r="AF376">
        <v>0</v>
      </c>
      <c r="AG376">
        <v>0</v>
      </c>
      <c r="AH376">
        <v>0</v>
      </c>
      <c r="AI376">
        <v>0</v>
      </c>
      <c r="AJ376">
        <v>0</v>
      </c>
      <c r="AL376">
        <v>0</v>
      </c>
      <c r="AN376">
        <v>0</v>
      </c>
      <c r="AP376">
        <v>0</v>
      </c>
      <c r="AR376">
        <v>0</v>
      </c>
      <c r="AT376">
        <v>0</v>
      </c>
      <c r="BW376">
        <v>39682.61</v>
      </c>
      <c r="BX376">
        <v>0</v>
      </c>
      <c r="BY376">
        <v>36740.29</v>
      </c>
      <c r="BZ376">
        <v>2942.32</v>
      </c>
      <c r="CA376">
        <v>33268.57</v>
      </c>
      <c r="CB376">
        <v>0</v>
      </c>
      <c r="CC376">
        <v>31552.240000000002</v>
      </c>
      <c r="CD376">
        <v>1716.33</v>
      </c>
      <c r="CU376" t="s">
        <v>15018</v>
      </c>
    </row>
    <row r="377" spans="1:99" x14ac:dyDescent="0.15">
      <c r="A377">
        <v>13261219</v>
      </c>
      <c r="B377" t="s">
        <v>8376</v>
      </c>
      <c r="C377" t="s">
        <v>15693</v>
      </c>
      <c r="D377" t="s">
        <v>8379</v>
      </c>
      <c r="E377">
        <v>28</v>
      </c>
      <c r="F377" t="s">
        <v>15073</v>
      </c>
      <c r="G377">
        <v>20211101</v>
      </c>
      <c r="J377" t="s">
        <v>15887</v>
      </c>
      <c r="K377" t="s">
        <v>15888</v>
      </c>
      <c r="L377">
        <v>7378</v>
      </c>
      <c r="M377" t="s">
        <v>15015</v>
      </c>
      <c r="N377" t="s">
        <v>15016</v>
      </c>
      <c r="Q377" t="s">
        <v>15017</v>
      </c>
      <c r="U377">
        <v>27</v>
      </c>
      <c r="V377">
        <v>20</v>
      </c>
      <c r="W377">
        <v>7</v>
      </c>
      <c r="X377">
        <v>5</v>
      </c>
      <c r="Y377">
        <v>0</v>
      </c>
      <c r="Z377">
        <v>0</v>
      </c>
      <c r="AA377">
        <v>0</v>
      </c>
      <c r="AB377">
        <v>11</v>
      </c>
      <c r="AC377">
        <v>0</v>
      </c>
      <c r="AD377">
        <v>0</v>
      </c>
      <c r="AE377">
        <v>0</v>
      </c>
      <c r="AF377">
        <v>0</v>
      </c>
      <c r="AG377">
        <v>0</v>
      </c>
      <c r="AH377">
        <v>0</v>
      </c>
      <c r="AI377">
        <v>1</v>
      </c>
      <c r="AJ377">
        <v>0</v>
      </c>
      <c r="AK377">
        <v>0</v>
      </c>
      <c r="AL377">
        <v>0</v>
      </c>
      <c r="AN377">
        <v>0</v>
      </c>
      <c r="AP377">
        <v>0</v>
      </c>
      <c r="AR377">
        <v>0</v>
      </c>
      <c r="AT377">
        <v>0</v>
      </c>
      <c r="BW377">
        <v>17799.47</v>
      </c>
      <c r="BX377">
        <v>0</v>
      </c>
      <c r="BY377">
        <v>10925.56</v>
      </c>
      <c r="BZ377">
        <v>6873.91</v>
      </c>
      <c r="CA377">
        <v>14045.53</v>
      </c>
      <c r="CB377">
        <v>0</v>
      </c>
      <c r="CC377">
        <v>11392.65</v>
      </c>
      <c r="CD377">
        <v>2652.87</v>
      </c>
      <c r="CU377" t="s">
        <v>15018</v>
      </c>
    </row>
    <row r="378" spans="1:99" x14ac:dyDescent="0.15">
      <c r="A378">
        <v>13261426</v>
      </c>
      <c r="B378" t="s">
        <v>15889</v>
      </c>
      <c r="C378" t="s">
        <v>15095</v>
      </c>
      <c r="D378" t="s">
        <v>12925</v>
      </c>
      <c r="E378">
        <v>19</v>
      </c>
      <c r="F378" t="s">
        <v>15087</v>
      </c>
      <c r="G378">
        <v>20240701</v>
      </c>
      <c r="J378" t="s">
        <v>15890</v>
      </c>
      <c r="K378" t="s">
        <v>12923</v>
      </c>
      <c r="L378">
        <v>0</v>
      </c>
      <c r="M378" t="s">
        <v>15015</v>
      </c>
      <c r="N378" t="s">
        <v>15016</v>
      </c>
      <c r="Q378" t="s">
        <v>15017</v>
      </c>
      <c r="R378" t="s">
        <v>15023</v>
      </c>
      <c r="U378">
        <v>41</v>
      </c>
      <c r="V378">
        <v>33</v>
      </c>
      <c r="W378">
        <v>8</v>
      </c>
      <c r="X378">
        <v>16</v>
      </c>
      <c r="Y378">
        <v>4</v>
      </c>
      <c r="Z378">
        <v>0.25</v>
      </c>
      <c r="AA378">
        <v>6</v>
      </c>
      <c r="AB378">
        <v>20</v>
      </c>
      <c r="AC378">
        <v>6</v>
      </c>
      <c r="AD378">
        <v>0.3</v>
      </c>
      <c r="AE378">
        <v>4</v>
      </c>
      <c r="AF378">
        <v>0.25</v>
      </c>
      <c r="AG378">
        <v>0</v>
      </c>
      <c r="AH378">
        <v>0</v>
      </c>
      <c r="AI378">
        <v>3</v>
      </c>
      <c r="AJ378">
        <v>1</v>
      </c>
      <c r="AK378">
        <v>0.33329999999999999</v>
      </c>
      <c r="AL378">
        <v>0</v>
      </c>
      <c r="AM378">
        <v>0</v>
      </c>
      <c r="AN378">
        <v>0</v>
      </c>
      <c r="AO378">
        <v>0</v>
      </c>
      <c r="AP378">
        <v>0</v>
      </c>
      <c r="AQ378">
        <v>0</v>
      </c>
      <c r="AR378">
        <v>0</v>
      </c>
      <c r="AT378">
        <v>0</v>
      </c>
      <c r="AV378">
        <v>0.16669999999999999</v>
      </c>
      <c r="AW378">
        <v>0.16669999999999999</v>
      </c>
      <c r="AX378">
        <v>0.16669999999999999</v>
      </c>
      <c r="AY378">
        <v>0.16669999999999999</v>
      </c>
      <c r="AZ378">
        <v>0</v>
      </c>
      <c r="BA378">
        <v>0.16669999999999999</v>
      </c>
      <c r="BB378">
        <v>0.33329999999999999</v>
      </c>
      <c r="BD378">
        <v>0.33329999999999999</v>
      </c>
      <c r="BE378">
        <v>0</v>
      </c>
      <c r="BF378">
        <v>0.16669999999999999</v>
      </c>
      <c r="BG378">
        <v>0.16669999999999999</v>
      </c>
      <c r="BH378">
        <v>0.66669999999999996</v>
      </c>
      <c r="BI378">
        <v>0.33329999999999999</v>
      </c>
      <c r="BJ378">
        <v>0.5</v>
      </c>
      <c r="BK378">
        <v>0.5</v>
      </c>
      <c r="BL378">
        <v>0.33329999999999999</v>
      </c>
      <c r="BM378">
        <v>0</v>
      </c>
      <c r="BN378">
        <v>0.83330000000000004</v>
      </c>
      <c r="BO378">
        <v>0.66669999999999996</v>
      </c>
      <c r="BV378">
        <v>0.66669999999999996</v>
      </c>
      <c r="BW378">
        <v>105409.75</v>
      </c>
      <c r="BX378">
        <v>53922.54</v>
      </c>
      <c r="BY378">
        <v>41950.27</v>
      </c>
      <c r="BZ378">
        <v>9536.94</v>
      </c>
      <c r="CA378">
        <v>105281.7</v>
      </c>
      <c r="CB378">
        <v>53078.63</v>
      </c>
      <c r="CC378">
        <v>40705.29</v>
      </c>
      <c r="CD378">
        <v>11497.78</v>
      </c>
      <c r="CE378">
        <v>0</v>
      </c>
      <c r="CF378">
        <v>0</v>
      </c>
      <c r="CG378">
        <v>0</v>
      </c>
      <c r="CH378">
        <v>0.16669999999999999</v>
      </c>
      <c r="CI378">
        <v>0</v>
      </c>
      <c r="CJ378">
        <v>0</v>
      </c>
      <c r="CK378">
        <v>0.16669999999999999</v>
      </c>
      <c r="CL378">
        <v>0.33329999999999999</v>
      </c>
      <c r="CM378">
        <v>0.16669999999999999</v>
      </c>
      <c r="CN378">
        <v>0</v>
      </c>
      <c r="CO378">
        <v>0.16669999999999999</v>
      </c>
      <c r="CP378">
        <v>0.83330000000000004</v>
      </c>
      <c r="CQ378">
        <v>0</v>
      </c>
      <c r="CR378">
        <v>0.16669999999999999</v>
      </c>
      <c r="CS378">
        <v>0</v>
      </c>
      <c r="CT378">
        <v>0</v>
      </c>
      <c r="CU378" t="s">
        <v>15018</v>
      </c>
    </row>
    <row r="379" spans="1:99" x14ac:dyDescent="0.15">
      <c r="A379">
        <v>13282110</v>
      </c>
      <c r="B379" t="s">
        <v>4748</v>
      </c>
      <c r="C379" t="s">
        <v>15146</v>
      </c>
      <c r="D379" t="s">
        <v>4751</v>
      </c>
      <c r="E379">
        <v>5</v>
      </c>
      <c r="F379" t="s">
        <v>15067</v>
      </c>
      <c r="G379">
        <v>20020401</v>
      </c>
      <c r="J379" t="s">
        <v>15891</v>
      </c>
      <c r="K379" t="s">
        <v>4750</v>
      </c>
      <c r="L379">
        <v>0</v>
      </c>
      <c r="M379" t="s">
        <v>15015</v>
      </c>
      <c r="N379" t="s">
        <v>15016</v>
      </c>
      <c r="Q379" t="s">
        <v>15017</v>
      </c>
      <c r="R379" t="s">
        <v>15023</v>
      </c>
      <c r="T379" t="s">
        <v>15043</v>
      </c>
      <c r="U379">
        <v>42</v>
      </c>
      <c r="V379">
        <v>23</v>
      </c>
      <c r="W379">
        <v>19</v>
      </c>
      <c r="X379">
        <v>15</v>
      </c>
      <c r="Y379">
        <v>12</v>
      </c>
      <c r="Z379">
        <v>0.8</v>
      </c>
      <c r="AA379">
        <v>13</v>
      </c>
      <c r="AB379">
        <v>17</v>
      </c>
      <c r="AC379">
        <v>13</v>
      </c>
      <c r="AD379">
        <v>0.76470000000000005</v>
      </c>
      <c r="AE379">
        <v>12</v>
      </c>
      <c r="AF379">
        <v>0.8</v>
      </c>
      <c r="AG379">
        <v>0</v>
      </c>
      <c r="AH379">
        <v>0</v>
      </c>
      <c r="AI379">
        <v>8</v>
      </c>
      <c r="AJ379">
        <v>1</v>
      </c>
      <c r="AK379">
        <v>0.125</v>
      </c>
      <c r="AL379">
        <v>2</v>
      </c>
      <c r="AM379">
        <v>0.16669999999999999</v>
      </c>
      <c r="AN379">
        <v>0</v>
      </c>
      <c r="AO379">
        <v>0</v>
      </c>
      <c r="AP379">
        <v>2</v>
      </c>
      <c r="AQ379">
        <v>0.16669999999999999</v>
      </c>
      <c r="AR379">
        <v>0</v>
      </c>
      <c r="AS379">
        <v>0</v>
      </c>
      <c r="AT379">
        <v>0</v>
      </c>
      <c r="AU379">
        <v>0</v>
      </c>
      <c r="AV379">
        <v>0.23080000000000001</v>
      </c>
      <c r="AW379">
        <v>0.3846</v>
      </c>
      <c r="AX379">
        <v>0.30769999999999997</v>
      </c>
      <c r="AY379">
        <v>7.6899999999999996E-2</v>
      </c>
      <c r="AZ379">
        <v>7.6899999999999996E-2</v>
      </c>
      <c r="BA379">
        <v>7.6899999999999996E-2</v>
      </c>
      <c r="BB379">
        <v>0.23080000000000001</v>
      </c>
      <c r="BD379">
        <v>0.30769999999999997</v>
      </c>
      <c r="BE379">
        <v>0.15379999999999999</v>
      </c>
      <c r="BF379">
        <v>0.46150000000000002</v>
      </c>
      <c r="BG379">
        <v>0.92310000000000003</v>
      </c>
      <c r="BH379">
        <v>1</v>
      </c>
      <c r="BI379">
        <v>0</v>
      </c>
      <c r="BJ379">
        <v>0.30769999999999997</v>
      </c>
      <c r="BK379">
        <v>0.46150000000000002</v>
      </c>
      <c r="BL379">
        <v>0.46150000000000002</v>
      </c>
      <c r="BM379">
        <v>0.15379999999999999</v>
      </c>
      <c r="BN379">
        <v>0.46150000000000002</v>
      </c>
      <c r="BO379">
        <v>8.3299999999999999E-2</v>
      </c>
      <c r="BV379">
        <v>0.53849999999999998</v>
      </c>
      <c r="BW379">
        <v>69826.259999999995</v>
      </c>
      <c r="BX379">
        <v>0</v>
      </c>
      <c r="BY379">
        <v>61699.97</v>
      </c>
      <c r="BZ379">
        <v>8126.29</v>
      </c>
      <c r="CA379">
        <v>93211.64</v>
      </c>
      <c r="CB379">
        <v>0</v>
      </c>
      <c r="CC379">
        <v>86871.74</v>
      </c>
      <c r="CD379">
        <v>6339.9</v>
      </c>
      <c r="CE379">
        <v>7.6899999999999996E-2</v>
      </c>
      <c r="CF379">
        <v>0</v>
      </c>
      <c r="CG379">
        <v>7.6899999999999996E-2</v>
      </c>
      <c r="CH379">
        <v>0.30769999999999997</v>
      </c>
      <c r="CI379">
        <v>0.15379999999999999</v>
      </c>
      <c r="CJ379">
        <v>0.15379999999999999</v>
      </c>
      <c r="CK379">
        <v>0.15379999999999999</v>
      </c>
      <c r="CL379">
        <v>7.6899999999999996E-2</v>
      </c>
      <c r="CM379">
        <v>0</v>
      </c>
      <c r="CN379">
        <v>0</v>
      </c>
      <c r="CO379">
        <v>0.15379999999999999</v>
      </c>
      <c r="CP379">
        <v>0.3846</v>
      </c>
      <c r="CQ379">
        <v>0.23080000000000001</v>
      </c>
      <c r="CR379">
        <v>0.30769999999999997</v>
      </c>
      <c r="CS379">
        <v>7.6899999999999996E-2</v>
      </c>
      <c r="CT379">
        <v>0</v>
      </c>
      <c r="CU379" t="s">
        <v>15018</v>
      </c>
    </row>
    <row r="380" spans="1:99" x14ac:dyDescent="0.15">
      <c r="A380">
        <v>13282220</v>
      </c>
      <c r="B380" t="s">
        <v>2274</v>
      </c>
      <c r="C380" t="s">
        <v>15746</v>
      </c>
      <c r="D380" t="s">
        <v>2279</v>
      </c>
      <c r="E380">
        <v>37</v>
      </c>
      <c r="F380" t="s">
        <v>15058</v>
      </c>
      <c r="G380">
        <v>20030401</v>
      </c>
      <c r="J380" t="s">
        <v>15892</v>
      </c>
      <c r="K380" t="s">
        <v>2276</v>
      </c>
      <c r="L380">
        <v>17</v>
      </c>
      <c r="M380" t="s">
        <v>15015</v>
      </c>
      <c r="N380" t="s">
        <v>15016</v>
      </c>
      <c r="Q380" t="s">
        <v>15017</v>
      </c>
      <c r="U380">
        <v>37</v>
      </c>
      <c r="V380">
        <v>24</v>
      </c>
      <c r="W380">
        <v>13</v>
      </c>
      <c r="X380">
        <v>13</v>
      </c>
      <c r="Y380">
        <v>7</v>
      </c>
      <c r="Z380">
        <v>0.53849999999999998</v>
      </c>
      <c r="AA380">
        <v>10</v>
      </c>
      <c r="AB380">
        <v>16</v>
      </c>
      <c r="AC380">
        <v>10</v>
      </c>
      <c r="AD380">
        <v>0.625</v>
      </c>
      <c r="AE380">
        <v>7</v>
      </c>
      <c r="AF380">
        <v>0.53849999999999998</v>
      </c>
      <c r="AG380">
        <v>0</v>
      </c>
      <c r="AH380">
        <v>0</v>
      </c>
      <c r="AI380">
        <v>4</v>
      </c>
      <c r="AJ380">
        <v>1</v>
      </c>
      <c r="AK380">
        <v>0.25</v>
      </c>
      <c r="AL380">
        <v>0</v>
      </c>
      <c r="AM380">
        <v>0</v>
      </c>
      <c r="AN380">
        <v>0</v>
      </c>
      <c r="AO380">
        <v>0</v>
      </c>
      <c r="AP380">
        <v>0</v>
      </c>
      <c r="AQ380">
        <v>0</v>
      </c>
      <c r="AR380">
        <v>0</v>
      </c>
      <c r="AT380">
        <v>0</v>
      </c>
      <c r="AV380">
        <v>0.3</v>
      </c>
      <c r="AW380">
        <v>0.1</v>
      </c>
      <c r="AX380">
        <v>0</v>
      </c>
      <c r="AY380">
        <v>0.2</v>
      </c>
      <c r="AZ380">
        <v>0.1</v>
      </c>
      <c r="BA380">
        <v>0</v>
      </c>
      <c r="BB380">
        <v>0.2</v>
      </c>
      <c r="BD380">
        <v>0.3</v>
      </c>
      <c r="BE380">
        <v>0.5</v>
      </c>
      <c r="BF380">
        <v>0.5</v>
      </c>
      <c r="BG380">
        <v>0.7</v>
      </c>
      <c r="BH380">
        <v>0.8</v>
      </c>
      <c r="BI380">
        <v>0.2</v>
      </c>
      <c r="BJ380">
        <v>0.5</v>
      </c>
      <c r="BK380">
        <v>0.3</v>
      </c>
      <c r="BL380">
        <v>0.4</v>
      </c>
      <c r="BM380">
        <v>0.1</v>
      </c>
      <c r="BN380">
        <v>0.5</v>
      </c>
      <c r="BO380">
        <v>0.4</v>
      </c>
      <c r="BV380">
        <v>0.6</v>
      </c>
      <c r="BW380">
        <v>60833.7</v>
      </c>
      <c r="BX380">
        <v>0</v>
      </c>
      <c r="BY380">
        <v>52732.55</v>
      </c>
      <c r="BZ380">
        <v>8101.15</v>
      </c>
      <c r="CA380">
        <v>65653.42</v>
      </c>
      <c r="CB380">
        <v>0</v>
      </c>
      <c r="CC380">
        <v>57640.43</v>
      </c>
      <c r="CD380">
        <v>8012.99</v>
      </c>
      <c r="CE380">
        <v>0.4</v>
      </c>
      <c r="CF380">
        <v>0.1</v>
      </c>
      <c r="CG380">
        <v>0.4</v>
      </c>
      <c r="CH380">
        <v>0.2</v>
      </c>
      <c r="CI380">
        <v>0.1</v>
      </c>
      <c r="CJ380">
        <v>0</v>
      </c>
      <c r="CK380">
        <v>0.2</v>
      </c>
      <c r="CL380">
        <v>0.1</v>
      </c>
      <c r="CM380">
        <v>0.1</v>
      </c>
      <c r="CN380">
        <v>0</v>
      </c>
      <c r="CO380">
        <v>0.3</v>
      </c>
      <c r="CP380">
        <v>0.5</v>
      </c>
      <c r="CQ380">
        <v>0.3</v>
      </c>
      <c r="CR380">
        <v>0.2</v>
      </c>
      <c r="CS380">
        <v>0</v>
      </c>
      <c r="CT380">
        <v>0</v>
      </c>
      <c r="CU380" t="s">
        <v>15018</v>
      </c>
    </row>
    <row r="381" spans="1:99" x14ac:dyDescent="0.15">
      <c r="A381">
        <v>13284111</v>
      </c>
      <c r="B381" t="s">
        <v>5227</v>
      </c>
      <c r="C381" t="s">
        <v>15477</v>
      </c>
      <c r="D381" t="s">
        <v>5230</v>
      </c>
      <c r="E381">
        <v>20</v>
      </c>
      <c r="F381" t="s">
        <v>15130</v>
      </c>
      <c r="G381">
        <v>20101122</v>
      </c>
      <c r="J381" t="s">
        <v>15893</v>
      </c>
      <c r="K381" t="s">
        <v>15894</v>
      </c>
      <c r="L381">
        <v>0</v>
      </c>
      <c r="M381" t="s">
        <v>15015</v>
      </c>
      <c r="N381" t="s">
        <v>15016</v>
      </c>
      <c r="Q381" t="s">
        <v>15017</v>
      </c>
      <c r="R381" t="s">
        <v>15023</v>
      </c>
      <c r="T381" t="s">
        <v>15043</v>
      </c>
      <c r="U381">
        <v>109</v>
      </c>
      <c r="V381">
        <v>63</v>
      </c>
      <c r="W381">
        <v>46</v>
      </c>
      <c r="X381">
        <v>39</v>
      </c>
      <c r="Y381">
        <v>25</v>
      </c>
      <c r="Z381">
        <v>0.64100000000000001</v>
      </c>
      <c r="AA381">
        <v>35</v>
      </c>
      <c r="AB381">
        <v>51</v>
      </c>
      <c r="AC381">
        <v>35</v>
      </c>
      <c r="AD381">
        <v>0.68630000000000002</v>
      </c>
      <c r="AE381">
        <v>25</v>
      </c>
      <c r="AF381">
        <v>0.64100000000000001</v>
      </c>
      <c r="AG381">
        <v>0</v>
      </c>
      <c r="AH381">
        <v>0</v>
      </c>
      <c r="AI381">
        <v>9</v>
      </c>
      <c r="AJ381">
        <v>0</v>
      </c>
      <c r="AK381">
        <v>0</v>
      </c>
      <c r="AL381">
        <v>7</v>
      </c>
      <c r="AM381">
        <v>0.28000000000000003</v>
      </c>
      <c r="AN381">
        <v>5</v>
      </c>
      <c r="AO381">
        <v>0.2</v>
      </c>
      <c r="AP381">
        <v>2</v>
      </c>
      <c r="AQ381">
        <v>0.08</v>
      </c>
      <c r="AR381">
        <v>0</v>
      </c>
      <c r="AS381">
        <v>0</v>
      </c>
      <c r="AT381">
        <v>0</v>
      </c>
      <c r="AU381">
        <v>0</v>
      </c>
      <c r="AV381">
        <v>0.34289999999999998</v>
      </c>
      <c r="AW381">
        <v>0.34289999999999998</v>
      </c>
      <c r="AX381">
        <v>5.7099999999999998E-2</v>
      </c>
      <c r="AY381">
        <v>0.2286</v>
      </c>
      <c r="AZ381">
        <v>0.1429</v>
      </c>
      <c r="BA381">
        <v>0.1143</v>
      </c>
      <c r="BB381">
        <v>0.28570000000000001</v>
      </c>
      <c r="BD381">
        <v>0.42859999999999998</v>
      </c>
      <c r="BE381">
        <v>0.1429</v>
      </c>
      <c r="BF381">
        <v>0.42859999999999998</v>
      </c>
      <c r="BG381">
        <v>0.48570000000000002</v>
      </c>
      <c r="BH381">
        <v>0.94289999999999996</v>
      </c>
      <c r="BI381">
        <v>5.7099999999999998E-2</v>
      </c>
      <c r="BJ381">
        <v>0.45710000000000001</v>
      </c>
      <c r="BK381">
        <v>0.34289999999999998</v>
      </c>
      <c r="BL381">
        <v>0.45710000000000001</v>
      </c>
      <c r="BM381">
        <v>0.26469999999999999</v>
      </c>
      <c r="BN381">
        <v>0.58819999999999995</v>
      </c>
      <c r="BO381">
        <v>0.34289999999999998</v>
      </c>
      <c r="BV381">
        <v>0.45710000000000001</v>
      </c>
      <c r="BW381">
        <v>45098.78</v>
      </c>
      <c r="BX381">
        <v>6898.34</v>
      </c>
      <c r="BY381">
        <v>30792.93</v>
      </c>
      <c r="BZ381">
        <v>7407.51</v>
      </c>
      <c r="CA381">
        <v>46327.8</v>
      </c>
      <c r="CB381">
        <v>11684.55</v>
      </c>
      <c r="CC381">
        <v>26868.13</v>
      </c>
      <c r="CD381">
        <v>7775.12</v>
      </c>
      <c r="CE381">
        <v>0.1429</v>
      </c>
      <c r="CF381">
        <v>0.31430000000000002</v>
      </c>
      <c r="CG381">
        <v>0.1429</v>
      </c>
      <c r="CH381">
        <v>0.2571</v>
      </c>
      <c r="CI381">
        <v>0</v>
      </c>
      <c r="CJ381">
        <v>0.2</v>
      </c>
      <c r="CK381">
        <v>0.1714</v>
      </c>
      <c r="CL381">
        <v>2.86E-2</v>
      </c>
      <c r="CM381">
        <v>0.1143</v>
      </c>
      <c r="CN381">
        <v>0</v>
      </c>
      <c r="CO381">
        <v>0.2286</v>
      </c>
      <c r="CP381">
        <v>0.54290000000000005</v>
      </c>
      <c r="CQ381">
        <v>0.2</v>
      </c>
      <c r="CR381">
        <v>0.2286</v>
      </c>
      <c r="CS381">
        <v>0</v>
      </c>
      <c r="CT381">
        <v>2.86E-2</v>
      </c>
      <c r="CU381" t="s">
        <v>15018</v>
      </c>
    </row>
    <row r="382" spans="1:99" x14ac:dyDescent="0.15">
      <c r="A382">
        <v>13291433</v>
      </c>
      <c r="B382" t="s">
        <v>10522</v>
      </c>
      <c r="C382" t="s">
        <v>15679</v>
      </c>
      <c r="D382" t="s">
        <v>10526</v>
      </c>
      <c r="E382">
        <v>17</v>
      </c>
      <c r="F382" t="s">
        <v>15296</v>
      </c>
      <c r="G382">
        <v>20230301</v>
      </c>
      <c r="J382" t="s">
        <v>15895</v>
      </c>
      <c r="K382" t="s">
        <v>15896</v>
      </c>
      <c r="L382">
        <v>0</v>
      </c>
      <c r="M382" t="s">
        <v>15015</v>
      </c>
      <c r="N382" t="s">
        <v>15016</v>
      </c>
      <c r="Q382" t="s">
        <v>15017</v>
      </c>
      <c r="U382">
        <v>168</v>
      </c>
      <c r="V382">
        <v>110</v>
      </c>
      <c r="W382">
        <v>58</v>
      </c>
      <c r="X382">
        <v>89</v>
      </c>
      <c r="Y382">
        <v>36</v>
      </c>
      <c r="Z382">
        <v>0.40450000000000003</v>
      </c>
      <c r="AA382">
        <v>38</v>
      </c>
      <c r="AB382">
        <v>94</v>
      </c>
      <c r="AC382">
        <v>38</v>
      </c>
      <c r="AD382">
        <v>0.40429999999999999</v>
      </c>
      <c r="AE382">
        <v>36</v>
      </c>
      <c r="AF382">
        <v>0.40450000000000003</v>
      </c>
      <c r="AG382">
        <v>0</v>
      </c>
      <c r="AH382">
        <v>0</v>
      </c>
      <c r="AI382">
        <v>13</v>
      </c>
      <c r="AJ382">
        <v>1</v>
      </c>
      <c r="AK382">
        <v>7.6899999999999996E-2</v>
      </c>
      <c r="AL382">
        <v>10</v>
      </c>
      <c r="AM382">
        <v>0.27779999999999999</v>
      </c>
      <c r="AN382">
        <v>7</v>
      </c>
      <c r="AO382">
        <v>0.19439999999999999</v>
      </c>
      <c r="AP382">
        <v>3</v>
      </c>
      <c r="AQ382">
        <v>8.3299999999999999E-2</v>
      </c>
      <c r="AR382">
        <v>0</v>
      </c>
      <c r="AS382">
        <v>0</v>
      </c>
      <c r="AT382">
        <v>0</v>
      </c>
      <c r="AU382">
        <v>0</v>
      </c>
      <c r="AV382">
        <v>0.63160000000000005</v>
      </c>
      <c r="AW382">
        <v>0.55259999999999998</v>
      </c>
      <c r="AX382">
        <v>0.15790000000000001</v>
      </c>
      <c r="AY382">
        <v>0.55259999999999998</v>
      </c>
      <c r="AZ382">
        <v>0.1842</v>
      </c>
      <c r="BA382">
        <v>0.36840000000000001</v>
      </c>
      <c r="BB382">
        <v>0.36840000000000001</v>
      </c>
      <c r="BD382">
        <v>0.47370000000000001</v>
      </c>
      <c r="BE382">
        <v>0.42109999999999997</v>
      </c>
      <c r="BF382">
        <v>0.68420000000000003</v>
      </c>
      <c r="BG382">
        <v>0.63160000000000005</v>
      </c>
      <c r="BH382">
        <v>0.63160000000000005</v>
      </c>
      <c r="BI382">
        <v>0.34210000000000002</v>
      </c>
      <c r="BJ382">
        <v>0.26319999999999999</v>
      </c>
      <c r="BK382">
        <v>0.65790000000000004</v>
      </c>
      <c r="BL382">
        <v>0.52629999999999999</v>
      </c>
      <c r="BM382">
        <v>0.13159999999999999</v>
      </c>
      <c r="BN382">
        <v>0.57889999999999997</v>
      </c>
      <c r="BO382">
        <v>0.57889999999999997</v>
      </c>
      <c r="BV382">
        <v>0.71050000000000002</v>
      </c>
      <c r="BW382">
        <v>34078.6</v>
      </c>
      <c r="BX382">
        <v>2759.22</v>
      </c>
      <c r="BY382">
        <v>24965.01</v>
      </c>
      <c r="BZ382">
        <v>6354.36</v>
      </c>
      <c r="CA382">
        <v>38529.68</v>
      </c>
      <c r="CB382">
        <v>4248.24</v>
      </c>
      <c r="CC382">
        <v>27938.080000000002</v>
      </c>
      <c r="CD382">
        <v>6343.36</v>
      </c>
      <c r="CE382">
        <v>0.63160000000000005</v>
      </c>
      <c r="CF382">
        <v>2.63E-2</v>
      </c>
      <c r="CG382">
        <v>0.63160000000000005</v>
      </c>
      <c r="CH382">
        <v>0.3947</v>
      </c>
      <c r="CI382">
        <v>5.2600000000000001E-2</v>
      </c>
      <c r="CJ382">
        <v>7.8899999999999998E-2</v>
      </c>
      <c r="CK382">
        <v>5.2600000000000001E-2</v>
      </c>
      <c r="CL382">
        <v>0.1053</v>
      </c>
      <c r="CM382">
        <v>2.63E-2</v>
      </c>
      <c r="CN382">
        <v>0</v>
      </c>
      <c r="CO382">
        <v>0.28949999999999998</v>
      </c>
      <c r="CP382">
        <v>0.42109999999999997</v>
      </c>
      <c r="CQ382">
        <v>0.34210000000000002</v>
      </c>
      <c r="CR382">
        <v>0.1053</v>
      </c>
      <c r="CS382">
        <v>0.1053</v>
      </c>
      <c r="CT382">
        <v>2.63E-2</v>
      </c>
      <c r="CU382" t="s">
        <v>15018</v>
      </c>
    </row>
    <row r="383" spans="1:99" x14ac:dyDescent="0.15">
      <c r="A383">
        <v>13302838</v>
      </c>
      <c r="B383" t="s">
        <v>3746</v>
      </c>
      <c r="C383" t="s">
        <v>15445</v>
      </c>
      <c r="D383" t="s">
        <v>3749</v>
      </c>
      <c r="E383">
        <v>23</v>
      </c>
      <c r="F383" t="s">
        <v>15100</v>
      </c>
      <c r="G383">
        <v>19920301</v>
      </c>
      <c r="J383" t="s">
        <v>15897</v>
      </c>
      <c r="K383" t="s">
        <v>3748</v>
      </c>
      <c r="L383">
        <v>0</v>
      </c>
      <c r="M383" t="s">
        <v>15015</v>
      </c>
      <c r="N383" t="s">
        <v>15016</v>
      </c>
      <c r="Q383" t="s">
        <v>15017</v>
      </c>
      <c r="R383" t="s">
        <v>15023</v>
      </c>
      <c r="T383" t="s">
        <v>15043</v>
      </c>
      <c r="U383">
        <v>84</v>
      </c>
      <c r="V383">
        <v>59</v>
      </c>
      <c r="W383">
        <v>25</v>
      </c>
      <c r="X383">
        <v>42</v>
      </c>
      <c r="Y383">
        <v>3</v>
      </c>
      <c r="Z383">
        <v>7.1400000000000005E-2</v>
      </c>
      <c r="AA383">
        <v>3</v>
      </c>
      <c r="AB383">
        <v>50</v>
      </c>
      <c r="AC383">
        <v>3</v>
      </c>
      <c r="AD383">
        <v>0.06</v>
      </c>
      <c r="AE383">
        <v>3</v>
      </c>
      <c r="AF383">
        <v>7.1400000000000005E-2</v>
      </c>
      <c r="AG383">
        <v>0</v>
      </c>
      <c r="AH383">
        <v>0</v>
      </c>
      <c r="AI383">
        <v>5</v>
      </c>
      <c r="AJ383">
        <v>0</v>
      </c>
      <c r="AK383">
        <v>0</v>
      </c>
      <c r="AL383">
        <v>1</v>
      </c>
      <c r="AM383">
        <v>0.33329999999999999</v>
      </c>
      <c r="AN383">
        <v>1</v>
      </c>
      <c r="AO383">
        <v>0.33329999999999999</v>
      </c>
      <c r="AP383">
        <v>0</v>
      </c>
      <c r="AQ383">
        <v>0</v>
      </c>
      <c r="AR383">
        <v>0</v>
      </c>
      <c r="AS383">
        <v>0</v>
      </c>
      <c r="AT383">
        <v>0</v>
      </c>
      <c r="AU383">
        <v>0</v>
      </c>
      <c r="AV383">
        <v>0.33329999999999999</v>
      </c>
      <c r="AW383">
        <v>0.33329999999999999</v>
      </c>
      <c r="AX383">
        <v>0</v>
      </c>
      <c r="AY383">
        <v>0.33329999999999999</v>
      </c>
      <c r="AZ383">
        <v>0.33329999999999999</v>
      </c>
      <c r="BA383">
        <v>0</v>
      </c>
      <c r="BB383">
        <v>0</v>
      </c>
      <c r="BD383">
        <v>0</v>
      </c>
      <c r="BE383">
        <v>0.66669999999999996</v>
      </c>
      <c r="BF383">
        <v>0</v>
      </c>
      <c r="BG383">
        <v>0.66669999999999996</v>
      </c>
      <c r="BH383">
        <v>1</v>
      </c>
      <c r="BI383">
        <v>0</v>
      </c>
      <c r="BJ383">
        <v>0</v>
      </c>
      <c r="BK383">
        <v>1</v>
      </c>
      <c r="BL383">
        <v>0</v>
      </c>
      <c r="BM383">
        <v>0</v>
      </c>
      <c r="BN383">
        <v>1</v>
      </c>
      <c r="BO383">
        <v>0</v>
      </c>
      <c r="BV383">
        <v>1</v>
      </c>
      <c r="BW383">
        <v>165632.39000000001</v>
      </c>
      <c r="BX383">
        <v>88393.29</v>
      </c>
      <c r="BY383">
        <v>69319.31</v>
      </c>
      <c r="BZ383">
        <v>7919.79</v>
      </c>
      <c r="CA383">
        <v>83518.02</v>
      </c>
      <c r="CB383">
        <v>2719.77</v>
      </c>
      <c r="CC383">
        <v>71060.179999999993</v>
      </c>
      <c r="CD383">
        <v>9738.06</v>
      </c>
      <c r="CE383">
        <v>0</v>
      </c>
      <c r="CF383">
        <v>0</v>
      </c>
      <c r="CG383">
        <v>0</v>
      </c>
      <c r="CH383">
        <v>0</v>
      </c>
      <c r="CI383">
        <v>0</v>
      </c>
      <c r="CJ383">
        <v>0.33329999999999999</v>
      </c>
      <c r="CK383">
        <v>0.66669999999999996</v>
      </c>
      <c r="CL383">
        <v>0</v>
      </c>
      <c r="CM383">
        <v>0</v>
      </c>
      <c r="CN383">
        <v>0</v>
      </c>
      <c r="CO383">
        <v>0</v>
      </c>
      <c r="CP383">
        <v>0</v>
      </c>
      <c r="CQ383">
        <v>0.66669999999999996</v>
      </c>
      <c r="CR383">
        <v>0</v>
      </c>
      <c r="CS383">
        <v>0.33329999999999999</v>
      </c>
      <c r="CT383">
        <v>0</v>
      </c>
      <c r="CU383" t="s">
        <v>15018</v>
      </c>
    </row>
    <row r="384" spans="1:99" x14ac:dyDescent="0.15">
      <c r="A384">
        <v>13304010</v>
      </c>
      <c r="B384" t="s">
        <v>4358</v>
      </c>
      <c r="C384" t="s">
        <v>15146</v>
      </c>
      <c r="D384" t="s">
        <v>4362</v>
      </c>
      <c r="E384">
        <v>28</v>
      </c>
      <c r="F384" t="s">
        <v>15073</v>
      </c>
      <c r="G384">
        <v>20150101</v>
      </c>
      <c r="J384" t="s">
        <v>15898</v>
      </c>
      <c r="K384" t="s">
        <v>15899</v>
      </c>
      <c r="L384">
        <v>2295</v>
      </c>
      <c r="M384" t="s">
        <v>15015</v>
      </c>
      <c r="N384" t="s">
        <v>15016</v>
      </c>
      <c r="Q384" t="s">
        <v>15017</v>
      </c>
      <c r="U384">
        <v>137</v>
      </c>
      <c r="V384">
        <v>99</v>
      </c>
      <c r="W384">
        <v>38</v>
      </c>
      <c r="X384">
        <v>59</v>
      </c>
      <c r="Y384">
        <v>45</v>
      </c>
      <c r="Z384">
        <v>0.76270000000000004</v>
      </c>
      <c r="AA384">
        <v>49</v>
      </c>
      <c r="AB384">
        <v>66</v>
      </c>
      <c r="AC384">
        <v>49</v>
      </c>
      <c r="AD384">
        <v>0.74239999999999995</v>
      </c>
      <c r="AE384">
        <v>45</v>
      </c>
      <c r="AF384">
        <v>0.76270000000000004</v>
      </c>
      <c r="AG384">
        <v>0</v>
      </c>
      <c r="AH384">
        <v>0</v>
      </c>
      <c r="AI384">
        <v>8</v>
      </c>
      <c r="AJ384">
        <v>0</v>
      </c>
      <c r="AK384">
        <v>0</v>
      </c>
      <c r="AL384">
        <v>11</v>
      </c>
      <c r="AM384">
        <v>0.24440000000000001</v>
      </c>
      <c r="AN384">
        <v>6</v>
      </c>
      <c r="AO384">
        <v>0.1333</v>
      </c>
      <c r="AP384">
        <v>5</v>
      </c>
      <c r="AQ384">
        <v>0.1111</v>
      </c>
      <c r="AR384">
        <v>0</v>
      </c>
      <c r="AS384">
        <v>0</v>
      </c>
      <c r="AT384">
        <v>0</v>
      </c>
      <c r="AU384">
        <v>0</v>
      </c>
      <c r="AV384">
        <v>0.42859999999999998</v>
      </c>
      <c r="AW384">
        <v>0.40820000000000001</v>
      </c>
      <c r="AX384">
        <v>0.1837</v>
      </c>
      <c r="AY384">
        <v>0.26529999999999998</v>
      </c>
      <c r="AZ384">
        <v>0.1429</v>
      </c>
      <c r="BA384">
        <v>0.1633</v>
      </c>
      <c r="BB384">
        <v>0.38779999999999998</v>
      </c>
      <c r="BD384">
        <v>0.40820000000000001</v>
      </c>
      <c r="BE384">
        <v>0.2041</v>
      </c>
      <c r="BF384">
        <v>0.63270000000000004</v>
      </c>
      <c r="BG384">
        <v>0.55100000000000005</v>
      </c>
      <c r="BH384">
        <v>0.75509999999999999</v>
      </c>
      <c r="BI384">
        <v>0.24490000000000001</v>
      </c>
      <c r="BJ384">
        <v>0.40820000000000001</v>
      </c>
      <c r="BK384">
        <v>0.57140000000000002</v>
      </c>
      <c r="BL384">
        <v>0.77549999999999997</v>
      </c>
      <c r="BM384">
        <v>0.22450000000000001</v>
      </c>
      <c r="BN384">
        <v>0.48980000000000001</v>
      </c>
      <c r="BO384">
        <v>0.61219999999999997</v>
      </c>
      <c r="BV384">
        <v>0.30609999999999998</v>
      </c>
      <c r="BW384">
        <v>70339.44</v>
      </c>
      <c r="BX384">
        <v>6919.67</v>
      </c>
      <c r="BY384">
        <v>57873.51</v>
      </c>
      <c r="BZ384">
        <v>5546.26</v>
      </c>
      <c r="CA384">
        <v>86397.58</v>
      </c>
      <c r="CB384">
        <v>9611.84</v>
      </c>
      <c r="CC384">
        <v>70736.05</v>
      </c>
      <c r="CD384">
        <v>6049.68</v>
      </c>
      <c r="CE384">
        <v>0.51019999999999999</v>
      </c>
      <c r="CF384">
        <v>0.12239999999999999</v>
      </c>
      <c r="CG384">
        <v>0.51019999999999999</v>
      </c>
      <c r="CH384">
        <v>0.30609999999999998</v>
      </c>
      <c r="CI384">
        <v>6.1199999999999997E-2</v>
      </c>
      <c r="CJ384">
        <v>0.1429</v>
      </c>
      <c r="CK384">
        <v>8.1600000000000006E-2</v>
      </c>
      <c r="CL384">
        <v>4.0800000000000003E-2</v>
      </c>
      <c r="CM384">
        <v>0.1837</v>
      </c>
      <c r="CN384">
        <v>4.0800000000000003E-2</v>
      </c>
      <c r="CO384">
        <v>0.1429</v>
      </c>
      <c r="CP384">
        <v>0.32650000000000001</v>
      </c>
      <c r="CQ384">
        <v>0.36730000000000002</v>
      </c>
      <c r="CR384">
        <v>0.22450000000000001</v>
      </c>
      <c r="CS384">
        <v>4.0800000000000003E-2</v>
      </c>
      <c r="CT384">
        <v>4.0800000000000003E-2</v>
      </c>
      <c r="CU384" t="s">
        <v>15018</v>
      </c>
    </row>
    <row r="385" spans="1:99" x14ac:dyDescent="0.15">
      <c r="A385">
        <v>13304112</v>
      </c>
      <c r="B385" t="s">
        <v>11504</v>
      </c>
      <c r="C385" t="s">
        <v>15095</v>
      </c>
      <c r="D385" t="s">
        <v>11508</v>
      </c>
      <c r="E385">
        <v>23</v>
      </c>
      <c r="F385" t="s">
        <v>15100</v>
      </c>
      <c r="G385">
        <v>20150701</v>
      </c>
      <c r="J385" t="s">
        <v>15900</v>
      </c>
      <c r="K385" t="s">
        <v>11506</v>
      </c>
      <c r="L385">
        <v>0</v>
      </c>
      <c r="M385" t="s">
        <v>15015</v>
      </c>
      <c r="N385" t="s">
        <v>15016</v>
      </c>
      <c r="Q385" t="s">
        <v>15017</v>
      </c>
      <c r="U385">
        <v>42</v>
      </c>
      <c r="V385">
        <v>22</v>
      </c>
      <c r="W385">
        <v>20</v>
      </c>
      <c r="X385">
        <v>14</v>
      </c>
      <c r="Y385">
        <v>1</v>
      </c>
      <c r="Z385">
        <v>7.1400000000000005E-2</v>
      </c>
      <c r="AA385">
        <v>1</v>
      </c>
      <c r="AB385">
        <v>18</v>
      </c>
      <c r="AC385">
        <v>1</v>
      </c>
      <c r="AD385">
        <v>5.5599999999999997E-2</v>
      </c>
      <c r="AE385">
        <v>1</v>
      </c>
      <c r="AF385">
        <v>7.1400000000000005E-2</v>
      </c>
      <c r="AG385">
        <v>0</v>
      </c>
      <c r="AH385">
        <v>0</v>
      </c>
      <c r="AI385">
        <v>5</v>
      </c>
      <c r="AJ385">
        <v>0</v>
      </c>
      <c r="AK385">
        <v>0</v>
      </c>
      <c r="AL385">
        <v>0</v>
      </c>
      <c r="AM385">
        <v>0</v>
      </c>
      <c r="AN385">
        <v>0</v>
      </c>
      <c r="AO385">
        <v>0</v>
      </c>
      <c r="AP385">
        <v>0</v>
      </c>
      <c r="AQ385">
        <v>0</v>
      </c>
      <c r="AR385">
        <v>0</v>
      </c>
      <c r="AT385">
        <v>0</v>
      </c>
      <c r="AV385">
        <v>0</v>
      </c>
      <c r="AW385">
        <v>0</v>
      </c>
      <c r="AX385">
        <v>0</v>
      </c>
      <c r="AY385">
        <v>0</v>
      </c>
      <c r="AZ385">
        <v>0</v>
      </c>
      <c r="BA385">
        <v>0</v>
      </c>
      <c r="BB385">
        <v>1</v>
      </c>
      <c r="BD385">
        <v>0</v>
      </c>
      <c r="BE385">
        <v>0</v>
      </c>
      <c r="BF385">
        <v>1</v>
      </c>
      <c r="BG385">
        <v>1</v>
      </c>
      <c r="BH385">
        <v>1</v>
      </c>
      <c r="BI385">
        <v>0</v>
      </c>
      <c r="BJ385">
        <v>1</v>
      </c>
      <c r="BK385">
        <v>0</v>
      </c>
      <c r="BL385">
        <v>0</v>
      </c>
      <c r="BM385">
        <v>0</v>
      </c>
      <c r="BN385">
        <v>0</v>
      </c>
      <c r="BO385">
        <v>1</v>
      </c>
      <c r="BV385">
        <v>0</v>
      </c>
      <c r="BW385">
        <v>87144.8</v>
      </c>
      <c r="BX385">
        <v>0</v>
      </c>
      <c r="BY385">
        <v>79109.570000000007</v>
      </c>
      <c r="BZ385">
        <v>8035.22</v>
      </c>
      <c r="CA385">
        <v>135867.44</v>
      </c>
      <c r="CB385">
        <v>0</v>
      </c>
      <c r="CC385">
        <v>127827.29</v>
      </c>
      <c r="CD385">
        <v>8040.15</v>
      </c>
      <c r="CE385">
        <v>0</v>
      </c>
      <c r="CF385">
        <v>0</v>
      </c>
      <c r="CG385">
        <v>0</v>
      </c>
      <c r="CH385">
        <v>1</v>
      </c>
      <c r="CI385">
        <v>0</v>
      </c>
      <c r="CJ385">
        <v>0</v>
      </c>
      <c r="CK385">
        <v>0</v>
      </c>
      <c r="CL385">
        <v>0</v>
      </c>
      <c r="CM385">
        <v>0</v>
      </c>
      <c r="CN385">
        <v>0</v>
      </c>
      <c r="CO385">
        <v>0</v>
      </c>
      <c r="CP385">
        <v>0</v>
      </c>
      <c r="CQ385">
        <v>1</v>
      </c>
      <c r="CR385">
        <v>0</v>
      </c>
      <c r="CS385">
        <v>0</v>
      </c>
      <c r="CT385">
        <v>0</v>
      </c>
      <c r="CU385" t="s">
        <v>15018</v>
      </c>
    </row>
    <row r="386" spans="1:99" x14ac:dyDescent="0.15">
      <c r="A386">
        <v>13304409</v>
      </c>
      <c r="B386" t="s">
        <v>14349</v>
      </c>
      <c r="C386" t="s">
        <v>15199</v>
      </c>
      <c r="D386" t="s">
        <v>14353</v>
      </c>
      <c r="E386">
        <v>30</v>
      </c>
      <c r="F386" t="s">
        <v>15103</v>
      </c>
      <c r="G386">
        <v>20141201</v>
      </c>
      <c r="J386" t="s">
        <v>15901</v>
      </c>
      <c r="K386" t="s">
        <v>15902</v>
      </c>
      <c r="L386">
        <v>0</v>
      </c>
      <c r="M386" t="s">
        <v>15015</v>
      </c>
      <c r="N386" t="s">
        <v>15016</v>
      </c>
      <c r="Q386" t="s">
        <v>15017</v>
      </c>
      <c r="U386">
        <v>56</v>
      </c>
      <c r="V386">
        <v>53</v>
      </c>
      <c r="W386">
        <v>3</v>
      </c>
      <c r="X386">
        <v>3</v>
      </c>
      <c r="Y386">
        <v>0</v>
      </c>
      <c r="Z386">
        <v>0</v>
      </c>
      <c r="AA386">
        <v>0</v>
      </c>
      <c r="AB386">
        <v>6</v>
      </c>
      <c r="AC386">
        <v>0</v>
      </c>
      <c r="AD386">
        <v>0</v>
      </c>
      <c r="AE386">
        <v>0</v>
      </c>
      <c r="AF386">
        <v>0</v>
      </c>
      <c r="AG386">
        <v>0</v>
      </c>
      <c r="AH386">
        <v>0</v>
      </c>
      <c r="AI386">
        <v>0</v>
      </c>
      <c r="AJ386">
        <v>0</v>
      </c>
      <c r="AL386">
        <v>0</v>
      </c>
      <c r="AN386">
        <v>0</v>
      </c>
      <c r="AP386">
        <v>0</v>
      </c>
      <c r="AR386">
        <v>0</v>
      </c>
      <c r="AT386">
        <v>0</v>
      </c>
      <c r="BW386">
        <v>24675.77</v>
      </c>
      <c r="BX386">
        <v>0</v>
      </c>
      <c r="BY386">
        <v>17233.34</v>
      </c>
      <c r="BZ386">
        <v>7442.43</v>
      </c>
      <c r="CA386">
        <v>21567.31</v>
      </c>
      <c r="CB386">
        <v>0</v>
      </c>
      <c r="CC386">
        <v>13684.23</v>
      </c>
      <c r="CD386">
        <v>7883.08</v>
      </c>
      <c r="CU386" t="s">
        <v>15018</v>
      </c>
    </row>
    <row r="387" spans="1:99" x14ac:dyDescent="0.15">
      <c r="A387">
        <v>13312105</v>
      </c>
      <c r="B387" t="s">
        <v>15903</v>
      </c>
      <c r="C387" t="s">
        <v>15904</v>
      </c>
      <c r="D387" t="s">
        <v>15905</v>
      </c>
      <c r="E387">
        <v>20</v>
      </c>
      <c r="F387" t="s">
        <v>15130</v>
      </c>
      <c r="G387">
        <v>20080501</v>
      </c>
      <c r="J387" t="s">
        <v>15906</v>
      </c>
      <c r="K387" t="s">
        <v>15907</v>
      </c>
      <c r="L387">
        <v>0</v>
      </c>
      <c r="M387" t="s">
        <v>15015</v>
      </c>
      <c r="N387" t="s">
        <v>15016</v>
      </c>
      <c r="Q387" t="s">
        <v>15017</v>
      </c>
      <c r="R387" t="s">
        <v>15023</v>
      </c>
      <c r="T387" t="s">
        <v>15043</v>
      </c>
      <c r="U387">
        <v>221</v>
      </c>
      <c r="V387">
        <v>106</v>
      </c>
      <c r="W387">
        <v>115</v>
      </c>
      <c r="X387">
        <v>38</v>
      </c>
      <c r="Y387">
        <v>32</v>
      </c>
      <c r="Z387">
        <v>0.84209999999999996</v>
      </c>
      <c r="AA387">
        <v>49</v>
      </c>
      <c r="AB387">
        <v>56</v>
      </c>
      <c r="AC387">
        <v>49</v>
      </c>
      <c r="AD387">
        <v>0.875</v>
      </c>
      <c r="AE387">
        <v>32</v>
      </c>
      <c r="AF387">
        <v>0.84209999999999996</v>
      </c>
      <c r="AG387">
        <v>0</v>
      </c>
      <c r="AH387">
        <v>0</v>
      </c>
      <c r="AI387">
        <v>9</v>
      </c>
      <c r="AJ387">
        <v>1</v>
      </c>
      <c r="AK387">
        <v>0.1111</v>
      </c>
      <c r="AL387">
        <v>5</v>
      </c>
      <c r="AM387">
        <v>0.15629999999999999</v>
      </c>
      <c r="AN387">
        <v>1</v>
      </c>
      <c r="AO387">
        <v>3.1300000000000001E-2</v>
      </c>
      <c r="AP387">
        <v>4</v>
      </c>
      <c r="AQ387">
        <v>0.125</v>
      </c>
      <c r="AR387">
        <v>3</v>
      </c>
      <c r="AS387">
        <v>0.6</v>
      </c>
      <c r="AT387">
        <v>0</v>
      </c>
      <c r="AU387">
        <v>0</v>
      </c>
      <c r="AV387">
        <v>0.22450000000000001</v>
      </c>
      <c r="AW387">
        <v>0.1429</v>
      </c>
      <c r="AX387">
        <v>0</v>
      </c>
      <c r="AY387">
        <v>0.10199999999999999</v>
      </c>
      <c r="AZ387">
        <v>4.0800000000000003E-2</v>
      </c>
      <c r="BA387">
        <v>0</v>
      </c>
      <c r="BB387">
        <v>0.2041</v>
      </c>
      <c r="BD387">
        <v>0.28570000000000001</v>
      </c>
      <c r="BE387">
        <v>0.24490000000000001</v>
      </c>
      <c r="BF387">
        <v>0.42859999999999998</v>
      </c>
      <c r="BG387">
        <v>0.46939999999999998</v>
      </c>
      <c r="BH387">
        <v>0.93020000000000003</v>
      </c>
      <c r="BI387">
        <v>6.9800000000000001E-2</v>
      </c>
      <c r="BJ387">
        <v>0.38779999999999998</v>
      </c>
      <c r="BK387">
        <v>0.55100000000000005</v>
      </c>
      <c r="BL387">
        <v>0.36730000000000002</v>
      </c>
      <c r="BM387">
        <v>0.2326</v>
      </c>
      <c r="BN387">
        <v>0.62790000000000001</v>
      </c>
      <c r="BO387">
        <v>0.36730000000000002</v>
      </c>
      <c r="BV387">
        <v>0.63270000000000004</v>
      </c>
      <c r="BW387">
        <v>38155.64</v>
      </c>
      <c r="BX387">
        <v>427.32</v>
      </c>
      <c r="BY387">
        <v>30794.86</v>
      </c>
      <c r="BZ387">
        <v>6933.45</v>
      </c>
      <c r="CA387">
        <v>23028.07</v>
      </c>
      <c r="CB387">
        <v>0</v>
      </c>
      <c r="CC387">
        <v>14480.5</v>
      </c>
      <c r="CD387">
        <v>8547.57</v>
      </c>
      <c r="CE387">
        <v>0.44900000000000001</v>
      </c>
      <c r="CF387">
        <v>0.26529999999999998</v>
      </c>
      <c r="CG387">
        <v>0.44900000000000001</v>
      </c>
      <c r="CH387">
        <v>0.1837</v>
      </c>
      <c r="CI387">
        <v>6.1199999999999997E-2</v>
      </c>
      <c r="CJ387">
        <v>0.12239999999999999</v>
      </c>
      <c r="CK387">
        <v>0.10199999999999999</v>
      </c>
      <c r="CL387">
        <v>0.1633</v>
      </c>
      <c r="CM387">
        <v>0.12239999999999999</v>
      </c>
      <c r="CN387">
        <v>0</v>
      </c>
      <c r="CO387">
        <v>0.24490000000000001</v>
      </c>
      <c r="CP387">
        <v>0.67349999999999999</v>
      </c>
      <c r="CQ387">
        <v>0.1633</v>
      </c>
      <c r="CR387">
        <v>8.1600000000000006E-2</v>
      </c>
      <c r="CS387">
        <v>6.1199999999999997E-2</v>
      </c>
      <c r="CT387">
        <v>2.0400000000000001E-2</v>
      </c>
      <c r="CU387" t="s">
        <v>15018</v>
      </c>
    </row>
    <row r="388" spans="1:99" x14ac:dyDescent="0.15">
      <c r="A388">
        <v>13313337</v>
      </c>
      <c r="B388" t="s">
        <v>14369</v>
      </c>
      <c r="C388" t="s">
        <v>15134</v>
      </c>
      <c r="D388" t="s">
        <v>15908</v>
      </c>
      <c r="E388">
        <v>16</v>
      </c>
      <c r="F388" t="s">
        <v>15079</v>
      </c>
      <c r="G388">
        <v>20180301</v>
      </c>
      <c r="J388" t="s">
        <v>15909</v>
      </c>
      <c r="K388" t="s">
        <v>15910</v>
      </c>
      <c r="L388">
        <v>0</v>
      </c>
      <c r="M388" t="s">
        <v>15015</v>
      </c>
      <c r="N388" t="s">
        <v>15016</v>
      </c>
      <c r="Q388" t="s">
        <v>15017</v>
      </c>
      <c r="U388">
        <v>152</v>
      </c>
      <c r="V388">
        <v>93</v>
      </c>
      <c r="W388">
        <v>59</v>
      </c>
      <c r="X388">
        <v>27</v>
      </c>
      <c r="Y388">
        <v>16</v>
      </c>
      <c r="Z388">
        <v>0.59260000000000002</v>
      </c>
      <c r="AA388">
        <v>21</v>
      </c>
      <c r="AB388">
        <v>35</v>
      </c>
      <c r="AC388">
        <v>21</v>
      </c>
      <c r="AD388">
        <v>0.6</v>
      </c>
      <c r="AE388">
        <v>16</v>
      </c>
      <c r="AF388">
        <v>0.59260000000000002</v>
      </c>
      <c r="AG388">
        <v>0</v>
      </c>
      <c r="AH388">
        <v>0</v>
      </c>
      <c r="AI388">
        <v>16</v>
      </c>
      <c r="AJ388">
        <v>1</v>
      </c>
      <c r="AK388">
        <v>6.25E-2</v>
      </c>
      <c r="AL388">
        <v>6</v>
      </c>
      <c r="AM388">
        <v>0.375</v>
      </c>
      <c r="AN388">
        <v>2</v>
      </c>
      <c r="AO388">
        <v>0.125</v>
      </c>
      <c r="AP388">
        <v>4</v>
      </c>
      <c r="AQ388">
        <v>0.25</v>
      </c>
      <c r="AR388">
        <v>6</v>
      </c>
      <c r="AS388">
        <v>1</v>
      </c>
      <c r="AT388">
        <v>0</v>
      </c>
      <c r="AU388">
        <v>0</v>
      </c>
      <c r="AV388">
        <v>0.52380000000000004</v>
      </c>
      <c r="AW388">
        <v>0.38100000000000001</v>
      </c>
      <c r="AX388">
        <v>9.5200000000000007E-2</v>
      </c>
      <c r="AY388">
        <v>0.33329999999999999</v>
      </c>
      <c r="AZ388">
        <v>0.23810000000000001</v>
      </c>
      <c r="BA388">
        <v>0.1429</v>
      </c>
      <c r="BB388">
        <v>0.33329999999999999</v>
      </c>
      <c r="BD388">
        <v>0.76190000000000002</v>
      </c>
      <c r="BE388">
        <v>0.1429</v>
      </c>
      <c r="BF388">
        <v>0.33329999999999999</v>
      </c>
      <c r="BG388">
        <v>0.42859999999999998</v>
      </c>
      <c r="BH388">
        <v>1</v>
      </c>
      <c r="BI388">
        <v>0</v>
      </c>
      <c r="BJ388">
        <v>0.52380000000000004</v>
      </c>
      <c r="BK388">
        <v>0.47620000000000001</v>
      </c>
      <c r="BL388">
        <v>0.28570000000000001</v>
      </c>
      <c r="BM388">
        <v>4.7600000000000003E-2</v>
      </c>
      <c r="BN388">
        <v>0.71430000000000005</v>
      </c>
      <c r="BO388">
        <v>0.38100000000000001</v>
      </c>
      <c r="BV388">
        <v>0.71430000000000005</v>
      </c>
      <c r="BW388">
        <v>51295.21</v>
      </c>
      <c r="BX388">
        <v>2545.0500000000002</v>
      </c>
      <c r="BY388">
        <v>40326.15</v>
      </c>
      <c r="BZ388">
        <v>8424.01</v>
      </c>
      <c r="CA388">
        <v>39643.660000000003</v>
      </c>
      <c r="CB388">
        <v>4124.72</v>
      </c>
      <c r="CC388">
        <v>26891.119999999999</v>
      </c>
      <c r="CD388">
        <v>8627.82</v>
      </c>
      <c r="CE388">
        <v>0.28570000000000001</v>
      </c>
      <c r="CF388">
        <v>9.5200000000000007E-2</v>
      </c>
      <c r="CG388">
        <v>0.28570000000000001</v>
      </c>
      <c r="CH388">
        <v>4.7600000000000003E-2</v>
      </c>
      <c r="CI388">
        <v>0.23810000000000001</v>
      </c>
      <c r="CJ388">
        <v>9.5200000000000007E-2</v>
      </c>
      <c r="CK388">
        <v>0.23810000000000001</v>
      </c>
      <c r="CL388">
        <v>0.23810000000000001</v>
      </c>
      <c r="CM388">
        <v>9.5200000000000007E-2</v>
      </c>
      <c r="CN388">
        <v>0</v>
      </c>
      <c r="CO388">
        <v>4.7600000000000003E-2</v>
      </c>
      <c r="CP388">
        <v>0.33329999999999999</v>
      </c>
      <c r="CQ388">
        <v>0.47620000000000001</v>
      </c>
      <c r="CR388">
        <v>0.1429</v>
      </c>
      <c r="CS388">
        <v>4.7600000000000003E-2</v>
      </c>
      <c r="CT388">
        <v>0</v>
      </c>
      <c r="CU388" t="s">
        <v>15018</v>
      </c>
    </row>
    <row r="389" spans="1:99" x14ac:dyDescent="0.15">
      <c r="A389">
        <v>13314030</v>
      </c>
      <c r="B389" t="s">
        <v>6853</v>
      </c>
      <c r="C389" t="s">
        <v>15781</v>
      </c>
      <c r="D389" t="s">
        <v>6857</v>
      </c>
      <c r="E389">
        <v>27</v>
      </c>
      <c r="F389" t="s">
        <v>15031</v>
      </c>
      <c r="G389">
        <v>20210701</v>
      </c>
      <c r="J389" t="s">
        <v>15911</v>
      </c>
      <c r="K389" t="s">
        <v>15912</v>
      </c>
      <c r="L389">
        <v>0</v>
      </c>
      <c r="M389" t="s">
        <v>15015</v>
      </c>
      <c r="N389" t="s">
        <v>15016</v>
      </c>
      <c r="Q389" t="s">
        <v>15017</v>
      </c>
      <c r="U389">
        <v>11</v>
      </c>
      <c r="V389">
        <v>10</v>
      </c>
      <c r="W389">
        <v>1</v>
      </c>
      <c r="X389">
        <v>2</v>
      </c>
      <c r="Y389">
        <v>0</v>
      </c>
      <c r="Z389">
        <v>0</v>
      </c>
      <c r="AA389">
        <v>0</v>
      </c>
      <c r="AB389">
        <v>5</v>
      </c>
      <c r="AC389">
        <v>0</v>
      </c>
      <c r="AD389">
        <v>0</v>
      </c>
      <c r="AE389">
        <v>0</v>
      </c>
      <c r="AF389">
        <v>0</v>
      </c>
      <c r="AG389">
        <v>0</v>
      </c>
      <c r="AH389">
        <v>0</v>
      </c>
      <c r="AI389">
        <v>0</v>
      </c>
      <c r="AJ389">
        <v>0</v>
      </c>
      <c r="AL389">
        <v>0</v>
      </c>
      <c r="AN389">
        <v>0</v>
      </c>
      <c r="AP389">
        <v>0</v>
      </c>
      <c r="AR389">
        <v>0</v>
      </c>
      <c r="AT389">
        <v>0</v>
      </c>
      <c r="BW389">
        <v>14977.27</v>
      </c>
      <c r="BX389">
        <v>0</v>
      </c>
      <c r="BY389">
        <v>14240</v>
      </c>
      <c r="BZ389">
        <v>737.27</v>
      </c>
      <c r="CA389">
        <v>16475</v>
      </c>
      <c r="CB389">
        <v>0</v>
      </c>
      <c r="CC389">
        <v>15664</v>
      </c>
      <c r="CD389">
        <v>811</v>
      </c>
      <c r="CU389" t="s">
        <v>15018</v>
      </c>
    </row>
    <row r="390" spans="1:99" x14ac:dyDescent="0.15">
      <c r="A390">
        <v>13322805</v>
      </c>
      <c r="B390" t="s">
        <v>1964</v>
      </c>
      <c r="C390" t="s">
        <v>15693</v>
      </c>
      <c r="D390" t="s">
        <v>1968</v>
      </c>
      <c r="E390">
        <v>27</v>
      </c>
      <c r="F390" t="s">
        <v>15031</v>
      </c>
      <c r="G390">
        <v>19910501</v>
      </c>
      <c r="J390" t="s">
        <v>15913</v>
      </c>
      <c r="K390" t="s">
        <v>15914</v>
      </c>
      <c r="L390">
        <v>0</v>
      </c>
      <c r="M390" t="s">
        <v>15015</v>
      </c>
      <c r="N390" t="s">
        <v>15016</v>
      </c>
      <c r="Q390" t="s">
        <v>15017</v>
      </c>
      <c r="R390" t="s">
        <v>15023</v>
      </c>
      <c r="U390">
        <v>30</v>
      </c>
      <c r="V390">
        <v>25</v>
      </c>
      <c r="W390">
        <v>5</v>
      </c>
      <c r="X390">
        <v>7</v>
      </c>
      <c r="Y390">
        <v>6</v>
      </c>
      <c r="Z390">
        <v>0.85709999999999997</v>
      </c>
      <c r="AA390">
        <v>9</v>
      </c>
      <c r="AB390">
        <v>10</v>
      </c>
      <c r="AC390">
        <v>9</v>
      </c>
      <c r="AD390">
        <v>0.9</v>
      </c>
      <c r="AE390">
        <v>6</v>
      </c>
      <c r="AF390">
        <v>0.85709999999999997</v>
      </c>
      <c r="AG390">
        <v>0</v>
      </c>
      <c r="AH390">
        <v>0</v>
      </c>
      <c r="AI390">
        <v>0</v>
      </c>
      <c r="AJ390">
        <v>0</v>
      </c>
      <c r="AL390">
        <v>1</v>
      </c>
      <c r="AM390">
        <v>0.16669999999999999</v>
      </c>
      <c r="AN390">
        <v>0</v>
      </c>
      <c r="AO390">
        <v>0</v>
      </c>
      <c r="AP390">
        <v>1</v>
      </c>
      <c r="AQ390">
        <v>0.16669999999999999</v>
      </c>
      <c r="AR390">
        <v>0</v>
      </c>
      <c r="AS390">
        <v>0</v>
      </c>
      <c r="AT390">
        <v>0</v>
      </c>
      <c r="AU390">
        <v>0</v>
      </c>
      <c r="AV390">
        <v>0.44440000000000002</v>
      </c>
      <c r="AW390">
        <v>0.44440000000000002</v>
      </c>
      <c r="AX390">
        <v>0</v>
      </c>
      <c r="AY390">
        <v>0.22220000000000001</v>
      </c>
      <c r="AZ390">
        <v>0.1111</v>
      </c>
      <c r="BA390">
        <v>0.22220000000000001</v>
      </c>
      <c r="BB390">
        <v>0.22220000000000001</v>
      </c>
      <c r="BD390">
        <v>0.55559999999999998</v>
      </c>
      <c r="BE390">
        <v>0.33329999999999999</v>
      </c>
      <c r="BF390">
        <v>0.44440000000000002</v>
      </c>
      <c r="BG390">
        <v>0.66669999999999996</v>
      </c>
      <c r="BH390">
        <v>1</v>
      </c>
      <c r="BI390">
        <v>0</v>
      </c>
      <c r="BJ390">
        <v>0.1111</v>
      </c>
      <c r="BK390">
        <v>0.77780000000000005</v>
      </c>
      <c r="BL390">
        <v>0.22220000000000001</v>
      </c>
      <c r="BM390">
        <v>0.44440000000000002</v>
      </c>
      <c r="BN390">
        <v>0.33329999999999999</v>
      </c>
      <c r="BO390">
        <v>0.22220000000000001</v>
      </c>
      <c r="BV390">
        <v>0.88890000000000002</v>
      </c>
      <c r="BW390">
        <v>24054.83</v>
      </c>
      <c r="BX390">
        <v>0</v>
      </c>
      <c r="BY390">
        <v>18708.8</v>
      </c>
      <c r="BZ390">
        <v>5346.02</v>
      </c>
      <c r="CA390">
        <v>24157.43</v>
      </c>
      <c r="CB390">
        <v>0</v>
      </c>
      <c r="CC390">
        <v>19388.23</v>
      </c>
      <c r="CD390">
        <v>4769.2</v>
      </c>
      <c r="CE390">
        <v>0.1111</v>
      </c>
      <c r="CF390">
        <v>0</v>
      </c>
      <c r="CG390">
        <v>0.1111</v>
      </c>
      <c r="CH390">
        <v>0.1111</v>
      </c>
      <c r="CI390">
        <v>0</v>
      </c>
      <c r="CJ390">
        <v>0</v>
      </c>
      <c r="CK390">
        <v>0</v>
      </c>
      <c r="CL390">
        <v>0.33329999999999999</v>
      </c>
      <c r="CM390">
        <v>0.33329999999999999</v>
      </c>
      <c r="CN390">
        <v>0</v>
      </c>
      <c r="CO390">
        <v>0.22220000000000001</v>
      </c>
      <c r="CP390">
        <v>0.44440000000000002</v>
      </c>
      <c r="CQ390">
        <v>0.33329999999999999</v>
      </c>
      <c r="CR390">
        <v>0.1111</v>
      </c>
      <c r="CS390">
        <v>0.1111</v>
      </c>
      <c r="CT390">
        <v>0</v>
      </c>
      <c r="CU390" t="s">
        <v>15018</v>
      </c>
    </row>
    <row r="391" spans="1:99" x14ac:dyDescent="0.15">
      <c r="A391">
        <v>13330730</v>
      </c>
      <c r="B391" t="s">
        <v>6396</v>
      </c>
      <c r="C391" t="s">
        <v>15540</v>
      </c>
      <c r="D391" t="s">
        <v>6399</v>
      </c>
      <c r="E391">
        <v>32</v>
      </c>
      <c r="F391" t="s">
        <v>15020</v>
      </c>
      <c r="G391">
        <v>19780401</v>
      </c>
      <c r="J391" t="s">
        <v>15915</v>
      </c>
      <c r="K391" t="s">
        <v>6398</v>
      </c>
      <c r="L391">
        <v>0</v>
      </c>
      <c r="M391" t="s">
        <v>15015</v>
      </c>
      <c r="N391" t="s">
        <v>15016</v>
      </c>
      <c r="Q391" t="s">
        <v>15017</v>
      </c>
      <c r="T391" t="s">
        <v>15043</v>
      </c>
      <c r="U391">
        <v>50</v>
      </c>
      <c r="V391">
        <v>41</v>
      </c>
      <c r="W391">
        <v>9</v>
      </c>
      <c r="X391">
        <v>20</v>
      </c>
      <c r="Y391">
        <v>3</v>
      </c>
      <c r="Z391">
        <v>0.15</v>
      </c>
      <c r="AA391">
        <v>4</v>
      </c>
      <c r="AB391">
        <v>28</v>
      </c>
      <c r="AC391">
        <v>4</v>
      </c>
      <c r="AD391">
        <v>0.1429</v>
      </c>
      <c r="AE391">
        <v>3</v>
      </c>
      <c r="AF391">
        <v>0.15</v>
      </c>
      <c r="AG391">
        <v>0</v>
      </c>
      <c r="AH391">
        <v>0</v>
      </c>
      <c r="AI391">
        <v>0</v>
      </c>
      <c r="AJ391">
        <v>0</v>
      </c>
      <c r="AL391">
        <v>1</v>
      </c>
      <c r="AM391">
        <v>0.33329999999999999</v>
      </c>
      <c r="AN391">
        <v>0</v>
      </c>
      <c r="AO391">
        <v>0</v>
      </c>
      <c r="AP391">
        <v>1</v>
      </c>
      <c r="AQ391">
        <v>0.33329999999999999</v>
      </c>
      <c r="AR391">
        <v>0</v>
      </c>
      <c r="AS391">
        <v>0</v>
      </c>
      <c r="AT391">
        <v>0</v>
      </c>
      <c r="AU391">
        <v>0</v>
      </c>
      <c r="AV391">
        <v>0.5</v>
      </c>
      <c r="AW391">
        <v>0.25</v>
      </c>
      <c r="AX391">
        <v>0</v>
      </c>
      <c r="AY391">
        <v>0</v>
      </c>
      <c r="AZ391">
        <v>0.25</v>
      </c>
      <c r="BA391">
        <v>0</v>
      </c>
      <c r="BB391">
        <v>0</v>
      </c>
      <c r="BD391">
        <v>0.25</v>
      </c>
      <c r="BE391">
        <v>0.5</v>
      </c>
      <c r="BF391">
        <v>0.75</v>
      </c>
      <c r="BG391">
        <v>0.25</v>
      </c>
      <c r="BH391">
        <v>0.75</v>
      </c>
      <c r="BI391">
        <v>0.25</v>
      </c>
      <c r="BJ391">
        <v>0.75</v>
      </c>
      <c r="BK391">
        <v>0.25</v>
      </c>
      <c r="BL391">
        <v>0.25</v>
      </c>
      <c r="BM391">
        <v>0.25</v>
      </c>
      <c r="BN391">
        <v>0.5</v>
      </c>
      <c r="BO391">
        <v>0.5</v>
      </c>
      <c r="BV391">
        <v>0.75</v>
      </c>
      <c r="BW391">
        <v>46773.43</v>
      </c>
      <c r="BX391">
        <v>6316.77</v>
      </c>
      <c r="BY391">
        <v>31801.29</v>
      </c>
      <c r="BZ391">
        <v>8655.3700000000008</v>
      </c>
      <c r="CA391">
        <v>47228.29</v>
      </c>
      <c r="CB391">
        <v>7908.29</v>
      </c>
      <c r="CC391">
        <v>30372.2</v>
      </c>
      <c r="CD391">
        <v>8947.7999999999993</v>
      </c>
      <c r="CE391">
        <v>0</v>
      </c>
      <c r="CF391">
        <v>0.25</v>
      </c>
      <c r="CG391">
        <v>0</v>
      </c>
      <c r="CH391">
        <v>0</v>
      </c>
      <c r="CI391">
        <v>0</v>
      </c>
      <c r="CJ391">
        <v>0</v>
      </c>
      <c r="CK391">
        <v>0.5</v>
      </c>
      <c r="CL391">
        <v>0</v>
      </c>
      <c r="CM391">
        <v>0.25</v>
      </c>
      <c r="CN391">
        <v>0</v>
      </c>
      <c r="CO391">
        <v>0.25</v>
      </c>
      <c r="CP391">
        <v>0.5</v>
      </c>
      <c r="CQ391">
        <v>0.5</v>
      </c>
      <c r="CR391">
        <v>0</v>
      </c>
      <c r="CS391">
        <v>0</v>
      </c>
      <c r="CT391">
        <v>0</v>
      </c>
      <c r="CU391" t="s">
        <v>15018</v>
      </c>
    </row>
    <row r="392" spans="1:99" x14ac:dyDescent="0.15">
      <c r="A392">
        <v>13331629</v>
      </c>
      <c r="B392" t="s">
        <v>8591</v>
      </c>
      <c r="C392" t="s">
        <v>15693</v>
      </c>
      <c r="D392" t="s">
        <v>8593</v>
      </c>
      <c r="E392">
        <v>20</v>
      </c>
      <c r="F392" t="s">
        <v>15130</v>
      </c>
      <c r="G392">
        <v>19880401</v>
      </c>
      <c r="J392" t="s">
        <v>15916</v>
      </c>
      <c r="K392" t="s">
        <v>15917</v>
      </c>
      <c r="L392">
        <v>500</v>
      </c>
      <c r="M392" t="s">
        <v>15015</v>
      </c>
      <c r="N392" t="s">
        <v>15016</v>
      </c>
      <c r="Q392" t="s">
        <v>15017</v>
      </c>
      <c r="R392" t="s">
        <v>15023</v>
      </c>
      <c r="U392">
        <v>11</v>
      </c>
      <c r="V392">
        <v>8</v>
      </c>
      <c r="W392">
        <v>3</v>
      </c>
      <c r="X392">
        <v>4</v>
      </c>
      <c r="Y392">
        <v>1</v>
      </c>
      <c r="Z392">
        <v>0.25</v>
      </c>
      <c r="AA392">
        <v>1</v>
      </c>
      <c r="AB392">
        <v>5</v>
      </c>
      <c r="AC392">
        <v>1</v>
      </c>
      <c r="AD392">
        <v>0.2</v>
      </c>
      <c r="AE392">
        <v>1</v>
      </c>
      <c r="AF392">
        <v>0.25</v>
      </c>
      <c r="AG392">
        <v>0</v>
      </c>
      <c r="AH392">
        <v>0</v>
      </c>
      <c r="AI392">
        <v>1</v>
      </c>
      <c r="AJ392">
        <v>0</v>
      </c>
      <c r="AK392">
        <v>0</v>
      </c>
      <c r="AL392">
        <v>0</v>
      </c>
      <c r="AM392">
        <v>0</v>
      </c>
      <c r="AN392">
        <v>0</v>
      </c>
      <c r="AO392">
        <v>0</v>
      </c>
      <c r="AP392">
        <v>0</v>
      </c>
      <c r="AQ392">
        <v>0</v>
      </c>
      <c r="AR392">
        <v>0</v>
      </c>
      <c r="AT392">
        <v>0</v>
      </c>
      <c r="AV392">
        <v>1</v>
      </c>
      <c r="AW392">
        <v>0</v>
      </c>
      <c r="AX392">
        <v>0</v>
      </c>
      <c r="AY392">
        <v>0</v>
      </c>
      <c r="AZ392">
        <v>0</v>
      </c>
      <c r="BA392">
        <v>0</v>
      </c>
      <c r="BB392">
        <v>1</v>
      </c>
      <c r="BD392">
        <v>0</v>
      </c>
      <c r="BE392">
        <v>0</v>
      </c>
      <c r="BF392">
        <v>1</v>
      </c>
      <c r="BG392">
        <v>1</v>
      </c>
      <c r="BH392">
        <v>1</v>
      </c>
      <c r="BI392">
        <v>0</v>
      </c>
      <c r="BJ392">
        <v>1</v>
      </c>
      <c r="BK392">
        <v>0</v>
      </c>
      <c r="BL392">
        <v>1</v>
      </c>
      <c r="BM392">
        <v>0</v>
      </c>
      <c r="BN392">
        <v>1</v>
      </c>
      <c r="BO392">
        <v>0</v>
      </c>
      <c r="BV392">
        <v>1</v>
      </c>
      <c r="BW392">
        <v>42266.47</v>
      </c>
      <c r="BX392">
        <v>0</v>
      </c>
      <c r="BY392">
        <v>37964.6</v>
      </c>
      <c r="BZ392">
        <v>4301.87</v>
      </c>
      <c r="CA392">
        <v>49396.09</v>
      </c>
      <c r="CB392">
        <v>0</v>
      </c>
      <c r="CC392">
        <v>46085.08</v>
      </c>
      <c r="CD392">
        <v>3311.02</v>
      </c>
      <c r="CE392">
        <v>0</v>
      </c>
      <c r="CF392">
        <v>0</v>
      </c>
      <c r="CG392">
        <v>0</v>
      </c>
      <c r="CH392">
        <v>1</v>
      </c>
      <c r="CI392">
        <v>0</v>
      </c>
      <c r="CJ392">
        <v>0</v>
      </c>
      <c r="CK392">
        <v>0</v>
      </c>
      <c r="CL392">
        <v>0</v>
      </c>
      <c r="CM392">
        <v>0</v>
      </c>
      <c r="CN392">
        <v>0</v>
      </c>
      <c r="CO392">
        <v>0</v>
      </c>
      <c r="CP392">
        <v>0</v>
      </c>
      <c r="CQ392">
        <v>0</v>
      </c>
      <c r="CR392">
        <v>0</v>
      </c>
      <c r="CS392">
        <v>1</v>
      </c>
      <c r="CT392">
        <v>0</v>
      </c>
      <c r="CU392" t="s">
        <v>15018</v>
      </c>
    </row>
    <row r="393" spans="1:99" x14ac:dyDescent="0.15">
      <c r="A393">
        <v>13332931</v>
      </c>
      <c r="B393" t="s">
        <v>14354</v>
      </c>
      <c r="C393" t="s">
        <v>15095</v>
      </c>
      <c r="D393" t="s">
        <v>14358</v>
      </c>
      <c r="E393">
        <v>27</v>
      </c>
      <c r="F393" t="s">
        <v>15031</v>
      </c>
      <c r="G393">
        <v>19950201</v>
      </c>
      <c r="J393" t="s">
        <v>15918</v>
      </c>
      <c r="K393" t="s">
        <v>14356</v>
      </c>
      <c r="L393">
        <v>197</v>
      </c>
      <c r="M393" t="s">
        <v>15015</v>
      </c>
      <c r="N393" t="s">
        <v>15016</v>
      </c>
      <c r="Q393" t="s">
        <v>15017</v>
      </c>
      <c r="U393">
        <v>51</v>
      </c>
      <c r="V393">
        <v>28</v>
      </c>
      <c r="W393">
        <v>23</v>
      </c>
      <c r="X393">
        <v>14</v>
      </c>
      <c r="Y393">
        <v>14</v>
      </c>
      <c r="Z393">
        <v>1</v>
      </c>
      <c r="AA393">
        <v>16</v>
      </c>
      <c r="AB393">
        <v>17</v>
      </c>
      <c r="AC393">
        <v>16</v>
      </c>
      <c r="AD393">
        <v>0.94120000000000004</v>
      </c>
      <c r="AE393">
        <v>14</v>
      </c>
      <c r="AF393">
        <v>1</v>
      </c>
      <c r="AG393">
        <v>0</v>
      </c>
      <c r="AH393">
        <v>0</v>
      </c>
      <c r="AI393">
        <v>7</v>
      </c>
      <c r="AJ393">
        <v>0</v>
      </c>
      <c r="AK393">
        <v>0</v>
      </c>
      <c r="AL393">
        <v>4</v>
      </c>
      <c r="AM393">
        <v>0.30769999999999997</v>
      </c>
      <c r="AN393">
        <v>2</v>
      </c>
      <c r="AO393">
        <v>0.15379999999999999</v>
      </c>
      <c r="AP393">
        <v>2</v>
      </c>
      <c r="AQ393">
        <v>0.15379999999999999</v>
      </c>
      <c r="AR393">
        <v>4</v>
      </c>
      <c r="AS393">
        <v>1</v>
      </c>
      <c r="AT393">
        <v>1</v>
      </c>
      <c r="AU393">
        <v>0.25</v>
      </c>
      <c r="AV393">
        <v>0.4</v>
      </c>
      <c r="AW393">
        <v>6.25E-2</v>
      </c>
      <c r="AX393">
        <v>6.25E-2</v>
      </c>
      <c r="AY393">
        <v>0.3125</v>
      </c>
      <c r="AZ393">
        <v>0.2</v>
      </c>
      <c r="BA393">
        <v>6.6699999999999995E-2</v>
      </c>
      <c r="BB393">
        <v>0.4375</v>
      </c>
      <c r="BD393">
        <v>0.625</v>
      </c>
      <c r="BE393">
        <v>0.3125</v>
      </c>
      <c r="BF393">
        <v>0.5</v>
      </c>
      <c r="BG393">
        <v>0.625</v>
      </c>
      <c r="BH393">
        <v>0.9375</v>
      </c>
      <c r="BI393">
        <v>6.25E-2</v>
      </c>
      <c r="BJ393">
        <v>0.375</v>
      </c>
      <c r="BK393">
        <v>0.625</v>
      </c>
      <c r="BL393">
        <v>0.4375</v>
      </c>
      <c r="BM393">
        <v>6.25E-2</v>
      </c>
      <c r="BN393">
        <v>0.625</v>
      </c>
      <c r="BO393">
        <v>0.25</v>
      </c>
      <c r="BV393">
        <v>0.625</v>
      </c>
      <c r="BW393">
        <v>43267.360000000001</v>
      </c>
      <c r="BX393">
        <v>14112.73</v>
      </c>
      <c r="BY393">
        <v>23407.83</v>
      </c>
      <c r="BZ393">
        <v>5746.8</v>
      </c>
      <c r="CA393">
        <v>43261.23</v>
      </c>
      <c r="CB393">
        <v>15562.7</v>
      </c>
      <c r="CC393">
        <v>21668.7</v>
      </c>
      <c r="CD393">
        <v>6029.82</v>
      </c>
      <c r="CE393">
        <v>0.4375</v>
      </c>
      <c r="CF393">
        <v>0.125</v>
      </c>
      <c r="CG393">
        <v>0.4375</v>
      </c>
      <c r="CH393">
        <v>0.25</v>
      </c>
      <c r="CI393">
        <v>0.1875</v>
      </c>
      <c r="CJ393">
        <v>0.1875</v>
      </c>
      <c r="CK393">
        <v>0.125</v>
      </c>
      <c r="CL393">
        <v>0.125</v>
      </c>
      <c r="CM393">
        <v>6.25E-2</v>
      </c>
      <c r="CN393">
        <v>0</v>
      </c>
      <c r="CO393">
        <v>6.25E-2</v>
      </c>
      <c r="CP393">
        <v>0.25</v>
      </c>
      <c r="CQ393">
        <v>0.375</v>
      </c>
      <c r="CR393">
        <v>0.125</v>
      </c>
      <c r="CS393">
        <v>0.125</v>
      </c>
      <c r="CT393">
        <v>0.125</v>
      </c>
      <c r="CU393" t="s">
        <v>15018</v>
      </c>
    </row>
    <row r="394" spans="1:99" x14ac:dyDescent="0.15">
      <c r="A394">
        <v>13350026</v>
      </c>
      <c r="B394" t="s">
        <v>3818</v>
      </c>
      <c r="C394" t="s">
        <v>15134</v>
      </c>
      <c r="D394" t="s">
        <v>3822</v>
      </c>
      <c r="E394">
        <v>4</v>
      </c>
      <c r="F394" t="s">
        <v>15048</v>
      </c>
      <c r="G394">
        <v>19710101</v>
      </c>
      <c r="J394" t="s">
        <v>15919</v>
      </c>
      <c r="K394" t="s">
        <v>3820</v>
      </c>
      <c r="L394">
        <v>0</v>
      </c>
      <c r="M394" t="s">
        <v>15015</v>
      </c>
      <c r="N394" t="s">
        <v>15016</v>
      </c>
      <c r="Q394" t="s">
        <v>15017</v>
      </c>
      <c r="R394" t="s">
        <v>15023</v>
      </c>
      <c r="U394">
        <v>423</v>
      </c>
      <c r="V394">
        <v>232</v>
      </c>
      <c r="W394">
        <v>191</v>
      </c>
      <c r="X394">
        <v>148</v>
      </c>
      <c r="Y394">
        <v>45</v>
      </c>
      <c r="Z394">
        <v>0.30409999999999998</v>
      </c>
      <c r="AA394">
        <v>50</v>
      </c>
      <c r="AB394">
        <v>169</v>
      </c>
      <c r="AC394">
        <v>50</v>
      </c>
      <c r="AD394">
        <v>0.2959</v>
      </c>
      <c r="AE394">
        <v>45</v>
      </c>
      <c r="AF394">
        <v>0.30409999999999998</v>
      </c>
      <c r="AG394">
        <v>0</v>
      </c>
      <c r="AH394">
        <v>0</v>
      </c>
      <c r="AI394">
        <v>52</v>
      </c>
      <c r="AJ394">
        <v>3</v>
      </c>
      <c r="AK394">
        <v>5.7700000000000001E-2</v>
      </c>
      <c r="AL394">
        <v>5</v>
      </c>
      <c r="AM394">
        <v>0.1111</v>
      </c>
      <c r="AN394">
        <v>3</v>
      </c>
      <c r="AO394">
        <v>6.6699999999999995E-2</v>
      </c>
      <c r="AP394">
        <v>2</v>
      </c>
      <c r="AQ394">
        <v>4.4400000000000002E-2</v>
      </c>
      <c r="AR394">
        <v>4</v>
      </c>
      <c r="AS394">
        <v>0.8</v>
      </c>
      <c r="AT394">
        <v>1</v>
      </c>
      <c r="AU394">
        <v>0.2</v>
      </c>
      <c r="AV394">
        <v>0.54</v>
      </c>
      <c r="AW394">
        <v>0.54</v>
      </c>
      <c r="AX394">
        <v>0.3</v>
      </c>
      <c r="AY394">
        <v>0.38</v>
      </c>
      <c r="AZ394">
        <v>0.18</v>
      </c>
      <c r="BA394">
        <v>0.28000000000000003</v>
      </c>
      <c r="BB394">
        <v>0.48</v>
      </c>
      <c r="BD394">
        <v>0.66</v>
      </c>
      <c r="BE394">
        <v>0.3</v>
      </c>
      <c r="BF394">
        <v>0.44</v>
      </c>
      <c r="BG394">
        <v>0.44</v>
      </c>
      <c r="BH394">
        <v>0.78</v>
      </c>
      <c r="BI394">
        <v>0.2</v>
      </c>
      <c r="BJ394">
        <v>0.38</v>
      </c>
      <c r="BK394">
        <v>0.52</v>
      </c>
      <c r="BL394">
        <v>0.5</v>
      </c>
      <c r="BM394">
        <v>0.16</v>
      </c>
      <c r="BN394">
        <v>0.5</v>
      </c>
      <c r="BO394">
        <v>0.24</v>
      </c>
      <c r="BV394">
        <v>0.65310000000000001</v>
      </c>
      <c r="BW394">
        <v>92923.86</v>
      </c>
      <c r="BX394">
        <v>41465.67</v>
      </c>
      <c r="BY394">
        <v>43102.53</v>
      </c>
      <c r="BZ394">
        <v>8355.67</v>
      </c>
      <c r="CA394">
        <v>124506.09</v>
      </c>
      <c r="CB394">
        <v>67391.149999999994</v>
      </c>
      <c r="CC394">
        <v>48423.69</v>
      </c>
      <c r="CD394">
        <v>8691.24</v>
      </c>
      <c r="CE394">
        <v>0.46</v>
      </c>
      <c r="CF394">
        <v>0.14000000000000001</v>
      </c>
      <c r="CG394">
        <v>0.46</v>
      </c>
      <c r="CH394">
        <v>0.34689999999999999</v>
      </c>
      <c r="CI394">
        <v>4.0800000000000003E-2</v>
      </c>
      <c r="CJ394">
        <v>8.1600000000000006E-2</v>
      </c>
      <c r="CK394">
        <v>6.1199999999999997E-2</v>
      </c>
      <c r="CL394">
        <v>8.1600000000000006E-2</v>
      </c>
      <c r="CM394">
        <v>0.10199999999999999</v>
      </c>
      <c r="CN394">
        <v>4.0800000000000003E-2</v>
      </c>
      <c r="CO394">
        <v>0.24490000000000001</v>
      </c>
      <c r="CP394">
        <v>0.42859999999999998</v>
      </c>
      <c r="CQ394">
        <v>0.32650000000000001</v>
      </c>
      <c r="CR394">
        <v>0.1633</v>
      </c>
      <c r="CS394">
        <v>8.1600000000000006E-2</v>
      </c>
      <c r="CT394">
        <v>0</v>
      </c>
      <c r="CU394" t="s">
        <v>15018</v>
      </c>
    </row>
    <row r="395" spans="1:99" x14ac:dyDescent="0.15">
      <c r="A395">
        <v>13351944</v>
      </c>
      <c r="B395" t="s">
        <v>9914</v>
      </c>
      <c r="C395" t="s">
        <v>15095</v>
      </c>
      <c r="D395" t="s">
        <v>9917</v>
      </c>
      <c r="E395">
        <v>27</v>
      </c>
      <c r="F395" t="s">
        <v>15031</v>
      </c>
      <c r="G395">
        <v>19841001</v>
      </c>
      <c r="J395" t="s">
        <v>15920</v>
      </c>
      <c r="K395" t="s">
        <v>9916</v>
      </c>
      <c r="L395">
        <v>810</v>
      </c>
      <c r="M395" t="s">
        <v>15015</v>
      </c>
      <c r="N395" t="s">
        <v>15016</v>
      </c>
      <c r="Q395" t="s">
        <v>15017</v>
      </c>
      <c r="T395" t="s">
        <v>15043</v>
      </c>
      <c r="U395">
        <v>255</v>
      </c>
      <c r="V395">
        <v>180</v>
      </c>
      <c r="W395">
        <v>75</v>
      </c>
      <c r="X395">
        <v>87</v>
      </c>
      <c r="Y395">
        <v>81</v>
      </c>
      <c r="Z395">
        <v>0.93100000000000005</v>
      </c>
      <c r="AA395">
        <v>114</v>
      </c>
      <c r="AB395">
        <v>121</v>
      </c>
      <c r="AC395">
        <v>114</v>
      </c>
      <c r="AD395">
        <v>0.94210000000000005</v>
      </c>
      <c r="AE395">
        <v>81</v>
      </c>
      <c r="AF395">
        <v>0.93100000000000005</v>
      </c>
      <c r="AG395">
        <v>0</v>
      </c>
      <c r="AH395">
        <v>0</v>
      </c>
      <c r="AI395">
        <v>17</v>
      </c>
      <c r="AJ395">
        <v>2</v>
      </c>
      <c r="AK395">
        <v>0.1176</v>
      </c>
      <c r="AL395">
        <v>14</v>
      </c>
      <c r="AM395">
        <v>0.17280000000000001</v>
      </c>
      <c r="AN395">
        <v>7</v>
      </c>
      <c r="AO395">
        <v>8.6400000000000005E-2</v>
      </c>
      <c r="AP395">
        <v>7</v>
      </c>
      <c r="AQ395">
        <v>8.6400000000000005E-2</v>
      </c>
      <c r="AR395">
        <v>1</v>
      </c>
      <c r="AS395">
        <v>7.1400000000000005E-2</v>
      </c>
      <c r="AT395">
        <v>0</v>
      </c>
      <c r="AU395">
        <v>0</v>
      </c>
      <c r="AV395">
        <v>0.33329999999999999</v>
      </c>
      <c r="AW395">
        <v>0.20180000000000001</v>
      </c>
      <c r="AX395">
        <v>6.1400000000000003E-2</v>
      </c>
      <c r="AY395">
        <v>0.1754</v>
      </c>
      <c r="AZ395">
        <v>0.1053</v>
      </c>
      <c r="BA395">
        <v>7.0199999999999999E-2</v>
      </c>
      <c r="BB395">
        <v>0.20180000000000001</v>
      </c>
      <c r="BD395">
        <v>0.38600000000000001</v>
      </c>
      <c r="BE395">
        <v>0.23680000000000001</v>
      </c>
      <c r="BF395">
        <v>0.49120000000000003</v>
      </c>
      <c r="BG395">
        <v>0.59650000000000003</v>
      </c>
      <c r="BH395">
        <v>0.9123</v>
      </c>
      <c r="BI395">
        <v>8.77E-2</v>
      </c>
      <c r="BJ395">
        <v>0.31580000000000003</v>
      </c>
      <c r="BK395">
        <v>0.60529999999999995</v>
      </c>
      <c r="BL395">
        <v>0.45610000000000001</v>
      </c>
      <c r="BM395">
        <v>0.27189999999999998</v>
      </c>
      <c r="BN395">
        <v>0.51749999999999996</v>
      </c>
      <c r="BO395">
        <v>0.35089999999999999</v>
      </c>
      <c r="BV395">
        <v>0.50439999999999996</v>
      </c>
      <c r="BW395">
        <v>49963.88</v>
      </c>
      <c r="BX395">
        <v>5472.16</v>
      </c>
      <c r="BY395">
        <v>33033.74</v>
      </c>
      <c r="BZ395">
        <v>11457.98</v>
      </c>
      <c r="CA395">
        <v>52616.68</v>
      </c>
      <c r="CB395">
        <v>7704.9</v>
      </c>
      <c r="CC395">
        <v>31662.63</v>
      </c>
      <c r="CD395">
        <v>13249.15</v>
      </c>
      <c r="CE395">
        <v>0.1754</v>
      </c>
      <c r="CF395">
        <v>0.1053</v>
      </c>
      <c r="CG395">
        <v>0.1754</v>
      </c>
      <c r="CH395">
        <v>0.1842</v>
      </c>
      <c r="CI395">
        <v>7.8899999999999998E-2</v>
      </c>
      <c r="CJ395">
        <v>0.114</v>
      </c>
      <c r="CK395">
        <v>0.16669999999999999</v>
      </c>
      <c r="CL395">
        <v>0.16669999999999999</v>
      </c>
      <c r="CM395">
        <v>0.114</v>
      </c>
      <c r="CN395">
        <v>0</v>
      </c>
      <c r="CO395">
        <v>0.1754</v>
      </c>
      <c r="CP395">
        <v>0.49120000000000003</v>
      </c>
      <c r="CQ395">
        <v>0.28949999999999998</v>
      </c>
      <c r="CR395">
        <v>0.1053</v>
      </c>
      <c r="CS395">
        <v>8.77E-2</v>
      </c>
      <c r="CT395">
        <v>2.63E-2</v>
      </c>
      <c r="CU395" t="s">
        <v>15018</v>
      </c>
    </row>
    <row r="396" spans="1:99" x14ac:dyDescent="0.15">
      <c r="A396">
        <v>13354118</v>
      </c>
      <c r="B396" t="s">
        <v>5581</v>
      </c>
      <c r="C396" t="s">
        <v>15746</v>
      </c>
      <c r="D396" t="s">
        <v>5585</v>
      </c>
      <c r="E396">
        <v>27</v>
      </c>
      <c r="F396" t="s">
        <v>15031</v>
      </c>
      <c r="G396">
        <v>20000901</v>
      </c>
      <c r="J396" t="s">
        <v>15921</v>
      </c>
      <c r="K396" t="s">
        <v>5583</v>
      </c>
      <c r="L396">
        <v>0</v>
      </c>
      <c r="M396" t="s">
        <v>15015</v>
      </c>
      <c r="N396" t="s">
        <v>15016</v>
      </c>
      <c r="Q396" t="s">
        <v>15017</v>
      </c>
      <c r="R396" t="s">
        <v>15023</v>
      </c>
      <c r="T396" t="s">
        <v>15043</v>
      </c>
      <c r="U396">
        <v>79</v>
      </c>
      <c r="V396">
        <v>48</v>
      </c>
      <c r="W396">
        <v>31</v>
      </c>
      <c r="X396">
        <v>25</v>
      </c>
      <c r="Y396">
        <v>2</v>
      </c>
      <c r="Z396">
        <v>0.08</v>
      </c>
      <c r="AA396">
        <v>2</v>
      </c>
      <c r="AB396">
        <v>29</v>
      </c>
      <c r="AC396">
        <v>2</v>
      </c>
      <c r="AD396">
        <v>6.9000000000000006E-2</v>
      </c>
      <c r="AE396">
        <v>2</v>
      </c>
      <c r="AF396">
        <v>0.08</v>
      </c>
      <c r="AG396">
        <v>0</v>
      </c>
      <c r="AH396">
        <v>0</v>
      </c>
      <c r="AI396">
        <v>12</v>
      </c>
      <c r="AJ396">
        <v>1</v>
      </c>
      <c r="AK396">
        <v>8.3299999999999999E-2</v>
      </c>
      <c r="AL396">
        <v>0</v>
      </c>
      <c r="AM396">
        <v>0</v>
      </c>
      <c r="AN396">
        <v>0</v>
      </c>
      <c r="AO396">
        <v>0</v>
      </c>
      <c r="AP396">
        <v>0</v>
      </c>
      <c r="AQ396">
        <v>0</v>
      </c>
      <c r="AR396">
        <v>0</v>
      </c>
      <c r="AT396">
        <v>0</v>
      </c>
      <c r="AV396">
        <v>0.5</v>
      </c>
      <c r="AW396">
        <v>0.5</v>
      </c>
      <c r="AX396">
        <v>0</v>
      </c>
      <c r="AY396">
        <v>0.5</v>
      </c>
      <c r="AZ396">
        <v>0</v>
      </c>
      <c r="BA396">
        <v>0.5</v>
      </c>
      <c r="BB396">
        <v>0.5</v>
      </c>
      <c r="BD396">
        <v>0.5</v>
      </c>
      <c r="BE396">
        <v>0.5</v>
      </c>
      <c r="BF396">
        <v>0.5</v>
      </c>
      <c r="BG396">
        <v>1</v>
      </c>
      <c r="BH396">
        <v>1</v>
      </c>
      <c r="BI396">
        <v>0</v>
      </c>
      <c r="BJ396">
        <v>0.5</v>
      </c>
      <c r="BK396">
        <v>0.5</v>
      </c>
      <c r="BL396">
        <v>0.5</v>
      </c>
      <c r="BM396">
        <v>0</v>
      </c>
      <c r="BN396">
        <v>0.5</v>
      </c>
      <c r="BO396">
        <v>0</v>
      </c>
      <c r="BV396">
        <v>0</v>
      </c>
      <c r="BW396">
        <v>75664.98</v>
      </c>
      <c r="BX396">
        <v>17376</v>
      </c>
      <c r="BY396">
        <v>49394.9</v>
      </c>
      <c r="BZ396">
        <v>8894.08</v>
      </c>
      <c r="CA396">
        <v>85268.45</v>
      </c>
      <c r="CB396">
        <v>28637.88</v>
      </c>
      <c r="CC396">
        <v>48240.85</v>
      </c>
      <c r="CD396">
        <v>8389.7099999999991</v>
      </c>
      <c r="CE396">
        <v>0.5</v>
      </c>
      <c r="CF396">
        <v>0</v>
      </c>
      <c r="CG396">
        <v>0.5</v>
      </c>
      <c r="CH396">
        <v>0.5</v>
      </c>
      <c r="CI396">
        <v>0.5</v>
      </c>
      <c r="CJ396">
        <v>0</v>
      </c>
      <c r="CK396">
        <v>0</v>
      </c>
      <c r="CL396">
        <v>0</v>
      </c>
      <c r="CM396">
        <v>0</v>
      </c>
      <c r="CN396">
        <v>0</v>
      </c>
      <c r="CO396">
        <v>0</v>
      </c>
      <c r="CP396">
        <v>0.5</v>
      </c>
      <c r="CQ396">
        <v>0.5</v>
      </c>
      <c r="CR396">
        <v>0</v>
      </c>
      <c r="CS396">
        <v>0</v>
      </c>
      <c r="CT396">
        <v>0</v>
      </c>
      <c r="CU396" t="s">
        <v>15018</v>
      </c>
    </row>
    <row r="397" spans="1:99" x14ac:dyDescent="0.15">
      <c r="A397">
        <v>13354512</v>
      </c>
      <c r="B397" t="s">
        <v>8214</v>
      </c>
      <c r="C397" t="s">
        <v>15527</v>
      </c>
      <c r="D397" t="s">
        <v>8217</v>
      </c>
      <c r="E397">
        <v>16</v>
      </c>
      <c r="F397" t="s">
        <v>15079</v>
      </c>
      <c r="G397">
        <v>19570301</v>
      </c>
      <c r="J397" t="s">
        <v>15922</v>
      </c>
      <c r="K397" t="s">
        <v>8216</v>
      </c>
      <c r="L397">
        <v>0</v>
      </c>
      <c r="M397" t="s">
        <v>15015</v>
      </c>
      <c r="N397" t="s">
        <v>15016</v>
      </c>
      <c r="Q397" t="s">
        <v>15017</v>
      </c>
      <c r="R397" t="s">
        <v>15023</v>
      </c>
      <c r="U397">
        <v>181</v>
      </c>
      <c r="V397">
        <v>126</v>
      </c>
      <c r="W397">
        <v>55</v>
      </c>
      <c r="X397">
        <v>75</v>
      </c>
      <c r="Y397">
        <v>4</v>
      </c>
      <c r="Z397">
        <v>5.33E-2</v>
      </c>
      <c r="AA397">
        <v>5</v>
      </c>
      <c r="AB397">
        <v>85</v>
      </c>
      <c r="AC397">
        <v>5</v>
      </c>
      <c r="AD397">
        <v>5.8799999999999998E-2</v>
      </c>
      <c r="AE397">
        <v>4</v>
      </c>
      <c r="AF397">
        <v>5.33E-2</v>
      </c>
      <c r="AG397">
        <v>0</v>
      </c>
      <c r="AH397">
        <v>0</v>
      </c>
      <c r="AI397">
        <v>12</v>
      </c>
      <c r="AJ397">
        <v>0</v>
      </c>
      <c r="AK397">
        <v>0</v>
      </c>
      <c r="AL397">
        <v>0</v>
      </c>
      <c r="AM397">
        <v>0</v>
      </c>
      <c r="AN397">
        <v>0</v>
      </c>
      <c r="AO397">
        <v>0</v>
      </c>
      <c r="AP397">
        <v>0</v>
      </c>
      <c r="AQ397">
        <v>0</v>
      </c>
      <c r="AR397">
        <v>0</v>
      </c>
      <c r="AT397">
        <v>0</v>
      </c>
      <c r="AV397">
        <v>0.2</v>
      </c>
      <c r="AW397">
        <v>0.4</v>
      </c>
      <c r="AX397">
        <v>0.2</v>
      </c>
      <c r="AY397">
        <v>0.2</v>
      </c>
      <c r="AZ397">
        <v>0</v>
      </c>
      <c r="BA397">
        <v>0.2</v>
      </c>
      <c r="BB397">
        <v>0.4</v>
      </c>
      <c r="BD397">
        <v>0.2</v>
      </c>
      <c r="BE397">
        <v>0.2</v>
      </c>
      <c r="BF397">
        <v>0.2</v>
      </c>
      <c r="BG397">
        <v>0.4</v>
      </c>
      <c r="BH397">
        <v>0.8</v>
      </c>
      <c r="BI397">
        <v>0.2</v>
      </c>
      <c r="BJ397">
        <v>0.4</v>
      </c>
      <c r="BK397">
        <v>0.6</v>
      </c>
      <c r="BL397">
        <v>0.2</v>
      </c>
      <c r="BM397">
        <v>0.4</v>
      </c>
      <c r="BN397">
        <v>0.6</v>
      </c>
      <c r="BO397">
        <v>0.2</v>
      </c>
      <c r="BV397">
        <v>0.4</v>
      </c>
      <c r="BW397">
        <v>56241.2</v>
      </c>
      <c r="BX397">
        <v>14065.31</v>
      </c>
      <c r="BY397">
        <v>33933.760000000002</v>
      </c>
      <c r="BZ397">
        <v>8242.1299999999992</v>
      </c>
      <c r="CA397">
        <v>62818.83</v>
      </c>
      <c r="CB397">
        <v>16997.89</v>
      </c>
      <c r="CC397">
        <v>37426.1</v>
      </c>
      <c r="CD397">
        <v>8394.85</v>
      </c>
      <c r="CE397">
        <v>0.2</v>
      </c>
      <c r="CF397">
        <v>0.2</v>
      </c>
      <c r="CG397">
        <v>0.2</v>
      </c>
      <c r="CH397">
        <v>0</v>
      </c>
      <c r="CI397">
        <v>0.2</v>
      </c>
      <c r="CJ397">
        <v>0</v>
      </c>
      <c r="CK397">
        <v>0.2</v>
      </c>
      <c r="CL397">
        <v>0.2</v>
      </c>
      <c r="CM397">
        <v>0</v>
      </c>
      <c r="CN397">
        <v>0.2</v>
      </c>
      <c r="CO397">
        <v>0.2</v>
      </c>
      <c r="CP397">
        <v>1</v>
      </c>
      <c r="CQ397">
        <v>0</v>
      </c>
      <c r="CR397">
        <v>0</v>
      </c>
      <c r="CS397">
        <v>0</v>
      </c>
      <c r="CT397">
        <v>0</v>
      </c>
      <c r="CU397" t="s">
        <v>15018</v>
      </c>
    </row>
    <row r="398" spans="1:99" x14ac:dyDescent="0.15">
      <c r="A398">
        <v>13360715</v>
      </c>
      <c r="B398" t="s">
        <v>12650</v>
      </c>
      <c r="C398" t="s">
        <v>15475</v>
      </c>
      <c r="D398" t="s">
        <v>12654</v>
      </c>
      <c r="E398">
        <v>13</v>
      </c>
      <c r="F398" t="s">
        <v>15289</v>
      </c>
      <c r="G398">
        <v>19751101</v>
      </c>
      <c r="J398" t="s">
        <v>15923</v>
      </c>
      <c r="K398" t="s">
        <v>15924</v>
      </c>
      <c r="L398">
        <v>3389</v>
      </c>
      <c r="M398" t="s">
        <v>15015</v>
      </c>
      <c r="N398" t="s">
        <v>15016</v>
      </c>
      <c r="Q398" t="s">
        <v>15017</v>
      </c>
      <c r="U398">
        <v>28</v>
      </c>
      <c r="V398">
        <v>21</v>
      </c>
      <c r="W398">
        <v>7</v>
      </c>
      <c r="X398">
        <v>8</v>
      </c>
      <c r="Y398">
        <v>2</v>
      </c>
      <c r="Z398">
        <v>0.25</v>
      </c>
      <c r="AA398">
        <v>3</v>
      </c>
      <c r="AB398">
        <v>10</v>
      </c>
      <c r="AC398">
        <v>3</v>
      </c>
      <c r="AD398">
        <v>0.3</v>
      </c>
      <c r="AE398">
        <v>2</v>
      </c>
      <c r="AF398">
        <v>0.25</v>
      </c>
      <c r="AG398">
        <v>0</v>
      </c>
      <c r="AH398">
        <v>0</v>
      </c>
      <c r="AI398">
        <v>2</v>
      </c>
      <c r="AJ398">
        <v>0</v>
      </c>
      <c r="AK398">
        <v>0</v>
      </c>
      <c r="AL398">
        <v>0</v>
      </c>
      <c r="AM398">
        <v>0</v>
      </c>
      <c r="AN398">
        <v>0</v>
      </c>
      <c r="AO398">
        <v>0</v>
      </c>
      <c r="AP398">
        <v>0</v>
      </c>
      <c r="AQ398">
        <v>0</v>
      </c>
      <c r="AR398">
        <v>0</v>
      </c>
      <c r="AT398">
        <v>0</v>
      </c>
      <c r="AV398">
        <v>0</v>
      </c>
      <c r="AW398">
        <v>0.33329999999999999</v>
      </c>
      <c r="AX398">
        <v>0</v>
      </c>
      <c r="AY398">
        <v>0.33329999999999999</v>
      </c>
      <c r="AZ398">
        <v>0</v>
      </c>
      <c r="BA398">
        <v>0</v>
      </c>
      <c r="BB398">
        <v>0.66669999999999996</v>
      </c>
      <c r="BD398">
        <v>0.33329999999999999</v>
      </c>
      <c r="BE398">
        <v>0.33329999999999999</v>
      </c>
      <c r="BF398">
        <v>0.66669999999999996</v>
      </c>
      <c r="BG398">
        <v>0.33329999999999999</v>
      </c>
      <c r="BH398">
        <v>0.66669999999999996</v>
      </c>
      <c r="BI398">
        <v>0.33329999999999999</v>
      </c>
      <c r="BJ398">
        <v>0</v>
      </c>
      <c r="BK398">
        <v>1</v>
      </c>
      <c r="BL398">
        <v>0.33329999999999999</v>
      </c>
      <c r="BM398">
        <v>0.33329999999999999</v>
      </c>
      <c r="BN398">
        <v>0.33329999999999999</v>
      </c>
      <c r="BO398">
        <v>0.33329999999999999</v>
      </c>
      <c r="BV398">
        <v>0.66669999999999996</v>
      </c>
      <c r="BW398">
        <v>48249.2</v>
      </c>
      <c r="BX398">
        <v>0</v>
      </c>
      <c r="BY398">
        <v>37845.58</v>
      </c>
      <c r="BZ398">
        <v>10403.620000000001</v>
      </c>
      <c r="CA398">
        <v>35382.93</v>
      </c>
      <c r="CB398">
        <v>0</v>
      </c>
      <c r="CC398">
        <v>23419.51</v>
      </c>
      <c r="CD398">
        <v>11963.41</v>
      </c>
      <c r="CE398">
        <v>0</v>
      </c>
      <c r="CF398">
        <v>0.66669999999999996</v>
      </c>
      <c r="CG398">
        <v>0</v>
      </c>
      <c r="CH398">
        <v>0.66669999999999996</v>
      </c>
      <c r="CI398">
        <v>0</v>
      </c>
      <c r="CJ398">
        <v>0</v>
      </c>
      <c r="CK398">
        <v>0</v>
      </c>
      <c r="CL398">
        <v>0</v>
      </c>
      <c r="CM398">
        <v>0</v>
      </c>
      <c r="CN398">
        <v>0</v>
      </c>
      <c r="CO398">
        <v>0.33329999999999999</v>
      </c>
      <c r="CP398">
        <v>0.33329999999999999</v>
      </c>
      <c r="CQ398">
        <v>0.33329999999999999</v>
      </c>
      <c r="CR398">
        <v>0.33329999999999999</v>
      </c>
      <c r="CS398">
        <v>0</v>
      </c>
      <c r="CT398">
        <v>0</v>
      </c>
      <c r="CU398" t="s">
        <v>15018</v>
      </c>
    </row>
    <row r="399" spans="1:99" x14ac:dyDescent="0.15">
      <c r="A399">
        <v>13361531</v>
      </c>
      <c r="B399" t="s">
        <v>2246</v>
      </c>
      <c r="C399" t="s">
        <v>15146</v>
      </c>
      <c r="D399" t="s">
        <v>2250</v>
      </c>
      <c r="E399">
        <v>27</v>
      </c>
      <c r="F399" t="s">
        <v>15031</v>
      </c>
      <c r="G399">
        <v>19821015</v>
      </c>
      <c r="J399" t="s">
        <v>15925</v>
      </c>
      <c r="K399" t="s">
        <v>15926</v>
      </c>
      <c r="L399">
        <v>33</v>
      </c>
      <c r="M399" t="s">
        <v>15015</v>
      </c>
      <c r="N399" t="s">
        <v>15016</v>
      </c>
      <c r="Q399" t="s">
        <v>15017</v>
      </c>
      <c r="R399" t="s">
        <v>15023</v>
      </c>
      <c r="U399">
        <v>36</v>
      </c>
      <c r="V399">
        <v>22</v>
      </c>
      <c r="W399">
        <v>14</v>
      </c>
      <c r="X399">
        <v>16</v>
      </c>
      <c r="Y399">
        <v>0</v>
      </c>
      <c r="Z399">
        <v>0</v>
      </c>
      <c r="AA399">
        <v>0</v>
      </c>
      <c r="AB399">
        <v>18</v>
      </c>
      <c r="AC399">
        <v>0</v>
      </c>
      <c r="AD399">
        <v>0</v>
      </c>
      <c r="AE399">
        <v>0</v>
      </c>
      <c r="AF399">
        <v>0</v>
      </c>
      <c r="AG399">
        <v>0</v>
      </c>
      <c r="AH399">
        <v>0</v>
      </c>
      <c r="AI399">
        <v>6</v>
      </c>
      <c r="AJ399">
        <v>1</v>
      </c>
      <c r="AK399">
        <v>0.16669999999999999</v>
      </c>
      <c r="AL399">
        <v>0</v>
      </c>
      <c r="AN399">
        <v>0</v>
      </c>
      <c r="AP399">
        <v>0</v>
      </c>
      <c r="AR399">
        <v>0</v>
      </c>
      <c r="AT399">
        <v>0</v>
      </c>
      <c r="BW399">
        <v>57701.96</v>
      </c>
      <c r="BX399">
        <v>0</v>
      </c>
      <c r="BY399">
        <v>49118.879999999997</v>
      </c>
      <c r="BZ399">
        <v>8583.08</v>
      </c>
      <c r="CA399">
        <v>59490</v>
      </c>
      <c r="CB399">
        <v>0</v>
      </c>
      <c r="CC399">
        <v>48550.87</v>
      </c>
      <c r="CD399">
        <v>10939.13</v>
      </c>
      <c r="CU399" t="s">
        <v>15018</v>
      </c>
    </row>
    <row r="400" spans="1:99" x14ac:dyDescent="0.15">
      <c r="A400">
        <v>13361826</v>
      </c>
      <c r="B400" t="s">
        <v>3154</v>
      </c>
      <c r="C400" t="s">
        <v>15146</v>
      </c>
      <c r="D400" t="s">
        <v>3158</v>
      </c>
      <c r="E400">
        <v>13</v>
      </c>
      <c r="F400" t="s">
        <v>15289</v>
      </c>
      <c r="G400">
        <v>19841215</v>
      </c>
      <c r="J400" t="s">
        <v>15927</v>
      </c>
      <c r="K400" t="s">
        <v>3156</v>
      </c>
      <c r="L400">
        <v>0</v>
      </c>
      <c r="M400" t="s">
        <v>15015</v>
      </c>
      <c r="N400" t="s">
        <v>15016</v>
      </c>
      <c r="Q400" t="s">
        <v>15017</v>
      </c>
      <c r="R400" t="s">
        <v>15023</v>
      </c>
      <c r="U400">
        <v>1</v>
      </c>
      <c r="V400">
        <v>1</v>
      </c>
      <c r="W400">
        <v>0</v>
      </c>
      <c r="X400">
        <v>1</v>
      </c>
      <c r="Y400">
        <v>0</v>
      </c>
      <c r="Z400">
        <v>0</v>
      </c>
      <c r="AA400">
        <v>0</v>
      </c>
      <c r="AB400">
        <v>1</v>
      </c>
      <c r="AC400">
        <v>0</v>
      </c>
      <c r="AD400">
        <v>0</v>
      </c>
      <c r="AE400">
        <v>0</v>
      </c>
      <c r="AF400">
        <v>0</v>
      </c>
      <c r="AG400">
        <v>0</v>
      </c>
      <c r="AH400">
        <v>0</v>
      </c>
      <c r="AI400">
        <v>0</v>
      </c>
      <c r="AJ400">
        <v>0</v>
      </c>
      <c r="AL400">
        <v>0</v>
      </c>
      <c r="AN400">
        <v>0</v>
      </c>
      <c r="AP400">
        <v>0</v>
      </c>
      <c r="AR400">
        <v>0</v>
      </c>
      <c r="AT400">
        <v>0</v>
      </c>
      <c r="BW400">
        <v>0</v>
      </c>
      <c r="BX400">
        <v>0</v>
      </c>
      <c r="BY400">
        <v>0</v>
      </c>
      <c r="BZ400">
        <v>0</v>
      </c>
      <c r="CA400">
        <v>0</v>
      </c>
      <c r="CB400">
        <v>0</v>
      </c>
      <c r="CC400">
        <v>0</v>
      </c>
      <c r="CD400">
        <v>0</v>
      </c>
      <c r="CU400" t="s">
        <v>15018</v>
      </c>
    </row>
    <row r="401" spans="1:99" x14ac:dyDescent="0.15">
      <c r="A401">
        <v>13371041</v>
      </c>
      <c r="B401" t="s">
        <v>4063</v>
      </c>
      <c r="C401" t="s">
        <v>15928</v>
      </c>
      <c r="D401" t="s">
        <v>4067</v>
      </c>
      <c r="E401">
        <v>41</v>
      </c>
      <c r="F401" t="s">
        <v>15084</v>
      </c>
      <c r="G401">
        <v>19680308</v>
      </c>
      <c r="J401" t="s">
        <v>15929</v>
      </c>
      <c r="K401" t="s">
        <v>4065</v>
      </c>
      <c r="L401">
        <v>7500</v>
      </c>
      <c r="M401" t="s">
        <v>15015</v>
      </c>
      <c r="N401" t="s">
        <v>15016</v>
      </c>
      <c r="Q401" t="s">
        <v>15017</v>
      </c>
      <c r="R401" t="s">
        <v>15023</v>
      </c>
      <c r="T401" t="s">
        <v>15043</v>
      </c>
      <c r="U401">
        <v>187</v>
      </c>
      <c r="V401">
        <v>113</v>
      </c>
      <c r="W401">
        <v>74</v>
      </c>
      <c r="X401">
        <v>65</v>
      </c>
      <c r="Y401">
        <v>59</v>
      </c>
      <c r="Z401">
        <v>0.90769999999999995</v>
      </c>
      <c r="AA401">
        <v>70</v>
      </c>
      <c r="AB401">
        <v>76</v>
      </c>
      <c r="AC401">
        <v>70</v>
      </c>
      <c r="AD401">
        <v>0.92110000000000003</v>
      </c>
      <c r="AE401">
        <v>59</v>
      </c>
      <c r="AF401">
        <v>0.90769999999999995</v>
      </c>
      <c r="AG401">
        <v>0</v>
      </c>
      <c r="AH401">
        <v>0</v>
      </c>
      <c r="AI401">
        <v>27</v>
      </c>
      <c r="AJ401">
        <v>2</v>
      </c>
      <c r="AK401">
        <v>7.4099999999999999E-2</v>
      </c>
      <c r="AL401">
        <v>6</v>
      </c>
      <c r="AM401">
        <v>0.1017</v>
      </c>
      <c r="AN401">
        <v>3</v>
      </c>
      <c r="AO401">
        <v>5.0799999999999998E-2</v>
      </c>
      <c r="AP401">
        <v>3</v>
      </c>
      <c r="AQ401">
        <v>5.0799999999999998E-2</v>
      </c>
      <c r="AR401">
        <v>5</v>
      </c>
      <c r="AS401">
        <v>0.83330000000000004</v>
      </c>
      <c r="AT401">
        <v>0</v>
      </c>
      <c r="AU401">
        <v>0</v>
      </c>
      <c r="AV401">
        <v>0.28570000000000001</v>
      </c>
      <c r="AW401">
        <v>0.3286</v>
      </c>
      <c r="AX401">
        <v>5.7099999999999998E-2</v>
      </c>
      <c r="AY401">
        <v>0.28570000000000001</v>
      </c>
      <c r="AZ401">
        <v>8.5699999999999998E-2</v>
      </c>
      <c r="BA401">
        <v>0.1429</v>
      </c>
      <c r="BB401">
        <v>0.34289999999999998</v>
      </c>
      <c r="BD401">
        <v>0.4143</v>
      </c>
      <c r="BE401">
        <v>0.2</v>
      </c>
      <c r="BF401">
        <v>0.4143</v>
      </c>
      <c r="BG401">
        <v>0.52859999999999996</v>
      </c>
      <c r="BH401">
        <v>0.9</v>
      </c>
      <c r="BI401">
        <v>0.1</v>
      </c>
      <c r="BJ401">
        <v>0.38569999999999999</v>
      </c>
      <c r="BK401">
        <v>0.45710000000000001</v>
      </c>
      <c r="BL401">
        <v>0.5</v>
      </c>
      <c r="BM401">
        <v>0.27139999999999997</v>
      </c>
      <c r="BN401">
        <v>0.55710000000000004</v>
      </c>
      <c r="BO401">
        <v>0.21429999999999999</v>
      </c>
      <c r="BV401">
        <v>0.42859999999999998</v>
      </c>
      <c r="BW401">
        <v>60745.32</v>
      </c>
      <c r="BX401">
        <v>4730.32</v>
      </c>
      <c r="BY401">
        <v>46799.55</v>
      </c>
      <c r="BZ401">
        <v>9215.4500000000007</v>
      </c>
      <c r="CA401">
        <v>67471.33</v>
      </c>
      <c r="CB401">
        <v>5023.01</v>
      </c>
      <c r="CC401">
        <v>52885.58</v>
      </c>
      <c r="CD401">
        <v>9562.74</v>
      </c>
      <c r="CE401">
        <v>0.2</v>
      </c>
      <c r="CF401">
        <v>0.1</v>
      </c>
      <c r="CG401">
        <v>0.2</v>
      </c>
      <c r="CH401">
        <v>0.1857</v>
      </c>
      <c r="CI401">
        <v>4.2900000000000001E-2</v>
      </c>
      <c r="CJ401">
        <v>7.1400000000000005E-2</v>
      </c>
      <c r="CK401">
        <v>0.2429</v>
      </c>
      <c r="CL401">
        <v>0.1429</v>
      </c>
      <c r="CM401">
        <v>0.1</v>
      </c>
      <c r="CN401">
        <v>1.43E-2</v>
      </c>
      <c r="CO401">
        <v>0.2</v>
      </c>
      <c r="CP401">
        <v>0.52859999999999996</v>
      </c>
      <c r="CQ401">
        <v>0.2571</v>
      </c>
      <c r="CR401">
        <v>0.1714</v>
      </c>
      <c r="CS401">
        <v>2.86E-2</v>
      </c>
      <c r="CT401">
        <v>1.43E-2</v>
      </c>
      <c r="CU401" t="s">
        <v>15018</v>
      </c>
    </row>
    <row r="402" spans="1:99" x14ac:dyDescent="0.15">
      <c r="A402">
        <v>13371615</v>
      </c>
      <c r="B402" t="s">
        <v>11223</v>
      </c>
      <c r="C402" t="s">
        <v>15699</v>
      </c>
      <c r="D402" t="s">
        <v>11226</v>
      </c>
      <c r="E402">
        <v>33</v>
      </c>
      <c r="F402" t="s">
        <v>15233</v>
      </c>
      <c r="G402">
        <v>19870101</v>
      </c>
      <c r="J402" t="s">
        <v>15930</v>
      </c>
      <c r="K402" t="s">
        <v>11225</v>
      </c>
      <c r="L402">
        <v>0</v>
      </c>
      <c r="M402" t="s">
        <v>15015</v>
      </c>
      <c r="N402" t="s">
        <v>15016</v>
      </c>
      <c r="Q402" t="s">
        <v>15017</v>
      </c>
      <c r="U402">
        <v>26</v>
      </c>
      <c r="V402">
        <v>23</v>
      </c>
      <c r="W402">
        <v>3</v>
      </c>
      <c r="X402">
        <v>12</v>
      </c>
      <c r="Y402">
        <v>11</v>
      </c>
      <c r="Z402">
        <v>0.91669999999999996</v>
      </c>
      <c r="AA402">
        <v>14</v>
      </c>
      <c r="AB402">
        <v>15</v>
      </c>
      <c r="AC402">
        <v>14</v>
      </c>
      <c r="AD402">
        <v>0.93330000000000002</v>
      </c>
      <c r="AE402">
        <v>11</v>
      </c>
      <c r="AF402">
        <v>0.91669999999999996</v>
      </c>
      <c r="AG402">
        <v>0</v>
      </c>
      <c r="AH402">
        <v>0</v>
      </c>
      <c r="AI402">
        <v>1</v>
      </c>
      <c r="AJ402">
        <v>0</v>
      </c>
      <c r="AK402">
        <v>0</v>
      </c>
      <c r="AL402">
        <v>0</v>
      </c>
      <c r="AM402">
        <v>0</v>
      </c>
      <c r="AN402">
        <v>0</v>
      </c>
      <c r="AO402">
        <v>0</v>
      </c>
      <c r="AP402">
        <v>0</v>
      </c>
      <c r="AQ402">
        <v>0</v>
      </c>
      <c r="AR402">
        <v>0</v>
      </c>
      <c r="AT402">
        <v>0</v>
      </c>
      <c r="AV402">
        <v>0.1429</v>
      </c>
      <c r="AW402">
        <v>0.35709999999999997</v>
      </c>
      <c r="AX402">
        <v>7.1400000000000005E-2</v>
      </c>
      <c r="AY402">
        <v>0.1429</v>
      </c>
      <c r="AZ402">
        <v>0</v>
      </c>
      <c r="BA402">
        <v>0.1429</v>
      </c>
      <c r="BB402">
        <v>0.1429</v>
      </c>
      <c r="BD402">
        <v>0.1429</v>
      </c>
      <c r="BE402">
        <v>0</v>
      </c>
      <c r="BF402">
        <v>0.42859999999999998</v>
      </c>
      <c r="BG402">
        <v>0.57140000000000002</v>
      </c>
      <c r="BH402">
        <v>1</v>
      </c>
      <c r="BI402">
        <v>0</v>
      </c>
      <c r="BJ402">
        <v>0.35709999999999997</v>
      </c>
      <c r="BK402">
        <v>0.5</v>
      </c>
      <c r="BL402">
        <v>0.1429</v>
      </c>
      <c r="BM402">
        <v>0.1429</v>
      </c>
      <c r="BN402">
        <v>0.5</v>
      </c>
      <c r="BO402">
        <v>0.28570000000000001</v>
      </c>
      <c r="BV402">
        <v>0.64290000000000003</v>
      </c>
      <c r="BW402">
        <v>95398.04</v>
      </c>
      <c r="BX402">
        <v>0</v>
      </c>
      <c r="BY402">
        <v>84883.92</v>
      </c>
      <c r="BZ402">
        <v>10514.12</v>
      </c>
      <c r="CA402">
        <v>96934.22</v>
      </c>
      <c r="CB402">
        <v>0</v>
      </c>
      <c r="CC402">
        <v>87780.89</v>
      </c>
      <c r="CD402">
        <v>9153.33</v>
      </c>
      <c r="CE402">
        <v>0</v>
      </c>
      <c r="CF402">
        <v>0.21429999999999999</v>
      </c>
      <c r="CG402">
        <v>0</v>
      </c>
      <c r="CH402">
        <v>7.1400000000000005E-2</v>
      </c>
      <c r="CI402">
        <v>7.1400000000000005E-2</v>
      </c>
      <c r="CJ402">
        <v>7.1400000000000005E-2</v>
      </c>
      <c r="CK402">
        <v>7.1400000000000005E-2</v>
      </c>
      <c r="CL402">
        <v>0.21429999999999999</v>
      </c>
      <c r="CM402">
        <v>0.1429</v>
      </c>
      <c r="CN402">
        <v>7.1400000000000005E-2</v>
      </c>
      <c r="CO402">
        <v>0.28570000000000001</v>
      </c>
      <c r="CP402">
        <v>0.64290000000000003</v>
      </c>
      <c r="CQ402">
        <v>0.1429</v>
      </c>
      <c r="CR402">
        <v>7.1400000000000005E-2</v>
      </c>
      <c r="CS402">
        <v>0.1429</v>
      </c>
      <c r="CT402">
        <v>0</v>
      </c>
      <c r="CU402" t="s">
        <v>15018</v>
      </c>
    </row>
    <row r="403" spans="1:99" x14ac:dyDescent="0.15">
      <c r="A403">
        <v>13371719</v>
      </c>
      <c r="B403" t="s">
        <v>14164</v>
      </c>
      <c r="C403" t="s">
        <v>15751</v>
      </c>
      <c r="D403" t="s">
        <v>15931</v>
      </c>
      <c r="E403">
        <v>19</v>
      </c>
      <c r="F403" t="s">
        <v>15087</v>
      </c>
      <c r="G403">
        <v>19870901</v>
      </c>
      <c r="J403" t="s">
        <v>15932</v>
      </c>
      <c r="K403" t="s">
        <v>14166</v>
      </c>
      <c r="L403">
        <v>0</v>
      </c>
      <c r="M403" t="s">
        <v>15015</v>
      </c>
      <c r="N403" t="s">
        <v>15016</v>
      </c>
      <c r="Q403" t="s">
        <v>15017</v>
      </c>
      <c r="U403">
        <v>204</v>
      </c>
      <c r="V403">
        <v>115</v>
      </c>
      <c r="W403">
        <v>89</v>
      </c>
      <c r="X403">
        <v>113</v>
      </c>
      <c r="Y403">
        <v>18</v>
      </c>
      <c r="Z403">
        <v>0.1593</v>
      </c>
      <c r="AA403">
        <v>18</v>
      </c>
      <c r="AB403">
        <v>113</v>
      </c>
      <c r="AC403">
        <v>18</v>
      </c>
      <c r="AD403">
        <v>0.1593</v>
      </c>
      <c r="AE403">
        <v>18</v>
      </c>
      <c r="AF403">
        <v>0.1593</v>
      </c>
      <c r="AG403">
        <v>0</v>
      </c>
      <c r="AH403">
        <v>0</v>
      </c>
      <c r="AI403">
        <v>67</v>
      </c>
      <c r="AJ403">
        <v>4</v>
      </c>
      <c r="AK403">
        <v>5.9700000000000003E-2</v>
      </c>
      <c r="AL403">
        <v>3</v>
      </c>
      <c r="AM403">
        <v>0.16669999999999999</v>
      </c>
      <c r="AN403">
        <v>2</v>
      </c>
      <c r="AO403">
        <v>0.1111</v>
      </c>
      <c r="AP403">
        <v>1</v>
      </c>
      <c r="AQ403">
        <v>5.5599999999999997E-2</v>
      </c>
      <c r="AR403">
        <v>0</v>
      </c>
      <c r="AS403">
        <v>0</v>
      </c>
      <c r="AT403">
        <v>0</v>
      </c>
      <c r="AU403">
        <v>0</v>
      </c>
      <c r="AV403">
        <v>0.55559999999999998</v>
      </c>
      <c r="AW403">
        <v>0.66669999999999996</v>
      </c>
      <c r="AX403">
        <v>0.27779999999999999</v>
      </c>
      <c r="AY403">
        <v>0.61109999999999998</v>
      </c>
      <c r="AZ403">
        <v>0.1111</v>
      </c>
      <c r="BA403">
        <v>0.44440000000000002</v>
      </c>
      <c r="BB403">
        <v>0.38890000000000002</v>
      </c>
      <c r="BD403">
        <v>0.44440000000000002</v>
      </c>
      <c r="BE403">
        <v>0.33329999999999999</v>
      </c>
      <c r="BF403">
        <v>0.5</v>
      </c>
      <c r="BG403">
        <v>0.5</v>
      </c>
      <c r="BH403">
        <v>0.72219999999999995</v>
      </c>
      <c r="BI403">
        <v>0.27779999999999999</v>
      </c>
      <c r="BJ403">
        <v>0.1111</v>
      </c>
      <c r="BK403">
        <v>0.83330000000000004</v>
      </c>
      <c r="BL403">
        <v>0.22220000000000001</v>
      </c>
      <c r="BM403">
        <v>0.22220000000000001</v>
      </c>
      <c r="BN403">
        <v>0.33329999999999999</v>
      </c>
      <c r="BO403">
        <v>0.1111</v>
      </c>
      <c r="BV403">
        <v>0.61109999999999998</v>
      </c>
      <c r="BW403">
        <v>106303.58</v>
      </c>
      <c r="BX403">
        <v>36111.279999999999</v>
      </c>
      <c r="BY403">
        <v>57641.26</v>
      </c>
      <c r="BZ403">
        <v>12551.03</v>
      </c>
      <c r="CA403">
        <v>130167.62</v>
      </c>
      <c r="CB403">
        <v>50851.360000000001</v>
      </c>
      <c r="CC403">
        <v>64878.85</v>
      </c>
      <c r="CD403">
        <v>14437.41</v>
      </c>
      <c r="CE403">
        <v>0.27779999999999999</v>
      </c>
      <c r="CF403">
        <v>0.33329999999999999</v>
      </c>
      <c r="CG403">
        <v>0.27779999999999999</v>
      </c>
      <c r="CH403">
        <v>0.16669999999999999</v>
      </c>
      <c r="CI403">
        <v>0.22220000000000001</v>
      </c>
      <c r="CJ403">
        <v>0.1111</v>
      </c>
      <c r="CK403">
        <v>0</v>
      </c>
      <c r="CL403">
        <v>0.22220000000000001</v>
      </c>
      <c r="CM403">
        <v>0.1111</v>
      </c>
      <c r="CN403">
        <v>5.5599999999999997E-2</v>
      </c>
      <c r="CO403">
        <v>0.1111</v>
      </c>
      <c r="CP403">
        <v>0.27779999999999999</v>
      </c>
      <c r="CQ403">
        <v>0.38890000000000002</v>
      </c>
      <c r="CR403">
        <v>0.16669999999999999</v>
      </c>
      <c r="CS403">
        <v>0.1111</v>
      </c>
      <c r="CT403">
        <v>5.5599999999999997E-2</v>
      </c>
      <c r="CU403" t="s">
        <v>15018</v>
      </c>
    </row>
    <row r="404" spans="1:99" x14ac:dyDescent="0.15">
      <c r="A404">
        <v>13374602</v>
      </c>
      <c r="B404" t="s">
        <v>11629</v>
      </c>
      <c r="C404" t="s">
        <v>15782</v>
      </c>
      <c r="D404" t="s">
        <v>15933</v>
      </c>
      <c r="E404">
        <v>41</v>
      </c>
      <c r="F404" t="s">
        <v>15084</v>
      </c>
      <c r="G404">
        <v>20050101</v>
      </c>
      <c r="J404" t="s">
        <v>15934</v>
      </c>
      <c r="K404" t="s">
        <v>11631</v>
      </c>
      <c r="L404">
        <v>0</v>
      </c>
      <c r="M404" t="s">
        <v>15015</v>
      </c>
      <c r="N404" t="s">
        <v>15016</v>
      </c>
      <c r="Q404" t="s">
        <v>15017</v>
      </c>
      <c r="R404" t="s">
        <v>15023</v>
      </c>
      <c r="U404">
        <v>35</v>
      </c>
      <c r="V404">
        <v>30</v>
      </c>
      <c r="W404">
        <v>5</v>
      </c>
      <c r="X404">
        <v>9</v>
      </c>
      <c r="Y404">
        <v>5</v>
      </c>
      <c r="Z404">
        <v>0.55559999999999998</v>
      </c>
      <c r="AA404">
        <v>7</v>
      </c>
      <c r="AB404">
        <v>11</v>
      </c>
      <c r="AC404">
        <v>7</v>
      </c>
      <c r="AD404">
        <v>0.63639999999999997</v>
      </c>
      <c r="AE404">
        <v>5</v>
      </c>
      <c r="AF404">
        <v>0.55559999999999998</v>
      </c>
      <c r="AG404">
        <v>0</v>
      </c>
      <c r="AH404">
        <v>0</v>
      </c>
      <c r="AI404">
        <v>1</v>
      </c>
      <c r="AJ404">
        <v>0</v>
      </c>
      <c r="AK404">
        <v>0</v>
      </c>
      <c r="AL404">
        <v>1</v>
      </c>
      <c r="AM404">
        <v>0.2</v>
      </c>
      <c r="AN404">
        <v>1</v>
      </c>
      <c r="AO404">
        <v>0.2</v>
      </c>
      <c r="AP404">
        <v>0</v>
      </c>
      <c r="AQ404">
        <v>0</v>
      </c>
      <c r="AR404">
        <v>0</v>
      </c>
      <c r="AS404">
        <v>0</v>
      </c>
      <c r="AT404">
        <v>0</v>
      </c>
      <c r="AU404">
        <v>0</v>
      </c>
      <c r="AV404">
        <v>0.42859999999999998</v>
      </c>
      <c r="AW404">
        <v>0.28570000000000001</v>
      </c>
      <c r="AX404">
        <v>0.1429</v>
      </c>
      <c r="AY404">
        <v>0.1429</v>
      </c>
      <c r="AZ404">
        <v>0.42859999999999998</v>
      </c>
      <c r="BA404">
        <v>0</v>
      </c>
      <c r="BB404">
        <v>0.28570000000000001</v>
      </c>
      <c r="BD404">
        <v>0.28570000000000001</v>
      </c>
      <c r="BE404">
        <v>0.1429</v>
      </c>
      <c r="BF404">
        <v>0.28570000000000001</v>
      </c>
      <c r="BG404">
        <v>0.71430000000000005</v>
      </c>
      <c r="BH404">
        <v>1</v>
      </c>
      <c r="BI404">
        <v>0</v>
      </c>
      <c r="BJ404">
        <v>0.1429</v>
      </c>
      <c r="BK404">
        <v>0.71430000000000005</v>
      </c>
      <c r="BL404">
        <v>0.1429</v>
      </c>
      <c r="BM404">
        <v>0.28570000000000001</v>
      </c>
      <c r="BN404">
        <v>0.57140000000000002</v>
      </c>
      <c r="BO404">
        <v>0.1429</v>
      </c>
      <c r="BV404">
        <v>0.28570000000000001</v>
      </c>
      <c r="BW404">
        <v>41189.620000000003</v>
      </c>
      <c r="BX404">
        <v>13648.06</v>
      </c>
      <c r="BY404">
        <v>22496.55</v>
      </c>
      <c r="BZ404">
        <v>5045</v>
      </c>
      <c r="CA404">
        <v>42696.43</v>
      </c>
      <c r="CB404">
        <v>16056.83</v>
      </c>
      <c r="CC404">
        <v>21198.73</v>
      </c>
      <c r="CD404">
        <v>5440.88</v>
      </c>
      <c r="CE404">
        <v>0.42859999999999998</v>
      </c>
      <c r="CF404">
        <v>0.28570000000000001</v>
      </c>
      <c r="CG404">
        <v>0.42859999999999998</v>
      </c>
      <c r="CH404">
        <v>0.1429</v>
      </c>
      <c r="CI404">
        <v>0.1429</v>
      </c>
      <c r="CJ404">
        <v>0</v>
      </c>
      <c r="CK404">
        <v>0.1429</v>
      </c>
      <c r="CL404">
        <v>0.1429</v>
      </c>
      <c r="CM404">
        <v>0.28570000000000001</v>
      </c>
      <c r="CN404">
        <v>0</v>
      </c>
      <c r="CO404">
        <v>0.1429</v>
      </c>
      <c r="CP404">
        <v>0.57140000000000002</v>
      </c>
      <c r="CQ404">
        <v>0.28570000000000001</v>
      </c>
      <c r="CR404">
        <v>0</v>
      </c>
      <c r="CS404">
        <v>0.1429</v>
      </c>
      <c r="CT404">
        <v>0</v>
      </c>
      <c r="CU404" t="s">
        <v>15018</v>
      </c>
    </row>
    <row r="405" spans="1:99" x14ac:dyDescent="0.15">
      <c r="A405">
        <v>13374630</v>
      </c>
      <c r="B405" t="s">
        <v>5445</v>
      </c>
      <c r="C405" t="s">
        <v>15146</v>
      </c>
      <c r="D405" t="s">
        <v>5449</v>
      </c>
      <c r="E405">
        <v>37</v>
      </c>
      <c r="F405" t="s">
        <v>15058</v>
      </c>
      <c r="G405">
        <v>19980801</v>
      </c>
      <c r="J405" t="s">
        <v>15935</v>
      </c>
      <c r="K405" t="s">
        <v>5447</v>
      </c>
      <c r="L405">
        <v>0</v>
      </c>
      <c r="M405" t="s">
        <v>15015</v>
      </c>
      <c r="N405" t="s">
        <v>15016</v>
      </c>
      <c r="Q405" t="s">
        <v>15017</v>
      </c>
      <c r="U405">
        <v>74</v>
      </c>
      <c r="V405">
        <v>39</v>
      </c>
      <c r="W405">
        <v>35</v>
      </c>
      <c r="X405">
        <v>27</v>
      </c>
      <c r="Y405">
        <v>1</v>
      </c>
      <c r="Z405">
        <v>3.6999999999999998E-2</v>
      </c>
      <c r="AA405">
        <v>1</v>
      </c>
      <c r="AB405">
        <v>34</v>
      </c>
      <c r="AC405">
        <v>1</v>
      </c>
      <c r="AD405">
        <v>2.9399999999999999E-2</v>
      </c>
      <c r="AE405">
        <v>1</v>
      </c>
      <c r="AF405">
        <v>3.6999999999999998E-2</v>
      </c>
      <c r="AG405">
        <v>0</v>
      </c>
      <c r="AH405">
        <v>0</v>
      </c>
      <c r="AI405">
        <v>9</v>
      </c>
      <c r="AJ405">
        <v>0</v>
      </c>
      <c r="AK405">
        <v>0</v>
      </c>
      <c r="AL405">
        <v>0</v>
      </c>
      <c r="AM405">
        <v>0</v>
      </c>
      <c r="AN405">
        <v>0</v>
      </c>
      <c r="AO405">
        <v>0</v>
      </c>
      <c r="AP405">
        <v>0</v>
      </c>
      <c r="AQ405">
        <v>0</v>
      </c>
      <c r="AR405">
        <v>0</v>
      </c>
      <c r="AT405">
        <v>0</v>
      </c>
      <c r="AV405">
        <v>0</v>
      </c>
      <c r="AW405">
        <v>0</v>
      </c>
      <c r="AX405">
        <v>0</v>
      </c>
      <c r="AY405">
        <v>0</v>
      </c>
      <c r="AZ405">
        <v>0</v>
      </c>
      <c r="BA405">
        <v>0</v>
      </c>
      <c r="BB405">
        <v>0</v>
      </c>
      <c r="BD405">
        <v>0</v>
      </c>
      <c r="BE405">
        <v>1</v>
      </c>
      <c r="BF405">
        <v>1</v>
      </c>
      <c r="BG405">
        <v>1</v>
      </c>
      <c r="BH405">
        <v>1</v>
      </c>
      <c r="BI405">
        <v>0</v>
      </c>
      <c r="BJ405">
        <v>1</v>
      </c>
      <c r="BK405">
        <v>0</v>
      </c>
      <c r="BL405">
        <v>0</v>
      </c>
      <c r="BM405">
        <v>1</v>
      </c>
      <c r="BN405">
        <v>0</v>
      </c>
      <c r="BO405">
        <v>0</v>
      </c>
      <c r="BV405">
        <v>1</v>
      </c>
      <c r="BW405">
        <v>121547.87</v>
      </c>
      <c r="BX405">
        <v>78314.399999999994</v>
      </c>
      <c r="BY405">
        <v>32569.49</v>
      </c>
      <c r="BZ405">
        <v>10663.99</v>
      </c>
      <c r="CA405">
        <v>199184.47</v>
      </c>
      <c r="CB405">
        <v>142202.37</v>
      </c>
      <c r="CC405">
        <v>40735.79</v>
      </c>
      <c r="CD405">
        <v>16246.32</v>
      </c>
      <c r="CE405">
        <v>0</v>
      </c>
      <c r="CF405">
        <v>0</v>
      </c>
      <c r="CG405">
        <v>0</v>
      </c>
      <c r="CH405">
        <v>0</v>
      </c>
      <c r="CI405">
        <v>0</v>
      </c>
      <c r="CJ405">
        <v>0</v>
      </c>
      <c r="CK405">
        <v>0</v>
      </c>
      <c r="CL405">
        <v>0</v>
      </c>
      <c r="CM405">
        <v>0</v>
      </c>
      <c r="CN405">
        <v>0</v>
      </c>
      <c r="CO405">
        <v>1</v>
      </c>
      <c r="CP405">
        <v>1</v>
      </c>
      <c r="CQ405">
        <v>0</v>
      </c>
      <c r="CR405">
        <v>0</v>
      </c>
      <c r="CS405">
        <v>0</v>
      </c>
      <c r="CT405">
        <v>0</v>
      </c>
      <c r="CU405" t="s">
        <v>15018</v>
      </c>
    </row>
    <row r="406" spans="1:99" x14ac:dyDescent="0.15">
      <c r="A406">
        <v>13381912</v>
      </c>
      <c r="B406" t="s">
        <v>8711</v>
      </c>
      <c r="C406" t="s">
        <v>15746</v>
      </c>
      <c r="D406" t="s">
        <v>8713</v>
      </c>
      <c r="E406">
        <v>27</v>
      </c>
      <c r="F406" t="s">
        <v>15031</v>
      </c>
      <c r="G406">
        <v>19951201</v>
      </c>
      <c r="J406" t="s">
        <v>15936</v>
      </c>
      <c r="K406" t="s">
        <v>8712</v>
      </c>
      <c r="L406">
        <v>0</v>
      </c>
      <c r="M406" t="s">
        <v>15015</v>
      </c>
      <c r="N406" t="s">
        <v>15016</v>
      </c>
      <c r="Q406" t="s">
        <v>15017</v>
      </c>
      <c r="U406">
        <v>17</v>
      </c>
      <c r="V406">
        <v>8</v>
      </c>
      <c r="W406">
        <v>9</v>
      </c>
      <c r="X406">
        <v>4</v>
      </c>
      <c r="Y406">
        <v>3</v>
      </c>
      <c r="Z406">
        <v>0.75</v>
      </c>
      <c r="AA406">
        <v>6</v>
      </c>
      <c r="AB406">
        <v>7</v>
      </c>
      <c r="AC406">
        <v>6</v>
      </c>
      <c r="AD406">
        <v>0.85709999999999997</v>
      </c>
      <c r="AE406">
        <v>3</v>
      </c>
      <c r="AF406">
        <v>0.75</v>
      </c>
      <c r="AG406">
        <v>0</v>
      </c>
      <c r="AH406">
        <v>0</v>
      </c>
      <c r="AI406">
        <v>0</v>
      </c>
      <c r="AJ406">
        <v>0</v>
      </c>
      <c r="AL406">
        <v>1</v>
      </c>
      <c r="AM406">
        <v>0.33329999999999999</v>
      </c>
      <c r="AN406">
        <v>0</v>
      </c>
      <c r="AO406">
        <v>0</v>
      </c>
      <c r="AP406">
        <v>1</v>
      </c>
      <c r="AQ406">
        <v>0.33329999999999999</v>
      </c>
      <c r="AR406">
        <v>0</v>
      </c>
      <c r="AS406">
        <v>0</v>
      </c>
      <c r="AT406">
        <v>0</v>
      </c>
      <c r="AU406">
        <v>0</v>
      </c>
      <c r="AV406">
        <v>0.33329999999999999</v>
      </c>
      <c r="AW406">
        <v>0.5</v>
      </c>
      <c r="AX406">
        <v>0.16669999999999999</v>
      </c>
      <c r="AY406">
        <v>0.66669999999999996</v>
      </c>
      <c r="AZ406">
        <v>0</v>
      </c>
      <c r="BA406">
        <v>0.16669999999999999</v>
      </c>
      <c r="BB406">
        <v>0.33329999999999999</v>
      </c>
      <c r="BD406">
        <v>0.5</v>
      </c>
      <c r="BE406">
        <v>0.16669999999999999</v>
      </c>
      <c r="BF406">
        <v>0.66669999999999996</v>
      </c>
      <c r="BG406">
        <v>0.33329999999999999</v>
      </c>
      <c r="BH406">
        <v>1</v>
      </c>
      <c r="BI406">
        <v>0</v>
      </c>
      <c r="BJ406">
        <v>0.5</v>
      </c>
      <c r="BK406">
        <v>0.5</v>
      </c>
      <c r="BL406">
        <v>0.16669999999999999</v>
      </c>
      <c r="BM406">
        <v>0.33329999999999999</v>
      </c>
      <c r="BN406">
        <v>0.66669999999999996</v>
      </c>
      <c r="BO406">
        <v>0.16669999999999999</v>
      </c>
      <c r="BV406">
        <v>0.33329999999999999</v>
      </c>
      <c r="BW406">
        <v>69564</v>
      </c>
      <c r="BX406">
        <v>25304</v>
      </c>
      <c r="BY406">
        <v>34740.57</v>
      </c>
      <c r="BZ406">
        <v>9519.43</v>
      </c>
      <c r="CA406">
        <v>105083.81</v>
      </c>
      <c r="CB406">
        <v>50149.49</v>
      </c>
      <c r="CC406">
        <v>41639.86</v>
      </c>
      <c r="CD406">
        <v>13294.45</v>
      </c>
      <c r="CE406">
        <v>0.33329999999999999</v>
      </c>
      <c r="CF406">
        <v>0.5</v>
      </c>
      <c r="CG406">
        <v>0.33329999999999999</v>
      </c>
      <c r="CH406">
        <v>0.16669999999999999</v>
      </c>
      <c r="CI406">
        <v>0.16669999999999999</v>
      </c>
      <c r="CJ406">
        <v>0.33329999999999999</v>
      </c>
      <c r="CK406">
        <v>0.16669999999999999</v>
      </c>
      <c r="CL406">
        <v>0.16669999999999999</v>
      </c>
      <c r="CM406">
        <v>0</v>
      </c>
      <c r="CN406">
        <v>0</v>
      </c>
      <c r="CO406">
        <v>0</v>
      </c>
      <c r="CP406">
        <v>0.5</v>
      </c>
      <c r="CQ406">
        <v>0.5</v>
      </c>
      <c r="CR406">
        <v>0</v>
      </c>
      <c r="CS406">
        <v>0</v>
      </c>
      <c r="CT406">
        <v>0</v>
      </c>
      <c r="CU406" t="s">
        <v>15018</v>
      </c>
    </row>
    <row r="407" spans="1:99" x14ac:dyDescent="0.15">
      <c r="A407">
        <v>13382015</v>
      </c>
      <c r="B407" t="s">
        <v>15937</v>
      </c>
      <c r="C407" t="s">
        <v>15693</v>
      </c>
      <c r="D407" t="s">
        <v>15938</v>
      </c>
      <c r="E407">
        <v>1</v>
      </c>
      <c r="F407" t="s">
        <v>15939</v>
      </c>
      <c r="G407">
        <v>19430401</v>
      </c>
      <c r="J407" t="s">
        <v>15940</v>
      </c>
      <c r="K407" t="s">
        <v>15941</v>
      </c>
      <c r="L407">
        <v>0</v>
      </c>
      <c r="M407" t="s">
        <v>15015</v>
      </c>
      <c r="N407" t="s">
        <v>15016</v>
      </c>
      <c r="Q407" t="s">
        <v>15017</v>
      </c>
      <c r="U407">
        <v>1492</v>
      </c>
      <c r="V407">
        <v>827</v>
      </c>
      <c r="W407">
        <v>665</v>
      </c>
      <c r="X407">
        <v>437</v>
      </c>
      <c r="Y407">
        <v>92</v>
      </c>
      <c r="Z407">
        <v>0.21049999999999999</v>
      </c>
      <c r="AA407">
        <v>118</v>
      </c>
      <c r="AB407">
        <v>513</v>
      </c>
      <c r="AC407">
        <v>118</v>
      </c>
      <c r="AD407">
        <v>0.23</v>
      </c>
      <c r="AE407">
        <v>92</v>
      </c>
      <c r="AF407">
        <v>0.21049999999999999</v>
      </c>
      <c r="AG407">
        <v>0</v>
      </c>
      <c r="AH407">
        <v>0</v>
      </c>
      <c r="AI407">
        <v>194</v>
      </c>
      <c r="AJ407">
        <v>15</v>
      </c>
      <c r="AK407">
        <v>7.7299999999999994E-2</v>
      </c>
      <c r="AL407">
        <v>21</v>
      </c>
      <c r="AM407">
        <v>0.2283</v>
      </c>
      <c r="AN407">
        <v>14</v>
      </c>
      <c r="AO407">
        <v>0.1522</v>
      </c>
      <c r="AP407">
        <v>7</v>
      </c>
      <c r="AQ407">
        <v>7.6100000000000001E-2</v>
      </c>
      <c r="AR407">
        <v>8</v>
      </c>
      <c r="AS407">
        <v>0.38100000000000001</v>
      </c>
      <c r="AT407">
        <v>0</v>
      </c>
      <c r="AU407">
        <v>0</v>
      </c>
      <c r="AV407">
        <v>0.33329999999999999</v>
      </c>
      <c r="AW407">
        <v>0.28810000000000002</v>
      </c>
      <c r="AX407">
        <v>0.1026</v>
      </c>
      <c r="AY407">
        <v>0.17799999999999999</v>
      </c>
      <c r="AZ407">
        <v>0.1368</v>
      </c>
      <c r="BA407">
        <v>0.12820000000000001</v>
      </c>
      <c r="BB407">
        <v>0.2288</v>
      </c>
      <c r="BD407">
        <v>0.35589999999999999</v>
      </c>
      <c r="BE407">
        <v>0.1356</v>
      </c>
      <c r="BF407">
        <v>0.4153</v>
      </c>
      <c r="BG407">
        <v>0.5</v>
      </c>
      <c r="BH407">
        <v>0.89829999999999999</v>
      </c>
      <c r="BI407">
        <v>9.3200000000000005E-2</v>
      </c>
      <c r="BJ407">
        <v>0.33050000000000002</v>
      </c>
      <c r="BK407">
        <v>0.55079999999999996</v>
      </c>
      <c r="BL407">
        <v>0.33900000000000002</v>
      </c>
      <c r="BM407">
        <v>0.2797</v>
      </c>
      <c r="BN407">
        <v>0.53390000000000004</v>
      </c>
      <c r="BO407">
        <v>0.2288</v>
      </c>
      <c r="BV407">
        <v>0.57630000000000003</v>
      </c>
      <c r="BW407">
        <v>69238.91</v>
      </c>
      <c r="BX407">
        <v>19089.16</v>
      </c>
      <c r="BY407">
        <v>42079.519999999997</v>
      </c>
      <c r="BZ407">
        <v>8070.23</v>
      </c>
      <c r="CA407">
        <v>82029.279999999999</v>
      </c>
      <c r="CB407">
        <v>27683.62</v>
      </c>
      <c r="CC407">
        <v>45803.27</v>
      </c>
      <c r="CD407">
        <v>8542.39</v>
      </c>
      <c r="CE407">
        <v>0.1356</v>
      </c>
      <c r="CF407">
        <v>0.12709999999999999</v>
      </c>
      <c r="CG407">
        <v>0.1356</v>
      </c>
      <c r="CH407">
        <v>0.14410000000000001</v>
      </c>
      <c r="CI407">
        <v>0.12709999999999999</v>
      </c>
      <c r="CJ407">
        <v>0.1017</v>
      </c>
      <c r="CK407">
        <v>0.1356</v>
      </c>
      <c r="CL407">
        <v>0.1525</v>
      </c>
      <c r="CM407">
        <v>0.12709999999999999</v>
      </c>
      <c r="CN407">
        <v>2.5399999999999999E-2</v>
      </c>
      <c r="CO407">
        <v>0.18640000000000001</v>
      </c>
      <c r="CP407">
        <v>0.45760000000000001</v>
      </c>
      <c r="CQ407">
        <v>0.3644</v>
      </c>
      <c r="CR407">
        <v>0.1017</v>
      </c>
      <c r="CS407">
        <v>5.9299999999999999E-2</v>
      </c>
      <c r="CT407">
        <v>1.6899999999999998E-2</v>
      </c>
      <c r="CU407" t="s">
        <v>15018</v>
      </c>
    </row>
    <row r="408" spans="1:99" x14ac:dyDescent="0.15">
      <c r="A408">
        <v>13383108</v>
      </c>
      <c r="B408" t="s">
        <v>13762</v>
      </c>
      <c r="C408" t="s">
        <v>15942</v>
      </c>
      <c r="D408" t="s">
        <v>13767</v>
      </c>
      <c r="E408">
        <v>41</v>
      </c>
      <c r="F408" t="s">
        <v>15084</v>
      </c>
      <c r="G408">
        <v>20060801</v>
      </c>
      <c r="J408" t="s">
        <v>15943</v>
      </c>
      <c r="K408" t="s">
        <v>13764</v>
      </c>
      <c r="L408">
        <v>0</v>
      </c>
      <c r="M408" t="s">
        <v>15015</v>
      </c>
      <c r="N408" t="s">
        <v>15016</v>
      </c>
      <c r="Q408" t="s">
        <v>15017</v>
      </c>
      <c r="U408">
        <v>80</v>
      </c>
      <c r="V408">
        <v>51</v>
      </c>
      <c r="W408">
        <v>29</v>
      </c>
      <c r="X408">
        <v>16</v>
      </c>
      <c r="Y408">
        <v>2</v>
      </c>
      <c r="Z408">
        <v>0.125</v>
      </c>
      <c r="AA408">
        <v>4</v>
      </c>
      <c r="AB408">
        <v>28</v>
      </c>
      <c r="AC408">
        <v>4</v>
      </c>
      <c r="AD408">
        <v>0.1429</v>
      </c>
      <c r="AE408">
        <v>2</v>
      </c>
      <c r="AF408">
        <v>0.125</v>
      </c>
      <c r="AG408">
        <v>0</v>
      </c>
      <c r="AH408">
        <v>0</v>
      </c>
      <c r="AI408">
        <v>4</v>
      </c>
      <c r="AJ408">
        <v>0</v>
      </c>
      <c r="AK408">
        <v>0</v>
      </c>
      <c r="AL408">
        <v>0</v>
      </c>
      <c r="AM408">
        <v>0</v>
      </c>
      <c r="AN408">
        <v>0</v>
      </c>
      <c r="AO408">
        <v>0</v>
      </c>
      <c r="AP408">
        <v>0</v>
      </c>
      <c r="AQ408">
        <v>0</v>
      </c>
      <c r="AR408">
        <v>0</v>
      </c>
      <c r="AT408">
        <v>0</v>
      </c>
      <c r="AV408">
        <v>0.33329999999999999</v>
      </c>
      <c r="AW408">
        <v>0.5</v>
      </c>
      <c r="AX408">
        <v>0</v>
      </c>
      <c r="AY408">
        <v>0</v>
      </c>
      <c r="AZ408">
        <v>0.33329999999999999</v>
      </c>
      <c r="BA408">
        <v>0</v>
      </c>
      <c r="BB408">
        <v>0</v>
      </c>
      <c r="BD408">
        <v>0.25</v>
      </c>
      <c r="BE408">
        <v>0.25</v>
      </c>
      <c r="BF408">
        <v>0.75</v>
      </c>
      <c r="BG408">
        <v>0.75</v>
      </c>
      <c r="BH408">
        <v>1</v>
      </c>
      <c r="BI408">
        <v>0</v>
      </c>
      <c r="BJ408">
        <v>0.25</v>
      </c>
      <c r="BK408">
        <v>0.5</v>
      </c>
      <c r="BL408">
        <v>0.5</v>
      </c>
      <c r="BM408">
        <v>0</v>
      </c>
      <c r="BN408">
        <v>0.75</v>
      </c>
      <c r="BO408">
        <v>0.75</v>
      </c>
      <c r="BV408">
        <v>1</v>
      </c>
      <c r="BW408">
        <v>64192.75</v>
      </c>
      <c r="BX408">
        <v>0</v>
      </c>
      <c r="BY408">
        <v>53423.360000000001</v>
      </c>
      <c r="BZ408">
        <v>10769.39</v>
      </c>
      <c r="CA408">
        <v>63908.24</v>
      </c>
      <c r="CB408">
        <v>0</v>
      </c>
      <c r="CC408">
        <v>51935.1</v>
      </c>
      <c r="CD408">
        <v>11973.14</v>
      </c>
      <c r="CE408">
        <v>0.25</v>
      </c>
      <c r="CF408">
        <v>0.25</v>
      </c>
      <c r="CG408">
        <v>0.25</v>
      </c>
      <c r="CH408">
        <v>0</v>
      </c>
      <c r="CI408">
        <v>0.5</v>
      </c>
      <c r="CJ408">
        <v>0.25</v>
      </c>
      <c r="CK408">
        <v>0</v>
      </c>
      <c r="CL408">
        <v>0</v>
      </c>
      <c r="CM408">
        <v>0</v>
      </c>
      <c r="CN408">
        <v>0</v>
      </c>
      <c r="CO408">
        <v>0.25</v>
      </c>
      <c r="CP408">
        <v>0.25</v>
      </c>
      <c r="CQ408">
        <v>0.5</v>
      </c>
      <c r="CR408">
        <v>0.25</v>
      </c>
      <c r="CS408">
        <v>0</v>
      </c>
      <c r="CT408">
        <v>0</v>
      </c>
      <c r="CU408" t="s">
        <v>15018</v>
      </c>
    </row>
    <row r="409" spans="1:99" x14ac:dyDescent="0.15">
      <c r="A409">
        <v>13392837</v>
      </c>
      <c r="B409" t="s">
        <v>4450</v>
      </c>
      <c r="C409" t="s">
        <v>15679</v>
      </c>
      <c r="D409" t="s">
        <v>15944</v>
      </c>
      <c r="E409">
        <v>28</v>
      </c>
      <c r="F409" t="s">
        <v>15073</v>
      </c>
      <c r="G409">
        <v>20160501</v>
      </c>
      <c r="J409" t="s">
        <v>15945</v>
      </c>
      <c r="K409" t="s">
        <v>4452</v>
      </c>
      <c r="L409">
        <v>7619</v>
      </c>
      <c r="M409" t="s">
        <v>15015</v>
      </c>
      <c r="N409" t="s">
        <v>15016</v>
      </c>
      <c r="Q409" t="s">
        <v>15017</v>
      </c>
      <c r="R409" t="s">
        <v>15023</v>
      </c>
      <c r="T409" t="s">
        <v>15043</v>
      </c>
      <c r="U409">
        <v>16</v>
      </c>
      <c r="V409">
        <v>13</v>
      </c>
      <c r="W409">
        <v>3</v>
      </c>
      <c r="X409">
        <v>1</v>
      </c>
      <c r="Y409">
        <v>0</v>
      </c>
      <c r="Z409">
        <v>0</v>
      </c>
      <c r="AA409">
        <v>0</v>
      </c>
      <c r="AB409">
        <v>2</v>
      </c>
      <c r="AC409">
        <v>0</v>
      </c>
      <c r="AD409">
        <v>0</v>
      </c>
      <c r="AE409">
        <v>0</v>
      </c>
      <c r="AF409">
        <v>0</v>
      </c>
      <c r="AG409">
        <v>0</v>
      </c>
      <c r="AH409">
        <v>0</v>
      </c>
      <c r="AI409">
        <v>1</v>
      </c>
      <c r="AJ409">
        <v>0</v>
      </c>
      <c r="AK409">
        <v>0</v>
      </c>
      <c r="AL409">
        <v>0</v>
      </c>
      <c r="AN409">
        <v>0</v>
      </c>
      <c r="AP409">
        <v>0</v>
      </c>
      <c r="AR409">
        <v>0</v>
      </c>
      <c r="AT409">
        <v>0</v>
      </c>
      <c r="BW409">
        <v>48826.29</v>
      </c>
      <c r="BX409">
        <v>7045.4</v>
      </c>
      <c r="BY409">
        <v>29937.23</v>
      </c>
      <c r="BZ409">
        <v>11843.66</v>
      </c>
      <c r="CA409">
        <v>46819.519999999997</v>
      </c>
      <c r="CB409">
        <v>8498.1</v>
      </c>
      <c r="CC409">
        <v>24493.81</v>
      </c>
      <c r="CD409">
        <v>13827.62</v>
      </c>
      <c r="CU409" t="s">
        <v>15018</v>
      </c>
    </row>
    <row r="410" spans="1:99" x14ac:dyDescent="0.15">
      <c r="A410">
        <v>13393029</v>
      </c>
      <c r="B410" t="s">
        <v>10356</v>
      </c>
      <c r="C410" t="s">
        <v>15946</v>
      </c>
      <c r="D410" t="s">
        <v>10358</v>
      </c>
      <c r="E410">
        <v>28</v>
      </c>
      <c r="F410" t="s">
        <v>15073</v>
      </c>
      <c r="G410">
        <v>20171201</v>
      </c>
      <c r="J410" t="s">
        <v>15947</v>
      </c>
      <c r="K410" t="s">
        <v>10357</v>
      </c>
      <c r="L410">
        <v>0</v>
      </c>
      <c r="M410" t="s">
        <v>15015</v>
      </c>
      <c r="N410" t="s">
        <v>15016</v>
      </c>
      <c r="Q410" t="s">
        <v>15017</v>
      </c>
      <c r="U410">
        <v>109</v>
      </c>
      <c r="V410">
        <v>67</v>
      </c>
      <c r="W410">
        <v>42</v>
      </c>
      <c r="X410">
        <v>40</v>
      </c>
      <c r="Y410">
        <v>20</v>
      </c>
      <c r="Z410">
        <v>0.5</v>
      </c>
      <c r="AA410">
        <v>21</v>
      </c>
      <c r="AB410">
        <v>44</v>
      </c>
      <c r="AC410">
        <v>21</v>
      </c>
      <c r="AD410">
        <v>0.4773</v>
      </c>
      <c r="AE410">
        <v>20</v>
      </c>
      <c r="AF410">
        <v>0.5</v>
      </c>
      <c r="AG410">
        <v>0</v>
      </c>
      <c r="AH410">
        <v>0</v>
      </c>
      <c r="AI410">
        <v>11</v>
      </c>
      <c r="AJ410">
        <v>2</v>
      </c>
      <c r="AK410">
        <v>0.18179999999999999</v>
      </c>
      <c r="AL410">
        <v>8</v>
      </c>
      <c r="AM410">
        <v>0.4</v>
      </c>
      <c r="AN410">
        <v>5</v>
      </c>
      <c r="AO410">
        <v>0.25</v>
      </c>
      <c r="AP410">
        <v>3</v>
      </c>
      <c r="AQ410">
        <v>0.15</v>
      </c>
      <c r="AR410">
        <v>0</v>
      </c>
      <c r="AS410">
        <v>0</v>
      </c>
      <c r="AT410">
        <v>0</v>
      </c>
      <c r="AU410">
        <v>0</v>
      </c>
      <c r="AV410">
        <v>0.52380000000000004</v>
      </c>
      <c r="AW410">
        <v>0.47620000000000001</v>
      </c>
      <c r="AX410">
        <v>0.1905</v>
      </c>
      <c r="AY410">
        <v>0.42859999999999998</v>
      </c>
      <c r="AZ410">
        <v>0.23810000000000001</v>
      </c>
      <c r="BA410">
        <v>0.23810000000000001</v>
      </c>
      <c r="BB410">
        <v>0.52380000000000004</v>
      </c>
      <c r="BD410">
        <v>0.66669999999999996</v>
      </c>
      <c r="BE410">
        <v>0.33329999999999999</v>
      </c>
      <c r="BF410">
        <v>0.8095</v>
      </c>
      <c r="BG410">
        <v>0.76190000000000002</v>
      </c>
      <c r="BH410">
        <v>0.8095</v>
      </c>
      <c r="BI410">
        <v>0.1905</v>
      </c>
      <c r="BJ410">
        <v>0.57140000000000002</v>
      </c>
      <c r="BK410">
        <v>0.33329999999999999</v>
      </c>
      <c r="BL410">
        <v>0.52380000000000004</v>
      </c>
      <c r="BM410">
        <v>9.5200000000000007E-2</v>
      </c>
      <c r="BN410">
        <v>0.42859999999999998</v>
      </c>
      <c r="BO410">
        <v>0.66669999999999996</v>
      </c>
      <c r="BV410">
        <v>0.57140000000000002</v>
      </c>
      <c r="BW410">
        <v>39993.14</v>
      </c>
      <c r="BX410">
        <v>1080.08</v>
      </c>
      <c r="BY410">
        <v>33915.760000000002</v>
      </c>
      <c r="BZ410">
        <v>4997.29</v>
      </c>
      <c r="CA410">
        <v>42975.61</v>
      </c>
      <c r="CB410">
        <v>0</v>
      </c>
      <c r="CC410">
        <v>38199.360000000001</v>
      </c>
      <c r="CD410">
        <v>4776.25</v>
      </c>
      <c r="CE410">
        <v>0.42859999999999998</v>
      </c>
      <c r="CF410">
        <v>0.28570000000000001</v>
      </c>
      <c r="CG410">
        <v>0.42859999999999998</v>
      </c>
      <c r="CH410">
        <v>0.47620000000000001</v>
      </c>
      <c r="CI410">
        <v>9.5200000000000007E-2</v>
      </c>
      <c r="CJ410">
        <v>4.7600000000000003E-2</v>
      </c>
      <c r="CK410">
        <v>0.23810000000000001</v>
      </c>
      <c r="CL410">
        <v>0</v>
      </c>
      <c r="CM410">
        <v>0</v>
      </c>
      <c r="CN410">
        <v>4.7600000000000003E-2</v>
      </c>
      <c r="CO410">
        <v>9.5200000000000007E-2</v>
      </c>
      <c r="CP410">
        <v>0.38100000000000001</v>
      </c>
      <c r="CQ410">
        <v>0.1429</v>
      </c>
      <c r="CR410">
        <v>0.28570000000000001</v>
      </c>
      <c r="CS410">
        <v>0.1429</v>
      </c>
      <c r="CT410">
        <v>4.7600000000000003E-2</v>
      </c>
      <c r="CU410" t="s">
        <v>15018</v>
      </c>
    </row>
    <row r="411" spans="1:99" x14ac:dyDescent="0.15">
      <c r="A411">
        <v>13400424</v>
      </c>
      <c r="B411" t="s">
        <v>2258</v>
      </c>
      <c r="C411" t="s">
        <v>15527</v>
      </c>
      <c r="D411" t="s">
        <v>2261</v>
      </c>
      <c r="E411">
        <v>27</v>
      </c>
      <c r="F411" t="s">
        <v>15031</v>
      </c>
      <c r="G411">
        <v>19901101</v>
      </c>
      <c r="J411" t="s">
        <v>15948</v>
      </c>
      <c r="K411" t="s">
        <v>2260</v>
      </c>
      <c r="L411">
        <v>534</v>
      </c>
      <c r="M411" t="s">
        <v>15015</v>
      </c>
      <c r="N411" t="s">
        <v>15016</v>
      </c>
      <c r="Q411" t="s">
        <v>15017</v>
      </c>
      <c r="R411" t="s">
        <v>15023</v>
      </c>
      <c r="U411">
        <v>126</v>
      </c>
      <c r="V411">
        <v>98</v>
      </c>
      <c r="W411">
        <v>28</v>
      </c>
      <c r="X411">
        <v>70</v>
      </c>
      <c r="Y411">
        <v>0</v>
      </c>
      <c r="Z411">
        <v>0</v>
      </c>
      <c r="AA411">
        <v>0</v>
      </c>
      <c r="AB411">
        <v>80</v>
      </c>
      <c r="AC411">
        <v>0</v>
      </c>
      <c r="AD411">
        <v>0</v>
      </c>
      <c r="AE411">
        <v>0</v>
      </c>
      <c r="AF411">
        <v>0</v>
      </c>
      <c r="AG411">
        <v>0</v>
      </c>
      <c r="AH411">
        <v>0</v>
      </c>
      <c r="AI411">
        <v>6</v>
      </c>
      <c r="AJ411">
        <v>1</v>
      </c>
      <c r="AK411">
        <v>0.16669999999999999</v>
      </c>
      <c r="AL411">
        <v>0</v>
      </c>
      <c r="AN411">
        <v>0</v>
      </c>
      <c r="AP411">
        <v>0</v>
      </c>
      <c r="AR411">
        <v>0</v>
      </c>
      <c r="AT411">
        <v>0</v>
      </c>
      <c r="BW411">
        <v>64834</v>
      </c>
      <c r="BX411">
        <v>19713.84</v>
      </c>
      <c r="BY411">
        <v>34273.199999999997</v>
      </c>
      <c r="BZ411">
        <v>10846.96</v>
      </c>
      <c r="CA411">
        <v>67165.710000000006</v>
      </c>
      <c r="CB411">
        <v>22732.23</v>
      </c>
      <c r="CC411">
        <v>32656.16</v>
      </c>
      <c r="CD411">
        <v>11777.31</v>
      </c>
      <c r="CU411" t="s">
        <v>15018</v>
      </c>
    </row>
    <row r="412" spans="1:99" x14ac:dyDescent="0.15">
      <c r="A412">
        <v>13401101</v>
      </c>
      <c r="B412" t="s">
        <v>15949</v>
      </c>
      <c r="C412" t="s">
        <v>15950</v>
      </c>
      <c r="D412" t="s">
        <v>15951</v>
      </c>
      <c r="E412">
        <v>36</v>
      </c>
      <c r="F412" t="s">
        <v>15118</v>
      </c>
      <c r="G412">
        <v>20040101</v>
      </c>
      <c r="J412" t="s">
        <v>15952</v>
      </c>
      <c r="K412" t="s">
        <v>15953</v>
      </c>
      <c r="L412">
        <v>0</v>
      </c>
      <c r="M412" t="s">
        <v>15015</v>
      </c>
      <c r="N412" t="s">
        <v>15016</v>
      </c>
      <c r="Q412" t="s">
        <v>15017</v>
      </c>
      <c r="R412" t="s">
        <v>15023</v>
      </c>
      <c r="U412">
        <v>277</v>
      </c>
      <c r="V412">
        <v>198</v>
      </c>
      <c r="W412">
        <v>79</v>
      </c>
      <c r="X412">
        <v>59</v>
      </c>
      <c r="Y412">
        <v>24</v>
      </c>
      <c r="Z412">
        <v>0.40679999999999999</v>
      </c>
      <c r="AA412">
        <v>44</v>
      </c>
      <c r="AB412">
        <v>108</v>
      </c>
      <c r="AC412">
        <v>44</v>
      </c>
      <c r="AD412">
        <v>0.40739999999999998</v>
      </c>
      <c r="AE412">
        <v>24</v>
      </c>
      <c r="AF412">
        <v>0.40679999999999999</v>
      </c>
      <c r="AG412">
        <v>0</v>
      </c>
      <c r="AH412">
        <v>0</v>
      </c>
      <c r="AI412">
        <v>9</v>
      </c>
      <c r="AJ412">
        <v>0</v>
      </c>
      <c r="AK412">
        <v>0</v>
      </c>
      <c r="AL412">
        <v>3</v>
      </c>
      <c r="AM412">
        <v>0.125</v>
      </c>
      <c r="AN412">
        <v>2</v>
      </c>
      <c r="AO412">
        <v>8.3299999999999999E-2</v>
      </c>
      <c r="AP412">
        <v>1</v>
      </c>
      <c r="AQ412">
        <v>4.1700000000000001E-2</v>
      </c>
      <c r="AR412">
        <v>0</v>
      </c>
      <c r="AS412">
        <v>0</v>
      </c>
      <c r="AT412">
        <v>0</v>
      </c>
      <c r="AU412">
        <v>0</v>
      </c>
      <c r="AV412">
        <v>0.2273</v>
      </c>
      <c r="AW412">
        <v>0.20449999999999999</v>
      </c>
      <c r="AX412">
        <v>6.8199999999999997E-2</v>
      </c>
      <c r="AY412">
        <v>0.11360000000000001</v>
      </c>
      <c r="AZ412">
        <v>4.5499999999999999E-2</v>
      </c>
      <c r="BA412">
        <v>0.11360000000000001</v>
      </c>
      <c r="BB412">
        <v>0.20449999999999999</v>
      </c>
      <c r="BD412">
        <v>0.37209999999999999</v>
      </c>
      <c r="BE412">
        <v>0.3488</v>
      </c>
      <c r="BF412">
        <v>0.4884</v>
      </c>
      <c r="BG412">
        <v>0.58140000000000003</v>
      </c>
      <c r="BH412">
        <v>0.95350000000000001</v>
      </c>
      <c r="BI412">
        <v>4.65E-2</v>
      </c>
      <c r="BJ412">
        <v>0.25580000000000003</v>
      </c>
      <c r="BK412">
        <v>0.6744</v>
      </c>
      <c r="BL412">
        <v>0.30230000000000001</v>
      </c>
      <c r="BM412">
        <v>0.1628</v>
      </c>
      <c r="BN412">
        <v>0.4884</v>
      </c>
      <c r="BO412">
        <v>0.27910000000000001</v>
      </c>
      <c r="BV412">
        <v>0.72089999999999999</v>
      </c>
      <c r="BW412">
        <v>50852.61</v>
      </c>
      <c r="BX412">
        <v>2874.74</v>
      </c>
      <c r="BY412">
        <v>40090.6</v>
      </c>
      <c r="BZ412">
        <v>7887.27</v>
      </c>
      <c r="CA412">
        <v>46455.95</v>
      </c>
      <c r="CB412">
        <v>1144.32</v>
      </c>
      <c r="CC412">
        <v>37138.050000000003</v>
      </c>
      <c r="CD412">
        <v>8173.58</v>
      </c>
      <c r="CE412">
        <v>9.0899999999999995E-2</v>
      </c>
      <c r="CF412">
        <v>9.0899999999999995E-2</v>
      </c>
      <c r="CG412">
        <v>9.0899999999999995E-2</v>
      </c>
      <c r="CH412">
        <v>0.15909999999999999</v>
      </c>
      <c r="CI412">
        <v>9.0899999999999995E-2</v>
      </c>
      <c r="CJ412">
        <v>6.8199999999999997E-2</v>
      </c>
      <c r="CK412">
        <v>0.25</v>
      </c>
      <c r="CL412">
        <v>0.11360000000000001</v>
      </c>
      <c r="CM412">
        <v>0.15909999999999999</v>
      </c>
      <c r="CN412">
        <v>0</v>
      </c>
      <c r="CO412">
        <v>0.15909999999999999</v>
      </c>
      <c r="CP412">
        <v>0.45450000000000002</v>
      </c>
      <c r="CQ412">
        <v>0.38640000000000002</v>
      </c>
      <c r="CR412">
        <v>4.5499999999999999E-2</v>
      </c>
      <c r="CS412">
        <v>9.0899999999999995E-2</v>
      </c>
      <c r="CT412">
        <v>2.2700000000000001E-2</v>
      </c>
      <c r="CU412" t="s">
        <v>15018</v>
      </c>
    </row>
    <row r="413" spans="1:99" x14ac:dyDescent="0.15">
      <c r="A413">
        <v>13402420</v>
      </c>
      <c r="B413" t="s">
        <v>6439</v>
      </c>
      <c r="C413" t="s">
        <v>15095</v>
      </c>
      <c r="D413" t="s">
        <v>6443</v>
      </c>
      <c r="E413">
        <v>27</v>
      </c>
      <c r="F413" t="s">
        <v>15031</v>
      </c>
      <c r="G413">
        <v>20191101</v>
      </c>
      <c r="J413" t="s">
        <v>6440</v>
      </c>
      <c r="K413" t="s">
        <v>6441</v>
      </c>
      <c r="L413">
        <v>0</v>
      </c>
      <c r="M413" t="s">
        <v>15015</v>
      </c>
      <c r="N413" t="s">
        <v>15016</v>
      </c>
      <c r="P413" t="s">
        <v>15091</v>
      </c>
      <c r="Q413" t="s">
        <v>15017</v>
      </c>
      <c r="R413" t="s">
        <v>15023</v>
      </c>
      <c r="U413">
        <v>8</v>
      </c>
      <c r="V413">
        <v>6</v>
      </c>
      <c r="W413">
        <v>2</v>
      </c>
      <c r="X413">
        <v>3</v>
      </c>
      <c r="Y413">
        <v>1</v>
      </c>
      <c r="Z413">
        <v>0.33329999999999999</v>
      </c>
      <c r="AA413">
        <v>1</v>
      </c>
      <c r="AB413">
        <v>4</v>
      </c>
      <c r="AC413">
        <v>1</v>
      </c>
      <c r="AD413">
        <v>0.25</v>
      </c>
      <c r="AE413">
        <v>1</v>
      </c>
      <c r="AF413">
        <v>0.33329999999999999</v>
      </c>
      <c r="AG413">
        <v>0</v>
      </c>
      <c r="AH413">
        <v>0</v>
      </c>
      <c r="AI413">
        <v>0</v>
      </c>
      <c r="AJ413">
        <v>0</v>
      </c>
      <c r="AL413">
        <v>0</v>
      </c>
      <c r="AM413">
        <v>0</v>
      </c>
      <c r="AN413">
        <v>0</v>
      </c>
      <c r="AO413">
        <v>0</v>
      </c>
      <c r="AP413">
        <v>0</v>
      </c>
      <c r="AQ413">
        <v>0</v>
      </c>
      <c r="AR413">
        <v>0</v>
      </c>
      <c r="AT413">
        <v>0</v>
      </c>
      <c r="AV413">
        <v>0</v>
      </c>
      <c r="AW413">
        <v>0</v>
      </c>
      <c r="AX413">
        <v>0</v>
      </c>
      <c r="AY413">
        <v>0</v>
      </c>
      <c r="AZ413">
        <v>0</v>
      </c>
      <c r="BA413">
        <v>0</v>
      </c>
      <c r="BB413">
        <v>0</v>
      </c>
      <c r="BD413">
        <v>0</v>
      </c>
      <c r="BE413">
        <v>0</v>
      </c>
      <c r="BF413">
        <v>1</v>
      </c>
      <c r="BG413">
        <v>1</v>
      </c>
      <c r="BH413">
        <v>1</v>
      </c>
      <c r="BI413">
        <v>0</v>
      </c>
      <c r="BJ413">
        <v>1</v>
      </c>
      <c r="BK413">
        <v>0</v>
      </c>
      <c r="BL413">
        <v>0</v>
      </c>
      <c r="BM413">
        <v>0</v>
      </c>
      <c r="BN413">
        <v>0</v>
      </c>
      <c r="BO413">
        <v>1</v>
      </c>
      <c r="BV413">
        <v>1</v>
      </c>
      <c r="BW413">
        <v>39141.82</v>
      </c>
      <c r="BX413">
        <v>3034.55</v>
      </c>
      <c r="BY413">
        <v>26849.09</v>
      </c>
      <c r="BZ413">
        <v>9258.18</v>
      </c>
      <c r="CA413">
        <v>44727.48</v>
      </c>
      <c r="CB413">
        <v>3854.5</v>
      </c>
      <c r="CC413">
        <v>29113.16</v>
      </c>
      <c r="CD413">
        <v>11759.82</v>
      </c>
      <c r="CE413">
        <v>0</v>
      </c>
      <c r="CF413">
        <v>0</v>
      </c>
      <c r="CG413">
        <v>0</v>
      </c>
      <c r="CH413">
        <v>0</v>
      </c>
      <c r="CI413">
        <v>1</v>
      </c>
      <c r="CJ413">
        <v>0</v>
      </c>
      <c r="CK413">
        <v>0</v>
      </c>
      <c r="CL413">
        <v>0</v>
      </c>
      <c r="CM413">
        <v>0</v>
      </c>
      <c r="CN413">
        <v>0</v>
      </c>
      <c r="CO413">
        <v>0</v>
      </c>
      <c r="CP413">
        <v>0</v>
      </c>
      <c r="CQ413">
        <v>0</v>
      </c>
      <c r="CR413">
        <v>0</v>
      </c>
      <c r="CS413">
        <v>1</v>
      </c>
      <c r="CT413">
        <v>0</v>
      </c>
      <c r="CU413" t="s">
        <v>15018</v>
      </c>
    </row>
    <row r="414" spans="1:99" x14ac:dyDescent="0.15">
      <c r="A414">
        <v>13402839</v>
      </c>
      <c r="B414" t="s">
        <v>9894</v>
      </c>
      <c r="C414" t="s">
        <v>15199</v>
      </c>
      <c r="D414" t="s">
        <v>9898</v>
      </c>
      <c r="E414">
        <v>27</v>
      </c>
      <c r="F414" t="s">
        <v>15031</v>
      </c>
      <c r="G414">
        <v>20210701</v>
      </c>
      <c r="J414" t="s">
        <v>15954</v>
      </c>
      <c r="K414" t="s">
        <v>9896</v>
      </c>
      <c r="L414">
        <v>0</v>
      </c>
      <c r="M414" t="s">
        <v>15015</v>
      </c>
      <c r="N414" t="s">
        <v>15016</v>
      </c>
      <c r="Q414" t="s">
        <v>15017</v>
      </c>
      <c r="R414" t="s">
        <v>15023</v>
      </c>
      <c r="U414">
        <v>3</v>
      </c>
      <c r="V414">
        <v>3</v>
      </c>
      <c r="W414">
        <v>0</v>
      </c>
      <c r="X414">
        <v>1</v>
      </c>
      <c r="Y414">
        <v>1</v>
      </c>
      <c r="Z414">
        <v>1</v>
      </c>
      <c r="AA414">
        <v>1</v>
      </c>
      <c r="AB414">
        <v>1</v>
      </c>
      <c r="AC414">
        <v>1</v>
      </c>
      <c r="AD414">
        <v>1</v>
      </c>
      <c r="AE414">
        <v>1</v>
      </c>
      <c r="AF414">
        <v>1</v>
      </c>
      <c r="AG414">
        <v>0</v>
      </c>
      <c r="AH414">
        <v>0</v>
      </c>
      <c r="AI414">
        <v>0</v>
      </c>
      <c r="AJ414">
        <v>0</v>
      </c>
      <c r="AL414">
        <v>0</v>
      </c>
      <c r="AM414">
        <v>0</v>
      </c>
      <c r="AN414">
        <v>0</v>
      </c>
      <c r="AO414">
        <v>0</v>
      </c>
      <c r="AP414">
        <v>0</v>
      </c>
      <c r="AQ414">
        <v>0</v>
      </c>
      <c r="AR414">
        <v>0</v>
      </c>
      <c r="AT414">
        <v>0</v>
      </c>
      <c r="AV414">
        <v>0</v>
      </c>
      <c r="AW414">
        <v>0</v>
      </c>
      <c r="AX414">
        <v>0</v>
      </c>
      <c r="AY414">
        <v>0</v>
      </c>
      <c r="AZ414">
        <v>0</v>
      </c>
      <c r="BA414">
        <v>0</v>
      </c>
      <c r="BB414">
        <v>0</v>
      </c>
      <c r="BD414">
        <v>1</v>
      </c>
      <c r="BE414">
        <v>0</v>
      </c>
      <c r="BF414">
        <v>0</v>
      </c>
      <c r="BG414">
        <v>1</v>
      </c>
      <c r="BH414">
        <v>1</v>
      </c>
      <c r="BI414">
        <v>0</v>
      </c>
      <c r="BJ414">
        <v>0</v>
      </c>
      <c r="BK414">
        <v>0</v>
      </c>
      <c r="BL414">
        <v>0</v>
      </c>
      <c r="BM414">
        <v>0</v>
      </c>
      <c r="BN414">
        <v>1</v>
      </c>
      <c r="BO414">
        <v>0</v>
      </c>
      <c r="BV414">
        <v>0</v>
      </c>
      <c r="BW414">
        <v>52282.86</v>
      </c>
      <c r="BX414">
        <v>0</v>
      </c>
      <c r="BY414">
        <v>49822.86</v>
      </c>
      <c r="BZ414">
        <v>2460</v>
      </c>
      <c r="CA414">
        <v>52282.86</v>
      </c>
      <c r="CB414">
        <v>0</v>
      </c>
      <c r="CC414">
        <v>49822.86</v>
      </c>
      <c r="CD414">
        <v>2460</v>
      </c>
      <c r="CE414">
        <v>0</v>
      </c>
      <c r="CF414">
        <v>1</v>
      </c>
      <c r="CG414">
        <v>0</v>
      </c>
      <c r="CH414">
        <v>0</v>
      </c>
      <c r="CI414">
        <v>0</v>
      </c>
      <c r="CJ414">
        <v>0</v>
      </c>
      <c r="CK414">
        <v>0</v>
      </c>
      <c r="CL414">
        <v>0</v>
      </c>
      <c r="CM414">
        <v>0</v>
      </c>
      <c r="CN414">
        <v>1</v>
      </c>
      <c r="CO414">
        <v>0</v>
      </c>
      <c r="CP414">
        <v>1</v>
      </c>
      <c r="CQ414">
        <v>0</v>
      </c>
      <c r="CR414">
        <v>0</v>
      </c>
      <c r="CS414">
        <v>0</v>
      </c>
      <c r="CT414">
        <v>0</v>
      </c>
      <c r="CU414" t="s">
        <v>15018</v>
      </c>
    </row>
    <row r="415" spans="1:99" x14ac:dyDescent="0.15">
      <c r="A415">
        <v>13411930</v>
      </c>
      <c r="B415" t="s">
        <v>4913</v>
      </c>
      <c r="C415" t="s">
        <v>15679</v>
      </c>
      <c r="D415" t="s">
        <v>4917</v>
      </c>
      <c r="E415">
        <v>27</v>
      </c>
      <c r="F415" t="s">
        <v>15031</v>
      </c>
      <c r="G415">
        <v>20061201</v>
      </c>
      <c r="J415" t="s">
        <v>15955</v>
      </c>
      <c r="K415" t="s">
        <v>4915</v>
      </c>
      <c r="L415">
        <v>924</v>
      </c>
      <c r="M415" t="s">
        <v>15015</v>
      </c>
      <c r="N415" t="s">
        <v>15016</v>
      </c>
      <c r="Q415" t="s">
        <v>15017</v>
      </c>
      <c r="R415" t="s">
        <v>15023</v>
      </c>
      <c r="U415">
        <v>21</v>
      </c>
      <c r="V415">
        <v>17</v>
      </c>
      <c r="W415">
        <v>4</v>
      </c>
      <c r="X415">
        <v>8</v>
      </c>
      <c r="Y415">
        <v>0</v>
      </c>
      <c r="Z415">
        <v>0</v>
      </c>
      <c r="AA415">
        <v>0</v>
      </c>
      <c r="AB415">
        <v>13</v>
      </c>
      <c r="AC415">
        <v>0</v>
      </c>
      <c r="AD415">
        <v>0</v>
      </c>
      <c r="AE415">
        <v>0</v>
      </c>
      <c r="AF415">
        <v>0</v>
      </c>
      <c r="AG415">
        <v>0</v>
      </c>
      <c r="AH415">
        <v>0</v>
      </c>
      <c r="AI415">
        <v>1</v>
      </c>
      <c r="AJ415">
        <v>0</v>
      </c>
      <c r="AK415">
        <v>0</v>
      </c>
      <c r="AL415">
        <v>0</v>
      </c>
      <c r="AN415">
        <v>0</v>
      </c>
      <c r="AP415">
        <v>0</v>
      </c>
      <c r="AR415">
        <v>0</v>
      </c>
      <c r="AT415">
        <v>0</v>
      </c>
      <c r="BW415">
        <v>91756.6</v>
      </c>
      <c r="BX415">
        <v>33234.28</v>
      </c>
      <c r="BY415">
        <v>52437.35</v>
      </c>
      <c r="BZ415">
        <v>6084.97</v>
      </c>
      <c r="CA415">
        <v>88012.479999999996</v>
      </c>
      <c r="CB415">
        <v>41133.1</v>
      </c>
      <c r="CC415">
        <v>39633.39</v>
      </c>
      <c r="CD415">
        <v>7245.99</v>
      </c>
      <c r="CU415" t="s">
        <v>15018</v>
      </c>
    </row>
    <row r="416" spans="1:99" x14ac:dyDescent="0.15">
      <c r="A416">
        <v>13412613</v>
      </c>
      <c r="B416" t="s">
        <v>15956</v>
      </c>
      <c r="C416" t="s">
        <v>15957</v>
      </c>
      <c r="D416" t="s">
        <v>15958</v>
      </c>
      <c r="E416">
        <v>20</v>
      </c>
      <c r="F416" t="s">
        <v>15130</v>
      </c>
      <c r="G416">
        <v>20140114</v>
      </c>
      <c r="J416" t="s">
        <v>15959</v>
      </c>
      <c r="K416" t="s">
        <v>15960</v>
      </c>
      <c r="L416">
        <v>0</v>
      </c>
      <c r="M416" t="s">
        <v>15015</v>
      </c>
      <c r="N416" t="s">
        <v>15016</v>
      </c>
      <c r="Q416" t="s">
        <v>15017</v>
      </c>
      <c r="R416" t="s">
        <v>15023</v>
      </c>
      <c r="U416">
        <v>166</v>
      </c>
      <c r="V416">
        <v>120</v>
      </c>
      <c r="W416">
        <v>46</v>
      </c>
      <c r="X416">
        <v>62</v>
      </c>
      <c r="Y416">
        <v>2</v>
      </c>
      <c r="Z416">
        <v>3.2300000000000002E-2</v>
      </c>
      <c r="AA416">
        <v>2</v>
      </c>
      <c r="AB416">
        <v>85</v>
      </c>
      <c r="AC416">
        <v>2</v>
      </c>
      <c r="AD416">
        <v>2.35E-2</v>
      </c>
      <c r="AE416">
        <v>2</v>
      </c>
      <c r="AF416">
        <v>3.2300000000000002E-2</v>
      </c>
      <c r="AG416">
        <v>0</v>
      </c>
      <c r="AH416">
        <v>0</v>
      </c>
      <c r="AI416">
        <v>7</v>
      </c>
      <c r="AJ416">
        <v>3</v>
      </c>
      <c r="AK416">
        <v>0.42859999999999998</v>
      </c>
      <c r="AL416">
        <v>0</v>
      </c>
      <c r="AM416">
        <v>0</v>
      </c>
      <c r="AN416">
        <v>0</v>
      </c>
      <c r="AO416">
        <v>0</v>
      </c>
      <c r="AP416">
        <v>0</v>
      </c>
      <c r="AQ416">
        <v>0</v>
      </c>
      <c r="AR416">
        <v>0</v>
      </c>
      <c r="AT416">
        <v>0</v>
      </c>
      <c r="AV416">
        <v>0</v>
      </c>
      <c r="AW416">
        <v>0</v>
      </c>
      <c r="AX416">
        <v>0</v>
      </c>
      <c r="AY416">
        <v>0</v>
      </c>
      <c r="AZ416">
        <v>0</v>
      </c>
      <c r="BA416">
        <v>0</v>
      </c>
      <c r="BB416">
        <v>0.5</v>
      </c>
      <c r="BD416">
        <v>0</v>
      </c>
      <c r="BE416">
        <v>0.5</v>
      </c>
      <c r="BF416">
        <v>0.5</v>
      </c>
      <c r="BG416">
        <v>0</v>
      </c>
      <c r="BH416">
        <v>1</v>
      </c>
      <c r="BI416">
        <v>0</v>
      </c>
      <c r="BJ416">
        <v>0</v>
      </c>
      <c r="BK416">
        <v>0.5</v>
      </c>
      <c r="BL416">
        <v>0</v>
      </c>
      <c r="BM416">
        <v>0</v>
      </c>
      <c r="BN416">
        <v>0.5</v>
      </c>
      <c r="BO416">
        <v>0</v>
      </c>
      <c r="BV416">
        <v>0.5</v>
      </c>
      <c r="BW416">
        <v>52032.12</v>
      </c>
      <c r="BX416">
        <v>9357.0499999999993</v>
      </c>
      <c r="BY416">
        <v>34589.550000000003</v>
      </c>
      <c r="BZ416">
        <v>8085.51</v>
      </c>
      <c r="CA416">
        <v>59529.26</v>
      </c>
      <c r="CB416">
        <v>12748.47</v>
      </c>
      <c r="CC416">
        <v>37998.43</v>
      </c>
      <c r="CD416">
        <v>8782.36</v>
      </c>
      <c r="CE416">
        <v>0</v>
      </c>
      <c r="CF416">
        <v>0</v>
      </c>
      <c r="CG416">
        <v>0</v>
      </c>
      <c r="CH416">
        <v>0</v>
      </c>
      <c r="CI416">
        <v>0</v>
      </c>
      <c r="CJ416">
        <v>0</v>
      </c>
      <c r="CK416">
        <v>0.5</v>
      </c>
      <c r="CL416">
        <v>0</v>
      </c>
      <c r="CM416">
        <v>0</v>
      </c>
      <c r="CN416">
        <v>0</v>
      </c>
      <c r="CO416">
        <v>0.5</v>
      </c>
      <c r="CP416">
        <v>1</v>
      </c>
      <c r="CQ416">
        <v>0</v>
      </c>
      <c r="CR416">
        <v>0</v>
      </c>
      <c r="CS416">
        <v>0</v>
      </c>
      <c r="CT416">
        <v>0</v>
      </c>
      <c r="CU416" t="s">
        <v>15018</v>
      </c>
    </row>
    <row r="417" spans="1:99" x14ac:dyDescent="0.15">
      <c r="A417">
        <v>13413547</v>
      </c>
      <c r="B417" t="s">
        <v>8707</v>
      </c>
      <c r="C417" t="s">
        <v>15746</v>
      </c>
      <c r="D417" t="s">
        <v>8710</v>
      </c>
      <c r="E417">
        <v>36</v>
      </c>
      <c r="F417" t="s">
        <v>15118</v>
      </c>
      <c r="G417">
        <v>20180901</v>
      </c>
      <c r="J417" t="s">
        <v>15961</v>
      </c>
      <c r="K417" t="s">
        <v>8709</v>
      </c>
      <c r="L417">
        <v>0</v>
      </c>
      <c r="M417" t="s">
        <v>15015</v>
      </c>
      <c r="N417" t="s">
        <v>15016</v>
      </c>
      <c r="Q417" t="s">
        <v>15017</v>
      </c>
      <c r="U417">
        <v>1</v>
      </c>
      <c r="V417">
        <v>1</v>
      </c>
      <c r="W417">
        <v>0</v>
      </c>
      <c r="X417">
        <v>1</v>
      </c>
      <c r="Y417">
        <v>1</v>
      </c>
      <c r="Z417">
        <v>1</v>
      </c>
      <c r="AA417">
        <v>1</v>
      </c>
      <c r="AB417">
        <v>1</v>
      </c>
      <c r="AC417">
        <v>1</v>
      </c>
      <c r="AD417">
        <v>1</v>
      </c>
      <c r="AE417">
        <v>1</v>
      </c>
      <c r="AF417">
        <v>1</v>
      </c>
      <c r="AG417">
        <v>0</v>
      </c>
      <c r="AH417">
        <v>0</v>
      </c>
      <c r="AI417">
        <v>0</v>
      </c>
      <c r="AJ417">
        <v>0</v>
      </c>
      <c r="AL417">
        <v>0</v>
      </c>
      <c r="AM417">
        <v>0</v>
      </c>
      <c r="AN417">
        <v>0</v>
      </c>
      <c r="AO417">
        <v>0</v>
      </c>
      <c r="AP417">
        <v>0</v>
      </c>
      <c r="AQ417">
        <v>0</v>
      </c>
      <c r="AR417">
        <v>0</v>
      </c>
      <c r="AT417">
        <v>0</v>
      </c>
      <c r="AV417">
        <v>0</v>
      </c>
      <c r="AW417">
        <v>0</v>
      </c>
      <c r="AX417">
        <v>0</v>
      </c>
      <c r="AY417">
        <v>0</v>
      </c>
      <c r="AZ417">
        <v>0</v>
      </c>
      <c r="BA417">
        <v>0</v>
      </c>
      <c r="BB417">
        <v>1</v>
      </c>
      <c r="BD417">
        <v>0</v>
      </c>
      <c r="BE417">
        <v>1</v>
      </c>
      <c r="BF417">
        <v>0</v>
      </c>
      <c r="BG417">
        <v>1</v>
      </c>
      <c r="BH417">
        <v>0</v>
      </c>
      <c r="BI417">
        <v>1</v>
      </c>
      <c r="BJ417">
        <v>1</v>
      </c>
      <c r="BK417">
        <v>0</v>
      </c>
      <c r="BL417">
        <v>0</v>
      </c>
      <c r="BM417">
        <v>0</v>
      </c>
      <c r="BN417">
        <v>0</v>
      </c>
      <c r="BO417">
        <v>0</v>
      </c>
      <c r="BV417">
        <v>0</v>
      </c>
      <c r="BW417">
        <v>134370</v>
      </c>
      <c r="BX417">
        <v>0</v>
      </c>
      <c r="BY417">
        <v>131470</v>
      </c>
      <c r="BZ417">
        <v>2900</v>
      </c>
      <c r="CA417">
        <v>134370</v>
      </c>
      <c r="CB417">
        <v>0</v>
      </c>
      <c r="CC417">
        <v>131470</v>
      </c>
      <c r="CD417">
        <v>2900</v>
      </c>
      <c r="CE417">
        <v>0</v>
      </c>
      <c r="CF417">
        <v>1</v>
      </c>
      <c r="CG417">
        <v>0</v>
      </c>
      <c r="CH417">
        <v>1</v>
      </c>
      <c r="CI417">
        <v>0</v>
      </c>
      <c r="CJ417">
        <v>0</v>
      </c>
      <c r="CK417">
        <v>0</v>
      </c>
      <c r="CL417">
        <v>0</v>
      </c>
      <c r="CM417">
        <v>0</v>
      </c>
      <c r="CN417">
        <v>0</v>
      </c>
      <c r="CO417">
        <v>0</v>
      </c>
      <c r="CP417">
        <v>0</v>
      </c>
      <c r="CQ417">
        <v>0</v>
      </c>
      <c r="CR417">
        <v>0</v>
      </c>
      <c r="CS417">
        <v>1</v>
      </c>
      <c r="CT417">
        <v>0</v>
      </c>
      <c r="CU417" t="s">
        <v>15018</v>
      </c>
    </row>
    <row r="418" spans="1:99" x14ac:dyDescent="0.15">
      <c r="A418">
        <v>13413835</v>
      </c>
      <c r="B418" t="s">
        <v>4432</v>
      </c>
      <c r="C418" t="s">
        <v>15477</v>
      </c>
      <c r="D418" t="s">
        <v>4435</v>
      </c>
      <c r="E418">
        <v>27</v>
      </c>
      <c r="F418" t="s">
        <v>15031</v>
      </c>
      <c r="G418">
        <v>20191212</v>
      </c>
      <c r="J418" t="s">
        <v>15962</v>
      </c>
      <c r="K418" t="s">
        <v>4434</v>
      </c>
      <c r="L418">
        <v>0</v>
      </c>
      <c r="M418" t="s">
        <v>15015</v>
      </c>
      <c r="N418" t="s">
        <v>15016</v>
      </c>
      <c r="Q418" t="s">
        <v>15017</v>
      </c>
      <c r="U418">
        <v>2</v>
      </c>
      <c r="V418">
        <v>2</v>
      </c>
      <c r="W418">
        <v>0</v>
      </c>
      <c r="X418">
        <v>1</v>
      </c>
      <c r="Y418">
        <v>1</v>
      </c>
      <c r="Z418">
        <v>1</v>
      </c>
      <c r="AA418">
        <v>1</v>
      </c>
      <c r="AB418">
        <v>2</v>
      </c>
      <c r="AC418">
        <v>1</v>
      </c>
      <c r="AD418">
        <v>0.5</v>
      </c>
      <c r="AE418">
        <v>1</v>
      </c>
      <c r="AF418">
        <v>1</v>
      </c>
      <c r="AG418">
        <v>0</v>
      </c>
      <c r="AH418">
        <v>0</v>
      </c>
      <c r="AI418">
        <v>0</v>
      </c>
      <c r="AJ418">
        <v>0</v>
      </c>
      <c r="AL418">
        <v>0</v>
      </c>
      <c r="AM418">
        <v>0</v>
      </c>
      <c r="AN418">
        <v>0</v>
      </c>
      <c r="AO418">
        <v>0</v>
      </c>
      <c r="AP418">
        <v>0</v>
      </c>
      <c r="AQ418">
        <v>0</v>
      </c>
      <c r="AR418">
        <v>0</v>
      </c>
      <c r="AT418">
        <v>0</v>
      </c>
      <c r="AV418">
        <v>0</v>
      </c>
      <c r="AW418">
        <v>1</v>
      </c>
      <c r="AX418">
        <v>0</v>
      </c>
      <c r="AY418">
        <v>0</v>
      </c>
      <c r="AZ418">
        <v>0</v>
      </c>
      <c r="BA418">
        <v>0</v>
      </c>
      <c r="BB418">
        <v>0</v>
      </c>
      <c r="BD418">
        <v>0</v>
      </c>
      <c r="BE418">
        <v>1</v>
      </c>
      <c r="BF418">
        <v>1</v>
      </c>
      <c r="BG418">
        <v>1</v>
      </c>
      <c r="BH418">
        <v>1</v>
      </c>
      <c r="BI418">
        <v>0</v>
      </c>
      <c r="BJ418">
        <v>0</v>
      </c>
      <c r="BK418">
        <v>1</v>
      </c>
      <c r="BL418">
        <v>0</v>
      </c>
      <c r="BM418">
        <v>0</v>
      </c>
      <c r="BN418">
        <v>1</v>
      </c>
      <c r="BO418">
        <v>0</v>
      </c>
      <c r="BV418">
        <v>1</v>
      </c>
      <c r="BW418">
        <v>9585</v>
      </c>
      <c r="BX418">
        <v>0</v>
      </c>
      <c r="BY418">
        <v>9585</v>
      </c>
      <c r="BZ418">
        <v>0</v>
      </c>
      <c r="CA418">
        <v>9585</v>
      </c>
      <c r="CB418">
        <v>0</v>
      </c>
      <c r="CC418">
        <v>9585</v>
      </c>
      <c r="CD418">
        <v>0</v>
      </c>
      <c r="CE418">
        <v>0</v>
      </c>
      <c r="CF418">
        <v>0</v>
      </c>
      <c r="CG418">
        <v>0</v>
      </c>
      <c r="CH418">
        <v>0</v>
      </c>
      <c r="CI418">
        <v>0</v>
      </c>
      <c r="CJ418">
        <v>0</v>
      </c>
      <c r="CK418">
        <v>0</v>
      </c>
      <c r="CL418">
        <v>0</v>
      </c>
      <c r="CM418">
        <v>1</v>
      </c>
      <c r="CN418">
        <v>0</v>
      </c>
      <c r="CO418">
        <v>0</v>
      </c>
      <c r="CP418">
        <v>1</v>
      </c>
      <c r="CQ418">
        <v>0</v>
      </c>
      <c r="CR418">
        <v>0</v>
      </c>
      <c r="CS418">
        <v>0</v>
      </c>
      <c r="CT418">
        <v>0</v>
      </c>
      <c r="CU418" t="s">
        <v>15018</v>
      </c>
    </row>
    <row r="419" spans="1:99" x14ac:dyDescent="0.15">
      <c r="A419">
        <v>13414347</v>
      </c>
      <c r="B419" t="s">
        <v>7496</v>
      </c>
      <c r="C419" t="s">
        <v>15679</v>
      </c>
      <c r="D419" t="s">
        <v>7500</v>
      </c>
      <c r="E419">
        <v>23</v>
      </c>
      <c r="F419" t="s">
        <v>15100</v>
      </c>
      <c r="G419">
        <v>20220401</v>
      </c>
      <c r="J419" t="s">
        <v>15963</v>
      </c>
      <c r="K419" t="s">
        <v>7498</v>
      </c>
      <c r="L419">
        <v>7749</v>
      </c>
      <c r="M419" t="s">
        <v>15015</v>
      </c>
      <c r="N419" t="s">
        <v>15016</v>
      </c>
      <c r="Q419" t="s">
        <v>15017</v>
      </c>
      <c r="R419" t="s">
        <v>15023</v>
      </c>
      <c r="U419">
        <v>110</v>
      </c>
      <c r="V419">
        <v>86</v>
      </c>
      <c r="W419">
        <v>24</v>
      </c>
      <c r="X419">
        <v>84</v>
      </c>
      <c r="Y419">
        <v>21</v>
      </c>
      <c r="Z419">
        <v>0.25</v>
      </c>
      <c r="AA419">
        <v>22</v>
      </c>
      <c r="AB419">
        <v>86</v>
      </c>
      <c r="AC419">
        <v>22</v>
      </c>
      <c r="AD419">
        <v>0.25580000000000003</v>
      </c>
      <c r="AE419">
        <v>21</v>
      </c>
      <c r="AF419">
        <v>0.25</v>
      </c>
      <c r="AG419">
        <v>0</v>
      </c>
      <c r="AH419">
        <v>0</v>
      </c>
      <c r="AI419">
        <v>11</v>
      </c>
      <c r="AJ419">
        <v>3</v>
      </c>
      <c r="AK419">
        <v>0.2727</v>
      </c>
      <c r="AL419">
        <v>2</v>
      </c>
      <c r="AM419">
        <v>9.5200000000000007E-2</v>
      </c>
      <c r="AN419">
        <v>1</v>
      </c>
      <c r="AO419">
        <v>4.7600000000000003E-2</v>
      </c>
      <c r="AP419">
        <v>1</v>
      </c>
      <c r="AQ419">
        <v>4.7600000000000003E-2</v>
      </c>
      <c r="AR419">
        <v>1</v>
      </c>
      <c r="AS419">
        <v>0.5</v>
      </c>
      <c r="AT419">
        <v>0</v>
      </c>
      <c r="AU419">
        <v>0</v>
      </c>
      <c r="AV419">
        <v>0.18179999999999999</v>
      </c>
      <c r="AW419">
        <v>0.36359999999999998</v>
      </c>
      <c r="AX419">
        <v>0.13639999999999999</v>
      </c>
      <c r="AY419">
        <v>0.18179999999999999</v>
      </c>
      <c r="AZ419">
        <v>9.0899999999999995E-2</v>
      </c>
      <c r="BA419">
        <v>9.0899999999999995E-2</v>
      </c>
      <c r="BB419">
        <v>0.18179999999999999</v>
      </c>
      <c r="BD419">
        <v>0.2727</v>
      </c>
      <c r="BE419">
        <v>0.2727</v>
      </c>
      <c r="BF419">
        <v>0.36359999999999998</v>
      </c>
      <c r="BG419">
        <v>0.36359999999999998</v>
      </c>
      <c r="BH419">
        <v>0.81820000000000004</v>
      </c>
      <c r="BI419">
        <v>0.18179999999999999</v>
      </c>
      <c r="BJ419">
        <v>0.13639999999999999</v>
      </c>
      <c r="BK419">
        <v>0.77270000000000005</v>
      </c>
      <c r="BL419">
        <v>0.36359999999999998</v>
      </c>
      <c r="BM419">
        <v>0.2273</v>
      </c>
      <c r="BN419">
        <v>0.54549999999999998</v>
      </c>
      <c r="BO419">
        <v>0.31819999999999998</v>
      </c>
      <c r="BV419">
        <v>0.5</v>
      </c>
      <c r="BW419">
        <v>91514.84</v>
      </c>
      <c r="BX419">
        <v>33028.870000000003</v>
      </c>
      <c r="BY419">
        <v>45812.22</v>
      </c>
      <c r="BZ419">
        <v>12673.76</v>
      </c>
      <c r="CA419">
        <v>105805.55</v>
      </c>
      <c r="CB419">
        <v>42192.95</v>
      </c>
      <c r="CC419">
        <v>50976.76</v>
      </c>
      <c r="CD419">
        <v>12635.84</v>
      </c>
      <c r="CE419">
        <v>0.2727</v>
      </c>
      <c r="CF419">
        <v>9.0899999999999995E-2</v>
      </c>
      <c r="CG419">
        <v>0.2727</v>
      </c>
      <c r="CH419">
        <v>0.31819999999999998</v>
      </c>
      <c r="CI419">
        <v>4.5499999999999999E-2</v>
      </c>
      <c r="CJ419">
        <v>0.18179999999999999</v>
      </c>
      <c r="CK419">
        <v>0.18179999999999999</v>
      </c>
      <c r="CL419">
        <v>0</v>
      </c>
      <c r="CM419">
        <v>0.13639999999999999</v>
      </c>
      <c r="CN419">
        <v>0</v>
      </c>
      <c r="CO419">
        <v>0.13639999999999999</v>
      </c>
      <c r="CP419">
        <v>0.5</v>
      </c>
      <c r="CQ419">
        <v>0.36359999999999998</v>
      </c>
      <c r="CR419">
        <v>9.0899999999999995E-2</v>
      </c>
      <c r="CS419">
        <v>4.5499999999999999E-2</v>
      </c>
      <c r="CT419">
        <v>0</v>
      </c>
      <c r="CU419" t="s">
        <v>15018</v>
      </c>
    </row>
    <row r="420" spans="1:99" x14ac:dyDescent="0.15">
      <c r="A420">
        <v>13414702</v>
      </c>
      <c r="B420" t="s">
        <v>15964</v>
      </c>
      <c r="C420" t="s">
        <v>15406</v>
      </c>
      <c r="D420" t="s">
        <v>15965</v>
      </c>
      <c r="E420">
        <v>23</v>
      </c>
      <c r="F420" t="s">
        <v>15100</v>
      </c>
      <c r="G420">
        <v>20230701</v>
      </c>
      <c r="J420" t="s">
        <v>15966</v>
      </c>
      <c r="K420">
        <v>9083894279</v>
      </c>
      <c r="L420">
        <v>0</v>
      </c>
      <c r="M420" t="s">
        <v>15015</v>
      </c>
      <c r="N420" t="s">
        <v>15016</v>
      </c>
      <c r="Q420" t="s">
        <v>15017</v>
      </c>
      <c r="U420">
        <v>2</v>
      </c>
      <c r="V420">
        <v>1</v>
      </c>
      <c r="W420">
        <v>1</v>
      </c>
      <c r="X420">
        <v>1</v>
      </c>
      <c r="Y420">
        <v>0</v>
      </c>
      <c r="Z420">
        <v>0</v>
      </c>
      <c r="AA420">
        <v>0</v>
      </c>
      <c r="AB420">
        <v>1</v>
      </c>
      <c r="AC420">
        <v>0</v>
      </c>
      <c r="AD420">
        <v>0</v>
      </c>
      <c r="AE420">
        <v>0</v>
      </c>
      <c r="AF420">
        <v>0</v>
      </c>
      <c r="AG420">
        <v>0</v>
      </c>
      <c r="AH420">
        <v>0</v>
      </c>
      <c r="AI420">
        <v>1</v>
      </c>
      <c r="AJ420">
        <v>0</v>
      </c>
      <c r="AK420">
        <v>0</v>
      </c>
      <c r="AL420">
        <v>0</v>
      </c>
      <c r="AN420">
        <v>0</v>
      </c>
      <c r="AP420">
        <v>0</v>
      </c>
      <c r="AR420">
        <v>0</v>
      </c>
      <c r="AT420">
        <v>0</v>
      </c>
      <c r="BW420">
        <v>49290</v>
      </c>
      <c r="BX420">
        <v>0</v>
      </c>
      <c r="BY420">
        <v>49290</v>
      </c>
      <c r="BZ420">
        <v>0</v>
      </c>
      <c r="CA420">
        <v>61330</v>
      </c>
      <c r="CB420">
        <v>0</v>
      </c>
      <c r="CC420">
        <v>61330</v>
      </c>
      <c r="CD420">
        <v>0</v>
      </c>
      <c r="CU420" t="s">
        <v>15018</v>
      </c>
    </row>
    <row r="421" spans="1:99" x14ac:dyDescent="0.15">
      <c r="A421">
        <v>13420024</v>
      </c>
      <c r="B421" t="s">
        <v>9185</v>
      </c>
      <c r="C421" t="s">
        <v>15967</v>
      </c>
      <c r="D421" t="s">
        <v>9190</v>
      </c>
      <c r="E421">
        <v>19</v>
      </c>
      <c r="F421" t="s">
        <v>15087</v>
      </c>
      <c r="G421">
        <v>19700401</v>
      </c>
      <c r="J421" t="s">
        <v>15968</v>
      </c>
      <c r="K421" t="s">
        <v>9187</v>
      </c>
      <c r="L421">
        <v>0</v>
      </c>
      <c r="M421" t="s">
        <v>15015</v>
      </c>
      <c r="N421" t="s">
        <v>15016</v>
      </c>
      <c r="P421" t="s">
        <v>15091</v>
      </c>
      <c r="Q421" t="s">
        <v>15017</v>
      </c>
      <c r="R421" t="s">
        <v>15023</v>
      </c>
      <c r="T421" t="s">
        <v>15043</v>
      </c>
      <c r="U421">
        <v>238</v>
      </c>
      <c r="V421">
        <v>153</v>
      </c>
      <c r="W421">
        <v>85</v>
      </c>
      <c r="X421">
        <v>63</v>
      </c>
      <c r="Y421">
        <v>46</v>
      </c>
      <c r="Z421">
        <v>0.73019999999999996</v>
      </c>
      <c r="AA421">
        <v>71</v>
      </c>
      <c r="AB421">
        <v>92</v>
      </c>
      <c r="AC421">
        <v>71</v>
      </c>
      <c r="AD421">
        <v>0.77170000000000005</v>
      </c>
      <c r="AE421">
        <v>46</v>
      </c>
      <c r="AF421">
        <v>0.73019999999999996</v>
      </c>
      <c r="AG421">
        <v>0</v>
      </c>
      <c r="AH421">
        <v>0</v>
      </c>
      <c r="AI421">
        <v>19</v>
      </c>
      <c r="AJ421">
        <v>3</v>
      </c>
      <c r="AK421">
        <v>0.15790000000000001</v>
      </c>
      <c r="AL421">
        <v>10</v>
      </c>
      <c r="AM421">
        <v>0.21740000000000001</v>
      </c>
      <c r="AN421">
        <v>4</v>
      </c>
      <c r="AO421">
        <v>8.6999999999999994E-2</v>
      </c>
      <c r="AP421">
        <v>6</v>
      </c>
      <c r="AQ421">
        <v>0.13039999999999999</v>
      </c>
      <c r="AR421">
        <v>2</v>
      </c>
      <c r="AS421">
        <v>0.2</v>
      </c>
      <c r="AT421">
        <v>1</v>
      </c>
      <c r="AU421">
        <v>0.1</v>
      </c>
      <c r="AV421">
        <v>0.34289999999999998</v>
      </c>
      <c r="AW421">
        <v>0.28170000000000001</v>
      </c>
      <c r="AX421">
        <v>0.11269999999999999</v>
      </c>
      <c r="AY421">
        <v>0.28170000000000001</v>
      </c>
      <c r="AZ421">
        <v>0.1429</v>
      </c>
      <c r="BA421">
        <v>0.12859999999999999</v>
      </c>
      <c r="BB421">
        <v>0.18310000000000001</v>
      </c>
      <c r="BD421">
        <v>0.39439999999999997</v>
      </c>
      <c r="BE421">
        <v>0.16900000000000001</v>
      </c>
      <c r="BF421">
        <v>0.2676</v>
      </c>
      <c r="BG421">
        <v>0.40849999999999997</v>
      </c>
      <c r="BH421">
        <v>0.9577</v>
      </c>
      <c r="BI421">
        <v>4.2299999999999997E-2</v>
      </c>
      <c r="BJ421">
        <v>0.28170000000000001</v>
      </c>
      <c r="BK421">
        <v>0.64790000000000003</v>
      </c>
      <c r="BL421">
        <v>0.30990000000000001</v>
      </c>
      <c r="BM421">
        <v>0.16900000000000001</v>
      </c>
      <c r="BN421">
        <v>0.54930000000000001</v>
      </c>
      <c r="BO421">
        <v>0.28170000000000001</v>
      </c>
      <c r="BV421">
        <v>0.56340000000000001</v>
      </c>
      <c r="BW421">
        <v>68178.3</v>
      </c>
      <c r="BX421">
        <v>22982.99</v>
      </c>
      <c r="BY421">
        <v>37731.33</v>
      </c>
      <c r="BZ421">
        <v>7463.98</v>
      </c>
      <c r="CA421">
        <v>70530.81</v>
      </c>
      <c r="CB421">
        <v>25896.76</v>
      </c>
      <c r="CC421">
        <v>38456.76</v>
      </c>
      <c r="CD421">
        <v>6177.28</v>
      </c>
      <c r="CE421">
        <v>0.30990000000000001</v>
      </c>
      <c r="CF421">
        <v>8.4500000000000006E-2</v>
      </c>
      <c r="CG421">
        <v>0.30990000000000001</v>
      </c>
      <c r="CH421">
        <v>0.14080000000000001</v>
      </c>
      <c r="CI421">
        <v>9.8599999999999993E-2</v>
      </c>
      <c r="CJ421">
        <v>0.1268</v>
      </c>
      <c r="CK421">
        <v>0.1268</v>
      </c>
      <c r="CL421">
        <v>0.18310000000000001</v>
      </c>
      <c r="CM421">
        <v>8.4500000000000006E-2</v>
      </c>
      <c r="CN421">
        <v>1.41E-2</v>
      </c>
      <c r="CO421">
        <v>0.22539999999999999</v>
      </c>
      <c r="CP421">
        <v>0.47889999999999999</v>
      </c>
      <c r="CQ421">
        <v>0.29580000000000001</v>
      </c>
      <c r="CR421">
        <v>0.1268</v>
      </c>
      <c r="CS421">
        <v>8.4500000000000006E-2</v>
      </c>
      <c r="CT421">
        <v>1.41E-2</v>
      </c>
      <c r="CU421" t="s">
        <v>15018</v>
      </c>
    </row>
    <row r="422" spans="1:99" x14ac:dyDescent="0.15">
      <c r="A422">
        <v>13420339</v>
      </c>
      <c r="B422" t="s">
        <v>15969</v>
      </c>
      <c r="C422" t="s">
        <v>15146</v>
      </c>
      <c r="D422" t="s">
        <v>1957</v>
      </c>
      <c r="E422">
        <v>19</v>
      </c>
      <c r="F422" t="s">
        <v>15087</v>
      </c>
      <c r="G422">
        <v>19720501</v>
      </c>
      <c r="J422" t="s">
        <v>15970</v>
      </c>
      <c r="K422" t="s">
        <v>1955</v>
      </c>
      <c r="L422">
        <v>0</v>
      </c>
      <c r="M422" t="s">
        <v>15015</v>
      </c>
      <c r="N422" t="s">
        <v>15016</v>
      </c>
      <c r="Q422" t="s">
        <v>15017</v>
      </c>
      <c r="T422" t="s">
        <v>15043</v>
      </c>
      <c r="U422">
        <v>17</v>
      </c>
      <c r="V422">
        <v>10</v>
      </c>
      <c r="W422">
        <v>7</v>
      </c>
      <c r="X422">
        <v>7</v>
      </c>
      <c r="Y422">
        <v>7</v>
      </c>
      <c r="Z422">
        <v>1</v>
      </c>
      <c r="AA422">
        <v>7</v>
      </c>
      <c r="AB422">
        <v>7</v>
      </c>
      <c r="AC422">
        <v>7</v>
      </c>
      <c r="AD422">
        <v>1</v>
      </c>
      <c r="AE422">
        <v>7</v>
      </c>
      <c r="AF422">
        <v>1</v>
      </c>
      <c r="AG422">
        <v>0</v>
      </c>
      <c r="AH422">
        <v>0</v>
      </c>
      <c r="AI422">
        <v>3</v>
      </c>
      <c r="AJ422">
        <v>0</v>
      </c>
      <c r="AK422">
        <v>0</v>
      </c>
      <c r="AL422">
        <v>1</v>
      </c>
      <c r="AM422">
        <v>0.1429</v>
      </c>
      <c r="AN422">
        <v>1</v>
      </c>
      <c r="AO422">
        <v>0.1429</v>
      </c>
      <c r="AP422">
        <v>0</v>
      </c>
      <c r="AQ422">
        <v>0</v>
      </c>
      <c r="AR422">
        <v>0</v>
      </c>
      <c r="AS422">
        <v>0</v>
      </c>
      <c r="AT422">
        <v>0</v>
      </c>
      <c r="AU422">
        <v>0</v>
      </c>
      <c r="AV422">
        <v>0.42859999999999998</v>
      </c>
      <c r="AW422">
        <v>0.42859999999999998</v>
      </c>
      <c r="AX422">
        <v>0.28570000000000001</v>
      </c>
      <c r="AY422">
        <v>0.1429</v>
      </c>
      <c r="AZ422">
        <v>0</v>
      </c>
      <c r="BA422">
        <v>0.28570000000000001</v>
      </c>
      <c r="BB422">
        <v>0.28570000000000001</v>
      </c>
      <c r="BD422">
        <v>0.42859999999999998</v>
      </c>
      <c r="BE422">
        <v>0.1429</v>
      </c>
      <c r="BF422">
        <v>0.42859999999999998</v>
      </c>
      <c r="BG422">
        <v>0.57140000000000002</v>
      </c>
      <c r="BH422">
        <v>0.85709999999999997</v>
      </c>
      <c r="BI422">
        <v>0.1429</v>
      </c>
      <c r="BJ422">
        <v>0.28570000000000001</v>
      </c>
      <c r="BK422">
        <v>0.42859999999999998</v>
      </c>
      <c r="BL422">
        <v>0.42859999999999998</v>
      </c>
      <c r="BM422">
        <v>0</v>
      </c>
      <c r="BN422">
        <v>0.57140000000000002</v>
      </c>
      <c r="BO422">
        <v>0.28570000000000001</v>
      </c>
      <c r="BV422">
        <v>0.28570000000000001</v>
      </c>
      <c r="BW422">
        <v>29594.12</v>
      </c>
      <c r="BX422">
        <v>0</v>
      </c>
      <c r="BY422">
        <v>23794.12</v>
      </c>
      <c r="BZ422">
        <v>5800</v>
      </c>
      <c r="CA422">
        <v>41571</v>
      </c>
      <c r="CB422">
        <v>0</v>
      </c>
      <c r="CC422">
        <v>32824</v>
      </c>
      <c r="CD422">
        <v>8747</v>
      </c>
      <c r="CE422">
        <v>0.1429</v>
      </c>
      <c r="CF422">
        <v>0</v>
      </c>
      <c r="CG422">
        <v>0.1429</v>
      </c>
      <c r="CH422">
        <v>0.1429</v>
      </c>
      <c r="CI422">
        <v>0</v>
      </c>
      <c r="CJ422">
        <v>0.28570000000000001</v>
      </c>
      <c r="CK422">
        <v>0</v>
      </c>
      <c r="CL422">
        <v>0.1429</v>
      </c>
      <c r="CM422">
        <v>0</v>
      </c>
      <c r="CN422">
        <v>0</v>
      </c>
      <c r="CO422">
        <v>0.42859999999999998</v>
      </c>
      <c r="CP422">
        <v>0.57140000000000002</v>
      </c>
      <c r="CQ422">
        <v>0.42859999999999998</v>
      </c>
      <c r="CR422">
        <v>0</v>
      </c>
      <c r="CS422">
        <v>0</v>
      </c>
      <c r="CT422">
        <v>0</v>
      </c>
      <c r="CU422" t="s">
        <v>15018</v>
      </c>
    </row>
    <row r="423" spans="1:99" x14ac:dyDescent="0.15">
      <c r="A423">
        <v>13423526</v>
      </c>
      <c r="B423" t="s">
        <v>1949</v>
      </c>
      <c r="C423" t="s">
        <v>15146</v>
      </c>
      <c r="D423" t="s">
        <v>15971</v>
      </c>
      <c r="E423">
        <v>24</v>
      </c>
      <c r="F423" t="s">
        <v>15053</v>
      </c>
      <c r="G423">
        <v>19871201</v>
      </c>
      <c r="J423" t="s">
        <v>15841</v>
      </c>
      <c r="K423" t="s">
        <v>1950</v>
      </c>
      <c r="L423">
        <v>0</v>
      </c>
      <c r="M423" t="s">
        <v>15015</v>
      </c>
      <c r="N423" t="s">
        <v>15016</v>
      </c>
      <c r="Q423" t="s">
        <v>15017</v>
      </c>
      <c r="U423">
        <v>12</v>
      </c>
      <c r="V423">
        <v>9</v>
      </c>
      <c r="W423">
        <v>3</v>
      </c>
      <c r="X423">
        <v>6</v>
      </c>
      <c r="Y423">
        <v>0</v>
      </c>
      <c r="Z423">
        <v>0</v>
      </c>
      <c r="AA423">
        <v>0</v>
      </c>
      <c r="AB423">
        <v>7</v>
      </c>
      <c r="AC423">
        <v>0</v>
      </c>
      <c r="AD423">
        <v>0</v>
      </c>
      <c r="AE423">
        <v>0</v>
      </c>
      <c r="AF423">
        <v>0</v>
      </c>
      <c r="AG423">
        <v>0</v>
      </c>
      <c r="AH423">
        <v>0</v>
      </c>
      <c r="AI423">
        <v>2</v>
      </c>
      <c r="AJ423">
        <v>0</v>
      </c>
      <c r="AK423">
        <v>0</v>
      </c>
      <c r="AL423">
        <v>0</v>
      </c>
      <c r="AN423">
        <v>0</v>
      </c>
      <c r="AP423">
        <v>0</v>
      </c>
      <c r="AR423">
        <v>0</v>
      </c>
      <c r="AT423">
        <v>0</v>
      </c>
      <c r="BW423">
        <v>73890.83</v>
      </c>
      <c r="BX423">
        <v>0</v>
      </c>
      <c r="BY423">
        <v>67586.67</v>
      </c>
      <c r="BZ423">
        <v>6304.17</v>
      </c>
      <c r="CA423">
        <v>43534.44</v>
      </c>
      <c r="CB423">
        <v>0</v>
      </c>
      <c r="CC423">
        <v>36533.33</v>
      </c>
      <c r="CD423">
        <v>7001.11</v>
      </c>
      <c r="CU423" t="s">
        <v>15018</v>
      </c>
    </row>
    <row r="424" spans="1:99" x14ac:dyDescent="0.15">
      <c r="A424">
        <v>13424110</v>
      </c>
      <c r="B424" t="s">
        <v>2806</v>
      </c>
      <c r="C424" t="s">
        <v>15972</v>
      </c>
      <c r="D424" t="s">
        <v>2811</v>
      </c>
      <c r="E424">
        <v>23</v>
      </c>
      <c r="F424" t="s">
        <v>15100</v>
      </c>
      <c r="G424">
        <v>19890501</v>
      </c>
      <c r="J424" t="s">
        <v>15973</v>
      </c>
      <c r="K424" t="s">
        <v>2808</v>
      </c>
      <c r="L424">
        <v>0</v>
      </c>
      <c r="M424" t="s">
        <v>15015</v>
      </c>
      <c r="N424" t="s">
        <v>15016</v>
      </c>
      <c r="Q424" t="s">
        <v>15017</v>
      </c>
      <c r="T424" t="s">
        <v>15043</v>
      </c>
      <c r="U424">
        <v>9</v>
      </c>
      <c r="V424">
        <v>8</v>
      </c>
      <c r="W424">
        <v>1</v>
      </c>
      <c r="X424">
        <v>8</v>
      </c>
      <c r="Y424">
        <v>3</v>
      </c>
      <c r="Z424">
        <v>0.375</v>
      </c>
      <c r="AA424">
        <v>3</v>
      </c>
      <c r="AB424">
        <v>8</v>
      </c>
      <c r="AC424">
        <v>3</v>
      </c>
      <c r="AD424">
        <v>0.375</v>
      </c>
      <c r="AE424">
        <v>3</v>
      </c>
      <c r="AF424">
        <v>0.375</v>
      </c>
      <c r="AG424">
        <v>0</v>
      </c>
      <c r="AH424">
        <v>0</v>
      </c>
      <c r="AI424">
        <v>0</v>
      </c>
      <c r="AJ424">
        <v>0</v>
      </c>
      <c r="AL424">
        <v>0</v>
      </c>
      <c r="AM424">
        <v>0</v>
      </c>
      <c r="AN424">
        <v>0</v>
      </c>
      <c r="AO424">
        <v>0</v>
      </c>
      <c r="AP424">
        <v>0</v>
      </c>
      <c r="AQ424">
        <v>0</v>
      </c>
      <c r="AR424">
        <v>0</v>
      </c>
      <c r="AT424">
        <v>0</v>
      </c>
      <c r="AV424">
        <v>0.33329999999999999</v>
      </c>
      <c r="AW424">
        <v>0.66669999999999996</v>
      </c>
      <c r="AX424">
        <v>0</v>
      </c>
      <c r="AY424">
        <v>0</v>
      </c>
      <c r="AZ424">
        <v>0.33329999999999999</v>
      </c>
      <c r="BA424">
        <v>0</v>
      </c>
      <c r="BB424">
        <v>0</v>
      </c>
      <c r="BD424">
        <v>0</v>
      </c>
      <c r="BE424">
        <v>0.33329999999999999</v>
      </c>
      <c r="BF424">
        <v>0</v>
      </c>
      <c r="BG424">
        <v>0.66669999999999996</v>
      </c>
      <c r="BH424">
        <v>1</v>
      </c>
      <c r="BI424">
        <v>0</v>
      </c>
      <c r="BJ424">
        <v>0.66669999999999996</v>
      </c>
      <c r="BK424">
        <v>0.33329999999999999</v>
      </c>
      <c r="BL424">
        <v>0</v>
      </c>
      <c r="BM424">
        <v>0.33329999999999999</v>
      </c>
      <c r="BN424">
        <v>0.66669999999999996</v>
      </c>
      <c r="BO424">
        <v>0</v>
      </c>
      <c r="BV424">
        <v>0.33329999999999999</v>
      </c>
      <c r="BW424">
        <v>27085.74</v>
      </c>
      <c r="BX424">
        <v>0</v>
      </c>
      <c r="BY424">
        <v>21009.65</v>
      </c>
      <c r="BZ424">
        <v>6076.1</v>
      </c>
      <c r="CA424">
        <v>29957.98</v>
      </c>
      <c r="CB424">
        <v>0</v>
      </c>
      <c r="CC424">
        <v>23152.46</v>
      </c>
      <c r="CD424">
        <v>6805.52</v>
      </c>
      <c r="CE424">
        <v>0.33329999999999999</v>
      </c>
      <c r="CF424">
        <v>0.33329999999999999</v>
      </c>
      <c r="CG424">
        <v>0.33329999999999999</v>
      </c>
      <c r="CH424">
        <v>0</v>
      </c>
      <c r="CI424">
        <v>0</v>
      </c>
      <c r="CJ424">
        <v>0.33329999999999999</v>
      </c>
      <c r="CK424">
        <v>0.33329999999999999</v>
      </c>
      <c r="CL424">
        <v>0.33329999999999999</v>
      </c>
      <c r="CM424">
        <v>0</v>
      </c>
      <c r="CN424">
        <v>0</v>
      </c>
      <c r="CO424">
        <v>0</v>
      </c>
      <c r="CP424">
        <v>0.66669999999999996</v>
      </c>
      <c r="CQ424">
        <v>0</v>
      </c>
      <c r="CR424">
        <v>0.33329999999999999</v>
      </c>
      <c r="CS424">
        <v>0</v>
      </c>
      <c r="CT424">
        <v>0</v>
      </c>
      <c r="CU424" t="s">
        <v>15018</v>
      </c>
    </row>
    <row r="425" spans="1:99" x14ac:dyDescent="0.15">
      <c r="A425">
        <v>13431416</v>
      </c>
      <c r="B425" t="s">
        <v>7905</v>
      </c>
      <c r="C425" t="s">
        <v>15751</v>
      </c>
      <c r="D425" t="s">
        <v>7908</v>
      </c>
      <c r="E425">
        <v>19</v>
      </c>
      <c r="F425" t="s">
        <v>15087</v>
      </c>
      <c r="G425">
        <v>19870701</v>
      </c>
      <c r="J425" t="s">
        <v>15974</v>
      </c>
      <c r="K425" t="s">
        <v>7907</v>
      </c>
      <c r="L425">
        <v>0</v>
      </c>
      <c r="M425" t="s">
        <v>15015</v>
      </c>
      <c r="N425" t="s">
        <v>15016</v>
      </c>
      <c r="Q425" t="s">
        <v>15017</v>
      </c>
      <c r="U425">
        <v>4</v>
      </c>
      <c r="V425">
        <v>3</v>
      </c>
      <c r="W425">
        <v>1</v>
      </c>
      <c r="X425">
        <v>3</v>
      </c>
      <c r="Y425">
        <v>0</v>
      </c>
      <c r="Z425">
        <v>0</v>
      </c>
      <c r="AA425">
        <v>0</v>
      </c>
      <c r="AB425">
        <v>3</v>
      </c>
      <c r="AC425">
        <v>0</v>
      </c>
      <c r="AD425">
        <v>0</v>
      </c>
      <c r="AE425">
        <v>0</v>
      </c>
      <c r="AF425">
        <v>0</v>
      </c>
      <c r="AG425">
        <v>0</v>
      </c>
      <c r="AH425">
        <v>0</v>
      </c>
      <c r="AI425">
        <v>1</v>
      </c>
      <c r="AJ425">
        <v>0</v>
      </c>
      <c r="AK425">
        <v>0</v>
      </c>
      <c r="AL425">
        <v>0</v>
      </c>
      <c r="AN425">
        <v>0</v>
      </c>
      <c r="AP425">
        <v>0</v>
      </c>
      <c r="AR425">
        <v>0</v>
      </c>
      <c r="AT425">
        <v>0</v>
      </c>
      <c r="BW425">
        <v>30610</v>
      </c>
      <c r="BX425">
        <v>0</v>
      </c>
      <c r="BY425">
        <v>21400</v>
      </c>
      <c r="BZ425">
        <v>9210</v>
      </c>
      <c r="CA425">
        <v>18756.669999999998</v>
      </c>
      <c r="CB425">
        <v>0</v>
      </c>
      <c r="CC425">
        <v>6476.67</v>
      </c>
      <c r="CD425">
        <v>12280</v>
      </c>
      <c r="CU425" t="s">
        <v>15018</v>
      </c>
    </row>
    <row r="426" spans="1:99" x14ac:dyDescent="0.15">
      <c r="A426">
        <v>13432445</v>
      </c>
      <c r="B426" t="s">
        <v>9666</v>
      </c>
      <c r="C426" t="s">
        <v>15809</v>
      </c>
      <c r="D426" t="s">
        <v>15975</v>
      </c>
      <c r="E426">
        <v>20</v>
      </c>
      <c r="F426" t="s">
        <v>15130</v>
      </c>
      <c r="G426">
        <v>19900901</v>
      </c>
      <c r="J426" t="s">
        <v>15976</v>
      </c>
      <c r="K426" t="s">
        <v>15977</v>
      </c>
      <c r="L426">
        <v>810</v>
      </c>
      <c r="M426" t="s">
        <v>15015</v>
      </c>
      <c r="N426" t="s">
        <v>15016</v>
      </c>
      <c r="Q426" t="s">
        <v>15017</v>
      </c>
      <c r="U426">
        <v>4</v>
      </c>
      <c r="V426">
        <v>2</v>
      </c>
      <c r="W426">
        <v>2</v>
      </c>
      <c r="X426">
        <v>2</v>
      </c>
      <c r="Y426">
        <v>0</v>
      </c>
      <c r="Z426">
        <v>0</v>
      </c>
      <c r="AA426">
        <v>0</v>
      </c>
      <c r="AB426">
        <v>2</v>
      </c>
      <c r="AC426">
        <v>0</v>
      </c>
      <c r="AD426">
        <v>0</v>
      </c>
      <c r="AE426">
        <v>0</v>
      </c>
      <c r="AF426">
        <v>0</v>
      </c>
      <c r="AG426">
        <v>0</v>
      </c>
      <c r="AH426">
        <v>0</v>
      </c>
      <c r="AI426">
        <v>1</v>
      </c>
      <c r="AJ426">
        <v>0</v>
      </c>
      <c r="AK426">
        <v>0</v>
      </c>
      <c r="AL426">
        <v>0</v>
      </c>
      <c r="AN426">
        <v>0</v>
      </c>
      <c r="AP426">
        <v>0</v>
      </c>
      <c r="AR426">
        <v>0</v>
      </c>
      <c r="AT426">
        <v>0</v>
      </c>
      <c r="BW426">
        <v>31775</v>
      </c>
      <c r="BX426">
        <v>0</v>
      </c>
      <c r="BY426">
        <v>17687.5</v>
      </c>
      <c r="BZ426">
        <v>14087.5</v>
      </c>
      <c r="CA426">
        <v>6815</v>
      </c>
      <c r="CB426">
        <v>0</v>
      </c>
      <c r="CC426">
        <v>6815</v>
      </c>
      <c r="CD426">
        <v>0</v>
      </c>
      <c r="CU426" t="s">
        <v>15018</v>
      </c>
    </row>
    <row r="427" spans="1:99" x14ac:dyDescent="0.15">
      <c r="A427">
        <v>13433545</v>
      </c>
      <c r="B427" t="s">
        <v>8961</v>
      </c>
      <c r="C427" t="s">
        <v>15679</v>
      </c>
      <c r="D427" t="s">
        <v>8959</v>
      </c>
      <c r="E427">
        <v>27</v>
      </c>
      <c r="F427" t="s">
        <v>15031</v>
      </c>
      <c r="G427">
        <v>19741003</v>
      </c>
      <c r="J427" t="s">
        <v>15978</v>
      </c>
      <c r="K427" t="s">
        <v>15979</v>
      </c>
      <c r="L427">
        <v>0</v>
      </c>
      <c r="M427" t="s">
        <v>15015</v>
      </c>
      <c r="N427" t="s">
        <v>15016</v>
      </c>
      <c r="Q427" t="s">
        <v>15017</v>
      </c>
      <c r="U427">
        <v>49</v>
      </c>
      <c r="V427">
        <v>26</v>
      </c>
      <c r="W427">
        <v>23</v>
      </c>
      <c r="X427">
        <v>21</v>
      </c>
      <c r="Y427">
        <v>21</v>
      </c>
      <c r="Z427">
        <v>1</v>
      </c>
      <c r="AA427">
        <v>23</v>
      </c>
      <c r="AB427">
        <v>23</v>
      </c>
      <c r="AC427">
        <v>23</v>
      </c>
      <c r="AD427">
        <v>1</v>
      </c>
      <c r="AE427">
        <v>21</v>
      </c>
      <c r="AF427">
        <v>1</v>
      </c>
      <c r="AG427">
        <v>0</v>
      </c>
      <c r="AH427">
        <v>0</v>
      </c>
      <c r="AI427">
        <v>6</v>
      </c>
      <c r="AJ427">
        <v>0</v>
      </c>
      <c r="AK427">
        <v>0</v>
      </c>
      <c r="AL427">
        <v>1</v>
      </c>
      <c r="AM427">
        <v>4.7600000000000003E-2</v>
      </c>
      <c r="AN427">
        <v>0</v>
      </c>
      <c r="AO427">
        <v>0</v>
      </c>
      <c r="AP427">
        <v>1</v>
      </c>
      <c r="AQ427">
        <v>4.7600000000000003E-2</v>
      </c>
      <c r="AR427">
        <v>1</v>
      </c>
      <c r="AS427">
        <v>1</v>
      </c>
      <c r="AT427">
        <v>0</v>
      </c>
      <c r="AU427">
        <v>0</v>
      </c>
      <c r="AV427">
        <v>0.1739</v>
      </c>
      <c r="AW427">
        <v>0.13039999999999999</v>
      </c>
      <c r="AX427">
        <v>0</v>
      </c>
      <c r="AY427">
        <v>0.13039999999999999</v>
      </c>
      <c r="AZ427">
        <v>4.3499999999999997E-2</v>
      </c>
      <c r="BA427">
        <v>4.3499999999999997E-2</v>
      </c>
      <c r="BB427">
        <v>0.1739</v>
      </c>
      <c r="BD427">
        <v>0.21740000000000001</v>
      </c>
      <c r="BE427">
        <v>0.39129999999999998</v>
      </c>
      <c r="BF427">
        <v>0.52170000000000005</v>
      </c>
      <c r="BG427">
        <v>0.39129999999999998</v>
      </c>
      <c r="BH427">
        <v>0.91300000000000003</v>
      </c>
      <c r="BI427">
        <v>8.6999999999999994E-2</v>
      </c>
      <c r="BJ427">
        <v>0.43480000000000002</v>
      </c>
      <c r="BK427">
        <v>0.43480000000000002</v>
      </c>
      <c r="BL427">
        <v>0.13039999999999999</v>
      </c>
      <c r="BM427">
        <v>8.6999999999999994E-2</v>
      </c>
      <c r="BN427">
        <v>0.73909999999999998</v>
      </c>
      <c r="BO427">
        <v>4.3499999999999997E-2</v>
      </c>
      <c r="BV427">
        <v>0.6522</v>
      </c>
      <c r="BW427">
        <v>44584.2</v>
      </c>
      <c r="BX427">
        <v>0</v>
      </c>
      <c r="BY427">
        <v>35043.800000000003</v>
      </c>
      <c r="BZ427">
        <v>9540.4</v>
      </c>
      <c r="CA427">
        <v>35175.089999999997</v>
      </c>
      <c r="CB427">
        <v>0</v>
      </c>
      <c r="CC427">
        <v>26056.23</v>
      </c>
      <c r="CD427">
        <v>9118.8700000000008</v>
      </c>
      <c r="CE427">
        <v>4.3499999999999997E-2</v>
      </c>
      <c r="CF427">
        <v>4.3499999999999997E-2</v>
      </c>
      <c r="CG427">
        <v>4.3499999999999997E-2</v>
      </c>
      <c r="CH427">
        <v>4.3499999999999997E-2</v>
      </c>
      <c r="CI427">
        <v>0.1739</v>
      </c>
      <c r="CJ427">
        <v>0.1739</v>
      </c>
      <c r="CK427">
        <v>4.3499999999999997E-2</v>
      </c>
      <c r="CL427">
        <v>0.26090000000000002</v>
      </c>
      <c r="CM427">
        <v>0.1739</v>
      </c>
      <c r="CN427">
        <v>4.3499999999999997E-2</v>
      </c>
      <c r="CO427">
        <v>8.6999999999999994E-2</v>
      </c>
      <c r="CP427">
        <v>0.52170000000000005</v>
      </c>
      <c r="CQ427">
        <v>0.43480000000000002</v>
      </c>
      <c r="CR427">
        <v>4.3499999999999997E-2</v>
      </c>
      <c r="CS427">
        <v>0</v>
      </c>
      <c r="CT427">
        <v>0</v>
      </c>
      <c r="CU427" t="s">
        <v>15018</v>
      </c>
    </row>
    <row r="428" spans="1:99" x14ac:dyDescent="0.15">
      <c r="A428">
        <v>13440633</v>
      </c>
      <c r="B428" t="s">
        <v>6350</v>
      </c>
      <c r="C428" t="s">
        <v>15980</v>
      </c>
      <c r="D428" t="s">
        <v>6353</v>
      </c>
      <c r="E428">
        <v>16</v>
      </c>
      <c r="F428" t="s">
        <v>15079</v>
      </c>
      <c r="G428">
        <v>19750201</v>
      </c>
      <c r="J428" t="s">
        <v>6351</v>
      </c>
      <c r="K428" t="s">
        <v>6352</v>
      </c>
      <c r="L428">
        <v>0</v>
      </c>
      <c r="M428" t="s">
        <v>15015</v>
      </c>
      <c r="N428" t="s">
        <v>15016</v>
      </c>
      <c r="Q428" t="s">
        <v>15017</v>
      </c>
      <c r="U428">
        <v>7</v>
      </c>
      <c r="V428">
        <v>2</v>
      </c>
      <c r="W428">
        <v>5</v>
      </c>
      <c r="X428">
        <v>1</v>
      </c>
      <c r="Y428">
        <v>0</v>
      </c>
      <c r="Z428">
        <v>0</v>
      </c>
      <c r="AA428">
        <v>0</v>
      </c>
      <c r="AB428">
        <v>2</v>
      </c>
      <c r="AC428">
        <v>0</v>
      </c>
      <c r="AD428">
        <v>0</v>
      </c>
      <c r="AE428">
        <v>0</v>
      </c>
      <c r="AF428">
        <v>0</v>
      </c>
      <c r="AG428">
        <v>0</v>
      </c>
      <c r="AH428">
        <v>0</v>
      </c>
      <c r="AI428">
        <v>0</v>
      </c>
      <c r="AJ428">
        <v>0</v>
      </c>
      <c r="AL428">
        <v>0</v>
      </c>
      <c r="AN428">
        <v>0</v>
      </c>
      <c r="AP428">
        <v>0</v>
      </c>
      <c r="AR428">
        <v>0</v>
      </c>
      <c r="AT428">
        <v>0</v>
      </c>
      <c r="BW428">
        <v>33487.14</v>
      </c>
      <c r="BX428">
        <v>0</v>
      </c>
      <c r="BY428">
        <v>29682.86</v>
      </c>
      <c r="BZ428">
        <v>3804.29</v>
      </c>
      <c r="CA428">
        <v>75150</v>
      </c>
      <c r="CB428">
        <v>0</v>
      </c>
      <c r="CC428">
        <v>61835</v>
      </c>
      <c r="CD428">
        <v>13315</v>
      </c>
      <c r="CU428" t="s">
        <v>15018</v>
      </c>
    </row>
    <row r="429" spans="1:99" x14ac:dyDescent="0.15">
      <c r="A429">
        <v>13440705</v>
      </c>
      <c r="B429" t="s">
        <v>2052</v>
      </c>
      <c r="C429" t="s">
        <v>15199</v>
      </c>
      <c r="D429" t="s">
        <v>2056</v>
      </c>
      <c r="E429">
        <v>19</v>
      </c>
      <c r="F429" t="s">
        <v>15087</v>
      </c>
      <c r="G429">
        <v>19860901</v>
      </c>
      <c r="J429" t="s">
        <v>15981</v>
      </c>
      <c r="K429" t="s">
        <v>15982</v>
      </c>
      <c r="L429">
        <v>0</v>
      </c>
      <c r="M429" t="s">
        <v>15015</v>
      </c>
      <c r="N429" t="s">
        <v>15016</v>
      </c>
      <c r="Q429" t="s">
        <v>15017</v>
      </c>
      <c r="R429" t="s">
        <v>15023</v>
      </c>
      <c r="T429" t="s">
        <v>15043</v>
      </c>
      <c r="U429">
        <v>7</v>
      </c>
      <c r="V429">
        <v>5</v>
      </c>
      <c r="W429">
        <v>2</v>
      </c>
      <c r="X429">
        <v>5</v>
      </c>
      <c r="Y429">
        <v>0</v>
      </c>
      <c r="Z429">
        <v>0</v>
      </c>
      <c r="AA429">
        <v>0</v>
      </c>
      <c r="AB429">
        <v>5</v>
      </c>
      <c r="AC429">
        <v>0</v>
      </c>
      <c r="AD429">
        <v>0</v>
      </c>
      <c r="AE429">
        <v>0</v>
      </c>
      <c r="AF429">
        <v>0</v>
      </c>
      <c r="AG429">
        <v>0</v>
      </c>
      <c r="AH429">
        <v>0</v>
      </c>
      <c r="AI429">
        <v>0</v>
      </c>
      <c r="AJ429">
        <v>0</v>
      </c>
      <c r="AL429">
        <v>0</v>
      </c>
      <c r="AN429">
        <v>0</v>
      </c>
      <c r="AP429">
        <v>0</v>
      </c>
      <c r="AR429">
        <v>0</v>
      </c>
      <c r="AT429">
        <v>0</v>
      </c>
      <c r="BW429">
        <v>106750</v>
      </c>
      <c r="BX429">
        <v>0</v>
      </c>
      <c r="BY429">
        <v>105191.43</v>
      </c>
      <c r="BZ429">
        <v>1558.57</v>
      </c>
      <c r="CA429">
        <v>149450</v>
      </c>
      <c r="CB429">
        <v>0</v>
      </c>
      <c r="CC429">
        <v>147268</v>
      </c>
      <c r="CD429">
        <v>2182</v>
      </c>
      <c r="CU429" t="s">
        <v>15018</v>
      </c>
    </row>
    <row r="430" spans="1:99" x14ac:dyDescent="0.15">
      <c r="A430">
        <v>13441129</v>
      </c>
      <c r="B430" t="s">
        <v>8795</v>
      </c>
      <c r="C430" t="s">
        <v>15475</v>
      </c>
      <c r="D430" t="s">
        <v>8799</v>
      </c>
      <c r="E430">
        <v>17</v>
      </c>
      <c r="F430" t="s">
        <v>15296</v>
      </c>
      <c r="G430">
        <v>19890901</v>
      </c>
      <c r="J430" t="s">
        <v>15983</v>
      </c>
      <c r="K430" t="s">
        <v>8797</v>
      </c>
      <c r="L430">
        <v>478</v>
      </c>
      <c r="M430" t="s">
        <v>15015</v>
      </c>
      <c r="N430" t="s">
        <v>15016</v>
      </c>
      <c r="Q430" t="s">
        <v>15017</v>
      </c>
      <c r="S430" t="s">
        <v>15133</v>
      </c>
      <c r="U430">
        <v>659</v>
      </c>
      <c r="V430">
        <v>474</v>
      </c>
      <c r="W430">
        <v>185</v>
      </c>
      <c r="X430">
        <v>414</v>
      </c>
      <c r="Y430">
        <v>174</v>
      </c>
      <c r="Z430">
        <v>0.42030000000000001</v>
      </c>
      <c r="AA430">
        <v>181</v>
      </c>
      <c r="AB430">
        <v>437</v>
      </c>
      <c r="AC430">
        <v>181</v>
      </c>
      <c r="AD430">
        <v>0.41420000000000001</v>
      </c>
      <c r="AE430">
        <v>174</v>
      </c>
      <c r="AF430">
        <v>0.42030000000000001</v>
      </c>
      <c r="AG430">
        <v>0</v>
      </c>
      <c r="AH430">
        <v>0</v>
      </c>
      <c r="AI430">
        <v>76</v>
      </c>
      <c r="AJ430">
        <v>4</v>
      </c>
      <c r="AK430">
        <v>5.2600000000000001E-2</v>
      </c>
      <c r="AL430">
        <v>34</v>
      </c>
      <c r="AM430">
        <v>0.19539999999999999</v>
      </c>
      <c r="AN430">
        <v>25</v>
      </c>
      <c r="AO430">
        <v>0.14369999999999999</v>
      </c>
      <c r="AP430">
        <v>9</v>
      </c>
      <c r="AQ430">
        <v>5.1700000000000003E-2</v>
      </c>
      <c r="AR430">
        <v>0</v>
      </c>
      <c r="AS430">
        <v>0</v>
      </c>
      <c r="AT430">
        <v>0</v>
      </c>
      <c r="AU430">
        <v>0</v>
      </c>
      <c r="AV430">
        <v>0.44750000000000001</v>
      </c>
      <c r="AW430">
        <v>0.54139999999999999</v>
      </c>
      <c r="AX430">
        <v>0.18779999999999999</v>
      </c>
      <c r="AY430">
        <v>0.24310000000000001</v>
      </c>
      <c r="AZ430">
        <v>0.19889999999999999</v>
      </c>
      <c r="BA430">
        <v>0.18779999999999999</v>
      </c>
      <c r="BB430">
        <v>0.2762</v>
      </c>
      <c r="BD430">
        <v>0.43090000000000001</v>
      </c>
      <c r="BE430">
        <v>0.2928</v>
      </c>
      <c r="BF430">
        <v>0.46410000000000001</v>
      </c>
      <c r="BG430">
        <v>0.40329999999999999</v>
      </c>
      <c r="BH430">
        <v>0.67400000000000004</v>
      </c>
      <c r="BI430">
        <v>0.3039</v>
      </c>
      <c r="BJ430">
        <v>0.28179999999999999</v>
      </c>
      <c r="BK430">
        <v>0.62429999999999997</v>
      </c>
      <c r="BL430">
        <v>0.67959999999999998</v>
      </c>
      <c r="BM430">
        <v>0.2707</v>
      </c>
      <c r="BN430">
        <v>0.51929999999999998</v>
      </c>
      <c r="BO430">
        <v>0.39779999999999999</v>
      </c>
      <c r="BV430">
        <v>0.442</v>
      </c>
      <c r="BW430">
        <v>76329.02</v>
      </c>
      <c r="BX430">
        <v>23501.52</v>
      </c>
      <c r="BY430">
        <v>44561.760000000002</v>
      </c>
      <c r="BZ430">
        <v>8265.74</v>
      </c>
      <c r="CA430">
        <v>80485.16</v>
      </c>
      <c r="CB430">
        <v>25149.33</v>
      </c>
      <c r="CC430">
        <v>46450.14</v>
      </c>
      <c r="CD430">
        <v>8885.7000000000007</v>
      </c>
      <c r="CE430">
        <v>0.46410000000000001</v>
      </c>
      <c r="CF430">
        <v>0.1105</v>
      </c>
      <c r="CG430">
        <v>0.46410000000000001</v>
      </c>
      <c r="CH430">
        <v>0.2155</v>
      </c>
      <c r="CI430">
        <v>7.7299999999999994E-2</v>
      </c>
      <c r="CJ430">
        <v>5.5199999999999999E-2</v>
      </c>
      <c r="CK430">
        <v>9.3899999999999997E-2</v>
      </c>
      <c r="CL430">
        <v>7.1800000000000003E-2</v>
      </c>
      <c r="CM430">
        <v>0.1105</v>
      </c>
      <c r="CN430">
        <v>3.8699999999999998E-2</v>
      </c>
      <c r="CO430">
        <v>0.33700000000000002</v>
      </c>
      <c r="CP430">
        <v>0.62429999999999997</v>
      </c>
      <c r="CQ430">
        <v>0.23200000000000001</v>
      </c>
      <c r="CR430">
        <v>0.105</v>
      </c>
      <c r="CS430">
        <v>2.76E-2</v>
      </c>
      <c r="CT430">
        <v>1.0999999999999999E-2</v>
      </c>
      <c r="CU430" t="s">
        <v>15018</v>
      </c>
    </row>
    <row r="431" spans="1:99" x14ac:dyDescent="0.15">
      <c r="A431">
        <v>13442238</v>
      </c>
      <c r="B431" t="s">
        <v>4777</v>
      </c>
      <c r="C431" t="s">
        <v>15699</v>
      </c>
      <c r="D431" t="s">
        <v>4781</v>
      </c>
      <c r="E431">
        <v>33</v>
      </c>
      <c r="F431" t="s">
        <v>15233</v>
      </c>
      <c r="G431">
        <v>19960401</v>
      </c>
      <c r="J431" t="s">
        <v>15984</v>
      </c>
      <c r="K431" t="s">
        <v>4779</v>
      </c>
      <c r="L431">
        <v>0</v>
      </c>
      <c r="M431" t="s">
        <v>15015</v>
      </c>
      <c r="N431" t="s">
        <v>15016</v>
      </c>
      <c r="Q431" t="s">
        <v>15017</v>
      </c>
      <c r="U431">
        <v>2</v>
      </c>
      <c r="V431">
        <v>2</v>
      </c>
      <c r="W431">
        <v>0</v>
      </c>
      <c r="X431">
        <v>2</v>
      </c>
      <c r="Y431">
        <v>2</v>
      </c>
      <c r="Z431">
        <v>1</v>
      </c>
      <c r="AA431">
        <v>2</v>
      </c>
      <c r="AB431">
        <v>2</v>
      </c>
      <c r="AC431">
        <v>2</v>
      </c>
      <c r="AD431">
        <v>1</v>
      </c>
      <c r="AE431">
        <v>2</v>
      </c>
      <c r="AF431">
        <v>1</v>
      </c>
      <c r="AG431">
        <v>0</v>
      </c>
      <c r="AH431">
        <v>0</v>
      </c>
      <c r="AI431">
        <v>0</v>
      </c>
      <c r="AJ431">
        <v>0</v>
      </c>
      <c r="AL431">
        <v>0</v>
      </c>
      <c r="AM431">
        <v>0</v>
      </c>
      <c r="AN431">
        <v>0</v>
      </c>
      <c r="AO431">
        <v>0</v>
      </c>
      <c r="AP431">
        <v>0</v>
      </c>
      <c r="AQ431">
        <v>0</v>
      </c>
      <c r="AR431">
        <v>0</v>
      </c>
      <c r="AT431">
        <v>0</v>
      </c>
      <c r="AV431">
        <v>0.5</v>
      </c>
      <c r="AW431">
        <v>0.5</v>
      </c>
      <c r="AX431">
        <v>0</v>
      </c>
      <c r="AY431">
        <v>0.5</v>
      </c>
      <c r="AZ431">
        <v>0</v>
      </c>
      <c r="BA431">
        <v>0.5</v>
      </c>
      <c r="BB431">
        <v>0.5</v>
      </c>
      <c r="BD431">
        <v>0.5</v>
      </c>
      <c r="BE431">
        <v>0</v>
      </c>
      <c r="BF431">
        <v>0</v>
      </c>
      <c r="BG431">
        <v>0.5</v>
      </c>
      <c r="BH431">
        <v>1</v>
      </c>
      <c r="BI431">
        <v>0</v>
      </c>
      <c r="BJ431">
        <v>0</v>
      </c>
      <c r="BK431">
        <v>0.5</v>
      </c>
      <c r="BL431">
        <v>0.5</v>
      </c>
      <c r="BM431">
        <v>0</v>
      </c>
      <c r="BN431">
        <v>1</v>
      </c>
      <c r="BO431">
        <v>0</v>
      </c>
      <c r="BV431">
        <v>0.5</v>
      </c>
      <c r="BW431">
        <v>75585</v>
      </c>
      <c r="BX431">
        <v>0</v>
      </c>
      <c r="BY431">
        <v>71245</v>
      </c>
      <c r="BZ431">
        <v>4340</v>
      </c>
      <c r="CA431">
        <v>75585</v>
      </c>
      <c r="CB431">
        <v>0</v>
      </c>
      <c r="CC431">
        <v>71245</v>
      </c>
      <c r="CD431">
        <v>4340</v>
      </c>
      <c r="CE431">
        <v>0</v>
      </c>
      <c r="CF431">
        <v>0</v>
      </c>
      <c r="CG431">
        <v>0</v>
      </c>
      <c r="CH431">
        <v>0</v>
      </c>
      <c r="CI431">
        <v>0.5</v>
      </c>
      <c r="CJ431">
        <v>0</v>
      </c>
      <c r="CK431">
        <v>0</v>
      </c>
      <c r="CL431">
        <v>0.5</v>
      </c>
      <c r="CM431">
        <v>0</v>
      </c>
      <c r="CN431">
        <v>0</v>
      </c>
      <c r="CO431">
        <v>0</v>
      </c>
      <c r="CP431">
        <v>1</v>
      </c>
      <c r="CQ431">
        <v>0</v>
      </c>
      <c r="CR431">
        <v>0</v>
      </c>
      <c r="CS431">
        <v>0</v>
      </c>
      <c r="CT431">
        <v>0</v>
      </c>
      <c r="CU431" t="s">
        <v>15018</v>
      </c>
    </row>
    <row r="432" spans="1:99" x14ac:dyDescent="0.15">
      <c r="A432">
        <v>13442308</v>
      </c>
      <c r="B432" t="s">
        <v>985</v>
      </c>
      <c r="C432" t="s">
        <v>15146</v>
      </c>
      <c r="D432" t="s">
        <v>989</v>
      </c>
      <c r="E432">
        <v>20</v>
      </c>
      <c r="F432" t="s">
        <v>15130</v>
      </c>
      <c r="G432">
        <v>20000101</v>
      </c>
      <c r="J432" t="s">
        <v>15985</v>
      </c>
      <c r="K432" t="s">
        <v>15986</v>
      </c>
      <c r="L432">
        <v>0</v>
      </c>
      <c r="M432" t="s">
        <v>15015</v>
      </c>
      <c r="N432" t="s">
        <v>15016</v>
      </c>
      <c r="Q432" t="s">
        <v>15017</v>
      </c>
      <c r="U432">
        <v>40</v>
      </c>
      <c r="V432">
        <v>22</v>
      </c>
      <c r="W432">
        <v>18</v>
      </c>
      <c r="X432">
        <v>8</v>
      </c>
      <c r="Y432">
        <v>8</v>
      </c>
      <c r="Z432">
        <v>1</v>
      </c>
      <c r="AA432">
        <v>16</v>
      </c>
      <c r="AB432">
        <v>16</v>
      </c>
      <c r="AC432">
        <v>16</v>
      </c>
      <c r="AD432">
        <v>1</v>
      </c>
      <c r="AE432">
        <v>8</v>
      </c>
      <c r="AF432">
        <v>1</v>
      </c>
      <c r="AG432">
        <v>0</v>
      </c>
      <c r="AH432">
        <v>0</v>
      </c>
      <c r="AI432">
        <v>6</v>
      </c>
      <c r="AJ432">
        <v>2</v>
      </c>
      <c r="AK432">
        <v>0.33329999999999999</v>
      </c>
      <c r="AL432">
        <v>0</v>
      </c>
      <c r="AM432">
        <v>0</v>
      </c>
      <c r="AN432">
        <v>0</v>
      </c>
      <c r="AO432">
        <v>0</v>
      </c>
      <c r="AP432">
        <v>0</v>
      </c>
      <c r="AQ432">
        <v>0</v>
      </c>
      <c r="AR432">
        <v>0</v>
      </c>
      <c r="AT432">
        <v>0</v>
      </c>
      <c r="AV432">
        <v>0.25</v>
      </c>
      <c r="AW432">
        <v>0.25</v>
      </c>
      <c r="AX432">
        <v>6.25E-2</v>
      </c>
      <c r="AY432">
        <v>0.25</v>
      </c>
      <c r="AZ432">
        <v>6.25E-2</v>
      </c>
      <c r="BA432">
        <v>0.125</v>
      </c>
      <c r="BB432">
        <v>0.3125</v>
      </c>
      <c r="BD432">
        <v>0.1875</v>
      </c>
      <c r="BE432">
        <v>0.3125</v>
      </c>
      <c r="BF432">
        <v>0.5625</v>
      </c>
      <c r="BG432">
        <v>0.5625</v>
      </c>
      <c r="BH432">
        <v>0.9375</v>
      </c>
      <c r="BI432">
        <v>6.25E-2</v>
      </c>
      <c r="BJ432">
        <v>0.1875</v>
      </c>
      <c r="BK432">
        <v>0.75</v>
      </c>
      <c r="BL432">
        <v>0.4375</v>
      </c>
      <c r="BM432">
        <v>0.125</v>
      </c>
      <c r="BN432">
        <v>0.5</v>
      </c>
      <c r="BO432">
        <v>0.375</v>
      </c>
      <c r="BV432">
        <v>0.625</v>
      </c>
      <c r="BW432">
        <v>88169.52</v>
      </c>
      <c r="BX432">
        <v>0</v>
      </c>
      <c r="BY432">
        <v>77980.34</v>
      </c>
      <c r="BZ432">
        <v>10189.18</v>
      </c>
      <c r="CA432">
        <v>129674.55</v>
      </c>
      <c r="CB432">
        <v>0</v>
      </c>
      <c r="CC432">
        <v>120502.27</v>
      </c>
      <c r="CD432">
        <v>9172.27</v>
      </c>
      <c r="CE432">
        <v>0.125</v>
      </c>
      <c r="CF432">
        <v>0.125</v>
      </c>
      <c r="CG432">
        <v>0.125</v>
      </c>
      <c r="CH432">
        <v>0.1875</v>
      </c>
      <c r="CI432">
        <v>0</v>
      </c>
      <c r="CJ432">
        <v>0.125</v>
      </c>
      <c r="CK432">
        <v>0.3125</v>
      </c>
      <c r="CL432">
        <v>0.1875</v>
      </c>
      <c r="CM432">
        <v>6.25E-2</v>
      </c>
      <c r="CN432">
        <v>6.25E-2</v>
      </c>
      <c r="CO432">
        <v>6.25E-2</v>
      </c>
      <c r="CP432">
        <v>0.4375</v>
      </c>
      <c r="CQ432">
        <v>0.3125</v>
      </c>
      <c r="CR432">
        <v>0.1875</v>
      </c>
      <c r="CS432">
        <v>6.25E-2</v>
      </c>
      <c r="CT432">
        <v>0</v>
      </c>
      <c r="CU432" t="s">
        <v>15018</v>
      </c>
    </row>
    <row r="433" spans="1:99" x14ac:dyDescent="0.15">
      <c r="A433">
        <v>13442841</v>
      </c>
      <c r="B433" t="s">
        <v>4208</v>
      </c>
      <c r="C433" t="s">
        <v>15095</v>
      </c>
      <c r="D433" t="s">
        <v>4211</v>
      </c>
      <c r="E433">
        <v>19</v>
      </c>
      <c r="F433" t="s">
        <v>15087</v>
      </c>
      <c r="G433">
        <v>20020701</v>
      </c>
      <c r="J433" t="s">
        <v>15987</v>
      </c>
      <c r="K433" t="s">
        <v>4210</v>
      </c>
      <c r="L433">
        <v>0</v>
      </c>
      <c r="M433" t="s">
        <v>15015</v>
      </c>
      <c r="N433" t="s">
        <v>15016</v>
      </c>
      <c r="Q433" t="s">
        <v>15017</v>
      </c>
      <c r="U433">
        <v>27</v>
      </c>
      <c r="V433">
        <v>22</v>
      </c>
      <c r="W433">
        <v>5</v>
      </c>
      <c r="X433">
        <v>11</v>
      </c>
      <c r="Y433">
        <v>8</v>
      </c>
      <c r="Z433">
        <v>0.72729999999999995</v>
      </c>
      <c r="AA433">
        <v>10</v>
      </c>
      <c r="AB433">
        <v>13</v>
      </c>
      <c r="AC433">
        <v>10</v>
      </c>
      <c r="AD433">
        <v>0.76919999999999999</v>
      </c>
      <c r="AE433">
        <v>8</v>
      </c>
      <c r="AF433">
        <v>0.72729999999999995</v>
      </c>
      <c r="AG433">
        <v>0</v>
      </c>
      <c r="AH433">
        <v>0</v>
      </c>
      <c r="AI433">
        <v>2</v>
      </c>
      <c r="AJ433">
        <v>0</v>
      </c>
      <c r="AK433">
        <v>0</v>
      </c>
      <c r="AL433">
        <v>2</v>
      </c>
      <c r="AM433">
        <v>0.25</v>
      </c>
      <c r="AN433">
        <v>1</v>
      </c>
      <c r="AO433">
        <v>0.125</v>
      </c>
      <c r="AP433">
        <v>1</v>
      </c>
      <c r="AQ433">
        <v>0.125</v>
      </c>
      <c r="AR433">
        <v>1</v>
      </c>
      <c r="AS433">
        <v>0.5</v>
      </c>
      <c r="AT433">
        <v>0</v>
      </c>
      <c r="AU433">
        <v>0</v>
      </c>
      <c r="AV433">
        <v>0.4</v>
      </c>
      <c r="AW433">
        <v>0.2</v>
      </c>
      <c r="AX433">
        <v>0.1</v>
      </c>
      <c r="AY433">
        <v>0.4</v>
      </c>
      <c r="AZ433">
        <v>0.3</v>
      </c>
      <c r="BA433">
        <v>0.1</v>
      </c>
      <c r="BB433">
        <v>0.4</v>
      </c>
      <c r="BD433">
        <v>0.4</v>
      </c>
      <c r="BE433">
        <v>0.2</v>
      </c>
      <c r="BF433">
        <v>0.3</v>
      </c>
      <c r="BG433">
        <v>0.4</v>
      </c>
      <c r="BH433">
        <v>0.6</v>
      </c>
      <c r="BI433">
        <v>0.3</v>
      </c>
      <c r="BJ433">
        <v>0.4</v>
      </c>
      <c r="BK433">
        <v>0.6</v>
      </c>
      <c r="BL433">
        <v>0.4</v>
      </c>
      <c r="BM433">
        <v>0.3</v>
      </c>
      <c r="BN433">
        <v>0.5</v>
      </c>
      <c r="BO433">
        <v>0.5</v>
      </c>
      <c r="BV433">
        <v>0.4</v>
      </c>
      <c r="BW433">
        <v>43168.77</v>
      </c>
      <c r="BX433">
        <v>0</v>
      </c>
      <c r="BY433">
        <v>36235.089999999997</v>
      </c>
      <c r="BZ433">
        <v>6933.68</v>
      </c>
      <c r="CA433">
        <v>41119.120000000003</v>
      </c>
      <c r="CB433">
        <v>0</v>
      </c>
      <c r="CC433">
        <v>33639.19</v>
      </c>
      <c r="CD433">
        <v>7479.93</v>
      </c>
      <c r="CE433">
        <v>0.2</v>
      </c>
      <c r="CF433">
        <v>0.1</v>
      </c>
      <c r="CG433">
        <v>0.2</v>
      </c>
      <c r="CH433">
        <v>0</v>
      </c>
      <c r="CI433">
        <v>0</v>
      </c>
      <c r="CJ433">
        <v>0.3</v>
      </c>
      <c r="CK433">
        <v>0.1</v>
      </c>
      <c r="CL433">
        <v>0.2</v>
      </c>
      <c r="CM433">
        <v>0.3</v>
      </c>
      <c r="CN433">
        <v>0</v>
      </c>
      <c r="CO433">
        <v>0.1</v>
      </c>
      <c r="CP433">
        <v>0.6</v>
      </c>
      <c r="CQ433">
        <v>0.3</v>
      </c>
      <c r="CR433">
        <v>0.1</v>
      </c>
      <c r="CS433">
        <v>0</v>
      </c>
      <c r="CT433">
        <v>0</v>
      </c>
      <c r="CU433" t="s">
        <v>15018</v>
      </c>
    </row>
    <row r="434" spans="1:99" x14ac:dyDescent="0.15">
      <c r="A434">
        <v>13443733</v>
      </c>
      <c r="B434" t="s">
        <v>13389</v>
      </c>
      <c r="C434" t="s">
        <v>15146</v>
      </c>
      <c r="D434" t="s">
        <v>15988</v>
      </c>
      <c r="E434">
        <v>41</v>
      </c>
      <c r="F434" t="s">
        <v>15084</v>
      </c>
      <c r="G434">
        <v>20070601</v>
      </c>
      <c r="J434" t="s">
        <v>15989</v>
      </c>
      <c r="K434" t="s">
        <v>13391</v>
      </c>
      <c r="L434">
        <v>0</v>
      </c>
      <c r="M434" t="s">
        <v>15015</v>
      </c>
      <c r="N434" t="s">
        <v>15016</v>
      </c>
      <c r="Q434" t="s">
        <v>15017</v>
      </c>
      <c r="R434" t="s">
        <v>15023</v>
      </c>
      <c r="U434">
        <v>32</v>
      </c>
      <c r="V434">
        <v>20</v>
      </c>
      <c r="W434">
        <v>12</v>
      </c>
      <c r="X434">
        <v>12</v>
      </c>
      <c r="Y434">
        <v>0</v>
      </c>
      <c r="Z434">
        <v>0</v>
      </c>
      <c r="AA434">
        <v>0</v>
      </c>
      <c r="AB434">
        <v>13</v>
      </c>
      <c r="AC434">
        <v>0</v>
      </c>
      <c r="AD434">
        <v>0</v>
      </c>
      <c r="AE434">
        <v>0</v>
      </c>
      <c r="AF434">
        <v>0</v>
      </c>
      <c r="AG434">
        <v>0</v>
      </c>
      <c r="AH434">
        <v>0</v>
      </c>
      <c r="AI434">
        <v>4</v>
      </c>
      <c r="AJ434">
        <v>0</v>
      </c>
      <c r="AK434">
        <v>0</v>
      </c>
      <c r="AL434">
        <v>0</v>
      </c>
      <c r="AN434">
        <v>0</v>
      </c>
      <c r="AP434">
        <v>0</v>
      </c>
      <c r="AR434">
        <v>0</v>
      </c>
      <c r="AT434">
        <v>0</v>
      </c>
      <c r="BW434">
        <v>33825.15</v>
      </c>
      <c r="BX434">
        <v>1601.54</v>
      </c>
      <c r="BY434">
        <v>23922.04</v>
      </c>
      <c r="BZ434">
        <v>8301.57</v>
      </c>
      <c r="CA434">
        <v>30567.55</v>
      </c>
      <c r="CB434">
        <v>2604.0700000000002</v>
      </c>
      <c r="CC434">
        <v>18694.84</v>
      </c>
      <c r="CD434">
        <v>9268.65</v>
      </c>
      <c r="CU434" t="s">
        <v>15018</v>
      </c>
    </row>
    <row r="435" spans="1:99" x14ac:dyDescent="0.15">
      <c r="A435">
        <v>13444237</v>
      </c>
      <c r="B435" t="s">
        <v>2104</v>
      </c>
      <c r="C435" t="s">
        <v>15990</v>
      </c>
      <c r="D435" t="s">
        <v>2108</v>
      </c>
      <c r="E435">
        <v>36</v>
      </c>
      <c r="F435" t="s">
        <v>15118</v>
      </c>
      <c r="G435">
        <v>20091001</v>
      </c>
      <c r="J435" t="s">
        <v>15991</v>
      </c>
      <c r="K435" t="s">
        <v>2106</v>
      </c>
      <c r="L435">
        <v>2797</v>
      </c>
      <c r="M435" t="s">
        <v>15015</v>
      </c>
      <c r="N435" t="s">
        <v>15016</v>
      </c>
      <c r="Q435" t="s">
        <v>15017</v>
      </c>
      <c r="T435" t="s">
        <v>15043</v>
      </c>
      <c r="U435">
        <v>55</v>
      </c>
      <c r="V435">
        <v>37</v>
      </c>
      <c r="W435">
        <v>18</v>
      </c>
      <c r="X435">
        <v>13</v>
      </c>
      <c r="Y435">
        <v>1</v>
      </c>
      <c r="Z435">
        <v>7.6899999999999996E-2</v>
      </c>
      <c r="AA435">
        <v>1</v>
      </c>
      <c r="AB435">
        <v>21</v>
      </c>
      <c r="AC435">
        <v>1</v>
      </c>
      <c r="AD435">
        <v>4.7600000000000003E-2</v>
      </c>
      <c r="AE435">
        <v>1</v>
      </c>
      <c r="AF435">
        <v>7.6899999999999996E-2</v>
      </c>
      <c r="AG435">
        <v>0</v>
      </c>
      <c r="AH435">
        <v>0</v>
      </c>
      <c r="AI435">
        <v>1</v>
      </c>
      <c r="AJ435">
        <v>0</v>
      </c>
      <c r="AK435">
        <v>0</v>
      </c>
      <c r="AL435">
        <v>0</v>
      </c>
      <c r="AM435">
        <v>0</v>
      </c>
      <c r="AN435">
        <v>0</v>
      </c>
      <c r="AO435">
        <v>0</v>
      </c>
      <c r="AP435">
        <v>0</v>
      </c>
      <c r="AQ435">
        <v>0</v>
      </c>
      <c r="AR435">
        <v>0</v>
      </c>
      <c r="AT435">
        <v>0</v>
      </c>
      <c r="AV435">
        <v>0</v>
      </c>
      <c r="AW435">
        <v>0</v>
      </c>
      <c r="AX435">
        <v>1</v>
      </c>
      <c r="AY435">
        <v>0</v>
      </c>
      <c r="AZ435">
        <v>0</v>
      </c>
      <c r="BA435">
        <v>0</v>
      </c>
      <c r="BB435">
        <v>0</v>
      </c>
      <c r="BD435">
        <v>1</v>
      </c>
      <c r="BE435">
        <v>0</v>
      </c>
      <c r="BF435">
        <v>1</v>
      </c>
      <c r="BG435">
        <v>1</v>
      </c>
      <c r="BH435">
        <v>1</v>
      </c>
      <c r="BI435">
        <v>0</v>
      </c>
      <c r="BJ435">
        <v>0</v>
      </c>
      <c r="BK435">
        <v>1</v>
      </c>
      <c r="BL435">
        <v>0</v>
      </c>
      <c r="BM435">
        <v>0</v>
      </c>
      <c r="BN435">
        <v>0</v>
      </c>
      <c r="BO435">
        <v>0</v>
      </c>
      <c r="BV435">
        <v>1</v>
      </c>
      <c r="BW435">
        <v>38819.449999999997</v>
      </c>
      <c r="BX435">
        <v>9921.4699999999993</v>
      </c>
      <c r="BY435">
        <v>26668.26</v>
      </c>
      <c r="BZ435">
        <v>2229.7199999999998</v>
      </c>
      <c r="CA435">
        <v>34365.07</v>
      </c>
      <c r="CB435">
        <v>14419.2</v>
      </c>
      <c r="CC435">
        <v>17104.8</v>
      </c>
      <c r="CD435">
        <v>2841.07</v>
      </c>
      <c r="CE435">
        <v>0</v>
      </c>
      <c r="CF435">
        <v>1</v>
      </c>
      <c r="CG435">
        <v>0</v>
      </c>
      <c r="CH435">
        <v>0</v>
      </c>
      <c r="CI435">
        <v>1</v>
      </c>
      <c r="CJ435">
        <v>0</v>
      </c>
      <c r="CK435">
        <v>0</v>
      </c>
      <c r="CL435">
        <v>0</v>
      </c>
      <c r="CM435">
        <v>0</v>
      </c>
      <c r="CN435">
        <v>0</v>
      </c>
      <c r="CO435">
        <v>0</v>
      </c>
      <c r="CP435">
        <v>0</v>
      </c>
      <c r="CQ435">
        <v>0</v>
      </c>
      <c r="CR435">
        <v>1</v>
      </c>
      <c r="CS435">
        <v>0</v>
      </c>
      <c r="CT435">
        <v>0</v>
      </c>
      <c r="CU435" t="s">
        <v>15018</v>
      </c>
    </row>
    <row r="436" spans="1:99" x14ac:dyDescent="0.15">
      <c r="A436">
        <v>13444307</v>
      </c>
      <c r="B436" t="s">
        <v>14675</v>
      </c>
      <c r="C436" t="s">
        <v>15751</v>
      </c>
      <c r="D436" t="s">
        <v>14679</v>
      </c>
      <c r="E436">
        <v>27</v>
      </c>
      <c r="F436" t="s">
        <v>15031</v>
      </c>
      <c r="G436">
        <v>20100118</v>
      </c>
      <c r="J436" t="s">
        <v>15992</v>
      </c>
      <c r="K436" t="s">
        <v>15993</v>
      </c>
      <c r="L436">
        <v>0</v>
      </c>
      <c r="M436" t="s">
        <v>15015</v>
      </c>
      <c r="N436" t="s">
        <v>15016</v>
      </c>
      <c r="Q436" t="s">
        <v>15017</v>
      </c>
      <c r="U436">
        <v>53</v>
      </c>
      <c r="V436">
        <v>46</v>
      </c>
      <c r="W436">
        <v>7</v>
      </c>
      <c r="X436">
        <v>23</v>
      </c>
      <c r="Y436">
        <v>2</v>
      </c>
      <c r="Z436">
        <v>8.6999999999999994E-2</v>
      </c>
      <c r="AA436">
        <v>2</v>
      </c>
      <c r="AB436">
        <v>25</v>
      </c>
      <c r="AC436">
        <v>2</v>
      </c>
      <c r="AD436">
        <v>0.08</v>
      </c>
      <c r="AE436">
        <v>2</v>
      </c>
      <c r="AF436">
        <v>8.6999999999999994E-2</v>
      </c>
      <c r="AG436">
        <v>0</v>
      </c>
      <c r="AH436">
        <v>0</v>
      </c>
      <c r="AI436">
        <v>1</v>
      </c>
      <c r="AJ436">
        <v>0</v>
      </c>
      <c r="AK436">
        <v>0</v>
      </c>
      <c r="AL436">
        <v>0</v>
      </c>
      <c r="AM436">
        <v>0</v>
      </c>
      <c r="AN436">
        <v>0</v>
      </c>
      <c r="AO436">
        <v>0</v>
      </c>
      <c r="AP436">
        <v>0</v>
      </c>
      <c r="AQ436">
        <v>0</v>
      </c>
      <c r="AR436">
        <v>0</v>
      </c>
      <c r="AT436">
        <v>0</v>
      </c>
      <c r="AV436">
        <v>0</v>
      </c>
      <c r="AW436">
        <v>0</v>
      </c>
      <c r="AX436">
        <v>0</v>
      </c>
      <c r="AY436">
        <v>0</v>
      </c>
      <c r="AZ436">
        <v>0</v>
      </c>
      <c r="BA436">
        <v>0</v>
      </c>
      <c r="BB436">
        <v>0</v>
      </c>
      <c r="BD436">
        <v>0</v>
      </c>
      <c r="BE436">
        <v>0</v>
      </c>
      <c r="BF436">
        <v>1</v>
      </c>
      <c r="BG436">
        <v>0.5</v>
      </c>
      <c r="BH436">
        <v>1</v>
      </c>
      <c r="BI436">
        <v>0</v>
      </c>
      <c r="BJ436">
        <v>0.5</v>
      </c>
      <c r="BK436">
        <v>0.5</v>
      </c>
      <c r="BL436">
        <v>0.5</v>
      </c>
      <c r="BM436">
        <v>0.5</v>
      </c>
      <c r="BN436">
        <v>0</v>
      </c>
      <c r="BO436">
        <v>0</v>
      </c>
      <c r="BV436">
        <v>1</v>
      </c>
      <c r="BW436">
        <v>50074.76</v>
      </c>
      <c r="BX436">
        <v>0</v>
      </c>
      <c r="BY436">
        <v>38365.629999999997</v>
      </c>
      <c r="BZ436">
        <v>11709.13</v>
      </c>
      <c r="CA436">
        <v>51288.55</v>
      </c>
      <c r="CB436">
        <v>0</v>
      </c>
      <c r="CC436">
        <v>38150.230000000003</v>
      </c>
      <c r="CD436">
        <v>13138.32</v>
      </c>
      <c r="CE436">
        <v>0</v>
      </c>
      <c r="CF436">
        <v>0</v>
      </c>
      <c r="CG436">
        <v>0</v>
      </c>
      <c r="CH436">
        <v>0</v>
      </c>
      <c r="CI436">
        <v>0</v>
      </c>
      <c r="CJ436">
        <v>0</v>
      </c>
      <c r="CK436">
        <v>0.5</v>
      </c>
      <c r="CL436">
        <v>0</v>
      </c>
      <c r="CM436">
        <v>0.5</v>
      </c>
      <c r="CN436">
        <v>0</v>
      </c>
      <c r="CO436">
        <v>0</v>
      </c>
      <c r="CP436">
        <v>0.5</v>
      </c>
      <c r="CQ436">
        <v>0.5</v>
      </c>
      <c r="CR436">
        <v>0</v>
      </c>
      <c r="CS436">
        <v>0</v>
      </c>
      <c r="CT436">
        <v>0</v>
      </c>
      <c r="CU436" t="s">
        <v>15018</v>
      </c>
    </row>
    <row r="437" spans="1:99" x14ac:dyDescent="0.15">
      <c r="A437">
        <v>13444642</v>
      </c>
      <c r="B437" t="s">
        <v>745</v>
      </c>
      <c r="C437" t="s">
        <v>15477</v>
      </c>
      <c r="D437" t="s">
        <v>749</v>
      </c>
      <c r="E437">
        <v>30</v>
      </c>
      <c r="F437" t="s">
        <v>15103</v>
      </c>
      <c r="G437">
        <v>20111001</v>
      </c>
      <c r="J437" t="s">
        <v>15994</v>
      </c>
      <c r="K437" t="s">
        <v>15995</v>
      </c>
      <c r="L437">
        <v>0</v>
      </c>
      <c r="M437" t="s">
        <v>15015</v>
      </c>
      <c r="N437" t="s">
        <v>15016</v>
      </c>
      <c r="Q437" t="s">
        <v>15017</v>
      </c>
      <c r="U437">
        <v>62</v>
      </c>
      <c r="V437">
        <v>53</v>
      </c>
      <c r="W437">
        <v>9</v>
      </c>
      <c r="X437">
        <v>21</v>
      </c>
      <c r="Y437">
        <v>0</v>
      </c>
      <c r="Z437">
        <v>0</v>
      </c>
      <c r="AA437">
        <v>0</v>
      </c>
      <c r="AB437">
        <v>27</v>
      </c>
      <c r="AC437">
        <v>0</v>
      </c>
      <c r="AD437">
        <v>0</v>
      </c>
      <c r="AE437">
        <v>0</v>
      </c>
      <c r="AF437">
        <v>0</v>
      </c>
      <c r="AG437">
        <v>0</v>
      </c>
      <c r="AH437">
        <v>0</v>
      </c>
      <c r="AI437">
        <v>3</v>
      </c>
      <c r="AJ437">
        <v>1</v>
      </c>
      <c r="AK437">
        <v>0.33329999999999999</v>
      </c>
      <c r="AL437">
        <v>0</v>
      </c>
      <c r="AN437">
        <v>0</v>
      </c>
      <c r="AP437">
        <v>0</v>
      </c>
      <c r="AR437">
        <v>0</v>
      </c>
      <c r="AT437">
        <v>0</v>
      </c>
      <c r="BW437">
        <v>38353.24</v>
      </c>
      <c r="BX437">
        <v>0</v>
      </c>
      <c r="BY437">
        <v>31901.81</v>
      </c>
      <c r="BZ437">
        <v>6451.42</v>
      </c>
      <c r="CA437">
        <v>34510.71</v>
      </c>
      <c r="CB437">
        <v>0</v>
      </c>
      <c r="CC437">
        <v>28452.86</v>
      </c>
      <c r="CD437">
        <v>6057.86</v>
      </c>
      <c r="CU437" t="s">
        <v>15018</v>
      </c>
    </row>
    <row r="438" spans="1:99" x14ac:dyDescent="0.15">
      <c r="A438">
        <v>13451110</v>
      </c>
      <c r="B438" t="s">
        <v>11664</v>
      </c>
      <c r="C438" t="s">
        <v>15996</v>
      </c>
      <c r="D438" t="s">
        <v>11668</v>
      </c>
      <c r="E438">
        <v>16</v>
      </c>
      <c r="F438" t="s">
        <v>15079</v>
      </c>
      <c r="G438">
        <v>20150401</v>
      </c>
      <c r="J438" t="s">
        <v>15997</v>
      </c>
      <c r="K438" t="s">
        <v>11665</v>
      </c>
      <c r="L438">
        <v>0</v>
      </c>
      <c r="M438" t="s">
        <v>15015</v>
      </c>
      <c r="N438" t="s">
        <v>15016</v>
      </c>
      <c r="Q438" t="s">
        <v>15017</v>
      </c>
      <c r="R438" t="s">
        <v>15023</v>
      </c>
      <c r="U438">
        <v>41</v>
      </c>
      <c r="V438">
        <v>38</v>
      </c>
      <c r="W438">
        <v>3</v>
      </c>
      <c r="X438">
        <v>31</v>
      </c>
      <c r="Y438">
        <v>13</v>
      </c>
      <c r="Z438">
        <v>0.4194</v>
      </c>
      <c r="AA438">
        <v>15</v>
      </c>
      <c r="AB438">
        <v>35</v>
      </c>
      <c r="AC438">
        <v>15</v>
      </c>
      <c r="AD438">
        <v>0.42859999999999998</v>
      </c>
      <c r="AE438">
        <v>13</v>
      </c>
      <c r="AF438">
        <v>0.4194</v>
      </c>
      <c r="AG438">
        <v>0</v>
      </c>
      <c r="AH438">
        <v>0</v>
      </c>
      <c r="AI438">
        <v>0</v>
      </c>
      <c r="AJ438">
        <v>0</v>
      </c>
      <c r="AL438">
        <v>1</v>
      </c>
      <c r="AM438">
        <v>7.6899999999999996E-2</v>
      </c>
      <c r="AN438">
        <v>0</v>
      </c>
      <c r="AO438">
        <v>0</v>
      </c>
      <c r="AP438">
        <v>1</v>
      </c>
      <c r="AQ438">
        <v>7.6899999999999996E-2</v>
      </c>
      <c r="AR438">
        <v>0</v>
      </c>
      <c r="AS438">
        <v>0</v>
      </c>
      <c r="AT438">
        <v>0</v>
      </c>
      <c r="AU438">
        <v>0</v>
      </c>
      <c r="AV438">
        <v>0.26669999999999999</v>
      </c>
      <c r="AW438">
        <v>0.26669999999999999</v>
      </c>
      <c r="AX438">
        <v>0</v>
      </c>
      <c r="AY438">
        <v>0.1333</v>
      </c>
      <c r="AZ438">
        <v>6.6699999999999995E-2</v>
      </c>
      <c r="BA438">
        <v>6.6699999999999995E-2</v>
      </c>
      <c r="BB438">
        <v>0.2</v>
      </c>
      <c r="BD438">
        <v>6.6699999999999995E-2</v>
      </c>
      <c r="BE438">
        <v>6.6699999999999995E-2</v>
      </c>
      <c r="BF438">
        <v>0.2</v>
      </c>
      <c r="BG438">
        <v>0.33329999999999999</v>
      </c>
      <c r="BH438">
        <v>0.86670000000000003</v>
      </c>
      <c r="BI438">
        <v>6.6699999999999995E-2</v>
      </c>
      <c r="BJ438">
        <v>0.1333</v>
      </c>
      <c r="BK438">
        <v>0.6</v>
      </c>
      <c r="BL438">
        <v>0.26669999999999999</v>
      </c>
      <c r="BM438">
        <v>0.2</v>
      </c>
      <c r="BN438">
        <v>0.4667</v>
      </c>
      <c r="BO438">
        <v>0.33329999999999999</v>
      </c>
      <c r="BV438">
        <v>0.73329999999999995</v>
      </c>
      <c r="BW438">
        <v>36513.21</v>
      </c>
      <c r="BX438">
        <v>0</v>
      </c>
      <c r="BY438">
        <v>28883.43</v>
      </c>
      <c r="BZ438">
        <v>7629.78</v>
      </c>
      <c r="CA438">
        <v>35375.129999999997</v>
      </c>
      <c r="CB438">
        <v>0</v>
      </c>
      <c r="CC438">
        <v>27401.75</v>
      </c>
      <c r="CD438">
        <v>7973.37</v>
      </c>
      <c r="CE438">
        <v>6.6699999999999995E-2</v>
      </c>
      <c r="CF438">
        <v>0.26669999999999999</v>
      </c>
      <c r="CG438">
        <v>6.6699999999999995E-2</v>
      </c>
      <c r="CH438">
        <v>6.6699999999999995E-2</v>
      </c>
      <c r="CI438">
        <v>6.6699999999999995E-2</v>
      </c>
      <c r="CJ438">
        <v>0.2</v>
      </c>
      <c r="CK438">
        <v>6.6699999999999995E-2</v>
      </c>
      <c r="CL438">
        <v>0.1333</v>
      </c>
      <c r="CM438">
        <v>0.26669999999999999</v>
      </c>
      <c r="CN438">
        <v>0</v>
      </c>
      <c r="CO438">
        <v>0.2</v>
      </c>
      <c r="CP438">
        <v>0.5333</v>
      </c>
      <c r="CQ438">
        <v>0.26669999999999999</v>
      </c>
      <c r="CR438">
        <v>0.1333</v>
      </c>
      <c r="CS438">
        <v>6.6699999999999995E-2</v>
      </c>
      <c r="CT438">
        <v>0</v>
      </c>
      <c r="CU438" t="s">
        <v>15018</v>
      </c>
    </row>
    <row r="439" spans="1:99" x14ac:dyDescent="0.15">
      <c r="A439">
        <v>13451919</v>
      </c>
      <c r="B439" t="s">
        <v>13146</v>
      </c>
      <c r="C439" t="s">
        <v>15782</v>
      </c>
      <c r="D439" t="s">
        <v>13150</v>
      </c>
      <c r="E439">
        <v>19</v>
      </c>
      <c r="F439" t="s">
        <v>15087</v>
      </c>
      <c r="G439">
        <v>20240801</v>
      </c>
      <c r="J439" t="s">
        <v>13147</v>
      </c>
      <c r="K439">
        <v>7083024176</v>
      </c>
      <c r="L439">
        <v>0</v>
      </c>
      <c r="M439" t="s">
        <v>15015</v>
      </c>
      <c r="N439" t="s">
        <v>15016</v>
      </c>
      <c r="Q439" t="s">
        <v>15017</v>
      </c>
      <c r="U439">
        <v>6</v>
      </c>
      <c r="V439">
        <v>1</v>
      </c>
      <c r="W439">
        <v>5</v>
      </c>
      <c r="X439">
        <v>0</v>
      </c>
      <c r="Y439">
        <v>0</v>
      </c>
      <c r="AA439">
        <v>0</v>
      </c>
      <c r="AB439">
        <v>1</v>
      </c>
      <c r="AC439">
        <v>0</v>
      </c>
      <c r="AD439">
        <v>0</v>
      </c>
      <c r="AE439">
        <v>0</v>
      </c>
      <c r="AG439">
        <v>0</v>
      </c>
      <c r="AI439">
        <v>0</v>
      </c>
      <c r="AJ439">
        <v>0</v>
      </c>
      <c r="AL439">
        <v>0</v>
      </c>
      <c r="AN439">
        <v>0</v>
      </c>
      <c r="AP439">
        <v>0</v>
      </c>
      <c r="AR439">
        <v>0</v>
      </c>
      <c r="AT439">
        <v>0</v>
      </c>
      <c r="BW439">
        <v>35108.33</v>
      </c>
      <c r="BX439">
        <v>0</v>
      </c>
      <c r="BY439">
        <v>22838.33</v>
      </c>
      <c r="BZ439">
        <v>12270</v>
      </c>
      <c r="CA439">
        <v>61060</v>
      </c>
      <c r="CB439">
        <v>0</v>
      </c>
      <c r="CC439">
        <v>0</v>
      </c>
      <c r="CD439">
        <v>61060</v>
      </c>
      <c r="CU439" t="s">
        <v>15018</v>
      </c>
    </row>
    <row r="440" spans="1:99" x14ac:dyDescent="0.15">
      <c r="A440">
        <v>13460731</v>
      </c>
      <c r="B440" t="s">
        <v>11526</v>
      </c>
      <c r="C440" t="s">
        <v>15998</v>
      </c>
      <c r="D440" t="s">
        <v>11531</v>
      </c>
      <c r="E440">
        <v>27</v>
      </c>
      <c r="F440" t="s">
        <v>15031</v>
      </c>
      <c r="G440">
        <v>19671214</v>
      </c>
      <c r="J440" t="s">
        <v>15999</v>
      </c>
      <c r="K440" t="s">
        <v>11528</v>
      </c>
      <c r="L440">
        <v>0</v>
      </c>
      <c r="M440" t="s">
        <v>15015</v>
      </c>
      <c r="N440" t="s">
        <v>15016</v>
      </c>
      <c r="Q440" t="s">
        <v>15017</v>
      </c>
      <c r="S440" t="s">
        <v>15133</v>
      </c>
      <c r="U440">
        <v>334</v>
      </c>
      <c r="V440">
        <v>243</v>
      </c>
      <c r="W440">
        <v>91</v>
      </c>
      <c r="X440">
        <v>160</v>
      </c>
      <c r="Y440">
        <v>44</v>
      </c>
      <c r="Z440">
        <v>0.27500000000000002</v>
      </c>
      <c r="AA440">
        <v>51</v>
      </c>
      <c r="AB440">
        <v>177</v>
      </c>
      <c r="AC440">
        <v>51</v>
      </c>
      <c r="AD440">
        <v>0.28810000000000002</v>
      </c>
      <c r="AE440">
        <v>44</v>
      </c>
      <c r="AF440">
        <v>0.27500000000000002</v>
      </c>
      <c r="AG440">
        <v>0</v>
      </c>
      <c r="AH440">
        <v>0</v>
      </c>
      <c r="AI440">
        <v>28</v>
      </c>
      <c r="AJ440">
        <v>0</v>
      </c>
      <c r="AK440">
        <v>0</v>
      </c>
      <c r="AL440">
        <v>4</v>
      </c>
      <c r="AM440">
        <v>9.0899999999999995E-2</v>
      </c>
      <c r="AN440">
        <v>4</v>
      </c>
      <c r="AO440">
        <v>9.0899999999999995E-2</v>
      </c>
      <c r="AP440">
        <v>0</v>
      </c>
      <c r="AQ440">
        <v>0</v>
      </c>
      <c r="AR440">
        <v>3</v>
      </c>
      <c r="AS440">
        <v>0.75</v>
      </c>
      <c r="AT440">
        <v>0</v>
      </c>
      <c r="AU440">
        <v>0</v>
      </c>
      <c r="AV440">
        <v>0.22</v>
      </c>
      <c r="AW440">
        <v>0.39219999999999999</v>
      </c>
      <c r="AX440">
        <v>2.2700000000000001E-2</v>
      </c>
      <c r="AY440">
        <v>9.8000000000000004E-2</v>
      </c>
      <c r="AZ440">
        <v>8.3299999999999999E-2</v>
      </c>
      <c r="BA440">
        <v>0.1042</v>
      </c>
      <c r="BB440">
        <v>0.27450000000000002</v>
      </c>
      <c r="BD440">
        <v>0.33329999999999999</v>
      </c>
      <c r="BE440">
        <v>0.39219999999999999</v>
      </c>
      <c r="BF440">
        <v>0.54900000000000004</v>
      </c>
      <c r="BG440">
        <v>0.68630000000000002</v>
      </c>
      <c r="BH440">
        <v>0.92159999999999997</v>
      </c>
      <c r="BI440">
        <v>7.8399999999999997E-2</v>
      </c>
      <c r="BJ440">
        <v>0.23530000000000001</v>
      </c>
      <c r="BK440">
        <v>0.66669999999999996</v>
      </c>
      <c r="BL440">
        <v>0.2157</v>
      </c>
      <c r="BM440">
        <v>0.35289999999999999</v>
      </c>
      <c r="BN440">
        <v>0.39219999999999999</v>
      </c>
      <c r="BO440">
        <v>0.1176</v>
      </c>
      <c r="BV440">
        <v>0.64710000000000001</v>
      </c>
      <c r="BW440">
        <v>46278.73</v>
      </c>
      <c r="BX440">
        <v>4082.93</v>
      </c>
      <c r="BY440">
        <v>32731.72</v>
      </c>
      <c r="BZ440">
        <v>9464.08</v>
      </c>
      <c r="CA440">
        <v>43348.25</v>
      </c>
      <c r="CB440">
        <v>1435.82</v>
      </c>
      <c r="CC440">
        <v>32875.839999999997</v>
      </c>
      <c r="CD440">
        <v>9036.59</v>
      </c>
      <c r="CE440">
        <v>0</v>
      </c>
      <c r="CF440">
        <v>0.23530000000000001</v>
      </c>
      <c r="CG440">
        <v>0</v>
      </c>
      <c r="CH440">
        <v>3.9199999999999999E-2</v>
      </c>
      <c r="CI440">
        <v>5.8799999999999998E-2</v>
      </c>
      <c r="CJ440">
        <v>0.15690000000000001</v>
      </c>
      <c r="CK440">
        <v>0.1961</v>
      </c>
      <c r="CL440">
        <v>0.13730000000000001</v>
      </c>
      <c r="CM440">
        <v>0.13730000000000001</v>
      </c>
      <c r="CN440">
        <v>5.8799999999999998E-2</v>
      </c>
      <c r="CO440">
        <v>0.2157</v>
      </c>
      <c r="CP440">
        <v>0.47060000000000002</v>
      </c>
      <c r="CQ440">
        <v>0.39219999999999999</v>
      </c>
      <c r="CR440">
        <v>7.8399999999999997E-2</v>
      </c>
      <c r="CS440">
        <v>3.9199999999999999E-2</v>
      </c>
      <c r="CT440">
        <v>1.9599999999999999E-2</v>
      </c>
      <c r="CU440" t="s">
        <v>15018</v>
      </c>
    </row>
    <row r="441" spans="1:99" x14ac:dyDescent="0.15">
      <c r="A441">
        <v>13461015</v>
      </c>
      <c r="B441" t="s">
        <v>4834</v>
      </c>
      <c r="C441" t="s">
        <v>16000</v>
      </c>
      <c r="D441" t="s">
        <v>4839</v>
      </c>
      <c r="E441">
        <v>30</v>
      </c>
      <c r="F441" t="s">
        <v>15103</v>
      </c>
      <c r="G441">
        <v>19861101</v>
      </c>
      <c r="J441" t="s">
        <v>16001</v>
      </c>
      <c r="K441" t="s">
        <v>4836</v>
      </c>
      <c r="L441">
        <v>0</v>
      </c>
      <c r="M441" t="s">
        <v>15015</v>
      </c>
      <c r="N441" t="s">
        <v>15016</v>
      </c>
      <c r="Q441" t="s">
        <v>15017</v>
      </c>
      <c r="U441">
        <v>36</v>
      </c>
      <c r="V441">
        <v>22</v>
      </c>
      <c r="W441">
        <v>14</v>
      </c>
      <c r="X441">
        <v>13</v>
      </c>
      <c r="Y441">
        <v>4</v>
      </c>
      <c r="Z441">
        <v>0.30769999999999997</v>
      </c>
      <c r="AA441">
        <v>4</v>
      </c>
      <c r="AB441">
        <v>13</v>
      </c>
      <c r="AC441">
        <v>4</v>
      </c>
      <c r="AD441">
        <v>0.30769999999999997</v>
      </c>
      <c r="AE441">
        <v>4</v>
      </c>
      <c r="AF441">
        <v>0.30769999999999997</v>
      </c>
      <c r="AG441">
        <v>0</v>
      </c>
      <c r="AH441">
        <v>0</v>
      </c>
      <c r="AI441">
        <v>2</v>
      </c>
      <c r="AJ441">
        <v>2</v>
      </c>
      <c r="AK441">
        <v>1</v>
      </c>
      <c r="AL441">
        <v>1</v>
      </c>
      <c r="AM441">
        <v>0.25</v>
      </c>
      <c r="AN441">
        <v>1</v>
      </c>
      <c r="AO441">
        <v>0.25</v>
      </c>
      <c r="AP441">
        <v>0</v>
      </c>
      <c r="AQ441">
        <v>0</v>
      </c>
      <c r="AR441">
        <v>0</v>
      </c>
      <c r="AS441">
        <v>0</v>
      </c>
      <c r="AT441">
        <v>0</v>
      </c>
      <c r="AU441">
        <v>0</v>
      </c>
      <c r="AV441">
        <v>0.25</v>
      </c>
      <c r="AW441">
        <v>0.5</v>
      </c>
      <c r="AX441">
        <v>0.25</v>
      </c>
      <c r="AY441">
        <v>0.25</v>
      </c>
      <c r="AZ441">
        <v>0.25</v>
      </c>
      <c r="BA441">
        <v>0</v>
      </c>
      <c r="BB441">
        <v>0.25</v>
      </c>
      <c r="BD441">
        <v>0.75</v>
      </c>
      <c r="BE441">
        <v>0.25</v>
      </c>
      <c r="BF441">
        <v>0</v>
      </c>
      <c r="BG441">
        <v>0.5</v>
      </c>
      <c r="BH441">
        <v>0.75</v>
      </c>
      <c r="BI441">
        <v>0.25</v>
      </c>
      <c r="BJ441">
        <v>0.25</v>
      </c>
      <c r="BK441">
        <v>0.75</v>
      </c>
      <c r="BL441">
        <v>1</v>
      </c>
      <c r="BM441">
        <v>0.25</v>
      </c>
      <c r="BN441">
        <v>0.75</v>
      </c>
      <c r="BO441">
        <v>0.25</v>
      </c>
      <c r="BV441">
        <v>0.75</v>
      </c>
      <c r="BW441">
        <v>28302.74</v>
      </c>
      <c r="BX441">
        <v>1399.4</v>
      </c>
      <c r="BY441">
        <v>21042.09</v>
      </c>
      <c r="BZ441">
        <v>5861.25</v>
      </c>
      <c r="CA441">
        <v>25543.58</v>
      </c>
      <c r="CB441">
        <v>0</v>
      </c>
      <c r="CC441">
        <v>18969.78</v>
      </c>
      <c r="CD441">
        <v>6573.81</v>
      </c>
      <c r="CE441">
        <v>0.25</v>
      </c>
      <c r="CF441">
        <v>0.5</v>
      </c>
      <c r="CG441">
        <v>0.25</v>
      </c>
      <c r="CH441">
        <v>0.25</v>
      </c>
      <c r="CI441">
        <v>0.25</v>
      </c>
      <c r="CJ441">
        <v>0</v>
      </c>
      <c r="CK441">
        <v>0</v>
      </c>
      <c r="CL441">
        <v>0.25</v>
      </c>
      <c r="CM441">
        <v>0</v>
      </c>
      <c r="CN441">
        <v>0</v>
      </c>
      <c r="CO441">
        <v>0.25</v>
      </c>
      <c r="CP441">
        <v>0.5</v>
      </c>
      <c r="CQ441">
        <v>0.5</v>
      </c>
      <c r="CR441">
        <v>0</v>
      </c>
      <c r="CS441">
        <v>0</v>
      </c>
      <c r="CT441">
        <v>0</v>
      </c>
      <c r="CU441" t="s">
        <v>15018</v>
      </c>
    </row>
    <row r="442" spans="1:99" x14ac:dyDescent="0.15">
      <c r="A442">
        <v>13461839</v>
      </c>
      <c r="B442" t="s">
        <v>16002</v>
      </c>
      <c r="C442" t="s">
        <v>15134</v>
      </c>
      <c r="D442" t="s">
        <v>16003</v>
      </c>
      <c r="E442">
        <v>19</v>
      </c>
      <c r="F442" t="s">
        <v>15087</v>
      </c>
      <c r="G442">
        <v>19941101</v>
      </c>
      <c r="J442" t="s">
        <v>16004</v>
      </c>
      <c r="K442" t="s">
        <v>16005</v>
      </c>
      <c r="L442">
        <v>3001</v>
      </c>
      <c r="M442" t="s">
        <v>15015</v>
      </c>
      <c r="N442" t="s">
        <v>15016</v>
      </c>
      <c r="Q442" t="s">
        <v>15017</v>
      </c>
      <c r="U442">
        <v>6</v>
      </c>
      <c r="V442">
        <v>6</v>
      </c>
      <c r="W442">
        <v>0</v>
      </c>
      <c r="X442">
        <v>6</v>
      </c>
      <c r="Y442">
        <v>0</v>
      </c>
      <c r="Z442">
        <v>0</v>
      </c>
      <c r="AA442">
        <v>0</v>
      </c>
      <c r="AB442">
        <v>6</v>
      </c>
      <c r="AC442">
        <v>0</v>
      </c>
      <c r="AD442">
        <v>0</v>
      </c>
      <c r="AE442">
        <v>0</v>
      </c>
      <c r="AF442">
        <v>0</v>
      </c>
      <c r="AG442">
        <v>0</v>
      </c>
      <c r="AH442">
        <v>0</v>
      </c>
      <c r="AI442">
        <v>0</v>
      </c>
      <c r="AJ442">
        <v>0</v>
      </c>
      <c r="AL442">
        <v>0</v>
      </c>
      <c r="AN442">
        <v>0</v>
      </c>
      <c r="AP442">
        <v>0</v>
      </c>
      <c r="AR442">
        <v>0</v>
      </c>
      <c r="AT442">
        <v>0</v>
      </c>
      <c r="BW442">
        <v>62058</v>
      </c>
      <c r="BX442">
        <v>0</v>
      </c>
      <c r="BY442">
        <v>52358</v>
      </c>
      <c r="BZ442">
        <v>9700</v>
      </c>
      <c r="CA442">
        <v>59330</v>
      </c>
      <c r="CB442">
        <v>0</v>
      </c>
      <c r="CC442">
        <v>49630</v>
      </c>
      <c r="CD442">
        <v>9700</v>
      </c>
      <c r="CU442" t="s">
        <v>15018</v>
      </c>
    </row>
    <row r="443" spans="1:99" x14ac:dyDescent="0.15">
      <c r="A443">
        <v>13462020</v>
      </c>
      <c r="B443" t="s">
        <v>8909</v>
      </c>
      <c r="C443" t="s">
        <v>15693</v>
      </c>
      <c r="D443" t="s">
        <v>8913</v>
      </c>
      <c r="E443">
        <v>21</v>
      </c>
      <c r="F443" t="s">
        <v>16006</v>
      </c>
      <c r="G443">
        <v>19980301</v>
      </c>
      <c r="J443" t="s">
        <v>16007</v>
      </c>
      <c r="K443" t="s">
        <v>8911</v>
      </c>
      <c r="L443">
        <v>0</v>
      </c>
      <c r="M443" t="s">
        <v>15015</v>
      </c>
      <c r="N443" t="s">
        <v>15016</v>
      </c>
      <c r="Q443" t="s">
        <v>15017</v>
      </c>
      <c r="U443">
        <v>2</v>
      </c>
      <c r="V443">
        <v>2</v>
      </c>
      <c r="W443">
        <v>0</v>
      </c>
      <c r="X443">
        <v>2</v>
      </c>
      <c r="Y443">
        <v>2</v>
      </c>
      <c r="Z443">
        <v>1</v>
      </c>
      <c r="AA443">
        <v>2</v>
      </c>
      <c r="AB443">
        <v>2</v>
      </c>
      <c r="AC443">
        <v>2</v>
      </c>
      <c r="AD443">
        <v>1</v>
      </c>
      <c r="AE443">
        <v>2</v>
      </c>
      <c r="AF443">
        <v>1</v>
      </c>
      <c r="AG443">
        <v>0</v>
      </c>
      <c r="AH443">
        <v>0</v>
      </c>
      <c r="AI443">
        <v>0</v>
      </c>
      <c r="AJ443">
        <v>0</v>
      </c>
      <c r="AL443">
        <v>0</v>
      </c>
      <c r="AM443">
        <v>0</v>
      </c>
      <c r="AN443">
        <v>0</v>
      </c>
      <c r="AO443">
        <v>0</v>
      </c>
      <c r="AP443">
        <v>0</v>
      </c>
      <c r="AQ443">
        <v>0</v>
      </c>
      <c r="AR443">
        <v>0</v>
      </c>
      <c r="AT443">
        <v>0</v>
      </c>
      <c r="AV443">
        <v>0</v>
      </c>
      <c r="AW443">
        <v>0.5</v>
      </c>
      <c r="AX443">
        <v>0</v>
      </c>
      <c r="AY443">
        <v>0</v>
      </c>
      <c r="AZ443">
        <v>0</v>
      </c>
      <c r="BA443">
        <v>0</v>
      </c>
      <c r="BB443">
        <v>0</v>
      </c>
      <c r="BD443">
        <v>0</v>
      </c>
      <c r="BE443">
        <v>0.5</v>
      </c>
      <c r="BF443">
        <v>0.5</v>
      </c>
      <c r="BG443">
        <v>0.5</v>
      </c>
      <c r="BH443">
        <v>0.5</v>
      </c>
      <c r="BI443">
        <v>0.5</v>
      </c>
      <c r="BJ443">
        <v>0</v>
      </c>
      <c r="BK443">
        <v>1</v>
      </c>
      <c r="BL443">
        <v>0</v>
      </c>
      <c r="BM443">
        <v>0</v>
      </c>
      <c r="BN443">
        <v>1</v>
      </c>
      <c r="BO443">
        <v>0</v>
      </c>
      <c r="BV443">
        <v>0.5</v>
      </c>
      <c r="BW443">
        <v>73900</v>
      </c>
      <c r="BX443">
        <v>0</v>
      </c>
      <c r="BY443">
        <v>64790</v>
      </c>
      <c r="BZ443">
        <v>9110</v>
      </c>
      <c r="CA443">
        <v>73900</v>
      </c>
      <c r="CB443">
        <v>0</v>
      </c>
      <c r="CC443">
        <v>64790</v>
      </c>
      <c r="CD443">
        <v>9110</v>
      </c>
      <c r="CE443">
        <v>0.5</v>
      </c>
      <c r="CF443">
        <v>0.5</v>
      </c>
      <c r="CG443">
        <v>0.5</v>
      </c>
      <c r="CH443">
        <v>0.5</v>
      </c>
      <c r="CI443">
        <v>0</v>
      </c>
      <c r="CJ443">
        <v>0.5</v>
      </c>
      <c r="CK443">
        <v>0</v>
      </c>
      <c r="CL443">
        <v>0</v>
      </c>
      <c r="CM443">
        <v>0</v>
      </c>
      <c r="CN443">
        <v>0</v>
      </c>
      <c r="CO443">
        <v>0</v>
      </c>
      <c r="CP443">
        <v>0.5</v>
      </c>
      <c r="CQ443">
        <v>0</v>
      </c>
      <c r="CR443">
        <v>0.5</v>
      </c>
      <c r="CS443">
        <v>0</v>
      </c>
      <c r="CT443">
        <v>0</v>
      </c>
      <c r="CU443" t="s">
        <v>15018</v>
      </c>
    </row>
    <row r="444" spans="1:99" x14ac:dyDescent="0.15">
      <c r="A444">
        <v>13462441</v>
      </c>
      <c r="B444" t="s">
        <v>229</v>
      </c>
      <c r="C444" t="s">
        <v>15086</v>
      </c>
      <c r="D444" t="s">
        <v>234</v>
      </c>
      <c r="E444">
        <v>24</v>
      </c>
      <c r="F444" t="s">
        <v>15053</v>
      </c>
      <c r="G444">
        <v>20021202</v>
      </c>
      <c r="J444" t="s">
        <v>16008</v>
      </c>
      <c r="K444" t="s">
        <v>16009</v>
      </c>
      <c r="L444">
        <v>0</v>
      </c>
      <c r="M444" t="s">
        <v>15015</v>
      </c>
      <c r="N444" t="s">
        <v>15016</v>
      </c>
      <c r="O444" t="s">
        <v>15127</v>
      </c>
      <c r="P444" t="s">
        <v>15091</v>
      </c>
      <c r="Q444" t="s">
        <v>15017</v>
      </c>
      <c r="R444" t="s">
        <v>15023</v>
      </c>
      <c r="T444" t="s">
        <v>15043</v>
      </c>
      <c r="U444">
        <v>405</v>
      </c>
      <c r="V444">
        <v>215</v>
      </c>
      <c r="W444">
        <v>190</v>
      </c>
      <c r="X444">
        <v>146</v>
      </c>
      <c r="Y444">
        <v>90</v>
      </c>
      <c r="Z444">
        <v>0.61639999999999995</v>
      </c>
      <c r="AA444">
        <v>116</v>
      </c>
      <c r="AB444">
        <v>180</v>
      </c>
      <c r="AC444">
        <v>116</v>
      </c>
      <c r="AD444">
        <v>0.64439999999999997</v>
      </c>
      <c r="AE444">
        <v>90</v>
      </c>
      <c r="AF444">
        <v>0.61639999999999995</v>
      </c>
      <c r="AG444">
        <v>0</v>
      </c>
      <c r="AH444">
        <v>0</v>
      </c>
      <c r="AI444">
        <v>48</v>
      </c>
      <c r="AJ444">
        <v>5</v>
      </c>
      <c r="AK444">
        <v>0.1042</v>
      </c>
      <c r="AL444">
        <v>12</v>
      </c>
      <c r="AM444">
        <v>0.1333</v>
      </c>
      <c r="AN444">
        <v>7</v>
      </c>
      <c r="AO444">
        <v>7.7799999999999994E-2</v>
      </c>
      <c r="AP444">
        <v>5</v>
      </c>
      <c r="AQ444">
        <v>5.5599999999999997E-2</v>
      </c>
      <c r="AR444">
        <v>5</v>
      </c>
      <c r="AS444">
        <v>0.41670000000000001</v>
      </c>
      <c r="AT444">
        <v>0</v>
      </c>
      <c r="AU444">
        <v>0</v>
      </c>
      <c r="AV444">
        <v>0.43099999999999999</v>
      </c>
      <c r="AW444">
        <v>0.5</v>
      </c>
      <c r="AX444">
        <v>0.1638</v>
      </c>
      <c r="AY444">
        <v>0.39660000000000001</v>
      </c>
      <c r="AZ444">
        <v>0.1207</v>
      </c>
      <c r="BA444">
        <v>0.22409999999999999</v>
      </c>
      <c r="BB444">
        <v>0.4052</v>
      </c>
      <c r="BD444">
        <v>0.4052</v>
      </c>
      <c r="BE444">
        <v>0.2414</v>
      </c>
      <c r="BF444">
        <v>0.44829999999999998</v>
      </c>
      <c r="BG444">
        <v>0.54310000000000003</v>
      </c>
      <c r="BH444">
        <v>0.88790000000000002</v>
      </c>
      <c r="BI444">
        <v>0.11210000000000001</v>
      </c>
      <c r="BJ444">
        <v>0.3448</v>
      </c>
      <c r="BK444">
        <v>0.5776</v>
      </c>
      <c r="BL444">
        <v>0.45689999999999997</v>
      </c>
      <c r="BM444">
        <v>0.14660000000000001</v>
      </c>
      <c r="BN444">
        <v>0.48280000000000001</v>
      </c>
      <c r="BO444">
        <v>0.4224</v>
      </c>
      <c r="BV444">
        <v>0.6724</v>
      </c>
      <c r="BW444">
        <v>56469.17</v>
      </c>
      <c r="BX444">
        <v>4806.84</v>
      </c>
      <c r="BY444">
        <v>44165.94</v>
      </c>
      <c r="BZ444">
        <v>7496.39</v>
      </c>
      <c r="CA444">
        <v>62807.28</v>
      </c>
      <c r="CB444">
        <v>5780.27</v>
      </c>
      <c r="CC444">
        <v>48926.1</v>
      </c>
      <c r="CD444">
        <v>8100.91</v>
      </c>
      <c r="CE444">
        <v>0.2586</v>
      </c>
      <c r="CF444">
        <v>0.1552</v>
      </c>
      <c r="CG444">
        <v>0.2586</v>
      </c>
      <c r="CH444">
        <v>0.22409999999999999</v>
      </c>
      <c r="CI444">
        <v>0.10340000000000001</v>
      </c>
      <c r="CJ444">
        <v>0.10340000000000001</v>
      </c>
      <c r="CK444">
        <v>0.14660000000000001</v>
      </c>
      <c r="CL444">
        <v>0.1293</v>
      </c>
      <c r="CM444">
        <v>0.10340000000000001</v>
      </c>
      <c r="CN444">
        <v>1.72E-2</v>
      </c>
      <c r="CO444">
        <v>0.1724</v>
      </c>
      <c r="CP444">
        <v>0.37930000000000003</v>
      </c>
      <c r="CQ444">
        <v>0.31900000000000001</v>
      </c>
      <c r="CR444">
        <v>0.1552</v>
      </c>
      <c r="CS444">
        <v>0.1293</v>
      </c>
      <c r="CT444">
        <v>1.72E-2</v>
      </c>
      <c r="CU444" t="s">
        <v>15018</v>
      </c>
    </row>
    <row r="445" spans="1:99" x14ac:dyDescent="0.15">
      <c r="A445">
        <v>13462938</v>
      </c>
      <c r="B445" t="s">
        <v>9065</v>
      </c>
      <c r="C445" t="s">
        <v>16010</v>
      </c>
      <c r="D445" t="s">
        <v>16011</v>
      </c>
      <c r="E445">
        <v>27</v>
      </c>
      <c r="F445" t="s">
        <v>15031</v>
      </c>
      <c r="G445">
        <v>20060501</v>
      </c>
      <c r="J445" t="s">
        <v>16012</v>
      </c>
      <c r="K445" t="s">
        <v>9067</v>
      </c>
      <c r="L445">
        <v>0</v>
      </c>
      <c r="M445" t="s">
        <v>15015</v>
      </c>
      <c r="N445" t="s">
        <v>15016</v>
      </c>
      <c r="Q445" t="s">
        <v>15017</v>
      </c>
      <c r="U445">
        <v>23</v>
      </c>
      <c r="V445">
        <v>15</v>
      </c>
      <c r="W445">
        <v>8</v>
      </c>
      <c r="X445">
        <v>12</v>
      </c>
      <c r="Y445">
        <v>1</v>
      </c>
      <c r="Z445">
        <v>8.3299999999999999E-2</v>
      </c>
      <c r="AA445">
        <v>1</v>
      </c>
      <c r="AB445">
        <v>15</v>
      </c>
      <c r="AC445">
        <v>1</v>
      </c>
      <c r="AD445">
        <v>6.6699999999999995E-2</v>
      </c>
      <c r="AE445">
        <v>1</v>
      </c>
      <c r="AF445">
        <v>8.3299999999999999E-2</v>
      </c>
      <c r="AG445">
        <v>0</v>
      </c>
      <c r="AH445">
        <v>0</v>
      </c>
      <c r="AI445">
        <v>4</v>
      </c>
      <c r="AJ445">
        <v>0</v>
      </c>
      <c r="AK445">
        <v>0</v>
      </c>
      <c r="AL445">
        <v>0</v>
      </c>
      <c r="AM445">
        <v>0</v>
      </c>
      <c r="AN445">
        <v>0</v>
      </c>
      <c r="AO445">
        <v>0</v>
      </c>
      <c r="AP445">
        <v>0</v>
      </c>
      <c r="AQ445">
        <v>0</v>
      </c>
      <c r="AR445">
        <v>0</v>
      </c>
      <c r="AT445">
        <v>0</v>
      </c>
      <c r="AV445">
        <v>0</v>
      </c>
      <c r="AW445">
        <v>0</v>
      </c>
      <c r="AX445">
        <v>0</v>
      </c>
      <c r="AY445">
        <v>0</v>
      </c>
      <c r="AZ445">
        <v>0</v>
      </c>
      <c r="BA445">
        <v>0</v>
      </c>
      <c r="BB445">
        <v>1</v>
      </c>
      <c r="BD445">
        <v>0</v>
      </c>
      <c r="BE445">
        <v>1</v>
      </c>
      <c r="BF445">
        <v>1</v>
      </c>
      <c r="BG445">
        <v>0</v>
      </c>
      <c r="BH445">
        <v>1</v>
      </c>
      <c r="BI445">
        <v>0</v>
      </c>
      <c r="BJ445">
        <v>0</v>
      </c>
      <c r="BK445">
        <v>1</v>
      </c>
      <c r="BL445">
        <v>0</v>
      </c>
      <c r="BM445">
        <v>0</v>
      </c>
      <c r="BN445">
        <v>0</v>
      </c>
      <c r="BO445">
        <v>0</v>
      </c>
      <c r="BV445">
        <v>1</v>
      </c>
      <c r="BW445">
        <v>142827.66</v>
      </c>
      <c r="BX445">
        <v>96298.42</v>
      </c>
      <c r="BY445">
        <v>37622.78</v>
      </c>
      <c r="BZ445">
        <v>8906.4599999999991</v>
      </c>
      <c r="CA445">
        <v>180648.16</v>
      </c>
      <c r="CB445">
        <v>142099.76999999999</v>
      </c>
      <c r="CC445">
        <v>29369.09</v>
      </c>
      <c r="CD445">
        <v>9179.2900000000009</v>
      </c>
      <c r="CE445">
        <v>0</v>
      </c>
      <c r="CF445">
        <v>0</v>
      </c>
      <c r="CG445">
        <v>0</v>
      </c>
      <c r="CH445">
        <v>0</v>
      </c>
      <c r="CI445">
        <v>0</v>
      </c>
      <c r="CJ445">
        <v>0</v>
      </c>
      <c r="CK445">
        <v>0</v>
      </c>
      <c r="CL445">
        <v>0</v>
      </c>
      <c r="CM445">
        <v>0</v>
      </c>
      <c r="CN445">
        <v>0</v>
      </c>
      <c r="CO445">
        <v>1</v>
      </c>
      <c r="CP445">
        <v>1</v>
      </c>
      <c r="CQ445">
        <v>0</v>
      </c>
      <c r="CR445">
        <v>0</v>
      </c>
      <c r="CS445">
        <v>0</v>
      </c>
      <c r="CT445">
        <v>0</v>
      </c>
      <c r="CU445" t="s">
        <v>15018</v>
      </c>
    </row>
    <row r="446" spans="1:99" x14ac:dyDescent="0.15">
      <c r="A446">
        <v>13464121</v>
      </c>
      <c r="B446" t="s">
        <v>9929</v>
      </c>
      <c r="C446" t="s">
        <v>15232</v>
      </c>
      <c r="D446" t="s">
        <v>16013</v>
      </c>
      <c r="E446">
        <v>27</v>
      </c>
      <c r="F446" t="s">
        <v>15031</v>
      </c>
      <c r="G446">
        <v>20150401</v>
      </c>
      <c r="J446" t="s">
        <v>16014</v>
      </c>
      <c r="K446" t="s">
        <v>9931</v>
      </c>
      <c r="L446">
        <v>0</v>
      </c>
      <c r="M446" t="s">
        <v>15015</v>
      </c>
      <c r="N446" t="s">
        <v>15016</v>
      </c>
      <c r="Q446" t="s">
        <v>15017</v>
      </c>
      <c r="U446">
        <v>9</v>
      </c>
      <c r="V446">
        <v>6</v>
      </c>
      <c r="W446">
        <v>3</v>
      </c>
      <c r="X446">
        <v>5</v>
      </c>
      <c r="Y446">
        <v>1</v>
      </c>
      <c r="Z446">
        <v>0.2</v>
      </c>
      <c r="AA446">
        <v>1</v>
      </c>
      <c r="AB446">
        <v>5</v>
      </c>
      <c r="AC446">
        <v>1</v>
      </c>
      <c r="AD446">
        <v>0.2</v>
      </c>
      <c r="AE446">
        <v>1</v>
      </c>
      <c r="AF446">
        <v>0.2</v>
      </c>
      <c r="AG446">
        <v>0</v>
      </c>
      <c r="AH446">
        <v>0</v>
      </c>
      <c r="AI446">
        <v>1</v>
      </c>
      <c r="AJ446">
        <v>0</v>
      </c>
      <c r="AK446">
        <v>0</v>
      </c>
      <c r="AL446">
        <v>0</v>
      </c>
      <c r="AM446">
        <v>0</v>
      </c>
      <c r="AN446">
        <v>0</v>
      </c>
      <c r="AO446">
        <v>0</v>
      </c>
      <c r="AP446">
        <v>0</v>
      </c>
      <c r="AQ446">
        <v>0</v>
      </c>
      <c r="AR446">
        <v>0</v>
      </c>
      <c r="AT446">
        <v>0</v>
      </c>
      <c r="AV446">
        <v>0</v>
      </c>
      <c r="AW446">
        <v>0</v>
      </c>
      <c r="AX446">
        <v>0</v>
      </c>
      <c r="AY446">
        <v>0</v>
      </c>
      <c r="AZ446">
        <v>0</v>
      </c>
      <c r="BA446">
        <v>0</v>
      </c>
      <c r="BB446">
        <v>0</v>
      </c>
      <c r="BD446">
        <v>0</v>
      </c>
      <c r="BE446">
        <v>0</v>
      </c>
      <c r="BF446">
        <v>0</v>
      </c>
      <c r="BG446">
        <v>1</v>
      </c>
      <c r="BH446">
        <v>1</v>
      </c>
      <c r="BI446">
        <v>0</v>
      </c>
      <c r="BJ446">
        <v>0</v>
      </c>
      <c r="BK446">
        <v>0</v>
      </c>
      <c r="BL446">
        <v>0</v>
      </c>
      <c r="BM446">
        <v>0</v>
      </c>
      <c r="BN446">
        <v>1</v>
      </c>
      <c r="BO446">
        <v>1</v>
      </c>
      <c r="BV446">
        <v>1</v>
      </c>
      <c r="BW446">
        <v>73095.56</v>
      </c>
      <c r="BX446">
        <v>0</v>
      </c>
      <c r="BY446">
        <v>62040</v>
      </c>
      <c r="BZ446">
        <v>11055.56</v>
      </c>
      <c r="CA446">
        <v>68698.33</v>
      </c>
      <c r="CB446">
        <v>0</v>
      </c>
      <c r="CC446">
        <v>55905</v>
      </c>
      <c r="CD446">
        <v>12793.33</v>
      </c>
      <c r="CE446">
        <v>0</v>
      </c>
      <c r="CF446">
        <v>0</v>
      </c>
      <c r="CG446">
        <v>0</v>
      </c>
      <c r="CH446">
        <v>0</v>
      </c>
      <c r="CI446">
        <v>0</v>
      </c>
      <c r="CJ446">
        <v>0</v>
      </c>
      <c r="CK446">
        <v>0</v>
      </c>
      <c r="CL446">
        <v>0</v>
      </c>
      <c r="CM446">
        <v>1</v>
      </c>
      <c r="CN446">
        <v>0</v>
      </c>
      <c r="CO446">
        <v>0</v>
      </c>
      <c r="CP446">
        <v>0</v>
      </c>
      <c r="CQ446">
        <v>1</v>
      </c>
      <c r="CR446">
        <v>0</v>
      </c>
      <c r="CS446">
        <v>0</v>
      </c>
      <c r="CT446">
        <v>0</v>
      </c>
      <c r="CU446" t="s">
        <v>15018</v>
      </c>
    </row>
    <row r="447" spans="1:99" x14ac:dyDescent="0.15">
      <c r="A447">
        <v>13470547</v>
      </c>
      <c r="B447" t="s">
        <v>788</v>
      </c>
      <c r="C447" t="s">
        <v>15199</v>
      </c>
      <c r="D447" t="s">
        <v>793</v>
      </c>
      <c r="E447">
        <v>24</v>
      </c>
      <c r="F447" t="s">
        <v>15053</v>
      </c>
      <c r="G447">
        <v>19861201</v>
      </c>
      <c r="J447" t="s">
        <v>16015</v>
      </c>
      <c r="K447" t="s">
        <v>790</v>
      </c>
      <c r="L447">
        <v>582</v>
      </c>
      <c r="M447" t="s">
        <v>15015</v>
      </c>
      <c r="N447" t="s">
        <v>15016</v>
      </c>
      <c r="Q447" t="s">
        <v>15017</v>
      </c>
      <c r="U447">
        <v>5</v>
      </c>
      <c r="V447">
        <v>4</v>
      </c>
      <c r="W447">
        <v>1</v>
      </c>
      <c r="X447">
        <v>4</v>
      </c>
      <c r="Y447">
        <v>3</v>
      </c>
      <c r="Z447">
        <v>0.75</v>
      </c>
      <c r="AA447">
        <v>3</v>
      </c>
      <c r="AB447">
        <v>4</v>
      </c>
      <c r="AC447">
        <v>3</v>
      </c>
      <c r="AD447">
        <v>0.75</v>
      </c>
      <c r="AE447">
        <v>3</v>
      </c>
      <c r="AF447">
        <v>0.75</v>
      </c>
      <c r="AG447">
        <v>0</v>
      </c>
      <c r="AH447">
        <v>0</v>
      </c>
      <c r="AI447">
        <v>0</v>
      </c>
      <c r="AJ447">
        <v>0</v>
      </c>
      <c r="AL447">
        <v>2</v>
      </c>
      <c r="AM447">
        <v>0.66669999999999996</v>
      </c>
      <c r="AN447">
        <v>0</v>
      </c>
      <c r="AO447">
        <v>0</v>
      </c>
      <c r="AP447">
        <v>2</v>
      </c>
      <c r="AQ447">
        <v>0.66669999999999996</v>
      </c>
      <c r="AR447">
        <v>0</v>
      </c>
      <c r="AS447">
        <v>0</v>
      </c>
      <c r="AT447">
        <v>0</v>
      </c>
      <c r="AU447">
        <v>0</v>
      </c>
      <c r="AV447">
        <v>0.33329999999999999</v>
      </c>
      <c r="AW447">
        <v>0</v>
      </c>
      <c r="AX447">
        <v>0</v>
      </c>
      <c r="AY447">
        <v>0.33329999999999999</v>
      </c>
      <c r="AZ447">
        <v>0</v>
      </c>
      <c r="BA447">
        <v>0</v>
      </c>
      <c r="BB447">
        <v>0.33329999999999999</v>
      </c>
      <c r="BD447">
        <v>0.66669999999999996</v>
      </c>
      <c r="BE447">
        <v>0.66669999999999996</v>
      </c>
      <c r="BF447">
        <v>0.33329999999999999</v>
      </c>
      <c r="BG447">
        <v>0.33329999999999999</v>
      </c>
      <c r="BH447">
        <v>1</v>
      </c>
      <c r="BI447">
        <v>0</v>
      </c>
      <c r="BJ447">
        <v>1</v>
      </c>
      <c r="BK447">
        <v>0</v>
      </c>
      <c r="BL447">
        <v>0.66669999999999996</v>
      </c>
      <c r="BM447">
        <v>0.66669999999999996</v>
      </c>
      <c r="BN447">
        <v>0.33329999999999999</v>
      </c>
      <c r="BO447">
        <v>0</v>
      </c>
      <c r="BV447">
        <v>0.66669999999999996</v>
      </c>
      <c r="BW447">
        <v>75436</v>
      </c>
      <c r="BX447">
        <v>0</v>
      </c>
      <c r="BY447">
        <v>62750</v>
      </c>
      <c r="BZ447">
        <v>12686</v>
      </c>
      <c r="CA447">
        <v>40945</v>
      </c>
      <c r="CB447">
        <v>0</v>
      </c>
      <c r="CC447">
        <v>27275</v>
      </c>
      <c r="CD447">
        <v>13670</v>
      </c>
      <c r="CE447">
        <v>0</v>
      </c>
      <c r="CF447">
        <v>0.33329999999999999</v>
      </c>
      <c r="CG447">
        <v>0</v>
      </c>
      <c r="CH447">
        <v>0</v>
      </c>
      <c r="CI447">
        <v>0</v>
      </c>
      <c r="CJ447">
        <v>0</v>
      </c>
      <c r="CK447">
        <v>0</v>
      </c>
      <c r="CL447">
        <v>0.33329999999999999</v>
      </c>
      <c r="CM447">
        <v>0</v>
      </c>
      <c r="CN447">
        <v>0</v>
      </c>
      <c r="CO447">
        <v>0.66669999999999996</v>
      </c>
      <c r="CP447">
        <v>1</v>
      </c>
      <c r="CQ447">
        <v>0</v>
      </c>
      <c r="CR447">
        <v>0</v>
      </c>
      <c r="CS447">
        <v>0</v>
      </c>
      <c r="CT447">
        <v>0</v>
      </c>
      <c r="CU447" t="s">
        <v>15018</v>
      </c>
    </row>
    <row r="448" spans="1:99" x14ac:dyDescent="0.15">
      <c r="A448">
        <v>13474211</v>
      </c>
      <c r="B448" t="s">
        <v>7452</v>
      </c>
      <c r="C448" t="s">
        <v>15199</v>
      </c>
      <c r="D448" t="s">
        <v>7455</v>
      </c>
      <c r="E448">
        <v>27</v>
      </c>
      <c r="F448" t="s">
        <v>15031</v>
      </c>
      <c r="G448">
        <v>20131201</v>
      </c>
      <c r="J448" t="s">
        <v>16016</v>
      </c>
      <c r="K448" t="s">
        <v>7454</v>
      </c>
      <c r="L448">
        <v>0</v>
      </c>
      <c r="M448" t="s">
        <v>15015</v>
      </c>
      <c r="N448" t="s">
        <v>15016</v>
      </c>
      <c r="Q448" t="s">
        <v>15017</v>
      </c>
      <c r="U448">
        <v>2</v>
      </c>
      <c r="V448">
        <v>2</v>
      </c>
      <c r="W448">
        <v>0</v>
      </c>
      <c r="X448">
        <v>2</v>
      </c>
      <c r="Y448">
        <v>2</v>
      </c>
      <c r="Z448">
        <v>1</v>
      </c>
      <c r="AA448">
        <v>2</v>
      </c>
      <c r="AB448">
        <v>2</v>
      </c>
      <c r="AC448">
        <v>2</v>
      </c>
      <c r="AD448">
        <v>1</v>
      </c>
      <c r="AE448">
        <v>2</v>
      </c>
      <c r="AF448">
        <v>1</v>
      </c>
      <c r="AG448">
        <v>0</v>
      </c>
      <c r="AH448">
        <v>0</v>
      </c>
      <c r="AI448">
        <v>0</v>
      </c>
      <c r="AJ448">
        <v>0</v>
      </c>
      <c r="AL448">
        <v>0</v>
      </c>
      <c r="AM448">
        <v>0</v>
      </c>
      <c r="AN448">
        <v>0</v>
      </c>
      <c r="AO448">
        <v>0</v>
      </c>
      <c r="AP448">
        <v>0</v>
      </c>
      <c r="AQ448">
        <v>0</v>
      </c>
      <c r="AR448">
        <v>0</v>
      </c>
      <c r="AT448">
        <v>0</v>
      </c>
      <c r="AV448">
        <v>0</v>
      </c>
      <c r="AW448">
        <v>1</v>
      </c>
      <c r="AX448">
        <v>0</v>
      </c>
      <c r="AY448">
        <v>0</v>
      </c>
      <c r="AZ448">
        <v>0</v>
      </c>
      <c r="BA448">
        <v>0</v>
      </c>
      <c r="BB448">
        <v>0</v>
      </c>
      <c r="BD448">
        <v>0</v>
      </c>
      <c r="BE448">
        <v>0.5</v>
      </c>
      <c r="BF448">
        <v>0.5</v>
      </c>
      <c r="BG448">
        <v>0.5</v>
      </c>
      <c r="BH448">
        <v>1</v>
      </c>
      <c r="BI448">
        <v>0</v>
      </c>
      <c r="BJ448">
        <v>0</v>
      </c>
      <c r="BK448">
        <v>1</v>
      </c>
      <c r="BL448">
        <v>0</v>
      </c>
      <c r="BM448">
        <v>0</v>
      </c>
      <c r="BN448">
        <v>0.5</v>
      </c>
      <c r="BO448">
        <v>1</v>
      </c>
      <c r="BV448">
        <v>0.5</v>
      </c>
      <c r="BW448">
        <v>23730.34</v>
      </c>
      <c r="BX448">
        <v>0</v>
      </c>
      <c r="BY448">
        <v>19213.48</v>
      </c>
      <c r="BZ448">
        <v>4516.8500000000004</v>
      </c>
      <c r="CA448">
        <v>23730.34</v>
      </c>
      <c r="CB448">
        <v>0</v>
      </c>
      <c r="CC448">
        <v>19213.48</v>
      </c>
      <c r="CD448">
        <v>4516.8500000000004</v>
      </c>
      <c r="CE448">
        <v>0</v>
      </c>
      <c r="CF448">
        <v>0.5</v>
      </c>
      <c r="CG448">
        <v>0</v>
      </c>
      <c r="CH448">
        <v>0</v>
      </c>
      <c r="CI448">
        <v>0</v>
      </c>
      <c r="CJ448">
        <v>0.5</v>
      </c>
      <c r="CK448">
        <v>0.5</v>
      </c>
      <c r="CL448">
        <v>0</v>
      </c>
      <c r="CM448">
        <v>0</v>
      </c>
      <c r="CN448">
        <v>0</v>
      </c>
      <c r="CO448">
        <v>0</v>
      </c>
      <c r="CP448">
        <v>0</v>
      </c>
      <c r="CQ448">
        <v>0</v>
      </c>
      <c r="CR448">
        <v>0.5</v>
      </c>
      <c r="CS448">
        <v>0.5</v>
      </c>
      <c r="CT448">
        <v>0</v>
      </c>
      <c r="CU448" t="s">
        <v>15018</v>
      </c>
    </row>
    <row r="449" spans="1:99" x14ac:dyDescent="0.15">
      <c r="A449">
        <v>14010139</v>
      </c>
      <c r="B449" t="s">
        <v>7081</v>
      </c>
      <c r="C449" t="s">
        <v>15751</v>
      </c>
      <c r="D449" t="s">
        <v>7085</v>
      </c>
      <c r="E449">
        <v>41</v>
      </c>
      <c r="F449" t="s">
        <v>15084</v>
      </c>
      <c r="G449">
        <v>20081001</v>
      </c>
      <c r="J449" t="s">
        <v>16017</v>
      </c>
      <c r="K449" t="s">
        <v>7083</v>
      </c>
      <c r="L449">
        <v>0</v>
      </c>
      <c r="M449" t="s">
        <v>15015</v>
      </c>
      <c r="N449" t="s">
        <v>15016</v>
      </c>
      <c r="Q449" t="s">
        <v>15017</v>
      </c>
      <c r="R449" t="s">
        <v>15023</v>
      </c>
      <c r="U449">
        <v>30</v>
      </c>
      <c r="V449">
        <v>21</v>
      </c>
      <c r="W449">
        <v>9</v>
      </c>
      <c r="X449">
        <v>10</v>
      </c>
      <c r="Y449">
        <v>0</v>
      </c>
      <c r="Z449">
        <v>0</v>
      </c>
      <c r="AA449">
        <v>0</v>
      </c>
      <c r="AB449">
        <v>14</v>
      </c>
      <c r="AC449">
        <v>0</v>
      </c>
      <c r="AD449">
        <v>0</v>
      </c>
      <c r="AE449">
        <v>0</v>
      </c>
      <c r="AF449">
        <v>0</v>
      </c>
      <c r="AG449">
        <v>0</v>
      </c>
      <c r="AH449">
        <v>0</v>
      </c>
      <c r="AI449">
        <v>1</v>
      </c>
      <c r="AJ449">
        <v>0</v>
      </c>
      <c r="AK449">
        <v>0</v>
      </c>
      <c r="AL449">
        <v>0</v>
      </c>
      <c r="AN449">
        <v>0</v>
      </c>
      <c r="AP449">
        <v>0</v>
      </c>
      <c r="AR449">
        <v>0</v>
      </c>
      <c r="AT449">
        <v>0</v>
      </c>
      <c r="BW449">
        <v>44813.74</v>
      </c>
      <c r="BX449">
        <v>10324.73</v>
      </c>
      <c r="BY449">
        <v>23379.84</v>
      </c>
      <c r="BZ449">
        <v>11109.17</v>
      </c>
      <c r="CA449">
        <v>58512.82</v>
      </c>
      <c r="CB449">
        <v>14320.75</v>
      </c>
      <c r="CC449">
        <v>29220.61</v>
      </c>
      <c r="CD449">
        <v>14971.46</v>
      </c>
      <c r="CU449" t="s">
        <v>15018</v>
      </c>
    </row>
    <row r="450" spans="1:99" x14ac:dyDescent="0.15">
      <c r="A450">
        <v>14012032</v>
      </c>
      <c r="B450" t="s">
        <v>10765</v>
      </c>
      <c r="C450" t="s">
        <v>15751</v>
      </c>
      <c r="D450" t="s">
        <v>10768</v>
      </c>
      <c r="E450">
        <v>16</v>
      </c>
      <c r="F450" t="s">
        <v>15079</v>
      </c>
      <c r="G450">
        <v>20160301</v>
      </c>
      <c r="J450" t="s">
        <v>16018</v>
      </c>
      <c r="K450" t="s">
        <v>16019</v>
      </c>
      <c r="L450">
        <v>7484</v>
      </c>
      <c r="M450" t="s">
        <v>15015</v>
      </c>
      <c r="N450" t="s">
        <v>15016</v>
      </c>
      <c r="Q450" t="s">
        <v>15017</v>
      </c>
      <c r="U450">
        <v>5</v>
      </c>
      <c r="V450">
        <v>3</v>
      </c>
      <c r="W450">
        <v>2</v>
      </c>
      <c r="X450">
        <v>2</v>
      </c>
      <c r="Y450">
        <v>0</v>
      </c>
      <c r="Z450">
        <v>0</v>
      </c>
      <c r="AA450">
        <v>0</v>
      </c>
      <c r="AB450">
        <v>3</v>
      </c>
      <c r="AC450">
        <v>0</v>
      </c>
      <c r="AD450">
        <v>0</v>
      </c>
      <c r="AE450">
        <v>0</v>
      </c>
      <c r="AF450">
        <v>0</v>
      </c>
      <c r="AG450">
        <v>0</v>
      </c>
      <c r="AH450">
        <v>0</v>
      </c>
      <c r="AI450">
        <v>0</v>
      </c>
      <c r="AJ450">
        <v>0</v>
      </c>
      <c r="AL450">
        <v>0</v>
      </c>
      <c r="AN450">
        <v>0</v>
      </c>
      <c r="AP450">
        <v>0</v>
      </c>
      <c r="AR450">
        <v>0</v>
      </c>
      <c r="AT450">
        <v>0</v>
      </c>
      <c r="BW450">
        <v>46400</v>
      </c>
      <c r="BX450">
        <v>0</v>
      </c>
      <c r="BY450">
        <v>30978</v>
      </c>
      <c r="BZ450">
        <v>15422</v>
      </c>
      <c r="CA450">
        <v>41046.67</v>
      </c>
      <c r="CB450">
        <v>0</v>
      </c>
      <c r="CC450">
        <v>23733.33</v>
      </c>
      <c r="CD450">
        <v>17313.330000000002</v>
      </c>
      <c r="CU450" t="s">
        <v>15018</v>
      </c>
    </row>
    <row r="451" spans="1:99" x14ac:dyDescent="0.15">
      <c r="A451">
        <v>14013040</v>
      </c>
      <c r="B451" t="s">
        <v>12217</v>
      </c>
      <c r="C451" t="s">
        <v>15812</v>
      </c>
      <c r="D451" t="s">
        <v>16020</v>
      </c>
      <c r="E451">
        <v>27</v>
      </c>
      <c r="F451" t="s">
        <v>15031</v>
      </c>
      <c r="G451">
        <v>20180701</v>
      </c>
      <c r="J451" t="s">
        <v>16021</v>
      </c>
      <c r="K451" t="s">
        <v>12219</v>
      </c>
      <c r="L451">
        <v>0</v>
      </c>
      <c r="M451" t="s">
        <v>15015</v>
      </c>
      <c r="N451" t="s">
        <v>15016</v>
      </c>
      <c r="Q451" t="s">
        <v>15017</v>
      </c>
      <c r="R451" t="s">
        <v>15023</v>
      </c>
      <c r="U451">
        <v>19</v>
      </c>
      <c r="V451">
        <v>14</v>
      </c>
      <c r="W451">
        <v>5</v>
      </c>
      <c r="X451">
        <v>5</v>
      </c>
      <c r="Y451">
        <v>4</v>
      </c>
      <c r="Z451">
        <v>0.8</v>
      </c>
      <c r="AA451">
        <v>5</v>
      </c>
      <c r="AB451">
        <v>6</v>
      </c>
      <c r="AC451">
        <v>5</v>
      </c>
      <c r="AD451">
        <v>0.83330000000000004</v>
      </c>
      <c r="AE451">
        <v>4</v>
      </c>
      <c r="AF451">
        <v>0.8</v>
      </c>
      <c r="AG451">
        <v>0</v>
      </c>
      <c r="AH451">
        <v>0</v>
      </c>
      <c r="AI451">
        <v>0</v>
      </c>
      <c r="AJ451">
        <v>0</v>
      </c>
      <c r="AL451">
        <v>0</v>
      </c>
      <c r="AM451">
        <v>0</v>
      </c>
      <c r="AN451">
        <v>0</v>
      </c>
      <c r="AO451">
        <v>0</v>
      </c>
      <c r="AP451">
        <v>0</v>
      </c>
      <c r="AQ451">
        <v>0</v>
      </c>
      <c r="AR451">
        <v>0</v>
      </c>
      <c r="AT451">
        <v>0</v>
      </c>
      <c r="AV451">
        <v>0</v>
      </c>
      <c r="AW451">
        <v>0.4</v>
      </c>
      <c r="AX451">
        <v>0</v>
      </c>
      <c r="AY451">
        <v>0</v>
      </c>
      <c r="AZ451">
        <v>0</v>
      </c>
      <c r="BA451">
        <v>0</v>
      </c>
      <c r="BB451">
        <v>0.2</v>
      </c>
      <c r="BD451">
        <v>0.2</v>
      </c>
      <c r="BE451">
        <v>0.2</v>
      </c>
      <c r="BF451">
        <v>0.4</v>
      </c>
      <c r="BG451">
        <v>0.2</v>
      </c>
      <c r="BH451">
        <v>0.6</v>
      </c>
      <c r="BI451">
        <v>0.4</v>
      </c>
      <c r="BJ451">
        <v>0.4</v>
      </c>
      <c r="BK451">
        <v>0.4</v>
      </c>
      <c r="BL451">
        <v>0.2</v>
      </c>
      <c r="BM451">
        <v>0.2</v>
      </c>
      <c r="BN451">
        <v>0.4</v>
      </c>
      <c r="BO451">
        <v>0.6</v>
      </c>
      <c r="BV451">
        <v>0.4</v>
      </c>
      <c r="BW451">
        <v>53127.42</v>
      </c>
      <c r="BX451">
        <v>23929.1</v>
      </c>
      <c r="BY451">
        <v>22360.93</v>
      </c>
      <c r="BZ451">
        <v>6837.38</v>
      </c>
      <c r="CA451">
        <v>55504.94</v>
      </c>
      <c r="CB451">
        <v>31816.080000000002</v>
      </c>
      <c r="CC451">
        <v>14802.24</v>
      </c>
      <c r="CD451">
        <v>8886.6200000000008</v>
      </c>
      <c r="CE451">
        <v>0.8</v>
      </c>
      <c r="CF451">
        <v>0.2</v>
      </c>
      <c r="CG451">
        <v>0.8</v>
      </c>
      <c r="CH451">
        <v>0.2</v>
      </c>
      <c r="CI451">
        <v>0.2</v>
      </c>
      <c r="CJ451">
        <v>0.2</v>
      </c>
      <c r="CK451">
        <v>0</v>
      </c>
      <c r="CL451">
        <v>0.2</v>
      </c>
      <c r="CM451">
        <v>0.2</v>
      </c>
      <c r="CN451">
        <v>0</v>
      </c>
      <c r="CO451">
        <v>0</v>
      </c>
      <c r="CP451">
        <v>0.4</v>
      </c>
      <c r="CQ451">
        <v>0.2</v>
      </c>
      <c r="CR451">
        <v>0.2</v>
      </c>
      <c r="CS451">
        <v>0.2</v>
      </c>
      <c r="CT451">
        <v>0</v>
      </c>
      <c r="CU451" t="s">
        <v>15018</v>
      </c>
    </row>
    <row r="452" spans="1:99" x14ac:dyDescent="0.15">
      <c r="A452">
        <v>14013731</v>
      </c>
      <c r="B452" t="s">
        <v>16022</v>
      </c>
      <c r="C452" t="s">
        <v>16023</v>
      </c>
      <c r="D452" t="s">
        <v>16024</v>
      </c>
      <c r="E452">
        <v>23</v>
      </c>
      <c r="F452" t="s">
        <v>15100</v>
      </c>
      <c r="G452">
        <v>20191101</v>
      </c>
      <c r="J452" t="s">
        <v>16025</v>
      </c>
      <c r="K452" t="s">
        <v>3450</v>
      </c>
      <c r="L452">
        <v>0</v>
      </c>
      <c r="M452" t="s">
        <v>15015</v>
      </c>
      <c r="N452" t="s">
        <v>15016</v>
      </c>
      <c r="Q452" t="s">
        <v>15017</v>
      </c>
      <c r="S452" t="s">
        <v>15133</v>
      </c>
      <c r="U452">
        <v>0</v>
      </c>
      <c r="V452">
        <v>0</v>
      </c>
      <c r="W452">
        <v>0</v>
      </c>
      <c r="X452">
        <v>0</v>
      </c>
      <c r="Y452">
        <v>0</v>
      </c>
      <c r="AA452">
        <v>0</v>
      </c>
      <c r="AB452">
        <v>0</v>
      </c>
      <c r="AC452">
        <v>0</v>
      </c>
      <c r="AE452">
        <v>0</v>
      </c>
      <c r="AG452">
        <v>0</v>
      </c>
      <c r="AI452">
        <v>0</v>
      </c>
      <c r="AJ452">
        <v>0</v>
      </c>
      <c r="AL452">
        <v>0</v>
      </c>
      <c r="AN452">
        <v>0</v>
      </c>
      <c r="AP452">
        <v>0</v>
      </c>
      <c r="AR452">
        <v>0</v>
      </c>
      <c r="AT452">
        <v>0</v>
      </c>
      <c r="CU452" t="s">
        <v>15018</v>
      </c>
    </row>
    <row r="453" spans="1:99" x14ac:dyDescent="0.15">
      <c r="A453">
        <v>14014336</v>
      </c>
      <c r="B453" t="s">
        <v>10703</v>
      </c>
      <c r="C453" t="s">
        <v>15146</v>
      </c>
      <c r="D453" t="s">
        <v>16026</v>
      </c>
      <c r="E453">
        <v>27</v>
      </c>
      <c r="F453" t="s">
        <v>15031</v>
      </c>
      <c r="G453">
        <v>20210705</v>
      </c>
      <c r="J453" t="s">
        <v>16027</v>
      </c>
      <c r="K453" t="s">
        <v>10705</v>
      </c>
      <c r="L453">
        <v>7628</v>
      </c>
      <c r="M453" t="s">
        <v>15015</v>
      </c>
      <c r="N453" t="s">
        <v>15016</v>
      </c>
      <c r="Q453" t="s">
        <v>15017</v>
      </c>
      <c r="R453" t="s">
        <v>15023</v>
      </c>
      <c r="U453">
        <v>2</v>
      </c>
      <c r="V453">
        <v>2</v>
      </c>
      <c r="W453">
        <v>0</v>
      </c>
      <c r="X453">
        <v>0</v>
      </c>
      <c r="Y453">
        <v>0</v>
      </c>
      <c r="AA453">
        <v>0</v>
      </c>
      <c r="AB453">
        <v>0</v>
      </c>
      <c r="AC453">
        <v>0</v>
      </c>
      <c r="AE453">
        <v>0</v>
      </c>
      <c r="AG453">
        <v>0</v>
      </c>
      <c r="AI453">
        <v>0</v>
      </c>
      <c r="AJ453">
        <v>0</v>
      </c>
      <c r="AL453">
        <v>0</v>
      </c>
      <c r="AN453">
        <v>0</v>
      </c>
      <c r="AP453">
        <v>0</v>
      </c>
      <c r="AR453">
        <v>0</v>
      </c>
      <c r="AT453">
        <v>0</v>
      </c>
      <c r="BW453">
        <v>72300.75</v>
      </c>
      <c r="BX453">
        <v>0</v>
      </c>
      <c r="BY453">
        <v>72300.75</v>
      </c>
      <c r="BZ453">
        <v>0</v>
      </c>
      <c r="CA453">
        <v>72300.75</v>
      </c>
      <c r="CB453">
        <v>0</v>
      </c>
      <c r="CC453">
        <v>72300.75</v>
      </c>
      <c r="CD453">
        <v>0</v>
      </c>
      <c r="CU453" t="s">
        <v>15018</v>
      </c>
    </row>
    <row r="454" spans="1:99" x14ac:dyDescent="0.15">
      <c r="A454">
        <v>14031607</v>
      </c>
      <c r="B454" t="s">
        <v>2544</v>
      </c>
      <c r="C454" t="s">
        <v>15738</v>
      </c>
      <c r="D454" t="s">
        <v>2549</v>
      </c>
      <c r="E454">
        <v>27</v>
      </c>
      <c r="F454" t="s">
        <v>15031</v>
      </c>
      <c r="G454">
        <v>20170901</v>
      </c>
      <c r="J454" t="s">
        <v>16028</v>
      </c>
      <c r="K454" t="s">
        <v>2547</v>
      </c>
      <c r="L454">
        <v>0</v>
      </c>
      <c r="M454" t="s">
        <v>15015</v>
      </c>
      <c r="N454" t="s">
        <v>15016</v>
      </c>
      <c r="Q454" t="s">
        <v>15017</v>
      </c>
      <c r="U454">
        <v>32</v>
      </c>
      <c r="V454">
        <v>27</v>
      </c>
      <c r="W454">
        <v>5</v>
      </c>
      <c r="X454">
        <v>6</v>
      </c>
      <c r="Y454">
        <v>5</v>
      </c>
      <c r="Z454">
        <v>0.83330000000000004</v>
      </c>
      <c r="AA454">
        <v>8</v>
      </c>
      <c r="AB454">
        <v>10</v>
      </c>
      <c r="AC454">
        <v>8</v>
      </c>
      <c r="AD454">
        <v>0.8</v>
      </c>
      <c r="AE454">
        <v>5</v>
      </c>
      <c r="AF454">
        <v>0.83330000000000004</v>
      </c>
      <c r="AG454">
        <v>0</v>
      </c>
      <c r="AH454">
        <v>0</v>
      </c>
      <c r="AI454">
        <v>1</v>
      </c>
      <c r="AJ454">
        <v>0</v>
      </c>
      <c r="AK454">
        <v>0</v>
      </c>
      <c r="AL454">
        <v>0</v>
      </c>
      <c r="AM454">
        <v>0</v>
      </c>
      <c r="AN454">
        <v>0</v>
      </c>
      <c r="AO454">
        <v>0</v>
      </c>
      <c r="AP454">
        <v>0</v>
      </c>
      <c r="AQ454">
        <v>0</v>
      </c>
      <c r="AR454">
        <v>0</v>
      </c>
      <c r="AT454">
        <v>0</v>
      </c>
      <c r="AV454">
        <v>0.125</v>
      </c>
      <c r="AW454">
        <v>0.25</v>
      </c>
      <c r="AX454">
        <v>0.125</v>
      </c>
      <c r="AY454">
        <v>0.125</v>
      </c>
      <c r="AZ454">
        <v>0</v>
      </c>
      <c r="BA454">
        <v>0</v>
      </c>
      <c r="BB454">
        <v>0.125</v>
      </c>
      <c r="BD454">
        <v>0.375</v>
      </c>
      <c r="BE454">
        <v>0.125</v>
      </c>
      <c r="BF454">
        <v>0.125</v>
      </c>
      <c r="BG454">
        <v>0.5</v>
      </c>
      <c r="BH454">
        <v>1</v>
      </c>
      <c r="BI454">
        <v>0</v>
      </c>
      <c r="BJ454">
        <v>0.5</v>
      </c>
      <c r="BK454">
        <v>0.375</v>
      </c>
      <c r="BL454">
        <v>0.375</v>
      </c>
      <c r="BM454">
        <v>0.125</v>
      </c>
      <c r="BN454">
        <v>0.75</v>
      </c>
      <c r="BO454">
        <v>0.625</v>
      </c>
      <c r="BV454">
        <v>0.25</v>
      </c>
      <c r="BW454">
        <v>31990.53</v>
      </c>
      <c r="BX454">
        <v>84.04</v>
      </c>
      <c r="BY454">
        <v>22786.25</v>
      </c>
      <c r="BZ454">
        <v>9120.23</v>
      </c>
      <c r="CA454">
        <v>25851.439999999999</v>
      </c>
      <c r="CB454">
        <v>100.79</v>
      </c>
      <c r="CC454">
        <v>20032.04</v>
      </c>
      <c r="CD454">
        <v>5718.61</v>
      </c>
      <c r="CE454">
        <v>0</v>
      </c>
      <c r="CF454">
        <v>0</v>
      </c>
      <c r="CG454">
        <v>0</v>
      </c>
      <c r="CH454">
        <v>0.125</v>
      </c>
      <c r="CI454">
        <v>0.25</v>
      </c>
      <c r="CJ454">
        <v>0.125</v>
      </c>
      <c r="CK454">
        <v>0.125</v>
      </c>
      <c r="CL454">
        <v>0.25</v>
      </c>
      <c r="CM454">
        <v>0</v>
      </c>
      <c r="CN454">
        <v>0</v>
      </c>
      <c r="CO454">
        <v>0.125</v>
      </c>
      <c r="CP454">
        <v>0.25</v>
      </c>
      <c r="CQ454">
        <v>0.625</v>
      </c>
      <c r="CR454">
        <v>0</v>
      </c>
      <c r="CS454">
        <v>0.125</v>
      </c>
      <c r="CT454">
        <v>0</v>
      </c>
      <c r="CU454" t="s">
        <v>15018</v>
      </c>
    </row>
    <row r="455" spans="1:99" x14ac:dyDescent="0.15">
      <c r="A455">
        <v>14031847</v>
      </c>
      <c r="B455" t="s">
        <v>3681</v>
      </c>
      <c r="C455" t="s">
        <v>15527</v>
      </c>
      <c r="D455" t="s">
        <v>3682</v>
      </c>
      <c r="E455">
        <v>28</v>
      </c>
      <c r="F455" t="s">
        <v>15073</v>
      </c>
      <c r="G455">
        <v>20180801</v>
      </c>
      <c r="J455" t="s">
        <v>16029</v>
      </c>
      <c r="K455" t="s">
        <v>3699</v>
      </c>
      <c r="L455">
        <v>0</v>
      </c>
      <c r="M455" t="s">
        <v>15015</v>
      </c>
      <c r="N455" t="s">
        <v>15016</v>
      </c>
      <c r="Q455" t="s">
        <v>15017</v>
      </c>
      <c r="U455">
        <v>1596</v>
      </c>
      <c r="V455">
        <v>1221</v>
      </c>
      <c r="W455">
        <v>375</v>
      </c>
      <c r="X455">
        <v>792</v>
      </c>
      <c r="Y455">
        <v>91</v>
      </c>
      <c r="Z455">
        <v>0.1149</v>
      </c>
      <c r="AA455">
        <v>94</v>
      </c>
      <c r="AB455">
        <v>898</v>
      </c>
      <c r="AC455">
        <v>94</v>
      </c>
      <c r="AD455">
        <v>0.1047</v>
      </c>
      <c r="AE455">
        <v>91</v>
      </c>
      <c r="AF455">
        <v>0.1149</v>
      </c>
      <c r="AG455">
        <v>0</v>
      </c>
      <c r="AH455">
        <v>0</v>
      </c>
      <c r="AI455">
        <v>48</v>
      </c>
      <c r="AJ455">
        <v>3</v>
      </c>
      <c r="AK455">
        <v>6.25E-2</v>
      </c>
      <c r="AL455">
        <v>8</v>
      </c>
      <c r="AM455">
        <v>8.7900000000000006E-2</v>
      </c>
      <c r="AN455">
        <v>3</v>
      </c>
      <c r="AO455">
        <v>3.3000000000000002E-2</v>
      </c>
      <c r="AP455">
        <v>5</v>
      </c>
      <c r="AQ455">
        <v>5.4899999999999997E-2</v>
      </c>
      <c r="AR455">
        <v>2</v>
      </c>
      <c r="AS455">
        <v>0.25</v>
      </c>
      <c r="AT455">
        <v>0</v>
      </c>
      <c r="AU455">
        <v>0</v>
      </c>
      <c r="AV455">
        <v>0.1915</v>
      </c>
      <c r="AW455">
        <v>0.2447</v>
      </c>
      <c r="AX455">
        <v>0.1099</v>
      </c>
      <c r="AY455">
        <v>0.23400000000000001</v>
      </c>
      <c r="AZ455">
        <v>9.6799999999999997E-2</v>
      </c>
      <c r="BA455">
        <v>5.3800000000000001E-2</v>
      </c>
      <c r="BB455">
        <v>0.17019999999999999</v>
      </c>
      <c r="BD455">
        <v>0.2979</v>
      </c>
      <c r="BE455">
        <v>0.25530000000000003</v>
      </c>
      <c r="BF455">
        <v>0.57450000000000001</v>
      </c>
      <c r="BG455">
        <v>0.52129999999999999</v>
      </c>
      <c r="BH455">
        <v>0.89359999999999995</v>
      </c>
      <c r="BI455">
        <v>0.10639999999999999</v>
      </c>
      <c r="BJ455">
        <v>0.37230000000000002</v>
      </c>
      <c r="BK455">
        <v>0.57450000000000001</v>
      </c>
      <c r="BL455">
        <v>0.2447</v>
      </c>
      <c r="BM455">
        <v>0.26600000000000001</v>
      </c>
      <c r="BN455">
        <v>0.55320000000000003</v>
      </c>
      <c r="BO455">
        <v>0.1915</v>
      </c>
      <c r="BV455">
        <v>0.58509999999999995</v>
      </c>
      <c r="BW455">
        <v>56544.03</v>
      </c>
      <c r="BX455">
        <v>16429.71</v>
      </c>
      <c r="BY455">
        <v>31698.54</v>
      </c>
      <c r="BZ455">
        <v>8415.7800000000007</v>
      </c>
      <c r="CA455">
        <v>48945.05</v>
      </c>
      <c r="CB455">
        <v>9274.1200000000008</v>
      </c>
      <c r="CC455">
        <v>30609.53</v>
      </c>
      <c r="CD455">
        <v>9061.4</v>
      </c>
      <c r="CE455">
        <v>0.12770000000000001</v>
      </c>
      <c r="CF455">
        <v>9.5699999999999993E-2</v>
      </c>
      <c r="CG455">
        <v>0.12770000000000001</v>
      </c>
      <c r="CH455">
        <v>0.21279999999999999</v>
      </c>
      <c r="CI455">
        <v>5.3199999999999997E-2</v>
      </c>
      <c r="CJ455">
        <v>0.13830000000000001</v>
      </c>
      <c r="CK455">
        <v>0.10639999999999999</v>
      </c>
      <c r="CL455">
        <v>7.4499999999999997E-2</v>
      </c>
      <c r="CM455">
        <v>8.5099999999999995E-2</v>
      </c>
      <c r="CN455">
        <v>2.1299999999999999E-2</v>
      </c>
      <c r="CO455">
        <v>0.3085</v>
      </c>
      <c r="CP455">
        <v>0.65959999999999996</v>
      </c>
      <c r="CQ455">
        <v>0.1915</v>
      </c>
      <c r="CR455">
        <v>8.5099999999999995E-2</v>
      </c>
      <c r="CS455">
        <v>4.2599999999999999E-2</v>
      </c>
      <c r="CT455">
        <v>2.1299999999999999E-2</v>
      </c>
      <c r="CU455" t="s">
        <v>15018</v>
      </c>
    </row>
    <row r="456" spans="1:99" x14ac:dyDescent="0.15">
      <c r="A456">
        <v>14032015</v>
      </c>
      <c r="B456" t="s">
        <v>14379</v>
      </c>
      <c r="C456" t="s">
        <v>16030</v>
      </c>
      <c r="D456" t="s">
        <v>14383</v>
      </c>
      <c r="E456">
        <v>27</v>
      </c>
      <c r="F456" t="s">
        <v>15031</v>
      </c>
      <c r="G456">
        <v>20181101</v>
      </c>
      <c r="J456" t="s">
        <v>16031</v>
      </c>
      <c r="K456" t="s">
        <v>14381</v>
      </c>
      <c r="L456">
        <v>0</v>
      </c>
      <c r="M456" t="s">
        <v>15015</v>
      </c>
      <c r="N456" t="s">
        <v>15016</v>
      </c>
      <c r="Q456" t="s">
        <v>15017</v>
      </c>
      <c r="U456">
        <v>50</v>
      </c>
      <c r="V456">
        <v>36</v>
      </c>
      <c r="W456">
        <v>14</v>
      </c>
      <c r="X456">
        <v>0</v>
      </c>
      <c r="Y456">
        <v>0</v>
      </c>
      <c r="AA456">
        <v>0</v>
      </c>
      <c r="AB456">
        <v>1</v>
      </c>
      <c r="AC456">
        <v>0</v>
      </c>
      <c r="AD456">
        <v>0</v>
      </c>
      <c r="AE456">
        <v>0</v>
      </c>
      <c r="AG456">
        <v>0</v>
      </c>
      <c r="AI456">
        <v>0</v>
      </c>
      <c r="AJ456">
        <v>0</v>
      </c>
      <c r="AL456">
        <v>0</v>
      </c>
      <c r="AN456">
        <v>0</v>
      </c>
      <c r="AP456">
        <v>0</v>
      </c>
      <c r="AR456">
        <v>0</v>
      </c>
      <c r="AT456">
        <v>0</v>
      </c>
      <c r="BW456">
        <v>30222.45</v>
      </c>
      <c r="BX456">
        <v>7094.29</v>
      </c>
      <c r="BY456">
        <v>14251.22</v>
      </c>
      <c r="BZ456">
        <v>8876.94</v>
      </c>
      <c r="CA456">
        <v>24756.1</v>
      </c>
      <c r="CB456">
        <v>9479.39</v>
      </c>
      <c r="CC456">
        <v>7398.37</v>
      </c>
      <c r="CD456">
        <v>7878.33</v>
      </c>
      <c r="CU456" t="s">
        <v>15018</v>
      </c>
    </row>
    <row r="457" spans="1:99" x14ac:dyDescent="0.15">
      <c r="A457">
        <v>14032036</v>
      </c>
      <c r="B457" t="s">
        <v>11956</v>
      </c>
      <c r="C457" t="s">
        <v>15477</v>
      </c>
      <c r="D457" t="s">
        <v>11960</v>
      </c>
      <c r="E457">
        <v>37</v>
      </c>
      <c r="F457" t="s">
        <v>15058</v>
      </c>
      <c r="G457">
        <v>20190401</v>
      </c>
      <c r="J457" t="s">
        <v>16032</v>
      </c>
      <c r="K457" t="s">
        <v>16033</v>
      </c>
      <c r="L457">
        <v>2760</v>
      </c>
      <c r="M457" t="s">
        <v>15015</v>
      </c>
      <c r="N457" t="s">
        <v>15016</v>
      </c>
      <c r="Q457" t="s">
        <v>15017</v>
      </c>
      <c r="U457">
        <v>3447</v>
      </c>
      <c r="V457">
        <v>3007</v>
      </c>
      <c r="W457">
        <v>440</v>
      </c>
      <c r="X457">
        <v>1035</v>
      </c>
      <c r="Y457">
        <v>398</v>
      </c>
      <c r="Z457">
        <v>0.38450000000000001</v>
      </c>
      <c r="AA457">
        <v>589</v>
      </c>
      <c r="AB457">
        <v>1539</v>
      </c>
      <c r="AC457">
        <v>589</v>
      </c>
      <c r="AD457">
        <v>0.38269999999999998</v>
      </c>
      <c r="AE457">
        <v>398</v>
      </c>
      <c r="AF457">
        <v>0.38450000000000001</v>
      </c>
      <c r="AG457">
        <v>0</v>
      </c>
      <c r="AH457">
        <v>0</v>
      </c>
      <c r="AI457">
        <v>80</v>
      </c>
      <c r="AJ457">
        <v>7</v>
      </c>
      <c r="AK457">
        <v>8.7499999999999994E-2</v>
      </c>
      <c r="AL457">
        <v>71</v>
      </c>
      <c r="AM457">
        <v>0.1784</v>
      </c>
      <c r="AN457">
        <v>39</v>
      </c>
      <c r="AO457">
        <v>9.8000000000000004E-2</v>
      </c>
      <c r="AP457">
        <v>32</v>
      </c>
      <c r="AQ457">
        <v>8.0399999999999999E-2</v>
      </c>
      <c r="AR457">
        <v>12</v>
      </c>
      <c r="AS457">
        <v>0.16900000000000001</v>
      </c>
      <c r="AT457">
        <v>0</v>
      </c>
      <c r="AU457">
        <v>0</v>
      </c>
      <c r="AV457">
        <v>0.38969999999999999</v>
      </c>
      <c r="AW457">
        <v>0.253</v>
      </c>
      <c r="AX457">
        <v>8.4500000000000006E-2</v>
      </c>
      <c r="AY457">
        <v>0.27500000000000002</v>
      </c>
      <c r="AZ457">
        <v>0.1394</v>
      </c>
      <c r="BA457">
        <v>0.13250000000000001</v>
      </c>
      <c r="BB457">
        <v>0.31069999999999998</v>
      </c>
      <c r="BD457">
        <v>0.49320000000000003</v>
      </c>
      <c r="BE457">
        <v>0.28399999999999997</v>
      </c>
      <c r="BF457">
        <v>0.43540000000000001</v>
      </c>
      <c r="BG457">
        <v>0.43369999999999997</v>
      </c>
      <c r="BH457">
        <v>0.86899999999999999</v>
      </c>
      <c r="BI457">
        <v>0.1241</v>
      </c>
      <c r="BJ457">
        <v>0.37409999999999999</v>
      </c>
      <c r="BK457">
        <v>0.51700000000000002</v>
      </c>
      <c r="BL457">
        <v>0.28399999999999997</v>
      </c>
      <c r="BM457">
        <v>0.25600000000000001</v>
      </c>
      <c r="BN457">
        <v>0.57340000000000002</v>
      </c>
      <c r="BO457">
        <v>0.18740000000000001</v>
      </c>
      <c r="BV457">
        <v>0.58499999999999996</v>
      </c>
      <c r="BW457">
        <v>108542.1</v>
      </c>
      <c r="BX457">
        <v>11120.34</v>
      </c>
      <c r="BY457">
        <v>85832.320000000007</v>
      </c>
      <c r="BZ457">
        <v>11589.45</v>
      </c>
      <c r="CA457">
        <v>113437.97</v>
      </c>
      <c r="CB457">
        <v>9753.01</v>
      </c>
      <c r="CC457">
        <v>91763.05</v>
      </c>
      <c r="CD457">
        <v>11921.91</v>
      </c>
      <c r="CE457">
        <v>0.14599999999999999</v>
      </c>
      <c r="CF457">
        <v>0.11210000000000001</v>
      </c>
      <c r="CG457">
        <v>0.14599999999999999</v>
      </c>
      <c r="CH457">
        <v>4.4200000000000003E-2</v>
      </c>
      <c r="CI457">
        <v>4.7600000000000003E-2</v>
      </c>
      <c r="CJ457">
        <v>6.6299999999999998E-2</v>
      </c>
      <c r="CK457">
        <v>0.1173</v>
      </c>
      <c r="CL457">
        <v>0.11559999999999999</v>
      </c>
      <c r="CM457">
        <v>0.1497</v>
      </c>
      <c r="CN457">
        <v>4.9299999999999997E-2</v>
      </c>
      <c r="CO457">
        <v>0.40989999999999999</v>
      </c>
      <c r="CP457">
        <v>0.67969999999999997</v>
      </c>
      <c r="CQ457">
        <v>0.21290000000000001</v>
      </c>
      <c r="CR457">
        <v>6.4699999999999994E-2</v>
      </c>
      <c r="CS457">
        <v>2.7300000000000001E-2</v>
      </c>
      <c r="CT457">
        <v>1.5299999999999999E-2</v>
      </c>
      <c r="CU457" t="s">
        <v>15018</v>
      </c>
    </row>
    <row r="458" spans="1:99" x14ac:dyDescent="0.15">
      <c r="A458">
        <v>14032242</v>
      </c>
      <c r="B458" t="s">
        <v>6461</v>
      </c>
      <c r="C458" t="s">
        <v>15693</v>
      </c>
      <c r="D458" t="s">
        <v>6464</v>
      </c>
      <c r="E458">
        <v>27</v>
      </c>
      <c r="F458" t="s">
        <v>15031</v>
      </c>
      <c r="G458">
        <v>20190507</v>
      </c>
      <c r="J458" t="s">
        <v>16034</v>
      </c>
      <c r="K458" t="s">
        <v>16035</v>
      </c>
      <c r="L458">
        <v>0</v>
      </c>
      <c r="M458" t="s">
        <v>15015</v>
      </c>
      <c r="N458" t="s">
        <v>15016</v>
      </c>
      <c r="O458" t="s">
        <v>15127</v>
      </c>
      <c r="P458" t="s">
        <v>15091</v>
      </c>
      <c r="Q458" t="s">
        <v>15017</v>
      </c>
      <c r="R458" t="s">
        <v>15023</v>
      </c>
      <c r="U458">
        <v>3</v>
      </c>
      <c r="V458">
        <v>3</v>
      </c>
      <c r="W458">
        <v>0</v>
      </c>
      <c r="X458">
        <v>0</v>
      </c>
      <c r="Y458">
        <v>0</v>
      </c>
      <c r="AA458">
        <v>0</v>
      </c>
      <c r="AB458">
        <v>1</v>
      </c>
      <c r="AC458">
        <v>0</v>
      </c>
      <c r="AD458">
        <v>0</v>
      </c>
      <c r="AE458">
        <v>0</v>
      </c>
      <c r="AG458">
        <v>0</v>
      </c>
      <c r="AI458">
        <v>0</v>
      </c>
      <c r="AJ458">
        <v>0</v>
      </c>
      <c r="AL458">
        <v>0</v>
      </c>
      <c r="AN458">
        <v>0</v>
      </c>
      <c r="AP458">
        <v>0</v>
      </c>
      <c r="AR458">
        <v>0</v>
      </c>
      <c r="AT458">
        <v>0</v>
      </c>
      <c r="BW458">
        <v>70233.33</v>
      </c>
      <c r="BX458">
        <v>0</v>
      </c>
      <c r="BY458">
        <v>42680</v>
      </c>
      <c r="BZ458">
        <v>27553.33</v>
      </c>
      <c r="CA458">
        <v>70233.33</v>
      </c>
      <c r="CB458">
        <v>0</v>
      </c>
      <c r="CC458">
        <v>42680</v>
      </c>
      <c r="CD458">
        <v>27553.33</v>
      </c>
      <c r="CU458" t="s">
        <v>15018</v>
      </c>
    </row>
    <row r="459" spans="1:99" x14ac:dyDescent="0.15">
      <c r="A459">
        <v>14034436</v>
      </c>
      <c r="B459" t="s">
        <v>11722</v>
      </c>
      <c r="C459" t="s">
        <v>15475</v>
      </c>
      <c r="D459" t="s">
        <v>11726</v>
      </c>
      <c r="E459">
        <v>16</v>
      </c>
      <c r="F459" t="s">
        <v>15079</v>
      </c>
      <c r="G459">
        <v>20240301</v>
      </c>
      <c r="J459" t="s">
        <v>16036</v>
      </c>
      <c r="K459" t="s">
        <v>11724</v>
      </c>
      <c r="L459">
        <v>0</v>
      </c>
      <c r="M459" t="s">
        <v>15015</v>
      </c>
      <c r="N459" t="s">
        <v>15016</v>
      </c>
      <c r="Q459" t="s">
        <v>15017</v>
      </c>
      <c r="U459">
        <v>37</v>
      </c>
      <c r="V459">
        <v>19</v>
      </c>
      <c r="W459">
        <v>18</v>
      </c>
      <c r="X459">
        <v>4</v>
      </c>
      <c r="Y459">
        <v>0</v>
      </c>
      <c r="Z459">
        <v>0</v>
      </c>
      <c r="AA459">
        <v>0</v>
      </c>
      <c r="AB459">
        <v>12</v>
      </c>
      <c r="AC459">
        <v>0</v>
      </c>
      <c r="AD459">
        <v>0</v>
      </c>
      <c r="AE459">
        <v>0</v>
      </c>
      <c r="AF459">
        <v>0</v>
      </c>
      <c r="AG459">
        <v>0</v>
      </c>
      <c r="AH459">
        <v>0</v>
      </c>
      <c r="AI459">
        <v>0</v>
      </c>
      <c r="AJ459">
        <v>0</v>
      </c>
      <c r="AL459">
        <v>0</v>
      </c>
      <c r="AN459">
        <v>0</v>
      </c>
      <c r="AP459">
        <v>0</v>
      </c>
      <c r="AR459">
        <v>0</v>
      </c>
      <c r="AT459">
        <v>0</v>
      </c>
      <c r="BW459">
        <v>40232.47</v>
      </c>
      <c r="BX459">
        <v>0</v>
      </c>
      <c r="BY459">
        <v>28268.57</v>
      </c>
      <c r="BZ459">
        <v>11963.9</v>
      </c>
      <c r="CA459">
        <v>36218.83</v>
      </c>
      <c r="CB459">
        <v>0</v>
      </c>
      <c r="CC459">
        <v>25114.85</v>
      </c>
      <c r="CD459">
        <v>11103.98</v>
      </c>
      <c r="CU459" t="s">
        <v>15018</v>
      </c>
    </row>
    <row r="460" spans="1:99" x14ac:dyDescent="0.15">
      <c r="A460">
        <v>14040333</v>
      </c>
      <c r="B460" t="s">
        <v>8954</v>
      </c>
      <c r="C460" t="s">
        <v>16037</v>
      </c>
      <c r="D460" t="s">
        <v>8959</v>
      </c>
      <c r="E460">
        <v>27</v>
      </c>
      <c r="F460" t="s">
        <v>15031</v>
      </c>
      <c r="G460">
        <v>19680529</v>
      </c>
      <c r="J460" t="s">
        <v>16038</v>
      </c>
      <c r="K460" t="s">
        <v>16039</v>
      </c>
      <c r="L460">
        <v>0</v>
      </c>
      <c r="M460" t="s">
        <v>15015</v>
      </c>
      <c r="N460" t="s">
        <v>15016</v>
      </c>
      <c r="Q460" t="s">
        <v>15017</v>
      </c>
      <c r="T460" t="s">
        <v>15043</v>
      </c>
      <c r="U460">
        <v>584</v>
      </c>
      <c r="V460">
        <v>382</v>
      </c>
      <c r="W460">
        <v>202</v>
      </c>
      <c r="X460">
        <v>258</v>
      </c>
      <c r="Y460">
        <v>250</v>
      </c>
      <c r="Z460">
        <v>0.96899999999999997</v>
      </c>
      <c r="AA460">
        <v>278</v>
      </c>
      <c r="AB460">
        <v>290</v>
      </c>
      <c r="AC460">
        <v>278</v>
      </c>
      <c r="AD460">
        <v>0.95860000000000001</v>
      </c>
      <c r="AE460">
        <v>250</v>
      </c>
      <c r="AF460">
        <v>0.96899999999999997</v>
      </c>
      <c r="AG460">
        <v>0</v>
      </c>
      <c r="AH460">
        <v>0</v>
      </c>
      <c r="AI460">
        <v>57</v>
      </c>
      <c r="AJ460">
        <v>4</v>
      </c>
      <c r="AK460">
        <v>7.0199999999999999E-2</v>
      </c>
      <c r="AL460">
        <v>35</v>
      </c>
      <c r="AM460">
        <v>0.1411</v>
      </c>
      <c r="AN460">
        <v>20</v>
      </c>
      <c r="AO460">
        <v>8.0600000000000005E-2</v>
      </c>
      <c r="AP460">
        <v>15</v>
      </c>
      <c r="AQ460">
        <v>6.0499999999999998E-2</v>
      </c>
      <c r="AR460">
        <v>5</v>
      </c>
      <c r="AS460">
        <v>0.1429</v>
      </c>
      <c r="AT460">
        <v>0</v>
      </c>
      <c r="AU460">
        <v>0</v>
      </c>
      <c r="AV460">
        <v>0.2681</v>
      </c>
      <c r="AW460">
        <v>0.23019999999999999</v>
      </c>
      <c r="AX460">
        <v>8.9899999999999994E-2</v>
      </c>
      <c r="AY460">
        <v>0.19059999999999999</v>
      </c>
      <c r="AZ460">
        <v>7.2499999999999995E-2</v>
      </c>
      <c r="BA460">
        <v>0.1087</v>
      </c>
      <c r="BB460">
        <v>0.18709999999999999</v>
      </c>
      <c r="BD460">
        <v>0.34889999999999999</v>
      </c>
      <c r="BE460">
        <v>0.26619999999999999</v>
      </c>
      <c r="BF460">
        <v>0.33090000000000003</v>
      </c>
      <c r="BG460">
        <v>0.42449999999999999</v>
      </c>
      <c r="BH460">
        <v>0.8921</v>
      </c>
      <c r="BI460">
        <v>0.1079</v>
      </c>
      <c r="BJ460">
        <v>0.2014</v>
      </c>
      <c r="BK460">
        <v>0.67989999999999995</v>
      </c>
      <c r="BL460">
        <v>0.29139999999999999</v>
      </c>
      <c r="BM460">
        <v>0.223</v>
      </c>
      <c r="BN460">
        <v>0.55400000000000005</v>
      </c>
      <c r="BO460">
        <v>0.24460000000000001</v>
      </c>
      <c r="BV460">
        <v>0.59709999999999996</v>
      </c>
      <c r="BW460">
        <v>66401.45</v>
      </c>
      <c r="BX460">
        <v>10818.3</v>
      </c>
      <c r="BY460">
        <v>46033.98</v>
      </c>
      <c r="BZ460">
        <v>9549.18</v>
      </c>
      <c r="CA460">
        <v>66717.279999999999</v>
      </c>
      <c r="CB460">
        <v>6208.06</v>
      </c>
      <c r="CC460">
        <v>50915.12</v>
      </c>
      <c r="CD460">
        <v>9594.1</v>
      </c>
      <c r="CE460">
        <v>8.2699999999999996E-2</v>
      </c>
      <c r="CF460">
        <v>8.2699999999999996E-2</v>
      </c>
      <c r="CG460">
        <v>8.2699999999999996E-2</v>
      </c>
      <c r="CH460">
        <v>0.1187</v>
      </c>
      <c r="CI460">
        <v>4.6800000000000001E-2</v>
      </c>
      <c r="CJ460">
        <v>7.5499999999999998E-2</v>
      </c>
      <c r="CK460">
        <v>0.2122</v>
      </c>
      <c r="CL460">
        <v>0.1583</v>
      </c>
      <c r="CM460">
        <v>0.12230000000000001</v>
      </c>
      <c r="CN460">
        <v>1.44E-2</v>
      </c>
      <c r="CO460">
        <v>0.25180000000000002</v>
      </c>
      <c r="CP460">
        <v>0.62229999999999996</v>
      </c>
      <c r="CQ460">
        <v>0.2374</v>
      </c>
      <c r="CR460">
        <v>0.1043</v>
      </c>
      <c r="CS460">
        <v>1.44E-2</v>
      </c>
      <c r="CT460">
        <v>2.1600000000000001E-2</v>
      </c>
      <c r="CU460" t="s">
        <v>15018</v>
      </c>
    </row>
    <row r="461" spans="1:99" x14ac:dyDescent="0.15">
      <c r="A461">
        <v>14041005</v>
      </c>
      <c r="B461" t="s">
        <v>8967</v>
      </c>
      <c r="C461" t="s">
        <v>15679</v>
      </c>
      <c r="D461" t="s">
        <v>8959</v>
      </c>
      <c r="E461">
        <v>27</v>
      </c>
      <c r="F461" t="s">
        <v>15031</v>
      </c>
      <c r="G461">
        <v>19970301</v>
      </c>
      <c r="J461" t="s">
        <v>16038</v>
      </c>
      <c r="K461" t="s">
        <v>16040</v>
      </c>
      <c r="L461">
        <v>0</v>
      </c>
      <c r="M461" t="s">
        <v>15015</v>
      </c>
      <c r="N461" t="s">
        <v>15016</v>
      </c>
      <c r="Q461" t="s">
        <v>15017</v>
      </c>
      <c r="U461">
        <v>5</v>
      </c>
      <c r="V461">
        <v>5</v>
      </c>
      <c r="W461">
        <v>0</v>
      </c>
      <c r="X461">
        <v>4</v>
      </c>
      <c r="Y461">
        <v>3</v>
      </c>
      <c r="Z461">
        <v>0.75</v>
      </c>
      <c r="AA461">
        <v>3</v>
      </c>
      <c r="AB461">
        <v>5</v>
      </c>
      <c r="AC461">
        <v>3</v>
      </c>
      <c r="AD461">
        <v>0.6</v>
      </c>
      <c r="AE461">
        <v>3</v>
      </c>
      <c r="AF461">
        <v>0.75</v>
      </c>
      <c r="AG461">
        <v>0</v>
      </c>
      <c r="AH461">
        <v>0</v>
      </c>
      <c r="AI461">
        <v>0</v>
      </c>
      <c r="AJ461">
        <v>0</v>
      </c>
      <c r="AL461">
        <v>1</v>
      </c>
      <c r="AM461">
        <v>0.33329999999999999</v>
      </c>
      <c r="AN461">
        <v>0</v>
      </c>
      <c r="AO461">
        <v>0</v>
      </c>
      <c r="AP461">
        <v>1</v>
      </c>
      <c r="AQ461">
        <v>0.33329999999999999</v>
      </c>
      <c r="AR461">
        <v>0</v>
      </c>
      <c r="AS461">
        <v>0</v>
      </c>
      <c r="AT461">
        <v>0</v>
      </c>
      <c r="AU461">
        <v>0</v>
      </c>
      <c r="AV461">
        <v>0</v>
      </c>
      <c r="AW461">
        <v>0.33329999999999999</v>
      </c>
      <c r="AX461">
        <v>0</v>
      </c>
      <c r="AY461">
        <v>0</v>
      </c>
      <c r="AZ461">
        <v>0</v>
      </c>
      <c r="BA461">
        <v>0</v>
      </c>
      <c r="BB461">
        <v>0.66669999999999996</v>
      </c>
      <c r="BD461">
        <v>0.66669999999999996</v>
      </c>
      <c r="BE461">
        <v>0</v>
      </c>
      <c r="BF461">
        <v>0</v>
      </c>
      <c r="BG461">
        <v>0.33329999999999999</v>
      </c>
      <c r="BH461">
        <v>1</v>
      </c>
      <c r="BI461">
        <v>0</v>
      </c>
      <c r="BJ461">
        <v>0.33329999999999999</v>
      </c>
      <c r="BK461">
        <v>0.33329999999999999</v>
      </c>
      <c r="BL461">
        <v>0</v>
      </c>
      <c r="BM461">
        <v>0.33329999999999999</v>
      </c>
      <c r="BN461">
        <v>0.66669999999999996</v>
      </c>
      <c r="BO461">
        <v>0.33329999999999999</v>
      </c>
      <c r="BV461">
        <v>1</v>
      </c>
      <c r="BW461">
        <v>100750</v>
      </c>
      <c r="BX461">
        <v>0</v>
      </c>
      <c r="BY461">
        <v>82141.67</v>
      </c>
      <c r="BZ461">
        <v>18608.330000000002</v>
      </c>
      <c r="CA461">
        <v>105562.61</v>
      </c>
      <c r="CB461">
        <v>0</v>
      </c>
      <c r="CC461">
        <v>86922.4</v>
      </c>
      <c r="CD461">
        <v>18640.21</v>
      </c>
      <c r="CE461">
        <v>0</v>
      </c>
      <c r="CF461">
        <v>0</v>
      </c>
      <c r="CG461">
        <v>0</v>
      </c>
      <c r="CH461">
        <v>0</v>
      </c>
      <c r="CI461">
        <v>0</v>
      </c>
      <c r="CJ461">
        <v>0</v>
      </c>
      <c r="CK461">
        <v>0</v>
      </c>
      <c r="CL461">
        <v>0.33329999999999999</v>
      </c>
      <c r="CM461">
        <v>0</v>
      </c>
      <c r="CN461">
        <v>0</v>
      </c>
      <c r="CO461">
        <v>0.66669999999999996</v>
      </c>
      <c r="CP461">
        <v>0.66669999999999996</v>
      </c>
      <c r="CQ461">
        <v>0.33329999999999999</v>
      </c>
      <c r="CR461">
        <v>0</v>
      </c>
      <c r="CS461">
        <v>0</v>
      </c>
      <c r="CT461">
        <v>0</v>
      </c>
      <c r="CU461" t="s">
        <v>15018</v>
      </c>
    </row>
    <row r="462" spans="1:99" x14ac:dyDescent="0.15">
      <c r="A462">
        <v>14041223</v>
      </c>
      <c r="B462" t="s">
        <v>16041</v>
      </c>
      <c r="C462" t="s">
        <v>15679</v>
      </c>
      <c r="D462" t="s">
        <v>16042</v>
      </c>
      <c r="E462">
        <v>37</v>
      </c>
      <c r="F462" t="s">
        <v>15058</v>
      </c>
      <c r="G462">
        <v>19980401</v>
      </c>
      <c r="J462" t="s">
        <v>16043</v>
      </c>
      <c r="K462" t="s">
        <v>16044</v>
      </c>
      <c r="L462">
        <v>101</v>
      </c>
      <c r="M462" t="s">
        <v>15015</v>
      </c>
      <c r="N462" t="s">
        <v>15016</v>
      </c>
      <c r="Q462" t="s">
        <v>15017</v>
      </c>
      <c r="U462">
        <v>680</v>
      </c>
      <c r="V462">
        <v>401</v>
      </c>
      <c r="W462">
        <v>279</v>
      </c>
      <c r="X462">
        <v>225</v>
      </c>
      <c r="Y462">
        <v>148</v>
      </c>
      <c r="Z462">
        <v>0.65780000000000005</v>
      </c>
      <c r="AA462">
        <v>167</v>
      </c>
      <c r="AB462">
        <v>253</v>
      </c>
      <c r="AC462">
        <v>167</v>
      </c>
      <c r="AD462">
        <v>0.66010000000000002</v>
      </c>
      <c r="AE462">
        <v>148</v>
      </c>
      <c r="AF462">
        <v>0.65780000000000005</v>
      </c>
      <c r="AG462">
        <v>0</v>
      </c>
      <c r="AH462">
        <v>0</v>
      </c>
      <c r="AI462">
        <v>87</v>
      </c>
      <c r="AJ462">
        <v>3</v>
      </c>
      <c r="AK462">
        <v>3.4500000000000003E-2</v>
      </c>
      <c r="AL462">
        <v>34</v>
      </c>
      <c r="AM462">
        <v>0.22969999999999999</v>
      </c>
      <c r="AN462">
        <v>18</v>
      </c>
      <c r="AO462">
        <v>0.1216</v>
      </c>
      <c r="AP462">
        <v>16</v>
      </c>
      <c r="AQ462">
        <v>0.1081</v>
      </c>
      <c r="AR462">
        <v>14</v>
      </c>
      <c r="AS462">
        <v>0.4118</v>
      </c>
      <c r="AT462">
        <v>0</v>
      </c>
      <c r="AU462">
        <v>0</v>
      </c>
      <c r="AV462">
        <v>0.54490000000000005</v>
      </c>
      <c r="AW462">
        <v>0.57489999999999997</v>
      </c>
      <c r="AX462">
        <v>0.1018</v>
      </c>
      <c r="AY462">
        <v>0.43709999999999999</v>
      </c>
      <c r="AZ462">
        <v>0.2515</v>
      </c>
      <c r="BA462">
        <v>0.2455</v>
      </c>
      <c r="BB462">
        <v>0.50900000000000001</v>
      </c>
      <c r="BD462">
        <v>0.50900000000000001</v>
      </c>
      <c r="BE462">
        <v>0.33529999999999999</v>
      </c>
      <c r="BF462">
        <v>0.57489999999999997</v>
      </c>
      <c r="BG462">
        <v>0.42509999999999998</v>
      </c>
      <c r="BH462">
        <v>0.77249999999999996</v>
      </c>
      <c r="BI462">
        <v>0.22750000000000001</v>
      </c>
      <c r="BJ462">
        <v>0.33529999999999999</v>
      </c>
      <c r="BK462">
        <v>0.59279999999999999</v>
      </c>
      <c r="BL462">
        <v>0.38319999999999999</v>
      </c>
      <c r="BM462">
        <v>8.9800000000000005E-2</v>
      </c>
      <c r="BN462">
        <v>0.71260000000000001</v>
      </c>
      <c r="BO462">
        <v>0.31740000000000002</v>
      </c>
      <c r="BV462">
        <v>0.51500000000000001</v>
      </c>
      <c r="BW462">
        <v>48814.79</v>
      </c>
      <c r="BX462">
        <v>6620.35</v>
      </c>
      <c r="BY462">
        <v>35702.5</v>
      </c>
      <c r="BZ462">
        <v>6491.94</v>
      </c>
      <c r="CA462">
        <v>48850.95</v>
      </c>
      <c r="CB462">
        <v>7840.72</v>
      </c>
      <c r="CC462">
        <v>34548.5</v>
      </c>
      <c r="CD462">
        <v>6461.74</v>
      </c>
      <c r="CE462">
        <v>0.47899999999999998</v>
      </c>
      <c r="CF462">
        <v>0.2515</v>
      </c>
      <c r="CG462">
        <v>0.47899999999999998</v>
      </c>
      <c r="CH462">
        <v>9.5799999999999996E-2</v>
      </c>
      <c r="CI462">
        <v>5.3900000000000003E-2</v>
      </c>
      <c r="CJ462">
        <v>0.31740000000000002</v>
      </c>
      <c r="CK462">
        <v>0.14369999999999999</v>
      </c>
      <c r="CL462">
        <v>8.9800000000000005E-2</v>
      </c>
      <c r="CM462">
        <v>0.13170000000000001</v>
      </c>
      <c r="CN462">
        <v>1.7999999999999999E-2</v>
      </c>
      <c r="CO462">
        <v>0.1497</v>
      </c>
      <c r="CP462">
        <v>0.33529999999999999</v>
      </c>
      <c r="CQ462">
        <v>0.37130000000000002</v>
      </c>
      <c r="CR462">
        <v>0.2036</v>
      </c>
      <c r="CS462">
        <v>7.1900000000000006E-2</v>
      </c>
      <c r="CT462">
        <v>1.7999999999999999E-2</v>
      </c>
      <c r="CU462" t="s">
        <v>15018</v>
      </c>
    </row>
    <row r="463" spans="1:99" x14ac:dyDescent="0.15">
      <c r="A463">
        <v>14041531</v>
      </c>
      <c r="B463" t="s">
        <v>16045</v>
      </c>
      <c r="C463" t="s">
        <v>15146</v>
      </c>
      <c r="D463" t="s">
        <v>16046</v>
      </c>
      <c r="E463">
        <v>14</v>
      </c>
      <c r="F463" t="s">
        <v>15040</v>
      </c>
      <c r="G463">
        <v>20000301</v>
      </c>
      <c r="J463" t="s">
        <v>16047</v>
      </c>
      <c r="K463" t="s">
        <v>16048</v>
      </c>
      <c r="L463">
        <v>0</v>
      </c>
      <c r="M463" t="s">
        <v>15015</v>
      </c>
      <c r="N463" t="s">
        <v>15016</v>
      </c>
      <c r="Q463" t="s">
        <v>15017</v>
      </c>
      <c r="U463">
        <v>347</v>
      </c>
      <c r="V463">
        <v>181</v>
      </c>
      <c r="W463">
        <v>166</v>
      </c>
      <c r="X463">
        <v>129</v>
      </c>
      <c r="Y463">
        <v>16</v>
      </c>
      <c r="Z463">
        <v>0.124</v>
      </c>
      <c r="AA463">
        <v>17</v>
      </c>
      <c r="AB463">
        <v>144</v>
      </c>
      <c r="AC463">
        <v>17</v>
      </c>
      <c r="AD463">
        <v>0.1181</v>
      </c>
      <c r="AE463">
        <v>16</v>
      </c>
      <c r="AF463">
        <v>0.124</v>
      </c>
      <c r="AG463">
        <v>0</v>
      </c>
      <c r="AH463">
        <v>0</v>
      </c>
      <c r="AI463">
        <v>67</v>
      </c>
      <c r="AJ463">
        <v>5</v>
      </c>
      <c r="AK463">
        <v>7.46E-2</v>
      </c>
      <c r="AL463">
        <v>5</v>
      </c>
      <c r="AM463">
        <v>0.3125</v>
      </c>
      <c r="AN463">
        <v>5</v>
      </c>
      <c r="AO463">
        <v>0.3125</v>
      </c>
      <c r="AP463">
        <v>0</v>
      </c>
      <c r="AQ463">
        <v>0</v>
      </c>
      <c r="AR463">
        <v>0</v>
      </c>
      <c r="AS463">
        <v>0</v>
      </c>
      <c r="AT463">
        <v>0</v>
      </c>
      <c r="AU463">
        <v>0</v>
      </c>
      <c r="AV463">
        <v>0.47060000000000002</v>
      </c>
      <c r="AW463">
        <v>0.47060000000000002</v>
      </c>
      <c r="AX463">
        <v>0.4118</v>
      </c>
      <c r="AY463">
        <v>0.35289999999999999</v>
      </c>
      <c r="AZ463">
        <v>0.17649999999999999</v>
      </c>
      <c r="BA463">
        <v>0.23530000000000001</v>
      </c>
      <c r="BB463">
        <v>0.47060000000000002</v>
      </c>
      <c r="BD463">
        <v>0.4118</v>
      </c>
      <c r="BE463">
        <v>0.4118</v>
      </c>
      <c r="BF463">
        <v>0.64710000000000001</v>
      </c>
      <c r="BG463">
        <v>0.47060000000000002</v>
      </c>
      <c r="BH463">
        <v>0.70589999999999997</v>
      </c>
      <c r="BI463">
        <v>0.23530000000000001</v>
      </c>
      <c r="BJ463">
        <v>0.58819999999999995</v>
      </c>
      <c r="BK463">
        <v>0.4118</v>
      </c>
      <c r="BL463">
        <v>0.47060000000000002</v>
      </c>
      <c r="BM463">
        <v>0.17649999999999999</v>
      </c>
      <c r="BN463">
        <v>0.47060000000000002</v>
      </c>
      <c r="BO463">
        <v>0.17649999999999999</v>
      </c>
      <c r="BV463">
        <v>0.58819999999999995</v>
      </c>
      <c r="BW463">
        <v>125858.98</v>
      </c>
      <c r="BX463">
        <v>56224.08</v>
      </c>
      <c r="BY463">
        <v>62736.94</v>
      </c>
      <c r="BZ463">
        <v>6897.96</v>
      </c>
      <c r="CA463">
        <v>153229.91</v>
      </c>
      <c r="CB463">
        <v>72130.59</v>
      </c>
      <c r="CC463">
        <v>73614.600000000006</v>
      </c>
      <c r="CD463">
        <v>7484.73</v>
      </c>
      <c r="CE463">
        <v>0.47060000000000002</v>
      </c>
      <c r="CF463">
        <v>5.8799999999999998E-2</v>
      </c>
      <c r="CG463">
        <v>0.47060000000000002</v>
      </c>
      <c r="CH463">
        <v>0.17649999999999999</v>
      </c>
      <c r="CI463">
        <v>0.17649999999999999</v>
      </c>
      <c r="CJ463">
        <v>0.1176</v>
      </c>
      <c r="CK463">
        <v>0.1176</v>
      </c>
      <c r="CL463">
        <v>5.8799999999999998E-2</v>
      </c>
      <c r="CM463">
        <v>0</v>
      </c>
      <c r="CN463">
        <v>5.8799999999999998E-2</v>
      </c>
      <c r="CO463">
        <v>0.29409999999999997</v>
      </c>
      <c r="CP463">
        <v>0.4118</v>
      </c>
      <c r="CQ463">
        <v>0.52939999999999998</v>
      </c>
      <c r="CR463">
        <v>5.8799999999999998E-2</v>
      </c>
      <c r="CS463">
        <v>0</v>
      </c>
      <c r="CT463">
        <v>0</v>
      </c>
      <c r="CU463" t="s">
        <v>15018</v>
      </c>
    </row>
    <row r="464" spans="1:99" x14ac:dyDescent="0.15">
      <c r="A464">
        <v>14041731</v>
      </c>
      <c r="B464" t="s">
        <v>3785</v>
      </c>
      <c r="C464" t="s">
        <v>15044</v>
      </c>
      <c r="D464" t="s">
        <v>3790</v>
      </c>
      <c r="E464">
        <v>19</v>
      </c>
      <c r="F464" t="s">
        <v>15087</v>
      </c>
      <c r="G464">
        <v>20010101</v>
      </c>
      <c r="J464" t="s">
        <v>16049</v>
      </c>
      <c r="K464" t="s">
        <v>16050</v>
      </c>
      <c r="L464">
        <v>0</v>
      </c>
      <c r="M464" t="s">
        <v>15015</v>
      </c>
      <c r="N464" t="s">
        <v>15016</v>
      </c>
      <c r="Q464" t="s">
        <v>15017</v>
      </c>
      <c r="R464" t="s">
        <v>15023</v>
      </c>
      <c r="U464">
        <v>213</v>
      </c>
      <c r="V464">
        <v>103</v>
      </c>
      <c r="W464">
        <v>110</v>
      </c>
      <c r="X464">
        <v>74</v>
      </c>
      <c r="Y464">
        <v>46</v>
      </c>
      <c r="Z464">
        <v>0.62160000000000004</v>
      </c>
      <c r="AA464">
        <v>61</v>
      </c>
      <c r="AB464">
        <v>94</v>
      </c>
      <c r="AC464">
        <v>61</v>
      </c>
      <c r="AD464">
        <v>0.64890000000000003</v>
      </c>
      <c r="AE464">
        <v>46</v>
      </c>
      <c r="AF464">
        <v>0.62160000000000004</v>
      </c>
      <c r="AG464">
        <v>0</v>
      </c>
      <c r="AH464">
        <v>0</v>
      </c>
      <c r="AI464">
        <v>24</v>
      </c>
      <c r="AJ464">
        <v>2</v>
      </c>
      <c r="AK464">
        <v>8.3299999999999999E-2</v>
      </c>
      <c r="AL464">
        <v>9</v>
      </c>
      <c r="AM464">
        <v>0.19570000000000001</v>
      </c>
      <c r="AN464">
        <v>4</v>
      </c>
      <c r="AO464">
        <v>8.6999999999999994E-2</v>
      </c>
      <c r="AP464">
        <v>5</v>
      </c>
      <c r="AQ464">
        <v>0.1087</v>
      </c>
      <c r="AR464">
        <v>1</v>
      </c>
      <c r="AS464">
        <v>0.1111</v>
      </c>
      <c r="AT464">
        <v>0</v>
      </c>
      <c r="AU464">
        <v>0</v>
      </c>
      <c r="AV464">
        <v>0.32790000000000002</v>
      </c>
      <c r="AW464">
        <v>0.32790000000000002</v>
      </c>
      <c r="AX464">
        <v>8.2000000000000003E-2</v>
      </c>
      <c r="AY464">
        <v>0.21310000000000001</v>
      </c>
      <c r="AZ464">
        <v>9.8400000000000001E-2</v>
      </c>
      <c r="BA464">
        <v>0.13109999999999999</v>
      </c>
      <c r="BB464">
        <v>0.2787</v>
      </c>
      <c r="BD464">
        <v>0.45900000000000002</v>
      </c>
      <c r="BE464">
        <v>0.26229999999999998</v>
      </c>
      <c r="BF464">
        <v>0.21310000000000001</v>
      </c>
      <c r="BG464">
        <v>0.60660000000000003</v>
      </c>
      <c r="BH464">
        <v>0.98360000000000003</v>
      </c>
      <c r="BI464">
        <v>1.6400000000000001E-2</v>
      </c>
      <c r="BJ464">
        <v>0.18029999999999999</v>
      </c>
      <c r="BK464">
        <v>0.65569999999999995</v>
      </c>
      <c r="BL464">
        <v>0.22950000000000001</v>
      </c>
      <c r="BM464">
        <v>0.32790000000000002</v>
      </c>
      <c r="BN464">
        <v>0.47539999999999999</v>
      </c>
      <c r="BO464">
        <v>0.26229999999999998</v>
      </c>
      <c r="BV464">
        <v>0.49180000000000001</v>
      </c>
      <c r="BW464">
        <v>72054.06</v>
      </c>
      <c r="BX464">
        <v>16922.63</v>
      </c>
      <c r="BY464">
        <v>46281.71</v>
      </c>
      <c r="BZ464">
        <v>8849.7199999999993</v>
      </c>
      <c r="CA464">
        <v>71059.23</v>
      </c>
      <c r="CB464">
        <v>23122.32</v>
      </c>
      <c r="CC464">
        <v>38863.86</v>
      </c>
      <c r="CD464">
        <v>9073.0400000000009</v>
      </c>
      <c r="CE464">
        <v>8.2000000000000003E-2</v>
      </c>
      <c r="CF464">
        <v>0.1148</v>
      </c>
      <c r="CG464">
        <v>8.2000000000000003E-2</v>
      </c>
      <c r="CH464">
        <v>6.5600000000000006E-2</v>
      </c>
      <c r="CI464">
        <v>0.14749999999999999</v>
      </c>
      <c r="CJ464">
        <v>0.1148</v>
      </c>
      <c r="CK464">
        <v>0.21310000000000001</v>
      </c>
      <c r="CL464">
        <v>0.16389999999999999</v>
      </c>
      <c r="CM464">
        <v>0.13109999999999999</v>
      </c>
      <c r="CN464">
        <v>0</v>
      </c>
      <c r="CO464">
        <v>0.16389999999999999</v>
      </c>
      <c r="CP464">
        <v>0.55740000000000001</v>
      </c>
      <c r="CQ464">
        <v>0.32790000000000002</v>
      </c>
      <c r="CR464">
        <v>9.8400000000000001E-2</v>
      </c>
      <c r="CS464">
        <v>1.6400000000000001E-2</v>
      </c>
      <c r="CT464">
        <v>0</v>
      </c>
      <c r="CU464" t="s">
        <v>15018</v>
      </c>
    </row>
    <row r="465" spans="1:99" x14ac:dyDescent="0.15">
      <c r="A465">
        <v>14041836</v>
      </c>
      <c r="B465" t="s">
        <v>11036</v>
      </c>
      <c r="C465" t="s">
        <v>15095</v>
      </c>
      <c r="D465" t="s">
        <v>11040</v>
      </c>
      <c r="E465">
        <v>32</v>
      </c>
      <c r="F465" t="s">
        <v>15020</v>
      </c>
      <c r="G465">
        <v>20010801</v>
      </c>
      <c r="J465" t="s">
        <v>16051</v>
      </c>
      <c r="K465" t="s">
        <v>16052</v>
      </c>
      <c r="L465">
        <v>112</v>
      </c>
      <c r="M465" t="s">
        <v>15015</v>
      </c>
      <c r="N465" t="s">
        <v>15016</v>
      </c>
      <c r="Q465" t="s">
        <v>15017</v>
      </c>
      <c r="R465" t="s">
        <v>15023</v>
      </c>
      <c r="U465">
        <v>218</v>
      </c>
      <c r="V465">
        <v>137</v>
      </c>
      <c r="W465">
        <v>81</v>
      </c>
      <c r="X465">
        <v>90</v>
      </c>
      <c r="Y465">
        <v>0</v>
      </c>
      <c r="Z465">
        <v>0</v>
      </c>
      <c r="AA465">
        <v>0</v>
      </c>
      <c r="AB465">
        <v>110</v>
      </c>
      <c r="AC465">
        <v>0</v>
      </c>
      <c r="AD465">
        <v>0</v>
      </c>
      <c r="AE465">
        <v>0</v>
      </c>
      <c r="AF465">
        <v>0</v>
      </c>
      <c r="AG465">
        <v>0</v>
      </c>
      <c r="AH465">
        <v>0</v>
      </c>
      <c r="AI465">
        <v>21</v>
      </c>
      <c r="AJ465">
        <v>0</v>
      </c>
      <c r="AK465">
        <v>0</v>
      </c>
      <c r="AL465">
        <v>0</v>
      </c>
      <c r="AN465">
        <v>0</v>
      </c>
      <c r="AP465">
        <v>0</v>
      </c>
      <c r="AR465">
        <v>0</v>
      </c>
      <c r="AT465">
        <v>0</v>
      </c>
      <c r="BW465">
        <v>58718.9</v>
      </c>
      <c r="BX465">
        <v>7169.87</v>
      </c>
      <c r="BY465">
        <v>43749.51</v>
      </c>
      <c r="BZ465">
        <v>7799.52</v>
      </c>
      <c r="CA465">
        <v>61404.12</v>
      </c>
      <c r="CB465">
        <v>9549.68</v>
      </c>
      <c r="CC465">
        <v>43475.38</v>
      </c>
      <c r="CD465">
        <v>8379.06</v>
      </c>
      <c r="CU465" t="s">
        <v>15018</v>
      </c>
    </row>
    <row r="466" spans="1:99" x14ac:dyDescent="0.15">
      <c r="A466">
        <v>14042912</v>
      </c>
      <c r="B466" t="s">
        <v>13081</v>
      </c>
      <c r="C466" t="s">
        <v>15146</v>
      </c>
      <c r="D466" t="s">
        <v>13085</v>
      </c>
      <c r="E466">
        <v>16</v>
      </c>
      <c r="F466" t="s">
        <v>15079</v>
      </c>
      <c r="G466">
        <v>20070124</v>
      </c>
      <c r="J466" t="s">
        <v>16053</v>
      </c>
      <c r="K466" t="s">
        <v>16054</v>
      </c>
      <c r="L466">
        <v>0</v>
      </c>
      <c r="M466" t="s">
        <v>15015</v>
      </c>
      <c r="N466" t="s">
        <v>15016</v>
      </c>
      <c r="Q466" t="s">
        <v>15017</v>
      </c>
      <c r="U466">
        <v>56</v>
      </c>
      <c r="V466">
        <v>30</v>
      </c>
      <c r="W466">
        <v>26</v>
      </c>
      <c r="X466">
        <v>19</v>
      </c>
      <c r="Y466">
        <v>3</v>
      </c>
      <c r="Z466">
        <v>0.15790000000000001</v>
      </c>
      <c r="AA466">
        <v>5</v>
      </c>
      <c r="AB466">
        <v>25</v>
      </c>
      <c r="AC466">
        <v>5</v>
      </c>
      <c r="AD466">
        <v>0.2</v>
      </c>
      <c r="AE466">
        <v>3</v>
      </c>
      <c r="AF466">
        <v>0.15790000000000001</v>
      </c>
      <c r="AG466">
        <v>0</v>
      </c>
      <c r="AH466">
        <v>0</v>
      </c>
      <c r="AI466">
        <v>6</v>
      </c>
      <c r="AJ466">
        <v>0</v>
      </c>
      <c r="AK466">
        <v>0</v>
      </c>
      <c r="AL466">
        <v>1</v>
      </c>
      <c r="AM466">
        <v>0.33329999999999999</v>
      </c>
      <c r="AN466">
        <v>0</v>
      </c>
      <c r="AO466">
        <v>0</v>
      </c>
      <c r="AP466">
        <v>1</v>
      </c>
      <c r="AQ466">
        <v>0.33329999999999999</v>
      </c>
      <c r="AR466">
        <v>0</v>
      </c>
      <c r="AS466">
        <v>0</v>
      </c>
      <c r="AT466">
        <v>0</v>
      </c>
      <c r="AU466">
        <v>0</v>
      </c>
      <c r="AV466">
        <v>0.4</v>
      </c>
      <c r="AW466">
        <v>0.6</v>
      </c>
      <c r="AX466">
        <v>0.2</v>
      </c>
      <c r="AY466">
        <v>0.2</v>
      </c>
      <c r="AZ466">
        <v>0</v>
      </c>
      <c r="BA466">
        <v>0.2</v>
      </c>
      <c r="BB466">
        <v>0.4</v>
      </c>
      <c r="BD466">
        <v>0.6</v>
      </c>
      <c r="BE466">
        <v>0.2</v>
      </c>
      <c r="BF466">
        <v>0.4</v>
      </c>
      <c r="BG466">
        <v>0.2</v>
      </c>
      <c r="BH466">
        <v>0.8</v>
      </c>
      <c r="BI466">
        <v>0.2</v>
      </c>
      <c r="BJ466">
        <v>0.6</v>
      </c>
      <c r="BK466">
        <v>0.4</v>
      </c>
      <c r="BL466">
        <v>0</v>
      </c>
      <c r="BM466">
        <v>0.4</v>
      </c>
      <c r="BN466">
        <v>0.6</v>
      </c>
      <c r="BO466">
        <v>0.2</v>
      </c>
      <c r="BV466">
        <v>0.8</v>
      </c>
      <c r="BW466">
        <v>41144.07</v>
      </c>
      <c r="BX466">
        <v>0</v>
      </c>
      <c r="BY466">
        <v>30319.65</v>
      </c>
      <c r="BZ466">
        <v>10824.42</v>
      </c>
      <c r="CA466">
        <v>36082.300000000003</v>
      </c>
      <c r="CB466">
        <v>0</v>
      </c>
      <c r="CC466">
        <v>26813.439999999999</v>
      </c>
      <c r="CD466">
        <v>9268.85</v>
      </c>
      <c r="CE466">
        <v>0</v>
      </c>
      <c r="CF466">
        <v>0</v>
      </c>
      <c r="CG466">
        <v>0</v>
      </c>
      <c r="CH466">
        <v>0.2</v>
      </c>
      <c r="CI466">
        <v>0</v>
      </c>
      <c r="CJ466">
        <v>0</v>
      </c>
      <c r="CK466">
        <v>0.2</v>
      </c>
      <c r="CL466">
        <v>0.2</v>
      </c>
      <c r="CM466">
        <v>0</v>
      </c>
      <c r="CN466">
        <v>0</v>
      </c>
      <c r="CO466">
        <v>0.4</v>
      </c>
      <c r="CP466">
        <v>0.6</v>
      </c>
      <c r="CQ466">
        <v>0.2</v>
      </c>
      <c r="CR466">
        <v>0.2</v>
      </c>
      <c r="CS466">
        <v>0</v>
      </c>
      <c r="CT466">
        <v>0</v>
      </c>
      <c r="CU466" t="s">
        <v>15018</v>
      </c>
    </row>
    <row r="467" spans="1:99" x14ac:dyDescent="0.15">
      <c r="A467">
        <v>14043002</v>
      </c>
      <c r="B467" t="s">
        <v>13107</v>
      </c>
      <c r="C467" t="s">
        <v>15261</v>
      </c>
      <c r="D467" t="s">
        <v>13110</v>
      </c>
      <c r="E467">
        <v>23</v>
      </c>
      <c r="F467" t="s">
        <v>15100</v>
      </c>
      <c r="G467">
        <v>20070601</v>
      </c>
      <c r="J467" t="s">
        <v>16055</v>
      </c>
      <c r="K467" t="s">
        <v>16056</v>
      </c>
      <c r="L467">
        <v>0</v>
      </c>
      <c r="M467" t="s">
        <v>15015</v>
      </c>
      <c r="N467" t="s">
        <v>15016</v>
      </c>
      <c r="Q467" t="s">
        <v>15017</v>
      </c>
      <c r="U467">
        <v>4</v>
      </c>
      <c r="V467">
        <v>3</v>
      </c>
      <c r="W467">
        <v>1</v>
      </c>
      <c r="X467">
        <v>3</v>
      </c>
      <c r="Y467">
        <v>2</v>
      </c>
      <c r="Z467">
        <v>0.66669999999999996</v>
      </c>
      <c r="AA467">
        <v>2</v>
      </c>
      <c r="AB467">
        <v>3</v>
      </c>
      <c r="AC467">
        <v>2</v>
      </c>
      <c r="AD467">
        <v>0.66669999999999996</v>
      </c>
      <c r="AE467">
        <v>2</v>
      </c>
      <c r="AF467">
        <v>0.66669999999999996</v>
      </c>
      <c r="AG467">
        <v>0</v>
      </c>
      <c r="AH467">
        <v>0</v>
      </c>
      <c r="AI467">
        <v>1</v>
      </c>
      <c r="AJ467">
        <v>0</v>
      </c>
      <c r="AK467">
        <v>0</v>
      </c>
      <c r="AL467">
        <v>0</v>
      </c>
      <c r="AM467">
        <v>0</v>
      </c>
      <c r="AN467">
        <v>0</v>
      </c>
      <c r="AO467">
        <v>0</v>
      </c>
      <c r="AP467">
        <v>0</v>
      </c>
      <c r="AQ467">
        <v>0</v>
      </c>
      <c r="AR467">
        <v>0</v>
      </c>
      <c r="AT467">
        <v>0</v>
      </c>
      <c r="AV467">
        <v>0.5</v>
      </c>
      <c r="AW467">
        <v>0.5</v>
      </c>
      <c r="AX467">
        <v>0</v>
      </c>
      <c r="AY467">
        <v>0.5</v>
      </c>
      <c r="AZ467">
        <v>0</v>
      </c>
      <c r="BA467">
        <v>0.5</v>
      </c>
      <c r="BB467">
        <v>0.5</v>
      </c>
      <c r="BD467">
        <v>0.5</v>
      </c>
      <c r="BE467">
        <v>0.5</v>
      </c>
      <c r="BF467">
        <v>0</v>
      </c>
      <c r="BG467">
        <v>1</v>
      </c>
      <c r="BH467">
        <v>1</v>
      </c>
      <c r="BI467">
        <v>0</v>
      </c>
      <c r="BJ467">
        <v>0.5</v>
      </c>
      <c r="BK467">
        <v>0.5</v>
      </c>
      <c r="BL467">
        <v>0.5</v>
      </c>
      <c r="BM467">
        <v>1</v>
      </c>
      <c r="BN467">
        <v>0</v>
      </c>
      <c r="BO467">
        <v>0.5</v>
      </c>
      <c r="BV467">
        <v>1</v>
      </c>
      <c r="BW467">
        <v>87525</v>
      </c>
      <c r="BX467">
        <v>0</v>
      </c>
      <c r="BY467">
        <v>79950</v>
      </c>
      <c r="BZ467">
        <v>7575</v>
      </c>
      <c r="CA467">
        <v>38550</v>
      </c>
      <c r="CB467">
        <v>0</v>
      </c>
      <c r="CC467">
        <v>32556.67</v>
      </c>
      <c r="CD467">
        <v>5993.33</v>
      </c>
      <c r="CE467">
        <v>0</v>
      </c>
      <c r="CF467">
        <v>0</v>
      </c>
      <c r="CG467">
        <v>0</v>
      </c>
      <c r="CH467">
        <v>0</v>
      </c>
      <c r="CI467">
        <v>0</v>
      </c>
      <c r="CJ467">
        <v>1</v>
      </c>
      <c r="CK467">
        <v>0</v>
      </c>
      <c r="CL467">
        <v>0</v>
      </c>
      <c r="CM467">
        <v>0</v>
      </c>
      <c r="CN467">
        <v>0</v>
      </c>
      <c r="CO467">
        <v>0</v>
      </c>
      <c r="CP467">
        <v>0.5</v>
      </c>
      <c r="CQ467">
        <v>0.5</v>
      </c>
      <c r="CR467">
        <v>0</v>
      </c>
      <c r="CS467">
        <v>0</v>
      </c>
      <c r="CT467">
        <v>0</v>
      </c>
      <c r="CU467" t="s">
        <v>15018</v>
      </c>
    </row>
    <row r="468" spans="1:99" x14ac:dyDescent="0.15">
      <c r="A468">
        <v>14043228</v>
      </c>
      <c r="B468" t="s">
        <v>7751</v>
      </c>
      <c r="C468" t="s">
        <v>15406</v>
      </c>
      <c r="D468" t="s">
        <v>7755</v>
      </c>
      <c r="E468">
        <v>36</v>
      </c>
      <c r="F468" t="s">
        <v>15118</v>
      </c>
      <c r="G468">
        <v>20090401</v>
      </c>
      <c r="J468" t="s">
        <v>16057</v>
      </c>
      <c r="K468" t="s">
        <v>7753</v>
      </c>
      <c r="L468">
        <v>0</v>
      </c>
      <c r="M468" t="s">
        <v>15015</v>
      </c>
      <c r="N468" t="s">
        <v>15016</v>
      </c>
      <c r="Q468" t="s">
        <v>15017</v>
      </c>
      <c r="U468">
        <v>2672</v>
      </c>
      <c r="V468">
        <v>2150</v>
      </c>
      <c r="W468">
        <v>522</v>
      </c>
      <c r="X468">
        <v>1650</v>
      </c>
      <c r="Y468">
        <v>214</v>
      </c>
      <c r="Z468">
        <v>0.12970000000000001</v>
      </c>
      <c r="AA468">
        <v>249</v>
      </c>
      <c r="AB468">
        <v>1854</v>
      </c>
      <c r="AC468">
        <v>249</v>
      </c>
      <c r="AD468">
        <v>0.1343</v>
      </c>
      <c r="AE468">
        <v>214</v>
      </c>
      <c r="AF468">
        <v>0.12970000000000001</v>
      </c>
      <c r="AG468">
        <v>0</v>
      </c>
      <c r="AH468">
        <v>0</v>
      </c>
      <c r="AI468">
        <v>119</v>
      </c>
      <c r="AJ468">
        <v>4</v>
      </c>
      <c r="AK468">
        <v>3.3599999999999998E-2</v>
      </c>
      <c r="AL468">
        <v>49</v>
      </c>
      <c r="AM468">
        <v>0.22900000000000001</v>
      </c>
      <c r="AN468">
        <v>30</v>
      </c>
      <c r="AO468">
        <v>0.14019999999999999</v>
      </c>
      <c r="AP468">
        <v>19</v>
      </c>
      <c r="AQ468">
        <v>8.8800000000000004E-2</v>
      </c>
      <c r="AR468">
        <v>10</v>
      </c>
      <c r="AS468">
        <v>0.2041</v>
      </c>
      <c r="AT468">
        <v>0</v>
      </c>
      <c r="AU468">
        <v>0</v>
      </c>
      <c r="AV468">
        <v>0.35339999999999999</v>
      </c>
      <c r="AW468">
        <v>0.38550000000000001</v>
      </c>
      <c r="AX468">
        <v>0.1429</v>
      </c>
      <c r="AY468">
        <v>0.28110000000000002</v>
      </c>
      <c r="AZ468">
        <v>0.13650000000000001</v>
      </c>
      <c r="BA468">
        <v>0.13250000000000001</v>
      </c>
      <c r="BB468">
        <v>0.30919999999999997</v>
      </c>
      <c r="BD468">
        <v>0.5</v>
      </c>
      <c r="BE468">
        <v>0.19919999999999999</v>
      </c>
      <c r="BF468">
        <v>0.3659</v>
      </c>
      <c r="BG468">
        <v>0.40239999999999998</v>
      </c>
      <c r="BH468">
        <v>0.79269999999999996</v>
      </c>
      <c r="BI468">
        <v>0.19919999999999999</v>
      </c>
      <c r="BJ468">
        <v>0.313</v>
      </c>
      <c r="BK468">
        <v>0.60980000000000001</v>
      </c>
      <c r="BL468">
        <v>0.435</v>
      </c>
      <c r="BM468">
        <v>0.23669999999999999</v>
      </c>
      <c r="BN468">
        <v>0.55510000000000004</v>
      </c>
      <c r="BO468">
        <v>0.32519999999999999</v>
      </c>
      <c r="BV468">
        <v>0.5081</v>
      </c>
      <c r="BW468">
        <v>50251.94</v>
      </c>
      <c r="BX468">
        <v>11359.94</v>
      </c>
      <c r="BY468">
        <v>31924.84</v>
      </c>
      <c r="BZ468">
        <v>6967.17</v>
      </c>
      <c r="CA468">
        <v>50762.720000000001</v>
      </c>
      <c r="CB468">
        <v>11781.96</v>
      </c>
      <c r="CC468">
        <v>31798.04</v>
      </c>
      <c r="CD468">
        <v>7182.72</v>
      </c>
      <c r="CE468">
        <v>0.38150000000000001</v>
      </c>
      <c r="CF468">
        <v>0.13650000000000001</v>
      </c>
      <c r="CG468">
        <v>0.38150000000000001</v>
      </c>
      <c r="CH468">
        <v>0.19109999999999999</v>
      </c>
      <c r="CI468">
        <v>4.8800000000000003E-2</v>
      </c>
      <c r="CJ468">
        <v>4.07E-2</v>
      </c>
      <c r="CK468">
        <v>0.1138</v>
      </c>
      <c r="CL468">
        <v>0.1341</v>
      </c>
      <c r="CM468">
        <v>7.3200000000000001E-2</v>
      </c>
      <c r="CN468">
        <v>5.28E-2</v>
      </c>
      <c r="CO468">
        <v>0.34549999999999997</v>
      </c>
      <c r="CP468">
        <v>0.67620000000000002</v>
      </c>
      <c r="CQ468">
        <v>0.1721</v>
      </c>
      <c r="CR468">
        <v>9.8400000000000001E-2</v>
      </c>
      <c r="CS468">
        <v>3.2800000000000003E-2</v>
      </c>
      <c r="CT468">
        <v>2.0500000000000001E-2</v>
      </c>
      <c r="CU468" t="s">
        <v>15018</v>
      </c>
    </row>
    <row r="469" spans="1:99" x14ac:dyDescent="0.15">
      <c r="A469">
        <v>14043543</v>
      </c>
      <c r="B469" t="s">
        <v>16058</v>
      </c>
      <c r="C469" t="s">
        <v>16059</v>
      </c>
      <c r="D469" t="s">
        <v>16060</v>
      </c>
      <c r="E469">
        <v>20</v>
      </c>
      <c r="F469" t="s">
        <v>15130</v>
      </c>
      <c r="G469">
        <v>20100901</v>
      </c>
      <c r="J469" t="s">
        <v>16061</v>
      </c>
      <c r="K469" t="s">
        <v>16062</v>
      </c>
      <c r="L469">
        <v>0</v>
      </c>
      <c r="M469" t="s">
        <v>15015</v>
      </c>
      <c r="N469" t="s">
        <v>15016</v>
      </c>
      <c r="Q469" t="s">
        <v>15017</v>
      </c>
      <c r="U469">
        <v>42</v>
      </c>
      <c r="V469">
        <v>25</v>
      </c>
      <c r="W469">
        <v>17</v>
      </c>
      <c r="X469">
        <v>18</v>
      </c>
      <c r="Y469">
        <v>8</v>
      </c>
      <c r="Z469">
        <v>0.44440000000000002</v>
      </c>
      <c r="AA469">
        <v>9</v>
      </c>
      <c r="AB469">
        <v>20</v>
      </c>
      <c r="AC469">
        <v>9</v>
      </c>
      <c r="AD469">
        <v>0.45</v>
      </c>
      <c r="AE469">
        <v>8</v>
      </c>
      <c r="AF469">
        <v>0.44440000000000002</v>
      </c>
      <c r="AG469">
        <v>0</v>
      </c>
      <c r="AH469">
        <v>0</v>
      </c>
      <c r="AI469">
        <v>6</v>
      </c>
      <c r="AJ469">
        <v>1</v>
      </c>
      <c r="AK469">
        <v>0.16669999999999999</v>
      </c>
      <c r="AL469">
        <v>3</v>
      </c>
      <c r="AM469">
        <v>0.375</v>
      </c>
      <c r="AN469">
        <v>2</v>
      </c>
      <c r="AO469">
        <v>0.25</v>
      </c>
      <c r="AP469">
        <v>1</v>
      </c>
      <c r="AQ469">
        <v>0.125</v>
      </c>
      <c r="AR469">
        <v>0</v>
      </c>
      <c r="AS469">
        <v>0</v>
      </c>
      <c r="AT469">
        <v>0</v>
      </c>
      <c r="AU469">
        <v>0</v>
      </c>
      <c r="AV469">
        <v>0.66669999999999996</v>
      </c>
      <c r="AW469">
        <v>0.1111</v>
      </c>
      <c r="AX469">
        <v>0.22220000000000001</v>
      </c>
      <c r="AY469">
        <v>0.44440000000000002</v>
      </c>
      <c r="AZ469">
        <v>0.44440000000000002</v>
      </c>
      <c r="BA469">
        <v>0.1111</v>
      </c>
      <c r="BB469">
        <v>0.22220000000000001</v>
      </c>
      <c r="BD469">
        <v>0.44440000000000002</v>
      </c>
      <c r="BE469">
        <v>0.1111</v>
      </c>
      <c r="BF469">
        <v>0.33329999999999999</v>
      </c>
      <c r="BG469">
        <v>0.44440000000000002</v>
      </c>
      <c r="BH469">
        <v>0.88890000000000002</v>
      </c>
      <c r="BI469">
        <v>0.1111</v>
      </c>
      <c r="BJ469">
        <v>0.33329999999999999</v>
      </c>
      <c r="BK469">
        <v>0.55559999999999998</v>
      </c>
      <c r="BL469">
        <v>0.1111</v>
      </c>
      <c r="BM469">
        <v>0.1111</v>
      </c>
      <c r="BN469">
        <v>0.66669999999999996</v>
      </c>
      <c r="BO469">
        <v>0.33329999999999999</v>
      </c>
      <c r="BV469">
        <v>0.88890000000000002</v>
      </c>
      <c r="BW469">
        <v>46252.84</v>
      </c>
      <c r="BX469">
        <v>0</v>
      </c>
      <c r="BY469">
        <v>34282.6</v>
      </c>
      <c r="BZ469">
        <v>11970.24</v>
      </c>
      <c r="CA469">
        <v>48454.99</v>
      </c>
      <c r="CB469">
        <v>0</v>
      </c>
      <c r="CC469">
        <v>35137.279999999999</v>
      </c>
      <c r="CD469">
        <v>13317.71</v>
      </c>
      <c r="CE469">
        <v>0.22220000000000001</v>
      </c>
      <c r="CF469">
        <v>0.33329999999999999</v>
      </c>
      <c r="CG469">
        <v>0.22220000000000001</v>
      </c>
      <c r="CH469">
        <v>0.22220000000000001</v>
      </c>
      <c r="CI469">
        <v>0.1111</v>
      </c>
      <c r="CJ469">
        <v>0</v>
      </c>
      <c r="CK469">
        <v>0.1111</v>
      </c>
      <c r="CL469">
        <v>0.1111</v>
      </c>
      <c r="CM469">
        <v>0.1111</v>
      </c>
      <c r="CN469">
        <v>0</v>
      </c>
      <c r="CO469">
        <v>0.33329999999999999</v>
      </c>
      <c r="CP469">
        <v>0.33329999999999999</v>
      </c>
      <c r="CQ469">
        <v>0.33329999999999999</v>
      </c>
      <c r="CR469">
        <v>0.33329999999999999</v>
      </c>
      <c r="CS469">
        <v>0</v>
      </c>
      <c r="CT469">
        <v>0</v>
      </c>
      <c r="CU469" t="s">
        <v>15018</v>
      </c>
    </row>
    <row r="470" spans="1:99" x14ac:dyDescent="0.15">
      <c r="A470">
        <v>14043601</v>
      </c>
      <c r="B470" t="s">
        <v>3792</v>
      </c>
      <c r="C470" t="s">
        <v>15044</v>
      </c>
      <c r="D470" t="s">
        <v>3790</v>
      </c>
      <c r="E470">
        <v>19</v>
      </c>
      <c r="F470" t="s">
        <v>15087</v>
      </c>
      <c r="G470">
        <v>20101001</v>
      </c>
      <c r="J470" t="s">
        <v>16063</v>
      </c>
      <c r="K470" t="s">
        <v>16064</v>
      </c>
      <c r="L470">
        <v>0</v>
      </c>
      <c r="M470" t="s">
        <v>15015</v>
      </c>
      <c r="N470" t="s">
        <v>15016</v>
      </c>
      <c r="Q470" t="s">
        <v>15017</v>
      </c>
      <c r="R470" t="s">
        <v>15023</v>
      </c>
      <c r="U470">
        <v>610</v>
      </c>
      <c r="V470">
        <v>343</v>
      </c>
      <c r="W470">
        <v>267</v>
      </c>
      <c r="X470">
        <v>152</v>
      </c>
      <c r="Y470">
        <v>103</v>
      </c>
      <c r="Z470">
        <v>0.67759999999999998</v>
      </c>
      <c r="AA470">
        <v>129</v>
      </c>
      <c r="AB470">
        <v>206</v>
      </c>
      <c r="AC470">
        <v>129</v>
      </c>
      <c r="AD470">
        <v>0.62619999999999998</v>
      </c>
      <c r="AE470">
        <v>103</v>
      </c>
      <c r="AF470">
        <v>0.67759999999999998</v>
      </c>
      <c r="AG470">
        <v>0</v>
      </c>
      <c r="AH470">
        <v>0</v>
      </c>
      <c r="AI470">
        <v>59</v>
      </c>
      <c r="AJ470">
        <v>5</v>
      </c>
      <c r="AK470">
        <v>8.4699999999999998E-2</v>
      </c>
      <c r="AL470">
        <v>28</v>
      </c>
      <c r="AM470">
        <v>0.27179999999999999</v>
      </c>
      <c r="AN470">
        <v>16</v>
      </c>
      <c r="AO470">
        <v>0.15529999999999999</v>
      </c>
      <c r="AP470">
        <v>12</v>
      </c>
      <c r="AQ470">
        <v>0.11650000000000001</v>
      </c>
      <c r="AR470">
        <v>1</v>
      </c>
      <c r="AS470">
        <v>3.5700000000000003E-2</v>
      </c>
      <c r="AT470">
        <v>0</v>
      </c>
      <c r="AU470">
        <v>0</v>
      </c>
      <c r="AV470">
        <v>0.4496</v>
      </c>
      <c r="AW470">
        <v>0.30230000000000001</v>
      </c>
      <c r="AX470">
        <v>9.6799999999999997E-2</v>
      </c>
      <c r="AY470">
        <v>0.2326</v>
      </c>
      <c r="AZ470">
        <v>0.1328</v>
      </c>
      <c r="BA470">
        <v>0.1484</v>
      </c>
      <c r="BB470">
        <v>0.3256</v>
      </c>
      <c r="BD470">
        <v>0.41860000000000003</v>
      </c>
      <c r="BE470">
        <v>0.34110000000000001</v>
      </c>
      <c r="BF470">
        <v>0.36430000000000001</v>
      </c>
      <c r="BG470">
        <v>0.56589999999999996</v>
      </c>
      <c r="BH470">
        <v>0.8992</v>
      </c>
      <c r="BI470">
        <v>9.2999999999999999E-2</v>
      </c>
      <c r="BJ470">
        <v>0.40310000000000001</v>
      </c>
      <c r="BK470">
        <v>0.53490000000000004</v>
      </c>
      <c r="BL470">
        <v>0.45739999999999997</v>
      </c>
      <c r="BM470">
        <v>0.27910000000000001</v>
      </c>
      <c r="BN470">
        <v>0.51160000000000005</v>
      </c>
      <c r="BO470">
        <v>0.41089999999999999</v>
      </c>
      <c r="BV470">
        <v>0.4884</v>
      </c>
      <c r="BW470">
        <v>47472.91</v>
      </c>
      <c r="BX470">
        <v>7937.15</v>
      </c>
      <c r="BY470">
        <v>33081.78</v>
      </c>
      <c r="BZ470">
        <v>6453.98</v>
      </c>
      <c r="CA470">
        <v>45957.15</v>
      </c>
      <c r="CB470">
        <v>7446.77</v>
      </c>
      <c r="CC470">
        <v>31878.32</v>
      </c>
      <c r="CD470">
        <v>6632.07</v>
      </c>
      <c r="CE470">
        <v>0.17050000000000001</v>
      </c>
      <c r="CF470">
        <v>0.1085</v>
      </c>
      <c r="CG470">
        <v>0.17050000000000001</v>
      </c>
      <c r="CH470">
        <v>0.124</v>
      </c>
      <c r="CI470">
        <v>0.1008</v>
      </c>
      <c r="CJ470">
        <v>0.1085</v>
      </c>
      <c r="CK470">
        <v>0.13950000000000001</v>
      </c>
      <c r="CL470">
        <v>0.186</v>
      </c>
      <c r="CM470">
        <v>0.13950000000000001</v>
      </c>
      <c r="CN470">
        <v>7.7999999999999996E-3</v>
      </c>
      <c r="CO470">
        <v>0.1938</v>
      </c>
      <c r="CP470">
        <v>0.54259999999999997</v>
      </c>
      <c r="CQ470">
        <v>0.2868</v>
      </c>
      <c r="CR470">
        <v>0.1163</v>
      </c>
      <c r="CS470">
        <v>4.65E-2</v>
      </c>
      <c r="CT470">
        <v>7.7999999999999996E-3</v>
      </c>
      <c r="CU470" t="s">
        <v>15018</v>
      </c>
    </row>
    <row r="471" spans="1:99" x14ac:dyDescent="0.15">
      <c r="A471">
        <v>14043738</v>
      </c>
      <c r="B471" t="s">
        <v>16065</v>
      </c>
      <c r="C471" t="s">
        <v>15693</v>
      </c>
      <c r="D471" t="s">
        <v>16066</v>
      </c>
      <c r="E471">
        <v>40</v>
      </c>
      <c r="F471" t="s">
        <v>15026</v>
      </c>
      <c r="G471">
        <v>20111004</v>
      </c>
      <c r="J471" t="s">
        <v>16067</v>
      </c>
      <c r="K471" t="s">
        <v>16068</v>
      </c>
      <c r="L471">
        <v>0</v>
      </c>
      <c r="M471" t="s">
        <v>15015</v>
      </c>
      <c r="N471" t="s">
        <v>15016</v>
      </c>
      <c r="Q471" t="s">
        <v>15017</v>
      </c>
      <c r="U471">
        <v>2</v>
      </c>
      <c r="V471">
        <v>1</v>
      </c>
      <c r="W471">
        <v>1</v>
      </c>
      <c r="X471">
        <v>1</v>
      </c>
      <c r="Y471">
        <v>1</v>
      </c>
      <c r="Z471">
        <v>1</v>
      </c>
      <c r="AA471">
        <v>1</v>
      </c>
      <c r="AB471">
        <v>1</v>
      </c>
      <c r="AC471">
        <v>1</v>
      </c>
      <c r="AD471">
        <v>1</v>
      </c>
      <c r="AE471">
        <v>1</v>
      </c>
      <c r="AF471">
        <v>1</v>
      </c>
      <c r="AG471">
        <v>0</v>
      </c>
      <c r="AH471">
        <v>0</v>
      </c>
      <c r="AI471">
        <v>1</v>
      </c>
      <c r="AJ471">
        <v>0</v>
      </c>
      <c r="AK471">
        <v>0</v>
      </c>
      <c r="AL471">
        <v>0</v>
      </c>
      <c r="AM471">
        <v>0</v>
      </c>
      <c r="AN471">
        <v>0</v>
      </c>
      <c r="AO471">
        <v>0</v>
      </c>
      <c r="AP471">
        <v>0</v>
      </c>
      <c r="AQ471">
        <v>0</v>
      </c>
      <c r="AR471">
        <v>0</v>
      </c>
      <c r="AT471">
        <v>0</v>
      </c>
      <c r="AV471">
        <v>0</v>
      </c>
      <c r="AW471">
        <v>1</v>
      </c>
      <c r="AX471">
        <v>1</v>
      </c>
      <c r="AY471">
        <v>1</v>
      </c>
      <c r="AZ471">
        <v>0</v>
      </c>
      <c r="BA471">
        <v>0</v>
      </c>
      <c r="BB471">
        <v>1</v>
      </c>
      <c r="BD471">
        <v>1</v>
      </c>
      <c r="BE471">
        <v>0</v>
      </c>
      <c r="BF471">
        <v>1</v>
      </c>
      <c r="BG471">
        <v>1</v>
      </c>
      <c r="BH471">
        <v>1</v>
      </c>
      <c r="BI471">
        <v>0</v>
      </c>
      <c r="BJ471">
        <v>0</v>
      </c>
      <c r="BK471">
        <v>1</v>
      </c>
      <c r="BL471">
        <v>1</v>
      </c>
      <c r="BM471">
        <v>0</v>
      </c>
      <c r="BN471">
        <v>0</v>
      </c>
      <c r="BO471">
        <v>0</v>
      </c>
      <c r="BV471">
        <v>1</v>
      </c>
      <c r="BW471">
        <v>98670</v>
      </c>
      <c r="BX471">
        <v>0</v>
      </c>
      <c r="BY471">
        <v>62560</v>
      </c>
      <c r="BZ471">
        <v>36110</v>
      </c>
      <c r="CA471">
        <v>80470</v>
      </c>
      <c r="CB471">
        <v>0</v>
      </c>
      <c r="CC471">
        <v>49980</v>
      </c>
      <c r="CD471">
        <v>30490</v>
      </c>
      <c r="CE471">
        <v>0</v>
      </c>
      <c r="CF471">
        <v>1</v>
      </c>
      <c r="CG471">
        <v>0</v>
      </c>
      <c r="CH471">
        <v>1</v>
      </c>
      <c r="CI471">
        <v>0</v>
      </c>
      <c r="CJ471">
        <v>0</v>
      </c>
      <c r="CK471">
        <v>0</v>
      </c>
      <c r="CL471">
        <v>0</v>
      </c>
      <c r="CM471">
        <v>0</v>
      </c>
      <c r="CN471">
        <v>0</v>
      </c>
      <c r="CO471">
        <v>0</v>
      </c>
      <c r="CP471">
        <v>0</v>
      </c>
      <c r="CQ471">
        <v>1</v>
      </c>
      <c r="CR471">
        <v>0</v>
      </c>
      <c r="CS471">
        <v>0</v>
      </c>
      <c r="CT471">
        <v>0</v>
      </c>
      <c r="CU471" t="s">
        <v>15018</v>
      </c>
    </row>
    <row r="472" spans="1:99" x14ac:dyDescent="0.15">
      <c r="A472">
        <v>14071401</v>
      </c>
      <c r="B472" t="s">
        <v>679</v>
      </c>
      <c r="C472" t="s">
        <v>15812</v>
      </c>
      <c r="D472" t="s">
        <v>683</v>
      </c>
      <c r="E472">
        <v>27</v>
      </c>
      <c r="F472" t="s">
        <v>15031</v>
      </c>
      <c r="G472">
        <v>20031101</v>
      </c>
      <c r="J472" t="s">
        <v>16069</v>
      </c>
      <c r="K472" t="s">
        <v>681</v>
      </c>
      <c r="L472">
        <v>101</v>
      </c>
      <c r="M472" t="s">
        <v>15015</v>
      </c>
      <c r="N472" t="s">
        <v>15016</v>
      </c>
      <c r="O472" t="s">
        <v>15127</v>
      </c>
      <c r="P472" t="s">
        <v>15091</v>
      </c>
      <c r="Q472" t="s">
        <v>15017</v>
      </c>
      <c r="R472" t="s">
        <v>15023</v>
      </c>
      <c r="U472">
        <v>53</v>
      </c>
      <c r="V472">
        <v>41</v>
      </c>
      <c r="W472">
        <v>12</v>
      </c>
      <c r="X472">
        <v>19</v>
      </c>
      <c r="Y472">
        <v>19</v>
      </c>
      <c r="Z472">
        <v>1</v>
      </c>
      <c r="AA472">
        <v>26</v>
      </c>
      <c r="AB472">
        <v>27</v>
      </c>
      <c r="AC472">
        <v>26</v>
      </c>
      <c r="AD472">
        <v>0.96299999999999997</v>
      </c>
      <c r="AE472">
        <v>19</v>
      </c>
      <c r="AF472">
        <v>1</v>
      </c>
      <c r="AG472">
        <v>0</v>
      </c>
      <c r="AH472">
        <v>0</v>
      </c>
      <c r="AI472">
        <v>5</v>
      </c>
      <c r="AJ472">
        <v>0</v>
      </c>
      <c r="AK472">
        <v>0</v>
      </c>
      <c r="AL472">
        <v>1</v>
      </c>
      <c r="AM472">
        <v>5.2600000000000001E-2</v>
      </c>
      <c r="AN472">
        <v>1</v>
      </c>
      <c r="AO472">
        <v>5.2600000000000001E-2</v>
      </c>
      <c r="AP472">
        <v>0</v>
      </c>
      <c r="AQ472">
        <v>0</v>
      </c>
      <c r="AR472">
        <v>0</v>
      </c>
      <c r="AS472">
        <v>0</v>
      </c>
      <c r="AT472">
        <v>0</v>
      </c>
      <c r="AU472">
        <v>0</v>
      </c>
      <c r="AV472">
        <v>7.6899999999999996E-2</v>
      </c>
      <c r="AW472">
        <v>0.26919999999999999</v>
      </c>
      <c r="AX472">
        <v>3.85E-2</v>
      </c>
      <c r="AY472">
        <v>3.85E-2</v>
      </c>
      <c r="AZ472">
        <v>3.85E-2</v>
      </c>
      <c r="BA472">
        <v>0</v>
      </c>
      <c r="BB472">
        <v>0</v>
      </c>
      <c r="BD472">
        <v>0.1154</v>
      </c>
      <c r="BE472">
        <v>0.15379999999999999</v>
      </c>
      <c r="BF472">
        <v>0.5</v>
      </c>
      <c r="BG472">
        <v>0.61539999999999995</v>
      </c>
      <c r="BH472">
        <v>0.84619999999999995</v>
      </c>
      <c r="BI472">
        <v>0.15379999999999999</v>
      </c>
      <c r="BJ472">
        <v>0.30769999999999997</v>
      </c>
      <c r="BK472">
        <v>0.65380000000000005</v>
      </c>
      <c r="BL472">
        <v>0.34620000000000001</v>
      </c>
      <c r="BM472">
        <v>0.34620000000000001</v>
      </c>
      <c r="BN472">
        <v>0.61539999999999995</v>
      </c>
      <c r="BO472">
        <v>0.30769999999999997</v>
      </c>
      <c r="BV472">
        <v>0.61539999999999995</v>
      </c>
      <c r="BW472">
        <v>32841.79</v>
      </c>
      <c r="BX472">
        <v>0</v>
      </c>
      <c r="BY472">
        <v>24940</v>
      </c>
      <c r="BZ472">
        <v>7901.79</v>
      </c>
      <c r="CA472">
        <v>31524.54</v>
      </c>
      <c r="CB472">
        <v>0</v>
      </c>
      <c r="CC472">
        <v>23304.959999999999</v>
      </c>
      <c r="CD472">
        <v>8219.59</v>
      </c>
      <c r="CE472">
        <v>3.85E-2</v>
      </c>
      <c r="CF472">
        <v>0.1154</v>
      </c>
      <c r="CG472">
        <v>3.85E-2</v>
      </c>
      <c r="CH472">
        <v>3.85E-2</v>
      </c>
      <c r="CI472">
        <v>0</v>
      </c>
      <c r="CJ472">
        <v>0.1154</v>
      </c>
      <c r="CK472">
        <v>7.6899999999999996E-2</v>
      </c>
      <c r="CL472">
        <v>0.15379999999999999</v>
      </c>
      <c r="CM472">
        <v>0.23080000000000001</v>
      </c>
      <c r="CN472">
        <v>3.85E-2</v>
      </c>
      <c r="CO472">
        <v>0.34620000000000001</v>
      </c>
      <c r="CP472">
        <v>0.80769999999999997</v>
      </c>
      <c r="CQ472">
        <v>0.1154</v>
      </c>
      <c r="CR472">
        <v>7.6899999999999996E-2</v>
      </c>
      <c r="CS472">
        <v>0</v>
      </c>
      <c r="CT472">
        <v>0</v>
      </c>
      <c r="CU472" t="s">
        <v>15018</v>
      </c>
    </row>
    <row r="473" spans="1:99" x14ac:dyDescent="0.15">
      <c r="A473">
        <v>14071742</v>
      </c>
      <c r="B473" t="s">
        <v>16070</v>
      </c>
      <c r="C473" t="s">
        <v>15302</v>
      </c>
      <c r="D473" t="s">
        <v>16071</v>
      </c>
      <c r="E473">
        <v>33</v>
      </c>
      <c r="F473" t="s">
        <v>15233</v>
      </c>
      <c r="G473">
        <v>20030501</v>
      </c>
      <c r="J473" t="s">
        <v>16072</v>
      </c>
      <c r="K473" t="s">
        <v>16073</v>
      </c>
      <c r="L473">
        <v>0</v>
      </c>
      <c r="M473" t="s">
        <v>15015</v>
      </c>
      <c r="N473" t="s">
        <v>15016</v>
      </c>
      <c r="Q473" t="s">
        <v>15017</v>
      </c>
      <c r="U473">
        <v>458</v>
      </c>
      <c r="V473">
        <v>380</v>
      </c>
      <c r="W473">
        <v>78</v>
      </c>
      <c r="X473">
        <v>132</v>
      </c>
      <c r="Y473">
        <v>0</v>
      </c>
      <c r="Z473">
        <v>0</v>
      </c>
      <c r="AA473">
        <v>0</v>
      </c>
      <c r="AB473">
        <v>203</v>
      </c>
      <c r="AC473">
        <v>0</v>
      </c>
      <c r="AD473">
        <v>0</v>
      </c>
      <c r="AE473">
        <v>0</v>
      </c>
      <c r="AF473">
        <v>0</v>
      </c>
      <c r="AG473">
        <v>0</v>
      </c>
      <c r="AH473">
        <v>0</v>
      </c>
      <c r="AI473">
        <v>11</v>
      </c>
      <c r="AJ473">
        <v>0</v>
      </c>
      <c r="AK473">
        <v>0</v>
      </c>
      <c r="AL473">
        <v>0</v>
      </c>
      <c r="AN473">
        <v>0</v>
      </c>
      <c r="AP473">
        <v>0</v>
      </c>
      <c r="AR473">
        <v>0</v>
      </c>
      <c r="AT473">
        <v>0</v>
      </c>
      <c r="BW473">
        <v>63397.04</v>
      </c>
      <c r="BX473">
        <v>6904.5</v>
      </c>
      <c r="BY473">
        <v>49582.9</v>
      </c>
      <c r="BZ473">
        <v>6909.64</v>
      </c>
      <c r="CA473">
        <v>64457.05</v>
      </c>
      <c r="CB473">
        <v>6423.88</v>
      </c>
      <c r="CC473">
        <v>50845.35</v>
      </c>
      <c r="CD473">
        <v>7187.82</v>
      </c>
      <c r="CU473" t="s">
        <v>15018</v>
      </c>
    </row>
    <row r="474" spans="1:99" x14ac:dyDescent="0.15">
      <c r="A474">
        <v>14071811</v>
      </c>
      <c r="B474" t="s">
        <v>3943</v>
      </c>
      <c r="C474" t="s">
        <v>15134</v>
      </c>
      <c r="D474" t="s">
        <v>3947</v>
      </c>
      <c r="E474">
        <v>35</v>
      </c>
      <c r="F474" t="s">
        <v>15093</v>
      </c>
      <c r="G474">
        <v>20060401</v>
      </c>
      <c r="J474" t="s">
        <v>16074</v>
      </c>
      <c r="K474" t="s">
        <v>16075</v>
      </c>
      <c r="L474">
        <v>0</v>
      </c>
      <c r="M474" t="s">
        <v>15015</v>
      </c>
      <c r="N474" t="s">
        <v>15016</v>
      </c>
      <c r="Q474" t="s">
        <v>15017</v>
      </c>
      <c r="U474">
        <v>76</v>
      </c>
      <c r="V474">
        <v>44</v>
      </c>
      <c r="W474">
        <v>32</v>
      </c>
      <c r="X474">
        <v>23</v>
      </c>
      <c r="Y474">
        <v>17</v>
      </c>
      <c r="Z474">
        <v>0.73909999999999998</v>
      </c>
      <c r="AA474">
        <v>24</v>
      </c>
      <c r="AB474">
        <v>30</v>
      </c>
      <c r="AC474">
        <v>24</v>
      </c>
      <c r="AD474">
        <v>0.8</v>
      </c>
      <c r="AE474">
        <v>17</v>
      </c>
      <c r="AF474">
        <v>0.73909999999999998</v>
      </c>
      <c r="AG474">
        <v>0</v>
      </c>
      <c r="AH474">
        <v>0</v>
      </c>
      <c r="AI474">
        <v>7</v>
      </c>
      <c r="AJ474">
        <v>0</v>
      </c>
      <c r="AK474">
        <v>0</v>
      </c>
      <c r="AL474">
        <v>3</v>
      </c>
      <c r="AM474">
        <v>0.17649999999999999</v>
      </c>
      <c r="AN474">
        <v>1</v>
      </c>
      <c r="AO474">
        <v>5.8799999999999998E-2</v>
      </c>
      <c r="AP474">
        <v>2</v>
      </c>
      <c r="AQ474">
        <v>0.1176</v>
      </c>
      <c r="AR474">
        <v>1</v>
      </c>
      <c r="AS474">
        <v>0.33329999999999999</v>
      </c>
      <c r="AT474">
        <v>0</v>
      </c>
      <c r="AU474">
        <v>0</v>
      </c>
      <c r="AV474">
        <v>0.26090000000000002</v>
      </c>
      <c r="AW474">
        <v>0.25</v>
      </c>
      <c r="AX474">
        <v>4.3499999999999997E-2</v>
      </c>
      <c r="AY474">
        <v>0.29170000000000001</v>
      </c>
      <c r="AZ474">
        <v>0.13039999999999999</v>
      </c>
      <c r="BA474">
        <v>4.3499999999999997E-2</v>
      </c>
      <c r="BB474">
        <v>0.375</v>
      </c>
      <c r="BD474">
        <v>0.33329999999999999</v>
      </c>
      <c r="BE474">
        <v>0.375</v>
      </c>
      <c r="BF474">
        <v>0.41670000000000001</v>
      </c>
      <c r="BG474">
        <v>0.45829999999999999</v>
      </c>
      <c r="BH474">
        <v>0.95830000000000004</v>
      </c>
      <c r="BI474">
        <v>4.1700000000000001E-2</v>
      </c>
      <c r="BJ474">
        <v>0.41670000000000001</v>
      </c>
      <c r="BK474">
        <v>0.54169999999999996</v>
      </c>
      <c r="BL474">
        <v>0.25</v>
      </c>
      <c r="BM474">
        <v>0</v>
      </c>
      <c r="BN474">
        <v>0.70830000000000004</v>
      </c>
      <c r="BO474">
        <v>0.33329999999999999</v>
      </c>
      <c r="BV474">
        <v>0.54169999999999996</v>
      </c>
      <c r="BW474">
        <v>68595.820000000007</v>
      </c>
      <c r="BX474">
        <v>34647.25</v>
      </c>
      <c r="BY474">
        <v>26374.31</v>
      </c>
      <c r="BZ474">
        <v>7574.26</v>
      </c>
      <c r="CA474">
        <v>32846.9</v>
      </c>
      <c r="CB474">
        <v>0</v>
      </c>
      <c r="CC474">
        <v>22805.52</v>
      </c>
      <c r="CD474">
        <v>10041.379999999999</v>
      </c>
      <c r="CE474">
        <v>0.25</v>
      </c>
      <c r="CF474">
        <v>4.1700000000000001E-2</v>
      </c>
      <c r="CG474">
        <v>0.25</v>
      </c>
      <c r="CH474">
        <v>0.20830000000000001</v>
      </c>
      <c r="CI474">
        <v>0</v>
      </c>
      <c r="CJ474">
        <v>0</v>
      </c>
      <c r="CK474">
        <v>0.16669999999999999</v>
      </c>
      <c r="CL474">
        <v>0.20830000000000001</v>
      </c>
      <c r="CM474">
        <v>4.1700000000000001E-2</v>
      </c>
      <c r="CN474">
        <v>4.1700000000000001E-2</v>
      </c>
      <c r="CO474">
        <v>0.33329999999999999</v>
      </c>
      <c r="CP474">
        <v>0.58330000000000004</v>
      </c>
      <c r="CQ474">
        <v>0.20830000000000001</v>
      </c>
      <c r="CR474">
        <v>0.125</v>
      </c>
      <c r="CS474">
        <v>8.3299999999999999E-2</v>
      </c>
      <c r="CT474">
        <v>0</v>
      </c>
      <c r="CU474" t="s">
        <v>15018</v>
      </c>
    </row>
    <row r="475" spans="1:99" x14ac:dyDescent="0.15">
      <c r="A475">
        <v>14072339</v>
      </c>
      <c r="B475" t="s">
        <v>562</v>
      </c>
      <c r="C475" t="s">
        <v>15738</v>
      </c>
      <c r="D475" t="s">
        <v>567</v>
      </c>
      <c r="E475">
        <v>17</v>
      </c>
      <c r="F475" t="s">
        <v>15296</v>
      </c>
      <c r="G475">
        <v>20080801</v>
      </c>
      <c r="J475" t="s">
        <v>16076</v>
      </c>
      <c r="K475" t="s">
        <v>564</v>
      </c>
      <c r="L475">
        <v>0</v>
      </c>
      <c r="M475" t="s">
        <v>15015</v>
      </c>
      <c r="N475" t="s">
        <v>15016</v>
      </c>
      <c r="O475" t="s">
        <v>15127</v>
      </c>
      <c r="P475" t="s">
        <v>15091</v>
      </c>
      <c r="Q475" t="s">
        <v>15017</v>
      </c>
      <c r="R475" t="s">
        <v>15023</v>
      </c>
      <c r="T475" t="s">
        <v>15043</v>
      </c>
      <c r="U475">
        <v>36</v>
      </c>
      <c r="V475">
        <v>21</v>
      </c>
      <c r="W475">
        <v>15</v>
      </c>
      <c r="X475">
        <v>18</v>
      </c>
      <c r="Y475">
        <v>15</v>
      </c>
      <c r="Z475">
        <v>0.83330000000000004</v>
      </c>
      <c r="AA475">
        <v>17</v>
      </c>
      <c r="AB475">
        <v>20</v>
      </c>
      <c r="AC475">
        <v>17</v>
      </c>
      <c r="AD475">
        <v>0.85</v>
      </c>
      <c r="AE475">
        <v>15</v>
      </c>
      <c r="AF475">
        <v>0.83330000000000004</v>
      </c>
      <c r="AG475">
        <v>0</v>
      </c>
      <c r="AH475">
        <v>0</v>
      </c>
      <c r="AI475">
        <v>7</v>
      </c>
      <c r="AJ475">
        <v>0</v>
      </c>
      <c r="AK475">
        <v>0</v>
      </c>
      <c r="AL475">
        <v>3</v>
      </c>
      <c r="AM475">
        <v>0.2</v>
      </c>
      <c r="AN475">
        <v>1</v>
      </c>
      <c r="AO475">
        <v>6.6699999999999995E-2</v>
      </c>
      <c r="AP475">
        <v>2</v>
      </c>
      <c r="AQ475">
        <v>0.1333</v>
      </c>
      <c r="AR475">
        <v>1</v>
      </c>
      <c r="AS475">
        <v>0.33329999999999999</v>
      </c>
      <c r="AT475">
        <v>0</v>
      </c>
      <c r="AU475">
        <v>0</v>
      </c>
      <c r="AV475">
        <v>0.52939999999999998</v>
      </c>
      <c r="AW475">
        <v>0.47060000000000002</v>
      </c>
      <c r="AX475">
        <v>0.29409999999999997</v>
      </c>
      <c r="AY475">
        <v>0.17649999999999999</v>
      </c>
      <c r="AZ475">
        <v>0</v>
      </c>
      <c r="BA475">
        <v>0.29409999999999997</v>
      </c>
      <c r="BB475">
        <v>0.47060000000000002</v>
      </c>
      <c r="BD475">
        <v>0.4118</v>
      </c>
      <c r="BE475">
        <v>0.35289999999999999</v>
      </c>
      <c r="BF475">
        <v>0.76470000000000005</v>
      </c>
      <c r="BG475">
        <v>0.29409999999999997</v>
      </c>
      <c r="BH475">
        <v>0.82350000000000001</v>
      </c>
      <c r="BI475">
        <v>0.17649999999999999</v>
      </c>
      <c r="BJ475">
        <v>0.29409999999999997</v>
      </c>
      <c r="BK475">
        <v>0.64710000000000001</v>
      </c>
      <c r="BL475">
        <v>0.47060000000000002</v>
      </c>
      <c r="BM475">
        <v>0.29409999999999997</v>
      </c>
      <c r="BN475">
        <v>0.4118</v>
      </c>
      <c r="BO475">
        <v>0.1176</v>
      </c>
      <c r="BV475">
        <v>0.58819999999999995</v>
      </c>
      <c r="BW475">
        <v>40079.620000000003</v>
      </c>
      <c r="BX475">
        <v>0</v>
      </c>
      <c r="BY475">
        <v>34430.050000000003</v>
      </c>
      <c r="BZ475">
        <v>5649.57</v>
      </c>
      <c r="CA475">
        <v>54214.18</v>
      </c>
      <c r="CB475">
        <v>0</v>
      </c>
      <c r="CC475">
        <v>46557.760000000002</v>
      </c>
      <c r="CD475">
        <v>7656.42</v>
      </c>
      <c r="CE475">
        <v>0.29409999999999997</v>
      </c>
      <c r="CF475">
        <v>0.23530000000000001</v>
      </c>
      <c r="CG475">
        <v>0.29409999999999997</v>
      </c>
      <c r="CH475">
        <v>0.29409999999999997</v>
      </c>
      <c r="CI475">
        <v>5.8799999999999998E-2</v>
      </c>
      <c r="CJ475">
        <v>0.17649999999999999</v>
      </c>
      <c r="CK475">
        <v>0</v>
      </c>
      <c r="CL475">
        <v>5.8799999999999998E-2</v>
      </c>
      <c r="CM475">
        <v>0.17649999999999999</v>
      </c>
      <c r="CN475">
        <v>5.8799999999999998E-2</v>
      </c>
      <c r="CO475">
        <v>0.17649999999999999</v>
      </c>
      <c r="CP475">
        <v>0.52939999999999998</v>
      </c>
      <c r="CQ475">
        <v>0.1176</v>
      </c>
      <c r="CR475">
        <v>0.17649999999999999</v>
      </c>
      <c r="CS475">
        <v>0.17649999999999999</v>
      </c>
      <c r="CT475">
        <v>0</v>
      </c>
      <c r="CU475" t="s">
        <v>15018</v>
      </c>
    </row>
    <row r="476" spans="1:99" x14ac:dyDescent="0.15">
      <c r="A476">
        <v>14073745</v>
      </c>
      <c r="B476" t="s">
        <v>510</v>
      </c>
      <c r="C476" t="s">
        <v>15946</v>
      </c>
      <c r="D476" t="s">
        <v>514</v>
      </c>
      <c r="E476">
        <v>27</v>
      </c>
      <c r="F476" t="s">
        <v>15031</v>
      </c>
      <c r="G476">
        <v>20131001</v>
      </c>
      <c r="J476" t="s">
        <v>16077</v>
      </c>
      <c r="K476" t="s">
        <v>512</v>
      </c>
      <c r="L476">
        <v>0</v>
      </c>
      <c r="M476" t="s">
        <v>15015</v>
      </c>
      <c r="N476" t="s">
        <v>15016</v>
      </c>
      <c r="Q476" t="s">
        <v>15017</v>
      </c>
      <c r="R476" t="s">
        <v>15023</v>
      </c>
      <c r="U476">
        <v>59</v>
      </c>
      <c r="V476">
        <v>41</v>
      </c>
      <c r="W476">
        <v>18</v>
      </c>
      <c r="X476">
        <v>7</v>
      </c>
      <c r="Y476">
        <v>7</v>
      </c>
      <c r="Z476">
        <v>1</v>
      </c>
      <c r="AA476">
        <v>15</v>
      </c>
      <c r="AB476">
        <v>16</v>
      </c>
      <c r="AC476">
        <v>15</v>
      </c>
      <c r="AD476">
        <v>0.9375</v>
      </c>
      <c r="AE476">
        <v>7</v>
      </c>
      <c r="AF476">
        <v>1</v>
      </c>
      <c r="AG476">
        <v>0</v>
      </c>
      <c r="AH476">
        <v>0</v>
      </c>
      <c r="AI476">
        <v>3</v>
      </c>
      <c r="AJ476">
        <v>0</v>
      </c>
      <c r="AK476">
        <v>0</v>
      </c>
      <c r="AL476">
        <v>4</v>
      </c>
      <c r="AM476">
        <v>0.57140000000000002</v>
      </c>
      <c r="AN476">
        <v>3</v>
      </c>
      <c r="AO476">
        <v>0.42859999999999998</v>
      </c>
      <c r="AP476">
        <v>1</v>
      </c>
      <c r="AQ476">
        <v>0.1429</v>
      </c>
      <c r="AR476">
        <v>4</v>
      </c>
      <c r="AS476">
        <v>1</v>
      </c>
      <c r="AT476">
        <v>0</v>
      </c>
      <c r="AU476">
        <v>0</v>
      </c>
      <c r="AV476">
        <v>0.5333</v>
      </c>
      <c r="AW476">
        <v>0.33329999999999999</v>
      </c>
      <c r="AX476">
        <v>6.6699999999999995E-2</v>
      </c>
      <c r="AY476">
        <v>0.26669999999999999</v>
      </c>
      <c r="AZ476">
        <v>6.6699999999999995E-2</v>
      </c>
      <c r="BA476">
        <v>0.26669999999999999</v>
      </c>
      <c r="BB476">
        <v>0.33329999999999999</v>
      </c>
      <c r="BD476">
        <v>0.73329999999999995</v>
      </c>
      <c r="BE476">
        <v>0.26669999999999999</v>
      </c>
      <c r="BF476">
        <v>0.4</v>
      </c>
      <c r="BG476">
        <v>0.4667</v>
      </c>
      <c r="BH476">
        <v>0.86670000000000003</v>
      </c>
      <c r="BI476">
        <v>0.1333</v>
      </c>
      <c r="BJ476">
        <v>0.26669999999999999</v>
      </c>
      <c r="BK476">
        <v>0.66669999999999996</v>
      </c>
      <c r="BL476">
        <v>0.66669999999999996</v>
      </c>
      <c r="BM476">
        <v>6.6699999999999995E-2</v>
      </c>
      <c r="BN476">
        <v>0.4</v>
      </c>
      <c r="BO476">
        <v>0.6</v>
      </c>
      <c r="BV476">
        <v>0.73329999999999995</v>
      </c>
      <c r="BW476">
        <v>33368.21</v>
      </c>
      <c r="BX476">
        <v>3549.39</v>
      </c>
      <c r="BY476">
        <v>21640.48</v>
      </c>
      <c r="BZ476">
        <v>8178.34</v>
      </c>
      <c r="CA476">
        <v>21599.31</v>
      </c>
      <c r="CB476">
        <v>0</v>
      </c>
      <c r="CC476">
        <v>17214.79</v>
      </c>
      <c r="CD476">
        <v>4384.5200000000004</v>
      </c>
      <c r="CE476">
        <v>0.4</v>
      </c>
      <c r="CF476">
        <v>6.6699999999999995E-2</v>
      </c>
      <c r="CG476">
        <v>0.4</v>
      </c>
      <c r="CH476">
        <v>0</v>
      </c>
      <c r="CI476">
        <v>0.2</v>
      </c>
      <c r="CJ476">
        <v>0.2</v>
      </c>
      <c r="CK476">
        <v>0.26669999999999999</v>
      </c>
      <c r="CL476">
        <v>0.1333</v>
      </c>
      <c r="CM476">
        <v>0.1333</v>
      </c>
      <c r="CN476">
        <v>0</v>
      </c>
      <c r="CO476">
        <v>6.6699999999999995E-2</v>
      </c>
      <c r="CP476">
        <v>0.26669999999999999</v>
      </c>
      <c r="CQ476">
        <v>0.26669999999999999</v>
      </c>
      <c r="CR476">
        <v>0.1333</v>
      </c>
      <c r="CS476">
        <v>0.2</v>
      </c>
      <c r="CT476">
        <v>0.1333</v>
      </c>
      <c r="CU476" t="s">
        <v>15018</v>
      </c>
    </row>
    <row r="477" spans="1:99" x14ac:dyDescent="0.15">
      <c r="A477">
        <v>14074420</v>
      </c>
      <c r="B477" t="s">
        <v>5435</v>
      </c>
      <c r="C477" t="s">
        <v>15406</v>
      </c>
      <c r="D477" t="s">
        <v>5439</v>
      </c>
      <c r="E477">
        <v>9</v>
      </c>
      <c r="F477" t="s">
        <v>15061</v>
      </c>
      <c r="G477">
        <v>20151201</v>
      </c>
      <c r="J477" t="s">
        <v>16078</v>
      </c>
      <c r="K477" t="s">
        <v>5437</v>
      </c>
      <c r="L477">
        <v>0</v>
      </c>
      <c r="M477" t="s">
        <v>15015</v>
      </c>
      <c r="N477" t="s">
        <v>15016</v>
      </c>
      <c r="Q477" t="s">
        <v>15017</v>
      </c>
      <c r="R477" t="s">
        <v>15023</v>
      </c>
      <c r="U477">
        <v>67</v>
      </c>
      <c r="V477">
        <v>32</v>
      </c>
      <c r="W477">
        <v>35</v>
      </c>
      <c r="X477">
        <v>21</v>
      </c>
      <c r="Y477">
        <v>9</v>
      </c>
      <c r="Z477">
        <v>0.42859999999999998</v>
      </c>
      <c r="AA477">
        <v>12</v>
      </c>
      <c r="AB477">
        <v>25</v>
      </c>
      <c r="AC477">
        <v>12</v>
      </c>
      <c r="AD477">
        <v>0.48</v>
      </c>
      <c r="AE477">
        <v>9</v>
      </c>
      <c r="AF477">
        <v>0.42859999999999998</v>
      </c>
      <c r="AG477">
        <v>0</v>
      </c>
      <c r="AH477">
        <v>0</v>
      </c>
      <c r="AI477">
        <v>8</v>
      </c>
      <c r="AJ477">
        <v>1</v>
      </c>
      <c r="AK477">
        <v>0.125</v>
      </c>
      <c r="AL477">
        <v>3</v>
      </c>
      <c r="AM477">
        <v>0.33329999999999999</v>
      </c>
      <c r="AN477">
        <v>2</v>
      </c>
      <c r="AO477">
        <v>0.22220000000000001</v>
      </c>
      <c r="AP477">
        <v>1</v>
      </c>
      <c r="AQ477">
        <v>0.1111</v>
      </c>
      <c r="AR477">
        <v>1</v>
      </c>
      <c r="AS477">
        <v>0.33329999999999999</v>
      </c>
      <c r="AT477">
        <v>0</v>
      </c>
      <c r="AU477">
        <v>0</v>
      </c>
      <c r="AV477">
        <v>0.66669999999999996</v>
      </c>
      <c r="AW477">
        <v>0.16669999999999999</v>
      </c>
      <c r="AX477">
        <v>0</v>
      </c>
      <c r="AY477">
        <v>8.3299999999999999E-2</v>
      </c>
      <c r="AZ477">
        <v>0.16669999999999999</v>
      </c>
      <c r="BA477">
        <v>0</v>
      </c>
      <c r="BB477">
        <v>0.25</v>
      </c>
      <c r="BD477">
        <v>0.58330000000000004</v>
      </c>
      <c r="BE477">
        <v>0.25</v>
      </c>
      <c r="BF477">
        <v>0.33329999999999999</v>
      </c>
      <c r="BG477">
        <v>0.5</v>
      </c>
      <c r="BH477">
        <v>0.83330000000000004</v>
      </c>
      <c r="BI477">
        <v>8.3299999999999999E-2</v>
      </c>
      <c r="BJ477">
        <v>0.58330000000000004</v>
      </c>
      <c r="BK477">
        <v>0.41670000000000001</v>
      </c>
      <c r="BL477">
        <v>0.58330000000000004</v>
      </c>
      <c r="BM477">
        <v>8.3299999999999999E-2</v>
      </c>
      <c r="BN477">
        <v>0.25</v>
      </c>
      <c r="BO477">
        <v>0.33329999999999999</v>
      </c>
      <c r="BV477">
        <v>0.66669999999999996</v>
      </c>
      <c r="BW477">
        <v>37979.519999999997</v>
      </c>
      <c r="BX477">
        <v>0</v>
      </c>
      <c r="BY477">
        <v>32914.720000000001</v>
      </c>
      <c r="BZ477">
        <v>5064.8</v>
      </c>
      <c r="CA477">
        <v>24716.61</v>
      </c>
      <c r="CB477">
        <v>0</v>
      </c>
      <c r="CC477">
        <v>17962.21</v>
      </c>
      <c r="CD477">
        <v>6754.39</v>
      </c>
      <c r="CE477">
        <v>0.41670000000000001</v>
      </c>
      <c r="CF477">
        <v>0.25</v>
      </c>
      <c r="CG477">
        <v>0.41670000000000001</v>
      </c>
      <c r="CH477">
        <v>0.41670000000000001</v>
      </c>
      <c r="CI477">
        <v>8.3299999999999999E-2</v>
      </c>
      <c r="CJ477">
        <v>0.16669999999999999</v>
      </c>
      <c r="CK477">
        <v>0</v>
      </c>
      <c r="CL477">
        <v>8.3299999999999999E-2</v>
      </c>
      <c r="CM477">
        <v>8.3299999999999999E-2</v>
      </c>
      <c r="CN477">
        <v>0</v>
      </c>
      <c r="CO477">
        <v>0.16669999999999999</v>
      </c>
      <c r="CP477">
        <v>0.41670000000000001</v>
      </c>
      <c r="CQ477">
        <v>0.41670000000000001</v>
      </c>
      <c r="CR477">
        <v>0.16669999999999999</v>
      </c>
      <c r="CS477">
        <v>0</v>
      </c>
      <c r="CT477">
        <v>0</v>
      </c>
      <c r="CU477" t="s">
        <v>15018</v>
      </c>
    </row>
    <row r="478" spans="1:99" x14ac:dyDescent="0.15">
      <c r="A478">
        <v>14090502</v>
      </c>
      <c r="B478" t="s">
        <v>12837</v>
      </c>
      <c r="C478" t="s">
        <v>15232</v>
      </c>
      <c r="D478" t="s">
        <v>12840</v>
      </c>
      <c r="E478">
        <v>24</v>
      </c>
      <c r="F478" t="s">
        <v>15053</v>
      </c>
      <c r="G478">
        <v>20231001</v>
      </c>
      <c r="J478" t="s">
        <v>16079</v>
      </c>
      <c r="K478">
        <v>9048481130</v>
      </c>
      <c r="L478">
        <v>0</v>
      </c>
      <c r="M478" t="s">
        <v>15015</v>
      </c>
      <c r="N478" t="s">
        <v>15016</v>
      </c>
      <c r="Q478" t="s">
        <v>15017</v>
      </c>
      <c r="U478">
        <v>12</v>
      </c>
      <c r="V478">
        <v>9</v>
      </c>
      <c r="W478">
        <v>3</v>
      </c>
      <c r="X478">
        <v>6</v>
      </c>
      <c r="Y478">
        <v>0</v>
      </c>
      <c r="Z478">
        <v>0</v>
      </c>
      <c r="AA478">
        <v>0</v>
      </c>
      <c r="AB478">
        <v>9</v>
      </c>
      <c r="AC478">
        <v>0</v>
      </c>
      <c r="AD478">
        <v>0</v>
      </c>
      <c r="AE478">
        <v>0</v>
      </c>
      <c r="AF478">
        <v>0</v>
      </c>
      <c r="AG478">
        <v>0</v>
      </c>
      <c r="AH478">
        <v>0</v>
      </c>
      <c r="AI478">
        <v>0</v>
      </c>
      <c r="AJ478">
        <v>0</v>
      </c>
      <c r="AL478">
        <v>0</v>
      </c>
      <c r="AN478">
        <v>0</v>
      </c>
      <c r="AP478">
        <v>0</v>
      </c>
      <c r="AR478">
        <v>0</v>
      </c>
      <c r="AT478">
        <v>0</v>
      </c>
      <c r="BW478">
        <v>47908.33</v>
      </c>
      <c r="BX478">
        <v>0</v>
      </c>
      <c r="BY478">
        <v>35327.5</v>
      </c>
      <c r="BZ478">
        <v>12580.83</v>
      </c>
      <c r="CA478">
        <v>51415.56</v>
      </c>
      <c r="CB478">
        <v>0</v>
      </c>
      <c r="CC478">
        <v>39351.11</v>
      </c>
      <c r="CD478">
        <v>12064.44</v>
      </c>
      <c r="CU478" t="s">
        <v>15018</v>
      </c>
    </row>
    <row r="479" spans="1:99" x14ac:dyDescent="0.15">
      <c r="A479">
        <v>14091041</v>
      </c>
      <c r="B479" t="s">
        <v>16080</v>
      </c>
      <c r="C479" t="s">
        <v>15134</v>
      </c>
      <c r="D479" t="s">
        <v>16081</v>
      </c>
      <c r="E479">
        <v>30</v>
      </c>
      <c r="F479" t="s">
        <v>15103</v>
      </c>
      <c r="G479">
        <v>20250401</v>
      </c>
      <c r="J479" t="s">
        <v>16082</v>
      </c>
      <c r="K479">
        <v>8036998863</v>
      </c>
      <c r="L479">
        <v>0</v>
      </c>
      <c r="M479" t="s">
        <v>15015</v>
      </c>
      <c r="N479" t="s">
        <v>15016</v>
      </c>
      <c r="Q479" t="s">
        <v>15017</v>
      </c>
      <c r="U479">
        <v>4</v>
      </c>
      <c r="V479">
        <v>4</v>
      </c>
      <c r="W479">
        <v>0</v>
      </c>
      <c r="X479">
        <v>2</v>
      </c>
      <c r="Y479">
        <v>0</v>
      </c>
      <c r="Z479">
        <v>0</v>
      </c>
      <c r="AA479">
        <v>0</v>
      </c>
      <c r="AB479">
        <v>2</v>
      </c>
      <c r="AC479">
        <v>0</v>
      </c>
      <c r="AD479">
        <v>0</v>
      </c>
      <c r="AE479">
        <v>0</v>
      </c>
      <c r="AF479">
        <v>0</v>
      </c>
      <c r="AG479">
        <v>0</v>
      </c>
      <c r="AH479">
        <v>0</v>
      </c>
      <c r="AI479">
        <v>0</v>
      </c>
      <c r="AJ479">
        <v>0</v>
      </c>
      <c r="AL479">
        <v>0</v>
      </c>
      <c r="AN479">
        <v>0</v>
      </c>
      <c r="AP479">
        <v>0</v>
      </c>
      <c r="AR479">
        <v>0</v>
      </c>
      <c r="AT479">
        <v>0</v>
      </c>
      <c r="BW479">
        <v>12777.5</v>
      </c>
      <c r="BX479">
        <v>0</v>
      </c>
      <c r="BY479">
        <v>8290</v>
      </c>
      <c r="BZ479">
        <v>4487.5</v>
      </c>
      <c r="CA479">
        <v>12777.5</v>
      </c>
      <c r="CB479">
        <v>0</v>
      </c>
      <c r="CC479">
        <v>8290</v>
      </c>
      <c r="CD479">
        <v>4487.5</v>
      </c>
      <c r="CU479" t="s">
        <v>15018</v>
      </c>
    </row>
    <row r="480" spans="1:99" x14ac:dyDescent="0.15">
      <c r="A480">
        <v>14120302</v>
      </c>
      <c r="B480" t="s">
        <v>4637</v>
      </c>
      <c r="C480" t="s">
        <v>15699</v>
      </c>
      <c r="D480" t="s">
        <v>4640</v>
      </c>
      <c r="E480">
        <v>30</v>
      </c>
      <c r="F480" t="s">
        <v>15103</v>
      </c>
      <c r="G480">
        <v>20150701</v>
      </c>
      <c r="J480" t="s">
        <v>16083</v>
      </c>
      <c r="K480" t="s">
        <v>4639</v>
      </c>
      <c r="L480">
        <v>7979</v>
      </c>
      <c r="M480" t="s">
        <v>15015</v>
      </c>
      <c r="N480" t="s">
        <v>15016</v>
      </c>
      <c r="Q480" t="s">
        <v>15017</v>
      </c>
      <c r="R480" t="s">
        <v>15023</v>
      </c>
      <c r="T480" t="s">
        <v>15043</v>
      </c>
      <c r="U480">
        <v>22</v>
      </c>
      <c r="V480">
        <v>12</v>
      </c>
      <c r="W480">
        <v>10</v>
      </c>
      <c r="X480">
        <v>6</v>
      </c>
      <c r="Y480">
        <v>1</v>
      </c>
      <c r="Z480">
        <v>0.16669999999999999</v>
      </c>
      <c r="AA480">
        <v>1</v>
      </c>
      <c r="AB480">
        <v>8</v>
      </c>
      <c r="AC480">
        <v>1</v>
      </c>
      <c r="AD480">
        <v>0.125</v>
      </c>
      <c r="AE480">
        <v>1</v>
      </c>
      <c r="AF480">
        <v>0.16669999999999999</v>
      </c>
      <c r="AG480">
        <v>0</v>
      </c>
      <c r="AH480">
        <v>0</v>
      </c>
      <c r="AI480">
        <v>1</v>
      </c>
      <c r="AJ480">
        <v>0</v>
      </c>
      <c r="AK480">
        <v>0</v>
      </c>
      <c r="AL480">
        <v>0</v>
      </c>
      <c r="AM480">
        <v>0</v>
      </c>
      <c r="AN480">
        <v>0</v>
      </c>
      <c r="AO480">
        <v>0</v>
      </c>
      <c r="AP480">
        <v>0</v>
      </c>
      <c r="AQ480">
        <v>0</v>
      </c>
      <c r="AR480">
        <v>0</v>
      </c>
      <c r="AT480">
        <v>0</v>
      </c>
      <c r="AV480">
        <v>0</v>
      </c>
      <c r="AW480">
        <v>0</v>
      </c>
      <c r="AX480">
        <v>0</v>
      </c>
      <c r="AY480">
        <v>0</v>
      </c>
      <c r="AZ480">
        <v>0</v>
      </c>
      <c r="BA480">
        <v>0</v>
      </c>
      <c r="BB480">
        <v>0</v>
      </c>
      <c r="BD480">
        <v>0</v>
      </c>
      <c r="BE480">
        <v>0</v>
      </c>
      <c r="BF480">
        <v>0</v>
      </c>
      <c r="BG480">
        <v>0</v>
      </c>
      <c r="BH480">
        <v>1</v>
      </c>
      <c r="BI480">
        <v>0</v>
      </c>
      <c r="BJ480">
        <v>0</v>
      </c>
      <c r="BK480">
        <v>1</v>
      </c>
      <c r="BL480">
        <v>0</v>
      </c>
      <c r="BM480">
        <v>1</v>
      </c>
      <c r="BN480">
        <v>0</v>
      </c>
      <c r="BO480">
        <v>1</v>
      </c>
      <c r="BV480">
        <v>1</v>
      </c>
      <c r="BW480">
        <v>91198.720000000001</v>
      </c>
      <c r="BX480">
        <v>56598.62</v>
      </c>
      <c r="BY480">
        <v>24634.53</v>
      </c>
      <c r="BZ480">
        <v>9965.57</v>
      </c>
      <c r="CA480">
        <v>129304.2</v>
      </c>
      <c r="CB480">
        <v>98598.97</v>
      </c>
      <c r="CC480">
        <v>18608.400000000001</v>
      </c>
      <c r="CD480">
        <v>12096.83</v>
      </c>
      <c r="CE480">
        <v>0</v>
      </c>
      <c r="CF480">
        <v>0</v>
      </c>
      <c r="CG480">
        <v>0</v>
      </c>
      <c r="CH480">
        <v>0</v>
      </c>
      <c r="CI480">
        <v>0</v>
      </c>
      <c r="CJ480">
        <v>0</v>
      </c>
      <c r="CK480">
        <v>0</v>
      </c>
      <c r="CL480">
        <v>0</v>
      </c>
      <c r="CM480">
        <v>0</v>
      </c>
      <c r="CN480">
        <v>0</v>
      </c>
      <c r="CO480">
        <v>1</v>
      </c>
      <c r="CP480">
        <v>1</v>
      </c>
      <c r="CQ480">
        <v>0</v>
      </c>
      <c r="CR480">
        <v>0</v>
      </c>
      <c r="CS480">
        <v>0</v>
      </c>
      <c r="CT480">
        <v>0</v>
      </c>
      <c r="CU480" t="s">
        <v>15018</v>
      </c>
    </row>
    <row r="481" spans="1:99" x14ac:dyDescent="0.15">
      <c r="A481">
        <v>14120306</v>
      </c>
      <c r="B481" t="s">
        <v>10726</v>
      </c>
      <c r="C481" t="s">
        <v>15693</v>
      </c>
      <c r="D481" t="s">
        <v>10730</v>
      </c>
      <c r="E481">
        <v>27</v>
      </c>
      <c r="F481" t="s">
        <v>15031</v>
      </c>
      <c r="G481">
        <v>20150701</v>
      </c>
      <c r="J481" t="s">
        <v>16084</v>
      </c>
      <c r="K481" t="s">
        <v>10728</v>
      </c>
      <c r="L481">
        <v>0</v>
      </c>
      <c r="M481" t="s">
        <v>15015</v>
      </c>
      <c r="N481" t="s">
        <v>15016</v>
      </c>
      <c r="Q481" t="s">
        <v>15017</v>
      </c>
      <c r="R481" t="s">
        <v>15023</v>
      </c>
      <c r="U481">
        <v>9</v>
      </c>
      <c r="V481">
        <v>4</v>
      </c>
      <c r="W481">
        <v>5</v>
      </c>
      <c r="X481">
        <v>2</v>
      </c>
      <c r="Y481">
        <v>2</v>
      </c>
      <c r="Z481">
        <v>1</v>
      </c>
      <c r="AA481">
        <v>3</v>
      </c>
      <c r="AB481">
        <v>3</v>
      </c>
      <c r="AC481">
        <v>3</v>
      </c>
      <c r="AD481">
        <v>1</v>
      </c>
      <c r="AE481">
        <v>2</v>
      </c>
      <c r="AF481">
        <v>1</v>
      </c>
      <c r="AG481">
        <v>0</v>
      </c>
      <c r="AH481">
        <v>0</v>
      </c>
      <c r="AI481">
        <v>0</v>
      </c>
      <c r="AJ481">
        <v>0</v>
      </c>
      <c r="AL481">
        <v>0</v>
      </c>
      <c r="AM481">
        <v>0</v>
      </c>
      <c r="AN481">
        <v>0</v>
      </c>
      <c r="AO481">
        <v>0</v>
      </c>
      <c r="AP481">
        <v>0</v>
      </c>
      <c r="AQ481">
        <v>0</v>
      </c>
      <c r="AR481">
        <v>0</v>
      </c>
      <c r="AT481">
        <v>0</v>
      </c>
      <c r="AV481">
        <v>0.33329999999999999</v>
      </c>
      <c r="AW481">
        <v>0</v>
      </c>
      <c r="AX481">
        <v>0</v>
      </c>
      <c r="AY481">
        <v>0</v>
      </c>
      <c r="AZ481">
        <v>0</v>
      </c>
      <c r="BA481">
        <v>0</v>
      </c>
      <c r="BB481">
        <v>0.66669999999999996</v>
      </c>
      <c r="BD481">
        <v>0.33329999999999999</v>
      </c>
      <c r="BE481">
        <v>0.66669999999999996</v>
      </c>
      <c r="BF481">
        <v>0.33329999999999999</v>
      </c>
      <c r="BG481">
        <v>1</v>
      </c>
      <c r="BH481">
        <v>0.66669999999999996</v>
      </c>
      <c r="BI481">
        <v>0.33329999999999999</v>
      </c>
      <c r="BJ481">
        <v>0.66669999999999996</v>
      </c>
      <c r="BK481">
        <v>0.33329999999999999</v>
      </c>
      <c r="BL481">
        <v>0.66669999999999996</v>
      </c>
      <c r="BM481">
        <v>0.66669999999999996</v>
      </c>
      <c r="BN481">
        <v>0.33329999999999999</v>
      </c>
      <c r="BO481">
        <v>0</v>
      </c>
      <c r="BV481">
        <v>0.33329999999999999</v>
      </c>
      <c r="BW481">
        <v>53486.67</v>
      </c>
      <c r="BX481">
        <v>0</v>
      </c>
      <c r="BY481">
        <v>37377.78</v>
      </c>
      <c r="BZ481">
        <v>16108.89</v>
      </c>
      <c r="CA481">
        <v>18757.5</v>
      </c>
      <c r="CB481">
        <v>0</v>
      </c>
      <c r="CC481">
        <v>5080</v>
      </c>
      <c r="CD481">
        <v>13677.5</v>
      </c>
      <c r="CE481">
        <v>0</v>
      </c>
      <c r="CF481">
        <v>0.33329999999999999</v>
      </c>
      <c r="CG481">
        <v>0</v>
      </c>
      <c r="CH481">
        <v>0</v>
      </c>
      <c r="CI481">
        <v>0</v>
      </c>
      <c r="CJ481">
        <v>0</v>
      </c>
      <c r="CK481">
        <v>0.33329999999999999</v>
      </c>
      <c r="CL481">
        <v>0.33329999999999999</v>
      </c>
      <c r="CM481">
        <v>0</v>
      </c>
      <c r="CN481">
        <v>0</v>
      </c>
      <c r="CO481">
        <v>0.33329999999999999</v>
      </c>
      <c r="CP481">
        <v>0.33329999999999999</v>
      </c>
      <c r="CQ481">
        <v>0.33329999999999999</v>
      </c>
      <c r="CR481">
        <v>0.33329999999999999</v>
      </c>
      <c r="CS481">
        <v>0</v>
      </c>
      <c r="CT481">
        <v>0</v>
      </c>
      <c r="CU481" t="s">
        <v>15018</v>
      </c>
    </row>
    <row r="482" spans="1:99" x14ac:dyDescent="0.15">
      <c r="A482">
        <v>14120713</v>
      </c>
      <c r="B482" t="s">
        <v>5201</v>
      </c>
      <c r="C482" t="s">
        <v>15527</v>
      </c>
      <c r="D482" t="s">
        <v>5204</v>
      </c>
      <c r="E482">
        <v>16</v>
      </c>
      <c r="F482" t="s">
        <v>15079</v>
      </c>
      <c r="G482">
        <v>20161001</v>
      </c>
      <c r="J482" t="s">
        <v>16085</v>
      </c>
      <c r="K482" t="s">
        <v>16086</v>
      </c>
      <c r="L482">
        <v>0</v>
      </c>
      <c r="M482" t="s">
        <v>15015</v>
      </c>
      <c r="N482" t="s">
        <v>15016</v>
      </c>
      <c r="Q482" t="s">
        <v>15017</v>
      </c>
      <c r="R482" t="s">
        <v>15023</v>
      </c>
      <c r="T482" t="s">
        <v>15043</v>
      </c>
      <c r="U482">
        <v>163</v>
      </c>
      <c r="V482">
        <v>147</v>
      </c>
      <c r="W482">
        <v>16</v>
      </c>
      <c r="X482">
        <v>7</v>
      </c>
      <c r="Y482">
        <v>4</v>
      </c>
      <c r="Z482">
        <v>0.57140000000000002</v>
      </c>
      <c r="AA482">
        <v>14</v>
      </c>
      <c r="AB482">
        <v>35</v>
      </c>
      <c r="AC482">
        <v>14</v>
      </c>
      <c r="AD482">
        <v>0.4</v>
      </c>
      <c r="AE482">
        <v>4</v>
      </c>
      <c r="AF482">
        <v>0.57140000000000002</v>
      </c>
      <c r="AG482">
        <v>0</v>
      </c>
      <c r="AH482">
        <v>0</v>
      </c>
      <c r="AI482">
        <v>3</v>
      </c>
      <c r="AJ482">
        <v>0</v>
      </c>
      <c r="AK482">
        <v>0</v>
      </c>
      <c r="AL482">
        <v>1</v>
      </c>
      <c r="AM482">
        <v>0.25</v>
      </c>
      <c r="AN482">
        <v>0</v>
      </c>
      <c r="AO482">
        <v>0</v>
      </c>
      <c r="AP482">
        <v>1</v>
      </c>
      <c r="AQ482">
        <v>0.25</v>
      </c>
      <c r="AR482">
        <v>0</v>
      </c>
      <c r="AS482">
        <v>0</v>
      </c>
      <c r="AT482">
        <v>0</v>
      </c>
      <c r="AU482">
        <v>0</v>
      </c>
      <c r="AV482">
        <v>0.28570000000000001</v>
      </c>
      <c r="AW482">
        <v>0.28570000000000001</v>
      </c>
      <c r="AX482">
        <v>7.6899999999999996E-2</v>
      </c>
      <c r="AY482">
        <v>0.21429999999999999</v>
      </c>
      <c r="AZ482">
        <v>7.1400000000000005E-2</v>
      </c>
      <c r="BA482">
        <v>7.1400000000000005E-2</v>
      </c>
      <c r="BB482">
        <v>0.35709999999999997</v>
      </c>
      <c r="BD482">
        <v>0.35709999999999997</v>
      </c>
      <c r="BE482">
        <v>7.1400000000000005E-2</v>
      </c>
      <c r="BF482">
        <v>0.42859999999999998</v>
      </c>
      <c r="BG482">
        <v>0.5</v>
      </c>
      <c r="BH482">
        <v>0.92859999999999998</v>
      </c>
      <c r="BI482">
        <v>7.1400000000000005E-2</v>
      </c>
      <c r="BJ482">
        <v>0.28570000000000001</v>
      </c>
      <c r="BK482">
        <v>0.64290000000000003</v>
      </c>
      <c r="BL482">
        <v>0.21429999999999999</v>
      </c>
      <c r="BM482">
        <v>7.1400000000000005E-2</v>
      </c>
      <c r="BN482">
        <v>0.71430000000000005</v>
      </c>
      <c r="BO482">
        <v>0.64290000000000003</v>
      </c>
      <c r="BV482">
        <v>0.42859999999999998</v>
      </c>
      <c r="BW482">
        <v>34777.21</v>
      </c>
      <c r="BX482">
        <v>3304.73</v>
      </c>
      <c r="BY482">
        <v>25565.46</v>
      </c>
      <c r="BZ482">
        <v>5907.02</v>
      </c>
      <c r="CA482">
        <v>30918.71</v>
      </c>
      <c r="CB482">
        <v>3025.44</v>
      </c>
      <c r="CC482">
        <v>22023.69</v>
      </c>
      <c r="CD482">
        <v>5869.58</v>
      </c>
      <c r="CE482">
        <v>0.21429999999999999</v>
      </c>
      <c r="CF482">
        <v>0</v>
      </c>
      <c r="CG482">
        <v>0.21429999999999999</v>
      </c>
      <c r="CH482">
        <v>0</v>
      </c>
      <c r="CI482">
        <v>7.1400000000000005E-2</v>
      </c>
      <c r="CJ482">
        <v>7.1400000000000005E-2</v>
      </c>
      <c r="CK482">
        <v>0.1429</v>
      </c>
      <c r="CL482">
        <v>0.1429</v>
      </c>
      <c r="CM482">
        <v>0.35709999999999997</v>
      </c>
      <c r="CN482">
        <v>0</v>
      </c>
      <c r="CO482">
        <v>0.21429999999999999</v>
      </c>
      <c r="CP482">
        <v>0.57140000000000002</v>
      </c>
      <c r="CQ482">
        <v>0.1429</v>
      </c>
      <c r="CR482">
        <v>7.1400000000000005E-2</v>
      </c>
      <c r="CS482">
        <v>0.1429</v>
      </c>
      <c r="CT482">
        <v>7.1400000000000005E-2</v>
      </c>
      <c r="CU482" t="s">
        <v>15018</v>
      </c>
    </row>
    <row r="483" spans="1:99" x14ac:dyDescent="0.15">
      <c r="A483">
        <v>14121308</v>
      </c>
      <c r="B483" t="s">
        <v>12289</v>
      </c>
      <c r="C483" t="s">
        <v>15809</v>
      </c>
      <c r="D483" t="s">
        <v>12293</v>
      </c>
      <c r="E483">
        <v>28</v>
      </c>
      <c r="F483" t="s">
        <v>15073</v>
      </c>
      <c r="G483">
        <v>20181001</v>
      </c>
      <c r="J483" t="s">
        <v>16087</v>
      </c>
      <c r="K483" t="s">
        <v>12291</v>
      </c>
      <c r="L483">
        <v>869</v>
      </c>
      <c r="M483" t="s">
        <v>15015</v>
      </c>
      <c r="N483" t="s">
        <v>15016</v>
      </c>
      <c r="Q483" t="s">
        <v>15017</v>
      </c>
      <c r="U483">
        <v>69</v>
      </c>
      <c r="V483">
        <v>48</v>
      </c>
      <c r="W483">
        <v>21</v>
      </c>
      <c r="X483">
        <v>21</v>
      </c>
      <c r="Y483">
        <v>0</v>
      </c>
      <c r="Z483">
        <v>0</v>
      </c>
      <c r="AA483">
        <v>0</v>
      </c>
      <c r="AB483">
        <v>25</v>
      </c>
      <c r="AC483">
        <v>0</v>
      </c>
      <c r="AD483">
        <v>0</v>
      </c>
      <c r="AE483">
        <v>0</v>
      </c>
      <c r="AF483">
        <v>0</v>
      </c>
      <c r="AG483">
        <v>0</v>
      </c>
      <c r="AH483">
        <v>0</v>
      </c>
      <c r="AI483">
        <v>2</v>
      </c>
      <c r="AJ483">
        <v>0</v>
      </c>
      <c r="AK483">
        <v>0</v>
      </c>
      <c r="AL483">
        <v>0</v>
      </c>
      <c r="AN483">
        <v>0</v>
      </c>
      <c r="AP483">
        <v>0</v>
      </c>
      <c r="AR483">
        <v>0</v>
      </c>
      <c r="AT483">
        <v>0</v>
      </c>
      <c r="BW483">
        <v>33884</v>
      </c>
      <c r="BX483">
        <v>0</v>
      </c>
      <c r="BY483">
        <v>23088.5</v>
      </c>
      <c r="BZ483">
        <v>10795.5</v>
      </c>
      <c r="CA483">
        <v>30860.53</v>
      </c>
      <c r="CB483">
        <v>0</v>
      </c>
      <c r="CC483">
        <v>20165.38</v>
      </c>
      <c r="CD483">
        <v>10695.15</v>
      </c>
      <c r="CU483" t="s">
        <v>15018</v>
      </c>
    </row>
    <row r="484" spans="1:99" x14ac:dyDescent="0.15">
      <c r="A484">
        <v>14121503</v>
      </c>
      <c r="B484" t="s">
        <v>16088</v>
      </c>
      <c r="C484" t="s">
        <v>16089</v>
      </c>
      <c r="D484" t="s">
        <v>16090</v>
      </c>
      <c r="E484">
        <v>29</v>
      </c>
      <c r="F484" t="s">
        <v>16091</v>
      </c>
      <c r="G484">
        <v>20190322</v>
      </c>
      <c r="J484" t="s">
        <v>16092</v>
      </c>
      <c r="K484" t="s">
        <v>16093</v>
      </c>
      <c r="L484">
        <v>2445</v>
      </c>
      <c r="M484" t="s">
        <v>15015</v>
      </c>
      <c r="N484" t="s">
        <v>15016</v>
      </c>
      <c r="Q484" t="s">
        <v>15017</v>
      </c>
      <c r="U484">
        <v>100</v>
      </c>
      <c r="V484">
        <v>54</v>
      </c>
      <c r="W484">
        <v>46</v>
      </c>
      <c r="X484">
        <v>31</v>
      </c>
      <c r="Y484">
        <v>22</v>
      </c>
      <c r="Z484">
        <v>0.7097</v>
      </c>
      <c r="AA484">
        <v>31</v>
      </c>
      <c r="AB484">
        <v>44</v>
      </c>
      <c r="AC484">
        <v>31</v>
      </c>
      <c r="AD484">
        <v>0.70450000000000002</v>
      </c>
      <c r="AE484">
        <v>22</v>
      </c>
      <c r="AF484">
        <v>0.7097</v>
      </c>
      <c r="AG484">
        <v>0</v>
      </c>
      <c r="AH484">
        <v>0</v>
      </c>
      <c r="AI484">
        <v>5</v>
      </c>
      <c r="AJ484">
        <v>0</v>
      </c>
      <c r="AK484">
        <v>0</v>
      </c>
      <c r="AL484">
        <v>3</v>
      </c>
      <c r="AM484">
        <v>0.13639999999999999</v>
      </c>
      <c r="AN484">
        <v>1</v>
      </c>
      <c r="AO484">
        <v>4.5499999999999999E-2</v>
      </c>
      <c r="AP484">
        <v>2</v>
      </c>
      <c r="AQ484">
        <v>9.0899999999999995E-2</v>
      </c>
      <c r="AR484">
        <v>0</v>
      </c>
      <c r="AS484">
        <v>0</v>
      </c>
      <c r="AT484">
        <v>0</v>
      </c>
      <c r="AU484">
        <v>0</v>
      </c>
      <c r="AV484">
        <v>0.2903</v>
      </c>
      <c r="AW484">
        <v>0.2581</v>
      </c>
      <c r="AX484">
        <v>9.6799999999999997E-2</v>
      </c>
      <c r="AY484">
        <v>0.2581</v>
      </c>
      <c r="AZ484">
        <v>0.129</v>
      </c>
      <c r="BA484">
        <v>6.4500000000000002E-2</v>
      </c>
      <c r="BB484">
        <v>0.2258</v>
      </c>
      <c r="BD484">
        <v>0.3</v>
      </c>
      <c r="BE484">
        <v>0.26669999999999999</v>
      </c>
      <c r="BF484">
        <v>0.43330000000000002</v>
      </c>
      <c r="BG484">
        <v>0.43330000000000002</v>
      </c>
      <c r="BH484">
        <v>0.9667</v>
      </c>
      <c r="BI484">
        <v>3.3300000000000003E-2</v>
      </c>
      <c r="BJ484">
        <v>0.4</v>
      </c>
      <c r="BK484">
        <v>0.5</v>
      </c>
      <c r="BL484">
        <v>0.23330000000000001</v>
      </c>
      <c r="BM484">
        <v>0.23330000000000001</v>
      </c>
      <c r="BN484">
        <v>0.4</v>
      </c>
      <c r="BO484">
        <v>0.36670000000000003</v>
      </c>
      <c r="BV484">
        <v>0.73329999999999995</v>
      </c>
      <c r="BW484">
        <v>43936.09</v>
      </c>
      <c r="BX484">
        <v>2707</v>
      </c>
      <c r="BY484">
        <v>33393.47</v>
      </c>
      <c r="BZ484">
        <v>7835.62</v>
      </c>
      <c r="CA484">
        <v>31195.66</v>
      </c>
      <c r="CB484">
        <v>0</v>
      </c>
      <c r="CC484">
        <v>24044.91</v>
      </c>
      <c r="CD484">
        <v>7150.75</v>
      </c>
      <c r="CE484">
        <v>0.19350000000000001</v>
      </c>
      <c r="CF484">
        <v>3.2300000000000002E-2</v>
      </c>
      <c r="CG484">
        <v>0.19350000000000001</v>
      </c>
      <c r="CH484">
        <v>6.4500000000000002E-2</v>
      </c>
      <c r="CI484">
        <v>0.129</v>
      </c>
      <c r="CJ484">
        <v>6.4500000000000002E-2</v>
      </c>
      <c r="CK484">
        <v>0.19350000000000001</v>
      </c>
      <c r="CL484">
        <v>0.19350000000000001</v>
      </c>
      <c r="CM484">
        <v>0.129</v>
      </c>
      <c r="CN484">
        <v>0</v>
      </c>
      <c r="CO484">
        <v>0.2258</v>
      </c>
      <c r="CP484">
        <v>0.5161</v>
      </c>
      <c r="CQ484">
        <v>0.2258</v>
      </c>
      <c r="CR484">
        <v>3.2300000000000002E-2</v>
      </c>
      <c r="CS484">
        <v>0.2258</v>
      </c>
      <c r="CT484">
        <v>0</v>
      </c>
      <c r="CU484" t="s">
        <v>15018</v>
      </c>
    </row>
    <row r="485" spans="1:99" x14ac:dyDescent="0.15">
      <c r="A485">
        <v>14121612</v>
      </c>
      <c r="B485" t="s">
        <v>7447</v>
      </c>
      <c r="C485" t="s">
        <v>15782</v>
      </c>
      <c r="D485" t="s">
        <v>7450</v>
      </c>
      <c r="E485">
        <v>27</v>
      </c>
      <c r="F485" t="s">
        <v>15031</v>
      </c>
      <c r="G485">
        <v>20190801</v>
      </c>
      <c r="J485" t="s">
        <v>16094</v>
      </c>
      <c r="K485">
        <v>8043693910</v>
      </c>
      <c r="L485">
        <v>0</v>
      </c>
      <c r="M485" t="s">
        <v>15015</v>
      </c>
      <c r="N485" t="s">
        <v>15016</v>
      </c>
      <c r="Q485" t="s">
        <v>15017</v>
      </c>
      <c r="U485">
        <v>1</v>
      </c>
      <c r="V485">
        <v>1</v>
      </c>
      <c r="W485">
        <v>0</v>
      </c>
      <c r="X485">
        <v>1</v>
      </c>
      <c r="Y485">
        <v>1</v>
      </c>
      <c r="Z485">
        <v>1</v>
      </c>
      <c r="AA485">
        <v>1</v>
      </c>
      <c r="AB485">
        <v>1</v>
      </c>
      <c r="AC485">
        <v>1</v>
      </c>
      <c r="AD485">
        <v>1</v>
      </c>
      <c r="AE485">
        <v>1</v>
      </c>
      <c r="AF485">
        <v>1</v>
      </c>
      <c r="AG485">
        <v>0</v>
      </c>
      <c r="AH485">
        <v>0</v>
      </c>
      <c r="AI485">
        <v>0</v>
      </c>
      <c r="AJ485">
        <v>0</v>
      </c>
      <c r="AL485">
        <v>0</v>
      </c>
      <c r="AM485">
        <v>0</v>
      </c>
      <c r="AN485">
        <v>0</v>
      </c>
      <c r="AO485">
        <v>0</v>
      </c>
      <c r="AP485">
        <v>0</v>
      </c>
      <c r="AQ485">
        <v>0</v>
      </c>
      <c r="AR485">
        <v>0</v>
      </c>
      <c r="AT485">
        <v>0</v>
      </c>
      <c r="AV485">
        <v>0</v>
      </c>
      <c r="AW485">
        <v>0</v>
      </c>
      <c r="AX485">
        <v>0</v>
      </c>
      <c r="AY485">
        <v>0</v>
      </c>
      <c r="AZ485">
        <v>0</v>
      </c>
      <c r="BA485">
        <v>0</v>
      </c>
      <c r="BB485">
        <v>0</v>
      </c>
      <c r="BD485">
        <v>0</v>
      </c>
      <c r="BE485">
        <v>0</v>
      </c>
      <c r="BF485">
        <v>1</v>
      </c>
      <c r="BG485">
        <v>1</v>
      </c>
      <c r="BH485">
        <v>1</v>
      </c>
      <c r="BI485">
        <v>0</v>
      </c>
      <c r="BJ485">
        <v>1</v>
      </c>
      <c r="BK485">
        <v>0</v>
      </c>
      <c r="BL485">
        <v>0</v>
      </c>
      <c r="BM485">
        <v>0</v>
      </c>
      <c r="BN485">
        <v>0</v>
      </c>
      <c r="BO485">
        <v>1</v>
      </c>
      <c r="BV485">
        <v>1</v>
      </c>
      <c r="BW485">
        <v>134380</v>
      </c>
      <c r="BX485">
        <v>0</v>
      </c>
      <c r="BY485">
        <v>120520</v>
      </c>
      <c r="BZ485">
        <v>13860</v>
      </c>
      <c r="CA485">
        <v>134380</v>
      </c>
      <c r="CB485">
        <v>0</v>
      </c>
      <c r="CC485">
        <v>120520</v>
      </c>
      <c r="CD485">
        <v>13860</v>
      </c>
      <c r="CE485">
        <v>0</v>
      </c>
      <c r="CF485">
        <v>0</v>
      </c>
      <c r="CG485">
        <v>0</v>
      </c>
      <c r="CH485">
        <v>0</v>
      </c>
      <c r="CI485">
        <v>0</v>
      </c>
      <c r="CJ485">
        <v>1</v>
      </c>
      <c r="CK485">
        <v>0</v>
      </c>
      <c r="CL485">
        <v>0</v>
      </c>
      <c r="CM485">
        <v>0</v>
      </c>
      <c r="CN485">
        <v>0</v>
      </c>
      <c r="CO485">
        <v>0</v>
      </c>
      <c r="CP485">
        <v>1</v>
      </c>
      <c r="CQ485">
        <v>0</v>
      </c>
      <c r="CR485">
        <v>0</v>
      </c>
      <c r="CS485">
        <v>0</v>
      </c>
      <c r="CT485">
        <v>0</v>
      </c>
      <c r="CU485" t="s">
        <v>15018</v>
      </c>
    </row>
    <row r="486" spans="1:99" x14ac:dyDescent="0.15">
      <c r="A486">
        <v>14122926</v>
      </c>
      <c r="B486" t="s">
        <v>13337</v>
      </c>
      <c r="C486" t="s">
        <v>15199</v>
      </c>
      <c r="D486" t="s">
        <v>13338</v>
      </c>
      <c r="E486">
        <v>28</v>
      </c>
      <c r="F486" t="s">
        <v>15073</v>
      </c>
      <c r="G486">
        <v>20221201</v>
      </c>
      <c r="J486" t="s">
        <v>15839</v>
      </c>
      <c r="K486" t="s">
        <v>13335</v>
      </c>
      <c r="L486">
        <v>3240</v>
      </c>
      <c r="M486" t="s">
        <v>15015</v>
      </c>
      <c r="N486" t="s">
        <v>15016</v>
      </c>
      <c r="Q486" t="s">
        <v>15017</v>
      </c>
      <c r="U486">
        <v>1</v>
      </c>
      <c r="V486">
        <v>1</v>
      </c>
      <c r="W486">
        <v>0</v>
      </c>
      <c r="X486">
        <v>0</v>
      </c>
      <c r="Y486">
        <v>0</v>
      </c>
      <c r="AA486">
        <v>0</v>
      </c>
      <c r="AB486">
        <v>0</v>
      </c>
      <c r="AC486">
        <v>0</v>
      </c>
      <c r="AE486">
        <v>0</v>
      </c>
      <c r="AG486">
        <v>0</v>
      </c>
      <c r="AI486">
        <v>0</v>
      </c>
      <c r="AJ486">
        <v>0</v>
      </c>
      <c r="AL486">
        <v>0</v>
      </c>
      <c r="AN486">
        <v>0</v>
      </c>
      <c r="AP486">
        <v>0</v>
      </c>
      <c r="AR486">
        <v>0</v>
      </c>
      <c r="AT486">
        <v>0</v>
      </c>
      <c r="BW486">
        <v>0</v>
      </c>
      <c r="BX486">
        <v>0</v>
      </c>
      <c r="BY486">
        <v>0</v>
      </c>
      <c r="BZ486">
        <v>0</v>
      </c>
      <c r="CA486">
        <v>0</v>
      </c>
      <c r="CB486">
        <v>0</v>
      </c>
      <c r="CC486">
        <v>0</v>
      </c>
      <c r="CD486">
        <v>0</v>
      </c>
      <c r="CU486" t="s">
        <v>15018</v>
      </c>
    </row>
    <row r="487" spans="1:99" x14ac:dyDescent="0.15">
      <c r="A487">
        <v>14140013</v>
      </c>
      <c r="B487" t="s">
        <v>16095</v>
      </c>
      <c r="C487" t="s">
        <v>15199</v>
      </c>
      <c r="D487" t="s">
        <v>16096</v>
      </c>
      <c r="E487">
        <v>27</v>
      </c>
      <c r="F487" t="s">
        <v>15031</v>
      </c>
      <c r="G487">
        <v>20170601</v>
      </c>
      <c r="J487" t="s">
        <v>16097</v>
      </c>
      <c r="K487" t="s">
        <v>16098</v>
      </c>
      <c r="L487">
        <v>0</v>
      </c>
      <c r="M487" t="s">
        <v>15015</v>
      </c>
      <c r="N487" t="s">
        <v>15016</v>
      </c>
      <c r="Q487" t="s">
        <v>15017</v>
      </c>
      <c r="U487">
        <v>3</v>
      </c>
      <c r="V487">
        <v>3</v>
      </c>
      <c r="W487">
        <v>0</v>
      </c>
      <c r="X487">
        <v>2</v>
      </c>
      <c r="Y487">
        <v>0</v>
      </c>
      <c r="Z487">
        <v>0</v>
      </c>
      <c r="AA487">
        <v>0</v>
      </c>
      <c r="AB487">
        <v>2</v>
      </c>
      <c r="AC487">
        <v>0</v>
      </c>
      <c r="AD487">
        <v>0</v>
      </c>
      <c r="AE487">
        <v>0</v>
      </c>
      <c r="AF487">
        <v>0</v>
      </c>
      <c r="AG487">
        <v>0</v>
      </c>
      <c r="AH487">
        <v>0</v>
      </c>
      <c r="AI487">
        <v>0</v>
      </c>
      <c r="AJ487">
        <v>0</v>
      </c>
      <c r="AL487">
        <v>0</v>
      </c>
      <c r="AN487">
        <v>0</v>
      </c>
      <c r="AP487">
        <v>0</v>
      </c>
      <c r="AR487">
        <v>0</v>
      </c>
      <c r="AT487">
        <v>0</v>
      </c>
      <c r="BW487">
        <v>32776.67</v>
      </c>
      <c r="BX487">
        <v>0</v>
      </c>
      <c r="BY487">
        <v>32776.67</v>
      </c>
      <c r="BZ487">
        <v>0</v>
      </c>
      <c r="CA487">
        <v>32776.67</v>
      </c>
      <c r="CB487">
        <v>0</v>
      </c>
      <c r="CC487">
        <v>32776.67</v>
      </c>
      <c r="CD487">
        <v>0</v>
      </c>
      <c r="CU487" t="s">
        <v>15018</v>
      </c>
    </row>
    <row r="488" spans="1:99" x14ac:dyDescent="0.15">
      <c r="A488">
        <v>14140308</v>
      </c>
      <c r="B488" t="s">
        <v>5508</v>
      </c>
      <c r="C488" t="s">
        <v>15809</v>
      </c>
      <c r="D488" t="s">
        <v>5513</v>
      </c>
      <c r="E488">
        <v>30</v>
      </c>
      <c r="F488" t="s">
        <v>15103</v>
      </c>
      <c r="G488">
        <v>20180901</v>
      </c>
      <c r="J488" t="s">
        <v>16099</v>
      </c>
      <c r="K488" t="s">
        <v>16100</v>
      </c>
      <c r="L488">
        <v>0</v>
      </c>
      <c r="M488" t="s">
        <v>15015</v>
      </c>
      <c r="N488" t="s">
        <v>15016</v>
      </c>
      <c r="Q488" t="s">
        <v>15017</v>
      </c>
      <c r="U488">
        <v>2</v>
      </c>
      <c r="V488">
        <v>1</v>
      </c>
      <c r="W488">
        <v>1</v>
      </c>
      <c r="X488">
        <v>1</v>
      </c>
      <c r="Y488">
        <v>0</v>
      </c>
      <c r="Z488">
        <v>0</v>
      </c>
      <c r="AA488">
        <v>0</v>
      </c>
      <c r="AB488">
        <v>1</v>
      </c>
      <c r="AC488">
        <v>0</v>
      </c>
      <c r="AD488">
        <v>0</v>
      </c>
      <c r="AE488">
        <v>0</v>
      </c>
      <c r="AF488">
        <v>0</v>
      </c>
      <c r="AG488">
        <v>0</v>
      </c>
      <c r="AH488">
        <v>0</v>
      </c>
      <c r="AI488">
        <v>1</v>
      </c>
      <c r="AJ488">
        <v>0</v>
      </c>
      <c r="AK488">
        <v>0</v>
      </c>
      <c r="AL488">
        <v>0</v>
      </c>
      <c r="AN488">
        <v>0</v>
      </c>
      <c r="AP488">
        <v>0</v>
      </c>
      <c r="AR488">
        <v>0</v>
      </c>
      <c r="AT488">
        <v>0</v>
      </c>
      <c r="BW488">
        <v>231305</v>
      </c>
      <c r="BX488">
        <v>125690</v>
      </c>
      <c r="BY488">
        <v>84340</v>
      </c>
      <c r="BZ488">
        <v>21275</v>
      </c>
      <c r="CA488">
        <v>392690</v>
      </c>
      <c r="CB488">
        <v>251380</v>
      </c>
      <c r="CC488">
        <v>98760</v>
      </c>
      <c r="CD488">
        <v>42550</v>
      </c>
      <c r="CU488" t="s">
        <v>15018</v>
      </c>
    </row>
    <row r="489" spans="1:99" x14ac:dyDescent="0.15">
      <c r="A489">
        <v>14160533</v>
      </c>
      <c r="B489" t="s">
        <v>1899</v>
      </c>
      <c r="C489" t="s">
        <v>16101</v>
      </c>
      <c r="D489" t="s">
        <v>1903</v>
      </c>
      <c r="E489">
        <v>27</v>
      </c>
      <c r="F489" t="s">
        <v>15031</v>
      </c>
      <c r="G489">
        <v>20141001</v>
      </c>
      <c r="J489" t="s">
        <v>16102</v>
      </c>
      <c r="K489" t="s">
        <v>1901</v>
      </c>
      <c r="L489">
        <v>2548</v>
      </c>
      <c r="M489" t="s">
        <v>15015</v>
      </c>
      <c r="N489" t="s">
        <v>15016</v>
      </c>
      <c r="P489" t="s">
        <v>15091</v>
      </c>
      <c r="Q489" t="s">
        <v>15017</v>
      </c>
      <c r="R489" t="s">
        <v>15023</v>
      </c>
      <c r="T489" t="s">
        <v>15043</v>
      </c>
      <c r="U489">
        <v>21</v>
      </c>
      <c r="V489">
        <v>17</v>
      </c>
      <c r="W489">
        <v>4</v>
      </c>
      <c r="X489">
        <v>7</v>
      </c>
      <c r="Y489">
        <v>2</v>
      </c>
      <c r="Z489">
        <v>0.28570000000000001</v>
      </c>
      <c r="AA489">
        <v>2</v>
      </c>
      <c r="AB489">
        <v>9</v>
      </c>
      <c r="AC489">
        <v>2</v>
      </c>
      <c r="AD489">
        <v>0.22220000000000001</v>
      </c>
      <c r="AE489">
        <v>2</v>
      </c>
      <c r="AF489">
        <v>0.28570000000000001</v>
      </c>
      <c r="AG489">
        <v>0</v>
      </c>
      <c r="AH489">
        <v>0</v>
      </c>
      <c r="AI489">
        <v>1</v>
      </c>
      <c r="AJ489">
        <v>0</v>
      </c>
      <c r="AK489">
        <v>0</v>
      </c>
      <c r="AL489">
        <v>0</v>
      </c>
      <c r="AM489">
        <v>0</v>
      </c>
      <c r="AN489">
        <v>0</v>
      </c>
      <c r="AO489">
        <v>0</v>
      </c>
      <c r="AP489">
        <v>0</v>
      </c>
      <c r="AQ489">
        <v>0</v>
      </c>
      <c r="AR489">
        <v>0</v>
      </c>
      <c r="AT489">
        <v>0</v>
      </c>
      <c r="AV489">
        <v>0</v>
      </c>
      <c r="AW489">
        <v>0</v>
      </c>
      <c r="AX489">
        <v>0</v>
      </c>
      <c r="AY489">
        <v>0</v>
      </c>
      <c r="AZ489">
        <v>0</v>
      </c>
      <c r="BA489">
        <v>0</v>
      </c>
      <c r="BB489">
        <v>0</v>
      </c>
      <c r="BD489">
        <v>0</v>
      </c>
      <c r="BE489">
        <v>0.5</v>
      </c>
      <c r="BF489">
        <v>0</v>
      </c>
      <c r="BG489">
        <v>0.5</v>
      </c>
      <c r="BH489">
        <v>1</v>
      </c>
      <c r="BI489">
        <v>0</v>
      </c>
      <c r="BJ489">
        <v>0</v>
      </c>
      <c r="BK489">
        <v>1</v>
      </c>
      <c r="BL489">
        <v>0.5</v>
      </c>
      <c r="BM489">
        <v>0</v>
      </c>
      <c r="BN489">
        <v>0.5</v>
      </c>
      <c r="BO489">
        <v>0</v>
      </c>
      <c r="BV489">
        <v>1</v>
      </c>
      <c r="BW489">
        <v>48466.01</v>
      </c>
      <c r="BX489">
        <v>0</v>
      </c>
      <c r="BY489">
        <v>36900.61</v>
      </c>
      <c r="BZ489">
        <v>11565.4</v>
      </c>
      <c r="CA489">
        <v>50903.43</v>
      </c>
      <c r="CB489">
        <v>0</v>
      </c>
      <c r="CC489">
        <v>40536.57</v>
      </c>
      <c r="CD489">
        <v>10366.86</v>
      </c>
      <c r="CE489">
        <v>0</v>
      </c>
      <c r="CF489">
        <v>0</v>
      </c>
      <c r="CG489">
        <v>0</v>
      </c>
      <c r="CH489">
        <v>0</v>
      </c>
      <c r="CI489">
        <v>0.5</v>
      </c>
      <c r="CJ489">
        <v>0</v>
      </c>
      <c r="CK489">
        <v>0</v>
      </c>
      <c r="CL489">
        <v>0.5</v>
      </c>
      <c r="CM489">
        <v>0</v>
      </c>
      <c r="CN489">
        <v>0</v>
      </c>
      <c r="CO489">
        <v>0</v>
      </c>
      <c r="CP489">
        <v>1</v>
      </c>
      <c r="CQ489">
        <v>0</v>
      </c>
      <c r="CR489">
        <v>0</v>
      </c>
      <c r="CS489">
        <v>0</v>
      </c>
      <c r="CT489">
        <v>0</v>
      </c>
      <c r="CU489" t="s">
        <v>15018</v>
      </c>
    </row>
    <row r="490" spans="1:99" x14ac:dyDescent="0.15">
      <c r="A490">
        <v>14161436</v>
      </c>
      <c r="B490" t="s">
        <v>5697</v>
      </c>
      <c r="C490" t="s">
        <v>15980</v>
      </c>
      <c r="D490" t="s">
        <v>16103</v>
      </c>
      <c r="E490">
        <v>27</v>
      </c>
      <c r="F490" t="s">
        <v>15031</v>
      </c>
      <c r="G490">
        <v>20190401</v>
      </c>
      <c r="J490" t="s">
        <v>16104</v>
      </c>
      <c r="K490" t="s">
        <v>16105</v>
      </c>
      <c r="L490">
        <v>0</v>
      </c>
      <c r="M490" t="s">
        <v>15015</v>
      </c>
      <c r="N490" t="s">
        <v>15016</v>
      </c>
      <c r="Q490" t="s">
        <v>15017</v>
      </c>
      <c r="U490">
        <v>63</v>
      </c>
      <c r="V490">
        <v>57</v>
      </c>
      <c r="W490">
        <v>6</v>
      </c>
      <c r="X490">
        <v>19</v>
      </c>
      <c r="Y490">
        <v>6</v>
      </c>
      <c r="Z490">
        <v>0.31580000000000003</v>
      </c>
      <c r="AA490">
        <v>8</v>
      </c>
      <c r="AB490">
        <v>26</v>
      </c>
      <c r="AC490">
        <v>8</v>
      </c>
      <c r="AD490">
        <v>0.30769999999999997</v>
      </c>
      <c r="AE490">
        <v>6</v>
      </c>
      <c r="AF490">
        <v>0.31580000000000003</v>
      </c>
      <c r="AG490">
        <v>0</v>
      </c>
      <c r="AH490">
        <v>0</v>
      </c>
      <c r="AI490">
        <v>1</v>
      </c>
      <c r="AJ490">
        <v>0</v>
      </c>
      <c r="AK490">
        <v>0</v>
      </c>
      <c r="AL490">
        <v>3</v>
      </c>
      <c r="AM490">
        <v>0.5</v>
      </c>
      <c r="AN490">
        <v>1</v>
      </c>
      <c r="AO490">
        <v>0.16669999999999999</v>
      </c>
      <c r="AP490">
        <v>2</v>
      </c>
      <c r="AQ490">
        <v>0.33329999999999999</v>
      </c>
      <c r="AR490">
        <v>1</v>
      </c>
      <c r="AS490">
        <v>0.33329999999999999</v>
      </c>
      <c r="AT490">
        <v>0</v>
      </c>
      <c r="AU490">
        <v>0</v>
      </c>
      <c r="AV490">
        <v>0.5</v>
      </c>
      <c r="AW490">
        <v>0</v>
      </c>
      <c r="AX490">
        <v>0</v>
      </c>
      <c r="AY490">
        <v>0.25</v>
      </c>
      <c r="AZ490">
        <v>0.25</v>
      </c>
      <c r="BA490">
        <v>0</v>
      </c>
      <c r="BB490">
        <v>0.625</v>
      </c>
      <c r="BD490">
        <v>0.5</v>
      </c>
      <c r="BE490">
        <v>0.25</v>
      </c>
      <c r="BF490">
        <v>0.25</v>
      </c>
      <c r="BG490">
        <v>0.75</v>
      </c>
      <c r="BH490">
        <v>0.875</v>
      </c>
      <c r="BI490">
        <v>0.125</v>
      </c>
      <c r="BJ490">
        <v>0.5</v>
      </c>
      <c r="BK490">
        <v>0.5</v>
      </c>
      <c r="BL490">
        <v>0.625</v>
      </c>
      <c r="BM490">
        <v>0.125</v>
      </c>
      <c r="BN490">
        <v>0.625</v>
      </c>
      <c r="BO490">
        <v>0.25</v>
      </c>
      <c r="BV490">
        <v>0.25</v>
      </c>
      <c r="BW490">
        <v>36334.449999999997</v>
      </c>
      <c r="BX490">
        <v>0</v>
      </c>
      <c r="BY490">
        <v>31202.97</v>
      </c>
      <c r="BZ490">
        <v>5131.4799999999996</v>
      </c>
      <c r="CA490">
        <v>38497.79</v>
      </c>
      <c r="CB490">
        <v>0</v>
      </c>
      <c r="CC490">
        <v>32988.879999999997</v>
      </c>
      <c r="CD490">
        <v>5508.91</v>
      </c>
      <c r="CE490">
        <v>0.125</v>
      </c>
      <c r="CF490">
        <v>0.25</v>
      </c>
      <c r="CG490">
        <v>0.125</v>
      </c>
      <c r="CH490">
        <v>0</v>
      </c>
      <c r="CI490">
        <v>0</v>
      </c>
      <c r="CJ490">
        <v>0.25</v>
      </c>
      <c r="CK490">
        <v>0.375</v>
      </c>
      <c r="CL490">
        <v>0.25</v>
      </c>
      <c r="CM490">
        <v>0</v>
      </c>
      <c r="CN490">
        <v>0.125</v>
      </c>
      <c r="CO490">
        <v>0</v>
      </c>
      <c r="CP490">
        <v>0.375</v>
      </c>
      <c r="CQ490">
        <v>0.25</v>
      </c>
      <c r="CR490">
        <v>0.375</v>
      </c>
      <c r="CS490">
        <v>0</v>
      </c>
      <c r="CT490">
        <v>0</v>
      </c>
      <c r="CU490" t="s">
        <v>15018</v>
      </c>
    </row>
    <row r="491" spans="1:99" x14ac:dyDescent="0.15">
      <c r="A491">
        <v>14162222</v>
      </c>
      <c r="B491" t="s">
        <v>12943</v>
      </c>
      <c r="C491" t="s">
        <v>15782</v>
      </c>
      <c r="D491" t="s">
        <v>16106</v>
      </c>
      <c r="E491">
        <v>23</v>
      </c>
      <c r="F491" t="s">
        <v>15100</v>
      </c>
      <c r="G491">
        <v>20211201</v>
      </c>
      <c r="J491" t="s">
        <v>16107</v>
      </c>
      <c r="K491" t="s">
        <v>16108</v>
      </c>
      <c r="L491">
        <v>0</v>
      </c>
      <c r="M491" t="s">
        <v>15015</v>
      </c>
      <c r="N491" t="s">
        <v>15016</v>
      </c>
      <c r="Q491" t="s">
        <v>15017</v>
      </c>
      <c r="R491" t="s">
        <v>15023</v>
      </c>
      <c r="U491">
        <v>8</v>
      </c>
      <c r="V491">
        <v>3</v>
      </c>
      <c r="W491">
        <v>5</v>
      </c>
      <c r="X491">
        <v>2</v>
      </c>
      <c r="Y491">
        <v>0</v>
      </c>
      <c r="Z491">
        <v>0</v>
      </c>
      <c r="AA491">
        <v>0</v>
      </c>
      <c r="AB491">
        <v>2</v>
      </c>
      <c r="AC491">
        <v>0</v>
      </c>
      <c r="AD491">
        <v>0</v>
      </c>
      <c r="AE491">
        <v>0</v>
      </c>
      <c r="AF491">
        <v>0</v>
      </c>
      <c r="AG491">
        <v>0</v>
      </c>
      <c r="AH491">
        <v>0</v>
      </c>
      <c r="AI491">
        <v>0</v>
      </c>
      <c r="AJ491">
        <v>0</v>
      </c>
      <c r="AL491">
        <v>0</v>
      </c>
      <c r="AN491">
        <v>0</v>
      </c>
      <c r="AP491">
        <v>0</v>
      </c>
      <c r="AR491">
        <v>0</v>
      </c>
      <c r="AT491">
        <v>0</v>
      </c>
      <c r="BW491">
        <v>40837.5</v>
      </c>
      <c r="BX491">
        <v>0</v>
      </c>
      <c r="BY491">
        <v>29695</v>
      </c>
      <c r="BZ491">
        <v>11142.5</v>
      </c>
      <c r="CA491">
        <v>37770</v>
      </c>
      <c r="CB491">
        <v>0</v>
      </c>
      <c r="CC491">
        <v>30890</v>
      </c>
      <c r="CD491">
        <v>6880</v>
      </c>
      <c r="CU491" t="s">
        <v>15018</v>
      </c>
    </row>
    <row r="492" spans="1:99" x14ac:dyDescent="0.15">
      <c r="A492">
        <v>14162447</v>
      </c>
      <c r="B492" t="s">
        <v>11009</v>
      </c>
      <c r="C492" t="s">
        <v>16109</v>
      </c>
      <c r="D492" t="s">
        <v>11014</v>
      </c>
      <c r="E492">
        <v>27</v>
      </c>
      <c r="F492" t="s">
        <v>15031</v>
      </c>
      <c r="G492">
        <v>20221001</v>
      </c>
      <c r="J492" t="s">
        <v>16110</v>
      </c>
      <c r="K492">
        <v>5036978342</v>
      </c>
      <c r="L492">
        <v>0</v>
      </c>
      <c r="M492" t="s">
        <v>15015</v>
      </c>
      <c r="N492" t="s">
        <v>15016</v>
      </c>
      <c r="Q492" t="s">
        <v>15017</v>
      </c>
      <c r="U492">
        <v>7</v>
      </c>
      <c r="V492">
        <v>2</v>
      </c>
      <c r="W492">
        <v>5</v>
      </c>
      <c r="X492">
        <v>2</v>
      </c>
      <c r="Y492">
        <v>0</v>
      </c>
      <c r="Z492">
        <v>0</v>
      </c>
      <c r="AA492">
        <v>0</v>
      </c>
      <c r="AB492">
        <v>2</v>
      </c>
      <c r="AC492">
        <v>0</v>
      </c>
      <c r="AD492">
        <v>0</v>
      </c>
      <c r="AE492">
        <v>0</v>
      </c>
      <c r="AF492">
        <v>0</v>
      </c>
      <c r="AG492">
        <v>0</v>
      </c>
      <c r="AH492">
        <v>0</v>
      </c>
      <c r="AI492">
        <v>1</v>
      </c>
      <c r="AJ492">
        <v>0</v>
      </c>
      <c r="AK492">
        <v>0</v>
      </c>
      <c r="AL492">
        <v>0</v>
      </c>
      <c r="AN492">
        <v>0</v>
      </c>
      <c r="AP492">
        <v>0</v>
      </c>
      <c r="AR492">
        <v>0</v>
      </c>
      <c r="AT492">
        <v>0</v>
      </c>
      <c r="BW492">
        <v>13590</v>
      </c>
      <c r="BX492">
        <v>0</v>
      </c>
      <c r="BY492">
        <v>3260</v>
      </c>
      <c r="BZ492">
        <v>10330</v>
      </c>
      <c r="CA492">
        <v>5200</v>
      </c>
      <c r="CB492">
        <v>0</v>
      </c>
      <c r="CC492">
        <v>5200</v>
      </c>
      <c r="CD492">
        <v>0</v>
      </c>
      <c r="CU492" t="s">
        <v>15018</v>
      </c>
    </row>
    <row r="493" spans="1:99" x14ac:dyDescent="0.15">
      <c r="A493">
        <v>14162622</v>
      </c>
      <c r="B493" t="s">
        <v>11686</v>
      </c>
      <c r="C493" t="s">
        <v>15134</v>
      </c>
      <c r="D493" t="s">
        <v>11689</v>
      </c>
      <c r="E493">
        <v>33</v>
      </c>
      <c r="F493" t="s">
        <v>15233</v>
      </c>
      <c r="G493">
        <v>20221201</v>
      </c>
      <c r="J493" t="s">
        <v>16111</v>
      </c>
      <c r="K493">
        <v>5031738642</v>
      </c>
      <c r="L493">
        <v>0</v>
      </c>
      <c r="M493" t="s">
        <v>15015</v>
      </c>
      <c r="N493" t="s">
        <v>15016</v>
      </c>
      <c r="Q493" t="s">
        <v>15017</v>
      </c>
      <c r="R493" t="s">
        <v>15023</v>
      </c>
      <c r="U493">
        <v>4</v>
      </c>
      <c r="V493">
        <v>4</v>
      </c>
      <c r="W493">
        <v>0</v>
      </c>
      <c r="X493">
        <v>0</v>
      </c>
      <c r="Y493">
        <v>0</v>
      </c>
      <c r="AA493">
        <v>0</v>
      </c>
      <c r="AB493">
        <v>2</v>
      </c>
      <c r="AC493">
        <v>0</v>
      </c>
      <c r="AD493">
        <v>0</v>
      </c>
      <c r="AE493">
        <v>0</v>
      </c>
      <c r="AG493">
        <v>0</v>
      </c>
      <c r="AI493">
        <v>0</v>
      </c>
      <c r="AJ493">
        <v>0</v>
      </c>
      <c r="AL493">
        <v>0</v>
      </c>
      <c r="AN493">
        <v>0</v>
      </c>
      <c r="AP493">
        <v>0</v>
      </c>
      <c r="AR493">
        <v>0</v>
      </c>
      <c r="AT493">
        <v>0</v>
      </c>
      <c r="BW493">
        <v>376036.95</v>
      </c>
      <c r="BX493">
        <v>311498.84999999998</v>
      </c>
      <c r="BY493">
        <v>56503.46</v>
      </c>
      <c r="BZ493">
        <v>8034.64</v>
      </c>
      <c r="CA493">
        <v>376036.95</v>
      </c>
      <c r="CB493">
        <v>311498.84999999998</v>
      </c>
      <c r="CC493">
        <v>56503.46</v>
      </c>
      <c r="CD493">
        <v>8034.64</v>
      </c>
      <c r="CU493" t="s">
        <v>15018</v>
      </c>
    </row>
    <row r="494" spans="1:99" x14ac:dyDescent="0.15">
      <c r="A494">
        <v>14163109</v>
      </c>
      <c r="B494" t="s">
        <v>12977</v>
      </c>
      <c r="C494" t="s">
        <v>15477</v>
      </c>
      <c r="D494" t="s">
        <v>12981</v>
      </c>
      <c r="E494">
        <v>5</v>
      </c>
      <c r="F494" t="s">
        <v>15067</v>
      </c>
      <c r="G494">
        <v>20240501</v>
      </c>
      <c r="J494" t="s">
        <v>16112</v>
      </c>
      <c r="K494" t="s">
        <v>12979</v>
      </c>
      <c r="L494">
        <v>0</v>
      </c>
      <c r="M494" t="s">
        <v>15015</v>
      </c>
      <c r="N494" t="s">
        <v>15016</v>
      </c>
      <c r="Q494" t="s">
        <v>15017</v>
      </c>
      <c r="R494" t="s">
        <v>15023</v>
      </c>
      <c r="U494">
        <v>49</v>
      </c>
      <c r="V494">
        <v>26</v>
      </c>
      <c r="W494">
        <v>23</v>
      </c>
      <c r="X494">
        <v>16</v>
      </c>
      <c r="Y494">
        <v>15</v>
      </c>
      <c r="Z494">
        <v>0.9375</v>
      </c>
      <c r="AA494">
        <v>17</v>
      </c>
      <c r="AB494">
        <v>18</v>
      </c>
      <c r="AC494">
        <v>17</v>
      </c>
      <c r="AD494">
        <v>0.94440000000000002</v>
      </c>
      <c r="AE494">
        <v>15</v>
      </c>
      <c r="AF494">
        <v>0.9375</v>
      </c>
      <c r="AG494">
        <v>0</v>
      </c>
      <c r="AH494">
        <v>0</v>
      </c>
      <c r="AI494">
        <v>3</v>
      </c>
      <c r="AJ494">
        <v>1</v>
      </c>
      <c r="AK494">
        <v>0.33329999999999999</v>
      </c>
      <c r="AL494">
        <v>5</v>
      </c>
      <c r="AM494">
        <v>0.33329999999999999</v>
      </c>
      <c r="AN494">
        <v>3</v>
      </c>
      <c r="AO494">
        <v>0.2</v>
      </c>
      <c r="AP494">
        <v>2</v>
      </c>
      <c r="AQ494">
        <v>0.1333</v>
      </c>
      <c r="AR494">
        <v>0</v>
      </c>
      <c r="AS494">
        <v>0</v>
      </c>
      <c r="AT494">
        <v>0</v>
      </c>
      <c r="AU494">
        <v>0</v>
      </c>
      <c r="AV494">
        <v>0.58819999999999995</v>
      </c>
      <c r="AW494">
        <v>0.4118</v>
      </c>
      <c r="AX494">
        <v>0.23530000000000001</v>
      </c>
      <c r="AY494">
        <v>0.4118</v>
      </c>
      <c r="AZ494">
        <v>0.23530000000000001</v>
      </c>
      <c r="BA494">
        <v>0.23530000000000001</v>
      </c>
      <c r="BB494">
        <v>0.4118</v>
      </c>
      <c r="BD494">
        <v>0.52939999999999998</v>
      </c>
      <c r="BE494">
        <v>0.23530000000000001</v>
      </c>
      <c r="BF494">
        <v>0.47060000000000002</v>
      </c>
      <c r="BG494">
        <v>0.4118</v>
      </c>
      <c r="BH494">
        <v>0.88239999999999996</v>
      </c>
      <c r="BI494">
        <v>0.1176</v>
      </c>
      <c r="BJ494">
        <v>0.29409999999999997</v>
      </c>
      <c r="BK494">
        <v>0.70589999999999997</v>
      </c>
      <c r="BL494">
        <v>0.29409999999999997</v>
      </c>
      <c r="BM494">
        <v>0.1176</v>
      </c>
      <c r="BN494">
        <v>0.76470000000000005</v>
      </c>
      <c r="BO494">
        <v>0.29409999999999997</v>
      </c>
      <c r="BV494">
        <v>0.70589999999999997</v>
      </c>
      <c r="BW494">
        <v>81138.2</v>
      </c>
      <c r="BX494">
        <v>18812.669999999998</v>
      </c>
      <c r="BY494">
        <v>51918.25</v>
      </c>
      <c r="BZ494">
        <v>10407.280000000001</v>
      </c>
      <c r="CA494">
        <v>39973.85</v>
      </c>
      <c r="CB494">
        <v>0</v>
      </c>
      <c r="CC494">
        <v>30858.46</v>
      </c>
      <c r="CD494">
        <v>9115.3799999999992</v>
      </c>
      <c r="CE494">
        <v>0.47060000000000002</v>
      </c>
      <c r="CF494">
        <v>0.1176</v>
      </c>
      <c r="CG494">
        <v>0.47060000000000002</v>
      </c>
      <c r="CH494">
        <v>0.17649999999999999</v>
      </c>
      <c r="CI494">
        <v>0</v>
      </c>
      <c r="CJ494">
        <v>0.29409999999999997</v>
      </c>
      <c r="CK494">
        <v>5.8799999999999998E-2</v>
      </c>
      <c r="CL494">
        <v>0.23530000000000001</v>
      </c>
      <c r="CM494">
        <v>5.8799999999999998E-2</v>
      </c>
      <c r="CN494">
        <v>5.8799999999999998E-2</v>
      </c>
      <c r="CO494">
        <v>0.1176</v>
      </c>
      <c r="CP494">
        <v>0.52939999999999998</v>
      </c>
      <c r="CQ494">
        <v>0.29409999999999997</v>
      </c>
      <c r="CR494">
        <v>0.1176</v>
      </c>
      <c r="CS494">
        <v>0</v>
      </c>
      <c r="CT494">
        <v>5.8799999999999998E-2</v>
      </c>
      <c r="CU494" t="s">
        <v>15018</v>
      </c>
    </row>
    <row r="495" spans="1:99" x14ac:dyDescent="0.15">
      <c r="A495">
        <v>14240011</v>
      </c>
      <c r="B495" t="s">
        <v>10844</v>
      </c>
      <c r="C495" t="s">
        <v>15199</v>
      </c>
      <c r="D495" t="s">
        <v>10848</v>
      </c>
      <c r="E495">
        <v>27</v>
      </c>
      <c r="F495" t="s">
        <v>15031</v>
      </c>
      <c r="G495">
        <v>20220601</v>
      </c>
      <c r="J495" t="s">
        <v>16113</v>
      </c>
      <c r="K495" t="s">
        <v>16114</v>
      </c>
      <c r="L495">
        <v>0</v>
      </c>
      <c r="M495" t="s">
        <v>15015</v>
      </c>
      <c r="N495" t="s">
        <v>15016</v>
      </c>
      <c r="Q495" t="s">
        <v>15017</v>
      </c>
      <c r="R495" t="s">
        <v>15023</v>
      </c>
      <c r="U495">
        <v>13</v>
      </c>
      <c r="V495">
        <v>5</v>
      </c>
      <c r="W495">
        <v>8</v>
      </c>
      <c r="X495">
        <v>1</v>
      </c>
      <c r="Y495">
        <v>0</v>
      </c>
      <c r="Z495">
        <v>0</v>
      </c>
      <c r="AA495">
        <v>0</v>
      </c>
      <c r="AB495">
        <v>3</v>
      </c>
      <c r="AC495">
        <v>0</v>
      </c>
      <c r="AD495">
        <v>0</v>
      </c>
      <c r="AE495">
        <v>0</v>
      </c>
      <c r="AF495">
        <v>0</v>
      </c>
      <c r="AG495">
        <v>0</v>
      </c>
      <c r="AH495">
        <v>0</v>
      </c>
      <c r="AI495">
        <v>0</v>
      </c>
      <c r="AJ495">
        <v>0</v>
      </c>
      <c r="AL495">
        <v>0</v>
      </c>
      <c r="AN495">
        <v>0</v>
      </c>
      <c r="AP495">
        <v>0</v>
      </c>
      <c r="AR495">
        <v>0</v>
      </c>
      <c r="AT495">
        <v>0</v>
      </c>
      <c r="BW495">
        <v>36873.85</v>
      </c>
      <c r="BX495">
        <v>0</v>
      </c>
      <c r="BY495">
        <v>20370.77</v>
      </c>
      <c r="BZ495">
        <v>16503.080000000002</v>
      </c>
      <c r="CA495">
        <v>34276</v>
      </c>
      <c r="CB495">
        <v>0</v>
      </c>
      <c r="CC495">
        <v>20148</v>
      </c>
      <c r="CD495">
        <v>14128</v>
      </c>
      <c r="CU495" t="s">
        <v>15018</v>
      </c>
    </row>
    <row r="496" spans="1:99" x14ac:dyDescent="0.15">
      <c r="A496">
        <v>14240121</v>
      </c>
      <c r="B496" t="s">
        <v>14040</v>
      </c>
      <c r="C496" t="s">
        <v>16000</v>
      </c>
      <c r="D496" t="s">
        <v>14044</v>
      </c>
      <c r="E496">
        <v>27</v>
      </c>
      <c r="F496" t="s">
        <v>15031</v>
      </c>
      <c r="G496">
        <v>20221001</v>
      </c>
      <c r="J496" t="s">
        <v>16115</v>
      </c>
      <c r="K496" t="s">
        <v>16116</v>
      </c>
      <c r="L496">
        <v>0</v>
      </c>
      <c r="M496" t="s">
        <v>15015</v>
      </c>
      <c r="N496" t="s">
        <v>15016</v>
      </c>
      <c r="Q496" t="s">
        <v>15017</v>
      </c>
      <c r="U496">
        <v>14</v>
      </c>
      <c r="V496">
        <v>12</v>
      </c>
      <c r="W496">
        <v>2</v>
      </c>
      <c r="X496">
        <v>3</v>
      </c>
      <c r="Y496">
        <v>0</v>
      </c>
      <c r="Z496">
        <v>0</v>
      </c>
      <c r="AA496">
        <v>1</v>
      </c>
      <c r="AB496">
        <v>4</v>
      </c>
      <c r="AC496">
        <v>1</v>
      </c>
      <c r="AD496">
        <v>0.25</v>
      </c>
      <c r="AE496">
        <v>0</v>
      </c>
      <c r="AF496">
        <v>0</v>
      </c>
      <c r="AG496">
        <v>0</v>
      </c>
      <c r="AH496">
        <v>0</v>
      </c>
      <c r="AI496">
        <v>1</v>
      </c>
      <c r="AJ496">
        <v>0</v>
      </c>
      <c r="AK496">
        <v>0</v>
      </c>
      <c r="AL496">
        <v>0</v>
      </c>
      <c r="AN496">
        <v>0</v>
      </c>
      <c r="AP496">
        <v>0</v>
      </c>
      <c r="AR496">
        <v>0</v>
      </c>
      <c r="AT496">
        <v>0</v>
      </c>
      <c r="AV496">
        <v>0</v>
      </c>
      <c r="AW496">
        <v>0</v>
      </c>
      <c r="AX496">
        <v>0</v>
      </c>
      <c r="AY496">
        <v>0</v>
      </c>
      <c r="AZ496">
        <v>0</v>
      </c>
      <c r="BA496">
        <v>0</v>
      </c>
      <c r="BB496">
        <v>0</v>
      </c>
      <c r="BD496">
        <v>0</v>
      </c>
      <c r="BE496">
        <v>1</v>
      </c>
      <c r="BF496">
        <v>0</v>
      </c>
      <c r="BG496">
        <v>0</v>
      </c>
      <c r="BH496">
        <v>1</v>
      </c>
      <c r="BI496">
        <v>0</v>
      </c>
      <c r="BJ496">
        <v>1</v>
      </c>
      <c r="BK496">
        <v>0</v>
      </c>
      <c r="BL496">
        <v>0</v>
      </c>
      <c r="BM496">
        <v>0</v>
      </c>
      <c r="BN496">
        <v>1</v>
      </c>
      <c r="BO496">
        <v>1</v>
      </c>
      <c r="BV496">
        <v>1</v>
      </c>
      <c r="BW496">
        <v>36073.65</v>
      </c>
      <c r="BX496">
        <v>0</v>
      </c>
      <c r="BY496">
        <v>31141.23</v>
      </c>
      <c r="BZ496">
        <v>4932.42</v>
      </c>
      <c r="CA496">
        <v>27116.38</v>
      </c>
      <c r="CB496">
        <v>0</v>
      </c>
      <c r="CC496">
        <v>21300.81</v>
      </c>
      <c r="CD496">
        <v>5815.58</v>
      </c>
      <c r="CE496">
        <v>0</v>
      </c>
      <c r="CF496">
        <v>0</v>
      </c>
      <c r="CG496">
        <v>0</v>
      </c>
      <c r="CH496">
        <v>0</v>
      </c>
      <c r="CI496">
        <v>0</v>
      </c>
      <c r="CJ496">
        <v>0</v>
      </c>
      <c r="CK496">
        <v>1</v>
      </c>
      <c r="CL496">
        <v>0</v>
      </c>
      <c r="CM496">
        <v>0</v>
      </c>
      <c r="CN496">
        <v>0</v>
      </c>
      <c r="CO496">
        <v>0</v>
      </c>
      <c r="CP496">
        <v>0</v>
      </c>
      <c r="CQ496">
        <v>0</v>
      </c>
      <c r="CR496">
        <v>1</v>
      </c>
      <c r="CS496">
        <v>0</v>
      </c>
      <c r="CT496">
        <v>0</v>
      </c>
      <c r="CU496" t="s">
        <v>15018</v>
      </c>
    </row>
    <row r="497" spans="1:99" x14ac:dyDescent="0.15">
      <c r="A497">
        <v>14240630</v>
      </c>
      <c r="B497" t="s">
        <v>12823</v>
      </c>
      <c r="C497" t="s">
        <v>16117</v>
      </c>
      <c r="D497" t="s">
        <v>12827</v>
      </c>
      <c r="E497">
        <v>24</v>
      </c>
      <c r="F497" t="s">
        <v>15053</v>
      </c>
      <c r="G497">
        <v>20240716</v>
      </c>
      <c r="J497" t="s">
        <v>16118</v>
      </c>
      <c r="K497" t="s">
        <v>16119</v>
      </c>
      <c r="L497">
        <v>0</v>
      </c>
      <c r="M497" t="s">
        <v>15015</v>
      </c>
      <c r="N497" t="s">
        <v>15016</v>
      </c>
      <c r="Q497" t="s">
        <v>15017</v>
      </c>
      <c r="U497">
        <v>1</v>
      </c>
      <c r="V497">
        <v>1</v>
      </c>
      <c r="W497">
        <v>0</v>
      </c>
      <c r="X497">
        <v>1</v>
      </c>
      <c r="Y497">
        <v>0</v>
      </c>
      <c r="Z497">
        <v>0</v>
      </c>
      <c r="AA497">
        <v>0</v>
      </c>
      <c r="AB497">
        <v>1</v>
      </c>
      <c r="AC497">
        <v>0</v>
      </c>
      <c r="AD497">
        <v>0</v>
      </c>
      <c r="AE497">
        <v>0</v>
      </c>
      <c r="AF497">
        <v>0</v>
      </c>
      <c r="AG497">
        <v>0</v>
      </c>
      <c r="AH497">
        <v>0</v>
      </c>
      <c r="AI497">
        <v>0</v>
      </c>
      <c r="AJ497">
        <v>0</v>
      </c>
      <c r="AL497">
        <v>0</v>
      </c>
      <c r="AN497">
        <v>0</v>
      </c>
      <c r="AP497">
        <v>0</v>
      </c>
      <c r="AR497">
        <v>0</v>
      </c>
      <c r="AT497">
        <v>0</v>
      </c>
      <c r="BW497">
        <v>5020</v>
      </c>
      <c r="BX497">
        <v>0</v>
      </c>
      <c r="BY497">
        <v>5020</v>
      </c>
      <c r="BZ497">
        <v>0</v>
      </c>
      <c r="CA497">
        <v>5020</v>
      </c>
      <c r="CB497">
        <v>0</v>
      </c>
      <c r="CC497">
        <v>5020</v>
      </c>
      <c r="CD497">
        <v>0</v>
      </c>
      <c r="CU497" t="s">
        <v>15018</v>
      </c>
    </row>
    <row r="498" spans="1:99" x14ac:dyDescent="0.15">
      <c r="A498">
        <v>14280729</v>
      </c>
      <c r="B498" t="s">
        <v>9596</v>
      </c>
      <c r="C498" t="s">
        <v>15134</v>
      </c>
      <c r="D498" t="s">
        <v>9599</v>
      </c>
      <c r="E498">
        <v>37</v>
      </c>
      <c r="F498" t="s">
        <v>15058</v>
      </c>
      <c r="G498">
        <v>20160301</v>
      </c>
      <c r="J498" t="s">
        <v>16120</v>
      </c>
      <c r="K498" t="s">
        <v>9598</v>
      </c>
      <c r="L498">
        <v>0</v>
      </c>
      <c r="M498" t="s">
        <v>15015</v>
      </c>
      <c r="N498" t="s">
        <v>15016</v>
      </c>
      <c r="Q498" t="s">
        <v>15017</v>
      </c>
      <c r="R498" t="s">
        <v>15023</v>
      </c>
      <c r="U498">
        <v>287</v>
      </c>
      <c r="V498">
        <v>217</v>
      </c>
      <c r="W498">
        <v>70</v>
      </c>
      <c r="X498">
        <v>124</v>
      </c>
      <c r="Y498">
        <v>24</v>
      </c>
      <c r="Z498">
        <v>0.19350000000000001</v>
      </c>
      <c r="AA498">
        <v>30</v>
      </c>
      <c r="AB498">
        <v>153</v>
      </c>
      <c r="AC498">
        <v>30</v>
      </c>
      <c r="AD498">
        <v>0.1961</v>
      </c>
      <c r="AE498">
        <v>24</v>
      </c>
      <c r="AF498">
        <v>0.19350000000000001</v>
      </c>
      <c r="AG498">
        <v>0</v>
      </c>
      <c r="AH498">
        <v>0</v>
      </c>
      <c r="AI498">
        <v>20</v>
      </c>
      <c r="AJ498">
        <v>0</v>
      </c>
      <c r="AK498">
        <v>0</v>
      </c>
      <c r="AL498">
        <v>5</v>
      </c>
      <c r="AM498">
        <v>0.20830000000000001</v>
      </c>
      <c r="AN498">
        <v>2</v>
      </c>
      <c r="AO498">
        <v>8.3299999999999999E-2</v>
      </c>
      <c r="AP498">
        <v>3</v>
      </c>
      <c r="AQ498">
        <v>0.125</v>
      </c>
      <c r="AR498">
        <v>1</v>
      </c>
      <c r="AS498">
        <v>0.2</v>
      </c>
      <c r="AT498">
        <v>0</v>
      </c>
      <c r="AU498">
        <v>0</v>
      </c>
      <c r="AV498">
        <v>0.33329999999999999</v>
      </c>
      <c r="AW498">
        <v>0.16669999999999999</v>
      </c>
      <c r="AX498">
        <v>0.1</v>
      </c>
      <c r="AY498">
        <v>0.2</v>
      </c>
      <c r="AZ498">
        <v>0.1333</v>
      </c>
      <c r="BA498">
        <v>0.1</v>
      </c>
      <c r="BB498">
        <v>0.33329999999999999</v>
      </c>
      <c r="BD498">
        <v>0.33329999999999999</v>
      </c>
      <c r="BE498">
        <v>0.23330000000000001</v>
      </c>
      <c r="BF498">
        <v>0.5333</v>
      </c>
      <c r="BG498">
        <v>0.7</v>
      </c>
      <c r="BH498">
        <v>0.9</v>
      </c>
      <c r="BI498">
        <v>0.1</v>
      </c>
      <c r="BJ498">
        <v>0.4667</v>
      </c>
      <c r="BK498">
        <v>0.4667</v>
      </c>
      <c r="BL498">
        <v>0.3</v>
      </c>
      <c r="BM498">
        <v>0.26669999999999999</v>
      </c>
      <c r="BN498">
        <v>0.4667</v>
      </c>
      <c r="BO498">
        <v>0.3</v>
      </c>
      <c r="BV498">
        <v>0.6</v>
      </c>
      <c r="BW498">
        <v>74081.3</v>
      </c>
      <c r="BX498">
        <v>24885.59</v>
      </c>
      <c r="BY498">
        <v>41535.279999999999</v>
      </c>
      <c r="BZ498">
        <v>7660.42</v>
      </c>
      <c r="CA498">
        <v>75071.570000000007</v>
      </c>
      <c r="CB498">
        <v>31128.080000000002</v>
      </c>
      <c r="CC498">
        <v>35896.85</v>
      </c>
      <c r="CD498">
        <v>8046.64</v>
      </c>
      <c r="CE498">
        <v>0.1333</v>
      </c>
      <c r="CF498">
        <v>0.16669999999999999</v>
      </c>
      <c r="CG498">
        <v>0.1333</v>
      </c>
      <c r="CH498">
        <v>0.2</v>
      </c>
      <c r="CI498">
        <v>0</v>
      </c>
      <c r="CJ498">
        <v>0.1</v>
      </c>
      <c r="CK498">
        <v>0.1</v>
      </c>
      <c r="CL498">
        <v>6.6699999999999995E-2</v>
      </c>
      <c r="CM498">
        <v>0.16669999999999999</v>
      </c>
      <c r="CN498">
        <v>3.3300000000000003E-2</v>
      </c>
      <c r="CO498">
        <v>0.33329999999999999</v>
      </c>
      <c r="CP498">
        <v>0.63329999999999997</v>
      </c>
      <c r="CQ498">
        <v>6.6699999999999995E-2</v>
      </c>
      <c r="CR498">
        <v>0.26669999999999999</v>
      </c>
      <c r="CS498">
        <v>3.3300000000000003E-2</v>
      </c>
      <c r="CT498">
        <v>0</v>
      </c>
      <c r="CU498" t="s">
        <v>15018</v>
      </c>
    </row>
    <row r="499" spans="1:99" x14ac:dyDescent="0.15">
      <c r="A499">
        <v>14282220</v>
      </c>
      <c r="B499" t="s">
        <v>11654</v>
      </c>
      <c r="C499" t="s">
        <v>15699</v>
      </c>
      <c r="D499" t="s">
        <v>11658</v>
      </c>
      <c r="E499">
        <v>20</v>
      </c>
      <c r="F499" t="s">
        <v>15130</v>
      </c>
      <c r="G499">
        <v>20190801</v>
      </c>
      <c r="J499" t="s">
        <v>16121</v>
      </c>
      <c r="K499" t="s">
        <v>11656</v>
      </c>
      <c r="L499">
        <v>0</v>
      </c>
      <c r="M499" t="s">
        <v>15015</v>
      </c>
      <c r="N499" t="s">
        <v>15016</v>
      </c>
      <c r="Q499" t="s">
        <v>15017</v>
      </c>
      <c r="U499">
        <v>51</v>
      </c>
      <c r="V499">
        <v>46</v>
      </c>
      <c r="W499">
        <v>5</v>
      </c>
      <c r="X499">
        <v>4</v>
      </c>
      <c r="Y499">
        <v>0</v>
      </c>
      <c r="Z499">
        <v>0</v>
      </c>
      <c r="AA499">
        <v>0</v>
      </c>
      <c r="AB499">
        <v>12</v>
      </c>
      <c r="AC499">
        <v>0</v>
      </c>
      <c r="AD499">
        <v>0</v>
      </c>
      <c r="AE499">
        <v>0</v>
      </c>
      <c r="AF499">
        <v>0</v>
      </c>
      <c r="AG499">
        <v>0</v>
      </c>
      <c r="AH499">
        <v>0</v>
      </c>
      <c r="AI499">
        <v>1</v>
      </c>
      <c r="AJ499">
        <v>0</v>
      </c>
      <c r="AK499">
        <v>0</v>
      </c>
      <c r="AL499">
        <v>0</v>
      </c>
      <c r="AN499">
        <v>0</v>
      </c>
      <c r="AP499">
        <v>0</v>
      </c>
      <c r="AR499">
        <v>0</v>
      </c>
      <c r="AT499">
        <v>0</v>
      </c>
      <c r="BW499">
        <v>24774.77</v>
      </c>
      <c r="BX499">
        <v>7197.43</v>
      </c>
      <c r="BY499">
        <v>12060.95</v>
      </c>
      <c r="BZ499">
        <v>5516.39</v>
      </c>
      <c r="CA499">
        <v>25239.98</v>
      </c>
      <c r="CB499">
        <v>7960.36</v>
      </c>
      <c r="CC499">
        <v>11943.4</v>
      </c>
      <c r="CD499">
        <v>5336.23</v>
      </c>
      <c r="CU499" t="s">
        <v>15018</v>
      </c>
    </row>
    <row r="500" spans="1:99" x14ac:dyDescent="0.15">
      <c r="A500">
        <v>14282915</v>
      </c>
      <c r="B500" t="s">
        <v>13301</v>
      </c>
      <c r="C500" t="s">
        <v>15693</v>
      </c>
      <c r="D500" t="s">
        <v>13305</v>
      </c>
      <c r="E500">
        <v>27</v>
      </c>
      <c r="F500" t="s">
        <v>15031</v>
      </c>
      <c r="G500">
        <v>20201109</v>
      </c>
      <c r="J500" t="s">
        <v>16122</v>
      </c>
      <c r="K500" t="s">
        <v>16123</v>
      </c>
      <c r="L500">
        <v>0</v>
      </c>
      <c r="M500" t="s">
        <v>15015</v>
      </c>
      <c r="N500" t="s">
        <v>15016</v>
      </c>
      <c r="Q500" t="s">
        <v>15017</v>
      </c>
      <c r="U500">
        <v>40</v>
      </c>
      <c r="V500">
        <v>37</v>
      </c>
      <c r="W500">
        <v>3</v>
      </c>
      <c r="X500">
        <v>0</v>
      </c>
      <c r="Y500">
        <v>0</v>
      </c>
      <c r="AA500">
        <v>0</v>
      </c>
      <c r="AB500">
        <v>0</v>
      </c>
      <c r="AC500">
        <v>0</v>
      </c>
      <c r="AE500">
        <v>0</v>
      </c>
      <c r="AG500">
        <v>0</v>
      </c>
      <c r="AI500">
        <v>0</v>
      </c>
      <c r="AJ500">
        <v>0</v>
      </c>
      <c r="AL500">
        <v>0</v>
      </c>
      <c r="AN500">
        <v>0</v>
      </c>
      <c r="AP500">
        <v>0</v>
      </c>
      <c r="AR500">
        <v>0</v>
      </c>
      <c r="AT500">
        <v>0</v>
      </c>
      <c r="BW500">
        <v>17569.96</v>
      </c>
      <c r="BX500">
        <v>7.03</v>
      </c>
      <c r="BY500">
        <v>12569.02</v>
      </c>
      <c r="BZ500">
        <v>4993.91</v>
      </c>
      <c r="CA500">
        <v>15564.35</v>
      </c>
      <c r="CB500">
        <v>0</v>
      </c>
      <c r="CC500">
        <v>11276.33</v>
      </c>
      <c r="CD500">
        <v>4288.03</v>
      </c>
      <c r="CU500" t="s">
        <v>15018</v>
      </c>
    </row>
    <row r="501" spans="1:99" x14ac:dyDescent="0.15">
      <c r="A501">
        <v>14283115</v>
      </c>
      <c r="B501" t="s">
        <v>14587</v>
      </c>
      <c r="C501" t="s">
        <v>15199</v>
      </c>
      <c r="D501" t="s">
        <v>14591</v>
      </c>
      <c r="E501">
        <v>16</v>
      </c>
      <c r="F501" t="s">
        <v>15079</v>
      </c>
      <c r="G501">
        <v>20210121</v>
      </c>
      <c r="J501" t="s">
        <v>14588</v>
      </c>
      <c r="K501" t="s">
        <v>14589</v>
      </c>
      <c r="L501">
        <v>7592</v>
      </c>
      <c r="M501" t="s">
        <v>15015</v>
      </c>
      <c r="N501" t="s">
        <v>15016</v>
      </c>
      <c r="Q501" t="s">
        <v>15017</v>
      </c>
      <c r="U501">
        <v>8</v>
      </c>
      <c r="V501">
        <v>7</v>
      </c>
      <c r="W501">
        <v>1</v>
      </c>
      <c r="X501">
        <v>4</v>
      </c>
      <c r="Y501">
        <v>1</v>
      </c>
      <c r="Z501">
        <v>0.25</v>
      </c>
      <c r="AA501">
        <v>1</v>
      </c>
      <c r="AB501">
        <v>5</v>
      </c>
      <c r="AC501">
        <v>1</v>
      </c>
      <c r="AD501">
        <v>0.2</v>
      </c>
      <c r="AE501">
        <v>1</v>
      </c>
      <c r="AF501">
        <v>0.25</v>
      </c>
      <c r="AG501">
        <v>0</v>
      </c>
      <c r="AH501">
        <v>0</v>
      </c>
      <c r="AI501">
        <v>0</v>
      </c>
      <c r="AJ501">
        <v>0</v>
      </c>
      <c r="AL501">
        <v>0</v>
      </c>
      <c r="AM501">
        <v>0</v>
      </c>
      <c r="AN501">
        <v>0</v>
      </c>
      <c r="AO501">
        <v>0</v>
      </c>
      <c r="AP501">
        <v>0</v>
      </c>
      <c r="AQ501">
        <v>0</v>
      </c>
      <c r="AR501">
        <v>0</v>
      </c>
      <c r="AT501">
        <v>0</v>
      </c>
      <c r="AV501">
        <v>1</v>
      </c>
      <c r="AW501">
        <v>0</v>
      </c>
      <c r="AX501">
        <v>0</v>
      </c>
      <c r="AY501">
        <v>0</v>
      </c>
      <c r="AZ501">
        <v>0</v>
      </c>
      <c r="BA501">
        <v>0</v>
      </c>
      <c r="BB501">
        <v>0</v>
      </c>
      <c r="BD501">
        <v>1</v>
      </c>
      <c r="BE501">
        <v>0</v>
      </c>
      <c r="BF501">
        <v>1</v>
      </c>
      <c r="BG501">
        <v>0</v>
      </c>
      <c r="BH501">
        <v>0</v>
      </c>
      <c r="BI501">
        <v>1</v>
      </c>
      <c r="BJ501">
        <v>0</v>
      </c>
      <c r="BK501">
        <v>0</v>
      </c>
      <c r="BL501">
        <v>1</v>
      </c>
      <c r="BM501">
        <v>0</v>
      </c>
      <c r="BN501">
        <v>1</v>
      </c>
      <c r="BO501">
        <v>1</v>
      </c>
      <c r="BV501">
        <v>1</v>
      </c>
      <c r="BW501">
        <v>34390.71</v>
      </c>
      <c r="BX501">
        <v>0</v>
      </c>
      <c r="BY501">
        <v>24139.3</v>
      </c>
      <c r="BZ501">
        <v>10251.42</v>
      </c>
      <c r="CA501">
        <v>35508.300000000003</v>
      </c>
      <c r="CB501">
        <v>0</v>
      </c>
      <c r="CC501">
        <v>23947.64</v>
      </c>
      <c r="CD501">
        <v>11560.66</v>
      </c>
      <c r="CE501">
        <v>0</v>
      </c>
      <c r="CF501">
        <v>0</v>
      </c>
      <c r="CG501">
        <v>0</v>
      </c>
      <c r="CH501">
        <v>0</v>
      </c>
      <c r="CI501">
        <v>0</v>
      </c>
      <c r="CJ501">
        <v>0</v>
      </c>
      <c r="CK501">
        <v>0</v>
      </c>
      <c r="CL501">
        <v>1</v>
      </c>
      <c r="CM501">
        <v>0</v>
      </c>
      <c r="CN501">
        <v>0</v>
      </c>
      <c r="CO501">
        <v>0</v>
      </c>
      <c r="CP501">
        <v>1</v>
      </c>
      <c r="CQ501">
        <v>0</v>
      </c>
      <c r="CR501">
        <v>0</v>
      </c>
      <c r="CS501">
        <v>0</v>
      </c>
      <c r="CT501">
        <v>0</v>
      </c>
      <c r="CU501" t="s">
        <v>15018</v>
      </c>
    </row>
    <row r="502" spans="1:99" x14ac:dyDescent="0.15">
      <c r="A502">
        <v>14283219</v>
      </c>
      <c r="B502" t="s">
        <v>13063</v>
      </c>
      <c r="C502" t="s">
        <v>16124</v>
      </c>
      <c r="D502" t="s">
        <v>13066</v>
      </c>
      <c r="E502">
        <v>27</v>
      </c>
      <c r="F502" t="s">
        <v>15031</v>
      </c>
      <c r="G502">
        <v>20210601</v>
      </c>
      <c r="J502" t="s">
        <v>16125</v>
      </c>
      <c r="K502" t="s">
        <v>16126</v>
      </c>
      <c r="L502">
        <v>7621</v>
      </c>
      <c r="M502" t="s">
        <v>15015</v>
      </c>
      <c r="N502" t="s">
        <v>15016</v>
      </c>
      <c r="Q502" t="s">
        <v>15017</v>
      </c>
      <c r="R502" t="s">
        <v>15023</v>
      </c>
      <c r="U502">
        <v>12</v>
      </c>
      <c r="V502">
        <v>4</v>
      </c>
      <c r="W502">
        <v>8</v>
      </c>
      <c r="X502">
        <v>3</v>
      </c>
      <c r="Y502">
        <v>0</v>
      </c>
      <c r="Z502">
        <v>0</v>
      </c>
      <c r="AA502">
        <v>0</v>
      </c>
      <c r="AB502">
        <v>4</v>
      </c>
      <c r="AC502">
        <v>0</v>
      </c>
      <c r="AD502">
        <v>0</v>
      </c>
      <c r="AE502">
        <v>0</v>
      </c>
      <c r="AF502">
        <v>0</v>
      </c>
      <c r="AG502">
        <v>0</v>
      </c>
      <c r="AH502">
        <v>0</v>
      </c>
      <c r="AI502">
        <v>2</v>
      </c>
      <c r="AJ502">
        <v>0</v>
      </c>
      <c r="AK502">
        <v>0</v>
      </c>
      <c r="AL502">
        <v>0</v>
      </c>
      <c r="AN502">
        <v>0</v>
      </c>
      <c r="AP502">
        <v>0</v>
      </c>
      <c r="AR502">
        <v>0</v>
      </c>
      <c r="AT502">
        <v>0</v>
      </c>
      <c r="BW502">
        <v>29894.17</v>
      </c>
      <c r="BX502">
        <v>0</v>
      </c>
      <c r="BY502">
        <v>24850</v>
      </c>
      <c r="BZ502">
        <v>5044.17</v>
      </c>
      <c r="CA502">
        <v>18540</v>
      </c>
      <c r="CB502">
        <v>0</v>
      </c>
      <c r="CC502">
        <v>16675</v>
      </c>
      <c r="CD502">
        <v>1865</v>
      </c>
      <c r="CU502" t="s">
        <v>15018</v>
      </c>
    </row>
    <row r="503" spans="1:99" x14ac:dyDescent="0.15">
      <c r="A503">
        <v>14283343</v>
      </c>
      <c r="B503" t="s">
        <v>13974</v>
      </c>
      <c r="C503" t="s">
        <v>15355</v>
      </c>
      <c r="D503" t="s">
        <v>13978</v>
      </c>
      <c r="E503">
        <v>27</v>
      </c>
      <c r="F503" t="s">
        <v>15031</v>
      </c>
      <c r="G503">
        <v>20210918</v>
      </c>
      <c r="J503" t="s">
        <v>16127</v>
      </c>
      <c r="K503" t="s">
        <v>16128</v>
      </c>
      <c r="L503">
        <v>0</v>
      </c>
      <c r="M503" t="s">
        <v>15015</v>
      </c>
      <c r="N503" t="s">
        <v>15016</v>
      </c>
      <c r="Q503" t="s">
        <v>15017</v>
      </c>
      <c r="U503">
        <v>4</v>
      </c>
      <c r="V503">
        <v>4</v>
      </c>
      <c r="W503">
        <v>0</v>
      </c>
      <c r="X503">
        <v>2</v>
      </c>
      <c r="Y503">
        <v>0</v>
      </c>
      <c r="Z503">
        <v>0</v>
      </c>
      <c r="AA503">
        <v>0</v>
      </c>
      <c r="AB503">
        <v>3</v>
      </c>
      <c r="AC503">
        <v>0</v>
      </c>
      <c r="AD503">
        <v>0</v>
      </c>
      <c r="AE503">
        <v>0</v>
      </c>
      <c r="AF503">
        <v>0</v>
      </c>
      <c r="AG503">
        <v>0</v>
      </c>
      <c r="AH503">
        <v>0</v>
      </c>
      <c r="AI503">
        <v>0</v>
      </c>
      <c r="AJ503">
        <v>0</v>
      </c>
      <c r="AL503">
        <v>0</v>
      </c>
      <c r="AN503">
        <v>0</v>
      </c>
      <c r="AP503">
        <v>0</v>
      </c>
      <c r="AR503">
        <v>0</v>
      </c>
      <c r="AT503">
        <v>0</v>
      </c>
      <c r="BW503">
        <v>77002.5</v>
      </c>
      <c r="BX503">
        <v>0</v>
      </c>
      <c r="BY503">
        <v>48892.5</v>
      </c>
      <c r="BZ503">
        <v>28110</v>
      </c>
      <c r="CA503">
        <v>77002.5</v>
      </c>
      <c r="CB503">
        <v>0</v>
      </c>
      <c r="CC503">
        <v>48892.5</v>
      </c>
      <c r="CD503">
        <v>28110</v>
      </c>
      <c r="CU503" t="s">
        <v>15018</v>
      </c>
    </row>
    <row r="504" spans="1:99" x14ac:dyDescent="0.15">
      <c r="A504">
        <v>14284508</v>
      </c>
      <c r="B504" t="s">
        <v>13664</v>
      </c>
      <c r="C504" t="s">
        <v>15475</v>
      </c>
      <c r="D504" t="s">
        <v>13668</v>
      </c>
      <c r="E504">
        <v>30</v>
      </c>
      <c r="F504" t="s">
        <v>15103</v>
      </c>
      <c r="G504">
        <v>20240101</v>
      </c>
      <c r="J504" t="s">
        <v>16129</v>
      </c>
      <c r="K504" t="s">
        <v>13666</v>
      </c>
      <c r="L504">
        <v>0</v>
      </c>
      <c r="M504" t="s">
        <v>15015</v>
      </c>
      <c r="N504" t="s">
        <v>15016</v>
      </c>
      <c r="Q504" t="s">
        <v>15017</v>
      </c>
      <c r="U504">
        <v>23</v>
      </c>
      <c r="V504">
        <v>17</v>
      </c>
      <c r="W504">
        <v>6</v>
      </c>
      <c r="X504">
        <v>15</v>
      </c>
      <c r="Y504">
        <v>14</v>
      </c>
      <c r="Z504">
        <v>0.93330000000000002</v>
      </c>
      <c r="AA504">
        <v>15</v>
      </c>
      <c r="AB504">
        <v>16</v>
      </c>
      <c r="AC504">
        <v>15</v>
      </c>
      <c r="AD504">
        <v>0.9375</v>
      </c>
      <c r="AE504">
        <v>14</v>
      </c>
      <c r="AF504">
        <v>0.93330000000000002</v>
      </c>
      <c r="AG504">
        <v>0</v>
      </c>
      <c r="AH504">
        <v>0</v>
      </c>
      <c r="AI504">
        <v>2</v>
      </c>
      <c r="AJ504">
        <v>0</v>
      </c>
      <c r="AK504">
        <v>0</v>
      </c>
      <c r="AL504">
        <v>2</v>
      </c>
      <c r="AM504">
        <v>0.1429</v>
      </c>
      <c r="AN504">
        <v>2</v>
      </c>
      <c r="AO504">
        <v>0.1429</v>
      </c>
      <c r="AP504">
        <v>0</v>
      </c>
      <c r="AQ504">
        <v>0</v>
      </c>
      <c r="AR504">
        <v>0</v>
      </c>
      <c r="AS504">
        <v>0</v>
      </c>
      <c r="AT504">
        <v>0</v>
      </c>
      <c r="AU504">
        <v>0</v>
      </c>
      <c r="AV504">
        <v>0.26669999999999999</v>
      </c>
      <c r="AW504">
        <v>0.4667</v>
      </c>
      <c r="AX504">
        <v>0.2</v>
      </c>
      <c r="AY504">
        <v>0.1333</v>
      </c>
      <c r="AZ504">
        <v>6.6699999999999995E-2</v>
      </c>
      <c r="BA504">
        <v>0.2</v>
      </c>
      <c r="BB504">
        <v>0.33329999999999999</v>
      </c>
      <c r="BD504">
        <v>0.26669999999999999</v>
      </c>
      <c r="BE504">
        <v>0.26669999999999999</v>
      </c>
      <c r="BF504">
        <v>0.5333</v>
      </c>
      <c r="BG504">
        <v>0.4667</v>
      </c>
      <c r="BH504">
        <v>0.86670000000000003</v>
      </c>
      <c r="BI504">
        <v>0.1333</v>
      </c>
      <c r="BJ504">
        <v>0.4667</v>
      </c>
      <c r="BK504">
        <v>0.4667</v>
      </c>
      <c r="BL504">
        <v>0.26669999999999999</v>
      </c>
      <c r="BM504">
        <v>6.6699999999999995E-2</v>
      </c>
      <c r="BN504">
        <v>0.6</v>
      </c>
      <c r="BO504">
        <v>0.5333</v>
      </c>
      <c r="BV504">
        <v>0.5333</v>
      </c>
      <c r="BW504">
        <v>57477.5</v>
      </c>
      <c r="BX504">
        <v>8898.33</v>
      </c>
      <c r="BY504">
        <v>39737.08</v>
      </c>
      <c r="BZ504">
        <v>8842.08</v>
      </c>
      <c r="CA504">
        <v>64590</v>
      </c>
      <c r="CB504">
        <v>11864.44</v>
      </c>
      <c r="CC504">
        <v>44225</v>
      </c>
      <c r="CD504">
        <v>8500.56</v>
      </c>
      <c r="CE504">
        <v>0.4667</v>
      </c>
      <c r="CF504">
        <v>6.6699999999999995E-2</v>
      </c>
      <c r="CG504">
        <v>0.4667</v>
      </c>
      <c r="CH504">
        <v>0.26669999999999999</v>
      </c>
      <c r="CI504">
        <v>0.1333</v>
      </c>
      <c r="CJ504">
        <v>0.1333</v>
      </c>
      <c r="CK504">
        <v>0</v>
      </c>
      <c r="CL504">
        <v>6.6699999999999995E-2</v>
      </c>
      <c r="CM504">
        <v>0.33329999999999999</v>
      </c>
      <c r="CN504">
        <v>6.6699999999999995E-2</v>
      </c>
      <c r="CO504">
        <v>0</v>
      </c>
      <c r="CP504">
        <v>0.5333</v>
      </c>
      <c r="CQ504">
        <v>0.33329999999999999</v>
      </c>
      <c r="CR504">
        <v>6.6699999999999995E-2</v>
      </c>
      <c r="CS504">
        <v>0</v>
      </c>
      <c r="CT504">
        <v>6.6699999999999995E-2</v>
      </c>
      <c r="CU504" t="s">
        <v>15018</v>
      </c>
    </row>
    <row r="505" spans="1:99" x14ac:dyDescent="0.15">
      <c r="A505">
        <v>14301630</v>
      </c>
      <c r="B505" t="s">
        <v>13292</v>
      </c>
      <c r="C505" t="s">
        <v>15095</v>
      </c>
      <c r="D505" t="s">
        <v>13296</v>
      </c>
      <c r="E505">
        <v>16</v>
      </c>
      <c r="F505" t="s">
        <v>15079</v>
      </c>
      <c r="G505">
        <v>20241201</v>
      </c>
      <c r="J505" t="s">
        <v>16130</v>
      </c>
      <c r="K505" t="s">
        <v>13294</v>
      </c>
      <c r="L505">
        <v>0</v>
      </c>
      <c r="M505" t="s">
        <v>15015</v>
      </c>
      <c r="N505" t="s">
        <v>15016</v>
      </c>
      <c r="Q505" t="s">
        <v>15017</v>
      </c>
      <c r="R505" t="s">
        <v>15023</v>
      </c>
      <c r="U505">
        <v>27</v>
      </c>
      <c r="V505">
        <v>23</v>
      </c>
      <c r="W505">
        <v>4</v>
      </c>
      <c r="X505">
        <v>11</v>
      </c>
      <c r="Y505">
        <v>4</v>
      </c>
      <c r="Z505">
        <v>0.36359999999999998</v>
      </c>
      <c r="AA505">
        <v>4</v>
      </c>
      <c r="AB505">
        <v>17</v>
      </c>
      <c r="AC505">
        <v>4</v>
      </c>
      <c r="AD505">
        <v>0.23530000000000001</v>
      </c>
      <c r="AE505">
        <v>4</v>
      </c>
      <c r="AF505">
        <v>0.36359999999999998</v>
      </c>
      <c r="AG505">
        <v>0</v>
      </c>
      <c r="AH505">
        <v>0</v>
      </c>
      <c r="AI505">
        <v>0</v>
      </c>
      <c r="AJ505">
        <v>0</v>
      </c>
      <c r="AL505">
        <v>0</v>
      </c>
      <c r="AM505">
        <v>0</v>
      </c>
      <c r="AN505">
        <v>0</v>
      </c>
      <c r="AO505">
        <v>0</v>
      </c>
      <c r="AP505">
        <v>0</v>
      </c>
      <c r="AQ505">
        <v>0</v>
      </c>
      <c r="AR505">
        <v>0</v>
      </c>
      <c r="AT505">
        <v>0</v>
      </c>
      <c r="AV505">
        <v>0.25</v>
      </c>
      <c r="AW505">
        <v>0</v>
      </c>
      <c r="AX505">
        <v>0</v>
      </c>
      <c r="AY505">
        <v>0</v>
      </c>
      <c r="AZ505">
        <v>0</v>
      </c>
      <c r="BA505">
        <v>0</v>
      </c>
      <c r="BB505">
        <v>0.25</v>
      </c>
      <c r="BD505">
        <v>0.25</v>
      </c>
      <c r="BE505">
        <v>0</v>
      </c>
      <c r="BF505">
        <v>0</v>
      </c>
      <c r="BG505">
        <v>0.5</v>
      </c>
      <c r="BH505">
        <v>0.5</v>
      </c>
      <c r="BI505">
        <v>0.5</v>
      </c>
      <c r="BJ505">
        <v>0.25</v>
      </c>
      <c r="BK505">
        <v>0.5</v>
      </c>
      <c r="BL505">
        <v>0</v>
      </c>
      <c r="BM505">
        <v>0.25</v>
      </c>
      <c r="BN505">
        <v>0.5</v>
      </c>
      <c r="BO505">
        <v>0</v>
      </c>
      <c r="BV505">
        <v>0.75</v>
      </c>
      <c r="BW505">
        <v>49885.86</v>
      </c>
      <c r="BX505">
        <v>0</v>
      </c>
      <c r="BY505">
        <v>45247.76</v>
      </c>
      <c r="BZ505">
        <v>4638.1000000000004</v>
      </c>
      <c r="CA505">
        <v>50904.480000000003</v>
      </c>
      <c r="CB505">
        <v>0</v>
      </c>
      <c r="CC505">
        <v>46880.94</v>
      </c>
      <c r="CD505">
        <v>4023.53</v>
      </c>
      <c r="CE505">
        <v>0</v>
      </c>
      <c r="CF505">
        <v>0</v>
      </c>
      <c r="CG505">
        <v>0</v>
      </c>
      <c r="CH505">
        <v>0</v>
      </c>
      <c r="CI505">
        <v>0</v>
      </c>
      <c r="CJ505">
        <v>0.5</v>
      </c>
      <c r="CK505">
        <v>0.25</v>
      </c>
      <c r="CL505">
        <v>0</v>
      </c>
      <c r="CM505">
        <v>0.25</v>
      </c>
      <c r="CN505">
        <v>0</v>
      </c>
      <c r="CO505">
        <v>0</v>
      </c>
      <c r="CP505">
        <v>0.5</v>
      </c>
      <c r="CQ505">
        <v>0.25</v>
      </c>
      <c r="CR505">
        <v>0</v>
      </c>
      <c r="CS505">
        <v>0.25</v>
      </c>
      <c r="CT505">
        <v>0</v>
      </c>
      <c r="CU505" t="s">
        <v>15018</v>
      </c>
    </row>
    <row r="506" spans="1:99" x14ac:dyDescent="0.15">
      <c r="A506">
        <v>14321311</v>
      </c>
      <c r="B506" t="s">
        <v>9171</v>
      </c>
      <c r="C506" t="s">
        <v>16131</v>
      </c>
      <c r="D506" t="s">
        <v>9176</v>
      </c>
      <c r="E506">
        <v>23</v>
      </c>
      <c r="F506" t="s">
        <v>15100</v>
      </c>
      <c r="G506">
        <v>20050701</v>
      </c>
      <c r="J506" t="s">
        <v>16132</v>
      </c>
      <c r="K506" t="s">
        <v>16133</v>
      </c>
      <c r="L506">
        <v>0</v>
      </c>
      <c r="M506" t="s">
        <v>15015</v>
      </c>
      <c r="N506" t="s">
        <v>15016</v>
      </c>
      <c r="Q506" t="s">
        <v>15017</v>
      </c>
      <c r="R506" t="s">
        <v>15023</v>
      </c>
      <c r="U506">
        <v>585</v>
      </c>
      <c r="V506">
        <v>413</v>
      </c>
      <c r="W506">
        <v>172</v>
      </c>
      <c r="X506">
        <v>155</v>
      </c>
      <c r="Y506">
        <v>0</v>
      </c>
      <c r="Z506">
        <v>0</v>
      </c>
      <c r="AA506">
        <v>0</v>
      </c>
      <c r="AB506">
        <v>193</v>
      </c>
      <c r="AC506">
        <v>0</v>
      </c>
      <c r="AD506">
        <v>0</v>
      </c>
      <c r="AE506">
        <v>0</v>
      </c>
      <c r="AF506">
        <v>0</v>
      </c>
      <c r="AG506">
        <v>0</v>
      </c>
      <c r="AH506">
        <v>0</v>
      </c>
      <c r="AI506">
        <v>33</v>
      </c>
      <c r="AJ506">
        <v>4</v>
      </c>
      <c r="AK506">
        <v>0.1212</v>
      </c>
      <c r="AL506">
        <v>0</v>
      </c>
      <c r="AN506">
        <v>0</v>
      </c>
      <c r="AP506">
        <v>0</v>
      </c>
      <c r="AR506">
        <v>0</v>
      </c>
      <c r="AT506">
        <v>0</v>
      </c>
      <c r="BW506">
        <v>61666.51</v>
      </c>
      <c r="BX506">
        <v>9421.5400000000009</v>
      </c>
      <c r="BY506">
        <v>43885.52</v>
      </c>
      <c r="BZ506">
        <v>8359.4500000000007</v>
      </c>
      <c r="CA506">
        <v>65632.05</v>
      </c>
      <c r="CB506">
        <v>10018.91</v>
      </c>
      <c r="CC506">
        <v>46564.98</v>
      </c>
      <c r="CD506">
        <v>9048.15</v>
      </c>
      <c r="CU506" t="s">
        <v>15018</v>
      </c>
    </row>
    <row r="507" spans="1:99" x14ac:dyDescent="0.15">
      <c r="A507">
        <v>14321845</v>
      </c>
      <c r="B507" t="s">
        <v>9964</v>
      </c>
      <c r="C507" t="s">
        <v>16134</v>
      </c>
      <c r="D507" t="s">
        <v>9969</v>
      </c>
      <c r="E507">
        <v>27</v>
      </c>
      <c r="F507" t="s">
        <v>15031</v>
      </c>
      <c r="G507">
        <v>20070104</v>
      </c>
      <c r="J507" t="s">
        <v>16135</v>
      </c>
      <c r="K507" t="s">
        <v>16136</v>
      </c>
      <c r="L507">
        <v>0</v>
      </c>
      <c r="M507" t="s">
        <v>15015</v>
      </c>
      <c r="N507" t="s">
        <v>15016</v>
      </c>
      <c r="Q507" t="s">
        <v>15017</v>
      </c>
      <c r="S507" t="s">
        <v>15133</v>
      </c>
      <c r="U507">
        <v>581</v>
      </c>
      <c r="V507">
        <v>349</v>
      </c>
      <c r="W507">
        <v>232</v>
      </c>
      <c r="X507">
        <v>123</v>
      </c>
      <c r="Y507">
        <v>35</v>
      </c>
      <c r="Z507">
        <v>0.28460000000000002</v>
      </c>
      <c r="AA507">
        <v>49</v>
      </c>
      <c r="AB507">
        <v>163</v>
      </c>
      <c r="AC507">
        <v>49</v>
      </c>
      <c r="AD507">
        <v>0.30059999999999998</v>
      </c>
      <c r="AE507">
        <v>35</v>
      </c>
      <c r="AF507">
        <v>0.28460000000000002</v>
      </c>
      <c r="AG507">
        <v>0</v>
      </c>
      <c r="AH507">
        <v>0</v>
      </c>
      <c r="AI507">
        <v>41</v>
      </c>
      <c r="AJ507">
        <v>5</v>
      </c>
      <c r="AK507">
        <v>0.122</v>
      </c>
      <c r="AL507">
        <v>6</v>
      </c>
      <c r="AM507">
        <v>0.1714</v>
      </c>
      <c r="AN507">
        <v>2</v>
      </c>
      <c r="AO507">
        <v>5.7099999999999998E-2</v>
      </c>
      <c r="AP507">
        <v>4</v>
      </c>
      <c r="AQ507">
        <v>0.1143</v>
      </c>
      <c r="AR507">
        <v>2</v>
      </c>
      <c r="AS507">
        <v>0.33329999999999999</v>
      </c>
      <c r="AT507">
        <v>0</v>
      </c>
      <c r="AU507">
        <v>0</v>
      </c>
      <c r="AV507">
        <v>0.26529999999999998</v>
      </c>
      <c r="AW507">
        <v>0.1633</v>
      </c>
      <c r="AX507">
        <v>0.10199999999999999</v>
      </c>
      <c r="AY507">
        <v>0.1837</v>
      </c>
      <c r="AZ507">
        <v>0.1429</v>
      </c>
      <c r="BA507">
        <v>6.1199999999999997E-2</v>
      </c>
      <c r="BB507">
        <v>0.32650000000000001</v>
      </c>
      <c r="BD507">
        <v>0.34689999999999999</v>
      </c>
      <c r="BE507">
        <v>0.46939999999999998</v>
      </c>
      <c r="BF507">
        <v>0.53059999999999996</v>
      </c>
      <c r="BG507">
        <v>0.63270000000000004</v>
      </c>
      <c r="BH507">
        <v>0.97960000000000003</v>
      </c>
      <c r="BI507">
        <v>2.0400000000000001E-2</v>
      </c>
      <c r="BJ507">
        <v>0.36730000000000002</v>
      </c>
      <c r="BK507">
        <v>0.51019999999999999</v>
      </c>
      <c r="BL507">
        <v>0.34689999999999999</v>
      </c>
      <c r="BM507">
        <v>0.10199999999999999</v>
      </c>
      <c r="BN507">
        <v>0.48980000000000001</v>
      </c>
      <c r="BO507">
        <v>0.30609999999999998</v>
      </c>
      <c r="BV507">
        <v>0.55100000000000005</v>
      </c>
      <c r="BW507">
        <v>86149.67</v>
      </c>
      <c r="BX507">
        <v>11065.35</v>
      </c>
      <c r="BY507">
        <v>66181.86</v>
      </c>
      <c r="BZ507">
        <v>8902.4599999999991</v>
      </c>
      <c r="CA507">
        <v>72765.850000000006</v>
      </c>
      <c r="CB507">
        <v>13432.15</v>
      </c>
      <c r="CC507">
        <v>49377.760000000002</v>
      </c>
      <c r="CD507">
        <v>9955.94</v>
      </c>
      <c r="CE507">
        <v>0.10199999999999999</v>
      </c>
      <c r="CF507">
        <v>0.22450000000000001</v>
      </c>
      <c r="CG507">
        <v>0.10199999999999999</v>
      </c>
      <c r="CH507">
        <v>0.12239999999999999</v>
      </c>
      <c r="CI507">
        <v>8.1600000000000006E-2</v>
      </c>
      <c r="CJ507">
        <v>0.12239999999999999</v>
      </c>
      <c r="CK507">
        <v>0.1633</v>
      </c>
      <c r="CL507">
        <v>0.2041</v>
      </c>
      <c r="CM507">
        <v>0.1633</v>
      </c>
      <c r="CN507">
        <v>2.0400000000000001E-2</v>
      </c>
      <c r="CO507">
        <v>0.12239999999999999</v>
      </c>
      <c r="CP507">
        <v>0.36730000000000002</v>
      </c>
      <c r="CQ507">
        <v>0.28570000000000001</v>
      </c>
      <c r="CR507">
        <v>0.24490000000000001</v>
      </c>
      <c r="CS507">
        <v>0.10199999999999999</v>
      </c>
      <c r="CT507">
        <v>0</v>
      </c>
      <c r="CU507" t="s">
        <v>15018</v>
      </c>
    </row>
    <row r="508" spans="1:99" x14ac:dyDescent="0.15">
      <c r="A508">
        <v>14323018</v>
      </c>
      <c r="B508" t="s">
        <v>10972</v>
      </c>
      <c r="C508" t="s">
        <v>15819</v>
      </c>
      <c r="D508" t="s">
        <v>10976</v>
      </c>
      <c r="E508">
        <v>20</v>
      </c>
      <c r="F508" t="s">
        <v>15130</v>
      </c>
      <c r="G508">
        <v>20090401</v>
      </c>
      <c r="J508" t="s">
        <v>16137</v>
      </c>
      <c r="K508" t="s">
        <v>10974</v>
      </c>
      <c r="L508">
        <v>2441</v>
      </c>
      <c r="M508" t="s">
        <v>15015</v>
      </c>
      <c r="N508" t="s">
        <v>15016</v>
      </c>
      <c r="Q508" t="s">
        <v>15017</v>
      </c>
      <c r="T508" t="s">
        <v>15043</v>
      </c>
      <c r="U508">
        <v>158</v>
      </c>
      <c r="V508">
        <v>135</v>
      </c>
      <c r="W508">
        <v>23</v>
      </c>
      <c r="X508">
        <v>75</v>
      </c>
      <c r="Y508">
        <v>5</v>
      </c>
      <c r="Z508">
        <v>6.6699999999999995E-2</v>
      </c>
      <c r="AA508">
        <v>5</v>
      </c>
      <c r="AB508">
        <v>90</v>
      </c>
      <c r="AC508">
        <v>5</v>
      </c>
      <c r="AD508">
        <v>5.5599999999999997E-2</v>
      </c>
      <c r="AE508">
        <v>5</v>
      </c>
      <c r="AF508">
        <v>6.6699999999999995E-2</v>
      </c>
      <c r="AG508">
        <v>0</v>
      </c>
      <c r="AH508">
        <v>0</v>
      </c>
      <c r="AI508">
        <v>6</v>
      </c>
      <c r="AJ508">
        <v>1</v>
      </c>
      <c r="AK508">
        <v>0.16669999999999999</v>
      </c>
      <c r="AL508">
        <v>0</v>
      </c>
      <c r="AM508">
        <v>0</v>
      </c>
      <c r="AN508">
        <v>0</v>
      </c>
      <c r="AO508">
        <v>0</v>
      </c>
      <c r="AP508">
        <v>0</v>
      </c>
      <c r="AQ508">
        <v>0</v>
      </c>
      <c r="AR508">
        <v>0</v>
      </c>
      <c r="AT508">
        <v>0</v>
      </c>
      <c r="AV508">
        <v>0</v>
      </c>
      <c r="AW508">
        <v>0.2</v>
      </c>
      <c r="AX508">
        <v>0</v>
      </c>
      <c r="AY508">
        <v>0.2</v>
      </c>
      <c r="AZ508">
        <v>0</v>
      </c>
      <c r="BA508">
        <v>0</v>
      </c>
      <c r="BB508">
        <v>0.2</v>
      </c>
      <c r="BD508">
        <v>0.2</v>
      </c>
      <c r="BE508">
        <v>0.4</v>
      </c>
      <c r="BF508">
        <v>0.8</v>
      </c>
      <c r="BG508">
        <v>0.6</v>
      </c>
      <c r="BH508">
        <v>1</v>
      </c>
      <c r="BI508">
        <v>0</v>
      </c>
      <c r="BJ508">
        <v>0.4</v>
      </c>
      <c r="BK508">
        <v>0.6</v>
      </c>
      <c r="BL508">
        <v>0.4</v>
      </c>
      <c r="BM508">
        <v>0.6</v>
      </c>
      <c r="BN508">
        <v>0.4</v>
      </c>
      <c r="BO508">
        <v>0.2</v>
      </c>
      <c r="BV508">
        <v>0.6</v>
      </c>
      <c r="BW508">
        <v>53403.26</v>
      </c>
      <c r="BX508">
        <v>11966.54</v>
      </c>
      <c r="BY508">
        <v>33209.54</v>
      </c>
      <c r="BZ508">
        <v>8227.18</v>
      </c>
      <c r="CA508">
        <v>56030.29</v>
      </c>
      <c r="CB508">
        <v>14271.73</v>
      </c>
      <c r="CC508">
        <v>34761.79</v>
      </c>
      <c r="CD508">
        <v>6996.77</v>
      </c>
      <c r="CE508">
        <v>0.6</v>
      </c>
      <c r="CF508">
        <v>0.2</v>
      </c>
      <c r="CG508">
        <v>0.6</v>
      </c>
      <c r="CH508">
        <v>0.2</v>
      </c>
      <c r="CI508">
        <v>0</v>
      </c>
      <c r="CJ508">
        <v>0</v>
      </c>
      <c r="CK508">
        <v>0</v>
      </c>
      <c r="CL508">
        <v>0</v>
      </c>
      <c r="CM508">
        <v>0.2</v>
      </c>
      <c r="CN508">
        <v>0</v>
      </c>
      <c r="CO508">
        <v>0.6</v>
      </c>
      <c r="CP508">
        <v>1</v>
      </c>
      <c r="CQ508">
        <v>0</v>
      </c>
      <c r="CR508">
        <v>0</v>
      </c>
      <c r="CS508">
        <v>0</v>
      </c>
      <c r="CT508">
        <v>0</v>
      </c>
      <c r="CU508" t="s">
        <v>15018</v>
      </c>
    </row>
    <row r="509" spans="1:99" x14ac:dyDescent="0.15">
      <c r="A509">
        <v>14323111</v>
      </c>
      <c r="B509" t="s">
        <v>16138</v>
      </c>
      <c r="C509" t="s">
        <v>15095</v>
      </c>
      <c r="D509" t="s">
        <v>16139</v>
      </c>
      <c r="E509">
        <v>27</v>
      </c>
      <c r="F509" t="s">
        <v>15031</v>
      </c>
      <c r="G509">
        <v>20090708</v>
      </c>
      <c r="J509" t="s">
        <v>16140</v>
      </c>
      <c r="K509" t="s">
        <v>16141</v>
      </c>
      <c r="L509">
        <v>0</v>
      </c>
      <c r="M509" t="s">
        <v>15015</v>
      </c>
      <c r="N509" t="s">
        <v>15016</v>
      </c>
      <c r="Q509" t="s">
        <v>15017</v>
      </c>
      <c r="U509">
        <v>181</v>
      </c>
      <c r="V509">
        <v>169</v>
      </c>
      <c r="W509">
        <v>12</v>
      </c>
      <c r="X509">
        <v>2</v>
      </c>
      <c r="Y509">
        <v>1</v>
      </c>
      <c r="Z509">
        <v>0.5</v>
      </c>
      <c r="AA509">
        <v>4</v>
      </c>
      <c r="AB509">
        <v>5</v>
      </c>
      <c r="AC509">
        <v>4</v>
      </c>
      <c r="AD509">
        <v>0.8</v>
      </c>
      <c r="AE509">
        <v>1</v>
      </c>
      <c r="AF509">
        <v>0.5</v>
      </c>
      <c r="AG509">
        <v>0</v>
      </c>
      <c r="AH509">
        <v>0</v>
      </c>
      <c r="AI509">
        <v>2</v>
      </c>
      <c r="AJ509">
        <v>0</v>
      </c>
      <c r="AK509">
        <v>0</v>
      </c>
      <c r="AL509">
        <v>1</v>
      </c>
      <c r="AM509">
        <v>1</v>
      </c>
      <c r="AN509">
        <v>1</v>
      </c>
      <c r="AO509">
        <v>1</v>
      </c>
      <c r="AP509">
        <v>0</v>
      </c>
      <c r="AQ509">
        <v>0</v>
      </c>
      <c r="AR509">
        <v>1</v>
      </c>
      <c r="AS509">
        <v>1</v>
      </c>
      <c r="AT509">
        <v>0</v>
      </c>
      <c r="AU509">
        <v>0</v>
      </c>
      <c r="AV509">
        <v>0.75</v>
      </c>
      <c r="AW509">
        <v>0.5</v>
      </c>
      <c r="AX509">
        <v>0</v>
      </c>
      <c r="AY509">
        <v>0.75</v>
      </c>
      <c r="AZ509">
        <v>0.5</v>
      </c>
      <c r="BA509">
        <v>0.25</v>
      </c>
      <c r="BB509">
        <v>0.75</v>
      </c>
      <c r="BD509">
        <v>0.5</v>
      </c>
      <c r="BE509">
        <v>0.25</v>
      </c>
      <c r="BF509">
        <v>0.5</v>
      </c>
      <c r="BG509">
        <v>0.75</v>
      </c>
      <c r="BH509">
        <v>1</v>
      </c>
      <c r="BI509">
        <v>0</v>
      </c>
      <c r="BJ509">
        <v>0.75</v>
      </c>
      <c r="BK509">
        <v>0.25</v>
      </c>
      <c r="BL509">
        <v>0.75</v>
      </c>
      <c r="BM509">
        <v>0</v>
      </c>
      <c r="BN509">
        <v>0.75</v>
      </c>
      <c r="BO509">
        <v>1</v>
      </c>
      <c r="BV509">
        <v>0.25</v>
      </c>
      <c r="BW509">
        <v>17405.07</v>
      </c>
      <c r="BX509">
        <v>1238.47</v>
      </c>
      <c r="BY509">
        <v>12505.27</v>
      </c>
      <c r="BZ509">
        <v>3661.33</v>
      </c>
      <c r="CA509">
        <v>16678.86</v>
      </c>
      <c r="CB509">
        <v>1323.09</v>
      </c>
      <c r="CC509">
        <v>11493.66</v>
      </c>
      <c r="CD509">
        <v>3862.11</v>
      </c>
      <c r="CE509">
        <v>0.75</v>
      </c>
      <c r="CF509">
        <v>0</v>
      </c>
      <c r="CG509">
        <v>0.75</v>
      </c>
      <c r="CH509">
        <v>0</v>
      </c>
      <c r="CI509">
        <v>0.25</v>
      </c>
      <c r="CJ509">
        <v>0</v>
      </c>
      <c r="CK509">
        <v>0.75</v>
      </c>
      <c r="CL509">
        <v>0</v>
      </c>
      <c r="CM509">
        <v>0</v>
      </c>
      <c r="CN509">
        <v>0</v>
      </c>
      <c r="CO509">
        <v>0</v>
      </c>
      <c r="CP509">
        <v>0</v>
      </c>
      <c r="CQ509">
        <v>0.25</v>
      </c>
      <c r="CR509">
        <v>0.25</v>
      </c>
      <c r="CS509">
        <v>0.25</v>
      </c>
      <c r="CT509">
        <v>0.25</v>
      </c>
      <c r="CU509" t="s">
        <v>15018</v>
      </c>
    </row>
    <row r="510" spans="1:99" x14ac:dyDescent="0.15">
      <c r="A510">
        <v>14323511</v>
      </c>
      <c r="B510" t="s">
        <v>2123</v>
      </c>
      <c r="C510" t="s">
        <v>15679</v>
      </c>
      <c r="D510" t="s">
        <v>2127</v>
      </c>
      <c r="E510">
        <v>31</v>
      </c>
      <c r="F510" t="s">
        <v>15356</v>
      </c>
      <c r="G510">
        <v>20100510</v>
      </c>
      <c r="J510" t="s">
        <v>16142</v>
      </c>
      <c r="K510" t="s">
        <v>2125</v>
      </c>
      <c r="L510">
        <v>0</v>
      </c>
      <c r="M510" t="s">
        <v>15015</v>
      </c>
      <c r="N510" t="s">
        <v>15016</v>
      </c>
      <c r="Q510" t="s">
        <v>15017</v>
      </c>
      <c r="U510">
        <v>134</v>
      </c>
      <c r="V510">
        <v>81</v>
      </c>
      <c r="W510">
        <v>53</v>
      </c>
      <c r="X510">
        <v>44</v>
      </c>
      <c r="Y510">
        <v>31</v>
      </c>
      <c r="Z510">
        <v>0.70450000000000002</v>
      </c>
      <c r="AA510">
        <v>36</v>
      </c>
      <c r="AB510">
        <v>57</v>
      </c>
      <c r="AC510">
        <v>36</v>
      </c>
      <c r="AD510">
        <v>0.63160000000000005</v>
      </c>
      <c r="AE510">
        <v>31</v>
      </c>
      <c r="AF510">
        <v>0.70450000000000002</v>
      </c>
      <c r="AG510">
        <v>0</v>
      </c>
      <c r="AH510">
        <v>0</v>
      </c>
      <c r="AI510">
        <v>11</v>
      </c>
      <c r="AJ510">
        <v>0</v>
      </c>
      <c r="AK510">
        <v>0</v>
      </c>
      <c r="AL510">
        <v>7</v>
      </c>
      <c r="AM510">
        <v>0.2258</v>
      </c>
      <c r="AN510">
        <v>3</v>
      </c>
      <c r="AO510">
        <v>9.6799999999999997E-2</v>
      </c>
      <c r="AP510">
        <v>4</v>
      </c>
      <c r="AQ510">
        <v>0.129</v>
      </c>
      <c r="AR510">
        <v>1</v>
      </c>
      <c r="AS510">
        <v>0.1429</v>
      </c>
      <c r="AT510">
        <v>0</v>
      </c>
      <c r="AU510">
        <v>0</v>
      </c>
      <c r="AV510">
        <v>0.36109999999999998</v>
      </c>
      <c r="AW510">
        <v>0.22220000000000001</v>
      </c>
      <c r="AX510">
        <v>0.1389</v>
      </c>
      <c r="AY510">
        <v>0.25</v>
      </c>
      <c r="AZ510">
        <v>0.22220000000000001</v>
      </c>
      <c r="BA510">
        <v>8.3299999999999999E-2</v>
      </c>
      <c r="BB510">
        <v>0.25</v>
      </c>
      <c r="BD510">
        <v>0.46150000000000002</v>
      </c>
      <c r="BE510">
        <v>0.1154</v>
      </c>
      <c r="BF510">
        <v>0.42309999999999998</v>
      </c>
      <c r="BG510">
        <v>0.5</v>
      </c>
      <c r="BH510">
        <v>0.80559999999999998</v>
      </c>
      <c r="BI510">
        <v>0.19439999999999999</v>
      </c>
      <c r="BJ510">
        <v>0.26919999999999999</v>
      </c>
      <c r="BK510">
        <v>0.65380000000000005</v>
      </c>
      <c r="BL510">
        <v>0.34620000000000001</v>
      </c>
      <c r="BM510">
        <v>0.27779999999999999</v>
      </c>
      <c r="BN510">
        <v>0.55559999999999998</v>
      </c>
      <c r="BO510">
        <v>0.57689999999999997</v>
      </c>
      <c r="BV510">
        <v>0.46150000000000002</v>
      </c>
      <c r="BW510">
        <v>85233.93</v>
      </c>
      <c r="BX510">
        <v>11612.68</v>
      </c>
      <c r="BY510">
        <v>68296.03</v>
      </c>
      <c r="BZ510">
        <v>5325.21</v>
      </c>
      <c r="CA510">
        <v>89532.39</v>
      </c>
      <c r="CB510">
        <v>4406.05</v>
      </c>
      <c r="CC510">
        <v>77955.13</v>
      </c>
      <c r="CD510">
        <v>7171.21</v>
      </c>
      <c r="CE510">
        <v>0.33329999999999999</v>
      </c>
      <c r="CF510">
        <v>0.1389</v>
      </c>
      <c r="CG510">
        <v>0.33329999999999999</v>
      </c>
      <c r="CH510">
        <v>0.1111</v>
      </c>
      <c r="CI510">
        <v>2.7799999999999998E-2</v>
      </c>
      <c r="CJ510">
        <v>8.3299999999999999E-2</v>
      </c>
      <c r="CK510">
        <v>0.1111</v>
      </c>
      <c r="CL510">
        <v>0.1389</v>
      </c>
      <c r="CM510">
        <v>0.22220000000000001</v>
      </c>
      <c r="CN510">
        <v>0</v>
      </c>
      <c r="CO510">
        <v>0.30559999999999998</v>
      </c>
      <c r="CP510">
        <v>0.48149999999999998</v>
      </c>
      <c r="CQ510">
        <v>0.22220000000000001</v>
      </c>
      <c r="CR510">
        <v>0.25929999999999997</v>
      </c>
      <c r="CS510">
        <v>3.6999999999999998E-2</v>
      </c>
      <c r="CT510">
        <v>0</v>
      </c>
      <c r="CU510" t="s">
        <v>15018</v>
      </c>
    </row>
    <row r="511" spans="1:99" x14ac:dyDescent="0.15">
      <c r="A511">
        <v>14324329</v>
      </c>
      <c r="B511" t="s">
        <v>16143</v>
      </c>
      <c r="C511" t="s">
        <v>15146</v>
      </c>
      <c r="D511" t="s">
        <v>16144</v>
      </c>
      <c r="E511">
        <v>28</v>
      </c>
      <c r="F511" t="s">
        <v>15073</v>
      </c>
      <c r="G511">
        <v>20120901</v>
      </c>
      <c r="J511" t="s">
        <v>16145</v>
      </c>
      <c r="K511" t="s">
        <v>16146</v>
      </c>
      <c r="L511">
        <v>0</v>
      </c>
      <c r="M511" t="s">
        <v>15015</v>
      </c>
      <c r="N511" t="s">
        <v>15016</v>
      </c>
      <c r="Q511" t="s">
        <v>15017</v>
      </c>
      <c r="R511" t="s">
        <v>15023</v>
      </c>
      <c r="S511" t="s">
        <v>15133</v>
      </c>
      <c r="U511">
        <v>14429</v>
      </c>
      <c r="V511">
        <v>11914</v>
      </c>
      <c r="W511">
        <v>2515</v>
      </c>
      <c r="X511">
        <v>7270</v>
      </c>
      <c r="Y511">
        <v>2781</v>
      </c>
      <c r="Z511">
        <v>0.38250000000000001</v>
      </c>
      <c r="AA511">
        <v>3058</v>
      </c>
      <c r="AB511">
        <v>8059</v>
      </c>
      <c r="AC511">
        <v>3058</v>
      </c>
      <c r="AD511">
        <v>0.3795</v>
      </c>
      <c r="AE511">
        <v>2781</v>
      </c>
      <c r="AF511">
        <v>0.38250000000000001</v>
      </c>
      <c r="AG511">
        <v>0</v>
      </c>
      <c r="AH511">
        <v>0</v>
      </c>
      <c r="AI511">
        <v>761</v>
      </c>
      <c r="AJ511">
        <v>51</v>
      </c>
      <c r="AK511">
        <v>6.7000000000000004E-2</v>
      </c>
      <c r="AL511">
        <v>342</v>
      </c>
      <c r="AM511">
        <v>0.123</v>
      </c>
      <c r="AN511">
        <v>165</v>
      </c>
      <c r="AO511">
        <v>5.9400000000000001E-2</v>
      </c>
      <c r="AP511">
        <v>177</v>
      </c>
      <c r="AQ511">
        <v>6.3700000000000007E-2</v>
      </c>
      <c r="AR511">
        <v>53</v>
      </c>
      <c r="AS511">
        <v>0.155</v>
      </c>
      <c r="AT511">
        <v>3</v>
      </c>
      <c r="AU511">
        <v>8.8000000000000005E-3</v>
      </c>
      <c r="AV511">
        <v>0.26340000000000002</v>
      </c>
      <c r="AW511">
        <v>0.49120000000000003</v>
      </c>
      <c r="AX511">
        <v>0.1552</v>
      </c>
      <c r="AY511">
        <v>0.2462</v>
      </c>
      <c r="AZ511">
        <v>9.4E-2</v>
      </c>
      <c r="BA511">
        <v>0.1176</v>
      </c>
      <c r="BB511">
        <v>0.2135</v>
      </c>
      <c r="BD511">
        <v>0.33339999999999997</v>
      </c>
      <c r="BE511">
        <v>0.1883</v>
      </c>
      <c r="BF511">
        <v>0.4975</v>
      </c>
      <c r="BG511">
        <v>0.41399999999999998</v>
      </c>
      <c r="BH511">
        <v>0.80810000000000004</v>
      </c>
      <c r="BI511">
        <v>0.18260000000000001</v>
      </c>
      <c r="BJ511">
        <v>0.30719999999999997</v>
      </c>
      <c r="BK511">
        <v>0.621</v>
      </c>
      <c r="BL511">
        <v>0.35599999999999998</v>
      </c>
      <c r="BM511">
        <v>0.2445</v>
      </c>
      <c r="BN511">
        <v>0.58520000000000005</v>
      </c>
      <c r="BO511">
        <v>0.2697</v>
      </c>
      <c r="BV511">
        <v>0.54700000000000004</v>
      </c>
      <c r="BW511">
        <v>71315.649999999994</v>
      </c>
      <c r="BX511">
        <v>19753.669999999998</v>
      </c>
      <c r="BY511">
        <v>43426.53</v>
      </c>
      <c r="BZ511">
        <v>8135.44</v>
      </c>
      <c r="CA511">
        <v>67823.289999999994</v>
      </c>
      <c r="CB511">
        <v>17525.63</v>
      </c>
      <c r="CC511">
        <v>42081.33</v>
      </c>
      <c r="CD511">
        <v>8216.33</v>
      </c>
      <c r="CE511">
        <v>0.2122</v>
      </c>
      <c r="CF511">
        <v>0.1164</v>
      </c>
      <c r="CG511">
        <v>0.2122</v>
      </c>
      <c r="CH511">
        <v>0.16980000000000001</v>
      </c>
      <c r="CI511">
        <v>5.5800000000000002E-2</v>
      </c>
      <c r="CJ511">
        <v>6.3100000000000003E-2</v>
      </c>
      <c r="CK511">
        <v>7.1999999999999995E-2</v>
      </c>
      <c r="CL511">
        <v>9.35E-2</v>
      </c>
      <c r="CM511">
        <v>9.7799999999999998E-2</v>
      </c>
      <c r="CN511">
        <v>3.4700000000000002E-2</v>
      </c>
      <c r="CO511">
        <v>0.4133</v>
      </c>
      <c r="CP511">
        <v>0.68720000000000003</v>
      </c>
      <c r="CQ511">
        <v>0.20150000000000001</v>
      </c>
      <c r="CR511">
        <v>7.8200000000000006E-2</v>
      </c>
      <c r="CS511">
        <v>2.9499999999999998E-2</v>
      </c>
      <c r="CT511">
        <v>3.5999999999999999E-3</v>
      </c>
      <c r="CU511" t="s">
        <v>15018</v>
      </c>
    </row>
    <row r="512" spans="1:99" x14ac:dyDescent="0.15">
      <c r="A512">
        <v>14330104</v>
      </c>
      <c r="B512" t="s">
        <v>8965</v>
      </c>
      <c r="C512" t="s">
        <v>15679</v>
      </c>
      <c r="D512" t="s">
        <v>8966</v>
      </c>
      <c r="E512">
        <v>27</v>
      </c>
      <c r="F512" t="s">
        <v>15031</v>
      </c>
      <c r="G512">
        <v>20080428</v>
      </c>
      <c r="J512" t="s">
        <v>16147</v>
      </c>
      <c r="K512" t="s">
        <v>16148</v>
      </c>
      <c r="L512">
        <v>0</v>
      </c>
      <c r="M512" t="s">
        <v>15015</v>
      </c>
      <c r="N512" t="s">
        <v>15016</v>
      </c>
      <c r="Q512" t="s">
        <v>15017</v>
      </c>
      <c r="U512">
        <v>23</v>
      </c>
      <c r="V512">
        <v>9</v>
      </c>
      <c r="W512">
        <v>14</v>
      </c>
      <c r="X512">
        <v>8</v>
      </c>
      <c r="Y512">
        <v>7</v>
      </c>
      <c r="Z512">
        <v>0.875</v>
      </c>
      <c r="AA512">
        <v>7</v>
      </c>
      <c r="AB512">
        <v>8</v>
      </c>
      <c r="AC512">
        <v>7</v>
      </c>
      <c r="AD512">
        <v>0.875</v>
      </c>
      <c r="AE512">
        <v>7</v>
      </c>
      <c r="AF512">
        <v>0.875</v>
      </c>
      <c r="AG512">
        <v>0</v>
      </c>
      <c r="AH512">
        <v>0</v>
      </c>
      <c r="AI512">
        <v>4</v>
      </c>
      <c r="AJ512">
        <v>0</v>
      </c>
      <c r="AK512">
        <v>0</v>
      </c>
      <c r="AL512">
        <v>0</v>
      </c>
      <c r="AM512">
        <v>0</v>
      </c>
      <c r="AN512">
        <v>0</v>
      </c>
      <c r="AO512">
        <v>0</v>
      </c>
      <c r="AP512">
        <v>0</v>
      </c>
      <c r="AQ512">
        <v>0</v>
      </c>
      <c r="AR512">
        <v>0</v>
      </c>
      <c r="AT512">
        <v>0</v>
      </c>
      <c r="AV512">
        <v>0.1429</v>
      </c>
      <c r="AW512">
        <v>0.28570000000000001</v>
      </c>
      <c r="AX512">
        <v>0</v>
      </c>
      <c r="AY512">
        <v>0</v>
      </c>
      <c r="AZ512">
        <v>0</v>
      </c>
      <c r="BA512">
        <v>0</v>
      </c>
      <c r="BB512">
        <v>0.1429</v>
      </c>
      <c r="BD512">
        <v>0.57140000000000002</v>
      </c>
      <c r="BE512">
        <v>0.42859999999999998</v>
      </c>
      <c r="BF512">
        <v>0.42859999999999998</v>
      </c>
      <c r="BG512">
        <v>0.28570000000000001</v>
      </c>
      <c r="BH512">
        <v>0.85709999999999997</v>
      </c>
      <c r="BI512">
        <v>0.1429</v>
      </c>
      <c r="BJ512">
        <v>0.42859999999999998</v>
      </c>
      <c r="BK512">
        <v>0.28570000000000001</v>
      </c>
      <c r="BL512">
        <v>0</v>
      </c>
      <c r="BM512">
        <v>0</v>
      </c>
      <c r="BN512">
        <v>0.85709999999999997</v>
      </c>
      <c r="BO512">
        <v>0.1429</v>
      </c>
      <c r="BV512">
        <v>1</v>
      </c>
      <c r="BW512">
        <v>30675.43</v>
      </c>
      <c r="BX512">
        <v>0</v>
      </c>
      <c r="BY512">
        <v>18430.14</v>
      </c>
      <c r="BZ512">
        <v>12245.29</v>
      </c>
      <c r="CA512">
        <v>21765.57</v>
      </c>
      <c r="CB512">
        <v>0</v>
      </c>
      <c r="CC512">
        <v>8756.51</v>
      </c>
      <c r="CD512">
        <v>13009.06</v>
      </c>
      <c r="CE512">
        <v>0.1429</v>
      </c>
      <c r="CF512">
        <v>0</v>
      </c>
      <c r="CG512">
        <v>0.1429</v>
      </c>
      <c r="CH512">
        <v>0</v>
      </c>
      <c r="CI512">
        <v>0</v>
      </c>
      <c r="CJ512">
        <v>0.28570000000000001</v>
      </c>
      <c r="CK512">
        <v>0.1429</v>
      </c>
      <c r="CL512">
        <v>0.28570000000000001</v>
      </c>
      <c r="CM512">
        <v>0</v>
      </c>
      <c r="CN512">
        <v>0</v>
      </c>
      <c r="CO512">
        <v>0.28570000000000001</v>
      </c>
      <c r="CP512">
        <v>0.71430000000000005</v>
      </c>
      <c r="CQ512">
        <v>0.28570000000000001</v>
      </c>
      <c r="CR512">
        <v>0</v>
      </c>
      <c r="CS512">
        <v>0</v>
      </c>
      <c r="CT512">
        <v>0</v>
      </c>
      <c r="CU512" t="s">
        <v>15018</v>
      </c>
    </row>
    <row r="513" spans="1:99" x14ac:dyDescent="0.15">
      <c r="A513">
        <v>14330212</v>
      </c>
      <c r="B513" t="s">
        <v>8585</v>
      </c>
      <c r="C513" t="s">
        <v>16149</v>
      </c>
      <c r="D513" t="s">
        <v>8590</v>
      </c>
      <c r="E513">
        <v>20</v>
      </c>
      <c r="F513" t="s">
        <v>15130</v>
      </c>
      <c r="G513">
        <v>20090401</v>
      </c>
      <c r="J513" t="s">
        <v>15916</v>
      </c>
      <c r="K513" t="s">
        <v>16150</v>
      </c>
      <c r="L513">
        <v>0</v>
      </c>
      <c r="M513" t="s">
        <v>15015</v>
      </c>
      <c r="N513" t="s">
        <v>15016</v>
      </c>
      <c r="Q513" t="s">
        <v>15017</v>
      </c>
      <c r="R513" t="s">
        <v>15023</v>
      </c>
      <c r="U513">
        <v>50</v>
      </c>
      <c r="V513">
        <v>21</v>
      </c>
      <c r="W513">
        <v>29</v>
      </c>
      <c r="X513">
        <v>15</v>
      </c>
      <c r="Y513">
        <v>3</v>
      </c>
      <c r="Z513">
        <v>0.2</v>
      </c>
      <c r="AA513">
        <v>3</v>
      </c>
      <c r="AB513">
        <v>16</v>
      </c>
      <c r="AC513">
        <v>3</v>
      </c>
      <c r="AD513">
        <v>0.1875</v>
      </c>
      <c r="AE513">
        <v>3</v>
      </c>
      <c r="AF513">
        <v>0.2</v>
      </c>
      <c r="AG513">
        <v>0</v>
      </c>
      <c r="AH513">
        <v>0</v>
      </c>
      <c r="AI513">
        <v>8</v>
      </c>
      <c r="AJ513">
        <v>0</v>
      </c>
      <c r="AK513">
        <v>0</v>
      </c>
      <c r="AL513">
        <v>0</v>
      </c>
      <c r="AM513">
        <v>0</v>
      </c>
      <c r="AN513">
        <v>0</v>
      </c>
      <c r="AO513">
        <v>0</v>
      </c>
      <c r="AP513">
        <v>0</v>
      </c>
      <c r="AQ513">
        <v>0</v>
      </c>
      <c r="AR513">
        <v>0</v>
      </c>
      <c r="AT513">
        <v>0</v>
      </c>
      <c r="AV513">
        <v>0.33329999999999999</v>
      </c>
      <c r="AW513">
        <v>0.33329999999999999</v>
      </c>
      <c r="AX513">
        <v>0.33329999999999999</v>
      </c>
      <c r="AY513">
        <v>0.66669999999999996</v>
      </c>
      <c r="AZ513">
        <v>0.33329999999999999</v>
      </c>
      <c r="BA513">
        <v>0</v>
      </c>
      <c r="BB513">
        <v>0</v>
      </c>
      <c r="BD513">
        <v>0.66669999999999996</v>
      </c>
      <c r="BE513">
        <v>0.33329999999999999</v>
      </c>
      <c r="BF513">
        <v>1</v>
      </c>
      <c r="BG513">
        <v>0.33329999999999999</v>
      </c>
      <c r="BH513">
        <v>1</v>
      </c>
      <c r="BI513">
        <v>0</v>
      </c>
      <c r="BJ513">
        <v>0.33329999999999999</v>
      </c>
      <c r="BK513">
        <v>0.66669999999999996</v>
      </c>
      <c r="BL513">
        <v>1</v>
      </c>
      <c r="BM513">
        <v>0.33329999999999999</v>
      </c>
      <c r="BN513">
        <v>0.33329999999999999</v>
      </c>
      <c r="BO513">
        <v>0</v>
      </c>
      <c r="BV513">
        <v>0.66669999999999996</v>
      </c>
      <c r="BW513">
        <v>65872.800000000003</v>
      </c>
      <c r="BX513">
        <v>0</v>
      </c>
      <c r="BY513">
        <v>56366</v>
      </c>
      <c r="BZ513">
        <v>9506.7999999999993</v>
      </c>
      <c r="CA513">
        <v>50978.57</v>
      </c>
      <c r="CB513">
        <v>0</v>
      </c>
      <c r="CC513">
        <v>39688.1</v>
      </c>
      <c r="CD513">
        <v>11290.48</v>
      </c>
      <c r="CE513">
        <v>0</v>
      </c>
      <c r="CF513">
        <v>0</v>
      </c>
      <c r="CG513">
        <v>0</v>
      </c>
      <c r="CH513">
        <v>0.33329999999999999</v>
      </c>
      <c r="CI513">
        <v>0</v>
      </c>
      <c r="CJ513">
        <v>0</v>
      </c>
      <c r="CK513">
        <v>0.66669999999999996</v>
      </c>
      <c r="CL513">
        <v>0</v>
      </c>
      <c r="CM513">
        <v>0</v>
      </c>
      <c r="CN513">
        <v>0</v>
      </c>
      <c r="CO513">
        <v>0</v>
      </c>
      <c r="CP513">
        <v>0.33329999999999999</v>
      </c>
      <c r="CQ513">
        <v>0.33329999999999999</v>
      </c>
      <c r="CR513">
        <v>0</v>
      </c>
      <c r="CS513">
        <v>0.33329999999999999</v>
      </c>
      <c r="CT513">
        <v>0</v>
      </c>
      <c r="CU513" t="s">
        <v>15018</v>
      </c>
    </row>
    <row r="514" spans="1:99" x14ac:dyDescent="0.15">
      <c r="A514">
        <v>14330220</v>
      </c>
      <c r="B514" t="s">
        <v>8194</v>
      </c>
      <c r="C514" t="s">
        <v>15146</v>
      </c>
      <c r="D514" t="s">
        <v>8197</v>
      </c>
      <c r="E514">
        <v>34</v>
      </c>
      <c r="F514" t="s">
        <v>15212</v>
      </c>
      <c r="G514">
        <v>20090601</v>
      </c>
      <c r="J514" t="s">
        <v>16151</v>
      </c>
      <c r="K514" t="s">
        <v>8196</v>
      </c>
      <c r="L514">
        <v>0</v>
      </c>
      <c r="M514" t="s">
        <v>15015</v>
      </c>
      <c r="N514" t="s">
        <v>15016</v>
      </c>
      <c r="Q514" t="s">
        <v>15017</v>
      </c>
      <c r="U514">
        <v>1</v>
      </c>
      <c r="V514">
        <v>1</v>
      </c>
      <c r="W514">
        <v>0</v>
      </c>
      <c r="X514">
        <v>1</v>
      </c>
      <c r="Y514">
        <v>0</v>
      </c>
      <c r="Z514">
        <v>0</v>
      </c>
      <c r="AA514">
        <v>0</v>
      </c>
      <c r="AB514">
        <v>1</v>
      </c>
      <c r="AC514">
        <v>0</v>
      </c>
      <c r="AD514">
        <v>0</v>
      </c>
      <c r="AE514">
        <v>0</v>
      </c>
      <c r="AF514">
        <v>0</v>
      </c>
      <c r="AG514">
        <v>0</v>
      </c>
      <c r="AH514">
        <v>0</v>
      </c>
      <c r="AI514">
        <v>0</v>
      </c>
      <c r="AJ514">
        <v>0</v>
      </c>
      <c r="AL514">
        <v>0</v>
      </c>
      <c r="AN514">
        <v>0</v>
      </c>
      <c r="AP514">
        <v>0</v>
      </c>
      <c r="AR514">
        <v>0</v>
      </c>
      <c r="AT514">
        <v>0</v>
      </c>
      <c r="BW514">
        <v>94750</v>
      </c>
      <c r="BX514">
        <v>0</v>
      </c>
      <c r="BY514">
        <v>64440</v>
      </c>
      <c r="BZ514">
        <v>30310</v>
      </c>
      <c r="CA514">
        <v>94750</v>
      </c>
      <c r="CB514">
        <v>0</v>
      </c>
      <c r="CC514">
        <v>64440</v>
      </c>
      <c r="CD514">
        <v>30310</v>
      </c>
      <c r="CU514" t="s">
        <v>15018</v>
      </c>
    </row>
    <row r="515" spans="1:99" x14ac:dyDescent="0.15">
      <c r="A515">
        <v>14331411</v>
      </c>
      <c r="B515" t="s">
        <v>1654</v>
      </c>
      <c r="C515" t="s">
        <v>16152</v>
      </c>
      <c r="D515" t="s">
        <v>1658</v>
      </c>
      <c r="E515">
        <v>27</v>
      </c>
      <c r="F515" t="s">
        <v>15031</v>
      </c>
      <c r="G515">
        <v>20160201</v>
      </c>
      <c r="J515" t="s">
        <v>16153</v>
      </c>
      <c r="K515" t="s">
        <v>1656</v>
      </c>
      <c r="L515">
        <v>0</v>
      </c>
      <c r="M515" t="s">
        <v>15015</v>
      </c>
      <c r="N515" t="s">
        <v>15016</v>
      </c>
      <c r="P515" t="s">
        <v>15091</v>
      </c>
      <c r="Q515" t="s">
        <v>15017</v>
      </c>
      <c r="R515" t="s">
        <v>15023</v>
      </c>
      <c r="U515">
        <v>57</v>
      </c>
      <c r="V515">
        <v>47</v>
      </c>
      <c r="W515">
        <v>10</v>
      </c>
      <c r="X515">
        <v>5</v>
      </c>
      <c r="Y515">
        <v>5</v>
      </c>
      <c r="Z515">
        <v>1</v>
      </c>
      <c r="AA515">
        <v>10</v>
      </c>
      <c r="AB515">
        <v>11</v>
      </c>
      <c r="AC515">
        <v>10</v>
      </c>
      <c r="AD515">
        <v>0.90910000000000002</v>
      </c>
      <c r="AE515">
        <v>5</v>
      </c>
      <c r="AF515">
        <v>1</v>
      </c>
      <c r="AG515">
        <v>0</v>
      </c>
      <c r="AH515">
        <v>0</v>
      </c>
      <c r="AI515">
        <v>3</v>
      </c>
      <c r="AJ515">
        <v>0</v>
      </c>
      <c r="AK515">
        <v>0</v>
      </c>
      <c r="AL515">
        <v>1</v>
      </c>
      <c r="AM515">
        <v>0.2</v>
      </c>
      <c r="AN515">
        <v>1</v>
      </c>
      <c r="AO515">
        <v>0.2</v>
      </c>
      <c r="AP515">
        <v>0</v>
      </c>
      <c r="AQ515">
        <v>0</v>
      </c>
      <c r="AR515">
        <v>1</v>
      </c>
      <c r="AS515">
        <v>1</v>
      </c>
      <c r="AT515">
        <v>0</v>
      </c>
      <c r="AU515">
        <v>0</v>
      </c>
      <c r="AV515">
        <v>0.4</v>
      </c>
      <c r="AW515">
        <v>0.2</v>
      </c>
      <c r="AX515">
        <v>0</v>
      </c>
      <c r="AY515">
        <v>0.2</v>
      </c>
      <c r="AZ515">
        <v>0.2</v>
      </c>
      <c r="BA515">
        <v>0</v>
      </c>
      <c r="BB515">
        <v>0.3</v>
      </c>
      <c r="BD515">
        <v>0.4</v>
      </c>
      <c r="BE515">
        <v>0.2</v>
      </c>
      <c r="BF515">
        <v>0.5</v>
      </c>
      <c r="BG515">
        <v>0.5</v>
      </c>
      <c r="BH515">
        <v>0.8</v>
      </c>
      <c r="BI515">
        <v>0.2</v>
      </c>
      <c r="BJ515">
        <v>0.4</v>
      </c>
      <c r="BK515">
        <v>0.5</v>
      </c>
      <c r="BL515">
        <v>0.2</v>
      </c>
      <c r="BM515">
        <v>0.1</v>
      </c>
      <c r="BN515">
        <v>0.5</v>
      </c>
      <c r="BO515">
        <v>0.5</v>
      </c>
      <c r="BV515">
        <v>0.7</v>
      </c>
      <c r="BW515">
        <v>30896.11</v>
      </c>
      <c r="BX515">
        <v>6948.5</v>
      </c>
      <c r="BY515">
        <v>18392.04</v>
      </c>
      <c r="BZ515">
        <v>5555.58</v>
      </c>
      <c r="CA515">
        <v>21461.1</v>
      </c>
      <c r="CB515">
        <v>5.3</v>
      </c>
      <c r="CC515">
        <v>15327.96</v>
      </c>
      <c r="CD515">
        <v>6127.84</v>
      </c>
      <c r="CE515">
        <v>0.4</v>
      </c>
      <c r="CF515">
        <v>0.1</v>
      </c>
      <c r="CG515">
        <v>0.4</v>
      </c>
      <c r="CH515">
        <v>0.1</v>
      </c>
      <c r="CI515">
        <v>0.1</v>
      </c>
      <c r="CJ515">
        <v>0</v>
      </c>
      <c r="CK515">
        <v>0.4</v>
      </c>
      <c r="CL515">
        <v>0</v>
      </c>
      <c r="CM515">
        <v>0.3</v>
      </c>
      <c r="CN515">
        <v>0.1</v>
      </c>
      <c r="CO515">
        <v>0</v>
      </c>
      <c r="CP515">
        <v>0.4</v>
      </c>
      <c r="CQ515">
        <v>0.2</v>
      </c>
      <c r="CR515">
        <v>0</v>
      </c>
      <c r="CS515">
        <v>0.2</v>
      </c>
      <c r="CT515">
        <v>0.2</v>
      </c>
      <c r="CU515" t="s">
        <v>15018</v>
      </c>
    </row>
    <row r="516" spans="1:99" x14ac:dyDescent="0.15">
      <c r="A516">
        <v>14333145</v>
      </c>
      <c r="B516" t="s">
        <v>6509</v>
      </c>
      <c r="C516" t="s">
        <v>16154</v>
      </c>
      <c r="D516" t="s">
        <v>6514</v>
      </c>
      <c r="E516">
        <v>6</v>
      </c>
      <c r="F516" t="s">
        <v>15407</v>
      </c>
      <c r="G516">
        <v>20210401</v>
      </c>
      <c r="J516" t="s">
        <v>16155</v>
      </c>
      <c r="K516" t="s">
        <v>16156</v>
      </c>
      <c r="L516">
        <v>2299</v>
      </c>
      <c r="M516" t="s">
        <v>15015</v>
      </c>
      <c r="N516" t="s">
        <v>15016</v>
      </c>
      <c r="Q516" t="s">
        <v>15017</v>
      </c>
      <c r="S516" t="s">
        <v>15133</v>
      </c>
      <c r="T516" t="s">
        <v>15043</v>
      </c>
      <c r="U516">
        <v>25134</v>
      </c>
      <c r="V516">
        <v>12450</v>
      </c>
      <c r="W516">
        <v>12684</v>
      </c>
      <c r="X516">
        <v>8665</v>
      </c>
      <c r="Y516">
        <v>1116</v>
      </c>
      <c r="Z516">
        <v>0.1288</v>
      </c>
      <c r="AA516">
        <v>1122</v>
      </c>
      <c r="AB516">
        <v>9952</v>
      </c>
      <c r="AC516">
        <v>121</v>
      </c>
      <c r="AD516">
        <v>1.2200000000000001E-2</v>
      </c>
      <c r="AE516">
        <v>115</v>
      </c>
      <c r="AF516">
        <v>1.3299999999999999E-2</v>
      </c>
      <c r="AG516">
        <v>1008</v>
      </c>
      <c r="AH516">
        <v>0.1163</v>
      </c>
      <c r="AI516">
        <v>2699</v>
      </c>
      <c r="AJ516">
        <v>173</v>
      </c>
      <c r="AK516">
        <v>6.4100000000000004E-2</v>
      </c>
      <c r="AL516">
        <v>292</v>
      </c>
      <c r="AM516">
        <v>0.2616</v>
      </c>
      <c r="AN516">
        <v>193</v>
      </c>
      <c r="AO516">
        <v>0.1729</v>
      </c>
      <c r="AP516">
        <v>99</v>
      </c>
      <c r="AQ516">
        <v>8.8700000000000001E-2</v>
      </c>
      <c r="AR516">
        <v>4</v>
      </c>
      <c r="AS516">
        <v>1.37E-2</v>
      </c>
      <c r="AT516">
        <v>0</v>
      </c>
      <c r="AU516">
        <v>0</v>
      </c>
      <c r="AV516">
        <v>0.52500000000000002</v>
      </c>
      <c r="AW516">
        <v>0.52849999999999997</v>
      </c>
      <c r="AX516">
        <v>0.1802</v>
      </c>
      <c r="AY516">
        <v>0.34399999999999997</v>
      </c>
      <c r="AZ516">
        <v>0.1784</v>
      </c>
      <c r="BA516">
        <v>0.23280000000000001</v>
      </c>
      <c r="BB516">
        <v>0.42070000000000002</v>
      </c>
      <c r="BD516">
        <v>0.57310000000000005</v>
      </c>
      <c r="BE516">
        <v>0.2989</v>
      </c>
      <c r="BF516">
        <v>0.45739999999999997</v>
      </c>
      <c r="BG516">
        <v>0.50760000000000005</v>
      </c>
      <c r="BH516">
        <v>0.82189999999999996</v>
      </c>
      <c r="BI516">
        <v>0.1736</v>
      </c>
      <c r="BJ516">
        <v>0.374</v>
      </c>
      <c r="BK516">
        <v>0.57130000000000003</v>
      </c>
      <c r="BL516">
        <v>0.49149999999999999</v>
      </c>
      <c r="BM516">
        <v>0.158</v>
      </c>
      <c r="BN516">
        <v>0.59960000000000002</v>
      </c>
      <c r="BO516">
        <v>0.37759999999999999</v>
      </c>
      <c r="BV516">
        <v>0.65080000000000005</v>
      </c>
      <c r="BW516">
        <v>54008.23</v>
      </c>
      <c r="BX516">
        <v>11486.66</v>
      </c>
      <c r="BY516">
        <v>34865.18</v>
      </c>
      <c r="BZ516">
        <v>7656.39</v>
      </c>
      <c r="CA516">
        <v>52812.37</v>
      </c>
      <c r="CB516">
        <v>10454.91</v>
      </c>
      <c r="CC516">
        <v>34180.83</v>
      </c>
      <c r="CD516">
        <v>8176.63</v>
      </c>
      <c r="CE516">
        <v>0.30299999999999999</v>
      </c>
      <c r="CF516">
        <v>0.1328</v>
      </c>
      <c r="CG516">
        <v>0.30299999999999999</v>
      </c>
      <c r="CH516">
        <v>0.22259999999999999</v>
      </c>
      <c r="CI516">
        <v>9.69E-2</v>
      </c>
      <c r="CJ516">
        <v>8.2600000000000007E-2</v>
      </c>
      <c r="CK516">
        <v>0.14000000000000001</v>
      </c>
      <c r="CL516">
        <v>0.11310000000000001</v>
      </c>
      <c r="CM516">
        <v>7.2700000000000001E-2</v>
      </c>
      <c r="CN516">
        <v>1.7100000000000001E-2</v>
      </c>
      <c r="CO516">
        <v>0.25490000000000002</v>
      </c>
      <c r="CP516">
        <v>0.52439999999999998</v>
      </c>
      <c r="CQ516">
        <v>0.28070000000000001</v>
      </c>
      <c r="CR516">
        <v>0.1182</v>
      </c>
      <c r="CS516">
        <v>6.1400000000000003E-2</v>
      </c>
      <c r="CT516">
        <v>1.5299999999999999E-2</v>
      </c>
      <c r="CU516" t="s">
        <v>15018</v>
      </c>
    </row>
    <row r="517" spans="1:99" x14ac:dyDescent="0.15">
      <c r="A517">
        <v>14333146</v>
      </c>
      <c r="B517" t="s">
        <v>6522</v>
      </c>
      <c r="C517" t="s">
        <v>16154</v>
      </c>
      <c r="D517" t="s">
        <v>6519</v>
      </c>
      <c r="E517">
        <v>37</v>
      </c>
      <c r="F517" t="s">
        <v>15058</v>
      </c>
      <c r="G517">
        <v>20210401</v>
      </c>
      <c r="J517" t="s">
        <v>16157</v>
      </c>
      <c r="K517" t="s">
        <v>16156</v>
      </c>
      <c r="L517">
        <v>0</v>
      </c>
      <c r="M517" t="s">
        <v>15015</v>
      </c>
      <c r="N517" t="s">
        <v>15016</v>
      </c>
      <c r="Q517" t="s">
        <v>15017</v>
      </c>
      <c r="S517" t="s">
        <v>15133</v>
      </c>
      <c r="T517" t="s">
        <v>15043</v>
      </c>
      <c r="U517">
        <v>15</v>
      </c>
      <c r="V517">
        <v>5</v>
      </c>
      <c r="W517">
        <v>10</v>
      </c>
      <c r="X517">
        <v>5</v>
      </c>
      <c r="Y517">
        <v>0</v>
      </c>
      <c r="Z517">
        <v>0</v>
      </c>
      <c r="AA517">
        <v>0</v>
      </c>
      <c r="AB517">
        <v>5</v>
      </c>
      <c r="AC517">
        <v>0</v>
      </c>
      <c r="AD517">
        <v>0</v>
      </c>
      <c r="AE517">
        <v>0</v>
      </c>
      <c r="AF517">
        <v>0</v>
      </c>
      <c r="AG517">
        <v>0</v>
      </c>
      <c r="AH517">
        <v>0</v>
      </c>
      <c r="AI517">
        <v>3</v>
      </c>
      <c r="AJ517">
        <v>0</v>
      </c>
      <c r="AK517">
        <v>0</v>
      </c>
      <c r="AL517">
        <v>0</v>
      </c>
      <c r="AN517">
        <v>0</v>
      </c>
      <c r="AP517">
        <v>0</v>
      </c>
      <c r="AR517">
        <v>0</v>
      </c>
      <c r="AT517">
        <v>0</v>
      </c>
      <c r="BW517">
        <v>29003.33</v>
      </c>
      <c r="BX517">
        <v>0</v>
      </c>
      <c r="BY517">
        <v>24339.33</v>
      </c>
      <c r="BZ517">
        <v>4664</v>
      </c>
      <c r="CA517">
        <v>37912</v>
      </c>
      <c r="CB517">
        <v>0</v>
      </c>
      <c r="CC517">
        <v>29188</v>
      </c>
      <c r="CD517">
        <v>8724</v>
      </c>
      <c r="CU517" t="s">
        <v>15018</v>
      </c>
    </row>
    <row r="518" spans="1:99" x14ac:dyDescent="0.15">
      <c r="A518">
        <v>14333147</v>
      </c>
      <c r="B518" t="s">
        <v>6527</v>
      </c>
      <c r="C518" t="s">
        <v>16154</v>
      </c>
      <c r="D518" t="s">
        <v>6514</v>
      </c>
      <c r="E518">
        <v>17</v>
      </c>
      <c r="F518" t="s">
        <v>15296</v>
      </c>
      <c r="G518">
        <v>20210401</v>
      </c>
      <c r="J518" t="s">
        <v>15857</v>
      </c>
      <c r="K518" t="s">
        <v>16156</v>
      </c>
      <c r="L518">
        <v>3321</v>
      </c>
      <c r="M518" t="s">
        <v>15015</v>
      </c>
      <c r="N518" t="s">
        <v>15016</v>
      </c>
      <c r="Q518" t="s">
        <v>15017</v>
      </c>
      <c r="S518" t="s">
        <v>15133</v>
      </c>
      <c r="T518" t="s">
        <v>15043</v>
      </c>
      <c r="U518">
        <v>0</v>
      </c>
      <c r="V518">
        <v>0</v>
      </c>
      <c r="W518">
        <v>0</v>
      </c>
      <c r="X518">
        <v>0</v>
      </c>
      <c r="Y518">
        <v>0</v>
      </c>
      <c r="AA518">
        <v>0</v>
      </c>
      <c r="AB518">
        <v>0</v>
      </c>
      <c r="AC518">
        <v>0</v>
      </c>
      <c r="AE518">
        <v>0</v>
      </c>
      <c r="AG518">
        <v>0</v>
      </c>
      <c r="AI518">
        <v>0</v>
      </c>
      <c r="AJ518">
        <v>0</v>
      </c>
      <c r="AL518">
        <v>0</v>
      </c>
      <c r="AN518">
        <v>0</v>
      </c>
      <c r="AP518">
        <v>0</v>
      </c>
      <c r="AR518">
        <v>0</v>
      </c>
      <c r="AT518">
        <v>0</v>
      </c>
      <c r="CU518" t="s">
        <v>15018</v>
      </c>
    </row>
    <row r="519" spans="1:99" x14ac:dyDescent="0.15">
      <c r="A519">
        <v>14333308</v>
      </c>
      <c r="B519" t="s">
        <v>6529</v>
      </c>
      <c r="C519" t="s">
        <v>16154</v>
      </c>
      <c r="D519" t="s">
        <v>6519</v>
      </c>
      <c r="E519">
        <v>19</v>
      </c>
      <c r="F519" t="s">
        <v>15087</v>
      </c>
      <c r="G519">
        <v>20210701</v>
      </c>
      <c r="J519" t="s">
        <v>16158</v>
      </c>
      <c r="K519">
        <v>8070501804</v>
      </c>
      <c r="L519">
        <v>3081</v>
      </c>
      <c r="M519" t="s">
        <v>15015</v>
      </c>
      <c r="N519" t="s">
        <v>15016</v>
      </c>
      <c r="Q519" t="s">
        <v>15017</v>
      </c>
      <c r="S519" t="s">
        <v>15133</v>
      </c>
      <c r="T519" t="s">
        <v>15043</v>
      </c>
      <c r="U519">
        <v>63</v>
      </c>
      <c r="V519">
        <v>58</v>
      </c>
      <c r="W519">
        <v>5</v>
      </c>
      <c r="X519">
        <v>22</v>
      </c>
      <c r="Y519">
        <v>0</v>
      </c>
      <c r="Z519">
        <v>0</v>
      </c>
      <c r="AA519">
        <v>0</v>
      </c>
      <c r="AB519">
        <v>26</v>
      </c>
      <c r="AC519">
        <v>0</v>
      </c>
      <c r="AD519">
        <v>0</v>
      </c>
      <c r="AE519">
        <v>0</v>
      </c>
      <c r="AF519">
        <v>0</v>
      </c>
      <c r="AG519">
        <v>0</v>
      </c>
      <c r="AH519">
        <v>0</v>
      </c>
      <c r="AI519">
        <v>2</v>
      </c>
      <c r="AJ519">
        <v>0</v>
      </c>
      <c r="AK519">
        <v>0</v>
      </c>
      <c r="AL519">
        <v>0</v>
      </c>
      <c r="AN519">
        <v>0</v>
      </c>
      <c r="AP519">
        <v>0</v>
      </c>
      <c r="AR519">
        <v>0</v>
      </c>
      <c r="AT519">
        <v>0</v>
      </c>
      <c r="BW519">
        <v>80951.62</v>
      </c>
      <c r="BX519">
        <v>0</v>
      </c>
      <c r="BY519">
        <v>70276.92</v>
      </c>
      <c r="BZ519">
        <v>10674.7</v>
      </c>
      <c r="CA519">
        <v>84864.36</v>
      </c>
      <c r="CB519">
        <v>0</v>
      </c>
      <c r="CC519">
        <v>73510.36</v>
      </c>
      <c r="CD519">
        <v>11354</v>
      </c>
      <c r="CU519" t="s">
        <v>15018</v>
      </c>
    </row>
    <row r="520" spans="1:99" x14ac:dyDescent="0.15">
      <c r="A520">
        <v>14333542</v>
      </c>
      <c r="B520" t="s">
        <v>10687</v>
      </c>
      <c r="C520" t="s">
        <v>15428</v>
      </c>
      <c r="D520" t="s">
        <v>10691</v>
      </c>
      <c r="E520">
        <v>27</v>
      </c>
      <c r="F520" t="s">
        <v>15031</v>
      </c>
      <c r="G520">
        <v>20211101</v>
      </c>
      <c r="J520" t="s">
        <v>10688</v>
      </c>
      <c r="K520" t="s">
        <v>10689</v>
      </c>
      <c r="L520">
        <v>0</v>
      </c>
      <c r="M520" t="s">
        <v>15015</v>
      </c>
      <c r="N520" t="s">
        <v>15016</v>
      </c>
      <c r="Q520" t="s">
        <v>15017</v>
      </c>
      <c r="U520">
        <v>6</v>
      </c>
      <c r="V520">
        <v>5</v>
      </c>
      <c r="W520">
        <v>1</v>
      </c>
      <c r="X520">
        <v>5</v>
      </c>
      <c r="Y520">
        <v>0</v>
      </c>
      <c r="Z520">
        <v>0</v>
      </c>
      <c r="AA520">
        <v>0</v>
      </c>
      <c r="AB520">
        <v>5</v>
      </c>
      <c r="AC520">
        <v>0</v>
      </c>
      <c r="AD520">
        <v>0</v>
      </c>
      <c r="AE520">
        <v>0</v>
      </c>
      <c r="AF520">
        <v>0</v>
      </c>
      <c r="AG520">
        <v>0</v>
      </c>
      <c r="AH520">
        <v>0</v>
      </c>
      <c r="AI520">
        <v>0</v>
      </c>
      <c r="AJ520">
        <v>0</v>
      </c>
      <c r="AL520">
        <v>0</v>
      </c>
      <c r="AN520">
        <v>0</v>
      </c>
      <c r="AP520">
        <v>0</v>
      </c>
      <c r="AR520">
        <v>0</v>
      </c>
      <c r="AT520">
        <v>0</v>
      </c>
      <c r="BW520">
        <v>21558.33</v>
      </c>
      <c r="BX520">
        <v>0</v>
      </c>
      <c r="BY520">
        <v>16173.33</v>
      </c>
      <c r="BZ520">
        <v>5385</v>
      </c>
      <c r="CA520">
        <v>21588</v>
      </c>
      <c r="CB520">
        <v>0</v>
      </c>
      <c r="CC520">
        <v>19408</v>
      </c>
      <c r="CD520">
        <v>2180</v>
      </c>
      <c r="CU520" t="s">
        <v>15018</v>
      </c>
    </row>
    <row r="521" spans="1:99" x14ac:dyDescent="0.15">
      <c r="A521">
        <v>14334236</v>
      </c>
      <c r="B521" t="s">
        <v>12497</v>
      </c>
      <c r="C521" t="s">
        <v>16159</v>
      </c>
      <c r="D521" t="s">
        <v>12502</v>
      </c>
      <c r="E521">
        <v>20</v>
      </c>
      <c r="F521" t="s">
        <v>15130</v>
      </c>
      <c r="G521">
        <v>20231201</v>
      </c>
      <c r="J521" t="s">
        <v>16160</v>
      </c>
      <c r="K521">
        <v>5031384272</v>
      </c>
      <c r="L521">
        <v>0</v>
      </c>
      <c r="M521" t="s">
        <v>15015</v>
      </c>
      <c r="N521" t="s">
        <v>15016</v>
      </c>
      <c r="Q521" t="s">
        <v>15017</v>
      </c>
      <c r="U521">
        <v>5907</v>
      </c>
      <c r="V521">
        <v>4133</v>
      </c>
      <c r="W521">
        <v>1774</v>
      </c>
      <c r="X521">
        <v>1651</v>
      </c>
      <c r="Y521">
        <v>653</v>
      </c>
      <c r="Z521">
        <v>0.39550000000000002</v>
      </c>
      <c r="AA521">
        <v>957</v>
      </c>
      <c r="AB521">
        <v>2461</v>
      </c>
      <c r="AC521">
        <v>957</v>
      </c>
      <c r="AD521">
        <v>0.38890000000000002</v>
      </c>
      <c r="AE521">
        <v>653</v>
      </c>
      <c r="AF521">
        <v>0.39550000000000002</v>
      </c>
      <c r="AG521">
        <v>0</v>
      </c>
      <c r="AH521">
        <v>0</v>
      </c>
      <c r="AI521">
        <v>270</v>
      </c>
      <c r="AJ521">
        <v>24</v>
      </c>
      <c r="AK521">
        <v>8.8900000000000007E-2</v>
      </c>
      <c r="AL521">
        <v>154</v>
      </c>
      <c r="AM521">
        <v>0.23619999999999999</v>
      </c>
      <c r="AN521">
        <v>93</v>
      </c>
      <c r="AO521">
        <v>0.1426</v>
      </c>
      <c r="AP521">
        <v>61</v>
      </c>
      <c r="AQ521">
        <v>9.3600000000000003E-2</v>
      </c>
      <c r="AR521">
        <v>74</v>
      </c>
      <c r="AS521">
        <v>0.48049999999999998</v>
      </c>
      <c r="AT521">
        <v>1</v>
      </c>
      <c r="AU521">
        <v>6.4999999999999997E-3</v>
      </c>
      <c r="AV521">
        <v>0.377</v>
      </c>
      <c r="AW521">
        <v>0.27479999999999999</v>
      </c>
      <c r="AX521">
        <v>0.1103</v>
      </c>
      <c r="AY521">
        <v>0.25290000000000001</v>
      </c>
      <c r="AZ521">
        <v>0.13200000000000001</v>
      </c>
      <c r="BA521">
        <v>0.13619999999999999</v>
      </c>
      <c r="BB521">
        <v>0.31240000000000001</v>
      </c>
      <c r="BD521">
        <v>0.48949999999999999</v>
      </c>
      <c r="BE521">
        <v>0.14530000000000001</v>
      </c>
      <c r="BF521">
        <v>0.41470000000000001</v>
      </c>
      <c r="BG521">
        <v>0.43369999999999997</v>
      </c>
      <c r="BH521">
        <v>0.85580000000000001</v>
      </c>
      <c r="BI521">
        <v>0.14000000000000001</v>
      </c>
      <c r="BJ521">
        <v>0.35160000000000002</v>
      </c>
      <c r="BK521">
        <v>0.56740000000000002</v>
      </c>
      <c r="BL521">
        <v>0.46579999999999999</v>
      </c>
      <c r="BM521">
        <v>0.1749</v>
      </c>
      <c r="BN521">
        <v>0.59109999999999996</v>
      </c>
      <c r="BO521">
        <v>0.37090000000000001</v>
      </c>
      <c r="BV521">
        <v>0.59560000000000002</v>
      </c>
      <c r="BW521">
        <v>61668.17</v>
      </c>
      <c r="BX521">
        <v>15494.32</v>
      </c>
      <c r="BY521">
        <v>39410.839999999997</v>
      </c>
      <c r="BZ521">
        <v>6763.01</v>
      </c>
      <c r="CA521">
        <v>58487.7</v>
      </c>
      <c r="CB521">
        <v>12720.48</v>
      </c>
      <c r="CC521">
        <v>39138.76</v>
      </c>
      <c r="CD521">
        <v>6628.46</v>
      </c>
      <c r="CE521">
        <v>0.33119999999999999</v>
      </c>
      <c r="CF521">
        <v>0.1515</v>
      </c>
      <c r="CG521">
        <v>0.33119999999999999</v>
      </c>
      <c r="CH521">
        <v>0.16789999999999999</v>
      </c>
      <c r="CI521">
        <v>4.9299999999999997E-2</v>
      </c>
      <c r="CJ521">
        <v>8.5000000000000006E-2</v>
      </c>
      <c r="CK521">
        <v>0.11020000000000001</v>
      </c>
      <c r="CL521">
        <v>0.13850000000000001</v>
      </c>
      <c r="CM521">
        <v>0.16159999999999999</v>
      </c>
      <c r="CN521">
        <v>2.1000000000000001E-2</v>
      </c>
      <c r="CO521">
        <v>0.26650000000000001</v>
      </c>
      <c r="CP521">
        <v>0.57499999999999996</v>
      </c>
      <c r="CQ521">
        <v>0.24970000000000001</v>
      </c>
      <c r="CR521">
        <v>0.106</v>
      </c>
      <c r="CS521">
        <v>4.7199999999999999E-2</v>
      </c>
      <c r="CT521">
        <v>2.1999999999999999E-2</v>
      </c>
      <c r="CU521" t="s">
        <v>15018</v>
      </c>
    </row>
    <row r="522" spans="1:99" x14ac:dyDescent="0.15">
      <c r="A522">
        <v>14350104</v>
      </c>
      <c r="B522" t="s">
        <v>7382</v>
      </c>
      <c r="C522" t="s">
        <v>15086</v>
      </c>
      <c r="D522" t="s">
        <v>7386</v>
      </c>
      <c r="E522">
        <v>27</v>
      </c>
      <c r="F522" t="s">
        <v>15031</v>
      </c>
      <c r="G522">
        <v>20091001</v>
      </c>
      <c r="J522" t="s">
        <v>16161</v>
      </c>
      <c r="K522" t="s">
        <v>7384</v>
      </c>
      <c r="L522">
        <v>0</v>
      </c>
      <c r="M522" t="s">
        <v>15015</v>
      </c>
      <c r="N522" t="s">
        <v>15016</v>
      </c>
      <c r="Q522" t="s">
        <v>15017</v>
      </c>
      <c r="R522" t="s">
        <v>15023</v>
      </c>
      <c r="T522" t="s">
        <v>15043</v>
      </c>
      <c r="U522">
        <v>51</v>
      </c>
      <c r="V522">
        <v>28</v>
      </c>
      <c r="W522">
        <v>23</v>
      </c>
      <c r="X522">
        <v>24</v>
      </c>
      <c r="Y522">
        <v>0</v>
      </c>
      <c r="Z522">
        <v>0</v>
      </c>
      <c r="AA522">
        <v>1</v>
      </c>
      <c r="AB522">
        <v>26</v>
      </c>
      <c r="AC522">
        <v>1</v>
      </c>
      <c r="AD522">
        <v>3.85E-2</v>
      </c>
      <c r="AE522">
        <v>0</v>
      </c>
      <c r="AF522">
        <v>0</v>
      </c>
      <c r="AG522">
        <v>0</v>
      </c>
      <c r="AH522">
        <v>0</v>
      </c>
      <c r="AI522">
        <v>7</v>
      </c>
      <c r="AJ522">
        <v>2</v>
      </c>
      <c r="AK522">
        <v>0.28570000000000001</v>
      </c>
      <c r="AL522">
        <v>0</v>
      </c>
      <c r="AN522">
        <v>0</v>
      </c>
      <c r="AP522">
        <v>0</v>
      </c>
      <c r="AR522">
        <v>0</v>
      </c>
      <c r="AT522">
        <v>0</v>
      </c>
      <c r="AV522">
        <v>1</v>
      </c>
      <c r="AW522">
        <v>0</v>
      </c>
      <c r="AX522">
        <v>0</v>
      </c>
      <c r="AY522">
        <v>0</v>
      </c>
      <c r="AZ522">
        <v>0</v>
      </c>
      <c r="BA522">
        <v>0</v>
      </c>
      <c r="BB522">
        <v>1</v>
      </c>
      <c r="BD522">
        <v>1</v>
      </c>
      <c r="BE522">
        <v>0</v>
      </c>
      <c r="BF522">
        <v>0</v>
      </c>
      <c r="BG522">
        <v>1</v>
      </c>
      <c r="BH522">
        <v>1</v>
      </c>
      <c r="BI522">
        <v>0</v>
      </c>
      <c r="BJ522">
        <v>1</v>
      </c>
      <c r="BK522">
        <v>0</v>
      </c>
      <c r="BL522">
        <v>1</v>
      </c>
      <c r="BM522">
        <v>1</v>
      </c>
      <c r="BN522">
        <v>0</v>
      </c>
      <c r="BO522">
        <v>1</v>
      </c>
      <c r="BV522">
        <v>1</v>
      </c>
      <c r="BW522">
        <v>54989.36</v>
      </c>
      <c r="BX522">
        <v>16578.669999999998</v>
      </c>
      <c r="BY522">
        <v>32533.77</v>
      </c>
      <c r="BZ522">
        <v>5876.91</v>
      </c>
      <c r="CA522">
        <v>46166.720000000001</v>
      </c>
      <c r="CB522">
        <v>0</v>
      </c>
      <c r="CC522">
        <v>38460.76</v>
      </c>
      <c r="CD522">
        <v>7705.96</v>
      </c>
      <c r="CE522">
        <v>1</v>
      </c>
      <c r="CF522">
        <v>0</v>
      </c>
      <c r="CG522">
        <v>1</v>
      </c>
      <c r="CH522">
        <v>0</v>
      </c>
      <c r="CI522">
        <v>0</v>
      </c>
      <c r="CJ522">
        <v>0</v>
      </c>
      <c r="CK522">
        <v>1</v>
      </c>
      <c r="CL522">
        <v>0</v>
      </c>
      <c r="CM522">
        <v>0</v>
      </c>
      <c r="CN522">
        <v>0</v>
      </c>
      <c r="CO522">
        <v>0</v>
      </c>
      <c r="CP522">
        <v>1</v>
      </c>
      <c r="CQ522">
        <v>0</v>
      </c>
      <c r="CR522">
        <v>0</v>
      </c>
      <c r="CS522">
        <v>0</v>
      </c>
      <c r="CT522">
        <v>0</v>
      </c>
      <c r="CU522" t="s">
        <v>15018</v>
      </c>
    </row>
    <row r="523" spans="1:99" x14ac:dyDescent="0.15">
      <c r="A523">
        <v>14350604</v>
      </c>
      <c r="B523" t="s">
        <v>2766</v>
      </c>
      <c r="C523" t="s">
        <v>15051</v>
      </c>
      <c r="D523" t="s">
        <v>2770</v>
      </c>
      <c r="E523">
        <v>9</v>
      </c>
      <c r="F523" t="s">
        <v>15061</v>
      </c>
      <c r="G523">
        <v>20111001</v>
      </c>
      <c r="J523" t="s">
        <v>16162</v>
      </c>
      <c r="K523" t="s">
        <v>2768</v>
      </c>
      <c r="L523">
        <v>3266</v>
      </c>
      <c r="M523" t="s">
        <v>15015</v>
      </c>
      <c r="N523" t="s">
        <v>15016</v>
      </c>
      <c r="Q523" t="s">
        <v>15017</v>
      </c>
      <c r="U523">
        <v>436</v>
      </c>
      <c r="V523">
        <v>266</v>
      </c>
      <c r="W523">
        <v>170</v>
      </c>
      <c r="X523">
        <v>125</v>
      </c>
      <c r="Y523">
        <v>28</v>
      </c>
      <c r="Z523">
        <v>0.224</v>
      </c>
      <c r="AA523">
        <v>34</v>
      </c>
      <c r="AB523">
        <v>175</v>
      </c>
      <c r="AC523">
        <v>34</v>
      </c>
      <c r="AD523">
        <v>0.1943</v>
      </c>
      <c r="AE523">
        <v>28</v>
      </c>
      <c r="AF523">
        <v>0.224</v>
      </c>
      <c r="AG523">
        <v>0</v>
      </c>
      <c r="AH523">
        <v>0</v>
      </c>
      <c r="AI523">
        <v>44</v>
      </c>
      <c r="AJ523">
        <v>2</v>
      </c>
      <c r="AK523">
        <v>4.5499999999999999E-2</v>
      </c>
      <c r="AL523">
        <v>6</v>
      </c>
      <c r="AM523">
        <v>0.21429999999999999</v>
      </c>
      <c r="AN523">
        <v>4</v>
      </c>
      <c r="AO523">
        <v>0.1429</v>
      </c>
      <c r="AP523">
        <v>2</v>
      </c>
      <c r="AQ523">
        <v>7.1400000000000005E-2</v>
      </c>
      <c r="AR523">
        <v>0</v>
      </c>
      <c r="AS523">
        <v>0</v>
      </c>
      <c r="AT523">
        <v>0</v>
      </c>
      <c r="AU523">
        <v>0</v>
      </c>
      <c r="AV523">
        <v>0.35289999999999999</v>
      </c>
      <c r="AW523">
        <v>0.47060000000000002</v>
      </c>
      <c r="AX523">
        <v>2.9399999999999999E-2</v>
      </c>
      <c r="AY523">
        <v>0.29409999999999997</v>
      </c>
      <c r="AZ523">
        <v>0.1176</v>
      </c>
      <c r="BA523">
        <v>0.1176</v>
      </c>
      <c r="BB523">
        <v>0.32350000000000001</v>
      </c>
      <c r="BD523">
        <v>0.38240000000000002</v>
      </c>
      <c r="BE523">
        <v>0.29409999999999997</v>
      </c>
      <c r="BF523">
        <v>0.67649999999999999</v>
      </c>
      <c r="BG523">
        <v>0.26469999999999999</v>
      </c>
      <c r="BH523">
        <v>0.88239999999999996</v>
      </c>
      <c r="BI523">
        <v>0.1176</v>
      </c>
      <c r="BJ523">
        <v>0.32350000000000001</v>
      </c>
      <c r="BK523">
        <v>0.61760000000000004</v>
      </c>
      <c r="BL523">
        <v>0.44119999999999998</v>
      </c>
      <c r="BM523">
        <v>0.32350000000000001</v>
      </c>
      <c r="BN523">
        <v>0.47060000000000002</v>
      </c>
      <c r="BO523">
        <v>0.47060000000000002</v>
      </c>
      <c r="BV523">
        <v>0.52939999999999998</v>
      </c>
      <c r="BW523">
        <v>52184.49</v>
      </c>
      <c r="BX523">
        <v>14515.36</v>
      </c>
      <c r="BY523">
        <v>30258.74</v>
      </c>
      <c r="BZ523">
        <v>7410.39</v>
      </c>
      <c r="CA523">
        <v>53807.77</v>
      </c>
      <c r="CB523">
        <v>19484.8</v>
      </c>
      <c r="CC523">
        <v>26461.16</v>
      </c>
      <c r="CD523">
        <v>7861.82</v>
      </c>
      <c r="CE523">
        <v>0.47060000000000002</v>
      </c>
      <c r="CF523">
        <v>8.8200000000000001E-2</v>
      </c>
      <c r="CG523">
        <v>0.47060000000000002</v>
      </c>
      <c r="CH523">
        <v>0.26469999999999999</v>
      </c>
      <c r="CI523">
        <v>5.8799999999999998E-2</v>
      </c>
      <c r="CJ523">
        <v>5.8799999999999998E-2</v>
      </c>
      <c r="CK523">
        <v>0.26469999999999999</v>
      </c>
      <c r="CL523">
        <v>0.14710000000000001</v>
      </c>
      <c r="CM523">
        <v>2.9399999999999999E-2</v>
      </c>
      <c r="CN523">
        <v>0</v>
      </c>
      <c r="CO523">
        <v>0.17649999999999999</v>
      </c>
      <c r="CP523">
        <v>0.29409999999999997</v>
      </c>
      <c r="CQ523">
        <v>0.44119999999999998</v>
      </c>
      <c r="CR523">
        <v>0.23530000000000001</v>
      </c>
      <c r="CS523">
        <v>0</v>
      </c>
      <c r="CT523">
        <v>2.9399999999999999E-2</v>
      </c>
      <c r="CU523" t="s">
        <v>15018</v>
      </c>
    </row>
    <row r="524" spans="1:99" x14ac:dyDescent="0.15">
      <c r="A524">
        <v>14351216</v>
      </c>
      <c r="B524" t="s">
        <v>12509</v>
      </c>
      <c r="C524" t="s">
        <v>15010</v>
      </c>
      <c r="D524" t="s">
        <v>12513</v>
      </c>
      <c r="E524">
        <v>16</v>
      </c>
      <c r="F524" t="s">
        <v>15079</v>
      </c>
      <c r="G524">
        <v>20140701</v>
      </c>
      <c r="J524" t="s">
        <v>12510</v>
      </c>
      <c r="K524" t="s">
        <v>12511</v>
      </c>
      <c r="L524">
        <v>3363</v>
      </c>
      <c r="M524" t="s">
        <v>15015</v>
      </c>
      <c r="N524" t="s">
        <v>15016</v>
      </c>
      <c r="Q524" t="s">
        <v>15017</v>
      </c>
      <c r="U524">
        <v>16</v>
      </c>
      <c r="V524">
        <v>13</v>
      </c>
      <c r="W524">
        <v>3</v>
      </c>
      <c r="X524">
        <v>1</v>
      </c>
      <c r="Y524">
        <v>0</v>
      </c>
      <c r="Z524">
        <v>0</v>
      </c>
      <c r="AA524">
        <v>0</v>
      </c>
      <c r="AB524">
        <v>5</v>
      </c>
      <c r="AC524">
        <v>0</v>
      </c>
      <c r="AD524">
        <v>0</v>
      </c>
      <c r="AE524">
        <v>0</v>
      </c>
      <c r="AF524">
        <v>0</v>
      </c>
      <c r="AG524">
        <v>0</v>
      </c>
      <c r="AH524">
        <v>0</v>
      </c>
      <c r="AI524">
        <v>0</v>
      </c>
      <c r="AJ524">
        <v>0</v>
      </c>
      <c r="AL524">
        <v>0</v>
      </c>
      <c r="AN524">
        <v>0</v>
      </c>
      <c r="AP524">
        <v>0</v>
      </c>
      <c r="AR524">
        <v>0</v>
      </c>
      <c r="AT524">
        <v>0</v>
      </c>
      <c r="BW524">
        <v>18859.580000000002</v>
      </c>
      <c r="BX524">
        <v>0</v>
      </c>
      <c r="BY524">
        <v>9585.5499999999993</v>
      </c>
      <c r="BZ524">
        <v>9274.0300000000007</v>
      </c>
      <c r="CA524">
        <v>21106</v>
      </c>
      <c r="CB524">
        <v>0</v>
      </c>
      <c r="CC524">
        <v>9926.8700000000008</v>
      </c>
      <c r="CD524">
        <v>11179.13</v>
      </c>
      <c r="CU524" t="s">
        <v>15018</v>
      </c>
    </row>
    <row r="525" spans="1:99" x14ac:dyDescent="0.15">
      <c r="A525">
        <v>14351733</v>
      </c>
      <c r="B525" t="s">
        <v>865</v>
      </c>
      <c r="C525" t="s">
        <v>15361</v>
      </c>
      <c r="D525" t="s">
        <v>870</v>
      </c>
      <c r="E525">
        <v>31</v>
      </c>
      <c r="F525" t="s">
        <v>15356</v>
      </c>
      <c r="G525">
        <v>20160401</v>
      </c>
      <c r="J525" t="s">
        <v>16163</v>
      </c>
      <c r="K525" t="s">
        <v>16164</v>
      </c>
      <c r="L525">
        <v>0</v>
      </c>
      <c r="M525" t="s">
        <v>15015</v>
      </c>
      <c r="N525" t="s">
        <v>15016</v>
      </c>
      <c r="Q525" t="s">
        <v>15017</v>
      </c>
      <c r="S525" t="s">
        <v>15133</v>
      </c>
      <c r="T525" t="s">
        <v>15043</v>
      </c>
      <c r="U525">
        <v>2026</v>
      </c>
      <c r="V525">
        <v>1383</v>
      </c>
      <c r="W525">
        <v>643</v>
      </c>
      <c r="X525">
        <v>616</v>
      </c>
      <c r="Y525">
        <v>484</v>
      </c>
      <c r="Z525">
        <v>0.78569999999999995</v>
      </c>
      <c r="AA525">
        <v>591</v>
      </c>
      <c r="AB525">
        <v>780</v>
      </c>
      <c r="AC525">
        <v>591</v>
      </c>
      <c r="AD525">
        <v>0.75770000000000004</v>
      </c>
      <c r="AE525">
        <v>484</v>
      </c>
      <c r="AF525">
        <v>0.78569999999999995</v>
      </c>
      <c r="AG525">
        <v>0</v>
      </c>
      <c r="AH525">
        <v>0</v>
      </c>
      <c r="AI525">
        <v>130</v>
      </c>
      <c r="AJ525">
        <v>5</v>
      </c>
      <c r="AK525">
        <v>3.85E-2</v>
      </c>
      <c r="AL525">
        <v>86</v>
      </c>
      <c r="AM525">
        <v>0.1777</v>
      </c>
      <c r="AN525">
        <v>45</v>
      </c>
      <c r="AO525">
        <v>9.2999999999999999E-2</v>
      </c>
      <c r="AP525">
        <v>41</v>
      </c>
      <c r="AQ525">
        <v>8.4699999999999998E-2</v>
      </c>
      <c r="AR525">
        <v>15</v>
      </c>
      <c r="AS525">
        <v>0.1744</v>
      </c>
      <c r="AT525">
        <v>0</v>
      </c>
      <c r="AU525">
        <v>0</v>
      </c>
      <c r="AV525">
        <v>0.26400000000000001</v>
      </c>
      <c r="AW525">
        <v>0.23350000000000001</v>
      </c>
      <c r="AX525">
        <v>4.5699999999999998E-2</v>
      </c>
      <c r="AY525">
        <v>0.13869999999999999</v>
      </c>
      <c r="AZ525">
        <v>0.12520000000000001</v>
      </c>
      <c r="BA525">
        <v>4.5699999999999998E-2</v>
      </c>
      <c r="BB525">
        <v>0.2843</v>
      </c>
      <c r="BD525">
        <v>0.30120000000000002</v>
      </c>
      <c r="BE525">
        <v>0.60409999999999997</v>
      </c>
      <c r="BF525">
        <v>0.74450000000000005</v>
      </c>
      <c r="BG525">
        <v>0.65990000000000004</v>
      </c>
      <c r="BH525">
        <v>0.91369999999999996</v>
      </c>
      <c r="BI525">
        <v>8.1199999999999994E-2</v>
      </c>
      <c r="BJ525">
        <v>0.41120000000000001</v>
      </c>
      <c r="BK525">
        <v>0.52449999999999997</v>
      </c>
      <c r="BL525">
        <v>0.45350000000000001</v>
      </c>
      <c r="BM525">
        <v>0.22670000000000001</v>
      </c>
      <c r="BN525">
        <v>0.53469999999999995</v>
      </c>
      <c r="BO525">
        <v>0.17599999999999999</v>
      </c>
      <c r="BV525">
        <v>0.64970000000000006</v>
      </c>
      <c r="BW525">
        <v>50686.41</v>
      </c>
      <c r="BX525">
        <v>11792.48</v>
      </c>
      <c r="BY525">
        <v>31634.38</v>
      </c>
      <c r="BZ525">
        <v>7259.55</v>
      </c>
      <c r="CA525">
        <v>51194.879999999997</v>
      </c>
      <c r="CB525">
        <v>11773.59</v>
      </c>
      <c r="CC525">
        <v>32292.63</v>
      </c>
      <c r="CD525">
        <v>7128.65</v>
      </c>
      <c r="CE525">
        <v>0.21149999999999999</v>
      </c>
      <c r="CF525">
        <v>0.11509999999999999</v>
      </c>
      <c r="CG525">
        <v>0.21149999999999999</v>
      </c>
      <c r="CH525">
        <v>0.20300000000000001</v>
      </c>
      <c r="CI525">
        <v>8.2900000000000001E-2</v>
      </c>
      <c r="CJ525">
        <v>9.1399999999999995E-2</v>
      </c>
      <c r="CK525">
        <v>0.1303</v>
      </c>
      <c r="CL525">
        <v>0.11840000000000001</v>
      </c>
      <c r="CM525">
        <v>0.1134</v>
      </c>
      <c r="CN525">
        <v>1.6899999999999998E-2</v>
      </c>
      <c r="CO525">
        <v>0.2437</v>
      </c>
      <c r="CP525">
        <v>0.48049999999999998</v>
      </c>
      <c r="CQ525">
        <v>0.32319999999999999</v>
      </c>
      <c r="CR525">
        <v>0.12690000000000001</v>
      </c>
      <c r="CS525">
        <v>5.2499999999999998E-2</v>
      </c>
      <c r="CT525">
        <v>1.6899999999999998E-2</v>
      </c>
      <c r="CU525" t="s">
        <v>15018</v>
      </c>
    </row>
    <row r="526" spans="1:99" x14ac:dyDescent="0.15">
      <c r="A526">
        <v>14353210</v>
      </c>
      <c r="B526" t="s">
        <v>9655</v>
      </c>
      <c r="C526" t="s">
        <v>15102</v>
      </c>
      <c r="D526" t="s">
        <v>9650</v>
      </c>
      <c r="E526">
        <v>36</v>
      </c>
      <c r="F526" t="s">
        <v>15118</v>
      </c>
      <c r="G526">
        <v>20190401</v>
      </c>
      <c r="J526" t="s">
        <v>16165</v>
      </c>
      <c r="K526" t="s">
        <v>9649</v>
      </c>
      <c r="L526">
        <v>0</v>
      </c>
      <c r="M526" t="s">
        <v>15015</v>
      </c>
      <c r="N526" t="s">
        <v>15016</v>
      </c>
      <c r="Q526" t="s">
        <v>15017</v>
      </c>
      <c r="U526">
        <v>742</v>
      </c>
      <c r="V526">
        <v>598</v>
      </c>
      <c r="W526">
        <v>144</v>
      </c>
      <c r="X526">
        <v>385</v>
      </c>
      <c r="Y526">
        <v>13</v>
      </c>
      <c r="Z526">
        <v>3.3799999999999997E-2</v>
      </c>
      <c r="AA526">
        <v>14</v>
      </c>
      <c r="AB526">
        <v>468</v>
      </c>
      <c r="AC526">
        <v>14</v>
      </c>
      <c r="AD526">
        <v>2.9899999999999999E-2</v>
      </c>
      <c r="AE526">
        <v>13</v>
      </c>
      <c r="AF526">
        <v>3.3799999999999997E-2</v>
      </c>
      <c r="AG526">
        <v>0</v>
      </c>
      <c r="AH526">
        <v>0</v>
      </c>
      <c r="AI526">
        <v>26</v>
      </c>
      <c r="AJ526">
        <v>0</v>
      </c>
      <c r="AK526">
        <v>0</v>
      </c>
      <c r="AL526">
        <v>3</v>
      </c>
      <c r="AM526">
        <v>0.23080000000000001</v>
      </c>
      <c r="AN526">
        <v>2</v>
      </c>
      <c r="AO526">
        <v>0.15379999999999999</v>
      </c>
      <c r="AP526">
        <v>1</v>
      </c>
      <c r="AQ526">
        <v>7.6899999999999996E-2</v>
      </c>
      <c r="AR526">
        <v>2</v>
      </c>
      <c r="AS526">
        <v>0.66669999999999996</v>
      </c>
      <c r="AT526">
        <v>0</v>
      </c>
      <c r="AU526">
        <v>0</v>
      </c>
      <c r="AV526">
        <v>0.35709999999999997</v>
      </c>
      <c r="AW526">
        <v>0.71430000000000005</v>
      </c>
      <c r="AX526">
        <v>0.1429</v>
      </c>
      <c r="AY526">
        <v>0.21429999999999999</v>
      </c>
      <c r="AZ526">
        <v>0.21429999999999999</v>
      </c>
      <c r="BA526">
        <v>0.1429</v>
      </c>
      <c r="BB526">
        <v>0.1429</v>
      </c>
      <c r="BD526">
        <v>0.42859999999999998</v>
      </c>
      <c r="BE526">
        <v>0.35709999999999997</v>
      </c>
      <c r="BF526">
        <v>0.57140000000000002</v>
      </c>
      <c r="BG526">
        <v>0.5</v>
      </c>
      <c r="BH526">
        <v>0.85709999999999997</v>
      </c>
      <c r="BI526">
        <v>0.1429</v>
      </c>
      <c r="BJ526">
        <v>0.35709999999999997</v>
      </c>
      <c r="BK526">
        <v>0.57140000000000002</v>
      </c>
      <c r="BL526">
        <v>7.1400000000000005E-2</v>
      </c>
      <c r="BM526">
        <v>0.21429999999999999</v>
      </c>
      <c r="BN526">
        <v>0.5</v>
      </c>
      <c r="BO526">
        <v>7.1400000000000005E-2</v>
      </c>
      <c r="BV526">
        <v>0.57140000000000002</v>
      </c>
      <c r="BW526">
        <v>39183.42</v>
      </c>
      <c r="BX526">
        <v>6322.28</v>
      </c>
      <c r="BY526">
        <v>26651.56</v>
      </c>
      <c r="BZ526">
        <v>6209.58</v>
      </c>
      <c r="CA526">
        <v>39856.46</v>
      </c>
      <c r="CB526">
        <v>7220.39</v>
      </c>
      <c r="CC526">
        <v>26016.06</v>
      </c>
      <c r="CD526">
        <v>6620.02</v>
      </c>
      <c r="CE526">
        <v>0.21429999999999999</v>
      </c>
      <c r="CF526">
        <v>7.1400000000000005E-2</v>
      </c>
      <c r="CG526">
        <v>0.21429999999999999</v>
      </c>
      <c r="CH526">
        <v>7.1400000000000005E-2</v>
      </c>
      <c r="CI526">
        <v>7.1400000000000005E-2</v>
      </c>
      <c r="CJ526">
        <v>0</v>
      </c>
      <c r="CK526">
        <v>0.1429</v>
      </c>
      <c r="CL526">
        <v>0.21429999999999999</v>
      </c>
      <c r="CM526">
        <v>0</v>
      </c>
      <c r="CN526">
        <v>0.1429</v>
      </c>
      <c r="CO526">
        <v>0.35709999999999997</v>
      </c>
      <c r="CP526">
        <v>0.85709999999999997</v>
      </c>
      <c r="CQ526">
        <v>0.1429</v>
      </c>
      <c r="CR526">
        <v>0</v>
      </c>
      <c r="CS526">
        <v>0</v>
      </c>
      <c r="CT526">
        <v>0</v>
      </c>
      <c r="CU526" t="s">
        <v>15018</v>
      </c>
    </row>
    <row r="527" spans="1:99" x14ac:dyDescent="0.15">
      <c r="A527">
        <v>14360141</v>
      </c>
      <c r="B527" t="s">
        <v>2951</v>
      </c>
      <c r="C527" t="s">
        <v>15781</v>
      </c>
      <c r="D527" t="s">
        <v>2955</v>
      </c>
      <c r="E527">
        <v>9</v>
      </c>
      <c r="F527" t="s">
        <v>15061</v>
      </c>
      <c r="G527">
        <v>19510401</v>
      </c>
      <c r="J527" t="s">
        <v>16166</v>
      </c>
      <c r="K527" t="s">
        <v>2953</v>
      </c>
      <c r="L527">
        <v>0</v>
      </c>
      <c r="M527" t="s">
        <v>15015</v>
      </c>
      <c r="N527" t="s">
        <v>15016</v>
      </c>
      <c r="P527" t="s">
        <v>15091</v>
      </c>
      <c r="Q527" t="s">
        <v>15017</v>
      </c>
      <c r="R527" t="s">
        <v>15023</v>
      </c>
      <c r="U527">
        <v>43</v>
      </c>
      <c r="V527">
        <v>24</v>
      </c>
      <c r="W527">
        <v>19</v>
      </c>
      <c r="X527">
        <v>14</v>
      </c>
      <c r="Y527">
        <v>0</v>
      </c>
      <c r="Z527">
        <v>0</v>
      </c>
      <c r="AA527">
        <v>0</v>
      </c>
      <c r="AB527">
        <v>18</v>
      </c>
      <c r="AC527">
        <v>0</v>
      </c>
      <c r="AD527">
        <v>0</v>
      </c>
      <c r="AE527">
        <v>0</v>
      </c>
      <c r="AF527">
        <v>0</v>
      </c>
      <c r="AG527">
        <v>0</v>
      </c>
      <c r="AH527">
        <v>0</v>
      </c>
      <c r="AI527">
        <v>7</v>
      </c>
      <c r="AJ527">
        <v>1</v>
      </c>
      <c r="AK527">
        <v>0.1429</v>
      </c>
      <c r="AL527">
        <v>0</v>
      </c>
      <c r="AN527">
        <v>0</v>
      </c>
      <c r="AP527">
        <v>0</v>
      </c>
      <c r="AR527">
        <v>0</v>
      </c>
      <c r="AT527">
        <v>0</v>
      </c>
      <c r="BW527">
        <v>59934.84</v>
      </c>
      <c r="BX527">
        <v>0</v>
      </c>
      <c r="BY527">
        <v>52657.42</v>
      </c>
      <c r="BZ527">
        <v>7277.42</v>
      </c>
      <c r="CA527">
        <v>34231.74</v>
      </c>
      <c r="CB527">
        <v>0</v>
      </c>
      <c r="CC527">
        <v>26451.24</v>
      </c>
      <c r="CD527">
        <v>7780.5</v>
      </c>
      <c r="CU527" t="s">
        <v>15018</v>
      </c>
    </row>
    <row r="528" spans="1:99" x14ac:dyDescent="0.15">
      <c r="A528">
        <v>14361917</v>
      </c>
      <c r="B528" t="s">
        <v>8779</v>
      </c>
      <c r="C528" t="s">
        <v>15445</v>
      </c>
      <c r="D528" t="s">
        <v>8783</v>
      </c>
      <c r="E528">
        <v>23</v>
      </c>
      <c r="F528" t="s">
        <v>15100</v>
      </c>
      <c r="G528">
        <v>19960201</v>
      </c>
      <c r="J528" t="s">
        <v>16167</v>
      </c>
      <c r="K528" t="s">
        <v>8781</v>
      </c>
      <c r="L528">
        <v>0</v>
      </c>
      <c r="M528" t="s">
        <v>15015</v>
      </c>
      <c r="N528" t="s">
        <v>15016</v>
      </c>
      <c r="Q528" t="s">
        <v>15017</v>
      </c>
      <c r="U528">
        <v>6</v>
      </c>
      <c r="V528">
        <v>4</v>
      </c>
      <c r="W528">
        <v>2</v>
      </c>
      <c r="X528">
        <v>4</v>
      </c>
      <c r="Y528">
        <v>0</v>
      </c>
      <c r="Z528">
        <v>0</v>
      </c>
      <c r="AA528">
        <v>0</v>
      </c>
      <c r="AB528">
        <v>4</v>
      </c>
      <c r="AC528">
        <v>0</v>
      </c>
      <c r="AD528">
        <v>0</v>
      </c>
      <c r="AE528">
        <v>0</v>
      </c>
      <c r="AF528">
        <v>0</v>
      </c>
      <c r="AG528">
        <v>0</v>
      </c>
      <c r="AH528">
        <v>0</v>
      </c>
      <c r="AI528">
        <v>2</v>
      </c>
      <c r="AJ528">
        <v>0</v>
      </c>
      <c r="AK528">
        <v>0</v>
      </c>
      <c r="AL528">
        <v>0</v>
      </c>
      <c r="AN528">
        <v>0</v>
      </c>
      <c r="AP528">
        <v>0</v>
      </c>
      <c r="AR528">
        <v>0</v>
      </c>
      <c r="AT528">
        <v>0</v>
      </c>
      <c r="BW528">
        <v>44425</v>
      </c>
      <c r="BX528">
        <v>0</v>
      </c>
      <c r="BY528">
        <v>34043.33</v>
      </c>
      <c r="BZ528">
        <v>10381.67</v>
      </c>
      <c r="CA528">
        <v>48775</v>
      </c>
      <c r="CB528">
        <v>0</v>
      </c>
      <c r="CC528">
        <v>36785</v>
      </c>
      <c r="CD528">
        <v>11990</v>
      </c>
      <c r="CU528" t="s">
        <v>15018</v>
      </c>
    </row>
    <row r="529" spans="1:99" x14ac:dyDescent="0.15">
      <c r="A529">
        <v>14370630</v>
      </c>
      <c r="B529" t="s">
        <v>16168</v>
      </c>
      <c r="C529" t="s">
        <v>15699</v>
      </c>
      <c r="D529" t="s">
        <v>16169</v>
      </c>
      <c r="E529">
        <v>33</v>
      </c>
      <c r="F529" t="s">
        <v>15233</v>
      </c>
      <c r="G529">
        <v>20091127</v>
      </c>
      <c r="J529" t="s">
        <v>16170</v>
      </c>
      <c r="K529" t="s">
        <v>16171</v>
      </c>
      <c r="L529">
        <v>0</v>
      </c>
      <c r="M529" t="s">
        <v>15015</v>
      </c>
      <c r="N529" t="s">
        <v>15016</v>
      </c>
      <c r="Q529" t="s">
        <v>15017</v>
      </c>
      <c r="U529">
        <v>12</v>
      </c>
      <c r="V529">
        <v>12</v>
      </c>
      <c r="W529">
        <v>0</v>
      </c>
      <c r="X529">
        <v>7</v>
      </c>
      <c r="Y529">
        <v>1</v>
      </c>
      <c r="Z529">
        <v>0.1429</v>
      </c>
      <c r="AA529">
        <v>2</v>
      </c>
      <c r="AB529">
        <v>10</v>
      </c>
      <c r="AC529">
        <v>2</v>
      </c>
      <c r="AD529">
        <v>0.2</v>
      </c>
      <c r="AE529">
        <v>1</v>
      </c>
      <c r="AF529">
        <v>0.1429</v>
      </c>
      <c r="AG529">
        <v>0</v>
      </c>
      <c r="AH529">
        <v>0</v>
      </c>
      <c r="AI529">
        <v>0</v>
      </c>
      <c r="AJ529">
        <v>0</v>
      </c>
      <c r="AL529">
        <v>0</v>
      </c>
      <c r="AM529">
        <v>0</v>
      </c>
      <c r="AN529">
        <v>0</v>
      </c>
      <c r="AO529">
        <v>0</v>
      </c>
      <c r="AP529">
        <v>0</v>
      </c>
      <c r="AQ529">
        <v>0</v>
      </c>
      <c r="AR529">
        <v>0</v>
      </c>
      <c r="AT529">
        <v>0</v>
      </c>
      <c r="AV529">
        <v>0</v>
      </c>
      <c r="AW529">
        <v>0</v>
      </c>
      <c r="AX529">
        <v>0</v>
      </c>
      <c r="AY529">
        <v>0</v>
      </c>
      <c r="AZ529">
        <v>0</v>
      </c>
      <c r="BA529">
        <v>0</v>
      </c>
      <c r="BB529">
        <v>0</v>
      </c>
      <c r="BD529">
        <v>0</v>
      </c>
      <c r="BE529">
        <v>0</v>
      </c>
      <c r="BF529">
        <v>0</v>
      </c>
      <c r="BG529">
        <v>0.5</v>
      </c>
      <c r="BH529">
        <v>1</v>
      </c>
      <c r="BI529">
        <v>0</v>
      </c>
      <c r="BJ529">
        <v>0</v>
      </c>
      <c r="BK529">
        <v>1</v>
      </c>
      <c r="BL529">
        <v>0</v>
      </c>
      <c r="BM529">
        <v>1</v>
      </c>
      <c r="BN529">
        <v>0</v>
      </c>
      <c r="BO529">
        <v>0.5</v>
      </c>
      <c r="BV529">
        <v>0.5</v>
      </c>
      <c r="BW529">
        <v>74772.100000000006</v>
      </c>
      <c r="BX529">
        <v>0</v>
      </c>
      <c r="BY529">
        <v>68156.53</v>
      </c>
      <c r="BZ529">
        <v>6615.57</v>
      </c>
      <c r="CA529">
        <v>74772.100000000006</v>
      </c>
      <c r="CB529">
        <v>0</v>
      </c>
      <c r="CC529">
        <v>68156.53</v>
      </c>
      <c r="CD529">
        <v>6615.57</v>
      </c>
      <c r="CE529">
        <v>0.5</v>
      </c>
      <c r="CF529">
        <v>0</v>
      </c>
      <c r="CG529">
        <v>0.5</v>
      </c>
      <c r="CH529">
        <v>0</v>
      </c>
      <c r="CI529">
        <v>0</v>
      </c>
      <c r="CJ529">
        <v>0.5</v>
      </c>
      <c r="CK529">
        <v>0</v>
      </c>
      <c r="CL529">
        <v>0.5</v>
      </c>
      <c r="CM529">
        <v>0</v>
      </c>
      <c r="CN529">
        <v>0</v>
      </c>
      <c r="CO529">
        <v>0</v>
      </c>
      <c r="CP529">
        <v>1</v>
      </c>
      <c r="CQ529">
        <v>0</v>
      </c>
      <c r="CR529">
        <v>0</v>
      </c>
      <c r="CS529">
        <v>0</v>
      </c>
      <c r="CT529">
        <v>0</v>
      </c>
      <c r="CU529" t="s">
        <v>15018</v>
      </c>
    </row>
    <row r="530" spans="1:99" x14ac:dyDescent="0.15">
      <c r="A530">
        <v>14371413</v>
      </c>
      <c r="B530" t="s">
        <v>9155</v>
      </c>
      <c r="C530" t="s">
        <v>15703</v>
      </c>
      <c r="D530" t="s">
        <v>9158</v>
      </c>
      <c r="E530">
        <v>16</v>
      </c>
      <c r="F530" t="s">
        <v>15079</v>
      </c>
      <c r="G530">
        <v>20140601</v>
      </c>
      <c r="J530" t="s">
        <v>16172</v>
      </c>
      <c r="K530" t="s">
        <v>9157</v>
      </c>
      <c r="L530">
        <v>0</v>
      </c>
      <c r="M530" t="s">
        <v>15015</v>
      </c>
      <c r="N530" t="s">
        <v>15016</v>
      </c>
      <c r="Q530" t="s">
        <v>15017</v>
      </c>
      <c r="U530">
        <v>15</v>
      </c>
      <c r="V530">
        <v>11</v>
      </c>
      <c r="W530">
        <v>4</v>
      </c>
      <c r="X530">
        <v>3</v>
      </c>
      <c r="Y530">
        <v>1</v>
      </c>
      <c r="Z530">
        <v>0.33329999999999999</v>
      </c>
      <c r="AA530">
        <v>1</v>
      </c>
      <c r="AB530">
        <v>4</v>
      </c>
      <c r="AC530">
        <v>1</v>
      </c>
      <c r="AD530">
        <v>0.25</v>
      </c>
      <c r="AE530">
        <v>1</v>
      </c>
      <c r="AF530">
        <v>0.33329999999999999</v>
      </c>
      <c r="AG530">
        <v>0</v>
      </c>
      <c r="AH530">
        <v>0</v>
      </c>
      <c r="AI530">
        <v>1</v>
      </c>
      <c r="AJ530">
        <v>0</v>
      </c>
      <c r="AK530">
        <v>0</v>
      </c>
      <c r="AL530">
        <v>0</v>
      </c>
      <c r="AM530">
        <v>0</v>
      </c>
      <c r="AN530">
        <v>0</v>
      </c>
      <c r="AO530">
        <v>0</v>
      </c>
      <c r="AP530">
        <v>0</v>
      </c>
      <c r="AQ530">
        <v>0</v>
      </c>
      <c r="AR530">
        <v>0</v>
      </c>
      <c r="AT530">
        <v>0</v>
      </c>
      <c r="AV530">
        <v>0</v>
      </c>
      <c r="AW530">
        <v>0</v>
      </c>
      <c r="AX530">
        <v>0</v>
      </c>
      <c r="AY530">
        <v>0</v>
      </c>
      <c r="AZ530">
        <v>0</v>
      </c>
      <c r="BA530">
        <v>0</v>
      </c>
      <c r="BB530">
        <v>0</v>
      </c>
      <c r="BD530">
        <v>0</v>
      </c>
      <c r="BE530">
        <v>0</v>
      </c>
      <c r="BF530">
        <v>0</v>
      </c>
      <c r="BG530">
        <v>0</v>
      </c>
      <c r="BH530">
        <v>1</v>
      </c>
      <c r="BI530">
        <v>0</v>
      </c>
      <c r="BJ530">
        <v>1</v>
      </c>
      <c r="BK530">
        <v>0</v>
      </c>
      <c r="BL530">
        <v>0</v>
      </c>
      <c r="BM530">
        <v>1</v>
      </c>
      <c r="BN530">
        <v>0</v>
      </c>
      <c r="BO530">
        <v>1</v>
      </c>
      <c r="BV530">
        <v>1</v>
      </c>
      <c r="BW530">
        <v>69028.289999999994</v>
      </c>
      <c r="BX530">
        <v>21487.71</v>
      </c>
      <c r="BY530">
        <v>38632</v>
      </c>
      <c r="BZ530">
        <v>8908.57</v>
      </c>
      <c r="CA530">
        <v>67114.899999999994</v>
      </c>
      <c r="CB530">
        <v>29492.94</v>
      </c>
      <c r="CC530">
        <v>28863.919999999998</v>
      </c>
      <c r="CD530">
        <v>8758.0400000000009</v>
      </c>
      <c r="CE530">
        <v>1</v>
      </c>
      <c r="CF530">
        <v>0</v>
      </c>
      <c r="CG530">
        <v>1</v>
      </c>
      <c r="CH530">
        <v>0</v>
      </c>
      <c r="CI530">
        <v>0</v>
      </c>
      <c r="CJ530">
        <v>0</v>
      </c>
      <c r="CK530">
        <v>0</v>
      </c>
      <c r="CL530">
        <v>0</v>
      </c>
      <c r="CM530">
        <v>1</v>
      </c>
      <c r="CN530">
        <v>0</v>
      </c>
      <c r="CO530">
        <v>0</v>
      </c>
      <c r="CP530">
        <v>0</v>
      </c>
      <c r="CQ530">
        <v>1</v>
      </c>
      <c r="CR530">
        <v>0</v>
      </c>
      <c r="CS530">
        <v>0</v>
      </c>
      <c r="CT530">
        <v>0</v>
      </c>
      <c r="CU530" t="s">
        <v>15018</v>
      </c>
    </row>
    <row r="531" spans="1:99" x14ac:dyDescent="0.15">
      <c r="A531">
        <v>14373542</v>
      </c>
      <c r="B531" t="s">
        <v>11709</v>
      </c>
      <c r="C531" t="s">
        <v>15693</v>
      </c>
      <c r="D531" t="s">
        <v>11710</v>
      </c>
      <c r="E531">
        <v>16</v>
      </c>
      <c r="F531" t="s">
        <v>15079</v>
      </c>
      <c r="G531">
        <v>20201001</v>
      </c>
      <c r="J531" t="s">
        <v>16173</v>
      </c>
      <c r="K531" t="s">
        <v>16174</v>
      </c>
      <c r="L531">
        <v>2816</v>
      </c>
      <c r="M531" t="s">
        <v>15015</v>
      </c>
      <c r="N531" t="s">
        <v>15016</v>
      </c>
      <c r="P531" t="s">
        <v>15091</v>
      </c>
      <c r="Q531" t="s">
        <v>15017</v>
      </c>
      <c r="R531" t="s">
        <v>15023</v>
      </c>
      <c r="U531">
        <v>22</v>
      </c>
      <c r="V531">
        <v>12</v>
      </c>
      <c r="W531">
        <v>10</v>
      </c>
      <c r="X531">
        <v>10</v>
      </c>
      <c r="Y531">
        <v>10</v>
      </c>
      <c r="Z531">
        <v>1</v>
      </c>
      <c r="AA531">
        <v>10</v>
      </c>
      <c r="AB531">
        <v>10</v>
      </c>
      <c r="AC531">
        <v>10</v>
      </c>
      <c r="AD531">
        <v>1</v>
      </c>
      <c r="AE531">
        <v>10</v>
      </c>
      <c r="AF531">
        <v>1</v>
      </c>
      <c r="AG531">
        <v>0</v>
      </c>
      <c r="AH531">
        <v>0</v>
      </c>
      <c r="AI531">
        <v>4</v>
      </c>
      <c r="AJ531">
        <v>0</v>
      </c>
      <c r="AK531">
        <v>0</v>
      </c>
      <c r="AL531">
        <v>3</v>
      </c>
      <c r="AM531">
        <v>0.3</v>
      </c>
      <c r="AN531">
        <v>2</v>
      </c>
      <c r="AO531">
        <v>0.2</v>
      </c>
      <c r="AP531">
        <v>1</v>
      </c>
      <c r="AQ531">
        <v>0.1</v>
      </c>
      <c r="AR531">
        <v>0</v>
      </c>
      <c r="AS531">
        <v>0</v>
      </c>
      <c r="AT531">
        <v>0</v>
      </c>
      <c r="AU531">
        <v>0</v>
      </c>
      <c r="AV531">
        <v>0.4</v>
      </c>
      <c r="AW531">
        <v>0.1</v>
      </c>
      <c r="AX531">
        <v>0.4</v>
      </c>
      <c r="AY531">
        <v>0.2</v>
      </c>
      <c r="AZ531">
        <v>0.2</v>
      </c>
      <c r="BA531">
        <v>0.2</v>
      </c>
      <c r="BB531">
        <v>0.4</v>
      </c>
      <c r="BD531">
        <v>0.3</v>
      </c>
      <c r="BE531">
        <v>0.3</v>
      </c>
      <c r="BF531">
        <v>0.4</v>
      </c>
      <c r="BG531">
        <v>0.9</v>
      </c>
      <c r="BH531">
        <v>1</v>
      </c>
      <c r="BI531">
        <v>0</v>
      </c>
      <c r="BJ531">
        <v>0.4</v>
      </c>
      <c r="BK531">
        <v>0.6</v>
      </c>
      <c r="BL531">
        <v>0.3</v>
      </c>
      <c r="BM531">
        <v>0</v>
      </c>
      <c r="BN531">
        <v>0.6</v>
      </c>
      <c r="BO531">
        <v>0.1</v>
      </c>
      <c r="BV531">
        <v>0.8</v>
      </c>
      <c r="BW531">
        <v>27832.44</v>
      </c>
      <c r="BX531">
        <v>0</v>
      </c>
      <c r="BY531">
        <v>20109.330000000002</v>
      </c>
      <c r="BZ531">
        <v>7723.11</v>
      </c>
      <c r="CA531">
        <v>27976.799999999999</v>
      </c>
      <c r="CB531">
        <v>0</v>
      </c>
      <c r="CC531">
        <v>21385.599999999999</v>
      </c>
      <c r="CD531">
        <v>6591.2</v>
      </c>
      <c r="CE531">
        <v>0.2</v>
      </c>
      <c r="CF531">
        <v>0.4</v>
      </c>
      <c r="CG531">
        <v>0.2</v>
      </c>
      <c r="CH531">
        <v>0.1</v>
      </c>
      <c r="CI531">
        <v>0.1</v>
      </c>
      <c r="CJ531">
        <v>0</v>
      </c>
      <c r="CK531">
        <v>0.4</v>
      </c>
      <c r="CL531">
        <v>0.2</v>
      </c>
      <c r="CM531">
        <v>0.2</v>
      </c>
      <c r="CN531">
        <v>0</v>
      </c>
      <c r="CO531">
        <v>0</v>
      </c>
      <c r="CP531">
        <v>0.5</v>
      </c>
      <c r="CQ531">
        <v>0.3</v>
      </c>
      <c r="CR531">
        <v>0.1</v>
      </c>
      <c r="CS531">
        <v>0.1</v>
      </c>
      <c r="CT531">
        <v>0</v>
      </c>
      <c r="CU531" t="s">
        <v>15018</v>
      </c>
    </row>
    <row r="532" spans="1:99" x14ac:dyDescent="0.15">
      <c r="A532">
        <v>14383940</v>
      </c>
      <c r="B532" t="s">
        <v>6722</v>
      </c>
      <c r="C532" t="s">
        <v>15146</v>
      </c>
      <c r="D532" t="s">
        <v>6725</v>
      </c>
      <c r="E532">
        <v>36</v>
      </c>
      <c r="F532" t="s">
        <v>15118</v>
      </c>
      <c r="G532">
        <v>20130301</v>
      </c>
      <c r="J532" t="s">
        <v>16175</v>
      </c>
      <c r="K532" t="s">
        <v>6724</v>
      </c>
      <c r="L532">
        <v>0</v>
      </c>
      <c r="M532" t="s">
        <v>15015</v>
      </c>
      <c r="N532" t="s">
        <v>15016</v>
      </c>
      <c r="Q532" t="s">
        <v>15017</v>
      </c>
      <c r="R532" t="s">
        <v>15023</v>
      </c>
      <c r="T532" t="s">
        <v>15043</v>
      </c>
      <c r="U532">
        <v>121</v>
      </c>
      <c r="V532">
        <v>105</v>
      </c>
      <c r="W532">
        <v>16</v>
      </c>
      <c r="X532">
        <v>5</v>
      </c>
      <c r="Y532">
        <v>0</v>
      </c>
      <c r="Z532">
        <v>0</v>
      </c>
      <c r="AA532">
        <v>0</v>
      </c>
      <c r="AB532">
        <v>12</v>
      </c>
      <c r="AC532">
        <v>0</v>
      </c>
      <c r="AD532">
        <v>0</v>
      </c>
      <c r="AE532">
        <v>0</v>
      </c>
      <c r="AF532">
        <v>0</v>
      </c>
      <c r="AG532">
        <v>0</v>
      </c>
      <c r="AH532">
        <v>0</v>
      </c>
      <c r="AI532">
        <v>0</v>
      </c>
      <c r="AJ532">
        <v>0</v>
      </c>
      <c r="AL532">
        <v>0</v>
      </c>
      <c r="AN532">
        <v>0</v>
      </c>
      <c r="AP532">
        <v>0</v>
      </c>
      <c r="AR532">
        <v>0</v>
      </c>
      <c r="AT532">
        <v>0</v>
      </c>
      <c r="BW532">
        <v>26525.37</v>
      </c>
      <c r="BX532">
        <v>695.62</v>
      </c>
      <c r="BY532">
        <v>21130.91</v>
      </c>
      <c r="BZ532">
        <v>4698.84</v>
      </c>
      <c r="CA532">
        <v>22642.57</v>
      </c>
      <c r="CB532">
        <v>801.62</v>
      </c>
      <c r="CC532">
        <v>16641.52</v>
      </c>
      <c r="CD532">
        <v>5199.43</v>
      </c>
      <c r="CU532" t="s">
        <v>15018</v>
      </c>
    </row>
    <row r="533" spans="1:99" x14ac:dyDescent="0.15">
      <c r="A533">
        <v>14384719</v>
      </c>
      <c r="B533" t="s">
        <v>4764</v>
      </c>
      <c r="C533" t="s">
        <v>15693</v>
      </c>
      <c r="D533" t="s">
        <v>4768</v>
      </c>
      <c r="E533">
        <v>27</v>
      </c>
      <c r="F533" t="s">
        <v>15031</v>
      </c>
      <c r="G533">
        <v>20170612</v>
      </c>
      <c r="J533" t="s">
        <v>16176</v>
      </c>
      <c r="K533" t="s">
        <v>4766</v>
      </c>
      <c r="L533">
        <v>0</v>
      </c>
      <c r="M533" t="s">
        <v>15015</v>
      </c>
      <c r="N533" t="s">
        <v>15016</v>
      </c>
      <c r="Q533" t="s">
        <v>15017</v>
      </c>
      <c r="U533">
        <v>9</v>
      </c>
      <c r="V533">
        <v>8</v>
      </c>
      <c r="W533">
        <v>1</v>
      </c>
      <c r="X533">
        <v>4</v>
      </c>
      <c r="Y533">
        <v>0</v>
      </c>
      <c r="Z533">
        <v>0</v>
      </c>
      <c r="AA533">
        <v>1</v>
      </c>
      <c r="AB533">
        <v>6</v>
      </c>
      <c r="AC533">
        <v>1</v>
      </c>
      <c r="AD533">
        <v>0.16669999999999999</v>
      </c>
      <c r="AE533">
        <v>0</v>
      </c>
      <c r="AF533">
        <v>0</v>
      </c>
      <c r="AG533">
        <v>0</v>
      </c>
      <c r="AH533">
        <v>0</v>
      </c>
      <c r="AI533">
        <v>1</v>
      </c>
      <c r="AJ533">
        <v>0</v>
      </c>
      <c r="AK533">
        <v>0</v>
      </c>
      <c r="AL533">
        <v>0</v>
      </c>
      <c r="AN533">
        <v>0</v>
      </c>
      <c r="AP533">
        <v>0</v>
      </c>
      <c r="AR533">
        <v>0</v>
      </c>
      <c r="AT533">
        <v>0</v>
      </c>
      <c r="AV533">
        <v>0</v>
      </c>
      <c r="AW533">
        <v>0</v>
      </c>
      <c r="AX533">
        <v>0</v>
      </c>
      <c r="AY533">
        <v>0</v>
      </c>
      <c r="AZ533">
        <v>0</v>
      </c>
      <c r="BA533">
        <v>0</v>
      </c>
      <c r="BB533">
        <v>0</v>
      </c>
      <c r="BD533">
        <v>1</v>
      </c>
      <c r="BE533">
        <v>1</v>
      </c>
      <c r="BF533">
        <v>1</v>
      </c>
      <c r="BG533">
        <v>0</v>
      </c>
      <c r="BJ533">
        <v>0</v>
      </c>
      <c r="BK533">
        <v>1</v>
      </c>
      <c r="BL533">
        <v>0</v>
      </c>
      <c r="BM533">
        <v>0</v>
      </c>
      <c r="BN533">
        <v>1</v>
      </c>
      <c r="BO533">
        <v>1</v>
      </c>
      <c r="BV533">
        <v>1</v>
      </c>
      <c r="BW533">
        <v>28191.11</v>
      </c>
      <c r="BX533">
        <v>0</v>
      </c>
      <c r="BY533">
        <v>22266.67</v>
      </c>
      <c r="BZ533">
        <v>5924.44</v>
      </c>
      <c r="CA533">
        <v>16521.25</v>
      </c>
      <c r="CB533">
        <v>0</v>
      </c>
      <c r="CC533">
        <v>9856.25</v>
      </c>
      <c r="CD533">
        <v>6665</v>
      </c>
      <c r="CE533">
        <v>0</v>
      </c>
      <c r="CF533">
        <v>1</v>
      </c>
      <c r="CG533">
        <v>0</v>
      </c>
      <c r="CH533">
        <v>0</v>
      </c>
      <c r="CI533">
        <v>0</v>
      </c>
      <c r="CJ533">
        <v>0</v>
      </c>
      <c r="CK533">
        <v>0</v>
      </c>
      <c r="CL533">
        <v>0</v>
      </c>
      <c r="CM533">
        <v>0</v>
      </c>
      <c r="CN533">
        <v>0</v>
      </c>
      <c r="CO533">
        <v>1</v>
      </c>
      <c r="CP533">
        <v>1</v>
      </c>
      <c r="CQ533">
        <v>0</v>
      </c>
      <c r="CR533">
        <v>0</v>
      </c>
      <c r="CS533">
        <v>0</v>
      </c>
      <c r="CT533">
        <v>0</v>
      </c>
      <c r="CU533" t="s">
        <v>15018</v>
      </c>
    </row>
    <row r="534" spans="1:99" x14ac:dyDescent="0.15">
      <c r="A534">
        <v>14384723</v>
      </c>
      <c r="B534" t="s">
        <v>6670</v>
      </c>
      <c r="C534" t="s">
        <v>16177</v>
      </c>
      <c r="D534" t="s">
        <v>6674</v>
      </c>
      <c r="E534">
        <v>33</v>
      </c>
      <c r="F534" t="s">
        <v>15233</v>
      </c>
      <c r="G534">
        <v>20170601</v>
      </c>
      <c r="J534" t="s">
        <v>16178</v>
      </c>
      <c r="K534" t="s">
        <v>16179</v>
      </c>
      <c r="L534">
        <v>0</v>
      </c>
      <c r="M534" t="s">
        <v>15015</v>
      </c>
      <c r="N534" t="s">
        <v>15016</v>
      </c>
      <c r="Q534" t="s">
        <v>15017</v>
      </c>
      <c r="T534" t="s">
        <v>15043</v>
      </c>
      <c r="U534">
        <v>94</v>
      </c>
      <c r="V534">
        <v>63</v>
      </c>
      <c r="W534">
        <v>31</v>
      </c>
      <c r="X534">
        <v>34</v>
      </c>
      <c r="Y534">
        <v>0</v>
      </c>
      <c r="Z534">
        <v>0</v>
      </c>
      <c r="AA534">
        <v>0</v>
      </c>
      <c r="AB534">
        <v>46</v>
      </c>
      <c r="AC534">
        <v>0</v>
      </c>
      <c r="AD534">
        <v>0</v>
      </c>
      <c r="AE534">
        <v>0</v>
      </c>
      <c r="AF534">
        <v>0</v>
      </c>
      <c r="AG534">
        <v>0</v>
      </c>
      <c r="AH534">
        <v>0</v>
      </c>
      <c r="AI534">
        <v>6</v>
      </c>
      <c r="AJ534">
        <v>0</v>
      </c>
      <c r="AK534">
        <v>0</v>
      </c>
      <c r="AL534">
        <v>0</v>
      </c>
      <c r="AN534">
        <v>0</v>
      </c>
      <c r="AP534">
        <v>0</v>
      </c>
      <c r="AR534">
        <v>0</v>
      </c>
      <c r="AT534">
        <v>0</v>
      </c>
      <c r="BW534">
        <v>49382.37</v>
      </c>
      <c r="BX534">
        <v>11900.86</v>
      </c>
      <c r="BY534">
        <v>32377.96</v>
      </c>
      <c r="BZ534">
        <v>5103.55</v>
      </c>
      <c r="CA534">
        <v>40209.29</v>
      </c>
      <c r="CB534">
        <v>4261.66</v>
      </c>
      <c r="CC534">
        <v>29906.25</v>
      </c>
      <c r="CD534">
        <v>6041.38</v>
      </c>
      <c r="CU534" t="s">
        <v>15018</v>
      </c>
    </row>
    <row r="535" spans="1:99" x14ac:dyDescent="0.15">
      <c r="A535">
        <v>14410337</v>
      </c>
      <c r="B535" t="s">
        <v>14535</v>
      </c>
      <c r="C535" t="s">
        <v>15477</v>
      </c>
      <c r="D535" t="s">
        <v>14539</v>
      </c>
      <c r="E535">
        <v>17</v>
      </c>
      <c r="F535" t="s">
        <v>15296</v>
      </c>
      <c r="G535">
        <v>20250701</v>
      </c>
      <c r="J535" t="s">
        <v>16180</v>
      </c>
      <c r="K535" t="s">
        <v>16181</v>
      </c>
      <c r="L535">
        <v>0</v>
      </c>
      <c r="M535" t="s">
        <v>15015</v>
      </c>
      <c r="N535" t="s">
        <v>15016</v>
      </c>
      <c r="Q535" t="s">
        <v>15017</v>
      </c>
      <c r="U535">
        <v>29</v>
      </c>
      <c r="V535">
        <v>10</v>
      </c>
      <c r="W535">
        <v>19</v>
      </c>
      <c r="X535">
        <v>10</v>
      </c>
      <c r="Y535">
        <v>10</v>
      </c>
      <c r="Z535">
        <v>1</v>
      </c>
      <c r="AA535">
        <v>10</v>
      </c>
      <c r="AB535">
        <v>10</v>
      </c>
      <c r="AC535">
        <v>10</v>
      </c>
      <c r="AD535">
        <v>1</v>
      </c>
      <c r="AE535">
        <v>10</v>
      </c>
      <c r="AF535">
        <v>1</v>
      </c>
      <c r="AG535">
        <v>0</v>
      </c>
      <c r="AH535">
        <v>0</v>
      </c>
      <c r="AI535">
        <v>3</v>
      </c>
      <c r="AJ535">
        <v>0</v>
      </c>
      <c r="AK535">
        <v>0</v>
      </c>
      <c r="AL535">
        <v>3</v>
      </c>
      <c r="AM535">
        <v>0.3</v>
      </c>
      <c r="AN535">
        <v>3</v>
      </c>
      <c r="AO535">
        <v>0.3</v>
      </c>
      <c r="AP535">
        <v>0</v>
      </c>
      <c r="AQ535">
        <v>0</v>
      </c>
      <c r="AR535">
        <v>2</v>
      </c>
      <c r="AS535">
        <v>0.66669999999999996</v>
      </c>
      <c r="AT535">
        <v>0</v>
      </c>
      <c r="AU535">
        <v>0</v>
      </c>
      <c r="AV535">
        <v>0.4</v>
      </c>
      <c r="AW535">
        <v>0.4</v>
      </c>
      <c r="AX535">
        <v>0</v>
      </c>
      <c r="AY535">
        <v>0.5</v>
      </c>
      <c r="AZ535">
        <v>0.1</v>
      </c>
      <c r="BA535">
        <v>0.2</v>
      </c>
      <c r="BB535">
        <v>0.7</v>
      </c>
      <c r="BD535">
        <v>0.5</v>
      </c>
      <c r="BE535">
        <v>0.4</v>
      </c>
      <c r="BF535">
        <v>0.5</v>
      </c>
      <c r="BG535">
        <v>0.4</v>
      </c>
      <c r="BH535">
        <v>0.6</v>
      </c>
      <c r="BI535">
        <v>0.4</v>
      </c>
      <c r="BJ535">
        <v>0.4</v>
      </c>
      <c r="BK535">
        <v>0.5</v>
      </c>
      <c r="BL535">
        <v>0.6</v>
      </c>
      <c r="BM535">
        <v>0.2</v>
      </c>
      <c r="BN535">
        <v>0.4</v>
      </c>
      <c r="BO535">
        <v>0.5</v>
      </c>
      <c r="BV535">
        <v>0.6</v>
      </c>
      <c r="BW535">
        <v>5991.24</v>
      </c>
      <c r="BX535">
        <v>0</v>
      </c>
      <c r="BY535">
        <v>4384.5600000000004</v>
      </c>
      <c r="BZ535">
        <v>1606.67</v>
      </c>
      <c r="CA535">
        <v>4683.22</v>
      </c>
      <c r="CB535">
        <v>0</v>
      </c>
      <c r="CC535">
        <v>2417.06</v>
      </c>
      <c r="CD535">
        <v>2266.17</v>
      </c>
      <c r="CE535">
        <v>0.5</v>
      </c>
      <c r="CF535">
        <v>0.3</v>
      </c>
      <c r="CG535">
        <v>0.5</v>
      </c>
      <c r="CH535">
        <v>0.2</v>
      </c>
      <c r="CI535">
        <v>0.3</v>
      </c>
      <c r="CJ535">
        <v>0</v>
      </c>
      <c r="CK535">
        <v>0.2</v>
      </c>
      <c r="CL535">
        <v>0.1</v>
      </c>
      <c r="CM535">
        <v>0</v>
      </c>
      <c r="CN535">
        <v>0</v>
      </c>
      <c r="CO535">
        <v>0.2</v>
      </c>
      <c r="CP535">
        <v>0.4</v>
      </c>
      <c r="CQ535">
        <v>0.2</v>
      </c>
      <c r="CR535">
        <v>0.2</v>
      </c>
      <c r="CS535">
        <v>0.2</v>
      </c>
      <c r="CT535">
        <v>0</v>
      </c>
      <c r="CU535" t="s">
        <v>15018</v>
      </c>
    </row>
    <row r="536" spans="1:99" x14ac:dyDescent="0.15">
      <c r="A536">
        <v>14410413</v>
      </c>
      <c r="B536" t="s">
        <v>14540</v>
      </c>
      <c r="C536" t="s">
        <v>15477</v>
      </c>
      <c r="D536" t="s">
        <v>14539</v>
      </c>
      <c r="E536">
        <v>16</v>
      </c>
      <c r="F536" t="s">
        <v>15079</v>
      </c>
      <c r="G536">
        <v>20250701</v>
      </c>
      <c r="J536" t="s">
        <v>16182</v>
      </c>
      <c r="K536" t="s">
        <v>16181</v>
      </c>
      <c r="L536">
        <v>0</v>
      </c>
      <c r="M536" t="s">
        <v>15015</v>
      </c>
      <c r="N536" t="s">
        <v>15016</v>
      </c>
      <c r="Q536" t="s">
        <v>15017</v>
      </c>
      <c r="U536">
        <v>6</v>
      </c>
      <c r="V536">
        <v>3</v>
      </c>
      <c r="W536">
        <v>3</v>
      </c>
      <c r="X536">
        <v>1</v>
      </c>
      <c r="Y536">
        <v>1</v>
      </c>
      <c r="Z536">
        <v>1</v>
      </c>
      <c r="AA536">
        <v>1</v>
      </c>
      <c r="AB536">
        <v>2</v>
      </c>
      <c r="AC536">
        <v>1</v>
      </c>
      <c r="AD536">
        <v>0.5</v>
      </c>
      <c r="AE536">
        <v>1</v>
      </c>
      <c r="AF536">
        <v>1</v>
      </c>
      <c r="AG536">
        <v>0</v>
      </c>
      <c r="AH536">
        <v>0</v>
      </c>
      <c r="AI536">
        <v>1</v>
      </c>
      <c r="AJ536">
        <v>0</v>
      </c>
      <c r="AK536">
        <v>0</v>
      </c>
      <c r="AL536">
        <v>0</v>
      </c>
      <c r="AM536">
        <v>0</v>
      </c>
      <c r="AN536">
        <v>0</v>
      </c>
      <c r="AO536">
        <v>0</v>
      </c>
      <c r="AP536">
        <v>0</v>
      </c>
      <c r="AQ536">
        <v>0</v>
      </c>
      <c r="AR536">
        <v>0</v>
      </c>
      <c r="AT536">
        <v>0</v>
      </c>
      <c r="AV536">
        <v>0</v>
      </c>
      <c r="AW536">
        <v>0</v>
      </c>
      <c r="AX536">
        <v>0</v>
      </c>
      <c r="AY536">
        <v>1</v>
      </c>
      <c r="AZ536">
        <v>0</v>
      </c>
      <c r="BA536">
        <v>0</v>
      </c>
      <c r="BB536">
        <v>1</v>
      </c>
      <c r="BD536">
        <v>0</v>
      </c>
      <c r="BE536">
        <v>0</v>
      </c>
      <c r="BF536">
        <v>1</v>
      </c>
      <c r="BG536">
        <v>1</v>
      </c>
      <c r="BH536">
        <v>0</v>
      </c>
      <c r="BI536">
        <v>1</v>
      </c>
      <c r="BJ536">
        <v>0</v>
      </c>
      <c r="BK536">
        <v>0</v>
      </c>
      <c r="BL536">
        <v>0</v>
      </c>
      <c r="BM536">
        <v>0</v>
      </c>
      <c r="BN536">
        <v>0</v>
      </c>
      <c r="BO536">
        <v>1</v>
      </c>
      <c r="BV536">
        <v>0</v>
      </c>
      <c r="BW536">
        <v>1491.56</v>
      </c>
      <c r="BX536">
        <v>0</v>
      </c>
      <c r="BY536">
        <v>1491.56</v>
      </c>
      <c r="BZ536">
        <v>0</v>
      </c>
      <c r="CA536">
        <v>3412.02</v>
      </c>
      <c r="CB536">
        <v>0</v>
      </c>
      <c r="CC536">
        <v>3412.02</v>
      </c>
      <c r="CD536">
        <v>0</v>
      </c>
      <c r="CE536">
        <v>0</v>
      </c>
      <c r="CF536">
        <v>1</v>
      </c>
      <c r="CG536">
        <v>0</v>
      </c>
      <c r="CH536">
        <v>0</v>
      </c>
      <c r="CI536">
        <v>0</v>
      </c>
      <c r="CJ536">
        <v>1</v>
      </c>
      <c r="CK536">
        <v>0</v>
      </c>
      <c r="CL536">
        <v>0</v>
      </c>
      <c r="CM536">
        <v>0</v>
      </c>
      <c r="CN536">
        <v>0</v>
      </c>
      <c r="CO536">
        <v>0</v>
      </c>
      <c r="CP536">
        <v>0</v>
      </c>
      <c r="CQ536">
        <v>0</v>
      </c>
      <c r="CR536">
        <v>0</v>
      </c>
      <c r="CS536">
        <v>1</v>
      </c>
      <c r="CT536">
        <v>0</v>
      </c>
      <c r="CU536" t="s">
        <v>15018</v>
      </c>
    </row>
    <row r="537" spans="1:99" x14ac:dyDescent="0.15">
      <c r="A537">
        <v>14420138</v>
      </c>
      <c r="B537" t="s">
        <v>2941</v>
      </c>
      <c r="C537" t="s">
        <v>15185</v>
      </c>
      <c r="D537" t="s">
        <v>2945</v>
      </c>
      <c r="E537">
        <v>27</v>
      </c>
      <c r="F537" t="s">
        <v>15031</v>
      </c>
      <c r="G537">
        <v>19910701</v>
      </c>
      <c r="J537" t="s">
        <v>16183</v>
      </c>
      <c r="K537" t="s">
        <v>16184</v>
      </c>
      <c r="L537">
        <v>0</v>
      </c>
      <c r="M537" t="s">
        <v>15015</v>
      </c>
      <c r="N537" t="s">
        <v>15016</v>
      </c>
      <c r="Q537" t="s">
        <v>15017</v>
      </c>
      <c r="R537" t="s">
        <v>15023</v>
      </c>
      <c r="T537" t="s">
        <v>15043</v>
      </c>
      <c r="U537">
        <v>11</v>
      </c>
      <c r="V537">
        <v>11</v>
      </c>
      <c r="W537">
        <v>0</v>
      </c>
      <c r="X537">
        <v>5</v>
      </c>
      <c r="Y537">
        <v>0</v>
      </c>
      <c r="Z537">
        <v>0</v>
      </c>
      <c r="AA537">
        <v>0</v>
      </c>
      <c r="AB537">
        <v>6</v>
      </c>
      <c r="AC537">
        <v>0</v>
      </c>
      <c r="AD537">
        <v>0</v>
      </c>
      <c r="AE537">
        <v>0</v>
      </c>
      <c r="AF537">
        <v>0</v>
      </c>
      <c r="AG537">
        <v>0</v>
      </c>
      <c r="AH537">
        <v>0</v>
      </c>
      <c r="AI537">
        <v>0</v>
      </c>
      <c r="AJ537">
        <v>0</v>
      </c>
      <c r="AL537">
        <v>0</v>
      </c>
      <c r="AN537">
        <v>0</v>
      </c>
      <c r="AP537">
        <v>0</v>
      </c>
      <c r="AR537">
        <v>0</v>
      </c>
      <c r="AT537">
        <v>0</v>
      </c>
      <c r="BW537">
        <v>57762.7</v>
      </c>
      <c r="BX537">
        <v>24265</v>
      </c>
      <c r="BY537">
        <v>27253</v>
      </c>
      <c r="BZ537">
        <v>6244.69</v>
      </c>
      <c r="CA537">
        <v>57762.7</v>
      </c>
      <c r="CB537">
        <v>24265</v>
      </c>
      <c r="CC537">
        <v>27253</v>
      </c>
      <c r="CD537">
        <v>6244.69</v>
      </c>
      <c r="CU537" t="s">
        <v>15018</v>
      </c>
    </row>
    <row r="538" spans="1:99" x14ac:dyDescent="0.15">
      <c r="A538">
        <v>14422824</v>
      </c>
      <c r="B538" t="s">
        <v>8963</v>
      </c>
      <c r="C538" t="s">
        <v>15679</v>
      </c>
      <c r="D538" t="s">
        <v>8959</v>
      </c>
      <c r="E538">
        <v>27</v>
      </c>
      <c r="F538" t="s">
        <v>15031</v>
      </c>
      <c r="G538">
        <v>19960701</v>
      </c>
      <c r="J538" t="s">
        <v>16185</v>
      </c>
      <c r="K538" t="s">
        <v>16186</v>
      </c>
      <c r="L538">
        <v>0</v>
      </c>
      <c r="M538" t="s">
        <v>15015</v>
      </c>
      <c r="N538" t="s">
        <v>15016</v>
      </c>
      <c r="Q538" t="s">
        <v>15017</v>
      </c>
      <c r="U538">
        <v>30</v>
      </c>
      <c r="V538">
        <v>12</v>
      </c>
      <c r="W538">
        <v>18</v>
      </c>
      <c r="X538">
        <v>10</v>
      </c>
      <c r="Y538">
        <v>10</v>
      </c>
      <c r="Z538">
        <v>1</v>
      </c>
      <c r="AA538">
        <v>11</v>
      </c>
      <c r="AB538">
        <v>11</v>
      </c>
      <c r="AC538">
        <v>11</v>
      </c>
      <c r="AD538">
        <v>1</v>
      </c>
      <c r="AE538">
        <v>10</v>
      </c>
      <c r="AF538">
        <v>1</v>
      </c>
      <c r="AG538">
        <v>0</v>
      </c>
      <c r="AH538">
        <v>0</v>
      </c>
      <c r="AI538">
        <v>3</v>
      </c>
      <c r="AJ538">
        <v>0</v>
      </c>
      <c r="AK538">
        <v>0</v>
      </c>
      <c r="AL538">
        <v>1</v>
      </c>
      <c r="AM538">
        <v>0.1</v>
      </c>
      <c r="AN538">
        <v>1</v>
      </c>
      <c r="AO538">
        <v>0.1</v>
      </c>
      <c r="AP538">
        <v>0</v>
      </c>
      <c r="AQ538">
        <v>0</v>
      </c>
      <c r="AR538">
        <v>1</v>
      </c>
      <c r="AS538">
        <v>1</v>
      </c>
      <c r="AT538">
        <v>0</v>
      </c>
      <c r="AU538">
        <v>0</v>
      </c>
      <c r="AV538">
        <v>0.18179999999999999</v>
      </c>
      <c r="AW538">
        <v>0.18179999999999999</v>
      </c>
      <c r="AX538">
        <v>0</v>
      </c>
      <c r="AY538">
        <v>9.0899999999999995E-2</v>
      </c>
      <c r="AZ538">
        <v>9.0899999999999995E-2</v>
      </c>
      <c r="BA538">
        <v>0</v>
      </c>
      <c r="BB538">
        <v>0.18179999999999999</v>
      </c>
      <c r="BD538">
        <v>0.18179999999999999</v>
      </c>
      <c r="BE538">
        <v>0.45450000000000002</v>
      </c>
      <c r="BF538">
        <v>0.45450000000000002</v>
      </c>
      <c r="BG538">
        <v>0.36359999999999998</v>
      </c>
      <c r="BH538">
        <v>0.90910000000000002</v>
      </c>
      <c r="BI538">
        <v>9.0899999999999995E-2</v>
      </c>
      <c r="BJ538">
        <v>0.2727</v>
      </c>
      <c r="BK538">
        <v>0.72729999999999995</v>
      </c>
      <c r="BL538">
        <v>0.18179999999999999</v>
      </c>
      <c r="BM538">
        <v>0.2727</v>
      </c>
      <c r="BN538">
        <v>0.45450000000000002</v>
      </c>
      <c r="BO538">
        <v>0</v>
      </c>
      <c r="BV538">
        <v>0.63639999999999997</v>
      </c>
      <c r="BW538">
        <v>38265.33</v>
      </c>
      <c r="BX538">
        <v>0</v>
      </c>
      <c r="BY538">
        <v>26694.33</v>
      </c>
      <c r="BZ538">
        <v>11571</v>
      </c>
      <c r="CA538">
        <v>47270</v>
      </c>
      <c r="CB538">
        <v>0</v>
      </c>
      <c r="CC538">
        <v>31476.67</v>
      </c>
      <c r="CD538">
        <v>15793.33</v>
      </c>
      <c r="CE538">
        <v>0</v>
      </c>
      <c r="CF538">
        <v>9.0899999999999995E-2</v>
      </c>
      <c r="CG538">
        <v>0</v>
      </c>
      <c r="CH538">
        <v>0</v>
      </c>
      <c r="CI538">
        <v>0</v>
      </c>
      <c r="CJ538">
        <v>9.0899999999999995E-2</v>
      </c>
      <c r="CK538">
        <v>0.2727</v>
      </c>
      <c r="CL538">
        <v>0</v>
      </c>
      <c r="CM538">
        <v>9.0899999999999995E-2</v>
      </c>
      <c r="CN538">
        <v>9.0899999999999995E-2</v>
      </c>
      <c r="CO538">
        <v>0.45450000000000002</v>
      </c>
      <c r="CP538">
        <v>0.90910000000000002</v>
      </c>
      <c r="CQ538">
        <v>9.0899999999999995E-2</v>
      </c>
      <c r="CR538">
        <v>0</v>
      </c>
      <c r="CS538">
        <v>0</v>
      </c>
      <c r="CT538">
        <v>0</v>
      </c>
      <c r="CU538" t="s">
        <v>15018</v>
      </c>
    </row>
    <row r="539" spans="1:99" x14ac:dyDescent="0.15">
      <c r="A539">
        <v>14422932</v>
      </c>
      <c r="B539" t="s">
        <v>16187</v>
      </c>
      <c r="C539" t="s">
        <v>15746</v>
      </c>
      <c r="D539" t="s">
        <v>16188</v>
      </c>
      <c r="E539">
        <v>40</v>
      </c>
      <c r="F539" t="s">
        <v>15026</v>
      </c>
      <c r="G539">
        <v>19590110</v>
      </c>
      <c r="J539" t="s">
        <v>16189</v>
      </c>
      <c r="K539" t="s">
        <v>16190</v>
      </c>
      <c r="L539">
        <v>0</v>
      </c>
      <c r="M539" t="s">
        <v>15015</v>
      </c>
      <c r="N539" t="s">
        <v>15016</v>
      </c>
      <c r="Q539" t="s">
        <v>15017</v>
      </c>
      <c r="U539">
        <v>317</v>
      </c>
      <c r="V539">
        <v>203</v>
      </c>
      <c r="W539">
        <v>114</v>
      </c>
      <c r="X539">
        <v>159</v>
      </c>
      <c r="Y539">
        <v>134</v>
      </c>
      <c r="Z539">
        <v>0.84279999999999999</v>
      </c>
      <c r="AA539">
        <v>147</v>
      </c>
      <c r="AB539">
        <v>174</v>
      </c>
      <c r="AC539">
        <v>147</v>
      </c>
      <c r="AD539">
        <v>0.8448</v>
      </c>
      <c r="AE539">
        <v>134</v>
      </c>
      <c r="AF539">
        <v>0.84279999999999999</v>
      </c>
      <c r="AG539">
        <v>0</v>
      </c>
      <c r="AH539">
        <v>0</v>
      </c>
      <c r="AI539">
        <v>38</v>
      </c>
      <c r="AJ539">
        <v>3</v>
      </c>
      <c r="AK539">
        <v>7.8899999999999998E-2</v>
      </c>
      <c r="AL539">
        <v>36</v>
      </c>
      <c r="AM539">
        <v>0.26869999999999999</v>
      </c>
      <c r="AN539">
        <v>27</v>
      </c>
      <c r="AO539">
        <v>0.20150000000000001</v>
      </c>
      <c r="AP539">
        <v>9</v>
      </c>
      <c r="AQ539">
        <v>6.7199999999999996E-2</v>
      </c>
      <c r="AR539">
        <v>9</v>
      </c>
      <c r="AS539">
        <v>0.25</v>
      </c>
      <c r="AT539">
        <v>2</v>
      </c>
      <c r="AU539">
        <v>5.5599999999999997E-2</v>
      </c>
      <c r="AV539">
        <v>0.44900000000000001</v>
      </c>
      <c r="AW539">
        <v>0.44219999999999998</v>
      </c>
      <c r="AX539">
        <v>0.22070000000000001</v>
      </c>
      <c r="AY539">
        <v>0.40139999999999998</v>
      </c>
      <c r="AZ539">
        <v>9.5200000000000007E-2</v>
      </c>
      <c r="BA539">
        <v>0.24490000000000001</v>
      </c>
      <c r="BB539">
        <v>0.33329999999999999</v>
      </c>
      <c r="BD539">
        <v>0.54420000000000002</v>
      </c>
      <c r="BE539">
        <v>0.1565</v>
      </c>
      <c r="BF539">
        <v>0.23130000000000001</v>
      </c>
      <c r="BG539">
        <v>0.54420000000000002</v>
      </c>
      <c r="BH539">
        <v>0.87070000000000003</v>
      </c>
      <c r="BI539">
        <v>0.1293</v>
      </c>
      <c r="BJ539">
        <v>0.36049999999999999</v>
      </c>
      <c r="BK539">
        <v>0.53739999999999999</v>
      </c>
      <c r="BL539">
        <v>0.34689999999999999</v>
      </c>
      <c r="BM539">
        <v>0.1769</v>
      </c>
      <c r="BN539">
        <v>0.58499999999999996</v>
      </c>
      <c r="BO539">
        <v>0.26529999999999998</v>
      </c>
      <c r="BV539">
        <v>0.52380000000000004</v>
      </c>
      <c r="BW539">
        <v>68688.070000000007</v>
      </c>
      <c r="BX539">
        <v>18151.060000000001</v>
      </c>
      <c r="BY539">
        <v>43026.38</v>
      </c>
      <c r="BZ539">
        <v>7510.63</v>
      </c>
      <c r="CA539">
        <v>60896.87</v>
      </c>
      <c r="CB539">
        <v>6277.62</v>
      </c>
      <c r="CC539">
        <v>47248.09</v>
      </c>
      <c r="CD539">
        <v>7371.16</v>
      </c>
      <c r="CE539">
        <v>0.25850000000000001</v>
      </c>
      <c r="CF539">
        <v>0.1429</v>
      </c>
      <c r="CG539">
        <v>0.25850000000000001</v>
      </c>
      <c r="CH539">
        <v>0.1973</v>
      </c>
      <c r="CI539">
        <v>0.12239999999999999</v>
      </c>
      <c r="CJ539">
        <v>0.1633</v>
      </c>
      <c r="CK539">
        <v>0.1837</v>
      </c>
      <c r="CL539">
        <v>0.12239999999999999</v>
      </c>
      <c r="CM539">
        <v>6.8000000000000005E-2</v>
      </c>
      <c r="CN539">
        <v>6.7999999999999996E-3</v>
      </c>
      <c r="CO539">
        <v>0.1361</v>
      </c>
      <c r="CP539">
        <v>0.34010000000000001</v>
      </c>
      <c r="CQ539">
        <v>0.36049999999999999</v>
      </c>
      <c r="CR539">
        <v>0.2109</v>
      </c>
      <c r="CS539">
        <v>6.8000000000000005E-2</v>
      </c>
      <c r="CT539">
        <v>2.0400000000000001E-2</v>
      </c>
      <c r="CU539" t="s">
        <v>15018</v>
      </c>
    </row>
    <row r="540" spans="1:99" x14ac:dyDescent="0.15">
      <c r="A540">
        <v>14423210</v>
      </c>
      <c r="B540" t="s">
        <v>4243</v>
      </c>
      <c r="C540" t="s">
        <v>15812</v>
      </c>
      <c r="D540" t="s">
        <v>4246</v>
      </c>
      <c r="E540">
        <v>41</v>
      </c>
      <c r="F540" t="s">
        <v>15084</v>
      </c>
      <c r="G540">
        <v>20000701</v>
      </c>
      <c r="J540" t="s">
        <v>16191</v>
      </c>
      <c r="K540" t="s">
        <v>4245</v>
      </c>
      <c r="L540">
        <v>0</v>
      </c>
      <c r="M540" t="s">
        <v>15015</v>
      </c>
      <c r="N540" t="s">
        <v>15016</v>
      </c>
      <c r="Q540" t="s">
        <v>15017</v>
      </c>
      <c r="U540">
        <v>16</v>
      </c>
      <c r="V540">
        <v>9</v>
      </c>
      <c r="W540">
        <v>7</v>
      </c>
      <c r="X540">
        <v>4</v>
      </c>
      <c r="Y540">
        <v>0</v>
      </c>
      <c r="Z540">
        <v>0</v>
      </c>
      <c r="AA540">
        <v>0</v>
      </c>
      <c r="AB540">
        <v>4</v>
      </c>
      <c r="AC540">
        <v>0</v>
      </c>
      <c r="AD540">
        <v>0</v>
      </c>
      <c r="AE540">
        <v>0</v>
      </c>
      <c r="AF540">
        <v>0</v>
      </c>
      <c r="AG540">
        <v>0</v>
      </c>
      <c r="AH540">
        <v>0</v>
      </c>
      <c r="AI540">
        <v>2</v>
      </c>
      <c r="AJ540">
        <v>0</v>
      </c>
      <c r="AK540">
        <v>0</v>
      </c>
      <c r="AL540">
        <v>0</v>
      </c>
      <c r="AN540">
        <v>0</v>
      </c>
      <c r="AP540">
        <v>0</v>
      </c>
      <c r="AR540">
        <v>0</v>
      </c>
      <c r="AT540">
        <v>0</v>
      </c>
      <c r="BW540">
        <v>73646.880000000005</v>
      </c>
      <c r="BX540">
        <v>0</v>
      </c>
      <c r="BY540">
        <v>63521.25</v>
      </c>
      <c r="BZ540">
        <v>10125.629999999999</v>
      </c>
      <c r="CA540">
        <v>61646.67</v>
      </c>
      <c r="CB540">
        <v>0</v>
      </c>
      <c r="CC540">
        <v>54548.89</v>
      </c>
      <c r="CD540">
        <v>7097.78</v>
      </c>
      <c r="CU540" t="s">
        <v>15018</v>
      </c>
    </row>
    <row r="541" spans="1:99" x14ac:dyDescent="0.15">
      <c r="A541">
        <v>14423713</v>
      </c>
      <c r="B541" t="s">
        <v>16192</v>
      </c>
      <c r="C541" t="s">
        <v>15146</v>
      </c>
      <c r="D541" t="s">
        <v>16193</v>
      </c>
      <c r="E541">
        <v>37</v>
      </c>
      <c r="F541" t="s">
        <v>15058</v>
      </c>
      <c r="G541">
        <v>20010801</v>
      </c>
      <c r="J541" t="s">
        <v>16194</v>
      </c>
      <c r="K541" t="s">
        <v>16195</v>
      </c>
      <c r="L541">
        <v>279</v>
      </c>
      <c r="M541" t="s">
        <v>15015</v>
      </c>
      <c r="N541" t="s">
        <v>15016</v>
      </c>
      <c r="Q541" t="s">
        <v>15017</v>
      </c>
      <c r="T541" t="s">
        <v>15043</v>
      </c>
      <c r="U541">
        <v>128</v>
      </c>
      <c r="V541">
        <v>76</v>
      </c>
      <c r="W541">
        <v>52</v>
      </c>
      <c r="X541">
        <v>76</v>
      </c>
      <c r="Y541">
        <v>9</v>
      </c>
      <c r="Z541">
        <v>0.11840000000000001</v>
      </c>
      <c r="AA541">
        <v>9</v>
      </c>
      <c r="AB541">
        <v>76</v>
      </c>
      <c r="AC541">
        <v>9</v>
      </c>
      <c r="AD541">
        <v>0.11840000000000001</v>
      </c>
      <c r="AE541">
        <v>9</v>
      </c>
      <c r="AF541">
        <v>0.11840000000000001</v>
      </c>
      <c r="AG541">
        <v>0</v>
      </c>
      <c r="AH541">
        <v>0</v>
      </c>
      <c r="AI541">
        <v>39</v>
      </c>
      <c r="AJ541">
        <v>1</v>
      </c>
      <c r="AK541">
        <v>2.5600000000000001E-2</v>
      </c>
      <c r="AL541">
        <v>0</v>
      </c>
      <c r="AM541">
        <v>0</v>
      </c>
      <c r="AN541">
        <v>0</v>
      </c>
      <c r="AO541">
        <v>0</v>
      </c>
      <c r="AP541">
        <v>0</v>
      </c>
      <c r="AQ541">
        <v>0</v>
      </c>
      <c r="AR541">
        <v>0</v>
      </c>
      <c r="AT541">
        <v>0</v>
      </c>
      <c r="AV541">
        <v>0.55559999999999998</v>
      </c>
      <c r="AW541">
        <v>0.77780000000000005</v>
      </c>
      <c r="AX541">
        <v>0.33329999999999999</v>
      </c>
      <c r="AY541">
        <v>0.33329999999999999</v>
      </c>
      <c r="AZ541">
        <v>0.22220000000000001</v>
      </c>
      <c r="BA541">
        <v>0.33329999999999999</v>
      </c>
      <c r="BB541">
        <v>0.55559999999999998</v>
      </c>
      <c r="BD541">
        <v>0.66669999999999996</v>
      </c>
      <c r="BE541">
        <v>0.55559999999999998</v>
      </c>
      <c r="BF541">
        <v>0.77780000000000005</v>
      </c>
      <c r="BG541">
        <v>0.77780000000000005</v>
      </c>
      <c r="BH541">
        <v>0.55559999999999998</v>
      </c>
      <c r="BI541">
        <v>0.44440000000000002</v>
      </c>
      <c r="BJ541">
        <v>0.44440000000000002</v>
      </c>
      <c r="BK541">
        <v>0.55559999999999998</v>
      </c>
      <c r="BL541">
        <v>0.44440000000000002</v>
      </c>
      <c r="BM541">
        <v>0</v>
      </c>
      <c r="BN541">
        <v>0.66669999999999996</v>
      </c>
      <c r="BO541">
        <v>0.22220000000000001</v>
      </c>
      <c r="BV541">
        <v>0.66669999999999996</v>
      </c>
      <c r="BW541">
        <v>105356.86</v>
      </c>
      <c r="BX541">
        <v>5339.54</v>
      </c>
      <c r="BY541">
        <v>89127.13</v>
      </c>
      <c r="BZ541">
        <v>10890.19</v>
      </c>
      <c r="CA541">
        <v>104503.87</v>
      </c>
      <c r="CB541">
        <v>6278.84</v>
      </c>
      <c r="CC541">
        <v>86666.97</v>
      </c>
      <c r="CD541">
        <v>11558.06</v>
      </c>
      <c r="CE541">
        <v>0.22220000000000001</v>
      </c>
      <c r="CF541">
        <v>0.1111</v>
      </c>
      <c r="CG541">
        <v>0.22220000000000001</v>
      </c>
      <c r="CH541">
        <v>0.44440000000000002</v>
      </c>
      <c r="CI541">
        <v>0.1111</v>
      </c>
      <c r="CJ541">
        <v>0.1111</v>
      </c>
      <c r="CK541">
        <v>0</v>
      </c>
      <c r="CL541">
        <v>0</v>
      </c>
      <c r="CM541">
        <v>0.22220000000000001</v>
      </c>
      <c r="CN541">
        <v>0</v>
      </c>
      <c r="CO541">
        <v>0.1111</v>
      </c>
      <c r="CP541">
        <v>0.44440000000000002</v>
      </c>
      <c r="CQ541">
        <v>0.33329999999999999</v>
      </c>
      <c r="CR541">
        <v>0.1111</v>
      </c>
      <c r="CS541">
        <v>0.1111</v>
      </c>
      <c r="CT541">
        <v>0</v>
      </c>
      <c r="CU541" t="s">
        <v>15018</v>
      </c>
    </row>
    <row r="542" spans="1:99" x14ac:dyDescent="0.15">
      <c r="A542">
        <v>14431721</v>
      </c>
      <c r="B542" t="s">
        <v>8071</v>
      </c>
      <c r="C542" t="s">
        <v>15477</v>
      </c>
      <c r="D542" t="s">
        <v>8075</v>
      </c>
      <c r="E542">
        <v>16</v>
      </c>
      <c r="F542" t="s">
        <v>15079</v>
      </c>
      <c r="G542">
        <v>20040201</v>
      </c>
      <c r="J542" t="s">
        <v>16196</v>
      </c>
      <c r="K542" t="s">
        <v>8073</v>
      </c>
      <c r="L542">
        <v>0</v>
      </c>
      <c r="M542" t="s">
        <v>15015</v>
      </c>
      <c r="N542" t="s">
        <v>15016</v>
      </c>
      <c r="Q542" t="s">
        <v>15017</v>
      </c>
      <c r="R542" t="s">
        <v>15023</v>
      </c>
      <c r="T542" t="s">
        <v>15043</v>
      </c>
      <c r="U542">
        <v>68</v>
      </c>
      <c r="V542">
        <v>41</v>
      </c>
      <c r="W542">
        <v>27</v>
      </c>
      <c r="X542">
        <v>31</v>
      </c>
      <c r="Y542">
        <v>0</v>
      </c>
      <c r="Z542">
        <v>0</v>
      </c>
      <c r="AA542">
        <v>0</v>
      </c>
      <c r="AB542">
        <v>37</v>
      </c>
      <c r="AC542">
        <v>0</v>
      </c>
      <c r="AD542">
        <v>0</v>
      </c>
      <c r="AE542">
        <v>0</v>
      </c>
      <c r="AF542">
        <v>0</v>
      </c>
      <c r="AG542">
        <v>0</v>
      </c>
      <c r="AH542">
        <v>0</v>
      </c>
      <c r="AI542">
        <v>8</v>
      </c>
      <c r="AJ542">
        <v>2</v>
      </c>
      <c r="AK542">
        <v>0.25</v>
      </c>
      <c r="AL542">
        <v>0</v>
      </c>
      <c r="AN542">
        <v>0</v>
      </c>
      <c r="AP542">
        <v>0</v>
      </c>
      <c r="AR542">
        <v>0</v>
      </c>
      <c r="AT542">
        <v>0</v>
      </c>
      <c r="BW542">
        <v>56727.37</v>
      </c>
      <c r="BX542">
        <v>18349.47</v>
      </c>
      <c r="BY542">
        <v>30902.26</v>
      </c>
      <c r="BZ542">
        <v>7475.64</v>
      </c>
      <c r="CA542">
        <v>75025.5</v>
      </c>
      <c r="CB542">
        <v>30506</v>
      </c>
      <c r="CC542">
        <v>35152.75</v>
      </c>
      <c r="CD542">
        <v>9366.75</v>
      </c>
      <c r="CU542" t="s">
        <v>15018</v>
      </c>
    </row>
    <row r="543" spans="1:99" x14ac:dyDescent="0.15">
      <c r="A543">
        <v>14433604</v>
      </c>
      <c r="B543" t="s">
        <v>1316</v>
      </c>
      <c r="C543" t="s">
        <v>15693</v>
      </c>
      <c r="D543" t="s">
        <v>16197</v>
      </c>
      <c r="E543">
        <v>28</v>
      </c>
      <c r="F543" t="s">
        <v>15073</v>
      </c>
      <c r="G543">
        <v>20071001</v>
      </c>
      <c r="J543" t="s">
        <v>16198</v>
      </c>
      <c r="K543" t="s">
        <v>16199</v>
      </c>
      <c r="L543">
        <v>244</v>
      </c>
      <c r="M543" t="s">
        <v>15015</v>
      </c>
      <c r="N543" t="s">
        <v>15016</v>
      </c>
      <c r="Q543" t="s">
        <v>15017</v>
      </c>
      <c r="R543" t="s">
        <v>15023</v>
      </c>
      <c r="S543" t="s">
        <v>15133</v>
      </c>
      <c r="T543" t="s">
        <v>15043</v>
      </c>
      <c r="U543">
        <v>18261</v>
      </c>
      <c r="V543">
        <v>14417</v>
      </c>
      <c r="W543">
        <v>3844</v>
      </c>
      <c r="X543">
        <v>9194</v>
      </c>
      <c r="Y543">
        <v>2421</v>
      </c>
      <c r="Z543">
        <v>0.26329999999999998</v>
      </c>
      <c r="AA543">
        <v>2619</v>
      </c>
      <c r="AB543">
        <v>10176</v>
      </c>
      <c r="AC543">
        <v>2619</v>
      </c>
      <c r="AD543">
        <v>0.25740000000000002</v>
      </c>
      <c r="AE543">
        <v>2421</v>
      </c>
      <c r="AF543">
        <v>0.26329999999999998</v>
      </c>
      <c r="AG543">
        <v>0</v>
      </c>
      <c r="AH543">
        <v>0</v>
      </c>
      <c r="AI543">
        <v>991</v>
      </c>
      <c r="AJ543">
        <v>70</v>
      </c>
      <c r="AK543">
        <v>7.0599999999999996E-2</v>
      </c>
      <c r="AL543">
        <v>224</v>
      </c>
      <c r="AM543">
        <v>9.2600000000000002E-2</v>
      </c>
      <c r="AN543">
        <v>92</v>
      </c>
      <c r="AO543">
        <v>3.7999999999999999E-2</v>
      </c>
      <c r="AP543">
        <v>132</v>
      </c>
      <c r="AQ543">
        <v>5.4600000000000003E-2</v>
      </c>
      <c r="AR543">
        <v>29</v>
      </c>
      <c r="AS543">
        <v>0.1295</v>
      </c>
      <c r="AT543">
        <v>0</v>
      </c>
      <c r="AU543">
        <v>0</v>
      </c>
      <c r="AV543">
        <v>0.24610000000000001</v>
      </c>
      <c r="AW543">
        <v>0.38640000000000002</v>
      </c>
      <c r="AX543">
        <v>0.1096</v>
      </c>
      <c r="AY543">
        <v>0.21460000000000001</v>
      </c>
      <c r="AZ543">
        <v>9.8000000000000004E-2</v>
      </c>
      <c r="BA543">
        <v>9.2600000000000002E-2</v>
      </c>
      <c r="BB543">
        <v>0.20730000000000001</v>
      </c>
      <c r="BD543">
        <v>0.32540000000000002</v>
      </c>
      <c r="BE543">
        <v>0.28449999999999998</v>
      </c>
      <c r="BF543">
        <v>0.64349999999999996</v>
      </c>
      <c r="BG543">
        <v>0.53200000000000003</v>
      </c>
      <c r="BH543">
        <v>0.83209999999999995</v>
      </c>
      <c r="BI543">
        <v>0.16170000000000001</v>
      </c>
      <c r="BJ543">
        <v>0.36080000000000001</v>
      </c>
      <c r="BK543">
        <v>0.57030000000000003</v>
      </c>
      <c r="BL543">
        <v>0.33679999999999999</v>
      </c>
      <c r="BM543">
        <v>0.2369</v>
      </c>
      <c r="BN543">
        <v>0.58530000000000004</v>
      </c>
      <c r="BO543">
        <v>0.26719999999999999</v>
      </c>
      <c r="BV543">
        <v>0.57599999999999996</v>
      </c>
      <c r="BW543">
        <v>67398.17</v>
      </c>
      <c r="BX543">
        <v>18512.36</v>
      </c>
      <c r="BY543">
        <v>40239.160000000003</v>
      </c>
      <c r="BZ543">
        <v>8646.65</v>
      </c>
      <c r="CA543">
        <v>64199.78</v>
      </c>
      <c r="CB543">
        <v>15633.42</v>
      </c>
      <c r="CC543">
        <v>39660.5</v>
      </c>
      <c r="CD543">
        <v>8905.86</v>
      </c>
      <c r="CE543">
        <v>0.1898</v>
      </c>
      <c r="CF543">
        <v>0.15809999999999999</v>
      </c>
      <c r="CG543">
        <v>0.1898</v>
      </c>
      <c r="CH543">
        <v>0.16270000000000001</v>
      </c>
      <c r="CI543">
        <v>6.9099999999999995E-2</v>
      </c>
      <c r="CJ543">
        <v>7.2999999999999995E-2</v>
      </c>
      <c r="CK543">
        <v>0.1134</v>
      </c>
      <c r="CL543">
        <v>0.1024</v>
      </c>
      <c r="CM543">
        <v>0.1154</v>
      </c>
      <c r="CN543">
        <v>2.7900000000000001E-2</v>
      </c>
      <c r="CO543">
        <v>0.33610000000000001</v>
      </c>
      <c r="CP543">
        <v>0.62539999999999996</v>
      </c>
      <c r="CQ543">
        <v>0.2301</v>
      </c>
      <c r="CR543">
        <v>9.5899999999999999E-2</v>
      </c>
      <c r="CS543">
        <v>3.7600000000000001E-2</v>
      </c>
      <c r="CT543">
        <v>1.11E-2</v>
      </c>
      <c r="CU543" t="s">
        <v>15018</v>
      </c>
    </row>
    <row r="544" spans="1:99" x14ac:dyDescent="0.15">
      <c r="A544">
        <v>14434314</v>
      </c>
      <c r="B544" t="s">
        <v>5877</v>
      </c>
      <c r="C544" t="s">
        <v>15527</v>
      </c>
      <c r="D544" t="s">
        <v>5881</v>
      </c>
      <c r="E544">
        <v>20</v>
      </c>
      <c r="F544" t="s">
        <v>15130</v>
      </c>
      <c r="G544">
        <v>20090201</v>
      </c>
      <c r="J544" t="s">
        <v>16200</v>
      </c>
      <c r="K544" t="s">
        <v>16201</v>
      </c>
      <c r="L544">
        <v>1782</v>
      </c>
      <c r="M544" t="s">
        <v>15015</v>
      </c>
      <c r="N544" t="s">
        <v>15016</v>
      </c>
      <c r="Q544" t="s">
        <v>15017</v>
      </c>
      <c r="R544" t="s">
        <v>15023</v>
      </c>
      <c r="U544">
        <v>288</v>
      </c>
      <c r="V544">
        <v>237</v>
      </c>
      <c r="W544">
        <v>51</v>
      </c>
      <c r="X544">
        <v>42</v>
      </c>
      <c r="Y544">
        <v>28</v>
      </c>
      <c r="Z544">
        <v>0.66669999999999996</v>
      </c>
      <c r="AA544">
        <v>68</v>
      </c>
      <c r="AB544">
        <v>93</v>
      </c>
      <c r="AC544">
        <v>68</v>
      </c>
      <c r="AD544">
        <v>0.73119999999999996</v>
      </c>
      <c r="AE544">
        <v>28</v>
      </c>
      <c r="AF544">
        <v>0.66669999999999996</v>
      </c>
      <c r="AG544">
        <v>0</v>
      </c>
      <c r="AH544">
        <v>0</v>
      </c>
      <c r="AI544">
        <v>8</v>
      </c>
      <c r="AJ544">
        <v>0</v>
      </c>
      <c r="AK544">
        <v>0</v>
      </c>
      <c r="AL544">
        <v>2</v>
      </c>
      <c r="AM544">
        <v>7.4099999999999999E-2</v>
      </c>
      <c r="AN544">
        <v>0</v>
      </c>
      <c r="AO544">
        <v>0</v>
      </c>
      <c r="AP544">
        <v>2</v>
      </c>
      <c r="AQ544">
        <v>7.4099999999999999E-2</v>
      </c>
      <c r="AR544">
        <v>0</v>
      </c>
      <c r="AS544">
        <v>0</v>
      </c>
      <c r="AT544">
        <v>0</v>
      </c>
      <c r="AU544">
        <v>0</v>
      </c>
      <c r="AV544">
        <v>0.1515</v>
      </c>
      <c r="AW544">
        <v>7.3499999999999996E-2</v>
      </c>
      <c r="AX544">
        <v>1.47E-2</v>
      </c>
      <c r="AY544">
        <v>0.10290000000000001</v>
      </c>
      <c r="AZ544">
        <v>7.5800000000000006E-2</v>
      </c>
      <c r="BA544">
        <v>3.0300000000000001E-2</v>
      </c>
      <c r="BB544">
        <v>0.1618</v>
      </c>
      <c r="BD544">
        <v>0.29409999999999997</v>
      </c>
      <c r="BE544">
        <v>0.17649999999999999</v>
      </c>
      <c r="BF544">
        <v>0.3382</v>
      </c>
      <c r="BG544">
        <v>0.55879999999999996</v>
      </c>
      <c r="BH544">
        <v>0.91180000000000005</v>
      </c>
      <c r="BI544">
        <v>5.8799999999999998E-2</v>
      </c>
      <c r="BJ544">
        <v>0.39710000000000001</v>
      </c>
      <c r="BK544">
        <v>0.5</v>
      </c>
      <c r="BL544">
        <v>0.44119999999999998</v>
      </c>
      <c r="BM544">
        <v>0.36759999999999998</v>
      </c>
      <c r="BN544">
        <v>0.5</v>
      </c>
      <c r="BO544">
        <v>0.70589999999999997</v>
      </c>
      <c r="BV544">
        <v>0.64710000000000001</v>
      </c>
      <c r="BW544">
        <v>29300.35</v>
      </c>
      <c r="BX544">
        <v>2673.29</v>
      </c>
      <c r="BY544">
        <v>18583.48</v>
      </c>
      <c r="BZ544">
        <v>8043.59</v>
      </c>
      <c r="CA544">
        <v>28524.66</v>
      </c>
      <c r="CB544">
        <v>3224.99</v>
      </c>
      <c r="CC544">
        <v>16321.71</v>
      </c>
      <c r="CD544">
        <v>8977.9500000000007</v>
      </c>
      <c r="CE544">
        <v>8.8200000000000001E-2</v>
      </c>
      <c r="CF544">
        <v>2.9399999999999999E-2</v>
      </c>
      <c r="CG544">
        <v>8.8200000000000001E-2</v>
      </c>
      <c r="CH544">
        <v>5.8799999999999998E-2</v>
      </c>
      <c r="CI544">
        <v>4.41E-2</v>
      </c>
      <c r="CJ544">
        <v>0.13239999999999999</v>
      </c>
      <c r="CK544">
        <v>0.23530000000000001</v>
      </c>
      <c r="CL544">
        <v>0.1618</v>
      </c>
      <c r="CM544">
        <v>0.13239999999999999</v>
      </c>
      <c r="CN544">
        <v>4.41E-2</v>
      </c>
      <c r="CO544">
        <v>0.19120000000000001</v>
      </c>
      <c r="CP544">
        <v>0.51470000000000005</v>
      </c>
      <c r="CQ544">
        <v>0.27939999999999998</v>
      </c>
      <c r="CR544">
        <v>0.13239999999999999</v>
      </c>
      <c r="CS544">
        <v>5.8799999999999998E-2</v>
      </c>
      <c r="CT544">
        <v>1.47E-2</v>
      </c>
      <c r="CU544" t="s">
        <v>15018</v>
      </c>
    </row>
    <row r="545" spans="1:99" x14ac:dyDescent="0.15">
      <c r="A545">
        <v>14434422</v>
      </c>
      <c r="B545" t="s">
        <v>16202</v>
      </c>
      <c r="C545" t="s">
        <v>15699</v>
      </c>
      <c r="D545" t="s">
        <v>16203</v>
      </c>
      <c r="E545">
        <v>24</v>
      </c>
      <c r="F545" t="s">
        <v>15053</v>
      </c>
      <c r="G545">
        <v>20090421</v>
      </c>
      <c r="J545" t="s">
        <v>16204</v>
      </c>
      <c r="K545" t="s">
        <v>16205</v>
      </c>
      <c r="L545">
        <v>0</v>
      </c>
      <c r="M545" t="s">
        <v>15015</v>
      </c>
      <c r="N545" t="s">
        <v>15016</v>
      </c>
      <c r="Q545" t="s">
        <v>15017</v>
      </c>
      <c r="U545">
        <v>3</v>
      </c>
      <c r="V545">
        <v>2</v>
      </c>
      <c r="W545">
        <v>1</v>
      </c>
      <c r="X545">
        <v>2</v>
      </c>
      <c r="Y545">
        <v>0</v>
      </c>
      <c r="Z545">
        <v>0</v>
      </c>
      <c r="AA545">
        <v>0</v>
      </c>
      <c r="AB545">
        <v>2</v>
      </c>
      <c r="AC545">
        <v>0</v>
      </c>
      <c r="AD545">
        <v>0</v>
      </c>
      <c r="AE545">
        <v>0</v>
      </c>
      <c r="AF545">
        <v>0</v>
      </c>
      <c r="AG545">
        <v>0</v>
      </c>
      <c r="AH545">
        <v>0</v>
      </c>
      <c r="AI545">
        <v>0</v>
      </c>
      <c r="AJ545">
        <v>0</v>
      </c>
      <c r="AL545">
        <v>0</v>
      </c>
      <c r="AN545">
        <v>0</v>
      </c>
      <c r="AP545">
        <v>0</v>
      </c>
      <c r="AR545">
        <v>0</v>
      </c>
      <c r="AT545">
        <v>0</v>
      </c>
      <c r="BW545">
        <v>67435.97</v>
      </c>
      <c r="BX545">
        <v>0</v>
      </c>
      <c r="BY545">
        <v>48967.3</v>
      </c>
      <c r="BZ545">
        <v>18468.66</v>
      </c>
      <c r="CA545">
        <v>34035</v>
      </c>
      <c r="CB545">
        <v>0</v>
      </c>
      <c r="CC545">
        <v>14345</v>
      </c>
      <c r="CD545">
        <v>19690</v>
      </c>
      <c r="CU545" t="s">
        <v>15018</v>
      </c>
    </row>
    <row r="546" spans="1:99" x14ac:dyDescent="0.15">
      <c r="A546">
        <v>14440724</v>
      </c>
      <c r="B546" t="s">
        <v>10276</v>
      </c>
      <c r="C546" t="s">
        <v>15812</v>
      </c>
      <c r="D546" t="s">
        <v>10279</v>
      </c>
      <c r="E546">
        <v>27</v>
      </c>
      <c r="F546" t="s">
        <v>15031</v>
      </c>
      <c r="G546">
        <v>20150701</v>
      </c>
      <c r="J546" t="s">
        <v>16206</v>
      </c>
      <c r="K546" t="s">
        <v>10278</v>
      </c>
      <c r="L546">
        <v>0</v>
      </c>
      <c r="M546" t="s">
        <v>15015</v>
      </c>
      <c r="N546" t="s">
        <v>15016</v>
      </c>
      <c r="Q546" t="s">
        <v>15017</v>
      </c>
      <c r="U546">
        <v>23</v>
      </c>
      <c r="V546">
        <v>14</v>
      </c>
      <c r="W546">
        <v>9</v>
      </c>
      <c r="X546">
        <v>3</v>
      </c>
      <c r="Y546">
        <v>2</v>
      </c>
      <c r="Z546">
        <v>0.66669999999999996</v>
      </c>
      <c r="AA546">
        <v>4</v>
      </c>
      <c r="AB546">
        <v>10</v>
      </c>
      <c r="AC546">
        <v>4</v>
      </c>
      <c r="AD546">
        <v>0.4</v>
      </c>
      <c r="AE546">
        <v>2</v>
      </c>
      <c r="AF546">
        <v>0.66669999999999996</v>
      </c>
      <c r="AG546">
        <v>0</v>
      </c>
      <c r="AH546">
        <v>0</v>
      </c>
      <c r="AI546">
        <v>2</v>
      </c>
      <c r="AJ546">
        <v>0</v>
      </c>
      <c r="AK546">
        <v>0</v>
      </c>
      <c r="AL546">
        <v>1</v>
      </c>
      <c r="AM546">
        <v>0.5</v>
      </c>
      <c r="AN546">
        <v>1</v>
      </c>
      <c r="AO546">
        <v>0.5</v>
      </c>
      <c r="AP546">
        <v>0</v>
      </c>
      <c r="AQ546">
        <v>0</v>
      </c>
      <c r="AR546">
        <v>0</v>
      </c>
      <c r="AS546">
        <v>0</v>
      </c>
      <c r="AT546">
        <v>0</v>
      </c>
      <c r="AU546">
        <v>0</v>
      </c>
      <c r="AV546">
        <v>0.25</v>
      </c>
      <c r="AW546">
        <v>0.25</v>
      </c>
      <c r="AX546">
        <v>0</v>
      </c>
      <c r="AY546">
        <v>0</v>
      </c>
      <c r="AZ546">
        <v>0.25</v>
      </c>
      <c r="BA546">
        <v>0</v>
      </c>
      <c r="BB546">
        <v>0.25</v>
      </c>
      <c r="BD546">
        <v>0.25</v>
      </c>
      <c r="BE546">
        <v>0.25</v>
      </c>
      <c r="BF546">
        <v>0.75</v>
      </c>
      <c r="BG546">
        <v>0.75</v>
      </c>
      <c r="BH546">
        <v>1</v>
      </c>
      <c r="BI546">
        <v>0</v>
      </c>
      <c r="BJ546">
        <v>0.25</v>
      </c>
      <c r="BK546">
        <v>0.75</v>
      </c>
      <c r="BL546">
        <v>0.25</v>
      </c>
      <c r="BM546">
        <v>0</v>
      </c>
      <c r="BN546">
        <v>0.75</v>
      </c>
      <c r="BO546">
        <v>0.5</v>
      </c>
      <c r="BV546">
        <v>0.75</v>
      </c>
      <c r="BW546">
        <v>70926.22</v>
      </c>
      <c r="BX546">
        <v>40157.33</v>
      </c>
      <c r="BY546">
        <v>25894.22</v>
      </c>
      <c r="BZ546">
        <v>4874.67</v>
      </c>
      <c r="CA546">
        <v>89779.26</v>
      </c>
      <c r="CB546">
        <v>66928.89</v>
      </c>
      <c r="CC546">
        <v>18104.439999999999</v>
      </c>
      <c r="CD546">
        <v>4745.93</v>
      </c>
      <c r="CE546">
        <v>0.25</v>
      </c>
      <c r="CF546">
        <v>0.5</v>
      </c>
      <c r="CG546">
        <v>0.25</v>
      </c>
      <c r="CH546">
        <v>0.25</v>
      </c>
      <c r="CI546">
        <v>0</v>
      </c>
      <c r="CJ546">
        <v>0.25</v>
      </c>
      <c r="CK546">
        <v>0.25</v>
      </c>
      <c r="CL546">
        <v>0.25</v>
      </c>
      <c r="CM546">
        <v>0</v>
      </c>
      <c r="CN546">
        <v>0</v>
      </c>
      <c r="CO546">
        <v>0</v>
      </c>
      <c r="CP546">
        <v>0.25</v>
      </c>
      <c r="CQ546">
        <v>0.5</v>
      </c>
      <c r="CR546">
        <v>0.25</v>
      </c>
      <c r="CS546">
        <v>0</v>
      </c>
      <c r="CT546">
        <v>0</v>
      </c>
      <c r="CU546" t="s">
        <v>15018</v>
      </c>
    </row>
    <row r="547" spans="1:99" x14ac:dyDescent="0.15">
      <c r="A547">
        <v>14441607</v>
      </c>
      <c r="B547" t="s">
        <v>4151</v>
      </c>
      <c r="C547" t="s">
        <v>15477</v>
      </c>
      <c r="D547" t="s">
        <v>4435</v>
      </c>
      <c r="E547">
        <v>27</v>
      </c>
      <c r="F547" t="s">
        <v>15031</v>
      </c>
      <c r="G547">
        <v>20180101</v>
      </c>
      <c r="J547" t="s">
        <v>4152</v>
      </c>
      <c r="K547" t="s">
        <v>16207</v>
      </c>
      <c r="L547">
        <v>0</v>
      </c>
      <c r="M547" t="s">
        <v>15015</v>
      </c>
      <c r="N547" t="s">
        <v>15016</v>
      </c>
      <c r="Q547" t="s">
        <v>15017</v>
      </c>
      <c r="R547" t="s">
        <v>15023</v>
      </c>
      <c r="T547" t="s">
        <v>15043</v>
      </c>
      <c r="U547">
        <v>4</v>
      </c>
      <c r="V547">
        <v>2</v>
      </c>
      <c r="W547">
        <v>2</v>
      </c>
      <c r="X547">
        <v>1</v>
      </c>
      <c r="Y547">
        <v>0</v>
      </c>
      <c r="Z547">
        <v>0</v>
      </c>
      <c r="AA547">
        <v>0</v>
      </c>
      <c r="AB547">
        <v>2</v>
      </c>
      <c r="AC547">
        <v>0</v>
      </c>
      <c r="AD547">
        <v>0</v>
      </c>
      <c r="AE547">
        <v>0</v>
      </c>
      <c r="AF547">
        <v>0</v>
      </c>
      <c r="AG547">
        <v>0</v>
      </c>
      <c r="AH547">
        <v>0</v>
      </c>
      <c r="AI547">
        <v>1</v>
      </c>
      <c r="AJ547">
        <v>0</v>
      </c>
      <c r="AK547">
        <v>0</v>
      </c>
      <c r="AL547">
        <v>0</v>
      </c>
      <c r="AN547">
        <v>0</v>
      </c>
      <c r="AP547">
        <v>0</v>
      </c>
      <c r="AR547">
        <v>0</v>
      </c>
      <c r="AT547">
        <v>0</v>
      </c>
      <c r="BW547">
        <v>6557.5</v>
      </c>
      <c r="BX547">
        <v>0</v>
      </c>
      <c r="BY547">
        <v>0</v>
      </c>
      <c r="BZ547">
        <v>6557.5</v>
      </c>
      <c r="CA547">
        <v>13115</v>
      </c>
      <c r="CB547">
        <v>0</v>
      </c>
      <c r="CC547">
        <v>0</v>
      </c>
      <c r="CD547">
        <v>13115</v>
      </c>
      <c r="CU547" t="s">
        <v>15018</v>
      </c>
    </row>
    <row r="548" spans="1:99" x14ac:dyDescent="0.15">
      <c r="A548">
        <v>14441824</v>
      </c>
      <c r="B548" t="s">
        <v>16208</v>
      </c>
      <c r="C548" t="s">
        <v>16209</v>
      </c>
      <c r="D548" t="s">
        <v>16210</v>
      </c>
      <c r="E548">
        <v>27</v>
      </c>
      <c r="F548" t="s">
        <v>15031</v>
      </c>
      <c r="G548">
        <v>20170101</v>
      </c>
      <c r="J548" t="s">
        <v>16211</v>
      </c>
      <c r="K548" t="s">
        <v>16212</v>
      </c>
      <c r="L548">
        <v>0</v>
      </c>
      <c r="M548" t="s">
        <v>15015</v>
      </c>
      <c r="N548" t="s">
        <v>15016</v>
      </c>
      <c r="Q548" t="s">
        <v>15017</v>
      </c>
      <c r="U548">
        <v>59</v>
      </c>
      <c r="V548">
        <v>51</v>
      </c>
      <c r="W548">
        <v>8</v>
      </c>
      <c r="X548">
        <v>2</v>
      </c>
      <c r="Y548">
        <v>0</v>
      </c>
      <c r="Z548">
        <v>0</v>
      </c>
      <c r="AA548">
        <v>0</v>
      </c>
      <c r="AB548">
        <v>4</v>
      </c>
      <c r="AC548">
        <v>0</v>
      </c>
      <c r="AD548">
        <v>0</v>
      </c>
      <c r="AE548">
        <v>0</v>
      </c>
      <c r="AF548">
        <v>0</v>
      </c>
      <c r="AG548">
        <v>0</v>
      </c>
      <c r="AH548">
        <v>0</v>
      </c>
      <c r="AI548">
        <v>2</v>
      </c>
      <c r="AJ548">
        <v>1</v>
      </c>
      <c r="AK548">
        <v>0.5</v>
      </c>
      <c r="AL548">
        <v>0</v>
      </c>
      <c r="AN548">
        <v>0</v>
      </c>
      <c r="AP548">
        <v>0</v>
      </c>
      <c r="AR548">
        <v>0</v>
      </c>
      <c r="AT548">
        <v>0</v>
      </c>
      <c r="BW548">
        <v>17152.8</v>
      </c>
      <c r="BX548">
        <v>0</v>
      </c>
      <c r="BY548">
        <v>13980.97</v>
      </c>
      <c r="BZ548">
        <v>3171.83</v>
      </c>
      <c r="CA548">
        <v>14799.59</v>
      </c>
      <c r="CB548">
        <v>0</v>
      </c>
      <c r="CC548">
        <v>11416.08</v>
      </c>
      <c r="CD548">
        <v>3383.51</v>
      </c>
      <c r="CU548" t="s">
        <v>15018</v>
      </c>
    </row>
    <row r="549" spans="1:99" x14ac:dyDescent="0.15">
      <c r="A549">
        <v>14443038</v>
      </c>
      <c r="B549" t="s">
        <v>10885</v>
      </c>
      <c r="C549" t="s">
        <v>15392</v>
      </c>
      <c r="D549" t="s">
        <v>10889</v>
      </c>
      <c r="E549">
        <v>30</v>
      </c>
      <c r="F549" t="s">
        <v>15103</v>
      </c>
      <c r="G549">
        <v>20210301</v>
      </c>
      <c r="J549" t="s">
        <v>16213</v>
      </c>
      <c r="K549" t="s">
        <v>10887</v>
      </c>
      <c r="L549">
        <v>0</v>
      </c>
      <c r="M549" t="s">
        <v>15015</v>
      </c>
      <c r="N549" t="s">
        <v>15016</v>
      </c>
      <c r="P549" t="s">
        <v>15091</v>
      </c>
      <c r="Q549" t="s">
        <v>15017</v>
      </c>
      <c r="R549" t="s">
        <v>15023</v>
      </c>
      <c r="U549">
        <v>49</v>
      </c>
      <c r="V549">
        <v>33</v>
      </c>
      <c r="W549">
        <v>16</v>
      </c>
      <c r="X549">
        <v>15</v>
      </c>
      <c r="Y549">
        <v>0</v>
      </c>
      <c r="Z549">
        <v>0</v>
      </c>
      <c r="AA549">
        <v>0</v>
      </c>
      <c r="AB549">
        <v>17</v>
      </c>
      <c r="AC549">
        <v>0</v>
      </c>
      <c r="AD549">
        <v>0</v>
      </c>
      <c r="AE549">
        <v>0</v>
      </c>
      <c r="AF549">
        <v>0</v>
      </c>
      <c r="AG549">
        <v>0</v>
      </c>
      <c r="AH549">
        <v>0</v>
      </c>
      <c r="AI549">
        <v>3</v>
      </c>
      <c r="AJ549">
        <v>0</v>
      </c>
      <c r="AK549">
        <v>0</v>
      </c>
      <c r="AL549">
        <v>0</v>
      </c>
      <c r="AN549">
        <v>0</v>
      </c>
      <c r="AP549">
        <v>0</v>
      </c>
      <c r="AR549">
        <v>0</v>
      </c>
      <c r="AT549">
        <v>0</v>
      </c>
      <c r="BW549">
        <v>225293</v>
      </c>
      <c r="BX549">
        <v>190590.21</v>
      </c>
      <c r="BY549">
        <v>27990.57</v>
      </c>
      <c r="BZ549">
        <v>6712.22</v>
      </c>
      <c r="CA549">
        <v>317034.88</v>
      </c>
      <c r="CB549">
        <v>280730.42</v>
      </c>
      <c r="CC549">
        <v>29478.57</v>
      </c>
      <c r="CD549">
        <v>6825.89</v>
      </c>
      <c r="CU549" t="s">
        <v>15018</v>
      </c>
    </row>
    <row r="550" spans="1:99" x14ac:dyDescent="0.15">
      <c r="A550">
        <v>14444318</v>
      </c>
      <c r="B550" t="s">
        <v>13341</v>
      </c>
      <c r="C550" t="s">
        <v>16101</v>
      </c>
      <c r="D550" t="s">
        <v>1903</v>
      </c>
      <c r="E550">
        <v>36</v>
      </c>
      <c r="F550" t="s">
        <v>15118</v>
      </c>
      <c r="G550">
        <v>20231201</v>
      </c>
      <c r="J550" t="s">
        <v>16214</v>
      </c>
      <c r="K550">
        <v>8027125853</v>
      </c>
      <c r="L550">
        <v>0</v>
      </c>
      <c r="M550" t="s">
        <v>15015</v>
      </c>
      <c r="N550" t="s">
        <v>15016</v>
      </c>
      <c r="Q550" t="s">
        <v>15017</v>
      </c>
      <c r="R550" t="s">
        <v>15023</v>
      </c>
      <c r="U550">
        <v>10</v>
      </c>
      <c r="V550">
        <v>9</v>
      </c>
      <c r="W550">
        <v>1</v>
      </c>
      <c r="X550">
        <v>0</v>
      </c>
      <c r="Y550">
        <v>0</v>
      </c>
      <c r="AA550">
        <v>0</v>
      </c>
      <c r="AB550">
        <v>0</v>
      </c>
      <c r="AC550">
        <v>0</v>
      </c>
      <c r="AE550">
        <v>0</v>
      </c>
      <c r="AG550">
        <v>0</v>
      </c>
      <c r="AI550">
        <v>0</v>
      </c>
      <c r="AJ550">
        <v>0</v>
      </c>
      <c r="AL550">
        <v>0</v>
      </c>
      <c r="AN550">
        <v>0</v>
      </c>
      <c r="AP550">
        <v>0</v>
      </c>
      <c r="AR550">
        <v>0</v>
      </c>
      <c r="AT550">
        <v>0</v>
      </c>
      <c r="BW550">
        <v>9056.67</v>
      </c>
      <c r="BX550">
        <v>0</v>
      </c>
      <c r="BY550">
        <v>7996.67</v>
      </c>
      <c r="BZ550">
        <v>1060</v>
      </c>
      <c r="CA550">
        <v>8102.5</v>
      </c>
      <c r="CB550">
        <v>0</v>
      </c>
      <c r="CC550">
        <v>6910</v>
      </c>
      <c r="CD550">
        <v>1192.5</v>
      </c>
      <c r="CU550" t="s">
        <v>15018</v>
      </c>
    </row>
    <row r="551" spans="1:99" x14ac:dyDescent="0.15">
      <c r="A551">
        <v>14460113</v>
      </c>
      <c r="B551" t="s">
        <v>11711</v>
      </c>
      <c r="C551" t="s">
        <v>15693</v>
      </c>
      <c r="D551" t="s">
        <v>11712</v>
      </c>
      <c r="E551">
        <v>27</v>
      </c>
      <c r="F551" t="s">
        <v>15031</v>
      </c>
      <c r="G551">
        <v>20190501</v>
      </c>
      <c r="J551" t="s">
        <v>16215</v>
      </c>
      <c r="K551" t="s">
        <v>16216</v>
      </c>
      <c r="L551">
        <v>2816</v>
      </c>
      <c r="M551" t="s">
        <v>15015</v>
      </c>
      <c r="N551" t="s">
        <v>15016</v>
      </c>
      <c r="P551" t="s">
        <v>15091</v>
      </c>
      <c r="Q551" t="s">
        <v>15017</v>
      </c>
      <c r="R551" t="s">
        <v>15023</v>
      </c>
      <c r="U551">
        <v>18</v>
      </c>
      <c r="V551">
        <v>14</v>
      </c>
      <c r="W551">
        <v>4</v>
      </c>
      <c r="X551">
        <v>1</v>
      </c>
      <c r="Y551">
        <v>1</v>
      </c>
      <c r="Z551">
        <v>1</v>
      </c>
      <c r="AA551">
        <v>3</v>
      </c>
      <c r="AB551">
        <v>4</v>
      </c>
      <c r="AC551">
        <v>3</v>
      </c>
      <c r="AD551">
        <v>0.75</v>
      </c>
      <c r="AE551">
        <v>1</v>
      </c>
      <c r="AF551">
        <v>1</v>
      </c>
      <c r="AG551">
        <v>0</v>
      </c>
      <c r="AH551">
        <v>0</v>
      </c>
      <c r="AI551">
        <v>0</v>
      </c>
      <c r="AJ551">
        <v>0</v>
      </c>
      <c r="AL551">
        <v>1</v>
      </c>
      <c r="AM551">
        <v>1</v>
      </c>
      <c r="AN551">
        <v>1</v>
      </c>
      <c r="AO551">
        <v>1</v>
      </c>
      <c r="AP551">
        <v>0</v>
      </c>
      <c r="AQ551">
        <v>0</v>
      </c>
      <c r="AR551">
        <v>0</v>
      </c>
      <c r="AS551">
        <v>0</v>
      </c>
      <c r="AT551">
        <v>0</v>
      </c>
      <c r="AU551">
        <v>0</v>
      </c>
      <c r="AV551">
        <v>0.66669999999999996</v>
      </c>
      <c r="AW551">
        <v>0.33329999999999999</v>
      </c>
      <c r="AX551">
        <v>0.33329999999999999</v>
      </c>
      <c r="AY551">
        <v>0.66669999999999996</v>
      </c>
      <c r="AZ551">
        <v>0</v>
      </c>
      <c r="BA551">
        <v>0.33329999999999999</v>
      </c>
      <c r="BB551">
        <v>0.66669999999999996</v>
      </c>
      <c r="BD551">
        <v>0.66669999999999996</v>
      </c>
      <c r="BE551">
        <v>0</v>
      </c>
      <c r="BF551">
        <v>0</v>
      </c>
      <c r="BG551">
        <v>0.66669999999999996</v>
      </c>
      <c r="BH551">
        <v>1</v>
      </c>
      <c r="BI551">
        <v>0</v>
      </c>
      <c r="BJ551">
        <v>0.33329999999999999</v>
      </c>
      <c r="BK551">
        <v>0.66669999999999996</v>
      </c>
      <c r="BL551">
        <v>0.66669999999999996</v>
      </c>
      <c r="BM551">
        <v>0.33329999999999999</v>
      </c>
      <c r="BN551">
        <v>0.33329999999999999</v>
      </c>
      <c r="BO551">
        <v>0.33329999999999999</v>
      </c>
      <c r="BV551">
        <v>0.66669999999999996</v>
      </c>
      <c r="BW551">
        <v>104561.76</v>
      </c>
      <c r="BX551">
        <v>47934.71</v>
      </c>
      <c r="BY551">
        <v>47310.59</v>
      </c>
      <c r="BZ551">
        <v>9316.4699999999993</v>
      </c>
      <c r="CA551">
        <v>100213.08</v>
      </c>
      <c r="CB551">
        <v>62683.85</v>
      </c>
      <c r="CC551">
        <v>25346.15</v>
      </c>
      <c r="CD551">
        <v>12183.08</v>
      </c>
      <c r="CE551">
        <v>0</v>
      </c>
      <c r="CF551">
        <v>0</v>
      </c>
      <c r="CG551">
        <v>0</v>
      </c>
      <c r="CH551">
        <v>0</v>
      </c>
      <c r="CI551">
        <v>0</v>
      </c>
      <c r="CJ551">
        <v>0</v>
      </c>
      <c r="CK551">
        <v>0</v>
      </c>
      <c r="CL551">
        <v>0</v>
      </c>
      <c r="CM551">
        <v>0</v>
      </c>
      <c r="CN551">
        <v>0</v>
      </c>
      <c r="CO551">
        <v>1</v>
      </c>
      <c r="CP551">
        <v>1</v>
      </c>
      <c r="CQ551">
        <v>0</v>
      </c>
      <c r="CR551">
        <v>0</v>
      </c>
      <c r="CS551">
        <v>0</v>
      </c>
      <c r="CT551">
        <v>0</v>
      </c>
      <c r="CU551" t="s">
        <v>15018</v>
      </c>
    </row>
    <row r="552" spans="1:99" x14ac:dyDescent="0.15">
      <c r="A552">
        <v>14460140</v>
      </c>
      <c r="B552" t="s">
        <v>3351</v>
      </c>
      <c r="C552" t="s">
        <v>16217</v>
      </c>
      <c r="D552" t="s">
        <v>16218</v>
      </c>
      <c r="E552">
        <v>16</v>
      </c>
      <c r="F552" t="s">
        <v>15079</v>
      </c>
      <c r="G552">
        <v>20191101</v>
      </c>
      <c r="J552" t="s">
        <v>16219</v>
      </c>
      <c r="K552" t="s">
        <v>3353</v>
      </c>
      <c r="L552">
        <v>0</v>
      </c>
      <c r="M552" t="s">
        <v>15015</v>
      </c>
      <c r="N552" t="s">
        <v>15016</v>
      </c>
      <c r="Q552" t="s">
        <v>15017</v>
      </c>
      <c r="R552" t="s">
        <v>15023</v>
      </c>
      <c r="U552">
        <v>23</v>
      </c>
      <c r="V552">
        <v>14</v>
      </c>
      <c r="W552">
        <v>9</v>
      </c>
      <c r="X552">
        <v>7</v>
      </c>
      <c r="Y552">
        <v>0</v>
      </c>
      <c r="Z552">
        <v>0</v>
      </c>
      <c r="AA552">
        <v>0</v>
      </c>
      <c r="AB552">
        <v>11</v>
      </c>
      <c r="AC552">
        <v>0</v>
      </c>
      <c r="AD552">
        <v>0</v>
      </c>
      <c r="AE552">
        <v>0</v>
      </c>
      <c r="AF552">
        <v>0</v>
      </c>
      <c r="AG552">
        <v>0</v>
      </c>
      <c r="AH552">
        <v>0</v>
      </c>
      <c r="AI552">
        <v>2</v>
      </c>
      <c r="AJ552">
        <v>0</v>
      </c>
      <c r="AK552">
        <v>0</v>
      </c>
      <c r="AL552">
        <v>0</v>
      </c>
      <c r="AN552">
        <v>0</v>
      </c>
      <c r="AP552">
        <v>0</v>
      </c>
      <c r="AR552">
        <v>0</v>
      </c>
      <c r="AT552">
        <v>0</v>
      </c>
      <c r="BW552">
        <v>39819.97</v>
      </c>
      <c r="BX552">
        <v>0</v>
      </c>
      <c r="BY552">
        <v>25133.3</v>
      </c>
      <c r="BZ552">
        <v>14686.67</v>
      </c>
      <c r="CA552">
        <v>32993.019999999997</v>
      </c>
      <c r="CB552">
        <v>0</v>
      </c>
      <c r="CC552">
        <v>19405.439999999999</v>
      </c>
      <c r="CD552">
        <v>13587.58</v>
      </c>
      <c r="CU552" t="s">
        <v>15018</v>
      </c>
    </row>
    <row r="553" spans="1:99" x14ac:dyDescent="0.15">
      <c r="A553">
        <v>14461005</v>
      </c>
      <c r="B553" t="s">
        <v>12876</v>
      </c>
      <c r="C553" t="s">
        <v>15095</v>
      </c>
      <c r="D553" t="s">
        <v>12879</v>
      </c>
      <c r="E553">
        <v>27</v>
      </c>
      <c r="F553" t="s">
        <v>15031</v>
      </c>
      <c r="G553">
        <v>20230901</v>
      </c>
      <c r="J553" t="s">
        <v>16220</v>
      </c>
      <c r="K553" t="s">
        <v>12878</v>
      </c>
      <c r="L553">
        <v>0</v>
      </c>
      <c r="M553" t="s">
        <v>15015</v>
      </c>
      <c r="N553" t="s">
        <v>15016</v>
      </c>
      <c r="Q553" t="s">
        <v>15017</v>
      </c>
      <c r="R553" t="s">
        <v>15023</v>
      </c>
      <c r="U553">
        <v>40</v>
      </c>
      <c r="V553">
        <v>32</v>
      </c>
      <c r="W553">
        <v>8</v>
      </c>
      <c r="X553">
        <v>17</v>
      </c>
      <c r="Y553">
        <v>0</v>
      </c>
      <c r="Z553">
        <v>0</v>
      </c>
      <c r="AA553">
        <v>0</v>
      </c>
      <c r="AB553">
        <v>23</v>
      </c>
      <c r="AC553">
        <v>0</v>
      </c>
      <c r="AD553">
        <v>0</v>
      </c>
      <c r="AE553">
        <v>0</v>
      </c>
      <c r="AF553">
        <v>0</v>
      </c>
      <c r="AG553">
        <v>0</v>
      </c>
      <c r="AH553">
        <v>0</v>
      </c>
      <c r="AI553">
        <v>3</v>
      </c>
      <c r="AJ553">
        <v>0</v>
      </c>
      <c r="AK553">
        <v>0</v>
      </c>
      <c r="AL553">
        <v>0</v>
      </c>
      <c r="AN553">
        <v>0</v>
      </c>
      <c r="AP553">
        <v>0</v>
      </c>
      <c r="AR553">
        <v>0</v>
      </c>
      <c r="AT553">
        <v>0</v>
      </c>
      <c r="BW553">
        <v>87123.57</v>
      </c>
      <c r="BX553">
        <v>37950.93</v>
      </c>
      <c r="BY553">
        <v>42417.24</v>
      </c>
      <c r="BZ553">
        <v>6755.4</v>
      </c>
      <c r="CA553">
        <v>92585.23</v>
      </c>
      <c r="CB553">
        <v>45926.46</v>
      </c>
      <c r="CC553">
        <v>38994.15</v>
      </c>
      <c r="CD553">
        <v>7664.62</v>
      </c>
      <c r="CU553" t="s">
        <v>15018</v>
      </c>
    </row>
    <row r="554" spans="1:99" x14ac:dyDescent="0.15">
      <c r="A554">
        <v>14470529</v>
      </c>
      <c r="B554" t="s">
        <v>14415</v>
      </c>
      <c r="C554" t="s">
        <v>16221</v>
      </c>
      <c r="D554" t="s">
        <v>14419</v>
      </c>
      <c r="E554">
        <v>16</v>
      </c>
      <c r="F554" t="s">
        <v>15079</v>
      </c>
      <c r="G554">
        <v>20180301</v>
      </c>
      <c r="J554" t="s">
        <v>14416</v>
      </c>
      <c r="K554" t="s">
        <v>14417</v>
      </c>
      <c r="L554">
        <v>0</v>
      </c>
      <c r="M554" t="s">
        <v>15015</v>
      </c>
      <c r="N554" t="s">
        <v>15016</v>
      </c>
      <c r="Q554" t="s">
        <v>15017</v>
      </c>
      <c r="U554">
        <v>10</v>
      </c>
      <c r="V554">
        <v>8</v>
      </c>
      <c r="W554">
        <v>2</v>
      </c>
      <c r="X554">
        <v>3</v>
      </c>
      <c r="Y554">
        <v>0</v>
      </c>
      <c r="Z554">
        <v>0</v>
      </c>
      <c r="AA554">
        <v>0</v>
      </c>
      <c r="AB554">
        <v>4</v>
      </c>
      <c r="AC554">
        <v>0</v>
      </c>
      <c r="AD554">
        <v>0</v>
      </c>
      <c r="AE554">
        <v>0</v>
      </c>
      <c r="AF554">
        <v>0</v>
      </c>
      <c r="AG554">
        <v>0</v>
      </c>
      <c r="AH554">
        <v>0</v>
      </c>
      <c r="AI554">
        <v>0</v>
      </c>
      <c r="AJ554">
        <v>0</v>
      </c>
      <c r="AL554">
        <v>0</v>
      </c>
      <c r="AN554">
        <v>0</v>
      </c>
      <c r="AP554">
        <v>0</v>
      </c>
      <c r="AR554">
        <v>0</v>
      </c>
      <c r="AT554">
        <v>0</v>
      </c>
      <c r="BW554">
        <v>37180</v>
      </c>
      <c r="BX554">
        <v>0</v>
      </c>
      <c r="BY554">
        <v>33808</v>
      </c>
      <c r="BZ554">
        <v>3372</v>
      </c>
      <c r="CA554">
        <v>30110</v>
      </c>
      <c r="CB554">
        <v>0</v>
      </c>
      <c r="CC554">
        <v>28866.25</v>
      </c>
      <c r="CD554">
        <v>1243.75</v>
      </c>
      <c r="CU554" t="s">
        <v>15018</v>
      </c>
    </row>
    <row r="555" spans="1:99" x14ac:dyDescent="0.15">
      <c r="A555">
        <v>14471126</v>
      </c>
      <c r="B555" t="s">
        <v>14014</v>
      </c>
      <c r="C555" t="s">
        <v>16222</v>
      </c>
      <c r="D555" t="s">
        <v>14012</v>
      </c>
      <c r="E555">
        <v>27</v>
      </c>
      <c r="F555" t="s">
        <v>15031</v>
      </c>
      <c r="G555">
        <v>20190701</v>
      </c>
      <c r="J555" t="s">
        <v>16223</v>
      </c>
      <c r="K555">
        <v>8011739614</v>
      </c>
      <c r="L555">
        <v>0</v>
      </c>
      <c r="M555" t="s">
        <v>15015</v>
      </c>
      <c r="N555" t="s">
        <v>15016</v>
      </c>
      <c r="Q555" t="s">
        <v>15017</v>
      </c>
      <c r="U555">
        <v>38</v>
      </c>
      <c r="V555">
        <v>34</v>
      </c>
      <c r="W555">
        <v>4</v>
      </c>
      <c r="X555">
        <v>11</v>
      </c>
      <c r="Y555">
        <v>0</v>
      </c>
      <c r="Z555">
        <v>0</v>
      </c>
      <c r="AA555">
        <v>0</v>
      </c>
      <c r="AB555">
        <v>16</v>
      </c>
      <c r="AC555">
        <v>0</v>
      </c>
      <c r="AD555">
        <v>0</v>
      </c>
      <c r="AE555">
        <v>0</v>
      </c>
      <c r="AF555">
        <v>0</v>
      </c>
      <c r="AG555">
        <v>0</v>
      </c>
      <c r="AH555">
        <v>0</v>
      </c>
      <c r="AI555">
        <v>0</v>
      </c>
      <c r="AJ555">
        <v>0</v>
      </c>
      <c r="AL555">
        <v>0</v>
      </c>
      <c r="AN555">
        <v>0</v>
      </c>
      <c r="AP555">
        <v>0</v>
      </c>
      <c r="AR555">
        <v>0</v>
      </c>
      <c r="AT555">
        <v>0</v>
      </c>
      <c r="BW555">
        <v>71652.95</v>
      </c>
      <c r="BX555">
        <v>5678.5</v>
      </c>
      <c r="BY555">
        <v>58923.06</v>
      </c>
      <c r="BZ555">
        <v>7051.39</v>
      </c>
      <c r="CA555">
        <v>77032.81</v>
      </c>
      <c r="CB555">
        <v>6595.94</v>
      </c>
      <c r="CC555">
        <v>63027.19</v>
      </c>
      <c r="CD555">
        <v>7409.69</v>
      </c>
      <c r="CU555" t="s">
        <v>15018</v>
      </c>
    </row>
    <row r="556" spans="1:99" x14ac:dyDescent="0.15">
      <c r="A556">
        <v>15011432</v>
      </c>
      <c r="B556" t="s">
        <v>3724</v>
      </c>
      <c r="C556" t="s">
        <v>15540</v>
      </c>
      <c r="D556" t="s">
        <v>3728</v>
      </c>
      <c r="E556">
        <v>3</v>
      </c>
      <c r="F556" t="s">
        <v>15523</v>
      </c>
      <c r="G556">
        <v>19960201</v>
      </c>
      <c r="J556" t="s">
        <v>16224</v>
      </c>
      <c r="K556" t="s">
        <v>3726</v>
      </c>
      <c r="L556">
        <v>0</v>
      </c>
      <c r="M556" t="s">
        <v>15015</v>
      </c>
      <c r="N556" t="s">
        <v>15016</v>
      </c>
      <c r="Q556" t="s">
        <v>15017</v>
      </c>
      <c r="R556" t="s">
        <v>15023</v>
      </c>
      <c r="U556">
        <v>115</v>
      </c>
      <c r="V556">
        <v>71</v>
      </c>
      <c r="W556">
        <v>44</v>
      </c>
      <c r="X556">
        <v>51</v>
      </c>
      <c r="Y556">
        <v>33</v>
      </c>
      <c r="Z556">
        <v>0.64710000000000001</v>
      </c>
      <c r="AA556">
        <v>35</v>
      </c>
      <c r="AB556">
        <v>54</v>
      </c>
      <c r="AC556">
        <v>35</v>
      </c>
      <c r="AD556">
        <v>0.64810000000000001</v>
      </c>
      <c r="AE556">
        <v>33</v>
      </c>
      <c r="AF556">
        <v>0.64710000000000001</v>
      </c>
      <c r="AG556">
        <v>0</v>
      </c>
      <c r="AH556">
        <v>0</v>
      </c>
      <c r="AI556">
        <v>22</v>
      </c>
      <c r="AJ556">
        <v>1</v>
      </c>
      <c r="AK556">
        <v>4.5499999999999999E-2</v>
      </c>
      <c r="AL556">
        <v>5</v>
      </c>
      <c r="AM556">
        <v>0.1515</v>
      </c>
      <c r="AN556">
        <v>0</v>
      </c>
      <c r="AO556">
        <v>0</v>
      </c>
      <c r="AP556">
        <v>5</v>
      </c>
      <c r="AQ556">
        <v>0.1515</v>
      </c>
      <c r="AR556">
        <v>0</v>
      </c>
      <c r="AS556">
        <v>0</v>
      </c>
      <c r="AT556">
        <v>0</v>
      </c>
      <c r="AU556">
        <v>0</v>
      </c>
      <c r="AV556">
        <v>0.51429999999999998</v>
      </c>
      <c r="AW556">
        <v>0.57140000000000002</v>
      </c>
      <c r="AX556">
        <v>0.37140000000000001</v>
      </c>
      <c r="AY556">
        <v>0.4</v>
      </c>
      <c r="AZ556">
        <v>0.2571</v>
      </c>
      <c r="BA556">
        <v>0.1714</v>
      </c>
      <c r="BB556">
        <v>0.2286</v>
      </c>
      <c r="BD556">
        <v>0.54290000000000005</v>
      </c>
      <c r="BE556">
        <v>0.31430000000000002</v>
      </c>
      <c r="BF556">
        <v>0.62860000000000005</v>
      </c>
      <c r="BG556">
        <v>0.62860000000000005</v>
      </c>
      <c r="BH556">
        <v>0.85709999999999997</v>
      </c>
      <c r="BI556">
        <v>0.1429</v>
      </c>
      <c r="BJ556">
        <v>0.34289999999999998</v>
      </c>
      <c r="BK556">
        <v>0.6</v>
      </c>
      <c r="BL556">
        <v>0.54290000000000005</v>
      </c>
      <c r="BM556">
        <v>8.5699999999999998E-2</v>
      </c>
      <c r="BN556">
        <v>0.4</v>
      </c>
      <c r="BO556">
        <v>0.2571</v>
      </c>
      <c r="BV556">
        <v>0.68569999999999998</v>
      </c>
      <c r="BW556">
        <v>56610.53</v>
      </c>
      <c r="BX556">
        <v>6802.61</v>
      </c>
      <c r="BY556">
        <v>42790.09</v>
      </c>
      <c r="BZ556">
        <v>7017.83</v>
      </c>
      <c r="CA556">
        <v>60525.24</v>
      </c>
      <c r="CB556">
        <v>9250.6200000000008</v>
      </c>
      <c r="CC556">
        <v>43526.76</v>
      </c>
      <c r="CD556">
        <v>7747.86</v>
      </c>
      <c r="CE556">
        <v>0.2571</v>
      </c>
      <c r="CF556">
        <v>0.2</v>
      </c>
      <c r="CG556">
        <v>0.2571</v>
      </c>
      <c r="CH556">
        <v>0.28570000000000001</v>
      </c>
      <c r="CI556">
        <v>0.1143</v>
      </c>
      <c r="CJ556">
        <v>8.5699999999999998E-2</v>
      </c>
      <c r="CK556">
        <v>5.7099999999999998E-2</v>
      </c>
      <c r="CL556">
        <v>8.5699999999999998E-2</v>
      </c>
      <c r="CM556">
        <v>0.1143</v>
      </c>
      <c r="CN556">
        <v>2.86E-2</v>
      </c>
      <c r="CO556">
        <v>0.2286</v>
      </c>
      <c r="CP556">
        <v>0.45710000000000001</v>
      </c>
      <c r="CQ556">
        <v>0.2571</v>
      </c>
      <c r="CR556">
        <v>0.2571</v>
      </c>
      <c r="CS556">
        <v>2.86E-2</v>
      </c>
      <c r="CT556">
        <v>0</v>
      </c>
      <c r="CU556" t="s">
        <v>15018</v>
      </c>
    </row>
    <row r="557" spans="1:99" x14ac:dyDescent="0.15">
      <c r="A557">
        <v>15011538</v>
      </c>
      <c r="B557" t="s">
        <v>5575</v>
      </c>
      <c r="C557" t="s">
        <v>15086</v>
      </c>
      <c r="D557" t="s">
        <v>5579</v>
      </c>
      <c r="E557">
        <v>15</v>
      </c>
      <c r="F557" t="s">
        <v>15064</v>
      </c>
      <c r="G557">
        <v>20000301</v>
      </c>
      <c r="J557" t="s">
        <v>16225</v>
      </c>
      <c r="K557" t="s">
        <v>16226</v>
      </c>
      <c r="L557">
        <v>0</v>
      </c>
      <c r="M557" t="s">
        <v>15015</v>
      </c>
      <c r="N557" t="s">
        <v>15016</v>
      </c>
      <c r="Q557" t="s">
        <v>15017</v>
      </c>
      <c r="R557" t="s">
        <v>15023</v>
      </c>
      <c r="T557" t="s">
        <v>15043</v>
      </c>
      <c r="U557">
        <v>359</v>
      </c>
      <c r="V557">
        <v>201</v>
      </c>
      <c r="W557">
        <v>158</v>
      </c>
      <c r="X557">
        <v>91</v>
      </c>
      <c r="Y557">
        <v>1</v>
      </c>
      <c r="Z557">
        <v>1.0999999999999999E-2</v>
      </c>
      <c r="AA557">
        <v>1</v>
      </c>
      <c r="AB557">
        <v>114</v>
      </c>
      <c r="AC557">
        <v>1</v>
      </c>
      <c r="AD557">
        <v>8.8000000000000005E-3</v>
      </c>
      <c r="AE557">
        <v>1</v>
      </c>
      <c r="AF557">
        <v>1.0999999999999999E-2</v>
      </c>
      <c r="AG557">
        <v>0</v>
      </c>
      <c r="AH557">
        <v>0</v>
      </c>
      <c r="AI557">
        <v>43</v>
      </c>
      <c r="AJ557">
        <v>2</v>
      </c>
      <c r="AK557">
        <v>4.65E-2</v>
      </c>
      <c r="AL557">
        <v>0</v>
      </c>
      <c r="AM557">
        <v>0</v>
      </c>
      <c r="AN557">
        <v>0</v>
      </c>
      <c r="AO557">
        <v>0</v>
      </c>
      <c r="AP557">
        <v>0</v>
      </c>
      <c r="AQ557">
        <v>0</v>
      </c>
      <c r="AR557">
        <v>0</v>
      </c>
      <c r="AT557">
        <v>0</v>
      </c>
      <c r="AV557">
        <v>1</v>
      </c>
      <c r="AW557">
        <v>0</v>
      </c>
      <c r="AX557">
        <v>0</v>
      </c>
      <c r="AY557">
        <v>0</v>
      </c>
      <c r="AZ557">
        <v>0</v>
      </c>
      <c r="BA557">
        <v>0</v>
      </c>
      <c r="BB557">
        <v>0</v>
      </c>
      <c r="BD557">
        <v>1</v>
      </c>
      <c r="BE557">
        <v>1</v>
      </c>
      <c r="BF557">
        <v>0</v>
      </c>
      <c r="BG557">
        <v>0</v>
      </c>
      <c r="BH557">
        <v>1</v>
      </c>
      <c r="BI557">
        <v>0</v>
      </c>
      <c r="BJ557">
        <v>1</v>
      </c>
      <c r="BK557">
        <v>0</v>
      </c>
      <c r="BL557">
        <v>1</v>
      </c>
      <c r="BM557">
        <v>0</v>
      </c>
      <c r="BN557">
        <v>1</v>
      </c>
      <c r="BO557">
        <v>1</v>
      </c>
      <c r="BV557">
        <v>0</v>
      </c>
      <c r="BW557">
        <v>59004.97</v>
      </c>
      <c r="BX557">
        <v>2590.4899999999998</v>
      </c>
      <c r="BY557">
        <v>47339.88</v>
      </c>
      <c r="BZ557">
        <v>9074.6</v>
      </c>
      <c r="CA557">
        <v>58294.01</v>
      </c>
      <c r="CB557">
        <v>4698.3900000000003</v>
      </c>
      <c r="CC557">
        <v>44924.75</v>
      </c>
      <c r="CD557">
        <v>8670.86</v>
      </c>
      <c r="CE557">
        <v>0</v>
      </c>
      <c r="CF557">
        <v>0</v>
      </c>
      <c r="CG557">
        <v>0</v>
      </c>
      <c r="CH557">
        <v>0</v>
      </c>
      <c r="CI557">
        <v>0</v>
      </c>
      <c r="CJ557">
        <v>0</v>
      </c>
      <c r="CK557">
        <v>1</v>
      </c>
      <c r="CL557">
        <v>0</v>
      </c>
      <c r="CM557">
        <v>0</v>
      </c>
      <c r="CN557">
        <v>0</v>
      </c>
      <c r="CO557">
        <v>0</v>
      </c>
      <c r="CP557">
        <v>0</v>
      </c>
      <c r="CQ557">
        <v>0</v>
      </c>
      <c r="CR557">
        <v>1</v>
      </c>
      <c r="CS557">
        <v>0</v>
      </c>
      <c r="CT557">
        <v>0</v>
      </c>
      <c r="CU557" t="s">
        <v>15018</v>
      </c>
    </row>
    <row r="558" spans="1:99" x14ac:dyDescent="0.15">
      <c r="A558">
        <v>15011739</v>
      </c>
      <c r="B558" t="s">
        <v>9207</v>
      </c>
      <c r="C558" t="s">
        <v>16227</v>
      </c>
      <c r="D558" t="s">
        <v>9211</v>
      </c>
      <c r="E558">
        <v>41</v>
      </c>
      <c r="F558" t="s">
        <v>15084</v>
      </c>
      <c r="G558">
        <v>20040701</v>
      </c>
      <c r="J558" t="s">
        <v>16228</v>
      </c>
      <c r="K558" t="s">
        <v>9209</v>
      </c>
      <c r="L558">
        <v>0</v>
      </c>
      <c r="M558" t="s">
        <v>15015</v>
      </c>
      <c r="N558" t="s">
        <v>15016</v>
      </c>
      <c r="Q558" t="s">
        <v>15017</v>
      </c>
      <c r="R558" t="s">
        <v>15023</v>
      </c>
      <c r="U558">
        <v>99</v>
      </c>
      <c r="V558">
        <v>55</v>
      </c>
      <c r="W558">
        <v>44</v>
      </c>
      <c r="X558">
        <v>54</v>
      </c>
      <c r="Y558">
        <v>0</v>
      </c>
      <c r="Z558">
        <v>0</v>
      </c>
      <c r="AA558">
        <v>0</v>
      </c>
      <c r="AB558">
        <v>55</v>
      </c>
      <c r="AC558">
        <v>0</v>
      </c>
      <c r="AD558">
        <v>0</v>
      </c>
      <c r="AE558">
        <v>0</v>
      </c>
      <c r="AF558">
        <v>0</v>
      </c>
      <c r="AG558">
        <v>0</v>
      </c>
      <c r="AH558">
        <v>0</v>
      </c>
      <c r="AI558">
        <v>20</v>
      </c>
      <c r="AJ558">
        <v>2</v>
      </c>
      <c r="AK558">
        <v>0.1</v>
      </c>
      <c r="AL558">
        <v>0</v>
      </c>
      <c r="AN558">
        <v>0</v>
      </c>
      <c r="AP558">
        <v>0</v>
      </c>
      <c r="AR558">
        <v>0</v>
      </c>
      <c r="AT558">
        <v>0</v>
      </c>
      <c r="BW558">
        <v>62170.59</v>
      </c>
      <c r="BX558">
        <v>5784.33</v>
      </c>
      <c r="BY558">
        <v>46698.49</v>
      </c>
      <c r="BZ558">
        <v>9687.77</v>
      </c>
      <c r="CA558">
        <v>67151.070000000007</v>
      </c>
      <c r="CB558">
        <v>10372.73</v>
      </c>
      <c r="CC558">
        <v>47672.53</v>
      </c>
      <c r="CD558">
        <v>9105.7999999999993</v>
      </c>
      <c r="CU558" t="s">
        <v>15018</v>
      </c>
    </row>
    <row r="559" spans="1:99" x14ac:dyDescent="0.15">
      <c r="A559">
        <v>15031338</v>
      </c>
      <c r="B559" t="s">
        <v>11700</v>
      </c>
      <c r="C559" t="s">
        <v>15095</v>
      </c>
      <c r="D559" t="s">
        <v>11705</v>
      </c>
      <c r="E559">
        <v>37</v>
      </c>
      <c r="F559" t="s">
        <v>15058</v>
      </c>
      <c r="G559">
        <v>19960501</v>
      </c>
      <c r="J559" t="s">
        <v>16173</v>
      </c>
      <c r="K559" t="s">
        <v>11703</v>
      </c>
      <c r="L559">
        <v>0</v>
      </c>
      <c r="M559" t="s">
        <v>15015</v>
      </c>
      <c r="N559" t="s">
        <v>15016</v>
      </c>
      <c r="Q559" t="s">
        <v>15017</v>
      </c>
      <c r="U559">
        <v>31</v>
      </c>
      <c r="V559">
        <v>22</v>
      </c>
      <c r="W559">
        <v>9</v>
      </c>
      <c r="X559">
        <v>19</v>
      </c>
      <c r="Y559">
        <v>8</v>
      </c>
      <c r="Z559">
        <v>0.42109999999999997</v>
      </c>
      <c r="AA559">
        <v>10</v>
      </c>
      <c r="AB559">
        <v>22</v>
      </c>
      <c r="AC559">
        <v>10</v>
      </c>
      <c r="AD559">
        <v>0.45450000000000002</v>
      </c>
      <c r="AE559">
        <v>8</v>
      </c>
      <c r="AF559">
        <v>0.42109999999999997</v>
      </c>
      <c r="AG559">
        <v>0</v>
      </c>
      <c r="AH559">
        <v>0</v>
      </c>
      <c r="AI559">
        <v>2</v>
      </c>
      <c r="AJ559">
        <v>0</v>
      </c>
      <c r="AK559">
        <v>0</v>
      </c>
      <c r="AL559">
        <v>1</v>
      </c>
      <c r="AM559">
        <v>0.125</v>
      </c>
      <c r="AN559">
        <v>1</v>
      </c>
      <c r="AO559">
        <v>0.125</v>
      </c>
      <c r="AP559">
        <v>0</v>
      </c>
      <c r="AQ559">
        <v>0</v>
      </c>
      <c r="AR559">
        <v>0</v>
      </c>
      <c r="AS559">
        <v>0</v>
      </c>
      <c r="AT559">
        <v>0</v>
      </c>
      <c r="AU559">
        <v>0</v>
      </c>
      <c r="AV559">
        <v>0.3</v>
      </c>
      <c r="AW559">
        <v>0.1</v>
      </c>
      <c r="AX559">
        <v>0</v>
      </c>
      <c r="AY559">
        <v>0.4</v>
      </c>
      <c r="AZ559">
        <v>0.2</v>
      </c>
      <c r="BA559">
        <v>0</v>
      </c>
      <c r="BB559">
        <v>0.4</v>
      </c>
      <c r="BD559">
        <v>0.7</v>
      </c>
      <c r="BE559">
        <v>0.1</v>
      </c>
      <c r="BF559">
        <v>0.4</v>
      </c>
      <c r="BG559">
        <v>0.6</v>
      </c>
      <c r="BH559">
        <v>0.9</v>
      </c>
      <c r="BI559">
        <v>0.1</v>
      </c>
      <c r="BJ559">
        <v>0.3</v>
      </c>
      <c r="BK559">
        <v>0.7</v>
      </c>
      <c r="BL559">
        <v>0.4</v>
      </c>
      <c r="BM559">
        <v>0.3</v>
      </c>
      <c r="BN559">
        <v>0.4</v>
      </c>
      <c r="BO559">
        <v>0.2</v>
      </c>
      <c r="BV559">
        <v>0.6</v>
      </c>
      <c r="BW559">
        <v>82951.13</v>
      </c>
      <c r="BX559">
        <v>33235</v>
      </c>
      <c r="BY559">
        <v>43339.56</v>
      </c>
      <c r="BZ559">
        <v>6376.57</v>
      </c>
      <c r="CA559">
        <v>102952.4</v>
      </c>
      <c r="CB559">
        <v>40235</v>
      </c>
      <c r="CC559">
        <v>54650.97</v>
      </c>
      <c r="CD559">
        <v>8066.44</v>
      </c>
      <c r="CE559">
        <v>0.2</v>
      </c>
      <c r="CF559">
        <v>0</v>
      </c>
      <c r="CG559">
        <v>0.2</v>
      </c>
      <c r="CH559">
        <v>0.1</v>
      </c>
      <c r="CI559">
        <v>0.3</v>
      </c>
      <c r="CJ559">
        <v>0</v>
      </c>
      <c r="CK559">
        <v>0.2</v>
      </c>
      <c r="CL559">
        <v>0.2</v>
      </c>
      <c r="CM559">
        <v>0.2</v>
      </c>
      <c r="CN559">
        <v>0</v>
      </c>
      <c r="CO559">
        <v>0</v>
      </c>
      <c r="CP559">
        <v>0.2</v>
      </c>
      <c r="CQ559">
        <v>0.5</v>
      </c>
      <c r="CR559">
        <v>0.1</v>
      </c>
      <c r="CS559">
        <v>0.2</v>
      </c>
      <c r="CT559">
        <v>0</v>
      </c>
      <c r="CU559" t="s">
        <v>15018</v>
      </c>
    </row>
    <row r="560" spans="1:99" x14ac:dyDescent="0.15">
      <c r="A560">
        <v>15031345</v>
      </c>
      <c r="B560" t="s">
        <v>3148</v>
      </c>
      <c r="C560" t="s">
        <v>15051</v>
      </c>
      <c r="D560" t="s">
        <v>3152</v>
      </c>
      <c r="E560">
        <v>27</v>
      </c>
      <c r="F560" t="s">
        <v>15031</v>
      </c>
      <c r="G560">
        <v>20050701</v>
      </c>
      <c r="J560" t="s">
        <v>16229</v>
      </c>
      <c r="K560" t="s">
        <v>3150</v>
      </c>
      <c r="L560">
        <v>0</v>
      </c>
      <c r="M560" t="s">
        <v>15015</v>
      </c>
      <c r="N560" t="s">
        <v>15016</v>
      </c>
      <c r="Q560" t="s">
        <v>15017</v>
      </c>
      <c r="R560" t="s">
        <v>15023</v>
      </c>
      <c r="T560" t="s">
        <v>15043</v>
      </c>
      <c r="U560">
        <v>114</v>
      </c>
      <c r="V560">
        <v>80</v>
      </c>
      <c r="W560">
        <v>34</v>
      </c>
      <c r="X560">
        <v>12</v>
      </c>
      <c r="Y560">
        <v>0</v>
      </c>
      <c r="Z560">
        <v>0</v>
      </c>
      <c r="AA560">
        <v>0</v>
      </c>
      <c r="AB560">
        <v>25</v>
      </c>
      <c r="AC560">
        <v>0</v>
      </c>
      <c r="AD560">
        <v>0</v>
      </c>
      <c r="AE560">
        <v>0</v>
      </c>
      <c r="AF560">
        <v>0</v>
      </c>
      <c r="AG560">
        <v>0</v>
      </c>
      <c r="AH560">
        <v>0</v>
      </c>
      <c r="AI560">
        <v>0</v>
      </c>
      <c r="AJ560">
        <v>0</v>
      </c>
      <c r="AL560">
        <v>0</v>
      </c>
      <c r="AN560">
        <v>0</v>
      </c>
      <c r="AP560">
        <v>0</v>
      </c>
      <c r="AR560">
        <v>0</v>
      </c>
      <c r="AT560">
        <v>0</v>
      </c>
      <c r="BW560">
        <v>38479.74</v>
      </c>
      <c r="BX560">
        <v>2963.41</v>
      </c>
      <c r="BY560">
        <v>25761.31</v>
      </c>
      <c r="BZ560">
        <v>9755.02</v>
      </c>
      <c r="CA560">
        <v>37072.559999999998</v>
      </c>
      <c r="CB560">
        <v>0</v>
      </c>
      <c r="CC560">
        <v>25289.39</v>
      </c>
      <c r="CD560">
        <v>11783.17</v>
      </c>
      <c r="CU560" t="s">
        <v>15018</v>
      </c>
    </row>
    <row r="561" spans="1:99" x14ac:dyDescent="0.15">
      <c r="A561">
        <v>15042319</v>
      </c>
      <c r="B561" t="s">
        <v>1390</v>
      </c>
      <c r="C561" t="s">
        <v>15432</v>
      </c>
      <c r="D561" t="s">
        <v>1394</v>
      </c>
      <c r="E561">
        <v>16</v>
      </c>
      <c r="F561" t="s">
        <v>15079</v>
      </c>
      <c r="G561">
        <v>19640201</v>
      </c>
      <c r="J561" t="s">
        <v>16230</v>
      </c>
      <c r="K561" t="s">
        <v>1392</v>
      </c>
      <c r="L561">
        <v>3617</v>
      </c>
      <c r="M561" t="s">
        <v>15015</v>
      </c>
      <c r="N561" t="s">
        <v>15016</v>
      </c>
      <c r="Q561" t="s">
        <v>15017</v>
      </c>
      <c r="R561" t="s">
        <v>15023</v>
      </c>
      <c r="U561">
        <v>4</v>
      </c>
      <c r="V561">
        <v>2</v>
      </c>
      <c r="W561">
        <v>2</v>
      </c>
      <c r="X561">
        <v>2</v>
      </c>
      <c r="Y561">
        <v>1</v>
      </c>
      <c r="Z561">
        <v>0.5</v>
      </c>
      <c r="AA561">
        <v>1</v>
      </c>
      <c r="AB561">
        <v>2</v>
      </c>
      <c r="AC561">
        <v>1</v>
      </c>
      <c r="AD561">
        <v>0.5</v>
      </c>
      <c r="AE561">
        <v>1</v>
      </c>
      <c r="AF561">
        <v>0.5</v>
      </c>
      <c r="AG561">
        <v>0</v>
      </c>
      <c r="AH561">
        <v>0</v>
      </c>
      <c r="AI561">
        <v>2</v>
      </c>
      <c r="AJ561">
        <v>0</v>
      </c>
      <c r="AK561">
        <v>0</v>
      </c>
      <c r="AL561">
        <v>0</v>
      </c>
      <c r="AM561">
        <v>0</v>
      </c>
      <c r="AN561">
        <v>0</v>
      </c>
      <c r="AO561">
        <v>0</v>
      </c>
      <c r="AP561">
        <v>0</v>
      </c>
      <c r="AQ561">
        <v>0</v>
      </c>
      <c r="AR561">
        <v>0</v>
      </c>
      <c r="AT561">
        <v>0</v>
      </c>
      <c r="AV561">
        <v>0</v>
      </c>
      <c r="AW561">
        <v>0</v>
      </c>
      <c r="AX561">
        <v>0</v>
      </c>
      <c r="AY561">
        <v>0</v>
      </c>
      <c r="AZ561">
        <v>0</v>
      </c>
      <c r="BA561">
        <v>0</v>
      </c>
      <c r="BB561">
        <v>0</v>
      </c>
      <c r="BD561">
        <v>0</v>
      </c>
      <c r="BE561">
        <v>1</v>
      </c>
      <c r="BF561">
        <v>1</v>
      </c>
      <c r="BG561">
        <v>1</v>
      </c>
      <c r="BH561">
        <v>1</v>
      </c>
      <c r="BI561">
        <v>0</v>
      </c>
      <c r="BJ561">
        <v>0</v>
      </c>
      <c r="BK561">
        <v>1</v>
      </c>
      <c r="BL561">
        <v>0</v>
      </c>
      <c r="BM561">
        <v>0</v>
      </c>
      <c r="BN561">
        <v>1</v>
      </c>
      <c r="BO561">
        <v>0</v>
      </c>
      <c r="BV561">
        <v>1</v>
      </c>
      <c r="BW561">
        <v>41227.5</v>
      </c>
      <c r="BX561">
        <v>0</v>
      </c>
      <c r="BY561">
        <v>37802.5</v>
      </c>
      <c r="BZ561">
        <v>3425</v>
      </c>
      <c r="CA561">
        <v>47920</v>
      </c>
      <c r="CB561">
        <v>0</v>
      </c>
      <c r="CC561">
        <v>43110</v>
      </c>
      <c r="CD561">
        <v>4810</v>
      </c>
      <c r="CE561">
        <v>0</v>
      </c>
      <c r="CF561">
        <v>0</v>
      </c>
      <c r="CG561">
        <v>0</v>
      </c>
      <c r="CH561">
        <v>0</v>
      </c>
      <c r="CI561">
        <v>1</v>
      </c>
      <c r="CJ561">
        <v>0</v>
      </c>
      <c r="CK561">
        <v>0</v>
      </c>
      <c r="CL561">
        <v>0</v>
      </c>
      <c r="CM561">
        <v>0</v>
      </c>
      <c r="CN561">
        <v>0</v>
      </c>
      <c r="CO561">
        <v>0</v>
      </c>
      <c r="CP561">
        <v>1</v>
      </c>
      <c r="CQ561">
        <v>0</v>
      </c>
      <c r="CR561">
        <v>0</v>
      </c>
      <c r="CS561">
        <v>0</v>
      </c>
      <c r="CT561">
        <v>0</v>
      </c>
      <c r="CU561" t="s">
        <v>15018</v>
      </c>
    </row>
    <row r="562" spans="1:99" x14ac:dyDescent="0.15">
      <c r="A562">
        <v>15043647</v>
      </c>
      <c r="B562" t="s">
        <v>9939</v>
      </c>
      <c r="C562" t="s">
        <v>15134</v>
      </c>
      <c r="D562" t="s">
        <v>9942</v>
      </c>
      <c r="E562">
        <v>37</v>
      </c>
      <c r="F562" t="s">
        <v>15058</v>
      </c>
      <c r="G562">
        <v>19731201</v>
      </c>
      <c r="J562" t="s">
        <v>16231</v>
      </c>
      <c r="K562" t="s">
        <v>16232</v>
      </c>
      <c r="L562">
        <v>0</v>
      </c>
      <c r="M562" t="s">
        <v>15015</v>
      </c>
      <c r="N562" t="s">
        <v>15016</v>
      </c>
      <c r="Q562" t="s">
        <v>15017</v>
      </c>
      <c r="U562">
        <v>191</v>
      </c>
      <c r="V562">
        <v>134</v>
      </c>
      <c r="W562">
        <v>57</v>
      </c>
      <c r="X562">
        <v>112</v>
      </c>
      <c r="Y562">
        <v>87</v>
      </c>
      <c r="Z562">
        <v>0.77680000000000005</v>
      </c>
      <c r="AA562">
        <v>95</v>
      </c>
      <c r="AB562">
        <v>121</v>
      </c>
      <c r="AC562">
        <v>95</v>
      </c>
      <c r="AD562">
        <v>0.78510000000000002</v>
      </c>
      <c r="AE562">
        <v>87</v>
      </c>
      <c r="AF562">
        <v>0.77680000000000005</v>
      </c>
      <c r="AG562">
        <v>0</v>
      </c>
      <c r="AH562">
        <v>0</v>
      </c>
      <c r="AI562">
        <v>36</v>
      </c>
      <c r="AJ562">
        <v>2</v>
      </c>
      <c r="AK562">
        <v>5.5599999999999997E-2</v>
      </c>
      <c r="AL562">
        <v>28</v>
      </c>
      <c r="AM562">
        <v>0.32179999999999997</v>
      </c>
      <c r="AN562">
        <v>17</v>
      </c>
      <c r="AO562">
        <v>0.19539999999999999</v>
      </c>
      <c r="AP562">
        <v>11</v>
      </c>
      <c r="AQ562">
        <v>0.12640000000000001</v>
      </c>
      <c r="AR562">
        <v>0</v>
      </c>
      <c r="AS562">
        <v>0</v>
      </c>
      <c r="AT562">
        <v>0</v>
      </c>
      <c r="AU562">
        <v>0</v>
      </c>
      <c r="AV562">
        <v>0.53680000000000005</v>
      </c>
      <c r="AW562">
        <v>0.65259999999999996</v>
      </c>
      <c r="AX562">
        <v>0.29470000000000002</v>
      </c>
      <c r="AY562">
        <v>0.43159999999999998</v>
      </c>
      <c r="AZ562">
        <v>0.1474</v>
      </c>
      <c r="BA562">
        <v>0.3579</v>
      </c>
      <c r="BB562">
        <v>0.29470000000000002</v>
      </c>
      <c r="BD562">
        <v>0.5474</v>
      </c>
      <c r="BE562">
        <v>0.24210000000000001</v>
      </c>
      <c r="BF562">
        <v>0.49469999999999997</v>
      </c>
      <c r="BG562">
        <v>0.4526</v>
      </c>
      <c r="BH562">
        <v>0.77890000000000004</v>
      </c>
      <c r="BI562">
        <v>0.22109999999999999</v>
      </c>
      <c r="BJ562">
        <v>0.28420000000000001</v>
      </c>
      <c r="BK562">
        <v>0.62109999999999999</v>
      </c>
      <c r="BL562">
        <v>0.3579</v>
      </c>
      <c r="BM562">
        <v>0.18090000000000001</v>
      </c>
      <c r="BN562">
        <v>0.56379999999999997</v>
      </c>
      <c r="BO562">
        <v>0.2737</v>
      </c>
      <c r="BV562">
        <v>0.61050000000000004</v>
      </c>
      <c r="BW562">
        <v>91476.14</v>
      </c>
      <c r="BX562">
        <v>12605.79</v>
      </c>
      <c r="BY562">
        <v>69483.539999999994</v>
      </c>
      <c r="BZ562">
        <v>9386.81</v>
      </c>
      <c r="CA562">
        <v>96126.9</v>
      </c>
      <c r="CB562">
        <v>15075.99</v>
      </c>
      <c r="CC562">
        <v>70949.17</v>
      </c>
      <c r="CD562">
        <v>10101.74</v>
      </c>
      <c r="CE562">
        <v>0.30530000000000002</v>
      </c>
      <c r="CF562">
        <v>0.29470000000000002</v>
      </c>
      <c r="CG562">
        <v>0.30530000000000002</v>
      </c>
      <c r="CH562">
        <v>0.15790000000000001</v>
      </c>
      <c r="CI562">
        <v>0.1263</v>
      </c>
      <c r="CJ562">
        <v>8.4199999999999997E-2</v>
      </c>
      <c r="CK562">
        <v>9.4700000000000006E-2</v>
      </c>
      <c r="CL562">
        <v>7.3700000000000002E-2</v>
      </c>
      <c r="CM562">
        <v>0.1158</v>
      </c>
      <c r="CN562">
        <v>5.2600000000000001E-2</v>
      </c>
      <c r="CO562">
        <v>0.29470000000000002</v>
      </c>
      <c r="CP562">
        <v>0.49469999999999997</v>
      </c>
      <c r="CQ562">
        <v>0.2737</v>
      </c>
      <c r="CR562">
        <v>0.1789</v>
      </c>
      <c r="CS562">
        <v>3.1600000000000003E-2</v>
      </c>
      <c r="CT562">
        <v>2.1100000000000001E-2</v>
      </c>
      <c r="CU562" t="s">
        <v>15018</v>
      </c>
    </row>
    <row r="563" spans="1:99" x14ac:dyDescent="0.15">
      <c r="A563">
        <v>15044230</v>
      </c>
      <c r="B563" t="s">
        <v>5638</v>
      </c>
      <c r="C563" t="s">
        <v>15279</v>
      </c>
      <c r="D563" t="s">
        <v>5642</v>
      </c>
      <c r="E563">
        <v>32</v>
      </c>
      <c r="F563" t="s">
        <v>15020</v>
      </c>
      <c r="G563">
        <v>19890301</v>
      </c>
      <c r="J563" t="s">
        <v>16233</v>
      </c>
      <c r="K563" t="s">
        <v>5640</v>
      </c>
      <c r="L563">
        <v>0</v>
      </c>
      <c r="M563" t="s">
        <v>15015</v>
      </c>
      <c r="N563" t="s">
        <v>15016</v>
      </c>
      <c r="Q563" t="s">
        <v>15017</v>
      </c>
      <c r="U563">
        <v>5</v>
      </c>
      <c r="V563">
        <v>4</v>
      </c>
      <c r="W563">
        <v>1</v>
      </c>
      <c r="X563">
        <v>4</v>
      </c>
      <c r="Y563">
        <v>0</v>
      </c>
      <c r="Z563">
        <v>0</v>
      </c>
      <c r="AA563">
        <v>0</v>
      </c>
      <c r="AB563">
        <v>4</v>
      </c>
      <c r="AC563">
        <v>0</v>
      </c>
      <c r="AD563">
        <v>0</v>
      </c>
      <c r="AE563">
        <v>0</v>
      </c>
      <c r="AF563">
        <v>0</v>
      </c>
      <c r="AG563">
        <v>0</v>
      </c>
      <c r="AH563">
        <v>0</v>
      </c>
      <c r="AI563">
        <v>1</v>
      </c>
      <c r="AJ563">
        <v>1</v>
      </c>
      <c r="AK563">
        <v>1</v>
      </c>
      <c r="AL563">
        <v>0</v>
      </c>
      <c r="AN563">
        <v>0</v>
      </c>
      <c r="AP563">
        <v>0</v>
      </c>
      <c r="AR563">
        <v>0</v>
      </c>
      <c r="AT563">
        <v>0</v>
      </c>
      <c r="BW563">
        <v>18237.78</v>
      </c>
      <c r="BX563">
        <v>0</v>
      </c>
      <c r="BY563">
        <v>9793.33</v>
      </c>
      <c r="BZ563">
        <v>8444.44</v>
      </c>
      <c r="CA563">
        <v>12162.86</v>
      </c>
      <c r="CB563">
        <v>0</v>
      </c>
      <c r="CC563">
        <v>9037.14</v>
      </c>
      <c r="CD563">
        <v>3125.71</v>
      </c>
      <c r="CU563" t="s">
        <v>15018</v>
      </c>
    </row>
    <row r="564" spans="1:99" x14ac:dyDescent="0.15">
      <c r="A564">
        <v>15050337</v>
      </c>
      <c r="B564" t="s">
        <v>9746</v>
      </c>
      <c r="C564" t="s">
        <v>16234</v>
      </c>
      <c r="D564" t="s">
        <v>9751</v>
      </c>
      <c r="E564">
        <v>11</v>
      </c>
      <c r="F564" t="s">
        <v>15012</v>
      </c>
      <c r="G564">
        <v>19681201</v>
      </c>
      <c r="J564" t="s">
        <v>16235</v>
      </c>
      <c r="K564" t="s">
        <v>9748</v>
      </c>
      <c r="L564">
        <v>0</v>
      </c>
      <c r="M564" t="s">
        <v>15015</v>
      </c>
      <c r="N564" t="s">
        <v>15016</v>
      </c>
      <c r="Q564" t="s">
        <v>15017</v>
      </c>
      <c r="U564">
        <v>517</v>
      </c>
      <c r="V564">
        <v>249</v>
      </c>
      <c r="W564">
        <v>268</v>
      </c>
      <c r="X564">
        <v>200</v>
      </c>
      <c r="Y564">
        <v>186</v>
      </c>
      <c r="Z564">
        <v>0.93</v>
      </c>
      <c r="AA564">
        <v>196</v>
      </c>
      <c r="AB564">
        <v>212</v>
      </c>
      <c r="AC564">
        <v>196</v>
      </c>
      <c r="AD564">
        <v>0.92449999999999999</v>
      </c>
      <c r="AE564">
        <v>186</v>
      </c>
      <c r="AF564">
        <v>0.93</v>
      </c>
      <c r="AG564">
        <v>0</v>
      </c>
      <c r="AH564">
        <v>0</v>
      </c>
      <c r="AI564">
        <v>85</v>
      </c>
      <c r="AJ564">
        <v>8</v>
      </c>
      <c r="AK564">
        <v>9.4100000000000003E-2</v>
      </c>
      <c r="AL564">
        <v>37</v>
      </c>
      <c r="AM564">
        <v>0.19889999999999999</v>
      </c>
      <c r="AN564">
        <v>26</v>
      </c>
      <c r="AO564">
        <v>0.13980000000000001</v>
      </c>
      <c r="AP564">
        <v>11</v>
      </c>
      <c r="AQ564">
        <v>5.91E-2</v>
      </c>
      <c r="AR564">
        <v>10</v>
      </c>
      <c r="AS564">
        <v>0.27029999999999998</v>
      </c>
      <c r="AT564">
        <v>2</v>
      </c>
      <c r="AU564">
        <v>5.4100000000000002E-2</v>
      </c>
      <c r="AV564">
        <v>0.42349999999999999</v>
      </c>
      <c r="AW564">
        <v>0.51529999999999998</v>
      </c>
      <c r="AX564">
        <v>0.12770000000000001</v>
      </c>
      <c r="AY564">
        <v>0.26529999999999998</v>
      </c>
      <c r="AZ564">
        <v>0.1082</v>
      </c>
      <c r="BA564">
        <v>0.19589999999999999</v>
      </c>
      <c r="BB564">
        <v>0.40310000000000001</v>
      </c>
      <c r="BD564">
        <v>0.50519999999999998</v>
      </c>
      <c r="BE564">
        <v>0.17949999999999999</v>
      </c>
      <c r="BF564">
        <v>0.1333</v>
      </c>
      <c r="BG564">
        <v>0.30259999999999998</v>
      </c>
      <c r="BH564">
        <v>0.89690000000000003</v>
      </c>
      <c r="BI564">
        <v>0.1031</v>
      </c>
      <c r="BJ564">
        <v>0.35899999999999999</v>
      </c>
      <c r="BK564">
        <v>0.57440000000000002</v>
      </c>
      <c r="BL564">
        <v>0.37109999999999999</v>
      </c>
      <c r="BM564">
        <v>0.1641</v>
      </c>
      <c r="BN564">
        <v>0.57950000000000002</v>
      </c>
      <c r="BO564">
        <v>0.2923</v>
      </c>
      <c r="BV564">
        <v>0.42559999999999998</v>
      </c>
      <c r="BW564">
        <v>69022.7</v>
      </c>
      <c r="BX564">
        <v>17217.22</v>
      </c>
      <c r="BY564">
        <v>42619.72</v>
      </c>
      <c r="BZ564">
        <v>9185.77</v>
      </c>
      <c r="CA564">
        <v>68974.3</v>
      </c>
      <c r="CB564">
        <v>21115.15</v>
      </c>
      <c r="CC564">
        <v>40132.04</v>
      </c>
      <c r="CD564">
        <v>7727.11</v>
      </c>
      <c r="CE564">
        <v>0.1888</v>
      </c>
      <c r="CF564">
        <v>0.2041</v>
      </c>
      <c r="CG564">
        <v>0.1888</v>
      </c>
      <c r="CH564">
        <v>0.1487</v>
      </c>
      <c r="CI564">
        <v>0.1231</v>
      </c>
      <c r="CJ564">
        <v>0.14360000000000001</v>
      </c>
      <c r="CK564">
        <v>0.22559999999999999</v>
      </c>
      <c r="CL564">
        <v>0.15379999999999999</v>
      </c>
      <c r="CM564">
        <v>9.2299999999999993E-2</v>
      </c>
      <c r="CN564">
        <v>5.1000000000000004E-3</v>
      </c>
      <c r="CO564">
        <v>0.1077</v>
      </c>
      <c r="CP564">
        <v>0.37630000000000002</v>
      </c>
      <c r="CQ564">
        <v>0.26290000000000002</v>
      </c>
      <c r="CR564">
        <v>0.17530000000000001</v>
      </c>
      <c r="CS564">
        <v>0.14949999999999999</v>
      </c>
      <c r="CT564">
        <v>3.61E-2</v>
      </c>
      <c r="CU564" t="s">
        <v>15018</v>
      </c>
    </row>
    <row r="565" spans="1:99" x14ac:dyDescent="0.15">
      <c r="A565">
        <v>15060324</v>
      </c>
      <c r="B565" t="s">
        <v>13206</v>
      </c>
      <c r="C565" t="s">
        <v>16227</v>
      </c>
      <c r="D565" t="s">
        <v>16236</v>
      </c>
      <c r="E565">
        <v>30</v>
      </c>
      <c r="F565" t="s">
        <v>15103</v>
      </c>
      <c r="G565">
        <v>20020401</v>
      </c>
      <c r="J565" t="s">
        <v>16237</v>
      </c>
      <c r="K565" t="s">
        <v>16238</v>
      </c>
      <c r="L565">
        <v>0</v>
      </c>
      <c r="M565" t="s">
        <v>15015</v>
      </c>
      <c r="N565" t="s">
        <v>15016</v>
      </c>
      <c r="Q565" t="s">
        <v>15017</v>
      </c>
      <c r="U565">
        <v>1250</v>
      </c>
      <c r="V565">
        <v>1117</v>
      </c>
      <c r="W565">
        <v>133</v>
      </c>
      <c r="X565">
        <v>410</v>
      </c>
      <c r="Y565">
        <v>0</v>
      </c>
      <c r="Z565">
        <v>0</v>
      </c>
      <c r="AA565">
        <v>0</v>
      </c>
      <c r="AB565">
        <v>599</v>
      </c>
      <c r="AC565">
        <v>0</v>
      </c>
      <c r="AD565">
        <v>0</v>
      </c>
      <c r="AE565">
        <v>0</v>
      </c>
      <c r="AF565">
        <v>0</v>
      </c>
      <c r="AG565">
        <v>0</v>
      </c>
      <c r="AH565">
        <v>0</v>
      </c>
      <c r="AI565">
        <v>16</v>
      </c>
      <c r="AJ565">
        <v>1</v>
      </c>
      <c r="AK565">
        <v>6.25E-2</v>
      </c>
      <c r="AL565">
        <v>0</v>
      </c>
      <c r="AN565">
        <v>0</v>
      </c>
      <c r="AP565">
        <v>0</v>
      </c>
      <c r="AR565">
        <v>0</v>
      </c>
      <c r="AT565">
        <v>0</v>
      </c>
      <c r="BW565">
        <v>53184.23</v>
      </c>
      <c r="BX565">
        <v>19389.03</v>
      </c>
      <c r="BY565">
        <v>28030.51</v>
      </c>
      <c r="BZ565">
        <v>5764.69</v>
      </c>
      <c r="CA565">
        <v>52359.48</v>
      </c>
      <c r="CB565">
        <v>18946.25</v>
      </c>
      <c r="CC565">
        <v>27647.66</v>
      </c>
      <c r="CD565">
        <v>5765.58</v>
      </c>
      <c r="CU565" t="s">
        <v>15018</v>
      </c>
    </row>
    <row r="566" spans="1:99" x14ac:dyDescent="0.15">
      <c r="A566">
        <v>15080615</v>
      </c>
      <c r="B566" t="s">
        <v>16239</v>
      </c>
      <c r="C566" t="s">
        <v>16240</v>
      </c>
      <c r="D566" t="s">
        <v>16241</v>
      </c>
      <c r="E566">
        <v>37</v>
      </c>
      <c r="F566" t="s">
        <v>15058</v>
      </c>
      <c r="G566">
        <v>19710301</v>
      </c>
      <c r="J566" t="s">
        <v>16242</v>
      </c>
      <c r="K566" t="s">
        <v>16243</v>
      </c>
      <c r="L566">
        <v>25</v>
      </c>
      <c r="M566" t="s">
        <v>15015</v>
      </c>
      <c r="N566" t="s">
        <v>15016</v>
      </c>
      <c r="Q566" t="s">
        <v>15017</v>
      </c>
      <c r="T566" t="s">
        <v>15043</v>
      </c>
      <c r="U566">
        <v>967</v>
      </c>
      <c r="V566">
        <v>748</v>
      </c>
      <c r="W566">
        <v>219</v>
      </c>
      <c r="X566">
        <v>542</v>
      </c>
      <c r="Y566">
        <v>161</v>
      </c>
      <c r="Z566">
        <v>0.29699999999999999</v>
      </c>
      <c r="AA566">
        <v>184</v>
      </c>
      <c r="AB566">
        <v>596</v>
      </c>
      <c r="AC566">
        <v>184</v>
      </c>
      <c r="AD566">
        <v>0.30869999999999997</v>
      </c>
      <c r="AE566">
        <v>161</v>
      </c>
      <c r="AF566">
        <v>0.29699999999999999</v>
      </c>
      <c r="AG566">
        <v>0</v>
      </c>
      <c r="AH566">
        <v>0</v>
      </c>
      <c r="AI566">
        <v>115</v>
      </c>
      <c r="AJ566">
        <v>2</v>
      </c>
      <c r="AK566">
        <v>1.7399999999999999E-2</v>
      </c>
      <c r="AL566">
        <v>25</v>
      </c>
      <c r="AM566">
        <v>0.15529999999999999</v>
      </c>
      <c r="AN566">
        <v>10</v>
      </c>
      <c r="AO566">
        <v>6.2100000000000002E-2</v>
      </c>
      <c r="AP566">
        <v>15</v>
      </c>
      <c r="AQ566">
        <v>9.3200000000000005E-2</v>
      </c>
      <c r="AR566">
        <v>2</v>
      </c>
      <c r="AS566">
        <v>0.08</v>
      </c>
      <c r="AT566">
        <v>0</v>
      </c>
      <c r="AU566">
        <v>0</v>
      </c>
      <c r="AV566">
        <v>0.39129999999999998</v>
      </c>
      <c r="AW566">
        <v>0.60329999999999995</v>
      </c>
      <c r="AX566">
        <v>0.17979999999999999</v>
      </c>
      <c r="AY566">
        <v>0.29349999999999998</v>
      </c>
      <c r="AZ566">
        <v>0.14130000000000001</v>
      </c>
      <c r="BA566">
        <v>0.17929999999999999</v>
      </c>
      <c r="BB566">
        <v>0.29349999999999998</v>
      </c>
      <c r="BD566">
        <v>0.44569999999999999</v>
      </c>
      <c r="BE566">
        <v>0.3967</v>
      </c>
      <c r="BF566">
        <v>0.65759999999999996</v>
      </c>
      <c r="BG566">
        <v>0.58150000000000002</v>
      </c>
      <c r="BH566">
        <v>0.80430000000000001</v>
      </c>
      <c r="BI566">
        <v>0.18479999999999999</v>
      </c>
      <c r="BJ566">
        <v>0.33150000000000002</v>
      </c>
      <c r="BK566">
        <v>0.57609999999999995</v>
      </c>
      <c r="BL566">
        <v>0.43719999999999998</v>
      </c>
      <c r="BM566">
        <v>0.16300000000000001</v>
      </c>
      <c r="BN566">
        <v>0.625</v>
      </c>
      <c r="BO566">
        <v>0.25540000000000002</v>
      </c>
      <c r="BV566">
        <v>0.54890000000000005</v>
      </c>
      <c r="BW566">
        <v>106198.96</v>
      </c>
      <c r="BX566">
        <v>42983.63</v>
      </c>
      <c r="BY566">
        <v>53644.12</v>
      </c>
      <c r="BZ566">
        <v>9571.2099999999991</v>
      </c>
      <c r="CA566">
        <v>87929.63</v>
      </c>
      <c r="CB566">
        <v>28651.14</v>
      </c>
      <c r="CC566">
        <v>50011.91</v>
      </c>
      <c r="CD566">
        <v>9266.58</v>
      </c>
      <c r="CE566">
        <v>0.25540000000000002</v>
      </c>
      <c r="CF566">
        <v>0.1522</v>
      </c>
      <c r="CG566">
        <v>0.25540000000000002</v>
      </c>
      <c r="CH566">
        <v>0.19339999999999999</v>
      </c>
      <c r="CI566">
        <v>9.3899999999999997E-2</v>
      </c>
      <c r="CJ566">
        <v>0.1105</v>
      </c>
      <c r="CK566">
        <v>9.9400000000000002E-2</v>
      </c>
      <c r="CL566">
        <v>6.6299999999999998E-2</v>
      </c>
      <c r="CM566">
        <v>9.3899999999999997E-2</v>
      </c>
      <c r="CN566">
        <v>3.8699999999999998E-2</v>
      </c>
      <c r="CO566">
        <v>0.3039</v>
      </c>
      <c r="CP566">
        <v>0.57609999999999995</v>
      </c>
      <c r="CQ566">
        <v>0.24460000000000001</v>
      </c>
      <c r="CR566">
        <v>0.125</v>
      </c>
      <c r="CS566">
        <v>3.7999999999999999E-2</v>
      </c>
      <c r="CT566">
        <v>1.6299999999999999E-2</v>
      </c>
      <c r="CU566" t="s">
        <v>15018</v>
      </c>
    </row>
    <row r="567" spans="1:99" x14ac:dyDescent="0.15">
      <c r="A567">
        <v>15080941</v>
      </c>
      <c r="B567" t="s">
        <v>5147</v>
      </c>
      <c r="C567" t="s">
        <v>16244</v>
      </c>
      <c r="D567" t="s">
        <v>5150</v>
      </c>
      <c r="E567">
        <v>16</v>
      </c>
      <c r="F567" t="s">
        <v>15079</v>
      </c>
      <c r="G567">
        <v>19980501</v>
      </c>
      <c r="J567" t="s">
        <v>16245</v>
      </c>
      <c r="K567" t="s">
        <v>5149</v>
      </c>
      <c r="L567">
        <v>0</v>
      </c>
      <c r="M567" t="s">
        <v>15015</v>
      </c>
      <c r="N567" t="s">
        <v>15016</v>
      </c>
      <c r="Q567" t="s">
        <v>15017</v>
      </c>
      <c r="U567">
        <v>35</v>
      </c>
      <c r="V567">
        <v>28</v>
      </c>
      <c r="W567">
        <v>7</v>
      </c>
      <c r="X567">
        <v>17</v>
      </c>
      <c r="Y567">
        <v>7</v>
      </c>
      <c r="Z567">
        <v>0.4118</v>
      </c>
      <c r="AA567">
        <v>12</v>
      </c>
      <c r="AB567">
        <v>22</v>
      </c>
      <c r="AC567">
        <v>12</v>
      </c>
      <c r="AD567">
        <v>0.54549999999999998</v>
      </c>
      <c r="AE567">
        <v>7</v>
      </c>
      <c r="AF567">
        <v>0.4118</v>
      </c>
      <c r="AG567">
        <v>0</v>
      </c>
      <c r="AH567">
        <v>0</v>
      </c>
      <c r="AI567">
        <v>1</v>
      </c>
      <c r="AJ567">
        <v>0</v>
      </c>
      <c r="AK567">
        <v>0</v>
      </c>
      <c r="AL567">
        <v>0</v>
      </c>
      <c r="AM567">
        <v>0</v>
      </c>
      <c r="AN567">
        <v>0</v>
      </c>
      <c r="AO567">
        <v>0</v>
      </c>
      <c r="AP567">
        <v>0</v>
      </c>
      <c r="AQ567">
        <v>0</v>
      </c>
      <c r="AR567">
        <v>0</v>
      </c>
      <c r="AT567">
        <v>0</v>
      </c>
      <c r="AV567">
        <v>8.3299999999999999E-2</v>
      </c>
      <c r="AW567">
        <v>0.25</v>
      </c>
      <c r="AX567">
        <v>0.16669999999999999</v>
      </c>
      <c r="AY567">
        <v>0.16669999999999999</v>
      </c>
      <c r="AZ567">
        <v>8.3299999999999999E-2</v>
      </c>
      <c r="BA567">
        <v>0</v>
      </c>
      <c r="BB567">
        <v>0.41670000000000001</v>
      </c>
      <c r="BD567">
        <v>0.33329999999999999</v>
      </c>
      <c r="BE567">
        <v>8.3299999999999999E-2</v>
      </c>
      <c r="BF567">
        <v>0.25</v>
      </c>
      <c r="BG567">
        <v>0.33329999999999999</v>
      </c>
      <c r="BH567">
        <v>0.75</v>
      </c>
      <c r="BI567">
        <v>0.25</v>
      </c>
      <c r="BJ567">
        <v>0.33329999999999999</v>
      </c>
      <c r="BK567">
        <v>0.5</v>
      </c>
      <c r="BL567">
        <v>0.16669999999999999</v>
      </c>
      <c r="BM567">
        <v>0.16669999999999999</v>
      </c>
      <c r="BN567">
        <v>0.75</v>
      </c>
      <c r="BO567">
        <v>0.25</v>
      </c>
      <c r="BV567">
        <v>0.33329999999999999</v>
      </c>
      <c r="BW567">
        <v>26598.1</v>
      </c>
      <c r="BX567">
        <v>0</v>
      </c>
      <c r="BY567">
        <v>19851.75</v>
      </c>
      <c r="BZ567">
        <v>6746.35</v>
      </c>
      <c r="CA567">
        <v>28310.1</v>
      </c>
      <c r="CB567">
        <v>0</v>
      </c>
      <c r="CC567">
        <v>20706.54</v>
      </c>
      <c r="CD567">
        <v>7603.56</v>
      </c>
      <c r="CE567">
        <v>8.3299999999999999E-2</v>
      </c>
      <c r="CF567">
        <v>8.3299999999999999E-2</v>
      </c>
      <c r="CG567">
        <v>8.3299999999999999E-2</v>
      </c>
      <c r="CH567">
        <v>0</v>
      </c>
      <c r="CI567">
        <v>0</v>
      </c>
      <c r="CJ567">
        <v>8.3299999999999999E-2</v>
      </c>
      <c r="CK567">
        <v>8.3299999999999999E-2</v>
      </c>
      <c r="CL567">
        <v>0</v>
      </c>
      <c r="CM567">
        <v>0.16669999999999999</v>
      </c>
      <c r="CN567">
        <v>0</v>
      </c>
      <c r="CO567">
        <v>0.66669999999999996</v>
      </c>
      <c r="CP567">
        <v>0.75</v>
      </c>
      <c r="CQ567">
        <v>0.25</v>
      </c>
      <c r="CR567">
        <v>0</v>
      </c>
      <c r="CS567">
        <v>0</v>
      </c>
      <c r="CT567">
        <v>0</v>
      </c>
      <c r="CU567" t="s">
        <v>15018</v>
      </c>
    </row>
    <row r="568" spans="1:99" x14ac:dyDescent="0.15">
      <c r="A568">
        <v>15081103</v>
      </c>
      <c r="B568" t="s">
        <v>9197</v>
      </c>
      <c r="C568" t="s">
        <v>15721</v>
      </c>
      <c r="D568" t="s">
        <v>9201</v>
      </c>
      <c r="E568">
        <v>36</v>
      </c>
      <c r="F568" t="s">
        <v>15118</v>
      </c>
      <c r="G568">
        <v>20060221</v>
      </c>
      <c r="J568" t="s">
        <v>16246</v>
      </c>
      <c r="K568" t="s">
        <v>9199</v>
      </c>
      <c r="L568">
        <v>0</v>
      </c>
      <c r="M568" t="s">
        <v>15015</v>
      </c>
      <c r="N568" t="s">
        <v>15016</v>
      </c>
      <c r="Q568" t="s">
        <v>15017</v>
      </c>
      <c r="R568" t="s">
        <v>15023</v>
      </c>
      <c r="U568">
        <v>334</v>
      </c>
      <c r="V568">
        <v>243</v>
      </c>
      <c r="W568">
        <v>91</v>
      </c>
      <c r="X568">
        <v>186</v>
      </c>
      <c r="Y568">
        <v>30</v>
      </c>
      <c r="Z568">
        <v>0.1613</v>
      </c>
      <c r="AA568">
        <v>32</v>
      </c>
      <c r="AB568">
        <v>200</v>
      </c>
      <c r="AC568">
        <v>32</v>
      </c>
      <c r="AD568">
        <v>0.16</v>
      </c>
      <c r="AE568">
        <v>30</v>
      </c>
      <c r="AF568">
        <v>0.1613</v>
      </c>
      <c r="AG568">
        <v>0</v>
      </c>
      <c r="AH568">
        <v>0</v>
      </c>
      <c r="AI568">
        <v>37</v>
      </c>
      <c r="AJ568">
        <v>5</v>
      </c>
      <c r="AK568">
        <v>0.1351</v>
      </c>
      <c r="AL568">
        <v>6</v>
      </c>
      <c r="AM568">
        <v>0.2</v>
      </c>
      <c r="AN568">
        <v>0</v>
      </c>
      <c r="AO568">
        <v>0</v>
      </c>
      <c r="AP568">
        <v>6</v>
      </c>
      <c r="AQ568">
        <v>0.2</v>
      </c>
      <c r="AR568">
        <v>0</v>
      </c>
      <c r="AS568">
        <v>0</v>
      </c>
      <c r="AT568">
        <v>0</v>
      </c>
      <c r="AU568">
        <v>0</v>
      </c>
      <c r="AV568">
        <v>0.375</v>
      </c>
      <c r="AW568">
        <v>0.4375</v>
      </c>
      <c r="AX568">
        <v>0.125</v>
      </c>
      <c r="AY568">
        <v>0.28129999999999999</v>
      </c>
      <c r="AZ568">
        <v>0.21879999999999999</v>
      </c>
      <c r="BA568">
        <v>0.15629999999999999</v>
      </c>
      <c r="BB568">
        <v>0.1875</v>
      </c>
      <c r="BD568">
        <v>0.3871</v>
      </c>
      <c r="BE568">
        <v>0.4839</v>
      </c>
      <c r="BF568">
        <v>0.6129</v>
      </c>
      <c r="BG568">
        <v>0.6129</v>
      </c>
      <c r="BH568">
        <v>0.89659999999999995</v>
      </c>
      <c r="BI568">
        <v>6.9000000000000006E-2</v>
      </c>
      <c r="BJ568">
        <v>0.3548</v>
      </c>
      <c r="BK568">
        <v>0.4839</v>
      </c>
      <c r="BL568">
        <v>0.19350000000000001</v>
      </c>
      <c r="BM568">
        <v>0.2414</v>
      </c>
      <c r="BN568">
        <v>0.4138</v>
      </c>
      <c r="BO568">
        <v>0.19350000000000001</v>
      </c>
      <c r="BV568">
        <v>0.5484</v>
      </c>
      <c r="BW568">
        <v>94958.6</v>
      </c>
      <c r="BX568">
        <v>33276.28</v>
      </c>
      <c r="BY568">
        <v>52985.79</v>
      </c>
      <c r="BZ568">
        <v>8696.52</v>
      </c>
      <c r="CA568">
        <v>103219.12</v>
      </c>
      <c r="CB568">
        <v>44765.98</v>
      </c>
      <c r="CC568">
        <v>48957.7</v>
      </c>
      <c r="CD568">
        <v>9495.44</v>
      </c>
      <c r="CE568">
        <v>0.15629999999999999</v>
      </c>
      <c r="CF568">
        <v>0.3125</v>
      </c>
      <c r="CG568">
        <v>0.15629999999999999</v>
      </c>
      <c r="CH568">
        <v>0.19350000000000001</v>
      </c>
      <c r="CI568">
        <v>0.129</v>
      </c>
      <c r="CJ568">
        <v>0.129</v>
      </c>
      <c r="CK568">
        <v>3.2300000000000002E-2</v>
      </c>
      <c r="CL568">
        <v>6.4500000000000002E-2</v>
      </c>
      <c r="CM568">
        <v>9.6799999999999997E-2</v>
      </c>
      <c r="CN568">
        <v>3.2300000000000002E-2</v>
      </c>
      <c r="CO568">
        <v>0.3226</v>
      </c>
      <c r="CP568">
        <v>0.5484</v>
      </c>
      <c r="CQ568">
        <v>0.3226</v>
      </c>
      <c r="CR568">
        <v>6.4500000000000002E-2</v>
      </c>
      <c r="CS568">
        <v>3.2300000000000002E-2</v>
      </c>
      <c r="CT568">
        <v>3.2300000000000002E-2</v>
      </c>
      <c r="CU568" t="s">
        <v>15018</v>
      </c>
    </row>
    <row r="569" spans="1:99" x14ac:dyDescent="0.15">
      <c r="A569">
        <v>15090320</v>
      </c>
      <c r="B569" t="s">
        <v>16247</v>
      </c>
      <c r="C569" t="s">
        <v>16248</v>
      </c>
      <c r="D569" t="s">
        <v>16249</v>
      </c>
      <c r="E569">
        <v>11</v>
      </c>
      <c r="F569" t="s">
        <v>15012</v>
      </c>
      <c r="G569">
        <v>19960301</v>
      </c>
      <c r="J569" t="s">
        <v>16250</v>
      </c>
      <c r="K569" t="s">
        <v>16251</v>
      </c>
      <c r="L569">
        <v>0</v>
      </c>
      <c r="M569" t="s">
        <v>15015</v>
      </c>
      <c r="N569" t="s">
        <v>15016</v>
      </c>
      <c r="Q569" t="s">
        <v>15017</v>
      </c>
      <c r="U569">
        <v>122</v>
      </c>
      <c r="V569">
        <v>80</v>
      </c>
      <c r="W569">
        <v>42</v>
      </c>
      <c r="X569">
        <v>42</v>
      </c>
      <c r="Y569">
        <v>28</v>
      </c>
      <c r="Z569">
        <v>0.66669999999999996</v>
      </c>
      <c r="AA569">
        <v>33</v>
      </c>
      <c r="AB569">
        <v>49</v>
      </c>
      <c r="AC569">
        <v>33</v>
      </c>
      <c r="AD569">
        <v>0.67349999999999999</v>
      </c>
      <c r="AE569">
        <v>28</v>
      </c>
      <c r="AF569">
        <v>0.66669999999999996</v>
      </c>
      <c r="AG569">
        <v>0</v>
      </c>
      <c r="AH569">
        <v>0</v>
      </c>
      <c r="AI569">
        <v>10</v>
      </c>
      <c r="AJ569">
        <v>0</v>
      </c>
      <c r="AK569">
        <v>0</v>
      </c>
      <c r="AL569">
        <v>5</v>
      </c>
      <c r="AM569">
        <v>0.17860000000000001</v>
      </c>
      <c r="AN569">
        <v>2</v>
      </c>
      <c r="AO569">
        <v>7.1400000000000005E-2</v>
      </c>
      <c r="AP569">
        <v>3</v>
      </c>
      <c r="AQ569">
        <v>0.1071</v>
      </c>
      <c r="AR569">
        <v>0</v>
      </c>
      <c r="AS569">
        <v>0</v>
      </c>
      <c r="AT569">
        <v>0</v>
      </c>
      <c r="AU569">
        <v>0</v>
      </c>
      <c r="AV569">
        <v>0.51519999999999999</v>
      </c>
      <c r="AW569">
        <v>0.36359999999999998</v>
      </c>
      <c r="AX569">
        <v>0.1212</v>
      </c>
      <c r="AY569">
        <v>0.2727</v>
      </c>
      <c r="AZ569">
        <v>0.2727</v>
      </c>
      <c r="BA569">
        <v>0.1515</v>
      </c>
      <c r="BB569">
        <v>0.2424</v>
      </c>
      <c r="BD569">
        <v>0.63639999999999997</v>
      </c>
      <c r="BE569">
        <v>0.30299999999999999</v>
      </c>
      <c r="BF569">
        <v>0.33329999999999999</v>
      </c>
      <c r="BG569">
        <v>0.45450000000000002</v>
      </c>
      <c r="BH569">
        <v>0.96970000000000001</v>
      </c>
      <c r="BI569">
        <v>3.0300000000000001E-2</v>
      </c>
      <c r="BJ569">
        <v>0.2727</v>
      </c>
      <c r="BK569">
        <v>0.66669999999999996</v>
      </c>
      <c r="BL569">
        <v>0.18179999999999999</v>
      </c>
      <c r="BM569">
        <v>0.1212</v>
      </c>
      <c r="BN569">
        <v>0.66669999999999996</v>
      </c>
      <c r="BO569">
        <v>0.36359999999999998</v>
      </c>
      <c r="BV569">
        <v>0.57579999999999998</v>
      </c>
      <c r="BW569">
        <v>43030</v>
      </c>
      <c r="BX569">
        <v>1638.59</v>
      </c>
      <c r="BY569">
        <v>34979.4</v>
      </c>
      <c r="BZ569">
        <v>6412.02</v>
      </c>
      <c r="CA569">
        <v>39527.480000000003</v>
      </c>
      <c r="CB569">
        <v>2444.4899999999998</v>
      </c>
      <c r="CC569">
        <v>29558.83</v>
      </c>
      <c r="CD569">
        <v>7524.16</v>
      </c>
      <c r="CE569">
        <v>0.36359999999999998</v>
      </c>
      <c r="CF569">
        <v>0.18179999999999999</v>
      </c>
      <c r="CG569">
        <v>0.36359999999999998</v>
      </c>
      <c r="CH569">
        <v>0.1875</v>
      </c>
      <c r="CI569">
        <v>6.25E-2</v>
      </c>
      <c r="CJ569">
        <v>3.1300000000000001E-2</v>
      </c>
      <c r="CK569">
        <v>9.3799999999999994E-2</v>
      </c>
      <c r="CL569">
        <v>9.3799999999999994E-2</v>
      </c>
      <c r="CM569">
        <v>0.15629999999999999</v>
      </c>
      <c r="CN569">
        <v>0</v>
      </c>
      <c r="CO569">
        <v>0.375</v>
      </c>
      <c r="CP569">
        <v>0.63639999999999997</v>
      </c>
      <c r="CQ569">
        <v>0.1212</v>
      </c>
      <c r="CR569">
        <v>0.2424</v>
      </c>
      <c r="CS569">
        <v>0</v>
      </c>
      <c r="CT569">
        <v>0</v>
      </c>
      <c r="CU569" t="s">
        <v>15018</v>
      </c>
    </row>
    <row r="570" spans="1:99" x14ac:dyDescent="0.15">
      <c r="A570">
        <v>15090442</v>
      </c>
      <c r="B570" t="s">
        <v>794</v>
      </c>
      <c r="C570" t="s">
        <v>15240</v>
      </c>
      <c r="D570" t="s">
        <v>798</v>
      </c>
      <c r="E570">
        <v>41</v>
      </c>
      <c r="F570" t="s">
        <v>15084</v>
      </c>
      <c r="G570">
        <v>20031101</v>
      </c>
      <c r="J570" t="s">
        <v>16252</v>
      </c>
      <c r="K570" t="s">
        <v>16253</v>
      </c>
      <c r="L570">
        <v>0</v>
      </c>
      <c r="M570" t="s">
        <v>15015</v>
      </c>
      <c r="N570" t="s">
        <v>15016</v>
      </c>
      <c r="P570" t="s">
        <v>15091</v>
      </c>
      <c r="Q570" t="s">
        <v>15017</v>
      </c>
      <c r="R570" t="s">
        <v>15023</v>
      </c>
      <c r="U570">
        <v>28</v>
      </c>
      <c r="V570">
        <v>20</v>
      </c>
      <c r="W570">
        <v>8</v>
      </c>
      <c r="X570">
        <v>14</v>
      </c>
      <c r="Y570">
        <v>0</v>
      </c>
      <c r="Z570">
        <v>0</v>
      </c>
      <c r="AA570">
        <v>0</v>
      </c>
      <c r="AB570">
        <v>17</v>
      </c>
      <c r="AC570">
        <v>0</v>
      </c>
      <c r="AD570">
        <v>0</v>
      </c>
      <c r="AE570">
        <v>0</v>
      </c>
      <c r="AF570">
        <v>0</v>
      </c>
      <c r="AG570">
        <v>0</v>
      </c>
      <c r="AH570">
        <v>0</v>
      </c>
      <c r="AI570">
        <v>4</v>
      </c>
      <c r="AJ570">
        <v>0</v>
      </c>
      <c r="AK570">
        <v>0</v>
      </c>
      <c r="AL570">
        <v>0</v>
      </c>
      <c r="AN570">
        <v>0</v>
      </c>
      <c r="AP570">
        <v>0</v>
      </c>
      <c r="AR570">
        <v>0</v>
      </c>
      <c r="AT570">
        <v>0</v>
      </c>
      <c r="BW570">
        <v>217396.43</v>
      </c>
      <c r="BX570">
        <v>146302.85999999999</v>
      </c>
      <c r="BY570">
        <v>57326.07</v>
      </c>
      <c r="BZ570">
        <v>13767.5</v>
      </c>
      <c r="CA570">
        <v>60422.5</v>
      </c>
      <c r="CB570">
        <v>0</v>
      </c>
      <c r="CC570">
        <v>48448</v>
      </c>
      <c r="CD570">
        <v>11974.5</v>
      </c>
      <c r="CU570" t="s">
        <v>15018</v>
      </c>
    </row>
    <row r="571" spans="1:99" x14ac:dyDescent="0.15">
      <c r="A571">
        <v>15120011</v>
      </c>
      <c r="B571" t="s">
        <v>4647</v>
      </c>
      <c r="C571" t="s">
        <v>16254</v>
      </c>
      <c r="D571" t="s">
        <v>4646</v>
      </c>
      <c r="E571">
        <v>11</v>
      </c>
      <c r="F571" t="s">
        <v>15012</v>
      </c>
      <c r="G571">
        <v>19491001</v>
      </c>
      <c r="J571" t="s">
        <v>16255</v>
      </c>
      <c r="K571" t="s">
        <v>16256</v>
      </c>
      <c r="L571">
        <v>0</v>
      </c>
      <c r="M571" t="s">
        <v>15015</v>
      </c>
      <c r="N571" t="s">
        <v>15016</v>
      </c>
      <c r="Q571" t="s">
        <v>15017</v>
      </c>
      <c r="U571">
        <v>79</v>
      </c>
      <c r="V571">
        <v>41</v>
      </c>
      <c r="W571">
        <v>38</v>
      </c>
      <c r="X571">
        <v>29</v>
      </c>
      <c r="Y571">
        <v>3</v>
      </c>
      <c r="Z571">
        <v>0.10340000000000001</v>
      </c>
      <c r="AA571">
        <v>3</v>
      </c>
      <c r="AB571">
        <v>33</v>
      </c>
      <c r="AC571">
        <v>3</v>
      </c>
      <c r="AD571">
        <v>9.0899999999999995E-2</v>
      </c>
      <c r="AE571">
        <v>3</v>
      </c>
      <c r="AF571">
        <v>0.10340000000000001</v>
      </c>
      <c r="AG571">
        <v>0</v>
      </c>
      <c r="AH571">
        <v>0</v>
      </c>
      <c r="AI571">
        <v>13</v>
      </c>
      <c r="AJ571">
        <v>2</v>
      </c>
      <c r="AK571">
        <v>0.15379999999999999</v>
      </c>
      <c r="AL571">
        <v>0</v>
      </c>
      <c r="AM571">
        <v>0</v>
      </c>
      <c r="AN571">
        <v>0</v>
      </c>
      <c r="AO571">
        <v>0</v>
      </c>
      <c r="AP571">
        <v>0</v>
      </c>
      <c r="AQ571">
        <v>0</v>
      </c>
      <c r="AR571">
        <v>0</v>
      </c>
      <c r="AT571">
        <v>0</v>
      </c>
      <c r="AV571">
        <v>0.66669999999999996</v>
      </c>
      <c r="AW571">
        <v>0.66669999999999996</v>
      </c>
      <c r="AX571">
        <v>0</v>
      </c>
      <c r="AY571">
        <v>0.66669999999999996</v>
      </c>
      <c r="AZ571">
        <v>0</v>
      </c>
      <c r="BA571">
        <v>0.66669999999999996</v>
      </c>
      <c r="BB571">
        <v>0</v>
      </c>
      <c r="BD571">
        <v>0.66669999999999996</v>
      </c>
      <c r="BE571">
        <v>0</v>
      </c>
      <c r="BF571">
        <v>0.33329999999999999</v>
      </c>
      <c r="BG571">
        <v>0</v>
      </c>
      <c r="BH571">
        <v>1</v>
      </c>
      <c r="BI571">
        <v>0</v>
      </c>
      <c r="BJ571">
        <v>0</v>
      </c>
      <c r="BK571">
        <v>0.66669999999999996</v>
      </c>
      <c r="BL571">
        <v>0.33329999999999999</v>
      </c>
      <c r="BM571">
        <v>0.33329999999999999</v>
      </c>
      <c r="BN571">
        <v>0.33329999999999999</v>
      </c>
      <c r="BO571">
        <v>0</v>
      </c>
      <c r="BV571">
        <v>0.66669999999999996</v>
      </c>
      <c r="BW571">
        <v>152672.92000000001</v>
      </c>
      <c r="BX571">
        <v>84954.04</v>
      </c>
      <c r="BY571">
        <v>61285.71</v>
      </c>
      <c r="BZ571">
        <v>6433.17</v>
      </c>
      <c r="CA571">
        <v>110919.67</v>
      </c>
      <c r="CB571">
        <v>18454.939999999999</v>
      </c>
      <c r="CC571">
        <v>86155.63</v>
      </c>
      <c r="CD571">
        <v>6309.11</v>
      </c>
      <c r="CE571">
        <v>0.33329999999999999</v>
      </c>
      <c r="CF571">
        <v>0.33329999999999999</v>
      </c>
      <c r="CG571">
        <v>0.33329999999999999</v>
      </c>
      <c r="CH571">
        <v>0</v>
      </c>
      <c r="CI571">
        <v>0</v>
      </c>
      <c r="CJ571">
        <v>0.33329999999999999</v>
      </c>
      <c r="CK571">
        <v>0.33329999999999999</v>
      </c>
      <c r="CL571">
        <v>0</v>
      </c>
      <c r="CM571">
        <v>0</v>
      </c>
      <c r="CN571">
        <v>0</v>
      </c>
      <c r="CO571">
        <v>0.33329999999999999</v>
      </c>
      <c r="CP571">
        <v>0.66669999999999996</v>
      </c>
      <c r="CQ571">
        <v>0.33329999999999999</v>
      </c>
      <c r="CR571">
        <v>0</v>
      </c>
      <c r="CS571">
        <v>0</v>
      </c>
      <c r="CT571">
        <v>0</v>
      </c>
      <c r="CU571" t="s">
        <v>15018</v>
      </c>
    </row>
    <row r="572" spans="1:99" x14ac:dyDescent="0.15">
      <c r="A572">
        <v>15120020</v>
      </c>
      <c r="B572" t="s">
        <v>4642</v>
      </c>
      <c r="C572" t="s">
        <v>16254</v>
      </c>
      <c r="D572" t="s">
        <v>4646</v>
      </c>
      <c r="E572">
        <v>19</v>
      </c>
      <c r="F572" t="s">
        <v>15087</v>
      </c>
      <c r="G572">
        <v>19481220</v>
      </c>
      <c r="J572" t="s">
        <v>16255</v>
      </c>
      <c r="K572" t="s">
        <v>16256</v>
      </c>
      <c r="L572">
        <v>0</v>
      </c>
      <c r="M572" t="s">
        <v>15015</v>
      </c>
      <c r="N572" t="s">
        <v>15016</v>
      </c>
      <c r="Q572" t="s">
        <v>15017</v>
      </c>
      <c r="U572">
        <v>34</v>
      </c>
      <c r="V572">
        <v>19</v>
      </c>
      <c r="W572">
        <v>15</v>
      </c>
      <c r="X572">
        <v>12</v>
      </c>
      <c r="Y572">
        <v>0</v>
      </c>
      <c r="Z572">
        <v>0</v>
      </c>
      <c r="AA572">
        <v>0</v>
      </c>
      <c r="AB572">
        <v>14</v>
      </c>
      <c r="AC572">
        <v>0</v>
      </c>
      <c r="AD572">
        <v>0</v>
      </c>
      <c r="AE572">
        <v>0</v>
      </c>
      <c r="AF572">
        <v>0</v>
      </c>
      <c r="AG572">
        <v>0</v>
      </c>
      <c r="AH572">
        <v>0</v>
      </c>
      <c r="AI572">
        <v>2</v>
      </c>
      <c r="AJ572">
        <v>0</v>
      </c>
      <c r="AK572">
        <v>0</v>
      </c>
      <c r="AL572">
        <v>0</v>
      </c>
      <c r="AN572">
        <v>0</v>
      </c>
      <c r="AP572">
        <v>0</v>
      </c>
      <c r="AR572">
        <v>0</v>
      </c>
      <c r="AT572">
        <v>0</v>
      </c>
      <c r="BW572">
        <v>38966.01</v>
      </c>
      <c r="BX572">
        <v>879.99</v>
      </c>
      <c r="BY572">
        <v>25899.200000000001</v>
      </c>
      <c r="BZ572">
        <v>12186.82</v>
      </c>
      <c r="CA572">
        <v>47102.63</v>
      </c>
      <c r="CB572">
        <v>324.74</v>
      </c>
      <c r="CC572">
        <v>31675.26</v>
      </c>
      <c r="CD572">
        <v>15102.63</v>
      </c>
      <c r="CU572" t="s">
        <v>15018</v>
      </c>
    </row>
    <row r="573" spans="1:99" x14ac:dyDescent="0.15">
      <c r="A573">
        <v>15140138</v>
      </c>
      <c r="B573" t="s">
        <v>1130</v>
      </c>
      <c r="C573" t="s">
        <v>15044</v>
      </c>
      <c r="D573" t="s">
        <v>1134</v>
      </c>
      <c r="E573">
        <v>3</v>
      </c>
      <c r="F573" t="s">
        <v>15523</v>
      </c>
      <c r="G573">
        <v>19501001</v>
      </c>
      <c r="J573" t="s">
        <v>16257</v>
      </c>
      <c r="K573" t="s">
        <v>16258</v>
      </c>
      <c r="L573">
        <v>0</v>
      </c>
      <c r="M573" t="s">
        <v>15015</v>
      </c>
      <c r="N573" t="s">
        <v>15016</v>
      </c>
      <c r="Q573" t="s">
        <v>15017</v>
      </c>
      <c r="U573">
        <v>47</v>
      </c>
      <c r="V573">
        <v>26</v>
      </c>
      <c r="W573">
        <v>21</v>
      </c>
      <c r="X573">
        <v>22</v>
      </c>
      <c r="Y573">
        <v>18</v>
      </c>
      <c r="Z573">
        <v>0.81820000000000004</v>
      </c>
      <c r="AA573">
        <v>19</v>
      </c>
      <c r="AB573">
        <v>23</v>
      </c>
      <c r="AC573">
        <v>19</v>
      </c>
      <c r="AD573">
        <v>0.82609999999999995</v>
      </c>
      <c r="AE573">
        <v>18</v>
      </c>
      <c r="AF573">
        <v>0.81820000000000004</v>
      </c>
      <c r="AG573">
        <v>0</v>
      </c>
      <c r="AH573">
        <v>0</v>
      </c>
      <c r="AI573">
        <v>5</v>
      </c>
      <c r="AJ573">
        <v>0</v>
      </c>
      <c r="AK573">
        <v>0</v>
      </c>
      <c r="AL573">
        <v>2</v>
      </c>
      <c r="AM573">
        <v>0.1111</v>
      </c>
      <c r="AN573">
        <v>1</v>
      </c>
      <c r="AO573">
        <v>5.5599999999999997E-2</v>
      </c>
      <c r="AP573">
        <v>1</v>
      </c>
      <c r="AQ573">
        <v>5.5599999999999997E-2</v>
      </c>
      <c r="AR573">
        <v>1</v>
      </c>
      <c r="AS573">
        <v>0.5</v>
      </c>
      <c r="AT573">
        <v>0</v>
      </c>
      <c r="AU573">
        <v>0</v>
      </c>
      <c r="AV573">
        <v>0.52629999999999999</v>
      </c>
      <c r="AW573">
        <v>0.52629999999999999</v>
      </c>
      <c r="AX573">
        <v>0.26319999999999999</v>
      </c>
      <c r="AY573">
        <v>0.57889999999999997</v>
      </c>
      <c r="AZ573">
        <v>0.15790000000000001</v>
      </c>
      <c r="BA573">
        <v>0.36840000000000001</v>
      </c>
      <c r="BB573">
        <v>0.42109999999999997</v>
      </c>
      <c r="BD573">
        <v>0.42109999999999997</v>
      </c>
      <c r="BE573">
        <v>0.26319999999999999</v>
      </c>
      <c r="BF573">
        <v>0.57889999999999997</v>
      </c>
      <c r="BG573">
        <v>0.52629999999999999</v>
      </c>
      <c r="BH573">
        <v>0.73680000000000001</v>
      </c>
      <c r="BI573">
        <v>0.21049999999999999</v>
      </c>
      <c r="BJ573">
        <v>0.63160000000000005</v>
      </c>
      <c r="BK573">
        <v>0.31580000000000003</v>
      </c>
      <c r="BL573">
        <v>0.26319999999999999</v>
      </c>
      <c r="BM573">
        <v>0.15790000000000001</v>
      </c>
      <c r="BN573">
        <v>0.57889999999999997</v>
      </c>
      <c r="BO573">
        <v>0.21049999999999999</v>
      </c>
      <c r="BV573">
        <v>0.42109999999999997</v>
      </c>
      <c r="BW573">
        <v>72862.429999999993</v>
      </c>
      <c r="BX573">
        <v>3572.23</v>
      </c>
      <c r="BY573">
        <v>63962.99</v>
      </c>
      <c r="BZ573">
        <v>5327.2</v>
      </c>
      <c r="CA573">
        <v>94543.4</v>
      </c>
      <c r="CB573">
        <v>6447.55</v>
      </c>
      <c r="CC573">
        <v>84407.55</v>
      </c>
      <c r="CD573">
        <v>3688.3</v>
      </c>
      <c r="CE573">
        <v>0.42109999999999997</v>
      </c>
      <c r="CF573">
        <v>0.1053</v>
      </c>
      <c r="CG573">
        <v>0.42109999999999997</v>
      </c>
      <c r="CH573">
        <v>0.21049999999999999</v>
      </c>
      <c r="CI573">
        <v>0.1053</v>
      </c>
      <c r="CJ573">
        <v>5.2600000000000001E-2</v>
      </c>
      <c r="CK573">
        <v>5.2600000000000001E-2</v>
      </c>
      <c r="CL573">
        <v>0.1053</v>
      </c>
      <c r="CM573">
        <v>0.15790000000000001</v>
      </c>
      <c r="CN573">
        <v>5.2600000000000001E-2</v>
      </c>
      <c r="CO573">
        <v>0.26319999999999999</v>
      </c>
      <c r="CP573">
        <v>0.68420000000000003</v>
      </c>
      <c r="CQ573">
        <v>0.21049999999999999</v>
      </c>
      <c r="CR573">
        <v>0.1053</v>
      </c>
      <c r="CS573">
        <v>0</v>
      </c>
      <c r="CT573">
        <v>0</v>
      </c>
      <c r="CU573" t="s">
        <v>15018</v>
      </c>
    </row>
    <row r="574" spans="1:99" x14ac:dyDescent="0.15">
      <c r="A574">
        <v>15150413</v>
      </c>
      <c r="B574" t="s">
        <v>11904</v>
      </c>
      <c r="C574" t="s">
        <v>16227</v>
      </c>
      <c r="D574" t="s">
        <v>16259</v>
      </c>
      <c r="E574">
        <v>3</v>
      </c>
      <c r="F574" t="s">
        <v>15523</v>
      </c>
      <c r="G574">
        <v>20040401</v>
      </c>
      <c r="J574" t="s">
        <v>16260</v>
      </c>
      <c r="K574" t="s">
        <v>16261</v>
      </c>
      <c r="L574">
        <v>770</v>
      </c>
      <c r="M574" t="s">
        <v>15015</v>
      </c>
      <c r="N574" t="s">
        <v>15016</v>
      </c>
      <c r="Q574" t="s">
        <v>15017</v>
      </c>
      <c r="R574" t="s">
        <v>15023</v>
      </c>
      <c r="U574">
        <v>107</v>
      </c>
      <c r="V574">
        <v>62</v>
      </c>
      <c r="W574">
        <v>45</v>
      </c>
      <c r="X574">
        <v>26</v>
      </c>
      <c r="Y574">
        <v>25</v>
      </c>
      <c r="Z574">
        <v>0.96150000000000002</v>
      </c>
      <c r="AA574">
        <v>30</v>
      </c>
      <c r="AB574">
        <v>32</v>
      </c>
      <c r="AC574">
        <v>30</v>
      </c>
      <c r="AD574">
        <v>0.9375</v>
      </c>
      <c r="AE574">
        <v>25</v>
      </c>
      <c r="AF574">
        <v>0.96150000000000002</v>
      </c>
      <c r="AG574">
        <v>0</v>
      </c>
      <c r="AH574">
        <v>0</v>
      </c>
      <c r="AI574">
        <v>8</v>
      </c>
      <c r="AJ574">
        <v>0</v>
      </c>
      <c r="AK574">
        <v>0</v>
      </c>
      <c r="AL574">
        <v>6</v>
      </c>
      <c r="AM574">
        <v>0.24</v>
      </c>
      <c r="AN574">
        <v>5</v>
      </c>
      <c r="AO574">
        <v>0.2</v>
      </c>
      <c r="AP574">
        <v>1</v>
      </c>
      <c r="AQ574">
        <v>0.04</v>
      </c>
      <c r="AR574">
        <v>5</v>
      </c>
      <c r="AS574">
        <v>0.83330000000000004</v>
      </c>
      <c r="AT574">
        <v>4</v>
      </c>
      <c r="AU574">
        <v>0.66669999999999996</v>
      </c>
      <c r="AV574">
        <v>0.4667</v>
      </c>
      <c r="AW574">
        <v>0.2</v>
      </c>
      <c r="AX574">
        <v>0</v>
      </c>
      <c r="AY574">
        <v>0.33329999999999999</v>
      </c>
      <c r="AZ574">
        <v>0.16669999999999999</v>
      </c>
      <c r="BA574">
        <v>0.1</v>
      </c>
      <c r="BB574">
        <v>0.4667</v>
      </c>
      <c r="BD574">
        <v>0.5333</v>
      </c>
      <c r="BE574">
        <v>0.3</v>
      </c>
      <c r="BF574">
        <v>0.4667</v>
      </c>
      <c r="BG574">
        <v>0.43330000000000002</v>
      </c>
      <c r="BH574">
        <v>0.9</v>
      </c>
      <c r="BI574">
        <v>0.1</v>
      </c>
      <c r="BJ574">
        <v>0.33329999999999999</v>
      </c>
      <c r="BK574">
        <v>0.5333</v>
      </c>
      <c r="BL574">
        <v>0.43330000000000002</v>
      </c>
      <c r="BM574">
        <v>0.3</v>
      </c>
      <c r="BN574">
        <v>0.43330000000000002</v>
      </c>
      <c r="BO574">
        <v>0.33329999999999999</v>
      </c>
      <c r="BV574">
        <v>0.4667</v>
      </c>
      <c r="BW574">
        <v>49251.87</v>
      </c>
      <c r="BX574">
        <v>16099.71</v>
      </c>
      <c r="BY574">
        <v>25272.82</v>
      </c>
      <c r="BZ574">
        <v>7879.33</v>
      </c>
      <c r="CA574">
        <v>39202.720000000001</v>
      </c>
      <c r="CB574">
        <v>12916.13</v>
      </c>
      <c r="CC574">
        <v>18600.2</v>
      </c>
      <c r="CD574">
        <v>7686.39</v>
      </c>
      <c r="CE574">
        <v>0.26669999999999999</v>
      </c>
      <c r="CF574">
        <v>0.1333</v>
      </c>
      <c r="CG574">
        <v>0.26669999999999999</v>
      </c>
      <c r="CH574">
        <v>0.2</v>
      </c>
      <c r="CI574">
        <v>6.6699999999999995E-2</v>
      </c>
      <c r="CJ574">
        <v>0.1</v>
      </c>
      <c r="CK574">
        <v>0.16669999999999999</v>
      </c>
      <c r="CL574">
        <v>0.23330000000000001</v>
      </c>
      <c r="CM574">
        <v>0.2</v>
      </c>
      <c r="CN574">
        <v>0</v>
      </c>
      <c r="CO574">
        <v>3.3300000000000003E-2</v>
      </c>
      <c r="CP574">
        <v>0.4667</v>
      </c>
      <c r="CQ574">
        <v>0.3</v>
      </c>
      <c r="CR574">
        <v>0.1333</v>
      </c>
      <c r="CS574">
        <v>6.6699999999999995E-2</v>
      </c>
      <c r="CT574">
        <v>3.3300000000000003E-2</v>
      </c>
      <c r="CU574" t="s">
        <v>15018</v>
      </c>
    </row>
    <row r="575" spans="1:99" x14ac:dyDescent="0.15">
      <c r="A575">
        <v>15162129</v>
      </c>
      <c r="B575" t="s">
        <v>7013</v>
      </c>
      <c r="C575" t="s">
        <v>16262</v>
      </c>
      <c r="D575" t="s">
        <v>7018</v>
      </c>
      <c r="E575">
        <v>23</v>
      </c>
      <c r="F575" t="s">
        <v>15100</v>
      </c>
      <c r="G575">
        <v>19810301</v>
      </c>
      <c r="J575" t="s">
        <v>16263</v>
      </c>
      <c r="K575" t="s">
        <v>16264</v>
      </c>
      <c r="L575">
        <v>0</v>
      </c>
      <c r="M575" t="s">
        <v>15015</v>
      </c>
      <c r="N575" t="s">
        <v>15016</v>
      </c>
      <c r="Q575" t="s">
        <v>15017</v>
      </c>
      <c r="T575" t="s">
        <v>15043</v>
      </c>
      <c r="U575">
        <v>71</v>
      </c>
      <c r="V575">
        <v>43</v>
      </c>
      <c r="W575">
        <v>28</v>
      </c>
      <c r="X575">
        <v>33</v>
      </c>
      <c r="Y575">
        <v>28</v>
      </c>
      <c r="Z575">
        <v>0.84850000000000003</v>
      </c>
      <c r="AA575">
        <v>32</v>
      </c>
      <c r="AB575">
        <v>37</v>
      </c>
      <c r="AC575">
        <v>32</v>
      </c>
      <c r="AD575">
        <v>0.8649</v>
      </c>
      <c r="AE575">
        <v>28</v>
      </c>
      <c r="AF575">
        <v>0.84850000000000003</v>
      </c>
      <c r="AG575">
        <v>0</v>
      </c>
      <c r="AH575">
        <v>0</v>
      </c>
      <c r="AI575">
        <v>7</v>
      </c>
      <c r="AJ575">
        <v>0</v>
      </c>
      <c r="AK575">
        <v>0</v>
      </c>
      <c r="AL575">
        <v>6</v>
      </c>
      <c r="AM575">
        <v>0.21429999999999999</v>
      </c>
      <c r="AN575">
        <v>1</v>
      </c>
      <c r="AO575">
        <v>3.5700000000000003E-2</v>
      </c>
      <c r="AP575">
        <v>5</v>
      </c>
      <c r="AQ575">
        <v>0.17860000000000001</v>
      </c>
      <c r="AR575">
        <v>1</v>
      </c>
      <c r="AS575">
        <v>0.16669999999999999</v>
      </c>
      <c r="AT575">
        <v>0</v>
      </c>
      <c r="AU575">
        <v>0</v>
      </c>
      <c r="AV575">
        <v>0.3125</v>
      </c>
      <c r="AW575">
        <v>0.28129999999999999</v>
      </c>
      <c r="AX575">
        <v>0</v>
      </c>
      <c r="AY575">
        <v>0.1875</v>
      </c>
      <c r="AZ575">
        <v>6.25E-2</v>
      </c>
      <c r="BA575">
        <v>9.3799999999999994E-2</v>
      </c>
      <c r="BB575">
        <v>0.1875</v>
      </c>
      <c r="BD575">
        <v>0.53129999999999999</v>
      </c>
      <c r="BE575">
        <v>0.1875</v>
      </c>
      <c r="BF575">
        <v>0.5</v>
      </c>
      <c r="BG575">
        <v>0.71879999999999999</v>
      </c>
      <c r="BH575">
        <v>0.8125</v>
      </c>
      <c r="BI575">
        <v>0.1875</v>
      </c>
      <c r="BJ575">
        <v>0.40629999999999999</v>
      </c>
      <c r="BK575">
        <v>0.53129999999999999</v>
      </c>
      <c r="BL575">
        <v>0.375</v>
      </c>
      <c r="BM575">
        <v>0.3125</v>
      </c>
      <c r="BN575">
        <v>0.4375</v>
      </c>
      <c r="BO575">
        <v>0.25</v>
      </c>
      <c r="BV575">
        <v>0.59379999999999999</v>
      </c>
      <c r="BW575">
        <v>108243.7</v>
      </c>
      <c r="BX575">
        <v>2980.87</v>
      </c>
      <c r="BY575">
        <v>94266.13</v>
      </c>
      <c r="BZ575">
        <v>10996.7</v>
      </c>
      <c r="CA575">
        <v>59980.61</v>
      </c>
      <c r="CB575">
        <v>4942.28</v>
      </c>
      <c r="CC575">
        <v>44145.79</v>
      </c>
      <c r="CD575">
        <v>10892.54</v>
      </c>
      <c r="CE575">
        <v>6.25E-2</v>
      </c>
      <c r="CF575">
        <v>3.1300000000000001E-2</v>
      </c>
      <c r="CG575">
        <v>6.25E-2</v>
      </c>
      <c r="CH575">
        <v>0.15629999999999999</v>
      </c>
      <c r="CI575">
        <v>0.125</v>
      </c>
      <c r="CJ575">
        <v>9.3799999999999994E-2</v>
      </c>
      <c r="CK575">
        <v>0.125</v>
      </c>
      <c r="CL575">
        <v>0.28129999999999999</v>
      </c>
      <c r="CM575">
        <v>0.21879999999999999</v>
      </c>
      <c r="CN575">
        <v>0</v>
      </c>
      <c r="CO575">
        <v>0</v>
      </c>
      <c r="CP575">
        <v>0.25</v>
      </c>
      <c r="CQ575">
        <v>0.625</v>
      </c>
      <c r="CR575">
        <v>0.125</v>
      </c>
      <c r="CS575">
        <v>0</v>
      </c>
      <c r="CT575">
        <v>0</v>
      </c>
      <c r="CU575" t="s">
        <v>15018</v>
      </c>
    </row>
    <row r="576" spans="1:99" x14ac:dyDescent="0.15">
      <c r="A576">
        <v>15162946</v>
      </c>
      <c r="B576" t="s">
        <v>16265</v>
      </c>
      <c r="C576" t="s">
        <v>15419</v>
      </c>
      <c r="D576" t="s">
        <v>16266</v>
      </c>
      <c r="E576">
        <v>19</v>
      </c>
      <c r="F576" t="s">
        <v>15087</v>
      </c>
      <c r="G576">
        <v>19901101</v>
      </c>
      <c r="J576" t="s">
        <v>16267</v>
      </c>
      <c r="K576" t="s">
        <v>16268</v>
      </c>
      <c r="L576">
        <v>0</v>
      </c>
      <c r="M576" t="s">
        <v>15015</v>
      </c>
      <c r="N576" t="s">
        <v>15016</v>
      </c>
      <c r="Q576" t="s">
        <v>15017</v>
      </c>
      <c r="R576" t="s">
        <v>15023</v>
      </c>
      <c r="U576">
        <v>7</v>
      </c>
      <c r="V576">
        <v>5</v>
      </c>
      <c r="W576">
        <v>2</v>
      </c>
      <c r="X576">
        <v>5</v>
      </c>
      <c r="Y576">
        <v>5</v>
      </c>
      <c r="Z576">
        <v>1</v>
      </c>
      <c r="AA576">
        <v>5</v>
      </c>
      <c r="AB576">
        <v>5</v>
      </c>
      <c r="AC576">
        <v>5</v>
      </c>
      <c r="AD576">
        <v>1</v>
      </c>
      <c r="AE576">
        <v>5</v>
      </c>
      <c r="AF576">
        <v>1</v>
      </c>
      <c r="AG576">
        <v>0</v>
      </c>
      <c r="AH576">
        <v>0</v>
      </c>
      <c r="AI576">
        <v>0</v>
      </c>
      <c r="AJ576">
        <v>0</v>
      </c>
      <c r="AL576">
        <v>2</v>
      </c>
      <c r="AM576">
        <v>0.4</v>
      </c>
      <c r="AN576">
        <v>2</v>
      </c>
      <c r="AO576">
        <v>0.4</v>
      </c>
      <c r="AP576">
        <v>0</v>
      </c>
      <c r="AQ576">
        <v>0</v>
      </c>
      <c r="AR576">
        <v>1</v>
      </c>
      <c r="AS576">
        <v>0.5</v>
      </c>
      <c r="AT576">
        <v>0</v>
      </c>
      <c r="AU576">
        <v>0</v>
      </c>
      <c r="AV576">
        <v>0.6</v>
      </c>
      <c r="AW576">
        <v>0.4</v>
      </c>
      <c r="AX576">
        <v>0</v>
      </c>
      <c r="AY576">
        <v>0.6</v>
      </c>
      <c r="AZ576">
        <v>0.2</v>
      </c>
      <c r="BA576">
        <v>0.2</v>
      </c>
      <c r="BB576">
        <v>0.2</v>
      </c>
      <c r="BD576">
        <v>0.6</v>
      </c>
      <c r="BE576">
        <v>0.4</v>
      </c>
      <c r="BF576">
        <v>0.2</v>
      </c>
      <c r="BG576">
        <v>0.8</v>
      </c>
      <c r="BH576">
        <v>1</v>
      </c>
      <c r="BI576">
        <v>0</v>
      </c>
      <c r="BJ576">
        <v>0.4</v>
      </c>
      <c r="BK576">
        <v>0.4</v>
      </c>
      <c r="BL576">
        <v>0.6</v>
      </c>
      <c r="BM576">
        <v>0</v>
      </c>
      <c r="BN576">
        <v>1</v>
      </c>
      <c r="BO576">
        <v>0</v>
      </c>
      <c r="BV576">
        <v>0.6</v>
      </c>
      <c r="BW576">
        <v>41854.29</v>
      </c>
      <c r="BX576">
        <v>0</v>
      </c>
      <c r="BY576">
        <v>35194.29</v>
      </c>
      <c r="BZ576">
        <v>6660</v>
      </c>
      <c r="CA576">
        <v>48698</v>
      </c>
      <c r="CB576">
        <v>0</v>
      </c>
      <c r="CC576">
        <v>40558</v>
      </c>
      <c r="CD576">
        <v>8140</v>
      </c>
      <c r="CE576">
        <v>0.4</v>
      </c>
      <c r="CF576">
        <v>0.2</v>
      </c>
      <c r="CG576">
        <v>0.4</v>
      </c>
      <c r="CH576">
        <v>0</v>
      </c>
      <c r="CI576">
        <v>0.2</v>
      </c>
      <c r="CJ576">
        <v>0.2</v>
      </c>
      <c r="CK576">
        <v>0.2</v>
      </c>
      <c r="CL576">
        <v>0.2</v>
      </c>
      <c r="CM576">
        <v>0</v>
      </c>
      <c r="CN576">
        <v>0</v>
      </c>
      <c r="CO576">
        <v>0.2</v>
      </c>
      <c r="CP576">
        <v>0.4</v>
      </c>
      <c r="CQ576">
        <v>0.4</v>
      </c>
      <c r="CR576">
        <v>0</v>
      </c>
      <c r="CS576">
        <v>0.2</v>
      </c>
      <c r="CT576">
        <v>0</v>
      </c>
      <c r="CU576" t="s">
        <v>15018</v>
      </c>
    </row>
    <row r="577" spans="1:99" x14ac:dyDescent="0.15">
      <c r="A577">
        <v>15230318</v>
      </c>
      <c r="B577" t="s">
        <v>410</v>
      </c>
      <c r="C577" t="s">
        <v>15540</v>
      </c>
      <c r="D577" t="s">
        <v>414</v>
      </c>
      <c r="E577">
        <v>37</v>
      </c>
      <c r="F577" t="s">
        <v>15058</v>
      </c>
      <c r="G577">
        <v>19640401</v>
      </c>
      <c r="J577" t="s">
        <v>16269</v>
      </c>
      <c r="K577" t="s">
        <v>412</v>
      </c>
      <c r="L577">
        <v>0</v>
      </c>
      <c r="M577" t="s">
        <v>15015</v>
      </c>
      <c r="N577" t="s">
        <v>15016</v>
      </c>
      <c r="P577" t="s">
        <v>15091</v>
      </c>
      <c r="Q577" t="s">
        <v>15017</v>
      </c>
      <c r="R577" t="s">
        <v>15023</v>
      </c>
      <c r="U577">
        <v>460</v>
      </c>
      <c r="V577">
        <v>315</v>
      </c>
      <c r="W577">
        <v>145</v>
      </c>
      <c r="X577">
        <v>292</v>
      </c>
      <c r="Y577">
        <v>276</v>
      </c>
      <c r="Z577">
        <v>0.94520000000000004</v>
      </c>
      <c r="AA577">
        <v>282</v>
      </c>
      <c r="AB577">
        <v>298</v>
      </c>
      <c r="AC577">
        <v>282</v>
      </c>
      <c r="AD577">
        <v>0.94630000000000003</v>
      </c>
      <c r="AE577">
        <v>276</v>
      </c>
      <c r="AF577">
        <v>0.94520000000000004</v>
      </c>
      <c r="AG577">
        <v>0</v>
      </c>
      <c r="AH577">
        <v>0</v>
      </c>
      <c r="AI577">
        <v>82</v>
      </c>
      <c r="AJ577">
        <v>3</v>
      </c>
      <c r="AK577">
        <v>3.6600000000000001E-2</v>
      </c>
      <c r="AL577">
        <v>48</v>
      </c>
      <c r="AM577">
        <v>0.1739</v>
      </c>
      <c r="AN577">
        <v>22</v>
      </c>
      <c r="AO577">
        <v>7.9699999999999993E-2</v>
      </c>
      <c r="AP577">
        <v>26</v>
      </c>
      <c r="AQ577">
        <v>9.4200000000000006E-2</v>
      </c>
      <c r="AR577">
        <v>19</v>
      </c>
      <c r="AS577">
        <v>0.39579999999999999</v>
      </c>
      <c r="AT577">
        <v>7</v>
      </c>
      <c r="AU577">
        <v>0.14580000000000001</v>
      </c>
      <c r="AV577">
        <v>0.41839999999999999</v>
      </c>
      <c r="AW577">
        <v>0.47520000000000001</v>
      </c>
      <c r="AX577">
        <v>0.1915</v>
      </c>
      <c r="AY577">
        <v>0.32269999999999999</v>
      </c>
      <c r="AZ577">
        <v>0.13120000000000001</v>
      </c>
      <c r="BA577">
        <v>0.22339999999999999</v>
      </c>
      <c r="BB577">
        <v>0.31559999999999999</v>
      </c>
      <c r="BD577">
        <v>0.4113</v>
      </c>
      <c r="BE577">
        <v>0.35820000000000002</v>
      </c>
      <c r="BF577">
        <v>0.61699999999999999</v>
      </c>
      <c r="BG577">
        <v>0.51060000000000005</v>
      </c>
      <c r="BH577">
        <v>0.80500000000000005</v>
      </c>
      <c r="BI577">
        <v>0.1915</v>
      </c>
      <c r="BJ577">
        <v>0.34399999999999997</v>
      </c>
      <c r="BK577">
        <v>0.57450000000000001</v>
      </c>
      <c r="BL577">
        <v>0.28720000000000001</v>
      </c>
      <c r="BM577">
        <v>0.19500000000000001</v>
      </c>
      <c r="BN577">
        <v>0.5</v>
      </c>
      <c r="BO577">
        <v>0.26600000000000001</v>
      </c>
      <c r="BV577">
        <v>0.57799999999999996</v>
      </c>
      <c r="BW577">
        <v>99148.24</v>
      </c>
      <c r="BX577">
        <v>39388.71</v>
      </c>
      <c r="BY577">
        <v>49829.760000000002</v>
      </c>
      <c r="BZ577">
        <v>9929.77</v>
      </c>
      <c r="CA577">
        <v>92877.86</v>
      </c>
      <c r="CB577">
        <v>36206.269999999997</v>
      </c>
      <c r="CC577">
        <v>46156.37</v>
      </c>
      <c r="CD577">
        <v>10515.21</v>
      </c>
      <c r="CE577">
        <v>0.21279999999999999</v>
      </c>
      <c r="CF577">
        <v>0.32619999999999999</v>
      </c>
      <c r="CG577">
        <v>0.21279999999999999</v>
      </c>
      <c r="CH577">
        <v>0.1915</v>
      </c>
      <c r="CI577">
        <v>9.2200000000000004E-2</v>
      </c>
      <c r="CJ577">
        <v>0.1135</v>
      </c>
      <c r="CK577">
        <v>0.1206</v>
      </c>
      <c r="CL577">
        <v>0.11700000000000001</v>
      </c>
      <c r="CM577">
        <v>7.8E-2</v>
      </c>
      <c r="CN577">
        <v>4.6100000000000002E-2</v>
      </c>
      <c r="CO577">
        <v>0.24110000000000001</v>
      </c>
      <c r="CP577">
        <v>0.52480000000000004</v>
      </c>
      <c r="CQ577">
        <v>0.25530000000000003</v>
      </c>
      <c r="CR577">
        <v>0.1525</v>
      </c>
      <c r="CS577">
        <v>6.0299999999999999E-2</v>
      </c>
      <c r="CT577">
        <v>7.1000000000000004E-3</v>
      </c>
      <c r="CU577" t="s">
        <v>15018</v>
      </c>
    </row>
    <row r="578" spans="1:99" x14ac:dyDescent="0.15">
      <c r="A578">
        <v>15260243</v>
      </c>
      <c r="B578" t="s">
        <v>3102</v>
      </c>
      <c r="C578" t="s">
        <v>15240</v>
      </c>
      <c r="D578" t="s">
        <v>3105</v>
      </c>
      <c r="E578">
        <v>23</v>
      </c>
      <c r="F578" t="s">
        <v>15100</v>
      </c>
      <c r="G578">
        <v>20060201</v>
      </c>
      <c r="J578" t="s">
        <v>16270</v>
      </c>
      <c r="K578" t="s">
        <v>3104</v>
      </c>
      <c r="L578">
        <v>897</v>
      </c>
      <c r="M578" t="s">
        <v>15015</v>
      </c>
      <c r="N578" t="s">
        <v>15016</v>
      </c>
      <c r="Q578" t="s">
        <v>15017</v>
      </c>
      <c r="R578" t="s">
        <v>15023</v>
      </c>
      <c r="T578" t="s">
        <v>15043</v>
      </c>
      <c r="U578">
        <v>343</v>
      </c>
      <c r="V578">
        <v>184</v>
      </c>
      <c r="W578">
        <v>159</v>
      </c>
      <c r="X578">
        <v>154</v>
      </c>
      <c r="Y578">
        <v>52</v>
      </c>
      <c r="Z578">
        <v>0.3377</v>
      </c>
      <c r="AA578">
        <v>53</v>
      </c>
      <c r="AB578">
        <v>166</v>
      </c>
      <c r="AC578">
        <v>53</v>
      </c>
      <c r="AD578">
        <v>0.31929999999999997</v>
      </c>
      <c r="AE578">
        <v>52</v>
      </c>
      <c r="AF578">
        <v>0.3377</v>
      </c>
      <c r="AG578">
        <v>0</v>
      </c>
      <c r="AH578">
        <v>0</v>
      </c>
      <c r="AI578">
        <v>47</v>
      </c>
      <c r="AJ578">
        <v>5</v>
      </c>
      <c r="AK578">
        <v>0.10639999999999999</v>
      </c>
      <c r="AL578">
        <v>10</v>
      </c>
      <c r="AM578">
        <v>0.1923</v>
      </c>
      <c r="AN578">
        <v>4</v>
      </c>
      <c r="AO578">
        <v>7.6899999999999996E-2</v>
      </c>
      <c r="AP578">
        <v>6</v>
      </c>
      <c r="AQ578">
        <v>0.1154</v>
      </c>
      <c r="AR578">
        <v>3</v>
      </c>
      <c r="AS578">
        <v>0.3</v>
      </c>
      <c r="AT578">
        <v>1</v>
      </c>
      <c r="AU578">
        <v>0.1</v>
      </c>
      <c r="AV578">
        <v>0.3019</v>
      </c>
      <c r="AW578">
        <v>0.54720000000000002</v>
      </c>
      <c r="AX578">
        <v>0.1154</v>
      </c>
      <c r="AY578">
        <v>0.35849999999999999</v>
      </c>
      <c r="AZ578">
        <v>9.4299999999999995E-2</v>
      </c>
      <c r="BA578">
        <v>0.16980000000000001</v>
      </c>
      <c r="BB578">
        <v>0.3019</v>
      </c>
      <c r="BD578">
        <v>0.50980000000000003</v>
      </c>
      <c r="BE578">
        <v>0.43140000000000001</v>
      </c>
      <c r="BF578">
        <v>0.29409999999999997</v>
      </c>
      <c r="BG578">
        <v>0.52939999999999998</v>
      </c>
      <c r="BH578">
        <v>0.88239999999999996</v>
      </c>
      <c r="BI578">
        <v>9.8000000000000004E-2</v>
      </c>
      <c r="BJ578">
        <v>0.4118</v>
      </c>
      <c r="BK578">
        <v>0.49020000000000002</v>
      </c>
      <c r="BL578">
        <v>0.27450000000000002</v>
      </c>
      <c r="BM578">
        <v>0.1961</v>
      </c>
      <c r="BN578">
        <v>0.58819999999999995</v>
      </c>
      <c r="BO578">
        <v>0.29409999999999997</v>
      </c>
      <c r="BV578">
        <v>0.64710000000000001</v>
      </c>
      <c r="BW578">
        <v>78483.490000000005</v>
      </c>
      <c r="BX578">
        <v>14184.15</v>
      </c>
      <c r="BY578">
        <v>56998.559999999998</v>
      </c>
      <c r="BZ578">
        <v>7300.78</v>
      </c>
      <c r="CA578">
        <v>99427.5</v>
      </c>
      <c r="CB578">
        <v>20479.47</v>
      </c>
      <c r="CC578">
        <v>70885.990000000005</v>
      </c>
      <c r="CD578">
        <v>8062.04</v>
      </c>
      <c r="CE578">
        <v>0.28299999999999997</v>
      </c>
      <c r="CF578">
        <v>0.24529999999999999</v>
      </c>
      <c r="CG578">
        <v>0.28299999999999997</v>
      </c>
      <c r="CH578">
        <v>0.2157</v>
      </c>
      <c r="CI578">
        <v>9.8000000000000004E-2</v>
      </c>
      <c r="CJ578">
        <v>1.9599999999999999E-2</v>
      </c>
      <c r="CK578">
        <v>0.1176</v>
      </c>
      <c r="CL578">
        <v>0.23530000000000001</v>
      </c>
      <c r="CM578">
        <v>0.1176</v>
      </c>
      <c r="CN578">
        <v>0</v>
      </c>
      <c r="CO578">
        <v>0.1961</v>
      </c>
      <c r="CP578">
        <v>0.47060000000000002</v>
      </c>
      <c r="CQ578">
        <v>0.27450000000000002</v>
      </c>
      <c r="CR578">
        <v>0.13730000000000001</v>
      </c>
      <c r="CS578">
        <v>0.1176</v>
      </c>
      <c r="CT578">
        <v>0</v>
      </c>
      <c r="CU578" t="s">
        <v>15018</v>
      </c>
    </row>
    <row r="579" spans="1:99" x14ac:dyDescent="0.15">
      <c r="A579">
        <v>15300838</v>
      </c>
      <c r="B579" t="s">
        <v>8663</v>
      </c>
      <c r="C579" t="s">
        <v>16271</v>
      </c>
      <c r="D579" t="s">
        <v>8667</v>
      </c>
      <c r="E579">
        <v>17</v>
      </c>
      <c r="F579" t="s">
        <v>15296</v>
      </c>
      <c r="G579">
        <v>19641101</v>
      </c>
      <c r="J579" t="s">
        <v>16272</v>
      </c>
      <c r="K579" t="s">
        <v>16273</v>
      </c>
      <c r="L579">
        <v>0</v>
      </c>
      <c r="M579" t="s">
        <v>15015</v>
      </c>
      <c r="N579" t="s">
        <v>15016</v>
      </c>
      <c r="Q579" t="s">
        <v>15017</v>
      </c>
      <c r="U579">
        <v>35</v>
      </c>
      <c r="V579">
        <v>15</v>
      </c>
      <c r="W579">
        <v>20</v>
      </c>
      <c r="X579">
        <v>12</v>
      </c>
      <c r="Y579">
        <v>1</v>
      </c>
      <c r="Z579">
        <v>8.3299999999999999E-2</v>
      </c>
      <c r="AA579">
        <v>2</v>
      </c>
      <c r="AB579">
        <v>13</v>
      </c>
      <c r="AC579">
        <v>2</v>
      </c>
      <c r="AD579">
        <v>0.15379999999999999</v>
      </c>
      <c r="AE579">
        <v>1</v>
      </c>
      <c r="AF579">
        <v>8.3299999999999999E-2</v>
      </c>
      <c r="AG579">
        <v>0</v>
      </c>
      <c r="AH579">
        <v>0</v>
      </c>
      <c r="AI579">
        <v>5</v>
      </c>
      <c r="AJ579">
        <v>0</v>
      </c>
      <c r="AK579">
        <v>0</v>
      </c>
      <c r="AL579">
        <v>1</v>
      </c>
      <c r="AM579">
        <v>1</v>
      </c>
      <c r="AN579">
        <v>0</v>
      </c>
      <c r="AO579">
        <v>0</v>
      </c>
      <c r="AP579">
        <v>1</v>
      </c>
      <c r="AQ579">
        <v>1</v>
      </c>
      <c r="AR579">
        <v>0</v>
      </c>
      <c r="AS579">
        <v>0</v>
      </c>
      <c r="AT579">
        <v>0</v>
      </c>
      <c r="AU579">
        <v>0</v>
      </c>
      <c r="AV579">
        <v>1</v>
      </c>
      <c r="AW579">
        <v>0.5</v>
      </c>
      <c r="AX579">
        <v>0</v>
      </c>
      <c r="AY579">
        <v>0</v>
      </c>
      <c r="AZ579">
        <v>0.5</v>
      </c>
      <c r="BA579">
        <v>0</v>
      </c>
      <c r="BB579">
        <v>0.5</v>
      </c>
      <c r="BD579">
        <v>1</v>
      </c>
      <c r="BE579">
        <v>0.5</v>
      </c>
      <c r="BF579">
        <v>0.5</v>
      </c>
      <c r="BG579">
        <v>1</v>
      </c>
      <c r="BH579">
        <v>1</v>
      </c>
      <c r="BI579">
        <v>0</v>
      </c>
      <c r="BJ579">
        <v>0.5</v>
      </c>
      <c r="BK579">
        <v>0.5</v>
      </c>
      <c r="BL579">
        <v>1</v>
      </c>
      <c r="BM579">
        <v>0.5</v>
      </c>
      <c r="BN579">
        <v>0.5</v>
      </c>
      <c r="BO579">
        <v>0</v>
      </c>
      <c r="BV579">
        <v>0.5</v>
      </c>
      <c r="BW579">
        <v>156526.65</v>
      </c>
      <c r="BX579">
        <v>44095.34</v>
      </c>
      <c r="BY579">
        <v>101484.62</v>
      </c>
      <c r="BZ579">
        <v>10946.7</v>
      </c>
      <c r="CA579">
        <v>121137.53</v>
      </c>
      <c r="CB579">
        <v>52469.64</v>
      </c>
      <c r="CC579">
        <v>63066.57</v>
      </c>
      <c r="CD579">
        <v>5601.32</v>
      </c>
      <c r="CE579">
        <v>0.5</v>
      </c>
      <c r="CF579">
        <v>0</v>
      </c>
      <c r="CG579">
        <v>0.5</v>
      </c>
      <c r="CH579">
        <v>0.5</v>
      </c>
      <c r="CI579">
        <v>0</v>
      </c>
      <c r="CJ579">
        <v>0.5</v>
      </c>
      <c r="CK579">
        <v>0</v>
      </c>
      <c r="CL579">
        <v>0</v>
      </c>
      <c r="CM579">
        <v>0</v>
      </c>
      <c r="CN579">
        <v>0</v>
      </c>
      <c r="CO579">
        <v>0</v>
      </c>
      <c r="CP579">
        <v>0</v>
      </c>
      <c r="CQ579">
        <v>0.5</v>
      </c>
      <c r="CR579">
        <v>0.5</v>
      </c>
      <c r="CS579">
        <v>0</v>
      </c>
      <c r="CT579">
        <v>0</v>
      </c>
      <c r="CU579" t="s">
        <v>15018</v>
      </c>
    </row>
    <row r="580" spans="1:99" x14ac:dyDescent="0.15">
      <c r="A580">
        <v>15301723</v>
      </c>
      <c r="B580" t="s">
        <v>3171</v>
      </c>
      <c r="C580" t="s">
        <v>15419</v>
      </c>
      <c r="D580" t="s">
        <v>3175</v>
      </c>
      <c r="E580">
        <v>6</v>
      </c>
      <c r="F580" t="s">
        <v>15407</v>
      </c>
      <c r="G580">
        <v>20040801</v>
      </c>
      <c r="J580" t="s">
        <v>16274</v>
      </c>
      <c r="K580" t="s">
        <v>3173</v>
      </c>
      <c r="L580">
        <v>0</v>
      </c>
      <c r="M580" t="s">
        <v>15015</v>
      </c>
      <c r="N580" t="s">
        <v>15016</v>
      </c>
      <c r="Q580" t="s">
        <v>15017</v>
      </c>
      <c r="R580" t="s">
        <v>15023</v>
      </c>
      <c r="U580">
        <v>50</v>
      </c>
      <c r="V580">
        <v>32</v>
      </c>
      <c r="W580">
        <v>18</v>
      </c>
      <c r="X580">
        <v>19</v>
      </c>
      <c r="Y580">
        <v>0</v>
      </c>
      <c r="Z580">
        <v>0</v>
      </c>
      <c r="AA580">
        <v>0</v>
      </c>
      <c r="AB580">
        <v>23</v>
      </c>
      <c r="AC580">
        <v>0</v>
      </c>
      <c r="AD580">
        <v>0</v>
      </c>
      <c r="AE580">
        <v>0</v>
      </c>
      <c r="AF580">
        <v>0</v>
      </c>
      <c r="AG580">
        <v>0</v>
      </c>
      <c r="AH580">
        <v>0</v>
      </c>
      <c r="AI580">
        <v>1</v>
      </c>
      <c r="AJ580">
        <v>0</v>
      </c>
      <c r="AK580">
        <v>0</v>
      </c>
      <c r="AL580">
        <v>0</v>
      </c>
      <c r="AN580">
        <v>0</v>
      </c>
      <c r="AP580">
        <v>0</v>
      </c>
      <c r="AR580">
        <v>0</v>
      </c>
      <c r="AT580">
        <v>0</v>
      </c>
      <c r="BW580">
        <v>65096.61</v>
      </c>
      <c r="BX580">
        <v>1728.39</v>
      </c>
      <c r="BY580">
        <v>53137.82</v>
      </c>
      <c r="BZ580">
        <v>10230.4</v>
      </c>
      <c r="CA580">
        <v>31466.880000000001</v>
      </c>
      <c r="CB580">
        <v>0</v>
      </c>
      <c r="CC580">
        <v>21248.13</v>
      </c>
      <c r="CD580">
        <v>10218.75</v>
      </c>
      <c r="CU580" t="s">
        <v>15018</v>
      </c>
    </row>
    <row r="581" spans="1:99" x14ac:dyDescent="0.15">
      <c r="A581">
        <v>15310523</v>
      </c>
      <c r="B581" t="s">
        <v>14806</v>
      </c>
      <c r="C581" t="s">
        <v>15279</v>
      </c>
      <c r="D581" t="s">
        <v>14809</v>
      </c>
      <c r="E581">
        <v>37</v>
      </c>
      <c r="F581" t="s">
        <v>15058</v>
      </c>
      <c r="G581">
        <v>19970101</v>
      </c>
      <c r="J581" t="s">
        <v>16275</v>
      </c>
      <c r="K581" t="s">
        <v>14808</v>
      </c>
      <c r="L581">
        <v>0</v>
      </c>
      <c r="M581" t="s">
        <v>15015</v>
      </c>
      <c r="N581" t="s">
        <v>15016</v>
      </c>
      <c r="Q581" t="s">
        <v>15017</v>
      </c>
      <c r="U581">
        <v>94</v>
      </c>
      <c r="V581">
        <v>70</v>
      </c>
      <c r="W581">
        <v>24</v>
      </c>
      <c r="X581">
        <v>13</v>
      </c>
      <c r="Y581">
        <v>0</v>
      </c>
      <c r="Z581">
        <v>0</v>
      </c>
      <c r="AA581">
        <v>0</v>
      </c>
      <c r="AB581">
        <v>21</v>
      </c>
      <c r="AC581">
        <v>0</v>
      </c>
      <c r="AD581">
        <v>0</v>
      </c>
      <c r="AE581">
        <v>0</v>
      </c>
      <c r="AF581">
        <v>0</v>
      </c>
      <c r="AG581">
        <v>0</v>
      </c>
      <c r="AH581">
        <v>0</v>
      </c>
      <c r="AI581">
        <v>3</v>
      </c>
      <c r="AJ581">
        <v>0</v>
      </c>
      <c r="AK581">
        <v>0</v>
      </c>
      <c r="AL581">
        <v>0</v>
      </c>
      <c r="AN581">
        <v>0</v>
      </c>
      <c r="AP581">
        <v>0</v>
      </c>
      <c r="AR581">
        <v>0</v>
      </c>
      <c r="AT581">
        <v>0</v>
      </c>
      <c r="BW581">
        <v>29273.83</v>
      </c>
      <c r="BX581">
        <v>0</v>
      </c>
      <c r="BY581">
        <v>24803.03</v>
      </c>
      <c r="BZ581">
        <v>4470.8</v>
      </c>
      <c r="CA581">
        <v>27075.07</v>
      </c>
      <c r="CB581">
        <v>0</v>
      </c>
      <c r="CC581">
        <v>23728.86</v>
      </c>
      <c r="CD581">
        <v>3346.2</v>
      </c>
      <c r="CU581" t="s">
        <v>15018</v>
      </c>
    </row>
    <row r="582" spans="1:99" x14ac:dyDescent="0.15">
      <c r="A582">
        <v>15321030</v>
      </c>
      <c r="B582" t="s">
        <v>11675</v>
      </c>
      <c r="C582" t="s">
        <v>16276</v>
      </c>
      <c r="D582" t="s">
        <v>11679</v>
      </c>
      <c r="E582">
        <v>19</v>
      </c>
      <c r="F582" t="s">
        <v>15087</v>
      </c>
      <c r="G582">
        <v>19660801</v>
      </c>
      <c r="J582" t="s">
        <v>16277</v>
      </c>
      <c r="K582" t="s">
        <v>16278</v>
      </c>
      <c r="L582">
        <v>0</v>
      </c>
      <c r="M582" t="s">
        <v>15015</v>
      </c>
      <c r="N582" t="s">
        <v>15016</v>
      </c>
      <c r="Q582" t="s">
        <v>15017</v>
      </c>
      <c r="U582">
        <v>124</v>
      </c>
      <c r="V582">
        <v>69</v>
      </c>
      <c r="W582">
        <v>55</v>
      </c>
      <c r="X582">
        <v>41</v>
      </c>
      <c r="Y582">
        <v>23</v>
      </c>
      <c r="Z582">
        <v>0.56100000000000005</v>
      </c>
      <c r="AA582">
        <v>29</v>
      </c>
      <c r="AB582">
        <v>52</v>
      </c>
      <c r="AC582">
        <v>29</v>
      </c>
      <c r="AD582">
        <v>0.55769999999999997</v>
      </c>
      <c r="AE582">
        <v>23</v>
      </c>
      <c r="AF582">
        <v>0.56100000000000005</v>
      </c>
      <c r="AG582">
        <v>0</v>
      </c>
      <c r="AH582">
        <v>0</v>
      </c>
      <c r="AI582">
        <v>12</v>
      </c>
      <c r="AJ582">
        <v>0</v>
      </c>
      <c r="AK582">
        <v>0</v>
      </c>
      <c r="AL582">
        <v>5</v>
      </c>
      <c r="AM582">
        <v>0.21740000000000001</v>
      </c>
      <c r="AN582">
        <v>3</v>
      </c>
      <c r="AO582">
        <v>0.13039999999999999</v>
      </c>
      <c r="AP582">
        <v>2</v>
      </c>
      <c r="AQ582">
        <v>8.6999999999999994E-2</v>
      </c>
      <c r="AR582">
        <v>1</v>
      </c>
      <c r="AS582">
        <v>0.2</v>
      </c>
      <c r="AT582">
        <v>0</v>
      </c>
      <c r="AU582">
        <v>0</v>
      </c>
      <c r="AV582">
        <v>0.51719999999999999</v>
      </c>
      <c r="AW582">
        <v>0.44829999999999998</v>
      </c>
      <c r="AX582">
        <v>0.2069</v>
      </c>
      <c r="AY582">
        <v>0.4138</v>
      </c>
      <c r="AZ582">
        <v>0.1724</v>
      </c>
      <c r="BA582">
        <v>0.2414</v>
      </c>
      <c r="BB582">
        <v>0.44829999999999998</v>
      </c>
      <c r="BD582">
        <v>0.58620000000000005</v>
      </c>
      <c r="BE582">
        <v>0.37930000000000003</v>
      </c>
      <c r="BF582">
        <v>0.37930000000000003</v>
      </c>
      <c r="BG582">
        <v>0.68969999999999998</v>
      </c>
      <c r="BH582">
        <v>0.8276</v>
      </c>
      <c r="BI582">
        <v>0.1724</v>
      </c>
      <c r="BJ582">
        <v>0.3448</v>
      </c>
      <c r="BK582">
        <v>0.62070000000000003</v>
      </c>
      <c r="BL582">
        <v>0.2414</v>
      </c>
      <c r="BM582">
        <v>6.9000000000000006E-2</v>
      </c>
      <c r="BN582">
        <v>0.55169999999999997</v>
      </c>
      <c r="BO582">
        <v>0.27589999999999998</v>
      </c>
      <c r="BV582">
        <v>0.58620000000000005</v>
      </c>
      <c r="BW582">
        <v>76779.710000000006</v>
      </c>
      <c r="BX582">
        <v>28262.95</v>
      </c>
      <c r="BY582">
        <v>37337.769999999997</v>
      </c>
      <c r="BZ582">
        <v>11178.98</v>
      </c>
      <c r="CA582">
        <v>100148.51</v>
      </c>
      <c r="CB582">
        <v>50845.25</v>
      </c>
      <c r="CC582">
        <v>36179.43</v>
      </c>
      <c r="CD582">
        <v>13123.83</v>
      </c>
      <c r="CE582">
        <v>0.1724</v>
      </c>
      <c r="CF582">
        <v>0.10340000000000001</v>
      </c>
      <c r="CG582">
        <v>0.1724</v>
      </c>
      <c r="CH582">
        <v>0.1724</v>
      </c>
      <c r="CI582">
        <v>0.10340000000000001</v>
      </c>
      <c r="CJ582">
        <v>0.2069</v>
      </c>
      <c r="CK582">
        <v>0.1724</v>
      </c>
      <c r="CL582">
        <v>0.13789999999999999</v>
      </c>
      <c r="CM582">
        <v>3.4500000000000003E-2</v>
      </c>
      <c r="CN582">
        <v>0</v>
      </c>
      <c r="CO582">
        <v>0.1724</v>
      </c>
      <c r="CP582">
        <v>0.2414</v>
      </c>
      <c r="CQ582">
        <v>0.3448</v>
      </c>
      <c r="CR582">
        <v>0.27589999999999998</v>
      </c>
      <c r="CS582">
        <v>0.13789999999999999</v>
      </c>
      <c r="CT582">
        <v>0</v>
      </c>
      <c r="CU582" t="s">
        <v>15018</v>
      </c>
    </row>
    <row r="583" spans="1:99" x14ac:dyDescent="0.15">
      <c r="A583">
        <v>15322647</v>
      </c>
      <c r="B583" t="s">
        <v>2926</v>
      </c>
      <c r="C583" t="s">
        <v>15540</v>
      </c>
      <c r="D583" t="s">
        <v>2929</v>
      </c>
      <c r="E583">
        <v>24</v>
      </c>
      <c r="F583" t="s">
        <v>15053</v>
      </c>
      <c r="G583">
        <v>19780301</v>
      </c>
      <c r="J583" t="s">
        <v>16279</v>
      </c>
      <c r="K583" t="s">
        <v>2928</v>
      </c>
      <c r="L583">
        <v>0</v>
      </c>
      <c r="M583" t="s">
        <v>15015</v>
      </c>
      <c r="N583" t="s">
        <v>15016</v>
      </c>
      <c r="Q583" t="s">
        <v>15017</v>
      </c>
      <c r="R583" t="s">
        <v>15023</v>
      </c>
      <c r="U583">
        <v>158</v>
      </c>
      <c r="V583">
        <v>107</v>
      </c>
      <c r="W583">
        <v>51</v>
      </c>
      <c r="X583">
        <v>89</v>
      </c>
      <c r="Y583">
        <v>6</v>
      </c>
      <c r="Z583">
        <v>6.7400000000000002E-2</v>
      </c>
      <c r="AA583">
        <v>6</v>
      </c>
      <c r="AB583">
        <v>95</v>
      </c>
      <c r="AC583">
        <v>6</v>
      </c>
      <c r="AD583">
        <v>6.3200000000000006E-2</v>
      </c>
      <c r="AE583">
        <v>6</v>
      </c>
      <c r="AF583">
        <v>6.7400000000000002E-2</v>
      </c>
      <c r="AG583">
        <v>0</v>
      </c>
      <c r="AH583">
        <v>0</v>
      </c>
      <c r="AI583">
        <v>21</v>
      </c>
      <c r="AJ583">
        <v>0</v>
      </c>
      <c r="AK583">
        <v>0</v>
      </c>
      <c r="AL583">
        <v>0</v>
      </c>
      <c r="AM583">
        <v>0</v>
      </c>
      <c r="AN583">
        <v>0</v>
      </c>
      <c r="AO583">
        <v>0</v>
      </c>
      <c r="AP583">
        <v>0</v>
      </c>
      <c r="AQ583">
        <v>0</v>
      </c>
      <c r="AR583">
        <v>0</v>
      </c>
      <c r="AT583">
        <v>0</v>
      </c>
      <c r="AV583">
        <v>0.66669999999999996</v>
      </c>
      <c r="AW583">
        <v>0.33329999999999999</v>
      </c>
      <c r="AX583">
        <v>0.16669999999999999</v>
      </c>
      <c r="AY583">
        <v>0.33329999999999999</v>
      </c>
      <c r="AZ583">
        <v>0</v>
      </c>
      <c r="BA583">
        <v>0.33329999999999999</v>
      </c>
      <c r="BB583">
        <v>0.16669999999999999</v>
      </c>
      <c r="BD583">
        <v>0.66669999999999996</v>
      </c>
      <c r="BE583">
        <v>0.33329999999999999</v>
      </c>
      <c r="BF583">
        <v>0.33329999999999999</v>
      </c>
      <c r="BG583">
        <v>0.16669999999999999</v>
      </c>
      <c r="BH583">
        <v>1</v>
      </c>
      <c r="BI583">
        <v>0</v>
      </c>
      <c r="BJ583">
        <v>0.16669999999999999</v>
      </c>
      <c r="BK583">
        <v>0.83330000000000004</v>
      </c>
      <c r="BL583">
        <v>0.66669999999999996</v>
      </c>
      <c r="BM583">
        <v>0</v>
      </c>
      <c r="BN583">
        <v>0.83330000000000004</v>
      </c>
      <c r="BO583">
        <v>0.33329999999999999</v>
      </c>
      <c r="BV583">
        <v>0.5</v>
      </c>
      <c r="BW583">
        <v>98919.39</v>
      </c>
      <c r="BX583">
        <v>25132.45</v>
      </c>
      <c r="BY583">
        <v>64723.08</v>
      </c>
      <c r="BZ583">
        <v>9063.86</v>
      </c>
      <c r="CA583">
        <v>118810.33</v>
      </c>
      <c r="CB583">
        <v>33230.61</v>
      </c>
      <c r="CC583">
        <v>76985.919999999998</v>
      </c>
      <c r="CD583">
        <v>8593.7999999999993</v>
      </c>
      <c r="CE583">
        <v>0.33329999999999999</v>
      </c>
      <c r="CF583">
        <v>0.33329999999999999</v>
      </c>
      <c r="CG583">
        <v>0.33329999999999999</v>
      </c>
      <c r="CH583">
        <v>0.16669999999999999</v>
      </c>
      <c r="CI583">
        <v>0</v>
      </c>
      <c r="CJ583">
        <v>0</v>
      </c>
      <c r="CK583">
        <v>0.5</v>
      </c>
      <c r="CL583">
        <v>0</v>
      </c>
      <c r="CM583">
        <v>0.16669999999999999</v>
      </c>
      <c r="CN583">
        <v>0.16669999999999999</v>
      </c>
      <c r="CO583">
        <v>0</v>
      </c>
      <c r="CP583">
        <v>0.66669999999999996</v>
      </c>
      <c r="CQ583">
        <v>0.33329999999999999</v>
      </c>
      <c r="CR583">
        <v>0</v>
      </c>
      <c r="CS583">
        <v>0</v>
      </c>
      <c r="CT583">
        <v>0</v>
      </c>
      <c r="CU583" t="s">
        <v>15018</v>
      </c>
    </row>
    <row r="584" spans="1:99" x14ac:dyDescent="0.15">
      <c r="A584">
        <v>15332422</v>
      </c>
      <c r="B584" t="s">
        <v>6904</v>
      </c>
      <c r="C584" t="s">
        <v>15686</v>
      </c>
      <c r="D584" t="s">
        <v>6908</v>
      </c>
      <c r="E584">
        <v>36</v>
      </c>
      <c r="F584" t="s">
        <v>15118</v>
      </c>
      <c r="G584">
        <v>20021101</v>
      </c>
      <c r="J584" t="s">
        <v>16280</v>
      </c>
      <c r="K584" t="s">
        <v>6906</v>
      </c>
      <c r="L584">
        <v>0</v>
      </c>
      <c r="M584" t="s">
        <v>15015</v>
      </c>
      <c r="N584" t="s">
        <v>15016</v>
      </c>
      <c r="Q584" t="s">
        <v>15017</v>
      </c>
      <c r="R584" t="s">
        <v>15023</v>
      </c>
      <c r="U584">
        <v>156</v>
      </c>
      <c r="V584">
        <v>90</v>
      </c>
      <c r="W584">
        <v>66</v>
      </c>
      <c r="X584">
        <v>50</v>
      </c>
      <c r="Y584">
        <v>27</v>
      </c>
      <c r="Z584">
        <v>0.54</v>
      </c>
      <c r="AA584">
        <v>38</v>
      </c>
      <c r="AB584">
        <v>63</v>
      </c>
      <c r="AC584">
        <v>38</v>
      </c>
      <c r="AD584">
        <v>0.60319999999999996</v>
      </c>
      <c r="AE584">
        <v>27</v>
      </c>
      <c r="AF584">
        <v>0.54</v>
      </c>
      <c r="AG584">
        <v>0</v>
      </c>
      <c r="AH584">
        <v>0</v>
      </c>
      <c r="AI584">
        <v>19</v>
      </c>
      <c r="AJ584">
        <v>2</v>
      </c>
      <c r="AK584">
        <v>0.1053</v>
      </c>
      <c r="AL584">
        <v>6</v>
      </c>
      <c r="AM584">
        <v>0.22220000000000001</v>
      </c>
      <c r="AN584">
        <v>4</v>
      </c>
      <c r="AO584">
        <v>0.14810000000000001</v>
      </c>
      <c r="AP584">
        <v>2</v>
      </c>
      <c r="AQ584">
        <v>7.4099999999999999E-2</v>
      </c>
      <c r="AR584">
        <v>0</v>
      </c>
      <c r="AS584">
        <v>0</v>
      </c>
      <c r="AT584">
        <v>0</v>
      </c>
      <c r="AU584">
        <v>0</v>
      </c>
      <c r="AV584">
        <v>0.44740000000000002</v>
      </c>
      <c r="AW584">
        <v>0.34210000000000002</v>
      </c>
      <c r="AX584">
        <v>0.1053</v>
      </c>
      <c r="AY584">
        <v>0.21049999999999999</v>
      </c>
      <c r="AZ584">
        <v>0.21049999999999999</v>
      </c>
      <c r="BA584">
        <v>0.1053</v>
      </c>
      <c r="BB584">
        <v>0.13159999999999999</v>
      </c>
      <c r="BD584">
        <v>0.3947</v>
      </c>
      <c r="BE584">
        <v>0.44740000000000002</v>
      </c>
      <c r="BF584">
        <v>0.63160000000000005</v>
      </c>
      <c r="BG584">
        <v>0.71050000000000002</v>
      </c>
      <c r="BH584">
        <v>0.97370000000000001</v>
      </c>
      <c r="BI584">
        <v>2.63E-2</v>
      </c>
      <c r="BJ584">
        <v>0.5</v>
      </c>
      <c r="BK584">
        <v>0.44740000000000002</v>
      </c>
      <c r="BL584">
        <v>0.52629999999999999</v>
      </c>
      <c r="BM584">
        <v>0.13159999999999999</v>
      </c>
      <c r="BN584">
        <v>0.63160000000000005</v>
      </c>
      <c r="BO584">
        <v>0.34210000000000002</v>
      </c>
      <c r="BV584">
        <v>0.68420000000000003</v>
      </c>
      <c r="BW584">
        <v>66252.56</v>
      </c>
      <c r="BX584">
        <v>7208.64</v>
      </c>
      <c r="BY584">
        <v>51214.32</v>
      </c>
      <c r="BZ584">
        <v>7829.59</v>
      </c>
      <c r="CA584">
        <v>60723.24</v>
      </c>
      <c r="CB584">
        <v>0</v>
      </c>
      <c r="CC584">
        <v>50814.9</v>
      </c>
      <c r="CD584">
        <v>9908.34</v>
      </c>
      <c r="CE584">
        <v>0.13159999999999999</v>
      </c>
      <c r="CF584">
        <v>0.26319999999999999</v>
      </c>
      <c r="CG584">
        <v>0.13159999999999999</v>
      </c>
      <c r="CH584">
        <v>0.15790000000000001</v>
      </c>
      <c r="CI584">
        <v>0.1053</v>
      </c>
      <c r="CJ584">
        <v>0.13159999999999999</v>
      </c>
      <c r="CK584">
        <v>0.26319999999999999</v>
      </c>
      <c r="CL584">
        <v>0.15790000000000001</v>
      </c>
      <c r="CM584">
        <v>5.2600000000000001E-2</v>
      </c>
      <c r="CN584">
        <v>2.63E-2</v>
      </c>
      <c r="CO584">
        <v>0.1053</v>
      </c>
      <c r="CP584">
        <v>0.55259999999999998</v>
      </c>
      <c r="CQ584">
        <v>0.26319999999999999</v>
      </c>
      <c r="CR584">
        <v>0.13159999999999999</v>
      </c>
      <c r="CS584">
        <v>2.63E-2</v>
      </c>
      <c r="CT584">
        <v>2.63E-2</v>
      </c>
      <c r="CU584" t="s">
        <v>15018</v>
      </c>
    </row>
    <row r="585" spans="1:99" x14ac:dyDescent="0.15">
      <c r="A585">
        <v>15363216</v>
      </c>
      <c r="B585" t="s">
        <v>16281</v>
      </c>
      <c r="C585" t="s">
        <v>16254</v>
      </c>
      <c r="D585" t="s">
        <v>16282</v>
      </c>
      <c r="E585">
        <v>27</v>
      </c>
      <c r="F585" t="s">
        <v>15031</v>
      </c>
      <c r="G585">
        <v>20041101</v>
      </c>
      <c r="J585" t="s">
        <v>16283</v>
      </c>
      <c r="K585" t="s">
        <v>16284</v>
      </c>
      <c r="L585">
        <v>0</v>
      </c>
      <c r="M585" t="s">
        <v>15015</v>
      </c>
      <c r="N585" t="s">
        <v>15016</v>
      </c>
      <c r="Q585" t="s">
        <v>15017</v>
      </c>
      <c r="U585">
        <v>7</v>
      </c>
      <c r="V585">
        <v>6</v>
      </c>
      <c r="W585">
        <v>1</v>
      </c>
      <c r="X585">
        <v>5</v>
      </c>
      <c r="Y585">
        <v>1</v>
      </c>
      <c r="Z585">
        <v>0.2</v>
      </c>
      <c r="AA585">
        <v>1</v>
      </c>
      <c r="AB585">
        <v>5</v>
      </c>
      <c r="AC585">
        <v>1</v>
      </c>
      <c r="AD585">
        <v>0.2</v>
      </c>
      <c r="AE585">
        <v>1</v>
      </c>
      <c r="AF585">
        <v>0.2</v>
      </c>
      <c r="AG585">
        <v>0</v>
      </c>
      <c r="AH585">
        <v>0</v>
      </c>
      <c r="AI585">
        <v>0</v>
      </c>
      <c r="AJ585">
        <v>0</v>
      </c>
      <c r="AL585">
        <v>0</v>
      </c>
      <c r="AM585">
        <v>0</v>
      </c>
      <c r="AN585">
        <v>0</v>
      </c>
      <c r="AO585">
        <v>0</v>
      </c>
      <c r="AP585">
        <v>0</v>
      </c>
      <c r="AQ585">
        <v>0</v>
      </c>
      <c r="AR585">
        <v>0</v>
      </c>
      <c r="AT585">
        <v>0</v>
      </c>
      <c r="AV585">
        <v>0</v>
      </c>
      <c r="AW585">
        <v>0</v>
      </c>
      <c r="AX585">
        <v>0</v>
      </c>
      <c r="AY585">
        <v>0</v>
      </c>
      <c r="AZ585">
        <v>0</v>
      </c>
      <c r="BA585">
        <v>0</v>
      </c>
      <c r="BB585">
        <v>0</v>
      </c>
      <c r="BD585">
        <v>0</v>
      </c>
      <c r="BE585">
        <v>0</v>
      </c>
      <c r="BF585">
        <v>0</v>
      </c>
      <c r="BG585">
        <v>1</v>
      </c>
      <c r="BH585">
        <v>1</v>
      </c>
      <c r="BI585">
        <v>0</v>
      </c>
      <c r="BJ585">
        <v>0</v>
      </c>
      <c r="BK585">
        <v>1</v>
      </c>
      <c r="BL585">
        <v>0</v>
      </c>
      <c r="BM585">
        <v>1</v>
      </c>
      <c r="BN585">
        <v>0</v>
      </c>
      <c r="BO585">
        <v>0</v>
      </c>
      <c r="BV585">
        <v>0</v>
      </c>
      <c r="BW585">
        <v>99053.75</v>
      </c>
      <c r="BX585">
        <v>0</v>
      </c>
      <c r="BY585">
        <v>89483.75</v>
      </c>
      <c r="BZ585">
        <v>9570</v>
      </c>
      <c r="CA585">
        <v>110761.45</v>
      </c>
      <c r="CB585">
        <v>0</v>
      </c>
      <c r="CC585">
        <v>98666.67</v>
      </c>
      <c r="CD585">
        <v>12094.79</v>
      </c>
      <c r="CE585">
        <v>0</v>
      </c>
      <c r="CF585">
        <v>0</v>
      </c>
      <c r="CG585">
        <v>0</v>
      </c>
      <c r="CH585">
        <v>0</v>
      </c>
      <c r="CI585">
        <v>0</v>
      </c>
      <c r="CJ585">
        <v>0</v>
      </c>
      <c r="CK585">
        <v>0</v>
      </c>
      <c r="CL585">
        <v>1</v>
      </c>
      <c r="CM585">
        <v>0</v>
      </c>
      <c r="CN585">
        <v>0</v>
      </c>
      <c r="CO585">
        <v>0</v>
      </c>
      <c r="CP585">
        <v>1</v>
      </c>
      <c r="CQ585">
        <v>0</v>
      </c>
      <c r="CR585">
        <v>0</v>
      </c>
      <c r="CS585">
        <v>0</v>
      </c>
      <c r="CT585">
        <v>0</v>
      </c>
      <c r="CU585" t="s">
        <v>15018</v>
      </c>
    </row>
    <row r="586" spans="1:99" x14ac:dyDescent="0.15">
      <c r="A586">
        <v>15373224</v>
      </c>
      <c r="B586" t="s">
        <v>16285</v>
      </c>
      <c r="C586" t="s">
        <v>16286</v>
      </c>
      <c r="D586" t="s">
        <v>16287</v>
      </c>
      <c r="E586">
        <v>21</v>
      </c>
      <c r="F586" t="s">
        <v>16006</v>
      </c>
      <c r="G586">
        <v>20051201</v>
      </c>
      <c r="J586" t="s">
        <v>16288</v>
      </c>
      <c r="K586" t="s">
        <v>16289</v>
      </c>
      <c r="L586">
        <v>0</v>
      </c>
      <c r="M586" t="s">
        <v>15015</v>
      </c>
      <c r="N586" t="s">
        <v>15016</v>
      </c>
      <c r="Q586" t="s">
        <v>15017</v>
      </c>
      <c r="U586">
        <v>34</v>
      </c>
      <c r="V586">
        <v>17</v>
      </c>
      <c r="W586">
        <v>17</v>
      </c>
      <c r="X586">
        <v>15</v>
      </c>
      <c r="Y586">
        <v>14</v>
      </c>
      <c r="Z586">
        <v>0.93330000000000002</v>
      </c>
      <c r="AA586">
        <v>15</v>
      </c>
      <c r="AB586">
        <v>16</v>
      </c>
      <c r="AC586">
        <v>15</v>
      </c>
      <c r="AD586">
        <v>0.9375</v>
      </c>
      <c r="AE586">
        <v>14</v>
      </c>
      <c r="AF586">
        <v>0.93330000000000002</v>
      </c>
      <c r="AG586">
        <v>0</v>
      </c>
      <c r="AH586">
        <v>0</v>
      </c>
      <c r="AI586">
        <v>6</v>
      </c>
      <c r="AJ586">
        <v>0</v>
      </c>
      <c r="AK586">
        <v>0</v>
      </c>
      <c r="AL586">
        <v>1</v>
      </c>
      <c r="AM586">
        <v>7.1400000000000005E-2</v>
      </c>
      <c r="AN586">
        <v>0</v>
      </c>
      <c r="AO586">
        <v>0</v>
      </c>
      <c r="AP586">
        <v>1</v>
      </c>
      <c r="AQ586">
        <v>7.1400000000000005E-2</v>
      </c>
      <c r="AR586">
        <v>0</v>
      </c>
      <c r="AS586">
        <v>0</v>
      </c>
      <c r="AT586">
        <v>0</v>
      </c>
      <c r="AU586">
        <v>0</v>
      </c>
      <c r="AV586">
        <v>0.4</v>
      </c>
      <c r="AW586">
        <v>0.33329999999999999</v>
      </c>
      <c r="AX586">
        <v>0.2</v>
      </c>
      <c r="AY586">
        <v>0.2</v>
      </c>
      <c r="AZ586">
        <v>7.1400000000000005E-2</v>
      </c>
      <c r="BA586">
        <v>0.21429999999999999</v>
      </c>
      <c r="BB586">
        <v>0.1333</v>
      </c>
      <c r="BD586">
        <v>0.4</v>
      </c>
      <c r="BE586">
        <v>0.4667</v>
      </c>
      <c r="BF586">
        <v>0.73329999999999995</v>
      </c>
      <c r="BG586">
        <v>0.4</v>
      </c>
      <c r="BH586">
        <v>0.73329999999999995</v>
      </c>
      <c r="BI586">
        <v>0.26669999999999999</v>
      </c>
      <c r="BJ586">
        <v>0.26669999999999999</v>
      </c>
      <c r="BK586">
        <v>0.6</v>
      </c>
      <c r="BL586">
        <v>0.4</v>
      </c>
      <c r="BM586">
        <v>0.1333</v>
      </c>
      <c r="BN586">
        <v>0.73329999999999995</v>
      </c>
      <c r="BO586">
        <v>0.26669999999999999</v>
      </c>
      <c r="BV586">
        <v>0.66669999999999996</v>
      </c>
      <c r="BW586">
        <v>149889.71</v>
      </c>
      <c r="BX586">
        <v>97672.06</v>
      </c>
      <c r="BY586">
        <v>44890.59</v>
      </c>
      <c r="BZ586">
        <v>7327.06</v>
      </c>
      <c r="CA586">
        <v>59228.24</v>
      </c>
      <c r="CB586">
        <v>0</v>
      </c>
      <c r="CC586">
        <v>52402.35</v>
      </c>
      <c r="CD586">
        <v>6825.88</v>
      </c>
      <c r="CE586">
        <v>0.26669999999999999</v>
      </c>
      <c r="CF586">
        <v>0</v>
      </c>
      <c r="CG586">
        <v>0.26669999999999999</v>
      </c>
      <c r="CH586">
        <v>0.4</v>
      </c>
      <c r="CI586">
        <v>0.1333</v>
      </c>
      <c r="CJ586">
        <v>0.2</v>
      </c>
      <c r="CK586">
        <v>6.6699999999999995E-2</v>
      </c>
      <c r="CL586">
        <v>0</v>
      </c>
      <c r="CM586">
        <v>0</v>
      </c>
      <c r="CN586">
        <v>0</v>
      </c>
      <c r="CO586">
        <v>0.2</v>
      </c>
      <c r="CP586">
        <v>0.26669999999999999</v>
      </c>
      <c r="CQ586">
        <v>0.26669999999999999</v>
      </c>
      <c r="CR586">
        <v>0.4</v>
      </c>
      <c r="CS586">
        <v>6.6699999999999995E-2</v>
      </c>
      <c r="CT586">
        <v>0</v>
      </c>
      <c r="CU586" t="s">
        <v>15018</v>
      </c>
    </row>
    <row r="587" spans="1:99" x14ac:dyDescent="0.15">
      <c r="A587">
        <v>15390629</v>
      </c>
      <c r="B587" t="s">
        <v>5552</v>
      </c>
      <c r="C587" t="s">
        <v>15024</v>
      </c>
      <c r="D587" t="s">
        <v>5556</v>
      </c>
      <c r="E587">
        <v>19</v>
      </c>
      <c r="F587" t="s">
        <v>15087</v>
      </c>
      <c r="G587">
        <v>19730801</v>
      </c>
      <c r="J587" t="s">
        <v>16290</v>
      </c>
      <c r="K587" t="s">
        <v>16291</v>
      </c>
      <c r="L587">
        <v>0</v>
      </c>
      <c r="M587" t="s">
        <v>15015</v>
      </c>
      <c r="N587" t="s">
        <v>15016</v>
      </c>
      <c r="Q587" t="s">
        <v>15017</v>
      </c>
      <c r="U587">
        <v>14</v>
      </c>
      <c r="V587">
        <v>7</v>
      </c>
      <c r="W587">
        <v>7</v>
      </c>
      <c r="X587">
        <v>4</v>
      </c>
      <c r="Y587">
        <v>0</v>
      </c>
      <c r="Z587">
        <v>0</v>
      </c>
      <c r="AA587">
        <v>0</v>
      </c>
      <c r="AB587">
        <v>5</v>
      </c>
      <c r="AC587">
        <v>0</v>
      </c>
      <c r="AD587">
        <v>0</v>
      </c>
      <c r="AE587">
        <v>0</v>
      </c>
      <c r="AF587">
        <v>0</v>
      </c>
      <c r="AG587">
        <v>0</v>
      </c>
      <c r="AH587">
        <v>0</v>
      </c>
      <c r="AI587">
        <v>2</v>
      </c>
      <c r="AJ587">
        <v>0</v>
      </c>
      <c r="AK587">
        <v>0</v>
      </c>
      <c r="AL587">
        <v>0</v>
      </c>
      <c r="AN587">
        <v>0</v>
      </c>
      <c r="AP587">
        <v>0</v>
      </c>
      <c r="AR587">
        <v>0</v>
      </c>
      <c r="AT587">
        <v>0</v>
      </c>
      <c r="BW587">
        <v>44930.37</v>
      </c>
      <c r="BX587">
        <v>0</v>
      </c>
      <c r="BY587">
        <v>39951.85</v>
      </c>
      <c r="BZ587">
        <v>4978.5200000000004</v>
      </c>
      <c r="CA587">
        <v>42469.23</v>
      </c>
      <c r="CB587">
        <v>0</v>
      </c>
      <c r="CC587">
        <v>35281.54</v>
      </c>
      <c r="CD587">
        <v>7187.69</v>
      </c>
      <c r="CU587" t="s">
        <v>15018</v>
      </c>
    </row>
    <row r="588" spans="1:99" x14ac:dyDescent="0.15">
      <c r="A588">
        <v>15431623</v>
      </c>
      <c r="B588" t="s">
        <v>9049</v>
      </c>
      <c r="C588" t="s">
        <v>16227</v>
      </c>
      <c r="D588" t="s">
        <v>9053</v>
      </c>
      <c r="E588">
        <v>5</v>
      </c>
      <c r="F588" t="s">
        <v>15067</v>
      </c>
      <c r="G588">
        <v>20010801</v>
      </c>
      <c r="J588" t="s">
        <v>16292</v>
      </c>
      <c r="K588" t="s">
        <v>16293</v>
      </c>
      <c r="L588">
        <v>119</v>
      </c>
      <c r="M588" t="s">
        <v>15015</v>
      </c>
      <c r="N588" t="s">
        <v>15016</v>
      </c>
      <c r="Q588" t="s">
        <v>15017</v>
      </c>
      <c r="R588" t="s">
        <v>15023</v>
      </c>
      <c r="T588" t="s">
        <v>15043</v>
      </c>
      <c r="U588">
        <v>88</v>
      </c>
      <c r="V588">
        <v>56</v>
      </c>
      <c r="W588">
        <v>32</v>
      </c>
      <c r="X588">
        <v>41</v>
      </c>
      <c r="Y588">
        <v>36</v>
      </c>
      <c r="Z588">
        <v>0.878</v>
      </c>
      <c r="AA588">
        <v>38</v>
      </c>
      <c r="AB588">
        <v>44</v>
      </c>
      <c r="AC588">
        <v>38</v>
      </c>
      <c r="AD588">
        <v>0.86360000000000003</v>
      </c>
      <c r="AE588">
        <v>36</v>
      </c>
      <c r="AF588">
        <v>0.878</v>
      </c>
      <c r="AG588">
        <v>0</v>
      </c>
      <c r="AH588">
        <v>0</v>
      </c>
      <c r="AI588">
        <v>15</v>
      </c>
      <c r="AJ588">
        <v>1</v>
      </c>
      <c r="AK588">
        <v>6.6699999999999995E-2</v>
      </c>
      <c r="AL588">
        <v>8</v>
      </c>
      <c r="AM588">
        <v>0.22220000000000001</v>
      </c>
      <c r="AN588">
        <v>6</v>
      </c>
      <c r="AO588">
        <v>0.16669999999999999</v>
      </c>
      <c r="AP588">
        <v>2</v>
      </c>
      <c r="AQ588">
        <v>5.5599999999999997E-2</v>
      </c>
      <c r="AR588">
        <v>1</v>
      </c>
      <c r="AS588">
        <v>0.125</v>
      </c>
      <c r="AT588">
        <v>0</v>
      </c>
      <c r="AU588">
        <v>0</v>
      </c>
      <c r="AV588">
        <v>0.42109999999999997</v>
      </c>
      <c r="AW588">
        <v>0.5</v>
      </c>
      <c r="AX588">
        <v>0.15790000000000001</v>
      </c>
      <c r="AY588">
        <v>0.31580000000000003</v>
      </c>
      <c r="AZ588">
        <v>0.1842</v>
      </c>
      <c r="BA588">
        <v>0.1842</v>
      </c>
      <c r="BB588">
        <v>0.28949999999999998</v>
      </c>
      <c r="BD588">
        <v>0.36840000000000001</v>
      </c>
      <c r="BE588">
        <v>0.23680000000000001</v>
      </c>
      <c r="BF588">
        <v>0.42109999999999997</v>
      </c>
      <c r="BG588">
        <v>0.57889999999999997</v>
      </c>
      <c r="BH588">
        <v>0.76319999999999999</v>
      </c>
      <c r="BI588">
        <v>0.21049999999999999</v>
      </c>
      <c r="BJ588">
        <v>0.23680000000000001</v>
      </c>
      <c r="BK588">
        <v>0.57889999999999997</v>
      </c>
      <c r="BL588">
        <v>0.36840000000000001</v>
      </c>
      <c r="BM588">
        <v>0.15790000000000001</v>
      </c>
      <c r="BN588">
        <v>0.5</v>
      </c>
      <c r="BO588">
        <v>0.26319999999999999</v>
      </c>
      <c r="BV588">
        <v>0.44740000000000002</v>
      </c>
      <c r="BW588">
        <v>150983.95000000001</v>
      </c>
      <c r="BX588">
        <v>27558.84</v>
      </c>
      <c r="BY588">
        <v>113540.81</v>
      </c>
      <c r="BZ588">
        <v>9884.2999999999993</v>
      </c>
      <c r="CA588">
        <v>181297.09</v>
      </c>
      <c r="CB588">
        <v>19365.64</v>
      </c>
      <c r="CC588">
        <v>151775.09</v>
      </c>
      <c r="CD588">
        <v>10156.36</v>
      </c>
      <c r="CE588">
        <v>0.36840000000000001</v>
      </c>
      <c r="CF588">
        <v>0.31580000000000003</v>
      </c>
      <c r="CG588">
        <v>0.36840000000000001</v>
      </c>
      <c r="CH588">
        <v>5.2600000000000001E-2</v>
      </c>
      <c r="CI588">
        <v>0.1842</v>
      </c>
      <c r="CJ588">
        <v>0.1842</v>
      </c>
      <c r="CK588">
        <v>0.1842</v>
      </c>
      <c r="CL588">
        <v>0.23680000000000001</v>
      </c>
      <c r="CM588">
        <v>7.8899999999999998E-2</v>
      </c>
      <c r="CN588">
        <v>2.63E-2</v>
      </c>
      <c r="CO588">
        <v>5.2600000000000001E-2</v>
      </c>
      <c r="CP588">
        <v>0.36840000000000001</v>
      </c>
      <c r="CQ588">
        <v>0.31580000000000003</v>
      </c>
      <c r="CR588">
        <v>0.13159999999999999</v>
      </c>
      <c r="CS588">
        <v>0.1842</v>
      </c>
      <c r="CT588">
        <v>0</v>
      </c>
      <c r="CU588" t="s">
        <v>15018</v>
      </c>
    </row>
    <row r="589" spans="1:99" x14ac:dyDescent="0.15">
      <c r="A589">
        <v>15461338</v>
      </c>
      <c r="B589" t="s">
        <v>9022</v>
      </c>
      <c r="C589" t="s">
        <v>16294</v>
      </c>
      <c r="D589" t="s">
        <v>9026</v>
      </c>
      <c r="E589">
        <v>40</v>
      </c>
      <c r="F589" t="s">
        <v>15026</v>
      </c>
      <c r="G589">
        <v>19761101</v>
      </c>
      <c r="J589" t="s">
        <v>16295</v>
      </c>
      <c r="K589" t="s">
        <v>9024</v>
      </c>
      <c r="L589">
        <v>0</v>
      </c>
      <c r="M589" t="s">
        <v>15015</v>
      </c>
      <c r="N589" t="s">
        <v>15016</v>
      </c>
      <c r="Q589" t="s">
        <v>15017</v>
      </c>
      <c r="U589">
        <v>93</v>
      </c>
      <c r="V589">
        <v>63</v>
      </c>
      <c r="W589">
        <v>30</v>
      </c>
      <c r="X589">
        <v>40</v>
      </c>
      <c r="Y589">
        <v>17</v>
      </c>
      <c r="Z589">
        <v>0.42499999999999999</v>
      </c>
      <c r="AA589">
        <v>20</v>
      </c>
      <c r="AB589">
        <v>46</v>
      </c>
      <c r="AC589">
        <v>20</v>
      </c>
      <c r="AD589">
        <v>0.43480000000000002</v>
      </c>
      <c r="AE589">
        <v>17</v>
      </c>
      <c r="AF589">
        <v>0.42499999999999999</v>
      </c>
      <c r="AG589">
        <v>0</v>
      </c>
      <c r="AH589">
        <v>0</v>
      </c>
      <c r="AI589">
        <v>11</v>
      </c>
      <c r="AJ589">
        <v>2</v>
      </c>
      <c r="AK589">
        <v>0.18179999999999999</v>
      </c>
      <c r="AL589">
        <v>0</v>
      </c>
      <c r="AM589">
        <v>0</v>
      </c>
      <c r="AN589">
        <v>0</v>
      </c>
      <c r="AO589">
        <v>0</v>
      </c>
      <c r="AP589">
        <v>0</v>
      </c>
      <c r="AQ589">
        <v>0</v>
      </c>
      <c r="AR589">
        <v>0</v>
      </c>
      <c r="AT589">
        <v>0</v>
      </c>
      <c r="AV589">
        <v>0.2</v>
      </c>
      <c r="AW589">
        <v>0.2</v>
      </c>
      <c r="AX589">
        <v>0.2</v>
      </c>
      <c r="AY589">
        <v>0.4</v>
      </c>
      <c r="AZ589">
        <v>0</v>
      </c>
      <c r="BA589">
        <v>0.15</v>
      </c>
      <c r="BB589">
        <v>0.35</v>
      </c>
      <c r="BD589">
        <v>0.2</v>
      </c>
      <c r="BE589">
        <v>0.35</v>
      </c>
      <c r="BF589">
        <v>0.5</v>
      </c>
      <c r="BG589">
        <v>0.65</v>
      </c>
      <c r="BH589">
        <v>0.9</v>
      </c>
      <c r="BI589">
        <v>0.1</v>
      </c>
      <c r="BJ589">
        <v>0.35</v>
      </c>
      <c r="BK589">
        <v>0.55000000000000004</v>
      </c>
      <c r="BL589">
        <v>0.3</v>
      </c>
      <c r="BM589">
        <v>0.15</v>
      </c>
      <c r="BN589">
        <v>0.75</v>
      </c>
      <c r="BO589">
        <v>0.2</v>
      </c>
      <c r="BV589">
        <v>0.5</v>
      </c>
      <c r="BW589">
        <v>79551.13</v>
      </c>
      <c r="BX589">
        <v>888.61</v>
      </c>
      <c r="BY589">
        <v>68587.88</v>
      </c>
      <c r="BZ589">
        <v>10074.64</v>
      </c>
      <c r="CA589">
        <v>83095.600000000006</v>
      </c>
      <c r="CB589">
        <v>0</v>
      </c>
      <c r="CC589">
        <v>72997.7</v>
      </c>
      <c r="CD589">
        <v>10097.9</v>
      </c>
      <c r="CE589">
        <v>0.2</v>
      </c>
      <c r="CF589">
        <v>0.25</v>
      </c>
      <c r="CG589">
        <v>0.2</v>
      </c>
      <c r="CH589">
        <v>0.05</v>
      </c>
      <c r="CI589">
        <v>0.15</v>
      </c>
      <c r="CJ589">
        <v>0.05</v>
      </c>
      <c r="CK589">
        <v>0.3</v>
      </c>
      <c r="CL589">
        <v>0.15</v>
      </c>
      <c r="CM589">
        <v>0.1</v>
      </c>
      <c r="CN589">
        <v>0</v>
      </c>
      <c r="CO589">
        <v>0.2</v>
      </c>
      <c r="CP589">
        <v>0.5</v>
      </c>
      <c r="CQ589">
        <v>0.15</v>
      </c>
      <c r="CR589">
        <v>0.25</v>
      </c>
      <c r="CS589">
        <v>0.1</v>
      </c>
      <c r="CT589">
        <v>0</v>
      </c>
      <c r="CU589" t="s">
        <v>15018</v>
      </c>
    </row>
    <row r="590" spans="1:99" x14ac:dyDescent="0.15">
      <c r="A590">
        <v>15461342</v>
      </c>
      <c r="B590" t="s">
        <v>8491</v>
      </c>
      <c r="C590" t="s">
        <v>15051</v>
      </c>
      <c r="D590" t="s">
        <v>8495</v>
      </c>
      <c r="E590">
        <v>16</v>
      </c>
      <c r="F590" t="s">
        <v>15079</v>
      </c>
      <c r="G590">
        <v>20050201</v>
      </c>
      <c r="J590" t="s">
        <v>16296</v>
      </c>
      <c r="K590" t="s">
        <v>8493</v>
      </c>
      <c r="L590">
        <v>0</v>
      </c>
      <c r="M590" t="s">
        <v>15015</v>
      </c>
      <c r="N590" t="s">
        <v>15016</v>
      </c>
      <c r="Q590" t="s">
        <v>15017</v>
      </c>
      <c r="T590" t="s">
        <v>15043</v>
      </c>
      <c r="U590">
        <v>422</v>
      </c>
      <c r="V590">
        <v>346</v>
      </c>
      <c r="W590">
        <v>76</v>
      </c>
      <c r="X590">
        <v>67</v>
      </c>
      <c r="Y590">
        <v>9</v>
      </c>
      <c r="Z590">
        <v>0.1343</v>
      </c>
      <c r="AA590">
        <v>18</v>
      </c>
      <c r="AB590">
        <v>98</v>
      </c>
      <c r="AC590">
        <v>18</v>
      </c>
      <c r="AD590">
        <v>0.1837</v>
      </c>
      <c r="AE590">
        <v>9</v>
      </c>
      <c r="AF590">
        <v>0.1343</v>
      </c>
      <c r="AG590">
        <v>0</v>
      </c>
      <c r="AH590">
        <v>0</v>
      </c>
      <c r="AI590">
        <v>18</v>
      </c>
      <c r="AJ590">
        <v>2</v>
      </c>
      <c r="AK590">
        <v>0.1111</v>
      </c>
      <c r="AL590">
        <v>3</v>
      </c>
      <c r="AM590">
        <v>0.33329999999999999</v>
      </c>
      <c r="AN590">
        <v>2</v>
      </c>
      <c r="AO590">
        <v>0.22220000000000001</v>
      </c>
      <c r="AP590">
        <v>1</v>
      </c>
      <c r="AQ590">
        <v>0.1111</v>
      </c>
      <c r="AR590">
        <v>0</v>
      </c>
      <c r="AS590">
        <v>0</v>
      </c>
      <c r="AT590">
        <v>0</v>
      </c>
      <c r="AU590">
        <v>0</v>
      </c>
      <c r="AV590">
        <v>0.33329999999999999</v>
      </c>
      <c r="AW590">
        <v>0.22220000000000001</v>
      </c>
      <c r="AX590">
        <v>0.1111</v>
      </c>
      <c r="AY590">
        <v>0.44440000000000002</v>
      </c>
      <c r="AZ590">
        <v>0.22220000000000001</v>
      </c>
      <c r="BA590">
        <v>0.1111</v>
      </c>
      <c r="BB590">
        <v>0.38890000000000002</v>
      </c>
      <c r="BD590">
        <v>0.55559999999999998</v>
      </c>
      <c r="BE590">
        <v>0.33329999999999999</v>
      </c>
      <c r="BF590">
        <v>0.38890000000000002</v>
      </c>
      <c r="BG590">
        <v>0.55559999999999998</v>
      </c>
      <c r="BH590">
        <v>0.88890000000000002</v>
      </c>
      <c r="BI590">
        <v>0.1111</v>
      </c>
      <c r="BJ590">
        <v>0.27779999999999999</v>
      </c>
      <c r="BK590">
        <v>0.61109999999999998</v>
      </c>
      <c r="BL590">
        <v>0.27779999999999999</v>
      </c>
      <c r="BM590">
        <v>0.27779999999999999</v>
      </c>
      <c r="BN590">
        <v>0.5</v>
      </c>
      <c r="BO590">
        <v>0.33329999999999999</v>
      </c>
      <c r="BV590">
        <v>0.55559999999999998</v>
      </c>
      <c r="BW590">
        <v>70771.05</v>
      </c>
      <c r="BX590">
        <v>19063.169999999998</v>
      </c>
      <c r="BY590">
        <v>44968.07</v>
      </c>
      <c r="BZ590">
        <v>6739.8</v>
      </c>
      <c r="CA590">
        <v>71354.31</v>
      </c>
      <c r="CB590">
        <v>22162.29</v>
      </c>
      <c r="CC590">
        <v>42846.53</v>
      </c>
      <c r="CD590">
        <v>6345.5</v>
      </c>
      <c r="CE590">
        <v>0.1111</v>
      </c>
      <c r="CF590">
        <v>0.27779999999999999</v>
      </c>
      <c r="CG590">
        <v>0.1111</v>
      </c>
      <c r="CH590">
        <v>5.5599999999999997E-2</v>
      </c>
      <c r="CI590">
        <v>0.16669999999999999</v>
      </c>
      <c r="CJ590">
        <v>0</v>
      </c>
      <c r="CK590">
        <v>0.1111</v>
      </c>
      <c r="CL590">
        <v>0.16669999999999999</v>
      </c>
      <c r="CM590">
        <v>0.16669999999999999</v>
      </c>
      <c r="CN590">
        <v>5.5599999999999997E-2</v>
      </c>
      <c r="CO590">
        <v>0.27779999999999999</v>
      </c>
      <c r="CP590">
        <v>0.55559999999999998</v>
      </c>
      <c r="CQ590">
        <v>0.16669999999999999</v>
      </c>
      <c r="CR590">
        <v>0.27779999999999999</v>
      </c>
      <c r="CS590">
        <v>0</v>
      </c>
      <c r="CT590">
        <v>0</v>
      </c>
      <c r="CU590" t="s">
        <v>15018</v>
      </c>
    </row>
    <row r="591" spans="1:99" x14ac:dyDescent="0.15">
      <c r="A591">
        <v>15461409</v>
      </c>
      <c r="B591" t="s">
        <v>6415</v>
      </c>
      <c r="C591" t="s">
        <v>15257</v>
      </c>
      <c r="D591" t="s">
        <v>6419</v>
      </c>
      <c r="E591">
        <v>10</v>
      </c>
      <c r="F591" t="s">
        <v>15614</v>
      </c>
      <c r="G591">
        <v>19620501</v>
      </c>
      <c r="J591" t="s">
        <v>16297</v>
      </c>
      <c r="K591" t="s">
        <v>16298</v>
      </c>
      <c r="L591">
        <v>0</v>
      </c>
      <c r="M591" t="s">
        <v>15015</v>
      </c>
      <c r="N591" t="s">
        <v>15016</v>
      </c>
      <c r="O591" t="s">
        <v>15127</v>
      </c>
      <c r="P591" t="s">
        <v>15091</v>
      </c>
      <c r="Q591" t="s">
        <v>15017</v>
      </c>
      <c r="R591" t="s">
        <v>15023</v>
      </c>
      <c r="T591" t="s">
        <v>15043</v>
      </c>
      <c r="U591">
        <v>203</v>
      </c>
      <c r="V591">
        <v>107</v>
      </c>
      <c r="W591">
        <v>96</v>
      </c>
      <c r="X591">
        <v>82</v>
      </c>
      <c r="Y591">
        <v>2</v>
      </c>
      <c r="Z591">
        <v>2.4400000000000002E-2</v>
      </c>
      <c r="AA591">
        <v>2</v>
      </c>
      <c r="AB591">
        <v>95</v>
      </c>
      <c r="AC591">
        <v>2</v>
      </c>
      <c r="AD591">
        <v>2.1100000000000001E-2</v>
      </c>
      <c r="AE591">
        <v>2</v>
      </c>
      <c r="AF591">
        <v>2.4400000000000002E-2</v>
      </c>
      <c r="AG591">
        <v>0</v>
      </c>
      <c r="AH591">
        <v>0</v>
      </c>
      <c r="AI591">
        <v>26</v>
      </c>
      <c r="AJ591">
        <v>1</v>
      </c>
      <c r="AK591">
        <v>3.85E-2</v>
      </c>
      <c r="AL591">
        <v>0</v>
      </c>
      <c r="AM591">
        <v>0</v>
      </c>
      <c r="AN591">
        <v>0</v>
      </c>
      <c r="AO591">
        <v>0</v>
      </c>
      <c r="AP591">
        <v>0</v>
      </c>
      <c r="AQ591">
        <v>0</v>
      </c>
      <c r="AR591">
        <v>0</v>
      </c>
      <c r="AT591">
        <v>0</v>
      </c>
      <c r="AV591">
        <v>0.5</v>
      </c>
      <c r="AW591">
        <v>0</v>
      </c>
      <c r="AX591">
        <v>0</v>
      </c>
      <c r="AY591">
        <v>0.5</v>
      </c>
      <c r="AZ591">
        <v>0</v>
      </c>
      <c r="BA591">
        <v>0</v>
      </c>
      <c r="BB591">
        <v>0</v>
      </c>
      <c r="BD591">
        <v>1</v>
      </c>
      <c r="BE591">
        <v>0</v>
      </c>
      <c r="BF591">
        <v>0.5</v>
      </c>
      <c r="BG591">
        <v>0</v>
      </c>
      <c r="BH591">
        <v>1</v>
      </c>
      <c r="BI591">
        <v>0</v>
      </c>
      <c r="BJ591">
        <v>0</v>
      </c>
      <c r="BK591">
        <v>1</v>
      </c>
      <c r="BL591">
        <v>0.5</v>
      </c>
      <c r="BM591">
        <v>0</v>
      </c>
      <c r="BN591">
        <v>0.5</v>
      </c>
      <c r="BO591">
        <v>0</v>
      </c>
      <c r="BV591">
        <v>1</v>
      </c>
      <c r="BW591">
        <v>69412.28</v>
      </c>
      <c r="BX591">
        <v>27185.65</v>
      </c>
      <c r="BY591">
        <v>30979.09</v>
      </c>
      <c r="BZ591">
        <v>11247.54</v>
      </c>
      <c r="CA591">
        <v>44701.4</v>
      </c>
      <c r="CB591">
        <v>5783.16</v>
      </c>
      <c r="CC591">
        <v>27381.02</v>
      </c>
      <c r="CD591">
        <v>11537.21</v>
      </c>
      <c r="CE591">
        <v>1</v>
      </c>
      <c r="CF591">
        <v>0</v>
      </c>
      <c r="CG591">
        <v>1</v>
      </c>
      <c r="CH591">
        <v>0</v>
      </c>
      <c r="CI591">
        <v>0</v>
      </c>
      <c r="CJ591">
        <v>0</v>
      </c>
      <c r="CK591">
        <v>0</v>
      </c>
      <c r="CL591">
        <v>0</v>
      </c>
      <c r="CM591">
        <v>1</v>
      </c>
      <c r="CN591">
        <v>0</v>
      </c>
      <c r="CO591">
        <v>0</v>
      </c>
      <c r="CP591">
        <v>1</v>
      </c>
      <c r="CQ591">
        <v>0</v>
      </c>
      <c r="CR591">
        <v>0</v>
      </c>
      <c r="CS591">
        <v>0</v>
      </c>
      <c r="CT591">
        <v>0</v>
      </c>
      <c r="CU591" t="s">
        <v>15018</v>
      </c>
    </row>
    <row r="592" spans="1:99" x14ac:dyDescent="0.15">
      <c r="A592">
        <v>15470703</v>
      </c>
      <c r="B592" t="s">
        <v>16299</v>
      </c>
      <c r="C592" t="s">
        <v>16300</v>
      </c>
      <c r="D592" t="s">
        <v>16301</v>
      </c>
      <c r="E592">
        <v>10</v>
      </c>
      <c r="F592" t="s">
        <v>15614</v>
      </c>
      <c r="G592">
        <v>19880401</v>
      </c>
      <c r="J592" t="s">
        <v>16302</v>
      </c>
      <c r="K592" t="s">
        <v>16303</v>
      </c>
      <c r="L592">
        <v>0</v>
      </c>
      <c r="M592" t="s">
        <v>15015</v>
      </c>
      <c r="N592" t="s">
        <v>15016</v>
      </c>
      <c r="Q592" t="s">
        <v>15017</v>
      </c>
      <c r="R592" t="s">
        <v>15023</v>
      </c>
      <c r="U592">
        <v>167</v>
      </c>
      <c r="V592">
        <v>91</v>
      </c>
      <c r="W592">
        <v>76</v>
      </c>
      <c r="X592">
        <v>62</v>
      </c>
      <c r="Y592">
        <v>0</v>
      </c>
      <c r="Z592">
        <v>0</v>
      </c>
      <c r="AA592">
        <v>0</v>
      </c>
      <c r="AB592">
        <v>68</v>
      </c>
      <c r="AC592">
        <v>0</v>
      </c>
      <c r="AD592">
        <v>0</v>
      </c>
      <c r="AE592">
        <v>0</v>
      </c>
      <c r="AF592">
        <v>0</v>
      </c>
      <c r="AG592">
        <v>0</v>
      </c>
      <c r="AH592">
        <v>0</v>
      </c>
      <c r="AI592">
        <v>16</v>
      </c>
      <c r="AJ592">
        <v>0</v>
      </c>
      <c r="AK592">
        <v>0</v>
      </c>
      <c r="AL592">
        <v>0</v>
      </c>
      <c r="AN592">
        <v>0</v>
      </c>
      <c r="AP592">
        <v>0</v>
      </c>
      <c r="AR592">
        <v>0</v>
      </c>
      <c r="AT592">
        <v>0</v>
      </c>
      <c r="BW592">
        <v>43695.11</v>
      </c>
      <c r="BX592">
        <v>8800.8799999999992</v>
      </c>
      <c r="BY592">
        <v>29310.5</v>
      </c>
      <c r="BZ592">
        <v>5583.73</v>
      </c>
      <c r="CA592">
        <v>34033.86</v>
      </c>
      <c r="CB592">
        <v>3504.47</v>
      </c>
      <c r="CC592">
        <v>24897.21</v>
      </c>
      <c r="CD592">
        <v>5632.18</v>
      </c>
      <c r="CU592" t="s">
        <v>15018</v>
      </c>
    </row>
    <row r="593" spans="1:99" x14ac:dyDescent="0.15">
      <c r="A593">
        <v>16040344</v>
      </c>
      <c r="B593" t="s">
        <v>5650</v>
      </c>
      <c r="C593" t="s">
        <v>15279</v>
      </c>
      <c r="D593" t="s">
        <v>5652</v>
      </c>
      <c r="E593">
        <v>40</v>
      </c>
      <c r="F593" t="s">
        <v>15026</v>
      </c>
      <c r="G593">
        <v>20000401</v>
      </c>
      <c r="J593" t="s">
        <v>16233</v>
      </c>
      <c r="K593" t="s">
        <v>5651</v>
      </c>
      <c r="L593">
        <v>0</v>
      </c>
      <c r="M593" t="s">
        <v>15015</v>
      </c>
      <c r="N593" t="s">
        <v>15016</v>
      </c>
      <c r="Q593" t="s">
        <v>15017</v>
      </c>
      <c r="U593">
        <v>16</v>
      </c>
      <c r="V593">
        <v>11</v>
      </c>
      <c r="W593">
        <v>5</v>
      </c>
      <c r="X593">
        <v>4</v>
      </c>
      <c r="Y593">
        <v>0</v>
      </c>
      <c r="Z593">
        <v>0</v>
      </c>
      <c r="AA593">
        <v>0</v>
      </c>
      <c r="AB593">
        <v>5</v>
      </c>
      <c r="AC593">
        <v>0</v>
      </c>
      <c r="AD593">
        <v>0</v>
      </c>
      <c r="AE593">
        <v>0</v>
      </c>
      <c r="AF593">
        <v>0</v>
      </c>
      <c r="AG593">
        <v>0</v>
      </c>
      <c r="AH593">
        <v>0</v>
      </c>
      <c r="AI593">
        <v>0</v>
      </c>
      <c r="AJ593">
        <v>0</v>
      </c>
      <c r="AL593">
        <v>0</v>
      </c>
      <c r="AN593">
        <v>0</v>
      </c>
      <c r="AP593">
        <v>0</v>
      </c>
      <c r="AR593">
        <v>0</v>
      </c>
      <c r="AT593">
        <v>0</v>
      </c>
      <c r="BW593">
        <v>29156.89</v>
      </c>
      <c r="BX593">
        <v>0</v>
      </c>
      <c r="BY593">
        <v>22671.72</v>
      </c>
      <c r="BZ593">
        <v>6485.17</v>
      </c>
      <c r="CA593">
        <v>37322.519999999997</v>
      </c>
      <c r="CB593">
        <v>0</v>
      </c>
      <c r="CC593">
        <v>31023.599999999999</v>
      </c>
      <c r="CD593">
        <v>6298.92</v>
      </c>
      <c r="CU593" t="s">
        <v>15018</v>
      </c>
    </row>
    <row r="594" spans="1:99" x14ac:dyDescent="0.15">
      <c r="A594">
        <v>16040814</v>
      </c>
      <c r="B594" t="s">
        <v>11922</v>
      </c>
      <c r="C594" t="s">
        <v>15257</v>
      </c>
      <c r="D594" t="s">
        <v>11926</v>
      </c>
      <c r="E594">
        <v>27</v>
      </c>
      <c r="F594" t="s">
        <v>15031</v>
      </c>
      <c r="G594">
        <v>20050701</v>
      </c>
      <c r="J594" t="s">
        <v>16304</v>
      </c>
      <c r="K594" t="s">
        <v>16305</v>
      </c>
      <c r="L594">
        <v>0</v>
      </c>
      <c r="M594" t="s">
        <v>15015</v>
      </c>
      <c r="N594" t="s">
        <v>15016</v>
      </c>
      <c r="Q594" t="s">
        <v>15017</v>
      </c>
      <c r="R594" t="s">
        <v>15023</v>
      </c>
      <c r="T594" t="s">
        <v>15043</v>
      </c>
      <c r="U594">
        <v>197</v>
      </c>
      <c r="V594">
        <v>120</v>
      </c>
      <c r="W594">
        <v>77</v>
      </c>
      <c r="X594">
        <v>94</v>
      </c>
      <c r="Y594">
        <v>0</v>
      </c>
      <c r="Z594">
        <v>0</v>
      </c>
      <c r="AA594">
        <v>0</v>
      </c>
      <c r="AB594">
        <v>101</v>
      </c>
      <c r="AC594">
        <v>0</v>
      </c>
      <c r="AD594">
        <v>0</v>
      </c>
      <c r="AE594">
        <v>0</v>
      </c>
      <c r="AF594">
        <v>0</v>
      </c>
      <c r="AG594">
        <v>0</v>
      </c>
      <c r="AH594">
        <v>0</v>
      </c>
      <c r="AI594">
        <v>37</v>
      </c>
      <c r="AJ594">
        <v>4</v>
      </c>
      <c r="AK594">
        <v>0.1081</v>
      </c>
      <c r="AL594">
        <v>0</v>
      </c>
      <c r="AN594">
        <v>0</v>
      </c>
      <c r="AP594">
        <v>0</v>
      </c>
      <c r="AR594">
        <v>0</v>
      </c>
      <c r="AT594">
        <v>0</v>
      </c>
      <c r="BW594">
        <v>97876.36</v>
      </c>
      <c r="BX594">
        <v>38828.49</v>
      </c>
      <c r="BY594">
        <v>48106.62</v>
      </c>
      <c r="BZ594">
        <v>10941.25</v>
      </c>
      <c r="CA594">
        <v>124497.24</v>
      </c>
      <c r="CB594">
        <v>63860</v>
      </c>
      <c r="CC594">
        <v>50170.6</v>
      </c>
      <c r="CD594">
        <v>10466.64</v>
      </c>
      <c r="CU594" t="s">
        <v>15018</v>
      </c>
    </row>
    <row r="595" spans="1:99" x14ac:dyDescent="0.15">
      <c r="A595">
        <v>16070529</v>
      </c>
      <c r="B595" t="s">
        <v>6975</v>
      </c>
      <c r="C595" t="s">
        <v>16244</v>
      </c>
      <c r="D595" t="s">
        <v>6978</v>
      </c>
      <c r="E595">
        <v>3</v>
      </c>
      <c r="F595" t="s">
        <v>15523</v>
      </c>
      <c r="G595">
        <v>19630601</v>
      </c>
      <c r="J595" t="s">
        <v>16306</v>
      </c>
      <c r="K595" t="s">
        <v>6977</v>
      </c>
      <c r="L595">
        <v>0</v>
      </c>
      <c r="M595" t="s">
        <v>15015</v>
      </c>
      <c r="N595" t="s">
        <v>15016</v>
      </c>
      <c r="Q595" t="s">
        <v>15017</v>
      </c>
      <c r="R595" t="s">
        <v>15023</v>
      </c>
      <c r="T595" t="s">
        <v>15043</v>
      </c>
      <c r="U595">
        <v>172</v>
      </c>
      <c r="V595">
        <v>99</v>
      </c>
      <c r="W595">
        <v>73</v>
      </c>
      <c r="X595">
        <v>66</v>
      </c>
      <c r="Y595">
        <v>31</v>
      </c>
      <c r="Z595">
        <v>0.46970000000000001</v>
      </c>
      <c r="AA595">
        <v>35</v>
      </c>
      <c r="AB595">
        <v>75</v>
      </c>
      <c r="AC595">
        <v>35</v>
      </c>
      <c r="AD595">
        <v>0.4667</v>
      </c>
      <c r="AE595">
        <v>31</v>
      </c>
      <c r="AF595">
        <v>0.46970000000000001</v>
      </c>
      <c r="AG595">
        <v>0</v>
      </c>
      <c r="AH595">
        <v>0</v>
      </c>
      <c r="AI595">
        <v>23</v>
      </c>
      <c r="AJ595">
        <v>0</v>
      </c>
      <c r="AK595">
        <v>0</v>
      </c>
      <c r="AL595">
        <v>15</v>
      </c>
      <c r="AM595">
        <v>0.4839</v>
      </c>
      <c r="AN595">
        <v>12</v>
      </c>
      <c r="AO595">
        <v>0.3871</v>
      </c>
      <c r="AP595">
        <v>3</v>
      </c>
      <c r="AQ595">
        <v>9.6799999999999997E-2</v>
      </c>
      <c r="AR595">
        <v>3</v>
      </c>
      <c r="AS595">
        <v>0.2</v>
      </c>
      <c r="AT595">
        <v>0</v>
      </c>
      <c r="AU595">
        <v>0</v>
      </c>
      <c r="AV595">
        <v>0.62860000000000005</v>
      </c>
      <c r="AW595">
        <v>0.57140000000000002</v>
      </c>
      <c r="AX595">
        <v>0.17649999999999999</v>
      </c>
      <c r="AY595">
        <v>0.4</v>
      </c>
      <c r="AZ595">
        <v>0.2</v>
      </c>
      <c r="BA595">
        <v>0.28570000000000001</v>
      </c>
      <c r="BB595">
        <v>0.54290000000000005</v>
      </c>
      <c r="BD595">
        <v>0.71430000000000005</v>
      </c>
      <c r="BE595">
        <v>8.5699999999999998E-2</v>
      </c>
      <c r="BF595">
        <v>0.45710000000000001</v>
      </c>
      <c r="BG595">
        <v>0.54290000000000005</v>
      </c>
      <c r="BH595">
        <v>0.7429</v>
      </c>
      <c r="BI595">
        <v>0.2571</v>
      </c>
      <c r="BJ595">
        <v>0.42859999999999998</v>
      </c>
      <c r="BK595">
        <v>0.51429999999999998</v>
      </c>
      <c r="BL595">
        <v>0.57140000000000002</v>
      </c>
      <c r="BM595">
        <v>0.1143</v>
      </c>
      <c r="BN595">
        <v>0.45710000000000001</v>
      </c>
      <c r="BO595">
        <v>0.2286</v>
      </c>
      <c r="BV595">
        <v>0.57140000000000002</v>
      </c>
      <c r="BW595">
        <v>53973.61</v>
      </c>
      <c r="BX595">
        <v>3054.26</v>
      </c>
      <c r="BY595">
        <v>46499.63</v>
      </c>
      <c r="BZ595">
        <v>4419.72</v>
      </c>
      <c r="CA595">
        <v>60386.41</v>
      </c>
      <c r="CB595">
        <v>3977.05</v>
      </c>
      <c r="CC595">
        <v>52321.25</v>
      </c>
      <c r="CD595">
        <v>4088.11</v>
      </c>
      <c r="CE595">
        <v>0.28570000000000001</v>
      </c>
      <c r="CF595">
        <v>0.2571</v>
      </c>
      <c r="CG595">
        <v>0.28570000000000001</v>
      </c>
      <c r="CH595">
        <v>0.4</v>
      </c>
      <c r="CI595">
        <v>2.86E-2</v>
      </c>
      <c r="CJ595">
        <v>0.2</v>
      </c>
      <c r="CK595">
        <v>0.2</v>
      </c>
      <c r="CL595">
        <v>2.86E-2</v>
      </c>
      <c r="CM595">
        <v>8.5699999999999998E-2</v>
      </c>
      <c r="CN595">
        <v>0</v>
      </c>
      <c r="CO595">
        <v>5.7099999999999998E-2</v>
      </c>
      <c r="CP595">
        <v>0.31430000000000002</v>
      </c>
      <c r="CQ595">
        <v>0.42859999999999998</v>
      </c>
      <c r="CR595">
        <v>0.2286</v>
      </c>
      <c r="CS595">
        <v>2.86E-2</v>
      </c>
      <c r="CT595">
        <v>0</v>
      </c>
      <c r="CU595" t="s">
        <v>15018</v>
      </c>
    </row>
    <row r="596" spans="1:99" x14ac:dyDescent="0.15">
      <c r="A596">
        <v>19030501</v>
      </c>
      <c r="B596" t="s">
        <v>14506</v>
      </c>
      <c r="C596" t="s">
        <v>15146</v>
      </c>
      <c r="D596" t="s">
        <v>14510</v>
      </c>
      <c r="E596">
        <v>24</v>
      </c>
      <c r="F596" t="s">
        <v>15053</v>
      </c>
      <c r="G596">
        <v>20250701</v>
      </c>
      <c r="J596" t="s">
        <v>14507</v>
      </c>
      <c r="K596" t="s">
        <v>16307</v>
      </c>
      <c r="L596">
        <v>0</v>
      </c>
      <c r="M596" t="s">
        <v>15015</v>
      </c>
      <c r="N596" t="s">
        <v>15016</v>
      </c>
      <c r="Q596" t="s">
        <v>15017</v>
      </c>
      <c r="U596">
        <v>5</v>
      </c>
      <c r="V596">
        <v>1</v>
      </c>
      <c r="W596">
        <v>4</v>
      </c>
      <c r="X596">
        <v>0</v>
      </c>
      <c r="Y596">
        <v>0</v>
      </c>
      <c r="AA596">
        <v>0</v>
      </c>
      <c r="AB596">
        <v>1</v>
      </c>
      <c r="AC596">
        <v>0</v>
      </c>
      <c r="AD596">
        <v>0</v>
      </c>
      <c r="AE596">
        <v>0</v>
      </c>
      <c r="AG596">
        <v>0</v>
      </c>
      <c r="AI596">
        <v>0</v>
      </c>
      <c r="AJ596">
        <v>0</v>
      </c>
      <c r="AL596">
        <v>0</v>
      </c>
      <c r="AN596">
        <v>0</v>
      </c>
      <c r="AP596">
        <v>0</v>
      </c>
      <c r="AR596">
        <v>0</v>
      </c>
      <c r="AT596">
        <v>0</v>
      </c>
      <c r="BW596">
        <v>0</v>
      </c>
      <c r="BX596">
        <v>0</v>
      </c>
      <c r="BY596">
        <v>0</v>
      </c>
      <c r="BZ596">
        <v>0</v>
      </c>
      <c r="CA596">
        <v>0</v>
      </c>
      <c r="CB596">
        <v>0</v>
      </c>
      <c r="CC596">
        <v>0</v>
      </c>
      <c r="CD596">
        <v>0</v>
      </c>
      <c r="CU596" t="s">
        <v>15018</v>
      </c>
    </row>
    <row r="597" spans="1:99" x14ac:dyDescent="0.15">
      <c r="A597">
        <v>19040205</v>
      </c>
      <c r="B597" t="s">
        <v>1737</v>
      </c>
      <c r="C597" t="s">
        <v>15679</v>
      </c>
      <c r="D597" t="s">
        <v>1740</v>
      </c>
      <c r="E597">
        <v>27</v>
      </c>
      <c r="F597" t="s">
        <v>15031</v>
      </c>
      <c r="G597">
        <v>20170701</v>
      </c>
      <c r="J597" t="s">
        <v>16308</v>
      </c>
      <c r="K597" t="s">
        <v>1739</v>
      </c>
      <c r="L597">
        <v>7727</v>
      </c>
      <c r="M597" t="s">
        <v>15015</v>
      </c>
      <c r="N597" t="s">
        <v>15016</v>
      </c>
      <c r="Q597" t="s">
        <v>15017</v>
      </c>
      <c r="R597" t="s">
        <v>15023</v>
      </c>
      <c r="T597" t="s">
        <v>15043</v>
      </c>
      <c r="U597">
        <v>22</v>
      </c>
      <c r="V597">
        <v>15</v>
      </c>
      <c r="W597">
        <v>7</v>
      </c>
      <c r="X597">
        <v>11</v>
      </c>
      <c r="Y597">
        <v>0</v>
      </c>
      <c r="Z597">
        <v>0</v>
      </c>
      <c r="AA597">
        <v>0</v>
      </c>
      <c r="AB597">
        <v>13</v>
      </c>
      <c r="AC597">
        <v>0</v>
      </c>
      <c r="AD597">
        <v>0</v>
      </c>
      <c r="AE597">
        <v>0</v>
      </c>
      <c r="AF597">
        <v>0</v>
      </c>
      <c r="AG597">
        <v>0</v>
      </c>
      <c r="AH597">
        <v>0</v>
      </c>
      <c r="AI597">
        <v>3</v>
      </c>
      <c r="AJ597">
        <v>1</v>
      </c>
      <c r="AK597">
        <v>0.33329999999999999</v>
      </c>
      <c r="AL597">
        <v>0</v>
      </c>
      <c r="AN597">
        <v>0</v>
      </c>
      <c r="AP597">
        <v>0</v>
      </c>
      <c r="AR597">
        <v>0</v>
      </c>
      <c r="AT597">
        <v>0</v>
      </c>
      <c r="BW597">
        <v>79917.81</v>
      </c>
      <c r="BX597">
        <v>12599.43</v>
      </c>
      <c r="BY597">
        <v>58839.4</v>
      </c>
      <c r="BZ597">
        <v>8478.98</v>
      </c>
      <c r="CA597">
        <v>82793.929999999993</v>
      </c>
      <c r="CB597">
        <v>0</v>
      </c>
      <c r="CC597">
        <v>72002.12</v>
      </c>
      <c r="CD597">
        <v>10791.81</v>
      </c>
      <c r="CU597" t="s">
        <v>15018</v>
      </c>
    </row>
    <row r="598" spans="1:99" x14ac:dyDescent="0.15">
      <c r="A598">
        <v>19040240</v>
      </c>
      <c r="B598" t="s">
        <v>4568</v>
      </c>
      <c r="C598" t="s">
        <v>15679</v>
      </c>
      <c r="D598" t="s">
        <v>16309</v>
      </c>
      <c r="E598">
        <v>27</v>
      </c>
      <c r="F598" t="s">
        <v>15031</v>
      </c>
      <c r="G598">
        <v>20171001</v>
      </c>
      <c r="J598" t="s">
        <v>16310</v>
      </c>
      <c r="K598" t="s">
        <v>16311</v>
      </c>
      <c r="L598">
        <v>7767</v>
      </c>
      <c r="M598" t="s">
        <v>15015</v>
      </c>
      <c r="N598" t="s">
        <v>15016</v>
      </c>
      <c r="Q598" t="s">
        <v>15017</v>
      </c>
      <c r="R598" t="s">
        <v>15023</v>
      </c>
      <c r="U598">
        <v>6</v>
      </c>
      <c r="V598">
        <v>5</v>
      </c>
      <c r="W598">
        <v>1</v>
      </c>
      <c r="X598">
        <v>4</v>
      </c>
      <c r="Y598">
        <v>1</v>
      </c>
      <c r="Z598">
        <v>0.25</v>
      </c>
      <c r="AA598">
        <v>1</v>
      </c>
      <c r="AB598">
        <v>4</v>
      </c>
      <c r="AC598">
        <v>1</v>
      </c>
      <c r="AD598">
        <v>0.25</v>
      </c>
      <c r="AE598">
        <v>1</v>
      </c>
      <c r="AF598">
        <v>0.25</v>
      </c>
      <c r="AG598">
        <v>0</v>
      </c>
      <c r="AH598">
        <v>0</v>
      </c>
      <c r="AI598">
        <v>1</v>
      </c>
      <c r="AJ598">
        <v>0</v>
      </c>
      <c r="AK598">
        <v>0</v>
      </c>
      <c r="AL598">
        <v>0</v>
      </c>
      <c r="AM598">
        <v>0</v>
      </c>
      <c r="AN598">
        <v>0</v>
      </c>
      <c r="AO598">
        <v>0</v>
      </c>
      <c r="AP598">
        <v>0</v>
      </c>
      <c r="AQ598">
        <v>0</v>
      </c>
      <c r="AR598">
        <v>0</v>
      </c>
      <c r="AT598">
        <v>0</v>
      </c>
      <c r="AV598">
        <v>0</v>
      </c>
      <c r="AW598">
        <v>1</v>
      </c>
      <c r="AX598">
        <v>1</v>
      </c>
      <c r="AY598">
        <v>0</v>
      </c>
      <c r="AZ598">
        <v>0</v>
      </c>
      <c r="BA598">
        <v>0</v>
      </c>
      <c r="BB598">
        <v>1</v>
      </c>
      <c r="BD598">
        <v>0</v>
      </c>
      <c r="BE598">
        <v>0</v>
      </c>
      <c r="BF598">
        <v>0</v>
      </c>
      <c r="BG598">
        <v>0</v>
      </c>
      <c r="BH598">
        <v>1</v>
      </c>
      <c r="BI598">
        <v>0</v>
      </c>
      <c r="BJ598">
        <v>0</v>
      </c>
      <c r="BK598">
        <v>1</v>
      </c>
      <c r="BL598">
        <v>1</v>
      </c>
      <c r="BM598">
        <v>0</v>
      </c>
      <c r="BN598">
        <v>1</v>
      </c>
      <c r="BO598">
        <v>0</v>
      </c>
      <c r="BV598">
        <v>1</v>
      </c>
      <c r="BW598">
        <v>32496.67</v>
      </c>
      <c r="BX598">
        <v>0</v>
      </c>
      <c r="BY598">
        <v>29088.33</v>
      </c>
      <c r="BZ598">
        <v>3408.33</v>
      </c>
      <c r="CA598">
        <v>34408</v>
      </c>
      <c r="CB598">
        <v>0</v>
      </c>
      <c r="CC598">
        <v>30318</v>
      </c>
      <c r="CD598">
        <v>4090</v>
      </c>
      <c r="CE598">
        <v>0</v>
      </c>
      <c r="CF598">
        <v>0</v>
      </c>
      <c r="CG598">
        <v>0</v>
      </c>
      <c r="CH598">
        <v>0</v>
      </c>
      <c r="CI598">
        <v>0</v>
      </c>
      <c r="CJ598">
        <v>0</v>
      </c>
      <c r="CK598">
        <v>0</v>
      </c>
      <c r="CL598">
        <v>0</v>
      </c>
      <c r="CM598">
        <v>0</v>
      </c>
      <c r="CN598">
        <v>1</v>
      </c>
      <c r="CO598">
        <v>0</v>
      </c>
      <c r="CP598">
        <v>1</v>
      </c>
      <c r="CQ598">
        <v>0</v>
      </c>
      <c r="CR598">
        <v>0</v>
      </c>
      <c r="CS598">
        <v>0</v>
      </c>
      <c r="CT598">
        <v>0</v>
      </c>
      <c r="CU598" t="s">
        <v>15018</v>
      </c>
    </row>
    <row r="599" spans="1:99" x14ac:dyDescent="0.15">
      <c r="A599">
        <v>19040632</v>
      </c>
      <c r="B599" t="s">
        <v>12797</v>
      </c>
      <c r="C599" t="s">
        <v>16312</v>
      </c>
      <c r="D599" t="s">
        <v>12801</v>
      </c>
      <c r="E599">
        <v>19</v>
      </c>
      <c r="F599" t="s">
        <v>15087</v>
      </c>
      <c r="G599">
        <v>20190801</v>
      </c>
      <c r="J599" t="s">
        <v>16313</v>
      </c>
      <c r="K599" t="s">
        <v>16314</v>
      </c>
      <c r="L599">
        <v>0</v>
      </c>
      <c r="M599" t="s">
        <v>15015</v>
      </c>
      <c r="N599" t="s">
        <v>15016</v>
      </c>
      <c r="Q599" t="s">
        <v>15017</v>
      </c>
      <c r="U599">
        <v>151</v>
      </c>
      <c r="V599">
        <v>95</v>
      </c>
      <c r="W599">
        <v>56</v>
      </c>
      <c r="X599">
        <v>23</v>
      </c>
      <c r="Y599">
        <v>9</v>
      </c>
      <c r="Z599">
        <v>0.39129999999999998</v>
      </c>
      <c r="AA599">
        <v>19</v>
      </c>
      <c r="AB599">
        <v>43</v>
      </c>
      <c r="AC599">
        <v>19</v>
      </c>
      <c r="AD599">
        <v>0.44190000000000002</v>
      </c>
      <c r="AE599">
        <v>9</v>
      </c>
      <c r="AF599">
        <v>0.39129999999999998</v>
      </c>
      <c r="AG599">
        <v>0</v>
      </c>
      <c r="AH599">
        <v>0</v>
      </c>
      <c r="AI599">
        <v>6</v>
      </c>
      <c r="AJ599">
        <v>0</v>
      </c>
      <c r="AK599">
        <v>0</v>
      </c>
      <c r="AL599">
        <v>2</v>
      </c>
      <c r="AM599">
        <v>0.22220000000000001</v>
      </c>
      <c r="AN599">
        <v>1</v>
      </c>
      <c r="AO599">
        <v>0.1111</v>
      </c>
      <c r="AP599">
        <v>1</v>
      </c>
      <c r="AQ599">
        <v>0.1111</v>
      </c>
      <c r="AR599">
        <v>1</v>
      </c>
      <c r="AS599">
        <v>0.5</v>
      </c>
      <c r="AT599">
        <v>0</v>
      </c>
      <c r="AU599">
        <v>0</v>
      </c>
      <c r="AV599">
        <v>0.52629999999999999</v>
      </c>
      <c r="AW599">
        <v>0.26319999999999999</v>
      </c>
      <c r="AX599">
        <v>5.2600000000000001E-2</v>
      </c>
      <c r="AY599">
        <v>0.42109999999999997</v>
      </c>
      <c r="AZ599">
        <v>0.15790000000000001</v>
      </c>
      <c r="BA599">
        <v>0.1053</v>
      </c>
      <c r="BB599">
        <v>0.52629999999999999</v>
      </c>
      <c r="BD599">
        <v>0.36840000000000001</v>
      </c>
      <c r="BE599">
        <v>0.36840000000000001</v>
      </c>
      <c r="BF599">
        <v>0.52629999999999999</v>
      </c>
      <c r="BG599">
        <v>0.52629999999999999</v>
      </c>
      <c r="BH599">
        <v>0.89470000000000005</v>
      </c>
      <c r="BI599">
        <v>0.1053</v>
      </c>
      <c r="BJ599">
        <v>0.21049999999999999</v>
      </c>
      <c r="BK599">
        <v>0.73680000000000001</v>
      </c>
      <c r="BL599">
        <v>0.47370000000000001</v>
      </c>
      <c r="BM599">
        <v>5.2600000000000001E-2</v>
      </c>
      <c r="BN599">
        <v>0.68420000000000003</v>
      </c>
      <c r="BO599">
        <v>0.63160000000000005</v>
      </c>
      <c r="BV599">
        <v>0.68420000000000003</v>
      </c>
      <c r="BW599">
        <v>42433.64</v>
      </c>
      <c r="BX599">
        <v>7159.49</v>
      </c>
      <c r="BY599">
        <v>28436.080000000002</v>
      </c>
      <c r="BZ599">
        <v>6838.07</v>
      </c>
      <c r="CA599">
        <v>24286.83</v>
      </c>
      <c r="CB599">
        <v>0</v>
      </c>
      <c r="CC599">
        <v>16810.29</v>
      </c>
      <c r="CD599">
        <v>7476.54</v>
      </c>
      <c r="CE599">
        <v>0.26319999999999999</v>
      </c>
      <c r="CF599">
        <v>0.31580000000000003</v>
      </c>
      <c r="CG599">
        <v>0.26319999999999999</v>
      </c>
      <c r="CH599">
        <v>0.15790000000000001</v>
      </c>
      <c r="CI599">
        <v>5.2600000000000001E-2</v>
      </c>
      <c r="CJ599">
        <v>0</v>
      </c>
      <c r="CK599">
        <v>0.31580000000000003</v>
      </c>
      <c r="CL599">
        <v>0.21049999999999999</v>
      </c>
      <c r="CM599">
        <v>5.2600000000000001E-2</v>
      </c>
      <c r="CN599">
        <v>0</v>
      </c>
      <c r="CO599">
        <v>0.21049999999999999</v>
      </c>
      <c r="CP599">
        <v>0.26319999999999999</v>
      </c>
      <c r="CQ599">
        <v>0.47370000000000001</v>
      </c>
      <c r="CR599">
        <v>0.15790000000000001</v>
      </c>
      <c r="CS599">
        <v>5.2600000000000001E-2</v>
      </c>
      <c r="CT599">
        <v>5.2600000000000001E-2</v>
      </c>
      <c r="CU599" t="s">
        <v>15018</v>
      </c>
    </row>
    <row r="600" spans="1:99" x14ac:dyDescent="0.15">
      <c r="A600">
        <v>19041642</v>
      </c>
      <c r="B600" t="s">
        <v>12002</v>
      </c>
      <c r="C600" t="s">
        <v>15738</v>
      </c>
      <c r="D600" t="s">
        <v>12005</v>
      </c>
      <c r="E600">
        <v>24</v>
      </c>
      <c r="F600" t="s">
        <v>15053</v>
      </c>
      <c r="G600">
        <v>20230701</v>
      </c>
      <c r="J600" t="s">
        <v>16315</v>
      </c>
      <c r="K600" t="s">
        <v>12004</v>
      </c>
      <c r="L600">
        <v>0</v>
      </c>
      <c r="M600" t="s">
        <v>15015</v>
      </c>
      <c r="N600" t="s">
        <v>15016</v>
      </c>
      <c r="Q600" t="s">
        <v>15017</v>
      </c>
      <c r="U600">
        <v>4</v>
      </c>
      <c r="V600">
        <v>4</v>
      </c>
      <c r="W600">
        <v>0</v>
      </c>
      <c r="X600">
        <v>3</v>
      </c>
      <c r="Y600">
        <v>0</v>
      </c>
      <c r="Z600">
        <v>0</v>
      </c>
      <c r="AA600">
        <v>0</v>
      </c>
      <c r="AB600">
        <v>3</v>
      </c>
      <c r="AC600">
        <v>0</v>
      </c>
      <c r="AD600">
        <v>0</v>
      </c>
      <c r="AE600">
        <v>0</v>
      </c>
      <c r="AF600">
        <v>0</v>
      </c>
      <c r="AG600">
        <v>0</v>
      </c>
      <c r="AH600">
        <v>0</v>
      </c>
      <c r="AI600">
        <v>0</v>
      </c>
      <c r="AJ600">
        <v>0</v>
      </c>
      <c r="AL600">
        <v>0</v>
      </c>
      <c r="AN600">
        <v>0</v>
      </c>
      <c r="AP600">
        <v>0</v>
      </c>
      <c r="AR600">
        <v>0</v>
      </c>
      <c r="AT600">
        <v>0</v>
      </c>
      <c r="BW600">
        <v>22760</v>
      </c>
      <c r="BX600">
        <v>0</v>
      </c>
      <c r="BY600">
        <v>20357.5</v>
      </c>
      <c r="BZ600">
        <v>2402.5</v>
      </c>
      <c r="CA600">
        <v>22760</v>
      </c>
      <c r="CB600">
        <v>0</v>
      </c>
      <c r="CC600">
        <v>20357.5</v>
      </c>
      <c r="CD600">
        <v>2402.5</v>
      </c>
      <c r="CU600" t="s">
        <v>15018</v>
      </c>
    </row>
    <row r="601" spans="1:99" x14ac:dyDescent="0.15">
      <c r="A601">
        <v>19070201</v>
      </c>
      <c r="B601" t="s">
        <v>12403</v>
      </c>
      <c r="C601" t="s">
        <v>15146</v>
      </c>
      <c r="D601" t="s">
        <v>16316</v>
      </c>
      <c r="E601">
        <v>20</v>
      </c>
      <c r="F601" t="s">
        <v>15130</v>
      </c>
      <c r="G601">
        <v>20170501</v>
      </c>
      <c r="J601" t="s">
        <v>16317</v>
      </c>
      <c r="K601" t="s">
        <v>16318</v>
      </c>
      <c r="L601">
        <v>0</v>
      </c>
      <c r="M601" t="s">
        <v>15015</v>
      </c>
      <c r="N601" t="s">
        <v>15016</v>
      </c>
      <c r="Q601" t="s">
        <v>15017</v>
      </c>
      <c r="U601">
        <v>10</v>
      </c>
      <c r="V601">
        <v>4</v>
      </c>
      <c r="W601">
        <v>6</v>
      </c>
      <c r="X601">
        <v>3</v>
      </c>
      <c r="Y601">
        <v>2</v>
      </c>
      <c r="Z601">
        <v>0.66669999999999996</v>
      </c>
      <c r="AA601">
        <v>2</v>
      </c>
      <c r="AB601">
        <v>3</v>
      </c>
      <c r="AC601">
        <v>2</v>
      </c>
      <c r="AD601">
        <v>0.66669999999999996</v>
      </c>
      <c r="AE601">
        <v>2</v>
      </c>
      <c r="AF601">
        <v>0.66669999999999996</v>
      </c>
      <c r="AG601">
        <v>0</v>
      </c>
      <c r="AH601">
        <v>0</v>
      </c>
      <c r="AI601">
        <v>2</v>
      </c>
      <c r="AJ601">
        <v>0</v>
      </c>
      <c r="AK601">
        <v>0</v>
      </c>
      <c r="AL601">
        <v>1</v>
      </c>
      <c r="AM601">
        <v>0.5</v>
      </c>
      <c r="AN601">
        <v>0</v>
      </c>
      <c r="AO601">
        <v>0</v>
      </c>
      <c r="AP601">
        <v>1</v>
      </c>
      <c r="AQ601">
        <v>0.5</v>
      </c>
      <c r="AR601">
        <v>0</v>
      </c>
      <c r="AS601">
        <v>0</v>
      </c>
      <c r="AT601">
        <v>0</v>
      </c>
      <c r="AU601">
        <v>0</v>
      </c>
      <c r="AV601">
        <v>0.5</v>
      </c>
      <c r="AW601">
        <v>0.5</v>
      </c>
      <c r="AX601">
        <v>0</v>
      </c>
      <c r="AY601">
        <v>0</v>
      </c>
      <c r="AZ601">
        <v>0</v>
      </c>
      <c r="BA601">
        <v>0</v>
      </c>
      <c r="BB601">
        <v>0.5</v>
      </c>
      <c r="BD601">
        <v>1</v>
      </c>
      <c r="BE601">
        <v>0</v>
      </c>
      <c r="BF601">
        <v>0</v>
      </c>
      <c r="BG601">
        <v>0</v>
      </c>
      <c r="BH601">
        <v>0.5</v>
      </c>
      <c r="BI601">
        <v>0.5</v>
      </c>
      <c r="BJ601">
        <v>0</v>
      </c>
      <c r="BK601">
        <v>0.5</v>
      </c>
      <c r="BL601">
        <v>0</v>
      </c>
      <c r="BM601">
        <v>1</v>
      </c>
      <c r="BN601">
        <v>0</v>
      </c>
      <c r="BO601">
        <v>0</v>
      </c>
      <c r="BV601">
        <v>0</v>
      </c>
      <c r="BW601">
        <v>15303</v>
      </c>
      <c r="BX601">
        <v>0</v>
      </c>
      <c r="BY601">
        <v>13983</v>
      </c>
      <c r="BZ601">
        <v>1320</v>
      </c>
      <c r="CA601">
        <v>8937.5</v>
      </c>
      <c r="CB601">
        <v>0</v>
      </c>
      <c r="CC601">
        <v>8937.5</v>
      </c>
      <c r="CD601">
        <v>0</v>
      </c>
      <c r="CE601">
        <v>0</v>
      </c>
      <c r="CF601">
        <v>0.5</v>
      </c>
      <c r="CG601">
        <v>0</v>
      </c>
      <c r="CH601">
        <v>0</v>
      </c>
      <c r="CI601">
        <v>0</v>
      </c>
      <c r="CJ601">
        <v>0.5</v>
      </c>
      <c r="CK601">
        <v>0.5</v>
      </c>
      <c r="CL601">
        <v>0</v>
      </c>
      <c r="CM601">
        <v>0</v>
      </c>
      <c r="CN601">
        <v>0</v>
      </c>
      <c r="CO601">
        <v>0</v>
      </c>
      <c r="CP601">
        <v>0.5</v>
      </c>
      <c r="CQ601">
        <v>0.5</v>
      </c>
      <c r="CR601">
        <v>0</v>
      </c>
      <c r="CS601">
        <v>0</v>
      </c>
      <c r="CT601">
        <v>0</v>
      </c>
      <c r="CU601" t="s">
        <v>15018</v>
      </c>
    </row>
    <row r="602" spans="1:99" x14ac:dyDescent="0.15">
      <c r="A602">
        <v>19072341</v>
      </c>
      <c r="B602" t="s">
        <v>10573</v>
      </c>
      <c r="C602" t="s">
        <v>15527</v>
      </c>
      <c r="D602" t="s">
        <v>10541</v>
      </c>
      <c r="E602">
        <v>20</v>
      </c>
      <c r="F602" t="s">
        <v>15130</v>
      </c>
      <c r="G602">
        <v>20221201</v>
      </c>
      <c r="J602" t="s">
        <v>16319</v>
      </c>
      <c r="K602" t="s">
        <v>16320</v>
      </c>
      <c r="L602">
        <v>0</v>
      </c>
      <c r="M602" t="s">
        <v>15015</v>
      </c>
      <c r="N602" t="s">
        <v>15016</v>
      </c>
      <c r="Q602" t="s">
        <v>15017</v>
      </c>
      <c r="U602">
        <v>191</v>
      </c>
      <c r="V602">
        <v>134</v>
      </c>
      <c r="W602">
        <v>57</v>
      </c>
      <c r="X602">
        <v>29</v>
      </c>
      <c r="Y602">
        <v>17</v>
      </c>
      <c r="Z602">
        <v>0.58620000000000005</v>
      </c>
      <c r="AA602">
        <v>28</v>
      </c>
      <c r="AB602">
        <v>45</v>
      </c>
      <c r="AC602">
        <v>28</v>
      </c>
      <c r="AD602">
        <v>0.62219999999999998</v>
      </c>
      <c r="AE602">
        <v>17</v>
      </c>
      <c r="AF602">
        <v>0.58620000000000005</v>
      </c>
      <c r="AG602">
        <v>0</v>
      </c>
      <c r="AH602">
        <v>0</v>
      </c>
      <c r="AI602">
        <v>8</v>
      </c>
      <c r="AJ602">
        <v>1</v>
      </c>
      <c r="AK602">
        <v>0.125</v>
      </c>
      <c r="AL602">
        <v>8</v>
      </c>
      <c r="AM602">
        <v>0.47060000000000002</v>
      </c>
      <c r="AN602">
        <v>7</v>
      </c>
      <c r="AO602">
        <v>0.4118</v>
      </c>
      <c r="AP602">
        <v>1</v>
      </c>
      <c r="AQ602">
        <v>5.8799999999999998E-2</v>
      </c>
      <c r="AR602">
        <v>3</v>
      </c>
      <c r="AS602">
        <v>0.375</v>
      </c>
      <c r="AT602">
        <v>0</v>
      </c>
      <c r="AU602">
        <v>0</v>
      </c>
      <c r="AV602">
        <v>0.75</v>
      </c>
      <c r="AW602">
        <v>0.57140000000000002</v>
      </c>
      <c r="AX602">
        <v>0.35709999999999997</v>
      </c>
      <c r="AY602">
        <v>0.42859999999999998</v>
      </c>
      <c r="AZ602">
        <v>0.17860000000000001</v>
      </c>
      <c r="BA602">
        <v>0.39290000000000003</v>
      </c>
      <c r="BB602">
        <v>0.53569999999999995</v>
      </c>
      <c r="BD602">
        <v>0.67859999999999998</v>
      </c>
      <c r="BE602">
        <v>0.28570000000000001</v>
      </c>
      <c r="BF602">
        <v>0.46429999999999999</v>
      </c>
      <c r="BG602">
        <v>0.46429999999999999</v>
      </c>
      <c r="BH602">
        <v>0.85709999999999997</v>
      </c>
      <c r="BI602">
        <v>0.1429</v>
      </c>
      <c r="BJ602">
        <v>0.35709999999999997</v>
      </c>
      <c r="BK602">
        <v>0.53569999999999995</v>
      </c>
      <c r="BL602">
        <v>0.5</v>
      </c>
      <c r="BM602">
        <v>0.1429</v>
      </c>
      <c r="BN602">
        <v>0.57140000000000002</v>
      </c>
      <c r="BO602">
        <v>0.5</v>
      </c>
      <c r="BV602">
        <v>0.64290000000000003</v>
      </c>
      <c r="BW602">
        <v>38138.910000000003</v>
      </c>
      <c r="BX602">
        <v>4461.97</v>
      </c>
      <c r="BY602">
        <v>24829.9</v>
      </c>
      <c r="BZ602">
        <v>8847.0499999999993</v>
      </c>
      <c r="CA602">
        <v>36960.86</v>
      </c>
      <c r="CB602">
        <v>2365.5700000000002</v>
      </c>
      <c r="CC602">
        <v>24916.720000000001</v>
      </c>
      <c r="CD602">
        <v>9678.56</v>
      </c>
      <c r="CE602">
        <v>0.5</v>
      </c>
      <c r="CF602">
        <v>0.21429999999999999</v>
      </c>
      <c r="CG602">
        <v>0.5</v>
      </c>
      <c r="CH602">
        <v>0.17860000000000001</v>
      </c>
      <c r="CI602">
        <v>3.5700000000000003E-2</v>
      </c>
      <c r="CJ602">
        <v>3.5700000000000003E-2</v>
      </c>
      <c r="CK602">
        <v>0.1071</v>
      </c>
      <c r="CL602">
        <v>0.35709999999999997</v>
      </c>
      <c r="CM602">
        <v>0.1071</v>
      </c>
      <c r="CN602">
        <v>0</v>
      </c>
      <c r="CO602">
        <v>0.17860000000000001</v>
      </c>
      <c r="CP602">
        <v>0.25</v>
      </c>
      <c r="CQ602">
        <v>0.32140000000000002</v>
      </c>
      <c r="CR602">
        <v>0.25</v>
      </c>
      <c r="CS602">
        <v>0.1429</v>
      </c>
      <c r="CT602">
        <v>3.5700000000000003E-2</v>
      </c>
      <c r="CU602" t="s">
        <v>15018</v>
      </c>
    </row>
    <row r="603" spans="1:99" x14ac:dyDescent="0.15">
      <c r="A603">
        <v>19320529</v>
      </c>
      <c r="B603" t="s">
        <v>8896</v>
      </c>
      <c r="C603" t="s">
        <v>15199</v>
      </c>
      <c r="D603" t="s">
        <v>16321</v>
      </c>
      <c r="E603">
        <v>23</v>
      </c>
      <c r="F603" t="s">
        <v>15100</v>
      </c>
      <c r="G603">
        <v>20140901</v>
      </c>
      <c r="J603" t="s">
        <v>16322</v>
      </c>
      <c r="K603" t="s">
        <v>8898</v>
      </c>
      <c r="L603">
        <v>0</v>
      </c>
      <c r="M603" t="s">
        <v>15015</v>
      </c>
      <c r="N603" t="s">
        <v>15016</v>
      </c>
      <c r="P603" t="s">
        <v>15091</v>
      </c>
      <c r="Q603" t="s">
        <v>15017</v>
      </c>
      <c r="R603" t="s">
        <v>15023</v>
      </c>
      <c r="T603" t="s">
        <v>15043</v>
      </c>
      <c r="U603">
        <v>13</v>
      </c>
      <c r="V603">
        <v>10</v>
      </c>
      <c r="W603">
        <v>3</v>
      </c>
      <c r="X603">
        <v>6</v>
      </c>
      <c r="Y603">
        <v>4</v>
      </c>
      <c r="Z603">
        <v>0.66669999999999996</v>
      </c>
      <c r="AA603">
        <v>7</v>
      </c>
      <c r="AB603">
        <v>9</v>
      </c>
      <c r="AC603">
        <v>7</v>
      </c>
      <c r="AD603">
        <v>0.77780000000000005</v>
      </c>
      <c r="AE603">
        <v>4</v>
      </c>
      <c r="AF603">
        <v>0.66669999999999996</v>
      </c>
      <c r="AG603">
        <v>0</v>
      </c>
      <c r="AH603">
        <v>0</v>
      </c>
      <c r="AI603">
        <v>2</v>
      </c>
      <c r="AJ603">
        <v>0</v>
      </c>
      <c r="AK603">
        <v>0</v>
      </c>
      <c r="AL603">
        <v>0</v>
      </c>
      <c r="AM603">
        <v>0</v>
      </c>
      <c r="AN603">
        <v>0</v>
      </c>
      <c r="AO603">
        <v>0</v>
      </c>
      <c r="AP603">
        <v>0</v>
      </c>
      <c r="AQ603">
        <v>0</v>
      </c>
      <c r="AR603">
        <v>0</v>
      </c>
      <c r="AT603">
        <v>0</v>
      </c>
      <c r="AV603">
        <v>0.1429</v>
      </c>
      <c r="AW603">
        <v>0.1429</v>
      </c>
      <c r="AX603">
        <v>0.1429</v>
      </c>
      <c r="AY603">
        <v>0.1429</v>
      </c>
      <c r="AZ603">
        <v>0</v>
      </c>
      <c r="BA603">
        <v>0.1429</v>
      </c>
      <c r="BB603">
        <v>0</v>
      </c>
      <c r="BD603">
        <v>0.28570000000000001</v>
      </c>
      <c r="BE603">
        <v>0.42859999999999998</v>
      </c>
      <c r="BF603">
        <v>0.71430000000000005</v>
      </c>
      <c r="BG603">
        <v>0.57140000000000002</v>
      </c>
      <c r="BH603">
        <v>0.85709999999999997</v>
      </c>
      <c r="BI603">
        <v>0.1429</v>
      </c>
      <c r="BJ603">
        <v>0.1429</v>
      </c>
      <c r="BK603">
        <v>0.57140000000000002</v>
      </c>
      <c r="BL603">
        <v>0</v>
      </c>
      <c r="BM603">
        <v>0.1429</v>
      </c>
      <c r="BN603">
        <v>0.85709999999999997</v>
      </c>
      <c r="BO603">
        <v>0.42859999999999998</v>
      </c>
      <c r="BV603">
        <v>1</v>
      </c>
      <c r="BW603">
        <v>287290.67</v>
      </c>
      <c r="BX603">
        <v>0</v>
      </c>
      <c r="BY603">
        <v>265871.28999999998</v>
      </c>
      <c r="BZ603">
        <v>21419.38</v>
      </c>
      <c r="CA603">
        <v>344621.42</v>
      </c>
      <c r="CB603">
        <v>0</v>
      </c>
      <c r="CC603">
        <v>331493.07</v>
      </c>
      <c r="CD603">
        <v>13128.35</v>
      </c>
      <c r="CE603">
        <v>0.1429</v>
      </c>
      <c r="CF603">
        <v>0.1429</v>
      </c>
      <c r="CG603">
        <v>0.1429</v>
      </c>
      <c r="CH603">
        <v>0</v>
      </c>
      <c r="CI603">
        <v>0.1429</v>
      </c>
      <c r="CJ603">
        <v>0.1429</v>
      </c>
      <c r="CK603">
        <v>0</v>
      </c>
      <c r="CL603">
        <v>0.1429</v>
      </c>
      <c r="CM603">
        <v>0.1429</v>
      </c>
      <c r="CN603">
        <v>0</v>
      </c>
      <c r="CO603">
        <v>0.42859999999999998</v>
      </c>
      <c r="CP603">
        <v>0.57140000000000002</v>
      </c>
      <c r="CQ603">
        <v>0.1429</v>
      </c>
      <c r="CR603">
        <v>0.28570000000000001</v>
      </c>
      <c r="CS603">
        <v>0</v>
      </c>
      <c r="CT603">
        <v>0</v>
      </c>
      <c r="CU603" t="s">
        <v>15018</v>
      </c>
    </row>
    <row r="604" spans="1:99" x14ac:dyDescent="0.15">
      <c r="A604">
        <v>19322144</v>
      </c>
      <c r="B604" t="s">
        <v>8801</v>
      </c>
      <c r="C604" t="s">
        <v>16323</v>
      </c>
      <c r="D604" t="s">
        <v>8805</v>
      </c>
      <c r="E604">
        <v>27</v>
      </c>
      <c r="F604" t="s">
        <v>15031</v>
      </c>
      <c r="G604">
        <v>20170405</v>
      </c>
      <c r="J604" t="s">
        <v>16324</v>
      </c>
      <c r="K604" t="s">
        <v>8802</v>
      </c>
      <c r="L604">
        <v>0</v>
      </c>
      <c r="M604" t="s">
        <v>15015</v>
      </c>
      <c r="N604" t="s">
        <v>15016</v>
      </c>
      <c r="P604" t="s">
        <v>15091</v>
      </c>
      <c r="Q604" t="s">
        <v>15017</v>
      </c>
      <c r="R604" t="s">
        <v>15023</v>
      </c>
      <c r="U604">
        <v>8</v>
      </c>
      <c r="V604">
        <v>6</v>
      </c>
      <c r="W604">
        <v>2</v>
      </c>
      <c r="X604">
        <v>6</v>
      </c>
      <c r="Y604">
        <v>2</v>
      </c>
      <c r="Z604">
        <v>0.33329999999999999</v>
      </c>
      <c r="AA604">
        <v>2</v>
      </c>
      <c r="AB604">
        <v>6</v>
      </c>
      <c r="AC604">
        <v>2</v>
      </c>
      <c r="AD604">
        <v>0.33329999999999999</v>
      </c>
      <c r="AE604">
        <v>2</v>
      </c>
      <c r="AF604">
        <v>0.33329999999999999</v>
      </c>
      <c r="AG604">
        <v>0</v>
      </c>
      <c r="AH604">
        <v>0</v>
      </c>
      <c r="AI604">
        <v>0</v>
      </c>
      <c r="AJ604">
        <v>0</v>
      </c>
      <c r="AL604">
        <v>0</v>
      </c>
      <c r="AM604">
        <v>0</v>
      </c>
      <c r="AN604">
        <v>0</v>
      </c>
      <c r="AO604">
        <v>0</v>
      </c>
      <c r="AP604">
        <v>0</v>
      </c>
      <c r="AQ604">
        <v>0</v>
      </c>
      <c r="AR604">
        <v>0</v>
      </c>
      <c r="AT604">
        <v>0</v>
      </c>
      <c r="AV604">
        <v>0.5</v>
      </c>
      <c r="AW604">
        <v>0.5</v>
      </c>
      <c r="AX604">
        <v>0</v>
      </c>
      <c r="AY604">
        <v>0.5</v>
      </c>
      <c r="AZ604">
        <v>0</v>
      </c>
      <c r="BA604">
        <v>0.5</v>
      </c>
      <c r="BB604">
        <v>0.5</v>
      </c>
      <c r="BD604">
        <v>1</v>
      </c>
      <c r="BE604">
        <v>0</v>
      </c>
      <c r="BF604">
        <v>0.5</v>
      </c>
      <c r="BG604">
        <v>0.5</v>
      </c>
      <c r="BH604">
        <v>0.5</v>
      </c>
      <c r="BI604">
        <v>0.5</v>
      </c>
      <c r="BJ604">
        <v>0.5</v>
      </c>
      <c r="BK604">
        <v>0.5</v>
      </c>
      <c r="BL604">
        <v>1</v>
      </c>
      <c r="BM604">
        <v>0.5</v>
      </c>
      <c r="BN604">
        <v>0.5</v>
      </c>
      <c r="BO604">
        <v>0.5</v>
      </c>
      <c r="BV604">
        <v>0.5</v>
      </c>
      <c r="BW604">
        <v>36621.9</v>
      </c>
      <c r="BX604">
        <v>0</v>
      </c>
      <c r="BY604">
        <v>33601.040000000001</v>
      </c>
      <c r="BZ604">
        <v>3020.86</v>
      </c>
      <c r="CA604">
        <v>28029.98</v>
      </c>
      <c r="CB604">
        <v>0</v>
      </c>
      <c r="CC604">
        <v>23943.56</v>
      </c>
      <c r="CD604">
        <v>4086.42</v>
      </c>
      <c r="CE604">
        <v>0</v>
      </c>
      <c r="CF604">
        <v>0.5</v>
      </c>
      <c r="CG604">
        <v>0</v>
      </c>
      <c r="CH604">
        <v>0</v>
      </c>
      <c r="CI604">
        <v>0</v>
      </c>
      <c r="CJ604">
        <v>0.5</v>
      </c>
      <c r="CK604">
        <v>0</v>
      </c>
      <c r="CL604">
        <v>0</v>
      </c>
      <c r="CM604">
        <v>0.5</v>
      </c>
      <c r="CN604">
        <v>0</v>
      </c>
      <c r="CO604">
        <v>0</v>
      </c>
      <c r="CP604">
        <v>1</v>
      </c>
      <c r="CQ604">
        <v>0</v>
      </c>
      <c r="CR604">
        <v>0</v>
      </c>
      <c r="CS604">
        <v>0</v>
      </c>
      <c r="CT604">
        <v>0</v>
      </c>
      <c r="CU604" t="s">
        <v>15018</v>
      </c>
    </row>
    <row r="605" spans="1:99" x14ac:dyDescent="0.15">
      <c r="A605">
        <v>19322313</v>
      </c>
      <c r="B605" t="s">
        <v>5206</v>
      </c>
      <c r="C605" t="s">
        <v>15134</v>
      </c>
      <c r="D605" t="s">
        <v>4726</v>
      </c>
      <c r="E605">
        <v>16</v>
      </c>
      <c r="F605" t="s">
        <v>15079</v>
      </c>
      <c r="G605">
        <v>20170701</v>
      </c>
      <c r="J605" t="s">
        <v>16085</v>
      </c>
      <c r="K605" t="s">
        <v>16086</v>
      </c>
      <c r="L605">
        <v>0</v>
      </c>
      <c r="M605" t="s">
        <v>15015</v>
      </c>
      <c r="N605" t="s">
        <v>15016</v>
      </c>
      <c r="Q605" t="s">
        <v>15017</v>
      </c>
      <c r="R605" t="s">
        <v>15023</v>
      </c>
      <c r="T605" t="s">
        <v>15043</v>
      </c>
      <c r="U605">
        <v>7</v>
      </c>
      <c r="V605">
        <v>4</v>
      </c>
      <c r="W605">
        <v>3</v>
      </c>
      <c r="X605">
        <v>2</v>
      </c>
      <c r="Y605">
        <v>0</v>
      </c>
      <c r="Z605">
        <v>0</v>
      </c>
      <c r="AA605">
        <v>0</v>
      </c>
      <c r="AB605">
        <v>2</v>
      </c>
      <c r="AC605">
        <v>0</v>
      </c>
      <c r="AD605">
        <v>0</v>
      </c>
      <c r="AE605">
        <v>0</v>
      </c>
      <c r="AF605">
        <v>0</v>
      </c>
      <c r="AG605">
        <v>0</v>
      </c>
      <c r="AH605">
        <v>0</v>
      </c>
      <c r="AI605">
        <v>0</v>
      </c>
      <c r="AJ605">
        <v>0</v>
      </c>
      <c r="AL605">
        <v>0</v>
      </c>
      <c r="AN605">
        <v>0</v>
      </c>
      <c r="AP605">
        <v>0</v>
      </c>
      <c r="AR605">
        <v>0</v>
      </c>
      <c r="AT605">
        <v>0</v>
      </c>
      <c r="BW605">
        <v>36225.94</v>
      </c>
      <c r="BX605">
        <v>0</v>
      </c>
      <c r="BY605">
        <v>31711.3</v>
      </c>
      <c r="BZ605">
        <v>4514.6400000000003</v>
      </c>
      <c r="CA605">
        <v>25081.53</v>
      </c>
      <c r="CB605">
        <v>0</v>
      </c>
      <c r="CC605">
        <v>17318.939999999999</v>
      </c>
      <c r="CD605">
        <v>7762.59</v>
      </c>
      <c r="CU605" t="s">
        <v>15018</v>
      </c>
    </row>
    <row r="606" spans="1:99" x14ac:dyDescent="0.15">
      <c r="A606">
        <v>19322343</v>
      </c>
      <c r="B606" t="s">
        <v>16325</v>
      </c>
      <c r="C606" t="s">
        <v>15146</v>
      </c>
      <c r="D606" t="s">
        <v>16326</v>
      </c>
      <c r="E606">
        <v>23</v>
      </c>
      <c r="F606" t="s">
        <v>15100</v>
      </c>
      <c r="G606">
        <v>20170801</v>
      </c>
      <c r="J606" t="s">
        <v>16327</v>
      </c>
      <c r="K606" t="s">
        <v>16328</v>
      </c>
      <c r="L606">
        <v>0</v>
      </c>
      <c r="M606" t="s">
        <v>15015</v>
      </c>
      <c r="N606" t="s">
        <v>15016</v>
      </c>
      <c r="Q606" t="s">
        <v>15017</v>
      </c>
      <c r="R606" t="s">
        <v>15023</v>
      </c>
      <c r="T606" t="s">
        <v>15043</v>
      </c>
      <c r="U606">
        <v>5</v>
      </c>
      <c r="V606">
        <v>2</v>
      </c>
      <c r="W606">
        <v>3</v>
      </c>
      <c r="X606">
        <v>2</v>
      </c>
      <c r="Y606">
        <v>0</v>
      </c>
      <c r="Z606">
        <v>0</v>
      </c>
      <c r="AA606">
        <v>0</v>
      </c>
      <c r="AB606">
        <v>2</v>
      </c>
      <c r="AC606">
        <v>0</v>
      </c>
      <c r="AD606">
        <v>0</v>
      </c>
      <c r="AE606">
        <v>0</v>
      </c>
      <c r="AF606">
        <v>0</v>
      </c>
      <c r="AG606">
        <v>0</v>
      </c>
      <c r="AH606">
        <v>0</v>
      </c>
      <c r="AI606">
        <v>0</v>
      </c>
      <c r="AJ606">
        <v>0</v>
      </c>
      <c r="AL606">
        <v>0</v>
      </c>
      <c r="AN606">
        <v>0</v>
      </c>
      <c r="AP606">
        <v>0</v>
      </c>
      <c r="AR606">
        <v>0</v>
      </c>
      <c r="AT606">
        <v>0</v>
      </c>
      <c r="BW606">
        <v>53630</v>
      </c>
      <c r="BX606">
        <v>0</v>
      </c>
      <c r="BY606">
        <v>48884</v>
      </c>
      <c r="BZ606">
        <v>4746</v>
      </c>
      <c r="CA606">
        <v>110885</v>
      </c>
      <c r="CB606">
        <v>0</v>
      </c>
      <c r="CC606">
        <v>103650</v>
      </c>
      <c r="CD606">
        <v>7235</v>
      </c>
      <c r="CU606" t="s">
        <v>15018</v>
      </c>
    </row>
    <row r="607" spans="1:99" x14ac:dyDescent="0.15">
      <c r="A607">
        <v>19322603</v>
      </c>
      <c r="B607" t="s">
        <v>3736</v>
      </c>
      <c r="C607" t="s">
        <v>15699</v>
      </c>
      <c r="D607" t="s">
        <v>16329</v>
      </c>
      <c r="E607">
        <v>24</v>
      </c>
      <c r="F607" t="s">
        <v>15053</v>
      </c>
      <c r="G607">
        <v>20170921</v>
      </c>
      <c r="J607" t="s">
        <v>16330</v>
      </c>
      <c r="K607" t="s">
        <v>3738</v>
      </c>
      <c r="L607">
        <v>0</v>
      </c>
      <c r="M607" t="s">
        <v>15015</v>
      </c>
      <c r="N607" t="s">
        <v>15016</v>
      </c>
      <c r="Q607" t="s">
        <v>15017</v>
      </c>
      <c r="U607">
        <v>20</v>
      </c>
      <c r="V607">
        <v>12</v>
      </c>
      <c r="W607">
        <v>8</v>
      </c>
      <c r="X607">
        <v>4</v>
      </c>
      <c r="Y607">
        <v>0</v>
      </c>
      <c r="Z607">
        <v>0</v>
      </c>
      <c r="AA607">
        <v>0</v>
      </c>
      <c r="AB607">
        <v>6</v>
      </c>
      <c r="AC607">
        <v>0</v>
      </c>
      <c r="AD607">
        <v>0</v>
      </c>
      <c r="AE607">
        <v>0</v>
      </c>
      <c r="AF607">
        <v>0</v>
      </c>
      <c r="AG607">
        <v>0</v>
      </c>
      <c r="AH607">
        <v>0</v>
      </c>
      <c r="AI607">
        <v>3</v>
      </c>
      <c r="AJ607">
        <v>0</v>
      </c>
      <c r="AK607">
        <v>0</v>
      </c>
      <c r="AL607">
        <v>0</v>
      </c>
      <c r="AN607">
        <v>0</v>
      </c>
      <c r="AP607">
        <v>0</v>
      </c>
      <c r="AR607">
        <v>0</v>
      </c>
      <c r="AT607">
        <v>0</v>
      </c>
      <c r="BW607">
        <v>26419.39</v>
      </c>
      <c r="BX607">
        <v>0</v>
      </c>
      <c r="BY607">
        <v>13454.74</v>
      </c>
      <c r="BZ607">
        <v>12964.65</v>
      </c>
      <c r="CA607">
        <v>16487.27</v>
      </c>
      <c r="CB607">
        <v>0</v>
      </c>
      <c r="CC607">
        <v>7250.91</v>
      </c>
      <c r="CD607">
        <v>9236.36</v>
      </c>
      <c r="CU607" t="s">
        <v>15018</v>
      </c>
    </row>
    <row r="608" spans="1:99" x14ac:dyDescent="0.15">
      <c r="A608">
        <v>19322943</v>
      </c>
      <c r="B608" t="s">
        <v>5209</v>
      </c>
      <c r="C608" t="s">
        <v>15134</v>
      </c>
      <c r="D608" t="s">
        <v>4726</v>
      </c>
      <c r="E608">
        <v>16</v>
      </c>
      <c r="F608" t="s">
        <v>15079</v>
      </c>
      <c r="G608">
        <v>20180301</v>
      </c>
      <c r="J608" t="s">
        <v>16085</v>
      </c>
      <c r="K608" t="s">
        <v>16086</v>
      </c>
      <c r="L608">
        <v>0</v>
      </c>
      <c r="M608" t="s">
        <v>15015</v>
      </c>
      <c r="N608" t="s">
        <v>15016</v>
      </c>
      <c r="Q608" t="s">
        <v>15017</v>
      </c>
      <c r="R608" t="s">
        <v>15023</v>
      </c>
      <c r="T608" t="s">
        <v>15043</v>
      </c>
      <c r="U608">
        <v>1</v>
      </c>
      <c r="V608">
        <v>1</v>
      </c>
      <c r="W608">
        <v>0</v>
      </c>
      <c r="X608">
        <v>0</v>
      </c>
      <c r="Y608">
        <v>0</v>
      </c>
      <c r="AA608">
        <v>0</v>
      </c>
      <c r="AB608">
        <v>0</v>
      </c>
      <c r="AC608">
        <v>0</v>
      </c>
      <c r="AE608">
        <v>0</v>
      </c>
      <c r="AG608">
        <v>0</v>
      </c>
      <c r="AI608">
        <v>0</v>
      </c>
      <c r="AJ608">
        <v>0</v>
      </c>
      <c r="AL608">
        <v>0</v>
      </c>
      <c r="AN608">
        <v>0</v>
      </c>
      <c r="AP608">
        <v>0</v>
      </c>
      <c r="AR608">
        <v>0</v>
      </c>
      <c r="AT608">
        <v>0</v>
      </c>
      <c r="BW608">
        <v>468590</v>
      </c>
      <c r="BX608">
        <v>411400</v>
      </c>
      <c r="BY608">
        <v>57190</v>
      </c>
      <c r="BZ608">
        <v>0</v>
      </c>
      <c r="CA608">
        <v>468590</v>
      </c>
      <c r="CB608">
        <v>411400</v>
      </c>
      <c r="CC608">
        <v>57190</v>
      </c>
      <c r="CD608">
        <v>0</v>
      </c>
      <c r="CU608" t="s">
        <v>15018</v>
      </c>
    </row>
    <row r="609" spans="1:99" x14ac:dyDescent="0.15">
      <c r="A609">
        <v>19323008</v>
      </c>
      <c r="B609" t="s">
        <v>5211</v>
      </c>
      <c r="C609" t="s">
        <v>15134</v>
      </c>
      <c r="D609" t="s">
        <v>4726</v>
      </c>
      <c r="E609">
        <v>16</v>
      </c>
      <c r="F609" t="s">
        <v>15079</v>
      </c>
      <c r="G609">
        <v>20180401</v>
      </c>
      <c r="J609" t="s">
        <v>16085</v>
      </c>
      <c r="K609" t="s">
        <v>16086</v>
      </c>
      <c r="L609">
        <v>0</v>
      </c>
      <c r="M609" t="s">
        <v>15015</v>
      </c>
      <c r="N609" t="s">
        <v>15016</v>
      </c>
      <c r="Q609" t="s">
        <v>15017</v>
      </c>
      <c r="R609" t="s">
        <v>15023</v>
      </c>
      <c r="T609" t="s">
        <v>15043</v>
      </c>
      <c r="U609">
        <v>0</v>
      </c>
      <c r="V609">
        <v>0</v>
      </c>
      <c r="W609">
        <v>0</v>
      </c>
      <c r="X609">
        <v>0</v>
      </c>
      <c r="Y609">
        <v>0</v>
      </c>
      <c r="AA609">
        <v>0</v>
      </c>
      <c r="AB609">
        <v>0</v>
      </c>
      <c r="AC609">
        <v>0</v>
      </c>
      <c r="AE609">
        <v>0</v>
      </c>
      <c r="AG609">
        <v>0</v>
      </c>
      <c r="AI609">
        <v>0</v>
      </c>
      <c r="AJ609">
        <v>0</v>
      </c>
      <c r="AL609">
        <v>0</v>
      </c>
      <c r="AN609">
        <v>0</v>
      </c>
      <c r="AP609">
        <v>0</v>
      </c>
      <c r="AR609">
        <v>0</v>
      </c>
      <c r="AT609">
        <v>0</v>
      </c>
      <c r="BW609">
        <v>0</v>
      </c>
      <c r="BX609">
        <v>0</v>
      </c>
      <c r="BY609">
        <v>0</v>
      </c>
      <c r="BZ609">
        <v>0</v>
      </c>
      <c r="CA609">
        <v>0</v>
      </c>
      <c r="CB609">
        <v>0</v>
      </c>
      <c r="CC609">
        <v>0</v>
      </c>
      <c r="CD609">
        <v>0</v>
      </c>
      <c r="CU609" t="s">
        <v>15018</v>
      </c>
    </row>
    <row r="610" spans="1:99" x14ac:dyDescent="0.15">
      <c r="A610">
        <v>19323245</v>
      </c>
      <c r="B610" t="s">
        <v>4723</v>
      </c>
      <c r="C610" t="s">
        <v>15134</v>
      </c>
      <c r="D610" t="s">
        <v>4726</v>
      </c>
      <c r="E610">
        <v>16</v>
      </c>
      <c r="F610" t="s">
        <v>15079</v>
      </c>
      <c r="G610">
        <v>20180901</v>
      </c>
      <c r="J610" t="s">
        <v>16085</v>
      </c>
      <c r="K610" t="s">
        <v>16086</v>
      </c>
      <c r="L610">
        <v>0</v>
      </c>
      <c r="M610" t="s">
        <v>15015</v>
      </c>
      <c r="N610" t="s">
        <v>15016</v>
      </c>
      <c r="Q610" t="s">
        <v>15017</v>
      </c>
      <c r="R610" t="s">
        <v>15023</v>
      </c>
      <c r="T610" t="s">
        <v>15043</v>
      </c>
      <c r="U610">
        <v>0</v>
      </c>
      <c r="V610">
        <v>0</v>
      </c>
      <c r="W610">
        <v>0</v>
      </c>
      <c r="X610">
        <v>0</v>
      </c>
      <c r="Y610">
        <v>0</v>
      </c>
      <c r="AA610">
        <v>0</v>
      </c>
      <c r="AB610">
        <v>0</v>
      </c>
      <c r="AC610">
        <v>0</v>
      </c>
      <c r="AE610">
        <v>0</v>
      </c>
      <c r="AG610">
        <v>0</v>
      </c>
      <c r="AI610">
        <v>0</v>
      </c>
      <c r="AJ610">
        <v>0</v>
      </c>
      <c r="AL610">
        <v>0</v>
      </c>
      <c r="AN610">
        <v>0</v>
      </c>
      <c r="AP610">
        <v>0</v>
      </c>
      <c r="AR610">
        <v>0</v>
      </c>
      <c r="AT610">
        <v>0</v>
      </c>
      <c r="BW610">
        <v>62424.24</v>
      </c>
      <c r="BX610">
        <v>0</v>
      </c>
      <c r="BY610">
        <v>62424.24</v>
      </c>
      <c r="BZ610">
        <v>0</v>
      </c>
      <c r="CA610">
        <v>62424.24</v>
      </c>
      <c r="CB610">
        <v>0</v>
      </c>
      <c r="CC610">
        <v>62424.24</v>
      </c>
      <c r="CD610">
        <v>0</v>
      </c>
      <c r="CU610" t="s">
        <v>15018</v>
      </c>
    </row>
    <row r="611" spans="1:99" x14ac:dyDescent="0.15">
      <c r="A611">
        <v>19323611</v>
      </c>
      <c r="B611" t="s">
        <v>4511</v>
      </c>
      <c r="C611" t="s">
        <v>15693</v>
      </c>
      <c r="D611" t="s">
        <v>4514</v>
      </c>
      <c r="E611">
        <v>27</v>
      </c>
      <c r="F611" t="s">
        <v>15031</v>
      </c>
      <c r="G611">
        <v>20190101</v>
      </c>
      <c r="J611" t="s">
        <v>16331</v>
      </c>
      <c r="K611" t="s">
        <v>4513</v>
      </c>
      <c r="L611">
        <v>0</v>
      </c>
      <c r="M611" t="s">
        <v>15015</v>
      </c>
      <c r="N611" t="s">
        <v>15016</v>
      </c>
      <c r="Q611" t="s">
        <v>15017</v>
      </c>
      <c r="U611">
        <v>12</v>
      </c>
      <c r="V611">
        <v>8</v>
      </c>
      <c r="W611">
        <v>4</v>
      </c>
      <c r="X611">
        <v>5</v>
      </c>
      <c r="Y611">
        <v>2</v>
      </c>
      <c r="Z611">
        <v>0.4</v>
      </c>
      <c r="AA611">
        <v>3</v>
      </c>
      <c r="AB611">
        <v>7</v>
      </c>
      <c r="AC611">
        <v>3</v>
      </c>
      <c r="AD611">
        <v>0.42859999999999998</v>
      </c>
      <c r="AE611">
        <v>2</v>
      </c>
      <c r="AF611">
        <v>0.4</v>
      </c>
      <c r="AG611">
        <v>0</v>
      </c>
      <c r="AH611">
        <v>0</v>
      </c>
      <c r="AI611">
        <v>2</v>
      </c>
      <c r="AJ611">
        <v>0</v>
      </c>
      <c r="AK611">
        <v>0</v>
      </c>
      <c r="AL611">
        <v>0</v>
      </c>
      <c r="AM611">
        <v>0</v>
      </c>
      <c r="AN611">
        <v>0</v>
      </c>
      <c r="AO611">
        <v>0</v>
      </c>
      <c r="AP611">
        <v>0</v>
      </c>
      <c r="AQ611">
        <v>0</v>
      </c>
      <c r="AR611">
        <v>0</v>
      </c>
      <c r="AT611">
        <v>0</v>
      </c>
      <c r="AV611">
        <v>0.66669999999999996</v>
      </c>
      <c r="AW611">
        <v>0.66669999999999996</v>
      </c>
      <c r="AX611">
        <v>0.66669999999999996</v>
      </c>
      <c r="AY611">
        <v>0.33329999999999999</v>
      </c>
      <c r="AZ611">
        <v>0</v>
      </c>
      <c r="BA611">
        <v>0.66669999999999996</v>
      </c>
      <c r="BB611">
        <v>0.33329999999999999</v>
      </c>
      <c r="BD611">
        <v>0.66669999999999996</v>
      </c>
      <c r="BE611">
        <v>0.66669999999999996</v>
      </c>
      <c r="BF611">
        <v>0.66669999999999996</v>
      </c>
      <c r="BG611">
        <v>0.66669999999999996</v>
      </c>
      <c r="BH611">
        <v>1</v>
      </c>
      <c r="BI611">
        <v>0</v>
      </c>
      <c r="BJ611">
        <v>0</v>
      </c>
      <c r="BK611">
        <v>0.66669999999999996</v>
      </c>
      <c r="BL611">
        <v>0</v>
      </c>
      <c r="BM611">
        <v>0</v>
      </c>
      <c r="BN611">
        <v>0.66669999999999996</v>
      </c>
      <c r="BO611">
        <v>0</v>
      </c>
      <c r="BV611">
        <v>0.66669999999999996</v>
      </c>
      <c r="BW611">
        <v>68328.58</v>
      </c>
      <c r="BX611">
        <v>0</v>
      </c>
      <c r="BY611">
        <v>61038.26</v>
      </c>
      <c r="BZ611">
        <v>7290.32</v>
      </c>
      <c r="CA611">
        <v>43747.05</v>
      </c>
      <c r="CB611">
        <v>0</v>
      </c>
      <c r="CC611">
        <v>39310.83</v>
      </c>
      <c r="CD611">
        <v>4436.2299999999996</v>
      </c>
      <c r="CE611">
        <v>0</v>
      </c>
      <c r="CF611">
        <v>0</v>
      </c>
      <c r="CG611">
        <v>0</v>
      </c>
      <c r="CH611">
        <v>0</v>
      </c>
      <c r="CI611">
        <v>0</v>
      </c>
      <c r="CJ611">
        <v>0.33329999999999999</v>
      </c>
      <c r="CK611">
        <v>0</v>
      </c>
      <c r="CL611">
        <v>0.33329999999999999</v>
      </c>
      <c r="CM611">
        <v>0.33329999999999999</v>
      </c>
      <c r="CN611">
        <v>0</v>
      </c>
      <c r="CO611">
        <v>0</v>
      </c>
      <c r="CP611">
        <v>0.33329999999999999</v>
      </c>
      <c r="CQ611">
        <v>0.66669999999999996</v>
      </c>
      <c r="CR611">
        <v>0</v>
      </c>
      <c r="CS611">
        <v>0</v>
      </c>
      <c r="CT611">
        <v>0</v>
      </c>
      <c r="CU611" t="s">
        <v>15018</v>
      </c>
    </row>
    <row r="612" spans="1:99" x14ac:dyDescent="0.15">
      <c r="A612">
        <v>19323619</v>
      </c>
      <c r="B612" t="s">
        <v>12306</v>
      </c>
      <c r="C612" t="s">
        <v>15781</v>
      </c>
      <c r="D612" t="s">
        <v>12309</v>
      </c>
      <c r="E612">
        <v>27</v>
      </c>
      <c r="F612" t="s">
        <v>15031</v>
      </c>
      <c r="G612">
        <v>20190101</v>
      </c>
      <c r="J612" t="s">
        <v>12307</v>
      </c>
      <c r="K612" t="s">
        <v>16332</v>
      </c>
      <c r="L612">
        <v>0</v>
      </c>
      <c r="M612" t="s">
        <v>15015</v>
      </c>
      <c r="N612" t="s">
        <v>15016</v>
      </c>
      <c r="Q612" t="s">
        <v>15017</v>
      </c>
      <c r="R612" t="s">
        <v>15023</v>
      </c>
      <c r="U612">
        <v>21</v>
      </c>
      <c r="V612">
        <v>16</v>
      </c>
      <c r="W612">
        <v>5</v>
      </c>
      <c r="X612">
        <v>1</v>
      </c>
      <c r="Y612">
        <v>1</v>
      </c>
      <c r="Z612">
        <v>1</v>
      </c>
      <c r="AA612">
        <v>1</v>
      </c>
      <c r="AB612">
        <v>5</v>
      </c>
      <c r="AC612">
        <v>1</v>
      </c>
      <c r="AD612">
        <v>0.2</v>
      </c>
      <c r="AE612">
        <v>1</v>
      </c>
      <c r="AF612">
        <v>1</v>
      </c>
      <c r="AG612">
        <v>0</v>
      </c>
      <c r="AH612">
        <v>0</v>
      </c>
      <c r="AI612">
        <v>0</v>
      </c>
      <c r="AJ612">
        <v>0</v>
      </c>
      <c r="AL612">
        <v>1</v>
      </c>
      <c r="AM612">
        <v>1</v>
      </c>
      <c r="AN612">
        <v>1</v>
      </c>
      <c r="AO612">
        <v>1</v>
      </c>
      <c r="AP612">
        <v>0</v>
      </c>
      <c r="AQ612">
        <v>0</v>
      </c>
      <c r="AR612">
        <v>0</v>
      </c>
      <c r="AS612">
        <v>0</v>
      </c>
      <c r="AT612">
        <v>0</v>
      </c>
      <c r="AU612">
        <v>0</v>
      </c>
      <c r="AV612">
        <v>1</v>
      </c>
      <c r="AW612">
        <v>1</v>
      </c>
      <c r="AX612">
        <v>0</v>
      </c>
      <c r="AY612">
        <v>1</v>
      </c>
      <c r="AZ612">
        <v>0</v>
      </c>
      <c r="BA612">
        <v>1</v>
      </c>
      <c r="BB612">
        <v>0</v>
      </c>
      <c r="BD612">
        <v>1</v>
      </c>
      <c r="BE612">
        <v>0</v>
      </c>
      <c r="BF612">
        <v>1</v>
      </c>
      <c r="BG612">
        <v>1</v>
      </c>
      <c r="BH612">
        <v>1</v>
      </c>
      <c r="BI612">
        <v>0</v>
      </c>
      <c r="BJ612">
        <v>1</v>
      </c>
      <c r="BK612">
        <v>0</v>
      </c>
      <c r="BL612">
        <v>1</v>
      </c>
      <c r="BM612">
        <v>0</v>
      </c>
      <c r="BN612">
        <v>1</v>
      </c>
      <c r="BO612">
        <v>0</v>
      </c>
      <c r="BV612">
        <v>1</v>
      </c>
      <c r="BW612">
        <v>34549.17</v>
      </c>
      <c r="BX612">
        <v>0</v>
      </c>
      <c r="BY612">
        <v>25239.54</v>
      </c>
      <c r="BZ612">
        <v>9309.6299999999992</v>
      </c>
      <c r="CA612">
        <v>33659.47</v>
      </c>
      <c r="CB612">
        <v>0</v>
      </c>
      <c r="CC612">
        <v>23751.85</v>
      </c>
      <c r="CD612">
        <v>9907.6200000000008</v>
      </c>
      <c r="CE612">
        <v>0</v>
      </c>
      <c r="CF612">
        <v>0</v>
      </c>
      <c r="CG612">
        <v>0</v>
      </c>
      <c r="CH612">
        <v>0</v>
      </c>
      <c r="CI612">
        <v>0</v>
      </c>
      <c r="CJ612">
        <v>0</v>
      </c>
      <c r="CK612">
        <v>0</v>
      </c>
      <c r="CL612">
        <v>0</v>
      </c>
      <c r="CM612">
        <v>0</v>
      </c>
      <c r="CN612">
        <v>1</v>
      </c>
      <c r="CO612">
        <v>0</v>
      </c>
      <c r="CP612">
        <v>1</v>
      </c>
      <c r="CQ612">
        <v>0</v>
      </c>
      <c r="CR612">
        <v>0</v>
      </c>
      <c r="CS612">
        <v>0</v>
      </c>
      <c r="CT612">
        <v>0</v>
      </c>
      <c r="CU612" t="s">
        <v>15018</v>
      </c>
    </row>
    <row r="613" spans="1:99" x14ac:dyDescent="0.15">
      <c r="A613">
        <v>19323646</v>
      </c>
      <c r="B613" t="s">
        <v>12067</v>
      </c>
      <c r="C613" t="s">
        <v>16333</v>
      </c>
      <c r="D613" t="s">
        <v>12071</v>
      </c>
      <c r="E613">
        <v>23</v>
      </c>
      <c r="F613" t="s">
        <v>15100</v>
      </c>
      <c r="G613">
        <v>20190301</v>
      </c>
      <c r="J613" t="s">
        <v>16334</v>
      </c>
      <c r="K613" t="s">
        <v>12069</v>
      </c>
      <c r="L613">
        <v>0</v>
      </c>
      <c r="M613" t="s">
        <v>15015</v>
      </c>
      <c r="N613" t="s">
        <v>15016</v>
      </c>
      <c r="Q613" t="s">
        <v>15017</v>
      </c>
      <c r="R613" t="s">
        <v>15023</v>
      </c>
      <c r="U613">
        <v>32</v>
      </c>
      <c r="V613">
        <v>11</v>
      </c>
      <c r="W613">
        <v>21</v>
      </c>
      <c r="X613">
        <v>6</v>
      </c>
      <c r="Y613">
        <v>2</v>
      </c>
      <c r="Z613">
        <v>0.33329999999999999</v>
      </c>
      <c r="AA613">
        <v>2</v>
      </c>
      <c r="AB613">
        <v>8</v>
      </c>
      <c r="AC613">
        <v>2</v>
      </c>
      <c r="AD613">
        <v>0.25</v>
      </c>
      <c r="AE613">
        <v>2</v>
      </c>
      <c r="AF613">
        <v>0.33329999999999999</v>
      </c>
      <c r="AG613">
        <v>0</v>
      </c>
      <c r="AH613">
        <v>0</v>
      </c>
      <c r="AI613">
        <v>4</v>
      </c>
      <c r="AJ613">
        <v>1</v>
      </c>
      <c r="AK613">
        <v>0.25</v>
      </c>
      <c r="AL613">
        <v>0</v>
      </c>
      <c r="AM613">
        <v>0</v>
      </c>
      <c r="AN613">
        <v>0</v>
      </c>
      <c r="AO613">
        <v>0</v>
      </c>
      <c r="AP613">
        <v>0</v>
      </c>
      <c r="AQ613">
        <v>0</v>
      </c>
      <c r="AR613">
        <v>0</v>
      </c>
      <c r="AT613">
        <v>0</v>
      </c>
      <c r="AV613">
        <v>1</v>
      </c>
      <c r="AW613">
        <v>0.5</v>
      </c>
      <c r="AX613">
        <v>0.5</v>
      </c>
      <c r="AY613">
        <v>0.5</v>
      </c>
      <c r="AZ613">
        <v>0</v>
      </c>
      <c r="BA613">
        <v>0.5</v>
      </c>
      <c r="BB613">
        <v>0.5</v>
      </c>
      <c r="BD613">
        <v>1</v>
      </c>
      <c r="BE613">
        <v>0</v>
      </c>
      <c r="BF613">
        <v>1</v>
      </c>
      <c r="BG613">
        <v>1</v>
      </c>
      <c r="BH613">
        <v>1</v>
      </c>
      <c r="BI613">
        <v>0</v>
      </c>
      <c r="BJ613">
        <v>0.5</v>
      </c>
      <c r="BK613">
        <v>0.5</v>
      </c>
      <c r="BL613">
        <v>0.5</v>
      </c>
      <c r="BM613">
        <v>0</v>
      </c>
      <c r="BN613">
        <v>0.5</v>
      </c>
      <c r="BO613">
        <v>0.5</v>
      </c>
      <c r="BV613">
        <v>1</v>
      </c>
      <c r="BW613">
        <v>64117.88</v>
      </c>
      <c r="BX613">
        <v>0</v>
      </c>
      <c r="BY613">
        <v>53461.26</v>
      </c>
      <c r="BZ613">
        <v>10656.62</v>
      </c>
      <c r="CA613">
        <v>38949.06</v>
      </c>
      <c r="CB613">
        <v>0</v>
      </c>
      <c r="CC613">
        <v>23656.53</v>
      </c>
      <c r="CD613">
        <v>15292.52</v>
      </c>
      <c r="CE613">
        <v>0</v>
      </c>
      <c r="CF613">
        <v>0.5</v>
      </c>
      <c r="CG613">
        <v>0</v>
      </c>
      <c r="CH613">
        <v>0</v>
      </c>
      <c r="CI613">
        <v>1</v>
      </c>
      <c r="CJ613">
        <v>0</v>
      </c>
      <c r="CK613">
        <v>0</v>
      </c>
      <c r="CL613">
        <v>0</v>
      </c>
      <c r="CM613">
        <v>0</v>
      </c>
      <c r="CN613">
        <v>0</v>
      </c>
      <c r="CO613">
        <v>0</v>
      </c>
      <c r="CP613">
        <v>0</v>
      </c>
      <c r="CQ613">
        <v>1</v>
      </c>
      <c r="CR613">
        <v>0</v>
      </c>
      <c r="CS613">
        <v>0</v>
      </c>
      <c r="CT613">
        <v>0</v>
      </c>
      <c r="CU613" t="s">
        <v>15018</v>
      </c>
    </row>
    <row r="614" spans="1:99" x14ac:dyDescent="0.15">
      <c r="A614">
        <v>19351019</v>
      </c>
      <c r="B614" t="s">
        <v>16335</v>
      </c>
      <c r="C614" t="s">
        <v>15121</v>
      </c>
      <c r="D614" t="s">
        <v>16336</v>
      </c>
      <c r="E614">
        <v>27</v>
      </c>
      <c r="F614" t="s">
        <v>15031</v>
      </c>
      <c r="G614">
        <v>20240601</v>
      </c>
      <c r="J614" t="s">
        <v>16337</v>
      </c>
      <c r="K614" t="s">
        <v>16338</v>
      </c>
      <c r="L614">
        <v>0</v>
      </c>
      <c r="M614" t="s">
        <v>15015</v>
      </c>
      <c r="N614" t="s">
        <v>15016</v>
      </c>
      <c r="Q614" t="s">
        <v>15017</v>
      </c>
      <c r="U614">
        <v>108</v>
      </c>
      <c r="V614">
        <v>84</v>
      </c>
      <c r="W614">
        <v>24</v>
      </c>
      <c r="X614">
        <v>15</v>
      </c>
      <c r="Y614">
        <v>4</v>
      </c>
      <c r="Z614">
        <v>0.26669999999999999</v>
      </c>
      <c r="AA614">
        <v>8</v>
      </c>
      <c r="AB614">
        <v>28</v>
      </c>
      <c r="AC614">
        <v>8</v>
      </c>
      <c r="AD614">
        <v>0.28570000000000001</v>
      </c>
      <c r="AE614">
        <v>4</v>
      </c>
      <c r="AF614">
        <v>0.26669999999999999</v>
      </c>
      <c r="AG614">
        <v>0</v>
      </c>
      <c r="AH614">
        <v>0</v>
      </c>
      <c r="AI614">
        <v>4</v>
      </c>
      <c r="AJ614">
        <v>0</v>
      </c>
      <c r="AK614">
        <v>0</v>
      </c>
      <c r="AL614">
        <v>0</v>
      </c>
      <c r="AM614">
        <v>0</v>
      </c>
      <c r="AN614">
        <v>0</v>
      </c>
      <c r="AO614">
        <v>0</v>
      </c>
      <c r="AP614">
        <v>0</v>
      </c>
      <c r="AQ614">
        <v>0</v>
      </c>
      <c r="AR614">
        <v>0</v>
      </c>
      <c r="AT614">
        <v>0</v>
      </c>
      <c r="AV614">
        <v>0.125</v>
      </c>
      <c r="AW614">
        <v>0</v>
      </c>
      <c r="AX614">
        <v>0</v>
      </c>
      <c r="AY614">
        <v>0</v>
      </c>
      <c r="AZ614">
        <v>0</v>
      </c>
      <c r="BA614">
        <v>0</v>
      </c>
      <c r="BB614">
        <v>0.125</v>
      </c>
      <c r="BD614">
        <v>0.125</v>
      </c>
      <c r="BE614">
        <v>0.25</v>
      </c>
      <c r="BF614">
        <v>0.625</v>
      </c>
      <c r="BG614">
        <v>0.625</v>
      </c>
      <c r="BH614">
        <v>1</v>
      </c>
      <c r="BI614">
        <v>0</v>
      </c>
      <c r="BJ614">
        <v>0.5</v>
      </c>
      <c r="BK614">
        <v>0.5</v>
      </c>
      <c r="BL614">
        <v>0.125</v>
      </c>
      <c r="BM614">
        <v>0.25</v>
      </c>
      <c r="BN614">
        <v>0.375</v>
      </c>
      <c r="BO614">
        <v>0.5</v>
      </c>
      <c r="BV614">
        <v>0.625</v>
      </c>
      <c r="BW614">
        <v>39687.589999999997</v>
      </c>
      <c r="BX614">
        <v>2408.15</v>
      </c>
      <c r="BY614">
        <v>29584.44</v>
      </c>
      <c r="BZ614">
        <v>7695</v>
      </c>
      <c r="CA614">
        <v>35628.300000000003</v>
      </c>
      <c r="CB614">
        <v>0</v>
      </c>
      <c r="CC614">
        <v>27637.599999999999</v>
      </c>
      <c r="CD614">
        <v>7990.7</v>
      </c>
      <c r="CE614">
        <v>0.375</v>
      </c>
      <c r="CF614">
        <v>0.25</v>
      </c>
      <c r="CG614">
        <v>0.375</v>
      </c>
      <c r="CH614">
        <v>0.125</v>
      </c>
      <c r="CI614">
        <v>0.125</v>
      </c>
      <c r="CJ614">
        <v>0</v>
      </c>
      <c r="CK614">
        <v>0.125</v>
      </c>
      <c r="CL614">
        <v>0.25</v>
      </c>
      <c r="CM614">
        <v>0.125</v>
      </c>
      <c r="CN614">
        <v>0.125</v>
      </c>
      <c r="CO614">
        <v>0.125</v>
      </c>
      <c r="CP614">
        <v>0.75</v>
      </c>
      <c r="CQ614">
        <v>0.125</v>
      </c>
      <c r="CR614">
        <v>0</v>
      </c>
      <c r="CS614">
        <v>0.125</v>
      </c>
      <c r="CT614">
        <v>0</v>
      </c>
      <c r="CU614" t="s">
        <v>15018</v>
      </c>
    </row>
    <row r="615" spans="1:99" x14ac:dyDescent="0.15">
      <c r="A615">
        <v>19361102</v>
      </c>
      <c r="B615" t="s">
        <v>16339</v>
      </c>
      <c r="C615" t="s">
        <v>15024</v>
      </c>
      <c r="D615" t="s">
        <v>16340</v>
      </c>
      <c r="E615">
        <v>40</v>
      </c>
      <c r="F615" t="s">
        <v>15026</v>
      </c>
      <c r="G615">
        <v>20070701</v>
      </c>
      <c r="J615" t="s">
        <v>16341</v>
      </c>
      <c r="K615" t="s">
        <v>16342</v>
      </c>
      <c r="L615">
        <v>0</v>
      </c>
      <c r="M615" t="s">
        <v>15015</v>
      </c>
      <c r="N615" t="s">
        <v>15016</v>
      </c>
      <c r="Q615" t="s">
        <v>15017</v>
      </c>
      <c r="U615">
        <v>1</v>
      </c>
      <c r="V615">
        <v>1</v>
      </c>
      <c r="W615">
        <v>0</v>
      </c>
      <c r="X615">
        <v>1</v>
      </c>
      <c r="Y615">
        <v>1</v>
      </c>
      <c r="Z615">
        <v>1</v>
      </c>
      <c r="AA615">
        <v>1</v>
      </c>
      <c r="AB615">
        <v>1</v>
      </c>
      <c r="AC615">
        <v>1</v>
      </c>
      <c r="AD615">
        <v>1</v>
      </c>
      <c r="AE615">
        <v>1</v>
      </c>
      <c r="AF615">
        <v>1</v>
      </c>
      <c r="AG615">
        <v>0</v>
      </c>
      <c r="AH615">
        <v>0</v>
      </c>
      <c r="AI615">
        <v>0</v>
      </c>
      <c r="AJ615">
        <v>0</v>
      </c>
      <c r="AL615">
        <v>0</v>
      </c>
      <c r="AM615">
        <v>0</v>
      </c>
      <c r="AN615">
        <v>0</v>
      </c>
      <c r="AO615">
        <v>0</v>
      </c>
      <c r="AP615">
        <v>0</v>
      </c>
      <c r="AQ615">
        <v>0</v>
      </c>
      <c r="AR615">
        <v>0</v>
      </c>
      <c r="AT615">
        <v>0</v>
      </c>
      <c r="AV615">
        <v>0</v>
      </c>
      <c r="AW615">
        <v>1</v>
      </c>
      <c r="AX615">
        <v>0</v>
      </c>
      <c r="AY615">
        <v>0</v>
      </c>
      <c r="AZ615">
        <v>0</v>
      </c>
      <c r="BA615">
        <v>0</v>
      </c>
      <c r="BB615">
        <v>0</v>
      </c>
      <c r="BD615">
        <v>0</v>
      </c>
      <c r="BE615">
        <v>0</v>
      </c>
      <c r="BF615">
        <v>0</v>
      </c>
      <c r="BG615">
        <v>0</v>
      </c>
      <c r="BH615">
        <v>1</v>
      </c>
      <c r="BI615">
        <v>0</v>
      </c>
      <c r="BJ615">
        <v>0</v>
      </c>
      <c r="BK615">
        <v>1</v>
      </c>
      <c r="BL615">
        <v>1</v>
      </c>
      <c r="BM615">
        <v>0</v>
      </c>
      <c r="BN615">
        <v>0</v>
      </c>
      <c r="BO615">
        <v>1</v>
      </c>
      <c r="BV615">
        <v>0</v>
      </c>
      <c r="BW615">
        <v>39260</v>
      </c>
      <c r="BX615">
        <v>0</v>
      </c>
      <c r="BY615">
        <v>39260</v>
      </c>
      <c r="BZ615">
        <v>0</v>
      </c>
      <c r="CA615">
        <v>39260</v>
      </c>
      <c r="CB615">
        <v>0</v>
      </c>
      <c r="CC615">
        <v>39260</v>
      </c>
      <c r="CD615">
        <v>0</v>
      </c>
      <c r="CE615">
        <v>0</v>
      </c>
      <c r="CF615">
        <v>0</v>
      </c>
      <c r="CG615">
        <v>0</v>
      </c>
      <c r="CH615">
        <v>0</v>
      </c>
      <c r="CI615">
        <v>1</v>
      </c>
      <c r="CJ615">
        <v>0</v>
      </c>
      <c r="CK615">
        <v>0</v>
      </c>
      <c r="CL615">
        <v>0</v>
      </c>
      <c r="CM615">
        <v>0</v>
      </c>
      <c r="CN615">
        <v>0</v>
      </c>
      <c r="CO615">
        <v>0</v>
      </c>
      <c r="CP615">
        <v>1</v>
      </c>
      <c r="CQ615">
        <v>0</v>
      </c>
      <c r="CR615">
        <v>0</v>
      </c>
      <c r="CS615">
        <v>0</v>
      </c>
      <c r="CT615">
        <v>0</v>
      </c>
      <c r="CU615" t="s">
        <v>15018</v>
      </c>
    </row>
    <row r="616" spans="1:99" x14ac:dyDescent="0.15">
      <c r="A616">
        <v>19362114</v>
      </c>
      <c r="B616" t="s">
        <v>16343</v>
      </c>
      <c r="C616" t="s">
        <v>15699</v>
      </c>
      <c r="D616" t="s">
        <v>16344</v>
      </c>
      <c r="E616">
        <v>24</v>
      </c>
      <c r="F616" t="s">
        <v>15053</v>
      </c>
      <c r="G616">
        <v>20090301</v>
      </c>
      <c r="J616" t="s">
        <v>16204</v>
      </c>
      <c r="K616" t="s">
        <v>16345</v>
      </c>
      <c r="L616">
        <v>0</v>
      </c>
      <c r="M616" t="s">
        <v>15015</v>
      </c>
      <c r="N616" t="s">
        <v>15016</v>
      </c>
      <c r="Q616" t="s">
        <v>15017</v>
      </c>
      <c r="U616">
        <v>7</v>
      </c>
      <c r="V616">
        <v>3</v>
      </c>
      <c r="W616">
        <v>4</v>
      </c>
      <c r="X616">
        <v>2</v>
      </c>
      <c r="Y616">
        <v>1</v>
      </c>
      <c r="Z616">
        <v>0.5</v>
      </c>
      <c r="AA616">
        <v>1</v>
      </c>
      <c r="AB616">
        <v>3</v>
      </c>
      <c r="AC616">
        <v>1</v>
      </c>
      <c r="AD616">
        <v>0.33329999999999999</v>
      </c>
      <c r="AE616">
        <v>1</v>
      </c>
      <c r="AF616">
        <v>0.5</v>
      </c>
      <c r="AG616">
        <v>0</v>
      </c>
      <c r="AH616">
        <v>0</v>
      </c>
      <c r="AI616">
        <v>3</v>
      </c>
      <c r="AJ616">
        <v>0</v>
      </c>
      <c r="AK616">
        <v>0</v>
      </c>
      <c r="AL616">
        <v>0</v>
      </c>
      <c r="AM616">
        <v>0</v>
      </c>
      <c r="AN616">
        <v>0</v>
      </c>
      <c r="AO616">
        <v>0</v>
      </c>
      <c r="AP616">
        <v>0</v>
      </c>
      <c r="AQ616">
        <v>0</v>
      </c>
      <c r="AR616">
        <v>0</v>
      </c>
      <c r="AT616">
        <v>0</v>
      </c>
      <c r="AV616">
        <v>0</v>
      </c>
      <c r="AW616">
        <v>0</v>
      </c>
      <c r="AX616">
        <v>0</v>
      </c>
      <c r="AY616">
        <v>0</v>
      </c>
      <c r="AZ616">
        <v>0</v>
      </c>
      <c r="BA616">
        <v>0</v>
      </c>
      <c r="BB616">
        <v>0</v>
      </c>
      <c r="BD616">
        <v>0</v>
      </c>
      <c r="BE616">
        <v>0</v>
      </c>
      <c r="BF616">
        <v>1</v>
      </c>
      <c r="BG616">
        <v>1</v>
      </c>
      <c r="BH616">
        <v>1</v>
      </c>
      <c r="BI616">
        <v>0</v>
      </c>
      <c r="BJ616">
        <v>0</v>
      </c>
      <c r="BK616">
        <v>1</v>
      </c>
      <c r="BL616">
        <v>1</v>
      </c>
      <c r="BM616">
        <v>1</v>
      </c>
      <c r="BN616">
        <v>0</v>
      </c>
      <c r="BO616">
        <v>0</v>
      </c>
      <c r="BV616">
        <v>1</v>
      </c>
      <c r="BW616">
        <v>30145.71</v>
      </c>
      <c r="BX616">
        <v>0</v>
      </c>
      <c r="BY616">
        <v>12520</v>
      </c>
      <c r="BZ616">
        <v>17625.71</v>
      </c>
      <c r="CA616">
        <v>52843.33</v>
      </c>
      <c r="CB616">
        <v>0</v>
      </c>
      <c r="CC616">
        <v>11716.67</v>
      </c>
      <c r="CD616">
        <v>41126.67</v>
      </c>
      <c r="CE616">
        <v>0</v>
      </c>
      <c r="CF616">
        <v>0</v>
      </c>
      <c r="CG616">
        <v>0</v>
      </c>
      <c r="CH616">
        <v>0</v>
      </c>
      <c r="CI616">
        <v>0</v>
      </c>
      <c r="CJ616">
        <v>0</v>
      </c>
      <c r="CK616">
        <v>0</v>
      </c>
      <c r="CL616">
        <v>0</v>
      </c>
      <c r="CM616">
        <v>1</v>
      </c>
      <c r="CN616">
        <v>0</v>
      </c>
      <c r="CO616">
        <v>0</v>
      </c>
      <c r="CP616">
        <v>1</v>
      </c>
      <c r="CQ616">
        <v>0</v>
      </c>
      <c r="CR616">
        <v>0</v>
      </c>
      <c r="CS616">
        <v>0</v>
      </c>
      <c r="CT616">
        <v>0</v>
      </c>
      <c r="CU616" t="s">
        <v>15018</v>
      </c>
    </row>
    <row r="617" spans="1:99" x14ac:dyDescent="0.15">
      <c r="A617">
        <v>19363814</v>
      </c>
      <c r="B617" t="s">
        <v>2450</v>
      </c>
      <c r="C617" t="s">
        <v>15199</v>
      </c>
      <c r="D617" t="s">
        <v>2454</v>
      </c>
      <c r="E617">
        <v>27</v>
      </c>
      <c r="F617" t="s">
        <v>15031</v>
      </c>
      <c r="G617">
        <v>20110824</v>
      </c>
      <c r="J617" t="s">
        <v>16346</v>
      </c>
      <c r="K617" t="s">
        <v>2452</v>
      </c>
      <c r="L617">
        <v>1599</v>
      </c>
      <c r="M617" t="s">
        <v>15015</v>
      </c>
      <c r="N617" t="s">
        <v>15016</v>
      </c>
      <c r="Q617" t="s">
        <v>15017</v>
      </c>
      <c r="R617" t="s">
        <v>15023</v>
      </c>
      <c r="U617">
        <v>18</v>
      </c>
      <c r="V617">
        <v>13</v>
      </c>
      <c r="W617">
        <v>5</v>
      </c>
      <c r="X617">
        <v>7</v>
      </c>
      <c r="Y617">
        <v>5</v>
      </c>
      <c r="Z617">
        <v>0.71430000000000005</v>
      </c>
      <c r="AA617">
        <v>6</v>
      </c>
      <c r="AB617">
        <v>8</v>
      </c>
      <c r="AC617">
        <v>6</v>
      </c>
      <c r="AD617">
        <v>0.75</v>
      </c>
      <c r="AE617">
        <v>5</v>
      </c>
      <c r="AF617">
        <v>0.71430000000000005</v>
      </c>
      <c r="AG617">
        <v>0</v>
      </c>
      <c r="AH617">
        <v>0</v>
      </c>
      <c r="AI617">
        <v>1</v>
      </c>
      <c r="AJ617">
        <v>0</v>
      </c>
      <c r="AK617">
        <v>0</v>
      </c>
      <c r="AL617">
        <v>1</v>
      </c>
      <c r="AM617">
        <v>0.2</v>
      </c>
      <c r="AN617">
        <v>1</v>
      </c>
      <c r="AO617">
        <v>0.2</v>
      </c>
      <c r="AP617">
        <v>0</v>
      </c>
      <c r="AQ617">
        <v>0</v>
      </c>
      <c r="AR617">
        <v>1</v>
      </c>
      <c r="AS617">
        <v>1</v>
      </c>
      <c r="AT617">
        <v>0</v>
      </c>
      <c r="AU617">
        <v>0</v>
      </c>
      <c r="AV617">
        <v>0.5</v>
      </c>
      <c r="AW617">
        <v>0.5</v>
      </c>
      <c r="AX617">
        <v>0.33329999999999999</v>
      </c>
      <c r="AY617">
        <v>0.5</v>
      </c>
      <c r="AZ617">
        <v>0.16669999999999999</v>
      </c>
      <c r="BA617">
        <v>0.33329999999999999</v>
      </c>
      <c r="BB617">
        <v>0.66669999999999996</v>
      </c>
      <c r="BD617">
        <v>0.5</v>
      </c>
      <c r="BE617">
        <v>0.16669999999999999</v>
      </c>
      <c r="BF617">
        <v>0.33329999999999999</v>
      </c>
      <c r="BG617">
        <v>0.5</v>
      </c>
      <c r="BH617">
        <v>0.83330000000000004</v>
      </c>
      <c r="BI617">
        <v>0.16669999999999999</v>
      </c>
      <c r="BJ617">
        <v>0</v>
      </c>
      <c r="BK617">
        <v>0.83330000000000004</v>
      </c>
      <c r="BL617">
        <v>0.66669999999999996</v>
      </c>
      <c r="BM617">
        <v>0.16669999999999999</v>
      </c>
      <c r="BN617">
        <v>0.33329999999999999</v>
      </c>
      <c r="BO617">
        <v>0.83330000000000004</v>
      </c>
      <c r="BV617">
        <v>0.5</v>
      </c>
      <c r="BW617">
        <v>41472.42</v>
      </c>
      <c r="BX617">
        <v>0</v>
      </c>
      <c r="BY617">
        <v>37213.71</v>
      </c>
      <c r="BZ617">
        <v>4258.7</v>
      </c>
      <c r="CA617">
        <v>45738.84</v>
      </c>
      <c r="CB617">
        <v>0</v>
      </c>
      <c r="CC617">
        <v>41820.04</v>
      </c>
      <c r="CD617">
        <v>3918.8</v>
      </c>
      <c r="CE617">
        <v>0.66669999999999996</v>
      </c>
      <c r="CF617">
        <v>0.16669999999999999</v>
      </c>
      <c r="CG617">
        <v>0.66669999999999996</v>
      </c>
      <c r="CH617">
        <v>0.33329999999999999</v>
      </c>
      <c r="CI617">
        <v>0.16669999999999999</v>
      </c>
      <c r="CJ617">
        <v>0.16669999999999999</v>
      </c>
      <c r="CK617">
        <v>0</v>
      </c>
      <c r="CL617">
        <v>0.16669999999999999</v>
      </c>
      <c r="CM617">
        <v>0</v>
      </c>
      <c r="CN617">
        <v>0</v>
      </c>
      <c r="CO617">
        <v>0.16669999999999999</v>
      </c>
      <c r="CP617">
        <v>0.16669999999999999</v>
      </c>
      <c r="CQ617">
        <v>0.33329999999999999</v>
      </c>
      <c r="CR617">
        <v>0.16669999999999999</v>
      </c>
      <c r="CS617">
        <v>0.33329999999999999</v>
      </c>
      <c r="CT617">
        <v>0</v>
      </c>
      <c r="CU617" t="s">
        <v>15018</v>
      </c>
    </row>
    <row r="618" spans="1:99" x14ac:dyDescent="0.15">
      <c r="A618">
        <v>19363819</v>
      </c>
      <c r="B618" t="s">
        <v>604</v>
      </c>
      <c r="C618" t="s">
        <v>15477</v>
      </c>
      <c r="D618" t="s">
        <v>602</v>
      </c>
      <c r="E618">
        <v>24</v>
      </c>
      <c r="F618" t="s">
        <v>15053</v>
      </c>
      <c r="G618">
        <v>20110801</v>
      </c>
      <c r="J618" t="s">
        <v>16347</v>
      </c>
      <c r="K618" t="s">
        <v>600</v>
      </c>
      <c r="L618">
        <v>0</v>
      </c>
      <c r="M618" t="s">
        <v>15015</v>
      </c>
      <c r="N618" t="s">
        <v>15016</v>
      </c>
      <c r="Q618" t="s">
        <v>15017</v>
      </c>
      <c r="U618">
        <v>2</v>
      </c>
      <c r="V618">
        <v>1</v>
      </c>
      <c r="W618">
        <v>1</v>
      </c>
      <c r="X618">
        <v>1</v>
      </c>
      <c r="Y618">
        <v>1</v>
      </c>
      <c r="Z618">
        <v>1</v>
      </c>
      <c r="AA618">
        <v>1</v>
      </c>
      <c r="AB618">
        <v>1</v>
      </c>
      <c r="AC618">
        <v>1</v>
      </c>
      <c r="AD618">
        <v>1</v>
      </c>
      <c r="AE618">
        <v>1</v>
      </c>
      <c r="AF618">
        <v>1</v>
      </c>
      <c r="AG618">
        <v>0</v>
      </c>
      <c r="AH618">
        <v>0</v>
      </c>
      <c r="AI618">
        <v>0</v>
      </c>
      <c r="AJ618">
        <v>0</v>
      </c>
      <c r="AL618">
        <v>0</v>
      </c>
      <c r="AM618">
        <v>0</v>
      </c>
      <c r="AN618">
        <v>0</v>
      </c>
      <c r="AO618">
        <v>0</v>
      </c>
      <c r="AP618">
        <v>0</v>
      </c>
      <c r="AQ618">
        <v>0</v>
      </c>
      <c r="AR618">
        <v>0</v>
      </c>
      <c r="AT618">
        <v>0</v>
      </c>
      <c r="AV618">
        <v>1</v>
      </c>
      <c r="AW618">
        <v>0</v>
      </c>
      <c r="AX618">
        <v>0</v>
      </c>
      <c r="AY618">
        <v>0</v>
      </c>
      <c r="AZ618">
        <v>0</v>
      </c>
      <c r="BA618">
        <v>0</v>
      </c>
      <c r="BB618">
        <v>0</v>
      </c>
      <c r="BD618">
        <v>1</v>
      </c>
      <c r="BE618">
        <v>0</v>
      </c>
      <c r="BF618">
        <v>0</v>
      </c>
      <c r="BG618">
        <v>1</v>
      </c>
      <c r="BH618">
        <v>1</v>
      </c>
      <c r="BI618">
        <v>0</v>
      </c>
      <c r="BJ618">
        <v>1</v>
      </c>
      <c r="BK618">
        <v>0</v>
      </c>
      <c r="BL618">
        <v>0</v>
      </c>
      <c r="BM618">
        <v>0</v>
      </c>
      <c r="BN618">
        <v>1</v>
      </c>
      <c r="BO618">
        <v>0</v>
      </c>
      <c r="BV618">
        <v>0</v>
      </c>
      <c r="BW618">
        <v>34871.24</v>
      </c>
      <c r="BX618">
        <v>0</v>
      </c>
      <c r="BY618">
        <v>15330.47</v>
      </c>
      <c r="BZ618">
        <v>19540.77</v>
      </c>
      <c r="CA618">
        <v>19984.96</v>
      </c>
      <c r="CB618">
        <v>0</v>
      </c>
      <c r="CC618">
        <v>9105.26</v>
      </c>
      <c r="CD618">
        <v>10879.7</v>
      </c>
      <c r="CE618">
        <v>0</v>
      </c>
      <c r="CF618">
        <v>0</v>
      </c>
      <c r="CG618">
        <v>0</v>
      </c>
      <c r="CH618">
        <v>0</v>
      </c>
      <c r="CI618">
        <v>0</v>
      </c>
      <c r="CJ618">
        <v>0</v>
      </c>
      <c r="CK618">
        <v>0</v>
      </c>
      <c r="CL618">
        <v>0</v>
      </c>
      <c r="CM618">
        <v>0</v>
      </c>
      <c r="CN618">
        <v>0</v>
      </c>
      <c r="CO618">
        <v>1</v>
      </c>
      <c r="CP618">
        <v>1</v>
      </c>
      <c r="CQ618">
        <v>0</v>
      </c>
      <c r="CR618">
        <v>0</v>
      </c>
      <c r="CS618">
        <v>0</v>
      </c>
      <c r="CT618">
        <v>0</v>
      </c>
      <c r="CU618" t="s">
        <v>15018</v>
      </c>
    </row>
    <row r="619" spans="1:99" x14ac:dyDescent="0.15">
      <c r="A619">
        <v>19363820</v>
      </c>
      <c r="B619" t="s">
        <v>611</v>
      </c>
      <c r="C619" t="s">
        <v>15477</v>
      </c>
      <c r="D619" t="s">
        <v>602</v>
      </c>
      <c r="E619">
        <v>24</v>
      </c>
      <c r="F619" t="s">
        <v>15053</v>
      </c>
      <c r="G619">
        <v>20110801</v>
      </c>
      <c r="J619" t="s">
        <v>16348</v>
      </c>
      <c r="K619" t="s">
        <v>616</v>
      </c>
      <c r="L619">
        <v>0</v>
      </c>
      <c r="M619" t="s">
        <v>15015</v>
      </c>
      <c r="N619" t="s">
        <v>15016</v>
      </c>
      <c r="Q619" t="s">
        <v>15017</v>
      </c>
      <c r="U619">
        <v>24</v>
      </c>
      <c r="V619">
        <v>15</v>
      </c>
      <c r="W619">
        <v>9</v>
      </c>
      <c r="X619">
        <v>5</v>
      </c>
      <c r="Y619">
        <v>5</v>
      </c>
      <c r="Z619">
        <v>1</v>
      </c>
      <c r="AA619">
        <v>5</v>
      </c>
      <c r="AB619">
        <v>6</v>
      </c>
      <c r="AC619">
        <v>5</v>
      </c>
      <c r="AD619">
        <v>0.83330000000000004</v>
      </c>
      <c r="AE619">
        <v>5</v>
      </c>
      <c r="AF619">
        <v>1</v>
      </c>
      <c r="AG619">
        <v>0</v>
      </c>
      <c r="AH619">
        <v>0</v>
      </c>
      <c r="AI619">
        <v>2</v>
      </c>
      <c r="AJ619">
        <v>0</v>
      </c>
      <c r="AK619">
        <v>0</v>
      </c>
      <c r="AL619">
        <v>2</v>
      </c>
      <c r="AM619">
        <v>0.4</v>
      </c>
      <c r="AN619">
        <v>1</v>
      </c>
      <c r="AO619">
        <v>0.2</v>
      </c>
      <c r="AP619">
        <v>1</v>
      </c>
      <c r="AQ619">
        <v>0.2</v>
      </c>
      <c r="AR619">
        <v>1</v>
      </c>
      <c r="AS619">
        <v>0.5</v>
      </c>
      <c r="AT619">
        <v>0</v>
      </c>
      <c r="AU619">
        <v>0</v>
      </c>
      <c r="AV619">
        <v>0.4</v>
      </c>
      <c r="AW619">
        <v>0.6</v>
      </c>
      <c r="AX619">
        <v>0</v>
      </c>
      <c r="AY619">
        <v>0.4</v>
      </c>
      <c r="AZ619">
        <v>0.4</v>
      </c>
      <c r="BA619">
        <v>0</v>
      </c>
      <c r="BB619">
        <v>0.6</v>
      </c>
      <c r="BD619">
        <v>0.6</v>
      </c>
      <c r="BE619">
        <v>0.2</v>
      </c>
      <c r="BF619">
        <v>0.4</v>
      </c>
      <c r="BG619">
        <v>0.4</v>
      </c>
      <c r="BH619">
        <v>1</v>
      </c>
      <c r="BI619">
        <v>0</v>
      </c>
      <c r="BJ619">
        <v>0.6</v>
      </c>
      <c r="BK619">
        <v>0.4</v>
      </c>
      <c r="BL619">
        <v>0.6</v>
      </c>
      <c r="BM619">
        <v>0.2</v>
      </c>
      <c r="BN619">
        <v>0.6</v>
      </c>
      <c r="BO619">
        <v>0.8</v>
      </c>
      <c r="BV619">
        <v>0.6</v>
      </c>
      <c r="BW619">
        <v>58933.33</v>
      </c>
      <c r="BX619">
        <v>13604</v>
      </c>
      <c r="BY619">
        <v>40906.67</v>
      </c>
      <c r="BZ619">
        <v>4422.67</v>
      </c>
      <c r="CA619">
        <v>43902.81</v>
      </c>
      <c r="CB619">
        <v>0</v>
      </c>
      <c r="CC619">
        <v>39094.15</v>
      </c>
      <c r="CD619">
        <v>4808.66</v>
      </c>
      <c r="CE619">
        <v>0.4</v>
      </c>
      <c r="CF619">
        <v>0</v>
      </c>
      <c r="CG619">
        <v>0.4</v>
      </c>
      <c r="CH619">
        <v>0.6</v>
      </c>
      <c r="CI619">
        <v>0</v>
      </c>
      <c r="CJ619">
        <v>0</v>
      </c>
      <c r="CK619">
        <v>0.2</v>
      </c>
      <c r="CL619">
        <v>0.2</v>
      </c>
      <c r="CM619">
        <v>0</v>
      </c>
      <c r="CN619">
        <v>0</v>
      </c>
      <c r="CO619">
        <v>0</v>
      </c>
      <c r="CP619">
        <v>0.2</v>
      </c>
      <c r="CQ619">
        <v>0.4</v>
      </c>
      <c r="CR619">
        <v>0</v>
      </c>
      <c r="CS619">
        <v>0.4</v>
      </c>
      <c r="CT619">
        <v>0</v>
      </c>
      <c r="CU619" t="s">
        <v>15018</v>
      </c>
    </row>
    <row r="620" spans="1:99" x14ac:dyDescent="0.15">
      <c r="A620">
        <v>19363935</v>
      </c>
      <c r="B620" t="s">
        <v>1241</v>
      </c>
      <c r="C620" t="s">
        <v>15134</v>
      </c>
      <c r="D620" t="s">
        <v>1244</v>
      </c>
      <c r="E620">
        <v>27</v>
      </c>
      <c r="F620" t="s">
        <v>15031</v>
      </c>
      <c r="G620">
        <v>20111101</v>
      </c>
      <c r="J620" t="s">
        <v>16349</v>
      </c>
      <c r="K620" t="s">
        <v>1243</v>
      </c>
      <c r="L620">
        <v>1436</v>
      </c>
      <c r="M620" t="s">
        <v>15015</v>
      </c>
      <c r="N620" t="s">
        <v>15016</v>
      </c>
      <c r="Q620" t="s">
        <v>15017</v>
      </c>
      <c r="R620" t="s">
        <v>15023</v>
      </c>
      <c r="U620">
        <v>7</v>
      </c>
      <c r="V620">
        <v>6</v>
      </c>
      <c r="W620">
        <v>1</v>
      </c>
      <c r="X620">
        <v>6</v>
      </c>
      <c r="Y620">
        <v>1</v>
      </c>
      <c r="Z620">
        <v>0.16669999999999999</v>
      </c>
      <c r="AA620">
        <v>1</v>
      </c>
      <c r="AB620">
        <v>6</v>
      </c>
      <c r="AC620">
        <v>1</v>
      </c>
      <c r="AD620">
        <v>0.16669999999999999</v>
      </c>
      <c r="AE620">
        <v>1</v>
      </c>
      <c r="AF620">
        <v>0.16669999999999999</v>
      </c>
      <c r="AG620">
        <v>0</v>
      </c>
      <c r="AH620">
        <v>0</v>
      </c>
      <c r="AI620">
        <v>1</v>
      </c>
      <c r="AJ620">
        <v>0</v>
      </c>
      <c r="AK620">
        <v>0</v>
      </c>
      <c r="AL620">
        <v>0</v>
      </c>
      <c r="AM620">
        <v>0</v>
      </c>
      <c r="AN620">
        <v>0</v>
      </c>
      <c r="AO620">
        <v>0</v>
      </c>
      <c r="AP620">
        <v>0</v>
      </c>
      <c r="AQ620">
        <v>0</v>
      </c>
      <c r="AR620">
        <v>0</v>
      </c>
      <c r="AT620">
        <v>0</v>
      </c>
      <c r="AV620">
        <v>0</v>
      </c>
      <c r="AW620">
        <v>1</v>
      </c>
      <c r="AX620">
        <v>0</v>
      </c>
      <c r="AY620">
        <v>0</v>
      </c>
      <c r="AZ620">
        <v>0</v>
      </c>
      <c r="BA620">
        <v>0</v>
      </c>
      <c r="BB620">
        <v>1</v>
      </c>
      <c r="BD620">
        <v>1</v>
      </c>
      <c r="BE620">
        <v>0</v>
      </c>
      <c r="BF620">
        <v>0</v>
      </c>
      <c r="BG620">
        <v>1</v>
      </c>
      <c r="BH620">
        <v>1</v>
      </c>
      <c r="BI620">
        <v>0</v>
      </c>
      <c r="BJ620">
        <v>1</v>
      </c>
      <c r="BK620">
        <v>0</v>
      </c>
      <c r="BL620">
        <v>1</v>
      </c>
      <c r="BM620">
        <v>0</v>
      </c>
      <c r="BN620">
        <v>1</v>
      </c>
      <c r="BO620">
        <v>1</v>
      </c>
      <c r="BV620">
        <v>1</v>
      </c>
      <c r="BW620">
        <v>166390.21</v>
      </c>
      <c r="BX620">
        <v>63374.41</v>
      </c>
      <c r="BY620">
        <v>80812.009999999995</v>
      </c>
      <c r="BZ620">
        <v>22203.79</v>
      </c>
      <c r="CA620">
        <v>175541.67</v>
      </c>
      <c r="CB620">
        <v>66860</v>
      </c>
      <c r="CC620">
        <v>85256.67</v>
      </c>
      <c r="CD620">
        <v>23425</v>
      </c>
      <c r="CE620">
        <v>0</v>
      </c>
      <c r="CF620">
        <v>1</v>
      </c>
      <c r="CG620">
        <v>0</v>
      </c>
      <c r="CH620">
        <v>0</v>
      </c>
      <c r="CI620">
        <v>0</v>
      </c>
      <c r="CJ620">
        <v>0</v>
      </c>
      <c r="CK620">
        <v>1</v>
      </c>
      <c r="CL620">
        <v>0</v>
      </c>
      <c r="CM620">
        <v>0</v>
      </c>
      <c r="CN620">
        <v>0</v>
      </c>
      <c r="CO620">
        <v>0</v>
      </c>
      <c r="CP620">
        <v>0</v>
      </c>
      <c r="CQ620">
        <v>1</v>
      </c>
      <c r="CR620">
        <v>0</v>
      </c>
      <c r="CS620">
        <v>0</v>
      </c>
      <c r="CT620">
        <v>0</v>
      </c>
      <c r="CU620" t="s">
        <v>15018</v>
      </c>
    </row>
    <row r="621" spans="1:99" x14ac:dyDescent="0.15">
      <c r="A621">
        <v>19364510</v>
      </c>
      <c r="B621" t="s">
        <v>13650</v>
      </c>
      <c r="C621" t="s">
        <v>15980</v>
      </c>
      <c r="D621" t="s">
        <v>16350</v>
      </c>
      <c r="E621">
        <v>24</v>
      </c>
      <c r="F621" t="s">
        <v>15053</v>
      </c>
      <c r="G621">
        <v>20121101</v>
      </c>
      <c r="J621" t="s">
        <v>13651</v>
      </c>
      <c r="K621">
        <v>5036127933</v>
      </c>
      <c r="L621">
        <v>0</v>
      </c>
      <c r="M621" t="s">
        <v>15015</v>
      </c>
      <c r="N621" t="s">
        <v>15016</v>
      </c>
      <c r="Q621" t="s">
        <v>15017</v>
      </c>
      <c r="U621">
        <v>3</v>
      </c>
      <c r="V621">
        <v>2</v>
      </c>
      <c r="W621">
        <v>1</v>
      </c>
      <c r="X621">
        <v>2</v>
      </c>
      <c r="Y621">
        <v>0</v>
      </c>
      <c r="Z621">
        <v>0</v>
      </c>
      <c r="AA621">
        <v>0</v>
      </c>
      <c r="AB621">
        <v>2</v>
      </c>
      <c r="AC621">
        <v>0</v>
      </c>
      <c r="AD621">
        <v>0</v>
      </c>
      <c r="AE621">
        <v>0</v>
      </c>
      <c r="AF621">
        <v>0</v>
      </c>
      <c r="AG621">
        <v>0</v>
      </c>
      <c r="AH621">
        <v>0</v>
      </c>
      <c r="AI621">
        <v>0</v>
      </c>
      <c r="AJ621">
        <v>0</v>
      </c>
      <c r="AL621">
        <v>0</v>
      </c>
      <c r="AN621">
        <v>0</v>
      </c>
      <c r="AP621">
        <v>0</v>
      </c>
      <c r="AR621">
        <v>0</v>
      </c>
      <c r="AT621">
        <v>0</v>
      </c>
      <c r="BW621">
        <v>19766.669999999998</v>
      </c>
      <c r="BX621">
        <v>0</v>
      </c>
      <c r="BY621">
        <v>15460</v>
      </c>
      <c r="BZ621">
        <v>4306.67</v>
      </c>
      <c r="CA621">
        <v>11420</v>
      </c>
      <c r="CB621">
        <v>0</v>
      </c>
      <c r="CC621">
        <v>4960</v>
      </c>
      <c r="CD621">
        <v>6460</v>
      </c>
      <c r="CU621" t="s">
        <v>15018</v>
      </c>
    </row>
    <row r="622" spans="1:99" x14ac:dyDescent="0.15">
      <c r="A622">
        <v>19420028</v>
      </c>
      <c r="B622" t="s">
        <v>10672</v>
      </c>
      <c r="C622" t="s">
        <v>15477</v>
      </c>
      <c r="D622" t="s">
        <v>10676</v>
      </c>
      <c r="E622">
        <v>23</v>
      </c>
      <c r="F622" t="s">
        <v>15100</v>
      </c>
      <c r="G622">
        <v>20050401</v>
      </c>
      <c r="J622" t="s">
        <v>16351</v>
      </c>
      <c r="K622" t="s">
        <v>10674</v>
      </c>
      <c r="L622">
        <v>0</v>
      </c>
      <c r="M622" t="s">
        <v>15015</v>
      </c>
      <c r="N622" t="s">
        <v>15016</v>
      </c>
      <c r="Q622" t="s">
        <v>15017</v>
      </c>
      <c r="U622">
        <v>135</v>
      </c>
      <c r="V622">
        <v>82</v>
      </c>
      <c r="W622">
        <v>53</v>
      </c>
      <c r="X622">
        <v>57</v>
      </c>
      <c r="Y622">
        <v>22</v>
      </c>
      <c r="Z622">
        <v>0.38600000000000001</v>
      </c>
      <c r="AA622">
        <v>26</v>
      </c>
      <c r="AB622">
        <v>65</v>
      </c>
      <c r="AC622">
        <v>26</v>
      </c>
      <c r="AD622">
        <v>0.4</v>
      </c>
      <c r="AE622">
        <v>22</v>
      </c>
      <c r="AF622">
        <v>0.38600000000000001</v>
      </c>
      <c r="AG622">
        <v>0</v>
      </c>
      <c r="AH622">
        <v>0</v>
      </c>
      <c r="AI622">
        <v>19</v>
      </c>
      <c r="AJ622">
        <v>3</v>
      </c>
      <c r="AK622">
        <v>0.15790000000000001</v>
      </c>
      <c r="AL622">
        <v>2</v>
      </c>
      <c r="AM622">
        <v>9.0899999999999995E-2</v>
      </c>
      <c r="AN622">
        <v>2</v>
      </c>
      <c r="AO622">
        <v>9.0899999999999995E-2</v>
      </c>
      <c r="AP622">
        <v>0</v>
      </c>
      <c r="AQ622">
        <v>0</v>
      </c>
      <c r="AR622">
        <v>0</v>
      </c>
      <c r="AS622">
        <v>0</v>
      </c>
      <c r="AT622">
        <v>0</v>
      </c>
      <c r="AU622">
        <v>0</v>
      </c>
      <c r="AV622">
        <v>0.5</v>
      </c>
      <c r="AW622">
        <v>0.3846</v>
      </c>
      <c r="AX622">
        <v>7.6899999999999996E-2</v>
      </c>
      <c r="AY622">
        <v>0.26919999999999999</v>
      </c>
      <c r="AZ622">
        <v>0.1154</v>
      </c>
      <c r="BA622">
        <v>0.1923</v>
      </c>
      <c r="BB622">
        <v>0.23080000000000001</v>
      </c>
      <c r="BD622">
        <v>0.5</v>
      </c>
      <c r="BE622">
        <v>0.34620000000000001</v>
      </c>
      <c r="BF622">
        <v>0.30769999999999997</v>
      </c>
      <c r="BG622">
        <v>0.5</v>
      </c>
      <c r="BH622">
        <v>0.84619999999999995</v>
      </c>
      <c r="BI622">
        <v>0.15379999999999999</v>
      </c>
      <c r="BJ622">
        <v>0.42309999999999998</v>
      </c>
      <c r="BK622">
        <v>0.53849999999999998</v>
      </c>
      <c r="BL622">
        <v>0.42309999999999998</v>
      </c>
      <c r="BM622">
        <v>0.23080000000000001</v>
      </c>
      <c r="BN622">
        <v>0.53849999999999998</v>
      </c>
      <c r="BO622">
        <v>0.34620000000000001</v>
      </c>
      <c r="BV622">
        <v>0.61539999999999995</v>
      </c>
      <c r="BW622">
        <v>75276.179999999993</v>
      </c>
      <c r="BX622">
        <v>4774.8900000000003</v>
      </c>
      <c r="BY622">
        <v>61106.36</v>
      </c>
      <c r="BZ622">
        <v>9394.93</v>
      </c>
      <c r="CA622">
        <v>63085.63</v>
      </c>
      <c r="CB622">
        <v>5149.6400000000003</v>
      </c>
      <c r="CC622">
        <v>50102.27</v>
      </c>
      <c r="CD622">
        <v>7833.72</v>
      </c>
      <c r="CE622">
        <v>0.15379999999999999</v>
      </c>
      <c r="CF622">
        <v>0.15379999999999999</v>
      </c>
      <c r="CG622">
        <v>0.15379999999999999</v>
      </c>
      <c r="CH622">
        <v>0.1923</v>
      </c>
      <c r="CI622">
        <v>0.1154</v>
      </c>
      <c r="CJ622">
        <v>0.1154</v>
      </c>
      <c r="CK622">
        <v>0.1154</v>
      </c>
      <c r="CL622">
        <v>0.1154</v>
      </c>
      <c r="CM622">
        <v>7.6899999999999996E-2</v>
      </c>
      <c r="CN622">
        <v>3.85E-2</v>
      </c>
      <c r="CO622">
        <v>0.23080000000000001</v>
      </c>
      <c r="CP622">
        <v>0.69230000000000003</v>
      </c>
      <c r="CQ622">
        <v>0.23080000000000001</v>
      </c>
      <c r="CR622">
        <v>3.85E-2</v>
      </c>
      <c r="CS622">
        <v>0</v>
      </c>
      <c r="CT622">
        <v>3.85E-2</v>
      </c>
      <c r="CU622" t="s">
        <v>15018</v>
      </c>
    </row>
    <row r="623" spans="1:99" x14ac:dyDescent="0.15">
      <c r="A623">
        <v>19420906</v>
      </c>
      <c r="B623" t="s">
        <v>16352</v>
      </c>
      <c r="C623" t="s">
        <v>15751</v>
      </c>
      <c r="D623" t="s">
        <v>16353</v>
      </c>
      <c r="E623">
        <v>19</v>
      </c>
      <c r="F623" t="s">
        <v>15087</v>
      </c>
      <c r="G623">
        <v>20070401</v>
      </c>
      <c r="J623" t="s">
        <v>16354</v>
      </c>
      <c r="K623" t="s">
        <v>16355</v>
      </c>
      <c r="L623">
        <v>3335</v>
      </c>
      <c r="M623" t="s">
        <v>15015</v>
      </c>
      <c r="N623" t="s">
        <v>15016</v>
      </c>
      <c r="Q623" t="s">
        <v>15017</v>
      </c>
      <c r="U623">
        <v>459</v>
      </c>
      <c r="V623">
        <v>228</v>
      </c>
      <c r="W623">
        <v>231</v>
      </c>
      <c r="X623">
        <v>199</v>
      </c>
      <c r="Y623">
        <v>187</v>
      </c>
      <c r="Z623">
        <v>0.93969999999999998</v>
      </c>
      <c r="AA623">
        <v>195</v>
      </c>
      <c r="AB623">
        <v>207</v>
      </c>
      <c r="AC623">
        <v>195</v>
      </c>
      <c r="AD623">
        <v>0.94199999999999995</v>
      </c>
      <c r="AE623">
        <v>187</v>
      </c>
      <c r="AF623">
        <v>0.93969999999999998</v>
      </c>
      <c r="AG623">
        <v>0</v>
      </c>
      <c r="AH623">
        <v>0</v>
      </c>
      <c r="AI623">
        <v>82</v>
      </c>
      <c r="AJ623">
        <v>3</v>
      </c>
      <c r="AK623">
        <v>3.6600000000000001E-2</v>
      </c>
      <c r="AL623">
        <v>45</v>
      </c>
      <c r="AM623">
        <v>0.24060000000000001</v>
      </c>
      <c r="AN623">
        <v>33</v>
      </c>
      <c r="AO623">
        <v>0.17649999999999999</v>
      </c>
      <c r="AP623">
        <v>12</v>
      </c>
      <c r="AQ623">
        <v>6.4199999999999993E-2</v>
      </c>
      <c r="AR623">
        <v>9</v>
      </c>
      <c r="AS623">
        <v>0.2</v>
      </c>
      <c r="AT623">
        <v>0</v>
      </c>
      <c r="AU623">
        <v>0</v>
      </c>
      <c r="AV623">
        <v>0.48720000000000002</v>
      </c>
      <c r="AW623">
        <v>0.45129999999999998</v>
      </c>
      <c r="AX623">
        <v>0.22559999999999999</v>
      </c>
      <c r="AY623">
        <v>0.3795</v>
      </c>
      <c r="AZ623">
        <v>0.1333</v>
      </c>
      <c r="BA623">
        <v>0.26150000000000001</v>
      </c>
      <c r="BB623">
        <v>0.4103</v>
      </c>
      <c r="BD623">
        <v>0.55379999999999996</v>
      </c>
      <c r="BE623">
        <v>0.28210000000000002</v>
      </c>
      <c r="BF623">
        <v>0.3538</v>
      </c>
      <c r="BG623">
        <v>0.43590000000000001</v>
      </c>
      <c r="BH623">
        <v>0.82050000000000001</v>
      </c>
      <c r="BI623">
        <v>0.1744</v>
      </c>
      <c r="BJ623">
        <v>0.30769999999999997</v>
      </c>
      <c r="BK623">
        <v>0.5897</v>
      </c>
      <c r="BL623">
        <v>0.42559999999999998</v>
      </c>
      <c r="BM623">
        <v>0.15379999999999999</v>
      </c>
      <c r="BN623">
        <v>0.48720000000000002</v>
      </c>
      <c r="BO623">
        <v>0.33329999999999999</v>
      </c>
      <c r="BV623">
        <v>0.56699999999999995</v>
      </c>
      <c r="BW623">
        <v>53126.239999999998</v>
      </c>
      <c r="BX623">
        <v>7247.87</v>
      </c>
      <c r="BY623">
        <v>34824.879999999997</v>
      </c>
      <c r="BZ623">
        <v>11053.48</v>
      </c>
      <c r="CA623">
        <v>55029.93</v>
      </c>
      <c r="CB623">
        <v>8847.86</v>
      </c>
      <c r="CC623">
        <v>37262.879999999997</v>
      </c>
      <c r="CD623">
        <v>8919.19</v>
      </c>
      <c r="CE623">
        <v>0.2923</v>
      </c>
      <c r="CF623">
        <v>0.28210000000000002</v>
      </c>
      <c r="CG623">
        <v>0.2923</v>
      </c>
      <c r="CH623">
        <v>0.2923</v>
      </c>
      <c r="CI623">
        <v>0.1077</v>
      </c>
      <c r="CJ623">
        <v>8.72E-2</v>
      </c>
      <c r="CK623">
        <v>0.1487</v>
      </c>
      <c r="CL623">
        <v>0.13850000000000001</v>
      </c>
      <c r="CM623">
        <v>0.1128</v>
      </c>
      <c r="CN623">
        <v>5.1000000000000004E-3</v>
      </c>
      <c r="CO623">
        <v>0.1077</v>
      </c>
      <c r="CP623">
        <v>0.38969999999999999</v>
      </c>
      <c r="CQ623">
        <v>0.3538</v>
      </c>
      <c r="CR623">
        <v>0.18970000000000001</v>
      </c>
      <c r="CS623">
        <v>5.6399999999999999E-2</v>
      </c>
      <c r="CT623">
        <v>1.03E-2</v>
      </c>
      <c r="CU623" t="s">
        <v>15018</v>
      </c>
    </row>
    <row r="624" spans="1:99" x14ac:dyDescent="0.15">
      <c r="A624">
        <v>19421332</v>
      </c>
      <c r="B624" t="s">
        <v>2827</v>
      </c>
      <c r="C624" t="s">
        <v>15095</v>
      </c>
      <c r="D624" t="s">
        <v>2832</v>
      </c>
      <c r="E624">
        <v>35</v>
      </c>
      <c r="F624" t="s">
        <v>15093</v>
      </c>
      <c r="G624">
        <v>20080301</v>
      </c>
      <c r="J624" t="s">
        <v>16356</v>
      </c>
      <c r="K624" t="s">
        <v>2829</v>
      </c>
      <c r="L624">
        <v>1481</v>
      </c>
      <c r="M624" t="s">
        <v>15015</v>
      </c>
      <c r="N624" t="s">
        <v>15016</v>
      </c>
      <c r="P624" t="s">
        <v>15091</v>
      </c>
      <c r="Q624" t="s">
        <v>15017</v>
      </c>
      <c r="R624" t="s">
        <v>15023</v>
      </c>
      <c r="U624">
        <v>220</v>
      </c>
      <c r="V624">
        <v>144</v>
      </c>
      <c r="W624">
        <v>76</v>
      </c>
      <c r="X624">
        <v>110</v>
      </c>
      <c r="Y624">
        <v>14</v>
      </c>
      <c r="Z624">
        <v>0.1273</v>
      </c>
      <c r="AA624">
        <v>17</v>
      </c>
      <c r="AB624">
        <v>124</v>
      </c>
      <c r="AC624">
        <v>17</v>
      </c>
      <c r="AD624">
        <v>0.1371</v>
      </c>
      <c r="AE624">
        <v>14</v>
      </c>
      <c r="AF624">
        <v>0.1273</v>
      </c>
      <c r="AG624">
        <v>0</v>
      </c>
      <c r="AH624">
        <v>0</v>
      </c>
      <c r="AI624">
        <v>26</v>
      </c>
      <c r="AJ624">
        <v>1</v>
      </c>
      <c r="AK624">
        <v>3.85E-2</v>
      </c>
      <c r="AL624">
        <v>3</v>
      </c>
      <c r="AM624">
        <v>0.21429999999999999</v>
      </c>
      <c r="AN624">
        <v>1</v>
      </c>
      <c r="AO624">
        <v>7.1400000000000005E-2</v>
      </c>
      <c r="AP624">
        <v>2</v>
      </c>
      <c r="AQ624">
        <v>0.1429</v>
      </c>
      <c r="AR624">
        <v>1</v>
      </c>
      <c r="AS624">
        <v>0.33329999999999999</v>
      </c>
      <c r="AT624">
        <v>0</v>
      </c>
      <c r="AU624">
        <v>0</v>
      </c>
      <c r="AV624">
        <v>0.64710000000000001</v>
      </c>
      <c r="AW624">
        <v>0.58819999999999995</v>
      </c>
      <c r="AX624">
        <v>0.4118</v>
      </c>
      <c r="AY624">
        <v>0.4118</v>
      </c>
      <c r="AZ624">
        <v>0.23530000000000001</v>
      </c>
      <c r="BA624">
        <v>0.29409999999999997</v>
      </c>
      <c r="BB624">
        <v>0.29409999999999997</v>
      </c>
      <c r="BD624">
        <v>0.52939999999999998</v>
      </c>
      <c r="BE624">
        <v>0.29409999999999997</v>
      </c>
      <c r="BF624">
        <v>0.4118</v>
      </c>
      <c r="BG624">
        <v>0.52939999999999998</v>
      </c>
      <c r="BH624">
        <v>0.88239999999999996</v>
      </c>
      <c r="BI624">
        <v>0.1176</v>
      </c>
      <c r="BJ624">
        <v>0.17649999999999999</v>
      </c>
      <c r="BK624">
        <v>0.70589999999999997</v>
      </c>
      <c r="BL624">
        <v>0.47060000000000002</v>
      </c>
      <c r="BM624">
        <v>0.1176</v>
      </c>
      <c r="BN624">
        <v>0.64710000000000001</v>
      </c>
      <c r="BO624">
        <v>0.4118</v>
      </c>
      <c r="BV624">
        <v>0.58819999999999995</v>
      </c>
      <c r="BW624">
        <v>56388.9</v>
      </c>
      <c r="BX624">
        <v>8231.3799999999992</v>
      </c>
      <c r="BY624">
        <v>38036.11</v>
      </c>
      <c r="BZ624">
        <v>10121.41</v>
      </c>
      <c r="CA624">
        <v>63228.160000000003</v>
      </c>
      <c r="CB624">
        <v>12448.82</v>
      </c>
      <c r="CC624">
        <v>39746.33</v>
      </c>
      <c r="CD624">
        <v>11033.01</v>
      </c>
      <c r="CE624">
        <v>0.23530000000000001</v>
      </c>
      <c r="CF624">
        <v>5.8799999999999998E-2</v>
      </c>
      <c r="CG624">
        <v>0.23530000000000001</v>
      </c>
      <c r="CH624">
        <v>5.8799999999999998E-2</v>
      </c>
      <c r="CI624">
        <v>5.8799999999999998E-2</v>
      </c>
      <c r="CJ624">
        <v>0.1176</v>
      </c>
      <c r="CK624">
        <v>5.8799999999999998E-2</v>
      </c>
      <c r="CL624">
        <v>0.1176</v>
      </c>
      <c r="CM624">
        <v>0.23530000000000001</v>
      </c>
      <c r="CN624">
        <v>0</v>
      </c>
      <c r="CO624">
        <v>0.35289999999999999</v>
      </c>
      <c r="CP624">
        <v>0.58819999999999995</v>
      </c>
      <c r="CQ624">
        <v>0.29409999999999997</v>
      </c>
      <c r="CR624">
        <v>5.8799999999999998E-2</v>
      </c>
      <c r="CS624">
        <v>5.8799999999999998E-2</v>
      </c>
      <c r="CT624">
        <v>0</v>
      </c>
      <c r="CU624" t="s">
        <v>15018</v>
      </c>
    </row>
    <row r="625" spans="1:99" x14ac:dyDescent="0.15">
      <c r="A625">
        <v>19421339</v>
      </c>
      <c r="B625" t="s">
        <v>3331</v>
      </c>
      <c r="C625" t="s">
        <v>15990</v>
      </c>
      <c r="D625" t="s">
        <v>3335</v>
      </c>
      <c r="E625">
        <v>19</v>
      </c>
      <c r="F625" t="s">
        <v>15087</v>
      </c>
      <c r="G625">
        <v>19990401</v>
      </c>
      <c r="J625" t="s">
        <v>16357</v>
      </c>
      <c r="K625" t="s">
        <v>3333</v>
      </c>
      <c r="L625">
        <v>0</v>
      </c>
      <c r="M625" t="s">
        <v>15015</v>
      </c>
      <c r="N625" t="s">
        <v>15016</v>
      </c>
      <c r="Q625" t="s">
        <v>15017</v>
      </c>
      <c r="R625" t="s">
        <v>15023</v>
      </c>
      <c r="U625">
        <v>60</v>
      </c>
      <c r="V625">
        <v>43</v>
      </c>
      <c r="W625">
        <v>17</v>
      </c>
      <c r="X625">
        <v>7</v>
      </c>
      <c r="Y625">
        <v>0</v>
      </c>
      <c r="Z625">
        <v>0</v>
      </c>
      <c r="AA625">
        <v>0</v>
      </c>
      <c r="AB625">
        <v>15</v>
      </c>
      <c r="AC625">
        <v>0</v>
      </c>
      <c r="AD625">
        <v>0</v>
      </c>
      <c r="AE625">
        <v>0</v>
      </c>
      <c r="AF625">
        <v>0</v>
      </c>
      <c r="AG625">
        <v>0</v>
      </c>
      <c r="AH625">
        <v>0</v>
      </c>
      <c r="AI625">
        <v>3</v>
      </c>
      <c r="AJ625">
        <v>0</v>
      </c>
      <c r="AK625">
        <v>0</v>
      </c>
      <c r="AL625">
        <v>0</v>
      </c>
      <c r="AN625">
        <v>0</v>
      </c>
      <c r="AP625">
        <v>0</v>
      </c>
      <c r="AR625">
        <v>0</v>
      </c>
      <c r="AT625">
        <v>0</v>
      </c>
      <c r="BW625">
        <v>49097.18</v>
      </c>
      <c r="BX625">
        <v>22041.41</v>
      </c>
      <c r="BY625">
        <v>23908.91</v>
      </c>
      <c r="BZ625">
        <v>3146.86</v>
      </c>
      <c r="CA625">
        <v>52882.62</v>
      </c>
      <c r="CB625">
        <v>29364.95</v>
      </c>
      <c r="CC625">
        <v>19594.97</v>
      </c>
      <c r="CD625">
        <v>3922.69</v>
      </c>
      <c r="CU625" t="s">
        <v>15018</v>
      </c>
    </row>
    <row r="626" spans="1:99" x14ac:dyDescent="0.15">
      <c r="A626">
        <v>19422408</v>
      </c>
      <c r="B626" t="s">
        <v>7095</v>
      </c>
      <c r="C626" t="s">
        <v>15146</v>
      </c>
      <c r="D626" t="s">
        <v>7098</v>
      </c>
      <c r="E626">
        <v>19</v>
      </c>
      <c r="F626" t="s">
        <v>15087</v>
      </c>
      <c r="G626">
        <v>20100801</v>
      </c>
      <c r="J626" t="s">
        <v>16358</v>
      </c>
      <c r="K626" t="s">
        <v>7096</v>
      </c>
      <c r="L626">
        <v>2441</v>
      </c>
      <c r="M626" t="s">
        <v>15015</v>
      </c>
      <c r="N626" t="s">
        <v>15016</v>
      </c>
      <c r="Q626" t="s">
        <v>15017</v>
      </c>
      <c r="U626">
        <v>24</v>
      </c>
      <c r="V626">
        <v>18</v>
      </c>
      <c r="W626">
        <v>6</v>
      </c>
      <c r="X626">
        <v>7</v>
      </c>
      <c r="Y626">
        <v>0</v>
      </c>
      <c r="Z626">
        <v>0</v>
      </c>
      <c r="AA626">
        <v>0</v>
      </c>
      <c r="AB626">
        <v>11</v>
      </c>
      <c r="AC626">
        <v>0</v>
      </c>
      <c r="AD626">
        <v>0</v>
      </c>
      <c r="AE626">
        <v>0</v>
      </c>
      <c r="AF626">
        <v>0</v>
      </c>
      <c r="AG626">
        <v>0</v>
      </c>
      <c r="AH626">
        <v>0</v>
      </c>
      <c r="AI626">
        <v>0</v>
      </c>
      <c r="AJ626">
        <v>0</v>
      </c>
      <c r="AL626">
        <v>0</v>
      </c>
      <c r="AN626">
        <v>0</v>
      </c>
      <c r="AP626">
        <v>0</v>
      </c>
      <c r="AR626">
        <v>0</v>
      </c>
      <c r="AT626">
        <v>0</v>
      </c>
      <c r="BW626">
        <v>39267.919999999998</v>
      </c>
      <c r="BX626">
        <v>0</v>
      </c>
      <c r="BY626">
        <v>30411.67</v>
      </c>
      <c r="BZ626">
        <v>8856.25</v>
      </c>
      <c r="CA626">
        <v>47756.11</v>
      </c>
      <c r="CB626">
        <v>0</v>
      </c>
      <c r="CC626">
        <v>35947.78</v>
      </c>
      <c r="CD626">
        <v>11808.33</v>
      </c>
      <c r="CU626" t="s">
        <v>15018</v>
      </c>
    </row>
    <row r="627" spans="1:99" x14ac:dyDescent="0.15">
      <c r="A627">
        <v>19422907</v>
      </c>
      <c r="B627" t="s">
        <v>10226</v>
      </c>
      <c r="C627" t="s">
        <v>15232</v>
      </c>
      <c r="D627" t="s">
        <v>10230</v>
      </c>
      <c r="E627">
        <v>41</v>
      </c>
      <c r="F627" t="s">
        <v>15084</v>
      </c>
      <c r="G627">
        <v>20110708</v>
      </c>
      <c r="J627" t="s">
        <v>16359</v>
      </c>
      <c r="K627" t="s">
        <v>10228</v>
      </c>
      <c r="L627">
        <v>0</v>
      </c>
      <c r="M627" t="s">
        <v>15015</v>
      </c>
      <c r="N627" t="s">
        <v>15016</v>
      </c>
      <c r="Q627" t="s">
        <v>15017</v>
      </c>
      <c r="R627" t="s">
        <v>15023</v>
      </c>
      <c r="U627">
        <v>39</v>
      </c>
      <c r="V627">
        <v>28</v>
      </c>
      <c r="W627">
        <v>11</v>
      </c>
      <c r="X627">
        <v>4</v>
      </c>
      <c r="Y627">
        <v>0</v>
      </c>
      <c r="Z627">
        <v>0</v>
      </c>
      <c r="AA627">
        <v>0</v>
      </c>
      <c r="AB627">
        <v>7</v>
      </c>
      <c r="AC627">
        <v>0</v>
      </c>
      <c r="AD627">
        <v>0</v>
      </c>
      <c r="AE627">
        <v>0</v>
      </c>
      <c r="AF627">
        <v>0</v>
      </c>
      <c r="AG627">
        <v>0</v>
      </c>
      <c r="AH627">
        <v>0</v>
      </c>
      <c r="AI627">
        <v>2</v>
      </c>
      <c r="AJ627">
        <v>0</v>
      </c>
      <c r="AK627">
        <v>0</v>
      </c>
      <c r="AL627">
        <v>0</v>
      </c>
      <c r="AN627">
        <v>0</v>
      </c>
      <c r="AP627">
        <v>0</v>
      </c>
      <c r="AR627">
        <v>0</v>
      </c>
      <c r="AT627">
        <v>0</v>
      </c>
      <c r="BW627">
        <v>22478.84</v>
      </c>
      <c r="BX627">
        <v>580.70000000000005</v>
      </c>
      <c r="BY627">
        <v>19162.560000000001</v>
      </c>
      <c r="BZ627">
        <v>2735.58</v>
      </c>
      <c r="CA627">
        <v>23238.46</v>
      </c>
      <c r="CB627">
        <v>768.31</v>
      </c>
      <c r="CC627">
        <v>20376.919999999998</v>
      </c>
      <c r="CD627">
        <v>2093.23</v>
      </c>
      <c r="CU627" t="s">
        <v>15018</v>
      </c>
    </row>
    <row r="628" spans="1:99" x14ac:dyDescent="0.15">
      <c r="A628">
        <v>19424618</v>
      </c>
      <c r="B628" t="s">
        <v>7792</v>
      </c>
      <c r="C628" t="s">
        <v>15527</v>
      </c>
      <c r="D628" t="s">
        <v>12637</v>
      </c>
      <c r="E628">
        <v>22</v>
      </c>
      <c r="F628" t="s">
        <v>15265</v>
      </c>
      <c r="G628">
        <v>20150101</v>
      </c>
      <c r="J628" t="s">
        <v>16360</v>
      </c>
      <c r="K628" t="s">
        <v>16361</v>
      </c>
      <c r="L628">
        <v>0</v>
      </c>
      <c r="M628" t="s">
        <v>15015</v>
      </c>
      <c r="N628" t="s">
        <v>15016</v>
      </c>
      <c r="Q628" t="s">
        <v>15017</v>
      </c>
      <c r="T628" t="s">
        <v>15043</v>
      </c>
      <c r="U628">
        <v>969</v>
      </c>
      <c r="V628">
        <v>641</v>
      </c>
      <c r="W628">
        <v>328</v>
      </c>
      <c r="X628">
        <v>231</v>
      </c>
      <c r="Y628">
        <v>8</v>
      </c>
      <c r="Z628">
        <v>3.4599999999999999E-2</v>
      </c>
      <c r="AA628">
        <v>15</v>
      </c>
      <c r="AB628">
        <v>332</v>
      </c>
      <c r="AC628">
        <v>15</v>
      </c>
      <c r="AD628">
        <v>4.5199999999999997E-2</v>
      </c>
      <c r="AE628">
        <v>8</v>
      </c>
      <c r="AF628">
        <v>3.4599999999999999E-2</v>
      </c>
      <c r="AG628">
        <v>0</v>
      </c>
      <c r="AH628">
        <v>0</v>
      </c>
      <c r="AI628">
        <v>47</v>
      </c>
      <c r="AJ628">
        <v>1</v>
      </c>
      <c r="AK628">
        <v>2.1299999999999999E-2</v>
      </c>
      <c r="AL628">
        <v>2</v>
      </c>
      <c r="AM628">
        <v>0.28570000000000001</v>
      </c>
      <c r="AN628">
        <v>0</v>
      </c>
      <c r="AO628">
        <v>0</v>
      </c>
      <c r="AP628">
        <v>2</v>
      </c>
      <c r="AQ628">
        <v>0.28570000000000001</v>
      </c>
      <c r="AR628">
        <v>0</v>
      </c>
      <c r="AS628">
        <v>0</v>
      </c>
      <c r="AT628">
        <v>0</v>
      </c>
      <c r="AU628">
        <v>0</v>
      </c>
      <c r="AV628">
        <v>0.42859999999999998</v>
      </c>
      <c r="AW628">
        <v>0.33329999999999999</v>
      </c>
      <c r="AX628">
        <v>6.6699999999999995E-2</v>
      </c>
      <c r="AY628">
        <v>0.1333</v>
      </c>
      <c r="AZ628">
        <v>0.21429999999999999</v>
      </c>
      <c r="BA628">
        <v>0.1429</v>
      </c>
      <c r="BB628">
        <v>0.1333</v>
      </c>
      <c r="BD628">
        <v>0.33329999999999999</v>
      </c>
      <c r="BE628">
        <v>6.6699999999999995E-2</v>
      </c>
      <c r="BF628">
        <v>0.33329999999999999</v>
      </c>
      <c r="BG628">
        <v>0.66669999999999996</v>
      </c>
      <c r="BH628">
        <v>0.93330000000000002</v>
      </c>
      <c r="BI628">
        <v>6.6699999999999995E-2</v>
      </c>
      <c r="BJ628">
        <v>0.5333</v>
      </c>
      <c r="BK628">
        <v>0.4</v>
      </c>
      <c r="BL628">
        <v>0.4667</v>
      </c>
      <c r="BM628">
        <v>0.26669999999999999</v>
      </c>
      <c r="BN628">
        <v>0.5333</v>
      </c>
      <c r="BO628">
        <v>0.4</v>
      </c>
      <c r="BV628">
        <v>0.73329999999999995</v>
      </c>
      <c r="BW628">
        <v>58719.93</v>
      </c>
      <c r="BX628">
        <v>9892.0400000000009</v>
      </c>
      <c r="BY628">
        <v>40687.57</v>
      </c>
      <c r="BZ628">
        <v>8140.32</v>
      </c>
      <c r="CA628">
        <v>53415.28</v>
      </c>
      <c r="CB628">
        <v>7660.09</v>
      </c>
      <c r="CC628">
        <v>37351.019999999997</v>
      </c>
      <c r="CD628">
        <v>8404.17</v>
      </c>
      <c r="CE628">
        <v>6.6699999999999995E-2</v>
      </c>
      <c r="CF628">
        <v>0.26669999999999999</v>
      </c>
      <c r="CG628">
        <v>6.6699999999999995E-2</v>
      </c>
      <c r="CH628">
        <v>0.1333</v>
      </c>
      <c r="CI628">
        <v>6.6699999999999995E-2</v>
      </c>
      <c r="CJ628">
        <v>0.2</v>
      </c>
      <c r="CK628">
        <v>0.26669999999999999</v>
      </c>
      <c r="CL628">
        <v>0.26669999999999999</v>
      </c>
      <c r="CM628">
        <v>6.6699999999999995E-2</v>
      </c>
      <c r="CN628">
        <v>0</v>
      </c>
      <c r="CO628">
        <v>0</v>
      </c>
      <c r="CP628">
        <v>0.4667</v>
      </c>
      <c r="CQ628">
        <v>0.2</v>
      </c>
      <c r="CR628">
        <v>0.1333</v>
      </c>
      <c r="CS628">
        <v>0.2</v>
      </c>
      <c r="CT628">
        <v>0</v>
      </c>
      <c r="CU628" t="s">
        <v>15018</v>
      </c>
    </row>
    <row r="629" spans="1:99" x14ac:dyDescent="0.15">
      <c r="A629">
        <v>19424715</v>
      </c>
      <c r="B629" t="s">
        <v>5191</v>
      </c>
      <c r="C629" t="s">
        <v>16124</v>
      </c>
      <c r="D629" t="s">
        <v>5195</v>
      </c>
      <c r="E629">
        <v>27</v>
      </c>
      <c r="F629" t="s">
        <v>15031</v>
      </c>
      <c r="G629">
        <v>20150301</v>
      </c>
      <c r="J629" t="s">
        <v>16362</v>
      </c>
      <c r="K629" t="s">
        <v>16363</v>
      </c>
      <c r="L629">
        <v>2185</v>
      </c>
      <c r="M629" t="s">
        <v>15015</v>
      </c>
      <c r="N629" t="s">
        <v>15016</v>
      </c>
      <c r="O629" t="s">
        <v>15127</v>
      </c>
      <c r="P629" t="s">
        <v>15091</v>
      </c>
      <c r="Q629" t="s">
        <v>15017</v>
      </c>
      <c r="R629" t="s">
        <v>15023</v>
      </c>
      <c r="U629">
        <v>54</v>
      </c>
      <c r="V629">
        <v>38</v>
      </c>
      <c r="W629">
        <v>16</v>
      </c>
      <c r="X629">
        <v>13</v>
      </c>
      <c r="Y629">
        <v>4</v>
      </c>
      <c r="Z629">
        <v>0.30769999999999997</v>
      </c>
      <c r="AA629">
        <v>9</v>
      </c>
      <c r="AB629">
        <v>23</v>
      </c>
      <c r="AC629">
        <v>9</v>
      </c>
      <c r="AD629">
        <v>0.39129999999999998</v>
      </c>
      <c r="AE629">
        <v>4</v>
      </c>
      <c r="AF629">
        <v>0.30769999999999997</v>
      </c>
      <c r="AG629">
        <v>0</v>
      </c>
      <c r="AH629">
        <v>0</v>
      </c>
      <c r="AI629">
        <v>2</v>
      </c>
      <c r="AJ629">
        <v>1</v>
      </c>
      <c r="AK629">
        <v>0.5</v>
      </c>
      <c r="AL629">
        <v>1</v>
      </c>
      <c r="AM629">
        <v>0.25</v>
      </c>
      <c r="AN629">
        <v>1</v>
      </c>
      <c r="AO629">
        <v>0.25</v>
      </c>
      <c r="AP629">
        <v>0</v>
      </c>
      <c r="AQ629">
        <v>0</v>
      </c>
      <c r="AR629">
        <v>0</v>
      </c>
      <c r="AS629">
        <v>0</v>
      </c>
      <c r="AT629">
        <v>0</v>
      </c>
      <c r="AU629">
        <v>0</v>
      </c>
      <c r="AV629">
        <v>0.1111</v>
      </c>
      <c r="AW629">
        <v>0</v>
      </c>
      <c r="AX629">
        <v>0.1111</v>
      </c>
      <c r="AY629">
        <v>0.22220000000000001</v>
      </c>
      <c r="AZ629">
        <v>0.1111</v>
      </c>
      <c r="BA629">
        <v>0</v>
      </c>
      <c r="BB629">
        <v>0.1111</v>
      </c>
      <c r="BD629">
        <v>0.33329999999999999</v>
      </c>
      <c r="BE629">
        <v>0.33329999999999999</v>
      </c>
      <c r="BF629">
        <v>0.44440000000000002</v>
      </c>
      <c r="BG629">
        <v>0.44440000000000002</v>
      </c>
      <c r="BH629">
        <v>1</v>
      </c>
      <c r="BI629">
        <v>0</v>
      </c>
      <c r="BJ629">
        <v>0.44440000000000002</v>
      </c>
      <c r="BK629">
        <v>0.55559999999999998</v>
      </c>
      <c r="BL629">
        <v>0.55559999999999998</v>
      </c>
      <c r="BM629">
        <v>0.33329999999999999</v>
      </c>
      <c r="BN629">
        <v>0.44440000000000002</v>
      </c>
      <c r="BO629">
        <v>0.44440000000000002</v>
      </c>
      <c r="BV629">
        <v>0.55559999999999998</v>
      </c>
      <c r="BW629">
        <v>65043.55</v>
      </c>
      <c r="BX629">
        <v>4160.93</v>
      </c>
      <c r="BY629">
        <v>55136.639999999999</v>
      </c>
      <c r="BZ629">
        <v>5745.98</v>
      </c>
      <c r="CA629">
        <v>67066.539999999994</v>
      </c>
      <c r="CB629">
        <v>0</v>
      </c>
      <c r="CC629">
        <v>60993.19</v>
      </c>
      <c r="CD629">
        <v>6073.36</v>
      </c>
      <c r="CE629">
        <v>0.1111</v>
      </c>
      <c r="CF629">
        <v>0</v>
      </c>
      <c r="CG629">
        <v>0.1111</v>
      </c>
      <c r="CH629">
        <v>0.1111</v>
      </c>
      <c r="CI629">
        <v>0.55559999999999998</v>
      </c>
      <c r="CJ629">
        <v>0.22220000000000001</v>
      </c>
      <c r="CK629">
        <v>0</v>
      </c>
      <c r="CL629">
        <v>0</v>
      </c>
      <c r="CM629">
        <v>0.1111</v>
      </c>
      <c r="CN629">
        <v>0</v>
      </c>
      <c r="CO629">
        <v>0</v>
      </c>
      <c r="CP629">
        <v>0.33329999999999999</v>
      </c>
      <c r="CQ629">
        <v>0.55559999999999998</v>
      </c>
      <c r="CR629">
        <v>0</v>
      </c>
      <c r="CS629">
        <v>0.1111</v>
      </c>
      <c r="CT629">
        <v>0</v>
      </c>
      <c r="CU629" t="s">
        <v>15018</v>
      </c>
    </row>
    <row r="630" spans="1:99" x14ac:dyDescent="0.15">
      <c r="A630">
        <v>19430241</v>
      </c>
      <c r="B630" t="s">
        <v>700</v>
      </c>
      <c r="C630" t="s">
        <v>16023</v>
      </c>
      <c r="D630" t="s">
        <v>704</v>
      </c>
      <c r="E630">
        <v>41</v>
      </c>
      <c r="F630" t="s">
        <v>15084</v>
      </c>
      <c r="G630">
        <v>20100709</v>
      </c>
      <c r="J630" t="s">
        <v>16364</v>
      </c>
      <c r="K630" t="s">
        <v>16365</v>
      </c>
      <c r="L630">
        <v>0</v>
      </c>
      <c r="M630" t="s">
        <v>15015</v>
      </c>
      <c r="N630" t="s">
        <v>15016</v>
      </c>
      <c r="Q630" t="s">
        <v>15017</v>
      </c>
      <c r="R630" t="s">
        <v>15023</v>
      </c>
      <c r="T630" t="s">
        <v>15043</v>
      </c>
      <c r="U630">
        <v>67</v>
      </c>
      <c r="V630">
        <v>52</v>
      </c>
      <c r="W630">
        <v>15</v>
      </c>
      <c r="X630">
        <v>10</v>
      </c>
      <c r="Y630">
        <v>0</v>
      </c>
      <c r="Z630">
        <v>0</v>
      </c>
      <c r="AA630">
        <v>0</v>
      </c>
      <c r="AB630">
        <v>25</v>
      </c>
      <c r="AC630">
        <v>0</v>
      </c>
      <c r="AD630">
        <v>0</v>
      </c>
      <c r="AE630">
        <v>0</v>
      </c>
      <c r="AF630">
        <v>0</v>
      </c>
      <c r="AG630">
        <v>0</v>
      </c>
      <c r="AH630">
        <v>0</v>
      </c>
      <c r="AI630">
        <v>2</v>
      </c>
      <c r="AJ630">
        <v>0</v>
      </c>
      <c r="AK630">
        <v>0</v>
      </c>
      <c r="AL630">
        <v>0</v>
      </c>
      <c r="AN630">
        <v>0</v>
      </c>
      <c r="AP630">
        <v>0</v>
      </c>
      <c r="AR630">
        <v>0</v>
      </c>
      <c r="AT630">
        <v>0</v>
      </c>
      <c r="BW630">
        <v>53230.59</v>
      </c>
      <c r="BX630">
        <v>16173.02</v>
      </c>
      <c r="BY630">
        <v>29510.25</v>
      </c>
      <c r="BZ630">
        <v>7547.32</v>
      </c>
      <c r="CA630">
        <v>57626.6</v>
      </c>
      <c r="CB630">
        <v>19459.580000000002</v>
      </c>
      <c r="CC630">
        <v>30382.95</v>
      </c>
      <c r="CD630">
        <v>7784.06</v>
      </c>
      <c r="CU630" t="s">
        <v>15018</v>
      </c>
    </row>
    <row r="631" spans="1:99" x14ac:dyDescent="0.15">
      <c r="A631">
        <v>19430404</v>
      </c>
      <c r="B631" t="s">
        <v>12635</v>
      </c>
      <c r="C631" t="s">
        <v>15527</v>
      </c>
      <c r="D631" t="s">
        <v>12637</v>
      </c>
      <c r="E631">
        <v>27</v>
      </c>
      <c r="F631" t="s">
        <v>15031</v>
      </c>
      <c r="G631">
        <v>20101001</v>
      </c>
      <c r="J631" t="s">
        <v>16360</v>
      </c>
      <c r="K631" t="s">
        <v>16366</v>
      </c>
      <c r="L631">
        <v>0</v>
      </c>
      <c r="M631" t="s">
        <v>15015</v>
      </c>
      <c r="N631" t="s">
        <v>15016</v>
      </c>
      <c r="Q631" t="s">
        <v>15017</v>
      </c>
      <c r="T631" t="s">
        <v>15043</v>
      </c>
      <c r="U631">
        <v>59</v>
      </c>
      <c r="V631">
        <v>38</v>
      </c>
      <c r="W631">
        <v>21</v>
      </c>
      <c r="X631">
        <v>22</v>
      </c>
      <c r="Y631">
        <v>1</v>
      </c>
      <c r="Z631">
        <v>4.5499999999999999E-2</v>
      </c>
      <c r="AA631">
        <v>1</v>
      </c>
      <c r="AB631">
        <v>28</v>
      </c>
      <c r="AC631">
        <v>1</v>
      </c>
      <c r="AD631">
        <v>3.5700000000000003E-2</v>
      </c>
      <c r="AE631">
        <v>1</v>
      </c>
      <c r="AF631">
        <v>4.5499999999999999E-2</v>
      </c>
      <c r="AG631">
        <v>0</v>
      </c>
      <c r="AH631">
        <v>0</v>
      </c>
      <c r="AI631">
        <v>4</v>
      </c>
      <c r="AJ631">
        <v>0</v>
      </c>
      <c r="AK631">
        <v>0</v>
      </c>
      <c r="AL631">
        <v>0</v>
      </c>
      <c r="AM631">
        <v>0</v>
      </c>
      <c r="AN631">
        <v>0</v>
      </c>
      <c r="AO631">
        <v>0</v>
      </c>
      <c r="AP631">
        <v>0</v>
      </c>
      <c r="AQ631">
        <v>0</v>
      </c>
      <c r="AR631">
        <v>0</v>
      </c>
      <c r="AT631">
        <v>0</v>
      </c>
      <c r="AV631">
        <v>1</v>
      </c>
      <c r="AW631">
        <v>1</v>
      </c>
      <c r="AX631">
        <v>0</v>
      </c>
      <c r="AY631">
        <v>1</v>
      </c>
      <c r="AZ631">
        <v>0</v>
      </c>
      <c r="BA631">
        <v>1</v>
      </c>
      <c r="BB631">
        <v>1</v>
      </c>
      <c r="BD631">
        <v>1</v>
      </c>
      <c r="BE631">
        <v>0</v>
      </c>
      <c r="BF631">
        <v>1</v>
      </c>
      <c r="BG631">
        <v>1</v>
      </c>
      <c r="BH631">
        <v>1</v>
      </c>
      <c r="BI631">
        <v>0</v>
      </c>
      <c r="BJ631">
        <v>0</v>
      </c>
      <c r="BK631">
        <v>1</v>
      </c>
      <c r="BL631">
        <v>0</v>
      </c>
      <c r="BM631">
        <v>0</v>
      </c>
      <c r="BN631">
        <v>0</v>
      </c>
      <c r="BO631">
        <v>0</v>
      </c>
      <c r="BV631">
        <v>1</v>
      </c>
      <c r="BW631">
        <v>61416.11</v>
      </c>
      <c r="BX631">
        <v>0</v>
      </c>
      <c r="BY631">
        <v>51983.68</v>
      </c>
      <c r="BZ631">
        <v>9432.43</v>
      </c>
      <c r="CA631">
        <v>65419.17</v>
      </c>
      <c r="CB631">
        <v>0</v>
      </c>
      <c r="CC631">
        <v>58136.45</v>
      </c>
      <c r="CD631">
        <v>7282.72</v>
      </c>
      <c r="CE631">
        <v>0</v>
      </c>
      <c r="CF631">
        <v>0</v>
      </c>
      <c r="CG631">
        <v>0</v>
      </c>
      <c r="CH631">
        <v>0</v>
      </c>
      <c r="CI631">
        <v>0</v>
      </c>
      <c r="CJ631">
        <v>0</v>
      </c>
      <c r="CK631">
        <v>1</v>
      </c>
      <c r="CL631">
        <v>0</v>
      </c>
      <c r="CM631">
        <v>0</v>
      </c>
      <c r="CN631">
        <v>0</v>
      </c>
      <c r="CO631">
        <v>0</v>
      </c>
      <c r="CP631">
        <v>0</v>
      </c>
      <c r="CQ631">
        <v>0</v>
      </c>
      <c r="CR631">
        <v>1</v>
      </c>
      <c r="CS631">
        <v>0</v>
      </c>
      <c r="CT631">
        <v>0</v>
      </c>
      <c r="CU631" t="s">
        <v>15018</v>
      </c>
    </row>
    <row r="632" spans="1:99" x14ac:dyDescent="0.15">
      <c r="A632">
        <v>19431616</v>
      </c>
      <c r="B632" t="s">
        <v>8246</v>
      </c>
      <c r="C632" t="s">
        <v>16367</v>
      </c>
      <c r="D632" t="s">
        <v>8248</v>
      </c>
      <c r="E632">
        <v>20</v>
      </c>
      <c r="F632" t="s">
        <v>15130</v>
      </c>
      <c r="G632">
        <v>20130316</v>
      </c>
      <c r="J632" t="s">
        <v>16368</v>
      </c>
      <c r="K632" t="s">
        <v>16369</v>
      </c>
      <c r="L632">
        <v>2905</v>
      </c>
      <c r="M632" t="s">
        <v>15015</v>
      </c>
      <c r="N632" t="s">
        <v>15016</v>
      </c>
      <c r="Q632" t="s">
        <v>15017</v>
      </c>
      <c r="U632">
        <v>7</v>
      </c>
      <c r="V632">
        <v>6</v>
      </c>
      <c r="W632">
        <v>1</v>
      </c>
      <c r="X632">
        <v>5</v>
      </c>
      <c r="Y632">
        <v>0</v>
      </c>
      <c r="Z632">
        <v>0</v>
      </c>
      <c r="AA632">
        <v>0</v>
      </c>
      <c r="AB632">
        <v>6</v>
      </c>
      <c r="AC632">
        <v>0</v>
      </c>
      <c r="AD632">
        <v>0</v>
      </c>
      <c r="AE632">
        <v>0</v>
      </c>
      <c r="AF632">
        <v>0</v>
      </c>
      <c r="AG632">
        <v>0</v>
      </c>
      <c r="AH632">
        <v>0</v>
      </c>
      <c r="AI632">
        <v>1</v>
      </c>
      <c r="AJ632">
        <v>0</v>
      </c>
      <c r="AK632">
        <v>0</v>
      </c>
      <c r="AL632">
        <v>0</v>
      </c>
      <c r="AN632">
        <v>0</v>
      </c>
      <c r="AP632">
        <v>0</v>
      </c>
      <c r="AR632">
        <v>0</v>
      </c>
      <c r="AT632">
        <v>0</v>
      </c>
      <c r="BW632">
        <v>60518.3</v>
      </c>
      <c r="BX632">
        <v>0</v>
      </c>
      <c r="BY632">
        <v>32868.230000000003</v>
      </c>
      <c r="BZ632">
        <v>27650.07</v>
      </c>
      <c r="CA632">
        <v>44343.05</v>
      </c>
      <c r="CB632">
        <v>0</v>
      </c>
      <c r="CC632">
        <v>23157.8</v>
      </c>
      <c r="CD632">
        <v>21185.25</v>
      </c>
      <c r="CU632" t="s">
        <v>15018</v>
      </c>
    </row>
    <row r="633" spans="1:99" x14ac:dyDescent="0.15">
      <c r="A633">
        <v>19432030</v>
      </c>
      <c r="B633" t="s">
        <v>3210</v>
      </c>
      <c r="C633" t="s">
        <v>15477</v>
      </c>
      <c r="D633" t="s">
        <v>3214</v>
      </c>
      <c r="E633">
        <v>20</v>
      </c>
      <c r="F633" t="s">
        <v>15130</v>
      </c>
      <c r="G633">
        <v>20140201</v>
      </c>
      <c r="J633" t="s">
        <v>16370</v>
      </c>
      <c r="K633" t="s">
        <v>16371</v>
      </c>
      <c r="L633">
        <v>0</v>
      </c>
      <c r="M633" t="s">
        <v>15015</v>
      </c>
      <c r="N633" t="s">
        <v>15016</v>
      </c>
      <c r="Q633" t="s">
        <v>15017</v>
      </c>
      <c r="U633">
        <v>64</v>
      </c>
      <c r="V633">
        <v>52</v>
      </c>
      <c r="W633">
        <v>12</v>
      </c>
      <c r="X633">
        <v>27</v>
      </c>
      <c r="Y633">
        <v>25</v>
      </c>
      <c r="Z633">
        <v>0.92589999999999995</v>
      </c>
      <c r="AA633">
        <v>31</v>
      </c>
      <c r="AB633">
        <v>36</v>
      </c>
      <c r="AC633">
        <v>31</v>
      </c>
      <c r="AD633">
        <v>0.86109999999999998</v>
      </c>
      <c r="AE633">
        <v>25</v>
      </c>
      <c r="AF633">
        <v>0.92589999999999995</v>
      </c>
      <c r="AG633">
        <v>0</v>
      </c>
      <c r="AH633">
        <v>0</v>
      </c>
      <c r="AI633">
        <v>4</v>
      </c>
      <c r="AJ633">
        <v>1</v>
      </c>
      <c r="AK633">
        <v>0.25</v>
      </c>
      <c r="AL633">
        <v>4</v>
      </c>
      <c r="AM633">
        <v>0.16</v>
      </c>
      <c r="AN633">
        <v>0</v>
      </c>
      <c r="AO633">
        <v>0</v>
      </c>
      <c r="AP633">
        <v>4</v>
      </c>
      <c r="AQ633">
        <v>0.16</v>
      </c>
      <c r="AR633">
        <v>1</v>
      </c>
      <c r="AS633">
        <v>0.25</v>
      </c>
      <c r="AT633">
        <v>0</v>
      </c>
      <c r="AU633">
        <v>0</v>
      </c>
      <c r="AV633">
        <v>0.2581</v>
      </c>
      <c r="AW633">
        <v>0.19350000000000001</v>
      </c>
      <c r="AX633">
        <v>3.2300000000000002E-2</v>
      </c>
      <c r="AY633">
        <v>0.129</v>
      </c>
      <c r="AZ633">
        <v>0.1613</v>
      </c>
      <c r="BA633">
        <v>0</v>
      </c>
      <c r="BB633">
        <v>0.19350000000000001</v>
      </c>
      <c r="BD633">
        <v>0.3871</v>
      </c>
      <c r="BE633">
        <v>0.2258</v>
      </c>
      <c r="BF633">
        <v>0.6129</v>
      </c>
      <c r="BG633">
        <v>0.4516</v>
      </c>
      <c r="BH633">
        <v>0.871</v>
      </c>
      <c r="BI633">
        <v>0.129</v>
      </c>
      <c r="BJ633">
        <v>0.3226</v>
      </c>
      <c r="BK633">
        <v>0.5806</v>
      </c>
      <c r="BL633">
        <v>0.3226</v>
      </c>
      <c r="BM633">
        <v>0.1613</v>
      </c>
      <c r="BN633">
        <v>0.6774</v>
      </c>
      <c r="BO633">
        <v>0.5161</v>
      </c>
      <c r="BV633">
        <v>0.6129</v>
      </c>
      <c r="BW633">
        <v>60816.05</v>
      </c>
      <c r="BX633">
        <v>18682.810000000001</v>
      </c>
      <c r="BY633">
        <v>31157.45</v>
      </c>
      <c r="BZ633">
        <v>10975.79</v>
      </c>
      <c r="CA633">
        <v>65876.399999999994</v>
      </c>
      <c r="CB633">
        <v>23223.55</v>
      </c>
      <c r="CC633">
        <v>30397.88</v>
      </c>
      <c r="CD633">
        <v>12254.97</v>
      </c>
      <c r="CE633">
        <v>0.1613</v>
      </c>
      <c r="CF633">
        <v>0.1613</v>
      </c>
      <c r="CG633">
        <v>0.1613</v>
      </c>
      <c r="CH633">
        <v>0.19350000000000001</v>
      </c>
      <c r="CI633">
        <v>6.4500000000000002E-2</v>
      </c>
      <c r="CJ633">
        <v>0.1613</v>
      </c>
      <c r="CK633">
        <v>0.1613</v>
      </c>
      <c r="CL633">
        <v>0.19350000000000001</v>
      </c>
      <c r="CM633">
        <v>0.1613</v>
      </c>
      <c r="CN633">
        <v>0</v>
      </c>
      <c r="CO633">
        <v>6.4500000000000002E-2</v>
      </c>
      <c r="CP633">
        <v>0.3548</v>
      </c>
      <c r="CQ633">
        <v>0.3548</v>
      </c>
      <c r="CR633">
        <v>0.2581</v>
      </c>
      <c r="CS633">
        <v>3.2300000000000002E-2</v>
      </c>
      <c r="CT633">
        <v>0</v>
      </c>
      <c r="CU633" t="s">
        <v>15018</v>
      </c>
    </row>
    <row r="634" spans="1:99" x14ac:dyDescent="0.15">
      <c r="A634">
        <v>19432237</v>
      </c>
      <c r="B634" t="s">
        <v>7731</v>
      </c>
      <c r="C634" t="s">
        <v>15475</v>
      </c>
      <c r="D634" t="s">
        <v>7735</v>
      </c>
      <c r="E634">
        <v>37</v>
      </c>
      <c r="F634" t="s">
        <v>15058</v>
      </c>
      <c r="G634">
        <v>20140401</v>
      </c>
      <c r="J634" t="s">
        <v>16372</v>
      </c>
      <c r="K634" t="s">
        <v>7733</v>
      </c>
      <c r="L634">
        <v>0</v>
      </c>
      <c r="M634" t="s">
        <v>15015</v>
      </c>
      <c r="N634" t="s">
        <v>15016</v>
      </c>
      <c r="Q634" t="s">
        <v>15017</v>
      </c>
      <c r="U634">
        <v>527</v>
      </c>
      <c r="V634">
        <v>364</v>
      </c>
      <c r="W634">
        <v>163</v>
      </c>
      <c r="X634">
        <v>213</v>
      </c>
      <c r="Y634">
        <v>81</v>
      </c>
      <c r="Z634">
        <v>0.38030000000000003</v>
      </c>
      <c r="AA634">
        <v>97</v>
      </c>
      <c r="AB634">
        <v>252</v>
      </c>
      <c r="AC634">
        <v>97</v>
      </c>
      <c r="AD634">
        <v>0.38490000000000002</v>
      </c>
      <c r="AE634">
        <v>81</v>
      </c>
      <c r="AF634">
        <v>0.38030000000000003</v>
      </c>
      <c r="AG634">
        <v>0</v>
      </c>
      <c r="AH634">
        <v>0</v>
      </c>
      <c r="AI634">
        <v>59</v>
      </c>
      <c r="AJ634">
        <v>4</v>
      </c>
      <c r="AK634">
        <v>6.7799999999999999E-2</v>
      </c>
      <c r="AL634">
        <v>12</v>
      </c>
      <c r="AM634">
        <v>0.14810000000000001</v>
      </c>
      <c r="AN634">
        <v>7</v>
      </c>
      <c r="AO634">
        <v>8.6400000000000005E-2</v>
      </c>
      <c r="AP634">
        <v>5</v>
      </c>
      <c r="AQ634">
        <v>6.1699999999999998E-2</v>
      </c>
      <c r="AR634">
        <v>2</v>
      </c>
      <c r="AS634">
        <v>0.16669999999999999</v>
      </c>
      <c r="AT634">
        <v>0</v>
      </c>
      <c r="AU634">
        <v>0</v>
      </c>
      <c r="AV634">
        <v>0.28129999999999999</v>
      </c>
      <c r="AW634">
        <v>0.3402</v>
      </c>
      <c r="AX634">
        <v>0.13400000000000001</v>
      </c>
      <c r="AY634">
        <v>0.27839999999999998</v>
      </c>
      <c r="AZ634">
        <v>0.1042</v>
      </c>
      <c r="BA634">
        <v>0.125</v>
      </c>
      <c r="BB634">
        <v>0.16489999999999999</v>
      </c>
      <c r="BD634">
        <v>0.42270000000000002</v>
      </c>
      <c r="BE634">
        <v>0.2268</v>
      </c>
      <c r="BF634">
        <v>0.433</v>
      </c>
      <c r="BG634">
        <v>0.44330000000000003</v>
      </c>
      <c r="BH634">
        <v>0.79379999999999995</v>
      </c>
      <c r="BI634">
        <v>0.19589999999999999</v>
      </c>
      <c r="BJ634">
        <v>0.3402</v>
      </c>
      <c r="BK634">
        <v>0.5464</v>
      </c>
      <c r="BL634">
        <v>0.2268</v>
      </c>
      <c r="BM634">
        <v>0.2268</v>
      </c>
      <c r="BN634">
        <v>0.50519999999999998</v>
      </c>
      <c r="BO634">
        <v>0.25769999999999998</v>
      </c>
      <c r="BV634">
        <v>0.44330000000000003</v>
      </c>
      <c r="BW634">
        <v>80658.53</v>
      </c>
      <c r="BX634">
        <v>31559.37</v>
      </c>
      <c r="BY634">
        <v>39100.25</v>
      </c>
      <c r="BZ634">
        <v>9998.92</v>
      </c>
      <c r="CA634">
        <v>85578.48</v>
      </c>
      <c r="CB634">
        <v>36861.339999999997</v>
      </c>
      <c r="CC634">
        <v>38854.400000000001</v>
      </c>
      <c r="CD634">
        <v>9862.74</v>
      </c>
      <c r="CE634">
        <v>0.2268</v>
      </c>
      <c r="CF634">
        <v>0.2268</v>
      </c>
      <c r="CG634">
        <v>0.2268</v>
      </c>
      <c r="CH634">
        <v>0.1031</v>
      </c>
      <c r="CI634">
        <v>9.2799999999999994E-2</v>
      </c>
      <c r="CJ634">
        <v>6.1899999999999997E-2</v>
      </c>
      <c r="CK634">
        <v>0.13400000000000001</v>
      </c>
      <c r="CL634">
        <v>0.16489999999999999</v>
      </c>
      <c r="CM634">
        <v>0.16489999999999999</v>
      </c>
      <c r="CN634">
        <v>2.06E-2</v>
      </c>
      <c r="CO634">
        <v>0.25769999999999998</v>
      </c>
      <c r="CP634">
        <v>0.61860000000000004</v>
      </c>
      <c r="CQ634">
        <v>0.25769999999999998</v>
      </c>
      <c r="CR634">
        <v>7.22E-2</v>
      </c>
      <c r="CS634">
        <v>3.09E-2</v>
      </c>
      <c r="CT634">
        <v>2.06E-2</v>
      </c>
      <c r="CU634" t="s">
        <v>15018</v>
      </c>
    </row>
    <row r="635" spans="1:99" x14ac:dyDescent="0.15">
      <c r="A635">
        <v>19432839</v>
      </c>
      <c r="B635" t="s">
        <v>12847</v>
      </c>
      <c r="C635" t="s">
        <v>15279</v>
      </c>
      <c r="D635" t="s">
        <v>12850</v>
      </c>
      <c r="E635">
        <v>16</v>
      </c>
      <c r="F635" t="s">
        <v>15079</v>
      </c>
      <c r="G635">
        <v>20141201</v>
      </c>
      <c r="J635" t="s">
        <v>16373</v>
      </c>
      <c r="K635" t="s">
        <v>12849</v>
      </c>
      <c r="L635">
        <v>0</v>
      </c>
      <c r="M635" t="s">
        <v>15015</v>
      </c>
      <c r="N635" t="s">
        <v>15016</v>
      </c>
      <c r="Q635" t="s">
        <v>15017</v>
      </c>
      <c r="R635" t="s">
        <v>15023</v>
      </c>
      <c r="U635">
        <v>29</v>
      </c>
      <c r="V635">
        <v>27</v>
      </c>
      <c r="W635">
        <v>2</v>
      </c>
      <c r="X635">
        <v>7</v>
      </c>
      <c r="Y635">
        <v>7</v>
      </c>
      <c r="Z635">
        <v>1</v>
      </c>
      <c r="AA635">
        <v>13</v>
      </c>
      <c r="AB635">
        <v>13</v>
      </c>
      <c r="AC635">
        <v>13</v>
      </c>
      <c r="AD635">
        <v>1</v>
      </c>
      <c r="AE635">
        <v>7</v>
      </c>
      <c r="AF635">
        <v>1</v>
      </c>
      <c r="AG635">
        <v>0</v>
      </c>
      <c r="AH635">
        <v>0</v>
      </c>
      <c r="AI635">
        <v>0</v>
      </c>
      <c r="AJ635">
        <v>0</v>
      </c>
      <c r="AL635">
        <v>3</v>
      </c>
      <c r="AM635">
        <v>0.42859999999999998</v>
      </c>
      <c r="AN635">
        <v>2</v>
      </c>
      <c r="AO635">
        <v>0.28570000000000001</v>
      </c>
      <c r="AP635">
        <v>1</v>
      </c>
      <c r="AQ635">
        <v>0.1429</v>
      </c>
      <c r="AR635">
        <v>0</v>
      </c>
      <c r="AS635">
        <v>0</v>
      </c>
      <c r="AT635">
        <v>0</v>
      </c>
      <c r="AU635">
        <v>0</v>
      </c>
      <c r="AV635">
        <v>0.61539999999999995</v>
      </c>
      <c r="AW635">
        <v>0.3846</v>
      </c>
      <c r="AX635">
        <v>0.15379999999999999</v>
      </c>
      <c r="AY635">
        <v>0.30769999999999997</v>
      </c>
      <c r="AZ635">
        <v>0.15379999999999999</v>
      </c>
      <c r="BA635">
        <v>0.23080000000000001</v>
      </c>
      <c r="BB635">
        <v>0.61539999999999995</v>
      </c>
      <c r="BD635">
        <v>0.76919999999999999</v>
      </c>
      <c r="BE635">
        <v>0.15379999999999999</v>
      </c>
      <c r="BF635">
        <v>0.76919999999999999</v>
      </c>
      <c r="BG635">
        <v>0.76919999999999999</v>
      </c>
      <c r="BH635">
        <v>0.92310000000000003</v>
      </c>
      <c r="BI635">
        <v>7.6899999999999996E-2</v>
      </c>
      <c r="BJ635">
        <v>0.30769999999999997</v>
      </c>
      <c r="BK635">
        <v>0.46150000000000002</v>
      </c>
      <c r="BL635">
        <v>0.3846</v>
      </c>
      <c r="BM635">
        <v>0.30769999999999997</v>
      </c>
      <c r="BN635">
        <v>0.53849999999999998</v>
      </c>
      <c r="BO635">
        <v>0.53849999999999998</v>
      </c>
      <c r="BV635">
        <v>0.46150000000000002</v>
      </c>
      <c r="BW635">
        <v>27310</v>
      </c>
      <c r="BX635">
        <v>0</v>
      </c>
      <c r="BY635">
        <v>19208.669999999998</v>
      </c>
      <c r="BZ635">
        <v>8101.33</v>
      </c>
      <c r="CA635">
        <v>23590.36</v>
      </c>
      <c r="CB635">
        <v>0</v>
      </c>
      <c r="CC635">
        <v>15836.79</v>
      </c>
      <c r="CD635">
        <v>7753.57</v>
      </c>
      <c r="CE635">
        <v>0.30769999999999997</v>
      </c>
      <c r="CF635">
        <v>0</v>
      </c>
      <c r="CG635">
        <v>0.30769999999999997</v>
      </c>
      <c r="CH635">
        <v>0</v>
      </c>
      <c r="CI635">
        <v>7.6899999999999996E-2</v>
      </c>
      <c r="CJ635">
        <v>7.6899999999999996E-2</v>
      </c>
      <c r="CK635">
        <v>0.23080000000000001</v>
      </c>
      <c r="CL635">
        <v>0.3846</v>
      </c>
      <c r="CM635">
        <v>0.15379999999999999</v>
      </c>
      <c r="CN635">
        <v>0</v>
      </c>
      <c r="CO635">
        <v>7.6899999999999996E-2</v>
      </c>
      <c r="CP635">
        <v>0.3846</v>
      </c>
      <c r="CQ635">
        <v>0.30769999999999997</v>
      </c>
      <c r="CR635">
        <v>0.15379999999999999</v>
      </c>
      <c r="CS635">
        <v>0.15379999999999999</v>
      </c>
      <c r="CT635">
        <v>0</v>
      </c>
      <c r="CU635" t="s">
        <v>15018</v>
      </c>
    </row>
    <row r="636" spans="1:99" x14ac:dyDescent="0.15">
      <c r="A636">
        <v>19433514</v>
      </c>
      <c r="B636" t="s">
        <v>7786</v>
      </c>
      <c r="C636" t="s">
        <v>15072</v>
      </c>
      <c r="D636" t="s">
        <v>12648</v>
      </c>
      <c r="E636">
        <v>27</v>
      </c>
      <c r="F636" t="s">
        <v>15031</v>
      </c>
      <c r="G636">
        <v>20150901</v>
      </c>
      <c r="J636" t="s">
        <v>16374</v>
      </c>
      <c r="K636" t="s">
        <v>7788</v>
      </c>
      <c r="L636">
        <v>0</v>
      </c>
      <c r="M636" t="s">
        <v>15015</v>
      </c>
      <c r="N636" t="s">
        <v>15016</v>
      </c>
      <c r="Q636" t="s">
        <v>15017</v>
      </c>
      <c r="R636" t="s">
        <v>15023</v>
      </c>
      <c r="T636" t="s">
        <v>15043</v>
      </c>
      <c r="U636">
        <v>19</v>
      </c>
      <c r="V636">
        <v>17</v>
      </c>
      <c r="W636">
        <v>2</v>
      </c>
      <c r="X636">
        <v>7</v>
      </c>
      <c r="Y636">
        <v>0</v>
      </c>
      <c r="Z636">
        <v>0</v>
      </c>
      <c r="AA636">
        <v>0</v>
      </c>
      <c r="AB636">
        <v>9</v>
      </c>
      <c r="AC636">
        <v>0</v>
      </c>
      <c r="AD636">
        <v>0</v>
      </c>
      <c r="AE636">
        <v>0</v>
      </c>
      <c r="AF636">
        <v>0</v>
      </c>
      <c r="AG636">
        <v>0</v>
      </c>
      <c r="AH636">
        <v>0</v>
      </c>
      <c r="AI636">
        <v>0</v>
      </c>
      <c r="AJ636">
        <v>0</v>
      </c>
      <c r="AL636">
        <v>0</v>
      </c>
      <c r="AN636">
        <v>0</v>
      </c>
      <c r="AP636">
        <v>0</v>
      </c>
      <c r="AR636">
        <v>0</v>
      </c>
      <c r="AT636">
        <v>0</v>
      </c>
      <c r="BW636">
        <v>60818.95</v>
      </c>
      <c r="BX636">
        <v>0</v>
      </c>
      <c r="BY636">
        <v>55542.11</v>
      </c>
      <c r="BZ636">
        <v>5276.84</v>
      </c>
      <c r="CA636">
        <v>50303.53</v>
      </c>
      <c r="CB636">
        <v>0</v>
      </c>
      <c r="CC636">
        <v>45239.41</v>
      </c>
      <c r="CD636">
        <v>5064.12</v>
      </c>
      <c r="CU636" t="s">
        <v>15018</v>
      </c>
    </row>
    <row r="637" spans="1:99" x14ac:dyDescent="0.15">
      <c r="A637">
        <v>19433726</v>
      </c>
      <c r="B637" t="s">
        <v>8689</v>
      </c>
      <c r="C637" t="s">
        <v>15796</v>
      </c>
      <c r="D637" t="s">
        <v>8692</v>
      </c>
      <c r="E637">
        <v>27</v>
      </c>
      <c r="F637" t="s">
        <v>15031</v>
      </c>
      <c r="G637">
        <v>20151201</v>
      </c>
      <c r="J637" t="s">
        <v>16375</v>
      </c>
      <c r="K637" t="s">
        <v>8691</v>
      </c>
      <c r="L637">
        <v>0</v>
      </c>
      <c r="M637" t="s">
        <v>15015</v>
      </c>
      <c r="N637" t="s">
        <v>15016</v>
      </c>
      <c r="Q637" t="s">
        <v>15017</v>
      </c>
      <c r="R637" t="s">
        <v>15023</v>
      </c>
      <c r="U637">
        <v>0</v>
      </c>
      <c r="V637">
        <v>0</v>
      </c>
      <c r="W637">
        <v>0</v>
      </c>
      <c r="X637">
        <v>0</v>
      </c>
      <c r="Y637">
        <v>0</v>
      </c>
      <c r="AA637">
        <v>0</v>
      </c>
      <c r="AB637">
        <v>0</v>
      </c>
      <c r="AC637">
        <v>0</v>
      </c>
      <c r="AE637">
        <v>0</v>
      </c>
      <c r="AG637">
        <v>0</v>
      </c>
      <c r="AI637">
        <v>0</v>
      </c>
      <c r="AJ637">
        <v>0</v>
      </c>
      <c r="AL637">
        <v>0</v>
      </c>
      <c r="AN637">
        <v>0</v>
      </c>
      <c r="AP637">
        <v>0</v>
      </c>
      <c r="AR637">
        <v>0</v>
      </c>
      <c r="AT637">
        <v>0</v>
      </c>
      <c r="BW637">
        <v>53681.43</v>
      </c>
      <c r="BX637">
        <v>0</v>
      </c>
      <c r="BY637">
        <v>50137.14</v>
      </c>
      <c r="BZ637">
        <v>3544.29</v>
      </c>
      <c r="CA637">
        <v>43001.54</v>
      </c>
      <c r="CB637">
        <v>0</v>
      </c>
      <c r="CC637">
        <v>39184.620000000003</v>
      </c>
      <c r="CD637">
        <v>3816.92</v>
      </c>
      <c r="CU637" t="s">
        <v>15018</v>
      </c>
    </row>
    <row r="638" spans="1:99" x14ac:dyDescent="0.15">
      <c r="A638">
        <v>19434616</v>
      </c>
      <c r="B638" t="s">
        <v>13589</v>
      </c>
      <c r="C638" t="s">
        <v>15686</v>
      </c>
      <c r="D638" t="s">
        <v>13592</v>
      </c>
      <c r="E638">
        <v>13</v>
      </c>
      <c r="F638" t="s">
        <v>15289</v>
      </c>
      <c r="G638">
        <v>20170101</v>
      </c>
      <c r="J638" t="s">
        <v>16376</v>
      </c>
      <c r="K638" t="s">
        <v>13591</v>
      </c>
      <c r="L638">
        <v>0</v>
      </c>
      <c r="M638" t="s">
        <v>15015</v>
      </c>
      <c r="N638" t="s">
        <v>15016</v>
      </c>
      <c r="Q638" t="s">
        <v>15017</v>
      </c>
      <c r="U638">
        <v>392</v>
      </c>
      <c r="V638">
        <v>208</v>
      </c>
      <c r="W638">
        <v>184</v>
      </c>
      <c r="X638">
        <v>135</v>
      </c>
      <c r="Y638">
        <v>10</v>
      </c>
      <c r="Z638">
        <v>7.4099999999999999E-2</v>
      </c>
      <c r="AA638">
        <v>12</v>
      </c>
      <c r="AB638">
        <v>167</v>
      </c>
      <c r="AC638">
        <v>12</v>
      </c>
      <c r="AD638">
        <v>7.1900000000000006E-2</v>
      </c>
      <c r="AE638">
        <v>10</v>
      </c>
      <c r="AF638">
        <v>7.4099999999999999E-2</v>
      </c>
      <c r="AG638">
        <v>0</v>
      </c>
      <c r="AH638">
        <v>0</v>
      </c>
      <c r="AI638">
        <v>50</v>
      </c>
      <c r="AJ638">
        <v>3</v>
      </c>
      <c r="AK638">
        <v>0.06</v>
      </c>
      <c r="AL638">
        <v>0</v>
      </c>
      <c r="AM638">
        <v>0</v>
      </c>
      <c r="AN638">
        <v>0</v>
      </c>
      <c r="AO638">
        <v>0</v>
      </c>
      <c r="AP638">
        <v>0</v>
      </c>
      <c r="AQ638">
        <v>0</v>
      </c>
      <c r="AR638">
        <v>0</v>
      </c>
      <c r="AT638">
        <v>0</v>
      </c>
      <c r="AV638">
        <v>0.41670000000000001</v>
      </c>
      <c r="AW638">
        <v>0.33329999999999999</v>
      </c>
      <c r="AX638">
        <v>8.3299999999999999E-2</v>
      </c>
      <c r="AY638">
        <v>8.3299999999999999E-2</v>
      </c>
      <c r="AZ638">
        <v>0.16669999999999999</v>
      </c>
      <c r="BA638">
        <v>0.16669999999999999</v>
      </c>
      <c r="BB638">
        <v>0.41670000000000001</v>
      </c>
      <c r="BD638">
        <v>0.75</v>
      </c>
      <c r="BE638">
        <v>0.16669999999999999</v>
      </c>
      <c r="BF638">
        <v>0.16669999999999999</v>
      </c>
      <c r="BG638">
        <v>0.5</v>
      </c>
      <c r="BH638">
        <v>0.91669999999999996</v>
      </c>
      <c r="BI638">
        <v>8.3299999999999999E-2</v>
      </c>
      <c r="BJ638">
        <v>0.58330000000000004</v>
      </c>
      <c r="BK638">
        <v>0.33329999999999999</v>
      </c>
      <c r="BL638">
        <v>0.33329999999999999</v>
      </c>
      <c r="BM638">
        <v>0</v>
      </c>
      <c r="BN638">
        <v>0.66669999999999996</v>
      </c>
      <c r="BO638">
        <v>0.16669999999999999</v>
      </c>
      <c r="BV638">
        <v>0.83330000000000004</v>
      </c>
      <c r="BW638">
        <v>84766.33</v>
      </c>
      <c r="BX638">
        <v>24152.93</v>
      </c>
      <c r="BY638">
        <v>51262.28</v>
      </c>
      <c r="BZ638">
        <v>9351.1200000000008</v>
      </c>
      <c r="CA638">
        <v>67947.14</v>
      </c>
      <c r="CB638">
        <v>24215.11</v>
      </c>
      <c r="CC638">
        <v>35991.67</v>
      </c>
      <c r="CD638">
        <v>7740.35</v>
      </c>
      <c r="CE638">
        <v>8.3299999999999999E-2</v>
      </c>
      <c r="CF638">
        <v>0.25</v>
      </c>
      <c r="CG638">
        <v>8.3299999999999999E-2</v>
      </c>
      <c r="CH638">
        <v>0.16669999999999999</v>
      </c>
      <c r="CI638">
        <v>0</v>
      </c>
      <c r="CJ638">
        <v>0.16669999999999999</v>
      </c>
      <c r="CK638">
        <v>0.16669999999999999</v>
      </c>
      <c r="CL638">
        <v>8.3299999999999999E-2</v>
      </c>
      <c r="CM638">
        <v>0.16669999999999999</v>
      </c>
      <c r="CN638">
        <v>0</v>
      </c>
      <c r="CO638">
        <v>0.25</v>
      </c>
      <c r="CP638">
        <v>0.58330000000000004</v>
      </c>
      <c r="CQ638">
        <v>0.33329999999999999</v>
      </c>
      <c r="CR638">
        <v>8.3299999999999999E-2</v>
      </c>
      <c r="CS638">
        <v>0</v>
      </c>
      <c r="CT638">
        <v>0</v>
      </c>
      <c r="CU638" t="s">
        <v>15018</v>
      </c>
    </row>
    <row r="639" spans="1:99" x14ac:dyDescent="0.15">
      <c r="A639">
        <v>20100030</v>
      </c>
      <c r="B639" t="s">
        <v>10543</v>
      </c>
      <c r="C639" t="s">
        <v>15809</v>
      </c>
      <c r="D639" t="s">
        <v>10547</v>
      </c>
      <c r="E639">
        <v>27</v>
      </c>
      <c r="F639" t="s">
        <v>15031</v>
      </c>
      <c r="G639">
        <v>20181001</v>
      </c>
      <c r="J639" t="s">
        <v>16377</v>
      </c>
      <c r="K639" t="s">
        <v>16378</v>
      </c>
      <c r="L639">
        <v>0</v>
      </c>
      <c r="M639" t="s">
        <v>15015</v>
      </c>
      <c r="N639" t="s">
        <v>15016</v>
      </c>
      <c r="Q639" t="s">
        <v>15017</v>
      </c>
      <c r="U639">
        <v>14</v>
      </c>
      <c r="V639">
        <v>6</v>
      </c>
      <c r="W639">
        <v>8</v>
      </c>
      <c r="X639">
        <v>2</v>
      </c>
      <c r="Y639">
        <v>0</v>
      </c>
      <c r="Z639">
        <v>0</v>
      </c>
      <c r="AA639">
        <v>0</v>
      </c>
      <c r="AB639">
        <v>3</v>
      </c>
      <c r="AC639">
        <v>0</v>
      </c>
      <c r="AD639">
        <v>0</v>
      </c>
      <c r="AE639">
        <v>0</v>
      </c>
      <c r="AF639">
        <v>0</v>
      </c>
      <c r="AG639">
        <v>0</v>
      </c>
      <c r="AH639">
        <v>0</v>
      </c>
      <c r="AI639">
        <v>2</v>
      </c>
      <c r="AJ639">
        <v>0</v>
      </c>
      <c r="AK639">
        <v>0</v>
      </c>
      <c r="AL639">
        <v>0</v>
      </c>
      <c r="AN639">
        <v>0</v>
      </c>
      <c r="AP639">
        <v>0</v>
      </c>
      <c r="AR639">
        <v>0</v>
      </c>
      <c r="AT639">
        <v>0</v>
      </c>
      <c r="BW639">
        <v>90635.54</v>
      </c>
      <c r="BX639">
        <v>43289.29</v>
      </c>
      <c r="BY639">
        <v>44137.43</v>
      </c>
      <c r="BZ639">
        <v>3208.81</v>
      </c>
      <c r="CA639">
        <v>191541.59</v>
      </c>
      <c r="CB639">
        <v>110274.66</v>
      </c>
      <c r="CC639">
        <v>81266.92</v>
      </c>
      <c r="CD639">
        <v>0</v>
      </c>
      <c r="CU639" t="s">
        <v>15018</v>
      </c>
    </row>
    <row r="640" spans="1:99" x14ac:dyDescent="0.15">
      <c r="A640">
        <v>20323208</v>
      </c>
      <c r="B640" t="s">
        <v>14830</v>
      </c>
      <c r="C640" t="s">
        <v>15477</v>
      </c>
      <c r="D640" t="s">
        <v>14834</v>
      </c>
      <c r="E640">
        <v>20</v>
      </c>
      <c r="F640" t="s">
        <v>15130</v>
      </c>
      <c r="G640">
        <v>20240401</v>
      </c>
      <c r="J640" t="s">
        <v>16379</v>
      </c>
      <c r="K640" t="s">
        <v>14832</v>
      </c>
      <c r="L640">
        <v>7784</v>
      </c>
      <c r="M640" t="s">
        <v>15015</v>
      </c>
      <c r="N640" t="s">
        <v>15016</v>
      </c>
      <c r="Q640" t="s">
        <v>15017</v>
      </c>
      <c r="U640">
        <v>765</v>
      </c>
      <c r="V640">
        <v>437</v>
      </c>
      <c r="W640">
        <v>328</v>
      </c>
      <c r="X640">
        <v>253</v>
      </c>
      <c r="Y640">
        <v>114</v>
      </c>
      <c r="Z640">
        <v>0.4506</v>
      </c>
      <c r="AA640">
        <v>139</v>
      </c>
      <c r="AB640">
        <v>312</v>
      </c>
      <c r="AC640">
        <v>139</v>
      </c>
      <c r="AD640">
        <v>0.44550000000000001</v>
      </c>
      <c r="AE640">
        <v>114</v>
      </c>
      <c r="AF640">
        <v>0.4506</v>
      </c>
      <c r="AG640">
        <v>0</v>
      </c>
      <c r="AH640">
        <v>0</v>
      </c>
      <c r="AI640">
        <v>86</v>
      </c>
      <c r="AJ640">
        <v>0</v>
      </c>
      <c r="AK640">
        <v>0</v>
      </c>
      <c r="AL640">
        <v>22</v>
      </c>
      <c r="AM640">
        <v>0.193</v>
      </c>
      <c r="AN640">
        <v>11</v>
      </c>
      <c r="AO640">
        <v>9.6500000000000002E-2</v>
      </c>
      <c r="AP640">
        <v>11</v>
      </c>
      <c r="AQ640">
        <v>9.6500000000000002E-2</v>
      </c>
      <c r="AR640">
        <v>4</v>
      </c>
      <c r="AS640">
        <v>0.18179999999999999</v>
      </c>
      <c r="AT640">
        <v>0</v>
      </c>
      <c r="AU640">
        <v>0</v>
      </c>
      <c r="AV640">
        <v>0.35249999999999998</v>
      </c>
      <c r="AW640">
        <v>0.30940000000000001</v>
      </c>
      <c r="AX640">
        <v>0.13239999999999999</v>
      </c>
      <c r="AY640">
        <v>0.30940000000000001</v>
      </c>
      <c r="AZ640">
        <v>0.1159</v>
      </c>
      <c r="BA640">
        <v>0.13039999999999999</v>
      </c>
      <c r="BB640">
        <v>0.3165</v>
      </c>
      <c r="BD640">
        <v>0.40289999999999998</v>
      </c>
      <c r="BE640">
        <v>0.32369999999999999</v>
      </c>
      <c r="BF640">
        <v>0.43169999999999997</v>
      </c>
      <c r="BG640">
        <v>0.59709999999999996</v>
      </c>
      <c r="BH640">
        <v>0.92810000000000004</v>
      </c>
      <c r="BI640">
        <v>7.1900000000000006E-2</v>
      </c>
      <c r="BJ640">
        <v>0.38850000000000001</v>
      </c>
      <c r="BK640">
        <v>0.5252</v>
      </c>
      <c r="BL640">
        <v>0.3165</v>
      </c>
      <c r="BM640">
        <v>0.1295</v>
      </c>
      <c r="BN640">
        <v>0.54679999999999995</v>
      </c>
      <c r="BO640">
        <v>0.23910000000000001</v>
      </c>
      <c r="BV640">
        <v>0.64749999999999996</v>
      </c>
      <c r="BW640">
        <v>57328.91</v>
      </c>
      <c r="BX640">
        <v>10876.58</v>
      </c>
      <c r="BY640">
        <v>37751.78</v>
      </c>
      <c r="BZ640">
        <v>8700.5499999999993</v>
      </c>
      <c r="CA640">
        <v>53560.28</v>
      </c>
      <c r="CB640">
        <v>5511.86</v>
      </c>
      <c r="CC640">
        <v>39018.9</v>
      </c>
      <c r="CD640">
        <v>9029.5300000000007</v>
      </c>
      <c r="CE640">
        <v>0.18709999999999999</v>
      </c>
      <c r="CF640">
        <v>0.19420000000000001</v>
      </c>
      <c r="CG640">
        <v>0.18709999999999999</v>
      </c>
      <c r="CH640">
        <v>0.21579999999999999</v>
      </c>
      <c r="CI640">
        <v>0.13669999999999999</v>
      </c>
      <c r="CJ640">
        <v>0.12230000000000001</v>
      </c>
      <c r="CK640">
        <v>0.1583</v>
      </c>
      <c r="CL640">
        <v>0.15110000000000001</v>
      </c>
      <c r="CM640">
        <v>6.4699999999999994E-2</v>
      </c>
      <c r="CN640">
        <v>2.1600000000000001E-2</v>
      </c>
      <c r="CO640">
        <v>0.1295</v>
      </c>
      <c r="CP640">
        <v>0.35249999999999998</v>
      </c>
      <c r="CQ640">
        <v>0.4173</v>
      </c>
      <c r="CR640">
        <v>0.17269999999999999</v>
      </c>
      <c r="CS640">
        <v>5.7599999999999998E-2</v>
      </c>
      <c r="CT640">
        <v>0</v>
      </c>
      <c r="CU640" t="s">
        <v>15018</v>
      </c>
    </row>
    <row r="641" spans="1:99" x14ac:dyDescent="0.15">
      <c r="A641">
        <v>20323742</v>
      </c>
      <c r="B641" t="s">
        <v>13002</v>
      </c>
      <c r="C641" t="s">
        <v>16323</v>
      </c>
      <c r="D641" t="s">
        <v>13005</v>
      </c>
      <c r="E641">
        <v>27</v>
      </c>
      <c r="F641" t="s">
        <v>15031</v>
      </c>
      <c r="G641">
        <v>20241001</v>
      </c>
      <c r="J641" t="s">
        <v>13003</v>
      </c>
      <c r="K641" t="s">
        <v>13004</v>
      </c>
      <c r="L641">
        <v>0</v>
      </c>
      <c r="M641" t="s">
        <v>15015</v>
      </c>
      <c r="N641" t="s">
        <v>15016</v>
      </c>
      <c r="Q641" t="s">
        <v>15017</v>
      </c>
      <c r="U641">
        <v>1</v>
      </c>
      <c r="V641">
        <v>1</v>
      </c>
      <c r="W641">
        <v>0</v>
      </c>
      <c r="X641">
        <v>1</v>
      </c>
      <c r="Y641">
        <v>0</v>
      </c>
      <c r="Z641">
        <v>0</v>
      </c>
      <c r="AA641">
        <v>0</v>
      </c>
      <c r="AB641">
        <v>1</v>
      </c>
      <c r="AC641">
        <v>0</v>
      </c>
      <c r="AD641">
        <v>0</v>
      </c>
      <c r="AE641">
        <v>0</v>
      </c>
      <c r="AF641">
        <v>0</v>
      </c>
      <c r="AG641">
        <v>0</v>
      </c>
      <c r="AH641">
        <v>0</v>
      </c>
      <c r="AI641">
        <v>0</v>
      </c>
      <c r="AJ641">
        <v>0</v>
      </c>
      <c r="AL641">
        <v>0</v>
      </c>
      <c r="AN641">
        <v>0</v>
      </c>
      <c r="AP641">
        <v>0</v>
      </c>
      <c r="AR641">
        <v>0</v>
      </c>
      <c r="AT641">
        <v>0</v>
      </c>
      <c r="BW641">
        <v>64930</v>
      </c>
      <c r="BX641">
        <v>0</v>
      </c>
      <c r="BY641">
        <v>64930</v>
      </c>
      <c r="BZ641">
        <v>0</v>
      </c>
      <c r="CA641">
        <v>64930</v>
      </c>
      <c r="CB641">
        <v>0</v>
      </c>
      <c r="CC641">
        <v>64930</v>
      </c>
      <c r="CD641">
        <v>0</v>
      </c>
      <c r="CU641" t="s">
        <v>15018</v>
      </c>
    </row>
    <row r="642" spans="1:99" x14ac:dyDescent="0.15">
      <c r="A642">
        <v>20324502</v>
      </c>
      <c r="B642" t="s">
        <v>14556</v>
      </c>
      <c r="C642" t="s">
        <v>15146</v>
      </c>
      <c r="D642" t="s">
        <v>14560</v>
      </c>
      <c r="E642">
        <v>27</v>
      </c>
      <c r="F642" t="s">
        <v>15031</v>
      </c>
      <c r="G642">
        <v>20250701</v>
      </c>
      <c r="J642" t="s">
        <v>14557</v>
      </c>
      <c r="K642">
        <v>9053579241</v>
      </c>
      <c r="L642">
        <v>0</v>
      </c>
      <c r="M642" t="s">
        <v>15015</v>
      </c>
      <c r="N642" t="s">
        <v>15016</v>
      </c>
      <c r="Q642" t="s">
        <v>15017</v>
      </c>
      <c r="U642">
        <v>6</v>
      </c>
      <c r="V642">
        <v>6</v>
      </c>
      <c r="W642">
        <v>0</v>
      </c>
      <c r="X642">
        <v>0</v>
      </c>
      <c r="Y642">
        <v>0</v>
      </c>
      <c r="AA642">
        <v>0</v>
      </c>
      <c r="AB642">
        <v>0</v>
      </c>
      <c r="AC642">
        <v>0</v>
      </c>
      <c r="AE642">
        <v>0</v>
      </c>
      <c r="AG642">
        <v>0</v>
      </c>
      <c r="AI642">
        <v>0</v>
      </c>
      <c r="AJ642">
        <v>0</v>
      </c>
      <c r="AL642">
        <v>0</v>
      </c>
      <c r="AN642">
        <v>0</v>
      </c>
      <c r="AP642">
        <v>0</v>
      </c>
      <c r="AR642">
        <v>0</v>
      </c>
      <c r="AT642">
        <v>0</v>
      </c>
      <c r="BW642">
        <v>5270.17</v>
      </c>
      <c r="BX642">
        <v>0</v>
      </c>
      <c r="BY642">
        <v>5270.17</v>
      </c>
      <c r="BZ642">
        <v>0</v>
      </c>
      <c r="CA642">
        <v>5270.17</v>
      </c>
      <c r="CB642">
        <v>0</v>
      </c>
      <c r="CC642">
        <v>5270.17</v>
      </c>
      <c r="CD642">
        <v>0</v>
      </c>
      <c r="CU642" t="s">
        <v>15018</v>
      </c>
    </row>
    <row r="643" spans="1:99" x14ac:dyDescent="0.15">
      <c r="A643">
        <v>20360622</v>
      </c>
      <c r="B643" t="s">
        <v>7973</v>
      </c>
      <c r="C643" t="s">
        <v>15146</v>
      </c>
      <c r="D643" t="s">
        <v>16380</v>
      </c>
      <c r="E643">
        <v>27</v>
      </c>
      <c r="F643" t="s">
        <v>15031</v>
      </c>
      <c r="G643">
        <v>20140401</v>
      </c>
      <c r="J643" t="s">
        <v>16381</v>
      </c>
      <c r="K643" t="s">
        <v>16382</v>
      </c>
      <c r="L643">
        <v>0</v>
      </c>
      <c r="M643" t="s">
        <v>15015</v>
      </c>
      <c r="N643" t="s">
        <v>15016</v>
      </c>
      <c r="Q643" t="s">
        <v>15017</v>
      </c>
      <c r="S643" t="s">
        <v>15133</v>
      </c>
      <c r="U643">
        <v>25</v>
      </c>
      <c r="V643">
        <v>18</v>
      </c>
      <c r="W643">
        <v>7</v>
      </c>
      <c r="X643">
        <v>10</v>
      </c>
      <c r="Y643">
        <v>0</v>
      </c>
      <c r="Z643">
        <v>0</v>
      </c>
      <c r="AA643">
        <v>0</v>
      </c>
      <c r="AB643">
        <v>15</v>
      </c>
      <c r="AC643">
        <v>0</v>
      </c>
      <c r="AD643">
        <v>0</v>
      </c>
      <c r="AE643">
        <v>0</v>
      </c>
      <c r="AF643">
        <v>0</v>
      </c>
      <c r="AG643">
        <v>0</v>
      </c>
      <c r="AH643">
        <v>0</v>
      </c>
      <c r="AI643">
        <v>3</v>
      </c>
      <c r="AJ643">
        <v>1</v>
      </c>
      <c r="AK643">
        <v>0.33329999999999999</v>
      </c>
      <c r="AL643">
        <v>0</v>
      </c>
      <c r="AN643">
        <v>0</v>
      </c>
      <c r="AP643">
        <v>0</v>
      </c>
      <c r="AR643">
        <v>0</v>
      </c>
      <c r="AT643">
        <v>0</v>
      </c>
      <c r="BW643">
        <v>149584</v>
      </c>
      <c r="BX643">
        <v>79298.399999999994</v>
      </c>
      <c r="BY643">
        <v>63432.4</v>
      </c>
      <c r="BZ643">
        <v>6853.2</v>
      </c>
      <c r="CA643">
        <v>175475</v>
      </c>
      <c r="CB643">
        <v>110136.67</v>
      </c>
      <c r="CC643">
        <v>56964.44</v>
      </c>
      <c r="CD643">
        <v>8373.89</v>
      </c>
      <c r="CU643" t="s">
        <v>15018</v>
      </c>
    </row>
    <row r="644" spans="1:99" x14ac:dyDescent="0.15">
      <c r="A644">
        <v>20360816</v>
      </c>
      <c r="B644" t="s">
        <v>10988</v>
      </c>
      <c r="C644" t="s">
        <v>16383</v>
      </c>
      <c r="D644" t="s">
        <v>10993</v>
      </c>
      <c r="E644">
        <v>16</v>
      </c>
      <c r="F644" t="s">
        <v>15079</v>
      </c>
      <c r="G644">
        <v>20140901</v>
      </c>
      <c r="J644" t="s">
        <v>16384</v>
      </c>
      <c r="K644" t="s">
        <v>16385</v>
      </c>
      <c r="L644">
        <v>0</v>
      </c>
      <c r="M644" t="s">
        <v>15015</v>
      </c>
      <c r="N644" t="s">
        <v>15016</v>
      </c>
      <c r="Q644" t="s">
        <v>15017</v>
      </c>
      <c r="R644" t="s">
        <v>15023</v>
      </c>
      <c r="U644">
        <v>172</v>
      </c>
      <c r="V644">
        <v>141</v>
      </c>
      <c r="W644">
        <v>31</v>
      </c>
      <c r="X644">
        <v>31</v>
      </c>
      <c r="Y644">
        <v>0</v>
      </c>
      <c r="Z644">
        <v>0</v>
      </c>
      <c r="AA644">
        <v>0</v>
      </c>
      <c r="AB644">
        <v>46</v>
      </c>
      <c r="AC644">
        <v>0</v>
      </c>
      <c r="AD644">
        <v>0</v>
      </c>
      <c r="AE644">
        <v>0</v>
      </c>
      <c r="AF644">
        <v>0</v>
      </c>
      <c r="AG644">
        <v>0</v>
      </c>
      <c r="AH644">
        <v>0</v>
      </c>
      <c r="AI644">
        <v>1</v>
      </c>
      <c r="AJ644">
        <v>0</v>
      </c>
      <c r="AK644">
        <v>0</v>
      </c>
      <c r="AL644">
        <v>0</v>
      </c>
      <c r="AN644">
        <v>0</v>
      </c>
      <c r="AP644">
        <v>0</v>
      </c>
      <c r="AR644">
        <v>0</v>
      </c>
      <c r="AT644">
        <v>0</v>
      </c>
      <c r="BW644">
        <v>59530.52</v>
      </c>
      <c r="BX644">
        <v>11870.57</v>
      </c>
      <c r="BY644">
        <v>41118.29</v>
      </c>
      <c r="BZ644">
        <v>6541.66</v>
      </c>
      <c r="CA644">
        <v>49965.9</v>
      </c>
      <c r="CB644">
        <v>10059.86</v>
      </c>
      <c r="CC644">
        <v>33394.92</v>
      </c>
      <c r="CD644">
        <v>6511.12</v>
      </c>
      <c r="CU644" t="s">
        <v>15018</v>
      </c>
    </row>
    <row r="645" spans="1:99" x14ac:dyDescent="0.15">
      <c r="A645">
        <v>20360830</v>
      </c>
      <c r="B645" t="s">
        <v>16386</v>
      </c>
      <c r="C645" t="s">
        <v>16387</v>
      </c>
      <c r="D645" t="s">
        <v>16388</v>
      </c>
      <c r="E645">
        <v>16</v>
      </c>
      <c r="F645" t="s">
        <v>15079</v>
      </c>
      <c r="G645">
        <v>20140823</v>
      </c>
      <c r="J645" t="s">
        <v>16389</v>
      </c>
      <c r="K645" t="s">
        <v>16390</v>
      </c>
      <c r="L645">
        <v>0</v>
      </c>
      <c r="M645" t="s">
        <v>15015</v>
      </c>
      <c r="N645" t="s">
        <v>15016</v>
      </c>
      <c r="Q645" t="s">
        <v>15017</v>
      </c>
      <c r="U645">
        <v>16</v>
      </c>
      <c r="V645">
        <v>14</v>
      </c>
      <c r="W645">
        <v>2</v>
      </c>
      <c r="X645">
        <v>1</v>
      </c>
      <c r="Y645">
        <v>0</v>
      </c>
      <c r="Z645">
        <v>0</v>
      </c>
      <c r="AA645">
        <v>0</v>
      </c>
      <c r="AB645">
        <v>7</v>
      </c>
      <c r="AC645">
        <v>0</v>
      </c>
      <c r="AD645">
        <v>0</v>
      </c>
      <c r="AE645">
        <v>0</v>
      </c>
      <c r="AF645">
        <v>0</v>
      </c>
      <c r="AG645">
        <v>0</v>
      </c>
      <c r="AH645">
        <v>0</v>
      </c>
      <c r="AI645">
        <v>0</v>
      </c>
      <c r="AJ645">
        <v>0</v>
      </c>
      <c r="AL645">
        <v>0</v>
      </c>
      <c r="AN645">
        <v>0</v>
      </c>
      <c r="AP645">
        <v>0</v>
      </c>
      <c r="AR645">
        <v>0</v>
      </c>
      <c r="AT645">
        <v>0</v>
      </c>
      <c r="BW645">
        <v>33875.089999999997</v>
      </c>
      <c r="BX645">
        <v>0</v>
      </c>
      <c r="BY645">
        <v>27920.25</v>
      </c>
      <c r="BZ645">
        <v>5954.83</v>
      </c>
      <c r="CA645">
        <v>33481.68</v>
      </c>
      <c r="CB645">
        <v>0</v>
      </c>
      <c r="CC645">
        <v>27186.28</v>
      </c>
      <c r="CD645">
        <v>6295.4</v>
      </c>
      <c r="CU645" t="s">
        <v>15018</v>
      </c>
    </row>
    <row r="646" spans="1:99" x14ac:dyDescent="0.15">
      <c r="A646">
        <v>20361038</v>
      </c>
      <c r="B646" t="s">
        <v>5127</v>
      </c>
      <c r="C646" t="s">
        <v>16391</v>
      </c>
      <c r="D646" t="s">
        <v>5132</v>
      </c>
      <c r="E646">
        <v>16</v>
      </c>
      <c r="F646" t="s">
        <v>15079</v>
      </c>
      <c r="G646">
        <v>20141201</v>
      </c>
      <c r="J646" t="s">
        <v>16392</v>
      </c>
      <c r="K646" t="s">
        <v>16393</v>
      </c>
      <c r="L646">
        <v>0</v>
      </c>
      <c r="M646" t="s">
        <v>15015</v>
      </c>
      <c r="N646" t="s">
        <v>15016</v>
      </c>
      <c r="Q646" t="s">
        <v>15017</v>
      </c>
      <c r="R646" t="s">
        <v>15023</v>
      </c>
      <c r="T646" t="s">
        <v>15043</v>
      </c>
      <c r="U646">
        <v>1</v>
      </c>
      <c r="V646">
        <v>1</v>
      </c>
      <c r="W646">
        <v>0</v>
      </c>
      <c r="X646">
        <v>1</v>
      </c>
      <c r="Y646">
        <v>1</v>
      </c>
      <c r="Z646">
        <v>1</v>
      </c>
      <c r="AA646">
        <v>1</v>
      </c>
      <c r="AB646">
        <v>1</v>
      </c>
      <c r="AC646">
        <v>1</v>
      </c>
      <c r="AD646">
        <v>1</v>
      </c>
      <c r="AE646">
        <v>1</v>
      </c>
      <c r="AF646">
        <v>1</v>
      </c>
      <c r="AG646">
        <v>0</v>
      </c>
      <c r="AH646">
        <v>0</v>
      </c>
      <c r="AI646">
        <v>0</v>
      </c>
      <c r="AJ646">
        <v>0</v>
      </c>
      <c r="AL646">
        <v>0</v>
      </c>
      <c r="AM646">
        <v>0</v>
      </c>
      <c r="AN646">
        <v>0</v>
      </c>
      <c r="AO646">
        <v>0</v>
      </c>
      <c r="AP646">
        <v>0</v>
      </c>
      <c r="AQ646">
        <v>0</v>
      </c>
      <c r="AR646">
        <v>0</v>
      </c>
      <c r="AT646">
        <v>0</v>
      </c>
      <c r="AV646">
        <v>0</v>
      </c>
      <c r="AW646">
        <v>0</v>
      </c>
      <c r="AX646">
        <v>0</v>
      </c>
      <c r="AY646">
        <v>1</v>
      </c>
      <c r="AZ646">
        <v>0</v>
      </c>
      <c r="BA646">
        <v>0</v>
      </c>
      <c r="BB646">
        <v>1</v>
      </c>
      <c r="BD646">
        <v>0</v>
      </c>
      <c r="BE646">
        <v>0</v>
      </c>
      <c r="BF646">
        <v>0</v>
      </c>
      <c r="BG646">
        <v>1</v>
      </c>
      <c r="BH646">
        <v>0</v>
      </c>
      <c r="BI646">
        <v>1</v>
      </c>
      <c r="BJ646">
        <v>0</v>
      </c>
      <c r="BK646">
        <v>1</v>
      </c>
      <c r="BL646">
        <v>0</v>
      </c>
      <c r="BM646">
        <v>0</v>
      </c>
      <c r="BN646">
        <v>0</v>
      </c>
      <c r="BO646">
        <v>0</v>
      </c>
      <c r="BV646">
        <v>1</v>
      </c>
      <c r="BW646">
        <v>41555.21</v>
      </c>
      <c r="BX646">
        <v>0</v>
      </c>
      <c r="BY646">
        <v>28025.24</v>
      </c>
      <c r="BZ646">
        <v>13529.97</v>
      </c>
      <c r="CA646">
        <v>43423.96</v>
      </c>
      <c r="CB646">
        <v>0</v>
      </c>
      <c r="CC646">
        <v>23658.99</v>
      </c>
      <c r="CD646">
        <v>19764.98</v>
      </c>
      <c r="CE646">
        <v>0</v>
      </c>
      <c r="CF646">
        <v>0</v>
      </c>
      <c r="CG646">
        <v>0</v>
      </c>
      <c r="CH646">
        <v>0</v>
      </c>
      <c r="CI646">
        <v>1</v>
      </c>
      <c r="CJ646">
        <v>0</v>
      </c>
      <c r="CK646">
        <v>0</v>
      </c>
      <c r="CL646">
        <v>0</v>
      </c>
      <c r="CM646">
        <v>0</v>
      </c>
      <c r="CN646">
        <v>0</v>
      </c>
      <c r="CO646">
        <v>0</v>
      </c>
      <c r="CP646">
        <v>0</v>
      </c>
      <c r="CQ646">
        <v>1</v>
      </c>
      <c r="CR646">
        <v>0</v>
      </c>
      <c r="CS646">
        <v>0</v>
      </c>
      <c r="CT646">
        <v>0</v>
      </c>
      <c r="CU646" t="s">
        <v>15018</v>
      </c>
    </row>
    <row r="647" spans="1:99" x14ac:dyDescent="0.15">
      <c r="A647">
        <v>20361819</v>
      </c>
      <c r="B647" t="s">
        <v>2180</v>
      </c>
      <c r="C647" t="s">
        <v>15435</v>
      </c>
      <c r="D647" t="s">
        <v>2183</v>
      </c>
      <c r="E647">
        <v>27</v>
      </c>
      <c r="F647" t="s">
        <v>15031</v>
      </c>
      <c r="G647">
        <v>20151101</v>
      </c>
      <c r="J647" t="s">
        <v>16394</v>
      </c>
      <c r="K647" t="s">
        <v>16395</v>
      </c>
      <c r="L647">
        <v>0</v>
      </c>
      <c r="M647" t="s">
        <v>15015</v>
      </c>
      <c r="N647" t="s">
        <v>15016</v>
      </c>
      <c r="O647" t="s">
        <v>15127</v>
      </c>
      <c r="P647" t="s">
        <v>15091</v>
      </c>
      <c r="Q647" t="s">
        <v>15017</v>
      </c>
      <c r="R647" t="s">
        <v>15023</v>
      </c>
      <c r="U647">
        <v>167</v>
      </c>
      <c r="V647">
        <v>124</v>
      </c>
      <c r="W647">
        <v>43</v>
      </c>
      <c r="X647">
        <v>46</v>
      </c>
      <c r="Y647">
        <v>0</v>
      </c>
      <c r="Z647">
        <v>0</v>
      </c>
      <c r="AA647">
        <v>0</v>
      </c>
      <c r="AB647">
        <v>77</v>
      </c>
      <c r="AC647">
        <v>0</v>
      </c>
      <c r="AD647">
        <v>0</v>
      </c>
      <c r="AE647">
        <v>0</v>
      </c>
      <c r="AF647">
        <v>0</v>
      </c>
      <c r="AG647">
        <v>0</v>
      </c>
      <c r="AH647">
        <v>0</v>
      </c>
      <c r="AI647">
        <v>5</v>
      </c>
      <c r="AJ647">
        <v>0</v>
      </c>
      <c r="AK647">
        <v>0</v>
      </c>
      <c r="AL647">
        <v>0</v>
      </c>
      <c r="AN647">
        <v>0</v>
      </c>
      <c r="AP647">
        <v>0</v>
      </c>
      <c r="AR647">
        <v>0</v>
      </c>
      <c r="AT647">
        <v>0</v>
      </c>
      <c r="BW647">
        <v>46917.23</v>
      </c>
      <c r="BX647">
        <v>14476.55</v>
      </c>
      <c r="BY647">
        <v>24872.59</v>
      </c>
      <c r="BZ647">
        <v>7568.09</v>
      </c>
      <c r="CA647">
        <v>54395.35</v>
      </c>
      <c r="CB647">
        <v>19664.650000000001</v>
      </c>
      <c r="CC647">
        <v>26557.3</v>
      </c>
      <c r="CD647">
        <v>8173.39</v>
      </c>
      <c r="CU647" t="s">
        <v>15018</v>
      </c>
    </row>
    <row r="648" spans="1:99" x14ac:dyDescent="0.15">
      <c r="A648">
        <v>20362917</v>
      </c>
      <c r="B648" t="s">
        <v>12689</v>
      </c>
      <c r="C648" t="s">
        <v>15329</v>
      </c>
      <c r="D648" t="s">
        <v>12692</v>
      </c>
      <c r="E648">
        <v>24</v>
      </c>
      <c r="F648" t="s">
        <v>15053</v>
      </c>
      <c r="G648">
        <v>20161107</v>
      </c>
      <c r="J648" t="s">
        <v>16396</v>
      </c>
      <c r="K648" t="s">
        <v>12691</v>
      </c>
      <c r="L648">
        <v>0</v>
      </c>
      <c r="M648" t="s">
        <v>15015</v>
      </c>
      <c r="N648" t="s">
        <v>15016</v>
      </c>
      <c r="Q648" t="s">
        <v>15017</v>
      </c>
      <c r="U648">
        <v>6</v>
      </c>
      <c r="V648">
        <v>3</v>
      </c>
      <c r="W648">
        <v>3</v>
      </c>
      <c r="X648">
        <v>0</v>
      </c>
      <c r="Y648">
        <v>0</v>
      </c>
      <c r="AA648">
        <v>0</v>
      </c>
      <c r="AB648">
        <v>0</v>
      </c>
      <c r="AC648">
        <v>0</v>
      </c>
      <c r="AE648">
        <v>0</v>
      </c>
      <c r="AG648">
        <v>0</v>
      </c>
      <c r="AI648">
        <v>0</v>
      </c>
      <c r="AJ648">
        <v>0</v>
      </c>
      <c r="AL648">
        <v>0</v>
      </c>
      <c r="AN648">
        <v>0</v>
      </c>
      <c r="AP648">
        <v>0</v>
      </c>
      <c r="AR648">
        <v>0</v>
      </c>
      <c r="AT648">
        <v>0</v>
      </c>
      <c r="BW648">
        <v>17768.330000000002</v>
      </c>
      <c r="BX648">
        <v>0</v>
      </c>
      <c r="BY648">
        <v>10440</v>
      </c>
      <c r="BZ648">
        <v>7328.33</v>
      </c>
      <c r="CA648">
        <v>14046.67</v>
      </c>
      <c r="CB648">
        <v>0</v>
      </c>
      <c r="CC648">
        <v>7233.33</v>
      </c>
      <c r="CD648">
        <v>6813.33</v>
      </c>
      <c r="CU648" t="s">
        <v>15018</v>
      </c>
    </row>
    <row r="649" spans="1:99" x14ac:dyDescent="0.15">
      <c r="A649">
        <v>20363322</v>
      </c>
      <c r="B649" t="s">
        <v>11765</v>
      </c>
      <c r="C649" t="s">
        <v>15781</v>
      </c>
      <c r="D649" t="s">
        <v>16397</v>
      </c>
      <c r="E649">
        <v>17</v>
      </c>
      <c r="F649" t="s">
        <v>15296</v>
      </c>
      <c r="G649">
        <v>20170401</v>
      </c>
      <c r="J649" t="s">
        <v>16375</v>
      </c>
      <c r="K649" t="s">
        <v>16398</v>
      </c>
      <c r="L649">
        <v>0</v>
      </c>
      <c r="M649" t="s">
        <v>15015</v>
      </c>
      <c r="N649" t="s">
        <v>15016</v>
      </c>
      <c r="Q649" t="s">
        <v>15017</v>
      </c>
      <c r="U649">
        <v>23</v>
      </c>
      <c r="V649">
        <v>21</v>
      </c>
      <c r="W649">
        <v>2</v>
      </c>
      <c r="X649">
        <v>9</v>
      </c>
      <c r="Y649">
        <v>0</v>
      </c>
      <c r="Z649">
        <v>0</v>
      </c>
      <c r="AA649">
        <v>1</v>
      </c>
      <c r="AB649">
        <v>12</v>
      </c>
      <c r="AC649">
        <v>1</v>
      </c>
      <c r="AD649">
        <v>8.3299999999999999E-2</v>
      </c>
      <c r="AE649">
        <v>0</v>
      </c>
      <c r="AF649">
        <v>0</v>
      </c>
      <c r="AG649">
        <v>0</v>
      </c>
      <c r="AH649">
        <v>0</v>
      </c>
      <c r="AI649">
        <v>1</v>
      </c>
      <c r="AJ649">
        <v>0</v>
      </c>
      <c r="AK649">
        <v>0</v>
      </c>
      <c r="AL649">
        <v>0</v>
      </c>
      <c r="AN649">
        <v>0</v>
      </c>
      <c r="AP649">
        <v>0</v>
      </c>
      <c r="AR649">
        <v>0</v>
      </c>
      <c r="AT649">
        <v>0</v>
      </c>
      <c r="AV649">
        <v>0</v>
      </c>
      <c r="AW649">
        <v>0</v>
      </c>
      <c r="AX649">
        <v>0</v>
      </c>
      <c r="AY649">
        <v>0</v>
      </c>
      <c r="AZ649">
        <v>0</v>
      </c>
      <c r="BA649">
        <v>0</v>
      </c>
      <c r="BB649">
        <v>0</v>
      </c>
      <c r="BD649">
        <v>0</v>
      </c>
      <c r="BE649">
        <v>0</v>
      </c>
      <c r="BF649">
        <v>0</v>
      </c>
      <c r="BG649">
        <v>0</v>
      </c>
      <c r="BH649">
        <v>1</v>
      </c>
      <c r="BI649">
        <v>0</v>
      </c>
      <c r="BJ649">
        <v>0</v>
      </c>
      <c r="BK649">
        <v>1</v>
      </c>
      <c r="BL649">
        <v>0</v>
      </c>
      <c r="BM649">
        <v>0</v>
      </c>
      <c r="BN649">
        <v>1</v>
      </c>
      <c r="BO649">
        <v>0</v>
      </c>
      <c r="BV649">
        <v>1</v>
      </c>
      <c r="BW649">
        <v>16192.51</v>
      </c>
      <c r="BX649">
        <v>0</v>
      </c>
      <c r="BY649">
        <v>10890.08</v>
      </c>
      <c r="BZ649">
        <v>5302.44</v>
      </c>
      <c r="CA649">
        <v>12748.21</v>
      </c>
      <c r="CB649">
        <v>0</v>
      </c>
      <c r="CC649">
        <v>8657.5300000000007</v>
      </c>
      <c r="CD649">
        <v>4090.67</v>
      </c>
      <c r="CE649">
        <v>0</v>
      </c>
      <c r="CF649">
        <v>0</v>
      </c>
      <c r="CG649">
        <v>0</v>
      </c>
      <c r="CH649">
        <v>0</v>
      </c>
      <c r="CI649">
        <v>0</v>
      </c>
      <c r="CJ649">
        <v>0</v>
      </c>
      <c r="CK649">
        <v>0</v>
      </c>
      <c r="CL649">
        <v>0</v>
      </c>
      <c r="CM649">
        <v>0</v>
      </c>
      <c r="CN649">
        <v>0</v>
      </c>
      <c r="CO649">
        <v>1</v>
      </c>
      <c r="CP649">
        <v>1</v>
      </c>
      <c r="CQ649">
        <v>0</v>
      </c>
      <c r="CR649">
        <v>0</v>
      </c>
      <c r="CS649">
        <v>0</v>
      </c>
      <c r="CT649">
        <v>0</v>
      </c>
      <c r="CU649" t="s">
        <v>15018</v>
      </c>
    </row>
    <row r="650" spans="1:99" x14ac:dyDescent="0.15">
      <c r="A650">
        <v>20364235</v>
      </c>
      <c r="B650" t="s">
        <v>6656</v>
      </c>
      <c r="C650" t="s">
        <v>15693</v>
      </c>
      <c r="D650" t="s">
        <v>6659</v>
      </c>
      <c r="E650">
        <v>4</v>
      </c>
      <c r="F650" t="s">
        <v>15048</v>
      </c>
      <c r="G650">
        <v>20180301</v>
      </c>
      <c r="J650" t="s">
        <v>16399</v>
      </c>
      <c r="K650" t="s">
        <v>6658</v>
      </c>
      <c r="L650">
        <v>7396</v>
      </c>
      <c r="M650" t="s">
        <v>15015</v>
      </c>
      <c r="N650" t="s">
        <v>15016</v>
      </c>
      <c r="Q650" t="s">
        <v>15017</v>
      </c>
      <c r="R650" t="s">
        <v>15023</v>
      </c>
      <c r="T650" t="s">
        <v>15043</v>
      </c>
      <c r="U650">
        <v>8</v>
      </c>
      <c r="V650">
        <v>6</v>
      </c>
      <c r="W650">
        <v>2</v>
      </c>
      <c r="X650">
        <v>3</v>
      </c>
      <c r="Y650">
        <v>2</v>
      </c>
      <c r="Z650">
        <v>0.66669999999999996</v>
      </c>
      <c r="AA650">
        <v>2</v>
      </c>
      <c r="AB650">
        <v>3</v>
      </c>
      <c r="AC650">
        <v>2</v>
      </c>
      <c r="AD650">
        <v>0.66669999999999996</v>
      </c>
      <c r="AE650">
        <v>2</v>
      </c>
      <c r="AF650">
        <v>0.66669999999999996</v>
      </c>
      <c r="AG650">
        <v>0</v>
      </c>
      <c r="AH650">
        <v>0</v>
      </c>
      <c r="AI650">
        <v>1</v>
      </c>
      <c r="AJ650">
        <v>0</v>
      </c>
      <c r="AK650">
        <v>0</v>
      </c>
      <c r="AL650">
        <v>1</v>
      </c>
      <c r="AM650">
        <v>0.5</v>
      </c>
      <c r="AN650">
        <v>1</v>
      </c>
      <c r="AO650">
        <v>0.5</v>
      </c>
      <c r="AP650">
        <v>0</v>
      </c>
      <c r="AQ650">
        <v>0</v>
      </c>
      <c r="AR650">
        <v>0</v>
      </c>
      <c r="AS650">
        <v>0</v>
      </c>
      <c r="AT650">
        <v>0</v>
      </c>
      <c r="AU650">
        <v>0</v>
      </c>
      <c r="AV650">
        <v>0.5</v>
      </c>
      <c r="AW650">
        <v>0.5</v>
      </c>
      <c r="AX650">
        <v>0</v>
      </c>
      <c r="AY650">
        <v>0</v>
      </c>
      <c r="AZ650">
        <v>0.5</v>
      </c>
      <c r="BA650">
        <v>0</v>
      </c>
      <c r="BB650">
        <v>0</v>
      </c>
      <c r="BD650">
        <v>0.5</v>
      </c>
      <c r="BE650">
        <v>0.5</v>
      </c>
      <c r="BF650">
        <v>0.5</v>
      </c>
      <c r="BG650">
        <v>0.5</v>
      </c>
      <c r="BH650">
        <v>0.5</v>
      </c>
      <c r="BI650">
        <v>0.5</v>
      </c>
      <c r="BJ650">
        <v>0.5</v>
      </c>
      <c r="BK650">
        <v>0.5</v>
      </c>
      <c r="BL650">
        <v>0</v>
      </c>
      <c r="BM650">
        <v>0.5</v>
      </c>
      <c r="BN650">
        <v>0.5</v>
      </c>
      <c r="BO650">
        <v>1</v>
      </c>
      <c r="BV650">
        <v>0</v>
      </c>
      <c r="BW650">
        <v>54208.75</v>
      </c>
      <c r="BX650">
        <v>0</v>
      </c>
      <c r="BY650">
        <v>31838.75</v>
      </c>
      <c r="BZ650">
        <v>22370</v>
      </c>
      <c r="CA650">
        <v>59035</v>
      </c>
      <c r="CB650">
        <v>0</v>
      </c>
      <c r="CC650">
        <v>36785</v>
      </c>
      <c r="CD650">
        <v>22250</v>
      </c>
      <c r="CE650">
        <v>0</v>
      </c>
      <c r="CF650">
        <v>0.5</v>
      </c>
      <c r="CG650">
        <v>0</v>
      </c>
      <c r="CH650">
        <v>0</v>
      </c>
      <c r="CI650">
        <v>0</v>
      </c>
      <c r="CJ650">
        <v>0</v>
      </c>
      <c r="CK650">
        <v>0</v>
      </c>
      <c r="CL650">
        <v>1</v>
      </c>
      <c r="CM650">
        <v>0</v>
      </c>
      <c r="CN650">
        <v>0</v>
      </c>
      <c r="CO650">
        <v>0</v>
      </c>
      <c r="CP650">
        <v>0</v>
      </c>
      <c r="CQ650">
        <v>0</v>
      </c>
      <c r="CR650">
        <v>1</v>
      </c>
      <c r="CS650">
        <v>0</v>
      </c>
      <c r="CT650">
        <v>0</v>
      </c>
      <c r="CU650" t="s">
        <v>15018</v>
      </c>
    </row>
    <row r="651" spans="1:99" x14ac:dyDescent="0.15">
      <c r="A651">
        <v>20420029</v>
      </c>
      <c r="B651" t="s">
        <v>371</v>
      </c>
      <c r="C651" t="s">
        <v>16400</v>
      </c>
      <c r="D651" t="s">
        <v>375</v>
      </c>
      <c r="E651">
        <v>33</v>
      </c>
      <c r="F651" t="s">
        <v>15233</v>
      </c>
      <c r="G651">
        <v>20150608</v>
      </c>
      <c r="J651" t="s">
        <v>16401</v>
      </c>
      <c r="K651" t="s">
        <v>373</v>
      </c>
      <c r="L651">
        <v>3033</v>
      </c>
      <c r="M651" t="s">
        <v>15015</v>
      </c>
      <c r="N651" t="s">
        <v>15016</v>
      </c>
      <c r="Q651" t="s">
        <v>15017</v>
      </c>
      <c r="R651" t="s">
        <v>15023</v>
      </c>
      <c r="U651">
        <v>6</v>
      </c>
      <c r="V651">
        <v>6</v>
      </c>
      <c r="W651">
        <v>0</v>
      </c>
      <c r="X651">
        <v>3</v>
      </c>
      <c r="Y651">
        <v>0</v>
      </c>
      <c r="Z651">
        <v>0</v>
      </c>
      <c r="AA651">
        <v>0</v>
      </c>
      <c r="AB651">
        <v>3</v>
      </c>
      <c r="AC651">
        <v>0</v>
      </c>
      <c r="AD651">
        <v>0</v>
      </c>
      <c r="AE651">
        <v>0</v>
      </c>
      <c r="AF651">
        <v>0</v>
      </c>
      <c r="AG651">
        <v>0</v>
      </c>
      <c r="AH651">
        <v>0</v>
      </c>
      <c r="AI651">
        <v>0</v>
      </c>
      <c r="AJ651">
        <v>0</v>
      </c>
      <c r="AL651">
        <v>0</v>
      </c>
      <c r="AN651">
        <v>0</v>
      </c>
      <c r="AP651">
        <v>0</v>
      </c>
      <c r="AR651">
        <v>0</v>
      </c>
      <c r="AT651">
        <v>0</v>
      </c>
      <c r="BW651">
        <v>37013.49</v>
      </c>
      <c r="BX651">
        <v>0</v>
      </c>
      <c r="BY651">
        <v>27506.75</v>
      </c>
      <c r="BZ651">
        <v>9506.75</v>
      </c>
      <c r="CA651">
        <v>37981.54</v>
      </c>
      <c r="CB651">
        <v>0</v>
      </c>
      <c r="CC651">
        <v>28226.15</v>
      </c>
      <c r="CD651">
        <v>9755.3799999999992</v>
      </c>
      <c r="CU651" t="s">
        <v>15018</v>
      </c>
    </row>
    <row r="652" spans="1:99" x14ac:dyDescent="0.15">
      <c r="A652">
        <v>20422033</v>
      </c>
      <c r="B652" t="s">
        <v>11499</v>
      </c>
      <c r="C652" t="s">
        <v>15355</v>
      </c>
      <c r="D652" t="s">
        <v>11503</v>
      </c>
      <c r="E652">
        <v>27</v>
      </c>
      <c r="F652" t="s">
        <v>15031</v>
      </c>
      <c r="G652">
        <v>20180401</v>
      </c>
      <c r="J652" t="s">
        <v>16402</v>
      </c>
      <c r="K652" t="s">
        <v>11501</v>
      </c>
      <c r="L652">
        <v>112</v>
      </c>
      <c r="M652" t="s">
        <v>15015</v>
      </c>
      <c r="N652" t="s">
        <v>15016</v>
      </c>
      <c r="Q652" t="s">
        <v>15017</v>
      </c>
      <c r="U652">
        <v>77</v>
      </c>
      <c r="V652">
        <v>44</v>
      </c>
      <c r="W652">
        <v>33</v>
      </c>
      <c r="X652">
        <v>26</v>
      </c>
      <c r="Y652">
        <v>0</v>
      </c>
      <c r="Z652">
        <v>0</v>
      </c>
      <c r="AA652">
        <v>0</v>
      </c>
      <c r="AB652">
        <v>32</v>
      </c>
      <c r="AC652">
        <v>0</v>
      </c>
      <c r="AD652">
        <v>0</v>
      </c>
      <c r="AE652">
        <v>0</v>
      </c>
      <c r="AF652">
        <v>0</v>
      </c>
      <c r="AG652">
        <v>0</v>
      </c>
      <c r="AH652">
        <v>0</v>
      </c>
      <c r="AI652">
        <v>7</v>
      </c>
      <c r="AJ652">
        <v>0</v>
      </c>
      <c r="AK652">
        <v>0</v>
      </c>
      <c r="AL652">
        <v>0</v>
      </c>
      <c r="AN652">
        <v>0</v>
      </c>
      <c r="AP652">
        <v>0</v>
      </c>
      <c r="AR652">
        <v>0</v>
      </c>
      <c r="AT652">
        <v>0</v>
      </c>
      <c r="BW652">
        <v>57131.49</v>
      </c>
      <c r="BX652">
        <v>5753.57</v>
      </c>
      <c r="BY652">
        <v>41480.74</v>
      </c>
      <c r="BZ652">
        <v>9897.18</v>
      </c>
      <c r="CA652">
        <v>70789.89</v>
      </c>
      <c r="CB652">
        <v>10011.209999999999</v>
      </c>
      <c r="CC652">
        <v>49983.519999999997</v>
      </c>
      <c r="CD652">
        <v>10795.16</v>
      </c>
      <c r="CU652" t="s">
        <v>15018</v>
      </c>
    </row>
    <row r="653" spans="1:99" x14ac:dyDescent="0.15">
      <c r="A653">
        <v>20422105</v>
      </c>
      <c r="B653" t="s">
        <v>6386</v>
      </c>
      <c r="C653" t="s">
        <v>15946</v>
      </c>
      <c r="D653" t="s">
        <v>6389</v>
      </c>
      <c r="E653">
        <v>31</v>
      </c>
      <c r="F653" t="s">
        <v>15356</v>
      </c>
      <c r="G653">
        <v>20180402</v>
      </c>
      <c r="J653" t="s">
        <v>6387</v>
      </c>
      <c r="K653" t="s">
        <v>6388</v>
      </c>
      <c r="L653">
        <v>0</v>
      </c>
      <c r="M653" t="s">
        <v>15015</v>
      </c>
      <c r="N653" t="s">
        <v>15016</v>
      </c>
      <c r="Q653" t="s">
        <v>15017</v>
      </c>
      <c r="U653">
        <v>13</v>
      </c>
      <c r="V653">
        <v>10</v>
      </c>
      <c r="W653">
        <v>3</v>
      </c>
      <c r="X653">
        <v>1</v>
      </c>
      <c r="Y653">
        <v>0</v>
      </c>
      <c r="Z653">
        <v>0</v>
      </c>
      <c r="AA653">
        <v>0</v>
      </c>
      <c r="AB653">
        <v>3</v>
      </c>
      <c r="AC653">
        <v>0</v>
      </c>
      <c r="AD653">
        <v>0</v>
      </c>
      <c r="AE653">
        <v>0</v>
      </c>
      <c r="AF653">
        <v>0</v>
      </c>
      <c r="AG653">
        <v>0</v>
      </c>
      <c r="AH653">
        <v>0</v>
      </c>
      <c r="AI653">
        <v>0</v>
      </c>
      <c r="AJ653">
        <v>0</v>
      </c>
      <c r="AL653">
        <v>0</v>
      </c>
      <c r="AN653">
        <v>0</v>
      </c>
      <c r="AP653">
        <v>0</v>
      </c>
      <c r="AR653">
        <v>0</v>
      </c>
      <c r="AT653">
        <v>0</v>
      </c>
      <c r="BW653">
        <v>12452.59</v>
      </c>
      <c r="BX653">
        <v>0</v>
      </c>
      <c r="BY653">
        <v>11594.81</v>
      </c>
      <c r="BZ653">
        <v>857.78</v>
      </c>
      <c r="CA653">
        <v>11244.76</v>
      </c>
      <c r="CB653">
        <v>0</v>
      </c>
      <c r="CC653">
        <v>10141.9</v>
      </c>
      <c r="CD653">
        <v>1102.8599999999999</v>
      </c>
      <c r="CU653" t="s">
        <v>15018</v>
      </c>
    </row>
    <row r="654" spans="1:99" x14ac:dyDescent="0.15">
      <c r="A654">
        <v>20422217</v>
      </c>
      <c r="B654" t="s">
        <v>8497</v>
      </c>
      <c r="C654" t="s">
        <v>15371</v>
      </c>
      <c r="D654" t="s">
        <v>16403</v>
      </c>
      <c r="E654">
        <v>29</v>
      </c>
      <c r="F654" t="s">
        <v>16091</v>
      </c>
      <c r="G654">
        <v>20180607</v>
      </c>
      <c r="J654" t="s">
        <v>16404</v>
      </c>
      <c r="K654" t="s">
        <v>8499</v>
      </c>
      <c r="L654">
        <v>0</v>
      </c>
      <c r="M654" t="s">
        <v>15015</v>
      </c>
      <c r="N654" t="s">
        <v>15016</v>
      </c>
      <c r="Q654" t="s">
        <v>15017</v>
      </c>
      <c r="T654" t="s">
        <v>15043</v>
      </c>
      <c r="U654">
        <v>345</v>
      </c>
      <c r="V654">
        <v>272</v>
      </c>
      <c r="W654">
        <v>73</v>
      </c>
      <c r="X654">
        <v>64</v>
      </c>
      <c r="Y654">
        <v>38</v>
      </c>
      <c r="Z654">
        <v>0.59379999999999999</v>
      </c>
      <c r="AA654">
        <v>60</v>
      </c>
      <c r="AB654">
        <v>100</v>
      </c>
      <c r="AC654">
        <v>60</v>
      </c>
      <c r="AD654">
        <v>0.6</v>
      </c>
      <c r="AE654">
        <v>38</v>
      </c>
      <c r="AF654">
        <v>0.59379999999999999</v>
      </c>
      <c r="AG654">
        <v>0</v>
      </c>
      <c r="AH654">
        <v>0</v>
      </c>
      <c r="AI654">
        <v>10</v>
      </c>
      <c r="AJ654">
        <v>0</v>
      </c>
      <c r="AK654">
        <v>0</v>
      </c>
      <c r="AL654">
        <v>10</v>
      </c>
      <c r="AM654">
        <v>0.26319999999999999</v>
      </c>
      <c r="AN654">
        <v>8</v>
      </c>
      <c r="AO654">
        <v>0.21049999999999999</v>
      </c>
      <c r="AP654">
        <v>2</v>
      </c>
      <c r="AQ654">
        <v>5.2600000000000001E-2</v>
      </c>
      <c r="AR654">
        <v>5</v>
      </c>
      <c r="AS654">
        <v>0.5</v>
      </c>
      <c r="AT654">
        <v>0</v>
      </c>
      <c r="AU654">
        <v>0</v>
      </c>
      <c r="AV654">
        <v>0.31669999999999998</v>
      </c>
      <c r="AW654">
        <v>0.4</v>
      </c>
      <c r="AX654">
        <v>0.193</v>
      </c>
      <c r="AY654">
        <v>0.35</v>
      </c>
      <c r="AZ654">
        <v>0.05</v>
      </c>
      <c r="BA654">
        <v>0.2167</v>
      </c>
      <c r="BB654">
        <v>0.2833</v>
      </c>
      <c r="BD654">
        <v>0.4667</v>
      </c>
      <c r="BE654">
        <v>0.26669999999999999</v>
      </c>
      <c r="BF654">
        <v>0.65</v>
      </c>
      <c r="BG654">
        <v>0.7</v>
      </c>
      <c r="BH654">
        <v>0.81669999999999998</v>
      </c>
      <c r="BI654">
        <v>0.18329999999999999</v>
      </c>
      <c r="BJ654">
        <v>0.48330000000000001</v>
      </c>
      <c r="BK654">
        <v>0.43330000000000002</v>
      </c>
      <c r="BL654">
        <v>0.35</v>
      </c>
      <c r="BM654">
        <v>0.1</v>
      </c>
      <c r="BN654">
        <v>0.63329999999999997</v>
      </c>
      <c r="BO654">
        <v>0.41670000000000001</v>
      </c>
      <c r="BV654">
        <v>0.58330000000000004</v>
      </c>
      <c r="BW654">
        <v>48932.91</v>
      </c>
      <c r="BX654">
        <v>20644.2</v>
      </c>
      <c r="BY654">
        <v>22588.09</v>
      </c>
      <c r="BZ654">
        <v>5700.62</v>
      </c>
      <c r="CA654">
        <v>24905.49</v>
      </c>
      <c r="CB654">
        <v>2031.38</v>
      </c>
      <c r="CC654">
        <v>17587.03</v>
      </c>
      <c r="CD654">
        <v>5287.07</v>
      </c>
      <c r="CE654">
        <v>0.2167</v>
      </c>
      <c r="CF654">
        <v>0.18329999999999999</v>
      </c>
      <c r="CG654">
        <v>0.2167</v>
      </c>
      <c r="CH654">
        <v>0.1017</v>
      </c>
      <c r="CI654">
        <v>1.6899999999999998E-2</v>
      </c>
      <c r="CJ654">
        <v>0.1356</v>
      </c>
      <c r="CK654">
        <v>0.1525</v>
      </c>
      <c r="CL654">
        <v>0.1525</v>
      </c>
      <c r="CM654">
        <v>0.1356</v>
      </c>
      <c r="CN654">
        <v>5.0799999999999998E-2</v>
      </c>
      <c r="CO654">
        <v>0.25419999999999998</v>
      </c>
      <c r="CP654">
        <v>0.51670000000000005</v>
      </c>
      <c r="CQ654">
        <v>0.3</v>
      </c>
      <c r="CR654">
        <v>0.1</v>
      </c>
      <c r="CS654">
        <v>0.05</v>
      </c>
      <c r="CT654">
        <v>3.3300000000000003E-2</v>
      </c>
      <c r="CU654" t="s">
        <v>15018</v>
      </c>
    </row>
    <row r="655" spans="1:99" x14ac:dyDescent="0.15">
      <c r="A655">
        <v>20422606</v>
      </c>
      <c r="B655" t="s">
        <v>2064</v>
      </c>
      <c r="C655" t="s">
        <v>16405</v>
      </c>
      <c r="D655" t="s">
        <v>16406</v>
      </c>
      <c r="E655">
        <v>27</v>
      </c>
      <c r="F655" t="s">
        <v>15031</v>
      </c>
      <c r="G655">
        <v>20181201</v>
      </c>
      <c r="J655" t="s">
        <v>16407</v>
      </c>
      <c r="K655" t="s">
        <v>2066</v>
      </c>
      <c r="L655">
        <v>0</v>
      </c>
      <c r="M655" t="s">
        <v>15015</v>
      </c>
      <c r="N655" t="s">
        <v>15016</v>
      </c>
      <c r="Q655" t="s">
        <v>15017</v>
      </c>
      <c r="R655" t="s">
        <v>15023</v>
      </c>
      <c r="U655">
        <v>24</v>
      </c>
      <c r="V655">
        <v>15</v>
      </c>
      <c r="W655">
        <v>9</v>
      </c>
      <c r="X655">
        <v>9</v>
      </c>
      <c r="Y655">
        <v>6</v>
      </c>
      <c r="Z655">
        <v>0.66669999999999996</v>
      </c>
      <c r="AA655">
        <v>7</v>
      </c>
      <c r="AB655">
        <v>11</v>
      </c>
      <c r="AC655">
        <v>7</v>
      </c>
      <c r="AD655">
        <v>0.63639999999999997</v>
      </c>
      <c r="AE655">
        <v>6</v>
      </c>
      <c r="AF655">
        <v>0.66669999999999996</v>
      </c>
      <c r="AG655">
        <v>0</v>
      </c>
      <c r="AH655">
        <v>0</v>
      </c>
      <c r="AI655">
        <v>1</v>
      </c>
      <c r="AJ655">
        <v>0</v>
      </c>
      <c r="AK655">
        <v>0</v>
      </c>
      <c r="AL655">
        <v>1</v>
      </c>
      <c r="AM655">
        <v>0.16669999999999999</v>
      </c>
      <c r="AN655">
        <v>1</v>
      </c>
      <c r="AO655">
        <v>0.16669999999999999</v>
      </c>
      <c r="AP655">
        <v>0</v>
      </c>
      <c r="AQ655">
        <v>0</v>
      </c>
      <c r="AR655">
        <v>1</v>
      </c>
      <c r="AS655">
        <v>1</v>
      </c>
      <c r="AT655">
        <v>0</v>
      </c>
      <c r="AU655">
        <v>0</v>
      </c>
      <c r="AV655">
        <v>0.42859999999999998</v>
      </c>
      <c r="AW655">
        <v>0.28570000000000001</v>
      </c>
      <c r="AX655">
        <v>0.16669999999999999</v>
      </c>
      <c r="AY655">
        <v>0.1429</v>
      </c>
      <c r="AZ655">
        <v>0</v>
      </c>
      <c r="BA655">
        <v>0.16669999999999999</v>
      </c>
      <c r="BB655">
        <v>0.1429</v>
      </c>
      <c r="BD655">
        <v>0.71430000000000005</v>
      </c>
      <c r="BE655">
        <v>0.57140000000000002</v>
      </c>
      <c r="BF655">
        <v>0.57140000000000002</v>
      </c>
      <c r="BG655">
        <v>0.71430000000000005</v>
      </c>
      <c r="BH655">
        <v>1</v>
      </c>
      <c r="BI655">
        <v>0</v>
      </c>
      <c r="BJ655">
        <v>0.28570000000000001</v>
      </c>
      <c r="BK655">
        <v>0.71430000000000005</v>
      </c>
      <c r="BL655">
        <v>0.57140000000000002</v>
      </c>
      <c r="BM655">
        <v>0</v>
      </c>
      <c r="BN655">
        <v>0.57140000000000002</v>
      </c>
      <c r="BO655">
        <v>0.28570000000000001</v>
      </c>
      <c r="BV655">
        <v>0.85709999999999997</v>
      </c>
      <c r="BW655">
        <v>51889.87</v>
      </c>
      <c r="BX655">
        <v>0</v>
      </c>
      <c r="BY655">
        <v>35903.17</v>
      </c>
      <c r="BZ655">
        <v>15986.7</v>
      </c>
      <c r="CA655">
        <v>52510.09</v>
      </c>
      <c r="CB655">
        <v>0</v>
      </c>
      <c r="CC655">
        <v>30014.18</v>
      </c>
      <c r="CD655">
        <v>22495.91</v>
      </c>
      <c r="CE655">
        <v>0.42859999999999998</v>
      </c>
      <c r="CF655">
        <v>0.1429</v>
      </c>
      <c r="CG655">
        <v>0.42859999999999998</v>
      </c>
      <c r="CH655">
        <v>0.28570000000000001</v>
      </c>
      <c r="CI655">
        <v>0</v>
      </c>
      <c r="CJ655">
        <v>0.28570000000000001</v>
      </c>
      <c r="CK655">
        <v>0.28570000000000001</v>
      </c>
      <c r="CL655">
        <v>0</v>
      </c>
      <c r="CM655">
        <v>0</v>
      </c>
      <c r="CN655">
        <v>0</v>
      </c>
      <c r="CO655">
        <v>0.1429</v>
      </c>
      <c r="CP655">
        <v>0.1429</v>
      </c>
      <c r="CQ655">
        <v>0.57140000000000002</v>
      </c>
      <c r="CR655">
        <v>0.28570000000000001</v>
      </c>
      <c r="CS655">
        <v>0</v>
      </c>
      <c r="CT655">
        <v>0</v>
      </c>
      <c r="CU655" t="s">
        <v>15018</v>
      </c>
    </row>
    <row r="656" spans="1:99" x14ac:dyDescent="0.15">
      <c r="A656">
        <v>20423704</v>
      </c>
      <c r="B656" t="s">
        <v>16408</v>
      </c>
      <c r="C656" t="s">
        <v>15199</v>
      </c>
      <c r="D656" t="s">
        <v>9793</v>
      </c>
      <c r="E656">
        <v>27</v>
      </c>
      <c r="F656" t="s">
        <v>15031</v>
      </c>
      <c r="G656">
        <v>20200101</v>
      </c>
      <c r="J656" t="s">
        <v>16409</v>
      </c>
      <c r="K656">
        <v>5036327948</v>
      </c>
      <c r="L656">
        <v>0</v>
      </c>
      <c r="M656" t="s">
        <v>15015</v>
      </c>
      <c r="N656" t="s">
        <v>15016</v>
      </c>
      <c r="Q656" t="s">
        <v>15017</v>
      </c>
      <c r="U656">
        <v>2</v>
      </c>
      <c r="V656">
        <v>2</v>
      </c>
      <c r="W656">
        <v>0</v>
      </c>
      <c r="X656">
        <v>2</v>
      </c>
      <c r="Y656">
        <v>1</v>
      </c>
      <c r="Z656">
        <v>0.5</v>
      </c>
      <c r="AA656">
        <v>1</v>
      </c>
      <c r="AB656">
        <v>2</v>
      </c>
      <c r="AC656">
        <v>1</v>
      </c>
      <c r="AD656">
        <v>0.5</v>
      </c>
      <c r="AE656">
        <v>1</v>
      </c>
      <c r="AF656">
        <v>0.5</v>
      </c>
      <c r="AG656">
        <v>0</v>
      </c>
      <c r="AH656">
        <v>0</v>
      </c>
      <c r="AI656">
        <v>0</v>
      </c>
      <c r="AJ656">
        <v>0</v>
      </c>
      <c r="AL656">
        <v>0</v>
      </c>
      <c r="AM656">
        <v>0</v>
      </c>
      <c r="AN656">
        <v>0</v>
      </c>
      <c r="AO656">
        <v>0</v>
      </c>
      <c r="AP656">
        <v>0</v>
      </c>
      <c r="AQ656">
        <v>0</v>
      </c>
      <c r="AR656">
        <v>0</v>
      </c>
      <c r="AT656">
        <v>0</v>
      </c>
      <c r="AV656">
        <v>0</v>
      </c>
      <c r="AW656">
        <v>1</v>
      </c>
      <c r="AX656">
        <v>0</v>
      </c>
      <c r="AY656">
        <v>1</v>
      </c>
      <c r="AZ656">
        <v>0</v>
      </c>
      <c r="BA656">
        <v>0</v>
      </c>
      <c r="BB656">
        <v>0</v>
      </c>
      <c r="BD656">
        <v>1</v>
      </c>
      <c r="BE656">
        <v>0</v>
      </c>
      <c r="BF656">
        <v>1</v>
      </c>
      <c r="BG656">
        <v>1</v>
      </c>
      <c r="BH656">
        <v>0</v>
      </c>
      <c r="BI656">
        <v>1</v>
      </c>
      <c r="BJ656">
        <v>0</v>
      </c>
      <c r="BK656">
        <v>0</v>
      </c>
      <c r="BL656">
        <v>1</v>
      </c>
      <c r="BM656">
        <v>0</v>
      </c>
      <c r="BN656">
        <v>1</v>
      </c>
      <c r="BO656">
        <v>0</v>
      </c>
      <c r="BV656">
        <v>0</v>
      </c>
      <c r="BW656">
        <v>380455</v>
      </c>
      <c r="BX656">
        <v>0</v>
      </c>
      <c r="BY656">
        <v>375245</v>
      </c>
      <c r="BZ656">
        <v>5210</v>
      </c>
      <c r="CA656">
        <v>380455</v>
      </c>
      <c r="CB656">
        <v>0</v>
      </c>
      <c r="CC656">
        <v>375245</v>
      </c>
      <c r="CD656">
        <v>5210</v>
      </c>
      <c r="CE656">
        <v>0</v>
      </c>
      <c r="CF656">
        <v>0</v>
      </c>
      <c r="CG656">
        <v>0</v>
      </c>
      <c r="CH656">
        <v>0</v>
      </c>
      <c r="CI656">
        <v>1</v>
      </c>
      <c r="CJ656">
        <v>0</v>
      </c>
      <c r="CK656">
        <v>0</v>
      </c>
      <c r="CL656">
        <v>0</v>
      </c>
      <c r="CM656">
        <v>0</v>
      </c>
      <c r="CN656">
        <v>0</v>
      </c>
      <c r="CO656">
        <v>0</v>
      </c>
      <c r="CP656">
        <v>0</v>
      </c>
      <c r="CQ656">
        <v>0</v>
      </c>
      <c r="CR656">
        <v>1</v>
      </c>
      <c r="CS656">
        <v>0</v>
      </c>
      <c r="CT656">
        <v>0</v>
      </c>
      <c r="CU656" t="s">
        <v>15018</v>
      </c>
    </row>
    <row r="657" spans="1:99" x14ac:dyDescent="0.15">
      <c r="A657">
        <v>20424247</v>
      </c>
      <c r="B657" t="s">
        <v>8203</v>
      </c>
      <c r="C657" t="s">
        <v>15406</v>
      </c>
      <c r="D657" t="s">
        <v>8207</v>
      </c>
      <c r="E657">
        <v>27</v>
      </c>
      <c r="F657" t="s">
        <v>15031</v>
      </c>
      <c r="G657">
        <v>20201001</v>
      </c>
      <c r="J657" t="s">
        <v>16410</v>
      </c>
      <c r="K657" t="s">
        <v>16411</v>
      </c>
      <c r="L657">
        <v>0</v>
      </c>
      <c r="M657" t="s">
        <v>15015</v>
      </c>
      <c r="N657" t="s">
        <v>15016</v>
      </c>
      <c r="Q657" t="s">
        <v>15017</v>
      </c>
      <c r="U657">
        <v>13</v>
      </c>
      <c r="V657">
        <v>10</v>
      </c>
      <c r="W657">
        <v>3</v>
      </c>
      <c r="X657">
        <v>2</v>
      </c>
      <c r="Y657">
        <v>1</v>
      </c>
      <c r="Z657">
        <v>0.5</v>
      </c>
      <c r="AA657">
        <v>1</v>
      </c>
      <c r="AB657">
        <v>3</v>
      </c>
      <c r="AC657">
        <v>1</v>
      </c>
      <c r="AD657">
        <v>0.33329999999999999</v>
      </c>
      <c r="AE657">
        <v>1</v>
      </c>
      <c r="AF657">
        <v>0.5</v>
      </c>
      <c r="AG657">
        <v>0</v>
      </c>
      <c r="AH657">
        <v>0</v>
      </c>
      <c r="AI657">
        <v>0</v>
      </c>
      <c r="AJ657">
        <v>0</v>
      </c>
      <c r="AL657">
        <v>0</v>
      </c>
      <c r="AM657">
        <v>0</v>
      </c>
      <c r="AN657">
        <v>0</v>
      </c>
      <c r="AO657">
        <v>0</v>
      </c>
      <c r="AP657">
        <v>0</v>
      </c>
      <c r="AQ657">
        <v>0</v>
      </c>
      <c r="AR657">
        <v>0</v>
      </c>
      <c r="AT657">
        <v>0</v>
      </c>
      <c r="AV657">
        <v>0</v>
      </c>
      <c r="AW657">
        <v>0</v>
      </c>
      <c r="AX657">
        <v>0</v>
      </c>
      <c r="AY657">
        <v>1</v>
      </c>
      <c r="AZ657">
        <v>0</v>
      </c>
      <c r="BA657">
        <v>0</v>
      </c>
      <c r="BB657">
        <v>0</v>
      </c>
      <c r="BD657">
        <v>0</v>
      </c>
      <c r="BE657">
        <v>0</v>
      </c>
      <c r="BF657">
        <v>0</v>
      </c>
      <c r="BG657">
        <v>0</v>
      </c>
      <c r="BH657">
        <v>1</v>
      </c>
      <c r="BI657">
        <v>0</v>
      </c>
      <c r="BJ657">
        <v>1</v>
      </c>
      <c r="BK657">
        <v>0</v>
      </c>
      <c r="BL657">
        <v>1</v>
      </c>
      <c r="BM657">
        <v>0</v>
      </c>
      <c r="BN657">
        <v>1</v>
      </c>
      <c r="BO657">
        <v>1</v>
      </c>
      <c r="BV657">
        <v>1</v>
      </c>
      <c r="BW657">
        <v>34009.86</v>
      </c>
      <c r="BX657">
        <v>0</v>
      </c>
      <c r="BY657">
        <v>26609.7</v>
      </c>
      <c r="BZ657">
        <v>7400.16</v>
      </c>
      <c r="CA657">
        <v>30047.98</v>
      </c>
      <c r="CB657">
        <v>0</v>
      </c>
      <c r="CC657">
        <v>22811.34</v>
      </c>
      <c r="CD657">
        <v>7236.64</v>
      </c>
      <c r="CE657">
        <v>0</v>
      </c>
      <c r="CF657">
        <v>0</v>
      </c>
      <c r="CG657">
        <v>0</v>
      </c>
      <c r="CH657">
        <v>1</v>
      </c>
      <c r="CI657">
        <v>0</v>
      </c>
      <c r="CJ657">
        <v>0</v>
      </c>
      <c r="CK657">
        <v>0</v>
      </c>
      <c r="CL657">
        <v>0</v>
      </c>
      <c r="CM657">
        <v>0</v>
      </c>
      <c r="CN657">
        <v>0</v>
      </c>
      <c r="CO657">
        <v>0</v>
      </c>
      <c r="CP657">
        <v>0</v>
      </c>
      <c r="CQ657">
        <v>1</v>
      </c>
      <c r="CR657">
        <v>0</v>
      </c>
      <c r="CS657">
        <v>0</v>
      </c>
      <c r="CT657">
        <v>0</v>
      </c>
      <c r="CU657" t="s">
        <v>15018</v>
      </c>
    </row>
    <row r="658" spans="1:99" x14ac:dyDescent="0.15">
      <c r="A658">
        <v>20424509</v>
      </c>
      <c r="B658" t="s">
        <v>9651</v>
      </c>
      <c r="C658" t="s">
        <v>15102</v>
      </c>
      <c r="D658" t="s">
        <v>9652</v>
      </c>
      <c r="E658">
        <v>36</v>
      </c>
      <c r="F658" t="s">
        <v>15118</v>
      </c>
      <c r="G658">
        <v>20210301</v>
      </c>
      <c r="J658" t="s">
        <v>16412</v>
      </c>
      <c r="K658" t="s">
        <v>16413</v>
      </c>
      <c r="L658">
        <v>0</v>
      </c>
      <c r="M658" t="s">
        <v>15015</v>
      </c>
      <c r="N658" t="s">
        <v>15016</v>
      </c>
      <c r="Q658" t="s">
        <v>15017</v>
      </c>
      <c r="U658">
        <v>92</v>
      </c>
      <c r="V658">
        <v>76</v>
      </c>
      <c r="W658">
        <v>16</v>
      </c>
      <c r="X658">
        <v>62</v>
      </c>
      <c r="Y658">
        <v>14</v>
      </c>
      <c r="Z658">
        <v>0.2258</v>
      </c>
      <c r="AA658">
        <v>14</v>
      </c>
      <c r="AB658">
        <v>66</v>
      </c>
      <c r="AC658">
        <v>14</v>
      </c>
      <c r="AD658">
        <v>0.21210000000000001</v>
      </c>
      <c r="AE658">
        <v>14</v>
      </c>
      <c r="AF658">
        <v>0.2258</v>
      </c>
      <c r="AG658">
        <v>0</v>
      </c>
      <c r="AH658">
        <v>0</v>
      </c>
      <c r="AI658">
        <v>0</v>
      </c>
      <c r="AJ658">
        <v>0</v>
      </c>
      <c r="AL658">
        <v>3</v>
      </c>
      <c r="AM658">
        <v>0.21429999999999999</v>
      </c>
      <c r="AN658">
        <v>1</v>
      </c>
      <c r="AO658">
        <v>7.1400000000000005E-2</v>
      </c>
      <c r="AP658">
        <v>2</v>
      </c>
      <c r="AQ658">
        <v>0.1429</v>
      </c>
      <c r="AR658">
        <v>1</v>
      </c>
      <c r="AS658">
        <v>0.33329999999999999</v>
      </c>
      <c r="AT658">
        <v>0</v>
      </c>
      <c r="AU658">
        <v>0</v>
      </c>
      <c r="AV658">
        <v>0.1429</v>
      </c>
      <c r="AW658">
        <v>0.28570000000000001</v>
      </c>
      <c r="AX658">
        <v>0</v>
      </c>
      <c r="AY658">
        <v>0.1429</v>
      </c>
      <c r="AZ658">
        <v>0.1429</v>
      </c>
      <c r="BA658">
        <v>0</v>
      </c>
      <c r="BB658">
        <v>0.28570000000000001</v>
      </c>
      <c r="BD658">
        <v>0.1429</v>
      </c>
      <c r="BE658">
        <v>0.1429</v>
      </c>
      <c r="BF658">
        <v>0.28570000000000001</v>
      </c>
      <c r="BG658">
        <v>0.35709999999999997</v>
      </c>
      <c r="BH658">
        <v>0.85709999999999997</v>
      </c>
      <c r="BI658">
        <v>0.1429</v>
      </c>
      <c r="BJ658">
        <v>0.28570000000000001</v>
      </c>
      <c r="BK658">
        <v>0.64290000000000003</v>
      </c>
      <c r="BL658">
        <v>7.1400000000000005E-2</v>
      </c>
      <c r="BM658">
        <v>0.35709999999999997</v>
      </c>
      <c r="BN658">
        <v>0.5</v>
      </c>
      <c r="BO658">
        <v>0.1429</v>
      </c>
      <c r="BV658">
        <v>0.42859999999999998</v>
      </c>
      <c r="BW658">
        <v>53209.09</v>
      </c>
      <c r="BX658">
        <v>12175.83</v>
      </c>
      <c r="BY658">
        <v>31609.63</v>
      </c>
      <c r="BZ658">
        <v>9423.64</v>
      </c>
      <c r="CA658">
        <v>57312.94</v>
      </c>
      <c r="CB658">
        <v>14721.84</v>
      </c>
      <c r="CC658">
        <v>32139.4</v>
      </c>
      <c r="CD658">
        <v>10451.700000000001</v>
      </c>
      <c r="CE658">
        <v>7.1400000000000005E-2</v>
      </c>
      <c r="CF658">
        <v>7.1400000000000005E-2</v>
      </c>
      <c r="CG658">
        <v>7.1400000000000005E-2</v>
      </c>
      <c r="CH658">
        <v>7.1400000000000005E-2</v>
      </c>
      <c r="CI658">
        <v>0</v>
      </c>
      <c r="CJ658">
        <v>7.1400000000000005E-2</v>
      </c>
      <c r="CK658">
        <v>7.1400000000000005E-2</v>
      </c>
      <c r="CL658">
        <v>0.28570000000000001</v>
      </c>
      <c r="CM658">
        <v>0</v>
      </c>
      <c r="CN658">
        <v>0</v>
      </c>
      <c r="CO658">
        <v>0.5</v>
      </c>
      <c r="CP658">
        <v>0.71430000000000005</v>
      </c>
      <c r="CQ658">
        <v>0.28570000000000001</v>
      </c>
      <c r="CR658">
        <v>0</v>
      </c>
      <c r="CS658">
        <v>0</v>
      </c>
      <c r="CT658">
        <v>0</v>
      </c>
      <c r="CU658" t="s">
        <v>15018</v>
      </c>
    </row>
    <row r="659" spans="1:99" x14ac:dyDescent="0.15">
      <c r="A659">
        <v>20424702</v>
      </c>
      <c r="B659" t="s">
        <v>12638</v>
      </c>
      <c r="C659" t="s">
        <v>15618</v>
      </c>
      <c r="D659" t="s">
        <v>12639</v>
      </c>
      <c r="E659">
        <v>27</v>
      </c>
      <c r="F659" t="s">
        <v>15031</v>
      </c>
      <c r="G659">
        <v>20210416</v>
      </c>
      <c r="J659" t="s">
        <v>16414</v>
      </c>
      <c r="K659" t="s">
        <v>16415</v>
      </c>
      <c r="L659">
        <v>0</v>
      </c>
      <c r="M659" t="s">
        <v>15015</v>
      </c>
      <c r="N659" t="s">
        <v>15016</v>
      </c>
      <c r="Q659" t="s">
        <v>15017</v>
      </c>
      <c r="U659">
        <v>97</v>
      </c>
      <c r="V659">
        <v>69</v>
      </c>
      <c r="W659">
        <v>28</v>
      </c>
      <c r="X659">
        <v>41</v>
      </c>
      <c r="Y659">
        <v>0</v>
      </c>
      <c r="Z659">
        <v>0</v>
      </c>
      <c r="AA659">
        <v>0</v>
      </c>
      <c r="AB659">
        <v>50</v>
      </c>
      <c r="AC659">
        <v>0</v>
      </c>
      <c r="AD659">
        <v>0</v>
      </c>
      <c r="AE659">
        <v>0</v>
      </c>
      <c r="AF659">
        <v>0</v>
      </c>
      <c r="AG659">
        <v>0</v>
      </c>
      <c r="AH659">
        <v>0</v>
      </c>
      <c r="AI659">
        <v>7</v>
      </c>
      <c r="AJ659">
        <v>0</v>
      </c>
      <c r="AK659">
        <v>0</v>
      </c>
      <c r="AL659">
        <v>0</v>
      </c>
      <c r="AN659">
        <v>0</v>
      </c>
      <c r="AP659">
        <v>0</v>
      </c>
      <c r="AR659">
        <v>0</v>
      </c>
      <c r="AT659">
        <v>0</v>
      </c>
      <c r="BW659">
        <v>47563.23</v>
      </c>
      <c r="BX659">
        <v>5059.1400000000003</v>
      </c>
      <c r="BY659">
        <v>34472.47</v>
      </c>
      <c r="BZ659">
        <v>8031.61</v>
      </c>
      <c r="CA659">
        <v>54749.1</v>
      </c>
      <c r="CB659">
        <v>7022.39</v>
      </c>
      <c r="CC659">
        <v>40692.39</v>
      </c>
      <c r="CD659">
        <v>7034.33</v>
      </c>
      <c r="CU659" t="s">
        <v>15018</v>
      </c>
    </row>
    <row r="660" spans="1:99" x14ac:dyDescent="0.15">
      <c r="A660">
        <v>20424718</v>
      </c>
      <c r="B660" t="s">
        <v>10537</v>
      </c>
      <c r="C660" t="s">
        <v>15527</v>
      </c>
      <c r="D660" t="s">
        <v>10541</v>
      </c>
      <c r="E660">
        <v>20</v>
      </c>
      <c r="F660" t="s">
        <v>15130</v>
      </c>
      <c r="G660">
        <v>20210501</v>
      </c>
      <c r="J660" t="s">
        <v>16319</v>
      </c>
      <c r="K660" t="s">
        <v>10539</v>
      </c>
      <c r="L660">
        <v>0</v>
      </c>
      <c r="M660" t="s">
        <v>15015</v>
      </c>
      <c r="N660" t="s">
        <v>15016</v>
      </c>
      <c r="Q660" t="s">
        <v>15017</v>
      </c>
      <c r="T660" t="s">
        <v>15043</v>
      </c>
      <c r="U660">
        <v>61</v>
      </c>
      <c r="V660">
        <v>50</v>
      </c>
      <c r="W660">
        <v>11</v>
      </c>
      <c r="X660">
        <v>18</v>
      </c>
      <c r="Y660">
        <v>3</v>
      </c>
      <c r="Z660">
        <v>0.16669999999999999</v>
      </c>
      <c r="AA660">
        <v>6</v>
      </c>
      <c r="AB660">
        <v>21</v>
      </c>
      <c r="AC660">
        <v>6</v>
      </c>
      <c r="AD660">
        <v>0.28570000000000001</v>
      </c>
      <c r="AE660">
        <v>3</v>
      </c>
      <c r="AF660">
        <v>0.16669999999999999</v>
      </c>
      <c r="AG660">
        <v>0</v>
      </c>
      <c r="AH660">
        <v>0</v>
      </c>
      <c r="AI660">
        <v>5</v>
      </c>
      <c r="AJ660">
        <v>0</v>
      </c>
      <c r="AK660">
        <v>0</v>
      </c>
      <c r="AL660">
        <v>1</v>
      </c>
      <c r="AM660">
        <v>0.33329999999999999</v>
      </c>
      <c r="AN660">
        <v>1</v>
      </c>
      <c r="AO660">
        <v>0.33329999999999999</v>
      </c>
      <c r="AP660">
        <v>0</v>
      </c>
      <c r="AQ660">
        <v>0</v>
      </c>
      <c r="AR660">
        <v>0</v>
      </c>
      <c r="AS660">
        <v>0</v>
      </c>
      <c r="AT660">
        <v>0</v>
      </c>
      <c r="AU660">
        <v>0</v>
      </c>
      <c r="AV660">
        <v>0.33329999999999999</v>
      </c>
      <c r="AW660">
        <v>0.66669999999999996</v>
      </c>
      <c r="AX660">
        <v>0.16669999999999999</v>
      </c>
      <c r="AY660">
        <v>0.16669999999999999</v>
      </c>
      <c r="AZ660">
        <v>0.16669999999999999</v>
      </c>
      <c r="BA660">
        <v>0.16669999999999999</v>
      </c>
      <c r="BB660">
        <v>0.5</v>
      </c>
      <c r="BD660">
        <v>0.66669999999999996</v>
      </c>
      <c r="BE660">
        <v>0</v>
      </c>
      <c r="BF660">
        <v>0.33329999999999999</v>
      </c>
      <c r="BG660">
        <v>0.83330000000000004</v>
      </c>
      <c r="BH660">
        <v>0.83330000000000004</v>
      </c>
      <c r="BI660">
        <v>0.16669999999999999</v>
      </c>
      <c r="BJ660">
        <v>0.33329999999999999</v>
      </c>
      <c r="BK660">
        <v>0.66669999999999996</v>
      </c>
      <c r="BL660">
        <v>0.16669999999999999</v>
      </c>
      <c r="BM660">
        <v>0.16669999999999999</v>
      </c>
      <c r="BN660">
        <v>0.5</v>
      </c>
      <c r="BO660">
        <v>0.33329999999999999</v>
      </c>
      <c r="BV660">
        <v>0.5</v>
      </c>
      <c r="BW660">
        <v>42757.01</v>
      </c>
      <c r="BX660">
        <v>6875.45</v>
      </c>
      <c r="BY660">
        <v>29853.99</v>
      </c>
      <c r="BZ660">
        <v>6027.57</v>
      </c>
      <c r="CA660">
        <v>36236.04</v>
      </c>
      <c r="CB660">
        <v>0</v>
      </c>
      <c r="CC660">
        <v>29775.47</v>
      </c>
      <c r="CD660">
        <v>6460.57</v>
      </c>
      <c r="CE660">
        <v>0.16669999999999999</v>
      </c>
      <c r="CF660">
        <v>0.16669999999999999</v>
      </c>
      <c r="CG660">
        <v>0.16669999999999999</v>
      </c>
      <c r="CH660">
        <v>0.33329999999999999</v>
      </c>
      <c r="CI660">
        <v>0.16669999999999999</v>
      </c>
      <c r="CJ660">
        <v>0</v>
      </c>
      <c r="CK660">
        <v>0</v>
      </c>
      <c r="CL660">
        <v>0.16669999999999999</v>
      </c>
      <c r="CM660">
        <v>0.16669999999999999</v>
      </c>
      <c r="CN660">
        <v>0</v>
      </c>
      <c r="CO660">
        <v>0.16669999999999999</v>
      </c>
      <c r="CP660">
        <v>0.5</v>
      </c>
      <c r="CQ660">
        <v>0.5</v>
      </c>
      <c r="CR660">
        <v>0</v>
      </c>
      <c r="CS660">
        <v>0</v>
      </c>
      <c r="CT660">
        <v>0</v>
      </c>
      <c r="CU660" t="s">
        <v>15018</v>
      </c>
    </row>
    <row r="661" spans="1:99" x14ac:dyDescent="0.15">
      <c r="A661">
        <v>20431004</v>
      </c>
      <c r="B661" t="s">
        <v>5213</v>
      </c>
      <c r="C661" t="s">
        <v>15199</v>
      </c>
      <c r="D661" t="s">
        <v>16416</v>
      </c>
      <c r="E661">
        <v>27</v>
      </c>
      <c r="F661" t="s">
        <v>15031</v>
      </c>
      <c r="G661">
        <v>20180301</v>
      </c>
      <c r="J661" t="s">
        <v>16417</v>
      </c>
      <c r="K661" t="s">
        <v>5215</v>
      </c>
      <c r="L661">
        <v>3033</v>
      </c>
      <c r="M661" t="s">
        <v>15015</v>
      </c>
      <c r="N661" t="s">
        <v>15016</v>
      </c>
      <c r="P661" t="s">
        <v>15091</v>
      </c>
      <c r="Q661" t="s">
        <v>15017</v>
      </c>
      <c r="R661" t="s">
        <v>15023</v>
      </c>
      <c r="T661" t="s">
        <v>15043</v>
      </c>
      <c r="U661">
        <v>48</v>
      </c>
      <c r="V661">
        <v>24</v>
      </c>
      <c r="W661">
        <v>24</v>
      </c>
      <c r="X661">
        <v>9</v>
      </c>
      <c r="Y661">
        <v>7</v>
      </c>
      <c r="Z661">
        <v>0.77780000000000005</v>
      </c>
      <c r="AA661">
        <v>12</v>
      </c>
      <c r="AB661">
        <v>15</v>
      </c>
      <c r="AC661">
        <v>12</v>
      </c>
      <c r="AD661">
        <v>0.8</v>
      </c>
      <c r="AE661">
        <v>7</v>
      </c>
      <c r="AF661">
        <v>0.77780000000000005</v>
      </c>
      <c r="AG661">
        <v>0</v>
      </c>
      <c r="AH661">
        <v>0</v>
      </c>
      <c r="AI661">
        <v>5</v>
      </c>
      <c r="AJ661">
        <v>0</v>
      </c>
      <c r="AK661">
        <v>0</v>
      </c>
      <c r="AL661">
        <v>0</v>
      </c>
      <c r="AM661">
        <v>0</v>
      </c>
      <c r="AN661">
        <v>0</v>
      </c>
      <c r="AO661">
        <v>0</v>
      </c>
      <c r="AP661">
        <v>0</v>
      </c>
      <c r="AQ661">
        <v>0</v>
      </c>
      <c r="AR661">
        <v>0</v>
      </c>
      <c r="AT661">
        <v>0</v>
      </c>
      <c r="AV661">
        <v>8.3299999999999999E-2</v>
      </c>
      <c r="AW661">
        <v>0.33329999999999999</v>
      </c>
      <c r="AX661">
        <v>0</v>
      </c>
      <c r="AY661">
        <v>0.41670000000000001</v>
      </c>
      <c r="AZ661">
        <v>0</v>
      </c>
      <c r="BA661">
        <v>0</v>
      </c>
      <c r="BB661">
        <v>0.25</v>
      </c>
      <c r="BD661">
        <v>0.33329999999999999</v>
      </c>
      <c r="BE661">
        <v>0.41670000000000001</v>
      </c>
      <c r="BF661">
        <v>0.58330000000000004</v>
      </c>
      <c r="BG661">
        <v>0.41670000000000001</v>
      </c>
      <c r="BH661">
        <v>0.91669999999999996</v>
      </c>
      <c r="BI661">
        <v>8.3299999999999999E-2</v>
      </c>
      <c r="BJ661">
        <v>0.41670000000000001</v>
      </c>
      <c r="BK661">
        <v>0.58330000000000004</v>
      </c>
      <c r="BL661">
        <v>0.16669999999999999</v>
      </c>
      <c r="BM661">
        <v>0.41670000000000001</v>
      </c>
      <c r="BN661">
        <v>0.33329999999999999</v>
      </c>
      <c r="BO661">
        <v>0.41670000000000001</v>
      </c>
      <c r="BV661">
        <v>0.75</v>
      </c>
      <c r="BW661">
        <v>551612.69999999995</v>
      </c>
      <c r="BX661">
        <v>3985.82</v>
      </c>
      <c r="BY661">
        <v>537929.96</v>
      </c>
      <c r="BZ661">
        <v>9696.92</v>
      </c>
      <c r="CA661">
        <v>26693.24</v>
      </c>
      <c r="CB661">
        <v>0</v>
      </c>
      <c r="CC661">
        <v>18783.47</v>
      </c>
      <c r="CD661">
        <v>7909.78</v>
      </c>
      <c r="CE661">
        <v>0</v>
      </c>
      <c r="CF661">
        <v>0.16669999999999999</v>
      </c>
      <c r="CG661">
        <v>0</v>
      </c>
      <c r="CH661">
        <v>0</v>
      </c>
      <c r="CI661">
        <v>0</v>
      </c>
      <c r="CJ661">
        <v>8.3299999999999999E-2</v>
      </c>
      <c r="CK661">
        <v>0.33329999999999999</v>
      </c>
      <c r="CL661">
        <v>0.25</v>
      </c>
      <c r="CM661">
        <v>0</v>
      </c>
      <c r="CN661">
        <v>0</v>
      </c>
      <c r="CO661">
        <v>0.33329999999999999</v>
      </c>
      <c r="CP661">
        <v>0.83330000000000004</v>
      </c>
      <c r="CQ661">
        <v>0.16669999999999999</v>
      </c>
      <c r="CR661">
        <v>0</v>
      </c>
      <c r="CS661">
        <v>0</v>
      </c>
      <c r="CT661">
        <v>0</v>
      </c>
      <c r="CU661" t="s">
        <v>15018</v>
      </c>
    </row>
    <row r="662" spans="1:99" x14ac:dyDescent="0.15">
      <c r="A662">
        <v>20432211</v>
      </c>
      <c r="B662" t="s">
        <v>16418</v>
      </c>
      <c r="C662" t="s">
        <v>15392</v>
      </c>
      <c r="D662" t="s">
        <v>16419</v>
      </c>
      <c r="E662">
        <v>16</v>
      </c>
      <c r="F662" t="s">
        <v>15079</v>
      </c>
      <c r="G662">
        <v>20190601</v>
      </c>
      <c r="J662" t="s">
        <v>16420</v>
      </c>
      <c r="K662" t="s">
        <v>16421</v>
      </c>
      <c r="L662">
        <v>0</v>
      </c>
      <c r="M662" t="s">
        <v>15015</v>
      </c>
      <c r="N662" t="s">
        <v>15016</v>
      </c>
      <c r="Q662" t="s">
        <v>15017</v>
      </c>
      <c r="U662">
        <v>49</v>
      </c>
      <c r="V662">
        <v>28</v>
      </c>
      <c r="W662">
        <v>21</v>
      </c>
      <c r="X662">
        <v>19</v>
      </c>
      <c r="Y662">
        <v>3</v>
      </c>
      <c r="Z662">
        <v>0.15790000000000001</v>
      </c>
      <c r="AA662">
        <v>3</v>
      </c>
      <c r="AB662">
        <v>21</v>
      </c>
      <c r="AC662">
        <v>3</v>
      </c>
      <c r="AD662">
        <v>0.1429</v>
      </c>
      <c r="AE662">
        <v>3</v>
      </c>
      <c r="AF662">
        <v>0.15790000000000001</v>
      </c>
      <c r="AG662">
        <v>0</v>
      </c>
      <c r="AH662">
        <v>0</v>
      </c>
      <c r="AI662">
        <v>6</v>
      </c>
      <c r="AJ662">
        <v>0</v>
      </c>
      <c r="AK662">
        <v>0</v>
      </c>
      <c r="AL662">
        <v>1</v>
      </c>
      <c r="AM662">
        <v>0.33329999999999999</v>
      </c>
      <c r="AN662">
        <v>0</v>
      </c>
      <c r="AO662">
        <v>0</v>
      </c>
      <c r="AP662">
        <v>1</v>
      </c>
      <c r="AQ662">
        <v>0.33329999999999999</v>
      </c>
      <c r="AR662">
        <v>0</v>
      </c>
      <c r="AS662">
        <v>0</v>
      </c>
      <c r="AT662">
        <v>0</v>
      </c>
      <c r="AU662">
        <v>0</v>
      </c>
      <c r="AV662">
        <v>0.66669999999999996</v>
      </c>
      <c r="AW662">
        <v>0.66669999999999996</v>
      </c>
      <c r="AX662">
        <v>0.33329999999999999</v>
      </c>
      <c r="AY662">
        <v>0.33329999999999999</v>
      </c>
      <c r="AZ662">
        <v>0.33329999999999999</v>
      </c>
      <c r="BA662">
        <v>0.33329999999999999</v>
      </c>
      <c r="BB662">
        <v>0.33329999999999999</v>
      </c>
      <c r="BD662">
        <v>0.66669999999999996</v>
      </c>
      <c r="BE662">
        <v>0.33329999999999999</v>
      </c>
      <c r="BF662">
        <v>0.33329999999999999</v>
      </c>
      <c r="BG662">
        <v>0.66669999999999996</v>
      </c>
      <c r="BH662">
        <v>0.66669999999999996</v>
      </c>
      <c r="BI662">
        <v>0</v>
      </c>
      <c r="BJ662">
        <v>0.33329999999999999</v>
      </c>
      <c r="BK662">
        <v>0.33329999999999999</v>
      </c>
      <c r="BL662">
        <v>1</v>
      </c>
      <c r="BM662">
        <v>0.33329999999999999</v>
      </c>
      <c r="BN662">
        <v>0.33329999999999999</v>
      </c>
      <c r="BO662">
        <v>0</v>
      </c>
      <c r="BV662">
        <v>0.33329999999999999</v>
      </c>
      <c r="BW662">
        <v>110708.41</v>
      </c>
      <c r="BX662">
        <v>52054.79</v>
      </c>
      <c r="BY662">
        <v>50527.19</v>
      </c>
      <c r="BZ662">
        <v>8126.43</v>
      </c>
      <c r="CA662">
        <v>62165.11</v>
      </c>
      <c r="CB662">
        <v>0</v>
      </c>
      <c r="CC662">
        <v>54242.11</v>
      </c>
      <c r="CD662">
        <v>7923</v>
      </c>
      <c r="CE662">
        <v>0</v>
      </c>
      <c r="CF662">
        <v>0</v>
      </c>
      <c r="CG662">
        <v>0</v>
      </c>
      <c r="CH662">
        <v>0</v>
      </c>
      <c r="CI662">
        <v>0</v>
      </c>
      <c r="CJ662">
        <v>0.33329999999999999</v>
      </c>
      <c r="CK662">
        <v>0</v>
      </c>
      <c r="CL662">
        <v>0.33329999999999999</v>
      </c>
      <c r="CM662">
        <v>0.33329999999999999</v>
      </c>
      <c r="CN662">
        <v>0</v>
      </c>
      <c r="CO662">
        <v>0</v>
      </c>
      <c r="CP662">
        <v>0.33329999999999999</v>
      </c>
      <c r="CQ662">
        <v>0.33329999999999999</v>
      </c>
      <c r="CR662">
        <v>0</v>
      </c>
      <c r="CS662">
        <v>0</v>
      </c>
      <c r="CT662">
        <v>0.33329999999999999</v>
      </c>
      <c r="CU662" t="s">
        <v>15018</v>
      </c>
    </row>
    <row r="663" spans="1:99" x14ac:dyDescent="0.15">
      <c r="A663">
        <v>20433339</v>
      </c>
      <c r="B663" t="s">
        <v>16422</v>
      </c>
      <c r="C663" t="s">
        <v>15699</v>
      </c>
      <c r="D663" t="s">
        <v>16423</v>
      </c>
      <c r="E663">
        <v>27</v>
      </c>
      <c r="F663" t="s">
        <v>15031</v>
      </c>
      <c r="G663">
        <v>20200401</v>
      </c>
      <c r="J663" t="s">
        <v>16204</v>
      </c>
      <c r="K663" t="s">
        <v>16424</v>
      </c>
      <c r="L663">
        <v>0</v>
      </c>
      <c r="M663" t="s">
        <v>15015</v>
      </c>
      <c r="N663" t="s">
        <v>15016</v>
      </c>
      <c r="Q663" t="s">
        <v>15017</v>
      </c>
      <c r="U663">
        <v>5</v>
      </c>
      <c r="V663">
        <v>3</v>
      </c>
      <c r="W663">
        <v>2</v>
      </c>
      <c r="X663">
        <v>2</v>
      </c>
      <c r="Y663">
        <v>1</v>
      </c>
      <c r="Z663">
        <v>0.5</v>
      </c>
      <c r="AA663">
        <v>1</v>
      </c>
      <c r="AB663">
        <v>2</v>
      </c>
      <c r="AC663">
        <v>1</v>
      </c>
      <c r="AD663">
        <v>0.5</v>
      </c>
      <c r="AE663">
        <v>1</v>
      </c>
      <c r="AF663">
        <v>0.5</v>
      </c>
      <c r="AG663">
        <v>0</v>
      </c>
      <c r="AH663">
        <v>0</v>
      </c>
      <c r="AI663">
        <v>1</v>
      </c>
      <c r="AJ663">
        <v>0</v>
      </c>
      <c r="AK663">
        <v>0</v>
      </c>
      <c r="AL663">
        <v>1</v>
      </c>
      <c r="AM663">
        <v>1</v>
      </c>
      <c r="AN663">
        <v>1</v>
      </c>
      <c r="AO663">
        <v>1</v>
      </c>
      <c r="AP663">
        <v>0</v>
      </c>
      <c r="AQ663">
        <v>0</v>
      </c>
      <c r="AR663">
        <v>0</v>
      </c>
      <c r="AS663">
        <v>0</v>
      </c>
      <c r="AT663">
        <v>0</v>
      </c>
      <c r="AU663">
        <v>0</v>
      </c>
      <c r="AV663">
        <v>1</v>
      </c>
      <c r="AW663">
        <v>1</v>
      </c>
      <c r="AX663">
        <v>0</v>
      </c>
      <c r="AY663">
        <v>1</v>
      </c>
      <c r="AZ663">
        <v>0</v>
      </c>
      <c r="BA663">
        <v>1</v>
      </c>
      <c r="BB663">
        <v>1</v>
      </c>
      <c r="BD663">
        <v>1</v>
      </c>
      <c r="BE663">
        <v>0</v>
      </c>
      <c r="BF663">
        <v>0</v>
      </c>
      <c r="BG663">
        <v>0</v>
      </c>
      <c r="BH663">
        <v>1</v>
      </c>
      <c r="BI663">
        <v>0</v>
      </c>
      <c r="BJ663">
        <v>1</v>
      </c>
      <c r="BK663">
        <v>0</v>
      </c>
      <c r="BL663">
        <v>1</v>
      </c>
      <c r="BM663">
        <v>0</v>
      </c>
      <c r="BN663">
        <v>1</v>
      </c>
      <c r="BO663">
        <v>0</v>
      </c>
      <c r="BV663">
        <v>1</v>
      </c>
      <c r="BW663">
        <v>26946</v>
      </c>
      <c r="BX663">
        <v>0</v>
      </c>
      <c r="BY663">
        <v>21150</v>
      </c>
      <c r="BZ663">
        <v>5796</v>
      </c>
      <c r="CA663">
        <v>25046.67</v>
      </c>
      <c r="CB663">
        <v>0</v>
      </c>
      <c r="CC663">
        <v>18653.330000000002</v>
      </c>
      <c r="CD663">
        <v>6393.33</v>
      </c>
      <c r="CE663">
        <v>1</v>
      </c>
      <c r="CF663">
        <v>0</v>
      </c>
      <c r="CG663">
        <v>1</v>
      </c>
      <c r="CH663">
        <v>0</v>
      </c>
      <c r="CI663">
        <v>0</v>
      </c>
      <c r="CJ663">
        <v>0</v>
      </c>
      <c r="CK663">
        <v>0</v>
      </c>
      <c r="CL663">
        <v>0</v>
      </c>
      <c r="CM663">
        <v>1</v>
      </c>
      <c r="CN663">
        <v>0</v>
      </c>
      <c r="CO663">
        <v>0</v>
      </c>
      <c r="CP663">
        <v>1</v>
      </c>
      <c r="CQ663">
        <v>0</v>
      </c>
      <c r="CR663">
        <v>0</v>
      </c>
      <c r="CS663">
        <v>0</v>
      </c>
      <c r="CT663">
        <v>0</v>
      </c>
      <c r="CU663" t="s">
        <v>15018</v>
      </c>
    </row>
    <row r="664" spans="1:99" x14ac:dyDescent="0.15">
      <c r="A664">
        <v>20434222</v>
      </c>
      <c r="B664" t="s">
        <v>6517</v>
      </c>
      <c r="C664" t="s">
        <v>16154</v>
      </c>
      <c r="D664" t="s">
        <v>6519</v>
      </c>
      <c r="E664">
        <v>21</v>
      </c>
      <c r="F664" t="s">
        <v>16006</v>
      </c>
      <c r="G664">
        <v>20210401</v>
      </c>
      <c r="J664" t="s">
        <v>16425</v>
      </c>
      <c r="K664" t="s">
        <v>16426</v>
      </c>
      <c r="L664">
        <v>2299</v>
      </c>
      <c r="M664" t="s">
        <v>15015</v>
      </c>
      <c r="N664" t="s">
        <v>15016</v>
      </c>
      <c r="Q664" t="s">
        <v>15017</v>
      </c>
      <c r="S664" t="s">
        <v>15133</v>
      </c>
      <c r="T664" t="s">
        <v>15043</v>
      </c>
      <c r="U664">
        <v>95</v>
      </c>
      <c r="V664">
        <v>77</v>
      </c>
      <c r="W664">
        <v>18</v>
      </c>
      <c r="X664">
        <v>64</v>
      </c>
      <c r="Y664">
        <v>8</v>
      </c>
      <c r="Z664">
        <v>0.125</v>
      </c>
      <c r="AA664">
        <v>8</v>
      </c>
      <c r="AB664">
        <v>68</v>
      </c>
      <c r="AC664">
        <v>0</v>
      </c>
      <c r="AD664">
        <v>0</v>
      </c>
      <c r="AE664">
        <v>0</v>
      </c>
      <c r="AF664">
        <v>0</v>
      </c>
      <c r="AG664">
        <v>8</v>
      </c>
      <c r="AH664">
        <v>0.125</v>
      </c>
      <c r="AI664">
        <v>3</v>
      </c>
      <c r="AJ664">
        <v>1</v>
      </c>
      <c r="AK664">
        <v>0.33329999999999999</v>
      </c>
      <c r="AL664">
        <v>2</v>
      </c>
      <c r="AM664">
        <v>0.25</v>
      </c>
      <c r="AN664">
        <v>2</v>
      </c>
      <c r="AO664">
        <v>0.25</v>
      </c>
      <c r="AP664">
        <v>0</v>
      </c>
      <c r="AQ664">
        <v>0</v>
      </c>
      <c r="AR664">
        <v>0</v>
      </c>
      <c r="AS664">
        <v>0</v>
      </c>
      <c r="AT664">
        <v>0</v>
      </c>
      <c r="AU664">
        <v>0</v>
      </c>
      <c r="AV664">
        <v>0.5</v>
      </c>
      <c r="AW664">
        <v>0.75</v>
      </c>
      <c r="AX664">
        <v>0.125</v>
      </c>
      <c r="AY664">
        <v>0</v>
      </c>
      <c r="AZ664">
        <v>0.5</v>
      </c>
      <c r="BA664">
        <v>0</v>
      </c>
      <c r="BB664">
        <v>0.375</v>
      </c>
      <c r="BD664">
        <v>0.5</v>
      </c>
      <c r="BE664">
        <v>0.125</v>
      </c>
      <c r="BF664">
        <v>0.625</v>
      </c>
      <c r="BG664">
        <v>0.25</v>
      </c>
      <c r="BH664">
        <v>0.875</v>
      </c>
      <c r="BI664">
        <v>0.125</v>
      </c>
      <c r="BJ664">
        <v>0.25</v>
      </c>
      <c r="BK664">
        <v>0.625</v>
      </c>
      <c r="BL664">
        <v>0.5</v>
      </c>
      <c r="BM664">
        <v>0.125</v>
      </c>
      <c r="BN664">
        <v>0.5</v>
      </c>
      <c r="BO664">
        <v>0.25</v>
      </c>
      <c r="BV664">
        <v>0.625</v>
      </c>
      <c r="BW664">
        <v>89114.02</v>
      </c>
      <c r="BX664">
        <v>9084.1200000000008</v>
      </c>
      <c r="BY664">
        <v>73003.14</v>
      </c>
      <c r="BZ664">
        <v>7026.76</v>
      </c>
      <c r="CA664">
        <v>56690.41</v>
      </c>
      <c r="CB664">
        <v>6307.16</v>
      </c>
      <c r="CC664">
        <v>45473.25</v>
      </c>
      <c r="CD664">
        <v>4910</v>
      </c>
      <c r="CE664">
        <v>0.5</v>
      </c>
      <c r="CF664">
        <v>0</v>
      </c>
      <c r="CG664">
        <v>0.5</v>
      </c>
      <c r="CH664">
        <v>0.25</v>
      </c>
      <c r="CI664">
        <v>0.125</v>
      </c>
      <c r="CJ664">
        <v>0</v>
      </c>
      <c r="CK664">
        <v>0</v>
      </c>
      <c r="CL664">
        <v>0.125</v>
      </c>
      <c r="CM664">
        <v>0.125</v>
      </c>
      <c r="CN664">
        <v>0.125</v>
      </c>
      <c r="CO664">
        <v>0.25</v>
      </c>
      <c r="CP664">
        <v>0.375</v>
      </c>
      <c r="CQ664">
        <v>0.5</v>
      </c>
      <c r="CR664">
        <v>0</v>
      </c>
      <c r="CS664">
        <v>0.125</v>
      </c>
      <c r="CT664">
        <v>0</v>
      </c>
      <c r="CU664" t="s">
        <v>15018</v>
      </c>
    </row>
    <row r="665" spans="1:99" x14ac:dyDescent="0.15">
      <c r="A665">
        <v>21031423</v>
      </c>
      <c r="B665" t="s">
        <v>13806</v>
      </c>
      <c r="C665" t="s">
        <v>15721</v>
      </c>
      <c r="D665" t="s">
        <v>13810</v>
      </c>
      <c r="E665">
        <v>19</v>
      </c>
      <c r="F665" t="s">
        <v>15087</v>
      </c>
      <c r="G665">
        <v>19970501</v>
      </c>
      <c r="J665" t="s">
        <v>16427</v>
      </c>
      <c r="K665" t="s">
        <v>13808</v>
      </c>
      <c r="L665">
        <v>0</v>
      </c>
      <c r="M665" t="s">
        <v>15015</v>
      </c>
      <c r="N665" t="s">
        <v>15016</v>
      </c>
      <c r="Q665" t="s">
        <v>15017</v>
      </c>
      <c r="U665">
        <v>43</v>
      </c>
      <c r="V665">
        <v>27</v>
      </c>
      <c r="W665">
        <v>16</v>
      </c>
      <c r="X665">
        <v>18</v>
      </c>
      <c r="Y665">
        <v>0</v>
      </c>
      <c r="Z665">
        <v>0</v>
      </c>
      <c r="AA665">
        <v>0</v>
      </c>
      <c r="AB665">
        <v>19</v>
      </c>
      <c r="AC665">
        <v>0</v>
      </c>
      <c r="AD665">
        <v>0</v>
      </c>
      <c r="AE665">
        <v>0</v>
      </c>
      <c r="AF665">
        <v>0</v>
      </c>
      <c r="AG665">
        <v>0</v>
      </c>
      <c r="AH665">
        <v>0</v>
      </c>
      <c r="AI665">
        <v>4</v>
      </c>
      <c r="AJ665">
        <v>0</v>
      </c>
      <c r="AK665">
        <v>0</v>
      </c>
      <c r="AL665">
        <v>0</v>
      </c>
      <c r="AN665">
        <v>0</v>
      </c>
      <c r="AP665">
        <v>0</v>
      </c>
      <c r="AR665">
        <v>0</v>
      </c>
      <c r="AT665">
        <v>0</v>
      </c>
      <c r="BW665">
        <v>34477.14</v>
      </c>
      <c r="BX665">
        <v>0</v>
      </c>
      <c r="BY665">
        <v>28010.71</v>
      </c>
      <c r="BZ665">
        <v>6466.43</v>
      </c>
      <c r="CA665">
        <v>43249.01</v>
      </c>
      <c r="CB665">
        <v>0</v>
      </c>
      <c r="CC665">
        <v>35528.57</v>
      </c>
      <c r="CD665">
        <v>7720.45</v>
      </c>
      <c r="CU665" t="s">
        <v>15018</v>
      </c>
    </row>
    <row r="666" spans="1:99" x14ac:dyDescent="0.15">
      <c r="A666">
        <v>21031628</v>
      </c>
      <c r="B666" t="s">
        <v>2568</v>
      </c>
      <c r="C666" t="s">
        <v>15051</v>
      </c>
      <c r="D666" t="s">
        <v>2573</v>
      </c>
      <c r="E666">
        <v>24</v>
      </c>
      <c r="F666" t="s">
        <v>15053</v>
      </c>
      <c r="G666">
        <v>20000301</v>
      </c>
      <c r="J666" t="s">
        <v>16428</v>
      </c>
      <c r="K666" t="s">
        <v>2570</v>
      </c>
      <c r="L666">
        <v>2212</v>
      </c>
      <c r="M666" t="s">
        <v>15015</v>
      </c>
      <c r="N666" t="s">
        <v>15016</v>
      </c>
      <c r="Q666" t="s">
        <v>15017</v>
      </c>
      <c r="R666" t="s">
        <v>15023</v>
      </c>
      <c r="U666">
        <v>23</v>
      </c>
      <c r="V666">
        <v>9</v>
      </c>
      <c r="W666">
        <v>14</v>
      </c>
      <c r="X666">
        <v>9</v>
      </c>
      <c r="Y666">
        <v>0</v>
      </c>
      <c r="Z666">
        <v>0</v>
      </c>
      <c r="AA666">
        <v>0</v>
      </c>
      <c r="AB666">
        <v>9</v>
      </c>
      <c r="AC666">
        <v>0</v>
      </c>
      <c r="AD666">
        <v>0</v>
      </c>
      <c r="AE666">
        <v>0</v>
      </c>
      <c r="AF666">
        <v>0</v>
      </c>
      <c r="AG666">
        <v>0</v>
      </c>
      <c r="AH666">
        <v>0</v>
      </c>
      <c r="AI666">
        <v>3</v>
      </c>
      <c r="AJ666">
        <v>0</v>
      </c>
      <c r="AK666">
        <v>0</v>
      </c>
      <c r="AL666">
        <v>0</v>
      </c>
      <c r="AN666">
        <v>0</v>
      </c>
      <c r="AP666">
        <v>0</v>
      </c>
      <c r="AR666">
        <v>0</v>
      </c>
      <c r="AT666">
        <v>0</v>
      </c>
      <c r="BW666">
        <v>51932.86</v>
      </c>
      <c r="BX666">
        <v>0</v>
      </c>
      <c r="BY666">
        <v>46816.62</v>
      </c>
      <c r="BZ666">
        <v>5116.24</v>
      </c>
      <c r="CA666">
        <v>67358.09</v>
      </c>
      <c r="CB666">
        <v>0</v>
      </c>
      <c r="CC666">
        <v>58228.89</v>
      </c>
      <c r="CD666">
        <v>9129.2000000000007</v>
      </c>
      <c r="CU666" t="s">
        <v>15018</v>
      </c>
    </row>
    <row r="667" spans="1:99" x14ac:dyDescent="0.15">
      <c r="A667">
        <v>21032010</v>
      </c>
      <c r="B667" t="s">
        <v>16429</v>
      </c>
      <c r="C667" t="s">
        <v>15123</v>
      </c>
      <c r="D667" t="s">
        <v>16430</v>
      </c>
      <c r="E667">
        <v>23</v>
      </c>
      <c r="F667" t="s">
        <v>15100</v>
      </c>
      <c r="G667">
        <v>20060201</v>
      </c>
      <c r="J667" t="s">
        <v>16431</v>
      </c>
      <c r="K667" t="s">
        <v>16432</v>
      </c>
      <c r="L667">
        <v>0</v>
      </c>
      <c r="M667" t="s">
        <v>15015</v>
      </c>
      <c r="N667" t="s">
        <v>15016</v>
      </c>
      <c r="Q667" t="s">
        <v>15017</v>
      </c>
      <c r="R667" t="s">
        <v>15023</v>
      </c>
      <c r="T667" t="s">
        <v>15043</v>
      </c>
      <c r="U667">
        <v>28</v>
      </c>
      <c r="V667">
        <v>18</v>
      </c>
      <c r="W667">
        <v>10</v>
      </c>
      <c r="X667">
        <v>13</v>
      </c>
      <c r="Y667">
        <v>6</v>
      </c>
      <c r="Z667">
        <v>0.46150000000000002</v>
      </c>
      <c r="AA667">
        <v>8</v>
      </c>
      <c r="AB667">
        <v>16</v>
      </c>
      <c r="AC667">
        <v>8</v>
      </c>
      <c r="AD667">
        <v>0.5</v>
      </c>
      <c r="AE667">
        <v>6</v>
      </c>
      <c r="AF667">
        <v>0.46150000000000002</v>
      </c>
      <c r="AG667">
        <v>0</v>
      </c>
      <c r="AH667">
        <v>0</v>
      </c>
      <c r="AI667">
        <v>3</v>
      </c>
      <c r="AJ667">
        <v>0</v>
      </c>
      <c r="AK667">
        <v>0</v>
      </c>
      <c r="AL667">
        <v>2</v>
      </c>
      <c r="AM667">
        <v>0.33329999999999999</v>
      </c>
      <c r="AN667">
        <v>1</v>
      </c>
      <c r="AO667">
        <v>0.16669999999999999</v>
      </c>
      <c r="AP667">
        <v>1</v>
      </c>
      <c r="AQ667">
        <v>0.16669999999999999</v>
      </c>
      <c r="AR667">
        <v>1</v>
      </c>
      <c r="AS667">
        <v>0.5</v>
      </c>
      <c r="AT667">
        <v>0</v>
      </c>
      <c r="AU667">
        <v>0</v>
      </c>
      <c r="AV667">
        <v>0.375</v>
      </c>
      <c r="AW667">
        <v>0.25</v>
      </c>
      <c r="AX667">
        <v>0.125</v>
      </c>
      <c r="AY667">
        <v>0.375</v>
      </c>
      <c r="AZ667">
        <v>0</v>
      </c>
      <c r="BA667">
        <v>0.125</v>
      </c>
      <c r="BB667">
        <v>0.125</v>
      </c>
      <c r="BD667">
        <v>0.5</v>
      </c>
      <c r="BE667">
        <v>0.25</v>
      </c>
      <c r="BF667">
        <v>0.25</v>
      </c>
      <c r="BG667">
        <v>0.75</v>
      </c>
      <c r="BH667">
        <v>0.75</v>
      </c>
      <c r="BI667">
        <v>0.25</v>
      </c>
      <c r="BJ667">
        <v>0.75</v>
      </c>
      <c r="BK667">
        <v>0.25</v>
      </c>
      <c r="BL667">
        <v>0.375</v>
      </c>
      <c r="BM667">
        <v>0.125</v>
      </c>
      <c r="BN667">
        <v>0.875</v>
      </c>
      <c r="BO667">
        <v>0.375</v>
      </c>
      <c r="BV667">
        <v>0.625</v>
      </c>
      <c r="BW667">
        <v>40098.370000000003</v>
      </c>
      <c r="BX667">
        <v>0</v>
      </c>
      <c r="BY667">
        <v>32320.25</v>
      </c>
      <c r="BZ667">
        <v>7778.12</v>
      </c>
      <c r="CA667">
        <v>35185.89</v>
      </c>
      <c r="CB667">
        <v>0</v>
      </c>
      <c r="CC667">
        <v>26011.21</v>
      </c>
      <c r="CD667">
        <v>9174.69</v>
      </c>
      <c r="CE667">
        <v>0</v>
      </c>
      <c r="CF667">
        <v>0</v>
      </c>
      <c r="CG667">
        <v>0</v>
      </c>
      <c r="CH667">
        <v>0</v>
      </c>
      <c r="CI667">
        <v>0</v>
      </c>
      <c r="CJ667">
        <v>0.125</v>
      </c>
      <c r="CK667">
        <v>0.25</v>
      </c>
      <c r="CL667">
        <v>0.125</v>
      </c>
      <c r="CM667">
        <v>0.25</v>
      </c>
      <c r="CN667">
        <v>0</v>
      </c>
      <c r="CO667">
        <v>0.25</v>
      </c>
      <c r="CP667">
        <v>0.75</v>
      </c>
      <c r="CQ667">
        <v>0.25</v>
      </c>
      <c r="CR667">
        <v>0</v>
      </c>
      <c r="CS667">
        <v>0</v>
      </c>
      <c r="CT667">
        <v>0</v>
      </c>
      <c r="CU667" t="s">
        <v>15018</v>
      </c>
    </row>
    <row r="668" spans="1:99" x14ac:dyDescent="0.15">
      <c r="A668">
        <v>21043544</v>
      </c>
      <c r="B668" t="s">
        <v>10058</v>
      </c>
      <c r="C668" t="s">
        <v>15618</v>
      </c>
      <c r="D668" t="s">
        <v>10061</v>
      </c>
      <c r="E668">
        <v>19</v>
      </c>
      <c r="F668" t="s">
        <v>15087</v>
      </c>
      <c r="G668">
        <v>19690201</v>
      </c>
      <c r="J668" t="s">
        <v>16433</v>
      </c>
      <c r="K668" t="s">
        <v>10060</v>
      </c>
      <c r="L668">
        <v>0</v>
      </c>
      <c r="M668" t="s">
        <v>15015</v>
      </c>
      <c r="N668" t="s">
        <v>15016</v>
      </c>
      <c r="P668" t="s">
        <v>15091</v>
      </c>
      <c r="Q668" t="s">
        <v>15017</v>
      </c>
      <c r="R668" t="s">
        <v>15023</v>
      </c>
      <c r="U668">
        <v>51</v>
      </c>
      <c r="V668">
        <v>31</v>
      </c>
      <c r="W668">
        <v>20</v>
      </c>
      <c r="X668">
        <v>17</v>
      </c>
      <c r="Y668">
        <v>6</v>
      </c>
      <c r="Z668">
        <v>0.35289999999999999</v>
      </c>
      <c r="AA668">
        <v>8</v>
      </c>
      <c r="AB668">
        <v>20</v>
      </c>
      <c r="AC668">
        <v>8</v>
      </c>
      <c r="AD668">
        <v>0.4</v>
      </c>
      <c r="AE668">
        <v>6</v>
      </c>
      <c r="AF668">
        <v>0.35289999999999999</v>
      </c>
      <c r="AG668">
        <v>0</v>
      </c>
      <c r="AH668">
        <v>0</v>
      </c>
      <c r="AI668">
        <v>6</v>
      </c>
      <c r="AJ668">
        <v>0</v>
      </c>
      <c r="AK668">
        <v>0</v>
      </c>
      <c r="AL668">
        <v>1</v>
      </c>
      <c r="AM668">
        <v>0.16669999999999999</v>
      </c>
      <c r="AN668">
        <v>0</v>
      </c>
      <c r="AO668">
        <v>0</v>
      </c>
      <c r="AP668">
        <v>1</v>
      </c>
      <c r="AQ668">
        <v>0.16669999999999999</v>
      </c>
      <c r="AR668">
        <v>0</v>
      </c>
      <c r="AS668">
        <v>0</v>
      </c>
      <c r="AT668">
        <v>0</v>
      </c>
      <c r="AU668">
        <v>0</v>
      </c>
      <c r="AV668">
        <v>0.125</v>
      </c>
      <c r="AW668">
        <v>0.125</v>
      </c>
      <c r="AX668">
        <v>0</v>
      </c>
      <c r="AY668">
        <v>0</v>
      </c>
      <c r="AZ668">
        <v>0</v>
      </c>
      <c r="BA668">
        <v>0</v>
      </c>
      <c r="BB668">
        <v>0</v>
      </c>
      <c r="BD668">
        <v>0.25</v>
      </c>
      <c r="BE668">
        <v>0.5</v>
      </c>
      <c r="BF668">
        <v>0.5</v>
      </c>
      <c r="BG668">
        <v>0.875</v>
      </c>
      <c r="BH668">
        <v>1</v>
      </c>
      <c r="BI668">
        <v>0</v>
      </c>
      <c r="BJ668">
        <v>0.25</v>
      </c>
      <c r="BK668">
        <v>0.75</v>
      </c>
      <c r="BL668">
        <v>0.125</v>
      </c>
      <c r="BM668">
        <v>0.125</v>
      </c>
      <c r="BN668">
        <v>0.375</v>
      </c>
      <c r="BO668">
        <v>0</v>
      </c>
      <c r="BV668">
        <v>0.625</v>
      </c>
      <c r="BW668">
        <v>84706.02</v>
      </c>
      <c r="BX668">
        <v>16909.43</v>
      </c>
      <c r="BY668">
        <v>59420.94</v>
      </c>
      <c r="BZ668">
        <v>8375.65</v>
      </c>
      <c r="CA668">
        <v>72202.039999999994</v>
      </c>
      <c r="CB668">
        <v>27887.33</v>
      </c>
      <c r="CC668">
        <v>37457.39</v>
      </c>
      <c r="CD668">
        <v>6857.33</v>
      </c>
      <c r="CE668">
        <v>0</v>
      </c>
      <c r="CF668">
        <v>0.25</v>
      </c>
      <c r="CG668">
        <v>0</v>
      </c>
      <c r="CH668">
        <v>0</v>
      </c>
      <c r="CI668">
        <v>0.125</v>
      </c>
      <c r="CJ668">
        <v>0.25</v>
      </c>
      <c r="CK668">
        <v>0</v>
      </c>
      <c r="CL668">
        <v>0</v>
      </c>
      <c r="CM668">
        <v>0</v>
      </c>
      <c r="CN668">
        <v>0</v>
      </c>
      <c r="CO668">
        <v>0.625</v>
      </c>
      <c r="CP668">
        <v>0.75</v>
      </c>
      <c r="CQ668">
        <v>0.125</v>
      </c>
      <c r="CR668">
        <v>0.125</v>
      </c>
      <c r="CS668">
        <v>0</v>
      </c>
      <c r="CT668">
        <v>0</v>
      </c>
      <c r="CU668" t="s">
        <v>15018</v>
      </c>
    </row>
    <row r="669" spans="1:99" x14ac:dyDescent="0.15">
      <c r="A669">
        <v>21060428</v>
      </c>
      <c r="B669" t="s">
        <v>14874</v>
      </c>
      <c r="C669" t="s">
        <v>15392</v>
      </c>
      <c r="D669" t="s">
        <v>14878</v>
      </c>
      <c r="E669">
        <v>36</v>
      </c>
      <c r="F669" t="s">
        <v>15118</v>
      </c>
      <c r="G669">
        <v>20020801</v>
      </c>
      <c r="J669" t="s">
        <v>16434</v>
      </c>
      <c r="K669" t="s">
        <v>14876</v>
      </c>
      <c r="L669">
        <v>796</v>
      </c>
      <c r="M669" t="s">
        <v>15015</v>
      </c>
      <c r="N669" t="s">
        <v>15016</v>
      </c>
      <c r="Q669" t="s">
        <v>15017</v>
      </c>
      <c r="U669">
        <v>412</v>
      </c>
      <c r="V669">
        <v>290</v>
      </c>
      <c r="W669">
        <v>122</v>
      </c>
      <c r="X669">
        <v>123</v>
      </c>
      <c r="Y669">
        <v>20</v>
      </c>
      <c r="Z669">
        <v>0.16259999999999999</v>
      </c>
      <c r="AA669">
        <v>30</v>
      </c>
      <c r="AB669">
        <v>170</v>
      </c>
      <c r="AC669">
        <v>30</v>
      </c>
      <c r="AD669">
        <v>0.17649999999999999</v>
      </c>
      <c r="AE669">
        <v>20</v>
      </c>
      <c r="AF669">
        <v>0.16259999999999999</v>
      </c>
      <c r="AG669">
        <v>0</v>
      </c>
      <c r="AH669">
        <v>0</v>
      </c>
      <c r="AI669">
        <v>19</v>
      </c>
      <c r="AJ669">
        <v>0</v>
      </c>
      <c r="AK669">
        <v>0</v>
      </c>
      <c r="AL669">
        <v>7</v>
      </c>
      <c r="AM669">
        <v>0.35</v>
      </c>
      <c r="AN669">
        <v>6</v>
      </c>
      <c r="AO669">
        <v>0.3</v>
      </c>
      <c r="AP669">
        <v>1</v>
      </c>
      <c r="AQ669">
        <v>0.05</v>
      </c>
      <c r="AR669">
        <v>0</v>
      </c>
      <c r="AS669">
        <v>0</v>
      </c>
      <c r="AT669">
        <v>0</v>
      </c>
      <c r="AU669">
        <v>0</v>
      </c>
      <c r="AV669">
        <v>0.5333</v>
      </c>
      <c r="AW669">
        <v>0.43330000000000002</v>
      </c>
      <c r="AX669">
        <v>0.23330000000000001</v>
      </c>
      <c r="AY669">
        <v>0.56669999999999998</v>
      </c>
      <c r="AZ669">
        <v>3.3300000000000003E-2</v>
      </c>
      <c r="BA669">
        <v>0.43330000000000002</v>
      </c>
      <c r="BB669">
        <v>0.63329999999999997</v>
      </c>
      <c r="BD669">
        <v>0.5333</v>
      </c>
      <c r="BE669">
        <v>0.3</v>
      </c>
      <c r="BF669">
        <v>0.4667</v>
      </c>
      <c r="BG669">
        <v>0.56669999999999998</v>
      </c>
      <c r="BH669">
        <v>0.76670000000000005</v>
      </c>
      <c r="BI669">
        <v>0.23330000000000001</v>
      </c>
      <c r="BJ669">
        <v>0.3448</v>
      </c>
      <c r="BK669">
        <v>0.51719999999999999</v>
      </c>
      <c r="BL669">
        <v>0.36670000000000003</v>
      </c>
      <c r="BM669">
        <v>0.2</v>
      </c>
      <c r="BN669">
        <v>0.66669999999999996</v>
      </c>
      <c r="BO669">
        <v>0.37930000000000003</v>
      </c>
      <c r="BV669">
        <v>0.56669999999999998</v>
      </c>
      <c r="BW669">
        <v>60710.75</v>
      </c>
      <c r="BX669">
        <v>21783.85</v>
      </c>
      <c r="BY669">
        <v>31731.06</v>
      </c>
      <c r="BZ669">
        <v>7195.84</v>
      </c>
      <c r="CA669">
        <v>66857.55</v>
      </c>
      <c r="CB669">
        <v>26359.279999999999</v>
      </c>
      <c r="CC669">
        <v>33008.480000000003</v>
      </c>
      <c r="CD669">
        <v>7489.79</v>
      </c>
      <c r="CE669">
        <v>0.36670000000000003</v>
      </c>
      <c r="CF669">
        <v>0.1333</v>
      </c>
      <c r="CG669">
        <v>0.36670000000000003</v>
      </c>
      <c r="CH669">
        <v>3.3300000000000003E-2</v>
      </c>
      <c r="CI669">
        <v>3.3300000000000003E-2</v>
      </c>
      <c r="CJ669">
        <v>3.3300000000000003E-2</v>
      </c>
      <c r="CK669">
        <v>0.23330000000000001</v>
      </c>
      <c r="CL669">
        <v>0.26669999999999999</v>
      </c>
      <c r="CM669">
        <v>0.3</v>
      </c>
      <c r="CN669">
        <v>0</v>
      </c>
      <c r="CO669">
        <v>0.1</v>
      </c>
      <c r="CP669">
        <v>0.4</v>
      </c>
      <c r="CQ669">
        <v>0.26669999999999999</v>
      </c>
      <c r="CR669">
        <v>0.2</v>
      </c>
      <c r="CS669">
        <v>0.1</v>
      </c>
      <c r="CT669">
        <v>3.3300000000000003E-2</v>
      </c>
      <c r="CU669" t="s">
        <v>15018</v>
      </c>
    </row>
    <row r="670" spans="1:99" x14ac:dyDescent="0.15">
      <c r="A670">
        <v>21081011</v>
      </c>
      <c r="B670" t="s">
        <v>16435</v>
      </c>
      <c r="C670" t="s">
        <v>15044</v>
      </c>
      <c r="D670" t="s">
        <v>16436</v>
      </c>
      <c r="E670">
        <v>33</v>
      </c>
      <c r="F670" t="s">
        <v>15233</v>
      </c>
      <c r="G670">
        <v>19860601</v>
      </c>
      <c r="J670" t="s">
        <v>16437</v>
      </c>
      <c r="K670" t="s">
        <v>16438</v>
      </c>
      <c r="L670">
        <v>0</v>
      </c>
      <c r="M670" t="s">
        <v>15015</v>
      </c>
      <c r="N670" t="s">
        <v>15016</v>
      </c>
      <c r="Q670" t="s">
        <v>15017</v>
      </c>
      <c r="U670">
        <v>142</v>
      </c>
      <c r="V670">
        <v>126</v>
      </c>
      <c r="W670">
        <v>16</v>
      </c>
      <c r="X670">
        <v>56</v>
      </c>
      <c r="Y670">
        <v>0</v>
      </c>
      <c r="Z670">
        <v>0</v>
      </c>
      <c r="AA670">
        <v>0</v>
      </c>
      <c r="AB670">
        <v>80</v>
      </c>
      <c r="AC670">
        <v>0</v>
      </c>
      <c r="AD670">
        <v>0</v>
      </c>
      <c r="AE670">
        <v>0</v>
      </c>
      <c r="AF670">
        <v>0</v>
      </c>
      <c r="AG670">
        <v>0</v>
      </c>
      <c r="AH670">
        <v>0</v>
      </c>
      <c r="AI670">
        <v>4</v>
      </c>
      <c r="AJ670">
        <v>1</v>
      </c>
      <c r="AK670">
        <v>0.25</v>
      </c>
      <c r="AL670">
        <v>0</v>
      </c>
      <c r="AN670">
        <v>0</v>
      </c>
      <c r="AP670">
        <v>0</v>
      </c>
      <c r="AR670">
        <v>0</v>
      </c>
      <c r="AT670">
        <v>0</v>
      </c>
      <c r="BW670">
        <v>57406.559999999998</v>
      </c>
      <c r="BX670">
        <v>492.45</v>
      </c>
      <c r="BY670">
        <v>50954.13</v>
      </c>
      <c r="BZ670">
        <v>5959.98</v>
      </c>
      <c r="CA670">
        <v>58496.19</v>
      </c>
      <c r="CB670">
        <v>556.34</v>
      </c>
      <c r="CC670">
        <v>52287.02</v>
      </c>
      <c r="CD670">
        <v>5652.83</v>
      </c>
      <c r="CU670" t="s">
        <v>15018</v>
      </c>
    </row>
    <row r="671" spans="1:99" x14ac:dyDescent="0.15">
      <c r="A671">
        <v>21090416</v>
      </c>
      <c r="B671" t="s">
        <v>16439</v>
      </c>
      <c r="C671" t="s">
        <v>15392</v>
      </c>
      <c r="D671" t="s">
        <v>16440</v>
      </c>
      <c r="E671">
        <v>20</v>
      </c>
      <c r="F671" t="s">
        <v>15130</v>
      </c>
      <c r="G671">
        <v>19940301</v>
      </c>
      <c r="J671" t="s">
        <v>16441</v>
      </c>
      <c r="K671" t="s">
        <v>16442</v>
      </c>
      <c r="L671">
        <v>0</v>
      </c>
      <c r="M671" t="s">
        <v>15015</v>
      </c>
      <c r="N671" t="s">
        <v>15016</v>
      </c>
      <c r="Q671" t="s">
        <v>15017</v>
      </c>
      <c r="U671">
        <v>21</v>
      </c>
      <c r="V671">
        <v>15</v>
      </c>
      <c r="W671">
        <v>6</v>
      </c>
      <c r="X671">
        <v>12</v>
      </c>
      <c r="Y671">
        <v>1</v>
      </c>
      <c r="Z671">
        <v>8.3299999999999999E-2</v>
      </c>
      <c r="AA671">
        <v>1</v>
      </c>
      <c r="AB671">
        <v>12</v>
      </c>
      <c r="AC671">
        <v>1</v>
      </c>
      <c r="AD671">
        <v>8.3299999999999999E-2</v>
      </c>
      <c r="AE671">
        <v>1</v>
      </c>
      <c r="AF671">
        <v>8.3299999999999999E-2</v>
      </c>
      <c r="AG671">
        <v>0</v>
      </c>
      <c r="AH671">
        <v>0</v>
      </c>
      <c r="AI671">
        <v>4</v>
      </c>
      <c r="AJ671">
        <v>1</v>
      </c>
      <c r="AK671">
        <v>0.25</v>
      </c>
      <c r="AL671">
        <v>0</v>
      </c>
      <c r="AM671">
        <v>0</v>
      </c>
      <c r="AN671">
        <v>0</v>
      </c>
      <c r="AO671">
        <v>0</v>
      </c>
      <c r="AP671">
        <v>0</v>
      </c>
      <c r="AQ671">
        <v>0</v>
      </c>
      <c r="AR671">
        <v>0</v>
      </c>
      <c r="AT671">
        <v>0</v>
      </c>
      <c r="AV671">
        <v>0</v>
      </c>
      <c r="AW671">
        <v>1</v>
      </c>
      <c r="AX671">
        <v>1</v>
      </c>
      <c r="AY671">
        <v>0</v>
      </c>
      <c r="AZ671">
        <v>0</v>
      </c>
      <c r="BA671">
        <v>0</v>
      </c>
      <c r="BB671">
        <v>1</v>
      </c>
      <c r="BD671">
        <v>1</v>
      </c>
      <c r="BE671">
        <v>1</v>
      </c>
      <c r="BF671">
        <v>1</v>
      </c>
      <c r="BG671">
        <v>1</v>
      </c>
      <c r="BH671">
        <v>1</v>
      </c>
      <c r="BI671">
        <v>0</v>
      </c>
      <c r="BJ671">
        <v>1</v>
      </c>
      <c r="BK671">
        <v>0</v>
      </c>
      <c r="BL671">
        <v>0</v>
      </c>
      <c r="BM671">
        <v>0</v>
      </c>
      <c r="BN671">
        <v>1</v>
      </c>
      <c r="BO671">
        <v>0</v>
      </c>
      <c r="BV671">
        <v>0</v>
      </c>
      <c r="BW671">
        <v>21514.13</v>
      </c>
      <c r="BX671">
        <v>0</v>
      </c>
      <c r="BY671">
        <v>13637.08</v>
      </c>
      <c r="BZ671">
        <v>7877.05</v>
      </c>
      <c r="CA671">
        <v>16721.95</v>
      </c>
      <c r="CB671">
        <v>0</v>
      </c>
      <c r="CC671">
        <v>8285.82</v>
      </c>
      <c r="CD671">
        <v>8436.1299999999992</v>
      </c>
      <c r="CE671">
        <v>0</v>
      </c>
      <c r="CF671">
        <v>0</v>
      </c>
      <c r="CG671">
        <v>0</v>
      </c>
      <c r="CH671">
        <v>0</v>
      </c>
      <c r="CI671">
        <v>0</v>
      </c>
      <c r="CJ671">
        <v>0</v>
      </c>
      <c r="CK671">
        <v>0</v>
      </c>
      <c r="CL671">
        <v>0</v>
      </c>
      <c r="CM671">
        <v>1</v>
      </c>
      <c r="CN671">
        <v>0</v>
      </c>
      <c r="CO671">
        <v>0</v>
      </c>
      <c r="CP671">
        <v>1</v>
      </c>
      <c r="CQ671">
        <v>0</v>
      </c>
      <c r="CR671">
        <v>0</v>
      </c>
      <c r="CS671">
        <v>0</v>
      </c>
      <c r="CT671">
        <v>0</v>
      </c>
      <c r="CU671" t="s">
        <v>15018</v>
      </c>
    </row>
    <row r="672" spans="1:99" x14ac:dyDescent="0.15">
      <c r="A672">
        <v>21121023</v>
      </c>
      <c r="B672" t="s">
        <v>2206</v>
      </c>
      <c r="C672" t="s">
        <v>16248</v>
      </c>
      <c r="D672" t="s">
        <v>2210</v>
      </c>
      <c r="E672">
        <v>19</v>
      </c>
      <c r="F672" t="s">
        <v>15087</v>
      </c>
      <c r="G672">
        <v>19771201</v>
      </c>
      <c r="J672" t="s">
        <v>16443</v>
      </c>
      <c r="K672" t="s">
        <v>2208</v>
      </c>
      <c r="L672">
        <v>0</v>
      </c>
      <c r="M672" t="s">
        <v>15015</v>
      </c>
      <c r="N672" t="s">
        <v>15016</v>
      </c>
      <c r="Q672" t="s">
        <v>15017</v>
      </c>
      <c r="R672" t="s">
        <v>15023</v>
      </c>
      <c r="T672" t="s">
        <v>15043</v>
      </c>
      <c r="U672">
        <v>80</v>
      </c>
      <c r="V672">
        <v>48</v>
      </c>
      <c r="W672">
        <v>32</v>
      </c>
      <c r="X672">
        <v>31</v>
      </c>
      <c r="Y672">
        <v>1</v>
      </c>
      <c r="Z672">
        <v>3.2300000000000002E-2</v>
      </c>
      <c r="AA672">
        <v>1</v>
      </c>
      <c r="AB672">
        <v>37</v>
      </c>
      <c r="AC672">
        <v>1</v>
      </c>
      <c r="AD672">
        <v>2.7E-2</v>
      </c>
      <c r="AE672">
        <v>1</v>
      </c>
      <c r="AF672">
        <v>3.2300000000000002E-2</v>
      </c>
      <c r="AG672">
        <v>0</v>
      </c>
      <c r="AH672">
        <v>0</v>
      </c>
      <c r="AI672">
        <v>5</v>
      </c>
      <c r="AJ672">
        <v>0</v>
      </c>
      <c r="AK672">
        <v>0</v>
      </c>
      <c r="AL672">
        <v>0</v>
      </c>
      <c r="AM672">
        <v>0</v>
      </c>
      <c r="AN672">
        <v>0</v>
      </c>
      <c r="AO672">
        <v>0</v>
      </c>
      <c r="AP672">
        <v>0</v>
      </c>
      <c r="AQ672">
        <v>0</v>
      </c>
      <c r="AR672">
        <v>0</v>
      </c>
      <c r="AT672">
        <v>0</v>
      </c>
      <c r="AV672">
        <v>0</v>
      </c>
      <c r="AW672">
        <v>1</v>
      </c>
      <c r="AX672">
        <v>0</v>
      </c>
      <c r="AY672">
        <v>0</v>
      </c>
      <c r="AZ672">
        <v>0</v>
      </c>
      <c r="BA672">
        <v>0</v>
      </c>
      <c r="BB672">
        <v>1</v>
      </c>
      <c r="BD672">
        <v>1</v>
      </c>
      <c r="BE672">
        <v>1</v>
      </c>
      <c r="BF672">
        <v>0</v>
      </c>
      <c r="BG672">
        <v>1</v>
      </c>
      <c r="BH672">
        <v>1</v>
      </c>
      <c r="BI672">
        <v>0</v>
      </c>
      <c r="BJ672">
        <v>0</v>
      </c>
      <c r="BK672">
        <v>1</v>
      </c>
      <c r="BL672">
        <v>0</v>
      </c>
      <c r="BM672">
        <v>0</v>
      </c>
      <c r="BN672">
        <v>1</v>
      </c>
      <c r="BO672">
        <v>0</v>
      </c>
      <c r="BV672">
        <v>1</v>
      </c>
      <c r="BW672">
        <v>49910.74</v>
      </c>
      <c r="BX672">
        <v>12397.11</v>
      </c>
      <c r="BY672">
        <v>30190.59</v>
      </c>
      <c r="BZ672">
        <v>7323.04</v>
      </c>
      <c r="CA672">
        <v>63502.559999999998</v>
      </c>
      <c r="CB672">
        <v>20394.43</v>
      </c>
      <c r="CC672">
        <v>35157.08</v>
      </c>
      <c r="CD672">
        <v>7951.05</v>
      </c>
      <c r="CE672">
        <v>0</v>
      </c>
      <c r="CF672">
        <v>0</v>
      </c>
      <c r="CG672">
        <v>0</v>
      </c>
      <c r="CH672">
        <v>0</v>
      </c>
      <c r="CI672">
        <v>0</v>
      </c>
      <c r="CJ672">
        <v>0</v>
      </c>
      <c r="CK672">
        <v>1</v>
      </c>
      <c r="CL672">
        <v>0</v>
      </c>
      <c r="CM672">
        <v>0</v>
      </c>
      <c r="CN672">
        <v>0</v>
      </c>
      <c r="CO672">
        <v>0</v>
      </c>
      <c r="CP672">
        <v>1</v>
      </c>
      <c r="CQ672">
        <v>0</v>
      </c>
      <c r="CR672">
        <v>0</v>
      </c>
      <c r="CS672">
        <v>0</v>
      </c>
      <c r="CT672">
        <v>0</v>
      </c>
      <c r="CU672" t="s">
        <v>15018</v>
      </c>
    </row>
    <row r="673" spans="1:99" x14ac:dyDescent="0.15">
      <c r="A673">
        <v>21130614</v>
      </c>
      <c r="B673" t="s">
        <v>16444</v>
      </c>
      <c r="C673" t="s">
        <v>15392</v>
      </c>
      <c r="D673" t="s">
        <v>16445</v>
      </c>
      <c r="E673">
        <v>28</v>
      </c>
      <c r="F673" t="s">
        <v>15073</v>
      </c>
      <c r="G673">
        <v>19980301</v>
      </c>
      <c r="J673" t="s">
        <v>16446</v>
      </c>
      <c r="K673" t="s">
        <v>16447</v>
      </c>
      <c r="L673">
        <v>0</v>
      </c>
      <c r="M673" t="s">
        <v>15015</v>
      </c>
      <c r="N673" t="s">
        <v>15016</v>
      </c>
      <c r="Q673" t="s">
        <v>15017</v>
      </c>
      <c r="U673">
        <v>118</v>
      </c>
      <c r="V673">
        <v>80</v>
      </c>
      <c r="W673">
        <v>38</v>
      </c>
      <c r="X673">
        <v>70</v>
      </c>
      <c r="Y673">
        <v>5</v>
      </c>
      <c r="Z673">
        <v>7.1400000000000005E-2</v>
      </c>
      <c r="AA673">
        <v>5</v>
      </c>
      <c r="AB673">
        <v>76</v>
      </c>
      <c r="AC673">
        <v>5</v>
      </c>
      <c r="AD673">
        <v>6.5799999999999997E-2</v>
      </c>
      <c r="AE673">
        <v>5</v>
      </c>
      <c r="AF673">
        <v>7.1400000000000005E-2</v>
      </c>
      <c r="AG673">
        <v>0</v>
      </c>
      <c r="AH673">
        <v>0</v>
      </c>
      <c r="AI673">
        <v>15</v>
      </c>
      <c r="AJ673">
        <v>0</v>
      </c>
      <c r="AK673">
        <v>0</v>
      </c>
      <c r="AL673">
        <v>0</v>
      </c>
      <c r="AM673">
        <v>0</v>
      </c>
      <c r="AN673">
        <v>0</v>
      </c>
      <c r="AO673">
        <v>0</v>
      </c>
      <c r="AP673">
        <v>0</v>
      </c>
      <c r="AQ673">
        <v>0</v>
      </c>
      <c r="AR673">
        <v>0</v>
      </c>
      <c r="AT673">
        <v>0</v>
      </c>
      <c r="AV673">
        <v>0.8</v>
      </c>
      <c r="AW673">
        <v>0.6</v>
      </c>
      <c r="AX673">
        <v>0</v>
      </c>
      <c r="AY673">
        <v>0.4</v>
      </c>
      <c r="AZ673">
        <v>0.4</v>
      </c>
      <c r="BA673">
        <v>0.2</v>
      </c>
      <c r="BB673">
        <v>0.4</v>
      </c>
      <c r="BD673">
        <v>1</v>
      </c>
      <c r="BE673">
        <v>0.2</v>
      </c>
      <c r="BF673">
        <v>0.2</v>
      </c>
      <c r="BG673">
        <v>0.4</v>
      </c>
      <c r="BH673">
        <v>1</v>
      </c>
      <c r="BI673">
        <v>0</v>
      </c>
      <c r="BJ673">
        <v>0.8</v>
      </c>
      <c r="BK673">
        <v>0.2</v>
      </c>
      <c r="BL673">
        <v>1</v>
      </c>
      <c r="BM673">
        <v>0.4</v>
      </c>
      <c r="BN673">
        <v>0.4</v>
      </c>
      <c r="BO673">
        <v>0.4</v>
      </c>
      <c r="BV673">
        <v>0.6</v>
      </c>
      <c r="BW673">
        <v>95076.59</v>
      </c>
      <c r="BX673">
        <v>42552.68</v>
      </c>
      <c r="BY673">
        <v>41021.949999999997</v>
      </c>
      <c r="BZ673">
        <v>11501.95</v>
      </c>
      <c r="CA673">
        <v>82780.98</v>
      </c>
      <c r="CB673">
        <v>41067.589999999997</v>
      </c>
      <c r="CC673">
        <v>29632.400000000001</v>
      </c>
      <c r="CD673">
        <v>12080.99</v>
      </c>
      <c r="CE673">
        <v>0.2</v>
      </c>
      <c r="CF673">
        <v>0.2</v>
      </c>
      <c r="CG673">
        <v>0.2</v>
      </c>
      <c r="CH673">
        <v>0.2</v>
      </c>
      <c r="CI673">
        <v>0</v>
      </c>
      <c r="CJ673">
        <v>0</v>
      </c>
      <c r="CK673">
        <v>0</v>
      </c>
      <c r="CL673">
        <v>0.2</v>
      </c>
      <c r="CM673">
        <v>0</v>
      </c>
      <c r="CN673">
        <v>0</v>
      </c>
      <c r="CO673">
        <v>0.6</v>
      </c>
      <c r="CP673">
        <v>0.6</v>
      </c>
      <c r="CQ673">
        <v>0.2</v>
      </c>
      <c r="CR673">
        <v>0.2</v>
      </c>
      <c r="CS673">
        <v>0</v>
      </c>
      <c r="CT673">
        <v>0</v>
      </c>
      <c r="CU673" t="s">
        <v>15018</v>
      </c>
    </row>
    <row r="674" spans="1:99" x14ac:dyDescent="0.15">
      <c r="A674">
        <v>21142207</v>
      </c>
      <c r="B674" t="s">
        <v>14815</v>
      </c>
      <c r="C674" t="s">
        <v>15392</v>
      </c>
      <c r="D674" t="s">
        <v>14819</v>
      </c>
      <c r="E674">
        <v>19</v>
      </c>
      <c r="F674" t="s">
        <v>15087</v>
      </c>
      <c r="G674">
        <v>20021201</v>
      </c>
      <c r="J674" t="s">
        <v>16448</v>
      </c>
      <c r="K674" t="s">
        <v>14817</v>
      </c>
      <c r="L674">
        <v>1185</v>
      </c>
      <c r="M674" t="s">
        <v>15015</v>
      </c>
      <c r="N674" t="s">
        <v>15016</v>
      </c>
      <c r="Q674" t="s">
        <v>15017</v>
      </c>
      <c r="U674">
        <v>237</v>
      </c>
      <c r="V674">
        <v>144</v>
      </c>
      <c r="W674">
        <v>93</v>
      </c>
      <c r="X674">
        <v>43</v>
      </c>
      <c r="Y674">
        <v>42</v>
      </c>
      <c r="Z674">
        <v>0.97670000000000001</v>
      </c>
      <c r="AA674">
        <v>65</v>
      </c>
      <c r="AB674">
        <v>68</v>
      </c>
      <c r="AC674">
        <v>65</v>
      </c>
      <c r="AD674">
        <v>0.95589999999999997</v>
      </c>
      <c r="AE674">
        <v>42</v>
      </c>
      <c r="AF674">
        <v>0.97670000000000001</v>
      </c>
      <c r="AG674">
        <v>0</v>
      </c>
      <c r="AH674">
        <v>0</v>
      </c>
      <c r="AI674">
        <v>7</v>
      </c>
      <c r="AJ674">
        <v>0</v>
      </c>
      <c r="AK674">
        <v>0</v>
      </c>
      <c r="AL674">
        <v>9</v>
      </c>
      <c r="AM674">
        <v>0.21429999999999999</v>
      </c>
      <c r="AN674">
        <v>6</v>
      </c>
      <c r="AO674">
        <v>0.1429</v>
      </c>
      <c r="AP674">
        <v>3</v>
      </c>
      <c r="AQ674">
        <v>7.1400000000000005E-2</v>
      </c>
      <c r="AR674">
        <v>0</v>
      </c>
      <c r="AS674">
        <v>0</v>
      </c>
      <c r="AT674">
        <v>0</v>
      </c>
      <c r="AU674">
        <v>0</v>
      </c>
      <c r="AV674">
        <v>0.3846</v>
      </c>
      <c r="AW674">
        <v>0.4</v>
      </c>
      <c r="AX674">
        <v>9.2299999999999993E-2</v>
      </c>
      <c r="AY674">
        <v>0.21540000000000001</v>
      </c>
      <c r="AZ674">
        <v>0.1077</v>
      </c>
      <c r="BA674">
        <v>0.15379999999999999</v>
      </c>
      <c r="BB674">
        <v>0.3231</v>
      </c>
      <c r="BD674">
        <v>0.49230000000000002</v>
      </c>
      <c r="BE674">
        <v>0.4</v>
      </c>
      <c r="BF674">
        <v>0.56920000000000004</v>
      </c>
      <c r="BG674">
        <v>0.56920000000000004</v>
      </c>
      <c r="BH674">
        <v>0.86150000000000004</v>
      </c>
      <c r="BI674">
        <v>0.13850000000000001</v>
      </c>
      <c r="BJ674">
        <v>0.44619999999999999</v>
      </c>
      <c r="BK674">
        <v>0.49230000000000002</v>
      </c>
      <c r="BL674">
        <v>0.53849999999999998</v>
      </c>
      <c r="BM674">
        <v>0.13850000000000001</v>
      </c>
      <c r="BN674">
        <v>0.6</v>
      </c>
      <c r="BO674">
        <v>0.47689999999999999</v>
      </c>
      <c r="BV674">
        <v>0.56920000000000004</v>
      </c>
      <c r="BW674">
        <v>54460.12</v>
      </c>
      <c r="BX674">
        <v>15808.62</v>
      </c>
      <c r="BY674">
        <v>31200.23</v>
      </c>
      <c r="BZ674">
        <v>7451.28</v>
      </c>
      <c r="CA674">
        <v>65642.740000000005</v>
      </c>
      <c r="CB674">
        <v>21700.62</v>
      </c>
      <c r="CC674">
        <v>36458.9</v>
      </c>
      <c r="CD674">
        <v>7483.22</v>
      </c>
      <c r="CE674">
        <v>0.33850000000000002</v>
      </c>
      <c r="CF674">
        <v>7.6899999999999996E-2</v>
      </c>
      <c r="CG674">
        <v>0.33850000000000002</v>
      </c>
      <c r="CH674">
        <v>0.27689999999999998</v>
      </c>
      <c r="CI674">
        <v>0.15379999999999999</v>
      </c>
      <c r="CJ674">
        <v>0.2</v>
      </c>
      <c r="CK674">
        <v>0.1077</v>
      </c>
      <c r="CL674">
        <v>0.13850000000000001</v>
      </c>
      <c r="CM674">
        <v>0</v>
      </c>
      <c r="CN674">
        <v>0</v>
      </c>
      <c r="CO674">
        <v>0.1231</v>
      </c>
      <c r="CP674">
        <v>0.30769999999999997</v>
      </c>
      <c r="CQ674">
        <v>0.26150000000000001</v>
      </c>
      <c r="CR674">
        <v>0.26150000000000001</v>
      </c>
      <c r="CS674">
        <v>7.6899999999999996E-2</v>
      </c>
      <c r="CT674">
        <v>9.2299999999999993E-2</v>
      </c>
      <c r="CU674" t="s">
        <v>15018</v>
      </c>
    </row>
    <row r="675" spans="1:99" x14ac:dyDescent="0.15">
      <c r="A675">
        <v>21162910</v>
      </c>
      <c r="B675" t="s">
        <v>13689</v>
      </c>
      <c r="C675" t="s">
        <v>16449</v>
      </c>
      <c r="D675" t="s">
        <v>13692</v>
      </c>
      <c r="E675">
        <v>22</v>
      </c>
      <c r="F675" t="s">
        <v>15265</v>
      </c>
      <c r="G675">
        <v>19790601</v>
      </c>
      <c r="J675" t="s">
        <v>13690</v>
      </c>
      <c r="K675" t="s">
        <v>13691</v>
      </c>
      <c r="L675">
        <v>0</v>
      </c>
      <c r="M675" t="s">
        <v>15015</v>
      </c>
      <c r="N675" t="s">
        <v>15016</v>
      </c>
      <c r="Q675" t="s">
        <v>15017</v>
      </c>
      <c r="U675">
        <v>43</v>
      </c>
      <c r="V675">
        <v>37</v>
      </c>
      <c r="W675">
        <v>6</v>
      </c>
      <c r="X675">
        <v>17</v>
      </c>
      <c r="Y675">
        <v>12</v>
      </c>
      <c r="Z675">
        <v>0.70589999999999997</v>
      </c>
      <c r="AA675">
        <v>15</v>
      </c>
      <c r="AB675">
        <v>21</v>
      </c>
      <c r="AC675">
        <v>15</v>
      </c>
      <c r="AD675">
        <v>0.71430000000000005</v>
      </c>
      <c r="AE675">
        <v>12</v>
      </c>
      <c r="AF675">
        <v>0.70589999999999997</v>
      </c>
      <c r="AG675">
        <v>0</v>
      </c>
      <c r="AH675">
        <v>0</v>
      </c>
      <c r="AI675">
        <v>0</v>
      </c>
      <c r="AJ675">
        <v>0</v>
      </c>
      <c r="AL675">
        <v>4</v>
      </c>
      <c r="AM675">
        <v>0.33329999999999999</v>
      </c>
      <c r="AN675">
        <v>4</v>
      </c>
      <c r="AO675">
        <v>0.33329999999999999</v>
      </c>
      <c r="AP675">
        <v>0</v>
      </c>
      <c r="AQ675">
        <v>0</v>
      </c>
      <c r="AR675">
        <v>0</v>
      </c>
      <c r="AS675">
        <v>0</v>
      </c>
      <c r="AT675">
        <v>0</v>
      </c>
      <c r="AU675">
        <v>0</v>
      </c>
      <c r="AV675">
        <v>0.4667</v>
      </c>
      <c r="AW675">
        <v>0.4667</v>
      </c>
      <c r="AX675">
        <v>0.33329999999999999</v>
      </c>
      <c r="AY675">
        <v>0.33329999999999999</v>
      </c>
      <c r="AZ675">
        <v>6.6699999999999995E-2</v>
      </c>
      <c r="BA675">
        <v>0.26669999999999999</v>
      </c>
      <c r="BB675">
        <v>6.6699999999999995E-2</v>
      </c>
      <c r="BD675">
        <v>0.33329999999999999</v>
      </c>
      <c r="BE675">
        <v>0.33329999999999999</v>
      </c>
      <c r="BF675">
        <v>0.6</v>
      </c>
      <c r="BG675">
        <v>0.4</v>
      </c>
      <c r="BH675">
        <v>0.8</v>
      </c>
      <c r="BI675">
        <v>0.2</v>
      </c>
      <c r="BJ675">
        <v>0.4</v>
      </c>
      <c r="BK675">
        <v>0.6</v>
      </c>
      <c r="BL675">
        <v>0.33329999999999999</v>
      </c>
      <c r="BM675">
        <v>0.2</v>
      </c>
      <c r="BN675">
        <v>0.5333</v>
      </c>
      <c r="BO675">
        <v>0.21429999999999999</v>
      </c>
      <c r="BV675">
        <v>0.4667</v>
      </c>
      <c r="BW675">
        <v>71245.350000000006</v>
      </c>
      <c r="BX675">
        <v>0</v>
      </c>
      <c r="BY675">
        <v>58474.82</v>
      </c>
      <c r="BZ675">
        <v>12770.54</v>
      </c>
      <c r="CA675">
        <v>71352.990000000005</v>
      </c>
      <c r="CB675">
        <v>0</v>
      </c>
      <c r="CC675">
        <v>59814.07</v>
      </c>
      <c r="CD675">
        <v>11538.92</v>
      </c>
      <c r="CE675">
        <v>0.26669999999999999</v>
      </c>
      <c r="CF675">
        <v>0.1333</v>
      </c>
      <c r="CG675">
        <v>0.26669999999999999</v>
      </c>
      <c r="CH675">
        <v>6.6699999999999995E-2</v>
      </c>
      <c r="CI675">
        <v>0</v>
      </c>
      <c r="CJ675">
        <v>6.6699999999999995E-2</v>
      </c>
      <c r="CK675">
        <v>0.26669999999999999</v>
      </c>
      <c r="CL675">
        <v>0.2</v>
      </c>
      <c r="CM675">
        <v>0.2</v>
      </c>
      <c r="CN675">
        <v>6.6699999999999995E-2</v>
      </c>
      <c r="CO675">
        <v>0.1333</v>
      </c>
      <c r="CP675">
        <v>0.5333</v>
      </c>
      <c r="CQ675">
        <v>0.4</v>
      </c>
      <c r="CR675">
        <v>0</v>
      </c>
      <c r="CS675">
        <v>6.6699999999999995E-2</v>
      </c>
      <c r="CT675">
        <v>0</v>
      </c>
      <c r="CU675" t="s">
        <v>15018</v>
      </c>
    </row>
    <row r="676" spans="1:99" x14ac:dyDescent="0.15">
      <c r="A676">
        <v>21164401</v>
      </c>
      <c r="B676" t="s">
        <v>7196</v>
      </c>
      <c r="C676" t="s">
        <v>16450</v>
      </c>
      <c r="D676" t="s">
        <v>7199</v>
      </c>
      <c r="E676">
        <v>18</v>
      </c>
      <c r="F676" t="s">
        <v>15429</v>
      </c>
      <c r="G676">
        <v>20040401</v>
      </c>
      <c r="J676" t="s">
        <v>16451</v>
      </c>
      <c r="K676" t="s">
        <v>16452</v>
      </c>
      <c r="L676">
        <v>0</v>
      </c>
      <c r="M676" t="s">
        <v>15015</v>
      </c>
      <c r="N676" t="s">
        <v>15016</v>
      </c>
      <c r="Q676" t="s">
        <v>15017</v>
      </c>
      <c r="R676" t="s">
        <v>15023</v>
      </c>
      <c r="U676">
        <v>314</v>
      </c>
      <c r="V676">
        <v>208</v>
      </c>
      <c r="W676">
        <v>106</v>
      </c>
      <c r="X676">
        <v>156</v>
      </c>
      <c r="Y676">
        <v>3</v>
      </c>
      <c r="Z676">
        <v>1.9199999999999998E-2</v>
      </c>
      <c r="AA676">
        <v>3</v>
      </c>
      <c r="AB676">
        <v>166</v>
      </c>
      <c r="AC676">
        <v>3</v>
      </c>
      <c r="AD676">
        <v>1.8100000000000002E-2</v>
      </c>
      <c r="AE676">
        <v>3</v>
      </c>
      <c r="AF676">
        <v>1.9199999999999998E-2</v>
      </c>
      <c r="AG676">
        <v>0</v>
      </c>
      <c r="AH676">
        <v>0</v>
      </c>
      <c r="AI676">
        <v>44</v>
      </c>
      <c r="AJ676">
        <v>1</v>
      </c>
      <c r="AK676">
        <v>2.2700000000000001E-2</v>
      </c>
      <c r="AL676">
        <v>1</v>
      </c>
      <c r="AM676">
        <v>0.33329999999999999</v>
      </c>
      <c r="AN676">
        <v>0</v>
      </c>
      <c r="AO676">
        <v>0</v>
      </c>
      <c r="AP676">
        <v>1</v>
      </c>
      <c r="AQ676">
        <v>0.33329999999999999</v>
      </c>
      <c r="AR676">
        <v>0</v>
      </c>
      <c r="AS676">
        <v>0</v>
      </c>
      <c r="AT676">
        <v>0</v>
      </c>
      <c r="AU676">
        <v>0</v>
      </c>
      <c r="AV676">
        <v>1</v>
      </c>
      <c r="AW676">
        <v>1</v>
      </c>
      <c r="AX676">
        <v>1</v>
      </c>
      <c r="AY676">
        <v>0.66669999999999996</v>
      </c>
      <c r="AZ676">
        <v>0</v>
      </c>
      <c r="BA676">
        <v>1</v>
      </c>
      <c r="BB676">
        <v>0.33329999999999999</v>
      </c>
      <c r="BD676">
        <v>1</v>
      </c>
      <c r="BE676">
        <v>0</v>
      </c>
      <c r="BF676">
        <v>0.33329999999999999</v>
      </c>
      <c r="BG676">
        <v>0.33329999999999999</v>
      </c>
      <c r="BH676">
        <v>1</v>
      </c>
      <c r="BI676">
        <v>0</v>
      </c>
      <c r="BJ676">
        <v>0.33329999999999999</v>
      </c>
      <c r="BK676">
        <v>0.66669999999999996</v>
      </c>
      <c r="BL676">
        <v>0.66669999999999996</v>
      </c>
      <c r="BM676">
        <v>0.33329999999999999</v>
      </c>
      <c r="BN676">
        <v>0.33329999999999999</v>
      </c>
      <c r="BO676">
        <v>0</v>
      </c>
      <c r="BV676">
        <v>0.66669999999999996</v>
      </c>
      <c r="BW676">
        <v>57628.05</v>
      </c>
      <c r="BX676">
        <v>2868.6</v>
      </c>
      <c r="BY676">
        <v>44765.79</v>
      </c>
      <c r="BZ676">
        <v>9993.66</v>
      </c>
      <c r="CA676">
        <v>56906.78</v>
      </c>
      <c r="CB676">
        <v>3257.94</v>
      </c>
      <c r="CC676">
        <v>43776.34</v>
      </c>
      <c r="CD676">
        <v>9872.5</v>
      </c>
      <c r="CE676">
        <v>0.33329999999999999</v>
      </c>
      <c r="CF676">
        <v>0</v>
      </c>
      <c r="CG676">
        <v>0.33329999999999999</v>
      </c>
      <c r="CH676">
        <v>0.33329999999999999</v>
      </c>
      <c r="CI676">
        <v>0</v>
      </c>
      <c r="CJ676">
        <v>0</v>
      </c>
      <c r="CK676">
        <v>0.33329999999999999</v>
      </c>
      <c r="CL676">
        <v>0</v>
      </c>
      <c r="CM676">
        <v>0</v>
      </c>
      <c r="CN676">
        <v>0</v>
      </c>
      <c r="CO676">
        <v>0.33329999999999999</v>
      </c>
      <c r="CP676">
        <v>0.33329999999999999</v>
      </c>
      <c r="CQ676">
        <v>0.33329999999999999</v>
      </c>
      <c r="CR676">
        <v>0.33329999999999999</v>
      </c>
      <c r="CS676">
        <v>0</v>
      </c>
      <c r="CT676">
        <v>0</v>
      </c>
      <c r="CU676" t="s">
        <v>15018</v>
      </c>
    </row>
    <row r="677" spans="1:99" x14ac:dyDescent="0.15">
      <c r="A677">
        <v>21190333</v>
      </c>
      <c r="B677" t="s">
        <v>6989</v>
      </c>
      <c r="C677" t="s">
        <v>16453</v>
      </c>
      <c r="D677" t="s">
        <v>6994</v>
      </c>
      <c r="E677">
        <v>39</v>
      </c>
      <c r="F677" t="s">
        <v>15709</v>
      </c>
      <c r="G677">
        <v>19710601</v>
      </c>
      <c r="J677" t="s">
        <v>16454</v>
      </c>
      <c r="K677" t="s">
        <v>16455</v>
      </c>
      <c r="L677">
        <v>0</v>
      </c>
      <c r="M677" t="s">
        <v>15015</v>
      </c>
      <c r="N677" t="s">
        <v>15016</v>
      </c>
      <c r="Q677" t="s">
        <v>15017</v>
      </c>
      <c r="R677" t="s">
        <v>15023</v>
      </c>
      <c r="S677" t="s">
        <v>15133</v>
      </c>
      <c r="U677">
        <v>3111</v>
      </c>
      <c r="V677">
        <v>1871</v>
      </c>
      <c r="W677">
        <v>1240</v>
      </c>
      <c r="X677">
        <v>1268</v>
      </c>
      <c r="Y677">
        <v>117</v>
      </c>
      <c r="Z677">
        <v>9.2299999999999993E-2</v>
      </c>
      <c r="AA677">
        <v>128</v>
      </c>
      <c r="AB677">
        <v>1454</v>
      </c>
      <c r="AC677">
        <v>128</v>
      </c>
      <c r="AD677">
        <v>8.7999999999999995E-2</v>
      </c>
      <c r="AE677">
        <v>117</v>
      </c>
      <c r="AF677">
        <v>9.2299999999999993E-2</v>
      </c>
      <c r="AG677">
        <v>0</v>
      </c>
      <c r="AH677">
        <v>0</v>
      </c>
      <c r="AI677">
        <v>392</v>
      </c>
      <c r="AJ677">
        <v>30</v>
      </c>
      <c r="AK677">
        <v>7.6499999999999999E-2</v>
      </c>
      <c r="AL677">
        <v>30</v>
      </c>
      <c r="AM677">
        <v>0.25640000000000002</v>
      </c>
      <c r="AN677">
        <v>18</v>
      </c>
      <c r="AO677">
        <v>0.15379999999999999</v>
      </c>
      <c r="AP677">
        <v>12</v>
      </c>
      <c r="AQ677">
        <v>0.1026</v>
      </c>
      <c r="AR677">
        <v>3</v>
      </c>
      <c r="AS677">
        <v>0.1</v>
      </c>
      <c r="AT677">
        <v>0</v>
      </c>
      <c r="AU677">
        <v>0</v>
      </c>
      <c r="AV677">
        <v>0.49220000000000003</v>
      </c>
      <c r="AW677">
        <v>0.46879999999999999</v>
      </c>
      <c r="AX677">
        <v>0.17319999999999999</v>
      </c>
      <c r="AY677">
        <v>0.42970000000000003</v>
      </c>
      <c r="AZ677">
        <v>0.21879999999999999</v>
      </c>
      <c r="BA677">
        <v>0.2031</v>
      </c>
      <c r="BB677">
        <v>0.47660000000000002</v>
      </c>
      <c r="BD677">
        <v>0.57030000000000003</v>
      </c>
      <c r="BE677">
        <v>0.33589999999999998</v>
      </c>
      <c r="BF677">
        <v>0.61719999999999997</v>
      </c>
      <c r="BG677">
        <v>0.4844</v>
      </c>
      <c r="BH677">
        <v>0.85709999999999997</v>
      </c>
      <c r="BI677">
        <v>0.127</v>
      </c>
      <c r="BJ677">
        <v>0.35160000000000002</v>
      </c>
      <c r="BK677">
        <v>0.55469999999999997</v>
      </c>
      <c r="BL677">
        <v>0.36509999999999998</v>
      </c>
      <c r="BM677">
        <v>0.1429</v>
      </c>
      <c r="BN677">
        <v>0.59519999999999995</v>
      </c>
      <c r="BO677">
        <v>0.2266</v>
      </c>
      <c r="BV677">
        <v>0.62990000000000002</v>
      </c>
      <c r="BW677">
        <v>71524.19</v>
      </c>
      <c r="BX677">
        <v>22982.31</v>
      </c>
      <c r="BY677">
        <v>40378.089999999997</v>
      </c>
      <c r="BZ677">
        <v>8163.8</v>
      </c>
      <c r="CA677">
        <v>74267.5</v>
      </c>
      <c r="CB677">
        <v>27992.74</v>
      </c>
      <c r="CC677">
        <v>37601.85</v>
      </c>
      <c r="CD677">
        <v>8672.91</v>
      </c>
      <c r="CE677">
        <v>0.33589999999999998</v>
      </c>
      <c r="CF677">
        <v>0.2344</v>
      </c>
      <c r="CG677">
        <v>0.33589999999999998</v>
      </c>
      <c r="CH677">
        <v>0.15629999999999999</v>
      </c>
      <c r="CI677">
        <v>0.1406</v>
      </c>
      <c r="CJ677">
        <v>0.125</v>
      </c>
      <c r="CK677">
        <v>6.25E-2</v>
      </c>
      <c r="CL677">
        <v>0.1328</v>
      </c>
      <c r="CM677">
        <v>0.1328</v>
      </c>
      <c r="CN677">
        <v>1.5599999999999999E-2</v>
      </c>
      <c r="CO677">
        <v>0.2344</v>
      </c>
      <c r="CP677">
        <v>0.46829999999999999</v>
      </c>
      <c r="CQ677">
        <v>0.26190000000000002</v>
      </c>
      <c r="CR677">
        <v>0.15079999999999999</v>
      </c>
      <c r="CS677">
        <v>0.1111</v>
      </c>
      <c r="CT677">
        <v>7.9000000000000008E-3</v>
      </c>
      <c r="CU677" t="s">
        <v>15018</v>
      </c>
    </row>
    <row r="678" spans="1:99" x14ac:dyDescent="0.15">
      <c r="A678">
        <v>21220618</v>
      </c>
      <c r="B678" t="s">
        <v>16456</v>
      </c>
      <c r="C678" t="s">
        <v>15618</v>
      </c>
      <c r="D678" t="s">
        <v>9952</v>
      </c>
      <c r="E678">
        <v>23</v>
      </c>
      <c r="F678" t="s">
        <v>15100</v>
      </c>
      <c r="G678">
        <v>20060801</v>
      </c>
      <c r="J678" t="s">
        <v>16457</v>
      </c>
      <c r="K678" t="s">
        <v>16458</v>
      </c>
      <c r="L678">
        <v>0</v>
      </c>
      <c r="M678" t="s">
        <v>15015</v>
      </c>
      <c r="N678" t="s">
        <v>15016</v>
      </c>
      <c r="Q678" t="s">
        <v>15017</v>
      </c>
      <c r="U678">
        <v>216</v>
      </c>
      <c r="V678">
        <v>110</v>
      </c>
      <c r="W678">
        <v>106</v>
      </c>
      <c r="X678">
        <v>89</v>
      </c>
      <c r="Y678">
        <v>11</v>
      </c>
      <c r="Z678">
        <v>0.1236</v>
      </c>
      <c r="AA678">
        <v>11</v>
      </c>
      <c r="AB678">
        <v>102</v>
      </c>
      <c r="AC678">
        <v>11</v>
      </c>
      <c r="AD678">
        <v>0.10780000000000001</v>
      </c>
      <c r="AE678">
        <v>11</v>
      </c>
      <c r="AF678">
        <v>0.1236</v>
      </c>
      <c r="AG678">
        <v>0</v>
      </c>
      <c r="AH678">
        <v>0</v>
      </c>
      <c r="AI678">
        <v>28</v>
      </c>
      <c r="AJ678">
        <v>0</v>
      </c>
      <c r="AK678">
        <v>0</v>
      </c>
      <c r="AL678">
        <v>0</v>
      </c>
      <c r="AM678">
        <v>0</v>
      </c>
      <c r="AN678">
        <v>0</v>
      </c>
      <c r="AO678">
        <v>0</v>
      </c>
      <c r="AP678">
        <v>0</v>
      </c>
      <c r="AQ678">
        <v>0</v>
      </c>
      <c r="AR678">
        <v>0</v>
      </c>
      <c r="AT678">
        <v>0</v>
      </c>
      <c r="AV678">
        <v>0</v>
      </c>
      <c r="AW678">
        <v>0</v>
      </c>
      <c r="AX678">
        <v>0</v>
      </c>
      <c r="AY678">
        <v>9.0899999999999995E-2</v>
      </c>
      <c r="AZ678">
        <v>0</v>
      </c>
      <c r="BA678">
        <v>0</v>
      </c>
      <c r="BB678">
        <v>0.18179999999999999</v>
      </c>
      <c r="BD678">
        <v>9.0899999999999995E-2</v>
      </c>
      <c r="BE678">
        <v>0.2727</v>
      </c>
      <c r="BF678">
        <v>0.63639999999999997</v>
      </c>
      <c r="BG678">
        <v>0.54549999999999998</v>
      </c>
      <c r="BH678">
        <v>0.90910000000000002</v>
      </c>
      <c r="BI678">
        <v>9.0899999999999995E-2</v>
      </c>
      <c r="BJ678">
        <v>0.36359999999999998</v>
      </c>
      <c r="BK678">
        <v>0.54549999999999998</v>
      </c>
      <c r="BL678">
        <v>0.45450000000000002</v>
      </c>
      <c r="BM678">
        <v>0.18179999999999999</v>
      </c>
      <c r="BN678">
        <v>0.45450000000000002</v>
      </c>
      <c r="BO678">
        <v>0.2727</v>
      </c>
      <c r="BV678">
        <v>0.63639999999999997</v>
      </c>
      <c r="BW678">
        <v>46790.84</v>
      </c>
      <c r="BX678">
        <v>12147.72</v>
      </c>
      <c r="BY678">
        <v>26054.47</v>
      </c>
      <c r="BZ678">
        <v>8588.65</v>
      </c>
      <c r="CA678">
        <v>49930.07</v>
      </c>
      <c r="CB678">
        <v>8760.7199999999993</v>
      </c>
      <c r="CC678">
        <v>30089.96</v>
      </c>
      <c r="CD678">
        <v>11079.4</v>
      </c>
      <c r="CE678">
        <v>9.0899999999999995E-2</v>
      </c>
      <c r="CF678">
        <v>9.0899999999999995E-2</v>
      </c>
      <c r="CG678">
        <v>9.0899999999999995E-2</v>
      </c>
      <c r="CH678">
        <v>0</v>
      </c>
      <c r="CI678">
        <v>0</v>
      </c>
      <c r="CJ678">
        <v>9.0899999999999995E-2</v>
      </c>
      <c r="CK678">
        <v>0.2727</v>
      </c>
      <c r="CL678">
        <v>9.0899999999999995E-2</v>
      </c>
      <c r="CM678">
        <v>0</v>
      </c>
      <c r="CN678">
        <v>9.0899999999999995E-2</v>
      </c>
      <c r="CO678">
        <v>0.45450000000000002</v>
      </c>
      <c r="CP678">
        <v>0.72729999999999995</v>
      </c>
      <c r="CQ678">
        <v>0.18179999999999999</v>
      </c>
      <c r="CR678">
        <v>0</v>
      </c>
      <c r="CS678">
        <v>9.0899999999999995E-2</v>
      </c>
      <c r="CT678">
        <v>0</v>
      </c>
      <c r="CU678" t="s">
        <v>15018</v>
      </c>
    </row>
    <row r="679" spans="1:99" x14ac:dyDescent="0.15">
      <c r="A679">
        <v>21230228</v>
      </c>
      <c r="B679" t="s">
        <v>4144</v>
      </c>
      <c r="C679" t="s">
        <v>16248</v>
      </c>
      <c r="D679" t="s">
        <v>4148</v>
      </c>
      <c r="E679">
        <v>16</v>
      </c>
      <c r="F679" t="s">
        <v>15079</v>
      </c>
      <c r="G679">
        <v>19700723</v>
      </c>
      <c r="J679" t="s">
        <v>16459</v>
      </c>
      <c r="K679" t="s">
        <v>4146</v>
      </c>
      <c r="L679">
        <v>0</v>
      </c>
      <c r="M679" t="s">
        <v>15015</v>
      </c>
      <c r="N679" t="s">
        <v>15016</v>
      </c>
      <c r="Q679" t="s">
        <v>15017</v>
      </c>
      <c r="R679" t="s">
        <v>15023</v>
      </c>
      <c r="U679">
        <v>138</v>
      </c>
      <c r="V679">
        <v>116</v>
      </c>
      <c r="W679">
        <v>22</v>
      </c>
      <c r="X679">
        <v>91</v>
      </c>
      <c r="Y679">
        <v>4</v>
      </c>
      <c r="Z679">
        <v>4.3999999999999997E-2</v>
      </c>
      <c r="AA679">
        <v>4</v>
      </c>
      <c r="AB679">
        <v>101</v>
      </c>
      <c r="AC679">
        <v>4</v>
      </c>
      <c r="AD679">
        <v>3.9600000000000003E-2</v>
      </c>
      <c r="AE679">
        <v>4</v>
      </c>
      <c r="AF679">
        <v>4.3999999999999997E-2</v>
      </c>
      <c r="AG679">
        <v>0</v>
      </c>
      <c r="AH679">
        <v>0</v>
      </c>
      <c r="AI679">
        <v>8</v>
      </c>
      <c r="AJ679">
        <v>1</v>
      </c>
      <c r="AK679">
        <v>0.125</v>
      </c>
      <c r="AL679">
        <v>0</v>
      </c>
      <c r="AM679">
        <v>0</v>
      </c>
      <c r="AN679">
        <v>0</v>
      </c>
      <c r="AO679">
        <v>0</v>
      </c>
      <c r="AP679">
        <v>0</v>
      </c>
      <c r="AQ679">
        <v>0</v>
      </c>
      <c r="AR679">
        <v>0</v>
      </c>
      <c r="AT679">
        <v>0</v>
      </c>
      <c r="AV679">
        <v>0.25</v>
      </c>
      <c r="AW679">
        <v>0.5</v>
      </c>
      <c r="AX679">
        <v>0.25</v>
      </c>
      <c r="AY679">
        <v>0.5</v>
      </c>
      <c r="AZ679">
        <v>0</v>
      </c>
      <c r="BA679">
        <v>0.25</v>
      </c>
      <c r="BB679">
        <v>0.5</v>
      </c>
      <c r="BD679">
        <v>0.25</v>
      </c>
      <c r="BE679">
        <v>0.25</v>
      </c>
      <c r="BF679">
        <v>0.25</v>
      </c>
      <c r="BG679">
        <v>0.5</v>
      </c>
      <c r="BH679">
        <v>0.25</v>
      </c>
      <c r="BI679">
        <v>0.75</v>
      </c>
      <c r="BJ679">
        <v>0.75</v>
      </c>
      <c r="BK679">
        <v>0.25</v>
      </c>
      <c r="BL679">
        <v>0</v>
      </c>
      <c r="BM679">
        <v>0.25</v>
      </c>
      <c r="BN679">
        <v>0.5</v>
      </c>
      <c r="BO679">
        <v>0</v>
      </c>
      <c r="BV679">
        <v>0.75</v>
      </c>
      <c r="BW679">
        <v>83728.210000000006</v>
      </c>
      <c r="BX679">
        <v>28353.86</v>
      </c>
      <c r="BY679">
        <v>45196.77</v>
      </c>
      <c r="BZ679">
        <v>10177.58</v>
      </c>
      <c r="CA679">
        <v>85009.23</v>
      </c>
      <c r="CB679">
        <v>30308.240000000002</v>
      </c>
      <c r="CC679">
        <v>44055.38</v>
      </c>
      <c r="CD679">
        <v>10645.61</v>
      </c>
      <c r="CE679">
        <v>0.25</v>
      </c>
      <c r="CF679">
        <v>0</v>
      </c>
      <c r="CG679">
        <v>0.25</v>
      </c>
      <c r="CH679">
        <v>0.25</v>
      </c>
      <c r="CI679">
        <v>0</v>
      </c>
      <c r="CJ679">
        <v>0.25</v>
      </c>
      <c r="CK679">
        <v>0.25</v>
      </c>
      <c r="CL679">
        <v>0</v>
      </c>
      <c r="CM679">
        <v>0</v>
      </c>
      <c r="CN679">
        <v>0</v>
      </c>
      <c r="CO679">
        <v>0.25</v>
      </c>
      <c r="CP679">
        <v>0.25</v>
      </c>
      <c r="CQ679">
        <v>0.25</v>
      </c>
      <c r="CR679">
        <v>0.5</v>
      </c>
      <c r="CS679">
        <v>0</v>
      </c>
      <c r="CT679">
        <v>0</v>
      </c>
      <c r="CU679" t="s">
        <v>15018</v>
      </c>
    </row>
    <row r="680" spans="1:99" x14ac:dyDescent="0.15">
      <c r="A680">
        <v>21240716</v>
      </c>
      <c r="B680" t="s">
        <v>4585</v>
      </c>
      <c r="C680" t="s">
        <v>15489</v>
      </c>
      <c r="D680" t="s">
        <v>4588</v>
      </c>
      <c r="E680">
        <v>33</v>
      </c>
      <c r="F680" t="s">
        <v>15233</v>
      </c>
      <c r="G680">
        <v>20010401</v>
      </c>
      <c r="J680" t="s">
        <v>16460</v>
      </c>
      <c r="K680" t="s">
        <v>16461</v>
      </c>
      <c r="L680">
        <v>0</v>
      </c>
      <c r="M680" t="s">
        <v>15015</v>
      </c>
      <c r="N680" t="s">
        <v>15016</v>
      </c>
      <c r="P680" t="s">
        <v>15091</v>
      </c>
      <c r="Q680" t="s">
        <v>15017</v>
      </c>
      <c r="R680" t="s">
        <v>15023</v>
      </c>
      <c r="T680" t="s">
        <v>15043</v>
      </c>
      <c r="U680">
        <v>152</v>
      </c>
      <c r="V680">
        <v>97</v>
      </c>
      <c r="W680">
        <v>55</v>
      </c>
      <c r="X680">
        <v>53</v>
      </c>
      <c r="Y680">
        <v>24</v>
      </c>
      <c r="Z680">
        <v>0.45279999999999998</v>
      </c>
      <c r="AA680">
        <v>29</v>
      </c>
      <c r="AB680">
        <v>70</v>
      </c>
      <c r="AC680">
        <v>29</v>
      </c>
      <c r="AD680">
        <v>0.4143</v>
      </c>
      <c r="AE680">
        <v>24</v>
      </c>
      <c r="AF680">
        <v>0.45279999999999998</v>
      </c>
      <c r="AG680">
        <v>0</v>
      </c>
      <c r="AH680">
        <v>0</v>
      </c>
      <c r="AI680">
        <v>12</v>
      </c>
      <c r="AJ680">
        <v>1</v>
      </c>
      <c r="AK680">
        <v>8.3299999999999999E-2</v>
      </c>
      <c r="AL680">
        <v>8</v>
      </c>
      <c r="AM680">
        <v>0.33329999999999999</v>
      </c>
      <c r="AN680">
        <v>4</v>
      </c>
      <c r="AO680">
        <v>0.16669999999999999</v>
      </c>
      <c r="AP680">
        <v>4</v>
      </c>
      <c r="AQ680">
        <v>0.16669999999999999</v>
      </c>
      <c r="AR680">
        <v>1</v>
      </c>
      <c r="AS680">
        <v>0.125</v>
      </c>
      <c r="AT680">
        <v>0</v>
      </c>
      <c r="AU680">
        <v>0</v>
      </c>
      <c r="AV680">
        <v>0.31030000000000002</v>
      </c>
      <c r="AW680">
        <v>0.2414</v>
      </c>
      <c r="AX680">
        <v>0</v>
      </c>
      <c r="AY680">
        <v>0.2414</v>
      </c>
      <c r="AZ680">
        <v>0.27589999999999998</v>
      </c>
      <c r="BA680">
        <v>3.4500000000000003E-2</v>
      </c>
      <c r="BB680">
        <v>0.2414</v>
      </c>
      <c r="BD680">
        <v>0.31030000000000002</v>
      </c>
      <c r="BE680">
        <v>0.1724</v>
      </c>
      <c r="BF680">
        <v>0.1724</v>
      </c>
      <c r="BG680">
        <v>0.72409999999999997</v>
      </c>
      <c r="BH680">
        <v>0.86209999999999998</v>
      </c>
      <c r="BI680">
        <v>0.13789999999999999</v>
      </c>
      <c r="BJ680">
        <v>0.27589999999999998</v>
      </c>
      <c r="BK680">
        <v>0.58620000000000005</v>
      </c>
      <c r="BL680">
        <v>0.13789999999999999</v>
      </c>
      <c r="BM680">
        <v>0.2069</v>
      </c>
      <c r="BN680">
        <v>0.58620000000000005</v>
      </c>
      <c r="BO680">
        <v>0.37930000000000003</v>
      </c>
      <c r="BV680">
        <v>0.62070000000000003</v>
      </c>
      <c r="BW680">
        <v>71910.17</v>
      </c>
      <c r="BX680">
        <v>15889.92</v>
      </c>
      <c r="BY680">
        <v>45813.19</v>
      </c>
      <c r="BZ680">
        <v>10207.06</v>
      </c>
      <c r="CA680">
        <v>90012.41</v>
      </c>
      <c r="CB680">
        <v>25180.86</v>
      </c>
      <c r="CC680">
        <v>53263.85</v>
      </c>
      <c r="CD680">
        <v>11567.7</v>
      </c>
      <c r="CE680">
        <v>0.13789999999999999</v>
      </c>
      <c r="CF680">
        <v>0.1724</v>
      </c>
      <c r="CG680">
        <v>0.13789999999999999</v>
      </c>
      <c r="CH680">
        <v>6.9000000000000006E-2</v>
      </c>
      <c r="CI680">
        <v>0</v>
      </c>
      <c r="CJ680">
        <v>0</v>
      </c>
      <c r="CK680">
        <v>0.27589999999999998</v>
      </c>
      <c r="CL680">
        <v>0.31030000000000002</v>
      </c>
      <c r="CM680">
        <v>0.2069</v>
      </c>
      <c r="CN680">
        <v>0</v>
      </c>
      <c r="CO680">
        <v>0.13789999999999999</v>
      </c>
      <c r="CP680">
        <v>0.62070000000000003</v>
      </c>
      <c r="CQ680">
        <v>0.2069</v>
      </c>
      <c r="CR680">
        <v>0.1724</v>
      </c>
      <c r="CS680">
        <v>0</v>
      </c>
      <c r="CT680">
        <v>0</v>
      </c>
      <c r="CU680" t="s">
        <v>15018</v>
      </c>
    </row>
    <row r="681" spans="1:99" x14ac:dyDescent="0.15">
      <c r="A681">
        <v>21281133</v>
      </c>
      <c r="B681" t="s">
        <v>6948</v>
      </c>
      <c r="C681" t="s">
        <v>15721</v>
      </c>
      <c r="D681" t="s">
        <v>16462</v>
      </c>
      <c r="E681">
        <v>19</v>
      </c>
      <c r="F681" t="s">
        <v>15087</v>
      </c>
      <c r="G681">
        <v>20040101</v>
      </c>
      <c r="J681" t="s">
        <v>16463</v>
      </c>
      <c r="K681" t="s">
        <v>16464</v>
      </c>
      <c r="L681">
        <v>7297</v>
      </c>
      <c r="M681" t="s">
        <v>15015</v>
      </c>
      <c r="N681" t="s">
        <v>15016</v>
      </c>
      <c r="Q681" t="s">
        <v>15017</v>
      </c>
      <c r="U681">
        <v>357</v>
      </c>
      <c r="V681">
        <v>186</v>
      </c>
      <c r="W681">
        <v>171</v>
      </c>
      <c r="X681">
        <v>93</v>
      </c>
      <c r="Y681">
        <v>1</v>
      </c>
      <c r="Z681">
        <v>1.0800000000000001E-2</v>
      </c>
      <c r="AA681">
        <v>1</v>
      </c>
      <c r="AB681">
        <v>115</v>
      </c>
      <c r="AC681">
        <v>1</v>
      </c>
      <c r="AD681">
        <v>8.6999999999999994E-3</v>
      </c>
      <c r="AE681">
        <v>1</v>
      </c>
      <c r="AF681">
        <v>1.0800000000000001E-2</v>
      </c>
      <c r="AG681">
        <v>0</v>
      </c>
      <c r="AH681">
        <v>0</v>
      </c>
      <c r="AI681">
        <v>38</v>
      </c>
      <c r="AJ681">
        <v>2</v>
      </c>
      <c r="AK681">
        <v>5.2600000000000001E-2</v>
      </c>
      <c r="AL681">
        <v>0</v>
      </c>
      <c r="AM681">
        <v>0</v>
      </c>
      <c r="AN681">
        <v>0</v>
      </c>
      <c r="AO681">
        <v>0</v>
      </c>
      <c r="AP681">
        <v>0</v>
      </c>
      <c r="AQ681">
        <v>0</v>
      </c>
      <c r="AR681">
        <v>0</v>
      </c>
      <c r="AT681">
        <v>0</v>
      </c>
      <c r="AV681">
        <v>0</v>
      </c>
      <c r="AW681">
        <v>1</v>
      </c>
      <c r="AX681">
        <v>1</v>
      </c>
      <c r="AY681">
        <v>0</v>
      </c>
      <c r="AZ681">
        <v>0</v>
      </c>
      <c r="BA681">
        <v>0</v>
      </c>
      <c r="BB681">
        <v>0</v>
      </c>
      <c r="BD681">
        <v>0</v>
      </c>
      <c r="BE681">
        <v>1</v>
      </c>
      <c r="BF681">
        <v>1</v>
      </c>
      <c r="BG681">
        <v>0</v>
      </c>
      <c r="BH681">
        <v>1</v>
      </c>
      <c r="BI681">
        <v>0</v>
      </c>
      <c r="BJ681">
        <v>0</v>
      </c>
      <c r="BK681">
        <v>1</v>
      </c>
      <c r="BL681">
        <v>1</v>
      </c>
      <c r="BM681">
        <v>0</v>
      </c>
      <c r="BN681">
        <v>1</v>
      </c>
      <c r="BO681">
        <v>0</v>
      </c>
      <c r="BV681">
        <v>1</v>
      </c>
      <c r="BW681">
        <v>86385.36</v>
      </c>
      <c r="BX681">
        <v>38380.29</v>
      </c>
      <c r="BY681">
        <v>39624.620000000003</v>
      </c>
      <c r="BZ681">
        <v>8380.4599999999991</v>
      </c>
      <c r="CA681">
        <v>58164.19</v>
      </c>
      <c r="CB681">
        <v>15237.14</v>
      </c>
      <c r="CC681">
        <v>34953.120000000003</v>
      </c>
      <c r="CD681">
        <v>7973.93</v>
      </c>
      <c r="CE681">
        <v>0</v>
      </c>
      <c r="CF681">
        <v>1</v>
      </c>
      <c r="CG681">
        <v>0</v>
      </c>
      <c r="CH681">
        <v>1</v>
      </c>
      <c r="CI681">
        <v>0</v>
      </c>
      <c r="CJ681">
        <v>0</v>
      </c>
      <c r="CK681">
        <v>0</v>
      </c>
      <c r="CL681">
        <v>0</v>
      </c>
      <c r="CM681">
        <v>0</v>
      </c>
      <c r="CN681">
        <v>0</v>
      </c>
      <c r="CO681">
        <v>0</v>
      </c>
      <c r="CP681">
        <v>0</v>
      </c>
      <c r="CQ681">
        <v>0</v>
      </c>
      <c r="CR681">
        <v>1</v>
      </c>
      <c r="CS681">
        <v>0</v>
      </c>
      <c r="CT681">
        <v>0</v>
      </c>
      <c r="CU681" t="s">
        <v>15018</v>
      </c>
    </row>
    <row r="682" spans="1:99" x14ac:dyDescent="0.15">
      <c r="A682">
        <v>21290206</v>
      </c>
      <c r="B682" t="s">
        <v>12871</v>
      </c>
      <c r="C682" t="s">
        <v>15721</v>
      </c>
      <c r="D682" t="s">
        <v>12875</v>
      </c>
      <c r="E682">
        <v>11</v>
      </c>
      <c r="F682" t="s">
        <v>15012</v>
      </c>
      <c r="G682">
        <v>19540101</v>
      </c>
      <c r="J682" t="s">
        <v>16465</v>
      </c>
      <c r="K682" t="s">
        <v>16466</v>
      </c>
      <c r="L682">
        <v>0</v>
      </c>
      <c r="M682" t="s">
        <v>15015</v>
      </c>
      <c r="N682" t="s">
        <v>15016</v>
      </c>
      <c r="Q682" t="s">
        <v>15017</v>
      </c>
      <c r="R682" t="s">
        <v>15023</v>
      </c>
      <c r="U682">
        <v>152</v>
      </c>
      <c r="V682">
        <v>94</v>
      </c>
      <c r="W682">
        <v>58</v>
      </c>
      <c r="X682">
        <v>50</v>
      </c>
      <c r="Y682">
        <v>34</v>
      </c>
      <c r="Z682">
        <v>0.68</v>
      </c>
      <c r="AA682">
        <v>40</v>
      </c>
      <c r="AB682">
        <v>59</v>
      </c>
      <c r="AC682">
        <v>40</v>
      </c>
      <c r="AD682">
        <v>0.67800000000000005</v>
      </c>
      <c r="AE682">
        <v>34</v>
      </c>
      <c r="AF682">
        <v>0.68</v>
      </c>
      <c r="AG682">
        <v>0</v>
      </c>
      <c r="AH682">
        <v>0</v>
      </c>
      <c r="AI682">
        <v>16</v>
      </c>
      <c r="AJ682">
        <v>0</v>
      </c>
      <c r="AK682">
        <v>0</v>
      </c>
      <c r="AL682">
        <v>5</v>
      </c>
      <c r="AM682">
        <v>0.14710000000000001</v>
      </c>
      <c r="AN682">
        <v>3</v>
      </c>
      <c r="AO682">
        <v>8.8200000000000001E-2</v>
      </c>
      <c r="AP682">
        <v>2</v>
      </c>
      <c r="AQ682">
        <v>5.8799999999999998E-2</v>
      </c>
      <c r="AR682">
        <v>0</v>
      </c>
      <c r="AS682">
        <v>0</v>
      </c>
      <c r="AT682">
        <v>0</v>
      </c>
      <c r="AU682">
        <v>0</v>
      </c>
      <c r="AV682">
        <v>0.32500000000000001</v>
      </c>
      <c r="AW682">
        <v>0.42499999999999999</v>
      </c>
      <c r="AX682">
        <v>0.12820000000000001</v>
      </c>
      <c r="AY682">
        <v>0.375</v>
      </c>
      <c r="AZ682">
        <v>7.4999999999999997E-2</v>
      </c>
      <c r="BA682">
        <v>0.17499999999999999</v>
      </c>
      <c r="BB682">
        <v>0.27500000000000002</v>
      </c>
      <c r="BD682">
        <v>0.4</v>
      </c>
      <c r="BE682">
        <v>0.375</v>
      </c>
      <c r="BF682">
        <v>0.32500000000000001</v>
      </c>
      <c r="BG682">
        <v>0.42499999999999999</v>
      </c>
      <c r="BH682">
        <v>0.82499999999999996</v>
      </c>
      <c r="BI682">
        <v>0.17499999999999999</v>
      </c>
      <c r="BJ682">
        <v>0.4</v>
      </c>
      <c r="BK682">
        <v>0.52500000000000002</v>
      </c>
      <c r="BL682">
        <v>0.27500000000000002</v>
      </c>
      <c r="BM682">
        <v>0.2</v>
      </c>
      <c r="BN682">
        <v>0.52500000000000002</v>
      </c>
      <c r="BO682">
        <v>0.1</v>
      </c>
      <c r="BV682">
        <v>0.47499999999999998</v>
      </c>
      <c r="BW682">
        <v>54230.84</v>
      </c>
      <c r="BX682">
        <v>7068.45</v>
      </c>
      <c r="BY682">
        <v>36784.660000000003</v>
      </c>
      <c r="BZ682">
        <v>10377.73</v>
      </c>
      <c r="CA682">
        <v>49769.94</v>
      </c>
      <c r="CB682">
        <v>8410.3700000000008</v>
      </c>
      <c r="CC682">
        <v>30028.12</v>
      </c>
      <c r="CD682">
        <v>11331.45</v>
      </c>
      <c r="CE682">
        <v>0.32500000000000001</v>
      </c>
      <c r="CF682">
        <v>0.22500000000000001</v>
      </c>
      <c r="CG682">
        <v>0.32500000000000001</v>
      </c>
      <c r="CH682">
        <v>0.2</v>
      </c>
      <c r="CI682">
        <v>0.125</v>
      </c>
      <c r="CJ682">
        <v>0.05</v>
      </c>
      <c r="CK682">
        <v>0.2</v>
      </c>
      <c r="CL682">
        <v>0.15</v>
      </c>
      <c r="CM682">
        <v>0.2</v>
      </c>
      <c r="CN682">
        <v>2.5000000000000001E-2</v>
      </c>
      <c r="CO682">
        <v>0.05</v>
      </c>
      <c r="CP682">
        <v>0.32500000000000001</v>
      </c>
      <c r="CQ682">
        <v>0.35</v>
      </c>
      <c r="CR682">
        <v>0.27500000000000002</v>
      </c>
      <c r="CS682">
        <v>2.5000000000000001E-2</v>
      </c>
      <c r="CT682">
        <v>2.5000000000000001E-2</v>
      </c>
      <c r="CU682" t="s">
        <v>15018</v>
      </c>
    </row>
    <row r="683" spans="1:99" x14ac:dyDescent="0.15">
      <c r="A683">
        <v>21300939</v>
      </c>
      <c r="B683" t="s">
        <v>16467</v>
      </c>
      <c r="C683" t="s">
        <v>15618</v>
      </c>
      <c r="D683" t="s">
        <v>16468</v>
      </c>
      <c r="E683">
        <v>27</v>
      </c>
      <c r="F683" t="s">
        <v>15031</v>
      </c>
      <c r="G683">
        <v>19740619</v>
      </c>
      <c r="J683" t="s">
        <v>16469</v>
      </c>
      <c r="K683" t="s">
        <v>16470</v>
      </c>
      <c r="L683">
        <v>1507</v>
      </c>
      <c r="M683" t="s">
        <v>15015</v>
      </c>
      <c r="N683" t="s">
        <v>15016</v>
      </c>
      <c r="Q683" t="s">
        <v>15017</v>
      </c>
      <c r="U683">
        <v>33</v>
      </c>
      <c r="V683">
        <v>19</v>
      </c>
      <c r="W683">
        <v>14</v>
      </c>
      <c r="X683">
        <v>11</v>
      </c>
      <c r="Y683">
        <v>0</v>
      </c>
      <c r="Z683">
        <v>0</v>
      </c>
      <c r="AA683">
        <v>1</v>
      </c>
      <c r="AB683">
        <v>13</v>
      </c>
      <c r="AC683">
        <v>1</v>
      </c>
      <c r="AD683">
        <v>7.6899999999999996E-2</v>
      </c>
      <c r="AE683">
        <v>0</v>
      </c>
      <c r="AF683">
        <v>0</v>
      </c>
      <c r="AG683">
        <v>0</v>
      </c>
      <c r="AH683">
        <v>0</v>
      </c>
      <c r="AI683">
        <v>7</v>
      </c>
      <c r="AJ683">
        <v>1</v>
      </c>
      <c r="AK683">
        <v>0.1429</v>
      </c>
      <c r="AL683">
        <v>0</v>
      </c>
      <c r="AN683">
        <v>0</v>
      </c>
      <c r="AP683">
        <v>0</v>
      </c>
      <c r="AR683">
        <v>0</v>
      </c>
      <c r="AT683">
        <v>0</v>
      </c>
      <c r="AV683">
        <v>0</v>
      </c>
      <c r="AW683">
        <v>0</v>
      </c>
      <c r="AX683">
        <v>0</v>
      </c>
      <c r="AY683">
        <v>1</v>
      </c>
      <c r="AZ683">
        <v>0</v>
      </c>
      <c r="BA683">
        <v>0</v>
      </c>
      <c r="BB683">
        <v>0</v>
      </c>
      <c r="BD683">
        <v>1</v>
      </c>
      <c r="BE683">
        <v>0</v>
      </c>
      <c r="BF683">
        <v>0</v>
      </c>
      <c r="BG683">
        <v>0</v>
      </c>
      <c r="BH683">
        <v>1</v>
      </c>
      <c r="BI683">
        <v>0</v>
      </c>
      <c r="BJ683">
        <v>0</v>
      </c>
      <c r="BK683">
        <v>0</v>
      </c>
      <c r="BL683">
        <v>0</v>
      </c>
      <c r="BM683">
        <v>0</v>
      </c>
      <c r="BN683">
        <v>1</v>
      </c>
      <c r="BO683">
        <v>1</v>
      </c>
      <c r="BV683">
        <v>0</v>
      </c>
      <c r="BW683">
        <v>74102.98</v>
      </c>
      <c r="BX683">
        <v>19381.78</v>
      </c>
      <c r="BY683">
        <v>48440.49</v>
      </c>
      <c r="BZ683">
        <v>6280.72</v>
      </c>
      <c r="CA683">
        <v>48476.76</v>
      </c>
      <c r="CB683">
        <v>0</v>
      </c>
      <c r="CC683">
        <v>44036.76</v>
      </c>
      <c r="CD683">
        <v>4440</v>
      </c>
      <c r="CE683">
        <v>0</v>
      </c>
      <c r="CF683">
        <v>0</v>
      </c>
      <c r="CG683">
        <v>0</v>
      </c>
      <c r="CH683">
        <v>0</v>
      </c>
      <c r="CI683">
        <v>0</v>
      </c>
      <c r="CJ683">
        <v>0</v>
      </c>
      <c r="CK683">
        <v>0</v>
      </c>
      <c r="CL683">
        <v>0</v>
      </c>
      <c r="CM683">
        <v>0</v>
      </c>
      <c r="CN683">
        <v>0</v>
      </c>
      <c r="CO683">
        <v>1</v>
      </c>
      <c r="CP683">
        <v>1</v>
      </c>
      <c r="CQ683">
        <v>0</v>
      </c>
      <c r="CR683">
        <v>0</v>
      </c>
      <c r="CS683">
        <v>0</v>
      </c>
      <c r="CT683">
        <v>0</v>
      </c>
      <c r="CU683" t="s">
        <v>15018</v>
      </c>
    </row>
    <row r="684" spans="1:99" x14ac:dyDescent="0.15">
      <c r="A684">
        <v>21320046</v>
      </c>
      <c r="B684" t="s">
        <v>14045</v>
      </c>
      <c r="C684" t="s">
        <v>16471</v>
      </c>
      <c r="D684" t="s">
        <v>14049</v>
      </c>
      <c r="E684">
        <v>3</v>
      </c>
      <c r="F684" t="s">
        <v>15523</v>
      </c>
      <c r="G684">
        <v>19500801</v>
      </c>
      <c r="J684" t="s">
        <v>16472</v>
      </c>
      <c r="K684" t="s">
        <v>16473</v>
      </c>
      <c r="L684">
        <v>0</v>
      </c>
      <c r="M684" t="s">
        <v>15015</v>
      </c>
      <c r="N684" t="s">
        <v>15016</v>
      </c>
      <c r="Q684" t="s">
        <v>15017</v>
      </c>
      <c r="U684">
        <v>43</v>
      </c>
      <c r="V684">
        <v>28</v>
      </c>
      <c r="W684">
        <v>15</v>
      </c>
      <c r="X684">
        <v>17</v>
      </c>
      <c r="Y684">
        <v>12</v>
      </c>
      <c r="Z684">
        <v>0.70589999999999997</v>
      </c>
      <c r="AA684">
        <v>15</v>
      </c>
      <c r="AB684">
        <v>21</v>
      </c>
      <c r="AC684">
        <v>15</v>
      </c>
      <c r="AD684">
        <v>0.71430000000000005</v>
      </c>
      <c r="AE684">
        <v>12</v>
      </c>
      <c r="AF684">
        <v>0.70589999999999997</v>
      </c>
      <c r="AG684">
        <v>0</v>
      </c>
      <c r="AH684">
        <v>0</v>
      </c>
      <c r="AI684">
        <v>7</v>
      </c>
      <c r="AJ684">
        <v>0</v>
      </c>
      <c r="AK684">
        <v>0</v>
      </c>
      <c r="AL684">
        <v>6</v>
      </c>
      <c r="AM684">
        <v>0.5</v>
      </c>
      <c r="AN684">
        <v>4</v>
      </c>
      <c r="AO684">
        <v>0.33329999999999999</v>
      </c>
      <c r="AP684">
        <v>2</v>
      </c>
      <c r="AQ684">
        <v>0.16669999999999999</v>
      </c>
      <c r="AR684">
        <v>0</v>
      </c>
      <c r="AS684">
        <v>0</v>
      </c>
      <c r="AT684">
        <v>0</v>
      </c>
      <c r="AU684">
        <v>0</v>
      </c>
      <c r="AV684">
        <v>0.4667</v>
      </c>
      <c r="AW684">
        <v>0.66669999999999996</v>
      </c>
      <c r="AX684">
        <v>0.26669999999999999</v>
      </c>
      <c r="AY684">
        <v>0.4667</v>
      </c>
      <c r="AZ684">
        <v>6.6699999999999995E-2</v>
      </c>
      <c r="BA684">
        <v>0.33329999999999999</v>
      </c>
      <c r="BB684">
        <v>0.4</v>
      </c>
      <c r="BD684">
        <v>0.5333</v>
      </c>
      <c r="BE684">
        <v>0.33329999999999999</v>
      </c>
      <c r="BF684">
        <v>0.6</v>
      </c>
      <c r="BG684">
        <v>0.4667</v>
      </c>
      <c r="BH684">
        <v>0.86670000000000003</v>
      </c>
      <c r="BI684">
        <v>0.1333</v>
      </c>
      <c r="BJ684">
        <v>0.4</v>
      </c>
      <c r="BK684">
        <v>0.4667</v>
      </c>
      <c r="BL684">
        <v>0.5333</v>
      </c>
      <c r="BM684">
        <v>0.2</v>
      </c>
      <c r="BN684">
        <v>0.33329999999999999</v>
      </c>
      <c r="BO684">
        <v>0.26669999999999999</v>
      </c>
      <c r="BV684">
        <v>0.66669999999999996</v>
      </c>
      <c r="BW684">
        <v>58872.71</v>
      </c>
      <c r="BX684">
        <v>6211.76</v>
      </c>
      <c r="BY684">
        <v>44405.18</v>
      </c>
      <c r="BZ684">
        <v>8255.76</v>
      </c>
      <c r="CA684">
        <v>43641.09</v>
      </c>
      <c r="CB684">
        <v>0</v>
      </c>
      <c r="CC684">
        <v>37987.269999999997</v>
      </c>
      <c r="CD684">
        <v>5653.82</v>
      </c>
      <c r="CE684">
        <v>0.4</v>
      </c>
      <c r="CF684">
        <v>0.1333</v>
      </c>
      <c r="CG684">
        <v>0.4</v>
      </c>
      <c r="CH684">
        <v>0.4</v>
      </c>
      <c r="CI684">
        <v>0.1333</v>
      </c>
      <c r="CJ684">
        <v>6.6699999999999995E-2</v>
      </c>
      <c r="CK684">
        <v>0.1333</v>
      </c>
      <c r="CL684">
        <v>0.1333</v>
      </c>
      <c r="CM684">
        <v>6.6699999999999995E-2</v>
      </c>
      <c r="CN684">
        <v>6.6699999999999995E-2</v>
      </c>
      <c r="CO684">
        <v>0</v>
      </c>
      <c r="CP684">
        <v>0.1333</v>
      </c>
      <c r="CQ684">
        <v>0.6</v>
      </c>
      <c r="CR684">
        <v>0.26669999999999999</v>
      </c>
      <c r="CS684">
        <v>0</v>
      </c>
      <c r="CT684">
        <v>0</v>
      </c>
      <c r="CU684" t="s">
        <v>15018</v>
      </c>
    </row>
    <row r="685" spans="1:99" x14ac:dyDescent="0.15">
      <c r="A685">
        <v>21320109</v>
      </c>
      <c r="B685" t="s">
        <v>13646</v>
      </c>
      <c r="C685" t="s">
        <v>16474</v>
      </c>
      <c r="D685" t="s">
        <v>13649</v>
      </c>
      <c r="E685">
        <v>4</v>
      </c>
      <c r="F685" t="s">
        <v>15048</v>
      </c>
      <c r="G685">
        <v>19501201</v>
      </c>
      <c r="J685" t="s">
        <v>16475</v>
      </c>
      <c r="K685" t="s">
        <v>13648</v>
      </c>
      <c r="L685">
        <v>0</v>
      </c>
      <c r="M685" t="s">
        <v>15015</v>
      </c>
      <c r="N685" t="s">
        <v>15016</v>
      </c>
      <c r="Q685" t="s">
        <v>15017</v>
      </c>
      <c r="U685">
        <v>156</v>
      </c>
      <c r="V685">
        <v>93</v>
      </c>
      <c r="W685">
        <v>63</v>
      </c>
      <c r="X685">
        <v>64</v>
      </c>
      <c r="Y685">
        <v>52</v>
      </c>
      <c r="Z685">
        <v>0.8125</v>
      </c>
      <c r="AA685">
        <v>56</v>
      </c>
      <c r="AB685">
        <v>69</v>
      </c>
      <c r="AC685">
        <v>56</v>
      </c>
      <c r="AD685">
        <v>0.81159999999999999</v>
      </c>
      <c r="AE685">
        <v>52</v>
      </c>
      <c r="AF685">
        <v>0.8125</v>
      </c>
      <c r="AG685">
        <v>0</v>
      </c>
      <c r="AH685">
        <v>0</v>
      </c>
      <c r="AI685">
        <v>22</v>
      </c>
      <c r="AJ685">
        <v>1</v>
      </c>
      <c r="AK685">
        <v>4.5499999999999999E-2</v>
      </c>
      <c r="AL685">
        <v>13</v>
      </c>
      <c r="AM685">
        <v>0.25</v>
      </c>
      <c r="AN685">
        <v>8</v>
      </c>
      <c r="AO685">
        <v>0.15379999999999999</v>
      </c>
      <c r="AP685">
        <v>5</v>
      </c>
      <c r="AQ685">
        <v>9.6199999999999994E-2</v>
      </c>
      <c r="AR685">
        <v>10</v>
      </c>
      <c r="AS685">
        <v>0.76919999999999999</v>
      </c>
      <c r="AT685">
        <v>0</v>
      </c>
      <c r="AU685">
        <v>0</v>
      </c>
      <c r="AV685">
        <v>0.51790000000000003</v>
      </c>
      <c r="AW685">
        <v>0.41070000000000001</v>
      </c>
      <c r="AX685">
        <v>0.17860000000000001</v>
      </c>
      <c r="AY685">
        <v>0.30359999999999998</v>
      </c>
      <c r="AZ685">
        <v>0.17860000000000001</v>
      </c>
      <c r="BA685">
        <v>0.19639999999999999</v>
      </c>
      <c r="BB685">
        <v>0.42859999999999998</v>
      </c>
      <c r="BD685">
        <v>0.64290000000000003</v>
      </c>
      <c r="BE685">
        <v>0.33929999999999999</v>
      </c>
      <c r="BF685">
        <v>0.44640000000000002</v>
      </c>
      <c r="BG685">
        <v>0.53569999999999995</v>
      </c>
      <c r="BH685">
        <v>0.80359999999999998</v>
      </c>
      <c r="BI685">
        <v>0.19639999999999999</v>
      </c>
      <c r="BJ685">
        <v>0.33929999999999999</v>
      </c>
      <c r="BK685">
        <v>0.58930000000000005</v>
      </c>
      <c r="BL685">
        <v>0.5</v>
      </c>
      <c r="BM685">
        <v>0.1429</v>
      </c>
      <c r="BN685">
        <v>0.53569999999999995</v>
      </c>
      <c r="BO685">
        <v>0.32140000000000002</v>
      </c>
      <c r="BV685">
        <v>0.51790000000000003</v>
      </c>
      <c r="BW685">
        <v>72016.639999999999</v>
      </c>
      <c r="BX685">
        <v>24732.639999999999</v>
      </c>
      <c r="BY685">
        <v>38622.97</v>
      </c>
      <c r="BZ685">
        <v>8661.0300000000007</v>
      </c>
      <c r="CA685">
        <v>89941.82</v>
      </c>
      <c r="CB685">
        <v>39572.33</v>
      </c>
      <c r="CC685">
        <v>41028.5</v>
      </c>
      <c r="CD685">
        <v>9340.98</v>
      </c>
      <c r="CE685">
        <v>0.41070000000000001</v>
      </c>
      <c r="CF685">
        <v>0.21429999999999999</v>
      </c>
      <c r="CG685">
        <v>0.41070000000000001</v>
      </c>
      <c r="CH685">
        <v>0.35709999999999997</v>
      </c>
      <c r="CI685">
        <v>0.1071</v>
      </c>
      <c r="CJ685">
        <v>5.3600000000000002E-2</v>
      </c>
      <c r="CK685">
        <v>0.16070000000000001</v>
      </c>
      <c r="CL685">
        <v>5.3600000000000002E-2</v>
      </c>
      <c r="CM685">
        <v>0.16070000000000001</v>
      </c>
      <c r="CN685">
        <v>0</v>
      </c>
      <c r="CO685">
        <v>0.1071</v>
      </c>
      <c r="CP685">
        <v>0.42859999999999998</v>
      </c>
      <c r="CQ685">
        <v>0.375</v>
      </c>
      <c r="CR685">
        <v>0.125</v>
      </c>
      <c r="CS685">
        <v>7.1400000000000005E-2</v>
      </c>
      <c r="CT685">
        <v>0</v>
      </c>
      <c r="CU685" t="s">
        <v>15018</v>
      </c>
    </row>
    <row r="686" spans="1:99" x14ac:dyDescent="0.15">
      <c r="A686">
        <v>21321539</v>
      </c>
      <c r="B686" t="s">
        <v>5360</v>
      </c>
      <c r="C686" t="s">
        <v>16476</v>
      </c>
      <c r="D686" t="s">
        <v>16477</v>
      </c>
      <c r="E686">
        <v>41</v>
      </c>
      <c r="F686" t="s">
        <v>15084</v>
      </c>
      <c r="G686">
        <v>19821001</v>
      </c>
      <c r="J686" t="s">
        <v>16478</v>
      </c>
      <c r="K686" t="s">
        <v>5362</v>
      </c>
      <c r="L686">
        <v>0</v>
      </c>
      <c r="M686" t="s">
        <v>15015</v>
      </c>
      <c r="N686" t="s">
        <v>15016</v>
      </c>
      <c r="Q686" t="s">
        <v>15017</v>
      </c>
      <c r="R686" t="s">
        <v>15023</v>
      </c>
      <c r="U686">
        <v>154</v>
      </c>
      <c r="V686">
        <v>113</v>
      </c>
      <c r="W686">
        <v>41</v>
      </c>
      <c r="X686">
        <v>98</v>
      </c>
      <c r="Y686">
        <v>77</v>
      </c>
      <c r="Z686">
        <v>0.78569999999999995</v>
      </c>
      <c r="AA686">
        <v>85</v>
      </c>
      <c r="AB686">
        <v>107</v>
      </c>
      <c r="AC686">
        <v>85</v>
      </c>
      <c r="AD686">
        <v>0.7944</v>
      </c>
      <c r="AE686">
        <v>77</v>
      </c>
      <c r="AF686">
        <v>0.78569999999999995</v>
      </c>
      <c r="AG686">
        <v>0</v>
      </c>
      <c r="AH686">
        <v>0</v>
      </c>
      <c r="AI686">
        <v>8</v>
      </c>
      <c r="AJ686">
        <v>0</v>
      </c>
      <c r="AK686">
        <v>0</v>
      </c>
      <c r="AL686">
        <v>12</v>
      </c>
      <c r="AM686">
        <v>0.15579999999999999</v>
      </c>
      <c r="AN686">
        <v>6</v>
      </c>
      <c r="AO686">
        <v>7.7899999999999997E-2</v>
      </c>
      <c r="AP686">
        <v>6</v>
      </c>
      <c r="AQ686">
        <v>7.7899999999999997E-2</v>
      </c>
      <c r="AR686">
        <v>1</v>
      </c>
      <c r="AS686">
        <v>8.3299999999999999E-2</v>
      </c>
      <c r="AT686">
        <v>0</v>
      </c>
      <c r="AU686">
        <v>0</v>
      </c>
      <c r="AV686">
        <v>0.25879999999999997</v>
      </c>
      <c r="AW686">
        <v>0.32940000000000003</v>
      </c>
      <c r="AX686">
        <v>8.5400000000000004E-2</v>
      </c>
      <c r="AY686">
        <v>0.18820000000000001</v>
      </c>
      <c r="AZ686">
        <v>8.3299999999999999E-2</v>
      </c>
      <c r="BA686">
        <v>0.13100000000000001</v>
      </c>
      <c r="BB686">
        <v>0.24709999999999999</v>
      </c>
      <c r="BD686">
        <v>0.3765</v>
      </c>
      <c r="BE686">
        <v>0.27060000000000001</v>
      </c>
      <c r="BF686">
        <v>0.61180000000000001</v>
      </c>
      <c r="BG686">
        <v>0.64710000000000001</v>
      </c>
      <c r="BH686">
        <v>0.878</v>
      </c>
      <c r="BI686">
        <v>0.10979999999999999</v>
      </c>
      <c r="BJ686">
        <v>0.3412</v>
      </c>
      <c r="BK686">
        <v>0.58819999999999995</v>
      </c>
      <c r="BL686">
        <v>0.24709999999999999</v>
      </c>
      <c r="BM686">
        <v>0.1905</v>
      </c>
      <c r="BN686">
        <v>0.65480000000000005</v>
      </c>
      <c r="BO686">
        <v>0.27060000000000001</v>
      </c>
      <c r="BV686">
        <v>0.6</v>
      </c>
      <c r="BW686">
        <v>62126.65</v>
      </c>
      <c r="BX686">
        <v>15600.21</v>
      </c>
      <c r="BY686">
        <v>36199.96</v>
      </c>
      <c r="BZ686">
        <v>10326.48</v>
      </c>
      <c r="CA686">
        <v>73920.94</v>
      </c>
      <c r="CB686">
        <v>21597.34</v>
      </c>
      <c r="CC686">
        <v>39966.44</v>
      </c>
      <c r="CD686">
        <v>12357.16</v>
      </c>
      <c r="CE686">
        <v>0.21179999999999999</v>
      </c>
      <c r="CF686">
        <v>0.2</v>
      </c>
      <c r="CG686">
        <v>0.21179999999999999</v>
      </c>
      <c r="CH686">
        <v>0.15290000000000001</v>
      </c>
      <c r="CI686">
        <v>0.10589999999999999</v>
      </c>
      <c r="CJ686">
        <v>0.12939999999999999</v>
      </c>
      <c r="CK686">
        <v>0.14119999999999999</v>
      </c>
      <c r="CL686">
        <v>0.10589999999999999</v>
      </c>
      <c r="CM686">
        <v>4.7100000000000003E-2</v>
      </c>
      <c r="CN686">
        <v>3.5299999999999998E-2</v>
      </c>
      <c r="CO686">
        <v>0.28239999999999998</v>
      </c>
      <c r="CP686">
        <v>0.61180000000000001</v>
      </c>
      <c r="CQ686">
        <v>0.21179999999999999</v>
      </c>
      <c r="CR686">
        <v>0.10589999999999999</v>
      </c>
      <c r="CS686">
        <v>3.5299999999999998E-2</v>
      </c>
      <c r="CT686">
        <v>3.5299999999999998E-2</v>
      </c>
      <c r="CU686" t="s">
        <v>15018</v>
      </c>
    </row>
    <row r="687" spans="1:99" x14ac:dyDescent="0.15">
      <c r="A687">
        <v>21351342</v>
      </c>
      <c r="B687" t="s">
        <v>16479</v>
      </c>
      <c r="C687" t="s">
        <v>15721</v>
      </c>
      <c r="D687" t="s">
        <v>16480</v>
      </c>
      <c r="E687">
        <v>23</v>
      </c>
      <c r="F687" t="s">
        <v>15100</v>
      </c>
      <c r="G687">
        <v>20010801</v>
      </c>
      <c r="J687" t="s">
        <v>16481</v>
      </c>
      <c r="K687" t="s">
        <v>16482</v>
      </c>
      <c r="L687">
        <v>0</v>
      </c>
      <c r="M687" t="s">
        <v>15015</v>
      </c>
      <c r="N687" t="s">
        <v>15016</v>
      </c>
      <c r="Q687" t="s">
        <v>15017</v>
      </c>
      <c r="U687">
        <v>10</v>
      </c>
      <c r="V687">
        <v>8</v>
      </c>
      <c r="W687">
        <v>2</v>
      </c>
      <c r="X687">
        <v>4</v>
      </c>
      <c r="Y687">
        <v>0</v>
      </c>
      <c r="Z687">
        <v>0</v>
      </c>
      <c r="AA687">
        <v>0</v>
      </c>
      <c r="AB687">
        <v>5</v>
      </c>
      <c r="AC687">
        <v>0</v>
      </c>
      <c r="AD687">
        <v>0</v>
      </c>
      <c r="AE687">
        <v>0</v>
      </c>
      <c r="AF687">
        <v>0</v>
      </c>
      <c r="AG687">
        <v>0</v>
      </c>
      <c r="AH687">
        <v>0</v>
      </c>
      <c r="AI687">
        <v>0</v>
      </c>
      <c r="AJ687">
        <v>0</v>
      </c>
      <c r="AL687">
        <v>0</v>
      </c>
      <c r="AN687">
        <v>0</v>
      </c>
      <c r="AP687">
        <v>0</v>
      </c>
      <c r="AR687">
        <v>0</v>
      </c>
      <c r="AT687">
        <v>0</v>
      </c>
      <c r="BW687">
        <v>59242</v>
      </c>
      <c r="BX687">
        <v>0</v>
      </c>
      <c r="BY687">
        <v>52424</v>
      </c>
      <c r="BZ687">
        <v>6818</v>
      </c>
      <c r="CA687">
        <v>57278.75</v>
      </c>
      <c r="CB687">
        <v>0</v>
      </c>
      <c r="CC687">
        <v>51196.25</v>
      </c>
      <c r="CD687">
        <v>6082.5</v>
      </c>
      <c r="CU687" t="s">
        <v>15018</v>
      </c>
    </row>
    <row r="688" spans="1:99" x14ac:dyDescent="0.15">
      <c r="A688">
        <v>21351620</v>
      </c>
      <c r="B688" t="s">
        <v>14255</v>
      </c>
      <c r="C688" t="s">
        <v>16483</v>
      </c>
      <c r="D688" t="s">
        <v>14260</v>
      </c>
      <c r="E688">
        <v>40</v>
      </c>
      <c r="F688" t="s">
        <v>15026</v>
      </c>
      <c r="G688">
        <v>19840901</v>
      </c>
      <c r="J688" t="s">
        <v>16484</v>
      </c>
      <c r="K688" t="s">
        <v>14257</v>
      </c>
      <c r="L688">
        <v>0</v>
      </c>
      <c r="M688" t="s">
        <v>15015</v>
      </c>
      <c r="N688" t="s">
        <v>15016</v>
      </c>
      <c r="Q688" t="s">
        <v>15017</v>
      </c>
      <c r="U688">
        <v>49</v>
      </c>
      <c r="V688">
        <v>32</v>
      </c>
      <c r="W688">
        <v>17</v>
      </c>
      <c r="X688">
        <v>22</v>
      </c>
      <c r="Y688">
        <v>0</v>
      </c>
      <c r="Z688">
        <v>0</v>
      </c>
      <c r="AA688">
        <v>0</v>
      </c>
      <c r="AB688">
        <v>30</v>
      </c>
      <c r="AC688">
        <v>0</v>
      </c>
      <c r="AD688">
        <v>0</v>
      </c>
      <c r="AE688">
        <v>0</v>
      </c>
      <c r="AF688">
        <v>0</v>
      </c>
      <c r="AG688">
        <v>0</v>
      </c>
      <c r="AH688">
        <v>0</v>
      </c>
      <c r="AI688">
        <v>11</v>
      </c>
      <c r="AJ688">
        <v>0</v>
      </c>
      <c r="AK688">
        <v>0</v>
      </c>
      <c r="AL688">
        <v>0</v>
      </c>
      <c r="AN688">
        <v>0</v>
      </c>
      <c r="AP688">
        <v>0</v>
      </c>
      <c r="AR688">
        <v>0</v>
      </c>
      <c r="AT688">
        <v>0</v>
      </c>
      <c r="BW688">
        <v>54847.91</v>
      </c>
      <c r="BX688">
        <v>0</v>
      </c>
      <c r="BY688">
        <v>41246.07</v>
      </c>
      <c r="BZ688">
        <v>13601.85</v>
      </c>
      <c r="CA688">
        <v>58140.95</v>
      </c>
      <c r="CB688">
        <v>0</v>
      </c>
      <c r="CC688">
        <v>41443.49</v>
      </c>
      <c r="CD688">
        <v>16697.46</v>
      </c>
      <c r="CU688" t="s">
        <v>15018</v>
      </c>
    </row>
    <row r="689" spans="1:99" x14ac:dyDescent="0.15">
      <c r="A689">
        <v>21360026</v>
      </c>
      <c r="B689" t="s">
        <v>356</v>
      </c>
      <c r="C689" t="s">
        <v>16248</v>
      </c>
      <c r="D689" t="s">
        <v>16485</v>
      </c>
      <c r="E689">
        <v>10</v>
      </c>
      <c r="F689" t="s">
        <v>15614</v>
      </c>
      <c r="G689">
        <v>19490326</v>
      </c>
      <c r="J689" t="s">
        <v>16486</v>
      </c>
      <c r="K689" t="s">
        <v>16487</v>
      </c>
      <c r="L689">
        <v>1</v>
      </c>
      <c r="M689" t="s">
        <v>15015</v>
      </c>
      <c r="N689" t="s">
        <v>15016</v>
      </c>
      <c r="O689" t="s">
        <v>15127</v>
      </c>
      <c r="P689" t="s">
        <v>15091</v>
      </c>
      <c r="Q689" t="s">
        <v>15017</v>
      </c>
      <c r="R689" t="s">
        <v>15023</v>
      </c>
      <c r="U689">
        <v>57</v>
      </c>
      <c r="V689">
        <v>34</v>
      </c>
      <c r="W689">
        <v>23</v>
      </c>
      <c r="X689">
        <v>23</v>
      </c>
      <c r="Y689">
        <v>22</v>
      </c>
      <c r="Z689">
        <v>0.95650000000000002</v>
      </c>
      <c r="AA689">
        <v>24</v>
      </c>
      <c r="AB689">
        <v>25</v>
      </c>
      <c r="AC689">
        <v>24</v>
      </c>
      <c r="AD689">
        <v>0.96</v>
      </c>
      <c r="AE689">
        <v>22</v>
      </c>
      <c r="AF689">
        <v>0.95650000000000002</v>
      </c>
      <c r="AG689">
        <v>0</v>
      </c>
      <c r="AH689">
        <v>0</v>
      </c>
      <c r="AI689">
        <v>4</v>
      </c>
      <c r="AJ689">
        <v>0</v>
      </c>
      <c r="AK689">
        <v>0</v>
      </c>
      <c r="AL689">
        <v>3</v>
      </c>
      <c r="AM689">
        <v>0.13639999999999999</v>
      </c>
      <c r="AN689">
        <v>1</v>
      </c>
      <c r="AO689">
        <v>4.5499999999999999E-2</v>
      </c>
      <c r="AP689">
        <v>2</v>
      </c>
      <c r="AQ689">
        <v>9.0899999999999995E-2</v>
      </c>
      <c r="AR689">
        <v>0</v>
      </c>
      <c r="AS689">
        <v>0</v>
      </c>
      <c r="AT689">
        <v>0</v>
      </c>
      <c r="AU689">
        <v>0</v>
      </c>
      <c r="AV689">
        <v>0.45829999999999999</v>
      </c>
      <c r="AW689">
        <v>0.41670000000000001</v>
      </c>
      <c r="AX689">
        <v>8.3299999999999999E-2</v>
      </c>
      <c r="AY689">
        <v>0.29170000000000001</v>
      </c>
      <c r="AZ689">
        <v>0.125</v>
      </c>
      <c r="BA689">
        <v>0.20830000000000001</v>
      </c>
      <c r="BB689">
        <v>0.25</v>
      </c>
      <c r="BD689">
        <v>0.58330000000000004</v>
      </c>
      <c r="BE689">
        <v>0.41670000000000001</v>
      </c>
      <c r="BF689">
        <v>0.375</v>
      </c>
      <c r="BG689">
        <v>0.25</v>
      </c>
      <c r="BH689">
        <v>0.83330000000000004</v>
      </c>
      <c r="BI689">
        <v>0.16669999999999999</v>
      </c>
      <c r="BJ689">
        <v>0.45829999999999999</v>
      </c>
      <c r="BK689">
        <v>0.54169999999999996</v>
      </c>
      <c r="BL689">
        <v>0.33329999999999999</v>
      </c>
      <c r="BM689">
        <v>0.125</v>
      </c>
      <c r="BN689">
        <v>0.66669999999999996</v>
      </c>
      <c r="BO689">
        <v>0.16669999999999999</v>
      </c>
      <c r="BV689">
        <v>0.5</v>
      </c>
      <c r="BW689">
        <v>38677.68</v>
      </c>
      <c r="BX689">
        <v>0</v>
      </c>
      <c r="BY689">
        <v>31816.19</v>
      </c>
      <c r="BZ689">
        <v>6861.49</v>
      </c>
      <c r="CA689">
        <v>43699.71</v>
      </c>
      <c r="CB689">
        <v>0</v>
      </c>
      <c r="CC689">
        <v>35475.29</v>
      </c>
      <c r="CD689">
        <v>8224.41</v>
      </c>
      <c r="CE689">
        <v>8.3299999999999999E-2</v>
      </c>
      <c r="CF689">
        <v>0.20830000000000001</v>
      </c>
      <c r="CG689">
        <v>8.3299999999999999E-2</v>
      </c>
      <c r="CH689">
        <v>0.25</v>
      </c>
      <c r="CI689">
        <v>8.3299999999999999E-2</v>
      </c>
      <c r="CJ689">
        <v>0.125</v>
      </c>
      <c r="CK689">
        <v>0.20830000000000001</v>
      </c>
      <c r="CL689">
        <v>0.125</v>
      </c>
      <c r="CM689">
        <v>4.1700000000000001E-2</v>
      </c>
      <c r="CN689">
        <v>0</v>
      </c>
      <c r="CO689">
        <v>0.16669999999999999</v>
      </c>
      <c r="CP689">
        <v>0.54169999999999996</v>
      </c>
      <c r="CQ689">
        <v>0.33329999999999999</v>
      </c>
      <c r="CR689">
        <v>0.125</v>
      </c>
      <c r="CS689">
        <v>0</v>
      </c>
      <c r="CT689">
        <v>0</v>
      </c>
      <c r="CU689" t="s">
        <v>15018</v>
      </c>
    </row>
    <row r="690" spans="1:99" x14ac:dyDescent="0.15">
      <c r="A690">
        <v>21363703</v>
      </c>
      <c r="B690" t="s">
        <v>16488</v>
      </c>
      <c r="C690" t="s">
        <v>15721</v>
      </c>
      <c r="D690" t="s">
        <v>16489</v>
      </c>
      <c r="E690">
        <v>16</v>
      </c>
      <c r="F690" t="s">
        <v>15079</v>
      </c>
      <c r="G690">
        <v>19980401</v>
      </c>
      <c r="J690" t="s">
        <v>16490</v>
      </c>
      <c r="K690" t="s">
        <v>16491</v>
      </c>
      <c r="L690">
        <v>0</v>
      </c>
      <c r="M690" t="s">
        <v>15015</v>
      </c>
      <c r="N690" t="s">
        <v>15016</v>
      </c>
      <c r="P690" t="s">
        <v>15091</v>
      </c>
      <c r="Q690" t="s">
        <v>15017</v>
      </c>
      <c r="R690" t="s">
        <v>15023</v>
      </c>
      <c r="U690">
        <v>33</v>
      </c>
      <c r="V690">
        <v>17</v>
      </c>
      <c r="W690">
        <v>16</v>
      </c>
      <c r="X690">
        <v>7</v>
      </c>
      <c r="Y690">
        <v>5</v>
      </c>
      <c r="Z690">
        <v>0.71430000000000005</v>
      </c>
      <c r="AA690">
        <v>6</v>
      </c>
      <c r="AB690">
        <v>9</v>
      </c>
      <c r="AC690">
        <v>6</v>
      </c>
      <c r="AD690">
        <v>0.66669999999999996</v>
      </c>
      <c r="AE690">
        <v>5</v>
      </c>
      <c r="AF690">
        <v>0.71430000000000005</v>
      </c>
      <c r="AG690">
        <v>0</v>
      </c>
      <c r="AH690">
        <v>0</v>
      </c>
      <c r="AI690">
        <v>6</v>
      </c>
      <c r="AJ690">
        <v>2</v>
      </c>
      <c r="AK690">
        <v>0.33329999999999999</v>
      </c>
      <c r="AL690">
        <v>1</v>
      </c>
      <c r="AM690">
        <v>0.2</v>
      </c>
      <c r="AN690">
        <v>1</v>
      </c>
      <c r="AO690">
        <v>0.2</v>
      </c>
      <c r="AP690">
        <v>0</v>
      </c>
      <c r="AQ690">
        <v>0</v>
      </c>
      <c r="AR690">
        <v>0</v>
      </c>
      <c r="AS690">
        <v>0</v>
      </c>
      <c r="AT690">
        <v>0</v>
      </c>
      <c r="AU690">
        <v>0</v>
      </c>
      <c r="AV690">
        <v>0.33329999999999999</v>
      </c>
      <c r="AW690">
        <v>0.33329999999999999</v>
      </c>
      <c r="AX690">
        <v>0.16669999999999999</v>
      </c>
      <c r="AY690">
        <v>0</v>
      </c>
      <c r="AZ690">
        <v>0.16669999999999999</v>
      </c>
      <c r="BA690">
        <v>0</v>
      </c>
      <c r="BB690">
        <v>0.16669999999999999</v>
      </c>
      <c r="BD690">
        <v>0.5</v>
      </c>
      <c r="BE690">
        <v>0.66669999999999996</v>
      </c>
      <c r="BF690">
        <v>0.5</v>
      </c>
      <c r="BG690">
        <v>0.66669999999999996</v>
      </c>
      <c r="BH690">
        <v>0.83330000000000004</v>
      </c>
      <c r="BI690">
        <v>0.16669999999999999</v>
      </c>
      <c r="BJ690">
        <v>0.33329999999999999</v>
      </c>
      <c r="BK690">
        <v>0.5</v>
      </c>
      <c r="BL690">
        <v>0.66669999999999996</v>
      </c>
      <c r="BM690">
        <v>0.33329999999999999</v>
      </c>
      <c r="BN690">
        <v>0.33329999999999999</v>
      </c>
      <c r="BO690">
        <v>0.83330000000000004</v>
      </c>
      <c r="BV690">
        <v>0.66669999999999996</v>
      </c>
      <c r="BW690">
        <v>89822.98</v>
      </c>
      <c r="BX690">
        <v>0</v>
      </c>
      <c r="BY690">
        <v>78314.73</v>
      </c>
      <c r="BZ690">
        <v>11508.25</v>
      </c>
      <c r="CA690">
        <v>35050.78</v>
      </c>
      <c r="CB690">
        <v>0</v>
      </c>
      <c r="CC690">
        <v>27491.06</v>
      </c>
      <c r="CD690">
        <v>7559.72</v>
      </c>
      <c r="CE690">
        <v>0.16669999999999999</v>
      </c>
      <c r="CF690">
        <v>0.5</v>
      </c>
      <c r="CG690">
        <v>0.16669999999999999</v>
      </c>
      <c r="CH690">
        <v>0.16669999999999999</v>
      </c>
      <c r="CI690">
        <v>0.33329999999999999</v>
      </c>
      <c r="CJ690">
        <v>0</v>
      </c>
      <c r="CK690">
        <v>0.16669999999999999</v>
      </c>
      <c r="CL690">
        <v>0.16669999999999999</v>
      </c>
      <c r="CM690">
        <v>0.16669999999999999</v>
      </c>
      <c r="CN690">
        <v>0</v>
      </c>
      <c r="CO690">
        <v>0</v>
      </c>
      <c r="CP690">
        <v>0.33329999999999999</v>
      </c>
      <c r="CQ690">
        <v>0.33329999999999999</v>
      </c>
      <c r="CR690">
        <v>0.33329999999999999</v>
      </c>
      <c r="CS690">
        <v>0</v>
      </c>
      <c r="CT690">
        <v>0</v>
      </c>
      <c r="CU690" t="s">
        <v>15018</v>
      </c>
    </row>
    <row r="691" spans="1:99" x14ac:dyDescent="0.15">
      <c r="A691">
        <v>21364303</v>
      </c>
      <c r="B691" t="s">
        <v>11973</v>
      </c>
      <c r="C691" t="s">
        <v>16492</v>
      </c>
      <c r="D691" t="s">
        <v>11978</v>
      </c>
      <c r="E691">
        <v>19</v>
      </c>
      <c r="F691" t="s">
        <v>15087</v>
      </c>
      <c r="G691">
        <v>20020301</v>
      </c>
      <c r="J691" t="s">
        <v>11974</v>
      </c>
      <c r="K691" t="s">
        <v>11975</v>
      </c>
      <c r="L691">
        <v>0</v>
      </c>
      <c r="M691" t="s">
        <v>15015</v>
      </c>
      <c r="N691" t="s">
        <v>15016</v>
      </c>
      <c r="Q691" t="s">
        <v>15017</v>
      </c>
      <c r="R691" t="s">
        <v>15023</v>
      </c>
      <c r="U691">
        <v>8</v>
      </c>
      <c r="V691">
        <v>6</v>
      </c>
      <c r="W691">
        <v>2</v>
      </c>
      <c r="X691">
        <v>6</v>
      </c>
      <c r="Y691">
        <v>0</v>
      </c>
      <c r="Z691">
        <v>0</v>
      </c>
      <c r="AA691">
        <v>0</v>
      </c>
      <c r="AB691">
        <v>6</v>
      </c>
      <c r="AC691">
        <v>0</v>
      </c>
      <c r="AD691">
        <v>0</v>
      </c>
      <c r="AE691">
        <v>0</v>
      </c>
      <c r="AF691">
        <v>0</v>
      </c>
      <c r="AG691">
        <v>0</v>
      </c>
      <c r="AH691">
        <v>0</v>
      </c>
      <c r="AI691">
        <v>0</v>
      </c>
      <c r="AJ691">
        <v>0</v>
      </c>
      <c r="AL691">
        <v>0</v>
      </c>
      <c r="AN691">
        <v>0</v>
      </c>
      <c r="AP691">
        <v>0</v>
      </c>
      <c r="AR691">
        <v>0</v>
      </c>
      <c r="AT691">
        <v>0</v>
      </c>
      <c r="BW691">
        <v>23656.25</v>
      </c>
      <c r="BX691">
        <v>0</v>
      </c>
      <c r="BY691">
        <v>12847.5</v>
      </c>
      <c r="BZ691">
        <v>10808.75</v>
      </c>
      <c r="CA691">
        <v>24148.33</v>
      </c>
      <c r="CB691">
        <v>0</v>
      </c>
      <c r="CC691">
        <v>14823.33</v>
      </c>
      <c r="CD691">
        <v>9325</v>
      </c>
      <c r="CU691" t="s">
        <v>15018</v>
      </c>
    </row>
    <row r="692" spans="1:99" x14ac:dyDescent="0.15">
      <c r="A692">
        <v>21370139</v>
      </c>
      <c r="B692" t="s">
        <v>3962</v>
      </c>
      <c r="C692" t="s">
        <v>15721</v>
      </c>
      <c r="D692" t="s">
        <v>3964</v>
      </c>
      <c r="E692">
        <v>12</v>
      </c>
      <c r="F692" t="s">
        <v>16493</v>
      </c>
      <c r="G692">
        <v>19500601</v>
      </c>
      <c r="J692" t="s">
        <v>16494</v>
      </c>
      <c r="K692" t="s">
        <v>16495</v>
      </c>
      <c r="L692">
        <v>0</v>
      </c>
      <c r="M692" t="s">
        <v>15015</v>
      </c>
      <c r="N692" t="s">
        <v>15016</v>
      </c>
      <c r="Q692" t="s">
        <v>15017</v>
      </c>
      <c r="U692">
        <v>172</v>
      </c>
      <c r="V692">
        <v>88</v>
      </c>
      <c r="W692">
        <v>84</v>
      </c>
      <c r="X692">
        <v>66</v>
      </c>
      <c r="Y692">
        <v>16</v>
      </c>
      <c r="Z692">
        <v>0.2424</v>
      </c>
      <c r="AA692">
        <v>16</v>
      </c>
      <c r="AB692">
        <v>73</v>
      </c>
      <c r="AC692">
        <v>16</v>
      </c>
      <c r="AD692">
        <v>0.21920000000000001</v>
      </c>
      <c r="AE692">
        <v>16</v>
      </c>
      <c r="AF692">
        <v>0.2424</v>
      </c>
      <c r="AG692">
        <v>0</v>
      </c>
      <c r="AH692">
        <v>0</v>
      </c>
      <c r="AI692">
        <v>22</v>
      </c>
      <c r="AJ692">
        <v>1</v>
      </c>
      <c r="AK692">
        <v>4.5499999999999999E-2</v>
      </c>
      <c r="AL692">
        <v>1</v>
      </c>
      <c r="AM692">
        <v>6.25E-2</v>
      </c>
      <c r="AN692">
        <v>0</v>
      </c>
      <c r="AO692">
        <v>0</v>
      </c>
      <c r="AP692">
        <v>1</v>
      </c>
      <c r="AQ692">
        <v>6.25E-2</v>
      </c>
      <c r="AR692">
        <v>1</v>
      </c>
      <c r="AS692">
        <v>1</v>
      </c>
      <c r="AT692">
        <v>0</v>
      </c>
      <c r="AU692">
        <v>0</v>
      </c>
      <c r="AV692">
        <v>0.5625</v>
      </c>
      <c r="AW692">
        <v>0.4375</v>
      </c>
      <c r="AX692">
        <v>0.125</v>
      </c>
      <c r="AY692">
        <v>0.25</v>
      </c>
      <c r="AZ692">
        <v>0.125</v>
      </c>
      <c r="BA692">
        <v>0.125</v>
      </c>
      <c r="BB692">
        <v>0.1875</v>
      </c>
      <c r="BD692">
        <v>0.8125</v>
      </c>
      <c r="BE692">
        <v>0.3125</v>
      </c>
      <c r="BF692">
        <v>0.3125</v>
      </c>
      <c r="BG692">
        <v>0.6875</v>
      </c>
      <c r="BH692">
        <v>0.875</v>
      </c>
      <c r="BI692">
        <v>0.125</v>
      </c>
      <c r="BJ692">
        <v>0.5</v>
      </c>
      <c r="BK692">
        <v>0.375</v>
      </c>
      <c r="BL692">
        <v>0.3125</v>
      </c>
      <c r="BM692">
        <v>0</v>
      </c>
      <c r="BN692">
        <v>0.5</v>
      </c>
      <c r="BO692">
        <v>0.1875</v>
      </c>
      <c r="BV692">
        <v>0.625</v>
      </c>
      <c r="BW692">
        <v>53084.81</v>
      </c>
      <c r="BX692">
        <v>11442.64</v>
      </c>
      <c r="BY692">
        <v>34448.97</v>
      </c>
      <c r="BZ692">
        <v>7193.2</v>
      </c>
      <c r="CA692">
        <v>63122.16</v>
      </c>
      <c r="CB692">
        <v>22253.56</v>
      </c>
      <c r="CC692">
        <v>32777.919999999998</v>
      </c>
      <c r="CD692">
        <v>8090.68</v>
      </c>
      <c r="CE692">
        <v>0.4375</v>
      </c>
      <c r="CF692">
        <v>0.1875</v>
      </c>
      <c r="CG692">
        <v>0.4375</v>
      </c>
      <c r="CH692">
        <v>0.4375</v>
      </c>
      <c r="CI692">
        <v>0.1875</v>
      </c>
      <c r="CJ692">
        <v>6.25E-2</v>
      </c>
      <c r="CK692">
        <v>0.125</v>
      </c>
      <c r="CL692">
        <v>0</v>
      </c>
      <c r="CM692">
        <v>0</v>
      </c>
      <c r="CN692">
        <v>0</v>
      </c>
      <c r="CO692">
        <v>0.1875</v>
      </c>
      <c r="CP692">
        <v>0.375</v>
      </c>
      <c r="CQ692">
        <v>0.3125</v>
      </c>
      <c r="CR692">
        <v>0.3125</v>
      </c>
      <c r="CS692">
        <v>0</v>
      </c>
      <c r="CT692">
        <v>0</v>
      </c>
      <c r="CU692" t="s">
        <v>15018</v>
      </c>
    </row>
    <row r="693" spans="1:99" x14ac:dyDescent="0.15">
      <c r="A693">
        <v>21370238</v>
      </c>
      <c r="B693" t="s">
        <v>10301</v>
      </c>
      <c r="C693" t="s">
        <v>15392</v>
      </c>
      <c r="D693" t="s">
        <v>16496</v>
      </c>
      <c r="E693">
        <v>12</v>
      </c>
      <c r="F693" t="s">
        <v>16493</v>
      </c>
      <c r="G693">
        <v>19520523</v>
      </c>
      <c r="J693" t="s">
        <v>16497</v>
      </c>
      <c r="K693" t="s">
        <v>10303</v>
      </c>
      <c r="L693">
        <v>0</v>
      </c>
      <c r="M693" t="s">
        <v>15015</v>
      </c>
      <c r="N693" t="s">
        <v>15016</v>
      </c>
      <c r="Q693" t="s">
        <v>15017</v>
      </c>
      <c r="R693" t="s">
        <v>15023</v>
      </c>
      <c r="U693">
        <v>27</v>
      </c>
      <c r="V693">
        <v>17</v>
      </c>
      <c r="W693">
        <v>10</v>
      </c>
      <c r="X693">
        <v>10</v>
      </c>
      <c r="Y693">
        <v>10</v>
      </c>
      <c r="Z693">
        <v>1</v>
      </c>
      <c r="AA693">
        <v>13</v>
      </c>
      <c r="AB693">
        <v>14</v>
      </c>
      <c r="AC693">
        <v>13</v>
      </c>
      <c r="AD693">
        <v>0.92859999999999998</v>
      </c>
      <c r="AE693">
        <v>10</v>
      </c>
      <c r="AF693">
        <v>1</v>
      </c>
      <c r="AG693">
        <v>0</v>
      </c>
      <c r="AH693">
        <v>0</v>
      </c>
      <c r="AI693">
        <v>3</v>
      </c>
      <c r="AJ693">
        <v>0</v>
      </c>
      <c r="AK693">
        <v>0</v>
      </c>
      <c r="AL693">
        <v>2</v>
      </c>
      <c r="AM693">
        <v>0.2</v>
      </c>
      <c r="AN693">
        <v>1</v>
      </c>
      <c r="AO693">
        <v>0.1</v>
      </c>
      <c r="AP693">
        <v>1</v>
      </c>
      <c r="AQ693">
        <v>0.1</v>
      </c>
      <c r="AR693">
        <v>0</v>
      </c>
      <c r="AS693">
        <v>0</v>
      </c>
      <c r="AT693">
        <v>0</v>
      </c>
      <c r="AU693">
        <v>0</v>
      </c>
      <c r="AV693">
        <v>0.30769999999999997</v>
      </c>
      <c r="AW693">
        <v>0.15379999999999999</v>
      </c>
      <c r="AX693">
        <v>0.15379999999999999</v>
      </c>
      <c r="AY693">
        <v>7.6899999999999996E-2</v>
      </c>
      <c r="AZ693">
        <v>0.15379999999999999</v>
      </c>
      <c r="BA693">
        <v>7.6899999999999996E-2</v>
      </c>
      <c r="BB693">
        <v>0</v>
      </c>
      <c r="BD693">
        <v>0.46150000000000002</v>
      </c>
      <c r="BE693">
        <v>0.46150000000000002</v>
      </c>
      <c r="BF693">
        <v>0.46150000000000002</v>
      </c>
      <c r="BG693">
        <v>0.46150000000000002</v>
      </c>
      <c r="BH693">
        <v>0.84619999999999995</v>
      </c>
      <c r="BI693">
        <v>0.15379999999999999</v>
      </c>
      <c r="BJ693">
        <v>0.15379999999999999</v>
      </c>
      <c r="BK693">
        <v>0.76919999999999999</v>
      </c>
      <c r="BL693">
        <v>0.46150000000000002</v>
      </c>
      <c r="BM693">
        <v>7.6899999999999996E-2</v>
      </c>
      <c r="BN693">
        <v>0.61539999999999995</v>
      </c>
      <c r="BO693">
        <v>0.23080000000000001</v>
      </c>
      <c r="BV693">
        <v>0.53849999999999998</v>
      </c>
      <c r="BW693">
        <v>35647.410000000003</v>
      </c>
      <c r="BX693">
        <v>0</v>
      </c>
      <c r="BY693">
        <v>28321.48</v>
      </c>
      <c r="BZ693">
        <v>7325.93</v>
      </c>
      <c r="CA693">
        <v>30189.41</v>
      </c>
      <c r="CB693">
        <v>0</v>
      </c>
      <c r="CC693">
        <v>24048.82</v>
      </c>
      <c r="CD693">
        <v>6140.59</v>
      </c>
      <c r="CE693">
        <v>0.15379999999999999</v>
      </c>
      <c r="CF693">
        <v>0.23080000000000001</v>
      </c>
      <c r="CG693">
        <v>0.15379999999999999</v>
      </c>
      <c r="CH693">
        <v>7.6899999999999996E-2</v>
      </c>
      <c r="CI693">
        <v>7.6899999999999996E-2</v>
      </c>
      <c r="CJ693">
        <v>0.30769999999999997</v>
      </c>
      <c r="CK693">
        <v>0.15379999999999999</v>
      </c>
      <c r="CL693">
        <v>0.15379999999999999</v>
      </c>
      <c r="CM693">
        <v>0.15379999999999999</v>
      </c>
      <c r="CN693">
        <v>0</v>
      </c>
      <c r="CO693">
        <v>7.6899999999999996E-2</v>
      </c>
      <c r="CP693">
        <v>0.53849999999999998</v>
      </c>
      <c r="CQ693">
        <v>0.15379999999999999</v>
      </c>
      <c r="CR693">
        <v>0.23080000000000001</v>
      </c>
      <c r="CS693">
        <v>7.6899999999999996E-2</v>
      </c>
      <c r="CT693">
        <v>0</v>
      </c>
      <c r="CU693" t="s">
        <v>15018</v>
      </c>
    </row>
    <row r="694" spans="1:99" x14ac:dyDescent="0.15">
      <c r="A694">
        <v>21372838</v>
      </c>
      <c r="B694" t="s">
        <v>4876</v>
      </c>
      <c r="C694" t="s">
        <v>15392</v>
      </c>
      <c r="D694" t="s">
        <v>4880</v>
      </c>
      <c r="E694">
        <v>19</v>
      </c>
      <c r="F694" t="s">
        <v>15087</v>
      </c>
      <c r="G694">
        <v>19890201</v>
      </c>
      <c r="J694" t="s">
        <v>16498</v>
      </c>
      <c r="K694" t="s">
        <v>4878</v>
      </c>
      <c r="L694">
        <v>0</v>
      </c>
      <c r="M694" t="s">
        <v>15015</v>
      </c>
      <c r="N694" t="s">
        <v>15016</v>
      </c>
      <c r="Q694" t="s">
        <v>15017</v>
      </c>
      <c r="U694">
        <v>26</v>
      </c>
      <c r="V694">
        <v>17</v>
      </c>
      <c r="W694">
        <v>9</v>
      </c>
      <c r="X694">
        <v>3</v>
      </c>
      <c r="Y694">
        <v>0</v>
      </c>
      <c r="Z694">
        <v>0</v>
      </c>
      <c r="AA694">
        <v>0</v>
      </c>
      <c r="AB694">
        <v>10</v>
      </c>
      <c r="AC694">
        <v>0</v>
      </c>
      <c r="AD694">
        <v>0</v>
      </c>
      <c r="AE694">
        <v>0</v>
      </c>
      <c r="AF694">
        <v>0</v>
      </c>
      <c r="AG694">
        <v>0</v>
      </c>
      <c r="AH694">
        <v>0</v>
      </c>
      <c r="AI694">
        <v>1</v>
      </c>
      <c r="AJ694">
        <v>0</v>
      </c>
      <c r="AK694">
        <v>0</v>
      </c>
      <c r="AL694">
        <v>0</v>
      </c>
      <c r="AN694">
        <v>0</v>
      </c>
      <c r="AP694">
        <v>0</v>
      </c>
      <c r="AR694">
        <v>0</v>
      </c>
      <c r="AT694">
        <v>0</v>
      </c>
      <c r="BW694">
        <v>22280.5</v>
      </c>
      <c r="BX694">
        <v>0</v>
      </c>
      <c r="BY694">
        <v>19702.07</v>
      </c>
      <c r="BZ694">
        <v>2578.44</v>
      </c>
      <c r="CA694">
        <v>14692.59</v>
      </c>
      <c r="CB694">
        <v>0</v>
      </c>
      <c r="CC694">
        <v>12536.44</v>
      </c>
      <c r="CD694">
        <v>2156.15</v>
      </c>
      <c r="CU694" t="s">
        <v>15018</v>
      </c>
    </row>
    <row r="695" spans="1:99" x14ac:dyDescent="0.15">
      <c r="A695">
        <v>21390709</v>
      </c>
      <c r="B695" t="s">
        <v>4031</v>
      </c>
      <c r="C695" t="s">
        <v>15086</v>
      </c>
      <c r="D695" t="s">
        <v>4035</v>
      </c>
      <c r="E695">
        <v>23</v>
      </c>
      <c r="F695" t="s">
        <v>15100</v>
      </c>
      <c r="G695">
        <v>19890301</v>
      </c>
      <c r="J695" t="s">
        <v>16499</v>
      </c>
      <c r="K695" t="s">
        <v>16500</v>
      </c>
      <c r="L695">
        <v>0</v>
      </c>
      <c r="M695" t="s">
        <v>15015</v>
      </c>
      <c r="N695" t="s">
        <v>15016</v>
      </c>
      <c r="Q695" t="s">
        <v>15017</v>
      </c>
      <c r="R695" t="s">
        <v>15023</v>
      </c>
      <c r="T695" t="s">
        <v>15043</v>
      </c>
      <c r="U695">
        <v>106</v>
      </c>
      <c r="V695">
        <v>67</v>
      </c>
      <c r="W695">
        <v>39</v>
      </c>
      <c r="X695">
        <v>38</v>
      </c>
      <c r="Y695">
        <v>31</v>
      </c>
      <c r="Z695">
        <v>0.81579999999999997</v>
      </c>
      <c r="AA695">
        <v>40</v>
      </c>
      <c r="AB695">
        <v>47</v>
      </c>
      <c r="AC695">
        <v>40</v>
      </c>
      <c r="AD695">
        <v>0.85109999999999997</v>
      </c>
      <c r="AE695">
        <v>31</v>
      </c>
      <c r="AF695">
        <v>0.81579999999999997</v>
      </c>
      <c r="AG695">
        <v>0</v>
      </c>
      <c r="AH695">
        <v>0</v>
      </c>
      <c r="AI695">
        <v>5</v>
      </c>
      <c r="AJ695">
        <v>0</v>
      </c>
      <c r="AK695">
        <v>0</v>
      </c>
      <c r="AL695">
        <v>4</v>
      </c>
      <c r="AM695">
        <v>0.129</v>
      </c>
      <c r="AN695">
        <v>2</v>
      </c>
      <c r="AO695">
        <v>6.4500000000000002E-2</v>
      </c>
      <c r="AP695">
        <v>2</v>
      </c>
      <c r="AQ695">
        <v>6.4500000000000002E-2</v>
      </c>
      <c r="AR695">
        <v>1</v>
      </c>
      <c r="AS695">
        <v>0.25</v>
      </c>
      <c r="AT695">
        <v>0</v>
      </c>
      <c r="AU695">
        <v>0</v>
      </c>
      <c r="AV695">
        <v>0.35</v>
      </c>
      <c r="AW695">
        <v>7.4999999999999997E-2</v>
      </c>
      <c r="AX695">
        <v>0.05</v>
      </c>
      <c r="AY695">
        <v>0.1</v>
      </c>
      <c r="AZ695">
        <v>0.1</v>
      </c>
      <c r="BA695">
        <v>2.5000000000000001E-2</v>
      </c>
      <c r="BB695">
        <v>0.27500000000000002</v>
      </c>
      <c r="BD695">
        <v>0.47499999999999998</v>
      </c>
      <c r="BE695">
        <v>0.27500000000000002</v>
      </c>
      <c r="BF695">
        <v>0.35</v>
      </c>
      <c r="BG695">
        <v>0.5</v>
      </c>
      <c r="BH695">
        <v>0.92500000000000004</v>
      </c>
      <c r="BI695">
        <v>7.4999999999999997E-2</v>
      </c>
      <c r="BJ695">
        <v>0.35</v>
      </c>
      <c r="BK695">
        <v>0.57499999999999996</v>
      </c>
      <c r="BL695">
        <v>0.42499999999999999</v>
      </c>
      <c r="BM695">
        <v>0.27500000000000002</v>
      </c>
      <c r="BN695">
        <v>0.57499999999999996</v>
      </c>
      <c r="BO695">
        <v>0.47499999999999998</v>
      </c>
      <c r="BV695">
        <v>0.4</v>
      </c>
      <c r="BW695">
        <v>105899.93</v>
      </c>
      <c r="BX695">
        <v>67121.11</v>
      </c>
      <c r="BY695">
        <v>31251.13</v>
      </c>
      <c r="BZ695">
        <v>7527.7</v>
      </c>
      <c r="CA695">
        <v>115602.81</v>
      </c>
      <c r="CB695">
        <v>76985.81</v>
      </c>
      <c r="CC695">
        <v>31507.94</v>
      </c>
      <c r="CD695">
        <v>7109.05</v>
      </c>
      <c r="CE695">
        <v>0.2</v>
      </c>
      <c r="CF695">
        <v>0.3</v>
      </c>
      <c r="CG695">
        <v>0.2</v>
      </c>
      <c r="CH695">
        <v>0.17499999999999999</v>
      </c>
      <c r="CI695">
        <v>0.15</v>
      </c>
      <c r="CJ695">
        <v>0.1</v>
      </c>
      <c r="CK695">
        <v>0.1</v>
      </c>
      <c r="CL695">
        <v>0.2</v>
      </c>
      <c r="CM695">
        <v>7.4999999999999997E-2</v>
      </c>
      <c r="CN695">
        <v>2.5000000000000001E-2</v>
      </c>
      <c r="CO695">
        <v>0.17499999999999999</v>
      </c>
      <c r="CP695">
        <v>0.55000000000000004</v>
      </c>
      <c r="CQ695">
        <v>0.3</v>
      </c>
      <c r="CR695">
        <v>0.15</v>
      </c>
      <c r="CS695">
        <v>0</v>
      </c>
      <c r="CT695">
        <v>0</v>
      </c>
      <c r="CU695" t="s">
        <v>15018</v>
      </c>
    </row>
    <row r="696" spans="1:99" x14ac:dyDescent="0.15">
      <c r="A696">
        <v>21400642</v>
      </c>
      <c r="B696" t="s">
        <v>6242</v>
      </c>
      <c r="C696" t="s">
        <v>15392</v>
      </c>
      <c r="D696" t="s">
        <v>6246</v>
      </c>
      <c r="E696">
        <v>19</v>
      </c>
      <c r="F696" t="s">
        <v>15087</v>
      </c>
      <c r="G696">
        <v>20020401</v>
      </c>
      <c r="J696" t="s">
        <v>16501</v>
      </c>
      <c r="K696" t="s">
        <v>6244</v>
      </c>
      <c r="L696">
        <v>717</v>
      </c>
      <c r="M696" t="s">
        <v>15015</v>
      </c>
      <c r="N696" t="s">
        <v>15016</v>
      </c>
      <c r="Q696" t="s">
        <v>15017</v>
      </c>
      <c r="U696">
        <v>22</v>
      </c>
      <c r="V696">
        <v>19</v>
      </c>
      <c r="W696">
        <v>3</v>
      </c>
      <c r="X696">
        <v>18</v>
      </c>
      <c r="Y696">
        <v>12</v>
      </c>
      <c r="Z696">
        <v>0.66669999999999996</v>
      </c>
      <c r="AA696">
        <v>13</v>
      </c>
      <c r="AB696">
        <v>19</v>
      </c>
      <c r="AC696">
        <v>13</v>
      </c>
      <c r="AD696">
        <v>0.68420000000000003</v>
      </c>
      <c r="AE696">
        <v>12</v>
      </c>
      <c r="AF696">
        <v>0.66669999999999996</v>
      </c>
      <c r="AG696">
        <v>0</v>
      </c>
      <c r="AH696">
        <v>0</v>
      </c>
      <c r="AI696">
        <v>1</v>
      </c>
      <c r="AJ696">
        <v>0</v>
      </c>
      <c r="AK696">
        <v>0</v>
      </c>
      <c r="AL696">
        <v>0</v>
      </c>
      <c r="AM696">
        <v>0</v>
      </c>
      <c r="AN696">
        <v>0</v>
      </c>
      <c r="AO696">
        <v>0</v>
      </c>
      <c r="AP696">
        <v>0</v>
      </c>
      <c r="AQ696">
        <v>0</v>
      </c>
      <c r="AR696">
        <v>0</v>
      </c>
      <c r="AT696">
        <v>0</v>
      </c>
      <c r="AV696">
        <v>0.15379999999999999</v>
      </c>
      <c r="AW696">
        <v>0.15379999999999999</v>
      </c>
      <c r="AX696">
        <v>7.6899999999999996E-2</v>
      </c>
      <c r="AY696">
        <v>0.23080000000000001</v>
      </c>
      <c r="AZ696">
        <v>7.6899999999999996E-2</v>
      </c>
      <c r="BA696">
        <v>7.6899999999999996E-2</v>
      </c>
      <c r="BB696">
        <v>0.15379999999999999</v>
      </c>
      <c r="BD696">
        <v>0.30769999999999997</v>
      </c>
      <c r="BE696">
        <v>0.46150000000000002</v>
      </c>
      <c r="BF696">
        <v>0.61539999999999995</v>
      </c>
      <c r="BG696">
        <v>0.53849999999999998</v>
      </c>
      <c r="BH696">
        <v>0.92310000000000003</v>
      </c>
      <c r="BI696">
        <v>7.6899999999999996E-2</v>
      </c>
      <c r="BJ696">
        <v>0.15379999999999999</v>
      </c>
      <c r="BK696">
        <v>0.76919999999999999</v>
      </c>
      <c r="BL696">
        <v>0.23080000000000001</v>
      </c>
      <c r="BM696">
        <v>0.30769999999999997</v>
      </c>
      <c r="BN696">
        <v>0.46150000000000002</v>
      </c>
      <c r="BO696">
        <v>0.30769999999999997</v>
      </c>
      <c r="BV696">
        <v>0.69230000000000003</v>
      </c>
      <c r="BW696">
        <v>66742.73</v>
      </c>
      <c r="BX696">
        <v>0</v>
      </c>
      <c r="BY696">
        <v>55618.18</v>
      </c>
      <c r="BZ696">
        <v>11124.55</v>
      </c>
      <c r="CA696">
        <v>68588.95</v>
      </c>
      <c r="CB696">
        <v>0</v>
      </c>
      <c r="CC696">
        <v>57174.74</v>
      </c>
      <c r="CD696">
        <v>11414.21</v>
      </c>
      <c r="CE696">
        <v>7.6899999999999996E-2</v>
      </c>
      <c r="CF696">
        <v>0.23080000000000001</v>
      </c>
      <c r="CG696">
        <v>7.6899999999999996E-2</v>
      </c>
      <c r="CH696">
        <v>7.6899999999999996E-2</v>
      </c>
      <c r="CI696">
        <v>7.6899999999999996E-2</v>
      </c>
      <c r="CJ696">
        <v>7.6899999999999996E-2</v>
      </c>
      <c r="CK696">
        <v>0.15379999999999999</v>
      </c>
      <c r="CL696">
        <v>0.23080000000000001</v>
      </c>
      <c r="CM696">
        <v>0</v>
      </c>
      <c r="CN696">
        <v>0</v>
      </c>
      <c r="CO696">
        <v>0.3846</v>
      </c>
      <c r="CP696">
        <v>0.76919999999999999</v>
      </c>
      <c r="CQ696">
        <v>0.15379999999999999</v>
      </c>
      <c r="CR696">
        <v>7.6899999999999996E-2</v>
      </c>
      <c r="CS696">
        <v>0</v>
      </c>
      <c r="CT696">
        <v>0</v>
      </c>
      <c r="CU696" t="s">
        <v>15018</v>
      </c>
    </row>
    <row r="697" spans="1:99" x14ac:dyDescent="0.15">
      <c r="A697">
        <v>21400719</v>
      </c>
      <c r="B697" t="s">
        <v>1629</v>
      </c>
      <c r="C697" t="s">
        <v>15699</v>
      </c>
      <c r="D697" t="s">
        <v>1633</v>
      </c>
      <c r="E697">
        <v>31</v>
      </c>
      <c r="F697" t="s">
        <v>15356</v>
      </c>
      <c r="G697">
        <v>20050325</v>
      </c>
      <c r="J697" t="s">
        <v>16502</v>
      </c>
      <c r="K697" t="s">
        <v>16503</v>
      </c>
      <c r="L697">
        <v>0</v>
      </c>
      <c r="M697" t="s">
        <v>15015</v>
      </c>
      <c r="N697" t="s">
        <v>15016</v>
      </c>
      <c r="Q697" t="s">
        <v>15017</v>
      </c>
      <c r="U697">
        <v>200</v>
      </c>
      <c r="V697">
        <v>135</v>
      </c>
      <c r="W697">
        <v>65</v>
      </c>
      <c r="X697">
        <v>30</v>
      </c>
      <c r="Y697">
        <v>26</v>
      </c>
      <c r="Z697">
        <v>0.86670000000000003</v>
      </c>
      <c r="AA697">
        <v>36</v>
      </c>
      <c r="AB697">
        <v>42</v>
      </c>
      <c r="AC697">
        <v>36</v>
      </c>
      <c r="AD697">
        <v>0.85709999999999997</v>
      </c>
      <c r="AE697">
        <v>26</v>
      </c>
      <c r="AF697">
        <v>0.86670000000000003</v>
      </c>
      <c r="AG697">
        <v>0</v>
      </c>
      <c r="AH697">
        <v>0</v>
      </c>
      <c r="AI697">
        <v>6</v>
      </c>
      <c r="AJ697">
        <v>0</v>
      </c>
      <c r="AK697">
        <v>0</v>
      </c>
      <c r="AL697">
        <v>9</v>
      </c>
      <c r="AM697">
        <v>0.34620000000000001</v>
      </c>
      <c r="AN697">
        <v>6</v>
      </c>
      <c r="AO697">
        <v>0.23080000000000001</v>
      </c>
      <c r="AP697">
        <v>3</v>
      </c>
      <c r="AQ697">
        <v>0.1154</v>
      </c>
      <c r="AR697">
        <v>1</v>
      </c>
      <c r="AS697">
        <v>0.1111</v>
      </c>
      <c r="AT697">
        <v>0</v>
      </c>
      <c r="AU697">
        <v>0</v>
      </c>
      <c r="AV697">
        <v>0.58330000000000004</v>
      </c>
      <c r="AW697">
        <v>0.41670000000000001</v>
      </c>
      <c r="AX697">
        <v>5.5599999999999997E-2</v>
      </c>
      <c r="AY697">
        <v>0.41670000000000001</v>
      </c>
      <c r="AZ697">
        <v>0.19439999999999999</v>
      </c>
      <c r="BA697">
        <v>0.16669999999999999</v>
      </c>
      <c r="BB697">
        <v>0.5</v>
      </c>
      <c r="BD697">
        <v>0.58330000000000004</v>
      </c>
      <c r="BE697">
        <v>0.5</v>
      </c>
      <c r="BF697">
        <v>0.83330000000000004</v>
      </c>
      <c r="BG697">
        <v>0.38890000000000002</v>
      </c>
      <c r="BH697">
        <v>0.83330000000000004</v>
      </c>
      <c r="BI697">
        <v>0.16669999999999999</v>
      </c>
      <c r="BJ697">
        <v>0.33329999999999999</v>
      </c>
      <c r="BK697">
        <v>0.61109999999999998</v>
      </c>
      <c r="BL697">
        <v>0.55559999999999998</v>
      </c>
      <c r="BM697">
        <v>0.19439999999999999</v>
      </c>
      <c r="BN697">
        <v>0.61109999999999998</v>
      </c>
      <c r="BO697">
        <v>0.69440000000000002</v>
      </c>
      <c r="BV697">
        <v>0.63890000000000002</v>
      </c>
      <c r="BW697">
        <v>38024.5</v>
      </c>
      <c r="BX697">
        <v>14405.81</v>
      </c>
      <c r="BY697">
        <v>17282.16</v>
      </c>
      <c r="BZ697">
        <v>6336.54</v>
      </c>
      <c r="CA697">
        <v>34738.44</v>
      </c>
      <c r="CB697">
        <v>14546.65</v>
      </c>
      <c r="CC697">
        <v>13407.61</v>
      </c>
      <c r="CD697">
        <v>6784.18</v>
      </c>
      <c r="CE697">
        <v>0.55559999999999998</v>
      </c>
      <c r="CF697">
        <v>8.3299999999999999E-2</v>
      </c>
      <c r="CG697">
        <v>0.55559999999999998</v>
      </c>
      <c r="CH697">
        <v>0.16669999999999999</v>
      </c>
      <c r="CI697">
        <v>8.3299999999999999E-2</v>
      </c>
      <c r="CJ697">
        <v>0.1111</v>
      </c>
      <c r="CK697">
        <v>0.1111</v>
      </c>
      <c r="CL697">
        <v>0.22220000000000001</v>
      </c>
      <c r="CM697">
        <v>0.1389</v>
      </c>
      <c r="CN697">
        <v>0</v>
      </c>
      <c r="CO697">
        <v>0.16669999999999999</v>
      </c>
      <c r="CP697">
        <v>0.33329999999999999</v>
      </c>
      <c r="CQ697">
        <v>0.47220000000000001</v>
      </c>
      <c r="CR697">
        <v>0.16669999999999999</v>
      </c>
      <c r="CS697">
        <v>0</v>
      </c>
      <c r="CT697">
        <v>2.7799999999999998E-2</v>
      </c>
      <c r="CU697" t="s">
        <v>15018</v>
      </c>
    </row>
    <row r="698" spans="1:99" x14ac:dyDescent="0.15">
      <c r="A698">
        <v>21420823</v>
      </c>
      <c r="B698" t="s">
        <v>2281</v>
      </c>
      <c r="C698" t="s">
        <v>15721</v>
      </c>
      <c r="D698" t="s">
        <v>2285</v>
      </c>
      <c r="E698">
        <v>19</v>
      </c>
      <c r="F698" t="s">
        <v>15087</v>
      </c>
      <c r="G698">
        <v>19570401</v>
      </c>
      <c r="J698" t="s">
        <v>16504</v>
      </c>
      <c r="K698" t="s">
        <v>2283</v>
      </c>
      <c r="L698">
        <v>0</v>
      </c>
      <c r="M698" t="s">
        <v>15015</v>
      </c>
      <c r="N698" t="s">
        <v>15016</v>
      </c>
      <c r="Q698" t="s">
        <v>15017</v>
      </c>
      <c r="U698">
        <v>62</v>
      </c>
      <c r="V698">
        <v>36</v>
      </c>
      <c r="W698">
        <v>26</v>
      </c>
      <c r="X698">
        <v>21</v>
      </c>
      <c r="Y698">
        <v>13</v>
      </c>
      <c r="Z698">
        <v>0.61899999999999999</v>
      </c>
      <c r="AA698">
        <v>18</v>
      </c>
      <c r="AB698">
        <v>27</v>
      </c>
      <c r="AC698">
        <v>18</v>
      </c>
      <c r="AD698">
        <v>0.66669999999999996</v>
      </c>
      <c r="AE698">
        <v>13</v>
      </c>
      <c r="AF698">
        <v>0.61899999999999999</v>
      </c>
      <c r="AG698">
        <v>0</v>
      </c>
      <c r="AH698">
        <v>0</v>
      </c>
      <c r="AI698">
        <v>7</v>
      </c>
      <c r="AJ698">
        <v>1</v>
      </c>
      <c r="AK698">
        <v>0.1429</v>
      </c>
      <c r="AL698">
        <v>3</v>
      </c>
      <c r="AM698">
        <v>0.23080000000000001</v>
      </c>
      <c r="AN698">
        <v>1</v>
      </c>
      <c r="AO698">
        <v>7.6899999999999996E-2</v>
      </c>
      <c r="AP698">
        <v>2</v>
      </c>
      <c r="AQ698">
        <v>0.15379999999999999</v>
      </c>
      <c r="AR698">
        <v>0</v>
      </c>
      <c r="AS698">
        <v>0</v>
      </c>
      <c r="AT698">
        <v>0</v>
      </c>
      <c r="AU698">
        <v>0</v>
      </c>
      <c r="AV698">
        <v>0.38890000000000002</v>
      </c>
      <c r="AW698">
        <v>0.38890000000000002</v>
      </c>
      <c r="AX698">
        <v>0.27779999999999999</v>
      </c>
      <c r="AY698">
        <v>0.33329999999999999</v>
      </c>
      <c r="AZ698">
        <v>0</v>
      </c>
      <c r="BA698">
        <v>0.33329999999999999</v>
      </c>
      <c r="BB698">
        <v>0.5</v>
      </c>
      <c r="BD698">
        <v>0.27779999999999999</v>
      </c>
      <c r="BE698">
        <v>0.27779999999999999</v>
      </c>
      <c r="BF698">
        <v>0.27779999999999999</v>
      </c>
      <c r="BG698">
        <v>0.44440000000000002</v>
      </c>
      <c r="BH698">
        <v>1</v>
      </c>
      <c r="BI698">
        <v>0</v>
      </c>
      <c r="BJ698">
        <v>0.38890000000000002</v>
      </c>
      <c r="BK698">
        <v>0.5</v>
      </c>
      <c r="BL698">
        <v>0.5</v>
      </c>
      <c r="BM698">
        <v>0.22220000000000001</v>
      </c>
      <c r="BN698">
        <v>0.5</v>
      </c>
      <c r="BO698">
        <v>0.27779999999999999</v>
      </c>
      <c r="BV698">
        <v>0.66669999999999996</v>
      </c>
      <c r="BW698">
        <v>89879.679999999993</v>
      </c>
      <c r="BX698">
        <v>10113.32</v>
      </c>
      <c r="BY698">
        <v>66672.13</v>
      </c>
      <c r="BZ698">
        <v>13094.22</v>
      </c>
      <c r="CA698">
        <v>117228.07</v>
      </c>
      <c r="CB698">
        <v>15112.95</v>
      </c>
      <c r="CC698">
        <v>89846.86</v>
      </c>
      <c r="CD698">
        <v>12268.26</v>
      </c>
      <c r="CE698">
        <v>0.16669999999999999</v>
      </c>
      <c r="CF698">
        <v>0.16669999999999999</v>
      </c>
      <c r="CG698">
        <v>0.16669999999999999</v>
      </c>
      <c r="CH698">
        <v>0.33329999999999999</v>
      </c>
      <c r="CI698">
        <v>0.16669999999999999</v>
      </c>
      <c r="CJ698">
        <v>0</v>
      </c>
      <c r="CK698">
        <v>5.5599999999999997E-2</v>
      </c>
      <c r="CL698">
        <v>0.1111</v>
      </c>
      <c r="CM698">
        <v>0.16669999999999999</v>
      </c>
      <c r="CN698">
        <v>0</v>
      </c>
      <c r="CO698">
        <v>0.16669999999999999</v>
      </c>
      <c r="CP698">
        <v>0.33329999999999999</v>
      </c>
      <c r="CQ698">
        <v>0.33329999999999999</v>
      </c>
      <c r="CR698">
        <v>0.1111</v>
      </c>
      <c r="CS698">
        <v>0.22220000000000001</v>
      </c>
      <c r="CT698">
        <v>0</v>
      </c>
      <c r="CU698" t="s">
        <v>15018</v>
      </c>
    </row>
    <row r="699" spans="1:99" x14ac:dyDescent="0.15">
      <c r="A699">
        <v>21423521</v>
      </c>
      <c r="B699" t="s">
        <v>7514</v>
      </c>
      <c r="C699" t="s">
        <v>16248</v>
      </c>
      <c r="D699" t="s">
        <v>7517</v>
      </c>
      <c r="E699">
        <v>19</v>
      </c>
      <c r="F699" t="s">
        <v>15087</v>
      </c>
      <c r="G699">
        <v>19810401</v>
      </c>
      <c r="J699" t="s">
        <v>16505</v>
      </c>
      <c r="K699" t="s">
        <v>7516</v>
      </c>
      <c r="L699">
        <v>465</v>
      </c>
      <c r="M699" t="s">
        <v>15015</v>
      </c>
      <c r="N699" t="s">
        <v>15016</v>
      </c>
      <c r="Q699" t="s">
        <v>15017</v>
      </c>
      <c r="R699" t="s">
        <v>15023</v>
      </c>
      <c r="T699" t="s">
        <v>15043</v>
      </c>
      <c r="U699">
        <v>15</v>
      </c>
      <c r="V699">
        <v>7</v>
      </c>
      <c r="W699">
        <v>8</v>
      </c>
      <c r="X699">
        <v>7</v>
      </c>
      <c r="Y699">
        <v>0</v>
      </c>
      <c r="Z699">
        <v>0</v>
      </c>
      <c r="AA699">
        <v>0</v>
      </c>
      <c r="AB699">
        <v>7</v>
      </c>
      <c r="AC699">
        <v>0</v>
      </c>
      <c r="AD699">
        <v>0</v>
      </c>
      <c r="AE699">
        <v>0</v>
      </c>
      <c r="AF699">
        <v>0</v>
      </c>
      <c r="AG699">
        <v>0</v>
      </c>
      <c r="AH699">
        <v>0</v>
      </c>
      <c r="AI699">
        <v>2</v>
      </c>
      <c r="AJ699">
        <v>0</v>
      </c>
      <c r="AK699">
        <v>0</v>
      </c>
      <c r="AL699">
        <v>0</v>
      </c>
      <c r="AN699">
        <v>0</v>
      </c>
      <c r="AP699">
        <v>0</v>
      </c>
      <c r="AR699">
        <v>0</v>
      </c>
      <c r="AT699">
        <v>0</v>
      </c>
      <c r="BW699">
        <v>41734.230000000003</v>
      </c>
      <c r="BX699">
        <v>0</v>
      </c>
      <c r="BY699">
        <v>37078.379999999997</v>
      </c>
      <c r="BZ699">
        <v>4655.8500000000004</v>
      </c>
      <c r="CA699">
        <v>64906.36</v>
      </c>
      <c r="CB699">
        <v>0</v>
      </c>
      <c r="CC699">
        <v>58516.21</v>
      </c>
      <c r="CD699">
        <v>6390.16</v>
      </c>
      <c r="CU699" t="s">
        <v>15018</v>
      </c>
    </row>
    <row r="700" spans="1:99" x14ac:dyDescent="0.15">
      <c r="A700">
        <v>21440826</v>
      </c>
      <c r="B700" t="s">
        <v>10286</v>
      </c>
      <c r="C700" t="s">
        <v>16506</v>
      </c>
      <c r="D700" t="s">
        <v>10290</v>
      </c>
      <c r="E700">
        <v>18</v>
      </c>
      <c r="F700" t="s">
        <v>15429</v>
      </c>
      <c r="G700">
        <v>19900301</v>
      </c>
      <c r="J700" t="s">
        <v>16507</v>
      </c>
      <c r="K700" t="s">
        <v>10288</v>
      </c>
      <c r="L700">
        <v>7767</v>
      </c>
      <c r="M700" t="s">
        <v>15015</v>
      </c>
      <c r="N700" t="s">
        <v>15016</v>
      </c>
      <c r="Q700" t="s">
        <v>15017</v>
      </c>
      <c r="R700" t="s">
        <v>15023</v>
      </c>
      <c r="U700">
        <v>30</v>
      </c>
      <c r="V700">
        <v>26</v>
      </c>
      <c r="W700">
        <v>4</v>
      </c>
      <c r="X700">
        <v>19</v>
      </c>
      <c r="Y700">
        <v>2</v>
      </c>
      <c r="Z700">
        <v>0.1053</v>
      </c>
      <c r="AA700">
        <v>2</v>
      </c>
      <c r="AB700">
        <v>21</v>
      </c>
      <c r="AC700">
        <v>2</v>
      </c>
      <c r="AD700">
        <v>9.5200000000000007E-2</v>
      </c>
      <c r="AE700">
        <v>2</v>
      </c>
      <c r="AF700">
        <v>0.1053</v>
      </c>
      <c r="AG700">
        <v>0</v>
      </c>
      <c r="AH700">
        <v>0</v>
      </c>
      <c r="AI700">
        <v>0</v>
      </c>
      <c r="AJ700">
        <v>0</v>
      </c>
      <c r="AL700">
        <v>1</v>
      </c>
      <c r="AM700">
        <v>0.5</v>
      </c>
      <c r="AN700">
        <v>1</v>
      </c>
      <c r="AO700">
        <v>0.5</v>
      </c>
      <c r="AP700">
        <v>0</v>
      </c>
      <c r="AQ700">
        <v>0</v>
      </c>
      <c r="AR700">
        <v>0</v>
      </c>
      <c r="AS700">
        <v>0</v>
      </c>
      <c r="AT700">
        <v>0</v>
      </c>
      <c r="AU700">
        <v>0</v>
      </c>
      <c r="AV700">
        <v>0.5</v>
      </c>
      <c r="AW700">
        <v>0.5</v>
      </c>
      <c r="AX700">
        <v>0.5</v>
      </c>
      <c r="AY700">
        <v>1</v>
      </c>
      <c r="AZ700">
        <v>0</v>
      </c>
      <c r="BA700">
        <v>0.5</v>
      </c>
      <c r="BB700">
        <v>0.5</v>
      </c>
      <c r="BD700">
        <v>1</v>
      </c>
      <c r="BE700">
        <v>0.5</v>
      </c>
      <c r="BF700">
        <v>0.5</v>
      </c>
      <c r="BG700">
        <v>0.5</v>
      </c>
      <c r="BH700">
        <v>1</v>
      </c>
      <c r="BI700">
        <v>0</v>
      </c>
      <c r="BJ700">
        <v>1</v>
      </c>
      <c r="BK700">
        <v>0</v>
      </c>
      <c r="BL700">
        <v>1</v>
      </c>
      <c r="BM700">
        <v>0</v>
      </c>
      <c r="BN700">
        <v>0.5</v>
      </c>
      <c r="BO700">
        <v>0.5</v>
      </c>
      <c r="BV700">
        <v>1</v>
      </c>
      <c r="BW700">
        <v>34147.410000000003</v>
      </c>
      <c r="BX700">
        <v>0</v>
      </c>
      <c r="BY700">
        <v>29512.51</v>
      </c>
      <c r="BZ700">
        <v>4634.8999999999996</v>
      </c>
      <c r="CA700">
        <v>34981.800000000003</v>
      </c>
      <c r="CB700">
        <v>0</v>
      </c>
      <c r="CC700">
        <v>30368.95</v>
      </c>
      <c r="CD700">
        <v>4612.8500000000004</v>
      </c>
      <c r="CE700">
        <v>0</v>
      </c>
      <c r="CF700">
        <v>0</v>
      </c>
      <c r="CG700">
        <v>0</v>
      </c>
      <c r="CH700">
        <v>1</v>
      </c>
      <c r="CI700">
        <v>0</v>
      </c>
      <c r="CJ700">
        <v>0</v>
      </c>
      <c r="CK700">
        <v>0</v>
      </c>
      <c r="CL700">
        <v>0</v>
      </c>
      <c r="CM700">
        <v>0</v>
      </c>
      <c r="CN700">
        <v>0</v>
      </c>
      <c r="CO700">
        <v>0</v>
      </c>
      <c r="CP700">
        <v>0</v>
      </c>
      <c r="CQ700">
        <v>0</v>
      </c>
      <c r="CR700">
        <v>0.5</v>
      </c>
      <c r="CS700">
        <v>0.5</v>
      </c>
      <c r="CT700">
        <v>0</v>
      </c>
      <c r="CU700" t="s">
        <v>15018</v>
      </c>
    </row>
    <row r="701" spans="1:99" x14ac:dyDescent="0.15">
      <c r="A701">
        <v>21441601</v>
      </c>
      <c r="B701" t="s">
        <v>2161</v>
      </c>
      <c r="C701" t="s">
        <v>15392</v>
      </c>
      <c r="D701" t="s">
        <v>2165</v>
      </c>
      <c r="E701">
        <v>27</v>
      </c>
      <c r="F701" t="s">
        <v>15031</v>
      </c>
      <c r="G701">
        <v>20000901</v>
      </c>
      <c r="J701" t="s">
        <v>16508</v>
      </c>
      <c r="K701" t="s">
        <v>16509</v>
      </c>
      <c r="L701">
        <v>0</v>
      </c>
      <c r="M701" t="s">
        <v>15015</v>
      </c>
      <c r="N701" t="s">
        <v>15016</v>
      </c>
      <c r="Q701" t="s">
        <v>15017</v>
      </c>
      <c r="R701" t="s">
        <v>15023</v>
      </c>
      <c r="U701">
        <v>131</v>
      </c>
      <c r="V701">
        <v>95</v>
      </c>
      <c r="W701">
        <v>36</v>
      </c>
      <c r="X701">
        <v>57</v>
      </c>
      <c r="Y701">
        <v>11</v>
      </c>
      <c r="Z701">
        <v>0.193</v>
      </c>
      <c r="AA701">
        <v>12</v>
      </c>
      <c r="AB701">
        <v>69</v>
      </c>
      <c r="AC701">
        <v>12</v>
      </c>
      <c r="AD701">
        <v>0.1739</v>
      </c>
      <c r="AE701">
        <v>11</v>
      </c>
      <c r="AF701">
        <v>0.193</v>
      </c>
      <c r="AG701">
        <v>0</v>
      </c>
      <c r="AH701">
        <v>0</v>
      </c>
      <c r="AI701">
        <v>7</v>
      </c>
      <c r="AJ701">
        <v>0</v>
      </c>
      <c r="AK701">
        <v>0</v>
      </c>
      <c r="AL701">
        <v>0</v>
      </c>
      <c r="AM701">
        <v>0</v>
      </c>
      <c r="AN701">
        <v>0</v>
      </c>
      <c r="AO701">
        <v>0</v>
      </c>
      <c r="AP701">
        <v>0</v>
      </c>
      <c r="AQ701">
        <v>0</v>
      </c>
      <c r="AR701">
        <v>0</v>
      </c>
      <c r="AT701">
        <v>0</v>
      </c>
      <c r="AV701">
        <v>0</v>
      </c>
      <c r="AW701">
        <v>0.16669999999999999</v>
      </c>
      <c r="AX701">
        <v>0</v>
      </c>
      <c r="AY701">
        <v>0</v>
      </c>
      <c r="AZ701">
        <v>0</v>
      </c>
      <c r="BA701">
        <v>0</v>
      </c>
      <c r="BB701">
        <v>0</v>
      </c>
      <c r="BD701">
        <v>0.25</v>
      </c>
      <c r="BE701">
        <v>0.25</v>
      </c>
      <c r="BF701">
        <v>0.33329999999999999</v>
      </c>
      <c r="BG701">
        <v>0.5</v>
      </c>
      <c r="BH701">
        <v>0.83330000000000004</v>
      </c>
      <c r="BI701">
        <v>0.16669999999999999</v>
      </c>
      <c r="BJ701">
        <v>0.16669999999999999</v>
      </c>
      <c r="BK701">
        <v>0.33329999999999999</v>
      </c>
      <c r="BL701">
        <v>0.16669999999999999</v>
      </c>
      <c r="BM701">
        <v>0.25</v>
      </c>
      <c r="BN701">
        <v>0.75</v>
      </c>
      <c r="BO701">
        <v>0.33329999999999999</v>
      </c>
      <c r="BV701">
        <v>0.75</v>
      </c>
      <c r="BW701">
        <v>44497.03</v>
      </c>
      <c r="BX701">
        <v>0</v>
      </c>
      <c r="BY701">
        <v>36277.82</v>
      </c>
      <c r="BZ701">
        <v>8219.2099999999991</v>
      </c>
      <c r="CA701">
        <v>47281.279999999999</v>
      </c>
      <c r="CB701">
        <v>0</v>
      </c>
      <c r="CC701">
        <v>38249.629999999997</v>
      </c>
      <c r="CD701">
        <v>9031.66</v>
      </c>
      <c r="CE701">
        <v>8.3299999999999999E-2</v>
      </c>
      <c r="CF701">
        <v>8.3299999999999999E-2</v>
      </c>
      <c r="CG701">
        <v>8.3299999999999999E-2</v>
      </c>
      <c r="CH701">
        <v>0</v>
      </c>
      <c r="CI701">
        <v>8.3299999999999999E-2</v>
      </c>
      <c r="CJ701">
        <v>0.16669999999999999</v>
      </c>
      <c r="CK701">
        <v>8.3299999999999999E-2</v>
      </c>
      <c r="CL701">
        <v>0.33329999999999999</v>
      </c>
      <c r="CM701">
        <v>8.3299999999999999E-2</v>
      </c>
      <c r="CN701">
        <v>8.3299999999999999E-2</v>
      </c>
      <c r="CO701">
        <v>0.16669999999999999</v>
      </c>
      <c r="CP701">
        <v>0.58330000000000004</v>
      </c>
      <c r="CQ701">
        <v>0.25</v>
      </c>
      <c r="CR701">
        <v>0.16669999999999999</v>
      </c>
      <c r="CS701">
        <v>0</v>
      </c>
      <c r="CT701">
        <v>0</v>
      </c>
      <c r="CU701" t="s">
        <v>15018</v>
      </c>
    </row>
    <row r="702" spans="1:99" x14ac:dyDescent="0.15">
      <c r="A702">
        <v>22040420</v>
      </c>
      <c r="B702" t="s">
        <v>4129</v>
      </c>
      <c r="C702" t="s">
        <v>16510</v>
      </c>
      <c r="D702" t="s">
        <v>4134</v>
      </c>
      <c r="E702">
        <v>4</v>
      </c>
      <c r="F702" t="s">
        <v>15048</v>
      </c>
      <c r="G702">
        <v>19880901</v>
      </c>
      <c r="J702" t="s">
        <v>16511</v>
      </c>
      <c r="K702" t="s">
        <v>4131</v>
      </c>
      <c r="L702">
        <v>0</v>
      </c>
      <c r="M702" t="s">
        <v>15015</v>
      </c>
      <c r="N702" t="s">
        <v>15016</v>
      </c>
      <c r="Q702" t="s">
        <v>15017</v>
      </c>
      <c r="T702" t="s">
        <v>15043</v>
      </c>
      <c r="U702">
        <v>121</v>
      </c>
      <c r="V702">
        <v>79</v>
      </c>
      <c r="W702">
        <v>42</v>
      </c>
      <c r="X702">
        <v>52</v>
      </c>
      <c r="Y702">
        <v>26</v>
      </c>
      <c r="Z702">
        <v>0.5</v>
      </c>
      <c r="AA702">
        <v>28</v>
      </c>
      <c r="AB702">
        <v>55</v>
      </c>
      <c r="AC702">
        <v>28</v>
      </c>
      <c r="AD702">
        <v>0.5091</v>
      </c>
      <c r="AE702">
        <v>26</v>
      </c>
      <c r="AF702">
        <v>0.5</v>
      </c>
      <c r="AG702">
        <v>0</v>
      </c>
      <c r="AH702">
        <v>0</v>
      </c>
      <c r="AI702">
        <v>19</v>
      </c>
      <c r="AJ702">
        <v>1</v>
      </c>
      <c r="AK702">
        <v>5.2600000000000001E-2</v>
      </c>
      <c r="AL702">
        <v>9</v>
      </c>
      <c r="AM702">
        <v>0.34620000000000001</v>
      </c>
      <c r="AN702">
        <v>4</v>
      </c>
      <c r="AO702">
        <v>0.15379999999999999</v>
      </c>
      <c r="AP702">
        <v>5</v>
      </c>
      <c r="AQ702">
        <v>0.1923</v>
      </c>
      <c r="AR702">
        <v>0</v>
      </c>
      <c r="AS702">
        <v>0</v>
      </c>
      <c r="AT702">
        <v>0</v>
      </c>
      <c r="AU702">
        <v>0</v>
      </c>
      <c r="AV702">
        <v>0.57140000000000002</v>
      </c>
      <c r="AW702">
        <v>0.67859999999999998</v>
      </c>
      <c r="AX702">
        <v>0.1429</v>
      </c>
      <c r="AY702">
        <v>0.39290000000000003</v>
      </c>
      <c r="AZ702">
        <v>0.35709999999999997</v>
      </c>
      <c r="BA702">
        <v>0.17860000000000001</v>
      </c>
      <c r="BB702">
        <v>0.42859999999999998</v>
      </c>
      <c r="BD702">
        <v>0.57140000000000002</v>
      </c>
      <c r="BE702">
        <v>0.39290000000000003</v>
      </c>
      <c r="BF702">
        <v>0.57140000000000002</v>
      </c>
      <c r="BG702">
        <v>0.5</v>
      </c>
      <c r="BH702">
        <v>0.71430000000000005</v>
      </c>
      <c r="BI702">
        <v>0.21429999999999999</v>
      </c>
      <c r="BJ702">
        <v>0.25</v>
      </c>
      <c r="BK702">
        <v>0.71430000000000005</v>
      </c>
      <c r="BL702">
        <v>0.35709999999999997</v>
      </c>
      <c r="BM702">
        <v>0.17860000000000001</v>
      </c>
      <c r="BN702">
        <v>0.60709999999999997</v>
      </c>
      <c r="BO702">
        <v>3.5700000000000003E-2</v>
      </c>
      <c r="BV702">
        <v>0.57140000000000002</v>
      </c>
      <c r="BW702">
        <v>84758.47</v>
      </c>
      <c r="BX702">
        <v>39322.79</v>
      </c>
      <c r="BY702">
        <v>38830.19</v>
      </c>
      <c r="BZ702">
        <v>6605.48</v>
      </c>
      <c r="CA702">
        <v>99170.68</v>
      </c>
      <c r="CB702">
        <v>51756.02</v>
      </c>
      <c r="CC702">
        <v>42151.3</v>
      </c>
      <c r="CD702">
        <v>5263.35</v>
      </c>
      <c r="CE702">
        <v>0.57140000000000002</v>
      </c>
      <c r="CF702">
        <v>0.1071</v>
      </c>
      <c r="CG702">
        <v>0.57140000000000002</v>
      </c>
      <c r="CH702">
        <v>0.35709999999999997</v>
      </c>
      <c r="CI702">
        <v>0.1071</v>
      </c>
      <c r="CJ702">
        <v>7.1400000000000005E-2</v>
      </c>
      <c r="CK702">
        <v>7.1400000000000005E-2</v>
      </c>
      <c r="CL702">
        <v>0.1429</v>
      </c>
      <c r="CM702">
        <v>0.17860000000000001</v>
      </c>
      <c r="CN702">
        <v>0</v>
      </c>
      <c r="CO702">
        <v>7.1400000000000005E-2</v>
      </c>
      <c r="CP702">
        <v>0.25</v>
      </c>
      <c r="CQ702">
        <v>0.32140000000000002</v>
      </c>
      <c r="CR702">
        <v>0.1071</v>
      </c>
      <c r="CS702">
        <v>0.25</v>
      </c>
      <c r="CT702">
        <v>7.1400000000000005E-2</v>
      </c>
      <c r="CU702" t="s">
        <v>15018</v>
      </c>
    </row>
    <row r="703" spans="1:99" x14ac:dyDescent="0.15">
      <c r="A703">
        <v>22041819</v>
      </c>
      <c r="B703" t="s">
        <v>198</v>
      </c>
      <c r="C703" t="s">
        <v>16512</v>
      </c>
      <c r="D703" t="s">
        <v>203</v>
      </c>
      <c r="E703">
        <v>22</v>
      </c>
      <c r="F703" t="s">
        <v>15265</v>
      </c>
      <c r="G703">
        <v>20060401</v>
      </c>
      <c r="J703" t="s">
        <v>16513</v>
      </c>
      <c r="K703" t="s">
        <v>16514</v>
      </c>
      <c r="L703">
        <v>0</v>
      </c>
      <c r="M703" t="s">
        <v>15015</v>
      </c>
      <c r="N703" t="s">
        <v>15016</v>
      </c>
      <c r="Q703" t="s">
        <v>15017</v>
      </c>
      <c r="R703" t="s">
        <v>15023</v>
      </c>
      <c r="U703">
        <v>27</v>
      </c>
      <c r="V703">
        <v>19</v>
      </c>
      <c r="W703">
        <v>8</v>
      </c>
      <c r="X703">
        <v>14</v>
      </c>
      <c r="Y703">
        <v>0</v>
      </c>
      <c r="Z703">
        <v>0</v>
      </c>
      <c r="AA703">
        <v>0</v>
      </c>
      <c r="AB703">
        <v>17</v>
      </c>
      <c r="AC703">
        <v>0</v>
      </c>
      <c r="AD703">
        <v>0</v>
      </c>
      <c r="AE703">
        <v>0</v>
      </c>
      <c r="AF703">
        <v>0</v>
      </c>
      <c r="AG703">
        <v>0</v>
      </c>
      <c r="AH703">
        <v>0</v>
      </c>
      <c r="AI703">
        <v>2</v>
      </c>
      <c r="AJ703">
        <v>1</v>
      </c>
      <c r="AK703">
        <v>0.5</v>
      </c>
      <c r="AL703">
        <v>0</v>
      </c>
      <c r="AN703">
        <v>0</v>
      </c>
      <c r="AP703">
        <v>0</v>
      </c>
      <c r="AR703">
        <v>0</v>
      </c>
      <c r="AT703">
        <v>0</v>
      </c>
      <c r="BW703">
        <v>59065.32</v>
      </c>
      <c r="BX703">
        <v>5546.4</v>
      </c>
      <c r="BY703">
        <v>45511.63</v>
      </c>
      <c r="BZ703">
        <v>8007.29</v>
      </c>
      <c r="CA703">
        <v>65816.47</v>
      </c>
      <c r="CB703">
        <v>7758.43</v>
      </c>
      <c r="CC703">
        <v>47398.82</v>
      </c>
      <c r="CD703">
        <v>10659.22</v>
      </c>
      <c r="CU703" t="s">
        <v>15018</v>
      </c>
    </row>
    <row r="704" spans="1:99" x14ac:dyDescent="0.15">
      <c r="A704">
        <v>22071635</v>
      </c>
      <c r="B704" t="s">
        <v>11129</v>
      </c>
      <c r="C704" t="s">
        <v>16248</v>
      </c>
      <c r="D704" t="s">
        <v>11133</v>
      </c>
      <c r="E704">
        <v>41</v>
      </c>
      <c r="F704" t="s">
        <v>15084</v>
      </c>
      <c r="G704">
        <v>19980401</v>
      </c>
      <c r="J704" t="s">
        <v>16515</v>
      </c>
      <c r="K704" t="s">
        <v>11131</v>
      </c>
      <c r="L704">
        <v>0</v>
      </c>
      <c r="M704" t="s">
        <v>15015</v>
      </c>
      <c r="N704" t="s">
        <v>15016</v>
      </c>
      <c r="Q704" t="s">
        <v>15017</v>
      </c>
      <c r="U704">
        <v>7</v>
      </c>
      <c r="V704">
        <v>7</v>
      </c>
      <c r="W704">
        <v>0</v>
      </c>
      <c r="X704">
        <v>7</v>
      </c>
      <c r="Y704">
        <v>0</v>
      </c>
      <c r="Z704">
        <v>0</v>
      </c>
      <c r="AA704">
        <v>0</v>
      </c>
      <c r="AB704">
        <v>7</v>
      </c>
      <c r="AC704">
        <v>0</v>
      </c>
      <c r="AD704">
        <v>0</v>
      </c>
      <c r="AE704">
        <v>0</v>
      </c>
      <c r="AF704">
        <v>0</v>
      </c>
      <c r="AG704">
        <v>0</v>
      </c>
      <c r="AH704">
        <v>0</v>
      </c>
      <c r="AI704">
        <v>0</v>
      </c>
      <c r="AJ704">
        <v>0</v>
      </c>
      <c r="AL704">
        <v>0</v>
      </c>
      <c r="AN704">
        <v>0</v>
      </c>
      <c r="AP704">
        <v>0</v>
      </c>
      <c r="AR704">
        <v>0</v>
      </c>
      <c r="AT704">
        <v>0</v>
      </c>
      <c r="BW704">
        <v>78037.14</v>
      </c>
      <c r="BX704">
        <v>0</v>
      </c>
      <c r="BY704">
        <v>63537.14</v>
      </c>
      <c r="BZ704">
        <v>14500</v>
      </c>
      <c r="CA704">
        <v>78037.14</v>
      </c>
      <c r="CB704">
        <v>0</v>
      </c>
      <c r="CC704">
        <v>63537.14</v>
      </c>
      <c r="CD704">
        <v>14500</v>
      </c>
      <c r="CU704" t="s">
        <v>15018</v>
      </c>
    </row>
    <row r="705" spans="1:99" x14ac:dyDescent="0.15">
      <c r="A705">
        <v>22421602</v>
      </c>
      <c r="B705" t="s">
        <v>2211</v>
      </c>
      <c r="C705" t="s">
        <v>15185</v>
      </c>
      <c r="D705" t="s">
        <v>2215</v>
      </c>
      <c r="E705">
        <v>30</v>
      </c>
      <c r="F705" t="s">
        <v>15103</v>
      </c>
      <c r="G705">
        <v>19811210</v>
      </c>
      <c r="J705" t="s">
        <v>15649</v>
      </c>
      <c r="K705" t="s">
        <v>2213</v>
      </c>
      <c r="L705">
        <v>2163</v>
      </c>
      <c r="M705" t="s">
        <v>15015</v>
      </c>
      <c r="N705" t="s">
        <v>15016</v>
      </c>
      <c r="Q705" t="s">
        <v>15017</v>
      </c>
      <c r="U705">
        <v>6</v>
      </c>
      <c r="V705">
        <v>4</v>
      </c>
      <c r="W705">
        <v>2</v>
      </c>
      <c r="X705">
        <v>3</v>
      </c>
      <c r="Y705">
        <v>0</v>
      </c>
      <c r="Z705">
        <v>0</v>
      </c>
      <c r="AA705">
        <v>0</v>
      </c>
      <c r="AB705">
        <v>4</v>
      </c>
      <c r="AC705">
        <v>0</v>
      </c>
      <c r="AD705">
        <v>0</v>
      </c>
      <c r="AE705">
        <v>0</v>
      </c>
      <c r="AF705">
        <v>0</v>
      </c>
      <c r="AG705">
        <v>0</v>
      </c>
      <c r="AH705">
        <v>0</v>
      </c>
      <c r="AI705">
        <v>0</v>
      </c>
      <c r="AJ705">
        <v>0</v>
      </c>
      <c r="AL705">
        <v>0</v>
      </c>
      <c r="AN705">
        <v>0</v>
      </c>
      <c r="AP705">
        <v>0</v>
      </c>
      <c r="AR705">
        <v>0</v>
      </c>
      <c r="AT705">
        <v>0</v>
      </c>
      <c r="BW705">
        <v>50693.33</v>
      </c>
      <c r="BX705">
        <v>0</v>
      </c>
      <c r="BY705">
        <v>34675</v>
      </c>
      <c r="BZ705">
        <v>16018.33</v>
      </c>
      <c r="CA705">
        <v>62087.5</v>
      </c>
      <c r="CB705">
        <v>0</v>
      </c>
      <c r="CC705">
        <v>40930</v>
      </c>
      <c r="CD705">
        <v>21157.5</v>
      </c>
      <c r="CU705" t="s">
        <v>15018</v>
      </c>
    </row>
    <row r="706" spans="1:99" x14ac:dyDescent="0.15">
      <c r="A706">
        <v>24010001</v>
      </c>
      <c r="B706" t="s">
        <v>930</v>
      </c>
      <c r="C706" t="s">
        <v>15134</v>
      </c>
      <c r="D706" t="s">
        <v>16516</v>
      </c>
      <c r="E706">
        <v>11</v>
      </c>
      <c r="F706" t="s">
        <v>15012</v>
      </c>
      <c r="G706">
        <v>20010401</v>
      </c>
      <c r="J706" t="s">
        <v>16517</v>
      </c>
      <c r="K706" t="s">
        <v>16518</v>
      </c>
      <c r="L706">
        <v>0</v>
      </c>
      <c r="M706" t="s">
        <v>15015</v>
      </c>
      <c r="N706" t="s">
        <v>15016</v>
      </c>
      <c r="O706" t="s">
        <v>15127</v>
      </c>
      <c r="P706" t="s">
        <v>15091</v>
      </c>
      <c r="Q706" t="s">
        <v>15017</v>
      </c>
      <c r="R706" t="s">
        <v>15023</v>
      </c>
      <c r="T706" t="s">
        <v>15043</v>
      </c>
      <c r="U706">
        <v>365</v>
      </c>
      <c r="V706">
        <v>202</v>
      </c>
      <c r="W706">
        <v>163</v>
      </c>
      <c r="X706">
        <v>116</v>
      </c>
      <c r="Y706">
        <v>14</v>
      </c>
      <c r="Z706">
        <v>0.1207</v>
      </c>
      <c r="AA706">
        <v>20</v>
      </c>
      <c r="AB706">
        <v>140</v>
      </c>
      <c r="AC706">
        <v>20</v>
      </c>
      <c r="AD706">
        <v>0.1429</v>
      </c>
      <c r="AE706">
        <v>14</v>
      </c>
      <c r="AF706">
        <v>0.1207</v>
      </c>
      <c r="AG706">
        <v>0</v>
      </c>
      <c r="AH706">
        <v>0</v>
      </c>
      <c r="AI706">
        <v>26</v>
      </c>
      <c r="AJ706">
        <v>1</v>
      </c>
      <c r="AK706">
        <v>3.85E-2</v>
      </c>
      <c r="AL706">
        <v>2</v>
      </c>
      <c r="AM706">
        <v>0.1429</v>
      </c>
      <c r="AN706">
        <v>2</v>
      </c>
      <c r="AO706">
        <v>0.1429</v>
      </c>
      <c r="AP706">
        <v>0</v>
      </c>
      <c r="AQ706">
        <v>0</v>
      </c>
      <c r="AR706">
        <v>0</v>
      </c>
      <c r="AS706">
        <v>0</v>
      </c>
      <c r="AT706">
        <v>0</v>
      </c>
      <c r="AU706">
        <v>0</v>
      </c>
      <c r="AV706">
        <v>0.55000000000000004</v>
      </c>
      <c r="AW706">
        <v>0.4</v>
      </c>
      <c r="AX706">
        <v>0.15</v>
      </c>
      <c r="AY706">
        <v>0.4</v>
      </c>
      <c r="AZ706">
        <v>0.2</v>
      </c>
      <c r="BA706">
        <v>0.2</v>
      </c>
      <c r="BB706">
        <v>0.5</v>
      </c>
      <c r="BD706">
        <v>0.6</v>
      </c>
      <c r="BE706">
        <v>0</v>
      </c>
      <c r="BF706">
        <v>0.4</v>
      </c>
      <c r="BG706">
        <v>0.4</v>
      </c>
      <c r="BH706">
        <v>0.95</v>
      </c>
      <c r="BI706">
        <v>0.05</v>
      </c>
      <c r="BJ706">
        <v>0.3</v>
      </c>
      <c r="BK706">
        <v>0.6</v>
      </c>
      <c r="BL706">
        <v>0.4</v>
      </c>
      <c r="BM706">
        <v>0.25</v>
      </c>
      <c r="BN706">
        <v>0.55000000000000004</v>
      </c>
      <c r="BO706">
        <v>0.2</v>
      </c>
      <c r="BV706">
        <v>0.55000000000000004</v>
      </c>
      <c r="BW706">
        <v>59673.65</v>
      </c>
      <c r="BX706">
        <v>17325.25</v>
      </c>
      <c r="BY706">
        <v>33799.03</v>
      </c>
      <c r="BZ706">
        <v>8549.3700000000008</v>
      </c>
      <c r="CA706">
        <v>49517.02</v>
      </c>
      <c r="CB706">
        <v>6666.21</v>
      </c>
      <c r="CC706">
        <v>34343.96</v>
      </c>
      <c r="CD706">
        <v>8506.85</v>
      </c>
      <c r="CE706">
        <v>0.15</v>
      </c>
      <c r="CF706">
        <v>0.05</v>
      </c>
      <c r="CG706">
        <v>0.15</v>
      </c>
      <c r="CH706">
        <v>0.15</v>
      </c>
      <c r="CI706">
        <v>0.1</v>
      </c>
      <c r="CJ706">
        <v>0.05</v>
      </c>
      <c r="CK706">
        <v>0.2</v>
      </c>
      <c r="CL706">
        <v>0.2</v>
      </c>
      <c r="CM706">
        <v>0.15</v>
      </c>
      <c r="CN706">
        <v>0.05</v>
      </c>
      <c r="CO706">
        <v>0.1</v>
      </c>
      <c r="CP706">
        <v>0.3</v>
      </c>
      <c r="CQ706">
        <v>0.5</v>
      </c>
      <c r="CR706">
        <v>0.15</v>
      </c>
      <c r="CS706">
        <v>0.05</v>
      </c>
      <c r="CT706">
        <v>0</v>
      </c>
      <c r="CU706" t="s">
        <v>15018</v>
      </c>
    </row>
    <row r="707" spans="1:99" x14ac:dyDescent="0.15">
      <c r="A707">
        <v>24010504</v>
      </c>
      <c r="B707" t="s">
        <v>1207</v>
      </c>
      <c r="C707" t="s">
        <v>15618</v>
      </c>
      <c r="D707" t="s">
        <v>1212</v>
      </c>
      <c r="E707">
        <v>23</v>
      </c>
      <c r="F707" t="s">
        <v>15100</v>
      </c>
      <c r="G707">
        <v>20100614</v>
      </c>
      <c r="J707" t="s">
        <v>16519</v>
      </c>
      <c r="K707" t="s">
        <v>1209</v>
      </c>
      <c r="L707">
        <v>1405</v>
      </c>
      <c r="M707" t="s">
        <v>15015</v>
      </c>
      <c r="N707" t="s">
        <v>15016</v>
      </c>
      <c r="P707" t="s">
        <v>15091</v>
      </c>
      <c r="Q707" t="s">
        <v>15017</v>
      </c>
      <c r="R707" t="s">
        <v>15023</v>
      </c>
      <c r="U707">
        <v>3</v>
      </c>
      <c r="V707">
        <v>3</v>
      </c>
      <c r="W707">
        <v>0</v>
      </c>
      <c r="X707">
        <v>3</v>
      </c>
      <c r="Y707">
        <v>0</v>
      </c>
      <c r="Z707">
        <v>0</v>
      </c>
      <c r="AA707">
        <v>0</v>
      </c>
      <c r="AB707">
        <v>3</v>
      </c>
      <c r="AC707">
        <v>0</v>
      </c>
      <c r="AD707">
        <v>0</v>
      </c>
      <c r="AE707">
        <v>0</v>
      </c>
      <c r="AF707">
        <v>0</v>
      </c>
      <c r="AG707">
        <v>0</v>
      </c>
      <c r="AH707">
        <v>0</v>
      </c>
      <c r="AI707">
        <v>0</v>
      </c>
      <c r="AJ707">
        <v>0</v>
      </c>
      <c r="AL707">
        <v>0</v>
      </c>
      <c r="AN707">
        <v>0</v>
      </c>
      <c r="AP707">
        <v>0</v>
      </c>
      <c r="AR707">
        <v>0</v>
      </c>
      <c r="AT707">
        <v>0</v>
      </c>
      <c r="BW707">
        <v>66300</v>
      </c>
      <c r="BX707">
        <v>0</v>
      </c>
      <c r="BY707">
        <v>44863.33</v>
      </c>
      <c r="BZ707">
        <v>21436.67</v>
      </c>
      <c r="CA707">
        <v>66300</v>
      </c>
      <c r="CB707">
        <v>0</v>
      </c>
      <c r="CC707">
        <v>44863.33</v>
      </c>
      <c r="CD707">
        <v>21436.67</v>
      </c>
      <c r="CU707" t="s">
        <v>15018</v>
      </c>
    </row>
    <row r="708" spans="1:99" x14ac:dyDescent="0.15">
      <c r="A708">
        <v>24010531</v>
      </c>
      <c r="B708" t="s">
        <v>12851</v>
      </c>
      <c r="C708" t="s">
        <v>16449</v>
      </c>
      <c r="D708" t="s">
        <v>12855</v>
      </c>
      <c r="E708">
        <v>16</v>
      </c>
      <c r="F708" t="s">
        <v>15079</v>
      </c>
      <c r="G708">
        <v>20101001</v>
      </c>
      <c r="J708" t="s">
        <v>16520</v>
      </c>
      <c r="K708" t="s">
        <v>12853</v>
      </c>
      <c r="L708">
        <v>0</v>
      </c>
      <c r="M708" t="s">
        <v>15015</v>
      </c>
      <c r="N708" t="s">
        <v>15016</v>
      </c>
      <c r="Q708" t="s">
        <v>15017</v>
      </c>
      <c r="R708" t="s">
        <v>15023</v>
      </c>
      <c r="U708">
        <v>46</v>
      </c>
      <c r="V708">
        <v>41</v>
      </c>
      <c r="W708">
        <v>5</v>
      </c>
      <c r="X708">
        <v>12</v>
      </c>
      <c r="Y708">
        <v>11</v>
      </c>
      <c r="Z708">
        <v>0.91669999999999996</v>
      </c>
      <c r="AA708">
        <v>17</v>
      </c>
      <c r="AB708">
        <v>20</v>
      </c>
      <c r="AC708">
        <v>17</v>
      </c>
      <c r="AD708">
        <v>0.85</v>
      </c>
      <c r="AE708">
        <v>11</v>
      </c>
      <c r="AF708">
        <v>0.91669999999999996</v>
      </c>
      <c r="AG708">
        <v>0</v>
      </c>
      <c r="AH708">
        <v>0</v>
      </c>
      <c r="AI708">
        <v>1</v>
      </c>
      <c r="AJ708">
        <v>0</v>
      </c>
      <c r="AK708">
        <v>0</v>
      </c>
      <c r="AL708">
        <v>4</v>
      </c>
      <c r="AM708">
        <v>0.36359999999999998</v>
      </c>
      <c r="AN708">
        <v>3</v>
      </c>
      <c r="AO708">
        <v>0.2727</v>
      </c>
      <c r="AP708">
        <v>1</v>
      </c>
      <c r="AQ708">
        <v>9.0899999999999995E-2</v>
      </c>
      <c r="AR708">
        <v>0</v>
      </c>
      <c r="AS708">
        <v>0</v>
      </c>
      <c r="AT708">
        <v>0</v>
      </c>
      <c r="AU708">
        <v>0</v>
      </c>
      <c r="AV708">
        <v>0.47060000000000002</v>
      </c>
      <c r="AW708">
        <v>0.23530000000000001</v>
      </c>
      <c r="AX708">
        <v>5.8799999999999998E-2</v>
      </c>
      <c r="AY708">
        <v>0.23530000000000001</v>
      </c>
      <c r="AZ708">
        <v>0.35289999999999999</v>
      </c>
      <c r="BA708">
        <v>5.8799999999999998E-2</v>
      </c>
      <c r="BB708">
        <v>0.29409999999999997</v>
      </c>
      <c r="BD708">
        <v>0.47060000000000002</v>
      </c>
      <c r="BE708">
        <v>0.23530000000000001</v>
      </c>
      <c r="BF708">
        <v>0.4118</v>
      </c>
      <c r="BG708">
        <v>0.52939999999999998</v>
      </c>
      <c r="BH708">
        <v>1</v>
      </c>
      <c r="BI708">
        <v>0</v>
      </c>
      <c r="BJ708">
        <v>0.52939999999999998</v>
      </c>
      <c r="BK708">
        <v>0.4118</v>
      </c>
      <c r="BL708">
        <v>0.4118</v>
      </c>
      <c r="BM708">
        <v>0.35289999999999999</v>
      </c>
      <c r="BN708">
        <v>0.47060000000000002</v>
      </c>
      <c r="BO708">
        <v>0.35289999999999999</v>
      </c>
      <c r="BV708">
        <v>0.4118</v>
      </c>
      <c r="BW708">
        <v>49005.71</v>
      </c>
      <c r="BX708">
        <v>17417.36</v>
      </c>
      <c r="BY708">
        <v>24738.9</v>
      </c>
      <c r="BZ708">
        <v>6849.45</v>
      </c>
      <c r="CA708">
        <v>28145</v>
      </c>
      <c r="CB708">
        <v>0</v>
      </c>
      <c r="CC708">
        <v>22280.5</v>
      </c>
      <c r="CD708">
        <v>5864.5</v>
      </c>
      <c r="CE708">
        <v>5.8799999999999998E-2</v>
      </c>
      <c r="CF708">
        <v>0.17649999999999999</v>
      </c>
      <c r="CG708">
        <v>5.8799999999999998E-2</v>
      </c>
      <c r="CH708">
        <v>5.8799999999999998E-2</v>
      </c>
      <c r="CI708">
        <v>0.1176</v>
      </c>
      <c r="CJ708">
        <v>0</v>
      </c>
      <c r="CK708">
        <v>0.23530000000000001</v>
      </c>
      <c r="CL708">
        <v>0.23530000000000001</v>
      </c>
      <c r="CM708">
        <v>0.1176</v>
      </c>
      <c r="CN708">
        <v>0</v>
      </c>
      <c r="CO708">
        <v>0.23530000000000001</v>
      </c>
      <c r="CP708">
        <v>0.4118</v>
      </c>
      <c r="CQ708">
        <v>0.29409999999999997</v>
      </c>
      <c r="CR708">
        <v>0.1176</v>
      </c>
      <c r="CS708">
        <v>0.1176</v>
      </c>
      <c r="CT708">
        <v>5.8799999999999998E-2</v>
      </c>
      <c r="CU708" t="s">
        <v>15018</v>
      </c>
    </row>
    <row r="709" spans="1:99" x14ac:dyDescent="0.15">
      <c r="A709">
        <v>24010901</v>
      </c>
      <c r="B709" t="s">
        <v>10714</v>
      </c>
      <c r="C709" t="s">
        <v>16248</v>
      </c>
      <c r="D709" t="s">
        <v>10719</v>
      </c>
      <c r="E709">
        <v>27</v>
      </c>
      <c r="F709" t="s">
        <v>15031</v>
      </c>
      <c r="G709">
        <v>20130301</v>
      </c>
      <c r="J709" t="s">
        <v>16521</v>
      </c>
      <c r="K709" t="s">
        <v>10717</v>
      </c>
      <c r="L709">
        <v>0</v>
      </c>
      <c r="M709" t="s">
        <v>15015</v>
      </c>
      <c r="N709" t="s">
        <v>15016</v>
      </c>
      <c r="Q709" t="s">
        <v>15017</v>
      </c>
      <c r="R709" t="s">
        <v>15023</v>
      </c>
      <c r="U709">
        <v>82</v>
      </c>
      <c r="V709">
        <v>48</v>
      </c>
      <c r="W709">
        <v>34</v>
      </c>
      <c r="X709">
        <v>33</v>
      </c>
      <c r="Y709">
        <v>2</v>
      </c>
      <c r="Z709">
        <v>6.0600000000000001E-2</v>
      </c>
      <c r="AA709">
        <v>2</v>
      </c>
      <c r="AB709">
        <v>41</v>
      </c>
      <c r="AC709">
        <v>2</v>
      </c>
      <c r="AD709">
        <v>4.8800000000000003E-2</v>
      </c>
      <c r="AE709">
        <v>2</v>
      </c>
      <c r="AF709">
        <v>6.0600000000000001E-2</v>
      </c>
      <c r="AG709">
        <v>0</v>
      </c>
      <c r="AH709">
        <v>0</v>
      </c>
      <c r="AI709">
        <v>9</v>
      </c>
      <c r="AJ709">
        <v>0</v>
      </c>
      <c r="AK709">
        <v>0</v>
      </c>
      <c r="AL709">
        <v>0</v>
      </c>
      <c r="AM709">
        <v>0</v>
      </c>
      <c r="AN709">
        <v>0</v>
      </c>
      <c r="AO709">
        <v>0</v>
      </c>
      <c r="AP709">
        <v>0</v>
      </c>
      <c r="AQ709">
        <v>0</v>
      </c>
      <c r="AR709">
        <v>0</v>
      </c>
      <c r="AT709">
        <v>0</v>
      </c>
      <c r="AV709">
        <v>0</v>
      </c>
      <c r="AW709">
        <v>0</v>
      </c>
      <c r="AX709">
        <v>0</v>
      </c>
      <c r="AY709">
        <v>0</v>
      </c>
      <c r="AZ709">
        <v>0</v>
      </c>
      <c r="BA709">
        <v>0</v>
      </c>
      <c r="BB709">
        <v>0</v>
      </c>
      <c r="BD709">
        <v>0</v>
      </c>
      <c r="BE709">
        <v>0.5</v>
      </c>
      <c r="BF709">
        <v>0.5</v>
      </c>
      <c r="BG709">
        <v>1</v>
      </c>
      <c r="BH709">
        <v>1</v>
      </c>
      <c r="BI709">
        <v>0</v>
      </c>
      <c r="BJ709">
        <v>0</v>
      </c>
      <c r="BK709">
        <v>1</v>
      </c>
      <c r="BL709">
        <v>0</v>
      </c>
      <c r="BM709">
        <v>0</v>
      </c>
      <c r="BN709">
        <v>0.5</v>
      </c>
      <c r="BO709">
        <v>0</v>
      </c>
      <c r="BV709">
        <v>0.5</v>
      </c>
      <c r="BW709">
        <v>59969.47</v>
      </c>
      <c r="BX709">
        <v>1965.31</v>
      </c>
      <c r="BY709">
        <v>51150.05</v>
      </c>
      <c r="BZ709">
        <v>6854.1</v>
      </c>
      <c r="CA709">
        <v>76765.100000000006</v>
      </c>
      <c r="CB709">
        <v>3375.92</v>
      </c>
      <c r="CC709">
        <v>64498.37</v>
      </c>
      <c r="CD709">
        <v>8890.82</v>
      </c>
      <c r="CE709">
        <v>0</v>
      </c>
      <c r="CF709">
        <v>0</v>
      </c>
      <c r="CG709">
        <v>0</v>
      </c>
      <c r="CH709">
        <v>0</v>
      </c>
      <c r="CI709">
        <v>0.5</v>
      </c>
      <c r="CJ709">
        <v>0</v>
      </c>
      <c r="CK709">
        <v>0</v>
      </c>
      <c r="CL709">
        <v>0.5</v>
      </c>
      <c r="CM709">
        <v>0</v>
      </c>
      <c r="CN709">
        <v>0</v>
      </c>
      <c r="CO709">
        <v>0</v>
      </c>
      <c r="CP709">
        <v>0.5</v>
      </c>
      <c r="CQ709">
        <v>0</v>
      </c>
      <c r="CR709">
        <v>0.5</v>
      </c>
      <c r="CS709">
        <v>0</v>
      </c>
      <c r="CT709">
        <v>0</v>
      </c>
      <c r="CU709" t="s">
        <v>15018</v>
      </c>
    </row>
    <row r="710" spans="1:99" x14ac:dyDescent="0.15">
      <c r="A710">
        <v>24011005</v>
      </c>
      <c r="B710" t="s">
        <v>2982</v>
      </c>
      <c r="C710" t="s">
        <v>16248</v>
      </c>
      <c r="D710" t="s">
        <v>2985</v>
      </c>
      <c r="E710">
        <v>27</v>
      </c>
      <c r="F710" t="s">
        <v>15031</v>
      </c>
      <c r="G710">
        <v>20140306</v>
      </c>
      <c r="J710" t="s">
        <v>16522</v>
      </c>
      <c r="K710" t="s">
        <v>2984</v>
      </c>
      <c r="L710">
        <v>0</v>
      </c>
      <c r="M710" t="s">
        <v>15015</v>
      </c>
      <c r="N710" t="s">
        <v>15016</v>
      </c>
      <c r="Q710" t="s">
        <v>15017</v>
      </c>
      <c r="U710">
        <v>9</v>
      </c>
      <c r="V710">
        <v>6</v>
      </c>
      <c r="W710">
        <v>3</v>
      </c>
      <c r="X710">
        <v>5</v>
      </c>
      <c r="Y710">
        <v>0</v>
      </c>
      <c r="Z710">
        <v>0</v>
      </c>
      <c r="AA710">
        <v>0</v>
      </c>
      <c r="AB710">
        <v>6</v>
      </c>
      <c r="AC710">
        <v>0</v>
      </c>
      <c r="AD710">
        <v>0</v>
      </c>
      <c r="AE710">
        <v>0</v>
      </c>
      <c r="AF710">
        <v>0</v>
      </c>
      <c r="AG710">
        <v>0</v>
      </c>
      <c r="AH710">
        <v>0</v>
      </c>
      <c r="AI710">
        <v>1</v>
      </c>
      <c r="AJ710">
        <v>0</v>
      </c>
      <c r="AK710">
        <v>0</v>
      </c>
      <c r="AL710">
        <v>0</v>
      </c>
      <c r="AN710">
        <v>0</v>
      </c>
      <c r="AP710">
        <v>0</v>
      </c>
      <c r="AR710">
        <v>0</v>
      </c>
      <c r="AT710">
        <v>0</v>
      </c>
      <c r="BW710">
        <v>111877.78</v>
      </c>
      <c r="BX710">
        <v>78005.56</v>
      </c>
      <c r="BY710">
        <v>32088.89</v>
      </c>
      <c r="BZ710">
        <v>1783.33</v>
      </c>
      <c r="CA710">
        <v>32845</v>
      </c>
      <c r="CB710">
        <v>0</v>
      </c>
      <c r="CC710">
        <v>30170</v>
      </c>
      <c r="CD710">
        <v>2675</v>
      </c>
      <c r="CU710" t="s">
        <v>15018</v>
      </c>
    </row>
    <row r="711" spans="1:99" x14ac:dyDescent="0.15">
      <c r="A711">
        <v>24011305</v>
      </c>
      <c r="B711" t="s">
        <v>12191</v>
      </c>
      <c r="C711" t="s">
        <v>15693</v>
      </c>
      <c r="D711" t="s">
        <v>12194</v>
      </c>
      <c r="E711">
        <v>34</v>
      </c>
      <c r="F711" t="s">
        <v>15212</v>
      </c>
      <c r="G711">
        <v>20151010</v>
      </c>
      <c r="J711" t="s">
        <v>16523</v>
      </c>
      <c r="K711" t="s">
        <v>12193</v>
      </c>
      <c r="L711">
        <v>0</v>
      </c>
      <c r="M711" t="s">
        <v>15015</v>
      </c>
      <c r="N711" t="s">
        <v>15016</v>
      </c>
      <c r="Q711" t="s">
        <v>15017</v>
      </c>
      <c r="U711">
        <v>204</v>
      </c>
      <c r="V711">
        <v>175</v>
      </c>
      <c r="W711">
        <v>29</v>
      </c>
      <c r="X711">
        <v>33</v>
      </c>
      <c r="Y711">
        <v>28</v>
      </c>
      <c r="Z711">
        <v>0.84850000000000003</v>
      </c>
      <c r="AA711">
        <v>49</v>
      </c>
      <c r="AB711">
        <v>61</v>
      </c>
      <c r="AC711">
        <v>49</v>
      </c>
      <c r="AD711">
        <v>0.80330000000000001</v>
      </c>
      <c r="AE711">
        <v>28</v>
      </c>
      <c r="AF711">
        <v>0.84850000000000003</v>
      </c>
      <c r="AG711">
        <v>0</v>
      </c>
      <c r="AH711">
        <v>0</v>
      </c>
      <c r="AI711">
        <v>2</v>
      </c>
      <c r="AJ711">
        <v>0</v>
      </c>
      <c r="AK711">
        <v>0</v>
      </c>
      <c r="AL711">
        <v>3</v>
      </c>
      <c r="AM711">
        <v>0.1071</v>
      </c>
      <c r="AN711">
        <v>2</v>
      </c>
      <c r="AO711">
        <v>7.1400000000000005E-2</v>
      </c>
      <c r="AP711">
        <v>1</v>
      </c>
      <c r="AQ711">
        <v>3.5700000000000003E-2</v>
      </c>
      <c r="AR711">
        <v>0</v>
      </c>
      <c r="AS711">
        <v>0</v>
      </c>
      <c r="AT711">
        <v>0</v>
      </c>
      <c r="AU711">
        <v>0</v>
      </c>
      <c r="AV711">
        <v>0.34689999999999999</v>
      </c>
      <c r="AW711">
        <v>0.2041</v>
      </c>
      <c r="AX711">
        <v>4.0800000000000003E-2</v>
      </c>
      <c r="AY711">
        <v>0.1633</v>
      </c>
      <c r="AZ711">
        <v>0.1633</v>
      </c>
      <c r="BA711">
        <v>6.1199999999999997E-2</v>
      </c>
      <c r="BB711">
        <v>0.24490000000000001</v>
      </c>
      <c r="BD711">
        <v>0.38779999999999998</v>
      </c>
      <c r="BE711">
        <v>0.53059999999999996</v>
      </c>
      <c r="BF711">
        <v>0.65310000000000001</v>
      </c>
      <c r="BG711">
        <v>0.51019999999999999</v>
      </c>
      <c r="BH711">
        <v>0.91839999999999999</v>
      </c>
      <c r="BI711">
        <v>8.1600000000000006E-2</v>
      </c>
      <c r="BJ711">
        <v>0.38779999999999998</v>
      </c>
      <c r="BK711">
        <v>0.51019999999999999</v>
      </c>
      <c r="BL711">
        <v>0.51019999999999999</v>
      </c>
      <c r="BM711">
        <v>0.38779999999999998</v>
      </c>
      <c r="BN711">
        <v>0.53059999999999996</v>
      </c>
      <c r="BO711">
        <v>0.30609999999999998</v>
      </c>
      <c r="BV711">
        <v>0.63270000000000004</v>
      </c>
      <c r="BW711">
        <v>86992.639999999999</v>
      </c>
      <c r="BX711">
        <v>28336.21</v>
      </c>
      <c r="BY711">
        <v>49896.23</v>
      </c>
      <c r="BZ711">
        <v>8760.2000000000007</v>
      </c>
      <c r="CA711">
        <v>94298.49</v>
      </c>
      <c r="CB711">
        <v>32741.200000000001</v>
      </c>
      <c r="CC711">
        <v>51827.06</v>
      </c>
      <c r="CD711">
        <v>9730.23</v>
      </c>
      <c r="CE711">
        <v>8.1600000000000006E-2</v>
      </c>
      <c r="CF711">
        <v>0.2041</v>
      </c>
      <c r="CG711">
        <v>8.1600000000000006E-2</v>
      </c>
      <c r="CH711">
        <v>0.10199999999999999</v>
      </c>
      <c r="CI711">
        <v>0.12239999999999999</v>
      </c>
      <c r="CJ711">
        <v>4.0800000000000003E-2</v>
      </c>
      <c r="CK711">
        <v>4.0800000000000003E-2</v>
      </c>
      <c r="CL711">
        <v>0.2041</v>
      </c>
      <c r="CM711">
        <v>0.12239999999999999</v>
      </c>
      <c r="CN711">
        <v>2.0400000000000001E-2</v>
      </c>
      <c r="CO711">
        <v>0.34689999999999999</v>
      </c>
      <c r="CP711">
        <v>0.61219999999999997</v>
      </c>
      <c r="CQ711">
        <v>0.1837</v>
      </c>
      <c r="CR711">
        <v>0.12239999999999999</v>
      </c>
      <c r="CS711">
        <v>6.1199999999999997E-2</v>
      </c>
      <c r="CT711">
        <v>2.0400000000000001E-2</v>
      </c>
      <c r="CU711" t="s">
        <v>15018</v>
      </c>
    </row>
    <row r="712" spans="1:99" x14ac:dyDescent="0.15">
      <c r="A712">
        <v>24011930</v>
      </c>
      <c r="B712" t="s">
        <v>5965</v>
      </c>
      <c r="C712" t="s">
        <v>16474</v>
      </c>
      <c r="D712" t="s">
        <v>5968</v>
      </c>
      <c r="E712">
        <v>10</v>
      </c>
      <c r="F712" t="s">
        <v>15614</v>
      </c>
      <c r="G712">
        <v>20180501</v>
      </c>
      <c r="J712" t="s">
        <v>16524</v>
      </c>
      <c r="K712" t="s">
        <v>16525</v>
      </c>
      <c r="L712">
        <v>0</v>
      </c>
      <c r="M712" t="s">
        <v>15015</v>
      </c>
      <c r="N712" t="s">
        <v>15016</v>
      </c>
      <c r="Q712" t="s">
        <v>15017</v>
      </c>
      <c r="U712">
        <v>6</v>
      </c>
      <c r="V712">
        <v>4</v>
      </c>
      <c r="W712">
        <v>2</v>
      </c>
      <c r="X712">
        <v>4</v>
      </c>
      <c r="Y712">
        <v>4</v>
      </c>
      <c r="Z712">
        <v>1</v>
      </c>
      <c r="AA712">
        <v>4</v>
      </c>
      <c r="AB712">
        <v>4</v>
      </c>
      <c r="AC712">
        <v>4</v>
      </c>
      <c r="AD712">
        <v>1</v>
      </c>
      <c r="AE712">
        <v>4</v>
      </c>
      <c r="AF712">
        <v>1</v>
      </c>
      <c r="AG712">
        <v>0</v>
      </c>
      <c r="AH712">
        <v>0</v>
      </c>
      <c r="AI712">
        <v>0</v>
      </c>
      <c r="AJ712">
        <v>0</v>
      </c>
      <c r="AL712">
        <v>1</v>
      </c>
      <c r="AM712">
        <v>0.25</v>
      </c>
      <c r="AN712">
        <v>1</v>
      </c>
      <c r="AO712">
        <v>0.25</v>
      </c>
      <c r="AP712">
        <v>0</v>
      </c>
      <c r="AQ712">
        <v>0</v>
      </c>
      <c r="AR712">
        <v>0</v>
      </c>
      <c r="AS712">
        <v>0</v>
      </c>
      <c r="AT712">
        <v>0</v>
      </c>
      <c r="AU712">
        <v>0</v>
      </c>
      <c r="AV712">
        <v>0.5</v>
      </c>
      <c r="AW712">
        <v>0.5</v>
      </c>
      <c r="AX712">
        <v>0</v>
      </c>
      <c r="AY712">
        <v>0</v>
      </c>
      <c r="AZ712">
        <v>0.5</v>
      </c>
      <c r="BA712">
        <v>0</v>
      </c>
      <c r="BB712">
        <v>0.25</v>
      </c>
      <c r="BD712">
        <v>0.5</v>
      </c>
      <c r="BE712">
        <v>0.5</v>
      </c>
      <c r="BF712">
        <v>0.75</v>
      </c>
      <c r="BG712">
        <v>0.5</v>
      </c>
      <c r="BH712">
        <v>1</v>
      </c>
      <c r="BI712">
        <v>0</v>
      </c>
      <c r="BJ712">
        <v>0.25</v>
      </c>
      <c r="BK712">
        <v>0.75</v>
      </c>
      <c r="BL712">
        <v>0.5</v>
      </c>
      <c r="BM712">
        <v>0</v>
      </c>
      <c r="BN712">
        <v>1</v>
      </c>
      <c r="BO712">
        <v>0.5</v>
      </c>
      <c r="BV712">
        <v>0.75</v>
      </c>
      <c r="BW712">
        <v>69688.33</v>
      </c>
      <c r="BX712">
        <v>0</v>
      </c>
      <c r="BY712">
        <v>61336.67</v>
      </c>
      <c r="BZ712">
        <v>8351.67</v>
      </c>
      <c r="CA712">
        <v>86110</v>
      </c>
      <c r="CB712">
        <v>0</v>
      </c>
      <c r="CC712">
        <v>75772.5</v>
      </c>
      <c r="CD712">
        <v>10337.5</v>
      </c>
      <c r="CE712">
        <v>0.5</v>
      </c>
      <c r="CF712">
        <v>0.25</v>
      </c>
      <c r="CG712">
        <v>0.5</v>
      </c>
      <c r="CH712">
        <v>0.25</v>
      </c>
      <c r="CI712">
        <v>0.5</v>
      </c>
      <c r="CJ712">
        <v>0</v>
      </c>
      <c r="CK712">
        <v>0</v>
      </c>
      <c r="CL712">
        <v>0</v>
      </c>
      <c r="CM712">
        <v>0</v>
      </c>
      <c r="CN712">
        <v>0</v>
      </c>
      <c r="CO712">
        <v>0.25</v>
      </c>
      <c r="CP712">
        <v>0.25</v>
      </c>
      <c r="CQ712">
        <v>0.5</v>
      </c>
      <c r="CR712">
        <v>0.25</v>
      </c>
      <c r="CS712">
        <v>0</v>
      </c>
      <c r="CT712">
        <v>0</v>
      </c>
      <c r="CU712" t="s">
        <v>15018</v>
      </c>
    </row>
    <row r="713" spans="1:99" x14ac:dyDescent="0.15">
      <c r="A713">
        <v>24012326</v>
      </c>
      <c r="B713" t="s">
        <v>5546</v>
      </c>
      <c r="C713" t="s">
        <v>16526</v>
      </c>
      <c r="D713" t="s">
        <v>16527</v>
      </c>
      <c r="E713">
        <v>16</v>
      </c>
      <c r="F713" t="s">
        <v>15079</v>
      </c>
      <c r="G713">
        <v>20190901</v>
      </c>
      <c r="J713" t="s">
        <v>16528</v>
      </c>
      <c r="K713" t="s">
        <v>16529</v>
      </c>
      <c r="L713">
        <v>0</v>
      </c>
      <c r="M713" t="s">
        <v>15015</v>
      </c>
      <c r="N713" t="s">
        <v>15016</v>
      </c>
      <c r="O713" t="s">
        <v>15127</v>
      </c>
      <c r="P713" t="s">
        <v>15091</v>
      </c>
      <c r="Q713" t="s">
        <v>15017</v>
      </c>
      <c r="R713" t="s">
        <v>15023</v>
      </c>
      <c r="U713">
        <v>10</v>
      </c>
      <c r="V713">
        <v>10</v>
      </c>
      <c r="W713">
        <v>0</v>
      </c>
      <c r="X713">
        <v>1</v>
      </c>
      <c r="Y713">
        <v>1</v>
      </c>
      <c r="Z713">
        <v>1</v>
      </c>
      <c r="AA713">
        <v>7</v>
      </c>
      <c r="AB713">
        <v>7</v>
      </c>
      <c r="AC713">
        <v>7</v>
      </c>
      <c r="AD713">
        <v>1</v>
      </c>
      <c r="AE713">
        <v>1</v>
      </c>
      <c r="AF713">
        <v>1</v>
      </c>
      <c r="AG713">
        <v>0</v>
      </c>
      <c r="AH713">
        <v>0</v>
      </c>
      <c r="AI713">
        <v>0</v>
      </c>
      <c r="AJ713">
        <v>0</v>
      </c>
      <c r="AL713">
        <v>0</v>
      </c>
      <c r="AM713">
        <v>0</v>
      </c>
      <c r="AN713">
        <v>0</v>
      </c>
      <c r="AO713">
        <v>0</v>
      </c>
      <c r="AP713">
        <v>0</v>
      </c>
      <c r="AQ713">
        <v>0</v>
      </c>
      <c r="AR713">
        <v>0</v>
      </c>
      <c r="AT713">
        <v>0</v>
      </c>
      <c r="AV713">
        <v>0.28570000000000001</v>
      </c>
      <c r="AW713">
        <v>0.1429</v>
      </c>
      <c r="AX713">
        <v>0.1429</v>
      </c>
      <c r="AY713">
        <v>0.1429</v>
      </c>
      <c r="AZ713">
        <v>0</v>
      </c>
      <c r="BA713">
        <v>0.1429</v>
      </c>
      <c r="BB713">
        <v>0.28570000000000001</v>
      </c>
      <c r="BD713">
        <v>0.1429</v>
      </c>
      <c r="BE713">
        <v>0.28570000000000001</v>
      </c>
      <c r="BF713">
        <v>0.57140000000000002</v>
      </c>
      <c r="BG713">
        <v>0.28570000000000001</v>
      </c>
      <c r="BH713">
        <v>0.85709999999999997</v>
      </c>
      <c r="BI713">
        <v>0.1429</v>
      </c>
      <c r="BJ713">
        <v>0.28570000000000001</v>
      </c>
      <c r="BK713">
        <v>0.42859999999999998</v>
      </c>
      <c r="BL713">
        <v>0.42859999999999998</v>
      </c>
      <c r="BM713">
        <v>0.28570000000000001</v>
      </c>
      <c r="BN713">
        <v>0.57140000000000002</v>
      </c>
      <c r="BO713">
        <v>0.42859999999999998</v>
      </c>
      <c r="BV713">
        <v>0.57140000000000002</v>
      </c>
      <c r="BW713">
        <v>60363.32</v>
      </c>
      <c r="BX713">
        <v>0</v>
      </c>
      <c r="BY713">
        <v>50269.07</v>
      </c>
      <c r="BZ713">
        <v>10094.26</v>
      </c>
      <c r="CA713">
        <v>48097.09</v>
      </c>
      <c r="CB713">
        <v>0</v>
      </c>
      <c r="CC713">
        <v>37699.910000000003</v>
      </c>
      <c r="CD713">
        <v>10397.18</v>
      </c>
      <c r="CE713">
        <v>0.1429</v>
      </c>
      <c r="CF713">
        <v>0</v>
      </c>
      <c r="CG713">
        <v>0.1429</v>
      </c>
      <c r="CH713">
        <v>0</v>
      </c>
      <c r="CI713">
        <v>0.1429</v>
      </c>
      <c r="CJ713">
        <v>0</v>
      </c>
      <c r="CK713">
        <v>0.28570000000000001</v>
      </c>
      <c r="CL713">
        <v>0.1429</v>
      </c>
      <c r="CM713">
        <v>0.1429</v>
      </c>
      <c r="CN713">
        <v>0</v>
      </c>
      <c r="CO713">
        <v>0.28570000000000001</v>
      </c>
      <c r="CP713">
        <v>0.57140000000000002</v>
      </c>
      <c r="CQ713">
        <v>0.28570000000000001</v>
      </c>
      <c r="CR713">
        <v>0</v>
      </c>
      <c r="CS713">
        <v>0</v>
      </c>
      <c r="CT713">
        <v>0.1429</v>
      </c>
      <c r="CU713" t="s">
        <v>15018</v>
      </c>
    </row>
    <row r="714" spans="1:99" x14ac:dyDescent="0.15">
      <c r="A714">
        <v>24013005</v>
      </c>
      <c r="B714" t="s">
        <v>14217</v>
      </c>
      <c r="C714" t="s">
        <v>15540</v>
      </c>
      <c r="D714" t="s">
        <v>14212</v>
      </c>
      <c r="E714">
        <v>20</v>
      </c>
      <c r="F714" t="s">
        <v>15130</v>
      </c>
      <c r="G714">
        <v>20210901</v>
      </c>
      <c r="J714" t="s">
        <v>16530</v>
      </c>
      <c r="K714" t="s">
        <v>16531</v>
      </c>
      <c r="L714">
        <v>2581</v>
      </c>
      <c r="M714" t="s">
        <v>15015</v>
      </c>
      <c r="N714" t="s">
        <v>15016</v>
      </c>
      <c r="Q714" t="s">
        <v>15017</v>
      </c>
      <c r="U714">
        <v>5</v>
      </c>
      <c r="V714">
        <v>5</v>
      </c>
      <c r="W714">
        <v>0</v>
      </c>
      <c r="X714">
        <v>2</v>
      </c>
      <c r="Y714">
        <v>0</v>
      </c>
      <c r="Z714">
        <v>0</v>
      </c>
      <c r="AA714">
        <v>0</v>
      </c>
      <c r="AB714">
        <v>2</v>
      </c>
      <c r="AC714">
        <v>0</v>
      </c>
      <c r="AD714">
        <v>0</v>
      </c>
      <c r="AE714">
        <v>0</v>
      </c>
      <c r="AF714">
        <v>0</v>
      </c>
      <c r="AG714">
        <v>0</v>
      </c>
      <c r="AH714">
        <v>0</v>
      </c>
      <c r="AI714">
        <v>0</v>
      </c>
      <c r="AJ714">
        <v>0</v>
      </c>
      <c r="AL714">
        <v>0</v>
      </c>
      <c r="AN714">
        <v>0</v>
      </c>
      <c r="AP714">
        <v>0</v>
      </c>
      <c r="AR714">
        <v>0</v>
      </c>
      <c r="AT714">
        <v>0</v>
      </c>
      <c r="BW714">
        <v>31818.46</v>
      </c>
      <c r="BX714">
        <v>0</v>
      </c>
      <c r="BY714">
        <v>25587.69</v>
      </c>
      <c r="BZ714">
        <v>6230.77</v>
      </c>
      <c r="CA714">
        <v>32538.59</v>
      </c>
      <c r="CB714">
        <v>0</v>
      </c>
      <c r="CC714">
        <v>25591.77</v>
      </c>
      <c r="CD714">
        <v>6946.83</v>
      </c>
      <c r="CU714" t="s">
        <v>15018</v>
      </c>
    </row>
    <row r="715" spans="1:99" x14ac:dyDescent="0.15">
      <c r="A715">
        <v>24013342</v>
      </c>
      <c r="B715" t="s">
        <v>9110</v>
      </c>
      <c r="C715" t="s">
        <v>15392</v>
      </c>
      <c r="D715" t="s">
        <v>9114</v>
      </c>
      <c r="E715">
        <v>27</v>
      </c>
      <c r="F715" t="s">
        <v>15031</v>
      </c>
      <c r="G715">
        <v>20230101</v>
      </c>
      <c r="J715" t="s">
        <v>16532</v>
      </c>
      <c r="K715">
        <v>9042506008</v>
      </c>
      <c r="L715">
        <v>0</v>
      </c>
      <c r="M715" t="s">
        <v>15015</v>
      </c>
      <c r="N715" t="s">
        <v>15016</v>
      </c>
      <c r="Q715" t="s">
        <v>15017</v>
      </c>
      <c r="U715">
        <v>1</v>
      </c>
      <c r="V715">
        <v>1</v>
      </c>
      <c r="W715">
        <v>0</v>
      </c>
      <c r="X715">
        <v>1</v>
      </c>
      <c r="Y715">
        <v>0</v>
      </c>
      <c r="Z715">
        <v>0</v>
      </c>
      <c r="AA715">
        <v>0</v>
      </c>
      <c r="AB715">
        <v>1</v>
      </c>
      <c r="AC715">
        <v>0</v>
      </c>
      <c r="AD715">
        <v>0</v>
      </c>
      <c r="AE715">
        <v>0</v>
      </c>
      <c r="AF715">
        <v>0</v>
      </c>
      <c r="AG715">
        <v>0</v>
      </c>
      <c r="AH715">
        <v>0</v>
      </c>
      <c r="AI715">
        <v>0</v>
      </c>
      <c r="AJ715">
        <v>0</v>
      </c>
      <c r="AL715">
        <v>0</v>
      </c>
      <c r="AN715">
        <v>0</v>
      </c>
      <c r="AP715">
        <v>0</v>
      </c>
      <c r="AR715">
        <v>0</v>
      </c>
      <c r="AT715">
        <v>0</v>
      </c>
      <c r="BW715">
        <v>0</v>
      </c>
      <c r="BX715">
        <v>0</v>
      </c>
      <c r="BY715">
        <v>0</v>
      </c>
      <c r="BZ715">
        <v>0</v>
      </c>
      <c r="CA715">
        <v>0</v>
      </c>
      <c r="CB715">
        <v>0</v>
      </c>
      <c r="CC715">
        <v>0</v>
      </c>
      <c r="CD715">
        <v>0</v>
      </c>
      <c r="CU715" t="s">
        <v>15018</v>
      </c>
    </row>
    <row r="716" spans="1:99" x14ac:dyDescent="0.15">
      <c r="A716">
        <v>24020508</v>
      </c>
      <c r="B716" t="s">
        <v>9149</v>
      </c>
      <c r="C716" t="s">
        <v>16533</v>
      </c>
      <c r="D716" t="s">
        <v>9153</v>
      </c>
      <c r="E716">
        <v>28</v>
      </c>
      <c r="F716" t="s">
        <v>15073</v>
      </c>
      <c r="G716">
        <v>20220615</v>
      </c>
      <c r="J716" t="s">
        <v>16534</v>
      </c>
      <c r="K716" t="s">
        <v>16535</v>
      </c>
      <c r="L716">
        <v>0</v>
      </c>
      <c r="M716" t="s">
        <v>15015</v>
      </c>
      <c r="N716" t="s">
        <v>15016</v>
      </c>
      <c r="Q716" t="s">
        <v>15017</v>
      </c>
      <c r="U716">
        <v>11</v>
      </c>
      <c r="V716">
        <v>9</v>
      </c>
      <c r="W716">
        <v>2</v>
      </c>
      <c r="X716">
        <v>0</v>
      </c>
      <c r="Y716">
        <v>0</v>
      </c>
      <c r="AA716">
        <v>0</v>
      </c>
      <c r="AB716">
        <v>0</v>
      </c>
      <c r="AC716">
        <v>0</v>
      </c>
      <c r="AE716">
        <v>0</v>
      </c>
      <c r="AG716">
        <v>0</v>
      </c>
      <c r="AI716">
        <v>0</v>
      </c>
      <c r="AJ716">
        <v>0</v>
      </c>
      <c r="AL716">
        <v>0</v>
      </c>
      <c r="AN716">
        <v>0</v>
      </c>
      <c r="AP716">
        <v>0</v>
      </c>
      <c r="AR716">
        <v>0</v>
      </c>
      <c r="AT716">
        <v>0</v>
      </c>
      <c r="BW716">
        <v>15024.58</v>
      </c>
      <c r="BX716">
        <v>0</v>
      </c>
      <c r="BY716">
        <v>12375.61</v>
      </c>
      <c r="BZ716">
        <v>2648.97</v>
      </c>
      <c r="CA716">
        <v>11593.64</v>
      </c>
      <c r="CB716">
        <v>0</v>
      </c>
      <c r="CC716">
        <v>9451.65</v>
      </c>
      <c r="CD716">
        <v>2141.98</v>
      </c>
      <c r="CU716" t="s">
        <v>15018</v>
      </c>
    </row>
    <row r="717" spans="1:99" x14ac:dyDescent="0.15">
      <c r="A717">
        <v>24030032</v>
      </c>
      <c r="B717" t="s">
        <v>11708</v>
      </c>
      <c r="C717" t="s">
        <v>15095</v>
      </c>
      <c r="D717" t="s">
        <v>11705</v>
      </c>
      <c r="E717">
        <v>27</v>
      </c>
      <c r="F717" t="s">
        <v>15031</v>
      </c>
      <c r="G717">
        <v>20070301</v>
      </c>
      <c r="J717" t="s">
        <v>16536</v>
      </c>
      <c r="K717" t="s">
        <v>11703</v>
      </c>
      <c r="L717">
        <v>0</v>
      </c>
      <c r="M717" t="s">
        <v>15015</v>
      </c>
      <c r="N717" t="s">
        <v>15016</v>
      </c>
      <c r="P717" t="s">
        <v>15091</v>
      </c>
      <c r="Q717" t="s">
        <v>15017</v>
      </c>
      <c r="R717" t="s">
        <v>15023</v>
      </c>
      <c r="U717">
        <v>37</v>
      </c>
      <c r="V717">
        <v>21</v>
      </c>
      <c r="W717">
        <v>16</v>
      </c>
      <c r="X717">
        <v>12</v>
      </c>
      <c r="Y717">
        <v>10</v>
      </c>
      <c r="Z717">
        <v>0.83330000000000004</v>
      </c>
      <c r="AA717">
        <v>16</v>
      </c>
      <c r="AB717">
        <v>18</v>
      </c>
      <c r="AC717">
        <v>16</v>
      </c>
      <c r="AD717">
        <v>0.88890000000000002</v>
      </c>
      <c r="AE717">
        <v>10</v>
      </c>
      <c r="AF717">
        <v>0.83330000000000004</v>
      </c>
      <c r="AG717">
        <v>0</v>
      </c>
      <c r="AH717">
        <v>0</v>
      </c>
      <c r="AI717">
        <v>4</v>
      </c>
      <c r="AJ717">
        <v>0</v>
      </c>
      <c r="AK717">
        <v>0</v>
      </c>
      <c r="AL717">
        <v>2</v>
      </c>
      <c r="AM717">
        <v>0.2</v>
      </c>
      <c r="AN717">
        <v>1</v>
      </c>
      <c r="AO717">
        <v>0.1</v>
      </c>
      <c r="AP717">
        <v>1</v>
      </c>
      <c r="AQ717">
        <v>0.1</v>
      </c>
      <c r="AR717">
        <v>0</v>
      </c>
      <c r="AS717">
        <v>0</v>
      </c>
      <c r="AT717">
        <v>0</v>
      </c>
      <c r="AU717">
        <v>0</v>
      </c>
      <c r="AV717">
        <v>0.4375</v>
      </c>
      <c r="AW717">
        <v>0.25</v>
      </c>
      <c r="AX717">
        <v>0.1875</v>
      </c>
      <c r="AY717">
        <v>0.375</v>
      </c>
      <c r="AZ717">
        <v>0.25</v>
      </c>
      <c r="BA717">
        <v>0.125</v>
      </c>
      <c r="BB717">
        <v>0.3125</v>
      </c>
      <c r="BD717">
        <v>0.5625</v>
      </c>
      <c r="BE717">
        <v>0.25</v>
      </c>
      <c r="BF717">
        <v>0.3125</v>
      </c>
      <c r="BG717">
        <v>0.625</v>
      </c>
      <c r="BH717">
        <v>0.8125</v>
      </c>
      <c r="BI717">
        <v>6.25E-2</v>
      </c>
      <c r="BJ717">
        <v>0.4375</v>
      </c>
      <c r="BK717">
        <v>0.5625</v>
      </c>
      <c r="BL717">
        <v>0.25</v>
      </c>
      <c r="BM717">
        <v>0.1875</v>
      </c>
      <c r="BN717">
        <v>0.5625</v>
      </c>
      <c r="BO717">
        <v>0.375</v>
      </c>
      <c r="BV717">
        <v>0.6875</v>
      </c>
      <c r="BW717">
        <v>38330.58</v>
      </c>
      <c r="BX717">
        <v>0</v>
      </c>
      <c r="BY717">
        <v>34255.71</v>
      </c>
      <c r="BZ717">
        <v>4074.87</v>
      </c>
      <c r="CA717">
        <v>51983.07</v>
      </c>
      <c r="CB717">
        <v>0</v>
      </c>
      <c r="CC717">
        <v>46306.239999999998</v>
      </c>
      <c r="CD717">
        <v>5676.83</v>
      </c>
      <c r="CE717">
        <v>0.1875</v>
      </c>
      <c r="CF717">
        <v>0.25</v>
      </c>
      <c r="CG717">
        <v>0.1875</v>
      </c>
      <c r="CH717">
        <v>0.1875</v>
      </c>
      <c r="CI717">
        <v>0</v>
      </c>
      <c r="CJ717">
        <v>0.125</v>
      </c>
      <c r="CK717">
        <v>0</v>
      </c>
      <c r="CL717">
        <v>0.1875</v>
      </c>
      <c r="CM717">
        <v>0.25</v>
      </c>
      <c r="CN717">
        <v>0</v>
      </c>
      <c r="CO717">
        <v>0.25</v>
      </c>
      <c r="CP717">
        <v>0.5625</v>
      </c>
      <c r="CQ717">
        <v>0.375</v>
      </c>
      <c r="CR717">
        <v>6.25E-2</v>
      </c>
      <c r="CS717">
        <v>0</v>
      </c>
      <c r="CT717">
        <v>0</v>
      </c>
      <c r="CU717" t="s">
        <v>15018</v>
      </c>
    </row>
    <row r="718" spans="1:99" x14ac:dyDescent="0.15">
      <c r="A718">
        <v>24030330</v>
      </c>
      <c r="B718" t="s">
        <v>10721</v>
      </c>
      <c r="C718" t="s">
        <v>15240</v>
      </c>
      <c r="D718" t="s">
        <v>10725</v>
      </c>
      <c r="E718">
        <v>17</v>
      </c>
      <c r="F718" t="s">
        <v>15296</v>
      </c>
      <c r="G718">
        <v>20090401</v>
      </c>
      <c r="J718" t="s">
        <v>10722</v>
      </c>
      <c r="K718" t="s">
        <v>10723</v>
      </c>
      <c r="L718">
        <v>0</v>
      </c>
      <c r="M718" t="s">
        <v>15015</v>
      </c>
      <c r="N718" t="s">
        <v>15016</v>
      </c>
      <c r="Q718" t="s">
        <v>15017</v>
      </c>
      <c r="T718" t="s">
        <v>15043</v>
      </c>
      <c r="U718">
        <v>67</v>
      </c>
      <c r="V718">
        <v>41</v>
      </c>
      <c r="W718">
        <v>26</v>
      </c>
      <c r="X718">
        <v>35</v>
      </c>
      <c r="Y718">
        <v>3</v>
      </c>
      <c r="Z718">
        <v>8.5699999999999998E-2</v>
      </c>
      <c r="AA718">
        <v>3</v>
      </c>
      <c r="AB718">
        <v>37</v>
      </c>
      <c r="AC718">
        <v>3</v>
      </c>
      <c r="AD718">
        <v>8.1100000000000005E-2</v>
      </c>
      <c r="AE718">
        <v>3</v>
      </c>
      <c r="AF718">
        <v>8.5699999999999998E-2</v>
      </c>
      <c r="AG718">
        <v>0</v>
      </c>
      <c r="AH718">
        <v>0</v>
      </c>
      <c r="AI718">
        <v>6</v>
      </c>
      <c r="AJ718">
        <v>0</v>
      </c>
      <c r="AK718">
        <v>0</v>
      </c>
      <c r="AL718">
        <v>1</v>
      </c>
      <c r="AM718">
        <v>0.33329999999999999</v>
      </c>
      <c r="AN718">
        <v>0</v>
      </c>
      <c r="AO718">
        <v>0</v>
      </c>
      <c r="AP718">
        <v>1</v>
      </c>
      <c r="AQ718">
        <v>0.33329999999999999</v>
      </c>
      <c r="AR718">
        <v>0</v>
      </c>
      <c r="AS718">
        <v>0</v>
      </c>
      <c r="AT718">
        <v>0</v>
      </c>
      <c r="AU718">
        <v>0</v>
      </c>
      <c r="AV718">
        <v>0.33329999999999999</v>
      </c>
      <c r="AW718">
        <v>0</v>
      </c>
      <c r="AX718">
        <v>0.33329999999999999</v>
      </c>
      <c r="AY718">
        <v>0</v>
      </c>
      <c r="AZ718">
        <v>0.33329999999999999</v>
      </c>
      <c r="BA718">
        <v>0</v>
      </c>
      <c r="BB718">
        <v>0.33329999999999999</v>
      </c>
      <c r="BD718">
        <v>0.33329999999999999</v>
      </c>
      <c r="BE718">
        <v>0.33329999999999999</v>
      </c>
      <c r="BF718">
        <v>0.66669999999999996</v>
      </c>
      <c r="BG718">
        <v>1</v>
      </c>
      <c r="BH718">
        <v>0.66669999999999996</v>
      </c>
      <c r="BI718">
        <v>0.33329999999999999</v>
      </c>
      <c r="BJ718">
        <v>0</v>
      </c>
      <c r="BK718">
        <v>0.33329999999999999</v>
      </c>
      <c r="BL718">
        <v>0.66669999999999996</v>
      </c>
      <c r="BM718">
        <v>0.33329999999999999</v>
      </c>
      <c r="BN718">
        <v>0.66669999999999996</v>
      </c>
      <c r="BO718">
        <v>0.33329999999999999</v>
      </c>
      <c r="BV718">
        <v>0.66669999999999996</v>
      </c>
      <c r="BW718">
        <v>44571.87</v>
      </c>
      <c r="BX718">
        <v>1919.21</v>
      </c>
      <c r="BY718">
        <v>31131.65</v>
      </c>
      <c r="BZ718">
        <v>11521.01</v>
      </c>
      <c r="CA718">
        <v>43188.19</v>
      </c>
      <c r="CB718">
        <v>629.88</v>
      </c>
      <c r="CC718">
        <v>24671.08</v>
      </c>
      <c r="CD718">
        <v>17887.23</v>
      </c>
      <c r="CE718">
        <v>0</v>
      </c>
      <c r="CF718">
        <v>0</v>
      </c>
      <c r="CG718">
        <v>0</v>
      </c>
      <c r="CH718">
        <v>0.33329999999999999</v>
      </c>
      <c r="CI718">
        <v>0</v>
      </c>
      <c r="CJ718">
        <v>0</v>
      </c>
      <c r="CK718">
        <v>0.33329999999999999</v>
      </c>
      <c r="CL718">
        <v>0.33329999999999999</v>
      </c>
      <c r="CM718">
        <v>0</v>
      </c>
      <c r="CN718">
        <v>0</v>
      </c>
      <c r="CO718">
        <v>0</v>
      </c>
      <c r="CP718">
        <v>0.66669999999999996</v>
      </c>
      <c r="CQ718">
        <v>0.33329999999999999</v>
      </c>
      <c r="CR718">
        <v>0</v>
      </c>
      <c r="CS718">
        <v>0</v>
      </c>
      <c r="CT718">
        <v>0</v>
      </c>
      <c r="CU718" t="s">
        <v>15018</v>
      </c>
    </row>
    <row r="719" spans="1:99" x14ac:dyDescent="0.15">
      <c r="A719">
        <v>24030339</v>
      </c>
      <c r="B719" t="s">
        <v>16537</v>
      </c>
      <c r="C719" t="s">
        <v>16227</v>
      </c>
      <c r="D719" t="s">
        <v>16538</v>
      </c>
      <c r="E719">
        <v>5</v>
      </c>
      <c r="F719" t="s">
        <v>15067</v>
      </c>
      <c r="G719">
        <v>20090601</v>
      </c>
      <c r="J719" t="s">
        <v>16539</v>
      </c>
      <c r="K719" t="s">
        <v>16540</v>
      </c>
      <c r="L719">
        <v>701</v>
      </c>
      <c r="M719" t="s">
        <v>15015</v>
      </c>
      <c r="N719" t="s">
        <v>15016</v>
      </c>
      <c r="Q719" t="s">
        <v>15017</v>
      </c>
      <c r="U719">
        <v>62</v>
      </c>
      <c r="V719">
        <v>37</v>
      </c>
      <c r="W719">
        <v>25</v>
      </c>
      <c r="X719">
        <v>23</v>
      </c>
      <c r="Y719">
        <v>3</v>
      </c>
      <c r="Z719">
        <v>0.13039999999999999</v>
      </c>
      <c r="AA719">
        <v>3</v>
      </c>
      <c r="AB719">
        <v>29</v>
      </c>
      <c r="AC719">
        <v>3</v>
      </c>
      <c r="AD719">
        <v>0.10340000000000001</v>
      </c>
      <c r="AE719">
        <v>3</v>
      </c>
      <c r="AF719">
        <v>0.13039999999999999</v>
      </c>
      <c r="AG719">
        <v>0</v>
      </c>
      <c r="AH719">
        <v>0</v>
      </c>
      <c r="AI719">
        <v>7</v>
      </c>
      <c r="AJ719">
        <v>1</v>
      </c>
      <c r="AK719">
        <v>0.1429</v>
      </c>
      <c r="AL719">
        <v>1</v>
      </c>
      <c r="AM719">
        <v>0.33329999999999999</v>
      </c>
      <c r="AN719">
        <v>1</v>
      </c>
      <c r="AO719">
        <v>0.33329999999999999</v>
      </c>
      <c r="AP719">
        <v>0</v>
      </c>
      <c r="AQ719">
        <v>0</v>
      </c>
      <c r="AR719">
        <v>0</v>
      </c>
      <c r="AS719">
        <v>0</v>
      </c>
      <c r="AT719">
        <v>0</v>
      </c>
      <c r="AU719">
        <v>0</v>
      </c>
      <c r="AV719">
        <v>0.33329999999999999</v>
      </c>
      <c r="AW719">
        <v>0.33329999999999999</v>
      </c>
      <c r="AX719">
        <v>0.33329999999999999</v>
      </c>
      <c r="AY719">
        <v>0.33329999999999999</v>
      </c>
      <c r="AZ719">
        <v>0</v>
      </c>
      <c r="BA719">
        <v>0.33329999999999999</v>
      </c>
      <c r="BB719">
        <v>0.33329999999999999</v>
      </c>
      <c r="BD719">
        <v>0.66669999999999996</v>
      </c>
      <c r="BE719">
        <v>0.33329999999999999</v>
      </c>
      <c r="BF719">
        <v>1</v>
      </c>
      <c r="BG719">
        <v>0.33329999999999999</v>
      </c>
      <c r="BH719">
        <v>0.66669999999999996</v>
      </c>
      <c r="BI719">
        <v>0</v>
      </c>
      <c r="BJ719">
        <v>0.66669999999999996</v>
      </c>
      <c r="BK719">
        <v>0.33329999999999999</v>
      </c>
      <c r="BL719">
        <v>0.66669999999999996</v>
      </c>
      <c r="BM719">
        <v>0</v>
      </c>
      <c r="BN719">
        <v>1</v>
      </c>
      <c r="BO719">
        <v>0.66669999999999996</v>
      </c>
      <c r="BV719">
        <v>0.66669999999999996</v>
      </c>
      <c r="BW719">
        <v>29846.94</v>
      </c>
      <c r="BX719">
        <v>0</v>
      </c>
      <c r="BY719">
        <v>24311.23</v>
      </c>
      <c r="BZ719">
        <v>5535.71</v>
      </c>
      <c r="CA719">
        <v>31137.96</v>
      </c>
      <c r="CB719">
        <v>0</v>
      </c>
      <c r="CC719">
        <v>24137.13</v>
      </c>
      <c r="CD719">
        <v>7000.83</v>
      </c>
      <c r="CE719">
        <v>0.66669999999999996</v>
      </c>
      <c r="CF719">
        <v>0</v>
      </c>
      <c r="CG719">
        <v>0.66669999999999996</v>
      </c>
      <c r="CH719">
        <v>0</v>
      </c>
      <c r="CI719">
        <v>0.33329999999999999</v>
      </c>
      <c r="CJ719">
        <v>0</v>
      </c>
      <c r="CK719">
        <v>0</v>
      </c>
      <c r="CL719">
        <v>0.33329999999999999</v>
      </c>
      <c r="CM719">
        <v>0</v>
      </c>
      <c r="CN719">
        <v>0</v>
      </c>
      <c r="CO719">
        <v>0.33329999999999999</v>
      </c>
      <c r="CP719">
        <v>1</v>
      </c>
      <c r="CQ719">
        <v>0</v>
      </c>
      <c r="CR719">
        <v>0</v>
      </c>
      <c r="CS719">
        <v>0</v>
      </c>
      <c r="CT719">
        <v>0</v>
      </c>
      <c r="CU719" t="s">
        <v>15018</v>
      </c>
    </row>
    <row r="720" spans="1:99" x14ac:dyDescent="0.15">
      <c r="A720">
        <v>24030703</v>
      </c>
      <c r="B720" t="s">
        <v>5802</v>
      </c>
      <c r="C720" t="s">
        <v>16449</v>
      </c>
      <c r="D720" t="s">
        <v>5801</v>
      </c>
      <c r="E720">
        <v>19</v>
      </c>
      <c r="F720" t="s">
        <v>15087</v>
      </c>
      <c r="G720">
        <v>20120401</v>
      </c>
      <c r="J720" t="s">
        <v>16541</v>
      </c>
      <c r="K720" t="s">
        <v>5797</v>
      </c>
      <c r="L720">
        <v>0</v>
      </c>
      <c r="M720" t="s">
        <v>15015</v>
      </c>
      <c r="N720" t="s">
        <v>15016</v>
      </c>
      <c r="Q720" t="s">
        <v>15017</v>
      </c>
      <c r="U720">
        <v>53</v>
      </c>
      <c r="V720">
        <v>36</v>
      </c>
      <c r="W720">
        <v>17</v>
      </c>
      <c r="X720">
        <v>15</v>
      </c>
      <c r="Y720">
        <v>2</v>
      </c>
      <c r="Z720">
        <v>0.1333</v>
      </c>
      <c r="AA720">
        <v>2</v>
      </c>
      <c r="AB720">
        <v>20</v>
      </c>
      <c r="AC720">
        <v>2</v>
      </c>
      <c r="AD720">
        <v>0.1</v>
      </c>
      <c r="AE720">
        <v>2</v>
      </c>
      <c r="AF720">
        <v>0.1333</v>
      </c>
      <c r="AG720">
        <v>0</v>
      </c>
      <c r="AH720">
        <v>0</v>
      </c>
      <c r="AI720">
        <v>6</v>
      </c>
      <c r="AJ720">
        <v>1</v>
      </c>
      <c r="AK720">
        <v>0.16669999999999999</v>
      </c>
      <c r="AL720">
        <v>0</v>
      </c>
      <c r="AM720">
        <v>0</v>
      </c>
      <c r="AN720">
        <v>0</v>
      </c>
      <c r="AO720">
        <v>0</v>
      </c>
      <c r="AP720">
        <v>0</v>
      </c>
      <c r="AQ720">
        <v>0</v>
      </c>
      <c r="AR720">
        <v>0</v>
      </c>
      <c r="AT720">
        <v>0</v>
      </c>
      <c r="AV720">
        <v>0</v>
      </c>
      <c r="AW720">
        <v>0.5</v>
      </c>
      <c r="AX720">
        <v>0</v>
      </c>
      <c r="AY720">
        <v>0</v>
      </c>
      <c r="AZ720">
        <v>0</v>
      </c>
      <c r="BA720">
        <v>0</v>
      </c>
      <c r="BB720">
        <v>0</v>
      </c>
      <c r="BD720">
        <v>0</v>
      </c>
      <c r="BE720">
        <v>0</v>
      </c>
      <c r="BF720">
        <v>0.5</v>
      </c>
      <c r="BG720">
        <v>1</v>
      </c>
      <c r="BH720">
        <v>1</v>
      </c>
      <c r="BI720">
        <v>0</v>
      </c>
      <c r="BJ720">
        <v>0</v>
      </c>
      <c r="BK720">
        <v>0.5</v>
      </c>
      <c r="BL720">
        <v>1</v>
      </c>
      <c r="BM720">
        <v>0</v>
      </c>
      <c r="BN720">
        <v>1</v>
      </c>
      <c r="BO720">
        <v>0.5</v>
      </c>
      <c r="BV720">
        <v>0.5</v>
      </c>
      <c r="BW720">
        <v>43671.76</v>
      </c>
      <c r="BX720">
        <v>0</v>
      </c>
      <c r="BY720">
        <v>34373.919999999998</v>
      </c>
      <c r="BZ720">
        <v>9297.84</v>
      </c>
      <c r="CA720">
        <v>41685.32</v>
      </c>
      <c r="CB720">
        <v>0</v>
      </c>
      <c r="CC720">
        <v>33344.39</v>
      </c>
      <c r="CD720">
        <v>8340.93</v>
      </c>
      <c r="CE720">
        <v>0</v>
      </c>
      <c r="CF720">
        <v>0</v>
      </c>
      <c r="CG720">
        <v>0</v>
      </c>
      <c r="CH720">
        <v>0.5</v>
      </c>
      <c r="CI720">
        <v>0</v>
      </c>
      <c r="CJ720">
        <v>0</v>
      </c>
      <c r="CK720">
        <v>0</v>
      </c>
      <c r="CL720">
        <v>0</v>
      </c>
      <c r="CM720">
        <v>0.5</v>
      </c>
      <c r="CN720">
        <v>0</v>
      </c>
      <c r="CO720">
        <v>0</v>
      </c>
      <c r="CP720">
        <v>1</v>
      </c>
      <c r="CQ720">
        <v>0</v>
      </c>
      <c r="CR720">
        <v>0</v>
      </c>
      <c r="CS720">
        <v>0</v>
      </c>
      <c r="CT720">
        <v>0</v>
      </c>
      <c r="CU720" t="s">
        <v>15018</v>
      </c>
    </row>
    <row r="721" spans="1:99" x14ac:dyDescent="0.15">
      <c r="A721">
        <v>24030735</v>
      </c>
      <c r="B721" t="s">
        <v>9289</v>
      </c>
      <c r="C721" t="s">
        <v>16240</v>
      </c>
      <c r="D721" t="s">
        <v>9292</v>
      </c>
      <c r="E721">
        <v>41</v>
      </c>
      <c r="F721" t="s">
        <v>15084</v>
      </c>
      <c r="G721">
        <v>20121201</v>
      </c>
      <c r="J721" t="s">
        <v>16542</v>
      </c>
      <c r="K721" t="s">
        <v>16543</v>
      </c>
      <c r="L721">
        <v>2633</v>
      </c>
      <c r="M721" t="s">
        <v>15015</v>
      </c>
      <c r="N721" t="s">
        <v>15016</v>
      </c>
      <c r="Q721" t="s">
        <v>15017</v>
      </c>
      <c r="R721" t="s">
        <v>15023</v>
      </c>
      <c r="T721" t="s">
        <v>15043</v>
      </c>
      <c r="U721">
        <v>11</v>
      </c>
      <c r="V721">
        <v>9</v>
      </c>
      <c r="W721">
        <v>2</v>
      </c>
      <c r="X721">
        <v>6</v>
      </c>
      <c r="Y721">
        <v>0</v>
      </c>
      <c r="Z721">
        <v>0</v>
      </c>
      <c r="AA721">
        <v>0</v>
      </c>
      <c r="AB721">
        <v>8</v>
      </c>
      <c r="AC721">
        <v>0</v>
      </c>
      <c r="AD721">
        <v>0</v>
      </c>
      <c r="AE721">
        <v>0</v>
      </c>
      <c r="AF721">
        <v>0</v>
      </c>
      <c r="AG721">
        <v>0</v>
      </c>
      <c r="AH721">
        <v>0</v>
      </c>
      <c r="AI721">
        <v>0</v>
      </c>
      <c r="AJ721">
        <v>0</v>
      </c>
      <c r="AL721">
        <v>0</v>
      </c>
      <c r="AN721">
        <v>0</v>
      </c>
      <c r="AP721">
        <v>0</v>
      </c>
      <c r="AR721">
        <v>0</v>
      </c>
      <c r="AT721">
        <v>0</v>
      </c>
      <c r="BW721">
        <v>45471.82</v>
      </c>
      <c r="BX721">
        <v>0</v>
      </c>
      <c r="BY721">
        <v>37874.550000000003</v>
      </c>
      <c r="BZ721">
        <v>7597.27</v>
      </c>
      <c r="CA721">
        <v>33537.78</v>
      </c>
      <c r="CB721">
        <v>0</v>
      </c>
      <c r="CC721">
        <v>25777.78</v>
      </c>
      <c r="CD721">
        <v>7760</v>
      </c>
      <c r="CU721" t="s">
        <v>15018</v>
      </c>
    </row>
    <row r="722" spans="1:99" x14ac:dyDescent="0.15">
      <c r="A722">
        <v>24031118</v>
      </c>
      <c r="B722" t="s">
        <v>2716</v>
      </c>
      <c r="C722" t="s">
        <v>16276</v>
      </c>
      <c r="D722" t="s">
        <v>16544</v>
      </c>
      <c r="E722">
        <v>19</v>
      </c>
      <c r="F722" t="s">
        <v>15087</v>
      </c>
      <c r="G722">
        <v>20150801</v>
      </c>
      <c r="J722" t="s">
        <v>16545</v>
      </c>
      <c r="K722" t="s">
        <v>16546</v>
      </c>
      <c r="L722">
        <v>0</v>
      </c>
      <c r="M722" t="s">
        <v>15015</v>
      </c>
      <c r="N722" t="s">
        <v>15016</v>
      </c>
      <c r="Q722" t="s">
        <v>15017</v>
      </c>
      <c r="T722" t="s">
        <v>15043</v>
      </c>
      <c r="U722">
        <v>1195</v>
      </c>
      <c r="V722">
        <v>754</v>
      </c>
      <c r="W722">
        <v>441</v>
      </c>
      <c r="X722">
        <v>165</v>
      </c>
      <c r="Y722">
        <v>1</v>
      </c>
      <c r="Z722">
        <v>6.1000000000000004E-3</v>
      </c>
      <c r="AA722">
        <v>1</v>
      </c>
      <c r="AB722">
        <v>276</v>
      </c>
      <c r="AC722">
        <v>1</v>
      </c>
      <c r="AD722">
        <v>3.5999999999999999E-3</v>
      </c>
      <c r="AE722">
        <v>1</v>
      </c>
      <c r="AF722">
        <v>6.1000000000000004E-3</v>
      </c>
      <c r="AG722">
        <v>0</v>
      </c>
      <c r="AH722">
        <v>0</v>
      </c>
      <c r="AI722">
        <v>49</v>
      </c>
      <c r="AJ722">
        <v>3</v>
      </c>
      <c r="AK722">
        <v>6.1199999999999997E-2</v>
      </c>
      <c r="AL722">
        <v>0</v>
      </c>
      <c r="AM722">
        <v>0</v>
      </c>
      <c r="AN722">
        <v>0</v>
      </c>
      <c r="AO722">
        <v>0</v>
      </c>
      <c r="AP722">
        <v>0</v>
      </c>
      <c r="AQ722">
        <v>0</v>
      </c>
      <c r="AR722">
        <v>0</v>
      </c>
      <c r="AT722">
        <v>0</v>
      </c>
      <c r="AV722">
        <v>0</v>
      </c>
      <c r="AW722">
        <v>0</v>
      </c>
      <c r="AX722">
        <v>0</v>
      </c>
      <c r="AY722">
        <v>0</v>
      </c>
      <c r="AZ722">
        <v>0</v>
      </c>
      <c r="BA722">
        <v>0</v>
      </c>
      <c r="BB722">
        <v>0</v>
      </c>
      <c r="BD722">
        <v>0</v>
      </c>
      <c r="BE722">
        <v>0</v>
      </c>
      <c r="BF722">
        <v>0</v>
      </c>
      <c r="BG722">
        <v>0</v>
      </c>
      <c r="BH722">
        <v>1</v>
      </c>
      <c r="BI722">
        <v>0</v>
      </c>
      <c r="BJ722">
        <v>0</v>
      </c>
      <c r="BK722">
        <v>1</v>
      </c>
      <c r="BL722">
        <v>1</v>
      </c>
      <c r="BM722">
        <v>0</v>
      </c>
      <c r="BN722">
        <v>1</v>
      </c>
      <c r="BO722">
        <v>0</v>
      </c>
      <c r="BV722">
        <v>1</v>
      </c>
      <c r="BW722">
        <v>43911.19</v>
      </c>
      <c r="BX722">
        <v>9578.16</v>
      </c>
      <c r="BY722">
        <v>27426.69</v>
      </c>
      <c r="BZ722">
        <v>6906.33</v>
      </c>
      <c r="CA722">
        <v>37553.26</v>
      </c>
      <c r="CB722">
        <v>9798.2000000000007</v>
      </c>
      <c r="CC722">
        <v>20609.37</v>
      </c>
      <c r="CD722">
        <v>7145.69</v>
      </c>
      <c r="CE722">
        <v>0</v>
      </c>
      <c r="CF722">
        <v>1</v>
      </c>
      <c r="CG722">
        <v>0</v>
      </c>
      <c r="CH722">
        <v>0</v>
      </c>
      <c r="CI722">
        <v>0</v>
      </c>
      <c r="CJ722">
        <v>0</v>
      </c>
      <c r="CK722">
        <v>0</v>
      </c>
      <c r="CL722">
        <v>1</v>
      </c>
      <c r="CM722">
        <v>0</v>
      </c>
      <c r="CN722">
        <v>0</v>
      </c>
      <c r="CO722">
        <v>0</v>
      </c>
      <c r="CP722">
        <v>1</v>
      </c>
      <c r="CQ722">
        <v>0</v>
      </c>
      <c r="CR722">
        <v>0</v>
      </c>
      <c r="CS722">
        <v>0</v>
      </c>
      <c r="CT722">
        <v>0</v>
      </c>
      <c r="CU722" t="s">
        <v>15018</v>
      </c>
    </row>
    <row r="723" spans="1:99" x14ac:dyDescent="0.15">
      <c r="A723">
        <v>24033901</v>
      </c>
      <c r="B723" t="s">
        <v>14476</v>
      </c>
      <c r="C723" t="s">
        <v>15044</v>
      </c>
      <c r="D723" t="s">
        <v>14480</v>
      </c>
      <c r="E723">
        <v>16</v>
      </c>
      <c r="F723" t="s">
        <v>15079</v>
      </c>
      <c r="G723">
        <v>20250401</v>
      </c>
      <c r="J723" t="s">
        <v>16547</v>
      </c>
      <c r="K723" t="s">
        <v>14478</v>
      </c>
      <c r="L723">
        <v>0</v>
      </c>
      <c r="M723" t="s">
        <v>15015</v>
      </c>
      <c r="N723" t="s">
        <v>15016</v>
      </c>
      <c r="Q723" t="s">
        <v>15017</v>
      </c>
      <c r="U723">
        <v>2</v>
      </c>
      <c r="V723">
        <v>1</v>
      </c>
      <c r="W723">
        <v>1</v>
      </c>
      <c r="X723">
        <v>1</v>
      </c>
      <c r="Y723">
        <v>0</v>
      </c>
      <c r="Z723">
        <v>0</v>
      </c>
      <c r="AA723">
        <v>0</v>
      </c>
      <c r="AB723">
        <v>1</v>
      </c>
      <c r="AC723">
        <v>0</v>
      </c>
      <c r="AD723">
        <v>0</v>
      </c>
      <c r="AE723">
        <v>0</v>
      </c>
      <c r="AF723">
        <v>0</v>
      </c>
      <c r="AG723">
        <v>0</v>
      </c>
      <c r="AH723">
        <v>0</v>
      </c>
      <c r="AI723">
        <v>0</v>
      </c>
      <c r="AJ723">
        <v>0</v>
      </c>
      <c r="AL723">
        <v>0</v>
      </c>
      <c r="AN723">
        <v>0</v>
      </c>
      <c r="AP723">
        <v>0</v>
      </c>
      <c r="AR723">
        <v>0</v>
      </c>
      <c r="AT723">
        <v>0</v>
      </c>
      <c r="BW723">
        <v>27945</v>
      </c>
      <c r="BX723">
        <v>0</v>
      </c>
      <c r="BY723">
        <v>24420</v>
      </c>
      <c r="BZ723">
        <v>3525</v>
      </c>
      <c r="CA723">
        <v>7050</v>
      </c>
      <c r="CB723">
        <v>0</v>
      </c>
      <c r="CC723">
        <v>0</v>
      </c>
      <c r="CD723">
        <v>7050</v>
      </c>
      <c r="CU723" t="s">
        <v>15018</v>
      </c>
    </row>
    <row r="724" spans="1:99" x14ac:dyDescent="0.15">
      <c r="A724">
        <v>24040105</v>
      </c>
      <c r="B724" t="s">
        <v>3542</v>
      </c>
      <c r="C724" t="s">
        <v>15261</v>
      </c>
      <c r="D724" t="s">
        <v>3546</v>
      </c>
      <c r="E724">
        <v>36</v>
      </c>
      <c r="F724" t="s">
        <v>15118</v>
      </c>
      <c r="G724">
        <v>20070601</v>
      </c>
      <c r="J724" t="s">
        <v>16548</v>
      </c>
      <c r="K724" t="s">
        <v>3544</v>
      </c>
      <c r="L724">
        <v>0</v>
      </c>
      <c r="M724" t="s">
        <v>15015</v>
      </c>
      <c r="N724" t="s">
        <v>15016</v>
      </c>
      <c r="Q724" t="s">
        <v>15017</v>
      </c>
      <c r="U724">
        <v>71</v>
      </c>
      <c r="V724">
        <v>53</v>
      </c>
      <c r="W724">
        <v>18</v>
      </c>
      <c r="X724">
        <v>37</v>
      </c>
      <c r="Y724">
        <v>1</v>
      </c>
      <c r="Z724">
        <v>2.7E-2</v>
      </c>
      <c r="AA724">
        <v>1</v>
      </c>
      <c r="AB724">
        <v>44</v>
      </c>
      <c r="AC724">
        <v>1</v>
      </c>
      <c r="AD724">
        <v>2.2700000000000001E-2</v>
      </c>
      <c r="AE724">
        <v>1</v>
      </c>
      <c r="AF724">
        <v>2.7E-2</v>
      </c>
      <c r="AG724">
        <v>0</v>
      </c>
      <c r="AH724">
        <v>0</v>
      </c>
      <c r="AI724">
        <v>5</v>
      </c>
      <c r="AJ724">
        <v>0</v>
      </c>
      <c r="AK724">
        <v>0</v>
      </c>
      <c r="AL724">
        <v>0</v>
      </c>
      <c r="AM724">
        <v>0</v>
      </c>
      <c r="AN724">
        <v>0</v>
      </c>
      <c r="AO724">
        <v>0</v>
      </c>
      <c r="AP724">
        <v>0</v>
      </c>
      <c r="AQ724">
        <v>0</v>
      </c>
      <c r="AR724">
        <v>0</v>
      </c>
      <c r="AT724">
        <v>0</v>
      </c>
      <c r="AV724">
        <v>1</v>
      </c>
      <c r="AW724">
        <v>0</v>
      </c>
      <c r="AX724">
        <v>0</v>
      </c>
      <c r="AY724">
        <v>0</v>
      </c>
      <c r="AZ724">
        <v>0</v>
      </c>
      <c r="BA724">
        <v>0</v>
      </c>
      <c r="BB724">
        <v>1</v>
      </c>
      <c r="BD724">
        <v>1</v>
      </c>
      <c r="BE724">
        <v>0</v>
      </c>
      <c r="BF724">
        <v>1</v>
      </c>
      <c r="BG724">
        <v>1</v>
      </c>
      <c r="BH724">
        <v>0</v>
      </c>
      <c r="BI724">
        <v>1</v>
      </c>
      <c r="BJ724">
        <v>0</v>
      </c>
      <c r="BK724">
        <v>1</v>
      </c>
      <c r="BL724">
        <v>0</v>
      </c>
      <c r="BM724">
        <v>0</v>
      </c>
      <c r="BN724">
        <v>1</v>
      </c>
      <c r="BO724">
        <v>0</v>
      </c>
      <c r="BV724">
        <v>1</v>
      </c>
      <c r="BW724">
        <v>56669.74</v>
      </c>
      <c r="BX724">
        <v>1872.3</v>
      </c>
      <c r="BY724">
        <v>47930.65</v>
      </c>
      <c r="BZ724">
        <v>6866.8</v>
      </c>
      <c r="CA724">
        <v>48092.49</v>
      </c>
      <c r="CB724">
        <v>2511.7199999999998</v>
      </c>
      <c r="CC724">
        <v>38014.769999999997</v>
      </c>
      <c r="CD724">
        <v>7566</v>
      </c>
      <c r="CE724">
        <v>0</v>
      </c>
      <c r="CF724">
        <v>0</v>
      </c>
      <c r="CG724">
        <v>0</v>
      </c>
      <c r="CH724">
        <v>1</v>
      </c>
      <c r="CI724">
        <v>0</v>
      </c>
      <c r="CJ724">
        <v>0</v>
      </c>
      <c r="CK724">
        <v>0</v>
      </c>
      <c r="CL724">
        <v>0</v>
      </c>
      <c r="CM724">
        <v>0</v>
      </c>
      <c r="CN724">
        <v>0</v>
      </c>
      <c r="CO724">
        <v>0</v>
      </c>
      <c r="CP724">
        <v>1</v>
      </c>
      <c r="CQ724">
        <v>0</v>
      </c>
      <c r="CR724">
        <v>0</v>
      </c>
      <c r="CS724">
        <v>0</v>
      </c>
      <c r="CT724">
        <v>0</v>
      </c>
      <c r="CU724" t="s">
        <v>15018</v>
      </c>
    </row>
    <row r="725" spans="1:99" x14ac:dyDescent="0.15">
      <c r="A725">
        <v>24041110</v>
      </c>
      <c r="B725" t="s">
        <v>5121</v>
      </c>
      <c r="C725" t="s">
        <v>15410</v>
      </c>
      <c r="D725" t="s">
        <v>16549</v>
      </c>
      <c r="E725">
        <v>27</v>
      </c>
      <c r="F725" t="s">
        <v>15031</v>
      </c>
      <c r="G725">
        <v>20150101</v>
      </c>
      <c r="J725" t="s">
        <v>16550</v>
      </c>
      <c r="K725" t="s">
        <v>5123</v>
      </c>
      <c r="L725">
        <v>0</v>
      </c>
      <c r="M725" t="s">
        <v>15015</v>
      </c>
      <c r="N725" t="s">
        <v>15016</v>
      </c>
      <c r="Q725" t="s">
        <v>15017</v>
      </c>
      <c r="U725">
        <v>5</v>
      </c>
      <c r="V725">
        <v>3</v>
      </c>
      <c r="W725">
        <v>2</v>
      </c>
      <c r="X725">
        <v>3</v>
      </c>
      <c r="Y725">
        <v>3</v>
      </c>
      <c r="Z725">
        <v>1</v>
      </c>
      <c r="AA725">
        <v>3</v>
      </c>
      <c r="AB725">
        <v>3</v>
      </c>
      <c r="AC725">
        <v>3</v>
      </c>
      <c r="AD725">
        <v>1</v>
      </c>
      <c r="AE725">
        <v>3</v>
      </c>
      <c r="AF725">
        <v>1</v>
      </c>
      <c r="AG725">
        <v>0</v>
      </c>
      <c r="AH725">
        <v>0</v>
      </c>
      <c r="AI725">
        <v>2</v>
      </c>
      <c r="AJ725">
        <v>0</v>
      </c>
      <c r="AK725">
        <v>0</v>
      </c>
      <c r="AL725">
        <v>0</v>
      </c>
      <c r="AM725">
        <v>0</v>
      </c>
      <c r="AN725">
        <v>0</v>
      </c>
      <c r="AO725">
        <v>0</v>
      </c>
      <c r="AP725">
        <v>0</v>
      </c>
      <c r="AQ725">
        <v>0</v>
      </c>
      <c r="AR725">
        <v>0</v>
      </c>
      <c r="AT725">
        <v>0</v>
      </c>
      <c r="AV725">
        <v>1</v>
      </c>
      <c r="AW725">
        <v>1</v>
      </c>
      <c r="AX725">
        <v>0.33329999999999999</v>
      </c>
      <c r="AY725">
        <v>0.33329999999999999</v>
      </c>
      <c r="AZ725">
        <v>0.33329999999999999</v>
      </c>
      <c r="BA725">
        <v>0.66669999999999996</v>
      </c>
      <c r="BB725">
        <v>0.66669999999999996</v>
      </c>
      <c r="BD725">
        <v>0.66669999999999996</v>
      </c>
      <c r="BE725">
        <v>0.33329999999999999</v>
      </c>
      <c r="BF725">
        <v>0.33329999999999999</v>
      </c>
      <c r="BG725">
        <v>0.66669999999999996</v>
      </c>
      <c r="BH725">
        <v>0.66669999999999996</v>
      </c>
      <c r="BI725">
        <v>0.33329999999999999</v>
      </c>
      <c r="BJ725">
        <v>0.66669999999999996</v>
      </c>
      <c r="BK725">
        <v>0.33329999999999999</v>
      </c>
      <c r="BL725">
        <v>0.33329999999999999</v>
      </c>
      <c r="BM725">
        <v>0</v>
      </c>
      <c r="BN725">
        <v>1</v>
      </c>
      <c r="BO725">
        <v>0</v>
      </c>
      <c r="BV725">
        <v>0.33329999999999999</v>
      </c>
      <c r="BW725">
        <v>39996</v>
      </c>
      <c r="BX725">
        <v>0</v>
      </c>
      <c r="BY725">
        <v>29406</v>
      </c>
      <c r="BZ725">
        <v>10590</v>
      </c>
      <c r="CA725">
        <v>22356.67</v>
      </c>
      <c r="CB725">
        <v>0</v>
      </c>
      <c r="CC725">
        <v>22356.67</v>
      </c>
      <c r="CD725">
        <v>0</v>
      </c>
      <c r="CE725">
        <v>0</v>
      </c>
      <c r="CF725">
        <v>0.66669999999999996</v>
      </c>
      <c r="CG725">
        <v>0</v>
      </c>
      <c r="CH725">
        <v>0.66669999999999996</v>
      </c>
      <c r="CI725">
        <v>0</v>
      </c>
      <c r="CJ725">
        <v>0</v>
      </c>
      <c r="CK725">
        <v>0</v>
      </c>
      <c r="CL725">
        <v>0.33329999999999999</v>
      </c>
      <c r="CM725">
        <v>0</v>
      </c>
      <c r="CN725">
        <v>0</v>
      </c>
      <c r="CO725">
        <v>0</v>
      </c>
      <c r="CP725">
        <v>0</v>
      </c>
      <c r="CQ725">
        <v>0.66669999999999996</v>
      </c>
      <c r="CR725">
        <v>0.33329999999999999</v>
      </c>
      <c r="CS725">
        <v>0</v>
      </c>
      <c r="CT725">
        <v>0</v>
      </c>
      <c r="CU725" t="s">
        <v>15018</v>
      </c>
    </row>
    <row r="726" spans="1:99" x14ac:dyDescent="0.15">
      <c r="A726">
        <v>24041120</v>
      </c>
      <c r="B726" t="s">
        <v>8722</v>
      </c>
      <c r="C726" t="s">
        <v>16254</v>
      </c>
      <c r="D726" t="s">
        <v>8726</v>
      </c>
      <c r="E726">
        <v>40</v>
      </c>
      <c r="F726" t="s">
        <v>15026</v>
      </c>
      <c r="G726">
        <v>20150301</v>
      </c>
      <c r="J726" t="s">
        <v>16551</v>
      </c>
      <c r="K726" t="s">
        <v>8724</v>
      </c>
      <c r="L726">
        <v>0</v>
      </c>
      <c r="M726" t="s">
        <v>15015</v>
      </c>
      <c r="N726" t="s">
        <v>15016</v>
      </c>
      <c r="Q726" t="s">
        <v>15017</v>
      </c>
      <c r="U726">
        <v>4</v>
      </c>
      <c r="V726">
        <v>2</v>
      </c>
      <c r="W726">
        <v>2</v>
      </c>
      <c r="X726">
        <v>2</v>
      </c>
      <c r="Y726">
        <v>0</v>
      </c>
      <c r="Z726">
        <v>0</v>
      </c>
      <c r="AA726">
        <v>0</v>
      </c>
      <c r="AB726">
        <v>2</v>
      </c>
      <c r="AC726">
        <v>0</v>
      </c>
      <c r="AD726">
        <v>0</v>
      </c>
      <c r="AE726">
        <v>0</v>
      </c>
      <c r="AF726">
        <v>0</v>
      </c>
      <c r="AG726">
        <v>0</v>
      </c>
      <c r="AH726">
        <v>0</v>
      </c>
      <c r="AI726">
        <v>2</v>
      </c>
      <c r="AJ726">
        <v>0</v>
      </c>
      <c r="AK726">
        <v>0</v>
      </c>
      <c r="AL726">
        <v>0</v>
      </c>
      <c r="AN726">
        <v>0</v>
      </c>
      <c r="AP726">
        <v>0</v>
      </c>
      <c r="AR726">
        <v>0</v>
      </c>
      <c r="AT726">
        <v>0</v>
      </c>
      <c r="BW726">
        <v>55415</v>
      </c>
      <c r="BX726">
        <v>0</v>
      </c>
      <c r="BY726">
        <v>45825</v>
      </c>
      <c r="BZ726">
        <v>9590</v>
      </c>
      <c r="CA726">
        <v>51345</v>
      </c>
      <c r="CB726">
        <v>0</v>
      </c>
      <c r="CC726">
        <v>51345</v>
      </c>
      <c r="CD726">
        <v>0</v>
      </c>
      <c r="CU726" t="s">
        <v>15018</v>
      </c>
    </row>
    <row r="727" spans="1:99" x14ac:dyDescent="0.15">
      <c r="A727">
        <v>24041242</v>
      </c>
      <c r="B727" t="s">
        <v>12119</v>
      </c>
      <c r="C727" t="s">
        <v>16552</v>
      </c>
      <c r="D727" t="s">
        <v>12122</v>
      </c>
      <c r="E727">
        <v>11</v>
      </c>
      <c r="F727" t="s">
        <v>15012</v>
      </c>
      <c r="G727">
        <v>20151001</v>
      </c>
      <c r="J727" t="s">
        <v>16553</v>
      </c>
      <c r="K727" t="s">
        <v>16554</v>
      </c>
      <c r="L727">
        <v>0</v>
      </c>
      <c r="M727" t="s">
        <v>15015</v>
      </c>
      <c r="N727" t="s">
        <v>15016</v>
      </c>
      <c r="Q727" t="s">
        <v>15017</v>
      </c>
      <c r="U727">
        <v>23</v>
      </c>
      <c r="V727">
        <v>11</v>
      </c>
      <c r="W727">
        <v>12</v>
      </c>
      <c r="X727">
        <v>4</v>
      </c>
      <c r="Y727">
        <v>1</v>
      </c>
      <c r="Z727">
        <v>0.25</v>
      </c>
      <c r="AA727">
        <v>1</v>
      </c>
      <c r="AB727">
        <v>8</v>
      </c>
      <c r="AC727">
        <v>1</v>
      </c>
      <c r="AD727">
        <v>0.125</v>
      </c>
      <c r="AE727">
        <v>1</v>
      </c>
      <c r="AF727">
        <v>0.25</v>
      </c>
      <c r="AG727">
        <v>0</v>
      </c>
      <c r="AH727">
        <v>0</v>
      </c>
      <c r="AI727">
        <v>2</v>
      </c>
      <c r="AJ727">
        <v>0</v>
      </c>
      <c r="AK727">
        <v>0</v>
      </c>
      <c r="AL727">
        <v>0</v>
      </c>
      <c r="AM727">
        <v>0</v>
      </c>
      <c r="AN727">
        <v>0</v>
      </c>
      <c r="AO727">
        <v>0</v>
      </c>
      <c r="AP727">
        <v>0</v>
      </c>
      <c r="AQ727">
        <v>0</v>
      </c>
      <c r="AR727">
        <v>0</v>
      </c>
      <c r="AT727">
        <v>0</v>
      </c>
      <c r="AV727">
        <v>0</v>
      </c>
      <c r="AW727">
        <v>0</v>
      </c>
      <c r="AX727">
        <v>0</v>
      </c>
      <c r="AY727">
        <v>0</v>
      </c>
      <c r="AZ727">
        <v>0</v>
      </c>
      <c r="BA727">
        <v>0</v>
      </c>
      <c r="BB727">
        <v>1</v>
      </c>
      <c r="BD727">
        <v>0</v>
      </c>
      <c r="BE727">
        <v>1</v>
      </c>
      <c r="BF727">
        <v>0</v>
      </c>
      <c r="BG727">
        <v>1</v>
      </c>
      <c r="BH727">
        <v>1</v>
      </c>
      <c r="BI727">
        <v>0</v>
      </c>
      <c r="BJ727">
        <v>1</v>
      </c>
      <c r="BK727">
        <v>0</v>
      </c>
      <c r="BL727">
        <v>0</v>
      </c>
      <c r="BM727">
        <v>0</v>
      </c>
      <c r="BN727">
        <v>1</v>
      </c>
      <c r="BO727">
        <v>0</v>
      </c>
      <c r="BV727">
        <v>0</v>
      </c>
      <c r="BW727">
        <v>156314.74</v>
      </c>
      <c r="BX727">
        <v>507.82</v>
      </c>
      <c r="BY727">
        <v>145168.99</v>
      </c>
      <c r="BZ727">
        <v>10637.94</v>
      </c>
      <c r="CA727">
        <v>43267.35</v>
      </c>
      <c r="CB727">
        <v>0</v>
      </c>
      <c r="CC727">
        <v>27135.39</v>
      </c>
      <c r="CD727">
        <v>16131.96</v>
      </c>
      <c r="CE727">
        <v>0</v>
      </c>
      <c r="CF727">
        <v>0</v>
      </c>
      <c r="CG727">
        <v>0</v>
      </c>
      <c r="CH727">
        <v>0</v>
      </c>
      <c r="CI727">
        <v>0</v>
      </c>
      <c r="CJ727">
        <v>0</v>
      </c>
      <c r="CK727">
        <v>0</v>
      </c>
      <c r="CL727">
        <v>1</v>
      </c>
      <c r="CM727">
        <v>0</v>
      </c>
      <c r="CN727">
        <v>0</v>
      </c>
      <c r="CO727">
        <v>0</v>
      </c>
      <c r="CP727">
        <v>0</v>
      </c>
      <c r="CQ727">
        <v>0</v>
      </c>
      <c r="CR727">
        <v>1</v>
      </c>
      <c r="CS727">
        <v>0</v>
      </c>
      <c r="CT727">
        <v>0</v>
      </c>
      <c r="CU727" t="s">
        <v>15018</v>
      </c>
    </row>
    <row r="728" spans="1:99" x14ac:dyDescent="0.15">
      <c r="A728">
        <v>24041928</v>
      </c>
      <c r="B728" t="s">
        <v>14630</v>
      </c>
      <c r="C728" t="s">
        <v>16244</v>
      </c>
      <c r="D728" t="s">
        <v>14634</v>
      </c>
      <c r="E728">
        <v>27</v>
      </c>
      <c r="F728" t="s">
        <v>15031</v>
      </c>
      <c r="G728">
        <v>20181001</v>
      </c>
      <c r="J728" t="s">
        <v>16555</v>
      </c>
      <c r="K728" t="s">
        <v>16556</v>
      </c>
      <c r="L728">
        <v>0</v>
      </c>
      <c r="M728" t="s">
        <v>15015</v>
      </c>
      <c r="N728" t="s">
        <v>15016</v>
      </c>
      <c r="Q728" t="s">
        <v>15017</v>
      </c>
      <c r="U728">
        <v>23</v>
      </c>
      <c r="V728">
        <v>14</v>
      </c>
      <c r="W728">
        <v>9</v>
      </c>
      <c r="X728">
        <v>7</v>
      </c>
      <c r="Y728">
        <v>0</v>
      </c>
      <c r="Z728">
        <v>0</v>
      </c>
      <c r="AA728">
        <v>0</v>
      </c>
      <c r="AB728">
        <v>11</v>
      </c>
      <c r="AC728">
        <v>0</v>
      </c>
      <c r="AD728">
        <v>0</v>
      </c>
      <c r="AE728">
        <v>0</v>
      </c>
      <c r="AF728">
        <v>0</v>
      </c>
      <c r="AG728">
        <v>0</v>
      </c>
      <c r="AH728">
        <v>0</v>
      </c>
      <c r="AI728">
        <v>4</v>
      </c>
      <c r="AJ728">
        <v>0</v>
      </c>
      <c r="AK728">
        <v>0</v>
      </c>
      <c r="AL728">
        <v>0</v>
      </c>
      <c r="AN728">
        <v>0</v>
      </c>
      <c r="AP728">
        <v>0</v>
      </c>
      <c r="AR728">
        <v>0</v>
      </c>
      <c r="AT728">
        <v>0</v>
      </c>
      <c r="BW728">
        <v>37106.92</v>
      </c>
      <c r="BX728">
        <v>0</v>
      </c>
      <c r="BY728">
        <v>32085.63</v>
      </c>
      <c r="BZ728">
        <v>5021.29</v>
      </c>
      <c r="CA728">
        <v>31269.93</v>
      </c>
      <c r="CB728">
        <v>0</v>
      </c>
      <c r="CC728">
        <v>26187.06</v>
      </c>
      <c r="CD728">
        <v>5082.87</v>
      </c>
      <c r="CU728" t="s">
        <v>15018</v>
      </c>
    </row>
    <row r="729" spans="1:99" x14ac:dyDescent="0.15">
      <c r="A729">
        <v>24042210</v>
      </c>
      <c r="B729" t="s">
        <v>11372</v>
      </c>
      <c r="C729" t="s">
        <v>16552</v>
      </c>
      <c r="D729" t="s">
        <v>16557</v>
      </c>
      <c r="E729">
        <v>16</v>
      </c>
      <c r="F729" t="s">
        <v>15079</v>
      </c>
      <c r="G729">
        <v>20200101</v>
      </c>
      <c r="J729" t="s">
        <v>16558</v>
      </c>
      <c r="K729" t="s">
        <v>11374</v>
      </c>
      <c r="L729">
        <v>0</v>
      </c>
      <c r="M729" t="s">
        <v>15015</v>
      </c>
      <c r="N729" t="s">
        <v>15016</v>
      </c>
      <c r="Q729" t="s">
        <v>15017</v>
      </c>
      <c r="R729" t="s">
        <v>15023</v>
      </c>
      <c r="U729">
        <v>6</v>
      </c>
      <c r="V729">
        <v>2</v>
      </c>
      <c r="W729">
        <v>4</v>
      </c>
      <c r="X729">
        <v>1</v>
      </c>
      <c r="Y729">
        <v>1</v>
      </c>
      <c r="Z729">
        <v>1</v>
      </c>
      <c r="AA729">
        <v>2</v>
      </c>
      <c r="AB729">
        <v>2</v>
      </c>
      <c r="AC729">
        <v>2</v>
      </c>
      <c r="AD729">
        <v>1</v>
      </c>
      <c r="AE729">
        <v>1</v>
      </c>
      <c r="AF729">
        <v>1</v>
      </c>
      <c r="AG729">
        <v>0</v>
      </c>
      <c r="AH729">
        <v>0</v>
      </c>
      <c r="AI729">
        <v>0</v>
      </c>
      <c r="AJ729">
        <v>0</v>
      </c>
      <c r="AL729">
        <v>1</v>
      </c>
      <c r="AM729">
        <v>1</v>
      </c>
      <c r="AN729">
        <v>1</v>
      </c>
      <c r="AO729">
        <v>1</v>
      </c>
      <c r="AP729">
        <v>0</v>
      </c>
      <c r="AQ729">
        <v>0</v>
      </c>
      <c r="AR729">
        <v>1</v>
      </c>
      <c r="AS729">
        <v>1</v>
      </c>
      <c r="AT729">
        <v>0</v>
      </c>
      <c r="AU729">
        <v>0</v>
      </c>
      <c r="AV729">
        <v>1</v>
      </c>
      <c r="AW729">
        <v>0</v>
      </c>
      <c r="AX729">
        <v>0</v>
      </c>
      <c r="AY729">
        <v>0</v>
      </c>
      <c r="AZ729">
        <v>0</v>
      </c>
      <c r="BA729">
        <v>0</v>
      </c>
      <c r="BB729">
        <v>1</v>
      </c>
      <c r="BD729">
        <v>1</v>
      </c>
      <c r="BE729">
        <v>0</v>
      </c>
      <c r="BF729">
        <v>0</v>
      </c>
      <c r="BG729">
        <v>0.5</v>
      </c>
      <c r="BH729">
        <v>1</v>
      </c>
      <c r="BI729">
        <v>0</v>
      </c>
      <c r="BJ729">
        <v>0.5</v>
      </c>
      <c r="BK729">
        <v>0.5</v>
      </c>
      <c r="BL729">
        <v>0</v>
      </c>
      <c r="BM729">
        <v>0</v>
      </c>
      <c r="BN729">
        <v>0.5</v>
      </c>
      <c r="BO729">
        <v>1</v>
      </c>
      <c r="BV729">
        <v>1</v>
      </c>
      <c r="BW729">
        <v>47051.67</v>
      </c>
      <c r="BX729">
        <v>0</v>
      </c>
      <c r="BY729">
        <v>22903.33</v>
      </c>
      <c r="BZ729">
        <v>24148.33</v>
      </c>
      <c r="CA729">
        <v>22440</v>
      </c>
      <c r="CB729">
        <v>0</v>
      </c>
      <c r="CC729">
        <v>6455</v>
      </c>
      <c r="CD729">
        <v>15985</v>
      </c>
      <c r="CE729">
        <v>0.5</v>
      </c>
      <c r="CF729">
        <v>0</v>
      </c>
      <c r="CG729">
        <v>0.5</v>
      </c>
      <c r="CH729">
        <v>0.5</v>
      </c>
      <c r="CI729">
        <v>0</v>
      </c>
      <c r="CJ729">
        <v>0</v>
      </c>
      <c r="CK729">
        <v>0</v>
      </c>
      <c r="CL729">
        <v>0.5</v>
      </c>
      <c r="CM729">
        <v>0</v>
      </c>
      <c r="CN729">
        <v>0</v>
      </c>
      <c r="CO729">
        <v>0</v>
      </c>
      <c r="CP729">
        <v>0</v>
      </c>
      <c r="CQ729">
        <v>0.5</v>
      </c>
      <c r="CR729">
        <v>0.5</v>
      </c>
      <c r="CS729">
        <v>0</v>
      </c>
      <c r="CT729">
        <v>0</v>
      </c>
      <c r="CU729" t="s">
        <v>15018</v>
      </c>
    </row>
    <row r="730" spans="1:99" x14ac:dyDescent="0.15">
      <c r="A730">
        <v>24042419</v>
      </c>
      <c r="B730" t="s">
        <v>7761</v>
      </c>
      <c r="C730" t="s">
        <v>16559</v>
      </c>
      <c r="D730" t="s">
        <v>7764</v>
      </c>
      <c r="E730">
        <v>19</v>
      </c>
      <c r="F730" t="s">
        <v>15087</v>
      </c>
      <c r="G730">
        <v>20210401</v>
      </c>
      <c r="J730" t="s">
        <v>16560</v>
      </c>
      <c r="K730" t="s">
        <v>7763</v>
      </c>
      <c r="L730">
        <v>0</v>
      </c>
      <c r="M730" t="s">
        <v>15015</v>
      </c>
      <c r="N730" t="s">
        <v>15016</v>
      </c>
      <c r="Q730" t="s">
        <v>15017</v>
      </c>
      <c r="U730">
        <v>7</v>
      </c>
      <c r="V730">
        <v>6</v>
      </c>
      <c r="W730">
        <v>1</v>
      </c>
      <c r="X730">
        <v>4</v>
      </c>
      <c r="Y730">
        <v>1</v>
      </c>
      <c r="Z730">
        <v>0.25</v>
      </c>
      <c r="AA730">
        <v>2</v>
      </c>
      <c r="AB730">
        <v>6</v>
      </c>
      <c r="AC730">
        <v>2</v>
      </c>
      <c r="AD730">
        <v>0.33329999999999999</v>
      </c>
      <c r="AE730">
        <v>1</v>
      </c>
      <c r="AF730">
        <v>0.25</v>
      </c>
      <c r="AG730">
        <v>0</v>
      </c>
      <c r="AH730">
        <v>0</v>
      </c>
      <c r="AI730">
        <v>1</v>
      </c>
      <c r="AJ730">
        <v>0</v>
      </c>
      <c r="AK730">
        <v>0</v>
      </c>
      <c r="AL730">
        <v>0</v>
      </c>
      <c r="AM730">
        <v>0</v>
      </c>
      <c r="AN730">
        <v>0</v>
      </c>
      <c r="AO730">
        <v>0</v>
      </c>
      <c r="AP730">
        <v>0</v>
      </c>
      <c r="AQ730">
        <v>0</v>
      </c>
      <c r="AR730">
        <v>0</v>
      </c>
      <c r="AT730">
        <v>0</v>
      </c>
      <c r="AV730">
        <v>0</v>
      </c>
      <c r="AW730">
        <v>0.5</v>
      </c>
      <c r="AX730">
        <v>0</v>
      </c>
      <c r="AY730">
        <v>0</v>
      </c>
      <c r="AZ730">
        <v>0</v>
      </c>
      <c r="BA730">
        <v>0</v>
      </c>
      <c r="BB730">
        <v>0</v>
      </c>
      <c r="BD730">
        <v>0.5</v>
      </c>
      <c r="BE730">
        <v>0</v>
      </c>
      <c r="BF730">
        <v>0.5</v>
      </c>
      <c r="BG730">
        <v>0.5</v>
      </c>
      <c r="BH730">
        <v>1</v>
      </c>
      <c r="BI730">
        <v>0</v>
      </c>
      <c r="BJ730">
        <v>0</v>
      </c>
      <c r="BK730">
        <v>1</v>
      </c>
      <c r="BL730">
        <v>0.5</v>
      </c>
      <c r="BM730">
        <v>0</v>
      </c>
      <c r="BN730">
        <v>1</v>
      </c>
      <c r="BO730">
        <v>0</v>
      </c>
      <c r="BV730">
        <v>1</v>
      </c>
      <c r="BW730">
        <v>21540.26</v>
      </c>
      <c r="BX730">
        <v>9020.5</v>
      </c>
      <c r="BY730">
        <v>9373.35</v>
      </c>
      <c r="BZ730">
        <v>3146.41</v>
      </c>
      <c r="CA730">
        <v>19890.22</v>
      </c>
      <c r="CB730">
        <v>10567.75</v>
      </c>
      <c r="CC730">
        <v>6073.76</v>
      </c>
      <c r="CD730">
        <v>3248.71</v>
      </c>
      <c r="CE730">
        <v>0</v>
      </c>
      <c r="CF730">
        <v>0</v>
      </c>
      <c r="CG730">
        <v>0</v>
      </c>
      <c r="CH730">
        <v>0</v>
      </c>
      <c r="CI730">
        <v>0</v>
      </c>
      <c r="CJ730">
        <v>0.5</v>
      </c>
      <c r="CK730">
        <v>0</v>
      </c>
      <c r="CL730">
        <v>0.5</v>
      </c>
      <c r="CM730">
        <v>0</v>
      </c>
      <c r="CN730">
        <v>0</v>
      </c>
      <c r="CO730">
        <v>0</v>
      </c>
      <c r="CP730">
        <v>0.5</v>
      </c>
      <c r="CQ730">
        <v>0</v>
      </c>
      <c r="CR730">
        <v>0</v>
      </c>
      <c r="CS730">
        <v>0.5</v>
      </c>
      <c r="CT730">
        <v>0</v>
      </c>
      <c r="CU730" t="s">
        <v>15018</v>
      </c>
    </row>
    <row r="731" spans="1:99" x14ac:dyDescent="0.15">
      <c r="A731">
        <v>24042815</v>
      </c>
      <c r="B731" t="s">
        <v>11754</v>
      </c>
      <c r="C731" t="s">
        <v>15240</v>
      </c>
      <c r="D731" t="s">
        <v>16561</v>
      </c>
      <c r="E731">
        <v>22</v>
      </c>
      <c r="F731" t="s">
        <v>15265</v>
      </c>
      <c r="G731">
        <v>20220601</v>
      </c>
      <c r="J731" t="s">
        <v>16562</v>
      </c>
      <c r="K731" t="s">
        <v>16563</v>
      </c>
      <c r="L731">
        <v>0</v>
      </c>
      <c r="M731" t="s">
        <v>15015</v>
      </c>
      <c r="N731" t="s">
        <v>15016</v>
      </c>
      <c r="Q731" t="s">
        <v>15017</v>
      </c>
      <c r="U731">
        <v>13</v>
      </c>
      <c r="V731">
        <v>8</v>
      </c>
      <c r="W731">
        <v>5</v>
      </c>
      <c r="X731">
        <v>1</v>
      </c>
      <c r="Y731">
        <v>1</v>
      </c>
      <c r="Z731">
        <v>1</v>
      </c>
      <c r="AA731">
        <v>1</v>
      </c>
      <c r="AB731">
        <v>3</v>
      </c>
      <c r="AC731">
        <v>1</v>
      </c>
      <c r="AD731">
        <v>0.33329999999999999</v>
      </c>
      <c r="AE731">
        <v>1</v>
      </c>
      <c r="AF731">
        <v>1</v>
      </c>
      <c r="AG731">
        <v>0</v>
      </c>
      <c r="AH731">
        <v>0</v>
      </c>
      <c r="AI731">
        <v>1</v>
      </c>
      <c r="AJ731">
        <v>0</v>
      </c>
      <c r="AK731">
        <v>0</v>
      </c>
      <c r="AL731">
        <v>0</v>
      </c>
      <c r="AM731">
        <v>0</v>
      </c>
      <c r="AN731">
        <v>0</v>
      </c>
      <c r="AO731">
        <v>0</v>
      </c>
      <c r="AP731">
        <v>0</v>
      </c>
      <c r="AQ731">
        <v>0</v>
      </c>
      <c r="AR731">
        <v>0</v>
      </c>
      <c r="AT731">
        <v>0</v>
      </c>
      <c r="AV731">
        <v>0</v>
      </c>
      <c r="AW731">
        <v>0</v>
      </c>
      <c r="AX731">
        <v>0</v>
      </c>
      <c r="AY731">
        <v>0</v>
      </c>
      <c r="AZ731">
        <v>0</v>
      </c>
      <c r="BA731">
        <v>0</v>
      </c>
      <c r="BB731">
        <v>1</v>
      </c>
      <c r="BD731">
        <v>0</v>
      </c>
      <c r="BE731">
        <v>0</v>
      </c>
      <c r="BF731">
        <v>1</v>
      </c>
      <c r="BG731">
        <v>1</v>
      </c>
      <c r="BH731">
        <v>1</v>
      </c>
      <c r="BI731">
        <v>0</v>
      </c>
      <c r="BJ731">
        <v>0</v>
      </c>
      <c r="BK731">
        <v>1</v>
      </c>
      <c r="BL731">
        <v>0</v>
      </c>
      <c r="BM731">
        <v>0</v>
      </c>
      <c r="BN731">
        <v>0</v>
      </c>
      <c r="BO731">
        <v>0</v>
      </c>
      <c r="BV731">
        <v>1</v>
      </c>
      <c r="BW731">
        <v>32647.200000000001</v>
      </c>
      <c r="BX731">
        <v>0</v>
      </c>
      <c r="BY731">
        <v>25365.43</v>
      </c>
      <c r="BZ731">
        <v>7281.77</v>
      </c>
      <c r="CA731">
        <v>39923.599999999999</v>
      </c>
      <c r="CB731">
        <v>0</v>
      </c>
      <c r="CC731">
        <v>34463.85</v>
      </c>
      <c r="CD731">
        <v>5459.75</v>
      </c>
      <c r="CE731">
        <v>0</v>
      </c>
      <c r="CF731">
        <v>0</v>
      </c>
      <c r="CG731">
        <v>0</v>
      </c>
      <c r="CH731">
        <v>0</v>
      </c>
      <c r="CI731">
        <v>1</v>
      </c>
      <c r="CJ731">
        <v>0</v>
      </c>
      <c r="CK731">
        <v>0</v>
      </c>
      <c r="CL731">
        <v>0</v>
      </c>
      <c r="CM731">
        <v>0</v>
      </c>
      <c r="CN731">
        <v>0</v>
      </c>
      <c r="CO731">
        <v>0</v>
      </c>
      <c r="CP731">
        <v>0</v>
      </c>
      <c r="CQ731">
        <v>1</v>
      </c>
      <c r="CR731">
        <v>0</v>
      </c>
      <c r="CS731">
        <v>0</v>
      </c>
      <c r="CT731">
        <v>0</v>
      </c>
      <c r="CU731" t="s">
        <v>15018</v>
      </c>
    </row>
    <row r="732" spans="1:99" x14ac:dyDescent="0.15">
      <c r="A732">
        <v>24050444</v>
      </c>
      <c r="B732" t="s">
        <v>8646</v>
      </c>
      <c r="C732" t="s">
        <v>15693</v>
      </c>
      <c r="D732" t="s">
        <v>8650</v>
      </c>
      <c r="E732">
        <v>25</v>
      </c>
      <c r="F732" t="s">
        <v>15647</v>
      </c>
      <c r="G732">
        <v>20150801</v>
      </c>
      <c r="J732" t="s">
        <v>16564</v>
      </c>
      <c r="K732" t="s">
        <v>8648</v>
      </c>
      <c r="L732">
        <v>0</v>
      </c>
      <c r="M732" t="s">
        <v>15015</v>
      </c>
      <c r="N732" t="s">
        <v>15016</v>
      </c>
      <c r="Q732" t="s">
        <v>15017</v>
      </c>
      <c r="U732">
        <v>4</v>
      </c>
      <c r="V732">
        <v>1</v>
      </c>
      <c r="W732">
        <v>3</v>
      </c>
      <c r="X732">
        <v>1</v>
      </c>
      <c r="Y732">
        <v>0</v>
      </c>
      <c r="Z732">
        <v>0</v>
      </c>
      <c r="AA732">
        <v>0</v>
      </c>
      <c r="AB732">
        <v>1</v>
      </c>
      <c r="AC732">
        <v>0</v>
      </c>
      <c r="AD732">
        <v>0</v>
      </c>
      <c r="AE732">
        <v>0</v>
      </c>
      <c r="AF732">
        <v>0</v>
      </c>
      <c r="AG732">
        <v>0</v>
      </c>
      <c r="AH732">
        <v>0</v>
      </c>
      <c r="AI732">
        <v>1</v>
      </c>
      <c r="AJ732">
        <v>0</v>
      </c>
      <c r="AK732">
        <v>0</v>
      </c>
      <c r="AL732">
        <v>0</v>
      </c>
      <c r="AN732">
        <v>0</v>
      </c>
      <c r="AP732">
        <v>0</v>
      </c>
      <c r="AR732">
        <v>0</v>
      </c>
      <c r="AT732">
        <v>0</v>
      </c>
      <c r="BW732">
        <v>53005</v>
      </c>
      <c r="BX732">
        <v>0</v>
      </c>
      <c r="BY732">
        <v>40985</v>
      </c>
      <c r="BZ732">
        <v>12020</v>
      </c>
      <c r="CA732">
        <v>62900</v>
      </c>
      <c r="CB732">
        <v>0</v>
      </c>
      <c r="CC732">
        <v>62900</v>
      </c>
      <c r="CD732">
        <v>0</v>
      </c>
      <c r="CU732" t="s">
        <v>15018</v>
      </c>
    </row>
    <row r="733" spans="1:99" x14ac:dyDescent="0.15">
      <c r="A733">
        <v>24050616</v>
      </c>
      <c r="B733" t="s">
        <v>16565</v>
      </c>
      <c r="C733" t="s">
        <v>15679</v>
      </c>
      <c r="D733" t="s">
        <v>16566</v>
      </c>
      <c r="E733">
        <v>16</v>
      </c>
      <c r="F733" t="s">
        <v>15079</v>
      </c>
      <c r="G733">
        <v>20170201</v>
      </c>
      <c r="J733" t="s">
        <v>16567</v>
      </c>
      <c r="K733" t="s">
        <v>16568</v>
      </c>
      <c r="L733">
        <v>0</v>
      </c>
      <c r="M733" t="s">
        <v>15015</v>
      </c>
      <c r="N733" t="s">
        <v>15016</v>
      </c>
      <c r="Q733" t="s">
        <v>15017</v>
      </c>
      <c r="U733">
        <v>182</v>
      </c>
      <c r="V733">
        <v>128</v>
      </c>
      <c r="W733">
        <v>54</v>
      </c>
      <c r="X733">
        <v>26</v>
      </c>
      <c r="Y733">
        <v>0</v>
      </c>
      <c r="Z733">
        <v>0</v>
      </c>
      <c r="AA733">
        <v>0</v>
      </c>
      <c r="AB733">
        <v>52</v>
      </c>
      <c r="AC733">
        <v>0</v>
      </c>
      <c r="AD733">
        <v>0</v>
      </c>
      <c r="AE733">
        <v>0</v>
      </c>
      <c r="AF733">
        <v>0</v>
      </c>
      <c r="AG733">
        <v>0</v>
      </c>
      <c r="AH733">
        <v>0</v>
      </c>
      <c r="AI733">
        <v>4</v>
      </c>
      <c r="AJ733">
        <v>0</v>
      </c>
      <c r="AK733">
        <v>0</v>
      </c>
      <c r="AL733">
        <v>0</v>
      </c>
      <c r="AN733">
        <v>0</v>
      </c>
      <c r="AP733">
        <v>0</v>
      </c>
      <c r="AR733">
        <v>0</v>
      </c>
      <c r="AT733">
        <v>0</v>
      </c>
      <c r="BW733">
        <v>53416.22</v>
      </c>
      <c r="BX733">
        <v>10592.17</v>
      </c>
      <c r="BY733">
        <v>35453.96</v>
      </c>
      <c r="BZ733">
        <v>7370.1</v>
      </c>
      <c r="CA733">
        <v>45461.33</v>
      </c>
      <c r="CB733">
        <v>7071.84</v>
      </c>
      <c r="CC733">
        <v>29125.65</v>
      </c>
      <c r="CD733">
        <v>9263.84</v>
      </c>
      <c r="CU733" t="s">
        <v>15018</v>
      </c>
    </row>
    <row r="734" spans="1:99" x14ac:dyDescent="0.15">
      <c r="A734">
        <v>24060236</v>
      </c>
      <c r="B734" t="s">
        <v>14003</v>
      </c>
      <c r="C734" t="s">
        <v>15392</v>
      </c>
      <c r="D734" t="s">
        <v>14007</v>
      </c>
      <c r="E734">
        <v>27</v>
      </c>
      <c r="F734" t="s">
        <v>15031</v>
      </c>
      <c r="G734">
        <v>20140701</v>
      </c>
      <c r="J734" t="s">
        <v>16569</v>
      </c>
      <c r="K734" t="s">
        <v>14005</v>
      </c>
      <c r="L734">
        <v>0</v>
      </c>
      <c r="M734" t="s">
        <v>15015</v>
      </c>
      <c r="N734" t="s">
        <v>15016</v>
      </c>
      <c r="Q734" t="s">
        <v>15017</v>
      </c>
      <c r="U734">
        <v>54</v>
      </c>
      <c r="V734">
        <v>48</v>
      </c>
      <c r="W734">
        <v>6</v>
      </c>
      <c r="X734">
        <v>10</v>
      </c>
      <c r="Y734">
        <v>7</v>
      </c>
      <c r="Z734">
        <v>0.7</v>
      </c>
      <c r="AA734">
        <v>10</v>
      </c>
      <c r="AB734">
        <v>13</v>
      </c>
      <c r="AC734">
        <v>10</v>
      </c>
      <c r="AD734">
        <v>0.76919999999999999</v>
      </c>
      <c r="AE734">
        <v>7</v>
      </c>
      <c r="AF734">
        <v>0.7</v>
      </c>
      <c r="AG734">
        <v>0</v>
      </c>
      <c r="AH734">
        <v>0</v>
      </c>
      <c r="AI734">
        <v>2</v>
      </c>
      <c r="AJ734">
        <v>1</v>
      </c>
      <c r="AK734">
        <v>0.5</v>
      </c>
      <c r="AL734">
        <v>1</v>
      </c>
      <c r="AM734">
        <v>0.1429</v>
      </c>
      <c r="AN734">
        <v>0</v>
      </c>
      <c r="AO734">
        <v>0</v>
      </c>
      <c r="AP734">
        <v>1</v>
      </c>
      <c r="AQ734">
        <v>0.1429</v>
      </c>
      <c r="AR734">
        <v>0</v>
      </c>
      <c r="AS734">
        <v>0</v>
      </c>
      <c r="AT734">
        <v>0</v>
      </c>
      <c r="AU734">
        <v>0</v>
      </c>
      <c r="AV734">
        <v>0.2</v>
      </c>
      <c r="AW734">
        <v>0.2</v>
      </c>
      <c r="AX734">
        <v>0</v>
      </c>
      <c r="AY734">
        <v>0.2</v>
      </c>
      <c r="AZ734">
        <v>0.2</v>
      </c>
      <c r="BA734">
        <v>0</v>
      </c>
      <c r="BB734">
        <v>0.4</v>
      </c>
      <c r="BD734">
        <v>0.22220000000000001</v>
      </c>
      <c r="BE734">
        <v>0.4</v>
      </c>
      <c r="BF734">
        <v>0.4</v>
      </c>
      <c r="BG734">
        <v>0.7</v>
      </c>
      <c r="BH734">
        <v>1</v>
      </c>
      <c r="BI734">
        <v>0</v>
      </c>
      <c r="BJ734">
        <v>0.3</v>
      </c>
      <c r="BK734">
        <v>0.6</v>
      </c>
      <c r="BL734">
        <v>0.6</v>
      </c>
      <c r="BM734">
        <v>0.3</v>
      </c>
      <c r="BN734">
        <v>0.2</v>
      </c>
      <c r="BO734">
        <v>0.4</v>
      </c>
      <c r="BV734">
        <v>0.9</v>
      </c>
      <c r="BW734">
        <v>29859.89</v>
      </c>
      <c r="BX734">
        <v>0</v>
      </c>
      <c r="BY734">
        <v>24598.400000000001</v>
      </c>
      <c r="BZ734">
        <v>5261.49</v>
      </c>
      <c r="CA734">
        <v>21002.43</v>
      </c>
      <c r="CB734">
        <v>0</v>
      </c>
      <c r="CC734">
        <v>16517.330000000002</v>
      </c>
      <c r="CD734">
        <v>4485.1000000000004</v>
      </c>
      <c r="CE734">
        <v>0.3</v>
      </c>
      <c r="CF734">
        <v>0</v>
      </c>
      <c r="CG734">
        <v>0.3</v>
      </c>
      <c r="CH734">
        <v>0.1</v>
      </c>
      <c r="CI734">
        <v>0</v>
      </c>
      <c r="CJ734">
        <v>0.2</v>
      </c>
      <c r="CK734">
        <v>0.1</v>
      </c>
      <c r="CL734">
        <v>0.2</v>
      </c>
      <c r="CM734">
        <v>0.2</v>
      </c>
      <c r="CN734">
        <v>0</v>
      </c>
      <c r="CO734">
        <v>0.2</v>
      </c>
      <c r="CP734">
        <v>0.4</v>
      </c>
      <c r="CQ734">
        <v>0.6</v>
      </c>
      <c r="CR734">
        <v>0</v>
      </c>
      <c r="CS734">
        <v>0</v>
      </c>
      <c r="CT734">
        <v>0</v>
      </c>
      <c r="CU734" t="s">
        <v>15018</v>
      </c>
    </row>
    <row r="735" spans="1:99" x14ac:dyDescent="0.15">
      <c r="A735">
        <v>24060719</v>
      </c>
      <c r="B735" t="s">
        <v>14525</v>
      </c>
      <c r="C735" t="s">
        <v>16570</v>
      </c>
      <c r="D735" t="s">
        <v>14529</v>
      </c>
      <c r="E735">
        <v>27</v>
      </c>
      <c r="F735" t="s">
        <v>15031</v>
      </c>
      <c r="G735">
        <v>20210301</v>
      </c>
      <c r="J735" t="s">
        <v>16571</v>
      </c>
      <c r="K735" t="s">
        <v>14527</v>
      </c>
      <c r="L735">
        <v>0</v>
      </c>
      <c r="M735" t="s">
        <v>15015</v>
      </c>
      <c r="N735" t="s">
        <v>15016</v>
      </c>
      <c r="Q735" t="s">
        <v>15017</v>
      </c>
      <c r="U735">
        <v>33</v>
      </c>
      <c r="V735">
        <v>19</v>
      </c>
      <c r="W735">
        <v>14</v>
      </c>
      <c r="X735">
        <v>14</v>
      </c>
      <c r="Y735">
        <v>3</v>
      </c>
      <c r="Z735">
        <v>0.21429999999999999</v>
      </c>
      <c r="AA735">
        <v>3</v>
      </c>
      <c r="AB735">
        <v>15</v>
      </c>
      <c r="AC735">
        <v>3</v>
      </c>
      <c r="AD735">
        <v>0.2</v>
      </c>
      <c r="AE735">
        <v>3</v>
      </c>
      <c r="AF735">
        <v>0.21429999999999999</v>
      </c>
      <c r="AG735">
        <v>0</v>
      </c>
      <c r="AH735">
        <v>0</v>
      </c>
      <c r="AI735">
        <v>6</v>
      </c>
      <c r="AJ735">
        <v>0</v>
      </c>
      <c r="AK735">
        <v>0</v>
      </c>
      <c r="AL735">
        <v>2</v>
      </c>
      <c r="AM735">
        <v>0.66669999999999996</v>
      </c>
      <c r="AN735">
        <v>0</v>
      </c>
      <c r="AO735">
        <v>0</v>
      </c>
      <c r="AP735">
        <v>2</v>
      </c>
      <c r="AQ735">
        <v>0.66669999999999996</v>
      </c>
      <c r="AR735">
        <v>0</v>
      </c>
      <c r="AS735">
        <v>0</v>
      </c>
      <c r="AT735">
        <v>0</v>
      </c>
      <c r="AU735">
        <v>0</v>
      </c>
      <c r="AV735">
        <v>0.66669999999999996</v>
      </c>
      <c r="AW735">
        <v>0.33329999999999999</v>
      </c>
      <c r="AX735">
        <v>0</v>
      </c>
      <c r="AY735">
        <v>0.33329999999999999</v>
      </c>
      <c r="AZ735">
        <v>0.66669999999999996</v>
      </c>
      <c r="BA735">
        <v>0</v>
      </c>
      <c r="BB735">
        <v>0</v>
      </c>
      <c r="BD735">
        <v>0.66669999999999996</v>
      </c>
      <c r="BE735">
        <v>1</v>
      </c>
      <c r="BF735">
        <v>0.33329999999999999</v>
      </c>
      <c r="BG735">
        <v>1</v>
      </c>
      <c r="BH735">
        <v>0.66669999999999996</v>
      </c>
      <c r="BI735">
        <v>0.33329999999999999</v>
      </c>
      <c r="BJ735">
        <v>0.66669999999999996</v>
      </c>
      <c r="BK735">
        <v>0.33329999999999999</v>
      </c>
      <c r="BL735">
        <v>0.66669999999999996</v>
      </c>
      <c r="BM735">
        <v>0.33329999999999999</v>
      </c>
      <c r="BN735">
        <v>0.33329999999999999</v>
      </c>
      <c r="BO735">
        <v>0</v>
      </c>
      <c r="BV735">
        <v>0.33329999999999999</v>
      </c>
      <c r="BW735">
        <v>44855.31</v>
      </c>
      <c r="BX735">
        <v>11790.5</v>
      </c>
      <c r="BY735">
        <v>23895.73</v>
      </c>
      <c r="BZ735">
        <v>9169.07</v>
      </c>
      <c r="CA735">
        <v>50036.76</v>
      </c>
      <c r="CB735">
        <v>19865.41</v>
      </c>
      <c r="CC735">
        <v>17007.03</v>
      </c>
      <c r="CD735">
        <v>13164.32</v>
      </c>
      <c r="CE735">
        <v>0.33329999999999999</v>
      </c>
      <c r="CF735">
        <v>0</v>
      </c>
      <c r="CG735">
        <v>0.33329999999999999</v>
      </c>
      <c r="CH735">
        <v>0.33329999999999999</v>
      </c>
      <c r="CI735">
        <v>0</v>
      </c>
      <c r="CJ735">
        <v>0</v>
      </c>
      <c r="CK735">
        <v>0</v>
      </c>
      <c r="CL735">
        <v>0.33329999999999999</v>
      </c>
      <c r="CM735">
        <v>0.33329999999999999</v>
      </c>
      <c r="CN735">
        <v>0</v>
      </c>
      <c r="CO735">
        <v>0</v>
      </c>
      <c r="CP735">
        <v>0.66669999999999996</v>
      </c>
      <c r="CQ735">
        <v>0.33329999999999999</v>
      </c>
      <c r="CR735">
        <v>0</v>
      </c>
      <c r="CS735">
        <v>0</v>
      </c>
      <c r="CT735">
        <v>0</v>
      </c>
      <c r="CU735" t="s">
        <v>15018</v>
      </c>
    </row>
    <row r="736" spans="1:99" x14ac:dyDescent="0.15">
      <c r="A736">
        <v>24060833</v>
      </c>
      <c r="B736" t="s">
        <v>13757</v>
      </c>
      <c r="C736" t="s">
        <v>16572</v>
      </c>
      <c r="D736" t="s">
        <v>13760</v>
      </c>
      <c r="E736">
        <v>19</v>
      </c>
      <c r="F736" t="s">
        <v>15087</v>
      </c>
      <c r="G736">
        <v>20220201</v>
      </c>
      <c r="J736" t="s">
        <v>16573</v>
      </c>
      <c r="K736">
        <v>7023153384</v>
      </c>
      <c r="L736">
        <v>0</v>
      </c>
      <c r="M736" t="s">
        <v>15015</v>
      </c>
      <c r="N736" t="s">
        <v>15016</v>
      </c>
      <c r="Q736" t="s">
        <v>15017</v>
      </c>
      <c r="U736">
        <v>2</v>
      </c>
      <c r="V736">
        <v>1</v>
      </c>
      <c r="W736">
        <v>1</v>
      </c>
      <c r="X736">
        <v>1</v>
      </c>
      <c r="Y736">
        <v>0</v>
      </c>
      <c r="Z736">
        <v>0</v>
      </c>
      <c r="AA736">
        <v>0</v>
      </c>
      <c r="AB736">
        <v>1</v>
      </c>
      <c r="AC736">
        <v>0</v>
      </c>
      <c r="AD736">
        <v>0</v>
      </c>
      <c r="AE736">
        <v>0</v>
      </c>
      <c r="AF736">
        <v>0</v>
      </c>
      <c r="AG736">
        <v>0</v>
      </c>
      <c r="AH736">
        <v>0</v>
      </c>
      <c r="AI736">
        <v>0</v>
      </c>
      <c r="AJ736">
        <v>0</v>
      </c>
      <c r="AL736">
        <v>0</v>
      </c>
      <c r="AN736">
        <v>0</v>
      </c>
      <c r="AP736">
        <v>0</v>
      </c>
      <c r="AR736">
        <v>0</v>
      </c>
      <c r="AT736">
        <v>0</v>
      </c>
      <c r="BW736">
        <v>21890</v>
      </c>
      <c r="BX736">
        <v>0</v>
      </c>
      <c r="BY736">
        <v>16670</v>
      </c>
      <c r="BZ736">
        <v>5220</v>
      </c>
      <c r="CA736">
        <v>5330</v>
      </c>
      <c r="CB736">
        <v>0</v>
      </c>
      <c r="CC736">
        <v>5330</v>
      </c>
      <c r="CD736">
        <v>0</v>
      </c>
      <c r="CU736" t="s">
        <v>15018</v>
      </c>
    </row>
    <row r="737" spans="1:99" x14ac:dyDescent="0.15">
      <c r="A737">
        <v>24070336</v>
      </c>
      <c r="B737" t="s">
        <v>7207</v>
      </c>
      <c r="C737" t="s">
        <v>15070</v>
      </c>
      <c r="D737" t="s">
        <v>7210</v>
      </c>
      <c r="E737">
        <v>19</v>
      </c>
      <c r="F737" t="s">
        <v>15087</v>
      </c>
      <c r="G737">
        <v>20081101</v>
      </c>
      <c r="J737" t="s">
        <v>16574</v>
      </c>
      <c r="K737" t="s">
        <v>7209</v>
      </c>
      <c r="L737">
        <v>0</v>
      </c>
      <c r="M737" t="s">
        <v>15015</v>
      </c>
      <c r="N737" t="s">
        <v>15016</v>
      </c>
      <c r="O737" t="s">
        <v>15127</v>
      </c>
      <c r="P737" t="s">
        <v>15091</v>
      </c>
      <c r="Q737" t="s">
        <v>15017</v>
      </c>
      <c r="R737" t="s">
        <v>15023</v>
      </c>
      <c r="U737">
        <v>33</v>
      </c>
      <c r="V737">
        <v>19</v>
      </c>
      <c r="W737">
        <v>14</v>
      </c>
      <c r="X737">
        <v>17</v>
      </c>
      <c r="Y737">
        <v>0</v>
      </c>
      <c r="Z737">
        <v>0</v>
      </c>
      <c r="AA737">
        <v>0</v>
      </c>
      <c r="AB737">
        <v>17</v>
      </c>
      <c r="AC737">
        <v>0</v>
      </c>
      <c r="AD737">
        <v>0</v>
      </c>
      <c r="AE737">
        <v>0</v>
      </c>
      <c r="AF737">
        <v>0</v>
      </c>
      <c r="AG737">
        <v>0</v>
      </c>
      <c r="AH737">
        <v>0</v>
      </c>
      <c r="AI737">
        <v>6</v>
      </c>
      <c r="AJ737">
        <v>0</v>
      </c>
      <c r="AK737">
        <v>0</v>
      </c>
      <c r="AL737">
        <v>0</v>
      </c>
      <c r="AN737">
        <v>0</v>
      </c>
      <c r="AP737">
        <v>0</v>
      </c>
      <c r="AR737">
        <v>0</v>
      </c>
      <c r="AT737">
        <v>0</v>
      </c>
      <c r="BW737">
        <v>31456.75</v>
      </c>
      <c r="BX737">
        <v>0</v>
      </c>
      <c r="BY737">
        <v>21220.240000000002</v>
      </c>
      <c r="BZ737">
        <v>10236.51</v>
      </c>
      <c r="CA737">
        <v>41638.97</v>
      </c>
      <c r="CB737">
        <v>0</v>
      </c>
      <c r="CC737">
        <v>26797.47</v>
      </c>
      <c r="CD737">
        <v>14841.5</v>
      </c>
      <c r="CU737" t="s">
        <v>15018</v>
      </c>
    </row>
    <row r="738" spans="1:99" x14ac:dyDescent="0.15">
      <c r="A738">
        <v>24070541</v>
      </c>
      <c r="B738" t="s">
        <v>5992</v>
      </c>
      <c r="C738" t="s">
        <v>15527</v>
      </c>
      <c r="D738" t="s">
        <v>16575</v>
      </c>
      <c r="E738">
        <v>27</v>
      </c>
      <c r="F738" t="s">
        <v>15031</v>
      </c>
      <c r="G738">
        <v>20100401</v>
      </c>
      <c r="J738" t="s">
        <v>16576</v>
      </c>
      <c r="K738" t="s">
        <v>16577</v>
      </c>
      <c r="L738">
        <v>0</v>
      </c>
      <c r="M738" t="s">
        <v>15015</v>
      </c>
      <c r="N738" t="s">
        <v>15016</v>
      </c>
      <c r="O738" t="s">
        <v>15127</v>
      </c>
      <c r="P738" t="s">
        <v>15091</v>
      </c>
      <c r="Q738" t="s">
        <v>15017</v>
      </c>
      <c r="R738" t="s">
        <v>15023</v>
      </c>
      <c r="T738" t="s">
        <v>15043</v>
      </c>
      <c r="U738">
        <v>65</v>
      </c>
      <c r="V738">
        <v>40</v>
      </c>
      <c r="W738">
        <v>25</v>
      </c>
      <c r="X738">
        <v>15</v>
      </c>
      <c r="Y738">
        <v>12</v>
      </c>
      <c r="Z738">
        <v>0.8</v>
      </c>
      <c r="AA738">
        <v>16</v>
      </c>
      <c r="AB738">
        <v>21</v>
      </c>
      <c r="AC738">
        <v>16</v>
      </c>
      <c r="AD738">
        <v>0.76190000000000002</v>
      </c>
      <c r="AE738">
        <v>12</v>
      </c>
      <c r="AF738">
        <v>0.8</v>
      </c>
      <c r="AG738">
        <v>0</v>
      </c>
      <c r="AH738">
        <v>0</v>
      </c>
      <c r="AI738">
        <v>3</v>
      </c>
      <c r="AJ738">
        <v>0</v>
      </c>
      <c r="AK738">
        <v>0</v>
      </c>
      <c r="AL738">
        <v>3</v>
      </c>
      <c r="AM738">
        <v>0.25</v>
      </c>
      <c r="AN738">
        <v>2</v>
      </c>
      <c r="AO738">
        <v>0.16669999999999999</v>
      </c>
      <c r="AP738">
        <v>1</v>
      </c>
      <c r="AQ738">
        <v>8.3299999999999999E-2</v>
      </c>
      <c r="AR738">
        <v>0</v>
      </c>
      <c r="AS738">
        <v>0</v>
      </c>
      <c r="AT738">
        <v>0</v>
      </c>
      <c r="AU738">
        <v>0</v>
      </c>
      <c r="AV738">
        <v>0.4375</v>
      </c>
      <c r="AW738">
        <v>0.1875</v>
      </c>
      <c r="AX738">
        <v>0.125</v>
      </c>
      <c r="AY738">
        <v>0.3125</v>
      </c>
      <c r="AZ738">
        <v>0.1875</v>
      </c>
      <c r="BA738">
        <v>0.125</v>
      </c>
      <c r="BB738">
        <v>0.25</v>
      </c>
      <c r="BD738">
        <v>0.5</v>
      </c>
      <c r="BE738">
        <v>0.125</v>
      </c>
      <c r="BF738">
        <v>0.5</v>
      </c>
      <c r="BG738">
        <v>0.625</v>
      </c>
      <c r="BH738">
        <v>0.9375</v>
      </c>
      <c r="BI738">
        <v>6.25E-2</v>
      </c>
      <c r="BJ738">
        <v>0.4375</v>
      </c>
      <c r="BK738">
        <v>0.5625</v>
      </c>
      <c r="BL738">
        <v>0.25</v>
      </c>
      <c r="BM738">
        <v>0.1875</v>
      </c>
      <c r="BN738">
        <v>0.6875</v>
      </c>
      <c r="BO738">
        <v>0.25</v>
      </c>
      <c r="BV738">
        <v>0.75</v>
      </c>
      <c r="BW738">
        <v>50752.29</v>
      </c>
      <c r="BX738">
        <v>11720.44</v>
      </c>
      <c r="BY738">
        <v>30591.93</v>
      </c>
      <c r="BZ738">
        <v>8439.92</v>
      </c>
      <c r="CA738">
        <v>58587.02</v>
      </c>
      <c r="CB738">
        <v>18843.03</v>
      </c>
      <c r="CC738">
        <v>32508.400000000001</v>
      </c>
      <c r="CD738">
        <v>7235.58</v>
      </c>
      <c r="CE738">
        <v>0.3125</v>
      </c>
      <c r="CF738">
        <v>0.1875</v>
      </c>
      <c r="CG738">
        <v>0.3125</v>
      </c>
      <c r="CH738">
        <v>0.125</v>
      </c>
      <c r="CI738">
        <v>6.25E-2</v>
      </c>
      <c r="CJ738">
        <v>0.1875</v>
      </c>
      <c r="CK738">
        <v>0.1875</v>
      </c>
      <c r="CL738">
        <v>0.25</v>
      </c>
      <c r="CM738">
        <v>0</v>
      </c>
      <c r="CN738">
        <v>0</v>
      </c>
      <c r="CO738">
        <v>0.1875</v>
      </c>
      <c r="CP738">
        <v>0.5625</v>
      </c>
      <c r="CQ738">
        <v>0.25</v>
      </c>
      <c r="CR738">
        <v>0.125</v>
      </c>
      <c r="CS738">
        <v>0</v>
      </c>
      <c r="CT738">
        <v>6.25E-2</v>
      </c>
      <c r="CU738" t="s">
        <v>15018</v>
      </c>
    </row>
    <row r="739" spans="1:99" x14ac:dyDescent="0.15">
      <c r="A739">
        <v>24070736</v>
      </c>
      <c r="B739" t="s">
        <v>12640</v>
      </c>
      <c r="C739" t="s">
        <v>15121</v>
      </c>
      <c r="D739" t="s">
        <v>12643</v>
      </c>
      <c r="E739">
        <v>16</v>
      </c>
      <c r="F739" t="s">
        <v>15079</v>
      </c>
      <c r="G739">
        <v>20110617</v>
      </c>
      <c r="J739" t="s">
        <v>12641</v>
      </c>
      <c r="K739" t="s">
        <v>16578</v>
      </c>
      <c r="L739">
        <v>0</v>
      </c>
      <c r="M739" t="s">
        <v>15015</v>
      </c>
      <c r="N739" t="s">
        <v>15016</v>
      </c>
      <c r="Q739" t="s">
        <v>15017</v>
      </c>
      <c r="U739">
        <v>31</v>
      </c>
      <c r="V739">
        <v>18</v>
      </c>
      <c r="W739">
        <v>13</v>
      </c>
      <c r="X739">
        <v>8</v>
      </c>
      <c r="Y739">
        <v>8</v>
      </c>
      <c r="Z739">
        <v>1</v>
      </c>
      <c r="AA739">
        <v>10</v>
      </c>
      <c r="AB739">
        <v>11</v>
      </c>
      <c r="AC739">
        <v>10</v>
      </c>
      <c r="AD739">
        <v>0.90910000000000002</v>
      </c>
      <c r="AE739">
        <v>8</v>
      </c>
      <c r="AF739">
        <v>1</v>
      </c>
      <c r="AG739">
        <v>0</v>
      </c>
      <c r="AH739">
        <v>0</v>
      </c>
      <c r="AI739">
        <v>0</v>
      </c>
      <c r="AJ739">
        <v>0</v>
      </c>
      <c r="AL739">
        <v>0</v>
      </c>
      <c r="AM739">
        <v>0</v>
      </c>
      <c r="AN739">
        <v>0</v>
      </c>
      <c r="AO739">
        <v>0</v>
      </c>
      <c r="AP739">
        <v>0</v>
      </c>
      <c r="AQ739">
        <v>0</v>
      </c>
      <c r="AR739">
        <v>0</v>
      </c>
      <c r="AT739">
        <v>0</v>
      </c>
      <c r="AV739">
        <v>0.3</v>
      </c>
      <c r="AW739">
        <v>0.2</v>
      </c>
      <c r="AX739">
        <v>0</v>
      </c>
      <c r="AY739">
        <v>0</v>
      </c>
      <c r="AZ739">
        <v>0.1</v>
      </c>
      <c r="BA739">
        <v>0</v>
      </c>
      <c r="BB739">
        <v>0.3</v>
      </c>
      <c r="BD739">
        <v>0.5</v>
      </c>
      <c r="BE739">
        <v>0.4</v>
      </c>
      <c r="BF739">
        <v>0.4</v>
      </c>
      <c r="BG739">
        <v>0.5</v>
      </c>
      <c r="BH739">
        <v>1</v>
      </c>
      <c r="BI739">
        <v>0</v>
      </c>
      <c r="BJ739">
        <v>0.3</v>
      </c>
      <c r="BK739">
        <v>0.5</v>
      </c>
      <c r="BL739">
        <v>0</v>
      </c>
      <c r="BM739">
        <v>0.1</v>
      </c>
      <c r="BN739">
        <v>0.8</v>
      </c>
      <c r="BO739">
        <v>0.3</v>
      </c>
      <c r="BV739">
        <v>0.6</v>
      </c>
      <c r="BW739">
        <v>83724.639999999999</v>
      </c>
      <c r="BX739">
        <v>37851.699999999997</v>
      </c>
      <c r="BY739">
        <v>43212.34</v>
      </c>
      <c r="BZ739">
        <v>2660.6</v>
      </c>
      <c r="CA739">
        <v>122188.33</v>
      </c>
      <c r="CB739">
        <v>62392.22</v>
      </c>
      <c r="CC739">
        <v>56510</v>
      </c>
      <c r="CD739">
        <v>3286.11</v>
      </c>
      <c r="CE739">
        <v>0.1</v>
      </c>
      <c r="CF739">
        <v>0.2</v>
      </c>
      <c r="CG739">
        <v>0.1</v>
      </c>
      <c r="CH739">
        <v>0.1</v>
      </c>
      <c r="CI739">
        <v>0</v>
      </c>
      <c r="CJ739">
        <v>0</v>
      </c>
      <c r="CK739">
        <v>0.3</v>
      </c>
      <c r="CL739">
        <v>0.1</v>
      </c>
      <c r="CM739">
        <v>0.4</v>
      </c>
      <c r="CN739">
        <v>0</v>
      </c>
      <c r="CO739">
        <v>0.1</v>
      </c>
      <c r="CP739">
        <v>0.7</v>
      </c>
      <c r="CQ739">
        <v>0.1</v>
      </c>
      <c r="CR739">
        <v>0.2</v>
      </c>
      <c r="CS739">
        <v>0</v>
      </c>
      <c r="CT739">
        <v>0</v>
      </c>
      <c r="CU739" t="s">
        <v>15018</v>
      </c>
    </row>
    <row r="740" spans="1:99" x14ac:dyDescent="0.15">
      <c r="A740">
        <v>24071344</v>
      </c>
      <c r="B740" t="s">
        <v>4894</v>
      </c>
      <c r="C740" t="s">
        <v>15044</v>
      </c>
      <c r="D740" t="s">
        <v>16579</v>
      </c>
      <c r="E740">
        <v>29</v>
      </c>
      <c r="F740" t="s">
        <v>16091</v>
      </c>
      <c r="G740">
        <v>20150401</v>
      </c>
      <c r="J740" t="s">
        <v>16580</v>
      </c>
      <c r="K740" t="s">
        <v>4896</v>
      </c>
      <c r="L740">
        <v>0</v>
      </c>
      <c r="M740" t="s">
        <v>15015</v>
      </c>
      <c r="N740" t="s">
        <v>15016</v>
      </c>
      <c r="Q740" t="s">
        <v>15017</v>
      </c>
      <c r="R740" t="s">
        <v>15023</v>
      </c>
      <c r="U740">
        <v>1321</v>
      </c>
      <c r="V740">
        <v>984</v>
      </c>
      <c r="W740">
        <v>337</v>
      </c>
      <c r="X740">
        <v>626</v>
      </c>
      <c r="Y740">
        <v>166</v>
      </c>
      <c r="Z740">
        <v>0.26519999999999999</v>
      </c>
      <c r="AA740">
        <v>182</v>
      </c>
      <c r="AB740">
        <v>692</v>
      </c>
      <c r="AC740">
        <v>182</v>
      </c>
      <c r="AD740">
        <v>0.26300000000000001</v>
      </c>
      <c r="AE740">
        <v>166</v>
      </c>
      <c r="AF740">
        <v>0.26519999999999999</v>
      </c>
      <c r="AG740">
        <v>0</v>
      </c>
      <c r="AH740">
        <v>0</v>
      </c>
      <c r="AI740">
        <v>109</v>
      </c>
      <c r="AJ740">
        <v>5</v>
      </c>
      <c r="AK740">
        <v>4.5900000000000003E-2</v>
      </c>
      <c r="AL740">
        <v>27</v>
      </c>
      <c r="AM740">
        <v>0.16270000000000001</v>
      </c>
      <c r="AN740">
        <v>13</v>
      </c>
      <c r="AO740">
        <v>7.8299999999999995E-2</v>
      </c>
      <c r="AP740">
        <v>14</v>
      </c>
      <c r="AQ740">
        <v>8.43E-2</v>
      </c>
      <c r="AR740">
        <v>5</v>
      </c>
      <c r="AS740">
        <v>0.1852</v>
      </c>
      <c r="AT740">
        <v>0</v>
      </c>
      <c r="AU740">
        <v>0</v>
      </c>
      <c r="AV740">
        <v>0.29120000000000001</v>
      </c>
      <c r="AW740">
        <v>0.48349999999999999</v>
      </c>
      <c r="AX740">
        <v>0.1573</v>
      </c>
      <c r="AY740">
        <v>0.29670000000000002</v>
      </c>
      <c r="AZ740">
        <v>0.1105</v>
      </c>
      <c r="BA740">
        <v>0.11600000000000001</v>
      </c>
      <c r="BB740">
        <v>0.23630000000000001</v>
      </c>
      <c r="BD740">
        <v>0.41439999999999999</v>
      </c>
      <c r="BE740">
        <v>0.3352</v>
      </c>
      <c r="BF740">
        <v>0.6593</v>
      </c>
      <c r="BG740">
        <v>0.52749999999999997</v>
      </c>
      <c r="BH740">
        <v>0.74119999999999997</v>
      </c>
      <c r="BI740">
        <v>0.25879999999999997</v>
      </c>
      <c r="BJ740">
        <v>0.41760000000000003</v>
      </c>
      <c r="BK740">
        <v>0.51100000000000001</v>
      </c>
      <c r="BL740">
        <v>0.42859999999999998</v>
      </c>
      <c r="BM740">
        <v>0.21759999999999999</v>
      </c>
      <c r="BN740">
        <v>0.55879999999999996</v>
      </c>
      <c r="BO740">
        <v>0.40660000000000002</v>
      </c>
      <c r="BV740">
        <v>0.62090000000000001</v>
      </c>
      <c r="BW740">
        <v>62286.23</v>
      </c>
      <c r="BX740">
        <v>11924.6</v>
      </c>
      <c r="BY740">
        <v>41618.300000000003</v>
      </c>
      <c r="BZ740">
        <v>8743.34</v>
      </c>
      <c r="CA740">
        <v>59774.26</v>
      </c>
      <c r="CB740">
        <v>13703.32</v>
      </c>
      <c r="CC740">
        <v>36886.9</v>
      </c>
      <c r="CD740">
        <v>9184.0400000000009</v>
      </c>
      <c r="CE740">
        <v>0.40660000000000002</v>
      </c>
      <c r="CF740">
        <v>0.12089999999999999</v>
      </c>
      <c r="CG740">
        <v>0.40660000000000002</v>
      </c>
      <c r="CH740">
        <v>0.23080000000000001</v>
      </c>
      <c r="CI740">
        <v>5.4899999999999997E-2</v>
      </c>
      <c r="CJ740">
        <v>8.2400000000000001E-2</v>
      </c>
      <c r="CK740">
        <v>0.1154</v>
      </c>
      <c r="CL740">
        <v>8.7900000000000006E-2</v>
      </c>
      <c r="CM740">
        <v>0.1154</v>
      </c>
      <c r="CN740">
        <v>2.1999999999999999E-2</v>
      </c>
      <c r="CO740">
        <v>0.29120000000000001</v>
      </c>
      <c r="CP740">
        <v>0.60440000000000005</v>
      </c>
      <c r="CQ740">
        <v>0.24729999999999999</v>
      </c>
      <c r="CR740">
        <v>0.1099</v>
      </c>
      <c r="CS740">
        <v>3.3000000000000002E-2</v>
      </c>
      <c r="CT740">
        <v>5.4999999999999997E-3</v>
      </c>
      <c r="CU740" t="s">
        <v>15018</v>
      </c>
    </row>
    <row r="741" spans="1:99" x14ac:dyDescent="0.15">
      <c r="A741">
        <v>24071419</v>
      </c>
      <c r="B741" t="s">
        <v>666</v>
      </c>
      <c r="C741" t="s">
        <v>16244</v>
      </c>
      <c r="D741" t="s">
        <v>671</v>
      </c>
      <c r="E741">
        <v>27</v>
      </c>
      <c r="F741" t="s">
        <v>15031</v>
      </c>
      <c r="G741">
        <v>20150601</v>
      </c>
      <c r="J741" t="s">
        <v>16581</v>
      </c>
      <c r="K741" t="s">
        <v>16582</v>
      </c>
      <c r="L741">
        <v>0</v>
      </c>
      <c r="M741" t="s">
        <v>15015</v>
      </c>
      <c r="N741" t="s">
        <v>15016</v>
      </c>
      <c r="Q741" t="s">
        <v>15017</v>
      </c>
      <c r="U741">
        <v>52</v>
      </c>
      <c r="V741">
        <v>32</v>
      </c>
      <c r="W741">
        <v>20</v>
      </c>
      <c r="X741">
        <v>21</v>
      </c>
      <c r="Y741">
        <v>0</v>
      </c>
      <c r="Z741">
        <v>0</v>
      </c>
      <c r="AA741">
        <v>0</v>
      </c>
      <c r="AB741">
        <v>29</v>
      </c>
      <c r="AC741">
        <v>0</v>
      </c>
      <c r="AD741">
        <v>0</v>
      </c>
      <c r="AE741">
        <v>0</v>
      </c>
      <c r="AF741">
        <v>0</v>
      </c>
      <c r="AG741">
        <v>0</v>
      </c>
      <c r="AH741">
        <v>0</v>
      </c>
      <c r="AI741">
        <v>4</v>
      </c>
      <c r="AJ741">
        <v>0</v>
      </c>
      <c r="AK741">
        <v>0</v>
      </c>
      <c r="AL741">
        <v>0</v>
      </c>
      <c r="AN741">
        <v>0</v>
      </c>
      <c r="AP741">
        <v>0</v>
      </c>
      <c r="AR741">
        <v>0</v>
      </c>
      <c r="AT741">
        <v>0</v>
      </c>
      <c r="BW741">
        <v>49108.66</v>
      </c>
      <c r="BX741">
        <v>14302.33</v>
      </c>
      <c r="BY741">
        <v>25212.82</v>
      </c>
      <c r="BZ741">
        <v>9593.51</v>
      </c>
      <c r="CA741">
        <v>50613.02</v>
      </c>
      <c r="CB741">
        <v>20231.75</v>
      </c>
      <c r="CC741">
        <v>24662.22</v>
      </c>
      <c r="CD741">
        <v>5719.05</v>
      </c>
      <c r="CU741" t="s">
        <v>15018</v>
      </c>
    </row>
    <row r="742" spans="1:99" x14ac:dyDescent="0.15">
      <c r="A742">
        <v>24071704</v>
      </c>
      <c r="B742" t="s">
        <v>1566</v>
      </c>
      <c r="C742" t="s">
        <v>15257</v>
      </c>
      <c r="D742" t="s">
        <v>16583</v>
      </c>
      <c r="E742">
        <v>27</v>
      </c>
      <c r="F742" t="s">
        <v>15031</v>
      </c>
      <c r="G742">
        <v>20160501</v>
      </c>
      <c r="J742" t="s">
        <v>16584</v>
      </c>
      <c r="K742" t="s">
        <v>16585</v>
      </c>
      <c r="L742">
        <v>0</v>
      </c>
      <c r="M742" t="s">
        <v>15015</v>
      </c>
      <c r="N742" t="s">
        <v>15016</v>
      </c>
      <c r="Q742" t="s">
        <v>15017</v>
      </c>
      <c r="R742" t="s">
        <v>15023</v>
      </c>
      <c r="T742" t="s">
        <v>15043</v>
      </c>
      <c r="U742">
        <v>6</v>
      </c>
      <c r="V742">
        <v>4</v>
      </c>
      <c r="W742">
        <v>2</v>
      </c>
      <c r="X742">
        <v>4</v>
      </c>
      <c r="Y742">
        <v>0</v>
      </c>
      <c r="Z742">
        <v>0</v>
      </c>
      <c r="AA742">
        <v>0</v>
      </c>
      <c r="AB742">
        <v>4</v>
      </c>
      <c r="AC742">
        <v>0</v>
      </c>
      <c r="AD742">
        <v>0</v>
      </c>
      <c r="AE742">
        <v>0</v>
      </c>
      <c r="AF742">
        <v>0</v>
      </c>
      <c r="AG742">
        <v>0</v>
      </c>
      <c r="AH742">
        <v>0</v>
      </c>
      <c r="AI742">
        <v>0</v>
      </c>
      <c r="AJ742">
        <v>0</v>
      </c>
      <c r="AL742">
        <v>0</v>
      </c>
      <c r="AN742">
        <v>0</v>
      </c>
      <c r="AP742">
        <v>0</v>
      </c>
      <c r="AR742">
        <v>0</v>
      </c>
      <c r="AT742">
        <v>0</v>
      </c>
      <c r="BW742">
        <v>127356.67</v>
      </c>
      <c r="BX742">
        <v>0</v>
      </c>
      <c r="BY742">
        <v>127356.67</v>
      </c>
      <c r="BZ742">
        <v>0</v>
      </c>
      <c r="CA742">
        <v>188160</v>
      </c>
      <c r="CB742">
        <v>0</v>
      </c>
      <c r="CC742">
        <v>188160</v>
      </c>
      <c r="CD742">
        <v>0</v>
      </c>
      <c r="CU742" t="s">
        <v>15018</v>
      </c>
    </row>
    <row r="743" spans="1:99" x14ac:dyDescent="0.15">
      <c r="A743">
        <v>24071737</v>
      </c>
      <c r="B743" t="s">
        <v>8320</v>
      </c>
      <c r="C743" t="s">
        <v>15279</v>
      </c>
      <c r="D743" t="s">
        <v>8324</v>
      </c>
      <c r="E743">
        <v>18</v>
      </c>
      <c r="F743" t="s">
        <v>15429</v>
      </c>
      <c r="G743">
        <v>20160801</v>
      </c>
      <c r="J743" t="s">
        <v>16586</v>
      </c>
      <c r="K743" t="s">
        <v>16587</v>
      </c>
      <c r="L743">
        <v>0</v>
      </c>
      <c r="M743" t="s">
        <v>15015</v>
      </c>
      <c r="N743" t="s">
        <v>15016</v>
      </c>
      <c r="Q743" t="s">
        <v>15017</v>
      </c>
      <c r="U743">
        <v>24</v>
      </c>
      <c r="V743">
        <v>12</v>
      </c>
      <c r="W743">
        <v>12</v>
      </c>
      <c r="X743">
        <v>10</v>
      </c>
      <c r="Y743">
        <v>3</v>
      </c>
      <c r="Z743">
        <v>0.3</v>
      </c>
      <c r="AA743">
        <v>3</v>
      </c>
      <c r="AB743">
        <v>11</v>
      </c>
      <c r="AC743">
        <v>3</v>
      </c>
      <c r="AD743">
        <v>0.2727</v>
      </c>
      <c r="AE743">
        <v>3</v>
      </c>
      <c r="AF743">
        <v>0.3</v>
      </c>
      <c r="AG743">
        <v>0</v>
      </c>
      <c r="AH743">
        <v>0</v>
      </c>
      <c r="AI743">
        <v>3</v>
      </c>
      <c r="AJ743">
        <v>0</v>
      </c>
      <c r="AK743">
        <v>0</v>
      </c>
      <c r="AL743">
        <v>0</v>
      </c>
      <c r="AM743">
        <v>0</v>
      </c>
      <c r="AN743">
        <v>0</v>
      </c>
      <c r="AO743">
        <v>0</v>
      </c>
      <c r="AP743">
        <v>0</v>
      </c>
      <c r="AQ743">
        <v>0</v>
      </c>
      <c r="AR743">
        <v>0</v>
      </c>
      <c r="AT743">
        <v>0</v>
      </c>
      <c r="AV743">
        <v>0.33329999999999999</v>
      </c>
      <c r="AW743">
        <v>0.66669999999999996</v>
      </c>
      <c r="AX743">
        <v>0.66669999999999996</v>
      </c>
      <c r="AY743">
        <v>0.33329999999999999</v>
      </c>
      <c r="AZ743">
        <v>0</v>
      </c>
      <c r="BA743">
        <v>0.33329999999999999</v>
      </c>
      <c r="BB743">
        <v>0.66669999999999996</v>
      </c>
      <c r="BD743">
        <v>0.33329999999999999</v>
      </c>
      <c r="BE743">
        <v>0</v>
      </c>
      <c r="BF743">
        <v>0.33329999999999999</v>
      </c>
      <c r="BG743">
        <v>0.33329999999999999</v>
      </c>
      <c r="BH743">
        <v>1</v>
      </c>
      <c r="BI743">
        <v>0</v>
      </c>
      <c r="BJ743">
        <v>0.33329999999999999</v>
      </c>
      <c r="BK743">
        <v>0.33329999999999999</v>
      </c>
      <c r="BL743">
        <v>0.33329999999999999</v>
      </c>
      <c r="BM743">
        <v>0</v>
      </c>
      <c r="BN743">
        <v>0.33329999999999999</v>
      </c>
      <c r="BO743">
        <v>0</v>
      </c>
      <c r="BV743">
        <v>0.66669999999999996</v>
      </c>
      <c r="BW743">
        <v>47263.34</v>
      </c>
      <c r="BX743">
        <v>0</v>
      </c>
      <c r="BY743">
        <v>22818.26</v>
      </c>
      <c r="BZ743">
        <v>24445.08</v>
      </c>
      <c r="CA743">
        <v>35671.440000000002</v>
      </c>
      <c r="CB743">
        <v>0</v>
      </c>
      <c r="CC743">
        <v>23939.119999999999</v>
      </c>
      <c r="CD743">
        <v>11732.32</v>
      </c>
      <c r="CE743">
        <v>0</v>
      </c>
      <c r="CF743">
        <v>0</v>
      </c>
      <c r="CG743">
        <v>0</v>
      </c>
      <c r="CH743">
        <v>0.33329999999999999</v>
      </c>
      <c r="CI743">
        <v>0</v>
      </c>
      <c r="CJ743">
        <v>0.33329999999999999</v>
      </c>
      <c r="CK743">
        <v>0</v>
      </c>
      <c r="CL743">
        <v>0.33329999999999999</v>
      </c>
      <c r="CM743">
        <v>0</v>
      </c>
      <c r="CN743">
        <v>0</v>
      </c>
      <c r="CO743">
        <v>0</v>
      </c>
      <c r="CP743">
        <v>0.33329999999999999</v>
      </c>
      <c r="CQ743">
        <v>0.33329999999999999</v>
      </c>
      <c r="CR743">
        <v>0</v>
      </c>
      <c r="CS743">
        <v>0.33329999999999999</v>
      </c>
      <c r="CT743">
        <v>0</v>
      </c>
      <c r="CU743" t="s">
        <v>15018</v>
      </c>
    </row>
    <row r="744" spans="1:99" x14ac:dyDescent="0.15">
      <c r="A744">
        <v>24072215</v>
      </c>
      <c r="B744" t="s">
        <v>10387</v>
      </c>
      <c r="C744" t="s">
        <v>16588</v>
      </c>
      <c r="D744" t="s">
        <v>16589</v>
      </c>
      <c r="E744">
        <v>36</v>
      </c>
      <c r="F744" t="s">
        <v>15118</v>
      </c>
      <c r="G744">
        <v>20180401</v>
      </c>
      <c r="J744" t="s">
        <v>16590</v>
      </c>
      <c r="K744" t="s">
        <v>16591</v>
      </c>
      <c r="L744">
        <v>0</v>
      </c>
      <c r="M744" t="s">
        <v>15015</v>
      </c>
      <c r="N744" t="s">
        <v>15016</v>
      </c>
      <c r="Q744" t="s">
        <v>15017</v>
      </c>
      <c r="R744" t="s">
        <v>15023</v>
      </c>
      <c r="U744">
        <v>61</v>
      </c>
      <c r="V744">
        <v>43</v>
      </c>
      <c r="W744">
        <v>18</v>
      </c>
      <c r="X744">
        <v>7</v>
      </c>
      <c r="Y744">
        <v>1</v>
      </c>
      <c r="Z744">
        <v>0.1429</v>
      </c>
      <c r="AA744">
        <v>1</v>
      </c>
      <c r="AB744">
        <v>19</v>
      </c>
      <c r="AC744">
        <v>1</v>
      </c>
      <c r="AD744">
        <v>5.2600000000000001E-2</v>
      </c>
      <c r="AE744">
        <v>1</v>
      </c>
      <c r="AF744">
        <v>0.1429</v>
      </c>
      <c r="AG744">
        <v>0</v>
      </c>
      <c r="AH744">
        <v>0</v>
      </c>
      <c r="AI744">
        <v>1</v>
      </c>
      <c r="AJ744">
        <v>0</v>
      </c>
      <c r="AK744">
        <v>0</v>
      </c>
      <c r="AL744">
        <v>0</v>
      </c>
      <c r="AM744">
        <v>0</v>
      </c>
      <c r="AN744">
        <v>0</v>
      </c>
      <c r="AO744">
        <v>0</v>
      </c>
      <c r="AP744">
        <v>0</v>
      </c>
      <c r="AQ744">
        <v>0</v>
      </c>
      <c r="AR744">
        <v>0</v>
      </c>
      <c r="AT744">
        <v>0</v>
      </c>
      <c r="AV744">
        <v>0</v>
      </c>
      <c r="AW744">
        <v>0</v>
      </c>
      <c r="AX744">
        <v>0</v>
      </c>
      <c r="AY744">
        <v>0</v>
      </c>
      <c r="AZ744">
        <v>0</v>
      </c>
      <c r="BA744">
        <v>0</v>
      </c>
      <c r="BB744">
        <v>0</v>
      </c>
      <c r="BD744">
        <v>0</v>
      </c>
      <c r="BE744">
        <v>0</v>
      </c>
      <c r="BF744">
        <v>0</v>
      </c>
      <c r="BG744">
        <v>0</v>
      </c>
      <c r="BH744">
        <v>1</v>
      </c>
      <c r="BI744">
        <v>0</v>
      </c>
      <c r="BJ744">
        <v>0</v>
      </c>
      <c r="BK744">
        <v>1</v>
      </c>
      <c r="BL744">
        <v>0</v>
      </c>
      <c r="BM744">
        <v>0</v>
      </c>
      <c r="BN744">
        <v>1</v>
      </c>
      <c r="BO744">
        <v>0</v>
      </c>
      <c r="BV744">
        <v>1</v>
      </c>
      <c r="BW744">
        <v>78494.97</v>
      </c>
      <c r="BX744">
        <v>36455.74</v>
      </c>
      <c r="BY744">
        <v>32757.21</v>
      </c>
      <c r="BZ744">
        <v>9282.02</v>
      </c>
      <c r="CA744">
        <v>60838.6</v>
      </c>
      <c r="CB744">
        <v>15054.88</v>
      </c>
      <c r="CC744">
        <v>36783.72</v>
      </c>
      <c r="CD744">
        <v>9000</v>
      </c>
      <c r="CE744">
        <v>1</v>
      </c>
      <c r="CF744">
        <v>0</v>
      </c>
      <c r="CG744">
        <v>1</v>
      </c>
      <c r="CH744">
        <v>0</v>
      </c>
      <c r="CI744">
        <v>0</v>
      </c>
      <c r="CJ744">
        <v>0</v>
      </c>
      <c r="CK744">
        <v>1</v>
      </c>
      <c r="CL744">
        <v>0</v>
      </c>
      <c r="CM744">
        <v>0</v>
      </c>
      <c r="CN744">
        <v>0</v>
      </c>
      <c r="CO744">
        <v>0</v>
      </c>
      <c r="CP744">
        <v>1</v>
      </c>
      <c r="CQ744">
        <v>0</v>
      </c>
      <c r="CR744">
        <v>0</v>
      </c>
      <c r="CS744">
        <v>0</v>
      </c>
      <c r="CT744">
        <v>0</v>
      </c>
      <c r="CU744" t="s">
        <v>15018</v>
      </c>
    </row>
    <row r="745" spans="1:99" x14ac:dyDescent="0.15">
      <c r="A745">
        <v>24073216</v>
      </c>
      <c r="B745" t="s">
        <v>12880</v>
      </c>
      <c r="C745" t="s">
        <v>15392</v>
      </c>
      <c r="D745" t="s">
        <v>12883</v>
      </c>
      <c r="E745">
        <v>36</v>
      </c>
      <c r="F745" t="s">
        <v>15118</v>
      </c>
      <c r="G745">
        <v>20210801</v>
      </c>
      <c r="J745" t="s">
        <v>12881</v>
      </c>
      <c r="K745" t="s">
        <v>16592</v>
      </c>
      <c r="L745">
        <v>0</v>
      </c>
      <c r="M745" t="s">
        <v>15015</v>
      </c>
      <c r="N745" t="s">
        <v>15016</v>
      </c>
      <c r="Q745" t="s">
        <v>15017</v>
      </c>
      <c r="U745">
        <v>4</v>
      </c>
      <c r="V745">
        <v>1</v>
      </c>
      <c r="W745">
        <v>3</v>
      </c>
      <c r="X745">
        <v>1</v>
      </c>
      <c r="Y745">
        <v>0</v>
      </c>
      <c r="Z745">
        <v>0</v>
      </c>
      <c r="AA745">
        <v>0</v>
      </c>
      <c r="AB745">
        <v>1</v>
      </c>
      <c r="AC745">
        <v>0</v>
      </c>
      <c r="AD745">
        <v>0</v>
      </c>
      <c r="AE745">
        <v>0</v>
      </c>
      <c r="AF745">
        <v>0</v>
      </c>
      <c r="AG745">
        <v>0</v>
      </c>
      <c r="AH745">
        <v>0</v>
      </c>
      <c r="AI745">
        <v>1</v>
      </c>
      <c r="AJ745">
        <v>0</v>
      </c>
      <c r="AK745">
        <v>0</v>
      </c>
      <c r="AL745">
        <v>0</v>
      </c>
      <c r="AN745">
        <v>0</v>
      </c>
      <c r="AP745">
        <v>0</v>
      </c>
      <c r="AR745">
        <v>0</v>
      </c>
      <c r="AT745">
        <v>0</v>
      </c>
      <c r="BW745">
        <v>25685</v>
      </c>
      <c r="BX745">
        <v>0</v>
      </c>
      <c r="BY745">
        <v>17720</v>
      </c>
      <c r="BZ745">
        <v>7965</v>
      </c>
      <c r="CA745">
        <v>24330</v>
      </c>
      <c r="CB745">
        <v>0</v>
      </c>
      <c r="CC745">
        <v>24330</v>
      </c>
      <c r="CD745">
        <v>0</v>
      </c>
      <c r="CU745" t="s">
        <v>15018</v>
      </c>
    </row>
    <row r="746" spans="1:99" x14ac:dyDescent="0.15">
      <c r="A746">
        <v>24073521</v>
      </c>
      <c r="B746" t="s">
        <v>8996</v>
      </c>
      <c r="C746" t="s">
        <v>15388</v>
      </c>
      <c r="D746" t="s">
        <v>16593</v>
      </c>
      <c r="E746">
        <v>36</v>
      </c>
      <c r="F746" t="s">
        <v>15118</v>
      </c>
      <c r="G746">
        <v>20220801</v>
      </c>
      <c r="J746" t="s">
        <v>16594</v>
      </c>
      <c r="K746" t="s">
        <v>16595</v>
      </c>
      <c r="L746">
        <v>0</v>
      </c>
      <c r="M746" t="s">
        <v>15015</v>
      </c>
      <c r="N746" t="s">
        <v>15016</v>
      </c>
      <c r="Q746" t="s">
        <v>15017</v>
      </c>
      <c r="R746" t="s">
        <v>15023</v>
      </c>
      <c r="T746" t="s">
        <v>15043</v>
      </c>
      <c r="U746">
        <v>132</v>
      </c>
      <c r="V746">
        <v>125</v>
      </c>
      <c r="W746">
        <v>7</v>
      </c>
      <c r="X746">
        <v>13</v>
      </c>
      <c r="Y746">
        <v>1</v>
      </c>
      <c r="Z746">
        <v>7.6899999999999996E-2</v>
      </c>
      <c r="AA746">
        <v>3</v>
      </c>
      <c r="AB746">
        <v>31</v>
      </c>
      <c r="AC746">
        <v>3</v>
      </c>
      <c r="AD746">
        <v>9.6799999999999997E-2</v>
      </c>
      <c r="AE746">
        <v>1</v>
      </c>
      <c r="AF746">
        <v>7.6899999999999996E-2</v>
      </c>
      <c r="AG746">
        <v>0</v>
      </c>
      <c r="AH746">
        <v>0</v>
      </c>
      <c r="AI746">
        <v>0</v>
      </c>
      <c r="AJ746">
        <v>0</v>
      </c>
      <c r="AL746">
        <v>0</v>
      </c>
      <c r="AM746">
        <v>0</v>
      </c>
      <c r="AN746">
        <v>0</v>
      </c>
      <c r="AO746">
        <v>0</v>
      </c>
      <c r="AP746">
        <v>0</v>
      </c>
      <c r="AQ746">
        <v>0</v>
      </c>
      <c r="AR746">
        <v>0</v>
      </c>
      <c r="AT746">
        <v>0</v>
      </c>
      <c r="AV746">
        <v>0.33329999999999999</v>
      </c>
      <c r="AW746">
        <v>0</v>
      </c>
      <c r="AX746">
        <v>0</v>
      </c>
      <c r="AY746">
        <v>0.33329999999999999</v>
      </c>
      <c r="AZ746">
        <v>0</v>
      </c>
      <c r="BA746">
        <v>0</v>
      </c>
      <c r="BB746">
        <v>0.33329999999999999</v>
      </c>
      <c r="BD746">
        <v>0.33329999999999999</v>
      </c>
      <c r="BE746">
        <v>0</v>
      </c>
      <c r="BF746">
        <v>0.66669999999999996</v>
      </c>
      <c r="BG746">
        <v>1</v>
      </c>
      <c r="BH746">
        <v>1</v>
      </c>
      <c r="BI746">
        <v>0</v>
      </c>
      <c r="BJ746">
        <v>0.33329999999999999</v>
      </c>
      <c r="BK746">
        <v>0.33329999999999999</v>
      </c>
      <c r="BL746">
        <v>0</v>
      </c>
      <c r="BM746">
        <v>0</v>
      </c>
      <c r="BN746">
        <v>1</v>
      </c>
      <c r="BO746">
        <v>1</v>
      </c>
      <c r="BV746">
        <v>1</v>
      </c>
      <c r="BW746">
        <v>30134.13</v>
      </c>
      <c r="BX746">
        <v>4116.28</v>
      </c>
      <c r="BY746">
        <v>18608.009999999998</v>
      </c>
      <c r="BZ746">
        <v>7409.84</v>
      </c>
      <c r="CA746">
        <v>27923.25</v>
      </c>
      <c r="CB746">
        <v>3353.61</v>
      </c>
      <c r="CC746">
        <v>17057.79</v>
      </c>
      <c r="CD746">
        <v>7511.86</v>
      </c>
      <c r="CE746">
        <v>0</v>
      </c>
      <c r="CF746">
        <v>0</v>
      </c>
      <c r="CG746">
        <v>0</v>
      </c>
      <c r="CH746">
        <v>0</v>
      </c>
      <c r="CI746">
        <v>0</v>
      </c>
      <c r="CJ746">
        <v>0</v>
      </c>
      <c r="CK746">
        <v>0.33329999999999999</v>
      </c>
      <c r="CL746">
        <v>0.33329999999999999</v>
      </c>
      <c r="CM746">
        <v>0.33329999999999999</v>
      </c>
      <c r="CN746">
        <v>0</v>
      </c>
      <c r="CO746">
        <v>0</v>
      </c>
      <c r="CP746">
        <v>0.33329999999999999</v>
      </c>
      <c r="CQ746">
        <v>0.33329999999999999</v>
      </c>
      <c r="CR746">
        <v>0.33329999999999999</v>
      </c>
      <c r="CS746">
        <v>0</v>
      </c>
      <c r="CT746">
        <v>0</v>
      </c>
      <c r="CU746" t="s">
        <v>15018</v>
      </c>
    </row>
    <row r="747" spans="1:99" x14ac:dyDescent="0.15">
      <c r="A747">
        <v>24080822</v>
      </c>
      <c r="B747" t="s">
        <v>11454</v>
      </c>
      <c r="C747" t="s">
        <v>15257</v>
      </c>
      <c r="D747" t="s">
        <v>16596</v>
      </c>
      <c r="E747">
        <v>41</v>
      </c>
      <c r="F747" t="s">
        <v>15084</v>
      </c>
      <c r="G747">
        <v>20230501</v>
      </c>
      <c r="J747" t="s">
        <v>16597</v>
      </c>
      <c r="K747" t="s">
        <v>11456</v>
      </c>
      <c r="L747">
        <v>0</v>
      </c>
      <c r="M747" t="s">
        <v>15015</v>
      </c>
      <c r="N747" t="s">
        <v>15016</v>
      </c>
      <c r="Q747" t="s">
        <v>15017</v>
      </c>
      <c r="R747" t="s">
        <v>15023</v>
      </c>
      <c r="U747">
        <v>13</v>
      </c>
      <c r="V747">
        <v>8</v>
      </c>
      <c r="W747">
        <v>5</v>
      </c>
      <c r="X747">
        <v>7</v>
      </c>
      <c r="Y747">
        <v>4</v>
      </c>
      <c r="Z747">
        <v>0.57140000000000002</v>
      </c>
      <c r="AA747">
        <v>4</v>
      </c>
      <c r="AB747">
        <v>7</v>
      </c>
      <c r="AC747">
        <v>4</v>
      </c>
      <c r="AD747">
        <v>0.57140000000000002</v>
      </c>
      <c r="AE747">
        <v>4</v>
      </c>
      <c r="AF747">
        <v>0.57140000000000002</v>
      </c>
      <c r="AG747">
        <v>0</v>
      </c>
      <c r="AH747">
        <v>0</v>
      </c>
      <c r="AI747">
        <v>2</v>
      </c>
      <c r="AJ747">
        <v>1</v>
      </c>
      <c r="AK747">
        <v>0.5</v>
      </c>
      <c r="AL747">
        <v>1</v>
      </c>
      <c r="AM747">
        <v>0.25</v>
      </c>
      <c r="AN747">
        <v>1</v>
      </c>
      <c r="AO747">
        <v>0.25</v>
      </c>
      <c r="AP747">
        <v>0</v>
      </c>
      <c r="AQ747">
        <v>0</v>
      </c>
      <c r="AR747">
        <v>0</v>
      </c>
      <c r="AS747">
        <v>0</v>
      </c>
      <c r="AT747">
        <v>0</v>
      </c>
      <c r="AU747">
        <v>0</v>
      </c>
      <c r="AV747">
        <v>0.25</v>
      </c>
      <c r="AW747">
        <v>0</v>
      </c>
      <c r="AX747">
        <v>0</v>
      </c>
      <c r="AY747">
        <v>0.25</v>
      </c>
      <c r="AZ747">
        <v>0.25</v>
      </c>
      <c r="BA747">
        <v>0</v>
      </c>
      <c r="BB747">
        <v>0</v>
      </c>
      <c r="BD747">
        <v>0.25</v>
      </c>
      <c r="BE747">
        <v>0</v>
      </c>
      <c r="BF747">
        <v>0.25</v>
      </c>
      <c r="BG747">
        <v>0.5</v>
      </c>
      <c r="BH747">
        <v>1</v>
      </c>
      <c r="BI747">
        <v>0</v>
      </c>
      <c r="BJ747">
        <v>0.25</v>
      </c>
      <c r="BK747">
        <v>0.75</v>
      </c>
      <c r="BL747">
        <v>0.25</v>
      </c>
      <c r="BM747">
        <v>0.25</v>
      </c>
      <c r="BN747">
        <v>0.75</v>
      </c>
      <c r="BO747">
        <v>0</v>
      </c>
      <c r="BV747">
        <v>0.5</v>
      </c>
      <c r="BW747">
        <v>74442.61</v>
      </c>
      <c r="BX747">
        <v>0</v>
      </c>
      <c r="BY747">
        <v>60428.7</v>
      </c>
      <c r="BZ747">
        <v>14013.91</v>
      </c>
      <c r="CA747">
        <v>97578.67</v>
      </c>
      <c r="CB747">
        <v>0</v>
      </c>
      <c r="CC747">
        <v>82352</v>
      </c>
      <c r="CD747">
        <v>15226.67</v>
      </c>
      <c r="CE747">
        <v>0.25</v>
      </c>
      <c r="CF747">
        <v>0</v>
      </c>
      <c r="CG747">
        <v>0.25</v>
      </c>
      <c r="CH747">
        <v>0</v>
      </c>
      <c r="CI747">
        <v>0</v>
      </c>
      <c r="CJ747">
        <v>0.25</v>
      </c>
      <c r="CK747">
        <v>0.75</v>
      </c>
      <c r="CL747">
        <v>0</v>
      </c>
      <c r="CM747">
        <v>0</v>
      </c>
      <c r="CN747">
        <v>0</v>
      </c>
      <c r="CO747">
        <v>0</v>
      </c>
      <c r="CP747">
        <v>0.5</v>
      </c>
      <c r="CQ747">
        <v>0.25</v>
      </c>
      <c r="CR747">
        <v>0.25</v>
      </c>
      <c r="CS747">
        <v>0</v>
      </c>
      <c r="CT747">
        <v>0</v>
      </c>
      <c r="CU747" t="s">
        <v>15018</v>
      </c>
    </row>
    <row r="748" spans="1:99" x14ac:dyDescent="0.15">
      <c r="A748">
        <v>24090404</v>
      </c>
      <c r="B748" t="s">
        <v>6492</v>
      </c>
      <c r="C748" t="s">
        <v>15489</v>
      </c>
      <c r="D748" t="s">
        <v>16598</v>
      </c>
      <c r="E748">
        <v>16</v>
      </c>
      <c r="F748" t="s">
        <v>15079</v>
      </c>
      <c r="G748">
        <v>20130301</v>
      </c>
      <c r="J748" t="s">
        <v>6493</v>
      </c>
      <c r="K748" t="s">
        <v>16599</v>
      </c>
      <c r="L748">
        <v>0</v>
      </c>
      <c r="M748" t="s">
        <v>15015</v>
      </c>
      <c r="N748" t="s">
        <v>15016</v>
      </c>
      <c r="Q748" t="s">
        <v>15017</v>
      </c>
      <c r="R748" t="s">
        <v>15023</v>
      </c>
      <c r="T748" t="s">
        <v>15043</v>
      </c>
      <c r="U748">
        <v>7</v>
      </c>
      <c r="V748">
        <v>6</v>
      </c>
      <c r="W748">
        <v>1</v>
      </c>
      <c r="X748">
        <v>5</v>
      </c>
      <c r="Y748">
        <v>0</v>
      </c>
      <c r="Z748">
        <v>0</v>
      </c>
      <c r="AA748">
        <v>0</v>
      </c>
      <c r="AB748">
        <v>5</v>
      </c>
      <c r="AC748">
        <v>0</v>
      </c>
      <c r="AD748">
        <v>0</v>
      </c>
      <c r="AE748">
        <v>0</v>
      </c>
      <c r="AF748">
        <v>0</v>
      </c>
      <c r="AG748">
        <v>0</v>
      </c>
      <c r="AH748">
        <v>0</v>
      </c>
      <c r="AI748">
        <v>1</v>
      </c>
      <c r="AJ748">
        <v>0</v>
      </c>
      <c r="AK748">
        <v>0</v>
      </c>
      <c r="AL748">
        <v>0</v>
      </c>
      <c r="AN748">
        <v>0</v>
      </c>
      <c r="AP748">
        <v>0</v>
      </c>
      <c r="AR748">
        <v>0</v>
      </c>
      <c r="AT748">
        <v>0</v>
      </c>
      <c r="BW748">
        <v>49573.85</v>
      </c>
      <c r="BX748">
        <v>0</v>
      </c>
      <c r="BY748">
        <v>47690.77</v>
      </c>
      <c r="BZ748">
        <v>1883.08</v>
      </c>
      <c r="CA748">
        <v>54014.55</v>
      </c>
      <c r="CB748">
        <v>0</v>
      </c>
      <c r="CC748">
        <v>51789.09</v>
      </c>
      <c r="CD748">
        <v>2225.4499999999998</v>
      </c>
      <c r="CU748" t="s">
        <v>15018</v>
      </c>
    </row>
    <row r="749" spans="1:99" x14ac:dyDescent="0.15">
      <c r="A749">
        <v>24090735</v>
      </c>
      <c r="B749" t="s">
        <v>14511</v>
      </c>
      <c r="C749" t="s">
        <v>15392</v>
      </c>
      <c r="D749" t="s">
        <v>14515</v>
      </c>
      <c r="E749">
        <v>31</v>
      </c>
      <c r="F749" t="s">
        <v>15356</v>
      </c>
      <c r="G749">
        <v>20160301</v>
      </c>
      <c r="J749" t="s">
        <v>14512</v>
      </c>
      <c r="K749" t="s">
        <v>14513</v>
      </c>
      <c r="L749">
        <v>0</v>
      </c>
      <c r="M749" t="s">
        <v>15015</v>
      </c>
      <c r="N749" t="s">
        <v>15016</v>
      </c>
      <c r="Q749" t="s">
        <v>15017</v>
      </c>
      <c r="U749">
        <v>2</v>
      </c>
      <c r="V749">
        <v>2</v>
      </c>
      <c r="W749">
        <v>0</v>
      </c>
      <c r="X749">
        <v>1</v>
      </c>
      <c r="Y749">
        <v>0</v>
      </c>
      <c r="Z749">
        <v>0</v>
      </c>
      <c r="AA749">
        <v>0</v>
      </c>
      <c r="AB749">
        <v>1</v>
      </c>
      <c r="AC749">
        <v>0</v>
      </c>
      <c r="AD749">
        <v>0</v>
      </c>
      <c r="AE749">
        <v>0</v>
      </c>
      <c r="AF749">
        <v>0</v>
      </c>
      <c r="AG749">
        <v>0</v>
      </c>
      <c r="AH749">
        <v>0</v>
      </c>
      <c r="AI749">
        <v>0</v>
      </c>
      <c r="AJ749">
        <v>0</v>
      </c>
      <c r="AL749">
        <v>0</v>
      </c>
      <c r="AN749">
        <v>0</v>
      </c>
      <c r="AP749">
        <v>0</v>
      </c>
      <c r="AR749">
        <v>0</v>
      </c>
      <c r="AT749">
        <v>0</v>
      </c>
      <c r="BW749">
        <v>37085</v>
      </c>
      <c r="BX749">
        <v>0</v>
      </c>
      <c r="BY749">
        <v>21725</v>
      </c>
      <c r="BZ749">
        <v>15360</v>
      </c>
      <c r="CA749">
        <v>37085</v>
      </c>
      <c r="CB749">
        <v>0</v>
      </c>
      <c r="CC749">
        <v>21725</v>
      </c>
      <c r="CD749">
        <v>15360</v>
      </c>
      <c r="CU749" t="s">
        <v>15018</v>
      </c>
    </row>
    <row r="750" spans="1:99" x14ac:dyDescent="0.15">
      <c r="A750">
        <v>24090741</v>
      </c>
      <c r="B750" t="s">
        <v>16600</v>
      </c>
      <c r="C750" t="s">
        <v>15392</v>
      </c>
      <c r="D750" t="s">
        <v>16601</v>
      </c>
      <c r="E750">
        <v>28</v>
      </c>
      <c r="F750" t="s">
        <v>15073</v>
      </c>
      <c r="G750">
        <v>20160401</v>
      </c>
      <c r="J750" t="s">
        <v>16602</v>
      </c>
      <c r="K750" t="s">
        <v>16603</v>
      </c>
      <c r="L750">
        <v>0</v>
      </c>
      <c r="M750" t="s">
        <v>15015</v>
      </c>
      <c r="N750" t="s">
        <v>15016</v>
      </c>
      <c r="Q750" t="s">
        <v>15017</v>
      </c>
      <c r="U750">
        <v>6</v>
      </c>
      <c r="V750">
        <v>3</v>
      </c>
      <c r="W750">
        <v>3</v>
      </c>
      <c r="X750">
        <v>2</v>
      </c>
      <c r="Y750">
        <v>1</v>
      </c>
      <c r="Z750">
        <v>0.5</v>
      </c>
      <c r="AA750">
        <v>1</v>
      </c>
      <c r="AB750">
        <v>2</v>
      </c>
      <c r="AC750">
        <v>1</v>
      </c>
      <c r="AD750">
        <v>0.5</v>
      </c>
      <c r="AE750">
        <v>1</v>
      </c>
      <c r="AF750">
        <v>0.5</v>
      </c>
      <c r="AG750">
        <v>0</v>
      </c>
      <c r="AH750">
        <v>0</v>
      </c>
      <c r="AI750">
        <v>0</v>
      </c>
      <c r="AJ750">
        <v>0</v>
      </c>
      <c r="AL750">
        <v>1</v>
      </c>
      <c r="AM750">
        <v>1</v>
      </c>
      <c r="AN750">
        <v>1</v>
      </c>
      <c r="AO750">
        <v>1</v>
      </c>
      <c r="AP750">
        <v>0</v>
      </c>
      <c r="AQ750">
        <v>0</v>
      </c>
      <c r="AR750">
        <v>0</v>
      </c>
      <c r="AS750">
        <v>0</v>
      </c>
      <c r="AT750">
        <v>0</v>
      </c>
      <c r="AU750">
        <v>0</v>
      </c>
      <c r="AV750">
        <v>1</v>
      </c>
      <c r="AW750">
        <v>0</v>
      </c>
      <c r="AX750">
        <v>0</v>
      </c>
      <c r="AY750">
        <v>1</v>
      </c>
      <c r="AZ750">
        <v>1</v>
      </c>
      <c r="BA750">
        <v>0</v>
      </c>
      <c r="BB750">
        <v>0</v>
      </c>
      <c r="BD750">
        <v>1</v>
      </c>
      <c r="BE750">
        <v>0</v>
      </c>
      <c r="BF750">
        <v>0</v>
      </c>
      <c r="BG750">
        <v>1</v>
      </c>
      <c r="BH750">
        <v>1</v>
      </c>
      <c r="BI750">
        <v>0</v>
      </c>
      <c r="BJ750">
        <v>1</v>
      </c>
      <c r="BK750">
        <v>0</v>
      </c>
      <c r="BL750">
        <v>1</v>
      </c>
      <c r="BM750">
        <v>0</v>
      </c>
      <c r="BN750">
        <v>1</v>
      </c>
      <c r="BO750">
        <v>1</v>
      </c>
      <c r="BV750">
        <v>1</v>
      </c>
      <c r="BW750">
        <v>107766.67</v>
      </c>
      <c r="BX750">
        <v>42608.33</v>
      </c>
      <c r="BY750">
        <v>59926.67</v>
      </c>
      <c r="BZ750">
        <v>5231.67</v>
      </c>
      <c r="CA750">
        <v>100156.67</v>
      </c>
      <c r="CB750">
        <v>0</v>
      </c>
      <c r="CC750">
        <v>95036.67</v>
      </c>
      <c r="CD750">
        <v>5120</v>
      </c>
      <c r="CE750">
        <v>1</v>
      </c>
      <c r="CF750">
        <v>0</v>
      </c>
      <c r="CG750">
        <v>1</v>
      </c>
      <c r="CH750">
        <v>0</v>
      </c>
      <c r="CI750">
        <v>0</v>
      </c>
      <c r="CJ750">
        <v>0</v>
      </c>
      <c r="CK750">
        <v>1</v>
      </c>
      <c r="CL750">
        <v>0</v>
      </c>
      <c r="CM750">
        <v>0</v>
      </c>
      <c r="CN750">
        <v>0</v>
      </c>
      <c r="CO750">
        <v>0</v>
      </c>
      <c r="CP750">
        <v>0</v>
      </c>
      <c r="CQ750">
        <v>0</v>
      </c>
      <c r="CR750">
        <v>0</v>
      </c>
      <c r="CS750">
        <v>1</v>
      </c>
      <c r="CT750">
        <v>0</v>
      </c>
      <c r="CU750" t="s">
        <v>15018</v>
      </c>
    </row>
    <row r="751" spans="1:99" x14ac:dyDescent="0.15">
      <c r="A751">
        <v>24091011</v>
      </c>
      <c r="B751" t="s">
        <v>2474</v>
      </c>
      <c r="C751" t="s">
        <v>15063</v>
      </c>
      <c r="D751" t="s">
        <v>16604</v>
      </c>
      <c r="E751">
        <v>16</v>
      </c>
      <c r="F751" t="s">
        <v>15079</v>
      </c>
      <c r="G751">
        <v>20171218</v>
      </c>
      <c r="J751" t="s">
        <v>16605</v>
      </c>
      <c r="K751">
        <v>9016606321</v>
      </c>
      <c r="L751">
        <v>0</v>
      </c>
      <c r="M751" t="s">
        <v>15015</v>
      </c>
      <c r="N751" t="s">
        <v>15016</v>
      </c>
      <c r="Q751" t="s">
        <v>15017</v>
      </c>
      <c r="R751" t="s">
        <v>15023</v>
      </c>
      <c r="U751">
        <v>9</v>
      </c>
      <c r="V751">
        <v>6</v>
      </c>
      <c r="W751">
        <v>3</v>
      </c>
      <c r="X751">
        <v>4</v>
      </c>
      <c r="Y751">
        <v>0</v>
      </c>
      <c r="Z751">
        <v>0</v>
      </c>
      <c r="AA751">
        <v>0</v>
      </c>
      <c r="AB751">
        <v>4</v>
      </c>
      <c r="AC751">
        <v>0</v>
      </c>
      <c r="AD751">
        <v>0</v>
      </c>
      <c r="AE751">
        <v>0</v>
      </c>
      <c r="AF751">
        <v>0</v>
      </c>
      <c r="AG751">
        <v>0</v>
      </c>
      <c r="AH751">
        <v>0</v>
      </c>
      <c r="AI751">
        <v>1</v>
      </c>
      <c r="AJ751">
        <v>0</v>
      </c>
      <c r="AK751">
        <v>0</v>
      </c>
      <c r="AL751">
        <v>0</v>
      </c>
      <c r="AN751">
        <v>0</v>
      </c>
      <c r="AP751">
        <v>0</v>
      </c>
      <c r="AR751">
        <v>0</v>
      </c>
      <c r="AT751">
        <v>0</v>
      </c>
      <c r="BW751">
        <v>114358.89</v>
      </c>
      <c r="BX751">
        <v>0</v>
      </c>
      <c r="BY751">
        <v>105452.22</v>
      </c>
      <c r="BZ751">
        <v>8906.67</v>
      </c>
      <c r="CA751">
        <v>156851.67000000001</v>
      </c>
      <c r="CB751">
        <v>0</v>
      </c>
      <c r="CC751">
        <v>148535</v>
      </c>
      <c r="CD751">
        <v>8316.67</v>
      </c>
      <c r="CU751" t="s">
        <v>15018</v>
      </c>
    </row>
    <row r="752" spans="1:99" x14ac:dyDescent="0.15">
      <c r="A752">
        <v>24091119</v>
      </c>
      <c r="B752" t="s">
        <v>7038</v>
      </c>
      <c r="C752" t="s">
        <v>15086</v>
      </c>
      <c r="D752" t="s">
        <v>16606</v>
      </c>
      <c r="E752">
        <v>27</v>
      </c>
      <c r="F752" t="s">
        <v>15031</v>
      </c>
      <c r="G752">
        <v>20180901</v>
      </c>
      <c r="J752" t="s">
        <v>16607</v>
      </c>
      <c r="K752" t="s">
        <v>7040</v>
      </c>
      <c r="L752">
        <v>1930</v>
      </c>
      <c r="M752" t="s">
        <v>15015</v>
      </c>
      <c r="N752" t="s">
        <v>15016</v>
      </c>
      <c r="Q752" t="s">
        <v>15017</v>
      </c>
      <c r="U752">
        <v>5</v>
      </c>
      <c r="V752">
        <v>3</v>
      </c>
      <c r="W752">
        <v>2</v>
      </c>
      <c r="X752">
        <v>2</v>
      </c>
      <c r="Y752">
        <v>0</v>
      </c>
      <c r="Z752">
        <v>0</v>
      </c>
      <c r="AA752">
        <v>0</v>
      </c>
      <c r="AB752">
        <v>2</v>
      </c>
      <c r="AC752">
        <v>0</v>
      </c>
      <c r="AD752">
        <v>0</v>
      </c>
      <c r="AE752">
        <v>0</v>
      </c>
      <c r="AF752">
        <v>0</v>
      </c>
      <c r="AG752">
        <v>0</v>
      </c>
      <c r="AH752">
        <v>0</v>
      </c>
      <c r="AI752">
        <v>0</v>
      </c>
      <c r="AJ752">
        <v>0</v>
      </c>
      <c r="AL752">
        <v>0</v>
      </c>
      <c r="AN752">
        <v>0</v>
      </c>
      <c r="AP752">
        <v>0</v>
      </c>
      <c r="AR752">
        <v>0</v>
      </c>
      <c r="AT752">
        <v>0</v>
      </c>
      <c r="BW752">
        <v>73192</v>
      </c>
      <c r="BX752">
        <v>0</v>
      </c>
      <c r="BY752">
        <v>70146</v>
      </c>
      <c r="BZ752">
        <v>3046</v>
      </c>
      <c r="CA752">
        <v>26240</v>
      </c>
      <c r="CB752">
        <v>0</v>
      </c>
      <c r="CC752">
        <v>21163.33</v>
      </c>
      <c r="CD752">
        <v>5076.67</v>
      </c>
      <c r="CU752" t="s">
        <v>15018</v>
      </c>
    </row>
    <row r="753" spans="1:99" x14ac:dyDescent="0.15">
      <c r="A753">
        <v>24092309</v>
      </c>
      <c r="B753" t="s">
        <v>12569</v>
      </c>
      <c r="C753" t="s">
        <v>15392</v>
      </c>
      <c r="D753" t="s">
        <v>12573</v>
      </c>
      <c r="E753">
        <v>27</v>
      </c>
      <c r="F753" t="s">
        <v>15031</v>
      </c>
      <c r="G753">
        <v>20240801</v>
      </c>
      <c r="J753" t="s">
        <v>16608</v>
      </c>
      <c r="K753" t="s">
        <v>12571</v>
      </c>
      <c r="L753">
        <v>0</v>
      </c>
      <c r="M753" t="s">
        <v>15015</v>
      </c>
      <c r="N753" t="s">
        <v>15016</v>
      </c>
      <c r="Q753" t="s">
        <v>15017</v>
      </c>
      <c r="U753">
        <v>0</v>
      </c>
      <c r="V753">
        <v>0</v>
      </c>
      <c r="W753">
        <v>0</v>
      </c>
      <c r="X753">
        <v>0</v>
      </c>
      <c r="Y753">
        <v>0</v>
      </c>
      <c r="AA753">
        <v>0</v>
      </c>
      <c r="AB753">
        <v>0</v>
      </c>
      <c r="AC753">
        <v>0</v>
      </c>
      <c r="AE753">
        <v>0</v>
      </c>
      <c r="AG753">
        <v>0</v>
      </c>
      <c r="AI753">
        <v>0</v>
      </c>
      <c r="AJ753">
        <v>0</v>
      </c>
      <c r="AL753">
        <v>0</v>
      </c>
      <c r="AN753">
        <v>0</v>
      </c>
      <c r="AP753">
        <v>0</v>
      </c>
      <c r="AR753">
        <v>0</v>
      </c>
      <c r="AT753">
        <v>0</v>
      </c>
      <c r="CU753" t="s">
        <v>15018</v>
      </c>
    </row>
    <row r="754" spans="1:99" x14ac:dyDescent="0.15">
      <c r="A754">
        <v>24120241</v>
      </c>
      <c r="B754" t="s">
        <v>2058</v>
      </c>
      <c r="C754" t="s">
        <v>15078</v>
      </c>
      <c r="D754" t="s">
        <v>16609</v>
      </c>
      <c r="E754">
        <v>20</v>
      </c>
      <c r="F754" t="s">
        <v>15130</v>
      </c>
      <c r="G754">
        <v>20090201</v>
      </c>
      <c r="J754" t="s">
        <v>16610</v>
      </c>
      <c r="K754" t="s">
        <v>2060</v>
      </c>
      <c r="L754">
        <v>0</v>
      </c>
      <c r="M754" t="s">
        <v>15015</v>
      </c>
      <c r="N754" t="s">
        <v>15016</v>
      </c>
      <c r="Q754" t="s">
        <v>15017</v>
      </c>
      <c r="R754" t="s">
        <v>15023</v>
      </c>
      <c r="U754">
        <v>361</v>
      </c>
      <c r="V754">
        <v>276</v>
      </c>
      <c r="W754">
        <v>85</v>
      </c>
      <c r="X754">
        <v>64</v>
      </c>
      <c r="Y754">
        <v>17</v>
      </c>
      <c r="Z754">
        <v>0.2656</v>
      </c>
      <c r="AA754">
        <v>30</v>
      </c>
      <c r="AB754">
        <v>139</v>
      </c>
      <c r="AC754">
        <v>30</v>
      </c>
      <c r="AD754">
        <v>0.21579999999999999</v>
      </c>
      <c r="AE754">
        <v>17</v>
      </c>
      <c r="AF754">
        <v>0.2656</v>
      </c>
      <c r="AG754">
        <v>0</v>
      </c>
      <c r="AH754">
        <v>0</v>
      </c>
      <c r="AI754">
        <v>16</v>
      </c>
      <c r="AJ754">
        <v>1</v>
      </c>
      <c r="AK754">
        <v>6.25E-2</v>
      </c>
      <c r="AL754">
        <v>1</v>
      </c>
      <c r="AM754">
        <v>5.8799999999999998E-2</v>
      </c>
      <c r="AN754">
        <v>1</v>
      </c>
      <c r="AO754">
        <v>5.8799999999999998E-2</v>
      </c>
      <c r="AP754">
        <v>0</v>
      </c>
      <c r="AQ754">
        <v>0</v>
      </c>
      <c r="AR754">
        <v>0</v>
      </c>
      <c r="AS754">
        <v>0</v>
      </c>
      <c r="AT754">
        <v>0</v>
      </c>
      <c r="AU754">
        <v>0</v>
      </c>
      <c r="AV754">
        <v>0.1333</v>
      </c>
      <c r="AW754">
        <v>0.16669999999999999</v>
      </c>
      <c r="AX754">
        <v>3.3300000000000003E-2</v>
      </c>
      <c r="AY754">
        <v>0.3</v>
      </c>
      <c r="AZ754">
        <v>0</v>
      </c>
      <c r="BA754">
        <v>6.6699999999999995E-2</v>
      </c>
      <c r="BB754">
        <v>0.2</v>
      </c>
      <c r="BD754">
        <v>0.36670000000000003</v>
      </c>
      <c r="BE754">
        <v>0.1333</v>
      </c>
      <c r="BF754">
        <v>0.33329999999999999</v>
      </c>
      <c r="BG754">
        <v>0.43330000000000002</v>
      </c>
      <c r="BH754">
        <v>0.8276</v>
      </c>
      <c r="BI754">
        <v>0.1724</v>
      </c>
      <c r="BJ754">
        <v>0.36670000000000003</v>
      </c>
      <c r="BK754">
        <v>0.5</v>
      </c>
      <c r="BL754">
        <v>0.36670000000000003</v>
      </c>
      <c r="BM754">
        <v>0.27589999999999998</v>
      </c>
      <c r="BN754">
        <v>0.58620000000000005</v>
      </c>
      <c r="BO754">
        <v>0.16669999999999999</v>
      </c>
      <c r="BV754">
        <v>0.63329999999999997</v>
      </c>
      <c r="BW754">
        <v>51040.46</v>
      </c>
      <c r="BX754">
        <v>12563.73</v>
      </c>
      <c r="BY754">
        <v>31529.56</v>
      </c>
      <c r="BZ754">
        <v>6947.17</v>
      </c>
      <c r="CA754">
        <v>45279.26</v>
      </c>
      <c r="CB754">
        <v>9117.24</v>
      </c>
      <c r="CC754">
        <v>28362.57</v>
      </c>
      <c r="CD754">
        <v>7799.44</v>
      </c>
      <c r="CE754">
        <v>0.2</v>
      </c>
      <c r="CF754">
        <v>0.16669999999999999</v>
      </c>
      <c r="CG754">
        <v>0.2</v>
      </c>
      <c r="CH754">
        <v>0.1333</v>
      </c>
      <c r="CI754">
        <v>3.3300000000000003E-2</v>
      </c>
      <c r="CJ754">
        <v>6.6699999999999995E-2</v>
      </c>
      <c r="CK754">
        <v>0.16669999999999999</v>
      </c>
      <c r="CL754">
        <v>6.6699999999999995E-2</v>
      </c>
      <c r="CM754">
        <v>0.26669999999999999</v>
      </c>
      <c r="CN754">
        <v>0</v>
      </c>
      <c r="CO754">
        <v>0.26669999999999999</v>
      </c>
      <c r="CP754">
        <v>0.56669999999999998</v>
      </c>
      <c r="CQ754">
        <v>0.23330000000000001</v>
      </c>
      <c r="CR754">
        <v>0.1</v>
      </c>
      <c r="CS754">
        <v>0.1</v>
      </c>
      <c r="CT754">
        <v>0</v>
      </c>
      <c r="CU754" t="s">
        <v>15018</v>
      </c>
    </row>
    <row r="755" spans="1:99" x14ac:dyDescent="0.15">
      <c r="A755">
        <v>24121233</v>
      </c>
      <c r="B755" t="s">
        <v>1180</v>
      </c>
      <c r="C755" t="s">
        <v>16254</v>
      </c>
      <c r="D755" t="s">
        <v>1184</v>
      </c>
      <c r="E755">
        <v>16</v>
      </c>
      <c r="F755" t="s">
        <v>15079</v>
      </c>
      <c r="G755">
        <v>20170101</v>
      </c>
      <c r="J755" t="s">
        <v>16611</v>
      </c>
      <c r="K755" t="s">
        <v>1182</v>
      </c>
      <c r="L755">
        <v>0</v>
      </c>
      <c r="M755" t="s">
        <v>15015</v>
      </c>
      <c r="N755" t="s">
        <v>15016</v>
      </c>
      <c r="Q755" t="s">
        <v>15017</v>
      </c>
      <c r="R755" t="s">
        <v>15023</v>
      </c>
      <c r="U755">
        <v>49</v>
      </c>
      <c r="V755">
        <v>37</v>
      </c>
      <c r="W755">
        <v>12</v>
      </c>
      <c r="X755">
        <v>17</v>
      </c>
      <c r="Y755">
        <v>0</v>
      </c>
      <c r="Z755">
        <v>0</v>
      </c>
      <c r="AA755">
        <v>0</v>
      </c>
      <c r="AB755">
        <v>22</v>
      </c>
      <c r="AC755">
        <v>0</v>
      </c>
      <c r="AD755">
        <v>0</v>
      </c>
      <c r="AE755">
        <v>0</v>
      </c>
      <c r="AF755">
        <v>0</v>
      </c>
      <c r="AG755">
        <v>0</v>
      </c>
      <c r="AH755">
        <v>0</v>
      </c>
      <c r="AI755">
        <v>0</v>
      </c>
      <c r="AJ755">
        <v>0</v>
      </c>
      <c r="AL755">
        <v>0</v>
      </c>
      <c r="AN755">
        <v>0</v>
      </c>
      <c r="AP755">
        <v>0</v>
      </c>
      <c r="AR755">
        <v>0</v>
      </c>
      <c r="AT755">
        <v>0</v>
      </c>
      <c r="BW755">
        <v>51026.78</v>
      </c>
      <c r="BX755">
        <v>0</v>
      </c>
      <c r="BY755">
        <v>45001.87</v>
      </c>
      <c r="BZ755">
        <v>6024.91</v>
      </c>
      <c r="CA755">
        <v>57887.27</v>
      </c>
      <c r="CB755">
        <v>0</v>
      </c>
      <c r="CC755">
        <v>51716.71</v>
      </c>
      <c r="CD755">
        <v>6170.57</v>
      </c>
      <c r="CU755" t="s">
        <v>15018</v>
      </c>
    </row>
    <row r="756" spans="1:99" x14ac:dyDescent="0.15">
      <c r="A756">
        <v>24121730</v>
      </c>
      <c r="B756" t="s">
        <v>11125</v>
      </c>
      <c r="C756" t="s">
        <v>15329</v>
      </c>
      <c r="D756" t="s">
        <v>11128</v>
      </c>
      <c r="E756">
        <v>18</v>
      </c>
      <c r="F756" t="s">
        <v>15429</v>
      </c>
      <c r="G756">
        <v>20190501</v>
      </c>
      <c r="J756" t="s">
        <v>16612</v>
      </c>
      <c r="K756" t="s">
        <v>16613</v>
      </c>
      <c r="L756">
        <v>0</v>
      </c>
      <c r="M756" t="s">
        <v>15015</v>
      </c>
      <c r="N756" t="s">
        <v>15016</v>
      </c>
      <c r="Q756" t="s">
        <v>15017</v>
      </c>
      <c r="U756">
        <v>99</v>
      </c>
      <c r="V756">
        <v>57</v>
      </c>
      <c r="W756">
        <v>42</v>
      </c>
      <c r="X756">
        <v>22</v>
      </c>
      <c r="Y756">
        <v>2</v>
      </c>
      <c r="Z756">
        <v>9.0899999999999995E-2</v>
      </c>
      <c r="AA756">
        <v>2</v>
      </c>
      <c r="AB756">
        <v>35</v>
      </c>
      <c r="AC756">
        <v>2</v>
      </c>
      <c r="AD756">
        <v>5.7099999999999998E-2</v>
      </c>
      <c r="AE756">
        <v>2</v>
      </c>
      <c r="AF756">
        <v>9.0899999999999995E-2</v>
      </c>
      <c r="AG756">
        <v>0</v>
      </c>
      <c r="AH756">
        <v>0</v>
      </c>
      <c r="AI756">
        <v>5</v>
      </c>
      <c r="AJ756">
        <v>0</v>
      </c>
      <c r="AK756">
        <v>0</v>
      </c>
      <c r="AL756">
        <v>1</v>
      </c>
      <c r="AM756">
        <v>0.5</v>
      </c>
      <c r="AN756">
        <v>1</v>
      </c>
      <c r="AO756">
        <v>0.5</v>
      </c>
      <c r="AP756">
        <v>0</v>
      </c>
      <c r="AQ756">
        <v>0</v>
      </c>
      <c r="AR756">
        <v>0</v>
      </c>
      <c r="AS756">
        <v>0</v>
      </c>
      <c r="AT756">
        <v>0</v>
      </c>
      <c r="AU756">
        <v>0</v>
      </c>
      <c r="AV756">
        <v>0.5</v>
      </c>
      <c r="AW756">
        <v>0.5</v>
      </c>
      <c r="AX756">
        <v>0</v>
      </c>
      <c r="AY756">
        <v>0.5</v>
      </c>
      <c r="AZ756">
        <v>0</v>
      </c>
      <c r="BA756">
        <v>0.5</v>
      </c>
      <c r="BB756">
        <v>0</v>
      </c>
      <c r="BD756">
        <v>0.5</v>
      </c>
      <c r="BE756">
        <v>0</v>
      </c>
      <c r="BF756">
        <v>0</v>
      </c>
      <c r="BG756">
        <v>1</v>
      </c>
      <c r="BH756">
        <v>1</v>
      </c>
      <c r="BI756">
        <v>0</v>
      </c>
      <c r="BJ756">
        <v>1</v>
      </c>
      <c r="BK756">
        <v>0</v>
      </c>
      <c r="BL756">
        <v>0</v>
      </c>
      <c r="BM756">
        <v>0</v>
      </c>
      <c r="BN756">
        <v>0</v>
      </c>
      <c r="BO756">
        <v>0.5</v>
      </c>
      <c r="BV756">
        <v>1</v>
      </c>
      <c r="BW756">
        <v>51724.98</v>
      </c>
      <c r="BX756">
        <v>27570.17</v>
      </c>
      <c r="BY756">
        <v>17601.23</v>
      </c>
      <c r="BZ756">
        <v>6553.58</v>
      </c>
      <c r="CA756">
        <v>67356.13</v>
      </c>
      <c r="CB756">
        <v>47660.66</v>
      </c>
      <c r="CC756">
        <v>12958.02</v>
      </c>
      <c r="CD756">
        <v>6737.45</v>
      </c>
      <c r="CE756">
        <v>0</v>
      </c>
      <c r="CF756">
        <v>0</v>
      </c>
      <c r="CG756">
        <v>0</v>
      </c>
      <c r="CH756">
        <v>0.5</v>
      </c>
      <c r="CI756">
        <v>0</v>
      </c>
      <c r="CJ756">
        <v>0</v>
      </c>
      <c r="CK756">
        <v>0</v>
      </c>
      <c r="CL756">
        <v>0.5</v>
      </c>
      <c r="CM756">
        <v>0</v>
      </c>
      <c r="CN756">
        <v>0</v>
      </c>
      <c r="CO756">
        <v>0</v>
      </c>
      <c r="CP756">
        <v>0.5</v>
      </c>
      <c r="CQ756">
        <v>0</v>
      </c>
      <c r="CR756">
        <v>0.5</v>
      </c>
      <c r="CS756">
        <v>0</v>
      </c>
      <c r="CT756">
        <v>0</v>
      </c>
      <c r="CU756" t="s">
        <v>15018</v>
      </c>
    </row>
    <row r="757" spans="1:99" x14ac:dyDescent="0.15">
      <c r="A757">
        <v>24122323</v>
      </c>
      <c r="B757" t="s">
        <v>8102</v>
      </c>
      <c r="C757" t="s">
        <v>15392</v>
      </c>
      <c r="D757" t="s">
        <v>8106</v>
      </c>
      <c r="E757">
        <v>33</v>
      </c>
      <c r="F757" t="s">
        <v>15233</v>
      </c>
      <c r="G757">
        <v>20221101</v>
      </c>
      <c r="J757" t="s">
        <v>16614</v>
      </c>
      <c r="K757">
        <v>7028207546</v>
      </c>
      <c r="L757">
        <v>0</v>
      </c>
      <c r="M757" t="s">
        <v>15015</v>
      </c>
      <c r="N757" t="s">
        <v>15016</v>
      </c>
      <c r="Q757" t="s">
        <v>15017</v>
      </c>
      <c r="U757">
        <v>6</v>
      </c>
      <c r="V757">
        <v>2</v>
      </c>
      <c r="W757">
        <v>4</v>
      </c>
      <c r="X757">
        <v>2</v>
      </c>
      <c r="Y757">
        <v>0</v>
      </c>
      <c r="Z757">
        <v>0</v>
      </c>
      <c r="AA757">
        <v>0</v>
      </c>
      <c r="AB757">
        <v>2</v>
      </c>
      <c r="AC757">
        <v>0</v>
      </c>
      <c r="AD757">
        <v>0</v>
      </c>
      <c r="AE757">
        <v>0</v>
      </c>
      <c r="AF757">
        <v>0</v>
      </c>
      <c r="AG757">
        <v>0</v>
      </c>
      <c r="AH757">
        <v>0</v>
      </c>
      <c r="AI757">
        <v>0</v>
      </c>
      <c r="AJ757">
        <v>0</v>
      </c>
      <c r="AL757">
        <v>0</v>
      </c>
      <c r="AN757">
        <v>0</v>
      </c>
      <c r="AP757">
        <v>0</v>
      </c>
      <c r="AR757">
        <v>0</v>
      </c>
      <c r="AT757">
        <v>0</v>
      </c>
      <c r="BW757">
        <v>59583.33</v>
      </c>
      <c r="BX757">
        <v>0</v>
      </c>
      <c r="BY757">
        <v>45958.33</v>
      </c>
      <c r="BZ757">
        <v>13625</v>
      </c>
      <c r="CA757">
        <v>68630</v>
      </c>
      <c r="CB757">
        <v>0</v>
      </c>
      <c r="CC757">
        <v>58530</v>
      </c>
      <c r="CD757">
        <v>10100</v>
      </c>
      <c r="CU757" t="s">
        <v>15018</v>
      </c>
    </row>
    <row r="758" spans="1:99" x14ac:dyDescent="0.15">
      <c r="A758">
        <v>24130403</v>
      </c>
      <c r="B758" t="s">
        <v>13456</v>
      </c>
      <c r="C758" t="s">
        <v>16124</v>
      </c>
      <c r="D758" t="s">
        <v>13460</v>
      </c>
      <c r="E758">
        <v>36</v>
      </c>
      <c r="F758" t="s">
        <v>15118</v>
      </c>
      <c r="G758">
        <v>20140701</v>
      </c>
      <c r="J758" t="s">
        <v>16615</v>
      </c>
      <c r="K758" t="s">
        <v>16616</v>
      </c>
      <c r="L758">
        <v>0</v>
      </c>
      <c r="M758" t="s">
        <v>15015</v>
      </c>
      <c r="N758" t="s">
        <v>15016</v>
      </c>
      <c r="Q758" t="s">
        <v>15017</v>
      </c>
      <c r="U758">
        <v>22045</v>
      </c>
      <c r="V758">
        <v>18629</v>
      </c>
      <c r="W758">
        <v>3416</v>
      </c>
      <c r="X758">
        <v>7064</v>
      </c>
      <c r="Y758">
        <v>781</v>
      </c>
      <c r="Z758">
        <v>0.1106</v>
      </c>
      <c r="AA758">
        <v>969</v>
      </c>
      <c r="AB758">
        <v>9079</v>
      </c>
      <c r="AC758">
        <v>968</v>
      </c>
      <c r="AD758">
        <v>0.1066</v>
      </c>
      <c r="AE758">
        <v>780</v>
      </c>
      <c r="AF758">
        <v>0.1104</v>
      </c>
      <c r="AG758">
        <v>1</v>
      </c>
      <c r="AH758">
        <v>1E-4</v>
      </c>
      <c r="AI758">
        <v>836</v>
      </c>
      <c r="AJ758">
        <v>56</v>
      </c>
      <c r="AK758">
        <v>6.7000000000000004E-2</v>
      </c>
      <c r="AL758">
        <v>227</v>
      </c>
      <c r="AM758">
        <v>0.29070000000000001</v>
      </c>
      <c r="AN758">
        <v>163</v>
      </c>
      <c r="AO758">
        <v>0.2087</v>
      </c>
      <c r="AP758">
        <v>64</v>
      </c>
      <c r="AQ758">
        <v>8.1900000000000001E-2</v>
      </c>
      <c r="AR758">
        <v>19</v>
      </c>
      <c r="AS758">
        <v>8.3699999999999997E-2</v>
      </c>
      <c r="AT758">
        <v>2</v>
      </c>
      <c r="AU758">
        <v>8.8000000000000005E-3</v>
      </c>
      <c r="AV758">
        <v>0.42770000000000002</v>
      </c>
      <c r="AW758">
        <v>0.45300000000000001</v>
      </c>
      <c r="AX758">
        <v>0.1643</v>
      </c>
      <c r="AY758">
        <v>0.28070000000000001</v>
      </c>
      <c r="AZ758">
        <v>0.16839999999999999</v>
      </c>
      <c r="BA758">
        <v>0.1653</v>
      </c>
      <c r="BB758">
        <v>0.34060000000000001</v>
      </c>
      <c r="BD758">
        <v>0.49740000000000001</v>
      </c>
      <c r="BE758">
        <v>0.23780000000000001</v>
      </c>
      <c r="BF758">
        <v>0.45910000000000001</v>
      </c>
      <c r="BG758">
        <v>0.43419999999999997</v>
      </c>
      <c r="BH758">
        <v>0.78239999999999998</v>
      </c>
      <c r="BI758">
        <v>0.2041</v>
      </c>
      <c r="BJ758">
        <v>0.33579999999999999</v>
      </c>
      <c r="BK758">
        <v>0.57410000000000005</v>
      </c>
      <c r="BL758">
        <v>0.4481</v>
      </c>
      <c r="BM758">
        <v>0.1981</v>
      </c>
      <c r="BN758">
        <v>0.59540000000000004</v>
      </c>
      <c r="BO758">
        <v>0.40500000000000003</v>
      </c>
      <c r="BV758">
        <v>0.57940000000000003</v>
      </c>
      <c r="BW758">
        <v>44231.17</v>
      </c>
      <c r="BX758">
        <v>12159.13</v>
      </c>
      <c r="BY758">
        <v>26111.87</v>
      </c>
      <c r="BZ758">
        <v>5960.17</v>
      </c>
      <c r="CA758">
        <v>39472.120000000003</v>
      </c>
      <c r="CB758">
        <v>9424.6299999999992</v>
      </c>
      <c r="CC758">
        <v>24185.03</v>
      </c>
      <c r="CD758">
        <v>5862.45</v>
      </c>
      <c r="CE758">
        <v>0.46750000000000003</v>
      </c>
      <c r="CF758">
        <v>0.1197</v>
      </c>
      <c r="CG758">
        <v>0.46750000000000003</v>
      </c>
      <c r="CH758">
        <v>0.17249999999999999</v>
      </c>
      <c r="CI758">
        <v>5.9900000000000002E-2</v>
      </c>
      <c r="CJ758">
        <v>6.7100000000000007E-2</v>
      </c>
      <c r="CK758">
        <v>0.10639999999999999</v>
      </c>
      <c r="CL758">
        <v>0.1116</v>
      </c>
      <c r="CM758">
        <v>0.1229</v>
      </c>
      <c r="CN758">
        <v>3.1E-2</v>
      </c>
      <c r="CO758">
        <v>0.32850000000000001</v>
      </c>
      <c r="CP758">
        <v>0.5857</v>
      </c>
      <c r="CQ758">
        <v>0.2417</v>
      </c>
      <c r="CR758">
        <v>0.11360000000000001</v>
      </c>
      <c r="CS758">
        <v>4.1300000000000003E-2</v>
      </c>
      <c r="CT758">
        <v>1.7600000000000001E-2</v>
      </c>
      <c r="CU758" t="s">
        <v>15018</v>
      </c>
    </row>
    <row r="759" spans="1:99" x14ac:dyDescent="0.15">
      <c r="A759">
        <v>24130607</v>
      </c>
      <c r="B759" t="s">
        <v>14708</v>
      </c>
      <c r="C759" t="s">
        <v>16248</v>
      </c>
      <c r="D759" t="s">
        <v>14712</v>
      </c>
      <c r="E759">
        <v>30</v>
      </c>
      <c r="F759" t="s">
        <v>15103</v>
      </c>
      <c r="G759">
        <v>20160701</v>
      </c>
      <c r="J759" t="s">
        <v>16617</v>
      </c>
      <c r="K759" t="s">
        <v>14710</v>
      </c>
      <c r="L759">
        <v>0</v>
      </c>
      <c r="M759" t="s">
        <v>15015</v>
      </c>
      <c r="N759" t="s">
        <v>15016</v>
      </c>
      <c r="Q759" t="s">
        <v>15017</v>
      </c>
      <c r="U759">
        <v>30</v>
      </c>
      <c r="V759">
        <v>27</v>
      </c>
      <c r="W759">
        <v>3</v>
      </c>
      <c r="X759">
        <v>7</v>
      </c>
      <c r="Y759">
        <v>2</v>
      </c>
      <c r="Z759">
        <v>0.28570000000000001</v>
      </c>
      <c r="AA759">
        <v>2</v>
      </c>
      <c r="AB759">
        <v>8</v>
      </c>
      <c r="AC759">
        <v>2</v>
      </c>
      <c r="AD759">
        <v>0.25</v>
      </c>
      <c r="AE759">
        <v>2</v>
      </c>
      <c r="AF759">
        <v>0.28570000000000001</v>
      </c>
      <c r="AG759">
        <v>0</v>
      </c>
      <c r="AH759">
        <v>0</v>
      </c>
      <c r="AI759">
        <v>0</v>
      </c>
      <c r="AJ759">
        <v>0</v>
      </c>
      <c r="AL759">
        <v>0</v>
      </c>
      <c r="AM759">
        <v>0</v>
      </c>
      <c r="AN759">
        <v>0</v>
      </c>
      <c r="AO759">
        <v>0</v>
      </c>
      <c r="AP759">
        <v>0</v>
      </c>
      <c r="AQ759">
        <v>0</v>
      </c>
      <c r="AR759">
        <v>0</v>
      </c>
      <c r="AT759">
        <v>0</v>
      </c>
      <c r="AV759">
        <v>0.5</v>
      </c>
      <c r="AW759">
        <v>0</v>
      </c>
      <c r="AX759">
        <v>0</v>
      </c>
      <c r="AY759">
        <v>0</v>
      </c>
      <c r="AZ759">
        <v>0</v>
      </c>
      <c r="BA759">
        <v>0</v>
      </c>
      <c r="BB759">
        <v>0</v>
      </c>
      <c r="BD759">
        <v>0.5</v>
      </c>
      <c r="BE759">
        <v>0.5</v>
      </c>
      <c r="BF759">
        <v>0.5</v>
      </c>
      <c r="BG759">
        <v>0.5</v>
      </c>
      <c r="BH759">
        <v>1</v>
      </c>
      <c r="BI759">
        <v>0</v>
      </c>
      <c r="BJ759">
        <v>0</v>
      </c>
      <c r="BK759">
        <v>1</v>
      </c>
      <c r="BL759">
        <v>1</v>
      </c>
      <c r="BM759">
        <v>0.5</v>
      </c>
      <c r="BN759">
        <v>0</v>
      </c>
      <c r="BO759">
        <v>0</v>
      </c>
      <c r="BV759">
        <v>0.5</v>
      </c>
      <c r="BW759">
        <v>28202.54</v>
      </c>
      <c r="BX759">
        <v>4975.87</v>
      </c>
      <c r="BY759">
        <v>18567.3</v>
      </c>
      <c r="BZ759">
        <v>4659.37</v>
      </c>
      <c r="CA759">
        <v>25487.72</v>
      </c>
      <c r="CB759">
        <v>5499.65</v>
      </c>
      <c r="CC759">
        <v>16528.77</v>
      </c>
      <c r="CD759">
        <v>3459.3</v>
      </c>
      <c r="CE759">
        <v>1</v>
      </c>
      <c r="CF759">
        <v>0</v>
      </c>
      <c r="CG759">
        <v>1</v>
      </c>
      <c r="CH759">
        <v>0.5</v>
      </c>
      <c r="CI759">
        <v>0</v>
      </c>
      <c r="CJ759">
        <v>0</v>
      </c>
      <c r="CK759">
        <v>0</v>
      </c>
      <c r="CL759">
        <v>0</v>
      </c>
      <c r="CM759">
        <v>0</v>
      </c>
      <c r="CN759">
        <v>0</v>
      </c>
      <c r="CO759">
        <v>0.5</v>
      </c>
      <c r="CP759">
        <v>1</v>
      </c>
      <c r="CQ759">
        <v>0</v>
      </c>
      <c r="CR759">
        <v>0</v>
      </c>
      <c r="CS759">
        <v>0</v>
      </c>
      <c r="CT759">
        <v>0</v>
      </c>
      <c r="CU759" t="s">
        <v>15018</v>
      </c>
    </row>
    <row r="760" spans="1:99" x14ac:dyDescent="0.15">
      <c r="A760">
        <v>24140029</v>
      </c>
      <c r="B760" t="s">
        <v>937</v>
      </c>
      <c r="C760" t="s">
        <v>16300</v>
      </c>
      <c r="D760" t="s">
        <v>941</v>
      </c>
      <c r="E760">
        <v>27</v>
      </c>
      <c r="F760" t="s">
        <v>15031</v>
      </c>
      <c r="G760">
        <v>20070401</v>
      </c>
      <c r="J760" t="s">
        <v>16618</v>
      </c>
      <c r="K760" t="s">
        <v>939</v>
      </c>
      <c r="L760">
        <v>0</v>
      </c>
      <c r="M760" t="s">
        <v>15015</v>
      </c>
      <c r="N760" t="s">
        <v>15016</v>
      </c>
      <c r="Q760" t="s">
        <v>15017</v>
      </c>
      <c r="U760">
        <v>85</v>
      </c>
      <c r="V760">
        <v>53</v>
      </c>
      <c r="W760">
        <v>32</v>
      </c>
      <c r="X760">
        <v>25</v>
      </c>
      <c r="Y760">
        <v>24</v>
      </c>
      <c r="Z760">
        <v>0.96</v>
      </c>
      <c r="AA760">
        <v>29</v>
      </c>
      <c r="AB760">
        <v>30</v>
      </c>
      <c r="AC760">
        <v>29</v>
      </c>
      <c r="AD760">
        <v>0.9667</v>
      </c>
      <c r="AE760">
        <v>24</v>
      </c>
      <c r="AF760">
        <v>0.96</v>
      </c>
      <c r="AG760">
        <v>0</v>
      </c>
      <c r="AH760">
        <v>0</v>
      </c>
      <c r="AI760">
        <v>6</v>
      </c>
      <c r="AJ760">
        <v>0</v>
      </c>
      <c r="AK760">
        <v>0</v>
      </c>
      <c r="AL760">
        <v>11</v>
      </c>
      <c r="AM760">
        <v>0.45829999999999999</v>
      </c>
      <c r="AN760">
        <v>6</v>
      </c>
      <c r="AO760">
        <v>0.25</v>
      </c>
      <c r="AP760">
        <v>5</v>
      </c>
      <c r="AQ760">
        <v>0.20830000000000001</v>
      </c>
      <c r="AR760">
        <v>0</v>
      </c>
      <c r="AS760">
        <v>0</v>
      </c>
      <c r="AT760">
        <v>0</v>
      </c>
      <c r="AU760">
        <v>0</v>
      </c>
      <c r="AV760">
        <v>0.6552</v>
      </c>
      <c r="AW760">
        <v>0.3448</v>
      </c>
      <c r="AX760">
        <v>6.9000000000000006E-2</v>
      </c>
      <c r="AY760">
        <v>0.31030000000000002</v>
      </c>
      <c r="AZ760">
        <v>0.3448</v>
      </c>
      <c r="BA760">
        <v>0.1724</v>
      </c>
      <c r="BB760">
        <v>0.48280000000000001</v>
      </c>
      <c r="BD760">
        <v>0.55169999999999997</v>
      </c>
      <c r="BE760">
        <v>0.31030000000000002</v>
      </c>
      <c r="BF760">
        <v>0.51719999999999999</v>
      </c>
      <c r="BG760">
        <v>0.62070000000000003</v>
      </c>
      <c r="BH760">
        <v>0.79310000000000003</v>
      </c>
      <c r="BI760">
        <v>0.1724</v>
      </c>
      <c r="BJ760">
        <v>0.4138</v>
      </c>
      <c r="BK760">
        <v>0.44829999999999998</v>
      </c>
      <c r="BL760">
        <v>0.68969999999999998</v>
      </c>
      <c r="BM760">
        <v>0.13789999999999999</v>
      </c>
      <c r="BN760">
        <v>0.62070000000000003</v>
      </c>
      <c r="BO760">
        <v>0.44829999999999998</v>
      </c>
      <c r="BV760">
        <v>0.51719999999999999</v>
      </c>
      <c r="BW760">
        <v>38445.57</v>
      </c>
      <c r="BX760">
        <v>0</v>
      </c>
      <c r="BY760">
        <v>29711.14</v>
      </c>
      <c r="BZ760">
        <v>8734.43</v>
      </c>
      <c r="CA760">
        <v>28040.959999999999</v>
      </c>
      <c r="CB760">
        <v>0</v>
      </c>
      <c r="CC760">
        <v>19515.5</v>
      </c>
      <c r="CD760">
        <v>8525.4699999999993</v>
      </c>
      <c r="CE760">
        <v>0.13789999999999999</v>
      </c>
      <c r="CF760">
        <v>0.13789999999999999</v>
      </c>
      <c r="CG760">
        <v>0.13789999999999999</v>
      </c>
      <c r="CH760">
        <v>0.13789999999999999</v>
      </c>
      <c r="CI760">
        <v>6.9000000000000006E-2</v>
      </c>
      <c r="CJ760">
        <v>0.1724</v>
      </c>
      <c r="CK760">
        <v>0.27589999999999998</v>
      </c>
      <c r="CL760">
        <v>0.1724</v>
      </c>
      <c r="CM760">
        <v>3.4500000000000003E-2</v>
      </c>
      <c r="CN760">
        <v>0</v>
      </c>
      <c r="CO760">
        <v>0.13789999999999999</v>
      </c>
      <c r="CP760">
        <v>0.3448</v>
      </c>
      <c r="CQ760">
        <v>0.3448</v>
      </c>
      <c r="CR760">
        <v>0.13789999999999999</v>
      </c>
      <c r="CS760">
        <v>0.13789999999999999</v>
      </c>
      <c r="CT760">
        <v>3.4500000000000003E-2</v>
      </c>
      <c r="CU760" t="s">
        <v>15018</v>
      </c>
    </row>
    <row r="761" spans="1:99" x14ac:dyDescent="0.15">
      <c r="A761">
        <v>24140639</v>
      </c>
      <c r="B761" t="s">
        <v>10291</v>
      </c>
      <c r="C761" t="s">
        <v>16619</v>
      </c>
      <c r="D761" t="s">
        <v>10294</v>
      </c>
      <c r="E761">
        <v>30</v>
      </c>
      <c r="F761" t="s">
        <v>15103</v>
      </c>
      <c r="G761">
        <v>20150101</v>
      </c>
      <c r="J761" t="s">
        <v>16620</v>
      </c>
      <c r="K761" t="s">
        <v>10293</v>
      </c>
      <c r="L761">
        <v>0</v>
      </c>
      <c r="M761" t="s">
        <v>15015</v>
      </c>
      <c r="N761" t="s">
        <v>15016</v>
      </c>
      <c r="Q761" t="s">
        <v>15017</v>
      </c>
      <c r="R761" t="s">
        <v>15023</v>
      </c>
      <c r="U761">
        <v>6</v>
      </c>
      <c r="V761">
        <v>5</v>
      </c>
      <c r="W761">
        <v>1</v>
      </c>
      <c r="X761">
        <v>4</v>
      </c>
      <c r="Y761">
        <v>4</v>
      </c>
      <c r="Z761">
        <v>1</v>
      </c>
      <c r="AA761">
        <v>4</v>
      </c>
      <c r="AB761">
        <v>4</v>
      </c>
      <c r="AC761">
        <v>4</v>
      </c>
      <c r="AD761">
        <v>1</v>
      </c>
      <c r="AE761">
        <v>4</v>
      </c>
      <c r="AF761">
        <v>1</v>
      </c>
      <c r="AG761">
        <v>0</v>
      </c>
      <c r="AH761">
        <v>0</v>
      </c>
      <c r="AI761">
        <v>0</v>
      </c>
      <c r="AJ761">
        <v>0</v>
      </c>
      <c r="AL761">
        <v>1</v>
      </c>
      <c r="AM761">
        <v>0.25</v>
      </c>
      <c r="AN761">
        <v>1</v>
      </c>
      <c r="AO761">
        <v>0.25</v>
      </c>
      <c r="AP761">
        <v>0</v>
      </c>
      <c r="AQ761">
        <v>0</v>
      </c>
      <c r="AR761">
        <v>1</v>
      </c>
      <c r="AS761">
        <v>1</v>
      </c>
      <c r="AT761">
        <v>0</v>
      </c>
      <c r="AU761">
        <v>0</v>
      </c>
      <c r="AV761">
        <v>0.25</v>
      </c>
      <c r="AW761">
        <v>0.75</v>
      </c>
      <c r="AX761">
        <v>0</v>
      </c>
      <c r="AY761">
        <v>0.5</v>
      </c>
      <c r="AZ761">
        <v>0.25</v>
      </c>
      <c r="BA761">
        <v>0</v>
      </c>
      <c r="BB761">
        <v>0</v>
      </c>
      <c r="BD761">
        <v>0.5</v>
      </c>
      <c r="BE761">
        <v>0</v>
      </c>
      <c r="BF761">
        <v>0</v>
      </c>
      <c r="BG761">
        <v>0.25</v>
      </c>
      <c r="BH761">
        <v>1</v>
      </c>
      <c r="BI761">
        <v>0</v>
      </c>
      <c r="BJ761">
        <v>0.25</v>
      </c>
      <c r="BK761">
        <v>0.5</v>
      </c>
      <c r="BL761">
        <v>0.25</v>
      </c>
      <c r="BM761">
        <v>0.5</v>
      </c>
      <c r="BN761">
        <v>0.25</v>
      </c>
      <c r="BO761">
        <v>0</v>
      </c>
      <c r="BV761">
        <v>0.25</v>
      </c>
      <c r="BW761">
        <v>39666.15</v>
      </c>
      <c r="BX761">
        <v>0</v>
      </c>
      <c r="BY761">
        <v>34556.92</v>
      </c>
      <c r="BZ761">
        <v>5109.2299999999996</v>
      </c>
      <c r="CA761">
        <v>45389.09</v>
      </c>
      <c r="CB761">
        <v>0</v>
      </c>
      <c r="CC761">
        <v>40840</v>
      </c>
      <c r="CD761">
        <v>4549.09</v>
      </c>
      <c r="CE761">
        <v>0</v>
      </c>
      <c r="CF761">
        <v>0</v>
      </c>
      <c r="CG761">
        <v>0</v>
      </c>
      <c r="CH761">
        <v>0</v>
      </c>
      <c r="CI761">
        <v>0</v>
      </c>
      <c r="CJ761">
        <v>0</v>
      </c>
      <c r="CK761">
        <v>0</v>
      </c>
      <c r="CL761">
        <v>0.25</v>
      </c>
      <c r="CM761">
        <v>0.25</v>
      </c>
      <c r="CN761">
        <v>0</v>
      </c>
      <c r="CO761">
        <v>0.5</v>
      </c>
      <c r="CP761">
        <v>1</v>
      </c>
      <c r="CQ761">
        <v>0</v>
      </c>
      <c r="CR761">
        <v>0</v>
      </c>
      <c r="CS761">
        <v>0</v>
      </c>
      <c r="CT761">
        <v>0</v>
      </c>
      <c r="CU761" t="s">
        <v>15018</v>
      </c>
    </row>
    <row r="762" spans="1:99" x14ac:dyDescent="0.15">
      <c r="A762">
        <v>24150432</v>
      </c>
      <c r="B762" t="s">
        <v>16621</v>
      </c>
      <c r="C762" t="s">
        <v>16622</v>
      </c>
      <c r="D762" t="s">
        <v>16623</v>
      </c>
      <c r="E762">
        <v>27</v>
      </c>
      <c r="F762" t="s">
        <v>15031</v>
      </c>
      <c r="G762">
        <v>20250701</v>
      </c>
      <c r="J762" t="s">
        <v>16624</v>
      </c>
      <c r="K762">
        <v>9049109329</v>
      </c>
      <c r="L762">
        <v>0</v>
      </c>
      <c r="M762" t="s">
        <v>15015</v>
      </c>
      <c r="N762" t="s">
        <v>15016</v>
      </c>
      <c r="Q762" t="s">
        <v>15017</v>
      </c>
      <c r="U762">
        <v>1</v>
      </c>
      <c r="V762">
        <v>1</v>
      </c>
      <c r="W762">
        <v>0</v>
      </c>
      <c r="X762">
        <v>1</v>
      </c>
      <c r="Y762">
        <v>0</v>
      </c>
      <c r="Z762">
        <v>0</v>
      </c>
      <c r="AA762">
        <v>0</v>
      </c>
      <c r="AB762">
        <v>1</v>
      </c>
      <c r="AC762">
        <v>0</v>
      </c>
      <c r="AD762">
        <v>0</v>
      </c>
      <c r="AE762">
        <v>0</v>
      </c>
      <c r="AF762">
        <v>0</v>
      </c>
      <c r="AG762">
        <v>0</v>
      </c>
      <c r="AH762">
        <v>0</v>
      </c>
      <c r="AI762">
        <v>0</v>
      </c>
      <c r="AJ762">
        <v>0</v>
      </c>
      <c r="AL762">
        <v>0</v>
      </c>
      <c r="AN762">
        <v>0</v>
      </c>
      <c r="AP762">
        <v>0</v>
      </c>
      <c r="AR762">
        <v>0</v>
      </c>
      <c r="AT762">
        <v>0</v>
      </c>
      <c r="BW762">
        <v>15880</v>
      </c>
      <c r="BX762">
        <v>0</v>
      </c>
      <c r="BY762">
        <v>15880</v>
      </c>
      <c r="BZ762">
        <v>0</v>
      </c>
      <c r="CA762">
        <v>15880</v>
      </c>
      <c r="CB762">
        <v>0</v>
      </c>
      <c r="CC762">
        <v>15880</v>
      </c>
      <c r="CD762">
        <v>0</v>
      </c>
      <c r="CU762" t="s">
        <v>15018</v>
      </c>
    </row>
    <row r="763" spans="1:99" x14ac:dyDescent="0.15">
      <c r="A763">
        <v>24160540</v>
      </c>
      <c r="B763" t="s">
        <v>5789</v>
      </c>
      <c r="C763" t="s">
        <v>16625</v>
      </c>
      <c r="D763" t="s">
        <v>5794</v>
      </c>
      <c r="E763">
        <v>17</v>
      </c>
      <c r="F763" t="s">
        <v>15296</v>
      </c>
      <c r="G763">
        <v>20130501</v>
      </c>
      <c r="J763" t="s">
        <v>16626</v>
      </c>
      <c r="K763" t="s">
        <v>5791</v>
      </c>
      <c r="L763">
        <v>0</v>
      </c>
      <c r="M763" t="s">
        <v>15015</v>
      </c>
      <c r="N763" t="s">
        <v>15016</v>
      </c>
      <c r="Q763" t="s">
        <v>15017</v>
      </c>
      <c r="U763">
        <v>8</v>
      </c>
      <c r="V763">
        <v>6</v>
      </c>
      <c r="W763">
        <v>2</v>
      </c>
      <c r="X763">
        <v>4</v>
      </c>
      <c r="Y763">
        <v>0</v>
      </c>
      <c r="Z763">
        <v>0</v>
      </c>
      <c r="AA763">
        <v>0</v>
      </c>
      <c r="AB763">
        <v>4</v>
      </c>
      <c r="AC763">
        <v>0</v>
      </c>
      <c r="AD763">
        <v>0</v>
      </c>
      <c r="AE763">
        <v>0</v>
      </c>
      <c r="AF763">
        <v>0</v>
      </c>
      <c r="AG763">
        <v>0</v>
      </c>
      <c r="AH763">
        <v>0</v>
      </c>
      <c r="AI763">
        <v>0</v>
      </c>
      <c r="AJ763">
        <v>0</v>
      </c>
      <c r="AL763">
        <v>0</v>
      </c>
      <c r="AN763">
        <v>0</v>
      </c>
      <c r="AP763">
        <v>0</v>
      </c>
      <c r="AR763">
        <v>0</v>
      </c>
      <c r="AT763">
        <v>0</v>
      </c>
      <c r="BW763">
        <v>10091.76</v>
      </c>
      <c r="BX763">
        <v>0</v>
      </c>
      <c r="BY763">
        <v>5127.0600000000004</v>
      </c>
      <c r="BZ763">
        <v>4964.71</v>
      </c>
      <c r="CA763">
        <v>10840</v>
      </c>
      <c r="CB763">
        <v>0</v>
      </c>
      <c r="CC763">
        <v>4347.6899999999996</v>
      </c>
      <c r="CD763">
        <v>6492.31</v>
      </c>
      <c r="CU763" t="s">
        <v>15018</v>
      </c>
    </row>
    <row r="764" spans="1:99" x14ac:dyDescent="0.15">
      <c r="A764">
        <v>24160803</v>
      </c>
      <c r="B764" t="s">
        <v>9975</v>
      </c>
      <c r="C764" t="s">
        <v>15392</v>
      </c>
      <c r="D764" t="s">
        <v>9978</v>
      </c>
      <c r="E764">
        <v>18</v>
      </c>
      <c r="F764" t="s">
        <v>15429</v>
      </c>
      <c r="G764">
        <v>20150401</v>
      </c>
      <c r="J764" t="s">
        <v>16627</v>
      </c>
      <c r="K764" t="s">
        <v>16628</v>
      </c>
      <c r="L764">
        <v>0</v>
      </c>
      <c r="M764" t="s">
        <v>15015</v>
      </c>
      <c r="N764" t="s">
        <v>15016</v>
      </c>
      <c r="Q764" t="s">
        <v>15017</v>
      </c>
      <c r="U764">
        <v>440</v>
      </c>
      <c r="V764">
        <v>280</v>
      </c>
      <c r="W764">
        <v>160</v>
      </c>
      <c r="X764">
        <v>247</v>
      </c>
      <c r="Y764">
        <v>0</v>
      </c>
      <c r="Z764">
        <v>0</v>
      </c>
      <c r="AA764">
        <v>0</v>
      </c>
      <c r="AB764">
        <v>256</v>
      </c>
      <c r="AC764">
        <v>0</v>
      </c>
      <c r="AD764">
        <v>0</v>
      </c>
      <c r="AE764">
        <v>0</v>
      </c>
      <c r="AF764">
        <v>0</v>
      </c>
      <c r="AG764">
        <v>0</v>
      </c>
      <c r="AH764">
        <v>0</v>
      </c>
      <c r="AI764">
        <v>78</v>
      </c>
      <c r="AJ764">
        <v>2</v>
      </c>
      <c r="AK764">
        <v>2.5600000000000001E-2</v>
      </c>
      <c r="AL764">
        <v>0</v>
      </c>
      <c r="AN764">
        <v>0</v>
      </c>
      <c r="AP764">
        <v>0</v>
      </c>
      <c r="AR764">
        <v>0</v>
      </c>
      <c r="AT764">
        <v>0</v>
      </c>
      <c r="BW764">
        <v>85085.75</v>
      </c>
      <c r="BX764">
        <v>24983.97</v>
      </c>
      <c r="BY764">
        <v>50827.46</v>
      </c>
      <c r="BZ764">
        <v>9274.32</v>
      </c>
      <c r="CA764">
        <v>104394.97</v>
      </c>
      <c r="CB764">
        <v>35478.980000000003</v>
      </c>
      <c r="CC764">
        <v>58876.2</v>
      </c>
      <c r="CD764">
        <v>10039.790000000001</v>
      </c>
      <c r="CU764" t="s">
        <v>15018</v>
      </c>
    </row>
    <row r="765" spans="1:99" x14ac:dyDescent="0.15">
      <c r="A765">
        <v>24161116</v>
      </c>
      <c r="B765" t="s">
        <v>8806</v>
      </c>
      <c r="C765" t="s">
        <v>16244</v>
      </c>
      <c r="D765" t="s">
        <v>8810</v>
      </c>
      <c r="E765">
        <v>36</v>
      </c>
      <c r="F765" t="s">
        <v>15118</v>
      </c>
      <c r="G765">
        <v>20170401</v>
      </c>
      <c r="J765" t="s">
        <v>16629</v>
      </c>
      <c r="K765" t="s">
        <v>8808</v>
      </c>
      <c r="L765">
        <v>0</v>
      </c>
      <c r="M765" t="s">
        <v>15015</v>
      </c>
      <c r="N765" t="s">
        <v>15016</v>
      </c>
      <c r="Q765" t="s">
        <v>15017</v>
      </c>
      <c r="R765" t="s">
        <v>15023</v>
      </c>
      <c r="U765">
        <v>25</v>
      </c>
      <c r="V765">
        <v>15</v>
      </c>
      <c r="W765">
        <v>10</v>
      </c>
      <c r="X765">
        <v>3</v>
      </c>
      <c r="Y765">
        <v>0</v>
      </c>
      <c r="Z765">
        <v>0</v>
      </c>
      <c r="AA765">
        <v>0</v>
      </c>
      <c r="AB765">
        <v>8</v>
      </c>
      <c r="AC765">
        <v>0</v>
      </c>
      <c r="AD765">
        <v>0</v>
      </c>
      <c r="AE765">
        <v>0</v>
      </c>
      <c r="AF765">
        <v>0</v>
      </c>
      <c r="AG765">
        <v>0</v>
      </c>
      <c r="AH765">
        <v>0</v>
      </c>
      <c r="AI765">
        <v>1</v>
      </c>
      <c r="AJ765">
        <v>0</v>
      </c>
      <c r="AK765">
        <v>0</v>
      </c>
      <c r="AL765">
        <v>0</v>
      </c>
      <c r="AN765">
        <v>0</v>
      </c>
      <c r="AP765">
        <v>0</v>
      </c>
      <c r="AR765">
        <v>0</v>
      </c>
      <c r="AT765">
        <v>0</v>
      </c>
      <c r="BW765">
        <v>58771.49</v>
      </c>
      <c r="BX765">
        <v>14066.11</v>
      </c>
      <c r="BY765">
        <v>34946.120000000003</v>
      </c>
      <c r="BZ765">
        <v>9759.27</v>
      </c>
      <c r="CA765">
        <v>32816.47</v>
      </c>
      <c r="CB765">
        <v>0</v>
      </c>
      <c r="CC765">
        <v>21862.94</v>
      </c>
      <c r="CD765">
        <v>10953.53</v>
      </c>
      <c r="CU765" t="s">
        <v>15018</v>
      </c>
    </row>
    <row r="766" spans="1:99" x14ac:dyDescent="0.15">
      <c r="A766">
        <v>24170505</v>
      </c>
      <c r="B766" t="s">
        <v>3882</v>
      </c>
      <c r="C766" t="s">
        <v>15618</v>
      </c>
      <c r="D766" t="s">
        <v>3886</v>
      </c>
      <c r="E766">
        <v>27</v>
      </c>
      <c r="F766" t="s">
        <v>15031</v>
      </c>
      <c r="G766">
        <v>20190611</v>
      </c>
      <c r="J766" t="s">
        <v>16630</v>
      </c>
      <c r="K766" t="s">
        <v>16631</v>
      </c>
      <c r="L766">
        <v>0</v>
      </c>
      <c r="M766" t="s">
        <v>15015</v>
      </c>
      <c r="N766" t="s">
        <v>15016</v>
      </c>
      <c r="Q766" t="s">
        <v>15017</v>
      </c>
      <c r="U766">
        <v>1</v>
      </c>
      <c r="V766">
        <v>1</v>
      </c>
      <c r="W766">
        <v>0</v>
      </c>
      <c r="X766">
        <v>1</v>
      </c>
      <c r="Y766">
        <v>0</v>
      </c>
      <c r="Z766">
        <v>0</v>
      </c>
      <c r="AA766">
        <v>0</v>
      </c>
      <c r="AB766">
        <v>1</v>
      </c>
      <c r="AC766">
        <v>0</v>
      </c>
      <c r="AD766">
        <v>0</v>
      </c>
      <c r="AE766">
        <v>0</v>
      </c>
      <c r="AF766">
        <v>0</v>
      </c>
      <c r="AG766">
        <v>0</v>
      </c>
      <c r="AH766">
        <v>0</v>
      </c>
      <c r="AI766">
        <v>0</v>
      </c>
      <c r="AJ766">
        <v>0</v>
      </c>
      <c r="AL766">
        <v>0</v>
      </c>
      <c r="AN766">
        <v>0</v>
      </c>
      <c r="AP766">
        <v>0</v>
      </c>
      <c r="AR766">
        <v>0</v>
      </c>
      <c r="AT766">
        <v>0</v>
      </c>
      <c r="BW766">
        <v>136473.32999999999</v>
      </c>
      <c r="BX766">
        <v>0</v>
      </c>
      <c r="BY766">
        <v>55873.33</v>
      </c>
      <c r="BZ766">
        <v>80600</v>
      </c>
      <c r="CA766">
        <v>136473.32999999999</v>
      </c>
      <c r="CB766">
        <v>0</v>
      </c>
      <c r="CC766">
        <v>55873.33</v>
      </c>
      <c r="CD766">
        <v>80600</v>
      </c>
      <c r="CU766" t="s">
        <v>15018</v>
      </c>
    </row>
    <row r="767" spans="1:99" x14ac:dyDescent="0.15">
      <c r="A767">
        <v>24170618</v>
      </c>
      <c r="B767" t="s">
        <v>14344</v>
      </c>
      <c r="C767" t="s">
        <v>16632</v>
      </c>
      <c r="D767" t="s">
        <v>14348</v>
      </c>
      <c r="E767">
        <v>31</v>
      </c>
      <c r="F767" t="s">
        <v>15356</v>
      </c>
      <c r="G767">
        <v>20210101</v>
      </c>
      <c r="J767" t="s">
        <v>14345</v>
      </c>
      <c r="K767" t="s">
        <v>16633</v>
      </c>
      <c r="L767">
        <v>0</v>
      </c>
      <c r="M767" t="s">
        <v>15015</v>
      </c>
      <c r="N767" t="s">
        <v>15016</v>
      </c>
      <c r="Q767" t="s">
        <v>15017</v>
      </c>
      <c r="U767">
        <v>2</v>
      </c>
      <c r="V767">
        <v>2</v>
      </c>
      <c r="W767">
        <v>0</v>
      </c>
      <c r="X767">
        <v>0</v>
      </c>
      <c r="Y767">
        <v>0</v>
      </c>
      <c r="AA767">
        <v>0</v>
      </c>
      <c r="AB767">
        <v>1</v>
      </c>
      <c r="AC767">
        <v>0</v>
      </c>
      <c r="AD767">
        <v>0</v>
      </c>
      <c r="AE767">
        <v>0</v>
      </c>
      <c r="AG767">
        <v>0</v>
      </c>
      <c r="AI767">
        <v>0</v>
      </c>
      <c r="AJ767">
        <v>0</v>
      </c>
      <c r="AL767">
        <v>0</v>
      </c>
      <c r="AN767">
        <v>0</v>
      </c>
      <c r="AP767">
        <v>0</v>
      </c>
      <c r="AR767">
        <v>0</v>
      </c>
      <c r="AT767">
        <v>0</v>
      </c>
      <c r="BW767">
        <v>7325</v>
      </c>
      <c r="BX767">
        <v>0</v>
      </c>
      <c r="BY767">
        <v>7325</v>
      </c>
      <c r="BZ767">
        <v>0</v>
      </c>
      <c r="CA767">
        <v>7325</v>
      </c>
      <c r="CB767">
        <v>0</v>
      </c>
      <c r="CC767">
        <v>7325</v>
      </c>
      <c r="CD767">
        <v>0</v>
      </c>
      <c r="CU767" t="s">
        <v>15018</v>
      </c>
    </row>
    <row r="768" spans="1:99" x14ac:dyDescent="0.15">
      <c r="A768">
        <v>24170822</v>
      </c>
      <c r="B768" t="s">
        <v>14100</v>
      </c>
      <c r="C768" t="s">
        <v>16572</v>
      </c>
      <c r="D768" t="s">
        <v>14104</v>
      </c>
      <c r="E768">
        <v>22</v>
      </c>
      <c r="F768" t="s">
        <v>15265</v>
      </c>
      <c r="G768">
        <v>20230816</v>
      </c>
      <c r="J768" t="s">
        <v>16634</v>
      </c>
      <c r="K768">
        <v>9077573965</v>
      </c>
      <c r="L768">
        <v>2671</v>
      </c>
      <c r="M768" t="s">
        <v>15015</v>
      </c>
      <c r="N768" t="s">
        <v>15016</v>
      </c>
      <c r="Q768" t="s">
        <v>15017</v>
      </c>
      <c r="U768">
        <v>18</v>
      </c>
      <c r="V768">
        <v>17</v>
      </c>
      <c r="W768">
        <v>1</v>
      </c>
      <c r="X768">
        <v>0</v>
      </c>
      <c r="Y768">
        <v>0</v>
      </c>
      <c r="AA768">
        <v>1</v>
      </c>
      <c r="AB768">
        <v>2</v>
      </c>
      <c r="AC768">
        <v>1</v>
      </c>
      <c r="AD768">
        <v>0.5</v>
      </c>
      <c r="AE768">
        <v>0</v>
      </c>
      <c r="AG768">
        <v>0</v>
      </c>
      <c r="AI768">
        <v>0</v>
      </c>
      <c r="AJ768">
        <v>0</v>
      </c>
      <c r="AL768">
        <v>0</v>
      </c>
      <c r="AN768">
        <v>0</v>
      </c>
      <c r="AP768">
        <v>0</v>
      </c>
      <c r="AR768">
        <v>0</v>
      </c>
      <c r="AT768">
        <v>0</v>
      </c>
      <c r="AV768">
        <v>1</v>
      </c>
      <c r="AW768">
        <v>0</v>
      </c>
      <c r="AX768">
        <v>0</v>
      </c>
      <c r="AY768">
        <v>0</v>
      </c>
      <c r="AZ768">
        <v>0</v>
      </c>
      <c r="BA768">
        <v>0</v>
      </c>
      <c r="BB768">
        <v>0</v>
      </c>
      <c r="BD768">
        <v>0</v>
      </c>
      <c r="BE768">
        <v>0</v>
      </c>
      <c r="BF768">
        <v>1</v>
      </c>
      <c r="BG768">
        <v>0</v>
      </c>
      <c r="BH768">
        <v>1</v>
      </c>
      <c r="BI768">
        <v>0</v>
      </c>
      <c r="BJ768">
        <v>0</v>
      </c>
      <c r="BK768">
        <v>1</v>
      </c>
      <c r="BL768">
        <v>0</v>
      </c>
      <c r="BM768">
        <v>0</v>
      </c>
      <c r="BN768">
        <v>0</v>
      </c>
      <c r="BO768">
        <v>0</v>
      </c>
      <c r="BV768">
        <v>0</v>
      </c>
      <c r="BW768">
        <v>27279.03</v>
      </c>
      <c r="BX768">
        <v>0</v>
      </c>
      <c r="BY768">
        <v>18103.66</v>
      </c>
      <c r="BZ768">
        <v>9175.3700000000008</v>
      </c>
      <c r="CA768">
        <v>28385.24</v>
      </c>
      <c r="CB768">
        <v>0</v>
      </c>
      <c r="CC768">
        <v>18837.79</v>
      </c>
      <c r="CD768">
        <v>9547.4500000000007</v>
      </c>
      <c r="CE768">
        <v>0</v>
      </c>
      <c r="CF768">
        <v>0</v>
      </c>
      <c r="CG768">
        <v>0</v>
      </c>
      <c r="CH768">
        <v>0</v>
      </c>
      <c r="CI768">
        <v>0</v>
      </c>
      <c r="CJ768">
        <v>1</v>
      </c>
      <c r="CK768">
        <v>0</v>
      </c>
      <c r="CL768">
        <v>0</v>
      </c>
      <c r="CM768">
        <v>0</v>
      </c>
      <c r="CN768">
        <v>0</v>
      </c>
      <c r="CO768">
        <v>0</v>
      </c>
      <c r="CP768">
        <v>0</v>
      </c>
      <c r="CQ768">
        <v>0</v>
      </c>
      <c r="CR768">
        <v>1</v>
      </c>
      <c r="CS768">
        <v>0</v>
      </c>
      <c r="CT768">
        <v>0</v>
      </c>
      <c r="CU768" t="s">
        <v>15018</v>
      </c>
    </row>
    <row r="769" spans="1:99" x14ac:dyDescent="0.15">
      <c r="A769">
        <v>24180412</v>
      </c>
      <c r="B769" t="s">
        <v>9736</v>
      </c>
      <c r="C769" t="s">
        <v>15355</v>
      </c>
      <c r="D769" t="s">
        <v>9740</v>
      </c>
      <c r="E769">
        <v>27</v>
      </c>
      <c r="F769" t="s">
        <v>15031</v>
      </c>
      <c r="G769">
        <v>20161201</v>
      </c>
      <c r="J769" t="s">
        <v>16635</v>
      </c>
      <c r="K769" t="s">
        <v>9738</v>
      </c>
      <c r="L769">
        <v>0</v>
      </c>
      <c r="M769" t="s">
        <v>15015</v>
      </c>
      <c r="N769" t="s">
        <v>15016</v>
      </c>
      <c r="Q769" t="s">
        <v>15017</v>
      </c>
      <c r="U769">
        <v>48</v>
      </c>
      <c r="V769">
        <v>27</v>
      </c>
      <c r="W769">
        <v>21</v>
      </c>
      <c r="X769">
        <v>15</v>
      </c>
      <c r="Y769">
        <v>0</v>
      </c>
      <c r="Z769">
        <v>0</v>
      </c>
      <c r="AA769">
        <v>0</v>
      </c>
      <c r="AB769">
        <v>19</v>
      </c>
      <c r="AC769">
        <v>0</v>
      </c>
      <c r="AD769">
        <v>0</v>
      </c>
      <c r="AE769">
        <v>0</v>
      </c>
      <c r="AF769">
        <v>0</v>
      </c>
      <c r="AG769">
        <v>0</v>
      </c>
      <c r="AH769">
        <v>0</v>
      </c>
      <c r="AI769">
        <v>2</v>
      </c>
      <c r="AJ769">
        <v>0</v>
      </c>
      <c r="AK769">
        <v>0</v>
      </c>
      <c r="AL769">
        <v>0</v>
      </c>
      <c r="AN769">
        <v>0</v>
      </c>
      <c r="AP769">
        <v>0</v>
      </c>
      <c r="AR769">
        <v>0</v>
      </c>
      <c r="AT769">
        <v>0</v>
      </c>
      <c r="BW769">
        <v>41733.21</v>
      </c>
      <c r="BX769">
        <v>0</v>
      </c>
      <c r="BY769">
        <v>31819.63</v>
      </c>
      <c r="BZ769">
        <v>9913.58</v>
      </c>
      <c r="CA769">
        <v>35830.32</v>
      </c>
      <c r="CB769">
        <v>0</v>
      </c>
      <c r="CC769">
        <v>20029.68</v>
      </c>
      <c r="CD769">
        <v>15800.65</v>
      </c>
      <c r="CU769" t="s">
        <v>15018</v>
      </c>
    </row>
    <row r="770" spans="1:99" x14ac:dyDescent="0.15">
      <c r="A770">
        <v>24200443</v>
      </c>
      <c r="B770" t="s">
        <v>12360</v>
      </c>
      <c r="C770" t="s">
        <v>16240</v>
      </c>
      <c r="D770" t="s">
        <v>12364</v>
      </c>
      <c r="E770">
        <v>16</v>
      </c>
      <c r="F770" t="s">
        <v>15079</v>
      </c>
      <c r="G770">
        <v>20200106</v>
      </c>
      <c r="J770" t="s">
        <v>16636</v>
      </c>
      <c r="K770" t="s">
        <v>16637</v>
      </c>
      <c r="L770">
        <v>0</v>
      </c>
      <c r="M770" t="s">
        <v>15015</v>
      </c>
      <c r="N770" t="s">
        <v>15016</v>
      </c>
      <c r="Q770" t="s">
        <v>15017</v>
      </c>
      <c r="U770">
        <v>8</v>
      </c>
      <c r="V770">
        <v>7</v>
      </c>
      <c r="W770">
        <v>1</v>
      </c>
      <c r="X770">
        <v>4</v>
      </c>
      <c r="Y770">
        <v>1</v>
      </c>
      <c r="Z770">
        <v>0.25</v>
      </c>
      <c r="AA770">
        <v>1</v>
      </c>
      <c r="AB770">
        <v>4</v>
      </c>
      <c r="AC770">
        <v>1</v>
      </c>
      <c r="AD770">
        <v>0.25</v>
      </c>
      <c r="AE770">
        <v>1</v>
      </c>
      <c r="AF770">
        <v>0.25</v>
      </c>
      <c r="AG770">
        <v>0</v>
      </c>
      <c r="AH770">
        <v>0</v>
      </c>
      <c r="AI770">
        <v>1</v>
      </c>
      <c r="AJ770">
        <v>0</v>
      </c>
      <c r="AK770">
        <v>0</v>
      </c>
      <c r="AL770">
        <v>1</v>
      </c>
      <c r="AM770">
        <v>1</v>
      </c>
      <c r="AN770">
        <v>1</v>
      </c>
      <c r="AO770">
        <v>1</v>
      </c>
      <c r="AP770">
        <v>0</v>
      </c>
      <c r="AQ770">
        <v>0</v>
      </c>
      <c r="AR770">
        <v>0</v>
      </c>
      <c r="AS770">
        <v>0</v>
      </c>
      <c r="AT770">
        <v>0</v>
      </c>
      <c r="AU770">
        <v>0</v>
      </c>
      <c r="AV770">
        <v>1</v>
      </c>
      <c r="AW770">
        <v>1</v>
      </c>
      <c r="AX770">
        <v>0</v>
      </c>
      <c r="AY770">
        <v>0</v>
      </c>
      <c r="AZ770">
        <v>1</v>
      </c>
      <c r="BA770">
        <v>0</v>
      </c>
      <c r="BB770">
        <v>0</v>
      </c>
      <c r="BD770">
        <v>0</v>
      </c>
      <c r="BE770">
        <v>0</v>
      </c>
      <c r="BF770">
        <v>0</v>
      </c>
      <c r="BG770">
        <v>1</v>
      </c>
      <c r="BH770">
        <v>0</v>
      </c>
      <c r="BI770">
        <v>1</v>
      </c>
      <c r="BJ770">
        <v>1</v>
      </c>
      <c r="BK770">
        <v>0</v>
      </c>
      <c r="BL770">
        <v>1</v>
      </c>
      <c r="BM770">
        <v>0</v>
      </c>
      <c r="BN770">
        <v>1</v>
      </c>
      <c r="BO770">
        <v>0</v>
      </c>
      <c r="BV770">
        <v>0</v>
      </c>
      <c r="BW770">
        <v>28640</v>
      </c>
      <c r="BX770">
        <v>0</v>
      </c>
      <c r="BY770">
        <v>24310</v>
      </c>
      <c r="BZ770">
        <v>4330</v>
      </c>
      <c r="CA770">
        <v>29704.29</v>
      </c>
      <c r="CB770">
        <v>0</v>
      </c>
      <c r="CC770">
        <v>24755.71</v>
      </c>
      <c r="CD770">
        <v>4948.57</v>
      </c>
      <c r="CE770">
        <v>1</v>
      </c>
      <c r="CF770">
        <v>0</v>
      </c>
      <c r="CG770">
        <v>1</v>
      </c>
      <c r="CH770">
        <v>0</v>
      </c>
      <c r="CI770">
        <v>0</v>
      </c>
      <c r="CJ770">
        <v>0</v>
      </c>
      <c r="CK770">
        <v>0</v>
      </c>
      <c r="CL770">
        <v>1</v>
      </c>
      <c r="CM770">
        <v>0</v>
      </c>
      <c r="CN770">
        <v>0</v>
      </c>
      <c r="CO770">
        <v>0</v>
      </c>
      <c r="CP770">
        <v>0</v>
      </c>
      <c r="CQ770">
        <v>0</v>
      </c>
      <c r="CR770">
        <v>0</v>
      </c>
      <c r="CS770">
        <v>1</v>
      </c>
      <c r="CT770">
        <v>0</v>
      </c>
      <c r="CU770" t="s">
        <v>15018</v>
      </c>
    </row>
    <row r="771" spans="1:99" x14ac:dyDescent="0.15">
      <c r="A771">
        <v>24200618</v>
      </c>
      <c r="B771" t="s">
        <v>12149</v>
      </c>
      <c r="C771" t="s">
        <v>15679</v>
      </c>
      <c r="D771" t="s">
        <v>16638</v>
      </c>
      <c r="E771">
        <v>16</v>
      </c>
      <c r="F771" t="s">
        <v>15079</v>
      </c>
      <c r="G771">
        <v>20221201</v>
      </c>
      <c r="J771" t="s">
        <v>16639</v>
      </c>
      <c r="K771" t="s">
        <v>16640</v>
      </c>
      <c r="L771">
        <v>0</v>
      </c>
      <c r="M771" t="s">
        <v>15015</v>
      </c>
      <c r="N771" t="s">
        <v>15016</v>
      </c>
      <c r="Q771" t="s">
        <v>15017</v>
      </c>
      <c r="R771" t="s">
        <v>15023</v>
      </c>
      <c r="U771">
        <v>8</v>
      </c>
      <c r="V771">
        <v>5</v>
      </c>
      <c r="W771">
        <v>3</v>
      </c>
      <c r="X771">
        <v>0</v>
      </c>
      <c r="Y771">
        <v>0</v>
      </c>
      <c r="AA771">
        <v>0</v>
      </c>
      <c r="AB771">
        <v>3</v>
      </c>
      <c r="AC771">
        <v>0</v>
      </c>
      <c r="AD771">
        <v>0</v>
      </c>
      <c r="AE771">
        <v>0</v>
      </c>
      <c r="AG771">
        <v>0</v>
      </c>
      <c r="AI771">
        <v>0</v>
      </c>
      <c r="AJ771">
        <v>0</v>
      </c>
      <c r="AL771">
        <v>0</v>
      </c>
      <c r="AN771">
        <v>0</v>
      </c>
      <c r="AP771">
        <v>0</v>
      </c>
      <c r="AR771">
        <v>0</v>
      </c>
      <c r="AT771">
        <v>0</v>
      </c>
      <c r="BW771">
        <v>55026.67</v>
      </c>
      <c r="BX771">
        <v>0</v>
      </c>
      <c r="BY771">
        <v>39920</v>
      </c>
      <c r="BZ771">
        <v>15106.67</v>
      </c>
      <c r="CA771">
        <v>51534.39</v>
      </c>
      <c r="CB771">
        <v>0</v>
      </c>
      <c r="CC771">
        <v>41880.07</v>
      </c>
      <c r="CD771">
        <v>9654.32</v>
      </c>
      <c r="CU771" t="s">
        <v>15018</v>
      </c>
    </row>
    <row r="772" spans="1:99" x14ac:dyDescent="0.15">
      <c r="A772">
        <v>24210540</v>
      </c>
      <c r="B772" t="s">
        <v>2445</v>
      </c>
      <c r="C772" t="s">
        <v>16248</v>
      </c>
      <c r="D772" t="s">
        <v>2448</v>
      </c>
      <c r="E772">
        <v>27</v>
      </c>
      <c r="F772" t="s">
        <v>15031</v>
      </c>
      <c r="G772">
        <v>20170301</v>
      </c>
      <c r="J772" t="s">
        <v>16641</v>
      </c>
      <c r="K772" t="s">
        <v>2447</v>
      </c>
      <c r="L772">
        <v>0</v>
      </c>
      <c r="M772" t="s">
        <v>15015</v>
      </c>
      <c r="N772" t="s">
        <v>15016</v>
      </c>
      <c r="Q772" t="s">
        <v>15017</v>
      </c>
      <c r="R772" t="s">
        <v>15023</v>
      </c>
      <c r="T772" t="s">
        <v>15043</v>
      </c>
      <c r="U772">
        <v>7</v>
      </c>
      <c r="V772">
        <v>6</v>
      </c>
      <c r="W772">
        <v>1</v>
      </c>
      <c r="X772">
        <v>5</v>
      </c>
      <c r="Y772">
        <v>0</v>
      </c>
      <c r="Z772">
        <v>0</v>
      </c>
      <c r="AA772">
        <v>0</v>
      </c>
      <c r="AB772">
        <v>6</v>
      </c>
      <c r="AC772">
        <v>0</v>
      </c>
      <c r="AD772">
        <v>0</v>
      </c>
      <c r="AE772">
        <v>0</v>
      </c>
      <c r="AF772">
        <v>0</v>
      </c>
      <c r="AG772">
        <v>0</v>
      </c>
      <c r="AH772">
        <v>0</v>
      </c>
      <c r="AI772">
        <v>0</v>
      </c>
      <c r="AJ772">
        <v>0</v>
      </c>
      <c r="AL772">
        <v>0</v>
      </c>
      <c r="AN772">
        <v>0</v>
      </c>
      <c r="AP772">
        <v>0</v>
      </c>
      <c r="AR772">
        <v>0</v>
      </c>
      <c r="AT772">
        <v>0</v>
      </c>
      <c r="BW772">
        <v>65398.57</v>
      </c>
      <c r="BX772">
        <v>0</v>
      </c>
      <c r="BY772">
        <v>59108.57</v>
      </c>
      <c r="BZ772">
        <v>6290</v>
      </c>
      <c r="CA772">
        <v>76298.33</v>
      </c>
      <c r="CB772">
        <v>0</v>
      </c>
      <c r="CC772">
        <v>68960</v>
      </c>
      <c r="CD772">
        <v>7338.33</v>
      </c>
      <c r="CU772" t="s">
        <v>15018</v>
      </c>
    </row>
    <row r="773" spans="1:99" x14ac:dyDescent="0.15">
      <c r="A773">
        <v>24220401</v>
      </c>
      <c r="B773" t="s">
        <v>1336</v>
      </c>
      <c r="C773" t="s">
        <v>15721</v>
      </c>
      <c r="D773" t="s">
        <v>1341</v>
      </c>
      <c r="E773">
        <v>23</v>
      </c>
      <c r="F773" t="s">
        <v>15100</v>
      </c>
      <c r="G773">
        <v>20140201</v>
      </c>
      <c r="J773" t="s">
        <v>16642</v>
      </c>
      <c r="K773" t="s">
        <v>1338</v>
      </c>
      <c r="L773">
        <v>0</v>
      </c>
      <c r="M773" t="s">
        <v>15015</v>
      </c>
      <c r="N773" t="s">
        <v>15016</v>
      </c>
      <c r="Q773" t="s">
        <v>15017</v>
      </c>
      <c r="U773">
        <v>8</v>
      </c>
      <c r="V773">
        <v>3</v>
      </c>
      <c r="W773">
        <v>5</v>
      </c>
      <c r="X773">
        <v>2</v>
      </c>
      <c r="Y773">
        <v>0</v>
      </c>
      <c r="Z773">
        <v>0</v>
      </c>
      <c r="AA773">
        <v>0</v>
      </c>
      <c r="AB773">
        <v>3</v>
      </c>
      <c r="AC773">
        <v>0</v>
      </c>
      <c r="AD773">
        <v>0</v>
      </c>
      <c r="AE773">
        <v>0</v>
      </c>
      <c r="AF773">
        <v>0</v>
      </c>
      <c r="AG773">
        <v>0</v>
      </c>
      <c r="AH773">
        <v>0</v>
      </c>
      <c r="AI773">
        <v>1</v>
      </c>
      <c r="AJ773">
        <v>0</v>
      </c>
      <c r="AK773">
        <v>0</v>
      </c>
      <c r="AL773">
        <v>0</v>
      </c>
      <c r="AN773">
        <v>0</v>
      </c>
      <c r="AP773">
        <v>0</v>
      </c>
      <c r="AR773">
        <v>0</v>
      </c>
      <c r="AT773">
        <v>0</v>
      </c>
      <c r="BW773">
        <v>9937.5</v>
      </c>
      <c r="BX773">
        <v>0</v>
      </c>
      <c r="BY773">
        <v>8136.25</v>
      </c>
      <c r="BZ773">
        <v>1801.25</v>
      </c>
      <c r="CA773">
        <v>4246.67</v>
      </c>
      <c r="CB773">
        <v>0</v>
      </c>
      <c r="CC773">
        <v>4246.67</v>
      </c>
      <c r="CD773">
        <v>0</v>
      </c>
      <c r="CU773" t="s">
        <v>15018</v>
      </c>
    </row>
    <row r="774" spans="1:99" x14ac:dyDescent="0.15">
      <c r="A774">
        <v>24221422</v>
      </c>
      <c r="B774" t="s">
        <v>11325</v>
      </c>
      <c r="C774" t="s">
        <v>15392</v>
      </c>
      <c r="D774" t="s">
        <v>9114</v>
      </c>
      <c r="E774">
        <v>27</v>
      </c>
      <c r="F774" t="s">
        <v>15031</v>
      </c>
      <c r="G774">
        <v>20230601</v>
      </c>
      <c r="J774" t="s">
        <v>16643</v>
      </c>
      <c r="K774" t="s">
        <v>16644</v>
      </c>
      <c r="L774">
        <v>0</v>
      </c>
      <c r="M774" t="s">
        <v>15015</v>
      </c>
      <c r="N774" t="s">
        <v>15016</v>
      </c>
      <c r="Q774" t="s">
        <v>15017</v>
      </c>
      <c r="U774">
        <v>0</v>
      </c>
      <c r="V774">
        <v>0</v>
      </c>
      <c r="W774">
        <v>0</v>
      </c>
      <c r="X774">
        <v>0</v>
      </c>
      <c r="Y774">
        <v>0</v>
      </c>
      <c r="AA774">
        <v>0</v>
      </c>
      <c r="AB774">
        <v>0</v>
      </c>
      <c r="AC774">
        <v>0</v>
      </c>
      <c r="AE774">
        <v>0</v>
      </c>
      <c r="AG774">
        <v>0</v>
      </c>
      <c r="AI774">
        <v>0</v>
      </c>
      <c r="AJ774">
        <v>0</v>
      </c>
      <c r="AL774">
        <v>0</v>
      </c>
      <c r="AN774">
        <v>0</v>
      </c>
      <c r="AP774">
        <v>0</v>
      </c>
      <c r="AR774">
        <v>0</v>
      </c>
      <c r="AT774">
        <v>0</v>
      </c>
      <c r="CU774" t="s">
        <v>15018</v>
      </c>
    </row>
    <row r="775" spans="1:99" x14ac:dyDescent="0.15">
      <c r="A775">
        <v>24240129</v>
      </c>
      <c r="B775" t="s">
        <v>11284</v>
      </c>
      <c r="C775" t="s">
        <v>15078</v>
      </c>
      <c r="D775" t="s">
        <v>16645</v>
      </c>
      <c r="E775">
        <v>16</v>
      </c>
      <c r="F775" t="s">
        <v>15079</v>
      </c>
      <c r="G775">
        <v>20081001</v>
      </c>
      <c r="J775" t="s">
        <v>11285</v>
      </c>
      <c r="K775" t="s">
        <v>16646</v>
      </c>
      <c r="L775">
        <v>0</v>
      </c>
      <c r="M775" t="s">
        <v>15015</v>
      </c>
      <c r="N775" t="s">
        <v>15016</v>
      </c>
      <c r="Q775" t="s">
        <v>15017</v>
      </c>
      <c r="U775">
        <v>39</v>
      </c>
      <c r="V775">
        <v>21</v>
      </c>
      <c r="W775">
        <v>18</v>
      </c>
      <c r="X775">
        <v>9</v>
      </c>
      <c r="Y775">
        <v>1</v>
      </c>
      <c r="Z775">
        <v>0.1111</v>
      </c>
      <c r="AA775">
        <v>2</v>
      </c>
      <c r="AB775">
        <v>16</v>
      </c>
      <c r="AC775">
        <v>2</v>
      </c>
      <c r="AD775">
        <v>0.125</v>
      </c>
      <c r="AE775">
        <v>1</v>
      </c>
      <c r="AF775">
        <v>0.1111</v>
      </c>
      <c r="AG775">
        <v>0</v>
      </c>
      <c r="AH775">
        <v>0</v>
      </c>
      <c r="AI775">
        <v>4</v>
      </c>
      <c r="AJ775">
        <v>1</v>
      </c>
      <c r="AK775">
        <v>0.25</v>
      </c>
      <c r="AL775">
        <v>0</v>
      </c>
      <c r="AM775">
        <v>0</v>
      </c>
      <c r="AN775">
        <v>0</v>
      </c>
      <c r="AO775">
        <v>0</v>
      </c>
      <c r="AP775">
        <v>0</v>
      </c>
      <c r="AQ775">
        <v>0</v>
      </c>
      <c r="AR775">
        <v>0</v>
      </c>
      <c r="AT775">
        <v>0</v>
      </c>
      <c r="AV775">
        <v>0.5</v>
      </c>
      <c r="AW775">
        <v>0</v>
      </c>
      <c r="AX775">
        <v>0</v>
      </c>
      <c r="AY775">
        <v>0</v>
      </c>
      <c r="AZ775">
        <v>0</v>
      </c>
      <c r="BA775">
        <v>0</v>
      </c>
      <c r="BB775">
        <v>0.5</v>
      </c>
      <c r="BD775">
        <v>0.5</v>
      </c>
      <c r="BE775">
        <v>0</v>
      </c>
      <c r="BF775">
        <v>0.5</v>
      </c>
      <c r="BG775">
        <v>0.5</v>
      </c>
      <c r="BH775">
        <v>1</v>
      </c>
      <c r="BI775">
        <v>0</v>
      </c>
      <c r="BJ775">
        <v>0</v>
      </c>
      <c r="BK775">
        <v>1</v>
      </c>
      <c r="BL775">
        <v>0</v>
      </c>
      <c r="BM775">
        <v>0</v>
      </c>
      <c r="BN775">
        <v>1</v>
      </c>
      <c r="BO775">
        <v>0.5</v>
      </c>
      <c r="BV775">
        <v>0.5</v>
      </c>
      <c r="BW775">
        <v>39455.410000000003</v>
      </c>
      <c r="BX775">
        <v>6852.74</v>
      </c>
      <c r="BY775">
        <v>26266.98</v>
      </c>
      <c r="BZ775">
        <v>6335.7</v>
      </c>
      <c r="CA775">
        <v>46573.78</v>
      </c>
      <c r="CB775">
        <v>12157.23</v>
      </c>
      <c r="CC775">
        <v>26344.94</v>
      </c>
      <c r="CD775">
        <v>8071.6</v>
      </c>
      <c r="CE775">
        <v>0.5</v>
      </c>
      <c r="CF775">
        <v>0</v>
      </c>
      <c r="CG775">
        <v>0.5</v>
      </c>
      <c r="CH775">
        <v>0</v>
      </c>
      <c r="CI775">
        <v>0</v>
      </c>
      <c r="CJ775">
        <v>0</v>
      </c>
      <c r="CK775">
        <v>0</v>
      </c>
      <c r="CL775">
        <v>0</v>
      </c>
      <c r="CM775">
        <v>1</v>
      </c>
      <c r="CN775">
        <v>0</v>
      </c>
      <c r="CO775">
        <v>0</v>
      </c>
      <c r="CP775">
        <v>0.5</v>
      </c>
      <c r="CQ775">
        <v>0</v>
      </c>
      <c r="CR775">
        <v>0.5</v>
      </c>
      <c r="CS775">
        <v>0</v>
      </c>
      <c r="CT775">
        <v>0</v>
      </c>
      <c r="CU775" t="s">
        <v>15018</v>
      </c>
    </row>
    <row r="776" spans="1:99" x14ac:dyDescent="0.15">
      <c r="A776">
        <v>24240528</v>
      </c>
      <c r="B776" t="s">
        <v>3386</v>
      </c>
      <c r="C776" t="s">
        <v>16449</v>
      </c>
      <c r="D776" t="s">
        <v>3391</v>
      </c>
      <c r="E776">
        <v>11</v>
      </c>
      <c r="F776" t="s">
        <v>15012</v>
      </c>
      <c r="G776">
        <v>20140401</v>
      </c>
      <c r="J776" t="s">
        <v>16647</v>
      </c>
      <c r="K776" t="s">
        <v>3388</v>
      </c>
      <c r="L776">
        <v>0</v>
      </c>
      <c r="M776" t="s">
        <v>15015</v>
      </c>
      <c r="N776" t="s">
        <v>15016</v>
      </c>
      <c r="Q776" t="s">
        <v>15017</v>
      </c>
      <c r="T776" t="s">
        <v>15043</v>
      </c>
      <c r="U776">
        <v>638</v>
      </c>
      <c r="V776">
        <v>342</v>
      </c>
      <c r="W776">
        <v>296</v>
      </c>
      <c r="X776">
        <v>261</v>
      </c>
      <c r="Y776">
        <v>249</v>
      </c>
      <c r="Z776">
        <v>0.95399999999999996</v>
      </c>
      <c r="AA776">
        <v>279</v>
      </c>
      <c r="AB776">
        <v>291</v>
      </c>
      <c r="AC776">
        <v>279</v>
      </c>
      <c r="AD776">
        <v>0.95879999999999999</v>
      </c>
      <c r="AE776">
        <v>249</v>
      </c>
      <c r="AF776">
        <v>0.95399999999999996</v>
      </c>
      <c r="AG776">
        <v>0</v>
      </c>
      <c r="AH776">
        <v>0</v>
      </c>
      <c r="AI776">
        <v>98</v>
      </c>
      <c r="AJ776">
        <v>11</v>
      </c>
      <c r="AK776">
        <v>0.11219999999999999</v>
      </c>
      <c r="AL776">
        <v>45</v>
      </c>
      <c r="AM776">
        <v>0.1807</v>
      </c>
      <c r="AN776">
        <v>22</v>
      </c>
      <c r="AO776">
        <v>8.8400000000000006E-2</v>
      </c>
      <c r="AP776">
        <v>23</v>
      </c>
      <c r="AQ776">
        <v>9.2399999999999996E-2</v>
      </c>
      <c r="AR776">
        <v>32</v>
      </c>
      <c r="AS776">
        <v>0.71109999999999995</v>
      </c>
      <c r="AT776">
        <v>0</v>
      </c>
      <c r="AU776">
        <v>0</v>
      </c>
      <c r="AV776">
        <v>0.40500000000000003</v>
      </c>
      <c r="AW776">
        <v>0.39779999999999999</v>
      </c>
      <c r="AX776">
        <v>0.1147</v>
      </c>
      <c r="AY776">
        <v>0.24729999999999999</v>
      </c>
      <c r="AZ776">
        <v>0.16850000000000001</v>
      </c>
      <c r="BA776">
        <v>0.13980000000000001</v>
      </c>
      <c r="BB776">
        <v>0.29749999999999999</v>
      </c>
      <c r="BD776">
        <v>0.48920000000000002</v>
      </c>
      <c r="BE776">
        <v>0.2258</v>
      </c>
      <c r="BF776">
        <v>0.37280000000000002</v>
      </c>
      <c r="BG776">
        <v>0.36919999999999997</v>
      </c>
      <c r="BH776">
        <v>0.871</v>
      </c>
      <c r="BI776">
        <v>0.12540000000000001</v>
      </c>
      <c r="BJ776">
        <v>0.33689999999999998</v>
      </c>
      <c r="BK776">
        <v>0.59140000000000004</v>
      </c>
      <c r="BL776">
        <v>0.2616</v>
      </c>
      <c r="BM776">
        <v>0.17560000000000001</v>
      </c>
      <c r="BN776">
        <v>0.63439999999999996</v>
      </c>
      <c r="BO776">
        <v>0.25090000000000001</v>
      </c>
      <c r="BV776">
        <v>0.40860000000000002</v>
      </c>
      <c r="BW776">
        <v>68177.75</v>
      </c>
      <c r="BX776">
        <v>14056.53</v>
      </c>
      <c r="BY776">
        <v>45305.79</v>
      </c>
      <c r="BZ776">
        <v>8815.43</v>
      </c>
      <c r="CA776">
        <v>68671.97</v>
      </c>
      <c r="CB776">
        <v>12065.69</v>
      </c>
      <c r="CC776">
        <v>48366.65</v>
      </c>
      <c r="CD776">
        <v>8239.6299999999992</v>
      </c>
      <c r="CE776">
        <v>0.2079</v>
      </c>
      <c r="CF776">
        <v>0.17199999999999999</v>
      </c>
      <c r="CG776">
        <v>0.2079</v>
      </c>
      <c r="CH776">
        <v>0.1111</v>
      </c>
      <c r="CI776">
        <v>9.6799999999999997E-2</v>
      </c>
      <c r="CJ776">
        <v>0.10390000000000001</v>
      </c>
      <c r="CK776">
        <v>0.10390000000000001</v>
      </c>
      <c r="CL776">
        <v>0.1004</v>
      </c>
      <c r="CM776">
        <v>7.8899999999999998E-2</v>
      </c>
      <c r="CN776">
        <v>2.1499999999999998E-2</v>
      </c>
      <c r="CO776">
        <v>0.38350000000000001</v>
      </c>
      <c r="CP776">
        <v>0.48749999999999999</v>
      </c>
      <c r="CQ776">
        <v>0.31900000000000001</v>
      </c>
      <c r="CR776">
        <v>0.1434</v>
      </c>
      <c r="CS776">
        <v>4.6600000000000003E-2</v>
      </c>
      <c r="CT776">
        <v>3.5999999999999999E-3</v>
      </c>
      <c r="CU776" t="s">
        <v>15018</v>
      </c>
    </row>
    <row r="777" spans="1:99" x14ac:dyDescent="0.15">
      <c r="A777">
        <v>24240817</v>
      </c>
      <c r="B777" t="s">
        <v>1282</v>
      </c>
      <c r="C777" t="s">
        <v>16648</v>
      </c>
      <c r="D777" t="s">
        <v>1287</v>
      </c>
      <c r="E777">
        <v>16</v>
      </c>
      <c r="F777" t="s">
        <v>15079</v>
      </c>
      <c r="G777">
        <v>20161215</v>
      </c>
      <c r="J777" t="s">
        <v>16649</v>
      </c>
      <c r="K777" t="s">
        <v>1284</v>
      </c>
      <c r="L777">
        <v>0</v>
      </c>
      <c r="M777" t="s">
        <v>15015</v>
      </c>
      <c r="N777" t="s">
        <v>15016</v>
      </c>
      <c r="Q777" t="s">
        <v>15017</v>
      </c>
      <c r="R777" t="s">
        <v>15023</v>
      </c>
      <c r="U777">
        <v>6</v>
      </c>
      <c r="V777">
        <v>6</v>
      </c>
      <c r="W777">
        <v>0</v>
      </c>
      <c r="X777">
        <v>4</v>
      </c>
      <c r="Y777">
        <v>0</v>
      </c>
      <c r="Z777">
        <v>0</v>
      </c>
      <c r="AA777">
        <v>0</v>
      </c>
      <c r="AB777">
        <v>4</v>
      </c>
      <c r="AC777">
        <v>0</v>
      </c>
      <c r="AD777">
        <v>0</v>
      </c>
      <c r="AE777">
        <v>0</v>
      </c>
      <c r="AF777">
        <v>0</v>
      </c>
      <c r="AG777">
        <v>0</v>
      </c>
      <c r="AH777">
        <v>0</v>
      </c>
      <c r="AI777">
        <v>0</v>
      </c>
      <c r="AJ777">
        <v>0</v>
      </c>
      <c r="AL777">
        <v>0</v>
      </c>
      <c r="AN777">
        <v>0</v>
      </c>
      <c r="AP777">
        <v>0</v>
      </c>
      <c r="AR777">
        <v>0</v>
      </c>
      <c r="AT777">
        <v>0</v>
      </c>
      <c r="BW777">
        <v>23373.33</v>
      </c>
      <c r="BX777">
        <v>0</v>
      </c>
      <c r="BY777">
        <v>13425</v>
      </c>
      <c r="BZ777">
        <v>9948.33</v>
      </c>
      <c r="CA777">
        <v>23373.33</v>
      </c>
      <c r="CB777">
        <v>0</v>
      </c>
      <c r="CC777">
        <v>13425</v>
      </c>
      <c r="CD777">
        <v>9948.33</v>
      </c>
      <c r="CU777" t="s">
        <v>15018</v>
      </c>
    </row>
    <row r="778" spans="1:99" x14ac:dyDescent="0.15">
      <c r="A778">
        <v>24241124</v>
      </c>
      <c r="B778" t="s">
        <v>3527</v>
      </c>
      <c r="C778" t="s">
        <v>15329</v>
      </c>
      <c r="D778" t="s">
        <v>3530</v>
      </c>
      <c r="E778">
        <v>37</v>
      </c>
      <c r="F778" t="s">
        <v>15058</v>
      </c>
      <c r="G778">
        <v>20190401</v>
      </c>
      <c r="J778" t="s">
        <v>16650</v>
      </c>
      <c r="K778" t="s">
        <v>16651</v>
      </c>
      <c r="L778">
        <v>0</v>
      </c>
      <c r="M778" t="s">
        <v>15015</v>
      </c>
      <c r="N778" t="s">
        <v>15016</v>
      </c>
      <c r="Q778" t="s">
        <v>15017</v>
      </c>
      <c r="R778" t="s">
        <v>15023</v>
      </c>
      <c r="U778">
        <v>38</v>
      </c>
      <c r="V778">
        <v>31</v>
      </c>
      <c r="W778">
        <v>7</v>
      </c>
      <c r="X778">
        <v>5</v>
      </c>
      <c r="Y778">
        <v>1</v>
      </c>
      <c r="Z778">
        <v>0.2</v>
      </c>
      <c r="AA778">
        <v>1</v>
      </c>
      <c r="AB778">
        <v>11</v>
      </c>
      <c r="AC778">
        <v>1</v>
      </c>
      <c r="AD778">
        <v>9.0899999999999995E-2</v>
      </c>
      <c r="AE778">
        <v>1</v>
      </c>
      <c r="AF778">
        <v>0.2</v>
      </c>
      <c r="AG778">
        <v>0</v>
      </c>
      <c r="AH778">
        <v>0</v>
      </c>
      <c r="AI778">
        <v>0</v>
      </c>
      <c r="AJ778">
        <v>0</v>
      </c>
      <c r="AL778">
        <v>1</v>
      </c>
      <c r="AM778">
        <v>1</v>
      </c>
      <c r="AN778">
        <v>0</v>
      </c>
      <c r="AO778">
        <v>0</v>
      </c>
      <c r="AP778">
        <v>1</v>
      </c>
      <c r="AQ778">
        <v>1</v>
      </c>
      <c r="AR778">
        <v>0</v>
      </c>
      <c r="AS778">
        <v>0</v>
      </c>
      <c r="AT778">
        <v>0</v>
      </c>
      <c r="AU778">
        <v>0</v>
      </c>
      <c r="AV778">
        <v>1</v>
      </c>
      <c r="AW778">
        <v>0</v>
      </c>
      <c r="AX778">
        <v>0</v>
      </c>
      <c r="AY778">
        <v>1</v>
      </c>
      <c r="AZ778">
        <v>1</v>
      </c>
      <c r="BA778">
        <v>0</v>
      </c>
      <c r="BB778">
        <v>1</v>
      </c>
      <c r="BD778">
        <v>1</v>
      </c>
      <c r="BE778">
        <v>1</v>
      </c>
      <c r="BF778">
        <v>1</v>
      </c>
      <c r="BG778">
        <v>0</v>
      </c>
      <c r="BH778">
        <v>0</v>
      </c>
      <c r="BI778">
        <v>1</v>
      </c>
      <c r="BJ778">
        <v>1</v>
      </c>
      <c r="BK778">
        <v>0</v>
      </c>
      <c r="BL778">
        <v>0</v>
      </c>
      <c r="BM778">
        <v>0</v>
      </c>
      <c r="BN778">
        <v>1</v>
      </c>
      <c r="BO778">
        <v>0</v>
      </c>
      <c r="BV778">
        <v>1</v>
      </c>
      <c r="BW778">
        <v>105749.37</v>
      </c>
      <c r="BX778">
        <v>33111.58</v>
      </c>
      <c r="BY778">
        <v>66807.399999999994</v>
      </c>
      <c r="BZ778">
        <v>5830.39</v>
      </c>
      <c r="CA778">
        <v>120339.73</v>
      </c>
      <c r="CB778">
        <v>40489.89</v>
      </c>
      <c r="CC778">
        <v>73448.75</v>
      </c>
      <c r="CD778">
        <v>6401.1</v>
      </c>
      <c r="CE778">
        <v>0</v>
      </c>
      <c r="CF778">
        <v>1</v>
      </c>
      <c r="CG778">
        <v>0</v>
      </c>
      <c r="CH778">
        <v>0</v>
      </c>
      <c r="CI778">
        <v>0</v>
      </c>
      <c r="CJ778">
        <v>0</v>
      </c>
      <c r="CK778">
        <v>0</v>
      </c>
      <c r="CL778">
        <v>1</v>
      </c>
      <c r="CM778">
        <v>0</v>
      </c>
      <c r="CN778">
        <v>0</v>
      </c>
      <c r="CO778">
        <v>0</v>
      </c>
      <c r="CP778">
        <v>0</v>
      </c>
      <c r="CQ778">
        <v>0</v>
      </c>
      <c r="CR778">
        <v>1</v>
      </c>
      <c r="CS778">
        <v>0</v>
      </c>
      <c r="CT778">
        <v>0</v>
      </c>
      <c r="CU778" t="s">
        <v>15018</v>
      </c>
    </row>
    <row r="779" spans="1:99" x14ac:dyDescent="0.15">
      <c r="A779">
        <v>24241819</v>
      </c>
      <c r="B779" t="s">
        <v>11056</v>
      </c>
      <c r="C779" t="s">
        <v>15044</v>
      </c>
      <c r="D779" t="s">
        <v>11060</v>
      </c>
      <c r="E779">
        <v>16</v>
      </c>
      <c r="F779" t="s">
        <v>15079</v>
      </c>
      <c r="G779">
        <v>20231101</v>
      </c>
      <c r="J779" t="s">
        <v>11057</v>
      </c>
      <c r="K779">
        <v>5088908858</v>
      </c>
      <c r="L779">
        <v>0</v>
      </c>
      <c r="M779" t="s">
        <v>15015</v>
      </c>
      <c r="N779" t="s">
        <v>15016</v>
      </c>
      <c r="Q779" t="s">
        <v>15017</v>
      </c>
      <c r="U779">
        <v>0</v>
      </c>
      <c r="V779">
        <v>0</v>
      </c>
      <c r="W779">
        <v>0</v>
      </c>
      <c r="X779">
        <v>0</v>
      </c>
      <c r="Y779">
        <v>0</v>
      </c>
      <c r="AA779">
        <v>0</v>
      </c>
      <c r="AB779">
        <v>0</v>
      </c>
      <c r="AC779">
        <v>0</v>
      </c>
      <c r="AE779">
        <v>0</v>
      </c>
      <c r="AG779">
        <v>0</v>
      </c>
      <c r="AI779">
        <v>0</v>
      </c>
      <c r="AJ779">
        <v>0</v>
      </c>
      <c r="AL779">
        <v>0</v>
      </c>
      <c r="AN779">
        <v>0</v>
      </c>
      <c r="AP779">
        <v>0</v>
      </c>
      <c r="AR779">
        <v>0</v>
      </c>
      <c r="AT779">
        <v>0</v>
      </c>
      <c r="CU779" t="s">
        <v>15018</v>
      </c>
    </row>
    <row r="780" spans="1:99" x14ac:dyDescent="0.15">
      <c r="A780">
        <v>24260343</v>
      </c>
      <c r="B780" t="s">
        <v>11485</v>
      </c>
      <c r="C780" t="s">
        <v>15388</v>
      </c>
      <c r="D780" t="s">
        <v>16652</v>
      </c>
      <c r="E780">
        <v>16</v>
      </c>
      <c r="F780" t="s">
        <v>15079</v>
      </c>
      <c r="G780">
        <v>20210301</v>
      </c>
      <c r="J780" t="s">
        <v>16653</v>
      </c>
      <c r="K780" t="s">
        <v>11487</v>
      </c>
      <c r="L780">
        <v>0</v>
      </c>
      <c r="M780" t="s">
        <v>15015</v>
      </c>
      <c r="N780" t="s">
        <v>15016</v>
      </c>
      <c r="Q780" t="s">
        <v>15017</v>
      </c>
      <c r="U780">
        <v>45</v>
      </c>
      <c r="V780">
        <v>36</v>
      </c>
      <c r="W780">
        <v>9</v>
      </c>
      <c r="X780">
        <v>5</v>
      </c>
      <c r="Y780">
        <v>2</v>
      </c>
      <c r="Z780">
        <v>0.4</v>
      </c>
      <c r="AA780">
        <v>3</v>
      </c>
      <c r="AB780">
        <v>8</v>
      </c>
      <c r="AC780">
        <v>3</v>
      </c>
      <c r="AD780">
        <v>0.375</v>
      </c>
      <c r="AE780">
        <v>2</v>
      </c>
      <c r="AF780">
        <v>0.4</v>
      </c>
      <c r="AG780">
        <v>0</v>
      </c>
      <c r="AH780">
        <v>0</v>
      </c>
      <c r="AI780">
        <v>2</v>
      </c>
      <c r="AJ780">
        <v>0</v>
      </c>
      <c r="AK780">
        <v>0</v>
      </c>
      <c r="AL780">
        <v>0</v>
      </c>
      <c r="AM780">
        <v>0</v>
      </c>
      <c r="AN780">
        <v>0</v>
      </c>
      <c r="AO780">
        <v>0</v>
      </c>
      <c r="AP780">
        <v>0</v>
      </c>
      <c r="AQ780">
        <v>0</v>
      </c>
      <c r="AR780">
        <v>0</v>
      </c>
      <c r="AT780">
        <v>0</v>
      </c>
      <c r="AV780">
        <v>0.33329999999999999</v>
      </c>
      <c r="AW780">
        <v>0</v>
      </c>
      <c r="AX780">
        <v>0</v>
      </c>
      <c r="AY780">
        <v>0</v>
      </c>
      <c r="AZ780">
        <v>0</v>
      </c>
      <c r="BA780">
        <v>0</v>
      </c>
      <c r="BB780">
        <v>0</v>
      </c>
      <c r="BD780">
        <v>0.33329999999999999</v>
      </c>
      <c r="BE780">
        <v>0</v>
      </c>
      <c r="BF780">
        <v>0.66669999999999996</v>
      </c>
      <c r="BG780">
        <v>0.33329999999999999</v>
      </c>
      <c r="BH780">
        <v>1</v>
      </c>
      <c r="BI780">
        <v>0</v>
      </c>
      <c r="BJ780">
        <v>0</v>
      </c>
      <c r="BK780">
        <v>0.33329999999999999</v>
      </c>
      <c r="BL780">
        <v>0</v>
      </c>
      <c r="BM780">
        <v>0</v>
      </c>
      <c r="BN780">
        <v>1</v>
      </c>
      <c r="BO780">
        <v>0.66669999999999996</v>
      </c>
      <c r="BV780">
        <v>1</v>
      </c>
      <c r="BW780">
        <v>50231.01</v>
      </c>
      <c r="BX780">
        <v>22288.99</v>
      </c>
      <c r="BY780">
        <v>20078.2</v>
      </c>
      <c r="BZ780">
        <v>7863.82</v>
      </c>
      <c r="CA780">
        <v>16299.44</v>
      </c>
      <c r="CB780">
        <v>0</v>
      </c>
      <c r="CC780">
        <v>9434.3700000000008</v>
      </c>
      <c r="CD780">
        <v>6865.07</v>
      </c>
      <c r="CE780">
        <v>0</v>
      </c>
      <c r="CF780">
        <v>0</v>
      </c>
      <c r="CG780">
        <v>0</v>
      </c>
      <c r="CH780">
        <v>0</v>
      </c>
      <c r="CI780">
        <v>0</v>
      </c>
      <c r="CJ780">
        <v>0.33329999999999999</v>
      </c>
      <c r="CK780">
        <v>0</v>
      </c>
      <c r="CL780">
        <v>0</v>
      </c>
      <c r="CM780">
        <v>0.33329999999999999</v>
      </c>
      <c r="CN780">
        <v>0.33329999999999999</v>
      </c>
      <c r="CO780">
        <v>0</v>
      </c>
      <c r="CP780">
        <v>0.66669999999999996</v>
      </c>
      <c r="CQ780">
        <v>0.33329999999999999</v>
      </c>
      <c r="CR780">
        <v>0</v>
      </c>
      <c r="CS780">
        <v>0</v>
      </c>
      <c r="CT780">
        <v>0</v>
      </c>
      <c r="CU780" t="s">
        <v>15018</v>
      </c>
    </row>
    <row r="781" spans="1:99" x14ac:dyDescent="0.15">
      <c r="A781">
        <v>24281247</v>
      </c>
      <c r="B781" t="s">
        <v>1428</v>
      </c>
      <c r="C781" t="s">
        <v>15086</v>
      </c>
      <c r="D781" t="s">
        <v>16654</v>
      </c>
      <c r="E781">
        <v>27</v>
      </c>
      <c r="F781" t="s">
        <v>15031</v>
      </c>
      <c r="G781">
        <v>20151201</v>
      </c>
      <c r="J781" t="s">
        <v>16655</v>
      </c>
      <c r="K781" t="s">
        <v>1430</v>
      </c>
      <c r="L781">
        <v>0</v>
      </c>
      <c r="M781" t="s">
        <v>15015</v>
      </c>
      <c r="N781" t="s">
        <v>15016</v>
      </c>
      <c r="Q781" t="s">
        <v>15017</v>
      </c>
      <c r="U781">
        <v>1</v>
      </c>
      <c r="V781">
        <v>1</v>
      </c>
      <c r="W781">
        <v>0</v>
      </c>
      <c r="X781">
        <v>1</v>
      </c>
      <c r="Y781">
        <v>0</v>
      </c>
      <c r="Z781">
        <v>0</v>
      </c>
      <c r="AA781">
        <v>0</v>
      </c>
      <c r="AB781">
        <v>1</v>
      </c>
      <c r="AC781">
        <v>0</v>
      </c>
      <c r="AD781">
        <v>0</v>
      </c>
      <c r="AE781">
        <v>0</v>
      </c>
      <c r="AF781">
        <v>0</v>
      </c>
      <c r="AG781">
        <v>0</v>
      </c>
      <c r="AH781">
        <v>0</v>
      </c>
      <c r="AI781">
        <v>0</v>
      </c>
      <c r="AJ781">
        <v>0</v>
      </c>
      <c r="AL781">
        <v>0</v>
      </c>
      <c r="AN781">
        <v>0</v>
      </c>
      <c r="AP781">
        <v>0</v>
      </c>
      <c r="AR781">
        <v>0</v>
      </c>
      <c r="AT781">
        <v>0</v>
      </c>
      <c r="BW781">
        <v>11340</v>
      </c>
      <c r="BX781">
        <v>0</v>
      </c>
      <c r="BY781">
        <v>0</v>
      </c>
      <c r="BZ781">
        <v>11340</v>
      </c>
      <c r="CA781">
        <v>11340</v>
      </c>
      <c r="CB781">
        <v>0</v>
      </c>
      <c r="CC781">
        <v>0</v>
      </c>
      <c r="CD781">
        <v>11340</v>
      </c>
      <c r="CU781" t="s">
        <v>15018</v>
      </c>
    </row>
    <row r="782" spans="1:99" x14ac:dyDescent="0.15">
      <c r="A782">
        <v>24281717</v>
      </c>
      <c r="B782" t="s">
        <v>5115</v>
      </c>
      <c r="C782" t="s">
        <v>16244</v>
      </c>
      <c r="D782" t="s">
        <v>5119</v>
      </c>
      <c r="E782">
        <v>31</v>
      </c>
      <c r="F782" t="s">
        <v>15356</v>
      </c>
      <c r="G782">
        <v>20170701</v>
      </c>
      <c r="J782" t="s">
        <v>16656</v>
      </c>
      <c r="K782" t="s">
        <v>16657</v>
      </c>
      <c r="L782">
        <v>0</v>
      </c>
      <c r="M782" t="s">
        <v>15015</v>
      </c>
      <c r="N782" t="s">
        <v>15016</v>
      </c>
      <c r="Q782" t="s">
        <v>15017</v>
      </c>
      <c r="R782" t="s">
        <v>15023</v>
      </c>
      <c r="U782">
        <v>6</v>
      </c>
      <c r="V782">
        <v>6</v>
      </c>
      <c r="W782">
        <v>0</v>
      </c>
      <c r="X782">
        <v>2</v>
      </c>
      <c r="Y782">
        <v>0</v>
      </c>
      <c r="Z782">
        <v>0</v>
      </c>
      <c r="AA782">
        <v>0</v>
      </c>
      <c r="AB782">
        <v>2</v>
      </c>
      <c r="AC782">
        <v>0</v>
      </c>
      <c r="AD782">
        <v>0</v>
      </c>
      <c r="AE782">
        <v>0</v>
      </c>
      <c r="AF782">
        <v>0</v>
      </c>
      <c r="AG782">
        <v>0</v>
      </c>
      <c r="AH782">
        <v>0</v>
      </c>
      <c r="AI782">
        <v>0</v>
      </c>
      <c r="AJ782">
        <v>0</v>
      </c>
      <c r="AL782">
        <v>0</v>
      </c>
      <c r="AN782">
        <v>0</v>
      </c>
      <c r="AP782">
        <v>0</v>
      </c>
      <c r="AR782">
        <v>0</v>
      </c>
      <c r="AT782">
        <v>0</v>
      </c>
      <c r="BW782">
        <v>27857.82</v>
      </c>
      <c r="BX782">
        <v>0</v>
      </c>
      <c r="BY782">
        <v>15677.73</v>
      </c>
      <c r="BZ782">
        <v>12180.09</v>
      </c>
      <c r="CA782">
        <v>27857.82</v>
      </c>
      <c r="CB782">
        <v>0</v>
      </c>
      <c r="CC782">
        <v>15677.73</v>
      </c>
      <c r="CD782">
        <v>12180.09</v>
      </c>
      <c r="CU782" t="s">
        <v>15018</v>
      </c>
    </row>
    <row r="783" spans="1:99" x14ac:dyDescent="0.15">
      <c r="A783">
        <v>24281943</v>
      </c>
      <c r="B783" t="s">
        <v>14287</v>
      </c>
      <c r="C783" t="s">
        <v>16474</v>
      </c>
      <c r="D783" t="s">
        <v>14290</v>
      </c>
      <c r="E783">
        <v>27</v>
      </c>
      <c r="F783" t="s">
        <v>15031</v>
      </c>
      <c r="G783">
        <v>20180301</v>
      </c>
      <c r="J783" t="s">
        <v>16658</v>
      </c>
      <c r="K783" t="s">
        <v>16659</v>
      </c>
      <c r="L783">
        <v>0</v>
      </c>
      <c r="M783" t="s">
        <v>15015</v>
      </c>
      <c r="N783" t="s">
        <v>15016</v>
      </c>
      <c r="Q783" t="s">
        <v>15017</v>
      </c>
      <c r="U783">
        <v>0</v>
      </c>
      <c r="V783">
        <v>0</v>
      </c>
      <c r="W783">
        <v>0</v>
      </c>
      <c r="X783">
        <v>0</v>
      </c>
      <c r="Y783">
        <v>0</v>
      </c>
      <c r="AA783">
        <v>0</v>
      </c>
      <c r="AB783">
        <v>0</v>
      </c>
      <c r="AC783">
        <v>0</v>
      </c>
      <c r="AE783">
        <v>0</v>
      </c>
      <c r="AG783">
        <v>0</v>
      </c>
      <c r="AI783">
        <v>0</v>
      </c>
      <c r="AJ783">
        <v>0</v>
      </c>
      <c r="AL783">
        <v>0</v>
      </c>
      <c r="AN783">
        <v>0</v>
      </c>
      <c r="AP783">
        <v>0</v>
      </c>
      <c r="AR783">
        <v>0</v>
      </c>
      <c r="AT783">
        <v>0</v>
      </c>
      <c r="BW783">
        <v>58786.45</v>
      </c>
      <c r="BX783">
        <v>12710.24</v>
      </c>
      <c r="BY783">
        <v>37740.550000000003</v>
      </c>
      <c r="BZ783">
        <v>8335.66</v>
      </c>
      <c r="CA783">
        <v>48350.27</v>
      </c>
      <c r="CB783">
        <v>4886.79</v>
      </c>
      <c r="CC783">
        <v>34977.519999999997</v>
      </c>
      <c r="CD783">
        <v>8485.9699999999993</v>
      </c>
      <c r="CU783" t="s">
        <v>15018</v>
      </c>
    </row>
    <row r="784" spans="1:99" x14ac:dyDescent="0.15">
      <c r="A784">
        <v>24282832</v>
      </c>
      <c r="B784" t="s">
        <v>5676</v>
      </c>
      <c r="C784" t="s">
        <v>16474</v>
      </c>
      <c r="D784" t="s">
        <v>5680</v>
      </c>
      <c r="E784">
        <v>16</v>
      </c>
      <c r="F784" t="s">
        <v>15079</v>
      </c>
      <c r="G784">
        <v>20201001</v>
      </c>
      <c r="J784" t="s">
        <v>16660</v>
      </c>
      <c r="K784" t="s">
        <v>16661</v>
      </c>
      <c r="L784">
        <v>0</v>
      </c>
      <c r="M784" t="s">
        <v>15015</v>
      </c>
      <c r="N784" t="s">
        <v>15016</v>
      </c>
      <c r="Q784" t="s">
        <v>15017</v>
      </c>
      <c r="U784">
        <v>30</v>
      </c>
      <c r="V784">
        <v>17</v>
      </c>
      <c r="W784">
        <v>13</v>
      </c>
      <c r="X784">
        <v>4</v>
      </c>
      <c r="Y784">
        <v>0</v>
      </c>
      <c r="Z784">
        <v>0</v>
      </c>
      <c r="AA784">
        <v>0</v>
      </c>
      <c r="AB784">
        <v>8</v>
      </c>
      <c r="AC784">
        <v>0</v>
      </c>
      <c r="AD784">
        <v>0</v>
      </c>
      <c r="AE784">
        <v>0</v>
      </c>
      <c r="AF784">
        <v>0</v>
      </c>
      <c r="AG784">
        <v>0</v>
      </c>
      <c r="AH784">
        <v>0</v>
      </c>
      <c r="AI784">
        <v>2</v>
      </c>
      <c r="AJ784">
        <v>0</v>
      </c>
      <c r="AK784">
        <v>0</v>
      </c>
      <c r="AL784">
        <v>0</v>
      </c>
      <c r="AN784">
        <v>0</v>
      </c>
      <c r="AP784">
        <v>0</v>
      </c>
      <c r="AR784">
        <v>0</v>
      </c>
      <c r="AT784">
        <v>0</v>
      </c>
      <c r="BW784">
        <v>39284.39</v>
      </c>
      <c r="BX784">
        <v>0</v>
      </c>
      <c r="BY784">
        <v>32377.86</v>
      </c>
      <c r="BZ784">
        <v>6906.53</v>
      </c>
      <c r="CA784">
        <v>18209.740000000002</v>
      </c>
      <c r="CB784">
        <v>0</v>
      </c>
      <c r="CC784">
        <v>12758.76</v>
      </c>
      <c r="CD784">
        <v>5450.98</v>
      </c>
      <c r="CU784" t="s">
        <v>15018</v>
      </c>
    </row>
    <row r="785" spans="1:99" x14ac:dyDescent="0.15">
      <c r="A785">
        <v>24282910</v>
      </c>
      <c r="B785" t="s">
        <v>14460</v>
      </c>
      <c r="C785" t="s">
        <v>15063</v>
      </c>
      <c r="D785" t="s">
        <v>14464</v>
      </c>
      <c r="E785">
        <v>16</v>
      </c>
      <c r="F785" t="s">
        <v>15079</v>
      </c>
      <c r="G785">
        <v>20210101</v>
      </c>
      <c r="J785" t="s">
        <v>16662</v>
      </c>
      <c r="K785" t="s">
        <v>14462</v>
      </c>
      <c r="L785">
        <v>0</v>
      </c>
      <c r="M785" t="s">
        <v>15015</v>
      </c>
      <c r="N785" t="s">
        <v>15016</v>
      </c>
      <c r="Q785" t="s">
        <v>15017</v>
      </c>
      <c r="U785">
        <v>198</v>
      </c>
      <c r="V785">
        <v>118</v>
      </c>
      <c r="W785">
        <v>80</v>
      </c>
      <c r="X785">
        <v>44</v>
      </c>
      <c r="Y785">
        <v>3</v>
      </c>
      <c r="Z785">
        <v>6.8199999999999997E-2</v>
      </c>
      <c r="AA785">
        <v>5</v>
      </c>
      <c r="AB785">
        <v>58</v>
      </c>
      <c r="AC785">
        <v>5</v>
      </c>
      <c r="AD785">
        <v>8.6199999999999999E-2</v>
      </c>
      <c r="AE785">
        <v>3</v>
      </c>
      <c r="AF785">
        <v>6.8199999999999997E-2</v>
      </c>
      <c r="AG785">
        <v>0</v>
      </c>
      <c r="AH785">
        <v>0</v>
      </c>
      <c r="AI785">
        <v>10</v>
      </c>
      <c r="AJ785">
        <v>0</v>
      </c>
      <c r="AK785">
        <v>0</v>
      </c>
      <c r="AL785">
        <v>0</v>
      </c>
      <c r="AM785">
        <v>0</v>
      </c>
      <c r="AN785">
        <v>0</v>
      </c>
      <c r="AO785">
        <v>0</v>
      </c>
      <c r="AP785">
        <v>0</v>
      </c>
      <c r="AQ785">
        <v>0</v>
      </c>
      <c r="AR785">
        <v>0</v>
      </c>
      <c r="AT785">
        <v>0</v>
      </c>
      <c r="AV785">
        <v>0.2</v>
      </c>
      <c r="AW785">
        <v>0.4</v>
      </c>
      <c r="AX785">
        <v>0.2</v>
      </c>
      <c r="AY785">
        <v>0.6</v>
      </c>
      <c r="AZ785">
        <v>0</v>
      </c>
      <c r="BA785">
        <v>0.2</v>
      </c>
      <c r="BB785">
        <v>0.4</v>
      </c>
      <c r="BD785">
        <v>0.2</v>
      </c>
      <c r="BE785">
        <v>0.8</v>
      </c>
      <c r="BF785">
        <v>0.4</v>
      </c>
      <c r="BG785">
        <v>1</v>
      </c>
      <c r="BH785">
        <v>1</v>
      </c>
      <c r="BI785">
        <v>0</v>
      </c>
      <c r="BJ785">
        <v>0.8</v>
      </c>
      <c r="BK785">
        <v>0.2</v>
      </c>
      <c r="BL785">
        <v>0</v>
      </c>
      <c r="BM785">
        <v>0</v>
      </c>
      <c r="BN785">
        <v>0.6</v>
      </c>
      <c r="BO785">
        <v>0.2</v>
      </c>
      <c r="BV785">
        <v>1</v>
      </c>
      <c r="BW785">
        <v>58790.05</v>
      </c>
      <c r="BX785">
        <v>3422.22</v>
      </c>
      <c r="BY785">
        <v>45787.839999999997</v>
      </c>
      <c r="BZ785">
        <v>9579.99</v>
      </c>
      <c r="CA785">
        <v>54270.59</v>
      </c>
      <c r="CB785">
        <v>0</v>
      </c>
      <c r="CC785">
        <v>42126.61</v>
      </c>
      <c r="CD785">
        <v>12143.98</v>
      </c>
      <c r="CE785">
        <v>0</v>
      </c>
      <c r="CF785">
        <v>0</v>
      </c>
      <c r="CG785">
        <v>0</v>
      </c>
      <c r="CH785">
        <v>0.2</v>
      </c>
      <c r="CI785">
        <v>0</v>
      </c>
      <c r="CJ785">
        <v>0.2</v>
      </c>
      <c r="CK785">
        <v>0.2</v>
      </c>
      <c r="CL785">
        <v>0.2</v>
      </c>
      <c r="CM785">
        <v>0.2</v>
      </c>
      <c r="CN785">
        <v>0</v>
      </c>
      <c r="CO785">
        <v>0</v>
      </c>
      <c r="CP785">
        <v>0.4</v>
      </c>
      <c r="CQ785">
        <v>0.4</v>
      </c>
      <c r="CR785">
        <v>0</v>
      </c>
      <c r="CS785">
        <v>0.2</v>
      </c>
      <c r="CT785">
        <v>0</v>
      </c>
      <c r="CU785" t="s">
        <v>15018</v>
      </c>
    </row>
    <row r="786" spans="1:99" x14ac:dyDescent="0.15">
      <c r="A786">
        <v>24290201</v>
      </c>
      <c r="B786" t="s">
        <v>9348</v>
      </c>
      <c r="C786" t="s">
        <v>15034</v>
      </c>
      <c r="D786" t="s">
        <v>9351</v>
      </c>
      <c r="E786">
        <v>37</v>
      </c>
      <c r="F786" t="s">
        <v>15058</v>
      </c>
      <c r="G786">
        <v>20150601</v>
      </c>
      <c r="J786" t="s">
        <v>16663</v>
      </c>
      <c r="K786" t="s">
        <v>16664</v>
      </c>
      <c r="L786">
        <v>0</v>
      </c>
      <c r="M786" t="s">
        <v>15015</v>
      </c>
      <c r="N786" t="s">
        <v>15016</v>
      </c>
      <c r="Q786" t="s">
        <v>15017</v>
      </c>
      <c r="U786">
        <v>6</v>
      </c>
      <c r="V786">
        <v>6</v>
      </c>
      <c r="W786">
        <v>0</v>
      </c>
      <c r="X786">
        <v>4</v>
      </c>
      <c r="Y786">
        <v>0</v>
      </c>
      <c r="Z786">
        <v>0</v>
      </c>
      <c r="AA786">
        <v>0</v>
      </c>
      <c r="AB786">
        <v>6</v>
      </c>
      <c r="AC786">
        <v>0</v>
      </c>
      <c r="AD786">
        <v>0</v>
      </c>
      <c r="AE786">
        <v>0</v>
      </c>
      <c r="AF786">
        <v>0</v>
      </c>
      <c r="AG786">
        <v>0</v>
      </c>
      <c r="AH786">
        <v>0</v>
      </c>
      <c r="AI786">
        <v>0</v>
      </c>
      <c r="AJ786">
        <v>0</v>
      </c>
      <c r="AL786">
        <v>0</v>
      </c>
      <c r="AN786">
        <v>0</v>
      </c>
      <c r="AP786">
        <v>0</v>
      </c>
      <c r="AR786">
        <v>0</v>
      </c>
      <c r="AT786">
        <v>0</v>
      </c>
      <c r="BW786">
        <v>119660</v>
      </c>
      <c r="BX786">
        <v>0</v>
      </c>
      <c r="BY786">
        <v>102754.55</v>
      </c>
      <c r="BZ786">
        <v>16905.45</v>
      </c>
      <c r="CA786">
        <v>119660</v>
      </c>
      <c r="CB786">
        <v>0</v>
      </c>
      <c r="CC786">
        <v>102754.55</v>
      </c>
      <c r="CD786">
        <v>16905.45</v>
      </c>
      <c r="CU786" t="s">
        <v>15018</v>
      </c>
    </row>
    <row r="787" spans="1:99" x14ac:dyDescent="0.15">
      <c r="A787">
        <v>24301929</v>
      </c>
      <c r="B787" t="s">
        <v>13383</v>
      </c>
      <c r="C787" t="s">
        <v>15092</v>
      </c>
      <c r="D787" t="s">
        <v>16665</v>
      </c>
      <c r="E787">
        <v>24</v>
      </c>
      <c r="F787" t="s">
        <v>15053</v>
      </c>
      <c r="G787">
        <v>20230101</v>
      </c>
      <c r="J787" t="s">
        <v>16666</v>
      </c>
      <c r="K787" t="s">
        <v>13385</v>
      </c>
      <c r="L787">
        <v>2107</v>
      </c>
      <c r="M787" t="s">
        <v>15015</v>
      </c>
      <c r="N787" t="s">
        <v>15016</v>
      </c>
      <c r="Q787" t="s">
        <v>15017</v>
      </c>
      <c r="R787" t="s">
        <v>15023</v>
      </c>
      <c r="U787">
        <v>245</v>
      </c>
      <c r="V787">
        <v>145</v>
      </c>
      <c r="W787">
        <v>100</v>
      </c>
      <c r="X787">
        <v>46</v>
      </c>
      <c r="Y787">
        <v>25</v>
      </c>
      <c r="Z787">
        <v>0.54349999999999998</v>
      </c>
      <c r="AA787">
        <v>32</v>
      </c>
      <c r="AB787">
        <v>66</v>
      </c>
      <c r="AC787">
        <v>32</v>
      </c>
      <c r="AD787">
        <v>0.48480000000000001</v>
      </c>
      <c r="AE787">
        <v>25</v>
      </c>
      <c r="AF787">
        <v>0.54349999999999998</v>
      </c>
      <c r="AG787">
        <v>0</v>
      </c>
      <c r="AH787">
        <v>0</v>
      </c>
      <c r="AI787">
        <v>14</v>
      </c>
      <c r="AJ787">
        <v>2</v>
      </c>
      <c r="AK787">
        <v>0.1429</v>
      </c>
      <c r="AL787">
        <v>5</v>
      </c>
      <c r="AM787">
        <v>0.2</v>
      </c>
      <c r="AN787">
        <v>4</v>
      </c>
      <c r="AO787">
        <v>0.16</v>
      </c>
      <c r="AP787">
        <v>1</v>
      </c>
      <c r="AQ787">
        <v>0.04</v>
      </c>
      <c r="AR787">
        <v>3</v>
      </c>
      <c r="AS787">
        <v>0.6</v>
      </c>
      <c r="AT787">
        <v>0</v>
      </c>
      <c r="AU787">
        <v>0</v>
      </c>
      <c r="AV787">
        <v>0.375</v>
      </c>
      <c r="AW787">
        <v>0.21879999999999999</v>
      </c>
      <c r="AX787">
        <v>9.3799999999999994E-2</v>
      </c>
      <c r="AY787">
        <v>0.375</v>
      </c>
      <c r="AZ787">
        <v>0.125</v>
      </c>
      <c r="BA787">
        <v>9.3799999999999994E-2</v>
      </c>
      <c r="BB787">
        <v>0.25</v>
      </c>
      <c r="BD787">
        <v>0.46879999999999999</v>
      </c>
      <c r="BE787">
        <v>0.28129999999999999</v>
      </c>
      <c r="BF787">
        <v>0.6875</v>
      </c>
      <c r="BG787">
        <v>0.6875</v>
      </c>
      <c r="BH787">
        <v>0.96879999999999999</v>
      </c>
      <c r="BI787">
        <v>3.1300000000000001E-2</v>
      </c>
      <c r="BJ787">
        <v>0.375</v>
      </c>
      <c r="BK787">
        <v>0.53129999999999999</v>
      </c>
      <c r="BL787">
        <v>0.53129999999999999</v>
      </c>
      <c r="BM787">
        <v>6.25E-2</v>
      </c>
      <c r="BN787">
        <v>0.53129999999999999</v>
      </c>
      <c r="BO787">
        <v>0.4375</v>
      </c>
      <c r="BV787">
        <v>0.6875</v>
      </c>
      <c r="BW787">
        <v>114701.41</v>
      </c>
      <c r="BX787">
        <v>77478.28</v>
      </c>
      <c r="BY787">
        <v>31044.27</v>
      </c>
      <c r="BZ787">
        <v>6178.86</v>
      </c>
      <c r="CA787">
        <v>79300</v>
      </c>
      <c r="CB787">
        <v>45949.52</v>
      </c>
      <c r="CC787">
        <v>27065.27</v>
      </c>
      <c r="CD787">
        <v>6285.2</v>
      </c>
      <c r="CE787">
        <v>0.25</v>
      </c>
      <c r="CF787">
        <v>0.125</v>
      </c>
      <c r="CG787">
        <v>0.25</v>
      </c>
      <c r="CH787">
        <v>0.1875</v>
      </c>
      <c r="CI787">
        <v>0.125</v>
      </c>
      <c r="CJ787">
        <v>0.125</v>
      </c>
      <c r="CK787">
        <v>0.25</v>
      </c>
      <c r="CL787">
        <v>0.21879999999999999</v>
      </c>
      <c r="CM787">
        <v>0</v>
      </c>
      <c r="CN787">
        <v>0</v>
      </c>
      <c r="CO787">
        <v>9.3799999999999994E-2</v>
      </c>
      <c r="CP787">
        <v>0.375</v>
      </c>
      <c r="CQ787">
        <v>0.28129999999999999</v>
      </c>
      <c r="CR787">
        <v>0.125</v>
      </c>
      <c r="CS787">
        <v>0.125</v>
      </c>
      <c r="CT787">
        <v>9.3799999999999994E-2</v>
      </c>
      <c r="CU787" t="s">
        <v>15018</v>
      </c>
    </row>
    <row r="788" spans="1:99" x14ac:dyDescent="0.15">
      <c r="A788">
        <v>24310101</v>
      </c>
      <c r="B788" t="s">
        <v>1855</v>
      </c>
      <c r="C788" t="s">
        <v>16248</v>
      </c>
      <c r="D788" t="s">
        <v>1859</v>
      </c>
      <c r="E788">
        <v>19</v>
      </c>
      <c r="F788" t="s">
        <v>15087</v>
      </c>
      <c r="G788">
        <v>20080201</v>
      </c>
      <c r="J788" t="s">
        <v>16667</v>
      </c>
      <c r="K788" t="s">
        <v>1857</v>
      </c>
      <c r="L788">
        <v>0</v>
      </c>
      <c r="M788" t="s">
        <v>15015</v>
      </c>
      <c r="N788" t="s">
        <v>15016</v>
      </c>
      <c r="Q788" t="s">
        <v>15017</v>
      </c>
      <c r="U788">
        <v>229</v>
      </c>
      <c r="V788">
        <v>146</v>
      </c>
      <c r="W788">
        <v>83</v>
      </c>
      <c r="X788">
        <v>58</v>
      </c>
      <c r="Y788">
        <v>49</v>
      </c>
      <c r="Z788">
        <v>0.8448</v>
      </c>
      <c r="AA788">
        <v>77</v>
      </c>
      <c r="AB788">
        <v>90</v>
      </c>
      <c r="AC788">
        <v>77</v>
      </c>
      <c r="AD788">
        <v>0.85560000000000003</v>
      </c>
      <c r="AE788">
        <v>49</v>
      </c>
      <c r="AF788">
        <v>0.8448</v>
      </c>
      <c r="AG788">
        <v>0</v>
      </c>
      <c r="AH788">
        <v>0</v>
      </c>
      <c r="AI788">
        <v>13</v>
      </c>
      <c r="AJ788">
        <v>0</v>
      </c>
      <c r="AK788">
        <v>0</v>
      </c>
      <c r="AL788">
        <v>16</v>
      </c>
      <c r="AM788">
        <v>0.32650000000000001</v>
      </c>
      <c r="AN788">
        <v>8</v>
      </c>
      <c r="AO788">
        <v>0.1633</v>
      </c>
      <c r="AP788">
        <v>8</v>
      </c>
      <c r="AQ788">
        <v>0.1633</v>
      </c>
      <c r="AR788">
        <v>1</v>
      </c>
      <c r="AS788">
        <v>6.25E-2</v>
      </c>
      <c r="AT788">
        <v>0</v>
      </c>
      <c r="AU788">
        <v>0</v>
      </c>
      <c r="AV788">
        <v>0.45450000000000002</v>
      </c>
      <c r="AW788">
        <v>0.35060000000000002</v>
      </c>
      <c r="AX788">
        <v>6.4899999999999999E-2</v>
      </c>
      <c r="AY788">
        <v>0.24679999999999999</v>
      </c>
      <c r="AZ788">
        <v>0.2208</v>
      </c>
      <c r="BA788">
        <v>9.0899999999999995E-2</v>
      </c>
      <c r="BB788">
        <v>0.37659999999999999</v>
      </c>
      <c r="BD788">
        <v>0.49349999999999999</v>
      </c>
      <c r="BE788">
        <v>0.25969999999999999</v>
      </c>
      <c r="BF788">
        <v>0.57140000000000002</v>
      </c>
      <c r="BG788">
        <v>0.62339999999999995</v>
      </c>
      <c r="BH788">
        <v>0.8831</v>
      </c>
      <c r="BI788">
        <v>0.1169</v>
      </c>
      <c r="BJ788">
        <v>0.45450000000000002</v>
      </c>
      <c r="BK788">
        <v>0.48049999999999998</v>
      </c>
      <c r="BL788">
        <v>0.35060000000000002</v>
      </c>
      <c r="BM788">
        <v>0.18179999999999999</v>
      </c>
      <c r="BN788">
        <v>0.63639999999999997</v>
      </c>
      <c r="BO788">
        <v>0.3896</v>
      </c>
      <c r="BV788">
        <v>0.55840000000000001</v>
      </c>
      <c r="BW788">
        <v>46526.19</v>
      </c>
      <c r="BX788">
        <v>2473.7600000000002</v>
      </c>
      <c r="BY788">
        <v>35274.230000000003</v>
      </c>
      <c r="BZ788">
        <v>8778.2000000000007</v>
      </c>
      <c r="CA788">
        <v>50712.73</v>
      </c>
      <c r="CB788">
        <v>3859.58</v>
      </c>
      <c r="CC788">
        <v>37661.31</v>
      </c>
      <c r="CD788">
        <v>9191.83</v>
      </c>
      <c r="CE788">
        <v>0.25969999999999999</v>
      </c>
      <c r="CF788">
        <v>0.10390000000000001</v>
      </c>
      <c r="CG788">
        <v>0.25969999999999999</v>
      </c>
      <c r="CH788">
        <v>0.16880000000000001</v>
      </c>
      <c r="CI788">
        <v>7.7899999999999997E-2</v>
      </c>
      <c r="CJ788">
        <v>0.1429</v>
      </c>
      <c r="CK788">
        <v>6.4899999999999999E-2</v>
      </c>
      <c r="CL788">
        <v>0.2208</v>
      </c>
      <c r="CM788">
        <v>0.1169</v>
      </c>
      <c r="CN788">
        <v>1.2999999999999999E-2</v>
      </c>
      <c r="CO788">
        <v>0.1948</v>
      </c>
      <c r="CP788">
        <v>0.3896</v>
      </c>
      <c r="CQ788">
        <v>0.29870000000000002</v>
      </c>
      <c r="CR788">
        <v>0.16880000000000001</v>
      </c>
      <c r="CS788">
        <v>0.10390000000000001</v>
      </c>
      <c r="CT788">
        <v>3.9E-2</v>
      </c>
      <c r="CU788" t="s">
        <v>15018</v>
      </c>
    </row>
    <row r="789" spans="1:99" x14ac:dyDescent="0.15">
      <c r="A789">
        <v>24320410</v>
      </c>
      <c r="B789" t="s">
        <v>16668</v>
      </c>
      <c r="C789" t="s">
        <v>16669</v>
      </c>
      <c r="D789" t="s">
        <v>16670</v>
      </c>
      <c r="E789">
        <v>31</v>
      </c>
      <c r="F789" t="s">
        <v>15356</v>
      </c>
      <c r="G789">
        <v>20080301</v>
      </c>
      <c r="J789" t="s">
        <v>16671</v>
      </c>
      <c r="K789" t="s">
        <v>16672</v>
      </c>
      <c r="L789">
        <v>0</v>
      </c>
      <c r="M789" t="s">
        <v>15015</v>
      </c>
      <c r="N789" t="s">
        <v>15016</v>
      </c>
      <c r="Q789" t="s">
        <v>15017</v>
      </c>
      <c r="U789">
        <v>8</v>
      </c>
      <c r="V789">
        <v>4</v>
      </c>
      <c r="W789">
        <v>4</v>
      </c>
      <c r="X789">
        <v>4</v>
      </c>
      <c r="Y789">
        <v>0</v>
      </c>
      <c r="Z789">
        <v>0</v>
      </c>
      <c r="AA789">
        <v>0</v>
      </c>
      <c r="AB789">
        <v>4</v>
      </c>
      <c r="AC789">
        <v>0</v>
      </c>
      <c r="AD789">
        <v>0</v>
      </c>
      <c r="AE789">
        <v>0</v>
      </c>
      <c r="AF789">
        <v>0</v>
      </c>
      <c r="AG789">
        <v>0</v>
      </c>
      <c r="AH789">
        <v>0</v>
      </c>
      <c r="AI789">
        <v>1</v>
      </c>
      <c r="AJ789">
        <v>0</v>
      </c>
      <c r="AK789">
        <v>0</v>
      </c>
      <c r="AL789">
        <v>0</v>
      </c>
      <c r="AN789">
        <v>0</v>
      </c>
      <c r="AP789">
        <v>0</v>
      </c>
      <c r="AR789">
        <v>0</v>
      </c>
      <c r="AT789">
        <v>0</v>
      </c>
      <c r="BW789">
        <v>23327.29</v>
      </c>
      <c r="BX789">
        <v>0</v>
      </c>
      <c r="BY789">
        <v>19027.18</v>
      </c>
      <c r="BZ789">
        <v>4300.1099999999997</v>
      </c>
      <c r="CA789">
        <v>23948.240000000002</v>
      </c>
      <c r="CB789">
        <v>0</v>
      </c>
      <c r="CC789">
        <v>23948.240000000002</v>
      </c>
      <c r="CD789">
        <v>0</v>
      </c>
      <c r="CU789" t="s">
        <v>15018</v>
      </c>
    </row>
    <row r="790" spans="1:99" x14ac:dyDescent="0.15">
      <c r="A790">
        <v>24322608</v>
      </c>
      <c r="B790" t="s">
        <v>974</v>
      </c>
      <c r="C790" t="s">
        <v>16254</v>
      </c>
      <c r="D790" t="s">
        <v>978</v>
      </c>
      <c r="E790">
        <v>27</v>
      </c>
      <c r="F790" t="s">
        <v>15031</v>
      </c>
      <c r="G790">
        <v>20151216</v>
      </c>
      <c r="J790" t="s">
        <v>16673</v>
      </c>
      <c r="K790" t="s">
        <v>976</v>
      </c>
      <c r="L790">
        <v>0</v>
      </c>
      <c r="M790" t="s">
        <v>15015</v>
      </c>
      <c r="N790" t="s">
        <v>15016</v>
      </c>
      <c r="Q790" t="s">
        <v>15017</v>
      </c>
      <c r="R790" t="s">
        <v>15023</v>
      </c>
      <c r="U790">
        <v>19</v>
      </c>
      <c r="V790">
        <v>9</v>
      </c>
      <c r="W790">
        <v>10</v>
      </c>
      <c r="X790">
        <v>9</v>
      </c>
      <c r="Y790">
        <v>0</v>
      </c>
      <c r="Z790">
        <v>0</v>
      </c>
      <c r="AA790">
        <v>0</v>
      </c>
      <c r="AB790">
        <v>9</v>
      </c>
      <c r="AC790">
        <v>0</v>
      </c>
      <c r="AD790">
        <v>0</v>
      </c>
      <c r="AE790">
        <v>0</v>
      </c>
      <c r="AF790">
        <v>0</v>
      </c>
      <c r="AG790">
        <v>0</v>
      </c>
      <c r="AH790">
        <v>0</v>
      </c>
      <c r="AI790">
        <v>2</v>
      </c>
      <c r="AJ790">
        <v>0</v>
      </c>
      <c r="AK790">
        <v>0</v>
      </c>
      <c r="AL790">
        <v>0</v>
      </c>
      <c r="AN790">
        <v>0</v>
      </c>
      <c r="AP790">
        <v>0</v>
      </c>
      <c r="AR790">
        <v>0</v>
      </c>
      <c r="AT790">
        <v>0</v>
      </c>
      <c r="BW790">
        <v>72460.800000000003</v>
      </c>
      <c r="BX790">
        <v>8309.24</v>
      </c>
      <c r="BY790">
        <v>49038.55</v>
      </c>
      <c r="BZ790">
        <v>15113.01</v>
      </c>
      <c r="CA790">
        <v>92792.67</v>
      </c>
      <c r="CB790">
        <v>14785.66</v>
      </c>
      <c r="CC790">
        <v>66952.460000000006</v>
      </c>
      <c r="CD790">
        <v>11054.56</v>
      </c>
      <c r="CU790" t="s">
        <v>15018</v>
      </c>
    </row>
    <row r="791" spans="1:99" x14ac:dyDescent="0.15">
      <c r="A791">
        <v>24323103</v>
      </c>
      <c r="B791" t="s">
        <v>11793</v>
      </c>
      <c r="C791" t="s">
        <v>15392</v>
      </c>
      <c r="D791" t="s">
        <v>11796</v>
      </c>
      <c r="E791">
        <v>27</v>
      </c>
      <c r="F791" t="s">
        <v>15031</v>
      </c>
      <c r="G791">
        <v>20161201</v>
      </c>
      <c r="J791" t="s">
        <v>16674</v>
      </c>
      <c r="K791" t="s">
        <v>11795</v>
      </c>
      <c r="L791">
        <v>0</v>
      </c>
      <c r="M791" t="s">
        <v>15015</v>
      </c>
      <c r="N791" t="s">
        <v>15016</v>
      </c>
      <c r="Q791" t="s">
        <v>15017</v>
      </c>
      <c r="U791">
        <v>66</v>
      </c>
      <c r="V791">
        <v>58</v>
      </c>
      <c r="W791">
        <v>8</v>
      </c>
      <c r="X791">
        <v>1</v>
      </c>
      <c r="Y791">
        <v>0</v>
      </c>
      <c r="Z791">
        <v>0</v>
      </c>
      <c r="AA791">
        <v>0</v>
      </c>
      <c r="AB791">
        <v>9</v>
      </c>
      <c r="AC791">
        <v>0</v>
      </c>
      <c r="AD791">
        <v>0</v>
      </c>
      <c r="AE791">
        <v>0</v>
      </c>
      <c r="AF791">
        <v>0</v>
      </c>
      <c r="AG791">
        <v>0</v>
      </c>
      <c r="AH791">
        <v>0</v>
      </c>
      <c r="AI791">
        <v>0</v>
      </c>
      <c r="AJ791">
        <v>0</v>
      </c>
      <c r="AL791">
        <v>0</v>
      </c>
      <c r="AN791">
        <v>0</v>
      </c>
      <c r="AP791">
        <v>0</v>
      </c>
      <c r="AR791">
        <v>0</v>
      </c>
      <c r="AT791">
        <v>0</v>
      </c>
      <c r="BW791">
        <v>29883.33</v>
      </c>
      <c r="BX791">
        <v>7150.59</v>
      </c>
      <c r="BY791">
        <v>17290.810000000001</v>
      </c>
      <c r="BZ791">
        <v>5441.93</v>
      </c>
      <c r="CA791">
        <v>29529.78</v>
      </c>
      <c r="CB791">
        <v>8103.57</v>
      </c>
      <c r="CC791">
        <v>15505.96</v>
      </c>
      <c r="CD791">
        <v>5920.25</v>
      </c>
      <c r="CU791" t="s">
        <v>15018</v>
      </c>
    </row>
    <row r="792" spans="1:99" x14ac:dyDescent="0.15">
      <c r="A792">
        <v>24323738</v>
      </c>
      <c r="B792" t="s">
        <v>11589</v>
      </c>
      <c r="C792" t="s">
        <v>15392</v>
      </c>
      <c r="D792" t="s">
        <v>11593</v>
      </c>
      <c r="E792">
        <v>36</v>
      </c>
      <c r="F792" t="s">
        <v>15118</v>
      </c>
      <c r="G792">
        <v>20180101</v>
      </c>
      <c r="J792" t="s">
        <v>16675</v>
      </c>
      <c r="K792" t="s">
        <v>11591</v>
      </c>
      <c r="L792">
        <v>0</v>
      </c>
      <c r="M792" t="s">
        <v>15015</v>
      </c>
      <c r="N792" t="s">
        <v>15016</v>
      </c>
      <c r="Q792" t="s">
        <v>15017</v>
      </c>
      <c r="R792" t="s">
        <v>15023</v>
      </c>
      <c r="U792">
        <v>187</v>
      </c>
      <c r="V792">
        <v>136</v>
      </c>
      <c r="W792">
        <v>51</v>
      </c>
      <c r="X792">
        <v>61</v>
      </c>
      <c r="Y792">
        <v>8</v>
      </c>
      <c r="Z792">
        <v>0.13109999999999999</v>
      </c>
      <c r="AA792">
        <v>13</v>
      </c>
      <c r="AB792">
        <v>95</v>
      </c>
      <c r="AC792">
        <v>13</v>
      </c>
      <c r="AD792">
        <v>0.1368</v>
      </c>
      <c r="AE792">
        <v>8</v>
      </c>
      <c r="AF792">
        <v>0.13109999999999999</v>
      </c>
      <c r="AG792">
        <v>0</v>
      </c>
      <c r="AH792">
        <v>0</v>
      </c>
      <c r="AI792">
        <v>4</v>
      </c>
      <c r="AJ792">
        <v>0</v>
      </c>
      <c r="AK792">
        <v>0</v>
      </c>
      <c r="AL792">
        <v>2</v>
      </c>
      <c r="AM792">
        <v>0.25</v>
      </c>
      <c r="AN792">
        <v>0</v>
      </c>
      <c r="AO792">
        <v>0</v>
      </c>
      <c r="AP792">
        <v>2</v>
      </c>
      <c r="AQ792">
        <v>0.25</v>
      </c>
      <c r="AR792">
        <v>1</v>
      </c>
      <c r="AS792">
        <v>0.5</v>
      </c>
      <c r="AT792">
        <v>1</v>
      </c>
      <c r="AU792">
        <v>0.5</v>
      </c>
      <c r="AV792">
        <v>0.15379999999999999</v>
      </c>
      <c r="AW792">
        <v>0.15379999999999999</v>
      </c>
      <c r="AX792">
        <v>0</v>
      </c>
      <c r="AY792">
        <v>0</v>
      </c>
      <c r="AZ792">
        <v>0.15379999999999999</v>
      </c>
      <c r="BA792">
        <v>0</v>
      </c>
      <c r="BB792">
        <v>0</v>
      </c>
      <c r="BD792">
        <v>0.23080000000000001</v>
      </c>
      <c r="BE792">
        <v>0.15379999999999999</v>
      </c>
      <c r="BF792">
        <v>0.15379999999999999</v>
      </c>
      <c r="BG792">
        <v>0.23080000000000001</v>
      </c>
      <c r="BH792">
        <v>1</v>
      </c>
      <c r="BI792">
        <v>0</v>
      </c>
      <c r="BJ792">
        <v>0.3846</v>
      </c>
      <c r="BK792">
        <v>0.46150000000000002</v>
      </c>
      <c r="BL792">
        <v>0.23080000000000001</v>
      </c>
      <c r="BM792">
        <v>0.23080000000000001</v>
      </c>
      <c r="BN792">
        <v>0.69230000000000003</v>
      </c>
      <c r="BO792">
        <v>0.15379999999999999</v>
      </c>
      <c r="BV792">
        <v>0.84619999999999995</v>
      </c>
      <c r="BW792">
        <v>52585.97</v>
      </c>
      <c r="BX792">
        <v>7819.05</v>
      </c>
      <c r="BY792">
        <v>37237.800000000003</v>
      </c>
      <c r="BZ792">
        <v>7529.13</v>
      </c>
      <c r="CA792">
        <v>63007.28</v>
      </c>
      <c r="CB792">
        <v>7716.5</v>
      </c>
      <c r="CC792">
        <v>46921.81</v>
      </c>
      <c r="CD792">
        <v>8368.9699999999993</v>
      </c>
      <c r="CE792">
        <v>0</v>
      </c>
      <c r="CF792">
        <v>0</v>
      </c>
      <c r="CG792">
        <v>0</v>
      </c>
      <c r="CH792">
        <v>0</v>
      </c>
      <c r="CI792">
        <v>7.6899999999999996E-2</v>
      </c>
      <c r="CJ792">
        <v>0</v>
      </c>
      <c r="CK792">
        <v>0.23080000000000001</v>
      </c>
      <c r="CL792">
        <v>0</v>
      </c>
      <c r="CM792">
        <v>0.3846</v>
      </c>
      <c r="CN792">
        <v>7.6899999999999996E-2</v>
      </c>
      <c r="CO792">
        <v>0.23080000000000001</v>
      </c>
      <c r="CP792">
        <v>0.61539999999999995</v>
      </c>
      <c r="CQ792">
        <v>0.30769999999999997</v>
      </c>
      <c r="CR792">
        <v>7.6899999999999996E-2</v>
      </c>
      <c r="CS792">
        <v>0</v>
      </c>
      <c r="CT792">
        <v>0</v>
      </c>
      <c r="CU792" t="s">
        <v>15018</v>
      </c>
    </row>
    <row r="793" spans="1:99" x14ac:dyDescent="0.15">
      <c r="A793">
        <v>24324029</v>
      </c>
      <c r="B793" t="s">
        <v>9203</v>
      </c>
      <c r="C793" t="s">
        <v>15257</v>
      </c>
      <c r="D793" t="s">
        <v>9206</v>
      </c>
      <c r="E793">
        <v>16</v>
      </c>
      <c r="F793" t="s">
        <v>15079</v>
      </c>
      <c r="G793">
        <v>20181101</v>
      </c>
      <c r="J793" t="s">
        <v>16676</v>
      </c>
      <c r="K793">
        <v>5037867196</v>
      </c>
      <c r="L793">
        <v>0</v>
      </c>
      <c r="M793" t="s">
        <v>15015</v>
      </c>
      <c r="N793" t="s">
        <v>15016</v>
      </c>
      <c r="Q793" t="s">
        <v>15017</v>
      </c>
      <c r="R793" t="s">
        <v>15023</v>
      </c>
      <c r="T793" t="s">
        <v>15043</v>
      </c>
      <c r="U793">
        <v>22</v>
      </c>
      <c r="V793">
        <v>9</v>
      </c>
      <c r="W793">
        <v>13</v>
      </c>
      <c r="X793">
        <v>5</v>
      </c>
      <c r="Y793">
        <v>0</v>
      </c>
      <c r="Z793">
        <v>0</v>
      </c>
      <c r="AA793">
        <v>0</v>
      </c>
      <c r="AB793">
        <v>6</v>
      </c>
      <c r="AC793">
        <v>0</v>
      </c>
      <c r="AD793">
        <v>0</v>
      </c>
      <c r="AE793">
        <v>0</v>
      </c>
      <c r="AF793">
        <v>0</v>
      </c>
      <c r="AG793">
        <v>0</v>
      </c>
      <c r="AH793">
        <v>0</v>
      </c>
      <c r="AI793">
        <v>2</v>
      </c>
      <c r="AJ793">
        <v>0</v>
      </c>
      <c r="AK793">
        <v>0</v>
      </c>
      <c r="AL793">
        <v>0</v>
      </c>
      <c r="AN793">
        <v>0</v>
      </c>
      <c r="AP793">
        <v>0</v>
      </c>
      <c r="AR793">
        <v>0</v>
      </c>
      <c r="AT793">
        <v>0</v>
      </c>
      <c r="BW793">
        <v>36787.33</v>
      </c>
      <c r="BX793">
        <v>0</v>
      </c>
      <c r="BY793">
        <v>32424.87</v>
      </c>
      <c r="BZ793">
        <v>4362.46</v>
      </c>
      <c r="CA793">
        <v>31663.33</v>
      </c>
      <c r="CB793">
        <v>0</v>
      </c>
      <c r="CC793">
        <v>25275.56</v>
      </c>
      <c r="CD793">
        <v>6387.78</v>
      </c>
      <c r="CU793" t="s">
        <v>15018</v>
      </c>
    </row>
    <row r="794" spans="1:99" x14ac:dyDescent="0.15">
      <c r="A794">
        <v>24324039</v>
      </c>
      <c r="B794" t="s">
        <v>8146</v>
      </c>
      <c r="C794" t="s">
        <v>15618</v>
      </c>
      <c r="D794" t="s">
        <v>8150</v>
      </c>
      <c r="E794">
        <v>34</v>
      </c>
      <c r="F794" t="s">
        <v>15212</v>
      </c>
      <c r="G794">
        <v>20181201</v>
      </c>
      <c r="J794" t="s">
        <v>16677</v>
      </c>
      <c r="K794">
        <v>8050876716</v>
      </c>
      <c r="L794">
        <v>0</v>
      </c>
      <c r="M794" t="s">
        <v>15015</v>
      </c>
      <c r="N794" t="s">
        <v>15016</v>
      </c>
      <c r="Q794" t="s">
        <v>15017</v>
      </c>
      <c r="U794">
        <v>11</v>
      </c>
      <c r="V794">
        <v>6</v>
      </c>
      <c r="W794">
        <v>5</v>
      </c>
      <c r="X794">
        <v>5</v>
      </c>
      <c r="Y794">
        <v>0</v>
      </c>
      <c r="Z794">
        <v>0</v>
      </c>
      <c r="AA794">
        <v>0</v>
      </c>
      <c r="AB794">
        <v>5</v>
      </c>
      <c r="AC794">
        <v>0</v>
      </c>
      <c r="AD794">
        <v>0</v>
      </c>
      <c r="AE794">
        <v>0</v>
      </c>
      <c r="AF794">
        <v>0</v>
      </c>
      <c r="AG794">
        <v>0</v>
      </c>
      <c r="AH794">
        <v>0</v>
      </c>
      <c r="AI794">
        <v>1</v>
      </c>
      <c r="AJ794">
        <v>0</v>
      </c>
      <c r="AK794">
        <v>0</v>
      </c>
      <c r="AL794">
        <v>0</v>
      </c>
      <c r="AN794">
        <v>0</v>
      </c>
      <c r="AP794">
        <v>0</v>
      </c>
      <c r="AR794">
        <v>0</v>
      </c>
      <c r="AT794">
        <v>0</v>
      </c>
      <c r="BW794">
        <v>26656.36</v>
      </c>
      <c r="BX794">
        <v>0</v>
      </c>
      <c r="BY794">
        <v>21070.91</v>
      </c>
      <c r="BZ794">
        <v>5585.45</v>
      </c>
      <c r="CA794">
        <v>36808.33</v>
      </c>
      <c r="CB794">
        <v>0</v>
      </c>
      <c r="CC794">
        <v>27661.67</v>
      </c>
      <c r="CD794">
        <v>9146.67</v>
      </c>
      <c r="CU794" t="s">
        <v>15018</v>
      </c>
    </row>
    <row r="795" spans="1:99" x14ac:dyDescent="0.15">
      <c r="A795">
        <v>24324119</v>
      </c>
      <c r="B795" t="s">
        <v>8151</v>
      </c>
      <c r="C795" t="s">
        <v>15618</v>
      </c>
      <c r="D795" t="s">
        <v>8153</v>
      </c>
      <c r="E795">
        <v>34</v>
      </c>
      <c r="F795" t="s">
        <v>15212</v>
      </c>
      <c r="G795">
        <v>20181201</v>
      </c>
      <c r="J795" t="s">
        <v>16677</v>
      </c>
      <c r="K795">
        <v>8050876716</v>
      </c>
      <c r="L795">
        <v>0</v>
      </c>
      <c r="M795" t="s">
        <v>15015</v>
      </c>
      <c r="N795" t="s">
        <v>15016</v>
      </c>
      <c r="Q795" t="s">
        <v>15017</v>
      </c>
      <c r="U795">
        <v>14</v>
      </c>
      <c r="V795">
        <v>12</v>
      </c>
      <c r="W795">
        <v>2</v>
      </c>
      <c r="X795">
        <v>6</v>
      </c>
      <c r="Y795">
        <v>0</v>
      </c>
      <c r="Z795">
        <v>0</v>
      </c>
      <c r="AA795">
        <v>0</v>
      </c>
      <c r="AB795">
        <v>7</v>
      </c>
      <c r="AC795">
        <v>0</v>
      </c>
      <c r="AD795">
        <v>0</v>
      </c>
      <c r="AE795">
        <v>0</v>
      </c>
      <c r="AF795">
        <v>0</v>
      </c>
      <c r="AG795">
        <v>0</v>
      </c>
      <c r="AH795">
        <v>0</v>
      </c>
      <c r="AI795">
        <v>0</v>
      </c>
      <c r="AJ795">
        <v>0</v>
      </c>
      <c r="AL795">
        <v>0</v>
      </c>
      <c r="AN795">
        <v>0</v>
      </c>
      <c r="AP795">
        <v>0</v>
      </c>
      <c r="AR795">
        <v>0</v>
      </c>
      <c r="AT795">
        <v>0</v>
      </c>
      <c r="BW795">
        <v>23183.94</v>
      </c>
      <c r="BX795">
        <v>0</v>
      </c>
      <c r="BY795">
        <v>16024.16</v>
      </c>
      <c r="BZ795">
        <v>7159.78</v>
      </c>
      <c r="CA795">
        <v>22452.45</v>
      </c>
      <c r="CB795">
        <v>0</v>
      </c>
      <c r="CC795">
        <v>17438.599999999999</v>
      </c>
      <c r="CD795">
        <v>5013.8500000000004</v>
      </c>
      <c r="CU795" t="s">
        <v>15018</v>
      </c>
    </row>
    <row r="796" spans="1:99" x14ac:dyDescent="0.15">
      <c r="A796">
        <v>24332607</v>
      </c>
      <c r="B796" t="s">
        <v>10068</v>
      </c>
      <c r="C796" t="s">
        <v>16552</v>
      </c>
      <c r="D796" t="s">
        <v>10072</v>
      </c>
      <c r="E796">
        <v>37</v>
      </c>
      <c r="F796" t="s">
        <v>15058</v>
      </c>
      <c r="G796">
        <v>20170710</v>
      </c>
      <c r="J796" t="s">
        <v>16678</v>
      </c>
      <c r="K796" t="s">
        <v>10070</v>
      </c>
      <c r="L796">
        <v>0</v>
      </c>
      <c r="M796" t="s">
        <v>15015</v>
      </c>
      <c r="N796" t="s">
        <v>15016</v>
      </c>
      <c r="Q796" t="s">
        <v>15017</v>
      </c>
      <c r="T796" t="s">
        <v>15043</v>
      </c>
      <c r="U796">
        <v>263</v>
      </c>
      <c r="V796">
        <v>230</v>
      </c>
      <c r="W796">
        <v>33</v>
      </c>
      <c r="X796">
        <v>168</v>
      </c>
      <c r="Y796">
        <v>53</v>
      </c>
      <c r="Z796">
        <v>0.3155</v>
      </c>
      <c r="AA796">
        <v>57</v>
      </c>
      <c r="AB796">
        <v>190</v>
      </c>
      <c r="AC796">
        <v>57</v>
      </c>
      <c r="AD796">
        <v>0.3</v>
      </c>
      <c r="AE796">
        <v>53</v>
      </c>
      <c r="AF796">
        <v>0.3155</v>
      </c>
      <c r="AG796">
        <v>0</v>
      </c>
      <c r="AH796">
        <v>0</v>
      </c>
      <c r="AI796">
        <v>22</v>
      </c>
      <c r="AJ796">
        <v>1</v>
      </c>
      <c r="AK796">
        <v>4.5499999999999999E-2</v>
      </c>
      <c r="AL796">
        <v>9</v>
      </c>
      <c r="AM796">
        <v>0.16980000000000001</v>
      </c>
      <c r="AN796">
        <v>3</v>
      </c>
      <c r="AO796">
        <v>5.6599999999999998E-2</v>
      </c>
      <c r="AP796">
        <v>6</v>
      </c>
      <c r="AQ796">
        <v>0.1132</v>
      </c>
      <c r="AR796">
        <v>0</v>
      </c>
      <c r="AS796">
        <v>0</v>
      </c>
      <c r="AT796">
        <v>0</v>
      </c>
      <c r="AU796">
        <v>0</v>
      </c>
      <c r="AV796">
        <v>0.28070000000000001</v>
      </c>
      <c r="AW796">
        <v>0.38600000000000001</v>
      </c>
      <c r="AX796">
        <v>5.3600000000000002E-2</v>
      </c>
      <c r="AY796">
        <v>0.31580000000000003</v>
      </c>
      <c r="AZ796">
        <v>0.15790000000000001</v>
      </c>
      <c r="BA796">
        <v>8.77E-2</v>
      </c>
      <c r="BB796">
        <v>0.21049999999999999</v>
      </c>
      <c r="BD796">
        <v>0.43859999999999999</v>
      </c>
      <c r="BE796">
        <v>0.50880000000000003</v>
      </c>
      <c r="BF796">
        <v>0.70179999999999998</v>
      </c>
      <c r="BG796">
        <v>0.47370000000000001</v>
      </c>
      <c r="BH796">
        <v>0.84209999999999996</v>
      </c>
      <c r="BI796">
        <v>0.15790000000000001</v>
      </c>
      <c r="BJ796">
        <v>0.36840000000000001</v>
      </c>
      <c r="BK796">
        <v>0.54390000000000005</v>
      </c>
      <c r="BL796">
        <v>0.28070000000000001</v>
      </c>
      <c r="BM796">
        <v>0.193</v>
      </c>
      <c r="BN796">
        <v>0.59650000000000003</v>
      </c>
      <c r="BO796">
        <v>0.26319999999999999</v>
      </c>
      <c r="BV796">
        <v>0.63160000000000005</v>
      </c>
      <c r="BW796">
        <v>73752.56</v>
      </c>
      <c r="BX796">
        <v>30570.43</v>
      </c>
      <c r="BY796">
        <v>36059.599999999999</v>
      </c>
      <c r="BZ796">
        <v>7122.53</v>
      </c>
      <c r="CA796">
        <v>71864.2</v>
      </c>
      <c r="CB796">
        <v>29261.16</v>
      </c>
      <c r="CC796">
        <v>35747.68</v>
      </c>
      <c r="CD796">
        <v>6855.36</v>
      </c>
      <c r="CE796">
        <v>0.1404</v>
      </c>
      <c r="CF796">
        <v>5.2600000000000001E-2</v>
      </c>
      <c r="CG796">
        <v>0.1404</v>
      </c>
      <c r="CH796">
        <v>8.77E-2</v>
      </c>
      <c r="CI796">
        <v>8.77E-2</v>
      </c>
      <c r="CJ796">
        <v>0.1404</v>
      </c>
      <c r="CK796">
        <v>0.1404</v>
      </c>
      <c r="CL796">
        <v>7.0199999999999999E-2</v>
      </c>
      <c r="CM796">
        <v>0.1754</v>
      </c>
      <c r="CN796">
        <v>0</v>
      </c>
      <c r="CO796">
        <v>0.29820000000000002</v>
      </c>
      <c r="CP796">
        <v>0.57889999999999997</v>
      </c>
      <c r="CQ796">
        <v>0.26319999999999999</v>
      </c>
      <c r="CR796">
        <v>0.12280000000000001</v>
      </c>
      <c r="CS796">
        <v>1.7500000000000002E-2</v>
      </c>
      <c r="CT796">
        <v>1.7500000000000002E-2</v>
      </c>
      <c r="CU796" t="s">
        <v>15018</v>
      </c>
    </row>
    <row r="797" spans="1:99" x14ac:dyDescent="0.15">
      <c r="A797">
        <v>24350021</v>
      </c>
      <c r="B797" t="s">
        <v>13607</v>
      </c>
      <c r="C797" t="s">
        <v>16679</v>
      </c>
      <c r="D797" t="s">
        <v>13612</v>
      </c>
      <c r="E797">
        <v>37</v>
      </c>
      <c r="F797" t="s">
        <v>15058</v>
      </c>
      <c r="G797">
        <v>20060301</v>
      </c>
      <c r="J797" t="s">
        <v>16680</v>
      </c>
      <c r="K797" t="s">
        <v>16681</v>
      </c>
      <c r="L797">
        <v>0</v>
      </c>
      <c r="M797" t="s">
        <v>15015</v>
      </c>
      <c r="N797" t="s">
        <v>15016</v>
      </c>
      <c r="Q797" t="s">
        <v>15017</v>
      </c>
      <c r="U797">
        <v>2234</v>
      </c>
      <c r="V797">
        <v>1734</v>
      </c>
      <c r="W797">
        <v>500</v>
      </c>
      <c r="X797">
        <v>635</v>
      </c>
      <c r="Y797">
        <v>127</v>
      </c>
      <c r="Z797">
        <v>0.2</v>
      </c>
      <c r="AA797">
        <v>186</v>
      </c>
      <c r="AB797">
        <v>869</v>
      </c>
      <c r="AC797">
        <v>186</v>
      </c>
      <c r="AD797">
        <v>0.214</v>
      </c>
      <c r="AE797">
        <v>127</v>
      </c>
      <c r="AF797">
        <v>0.2</v>
      </c>
      <c r="AG797">
        <v>0</v>
      </c>
      <c r="AH797">
        <v>0</v>
      </c>
      <c r="AI797">
        <v>87</v>
      </c>
      <c r="AJ797">
        <v>3</v>
      </c>
      <c r="AK797">
        <v>3.4500000000000003E-2</v>
      </c>
      <c r="AL797">
        <v>29</v>
      </c>
      <c r="AM797">
        <v>0.2283</v>
      </c>
      <c r="AN797">
        <v>16</v>
      </c>
      <c r="AO797">
        <v>0.126</v>
      </c>
      <c r="AP797">
        <v>13</v>
      </c>
      <c r="AQ797">
        <v>0.1024</v>
      </c>
      <c r="AR797">
        <v>3</v>
      </c>
      <c r="AS797">
        <v>0.10340000000000001</v>
      </c>
      <c r="AT797">
        <v>0</v>
      </c>
      <c r="AU797">
        <v>0</v>
      </c>
      <c r="AV797">
        <v>0.371</v>
      </c>
      <c r="AW797">
        <v>0.25269999999999998</v>
      </c>
      <c r="AX797">
        <v>0.13109999999999999</v>
      </c>
      <c r="AY797">
        <v>0.2581</v>
      </c>
      <c r="AZ797">
        <v>0.13980000000000001</v>
      </c>
      <c r="BA797">
        <v>0.1129</v>
      </c>
      <c r="BB797">
        <v>0.32800000000000001</v>
      </c>
      <c r="BD797">
        <v>0.44650000000000001</v>
      </c>
      <c r="BE797">
        <v>0.3019</v>
      </c>
      <c r="BF797">
        <v>0.65410000000000001</v>
      </c>
      <c r="BG797">
        <v>0.59119999999999995</v>
      </c>
      <c r="BH797">
        <v>0.86160000000000003</v>
      </c>
      <c r="BI797">
        <v>0.1258</v>
      </c>
      <c r="BJ797">
        <v>0.4088</v>
      </c>
      <c r="BK797">
        <v>0.49690000000000001</v>
      </c>
      <c r="BL797">
        <v>0.48430000000000001</v>
      </c>
      <c r="BM797">
        <v>0.18240000000000001</v>
      </c>
      <c r="BN797">
        <v>0.50939999999999996</v>
      </c>
      <c r="BO797">
        <v>0.37109999999999999</v>
      </c>
      <c r="BV797">
        <v>0.57230000000000003</v>
      </c>
      <c r="BW797">
        <v>65876.649999999994</v>
      </c>
      <c r="BX797">
        <v>30020.99</v>
      </c>
      <c r="BY797">
        <v>29271.83</v>
      </c>
      <c r="BZ797">
        <v>6583.83</v>
      </c>
      <c r="CA797">
        <v>68856.33</v>
      </c>
      <c r="CB797">
        <v>34723.519999999997</v>
      </c>
      <c r="CC797">
        <v>27645.98</v>
      </c>
      <c r="CD797">
        <v>6486.83</v>
      </c>
      <c r="CE797">
        <v>0.3387</v>
      </c>
      <c r="CF797">
        <v>0.17199999999999999</v>
      </c>
      <c r="CG797">
        <v>0.3387</v>
      </c>
      <c r="CH797">
        <v>0.1613</v>
      </c>
      <c r="CI797">
        <v>0.1022</v>
      </c>
      <c r="CJ797">
        <v>0.1129</v>
      </c>
      <c r="CK797">
        <v>0.15590000000000001</v>
      </c>
      <c r="CL797">
        <v>0.16669999999999999</v>
      </c>
      <c r="CM797">
        <v>9.6799999999999997E-2</v>
      </c>
      <c r="CN797">
        <v>1.0800000000000001E-2</v>
      </c>
      <c r="CO797">
        <v>0.19350000000000001</v>
      </c>
      <c r="CP797">
        <v>0.44619999999999999</v>
      </c>
      <c r="CQ797">
        <v>0.2742</v>
      </c>
      <c r="CR797">
        <v>0.1774</v>
      </c>
      <c r="CS797">
        <v>7.5300000000000006E-2</v>
      </c>
      <c r="CT797">
        <v>2.69E-2</v>
      </c>
      <c r="CU797" t="s">
        <v>15018</v>
      </c>
    </row>
    <row r="798" spans="1:99" x14ac:dyDescent="0.15">
      <c r="A798">
        <v>24350106</v>
      </c>
      <c r="B798" t="s">
        <v>5800</v>
      </c>
      <c r="C798" t="s">
        <v>16449</v>
      </c>
      <c r="D798" t="s">
        <v>5801</v>
      </c>
      <c r="E798">
        <v>19</v>
      </c>
      <c r="F798" t="s">
        <v>15087</v>
      </c>
      <c r="G798">
        <v>20070601</v>
      </c>
      <c r="J798" t="s">
        <v>16682</v>
      </c>
      <c r="K798" t="s">
        <v>5797</v>
      </c>
      <c r="L798">
        <v>0</v>
      </c>
      <c r="M798" t="s">
        <v>15015</v>
      </c>
      <c r="N798" t="s">
        <v>15016</v>
      </c>
      <c r="Q798" t="s">
        <v>15017</v>
      </c>
      <c r="U798">
        <v>268</v>
      </c>
      <c r="V798">
        <v>150</v>
      </c>
      <c r="W798">
        <v>118</v>
      </c>
      <c r="X798">
        <v>80</v>
      </c>
      <c r="Y798">
        <v>6</v>
      </c>
      <c r="Z798">
        <v>7.4999999999999997E-2</v>
      </c>
      <c r="AA798">
        <v>9</v>
      </c>
      <c r="AB798">
        <v>99</v>
      </c>
      <c r="AC798">
        <v>9</v>
      </c>
      <c r="AD798">
        <v>9.0899999999999995E-2</v>
      </c>
      <c r="AE798">
        <v>6</v>
      </c>
      <c r="AF798">
        <v>7.4999999999999997E-2</v>
      </c>
      <c r="AG798">
        <v>0</v>
      </c>
      <c r="AH798">
        <v>0</v>
      </c>
      <c r="AI798">
        <v>24</v>
      </c>
      <c r="AJ798">
        <v>1</v>
      </c>
      <c r="AK798">
        <v>4.1700000000000001E-2</v>
      </c>
      <c r="AL798">
        <v>2</v>
      </c>
      <c r="AM798">
        <v>0.33329999999999999</v>
      </c>
      <c r="AN798">
        <v>2</v>
      </c>
      <c r="AO798">
        <v>0.33329999999999999</v>
      </c>
      <c r="AP798">
        <v>0</v>
      </c>
      <c r="AQ798">
        <v>0</v>
      </c>
      <c r="AR798">
        <v>0</v>
      </c>
      <c r="AS798">
        <v>0</v>
      </c>
      <c r="AT798">
        <v>0</v>
      </c>
      <c r="AU798">
        <v>0</v>
      </c>
      <c r="AV798">
        <v>0.55559999999999998</v>
      </c>
      <c r="AW798">
        <v>0.33329999999999999</v>
      </c>
      <c r="AX798">
        <v>0.1111</v>
      </c>
      <c r="AY798">
        <v>0.44440000000000002</v>
      </c>
      <c r="AZ798">
        <v>0.1111</v>
      </c>
      <c r="BA798">
        <v>0.22220000000000001</v>
      </c>
      <c r="BB798">
        <v>0.44440000000000002</v>
      </c>
      <c r="BD798">
        <v>0.77780000000000005</v>
      </c>
      <c r="BE798">
        <v>0.44440000000000002</v>
      </c>
      <c r="BF798">
        <v>0.44440000000000002</v>
      </c>
      <c r="BG798">
        <v>0.66669999999999996</v>
      </c>
      <c r="BH798">
        <v>0.88890000000000002</v>
      </c>
      <c r="BI798">
        <v>0</v>
      </c>
      <c r="BJ798">
        <v>0.44440000000000002</v>
      </c>
      <c r="BK798">
        <v>0.44440000000000002</v>
      </c>
      <c r="BL798">
        <v>0.33329999999999999</v>
      </c>
      <c r="BM798">
        <v>0.1111</v>
      </c>
      <c r="BN798">
        <v>0.55559999999999998</v>
      </c>
      <c r="BO798">
        <v>0.33329999999999999</v>
      </c>
      <c r="BV798">
        <v>0.88890000000000002</v>
      </c>
      <c r="BW798">
        <v>63392.38</v>
      </c>
      <c r="BX798">
        <v>22102.38</v>
      </c>
      <c r="BY798">
        <v>35266.11</v>
      </c>
      <c r="BZ798">
        <v>6023.89</v>
      </c>
      <c r="CA798">
        <v>69760.58</v>
      </c>
      <c r="CB798">
        <v>26914.62</v>
      </c>
      <c r="CC798">
        <v>35686.230000000003</v>
      </c>
      <c r="CD798">
        <v>7159.73</v>
      </c>
      <c r="CE798">
        <v>0.44440000000000002</v>
      </c>
      <c r="CF798">
        <v>0.22220000000000001</v>
      </c>
      <c r="CG798">
        <v>0.44440000000000002</v>
      </c>
      <c r="CH798">
        <v>0.1111</v>
      </c>
      <c r="CI798">
        <v>0.1111</v>
      </c>
      <c r="CJ798">
        <v>0</v>
      </c>
      <c r="CK798">
        <v>0.44440000000000002</v>
      </c>
      <c r="CL798">
        <v>0.1111</v>
      </c>
      <c r="CM798">
        <v>0.1111</v>
      </c>
      <c r="CN798">
        <v>0</v>
      </c>
      <c r="CO798">
        <v>0.1111</v>
      </c>
      <c r="CP798">
        <v>0.1111</v>
      </c>
      <c r="CQ798">
        <v>0.66669999999999996</v>
      </c>
      <c r="CR798">
        <v>0.1111</v>
      </c>
      <c r="CS798">
        <v>0</v>
      </c>
      <c r="CT798">
        <v>0.1111</v>
      </c>
      <c r="CU798" t="s">
        <v>15018</v>
      </c>
    </row>
    <row r="799" spans="1:99" x14ac:dyDescent="0.15">
      <c r="A799">
        <v>24353729</v>
      </c>
      <c r="B799" t="s">
        <v>16683</v>
      </c>
      <c r="C799" t="s">
        <v>16684</v>
      </c>
      <c r="D799" t="s">
        <v>16685</v>
      </c>
      <c r="E799">
        <v>34</v>
      </c>
      <c r="F799" t="s">
        <v>15212</v>
      </c>
      <c r="G799">
        <v>20140401</v>
      </c>
      <c r="J799" t="s">
        <v>16686</v>
      </c>
      <c r="K799" t="s">
        <v>16687</v>
      </c>
      <c r="L799">
        <v>0</v>
      </c>
      <c r="M799" t="s">
        <v>15015</v>
      </c>
      <c r="N799" t="s">
        <v>15016</v>
      </c>
      <c r="Q799" t="s">
        <v>15017</v>
      </c>
      <c r="U799">
        <v>7</v>
      </c>
      <c r="V799">
        <v>4</v>
      </c>
      <c r="W799">
        <v>3</v>
      </c>
      <c r="X799">
        <v>4</v>
      </c>
      <c r="Y799">
        <v>2</v>
      </c>
      <c r="Z799">
        <v>0.5</v>
      </c>
      <c r="AA799">
        <v>2</v>
      </c>
      <c r="AB799">
        <v>4</v>
      </c>
      <c r="AC799">
        <v>2</v>
      </c>
      <c r="AD799">
        <v>0.5</v>
      </c>
      <c r="AE799">
        <v>2</v>
      </c>
      <c r="AF799">
        <v>0.5</v>
      </c>
      <c r="AG799">
        <v>0</v>
      </c>
      <c r="AH799">
        <v>0</v>
      </c>
      <c r="AI799">
        <v>1</v>
      </c>
      <c r="AJ799">
        <v>0</v>
      </c>
      <c r="AK799">
        <v>0</v>
      </c>
      <c r="AL799">
        <v>0</v>
      </c>
      <c r="AM799">
        <v>0</v>
      </c>
      <c r="AN799">
        <v>0</v>
      </c>
      <c r="AO799">
        <v>0</v>
      </c>
      <c r="AP799">
        <v>0</v>
      </c>
      <c r="AQ799">
        <v>0</v>
      </c>
      <c r="AR799">
        <v>0</v>
      </c>
      <c r="AT799">
        <v>0</v>
      </c>
      <c r="AV799">
        <v>0</v>
      </c>
      <c r="AW799">
        <v>0.5</v>
      </c>
      <c r="AX799">
        <v>0</v>
      </c>
      <c r="AY799">
        <v>0</v>
      </c>
      <c r="AZ799">
        <v>0</v>
      </c>
      <c r="BA799">
        <v>0</v>
      </c>
      <c r="BB799">
        <v>0</v>
      </c>
      <c r="BD799">
        <v>0</v>
      </c>
      <c r="BE799">
        <v>0.5</v>
      </c>
      <c r="BF799">
        <v>0.5</v>
      </c>
      <c r="BG799">
        <v>0.5</v>
      </c>
      <c r="BH799">
        <v>1</v>
      </c>
      <c r="BI799">
        <v>0</v>
      </c>
      <c r="BJ799">
        <v>1</v>
      </c>
      <c r="BK799">
        <v>0</v>
      </c>
      <c r="BL799">
        <v>1</v>
      </c>
      <c r="BM799">
        <v>0.5</v>
      </c>
      <c r="BN799">
        <v>0.5</v>
      </c>
      <c r="BO799">
        <v>0.5</v>
      </c>
      <c r="BV799">
        <v>0.5</v>
      </c>
      <c r="BW799">
        <v>16960</v>
      </c>
      <c r="BX799">
        <v>0</v>
      </c>
      <c r="BY799">
        <v>11745.71</v>
      </c>
      <c r="BZ799">
        <v>5214.29</v>
      </c>
      <c r="CA799">
        <v>10690</v>
      </c>
      <c r="CB799">
        <v>0</v>
      </c>
      <c r="CC799">
        <v>4525</v>
      </c>
      <c r="CD799">
        <v>6165</v>
      </c>
      <c r="CE799">
        <v>0</v>
      </c>
      <c r="CF799">
        <v>0</v>
      </c>
      <c r="CG799">
        <v>0</v>
      </c>
      <c r="CH799">
        <v>0</v>
      </c>
      <c r="CI799">
        <v>0</v>
      </c>
      <c r="CJ799">
        <v>0</v>
      </c>
      <c r="CK799">
        <v>0.5</v>
      </c>
      <c r="CL799">
        <v>0</v>
      </c>
      <c r="CM799">
        <v>0</v>
      </c>
      <c r="CN799">
        <v>0</v>
      </c>
      <c r="CO799">
        <v>0.5</v>
      </c>
      <c r="CP799">
        <v>0.5</v>
      </c>
      <c r="CQ799">
        <v>0</v>
      </c>
      <c r="CR799">
        <v>0</v>
      </c>
      <c r="CS799">
        <v>0.5</v>
      </c>
      <c r="CT799">
        <v>0</v>
      </c>
      <c r="CU799" t="s">
        <v>15018</v>
      </c>
    </row>
    <row r="800" spans="1:99" x14ac:dyDescent="0.15">
      <c r="A800">
        <v>24361121</v>
      </c>
      <c r="B800" t="s">
        <v>5176</v>
      </c>
      <c r="C800" t="s">
        <v>15699</v>
      </c>
      <c r="D800" t="s">
        <v>1633</v>
      </c>
      <c r="E800">
        <v>31</v>
      </c>
      <c r="F800" t="s">
        <v>15356</v>
      </c>
      <c r="G800">
        <v>20091001</v>
      </c>
      <c r="J800" t="s">
        <v>16502</v>
      </c>
      <c r="K800" t="s">
        <v>16503</v>
      </c>
      <c r="L800">
        <v>0</v>
      </c>
      <c r="M800" t="s">
        <v>15015</v>
      </c>
      <c r="N800" t="s">
        <v>15016</v>
      </c>
      <c r="Q800" t="s">
        <v>15017</v>
      </c>
      <c r="U800">
        <v>72</v>
      </c>
      <c r="V800">
        <v>67</v>
      </c>
      <c r="W800">
        <v>5</v>
      </c>
      <c r="X800">
        <v>8</v>
      </c>
      <c r="Y800">
        <v>4</v>
      </c>
      <c r="Z800">
        <v>0.5</v>
      </c>
      <c r="AA800">
        <v>6</v>
      </c>
      <c r="AB800">
        <v>12</v>
      </c>
      <c r="AC800">
        <v>6</v>
      </c>
      <c r="AD800">
        <v>0.5</v>
      </c>
      <c r="AE800">
        <v>4</v>
      </c>
      <c r="AF800">
        <v>0.5</v>
      </c>
      <c r="AG800">
        <v>0</v>
      </c>
      <c r="AH800">
        <v>0</v>
      </c>
      <c r="AI800">
        <v>1</v>
      </c>
      <c r="AJ800">
        <v>0</v>
      </c>
      <c r="AK800">
        <v>0</v>
      </c>
      <c r="AL800">
        <v>0</v>
      </c>
      <c r="AM800">
        <v>0</v>
      </c>
      <c r="AN800">
        <v>0</v>
      </c>
      <c r="AO800">
        <v>0</v>
      </c>
      <c r="AP800">
        <v>0</v>
      </c>
      <c r="AQ800">
        <v>0</v>
      </c>
      <c r="AR800">
        <v>0</v>
      </c>
      <c r="AT800">
        <v>0</v>
      </c>
      <c r="AV800">
        <v>0</v>
      </c>
      <c r="AW800">
        <v>0.16669999999999999</v>
      </c>
      <c r="AX800">
        <v>0</v>
      </c>
      <c r="AY800">
        <v>0.16669999999999999</v>
      </c>
      <c r="AZ800">
        <v>0</v>
      </c>
      <c r="BA800">
        <v>0</v>
      </c>
      <c r="BB800">
        <v>0</v>
      </c>
      <c r="BD800">
        <v>0.5</v>
      </c>
      <c r="BE800">
        <v>0.66669999999999996</v>
      </c>
      <c r="BF800">
        <v>1</v>
      </c>
      <c r="BG800">
        <v>0.66669999999999996</v>
      </c>
      <c r="BH800">
        <v>0.83330000000000004</v>
      </c>
      <c r="BI800">
        <v>0.16669999999999999</v>
      </c>
      <c r="BJ800">
        <v>0.33329999999999999</v>
      </c>
      <c r="BK800">
        <v>0.66669999999999996</v>
      </c>
      <c r="BL800">
        <v>0.5</v>
      </c>
      <c r="BM800">
        <v>0.16669999999999999</v>
      </c>
      <c r="BN800">
        <v>0.66669999999999996</v>
      </c>
      <c r="BO800">
        <v>0.33329999999999999</v>
      </c>
      <c r="BV800">
        <v>0.66669999999999996</v>
      </c>
      <c r="BW800">
        <v>26322.74</v>
      </c>
      <c r="BX800">
        <v>0</v>
      </c>
      <c r="BY800">
        <v>20736.37</v>
      </c>
      <c r="BZ800">
        <v>5586.38</v>
      </c>
      <c r="CA800">
        <v>27366.97</v>
      </c>
      <c r="CB800">
        <v>0</v>
      </c>
      <c r="CC800">
        <v>21869.1</v>
      </c>
      <c r="CD800">
        <v>5497.87</v>
      </c>
      <c r="CE800">
        <v>1</v>
      </c>
      <c r="CF800">
        <v>0</v>
      </c>
      <c r="CG800">
        <v>1</v>
      </c>
      <c r="CH800">
        <v>0.16669999999999999</v>
      </c>
      <c r="CI800">
        <v>0.16669999999999999</v>
      </c>
      <c r="CJ800">
        <v>0</v>
      </c>
      <c r="CK800">
        <v>0</v>
      </c>
      <c r="CL800">
        <v>0.16669999999999999</v>
      </c>
      <c r="CM800">
        <v>0</v>
      </c>
      <c r="CN800">
        <v>0.16669999999999999</v>
      </c>
      <c r="CO800">
        <v>0.33329999999999999</v>
      </c>
      <c r="CP800">
        <v>0.5</v>
      </c>
      <c r="CQ800">
        <v>0.33329999999999999</v>
      </c>
      <c r="CR800">
        <v>0</v>
      </c>
      <c r="CS800">
        <v>0.16669999999999999</v>
      </c>
      <c r="CT800">
        <v>0</v>
      </c>
      <c r="CU800" t="s">
        <v>15018</v>
      </c>
    </row>
    <row r="801" spans="1:99" x14ac:dyDescent="0.15">
      <c r="A801">
        <v>24361501</v>
      </c>
      <c r="B801" t="s">
        <v>1219</v>
      </c>
      <c r="C801" t="s">
        <v>15185</v>
      </c>
      <c r="D801" t="s">
        <v>1223</v>
      </c>
      <c r="E801">
        <v>30</v>
      </c>
      <c r="F801" t="s">
        <v>15103</v>
      </c>
      <c r="G801">
        <v>20100901</v>
      </c>
      <c r="J801" t="s">
        <v>16688</v>
      </c>
      <c r="K801" t="s">
        <v>1221</v>
      </c>
      <c r="L801">
        <v>0</v>
      </c>
      <c r="M801" t="s">
        <v>15015</v>
      </c>
      <c r="N801" t="s">
        <v>15016</v>
      </c>
      <c r="Q801" t="s">
        <v>15017</v>
      </c>
      <c r="U801">
        <v>7</v>
      </c>
      <c r="V801">
        <v>7</v>
      </c>
      <c r="W801">
        <v>0</v>
      </c>
      <c r="X801">
        <v>2</v>
      </c>
      <c r="Y801">
        <v>0</v>
      </c>
      <c r="Z801">
        <v>0</v>
      </c>
      <c r="AA801">
        <v>0</v>
      </c>
      <c r="AB801">
        <v>2</v>
      </c>
      <c r="AC801">
        <v>0</v>
      </c>
      <c r="AD801">
        <v>0</v>
      </c>
      <c r="AE801">
        <v>0</v>
      </c>
      <c r="AF801">
        <v>0</v>
      </c>
      <c r="AG801">
        <v>0</v>
      </c>
      <c r="AH801">
        <v>0</v>
      </c>
      <c r="AI801">
        <v>0</v>
      </c>
      <c r="AJ801">
        <v>0</v>
      </c>
      <c r="AL801">
        <v>0</v>
      </c>
      <c r="AN801">
        <v>0</v>
      </c>
      <c r="AP801">
        <v>0</v>
      </c>
      <c r="AR801">
        <v>0</v>
      </c>
      <c r="AT801">
        <v>0</v>
      </c>
      <c r="BW801">
        <v>93500</v>
      </c>
      <c r="BX801">
        <v>0</v>
      </c>
      <c r="BY801">
        <v>80016.84</v>
      </c>
      <c r="BZ801">
        <v>13483.16</v>
      </c>
      <c r="CA801">
        <v>51418.9</v>
      </c>
      <c r="CB801">
        <v>0</v>
      </c>
      <c r="CC801">
        <v>39793.1</v>
      </c>
      <c r="CD801">
        <v>11625.8</v>
      </c>
      <c r="CU801" t="s">
        <v>15018</v>
      </c>
    </row>
    <row r="802" spans="1:99" x14ac:dyDescent="0.15">
      <c r="A802">
        <v>24362022</v>
      </c>
      <c r="B802" t="s">
        <v>13980</v>
      </c>
      <c r="C802" t="s">
        <v>15392</v>
      </c>
      <c r="D802" t="s">
        <v>13984</v>
      </c>
      <c r="E802">
        <v>27</v>
      </c>
      <c r="F802" t="s">
        <v>15031</v>
      </c>
      <c r="G802">
        <v>20120615</v>
      </c>
      <c r="J802" t="s">
        <v>16689</v>
      </c>
      <c r="K802" t="s">
        <v>16690</v>
      </c>
      <c r="L802">
        <v>0</v>
      </c>
      <c r="M802" t="s">
        <v>15015</v>
      </c>
      <c r="N802" t="s">
        <v>15016</v>
      </c>
      <c r="Q802" t="s">
        <v>15017</v>
      </c>
      <c r="U802">
        <v>73</v>
      </c>
      <c r="V802">
        <v>55</v>
      </c>
      <c r="W802">
        <v>18</v>
      </c>
      <c r="X802">
        <v>7</v>
      </c>
      <c r="Y802">
        <v>6</v>
      </c>
      <c r="Z802">
        <v>0.85709999999999997</v>
      </c>
      <c r="AA802">
        <v>12</v>
      </c>
      <c r="AB802">
        <v>15</v>
      </c>
      <c r="AC802">
        <v>12</v>
      </c>
      <c r="AD802">
        <v>0.8</v>
      </c>
      <c r="AE802">
        <v>6</v>
      </c>
      <c r="AF802">
        <v>0.85709999999999997</v>
      </c>
      <c r="AG802">
        <v>0</v>
      </c>
      <c r="AH802">
        <v>0</v>
      </c>
      <c r="AI802">
        <v>3</v>
      </c>
      <c r="AJ802">
        <v>0</v>
      </c>
      <c r="AK802">
        <v>0</v>
      </c>
      <c r="AL802">
        <v>2</v>
      </c>
      <c r="AM802">
        <v>0.4</v>
      </c>
      <c r="AN802">
        <v>1</v>
      </c>
      <c r="AO802">
        <v>0.2</v>
      </c>
      <c r="AP802">
        <v>1</v>
      </c>
      <c r="AQ802">
        <v>0.2</v>
      </c>
      <c r="AR802">
        <v>0</v>
      </c>
      <c r="AS802">
        <v>0</v>
      </c>
      <c r="AT802">
        <v>0</v>
      </c>
      <c r="AU802">
        <v>0</v>
      </c>
      <c r="AV802">
        <v>0.36359999999999998</v>
      </c>
      <c r="AW802">
        <v>0.25</v>
      </c>
      <c r="AX802">
        <v>8.3299999999999999E-2</v>
      </c>
      <c r="AY802">
        <v>0.25</v>
      </c>
      <c r="AZ802">
        <v>9.0899999999999995E-2</v>
      </c>
      <c r="BA802">
        <v>0.18179999999999999</v>
      </c>
      <c r="BB802">
        <v>0.33329999999999999</v>
      </c>
      <c r="BD802">
        <v>0.41670000000000001</v>
      </c>
      <c r="BE802">
        <v>0.33329999999999999</v>
      </c>
      <c r="BF802">
        <v>0.58330000000000004</v>
      </c>
      <c r="BG802">
        <v>0.58330000000000004</v>
      </c>
      <c r="BH802">
        <v>0.91669999999999996</v>
      </c>
      <c r="BI802">
        <v>8.3299999999999999E-2</v>
      </c>
      <c r="BJ802">
        <v>0.33329999999999999</v>
      </c>
      <c r="BK802">
        <v>0.5</v>
      </c>
      <c r="BL802">
        <v>0.83330000000000004</v>
      </c>
      <c r="BM802">
        <v>0.16669999999999999</v>
      </c>
      <c r="BN802">
        <v>0.75</v>
      </c>
      <c r="BO802">
        <v>0.5</v>
      </c>
      <c r="BV802">
        <v>0.58330000000000004</v>
      </c>
      <c r="BW802">
        <v>20883.759999999998</v>
      </c>
      <c r="BX802">
        <v>0</v>
      </c>
      <c r="BY802">
        <v>16541.91</v>
      </c>
      <c r="BZ802">
        <v>4341.8500000000004</v>
      </c>
      <c r="CA802">
        <v>15665.44</v>
      </c>
      <c r="CB802">
        <v>0</v>
      </c>
      <c r="CC802">
        <v>10330.35</v>
      </c>
      <c r="CD802">
        <v>5335.09</v>
      </c>
      <c r="CE802">
        <v>0.5</v>
      </c>
      <c r="CF802">
        <v>8.3299999999999999E-2</v>
      </c>
      <c r="CG802">
        <v>0.5</v>
      </c>
      <c r="CH802">
        <v>0.25</v>
      </c>
      <c r="CI802">
        <v>8.3299999999999999E-2</v>
      </c>
      <c r="CJ802">
        <v>0.16669999999999999</v>
      </c>
      <c r="CK802">
        <v>0.16669999999999999</v>
      </c>
      <c r="CL802">
        <v>0</v>
      </c>
      <c r="CM802">
        <v>0.25</v>
      </c>
      <c r="CN802">
        <v>0</v>
      </c>
      <c r="CO802">
        <v>8.3299999999999999E-2</v>
      </c>
      <c r="CP802">
        <v>0.33329999999999999</v>
      </c>
      <c r="CQ802">
        <v>0.41670000000000001</v>
      </c>
      <c r="CR802">
        <v>0.16669999999999999</v>
      </c>
      <c r="CS802">
        <v>8.3299999999999999E-2</v>
      </c>
      <c r="CT802">
        <v>0</v>
      </c>
      <c r="CU802" t="s">
        <v>15018</v>
      </c>
    </row>
    <row r="803" spans="1:99" x14ac:dyDescent="0.15">
      <c r="A803">
        <v>24362208</v>
      </c>
      <c r="B803" t="s">
        <v>10949</v>
      </c>
      <c r="C803" t="s">
        <v>15024</v>
      </c>
      <c r="D803" t="s">
        <v>10953</v>
      </c>
      <c r="E803">
        <v>27</v>
      </c>
      <c r="F803" t="s">
        <v>15031</v>
      </c>
      <c r="G803">
        <v>20121201</v>
      </c>
      <c r="J803" t="s">
        <v>16691</v>
      </c>
      <c r="K803" t="s">
        <v>16692</v>
      </c>
      <c r="L803">
        <v>0</v>
      </c>
      <c r="M803" t="s">
        <v>15015</v>
      </c>
      <c r="N803" t="s">
        <v>15016</v>
      </c>
      <c r="Q803" t="s">
        <v>15017</v>
      </c>
      <c r="U803">
        <v>22</v>
      </c>
      <c r="V803">
        <v>10</v>
      </c>
      <c r="W803">
        <v>12</v>
      </c>
      <c r="X803">
        <v>5</v>
      </c>
      <c r="Y803">
        <v>2</v>
      </c>
      <c r="Z803">
        <v>0.4</v>
      </c>
      <c r="AA803">
        <v>3</v>
      </c>
      <c r="AB803">
        <v>7</v>
      </c>
      <c r="AC803">
        <v>3</v>
      </c>
      <c r="AD803">
        <v>0.42859999999999998</v>
      </c>
      <c r="AE803">
        <v>2</v>
      </c>
      <c r="AF803">
        <v>0.4</v>
      </c>
      <c r="AG803">
        <v>0</v>
      </c>
      <c r="AH803">
        <v>0</v>
      </c>
      <c r="AI803">
        <v>3</v>
      </c>
      <c r="AJ803">
        <v>0</v>
      </c>
      <c r="AK803">
        <v>0</v>
      </c>
      <c r="AL803">
        <v>1</v>
      </c>
      <c r="AM803">
        <v>0.5</v>
      </c>
      <c r="AN803">
        <v>1</v>
      </c>
      <c r="AO803">
        <v>0.5</v>
      </c>
      <c r="AP803">
        <v>0</v>
      </c>
      <c r="AQ803">
        <v>0</v>
      </c>
      <c r="AR803">
        <v>0</v>
      </c>
      <c r="AS803">
        <v>0</v>
      </c>
      <c r="AT803">
        <v>0</v>
      </c>
      <c r="AU803">
        <v>0</v>
      </c>
      <c r="AV803">
        <v>0.33329999999999999</v>
      </c>
      <c r="AW803">
        <v>1</v>
      </c>
      <c r="AX803">
        <v>0</v>
      </c>
      <c r="AY803">
        <v>0</v>
      </c>
      <c r="AZ803">
        <v>0.33329999999999999</v>
      </c>
      <c r="BA803">
        <v>0</v>
      </c>
      <c r="BB803">
        <v>0.33329999999999999</v>
      </c>
      <c r="BD803">
        <v>1</v>
      </c>
      <c r="BE803">
        <v>0.33329999999999999</v>
      </c>
      <c r="BF803">
        <v>0.33329999999999999</v>
      </c>
      <c r="BG803">
        <v>0.66669999999999996</v>
      </c>
      <c r="BH803">
        <v>1</v>
      </c>
      <c r="BI803">
        <v>0</v>
      </c>
      <c r="BJ803">
        <v>0</v>
      </c>
      <c r="BK803">
        <v>1</v>
      </c>
      <c r="BL803">
        <v>0.33329999999999999</v>
      </c>
      <c r="BM803">
        <v>0.33329999999999999</v>
      </c>
      <c r="BN803">
        <v>0.66669999999999996</v>
      </c>
      <c r="BO803">
        <v>0.33329999999999999</v>
      </c>
      <c r="BV803">
        <v>0.66669999999999996</v>
      </c>
      <c r="BW803">
        <v>139540.85</v>
      </c>
      <c r="BX803">
        <v>28850.21</v>
      </c>
      <c r="BY803">
        <v>99334.89</v>
      </c>
      <c r="BZ803">
        <v>11355.74</v>
      </c>
      <c r="CA803">
        <v>243590.43</v>
      </c>
      <c r="CB803">
        <v>58954.78</v>
      </c>
      <c r="CC803">
        <v>174300</v>
      </c>
      <c r="CD803">
        <v>10335.65</v>
      </c>
      <c r="CE803">
        <v>0.33329999999999999</v>
      </c>
      <c r="CF803">
        <v>0.33329999999999999</v>
      </c>
      <c r="CG803">
        <v>0.33329999999999999</v>
      </c>
      <c r="CH803">
        <v>0</v>
      </c>
      <c r="CI803">
        <v>0</v>
      </c>
      <c r="CJ803">
        <v>0</v>
      </c>
      <c r="CK803">
        <v>0</v>
      </c>
      <c r="CL803">
        <v>0.33329999999999999</v>
      </c>
      <c r="CM803">
        <v>0</v>
      </c>
      <c r="CN803">
        <v>0</v>
      </c>
      <c r="CO803">
        <v>0.66669999999999996</v>
      </c>
      <c r="CP803">
        <v>1</v>
      </c>
      <c r="CQ803">
        <v>0</v>
      </c>
      <c r="CR803">
        <v>0</v>
      </c>
      <c r="CS803">
        <v>0</v>
      </c>
      <c r="CT803">
        <v>0</v>
      </c>
      <c r="CU803" t="s">
        <v>15018</v>
      </c>
    </row>
    <row r="804" spans="1:99" x14ac:dyDescent="0.15">
      <c r="A804">
        <v>24363001</v>
      </c>
      <c r="B804" t="s">
        <v>13508</v>
      </c>
      <c r="C804" t="s">
        <v>15392</v>
      </c>
      <c r="D804" t="s">
        <v>16693</v>
      </c>
      <c r="E804">
        <v>24</v>
      </c>
      <c r="F804" t="s">
        <v>15053</v>
      </c>
      <c r="G804">
        <v>20140601</v>
      </c>
      <c r="J804" t="s">
        <v>16694</v>
      </c>
      <c r="K804" t="s">
        <v>13510</v>
      </c>
      <c r="L804">
        <v>0</v>
      </c>
      <c r="M804" t="s">
        <v>15015</v>
      </c>
      <c r="N804" t="s">
        <v>15016</v>
      </c>
      <c r="Q804" t="s">
        <v>15017</v>
      </c>
      <c r="U804">
        <v>66</v>
      </c>
      <c r="V804">
        <v>41</v>
      </c>
      <c r="W804">
        <v>25</v>
      </c>
      <c r="X804">
        <v>7</v>
      </c>
      <c r="Y804">
        <v>0</v>
      </c>
      <c r="Z804">
        <v>0</v>
      </c>
      <c r="AA804">
        <v>0</v>
      </c>
      <c r="AB804">
        <v>11</v>
      </c>
      <c r="AC804">
        <v>0</v>
      </c>
      <c r="AD804">
        <v>0</v>
      </c>
      <c r="AE804">
        <v>0</v>
      </c>
      <c r="AF804">
        <v>0</v>
      </c>
      <c r="AG804">
        <v>0</v>
      </c>
      <c r="AH804">
        <v>0</v>
      </c>
      <c r="AI804">
        <v>2</v>
      </c>
      <c r="AJ804">
        <v>1</v>
      </c>
      <c r="AK804">
        <v>0.5</v>
      </c>
      <c r="AL804">
        <v>0</v>
      </c>
      <c r="AN804">
        <v>0</v>
      </c>
      <c r="AP804">
        <v>0</v>
      </c>
      <c r="AR804">
        <v>0</v>
      </c>
      <c r="AT804">
        <v>0</v>
      </c>
      <c r="BW804">
        <v>36345.089999999997</v>
      </c>
      <c r="BX804">
        <v>0</v>
      </c>
      <c r="BY804">
        <v>28367.25</v>
      </c>
      <c r="BZ804">
        <v>7977.84</v>
      </c>
      <c r="CA804">
        <v>27331.86</v>
      </c>
      <c r="CB804">
        <v>0</v>
      </c>
      <c r="CC804">
        <v>16716.87</v>
      </c>
      <c r="CD804">
        <v>10614.99</v>
      </c>
      <c r="CU804" t="s">
        <v>15018</v>
      </c>
    </row>
    <row r="805" spans="1:99" x14ac:dyDescent="0.15">
      <c r="A805">
        <v>24363028</v>
      </c>
      <c r="B805" t="s">
        <v>2345</v>
      </c>
      <c r="C805" t="s">
        <v>15086</v>
      </c>
      <c r="D805" t="s">
        <v>2349</v>
      </c>
      <c r="E805">
        <v>27</v>
      </c>
      <c r="F805" t="s">
        <v>15031</v>
      </c>
      <c r="G805">
        <v>20140801</v>
      </c>
      <c r="J805" t="s">
        <v>16695</v>
      </c>
      <c r="K805" t="s">
        <v>2347</v>
      </c>
      <c r="L805">
        <v>0</v>
      </c>
      <c r="M805" t="s">
        <v>15015</v>
      </c>
      <c r="N805" t="s">
        <v>15016</v>
      </c>
      <c r="Q805" t="s">
        <v>15017</v>
      </c>
      <c r="U805">
        <v>55</v>
      </c>
      <c r="V805">
        <v>23</v>
      </c>
      <c r="W805">
        <v>32</v>
      </c>
      <c r="X805">
        <v>20</v>
      </c>
      <c r="Y805">
        <v>1</v>
      </c>
      <c r="Z805">
        <v>0.05</v>
      </c>
      <c r="AA805">
        <v>1</v>
      </c>
      <c r="AB805">
        <v>21</v>
      </c>
      <c r="AC805">
        <v>1</v>
      </c>
      <c r="AD805">
        <v>4.7600000000000003E-2</v>
      </c>
      <c r="AE805">
        <v>1</v>
      </c>
      <c r="AF805">
        <v>0.05</v>
      </c>
      <c r="AG805">
        <v>0</v>
      </c>
      <c r="AH805">
        <v>0</v>
      </c>
      <c r="AI805">
        <v>9</v>
      </c>
      <c r="AJ805">
        <v>0</v>
      </c>
      <c r="AK805">
        <v>0</v>
      </c>
      <c r="AL805">
        <v>1</v>
      </c>
      <c r="AM805">
        <v>1</v>
      </c>
      <c r="AN805">
        <v>0</v>
      </c>
      <c r="AO805">
        <v>0</v>
      </c>
      <c r="AP805">
        <v>1</v>
      </c>
      <c r="AQ805">
        <v>1</v>
      </c>
      <c r="AR805">
        <v>0</v>
      </c>
      <c r="AS805">
        <v>0</v>
      </c>
      <c r="AT805">
        <v>0</v>
      </c>
      <c r="AU805">
        <v>0</v>
      </c>
      <c r="AV805">
        <v>1</v>
      </c>
      <c r="AW805">
        <v>0</v>
      </c>
      <c r="AX805">
        <v>0</v>
      </c>
      <c r="AY805">
        <v>0</v>
      </c>
      <c r="AZ805">
        <v>0</v>
      </c>
      <c r="BA805">
        <v>0</v>
      </c>
      <c r="BB805">
        <v>0</v>
      </c>
      <c r="BD805">
        <v>1</v>
      </c>
      <c r="BE805">
        <v>0</v>
      </c>
      <c r="BF805">
        <v>0</v>
      </c>
      <c r="BG805">
        <v>1</v>
      </c>
      <c r="BH805">
        <v>1</v>
      </c>
      <c r="BI805">
        <v>0</v>
      </c>
      <c r="BJ805">
        <v>1</v>
      </c>
      <c r="BK805">
        <v>0</v>
      </c>
      <c r="BL805">
        <v>0</v>
      </c>
      <c r="BM805">
        <v>0</v>
      </c>
      <c r="BN805">
        <v>1</v>
      </c>
      <c r="BO805">
        <v>1</v>
      </c>
      <c r="BV805">
        <v>1</v>
      </c>
      <c r="BW805">
        <v>60503.82</v>
      </c>
      <c r="BX805">
        <v>11355.27</v>
      </c>
      <c r="BY805">
        <v>39457.089999999997</v>
      </c>
      <c r="BZ805">
        <v>9691.4500000000007</v>
      </c>
      <c r="CA805">
        <v>47274.04</v>
      </c>
      <c r="CB805">
        <v>0</v>
      </c>
      <c r="CC805">
        <v>39116.17</v>
      </c>
      <c r="CD805">
        <v>8157.87</v>
      </c>
      <c r="CE805">
        <v>0</v>
      </c>
      <c r="CF805">
        <v>0</v>
      </c>
      <c r="CG805">
        <v>0</v>
      </c>
      <c r="CH805">
        <v>0</v>
      </c>
      <c r="CI805">
        <v>0</v>
      </c>
      <c r="CJ805">
        <v>0</v>
      </c>
      <c r="CK805">
        <v>1</v>
      </c>
      <c r="CL805">
        <v>0</v>
      </c>
      <c r="CM805">
        <v>0</v>
      </c>
      <c r="CN805">
        <v>0</v>
      </c>
      <c r="CO805">
        <v>0</v>
      </c>
      <c r="CP805">
        <v>0</v>
      </c>
      <c r="CQ805">
        <v>0</v>
      </c>
      <c r="CR805">
        <v>1</v>
      </c>
      <c r="CS805">
        <v>0</v>
      </c>
      <c r="CT805">
        <v>0</v>
      </c>
      <c r="CU805" t="s">
        <v>15018</v>
      </c>
    </row>
    <row r="806" spans="1:99" x14ac:dyDescent="0.15">
      <c r="A806">
        <v>24364618</v>
      </c>
      <c r="B806" t="s">
        <v>8790</v>
      </c>
      <c r="C806" t="s">
        <v>16696</v>
      </c>
      <c r="D806" t="s">
        <v>8793</v>
      </c>
      <c r="E806">
        <v>27</v>
      </c>
      <c r="F806" t="s">
        <v>15031</v>
      </c>
      <c r="G806">
        <v>20170607</v>
      </c>
      <c r="J806" t="s">
        <v>16697</v>
      </c>
      <c r="K806">
        <v>5031732798</v>
      </c>
      <c r="L806">
        <v>0</v>
      </c>
      <c r="M806" t="s">
        <v>15015</v>
      </c>
      <c r="N806" t="s">
        <v>15016</v>
      </c>
      <c r="Q806" t="s">
        <v>15017</v>
      </c>
      <c r="U806">
        <v>11</v>
      </c>
      <c r="V806">
        <v>8</v>
      </c>
      <c r="W806">
        <v>3</v>
      </c>
      <c r="X806">
        <v>1</v>
      </c>
      <c r="Y806">
        <v>0</v>
      </c>
      <c r="Z806">
        <v>0</v>
      </c>
      <c r="AA806">
        <v>1</v>
      </c>
      <c r="AB806">
        <v>6</v>
      </c>
      <c r="AC806">
        <v>1</v>
      </c>
      <c r="AD806">
        <v>0.16669999999999999</v>
      </c>
      <c r="AE806">
        <v>0</v>
      </c>
      <c r="AF806">
        <v>0</v>
      </c>
      <c r="AG806">
        <v>0</v>
      </c>
      <c r="AH806">
        <v>0</v>
      </c>
      <c r="AI806">
        <v>1</v>
      </c>
      <c r="AJ806">
        <v>0</v>
      </c>
      <c r="AK806">
        <v>0</v>
      </c>
      <c r="AL806">
        <v>0</v>
      </c>
      <c r="AN806">
        <v>0</v>
      </c>
      <c r="AP806">
        <v>0</v>
      </c>
      <c r="AR806">
        <v>0</v>
      </c>
      <c r="AT806">
        <v>0</v>
      </c>
      <c r="AV806">
        <v>0</v>
      </c>
      <c r="AW806">
        <v>0</v>
      </c>
      <c r="AX806">
        <v>0</v>
      </c>
      <c r="AY806">
        <v>0</v>
      </c>
      <c r="AZ806">
        <v>0</v>
      </c>
      <c r="BA806">
        <v>0</v>
      </c>
      <c r="BB806">
        <v>0</v>
      </c>
      <c r="BD806">
        <v>1</v>
      </c>
      <c r="BE806">
        <v>1</v>
      </c>
      <c r="BF806">
        <v>1</v>
      </c>
      <c r="BG806">
        <v>1</v>
      </c>
      <c r="BH806">
        <v>1</v>
      </c>
      <c r="BI806">
        <v>0</v>
      </c>
      <c r="BJ806">
        <v>0</v>
      </c>
      <c r="BK806">
        <v>1</v>
      </c>
      <c r="BL806">
        <v>0</v>
      </c>
      <c r="BM806">
        <v>0</v>
      </c>
      <c r="BN806">
        <v>1</v>
      </c>
      <c r="BO806">
        <v>0</v>
      </c>
      <c r="BV806">
        <v>0</v>
      </c>
      <c r="BW806">
        <v>43184.55</v>
      </c>
      <c r="BX806">
        <v>0</v>
      </c>
      <c r="BY806">
        <v>34658.18</v>
      </c>
      <c r="BZ806">
        <v>8526.36</v>
      </c>
      <c r="CA806">
        <v>34553.75</v>
      </c>
      <c r="CB806">
        <v>0</v>
      </c>
      <c r="CC806">
        <v>29630</v>
      </c>
      <c r="CD806">
        <v>4923.75</v>
      </c>
      <c r="CE806">
        <v>1</v>
      </c>
      <c r="CF806">
        <v>0</v>
      </c>
      <c r="CG806">
        <v>1</v>
      </c>
      <c r="CH806">
        <v>0</v>
      </c>
      <c r="CI806">
        <v>0</v>
      </c>
      <c r="CJ806">
        <v>0</v>
      </c>
      <c r="CK806">
        <v>0</v>
      </c>
      <c r="CL806">
        <v>1</v>
      </c>
      <c r="CM806">
        <v>0</v>
      </c>
      <c r="CN806">
        <v>0</v>
      </c>
      <c r="CO806">
        <v>0</v>
      </c>
      <c r="CP806">
        <v>1</v>
      </c>
      <c r="CQ806">
        <v>0</v>
      </c>
      <c r="CR806">
        <v>0</v>
      </c>
      <c r="CS806">
        <v>0</v>
      </c>
      <c r="CT806">
        <v>0</v>
      </c>
      <c r="CU806" t="s">
        <v>15018</v>
      </c>
    </row>
    <row r="807" spans="1:99" x14ac:dyDescent="0.15">
      <c r="A807">
        <v>24364624</v>
      </c>
      <c r="B807" t="s">
        <v>16698</v>
      </c>
      <c r="C807" t="s">
        <v>16248</v>
      </c>
      <c r="D807" t="s">
        <v>16699</v>
      </c>
      <c r="E807">
        <v>20</v>
      </c>
      <c r="F807" t="s">
        <v>15130</v>
      </c>
      <c r="G807">
        <v>20170601</v>
      </c>
      <c r="J807" t="s">
        <v>16700</v>
      </c>
      <c r="K807" t="s">
        <v>16701</v>
      </c>
      <c r="L807">
        <v>0</v>
      </c>
      <c r="M807" t="s">
        <v>15015</v>
      </c>
      <c r="N807" t="s">
        <v>15016</v>
      </c>
      <c r="Q807" t="s">
        <v>15017</v>
      </c>
      <c r="U807">
        <v>173</v>
      </c>
      <c r="V807">
        <v>96</v>
      </c>
      <c r="W807">
        <v>77</v>
      </c>
      <c r="X807">
        <v>58</v>
      </c>
      <c r="Y807">
        <v>12</v>
      </c>
      <c r="Z807">
        <v>0.2069</v>
      </c>
      <c r="AA807">
        <v>13</v>
      </c>
      <c r="AB807">
        <v>66</v>
      </c>
      <c r="AC807">
        <v>13</v>
      </c>
      <c r="AD807">
        <v>0.19700000000000001</v>
      </c>
      <c r="AE807">
        <v>12</v>
      </c>
      <c r="AF807">
        <v>0.2069</v>
      </c>
      <c r="AG807">
        <v>0</v>
      </c>
      <c r="AH807">
        <v>0</v>
      </c>
      <c r="AI807">
        <v>22</v>
      </c>
      <c r="AJ807">
        <v>1</v>
      </c>
      <c r="AK807">
        <v>4.5499999999999999E-2</v>
      </c>
      <c r="AL807">
        <v>2</v>
      </c>
      <c r="AM807">
        <v>0.16669999999999999</v>
      </c>
      <c r="AN807">
        <v>1</v>
      </c>
      <c r="AO807">
        <v>8.3299999999999999E-2</v>
      </c>
      <c r="AP807">
        <v>1</v>
      </c>
      <c r="AQ807">
        <v>8.3299999999999999E-2</v>
      </c>
      <c r="AR807">
        <v>0</v>
      </c>
      <c r="AS807">
        <v>0</v>
      </c>
      <c r="AT807">
        <v>0</v>
      </c>
      <c r="AU807">
        <v>0</v>
      </c>
      <c r="AV807">
        <v>0.23080000000000001</v>
      </c>
      <c r="AW807">
        <v>0.46150000000000002</v>
      </c>
      <c r="AX807">
        <v>0.15379999999999999</v>
      </c>
      <c r="AY807">
        <v>0.15379999999999999</v>
      </c>
      <c r="AZ807">
        <v>0.23080000000000001</v>
      </c>
      <c r="BA807">
        <v>0</v>
      </c>
      <c r="BB807">
        <v>0.23080000000000001</v>
      </c>
      <c r="BD807">
        <v>0.46150000000000002</v>
      </c>
      <c r="BE807">
        <v>0.3846</v>
      </c>
      <c r="BF807">
        <v>0.84619999999999995</v>
      </c>
      <c r="BG807">
        <v>0.61539999999999995</v>
      </c>
      <c r="BH807">
        <v>0.61539999999999995</v>
      </c>
      <c r="BI807">
        <v>0.3846</v>
      </c>
      <c r="BJ807">
        <v>0.53849999999999998</v>
      </c>
      <c r="BK807">
        <v>0.3846</v>
      </c>
      <c r="BL807">
        <v>0.61539999999999995</v>
      </c>
      <c r="BM807">
        <v>0</v>
      </c>
      <c r="BN807">
        <v>0.61539999999999995</v>
      </c>
      <c r="BO807">
        <v>0.46150000000000002</v>
      </c>
      <c r="BV807">
        <v>0.3846</v>
      </c>
      <c r="BW807">
        <v>60285.99</v>
      </c>
      <c r="BX807">
        <v>18958.400000000001</v>
      </c>
      <c r="BY807">
        <v>31369.47</v>
      </c>
      <c r="BZ807">
        <v>9958.11</v>
      </c>
      <c r="CA807">
        <v>65907.539999999994</v>
      </c>
      <c r="CB807">
        <v>29300.11</v>
      </c>
      <c r="CC807">
        <v>25053.85</v>
      </c>
      <c r="CD807">
        <v>11553.58</v>
      </c>
      <c r="CE807">
        <v>0.61539999999999995</v>
      </c>
      <c r="CF807">
        <v>0.15379999999999999</v>
      </c>
      <c r="CG807">
        <v>0.61539999999999995</v>
      </c>
      <c r="CH807">
        <v>0.23080000000000001</v>
      </c>
      <c r="CI807">
        <v>0</v>
      </c>
      <c r="CJ807">
        <v>7.6899999999999996E-2</v>
      </c>
      <c r="CK807">
        <v>0.15379999999999999</v>
      </c>
      <c r="CL807">
        <v>0.23080000000000001</v>
      </c>
      <c r="CM807">
        <v>7.6899999999999996E-2</v>
      </c>
      <c r="CN807">
        <v>0</v>
      </c>
      <c r="CO807">
        <v>0.23080000000000001</v>
      </c>
      <c r="CP807">
        <v>0.41670000000000001</v>
      </c>
      <c r="CQ807">
        <v>0.16669999999999999</v>
      </c>
      <c r="CR807">
        <v>0.25</v>
      </c>
      <c r="CS807">
        <v>0.16669999999999999</v>
      </c>
      <c r="CT807">
        <v>0</v>
      </c>
      <c r="CU807" t="s">
        <v>15018</v>
      </c>
    </row>
    <row r="808" spans="1:99" x14ac:dyDescent="0.15">
      <c r="A808">
        <v>24370009</v>
      </c>
      <c r="B808" t="s">
        <v>9353</v>
      </c>
      <c r="C808" t="s">
        <v>15257</v>
      </c>
      <c r="D808" t="s">
        <v>9357</v>
      </c>
      <c r="E808">
        <v>24</v>
      </c>
      <c r="F808" t="s">
        <v>15053</v>
      </c>
      <c r="G808">
        <v>20061201</v>
      </c>
      <c r="J808" t="s">
        <v>16702</v>
      </c>
      <c r="K808" t="s">
        <v>9355</v>
      </c>
      <c r="L808">
        <v>0</v>
      </c>
      <c r="M808" t="s">
        <v>15015</v>
      </c>
      <c r="N808" t="s">
        <v>15016</v>
      </c>
      <c r="Q808" t="s">
        <v>15017</v>
      </c>
      <c r="U808">
        <v>37</v>
      </c>
      <c r="V808">
        <v>24</v>
      </c>
      <c r="W808">
        <v>13</v>
      </c>
      <c r="X808">
        <v>12</v>
      </c>
      <c r="Y808">
        <v>11</v>
      </c>
      <c r="Z808">
        <v>0.91669999999999996</v>
      </c>
      <c r="AA808">
        <v>13</v>
      </c>
      <c r="AB808">
        <v>14</v>
      </c>
      <c r="AC808">
        <v>13</v>
      </c>
      <c r="AD808">
        <v>0.92859999999999998</v>
      </c>
      <c r="AE808">
        <v>11</v>
      </c>
      <c r="AF808">
        <v>0.91669999999999996</v>
      </c>
      <c r="AG808">
        <v>0</v>
      </c>
      <c r="AH808">
        <v>0</v>
      </c>
      <c r="AI808">
        <v>4</v>
      </c>
      <c r="AJ808">
        <v>0</v>
      </c>
      <c r="AK808">
        <v>0</v>
      </c>
      <c r="AL808">
        <v>2</v>
      </c>
      <c r="AM808">
        <v>0.18179999999999999</v>
      </c>
      <c r="AN808">
        <v>1</v>
      </c>
      <c r="AO808">
        <v>9.0899999999999995E-2</v>
      </c>
      <c r="AP808">
        <v>1</v>
      </c>
      <c r="AQ808">
        <v>9.0899999999999995E-2</v>
      </c>
      <c r="AR808">
        <v>0</v>
      </c>
      <c r="AS808">
        <v>0</v>
      </c>
      <c r="AT808">
        <v>0</v>
      </c>
      <c r="AU808">
        <v>0</v>
      </c>
      <c r="AV808">
        <v>0.30769999999999997</v>
      </c>
      <c r="AW808">
        <v>0.23080000000000001</v>
      </c>
      <c r="AX808">
        <v>0.15379999999999999</v>
      </c>
      <c r="AY808">
        <v>0.53849999999999998</v>
      </c>
      <c r="AZ808">
        <v>7.6899999999999996E-2</v>
      </c>
      <c r="BA808">
        <v>0.23080000000000001</v>
      </c>
      <c r="BB808">
        <v>0.15379999999999999</v>
      </c>
      <c r="BD808">
        <v>0.30769999999999997</v>
      </c>
      <c r="BE808">
        <v>0.30769999999999997</v>
      </c>
      <c r="BF808">
        <v>0.69230000000000003</v>
      </c>
      <c r="BG808">
        <v>0.92310000000000003</v>
      </c>
      <c r="BH808">
        <v>1</v>
      </c>
      <c r="BI808">
        <v>0</v>
      </c>
      <c r="BJ808">
        <v>0.3846</v>
      </c>
      <c r="BK808">
        <v>0.61539999999999995</v>
      </c>
      <c r="BL808">
        <v>0.30769999999999997</v>
      </c>
      <c r="BM808">
        <v>0.30769999999999997</v>
      </c>
      <c r="BN808">
        <v>0.53849999999999998</v>
      </c>
      <c r="BO808">
        <v>0.46150000000000002</v>
      </c>
      <c r="BV808">
        <v>0.53849999999999998</v>
      </c>
      <c r="BW808">
        <v>68718.740000000005</v>
      </c>
      <c r="BX808">
        <v>26847.74</v>
      </c>
      <c r="BY808">
        <v>32040.71</v>
      </c>
      <c r="BZ808">
        <v>9830.2900000000009</v>
      </c>
      <c r="CA808">
        <v>33767.620000000003</v>
      </c>
      <c r="CB808">
        <v>0</v>
      </c>
      <c r="CC808">
        <v>21114.78</v>
      </c>
      <c r="CD808">
        <v>12652.84</v>
      </c>
      <c r="CE808">
        <v>0.3846</v>
      </c>
      <c r="CF808">
        <v>0.30769999999999997</v>
      </c>
      <c r="CG808">
        <v>0.3846</v>
      </c>
      <c r="CH808">
        <v>0.23080000000000001</v>
      </c>
      <c r="CI808">
        <v>0.23080000000000001</v>
      </c>
      <c r="CJ808">
        <v>7.6899999999999996E-2</v>
      </c>
      <c r="CK808">
        <v>0.15379999999999999</v>
      </c>
      <c r="CL808">
        <v>0.23080000000000001</v>
      </c>
      <c r="CM808">
        <v>0</v>
      </c>
      <c r="CN808">
        <v>0</v>
      </c>
      <c r="CO808">
        <v>7.6899999999999996E-2</v>
      </c>
      <c r="CP808">
        <v>0.15379999999999999</v>
      </c>
      <c r="CQ808">
        <v>0.30769999999999997</v>
      </c>
      <c r="CR808">
        <v>0.3846</v>
      </c>
      <c r="CS808">
        <v>0.15379999999999999</v>
      </c>
      <c r="CT808">
        <v>0</v>
      </c>
      <c r="CU808" t="s">
        <v>15018</v>
      </c>
    </row>
    <row r="809" spans="1:99" x14ac:dyDescent="0.15">
      <c r="A809">
        <v>24372241</v>
      </c>
      <c r="B809" t="s">
        <v>7135</v>
      </c>
      <c r="C809" t="s">
        <v>15812</v>
      </c>
      <c r="D809" t="s">
        <v>7138</v>
      </c>
      <c r="E809">
        <v>25</v>
      </c>
      <c r="F809" t="s">
        <v>15647</v>
      </c>
      <c r="G809">
        <v>20220401</v>
      </c>
      <c r="J809" t="s">
        <v>16703</v>
      </c>
      <c r="K809" t="s">
        <v>16704</v>
      </c>
      <c r="L809">
        <v>0</v>
      </c>
      <c r="M809" t="s">
        <v>15015</v>
      </c>
      <c r="N809" t="s">
        <v>15016</v>
      </c>
      <c r="P809" t="s">
        <v>15091</v>
      </c>
      <c r="Q809" t="s">
        <v>15017</v>
      </c>
      <c r="R809" t="s">
        <v>15023</v>
      </c>
      <c r="U809">
        <v>22</v>
      </c>
      <c r="V809">
        <v>17</v>
      </c>
      <c r="W809">
        <v>5</v>
      </c>
      <c r="X809">
        <v>5</v>
      </c>
      <c r="Y809">
        <v>0</v>
      </c>
      <c r="Z809">
        <v>0</v>
      </c>
      <c r="AA809">
        <v>0</v>
      </c>
      <c r="AB809">
        <v>7</v>
      </c>
      <c r="AC809">
        <v>0</v>
      </c>
      <c r="AD809">
        <v>0</v>
      </c>
      <c r="AE809">
        <v>0</v>
      </c>
      <c r="AF809">
        <v>0</v>
      </c>
      <c r="AG809">
        <v>0</v>
      </c>
      <c r="AH809">
        <v>0</v>
      </c>
      <c r="AI809">
        <v>0</v>
      </c>
      <c r="AJ809">
        <v>0</v>
      </c>
      <c r="AL809">
        <v>0</v>
      </c>
      <c r="AN809">
        <v>0</v>
      </c>
      <c r="AP809">
        <v>0</v>
      </c>
      <c r="AR809">
        <v>0</v>
      </c>
      <c r="AT809">
        <v>0</v>
      </c>
      <c r="BW809">
        <v>54555.71</v>
      </c>
      <c r="BX809">
        <v>0</v>
      </c>
      <c r="BY809">
        <v>49154.26</v>
      </c>
      <c r="BZ809">
        <v>5401.44</v>
      </c>
      <c r="CA809">
        <v>25220.69</v>
      </c>
      <c r="CB809">
        <v>0</v>
      </c>
      <c r="CC809">
        <v>21038.62</v>
      </c>
      <c r="CD809">
        <v>4182.07</v>
      </c>
      <c r="CU809" t="s">
        <v>15018</v>
      </c>
    </row>
    <row r="810" spans="1:99" x14ac:dyDescent="0.15">
      <c r="A810">
        <v>24390938</v>
      </c>
      <c r="B810" t="s">
        <v>3864</v>
      </c>
      <c r="C810" t="s">
        <v>15086</v>
      </c>
      <c r="D810" t="s">
        <v>3868</v>
      </c>
      <c r="E810">
        <v>16</v>
      </c>
      <c r="F810" t="s">
        <v>15079</v>
      </c>
      <c r="G810">
        <v>20201101</v>
      </c>
      <c r="J810" t="s">
        <v>16705</v>
      </c>
      <c r="K810" t="s">
        <v>16706</v>
      </c>
      <c r="L810">
        <v>0</v>
      </c>
      <c r="M810" t="s">
        <v>15015</v>
      </c>
      <c r="N810" t="s">
        <v>15016</v>
      </c>
      <c r="Q810" t="s">
        <v>15017</v>
      </c>
      <c r="U810">
        <v>26</v>
      </c>
      <c r="V810">
        <v>23</v>
      </c>
      <c r="W810">
        <v>3</v>
      </c>
      <c r="X810">
        <v>10</v>
      </c>
      <c r="Y810">
        <v>0</v>
      </c>
      <c r="Z810">
        <v>0</v>
      </c>
      <c r="AA810">
        <v>0</v>
      </c>
      <c r="AB810">
        <v>11</v>
      </c>
      <c r="AC810">
        <v>0</v>
      </c>
      <c r="AD810">
        <v>0</v>
      </c>
      <c r="AE810">
        <v>0</v>
      </c>
      <c r="AF810">
        <v>0</v>
      </c>
      <c r="AG810">
        <v>0</v>
      </c>
      <c r="AH810">
        <v>0</v>
      </c>
      <c r="AI810">
        <v>3</v>
      </c>
      <c r="AJ810">
        <v>0</v>
      </c>
      <c r="AK810">
        <v>0</v>
      </c>
      <c r="AL810">
        <v>0</v>
      </c>
      <c r="AN810">
        <v>0</v>
      </c>
      <c r="AP810">
        <v>0</v>
      </c>
      <c r="AR810">
        <v>0</v>
      </c>
      <c r="AT810">
        <v>0</v>
      </c>
      <c r="BW810">
        <v>54925</v>
      </c>
      <c r="BX810">
        <v>0</v>
      </c>
      <c r="BY810">
        <v>43316.54</v>
      </c>
      <c r="BZ810">
        <v>11608.46</v>
      </c>
      <c r="CA810">
        <v>58321.74</v>
      </c>
      <c r="CB810">
        <v>0</v>
      </c>
      <c r="CC810">
        <v>46482.17</v>
      </c>
      <c r="CD810">
        <v>11839.57</v>
      </c>
      <c r="CU810" t="s">
        <v>15018</v>
      </c>
    </row>
    <row r="811" spans="1:99" x14ac:dyDescent="0.15">
      <c r="A811">
        <v>24391143</v>
      </c>
      <c r="B811" t="s">
        <v>13905</v>
      </c>
      <c r="C811" t="s">
        <v>15329</v>
      </c>
      <c r="D811" t="s">
        <v>13909</v>
      </c>
      <c r="E811">
        <v>27</v>
      </c>
      <c r="F811" t="s">
        <v>15031</v>
      </c>
      <c r="G811">
        <v>20220707</v>
      </c>
      <c r="J811" t="s">
        <v>16707</v>
      </c>
      <c r="K811" t="s">
        <v>13907</v>
      </c>
      <c r="L811">
        <v>0</v>
      </c>
      <c r="M811" t="s">
        <v>15015</v>
      </c>
      <c r="N811" t="s">
        <v>15016</v>
      </c>
      <c r="Q811" t="s">
        <v>15017</v>
      </c>
      <c r="U811">
        <v>37</v>
      </c>
      <c r="V811">
        <v>35</v>
      </c>
      <c r="W811">
        <v>2</v>
      </c>
      <c r="X811">
        <v>3</v>
      </c>
      <c r="Y811">
        <v>0</v>
      </c>
      <c r="Z811">
        <v>0</v>
      </c>
      <c r="AA811">
        <v>0</v>
      </c>
      <c r="AB811">
        <v>3</v>
      </c>
      <c r="AC811">
        <v>0</v>
      </c>
      <c r="AD811">
        <v>0</v>
      </c>
      <c r="AE811">
        <v>0</v>
      </c>
      <c r="AF811">
        <v>0</v>
      </c>
      <c r="AG811">
        <v>0</v>
      </c>
      <c r="AH811">
        <v>0</v>
      </c>
      <c r="AI811">
        <v>1</v>
      </c>
      <c r="AJ811">
        <v>0</v>
      </c>
      <c r="AK811">
        <v>0</v>
      </c>
      <c r="AL811">
        <v>0</v>
      </c>
      <c r="AN811">
        <v>0</v>
      </c>
      <c r="AP811">
        <v>0</v>
      </c>
      <c r="AR811">
        <v>0</v>
      </c>
      <c r="AT811">
        <v>0</v>
      </c>
      <c r="BW811">
        <v>30187.45</v>
      </c>
      <c r="BX811">
        <v>0</v>
      </c>
      <c r="BY811">
        <v>25677.13</v>
      </c>
      <c r="BZ811">
        <v>4510.32</v>
      </c>
      <c r="CA811">
        <v>31662.39</v>
      </c>
      <c r="CB811">
        <v>0</v>
      </c>
      <c r="CC811">
        <v>27173.03</v>
      </c>
      <c r="CD811">
        <v>4489.37</v>
      </c>
      <c r="CU811" t="s">
        <v>15018</v>
      </c>
    </row>
    <row r="812" spans="1:99" x14ac:dyDescent="0.15">
      <c r="A812">
        <v>24400207</v>
      </c>
      <c r="B812" t="s">
        <v>5868</v>
      </c>
      <c r="C812" t="s">
        <v>15392</v>
      </c>
      <c r="D812" t="s">
        <v>5872</v>
      </c>
      <c r="E812">
        <v>16</v>
      </c>
      <c r="F812" t="s">
        <v>15079</v>
      </c>
      <c r="G812">
        <v>20110822</v>
      </c>
      <c r="J812" t="s">
        <v>16708</v>
      </c>
      <c r="K812" t="s">
        <v>16709</v>
      </c>
      <c r="L812">
        <v>0</v>
      </c>
      <c r="M812" t="s">
        <v>15015</v>
      </c>
      <c r="N812" t="s">
        <v>15016</v>
      </c>
      <c r="Q812" t="s">
        <v>15017</v>
      </c>
      <c r="U812">
        <v>3</v>
      </c>
      <c r="V812">
        <v>2</v>
      </c>
      <c r="W812">
        <v>1</v>
      </c>
      <c r="X812">
        <v>1</v>
      </c>
      <c r="Y812">
        <v>0</v>
      </c>
      <c r="Z812">
        <v>0</v>
      </c>
      <c r="AA812">
        <v>0</v>
      </c>
      <c r="AB812">
        <v>2</v>
      </c>
      <c r="AC812">
        <v>0</v>
      </c>
      <c r="AD812">
        <v>0</v>
      </c>
      <c r="AE812">
        <v>0</v>
      </c>
      <c r="AF812">
        <v>0</v>
      </c>
      <c r="AG812">
        <v>0</v>
      </c>
      <c r="AH812">
        <v>0</v>
      </c>
      <c r="AI812">
        <v>1</v>
      </c>
      <c r="AJ812">
        <v>0</v>
      </c>
      <c r="AK812">
        <v>0</v>
      </c>
      <c r="AL812">
        <v>0</v>
      </c>
      <c r="AN812">
        <v>0</v>
      </c>
      <c r="AP812">
        <v>0</v>
      </c>
      <c r="AR812">
        <v>0</v>
      </c>
      <c r="AT812">
        <v>0</v>
      </c>
      <c r="BW812">
        <v>84360</v>
      </c>
      <c r="BX812">
        <v>0</v>
      </c>
      <c r="BY812">
        <v>55696.67</v>
      </c>
      <c r="BZ812">
        <v>28663.33</v>
      </c>
      <c r="CA812">
        <v>41145</v>
      </c>
      <c r="CB812">
        <v>0</v>
      </c>
      <c r="CC812">
        <v>15425</v>
      </c>
      <c r="CD812">
        <v>25720</v>
      </c>
      <c r="CU812" t="s">
        <v>15018</v>
      </c>
    </row>
    <row r="813" spans="1:99" x14ac:dyDescent="0.15">
      <c r="A813">
        <v>24400239</v>
      </c>
      <c r="B813" t="s">
        <v>1636</v>
      </c>
      <c r="C813" t="s">
        <v>15699</v>
      </c>
      <c r="D813" t="s">
        <v>1633</v>
      </c>
      <c r="E813">
        <v>31</v>
      </c>
      <c r="F813" t="s">
        <v>15356</v>
      </c>
      <c r="G813">
        <v>20130401</v>
      </c>
      <c r="J813" t="s">
        <v>16710</v>
      </c>
      <c r="K813" t="s">
        <v>16503</v>
      </c>
      <c r="L813">
        <v>0</v>
      </c>
      <c r="M813" t="s">
        <v>15015</v>
      </c>
      <c r="N813" t="s">
        <v>15016</v>
      </c>
      <c r="P813" t="s">
        <v>15091</v>
      </c>
      <c r="Q813" t="s">
        <v>15017</v>
      </c>
      <c r="R813" t="s">
        <v>15023</v>
      </c>
      <c r="U813">
        <v>45</v>
      </c>
      <c r="V813">
        <v>29</v>
      </c>
      <c r="W813">
        <v>16</v>
      </c>
      <c r="X813">
        <v>13</v>
      </c>
      <c r="Y813">
        <v>12</v>
      </c>
      <c r="Z813">
        <v>0.92310000000000003</v>
      </c>
      <c r="AA813">
        <v>16</v>
      </c>
      <c r="AB813">
        <v>17</v>
      </c>
      <c r="AC813">
        <v>16</v>
      </c>
      <c r="AD813">
        <v>0.94120000000000004</v>
      </c>
      <c r="AE813">
        <v>12</v>
      </c>
      <c r="AF813">
        <v>0.92310000000000003</v>
      </c>
      <c r="AG813">
        <v>0</v>
      </c>
      <c r="AH813">
        <v>0</v>
      </c>
      <c r="AI813">
        <v>3</v>
      </c>
      <c r="AJ813">
        <v>0</v>
      </c>
      <c r="AK813">
        <v>0</v>
      </c>
      <c r="AL813">
        <v>5</v>
      </c>
      <c r="AM813">
        <v>0.41670000000000001</v>
      </c>
      <c r="AN813">
        <v>4</v>
      </c>
      <c r="AO813">
        <v>0.33329999999999999</v>
      </c>
      <c r="AP813">
        <v>1</v>
      </c>
      <c r="AQ813">
        <v>8.3299999999999999E-2</v>
      </c>
      <c r="AR813">
        <v>2</v>
      </c>
      <c r="AS813">
        <v>0.4</v>
      </c>
      <c r="AT813">
        <v>0</v>
      </c>
      <c r="AU813">
        <v>0</v>
      </c>
      <c r="AV813">
        <v>0.5</v>
      </c>
      <c r="AW813">
        <v>0.3125</v>
      </c>
      <c r="AX813">
        <v>6.25E-2</v>
      </c>
      <c r="AY813">
        <v>0.4375</v>
      </c>
      <c r="AZ813">
        <v>0.1875</v>
      </c>
      <c r="BA813">
        <v>0.25</v>
      </c>
      <c r="BB813">
        <v>0.5625</v>
      </c>
      <c r="BD813">
        <v>0.6875</v>
      </c>
      <c r="BE813">
        <v>0.25</v>
      </c>
      <c r="BF813">
        <v>0.6875</v>
      </c>
      <c r="BG813">
        <v>0.5</v>
      </c>
      <c r="BH813">
        <v>0.75</v>
      </c>
      <c r="BI813">
        <v>0.1875</v>
      </c>
      <c r="BJ813">
        <v>0.75</v>
      </c>
      <c r="BK813">
        <v>0.125</v>
      </c>
      <c r="BL813">
        <v>0.75</v>
      </c>
      <c r="BM813">
        <v>0.25</v>
      </c>
      <c r="BN813">
        <v>0.5</v>
      </c>
      <c r="BO813">
        <v>0.6875</v>
      </c>
      <c r="BV813">
        <v>0.5625</v>
      </c>
      <c r="BW813">
        <v>28415.279999999999</v>
      </c>
      <c r="BX813">
        <v>0</v>
      </c>
      <c r="BY813">
        <v>22523.42</v>
      </c>
      <c r="BZ813">
        <v>5891.86</v>
      </c>
      <c r="CA813">
        <v>17426.87</v>
      </c>
      <c r="CB813">
        <v>0</v>
      </c>
      <c r="CC813">
        <v>11673.03</v>
      </c>
      <c r="CD813">
        <v>5753.84</v>
      </c>
      <c r="CE813">
        <v>0.5625</v>
      </c>
      <c r="CF813">
        <v>6.25E-2</v>
      </c>
      <c r="CG813">
        <v>0.5625</v>
      </c>
      <c r="CH813">
        <v>0.25</v>
      </c>
      <c r="CI813">
        <v>0.125</v>
      </c>
      <c r="CJ813">
        <v>6.25E-2</v>
      </c>
      <c r="CK813">
        <v>0.1875</v>
      </c>
      <c r="CL813">
        <v>6.25E-2</v>
      </c>
      <c r="CM813">
        <v>0.1875</v>
      </c>
      <c r="CN813">
        <v>0</v>
      </c>
      <c r="CO813">
        <v>0.125</v>
      </c>
      <c r="CP813">
        <v>0.3125</v>
      </c>
      <c r="CQ813">
        <v>0.5625</v>
      </c>
      <c r="CR813">
        <v>0.125</v>
      </c>
      <c r="CS813">
        <v>0</v>
      </c>
      <c r="CT813">
        <v>0</v>
      </c>
      <c r="CU813" t="s">
        <v>15018</v>
      </c>
    </row>
    <row r="814" spans="1:99" x14ac:dyDescent="0.15">
      <c r="A814">
        <v>24400529</v>
      </c>
      <c r="B814" t="s">
        <v>4352</v>
      </c>
      <c r="C814" t="s">
        <v>16227</v>
      </c>
      <c r="D814" t="s">
        <v>4356</v>
      </c>
      <c r="E814">
        <v>19</v>
      </c>
      <c r="F814" t="s">
        <v>15087</v>
      </c>
      <c r="G814">
        <v>20180501</v>
      </c>
      <c r="J814" t="s">
        <v>16711</v>
      </c>
      <c r="K814" t="s">
        <v>16712</v>
      </c>
      <c r="L814">
        <v>0</v>
      </c>
      <c r="M814" t="s">
        <v>15015</v>
      </c>
      <c r="N814" t="s">
        <v>15016</v>
      </c>
      <c r="Q814" t="s">
        <v>15017</v>
      </c>
      <c r="U814">
        <v>13</v>
      </c>
      <c r="V814">
        <v>9</v>
      </c>
      <c r="W814">
        <v>4</v>
      </c>
      <c r="X814">
        <v>4</v>
      </c>
      <c r="Y814">
        <v>0</v>
      </c>
      <c r="Z814">
        <v>0</v>
      </c>
      <c r="AA814">
        <v>0</v>
      </c>
      <c r="AB814">
        <v>7</v>
      </c>
      <c r="AC814">
        <v>0</v>
      </c>
      <c r="AD814">
        <v>0</v>
      </c>
      <c r="AE814">
        <v>0</v>
      </c>
      <c r="AF814">
        <v>0</v>
      </c>
      <c r="AG814">
        <v>0</v>
      </c>
      <c r="AH814">
        <v>0</v>
      </c>
      <c r="AI814">
        <v>2</v>
      </c>
      <c r="AJ814">
        <v>0</v>
      </c>
      <c r="AK814">
        <v>0</v>
      </c>
      <c r="AL814">
        <v>0</v>
      </c>
      <c r="AN814">
        <v>0</v>
      </c>
      <c r="AP814">
        <v>0</v>
      </c>
      <c r="AR814">
        <v>0</v>
      </c>
      <c r="AT814">
        <v>0</v>
      </c>
      <c r="BW814">
        <v>53100</v>
      </c>
      <c r="BX814">
        <v>6125.38</v>
      </c>
      <c r="BY814">
        <v>40964.620000000003</v>
      </c>
      <c r="BZ814">
        <v>6010</v>
      </c>
      <c r="CA814">
        <v>59503.33</v>
      </c>
      <c r="CB814">
        <v>8847.7800000000007</v>
      </c>
      <c r="CC814">
        <v>41974.44</v>
      </c>
      <c r="CD814">
        <v>8681.11</v>
      </c>
      <c r="CU814" t="s">
        <v>15018</v>
      </c>
    </row>
    <row r="815" spans="1:99" x14ac:dyDescent="0.15">
      <c r="A815">
        <v>24400633</v>
      </c>
      <c r="B815" t="s">
        <v>5716</v>
      </c>
      <c r="C815" t="s">
        <v>16023</v>
      </c>
      <c r="D815" t="s">
        <v>5719</v>
      </c>
      <c r="E815">
        <v>27</v>
      </c>
      <c r="F815" t="s">
        <v>15031</v>
      </c>
      <c r="G815">
        <v>20191101</v>
      </c>
      <c r="J815" t="s">
        <v>16713</v>
      </c>
      <c r="K815" t="s">
        <v>5718</v>
      </c>
      <c r="L815">
        <v>0</v>
      </c>
      <c r="M815" t="s">
        <v>15015</v>
      </c>
      <c r="N815" t="s">
        <v>15016</v>
      </c>
      <c r="Q815" t="s">
        <v>15017</v>
      </c>
      <c r="R815" t="s">
        <v>15023</v>
      </c>
      <c r="T815" t="s">
        <v>15043</v>
      </c>
      <c r="U815">
        <v>722</v>
      </c>
      <c r="V815">
        <v>589</v>
      </c>
      <c r="W815">
        <v>133</v>
      </c>
      <c r="X815">
        <v>24</v>
      </c>
      <c r="Y815">
        <v>1</v>
      </c>
      <c r="Z815">
        <v>4.1700000000000001E-2</v>
      </c>
      <c r="AA815">
        <v>1</v>
      </c>
      <c r="AB815">
        <v>63</v>
      </c>
      <c r="AC815">
        <v>1</v>
      </c>
      <c r="AD815">
        <v>1.5900000000000001E-2</v>
      </c>
      <c r="AE815">
        <v>1</v>
      </c>
      <c r="AF815">
        <v>4.1700000000000001E-2</v>
      </c>
      <c r="AG815">
        <v>0</v>
      </c>
      <c r="AH815">
        <v>0</v>
      </c>
      <c r="AI815">
        <v>10</v>
      </c>
      <c r="AJ815">
        <v>1</v>
      </c>
      <c r="AK815">
        <v>0.1</v>
      </c>
      <c r="AL815">
        <v>0</v>
      </c>
      <c r="AM815">
        <v>0</v>
      </c>
      <c r="AN815">
        <v>0</v>
      </c>
      <c r="AO815">
        <v>0</v>
      </c>
      <c r="AP815">
        <v>0</v>
      </c>
      <c r="AQ815">
        <v>0</v>
      </c>
      <c r="AR815">
        <v>0</v>
      </c>
      <c r="AT815">
        <v>0</v>
      </c>
      <c r="AV815">
        <v>1</v>
      </c>
      <c r="AW815">
        <v>1</v>
      </c>
      <c r="AX815">
        <v>0</v>
      </c>
      <c r="AY815">
        <v>1</v>
      </c>
      <c r="AZ815">
        <v>0</v>
      </c>
      <c r="BA815">
        <v>1</v>
      </c>
      <c r="BB815">
        <v>0</v>
      </c>
      <c r="BD815">
        <v>1</v>
      </c>
      <c r="BE815">
        <v>0</v>
      </c>
      <c r="BF815">
        <v>0</v>
      </c>
      <c r="BG815">
        <v>0</v>
      </c>
      <c r="BH815">
        <v>1</v>
      </c>
      <c r="BI815">
        <v>0</v>
      </c>
      <c r="BJ815">
        <v>0</v>
      </c>
      <c r="BK815">
        <v>1</v>
      </c>
      <c r="BL815">
        <v>1</v>
      </c>
      <c r="BM815">
        <v>0</v>
      </c>
      <c r="BN815">
        <v>0</v>
      </c>
      <c r="BO815">
        <v>0</v>
      </c>
      <c r="BV815">
        <v>1</v>
      </c>
      <c r="BW815">
        <v>46820.75</v>
      </c>
      <c r="BX815">
        <v>18537.259999999998</v>
      </c>
      <c r="BY815">
        <v>21995.27</v>
      </c>
      <c r="BZ815">
        <v>6288.23</v>
      </c>
      <c r="CA815">
        <v>24504.7</v>
      </c>
      <c r="CB815">
        <v>1333.9</v>
      </c>
      <c r="CC815">
        <v>16855.73</v>
      </c>
      <c r="CD815">
        <v>6315.07</v>
      </c>
      <c r="CE815">
        <v>0</v>
      </c>
      <c r="CF815">
        <v>1</v>
      </c>
      <c r="CG815">
        <v>0</v>
      </c>
      <c r="CH815">
        <v>0</v>
      </c>
      <c r="CI815">
        <v>0</v>
      </c>
      <c r="CJ815">
        <v>0</v>
      </c>
      <c r="CK815">
        <v>0</v>
      </c>
      <c r="CL815">
        <v>1</v>
      </c>
      <c r="CM815">
        <v>0</v>
      </c>
      <c r="CN815">
        <v>0</v>
      </c>
      <c r="CO815">
        <v>0</v>
      </c>
      <c r="CP815">
        <v>0</v>
      </c>
      <c r="CQ815">
        <v>1</v>
      </c>
      <c r="CR815">
        <v>0</v>
      </c>
      <c r="CS815">
        <v>0</v>
      </c>
      <c r="CT815">
        <v>0</v>
      </c>
      <c r="CU815" t="s">
        <v>15018</v>
      </c>
    </row>
    <row r="816" spans="1:99" x14ac:dyDescent="0.15">
      <c r="A816">
        <v>24411640</v>
      </c>
      <c r="B816" t="s">
        <v>16714</v>
      </c>
      <c r="C816" t="s">
        <v>15392</v>
      </c>
      <c r="D816" t="s">
        <v>12930</v>
      </c>
      <c r="E816">
        <v>7</v>
      </c>
      <c r="F816" t="s">
        <v>16715</v>
      </c>
      <c r="G816">
        <v>20241101</v>
      </c>
      <c r="J816" t="s">
        <v>16716</v>
      </c>
      <c r="K816" t="s">
        <v>12929</v>
      </c>
      <c r="L816">
        <v>0</v>
      </c>
      <c r="M816" t="s">
        <v>15015</v>
      </c>
      <c r="N816" t="s">
        <v>15016</v>
      </c>
      <c r="Q816" t="s">
        <v>15017</v>
      </c>
      <c r="R816" t="s">
        <v>15023</v>
      </c>
      <c r="U816">
        <v>9</v>
      </c>
      <c r="V816">
        <v>9</v>
      </c>
      <c r="W816">
        <v>0</v>
      </c>
      <c r="X816">
        <v>3</v>
      </c>
      <c r="Y816">
        <v>3</v>
      </c>
      <c r="Z816">
        <v>1</v>
      </c>
      <c r="AA816">
        <v>5</v>
      </c>
      <c r="AB816">
        <v>5</v>
      </c>
      <c r="AC816">
        <v>5</v>
      </c>
      <c r="AD816">
        <v>1</v>
      </c>
      <c r="AE816">
        <v>3</v>
      </c>
      <c r="AF816">
        <v>1</v>
      </c>
      <c r="AG816">
        <v>0</v>
      </c>
      <c r="AH816">
        <v>0</v>
      </c>
      <c r="AI816">
        <v>0</v>
      </c>
      <c r="AJ816">
        <v>0</v>
      </c>
      <c r="AL816">
        <v>1</v>
      </c>
      <c r="AM816">
        <v>0.33329999999999999</v>
      </c>
      <c r="AN816">
        <v>1</v>
      </c>
      <c r="AO816">
        <v>0.33329999999999999</v>
      </c>
      <c r="AP816">
        <v>0</v>
      </c>
      <c r="AQ816">
        <v>0</v>
      </c>
      <c r="AR816">
        <v>0</v>
      </c>
      <c r="AS816">
        <v>0</v>
      </c>
      <c r="AT816">
        <v>0</v>
      </c>
      <c r="AU816">
        <v>0</v>
      </c>
      <c r="AV816">
        <v>0.2</v>
      </c>
      <c r="AW816">
        <v>0.2</v>
      </c>
      <c r="AX816">
        <v>0.2</v>
      </c>
      <c r="AY816">
        <v>0.2</v>
      </c>
      <c r="AZ816">
        <v>0</v>
      </c>
      <c r="BA816">
        <v>0.2</v>
      </c>
      <c r="BB816">
        <v>0.4</v>
      </c>
      <c r="BD816">
        <v>0.2</v>
      </c>
      <c r="BE816">
        <v>0</v>
      </c>
      <c r="BF816">
        <v>0.4</v>
      </c>
      <c r="BG816">
        <v>0.6</v>
      </c>
      <c r="BH816">
        <v>1</v>
      </c>
      <c r="BI816">
        <v>0</v>
      </c>
      <c r="BJ816">
        <v>0.6</v>
      </c>
      <c r="BK816">
        <v>0.2</v>
      </c>
      <c r="BL816">
        <v>0.6</v>
      </c>
      <c r="BM816">
        <v>0.2</v>
      </c>
      <c r="BN816">
        <v>0.2</v>
      </c>
      <c r="BO816">
        <v>0.4</v>
      </c>
      <c r="BV816">
        <v>0.8</v>
      </c>
      <c r="BW816">
        <v>19005.560000000001</v>
      </c>
      <c r="BX816">
        <v>0</v>
      </c>
      <c r="BY816">
        <v>16596.669999999998</v>
      </c>
      <c r="BZ816">
        <v>2408.89</v>
      </c>
      <c r="CA816">
        <v>19005.560000000001</v>
      </c>
      <c r="CB816">
        <v>0</v>
      </c>
      <c r="CC816">
        <v>16596.669999999998</v>
      </c>
      <c r="CD816">
        <v>2408.89</v>
      </c>
      <c r="CE816">
        <v>0</v>
      </c>
      <c r="CF816">
        <v>0.2</v>
      </c>
      <c r="CG816">
        <v>0</v>
      </c>
      <c r="CH816">
        <v>0</v>
      </c>
      <c r="CI816">
        <v>0</v>
      </c>
      <c r="CJ816">
        <v>0.2</v>
      </c>
      <c r="CK816">
        <v>0.4</v>
      </c>
      <c r="CL816">
        <v>0</v>
      </c>
      <c r="CM816">
        <v>0</v>
      </c>
      <c r="CN816">
        <v>0</v>
      </c>
      <c r="CO816">
        <v>0.4</v>
      </c>
      <c r="CP816">
        <v>0.6</v>
      </c>
      <c r="CQ816">
        <v>0.2</v>
      </c>
      <c r="CR816">
        <v>0.2</v>
      </c>
      <c r="CS816">
        <v>0</v>
      </c>
      <c r="CT816">
        <v>0</v>
      </c>
      <c r="CU816" t="s">
        <v>15018</v>
      </c>
    </row>
    <row r="817" spans="1:99" x14ac:dyDescent="0.15">
      <c r="A817">
        <v>24420006</v>
      </c>
      <c r="B817" t="s">
        <v>16717</v>
      </c>
      <c r="C817" t="s">
        <v>16405</v>
      </c>
      <c r="D817" t="s">
        <v>16718</v>
      </c>
      <c r="E817">
        <v>10</v>
      </c>
      <c r="F817" t="s">
        <v>15614</v>
      </c>
      <c r="G817">
        <v>19810401</v>
      </c>
      <c r="J817" t="s">
        <v>16719</v>
      </c>
      <c r="K817" t="s">
        <v>16720</v>
      </c>
      <c r="L817">
        <v>0</v>
      </c>
      <c r="M817" t="s">
        <v>15015</v>
      </c>
      <c r="N817" t="s">
        <v>15016</v>
      </c>
      <c r="Q817" t="s">
        <v>15017</v>
      </c>
      <c r="U817">
        <v>64</v>
      </c>
      <c r="V817">
        <v>38</v>
      </c>
      <c r="W817">
        <v>26</v>
      </c>
      <c r="X817">
        <v>33</v>
      </c>
      <c r="Y817">
        <v>0</v>
      </c>
      <c r="Z817">
        <v>0</v>
      </c>
      <c r="AA817">
        <v>0</v>
      </c>
      <c r="AB817">
        <v>35</v>
      </c>
      <c r="AC817">
        <v>0</v>
      </c>
      <c r="AD817">
        <v>0</v>
      </c>
      <c r="AE817">
        <v>0</v>
      </c>
      <c r="AF817">
        <v>0</v>
      </c>
      <c r="AG817">
        <v>0</v>
      </c>
      <c r="AH817">
        <v>0</v>
      </c>
      <c r="AI817">
        <v>8</v>
      </c>
      <c r="AJ817">
        <v>0</v>
      </c>
      <c r="AK817">
        <v>0</v>
      </c>
      <c r="AL817">
        <v>0</v>
      </c>
      <c r="AN817">
        <v>0</v>
      </c>
      <c r="AP817">
        <v>0</v>
      </c>
      <c r="AR817">
        <v>0</v>
      </c>
      <c r="AT817">
        <v>0</v>
      </c>
      <c r="BW817">
        <v>132836.32999999999</v>
      </c>
      <c r="BX817">
        <v>54544.72</v>
      </c>
      <c r="BY817">
        <v>69930.94</v>
      </c>
      <c r="BZ817">
        <v>8360.67</v>
      </c>
      <c r="CA817">
        <v>193972.31</v>
      </c>
      <c r="CB817">
        <v>91569.37</v>
      </c>
      <c r="CC817">
        <v>93195.49</v>
      </c>
      <c r="CD817">
        <v>9207.44</v>
      </c>
      <c r="CU817" t="s">
        <v>15018</v>
      </c>
    </row>
    <row r="818" spans="1:99" x14ac:dyDescent="0.15">
      <c r="A818">
        <v>24420945</v>
      </c>
      <c r="B818" t="s">
        <v>8762</v>
      </c>
      <c r="C818" t="s">
        <v>16471</v>
      </c>
      <c r="D818" t="s">
        <v>8767</v>
      </c>
      <c r="E818">
        <v>27</v>
      </c>
      <c r="F818" t="s">
        <v>15031</v>
      </c>
      <c r="G818">
        <v>20130901</v>
      </c>
      <c r="J818" t="s">
        <v>16721</v>
      </c>
      <c r="K818" t="s">
        <v>16722</v>
      </c>
      <c r="L818">
        <v>7044</v>
      </c>
      <c r="M818" t="s">
        <v>15015</v>
      </c>
      <c r="N818" t="s">
        <v>15016</v>
      </c>
      <c r="Q818" t="s">
        <v>15017</v>
      </c>
      <c r="T818" t="s">
        <v>15043</v>
      </c>
      <c r="U818">
        <v>672</v>
      </c>
      <c r="V818">
        <v>443</v>
      </c>
      <c r="W818">
        <v>229</v>
      </c>
      <c r="X818">
        <v>160</v>
      </c>
      <c r="Y818">
        <v>0</v>
      </c>
      <c r="Z818">
        <v>0</v>
      </c>
      <c r="AA818">
        <v>0</v>
      </c>
      <c r="AB818">
        <v>193</v>
      </c>
      <c r="AC818">
        <v>0</v>
      </c>
      <c r="AD818">
        <v>0</v>
      </c>
      <c r="AE818">
        <v>0</v>
      </c>
      <c r="AF818">
        <v>0</v>
      </c>
      <c r="AG818">
        <v>0</v>
      </c>
      <c r="AH818">
        <v>0</v>
      </c>
      <c r="AI818">
        <v>42</v>
      </c>
      <c r="AJ818">
        <v>3</v>
      </c>
      <c r="AK818">
        <v>7.1400000000000005E-2</v>
      </c>
      <c r="AL818">
        <v>0</v>
      </c>
      <c r="AN818">
        <v>0</v>
      </c>
      <c r="AP818">
        <v>0</v>
      </c>
      <c r="AR818">
        <v>0</v>
      </c>
      <c r="AT818">
        <v>0</v>
      </c>
      <c r="BW818">
        <v>48568.08</v>
      </c>
      <c r="BX818">
        <v>16715.29</v>
      </c>
      <c r="BY818">
        <v>25630.01</v>
      </c>
      <c r="BZ818">
        <v>6222.78</v>
      </c>
      <c r="CA818">
        <v>42335.38</v>
      </c>
      <c r="CB818">
        <v>14747.16</v>
      </c>
      <c r="CC818">
        <v>21663.200000000001</v>
      </c>
      <c r="CD818">
        <v>5925.02</v>
      </c>
      <c r="CU818" t="s">
        <v>15018</v>
      </c>
    </row>
    <row r="819" spans="1:99" x14ac:dyDescent="0.15">
      <c r="A819">
        <v>24421513</v>
      </c>
      <c r="B819" t="s">
        <v>1800</v>
      </c>
      <c r="C819" t="s">
        <v>16023</v>
      </c>
      <c r="D819" t="s">
        <v>16723</v>
      </c>
      <c r="E819">
        <v>27</v>
      </c>
      <c r="F819" t="s">
        <v>15031</v>
      </c>
      <c r="G819">
        <v>20141001</v>
      </c>
      <c r="J819" t="s">
        <v>16724</v>
      </c>
      <c r="K819" t="s">
        <v>1802</v>
      </c>
      <c r="L819">
        <v>0</v>
      </c>
      <c r="M819" t="s">
        <v>15015</v>
      </c>
      <c r="N819" t="s">
        <v>15016</v>
      </c>
      <c r="Q819" t="s">
        <v>15017</v>
      </c>
      <c r="R819" t="s">
        <v>15023</v>
      </c>
      <c r="U819">
        <v>87</v>
      </c>
      <c r="V819">
        <v>51</v>
      </c>
      <c r="W819">
        <v>36</v>
      </c>
      <c r="X819">
        <v>28</v>
      </c>
      <c r="Y819">
        <v>0</v>
      </c>
      <c r="Z819">
        <v>0</v>
      </c>
      <c r="AA819">
        <v>0</v>
      </c>
      <c r="AB819">
        <v>39</v>
      </c>
      <c r="AC819">
        <v>0</v>
      </c>
      <c r="AD819">
        <v>0</v>
      </c>
      <c r="AE819">
        <v>0</v>
      </c>
      <c r="AF819">
        <v>0</v>
      </c>
      <c r="AG819">
        <v>0</v>
      </c>
      <c r="AH819">
        <v>0</v>
      </c>
      <c r="AI819">
        <v>8</v>
      </c>
      <c r="AJ819">
        <v>0</v>
      </c>
      <c r="AK819">
        <v>0</v>
      </c>
      <c r="AL819">
        <v>0</v>
      </c>
      <c r="AN819">
        <v>0</v>
      </c>
      <c r="AP819">
        <v>0</v>
      </c>
      <c r="AR819">
        <v>0</v>
      </c>
      <c r="AT819">
        <v>0</v>
      </c>
      <c r="BW819">
        <v>42227.47</v>
      </c>
      <c r="BX819">
        <v>2341.54</v>
      </c>
      <c r="BY819">
        <v>30823.96</v>
      </c>
      <c r="BZ819">
        <v>9061.98</v>
      </c>
      <c r="CA819">
        <v>42790.46</v>
      </c>
      <c r="CB819">
        <v>4033.31</v>
      </c>
      <c r="CC819">
        <v>29824.15</v>
      </c>
      <c r="CD819">
        <v>8932.99</v>
      </c>
      <c r="CU819" t="s">
        <v>15018</v>
      </c>
    </row>
    <row r="820" spans="1:99" x14ac:dyDescent="0.15">
      <c r="A820">
        <v>24422424</v>
      </c>
      <c r="B820" t="s">
        <v>3006</v>
      </c>
      <c r="C820" t="s">
        <v>15044</v>
      </c>
      <c r="D820" t="s">
        <v>16725</v>
      </c>
      <c r="E820">
        <v>11</v>
      </c>
      <c r="F820" t="s">
        <v>15012</v>
      </c>
      <c r="G820">
        <v>20091001</v>
      </c>
      <c r="J820" t="s">
        <v>16726</v>
      </c>
      <c r="K820" t="s">
        <v>3008</v>
      </c>
      <c r="L820">
        <v>897</v>
      </c>
      <c r="M820" t="s">
        <v>15015</v>
      </c>
      <c r="N820" t="s">
        <v>15016</v>
      </c>
      <c r="Q820" t="s">
        <v>15017</v>
      </c>
      <c r="U820">
        <v>359</v>
      </c>
      <c r="V820">
        <v>200</v>
      </c>
      <c r="W820">
        <v>159</v>
      </c>
      <c r="X820">
        <v>102</v>
      </c>
      <c r="Y820">
        <v>51</v>
      </c>
      <c r="Z820">
        <v>0.5</v>
      </c>
      <c r="AA820">
        <v>61</v>
      </c>
      <c r="AB820">
        <v>128</v>
      </c>
      <c r="AC820">
        <v>61</v>
      </c>
      <c r="AD820">
        <v>0.47660000000000002</v>
      </c>
      <c r="AE820">
        <v>51</v>
      </c>
      <c r="AF820">
        <v>0.5</v>
      </c>
      <c r="AG820">
        <v>0</v>
      </c>
      <c r="AH820">
        <v>0</v>
      </c>
      <c r="AI820">
        <v>29</v>
      </c>
      <c r="AJ820">
        <v>2</v>
      </c>
      <c r="AK820">
        <v>6.9000000000000006E-2</v>
      </c>
      <c r="AL820">
        <v>14</v>
      </c>
      <c r="AM820">
        <v>0.27450000000000002</v>
      </c>
      <c r="AN820">
        <v>7</v>
      </c>
      <c r="AO820">
        <v>0.13730000000000001</v>
      </c>
      <c r="AP820">
        <v>7</v>
      </c>
      <c r="AQ820">
        <v>0.13730000000000001</v>
      </c>
      <c r="AR820">
        <v>2</v>
      </c>
      <c r="AS820">
        <v>0.1429</v>
      </c>
      <c r="AT820">
        <v>0</v>
      </c>
      <c r="AU820">
        <v>0</v>
      </c>
      <c r="AV820">
        <v>0.36070000000000002</v>
      </c>
      <c r="AW820">
        <v>0.4098</v>
      </c>
      <c r="AX820">
        <v>8.2000000000000003E-2</v>
      </c>
      <c r="AY820">
        <v>0.26229999999999998</v>
      </c>
      <c r="AZ820">
        <v>0.14749999999999999</v>
      </c>
      <c r="BA820">
        <v>0.1148</v>
      </c>
      <c r="BB820">
        <v>0.36070000000000002</v>
      </c>
      <c r="BD820">
        <v>0.50819999999999999</v>
      </c>
      <c r="BE820">
        <v>0.29509999999999997</v>
      </c>
      <c r="BF820">
        <v>0.42620000000000002</v>
      </c>
      <c r="BG820">
        <v>0.52459999999999996</v>
      </c>
      <c r="BH820">
        <v>0.85</v>
      </c>
      <c r="BI820">
        <v>0.15</v>
      </c>
      <c r="BJ820">
        <v>0.36070000000000002</v>
      </c>
      <c r="BK820">
        <v>0.623</v>
      </c>
      <c r="BL820">
        <v>0.4098</v>
      </c>
      <c r="BM820">
        <v>9.8400000000000001E-2</v>
      </c>
      <c r="BN820">
        <v>0.55740000000000001</v>
      </c>
      <c r="BO820">
        <v>0.32790000000000002</v>
      </c>
      <c r="BV820">
        <v>0.623</v>
      </c>
      <c r="BW820">
        <v>36998.9</v>
      </c>
      <c r="BX820">
        <v>4546.7700000000004</v>
      </c>
      <c r="BY820">
        <v>24721.39</v>
      </c>
      <c r="BZ820">
        <v>7730.74</v>
      </c>
      <c r="CA820">
        <v>34219.65</v>
      </c>
      <c r="CB820">
        <v>0</v>
      </c>
      <c r="CC820">
        <v>25612.95</v>
      </c>
      <c r="CD820">
        <v>8606.7000000000007</v>
      </c>
      <c r="CE820">
        <v>0.26229999999999998</v>
      </c>
      <c r="CF820">
        <v>0.29509999999999997</v>
      </c>
      <c r="CG820">
        <v>0.26229999999999998</v>
      </c>
      <c r="CH820">
        <v>0.21310000000000001</v>
      </c>
      <c r="CI820">
        <v>8.2000000000000003E-2</v>
      </c>
      <c r="CJ820">
        <v>4.9200000000000001E-2</v>
      </c>
      <c r="CK820">
        <v>0.14749999999999999</v>
      </c>
      <c r="CL820">
        <v>0.22950000000000001</v>
      </c>
      <c r="CM820">
        <v>3.2800000000000003E-2</v>
      </c>
      <c r="CN820">
        <v>0</v>
      </c>
      <c r="CO820">
        <v>0.24590000000000001</v>
      </c>
      <c r="CP820">
        <v>0.45900000000000002</v>
      </c>
      <c r="CQ820">
        <v>0.377</v>
      </c>
      <c r="CR820">
        <v>8.2000000000000003E-2</v>
      </c>
      <c r="CS820">
        <v>8.2000000000000003E-2</v>
      </c>
      <c r="CT820">
        <v>0</v>
      </c>
      <c r="CU820" t="s">
        <v>15018</v>
      </c>
    </row>
    <row r="821" spans="1:99" x14ac:dyDescent="0.15">
      <c r="A821">
        <v>24423138</v>
      </c>
      <c r="B821" t="s">
        <v>2217</v>
      </c>
      <c r="C821" t="s">
        <v>15185</v>
      </c>
      <c r="D821" t="s">
        <v>2215</v>
      </c>
      <c r="E821">
        <v>30</v>
      </c>
      <c r="F821" t="s">
        <v>15103</v>
      </c>
      <c r="G821">
        <v>20110620</v>
      </c>
      <c r="J821" t="s">
        <v>15649</v>
      </c>
      <c r="K821" t="s">
        <v>2213</v>
      </c>
      <c r="L821">
        <v>2163</v>
      </c>
      <c r="M821" t="s">
        <v>15015</v>
      </c>
      <c r="N821" t="s">
        <v>15016</v>
      </c>
      <c r="Q821" t="s">
        <v>15017</v>
      </c>
      <c r="U821">
        <v>13</v>
      </c>
      <c r="V821">
        <v>8</v>
      </c>
      <c r="W821">
        <v>5</v>
      </c>
      <c r="X821">
        <v>5</v>
      </c>
      <c r="Y821">
        <v>0</v>
      </c>
      <c r="Z821">
        <v>0</v>
      </c>
      <c r="AA821">
        <v>0</v>
      </c>
      <c r="AB821">
        <v>8</v>
      </c>
      <c r="AC821">
        <v>0</v>
      </c>
      <c r="AD821">
        <v>0</v>
      </c>
      <c r="AE821">
        <v>0</v>
      </c>
      <c r="AF821">
        <v>0</v>
      </c>
      <c r="AG821">
        <v>0</v>
      </c>
      <c r="AH821">
        <v>0</v>
      </c>
      <c r="AI821">
        <v>0</v>
      </c>
      <c r="AJ821">
        <v>0</v>
      </c>
      <c r="AL821">
        <v>0</v>
      </c>
      <c r="AN821">
        <v>0</v>
      </c>
      <c r="AP821">
        <v>0</v>
      </c>
      <c r="AR821">
        <v>0</v>
      </c>
      <c r="AT821">
        <v>0</v>
      </c>
      <c r="BW821">
        <v>10836.92</v>
      </c>
      <c r="BX821">
        <v>0</v>
      </c>
      <c r="BY821">
        <v>7303.08</v>
      </c>
      <c r="BZ821">
        <v>3533.85</v>
      </c>
      <c r="CA821">
        <v>8535</v>
      </c>
      <c r="CB821">
        <v>0</v>
      </c>
      <c r="CC821">
        <v>5820</v>
      </c>
      <c r="CD821">
        <v>2715</v>
      </c>
      <c r="CU821" t="s">
        <v>15018</v>
      </c>
    </row>
    <row r="822" spans="1:99" x14ac:dyDescent="0.15">
      <c r="A822">
        <v>24423210</v>
      </c>
      <c r="B822" t="s">
        <v>12123</v>
      </c>
      <c r="C822" t="s">
        <v>15392</v>
      </c>
      <c r="D822" t="s">
        <v>12127</v>
      </c>
      <c r="E822">
        <v>24</v>
      </c>
      <c r="F822" t="s">
        <v>15053</v>
      </c>
      <c r="G822">
        <v>20110901</v>
      </c>
      <c r="J822" t="s">
        <v>16727</v>
      </c>
      <c r="K822" t="s">
        <v>12125</v>
      </c>
      <c r="L822">
        <v>0</v>
      </c>
      <c r="M822" t="s">
        <v>15015</v>
      </c>
      <c r="N822" t="s">
        <v>15016</v>
      </c>
      <c r="Q822" t="s">
        <v>15017</v>
      </c>
      <c r="R822" t="s">
        <v>15023</v>
      </c>
      <c r="U822">
        <v>74</v>
      </c>
      <c r="V822">
        <v>57</v>
      </c>
      <c r="W822">
        <v>17</v>
      </c>
      <c r="X822">
        <v>36</v>
      </c>
      <c r="Y822">
        <v>3</v>
      </c>
      <c r="Z822">
        <v>8.3299999999999999E-2</v>
      </c>
      <c r="AA822">
        <v>6</v>
      </c>
      <c r="AB822">
        <v>46</v>
      </c>
      <c r="AC822">
        <v>6</v>
      </c>
      <c r="AD822">
        <v>0.13039999999999999</v>
      </c>
      <c r="AE822">
        <v>3</v>
      </c>
      <c r="AF822">
        <v>8.3299999999999999E-2</v>
      </c>
      <c r="AG822">
        <v>0</v>
      </c>
      <c r="AH822">
        <v>0</v>
      </c>
      <c r="AI822">
        <v>2</v>
      </c>
      <c r="AJ822">
        <v>0</v>
      </c>
      <c r="AK822">
        <v>0</v>
      </c>
      <c r="AL822">
        <v>1</v>
      </c>
      <c r="AM822">
        <v>0.33329999999999999</v>
      </c>
      <c r="AN822">
        <v>0</v>
      </c>
      <c r="AO822">
        <v>0</v>
      </c>
      <c r="AP822">
        <v>1</v>
      </c>
      <c r="AQ822">
        <v>0.33329999999999999</v>
      </c>
      <c r="AR822">
        <v>0</v>
      </c>
      <c r="AS822">
        <v>0</v>
      </c>
      <c r="AT822">
        <v>0</v>
      </c>
      <c r="AU822">
        <v>0</v>
      </c>
      <c r="AV822">
        <v>0.5</v>
      </c>
      <c r="AW822">
        <v>0.33329999999999999</v>
      </c>
      <c r="AX822">
        <v>0.33329999999999999</v>
      </c>
      <c r="AY822">
        <v>0.33329999999999999</v>
      </c>
      <c r="AZ822">
        <v>0.16669999999999999</v>
      </c>
      <c r="BA822">
        <v>0.16669999999999999</v>
      </c>
      <c r="BB822">
        <v>0.33329999999999999</v>
      </c>
      <c r="BD822">
        <v>0.5</v>
      </c>
      <c r="BE822">
        <v>0</v>
      </c>
      <c r="BF822">
        <v>0.66669999999999996</v>
      </c>
      <c r="BG822">
        <v>0.66669999999999996</v>
      </c>
      <c r="BH822">
        <v>0.83330000000000004</v>
      </c>
      <c r="BI822">
        <v>0.16669999999999999</v>
      </c>
      <c r="BJ822">
        <v>0.66669999999999996</v>
      </c>
      <c r="BK822">
        <v>0.33329999999999999</v>
      </c>
      <c r="BL822">
        <v>0.33329999999999999</v>
      </c>
      <c r="BM822">
        <v>0.33329999999999999</v>
      </c>
      <c r="BN822">
        <v>0.5</v>
      </c>
      <c r="BO822">
        <v>0.16669999999999999</v>
      </c>
      <c r="BV822">
        <v>0.83330000000000004</v>
      </c>
      <c r="BW822">
        <v>113446.63</v>
      </c>
      <c r="BX822">
        <v>46714.09</v>
      </c>
      <c r="BY822">
        <v>56655.05</v>
      </c>
      <c r="BZ822">
        <v>10077.49</v>
      </c>
      <c r="CA822">
        <v>133502.76</v>
      </c>
      <c r="CB822">
        <v>60852.23</v>
      </c>
      <c r="CC822">
        <v>62753.61</v>
      </c>
      <c r="CD822">
        <v>9896.92</v>
      </c>
      <c r="CE822">
        <v>0.5</v>
      </c>
      <c r="CF822">
        <v>0</v>
      </c>
      <c r="CG822">
        <v>0.5</v>
      </c>
      <c r="CH822">
        <v>0.16669999999999999</v>
      </c>
      <c r="CI822">
        <v>0.16669999999999999</v>
      </c>
      <c r="CJ822">
        <v>0</v>
      </c>
      <c r="CK822">
        <v>0</v>
      </c>
      <c r="CL822">
        <v>0</v>
      </c>
      <c r="CM822">
        <v>0.33329999999999999</v>
      </c>
      <c r="CN822">
        <v>0</v>
      </c>
      <c r="CO822">
        <v>0.33329999999999999</v>
      </c>
      <c r="CP822">
        <v>0.66669999999999996</v>
      </c>
      <c r="CQ822">
        <v>0.16669999999999999</v>
      </c>
      <c r="CR822">
        <v>0.16669999999999999</v>
      </c>
      <c r="CS822">
        <v>0</v>
      </c>
      <c r="CT822">
        <v>0</v>
      </c>
      <c r="CU822" t="s">
        <v>15018</v>
      </c>
    </row>
    <row r="823" spans="1:99" x14ac:dyDescent="0.15">
      <c r="A823">
        <v>24423819</v>
      </c>
      <c r="B823" t="s">
        <v>3858</v>
      </c>
      <c r="C823" t="s">
        <v>16526</v>
      </c>
      <c r="D823" t="s">
        <v>16728</v>
      </c>
      <c r="E823">
        <v>30</v>
      </c>
      <c r="F823" t="s">
        <v>15103</v>
      </c>
      <c r="G823">
        <v>20160101</v>
      </c>
      <c r="J823" t="s">
        <v>16729</v>
      </c>
      <c r="K823" t="s">
        <v>16730</v>
      </c>
      <c r="L823">
        <v>0</v>
      </c>
      <c r="M823" t="s">
        <v>15015</v>
      </c>
      <c r="N823" t="s">
        <v>15016</v>
      </c>
      <c r="Q823" t="s">
        <v>15017</v>
      </c>
      <c r="R823" t="s">
        <v>15023</v>
      </c>
      <c r="U823">
        <v>146</v>
      </c>
      <c r="V823">
        <v>115</v>
      </c>
      <c r="W823">
        <v>31</v>
      </c>
      <c r="X823">
        <v>15</v>
      </c>
      <c r="Y823">
        <v>0</v>
      </c>
      <c r="Z823">
        <v>0</v>
      </c>
      <c r="AA823">
        <v>0</v>
      </c>
      <c r="AB823">
        <v>26</v>
      </c>
      <c r="AC823">
        <v>0</v>
      </c>
      <c r="AD823">
        <v>0</v>
      </c>
      <c r="AE823">
        <v>0</v>
      </c>
      <c r="AF823">
        <v>0</v>
      </c>
      <c r="AG823">
        <v>0</v>
      </c>
      <c r="AH823">
        <v>0</v>
      </c>
      <c r="AI823">
        <v>3</v>
      </c>
      <c r="AJ823">
        <v>0</v>
      </c>
      <c r="AK823">
        <v>0</v>
      </c>
      <c r="AL823">
        <v>0</v>
      </c>
      <c r="AN823">
        <v>0</v>
      </c>
      <c r="AP823">
        <v>0</v>
      </c>
      <c r="AR823">
        <v>0</v>
      </c>
      <c r="AT823">
        <v>0</v>
      </c>
      <c r="BW823">
        <v>33997.449999999997</v>
      </c>
      <c r="BX823">
        <v>3488.28</v>
      </c>
      <c r="BY823">
        <v>25453.85</v>
      </c>
      <c r="BZ823">
        <v>5055.32</v>
      </c>
      <c r="CA823">
        <v>34013.910000000003</v>
      </c>
      <c r="CB823">
        <v>3411.95</v>
      </c>
      <c r="CC823">
        <v>25306.21</v>
      </c>
      <c r="CD823">
        <v>5295.75</v>
      </c>
      <c r="CU823" t="s">
        <v>15018</v>
      </c>
    </row>
    <row r="824" spans="1:99" x14ac:dyDescent="0.15">
      <c r="A824">
        <v>24424017</v>
      </c>
      <c r="B824" t="s">
        <v>16731</v>
      </c>
      <c r="C824" t="s">
        <v>15392</v>
      </c>
      <c r="D824" t="s">
        <v>16732</v>
      </c>
      <c r="E824">
        <v>37</v>
      </c>
      <c r="F824" t="s">
        <v>15058</v>
      </c>
      <c r="G824">
        <v>20160401</v>
      </c>
      <c r="J824" t="s">
        <v>16733</v>
      </c>
      <c r="K824" t="s">
        <v>16734</v>
      </c>
      <c r="L824">
        <v>0</v>
      </c>
      <c r="M824" t="s">
        <v>15015</v>
      </c>
      <c r="N824" t="s">
        <v>15016</v>
      </c>
      <c r="Q824" t="s">
        <v>15017</v>
      </c>
      <c r="U824">
        <v>244</v>
      </c>
      <c r="V824">
        <v>162</v>
      </c>
      <c r="W824">
        <v>82</v>
      </c>
      <c r="X824">
        <v>86</v>
      </c>
      <c r="Y824">
        <v>0</v>
      </c>
      <c r="Z824">
        <v>0</v>
      </c>
      <c r="AA824">
        <v>0</v>
      </c>
      <c r="AB824">
        <v>112</v>
      </c>
      <c r="AC824">
        <v>0</v>
      </c>
      <c r="AD824">
        <v>0</v>
      </c>
      <c r="AE824">
        <v>0</v>
      </c>
      <c r="AF824">
        <v>0</v>
      </c>
      <c r="AG824">
        <v>0</v>
      </c>
      <c r="AH824">
        <v>0</v>
      </c>
      <c r="AI824">
        <v>25</v>
      </c>
      <c r="AJ824">
        <v>1</v>
      </c>
      <c r="AK824">
        <v>0.04</v>
      </c>
      <c r="AL824">
        <v>0</v>
      </c>
      <c r="AN824">
        <v>0</v>
      </c>
      <c r="AP824">
        <v>0</v>
      </c>
      <c r="AR824">
        <v>0</v>
      </c>
      <c r="AT824">
        <v>0</v>
      </c>
      <c r="BW824">
        <v>55840.5</v>
      </c>
      <c r="BX824">
        <v>9364.2000000000007</v>
      </c>
      <c r="BY824">
        <v>40435.980000000003</v>
      </c>
      <c r="BZ824">
        <v>6040.31</v>
      </c>
      <c r="CA824">
        <v>44806.26</v>
      </c>
      <c r="CB824">
        <v>0</v>
      </c>
      <c r="CC824">
        <v>39199.21</v>
      </c>
      <c r="CD824">
        <v>5607.05</v>
      </c>
      <c r="CU824" t="s">
        <v>15018</v>
      </c>
    </row>
    <row r="825" spans="1:99" x14ac:dyDescent="0.15">
      <c r="A825">
        <v>24430433</v>
      </c>
      <c r="B825" t="s">
        <v>8558</v>
      </c>
      <c r="C825" t="s">
        <v>16227</v>
      </c>
      <c r="D825" t="s">
        <v>8562</v>
      </c>
      <c r="E825">
        <v>30</v>
      </c>
      <c r="F825" t="s">
        <v>15103</v>
      </c>
      <c r="G825">
        <v>20080201</v>
      </c>
      <c r="J825" t="s">
        <v>16735</v>
      </c>
      <c r="K825" t="s">
        <v>8560</v>
      </c>
      <c r="L825">
        <v>0</v>
      </c>
      <c r="M825" t="s">
        <v>15015</v>
      </c>
      <c r="N825" t="s">
        <v>15016</v>
      </c>
      <c r="Q825" t="s">
        <v>15017</v>
      </c>
      <c r="R825" t="s">
        <v>15023</v>
      </c>
      <c r="U825">
        <v>2</v>
      </c>
      <c r="V825">
        <v>2</v>
      </c>
      <c r="W825">
        <v>0</v>
      </c>
      <c r="X825">
        <v>2</v>
      </c>
      <c r="Y825">
        <v>0</v>
      </c>
      <c r="Z825">
        <v>0</v>
      </c>
      <c r="AA825">
        <v>0</v>
      </c>
      <c r="AB825">
        <v>2</v>
      </c>
      <c r="AC825">
        <v>0</v>
      </c>
      <c r="AD825">
        <v>0</v>
      </c>
      <c r="AE825">
        <v>0</v>
      </c>
      <c r="AF825">
        <v>0</v>
      </c>
      <c r="AG825">
        <v>0</v>
      </c>
      <c r="AH825">
        <v>0</v>
      </c>
      <c r="AI825">
        <v>0</v>
      </c>
      <c r="AJ825">
        <v>0</v>
      </c>
      <c r="AL825">
        <v>0</v>
      </c>
      <c r="AN825">
        <v>0</v>
      </c>
      <c r="AP825">
        <v>0</v>
      </c>
      <c r="AR825">
        <v>0</v>
      </c>
      <c r="AT825">
        <v>0</v>
      </c>
      <c r="BW825">
        <v>96645</v>
      </c>
      <c r="BX825">
        <v>0</v>
      </c>
      <c r="BY825">
        <v>79445</v>
      </c>
      <c r="BZ825">
        <v>17200</v>
      </c>
      <c r="CA825">
        <v>96645</v>
      </c>
      <c r="CB825">
        <v>0</v>
      </c>
      <c r="CC825">
        <v>79445</v>
      </c>
      <c r="CD825">
        <v>17200</v>
      </c>
      <c r="CU825" t="s">
        <v>15018</v>
      </c>
    </row>
    <row r="826" spans="1:99" x14ac:dyDescent="0.15">
      <c r="A826">
        <v>24431346</v>
      </c>
      <c r="B826" t="s">
        <v>2513</v>
      </c>
      <c r="C826" t="s">
        <v>15445</v>
      </c>
      <c r="D826" t="s">
        <v>2516</v>
      </c>
      <c r="E826">
        <v>27</v>
      </c>
      <c r="F826" t="s">
        <v>15031</v>
      </c>
      <c r="G826">
        <v>20110106</v>
      </c>
      <c r="J826" t="s">
        <v>16736</v>
      </c>
      <c r="K826" t="s">
        <v>16737</v>
      </c>
      <c r="L826">
        <v>0</v>
      </c>
      <c r="M826" t="s">
        <v>15015</v>
      </c>
      <c r="N826" t="s">
        <v>15016</v>
      </c>
      <c r="Q826" t="s">
        <v>15017</v>
      </c>
      <c r="R826" t="s">
        <v>15023</v>
      </c>
      <c r="U826">
        <v>22</v>
      </c>
      <c r="V826">
        <v>17</v>
      </c>
      <c r="W826">
        <v>5</v>
      </c>
      <c r="X826">
        <v>8</v>
      </c>
      <c r="Y826">
        <v>1</v>
      </c>
      <c r="Z826">
        <v>0.125</v>
      </c>
      <c r="AA826">
        <v>1</v>
      </c>
      <c r="AB826">
        <v>9</v>
      </c>
      <c r="AC826">
        <v>1</v>
      </c>
      <c r="AD826">
        <v>0.1111</v>
      </c>
      <c r="AE826">
        <v>1</v>
      </c>
      <c r="AF826">
        <v>0.125</v>
      </c>
      <c r="AG826">
        <v>0</v>
      </c>
      <c r="AH826">
        <v>0</v>
      </c>
      <c r="AI826">
        <v>0</v>
      </c>
      <c r="AJ826">
        <v>0</v>
      </c>
      <c r="AL826">
        <v>0</v>
      </c>
      <c r="AM826">
        <v>0</v>
      </c>
      <c r="AN826">
        <v>0</v>
      </c>
      <c r="AO826">
        <v>0</v>
      </c>
      <c r="AP826">
        <v>0</v>
      </c>
      <c r="AQ826">
        <v>0</v>
      </c>
      <c r="AR826">
        <v>0</v>
      </c>
      <c r="AT826">
        <v>0</v>
      </c>
      <c r="AV826">
        <v>0</v>
      </c>
      <c r="AW826">
        <v>0</v>
      </c>
      <c r="AX826">
        <v>0</v>
      </c>
      <c r="AY826">
        <v>0</v>
      </c>
      <c r="AZ826">
        <v>0</v>
      </c>
      <c r="BA826">
        <v>0</v>
      </c>
      <c r="BB826">
        <v>0</v>
      </c>
      <c r="BD826">
        <v>0</v>
      </c>
      <c r="BE826">
        <v>0</v>
      </c>
      <c r="BF826">
        <v>0</v>
      </c>
      <c r="BG826">
        <v>1</v>
      </c>
      <c r="BH826">
        <v>1</v>
      </c>
      <c r="BI826">
        <v>0</v>
      </c>
      <c r="BJ826">
        <v>0</v>
      </c>
      <c r="BK826">
        <v>1</v>
      </c>
      <c r="BL826">
        <v>0</v>
      </c>
      <c r="BM826">
        <v>0</v>
      </c>
      <c r="BN826">
        <v>1</v>
      </c>
      <c r="BO826">
        <v>0</v>
      </c>
      <c r="BV826">
        <v>1</v>
      </c>
      <c r="BW826">
        <v>42104.45</v>
      </c>
      <c r="BX826">
        <v>0</v>
      </c>
      <c r="BY826">
        <v>35612.75</v>
      </c>
      <c r="BZ826">
        <v>6491.7</v>
      </c>
      <c r="CA826">
        <v>41162.6</v>
      </c>
      <c r="CB826">
        <v>0</v>
      </c>
      <c r="CC826">
        <v>35440.33</v>
      </c>
      <c r="CD826">
        <v>5722.26</v>
      </c>
      <c r="CE826">
        <v>0</v>
      </c>
      <c r="CF826">
        <v>0</v>
      </c>
      <c r="CG826">
        <v>0</v>
      </c>
      <c r="CH826">
        <v>0</v>
      </c>
      <c r="CI826">
        <v>0</v>
      </c>
      <c r="CJ826">
        <v>0</v>
      </c>
      <c r="CK826">
        <v>0</v>
      </c>
      <c r="CL826">
        <v>0</v>
      </c>
      <c r="CM826">
        <v>0</v>
      </c>
      <c r="CN826">
        <v>0</v>
      </c>
      <c r="CO826">
        <v>1</v>
      </c>
      <c r="CP826">
        <v>1</v>
      </c>
      <c r="CQ826">
        <v>0</v>
      </c>
      <c r="CR826">
        <v>0</v>
      </c>
      <c r="CS826">
        <v>0</v>
      </c>
      <c r="CT826">
        <v>0</v>
      </c>
      <c r="CU826" t="s">
        <v>15018</v>
      </c>
    </row>
    <row r="827" spans="1:99" x14ac:dyDescent="0.15">
      <c r="A827">
        <v>24432208</v>
      </c>
      <c r="B827" t="s">
        <v>7151</v>
      </c>
      <c r="C827" t="s">
        <v>15618</v>
      </c>
      <c r="D827" t="s">
        <v>7155</v>
      </c>
      <c r="E827">
        <v>27</v>
      </c>
      <c r="F827" t="s">
        <v>15031</v>
      </c>
      <c r="G827">
        <v>20130601</v>
      </c>
      <c r="J827" t="s">
        <v>16738</v>
      </c>
      <c r="K827" t="s">
        <v>16739</v>
      </c>
      <c r="L827">
        <v>0</v>
      </c>
      <c r="M827" t="s">
        <v>15015</v>
      </c>
      <c r="N827" t="s">
        <v>15016</v>
      </c>
      <c r="Q827" t="s">
        <v>15017</v>
      </c>
      <c r="R827" t="s">
        <v>15023</v>
      </c>
      <c r="T827" t="s">
        <v>15043</v>
      </c>
      <c r="U827">
        <v>65</v>
      </c>
      <c r="V827">
        <v>56</v>
      </c>
      <c r="W827">
        <v>9</v>
      </c>
      <c r="X827">
        <v>8</v>
      </c>
      <c r="Y827">
        <v>0</v>
      </c>
      <c r="Z827">
        <v>0</v>
      </c>
      <c r="AA827">
        <v>1</v>
      </c>
      <c r="AB827">
        <v>24</v>
      </c>
      <c r="AC827">
        <v>1</v>
      </c>
      <c r="AD827">
        <v>4.1700000000000001E-2</v>
      </c>
      <c r="AE827">
        <v>0</v>
      </c>
      <c r="AF827">
        <v>0</v>
      </c>
      <c r="AG827">
        <v>0</v>
      </c>
      <c r="AH827">
        <v>0</v>
      </c>
      <c r="AI827">
        <v>0</v>
      </c>
      <c r="AJ827">
        <v>0</v>
      </c>
      <c r="AL827">
        <v>0</v>
      </c>
      <c r="AN827">
        <v>0</v>
      </c>
      <c r="AP827">
        <v>0</v>
      </c>
      <c r="AR827">
        <v>0</v>
      </c>
      <c r="AT827">
        <v>0</v>
      </c>
      <c r="AV827">
        <v>0</v>
      </c>
      <c r="AW827">
        <v>0</v>
      </c>
      <c r="AX827">
        <v>0</v>
      </c>
      <c r="AY827">
        <v>1</v>
      </c>
      <c r="AZ827">
        <v>0</v>
      </c>
      <c r="BA827">
        <v>0</v>
      </c>
      <c r="BB827">
        <v>0</v>
      </c>
      <c r="BD827">
        <v>1</v>
      </c>
      <c r="BE827">
        <v>0</v>
      </c>
      <c r="BF827">
        <v>0</v>
      </c>
      <c r="BG827">
        <v>0</v>
      </c>
      <c r="BH827">
        <v>1</v>
      </c>
      <c r="BI827">
        <v>0</v>
      </c>
      <c r="BJ827">
        <v>0</v>
      </c>
      <c r="BK827">
        <v>1</v>
      </c>
      <c r="BL827">
        <v>1</v>
      </c>
      <c r="BM827">
        <v>1</v>
      </c>
      <c r="BN827">
        <v>0</v>
      </c>
      <c r="BO827">
        <v>0</v>
      </c>
      <c r="BV827">
        <v>1</v>
      </c>
      <c r="BW827">
        <v>65062.51</v>
      </c>
      <c r="BX827">
        <v>12656.79</v>
      </c>
      <c r="BY827">
        <v>44943.98</v>
      </c>
      <c r="BZ827">
        <v>7461.74</v>
      </c>
      <c r="CA827">
        <v>55734.12</v>
      </c>
      <c r="CB827">
        <v>6856.41</v>
      </c>
      <c r="CC827">
        <v>41193.21</v>
      </c>
      <c r="CD827">
        <v>7684.5</v>
      </c>
      <c r="CE827">
        <v>0</v>
      </c>
      <c r="CF827">
        <v>0</v>
      </c>
      <c r="CG827">
        <v>0</v>
      </c>
      <c r="CH827">
        <v>0</v>
      </c>
      <c r="CI827">
        <v>0</v>
      </c>
      <c r="CJ827">
        <v>0</v>
      </c>
      <c r="CK827">
        <v>0</v>
      </c>
      <c r="CL827">
        <v>0</v>
      </c>
      <c r="CM827">
        <v>1</v>
      </c>
      <c r="CN827">
        <v>0</v>
      </c>
      <c r="CO827">
        <v>0</v>
      </c>
      <c r="CP827">
        <v>1</v>
      </c>
      <c r="CQ827">
        <v>0</v>
      </c>
      <c r="CR827">
        <v>0</v>
      </c>
      <c r="CS827">
        <v>0</v>
      </c>
      <c r="CT827">
        <v>0</v>
      </c>
      <c r="CU827" t="s">
        <v>15018</v>
      </c>
    </row>
    <row r="828" spans="1:99" x14ac:dyDescent="0.15">
      <c r="A828">
        <v>24432326</v>
      </c>
      <c r="B828" t="s">
        <v>2405</v>
      </c>
      <c r="C828" t="s">
        <v>15329</v>
      </c>
      <c r="D828" t="s">
        <v>2410</v>
      </c>
      <c r="E828">
        <v>27</v>
      </c>
      <c r="F828" t="s">
        <v>15031</v>
      </c>
      <c r="G828">
        <v>20131001</v>
      </c>
      <c r="J828" t="s">
        <v>16740</v>
      </c>
      <c r="K828" t="s">
        <v>2407</v>
      </c>
      <c r="L828">
        <v>0</v>
      </c>
      <c r="M828" t="s">
        <v>15015</v>
      </c>
      <c r="N828" t="s">
        <v>15016</v>
      </c>
      <c r="Q828" t="s">
        <v>15017</v>
      </c>
      <c r="R828" t="s">
        <v>15023</v>
      </c>
      <c r="U828">
        <v>234</v>
      </c>
      <c r="V828">
        <v>178</v>
      </c>
      <c r="W828">
        <v>56</v>
      </c>
      <c r="X828">
        <v>63</v>
      </c>
      <c r="Y828">
        <v>0</v>
      </c>
      <c r="Z828">
        <v>0</v>
      </c>
      <c r="AA828">
        <v>0</v>
      </c>
      <c r="AB828">
        <v>100</v>
      </c>
      <c r="AC828">
        <v>0</v>
      </c>
      <c r="AD828">
        <v>0</v>
      </c>
      <c r="AE828">
        <v>0</v>
      </c>
      <c r="AF828">
        <v>0</v>
      </c>
      <c r="AG828">
        <v>0</v>
      </c>
      <c r="AH828">
        <v>0</v>
      </c>
      <c r="AI828">
        <v>9</v>
      </c>
      <c r="AJ828">
        <v>0</v>
      </c>
      <c r="AK828">
        <v>0</v>
      </c>
      <c r="AL828">
        <v>0</v>
      </c>
      <c r="AN828">
        <v>0</v>
      </c>
      <c r="AP828">
        <v>0</v>
      </c>
      <c r="AR828">
        <v>0</v>
      </c>
      <c r="AT828">
        <v>0</v>
      </c>
      <c r="BW828">
        <v>53913.33</v>
      </c>
      <c r="BX828">
        <v>14014.88</v>
      </c>
      <c r="BY828">
        <v>31986.06</v>
      </c>
      <c r="BZ828">
        <v>7912.39</v>
      </c>
      <c r="CA828">
        <v>55618.62</v>
      </c>
      <c r="CB828">
        <v>15957.13</v>
      </c>
      <c r="CC828">
        <v>31271.16</v>
      </c>
      <c r="CD828">
        <v>8390.32</v>
      </c>
      <c r="CU828" t="s">
        <v>15018</v>
      </c>
    </row>
    <row r="829" spans="1:99" x14ac:dyDescent="0.15">
      <c r="A829">
        <v>24432329</v>
      </c>
      <c r="B829" t="s">
        <v>5978</v>
      </c>
      <c r="C829" t="s">
        <v>15257</v>
      </c>
      <c r="D829" t="s">
        <v>5981</v>
      </c>
      <c r="E829">
        <v>27</v>
      </c>
      <c r="F829" t="s">
        <v>15031</v>
      </c>
      <c r="G829">
        <v>20131001</v>
      </c>
      <c r="J829" t="s">
        <v>16741</v>
      </c>
      <c r="K829" t="s">
        <v>5980</v>
      </c>
      <c r="L829">
        <v>1721</v>
      </c>
      <c r="M829" t="s">
        <v>15015</v>
      </c>
      <c r="N829" t="s">
        <v>15016</v>
      </c>
      <c r="Q829" t="s">
        <v>15017</v>
      </c>
      <c r="U829">
        <v>7</v>
      </c>
      <c r="V829">
        <v>3</v>
      </c>
      <c r="W829">
        <v>4</v>
      </c>
      <c r="X829">
        <v>3</v>
      </c>
      <c r="Y829">
        <v>1</v>
      </c>
      <c r="Z829">
        <v>0.33329999999999999</v>
      </c>
      <c r="AA829">
        <v>1</v>
      </c>
      <c r="AB829">
        <v>3</v>
      </c>
      <c r="AC829">
        <v>1</v>
      </c>
      <c r="AD829">
        <v>0.33329999999999999</v>
      </c>
      <c r="AE829">
        <v>1</v>
      </c>
      <c r="AF829">
        <v>0.33329999999999999</v>
      </c>
      <c r="AG829">
        <v>0</v>
      </c>
      <c r="AH829">
        <v>0</v>
      </c>
      <c r="AI829">
        <v>1</v>
      </c>
      <c r="AJ829">
        <v>0</v>
      </c>
      <c r="AK829">
        <v>0</v>
      </c>
      <c r="AL829">
        <v>0</v>
      </c>
      <c r="AM829">
        <v>0</v>
      </c>
      <c r="AN829">
        <v>0</v>
      </c>
      <c r="AO829">
        <v>0</v>
      </c>
      <c r="AP829">
        <v>0</v>
      </c>
      <c r="AQ829">
        <v>0</v>
      </c>
      <c r="AR829">
        <v>0</v>
      </c>
      <c r="AT829">
        <v>0</v>
      </c>
      <c r="AV829">
        <v>0</v>
      </c>
      <c r="AW829">
        <v>1</v>
      </c>
      <c r="AX829">
        <v>0</v>
      </c>
      <c r="AY829">
        <v>0</v>
      </c>
      <c r="AZ829">
        <v>0</v>
      </c>
      <c r="BA829">
        <v>0</v>
      </c>
      <c r="BB829">
        <v>0</v>
      </c>
      <c r="BD829">
        <v>0</v>
      </c>
      <c r="BE829">
        <v>1</v>
      </c>
      <c r="BF829">
        <v>1</v>
      </c>
      <c r="BG829">
        <v>1</v>
      </c>
      <c r="BH829">
        <v>1</v>
      </c>
      <c r="BI829">
        <v>0</v>
      </c>
      <c r="BJ829">
        <v>0</v>
      </c>
      <c r="BK829">
        <v>1</v>
      </c>
      <c r="BL829">
        <v>0</v>
      </c>
      <c r="BM829">
        <v>0</v>
      </c>
      <c r="BN829">
        <v>0</v>
      </c>
      <c r="BO829">
        <v>0</v>
      </c>
      <c r="BV829">
        <v>1</v>
      </c>
      <c r="BW829">
        <v>30441.43</v>
      </c>
      <c r="BX829">
        <v>0</v>
      </c>
      <c r="BY829">
        <v>23861.43</v>
      </c>
      <c r="BZ829">
        <v>6580</v>
      </c>
      <c r="CA829">
        <v>47096.67</v>
      </c>
      <c r="CB829">
        <v>0</v>
      </c>
      <c r="CC829">
        <v>38203.33</v>
      </c>
      <c r="CD829">
        <v>8893.33</v>
      </c>
      <c r="CE829">
        <v>0</v>
      </c>
      <c r="CF829">
        <v>0</v>
      </c>
      <c r="CG829">
        <v>0</v>
      </c>
      <c r="CH829">
        <v>0</v>
      </c>
      <c r="CI829">
        <v>0</v>
      </c>
      <c r="CJ829">
        <v>1</v>
      </c>
      <c r="CK829">
        <v>0</v>
      </c>
      <c r="CL829">
        <v>0</v>
      </c>
      <c r="CM829">
        <v>0</v>
      </c>
      <c r="CN829">
        <v>0</v>
      </c>
      <c r="CO829">
        <v>0</v>
      </c>
      <c r="CP829">
        <v>0</v>
      </c>
      <c r="CQ829">
        <v>1</v>
      </c>
      <c r="CR829">
        <v>0</v>
      </c>
      <c r="CS829">
        <v>0</v>
      </c>
      <c r="CT829">
        <v>0</v>
      </c>
      <c r="CU829" t="s">
        <v>15018</v>
      </c>
    </row>
    <row r="830" spans="1:99" x14ac:dyDescent="0.15">
      <c r="A830">
        <v>24432431</v>
      </c>
      <c r="B830" t="s">
        <v>3083</v>
      </c>
      <c r="C830" t="s">
        <v>15392</v>
      </c>
      <c r="D830" t="s">
        <v>3087</v>
      </c>
      <c r="E830">
        <v>16</v>
      </c>
      <c r="F830" t="s">
        <v>15079</v>
      </c>
      <c r="G830">
        <v>20140101</v>
      </c>
      <c r="J830" t="s">
        <v>16742</v>
      </c>
      <c r="K830" t="s">
        <v>3085</v>
      </c>
      <c r="L830">
        <v>0</v>
      </c>
      <c r="M830" t="s">
        <v>15015</v>
      </c>
      <c r="N830" t="s">
        <v>15016</v>
      </c>
      <c r="Q830" t="s">
        <v>15017</v>
      </c>
      <c r="U830">
        <v>3</v>
      </c>
      <c r="V830">
        <v>3</v>
      </c>
      <c r="W830">
        <v>0</v>
      </c>
      <c r="X830">
        <v>3</v>
      </c>
      <c r="Y830">
        <v>0</v>
      </c>
      <c r="Z830">
        <v>0</v>
      </c>
      <c r="AA830">
        <v>0</v>
      </c>
      <c r="AB830">
        <v>3</v>
      </c>
      <c r="AC830">
        <v>0</v>
      </c>
      <c r="AD830">
        <v>0</v>
      </c>
      <c r="AE830">
        <v>0</v>
      </c>
      <c r="AF830">
        <v>0</v>
      </c>
      <c r="AG830">
        <v>0</v>
      </c>
      <c r="AH830">
        <v>0</v>
      </c>
      <c r="AI830">
        <v>0</v>
      </c>
      <c r="AJ830">
        <v>0</v>
      </c>
      <c r="AL830">
        <v>0</v>
      </c>
      <c r="AN830">
        <v>0</v>
      </c>
      <c r="AP830">
        <v>0</v>
      </c>
      <c r="AR830">
        <v>0</v>
      </c>
      <c r="AT830">
        <v>0</v>
      </c>
      <c r="BW830">
        <v>52073.33</v>
      </c>
      <c r="BX830">
        <v>0</v>
      </c>
      <c r="BY830">
        <v>43866.67</v>
      </c>
      <c r="BZ830">
        <v>8206.67</v>
      </c>
      <c r="CA830">
        <v>52073.33</v>
      </c>
      <c r="CB830">
        <v>0</v>
      </c>
      <c r="CC830">
        <v>43866.67</v>
      </c>
      <c r="CD830">
        <v>8206.67</v>
      </c>
      <c r="CU830" t="s">
        <v>15018</v>
      </c>
    </row>
    <row r="831" spans="1:99" x14ac:dyDescent="0.15">
      <c r="A831">
        <v>24434047</v>
      </c>
      <c r="B831" t="s">
        <v>5982</v>
      </c>
      <c r="C831" t="s">
        <v>15257</v>
      </c>
      <c r="D831" t="s">
        <v>5985</v>
      </c>
      <c r="E831">
        <v>36</v>
      </c>
      <c r="F831" t="s">
        <v>15118</v>
      </c>
      <c r="G831">
        <v>20161001</v>
      </c>
      <c r="J831" t="s">
        <v>16743</v>
      </c>
      <c r="K831" t="s">
        <v>5984</v>
      </c>
      <c r="L831">
        <v>1766</v>
      </c>
      <c r="M831" t="s">
        <v>15015</v>
      </c>
      <c r="N831" t="s">
        <v>15016</v>
      </c>
      <c r="Q831" t="s">
        <v>15017</v>
      </c>
      <c r="U831">
        <v>7</v>
      </c>
      <c r="V831">
        <v>5</v>
      </c>
      <c r="W831">
        <v>2</v>
      </c>
      <c r="X831">
        <v>3</v>
      </c>
      <c r="Y831">
        <v>1</v>
      </c>
      <c r="Z831">
        <v>0.33329999999999999</v>
      </c>
      <c r="AA831">
        <v>1</v>
      </c>
      <c r="AB831">
        <v>3</v>
      </c>
      <c r="AC831">
        <v>1</v>
      </c>
      <c r="AD831">
        <v>0.33329999999999999</v>
      </c>
      <c r="AE831">
        <v>1</v>
      </c>
      <c r="AF831">
        <v>0.33329999999999999</v>
      </c>
      <c r="AG831">
        <v>0</v>
      </c>
      <c r="AH831">
        <v>0</v>
      </c>
      <c r="AI831">
        <v>1</v>
      </c>
      <c r="AJ831">
        <v>0</v>
      </c>
      <c r="AK831">
        <v>0</v>
      </c>
      <c r="AL831">
        <v>0</v>
      </c>
      <c r="AM831">
        <v>0</v>
      </c>
      <c r="AN831">
        <v>0</v>
      </c>
      <c r="AO831">
        <v>0</v>
      </c>
      <c r="AP831">
        <v>0</v>
      </c>
      <c r="AQ831">
        <v>0</v>
      </c>
      <c r="AR831">
        <v>0</v>
      </c>
      <c r="AT831">
        <v>0</v>
      </c>
      <c r="AV831">
        <v>1</v>
      </c>
      <c r="AW831">
        <v>0</v>
      </c>
      <c r="AX831">
        <v>0</v>
      </c>
      <c r="AY831">
        <v>0</v>
      </c>
      <c r="AZ831">
        <v>0</v>
      </c>
      <c r="BA831">
        <v>0</v>
      </c>
      <c r="BB831">
        <v>0</v>
      </c>
      <c r="BD831">
        <v>1</v>
      </c>
      <c r="BE831">
        <v>0</v>
      </c>
      <c r="BF831">
        <v>0</v>
      </c>
      <c r="BG831">
        <v>0</v>
      </c>
      <c r="BH831">
        <v>1</v>
      </c>
      <c r="BI831">
        <v>0</v>
      </c>
      <c r="BJ831">
        <v>0</v>
      </c>
      <c r="BK831">
        <v>1</v>
      </c>
      <c r="BL831">
        <v>0</v>
      </c>
      <c r="BM831">
        <v>0</v>
      </c>
      <c r="BN831">
        <v>1</v>
      </c>
      <c r="BO831">
        <v>0</v>
      </c>
      <c r="BV831">
        <v>0</v>
      </c>
      <c r="BW831">
        <v>149815.18</v>
      </c>
      <c r="BX831">
        <v>51869.03</v>
      </c>
      <c r="BY831">
        <v>46895.96</v>
      </c>
      <c r="BZ831">
        <v>51050.18</v>
      </c>
      <c r="CA831">
        <v>104315</v>
      </c>
      <c r="CB831">
        <v>0</v>
      </c>
      <c r="CC831">
        <v>36510</v>
      </c>
      <c r="CD831">
        <v>67805</v>
      </c>
      <c r="CE831">
        <v>0</v>
      </c>
      <c r="CF831">
        <v>1</v>
      </c>
      <c r="CG831">
        <v>0</v>
      </c>
      <c r="CH831">
        <v>1</v>
      </c>
      <c r="CI831">
        <v>0</v>
      </c>
      <c r="CJ831">
        <v>0</v>
      </c>
      <c r="CK831">
        <v>0</v>
      </c>
      <c r="CL831">
        <v>0</v>
      </c>
      <c r="CM831">
        <v>0</v>
      </c>
      <c r="CN831">
        <v>0</v>
      </c>
      <c r="CO831">
        <v>0</v>
      </c>
      <c r="CP831">
        <v>0</v>
      </c>
      <c r="CQ831">
        <v>1</v>
      </c>
      <c r="CR831">
        <v>0</v>
      </c>
      <c r="CS831">
        <v>0</v>
      </c>
      <c r="CT831">
        <v>0</v>
      </c>
      <c r="CU831" t="s">
        <v>15018</v>
      </c>
    </row>
    <row r="832" spans="1:99" x14ac:dyDescent="0.15">
      <c r="A832">
        <v>24440629</v>
      </c>
      <c r="B832" t="s">
        <v>13888</v>
      </c>
      <c r="C832" t="s">
        <v>15392</v>
      </c>
      <c r="D832" t="s">
        <v>16744</v>
      </c>
      <c r="E832">
        <v>27</v>
      </c>
      <c r="F832" t="s">
        <v>15031</v>
      </c>
      <c r="G832">
        <v>20110616</v>
      </c>
      <c r="J832" t="s">
        <v>16745</v>
      </c>
      <c r="K832" t="s">
        <v>13890</v>
      </c>
      <c r="L832">
        <v>0</v>
      </c>
      <c r="M832" t="s">
        <v>15015</v>
      </c>
      <c r="N832" t="s">
        <v>15016</v>
      </c>
      <c r="Q832" t="s">
        <v>15017</v>
      </c>
      <c r="U832">
        <v>49</v>
      </c>
      <c r="V832">
        <v>36</v>
      </c>
      <c r="W832">
        <v>13</v>
      </c>
      <c r="X832">
        <v>10</v>
      </c>
      <c r="Y832">
        <v>1</v>
      </c>
      <c r="Z832">
        <v>0.1</v>
      </c>
      <c r="AA832">
        <v>1</v>
      </c>
      <c r="AB832">
        <v>17</v>
      </c>
      <c r="AC832">
        <v>1</v>
      </c>
      <c r="AD832">
        <v>5.8799999999999998E-2</v>
      </c>
      <c r="AE832">
        <v>1</v>
      </c>
      <c r="AF832">
        <v>0.1</v>
      </c>
      <c r="AG832">
        <v>0</v>
      </c>
      <c r="AH832">
        <v>0</v>
      </c>
      <c r="AI832">
        <v>1</v>
      </c>
      <c r="AJ832">
        <v>0</v>
      </c>
      <c r="AK832">
        <v>0</v>
      </c>
      <c r="AL832">
        <v>0</v>
      </c>
      <c r="AM832">
        <v>0</v>
      </c>
      <c r="AN832">
        <v>0</v>
      </c>
      <c r="AO832">
        <v>0</v>
      </c>
      <c r="AP832">
        <v>0</v>
      </c>
      <c r="AQ832">
        <v>0</v>
      </c>
      <c r="AR832">
        <v>0</v>
      </c>
      <c r="AT832">
        <v>0</v>
      </c>
      <c r="AV832">
        <v>1</v>
      </c>
      <c r="AW832">
        <v>0</v>
      </c>
      <c r="AX832">
        <v>0</v>
      </c>
      <c r="AY832">
        <v>0</v>
      </c>
      <c r="AZ832">
        <v>0</v>
      </c>
      <c r="BA832">
        <v>0</v>
      </c>
      <c r="BB832">
        <v>0</v>
      </c>
      <c r="BD832">
        <v>1</v>
      </c>
      <c r="BE832">
        <v>0</v>
      </c>
      <c r="BF832">
        <v>1</v>
      </c>
      <c r="BG832">
        <v>1</v>
      </c>
      <c r="BH832">
        <v>1</v>
      </c>
      <c r="BI832">
        <v>0</v>
      </c>
      <c r="BJ832">
        <v>1</v>
      </c>
      <c r="BK832">
        <v>0</v>
      </c>
      <c r="BL832">
        <v>0</v>
      </c>
      <c r="BM832">
        <v>0</v>
      </c>
      <c r="BN832">
        <v>0</v>
      </c>
      <c r="BO832">
        <v>0</v>
      </c>
      <c r="BV832">
        <v>0</v>
      </c>
      <c r="BW832">
        <v>33354.79</v>
      </c>
      <c r="BX832">
        <v>0</v>
      </c>
      <c r="BY832">
        <v>25380.32</v>
      </c>
      <c r="BZ832">
        <v>7974.47</v>
      </c>
      <c r="CA832">
        <v>30890.46</v>
      </c>
      <c r="CB832">
        <v>0</v>
      </c>
      <c r="CC832">
        <v>22584.21</v>
      </c>
      <c r="CD832">
        <v>8306.26</v>
      </c>
      <c r="CE832">
        <v>0</v>
      </c>
      <c r="CF832">
        <v>0</v>
      </c>
      <c r="CG832">
        <v>0</v>
      </c>
      <c r="CH832">
        <v>0</v>
      </c>
      <c r="CI832">
        <v>0</v>
      </c>
      <c r="CJ832">
        <v>0</v>
      </c>
      <c r="CK832">
        <v>0</v>
      </c>
      <c r="CL832">
        <v>0</v>
      </c>
      <c r="CM832">
        <v>0</v>
      </c>
      <c r="CN832">
        <v>0</v>
      </c>
      <c r="CO832">
        <v>1</v>
      </c>
      <c r="CP832">
        <v>1</v>
      </c>
      <c r="CQ832">
        <v>0</v>
      </c>
      <c r="CR832">
        <v>0</v>
      </c>
      <c r="CS832">
        <v>0</v>
      </c>
      <c r="CT832">
        <v>0</v>
      </c>
      <c r="CU832" t="s">
        <v>15018</v>
      </c>
    </row>
    <row r="833" spans="1:99" x14ac:dyDescent="0.15">
      <c r="A833">
        <v>24441524</v>
      </c>
      <c r="B833" t="s">
        <v>1554</v>
      </c>
      <c r="C833" t="s">
        <v>15721</v>
      </c>
      <c r="D833" t="s">
        <v>1557</v>
      </c>
      <c r="E833">
        <v>27</v>
      </c>
      <c r="F833" t="s">
        <v>15031</v>
      </c>
      <c r="G833">
        <v>20170120</v>
      </c>
      <c r="J833" t="s">
        <v>16746</v>
      </c>
      <c r="K833" t="s">
        <v>16747</v>
      </c>
      <c r="L833">
        <v>0</v>
      </c>
      <c r="M833" t="s">
        <v>15015</v>
      </c>
      <c r="N833" t="s">
        <v>15016</v>
      </c>
      <c r="P833" t="s">
        <v>15091</v>
      </c>
      <c r="Q833" t="s">
        <v>15017</v>
      </c>
      <c r="R833" t="s">
        <v>15023</v>
      </c>
      <c r="T833" t="s">
        <v>15043</v>
      </c>
      <c r="U833">
        <v>63</v>
      </c>
      <c r="V833">
        <v>55</v>
      </c>
      <c r="W833">
        <v>8</v>
      </c>
      <c r="X833">
        <v>16</v>
      </c>
      <c r="Y833">
        <v>16</v>
      </c>
      <c r="Z833">
        <v>1</v>
      </c>
      <c r="AA833">
        <v>36</v>
      </c>
      <c r="AB833">
        <v>36</v>
      </c>
      <c r="AC833">
        <v>36</v>
      </c>
      <c r="AD833">
        <v>1</v>
      </c>
      <c r="AE833">
        <v>16</v>
      </c>
      <c r="AF833">
        <v>1</v>
      </c>
      <c r="AG833">
        <v>0</v>
      </c>
      <c r="AH833">
        <v>0</v>
      </c>
      <c r="AI833">
        <v>4</v>
      </c>
      <c r="AJ833">
        <v>0</v>
      </c>
      <c r="AK833">
        <v>0</v>
      </c>
      <c r="AL833">
        <v>1</v>
      </c>
      <c r="AM833">
        <v>6.25E-2</v>
      </c>
      <c r="AN833">
        <v>0</v>
      </c>
      <c r="AO833">
        <v>0</v>
      </c>
      <c r="AP833">
        <v>1</v>
      </c>
      <c r="AQ833">
        <v>6.25E-2</v>
      </c>
      <c r="AR833">
        <v>1</v>
      </c>
      <c r="AS833">
        <v>1</v>
      </c>
      <c r="AT833">
        <v>0</v>
      </c>
      <c r="AU833">
        <v>0</v>
      </c>
      <c r="AV833">
        <v>0.19439999999999999</v>
      </c>
      <c r="AW833">
        <v>0.22220000000000001</v>
      </c>
      <c r="AX833">
        <v>8.3299999999999999E-2</v>
      </c>
      <c r="AY833">
        <v>0.19439999999999999</v>
      </c>
      <c r="AZ833">
        <v>5.5599999999999997E-2</v>
      </c>
      <c r="BA833">
        <v>2.7799999999999998E-2</v>
      </c>
      <c r="BB833">
        <v>0.33329999999999999</v>
      </c>
      <c r="BD833">
        <v>0.36109999999999998</v>
      </c>
      <c r="BE833">
        <v>0.1111</v>
      </c>
      <c r="BF833">
        <v>0.22220000000000001</v>
      </c>
      <c r="BG833">
        <v>0.63890000000000002</v>
      </c>
      <c r="BH833">
        <v>0.91669999999999996</v>
      </c>
      <c r="BI833">
        <v>8.3299999999999999E-2</v>
      </c>
      <c r="BJ833">
        <v>0.27779999999999999</v>
      </c>
      <c r="BK833">
        <v>0.61109999999999998</v>
      </c>
      <c r="BL833">
        <v>0.47220000000000001</v>
      </c>
      <c r="BM833">
        <v>0.27779999999999999</v>
      </c>
      <c r="BN833">
        <v>0.5</v>
      </c>
      <c r="BO833">
        <v>0.44440000000000002</v>
      </c>
      <c r="BV833">
        <v>0.55559999999999998</v>
      </c>
      <c r="BW833">
        <v>120313.97</v>
      </c>
      <c r="BX833">
        <v>5033.33</v>
      </c>
      <c r="BY833">
        <v>106122.86</v>
      </c>
      <c r="BZ833">
        <v>9157.7800000000007</v>
      </c>
      <c r="CA833">
        <v>128615.09</v>
      </c>
      <c r="CB833">
        <v>5765.45</v>
      </c>
      <c r="CC833">
        <v>114731.45</v>
      </c>
      <c r="CD833">
        <v>8118.18</v>
      </c>
      <c r="CE833">
        <v>0.1389</v>
      </c>
      <c r="CF833">
        <v>0.16669999999999999</v>
      </c>
      <c r="CG833">
        <v>0.1389</v>
      </c>
      <c r="CH833">
        <v>5.5599999999999997E-2</v>
      </c>
      <c r="CI833">
        <v>2.7799999999999998E-2</v>
      </c>
      <c r="CJ833">
        <v>0.16669999999999999</v>
      </c>
      <c r="CK833">
        <v>0.25</v>
      </c>
      <c r="CL833">
        <v>8.3299999999999999E-2</v>
      </c>
      <c r="CM833">
        <v>0.27779999999999999</v>
      </c>
      <c r="CN833">
        <v>0</v>
      </c>
      <c r="CO833">
        <v>0.1389</v>
      </c>
      <c r="CP833">
        <v>0.47220000000000001</v>
      </c>
      <c r="CQ833">
        <v>0.19439999999999999</v>
      </c>
      <c r="CR833">
        <v>0.1111</v>
      </c>
      <c r="CS833">
        <v>0.1389</v>
      </c>
      <c r="CT833">
        <v>8.3299999999999999E-2</v>
      </c>
      <c r="CU833" t="s">
        <v>15018</v>
      </c>
    </row>
    <row r="834" spans="1:99" x14ac:dyDescent="0.15">
      <c r="A834">
        <v>24441529</v>
      </c>
      <c r="B834" t="s">
        <v>6608</v>
      </c>
      <c r="C834" t="s">
        <v>16474</v>
      </c>
      <c r="D834" t="s">
        <v>16748</v>
      </c>
      <c r="E834">
        <v>27</v>
      </c>
      <c r="F834" t="s">
        <v>15031</v>
      </c>
      <c r="G834">
        <v>20170127</v>
      </c>
      <c r="J834" t="s">
        <v>6609</v>
      </c>
      <c r="K834" t="s">
        <v>16749</v>
      </c>
      <c r="L834">
        <v>0</v>
      </c>
      <c r="M834" t="s">
        <v>15015</v>
      </c>
      <c r="N834" t="s">
        <v>15016</v>
      </c>
      <c r="Q834" t="s">
        <v>15017</v>
      </c>
      <c r="R834" t="s">
        <v>15023</v>
      </c>
      <c r="T834" t="s">
        <v>15043</v>
      </c>
      <c r="U834">
        <v>5</v>
      </c>
      <c r="V834">
        <v>2</v>
      </c>
      <c r="W834">
        <v>3</v>
      </c>
      <c r="X834">
        <v>2</v>
      </c>
      <c r="Y834">
        <v>0</v>
      </c>
      <c r="Z834">
        <v>0</v>
      </c>
      <c r="AA834">
        <v>0</v>
      </c>
      <c r="AB834">
        <v>2</v>
      </c>
      <c r="AC834">
        <v>0</v>
      </c>
      <c r="AD834">
        <v>0</v>
      </c>
      <c r="AE834">
        <v>0</v>
      </c>
      <c r="AF834">
        <v>0</v>
      </c>
      <c r="AG834">
        <v>0</v>
      </c>
      <c r="AH834">
        <v>0</v>
      </c>
      <c r="AI834">
        <v>1</v>
      </c>
      <c r="AJ834">
        <v>0</v>
      </c>
      <c r="AK834">
        <v>0</v>
      </c>
      <c r="AL834">
        <v>0</v>
      </c>
      <c r="AN834">
        <v>0</v>
      </c>
      <c r="AP834">
        <v>0</v>
      </c>
      <c r="AR834">
        <v>0</v>
      </c>
      <c r="AT834">
        <v>0</v>
      </c>
      <c r="BW834">
        <v>24476</v>
      </c>
      <c r="BX834">
        <v>0</v>
      </c>
      <c r="BY834">
        <v>21682</v>
      </c>
      <c r="BZ834">
        <v>2794</v>
      </c>
      <c r="CA834">
        <v>42185</v>
      </c>
      <c r="CB834">
        <v>0</v>
      </c>
      <c r="CC834">
        <v>35200</v>
      </c>
      <c r="CD834">
        <v>6985</v>
      </c>
      <c r="CU834" t="s">
        <v>15018</v>
      </c>
    </row>
    <row r="835" spans="1:99" x14ac:dyDescent="0.15">
      <c r="A835">
        <v>24441545</v>
      </c>
      <c r="B835" t="s">
        <v>2149</v>
      </c>
      <c r="C835" t="s">
        <v>15024</v>
      </c>
      <c r="D835" t="s">
        <v>2153</v>
      </c>
      <c r="E835">
        <v>27</v>
      </c>
      <c r="F835" t="s">
        <v>15031</v>
      </c>
      <c r="G835">
        <v>20170201</v>
      </c>
      <c r="J835" t="s">
        <v>16750</v>
      </c>
      <c r="K835" t="s">
        <v>2151</v>
      </c>
      <c r="L835">
        <v>0</v>
      </c>
      <c r="M835" t="s">
        <v>15015</v>
      </c>
      <c r="N835" t="s">
        <v>15016</v>
      </c>
      <c r="Q835" t="s">
        <v>15017</v>
      </c>
      <c r="R835" t="s">
        <v>15023</v>
      </c>
      <c r="U835">
        <v>13</v>
      </c>
      <c r="V835">
        <v>12</v>
      </c>
      <c r="W835">
        <v>1</v>
      </c>
      <c r="X835">
        <v>5</v>
      </c>
      <c r="Y835">
        <v>1</v>
      </c>
      <c r="Z835">
        <v>0.2</v>
      </c>
      <c r="AA835">
        <v>2</v>
      </c>
      <c r="AB835">
        <v>7</v>
      </c>
      <c r="AC835">
        <v>2</v>
      </c>
      <c r="AD835">
        <v>0.28570000000000001</v>
      </c>
      <c r="AE835">
        <v>1</v>
      </c>
      <c r="AF835">
        <v>0.2</v>
      </c>
      <c r="AG835">
        <v>0</v>
      </c>
      <c r="AH835">
        <v>0</v>
      </c>
      <c r="AI835">
        <v>0</v>
      </c>
      <c r="AJ835">
        <v>0</v>
      </c>
      <c r="AL835">
        <v>0</v>
      </c>
      <c r="AM835">
        <v>0</v>
      </c>
      <c r="AN835">
        <v>0</v>
      </c>
      <c r="AO835">
        <v>0</v>
      </c>
      <c r="AP835">
        <v>0</v>
      </c>
      <c r="AQ835">
        <v>0</v>
      </c>
      <c r="AR835">
        <v>0</v>
      </c>
      <c r="AT835">
        <v>0</v>
      </c>
      <c r="AV835">
        <v>0.5</v>
      </c>
      <c r="AW835">
        <v>0</v>
      </c>
      <c r="AX835">
        <v>1</v>
      </c>
      <c r="AY835">
        <v>0.5</v>
      </c>
      <c r="AZ835">
        <v>0.5</v>
      </c>
      <c r="BA835">
        <v>0</v>
      </c>
      <c r="BB835">
        <v>0.5</v>
      </c>
      <c r="BD835">
        <v>1</v>
      </c>
      <c r="BE835">
        <v>0</v>
      </c>
      <c r="BF835">
        <v>0.5</v>
      </c>
      <c r="BG835">
        <v>0.5</v>
      </c>
      <c r="BH835">
        <v>1</v>
      </c>
      <c r="BI835">
        <v>0</v>
      </c>
      <c r="BJ835">
        <v>1</v>
      </c>
      <c r="BK835">
        <v>0</v>
      </c>
      <c r="BL835">
        <v>0.5</v>
      </c>
      <c r="BM835">
        <v>0</v>
      </c>
      <c r="BN835">
        <v>0.5</v>
      </c>
      <c r="BO835">
        <v>0</v>
      </c>
      <c r="BV835">
        <v>0</v>
      </c>
      <c r="BW835">
        <v>59450.11</v>
      </c>
      <c r="BX835">
        <v>0</v>
      </c>
      <c r="BY835">
        <v>39989.5</v>
      </c>
      <c r="BZ835">
        <v>19460.62</v>
      </c>
      <c r="CA835">
        <v>61828.27</v>
      </c>
      <c r="CB835">
        <v>0</v>
      </c>
      <c r="CC835">
        <v>41730.480000000003</v>
      </c>
      <c r="CD835">
        <v>20097.78</v>
      </c>
      <c r="CE835">
        <v>0</v>
      </c>
      <c r="CF835">
        <v>0</v>
      </c>
      <c r="CG835">
        <v>0</v>
      </c>
      <c r="CH835">
        <v>0</v>
      </c>
      <c r="CI835">
        <v>0</v>
      </c>
      <c r="CJ835">
        <v>0</v>
      </c>
      <c r="CK835">
        <v>0.5</v>
      </c>
      <c r="CL835">
        <v>0</v>
      </c>
      <c r="CM835">
        <v>0</v>
      </c>
      <c r="CN835">
        <v>0</v>
      </c>
      <c r="CO835">
        <v>0.5</v>
      </c>
      <c r="CP835">
        <v>0.5</v>
      </c>
      <c r="CQ835">
        <v>0</v>
      </c>
      <c r="CR835">
        <v>0</v>
      </c>
      <c r="CS835">
        <v>0</v>
      </c>
      <c r="CT835">
        <v>0.5</v>
      </c>
      <c r="CU835" t="s">
        <v>15018</v>
      </c>
    </row>
    <row r="836" spans="1:99" x14ac:dyDescent="0.15">
      <c r="A836">
        <v>24441601</v>
      </c>
      <c r="B836" t="s">
        <v>14810</v>
      </c>
      <c r="C836" t="s">
        <v>15170</v>
      </c>
      <c r="D836" t="s">
        <v>14814</v>
      </c>
      <c r="E836">
        <v>27</v>
      </c>
      <c r="F836" t="s">
        <v>15031</v>
      </c>
      <c r="G836">
        <v>20170301</v>
      </c>
      <c r="J836" t="s">
        <v>16751</v>
      </c>
      <c r="K836" t="s">
        <v>14812</v>
      </c>
      <c r="L836">
        <v>0</v>
      </c>
      <c r="M836" t="s">
        <v>15015</v>
      </c>
      <c r="N836" t="s">
        <v>15016</v>
      </c>
      <c r="Q836" t="s">
        <v>15017</v>
      </c>
      <c r="U836">
        <v>65</v>
      </c>
      <c r="V836">
        <v>47</v>
      </c>
      <c r="W836">
        <v>18</v>
      </c>
      <c r="X836">
        <v>18</v>
      </c>
      <c r="Y836">
        <v>2</v>
      </c>
      <c r="Z836">
        <v>0.1111</v>
      </c>
      <c r="AA836">
        <v>2</v>
      </c>
      <c r="AB836">
        <v>27</v>
      </c>
      <c r="AC836">
        <v>2</v>
      </c>
      <c r="AD836">
        <v>7.4099999999999999E-2</v>
      </c>
      <c r="AE836">
        <v>2</v>
      </c>
      <c r="AF836">
        <v>0.1111</v>
      </c>
      <c r="AG836">
        <v>0</v>
      </c>
      <c r="AH836">
        <v>0</v>
      </c>
      <c r="AI836">
        <v>2</v>
      </c>
      <c r="AJ836">
        <v>0</v>
      </c>
      <c r="AK836">
        <v>0</v>
      </c>
      <c r="AL836">
        <v>1</v>
      </c>
      <c r="AM836">
        <v>0.5</v>
      </c>
      <c r="AN836">
        <v>0</v>
      </c>
      <c r="AO836">
        <v>0</v>
      </c>
      <c r="AP836">
        <v>1</v>
      </c>
      <c r="AQ836">
        <v>0.5</v>
      </c>
      <c r="AR836">
        <v>0</v>
      </c>
      <c r="AS836">
        <v>0</v>
      </c>
      <c r="AT836">
        <v>0</v>
      </c>
      <c r="AU836">
        <v>0</v>
      </c>
      <c r="AV836">
        <v>0.5</v>
      </c>
      <c r="AW836">
        <v>0</v>
      </c>
      <c r="AX836">
        <v>0</v>
      </c>
      <c r="AY836">
        <v>0.5</v>
      </c>
      <c r="AZ836">
        <v>0.5</v>
      </c>
      <c r="BA836">
        <v>0</v>
      </c>
      <c r="BB836">
        <v>0</v>
      </c>
      <c r="BD836">
        <v>0.5</v>
      </c>
      <c r="BE836">
        <v>0</v>
      </c>
      <c r="BF836">
        <v>1</v>
      </c>
      <c r="BG836">
        <v>1</v>
      </c>
      <c r="BH836">
        <v>1</v>
      </c>
      <c r="BI836">
        <v>0</v>
      </c>
      <c r="BJ836">
        <v>0.5</v>
      </c>
      <c r="BK836">
        <v>0</v>
      </c>
      <c r="BL836">
        <v>0.5</v>
      </c>
      <c r="BM836">
        <v>0</v>
      </c>
      <c r="BN836">
        <v>1</v>
      </c>
      <c r="BO836">
        <v>0</v>
      </c>
      <c r="BV836">
        <v>0.5</v>
      </c>
      <c r="BW836">
        <v>36875.550000000003</v>
      </c>
      <c r="BX836">
        <v>0</v>
      </c>
      <c r="BY836">
        <v>30612.12</v>
      </c>
      <c r="BZ836">
        <v>6263.43</v>
      </c>
      <c r="CA836">
        <v>36589.69</v>
      </c>
      <c r="CB836">
        <v>0</v>
      </c>
      <c r="CC836">
        <v>30432.28</v>
      </c>
      <c r="CD836">
        <v>6157.41</v>
      </c>
      <c r="CE836">
        <v>0</v>
      </c>
      <c r="CF836">
        <v>0.5</v>
      </c>
      <c r="CG836">
        <v>0</v>
      </c>
      <c r="CH836">
        <v>0</v>
      </c>
      <c r="CI836">
        <v>0</v>
      </c>
      <c r="CJ836">
        <v>0</v>
      </c>
      <c r="CK836">
        <v>0</v>
      </c>
      <c r="CL836">
        <v>0</v>
      </c>
      <c r="CM836">
        <v>0</v>
      </c>
      <c r="CN836">
        <v>0</v>
      </c>
      <c r="CO836">
        <v>1</v>
      </c>
      <c r="CP836">
        <v>1</v>
      </c>
      <c r="CQ836">
        <v>0</v>
      </c>
      <c r="CR836">
        <v>0</v>
      </c>
      <c r="CS836">
        <v>0</v>
      </c>
      <c r="CT836">
        <v>0</v>
      </c>
      <c r="CU836" t="s">
        <v>15018</v>
      </c>
    </row>
    <row r="837" spans="1:99" x14ac:dyDescent="0.15">
      <c r="A837">
        <v>24441619</v>
      </c>
      <c r="B837" t="s">
        <v>7826</v>
      </c>
      <c r="C837" t="s">
        <v>16752</v>
      </c>
      <c r="D837" t="s">
        <v>7830</v>
      </c>
      <c r="E837">
        <v>20</v>
      </c>
      <c r="F837" t="s">
        <v>15130</v>
      </c>
      <c r="G837">
        <v>20170401</v>
      </c>
      <c r="J837" t="s">
        <v>16753</v>
      </c>
      <c r="K837" t="s">
        <v>7828</v>
      </c>
      <c r="L837">
        <v>0</v>
      </c>
      <c r="M837" t="s">
        <v>15015</v>
      </c>
      <c r="N837" t="s">
        <v>15016</v>
      </c>
      <c r="Q837" t="s">
        <v>15017</v>
      </c>
      <c r="U837">
        <v>257</v>
      </c>
      <c r="V837">
        <v>162</v>
      </c>
      <c r="W837">
        <v>95</v>
      </c>
      <c r="X837">
        <v>72</v>
      </c>
      <c r="Y837">
        <v>4</v>
      </c>
      <c r="Z837">
        <v>5.5599999999999997E-2</v>
      </c>
      <c r="AA837">
        <v>4</v>
      </c>
      <c r="AB837">
        <v>84</v>
      </c>
      <c r="AC837">
        <v>4</v>
      </c>
      <c r="AD837">
        <v>4.7600000000000003E-2</v>
      </c>
      <c r="AE837">
        <v>4</v>
      </c>
      <c r="AF837">
        <v>5.5599999999999997E-2</v>
      </c>
      <c r="AG837">
        <v>0</v>
      </c>
      <c r="AH837">
        <v>0</v>
      </c>
      <c r="AI837">
        <v>24</v>
      </c>
      <c r="AJ837">
        <v>0</v>
      </c>
      <c r="AK837">
        <v>0</v>
      </c>
      <c r="AL837">
        <v>0</v>
      </c>
      <c r="AM837">
        <v>0</v>
      </c>
      <c r="AN837">
        <v>0</v>
      </c>
      <c r="AO837">
        <v>0</v>
      </c>
      <c r="AP837">
        <v>0</v>
      </c>
      <c r="AQ837">
        <v>0</v>
      </c>
      <c r="AR837">
        <v>0</v>
      </c>
      <c r="AT837">
        <v>0</v>
      </c>
      <c r="AV837">
        <v>0.25</v>
      </c>
      <c r="AW837">
        <v>0.5</v>
      </c>
      <c r="AX837">
        <v>0.5</v>
      </c>
      <c r="AY837">
        <v>0.5</v>
      </c>
      <c r="AZ837">
        <v>0</v>
      </c>
      <c r="BA837">
        <v>0.25</v>
      </c>
      <c r="BB837">
        <v>0</v>
      </c>
      <c r="BD837">
        <v>0.25</v>
      </c>
      <c r="BE837">
        <v>0.75</v>
      </c>
      <c r="BF837">
        <v>1</v>
      </c>
      <c r="BG837">
        <v>0.75</v>
      </c>
      <c r="BH837">
        <v>0.75</v>
      </c>
      <c r="BI837">
        <v>0.25</v>
      </c>
      <c r="BJ837">
        <v>0.25</v>
      </c>
      <c r="BK837">
        <v>0.25</v>
      </c>
      <c r="BL837">
        <v>0.75</v>
      </c>
      <c r="BM837">
        <v>0</v>
      </c>
      <c r="BN837">
        <v>0.25</v>
      </c>
      <c r="BO837">
        <v>0.25</v>
      </c>
      <c r="BV837">
        <v>0.5</v>
      </c>
      <c r="BW837">
        <v>70007.45</v>
      </c>
      <c r="BX837">
        <v>41695.94</v>
      </c>
      <c r="BY837">
        <v>24247.45</v>
      </c>
      <c r="BZ837">
        <v>4064.06</v>
      </c>
      <c r="CA837">
        <v>38540</v>
      </c>
      <c r="CB837">
        <v>17314.7</v>
      </c>
      <c r="CC837">
        <v>17841.62</v>
      </c>
      <c r="CD837">
        <v>3383.68</v>
      </c>
      <c r="CE837">
        <v>0.75</v>
      </c>
      <c r="CF837">
        <v>0.25</v>
      </c>
      <c r="CG837">
        <v>0.75</v>
      </c>
      <c r="CH837">
        <v>0.5</v>
      </c>
      <c r="CI837">
        <v>0</v>
      </c>
      <c r="CJ837">
        <v>0</v>
      </c>
      <c r="CK837">
        <v>0</v>
      </c>
      <c r="CL837">
        <v>0</v>
      </c>
      <c r="CM837">
        <v>0</v>
      </c>
      <c r="CN837">
        <v>0</v>
      </c>
      <c r="CO837">
        <v>0.5</v>
      </c>
      <c r="CP837">
        <v>0.75</v>
      </c>
      <c r="CQ837">
        <v>0</v>
      </c>
      <c r="CR837">
        <v>0.25</v>
      </c>
      <c r="CS837">
        <v>0</v>
      </c>
      <c r="CT837">
        <v>0</v>
      </c>
      <c r="CU837" t="s">
        <v>15018</v>
      </c>
    </row>
    <row r="838" spans="1:99" x14ac:dyDescent="0.15">
      <c r="A838">
        <v>24442019</v>
      </c>
      <c r="B838" t="s">
        <v>4419</v>
      </c>
      <c r="C838" t="s">
        <v>16227</v>
      </c>
      <c r="D838" t="s">
        <v>16754</v>
      </c>
      <c r="E838">
        <v>27</v>
      </c>
      <c r="F838" t="s">
        <v>15031</v>
      </c>
      <c r="G838">
        <v>20181203</v>
      </c>
      <c r="J838" t="s">
        <v>16755</v>
      </c>
      <c r="K838" t="s">
        <v>4421</v>
      </c>
      <c r="L838">
        <v>0</v>
      </c>
      <c r="M838" t="s">
        <v>15015</v>
      </c>
      <c r="N838" t="s">
        <v>15016</v>
      </c>
      <c r="Q838" t="s">
        <v>15017</v>
      </c>
      <c r="U838">
        <v>8</v>
      </c>
      <c r="V838">
        <v>5</v>
      </c>
      <c r="W838">
        <v>3</v>
      </c>
      <c r="X838">
        <v>5</v>
      </c>
      <c r="Y838">
        <v>0</v>
      </c>
      <c r="Z838">
        <v>0</v>
      </c>
      <c r="AA838">
        <v>0</v>
      </c>
      <c r="AB838">
        <v>5</v>
      </c>
      <c r="AC838">
        <v>0</v>
      </c>
      <c r="AD838">
        <v>0</v>
      </c>
      <c r="AE838">
        <v>0</v>
      </c>
      <c r="AF838">
        <v>0</v>
      </c>
      <c r="AG838">
        <v>0</v>
      </c>
      <c r="AH838">
        <v>0</v>
      </c>
      <c r="AI838">
        <v>0</v>
      </c>
      <c r="AJ838">
        <v>0</v>
      </c>
      <c r="AL838">
        <v>0</v>
      </c>
      <c r="AN838">
        <v>0</v>
      </c>
      <c r="AP838">
        <v>0</v>
      </c>
      <c r="AR838">
        <v>0</v>
      </c>
      <c r="AT838">
        <v>0</v>
      </c>
      <c r="BW838">
        <v>66078.75</v>
      </c>
      <c r="BX838">
        <v>0</v>
      </c>
      <c r="BY838">
        <v>48385</v>
      </c>
      <c r="BZ838">
        <v>17693.75</v>
      </c>
      <c r="CA838">
        <v>90070</v>
      </c>
      <c r="CB838">
        <v>0</v>
      </c>
      <c r="CC838">
        <v>61760</v>
      </c>
      <c r="CD838">
        <v>28310</v>
      </c>
      <c r="CU838" t="s">
        <v>15018</v>
      </c>
    </row>
    <row r="839" spans="1:99" x14ac:dyDescent="0.15">
      <c r="A839">
        <v>24442317</v>
      </c>
      <c r="B839" t="s">
        <v>3275</v>
      </c>
      <c r="C839" t="s">
        <v>15279</v>
      </c>
      <c r="D839" t="s">
        <v>3279</v>
      </c>
      <c r="E839">
        <v>37</v>
      </c>
      <c r="F839" t="s">
        <v>15058</v>
      </c>
      <c r="G839">
        <v>20200401</v>
      </c>
      <c r="J839" t="s">
        <v>16756</v>
      </c>
      <c r="K839" t="s">
        <v>3277</v>
      </c>
      <c r="L839">
        <v>0</v>
      </c>
      <c r="M839" t="s">
        <v>15015</v>
      </c>
      <c r="N839" t="s">
        <v>15016</v>
      </c>
      <c r="Q839" t="s">
        <v>15017</v>
      </c>
      <c r="R839" t="s">
        <v>15023</v>
      </c>
      <c r="U839">
        <v>14</v>
      </c>
      <c r="V839">
        <v>9</v>
      </c>
      <c r="W839">
        <v>5</v>
      </c>
      <c r="X839">
        <v>9</v>
      </c>
      <c r="Y839">
        <v>0</v>
      </c>
      <c r="Z839">
        <v>0</v>
      </c>
      <c r="AA839">
        <v>0</v>
      </c>
      <c r="AB839">
        <v>9</v>
      </c>
      <c r="AC839">
        <v>0</v>
      </c>
      <c r="AD839">
        <v>0</v>
      </c>
      <c r="AE839">
        <v>0</v>
      </c>
      <c r="AF839">
        <v>0</v>
      </c>
      <c r="AG839">
        <v>0</v>
      </c>
      <c r="AH839">
        <v>0</v>
      </c>
      <c r="AI839">
        <v>2</v>
      </c>
      <c r="AJ839">
        <v>0</v>
      </c>
      <c r="AK839">
        <v>0</v>
      </c>
      <c r="AL839">
        <v>0</v>
      </c>
      <c r="AN839">
        <v>0</v>
      </c>
      <c r="AP839">
        <v>0</v>
      </c>
      <c r="AR839">
        <v>0</v>
      </c>
      <c r="AT839">
        <v>0</v>
      </c>
      <c r="BW839">
        <v>33341.29</v>
      </c>
      <c r="BX839">
        <v>0</v>
      </c>
      <c r="BY839">
        <v>15964.57</v>
      </c>
      <c r="BZ839">
        <v>17376.72</v>
      </c>
      <c r="CA839">
        <v>49747.45</v>
      </c>
      <c r="CB839">
        <v>0</v>
      </c>
      <c r="CC839">
        <v>22531.14</v>
      </c>
      <c r="CD839">
        <v>27216.31</v>
      </c>
      <c r="CU839" t="s">
        <v>15018</v>
      </c>
    </row>
    <row r="840" spans="1:99" x14ac:dyDescent="0.15">
      <c r="A840">
        <v>24442643</v>
      </c>
      <c r="B840" t="s">
        <v>5526</v>
      </c>
      <c r="C840" t="s">
        <v>15392</v>
      </c>
      <c r="D840" t="s">
        <v>5530</v>
      </c>
      <c r="E840">
        <v>16</v>
      </c>
      <c r="F840" t="s">
        <v>15079</v>
      </c>
      <c r="G840">
        <v>20210401</v>
      </c>
      <c r="J840" t="s">
        <v>16757</v>
      </c>
      <c r="K840" t="s">
        <v>16758</v>
      </c>
      <c r="L840">
        <v>0</v>
      </c>
      <c r="M840" t="s">
        <v>15015</v>
      </c>
      <c r="N840" t="s">
        <v>15016</v>
      </c>
      <c r="Q840" t="s">
        <v>15017</v>
      </c>
      <c r="U840">
        <v>32</v>
      </c>
      <c r="V840">
        <v>15</v>
      </c>
      <c r="W840">
        <v>17</v>
      </c>
      <c r="X840">
        <v>15</v>
      </c>
      <c r="Y840">
        <v>3</v>
      </c>
      <c r="Z840">
        <v>0.2</v>
      </c>
      <c r="AA840">
        <v>3</v>
      </c>
      <c r="AB840">
        <v>15</v>
      </c>
      <c r="AC840">
        <v>3</v>
      </c>
      <c r="AD840">
        <v>0.2</v>
      </c>
      <c r="AE840">
        <v>3</v>
      </c>
      <c r="AF840">
        <v>0.2</v>
      </c>
      <c r="AG840">
        <v>0</v>
      </c>
      <c r="AH840">
        <v>0</v>
      </c>
      <c r="AI840">
        <v>8</v>
      </c>
      <c r="AJ840">
        <v>2</v>
      </c>
      <c r="AK840">
        <v>0.25</v>
      </c>
      <c r="AL840">
        <v>1</v>
      </c>
      <c r="AM840">
        <v>0.33329999999999999</v>
      </c>
      <c r="AN840">
        <v>1</v>
      </c>
      <c r="AO840">
        <v>0.33329999999999999</v>
      </c>
      <c r="AP840">
        <v>0</v>
      </c>
      <c r="AQ840">
        <v>0</v>
      </c>
      <c r="AR840">
        <v>0</v>
      </c>
      <c r="AS840">
        <v>0</v>
      </c>
      <c r="AT840">
        <v>0</v>
      </c>
      <c r="AU840">
        <v>0</v>
      </c>
      <c r="AV840">
        <v>0.66669999999999996</v>
      </c>
      <c r="AW840">
        <v>1</v>
      </c>
      <c r="AX840">
        <v>0.33329999999999999</v>
      </c>
      <c r="AY840">
        <v>0.33329999999999999</v>
      </c>
      <c r="AZ840">
        <v>0.33329999999999999</v>
      </c>
      <c r="BA840">
        <v>0.33329999999999999</v>
      </c>
      <c r="BB840">
        <v>0.33329999999999999</v>
      </c>
      <c r="BD840">
        <v>1</v>
      </c>
      <c r="BE840">
        <v>0.66669999999999996</v>
      </c>
      <c r="BF840">
        <v>0.66669999999999996</v>
      </c>
      <c r="BG840">
        <v>0.66669999999999996</v>
      </c>
      <c r="BH840">
        <v>1</v>
      </c>
      <c r="BI840">
        <v>0</v>
      </c>
      <c r="BJ840">
        <v>0.66669999999999996</v>
      </c>
      <c r="BK840">
        <v>0.33329999999999999</v>
      </c>
      <c r="BL840">
        <v>0.33329999999999999</v>
      </c>
      <c r="BM840">
        <v>0</v>
      </c>
      <c r="BN840">
        <v>1</v>
      </c>
      <c r="BO840">
        <v>0.33329999999999999</v>
      </c>
      <c r="BV840">
        <v>1</v>
      </c>
      <c r="BW840">
        <v>118742.81</v>
      </c>
      <c r="BX840">
        <v>19389.38</v>
      </c>
      <c r="BY840">
        <v>88810.31</v>
      </c>
      <c r="BZ840">
        <v>10543.13</v>
      </c>
      <c r="CA840">
        <v>59720</v>
      </c>
      <c r="CB840">
        <v>0</v>
      </c>
      <c r="CC840">
        <v>52824.67</v>
      </c>
      <c r="CD840">
        <v>6895.33</v>
      </c>
      <c r="CE840">
        <v>0.33329999999999999</v>
      </c>
      <c r="CF840">
        <v>0</v>
      </c>
      <c r="CG840">
        <v>0.33329999999999999</v>
      </c>
      <c r="CH840">
        <v>0</v>
      </c>
      <c r="CI840">
        <v>0</v>
      </c>
      <c r="CJ840">
        <v>0.66669999999999996</v>
      </c>
      <c r="CK840">
        <v>0.33329999999999999</v>
      </c>
      <c r="CL840">
        <v>0</v>
      </c>
      <c r="CM840">
        <v>0</v>
      </c>
      <c r="CN840">
        <v>0</v>
      </c>
      <c r="CO840">
        <v>0</v>
      </c>
      <c r="CP840">
        <v>0.33329999999999999</v>
      </c>
      <c r="CQ840">
        <v>0</v>
      </c>
      <c r="CR840">
        <v>0.66669999999999996</v>
      </c>
      <c r="CS840">
        <v>0</v>
      </c>
      <c r="CT840">
        <v>0</v>
      </c>
      <c r="CU840" t="s">
        <v>15018</v>
      </c>
    </row>
    <row r="841" spans="1:99" x14ac:dyDescent="0.15">
      <c r="A841">
        <v>24443008</v>
      </c>
      <c r="B841" t="s">
        <v>7071</v>
      </c>
      <c r="C841" t="s">
        <v>15548</v>
      </c>
      <c r="D841" t="s">
        <v>7075</v>
      </c>
      <c r="E841">
        <v>27</v>
      </c>
      <c r="F841" t="s">
        <v>15031</v>
      </c>
      <c r="G841">
        <v>20220401</v>
      </c>
      <c r="J841" t="s">
        <v>16759</v>
      </c>
      <c r="K841" t="s">
        <v>16760</v>
      </c>
      <c r="L841">
        <v>0</v>
      </c>
      <c r="M841" t="s">
        <v>15015</v>
      </c>
      <c r="N841" t="s">
        <v>15016</v>
      </c>
      <c r="Q841" t="s">
        <v>15017</v>
      </c>
      <c r="U841">
        <v>7</v>
      </c>
      <c r="V841">
        <v>3</v>
      </c>
      <c r="W841">
        <v>4</v>
      </c>
      <c r="X841">
        <v>2</v>
      </c>
      <c r="Y841">
        <v>0</v>
      </c>
      <c r="Z841">
        <v>0</v>
      </c>
      <c r="AA841">
        <v>1</v>
      </c>
      <c r="AB841">
        <v>3</v>
      </c>
      <c r="AC841">
        <v>1</v>
      </c>
      <c r="AD841">
        <v>0.33329999999999999</v>
      </c>
      <c r="AE841">
        <v>0</v>
      </c>
      <c r="AF841">
        <v>0</v>
      </c>
      <c r="AG841">
        <v>0</v>
      </c>
      <c r="AH841">
        <v>0</v>
      </c>
      <c r="AI841">
        <v>1</v>
      </c>
      <c r="AJ841">
        <v>0</v>
      </c>
      <c r="AK841">
        <v>0</v>
      </c>
      <c r="AL841">
        <v>0</v>
      </c>
      <c r="AN841">
        <v>0</v>
      </c>
      <c r="AP841">
        <v>0</v>
      </c>
      <c r="AR841">
        <v>0</v>
      </c>
      <c r="AT841">
        <v>0</v>
      </c>
      <c r="AV841">
        <v>0</v>
      </c>
      <c r="AW841">
        <v>0</v>
      </c>
      <c r="AX841">
        <v>0</v>
      </c>
      <c r="AY841">
        <v>0</v>
      </c>
      <c r="AZ841">
        <v>0</v>
      </c>
      <c r="BA841">
        <v>0</v>
      </c>
      <c r="BB841">
        <v>0</v>
      </c>
      <c r="BD841">
        <v>0</v>
      </c>
      <c r="BE841">
        <v>0</v>
      </c>
      <c r="BF841">
        <v>1</v>
      </c>
      <c r="BG841">
        <v>1</v>
      </c>
      <c r="BH841">
        <v>1</v>
      </c>
      <c r="BI841">
        <v>0</v>
      </c>
      <c r="BJ841">
        <v>1</v>
      </c>
      <c r="BK841">
        <v>0</v>
      </c>
      <c r="BL841">
        <v>0</v>
      </c>
      <c r="BM841">
        <v>0</v>
      </c>
      <c r="BN841">
        <v>0</v>
      </c>
      <c r="BO841">
        <v>1</v>
      </c>
      <c r="BV841">
        <v>1</v>
      </c>
      <c r="BW841">
        <v>19405.71</v>
      </c>
      <c r="BX841">
        <v>0</v>
      </c>
      <c r="BY841">
        <v>12671.43</v>
      </c>
      <c r="BZ841">
        <v>6734.29</v>
      </c>
      <c r="CA841">
        <v>25850</v>
      </c>
      <c r="CB841">
        <v>0</v>
      </c>
      <c r="CC841">
        <v>11480</v>
      </c>
      <c r="CD841">
        <v>14370</v>
      </c>
      <c r="CE841">
        <v>0</v>
      </c>
      <c r="CF841">
        <v>1</v>
      </c>
      <c r="CG841">
        <v>0</v>
      </c>
      <c r="CH841">
        <v>0</v>
      </c>
      <c r="CI841">
        <v>0</v>
      </c>
      <c r="CJ841">
        <v>1</v>
      </c>
      <c r="CK841">
        <v>0</v>
      </c>
      <c r="CL841">
        <v>0</v>
      </c>
      <c r="CM841">
        <v>0</v>
      </c>
      <c r="CN841">
        <v>0</v>
      </c>
      <c r="CO841">
        <v>0</v>
      </c>
      <c r="CP841">
        <v>0</v>
      </c>
      <c r="CQ841">
        <v>1</v>
      </c>
      <c r="CR841">
        <v>0</v>
      </c>
      <c r="CS841">
        <v>0</v>
      </c>
      <c r="CT841">
        <v>0</v>
      </c>
      <c r="CU841" t="s">
        <v>15018</v>
      </c>
    </row>
    <row r="842" spans="1:99" x14ac:dyDescent="0.15">
      <c r="A842">
        <v>24450418</v>
      </c>
      <c r="B842" t="s">
        <v>13431</v>
      </c>
      <c r="C842" t="s">
        <v>16761</v>
      </c>
      <c r="D842" t="s">
        <v>13435</v>
      </c>
      <c r="E842">
        <v>16</v>
      </c>
      <c r="F842" t="s">
        <v>15079</v>
      </c>
      <c r="G842">
        <v>20200701</v>
      </c>
      <c r="J842" t="s">
        <v>16762</v>
      </c>
      <c r="K842" t="s">
        <v>13433</v>
      </c>
      <c r="L842">
        <v>0</v>
      </c>
      <c r="M842" t="s">
        <v>15015</v>
      </c>
      <c r="N842" t="s">
        <v>15016</v>
      </c>
      <c r="Q842" t="s">
        <v>15017</v>
      </c>
      <c r="U842">
        <v>39</v>
      </c>
      <c r="V842">
        <v>26</v>
      </c>
      <c r="W842">
        <v>13</v>
      </c>
      <c r="X842">
        <v>19</v>
      </c>
      <c r="Y842">
        <v>0</v>
      </c>
      <c r="Z842">
        <v>0</v>
      </c>
      <c r="AA842">
        <v>0</v>
      </c>
      <c r="AB842">
        <v>23</v>
      </c>
      <c r="AC842">
        <v>0</v>
      </c>
      <c r="AD842">
        <v>0</v>
      </c>
      <c r="AE842">
        <v>0</v>
      </c>
      <c r="AF842">
        <v>0</v>
      </c>
      <c r="AG842">
        <v>0</v>
      </c>
      <c r="AH842">
        <v>0</v>
      </c>
      <c r="AI842">
        <v>2</v>
      </c>
      <c r="AJ842">
        <v>0</v>
      </c>
      <c r="AK842">
        <v>0</v>
      </c>
      <c r="AL842">
        <v>0</v>
      </c>
      <c r="AN842">
        <v>0</v>
      </c>
      <c r="AP842">
        <v>0</v>
      </c>
      <c r="AR842">
        <v>0</v>
      </c>
      <c r="AT842">
        <v>0</v>
      </c>
      <c r="BW842">
        <v>53606.32</v>
      </c>
      <c r="BX842">
        <v>0</v>
      </c>
      <c r="BY842">
        <v>42965.05</v>
      </c>
      <c r="BZ842">
        <v>10641.26</v>
      </c>
      <c r="CA842">
        <v>60441.47</v>
      </c>
      <c r="CB842">
        <v>0</v>
      </c>
      <c r="CC842">
        <v>49274.21</v>
      </c>
      <c r="CD842">
        <v>11167.26</v>
      </c>
      <c r="CU842" t="s">
        <v>15018</v>
      </c>
    </row>
    <row r="843" spans="1:99" x14ac:dyDescent="0.15">
      <c r="A843">
        <v>24460022</v>
      </c>
      <c r="B843" t="s">
        <v>2888</v>
      </c>
      <c r="C843" t="s">
        <v>15721</v>
      </c>
      <c r="D843" t="s">
        <v>2892</v>
      </c>
      <c r="E843">
        <v>27</v>
      </c>
      <c r="F843" t="s">
        <v>15031</v>
      </c>
      <c r="G843">
        <v>20070401</v>
      </c>
      <c r="J843" t="s">
        <v>16763</v>
      </c>
      <c r="K843" t="s">
        <v>16764</v>
      </c>
      <c r="L843">
        <v>1077</v>
      </c>
      <c r="M843" t="s">
        <v>15015</v>
      </c>
      <c r="N843" t="s">
        <v>15016</v>
      </c>
      <c r="Q843" t="s">
        <v>15017</v>
      </c>
      <c r="R843" t="s">
        <v>15023</v>
      </c>
      <c r="T843" t="s">
        <v>15043</v>
      </c>
      <c r="U843">
        <v>97</v>
      </c>
      <c r="V843">
        <v>57</v>
      </c>
      <c r="W843">
        <v>40</v>
      </c>
      <c r="X843">
        <v>40</v>
      </c>
      <c r="Y843">
        <v>0</v>
      </c>
      <c r="Z843">
        <v>0</v>
      </c>
      <c r="AA843">
        <v>0</v>
      </c>
      <c r="AB843">
        <v>48</v>
      </c>
      <c r="AC843">
        <v>0</v>
      </c>
      <c r="AD843">
        <v>0</v>
      </c>
      <c r="AE843">
        <v>0</v>
      </c>
      <c r="AF843">
        <v>0</v>
      </c>
      <c r="AG843">
        <v>0</v>
      </c>
      <c r="AH843">
        <v>0</v>
      </c>
      <c r="AI843">
        <v>6</v>
      </c>
      <c r="AJ843">
        <v>1</v>
      </c>
      <c r="AK843">
        <v>0.16669999999999999</v>
      </c>
      <c r="AL843">
        <v>0</v>
      </c>
      <c r="AN843">
        <v>0</v>
      </c>
      <c r="AP843">
        <v>0</v>
      </c>
      <c r="AR843">
        <v>0</v>
      </c>
      <c r="AT843">
        <v>0</v>
      </c>
      <c r="BW843">
        <v>51985.26</v>
      </c>
      <c r="BX843">
        <v>10713.71</v>
      </c>
      <c r="BY843">
        <v>36671.550000000003</v>
      </c>
      <c r="BZ843">
        <v>4600</v>
      </c>
      <c r="CA843">
        <v>71045.789999999994</v>
      </c>
      <c r="CB843">
        <v>18232.11</v>
      </c>
      <c r="CC843">
        <v>47423.86</v>
      </c>
      <c r="CD843">
        <v>5389.82</v>
      </c>
      <c r="CU843" t="s">
        <v>15018</v>
      </c>
    </row>
    <row r="844" spans="1:99" x14ac:dyDescent="0.15">
      <c r="A844">
        <v>24460114</v>
      </c>
      <c r="B844" t="s">
        <v>12685</v>
      </c>
      <c r="C844" t="s">
        <v>15063</v>
      </c>
      <c r="D844" t="s">
        <v>12688</v>
      </c>
      <c r="E844">
        <v>23</v>
      </c>
      <c r="F844" t="s">
        <v>15100</v>
      </c>
      <c r="G844">
        <v>20080401</v>
      </c>
      <c r="J844" t="s">
        <v>16765</v>
      </c>
      <c r="K844">
        <v>5030857366</v>
      </c>
      <c r="L844">
        <v>0</v>
      </c>
      <c r="M844" t="s">
        <v>15015</v>
      </c>
      <c r="N844" t="s">
        <v>15016</v>
      </c>
      <c r="Q844" t="s">
        <v>15017</v>
      </c>
      <c r="R844" t="s">
        <v>15023</v>
      </c>
      <c r="U844">
        <v>2</v>
      </c>
      <c r="V844">
        <v>1</v>
      </c>
      <c r="W844">
        <v>1</v>
      </c>
      <c r="X844">
        <v>1</v>
      </c>
      <c r="Y844">
        <v>1</v>
      </c>
      <c r="Z844">
        <v>1</v>
      </c>
      <c r="AA844">
        <v>1</v>
      </c>
      <c r="AB844">
        <v>1</v>
      </c>
      <c r="AC844">
        <v>1</v>
      </c>
      <c r="AD844">
        <v>1</v>
      </c>
      <c r="AE844">
        <v>1</v>
      </c>
      <c r="AF844">
        <v>1</v>
      </c>
      <c r="AG844">
        <v>0</v>
      </c>
      <c r="AH844">
        <v>0</v>
      </c>
      <c r="AI844">
        <v>1</v>
      </c>
      <c r="AJ844">
        <v>0</v>
      </c>
      <c r="AK844">
        <v>0</v>
      </c>
      <c r="AL844">
        <v>1</v>
      </c>
      <c r="AM844">
        <v>1</v>
      </c>
      <c r="AN844">
        <v>1</v>
      </c>
      <c r="AO844">
        <v>1</v>
      </c>
      <c r="AP844">
        <v>0</v>
      </c>
      <c r="AQ844">
        <v>0</v>
      </c>
      <c r="AR844">
        <v>0</v>
      </c>
      <c r="AS844">
        <v>0</v>
      </c>
      <c r="AT844">
        <v>0</v>
      </c>
      <c r="AU844">
        <v>0</v>
      </c>
      <c r="AV844">
        <v>1</v>
      </c>
      <c r="AW844">
        <v>0</v>
      </c>
      <c r="AX844">
        <v>0</v>
      </c>
      <c r="AY844">
        <v>0</v>
      </c>
      <c r="AZ844">
        <v>0</v>
      </c>
      <c r="BA844">
        <v>0</v>
      </c>
      <c r="BB844">
        <v>1</v>
      </c>
      <c r="BD844">
        <v>0</v>
      </c>
      <c r="BE844">
        <v>0</v>
      </c>
      <c r="BF844">
        <v>0</v>
      </c>
      <c r="BG844">
        <v>0</v>
      </c>
      <c r="BH844">
        <v>1</v>
      </c>
      <c r="BI844">
        <v>0</v>
      </c>
      <c r="BJ844">
        <v>1</v>
      </c>
      <c r="BK844">
        <v>0</v>
      </c>
      <c r="BL844">
        <v>1</v>
      </c>
      <c r="BM844">
        <v>0</v>
      </c>
      <c r="BN844">
        <v>0</v>
      </c>
      <c r="BO844">
        <v>0</v>
      </c>
      <c r="BV844">
        <v>0</v>
      </c>
      <c r="BW844">
        <v>74790</v>
      </c>
      <c r="BX844">
        <v>0</v>
      </c>
      <c r="BY844">
        <v>61680</v>
      </c>
      <c r="BZ844">
        <v>13110</v>
      </c>
      <c r="CA844">
        <v>80030</v>
      </c>
      <c r="CB844">
        <v>0</v>
      </c>
      <c r="CC844">
        <v>71120</v>
      </c>
      <c r="CD844">
        <v>8910</v>
      </c>
      <c r="CE844">
        <v>1</v>
      </c>
      <c r="CF844">
        <v>0</v>
      </c>
      <c r="CG844">
        <v>1</v>
      </c>
      <c r="CH844">
        <v>1</v>
      </c>
      <c r="CI844">
        <v>0</v>
      </c>
      <c r="CJ844">
        <v>0</v>
      </c>
      <c r="CK844">
        <v>0</v>
      </c>
      <c r="CL844">
        <v>0</v>
      </c>
      <c r="CM844">
        <v>0</v>
      </c>
      <c r="CN844">
        <v>0</v>
      </c>
      <c r="CO844">
        <v>0</v>
      </c>
      <c r="CP844">
        <v>0</v>
      </c>
      <c r="CQ844">
        <v>1</v>
      </c>
      <c r="CR844">
        <v>0</v>
      </c>
      <c r="CS844">
        <v>0</v>
      </c>
      <c r="CT844">
        <v>0</v>
      </c>
      <c r="CU844" t="s">
        <v>15018</v>
      </c>
    </row>
    <row r="845" spans="1:99" x14ac:dyDescent="0.15">
      <c r="A845">
        <v>24460404</v>
      </c>
      <c r="B845" t="s">
        <v>10306</v>
      </c>
      <c r="C845" t="s">
        <v>15063</v>
      </c>
      <c r="D845" t="s">
        <v>10310</v>
      </c>
      <c r="E845">
        <v>27</v>
      </c>
      <c r="F845" t="s">
        <v>15031</v>
      </c>
      <c r="G845">
        <v>20120101</v>
      </c>
      <c r="J845" t="s">
        <v>16766</v>
      </c>
      <c r="K845">
        <v>5031021576</v>
      </c>
      <c r="L845">
        <v>0</v>
      </c>
      <c r="M845" t="s">
        <v>15015</v>
      </c>
      <c r="N845" t="s">
        <v>15016</v>
      </c>
      <c r="Q845" t="s">
        <v>15017</v>
      </c>
      <c r="R845" t="s">
        <v>15023</v>
      </c>
      <c r="U845">
        <v>99</v>
      </c>
      <c r="V845">
        <v>70</v>
      </c>
      <c r="W845">
        <v>29</v>
      </c>
      <c r="X845">
        <v>43</v>
      </c>
      <c r="Y845">
        <v>38</v>
      </c>
      <c r="Z845">
        <v>0.88370000000000004</v>
      </c>
      <c r="AA845">
        <v>44</v>
      </c>
      <c r="AB845">
        <v>49</v>
      </c>
      <c r="AC845">
        <v>44</v>
      </c>
      <c r="AD845">
        <v>0.89800000000000002</v>
      </c>
      <c r="AE845">
        <v>38</v>
      </c>
      <c r="AF845">
        <v>0.88370000000000004</v>
      </c>
      <c r="AG845">
        <v>0</v>
      </c>
      <c r="AH845">
        <v>0</v>
      </c>
      <c r="AI845">
        <v>9</v>
      </c>
      <c r="AJ845">
        <v>0</v>
      </c>
      <c r="AK845">
        <v>0</v>
      </c>
      <c r="AL845">
        <v>7</v>
      </c>
      <c r="AM845">
        <v>0.1842</v>
      </c>
      <c r="AN845">
        <v>4</v>
      </c>
      <c r="AO845">
        <v>0.1053</v>
      </c>
      <c r="AP845">
        <v>3</v>
      </c>
      <c r="AQ845">
        <v>7.8899999999999998E-2</v>
      </c>
      <c r="AR845">
        <v>0</v>
      </c>
      <c r="AS845">
        <v>0</v>
      </c>
      <c r="AT845">
        <v>0</v>
      </c>
      <c r="AU845">
        <v>0</v>
      </c>
      <c r="AV845">
        <v>0.38640000000000002</v>
      </c>
      <c r="AW845">
        <v>0.2727</v>
      </c>
      <c r="AX845">
        <v>0.11360000000000001</v>
      </c>
      <c r="AY845">
        <v>0.2273</v>
      </c>
      <c r="AZ845">
        <v>9.0899999999999995E-2</v>
      </c>
      <c r="BA845">
        <v>0.13639999999999999</v>
      </c>
      <c r="BB845">
        <v>0.29549999999999998</v>
      </c>
      <c r="BD845">
        <v>0.40910000000000002</v>
      </c>
      <c r="BE845">
        <v>0.2727</v>
      </c>
      <c r="BF845">
        <v>0.45450000000000002</v>
      </c>
      <c r="BG845">
        <v>0.59089999999999998</v>
      </c>
      <c r="BH845">
        <v>0.86360000000000003</v>
      </c>
      <c r="BI845">
        <v>0.13639999999999999</v>
      </c>
      <c r="BJ845">
        <v>0.43180000000000002</v>
      </c>
      <c r="BK845">
        <v>0.54549999999999998</v>
      </c>
      <c r="BL845">
        <v>0.40910000000000002</v>
      </c>
      <c r="BM845">
        <v>0.25</v>
      </c>
      <c r="BN845">
        <v>0.5</v>
      </c>
      <c r="BO845">
        <v>0.2727</v>
      </c>
      <c r="BV845">
        <v>0.61360000000000003</v>
      </c>
      <c r="BW845">
        <v>72595.990000000005</v>
      </c>
      <c r="BX845">
        <v>13188.46</v>
      </c>
      <c r="BY845">
        <v>51092.92</v>
      </c>
      <c r="BZ845">
        <v>8314.61</v>
      </c>
      <c r="CA845">
        <v>87921.09</v>
      </c>
      <c r="CB845">
        <v>17830.66</v>
      </c>
      <c r="CC845">
        <v>61769.52</v>
      </c>
      <c r="CD845">
        <v>8320.92</v>
      </c>
      <c r="CE845">
        <v>0.13639999999999999</v>
      </c>
      <c r="CF845">
        <v>0.18179999999999999</v>
      </c>
      <c r="CG845">
        <v>0.13639999999999999</v>
      </c>
      <c r="CH845">
        <v>0.2273</v>
      </c>
      <c r="CI845">
        <v>0.15909999999999999</v>
      </c>
      <c r="CJ845">
        <v>6.8199999999999997E-2</v>
      </c>
      <c r="CK845">
        <v>0.13639999999999999</v>
      </c>
      <c r="CL845">
        <v>0.13639999999999999</v>
      </c>
      <c r="CM845">
        <v>0.13639999999999999</v>
      </c>
      <c r="CN845">
        <v>0</v>
      </c>
      <c r="CO845">
        <v>0.13639999999999999</v>
      </c>
      <c r="CP845">
        <v>0.43180000000000002</v>
      </c>
      <c r="CQ845">
        <v>0.31819999999999998</v>
      </c>
      <c r="CR845">
        <v>0.15909999999999999</v>
      </c>
      <c r="CS845">
        <v>6.8199999999999997E-2</v>
      </c>
      <c r="CT845">
        <v>2.2700000000000001E-2</v>
      </c>
      <c r="CU845" t="s">
        <v>15018</v>
      </c>
    </row>
    <row r="846" spans="1:99" x14ac:dyDescent="0.15">
      <c r="A846">
        <v>24460915</v>
      </c>
      <c r="B846" t="s">
        <v>7176</v>
      </c>
      <c r="C846" t="s">
        <v>16449</v>
      </c>
      <c r="D846" t="s">
        <v>7180</v>
      </c>
      <c r="E846">
        <v>30</v>
      </c>
      <c r="F846" t="s">
        <v>15103</v>
      </c>
      <c r="G846">
        <v>20160901</v>
      </c>
      <c r="J846" t="s">
        <v>16767</v>
      </c>
      <c r="K846">
        <v>5038230100</v>
      </c>
      <c r="L846">
        <v>7197</v>
      </c>
      <c r="M846" t="s">
        <v>15015</v>
      </c>
      <c r="N846" t="s">
        <v>15016</v>
      </c>
      <c r="Q846" t="s">
        <v>15017</v>
      </c>
      <c r="R846" t="s">
        <v>15023</v>
      </c>
      <c r="U846">
        <v>19</v>
      </c>
      <c r="V846">
        <v>17</v>
      </c>
      <c r="W846">
        <v>2</v>
      </c>
      <c r="X846">
        <v>10</v>
      </c>
      <c r="Y846">
        <v>6</v>
      </c>
      <c r="Z846">
        <v>0.6</v>
      </c>
      <c r="AA846">
        <v>9</v>
      </c>
      <c r="AB846">
        <v>13</v>
      </c>
      <c r="AC846">
        <v>9</v>
      </c>
      <c r="AD846">
        <v>0.69230000000000003</v>
      </c>
      <c r="AE846">
        <v>6</v>
      </c>
      <c r="AF846">
        <v>0.6</v>
      </c>
      <c r="AG846">
        <v>0</v>
      </c>
      <c r="AH846">
        <v>0</v>
      </c>
      <c r="AI846">
        <v>0</v>
      </c>
      <c r="AJ846">
        <v>0</v>
      </c>
      <c r="AL846">
        <v>1</v>
      </c>
      <c r="AM846">
        <v>0.16669999999999999</v>
      </c>
      <c r="AN846">
        <v>0</v>
      </c>
      <c r="AO846">
        <v>0</v>
      </c>
      <c r="AP846">
        <v>1</v>
      </c>
      <c r="AQ846">
        <v>0.16669999999999999</v>
      </c>
      <c r="AR846">
        <v>0</v>
      </c>
      <c r="AS846">
        <v>0</v>
      </c>
      <c r="AT846">
        <v>0</v>
      </c>
      <c r="AU846">
        <v>0</v>
      </c>
      <c r="AV846">
        <v>0.1111</v>
      </c>
      <c r="AW846">
        <v>0.1111</v>
      </c>
      <c r="AX846">
        <v>0</v>
      </c>
      <c r="AY846">
        <v>0.22220000000000001</v>
      </c>
      <c r="AZ846">
        <v>0.1111</v>
      </c>
      <c r="BA846">
        <v>0</v>
      </c>
      <c r="BB846">
        <v>0.1111</v>
      </c>
      <c r="BD846">
        <v>0.22220000000000001</v>
      </c>
      <c r="BE846">
        <v>0.55559999999999998</v>
      </c>
      <c r="BF846">
        <v>0.77780000000000005</v>
      </c>
      <c r="BG846">
        <v>0.77780000000000005</v>
      </c>
      <c r="BH846">
        <v>1</v>
      </c>
      <c r="BI846">
        <v>0</v>
      </c>
      <c r="BJ846">
        <v>0.44440000000000002</v>
      </c>
      <c r="BK846">
        <v>0.55559999999999998</v>
      </c>
      <c r="BL846">
        <v>0.22220000000000001</v>
      </c>
      <c r="BM846">
        <v>0.22220000000000001</v>
      </c>
      <c r="BN846">
        <v>0.1111</v>
      </c>
      <c r="BO846">
        <v>0.1111</v>
      </c>
      <c r="BV846">
        <v>0.77780000000000005</v>
      </c>
      <c r="BW846">
        <v>72366.11</v>
      </c>
      <c r="BX846">
        <v>0</v>
      </c>
      <c r="BY846">
        <v>65833.08</v>
      </c>
      <c r="BZ846">
        <v>6533.03</v>
      </c>
      <c r="CA846">
        <v>79947.839999999997</v>
      </c>
      <c r="CB846">
        <v>0</v>
      </c>
      <c r="CC846">
        <v>73217.61</v>
      </c>
      <c r="CD846">
        <v>6730.23</v>
      </c>
      <c r="CE846">
        <v>0</v>
      </c>
      <c r="CF846">
        <v>0.1111</v>
      </c>
      <c r="CG846">
        <v>0</v>
      </c>
      <c r="CH846">
        <v>0.1111</v>
      </c>
      <c r="CI846">
        <v>0.1111</v>
      </c>
      <c r="CJ846">
        <v>0.1111</v>
      </c>
      <c r="CK846">
        <v>0.33329999999999999</v>
      </c>
      <c r="CL846">
        <v>0.1111</v>
      </c>
      <c r="CM846">
        <v>0.1111</v>
      </c>
      <c r="CN846">
        <v>0</v>
      </c>
      <c r="CO846">
        <v>0.1111</v>
      </c>
      <c r="CP846">
        <v>0.33329999999999999</v>
      </c>
      <c r="CQ846">
        <v>0.55559999999999998</v>
      </c>
      <c r="CR846">
        <v>0</v>
      </c>
      <c r="CS846">
        <v>0.1111</v>
      </c>
      <c r="CT846">
        <v>0</v>
      </c>
      <c r="CU846" t="s">
        <v>15018</v>
      </c>
    </row>
    <row r="847" spans="1:99" x14ac:dyDescent="0.15">
      <c r="A847">
        <v>24470147</v>
      </c>
      <c r="B847" t="s">
        <v>11899</v>
      </c>
      <c r="C847" t="s">
        <v>15392</v>
      </c>
      <c r="D847" t="s">
        <v>11903</v>
      </c>
      <c r="E847">
        <v>16</v>
      </c>
      <c r="F847" t="s">
        <v>15079</v>
      </c>
      <c r="G847">
        <v>20080616</v>
      </c>
      <c r="J847" t="s">
        <v>16768</v>
      </c>
      <c r="K847" t="s">
        <v>16769</v>
      </c>
      <c r="L847">
        <v>0</v>
      </c>
      <c r="M847" t="s">
        <v>15015</v>
      </c>
      <c r="N847" t="s">
        <v>15016</v>
      </c>
      <c r="P847" t="s">
        <v>15091</v>
      </c>
      <c r="Q847" t="s">
        <v>15017</v>
      </c>
      <c r="R847" t="s">
        <v>15023</v>
      </c>
      <c r="U847">
        <v>31</v>
      </c>
      <c r="V847">
        <v>19</v>
      </c>
      <c r="W847">
        <v>12</v>
      </c>
      <c r="X847">
        <v>12</v>
      </c>
      <c r="Y847">
        <v>1</v>
      </c>
      <c r="Z847">
        <v>8.3299999999999999E-2</v>
      </c>
      <c r="AA847">
        <v>1</v>
      </c>
      <c r="AB847">
        <v>14</v>
      </c>
      <c r="AC847">
        <v>1</v>
      </c>
      <c r="AD847">
        <v>7.1400000000000005E-2</v>
      </c>
      <c r="AE847">
        <v>1</v>
      </c>
      <c r="AF847">
        <v>8.3299999999999999E-2</v>
      </c>
      <c r="AG847">
        <v>0</v>
      </c>
      <c r="AH847">
        <v>0</v>
      </c>
      <c r="AI847">
        <v>3</v>
      </c>
      <c r="AJ847">
        <v>0</v>
      </c>
      <c r="AK847">
        <v>0</v>
      </c>
      <c r="AL847">
        <v>0</v>
      </c>
      <c r="AM847">
        <v>0</v>
      </c>
      <c r="AN847">
        <v>0</v>
      </c>
      <c r="AO847">
        <v>0</v>
      </c>
      <c r="AP847">
        <v>0</v>
      </c>
      <c r="AQ847">
        <v>0</v>
      </c>
      <c r="AR847">
        <v>0</v>
      </c>
      <c r="AT847">
        <v>0</v>
      </c>
      <c r="AV847">
        <v>1</v>
      </c>
      <c r="AW847">
        <v>0</v>
      </c>
      <c r="AX847">
        <v>0</v>
      </c>
      <c r="AY847">
        <v>1</v>
      </c>
      <c r="AZ847">
        <v>1</v>
      </c>
      <c r="BA847">
        <v>0</v>
      </c>
      <c r="BB847">
        <v>1</v>
      </c>
      <c r="BD847">
        <v>1</v>
      </c>
      <c r="BE847">
        <v>0</v>
      </c>
      <c r="BF847">
        <v>1</v>
      </c>
      <c r="BG847">
        <v>0</v>
      </c>
      <c r="BH847">
        <v>0</v>
      </c>
      <c r="BI847">
        <v>1</v>
      </c>
      <c r="BJ847">
        <v>1</v>
      </c>
      <c r="BK847">
        <v>0</v>
      </c>
      <c r="BL847">
        <v>1</v>
      </c>
      <c r="BM847">
        <v>0</v>
      </c>
      <c r="BN847">
        <v>1</v>
      </c>
      <c r="BO847">
        <v>0</v>
      </c>
      <c r="BV847">
        <v>1</v>
      </c>
      <c r="BW847">
        <v>26945.27</v>
      </c>
      <c r="BX847">
        <v>0</v>
      </c>
      <c r="BY847">
        <v>20535.11</v>
      </c>
      <c r="BZ847">
        <v>6410.15</v>
      </c>
      <c r="CA847">
        <v>16202.95</v>
      </c>
      <c r="CB847">
        <v>0</v>
      </c>
      <c r="CC847">
        <v>9644.84</v>
      </c>
      <c r="CD847">
        <v>6558.1</v>
      </c>
      <c r="CE847">
        <v>0</v>
      </c>
      <c r="CF847">
        <v>1</v>
      </c>
      <c r="CG847">
        <v>0</v>
      </c>
      <c r="CH847">
        <v>0</v>
      </c>
      <c r="CI847">
        <v>0</v>
      </c>
      <c r="CJ847">
        <v>0</v>
      </c>
      <c r="CK847">
        <v>0</v>
      </c>
      <c r="CL847">
        <v>0</v>
      </c>
      <c r="CM847">
        <v>1</v>
      </c>
      <c r="CN847">
        <v>0</v>
      </c>
      <c r="CO847">
        <v>0</v>
      </c>
      <c r="CP847">
        <v>1</v>
      </c>
      <c r="CQ847">
        <v>0</v>
      </c>
      <c r="CR847">
        <v>0</v>
      </c>
      <c r="CS847">
        <v>0</v>
      </c>
      <c r="CT847">
        <v>0</v>
      </c>
      <c r="CU847" t="s">
        <v>15018</v>
      </c>
    </row>
    <row r="848" spans="1:99" x14ac:dyDescent="0.15">
      <c r="A848">
        <v>24470447</v>
      </c>
      <c r="B848" t="s">
        <v>1040</v>
      </c>
      <c r="C848" t="s">
        <v>15392</v>
      </c>
      <c r="D848" t="s">
        <v>1044</v>
      </c>
      <c r="E848">
        <v>30</v>
      </c>
      <c r="F848" t="s">
        <v>15103</v>
      </c>
      <c r="G848">
        <v>20110816</v>
      </c>
      <c r="J848" t="s">
        <v>16770</v>
      </c>
      <c r="K848" t="s">
        <v>16771</v>
      </c>
      <c r="L848">
        <v>0</v>
      </c>
      <c r="M848" t="s">
        <v>15015</v>
      </c>
      <c r="N848" t="s">
        <v>15016</v>
      </c>
      <c r="Q848" t="s">
        <v>15017</v>
      </c>
      <c r="T848" t="s">
        <v>15043</v>
      </c>
      <c r="U848">
        <v>15</v>
      </c>
      <c r="V848">
        <v>11</v>
      </c>
      <c r="W848">
        <v>4</v>
      </c>
      <c r="X848">
        <v>7</v>
      </c>
      <c r="Y848">
        <v>0</v>
      </c>
      <c r="Z848">
        <v>0</v>
      </c>
      <c r="AA848">
        <v>0</v>
      </c>
      <c r="AB848">
        <v>9</v>
      </c>
      <c r="AC848">
        <v>0</v>
      </c>
      <c r="AD848">
        <v>0</v>
      </c>
      <c r="AE848">
        <v>0</v>
      </c>
      <c r="AF848">
        <v>0</v>
      </c>
      <c r="AG848">
        <v>0</v>
      </c>
      <c r="AH848">
        <v>0</v>
      </c>
      <c r="AI848">
        <v>1</v>
      </c>
      <c r="AJ848">
        <v>0</v>
      </c>
      <c r="AK848">
        <v>0</v>
      </c>
      <c r="AL848">
        <v>0</v>
      </c>
      <c r="AN848">
        <v>0</v>
      </c>
      <c r="AP848">
        <v>0</v>
      </c>
      <c r="AR848">
        <v>0</v>
      </c>
      <c r="AT848">
        <v>0</v>
      </c>
      <c r="BW848">
        <v>388949.21</v>
      </c>
      <c r="BX848">
        <v>353401.09</v>
      </c>
      <c r="BY848">
        <v>29491.65</v>
      </c>
      <c r="BZ848">
        <v>6056.46</v>
      </c>
      <c r="CA848">
        <v>69940.429999999993</v>
      </c>
      <c r="CB848">
        <v>37005.300000000003</v>
      </c>
      <c r="CC848">
        <v>26008.74</v>
      </c>
      <c r="CD848">
        <v>6926.39</v>
      </c>
      <c r="CU848" t="s">
        <v>15018</v>
      </c>
    </row>
    <row r="849" spans="1:99" x14ac:dyDescent="0.15">
      <c r="A849">
        <v>24470615</v>
      </c>
      <c r="B849" t="s">
        <v>12386</v>
      </c>
      <c r="C849" t="s">
        <v>15240</v>
      </c>
      <c r="D849" t="s">
        <v>12390</v>
      </c>
      <c r="E849">
        <v>41</v>
      </c>
      <c r="F849" t="s">
        <v>15084</v>
      </c>
      <c r="G849">
        <v>20130201</v>
      </c>
      <c r="J849" t="s">
        <v>16772</v>
      </c>
      <c r="K849" t="s">
        <v>16773</v>
      </c>
      <c r="L849">
        <v>0</v>
      </c>
      <c r="M849" t="s">
        <v>15015</v>
      </c>
      <c r="N849" t="s">
        <v>15016</v>
      </c>
      <c r="Q849" t="s">
        <v>15017</v>
      </c>
      <c r="U849">
        <v>1691</v>
      </c>
      <c r="V849">
        <v>979</v>
      </c>
      <c r="W849">
        <v>712</v>
      </c>
      <c r="X849">
        <v>429</v>
      </c>
      <c r="Y849">
        <v>9</v>
      </c>
      <c r="Z849">
        <v>2.1000000000000001E-2</v>
      </c>
      <c r="AA849">
        <v>9</v>
      </c>
      <c r="AB849">
        <v>526</v>
      </c>
      <c r="AC849">
        <v>9</v>
      </c>
      <c r="AD849">
        <v>1.7100000000000001E-2</v>
      </c>
      <c r="AE849">
        <v>9</v>
      </c>
      <c r="AF849">
        <v>2.1000000000000001E-2</v>
      </c>
      <c r="AG849">
        <v>0</v>
      </c>
      <c r="AH849">
        <v>0</v>
      </c>
      <c r="AI849">
        <v>163</v>
      </c>
      <c r="AJ849">
        <v>13</v>
      </c>
      <c r="AK849">
        <v>7.9799999999999996E-2</v>
      </c>
      <c r="AL849">
        <v>5</v>
      </c>
      <c r="AM849">
        <v>0.55559999999999998</v>
      </c>
      <c r="AN849">
        <v>4</v>
      </c>
      <c r="AO849">
        <v>0.44440000000000002</v>
      </c>
      <c r="AP849">
        <v>1</v>
      </c>
      <c r="AQ849">
        <v>0.1111</v>
      </c>
      <c r="AR849">
        <v>1</v>
      </c>
      <c r="AS849">
        <v>0.2</v>
      </c>
      <c r="AT849">
        <v>0</v>
      </c>
      <c r="AU849">
        <v>0</v>
      </c>
      <c r="AV849">
        <v>0.77780000000000005</v>
      </c>
      <c r="AW849">
        <v>0.55559999999999998</v>
      </c>
      <c r="AX849">
        <v>0.33329999999999999</v>
      </c>
      <c r="AY849">
        <v>0.33329999999999999</v>
      </c>
      <c r="AZ849">
        <v>0.55559999999999998</v>
      </c>
      <c r="BA849">
        <v>0.22220000000000001</v>
      </c>
      <c r="BB849">
        <v>0.44440000000000002</v>
      </c>
      <c r="BD849">
        <v>0.66669999999999996</v>
      </c>
      <c r="BE849">
        <v>0.22220000000000001</v>
      </c>
      <c r="BF849">
        <v>0.44440000000000002</v>
      </c>
      <c r="BG849">
        <v>0.33329999999999999</v>
      </c>
      <c r="BH849">
        <v>0.88890000000000002</v>
      </c>
      <c r="BI849">
        <v>0.1111</v>
      </c>
      <c r="BJ849">
        <v>0.44440000000000002</v>
      </c>
      <c r="BK849">
        <v>0.44440000000000002</v>
      </c>
      <c r="BL849">
        <v>0.55559999999999998</v>
      </c>
      <c r="BM849">
        <v>0.22220000000000001</v>
      </c>
      <c r="BN849">
        <v>0.44440000000000002</v>
      </c>
      <c r="BO849">
        <v>0.33329999999999999</v>
      </c>
      <c r="BV849">
        <v>0.55559999999999998</v>
      </c>
      <c r="BW849">
        <v>44888.65</v>
      </c>
      <c r="BX849">
        <v>5664.42</v>
      </c>
      <c r="BY849">
        <v>31209.64</v>
      </c>
      <c r="BZ849">
        <v>8014.59</v>
      </c>
      <c r="CA849">
        <v>38892.129999999997</v>
      </c>
      <c r="CB849">
        <v>5457.25</v>
      </c>
      <c r="CC849">
        <v>25949.42</v>
      </c>
      <c r="CD849">
        <v>7485.47</v>
      </c>
      <c r="CE849">
        <v>0.33329999999999999</v>
      </c>
      <c r="CF849">
        <v>0.22220000000000001</v>
      </c>
      <c r="CG849">
        <v>0.33329999999999999</v>
      </c>
      <c r="CH849">
        <v>0.55559999999999998</v>
      </c>
      <c r="CI849">
        <v>0</v>
      </c>
      <c r="CJ849">
        <v>0.1111</v>
      </c>
      <c r="CK849">
        <v>0</v>
      </c>
      <c r="CL849">
        <v>0</v>
      </c>
      <c r="CM849">
        <v>0.1111</v>
      </c>
      <c r="CN849">
        <v>0.1111</v>
      </c>
      <c r="CO849">
        <v>0.1111</v>
      </c>
      <c r="CP849">
        <v>0.44440000000000002</v>
      </c>
      <c r="CQ849">
        <v>0.44440000000000002</v>
      </c>
      <c r="CR849">
        <v>0.1111</v>
      </c>
      <c r="CS849">
        <v>0</v>
      </c>
      <c r="CT849">
        <v>0</v>
      </c>
      <c r="CU849" t="s">
        <v>15018</v>
      </c>
    </row>
    <row r="850" spans="1:99" x14ac:dyDescent="0.15">
      <c r="A850">
        <v>24471939</v>
      </c>
      <c r="B850" t="s">
        <v>6052</v>
      </c>
      <c r="C850" t="s">
        <v>15618</v>
      </c>
      <c r="D850" t="s">
        <v>6056</v>
      </c>
      <c r="E850">
        <v>29</v>
      </c>
      <c r="F850" t="s">
        <v>16091</v>
      </c>
      <c r="G850">
        <v>20200701</v>
      </c>
      <c r="J850" t="s">
        <v>16774</v>
      </c>
      <c r="K850" t="s">
        <v>6054</v>
      </c>
      <c r="L850">
        <v>0</v>
      </c>
      <c r="M850" t="s">
        <v>15015</v>
      </c>
      <c r="N850" t="s">
        <v>15016</v>
      </c>
      <c r="Q850" t="s">
        <v>15017</v>
      </c>
      <c r="U850">
        <v>30</v>
      </c>
      <c r="V850">
        <v>21</v>
      </c>
      <c r="W850">
        <v>9</v>
      </c>
      <c r="X850">
        <v>14</v>
      </c>
      <c r="Y850">
        <v>0</v>
      </c>
      <c r="Z850">
        <v>0</v>
      </c>
      <c r="AA850">
        <v>0</v>
      </c>
      <c r="AB850">
        <v>16</v>
      </c>
      <c r="AC850">
        <v>0</v>
      </c>
      <c r="AD850">
        <v>0</v>
      </c>
      <c r="AE850">
        <v>0</v>
      </c>
      <c r="AF850">
        <v>0</v>
      </c>
      <c r="AG850">
        <v>0</v>
      </c>
      <c r="AH850">
        <v>0</v>
      </c>
      <c r="AI850">
        <v>1</v>
      </c>
      <c r="AJ850">
        <v>0</v>
      </c>
      <c r="AK850">
        <v>0</v>
      </c>
      <c r="AL850">
        <v>0</v>
      </c>
      <c r="AN850">
        <v>0</v>
      </c>
      <c r="AP850">
        <v>0</v>
      </c>
      <c r="AR850">
        <v>0</v>
      </c>
      <c r="AT850">
        <v>0</v>
      </c>
      <c r="BW850">
        <v>89249.1</v>
      </c>
      <c r="BX850">
        <v>52309.75</v>
      </c>
      <c r="BY850">
        <v>20317.900000000001</v>
      </c>
      <c r="BZ850">
        <v>16621.45</v>
      </c>
      <c r="CA850">
        <v>112061.38</v>
      </c>
      <c r="CB850">
        <v>74035.070000000007</v>
      </c>
      <c r="CC850">
        <v>19823.72</v>
      </c>
      <c r="CD850">
        <v>18202.580000000002</v>
      </c>
      <c r="CU850" t="s">
        <v>15018</v>
      </c>
    </row>
    <row r="851" spans="1:99" x14ac:dyDescent="0.15">
      <c r="A851">
        <v>24472128</v>
      </c>
      <c r="B851" t="s">
        <v>9800</v>
      </c>
      <c r="C851" t="s">
        <v>16248</v>
      </c>
      <c r="D851" t="s">
        <v>9804</v>
      </c>
      <c r="E851">
        <v>37</v>
      </c>
      <c r="F851" t="s">
        <v>15058</v>
      </c>
      <c r="G851">
        <v>20210601</v>
      </c>
      <c r="J851" t="s">
        <v>16775</v>
      </c>
      <c r="K851" t="s">
        <v>9802</v>
      </c>
      <c r="L851">
        <v>0</v>
      </c>
      <c r="M851" t="s">
        <v>15015</v>
      </c>
      <c r="N851" t="s">
        <v>15016</v>
      </c>
      <c r="Q851" t="s">
        <v>15017</v>
      </c>
      <c r="U851">
        <v>164</v>
      </c>
      <c r="V851">
        <v>111</v>
      </c>
      <c r="W851">
        <v>53</v>
      </c>
      <c r="X851">
        <v>33</v>
      </c>
      <c r="Y851">
        <v>0</v>
      </c>
      <c r="Z851">
        <v>0</v>
      </c>
      <c r="AA851">
        <v>0</v>
      </c>
      <c r="AB851">
        <v>60</v>
      </c>
      <c r="AC851">
        <v>0</v>
      </c>
      <c r="AD851">
        <v>0</v>
      </c>
      <c r="AE851">
        <v>0</v>
      </c>
      <c r="AF851">
        <v>0</v>
      </c>
      <c r="AG851">
        <v>0</v>
      </c>
      <c r="AH851">
        <v>0</v>
      </c>
      <c r="AI851">
        <v>6</v>
      </c>
      <c r="AJ851">
        <v>0</v>
      </c>
      <c r="AK851">
        <v>0</v>
      </c>
      <c r="AL851">
        <v>0</v>
      </c>
      <c r="AN851">
        <v>0</v>
      </c>
      <c r="AP851">
        <v>0</v>
      </c>
      <c r="AR851">
        <v>0</v>
      </c>
      <c r="AT851">
        <v>0</v>
      </c>
      <c r="BW851">
        <v>69553.69</v>
      </c>
      <c r="BX851">
        <v>16962</v>
      </c>
      <c r="BY851">
        <v>41691.07</v>
      </c>
      <c r="BZ851">
        <v>10900.61</v>
      </c>
      <c r="CA851">
        <v>70990.25</v>
      </c>
      <c r="CB851">
        <v>18775.14</v>
      </c>
      <c r="CC851">
        <v>40582.400000000001</v>
      </c>
      <c r="CD851">
        <v>11632.71</v>
      </c>
      <c r="CU851" t="s">
        <v>15018</v>
      </c>
    </row>
    <row r="852" spans="1:99" x14ac:dyDescent="0.15">
      <c r="A852">
        <v>25010530</v>
      </c>
      <c r="B852" t="s">
        <v>2694</v>
      </c>
      <c r="C852" t="s">
        <v>16776</v>
      </c>
      <c r="D852" t="s">
        <v>2698</v>
      </c>
      <c r="E852">
        <v>13</v>
      </c>
      <c r="F852" t="s">
        <v>15289</v>
      </c>
      <c r="G852">
        <v>19540801</v>
      </c>
      <c r="J852" t="s">
        <v>16777</v>
      </c>
      <c r="K852" t="s">
        <v>16778</v>
      </c>
      <c r="L852">
        <v>0</v>
      </c>
      <c r="M852" t="s">
        <v>15015</v>
      </c>
      <c r="N852" t="s">
        <v>15016</v>
      </c>
      <c r="Q852" t="s">
        <v>15017</v>
      </c>
      <c r="R852" t="s">
        <v>15023</v>
      </c>
      <c r="U852">
        <v>65</v>
      </c>
      <c r="V852">
        <v>35</v>
      </c>
      <c r="W852">
        <v>30</v>
      </c>
      <c r="X852">
        <v>26</v>
      </c>
      <c r="Y852">
        <v>0</v>
      </c>
      <c r="Z852">
        <v>0</v>
      </c>
      <c r="AA852">
        <v>0</v>
      </c>
      <c r="AB852">
        <v>29</v>
      </c>
      <c r="AC852">
        <v>0</v>
      </c>
      <c r="AD852">
        <v>0</v>
      </c>
      <c r="AE852">
        <v>0</v>
      </c>
      <c r="AF852">
        <v>0</v>
      </c>
      <c r="AG852">
        <v>0</v>
      </c>
      <c r="AH852">
        <v>0</v>
      </c>
      <c r="AI852">
        <v>7</v>
      </c>
      <c r="AJ852">
        <v>0</v>
      </c>
      <c r="AK852">
        <v>0</v>
      </c>
      <c r="AL852">
        <v>0</v>
      </c>
      <c r="AN852">
        <v>0</v>
      </c>
      <c r="AP852">
        <v>0</v>
      </c>
      <c r="AR852">
        <v>0</v>
      </c>
      <c r="AT852">
        <v>0</v>
      </c>
      <c r="BW852">
        <v>58542.34</v>
      </c>
      <c r="BX852">
        <v>0</v>
      </c>
      <c r="BY852">
        <v>52270.400000000001</v>
      </c>
      <c r="BZ852">
        <v>6271.94</v>
      </c>
      <c r="CA852">
        <v>29645.5</v>
      </c>
      <c r="CB852">
        <v>0</v>
      </c>
      <c r="CC852">
        <v>22898.05</v>
      </c>
      <c r="CD852">
        <v>6747.45</v>
      </c>
      <c r="CU852" t="s">
        <v>15018</v>
      </c>
    </row>
    <row r="853" spans="1:99" x14ac:dyDescent="0.15">
      <c r="A853">
        <v>25012433</v>
      </c>
      <c r="B853" t="s">
        <v>503</v>
      </c>
      <c r="C853" t="s">
        <v>15489</v>
      </c>
      <c r="D853" t="s">
        <v>508</v>
      </c>
      <c r="E853">
        <v>19</v>
      </c>
      <c r="F853" t="s">
        <v>15087</v>
      </c>
      <c r="G853">
        <v>19990101</v>
      </c>
      <c r="J853" t="s">
        <v>16779</v>
      </c>
      <c r="K853" t="s">
        <v>505</v>
      </c>
      <c r="L853">
        <v>0</v>
      </c>
      <c r="M853" t="s">
        <v>15015</v>
      </c>
      <c r="N853" t="s">
        <v>15016</v>
      </c>
      <c r="Q853" t="s">
        <v>15017</v>
      </c>
      <c r="R853" t="s">
        <v>15023</v>
      </c>
      <c r="U853">
        <v>16</v>
      </c>
      <c r="V853">
        <v>8</v>
      </c>
      <c r="W853">
        <v>8</v>
      </c>
      <c r="X853">
        <v>7</v>
      </c>
      <c r="Y853">
        <v>7</v>
      </c>
      <c r="Z853">
        <v>1</v>
      </c>
      <c r="AA853">
        <v>8</v>
      </c>
      <c r="AB853">
        <v>8</v>
      </c>
      <c r="AC853">
        <v>8</v>
      </c>
      <c r="AD853">
        <v>1</v>
      </c>
      <c r="AE853">
        <v>7</v>
      </c>
      <c r="AF853">
        <v>1</v>
      </c>
      <c r="AG853">
        <v>0</v>
      </c>
      <c r="AH853">
        <v>0</v>
      </c>
      <c r="AI853">
        <v>1</v>
      </c>
      <c r="AJ853">
        <v>0</v>
      </c>
      <c r="AK853">
        <v>0</v>
      </c>
      <c r="AL853">
        <v>2</v>
      </c>
      <c r="AM853">
        <v>0.28570000000000001</v>
      </c>
      <c r="AN853">
        <v>2</v>
      </c>
      <c r="AO853">
        <v>0.28570000000000001</v>
      </c>
      <c r="AP853">
        <v>0</v>
      </c>
      <c r="AQ853">
        <v>0</v>
      </c>
      <c r="AR853">
        <v>1</v>
      </c>
      <c r="AS853">
        <v>0.5</v>
      </c>
      <c r="AT853">
        <v>0</v>
      </c>
      <c r="AU853">
        <v>0</v>
      </c>
      <c r="AV853">
        <v>0.5</v>
      </c>
      <c r="AW853">
        <v>0.375</v>
      </c>
      <c r="AX853">
        <v>0</v>
      </c>
      <c r="AY853">
        <v>0.25</v>
      </c>
      <c r="AZ853">
        <v>0.375</v>
      </c>
      <c r="BA853">
        <v>0</v>
      </c>
      <c r="BB853">
        <v>0.25</v>
      </c>
      <c r="BD853">
        <v>0.5</v>
      </c>
      <c r="BE853">
        <v>0.375</v>
      </c>
      <c r="BF853">
        <v>0.625</v>
      </c>
      <c r="BG853">
        <v>0.75</v>
      </c>
      <c r="BH853">
        <v>0.875</v>
      </c>
      <c r="BI853">
        <v>0.125</v>
      </c>
      <c r="BJ853">
        <v>0.625</v>
      </c>
      <c r="BK853">
        <v>0.25</v>
      </c>
      <c r="BL853">
        <v>0.625</v>
      </c>
      <c r="BM853">
        <v>0.375</v>
      </c>
      <c r="BN853">
        <v>0.125</v>
      </c>
      <c r="BO853">
        <v>0.25</v>
      </c>
      <c r="BV853">
        <v>0.5</v>
      </c>
      <c r="BW853">
        <v>32711.119999999999</v>
      </c>
      <c r="BX853">
        <v>0</v>
      </c>
      <c r="BY853">
        <v>27286.55</v>
      </c>
      <c r="BZ853">
        <v>5424.58</v>
      </c>
      <c r="CA853">
        <v>22643.599999999999</v>
      </c>
      <c r="CB853">
        <v>0</v>
      </c>
      <c r="CC853">
        <v>21718.57</v>
      </c>
      <c r="CD853">
        <v>925.03</v>
      </c>
      <c r="CE853">
        <v>0.375</v>
      </c>
      <c r="CF853">
        <v>0.25</v>
      </c>
      <c r="CG853">
        <v>0.375</v>
      </c>
      <c r="CH853">
        <v>0.5</v>
      </c>
      <c r="CI853">
        <v>0.125</v>
      </c>
      <c r="CJ853">
        <v>0</v>
      </c>
      <c r="CK853">
        <v>0</v>
      </c>
      <c r="CL853">
        <v>0.125</v>
      </c>
      <c r="CM853">
        <v>0</v>
      </c>
      <c r="CN853">
        <v>0</v>
      </c>
      <c r="CO853">
        <v>0.25</v>
      </c>
      <c r="CP853">
        <v>0.375</v>
      </c>
      <c r="CQ853">
        <v>0.375</v>
      </c>
      <c r="CR853">
        <v>0.125</v>
      </c>
      <c r="CS853">
        <v>0.125</v>
      </c>
      <c r="CT853">
        <v>0</v>
      </c>
      <c r="CU853" t="s">
        <v>15018</v>
      </c>
    </row>
    <row r="854" spans="1:99" x14ac:dyDescent="0.15">
      <c r="A854">
        <v>25013133</v>
      </c>
      <c r="B854" t="s">
        <v>13558</v>
      </c>
      <c r="C854" t="s">
        <v>15489</v>
      </c>
      <c r="D854" t="s">
        <v>13562</v>
      </c>
      <c r="E854">
        <v>23</v>
      </c>
      <c r="F854" t="s">
        <v>15100</v>
      </c>
      <c r="G854">
        <v>20100929</v>
      </c>
      <c r="J854" t="s">
        <v>16780</v>
      </c>
      <c r="K854" t="s">
        <v>13560</v>
      </c>
      <c r="L854">
        <v>5822</v>
      </c>
      <c r="M854" t="s">
        <v>15015</v>
      </c>
      <c r="N854" t="s">
        <v>15016</v>
      </c>
      <c r="Q854" t="s">
        <v>15017</v>
      </c>
      <c r="U854">
        <v>20</v>
      </c>
      <c r="V854">
        <v>12</v>
      </c>
      <c r="W854">
        <v>8</v>
      </c>
      <c r="X854">
        <v>7</v>
      </c>
      <c r="Y854">
        <v>6</v>
      </c>
      <c r="Z854">
        <v>0.85709999999999997</v>
      </c>
      <c r="AA854">
        <v>9</v>
      </c>
      <c r="AB854">
        <v>10</v>
      </c>
      <c r="AC854">
        <v>9</v>
      </c>
      <c r="AD854">
        <v>0.9</v>
      </c>
      <c r="AE854">
        <v>6</v>
      </c>
      <c r="AF854">
        <v>0.85709999999999997</v>
      </c>
      <c r="AG854">
        <v>0</v>
      </c>
      <c r="AH854">
        <v>0</v>
      </c>
      <c r="AI854">
        <v>1</v>
      </c>
      <c r="AJ854">
        <v>0</v>
      </c>
      <c r="AK854">
        <v>0</v>
      </c>
      <c r="AL854">
        <v>3</v>
      </c>
      <c r="AM854">
        <v>0.5</v>
      </c>
      <c r="AN854">
        <v>2</v>
      </c>
      <c r="AO854">
        <v>0.33329999999999999</v>
      </c>
      <c r="AP854">
        <v>1</v>
      </c>
      <c r="AQ854">
        <v>0.16669999999999999</v>
      </c>
      <c r="AR854">
        <v>2</v>
      </c>
      <c r="AS854">
        <v>0.66669999999999996</v>
      </c>
      <c r="AT854">
        <v>0</v>
      </c>
      <c r="AU854">
        <v>0</v>
      </c>
      <c r="AV854">
        <v>0.66669999999999996</v>
      </c>
      <c r="AW854">
        <v>0.33329999999999999</v>
      </c>
      <c r="AX854">
        <v>0</v>
      </c>
      <c r="AY854">
        <v>0.33329999999999999</v>
      </c>
      <c r="AZ854">
        <v>0.33329999999999999</v>
      </c>
      <c r="BA854">
        <v>0.1111</v>
      </c>
      <c r="BB854">
        <v>0.22220000000000001</v>
      </c>
      <c r="BD854">
        <v>0.77780000000000005</v>
      </c>
      <c r="BE854">
        <v>0.33329999999999999</v>
      </c>
      <c r="BF854">
        <v>0.88890000000000002</v>
      </c>
      <c r="BG854">
        <v>0.66669999999999996</v>
      </c>
      <c r="BH854">
        <v>1</v>
      </c>
      <c r="BI854">
        <v>0</v>
      </c>
      <c r="BJ854">
        <v>0.33329999999999999</v>
      </c>
      <c r="BK854">
        <v>0.66669999999999996</v>
      </c>
      <c r="BL854">
        <v>0.33329999999999999</v>
      </c>
      <c r="BM854">
        <v>0.33329999999999999</v>
      </c>
      <c r="BN854">
        <v>0.55559999999999998</v>
      </c>
      <c r="BO854">
        <v>0.33329999999999999</v>
      </c>
      <c r="BV854">
        <v>0.33329999999999999</v>
      </c>
      <c r="BW854">
        <v>42856.5</v>
      </c>
      <c r="BX854">
        <v>0</v>
      </c>
      <c r="BY854">
        <v>38776</v>
      </c>
      <c r="BZ854">
        <v>4080.5</v>
      </c>
      <c r="CA854">
        <v>30672.5</v>
      </c>
      <c r="CB854">
        <v>0</v>
      </c>
      <c r="CC854">
        <v>26371.67</v>
      </c>
      <c r="CD854">
        <v>4300.83</v>
      </c>
      <c r="CE854">
        <v>0.22220000000000001</v>
      </c>
      <c r="CF854">
        <v>0.1111</v>
      </c>
      <c r="CG854">
        <v>0.22220000000000001</v>
      </c>
      <c r="CH854">
        <v>0.22220000000000001</v>
      </c>
      <c r="CI854">
        <v>0</v>
      </c>
      <c r="CJ854">
        <v>0</v>
      </c>
      <c r="CK854">
        <v>0.44440000000000002</v>
      </c>
      <c r="CL854">
        <v>0.1111</v>
      </c>
      <c r="CM854">
        <v>0</v>
      </c>
      <c r="CN854">
        <v>0</v>
      </c>
      <c r="CO854">
        <v>0.22220000000000001</v>
      </c>
      <c r="CP854">
        <v>0.44440000000000002</v>
      </c>
      <c r="CQ854">
        <v>0.44440000000000002</v>
      </c>
      <c r="CR854">
        <v>0.1111</v>
      </c>
      <c r="CS854">
        <v>0</v>
      </c>
      <c r="CT854">
        <v>0</v>
      </c>
      <c r="CU854" t="s">
        <v>15018</v>
      </c>
    </row>
    <row r="855" spans="1:99" x14ac:dyDescent="0.15">
      <c r="A855">
        <v>25030931</v>
      </c>
      <c r="B855" t="s">
        <v>3628</v>
      </c>
      <c r="C855" t="s">
        <v>16781</v>
      </c>
      <c r="D855" t="s">
        <v>3632</v>
      </c>
      <c r="E855">
        <v>3</v>
      </c>
      <c r="F855" t="s">
        <v>15523</v>
      </c>
      <c r="G855">
        <v>19780301</v>
      </c>
      <c r="J855" t="s">
        <v>16782</v>
      </c>
      <c r="K855" t="s">
        <v>16783</v>
      </c>
      <c r="L855">
        <v>59</v>
      </c>
      <c r="M855" t="s">
        <v>15015</v>
      </c>
      <c r="N855" t="s">
        <v>15016</v>
      </c>
      <c r="Q855" t="s">
        <v>15017</v>
      </c>
      <c r="U855">
        <v>28</v>
      </c>
      <c r="V855">
        <v>16</v>
      </c>
      <c r="W855">
        <v>12</v>
      </c>
      <c r="X855">
        <v>14</v>
      </c>
      <c r="Y855">
        <v>11</v>
      </c>
      <c r="Z855">
        <v>0.78569999999999995</v>
      </c>
      <c r="AA855">
        <v>12</v>
      </c>
      <c r="AB855">
        <v>15</v>
      </c>
      <c r="AC855">
        <v>12</v>
      </c>
      <c r="AD855">
        <v>0.8</v>
      </c>
      <c r="AE855">
        <v>11</v>
      </c>
      <c r="AF855">
        <v>0.78569999999999995</v>
      </c>
      <c r="AG855">
        <v>0</v>
      </c>
      <c r="AH855">
        <v>0</v>
      </c>
      <c r="AI855">
        <v>5</v>
      </c>
      <c r="AJ855">
        <v>0</v>
      </c>
      <c r="AK855">
        <v>0</v>
      </c>
      <c r="AL855">
        <v>1</v>
      </c>
      <c r="AM855">
        <v>9.0899999999999995E-2</v>
      </c>
      <c r="AN855">
        <v>1</v>
      </c>
      <c r="AO855">
        <v>9.0899999999999995E-2</v>
      </c>
      <c r="AP855">
        <v>0</v>
      </c>
      <c r="AQ855">
        <v>0</v>
      </c>
      <c r="AR855">
        <v>0</v>
      </c>
      <c r="AS855">
        <v>0</v>
      </c>
      <c r="AT855">
        <v>0</v>
      </c>
      <c r="AU855">
        <v>0</v>
      </c>
      <c r="AV855">
        <v>0.66669999999999996</v>
      </c>
      <c r="AW855">
        <v>0.5</v>
      </c>
      <c r="AX855">
        <v>0.33329999999999999</v>
      </c>
      <c r="AY855">
        <v>0.25</v>
      </c>
      <c r="AZ855">
        <v>0.33329999999999999</v>
      </c>
      <c r="BA855">
        <v>0.25</v>
      </c>
      <c r="BB855">
        <v>0.5</v>
      </c>
      <c r="BD855">
        <v>0.41670000000000001</v>
      </c>
      <c r="BE855">
        <v>0.5</v>
      </c>
      <c r="BF855">
        <v>0.41670000000000001</v>
      </c>
      <c r="BG855">
        <v>0.41670000000000001</v>
      </c>
      <c r="BH855">
        <v>0.66669999999999996</v>
      </c>
      <c r="BI855">
        <v>0.33329999999999999</v>
      </c>
      <c r="BJ855">
        <v>0.16669999999999999</v>
      </c>
      <c r="BK855">
        <v>0.58330000000000004</v>
      </c>
      <c r="BL855">
        <v>8.3299999999999999E-2</v>
      </c>
      <c r="BM855">
        <v>8.3299999999999999E-2</v>
      </c>
      <c r="BN855">
        <v>0.66669999999999996</v>
      </c>
      <c r="BO855">
        <v>0.58330000000000004</v>
      </c>
      <c r="BV855">
        <v>0.5</v>
      </c>
      <c r="BW855">
        <v>41685.74</v>
      </c>
      <c r="BX855">
        <v>0</v>
      </c>
      <c r="BY855">
        <v>33815.26</v>
      </c>
      <c r="BZ855">
        <v>7870.48</v>
      </c>
      <c r="CA855">
        <v>42118</v>
      </c>
      <c r="CB855">
        <v>0</v>
      </c>
      <c r="CC855">
        <v>33619.019999999997</v>
      </c>
      <c r="CD855">
        <v>8498.99</v>
      </c>
      <c r="CE855">
        <v>0.58330000000000004</v>
      </c>
      <c r="CF855">
        <v>0.33329999999999999</v>
      </c>
      <c r="CG855">
        <v>0.58330000000000004</v>
      </c>
      <c r="CH855">
        <v>0.25</v>
      </c>
      <c r="CI855">
        <v>0</v>
      </c>
      <c r="CJ855">
        <v>0</v>
      </c>
      <c r="CK855">
        <v>0</v>
      </c>
      <c r="CL855">
        <v>0.16669999999999999</v>
      </c>
      <c r="CM855">
        <v>0.16669999999999999</v>
      </c>
      <c r="CN855">
        <v>8.3299999999999999E-2</v>
      </c>
      <c r="CO855">
        <v>0.33329999999999999</v>
      </c>
      <c r="CP855">
        <v>0.66669999999999996</v>
      </c>
      <c r="CQ855">
        <v>0.25</v>
      </c>
      <c r="CR855">
        <v>8.3299999999999999E-2</v>
      </c>
      <c r="CS855">
        <v>0</v>
      </c>
      <c r="CT855">
        <v>0</v>
      </c>
      <c r="CU855" t="s">
        <v>15018</v>
      </c>
    </row>
    <row r="856" spans="1:99" x14ac:dyDescent="0.15">
      <c r="A856">
        <v>25031508</v>
      </c>
      <c r="B856" t="s">
        <v>5810</v>
      </c>
      <c r="C856" t="s">
        <v>16776</v>
      </c>
      <c r="D856" t="s">
        <v>5813</v>
      </c>
      <c r="E856">
        <v>20</v>
      </c>
      <c r="F856" t="s">
        <v>15130</v>
      </c>
      <c r="G856">
        <v>19970301</v>
      </c>
      <c r="J856" t="s">
        <v>16784</v>
      </c>
      <c r="K856" t="s">
        <v>5812</v>
      </c>
      <c r="L856">
        <v>0</v>
      </c>
      <c r="M856" t="s">
        <v>15015</v>
      </c>
      <c r="N856" t="s">
        <v>15016</v>
      </c>
      <c r="Q856" t="s">
        <v>15017</v>
      </c>
      <c r="U856">
        <v>5</v>
      </c>
      <c r="V856">
        <v>2</v>
      </c>
      <c r="W856">
        <v>3</v>
      </c>
      <c r="X856">
        <v>1</v>
      </c>
      <c r="Y856">
        <v>0</v>
      </c>
      <c r="Z856">
        <v>0</v>
      </c>
      <c r="AA856">
        <v>0</v>
      </c>
      <c r="AB856">
        <v>2</v>
      </c>
      <c r="AC856">
        <v>0</v>
      </c>
      <c r="AD856">
        <v>0</v>
      </c>
      <c r="AE856">
        <v>0</v>
      </c>
      <c r="AF856">
        <v>0</v>
      </c>
      <c r="AG856">
        <v>0</v>
      </c>
      <c r="AH856">
        <v>0</v>
      </c>
      <c r="AI856">
        <v>1</v>
      </c>
      <c r="AJ856">
        <v>0</v>
      </c>
      <c r="AK856">
        <v>0</v>
      </c>
      <c r="AL856">
        <v>0</v>
      </c>
      <c r="AN856">
        <v>0</v>
      </c>
      <c r="AP856">
        <v>0</v>
      </c>
      <c r="AR856">
        <v>0</v>
      </c>
      <c r="AT856">
        <v>0</v>
      </c>
      <c r="BW856">
        <v>21664</v>
      </c>
      <c r="BX856">
        <v>0</v>
      </c>
      <c r="BY856">
        <v>9610</v>
      </c>
      <c r="BZ856">
        <v>12054</v>
      </c>
      <c r="CA856">
        <v>30920</v>
      </c>
      <c r="CB856">
        <v>0</v>
      </c>
      <c r="CC856">
        <v>12215</v>
      </c>
      <c r="CD856">
        <v>18705</v>
      </c>
      <c r="CU856" t="s">
        <v>15018</v>
      </c>
    </row>
    <row r="857" spans="1:99" x14ac:dyDescent="0.15">
      <c r="A857">
        <v>25032210</v>
      </c>
      <c r="B857" t="s">
        <v>6340</v>
      </c>
      <c r="C857" t="s">
        <v>16248</v>
      </c>
      <c r="D857" t="s">
        <v>6342</v>
      </c>
      <c r="E857">
        <v>27</v>
      </c>
      <c r="F857" t="s">
        <v>15031</v>
      </c>
      <c r="G857">
        <v>20140801</v>
      </c>
      <c r="J857" t="s">
        <v>16785</v>
      </c>
      <c r="K857" t="s">
        <v>6341</v>
      </c>
      <c r="L857">
        <v>0</v>
      </c>
      <c r="M857" t="s">
        <v>15015</v>
      </c>
      <c r="N857" t="s">
        <v>15016</v>
      </c>
      <c r="Q857" t="s">
        <v>15017</v>
      </c>
      <c r="R857" t="s">
        <v>15023</v>
      </c>
      <c r="U857">
        <v>10</v>
      </c>
      <c r="V857">
        <v>8</v>
      </c>
      <c r="W857">
        <v>2</v>
      </c>
      <c r="X857">
        <v>4</v>
      </c>
      <c r="Y857">
        <v>2</v>
      </c>
      <c r="Z857">
        <v>0.5</v>
      </c>
      <c r="AA857">
        <v>2</v>
      </c>
      <c r="AB857">
        <v>4</v>
      </c>
      <c r="AC857">
        <v>2</v>
      </c>
      <c r="AD857">
        <v>0.5</v>
      </c>
      <c r="AE857">
        <v>2</v>
      </c>
      <c r="AF857">
        <v>0.5</v>
      </c>
      <c r="AG857">
        <v>0</v>
      </c>
      <c r="AH857">
        <v>0</v>
      </c>
      <c r="AI857">
        <v>0</v>
      </c>
      <c r="AJ857">
        <v>0</v>
      </c>
      <c r="AL857">
        <v>1</v>
      </c>
      <c r="AM857">
        <v>0.5</v>
      </c>
      <c r="AN857">
        <v>1</v>
      </c>
      <c r="AO857">
        <v>0.5</v>
      </c>
      <c r="AP857">
        <v>0</v>
      </c>
      <c r="AQ857">
        <v>0</v>
      </c>
      <c r="AR857">
        <v>0</v>
      </c>
      <c r="AS857">
        <v>0</v>
      </c>
      <c r="AT857">
        <v>0</v>
      </c>
      <c r="AU857">
        <v>0</v>
      </c>
      <c r="AV857">
        <v>0.5</v>
      </c>
      <c r="AW857">
        <v>1</v>
      </c>
      <c r="AX857">
        <v>0.5</v>
      </c>
      <c r="AY857">
        <v>1</v>
      </c>
      <c r="AZ857">
        <v>0</v>
      </c>
      <c r="BA857">
        <v>0.5</v>
      </c>
      <c r="BB857">
        <v>1</v>
      </c>
      <c r="BD857">
        <v>0.5</v>
      </c>
      <c r="BE857">
        <v>1</v>
      </c>
      <c r="BF857">
        <v>0.5</v>
      </c>
      <c r="BG857">
        <v>1</v>
      </c>
      <c r="BH857">
        <v>1</v>
      </c>
      <c r="BI857">
        <v>0</v>
      </c>
      <c r="BJ857">
        <v>0</v>
      </c>
      <c r="BK857">
        <v>1</v>
      </c>
      <c r="BL857">
        <v>0.5</v>
      </c>
      <c r="BM857">
        <v>0</v>
      </c>
      <c r="BN857">
        <v>0</v>
      </c>
      <c r="BO857">
        <v>0.5</v>
      </c>
      <c r="BV857">
        <v>1</v>
      </c>
      <c r="BW857">
        <v>39068.42</v>
      </c>
      <c r="BX857">
        <v>8401.0499999999993</v>
      </c>
      <c r="BY857">
        <v>16313.68</v>
      </c>
      <c r="BZ857">
        <v>14353.68</v>
      </c>
      <c r="CA857">
        <v>44827.5</v>
      </c>
      <c r="CB857">
        <v>9976.25</v>
      </c>
      <c r="CC857">
        <v>17806.25</v>
      </c>
      <c r="CD857">
        <v>17045</v>
      </c>
      <c r="CE857">
        <v>0</v>
      </c>
      <c r="CF857">
        <v>0.5</v>
      </c>
      <c r="CG857">
        <v>0</v>
      </c>
      <c r="CH857">
        <v>0.5</v>
      </c>
      <c r="CI857">
        <v>0.5</v>
      </c>
      <c r="CJ857">
        <v>0</v>
      </c>
      <c r="CK857">
        <v>0</v>
      </c>
      <c r="CL857">
        <v>0</v>
      </c>
      <c r="CM857">
        <v>0</v>
      </c>
      <c r="CN857">
        <v>0</v>
      </c>
      <c r="CO857">
        <v>0</v>
      </c>
      <c r="CP857">
        <v>0</v>
      </c>
      <c r="CQ857">
        <v>0.5</v>
      </c>
      <c r="CR857">
        <v>0.5</v>
      </c>
      <c r="CS857">
        <v>0</v>
      </c>
      <c r="CT857">
        <v>0</v>
      </c>
      <c r="CU857" t="s">
        <v>15018</v>
      </c>
    </row>
    <row r="858" spans="1:99" x14ac:dyDescent="0.15">
      <c r="A858">
        <v>25043640</v>
      </c>
      <c r="B858" t="s">
        <v>10954</v>
      </c>
      <c r="C858" t="s">
        <v>15371</v>
      </c>
      <c r="D858" t="s">
        <v>10958</v>
      </c>
      <c r="E858">
        <v>37</v>
      </c>
      <c r="F858" t="s">
        <v>15058</v>
      </c>
      <c r="G858">
        <v>19971001</v>
      </c>
      <c r="J858" t="s">
        <v>16786</v>
      </c>
      <c r="K858" t="s">
        <v>10956</v>
      </c>
      <c r="L858">
        <v>0</v>
      </c>
      <c r="M858" t="s">
        <v>15015</v>
      </c>
      <c r="N858" t="s">
        <v>15016</v>
      </c>
      <c r="Q858" t="s">
        <v>15017</v>
      </c>
      <c r="T858" t="s">
        <v>15043</v>
      </c>
      <c r="U858">
        <v>69</v>
      </c>
      <c r="V858">
        <v>56</v>
      </c>
      <c r="W858">
        <v>13</v>
      </c>
      <c r="X858">
        <v>54</v>
      </c>
      <c r="Y858">
        <v>2</v>
      </c>
      <c r="Z858">
        <v>3.6999999999999998E-2</v>
      </c>
      <c r="AA858">
        <v>2</v>
      </c>
      <c r="AB858">
        <v>55</v>
      </c>
      <c r="AC858">
        <v>2</v>
      </c>
      <c r="AD858">
        <v>3.6400000000000002E-2</v>
      </c>
      <c r="AE858">
        <v>2</v>
      </c>
      <c r="AF858">
        <v>3.6999999999999998E-2</v>
      </c>
      <c r="AG858">
        <v>0</v>
      </c>
      <c r="AH858">
        <v>0</v>
      </c>
      <c r="AI858">
        <v>8</v>
      </c>
      <c r="AJ858">
        <v>0</v>
      </c>
      <c r="AK858">
        <v>0</v>
      </c>
      <c r="AL858">
        <v>2</v>
      </c>
      <c r="AM858">
        <v>1</v>
      </c>
      <c r="AN858">
        <v>2</v>
      </c>
      <c r="AO858">
        <v>1</v>
      </c>
      <c r="AP858">
        <v>0</v>
      </c>
      <c r="AQ858">
        <v>0</v>
      </c>
      <c r="AR858">
        <v>0</v>
      </c>
      <c r="AS858">
        <v>0</v>
      </c>
      <c r="AT858">
        <v>0</v>
      </c>
      <c r="AU858">
        <v>0</v>
      </c>
      <c r="AV858">
        <v>1</v>
      </c>
      <c r="AW858">
        <v>0.5</v>
      </c>
      <c r="AX858">
        <v>0</v>
      </c>
      <c r="AY858">
        <v>0.5</v>
      </c>
      <c r="AZ858">
        <v>1</v>
      </c>
      <c r="BA858">
        <v>0</v>
      </c>
      <c r="BB858">
        <v>1</v>
      </c>
      <c r="BD858">
        <v>1</v>
      </c>
      <c r="BE858">
        <v>0</v>
      </c>
      <c r="BF858">
        <v>0.5</v>
      </c>
      <c r="BG858">
        <v>0.5</v>
      </c>
      <c r="BH858">
        <v>0.5</v>
      </c>
      <c r="BI858">
        <v>0.5</v>
      </c>
      <c r="BJ858">
        <v>0</v>
      </c>
      <c r="BK858">
        <v>1</v>
      </c>
      <c r="BL858">
        <v>0.5</v>
      </c>
      <c r="BM858">
        <v>0</v>
      </c>
      <c r="BN858">
        <v>0.5</v>
      </c>
      <c r="BO858">
        <v>1</v>
      </c>
      <c r="BV858">
        <v>0</v>
      </c>
      <c r="BW858">
        <v>178031.44</v>
      </c>
      <c r="BX858">
        <v>118486.23</v>
      </c>
      <c r="BY858">
        <v>50398.96</v>
      </c>
      <c r="BZ858">
        <v>9146.26</v>
      </c>
      <c r="CA858">
        <v>208849.74</v>
      </c>
      <c r="CB858">
        <v>146246.22</v>
      </c>
      <c r="CC858">
        <v>53652.13</v>
      </c>
      <c r="CD858">
        <v>8951.4</v>
      </c>
      <c r="CE858">
        <v>0.5</v>
      </c>
      <c r="CF858">
        <v>0</v>
      </c>
      <c r="CG858">
        <v>0.5</v>
      </c>
      <c r="CH858">
        <v>0</v>
      </c>
      <c r="CI858">
        <v>0</v>
      </c>
      <c r="CJ858">
        <v>0.5</v>
      </c>
      <c r="CK858">
        <v>0</v>
      </c>
      <c r="CL858">
        <v>0.5</v>
      </c>
      <c r="CM858">
        <v>0</v>
      </c>
      <c r="CN858">
        <v>0</v>
      </c>
      <c r="CO858">
        <v>0</v>
      </c>
      <c r="CP858">
        <v>1</v>
      </c>
      <c r="CQ858">
        <v>0</v>
      </c>
      <c r="CR858">
        <v>0</v>
      </c>
      <c r="CS858">
        <v>0</v>
      </c>
      <c r="CT858">
        <v>0</v>
      </c>
      <c r="CU858" t="s">
        <v>15018</v>
      </c>
    </row>
    <row r="859" spans="1:99" x14ac:dyDescent="0.15">
      <c r="A859">
        <v>25043710</v>
      </c>
      <c r="B859" t="s">
        <v>5006</v>
      </c>
      <c r="C859" t="s">
        <v>16787</v>
      </c>
      <c r="D859" t="s">
        <v>5011</v>
      </c>
      <c r="E859">
        <v>4</v>
      </c>
      <c r="F859" t="s">
        <v>15048</v>
      </c>
      <c r="G859">
        <v>19901001</v>
      </c>
      <c r="J859" t="s">
        <v>16788</v>
      </c>
      <c r="K859" t="s">
        <v>5008</v>
      </c>
      <c r="L859">
        <v>0</v>
      </c>
      <c r="M859" t="s">
        <v>15015</v>
      </c>
      <c r="N859" t="s">
        <v>15016</v>
      </c>
      <c r="Q859" t="s">
        <v>15017</v>
      </c>
      <c r="T859" t="s">
        <v>15043</v>
      </c>
      <c r="U859">
        <v>51</v>
      </c>
      <c r="V859">
        <v>30</v>
      </c>
      <c r="W859">
        <v>21</v>
      </c>
      <c r="X859">
        <v>17</v>
      </c>
      <c r="Y859">
        <v>4</v>
      </c>
      <c r="Z859">
        <v>0.23530000000000001</v>
      </c>
      <c r="AA859">
        <v>6</v>
      </c>
      <c r="AB859">
        <v>23</v>
      </c>
      <c r="AC859">
        <v>6</v>
      </c>
      <c r="AD859">
        <v>0.26090000000000002</v>
      </c>
      <c r="AE859">
        <v>4</v>
      </c>
      <c r="AF859">
        <v>0.23530000000000001</v>
      </c>
      <c r="AG859">
        <v>0</v>
      </c>
      <c r="AH859">
        <v>0</v>
      </c>
      <c r="AI859">
        <v>3</v>
      </c>
      <c r="AJ859">
        <v>1</v>
      </c>
      <c r="AK859">
        <v>0.33329999999999999</v>
      </c>
      <c r="AL859">
        <v>3</v>
      </c>
      <c r="AM859">
        <v>0.75</v>
      </c>
      <c r="AN859">
        <v>2</v>
      </c>
      <c r="AO859">
        <v>0.5</v>
      </c>
      <c r="AP859">
        <v>1</v>
      </c>
      <c r="AQ859">
        <v>0.25</v>
      </c>
      <c r="AR859">
        <v>0</v>
      </c>
      <c r="AS859">
        <v>0</v>
      </c>
      <c r="AT859">
        <v>0</v>
      </c>
      <c r="AU859">
        <v>0</v>
      </c>
      <c r="AV859">
        <v>0.83330000000000004</v>
      </c>
      <c r="AW859">
        <v>0.5</v>
      </c>
      <c r="AX859">
        <v>0</v>
      </c>
      <c r="AY859">
        <v>0.5</v>
      </c>
      <c r="AZ859">
        <v>0.66669999999999996</v>
      </c>
      <c r="BA859">
        <v>0.16669999999999999</v>
      </c>
      <c r="BB859">
        <v>0.83330000000000004</v>
      </c>
      <c r="BD859">
        <v>0.66669999999999996</v>
      </c>
      <c r="BE859">
        <v>0.8</v>
      </c>
      <c r="BF859">
        <v>0.8</v>
      </c>
      <c r="BG859">
        <v>0.8</v>
      </c>
      <c r="BH859">
        <v>1</v>
      </c>
      <c r="BI859">
        <v>0</v>
      </c>
      <c r="BJ859">
        <v>0.33329999999999999</v>
      </c>
      <c r="BK859">
        <v>0.66669999999999996</v>
      </c>
      <c r="BL859">
        <v>0.16669999999999999</v>
      </c>
      <c r="BM859">
        <v>0.16669999999999999</v>
      </c>
      <c r="BN859">
        <v>0.5</v>
      </c>
      <c r="BO859">
        <v>0.33329999999999999</v>
      </c>
      <c r="BV859">
        <v>0.66669999999999996</v>
      </c>
      <c r="BW859">
        <v>100323.65</v>
      </c>
      <c r="BX859">
        <v>9837.8799999999992</v>
      </c>
      <c r="BY859">
        <v>83755.58</v>
      </c>
      <c r="BZ859">
        <v>6730.19</v>
      </c>
      <c r="CA859">
        <v>54824.84</v>
      </c>
      <c r="CB859">
        <v>16502.259999999998</v>
      </c>
      <c r="CC859">
        <v>33199.35</v>
      </c>
      <c r="CD859">
        <v>5123.2299999999996</v>
      </c>
      <c r="CE859">
        <v>0.83330000000000004</v>
      </c>
      <c r="CF859">
        <v>0</v>
      </c>
      <c r="CG859">
        <v>0.83330000000000004</v>
      </c>
      <c r="CH859">
        <v>0.33329999999999999</v>
      </c>
      <c r="CI859">
        <v>0.16669999999999999</v>
      </c>
      <c r="CJ859">
        <v>0</v>
      </c>
      <c r="CK859">
        <v>0</v>
      </c>
      <c r="CL859">
        <v>0</v>
      </c>
      <c r="CM859">
        <v>0.16669999999999999</v>
      </c>
      <c r="CN859">
        <v>0</v>
      </c>
      <c r="CO859">
        <v>0.33329999999999999</v>
      </c>
      <c r="CP859">
        <v>0.5</v>
      </c>
      <c r="CQ859">
        <v>0.33329999999999999</v>
      </c>
      <c r="CR859">
        <v>0</v>
      </c>
      <c r="CS859">
        <v>0.16669999999999999</v>
      </c>
      <c r="CT859">
        <v>0</v>
      </c>
      <c r="CU859" t="s">
        <v>15018</v>
      </c>
    </row>
    <row r="860" spans="1:99" x14ac:dyDescent="0.15">
      <c r="A860">
        <v>25044624</v>
      </c>
      <c r="B860" t="s">
        <v>8254</v>
      </c>
      <c r="C860" t="s">
        <v>16787</v>
      </c>
      <c r="D860" t="s">
        <v>8257</v>
      </c>
      <c r="E860">
        <v>16</v>
      </c>
      <c r="F860" t="s">
        <v>15079</v>
      </c>
      <c r="G860">
        <v>20181001</v>
      </c>
      <c r="J860" t="s">
        <v>16789</v>
      </c>
      <c r="K860" t="s">
        <v>16790</v>
      </c>
      <c r="L860">
        <v>0</v>
      </c>
      <c r="M860" t="s">
        <v>15015</v>
      </c>
      <c r="N860" t="s">
        <v>15016</v>
      </c>
      <c r="Q860" t="s">
        <v>15017</v>
      </c>
      <c r="U860">
        <v>26</v>
      </c>
      <c r="V860">
        <v>14</v>
      </c>
      <c r="W860">
        <v>12</v>
      </c>
      <c r="X860">
        <v>14</v>
      </c>
      <c r="Y860">
        <v>0</v>
      </c>
      <c r="Z860">
        <v>0</v>
      </c>
      <c r="AA860">
        <v>0</v>
      </c>
      <c r="AB860">
        <v>14</v>
      </c>
      <c r="AC860">
        <v>0</v>
      </c>
      <c r="AD860">
        <v>0</v>
      </c>
      <c r="AE860">
        <v>0</v>
      </c>
      <c r="AF860">
        <v>0</v>
      </c>
      <c r="AG860">
        <v>0</v>
      </c>
      <c r="AH860">
        <v>0</v>
      </c>
      <c r="AI860">
        <v>6</v>
      </c>
      <c r="AJ860">
        <v>0</v>
      </c>
      <c r="AK860">
        <v>0</v>
      </c>
      <c r="AL860">
        <v>0</v>
      </c>
      <c r="AN860">
        <v>0</v>
      </c>
      <c r="AP860">
        <v>0</v>
      </c>
      <c r="AR860">
        <v>0</v>
      </c>
      <c r="AT860">
        <v>0</v>
      </c>
      <c r="BW860">
        <v>90116.23</v>
      </c>
      <c r="BX860">
        <v>0</v>
      </c>
      <c r="BY860">
        <v>78638.87</v>
      </c>
      <c r="BZ860">
        <v>11477.36</v>
      </c>
      <c r="CA860">
        <v>114814.48</v>
      </c>
      <c r="CB860">
        <v>0</v>
      </c>
      <c r="CC860">
        <v>99878.62</v>
      </c>
      <c r="CD860">
        <v>14935.86</v>
      </c>
      <c r="CU860" t="s">
        <v>15018</v>
      </c>
    </row>
    <row r="861" spans="1:99" x14ac:dyDescent="0.15">
      <c r="A861">
        <v>25050046</v>
      </c>
      <c r="B861" t="s">
        <v>925</v>
      </c>
      <c r="C861" t="s">
        <v>16791</v>
      </c>
      <c r="D861" t="s">
        <v>929</v>
      </c>
      <c r="E861">
        <v>19</v>
      </c>
      <c r="F861" t="s">
        <v>15087</v>
      </c>
      <c r="G861">
        <v>19540901</v>
      </c>
      <c r="J861" t="s">
        <v>16792</v>
      </c>
      <c r="K861" t="s">
        <v>16793</v>
      </c>
      <c r="L861">
        <v>315</v>
      </c>
      <c r="M861" t="s">
        <v>15015</v>
      </c>
      <c r="N861" t="s">
        <v>15016</v>
      </c>
      <c r="Q861" t="s">
        <v>15017</v>
      </c>
      <c r="T861" t="s">
        <v>15043</v>
      </c>
      <c r="U861">
        <v>27</v>
      </c>
      <c r="V861">
        <v>20</v>
      </c>
      <c r="W861">
        <v>7</v>
      </c>
      <c r="X861">
        <v>18</v>
      </c>
      <c r="Y861">
        <v>0</v>
      </c>
      <c r="Z861">
        <v>0</v>
      </c>
      <c r="AA861">
        <v>0</v>
      </c>
      <c r="AB861">
        <v>19</v>
      </c>
      <c r="AC861">
        <v>0</v>
      </c>
      <c r="AD861">
        <v>0</v>
      </c>
      <c r="AE861">
        <v>0</v>
      </c>
      <c r="AF861">
        <v>0</v>
      </c>
      <c r="AG861">
        <v>0</v>
      </c>
      <c r="AH861">
        <v>0</v>
      </c>
      <c r="AI861">
        <v>3</v>
      </c>
      <c r="AJ861">
        <v>0</v>
      </c>
      <c r="AK861">
        <v>0</v>
      </c>
      <c r="AL861">
        <v>0</v>
      </c>
      <c r="AN861">
        <v>0</v>
      </c>
      <c r="AP861">
        <v>0</v>
      </c>
      <c r="AR861">
        <v>0</v>
      </c>
      <c r="AT861">
        <v>0</v>
      </c>
      <c r="BW861">
        <v>38275.93</v>
      </c>
      <c r="BX861">
        <v>0</v>
      </c>
      <c r="BY861">
        <v>29790</v>
      </c>
      <c r="BZ861">
        <v>8485.93</v>
      </c>
      <c r="CA861">
        <v>34692</v>
      </c>
      <c r="CB861">
        <v>0</v>
      </c>
      <c r="CC861">
        <v>25107</v>
      </c>
      <c r="CD861">
        <v>9585</v>
      </c>
      <c r="CU861" t="s">
        <v>15018</v>
      </c>
    </row>
    <row r="862" spans="1:99" x14ac:dyDescent="0.15">
      <c r="A862">
        <v>25051015</v>
      </c>
      <c r="B862" t="s">
        <v>16794</v>
      </c>
      <c r="C862" t="s">
        <v>15236</v>
      </c>
      <c r="D862" t="s">
        <v>15675</v>
      </c>
      <c r="E862">
        <v>30</v>
      </c>
      <c r="F862" t="s">
        <v>15103</v>
      </c>
      <c r="G862">
        <v>20010301</v>
      </c>
      <c r="J862" t="s">
        <v>15238</v>
      </c>
      <c r="K862" t="s">
        <v>16795</v>
      </c>
      <c r="L862">
        <v>0</v>
      </c>
      <c r="M862" t="s">
        <v>15015</v>
      </c>
      <c r="N862" t="s">
        <v>15016</v>
      </c>
      <c r="Q862" t="s">
        <v>15017</v>
      </c>
      <c r="R862" t="s">
        <v>15023</v>
      </c>
      <c r="U862">
        <v>104</v>
      </c>
      <c r="V862">
        <v>86</v>
      </c>
      <c r="W862">
        <v>18</v>
      </c>
      <c r="X862">
        <v>40</v>
      </c>
      <c r="Y862">
        <v>39</v>
      </c>
      <c r="Z862">
        <v>0.97499999999999998</v>
      </c>
      <c r="AA862">
        <v>55</v>
      </c>
      <c r="AB862">
        <v>58</v>
      </c>
      <c r="AC862">
        <v>55</v>
      </c>
      <c r="AD862">
        <v>0.94830000000000003</v>
      </c>
      <c r="AE862">
        <v>39</v>
      </c>
      <c r="AF862">
        <v>0.97499999999999998</v>
      </c>
      <c r="AG862">
        <v>0</v>
      </c>
      <c r="AH862">
        <v>0</v>
      </c>
      <c r="AI862">
        <v>3</v>
      </c>
      <c r="AJ862">
        <v>0</v>
      </c>
      <c r="AK862">
        <v>0</v>
      </c>
      <c r="AL862">
        <v>4</v>
      </c>
      <c r="AM862">
        <v>0.1053</v>
      </c>
      <c r="AN862">
        <v>2</v>
      </c>
      <c r="AO862">
        <v>5.2600000000000001E-2</v>
      </c>
      <c r="AP862">
        <v>2</v>
      </c>
      <c r="AQ862">
        <v>5.2600000000000001E-2</v>
      </c>
      <c r="AR862">
        <v>1</v>
      </c>
      <c r="AS862">
        <v>0.25</v>
      </c>
      <c r="AT862">
        <v>0</v>
      </c>
      <c r="AU862">
        <v>0</v>
      </c>
      <c r="AV862">
        <v>0.15090000000000001</v>
      </c>
      <c r="AW862">
        <v>0.18179999999999999</v>
      </c>
      <c r="AX862">
        <v>0.14549999999999999</v>
      </c>
      <c r="AY862">
        <v>0.1273</v>
      </c>
      <c r="AZ862">
        <v>3.7699999999999997E-2</v>
      </c>
      <c r="BA862">
        <v>9.4299999999999995E-2</v>
      </c>
      <c r="BB862">
        <v>0.1091</v>
      </c>
      <c r="BD862">
        <v>0.30909999999999999</v>
      </c>
      <c r="BE862">
        <v>0.2364</v>
      </c>
      <c r="BF862">
        <v>0.58179999999999998</v>
      </c>
      <c r="BG862">
        <v>0.45450000000000002</v>
      </c>
      <c r="BH862">
        <v>0.81820000000000004</v>
      </c>
      <c r="BI862">
        <v>0.18179999999999999</v>
      </c>
      <c r="BJ862">
        <v>0.29089999999999999</v>
      </c>
      <c r="BK862">
        <v>0.58179999999999998</v>
      </c>
      <c r="BL862">
        <v>0.41820000000000002</v>
      </c>
      <c r="BM862">
        <v>0.21820000000000001</v>
      </c>
      <c r="BN862">
        <v>0.58179999999999998</v>
      </c>
      <c r="BO862">
        <v>0.4</v>
      </c>
      <c r="BV862">
        <v>0.4909</v>
      </c>
      <c r="BW862">
        <v>53477.19</v>
      </c>
      <c r="BX862">
        <v>9401.27</v>
      </c>
      <c r="BY862">
        <v>38943.67</v>
      </c>
      <c r="BZ862">
        <v>5132.25</v>
      </c>
      <c r="CA862">
        <v>59155.58</v>
      </c>
      <c r="CB862">
        <v>11557.33</v>
      </c>
      <c r="CC862">
        <v>42120.24</v>
      </c>
      <c r="CD862">
        <v>5478</v>
      </c>
      <c r="CE862">
        <v>0.1273</v>
      </c>
      <c r="CF862">
        <v>0.1636</v>
      </c>
      <c r="CG862">
        <v>0.1273</v>
      </c>
      <c r="CH862">
        <v>7.2700000000000001E-2</v>
      </c>
      <c r="CI862">
        <v>0.1273</v>
      </c>
      <c r="CJ862">
        <v>0.1091</v>
      </c>
      <c r="CK862">
        <v>9.0899999999999995E-2</v>
      </c>
      <c r="CL862">
        <v>0.2</v>
      </c>
      <c r="CM862">
        <v>0.14549999999999999</v>
      </c>
      <c r="CN862">
        <v>0</v>
      </c>
      <c r="CO862">
        <v>0.2545</v>
      </c>
      <c r="CP862">
        <v>0.65449999999999997</v>
      </c>
      <c r="CQ862">
        <v>0.21820000000000001</v>
      </c>
      <c r="CR862">
        <v>5.45E-2</v>
      </c>
      <c r="CS862">
        <v>7.2700000000000001E-2</v>
      </c>
      <c r="CT862">
        <v>0</v>
      </c>
      <c r="CU862" t="s">
        <v>15018</v>
      </c>
    </row>
    <row r="863" spans="1:99" x14ac:dyDescent="0.15">
      <c r="A863">
        <v>25051221</v>
      </c>
      <c r="B863" t="s">
        <v>5899</v>
      </c>
      <c r="C863" t="s">
        <v>16796</v>
      </c>
      <c r="D863" t="s">
        <v>5903</v>
      </c>
      <c r="E863">
        <v>34</v>
      </c>
      <c r="F863" t="s">
        <v>15212</v>
      </c>
      <c r="G863">
        <v>20170201</v>
      </c>
      <c r="J863" t="s">
        <v>16797</v>
      </c>
      <c r="K863" t="s">
        <v>5901</v>
      </c>
      <c r="L863">
        <v>0</v>
      </c>
      <c r="M863" t="s">
        <v>15015</v>
      </c>
      <c r="N863" t="s">
        <v>15016</v>
      </c>
      <c r="Q863" t="s">
        <v>15017</v>
      </c>
      <c r="U863">
        <v>7</v>
      </c>
      <c r="V863">
        <v>7</v>
      </c>
      <c r="W863">
        <v>0</v>
      </c>
      <c r="X863">
        <v>5</v>
      </c>
      <c r="Y863">
        <v>1</v>
      </c>
      <c r="Z863">
        <v>0.2</v>
      </c>
      <c r="AA863">
        <v>1</v>
      </c>
      <c r="AB863">
        <v>5</v>
      </c>
      <c r="AC863">
        <v>1</v>
      </c>
      <c r="AD863">
        <v>0.2</v>
      </c>
      <c r="AE863">
        <v>1</v>
      </c>
      <c r="AF863">
        <v>0.2</v>
      </c>
      <c r="AG863">
        <v>0</v>
      </c>
      <c r="AH863">
        <v>0</v>
      </c>
      <c r="AI863">
        <v>0</v>
      </c>
      <c r="AJ863">
        <v>0</v>
      </c>
      <c r="AL863">
        <v>0</v>
      </c>
      <c r="AM863">
        <v>0</v>
      </c>
      <c r="AN863">
        <v>0</v>
      </c>
      <c r="AO863">
        <v>0</v>
      </c>
      <c r="AP863">
        <v>0</v>
      </c>
      <c r="AQ863">
        <v>0</v>
      </c>
      <c r="AR863">
        <v>0</v>
      </c>
      <c r="AT863">
        <v>0</v>
      </c>
      <c r="AV863">
        <v>1</v>
      </c>
      <c r="AW863">
        <v>0</v>
      </c>
      <c r="AX863">
        <v>0</v>
      </c>
      <c r="AY863">
        <v>1</v>
      </c>
      <c r="AZ863">
        <v>1</v>
      </c>
      <c r="BA863">
        <v>0</v>
      </c>
      <c r="BB863">
        <v>1</v>
      </c>
      <c r="BD863">
        <v>1</v>
      </c>
      <c r="BE863">
        <v>0</v>
      </c>
      <c r="BF863">
        <v>0</v>
      </c>
      <c r="BG863">
        <v>1</v>
      </c>
      <c r="BH863">
        <v>1</v>
      </c>
      <c r="BI863">
        <v>0</v>
      </c>
      <c r="BJ863">
        <v>1</v>
      </c>
      <c r="BK863">
        <v>0</v>
      </c>
      <c r="BL863">
        <v>1</v>
      </c>
      <c r="BM863">
        <v>1</v>
      </c>
      <c r="BN863">
        <v>0</v>
      </c>
      <c r="BO863">
        <v>1</v>
      </c>
      <c r="BV863">
        <v>0</v>
      </c>
      <c r="BW863">
        <v>162542.78</v>
      </c>
      <c r="BX863">
        <v>124164.75</v>
      </c>
      <c r="BY863">
        <v>32957.85</v>
      </c>
      <c r="BZ863">
        <v>5420.18</v>
      </c>
      <c r="CA863">
        <v>37792.629999999997</v>
      </c>
      <c r="CB863">
        <v>0</v>
      </c>
      <c r="CC863">
        <v>32002.73</v>
      </c>
      <c r="CD863">
        <v>5789.9</v>
      </c>
      <c r="CE863">
        <v>0</v>
      </c>
      <c r="CF863">
        <v>0</v>
      </c>
      <c r="CG863">
        <v>0</v>
      </c>
      <c r="CH863">
        <v>0</v>
      </c>
      <c r="CI863">
        <v>0</v>
      </c>
      <c r="CJ863">
        <v>1</v>
      </c>
      <c r="CK863">
        <v>0</v>
      </c>
      <c r="CL863">
        <v>0</v>
      </c>
      <c r="CM863">
        <v>0</v>
      </c>
      <c r="CN863">
        <v>0</v>
      </c>
      <c r="CO863">
        <v>0</v>
      </c>
      <c r="CP863">
        <v>0</v>
      </c>
      <c r="CQ863">
        <v>0</v>
      </c>
      <c r="CR863">
        <v>0</v>
      </c>
      <c r="CS863">
        <v>1</v>
      </c>
      <c r="CT863">
        <v>0</v>
      </c>
      <c r="CU863" t="s">
        <v>15018</v>
      </c>
    </row>
    <row r="864" spans="1:99" x14ac:dyDescent="0.15">
      <c r="A864">
        <v>25070631</v>
      </c>
      <c r="B864" t="s">
        <v>8279</v>
      </c>
      <c r="C864" t="s">
        <v>16791</v>
      </c>
      <c r="D864" t="s">
        <v>8282</v>
      </c>
      <c r="E864">
        <v>31</v>
      </c>
      <c r="F864" t="s">
        <v>15356</v>
      </c>
      <c r="G864">
        <v>19490501</v>
      </c>
      <c r="J864" t="s">
        <v>16798</v>
      </c>
      <c r="K864" t="s">
        <v>16799</v>
      </c>
      <c r="L864">
        <v>0</v>
      </c>
      <c r="M864" t="s">
        <v>15015</v>
      </c>
      <c r="N864" t="s">
        <v>15016</v>
      </c>
      <c r="Q864" t="s">
        <v>15017</v>
      </c>
      <c r="U864">
        <v>29</v>
      </c>
      <c r="V864">
        <v>22</v>
      </c>
      <c r="W864">
        <v>7</v>
      </c>
      <c r="X864">
        <v>15</v>
      </c>
      <c r="Y864">
        <v>3</v>
      </c>
      <c r="Z864">
        <v>0.2</v>
      </c>
      <c r="AA864">
        <v>3</v>
      </c>
      <c r="AB864">
        <v>18</v>
      </c>
      <c r="AC864">
        <v>3</v>
      </c>
      <c r="AD864">
        <v>0.16669999999999999</v>
      </c>
      <c r="AE864">
        <v>3</v>
      </c>
      <c r="AF864">
        <v>0.2</v>
      </c>
      <c r="AG864">
        <v>0</v>
      </c>
      <c r="AH864">
        <v>0</v>
      </c>
      <c r="AI864">
        <v>3</v>
      </c>
      <c r="AJ864">
        <v>0</v>
      </c>
      <c r="AK864">
        <v>0</v>
      </c>
      <c r="AL864">
        <v>0</v>
      </c>
      <c r="AM864">
        <v>0</v>
      </c>
      <c r="AN864">
        <v>0</v>
      </c>
      <c r="AO864">
        <v>0</v>
      </c>
      <c r="AP864">
        <v>0</v>
      </c>
      <c r="AQ864">
        <v>0</v>
      </c>
      <c r="AR864">
        <v>0</v>
      </c>
      <c r="AT864">
        <v>0</v>
      </c>
      <c r="AV864">
        <v>0.33329999999999999</v>
      </c>
      <c r="AW864">
        <v>0.33329999999999999</v>
      </c>
      <c r="AX864">
        <v>0</v>
      </c>
      <c r="AY864">
        <v>0.33329999999999999</v>
      </c>
      <c r="AZ864">
        <v>0.33329999999999999</v>
      </c>
      <c r="BA864">
        <v>0</v>
      </c>
      <c r="BB864">
        <v>0.66669999999999996</v>
      </c>
      <c r="BD864">
        <v>0</v>
      </c>
      <c r="BE864">
        <v>0.33329999999999999</v>
      </c>
      <c r="BF864">
        <v>0</v>
      </c>
      <c r="BG864">
        <v>0.33329999999999999</v>
      </c>
      <c r="BH864">
        <v>1</v>
      </c>
      <c r="BI864">
        <v>0</v>
      </c>
      <c r="BJ864">
        <v>0</v>
      </c>
      <c r="BK864">
        <v>0.66669999999999996</v>
      </c>
      <c r="BL864">
        <v>0.33329999999999999</v>
      </c>
      <c r="BM864">
        <v>0.33329999999999999</v>
      </c>
      <c r="BN864">
        <v>0.33329999999999999</v>
      </c>
      <c r="BO864">
        <v>0.33329999999999999</v>
      </c>
      <c r="BV864">
        <v>0.66669999999999996</v>
      </c>
      <c r="BW864">
        <v>42134.04</v>
      </c>
      <c r="BX864">
        <v>0</v>
      </c>
      <c r="BY864">
        <v>29975.32</v>
      </c>
      <c r="BZ864">
        <v>12158.72</v>
      </c>
      <c r="CA864">
        <v>46483.02</v>
      </c>
      <c r="CB864">
        <v>0</v>
      </c>
      <c r="CC864">
        <v>32933.83</v>
      </c>
      <c r="CD864">
        <v>13549.18</v>
      </c>
      <c r="CE864">
        <v>0.33329999999999999</v>
      </c>
      <c r="CF864">
        <v>0</v>
      </c>
      <c r="CG864">
        <v>0.33329999999999999</v>
      </c>
      <c r="CH864">
        <v>0.33329999999999999</v>
      </c>
      <c r="CI864">
        <v>0</v>
      </c>
      <c r="CJ864">
        <v>0</v>
      </c>
      <c r="CK864">
        <v>0.33329999999999999</v>
      </c>
      <c r="CL864">
        <v>0</v>
      </c>
      <c r="CM864">
        <v>0</v>
      </c>
      <c r="CN864">
        <v>0</v>
      </c>
      <c r="CO864">
        <v>0.33329999999999999</v>
      </c>
      <c r="CP864">
        <v>0.66669999999999996</v>
      </c>
      <c r="CQ864">
        <v>0</v>
      </c>
      <c r="CR864">
        <v>0</v>
      </c>
      <c r="CS864">
        <v>0.33329999999999999</v>
      </c>
      <c r="CT864">
        <v>0</v>
      </c>
      <c r="CU864" t="s">
        <v>15018</v>
      </c>
    </row>
    <row r="865" spans="1:99" x14ac:dyDescent="0.15">
      <c r="A865">
        <v>25072047</v>
      </c>
      <c r="B865" t="s">
        <v>6186</v>
      </c>
      <c r="C865" t="s">
        <v>16800</v>
      </c>
      <c r="D865" t="s">
        <v>6190</v>
      </c>
      <c r="E865">
        <v>19</v>
      </c>
      <c r="F865" t="s">
        <v>15087</v>
      </c>
      <c r="G865">
        <v>19620501</v>
      </c>
      <c r="J865" t="s">
        <v>16801</v>
      </c>
      <c r="K865" t="s">
        <v>6188</v>
      </c>
      <c r="L865">
        <v>902</v>
      </c>
      <c r="M865" t="s">
        <v>15015</v>
      </c>
      <c r="N865" t="s">
        <v>15016</v>
      </c>
      <c r="Q865" t="s">
        <v>15017</v>
      </c>
      <c r="U865">
        <v>15</v>
      </c>
      <c r="V865">
        <v>11</v>
      </c>
      <c r="W865">
        <v>4</v>
      </c>
      <c r="X865">
        <v>10</v>
      </c>
      <c r="Y865">
        <v>4</v>
      </c>
      <c r="Z865">
        <v>0.4</v>
      </c>
      <c r="AA865">
        <v>4</v>
      </c>
      <c r="AB865">
        <v>10</v>
      </c>
      <c r="AC865">
        <v>4</v>
      </c>
      <c r="AD865">
        <v>0.4</v>
      </c>
      <c r="AE865">
        <v>4</v>
      </c>
      <c r="AF865">
        <v>0.4</v>
      </c>
      <c r="AG865">
        <v>0</v>
      </c>
      <c r="AH865">
        <v>0</v>
      </c>
      <c r="AI865">
        <v>3</v>
      </c>
      <c r="AJ865">
        <v>0</v>
      </c>
      <c r="AK865">
        <v>0</v>
      </c>
      <c r="AL865">
        <v>1</v>
      </c>
      <c r="AM865">
        <v>0.25</v>
      </c>
      <c r="AN865">
        <v>1</v>
      </c>
      <c r="AO865">
        <v>0.25</v>
      </c>
      <c r="AP865">
        <v>0</v>
      </c>
      <c r="AQ865">
        <v>0</v>
      </c>
      <c r="AR865">
        <v>0</v>
      </c>
      <c r="AS865">
        <v>0</v>
      </c>
      <c r="AT865">
        <v>0</v>
      </c>
      <c r="AU865">
        <v>0</v>
      </c>
      <c r="AV865">
        <v>0.5</v>
      </c>
      <c r="AW865">
        <v>0.75</v>
      </c>
      <c r="AX865">
        <v>0.25</v>
      </c>
      <c r="AY865">
        <v>0.5</v>
      </c>
      <c r="AZ865">
        <v>0.25</v>
      </c>
      <c r="BA865">
        <v>0.25</v>
      </c>
      <c r="BB865">
        <v>0.75</v>
      </c>
      <c r="BD865">
        <v>0.75</v>
      </c>
      <c r="BE865">
        <v>0</v>
      </c>
      <c r="BF865">
        <v>0.5</v>
      </c>
      <c r="BG865">
        <v>0.75</v>
      </c>
      <c r="BH865">
        <v>0.5</v>
      </c>
      <c r="BI865">
        <v>0.5</v>
      </c>
      <c r="BJ865">
        <v>0.5</v>
      </c>
      <c r="BK865">
        <v>0.5</v>
      </c>
      <c r="BL865">
        <v>0.5</v>
      </c>
      <c r="BM865">
        <v>0.25</v>
      </c>
      <c r="BN865">
        <v>0</v>
      </c>
      <c r="BO865">
        <v>0.25</v>
      </c>
      <c r="BV865">
        <v>0.75</v>
      </c>
      <c r="BW865">
        <v>80860.67</v>
      </c>
      <c r="BX865">
        <v>0</v>
      </c>
      <c r="BY865">
        <v>68466.67</v>
      </c>
      <c r="BZ865">
        <v>12394</v>
      </c>
      <c r="CA865">
        <v>87488.18</v>
      </c>
      <c r="CB865">
        <v>0</v>
      </c>
      <c r="CC865">
        <v>77625.45</v>
      </c>
      <c r="CD865">
        <v>9862.73</v>
      </c>
      <c r="CE865">
        <v>0.25</v>
      </c>
      <c r="CF865">
        <v>0.75</v>
      </c>
      <c r="CG865">
        <v>0.25</v>
      </c>
      <c r="CH865">
        <v>0.5</v>
      </c>
      <c r="CI865">
        <v>0</v>
      </c>
      <c r="CJ865">
        <v>0.5</v>
      </c>
      <c r="CK865">
        <v>0</v>
      </c>
      <c r="CL865">
        <v>0</v>
      </c>
      <c r="CM865">
        <v>0</v>
      </c>
      <c r="CN865">
        <v>0</v>
      </c>
      <c r="CO865">
        <v>0</v>
      </c>
      <c r="CP865">
        <v>0.25</v>
      </c>
      <c r="CQ865">
        <v>0.5</v>
      </c>
      <c r="CR865">
        <v>0.25</v>
      </c>
      <c r="CS865">
        <v>0</v>
      </c>
      <c r="CT865">
        <v>0</v>
      </c>
      <c r="CU865" t="s">
        <v>15018</v>
      </c>
    </row>
    <row r="866" spans="1:99" x14ac:dyDescent="0.15">
      <c r="A866">
        <v>25072433</v>
      </c>
      <c r="B866" t="s">
        <v>5931</v>
      </c>
      <c r="C866" t="s">
        <v>16802</v>
      </c>
      <c r="D866" t="s">
        <v>16803</v>
      </c>
      <c r="E866">
        <v>10</v>
      </c>
      <c r="F866" t="s">
        <v>15614</v>
      </c>
      <c r="G866">
        <v>19650501</v>
      </c>
      <c r="J866" t="s">
        <v>16804</v>
      </c>
      <c r="K866" t="s">
        <v>5933</v>
      </c>
      <c r="L866">
        <v>1405</v>
      </c>
      <c r="M866" t="s">
        <v>15015</v>
      </c>
      <c r="N866" t="s">
        <v>15016</v>
      </c>
      <c r="Q866" t="s">
        <v>15017</v>
      </c>
      <c r="U866">
        <v>69</v>
      </c>
      <c r="V866">
        <v>36</v>
      </c>
      <c r="W866">
        <v>33</v>
      </c>
      <c r="X866">
        <v>19</v>
      </c>
      <c r="Y866">
        <v>19</v>
      </c>
      <c r="Z866">
        <v>1</v>
      </c>
      <c r="AA866">
        <v>23</v>
      </c>
      <c r="AB866">
        <v>23</v>
      </c>
      <c r="AC866">
        <v>23</v>
      </c>
      <c r="AD866">
        <v>1</v>
      </c>
      <c r="AE866">
        <v>19</v>
      </c>
      <c r="AF866">
        <v>1</v>
      </c>
      <c r="AG866">
        <v>0</v>
      </c>
      <c r="AH866">
        <v>0</v>
      </c>
      <c r="AI866">
        <v>3</v>
      </c>
      <c r="AJ866">
        <v>0</v>
      </c>
      <c r="AK866">
        <v>0</v>
      </c>
      <c r="AL866">
        <v>6</v>
      </c>
      <c r="AM866">
        <v>0.31580000000000003</v>
      </c>
      <c r="AN866">
        <v>3</v>
      </c>
      <c r="AO866">
        <v>0.15790000000000001</v>
      </c>
      <c r="AP866">
        <v>3</v>
      </c>
      <c r="AQ866">
        <v>0.15790000000000001</v>
      </c>
      <c r="AR866">
        <v>0</v>
      </c>
      <c r="AS866">
        <v>0</v>
      </c>
      <c r="AT866">
        <v>0</v>
      </c>
      <c r="AU866">
        <v>0</v>
      </c>
      <c r="AV866">
        <v>0.30430000000000001</v>
      </c>
      <c r="AW866">
        <v>0.4783</v>
      </c>
      <c r="AX866">
        <v>8.6999999999999994E-2</v>
      </c>
      <c r="AY866">
        <v>0.30430000000000001</v>
      </c>
      <c r="AZ866">
        <v>0.13039999999999999</v>
      </c>
      <c r="BA866">
        <v>0.13039999999999999</v>
      </c>
      <c r="BB866">
        <v>0.43480000000000002</v>
      </c>
      <c r="BD866">
        <v>0.52170000000000005</v>
      </c>
      <c r="BE866">
        <v>0.3478</v>
      </c>
      <c r="BF866">
        <v>0.56520000000000004</v>
      </c>
      <c r="BG866">
        <v>0.43480000000000002</v>
      </c>
      <c r="BH866">
        <v>0.91300000000000003</v>
      </c>
      <c r="BI866">
        <v>4.3499999999999997E-2</v>
      </c>
      <c r="BJ866">
        <v>0.39129999999999998</v>
      </c>
      <c r="BK866">
        <v>0.60870000000000002</v>
      </c>
      <c r="BL866">
        <v>0.4783</v>
      </c>
      <c r="BM866">
        <v>0.26090000000000002</v>
      </c>
      <c r="BN866">
        <v>0.52170000000000005</v>
      </c>
      <c r="BO866">
        <v>0.43480000000000002</v>
      </c>
      <c r="BV866">
        <v>0.78259999999999996</v>
      </c>
      <c r="BW866">
        <v>25117.01</v>
      </c>
      <c r="BX866">
        <v>0</v>
      </c>
      <c r="BY866">
        <v>18681.689999999999</v>
      </c>
      <c r="BZ866">
        <v>6435.32</v>
      </c>
      <c r="CA866">
        <v>18881.599999999999</v>
      </c>
      <c r="CB866">
        <v>0</v>
      </c>
      <c r="CC866">
        <v>12852.27</v>
      </c>
      <c r="CD866">
        <v>6029.33</v>
      </c>
      <c r="CE866">
        <v>0.30430000000000001</v>
      </c>
      <c r="CF866">
        <v>8.6999999999999994E-2</v>
      </c>
      <c r="CG866">
        <v>0.30430000000000001</v>
      </c>
      <c r="CH866">
        <v>0.3478</v>
      </c>
      <c r="CI866">
        <v>8.6999999999999994E-2</v>
      </c>
      <c r="CJ866">
        <v>4.3499999999999997E-2</v>
      </c>
      <c r="CK866">
        <v>0.21740000000000001</v>
      </c>
      <c r="CL866">
        <v>4.3499999999999997E-2</v>
      </c>
      <c r="CM866">
        <v>0.1739</v>
      </c>
      <c r="CN866">
        <v>4.3499999999999997E-2</v>
      </c>
      <c r="CO866">
        <v>4.3499999999999997E-2</v>
      </c>
      <c r="CP866">
        <v>0.60870000000000002</v>
      </c>
      <c r="CQ866">
        <v>0.30430000000000001</v>
      </c>
      <c r="CR866">
        <v>8.6999999999999994E-2</v>
      </c>
      <c r="CS866">
        <v>0</v>
      </c>
      <c r="CT866">
        <v>0</v>
      </c>
      <c r="CU866" t="s">
        <v>15018</v>
      </c>
    </row>
    <row r="867" spans="1:99" x14ac:dyDescent="0.15">
      <c r="A867">
        <v>25072626</v>
      </c>
      <c r="B867" t="s">
        <v>2455</v>
      </c>
      <c r="C867" t="s">
        <v>16796</v>
      </c>
      <c r="D867" t="s">
        <v>2460</v>
      </c>
      <c r="E867">
        <v>19</v>
      </c>
      <c r="F867" t="s">
        <v>15087</v>
      </c>
      <c r="G867">
        <v>19660401</v>
      </c>
      <c r="J867" t="s">
        <v>16805</v>
      </c>
      <c r="K867" t="s">
        <v>2457</v>
      </c>
      <c r="L867">
        <v>0</v>
      </c>
      <c r="M867" t="s">
        <v>15015</v>
      </c>
      <c r="N867" t="s">
        <v>15016</v>
      </c>
      <c r="Q867" t="s">
        <v>15017</v>
      </c>
      <c r="R867" t="s">
        <v>15023</v>
      </c>
      <c r="U867">
        <v>50</v>
      </c>
      <c r="V867">
        <v>31</v>
      </c>
      <c r="W867">
        <v>19</v>
      </c>
      <c r="X867">
        <v>27</v>
      </c>
      <c r="Y867">
        <v>27</v>
      </c>
      <c r="Z867">
        <v>1</v>
      </c>
      <c r="AA867">
        <v>29</v>
      </c>
      <c r="AB867">
        <v>29</v>
      </c>
      <c r="AC867">
        <v>29</v>
      </c>
      <c r="AD867">
        <v>1</v>
      </c>
      <c r="AE867">
        <v>27</v>
      </c>
      <c r="AF867">
        <v>1</v>
      </c>
      <c r="AG867">
        <v>0</v>
      </c>
      <c r="AH867">
        <v>0</v>
      </c>
      <c r="AI867">
        <v>6</v>
      </c>
      <c r="AJ867">
        <v>1</v>
      </c>
      <c r="AK867">
        <v>0.16669999999999999</v>
      </c>
      <c r="AL867">
        <v>4</v>
      </c>
      <c r="AM867">
        <v>0.14810000000000001</v>
      </c>
      <c r="AN867">
        <v>2</v>
      </c>
      <c r="AO867">
        <v>7.4099999999999999E-2</v>
      </c>
      <c r="AP867">
        <v>2</v>
      </c>
      <c r="AQ867">
        <v>7.4099999999999999E-2</v>
      </c>
      <c r="AR867">
        <v>0</v>
      </c>
      <c r="AS867">
        <v>0</v>
      </c>
      <c r="AT867">
        <v>0</v>
      </c>
      <c r="AU867">
        <v>0</v>
      </c>
      <c r="AV867">
        <v>0.37930000000000003</v>
      </c>
      <c r="AW867">
        <v>0.58620000000000005</v>
      </c>
      <c r="AX867">
        <v>0.10340000000000001</v>
      </c>
      <c r="AY867">
        <v>0.10340000000000001</v>
      </c>
      <c r="AZ867">
        <v>0.1724</v>
      </c>
      <c r="BA867">
        <v>0.13789999999999999</v>
      </c>
      <c r="BB867">
        <v>0.37930000000000003</v>
      </c>
      <c r="BD867">
        <v>0.27589999999999998</v>
      </c>
      <c r="BE867">
        <v>0.13789999999999999</v>
      </c>
      <c r="BF867">
        <v>0.48280000000000001</v>
      </c>
      <c r="BG867">
        <v>0.48280000000000001</v>
      </c>
      <c r="BH867">
        <v>0.75860000000000005</v>
      </c>
      <c r="BI867">
        <v>0.2414</v>
      </c>
      <c r="BJ867">
        <v>0.37930000000000003</v>
      </c>
      <c r="BK867">
        <v>0.51719999999999999</v>
      </c>
      <c r="BL867">
        <v>0.31030000000000002</v>
      </c>
      <c r="BM867">
        <v>0.2069</v>
      </c>
      <c r="BN867">
        <v>0.51719999999999999</v>
      </c>
      <c r="BO867">
        <v>0.13789999999999999</v>
      </c>
      <c r="BV867">
        <v>0.62070000000000003</v>
      </c>
      <c r="BW867">
        <v>47126.14</v>
      </c>
      <c r="BX867">
        <v>0</v>
      </c>
      <c r="BY867">
        <v>37971.089999999997</v>
      </c>
      <c r="BZ867">
        <v>9155.0499999999993</v>
      </c>
      <c r="CA867">
        <v>43018.41</v>
      </c>
      <c r="CB867">
        <v>0</v>
      </c>
      <c r="CC867">
        <v>34978.410000000003</v>
      </c>
      <c r="CD867">
        <v>8040</v>
      </c>
      <c r="CE867">
        <v>0.2069</v>
      </c>
      <c r="CF867">
        <v>0.3448</v>
      </c>
      <c r="CG867">
        <v>0.2069</v>
      </c>
      <c r="CH867">
        <v>0.10340000000000001</v>
      </c>
      <c r="CI867">
        <v>6.9000000000000006E-2</v>
      </c>
      <c r="CJ867">
        <v>0.13789999999999999</v>
      </c>
      <c r="CK867">
        <v>0.1724</v>
      </c>
      <c r="CL867">
        <v>0.10340000000000001</v>
      </c>
      <c r="CM867">
        <v>0.13789999999999999</v>
      </c>
      <c r="CN867">
        <v>0</v>
      </c>
      <c r="CO867">
        <v>0.27589999999999998</v>
      </c>
      <c r="CP867">
        <v>0.62070000000000003</v>
      </c>
      <c r="CQ867">
        <v>0.2414</v>
      </c>
      <c r="CR867">
        <v>6.9000000000000006E-2</v>
      </c>
      <c r="CS867">
        <v>3.4500000000000003E-2</v>
      </c>
      <c r="CT867">
        <v>3.4500000000000003E-2</v>
      </c>
      <c r="CU867" t="s">
        <v>15018</v>
      </c>
    </row>
    <row r="868" spans="1:99" x14ac:dyDescent="0.15">
      <c r="A868">
        <v>25080533</v>
      </c>
      <c r="B868" t="s">
        <v>1303</v>
      </c>
      <c r="C868" t="s">
        <v>16776</v>
      </c>
      <c r="D868" t="s">
        <v>1308</v>
      </c>
      <c r="E868">
        <v>27</v>
      </c>
      <c r="F868" t="s">
        <v>15031</v>
      </c>
      <c r="G868">
        <v>19830907</v>
      </c>
      <c r="J868" t="s">
        <v>16806</v>
      </c>
      <c r="K868" t="s">
        <v>1305</v>
      </c>
      <c r="L868">
        <v>15</v>
      </c>
      <c r="M868" t="s">
        <v>15015</v>
      </c>
      <c r="N868" t="s">
        <v>15016</v>
      </c>
      <c r="Q868" t="s">
        <v>15017</v>
      </c>
      <c r="R868" t="s">
        <v>15023</v>
      </c>
      <c r="U868">
        <v>23</v>
      </c>
      <c r="V868">
        <v>13</v>
      </c>
      <c r="W868">
        <v>10</v>
      </c>
      <c r="X868">
        <v>5</v>
      </c>
      <c r="Y868">
        <v>0</v>
      </c>
      <c r="Z868">
        <v>0</v>
      </c>
      <c r="AA868">
        <v>0</v>
      </c>
      <c r="AB868">
        <v>7</v>
      </c>
      <c r="AC868">
        <v>0</v>
      </c>
      <c r="AD868">
        <v>0</v>
      </c>
      <c r="AE868">
        <v>0</v>
      </c>
      <c r="AF868">
        <v>0</v>
      </c>
      <c r="AG868">
        <v>0</v>
      </c>
      <c r="AH868">
        <v>0</v>
      </c>
      <c r="AI868">
        <v>2</v>
      </c>
      <c r="AJ868">
        <v>0</v>
      </c>
      <c r="AK868">
        <v>0</v>
      </c>
      <c r="AL868">
        <v>0</v>
      </c>
      <c r="AN868">
        <v>0</v>
      </c>
      <c r="AP868">
        <v>0</v>
      </c>
      <c r="AR868">
        <v>0</v>
      </c>
      <c r="AT868">
        <v>0</v>
      </c>
      <c r="BW868">
        <v>65732.2</v>
      </c>
      <c r="BX868">
        <v>30836.99</v>
      </c>
      <c r="BY868">
        <v>27985.67</v>
      </c>
      <c r="BZ868">
        <v>6909.54</v>
      </c>
      <c r="CA868">
        <v>27362.53</v>
      </c>
      <c r="CB868">
        <v>0</v>
      </c>
      <c r="CC868">
        <v>20146.8</v>
      </c>
      <c r="CD868">
        <v>7215.73</v>
      </c>
      <c r="CU868" t="s">
        <v>15018</v>
      </c>
    </row>
    <row r="869" spans="1:99" x14ac:dyDescent="0.15">
      <c r="A869">
        <v>25090321</v>
      </c>
      <c r="B869" t="s">
        <v>1380</v>
      </c>
      <c r="C869" t="s">
        <v>16807</v>
      </c>
      <c r="D869" t="s">
        <v>16808</v>
      </c>
      <c r="E869">
        <v>30</v>
      </c>
      <c r="F869" t="s">
        <v>15103</v>
      </c>
      <c r="G869">
        <v>19881001</v>
      </c>
      <c r="J869" t="s">
        <v>15238</v>
      </c>
      <c r="K869" t="s">
        <v>16809</v>
      </c>
      <c r="L869">
        <v>0</v>
      </c>
      <c r="M869" t="s">
        <v>15015</v>
      </c>
      <c r="N869" t="s">
        <v>15016</v>
      </c>
      <c r="Q869" t="s">
        <v>15017</v>
      </c>
      <c r="R869" t="s">
        <v>15023</v>
      </c>
      <c r="T869" t="s">
        <v>15043</v>
      </c>
      <c r="U869">
        <v>74</v>
      </c>
      <c r="V869">
        <v>47</v>
      </c>
      <c r="W869">
        <v>27</v>
      </c>
      <c r="X869">
        <v>26</v>
      </c>
      <c r="Y869">
        <v>23</v>
      </c>
      <c r="Z869">
        <v>0.88460000000000005</v>
      </c>
      <c r="AA869">
        <v>32</v>
      </c>
      <c r="AB869">
        <v>36</v>
      </c>
      <c r="AC869">
        <v>32</v>
      </c>
      <c r="AD869">
        <v>0.88890000000000002</v>
      </c>
      <c r="AE869">
        <v>23</v>
      </c>
      <c r="AF869">
        <v>0.88460000000000005</v>
      </c>
      <c r="AG869">
        <v>0</v>
      </c>
      <c r="AH869">
        <v>0</v>
      </c>
      <c r="AI869">
        <v>9</v>
      </c>
      <c r="AJ869">
        <v>0</v>
      </c>
      <c r="AK869">
        <v>0</v>
      </c>
      <c r="AL869">
        <v>3</v>
      </c>
      <c r="AM869">
        <v>0.13039999999999999</v>
      </c>
      <c r="AN869">
        <v>2</v>
      </c>
      <c r="AO869">
        <v>8.6999999999999994E-2</v>
      </c>
      <c r="AP869">
        <v>1</v>
      </c>
      <c r="AQ869">
        <v>4.3499999999999997E-2</v>
      </c>
      <c r="AR869">
        <v>0</v>
      </c>
      <c r="AS869">
        <v>0</v>
      </c>
      <c r="AT869">
        <v>0</v>
      </c>
      <c r="AU869">
        <v>0</v>
      </c>
      <c r="AV869">
        <v>0.3125</v>
      </c>
      <c r="AW869">
        <v>0.21879999999999999</v>
      </c>
      <c r="AX869">
        <v>0.125</v>
      </c>
      <c r="AY869">
        <v>0.28129999999999999</v>
      </c>
      <c r="AZ869">
        <v>0.125</v>
      </c>
      <c r="BA869">
        <v>0.125</v>
      </c>
      <c r="BB869">
        <v>0.25</v>
      </c>
      <c r="BD869">
        <v>0.53129999999999999</v>
      </c>
      <c r="BE869">
        <v>0.34379999999999999</v>
      </c>
      <c r="BF869">
        <v>0.4375</v>
      </c>
      <c r="BG869">
        <v>0.53129999999999999</v>
      </c>
      <c r="BH869">
        <v>0.9375</v>
      </c>
      <c r="BI869">
        <v>6.25E-2</v>
      </c>
      <c r="BJ869">
        <v>0.375</v>
      </c>
      <c r="BK869">
        <v>0.46879999999999999</v>
      </c>
      <c r="BL869">
        <v>0.4375</v>
      </c>
      <c r="BM869">
        <v>0.1875</v>
      </c>
      <c r="BN869">
        <v>0.65629999999999999</v>
      </c>
      <c r="BO869">
        <v>0.28129999999999999</v>
      </c>
      <c r="BV869">
        <v>0.65629999999999999</v>
      </c>
      <c r="BW869">
        <v>79082.67</v>
      </c>
      <c r="BX869">
        <v>36892.49</v>
      </c>
      <c r="BY869">
        <v>32907.43</v>
      </c>
      <c r="BZ869">
        <v>9282.75</v>
      </c>
      <c r="CA869">
        <v>102181.49</v>
      </c>
      <c r="CB869">
        <v>57827.02</v>
      </c>
      <c r="CC869">
        <v>34406.6</v>
      </c>
      <c r="CD869">
        <v>9947.8700000000008</v>
      </c>
      <c r="CE869">
        <v>0</v>
      </c>
      <c r="CF869">
        <v>0.21879999999999999</v>
      </c>
      <c r="CG869">
        <v>0</v>
      </c>
      <c r="CH869">
        <v>0.125</v>
      </c>
      <c r="CI869">
        <v>6.25E-2</v>
      </c>
      <c r="CJ869">
        <v>0.125</v>
      </c>
      <c r="CK869">
        <v>9.3799999999999994E-2</v>
      </c>
      <c r="CL869">
        <v>0.25</v>
      </c>
      <c r="CM869">
        <v>0.15629999999999999</v>
      </c>
      <c r="CN869">
        <v>0</v>
      </c>
      <c r="CO869">
        <v>0.1875</v>
      </c>
      <c r="CP869">
        <v>0.5625</v>
      </c>
      <c r="CQ869">
        <v>0.25</v>
      </c>
      <c r="CR869">
        <v>0.125</v>
      </c>
      <c r="CS869">
        <v>6.25E-2</v>
      </c>
      <c r="CT869">
        <v>0</v>
      </c>
      <c r="CU869" t="s">
        <v>15018</v>
      </c>
    </row>
    <row r="870" spans="1:99" x14ac:dyDescent="0.15">
      <c r="A870">
        <v>25090514</v>
      </c>
      <c r="B870" t="s">
        <v>11432</v>
      </c>
      <c r="C870" t="s">
        <v>15371</v>
      </c>
      <c r="D870" t="s">
        <v>11436</v>
      </c>
      <c r="E870">
        <v>36</v>
      </c>
      <c r="F870" t="s">
        <v>15118</v>
      </c>
      <c r="G870">
        <v>20020601</v>
      </c>
      <c r="J870" t="s">
        <v>16810</v>
      </c>
      <c r="K870" t="s">
        <v>11434</v>
      </c>
      <c r="L870">
        <v>0</v>
      </c>
      <c r="M870" t="s">
        <v>15015</v>
      </c>
      <c r="N870" t="s">
        <v>15016</v>
      </c>
      <c r="Q870" t="s">
        <v>15017</v>
      </c>
      <c r="U870">
        <v>192</v>
      </c>
      <c r="V870">
        <v>152</v>
      </c>
      <c r="W870">
        <v>40</v>
      </c>
      <c r="X870">
        <v>48</v>
      </c>
      <c r="Y870">
        <v>9</v>
      </c>
      <c r="Z870">
        <v>0.1875</v>
      </c>
      <c r="AA870">
        <v>18</v>
      </c>
      <c r="AB870">
        <v>70</v>
      </c>
      <c r="AC870">
        <v>18</v>
      </c>
      <c r="AD870">
        <v>0.2571</v>
      </c>
      <c r="AE870">
        <v>9</v>
      </c>
      <c r="AF870">
        <v>0.1875</v>
      </c>
      <c r="AG870">
        <v>0</v>
      </c>
      <c r="AH870">
        <v>0</v>
      </c>
      <c r="AI870">
        <v>11</v>
      </c>
      <c r="AJ870">
        <v>1</v>
      </c>
      <c r="AK870">
        <v>9.0899999999999995E-2</v>
      </c>
      <c r="AL870">
        <v>0</v>
      </c>
      <c r="AM870">
        <v>0</v>
      </c>
      <c r="AN870">
        <v>0</v>
      </c>
      <c r="AO870">
        <v>0</v>
      </c>
      <c r="AP870">
        <v>0</v>
      </c>
      <c r="AQ870">
        <v>0</v>
      </c>
      <c r="AR870">
        <v>0</v>
      </c>
      <c r="AT870">
        <v>0</v>
      </c>
      <c r="AV870">
        <v>0.1111</v>
      </c>
      <c r="AW870">
        <v>5.5599999999999997E-2</v>
      </c>
      <c r="AX870">
        <v>0</v>
      </c>
      <c r="AY870">
        <v>0.1111</v>
      </c>
      <c r="AZ870">
        <v>0</v>
      </c>
      <c r="BA870">
        <v>5.5599999999999997E-2</v>
      </c>
      <c r="BB870">
        <v>0.16669999999999999</v>
      </c>
      <c r="BD870">
        <v>0.1176</v>
      </c>
      <c r="BE870">
        <v>0.22220000000000001</v>
      </c>
      <c r="BF870">
        <v>0.33329999999999999</v>
      </c>
      <c r="BG870">
        <v>0.5</v>
      </c>
      <c r="BH870">
        <v>0.88890000000000002</v>
      </c>
      <c r="BI870">
        <v>0.1111</v>
      </c>
      <c r="BJ870">
        <v>0.33329999999999999</v>
      </c>
      <c r="BK870">
        <v>0.66669999999999996</v>
      </c>
      <c r="BL870">
        <v>0.22220000000000001</v>
      </c>
      <c r="BM870">
        <v>0.22220000000000001</v>
      </c>
      <c r="BN870">
        <v>0.61109999999999998</v>
      </c>
      <c r="BO870">
        <v>0.38890000000000002</v>
      </c>
      <c r="BV870">
        <v>0.44440000000000002</v>
      </c>
      <c r="BW870">
        <v>42475.24</v>
      </c>
      <c r="BX870">
        <v>1113.1400000000001</v>
      </c>
      <c r="BY870">
        <v>34501.81</v>
      </c>
      <c r="BZ870">
        <v>6860.29</v>
      </c>
      <c r="CA870">
        <v>44839.67</v>
      </c>
      <c r="CB870">
        <v>1392.92</v>
      </c>
      <c r="CC870">
        <v>36596.07</v>
      </c>
      <c r="CD870">
        <v>6850.69</v>
      </c>
      <c r="CE870">
        <v>0.1111</v>
      </c>
      <c r="CF870">
        <v>0</v>
      </c>
      <c r="CG870">
        <v>0.1111</v>
      </c>
      <c r="CH870">
        <v>0</v>
      </c>
      <c r="CI870">
        <v>0.1111</v>
      </c>
      <c r="CJ870">
        <v>0</v>
      </c>
      <c r="CK870">
        <v>0.16669999999999999</v>
      </c>
      <c r="CL870">
        <v>5.5599999999999997E-2</v>
      </c>
      <c r="CM870">
        <v>0.22220000000000001</v>
      </c>
      <c r="CN870">
        <v>5.5599999999999997E-2</v>
      </c>
      <c r="CO870">
        <v>0.38890000000000002</v>
      </c>
      <c r="CP870">
        <v>0.72219999999999995</v>
      </c>
      <c r="CQ870">
        <v>0.1111</v>
      </c>
      <c r="CR870">
        <v>0.1111</v>
      </c>
      <c r="CS870">
        <v>5.5599999999999997E-2</v>
      </c>
      <c r="CT870">
        <v>0</v>
      </c>
      <c r="CU870" t="s">
        <v>15018</v>
      </c>
    </row>
    <row r="871" spans="1:99" x14ac:dyDescent="0.15">
      <c r="A871">
        <v>25094614</v>
      </c>
      <c r="B871" t="s">
        <v>2861</v>
      </c>
      <c r="C871" t="s">
        <v>15371</v>
      </c>
      <c r="D871" t="s">
        <v>2865</v>
      </c>
      <c r="E871">
        <v>16</v>
      </c>
      <c r="F871" t="s">
        <v>15079</v>
      </c>
      <c r="G871">
        <v>20160501</v>
      </c>
      <c r="J871" t="s">
        <v>2862</v>
      </c>
      <c r="K871" t="s">
        <v>16811</v>
      </c>
      <c r="L871">
        <v>0</v>
      </c>
      <c r="M871" t="s">
        <v>15015</v>
      </c>
      <c r="N871" t="s">
        <v>15016</v>
      </c>
      <c r="Q871" t="s">
        <v>15017</v>
      </c>
      <c r="U871">
        <v>13</v>
      </c>
      <c r="V871">
        <v>9</v>
      </c>
      <c r="W871">
        <v>4</v>
      </c>
      <c r="X871">
        <v>6</v>
      </c>
      <c r="Y871">
        <v>4</v>
      </c>
      <c r="Z871">
        <v>0.66669999999999996</v>
      </c>
      <c r="AA871">
        <v>5</v>
      </c>
      <c r="AB871">
        <v>7</v>
      </c>
      <c r="AC871">
        <v>5</v>
      </c>
      <c r="AD871">
        <v>0.71430000000000005</v>
      </c>
      <c r="AE871">
        <v>4</v>
      </c>
      <c r="AF871">
        <v>0.66669999999999996</v>
      </c>
      <c r="AG871">
        <v>0</v>
      </c>
      <c r="AH871">
        <v>0</v>
      </c>
      <c r="AI871">
        <v>1</v>
      </c>
      <c r="AJ871">
        <v>0</v>
      </c>
      <c r="AK871">
        <v>0</v>
      </c>
      <c r="AL871">
        <v>2</v>
      </c>
      <c r="AM871">
        <v>0.5</v>
      </c>
      <c r="AN871">
        <v>0</v>
      </c>
      <c r="AO871">
        <v>0</v>
      </c>
      <c r="AP871">
        <v>2</v>
      </c>
      <c r="AQ871">
        <v>0.5</v>
      </c>
      <c r="AR871">
        <v>0</v>
      </c>
      <c r="AS871">
        <v>0</v>
      </c>
      <c r="AT871">
        <v>0</v>
      </c>
      <c r="AU871">
        <v>0</v>
      </c>
      <c r="AV871">
        <v>0.6</v>
      </c>
      <c r="AW871">
        <v>0.4</v>
      </c>
      <c r="AX871">
        <v>0</v>
      </c>
      <c r="AY871">
        <v>0</v>
      </c>
      <c r="AZ871">
        <v>0.2</v>
      </c>
      <c r="BA871">
        <v>0</v>
      </c>
      <c r="BB871">
        <v>0.4</v>
      </c>
      <c r="BD871">
        <v>0.4</v>
      </c>
      <c r="BE871">
        <v>0</v>
      </c>
      <c r="BF871">
        <v>0</v>
      </c>
      <c r="BG871">
        <v>0.6</v>
      </c>
      <c r="BH871">
        <v>0.8</v>
      </c>
      <c r="BI871">
        <v>0.2</v>
      </c>
      <c r="BJ871">
        <v>0.2</v>
      </c>
      <c r="BK871">
        <v>0.8</v>
      </c>
      <c r="BL871">
        <v>0.4</v>
      </c>
      <c r="BM871">
        <v>0.4</v>
      </c>
      <c r="BN871">
        <v>0.6</v>
      </c>
      <c r="BO871">
        <v>0.4</v>
      </c>
      <c r="BV871">
        <v>0.4</v>
      </c>
      <c r="BW871">
        <v>61927.69</v>
      </c>
      <c r="BX871">
        <v>0</v>
      </c>
      <c r="BY871">
        <v>49464.62</v>
      </c>
      <c r="BZ871">
        <v>12463.08</v>
      </c>
      <c r="CA871">
        <v>36691.11</v>
      </c>
      <c r="CB871">
        <v>0</v>
      </c>
      <c r="CC871">
        <v>23056.67</v>
      </c>
      <c r="CD871">
        <v>13634.44</v>
      </c>
      <c r="CE871">
        <v>0</v>
      </c>
      <c r="CF871">
        <v>0.2</v>
      </c>
      <c r="CG871">
        <v>0</v>
      </c>
      <c r="CH871">
        <v>0.2</v>
      </c>
      <c r="CI871">
        <v>0.2</v>
      </c>
      <c r="CJ871">
        <v>0</v>
      </c>
      <c r="CK871">
        <v>0</v>
      </c>
      <c r="CL871">
        <v>0.2</v>
      </c>
      <c r="CM871">
        <v>0.2</v>
      </c>
      <c r="CN871">
        <v>0</v>
      </c>
      <c r="CO871">
        <v>0.2</v>
      </c>
      <c r="CP871">
        <v>0.2</v>
      </c>
      <c r="CQ871">
        <v>0.6</v>
      </c>
      <c r="CR871">
        <v>0.2</v>
      </c>
      <c r="CS871">
        <v>0</v>
      </c>
      <c r="CT871">
        <v>0</v>
      </c>
      <c r="CU871" t="s">
        <v>15018</v>
      </c>
    </row>
    <row r="872" spans="1:99" x14ac:dyDescent="0.15">
      <c r="A872">
        <v>25110224</v>
      </c>
      <c r="B872" t="s">
        <v>16812</v>
      </c>
      <c r="C872" t="s">
        <v>16781</v>
      </c>
      <c r="D872" t="s">
        <v>16813</v>
      </c>
      <c r="E872">
        <v>27</v>
      </c>
      <c r="F872" t="s">
        <v>15031</v>
      </c>
      <c r="G872">
        <v>20240101</v>
      </c>
      <c r="J872" t="s">
        <v>16814</v>
      </c>
      <c r="K872" t="s">
        <v>16815</v>
      </c>
      <c r="L872">
        <v>0</v>
      </c>
      <c r="M872" t="s">
        <v>15015</v>
      </c>
      <c r="N872" t="s">
        <v>15016</v>
      </c>
      <c r="Q872" t="s">
        <v>15017</v>
      </c>
      <c r="U872">
        <v>2</v>
      </c>
      <c r="V872">
        <v>2</v>
      </c>
      <c r="W872">
        <v>0</v>
      </c>
      <c r="X872">
        <v>2</v>
      </c>
      <c r="Y872">
        <v>0</v>
      </c>
      <c r="Z872">
        <v>0</v>
      </c>
      <c r="AA872">
        <v>0</v>
      </c>
      <c r="AB872">
        <v>2</v>
      </c>
      <c r="AC872">
        <v>0</v>
      </c>
      <c r="AD872">
        <v>0</v>
      </c>
      <c r="AE872">
        <v>0</v>
      </c>
      <c r="AF872">
        <v>0</v>
      </c>
      <c r="AG872">
        <v>0</v>
      </c>
      <c r="AH872">
        <v>0</v>
      </c>
      <c r="AI872">
        <v>0</v>
      </c>
      <c r="AJ872">
        <v>0</v>
      </c>
      <c r="AL872">
        <v>0</v>
      </c>
      <c r="AN872">
        <v>0</v>
      </c>
      <c r="AP872">
        <v>0</v>
      </c>
      <c r="AR872">
        <v>0</v>
      </c>
      <c r="AT872">
        <v>0</v>
      </c>
      <c r="BW872">
        <v>30675</v>
      </c>
      <c r="BX872">
        <v>0</v>
      </c>
      <c r="BY872">
        <v>30675</v>
      </c>
      <c r="BZ872">
        <v>0</v>
      </c>
      <c r="CA872">
        <v>30675</v>
      </c>
      <c r="CB872">
        <v>0</v>
      </c>
      <c r="CC872">
        <v>30675</v>
      </c>
      <c r="CD872">
        <v>0</v>
      </c>
      <c r="CU872" t="s">
        <v>15018</v>
      </c>
    </row>
    <row r="873" spans="1:99" x14ac:dyDescent="0.15">
      <c r="A873">
        <v>25121436</v>
      </c>
      <c r="B873" t="s">
        <v>16816</v>
      </c>
      <c r="C873" t="s">
        <v>15371</v>
      </c>
      <c r="D873" t="s">
        <v>16817</v>
      </c>
      <c r="E873">
        <v>4</v>
      </c>
      <c r="F873" t="s">
        <v>15048</v>
      </c>
      <c r="G873">
        <v>19631201</v>
      </c>
      <c r="J873" t="s">
        <v>16818</v>
      </c>
      <c r="K873" t="s">
        <v>16819</v>
      </c>
      <c r="L873">
        <v>3401</v>
      </c>
      <c r="M873" t="s">
        <v>15015</v>
      </c>
      <c r="N873" t="s">
        <v>15016</v>
      </c>
      <c r="Q873" t="s">
        <v>15017</v>
      </c>
      <c r="U873">
        <v>74</v>
      </c>
      <c r="V873">
        <v>37</v>
      </c>
      <c r="W873">
        <v>37</v>
      </c>
      <c r="X873">
        <v>31</v>
      </c>
      <c r="Y873">
        <v>15</v>
      </c>
      <c r="Z873">
        <v>0.4839</v>
      </c>
      <c r="AA873">
        <v>17</v>
      </c>
      <c r="AB873">
        <v>34</v>
      </c>
      <c r="AC873">
        <v>17</v>
      </c>
      <c r="AD873">
        <v>0.5</v>
      </c>
      <c r="AE873">
        <v>15</v>
      </c>
      <c r="AF873">
        <v>0.4839</v>
      </c>
      <c r="AG873">
        <v>0</v>
      </c>
      <c r="AH873">
        <v>0</v>
      </c>
      <c r="AI873">
        <v>10</v>
      </c>
      <c r="AJ873">
        <v>1</v>
      </c>
      <c r="AK873">
        <v>0.1</v>
      </c>
      <c r="AL873">
        <v>7</v>
      </c>
      <c r="AM873">
        <v>0.4667</v>
      </c>
      <c r="AN873">
        <v>5</v>
      </c>
      <c r="AO873">
        <v>0.33329999999999999</v>
      </c>
      <c r="AP873">
        <v>2</v>
      </c>
      <c r="AQ873">
        <v>0.1333</v>
      </c>
      <c r="AR873">
        <v>0</v>
      </c>
      <c r="AS873">
        <v>0</v>
      </c>
      <c r="AT873">
        <v>0</v>
      </c>
      <c r="AU873">
        <v>0</v>
      </c>
      <c r="AV873">
        <v>0.64710000000000001</v>
      </c>
      <c r="AW873">
        <v>0.35289999999999999</v>
      </c>
      <c r="AX873">
        <v>0.1176</v>
      </c>
      <c r="AY873">
        <v>0.4118</v>
      </c>
      <c r="AZ873">
        <v>0.4118</v>
      </c>
      <c r="BA873">
        <v>0.17649999999999999</v>
      </c>
      <c r="BB873">
        <v>0.58819999999999995</v>
      </c>
      <c r="BD873">
        <v>0.4118</v>
      </c>
      <c r="BE873">
        <v>0.1176</v>
      </c>
      <c r="BF873">
        <v>0.4118</v>
      </c>
      <c r="BG873">
        <v>0.47060000000000002</v>
      </c>
      <c r="BH873">
        <v>0.88239999999999996</v>
      </c>
      <c r="BI873">
        <v>0.1176</v>
      </c>
      <c r="BJ873">
        <v>0.47060000000000002</v>
      </c>
      <c r="BK873">
        <v>0.52939999999999998</v>
      </c>
      <c r="BL873">
        <v>0.17649999999999999</v>
      </c>
      <c r="BM873">
        <v>0.1176</v>
      </c>
      <c r="BN873">
        <v>0.70589999999999997</v>
      </c>
      <c r="BO873">
        <v>0.4118</v>
      </c>
      <c r="BV873">
        <v>0.47060000000000002</v>
      </c>
      <c r="BW873">
        <v>60139.24</v>
      </c>
      <c r="BX873">
        <v>12506.12</v>
      </c>
      <c r="BY873">
        <v>39626.26</v>
      </c>
      <c r="BZ873">
        <v>8006.86</v>
      </c>
      <c r="CA873">
        <v>84103.01</v>
      </c>
      <c r="CB873">
        <v>25467.95</v>
      </c>
      <c r="CC873">
        <v>52910.96</v>
      </c>
      <c r="CD873">
        <v>5724.11</v>
      </c>
      <c r="CE873">
        <v>0.52939999999999998</v>
      </c>
      <c r="CF873">
        <v>0.17649999999999999</v>
      </c>
      <c r="CG873">
        <v>0.52939999999999998</v>
      </c>
      <c r="CH873">
        <v>0.17649999999999999</v>
      </c>
      <c r="CI873">
        <v>0.35289999999999999</v>
      </c>
      <c r="CJ873">
        <v>0.1176</v>
      </c>
      <c r="CK873">
        <v>0.1176</v>
      </c>
      <c r="CL873">
        <v>5.8799999999999998E-2</v>
      </c>
      <c r="CM873">
        <v>0.1176</v>
      </c>
      <c r="CN873">
        <v>0</v>
      </c>
      <c r="CO873">
        <v>5.8799999999999998E-2</v>
      </c>
      <c r="CP873">
        <v>0.23530000000000001</v>
      </c>
      <c r="CQ873">
        <v>0.4118</v>
      </c>
      <c r="CR873">
        <v>0.17649999999999999</v>
      </c>
      <c r="CS873">
        <v>0.1176</v>
      </c>
      <c r="CT873">
        <v>5.8799999999999998E-2</v>
      </c>
      <c r="CU873" t="s">
        <v>15018</v>
      </c>
    </row>
    <row r="874" spans="1:99" x14ac:dyDescent="0.15">
      <c r="A874">
        <v>25121742</v>
      </c>
      <c r="B874" t="s">
        <v>9054</v>
      </c>
      <c r="C874" t="s">
        <v>16820</v>
      </c>
      <c r="D874" t="s">
        <v>9058</v>
      </c>
      <c r="E874">
        <v>23</v>
      </c>
      <c r="F874" t="s">
        <v>15100</v>
      </c>
      <c r="G874">
        <v>19740701</v>
      </c>
      <c r="J874" t="s">
        <v>16821</v>
      </c>
      <c r="K874" t="s">
        <v>16822</v>
      </c>
      <c r="L874">
        <v>0</v>
      </c>
      <c r="M874" t="s">
        <v>15015</v>
      </c>
      <c r="N874" t="s">
        <v>15016</v>
      </c>
      <c r="Q874" t="s">
        <v>15017</v>
      </c>
      <c r="U874">
        <v>25</v>
      </c>
      <c r="V874">
        <v>15</v>
      </c>
      <c r="W874">
        <v>10</v>
      </c>
      <c r="X874">
        <v>12</v>
      </c>
      <c r="Y874">
        <v>0</v>
      </c>
      <c r="Z874">
        <v>0</v>
      </c>
      <c r="AA874">
        <v>0</v>
      </c>
      <c r="AB874">
        <v>13</v>
      </c>
      <c r="AC874">
        <v>0</v>
      </c>
      <c r="AD874">
        <v>0</v>
      </c>
      <c r="AE874">
        <v>0</v>
      </c>
      <c r="AF874">
        <v>0</v>
      </c>
      <c r="AG874">
        <v>0</v>
      </c>
      <c r="AH874">
        <v>0</v>
      </c>
      <c r="AI874">
        <v>0</v>
      </c>
      <c r="AJ874">
        <v>0</v>
      </c>
      <c r="AL874">
        <v>0</v>
      </c>
      <c r="AN874">
        <v>0</v>
      </c>
      <c r="AP874">
        <v>0</v>
      </c>
      <c r="AR874">
        <v>0</v>
      </c>
      <c r="AT874">
        <v>0</v>
      </c>
      <c r="BW874">
        <v>36272.800000000003</v>
      </c>
      <c r="BX874">
        <v>0</v>
      </c>
      <c r="BY874">
        <v>22652</v>
      </c>
      <c r="BZ874">
        <v>13620.8</v>
      </c>
      <c r="CA874">
        <v>46434</v>
      </c>
      <c r="CB874">
        <v>0</v>
      </c>
      <c r="CC874">
        <v>30178</v>
      </c>
      <c r="CD874">
        <v>16256</v>
      </c>
      <c r="CU874" t="s">
        <v>15018</v>
      </c>
    </row>
    <row r="875" spans="1:99" x14ac:dyDescent="0.15">
      <c r="A875">
        <v>25123014</v>
      </c>
      <c r="B875" t="s">
        <v>16823</v>
      </c>
      <c r="C875" t="s">
        <v>16787</v>
      </c>
      <c r="D875" t="s">
        <v>16824</v>
      </c>
      <c r="E875">
        <v>27</v>
      </c>
      <c r="F875" t="s">
        <v>15031</v>
      </c>
      <c r="G875">
        <v>19860701</v>
      </c>
      <c r="J875" t="s">
        <v>16825</v>
      </c>
      <c r="K875" t="s">
        <v>16826</v>
      </c>
      <c r="L875">
        <v>0</v>
      </c>
      <c r="M875" t="s">
        <v>15015</v>
      </c>
      <c r="N875" t="s">
        <v>15016</v>
      </c>
      <c r="P875" t="s">
        <v>15091</v>
      </c>
      <c r="Q875" t="s">
        <v>15017</v>
      </c>
      <c r="R875" t="s">
        <v>15023</v>
      </c>
      <c r="U875">
        <v>37</v>
      </c>
      <c r="V875">
        <v>22</v>
      </c>
      <c r="W875">
        <v>15</v>
      </c>
      <c r="X875">
        <v>17</v>
      </c>
      <c r="Y875">
        <v>17</v>
      </c>
      <c r="Z875">
        <v>1</v>
      </c>
      <c r="AA875">
        <v>19</v>
      </c>
      <c r="AB875">
        <v>19</v>
      </c>
      <c r="AC875">
        <v>19</v>
      </c>
      <c r="AD875">
        <v>1</v>
      </c>
      <c r="AE875">
        <v>17</v>
      </c>
      <c r="AF875">
        <v>1</v>
      </c>
      <c r="AG875">
        <v>0</v>
      </c>
      <c r="AH875">
        <v>0</v>
      </c>
      <c r="AI875">
        <v>5</v>
      </c>
      <c r="AJ875">
        <v>0</v>
      </c>
      <c r="AK875">
        <v>0</v>
      </c>
      <c r="AL875">
        <v>2</v>
      </c>
      <c r="AM875">
        <v>0.1176</v>
      </c>
      <c r="AN875">
        <v>2</v>
      </c>
      <c r="AO875">
        <v>0.1176</v>
      </c>
      <c r="AP875">
        <v>0</v>
      </c>
      <c r="AQ875">
        <v>0</v>
      </c>
      <c r="AR875">
        <v>1</v>
      </c>
      <c r="AS875">
        <v>0.5</v>
      </c>
      <c r="AT875">
        <v>0</v>
      </c>
      <c r="AU875">
        <v>0</v>
      </c>
      <c r="AV875">
        <v>0.36840000000000001</v>
      </c>
      <c r="AW875">
        <v>0.47370000000000001</v>
      </c>
      <c r="AX875">
        <v>0.1053</v>
      </c>
      <c r="AY875">
        <v>0.31580000000000003</v>
      </c>
      <c r="AZ875">
        <v>0.1053</v>
      </c>
      <c r="BA875">
        <v>0.15790000000000001</v>
      </c>
      <c r="BB875">
        <v>0.31580000000000003</v>
      </c>
      <c r="BD875">
        <v>0.36840000000000001</v>
      </c>
      <c r="BE875">
        <v>0.21049999999999999</v>
      </c>
      <c r="BF875">
        <v>0.36840000000000001</v>
      </c>
      <c r="BG875">
        <v>0.42109999999999997</v>
      </c>
      <c r="BH875">
        <v>0.78949999999999998</v>
      </c>
      <c r="BI875">
        <v>0.21049999999999999</v>
      </c>
      <c r="BJ875">
        <v>0.31580000000000003</v>
      </c>
      <c r="BK875">
        <v>0.63160000000000005</v>
      </c>
      <c r="BL875">
        <v>0.26319999999999999</v>
      </c>
      <c r="BM875">
        <v>0.21049999999999999</v>
      </c>
      <c r="BN875">
        <v>0.73680000000000001</v>
      </c>
      <c r="BO875">
        <v>0.36840000000000001</v>
      </c>
      <c r="BV875">
        <v>0.52629999999999999</v>
      </c>
      <c r="BW875">
        <v>60959.17</v>
      </c>
      <c r="BX875">
        <v>0</v>
      </c>
      <c r="BY875">
        <v>50952.95</v>
      </c>
      <c r="BZ875">
        <v>10006.219999999999</v>
      </c>
      <c r="CA875">
        <v>64061.7</v>
      </c>
      <c r="CB875">
        <v>0</v>
      </c>
      <c r="CC875">
        <v>56700.85</v>
      </c>
      <c r="CD875">
        <v>7360.85</v>
      </c>
      <c r="CE875">
        <v>0.1053</v>
      </c>
      <c r="CF875">
        <v>0.26319999999999999</v>
      </c>
      <c r="CG875">
        <v>0.1053</v>
      </c>
      <c r="CH875">
        <v>0.15790000000000001</v>
      </c>
      <c r="CI875">
        <v>5.2600000000000001E-2</v>
      </c>
      <c r="CJ875">
        <v>0.1053</v>
      </c>
      <c r="CK875">
        <v>0.1053</v>
      </c>
      <c r="CL875">
        <v>0.1053</v>
      </c>
      <c r="CM875">
        <v>0.31580000000000003</v>
      </c>
      <c r="CN875">
        <v>5.2600000000000001E-2</v>
      </c>
      <c r="CO875">
        <v>0.1053</v>
      </c>
      <c r="CP875">
        <v>0.47370000000000001</v>
      </c>
      <c r="CQ875">
        <v>0.31580000000000003</v>
      </c>
      <c r="CR875">
        <v>0.1053</v>
      </c>
      <c r="CS875">
        <v>5.2600000000000001E-2</v>
      </c>
      <c r="CT875">
        <v>5.2600000000000001E-2</v>
      </c>
      <c r="CU875" t="s">
        <v>15018</v>
      </c>
    </row>
    <row r="876" spans="1:99" x14ac:dyDescent="0.15">
      <c r="A876">
        <v>25131207</v>
      </c>
      <c r="B876" t="s">
        <v>12614</v>
      </c>
      <c r="C876" t="s">
        <v>15228</v>
      </c>
      <c r="D876" t="s">
        <v>12617</v>
      </c>
      <c r="E876">
        <v>27</v>
      </c>
      <c r="F876" t="s">
        <v>15031</v>
      </c>
      <c r="G876">
        <v>20120815</v>
      </c>
      <c r="J876" t="s">
        <v>16827</v>
      </c>
      <c r="K876" t="s">
        <v>12616</v>
      </c>
      <c r="L876">
        <v>0</v>
      </c>
      <c r="M876" t="s">
        <v>15015</v>
      </c>
      <c r="N876" t="s">
        <v>15016</v>
      </c>
      <c r="Q876" t="s">
        <v>15017</v>
      </c>
      <c r="U876">
        <v>9</v>
      </c>
      <c r="V876">
        <v>8</v>
      </c>
      <c r="W876">
        <v>1</v>
      </c>
      <c r="X876">
        <v>8</v>
      </c>
      <c r="Y876">
        <v>5</v>
      </c>
      <c r="Z876">
        <v>0.625</v>
      </c>
      <c r="AA876">
        <v>5</v>
      </c>
      <c r="AB876">
        <v>8</v>
      </c>
      <c r="AC876">
        <v>5</v>
      </c>
      <c r="AD876">
        <v>0.625</v>
      </c>
      <c r="AE876">
        <v>5</v>
      </c>
      <c r="AF876">
        <v>0.625</v>
      </c>
      <c r="AG876">
        <v>0</v>
      </c>
      <c r="AH876">
        <v>0</v>
      </c>
      <c r="AI876">
        <v>0</v>
      </c>
      <c r="AJ876">
        <v>0</v>
      </c>
      <c r="AL876">
        <v>0</v>
      </c>
      <c r="AM876">
        <v>0</v>
      </c>
      <c r="AN876">
        <v>0</v>
      </c>
      <c r="AO876">
        <v>0</v>
      </c>
      <c r="AP876">
        <v>0</v>
      </c>
      <c r="AQ876">
        <v>0</v>
      </c>
      <c r="AR876">
        <v>0</v>
      </c>
      <c r="AT876">
        <v>0</v>
      </c>
      <c r="AV876">
        <v>0.2</v>
      </c>
      <c r="AW876">
        <v>0.2</v>
      </c>
      <c r="AX876">
        <v>0</v>
      </c>
      <c r="AY876">
        <v>0</v>
      </c>
      <c r="AZ876">
        <v>0</v>
      </c>
      <c r="BA876">
        <v>0</v>
      </c>
      <c r="BB876">
        <v>0</v>
      </c>
      <c r="BD876">
        <v>0.6</v>
      </c>
      <c r="BE876">
        <v>0.2</v>
      </c>
      <c r="BF876">
        <v>0</v>
      </c>
      <c r="BG876">
        <v>0.6</v>
      </c>
      <c r="BH876">
        <v>1</v>
      </c>
      <c r="BI876">
        <v>0</v>
      </c>
      <c r="BJ876">
        <v>0.6</v>
      </c>
      <c r="BK876">
        <v>0.2</v>
      </c>
      <c r="BL876">
        <v>0.4</v>
      </c>
      <c r="BM876">
        <v>0.4</v>
      </c>
      <c r="BN876">
        <v>0.4</v>
      </c>
      <c r="BO876">
        <v>0.2</v>
      </c>
      <c r="BV876">
        <v>0.6</v>
      </c>
      <c r="BW876">
        <v>13565.48</v>
      </c>
      <c r="BX876">
        <v>0</v>
      </c>
      <c r="BY876">
        <v>6383.11</v>
      </c>
      <c r="BZ876">
        <v>7182.37</v>
      </c>
      <c r="CA876">
        <v>12680.61</v>
      </c>
      <c r="CB876">
        <v>0</v>
      </c>
      <c r="CC876">
        <v>7273.36</v>
      </c>
      <c r="CD876">
        <v>5407.25</v>
      </c>
      <c r="CE876">
        <v>0</v>
      </c>
      <c r="CF876">
        <v>0</v>
      </c>
      <c r="CG876">
        <v>0</v>
      </c>
      <c r="CH876">
        <v>0.2</v>
      </c>
      <c r="CI876">
        <v>0</v>
      </c>
      <c r="CJ876">
        <v>0</v>
      </c>
      <c r="CK876">
        <v>0</v>
      </c>
      <c r="CL876">
        <v>0.2</v>
      </c>
      <c r="CM876">
        <v>0.2</v>
      </c>
      <c r="CN876">
        <v>0</v>
      </c>
      <c r="CO876">
        <v>0.4</v>
      </c>
      <c r="CP876">
        <v>1</v>
      </c>
      <c r="CQ876">
        <v>0</v>
      </c>
      <c r="CR876">
        <v>0</v>
      </c>
      <c r="CS876">
        <v>0</v>
      </c>
      <c r="CT876">
        <v>0</v>
      </c>
      <c r="CU876" t="s">
        <v>15018</v>
      </c>
    </row>
    <row r="877" spans="1:99" x14ac:dyDescent="0.15">
      <c r="A877">
        <v>25131244</v>
      </c>
      <c r="B877" t="s">
        <v>8822</v>
      </c>
      <c r="C877" t="s">
        <v>16787</v>
      </c>
      <c r="D877" t="s">
        <v>8826</v>
      </c>
      <c r="E877">
        <v>23</v>
      </c>
      <c r="F877" t="s">
        <v>15100</v>
      </c>
      <c r="G877">
        <v>20150701</v>
      </c>
      <c r="J877" t="s">
        <v>16828</v>
      </c>
      <c r="K877" t="s">
        <v>16829</v>
      </c>
      <c r="L877">
        <v>987</v>
      </c>
      <c r="M877" t="s">
        <v>15015</v>
      </c>
      <c r="N877" t="s">
        <v>15016</v>
      </c>
      <c r="Q877" t="s">
        <v>15017</v>
      </c>
      <c r="U877">
        <v>13</v>
      </c>
      <c r="V877">
        <v>8</v>
      </c>
      <c r="W877">
        <v>5</v>
      </c>
      <c r="X877">
        <v>7</v>
      </c>
      <c r="Y877">
        <v>1</v>
      </c>
      <c r="Z877">
        <v>0.1429</v>
      </c>
      <c r="AA877">
        <v>1</v>
      </c>
      <c r="AB877">
        <v>7</v>
      </c>
      <c r="AC877">
        <v>1</v>
      </c>
      <c r="AD877">
        <v>0.1429</v>
      </c>
      <c r="AE877">
        <v>1</v>
      </c>
      <c r="AF877">
        <v>0.1429</v>
      </c>
      <c r="AG877">
        <v>0</v>
      </c>
      <c r="AH877">
        <v>0</v>
      </c>
      <c r="AI877">
        <v>2</v>
      </c>
      <c r="AJ877">
        <v>0</v>
      </c>
      <c r="AK877">
        <v>0</v>
      </c>
      <c r="AL877">
        <v>0</v>
      </c>
      <c r="AM877">
        <v>0</v>
      </c>
      <c r="AN877">
        <v>0</v>
      </c>
      <c r="AO877">
        <v>0</v>
      </c>
      <c r="AP877">
        <v>0</v>
      </c>
      <c r="AQ877">
        <v>0</v>
      </c>
      <c r="AR877">
        <v>0</v>
      </c>
      <c r="AT877">
        <v>0</v>
      </c>
      <c r="AV877">
        <v>0</v>
      </c>
      <c r="AW877">
        <v>0</v>
      </c>
      <c r="AX877">
        <v>0</v>
      </c>
      <c r="AY877">
        <v>0</v>
      </c>
      <c r="AZ877">
        <v>0</v>
      </c>
      <c r="BA877">
        <v>0</v>
      </c>
      <c r="BB877">
        <v>0</v>
      </c>
      <c r="BD877">
        <v>0</v>
      </c>
      <c r="BE877">
        <v>1</v>
      </c>
      <c r="BF877">
        <v>1</v>
      </c>
      <c r="BG877">
        <v>1</v>
      </c>
      <c r="BH877">
        <v>1</v>
      </c>
      <c r="BI877">
        <v>0</v>
      </c>
      <c r="BJ877">
        <v>0</v>
      </c>
      <c r="BK877">
        <v>1</v>
      </c>
      <c r="BL877">
        <v>0</v>
      </c>
      <c r="BM877">
        <v>0</v>
      </c>
      <c r="BN877">
        <v>1</v>
      </c>
      <c r="BO877">
        <v>0</v>
      </c>
      <c r="BV877">
        <v>1</v>
      </c>
      <c r="BW877">
        <v>52539.89</v>
      </c>
      <c r="BX877">
        <v>0</v>
      </c>
      <c r="BY877">
        <v>34499.68</v>
      </c>
      <c r="BZ877">
        <v>18040.2</v>
      </c>
      <c r="CA877">
        <v>69539.81</v>
      </c>
      <c r="CB877">
        <v>0</v>
      </c>
      <c r="CC877">
        <v>43055.839999999997</v>
      </c>
      <c r="CD877">
        <v>26483.97</v>
      </c>
      <c r="CE877">
        <v>0</v>
      </c>
      <c r="CF877">
        <v>0</v>
      </c>
      <c r="CG877">
        <v>0</v>
      </c>
      <c r="CH877">
        <v>0</v>
      </c>
      <c r="CI877">
        <v>0</v>
      </c>
      <c r="CJ877">
        <v>0</v>
      </c>
      <c r="CK877">
        <v>1</v>
      </c>
      <c r="CL877">
        <v>0</v>
      </c>
      <c r="CM877">
        <v>0</v>
      </c>
      <c r="CN877">
        <v>0</v>
      </c>
      <c r="CO877">
        <v>0</v>
      </c>
      <c r="CP877">
        <v>0</v>
      </c>
      <c r="CQ877">
        <v>0</v>
      </c>
      <c r="CR877">
        <v>1</v>
      </c>
      <c r="CS877">
        <v>0</v>
      </c>
      <c r="CT877">
        <v>0</v>
      </c>
      <c r="CU877" t="s">
        <v>15018</v>
      </c>
    </row>
    <row r="878" spans="1:99" x14ac:dyDescent="0.15">
      <c r="A878">
        <v>25140415</v>
      </c>
      <c r="B878" t="s">
        <v>7116</v>
      </c>
      <c r="C878" t="s">
        <v>16791</v>
      </c>
      <c r="D878" t="s">
        <v>7119</v>
      </c>
      <c r="E878">
        <v>19</v>
      </c>
      <c r="F878" t="s">
        <v>15087</v>
      </c>
      <c r="G878">
        <v>19510801</v>
      </c>
      <c r="J878" t="s">
        <v>16830</v>
      </c>
      <c r="K878" t="s">
        <v>16831</v>
      </c>
      <c r="L878">
        <v>0</v>
      </c>
      <c r="M878" t="s">
        <v>15015</v>
      </c>
      <c r="N878" t="s">
        <v>15016</v>
      </c>
      <c r="Q878" t="s">
        <v>15017</v>
      </c>
      <c r="U878">
        <v>10</v>
      </c>
      <c r="V878">
        <v>6</v>
      </c>
      <c r="W878">
        <v>4</v>
      </c>
      <c r="X878">
        <v>6</v>
      </c>
      <c r="Y878">
        <v>0</v>
      </c>
      <c r="Z878">
        <v>0</v>
      </c>
      <c r="AA878">
        <v>0</v>
      </c>
      <c r="AB878">
        <v>6</v>
      </c>
      <c r="AC878">
        <v>0</v>
      </c>
      <c r="AD878">
        <v>0</v>
      </c>
      <c r="AE878">
        <v>0</v>
      </c>
      <c r="AF878">
        <v>0</v>
      </c>
      <c r="AG878">
        <v>0</v>
      </c>
      <c r="AH878">
        <v>0</v>
      </c>
      <c r="AI878">
        <v>1</v>
      </c>
      <c r="AJ878">
        <v>0</v>
      </c>
      <c r="AK878">
        <v>0</v>
      </c>
      <c r="AL878">
        <v>0</v>
      </c>
      <c r="AN878">
        <v>0</v>
      </c>
      <c r="AP878">
        <v>0</v>
      </c>
      <c r="AR878">
        <v>0</v>
      </c>
      <c r="AT878">
        <v>0</v>
      </c>
      <c r="BW878">
        <v>35911.040000000001</v>
      </c>
      <c r="BX878">
        <v>0</v>
      </c>
      <c r="BY878">
        <v>31503.75</v>
      </c>
      <c r="BZ878">
        <v>4407.29</v>
      </c>
      <c r="CA878">
        <v>45890.65</v>
      </c>
      <c r="CB878">
        <v>0</v>
      </c>
      <c r="CC878">
        <v>41158.730000000003</v>
      </c>
      <c r="CD878">
        <v>4731.92</v>
      </c>
      <c r="CU878" t="s">
        <v>15018</v>
      </c>
    </row>
    <row r="879" spans="1:99" x14ac:dyDescent="0.15">
      <c r="A879">
        <v>25141415</v>
      </c>
      <c r="B879" t="s">
        <v>302</v>
      </c>
      <c r="C879" t="s">
        <v>16832</v>
      </c>
      <c r="D879" t="s">
        <v>306</v>
      </c>
      <c r="E879">
        <v>19</v>
      </c>
      <c r="F879" t="s">
        <v>15087</v>
      </c>
      <c r="G879">
        <v>19700214</v>
      </c>
      <c r="J879" t="s">
        <v>16833</v>
      </c>
      <c r="K879" t="s">
        <v>304</v>
      </c>
      <c r="L879">
        <v>0</v>
      </c>
      <c r="M879" t="s">
        <v>15015</v>
      </c>
      <c r="N879" t="s">
        <v>15016</v>
      </c>
      <c r="Q879" t="s">
        <v>15017</v>
      </c>
      <c r="U879">
        <v>8</v>
      </c>
      <c r="V879">
        <v>6</v>
      </c>
      <c r="W879">
        <v>2</v>
      </c>
      <c r="X879">
        <v>3</v>
      </c>
      <c r="Y879">
        <v>3</v>
      </c>
      <c r="Z879">
        <v>1</v>
      </c>
      <c r="AA879">
        <v>4</v>
      </c>
      <c r="AB879">
        <v>4</v>
      </c>
      <c r="AC879">
        <v>4</v>
      </c>
      <c r="AD879">
        <v>1</v>
      </c>
      <c r="AE879">
        <v>3</v>
      </c>
      <c r="AF879">
        <v>1</v>
      </c>
      <c r="AG879">
        <v>0</v>
      </c>
      <c r="AH879">
        <v>0</v>
      </c>
      <c r="AI879">
        <v>2</v>
      </c>
      <c r="AJ879">
        <v>1</v>
      </c>
      <c r="AK879">
        <v>0.5</v>
      </c>
      <c r="AL879">
        <v>2</v>
      </c>
      <c r="AM879">
        <v>0.66669999999999996</v>
      </c>
      <c r="AN879">
        <v>0</v>
      </c>
      <c r="AO879">
        <v>0</v>
      </c>
      <c r="AP879">
        <v>2</v>
      </c>
      <c r="AQ879">
        <v>0.66669999999999996</v>
      </c>
      <c r="AR879">
        <v>0</v>
      </c>
      <c r="AS879">
        <v>0</v>
      </c>
      <c r="AT879">
        <v>0</v>
      </c>
      <c r="AU879">
        <v>0</v>
      </c>
      <c r="AV879">
        <v>0.5</v>
      </c>
      <c r="AW879">
        <v>0.5</v>
      </c>
      <c r="AX879">
        <v>0</v>
      </c>
      <c r="AY879">
        <v>0</v>
      </c>
      <c r="AZ879">
        <v>0.5</v>
      </c>
      <c r="BA879">
        <v>0</v>
      </c>
      <c r="BB879">
        <v>0</v>
      </c>
      <c r="BD879">
        <v>0.75</v>
      </c>
      <c r="BE879">
        <v>0.25</v>
      </c>
      <c r="BF879">
        <v>0.5</v>
      </c>
      <c r="BG879">
        <v>1</v>
      </c>
      <c r="BH879">
        <v>0.75</v>
      </c>
      <c r="BI879">
        <v>0.25</v>
      </c>
      <c r="BJ879">
        <v>0.25</v>
      </c>
      <c r="BK879">
        <v>0.75</v>
      </c>
      <c r="BL879">
        <v>0.5</v>
      </c>
      <c r="BM879">
        <v>0.25</v>
      </c>
      <c r="BN879">
        <v>0.5</v>
      </c>
      <c r="BO879">
        <v>0.25</v>
      </c>
      <c r="BV879">
        <v>1</v>
      </c>
      <c r="BW879">
        <v>147475</v>
      </c>
      <c r="BX879">
        <v>62328.75</v>
      </c>
      <c r="BY879">
        <v>58843.75</v>
      </c>
      <c r="BZ879">
        <v>26302.5</v>
      </c>
      <c r="CA879">
        <v>182885</v>
      </c>
      <c r="CB879">
        <v>83105</v>
      </c>
      <c r="CC879">
        <v>66406.67</v>
      </c>
      <c r="CD879">
        <v>33373.33</v>
      </c>
      <c r="CE879">
        <v>0.25</v>
      </c>
      <c r="CF879">
        <v>0.25</v>
      </c>
      <c r="CG879">
        <v>0.25</v>
      </c>
      <c r="CH879">
        <v>0</v>
      </c>
      <c r="CI879">
        <v>0.5</v>
      </c>
      <c r="CJ879">
        <v>0</v>
      </c>
      <c r="CK879">
        <v>0</v>
      </c>
      <c r="CL879">
        <v>0</v>
      </c>
      <c r="CM879">
        <v>0.5</v>
      </c>
      <c r="CN879">
        <v>0</v>
      </c>
      <c r="CO879">
        <v>0</v>
      </c>
      <c r="CP879">
        <v>0</v>
      </c>
      <c r="CQ879">
        <v>0.25</v>
      </c>
      <c r="CR879">
        <v>0.75</v>
      </c>
      <c r="CS879">
        <v>0</v>
      </c>
      <c r="CT879">
        <v>0</v>
      </c>
      <c r="CU879" t="s">
        <v>15018</v>
      </c>
    </row>
    <row r="880" spans="1:99" x14ac:dyDescent="0.15">
      <c r="A880">
        <v>25141424</v>
      </c>
      <c r="B880" t="s">
        <v>3304</v>
      </c>
      <c r="C880" t="s">
        <v>16834</v>
      </c>
      <c r="D880" t="s">
        <v>3308</v>
      </c>
      <c r="E880">
        <v>6</v>
      </c>
      <c r="F880" t="s">
        <v>15407</v>
      </c>
      <c r="G880">
        <v>19701121</v>
      </c>
      <c r="J880" t="s">
        <v>16835</v>
      </c>
      <c r="K880" t="s">
        <v>16836</v>
      </c>
      <c r="L880">
        <v>115</v>
      </c>
      <c r="M880" t="s">
        <v>15015</v>
      </c>
      <c r="N880" t="s">
        <v>15016</v>
      </c>
      <c r="Q880" t="s">
        <v>15017</v>
      </c>
      <c r="R880" t="s">
        <v>15023</v>
      </c>
      <c r="T880" t="s">
        <v>15043</v>
      </c>
      <c r="U880">
        <v>95</v>
      </c>
      <c r="V880">
        <v>66</v>
      </c>
      <c r="W880">
        <v>29</v>
      </c>
      <c r="X880">
        <v>37</v>
      </c>
      <c r="Y880">
        <v>29</v>
      </c>
      <c r="Z880">
        <v>0.78380000000000005</v>
      </c>
      <c r="AA880">
        <v>32</v>
      </c>
      <c r="AB880">
        <v>45</v>
      </c>
      <c r="AC880">
        <v>32</v>
      </c>
      <c r="AD880">
        <v>0.71109999999999995</v>
      </c>
      <c r="AE880">
        <v>29</v>
      </c>
      <c r="AF880">
        <v>0.78380000000000005</v>
      </c>
      <c r="AG880">
        <v>0</v>
      </c>
      <c r="AH880">
        <v>0</v>
      </c>
      <c r="AI880">
        <v>4</v>
      </c>
      <c r="AJ880">
        <v>0</v>
      </c>
      <c r="AK880">
        <v>0</v>
      </c>
      <c r="AL880">
        <v>4</v>
      </c>
      <c r="AM880">
        <v>0.13789999999999999</v>
      </c>
      <c r="AN880">
        <v>3</v>
      </c>
      <c r="AO880">
        <v>0.10340000000000001</v>
      </c>
      <c r="AP880">
        <v>1</v>
      </c>
      <c r="AQ880">
        <v>3.4500000000000003E-2</v>
      </c>
      <c r="AR880">
        <v>0</v>
      </c>
      <c r="AS880">
        <v>0</v>
      </c>
      <c r="AT880">
        <v>0</v>
      </c>
      <c r="AU880">
        <v>0</v>
      </c>
      <c r="AV880">
        <v>0.40629999999999999</v>
      </c>
      <c r="AW880">
        <v>0.5</v>
      </c>
      <c r="AX880">
        <v>0.15629999999999999</v>
      </c>
      <c r="AY880">
        <v>0.40629999999999999</v>
      </c>
      <c r="AZ880">
        <v>3.1300000000000001E-2</v>
      </c>
      <c r="BA880">
        <v>0.3125</v>
      </c>
      <c r="BB880">
        <v>0.21879999999999999</v>
      </c>
      <c r="BD880">
        <v>0.3125</v>
      </c>
      <c r="BE880">
        <v>0.34379999999999999</v>
      </c>
      <c r="BF880">
        <v>0.5</v>
      </c>
      <c r="BG880">
        <v>0.3125</v>
      </c>
      <c r="BH880">
        <v>0.8125</v>
      </c>
      <c r="BI880">
        <v>0.1875</v>
      </c>
      <c r="BJ880">
        <v>0.21879999999999999</v>
      </c>
      <c r="BK880">
        <v>0.625</v>
      </c>
      <c r="BL880">
        <v>0.28129999999999999</v>
      </c>
      <c r="BM880">
        <v>0.375</v>
      </c>
      <c r="BN880">
        <v>0.5625</v>
      </c>
      <c r="BO880">
        <v>0.25</v>
      </c>
      <c r="BV880">
        <v>0.34379999999999999</v>
      </c>
      <c r="BW880">
        <v>91446.81</v>
      </c>
      <c r="BX880">
        <v>51449.01</v>
      </c>
      <c r="BY880">
        <v>33070.68</v>
      </c>
      <c r="BZ880">
        <v>6927.12</v>
      </c>
      <c r="CA880">
        <v>109187.3</v>
      </c>
      <c r="CB880">
        <v>67810.27</v>
      </c>
      <c r="CC880">
        <v>32251.41</v>
      </c>
      <c r="CD880">
        <v>9125.6299999999992</v>
      </c>
      <c r="CE880">
        <v>0.21879999999999999</v>
      </c>
      <c r="CF880">
        <v>0.125</v>
      </c>
      <c r="CG880">
        <v>0.21879999999999999</v>
      </c>
      <c r="CH880">
        <v>0</v>
      </c>
      <c r="CI880">
        <v>9.3799999999999994E-2</v>
      </c>
      <c r="CJ880">
        <v>3.1300000000000001E-2</v>
      </c>
      <c r="CK880">
        <v>6.25E-2</v>
      </c>
      <c r="CL880">
        <v>6.25E-2</v>
      </c>
      <c r="CM880">
        <v>9.3799999999999994E-2</v>
      </c>
      <c r="CN880">
        <v>6.25E-2</v>
      </c>
      <c r="CO880">
        <v>0.59379999999999999</v>
      </c>
      <c r="CP880">
        <v>0.875</v>
      </c>
      <c r="CQ880">
        <v>9.3799999999999994E-2</v>
      </c>
      <c r="CR880">
        <v>3.1300000000000001E-2</v>
      </c>
      <c r="CS880">
        <v>0</v>
      </c>
      <c r="CT880">
        <v>0</v>
      </c>
      <c r="CU880" t="s">
        <v>15018</v>
      </c>
    </row>
    <row r="881" spans="1:99" x14ac:dyDescent="0.15">
      <c r="A881">
        <v>25141529</v>
      </c>
      <c r="B881" t="s">
        <v>5355</v>
      </c>
      <c r="C881" t="s">
        <v>16776</v>
      </c>
      <c r="D881" t="s">
        <v>1308</v>
      </c>
      <c r="E881">
        <v>27</v>
      </c>
      <c r="F881" t="s">
        <v>15031</v>
      </c>
      <c r="G881">
        <v>19741009</v>
      </c>
      <c r="J881" t="s">
        <v>16837</v>
      </c>
      <c r="K881" t="s">
        <v>5357</v>
      </c>
      <c r="L881">
        <v>15</v>
      </c>
      <c r="M881" t="s">
        <v>15015</v>
      </c>
      <c r="N881" t="s">
        <v>15016</v>
      </c>
      <c r="Q881" t="s">
        <v>15017</v>
      </c>
      <c r="R881" t="s">
        <v>15023</v>
      </c>
      <c r="U881">
        <v>16</v>
      </c>
      <c r="V881">
        <v>10</v>
      </c>
      <c r="W881">
        <v>6</v>
      </c>
      <c r="X881">
        <v>7</v>
      </c>
      <c r="Y881">
        <v>0</v>
      </c>
      <c r="Z881">
        <v>0</v>
      </c>
      <c r="AA881">
        <v>0</v>
      </c>
      <c r="AB881">
        <v>7</v>
      </c>
      <c r="AC881">
        <v>0</v>
      </c>
      <c r="AD881">
        <v>0</v>
      </c>
      <c r="AE881">
        <v>0</v>
      </c>
      <c r="AF881">
        <v>0</v>
      </c>
      <c r="AG881">
        <v>0</v>
      </c>
      <c r="AH881">
        <v>0</v>
      </c>
      <c r="AI881">
        <v>3</v>
      </c>
      <c r="AJ881">
        <v>2</v>
      </c>
      <c r="AK881">
        <v>0.66669999999999996</v>
      </c>
      <c r="AL881">
        <v>0</v>
      </c>
      <c r="AN881">
        <v>0</v>
      </c>
      <c r="AP881">
        <v>0</v>
      </c>
      <c r="AR881">
        <v>0</v>
      </c>
      <c r="AT881">
        <v>0</v>
      </c>
      <c r="BW881">
        <v>87060.63</v>
      </c>
      <c r="BX881">
        <v>35306.25</v>
      </c>
      <c r="BY881">
        <v>39338.75</v>
      </c>
      <c r="BZ881">
        <v>12415.63</v>
      </c>
      <c r="CA881">
        <v>108071</v>
      </c>
      <c r="CB881">
        <v>56490</v>
      </c>
      <c r="CC881">
        <v>39424</v>
      </c>
      <c r="CD881">
        <v>12157</v>
      </c>
      <c r="CU881" t="s">
        <v>15018</v>
      </c>
    </row>
    <row r="882" spans="1:99" x14ac:dyDescent="0.15">
      <c r="A882">
        <v>25142944</v>
      </c>
      <c r="B882" t="s">
        <v>16838</v>
      </c>
      <c r="C882" t="s">
        <v>16839</v>
      </c>
      <c r="D882" t="s">
        <v>16840</v>
      </c>
      <c r="E882">
        <v>27</v>
      </c>
      <c r="F882" t="s">
        <v>15031</v>
      </c>
      <c r="G882">
        <v>20130401</v>
      </c>
      <c r="J882" t="s">
        <v>16841</v>
      </c>
      <c r="K882" t="s">
        <v>16842</v>
      </c>
      <c r="L882">
        <v>0</v>
      </c>
      <c r="M882" t="s">
        <v>15015</v>
      </c>
      <c r="N882" t="s">
        <v>15016</v>
      </c>
      <c r="Q882" t="s">
        <v>15017</v>
      </c>
      <c r="U882">
        <v>4</v>
      </c>
      <c r="V882">
        <v>3</v>
      </c>
      <c r="W882">
        <v>1</v>
      </c>
      <c r="X882">
        <v>3</v>
      </c>
      <c r="Y882">
        <v>2</v>
      </c>
      <c r="Z882">
        <v>0.66669999999999996</v>
      </c>
      <c r="AA882">
        <v>2</v>
      </c>
      <c r="AB882">
        <v>3</v>
      </c>
      <c r="AC882">
        <v>2</v>
      </c>
      <c r="AD882">
        <v>0.66669999999999996</v>
      </c>
      <c r="AE882">
        <v>2</v>
      </c>
      <c r="AF882">
        <v>0.66669999999999996</v>
      </c>
      <c r="AG882">
        <v>0</v>
      </c>
      <c r="AH882">
        <v>0</v>
      </c>
      <c r="AI882">
        <v>0</v>
      </c>
      <c r="AJ882">
        <v>0</v>
      </c>
      <c r="AL882">
        <v>0</v>
      </c>
      <c r="AM882">
        <v>0</v>
      </c>
      <c r="AN882">
        <v>0</v>
      </c>
      <c r="AO882">
        <v>0</v>
      </c>
      <c r="AP882">
        <v>0</v>
      </c>
      <c r="AQ882">
        <v>0</v>
      </c>
      <c r="AR882">
        <v>0</v>
      </c>
      <c r="AT882">
        <v>0</v>
      </c>
      <c r="AV882">
        <v>0.5</v>
      </c>
      <c r="AW882">
        <v>0</v>
      </c>
      <c r="AX882">
        <v>0.5</v>
      </c>
      <c r="AY882">
        <v>0.5</v>
      </c>
      <c r="AZ882">
        <v>0.5</v>
      </c>
      <c r="BA882">
        <v>0</v>
      </c>
      <c r="BB882">
        <v>0.5</v>
      </c>
      <c r="BD882">
        <v>0.5</v>
      </c>
      <c r="BE882">
        <v>0</v>
      </c>
      <c r="BF882">
        <v>0.5</v>
      </c>
      <c r="BG882">
        <v>0.5</v>
      </c>
      <c r="BH882">
        <v>1</v>
      </c>
      <c r="BI882">
        <v>0</v>
      </c>
      <c r="BJ882">
        <v>0</v>
      </c>
      <c r="BK882">
        <v>1</v>
      </c>
      <c r="BL882">
        <v>0.5</v>
      </c>
      <c r="BM882">
        <v>0.5</v>
      </c>
      <c r="BN882">
        <v>0</v>
      </c>
      <c r="BO882">
        <v>0.5</v>
      </c>
      <c r="BV882">
        <v>0.5</v>
      </c>
      <c r="BW882">
        <v>61567.29</v>
      </c>
      <c r="BX882">
        <v>0</v>
      </c>
      <c r="BY882">
        <v>51192.55</v>
      </c>
      <c r="BZ882">
        <v>10374.74</v>
      </c>
      <c r="CA882">
        <v>72057.440000000002</v>
      </c>
      <c r="CB882">
        <v>0</v>
      </c>
      <c r="CC882">
        <v>61838.12</v>
      </c>
      <c r="CD882">
        <v>10219.32</v>
      </c>
      <c r="CE882">
        <v>1</v>
      </c>
      <c r="CF882">
        <v>0</v>
      </c>
      <c r="CG882">
        <v>1</v>
      </c>
      <c r="CH882">
        <v>0.5</v>
      </c>
      <c r="CI882">
        <v>0</v>
      </c>
      <c r="CJ882">
        <v>0</v>
      </c>
      <c r="CK882">
        <v>0</v>
      </c>
      <c r="CL882">
        <v>0</v>
      </c>
      <c r="CM882">
        <v>0</v>
      </c>
      <c r="CN882">
        <v>0</v>
      </c>
      <c r="CO882">
        <v>0.5</v>
      </c>
      <c r="CP882">
        <v>0.5</v>
      </c>
      <c r="CQ882">
        <v>0.5</v>
      </c>
      <c r="CR882">
        <v>0</v>
      </c>
      <c r="CS882">
        <v>0</v>
      </c>
      <c r="CT882">
        <v>0</v>
      </c>
      <c r="CU882" t="s">
        <v>15018</v>
      </c>
    </row>
    <row r="883" spans="1:99" x14ac:dyDescent="0.15">
      <c r="A883">
        <v>25143823</v>
      </c>
      <c r="B883" t="s">
        <v>14693</v>
      </c>
      <c r="C883" t="s">
        <v>16787</v>
      </c>
      <c r="D883" t="s">
        <v>14697</v>
      </c>
      <c r="E883">
        <v>37</v>
      </c>
      <c r="F883" t="s">
        <v>15058</v>
      </c>
      <c r="G883">
        <v>20230401</v>
      </c>
      <c r="J883" t="s">
        <v>16843</v>
      </c>
      <c r="K883" t="s">
        <v>16844</v>
      </c>
      <c r="L883">
        <v>0</v>
      </c>
      <c r="M883" t="s">
        <v>15015</v>
      </c>
      <c r="N883" t="s">
        <v>15016</v>
      </c>
      <c r="Q883" t="s">
        <v>15017</v>
      </c>
      <c r="U883">
        <v>44</v>
      </c>
      <c r="V883">
        <v>34</v>
      </c>
      <c r="W883">
        <v>10</v>
      </c>
      <c r="X883">
        <v>30</v>
      </c>
      <c r="Y883">
        <v>0</v>
      </c>
      <c r="Z883">
        <v>0</v>
      </c>
      <c r="AA883">
        <v>0</v>
      </c>
      <c r="AB883">
        <v>33</v>
      </c>
      <c r="AC883">
        <v>0</v>
      </c>
      <c r="AD883">
        <v>0</v>
      </c>
      <c r="AE883">
        <v>0</v>
      </c>
      <c r="AF883">
        <v>0</v>
      </c>
      <c r="AG883">
        <v>0</v>
      </c>
      <c r="AH883">
        <v>0</v>
      </c>
      <c r="AI883">
        <v>2</v>
      </c>
      <c r="AJ883">
        <v>0</v>
      </c>
      <c r="AK883">
        <v>0</v>
      </c>
      <c r="AL883">
        <v>0</v>
      </c>
      <c r="AN883">
        <v>0</v>
      </c>
      <c r="AP883">
        <v>0</v>
      </c>
      <c r="AR883">
        <v>0</v>
      </c>
      <c r="AT883">
        <v>0</v>
      </c>
      <c r="BW883">
        <v>80635.45</v>
      </c>
      <c r="BX883">
        <v>28158.41</v>
      </c>
      <c r="BY883">
        <v>42988.86</v>
      </c>
      <c r="BZ883">
        <v>9488.18</v>
      </c>
      <c r="CA883">
        <v>91809.41</v>
      </c>
      <c r="CB883">
        <v>36440.29</v>
      </c>
      <c r="CC883">
        <v>44087.65</v>
      </c>
      <c r="CD883">
        <v>11281.47</v>
      </c>
      <c r="CU883" t="s">
        <v>15018</v>
      </c>
    </row>
    <row r="884" spans="1:99" x14ac:dyDescent="0.15">
      <c r="A884">
        <v>25144010</v>
      </c>
      <c r="B884" t="s">
        <v>13015</v>
      </c>
      <c r="C884" t="s">
        <v>15832</v>
      </c>
      <c r="D884" t="s">
        <v>13018</v>
      </c>
      <c r="E884">
        <v>33</v>
      </c>
      <c r="F884" t="s">
        <v>15233</v>
      </c>
      <c r="G884">
        <v>20241001</v>
      </c>
      <c r="J884" t="s">
        <v>13016</v>
      </c>
      <c r="K884" t="s">
        <v>13017</v>
      </c>
      <c r="L884">
        <v>0</v>
      </c>
      <c r="M884" t="s">
        <v>15015</v>
      </c>
      <c r="N884" t="s">
        <v>15016</v>
      </c>
      <c r="Q884" t="s">
        <v>15017</v>
      </c>
      <c r="U884">
        <v>9</v>
      </c>
      <c r="V884">
        <v>6</v>
      </c>
      <c r="W884">
        <v>3</v>
      </c>
      <c r="X884">
        <v>4</v>
      </c>
      <c r="Y884">
        <v>3</v>
      </c>
      <c r="Z884">
        <v>0.75</v>
      </c>
      <c r="AA884">
        <v>3</v>
      </c>
      <c r="AB884">
        <v>5</v>
      </c>
      <c r="AC884">
        <v>3</v>
      </c>
      <c r="AD884">
        <v>0.6</v>
      </c>
      <c r="AE884">
        <v>3</v>
      </c>
      <c r="AF884">
        <v>0.75</v>
      </c>
      <c r="AG884">
        <v>0</v>
      </c>
      <c r="AH884">
        <v>0</v>
      </c>
      <c r="AI884">
        <v>0</v>
      </c>
      <c r="AJ884">
        <v>0</v>
      </c>
      <c r="AL884">
        <v>0</v>
      </c>
      <c r="AM884">
        <v>0</v>
      </c>
      <c r="AN884">
        <v>0</v>
      </c>
      <c r="AO884">
        <v>0</v>
      </c>
      <c r="AP884">
        <v>0</v>
      </c>
      <c r="AQ884">
        <v>0</v>
      </c>
      <c r="AR884">
        <v>0</v>
      </c>
      <c r="AT884">
        <v>0</v>
      </c>
      <c r="AV884">
        <v>0</v>
      </c>
      <c r="AW884">
        <v>0</v>
      </c>
      <c r="AX884">
        <v>0</v>
      </c>
      <c r="AY884">
        <v>0</v>
      </c>
      <c r="AZ884">
        <v>0</v>
      </c>
      <c r="BA884">
        <v>0</v>
      </c>
      <c r="BB884">
        <v>0</v>
      </c>
      <c r="BD884">
        <v>0</v>
      </c>
      <c r="BE884">
        <v>0</v>
      </c>
      <c r="BF884">
        <v>0.66669999999999996</v>
      </c>
      <c r="BG884">
        <v>0.66669999999999996</v>
      </c>
      <c r="BH884">
        <v>1</v>
      </c>
      <c r="BI884">
        <v>0</v>
      </c>
      <c r="BJ884">
        <v>0</v>
      </c>
      <c r="BK884">
        <v>1</v>
      </c>
      <c r="BL884">
        <v>0</v>
      </c>
      <c r="BM884">
        <v>0.33329999999999999</v>
      </c>
      <c r="BN884">
        <v>0.66669999999999996</v>
      </c>
      <c r="BO884">
        <v>0.33329999999999999</v>
      </c>
      <c r="BV884">
        <v>0.66669999999999996</v>
      </c>
      <c r="BW884">
        <v>86907.37</v>
      </c>
      <c r="BX884">
        <v>0</v>
      </c>
      <c r="BY884">
        <v>71556.84</v>
      </c>
      <c r="BZ884">
        <v>15350.53</v>
      </c>
      <c r="CA884">
        <v>101623.69</v>
      </c>
      <c r="CB884">
        <v>0</v>
      </c>
      <c r="CC884">
        <v>86862.07</v>
      </c>
      <c r="CD884">
        <v>14761.62</v>
      </c>
      <c r="CE884">
        <v>0</v>
      </c>
      <c r="CF884">
        <v>0</v>
      </c>
      <c r="CG884">
        <v>0</v>
      </c>
      <c r="CH884">
        <v>0</v>
      </c>
      <c r="CI884">
        <v>0</v>
      </c>
      <c r="CJ884">
        <v>0</v>
      </c>
      <c r="CK884">
        <v>0</v>
      </c>
      <c r="CL884">
        <v>0.33329999999999999</v>
      </c>
      <c r="CM884">
        <v>0.33329999999999999</v>
      </c>
      <c r="CN884">
        <v>0</v>
      </c>
      <c r="CO884">
        <v>0.33329999999999999</v>
      </c>
      <c r="CP884">
        <v>0.66669999999999996</v>
      </c>
      <c r="CQ884">
        <v>0.33329999999999999</v>
      </c>
      <c r="CR884">
        <v>0</v>
      </c>
      <c r="CS884">
        <v>0</v>
      </c>
      <c r="CT884">
        <v>0</v>
      </c>
      <c r="CU884" t="s">
        <v>15018</v>
      </c>
    </row>
    <row r="885" spans="1:99" x14ac:dyDescent="0.15">
      <c r="A885">
        <v>25163023</v>
      </c>
      <c r="B885" t="s">
        <v>7349</v>
      </c>
      <c r="C885" t="s">
        <v>16802</v>
      </c>
      <c r="D885" t="s">
        <v>7353</v>
      </c>
      <c r="E885">
        <v>19</v>
      </c>
      <c r="F885" t="s">
        <v>15087</v>
      </c>
      <c r="G885">
        <v>19711101</v>
      </c>
      <c r="J885" t="s">
        <v>16845</v>
      </c>
      <c r="K885" t="s">
        <v>16846</v>
      </c>
      <c r="L885">
        <v>0</v>
      </c>
      <c r="M885" t="s">
        <v>15015</v>
      </c>
      <c r="N885" t="s">
        <v>15016</v>
      </c>
      <c r="Q885" t="s">
        <v>15017</v>
      </c>
      <c r="U885">
        <v>7</v>
      </c>
      <c r="V885">
        <v>6</v>
      </c>
      <c r="W885">
        <v>1</v>
      </c>
      <c r="X885">
        <v>2</v>
      </c>
      <c r="Y885">
        <v>2</v>
      </c>
      <c r="Z885">
        <v>1</v>
      </c>
      <c r="AA885">
        <v>2</v>
      </c>
      <c r="AB885">
        <v>2</v>
      </c>
      <c r="AC885">
        <v>2</v>
      </c>
      <c r="AD885">
        <v>1</v>
      </c>
      <c r="AE885">
        <v>2</v>
      </c>
      <c r="AF885">
        <v>1</v>
      </c>
      <c r="AG885">
        <v>0</v>
      </c>
      <c r="AH885">
        <v>0</v>
      </c>
      <c r="AI885">
        <v>1</v>
      </c>
      <c r="AJ885">
        <v>0</v>
      </c>
      <c r="AK885">
        <v>0</v>
      </c>
      <c r="AL885">
        <v>0</v>
      </c>
      <c r="AM885">
        <v>0</v>
      </c>
      <c r="AN885">
        <v>0</v>
      </c>
      <c r="AO885">
        <v>0</v>
      </c>
      <c r="AP885">
        <v>0</v>
      </c>
      <c r="AQ885">
        <v>0</v>
      </c>
      <c r="AR885">
        <v>0</v>
      </c>
      <c r="AT885">
        <v>0</v>
      </c>
      <c r="AV885">
        <v>0.5</v>
      </c>
      <c r="AW885">
        <v>0.5</v>
      </c>
      <c r="AX885">
        <v>1</v>
      </c>
      <c r="AY885">
        <v>0.5</v>
      </c>
      <c r="AZ885">
        <v>0</v>
      </c>
      <c r="BA885">
        <v>0.5</v>
      </c>
      <c r="BB885">
        <v>0.5</v>
      </c>
      <c r="BD885">
        <v>1</v>
      </c>
      <c r="BE885">
        <v>0.5</v>
      </c>
      <c r="BF885">
        <v>0.5</v>
      </c>
      <c r="BG885">
        <v>0</v>
      </c>
      <c r="BH885">
        <v>1</v>
      </c>
      <c r="BI885">
        <v>0</v>
      </c>
      <c r="BJ885">
        <v>0.5</v>
      </c>
      <c r="BK885">
        <v>0.5</v>
      </c>
      <c r="BL885">
        <v>0.5</v>
      </c>
      <c r="BM885">
        <v>0.5</v>
      </c>
      <c r="BN885">
        <v>0</v>
      </c>
      <c r="BO885">
        <v>0.5</v>
      </c>
      <c r="BV885">
        <v>0.5</v>
      </c>
      <c r="BW885">
        <v>118499.3</v>
      </c>
      <c r="BX885">
        <v>0</v>
      </c>
      <c r="BY885">
        <v>107779.64</v>
      </c>
      <c r="BZ885">
        <v>10719.67</v>
      </c>
      <c r="CA885">
        <v>128327.39</v>
      </c>
      <c r="CB885">
        <v>0</v>
      </c>
      <c r="CC885">
        <v>115870.34</v>
      </c>
      <c r="CD885">
        <v>12457.05</v>
      </c>
      <c r="CE885">
        <v>0</v>
      </c>
      <c r="CF885">
        <v>0.5</v>
      </c>
      <c r="CG885">
        <v>0</v>
      </c>
      <c r="CH885">
        <v>0</v>
      </c>
      <c r="CI885">
        <v>0</v>
      </c>
      <c r="CJ885">
        <v>0</v>
      </c>
      <c r="CK885">
        <v>0</v>
      </c>
      <c r="CL885">
        <v>0.5</v>
      </c>
      <c r="CM885">
        <v>0.5</v>
      </c>
      <c r="CN885">
        <v>0</v>
      </c>
      <c r="CO885">
        <v>0</v>
      </c>
      <c r="CP885">
        <v>0.5</v>
      </c>
      <c r="CQ885">
        <v>0</v>
      </c>
      <c r="CR885">
        <v>0.5</v>
      </c>
      <c r="CS885">
        <v>0</v>
      </c>
      <c r="CT885">
        <v>0</v>
      </c>
      <c r="CU885" t="s">
        <v>15018</v>
      </c>
    </row>
    <row r="886" spans="1:99" x14ac:dyDescent="0.15">
      <c r="A886">
        <v>25164342</v>
      </c>
      <c r="B886" t="s">
        <v>1078</v>
      </c>
      <c r="C886" t="s">
        <v>16847</v>
      </c>
      <c r="D886" t="s">
        <v>1082</v>
      </c>
      <c r="E886">
        <v>19</v>
      </c>
      <c r="F886" t="s">
        <v>15087</v>
      </c>
      <c r="G886">
        <v>19930701</v>
      </c>
      <c r="J886" t="s">
        <v>16848</v>
      </c>
      <c r="K886" t="s">
        <v>16849</v>
      </c>
      <c r="L886">
        <v>0</v>
      </c>
      <c r="M886" t="s">
        <v>15015</v>
      </c>
      <c r="N886" t="s">
        <v>15016</v>
      </c>
      <c r="Q886" t="s">
        <v>15017</v>
      </c>
      <c r="U886">
        <v>3</v>
      </c>
      <c r="V886">
        <v>2</v>
      </c>
      <c r="W886">
        <v>1</v>
      </c>
      <c r="X886">
        <v>2</v>
      </c>
      <c r="Y886">
        <v>1</v>
      </c>
      <c r="Z886">
        <v>0.5</v>
      </c>
      <c r="AA886">
        <v>1</v>
      </c>
      <c r="AB886">
        <v>2</v>
      </c>
      <c r="AC886">
        <v>1</v>
      </c>
      <c r="AD886">
        <v>0.5</v>
      </c>
      <c r="AE886">
        <v>1</v>
      </c>
      <c r="AF886">
        <v>0.5</v>
      </c>
      <c r="AG886">
        <v>0</v>
      </c>
      <c r="AH886">
        <v>0</v>
      </c>
      <c r="AI886">
        <v>0</v>
      </c>
      <c r="AJ886">
        <v>0</v>
      </c>
      <c r="AL886">
        <v>0</v>
      </c>
      <c r="AM886">
        <v>0</v>
      </c>
      <c r="AN886">
        <v>0</v>
      </c>
      <c r="AO886">
        <v>0</v>
      </c>
      <c r="AP886">
        <v>0</v>
      </c>
      <c r="AQ886">
        <v>0</v>
      </c>
      <c r="AR886">
        <v>0</v>
      </c>
      <c r="AT886">
        <v>0</v>
      </c>
      <c r="AV886">
        <v>1</v>
      </c>
      <c r="AW886">
        <v>1</v>
      </c>
      <c r="AX886">
        <v>1</v>
      </c>
      <c r="AY886">
        <v>1</v>
      </c>
      <c r="AZ886">
        <v>0</v>
      </c>
      <c r="BA886">
        <v>1</v>
      </c>
      <c r="BB886">
        <v>1</v>
      </c>
      <c r="BD886">
        <v>1</v>
      </c>
      <c r="BE886">
        <v>1</v>
      </c>
      <c r="BF886">
        <v>1</v>
      </c>
      <c r="BG886">
        <v>0</v>
      </c>
      <c r="BH886">
        <v>1</v>
      </c>
      <c r="BI886">
        <v>0</v>
      </c>
      <c r="BJ886">
        <v>1</v>
      </c>
      <c r="BK886">
        <v>0</v>
      </c>
      <c r="BL886">
        <v>0</v>
      </c>
      <c r="BM886">
        <v>0</v>
      </c>
      <c r="BN886">
        <v>1</v>
      </c>
      <c r="BO886">
        <v>0</v>
      </c>
      <c r="BV886">
        <v>1</v>
      </c>
      <c r="BW886">
        <v>35573.33</v>
      </c>
      <c r="BX886">
        <v>0</v>
      </c>
      <c r="BY886">
        <v>35573.33</v>
      </c>
      <c r="BZ886">
        <v>0</v>
      </c>
      <c r="CA886">
        <v>53360</v>
      </c>
      <c r="CB886">
        <v>0</v>
      </c>
      <c r="CC886">
        <v>53360</v>
      </c>
      <c r="CD886">
        <v>0</v>
      </c>
      <c r="CE886">
        <v>0</v>
      </c>
      <c r="CF886">
        <v>1</v>
      </c>
      <c r="CG886">
        <v>0</v>
      </c>
      <c r="CH886">
        <v>0</v>
      </c>
      <c r="CI886">
        <v>0</v>
      </c>
      <c r="CJ886">
        <v>0</v>
      </c>
      <c r="CK886">
        <v>0</v>
      </c>
      <c r="CL886">
        <v>0</v>
      </c>
      <c r="CM886">
        <v>1</v>
      </c>
      <c r="CN886">
        <v>0</v>
      </c>
      <c r="CO886">
        <v>0</v>
      </c>
      <c r="CP886">
        <v>0</v>
      </c>
      <c r="CQ886">
        <v>0</v>
      </c>
      <c r="CR886">
        <v>0</v>
      </c>
      <c r="CS886">
        <v>1</v>
      </c>
      <c r="CT886">
        <v>0</v>
      </c>
      <c r="CU886" t="s">
        <v>15018</v>
      </c>
    </row>
    <row r="887" spans="1:99" x14ac:dyDescent="0.15">
      <c r="A887">
        <v>25170328</v>
      </c>
      <c r="B887" t="s">
        <v>9542</v>
      </c>
      <c r="C887" t="s">
        <v>15359</v>
      </c>
      <c r="D887" t="s">
        <v>9546</v>
      </c>
      <c r="E887">
        <v>20</v>
      </c>
      <c r="F887" t="s">
        <v>15130</v>
      </c>
      <c r="G887">
        <v>20100601</v>
      </c>
      <c r="J887" t="s">
        <v>16850</v>
      </c>
      <c r="K887" t="s">
        <v>9544</v>
      </c>
      <c r="L887">
        <v>0</v>
      </c>
      <c r="M887" t="s">
        <v>15015</v>
      </c>
      <c r="N887" t="s">
        <v>15016</v>
      </c>
      <c r="Q887" t="s">
        <v>15017</v>
      </c>
      <c r="U887">
        <v>168</v>
      </c>
      <c r="V887">
        <v>112</v>
      </c>
      <c r="W887">
        <v>56</v>
      </c>
      <c r="X887">
        <v>56</v>
      </c>
      <c r="Y887">
        <v>26</v>
      </c>
      <c r="Z887">
        <v>0.46429999999999999</v>
      </c>
      <c r="AA887">
        <v>33</v>
      </c>
      <c r="AB887">
        <v>68</v>
      </c>
      <c r="AC887">
        <v>33</v>
      </c>
      <c r="AD887">
        <v>0.48530000000000001</v>
      </c>
      <c r="AE887">
        <v>26</v>
      </c>
      <c r="AF887">
        <v>0.46429999999999999</v>
      </c>
      <c r="AG887">
        <v>0</v>
      </c>
      <c r="AH887">
        <v>0</v>
      </c>
      <c r="AI887">
        <v>19</v>
      </c>
      <c r="AJ887">
        <v>0</v>
      </c>
      <c r="AK887">
        <v>0</v>
      </c>
      <c r="AL887">
        <v>6</v>
      </c>
      <c r="AM887">
        <v>0.23080000000000001</v>
      </c>
      <c r="AN887">
        <v>3</v>
      </c>
      <c r="AO887">
        <v>0.1154</v>
      </c>
      <c r="AP887">
        <v>3</v>
      </c>
      <c r="AQ887">
        <v>0.1154</v>
      </c>
      <c r="AR887">
        <v>0</v>
      </c>
      <c r="AS887">
        <v>0</v>
      </c>
      <c r="AT887">
        <v>0</v>
      </c>
      <c r="AU887">
        <v>0</v>
      </c>
      <c r="AV887">
        <v>0.36359999999999998</v>
      </c>
      <c r="AW887">
        <v>0.45450000000000002</v>
      </c>
      <c r="AX887">
        <v>0.2727</v>
      </c>
      <c r="AY887">
        <v>0.36359999999999998</v>
      </c>
      <c r="AZ887">
        <v>9.0899999999999995E-2</v>
      </c>
      <c r="BA887">
        <v>0.1515</v>
      </c>
      <c r="BB887">
        <v>0.30299999999999999</v>
      </c>
      <c r="BD887">
        <v>0.4667</v>
      </c>
      <c r="BE887">
        <v>0.36670000000000003</v>
      </c>
      <c r="BF887">
        <v>0.4</v>
      </c>
      <c r="BG887">
        <v>0.37930000000000003</v>
      </c>
      <c r="BH887">
        <v>0.7</v>
      </c>
      <c r="BI887">
        <v>0.3</v>
      </c>
      <c r="BJ887">
        <v>0.33329999999999999</v>
      </c>
      <c r="BK887">
        <v>0.56669999999999998</v>
      </c>
      <c r="BL887">
        <v>0.2</v>
      </c>
      <c r="BM887">
        <v>0.16669999999999999</v>
      </c>
      <c r="BN887">
        <v>0.76670000000000005</v>
      </c>
      <c r="BO887">
        <v>0.16669999999999999</v>
      </c>
      <c r="BV887">
        <v>0.66669999999999996</v>
      </c>
      <c r="BW887">
        <v>37794.870000000003</v>
      </c>
      <c r="BX887">
        <v>5560.74</v>
      </c>
      <c r="BY887">
        <v>20726.09</v>
      </c>
      <c r="BZ887">
        <v>11508.03</v>
      </c>
      <c r="CA887">
        <v>30745.23</v>
      </c>
      <c r="CB887">
        <v>0</v>
      </c>
      <c r="CC887">
        <v>16978.330000000002</v>
      </c>
      <c r="CD887">
        <v>13766.9</v>
      </c>
      <c r="CE887">
        <v>0.39389999999999997</v>
      </c>
      <c r="CF887">
        <v>0.21210000000000001</v>
      </c>
      <c r="CG887">
        <v>0.39389999999999997</v>
      </c>
      <c r="CH887">
        <v>0.16669999999999999</v>
      </c>
      <c r="CI887">
        <v>3.3300000000000003E-2</v>
      </c>
      <c r="CJ887">
        <v>0.1</v>
      </c>
      <c r="CK887">
        <v>6.6699999999999995E-2</v>
      </c>
      <c r="CL887">
        <v>0.23330000000000001</v>
      </c>
      <c r="CM887">
        <v>6.6699999999999995E-2</v>
      </c>
      <c r="CN887">
        <v>0</v>
      </c>
      <c r="CO887">
        <v>0.33329999999999999</v>
      </c>
      <c r="CP887">
        <v>0.7</v>
      </c>
      <c r="CQ887">
        <v>0.16669999999999999</v>
      </c>
      <c r="CR887">
        <v>6.6699999999999995E-2</v>
      </c>
      <c r="CS887">
        <v>6.6699999999999995E-2</v>
      </c>
      <c r="CT887">
        <v>0</v>
      </c>
      <c r="CU887" t="s">
        <v>15018</v>
      </c>
    </row>
    <row r="888" spans="1:99" x14ac:dyDescent="0.15">
      <c r="A888">
        <v>25180632</v>
      </c>
      <c r="B888" t="s">
        <v>13858</v>
      </c>
      <c r="C888" t="s">
        <v>15359</v>
      </c>
      <c r="D888" t="s">
        <v>13859</v>
      </c>
      <c r="E888">
        <v>20</v>
      </c>
      <c r="F888" t="s">
        <v>15130</v>
      </c>
      <c r="G888">
        <v>20150201</v>
      </c>
      <c r="J888" t="s">
        <v>16851</v>
      </c>
      <c r="K888" t="s">
        <v>16852</v>
      </c>
      <c r="L888">
        <v>974</v>
      </c>
      <c r="M888" t="s">
        <v>15015</v>
      </c>
      <c r="N888" t="s">
        <v>15016</v>
      </c>
      <c r="Q888" t="s">
        <v>15017</v>
      </c>
      <c r="U888">
        <v>5</v>
      </c>
      <c r="V888">
        <v>2</v>
      </c>
      <c r="W888">
        <v>3</v>
      </c>
      <c r="X888">
        <v>2</v>
      </c>
      <c r="Y888">
        <v>2</v>
      </c>
      <c r="Z888">
        <v>1</v>
      </c>
      <c r="AA888">
        <v>2</v>
      </c>
      <c r="AB888">
        <v>2</v>
      </c>
      <c r="AC888">
        <v>2</v>
      </c>
      <c r="AD888">
        <v>1</v>
      </c>
      <c r="AE888">
        <v>2</v>
      </c>
      <c r="AF888">
        <v>1</v>
      </c>
      <c r="AG888">
        <v>0</v>
      </c>
      <c r="AH888">
        <v>0</v>
      </c>
      <c r="AI888">
        <v>2</v>
      </c>
      <c r="AJ888">
        <v>1</v>
      </c>
      <c r="AK888">
        <v>0.5</v>
      </c>
      <c r="AL888">
        <v>1</v>
      </c>
      <c r="AM888">
        <v>0.5</v>
      </c>
      <c r="AN888">
        <v>1</v>
      </c>
      <c r="AO888">
        <v>0.5</v>
      </c>
      <c r="AP888">
        <v>0</v>
      </c>
      <c r="AQ888">
        <v>0</v>
      </c>
      <c r="AR888">
        <v>0</v>
      </c>
      <c r="AS888">
        <v>0</v>
      </c>
      <c r="AT888">
        <v>0</v>
      </c>
      <c r="AU888">
        <v>0</v>
      </c>
      <c r="AV888">
        <v>0.5</v>
      </c>
      <c r="AW888">
        <v>0</v>
      </c>
      <c r="AX888">
        <v>0</v>
      </c>
      <c r="AY888">
        <v>0.5</v>
      </c>
      <c r="AZ888">
        <v>0.5</v>
      </c>
      <c r="BA888">
        <v>0</v>
      </c>
      <c r="BB888">
        <v>0.5</v>
      </c>
      <c r="BD888">
        <v>0.5</v>
      </c>
      <c r="BE888">
        <v>0</v>
      </c>
      <c r="BF888">
        <v>0.5</v>
      </c>
      <c r="BG888">
        <v>0</v>
      </c>
      <c r="BH888">
        <v>1</v>
      </c>
      <c r="BI888">
        <v>0</v>
      </c>
      <c r="BJ888">
        <v>1</v>
      </c>
      <c r="BK888">
        <v>0</v>
      </c>
      <c r="BL888">
        <v>1</v>
      </c>
      <c r="BM888">
        <v>0</v>
      </c>
      <c r="BN888">
        <v>1</v>
      </c>
      <c r="BO888">
        <v>1</v>
      </c>
      <c r="BV888">
        <v>1</v>
      </c>
      <c r="BW888">
        <v>124394</v>
      </c>
      <c r="BX888">
        <v>0</v>
      </c>
      <c r="BY888">
        <v>121508</v>
      </c>
      <c r="BZ888">
        <v>2886</v>
      </c>
      <c r="CA888">
        <v>39435</v>
      </c>
      <c r="CB888">
        <v>0</v>
      </c>
      <c r="CC888">
        <v>39435</v>
      </c>
      <c r="CD888">
        <v>0</v>
      </c>
      <c r="CE888">
        <v>1</v>
      </c>
      <c r="CF888">
        <v>0</v>
      </c>
      <c r="CG888">
        <v>1</v>
      </c>
      <c r="CH888">
        <v>0</v>
      </c>
      <c r="CI888">
        <v>0</v>
      </c>
      <c r="CJ888">
        <v>0</v>
      </c>
      <c r="CK888">
        <v>0.5</v>
      </c>
      <c r="CL888">
        <v>0</v>
      </c>
      <c r="CM888">
        <v>0.5</v>
      </c>
      <c r="CN888">
        <v>0</v>
      </c>
      <c r="CO888">
        <v>0</v>
      </c>
      <c r="CP888">
        <v>0.5</v>
      </c>
      <c r="CQ888">
        <v>0</v>
      </c>
      <c r="CR888">
        <v>0</v>
      </c>
      <c r="CS888">
        <v>0</v>
      </c>
      <c r="CT888">
        <v>0.5</v>
      </c>
      <c r="CU888" t="s">
        <v>15018</v>
      </c>
    </row>
    <row r="889" spans="1:99" x14ac:dyDescent="0.15">
      <c r="A889">
        <v>25190510</v>
      </c>
      <c r="B889" t="s">
        <v>334</v>
      </c>
      <c r="C889" t="s">
        <v>16853</v>
      </c>
      <c r="D889" t="s">
        <v>338</v>
      </c>
      <c r="E889">
        <v>19</v>
      </c>
      <c r="F889" t="s">
        <v>15087</v>
      </c>
      <c r="G889">
        <v>20060501</v>
      </c>
      <c r="J889" t="s">
        <v>16854</v>
      </c>
      <c r="K889" t="s">
        <v>336</v>
      </c>
      <c r="L889">
        <v>0</v>
      </c>
      <c r="M889" t="s">
        <v>15015</v>
      </c>
      <c r="N889" t="s">
        <v>15016</v>
      </c>
      <c r="Q889" t="s">
        <v>15017</v>
      </c>
      <c r="T889" t="s">
        <v>15043</v>
      </c>
      <c r="U889">
        <v>29</v>
      </c>
      <c r="V889">
        <v>23</v>
      </c>
      <c r="W889">
        <v>6</v>
      </c>
      <c r="X889">
        <v>11</v>
      </c>
      <c r="Y889">
        <v>5</v>
      </c>
      <c r="Z889">
        <v>0.45450000000000002</v>
      </c>
      <c r="AA889">
        <v>7</v>
      </c>
      <c r="AB889">
        <v>13</v>
      </c>
      <c r="AC889">
        <v>7</v>
      </c>
      <c r="AD889">
        <v>0.53849999999999998</v>
      </c>
      <c r="AE889">
        <v>5</v>
      </c>
      <c r="AF889">
        <v>0.45450000000000002</v>
      </c>
      <c r="AG889">
        <v>0</v>
      </c>
      <c r="AH889">
        <v>0</v>
      </c>
      <c r="AI889">
        <v>1</v>
      </c>
      <c r="AJ889">
        <v>0</v>
      </c>
      <c r="AK889">
        <v>0</v>
      </c>
      <c r="AL889">
        <v>1</v>
      </c>
      <c r="AM889">
        <v>0.2</v>
      </c>
      <c r="AN889">
        <v>1</v>
      </c>
      <c r="AO889">
        <v>0.2</v>
      </c>
      <c r="AP889">
        <v>0</v>
      </c>
      <c r="AQ889">
        <v>0</v>
      </c>
      <c r="AR889">
        <v>0</v>
      </c>
      <c r="AS889">
        <v>0</v>
      </c>
      <c r="AT889">
        <v>0</v>
      </c>
      <c r="AU889">
        <v>0</v>
      </c>
      <c r="AV889">
        <v>0.1429</v>
      </c>
      <c r="AW889">
        <v>0.1429</v>
      </c>
      <c r="AX889">
        <v>0</v>
      </c>
      <c r="AY889">
        <v>0.28570000000000001</v>
      </c>
      <c r="AZ889">
        <v>0</v>
      </c>
      <c r="BA889">
        <v>0</v>
      </c>
      <c r="BB889">
        <v>0.1429</v>
      </c>
      <c r="BD889">
        <v>0.42859999999999998</v>
      </c>
      <c r="BE889">
        <v>0</v>
      </c>
      <c r="BF889">
        <v>0.28570000000000001</v>
      </c>
      <c r="BG889">
        <v>0.57140000000000002</v>
      </c>
      <c r="BH889">
        <v>0.85709999999999997</v>
      </c>
      <c r="BI889">
        <v>0.1429</v>
      </c>
      <c r="BJ889">
        <v>0.57140000000000002</v>
      </c>
      <c r="BK889">
        <v>0.28570000000000001</v>
      </c>
      <c r="BL889">
        <v>0.42859999999999998</v>
      </c>
      <c r="BM889">
        <v>0.1429</v>
      </c>
      <c r="BN889">
        <v>0.71430000000000005</v>
      </c>
      <c r="BO889">
        <v>0.42859999999999998</v>
      </c>
      <c r="BV889">
        <v>0.57140000000000002</v>
      </c>
      <c r="BW889">
        <v>32453.67</v>
      </c>
      <c r="BX889">
        <v>0</v>
      </c>
      <c r="BY889">
        <v>22182.67</v>
      </c>
      <c r="BZ889">
        <v>10271</v>
      </c>
      <c r="CA889">
        <v>29733.39</v>
      </c>
      <c r="CB889">
        <v>0</v>
      </c>
      <c r="CC889">
        <v>24427.78</v>
      </c>
      <c r="CD889">
        <v>5305.62</v>
      </c>
      <c r="CE889">
        <v>0.42859999999999998</v>
      </c>
      <c r="CF889">
        <v>0</v>
      </c>
      <c r="CG889">
        <v>0.42859999999999998</v>
      </c>
      <c r="CH889">
        <v>0.42859999999999998</v>
      </c>
      <c r="CI889">
        <v>0</v>
      </c>
      <c r="CJ889">
        <v>0</v>
      </c>
      <c r="CK889">
        <v>0.28570000000000001</v>
      </c>
      <c r="CL889">
        <v>0.28570000000000001</v>
      </c>
      <c r="CM889">
        <v>0</v>
      </c>
      <c r="CN889">
        <v>0</v>
      </c>
      <c r="CO889">
        <v>0</v>
      </c>
      <c r="CP889">
        <v>0.1429</v>
      </c>
      <c r="CQ889">
        <v>0.42859999999999998</v>
      </c>
      <c r="CR889">
        <v>0.28570000000000001</v>
      </c>
      <c r="CS889">
        <v>0.1429</v>
      </c>
      <c r="CT889">
        <v>0</v>
      </c>
      <c r="CU889" t="s">
        <v>15018</v>
      </c>
    </row>
    <row r="890" spans="1:99" x14ac:dyDescent="0.15">
      <c r="A890">
        <v>25230337</v>
      </c>
      <c r="B890" t="s">
        <v>9002</v>
      </c>
      <c r="C890" t="s">
        <v>15355</v>
      </c>
      <c r="D890" t="s">
        <v>9006</v>
      </c>
      <c r="E890">
        <v>15</v>
      </c>
      <c r="F890" t="s">
        <v>15064</v>
      </c>
      <c r="G890">
        <v>20081117</v>
      </c>
      <c r="J890" t="s">
        <v>16855</v>
      </c>
      <c r="K890" t="s">
        <v>9004</v>
      </c>
      <c r="L890">
        <v>0</v>
      </c>
      <c r="M890" t="s">
        <v>15015</v>
      </c>
      <c r="N890" t="s">
        <v>15016</v>
      </c>
      <c r="Q890" t="s">
        <v>15017</v>
      </c>
      <c r="U890">
        <v>147</v>
      </c>
      <c r="V890">
        <v>83</v>
      </c>
      <c r="W890">
        <v>64</v>
      </c>
      <c r="X890">
        <v>60</v>
      </c>
      <c r="Y890">
        <v>20</v>
      </c>
      <c r="Z890">
        <v>0.33329999999999999</v>
      </c>
      <c r="AA890">
        <v>25</v>
      </c>
      <c r="AB890">
        <v>69</v>
      </c>
      <c r="AC890">
        <v>25</v>
      </c>
      <c r="AD890">
        <v>0.36230000000000001</v>
      </c>
      <c r="AE890">
        <v>20</v>
      </c>
      <c r="AF890">
        <v>0.33329999999999999</v>
      </c>
      <c r="AG890">
        <v>0</v>
      </c>
      <c r="AH890">
        <v>0</v>
      </c>
      <c r="AI890">
        <v>9</v>
      </c>
      <c r="AJ890">
        <v>0</v>
      </c>
      <c r="AK890">
        <v>0</v>
      </c>
      <c r="AL890">
        <v>4</v>
      </c>
      <c r="AM890">
        <v>0.2</v>
      </c>
      <c r="AN890">
        <v>0</v>
      </c>
      <c r="AO890">
        <v>0</v>
      </c>
      <c r="AP890">
        <v>4</v>
      </c>
      <c r="AQ890">
        <v>0.2</v>
      </c>
      <c r="AR890">
        <v>0</v>
      </c>
      <c r="AS890">
        <v>0</v>
      </c>
      <c r="AT890">
        <v>0</v>
      </c>
      <c r="AU890">
        <v>0</v>
      </c>
      <c r="AV890">
        <v>0.16</v>
      </c>
      <c r="AW890">
        <v>0.36</v>
      </c>
      <c r="AX890">
        <v>0.16</v>
      </c>
      <c r="AY890">
        <v>0.2</v>
      </c>
      <c r="AZ890">
        <v>0.04</v>
      </c>
      <c r="BA890">
        <v>0.04</v>
      </c>
      <c r="BB890">
        <v>0.24</v>
      </c>
      <c r="BD890">
        <v>0.4</v>
      </c>
      <c r="BE890">
        <v>0.2</v>
      </c>
      <c r="BF890">
        <v>0.56000000000000005</v>
      </c>
      <c r="BG890">
        <v>0.36</v>
      </c>
      <c r="BH890">
        <v>0.8</v>
      </c>
      <c r="BI890">
        <v>0.2</v>
      </c>
      <c r="BJ890">
        <v>0.4</v>
      </c>
      <c r="BK890">
        <v>0.52</v>
      </c>
      <c r="BL890">
        <v>0.56000000000000005</v>
      </c>
      <c r="BM890">
        <v>0.16</v>
      </c>
      <c r="BN890">
        <v>0.56000000000000005</v>
      </c>
      <c r="BO890">
        <v>0.28000000000000003</v>
      </c>
      <c r="BV890">
        <v>0.48</v>
      </c>
      <c r="BW890">
        <v>45269.29</v>
      </c>
      <c r="BX890">
        <v>9611.1200000000008</v>
      </c>
      <c r="BY890">
        <v>24957.48</v>
      </c>
      <c r="BZ890">
        <v>10700.68</v>
      </c>
      <c r="CA890">
        <v>53224.39</v>
      </c>
      <c r="CB890">
        <v>17226.080000000002</v>
      </c>
      <c r="CC890">
        <v>22572.639999999999</v>
      </c>
      <c r="CD890">
        <v>13425.67</v>
      </c>
      <c r="CE890">
        <v>0.32</v>
      </c>
      <c r="CF890">
        <v>0.04</v>
      </c>
      <c r="CG890">
        <v>0.32</v>
      </c>
      <c r="CH890">
        <v>0.04</v>
      </c>
      <c r="CI890">
        <v>0.04</v>
      </c>
      <c r="CJ890">
        <v>0.12</v>
      </c>
      <c r="CK890">
        <v>0.04</v>
      </c>
      <c r="CL890">
        <v>0.24</v>
      </c>
      <c r="CM890">
        <v>0.16</v>
      </c>
      <c r="CN890">
        <v>0.04</v>
      </c>
      <c r="CO890">
        <v>0.32</v>
      </c>
      <c r="CP890">
        <v>0.72</v>
      </c>
      <c r="CQ890">
        <v>0.08</v>
      </c>
      <c r="CR890">
        <v>0.12</v>
      </c>
      <c r="CS890">
        <v>0.08</v>
      </c>
      <c r="CT890">
        <v>0</v>
      </c>
      <c r="CU890" t="s">
        <v>15018</v>
      </c>
    </row>
    <row r="891" spans="1:99" x14ac:dyDescent="0.15">
      <c r="A891">
        <v>25241328</v>
      </c>
      <c r="B891" t="s">
        <v>5783</v>
      </c>
      <c r="C891" t="s">
        <v>16856</v>
      </c>
      <c r="D891" t="s">
        <v>5787</v>
      </c>
      <c r="E891">
        <v>34</v>
      </c>
      <c r="F891" t="s">
        <v>15212</v>
      </c>
      <c r="G891">
        <v>20120216</v>
      </c>
      <c r="J891" t="s">
        <v>16857</v>
      </c>
      <c r="K891" t="s">
        <v>5785</v>
      </c>
      <c r="L891">
        <v>0</v>
      </c>
      <c r="M891" t="s">
        <v>15015</v>
      </c>
      <c r="N891" t="s">
        <v>15016</v>
      </c>
      <c r="Q891" t="s">
        <v>15017</v>
      </c>
      <c r="U891">
        <v>120</v>
      </c>
      <c r="V891">
        <v>97</v>
      </c>
      <c r="W891">
        <v>23</v>
      </c>
      <c r="X891">
        <v>28</v>
      </c>
      <c r="Y891">
        <v>0</v>
      </c>
      <c r="Z891">
        <v>0</v>
      </c>
      <c r="AA891">
        <v>0</v>
      </c>
      <c r="AB891">
        <v>41</v>
      </c>
      <c r="AC891">
        <v>0</v>
      </c>
      <c r="AD891">
        <v>0</v>
      </c>
      <c r="AE891">
        <v>0</v>
      </c>
      <c r="AF891">
        <v>0</v>
      </c>
      <c r="AG891">
        <v>0</v>
      </c>
      <c r="AH891">
        <v>0</v>
      </c>
      <c r="AI891">
        <v>3</v>
      </c>
      <c r="AJ891">
        <v>0</v>
      </c>
      <c r="AK891">
        <v>0</v>
      </c>
      <c r="AL891">
        <v>0</v>
      </c>
      <c r="AN891">
        <v>0</v>
      </c>
      <c r="AP891">
        <v>0</v>
      </c>
      <c r="AR891">
        <v>0</v>
      </c>
      <c r="AT891">
        <v>0</v>
      </c>
      <c r="BW891">
        <v>39406.86</v>
      </c>
      <c r="BX891">
        <v>0</v>
      </c>
      <c r="BY891">
        <v>33504.239999999998</v>
      </c>
      <c r="BZ891">
        <v>5902.63</v>
      </c>
      <c r="CA891">
        <v>39878.53</v>
      </c>
      <c r="CB891">
        <v>0</v>
      </c>
      <c r="CC891">
        <v>34318.839999999997</v>
      </c>
      <c r="CD891">
        <v>5559.68</v>
      </c>
      <c r="CU891" t="s">
        <v>15018</v>
      </c>
    </row>
    <row r="892" spans="1:99" x14ac:dyDescent="0.15">
      <c r="A892">
        <v>25281736</v>
      </c>
      <c r="B892" t="s">
        <v>2350</v>
      </c>
      <c r="C892" t="s">
        <v>15024</v>
      </c>
      <c r="D892" t="s">
        <v>2354</v>
      </c>
      <c r="E892">
        <v>27</v>
      </c>
      <c r="F892" t="s">
        <v>15031</v>
      </c>
      <c r="G892">
        <v>20150401</v>
      </c>
      <c r="J892" t="s">
        <v>16858</v>
      </c>
      <c r="K892" t="s">
        <v>16859</v>
      </c>
      <c r="L892">
        <v>0</v>
      </c>
      <c r="M892" t="s">
        <v>15015</v>
      </c>
      <c r="N892" t="s">
        <v>15016</v>
      </c>
      <c r="Q892" t="s">
        <v>15017</v>
      </c>
      <c r="R892" t="s">
        <v>15023</v>
      </c>
      <c r="T892" t="s">
        <v>15043</v>
      </c>
      <c r="U892">
        <v>4</v>
      </c>
      <c r="V892">
        <v>2</v>
      </c>
      <c r="W892">
        <v>2</v>
      </c>
      <c r="X892">
        <v>2</v>
      </c>
      <c r="Y892">
        <v>0</v>
      </c>
      <c r="Z892">
        <v>0</v>
      </c>
      <c r="AA892">
        <v>0</v>
      </c>
      <c r="AB892">
        <v>2</v>
      </c>
      <c r="AC892">
        <v>0</v>
      </c>
      <c r="AD892">
        <v>0</v>
      </c>
      <c r="AE892">
        <v>0</v>
      </c>
      <c r="AF892">
        <v>0</v>
      </c>
      <c r="AG892">
        <v>0</v>
      </c>
      <c r="AH892">
        <v>0</v>
      </c>
      <c r="AI892">
        <v>1</v>
      </c>
      <c r="AJ892">
        <v>0</v>
      </c>
      <c r="AK892">
        <v>0</v>
      </c>
      <c r="AL892">
        <v>0</v>
      </c>
      <c r="AN892">
        <v>0</v>
      </c>
      <c r="AP892">
        <v>0</v>
      </c>
      <c r="AR892">
        <v>0</v>
      </c>
      <c r="AT892">
        <v>0</v>
      </c>
      <c r="BW892">
        <v>45185</v>
      </c>
      <c r="BX892">
        <v>0</v>
      </c>
      <c r="BY892">
        <v>36700</v>
      </c>
      <c r="BZ892">
        <v>8485</v>
      </c>
      <c r="CA892">
        <v>35520</v>
      </c>
      <c r="CB892">
        <v>0</v>
      </c>
      <c r="CC892">
        <v>18550</v>
      </c>
      <c r="CD892">
        <v>16970</v>
      </c>
      <c r="CU892" t="s">
        <v>15018</v>
      </c>
    </row>
    <row r="893" spans="1:99" x14ac:dyDescent="0.15">
      <c r="A893">
        <v>25291503</v>
      </c>
      <c r="B893" t="s">
        <v>4444</v>
      </c>
      <c r="C893" t="s">
        <v>16820</v>
      </c>
      <c r="D893" t="s">
        <v>4449</v>
      </c>
      <c r="E893">
        <v>27</v>
      </c>
      <c r="F893" t="s">
        <v>15031</v>
      </c>
      <c r="G893">
        <v>19900501</v>
      </c>
      <c r="J893" t="s">
        <v>4445</v>
      </c>
      <c r="K893" t="s">
        <v>4446</v>
      </c>
      <c r="L893">
        <v>62</v>
      </c>
      <c r="M893" t="s">
        <v>15015</v>
      </c>
      <c r="N893" t="s">
        <v>15016</v>
      </c>
      <c r="Q893" t="s">
        <v>15017</v>
      </c>
      <c r="U893">
        <v>7</v>
      </c>
      <c r="V893">
        <v>6</v>
      </c>
      <c r="W893">
        <v>1</v>
      </c>
      <c r="X893">
        <v>6</v>
      </c>
      <c r="Y893">
        <v>0</v>
      </c>
      <c r="Z893">
        <v>0</v>
      </c>
      <c r="AA893">
        <v>0</v>
      </c>
      <c r="AB893">
        <v>6</v>
      </c>
      <c r="AC893">
        <v>0</v>
      </c>
      <c r="AD893">
        <v>0</v>
      </c>
      <c r="AE893">
        <v>0</v>
      </c>
      <c r="AF893">
        <v>0</v>
      </c>
      <c r="AG893">
        <v>0</v>
      </c>
      <c r="AH893">
        <v>0</v>
      </c>
      <c r="AI893">
        <v>0</v>
      </c>
      <c r="AJ893">
        <v>0</v>
      </c>
      <c r="AL893">
        <v>0</v>
      </c>
      <c r="AN893">
        <v>0</v>
      </c>
      <c r="AP893">
        <v>0</v>
      </c>
      <c r="AR893">
        <v>0</v>
      </c>
      <c r="AT893">
        <v>0</v>
      </c>
      <c r="BW893">
        <v>25201.43</v>
      </c>
      <c r="BX893">
        <v>0</v>
      </c>
      <c r="BY893">
        <v>23345.71</v>
      </c>
      <c r="BZ893">
        <v>1855.71</v>
      </c>
      <c r="CA893">
        <v>29401.67</v>
      </c>
      <c r="CB893">
        <v>0</v>
      </c>
      <c r="CC893">
        <v>27236.67</v>
      </c>
      <c r="CD893">
        <v>2165</v>
      </c>
      <c r="CU893" t="s">
        <v>15018</v>
      </c>
    </row>
    <row r="894" spans="1:99" x14ac:dyDescent="0.15">
      <c r="A894">
        <v>25303807</v>
      </c>
      <c r="B894" t="s">
        <v>9220</v>
      </c>
      <c r="C894" t="s">
        <v>16860</v>
      </c>
      <c r="D894" t="s">
        <v>9224</v>
      </c>
      <c r="E894">
        <v>34</v>
      </c>
      <c r="F894" t="s">
        <v>15212</v>
      </c>
      <c r="G894">
        <v>20200401</v>
      </c>
      <c r="J894" t="s">
        <v>9221</v>
      </c>
      <c r="K894" t="s">
        <v>16861</v>
      </c>
      <c r="L894">
        <v>0</v>
      </c>
      <c r="M894" t="s">
        <v>15015</v>
      </c>
      <c r="N894" t="s">
        <v>15016</v>
      </c>
      <c r="Q894" t="s">
        <v>15017</v>
      </c>
      <c r="U894">
        <v>21</v>
      </c>
      <c r="V894">
        <v>18</v>
      </c>
      <c r="W894">
        <v>3</v>
      </c>
      <c r="X894">
        <v>8</v>
      </c>
      <c r="Y894">
        <v>3</v>
      </c>
      <c r="Z894">
        <v>0.375</v>
      </c>
      <c r="AA894">
        <v>3</v>
      </c>
      <c r="AB894">
        <v>9</v>
      </c>
      <c r="AC894">
        <v>3</v>
      </c>
      <c r="AD894">
        <v>0.33329999999999999</v>
      </c>
      <c r="AE894">
        <v>3</v>
      </c>
      <c r="AF894">
        <v>0.375</v>
      </c>
      <c r="AG894">
        <v>0</v>
      </c>
      <c r="AH894">
        <v>0</v>
      </c>
      <c r="AI894">
        <v>0</v>
      </c>
      <c r="AJ894">
        <v>0</v>
      </c>
      <c r="AL894">
        <v>0</v>
      </c>
      <c r="AM894">
        <v>0</v>
      </c>
      <c r="AN894">
        <v>0</v>
      </c>
      <c r="AO894">
        <v>0</v>
      </c>
      <c r="AP894">
        <v>0</v>
      </c>
      <c r="AQ894">
        <v>0</v>
      </c>
      <c r="AR894">
        <v>0</v>
      </c>
      <c r="AT894">
        <v>0</v>
      </c>
      <c r="AV894">
        <v>0.33329999999999999</v>
      </c>
      <c r="AW894">
        <v>0.33329999999999999</v>
      </c>
      <c r="AX894">
        <v>0</v>
      </c>
      <c r="AY894">
        <v>0</v>
      </c>
      <c r="AZ894">
        <v>0</v>
      </c>
      <c r="BA894">
        <v>0</v>
      </c>
      <c r="BB894">
        <v>0</v>
      </c>
      <c r="BD894">
        <v>0</v>
      </c>
      <c r="BE894">
        <v>0.33329999999999999</v>
      </c>
      <c r="BF894">
        <v>1</v>
      </c>
      <c r="BG894">
        <v>0.33329999999999999</v>
      </c>
      <c r="BH894">
        <v>0.66669999999999996</v>
      </c>
      <c r="BI894">
        <v>0.33329999999999999</v>
      </c>
      <c r="BJ894">
        <v>0.33329999999999999</v>
      </c>
      <c r="BK894">
        <v>0.66669999999999996</v>
      </c>
      <c r="BL894">
        <v>1</v>
      </c>
      <c r="BM894">
        <v>0.33329999999999999</v>
      </c>
      <c r="BN894">
        <v>0.33329999999999999</v>
      </c>
      <c r="BO894">
        <v>0.33329999999999999</v>
      </c>
      <c r="BV894">
        <v>1</v>
      </c>
      <c r="BW894">
        <v>32700.49</v>
      </c>
      <c r="BX894">
        <v>0</v>
      </c>
      <c r="BY894">
        <v>29259.14</v>
      </c>
      <c r="BZ894">
        <v>3441.35</v>
      </c>
      <c r="CA894">
        <v>35093.379999999997</v>
      </c>
      <c r="CB894">
        <v>0</v>
      </c>
      <c r="CC894">
        <v>31192.33</v>
      </c>
      <c r="CD894">
        <v>3901.05</v>
      </c>
      <c r="CE894">
        <v>0.33329999999999999</v>
      </c>
      <c r="CF894">
        <v>0</v>
      </c>
      <c r="CG894">
        <v>0.33329999999999999</v>
      </c>
      <c r="CU894" t="s">
        <v>15018</v>
      </c>
    </row>
    <row r="895" spans="1:99" x14ac:dyDescent="0.15">
      <c r="A895">
        <v>25311011</v>
      </c>
      <c r="B895" t="s">
        <v>151</v>
      </c>
      <c r="C895" t="s">
        <v>15371</v>
      </c>
      <c r="D895" t="s">
        <v>156</v>
      </c>
      <c r="E895">
        <v>36</v>
      </c>
      <c r="F895" t="s">
        <v>15118</v>
      </c>
      <c r="G895">
        <v>20120401</v>
      </c>
      <c r="J895" t="s">
        <v>16862</v>
      </c>
      <c r="K895" t="s">
        <v>153</v>
      </c>
      <c r="L895">
        <v>0</v>
      </c>
      <c r="M895" t="s">
        <v>15015</v>
      </c>
      <c r="N895" t="s">
        <v>15016</v>
      </c>
      <c r="Q895" t="s">
        <v>15017</v>
      </c>
      <c r="U895">
        <v>42</v>
      </c>
      <c r="V895">
        <v>28</v>
      </c>
      <c r="W895">
        <v>14</v>
      </c>
      <c r="X895">
        <v>10</v>
      </c>
      <c r="Y895">
        <v>6</v>
      </c>
      <c r="Z895">
        <v>0.6</v>
      </c>
      <c r="AA895">
        <v>12</v>
      </c>
      <c r="AB895">
        <v>19</v>
      </c>
      <c r="AC895">
        <v>12</v>
      </c>
      <c r="AD895">
        <v>0.63160000000000005</v>
      </c>
      <c r="AE895">
        <v>6</v>
      </c>
      <c r="AF895">
        <v>0.6</v>
      </c>
      <c r="AG895">
        <v>0</v>
      </c>
      <c r="AH895">
        <v>0</v>
      </c>
      <c r="AI895">
        <v>1</v>
      </c>
      <c r="AJ895">
        <v>0</v>
      </c>
      <c r="AK895">
        <v>0</v>
      </c>
      <c r="AL895">
        <v>1</v>
      </c>
      <c r="AM895">
        <v>0.16669999999999999</v>
      </c>
      <c r="AN895">
        <v>0</v>
      </c>
      <c r="AO895">
        <v>0</v>
      </c>
      <c r="AP895">
        <v>1</v>
      </c>
      <c r="AQ895">
        <v>0.16669999999999999</v>
      </c>
      <c r="AR895">
        <v>0</v>
      </c>
      <c r="AS895">
        <v>0</v>
      </c>
      <c r="AT895">
        <v>0</v>
      </c>
      <c r="AU895">
        <v>0</v>
      </c>
      <c r="AV895">
        <v>0.36359999999999998</v>
      </c>
      <c r="AW895">
        <v>0.41670000000000001</v>
      </c>
      <c r="AX895">
        <v>8.3299999999999999E-2</v>
      </c>
      <c r="AY895">
        <v>0.41670000000000001</v>
      </c>
      <c r="AZ895">
        <v>9.0899999999999995E-2</v>
      </c>
      <c r="BA895">
        <v>0.18179999999999999</v>
      </c>
      <c r="BB895">
        <v>0.16669999999999999</v>
      </c>
      <c r="BD895">
        <v>0.58330000000000004</v>
      </c>
      <c r="BE895">
        <v>0.5</v>
      </c>
      <c r="BF895">
        <v>0.58330000000000004</v>
      </c>
      <c r="BG895">
        <v>0.33329999999999999</v>
      </c>
      <c r="BH895">
        <v>0.91669999999999996</v>
      </c>
      <c r="BI895">
        <v>8.3299999999999999E-2</v>
      </c>
      <c r="BJ895">
        <v>0.33329999999999999</v>
      </c>
      <c r="BK895">
        <v>0.66669999999999996</v>
      </c>
      <c r="BL895">
        <v>0.41670000000000001</v>
      </c>
      <c r="BM895">
        <v>0.16669999999999999</v>
      </c>
      <c r="BN895">
        <v>0.75</v>
      </c>
      <c r="BO895">
        <v>0.25</v>
      </c>
      <c r="BV895">
        <v>0.75</v>
      </c>
      <c r="BW895">
        <v>52344.01</v>
      </c>
      <c r="BX895">
        <v>0</v>
      </c>
      <c r="BY895">
        <v>47344.25</v>
      </c>
      <c r="BZ895">
        <v>4999.76</v>
      </c>
      <c r="CA895">
        <v>53741.29</v>
      </c>
      <c r="CB895">
        <v>0</v>
      </c>
      <c r="CC895">
        <v>49106.36</v>
      </c>
      <c r="CD895">
        <v>4634.93</v>
      </c>
      <c r="CE895">
        <v>0.25</v>
      </c>
      <c r="CF895">
        <v>8.3299999999999999E-2</v>
      </c>
      <c r="CG895">
        <v>0.25</v>
      </c>
      <c r="CH895">
        <v>0</v>
      </c>
      <c r="CI895">
        <v>8.3299999999999999E-2</v>
      </c>
      <c r="CJ895">
        <v>0.33329999999999999</v>
      </c>
      <c r="CK895">
        <v>0.25</v>
      </c>
      <c r="CL895">
        <v>0</v>
      </c>
      <c r="CM895">
        <v>0.16669999999999999</v>
      </c>
      <c r="CN895">
        <v>8.3299999999999999E-2</v>
      </c>
      <c r="CO895">
        <v>8.3299999999999999E-2</v>
      </c>
      <c r="CP895">
        <v>0.25</v>
      </c>
      <c r="CQ895">
        <v>0.16669999999999999</v>
      </c>
      <c r="CR895">
        <v>0.33329999999999999</v>
      </c>
      <c r="CS895">
        <v>0.25</v>
      </c>
      <c r="CT895">
        <v>0</v>
      </c>
      <c r="CU895" t="s">
        <v>15018</v>
      </c>
    </row>
    <row r="896" spans="1:99" x14ac:dyDescent="0.15">
      <c r="A896">
        <v>25324329</v>
      </c>
      <c r="B896" t="s">
        <v>8622</v>
      </c>
      <c r="C896" t="s">
        <v>15832</v>
      </c>
      <c r="D896" t="s">
        <v>8625</v>
      </c>
      <c r="E896">
        <v>34</v>
      </c>
      <c r="F896" t="s">
        <v>15212</v>
      </c>
      <c r="G896">
        <v>20141016</v>
      </c>
      <c r="J896" t="s">
        <v>16863</v>
      </c>
      <c r="K896" t="s">
        <v>8624</v>
      </c>
      <c r="L896">
        <v>0</v>
      </c>
      <c r="M896" t="s">
        <v>15015</v>
      </c>
      <c r="N896" t="s">
        <v>15016</v>
      </c>
      <c r="Q896" t="s">
        <v>15017</v>
      </c>
      <c r="R896" t="s">
        <v>15023</v>
      </c>
      <c r="T896" t="s">
        <v>15043</v>
      </c>
      <c r="U896">
        <v>160</v>
      </c>
      <c r="V896">
        <v>124</v>
      </c>
      <c r="W896">
        <v>36</v>
      </c>
      <c r="X896">
        <v>67</v>
      </c>
      <c r="Y896">
        <v>52</v>
      </c>
      <c r="Z896">
        <v>0.77610000000000001</v>
      </c>
      <c r="AA896">
        <v>62</v>
      </c>
      <c r="AB896">
        <v>78</v>
      </c>
      <c r="AC896">
        <v>62</v>
      </c>
      <c r="AD896">
        <v>0.79490000000000005</v>
      </c>
      <c r="AE896">
        <v>52</v>
      </c>
      <c r="AF896">
        <v>0.77610000000000001</v>
      </c>
      <c r="AG896">
        <v>0</v>
      </c>
      <c r="AH896">
        <v>0</v>
      </c>
      <c r="AI896">
        <v>7</v>
      </c>
      <c r="AJ896">
        <v>0</v>
      </c>
      <c r="AK896">
        <v>0</v>
      </c>
      <c r="AL896">
        <v>9</v>
      </c>
      <c r="AM896">
        <v>0.1731</v>
      </c>
      <c r="AN896">
        <v>4</v>
      </c>
      <c r="AO896">
        <v>7.6899999999999996E-2</v>
      </c>
      <c r="AP896">
        <v>5</v>
      </c>
      <c r="AQ896">
        <v>9.6199999999999994E-2</v>
      </c>
      <c r="AR896">
        <v>6</v>
      </c>
      <c r="AS896">
        <v>0.66669999999999996</v>
      </c>
      <c r="AT896">
        <v>0</v>
      </c>
      <c r="AU896">
        <v>0</v>
      </c>
      <c r="AV896">
        <v>0.4516</v>
      </c>
      <c r="AW896">
        <v>0.5968</v>
      </c>
      <c r="AX896">
        <v>0.1452</v>
      </c>
      <c r="AY896">
        <v>0.3226</v>
      </c>
      <c r="AZ896">
        <v>0.1774</v>
      </c>
      <c r="BA896">
        <v>0.2258</v>
      </c>
      <c r="BB896">
        <v>0.30649999999999999</v>
      </c>
      <c r="BD896">
        <v>0.42620000000000002</v>
      </c>
      <c r="BE896">
        <v>0.3387</v>
      </c>
      <c r="BF896">
        <v>0.7581</v>
      </c>
      <c r="BG896">
        <v>0.5161</v>
      </c>
      <c r="BH896">
        <v>0.871</v>
      </c>
      <c r="BI896">
        <v>0.129</v>
      </c>
      <c r="BJ896">
        <v>0.4194</v>
      </c>
      <c r="BK896">
        <v>0.5</v>
      </c>
      <c r="BL896">
        <v>0.4677</v>
      </c>
      <c r="BM896">
        <v>0.2258</v>
      </c>
      <c r="BN896">
        <v>0.5484</v>
      </c>
      <c r="BO896">
        <v>0.4032</v>
      </c>
      <c r="BV896">
        <v>0.6452</v>
      </c>
      <c r="BW896">
        <v>58385.1</v>
      </c>
      <c r="BX896">
        <v>4558.6899999999996</v>
      </c>
      <c r="BY896">
        <v>46793.53</v>
      </c>
      <c r="BZ896">
        <v>7032.88</v>
      </c>
      <c r="CA896">
        <v>59929.13</v>
      </c>
      <c r="CB896">
        <v>5923.81</v>
      </c>
      <c r="CC896">
        <v>46951.11</v>
      </c>
      <c r="CD896">
        <v>7054.21</v>
      </c>
      <c r="CE896">
        <v>0.2581</v>
      </c>
      <c r="CF896">
        <v>0.2419</v>
      </c>
      <c r="CG896">
        <v>0.2581</v>
      </c>
      <c r="CH896">
        <v>0.2258</v>
      </c>
      <c r="CI896">
        <v>6.4500000000000002E-2</v>
      </c>
      <c r="CJ896">
        <v>0.1129</v>
      </c>
      <c r="CK896">
        <v>9.6799999999999997E-2</v>
      </c>
      <c r="CL896">
        <v>9.6799999999999997E-2</v>
      </c>
      <c r="CM896">
        <v>0.1129</v>
      </c>
      <c r="CN896">
        <v>0</v>
      </c>
      <c r="CO896">
        <v>0.2903</v>
      </c>
      <c r="CP896">
        <v>0.5645</v>
      </c>
      <c r="CQ896">
        <v>0.2097</v>
      </c>
      <c r="CR896">
        <v>0.1452</v>
      </c>
      <c r="CS896">
        <v>8.0600000000000005E-2</v>
      </c>
      <c r="CT896">
        <v>0</v>
      </c>
      <c r="CU896" t="s">
        <v>15018</v>
      </c>
    </row>
    <row r="897" spans="1:99" x14ac:dyDescent="0.15">
      <c r="A897">
        <v>25331323</v>
      </c>
      <c r="B897" t="s">
        <v>10179</v>
      </c>
      <c r="C897" t="s">
        <v>16834</v>
      </c>
      <c r="D897" t="s">
        <v>10183</v>
      </c>
      <c r="E897">
        <v>34</v>
      </c>
      <c r="F897" t="s">
        <v>15212</v>
      </c>
      <c r="G897">
        <v>19630401</v>
      </c>
      <c r="J897" t="s">
        <v>16864</v>
      </c>
      <c r="K897" t="s">
        <v>16865</v>
      </c>
      <c r="L897">
        <v>8422</v>
      </c>
      <c r="M897" t="s">
        <v>15015</v>
      </c>
      <c r="N897" t="s">
        <v>15016</v>
      </c>
      <c r="P897" t="s">
        <v>15091</v>
      </c>
      <c r="Q897" t="s">
        <v>15017</v>
      </c>
      <c r="R897" t="s">
        <v>15023</v>
      </c>
      <c r="T897" t="s">
        <v>15043</v>
      </c>
      <c r="U897">
        <v>115</v>
      </c>
      <c r="V897">
        <v>104</v>
      </c>
      <c r="W897">
        <v>11</v>
      </c>
      <c r="X897">
        <v>49</v>
      </c>
      <c r="Y897">
        <v>48</v>
      </c>
      <c r="Z897">
        <v>0.97960000000000003</v>
      </c>
      <c r="AA897">
        <v>60</v>
      </c>
      <c r="AB897">
        <v>64</v>
      </c>
      <c r="AC897">
        <v>60</v>
      </c>
      <c r="AD897">
        <v>0.9375</v>
      </c>
      <c r="AE897">
        <v>48</v>
      </c>
      <c r="AF897">
        <v>0.97960000000000003</v>
      </c>
      <c r="AG897">
        <v>0</v>
      </c>
      <c r="AH897">
        <v>0</v>
      </c>
      <c r="AI897">
        <v>2</v>
      </c>
      <c r="AJ897">
        <v>0</v>
      </c>
      <c r="AK897">
        <v>0</v>
      </c>
      <c r="AL897">
        <v>11</v>
      </c>
      <c r="AM897">
        <v>0.22919999999999999</v>
      </c>
      <c r="AN897">
        <v>4</v>
      </c>
      <c r="AO897">
        <v>8.3299999999999999E-2</v>
      </c>
      <c r="AP897">
        <v>7</v>
      </c>
      <c r="AQ897">
        <v>0.14580000000000001</v>
      </c>
      <c r="AR897">
        <v>1</v>
      </c>
      <c r="AS897">
        <v>9.0899999999999995E-2</v>
      </c>
      <c r="AT897">
        <v>0</v>
      </c>
      <c r="AU897">
        <v>0</v>
      </c>
      <c r="AV897">
        <v>0.2167</v>
      </c>
      <c r="AW897">
        <v>0.38329999999999997</v>
      </c>
      <c r="AX897">
        <v>0.15</v>
      </c>
      <c r="AY897">
        <v>0.1333</v>
      </c>
      <c r="AZ897">
        <v>0.1</v>
      </c>
      <c r="BA897">
        <v>8.3299999999999999E-2</v>
      </c>
      <c r="BB897">
        <v>0.16669999999999999</v>
      </c>
      <c r="BD897">
        <v>0.4</v>
      </c>
      <c r="BE897">
        <v>0.18329999999999999</v>
      </c>
      <c r="BF897">
        <v>0.55000000000000004</v>
      </c>
      <c r="BG897">
        <v>0.5</v>
      </c>
      <c r="BH897">
        <v>0.93330000000000002</v>
      </c>
      <c r="BI897">
        <v>6.6699999999999995E-2</v>
      </c>
      <c r="BJ897">
        <v>0.45</v>
      </c>
      <c r="BK897">
        <v>0.4667</v>
      </c>
      <c r="BL897">
        <v>0.38329999999999997</v>
      </c>
      <c r="BM897">
        <v>0.31669999999999998</v>
      </c>
      <c r="BN897">
        <v>0.6</v>
      </c>
      <c r="BO897">
        <v>0.2167</v>
      </c>
      <c r="BV897">
        <v>0.33329999999999999</v>
      </c>
      <c r="BW897">
        <v>63504.05</v>
      </c>
      <c r="BX897">
        <v>20902.03</v>
      </c>
      <c r="BY897">
        <v>32500.05</v>
      </c>
      <c r="BZ897">
        <v>10101.98</v>
      </c>
      <c r="CA897">
        <v>66211.039999999994</v>
      </c>
      <c r="CB897">
        <v>22842.49</v>
      </c>
      <c r="CC897">
        <v>32903.379999999997</v>
      </c>
      <c r="CD897">
        <v>10465.17</v>
      </c>
      <c r="CE897">
        <v>8.3299999999999999E-2</v>
      </c>
      <c r="CF897">
        <v>0.18329999999999999</v>
      </c>
      <c r="CG897">
        <v>8.3299999999999999E-2</v>
      </c>
      <c r="CH897">
        <v>0.1333</v>
      </c>
      <c r="CI897">
        <v>6.6699999999999995E-2</v>
      </c>
      <c r="CJ897">
        <v>6.6699999999999995E-2</v>
      </c>
      <c r="CK897">
        <v>0.15</v>
      </c>
      <c r="CL897">
        <v>0.16669999999999999</v>
      </c>
      <c r="CM897">
        <v>0.18329999999999999</v>
      </c>
      <c r="CN897">
        <v>0</v>
      </c>
      <c r="CO897">
        <v>0.23330000000000001</v>
      </c>
      <c r="CP897">
        <v>0.68330000000000002</v>
      </c>
      <c r="CQ897">
        <v>0.23330000000000001</v>
      </c>
      <c r="CR897">
        <v>0.05</v>
      </c>
      <c r="CS897">
        <v>3.3300000000000003E-2</v>
      </c>
      <c r="CT897">
        <v>0</v>
      </c>
      <c r="CU897" t="s">
        <v>15018</v>
      </c>
    </row>
    <row r="898" spans="1:99" x14ac:dyDescent="0.15">
      <c r="A898">
        <v>25332413</v>
      </c>
      <c r="B898" t="s">
        <v>12443</v>
      </c>
      <c r="C898" t="s">
        <v>15285</v>
      </c>
      <c r="D898" t="s">
        <v>12447</v>
      </c>
      <c r="E898">
        <v>19</v>
      </c>
      <c r="F898" t="s">
        <v>15087</v>
      </c>
      <c r="G898">
        <v>19930701</v>
      </c>
      <c r="J898" t="s">
        <v>16866</v>
      </c>
      <c r="K898" t="s">
        <v>16867</v>
      </c>
      <c r="L898">
        <v>96</v>
      </c>
      <c r="M898" t="s">
        <v>15015</v>
      </c>
      <c r="N898" t="s">
        <v>15016</v>
      </c>
      <c r="Q898" t="s">
        <v>15017</v>
      </c>
      <c r="U898">
        <v>12</v>
      </c>
      <c r="V898">
        <v>9</v>
      </c>
      <c r="W898">
        <v>3</v>
      </c>
      <c r="X898">
        <v>5</v>
      </c>
      <c r="Y898">
        <v>0</v>
      </c>
      <c r="Z898">
        <v>0</v>
      </c>
      <c r="AA898">
        <v>0</v>
      </c>
      <c r="AB898">
        <v>6</v>
      </c>
      <c r="AC898">
        <v>0</v>
      </c>
      <c r="AD898">
        <v>0</v>
      </c>
      <c r="AE898">
        <v>0</v>
      </c>
      <c r="AF898">
        <v>0</v>
      </c>
      <c r="AG898">
        <v>0</v>
      </c>
      <c r="AH898">
        <v>0</v>
      </c>
      <c r="AI898">
        <v>1</v>
      </c>
      <c r="AJ898">
        <v>0</v>
      </c>
      <c r="AK898">
        <v>0</v>
      </c>
      <c r="AL898">
        <v>0</v>
      </c>
      <c r="AN898">
        <v>0</v>
      </c>
      <c r="AP898">
        <v>0</v>
      </c>
      <c r="AR898">
        <v>0</v>
      </c>
      <c r="AT898">
        <v>0</v>
      </c>
      <c r="BW898">
        <v>71667.72</v>
      </c>
      <c r="BX898">
        <v>0</v>
      </c>
      <c r="BY898">
        <v>57574.59</v>
      </c>
      <c r="BZ898">
        <v>14093.13</v>
      </c>
      <c r="CA898">
        <v>67673.22</v>
      </c>
      <c r="CB898">
        <v>0</v>
      </c>
      <c r="CC898">
        <v>49207.86</v>
      </c>
      <c r="CD898">
        <v>18465.36</v>
      </c>
      <c r="CU898" t="s">
        <v>15018</v>
      </c>
    </row>
    <row r="899" spans="1:99" x14ac:dyDescent="0.15">
      <c r="A899">
        <v>25333239</v>
      </c>
      <c r="B899" t="s">
        <v>1994</v>
      </c>
      <c r="C899" t="s">
        <v>16244</v>
      </c>
      <c r="D899" t="s">
        <v>1998</v>
      </c>
      <c r="E899">
        <v>20</v>
      </c>
      <c r="F899" t="s">
        <v>15130</v>
      </c>
      <c r="G899">
        <v>20031101</v>
      </c>
      <c r="J899" t="s">
        <v>16868</v>
      </c>
      <c r="K899" t="s">
        <v>1996</v>
      </c>
      <c r="L899">
        <v>7036</v>
      </c>
      <c r="M899" t="s">
        <v>15015</v>
      </c>
      <c r="N899" t="s">
        <v>15016</v>
      </c>
      <c r="Q899" t="s">
        <v>15017</v>
      </c>
      <c r="U899">
        <v>26</v>
      </c>
      <c r="V899">
        <v>15</v>
      </c>
      <c r="W899">
        <v>11</v>
      </c>
      <c r="X899">
        <v>12</v>
      </c>
      <c r="Y899">
        <v>1</v>
      </c>
      <c r="Z899">
        <v>8.3299999999999999E-2</v>
      </c>
      <c r="AA899">
        <v>1</v>
      </c>
      <c r="AB899">
        <v>14</v>
      </c>
      <c r="AC899">
        <v>1</v>
      </c>
      <c r="AD899">
        <v>7.1400000000000005E-2</v>
      </c>
      <c r="AE899">
        <v>1</v>
      </c>
      <c r="AF899">
        <v>8.3299999999999999E-2</v>
      </c>
      <c r="AG899">
        <v>0</v>
      </c>
      <c r="AH899">
        <v>0</v>
      </c>
      <c r="AI899">
        <v>3</v>
      </c>
      <c r="AJ899">
        <v>0</v>
      </c>
      <c r="AK899">
        <v>0</v>
      </c>
      <c r="AL899">
        <v>0</v>
      </c>
      <c r="AM899">
        <v>0</v>
      </c>
      <c r="AN899">
        <v>0</v>
      </c>
      <c r="AO899">
        <v>0</v>
      </c>
      <c r="AP899">
        <v>0</v>
      </c>
      <c r="AQ899">
        <v>0</v>
      </c>
      <c r="AR899">
        <v>0</v>
      </c>
      <c r="AT899">
        <v>0</v>
      </c>
      <c r="AV899">
        <v>1</v>
      </c>
      <c r="AW899">
        <v>1</v>
      </c>
      <c r="AX899">
        <v>0</v>
      </c>
      <c r="AY899">
        <v>0</v>
      </c>
      <c r="AZ899">
        <v>1</v>
      </c>
      <c r="BA899">
        <v>0</v>
      </c>
      <c r="BB899">
        <v>1</v>
      </c>
      <c r="BD899">
        <v>0</v>
      </c>
      <c r="BE899">
        <v>0</v>
      </c>
      <c r="BF899">
        <v>0</v>
      </c>
      <c r="BG899">
        <v>1</v>
      </c>
      <c r="BH899">
        <v>1</v>
      </c>
      <c r="BI899">
        <v>0</v>
      </c>
      <c r="BJ899">
        <v>1</v>
      </c>
      <c r="BK899">
        <v>0</v>
      </c>
      <c r="BL899">
        <v>0</v>
      </c>
      <c r="BM899">
        <v>0</v>
      </c>
      <c r="BN899">
        <v>0</v>
      </c>
      <c r="BO899">
        <v>0</v>
      </c>
      <c r="BV899">
        <v>0</v>
      </c>
      <c r="BW899">
        <v>188130.65</v>
      </c>
      <c r="BX899">
        <v>143022.79</v>
      </c>
      <c r="BY899">
        <v>37401.440000000002</v>
      </c>
      <c r="BZ899">
        <v>7706.42</v>
      </c>
      <c r="CA899">
        <v>246473.96</v>
      </c>
      <c r="CB899">
        <v>195927.49</v>
      </c>
      <c r="CC899">
        <v>42169.41</v>
      </c>
      <c r="CD899">
        <v>8377.06</v>
      </c>
      <c r="CE899">
        <v>0</v>
      </c>
      <c r="CF899">
        <v>1</v>
      </c>
      <c r="CG899">
        <v>0</v>
      </c>
      <c r="CH899">
        <v>0</v>
      </c>
      <c r="CI899">
        <v>0</v>
      </c>
      <c r="CJ899">
        <v>1</v>
      </c>
      <c r="CK899">
        <v>0</v>
      </c>
      <c r="CL899">
        <v>0</v>
      </c>
      <c r="CM899">
        <v>0</v>
      </c>
      <c r="CN899">
        <v>0</v>
      </c>
      <c r="CO899">
        <v>0</v>
      </c>
      <c r="CP899">
        <v>0</v>
      </c>
      <c r="CQ899">
        <v>1</v>
      </c>
      <c r="CR899">
        <v>0</v>
      </c>
      <c r="CS899">
        <v>0</v>
      </c>
      <c r="CT899">
        <v>0</v>
      </c>
      <c r="CU899" t="s">
        <v>15018</v>
      </c>
    </row>
    <row r="900" spans="1:99" x14ac:dyDescent="0.15">
      <c r="A900">
        <v>25333612</v>
      </c>
      <c r="B900" t="s">
        <v>13818</v>
      </c>
      <c r="C900" t="s">
        <v>15359</v>
      </c>
      <c r="D900" t="s">
        <v>13820</v>
      </c>
      <c r="E900">
        <v>20</v>
      </c>
      <c r="F900" t="s">
        <v>15130</v>
      </c>
      <c r="G900">
        <v>20091101</v>
      </c>
      <c r="J900" t="s">
        <v>16869</v>
      </c>
      <c r="K900" t="s">
        <v>16870</v>
      </c>
      <c r="L900">
        <v>0</v>
      </c>
      <c r="M900" t="s">
        <v>15015</v>
      </c>
      <c r="N900" t="s">
        <v>15016</v>
      </c>
      <c r="Q900" t="s">
        <v>15017</v>
      </c>
      <c r="U900">
        <v>27</v>
      </c>
      <c r="V900">
        <v>17</v>
      </c>
      <c r="W900">
        <v>10</v>
      </c>
      <c r="X900">
        <v>16</v>
      </c>
      <c r="Y900">
        <v>6</v>
      </c>
      <c r="Z900">
        <v>0.375</v>
      </c>
      <c r="AA900">
        <v>6</v>
      </c>
      <c r="AB900">
        <v>16</v>
      </c>
      <c r="AC900">
        <v>6</v>
      </c>
      <c r="AD900">
        <v>0.375</v>
      </c>
      <c r="AE900">
        <v>6</v>
      </c>
      <c r="AF900">
        <v>0.375</v>
      </c>
      <c r="AG900">
        <v>0</v>
      </c>
      <c r="AH900">
        <v>0</v>
      </c>
      <c r="AI900">
        <v>1</v>
      </c>
      <c r="AJ900">
        <v>0</v>
      </c>
      <c r="AK900">
        <v>0</v>
      </c>
      <c r="AL900">
        <v>2</v>
      </c>
      <c r="AM900">
        <v>0.33329999999999999</v>
      </c>
      <c r="AN900">
        <v>2</v>
      </c>
      <c r="AO900">
        <v>0.33329999999999999</v>
      </c>
      <c r="AP900">
        <v>0</v>
      </c>
      <c r="AQ900">
        <v>0</v>
      </c>
      <c r="AR900">
        <v>0</v>
      </c>
      <c r="AS900">
        <v>0</v>
      </c>
      <c r="AT900">
        <v>0</v>
      </c>
      <c r="AU900">
        <v>0</v>
      </c>
      <c r="AV900">
        <v>0.33329999999999999</v>
      </c>
      <c r="AW900">
        <v>0.66669999999999996</v>
      </c>
      <c r="AX900">
        <v>0.33329999999999999</v>
      </c>
      <c r="AY900">
        <v>0</v>
      </c>
      <c r="AZ900">
        <v>0.16669999999999999</v>
      </c>
      <c r="BA900">
        <v>0.16669999999999999</v>
      </c>
      <c r="BB900">
        <v>0.66669999999999996</v>
      </c>
      <c r="BD900">
        <v>0.33329999999999999</v>
      </c>
      <c r="BE900">
        <v>0.33329999999999999</v>
      </c>
      <c r="BF900">
        <v>0.83330000000000004</v>
      </c>
      <c r="BG900">
        <v>0.66669999999999996</v>
      </c>
      <c r="BH900">
        <v>1</v>
      </c>
      <c r="BI900">
        <v>0</v>
      </c>
      <c r="BJ900">
        <v>0.5</v>
      </c>
      <c r="BK900">
        <v>0.5</v>
      </c>
      <c r="BL900">
        <v>0.5</v>
      </c>
      <c r="BM900">
        <v>0</v>
      </c>
      <c r="BN900">
        <v>0.5</v>
      </c>
      <c r="BO900">
        <v>0.33329999999999999</v>
      </c>
      <c r="BV900">
        <v>0.5</v>
      </c>
      <c r="BW900">
        <v>37748.519999999997</v>
      </c>
      <c r="BX900">
        <v>0</v>
      </c>
      <c r="BY900">
        <v>25994.42</v>
      </c>
      <c r="BZ900">
        <v>11754.1</v>
      </c>
      <c r="CA900">
        <v>52531.69</v>
      </c>
      <c r="CB900">
        <v>0</v>
      </c>
      <c r="CC900">
        <v>36632.080000000002</v>
      </c>
      <c r="CD900">
        <v>15899.61</v>
      </c>
      <c r="CE900">
        <v>0.66669999999999996</v>
      </c>
      <c r="CF900">
        <v>0</v>
      </c>
      <c r="CG900">
        <v>0.66669999999999996</v>
      </c>
      <c r="CH900">
        <v>0.66669999999999996</v>
      </c>
      <c r="CI900">
        <v>0</v>
      </c>
      <c r="CJ900">
        <v>0.16669999999999999</v>
      </c>
      <c r="CK900">
        <v>0</v>
      </c>
      <c r="CL900">
        <v>0</v>
      </c>
      <c r="CM900">
        <v>0</v>
      </c>
      <c r="CN900">
        <v>0</v>
      </c>
      <c r="CO900">
        <v>0.16669999999999999</v>
      </c>
      <c r="CP900">
        <v>0.33329999999999999</v>
      </c>
      <c r="CQ900">
        <v>0.33329999999999999</v>
      </c>
      <c r="CR900">
        <v>0.16669999999999999</v>
      </c>
      <c r="CS900">
        <v>0.16669999999999999</v>
      </c>
      <c r="CT900">
        <v>0</v>
      </c>
      <c r="CU900" t="s">
        <v>15018</v>
      </c>
    </row>
    <row r="901" spans="1:99" x14ac:dyDescent="0.15">
      <c r="A901">
        <v>25351242</v>
      </c>
      <c r="B901" t="s">
        <v>11134</v>
      </c>
      <c r="C901" t="s">
        <v>16871</v>
      </c>
      <c r="D901" t="s">
        <v>11137</v>
      </c>
      <c r="E901">
        <v>27</v>
      </c>
      <c r="F901" t="s">
        <v>15031</v>
      </c>
      <c r="G901">
        <v>20060401</v>
      </c>
      <c r="J901" t="s">
        <v>11135</v>
      </c>
      <c r="K901" t="s">
        <v>11136</v>
      </c>
      <c r="L901">
        <v>0</v>
      </c>
      <c r="M901" t="s">
        <v>15015</v>
      </c>
      <c r="N901" t="s">
        <v>15016</v>
      </c>
      <c r="Q901" t="s">
        <v>15017</v>
      </c>
      <c r="R901" t="s">
        <v>15023</v>
      </c>
      <c r="U901">
        <v>7</v>
      </c>
      <c r="V901">
        <v>5</v>
      </c>
      <c r="W901">
        <v>2</v>
      </c>
      <c r="X901">
        <v>3</v>
      </c>
      <c r="Y901">
        <v>3</v>
      </c>
      <c r="Z901">
        <v>1</v>
      </c>
      <c r="AA901">
        <v>3</v>
      </c>
      <c r="AB901">
        <v>3</v>
      </c>
      <c r="AC901">
        <v>3</v>
      </c>
      <c r="AD901">
        <v>1</v>
      </c>
      <c r="AE901">
        <v>3</v>
      </c>
      <c r="AF901">
        <v>1</v>
      </c>
      <c r="AG901">
        <v>0</v>
      </c>
      <c r="AH901">
        <v>0</v>
      </c>
      <c r="AI901">
        <v>0</v>
      </c>
      <c r="AJ901">
        <v>0</v>
      </c>
      <c r="AL901">
        <v>1</v>
      </c>
      <c r="AM901">
        <v>0.33329999999999999</v>
      </c>
      <c r="AN901">
        <v>0</v>
      </c>
      <c r="AO901">
        <v>0</v>
      </c>
      <c r="AP901">
        <v>1</v>
      </c>
      <c r="AQ901">
        <v>0.33329999999999999</v>
      </c>
      <c r="AR901">
        <v>0</v>
      </c>
      <c r="AS901">
        <v>0</v>
      </c>
      <c r="AT901">
        <v>0</v>
      </c>
      <c r="AU901">
        <v>0</v>
      </c>
      <c r="AV901">
        <v>0.33329999999999999</v>
      </c>
      <c r="AW901">
        <v>0</v>
      </c>
      <c r="AX901">
        <v>0</v>
      </c>
      <c r="AY901">
        <v>0.33329999999999999</v>
      </c>
      <c r="AZ901">
        <v>0.33329999999999999</v>
      </c>
      <c r="BA901">
        <v>0</v>
      </c>
      <c r="BB901">
        <v>0.66669999999999996</v>
      </c>
      <c r="BD901">
        <v>0</v>
      </c>
      <c r="BE901">
        <v>0</v>
      </c>
      <c r="BF901">
        <v>0.33329999999999999</v>
      </c>
      <c r="BG901">
        <v>1</v>
      </c>
      <c r="BH901">
        <v>1</v>
      </c>
      <c r="BI901">
        <v>0</v>
      </c>
      <c r="BJ901">
        <v>0.66669999999999996</v>
      </c>
      <c r="BK901">
        <v>0.33329999999999999</v>
      </c>
      <c r="BL901">
        <v>0</v>
      </c>
      <c r="BM901">
        <v>0</v>
      </c>
      <c r="BN901">
        <v>0.66669999999999996</v>
      </c>
      <c r="BO901">
        <v>0.33329999999999999</v>
      </c>
      <c r="BV901">
        <v>1</v>
      </c>
      <c r="BW901">
        <v>28816</v>
      </c>
      <c r="BX901">
        <v>0</v>
      </c>
      <c r="BY901">
        <v>16929.330000000002</v>
      </c>
      <c r="BZ901">
        <v>11886.67</v>
      </c>
      <c r="CA901">
        <v>31916.36</v>
      </c>
      <c r="CB901">
        <v>0</v>
      </c>
      <c r="CC901">
        <v>19107.27</v>
      </c>
      <c r="CD901">
        <v>12809.09</v>
      </c>
      <c r="CE901">
        <v>0.33329999999999999</v>
      </c>
      <c r="CF901">
        <v>0.33329999999999999</v>
      </c>
      <c r="CG901">
        <v>0.33329999999999999</v>
      </c>
      <c r="CH901">
        <v>0</v>
      </c>
      <c r="CI901">
        <v>0</v>
      </c>
      <c r="CJ901">
        <v>0</v>
      </c>
      <c r="CK901">
        <v>0.33329999999999999</v>
      </c>
      <c r="CL901">
        <v>0.33329999999999999</v>
      </c>
      <c r="CM901">
        <v>0</v>
      </c>
      <c r="CN901">
        <v>0</v>
      </c>
      <c r="CO901">
        <v>0.33329999999999999</v>
      </c>
      <c r="CP901">
        <v>0.66669999999999996</v>
      </c>
      <c r="CQ901">
        <v>0</v>
      </c>
      <c r="CR901">
        <v>0.33329999999999999</v>
      </c>
      <c r="CS901">
        <v>0</v>
      </c>
      <c r="CT901">
        <v>0</v>
      </c>
      <c r="CU901" t="s">
        <v>15018</v>
      </c>
    </row>
    <row r="902" spans="1:99" x14ac:dyDescent="0.15">
      <c r="A902">
        <v>25360329</v>
      </c>
      <c r="B902" t="s">
        <v>9641</v>
      </c>
      <c r="C902" t="s">
        <v>16872</v>
      </c>
      <c r="D902" t="s">
        <v>9646</v>
      </c>
      <c r="E902">
        <v>19</v>
      </c>
      <c r="F902" t="s">
        <v>15087</v>
      </c>
      <c r="G902">
        <v>19520601</v>
      </c>
      <c r="J902" t="s">
        <v>16873</v>
      </c>
      <c r="K902" t="s">
        <v>16874</v>
      </c>
      <c r="L902">
        <v>0</v>
      </c>
      <c r="M902" t="s">
        <v>15015</v>
      </c>
      <c r="N902" t="s">
        <v>15016</v>
      </c>
      <c r="Q902" t="s">
        <v>15017</v>
      </c>
      <c r="T902" t="s">
        <v>15043</v>
      </c>
      <c r="U902">
        <v>131</v>
      </c>
      <c r="V902">
        <v>79</v>
      </c>
      <c r="W902">
        <v>52</v>
      </c>
      <c r="X902">
        <v>53</v>
      </c>
      <c r="Y902">
        <v>0</v>
      </c>
      <c r="Z902">
        <v>0</v>
      </c>
      <c r="AA902">
        <v>0</v>
      </c>
      <c r="AB902">
        <v>61</v>
      </c>
      <c r="AC902">
        <v>0</v>
      </c>
      <c r="AD902">
        <v>0</v>
      </c>
      <c r="AE902">
        <v>0</v>
      </c>
      <c r="AF902">
        <v>0</v>
      </c>
      <c r="AG902">
        <v>0</v>
      </c>
      <c r="AH902">
        <v>0</v>
      </c>
      <c r="AI902">
        <v>13</v>
      </c>
      <c r="AJ902">
        <v>1</v>
      </c>
      <c r="AK902">
        <v>7.6899999999999996E-2</v>
      </c>
      <c r="AL902">
        <v>0</v>
      </c>
      <c r="AN902">
        <v>0</v>
      </c>
      <c r="AP902">
        <v>0</v>
      </c>
      <c r="AR902">
        <v>0</v>
      </c>
      <c r="AT902">
        <v>0</v>
      </c>
      <c r="BW902">
        <v>55452.53</v>
      </c>
      <c r="BX902">
        <v>18476.29</v>
      </c>
      <c r="BY902">
        <v>29291.05</v>
      </c>
      <c r="BZ902">
        <v>7685.2</v>
      </c>
      <c r="CA902">
        <v>38945.72</v>
      </c>
      <c r="CB902">
        <v>1719.46</v>
      </c>
      <c r="CC902">
        <v>30086.31</v>
      </c>
      <c r="CD902">
        <v>7139.95</v>
      </c>
      <c r="CU902" t="s">
        <v>15018</v>
      </c>
    </row>
    <row r="903" spans="1:99" x14ac:dyDescent="0.15">
      <c r="A903">
        <v>25372328</v>
      </c>
      <c r="B903" t="s">
        <v>9839</v>
      </c>
      <c r="C903" t="s">
        <v>15489</v>
      </c>
      <c r="D903" t="s">
        <v>16875</v>
      </c>
      <c r="E903">
        <v>19</v>
      </c>
      <c r="F903" t="s">
        <v>15087</v>
      </c>
      <c r="G903">
        <v>19730101</v>
      </c>
      <c r="J903" t="s">
        <v>16876</v>
      </c>
      <c r="K903" t="s">
        <v>16877</v>
      </c>
      <c r="L903">
        <v>666</v>
      </c>
      <c r="M903" t="s">
        <v>15015</v>
      </c>
      <c r="N903" t="s">
        <v>15016</v>
      </c>
      <c r="Q903" t="s">
        <v>15017</v>
      </c>
      <c r="R903" t="s">
        <v>15023</v>
      </c>
      <c r="T903" t="s">
        <v>15043</v>
      </c>
      <c r="U903">
        <v>43</v>
      </c>
      <c r="V903">
        <v>32</v>
      </c>
      <c r="W903">
        <v>11</v>
      </c>
      <c r="X903">
        <v>18</v>
      </c>
      <c r="Y903">
        <v>15</v>
      </c>
      <c r="Z903">
        <v>0.83330000000000004</v>
      </c>
      <c r="AA903">
        <v>17</v>
      </c>
      <c r="AB903">
        <v>20</v>
      </c>
      <c r="AC903">
        <v>17</v>
      </c>
      <c r="AD903">
        <v>0.85</v>
      </c>
      <c r="AE903">
        <v>15</v>
      </c>
      <c r="AF903">
        <v>0.83330000000000004</v>
      </c>
      <c r="AG903">
        <v>0</v>
      </c>
      <c r="AH903">
        <v>0</v>
      </c>
      <c r="AI903">
        <v>3</v>
      </c>
      <c r="AJ903">
        <v>1</v>
      </c>
      <c r="AK903">
        <v>0.33329999999999999</v>
      </c>
      <c r="AL903">
        <v>2</v>
      </c>
      <c r="AM903">
        <v>0.1333</v>
      </c>
      <c r="AN903">
        <v>0</v>
      </c>
      <c r="AO903">
        <v>0</v>
      </c>
      <c r="AP903">
        <v>2</v>
      </c>
      <c r="AQ903">
        <v>0.1333</v>
      </c>
      <c r="AR903">
        <v>0</v>
      </c>
      <c r="AS903">
        <v>0</v>
      </c>
      <c r="AT903">
        <v>0</v>
      </c>
      <c r="AU903">
        <v>0</v>
      </c>
      <c r="AV903">
        <v>0.17649999999999999</v>
      </c>
      <c r="AW903">
        <v>0.47060000000000002</v>
      </c>
      <c r="AX903">
        <v>0.35289999999999999</v>
      </c>
      <c r="AY903">
        <v>0.17649999999999999</v>
      </c>
      <c r="AZ903">
        <v>0.1176</v>
      </c>
      <c r="BA903">
        <v>5.8799999999999998E-2</v>
      </c>
      <c r="BB903">
        <v>0.17649999999999999</v>
      </c>
      <c r="BD903">
        <v>0.17649999999999999</v>
      </c>
      <c r="BE903">
        <v>0.4118</v>
      </c>
      <c r="BF903">
        <v>0.58819999999999995</v>
      </c>
      <c r="BG903">
        <v>0.47060000000000002</v>
      </c>
      <c r="BH903">
        <v>0.88239999999999996</v>
      </c>
      <c r="BI903">
        <v>5.8799999999999998E-2</v>
      </c>
      <c r="BJ903">
        <v>0.23530000000000001</v>
      </c>
      <c r="BK903">
        <v>0.70589999999999997</v>
      </c>
      <c r="BL903">
        <v>0.4118</v>
      </c>
      <c r="BM903">
        <v>0.29409999999999997</v>
      </c>
      <c r="BN903">
        <v>0.29409999999999997</v>
      </c>
      <c r="BO903">
        <v>0.17649999999999999</v>
      </c>
      <c r="BV903">
        <v>0.76470000000000005</v>
      </c>
      <c r="BW903">
        <v>68306.27</v>
      </c>
      <c r="BX903">
        <v>18980</v>
      </c>
      <c r="BY903">
        <v>39387.230000000003</v>
      </c>
      <c r="BZ903">
        <v>9939.0400000000009</v>
      </c>
      <c r="CA903">
        <v>78214.289999999994</v>
      </c>
      <c r="CB903">
        <v>25005.4</v>
      </c>
      <c r="CC903">
        <v>43830.79</v>
      </c>
      <c r="CD903">
        <v>9378.1</v>
      </c>
      <c r="CE903">
        <v>0</v>
      </c>
      <c r="CF903">
        <v>0.23530000000000001</v>
      </c>
      <c r="CG903">
        <v>0</v>
      </c>
      <c r="CH903">
        <v>5.8799999999999998E-2</v>
      </c>
      <c r="CI903">
        <v>0.1176</v>
      </c>
      <c r="CJ903">
        <v>0</v>
      </c>
      <c r="CK903">
        <v>0</v>
      </c>
      <c r="CL903">
        <v>0.17649999999999999</v>
      </c>
      <c r="CM903">
        <v>0.17649999999999999</v>
      </c>
      <c r="CN903">
        <v>5.8799999999999998E-2</v>
      </c>
      <c r="CO903">
        <v>0.4118</v>
      </c>
      <c r="CP903">
        <v>0.70589999999999997</v>
      </c>
      <c r="CQ903">
        <v>0.17649999999999999</v>
      </c>
      <c r="CR903">
        <v>0.1176</v>
      </c>
      <c r="CS903">
        <v>0</v>
      </c>
      <c r="CT903">
        <v>0</v>
      </c>
      <c r="CU903" t="s">
        <v>15018</v>
      </c>
    </row>
    <row r="904" spans="1:99" x14ac:dyDescent="0.15">
      <c r="A904">
        <v>25374740</v>
      </c>
      <c r="B904" t="s">
        <v>2461</v>
      </c>
      <c r="C904" t="s">
        <v>16834</v>
      </c>
      <c r="D904" t="s">
        <v>2466</v>
      </c>
      <c r="E904">
        <v>18</v>
      </c>
      <c r="F904" t="s">
        <v>15429</v>
      </c>
      <c r="G904">
        <v>20060401</v>
      </c>
      <c r="J904" t="s">
        <v>16878</v>
      </c>
      <c r="K904" t="s">
        <v>16879</v>
      </c>
      <c r="L904">
        <v>0</v>
      </c>
      <c r="M904" t="s">
        <v>15015</v>
      </c>
      <c r="N904" t="s">
        <v>15016</v>
      </c>
      <c r="Q904" t="s">
        <v>15017</v>
      </c>
      <c r="R904" t="s">
        <v>15023</v>
      </c>
      <c r="T904" t="s">
        <v>15043</v>
      </c>
      <c r="U904">
        <v>438</v>
      </c>
      <c r="V904">
        <v>277</v>
      </c>
      <c r="W904">
        <v>161</v>
      </c>
      <c r="X904">
        <v>205</v>
      </c>
      <c r="Y904">
        <v>0</v>
      </c>
      <c r="Z904">
        <v>0</v>
      </c>
      <c r="AA904">
        <v>0</v>
      </c>
      <c r="AB904">
        <v>219</v>
      </c>
      <c r="AC904">
        <v>0</v>
      </c>
      <c r="AD904">
        <v>0</v>
      </c>
      <c r="AE904">
        <v>0</v>
      </c>
      <c r="AF904">
        <v>0</v>
      </c>
      <c r="AG904">
        <v>0</v>
      </c>
      <c r="AH904">
        <v>0</v>
      </c>
      <c r="AI904">
        <v>57</v>
      </c>
      <c r="AJ904">
        <v>4</v>
      </c>
      <c r="AK904">
        <v>7.0199999999999999E-2</v>
      </c>
      <c r="AL904">
        <v>0</v>
      </c>
      <c r="AN904">
        <v>0</v>
      </c>
      <c r="AP904">
        <v>0</v>
      </c>
      <c r="AR904">
        <v>0</v>
      </c>
      <c r="AT904">
        <v>0</v>
      </c>
      <c r="BW904">
        <v>59486.55</v>
      </c>
      <c r="BX904">
        <v>4857.08</v>
      </c>
      <c r="BY904">
        <v>46817.46</v>
      </c>
      <c r="BZ904">
        <v>7812.01</v>
      </c>
      <c r="CA904">
        <v>64907.91</v>
      </c>
      <c r="CB904">
        <v>5420.47</v>
      </c>
      <c r="CC904">
        <v>51226.52</v>
      </c>
      <c r="CD904">
        <v>8260.92</v>
      </c>
      <c r="CU904" t="s">
        <v>15018</v>
      </c>
    </row>
    <row r="905" spans="1:99" x14ac:dyDescent="0.15">
      <c r="A905">
        <v>25382326</v>
      </c>
      <c r="B905" t="s">
        <v>11403</v>
      </c>
      <c r="C905" t="s">
        <v>15279</v>
      </c>
      <c r="D905" t="s">
        <v>11407</v>
      </c>
      <c r="E905">
        <v>16</v>
      </c>
      <c r="F905" t="s">
        <v>15079</v>
      </c>
      <c r="G905">
        <v>20080801</v>
      </c>
      <c r="J905" t="s">
        <v>16880</v>
      </c>
      <c r="K905" t="s">
        <v>11405</v>
      </c>
      <c r="L905">
        <v>0</v>
      </c>
      <c r="M905" t="s">
        <v>15015</v>
      </c>
      <c r="N905" t="s">
        <v>15016</v>
      </c>
      <c r="Q905" t="s">
        <v>15017</v>
      </c>
      <c r="R905" t="s">
        <v>15023</v>
      </c>
      <c r="U905">
        <v>88</v>
      </c>
      <c r="V905">
        <v>76</v>
      </c>
      <c r="W905">
        <v>12</v>
      </c>
      <c r="X905">
        <v>10</v>
      </c>
      <c r="Y905">
        <v>0</v>
      </c>
      <c r="Z905">
        <v>0</v>
      </c>
      <c r="AA905">
        <v>0</v>
      </c>
      <c r="AB905">
        <v>13</v>
      </c>
      <c r="AC905">
        <v>0</v>
      </c>
      <c r="AD905">
        <v>0</v>
      </c>
      <c r="AE905">
        <v>0</v>
      </c>
      <c r="AF905">
        <v>0</v>
      </c>
      <c r="AG905">
        <v>0</v>
      </c>
      <c r="AH905">
        <v>0</v>
      </c>
      <c r="AI905">
        <v>2</v>
      </c>
      <c r="AJ905">
        <v>0</v>
      </c>
      <c r="AK905">
        <v>0</v>
      </c>
      <c r="AL905">
        <v>0</v>
      </c>
      <c r="AN905">
        <v>0</v>
      </c>
      <c r="AP905">
        <v>0</v>
      </c>
      <c r="AR905">
        <v>0</v>
      </c>
      <c r="AT905">
        <v>0</v>
      </c>
      <c r="BW905">
        <v>53275.21</v>
      </c>
      <c r="BX905">
        <v>0</v>
      </c>
      <c r="BY905">
        <v>47886.6</v>
      </c>
      <c r="BZ905">
        <v>5388.61</v>
      </c>
      <c r="CA905">
        <v>58151.13</v>
      </c>
      <c r="CB905">
        <v>0</v>
      </c>
      <c r="CC905">
        <v>52375.58</v>
      </c>
      <c r="CD905">
        <v>5775.55</v>
      </c>
      <c r="CU905" t="s">
        <v>15018</v>
      </c>
    </row>
    <row r="906" spans="1:99" x14ac:dyDescent="0.15">
      <c r="A906">
        <v>25400611</v>
      </c>
      <c r="B906" t="s">
        <v>13350</v>
      </c>
      <c r="C906" t="s">
        <v>16881</v>
      </c>
      <c r="D906" t="s">
        <v>13354</v>
      </c>
      <c r="E906">
        <v>20</v>
      </c>
      <c r="F906" t="s">
        <v>15130</v>
      </c>
      <c r="G906">
        <v>20160101</v>
      </c>
      <c r="J906" t="s">
        <v>16882</v>
      </c>
      <c r="K906" t="s">
        <v>16883</v>
      </c>
      <c r="L906">
        <v>0</v>
      </c>
      <c r="M906" t="s">
        <v>15015</v>
      </c>
      <c r="N906" t="s">
        <v>15016</v>
      </c>
      <c r="Q906" t="s">
        <v>15017</v>
      </c>
      <c r="U906">
        <v>11</v>
      </c>
      <c r="V906">
        <v>6</v>
      </c>
      <c r="W906">
        <v>5</v>
      </c>
      <c r="X906">
        <v>4</v>
      </c>
      <c r="Y906">
        <v>4</v>
      </c>
      <c r="Z906">
        <v>1</v>
      </c>
      <c r="AA906">
        <v>4</v>
      </c>
      <c r="AB906">
        <v>5</v>
      </c>
      <c r="AC906">
        <v>4</v>
      </c>
      <c r="AD906">
        <v>0.8</v>
      </c>
      <c r="AE906">
        <v>4</v>
      </c>
      <c r="AF906">
        <v>1</v>
      </c>
      <c r="AG906">
        <v>0</v>
      </c>
      <c r="AH906">
        <v>0</v>
      </c>
      <c r="AI906">
        <v>1</v>
      </c>
      <c r="AJ906">
        <v>0</v>
      </c>
      <c r="AK906">
        <v>0</v>
      </c>
      <c r="AL906">
        <v>0</v>
      </c>
      <c r="AM906">
        <v>0</v>
      </c>
      <c r="AN906">
        <v>0</v>
      </c>
      <c r="AO906">
        <v>0</v>
      </c>
      <c r="AP906">
        <v>0</v>
      </c>
      <c r="AQ906">
        <v>0</v>
      </c>
      <c r="AR906">
        <v>0</v>
      </c>
      <c r="AT906">
        <v>0</v>
      </c>
      <c r="AV906">
        <v>0</v>
      </c>
      <c r="AW906">
        <v>0.25</v>
      </c>
      <c r="AX906">
        <v>0</v>
      </c>
      <c r="AY906">
        <v>0.25</v>
      </c>
      <c r="AZ906">
        <v>0</v>
      </c>
      <c r="BA906">
        <v>0</v>
      </c>
      <c r="BB906">
        <v>0.5</v>
      </c>
      <c r="BD906">
        <v>0.25</v>
      </c>
      <c r="BE906">
        <v>0.25</v>
      </c>
      <c r="BF906">
        <v>0.5</v>
      </c>
      <c r="BG906">
        <v>0.75</v>
      </c>
      <c r="BH906">
        <v>1</v>
      </c>
      <c r="BI906">
        <v>0</v>
      </c>
      <c r="BJ906">
        <v>0.25</v>
      </c>
      <c r="BK906">
        <v>0.75</v>
      </c>
      <c r="BL906">
        <v>0.25</v>
      </c>
      <c r="BM906">
        <v>0</v>
      </c>
      <c r="BN906">
        <v>0.25</v>
      </c>
      <c r="BO906">
        <v>0.5</v>
      </c>
      <c r="BV906">
        <v>1</v>
      </c>
      <c r="BW906">
        <v>23740.51</v>
      </c>
      <c r="BX906">
        <v>0</v>
      </c>
      <c r="BY906">
        <v>16598.41</v>
      </c>
      <c r="BZ906">
        <v>7142.1</v>
      </c>
      <c r="CA906">
        <v>17671.41</v>
      </c>
      <c r="CB906">
        <v>0</v>
      </c>
      <c r="CC906">
        <v>7336.49</v>
      </c>
      <c r="CD906">
        <v>10334.91</v>
      </c>
      <c r="CE906">
        <v>0.25</v>
      </c>
      <c r="CF906">
        <v>0</v>
      </c>
      <c r="CG906">
        <v>0.25</v>
      </c>
      <c r="CH906">
        <v>0.5</v>
      </c>
      <c r="CI906">
        <v>0</v>
      </c>
      <c r="CJ906">
        <v>0</v>
      </c>
      <c r="CK906">
        <v>0.25</v>
      </c>
      <c r="CL906">
        <v>0</v>
      </c>
      <c r="CM906">
        <v>0</v>
      </c>
      <c r="CN906">
        <v>0</v>
      </c>
      <c r="CO906">
        <v>0.25</v>
      </c>
      <c r="CP906">
        <v>0.25</v>
      </c>
      <c r="CQ906">
        <v>0</v>
      </c>
      <c r="CR906">
        <v>0.25</v>
      </c>
      <c r="CS906">
        <v>0.25</v>
      </c>
      <c r="CT906">
        <v>0.25</v>
      </c>
      <c r="CU906" t="s">
        <v>15018</v>
      </c>
    </row>
    <row r="907" spans="1:99" x14ac:dyDescent="0.15">
      <c r="A907">
        <v>25410321</v>
      </c>
      <c r="B907" t="s">
        <v>13922</v>
      </c>
      <c r="C907" t="s">
        <v>15489</v>
      </c>
      <c r="D907" t="s">
        <v>13926</v>
      </c>
      <c r="E907">
        <v>28</v>
      </c>
      <c r="F907" t="s">
        <v>15073</v>
      </c>
      <c r="G907">
        <v>19531224</v>
      </c>
      <c r="J907" t="s">
        <v>16884</v>
      </c>
      <c r="K907" t="s">
        <v>16885</v>
      </c>
      <c r="L907">
        <v>0</v>
      </c>
      <c r="M907" t="s">
        <v>15015</v>
      </c>
      <c r="N907" t="s">
        <v>15016</v>
      </c>
      <c r="Q907" t="s">
        <v>15017</v>
      </c>
      <c r="U907">
        <v>113</v>
      </c>
      <c r="V907">
        <v>98</v>
      </c>
      <c r="W907">
        <v>15</v>
      </c>
      <c r="X907">
        <v>51</v>
      </c>
      <c r="Y907">
        <v>0</v>
      </c>
      <c r="Z907">
        <v>0</v>
      </c>
      <c r="AA907">
        <v>0</v>
      </c>
      <c r="AB907">
        <v>65</v>
      </c>
      <c r="AC907">
        <v>0</v>
      </c>
      <c r="AD907">
        <v>0</v>
      </c>
      <c r="AE907">
        <v>0</v>
      </c>
      <c r="AF907">
        <v>0</v>
      </c>
      <c r="AG907">
        <v>0</v>
      </c>
      <c r="AH907">
        <v>0</v>
      </c>
      <c r="AI907">
        <v>2</v>
      </c>
      <c r="AJ907">
        <v>1</v>
      </c>
      <c r="AK907">
        <v>0.5</v>
      </c>
      <c r="AL907">
        <v>0</v>
      </c>
      <c r="AN907">
        <v>0</v>
      </c>
      <c r="AP907">
        <v>0</v>
      </c>
      <c r="AR907">
        <v>0</v>
      </c>
      <c r="AT907">
        <v>0</v>
      </c>
      <c r="BW907">
        <v>31767.24</v>
      </c>
      <c r="BX907">
        <v>4362.37</v>
      </c>
      <c r="BY907">
        <v>22279.07</v>
      </c>
      <c r="BZ907">
        <v>5125.8</v>
      </c>
      <c r="CA907">
        <v>28815.17</v>
      </c>
      <c r="CB907">
        <v>1597.61</v>
      </c>
      <c r="CC907">
        <v>22248.61</v>
      </c>
      <c r="CD907">
        <v>4968.95</v>
      </c>
      <c r="CU907" t="s">
        <v>15018</v>
      </c>
    </row>
    <row r="908" spans="1:99" x14ac:dyDescent="0.15">
      <c r="A908">
        <v>25411944</v>
      </c>
      <c r="B908" t="s">
        <v>8265</v>
      </c>
      <c r="C908" t="s">
        <v>15359</v>
      </c>
      <c r="D908" t="s">
        <v>8269</v>
      </c>
      <c r="E908">
        <v>24</v>
      </c>
      <c r="F908" t="s">
        <v>15053</v>
      </c>
      <c r="G908">
        <v>20111001</v>
      </c>
      <c r="J908" t="s">
        <v>16886</v>
      </c>
      <c r="K908" t="s">
        <v>8267</v>
      </c>
      <c r="L908">
        <v>0</v>
      </c>
      <c r="M908" t="s">
        <v>15015</v>
      </c>
      <c r="N908" t="s">
        <v>15016</v>
      </c>
      <c r="Q908" t="s">
        <v>15017</v>
      </c>
      <c r="U908">
        <v>15</v>
      </c>
      <c r="V908">
        <v>12</v>
      </c>
      <c r="W908">
        <v>3</v>
      </c>
      <c r="X908">
        <v>8</v>
      </c>
      <c r="Y908">
        <v>1</v>
      </c>
      <c r="Z908">
        <v>0.125</v>
      </c>
      <c r="AA908">
        <v>1</v>
      </c>
      <c r="AB908">
        <v>11</v>
      </c>
      <c r="AC908">
        <v>1</v>
      </c>
      <c r="AD908">
        <v>9.0899999999999995E-2</v>
      </c>
      <c r="AE908">
        <v>1</v>
      </c>
      <c r="AF908">
        <v>0.125</v>
      </c>
      <c r="AG908">
        <v>0</v>
      </c>
      <c r="AH908">
        <v>0</v>
      </c>
      <c r="AI908">
        <v>0</v>
      </c>
      <c r="AJ908">
        <v>0</v>
      </c>
      <c r="AL908">
        <v>0</v>
      </c>
      <c r="AM908">
        <v>0</v>
      </c>
      <c r="AN908">
        <v>0</v>
      </c>
      <c r="AO908">
        <v>0</v>
      </c>
      <c r="AP908">
        <v>0</v>
      </c>
      <c r="AQ908">
        <v>0</v>
      </c>
      <c r="AR908">
        <v>0</v>
      </c>
      <c r="AT908">
        <v>0</v>
      </c>
      <c r="AV908">
        <v>0</v>
      </c>
      <c r="AW908">
        <v>0</v>
      </c>
      <c r="AX908">
        <v>0</v>
      </c>
      <c r="AY908">
        <v>0</v>
      </c>
      <c r="AZ908">
        <v>0</v>
      </c>
      <c r="BA908">
        <v>0</v>
      </c>
      <c r="BB908">
        <v>0</v>
      </c>
      <c r="BD908">
        <v>0</v>
      </c>
      <c r="BE908">
        <v>0</v>
      </c>
      <c r="BF908">
        <v>0</v>
      </c>
      <c r="BG908">
        <v>0</v>
      </c>
      <c r="BH908">
        <v>1</v>
      </c>
      <c r="BI908">
        <v>0</v>
      </c>
      <c r="BJ908">
        <v>0</v>
      </c>
      <c r="BK908">
        <v>1</v>
      </c>
      <c r="BL908">
        <v>1</v>
      </c>
      <c r="BM908">
        <v>0</v>
      </c>
      <c r="BN908">
        <v>1</v>
      </c>
      <c r="BO908">
        <v>1</v>
      </c>
      <c r="BV908">
        <v>0</v>
      </c>
      <c r="BW908">
        <v>59271.07</v>
      </c>
      <c r="BX908">
        <v>11197.42</v>
      </c>
      <c r="BY908">
        <v>38958.239999999998</v>
      </c>
      <c r="BZ908">
        <v>9115.41</v>
      </c>
      <c r="CA908">
        <v>45274.84</v>
      </c>
      <c r="CB908">
        <v>0</v>
      </c>
      <c r="CC908">
        <v>36556.85</v>
      </c>
      <c r="CD908">
        <v>8717.99</v>
      </c>
      <c r="CE908">
        <v>0</v>
      </c>
      <c r="CF908">
        <v>1</v>
      </c>
      <c r="CG908">
        <v>0</v>
      </c>
      <c r="CH908">
        <v>0</v>
      </c>
      <c r="CI908">
        <v>0</v>
      </c>
      <c r="CJ908">
        <v>0</v>
      </c>
      <c r="CK908">
        <v>0</v>
      </c>
      <c r="CL908">
        <v>0</v>
      </c>
      <c r="CM908">
        <v>1</v>
      </c>
      <c r="CN908">
        <v>0</v>
      </c>
      <c r="CO908">
        <v>0</v>
      </c>
      <c r="CP908">
        <v>0</v>
      </c>
      <c r="CQ908">
        <v>0</v>
      </c>
      <c r="CR908">
        <v>1</v>
      </c>
      <c r="CS908">
        <v>0</v>
      </c>
      <c r="CT908">
        <v>0</v>
      </c>
      <c r="CU908" t="s">
        <v>15018</v>
      </c>
    </row>
    <row r="909" spans="1:99" x14ac:dyDescent="0.15">
      <c r="A909">
        <v>25412007</v>
      </c>
      <c r="B909" t="s">
        <v>11604</v>
      </c>
      <c r="C909" t="s">
        <v>15527</v>
      </c>
      <c r="D909" t="s">
        <v>16887</v>
      </c>
      <c r="E909">
        <v>33</v>
      </c>
      <c r="F909" t="s">
        <v>15233</v>
      </c>
      <c r="G909">
        <v>20121001</v>
      </c>
      <c r="J909" t="s">
        <v>16888</v>
      </c>
      <c r="K909">
        <v>9084337181</v>
      </c>
      <c r="L909">
        <v>0</v>
      </c>
      <c r="M909" t="s">
        <v>15015</v>
      </c>
      <c r="N909" t="s">
        <v>15016</v>
      </c>
      <c r="Q909" t="s">
        <v>15017</v>
      </c>
      <c r="U909">
        <v>3</v>
      </c>
      <c r="V909">
        <v>3</v>
      </c>
      <c r="W909">
        <v>0</v>
      </c>
      <c r="X909">
        <v>3</v>
      </c>
      <c r="Y909">
        <v>0</v>
      </c>
      <c r="Z909">
        <v>0</v>
      </c>
      <c r="AA909">
        <v>0</v>
      </c>
      <c r="AB909">
        <v>3</v>
      </c>
      <c r="AC909">
        <v>0</v>
      </c>
      <c r="AD909">
        <v>0</v>
      </c>
      <c r="AE909">
        <v>0</v>
      </c>
      <c r="AF909">
        <v>0</v>
      </c>
      <c r="AG909">
        <v>0</v>
      </c>
      <c r="AH909">
        <v>0</v>
      </c>
      <c r="AI909">
        <v>0</v>
      </c>
      <c r="AJ909">
        <v>0</v>
      </c>
      <c r="AL909">
        <v>0</v>
      </c>
      <c r="AN909">
        <v>0</v>
      </c>
      <c r="AP909">
        <v>0</v>
      </c>
      <c r="AR909">
        <v>0</v>
      </c>
      <c r="AT909">
        <v>0</v>
      </c>
      <c r="BW909">
        <v>21170</v>
      </c>
      <c r="BX909">
        <v>0</v>
      </c>
      <c r="BY909">
        <v>21170</v>
      </c>
      <c r="BZ909">
        <v>0</v>
      </c>
      <c r="CA909">
        <v>21170</v>
      </c>
      <c r="CB909">
        <v>0</v>
      </c>
      <c r="CC909">
        <v>21170</v>
      </c>
      <c r="CD909">
        <v>0</v>
      </c>
      <c r="CU909" t="s">
        <v>15018</v>
      </c>
    </row>
    <row r="910" spans="1:99" x14ac:dyDescent="0.15">
      <c r="A910">
        <v>25421320</v>
      </c>
      <c r="B910" t="s">
        <v>4805</v>
      </c>
      <c r="C910" t="s">
        <v>16776</v>
      </c>
      <c r="D910" t="s">
        <v>4808</v>
      </c>
      <c r="E910">
        <v>10</v>
      </c>
      <c r="F910" t="s">
        <v>15614</v>
      </c>
      <c r="G910">
        <v>19620401</v>
      </c>
      <c r="J910" t="s">
        <v>16889</v>
      </c>
      <c r="K910" t="s">
        <v>16890</v>
      </c>
      <c r="L910">
        <v>0</v>
      </c>
      <c r="M910" t="s">
        <v>15015</v>
      </c>
      <c r="N910" t="s">
        <v>15016</v>
      </c>
      <c r="Q910" t="s">
        <v>15017</v>
      </c>
      <c r="U910">
        <v>58</v>
      </c>
      <c r="V910">
        <v>32</v>
      </c>
      <c r="W910">
        <v>26</v>
      </c>
      <c r="X910">
        <v>30</v>
      </c>
      <c r="Y910">
        <v>0</v>
      </c>
      <c r="Z910">
        <v>0</v>
      </c>
      <c r="AA910">
        <v>0</v>
      </c>
      <c r="AB910">
        <v>31</v>
      </c>
      <c r="AC910">
        <v>0</v>
      </c>
      <c r="AD910">
        <v>0</v>
      </c>
      <c r="AE910">
        <v>0</v>
      </c>
      <c r="AF910">
        <v>0</v>
      </c>
      <c r="AG910">
        <v>0</v>
      </c>
      <c r="AH910">
        <v>0</v>
      </c>
      <c r="AI910">
        <v>12</v>
      </c>
      <c r="AJ910">
        <v>1</v>
      </c>
      <c r="AK910">
        <v>8.3299999999999999E-2</v>
      </c>
      <c r="AL910">
        <v>0</v>
      </c>
      <c r="AN910">
        <v>0</v>
      </c>
      <c r="AP910">
        <v>0</v>
      </c>
      <c r="AR910">
        <v>0</v>
      </c>
      <c r="AT910">
        <v>0</v>
      </c>
      <c r="BW910">
        <v>52949.26</v>
      </c>
      <c r="BX910">
        <v>2769.09</v>
      </c>
      <c r="BY910">
        <v>42659.78</v>
      </c>
      <c r="BZ910">
        <v>7520.38</v>
      </c>
      <c r="CA910">
        <v>71775.48</v>
      </c>
      <c r="CB910">
        <v>5017.42</v>
      </c>
      <c r="CC910">
        <v>58571.61</v>
      </c>
      <c r="CD910">
        <v>8186.45</v>
      </c>
      <c r="CU910" t="s">
        <v>15018</v>
      </c>
    </row>
    <row r="911" spans="1:99" x14ac:dyDescent="0.15">
      <c r="A911">
        <v>25422831</v>
      </c>
      <c r="B911" t="s">
        <v>16891</v>
      </c>
      <c r="C911" t="s">
        <v>16892</v>
      </c>
      <c r="D911" t="s">
        <v>16893</v>
      </c>
      <c r="E911">
        <v>19</v>
      </c>
      <c r="F911" t="s">
        <v>15087</v>
      </c>
      <c r="G911">
        <v>19840310</v>
      </c>
      <c r="J911" t="s">
        <v>16894</v>
      </c>
      <c r="K911" t="s">
        <v>16895</v>
      </c>
      <c r="L911">
        <v>0</v>
      </c>
      <c r="M911" t="s">
        <v>15015</v>
      </c>
      <c r="N911" t="s">
        <v>15016</v>
      </c>
      <c r="Q911" t="s">
        <v>15017</v>
      </c>
      <c r="U911">
        <v>65</v>
      </c>
      <c r="V911">
        <v>39</v>
      </c>
      <c r="W911">
        <v>26</v>
      </c>
      <c r="X911">
        <v>29</v>
      </c>
      <c r="Y911">
        <v>0</v>
      </c>
      <c r="Z911">
        <v>0</v>
      </c>
      <c r="AA911">
        <v>0</v>
      </c>
      <c r="AB911">
        <v>34</v>
      </c>
      <c r="AC911">
        <v>0</v>
      </c>
      <c r="AD911">
        <v>0</v>
      </c>
      <c r="AE911">
        <v>0</v>
      </c>
      <c r="AF911">
        <v>0</v>
      </c>
      <c r="AG911">
        <v>0</v>
      </c>
      <c r="AH911">
        <v>0</v>
      </c>
      <c r="AI911">
        <v>6</v>
      </c>
      <c r="AJ911">
        <v>0</v>
      </c>
      <c r="AK911">
        <v>0</v>
      </c>
      <c r="AL911">
        <v>0</v>
      </c>
      <c r="AN911">
        <v>0</v>
      </c>
      <c r="AP911">
        <v>0</v>
      </c>
      <c r="AR911">
        <v>0</v>
      </c>
      <c r="AT911">
        <v>0</v>
      </c>
      <c r="BW911">
        <v>40530.15</v>
      </c>
      <c r="BX911">
        <v>0</v>
      </c>
      <c r="BY911">
        <v>28892.59</v>
      </c>
      <c r="BZ911">
        <v>11637.56</v>
      </c>
      <c r="CA911">
        <v>46126.62</v>
      </c>
      <c r="CB911">
        <v>0</v>
      </c>
      <c r="CC911">
        <v>30279.18</v>
      </c>
      <c r="CD911">
        <v>15847.44</v>
      </c>
      <c r="CU911" t="s">
        <v>15018</v>
      </c>
    </row>
    <row r="912" spans="1:99" x14ac:dyDescent="0.15">
      <c r="A912">
        <v>25423742</v>
      </c>
      <c r="B912" t="s">
        <v>12712</v>
      </c>
      <c r="C912" t="s">
        <v>15359</v>
      </c>
      <c r="D912" t="s">
        <v>12715</v>
      </c>
      <c r="E912">
        <v>19</v>
      </c>
      <c r="F912" t="s">
        <v>15087</v>
      </c>
      <c r="G912">
        <v>19911001</v>
      </c>
      <c r="J912" t="s">
        <v>16896</v>
      </c>
      <c r="K912" t="s">
        <v>12714</v>
      </c>
      <c r="L912">
        <v>6892</v>
      </c>
      <c r="M912" t="s">
        <v>15015</v>
      </c>
      <c r="N912" t="s">
        <v>15016</v>
      </c>
      <c r="Q912" t="s">
        <v>15017</v>
      </c>
      <c r="R912" t="s">
        <v>15023</v>
      </c>
      <c r="U912">
        <v>137</v>
      </c>
      <c r="V912">
        <v>74</v>
      </c>
      <c r="W912">
        <v>63</v>
      </c>
      <c r="X912">
        <v>44</v>
      </c>
      <c r="Y912">
        <v>2</v>
      </c>
      <c r="Z912">
        <v>4.5499999999999999E-2</v>
      </c>
      <c r="AA912">
        <v>2</v>
      </c>
      <c r="AB912">
        <v>60</v>
      </c>
      <c r="AC912">
        <v>2</v>
      </c>
      <c r="AD912">
        <v>3.3300000000000003E-2</v>
      </c>
      <c r="AE912">
        <v>2</v>
      </c>
      <c r="AF912">
        <v>4.5499999999999999E-2</v>
      </c>
      <c r="AG912">
        <v>0</v>
      </c>
      <c r="AH912">
        <v>0</v>
      </c>
      <c r="AI912">
        <v>17</v>
      </c>
      <c r="AJ912">
        <v>1</v>
      </c>
      <c r="AK912">
        <v>5.8799999999999998E-2</v>
      </c>
      <c r="AL912">
        <v>1</v>
      </c>
      <c r="AM912">
        <v>0.5</v>
      </c>
      <c r="AN912">
        <v>0</v>
      </c>
      <c r="AO912">
        <v>0</v>
      </c>
      <c r="AP912">
        <v>1</v>
      </c>
      <c r="AQ912">
        <v>0.5</v>
      </c>
      <c r="AR912">
        <v>0</v>
      </c>
      <c r="AS912">
        <v>0</v>
      </c>
      <c r="AT912">
        <v>0</v>
      </c>
      <c r="AU912">
        <v>0</v>
      </c>
      <c r="AV912">
        <v>0.5</v>
      </c>
      <c r="AW912">
        <v>0</v>
      </c>
      <c r="AX912">
        <v>0</v>
      </c>
      <c r="AY912">
        <v>0</v>
      </c>
      <c r="AZ912">
        <v>0</v>
      </c>
      <c r="BA912">
        <v>0</v>
      </c>
      <c r="BB912">
        <v>0</v>
      </c>
      <c r="BD912">
        <v>0.5</v>
      </c>
      <c r="BE912">
        <v>0</v>
      </c>
      <c r="BF912">
        <v>0</v>
      </c>
      <c r="BG912">
        <v>1</v>
      </c>
      <c r="BH912">
        <v>1</v>
      </c>
      <c r="BI912">
        <v>0</v>
      </c>
      <c r="BJ912">
        <v>0.5</v>
      </c>
      <c r="BK912">
        <v>0.5</v>
      </c>
      <c r="BL912">
        <v>0.5</v>
      </c>
      <c r="BM912">
        <v>0</v>
      </c>
      <c r="BN912">
        <v>0.5</v>
      </c>
      <c r="BO912">
        <v>0.5</v>
      </c>
      <c r="BV912">
        <v>0</v>
      </c>
      <c r="BW912">
        <v>64008.97</v>
      </c>
      <c r="BX912">
        <v>28274.19</v>
      </c>
      <c r="BY912">
        <v>28660.59</v>
      </c>
      <c r="BZ912">
        <v>7074.19</v>
      </c>
      <c r="CA912">
        <v>46863.31</v>
      </c>
      <c r="CB912">
        <v>9514.18</v>
      </c>
      <c r="CC912">
        <v>29759.200000000001</v>
      </c>
      <c r="CD912">
        <v>7589.93</v>
      </c>
      <c r="CE912">
        <v>0.5</v>
      </c>
      <c r="CF912">
        <v>0.5</v>
      </c>
      <c r="CG912">
        <v>0.5</v>
      </c>
      <c r="CH912">
        <v>0.5</v>
      </c>
      <c r="CI912">
        <v>0</v>
      </c>
      <c r="CJ912">
        <v>0</v>
      </c>
      <c r="CK912">
        <v>0</v>
      </c>
      <c r="CL912">
        <v>0</v>
      </c>
      <c r="CM912">
        <v>0</v>
      </c>
      <c r="CN912">
        <v>0.5</v>
      </c>
      <c r="CO912">
        <v>0</v>
      </c>
      <c r="CP912">
        <v>0.5</v>
      </c>
      <c r="CQ912">
        <v>0.5</v>
      </c>
      <c r="CR912">
        <v>0</v>
      </c>
      <c r="CS912">
        <v>0</v>
      </c>
      <c r="CT912">
        <v>0</v>
      </c>
      <c r="CU912" t="s">
        <v>15018</v>
      </c>
    </row>
    <row r="913" spans="1:99" x14ac:dyDescent="0.15">
      <c r="A913">
        <v>25424303</v>
      </c>
      <c r="B913" t="s">
        <v>7436</v>
      </c>
      <c r="C913" t="s">
        <v>16897</v>
      </c>
      <c r="D913" t="s">
        <v>7441</v>
      </c>
      <c r="E913">
        <v>17</v>
      </c>
      <c r="F913" t="s">
        <v>15296</v>
      </c>
      <c r="G913">
        <v>19961001</v>
      </c>
      <c r="J913" t="s">
        <v>16898</v>
      </c>
      <c r="K913" t="s">
        <v>16899</v>
      </c>
      <c r="L913">
        <v>714</v>
      </c>
      <c r="M913" t="s">
        <v>15015</v>
      </c>
      <c r="N913" t="s">
        <v>15016</v>
      </c>
      <c r="Q913" t="s">
        <v>15017</v>
      </c>
      <c r="R913" t="s">
        <v>15023</v>
      </c>
      <c r="T913" t="s">
        <v>15043</v>
      </c>
      <c r="U913">
        <v>38</v>
      </c>
      <c r="V913">
        <v>24</v>
      </c>
      <c r="W913">
        <v>14</v>
      </c>
      <c r="X913">
        <v>24</v>
      </c>
      <c r="Y913">
        <v>0</v>
      </c>
      <c r="Z913">
        <v>0</v>
      </c>
      <c r="AA913">
        <v>0</v>
      </c>
      <c r="AB913">
        <v>24</v>
      </c>
      <c r="AC913">
        <v>0</v>
      </c>
      <c r="AD913">
        <v>0</v>
      </c>
      <c r="AE913">
        <v>0</v>
      </c>
      <c r="AF913">
        <v>0</v>
      </c>
      <c r="AG913">
        <v>0</v>
      </c>
      <c r="AH913">
        <v>0</v>
      </c>
      <c r="AI913">
        <v>6</v>
      </c>
      <c r="AJ913">
        <v>0</v>
      </c>
      <c r="AK913">
        <v>0</v>
      </c>
      <c r="AL913">
        <v>0</v>
      </c>
      <c r="AN913">
        <v>0</v>
      </c>
      <c r="AP913">
        <v>0</v>
      </c>
      <c r="AR913">
        <v>0</v>
      </c>
      <c r="AT913">
        <v>0</v>
      </c>
      <c r="BW913">
        <v>23608.799999999999</v>
      </c>
      <c r="BX913">
        <v>0</v>
      </c>
      <c r="BY913">
        <v>17193.599999999999</v>
      </c>
      <c r="BZ913">
        <v>6415.2</v>
      </c>
      <c r="CA913">
        <v>14482.55</v>
      </c>
      <c r="CB913">
        <v>0</v>
      </c>
      <c r="CC913">
        <v>9776.6</v>
      </c>
      <c r="CD913">
        <v>4705.96</v>
      </c>
      <c r="CU913" t="s">
        <v>15018</v>
      </c>
    </row>
    <row r="914" spans="1:99" x14ac:dyDescent="0.15">
      <c r="A914">
        <v>25424338</v>
      </c>
      <c r="B914" t="s">
        <v>4341</v>
      </c>
      <c r="C914" t="s">
        <v>15540</v>
      </c>
      <c r="D914" t="s">
        <v>4345</v>
      </c>
      <c r="E914">
        <v>41</v>
      </c>
      <c r="F914" t="s">
        <v>15084</v>
      </c>
      <c r="G914">
        <v>19970401</v>
      </c>
      <c r="J914" t="s">
        <v>15915</v>
      </c>
      <c r="K914" t="s">
        <v>4343</v>
      </c>
      <c r="L914">
        <v>0</v>
      </c>
      <c r="M914" t="s">
        <v>15015</v>
      </c>
      <c r="N914" t="s">
        <v>15016</v>
      </c>
      <c r="P914" t="s">
        <v>15091</v>
      </c>
      <c r="Q914" t="s">
        <v>15017</v>
      </c>
      <c r="R914" t="s">
        <v>15023</v>
      </c>
      <c r="U914">
        <v>1127</v>
      </c>
      <c r="V914">
        <v>845</v>
      </c>
      <c r="W914">
        <v>282</v>
      </c>
      <c r="X914">
        <v>490</v>
      </c>
      <c r="Y914">
        <v>129</v>
      </c>
      <c r="Z914">
        <v>0.26329999999999998</v>
      </c>
      <c r="AA914">
        <v>155</v>
      </c>
      <c r="AB914">
        <v>588</v>
      </c>
      <c r="AC914">
        <v>155</v>
      </c>
      <c r="AD914">
        <v>0.2636</v>
      </c>
      <c r="AE914">
        <v>129</v>
      </c>
      <c r="AF914">
        <v>0.26329999999999998</v>
      </c>
      <c r="AG914">
        <v>0</v>
      </c>
      <c r="AH914">
        <v>0</v>
      </c>
      <c r="AI914">
        <v>60</v>
      </c>
      <c r="AJ914">
        <v>9</v>
      </c>
      <c r="AK914">
        <v>0.15</v>
      </c>
      <c r="AL914">
        <v>14</v>
      </c>
      <c r="AM914">
        <v>0.1085</v>
      </c>
      <c r="AN914">
        <v>7</v>
      </c>
      <c r="AO914">
        <v>5.4300000000000001E-2</v>
      </c>
      <c r="AP914">
        <v>7</v>
      </c>
      <c r="AQ914">
        <v>5.4300000000000001E-2</v>
      </c>
      <c r="AR914">
        <v>2</v>
      </c>
      <c r="AS914">
        <v>0.1429</v>
      </c>
      <c r="AT914">
        <v>0</v>
      </c>
      <c r="AU914">
        <v>0</v>
      </c>
      <c r="AV914">
        <v>0.27100000000000002</v>
      </c>
      <c r="AW914">
        <v>0.2903</v>
      </c>
      <c r="AX914">
        <v>9.8000000000000004E-2</v>
      </c>
      <c r="AY914">
        <v>0.23230000000000001</v>
      </c>
      <c r="AZ914">
        <v>9.0300000000000005E-2</v>
      </c>
      <c r="BA914">
        <v>0.1032</v>
      </c>
      <c r="BB914">
        <v>0.2452</v>
      </c>
      <c r="BD914">
        <v>0.36670000000000003</v>
      </c>
      <c r="BE914">
        <v>0.44669999999999999</v>
      </c>
      <c r="BF914">
        <v>0.59330000000000005</v>
      </c>
      <c r="BG914">
        <v>0.52</v>
      </c>
      <c r="BH914">
        <v>0.85229999999999995</v>
      </c>
      <c r="BI914">
        <v>0.1477</v>
      </c>
      <c r="BJ914">
        <v>0.33560000000000001</v>
      </c>
      <c r="BK914">
        <v>0.58389999999999997</v>
      </c>
      <c r="BL914">
        <v>0.3221</v>
      </c>
      <c r="BM914">
        <v>0.15540000000000001</v>
      </c>
      <c r="BN914">
        <v>0.68920000000000003</v>
      </c>
      <c r="BO914">
        <v>0.17449999999999999</v>
      </c>
      <c r="BV914">
        <v>0.55330000000000001</v>
      </c>
      <c r="BW914">
        <v>53001.74</v>
      </c>
      <c r="BX914">
        <v>9944.5499999999993</v>
      </c>
      <c r="BY914">
        <v>34959.949999999997</v>
      </c>
      <c r="BZ914">
        <v>8097.24</v>
      </c>
      <c r="CA914">
        <v>50962.69</v>
      </c>
      <c r="CB914">
        <v>9616.6299999999992</v>
      </c>
      <c r="CC914">
        <v>33282.28</v>
      </c>
      <c r="CD914">
        <v>8063.77</v>
      </c>
      <c r="CE914">
        <v>0.19350000000000001</v>
      </c>
      <c r="CF914">
        <v>0.13550000000000001</v>
      </c>
      <c r="CG914">
        <v>0.19350000000000001</v>
      </c>
      <c r="CH914">
        <v>9.3299999999999994E-2</v>
      </c>
      <c r="CI914">
        <v>0.08</v>
      </c>
      <c r="CJ914">
        <v>7.3300000000000004E-2</v>
      </c>
      <c r="CK914">
        <v>0.1</v>
      </c>
      <c r="CL914">
        <v>0.12</v>
      </c>
      <c r="CM914">
        <v>0.17330000000000001</v>
      </c>
      <c r="CN914">
        <v>2.6700000000000002E-2</v>
      </c>
      <c r="CO914">
        <v>0.33329999999999999</v>
      </c>
      <c r="CP914">
        <v>0.66</v>
      </c>
      <c r="CQ914">
        <v>0.18</v>
      </c>
      <c r="CR914">
        <v>0.1067</v>
      </c>
      <c r="CS914">
        <v>3.3300000000000003E-2</v>
      </c>
      <c r="CT914">
        <v>0.02</v>
      </c>
      <c r="CU914" t="s">
        <v>15018</v>
      </c>
    </row>
    <row r="915" spans="1:99" x14ac:dyDescent="0.15">
      <c r="A915">
        <v>25430328</v>
      </c>
      <c r="B915" t="s">
        <v>6613</v>
      </c>
      <c r="C915" t="s">
        <v>16776</v>
      </c>
      <c r="D915" t="s">
        <v>6616</v>
      </c>
      <c r="E915">
        <v>13</v>
      </c>
      <c r="F915" t="s">
        <v>15289</v>
      </c>
      <c r="G915">
        <v>19650601</v>
      </c>
      <c r="J915" t="s">
        <v>16900</v>
      </c>
      <c r="K915" t="s">
        <v>16901</v>
      </c>
      <c r="L915">
        <v>0</v>
      </c>
      <c r="M915" t="s">
        <v>15015</v>
      </c>
      <c r="N915" t="s">
        <v>15016</v>
      </c>
      <c r="Q915" t="s">
        <v>15017</v>
      </c>
      <c r="U915">
        <v>10</v>
      </c>
      <c r="V915">
        <v>8</v>
      </c>
      <c r="W915">
        <v>2</v>
      </c>
      <c r="X915">
        <v>4</v>
      </c>
      <c r="Y915">
        <v>0</v>
      </c>
      <c r="Z915">
        <v>0</v>
      </c>
      <c r="AA915">
        <v>0</v>
      </c>
      <c r="AB915">
        <v>6</v>
      </c>
      <c r="AC915">
        <v>0</v>
      </c>
      <c r="AD915">
        <v>0</v>
      </c>
      <c r="AE915">
        <v>0</v>
      </c>
      <c r="AF915">
        <v>0</v>
      </c>
      <c r="AG915">
        <v>0</v>
      </c>
      <c r="AH915">
        <v>0</v>
      </c>
      <c r="AI915">
        <v>0</v>
      </c>
      <c r="AJ915">
        <v>0</v>
      </c>
      <c r="AL915">
        <v>0</v>
      </c>
      <c r="AN915">
        <v>0</v>
      </c>
      <c r="AP915">
        <v>0</v>
      </c>
      <c r="AR915">
        <v>0</v>
      </c>
      <c r="AT915">
        <v>0</v>
      </c>
      <c r="BW915">
        <v>68881</v>
      </c>
      <c r="BX915">
        <v>23285</v>
      </c>
      <c r="BY915">
        <v>30782</v>
      </c>
      <c r="BZ915">
        <v>14814</v>
      </c>
      <c r="CA915">
        <v>79262.5</v>
      </c>
      <c r="CB915">
        <v>29106.25</v>
      </c>
      <c r="CC915">
        <v>35851.25</v>
      </c>
      <c r="CD915">
        <v>14305</v>
      </c>
      <c r="CU915" t="s">
        <v>15018</v>
      </c>
    </row>
    <row r="916" spans="1:99" x14ac:dyDescent="0.15">
      <c r="A916">
        <v>25433123</v>
      </c>
      <c r="B916" t="s">
        <v>9405</v>
      </c>
      <c r="C916" t="s">
        <v>15359</v>
      </c>
      <c r="D916" t="s">
        <v>9408</v>
      </c>
      <c r="E916">
        <v>23</v>
      </c>
      <c r="F916" t="s">
        <v>15100</v>
      </c>
      <c r="G916">
        <v>20110301</v>
      </c>
      <c r="J916" t="s">
        <v>16902</v>
      </c>
      <c r="K916" t="s">
        <v>9407</v>
      </c>
      <c r="L916">
        <v>0</v>
      </c>
      <c r="M916" t="s">
        <v>15015</v>
      </c>
      <c r="N916" t="s">
        <v>15016</v>
      </c>
      <c r="Q916" t="s">
        <v>15017</v>
      </c>
      <c r="R916" t="s">
        <v>15023</v>
      </c>
      <c r="T916" t="s">
        <v>15043</v>
      </c>
      <c r="U916">
        <v>142</v>
      </c>
      <c r="V916">
        <v>82</v>
      </c>
      <c r="W916">
        <v>60</v>
      </c>
      <c r="X916">
        <v>36</v>
      </c>
      <c r="Y916">
        <v>0</v>
      </c>
      <c r="Z916">
        <v>0</v>
      </c>
      <c r="AA916">
        <v>0</v>
      </c>
      <c r="AB916">
        <v>43</v>
      </c>
      <c r="AC916">
        <v>0</v>
      </c>
      <c r="AD916">
        <v>0</v>
      </c>
      <c r="AE916">
        <v>0</v>
      </c>
      <c r="AF916">
        <v>0</v>
      </c>
      <c r="AG916">
        <v>0</v>
      </c>
      <c r="AH916">
        <v>0</v>
      </c>
      <c r="AI916">
        <v>11</v>
      </c>
      <c r="AJ916">
        <v>0</v>
      </c>
      <c r="AK916">
        <v>0</v>
      </c>
      <c r="AL916">
        <v>0</v>
      </c>
      <c r="AN916">
        <v>0</v>
      </c>
      <c r="AP916">
        <v>0</v>
      </c>
      <c r="AR916">
        <v>0</v>
      </c>
      <c r="AT916">
        <v>0</v>
      </c>
      <c r="BW916">
        <v>47271.67</v>
      </c>
      <c r="BX916">
        <v>6200.8</v>
      </c>
      <c r="BY916">
        <v>32656.52</v>
      </c>
      <c r="BZ916">
        <v>8414.35</v>
      </c>
      <c r="CA916">
        <v>40500.32</v>
      </c>
      <c r="CB916">
        <v>6297.33</v>
      </c>
      <c r="CC916">
        <v>25962.49</v>
      </c>
      <c r="CD916">
        <v>8240.5</v>
      </c>
      <c r="CU916" t="s">
        <v>15018</v>
      </c>
    </row>
    <row r="917" spans="1:99" x14ac:dyDescent="0.15">
      <c r="A917">
        <v>25434243</v>
      </c>
      <c r="B917" t="s">
        <v>6531</v>
      </c>
      <c r="C917" t="s">
        <v>15359</v>
      </c>
      <c r="D917" t="s">
        <v>6535</v>
      </c>
      <c r="E917">
        <v>34</v>
      </c>
      <c r="F917" t="s">
        <v>15212</v>
      </c>
      <c r="G917">
        <v>20171101</v>
      </c>
      <c r="J917" t="s">
        <v>16903</v>
      </c>
      <c r="K917" t="s">
        <v>16904</v>
      </c>
      <c r="L917">
        <v>0</v>
      </c>
      <c r="M917" t="s">
        <v>15015</v>
      </c>
      <c r="N917" t="s">
        <v>15016</v>
      </c>
      <c r="Q917" t="s">
        <v>15017</v>
      </c>
      <c r="T917" t="s">
        <v>15043</v>
      </c>
      <c r="U917">
        <v>73</v>
      </c>
      <c r="V917">
        <v>47</v>
      </c>
      <c r="W917">
        <v>26</v>
      </c>
      <c r="X917">
        <v>37</v>
      </c>
      <c r="Y917">
        <v>1</v>
      </c>
      <c r="Z917">
        <v>2.7E-2</v>
      </c>
      <c r="AA917">
        <v>1</v>
      </c>
      <c r="AB917">
        <v>40</v>
      </c>
      <c r="AC917">
        <v>1</v>
      </c>
      <c r="AD917">
        <v>2.5000000000000001E-2</v>
      </c>
      <c r="AE917">
        <v>1</v>
      </c>
      <c r="AF917">
        <v>2.7E-2</v>
      </c>
      <c r="AG917">
        <v>0</v>
      </c>
      <c r="AH917">
        <v>0</v>
      </c>
      <c r="AI917">
        <v>3</v>
      </c>
      <c r="AJ917">
        <v>1</v>
      </c>
      <c r="AK917">
        <v>0.33329999999999999</v>
      </c>
      <c r="AL917">
        <v>0</v>
      </c>
      <c r="AM917">
        <v>0</v>
      </c>
      <c r="AN917">
        <v>0</v>
      </c>
      <c r="AO917">
        <v>0</v>
      </c>
      <c r="AP917">
        <v>0</v>
      </c>
      <c r="AQ917">
        <v>0</v>
      </c>
      <c r="AR917">
        <v>0</v>
      </c>
      <c r="AT917">
        <v>0</v>
      </c>
      <c r="AV917">
        <v>0</v>
      </c>
      <c r="AW917">
        <v>0</v>
      </c>
      <c r="AX917">
        <v>0</v>
      </c>
      <c r="AY917">
        <v>0</v>
      </c>
      <c r="AZ917">
        <v>0</v>
      </c>
      <c r="BA917">
        <v>0</v>
      </c>
      <c r="BB917">
        <v>1</v>
      </c>
      <c r="BD917">
        <v>1</v>
      </c>
      <c r="BE917">
        <v>1</v>
      </c>
      <c r="BF917">
        <v>1</v>
      </c>
      <c r="BG917">
        <v>1</v>
      </c>
      <c r="BH917">
        <v>1</v>
      </c>
      <c r="BI917">
        <v>0</v>
      </c>
      <c r="BJ917">
        <v>0</v>
      </c>
      <c r="BK917">
        <v>1</v>
      </c>
      <c r="BL917">
        <v>0</v>
      </c>
      <c r="BM917">
        <v>0</v>
      </c>
      <c r="BN917">
        <v>1</v>
      </c>
      <c r="BO917">
        <v>0</v>
      </c>
      <c r="BV917">
        <v>1</v>
      </c>
      <c r="BW917">
        <v>82784.58</v>
      </c>
      <c r="BX917">
        <v>29895.69</v>
      </c>
      <c r="BY917">
        <v>45482.080000000002</v>
      </c>
      <c r="BZ917">
        <v>7406.81</v>
      </c>
      <c r="CA917">
        <v>95642.17</v>
      </c>
      <c r="CB917">
        <v>46793.26</v>
      </c>
      <c r="CC917">
        <v>39370.43</v>
      </c>
      <c r="CD917">
        <v>9478.48</v>
      </c>
      <c r="CE917">
        <v>0</v>
      </c>
      <c r="CF917">
        <v>0</v>
      </c>
      <c r="CG917">
        <v>0</v>
      </c>
      <c r="CH917">
        <v>1</v>
      </c>
      <c r="CI917">
        <v>0</v>
      </c>
      <c r="CJ917">
        <v>0</v>
      </c>
      <c r="CK917">
        <v>0</v>
      </c>
      <c r="CL917">
        <v>0</v>
      </c>
      <c r="CM917">
        <v>0</v>
      </c>
      <c r="CN917">
        <v>0</v>
      </c>
      <c r="CO917">
        <v>0</v>
      </c>
      <c r="CP917">
        <v>1</v>
      </c>
      <c r="CQ917">
        <v>0</v>
      </c>
      <c r="CR917">
        <v>0</v>
      </c>
      <c r="CS917">
        <v>0</v>
      </c>
      <c r="CT917">
        <v>0</v>
      </c>
      <c r="CU917" t="s">
        <v>15018</v>
      </c>
    </row>
    <row r="918" spans="1:99" x14ac:dyDescent="0.15">
      <c r="A918">
        <v>25440845</v>
      </c>
      <c r="B918" t="s">
        <v>12453</v>
      </c>
      <c r="C918" t="s">
        <v>15359</v>
      </c>
      <c r="D918" t="s">
        <v>12457</v>
      </c>
      <c r="E918">
        <v>33</v>
      </c>
      <c r="F918" t="s">
        <v>15233</v>
      </c>
      <c r="G918">
        <v>19870201</v>
      </c>
      <c r="J918" t="s">
        <v>16905</v>
      </c>
      <c r="K918" t="s">
        <v>16906</v>
      </c>
      <c r="L918">
        <v>0</v>
      </c>
      <c r="M918" t="s">
        <v>15015</v>
      </c>
      <c r="N918" t="s">
        <v>15016</v>
      </c>
      <c r="Q918" t="s">
        <v>15017</v>
      </c>
      <c r="R918" t="s">
        <v>15023</v>
      </c>
      <c r="U918">
        <v>249</v>
      </c>
      <c r="V918">
        <v>167</v>
      </c>
      <c r="W918">
        <v>82</v>
      </c>
      <c r="X918">
        <v>60</v>
      </c>
      <c r="Y918">
        <v>59</v>
      </c>
      <c r="Z918">
        <v>0.98329999999999995</v>
      </c>
      <c r="AA918">
        <v>79</v>
      </c>
      <c r="AB918">
        <v>81</v>
      </c>
      <c r="AC918">
        <v>79</v>
      </c>
      <c r="AD918">
        <v>0.97529999999999994</v>
      </c>
      <c r="AE918">
        <v>59</v>
      </c>
      <c r="AF918">
        <v>0.98329999999999995</v>
      </c>
      <c r="AG918">
        <v>0</v>
      </c>
      <c r="AH918">
        <v>0</v>
      </c>
      <c r="AI918">
        <v>17</v>
      </c>
      <c r="AJ918">
        <v>1</v>
      </c>
      <c r="AK918">
        <v>5.8799999999999998E-2</v>
      </c>
      <c r="AL918">
        <v>12</v>
      </c>
      <c r="AM918">
        <v>0.2034</v>
      </c>
      <c r="AN918">
        <v>8</v>
      </c>
      <c r="AO918">
        <v>0.1356</v>
      </c>
      <c r="AP918">
        <v>4</v>
      </c>
      <c r="AQ918">
        <v>6.7799999999999999E-2</v>
      </c>
      <c r="AR918">
        <v>0</v>
      </c>
      <c r="AS918">
        <v>0</v>
      </c>
      <c r="AT918">
        <v>0</v>
      </c>
      <c r="AU918">
        <v>0</v>
      </c>
      <c r="AV918">
        <v>0.46839999999999998</v>
      </c>
      <c r="AW918">
        <v>0.49370000000000003</v>
      </c>
      <c r="AX918">
        <v>0.1013</v>
      </c>
      <c r="AY918">
        <v>0.36709999999999998</v>
      </c>
      <c r="AZ918">
        <v>0.1772</v>
      </c>
      <c r="BA918">
        <v>0.20250000000000001</v>
      </c>
      <c r="BB918">
        <v>0.40510000000000002</v>
      </c>
      <c r="BD918">
        <v>0.59489999999999998</v>
      </c>
      <c r="BE918">
        <v>0.37969999999999998</v>
      </c>
      <c r="BF918">
        <v>0.53159999999999996</v>
      </c>
      <c r="BG918">
        <v>0.63290000000000002</v>
      </c>
      <c r="BH918">
        <v>0.8861</v>
      </c>
      <c r="BI918">
        <v>8.8599999999999998E-2</v>
      </c>
      <c r="BJ918">
        <v>0.35439999999999999</v>
      </c>
      <c r="BK918">
        <v>0.60760000000000003</v>
      </c>
      <c r="BL918">
        <v>0.62029999999999996</v>
      </c>
      <c r="BM918">
        <v>0.2152</v>
      </c>
      <c r="BN918">
        <v>0.60760000000000003</v>
      </c>
      <c r="BO918">
        <v>0.34179999999999999</v>
      </c>
      <c r="BV918">
        <v>0.65820000000000001</v>
      </c>
      <c r="BW918">
        <v>45359.360000000001</v>
      </c>
      <c r="BX918">
        <v>10860.29</v>
      </c>
      <c r="BY918">
        <v>26037.67</v>
      </c>
      <c r="BZ918">
        <v>8461.4</v>
      </c>
      <c r="CA918">
        <v>38376.36</v>
      </c>
      <c r="CB918">
        <v>12199.59</v>
      </c>
      <c r="CC918">
        <v>17777.07</v>
      </c>
      <c r="CD918">
        <v>8399.7099999999991</v>
      </c>
      <c r="CE918">
        <v>0.40510000000000002</v>
      </c>
      <c r="CF918">
        <v>0.2152</v>
      </c>
      <c r="CG918">
        <v>0.40510000000000002</v>
      </c>
      <c r="CH918">
        <v>0.24049999999999999</v>
      </c>
      <c r="CI918">
        <v>8.8599999999999998E-2</v>
      </c>
      <c r="CJ918">
        <v>0.15190000000000001</v>
      </c>
      <c r="CK918">
        <v>0.13919999999999999</v>
      </c>
      <c r="CL918">
        <v>0.1013</v>
      </c>
      <c r="CM918">
        <v>0.1013</v>
      </c>
      <c r="CN918">
        <v>0</v>
      </c>
      <c r="CO918">
        <v>0.1772</v>
      </c>
      <c r="CP918">
        <v>0.35439999999999999</v>
      </c>
      <c r="CQ918">
        <v>0.45569999999999999</v>
      </c>
      <c r="CR918">
        <v>0.1139</v>
      </c>
      <c r="CS918">
        <v>6.3299999999999995E-2</v>
      </c>
      <c r="CT918">
        <v>1.2699999999999999E-2</v>
      </c>
      <c r="CU918" t="s">
        <v>15018</v>
      </c>
    </row>
    <row r="919" spans="1:99" x14ac:dyDescent="0.15">
      <c r="A919">
        <v>25442302</v>
      </c>
      <c r="B919" t="s">
        <v>8219</v>
      </c>
      <c r="C919" t="s">
        <v>16776</v>
      </c>
      <c r="D919" t="s">
        <v>8222</v>
      </c>
      <c r="E919">
        <v>27</v>
      </c>
      <c r="F919" t="s">
        <v>15031</v>
      </c>
      <c r="G919">
        <v>20180511</v>
      </c>
      <c r="J919" t="s">
        <v>16907</v>
      </c>
      <c r="K919" t="s">
        <v>16908</v>
      </c>
      <c r="L919">
        <v>0</v>
      </c>
      <c r="M919" t="s">
        <v>15015</v>
      </c>
      <c r="N919" t="s">
        <v>15016</v>
      </c>
      <c r="Q919" t="s">
        <v>15017</v>
      </c>
      <c r="R919" t="s">
        <v>15023</v>
      </c>
      <c r="U919">
        <v>1</v>
      </c>
      <c r="V919">
        <v>1</v>
      </c>
      <c r="W919">
        <v>0</v>
      </c>
      <c r="X919">
        <v>0</v>
      </c>
      <c r="Y919">
        <v>0</v>
      </c>
      <c r="AA919">
        <v>0</v>
      </c>
      <c r="AB919">
        <v>1</v>
      </c>
      <c r="AC919">
        <v>0</v>
      </c>
      <c r="AD919">
        <v>0</v>
      </c>
      <c r="AE919">
        <v>0</v>
      </c>
      <c r="AG919">
        <v>0</v>
      </c>
      <c r="AI919">
        <v>0</v>
      </c>
      <c r="AJ919">
        <v>0</v>
      </c>
      <c r="AL919">
        <v>0</v>
      </c>
      <c r="AN919">
        <v>0</v>
      </c>
      <c r="AP919">
        <v>0</v>
      </c>
      <c r="AR919">
        <v>0</v>
      </c>
      <c r="AT919">
        <v>0</v>
      </c>
      <c r="BW919">
        <v>49640</v>
      </c>
      <c r="BX919">
        <v>0</v>
      </c>
      <c r="BY919">
        <v>49640</v>
      </c>
      <c r="BZ919">
        <v>0</v>
      </c>
      <c r="CA919">
        <v>49640</v>
      </c>
      <c r="CB919">
        <v>0</v>
      </c>
      <c r="CC919">
        <v>49640</v>
      </c>
      <c r="CD919">
        <v>0</v>
      </c>
      <c r="CU919" t="s">
        <v>15018</v>
      </c>
    </row>
    <row r="920" spans="1:99" x14ac:dyDescent="0.15">
      <c r="A920">
        <v>25443014</v>
      </c>
      <c r="B920" t="s">
        <v>13641</v>
      </c>
      <c r="C920" t="s">
        <v>16776</v>
      </c>
      <c r="D920" t="s">
        <v>13645</v>
      </c>
      <c r="E920">
        <v>27</v>
      </c>
      <c r="F920" t="s">
        <v>15031</v>
      </c>
      <c r="G920">
        <v>20240101</v>
      </c>
      <c r="J920" t="s">
        <v>16909</v>
      </c>
      <c r="K920">
        <v>8012790824</v>
      </c>
      <c r="L920">
        <v>0</v>
      </c>
      <c r="M920" t="s">
        <v>15015</v>
      </c>
      <c r="N920" t="s">
        <v>15016</v>
      </c>
      <c r="Q920" t="s">
        <v>15017</v>
      </c>
      <c r="U920">
        <v>5</v>
      </c>
      <c r="V920">
        <v>4</v>
      </c>
      <c r="W920">
        <v>1</v>
      </c>
      <c r="X920">
        <v>0</v>
      </c>
      <c r="Y920">
        <v>0</v>
      </c>
      <c r="AA920">
        <v>0</v>
      </c>
      <c r="AB920">
        <v>0</v>
      </c>
      <c r="AC920">
        <v>0</v>
      </c>
      <c r="AE920">
        <v>0</v>
      </c>
      <c r="AG920">
        <v>0</v>
      </c>
      <c r="AI920">
        <v>0</v>
      </c>
      <c r="AJ920">
        <v>0</v>
      </c>
      <c r="AL920">
        <v>0</v>
      </c>
      <c r="AN920">
        <v>0</v>
      </c>
      <c r="AP920">
        <v>0</v>
      </c>
      <c r="AR920">
        <v>0</v>
      </c>
      <c r="AT920">
        <v>0</v>
      </c>
      <c r="BW920">
        <v>537321.19999999995</v>
      </c>
      <c r="BX920">
        <v>523209.85</v>
      </c>
      <c r="BY920">
        <v>14111.35</v>
      </c>
      <c r="BZ920">
        <v>0</v>
      </c>
      <c r="CA920">
        <v>8591.2800000000007</v>
      </c>
      <c r="CB920">
        <v>0</v>
      </c>
      <c r="CC920">
        <v>8591.2800000000007</v>
      </c>
      <c r="CD920">
        <v>0</v>
      </c>
      <c r="CU920" t="s">
        <v>15018</v>
      </c>
    </row>
    <row r="921" spans="1:99" x14ac:dyDescent="0.15">
      <c r="A921">
        <v>25450140</v>
      </c>
      <c r="B921" t="s">
        <v>341</v>
      </c>
      <c r="C921" t="s">
        <v>16910</v>
      </c>
      <c r="D921" t="s">
        <v>16911</v>
      </c>
      <c r="E921">
        <v>33</v>
      </c>
      <c r="F921" t="s">
        <v>15233</v>
      </c>
      <c r="G921">
        <v>19580104</v>
      </c>
      <c r="J921" t="s">
        <v>16912</v>
      </c>
      <c r="K921" t="s">
        <v>16913</v>
      </c>
      <c r="L921">
        <v>0</v>
      </c>
      <c r="M921" t="s">
        <v>15015</v>
      </c>
      <c r="N921" t="s">
        <v>15016</v>
      </c>
      <c r="O921" t="s">
        <v>15127</v>
      </c>
      <c r="P921" t="s">
        <v>15091</v>
      </c>
      <c r="Q921" t="s">
        <v>15017</v>
      </c>
      <c r="R921" t="s">
        <v>15023</v>
      </c>
      <c r="U921">
        <v>204</v>
      </c>
      <c r="V921">
        <v>116</v>
      </c>
      <c r="W921">
        <v>88</v>
      </c>
      <c r="X921">
        <v>76</v>
      </c>
      <c r="Y921">
        <v>71</v>
      </c>
      <c r="Z921">
        <v>0.93420000000000003</v>
      </c>
      <c r="AA921">
        <v>75</v>
      </c>
      <c r="AB921">
        <v>80</v>
      </c>
      <c r="AC921">
        <v>75</v>
      </c>
      <c r="AD921">
        <v>0.9375</v>
      </c>
      <c r="AE921">
        <v>71</v>
      </c>
      <c r="AF921">
        <v>0.93420000000000003</v>
      </c>
      <c r="AG921">
        <v>0</v>
      </c>
      <c r="AH921">
        <v>0</v>
      </c>
      <c r="AI921">
        <v>22</v>
      </c>
      <c r="AJ921">
        <v>2</v>
      </c>
      <c r="AK921">
        <v>9.0899999999999995E-2</v>
      </c>
      <c r="AL921">
        <v>16</v>
      </c>
      <c r="AM921">
        <v>0.22539999999999999</v>
      </c>
      <c r="AN921">
        <v>10</v>
      </c>
      <c r="AO921">
        <v>0.14080000000000001</v>
      </c>
      <c r="AP921">
        <v>6</v>
      </c>
      <c r="AQ921">
        <v>8.4500000000000006E-2</v>
      </c>
      <c r="AR921">
        <v>15</v>
      </c>
      <c r="AS921">
        <v>0.9375</v>
      </c>
      <c r="AT921">
        <v>5</v>
      </c>
      <c r="AU921">
        <v>0.3125</v>
      </c>
      <c r="AV921">
        <v>0.4667</v>
      </c>
      <c r="AW921">
        <v>0.38669999999999999</v>
      </c>
      <c r="AX921">
        <v>0.20269999999999999</v>
      </c>
      <c r="AY921">
        <v>0.32</v>
      </c>
      <c r="AZ921">
        <v>0.16</v>
      </c>
      <c r="BA921">
        <v>0.24</v>
      </c>
      <c r="BB921">
        <v>0.36</v>
      </c>
      <c r="BD921">
        <v>0.4667</v>
      </c>
      <c r="BE921">
        <v>0.29330000000000001</v>
      </c>
      <c r="BF921">
        <v>0.4133</v>
      </c>
      <c r="BG921">
        <v>0.49330000000000002</v>
      </c>
      <c r="BH921">
        <v>0.8</v>
      </c>
      <c r="BI921">
        <v>0.2</v>
      </c>
      <c r="BJ921">
        <v>0.22670000000000001</v>
      </c>
      <c r="BK921">
        <v>0.65329999999999999</v>
      </c>
      <c r="BL921">
        <v>0.29330000000000001</v>
      </c>
      <c r="BM921">
        <v>0.1333</v>
      </c>
      <c r="BN921">
        <v>0.62670000000000003</v>
      </c>
      <c r="BO921">
        <v>0.22670000000000001</v>
      </c>
      <c r="BV921">
        <v>0.54669999999999996</v>
      </c>
      <c r="BW921">
        <v>79786.67</v>
      </c>
      <c r="BX921">
        <v>19305.400000000001</v>
      </c>
      <c r="BY921">
        <v>53183.16</v>
      </c>
      <c r="BZ921">
        <v>7298.1</v>
      </c>
      <c r="CA921">
        <v>78837.350000000006</v>
      </c>
      <c r="CB921">
        <v>9126.07</v>
      </c>
      <c r="CC921">
        <v>61239.23</v>
      </c>
      <c r="CD921">
        <v>8472.0499999999993</v>
      </c>
      <c r="CE921">
        <v>0.29330000000000001</v>
      </c>
      <c r="CF921">
        <v>0.33329999999999999</v>
      </c>
      <c r="CG921">
        <v>0.29330000000000001</v>
      </c>
      <c r="CH921">
        <v>0.16</v>
      </c>
      <c r="CI921">
        <v>0.12</v>
      </c>
      <c r="CJ921">
        <v>0.1467</v>
      </c>
      <c r="CK921">
        <v>0.1333</v>
      </c>
      <c r="CL921">
        <v>9.3299999999999994E-2</v>
      </c>
      <c r="CM921">
        <v>0.12</v>
      </c>
      <c r="CN921">
        <v>2.6700000000000002E-2</v>
      </c>
      <c r="CO921">
        <v>0.2</v>
      </c>
      <c r="CP921">
        <v>0.42670000000000002</v>
      </c>
      <c r="CQ921">
        <v>0.36</v>
      </c>
      <c r="CR921">
        <v>0.17330000000000001</v>
      </c>
      <c r="CS921">
        <v>0.04</v>
      </c>
      <c r="CT921">
        <v>0</v>
      </c>
      <c r="CU921" t="s">
        <v>15018</v>
      </c>
    </row>
    <row r="922" spans="1:99" x14ac:dyDescent="0.15">
      <c r="A922">
        <v>25450623</v>
      </c>
      <c r="B922" t="s">
        <v>16914</v>
      </c>
      <c r="C922" t="s">
        <v>15302</v>
      </c>
      <c r="D922" t="s">
        <v>16915</v>
      </c>
      <c r="E922">
        <v>16</v>
      </c>
      <c r="F922" t="s">
        <v>15079</v>
      </c>
      <c r="G922">
        <v>20130401</v>
      </c>
      <c r="J922" t="s">
        <v>16916</v>
      </c>
      <c r="K922" t="s">
        <v>16917</v>
      </c>
      <c r="L922">
        <v>0</v>
      </c>
      <c r="M922" t="s">
        <v>15015</v>
      </c>
      <c r="N922" t="s">
        <v>15016</v>
      </c>
      <c r="Q922" t="s">
        <v>15017</v>
      </c>
      <c r="T922" t="s">
        <v>15043</v>
      </c>
      <c r="U922">
        <v>18</v>
      </c>
      <c r="V922">
        <v>17</v>
      </c>
      <c r="W922">
        <v>1</v>
      </c>
      <c r="X922">
        <v>3</v>
      </c>
      <c r="Y922">
        <v>0</v>
      </c>
      <c r="Z922">
        <v>0</v>
      </c>
      <c r="AA922">
        <v>0</v>
      </c>
      <c r="AB922">
        <v>5</v>
      </c>
      <c r="AC922">
        <v>0</v>
      </c>
      <c r="AD922">
        <v>0</v>
      </c>
      <c r="AE922">
        <v>0</v>
      </c>
      <c r="AF922">
        <v>0</v>
      </c>
      <c r="AG922">
        <v>0</v>
      </c>
      <c r="AH922">
        <v>0</v>
      </c>
      <c r="AI922">
        <v>0</v>
      </c>
      <c r="AJ922">
        <v>0</v>
      </c>
      <c r="AL922">
        <v>0</v>
      </c>
      <c r="AN922">
        <v>0</v>
      </c>
      <c r="AP922">
        <v>0</v>
      </c>
      <c r="AR922">
        <v>0</v>
      </c>
      <c r="AT922">
        <v>0</v>
      </c>
      <c r="BW922">
        <v>55264.44</v>
      </c>
      <c r="BX922">
        <v>0</v>
      </c>
      <c r="BY922">
        <v>38006.67</v>
      </c>
      <c r="BZ922">
        <v>17257.78</v>
      </c>
      <c r="CA922">
        <v>57780.59</v>
      </c>
      <c r="CB922">
        <v>0</v>
      </c>
      <c r="CC922">
        <v>39804.120000000003</v>
      </c>
      <c r="CD922">
        <v>17976.47</v>
      </c>
      <c r="CU922" t="s">
        <v>15018</v>
      </c>
    </row>
    <row r="923" spans="1:99" x14ac:dyDescent="0.15">
      <c r="A923">
        <v>25461511</v>
      </c>
      <c r="B923" t="s">
        <v>16918</v>
      </c>
      <c r="C923" t="s">
        <v>16872</v>
      </c>
      <c r="D923" t="s">
        <v>16919</v>
      </c>
      <c r="E923">
        <v>40</v>
      </c>
      <c r="F923" t="s">
        <v>15026</v>
      </c>
      <c r="G923">
        <v>20061101</v>
      </c>
      <c r="J923" t="s">
        <v>16920</v>
      </c>
      <c r="K923" t="s">
        <v>16921</v>
      </c>
      <c r="L923">
        <v>0</v>
      </c>
      <c r="M923" t="s">
        <v>15015</v>
      </c>
      <c r="N923" t="s">
        <v>15016</v>
      </c>
      <c r="Q923" t="s">
        <v>15017</v>
      </c>
      <c r="U923">
        <v>2</v>
      </c>
      <c r="V923">
        <v>2</v>
      </c>
      <c r="W923">
        <v>0</v>
      </c>
      <c r="X923">
        <v>1</v>
      </c>
      <c r="Y923">
        <v>1</v>
      </c>
      <c r="Z923">
        <v>1</v>
      </c>
      <c r="AA923">
        <v>1</v>
      </c>
      <c r="AB923">
        <v>1</v>
      </c>
      <c r="AC923">
        <v>1</v>
      </c>
      <c r="AD923">
        <v>1</v>
      </c>
      <c r="AE923">
        <v>1</v>
      </c>
      <c r="AF923">
        <v>1</v>
      </c>
      <c r="AG923">
        <v>0</v>
      </c>
      <c r="AH923">
        <v>0</v>
      </c>
      <c r="AI923">
        <v>0</v>
      </c>
      <c r="AJ923">
        <v>0</v>
      </c>
      <c r="AL923">
        <v>0</v>
      </c>
      <c r="AM923">
        <v>0</v>
      </c>
      <c r="AN923">
        <v>0</v>
      </c>
      <c r="AO923">
        <v>0</v>
      </c>
      <c r="AP923">
        <v>0</v>
      </c>
      <c r="AQ923">
        <v>0</v>
      </c>
      <c r="AR923">
        <v>0</v>
      </c>
      <c r="AT923">
        <v>0</v>
      </c>
      <c r="AV923">
        <v>0</v>
      </c>
      <c r="AW923">
        <v>0</v>
      </c>
      <c r="AX923">
        <v>0</v>
      </c>
      <c r="AY923">
        <v>0</v>
      </c>
      <c r="AZ923">
        <v>0</v>
      </c>
      <c r="BA923">
        <v>0</v>
      </c>
      <c r="BB923">
        <v>0</v>
      </c>
      <c r="BD923">
        <v>0</v>
      </c>
      <c r="BE923">
        <v>1</v>
      </c>
      <c r="BF923">
        <v>1</v>
      </c>
      <c r="BG923">
        <v>1</v>
      </c>
      <c r="BH923">
        <v>1</v>
      </c>
      <c r="BI923">
        <v>0</v>
      </c>
      <c r="BJ923">
        <v>0</v>
      </c>
      <c r="BK923">
        <v>1</v>
      </c>
      <c r="BL923">
        <v>0</v>
      </c>
      <c r="BM923">
        <v>0</v>
      </c>
      <c r="BN923">
        <v>0</v>
      </c>
      <c r="BO923">
        <v>0</v>
      </c>
      <c r="BV923">
        <v>1</v>
      </c>
      <c r="BW923">
        <v>7735</v>
      </c>
      <c r="BX923">
        <v>0</v>
      </c>
      <c r="BY923">
        <v>7735</v>
      </c>
      <c r="BZ923">
        <v>0</v>
      </c>
      <c r="CA923">
        <v>7735</v>
      </c>
      <c r="CB923">
        <v>0</v>
      </c>
      <c r="CC923">
        <v>7735</v>
      </c>
      <c r="CD923">
        <v>0</v>
      </c>
      <c r="CE923">
        <v>0</v>
      </c>
      <c r="CF923">
        <v>0</v>
      </c>
      <c r="CG923">
        <v>0</v>
      </c>
      <c r="CH923">
        <v>1</v>
      </c>
      <c r="CI923">
        <v>0</v>
      </c>
      <c r="CJ923">
        <v>0</v>
      </c>
      <c r="CK923">
        <v>0</v>
      </c>
      <c r="CL923">
        <v>0</v>
      </c>
      <c r="CM923">
        <v>0</v>
      </c>
      <c r="CN923">
        <v>0</v>
      </c>
      <c r="CO923">
        <v>0</v>
      </c>
      <c r="CP923">
        <v>0</v>
      </c>
      <c r="CQ923">
        <v>1</v>
      </c>
      <c r="CR923">
        <v>0</v>
      </c>
      <c r="CS923">
        <v>0</v>
      </c>
      <c r="CT923">
        <v>0</v>
      </c>
      <c r="CU923" t="s">
        <v>15018</v>
      </c>
    </row>
    <row r="924" spans="1:99" x14ac:dyDescent="0.15">
      <c r="A924">
        <v>25461610</v>
      </c>
      <c r="B924" t="s">
        <v>5969</v>
      </c>
      <c r="C924" t="s">
        <v>15489</v>
      </c>
      <c r="D924" t="s">
        <v>5972</v>
      </c>
      <c r="E924">
        <v>27</v>
      </c>
      <c r="F924" t="s">
        <v>15031</v>
      </c>
      <c r="G924">
        <v>20090724</v>
      </c>
      <c r="J924" t="s">
        <v>16922</v>
      </c>
      <c r="K924" t="s">
        <v>5970</v>
      </c>
      <c r="L924">
        <v>3100</v>
      </c>
      <c r="M924" t="s">
        <v>15015</v>
      </c>
      <c r="N924" t="s">
        <v>15016</v>
      </c>
      <c r="Q924" t="s">
        <v>15017</v>
      </c>
      <c r="R924" t="s">
        <v>15023</v>
      </c>
      <c r="T924" t="s">
        <v>15043</v>
      </c>
      <c r="U924">
        <v>13</v>
      </c>
      <c r="V924">
        <v>9</v>
      </c>
      <c r="W924">
        <v>4</v>
      </c>
      <c r="X924">
        <v>5</v>
      </c>
      <c r="Y924">
        <v>3</v>
      </c>
      <c r="Z924">
        <v>0.6</v>
      </c>
      <c r="AA924">
        <v>4</v>
      </c>
      <c r="AB924">
        <v>6</v>
      </c>
      <c r="AC924">
        <v>4</v>
      </c>
      <c r="AD924">
        <v>0.66669999999999996</v>
      </c>
      <c r="AE924">
        <v>3</v>
      </c>
      <c r="AF924">
        <v>0.6</v>
      </c>
      <c r="AG924">
        <v>0</v>
      </c>
      <c r="AH924">
        <v>0</v>
      </c>
      <c r="AI924">
        <v>1</v>
      </c>
      <c r="AJ924">
        <v>0</v>
      </c>
      <c r="AK924">
        <v>0</v>
      </c>
      <c r="AL924">
        <v>1</v>
      </c>
      <c r="AM924">
        <v>0.33329999999999999</v>
      </c>
      <c r="AN924">
        <v>0</v>
      </c>
      <c r="AO924">
        <v>0</v>
      </c>
      <c r="AP924">
        <v>1</v>
      </c>
      <c r="AQ924">
        <v>0.33329999999999999</v>
      </c>
      <c r="AR924">
        <v>1</v>
      </c>
      <c r="AS924">
        <v>1</v>
      </c>
      <c r="AT924">
        <v>0</v>
      </c>
      <c r="AU924">
        <v>0</v>
      </c>
      <c r="AV924">
        <v>0.5</v>
      </c>
      <c r="AW924">
        <v>0</v>
      </c>
      <c r="AX924">
        <v>0</v>
      </c>
      <c r="AY924">
        <v>0.25</v>
      </c>
      <c r="AZ924">
        <v>0.25</v>
      </c>
      <c r="BA924">
        <v>0</v>
      </c>
      <c r="BB924">
        <v>0.25</v>
      </c>
      <c r="BD924">
        <v>1</v>
      </c>
      <c r="BE924">
        <v>0.5</v>
      </c>
      <c r="BF924">
        <v>0.25</v>
      </c>
      <c r="BG924">
        <v>0.5</v>
      </c>
      <c r="BH924">
        <v>1</v>
      </c>
      <c r="BI924">
        <v>0</v>
      </c>
      <c r="BJ924">
        <v>0.5</v>
      </c>
      <c r="BK924">
        <v>0.5</v>
      </c>
      <c r="BL924">
        <v>0.25</v>
      </c>
      <c r="BM924">
        <v>0.25</v>
      </c>
      <c r="BN924">
        <v>0.75</v>
      </c>
      <c r="BO924">
        <v>0.5</v>
      </c>
      <c r="BV924">
        <v>0.5</v>
      </c>
      <c r="BW924">
        <v>77272.02</v>
      </c>
      <c r="BX924">
        <v>0</v>
      </c>
      <c r="BY924">
        <v>69890.880000000005</v>
      </c>
      <c r="BZ924">
        <v>7381.14</v>
      </c>
      <c r="CA924">
        <v>91357.87</v>
      </c>
      <c r="CB924">
        <v>0</v>
      </c>
      <c r="CC924">
        <v>84782.56</v>
      </c>
      <c r="CD924">
        <v>6575.31</v>
      </c>
      <c r="CE924">
        <v>0.25</v>
      </c>
      <c r="CF924">
        <v>0.25</v>
      </c>
      <c r="CG924">
        <v>0.25</v>
      </c>
      <c r="CH924">
        <v>0</v>
      </c>
      <c r="CI924">
        <v>0</v>
      </c>
      <c r="CJ924">
        <v>0.25</v>
      </c>
      <c r="CK924">
        <v>0.25</v>
      </c>
      <c r="CL924">
        <v>0</v>
      </c>
      <c r="CM924">
        <v>0</v>
      </c>
      <c r="CN924">
        <v>0</v>
      </c>
      <c r="CO924">
        <v>0.5</v>
      </c>
      <c r="CP924">
        <v>1</v>
      </c>
      <c r="CQ924">
        <v>0</v>
      </c>
      <c r="CR924">
        <v>0</v>
      </c>
      <c r="CS924">
        <v>0</v>
      </c>
      <c r="CT924">
        <v>0</v>
      </c>
      <c r="CU924" t="s">
        <v>15018</v>
      </c>
    </row>
    <row r="925" spans="1:99" x14ac:dyDescent="0.15">
      <c r="A925">
        <v>25461726</v>
      </c>
      <c r="B925" t="s">
        <v>4882</v>
      </c>
      <c r="C925" t="s">
        <v>16871</v>
      </c>
      <c r="D925" t="s">
        <v>4886</v>
      </c>
      <c r="E925">
        <v>27</v>
      </c>
      <c r="F925" t="s">
        <v>15031</v>
      </c>
      <c r="G925">
        <v>20130401</v>
      </c>
      <c r="J925" t="s">
        <v>16923</v>
      </c>
      <c r="K925" t="s">
        <v>4884</v>
      </c>
      <c r="L925">
        <v>0</v>
      </c>
      <c r="M925" t="s">
        <v>15015</v>
      </c>
      <c r="N925" t="s">
        <v>15016</v>
      </c>
      <c r="Q925" t="s">
        <v>15017</v>
      </c>
      <c r="R925" t="s">
        <v>15023</v>
      </c>
      <c r="T925" t="s">
        <v>15043</v>
      </c>
      <c r="U925">
        <v>10</v>
      </c>
      <c r="V925">
        <v>7</v>
      </c>
      <c r="W925">
        <v>3</v>
      </c>
      <c r="X925">
        <v>2</v>
      </c>
      <c r="Y925">
        <v>0</v>
      </c>
      <c r="Z925">
        <v>0</v>
      </c>
      <c r="AA925">
        <v>0</v>
      </c>
      <c r="AB925">
        <v>4</v>
      </c>
      <c r="AC925">
        <v>0</v>
      </c>
      <c r="AD925">
        <v>0</v>
      </c>
      <c r="AE925">
        <v>0</v>
      </c>
      <c r="AF925">
        <v>0</v>
      </c>
      <c r="AG925">
        <v>0</v>
      </c>
      <c r="AH925">
        <v>0</v>
      </c>
      <c r="AI925">
        <v>1</v>
      </c>
      <c r="AJ925">
        <v>0</v>
      </c>
      <c r="AK925">
        <v>0</v>
      </c>
      <c r="AL925">
        <v>0</v>
      </c>
      <c r="AN925">
        <v>0</v>
      </c>
      <c r="AP925">
        <v>0</v>
      </c>
      <c r="AR925">
        <v>0</v>
      </c>
      <c r="AT925">
        <v>0</v>
      </c>
      <c r="BW925">
        <v>24141.17</v>
      </c>
      <c r="BX925">
        <v>0</v>
      </c>
      <c r="BY925">
        <v>16808.96</v>
      </c>
      <c r="BZ925">
        <v>7332.21</v>
      </c>
      <c r="CA925">
        <v>17718.669999999998</v>
      </c>
      <c r="CB925">
        <v>0</v>
      </c>
      <c r="CC925">
        <v>11993.33</v>
      </c>
      <c r="CD925">
        <v>5725.33</v>
      </c>
      <c r="CU925" t="s">
        <v>15018</v>
      </c>
    </row>
    <row r="926" spans="1:99" x14ac:dyDescent="0.15">
      <c r="A926">
        <v>25462205</v>
      </c>
      <c r="B926" t="s">
        <v>10096</v>
      </c>
      <c r="C926" t="s">
        <v>15489</v>
      </c>
      <c r="D926" t="s">
        <v>10099</v>
      </c>
      <c r="E926">
        <v>27</v>
      </c>
      <c r="F926" t="s">
        <v>15031</v>
      </c>
      <c r="G926">
        <v>20201001</v>
      </c>
      <c r="J926" t="s">
        <v>16924</v>
      </c>
      <c r="K926" t="s">
        <v>16925</v>
      </c>
      <c r="L926">
        <v>0</v>
      </c>
      <c r="M926" t="s">
        <v>15015</v>
      </c>
      <c r="N926" t="s">
        <v>15016</v>
      </c>
      <c r="Q926" t="s">
        <v>15017</v>
      </c>
      <c r="U926">
        <v>112</v>
      </c>
      <c r="V926">
        <v>53</v>
      </c>
      <c r="W926">
        <v>59</v>
      </c>
      <c r="X926">
        <v>38</v>
      </c>
      <c r="Y926">
        <v>0</v>
      </c>
      <c r="Z926">
        <v>0</v>
      </c>
      <c r="AA926">
        <v>0</v>
      </c>
      <c r="AB926">
        <v>47</v>
      </c>
      <c r="AC926">
        <v>0</v>
      </c>
      <c r="AD926">
        <v>0</v>
      </c>
      <c r="AE926">
        <v>0</v>
      </c>
      <c r="AF926">
        <v>0</v>
      </c>
      <c r="AG926">
        <v>0</v>
      </c>
      <c r="AH926">
        <v>0</v>
      </c>
      <c r="AI926">
        <v>16</v>
      </c>
      <c r="AJ926">
        <v>1</v>
      </c>
      <c r="AK926">
        <v>6.25E-2</v>
      </c>
      <c r="AL926">
        <v>0</v>
      </c>
      <c r="AN926">
        <v>0</v>
      </c>
      <c r="AP926">
        <v>0</v>
      </c>
      <c r="AR926">
        <v>0</v>
      </c>
      <c r="AT926">
        <v>0</v>
      </c>
      <c r="BW926">
        <v>37338.76</v>
      </c>
      <c r="BX926">
        <v>0</v>
      </c>
      <c r="BY926">
        <v>27756.32</v>
      </c>
      <c r="BZ926">
        <v>9582.44</v>
      </c>
      <c r="CA926">
        <v>38643.440000000002</v>
      </c>
      <c r="CB926">
        <v>0</v>
      </c>
      <c r="CC926">
        <v>29443.14</v>
      </c>
      <c r="CD926">
        <v>9200.2999999999993</v>
      </c>
      <c r="CU926" t="s">
        <v>15018</v>
      </c>
    </row>
    <row r="927" spans="1:99" x14ac:dyDescent="0.15">
      <c r="A927">
        <v>25471545</v>
      </c>
      <c r="B927" t="s">
        <v>9083</v>
      </c>
      <c r="C927" t="s">
        <v>16926</v>
      </c>
      <c r="D927" t="s">
        <v>9087</v>
      </c>
      <c r="E927">
        <v>5</v>
      </c>
      <c r="F927" t="s">
        <v>15067</v>
      </c>
      <c r="G927">
        <v>20050701</v>
      </c>
      <c r="J927" t="s">
        <v>16927</v>
      </c>
      <c r="K927" t="s">
        <v>9085</v>
      </c>
      <c r="L927">
        <v>0</v>
      </c>
      <c r="M927" t="s">
        <v>15015</v>
      </c>
      <c r="N927" t="s">
        <v>15016</v>
      </c>
      <c r="Q927" t="s">
        <v>15017</v>
      </c>
      <c r="R927" t="s">
        <v>15023</v>
      </c>
      <c r="U927">
        <v>65</v>
      </c>
      <c r="V927">
        <v>37</v>
      </c>
      <c r="W927">
        <v>28</v>
      </c>
      <c r="X927">
        <v>28</v>
      </c>
      <c r="Y927">
        <v>17</v>
      </c>
      <c r="Z927">
        <v>0.60709999999999997</v>
      </c>
      <c r="AA927">
        <v>19</v>
      </c>
      <c r="AB927">
        <v>35</v>
      </c>
      <c r="AC927">
        <v>19</v>
      </c>
      <c r="AD927">
        <v>0.54290000000000005</v>
      </c>
      <c r="AE927">
        <v>17</v>
      </c>
      <c r="AF927">
        <v>0.60709999999999997</v>
      </c>
      <c r="AG927">
        <v>0</v>
      </c>
      <c r="AH927">
        <v>0</v>
      </c>
      <c r="AI927">
        <v>4</v>
      </c>
      <c r="AJ927">
        <v>1</v>
      </c>
      <c r="AK927">
        <v>0.25</v>
      </c>
      <c r="AL927">
        <v>5</v>
      </c>
      <c r="AM927">
        <v>0.29409999999999997</v>
      </c>
      <c r="AN927">
        <v>4</v>
      </c>
      <c r="AO927">
        <v>0.23530000000000001</v>
      </c>
      <c r="AP927">
        <v>1</v>
      </c>
      <c r="AQ927">
        <v>5.8799999999999998E-2</v>
      </c>
      <c r="AR927">
        <v>1</v>
      </c>
      <c r="AS927">
        <v>0.2</v>
      </c>
      <c r="AT927">
        <v>0</v>
      </c>
      <c r="AU927">
        <v>0</v>
      </c>
      <c r="AV927">
        <v>0.63160000000000005</v>
      </c>
      <c r="AW927">
        <v>0.26319999999999999</v>
      </c>
      <c r="AX927">
        <v>0.15790000000000001</v>
      </c>
      <c r="AY927">
        <v>0.36840000000000001</v>
      </c>
      <c r="AZ927">
        <v>0.15790000000000001</v>
      </c>
      <c r="BA927">
        <v>0.21049999999999999</v>
      </c>
      <c r="BB927">
        <v>0.57889999999999997</v>
      </c>
      <c r="BD927">
        <v>0.63160000000000005</v>
      </c>
      <c r="BE927">
        <v>0.31580000000000003</v>
      </c>
      <c r="BF927">
        <v>0.73680000000000001</v>
      </c>
      <c r="BG927">
        <v>0.42109999999999997</v>
      </c>
      <c r="BH927">
        <v>0.63160000000000005</v>
      </c>
      <c r="BI927">
        <v>0.36840000000000001</v>
      </c>
      <c r="BJ927">
        <v>0.26319999999999999</v>
      </c>
      <c r="BK927">
        <v>0.68420000000000003</v>
      </c>
      <c r="BL927">
        <v>0.47370000000000001</v>
      </c>
      <c r="BM927">
        <v>5.2600000000000001E-2</v>
      </c>
      <c r="BN927">
        <v>0.78949999999999998</v>
      </c>
      <c r="BO927">
        <v>0.31580000000000003</v>
      </c>
      <c r="BV927">
        <v>0.52629999999999999</v>
      </c>
      <c r="BW927">
        <v>31863.360000000001</v>
      </c>
      <c r="BX927">
        <v>0</v>
      </c>
      <c r="BY927">
        <v>26541.74</v>
      </c>
      <c r="BZ927">
        <v>5321.62</v>
      </c>
      <c r="CA927">
        <v>22827.759999999998</v>
      </c>
      <c r="CB927">
        <v>0</v>
      </c>
      <c r="CC927">
        <v>17495.16</v>
      </c>
      <c r="CD927">
        <v>5332.6</v>
      </c>
      <c r="CE927">
        <v>0.47370000000000001</v>
      </c>
      <c r="CF927">
        <v>0.21049999999999999</v>
      </c>
      <c r="CG927">
        <v>0.47370000000000001</v>
      </c>
      <c r="CH927">
        <v>0.15790000000000001</v>
      </c>
      <c r="CI927">
        <v>0</v>
      </c>
      <c r="CJ927">
        <v>0</v>
      </c>
      <c r="CK927">
        <v>0.21049999999999999</v>
      </c>
      <c r="CL927">
        <v>0.1053</v>
      </c>
      <c r="CM927">
        <v>0.21049999999999999</v>
      </c>
      <c r="CN927">
        <v>5.2600000000000001E-2</v>
      </c>
      <c r="CO927">
        <v>0.26319999999999999</v>
      </c>
      <c r="CP927">
        <v>0.52629999999999999</v>
      </c>
      <c r="CQ927">
        <v>0.31580000000000003</v>
      </c>
      <c r="CR927">
        <v>0.15790000000000001</v>
      </c>
      <c r="CS927">
        <v>0</v>
      </c>
      <c r="CT927">
        <v>0</v>
      </c>
      <c r="CU927" t="s">
        <v>15018</v>
      </c>
    </row>
    <row r="928" spans="1:99" x14ac:dyDescent="0.15">
      <c r="A928">
        <v>25471618</v>
      </c>
      <c r="B928" t="s">
        <v>16928</v>
      </c>
      <c r="C928" t="s">
        <v>16871</v>
      </c>
      <c r="D928" t="s">
        <v>16929</v>
      </c>
      <c r="E928">
        <v>13</v>
      </c>
      <c r="F928" t="s">
        <v>15289</v>
      </c>
      <c r="G928">
        <v>20041101</v>
      </c>
      <c r="J928" t="s">
        <v>16930</v>
      </c>
      <c r="K928" t="s">
        <v>16931</v>
      </c>
      <c r="L928">
        <v>0</v>
      </c>
      <c r="M928" t="s">
        <v>15015</v>
      </c>
      <c r="N928" t="s">
        <v>15016</v>
      </c>
      <c r="Q928" t="s">
        <v>15017</v>
      </c>
      <c r="U928">
        <v>14</v>
      </c>
      <c r="V928">
        <v>10</v>
      </c>
      <c r="W928">
        <v>4</v>
      </c>
      <c r="X928">
        <v>7</v>
      </c>
      <c r="Y928">
        <v>4</v>
      </c>
      <c r="Z928">
        <v>0.57140000000000002</v>
      </c>
      <c r="AA928">
        <v>4</v>
      </c>
      <c r="AB928">
        <v>8</v>
      </c>
      <c r="AC928">
        <v>4</v>
      </c>
      <c r="AD928">
        <v>0.5</v>
      </c>
      <c r="AE928">
        <v>4</v>
      </c>
      <c r="AF928">
        <v>0.57140000000000002</v>
      </c>
      <c r="AG928">
        <v>0</v>
      </c>
      <c r="AH928">
        <v>0</v>
      </c>
      <c r="AI928">
        <v>1</v>
      </c>
      <c r="AJ928">
        <v>1</v>
      </c>
      <c r="AK928">
        <v>1</v>
      </c>
      <c r="AL928">
        <v>1</v>
      </c>
      <c r="AM928">
        <v>0.25</v>
      </c>
      <c r="AN928">
        <v>1</v>
      </c>
      <c r="AO928">
        <v>0.25</v>
      </c>
      <c r="AP928">
        <v>0</v>
      </c>
      <c r="AQ928">
        <v>0</v>
      </c>
      <c r="AR928">
        <v>1</v>
      </c>
      <c r="AS928">
        <v>1</v>
      </c>
      <c r="AT928">
        <v>0</v>
      </c>
      <c r="AU928">
        <v>0</v>
      </c>
      <c r="AV928">
        <v>0.25</v>
      </c>
      <c r="AW928">
        <v>0</v>
      </c>
      <c r="AX928">
        <v>0</v>
      </c>
      <c r="AY928">
        <v>0.5</v>
      </c>
      <c r="AZ928">
        <v>0.25</v>
      </c>
      <c r="BA928">
        <v>0</v>
      </c>
      <c r="BB928">
        <v>0.5</v>
      </c>
      <c r="BD928">
        <v>0.5</v>
      </c>
      <c r="BE928">
        <v>0.25</v>
      </c>
      <c r="BF928">
        <v>0.25</v>
      </c>
      <c r="BG928">
        <v>1</v>
      </c>
      <c r="BH928">
        <v>1</v>
      </c>
      <c r="BI928">
        <v>0</v>
      </c>
      <c r="BJ928">
        <v>0</v>
      </c>
      <c r="BK928">
        <v>0.75</v>
      </c>
      <c r="BL928">
        <v>0.25</v>
      </c>
      <c r="BM928">
        <v>0.25</v>
      </c>
      <c r="BN928">
        <v>0.5</v>
      </c>
      <c r="BO928">
        <v>0</v>
      </c>
      <c r="BV928">
        <v>0.5</v>
      </c>
      <c r="BW928">
        <v>56696.31</v>
      </c>
      <c r="BX928">
        <v>0</v>
      </c>
      <c r="BY928">
        <v>54143.17</v>
      </c>
      <c r="BZ928">
        <v>2553.15</v>
      </c>
      <c r="CA928">
        <v>57217.31</v>
      </c>
      <c r="CB928">
        <v>0</v>
      </c>
      <c r="CC928">
        <v>55159.29</v>
      </c>
      <c r="CD928">
        <v>2058.0100000000002</v>
      </c>
      <c r="CE928">
        <v>0</v>
      </c>
      <c r="CF928">
        <v>0</v>
      </c>
      <c r="CG928">
        <v>0</v>
      </c>
      <c r="CH928">
        <v>0</v>
      </c>
      <c r="CI928">
        <v>0.25</v>
      </c>
      <c r="CJ928">
        <v>0</v>
      </c>
      <c r="CK928">
        <v>0.25</v>
      </c>
      <c r="CL928">
        <v>0.25</v>
      </c>
      <c r="CM928">
        <v>0</v>
      </c>
      <c r="CN928">
        <v>0</v>
      </c>
      <c r="CO928">
        <v>0.25</v>
      </c>
      <c r="CP928">
        <v>0.5</v>
      </c>
      <c r="CQ928">
        <v>0.25</v>
      </c>
      <c r="CR928">
        <v>0</v>
      </c>
      <c r="CS928">
        <v>0.25</v>
      </c>
      <c r="CT928">
        <v>0</v>
      </c>
      <c r="CU928" t="s">
        <v>15018</v>
      </c>
    </row>
    <row r="929" spans="1:99" x14ac:dyDescent="0.15">
      <c r="A929">
        <v>26010838</v>
      </c>
      <c r="B929" t="s">
        <v>4783</v>
      </c>
      <c r="C929" t="s">
        <v>16932</v>
      </c>
      <c r="D929" t="s">
        <v>4788</v>
      </c>
      <c r="E929">
        <v>16</v>
      </c>
      <c r="F929" t="s">
        <v>15079</v>
      </c>
      <c r="G929">
        <v>19780101</v>
      </c>
      <c r="J929" t="s">
        <v>16933</v>
      </c>
      <c r="K929" t="s">
        <v>4785</v>
      </c>
      <c r="L929">
        <v>0</v>
      </c>
      <c r="M929" t="s">
        <v>15015</v>
      </c>
      <c r="N929" t="s">
        <v>15016</v>
      </c>
      <c r="Q929" t="s">
        <v>15017</v>
      </c>
      <c r="R929" t="s">
        <v>15023</v>
      </c>
      <c r="S929" t="s">
        <v>15133</v>
      </c>
      <c r="U929">
        <v>150</v>
      </c>
      <c r="V929">
        <v>106</v>
      </c>
      <c r="W929">
        <v>44</v>
      </c>
      <c r="X929">
        <v>64</v>
      </c>
      <c r="Y929">
        <v>55</v>
      </c>
      <c r="Z929">
        <v>0.85940000000000005</v>
      </c>
      <c r="AA929">
        <v>64</v>
      </c>
      <c r="AB929">
        <v>74</v>
      </c>
      <c r="AC929">
        <v>64</v>
      </c>
      <c r="AD929">
        <v>0.8649</v>
      </c>
      <c r="AE929">
        <v>55</v>
      </c>
      <c r="AF929">
        <v>0.85940000000000005</v>
      </c>
      <c r="AG929">
        <v>0</v>
      </c>
      <c r="AH929">
        <v>0</v>
      </c>
      <c r="AI929">
        <v>17</v>
      </c>
      <c r="AJ929">
        <v>1</v>
      </c>
      <c r="AK929">
        <v>5.8799999999999998E-2</v>
      </c>
      <c r="AL929">
        <v>12</v>
      </c>
      <c r="AM929">
        <v>0.21820000000000001</v>
      </c>
      <c r="AN929">
        <v>9</v>
      </c>
      <c r="AO929">
        <v>0.1636</v>
      </c>
      <c r="AP929">
        <v>3</v>
      </c>
      <c r="AQ929">
        <v>5.45E-2</v>
      </c>
      <c r="AR929">
        <v>1</v>
      </c>
      <c r="AS929">
        <v>8.3299999999999999E-2</v>
      </c>
      <c r="AT929">
        <v>0</v>
      </c>
      <c r="AU929">
        <v>0</v>
      </c>
      <c r="AV929">
        <v>0.53129999999999999</v>
      </c>
      <c r="AW929">
        <v>0.53129999999999999</v>
      </c>
      <c r="AX929">
        <v>0.22220000000000001</v>
      </c>
      <c r="AY929">
        <v>0.3906</v>
      </c>
      <c r="AZ929">
        <v>0.2031</v>
      </c>
      <c r="BA929">
        <v>0.28129999999999999</v>
      </c>
      <c r="BB929">
        <v>0.3906</v>
      </c>
      <c r="BD929">
        <v>0.4844</v>
      </c>
      <c r="BE929">
        <v>0.3906</v>
      </c>
      <c r="BF929">
        <v>0.3906</v>
      </c>
      <c r="BG929">
        <v>0.5</v>
      </c>
      <c r="BH929">
        <v>0.75</v>
      </c>
      <c r="BI929">
        <v>0.25</v>
      </c>
      <c r="BJ929">
        <v>0.2656</v>
      </c>
      <c r="BK929">
        <v>0.625</v>
      </c>
      <c r="BL929">
        <v>0.3281</v>
      </c>
      <c r="BM929">
        <v>0.1406</v>
      </c>
      <c r="BN929">
        <v>0.5625</v>
      </c>
      <c r="BO929">
        <v>0.2969</v>
      </c>
      <c r="BV929">
        <v>0.64059999999999995</v>
      </c>
      <c r="BW929">
        <v>63121.97</v>
      </c>
      <c r="BX929">
        <v>24913.09</v>
      </c>
      <c r="BY929">
        <v>31626.71</v>
      </c>
      <c r="BZ929">
        <v>6582.17</v>
      </c>
      <c r="CA929">
        <v>70216.52</v>
      </c>
      <c r="CB929">
        <v>35282.39</v>
      </c>
      <c r="CC929">
        <v>27675.919999999998</v>
      </c>
      <c r="CD929">
        <v>7258.21</v>
      </c>
      <c r="CE929">
        <v>0.34379999999999999</v>
      </c>
      <c r="CF929">
        <v>9.3799999999999994E-2</v>
      </c>
      <c r="CG929">
        <v>0.34379999999999999</v>
      </c>
      <c r="CH929">
        <v>0.1875</v>
      </c>
      <c r="CI929">
        <v>0.1094</v>
      </c>
      <c r="CJ929">
        <v>7.8100000000000003E-2</v>
      </c>
      <c r="CK929">
        <v>0.15629999999999999</v>
      </c>
      <c r="CL929">
        <v>0.1406</v>
      </c>
      <c r="CM929">
        <v>0.1094</v>
      </c>
      <c r="CN929">
        <v>1.5599999999999999E-2</v>
      </c>
      <c r="CO929">
        <v>0.2031</v>
      </c>
      <c r="CP929">
        <v>0.4219</v>
      </c>
      <c r="CQ929">
        <v>0.25</v>
      </c>
      <c r="CR929">
        <v>0.2031</v>
      </c>
      <c r="CS929">
        <v>0.125</v>
      </c>
      <c r="CT929">
        <v>0</v>
      </c>
      <c r="CU929" t="s">
        <v>15018</v>
      </c>
    </row>
    <row r="930" spans="1:99" x14ac:dyDescent="0.15">
      <c r="A930">
        <v>26011726</v>
      </c>
      <c r="B930" t="s">
        <v>16934</v>
      </c>
      <c r="C930" t="s">
        <v>15413</v>
      </c>
      <c r="D930" t="s">
        <v>16935</v>
      </c>
      <c r="E930">
        <v>27</v>
      </c>
      <c r="F930" t="s">
        <v>15031</v>
      </c>
      <c r="G930">
        <v>20060601</v>
      </c>
      <c r="J930" t="s">
        <v>16936</v>
      </c>
      <c r="K930" t="s">
        <v>16937</v>
      </c>
      <c r="L930">
        <v>403</v>
      </c>
      <c r="M930" t="s">
        <v>15015</v>
      </c>
      <c r="N930" t="s">
        <v>15016</v>
      </c>
      <c r="Q930" t="s">
        <v>15017</v>
      </c>
      <c r="U930">
        <v>22</v>
      </c>
      <c r="V930">
        <v>15</v>
      </c>
      <c r="W930">
        <v>7</v>
      </c>
      <c r="X930">
        <v>7</v>
      </c>
      <c r="Y930">
        <v>0</v>
      </c>
      <c r="Z930">
        <v>0</v>
      </c>
      <c r="AA930">
        <v>0</v>
      </c>
      <c r="AB930">
        <v>8</v>
      </c>
      <c r="AC930">
        <v>0</v>
      </c>
      <c r="AD930">
        <v>0</v>
      </c>
      <c r="AE930">
        <v>0</v>
      </c>
      <c r="AF930">
        <v>0</v>
      </c>
      <c r="AG930">
        <v>0</v>
      </c>
      <c r="AH930">
        <v>0</v>
      </c>
      <c r="AI930">
        <v>3</v>
      </c>
      <c r="AJ930">
        <v>1</v>
      </c>
      <c r="AK930">
        <v>0.33329999999999999</v>
      </c>
      <c r="AL930">
        <v>0</v>
      </c>
      <c r="AN930">
        <v>0</v>
      </c>
      <c r="AP930">
        <v>0</v>
      </c>
      <c r="AR930">
        <v>0</v>
      </c>
      <c r="AT930">
        <v>0</v>
      </c>
      <c r="BW930">
        <v>29520</v>
      </c>
      <c r="BX930">
        <v>0</v>
      </c>
      <c r="BY930">
        <v>24026.36</v>
      </c>
      <c r="BZ930">
        <v>5493.64</v>
      </c>
      <c r="CA930">
        <v>30191.41</v>
      </c>
      <c r="CB930">
        <v>0</v>
      </c>
      <c r="CC930">
        <v>23132.66</v>
      </c>
      <c r="CD930">
        <v>7058.75</v>
      </c>
      <c r="CU930" t="s">
        <v>15018</v>
      </c>
    </row>
    <row r="931" spans="1:99" x14ac:dyDescent="0.15">
      <c r="A931">
        <v>26012012</v>
      </c>
      <c r="B931" t="s">
        <v>5000</v>
      </c>
      <c r="C931" t="s">
        <v>16938</v>
      </c>
      <c r="D931" t="s">
        <v>5004</v>
      </c>
      <c r="E931">
        <v>27</v>
      </c>
      <c r="F931" t="s">
        <v>15031</v>
      </c>
      <c r="G931">
        <v>20130703</v>
      </c>
      <c r="J931" t="s">
        <v>16939</v>
      </c>
      <c r="K931" t="s">
        <v>16940</v>
      </c>
      <c r="L931">
        <v>0</v>
      </c>
      <c r="M931" t="s">
        <v>15015</v>
      </c>
      <c r="N931" t="s">
        <v>15016</v>
      </c>
      <c r="Q931" t="s">
        <v>15017</v>
      </c>
      <c r="R931" t="s">
        <v>15023</v>
      </c>
      <c r="U931">
        <v>441</v>
      </c>
      <c r="V931">
        <v>281</v>
      </c>
      <c r="W931">
        <v>160</v>
      </c>
      <c r="X931">
        <v>121</v>
      </c>
      <c r="Y931">
        <v>2</v>
      </c>
      <c r="Z931">
        <v>1.6500000000000001E-2</v>
      </c>
      <c r="AA931">
        <v>2</v>
      </c>
      <c r="AB931">
        <v>183</v>
      </c>
      <c r="AC931">
        <v>2</v>
      </c>
      <c r="AD931">
        <v>1.09E-2</v>
      </c>
      <c r="AE931">
        <v>2</v>
      </c>
      <c r="AF931">
        <v>1.6500000000000001E-2</v>
      </c>
      <c r="AG931">
        <v>0</v>
      </c>
      <c r="AH931">
        <v>0</v>
      </c>
      <c r="AI931">
        <v>23</v>
      </c>
      <c r="AJ931">
        <v>0</v>
      </c>
      <c r="AK931">
        <v>0</v>
      </c>
      <c r="AL931">
        <v>0</v>
      </c>
      <c r="AM931">
        <v>0</v>
      </c>
      <c r="AN931">
        <v>0</v>
      </c>
      <c r="AO931">
        <v>0</v>
      </c>
      <c r="AP931">
        <v>0</v>
      </c>
      <c r="AQ931">
        <v>0</v>
      </c>
      <c r="AR931">
        <v>0</v>
      </c>
      <c r="AT931">
        <v>0</v>
      </c>
      <c r="AV931">
        <v>0.5</v>
      </c>
      <c r="AW931">
        <v>0.5</v>
      </c>
      <c r="AX931">
        <v>0</v>
      </c>
      <c r="AY931">
        <v>0.5</v>
      </c>
      <c r="AZ931">
        <v>0</v>
      </c>
      <c r="BA931">
        <v>0.5</v>
      </c>
      <c r="BB931">
        <v>0.5</v>
      </c>
      <c r="BD931">
        <v>1</v>
      </c>
      <c r="BE931">
        <v>0.5</v>
      </c>
      <c r="BF931">
        <v>0.5</v>
      </c>
      <c r="BG931">
        <v>0.5</v>
      </c>
      <c r="BH931">
        <v>1</v>
      </c>
      <c r="BI931">
        <v>0</v>
      </c>
      <c r="BJ931">
        <v>0.5</v>
      </c>
      <c r="BK931">
        <v>0.5</v>
      </c>
      <c r="BL931">
        <v>0</v>
      </c>
      <c r="BM931">
        <v>0</v>
      </c>
      <c r="BN931">
        <v>1</v>
      </c>
      <c r="BO931">
        <v>0</v>
      </c>
      <c r="BV931">
        <v>0.5</v>
      </c>
      <c r="BW931">
        <v>66108.259999999995</v>
      </c>
      <c r="BX931">
        <v>24318.720000000001</v>
      </c>
      <c r="BY931">
        <v>32613.81</v>
      </c>
      <c r="BZ931">
        <v>9175.73</v>
      </c>
      <c r="CA931">
        <v>70837.119999999995</v>
      </c>
      <c r="CB931">
        <v>29123.73</v>
      </c>
      <c r="CC931">
        <v>32275.24</v>
      </c>
      <c r="CD931">
        <v>9438.15</v>
      </c>
      <c r="CE931">
        <v>0</v>
      </c>
      <c r="CF931">
        <v>0.5</v>
      </c>
      <c r="CG931">
        <v>0</v>
      </c>
      <c r="CH931">
        <v>0.5</v>
      </c>
      <c r="CI931">
        <v>0</v>
      </c>
      <c r="CJ931">
        <v>0</v>
      </c>
      <c r="CK931">
        <v>0</v>
      </c>
      <c r="CL931">
        <v>0</v>
      </c>
      <c r="CM931">
        <v>0.5</v>
      </c>
      <c r="CN931">
        <v>0</v>
      </c>
      <c r="CO931">
        <v>0</v>
      </c>
      <c r="CP931">
        <v>0</v>
      </c>
      <c r="CQ931">
        <v>1</v>
      </c>
      <c r="CR931">
        <v>0</v>
      </c>
      <c r="CS931">
        <v>0</v>
      </c>
      <c r="CT931">
        <v>0</v>
      </c>
      <c r="CU931" t="s">
        <v>15018</v>
      </c>
    </row>
    <row r="932" spans="1:99" x14ac:dyDescent="0.15">
      <c r="A932">
        <v>26012213</v>
      </c>
      <c r="B932" t="s">
        <v>6405</v>
      </c>
      <c r="C932" t="s">
        <v>16941</v>
      </c>
      <c r="D932" t="s">
        <v>6409</v>
      </c>
      <c r="E932">
        <v>30</v>
      </c>
      <c r="F932" t="s">
        <v>15103</v>
      </c>
      <c r="G932">
        <v>20170301</v>
      </c>
      <c r="J932" t="s">
        <v>6406</v>
      </c>
      <c r="K932" t="s">
        <v>16942</v>
      </c>
      <c r="L932">
        <v>0</v>
      </c>
      <c r="M932" t="s">
        <v>15015</v>
      </c>
      <c r="N932" t="s">
        <v>15016</v>
      </c>
      <c r="Q932" t="s">
        <v>15017</v>
      </c>
      <c r="U932">
        <v>0</v>
      </c>
      <c r="V932">
        <v>0</v>
      </c>
      <c r="W932">
        <v>0</v>
      </c>
      <c r="X932">
        <v>0</v>
      </c>
      <c r="Y932">
        <v>0</v>
      </c>
      <c r="AA932">
        <v>0</v>
      </c>
      <c r="AB932">
        <v>0</v>
      </c>
      <c r="AC932">
        <v>0</v>
      </c>
      <c r="AE932">
        <v>0</v>
      </c>
      <c r="AG932">
        <v>0</v>
      </c>
      <c r="AI932">
        <v>0</v>
      </c>
      <c r="AJ932">
        <v>0</v>
      </c>
      <c r="AL932">
        <v>0</v>
      </c>
      <c r="AN932">
        <v>0</v>
      </c>
      <c r="AP932">
        <v>0</v>
      </c>
      <c r="AR932">
        <v>0</v>
      </c>
      <c r="AT932">
        <v>0</v>
      </c>
      <c r="BW932">
        <v>0</v>
      </c>
      <c r="BX932">
        <v>0</v>
      </c>
      <c r="BY932">
        <v>0</v>
      </c>
      <c r="BZ932">
        <v>0</v>
      </c>
      <c r="CA932">
        <v>0</v>
      </c>
      <c r="CB932">
        <v>0</v>
      </c>
      <c r="CC932">
        <v>0</v>
      </c>
      <c r="CD932">
        <v>0</v>
      </c>
      <c r="CU932" t="s">
        <v>15018</v>
      </c>
    </row>
    <row r="933" spans="1:99" x14ac:dyDescent="0.15">
      <c r="A933">
        <v>26030342</v>
      </c>
      <c r="B933" t="s">
        <v>10086</v>
      </c>
      <c r="C933" t="s">
        <v>16221</v>
      </c>
      <c r="D933" t="s">
        <v>10089</v>
      </c>
      <c r="E933">
        <v>37</v>
      </c>
      <c r="F933" t="s">
        <v>15058</v>
      </c>
      <c r="G933">
        <v>19770901</v>
      </c>
      <c r="J933" t="s">
        <v>16943</v>
      </c>
      <c r="K933" t="s">
        <v>10088</v>
      </c>
      <c r="L933">
        <v>0</v>
      </c>
      <c r="M933" t="s">
        <v>15015</v>
      </c>
      <c r="N933" t="s">
        <v>15016</v>
      </c>
      <c r="Q933" t="s">
        <v>15017</v>
      </c>
      <c r="U933">
        <v>181</v>
      </c>
      <c r="V933">
        <v>125</v>
      </c>
      <c r="W933">
        <v>56</v>
      </c>
      <c r="X933">
        <v>118</v>
      </c>
      <c r="Y933">
        <v>99</v>
      </c>
      <c r="Z933">
        <v>0.83899999999999997</v>
      </c>
      <c r="AA933">
        <v>100</v>
      </c>
      <c r="AB933">
        <v>120</v>
      </c>
      <c r="AC933">
        <v>100</v>
      </c>
      <c r="AD933">
        <v>0.83330000000000004</v>
      </c>
      <c r="AE933">
        <v>99</v>
      </c>
      <c r="AF933">
        <v>0.83899999999999997</v>
      </c>
      <c r="AG933">
        <v>0</v>
      </c>
      <c r="AH933">
        <v>0</v>
      </c>
      <c r="AI933">
        <v>37</v>
      </c>
      <c r="AJ933">
        <v>2</v>
      </c>
      <c r="AK933">
        <v>5.4100000000000002E-2</v>
      </c>
      <c r="AL933">
        <v>23</v>
      </c>
      <c r="AM933">
        <v>0.23230000000000001</v>
      </c>
      <c r="AN933">
        <v>13</v>
      </c>
      <c r="AO933">
        <v>0.1313</v>
      </c>
      <c r="AP933">
        <v>10</v>
      </c>
      <c r="AQ933">
        <v>0.10100000000000001</v>
      </c>
      <c r="AR933">
        <v>3</v>
      </c>
      <c r="AS933">
        <v>0.13039999999999999</v>
      </c>
      <c r="AT933">
        <v>0</v>
      </c>
      <c r="AU933">
        <v>0</v>
      </c>
      <c r="AV933">
        <v>0.48</v>
      </c>
      <c r="AW933">
        <v>0.56000000000000005</v>
      </c>
      <c r="AX933">
        <v>0.19</v>
      </c>
      <c r="AY933">
        <v>0.42</v>
      </c>
      <c r="AZ933">
        <v>0.13</v>
      </c>
      <c r="BA933">
        <v>0.27</v>
      </c>
      <c r="BB933">
        <v>0.35</v>
      </c>
      <c r="BD933">
        <v>0.44</v>
      </c>
      <c r="BE933">
        <v>0.39</v>
      </c>
      <c r="BF933">
        <v>0.56000000000000005</v>
      </c>
      <c r="BG933">
        <v>0.54</v>
      </c>
      <c r="BH933">
        <v>0.81</v>
      </c>
      <c r="BI933">
        <v>0.18</v>
      </c>
      <c r="BJ933">
        <v>0.32</v>
      </c>
      <c r="BK933">
        <v>0.56000000000000005</v>
      </c>
      <c r="BL933">
        <v>0.35</v>
      </c>
      <c r="BM933">
        <v>0.17</v>
      </c>
      <c r="BN933">
        <v>0.53</v>
      </c>
      <c r="BO933">
        <v>0.24</v>
      </c>
      <c r="BV933">
        <v>0.48</v>
      </c>
      <c r="BW933">
        <v>99231</v>
      </c>
      <c r="BX933">
        <v>22759.13</v>
      </c>
      <c r="BY933">
        <v>65432.9</v>
      </c>
      <c r="BZ933">
        <v>11038.97</v>
      </c>
      <c r="CA933">
        <v>94263.14</v>
      </c>
      <c r="CB933">
        <v>30074.5</v>
      </c>
      <c r="CC933">
        <v>52442.82</v>
      </c>
      <c r="CD933">
        <v>11745.82</v>
      </c>
      <c r="CE933">
        <v>0.34</v>
      </c>
      <c r="CF933">
        <v>0.11</v>
      </c>
      <c r="CG933">
        <v>0.34</v>
      </c>
      <c r="CH933">
        <v>0.16</v>
      </c>
      <c r="CI933">
        <v>7.0000000000000007E-2</v>
      </c>
      <c r="CJ933">
        <v>0.16</v>
      </c>
      <c r="CK933">
        <v>0.13</v>
      </c>
      <c r="CL933">
        <v>0.09</v>
      </c>
      <c r="CM933">
        <v>0.08</v>
      </c>
      <c r="CN933">
        <v>0.02</v>
      </c>
      <c r="CO933">
        <v>0.28999999999999998</v>
      </c>
      <c r="CP933">
        <v>0.54</v>
      </c>
      <c r="CQ933">
        <v>0.3</v>
      </c>
      <c r="CR933">
        <v>0.11</v>
      </c>
      <c r="CS933">
        <v>0.03</v>
      </c>
      <c r="CT933">
        <v>0.02</v>
      </c>
      <c r="CU933" t="s">
        <v>15018</v>
      </c>
    </row>
    <row r="934" spans="1:99" x14ac:dyDescent="0.15">
      <c r="A934">
        <v>26031745</v>
      </c>
      <c r="B934" t="s">
        <v>12894</v>
      </c>
      <c r="C934" t="s">
        <v>16221</v>
      </c>
      <c r="D934" t="s">
        <v>12897</v>
      </c>
      <c r="E934">
        <v>27</v>
      </c>
      <c r="F934" t="s">
        <v>15031</v>
      </c>
      <c r="G934">
        <v>20210611</v>
      </c>
      <c r="J934" t="s">
        <v>12895</v>
      </c>
      <c r="K934" t="s">
        <v>12896</v>
      </c>
      <c r="L934">
        <v>0</v>
      </c>
      <c r="M934" t="s">
        <v>15015</v>
      </c>
      <c r="N934" t="s">
        <v>15016</v>
      </c>
      <c r="Q934" t="s">
        <v>15017</v>
      </c>
      <c r="U934">
        <v>5</v>
      </c>
      <c r="V934">
        <v>5</v>
      </c>
      <c r="W934">
        <v>0</v>
      </c>
      <c r="X934">
        <v>2</v>
      </c>
      <c r="Y934">
        <v>2</v>
      </c>
      <c r="Z934">
        <v>1</v>
      </c>
      <c r="AA934">
        <v>2</v>
      </c>
      <c r="AB934">
        <v>2</v>
      </c>
      <c r="AC934">
        <v>2</v>
      </c>
      <c r="AD934">
        <v>1</v>
      </c>
      <c r="AE934">
        <v>2</v>
      </c>
      <c r="AF934">
        <v>1</v>
      </c>
      <c r="AG934">
        <v>0</v>
      </c>
      <c r="AH934">
        <v>0</v>
      </c>
      <c r="AI934">
        <v>0</v>
      </c>
      <c r="AJ934">
        <v>0</v>
      </c>
      <c r="AL934">
        <v>1</v>
      </c>
      <c r="AM934">
        <v>0.5</v>
      </c>
      <c r="AN934">
        <v>0</v>
      </c>
      <c r="AO934">
        <v>0</v>
      </c>
      <c r="AP934">
        <v>1</v>
      </c>
      <c r="AQ934">
        <v>0.5</v>
      </c>
      <c r="AR934">
        <v>0</v>
      </c>
      <c r="AS934">
        <v>0</v>
      </c>
      <c r="AT934">
        <v>0</v>
      </c>
      <c r="AU934">
        <v>0</v>
      </c>
      <c r="AV934">
        <v>0.5</v>
      </c>
      <c r="AW934">
        <v>0</v>
      </c>
      <c r="AX934">
        <v>0</v>
      </c>
      <c r="AY934">
        <v>0.5</v>
      </c>
      <c r="AZ934">
        <v>0.5</v>
      </c>
      <c r="BA934">
        <v>0</v>
      </c>
      <c r="BB934">
        <v>0.5</v>
      </c>
      <c r="BD934">
        <v>1</v>
      </c>
      <c r="BE934">
        <v>0</v>
      </c>
      <c r="BF934">
        <v>0</v>
      </c>
      <c r="BG934">
        <v>0</v>
      </c>
      <c r="BH934">
        <v>1</v>
      </c>
      <c r="BI934">
        <v>0</v>
      </c>
      <c r="BJ934">
        <v>0.5</v>
      </c>
      <c r="BK934">
        <v>0.5</v>
      </c>
      <c r="BL934">
        <v>0</v>
      </c>
      <c r="BM934">
        <v>0</v>
      </c>
      <c r="BN934">
        <v>1</v>
      </c>
      <c r="BO934">
        <v>0</v>
      </c>
      <c r="BV934">
        <v>1</v>
      </c>
      <c r="BW934">
        <v>14443.42</v>
      </c>
      <c r="BX934">
        <v>0</v>
      </c>
      <c r="BY934">
        <v>14443.42</v>
      </c>
      <c r="BZ934">
        <v>0</v>
      </c>
      <c r="CA934">
        <v>14443.42</v>
      </c>
      <c r="CB934">
        <v>0</v>
      </c>
      <c r="CC934">
        <v>14443.42</v>
      </c>
      <c r="CD934">
        <v>0</v>
      </c>
      <c r="CE934">
        <v>0</v>
      </c>
      <c r="CF934">
        <v>0.5</v>
      </c>
      <c r="CG934">
        <v>0</v>
      </c>
      <c r="CH934">
        <v>0</v>
      </c>
      <c r="CI934">
        <v>0</v>
      </c>
      <c r="CJ934">
        <v>0</v>
      </c>
      <c r="CK934">
        <v>0.5</v>
      </c>
      <c r="CL934">
        <v>0</v>
      </c>
      <c r="CM934">
        <v>0.5</v>
      </c>
      <c r="CN934">
        <v>0</v>
      </c>
      <c r="CO934">
        <v>0</v>
      </c>
      <c r="CP934">
        <v>1</v>
      </c>
      <c r="CQ934">
        <v>0</v>
      </c>
      <c r="CR934">
        <v>0</v>
      </c>
      <c r="CS934">
        <v>0</v>
      </c>
      <c r="CT934">
        <v>0</v>
      </c>
      <c r="CU934" t="s">
        <v>15018</v>
      </c>
    </row>
    <row r="935" spans="1:99" x14ac:dyDescent="0.15">
      <c r="A935">
        <v>26031942</v>
      </c>
      <c r="B935" t="s">
        <v>13410</v>
      </c>
      <c r="C935" t="s">
        <v>16944</v>
      </c>
      <c r="D935" t="s">
        <v>13414</v>
      </c>
      <c r="E935">
        <v>17</v>
      </c>
      <c r="F935" t="s">
        <v>15296</v>
      </c>
      <c r="G935">
        <v>20241001</v>
      </c>
      <c r="J935" t="s">
        <v>16945</v>
      </c>
      <c r="K935" t="s">
        <v>16946</v>
      </c>
      <c r="L935">
        <v>0</v>
      </c>
      <c r="M935" t="s">
        <v>15015</v>
      </c>
      <c r="N935" t="s">
        <v>15016</v>
      </c>
      <c r="Q935" t="s">
        <v>15017</v>
      </c>
      <c r="U935">
        <v>7</v>
      </c>
      <c r="V935">
        <v>3</v>
      </c>
      <c r="W935">
        <v>4</v>
      </c>
      <c r="X935">
        <v>3</v>
      </c>
      <c r="Y935">
        <v>1</v>
      </c>
      <c r="Z935">
        <v>0.33329999999999999</v>
      </c>
      <c r="AA935">
        <v>1</v>
      </c>
      <c r="AB935">
        <v>3</v>
      </c>
      <c r="AC935">
        <v>1</v>
      </c>
      <c r="AD935">
        <v>0.33329999999999999</v>
      </c>
      <c r="AE935">
        <v>1</v>
      </c>
      <c r="AF935">
        <v>0.33329999999999999</v>
      </c>
      <c r="AG935">
        <v>0</v>
      </c>
      <c r="AH935">
        <v>0</v>
      </c>
      <c r="AI935">
        <v>2</v>
      </c>
      <c r="AJ935">
        <v>0</v>
      </c>
      <c r="AK935">
        <v>0</v>
      </c>
      <c r="AL935">
        <v>0</v>
      </c>
      <c r="AM935">
        <v>0</v>
      </c>
      <c r="AN935">
        <v>0</v>
      </c>
      <c r="AO935">
        <v>0</v>
      </c>
      <c r="AP935">
        <v>0</v>
      </c>
      <c r="AQ935">
        <v>0</v>
      </c>
      <c r="AR935">
        <v>0</v>
      </c>
      <c r="AT935">
        <v>0</v>
      </c>
      <c r="AV935">
        <v>0</v>
      </c>
      <c r="AW935">
        <v>0</v>
      </c>
      <c r="AX935">
        <v>0</v>
      </c>
      <c r="AY935">
        <v>0</v>
      </c>
      <c r="AZ935">
        <v>0</v>
      </c>
      <c r="BA935">
        <v>0</v>
      </c>
      <c r="BB935">
        <v>0</v>
      </c>
      <c r="BD935">
        <v>1</v>
      </c>
      <c r="BE935">
        <v>1</v>
      </c>
      <c r="BF935">
        <v>1</v>
      </c>
      <c r="BG935">
        <v>0</v>
      </c>
      <c r="BH935">
        <v>1</v>
      </c>
      <c r="BI935">
        <v>0</v>
      </c>
      <c r="BJ935">
        <v>1</v>
      </c>
      <c r="BK935">
        <v>0</v>
      </c>
      <c r="BL935">
        <v>1</v>
      </c>
      <c r="BM935">
        <v>1</v>
      </c>
      <c r="BN935">
        <v>0</v>
      </c>
      <c r="BO935">
        <v>1</v>
      </c>
      <c r="BV935">
        <v>1</v>
      </c>
      <c r="BW935">
        <v>23300</v>
      </c>
      <c r="BX935">
        <v>0</v>
      </c>
      <c r="BY935">
        <v>16920</v>
      </c>
      <c r="BZ935">
        <v>6380</v>
      </c>
      <c r="CA935">
        <v>35886.67</v>
      </c>
      <c r="CB935">
        <v>0</v>
      </c>
      <c r="CC935">
        <v>22143.33</v>
      </c>
      <c r="CD935">
        <v>13743.33</v>
      </c>
      <c r="CE935">
        <v>1</v>
      </c>
      <c r="CF935">
        <v>0</v>
      </c>
      <c r="CG935">
        <v>1</v>
      </c>
      <c r="CH935">
        <v>0</v>
      </c>
      <c r="CI935">
        <v>0</v>
      </c>
      <c r="CJ935">
        <v>0</v>
      </c>
      <c r="CK935">
        <v>0</v>
      </c>
      <c r="CL935">
        <v>0</v>
      </c>
      <c r="CM935">
        <v>0</v>
      </c>
      <c r="CN935">
        <v>0</v>
      </c>
      <c r="CO935">
        <v>1</v>
      </c>
      <c r="CP935">
        <v>1</v>
      </c>
      <c r="CQ935">
        <v>0</v>
      </c>
      <c r="CR935">
        <v>0</v>
      </c>
      <c r="CS935">
        <v>0</v>
      </c>
      <c r="CT935">
        <v>0</v>
      </c>
      <c r="CU935" t="s">
        <v>15018</v>
      </c>
    </row>
    <row r="936" spans="1:99" x14ac:dyDescent="0.15">
      <c r="A936">
        <v>26042028</v>
      </c>
      <c r="B936" t="s">
        <v>9277</v>
      </c>
      <c r="C936" t="s">
        <v>16941</v>
      </c>
      <c r="D936" t="s">
        <v>9282</v>
      </c>
      <c r="E936">
        <v>40</v>
      </c>
      <c r="F936" t="s">
        <v>15026</v>
      </c>
      <c r="G936">
        <v>19430401</v>
      </c>
      <c r="J936" t="s">
        <v>16947</v>
      </c>
      <c r="K936" t="s">
        <v>9280</v>
      </c>
      <c r="L936">
        <v>0</v>
      </c>
      <c r="M936" t="s">
        <v>15015</v>
      </c>
      <c r="N936" t="s">
        <v>15016</v>
      </c>
      <c r="Q936" t="s">
        <v>15017</v>
      </c>
      <c r="R936" t="s">
        <v>15023</v>
      </c>
      <c r="T936" t="s">
        <v>15043</v>
      </c>
      <c r="U936">
        <v>289</v>
      </c>
      <c r="V936">
        <v>190</v>
      </c>
      <c r="W936">
        <v>99</v>
      </c>
      <c r="X936">
        <v>143</v>
      </c>
      <c r="Y936">
        <v>138</v>
      </c>
      <c r="Z936">
        <v>0.96499999999999997</v>
      </c>
      <c r="AA936">
        <v>138</v>
      </c>
      <c r="AB936">
        <v>156</v>
      </c>
      <c r="AC936">
        <v>1</v>
      </c>
      <c r="AD936">
        <v>6.4000000000000003E-3</v>
      </c>
      <c r="AE936">
        <v>1</v>
      </c>
      <c r="AF936">
        <v>7.0000000000000001E-3</v>
      </c>
      <c r="AG936">
        <v>137</v>
      </c>
      <c r="AH936">
        <v>0.95799999999999996</v>
      </c>
      <c r="AI936">
        <v>30</v>
      </c>
      <c r="AJ936">
        <v>4</v>
      </c>
      <c r="AK936">
        <v>0.1333</v>
      </c>
      <c r="AL936">
        <v>18</v>
      </c>
      <c r="AM936">
        <v>0.13039999999999999</v>
      </c>
      <c r="AN936">
        <v>7</v>
      </c>
      <c r="AO936">
        <v>5.0700000000000002E-2</v>
      </c>
      <c r="AP936">
        <v>11</v>
      </c>
      <c r="AQ936">
        <v>7.9699999999999993E-2</v>
      </c>
      <c r="AR936">
        <v>0</v>
      </c>
      <c r="AS936">
        <v>0</v>
      </c>
      <c r="AT936">
        <v>0</v>
      </c>
      <c r="AU936">
        <v>0</v>
      </c>
      <c r="AV936">
        <v>0.30430000000000001</v>
      </c>
      <c r="AW936">
        <v>0.3841</v>
      </c>
      <c r="AX936">
        <v>5.8000000000000003E-2</v>
      </c>
      <c r="AY936">
        <v>0.26090000000000002</v>
      </c>
      <c r="AZ936">
        <v>0.13769999999999999</v>
      </c>
      <c r="BA936">
        <v>9.4200000000000006E-2</v>
      </c>
      <c r="BB936">
        <v>0.21010000000000001</v>
      </c>
      <c r="BD936">
        <v>0.36959999999999998</v>
      </c>
      <c r="BE936">
        <v>0.31159999999999999</v>
      </c>
      <c r="BF936">
        <v>0.52900000000000003</v>
      </c>
      <c r="BG936">
        <v>0.43480000000000002</v>
      </c>
      <c r="BH936">
        <v>0.91300000000000003</v>
      </c>
      <c r="BI936">
        <v>8.6999999999999994E-2</v>
      </c>
      <c r="BJ936">
        <v>0.31159999999999999</v>
      </c>
      <c r="BK936">
        <v>0.6159</v>
      </c>
      <c r="BL936">
        <v>0.28260000000000002</v>
      </c>
      <c r="BM936">
        <v>0.19570000000000001</v>
      </c>
      <c r="BN936">
        <v>0.52900000000000003</v>
      </c>
      <c r="BO936">
        <v>0.18840000000000001</v>
      </c>
      <c r="BV936">
        <v>0.54349999999999998</v>
      </c>
      <c r="BW936">
        <v>88924.25</v>
      </c>
      <c r="BX936">
        <v>21632.15</v>
      </c>
      <c r="BY936">
        <v>46911.57</v>
      </c>
      <c r="BZ936">
        <v>20380.54</v>
      </c>
      <c r="CA936">
        <v>61588.2</v>
      </c>
      <c r="CB936">
        <v>9544.75</v>
      </c>
      <c r="CC936">
        <v>43752.43</v>
      </c>
      <c r="CD936">
        <v>8291.02</v>
      </c>
      <c r="CE936">
        <v>8.6999999999999994E-2</v>
      </c>
      <c r="CF936">
        <v>0.13039999999999999</v>
      </c>
      <c r="CG936">
        <v>8.6999999999999994E-2</v>
      </c>
      <c r="CH936">
        <v>0.1522</v>
      </c>
      <c r="CI936">
        <v>7.9699999999999993E-2</v>
      </c>
      <c r="CJ936">
        <v>0.1522</v>
      </c>
      <c r="CK936">
        <v>0.1232</v>
      </c>
      <c r="CL936">
        <v>7.9699999999999993E-2</v>
      </c>
      <c r="CM936">
        <v>0.1449</v>
      </c>
      <c r="CN936">
        <v>2.1700000000000001E-2</v>
      </c>
      <c r="CO936">
        <v>0.24640000000000001</v>
      </c>
      <c r="CP936">
        <v>0.58699999999999997</v>
      </c>
      <c r="CQ936">
        <v>0.22459999999999999</v>
      </c>
      <c r="CR936">
        <v>0.1014</v>
      </c>
      <c r="CS936">
        <v>7.9699999999999993E-2</v>
      </c>
      <c r="CT936">
        <v>7.1999999999999998E-3</v>
      </c>
      <c r="CU936" t="s">
        <v>15018</v>
      </c>
    </row>
    <row r="937" spans="1:99" x14ac:dyDescent="0.15">
      <c r="A937">
        <v>26042230</v>
      </c>
      <c r="B937" t="s">
        <v>915</v>
      </c>
      <c r="C937" t="s">
        <v>16221</v>
      </c>
      <c r="D937" t="s">
        <v>920</v>
      </c>
      <c r="E937">
        <v>33</v>
      </c>
      <c r="F937" t="s">
        <v>15233</v>
      </c>
      <c r="G937">
        <v>19921001</v>
      </c>
      <c r="J937" t="s">
        <v>16948</v>
      </c>
      <c r="K937" t="s">
        <v>16949</v>
      </c>
      <c r="L937">
        <v>0</v>
      </c>
      <c r="M937" t="s">
        <v>15015</v>
      </c>
      <c r="N937" t="s">
        <v>15016</v>
      </c>
      <c r="Q937" t="s">
        <v>15017</v>
      </c>
      <c r="R937" t="s">
        <v>15023</v>
      </c>
      <c r="U937">
        <v>9</v>
      </c>
      <c r="V937">
        <v>9</v>
      </c>
      <c r="W937">
        <v>0</v>
      </c>
      <c r="X937">
        <v>5</v>
      </c>
      <c r="Y937">
        <v>0</v>
      </c>
      <c r="Z937">
        <v>0</v>
      </c>
      <c r="AA937">
        <v>0</v>
      </c>
      <c r="AB937">
        <v>6</v>
      </c>
      <c r="AC937">
        <v>0</v>
      </c>
      <c r="AD937">
        <v>0</v>
      </c>
      <c r="AE937">
        <v>0</v>
      </c>
      <c r="AF937">
        <v>0</v>
      </c>
      <c r="AG937">
        <v>0</v>
      </c>
      <c r="AH937">
        <v>0</v>
      </c>
      <c r="AI937">
        <v>0</v>
      </c>
      <c r="AJ937">
        <v>0</v>
      </c>
      <c r="AL937">
        <v>0</v>
      </c>
      <c r="AN937">
        <v>0</v>
      </c>
      <c r="AP937">
        <v>0</v>
      </c>
      <c r="AR937">
        <v>0</v>
      </c>
      <c r="AT937">
        <v>0</v>
      </c>
      <c r="BW937">
        <v>24702.22</v>
      </c>
      <c r="BX937">
        <v>0</v>
      </c>
      <c r="BY937">
        <v>24702.22</v>
      </c>
      <c r="BZ937">
        <v>0</v>
      </c>
      <c r="CA937">
        <v>24702.22</v>
      </c>
      <c r="CB937">
        <v>0</v>
      </c>
      <c r="CC937">
        <v>24702.22</v>
      </c>
      <c r="CD937">
        <v>0</v>
      </c>
      <c r="CU937" t="s">
        <v>15018</v>
      </c>
    </row>
    <row r="938" spans="1:99" x14ac:dyDescent="0.15">
      <c r="A938">
        <v>26042839</v>
      </c>
      <c r="B938" t="s">
        <v>16950</v>
      </c>
      <c r="C938" t="s">
        <v>15878</v>
      </c>
      <c r="D938" t="s">
        <v>16951</v>
      </c>
      <c r="E938">
        <v>27</v>
      </c>
      <c r="F938" t="s">
        <v>15031</v>
      </c>
      <c r="G938">
        <v>19700701</v>
      </c>
      <c r="J938" t="s">
        <v>16952</v>
      </c>
      <c r="K938" t="s">
        <v>16953</v>
      </c>
      <c r="L938">
        <v>0</v>
      </c>
      <c r="M938" t="s">
        <v>15015</v>
      </c>
      <c r="N938" t="s">
        <v>15016</v>
      </c>
      <c r="Q938" t="s">
        <v>15017</v>
      </c>
      <c r="R938" t="s">
        <v>15023</v>
      </c>
      <c r="U938">
        <v>285</v>
      </c>
      <c r="V938">
        <v>163</v>
      </c>
      <c r="W938">
        <v>122</v>
      </c>
      <c r="X938">
        <v>130</v>
      </c>
      <c r="Y938">
        <v>102</v>
      </c>
      <c r="Z938">
        <v>0.78459999999999996</v>
      </c>
      <c r="AA938">
        <v>108</v>
      </c>
      <c r="AB938">
        <v>136</v>
      </c>
      <c r="AC938">
        <v>108</v>
      </c>
      <c r="AD938">
        <v>0.79410000000000003</v>
      </c>
      <c r="AE938">
        <v>102</v>
      </c>
      <c r="AF938">
        <v>0.78459999999999996</v>
      </c>
      <c r="AG938">
        <v>0</v>
      </c>
      <c r="AH938">
        <v>0</v>
      </c>
      <c r="AI938">
        <v>66</v>
      </c>
      <c r="AJ938">
        <v>4</v>
      </c>
      <c r="AK938">
        <v>6.0600000000000001E-2</v>
      </c>
      <c r="AL938">
        <v>20</v>
      </c>
      <c r="AM938">
        <v>0.1961</v>
      </c>
      <c r="AN938">
        <v>8</v>
      </c>
      <c r="AO938">
        <v>7.8399999999999997E-2</v>
      </c>
      <c r="AP938">
        <v>12</v>
      </c>
      <c r="AQ938">
        <v>0.1176</v>
      </c>
      <c r="AR938">
        <v>2</v>
      </c>
      <c r="AS938">
        <v>0.1</v>
      </c>
      <c r="AT938">
        <v>0</v>
      </c>
      <c r="AU938">
        <v>0</v>
      </c>
      <c r="AV938">
        <v>0.56479999999999997</v>
      </c>
      <c r="AW938">
        <v>0.59260000000000002</v>
      </c>
      <c r="AX938">
        <v>0.1215</v>
      </c>
      <c r="AY938">
        <v>0.44440000000000002</v>
      </c>
      <c r="AZ938">
        <v>0.16669999999999999</v>
      </c>
      <c r="BA938">
        <v>0.30559999999999998</v>
      </c>
      <c r="BB938">
        <v>0.44440000000000002</v>
      </c>
      <c r="BD938">
        <v>0.56479999999999997</v>
      </c>
      <c r="BE938">
        <v>0.21299999999999999</v>
      </c>
      <c r="BF938">
        <v>0.40739999999999998</v>
      </c>
      <c r="BG938">
        <v>0.50929999999999997</v>
      </c>
      <c r="BH938">
        <v>0.87960000000000005</v>
      </c>
      <c r="BI938">
        <v>0.1019</v>
      </c>
      <c r="BJ938">
        <v>0.3241</v>
      </c>
      <c r="BK938">
        <v>0.60189999999999999</v>
      </c>
      <c r="BL938">
        <v>0.4259</v>
      </c>
      <c r="BM938">
        <v>0.1389</v>
      </c>
      <c r="BN938">
        <v>0.56479999999999997</v>
      </c>
      <c r="BO938">
        <v>0.1852</v>
      </c>
      <c r="BV938">
        <v>0.53700000000000003</v>
      </c>
      <c r="BW938">
        <v>101197.91</v>
      </c>
      <c r="BX938">
        <v>26465.85</v>
      </c>
      <c r="BY938">
        <v>64925.54</v>
      </c>
      <c r="BZ938">
        <v>9806.52</v>
      </c>
      <c r="CA938">
        <v>124828.98</v>
      </c>
      <c r="CB938">
        <v>35409.730000000003</v>
      </c>
      <c r="CC938">
        <v>80327.41</v>
      </c>
      <c r="CD938">
        <v>9091.84</v>
      </c>
      <c r="CE938">
        <v>0.14810000000000001</v>
      </c>
      <c r="CF938">
        <v>0.25929999999999997</v>
      </c>
      <c r="CG938">
        <v>0.14810000000000001</v>
      </c>
      <c r="CH938">
        <v>0.25</v>
      </c>
      <c r="CI938">
        <v>0.14810000000000001</v>
      </c>
      <c r="CJ938">
        <v>0.12039999999999999</v>
      </c>
      <c r="CK938">
        <v>0.1111</v>
      </c>
      <c r="CL938">
        <v>0.15740000000000001</v>
      </c>
      <c r="CM938">
        <v>0.12039999999999999</v>
      </c>
      <c r="CN938">
        <v>9.2999999999999992E-3</v>
      </c>
      <c r="CO938">
        <v>8.3299999999999999E-2</v>
      </c>
      <c r="CP938">
        <v>0.3241</v>
      </c>
      <c r="CQ938">
        <v>0.45369999999999999</v>
      </c>
      <c r="CR938">
        <v>0.1759</v>
      </c>
      <c r="CS938">
        <v>4.6300000000000001E-2</v>
      </c>
      <c r="CT938">
        <v>0</v>
      </c>
      <c r="CU938" t="s">
        <v>15018</v>
      </c>
    </row>
    <row r="939" spans="1:99" x14ac:dyDescent="0.15">
      <c r="A939">
        <v>26043835</v>
      </c>
      <c r="B939" t="s">
        <v>5498</v>
      </c>
      <c r="C939" t="s">
        <v>16221</v>
      </c>
      <c r="D939" t="s">
        <v>5502</v>
      </c>
      <c r="E939">
        <v>27</v>
      </c>
      <c r="F939" t="s">
        <v>15031</v>
      </c>
      <c r="G939">
        <v>20191021</v>
      </c>
      <c r="J939" t="s">
        <v>16954</v>
      </c>
      <c r="K939" t="s">
        <v>16955</v>
      </c>
      <c r="L939">
        <v>0</v>
      </c>
      <c r="M939" t="s">
        <v>15015</v>
      </c>
      <c r="N939" t="s">
        <v>15016</v>
      </c>
      <c r="Q939" t="s">
        <v>15017</v>
      </c>
      <c r="R939" t="s">
        <v>15023</v>
      </c>
      <c r="T939" t="s">
        <v>15043</v>
      </c>
      <c r="U939">
        <v>21</v>
      </c>
      <c r="V939">
        <v>19</v>
      </c>
      <c r="W939">
        <v>2</v>
      </c>
      <c r="X939">
        <v>16</v>
      </c>
      <c r="Y939">
        <v>3</v>
      </c>
      <c r="Z939">
        <v>0.1875</v>
      </c>
      <c r="AA939">
        <v>4</v>
      </c>
      <c r="AB939">
        <v>17</v>
      </c>
      <c r="AC939">
        <v>4</v>
      </c>
      <c r="AD939">
        <v>0.23530000000000001</v>
      </c>
      <c r="AE939">
        <v>3</v>
      </c>
      <c r="AF939">
        <v>0.1875</v>
      </c>
      <c r="AG939">
        <v>0</v>
      </c>
      <c r="AH939">
        <v>0</v>
      </c>
      <c r="AI939">
        <v>0</v>
      </c>
      <c r="AJ939">
        <v>0</v>
      </c>
      <c r="AL939">
        <v>0</v>
      </c>
      <c r="AM939">
        <v>0</v>
      </c>
      <c r="AN939">
        <v>0</v>
      </c>
      <c r="AO939">
        <v>0</v>
      </c>
      <c r="AP939">
        <v>0</v>
      </c>
      <c r="AQ939">
        <v>0</v>
      </c>
      <c r="AR939">
        <v>0</v>
      </c>
      <c r="AT939">
        <v>0</v>
      </c>
      <c r="AV939">
        <v>0</v>
      </c>
      <c r="AW939">
        <v>0</v>
      </c>
      <c r="AX939">
        <v>0.25</v>
      </c>
      <c r="AY939">
        <v>0.25</v>
      </c>
      <c r="AZ939">
        <v>0</v>
      </c>
      <c r="BA939">
        <v>0</v>
      </c>
      <c r="BB939">
        <v>0</v>
      </c>
      <c r="BD939">
        <v>0</v>
      </c>
      <c r="BE939">
        <v>0.75</v>
      </c>
      <c r="BF939">
        <v>1</v>
      </c>
      <c r="BG939">
        <v>0.75</v>
      </c>
      <c r="BH939">
        <v>1</v>
      </c>
      <c r="BI939">
        <v>0</v>
      </c>
      <c r="BJ939">
        <v>0.25</v>
      </c>
      <c r="BK939">
        <v>0.75</v>
      </c>
      <c r="BL939">
        <v>0</v>
      </c>
      <c r="BM939">
        <v>0.25</v>
      </c>
      <c r="BN939">
        <v>0.25</v>
      </c>
      <c r="BO939">
        <v>0</v>
      </c>
      <c r="BV939">
        <v>1</v>
      </c>
      <c r="BW939">
        <v>87956.28</v>
      </c>
      <c r="BX939">
        <v>580.92999999999995</v>
      </c>
      <c r="BY939">
        <v>74338.14</v>
      </c>
      <c r="BZ939">
        <v>13037.21</v>
      </c>
      <c r="CA939">
        <v>93215.38</v>
      </c>
      <c r="CB939">
        <v>640.51</v>
      </c>
      <c r="CC939">
        <v>78200.509999999995</v>
      </c>
      <c r="CD939">
        <v>14374.36</v>
      </c>
      <c r="CE939">
        <v>0.25</v>
      </c>
      <c r="CF939">
        <v>0</v>
      </c>
      <c r="CG939">
        <v>0.25</v>
      </c>
      <c r="CH939">
        <v>0.5</v>
      </c>
      <c r="CI939">
        <v>0</v>
      </c>
      <c r="CJ939">
        <v>0</v>
      </c>
      <c r="CK939">
        <v>0.25</v>
      </c>
      <c r="CL939">
        <v>0</v>
      </c>
      <c r="CM939">
        <v>0</v>
      </c>
      <c r="CN939">
        <v>0</v>
      </c>
      <c r="CO939">
        <v>0.25</v>
      </c>
      <c r="CP939">
        <v>0.25</v>
      </c>
      <c r="CQ939">
        <v>0.5</v>
      </c>
      <c r="CR939">
        <v>0.25</v>
      </c>
      <c r="CS939">
        <v>0</v>
      </c>
      <c r="CT939">
        <v>0</v>
      </c>
      <c r="CU939" t="s">
        <v>15018</v>
      </c>
    </row>
    <row r="940" spans="1:99" x14ac:dyDescent="0.15">
      <c r="A940">
        <v>26050043</v>
      </c>
      <c r="B940" t="s">
        <v>3229</v>
      </c>
      <c r="C940" t="s">
        <v>16956</v>
      </c>
      <c r="D940" t="s">
        <v>3233</v>
      </c>
      <c r="E940">
        <v>13</v>
      </c>
      <c r="F940" t="s">
        <v>15289</v>
      </c>
      <c r="G940">
        <v>19510601</v>
      </c>
      <c r="J940" t="s">
        <v>16957</v>
      </c>
      <c r="K940" t="s">
        <v>16958</v>
      </c>
      <c r="L940">
        <v>0</v>
      </c>
      <c r="M940" t="s">
        <v>15015</v>
      </c>
      <c r="N940" t="s">
        <v>15016</v>
      </c>
      <c r="Q940" t="s">
        <v>15017</v>
      </c>
      <c r="U940">
        <v>72</v>
      </c>
      <c r="V940">
        <v>48</v>
      </c>
      <c r="W940">
        <v>24</v>
      </c>
      <c r="X940">
        <v>34</v>
      </c>
      <c r="Y940">
        <v>0</v>
      </c>
      <c r="Z940">
        <v>0</v>
      </c>
      <c r="AA940">
        <v>1</v>
      </c>
      <c r="AB940">
        <v>43</v>
      </c>
      <c r="AC940">
        <v>1</v>
      </c>
      <c r="AD940">
        <v>2.3300000000000001E-2</v>
      </c>
      <c r="AE940">
        <v>0</v>
      </c>
      <c r="AF940">
        <v>0</v>
      </c>
      <c r="AG940">
        <v>0</v>
      </c>
      <c r="AH940">
        <v>0</v>
      </c>
      <c r="AI940">
        <v>7</v>
      </c>
      <c r="AJ940">
        <v>0</v>
      </c>
      <c r="AK940">
        <v>0</v>
      </c>
      <c r="AL940">
        <v>0</v>
      </c>
      <c r="AN940">
        <v>0</v>
      </c>
      <c r="AP940">
        <v>0</v>
      </c>
      <c r="AR940">
        <v>0</v>
      </c>
      <c r="AT940">
        <v>0</v>
      </c>
      <c r="AV940">
        <v>0</v>
      </c>
      <c r="AW940">
        <v>0</v>
      </c>
      <c r="AX940">
        <v>0</v>
      </c>
      <c r="AY940">
        <v>0</v>
      </c>
      <c r="AZ940">
        <v>0</v>
      </c>
      <c r="BA940">
        <v>0</v>
      </c>
      <c r="BB940">
        <v>0</v>
      </c>
      <c r="BD940">
        <v>0</v>
      </c>
      <c r="BE940">
        <v>0</v>
      </c>
      <c r="BF940">
        <v>1</v>
      </c>
      <c r="BG940">
        <v>1</v>
      </c>
      <c r="BH940">
        <v>1</v>
      </c>
      <c r="BI940">
        <v>0</v>
      </c>
      <c r="BJ940">
        <v>0</v>
      </c>
      <c r="BK940">
        <v>1</v>
      </c>
      <c r="BL940">
        <v>0</v>
      </c>
      <c r="BM940">
        <v>0</v>
      </c>
      <c r="BN940">
        <v>1</v>
      </c>
      <c r="BO940">
        <v>1</v>
      </c>
      <c r="BV940">
        <v>0</v>
      </c>
      <c r="BW940">
        <v>85090.83</v>
      </c>
      <c r="BX940">
        <v>12319.8</v>
      </c>
      <c r="BY940">
        <v>65599.27</v>
      </c>
      <c r="BZ940">
        <v>7171.76</v>
      </c>
      <c r="CA940">
        <v>42666.25</v>
      </c>
      <c r="CB940">
        <v>5228.03</v>
      </c>
      <c r="CC940">
        <v>31790.43</v>
      </c>
      <c r="CD940">
        <v>5647.79</v>
      </c>
      <c r="CE940">
        <v>0</v>
      </c>
      <c r="CF940">
        <v>0</v>
      </c>
      <c r="CG940">
        <v>0</v>
      </c>
      <c r="CH940">
        <v>0</v>
      </c>
      <c r="CI940">
        <v>0</v>
      </c>
      <c r="CJ940">
        <v>0</v>
      </c>
      <c r="CK940">
        <v>0</v>
      </c>
      <c r="CL940">
        <v>0</v>
      </c>
      <c r="CM940">
        <v>0</v>
      </c>
      <c r="CN940">
        <v>0</v>
      </c>
      <c r="CO940">
        <v>1</v>
      </c>
      <c r="CP940">
        <v>1</v>
      </c>
      <c r="CQ940">
        <v>0</v>
      </c>
      <c r="CR940">
        <v>0</v>
      </c>
      <c r="CS940">
        <v>0</v>
      </c>
      <c r="CT940">
        <v>0</v>
      </c>
      <c r="CU940" t="s">
        <v>15018</v>
      </c>
    </row>
    <row r="941" spans="1:99" x14ac:dyDescent="0.15">
      <c r="A941">
        <v>26050518</v>
      </c>
      <c r="B941" t="s">
        <v>2438</v>
      </c>
      <c r="C941" t="s">
        <v>16959</v>
      </c>
      <c r="D941" t="s">
        <v>2442</v>
      </c>
      <c r="E941">
        <v>19</v>
      </c>
      <c r="F941" t="s">
        <v>15087</v>
      </c>
      <c r="G941">
        <v>19760401</v>
      </c>
      <c r="J941" t="s">
        <v>16960</v>
      </c>
      <c r="K941" t="s">
        <v>2440</v>
      </c>
      <c r="L941">
        <v>0</v>
      </c>
      <c r="M941" t="s">
        <v>15015</v>
      </c>
      <c r="N941" t="s">
        <v>15016</v>
      </c>
      <c r="Q941" t="s">
        <v>15017</v>
      </c>
      <c r="R941" t="s">
        <v>15023</v>
      </c>
      <c r="U941">
        <v>926</v>
      </c>
      <c r="V941">
        <v>476</v>
      </c>
      <c r="W941">
        <v>450</v>
      </c>
      <c r="X941">
        <v>289</v>
      </c>
      <c r="Y941">
        <v>62</v>
      </c>
      <c r="Z941">
        <v>0.2145</v>
      </c>
      <c r="AA941">
        <v>70</v>
      </c>
      <c r="AB941">
        <v>341</v>
      </c>
      <c r="AC941">
        <v>70</v>
      </c>
      <c r="AD941">
        <v>0.20530000000000001</v>
      </c>
      <c r="AE941">
        <v>62</v>
      </c>
      <c r="AF941">
        <v>0.2145</v>
      </c>
      <c r="AG941">
        <v>0</v>
      </c>
      <c r="AH941">
        <v>0</v>
      </c>
      <c r="AI941">
        <v>114</v>
      </c>
      <c r="AJ941">
        <v>6</v>
      </c>
      <c r="AK941">
        <v>5.2600000000000001E-2</v>
      </c>
      <c r="AL941">
        <v>18</v>
      </c>
      <c r="AM941">
        <v>0.2903</v>
      </c>
      <c r="AN941">
        <v>9</v>
      </c>
      <c r="AO941">
        <v>0.1452</v>
      </c>
      <c r="AP941">
        <v>9</v>
      </c>
      <c r="AQ941">
        <v>0.1452</v>
      </c>
      <c r="AR941">
        <v>2</v>
      </c>
      <c r="AS941">
        <v>0.1111</v>
      </c>
      <c r="AT941">
        <v>0</v>
      </c>
      <c r="AU941">
        <v>0</v>
      </c>
      <c r="AV941">
        <v>0.42859999999999998</v>
      </c>
      <c r="AW941">
        <v>0.5</v>
      </c>
      <c r="AX941">
        <v>0.1429</v>
      </c>
      <c r="AY941">
        <v>0.3</v>
      </c>
      <c r="AZ941">
        <v>0.2</v>
      </c>
      <c r="BA941">
        <v>0.1857</v>
      </c>
      <c r="BB941">
        <v>0.3286</v>
      </c>
      <c r="BD941">
        <v>0.51429999999999998</v>
      </c>
      <c r="BE941">
        <v>0.3286</v>
      </c>
      <c r="BF941">
        <v>0.5</v>
      </c>
      <c r="BG941">
        <v>0.54290000000000005</v>
      </c>
      <c r="BH941">
        <v>0.87139999999999995</v>
      </c>
      <c r="BI941">
        <v>0.12859999999999999</v>
      </c>
      <c r="BJ941">
        <v>0.37140000000000001</v>
      </c>
      <c r="BK941">
        <v>0.57140000000000002</v>
      </c>
      <c r="BL941">
        <v>0.62860000000000005</v>
      </c>
      <c r="BM941">
        <v>0.2</v>
      </c>
      <c r="BN941">
        <v>0.48570000000000002</v>
      </c>
      <c r="BO941">
        <v>0.4</v>
      </c>
      <c r="BV941">
        <v>0.51429999999999998</v>
      </c>
      <c r="BW941">
        <v>50203.66</v>
      </c>
      <c r="BX941">
        <v>13650.61</v>
      </c>
      <c r="BY941">
        <v>29210.68</v>
      </c>
      <c r="BZ941">
        <v>7342.37</v>
      </c>
      <c r="CA941">
        <v>36797.93</v>
      </c>
      <c r="CB941">
        <v>2688.22</v>
      </c>
      <c r="CC941">
        <v>26558.59</v>
      </c>
      <c r="CD941">
        <v>7551.11</v>
      </c>
      <c r="CE941">
        <v>0.2</v>
      </c>
      <c r="CF941">
        <v>0.2286</v>
      </c>
      <c r="CG941">
        <v>0.2</v>
      </c>
      <c r="CH941">
        <v>0.2571</v>
      </c>
      <c r="CI941">
        <v>7.1400000000000005E-2</v>
      </c>
      <c r="CJ941">
        <v>8.5699999999999998E-2</v>
      </c>
      <c r="CK941">
        <v>0.1</v>
      </c>
      <c r="CL941">
        <v>0.1</v>
      </c>
      <c r="CM941">
        <v>0.12859999999999999</v>
      </c>
      <c r="CN941">
        <v>2.86E-2</v>
      </c>
      <c r="CO941">
        <v>0.2286</v>
      </c>
      <c r="CP941">
        <v>0.51470000000000005</v>
      </c>
      <c r="CQ941">
        <v>0.38240000000000002</v>
      </c>
      <c r="CR941">
        <v>4.41E-2</v>
      </c>
      <c r="CS941">
        <v>4.41E-2</v>
      </c>
      <c r="CT941">
        <v>1.47E-2</v>
      </c>
      <c r="CU941" t="s">
        <v>15018</v>
      </c>
    </row>
    <row r="942" spans="1:99" x14ac:dyDescent="0.15">
      <c r="A942">
        <v>26071506</v>
      </c>
      <c r="B942" t="s">
        <v>7810</v>
      </c>
      <c r="C942" t="s">
        <v>16961</v>
      </c>
      <c r="D942" t="s">
        <v>7814</v>
      </c>
      <c r="E942">
        <v>19</v>
      </c>
      <c r="F942" t="s">
        <v>15087</v>
      </c>
      <c r="G942">
        <v>19650701</v>
      </c>
      <c r="J942" t="s">
        <v>16962</v>
      </c>
      <c r="K942" t="s">
        <v>16963</v>
      </c>
      <c r="L942">
        <v>0</v>
      </c>
      <c r="M942" t="s">
        <v>15015</v>
      </c>
      <c r="N942" t="s">
        <v>15016</v>
      </c>
      <c r="Q942" t="s">
        <v>15017</v>
      </c>
      <c r="R942" t="s">
        <v>15023</v>
      </c>
      <c r="U942">
        <v>137</v>
      </c>
      <c r="V942">
        <v>81</v>
      </c>
      <c r="W942">
        <v>56</v>
      </c>
      <c r="X942">
        <v>49</v>
      </c>
      <c r="Y942">
        <v>47</v>
      </c>
      <c r="Z942">
        <v>0.95920000000000005</v>
      </c>
      <c r="AA942">
        <v>53</v>
      </c>
      <c r="AB942">
        <v>56</v>
      </c>
      <c r="AC942">
        <v>53</v>
      </c>
      <c r="AD942">
        <v>0.94640000000000002</v>
      </c>
      <c r="AE942">
        <v>47</v>
      </c>
      <c r="AF942">
        <v>0.95920000000000005</v>
      </c>
      <c r="AG942">
        <v>0</v>
      </c>
      <c r="AH942">
        <v>0</v>
      </c>
      <c r="AI942">
        <v>14</v>
      </c>
      <c r="AJ942">
        <v>1</v>
      </c>
      <c r="AK942">
        <v>7.1400000000000005E-2</v>
      </c>
      <c r="AL942">
        <v>7</v>
      </c>
      <c r="AM942">
        <v>0.1489</v>
      </c>
      <c r="AN942">
        <v>4</v>
      </c>
      <c r="AO942">
        <v>8.5099999999999995E-2</v>
      </c>
      <c r="AP942">
        <v>3</v>
      </c>
      <c r="AQ942">
        <v>6.3799999999999996E-2</v>
      </c>
      <c r="AR942">
        <v>0</v>
      </c>
      <c r="AS942">
        <v>0</v>
      </c>
      <c r="AT942">
        <v>0</v>
      </c>
      <c r="AU942">
        <v>0</v>
      </c>
      <c r="AV942">
        <v>0.41510000000000002</v>
      </c>
      <c r="AW942">
        <v>0.50939999999999996</v>
      </c>
      <c r="AX942">
        <v>9.8000000000000004E-2</v>
      </c>
      <c r="AY942">
        <v>0.22639999999999999</v>
      </c>
      <c r="AZ942">
        <v>0.15090000000000001</v>
      </c>
      <c r="BA942">
        <v>0.16980000000000001</v>
      </c>
      <c r="BB942">
        <v>0.41510000000000002</v>
      </c>
      <c r="BD942">
        <v>0.52829999999999999</v>
      </c>
      <c r="BE942">
        <v>0.28299999999999997</v>
      </c>
      <c r="BF942">
        <v>0.3962</v>
      </c>
      <c r="BG942">
        <v>0.434</v>
      </c>
      <c r="BH942">
        <v>0.8679</v>
      </c>
      <c r="BI942">
        <v>0.1321</v>
      </c>
      <c r="BJ942">
        <v>0.3019</v>
      </c>
      <c r="BK942">
        <v>0.66039999999999999</v>
      </c>
      <c r="BL942">
        <v>0.45279999999999998</v>
      </c>
      <c r="BM942">
        <v>7.5499999999999998E-2</v>
      </c>
      <c r="BN942">
        <v>0.64149999999999996</v>
      </c>
      <c r="BO942">
        <v>0.24529999999999999</v>
      </c>
      <c r="BV942">
        <v>0.6038</v>
      </c>
      <c r="BW942">
        <v>56423.41</v>
      </c>
      <c r="BX942">
        <v>10367.19</v>
      </c>
      <c r="BY942">
        <v>39236</v>
      </c>
      <c r="BZ942">
        <v>6820.22</v>
      </c>
      <c r="CA942">
        <v>53111.26</v>
      </c>
      <c r="CB942">
        <v>5324.93</v>
      </c>
      <c r="CC942">
        <v>40318.32</v>
      </c>
      <c r="CD942">
        <v>7468.01</v>
      </c>
      <c r="CE942">
        <v>0.33960000000000001</v>
      </c>
      <c r="CF942">
        <v>0.1321</v>
      </c>
      <c r="CG942">
        <v>0.33960000000000001</v>
      </c>
      <c r="CH942">
        <v>0.20749999999999999</v>
      </c>
      <c r="CI942">
        <v>0.1321</v>
      </c>
      <c r="CJ942">
        <v>0.1132</v>
      </c>
      <c r="CK942">
        <v>0.18870000000000001</v>
      </c>
      <c r="CL942">
        <v>3.7699999999999997E-2</v>
      </c>
      <c r="CM942">
        <v>0.16980000000000001</v>
      </c>
      <c r="CN942">
        <v>1.89E-2</v>
      </c>
      <c r="CO942">
        <v>0.1321</v>
      </c>
      <c r="CP942">
        <v>0.3962</v>
      </c>
      <c r="CQ942">
        <v>0.3019</v>
      </c>
      <c r="CR942">
        <v>0.16980000000000001</v>
      </c>
      <c r="CS942">
        <v>0.1321</v>
      </c>
      <c r="CT942">
        <v>0</v>
      </c>
      <c r="CU942" t="s">
        <v>15018</v>
      </c>
    </row>
    <row r="943" spans="1:99" x14ac:dyDescent="0.15">
      <c r="A943">
        <v>26072019</v>
      </c>
      <c r="B943" t="s">
        <v>14074</v>
      </c>
      <c r="C943" t="s">
        <v>16964</v>
      </c>
      <c r="D943" t="s">
        <v>14078</v>
      </c>
      <c r="E943">
        <v>10</v>
      </c>
      <c r="F943" t="s">
        <v>15614</v>
      </c>
      <c r="G943">
        <v>19620701</v>
      </c>
      <c r="J943" t="s">
        <v>14075</v>
      </c>
      <c r="K943" t="s">
        <v>14076</v>
      </c>
      <c r="L943">
        <v>0</v>
      </c>
      <c r="M943" t="s">
        <v>15015</v>
      </c>
      <c r="N943" t="s">
        <v>15016</v>
      </c>
      <c r="Q943" t="s">
        <v>15017</v>
      </c>
      <c r="U943">
        <v>2</v>
      </c>
      <c r="V943">
        <v>2</v>
      </c>
      <c r="W943">
        <v>0</v>
      </c>
      <c r="X943">
        <v>1</v>
      </c>
      <c r="Y943">
        <v>0</v>
      </c>
      <c r="Z943">
        <v>0</v>
      </c>
      <c r="AA943">
        <v>0</v>
      </c>
      <c r="AB943">
        <v>1</v>
      </c>
      <c r="AC943">
        <v>0</v>
      </c>
      <c r="AD943">
        <v>0</v>
      </c>
      <c r="AE943">
        <v>0</v>
      </c>
      <c r="AF943">
        <v>0</v>
      </c>
      <c r="AG943">
        <v>0</v>
      </c>
      <c r="AH943">
        <v>0</v>
      </c>
      <c r="AI943">
        <v>0</v>
      </c>
      <c r="AJ943">
        <v>0</v>
      </c>
      <c r="AL943">
        <v>0</v>
      </c>
      <c r="AN943">
        <v>0</v>
      </c>
      <c r="AP943">
        <v>0</v>
      </c>
      <c r="AR943">
        <v>0</v>
      </c>
      <c r="AT943">
        <v>0</v>
      </c>
      <c r="BW943">
        <v>0</v>
      </c>
      <c r="BX943">
        <v>0</v>
      </c>
      <c r="BY943">
        <v>0</v>
      </c>
      <c r="BZ943">
        <v>0</v>
      </c>
      <c r="CA943">
        <v>0</v>
      </c>
      <c r="CB943">
        <v>0</v>
      </c>
      <c r="CC943">
        <v>0</v>
      </c>
      <c r="CD943">
        <v>0</v>
      </c>
      <c r="CU943" t="s">
        <v>15018</v>
      </c>
    </row>
    <row r="944" spans="1:99" x14ac:dyDescent="0.15">
      <c r="A944">
        <v>26090615</v>
      </c>
      <c r="B944" t="s">
        <v>1590</v>
      </c>
      <c r="C944" t="s">
        <v>15392</v>
      </c>
      <c r="D944" t="s">
        <v>1594</v>
      </c>
      <c r="E944">
        <v>27</v>
      </c>
      <c r="F944" t="s">
        <v>15031</v>
      </c>
      <c r="G944">
        <v>20160401</v>
      </c>
      <c r="J944" t="s">
        <v>16965</v>
      </c>
      <c r="K944" t="s">
        <v>1592</v>
      </c>
      <c r="L944">
        <v>0</v>
      </c>
      <c r="M944" t="s">
        <v>15015</v>
      </c>
      <c r="N944" t="s">
        <v>15016</v>
      </c>
      <c r="Q944" t="s">
        <v>15017</v>
      </c>
      <c r="R944" t="s">
        <v>15023</v>
      </c>
      <c r="T944" t="s">
        <v>15043</v>
      </c>
      <c r="U944">
        <v>62</v>
      </c>
      <c r="V944">
        <v>44</v>
      </c>
      <c r="W944">
        <v>18</v>
      </c>
      <c r="X944">
        <v>23</v>
      </c>
      <c r="Y944">
        <v>0</v>
      </c>
      <c r="Z944">
        <v>0</v>
      </c>
      <c r="AA944">
        <v>0</v>
      </c>
      <c r="AB944">
        <v>28</v>
      </c>
      <c r="AC944">
        <v>0</v>
      </c>
      <c r="AD944">
        <v>0</v>
      </c>
      <c r="AE944">
        <v>0</v>
      </c>
      <c r="AF944">
        <v>0</v>
      </c>
      <c r="AG944">
        <v>0</v>
      </c>
      <c r="AH944">
        <v>0</v>
      </c>
      <c r="AI944">
        <v>1</v>
      </c>
      <c r="AJ944">
        <v>0</v>
      </c>
      <c r="AK944">
        <v>0</v>
      </c>
      <c r="AL944">
        <v>0</v>
      </c>
      <c r="AN944">
        <v>0</v>
      </c>
      <c r="AP944">
        <v>0</v>
      </c>
      <c r="AR944">
        <v>0</v>
      </c>
      <c r="AT944">
        <v>0</v>
      </c>
      <c r="BW944">
        <v>84896.48</v>
      </c>
      <c r="BX944">
        <v>2784.8</v>
      </c>
      <c r="BY944">
        <v>70651.360000000001</v>
      </c>
      <c r="BZ944">
        <v>11460.32</v>
      </c>
      <c r="CA944">
        <v>42846.67</v>
      </c>
      <c r="CB944">
        <v>193.1</v>
      </c>
      <c r="CC944">
        <v>31391.43</v>
      </c>
      <c r="CD944">
        <v>11262.14</v>
      </c>
      <c r="CU944" t="s">
        <v>15018</v>
      </c>
    </row>
    <row r="945" spans="1:99" x14ac:dyDescent="0.15">
      <c r="A945">
        <v>26140905</v>
      </c>
      <c r="B945" t="s">
        <v>13533</v>
      </c>
      <c r="C945" t="s">
        <v>16221</v>
      </c>
      <c r="D945" t="s">
        <v>13536</v>
      </c>
      <c r="E945">
        <v>19</v>
      </c>
      <c r="F945" t="s">
        <v>15087</v>
      </c>
      <c r="G945">
        <v>19841201</v>
      </c>
      <c r="J945" t="s">
        <v>13534</v>
      </c>
      <c r="K945" t="s">
        <v>16966</v>
      </c>
      <c r="L945">
        <v>64</v>
      </c>
      <c r="M945" t="s">
        <v>15015</v>
      </c>
      <c r="N945" t="s">
        <v>15016</v>
      </c>
      <c r="Q945" t="s">
        <v>15017</v>
      </c>
      <c r="U945">
        <v>23</v>
      </c>
      <c r="V945">
        <v>12</v>
      </c>
      <c r="W945">
        <v>11</v>
      </c>
      <c r="X945">
        <v>8</v>
      </c>
      <c r="Y945">
        <v>1</v>
      </c>
      <c r="Z945">
        <v>0.125</v>
      </c>
      <c r="AA945">
        <v>3</v>
      </c>
      <c r="AB945">
        <v>12</v>
      </c>
      <c r="AC945">
        <v>3</v>
      </c>
      <c r="AD945">
        <v>0.25</v>
      </c>
      <c r="AE945">
        <v>1</v>
      </c>
      <c r="AF945">
        <v>0.125</v>
      </c>
      <c r="AG945">
        <v>0</v>
      </c>
      <c r="AH945">
        <v>0</v>
      </c>
      <c r="AI945">
        <v>0</v>
      </c>
      <c r="AJ945">
        <v>0</v>
      </c>
      <c r="AL945">
        <v>0</v>
      </c>
      <c r="AM945">
        <v>0</v>
      </c>
      <c r="AN945">
        <v>0</v>
      </c>
      <c r="AO945">
        <v>0</v>
      </c>
      <c r="AP945">
        <v>0</v>
      </c>
      <c r="AQ945">
        <v>0</v>
      </c>
      <c r="AR945">
        <v>0</v>
      </c>
      <c r="AT945">
        <v>0</v>
      </c>
      <c r="AV945">
        <v>0.33329999999999999</v>
      </c>
      <c r="AW945">
        <v>0</v>
      </c>
      <c r="AX945">
        <v>0</v>
      </c>
      <c r="AY945">
        <v>0.33329999999999999</v>
      </c>
      <c r="AZ945">
        <v>0.33329999999999999</v>
      </c>
      <c r="BA945">
        <v>0</v>
      </c>
      <c r="BB945">
        <v>0.33329999999999999</v>
      </c>
      <c r="BD945">
        <v>0.66669999999999996</v>
      </c>
      <c r="BE945">
        <v>0.33329999999999999</v>
      </c>
      <c r="BF945">
        <v>1</v>
      </c>
      <c r="BG945">
        <v>1</v>
      </c>
      <c r="BH945">
        <v>0.33329999999999999</v>
      </c>
      <c r="BI945">
        <v>0.66669999999999996</v>
      </c>
      <c r="BJ945">
        <v>0.33329999999999999</v>
      </c>
      <c r="BK945">
        <v>0.66669999999999996</v>
      </c>
      <c r="BL945">
        <v>1</v>
      </c>
      <c r="BM945">
        <v>0</v>
      </c>
      <c r="BN945">
        <v>0.66669999999999996</v>
      </c>
      <c r="BO945">
        <v>0.66669999999999996</v>
      </c>
      <c r="BV945">
        <v>0.33329999999999999</v>
      </c>
      <c r="BW945">
        <v>57042.1</v>
      </c>
      <c r="BX945">
        <v>0</v>
      </c>
      <c r="BY945">
        <v>50815.49</v>
      </c>
      <c r="BZ945">
        <v>6226.6</v>
      </c>
      <c r="CA945">
        <v>48239.22</v>
      </c>
      <c r="CB945">
        <v>0</v>
      </c>
      <c r="CC945">
        <v>38666.1</v>
      </c>
      <c r="CD945">
        <v>9573.1200000000008</v>
      </c>
      <c r="CE945">
        <v>1</v>
      </c>
      <c r="CF945">
        <v>0</v>
      </c>
      <c r="CG945">
        <v>1</v>
      </c>
      <c r="CH945">
        <v>0.33329999999999999</v>
      </c>
      <c r="CI945">
        <v>0.33329999999999999</v>
      </c>
      <c r="CJ945">
        <v>0</v>
      </c>
      <c r="CK945">
        <v>0</v>
      </c>
      <c r="CL945">
        <v>0.33329999999999999</v>
      </c>
      <c r="CM945">
        <v>0</v>
      </c>
      <c r="CN945">
        <v>0</v>
      </c>
      <c r="CO945">
        <v>0</v>
      </c>
      <c r="CP945">
        <v>0.33329999999999999</v>
      </c>
      <c r="CQ945">
        <v>0.66669999999999996</v>
      </c>
      <c r="CR945">
        <v>0</v>
      </c>
      <c r="CS945">
        <v>0</v>
      </c>
      <c r="CT945">
        <v>0</v>
      </c>
      <c r="CU945" t="s">
        <v>15018</v>
      </c>
    </row>
    <row r="946" spans="1:99" x14ac:dyDescent="0.15">
      <c r="A946">
        <v>26141303</v>
      </c>
      <c r="B946" t="s">
        <v>9144</v>
      </c>
      <c r="C946" t="s">
        <v>16961</v>
      </c>
      <c r="D946" t="s">
        <v>9148</v>
      </c>
      <c r="E946">
        <v>16</v>
      </c>
      <c r="F946" t="s">
        <v>15079</v>
      </c>
      <c r="G946">
        <v>19970501</v>
      </c>
      <c r="J946" t="s">
        <v>16967</v>
      </c>
      <c r="K946" t="s">
        <v>16968</v>
      </c>
      <c r="L946">
        <v>569</v>
      </c>
      <c r="M946" t="s">
        <v>15015</v>
      </c>
      <c r="N946" t="s">
        <v>15016</v>
      </c>
      <c r="Q946" t="s">
        <v>15017</v>
      </c>
      <c r="U946">
        <v>86</v>
      </c>
      <c r="V946">
        <v>60</v>
      </c>
      <c r="W946">
        <v>26</v>
      </c>
      <c r="X946">
        <v>31</v>
      </c>
      <c r="Y946">
        <v>1</v>
      </c>
      <c r="Z946">
        <v>3.2300000000000002E-2</v>
      </c>
      <c r="AA946">
        <v>1</v>
      </c>
      <c r="AB946">
        <v>35</v>
      </c>
      <c r="AC946">
        <v>1</v>
      </c>
      <c r="AD946">
        <v>2.86E-2</v>
      </c>
      <c r="AE946">
        <v>1</v>
      </c>
      <c r="AF946">
        <v>3.2300000000000002E-2</v>
      </c>
      <c r="AG946">
        <v>0</v>
      </c>
      <c r="AH946">
        <v>0</v>
      </c>
      <c r="AI946">
        <v>9</v>
      </c>
      <c r="AJ946">
        <v>0</v>
      </c>
      <c r="AK946">
        <v>0</v>
      </c>
      <c r="AL946">
        <v>0</v>
      </c>
      <c r="AM946">
        <v>0</v>
      </c>
      <c r="AN946">
        <v>0</v>
      </c>
      <c r="AO946">
        <v>0</v>
      </c>
      <c r="AP946">
        <v>0</v>
      </c>
      <c r="AQ946">
        <v>0</v>
      </c>
      <c r="AR946">
        <v>0</v>
      </c>
      <c r="AT946">
        <v>0</v>
      </c>
      <c r="AV946">
        <v>1</v>
      </c>
      <c r="AW946">
        <v>0</v>
      </c>
      <c r="AX946">
        <v>0</v>
      </c>
      <c r="AY946">
        <v>0</v>
      </c>
      <c r="AZ946">
        <v>0</v>
      </c>
      <c r="BA946">
        <v>0</v>
      </c>
      <c r="BB946">
        <v>0</v>
      </c>
      <c r="BD946">
        <v>1</v>
      </c>
      <c r="BE946">
        <v>0</v>
      </c>
      <c r="BF946">
        <v>0</v>
      </c>
      <c r="BG946">
        <v>1</v>
      </c>
      <c r="BH946">
        <v>0</v>
      </c>
      <c r="BI946">
        <v>1</v>
      </c>
      <c r="BJ946">
        <v>1</v>
      </c>
      <c r="BK946">
        <v>0</v>
      </c>
      <c r="BL946">
        <v>0</v>
      </c>
      <c r="BM946">
        <v>0</v>
      </c>
      <c r="BN946">
        <v>0</v>
      </c>
      <c r="BO946">
        <v>1</v>
      </c>
      <c r="BV946">
        <v>1</v>
      </c>
      <c r="BW946">
        <v>47084.62</v>
      </c>
      <c r="BX946">
        <v>5064.54</v>
      </c>
      <c r="BY946">
        <v>32261.62</v>
      </c>
      <c r="BZ946">
        <v>9758.4599999999991</v>
      </c>
      <c r="CA946">
        <v>45493.73</v>
      </c>
      <c r="CB946">
        <v>7284.68</v>
      </c>
      <c r="CC946">
        <v>29856.97</v>
      </c>
      <c r="CD946">
        <v>8352.07</v>
      </c>
      <c r="CE946">
        <v>0</v>
      </c>
      <c r="CF946">
        <v>1</v>
      </c>
      <c r="CG946">
        <v>0</v>
      </c>
      <c r="CH946">
        <v>1</v>
      </c>
      <c r="CI946">
        <v>0</v>
      </c>
      <c r="CJ946">
        <v>0</v>
      </c>
      <c r="CK946">
        <v>0</v>
      </c>
      <c r="CL946">
        <v>0</v>
      </c>
      <c r="CM946">
        <v>0</v>
      </c>
      <c r="CN946">
        <v>0</v>
      </c>
      <c r="CO946">
        <v>0</v>
      </c>
      <c r="CP946">
        <v>0</v>
      </c>
      <c r="CQ946">
        <v>1</v>
      </c>
      <c r="CR946">
        <v>0</v>
      </c>
      <c r="CS946">
        <v>0</v>
      </c>
      <c r="CT946">
        <v>0</v>
      </c>
      <c r="CU946" t="s">
        <v>15018</v>
      </c>
    </row>
    <row r="947" spans="1:99" x14ac:dyDescent="0.15">
      <c r="A947">
        <v>26150241</v>
      </c>
      <c r="B947" t="s">
        <v>16969</v>
      </c>
      <c r="C947" t="s">
        <v>16961</v>
      </c>
      <c r="D947" t="s">
        <v>16970</v>
      </c>
      <c r="E947">
        <v>14</v>
      </c>
      <c r="F947" t="s">
        <v>15040</v>
      </c>
      <c r="G947">
        <v>19900201</v>
      </c>
      <c r="J947" t="s">
        <v>16971</v>
      </c>
      <c r="K947" t="s">
        <v>16972</v>
      </c>
      <c r="L947">
        <v>49</v>
      </c>
      <c r="M947" t="s">
        <v>15015</v>
      </c>
      <c r="N947" t="s">
        <v>15016</v>
      </c>
      <c r="Q947" t="s">
        <v>15017</v>
      </c>
      <c r="U947">
        <v>1391</v>
      </c>
      <c r="V947">
        <v>836</v>
      </c>
      <c r="W947">
        <v>555</v>
      </c>
      <c r="X947">
        <v>454</v>
      </c>
      <c r="Y947">
        <v>0</v>
      </c>
      <c r="Z947">
        <v>0</v>
      </c>
      <c r="AA947">
        <v>0</v>
      </c>
      <c r="AB947">
        <v>572</v>
      </c>
      <c r="AC947">
        <v>0</v>
      </c>
      <c r="AD947">
        <v>0</v>
      </c>
      <c r="AE947">
        <v>0</v>
      </c>
      <c r="AF947">
        <v>0</v>
      </c>
      <c r="AG947">
        <v>0</v>
      </c>
      <c r="AH947">
        <v>0</v>
      </c>
      <c r="AI947">
        <v>117</v>
      </c>
      <c r="AJ947">
        <v>7</v>
      </c>
      <c r="AK947">
        <v>5.9799999999999999E-2</v>
      </c>
      <c r="AL947">
        <v>0</v>
      </c>
      <c r="AN947">
        <v>0</v>
      </c>
      <c r="AP947">
        <v>0</v>
      </c>
      <c r="AR947">
        <v>0</v>
      </c>
      <c r="AT947">
        <v>0</v>
      </c>
      <c r="BW947">
        <v>55349.11</v>
      </c>
      <c r="BX947">
        <v>12323.77</v>
      </c>
      <c r="BY947">
        <v>35063.160000000003</v>
      </c>
      <c r="BZ947">
        <v>7962.18</v>
      </c>
      <c r="CA947">
        <v>48239.23</v>
      </c>
      <c r="CB947">
        <v>5210.4799999999996</v>
      </c>
      <c r="CC947">
        <v>34688.199999999997</v>
      </c>
      <c r="CD947">
        <v>8340.5499999999993</v>
      </c>
      <c r="CU947" t="s">
        <v>15018</v>
      </c>
    </row>
    <row r="948" spans="1:99" x14ac:dyDescent="0.15">
      <c r="A948">
        <v>26162005</v>
      </c>
      <c r="B948" t="s">
        <v>9265</v>
      </c>
      <c r="C948" t="s">
        <v>16941</v>
      </c>
      <c r="D948" t="s">
        <v>9269</v>
      </c>
      <c r="E948">
        <v>18</v>
      </c>
      <c r="F948" t="s">
        <v>15429</v>
      </c>
      <c r="G948">
        <v>19901001</v>
      </c>
      <c r="J948" t="s">
        <v>16973</v>
      </c>
      <c r="K948" t="s">
        <v>16974</v>
      </c>
      <c r="L948">
        <v>0</v>
      </c>
      <c r="M948" t="s">
        <v>15015</v>
      </c>
      <c r="N948" t="s">
        <v>15016</v>
      </c>
      <c r="Q948" t="s">
        <v>15017</v>
      </c>
      <c r="R948" t="s">
        <v>15023</v>
      </c>
      <c r="T948" t="s">
        <v>15043</v>
      </c>
      <c r="U948">
        <v>1251</v>
      </c>
      <c r="V948">
        <v>779</v>
      </c>
      <c r="W948">
        <v>472</v>
      </c>
      <c r="X948">
        <v>566</v>
      </c>
      <c r="Y948">
        <v>160</v>
      </c>
      <c r="Z948">
        <v>0.28270000000000001</v>
      </c>
      <c r="AA948">
        <v>193</v>
      </c>
      <c r="AB948">
        <v>644</v>
      </c>
      <c r="AC948">
        <v>193</v>
      </c>
      <c r="AD948">
        <v>0.29970000000000002</v>
      </c>
      <c r="AE948">
        <v>160</v>
      </c>
      <c r="AF948">
        <v>0.28270000000000001</v>
      </c>
      <c r="AG948">
        <v>0</v>
      </c>
      <c r="AH948">
        <v>0</v>
      </c>
      <c r="AI948">
        <v>122</v>
      </c>
      <c r="AJ948">
        <v>4</v>
      </c>
      <c r="AK948">
        <v>3.2800000000000003E-2</v>
      </c>
      <c r="AL948">
        <v>29</v>
      </c>
      <c r="AM948">
        <v>0.18129999999999999</v>
      </c>
      <c r="AN948">
        <v>18</v>
      </c>
      <c r="AO948">
        <v>0.1125</v>
      </c>
      <c r="AP948">
        <v>11</v>
      </c>
      <c r="AQ948">
        <v>6.88E-2</v>
      </c>
      <c r="AR948">
        <v>1</v>
      </c>
      <c r="AS948">
        <v>3.4500000000000003E-2</v>
      </c>
      <c r="AT948">
        <v>0</v>
      </c>
      <c r="AU948">
        <v>0</v>
      </c>
      <c r="AV948">
        <v>0.36270000000000002</v>
      </c>
      <c r="AW948">
        <v>0.40410000000000001</v>
      </c>
      <c r="AX948">
        <v>9.9000000000000005E-2</v>
      </c>
      <c r="AY948">
        <v>0.23960000000000001</v>
      </c>
      <c r="AZ948">
        <v>0.1399</v>
      </c>
      <c r="BA948">
        <v>0.1244</v>
      </c>
      <c r="BB948">
        <v>0.30209999999999998</v>
      </c>
      <c r="BD948">
        <v>0.41449999999999998</v>
      </c>
      <c r="BE948">
        <v>0.30570000000000003</v>
      </c>
      <c r="BF948">
        <v>0.59589999999999999</v>
      </c>
      <c r="BG948">
        <v>0.43519999999999998</v>
      </c>
      <c r="BH948">
        <v>0.78759999999999997</v>
      </c>
      <c r="BI948">
        <v>0.21240000000000001</v>
      </c>
      <c r="BJ948">
        <v>0.26939999999999997</v>
      </c>
      <c r="BK948">
        <v>0.67359999999999998</v>
      </c>
      <c r="BL948">
        <v>0.45079999999999998</v>
      </c>
      <c r="BM948">
        <v>0.2228</v>
      </c>
      <c r="BN948">
        <v>0.62180000000000002</v>
      </c>
      <c r="BO948">
        <v>0.36270000000000002</v>
      </c>
      <c r="BV948">
        <v>0.41970000000000002</v>
      </c>
      <c r="BW948">
        <v>53896.05</v>
      </c>
      <c r="BX948">
        <v>8088.25</v>
      </c>
      <c r="BY948">
        <v>37956.720000000001</v>
      </c>
      <c r="BZ948">
        <v>7851.08</v>
      </c>
      <c r="CA948">
        <v>42822.39</v>
      </c>
      <c r="CB948">
        <v>5122.83</v>
      </c>
      <c r="CC948">
        <v>29684.95</v>
      </c>
      <c r="CD948">
        <v>8014.61</v>
      </c>
      <c r="CE948">
        <v>0.46110000000000001</v>
      </c>
      <c r="CF948">
        <v>0.114</v>
      </c>
      <c r="CG948">
        <v>0.46110000000000001</v>
      </c>
      <c r="CH948">
        <v>0.21240000000000001</v>
      </c>
      <c r="CI948">
        <v>7.7700000000000005E-2</v>
      </c>
      <c r="CJ948">
        <v>3.6299999999999999E-2</v>
      </c>
      <c r="CK948">
        <v>0.114</v>
      </c>
      <c r="CL948">
        <v>0.10879999999999999</v>
      </c>
      <c r="CM948">
        <v>0.10879999999999999</v>
      </c>
      <c r="CN948">
        <v>1.55E-2</v>
      </c>
      <c r="CO948">
        <v>0.32640000000000002</v>
      </c>
      <c r="CP948">
        <v>0.64249999999999996</v>
      </c>
      <c r="CQ948">
        <v>0.20730000000000001</v>
      </c>
      <c r="CR948">
        <v>8.8099999999999998E-2</v>
      </c>
      <c r="CS948">
        <v>4.1500000000000002E-2</v>
      </c>
      <c r="CT948">
        <v>2.07E-2</v>
      </c>
      <c r="CU948" t="s">
        <v>15018</v>
      </c>
    </row>
    <row r="949" spans="1:99" x14ac:dyDescent="0.15">
      <c r="A949">
        <v>26162820</v>
      </c>
      <c r="B949" t="s">
        <v>8680</v>
      </c>
      <c r="C949" t="s">
        <v>15686</v>
      </c>
      <c r="D949" t="s">
        <v>8684</v>
      </c>
      <c r="E949">
        <v>16</v>
      </c>
      <c r="F949" t="s">
        <v>15079</v>
      </c>
      <c r="G949">
        <v>20111201</v>
      </c>
      <c r="J949" t="s">
        <v>16975</v>
      </c>
      <c r="K949" t="s">
        <v>16976</v>
      </c>
      <c r="L949">
        <v>0</v>
      </c>
      <c r="M949" t="s">
        <v>15015</v>
      </c>
      <c r="N949" t="s">
        <v>15016</v>
      </c>
      <c r="Q949" t="s">
        <v>15017</v>
      </c>
      <c r="R949" t="s">
        <v>15023</v>
      </c>
      <c r="U949">
        <v>26</v>
      </c>
      <c r="V949">
        <v>20</v>
      </c>
      <c r="W949">
        <v>6</v>
      </c>
      <c r="X949">
        <v>7</v>
      </c>
      <c r="Y949">
        <v>4</v>
      </c>
      <c r="Z949">
        <v>0.57140000000000002</v>
      </c>
      <c r="AA949">
        <v>9</v>
      </c>
      <c r="AB949">
        <v>14</v>
      </c>
      <c r="AC949">
        <v>9</v>
      </c>
      <c r="AD949">
        <v>0.64290000000000003</v>
      </c>
      <c r="AE949">
        <v>4</v>
      </c>
      <c r="AF949">
        <v>0.57140000000000002</v>
      </c>
      <c r="AG949">
        <v>0</v>
      </c>
      <c r="AH949">
        <v>0</v>
      </c>
      <c r="AI949">
        <v>0</v>
      </c>
      <c r="AJ949">
        <v>0</v>
      </c>
      <c r="AL949">
        <v>0</v>
      </c>
      <c r="AM949">
        <v>0</v>
      </c>
      <c r="AN949">
        <v>0</v>
      </c>
      <c r="AO949">
        <v>0</v>
      </c>
      <c r="AP949">
        <v>0</v>
      </c>
      <c r="AQ949">
        <v>0</v>
      </c>
      <c r="AR949">
        <v>0</v>
      </c>
      <c r="AT949">
        <v>0</v>
      </c>
      <c r="AV949">
        <v>0.44440000000000002</v>
      </c>
      <c r="AW949">
        <v>0.22220000000000001</v>
      </c>
      <c r="AX949">
        <v>0</v>
      </c>
      <c r="AY949">
        <v>0.44440000000000002</v>
      </c>
      <c r="AZ949">
        <v>0.25</v>
      </c>
      <c r="BA949">
        <v>0.125</v>
      </c>
      <c r="BB949">
        <v>0.55559999999999998</v>
      </c>
      <c r="BD949">
        <v>0.55559999999999998</v>
      </c>
      <c r="BE949">
        <v>0.66669999999999996</v>
      </c>
      <c r="BF949">
        <v>0.77780000000000005</v>
      </c>
      <c r="BG949">
        <v>0.55559999999999998</v>
      </c>
      <c r="BH949">
        <v>0.88890000000000002</v>
      </c>
      <c r="BI949">
        <v>0.1111</v>
      </c>
      <c r="BJ949">
        <v>0.55559999999999998</v>
      </c>
      <c r="BK949">
        <v>0.33329999999999999</v>
      </c>
      <c r="BL949">
        <v>0.1111</v>
      </c>
      <c r="BM949">
        <v>0.22220000000000001</v>
      </c>
      <c r="BN949">
        <v>0.55559999999999998</v>
      </c>
      <c r="BO949">
        <v>0.33329999999999999</v>
      </c>
      <c r="BV949">
        <v>0.66669999999999996</v>
      </c>
      <c r="BW949">
        <v>192336.25</v>
      </c>
      <c r="BX949">
        <v>16057.08</v>
      </c>
      <c r="BY949">
        <v>169535</v>
      </c>
      <c r="BZ949">
        <v>6744.17</v>
      </c>
      <c r="CA949">
        <v>242945.9</v>
      </c>
      <c r="CB949">
        <v>20641.14</v>
      </c>
      <c r="CC949">
        <v>215035.89</v>
      </c>
      <c r="CD949">
        <v>7268.88</v>
      </c>
      <c r="CE949">
        <v>0.22220000000000001</v>
      </c>
      <c r="CF949">
        <v>0.22220000000000001</v>
      </c>
      <c r="CG949">
        <v>0.22220000000000001</v>
      </c>
      <c r="CH949">
        <v>0</v>
      </c>
      <c r="CI949">
        <v>0</v>
      </c>
      <c r="CJ949">
        <v>0</v>
      </c>
      <c r="CK949">
        <v>0.44440000000000002</v>
      </c>
      <c r="CL949">
        <v>0.1111</v>
      </c>
      <c r="CM949">
        <v>0.1111</v>
      </c>
      <c r="CN949">
        <v>0</v>
      </c>
      <c r="CO949">
        <v>0.33329999999999999</v>
      </c>
      <c r="CP949">
        <v>0.33329999999999999</v>
      </c>
      <c r="CQ949">
        <v>0.55559999999999998</v>
      </c>
      <c r="CR949">
        <v>0.1111</v>
      </c>
      <c r="CS949">
        <v>0</v>
      </c>
      <c r="CT949">
        <v>0</v>
      </c>
      <c r="CU949" t="s">
        <v>15018</v>
      </c>
    </row>
    <row r="950" spans="1:99" x14ac:dyDescent="0.15">
      <c r="A950">
        <v>26162823</v>
      </c>
      <c r="B950" t="s">
        <v>2128</v>
      </c>
      <c r="C950" t="s">
        <v>15218</v>
      </c>
      <c r="D950" t="s">
        <v>16977</v>
      </c>
      <c r="E950">
        <v>27</v>
      </c>
      <c r="F950" t="s">
        <v>15031</v>
      </c>
      <c r="G950">
        <v>20120701</v>
      </c>
      <c r="J950" t="s">
        <v>16978</v>
      </c>
      <c r="K950" t="s">
        <v>2130</v>
      </c>
      <c r="L950">
        <v>0</v>
      </c>
      <c r="M950" t="s">
        <v>15015</v>
      </c>
      <c r="N950" t="s">
        <v>15016</v>
      </c>
      <c r="Q950" t="s">
        <v>15017</v>
      </c>
      <c r="T950" t="s">
        <v>15043</v>
      </c>
      <c r="U950">
        <v>44</v>
      </c>
      <c r="V950">
        <v>32</v>
      </c>
      <c r="W950">
        <v>12</v>
      </c>
      <c r="X950">
        <v>14</v>
      </c>
      <c r="Y950">
        <v>1</v>
      </c>
      <c r="Z950">
        <v>7.1400000000000005E-2</v>
      </c>
      <c r="AA950">
        <v>1</v>
      </c>
      <c r="AB950">
        <v>19</v>
      </c>
      <c r="AC950">
        <v>1</v>
      </c>
      <c r="AD950">
        <v>5.2600000000000001E-2</v>
      </c>
      <c r="AE950">
        <v>1</v>
      </c>
      <c r="AF950">
        <v>7.1400000000000005E-2</v>
      </c>
      <c r="AG950">
        <v>0</v>
      </c>
      <c r="AH950">
        <v>0</v>
      </c>
      <c r="AI950">
        <v>4</v>
      </c>
      <c r="AJ950">
        <v>0</v>
      </c>
      <c r="AK950">
        <v>0</v>
      </c>
      <c r="AL950">
        <v>0</v>
      </c>
      <c r="AM950">
        <v>0</v>
      </c>
      <c r="AN950">
        <v>0</v>
      </c>
      <c r="AO950">
        <v>0</v>
      </c>
      <c r="AP950">
        <v>0</v>
      </c>
      <c r="AQ950">
        <v>0</v>
      </c>
      <c r="AR950">
        <v>0</v>
      </c>
      <c r="AT950">
        <v>0</v>
      </c>
      <c r="AV950">
        <v>0</v>
      </c>
      <c r="AW950">
        <v>0</v>
      </c>
      <c r="AX950">
        <v>0</v>
      </c>
      <c r="AY950">
        <v>0</v>
      </c>
      <c r="AZ950">
        <v>0</v>
      </c>
      <c r="BA950">
        <v>0</v>
      </c>
      <c r="BB950">
        <v>0</v>
      </c>
      <c r="BD950">
        <v>1</v>
      </c>
      <c r="BE950">
        <v>0</v>
      </c>
      <c r="BF950">
        <v>1</v>
      </c>
      <c r="BG950">
        <v>1</v>
      </c>
      <c r="BH950">
        <v>0</v>
      </c>
      <c r="BI950">
        <v>1</v>
      </c>
      <c r="BJ950">
        <v>1</v>
      </c>
      <c r="BK950">
        <v>0</v>
      </c>
      <c r="BL950">
        <v>1</v>
      </c>
      <c r="BM950">
        <v>0</v>
      </c>
      <c r="BN950">
        <v>1</v>
      </c>
      <c r="BO950">
        <v>1</v>
      </c>
      <c r="BV950">
        <v>0</v>
      </c>
      <c r="BW950">
        <v>406510.26</v>
      </c>
      <c r="BX950">
        <v>4541.03</v>
      </c>
      <c r="BY950">
        <v>392213.59</v>
      </c>
      <c r="BZ950">
        <v>9755.64</v>
      </c>
      <c r="CA950">
        <v>550079.05000000005</v>
      </c>
      <c r="CB950">
        <v>6363.64</v>
      </c>
      <c r="CC950">
        <v>532628.46</v>
      </c>
      <c r="CD950">
        <v>11086.96</v>
      </c>
      <c r="CE950">
        <v>1</v>
      </c>
      <c r="CF950">
        <v>0</v>
      </c>
      <c r="CG950">
        <v>1</v>
      </c>
      <c r="CH950">
        <v>0</v>
      </c>
      <c r="CI950">
        <v>0</v>
      </c>
      <c r="CJ950">
        <v>0</v>
      </c>
      <c r="CK950">
        <v>0</v>
      </c>
      <c r="CL950">
        <v>0</v>
      </c>
      <c r="CM950">
        <v>0</v>
      </c>
      <c r="CN950">
        <v>0</v>
      </c>
      <c r="CO950">
        <v>1</v>
      </c>
      <c r="CP950">
        <v>1</v>
      </c>
      <c r="CQ950">
        <v>0</v>
      </c>
      <c r="CR950">
        <v>0</v>
      </c>
      <c r="CS950">
        <v>0</v>
      </c>
      <c r="CT950">
        <v>0</v>
      </c>
      <c r="CU950" t="s">
        <v>15018</v>
      </c>
    </row>
    <row r="951" spans="1:99" x14ac:dyDescent="0.15">
      <c r="A951">
        <v>26170319</v>
      </c>
      <c r="B951" t="s">
        <v>5687</v>
      </c>
      <c r="C951" t="s">
        <v>16221</v>
      </c>
      <c r="D951" t="s">
        <v>5691</v>
      </c>
      <c r="E951">
        <v>27</v>
      </c>
      <c r="F951" t="s">
        <v>15031</v>
      </c>
      <c r="G951">
        <v>20210303</v>
      </c>
      <c r="J951" t="s">
        <v>16979</v>
      </c>
      <c r="K951" t="s">
        <v>5689</v>
      </c>
      <c r="L951">
        <v>0</v>
      </c>
      <c r="M951" t="s">
        <v>15015</v>
      </c>
      <c r="N951" t="s">
        <v>15016</v>
      </c>
      <c r="Q951" t="s">
        <v>15017</v>
      </c>
      <c r="U951">
        <v>4</v>
      </c>
      <c r="V951">
        <v>3</v>
      </c>
      <c r="W951">
        <v>1</v>
      </c>
      <c r="X951">
        <v>3</v>
      </c>
      <c r="Y951">
        <v>0</v>
      </c>
      <c r="Z951">
        <v>0</v>
      </c>
      <c r="AA951">
        <v>0</v>
      </c>
      <c r="AB951">
        <v>3</v>
      </c>
      <c r="AC951">
        <v>0</v>
      </c>
      <c r="AD951">
        <v>0</v>
      </c>
      <c r="AE951">
        <v>0</v>
      </c>
      <c r="AF951">
        <v>0</v>
      </c>
      <c r="AG951">
        <v>0</v>
      </c>
      <c r="AH951">
        <v>0</v>
      </c>
      <c r="AI951">
        <v>1</v>
      </c>
      <c r="AJ951">
        <v>0</v>
      </c>
      <c r="AK951">
        <v>0</v>
      </c>
      <c r="AL951">
        <v>0</v>
      </c>
      <c r="AN951">
        <v>0</v>
      </c>
      <c r="AP951">
        <v>0</v>
      </c>
      <c r="AR951">
        <v>0</v>
      </c>
      <c r="AT951">
        <v>0</v>
      </c>
      <c r="BW951">
        <v>92577.5</v>
      </c>
      <c r="BX951">
        <v>42762.5</v>
      </c>
      <c r="BY951">
        <v>46330</v>
      </c>
      <c r="BZ951">
        <v>3485</v>
      </c>
      <c r="CA951">
        <v>123436.67</v>
      </c>
      <c r="CB951">
        <v>57016.67</v>
      </c>
      <c r="CC951">
        <v>61773.33</v>
      </c>
      <c r="CD951">
        <v>4646.67</v>
      </c>
      <c r="CU951" t="s">
        <v>15018</v>
      </c>
    </row>
    <row r="952" spans="1:99" x14ac:dyDescent="0.15">
      <c r="A952">
        <v>26190141</v>
      </c>
      <c r="B952" t="s">
        <v>7320</v>
      </c>
      <c r="C952" t="s">
        <v>16961</v>
      </c>
      <c r="D952" t="s">
        <v>7323</v>
      </c>
      <c r="E952">
        <v>24</v>
      </c>
      <c r="F952" t="s">
        <v>15053</v>
      </c>
      <c r="G952">
        <v>19890201</v>
      </c>
      <c r="J952" t="s">
        <v>7321</v>
      </c>
      <c r="K952" t="s">
        <v>7322</v>
      </c>
      <c r="L952">
        <v>0</v>
      </c>
      <c r="M952" t="s">
        <v>15015</v>
      </c>
      <c r="N952" t="s">
        <v>15016</v>
      </c>
      <c r="Q952" t="s">
        <v>15017</v>
      </c>
      <c r="R952" t="s">
        <v>15023</v>
      </c>
      <c r="U952">
        <v>2</v>
      </c>
      <c r="V952">
        <v>2</v>
      </c>
      <c r="W952">
        <v>0</v>
      </c>
      <c r="X952">
        <v>2</v>
      </c>
      <c r="Y952">
        <v>0</v>
      </c>
      <c r="Z952">
        <v>0</v>
      </c>
      <c r="AA952">
        <v>0</v>
      </c>
      <c r="AB952">
        <v>2</v>
      </c>
      <c r="AC952">
        <v>0</v>
      </c>
      <c r="AD952">
        <v>0</v>
      </c>
      <c r="AE952">
        <v>0</v>
      </c>
      <c r="AF952">
        <v>0</v>
      </c>
      <c r="AG952">
        <v>0</v>
      </c>
      <c r="AH952">
        <v>0</v>
      </c>
      <c r="AI952">
        <v>0</v>
      </c>
      <c r="AJ952">
        <v>0</v>
      </c>
      <c r="AL952">
        <v>0</v>
      </c>
      <c r="AN952">
        <v>0</v>
      </c>
      <c r="AP952">
        <v>0</v>
      </c>
      <c r="AR952">
        <v>0</v>
      </c>
      <c r="AT952">
        <v>0</v>
      </c>
      <c r="BW952">
        <v>18165</v>
      </c>
      <c r="BX952">
        <v>0</v>
      </c>
      <c r="BY952">
        <v>10780</v>
      </c>
      <c r="BZ952">
        <v>7385</v>
      </c>
      <c r="CA952">
        <v>18165</v>
      </c>
      <c r="CB952">
        <v>0</v>
      </c>
      <c r="CC952">
        <v>10780</v>
      </c>
      <c r="CD952">
        <v>7385</v>
      </c>
      <c r="CU952" t="s">
        <v>15018</v>
      </c>
    </row>
    <row r="953" spans="1:99" x14ac:dyDescent="0.15">
      <c r="A953">
        <v>26210115</v>
      </c>
      <c r="B953" t="s">
        <v>3869</v>
      </c>
      <c r="C953" t="s">
        <v>16961</v>
      </c>
      <c r="D953" t="s">
        <v>3873</v>
      </c>
      <c r="E953">
        <v>11</v>
      </c>
      <c r="F953" t="s">
        <v>15012</v>
      </c>
      <c r="G953">
        <v>19570701</v>
      </c>
      <c r="J953" t="s">
        <v>16980</v>
      </c>
      <c r="K953" t="s">
        <v>3871</v>
      </c>
      <c r="L953">
        <v>0</v>
      </c>
      <c r="M953" t="s">
        <v>15015</v>
      </c>
      <c r="N953" t="s">
        <v>15016</v>
      </c>
      <c r="Q953" t="s">
        <v>15017</v>
      </c>
      <c r="U953">
        <v>98</v>
      </c>
      <c r="V953">
        <v>70</v>
      </c>
      <c r="W953">
        <v>28</v>
      </c>
      <c r="X953">
        <v>62</v>
      </c>
      <c r="Y953">
        <v>0</v>
      </c>
      <c r="Z953">
        <v>0</v>
      </c>
      <c r="AA953">
        <v>0</v>
      </c>
      <c r="AB953">
        <v>66</v>
      </c>
      <c r="AC953">
        <v>0</v>
      </c>
      <c r="AD953">
        <v>0</v>
      </c>
      <c r="AE953">
        <v>0</v>
      </c>
      <c r="AF953">
        <v>0</v>
      </c>
      <c r="AG953">
        <v>0</v>
      </c>
      <c r="AH953">
        <v>0</v>
      </c>
      <c r="AI953">
        <v>7</v>
      </c>
      <c r="AJ953">
        <v>0</v>
      </c>
      <c r="AK953">
        <v>0</v>
      </c>
      <c r="AL953">
        <v>0</v>
      </c>
      <c r="AN953">
        <v>0</v>
      </c>
      <c r="AP953">
        <v>0</v>
      </c>
      <c r="AR953">
        <v>0</v>
      </c>
      <c r="AT953">
        <v>0</v>
      </c>
      <c r="BW953">
        <v>64877.9</v>
      </c>
      <c r="BX953">
        <v>11063.2</v>
      </c>
      <c r="BY953">
        <v>42185.9</v>
      </c>
      <c r="BZ953">
        <v>11628.8</v>
      </c>
      <c r="CA953">
        <v>69367.69</v>
      </c>
      <c r="CB953">
        <v>11288.67</v>
      </c>
      <c r="CC953">
        <v>46841.120000000003</v>
      </c>
      <c r="CD953">
        <v>11237.9</v>
      </c>
      <c r="CU953" t="s">
        <v>15018</v>
      </c>
    </row>
    <row r="954" spans="1:99" x14ac:dyDescent="0.15">
      <c r="A954">
        <v>26240220</v>
      </c>
      <c r="B954" t="s">
        <v>435</v>
      </c>
      <c r="C954" t="s">
        <v>16981</v>
      </c>
      <c r="D954" t="s">
        <v>16982</v>
      </c>
      <c r="E954">
        <v>16</v>
      </c>
      <c r="F954" t="s">
        <v>15079</v>
      </c>
      <c r="G954">
        <v>19910601</v>
      </c>
      <c r="J954" t="s">
        <v>16983</v>
      </c>
      <c r="K954" t="s">
        <v>16984</v>
      </c>
      <c r="L954">
        <v>0</v>
      </c>
      <c r="M954" t="s">
        <v>15015</v>
      </c>
      <c r="N954" t="s">
        <v>15016</v>
      </c>
      <c r="Q954" t="s">
        <v>15017</v>
      </c>
      <c r="R954" t="s">
        <v>15023</v>
      </c>
      <c r="T954" t="s">
        <v>15043</v>
      </c>
      <c r="U954">
        <v>13</v>
      </c>
      <c r="V954">
        <v>11</v>
      </c>
      <c r="W954">
        <v>2</v>
      </c>
      <c r="X954">
        <v>6</v>
      </c>
      <c r="Y954">
        <v>0</v>
      </c>
      <c r="Z954">
        <v>0</v>
      </c>
      <c r="AA954">
        <v>0</v>
      </c>
      <c r="AB954">
        <v>8</v>
      </c>
      <c r="AC954">
        <v>0</v>
      </c>
      <c r="AD954">
        <v>0</v>
      </c>
      <c r="AE954">
        <v>0</v>
      </c>
      <c r="AF954">
        <v>0</v>
      </c>
      <c r="AG954">
        <v>0</v>
      </c>
      <c r="AH954">
        <v>0</v>
      </c>
      <c r="AI954">
        <v>1</v>
      </c>
      <c r="AJ954">
        <v>0</v>
      </c>
      <c r="AK954">
        <v>0</v>
      </c>
      <c r="AL954">
        <v>0</v>
      </c>
      <c r="AN954">
        <v>0</v>
      </c>
      <c r="AP954">
        <v>0</v>
      </c>
      <c r="AR954">
        <v>0</v>
      </c>
      <c r="AT954">
        <v>0</v>
      </c>
      <c r="BW954">
        <v>60971.54</v>
      </c>
      <c r="BX954">
        <v>0</v>
      </c>
      <c r="BY954">
        <v>51591.54</v>
      </c>
      <c r="BZ954">
        <v>9380</v>
      </c>
      <c r="CA954">
        <v>61690</v>
      </c>
      <c r="CB954">
        <v>0</v>
      </c>
      <c r="CC954">
        <v>50604.55</v>
      </c>
      <c r="CD954">
        <v>11085.45</v>
      </c>
      <c r="CU954" t="s">
        <v>15018</v>
      </c>
    </row>
    <row r="955" spans="1:99" x14ac:dyDescent="0.15">
      <c r="A955">
        <v>26240402</v>
      </c>
      <c r="B955" t="s">
        <v>16985</v>
      </c>
      <c r="C955" t="s">
        <v>16986</v>
      </c>
      <c r="D955" t="s">
        <v>16987</v>
      </c>
      <c r="E955">
        <v>37</v>
      </c>
      <c r="F955" t="s">
        <v>15058</v>
      </c>
      <c r="G955">
        <v>20010401</v>
      </c>
      <c r="J955" t="s">
        <v>16988</v>
      </c>
      <c r="K955" t="s">
        <v>16989</v>
      </c>
      <c r="L955">
        <v>0</v>
      </c>
      <c r="M955" t="s">
        <v>15015</v>
      </c>
      <c r="N955" t="s">
        <v>15016</v>
      </c>
      <c r="Q955" t="s">
        <v>15017</v>
      </c>
      <c r="R955" t="s">
        <v>15023</v>
      </c>
      <c r="T955" t="s">
        <v>15043</v>
      </c>
      <c r="U955">
        <v>54</v>
      </c>
      <c r="V955">
        <v>45</v>
      </c>
      <c r="W955">
        <v>9</v>
      </c>
      <c r="X955">
        <v>16</v>
      </c>
      <c r="Y955">
        <v>1</v>
      </c>
      <c r="Z955">
        <v>6.25E-2</v>
      </c>
      <c r="AA955">
        <v>1</v>
      </c>
      <c r="AB955">
        <v>29</v>
      </c>
      <c r="AC955">
        <v>0</v>
      </c>
      <c r="AD955">
        <v>0</v>
      </c>
      <c r="AE955">
        <v>0</v>
      </c>
      <c r="AF955">
        <v>0</v>
      </c>
      <c r="AG955">
        <v>1</v>
      </c>
      <c r="AH955">
        <v>6.25E-2</v>
      </c>
      <c r="AI955">
        <v>3</v>
      </c>
      <c r="AJ955">
        <v>0</v>
      </c>
      <c r="AK955">
        <v>0</v>
      </c>
      <c r="AL955">
        <v>0</v>
      </c>
      <c r="AM955">
        <v>0</v>
      </c>
      <c r="AN955">
        <v>0</v>
      </c>
      <c r="AO955">
        <v>0</v>
      </c>
      <c r="AP955">
        <v>0</v>
      </c>
      <c r="AQ955">
        <v>0</v>
      </c>
      <c r="AR955">
        <v>0</v>
      </c>
      <c r="AT955">
        <v>0</v>
      </c>
      <c r="AV955">
        <v>0</v>
      </c>
      <c r="AW955">
        <v>0</v>
      </c>
      <c r="AX955">
        <v>0</v>
      </c>
      <c r="AY955">
        <v>0</v>
      </c>
      <c r="AZ955">
        <v>0</v>
      </c>
      <c r="BA955">
        <v>0</v>
      </c>
      <c r="BB955">
        <v>0</v>
      </c>
      <c r="BW955">
        <v>51347.48</v>
      </c>
      <c r="BX955">
        <v>16091.45</v>
      </c>
      <c r="BY955">
        <v>27730.85</v>
      </c>
      <c r="BZ955">
        <v>7525.18</v>
      </c>
      <c r="CA955">
        <v>46517.21</v>
      </c>
      <c r="CB955">
        <v>14206.51</v>
      </c>
      <c r="CC955">
        <v>25467.439999999999</v>
      </c>
      <c r="CD955">
        <v>6843.26</v>
      </c>
      <c r="CE955">
        <v>1</v>
      </c>
      <c r="CF955">
        <v>0</v>
      </c>
      <c r="CG955">
        <v>1</v>
      </c>
      <c r="CU955" t="s">
        <v>15018</v>
      </c>
    </row>
    <row r="956" spans="1:99" x14ac:dyDescent="0.15">
      <c r="A956">
        <v>26240605</v>
      </c>
      <c r="B956" t="s">
        <v>640</v>
      </c>
      <c r="C956" t="s">
        <v>16981</v>
      </c>
      <c r="D956" t="s">
        <v>644</v>
      </c>
      <c r="E956">
        <v>27</v>
      </c>
      <c r="F956" t="s">
        <v>15031</v>
      </c>
      <c r="G956">
        <v>20160401</v>
      </c>
      <c r="J956" t="s">
        <v>16983</v>
      </c>
      <c r="K956" t="s">
        <v>642</v>
      </c>
      <c r="L956">
        <v>738</v>
      </c>
      <c r="M956" t="s">
        <v>15015</v>
      </c>
      <c r="N956" t="s">
        <v>15016</v>
      </c>
      <c r="Q956" t="s">
        <v>15017</v>
      </c>
      <c r="R956" t="s">
        <v>15023</v>
      </c>
      <c r="U956">
        <v>9</v>
      </c>
      <c r="V956">
        <v>3</v>
      </c>
      <c r="W956">
        <v>6</v>
      </c>
      <c r="X956">
        <v>1</v>
      </c>
      <c r="Y956">
        <v>0</v>
      </c>
      <c r="Z956">
        <v>0</v>
      </c>
      <c r="AA956">
        <v>0</v>
      </c>
      <c r="AB956">
        <v>3</v>
      </c>
      <c r="AC956">
        <v>0</v>
      </c>
      <c r="AD956">
        <v>0</v>
      </c>
      <c r="AE956">
        <v>0</v>
      </c>
      <c r="AF956">
        <v>0</v>
      </c>
      <c r="AG956">
        <v>0</v>
      </c>
      <c r="AH956">
        <v>0</v>
      </c>
      <c r="AI956">
        <v>2</v>
      </c>
      <c r="AJ956">
        <v>0</v>
      </c>
      <c r="AK956">
        <v>0</v>
      </c>
      <c r="AL956">
        <v>0</v>
      </c>
      <c r="AN956">
        <v>0</v>
      </c>
      <c r="AP956">
        <v>0</v>
      </c>
      <c r="AR956">
        <v>0</v>
      </c>
      <c r="AT956">
        <v>0</v>
      </c>
      <c r="BW956">
        <v>56475.56</v>
      </c>
      <c r="BX956">
        <v>0</v>
      </c>
      <c r="BY956">
        <v>55310</v>
      </c>
      <c r="BZ956">
        <v>1165.56</v>
      </c>
      <c r="CA956">
        <v>47520</v>
      </c>
      <c r="CB956">
        <v>0</v>
      </c>
      <c r="CC956">
        <v>44023.33</v>
      </c>
      <c r="CD956">
        <v>3496.67</v>
      </c>
      <c r="CU956" t="s">
        <v>15018</v>
      </c>
    </row>
    <row r="957" spans="1:99" x14ac:dyDescent="0.15">
      <c r="A957">
        <v>26280402</v>
      </c>
      <c r="B957" t="s">
        <v>16990</v>
      </c>
      <c r="C957" t="s">
        <v>15413</v>
      </c>
      <c r="D957" t="s">
        <v>16991</v>
      </c>
      <c r="E957">
        <v>27</v>
      </c>
      <c r="F957" t="s">
        <v>15031</v>
      </c>
      <c r="G957">
        <v>19790301</v>
      </c>
      <c r="J957" t="s">
        <v>16992</v>
      </c>
      <c r="K957" t="s">
        <v>16993</v>
      </c>
      <c r="L957">
        <v>0</v>
      </c>
      <c r="M957" t="s">
        <v>15015</v>
      </c>
      <c r="N957" t="s">
        <v>15016</v>
      </c>
      <c r="Q957" t="s">
        <v>15017</v>
      </c>
      <c r="U957">
        <v>11</v>
      </c>
      <c r="V957">
        <v>6</v>
      </c>
      <c r="W957">
        <v>5</v>
      </c>
      <c r="X957">
        <v>6</v>
      </c>
      <c r="Y957">
        <v>0</v>
      </c>
      <c r="Z957">
        <v>0</v>
      </c>
      <c r="AA957">
        <v>0</v>
      </c>
      <c r="AB957">
        <v>6</v>
      </c>
      <c r="AC957">
        <v>0</v>
      </c>
      <c r="AD957">
        <v>0</v>
      </c>
      <c r="AE957">
        <v>0</v>
      </c>
      <c r="AF957">
        <v>0</v>
      </c>
      <c r="AG957">
        <v>0</v>
      </c>
      <c r="AH957">
        <v>0</v>
      </c>
      <c r="AI957">
        <v>2</v>
      </c>
      <c r="AJ957">
        <v>0</v>
      </c>
      <c r="AK957">
        <v>0</v>
      </c>
      <c r="AL957">
        <v>0</v>
      </c>
      <c r="AN957">
        <v>0</v>
      </c>
      <c r="AP957">
        <v>0</v>
      </c>
      <c r="AR957">
        <v>0</v>
      </c>
      <c r="AT957">
        <v>0</v>
      </c>
      <c r="BW957">
        <v>36396.36</v>
      </c>
      <c r="BX957">
        <v>0</v>
      </c>
      <c r="BY957">
        <v>28097.27</v>
      </c>
      <c r="BZ957">
        <v>8299.09</v>
      </c>
      <c r="CA957">
        <v>43408.33</v>
      </c>
      <c r="CB957">
        <v>0</v>
      </c>
      <c r="CC957">
        <v>28193.33</v>
      </c>
      <c r="CD957">
        <v>15215</v>
      </c>
      <c r="CU957" t="s">
        <v>15018</v>
      </c>
    </row>
    <row r="958" spans="1:99" x14ac:dyDescent="0.15">
      <c r="A958">
        <v>26300430</v>
      </c>
      <c r="B958" t="s">
        <v>6252</v>
      </c>
      <c r="C958" t="s">
        <v>16944</v>
      </c>
      <c r="D958" t="s">
        <v>6255</v>
      </c>
      <c r="E958">
        <v>14</v>
      </c>
      <c r="F958" t="s">
        <v>15040</v>
      </c>
      <c r="G958">
        <v>19700719</v>
      </c>
      <c r="J958" t="s">
        <v>16994</v>
      </c>
      <c r="K958" t="s">
        <v>6254</v>
      </c>
      <c r="L958">
        <v>22</v>
      </c>
      <c r="M958" t="s">
        <v>15015</v>
      </c>
      <c r="N958" t="s">
        <v>15016</v>
      </c>
      <c r="Q958" t="s">
        <v>15017</v>
      </c>
      <c r="R958" t="s">
        <v>15023</v>
      </c>
      <c r="T958" t="s">
        <v>15043</v>
      </c>
      <c r="U958">
        <v>93</v>
      </c>
      <c r="V958">
        <v>54</v>
      </c>
      <c r="W958">
        <v>39</v>
      </c>
      <c r="X958">
        <v>39</v>
      </c>
      <c r="Y958">
        <v>0</v>
      </c>
      <c r="Z958">
        <v>0</v>
      </c>
      <c r="AA958">
        <v>0</v>
      </c>
      <c r="AB958">
        <v>44</v>
      </c>
      <c r="AC958">
        <v>0</v>
      </c>
      <c r="AD958">
        <v>0</v>
      </c>
      <c r="AE958">
        <v>0</v>
      </c>
      <c r="AF958">
        <v>0</v>
      </c>
      <c r="AG958">
        <v>0</v>
      </c>
      <c r="AH958">
        <v>0</v>
      </c>
      <c r="AI958">
        <v>12</v>
      </c>
      <c r="AJ958">
        <v>2</v>
      </c>
      <c r="AK958">
        <v>0.16669999999999999</v>
      </c>
      <c r="AL958">
        <v>0</v>
      </c>
      <c r="AN958">
        <v>0</v>
      </c>
      <c r="AP958">
        <v>0</v>
      </c>
      <c r="AR958">
        <v>0</v>
      </c>
      <c r="AT958">
        <v>0</v>
      </c>
      <c r="BW958">
        <v>65191</v>
      </c>
      <c r="BX958">
        <v>14228.12</v>
      </c>
      <c r="BY958">
        <v>41903.42</v>
      </c>
      <c r="BZ958">
        <v>9059.4599999999991</v>
      </c>
      <c r="CA958">
        <v>74616.36</v>
      </c>
      <c r="CB958">
        <v>24567.17</v>
      </c>
      <c r="CC958">
        <v>41125.21</v>
      </c>
      <c r="CD958">
        <v>8923.98</v>
      </c>
      <c r="CU958" t="s">
        <v>15018</v>
      </c>
    </row>
    <row r="959" spans="1:99" x14ac:dyDescent="0.15">
      <c r="A959">
        <v>26310906</v>
      </c>
      <c r="B959" t="s">
        <v>10619</v>
      </c>
      <c r="C959" t="s">
        <v>16961</v>
      </c>
      <c r="D959" t="s">
        <v>10622</v>
      </c>
      <c r="E959">
        <v>27</v>
      </c>
      <c r="F959" t="s">
        <v>15031</v>
      </c>
      <c r="G959">
        <v>20200501</v>
      </c>
      <c r="J959" t="s">
        <v>16995</v>
      </c>
      <c r="K959" t="s">
        <v>16996</v>
      </c>
      <c r="L959">
        <v>0</v>
      </c>
      <c r="M959" t="s">
        <v>15015</v>
      </c>
      <c r="N959" t="s">
        <v>15016</v>
      </c>
      <c r="Q959" t="s">
        <v>15017</v>
      </c>
      <c r="R959" t="s">
        <v>15023</v>
      </c>
      <c r="U959">
        <v>1</v>
      </c>
      <c r="V959">
        <v>1</v>
      </c>
      <c r="W959">
        <v>0</v>
      </c>
      <c r="X959">
        <v>1</v>
      </c>
      <c r="Y959">
        <v>0</v>
      </c>
      <c r="Z959">
        <v>0</v>
      </c>
      <c r="AA959">
        <v>0</v>
      </c>
      <c r="AB959">
        <v>1</v>
      </c>
      <c r="AC959">
        <v>0</v>
      </c>
      <c r="AD959">
        <v>0</v>
      </c>
      <c r="AE959">
        <v>0</v>
      </c>
      <c r="AF959">
        <v>0</v>
      </c>
      <c r="AG959">
        <v>0</v>
      </c>
      <c r="AH959">
        <v>0</v>
      </c>
      <c r="AI959">
        <v>0</v>
      </c>
      <c r="AJ959">
        <v>0</v>
      </c>
      <c r="AL959">
        <v>0</v>
      </c>
      <c r="AN959">
        <v>0</v>
      </c>
      <c r="AP959">
        <v>0</v>
      </c>
      <c r="AR959">
        <v>0</v>
      </c>
      <c r="AT959">
        <v>0</v>
      </c>
      <c r="BW959">
        <v>68670</v>
      </c>
      <c r="BX959">
        <v>0</v>
      </c>
      <c r="BY959">
        <v>58720</v>
      </c>
      <c r="BZ959">
        <v>9950</v>
      </c>
      <c r="CA959">
        <v>68670</v>
      </c>
      <c r="CB959">
        <v>0</v>
      </c>
      <c r="CC959">
        <v>58720</v>
      </c>
      <c r="CD959">
        <v>9950</v>
      </c>
      <c r="CU959" t="s">
        <v>15018</v>
      </c>
    </row>
    <row r="960" spans="1:99" x14ac:dyDescent="0.15">
      <c r="A960">
        <v>26310911</v>
      </c>
      <c r="B960" t="s">
        <v>7979</v>
      </c>
      <c r="C960" t="s">
        <v>16944</v>
      </c>
      <c r="D960" t="s">
        <v>7983</v>
      </c>
      <c r="E960">
        <v>27</v>
      </c>
      <c r="F960" t="s">
        <v>15031</v>
      </c>
      <c r="G960">
        <v>20200701</v>
      </c>
      <c r="J960" t="s">
        <v>16997</v>
      </c>
      <c r="K960" t="s">
        <v>7981</v>
      </c>
      <c r="L960">
        <v>0</v>
      </c>
      <c r="M960" t="s">
        <v>15015</v>
      </c>
      <c r="N960" t="s">
        <v>15016</v>
      </c>
      <c r="Q960" t="s">
        <v>15017</v>
      </c>
      <c r="R960" t="s">
        <v>15023</v>
      </c>
      <c r="U960">
        <v>11</v>
      </c>
      <c r="V960">
        <v>7</v>
      </c>
      <c r="W960">
        <v>4</v>
      </c>
      <c r="X960">
        <v>5</v>
      </c>
      <c r="Y960">
        <v>0</v>
      </c>
      <c r="Z960">
        <v>0</v>
      </c>
      <c r="AA960">
        <v>0</v>
      </c>
      <c r="AB960">
        <v>7</v>
      </c>
      <c r="AC960">
        <v>0</v>
      </c>
      <c r="AD960">
        <v>0</v>
      </c>
      <c r="AE960">
        <v>0</v>
      </c>
      <c r="AF960">
        <v>0</v>
      </c>
      <c r="AG960">
        <v>0</v>
      </c>
      <c r="AH960">
        <v>0</v>
      </c>
      <c r="AI960">
        <v>2</v>
      </c>
      <c r="AJ960">
        <v>0</v>
      </c>
      <c r="AK960">
        <v>0</v>
      </c>
      <c r="AL960">
        <v>0</v>
      </c>
      <c r="AN960">
        <v>0</v>
      </c>
      <c r="AP960">
        <v>0</v>
      </c>
      <c r="AR960">
        <v>0</v>
      </c>
      <c r="AT960">
        <v>0</v>
      </c>
      <c r="BW960">
        <v>206298.26</v>
      </c>
      <c r="BX960">
        <v>155593.04</v>
      </c>
      <c r="BY960">
        <v>34120</v>
      </c>
      <c r="BZ960">
        <v>16585.22</v>
      </c>
      <c r="CA960">
        <v>293051.84000000003</v>
      </c>
      <c r="CB960">
        <v>244109.14</v>
      </c>
      <c r="CC960">
        <v>30027.29</v>
      </c>
      <c r="CD960">
        <v>18915.419999999998</v>
      </c>
      <c r="CU960" t="s">
        <v>15018</v>
      </c>
    </row>
    <row r="961" spans="1:99" x14ac:dyDescent="0.15">
      <c r="A961">
        <v>26321329</v>
      </c>
      <c r="B961" t="s">
        <v>9139</v>
      </c>
      <c r="C961" t="s">
        <v>16998</v>
      </c>
      <c r="D961" t="s">
        <v>9143</v>
      </c>
      <c r="E961">
        <v>13</v>
      </c>
      <c r="F961" t="s">
        <v>15289</v>
      </c>
      <c r="G961">
        <v>19761201</v>
      </c>
      <c r="J961" t="s">
        <v>16999</v>
      </c>
      <c r="K961" t="s">
        <v>17000</v>
      </c>
      <c r="L961">
        <v>0</v>
      </c>
      <c r="M961" t="s">
        <v>15015</v>
      </c>
      <c r="N961" t="s">
        <v>15016</v>
      </c>
      <c r="Q961" t="s">
        <v>15017</v>
      </c>
      <c r="R961" t="s">
        <v>15023</v>
      </c>
      <c r="U961">
        <v>46</v>
      </c>
      <c r="V961">
        <v>27</v>
      </c>
      <c r="W961">
        <v>19</v>
      </c>
      <c r="X961">
        <v>17</v>
      </c>
      <c r="Y961">
        <v>0</v>
      </c>
      <c r="Z961">
        <v>0</v>
      </c>
      <c r="AA961">
        <v>0</v>
      </c>
      <c r="AB961">
        <v>20</v>
      </c>
      <c r="AC961">
        <v>0</v>
      </c>
      <c r="AD961">
        <v>0</v>
      </c>
      <c r="AE961">
        <v>0</v>
      </c>
      <c r="AF961">
        <v>0</v>
      </c>
      <c r="AG961">
        <v>0</v>
      </c>
      <c r="AH961">
        <v>0</v>
      </c>
      <c r="AI961">
        <v>6</v>
      </c>
      <c r="AJ961">
        <v>0</v>
      </c>
      <c r="AK961">
        <v>0</v>
      </c>
      <c r="AL961">
        <v>0</v>
      </c>
      <c r="AN961">
        <v>0</v>
      </c>
      <c r="AP961">
        <v>0</v>
      </c>
      <c r="AR961">
        <v>0</v>
      </c>
      <c r="AT961">
        <v>0</v>
      </c>
      <c r="BW961">
        <v>76914.95</v>
      </c>
      <c r="BX961">
        <v>23526.81</v>
      </c>
      <c r="BY961">
        <v>45873.85</v>
      </c>
      <c r="BZ961">
        <v>7514.29</v>
      </c>
      <c r="CA961">
        <v>79500.570000000007</v>
      </c>
      <c r="CB961">
        <v>40655.910000000003</v>
      </c>
      <c r="CC961">
        <v>29433.35</v>
      </c>
      <c r="CD961">
        <v>9411.32</v>
      </c>
      <c r="CU961" t="s">
        <v>15018</v>
      </c>
    </row>
    <row r="962" spans="1:99" x14ac:dyDescent="0.15">
      <c r="A962">
        <v>26323043</v>
      </c>
      <c r="B962" t="s">
        <v>7968</v>
      </c>
      <c r="C962" t="s">
        <v>16944</v>
      </c>
      <c r="D962" t="s">
        <v>7972</v>
      </c>
      <c r="E962">
        <v>5</v>
      </c>
      <c r="F962" t="s">
        <v>15067</v>
      </c>
      <c r="G962">
        <v>20160901</v>
      </c>
      <c r="J962" t="s">
        <v>16997</v>
      </c>
      <c r="K962">
        <v>9030686120</v>
      </c>
      <c r="L962">
        <v>0</v>
      </c>
      <c r="M962" t="s">
        <v>15015</v>
      </c>
      <c r="N962" t="s">
        <v>15016</v>
      </c>
      <c r="Q962" t="s">
        <v>15017</v>
      </c>
      <c r="R962" t="s">
        <v>15023</v>
      </c>
      <c r="U962">
        <v>31</v>
      </c>
      <c r="V962">
        <v>22</v>
      </c>
      <c r="W962">
        <v>9</v>
      </c>
      <c r="X962">
        <v>11</v>
      </c>
      <c r="Y962">
        <v>0</v>
      </c>
      <c r="Z962">
        <v>0</v>
      </c>
      <c r="AA962">
        <v>0</v>
      </c>
      <c r="AB962">
        <v>15</v>
      </c>
      <c r="AC962">
        <v>0</v>
      </c>
      <c r="AD962">
        <v>0</v>
      </c>
      <c r="AE962">
        <v>0</v>
      </c>
      <c r="AF962">
        <v>0</v>
      </c>
      <c r="AG962">
        <v>0</v>
      </c>
      <c r="AH962">
        <v>0</v>
      </c>
      <c r="AI962">
        <v>4</v>
      </c>
      <c r="AJ962">
        <v>0</v>
      </c>
      <c r="AK962">
        <v>0</v>
      </c>
      <c r="AL962">
        <v>0</v>
      </c>
      <c r="AN962">
        <v>0</v>
      </c>
      <c r="AP962">
        <v>0</v>
      </c>
      <c r="AR962">
        <v>0</v>
      </c>
      <c r="AT962">
        <v>0</v>
      </c>
      <c r="BW962">
        <v>63069.11</v>
      </c>
      <c r="BX962">
        <v>9928.48</v>
      </c>
      <c r="BY962">
        <v>42166.09</v>
      </c>
      <c r="BZ962">
        <v>10974.55</v>
      </c>
      <c r="CA962">
        <v>77451.11</v>
      </c>
      <c r="CB962">
        <v>15553.08</v>
      </c>
      <c r="CC962">
        <v>52080.57</v>
      </c>
      <c r="CD962">
        <v>9817.4599999999991</v>
      </c>
      <c r="CU962" t="s">
        <v>15018</v>
      </c>
    </row>
    <row r="963" spans="1:99" x14ac:dyDescent="0.15">
      <c r="A963">
        <v>26330747</v>
      </c>
      <c r="B963" t="s">
        <v>17001</v>
      </c>
      <c r="C963" t="s">
        <v>16221</v>
      </c>
      <c r="D963" t="s">
        <v>17002</v>
      </c>
      <c r="E963">
        <v>14</v>
      </c>
      <c r="F963" t="s">
        <v>15040</v>
      </c>
      <c r="G963">
        <v>19710101</v>
      </c>
      <c r="J963" t="s">
        <v>17003</v>
      </c>
      <c r="K963" t="s">
        <v>17004</v>
      </c>
      <c r="L963">
        <v>0</v>
      </c>
      <c r="M963" t="s">
        <v>15015</v>
      </c>
      <c r="N963" t="s">
        <v>15016</v>
      </c>
      <c r="Q963" t="s">
        <v>15017</v>
      </c>
      <c r="U963">
        <v>39</v>
      </c>
      <c r="V963">
        <v>17</v>
      </c>
      <c r="W963">
        <v>22</v>
      </c>
      <c r="X963">
        <v>14</v>
      </c>
      <c r="Y963">
        <v>14</v>
      </c>
      <c r="Z963">
        <v>1</v>
      </c>
      <c r="AA963">
        <v>15</v>
      </c>
      <c r="AB963">
        <v>15</v>
      </c>
      <c r="AC963">
        <v>15</v>
      </c>
      <c r="AD963">
        <v>1</v>
      </c>
      <c r="AE963">
        <v>14</v>
      </c>
      <c r="AF963">
        <v>1</v>
      </c>
      <c r="AG963">
        <v>0</v>
      </c>
      <c r="AH963">
        <v>0</v>
      </c>
      <c r="AI963">
        <v>7</v>
      </c>
      <c r="AJ963">
        <v>0</v>
      </c>
      <c r="AK963">
        <v>0</v>
      </c>
      <c r="AL963">
        <v>3</v>
      </c>
      <c r="AM963">
        <v>0.21429999999999999</v>
      </c>
      <c r="AN963">
        <v>3</v>
      </c>
      <c r="AO963">
        <v>0.21429999999999999</v>
      </c>
      <c r="AP963">
        <v>0</v>
      </c>
      <c r="AQ963">
        <v>0</v>
      </c>
      <c r="AR963">
        <v>0</v>
      </c>
      <c r="AS963">
        <v>0</v>
      </c>
      <c r="AT963">
        <v>0</v>
      </c>
      <c r="AU963">
        <v>0</v>
      </c>
      <c r="AV963">
        <v>0.4</v>
      </c>
      <c r="AW963">
        <v>0.5333</v>
      </c>
      <c r="AX963">
        <v>0.2</v>
      </c>
      <c r="AY963">
        <v>0.2</v>
      </c>
      <c r="AZ963">
        <v>0.1333</v>
      </c>
      <c r="BA963">
        <v>0.2</v>
      </c>
      <c r="BB963">
        <v>0.2</v>
      </c>
      <c r="BD963">
        <v>0.6</v>
      </c>
      <c r="BE963">
        <v>0.2</v>
      </c>
      <c r="BF963">
        <v>0.4667</v>
      </c>
      <c r="BG963">
        <v>0.1333</v>
      </c>
      <c r="BH963">
        <v>0.86670000000000003</v>
      </c>
      <c r="BI963">
        <v>0.1333</v>
      </c>
      <c r="BJ963">
        <v>0.4</v>
      </c>
      <c r="BK963">
        <v>0.4</v>
      </c>
      <c r="BL963">
        <v>0.6</v>
      </c>
      <c r="BM963">
        <v>0.26669999999999999</v>
      </c>
      <c r="BN963">
        <v>0.4667</v>
      </c>
      <c r="BO963">
        <v>0.2</v>
      </c>
      <c r="BV963">
        <v>0.33329999999999999</v>
      </c>
      <c r="BW963">
        <v>54049.74</v>
      </c>
      <c r="BX963">
        <v>8698.4599999999991</v>
      </c>
      <c r="BY963">
        <v>37595.64</v>
      </c>
      <c r="BZ963">
        <v>7755.64</v>
      </c>
      <c r="CA963">
        <v>40797.06</v>
      </c>
      <c r="CB963">
        <v>0</v>
      </c>
      <c r="CC963">
        <v>27424.71</v>
      </c>
      <c r="CD963">
        <v>13372.35</v>
      </c>
      <c r="CE963">
        <v>0.26669999999999999</v>
      </c>
      <c r="CF963">
        <v>0.2</v>
      </c>
      <c r="CG963">
        <v>0.26669999999999999</v>
      </c>
      <c r="CH963">
        <v>0.1333</v>
      </c>
      <c r="CI963">
        <v>6.6699999999999995E-2</v>
      </c>
      <c r="CJ963">
        <v>0.1333</v>
      </c>
      <c r="CK963">
        <v>0.26669999999999999</v>
      </c>
      <c r="CL963">
        <v>6.6699999999999995E-2</v>
      </c>
      <c r="CM963">
        <v>0.1333</v>
      </c>
      <c r="CN963">
        <v>0</v>
      </c>
      <c r="CO963">
        <v>0.2</v>
      </c>
      <c r="CP963">
        <v>0.5333</v>
      </c>
      <c r="CQ963">
        <v>0.2</v>
      </c>
      <c r="CR963">
        <v>0.1333</v>
      </c>
      <c r="CS963">
        <v>0.1333</v>
      </c>
      <c r="CT963">
        <v>0</v>
      </c>
      <c r="CU963" t="s">
        <v>15018</v>
      </c>
    </row>
    <row r="964" spans="1:99" x14ac:dyDescent="0.15">
      <c r="A964">
        <v>26350801</v>
      </c>
      <c r="B964" t="s">
        <v>6865</v>
      </c>
      <c r="C964" t="s">
        <v>15113</v>
      </c>
      <c r="D964" t="s">
        <v>6869</v>
      </c>
      <c r="E964">
        <v>3</v>
      </c>
      <c r="F964" t="s">
        <v>15523</v>
      </c>
      <c r="G964">
        <v>19900801</v>
      </c>
      <c r="J964" t="s">
        <v>17005</v>
      </c>
      <c r="K964" t="s">
        <v>6867</v>
      </c>
      <c r="L964">
        <v>0</v>
      </c>
      <c r="M964" t="s">
        <v>15015</v>
      </c>
      <c r="N964" t="s">
        <v>15016</v>
      </c>
      <c r="Q964" t="s">
        <v>15017</v>
      </c>
      <c r="R964" t="s">
        <v>15023</v>
      </c>
      <c r="T964" t="s">
        <v>15043</v>
      </c>
      <c r="U964">
        <v>365</v>
      </c>
      <c r="V964">
        <v>222</v>
      </c>
      <c r="W964">
        <v>143</v>
      </c>
      <c r="X964">
        <v>177</v>
      </c>
      <c r="Y964">
        <v>139</v>
      </c>
      <c r="Z964">
        <v>0.7853</v>
      </c>
      <c r="AA964">
        <v>149</v>
      </c>
      <c r="AB964">
        <v>189</v>
      </c>
      <c r="AC964">
        <v>107</v>
      </c>
      <c r="AD964">
        <v>0.56610000000000005</v>
      </c>
      <c r="AE964">
        <v>97</v>
      </c>
      <c r="AF964">
        <v>0.54800000000000004</v>
      </c>
      <c r="AG964">
        <v>42</v>
      </c>
      <c r="AH964">
        <v>0.23730000000000001</v>
      </c>
      <c r="AI964">
        <v>69</v>
      </c>
      <c r="AJ964">
        <v>4</v>
      </c>
      <c r="AK964">
        <v>5.8000000000000003E-2</v>
      </c>
      <c r="AL964">
        <v>19</v>
      </c>
      <c r="AM964">
        <v>0.13669999999999999</v>
      </c>
      <c r="AN964">
        <v>8</v>
      </c>
      <c r="AO964">
        <v>5.7599999999999998E-2</v>
      </c>
      <c r="AP964">
        <v>11</v>
      </c>
      <c r="AQ964">
        <v>7.9100000000000004E-2</v>
      </c>
      <c r="AR964">
        <v>0</v>
      </c>
      <c r="AS964">
        <v>0</v>
      </c>
      <c r="AT964">
        <v>0</v>
      </c>
      <c r="AU964">
        <v>0</v>
      </c>
      <c r="AV964">
        <v>0.3624</v>
      </c>
      <c r="AW964">
        <v>0.52349999999999997</v>
      </c>
      <c r="AX964">
        <v>0.1812</v>
      </c>
      <c r="AY964">
        <v>0.3624</v>
      </c>
      <c r="AZ964">
        <v>0.1275</v>
      </c>
      <c r="BA964">
        <v>0.17449999999999999</v>
      </c>
      <c r="BB964">
        <v>0.33560000000000001</v>
      </c>
      <c r="BD964">
        <v>0.43619999999999998</v>
      </c>
      <c r="BE964">
        <v>0.30199999999999999</v>
      </c>
      <c r="BF964">
        <v>0.4899</v>
      </c>
      <c r="BG964">
        <v>0.4899</v>
      </c>
      <c r="BH964">
        <v>0.81210000000000004</v>
      </c>
      <c r="BI964">
        <v>0.1812</v>
      </c>
      <c r="BJ964">
        <v>0.34899999999999998</v>
      </c>
      <c r="BK964">
        <v>0.57050000000000001</v>
      </c>
      <c r="BL964">
        <v>0.32890000000000003</v>
      </c>
      <c r="BM964">
        <v>0.1812</v>
      </c>
      <c r="BN964">
        <v>0.55700000000000005</v>
      </c>
      <c r="BO964">
        <v>0.28189999999999998</v>
      </c>
      <c r="BV964">
        <v>0.49659999999999999</v>
      </c>
      <c r="BW964">
        <v>86095</v>
      </c>
      <c r="BX964">
        <v>28097.759999999998</v>
      </c>
      <c r="BY964">
        <v>48600.27</v>
      </c>
      <c r="BZ964">
        <v>9396.98</v>
      </c>
      <c r="CA964">
        <v>85584.639999999999</v>
      </c>
      <c r="CB964">
        <v>25359.56</v>
      </c>
      <c r="CC964">
        <v>49874.01</v>
      </c>
      <c r="CD964">
        <v>10351.07</v>
      </c>
      <c r="CE964">
        <v>0.24829999999999999</v>
      </c>
      <c r="CF964">
        <v>0.28189999999999998</v>
      </c>
      <c r="CG964">
        <v>0.24829999999999999</v>
      </c>
      <c r="CH964">
        <v>0.17449999999999999</v>
      </c>
      <c r="CI964">
        <v>0.1007</v>
      </c>
      <c r="CJ964">
        <v>0.16109999999999999</v>
      </c>
      <c r="CK964">
        <v>9.4E-2</v>
      </c>
      <c r="CL964">
        <v>9.4E-2</v>
      </c>
      <c r="CM964">
        <v>9.4E-2</v>
      </c>
      <c r="CN964">
        <v>7.3800000000000004E-2</v>
      </c>
      <c r="CO964">
        <v>0.20810000000000001</v>
      </c>
      <c r="CP964">
        <v>0.55700000000000005</v>
      </c>
      <c r="CQ964">
        <v>0.28189999999999998</v>
      </c>
      <c r="CR964">
        <v>0.1074</v>
      </c>
      <c r="CS964">
        <v>4.7E-2</v>
      </c>
      <c r="CT964">
        <v>6.7000000000000002E-3</v>
      </c>
      <c r="CU964" t="s">
        <v>15018</v>
      </c>
    </row>
    <row r="965" spans="1:99" x14ac:dyDescent="0.15">
      <c r="A965">
        <v>26351235</v>
      </c>
      <c r="B965" t="s">
        <v>739</v>
      </c>
      <c r="C965" t="s">
        <v>17006</v>
      </c>
      <c r="D965" t="s">
        <v>744</v>
      </c>
      <c r="E965">
        <v>27</v>
      </c>
      <c r="F965" t="s">
        <v>15031</v>
      </c>
      <c r="G965">
        <v>20160601</v>
      </c>
      <c r="J965" t="s">
        <v>17007</v>
      </c>
      <c r="K965" t="s">
        <v>17008</v>
      </c>
      <c r="L965">
        <v>0</v>
      </c>
      <c r="M965" t="s">
        <v>15015</v>
      </c>
      <c r="N965" t="s">
        <v>15016</v>
      </c>
      <c r="Q965" t="s">
        <v>15017</v>
      </c>
      <c r="R965" t="s">
        <v>15023</v>
      </c>
      <c r="T965" t="s">
        <v>15043</v>
      </c>
      <c r="U965">
        <v>3</v>
      </c>
      <c r="V965">
        <v>2</v>
      </c>
      <c r="W965">
        <v>1</v>
      </c>
      <c r="X965">
        <v>2</v>
      </c>
      <c r="Y965">
        <v>0</v>
      </c>
      <c r="Z965">
        <v>0</v>
      </c>
      <c r="AA965">
        <v>0</v>
      </c>
      <c r="AB965">
        <v>2</v>
      </c>
      <c r="AC965">
        <v>0</v>
      </c>
      <c r="AD965">
        <v>0</v>
      </c>
      <c r="AE965">
        <v>0</v>
      </c>
      <c r="AF965">
        <v>0</v>
      </c>
      <c r="AG965">
        <v>0</v>
      </c>
      <c r="AH965">
        <v>0</v>
      </c>
      <c r="AI965">
        <v>0</v>
      </c>
      <c r="AJ965">
        <v>0</v>
      </c>
      <c r="AL965">
        <v>0</v>
      </c>
      <c r="AN965">
        <v>0</v>
      </c>
      <c r="AP965">
        <v>0</v>
      </c>
      <c r="AR965">
        <v>0</v>
      </c>
      <c r="AT965">
        <v>0</v>
      </c>
      <c r="BW965">
        <v>119910</v>
      </c>
      <c r="BX965">
        <v>0</v>
      </c>
      <c r="BY965">
        <v>106963.33</v>
      </c>
      <c r="BZ965">
        <v>12946.67</v>
      </c>
      <c r="CA965">
        <v>176175</v>
      </c>
      <c r="CB965">
        <v>0</v>
      </c>
      <c r="CC965">
        <v>156755</v>
      </c>
      <c r="CD965">
        <v>19420</v>
      </c>
      <c r="CU965" t="s">
        <v>15018</v>
      </c>
    </row>
    <row r="966" spans="1:99" x14ac:dyDescent="0.15">
      <c r="A966">
        <v>26351330</v>
      </c>
      <c r="B966" t="s">
        <v>17009</v>
      </c>
      <c r="C966" t="s">
        <v>16221</v>
      </c>
      <c r="D966" t="s">
        <v>17010</v>
      </c>
      <c r="E966">
        <v>27</v>
      </c>
      <c r="F966" t="s">
        <v>15031</v>
      </c>
      <c r="G966">
        <v>20180201</v>
      </c>
      <c r="J966" t="s">
        <v>17011</v>
      </c>
      <c r="K966" t="s">
        <v>17012</v>
      </c>
      <c r="L966">
        <v>0</v>
      </c>
      <c r="M966" t="s">
        <v>15015</v>
      </c>
      <c r="N966" t="s">
        <v>15016</v>
      </c>
      <c r="Q966" t="s">
        <v>15017</v>
      </c>
      <c r="U966">
        <v>9</v>
      </c>
      <c r="V966">
        <v>5</v>
      </c>
      <c r="W966">
        <v>4</v>
      </c>
      <c r="X966">
        <v>5</v>
      </c>
      <c r="Y966">
        <v>1</v>
      </c>
      <c r="Z966">
        <v>0.2</v>
      </c>
      <c r="AA966">
        <v>1</v>
      </c>
      <c r="AB966">
        <v>5</v>
      </c>
      <c r="AC966">
        <v>1</v>
      </c>
      <c r="AD966">
        <v>0.2</v>
      </c>
      <c r="AE966">
        <v>1</v>
      </c>
      <c r="AF966">
        <v>0.2</v>
      </c>
      <c r="AG966">
        <v>0</v>
      </c>
      <c r="AH966">
        <v>0</v>
      </c>
      <c r="AI966">
        <v>4</v>
      </c>
      <c r="AJ966">
        <v>0</v>
      </c>
      <c r="AK966">
        <v>0</v>
      </c>
      <c r="AL966">
        <v>0</v>
      </c>
      <c r="AM966">
        <v>0</v>
      </c>
      <c r="AN966">
        <v>0</v>
      </c>
      <c r="AO966">
        <v>0</v>
      </c>
      <c r="AP966">
        <v>0</v>
      </c>
      <c r="AQ966">
        <v>0</v>
      </c>
      <c r="AR966">
        <v>0</v>
      </c>
      <c r="AT966">
        <v>0</v>
      </c>
      <c r="AV966">
        <v>1</v>
      </c>
      <c r="AW966">
        <v>1</v>
      </c>
      <c r="AX966">
        <v>0</v>
      </c>
      <c r="AY966">
        <v>0</v>
      </c>
      <c r="AZ966">
        <v>1</v>
      </c>
      <c r="BA966">
        <v>0</v>
      </c>
      <c r="BB966">
        <v>0</v>
      </c>
      <c r="BD966">
        <v>1</v>
      </c>
      <c r="BE966">
        <v>1</v>
      </c>
      <c r="BF966">
        <v>0</v>
      </c>
      <c r="BG966">
        <v>0</v>
      </c>
      <c r="BH966">
        <v>1</v>
      </c>
      <c r="BI966">
        <v>0</v>
      </c>
      <c r="BJ966">
        <v>1</v>
      </c>
      <c r="BK966">
        <v>0</v>
      </c>
      <c r="BL966">
        <v>0</v>
      </c>
      <c r="BM966">
        <v>0</v>
      </c>
      <c r="BN966">
        <v>1</v>
      </c>
      <c r="BO966">
        <v>0</v>
      </c>
      <c r="BV966">
        <v>1</v>
      </c>
      <c r="BW966">
        <v>72281.11</v>
      </c>
      <c r="BX966">
        <v>0</v>
      </c>
      <c r="BY966">
        <v>63288.89</v>
      </c>
      <c r="BZ966">
        <v>8992.2199999999993</v>
      </c>
      <c r="CA966">
        <v>50320</v>
      </c>
      <c r="CB966">
        <v>0</v>
      </c>
      <c r="CC966">
        <v>46628</v>
      </c>
      <c r="CD966">
        <v>3692</v>
      </c>
      <c r="CE966">
        <v>0</v>
      </c>
      <c r="CF966">
        <v>0</v>
      </c>
      <c r="CG966">
        <v>0</v>
      </c>
      <c r="CH966">
        <v>0</v>
      </c>
      <c r="CI966">
        <v>0</v>
      </c>
      <c r="CJ966">
        <v>1</v>
      </c>
      <c r="CK966">
        <v>0</v>
      </c>
      <c r="CL966">
        <v>0</v>
      </c>
      <c r="CM966">
        <v>0</v>
      </c>
      <c r="CN966">
        <v>0</v>
      </c>
      <c r="CO966">
        <v>0</v>
      </c>
      <c r="CP966">
        <v>0</v>
      </c>
      <c r="CQ966">
        <v>1</v>
      </c>
      <c r="CR966">
        <v>0</v>
      </c>
      <c r="CS966">
        <v>0</v>
      </c>
      <c r="CT966">
        <v>0</v>
      </c>
      <c r="CU966" t="s">
        <v>15018</v>
      </c>
    </row>
    <row r="967" spans="1:99" x14ac:dyDescent="0.15">
      <c r="A967">
        <v>26362001</v>
      </c>
      <c r="B967" t="s">
        <v>10731</v>
      </c>
      <c r="C967" t="s">
        <v>16221</v>
      </c>
      <c r="D967" t="s">
        <v>10735</v>
      </c>
      <c r="E967">
        <v>23</v>
      </c>
      <c r="F967" t="s">
        <v>15100</v>
      </c>
      <c r="G967">
        <v>19960401</v>
      </c>
      <c r="J967" t="s">
        <v>17013</v>
      </c>
      <c r="K967" t="s">
        <v>17014</v>
      </c>
      <c r="L967">
        <v>0</v>
      </c>
      <c r="M967" t="s">
        <v>15015</v>
      </c>
      <c r="N967" t="s">
        <v>15016</v>
      </c>
      <c r="Q967" t="s">
        <v>15017</v>
      </c>
      <c r="R967" t="s">
        <v>15023</v>
      </c>
      <c r="U967">
        <v>713</v>
      </c>
      <c r="V967">
        <v>499</v>
      </c>
      <c r="W967">
        <v>214</v>
      </c>
      <c r="X967">
        <v>306</v>
      </c>
      <c r="Y967">
        <v>178</v>
      </c>
      <c r="Z967">
        <v>0.58169999999999999</v>
      </c>
      <c r="AA967">
        <v>211</v>
      </c>
      <c r="AB967">
        <v>354</v>
      </c>
      <c r="AC967">
        <v>211</v>
      </c>
      <c r="AD967">
        <v>0.59599999999999997</v>
      </c>
      <c r="AE967">
        <v>178</v>
      </c>
      <c r="AF967">
        <v>0.58169999999999999</v>
      </c>
      <c r="AG967">
        <v>0</v>
      </c>
      <c r="AH967">
        <v>0</v>
      </c>
      <c r="AI967">
        <v>51</v>
      </c>
      <c r="AJ967">
        <v>2</v>
      </c>
      <c r="AK967">
        <v>3.9199999999999999E-2</v>
      </c>
      <c r="AL967">
        <v>32</v>
      </c>
      <c r="AM967">
        <v>0.17979999999999999</v>
      </c>
      <c r="AN967">
        <v>20</v>
      </c>
      <c r="AO967">
        <v>0.1124</v>
      </c>
      <c r="AP967">
        <v>12</v>
      </c>
      <c r="AQ967">
        <v>6.7400000000000002E-2</v>
      </c>
      <c r="AR967">
        <v>3</v>
      </c>
      <c r="AS967">
        <v>9.3799999999999994E-2</v>
      </c>
      <c r="AT967">
        <v>0</v>
      </c>
      <c r="AU967">
        <v>0</v>
      </c>
      <c r="AV967">
        <v>0.29380000000000001</v>
      </c>
      <c r="AW967">
        <v>0.29859999999999998</v>
      </c>
      <c r="AX967">
        <v>0.13270000000000001</v>
      </c>
      <c r="AY967">
        <v>0.23219999999999999</v>
      </c>
      <c r="AZ967">
        <v>8.5300000000000001E-2</v>
      </c>
      <c r="BA967">
        <v>0.109</v>
      </c>
      <c r="BB967">
        <v>0.3412</v>
      </c>
      <c r="BD967">
        <v>0.43330000000000002</v>
      </c>
      <c r="BE967">
        <v>0.26190000000000002</v>
      </c>
      <c r="BF967">
        <v>0.45240000000000002</v>
      </c>
      <c r="BG967">
        <v>0.62380000000000002</v>
      </c>
      <c r="BH967">
        <v>0.8952</v>
      </c>
      <c r="BI967">
        <v>0.1</v>
      </c>
      <c r="BJ967">
        <v>0.42380000000000001</v>
      </c>
      <c r="BK967">
        <v>0.5</v>
      </c>
      <c r="BL967">
        <v>0.42859999999999998</v>
      </c>
      <c r="BM967">
        <v>0.23810000000000001</v>
      </c>
      <c r="BN967">
        <v>0.50949999999999995</v>
      </c>
      <c r="BO967">
        <v>0.26190000000000002</v>
      </c>
      <c r="BV967">
        <v>0.63329999999999997</v>
      </c>
      <c r="BW967">
        <v>50396.45</v>
      </c>
      <c r="BX967">
        <v>3603.53</v>
      </c>
      <c r="BY967">
        <v>39269.78</v>
      </c>
      <c r="BZ967">
        <v>7523.15</v>
      </c>
      <c r="CA967">
        <v>51529.5</v>
      </c>
      <c r="CB967">
        <v>4076.78</v>
      </c>
      <c r="CC967">
        <v>39734.980000000003</v>
      </c>
      <c r="CD967">
        <v>7717.74</v>
      </c>
      <c r="CE967">
        <v>0.20380000000000001</v>
      </c>
      <c r="CF967">
        <v>0.18479999999999999</v>
      </c>
      <c r="CG967">
        <v>0.20380000000000001</v>
      </c>
      <c r="CH967">
        <v>0.1754</v>
      </c>
      <c r="CI967">
        <v>0.109</v>
      </c>
      <c r="CJ967">
        <v>6.1600000000000002E-2</v>
      </c>
      <c r="CK967">
        <v>0.1517</v>
      </c>
      <c r="CL967">
        <v>0.1137</v>
      </c>
      <c r="CM967">
        <v>0.14219999999999999</v>
      </c>
      <c r="CN967">
        <v>2.3699999999999999E-2</v>
      </c>
      <c r="CO967">
        <v>0.22270000000000001</v>
      </c>
      <c r="CP967">
        <v>0.44550000000000001</v>
      </c>
      <c r="CQ967">
        <v>0.36969999999999997</v>
      </c>
      <c r="CR967">
        <v>0.1043</v>
      </c>
      <c r="CS967">
        <v>6.1600000000000002E-2</v>
      </c>
      <c r="CT967">
        <v>1.9E-2</v>
      </c>
      <c r="CU967" t="s">
        <v>15018</v>
      </c>
    </row>
    <row r="968" spans="1:99" x14ac:dyDescent="0.15">
      <c r="A968">
        <v>26362345</v>
      </c>
      <c r="B968" t="s">
        <v>11760</v>
      </c>
      <c r="C968" t="s">
        <v>15361</v>
      </c>
      <c r="D968" t="s">
        <v>11764</v>
      </c>
      <c r="E968">
        <v>16</v>
      </c>
      <c r="F968" t="s">
        <v>15079</v>
      </c>
      <c r="G968">
        <v>20050901</v>
      </c>
      <c r="J968" t="s">
        <v>17015</v>
      </c>
      <c r="K968" t="s">
        <v>17016</v>
      </c>
      <c r="L968">
        <v>0</v>
      </c>
      <c r="M968" t="s">
        <v>15015</v>
      </c>
      <c r="N968" t="s">
        <v>15016</v>
      </c>
      <c r="Q968" t="s">
        <v>15017</v>
      </c>
      <c r="R968" t="s">
        <v>15023</v>
      </c>
      <c r="U968">
        <v>93</v>
      </c>
      <c r="V968">
        <v>68</v>
      </c>
      <c r="W968">
        <v>25</v>
      </c>
      <c r="X968">
        <v>38</v>
      </c>
      <c r="Y968">
        <v>32</v>
      </c>
      <c r="Z968">
        <v>0.84209999999999996</v>
      </c>
      <c r="AA968">
        <v>41</v>
      </c>
      <c r="AB968">
        <v>47</v>
      </c>
      <c r="AC968">
        <v>41</v>
      </c>
      <c r="AD968">
        <v>0.87229999999999996</v>
      </c>
      <c r="AE968">
        <v>32</v>
      </c>
      <c r="AF968">
        <v>0.84209999999999996</v>
      </c>
      <c r="AG968">
        <v>0</v>
      </c>
      <c r="AH968">
        <v>0</v>
      </c>
      <c r="AI968">
        <v>9</v>
      </c>
      <c r="AJ968">
        <v>0</v>
      </c>
      <c r="AK968">
        <v>0</v>
      </c>
      <c r="AL968">
        <v>4</v>
      </c>
      <c r="AM968">
        <v>0.125</v>
      </c>
      <c r="AN968">
        <v>3</v>
      </c>
      <c r="AO968">
        <v>9.3799999999999994E-2</v>
      </c>
      <c r="AP968">
        <v>1</v>
      </c>
      <c r="AQ968">
        <v>3.1300000000000001E-2</v>
      </c>
      <c r="AR968">
        <v>0</v>
      </c>
      <c r="AS968">
        <v>0</v>
      </c>
      <c r="AT968">
        <v>0</v>
      </c>
      <c r="AU968">
        <v>0</v>
      </c>
      <c r="AV968">
        <v>0.45</v>
      </c>
      <c r="AW968">
        <v>0.53659999999999997</v>
      </c>
      <c r="AX968">
        <v>0.26829999999999998</v>
      </c>
      <c r="AY968">
        <v>0.39019999999999999</v>
      </c>
      <c r="AZ968">
        <v>0.1</v>
      </c>
      <c r="BA968">
        <v>0.27500000000000002</v>
      </c>
      <c r="BB968">
        <v>0.51219999999999999</v>
      </c>
      <c r="BD968">
        <v>0.58540000000000003</v>
      </c>
      <c r="BE968">
        <v>0.2195</v>
      </c>
      <c r="BF968">
        <v>0.26829999999999998</v>
      </c>
      <c r="BG968">
        <v>0.46339999999999998</v>
      </c>
      <c r="BH968">
        <v>0.90239999999999998</v>
      </c>
      <c r="BI968">
        <v>9.7600000000000006E-2</v>
      </c>
      <c r="BJ968">
        <v>0.31709999999999999</v>
      </c>
      <c r="BK968">
        <v>0.51219999999999999</v>
      </c>
      <c r="BL968">
        <v>0.2195</v>
      </c>
      <c r="BM968">
        <v>4.8800000000000003E-2</v>
      </c>
      <c r="BN968">
        <v>0.70730000000000004</v>
      </c>
      <c r="BO968">
        <v>0.26829999999999998</v>
      </c>
      <c r="BV968">
        <v>0.46339999999999998</v>
      </c>
      <c r="BW968">
        <v>61927.76</v>
      </c>
      <c r="BX968">
        <v>14258.47</v>
      </c>
      <c r="BY968">
        <v>39280.550000000003</v>
      </c>
      <c r="BZ968">
        <v>8388.74</v>
      </c>
      <c r="CA968">
        <v>63777.51</v>
      </c>
      <c r="CB968">
        <v>19376.95</v>
      </c>
      <c r="CC968">
        <v>36544.629999999997</v>
      </c>
      <c r="CD968">
        <v>7855.93</v>
      </c>
      <c r="CE968">
        <v>0.1951</v>
      </c>
      <c r="CF968">
        <v>0.14630000000000001</v>
      </c>
      <c r="CG968">
        <v>0.1951</v>
      </c>
      <c r="CH968">
        <v>0.14630000000000001</v>
      </c>
      <c r="CI968">
        <v>9.7600000000000006E-2</v>
      </c>
      <c r="CJ968">
        <v>4.8800000000000003E-2</v>
      </c>
      <c r="CK968">
        <v>0.1951</v>
      </c>
      <c r="CL968">
        <v>0.1951</v>
      </c>
      <c r="CM968">
        <v>9.7600000000000006E-2</v>
      </c>
      <c r="CN968">
        <v>4.8800000000000003E-2</v>
      </c>
      <c r="CO968">
        <v>0.17069999999999999</v>
      </c>
      <c r="CP968">
        <v>0.3659</v>
      </c>
      <c r="CQ968">
        <v>0.3659</v>
      </c>
      <c r="CR968">
        <v>0.14630000000000001</v>
      </c>
      <c r="CS968">
        <v>9.7600000000000006E-2</v>
      </c>
      <c r="CT968">
        <v>2.4400000000000002E-2</v>
      </c>
      <c r="CU968" t="s">
        <v>15018</v>
      </c>
    </row>
    <row r="969" spans="1:99" x14ac:dyDescent="0.15">
      <c r="A969">
        <v>26363222</v>
      </c>
      <c r="B969" t="s">
        <v>4177</v>
      </c>
      <c r="C969" t="s">
        <v>16964</v>
      </c>
      <c r="D969" t="s">
        <v>4182</v>
      </c>
      <c r="E969">
        <v>24</v>
      </c>
      <c r="F969" t="s">
        <v>15053</v>
      </c>
      <c r="G969">
        <v>20130701</v>
      </c>
      <c r="J969" t="s">
        <v>4178</v>
      </c>
      <c r="K969" t="s">
        <v>4179</v>
      </c>
      <c r="L969">
        <v>0</v>
      </c>
      <c r="M969" t="s">
        <v>15015</v>
      </c>
      <c r="N969" t="s">
        <v>15016</v>
      </c>
      <c r="Q969" t="s">
        <v>15017</v>
      </c>
      <c r="U969">
        <v>1</v>
      </c>
      <c r="V969">
        <v>1</v>
      </c>
      <c r="W969">
        <v>0</v>
      </c>
      <c r="X969">
        <v>1</v>
      </c>
      <c r="Y969">
        <v>0</v>
      </c>
      <c r="Z969">
        <v>0</v>
      </c>
      <c r="AA969">
        <v>0</v>
      </c>
      <c r="AB969">
        <v>1</v>
      </c>
      <c r="AC969">
        <v>0</v>
      </c>
      <c r="AD969">
        <v>0</v>
      </c>
      <c r="AE969">
        <v>0</v>
      </c>
      <c r="AF969">
        <v>0</v>
      </c>
      <c r="AG969">
        <v>0</v>
      </c>
      <c r="AH969">
        <v>0</v>
      </c>
      <c r="AI969">
        <v>0</v>
      </c>
      <c r="AJ969">
        <v>0</v>
      </c>
      <c r="AL969">
        <v>0</v>
      </c>
      <c r="AN969">
        <v>0</v>
      </c>
      <c r="AP969">
        <v>0</v>
      </c>
      <c r="AR969">
        <v>0</v>
      </c>
      <c r="AT969">
        <v>0</v>
      </c>
      <c r="BW969">
        <v>137920</v>
      </c>
      <c r="BX969">
        <v>0</v>
      </c>
      <c r="BY969">
        <v>110540</v>
      </c>
      <c r="BZ969">
        <v>27380</v>
      </c>
      <c r="CA969">
        <v>137920</v>
      </c>
      <c r="CB969">
        <v>0</v>
      </c>
      <c r="CC969">
        <v>110540</v>
      </c>
      <c r="CD969">
        <v>27380</v>
      </c>
      <c r="CU969" t="s">
        <v>15018</v>
      </c>
    </row>
    <row r="970" spans="1:99" x14ac:dyDescent="0.15">
      <c r="A970">
        <v>26371716</v>
      </c>
      <c r="B970" t="s">
        <v>7650</v>
      </c>
      <c r="C970" t="s">
        <v>17006</v>
      </c>
      <c r="D970" t="s">
        <v>7654</v>
      </c>
      <c r="E970">
        <v>27</v>
      </c>
      <c r="F970" t="s">
        <v>15031</v>
      </c>
      <c r="G970">
        <v>19910501</v>
      </c>
      <c r="J970" t="s">
        <v>17017</v>
      </c>
      <c r="K970" t="s">
        <v>7652</v>
      </c>
      <c r="L970">
        <v>0</v>
      </c>
      <c r="M970" t="s">
        <v>15015</v>
      </c>
      <c r="N970" t="s">
        <v>15016</v>
      </c>
      <c r="Q970" t="s">
        <v>15017</v>
      </c>
      <c r="U970">
        <v>8</v>
      </c>
      <c r="V970">
        <v>4</v>
      </c>
      <c r="W970">
        <v>4</v>
      </c>
      <c r="X970">
        <v>4</v>
      </c>
      <c r="Y970">
        <v>4</v>
      </c>
      <c r="Z970">
        <v>1</v>
      </c>
      <c r="AA970">
        <v>4</v>
      </c>
      <c r="AB970">
        <v>4</v>
      </c>
      <c r="AC970">
        <v>4</v>
      </c>
      <c r="AD970">
        <v>1</v>
      </c>
      <c r="AE970">
        <v>4</v>
      </c>
      <c r="AF970">
        <v>1</v>
      </c>
      <c r="AG970">
        <v>0</v>
      </c>
      <c r="AH970">
        <v>0</v>
      </c>
      <c r="AI970">
        <v>2</v>
      </c>
      <c r="AJ970">
        <v>0</v>
      </c>
      <c r="AK970">
        <v>0</v>
      </c>
      <c r="AL970">
        <v>0</v>
      </c>
      <c r="AM970">
        <v>0</v>
      </c>
      <c r="AN970">
        <v>0</v>
      </c>
      <c r="AO970">
        <v>0</v>
      </c>
      <c r="AP970">
        <v>0</v>
      </c>
      <c r="AQ970">
        <v>0</v>
      </c>
      <c r="AR970">
        <v>0</v>
      </c>
      <c r="AT970">
        <v>0</v>
      </c>
      <c r="AV970">
        <v>0.25</v>
      </c>
      <c r="AW970">
        <v>0.25</v>
      </c>
      <c r="AX970">
        <v>0</v>
      </c>
      <c r="AY970">
        <v>0.5</v>
      </c>
      <c r="AZ970">
        <v>0</v>
      </c>
      <c r="BA970">
        <v>0</v>
      </c>
      <c r="BB970">
        <v>0.25</v>
      </c>
      <c r="BD970">
        <v>0.5</v>
      </c>
      <c r="BE970">
        <v>0.5</v>
      </c>
      <c r="BF970">
        <v>0.25</v>
      </c>
      <c r="BG970">
        <v>0.5</v>
      </c>
      <c r="BH970">
        <v>0.75</v>
      </c>
      <c r="BI970">
        <v>0.25</v>
      </c>
      <c r="BJ970">
        <v>0.25</v>
      </c>
      <c r="BK970">
        <v>0.75</v>
      </c>
      <c r="BL970">
        <v>0</v>
      </c>
      <c r="BM970">
        <v>0</v>
      </c>
      <c r="BN970">
        <v>1</v>
      </c>
      <c r="BO970">
        <v>0.5</v>
      </c>
      <c r="BV970">
        <v>0.5</v>
      </c>
      <c r="BW970">
        <v>29676.25</v>
      </c>
      <c r="BX970">
        <v>0</v>
      </c>
      <c r="BY970">
        <v>22478.75</v>
      </c>
      <c r="BZ970">
        <v>7197.5</v>
      </c>
      <c r="CA970">
        <v>49055</v>
      </c>
      <c r="CB970">
        <v>0</v>
      </c>
      <c r="CC970">
        <v>43687.5</v>
      </c>
      <c r="CD970">
        <v>5367.5</v>
      </c>
      <c r="CE970">
        <v>0.25</v>
      </c>
      <c r="CF970">
        <v>0.25</v>
      </c>
      <c r="CG970">
        <v>0.25</v>
      </c>
      <c r="CH970">
        <v>0</v>
      </c>
      <c r="CI970">
        <v>0.25</v>
      </c>
      <c r="CJ970">
        <v>0.25</v>
      </c>
      <c r="CK970">
        <v>0.25</v>
      </c>
      <c r="CL970">
        <v>0.25</v>
      </c>
      <c r="CM970">
        <v>0</v>
      </c>
      <c r="CN970">
        <v>0</v>
      </c>
      <c r="CO970">
        <v>0</v>
      </c>
      <c r="CP970">
        <v>0.5</v>
      </c>
      <c r="CQ970">
        <v>0.25</v>
      </c>
      <c r="CR970">
        <v>0</v>
      </c>
      <c r="CS970">
        <v>0.25</v>
      </c>
      <c r="CT970">
        <v>0</v>
      </c>
      <c r="CU970" t="s">
        <v>15018</v>
      </c>
    </row>
    <row r="971" spans="1:99" x14ac:dyDescent="0.15">
      <c r="A971">
        <v>26372401</v>
      </c>
      <c r="B971" t="s">
        <v>8470</v>
      </c>
      <c r="C971" t="s">
        <v>16221</v>
      </c>
      <c r="D971" t="s">
        <v>8473</v>
      </c>
      <c r="E971">
        <v>30</v>
      </c>
      <c r="F971" t="s">
        <v>15103</v>
      </c>
      <c r="G971">
        <v>20110201</v>
      </c>
      <c r="J971" t="s">
        <v>17018</v>
      </c>
      <c r="K971" t="s">
        <v>8472</v>
      </c>
      <c r="L971">
        <v>0</v>
      </c>
      <c r="M971" t="s">
        <v>15015</v>
      </c>
      <c r="N971" t="s">
        <v>15016</v>
      </c>
      <c r="Q971" t="s">
        <v>15017</v>
      </c>
      <c r="U971">
        <v>5</v>
      </c>
      <c r="V971">
        <v>3</v>
      </c>
      <c r="W971">
        <v>2</v>
      </c>
      <c r="X971">
        <v>2</v>
      </c>
      <c r="Y971">
        <v>0</v>
      </c>
      <c r="Z971">
        <v>0</v>
      </c>
      <c r="AA971">
        <v>0</v>
      </c>
      <c r="AB971">
        <v>3</v>
      </c>
      <c r="AC971">
        <v>0</v>
      </c>
      <c r="AD971">
        <v>0</v>
      </c>
      <c r="AE971">
        <v>0</v>
      </c>
      <c r="AF971">
        <v>0</v>
      </c>
      <c r="AG971">
        <v>0</v>
      </c>
      <c r="AH971">
        <v>0</v>
      </c>
      <c r="AI971">
        <v>0</v>
      </c>
      <c r="AJ971">
        <v>0</v>
      </c>
      <c r="AL971">
        <v>0</v>
      </c>
      <c r="AN971">
        <v>0</v>
      </c>
      <c r="AP971">
        <v>0</v>
      </c>
      <c r="AR971">
        <v>0</v>
      </c>
      <c r="AT971">
        <v>0</v>
      </c>
      <c r="BW971">
        <v>20670</v>
      </c>
      <c r="BX971">
        <v>0</v>
      </c>
      <c r="BY971">
        <v>14880</v>
      </c>
      <c r="BZ971">
        <v>5790</v>
      </c>
      <c r="CA971">
        <v>25246.67</v>
      </c>
      <c r="CB971">
        <v>0</v>
      </c>
      <c r="CC971">
        <v>15596.67</v>
      </c>
      <c r="CD971">
        <v>9650</v>
      </c>
      <c r="CU971" t="s">
        <v>15018</v>
      </c>
    </row>
    <row r="972" spans="1:99" x14ac:dyDescent="0.15">
      <c r="A972">
        <v>26381413</v>
      </c>
      <c r="B972" t="s">
        <v>12379</v>
      </c>
      <c r="C972" t="s">
        <v>17019</v>
      </c>
      <c r="D972" t="s">
        <v>12384</v>
      </c>
      <c r="E972">
        <v>37</v>
      </c>
      <c r="F972" t="s">
        <v>15058</v>
      </c>
      <c r="G972">
        <v>20050501</v>
      </c>
      <c r="J972" t="s">
        <v>17020</v>
      </c>
      <c r="K972" t="s">
        <v>12381</v>
      </c>
      <c r="L972">
        <v>0</v>
      </c>
      <c r="M972" t="s">
        <v>15015</v>
      </c>
      <c r="N972" t="s">
        <v>15016</v>
      </c>
      <c r="Q972" t="s">
        <v>15017</v>
      </c>
      <c r="U972">
        <v>16</v>
      </c>
      <c r="V972">
        <v>10</v>
      </c>
      <c r="W972">
        <v>6</v>
      </c>
      <c r="X972">
        <v>7</v>
      </c>
      <c r="Y972">
        <v>6</v>
      </c>
      <c r="Z972">
        <v>0.85709999999999997</v>
      </c>
      <c r="AA972">
        <v>6</v>
      </c>
      <c r="AB972">
        <v>8</v>
      </c>
      <c r="AC972">
        <v>6</v>
      </c>
      <c r="AD972">
        <v>0.75</v>
      </c>
      <c r="AE972">
        <v>6</v>
      </c>
      <c r="AF972">
        <v>0.85709999999999997</v>
      </c>
      <c r="AG972">
        <v>0</v>
      </c>
      <c r="AH972">
        <v>0</v>
      </c>
      <c r="AI972">
        <v>3</v>
      </c>
      <c r="AJ972">
        <v>1</v>
      </c>
      <c r="AK972">
        <v>0.33329999999999999</v>
      </c>
      <c r="AL972">
        <v>1</v>
      </c>
      <c r="AM972">
        <v>0.16669999999999999</v>
      </c>
      <c r="AN972">
        <v>1</v>
      </c>
      <c r="AO972">
        <v>0.16669999999999999</v>
      </c>
      <c r="AP972">
        <v>0</v>
      </c>
      <c r="AQ972">
        <v>0</v>
      </c>
      <c r="AR972">
        <v>1</v>
      </c>
      <c r="AS972">
        <v>1</v>
      </c>
      <c r="AT972">
        <v>0</v>
      </c>
      <c r="AU972">
        <v>0</v>
      </c>
      <c r="AV972">
        <v>0.33329999999999999</v>
      </c>
      <c r="AW972">
        <v>0.5</v>
      </c>
      <c r="AX972">
        <v>0.33329999999999999</v>
      </c>
      <c r="AY972">
        <v>0.83330000000000004</v>
      </c>
      <c r="AZ972">
        <v>0.16669999999999999</v>
      </c>
      <c r="BA972">
        <v>0.16669999999999999</v>
      </c>
      <c r="BB972">
        <v>0.16669999999999999</v>
      </c>
      <c r="BD972">
        <v>0.83330000000000004</v>
      </c>
      <c r="BE972">
        <v>0.5</v>
      </c>
      <c r="BF972">
        <v>0.66669999999999996</v>
      </c>
      <c r="BG972">
        <v>0.83330000000000004</v>
      </c>
      <c r="BH972">
        <v>1</v>
      </c>
      <c r="BI972">
        <v>0</v>
      </c>
      <c r="BJ972">
        <v>0.16669999999999999</v>
      </c>
      <c r="BK972">
        <v>0.83330000000000004</v>
      </c>
      <c r="BL972">
        <v>0.16669999999999999</v>
      </c>
      <c r="BM972">
        <v>0.33329999999999999</v>
      </c>
      <c r="BN972">
        <v>0.5</v>
      </c>
      <c r="BO972">
        <v>0</v>
      </c>
      <c r="BV972">
        <v>0.66669999999999996</v>
      </c>
      <c r="BW972">
        <v>61750.63</v>
      </c>
      <c r="BX972">
        <v>0</v>
      </c>
      <c r="BY972">
        <v>47791.88</v>
      </c>
      <c r="BZ972">
        <v>13958.75</v>
      </c>
      <c r="CA972">
        <v>82142</v>
      </c>
      <c r="CB972">
        <v>0</v>
      </c>
      <c r="CC972">
        <v>65876</v>
      </c>
      <c r="CD972">
        <v>16266</v>
      </c>
      <c r="CE972">
        <v>0</v>
      </c>
      <c r="CF972">
        <v>0.16669999999999999</v>
      </c>
      <c r="CG972">
        <v>0</v>
      </c>
      <c r="CH972">
        <v>0.33329999999999999</v>
      </c>
      <c r="CI972">
        <v>0.16669999999999999</v>
      </c>
      <c r="CJ972">
        <v>0</v>
      </c>
      <c r="CK972">
        <v>0.33329999999999999</v>
      </c>
      <c r="CL972">
        <v>0</v>
      </c>
      <c r="CM972">
        <v>0</v>
      </c>
      <c r="CN972">
        <v>0</v>
      </c>
      <c r="CO972">
        <v>0.16669999999999999</v>
      </c>
      <c r="CP972">
        <v>0.83330000000000004</v>
      </c>
      <c r="CQ972">
        <v>0.16669999999999999</v>
      </c>
      <c r="CR972">
        <v>0</v>
      </c>
      <c r="CS972">
        <v>0</v>
      </c>
      <c r="CT972">
        <v>0</v>
      </c>
      <c r="CU972" t="s">
        <v>15018</v>
      </c>
    </row>
    <row r="973" spans="1:99" x14ac:dyDescent="0.15">
      <c r="A973">
        <v>26390532</v>
      </c>
      <c r="B973" t="s">
        <v>8484</v>
      </c>
      <c r="C973" t="s">
        <v>15095</v>
      </c>
      <c r="D973" t="s">
        <v>8488</v>
      </c>
      <c r="E973">
        <v>36</v>
      </c>
      <c r="F973" t="s">
        <v>15118</v>
      </c>
      <c r="G973">
        <v>19730714</v>
      </c>
      <c r="J973" t="s">
        <v>17021</v>
      </c>
      <c r="K973" t="s">
        <v>17022</v>
      </c>
      <c r="L973">
        <v>0</v>
      </c>
      <c r="M973" t="s">
        <v>15015</v>
      </c>
      <c r="N973" t="s">
        <v>15016</v>
      </c>
      <c r="Q973" t="s">
        <v>15017</v>
      </c>
      <c r="T973" t="s">
        <v>15043</v>
      </c>
      <c r="U973">
        <v>8589</v>
      </c>
      <c r="V973">
        <v>7061</v>
      </c>
      <c r="W973">
        <v>1528</v>
      </c>
      <c r="X973">
        <v>1024</v>
      </c>
      <c r="Y973">
        <v>6</v>
      </c>
      <c r="Z973">
        <v>5.8999999999999999E-3</v>
      </c>
      <c r="AA973">
        <v>7</v>
      </c>
      <c r="AB973">
        <v>1841</v>
      </c>
      <c r="AC973">
        <v>7</v>
      </c>
      <c r="AD973">
        <v>3.8E-3</v>
      </c>
      <c r="AE973">
        <v>6</v>
      </c>
      <c r="AF973">
        <v>5.8999999999999999E-3</v>
      </c>
      <c r="AG973">
        <v>0</v>
      </c>
      <c r="AH973">
        <v>0</v>
      </c>
      <c r="AI973">
        <v>264</v>
      </c>
      <c r="AJ973">
        <v>9</v>
      </c>
      <c r="AK973">
        <v>3.4099999999999998E-2</v>
      </c>
      <c r="AL973">
        <v>4</v>
      </c>
      <c r="AM973">
        <v>0.66669999999999996</v>
      </c>
      <c r="AN973">
        <v>3</v>
      </c>
      <c r="AO973">
        <v>0.5</v>
      </c>
      <c r="AP973">
        <v>1</v>
      </c>
      <c r="AQ973">
        <v>0.16669999999999999</v>
      </c>
      <c r="AR973">
        <v>2</v>
      </c>
      <c r="AS973">
        <v>0.5</v>
      </c>
      <c r="AT973">
        <v>0</v>
      </c>
      <c r="AU973">
        <v>0</v>
      </c>
      <c r="AV973">
        <v>0.71430000000000005</v>
      </c>
      <c r="AW973">
        <v>0.57140000000000002</v>
      </c>
      <c r="AX973">
        <v>0.28570000000000001</v>
      </c>
      <c r="AY973">
        <v>0.42859999999999998</v>
      </c>
      <c r="AZ973">
        <v>0.57140000000000002</v>
      </c>
      <c r="BA973">
        <v>0.1429</v>
      </c>
      <c r="BB973">
        <v>0.57140000000000002</v>
      </c>
      <c r="BD973">
        <v>0.85709999999999997</v>
      </c>
      <c r="BE973">
        <v>0.1429</v>
      </c>
      <c r="BF973">
        <v>0.57140000000000002</v>
      </c>
      <c r="BG973">
        <v>0.42859999999999998</v>
      </c>
      <c r="BH973">
        <v>0.71430000000000005</v>
      </c>
      <c r="BI973">
        <v>0</v>
      </c>
      <c r="BJ973">
        <v>0.42859999999999998</v>
      </c>
      <c r="BK973">
        <v>0.1429</v>
      </c>
      <c r="BL973">
        <v>0.42859999999999998</v>
      </c>
      <c r="BM973">
        <v>0.28570000000000001</v>
      </c>
      <c r="BN973">
        <v>0.57140000000000002</v>
      </c>
      <c r="BO973">
        <v>0.42859999999999998</v>
      </c>
      <c r="BV973">
        <v>0.71430000000000005</v>
      </c>
      <c r="BW973">
        <v>39806.04</v>
      </c>
      <c r="BX973">
        <v>8603.89</v>
      </c>
      <c r="BY973">
        <v>24752.11</v>
      </c>
      <c r="BZ973">
        <v>6450.04</v>
      </c>
      <c r="CA973">
        <v>32465.27</v>
      </c>
      <c r="CB973">
        <v>5813.84</v>
      </c>
      <c r="CC973">
        <v>20297.62</v>
      </c>
      <c r="CD973">
        <v>6353.82</v>
      </c>
      <c r="CE973">
        <v>0.42859999999999998</v>
      </c>
      <c r="CF973">
        <v>0.1429</v>
      </c>
      <c r="CG973">
        <v>0.42859999999999998</v>
      </c>
      <c r="CH973">
        <v>0.1429</v>
      </c>
      <c r="CI973">
        <v>0</v>
      </c>
      <c r="CJ973">
        <v>0</v>
      </c>
      <c r="CK973">
        <v>0</v>
      </c>
      <c r="CL973">
        <v>0.28570000000000001</v>
      </c>
      <c r="CM973">
        <v>0</v>
      </c>
      <c r="CN973">
        <v>0</v>
      </c>
      <c r="CO973">
        <v>0.57140000000000002</v>
      </c>
      <c r="CP973">
        <v>0.57140000000000002</v>
      </c>
      <c r="CQ973">
        <v>0.1429</v>
      </c>
      <c r="CR973">
        <v>0.28570000000000001</v>
      </c>
      <c r="CS973">
        <v>0</v>
      </c>
      <c r="CT973">
        <v>0</v>
      </c>
      <c r="CU973" t="s">
        <v>15018</v>
      </c>
    </row>
    <row r="974" spans="1:99" x14ac:dyDescent="0.15">
      <c r="A974">
        <v>26410933</v>
      </c>
      <c r="B974" t="s">
        <v>17023</v>
      </c>
      <c r="C974" t="s">
        <v>15063</v>
      </c>
      <c r="D974" t="s">
        <v>17024</v>
      </c>
      <c r="E974">
        <v>27</v>
      </c>
      <c r="F974" t="s">
        <v>15031</v>
      </c>
      <c r="G974">
        <v>20110301</v>
      </c>
      <c r="J974" t="s">
        <v>17025</v>
      </c>
      <c r="K974" t="s">
        <v>17026</v>
      </c>
      <c r="L974">
        <v>0</v>
      </c>
      <c r="M974" t="s">
        <v>15015</v>
      </c>
      <c r="N974" t="s">
        <v>15016</v>
      </c>
      <c r="P974" t="s">
        <v>15091</v>
      </c>
      <c r="Q974" t="s">
        <v>15017</v>
      </c>
      <c r="R974" t="s">
        <v>15023</v>
      </c>
      <c r="U974">
        <v>21</v>
      </c>
      <c r="V974">
        <v>11</v>
      </c>
      <c r="W974">
        <v>10</v>
      </c>
      <c r="X974">
        <v>5</v>
      </c>
      <c r="Y974">
        <v>2</v>
      </c>
      <c r="Z974">
        <v>0.4</v>
      </c>
      <c r="AA974">
        <v>3</v>
      </c>
      <c r="AB974">
        <v>8</v>
      </c>
      <c r="AC974">
        <v>3</v>
      </c>
      <c r="AD974">
        <v>0.375</v>
      </c>
      <c r="AE974">
        <v>2</v>
      </c>
      <c r="AF974">
        <v>0.4</v>
      </c>
      <c r="AG974">
        <v>0</v>
      </c>
      <c r="AH974">
        <v>0</v>
      </c>
      <c r="AI974">
        <v>1</v>
      </c>
      <c r="AJ974">
        <v>0</v>
      </c>
      <c r="AK974">
        <v>0</v>
      </c>
      <c r="AL974">
        <v>0</v>
      </c>
      <c r="AM974">
        <v>0</v>
      </c>
      <c r="AN974">
        <v>0</v>
      </c>
      <c r="AO974">
        <v>0</v>
      </c>
      <c r="AP974">
        <v>0</v>
      </c>
      <c r="AQ974">
        <v>0</v>
      </c>
      <c r="AR974">
        <v>0</v>
      </c>
      <c r="AT974">
        <v>0</v>
      </c>
      <c r="AV974">
        <v>0.33329999999999999</v>
      </c>
      <c r="AW974">
        <v>0</v>
      </c>
      <c r="AX974">
        <v>0.33329999999999999</v>
      </c>
      <c r="AY974">
        <v>0.33329999999999999</v>
      </c>
      <c r="AZ974">
        <v>0.33329999999999999</v>
      </c>
      <c r="BA974">
        <v>0</v>
      </c>
      <c r="BB974">
        <v>0.33329999999999999</v>
      </c>
      <c r="BD974">
        <v>0.66669999999999996</v>
      </c>
      <c r="BE974">
        <v>0.33329999999999999</v>
      </c>
      <c r="BF974">
        <v>0.66669999999999996</v>
      </c>
      <c r="BG974">
        <v>0.66669999999999996</v>
      </c>
      <c r="BH974">
        <v>1</v>
      </c>
      <c r="BI974">
        <v>0</v>
      </c>
      <c r="BJ974">
        <v>0.33329999999999999</v>
      </c>
      <c r="BK974">
        <v>0.66669999999999996</v>
      </c>
      <c r="BL974">
        <v>0.33329999999999999</v>
      </c>
      <c r="BM974">
        <v>0</v>
      </c>
      <c r="BN974">
        <v>0.66669999999999996</v>
      </c>
      <c r="BO974">
        <v>0</v>
      </c>
      <c r="BV974">
        <v>0.66669999999999996</v>
      </c>
      <c r="BW974">
        <v>46621.9</v>
      </c>
      <c r="BX974">
        <v>0</v>
      </c>
      <c r="BY974">
        <v>39239.050000000003</v>
      </c>
      <c r="BZ974">
        <v>7382.86</v>
      </c>
      <c r="CA974">
        <v>21745.599999999999</v>
      </c>
      <c r="CB974">
        <v>0</v>
      </c>
      <c r="CC974">
        <v>12176.84</v>
      </c>
      <c r="CD974">
        <v>9568.77</v>
      </c>
      <c r="CE974">
        <v>0</v>
      </c>
      <c r="CF974">
        <v>0</v>
      </c>
      <c r="CG974">
        <v>0</v>
      </c>
      <c r="CH974">
        <v>0.33329999999999999</v>
      </c>
      <c r="CI974">
        <v>0</v>
      </c>
      <c r="CJ974">
        <v>0</v>
      </c>
      <c r="CK974">
        <v>0</v>
      </c>
      <c r="CL974">
        <v>0.33329999999999999</v>
      </c>
      <c r="CM974">
        <v>0</v>
      </c>
      <c r="CN974">
        <v>0</v>
      </c>
      <c r="CO974">
        <v>0.33329999999999999</v>
      </c>
      <c r="CP974">
        <v>0.66669999999999996</v>
      </c>
      <c r="CQ974">
        <v>0.33329999999999999</v>
      </c>
      <c r="CR974">
        <v>0</v>
      </c>
      <c r="CS974">
        <v>0</v>
      </c>
      <c r="CT974">
        <v>0</v>
      </c>
      <c r="CU974" t="s">
        <v>15018</v>
      </c>
    </row>
    <row r="975" spans="1:99" x14ac:dyDescent="0.15">
      <c r="A975">
        <v>26411409</v>
      </c>
      <c r="B975" t="s">
        <v>13883</v>
      </c>
      <c r="C975" t="s">
        <v>16961</v>
      </c>
      <c r="D975" t="s">
        <v>13886</v>
      </c>
      <c r="E975">
        <v>11</v>
      </c>
      <c r="F975" t="s">
        <v>15012</v>
      </c>
      <c r="G975">
        <v>20250401</v>
      </c>
      <c r="J975" t="s">
        <v>17027</v>
      </c>
      <c r="K975" t="s">
        <v>13885</v>
      </c>
      <c r="L975">
        <v>0</v>
      </c>
      <c r="M975" t="s">
        <v>15015</v>
      </c>
      <c r="N975" t="s">
        <v>15016</v>
      </c>
      <c r="Q975" t="s">
        <v>15017</v>
      </c>
      <c r="R975" t="s">
        <v>15023</v>
      </c>
      <c r="U975">
        <v>301</v>
      </c>
      <c r="V975">
        <v>164</v>
      </c>
      <c r="W975">
        <v>137</v>
      </c>
      <c r="X975">
        <v>144</v>
      </c>
      <c r="Y975">
        <v>66</v>
      </c>
      <c r="Z975">
        <v>0.45829999999999999</v>
      </c>
      <c r="AA975">
        <v>66</v>
      </c>
      <c r="AB975">
        <v>153</v>
      </c>
      <c r="AC975">
        <v>6</v>
      </c>
      <c r="AD975">
        <v>3.9199999999999999E-2</v>
      </c>
      <c r="AE975">
        <v>6</v>
      </c>
      <c r="AF975">
        <v>4.1700000000000001E-2</v>
      </c>
      <c r="AG975">
        <v>60</v>
      </c>
      <c r="AH975">
        <v>0.41670000000000001</v>
      </c>
      <c r="AI975">
        <v>49</v>
      </c>
      <c r="AJ975">
        <v>5</v>
      </c>
      <c r="AK975">
        <v>0.10199999999999999</v>
      </c>
      <c r="AL975">
        <v>9</v>
      </c>
      <c r="AM975">
        <v>0.13639999999999999</v>
      </c>
      <c r="AN975">
        <v>5</v>
      </c>
      <c r="AO975">
        <v>7.5800000000000006E-2</v>
      </c>
      <c r="AP975">
        <v>4</v>
      </c>
      <c r="AQ975">
        <v>6.0600000000000001E-2</v>
      </c>
      <c r="AR975">
        <v>0</v>
      </c>
      <c r="AS975">
        <v>0</v>
      </c>
      <c r="AT975">
        <v>0</v>
      </c>
      <c r="AU975">
        <v>0</v>
      </c>
      <c r="AV975">
        <v>0.36359999999999998</v>
      </c>
      <c r="AW975">
        <v>0.36359999999999998</v>
      </c>
      <c r="AX975">
        <v>0.1429</v>
      </c>
      <c r="AY975">
        <v>0.37880000000000003</v>
      </c>
      <c r="AZ975">
        <v>0.1061</v>
      </c>
      <c r="BA975">
        <v>0.18179999999999999</v>
      </c>
      <c r="BB975">
        <v>0.2727</v>
      </c>
      <c r="BD975">
        <v>0.48480000000000001</v>
      </c>
      <c r="BE975">
        <v>0.2576</v>
      </c>
      <c r="BF975">
        <v>0.33329999999999999</v>
      </c>
      <c r="BG975">
        <v>0.46970000000000001</v>
      </c>
      <c r="BH975">
        <v>0.87880000000000003</v>
      </c>
      <c r="BI975">
        <v>0.1212</v>
      </c>
      <c r="BJ975">
        <v>0.30299999999999999</v>
      </c>
      <c r="BK975">
        <v>0.59089999999999998</v>
      </c>
      <c r="BL975">
        <v>0.33329999999999999</v>
      </c>
      <c r="BM975">
        <v>0.2424</v>
      </c>
      <c r="BN975">
        <v>0.53029999999999999</v>
      </c>
      <c r="BO975">
        <v>0.2424</v>
      </c>
      <c r="BV975">
        <v>0.43940000000000001</v>
      </c>
      <c r="BW975">
        <v>51449.52</v>
      </c>
      <c r="BX975">
        <v>10642.02</v>
      </c>
      <c r="BY975">
        <v>33887.410000000003</v>
      </c>
      <c r="BZ975">
        <v>6920.09</v>
      </c>
      <c r="CA975">
        <v>49741.04</v>
      </c>
      <c r="CB975">
        <v>7662.26</v>
      </c>
      <c r="CC975">
        <v>35296.71</v>
      </c>
      <c r="CD975">
        <v>6782.07</v>
      </c>
      <c r="CE975">
        <v>0.18179999999999999</v>
      </c>
      <c r="CF975">
        <v>0.16669999999999999</v>
      </c>
      <c r="CG975">
        <v>0.18179999999999999</v>
      </c>
      <c r="CH975">
        <v>0.21210000000000001</v>
      </c>
      <c r="CI975">
        <v>6.0600000000000001E-2</v>
      </c>
      <c r="CJ975">
        <v>0.1212</v>
      </c>
      <c r="CK975">
        <v>0.1212</v>
      </c>
      <c r="CL975">
        <v>0.19700000000000001</v>
      </c>
      <c r="CM975">
        <v>9.0899999999999995E-2</v>
      </c>
      <c r="CN975">
        <v>3.0300000000000001E-2</v>
      </c>
      <c r="CO975">
        <v>0.16669999999999999</v>
      </c>
      <c r="CP975">
        <v>0.51519999999999999</v>
      </c>
      <c r="CQ975">
        <v>0.30299999999999999</v>
      </c>
      <c r="CR975">
        <v>0.1212</v>
      </c>
      <c r="CS975">
        <v>4.5499999999999999E-2</v>
      </c>
      <c r="CT975">
        <v>1.52E-2</v>
      </c>
      <c r="CU975" t="s">
        <v>15018</v>
      </c>
    </row>
    <row r="976" spans="1:99" x14ac:dyDescent="0.15">
      <c r="A976">
        <v>26420336</v>
      </c>
      <c r="B976" t="s">
        <v>12284</v>
      </c>
      <c r="C976" t="s">
        <v>16964</v>
      </c>
      <c r="D976" t="s">
        <v>12288</v>
      </c>
      <c r="E976">
        <v>10</v>
      </c>
      <c r="F976" t="s">
        <v>15614</v>
      </c>
      <c r="G976">
        <v>19541001</v>
      </c>
      <c r="J976" t="s">
        <v>17028</v>
      </c>
      <c r="K976" t="s">
        <v>17029</v>
      </c>
      <c r="L976">
        <v>0</v>
      </c>
      <c r="M976" t="s">
        <v>15015</v>
      </c>
      <c r="N976" t="s">
        <v>15016</v>
      </c>
      <c r="Q976" t="s">
        <v>15017</v>
      </c>
      <c r="U976">
        <v>78</v>
      </c>
      <c r="V976">
        <v>42</v>
      </c>
      <c r="W976">
        <v>36</v>
      </c>
      <c r="X976">
        <v>25</v>
      </c>
      <c r="Y976">
        <v>21</v>
      </c>
      <c r="Z976">
        <v>0.84</v>
      </c>
      <c r="AA976">
        <v>22</v>
      </c>
      <c r="AB976">
        <v>26</v>
      </c>
      <c r="AC976">
        <v>22</v>
      </c>
      <c r="AD976">
        <v>0.84619999999999995</v>
      </c>
      <c r="AE976">
        <v>21</v>
      </c>
      <c r="AF976">
        <v>0.84</v>
      </c>
      <c r="AG976">
        <v>0</v>
      </c>
      <c r="AH976">
        <v>0</v>
      </c>
      <c r="AI976">
        <v>9</v>
      </c>
      <c r="AJ976">
        <v>0</v>
      </c>
      <c r="AK976">
        <v>0</v>
      </c>
      <c r="AL976">
        <v>4</v>
      </c>
      <c r="AM976">
        <v>0.1905</v>
      </c>
      <c r="AN976">
        <v>2</v>
      </c>
      <c r="AO976">
        <v>9.5200000000000007E-2</v>
      </c>
      <c r="AP976">
        <v>2</v>
      </c>
      <c r="AQ976">
        <v>9.5200000000000007E-2</v>
      </c>
      <c r="AR976">
        <v>4</v>
      </c>
      <c r="AS976">
        <v>1</v>
      </c>
      <c r="AT976">
        <v>0</v>
      </c>
      <c r="AU976">
        <v>0</v>
      </c>
      <c r="AV976">
        <v>0.31819999999999998</v>
      </c>
      <c r="AW976">
        <v>0.40910000000000002</v>
      </c>
      <c r="AX976">
        <v>0.18179999999999999</v>
      </c>
      <c r="AY976">
        <v>0.2273</v>
      </c>
      <c r="AZ976">
        <v>9.0899999999999995E-2</v>
      </c>
      <c r="BA976">
        <v>9.0899999999999995E-2</v>
      </c>
      <c r="BB976">
        <v>0.2727</v>
      </c>
      <c r="BD976">
        <v>0.54549999999999998</v>
      </c>
      <c r="BE976">
        <v>0.18179999999999999</v>
      </c>
      <c r="BF976">
        <v>0.40910000000000002</v>
      </c>
      <c r="BG976">
        <v>0.45450000000000002</v>
      </c>
      <c r="BH976">
        <v>0.90910000000000002</v>
      </c>
      <c r="BI976">
        <v>9.0899999999999995E-2</v>
      </c>
      <c r="BJ976">
        <v>0.31819999999999998</v>
      </c>
      <c r="BK976">
        <v>0.68179999999999996</v>
      </c>
      <c r="BL976">
        <v>0.77270000000000005</v>
      </c>
      <c r="BM976">
        <v>0.45450000000000002</v>
      </c>
      <c r="BN976">
        <v>0.31819999999999998</v>
      </c>
      <c r="BO976">
        <v>0.2273</v>
      </c>
      <c r="BV976">
        <v>0.31819999999999998</v>
      </c>
      <c r="BW976">
        <v>36232.22</v>
      </c>
      <c r="BX976">
        <v>1105.07</v>
      </c>
      <c r="BY976">
        <v>27775.95</v>
      </c>
      <c r="BZ976">
        <v>7351.21</v>
      </c>
      <c r="CA976">
        <v>40250.76</v>
      </c>
      <c r="CB976">
        <v>0</v>
      </c>
      <c r="CC976">
        <v>31201.96</v>
      </c>
      <c r="CD976">
        <v>9048.7999999999993</v>
      </c>
      <c r="CE976">
        <v>0.40910000000000002</v>
      </c>
      <c r="CF976">
        <v>9.0899999999999995E-2</v>
      </c>
      <c r="CG976">
        <v>0.40910000000000002</v>
      </c>
      <c r="CH976">
        <v>0.31819999999999998</v>
      </c>
      <c r="CI976">
        <v>4.5499999999999999E-2</v>
      </c>
      <c r="CJ976">
        <v>9.0899999999999995E-2</v>
      </c>
      <c r="CK976">
        <v>0.13639999999999999</v>
      </c>
      <c r="CL976">
        <v>9.0899999999999995E-2</v>
      </c>
      <c r="CM976">
        <v>4.5499999999999999E-2</v>
      </c>
      <c r="CN976">
        <v>0</v>
      </c>
      <c r="CO976">
        <v>0.2727</v>
      </c>
      <c r="CP976">
        <v>0.54549999999999998</v>
      </c>
      <c r="CQ976">
        <v>0.2273</v>
      </c>
      <c r="CR976">
        <v>0.13639999999999999</v>
      </c>
      <c r="CS976">
        <v>9.0899999999999995E-2</v>
      </c>
      <c r="CT976">
        <v>0</v>
      </c>
      <c r="CU976" t="s">
        <v>15018</v>
      </c>
    </row>
    <row r="977" spans="1:99" x14ac:dyDescent="0.15">
      <c r="A977">
        <v>26421221</v>
      </c>
      <c r="B977" t="s">
        <v>160</v>
      </c>
      <c r="C977" t="s">
        <v>16240</v>
      </c>
      <c r="D977" t="s">
        <v>165</v>
      </c>
      <c r="E977">
        <v>14</v>
      </c>
      <c r="F977" t="s">
        <v>15040</v>
      </c>
      <c r="G977">
        <v>19510702</v>
      </c>
      <c r="J977" t="s">
        <v>17030</v>
      </c>
      <c r="K977" t="s">
        <v>162</v>
      </c>
      <c r="L977">
        <v>0</v>
      </c>
      <c r="M977" t="s">
        <v>15015</v>
      </c>
      <c r="N977" t="s">
        <v>15016</v>
      </c>
      <c r="Q977" t="s">
        <v>15017</v>
      </c>
      <c r="R977" t="s">
        <v>15023</v>
      </c>
      <c r="T977" t="s">
        <v>15043</v>
      </c>
      <c r="U977">
        <v>309</v>
      </c>
      <c r="V977">
        <v>161</v>
      </c>
      <c r="W977">
        <v>148</v>
      </c>
      <c r="X977">
        <v>102</v>
      </c>
      <c r="Y977">
        <v>4</v>
      </c>
      <c r="Z977">
        <v>3.9199999999999999E-2</v>
      </c>
      <c r="AA977">
        <v>5</v>
      </c>
      <c r="AB977">
        <v>120</v>
      </c>
      <c r="AC977">
        <v>5</v>
      </c>
      <c r="AD977">
        <v>4.1700000000000001E-2</v>
      </c>
      <c r="AE977">
        <v>4</v>
      </c>
      <c r="AF977">
        <v>3.9199999999999999E-2</v>
      </c>
      <c r="AG977">
        <v>0</v>
      </c>
      <c r="AH977">
        <v>0</v>
      </c>
      <c r="AI977">
        <v>40</v>
      </c>
      <c r="AJ977">
        <v>4</v>
      </c>
      <c r="AK977">
        <v>0.1</v>
      </c>
      <c r="AL977">
        <v>1</v>
      </c>
      <c r="AM977">
        <v>0.25</v>
      </c>
      <c r="AN977">
        <v>1</v>
      </c>
      <c r="AO977">
        <v>0.25</v>
      </c>
      <c r="AP977">
        <v>0</v>
      </c>
      <c r="AQ977">
        <v>0</v>
      </c>
      <c r="AR977">
        <v>0</v>
      </c>
      <c r="AS977">
        <v>0</v>
      </c>
      <c r="AT977">
        <v>0</v>
      </c>
      <c r="AU977">
        <v>0</v>
      </c>
      <c r="AV977">
        <v>0.4</v>
      </c>
      <c r="AW977">
        <v>0.4</v>
      </c>
      <c r="AX977">
        <v>0.2</v>
      </c>
      <c r="AY977">
        <v>0.4</v>
      </c>
      <c r="AZ977">
        <v>0</v>
      </c>
      <c r="BA977">
        <v>0.4</v>
      </c>
      <c r="BB977">
        <v>0.6</v>
      </c>
      <c r="BD977">
        <v>0.2</v>
      </c>
      <c r="BE977">
        <v>0.6</v>
      </c>
      <c r="BF977">
        <v>0.4</v>
      </c>
      <c r="BG977">
        <v>0.6</v>
      </c>
      <c r="BH977">
        <v>1</v>
      </c>
      <c r="BI977">
        <v>0</v>
      </c>
      <c r="BJ977">
        <v>0.2</v>
      </c>
      <c r="BK977">
        <v>0.6</v>
      </c>
      <c r="BL977">
        <v>0</v>
      </c>
      <c r="BM977">
        <v>0.4</v>
      </c>
      <c r="BN977">
        <v>0.2</v>
      </c>
      <c r="BO977">
        <v>0.2</v>
      </c>
      <c r="BV977">
        <v>0.6</v>
      </c>
      <c r="BW977">
        <v>50222.34</v>
      </c>
      <c r="BX977">
        <v>12777.46</v>
      </c>
      <c r="BY977">
        <v>29076</v>
      </c>
      <c r="BZ977">
        <v>8368.89</v>
      </c>
      <c r="CA977">
        <v>41511.86</v>
      </c>
      <c r="CB977">
        <v>8938.69</v>
      </c>
      <c r="CC977">
        <v>26060.68</v>
      </c>
      <c r="CD977">
        <v>6512.48</v>
      </c>
      <c r="CE977">
        <v>0</v>
      </c>
      <c r="CF977">
        <v>0.6</v>
      </c>
      <c r="CG977">
        <v>0</v>
      </c>
      <c r="CH977">
        <v>0</v>
      </c>
      <c r="CI977">
        <v>0.4</v>
      </c>
      <c r="CJ977">
        <v>0</v>
      </c>
      <c r="CK977">
        <v>0</v>
      </c>
      <c r="CL977">
        <v>0</v>
      </c>
      <c r="CM977">
        <v>0</v>
      </c>
      <c r="CN977">
        <v>0</v>
      </c>
      <c r="CO977">
        <v>0.6</v>
      </c>
      <c r="CP977">
        <v>0.6</v>
      </c>
      <c r="CQ977">
        <v>0.4</v>
      </c>
      <c r="CR977">
        <v>0</v>
      </c>
      <c r="CS977">
        <v>0</v>
      </c>
      <c r="CT977">
        <v>0</v>
      </c>
      <c r="CU977" t="s">
        <v>15018</v>
      </c>
    </row>
    <row r="978" spans="1:99" x14ac:dyDescent="0.15">
      <c r="A978">
        <v>26423631</v>
      </c>
      <c r="B978" t="s">
        <v>1639</v>
      </c>
      <c r="C978" t="s">
        <v>16961</v>
      </c>
      <c r="D978" t="s">
        <v>1643</v>
      </c>
      <c r="E978">
        <v>22</v>
      </c>
      <c r="F978" t="s">
        <v>15265</v>
      </c>
      <c r="G978">
        <v>20080913</v>
      </c>
      <c r="J978" t="s">
        <v>17031</v>
      </c>
      <c r="K978" t="s">
        <v>17032</v>
      </c>
      <c r="L978">
        <v>0</v>
      </c>
      <c r="M978" t="s">
        <v>15015</v>
      </c>
      <c r="N978" t="s">
        <v>15016</v>
      </c>
      <c r="Q978" t="s">
        <v>15017</v>
      </c>
      <c r="R978" t="s">
        <v>15023</v>
      </c>
      <c r="T978" t="s">
        <v>15043</v>
      </c>
      <c r="U978">
        <v>126</v>
      </c>
      <c r="V978">
        <v>107</v>
      </c>
      <c r="W978">
        <v>19</v>
      </c>
      <c r="X978">
        <v>51</v>
      </c>
      <c r="Y978">
        <v>40</v>
      </c>
      <c r="Z978">
        <v>0.7843</v>
      </c>
      <c r="AA978">
        <v>56</v>
      </c>
      <c r="AB978">
        <v>72</v>
      </c>
      <c r="AC978">
        <v>56</v>
      </c>
      <c r="AD978">
        <v>0.77780000000000005</v>
      </c>
      <c r="AE978">
        <v>40</v>
      </c>
      <c r="AF978">
        <v>0.7843</v>
      </c>
      <c r="AG978">
        <v>0</v>
      </c>
      <c r="AH978">
        <v>0</v>
      </c>
      <c r="AI978">
        <v>1</v>
      </c>
      <c r="AJ978">
        <v>0</v>
      </c>
      <c r="AK978">
        <v>0</v>
      </c>
      <c r="AL978">
        <v>6</v>
      </c>
      <c r="AM978">
        <v>0.15</v>
      </c>
      <c r="AN978">
        <v>1</v>
      </c>
      <c r="AO978">
        <v>2.5000000000000001E-2</v>
      </c>
      <c r="AP978">
        <v>5</v>
      </c>
      <c r="AQ978">
        <v>0.125</v>
      </c>
      <c r="AR978">
        <v>3</v>
      </c>
      <c r="AS978">
        <v>0.5</v>
      </c>
      <c r="AT978">
        <v>0</v>
      </c>
      <c r="AU978">
        <v>0</v>
      </c>
      <c r="AV978">
        <v>0.25</v>
      </c>
      <c r="AW978">
        <v>0.375</v>
      </c>
      <c r="AX978">
        <v>0.125</v>
      </c>
      <c r="AY978">
        <v>0.26790000000000003</v>
      </c>
      <c r="AZ978">
        <v>8.9300000000000004E-2</v>
      </c>
      <c r="BA978">
        <v>0.1429</v>
      </c>
      <c r="BB978">
        <v>0.21429999999999999</v>
      </c>
      <c r="BD978">
        <v>0.46429999999999999</v>
      </c>
      <c r="BE978">
        <v>0.25</v>
      </c>
      <c r="BF978">
        <v>0.42859999999999998</v>
      </c>
      <c r="BG978">
        <v>0.57140000000000002</v>
      </c>
      <c r="BH978">
        <v>0.875</v>
      </c>
      <c r="BI978">
        <v>0.125</v>
      </c>
      <c r="BJ978">
        <v>0.32140000000000002</v>
      </c>
      <c r="BK978">
        <v>0.55359999999999998</v>
      </c>
      <c r="BL978">
        <v>0.33929999999999999</v>
      </c>
      <c r="BM978">
        <v>0.28570000000000001</v>
      </c>
      <c r="BN978">
        <v>0.55359999999999998</v>
      </c>
      <c r="BO978">
        <v>0.2321</v>
      </c>
      <c r="BV978">
        <v>0.58930000000000005</v>
      </c>
      <c r="BW978">
        <v>80826.62</v>
      </c>
      <c r="BX978">
        <v>22339.06</v>
      </c>
      <c r="BY978">
        <v>50898.68</v>
      </c>
      <c r="BZ978">
        <v>7588.87</v>
      </c>
      <c r="CA978">
        <v>86339.4</v>
      </c>
      <c r="CB978">
        <v>25923.56</v>
      </c>
      <c r="CC978">
        <v>52362.83</v>
      </c>
      <c r="CD978">
        <v>8053</v>
      </c>
      <c r="CE978">
        <v>0.125</v>
      </c>
      <c r="CF978">
        <v>0.1071</v>
      </c>
      <c r="CG978">
        <v>0.125</v>
      </c>
      <c r="CH978">
        <v>3.5700000000000003E-2</v>
      </c>
      <c r="CI978">
        <v>5.3600000000000002E-2</v>
      </c>
      <c r="CJ978">
        <v>8.9300000000000004E-2</v>
      </c>
      <c r="CK978">
        <v>0.125</v>
      </c>
      <c r="CL978">
        <v>0.17860000000000001</v>
      </c>
      <c r="CM978">
        <v>0.17860000000000001</v>
      </c>
      <c r="CN978">
        <v>1.7899999999999999E-2</v>
      </c>
      <c r="CO978">
        <v>0.32140000000000002</v>
      </c>
      <c r="CP978">
        <v>0.69640000000000002</v>
      </c>
      <c r="CQ978">
        <v>0.16070000000000001</v>
      </c>
      <c r="CR978">
        <v>0.1071</v>
      </c>
      <c r="CS978">
        <v>3.5700000000000003E-2</v>
      </c>
      <c r="CT978">
        <v>0</v>
      </c>
      <c r="CU978" t="s">
        <v>15018</v>
      </c>
    </row>
    <row r="979" spans="1:99" x14ac:dyDescent="0.15">
      <c r="A979">
        <v>26440819</v>
      </c>
      <c r="B979" t="s">
        <v>7077</v>
      </c>
      <c r="C979" t="s">
        <v>15413</v>
      </c>
      <c r="D979" t="s">
        <v>7080</v>
      </c>
      <c r="E979">
        <v>18</v>
      </c>
      <c r="F979" t="s">
        <v>15429</v>
      </c>
      <c r="G979">
        <v>20060401</v>
      </c>
      <c r="J979" t="s">
        <v>17033</v>
      </c>
      <c r="K979" t="s">
        <v>17034</v>
      </c>
      <c r="L979">
        <v>0</v>
      </c>
      <c r="M979" t="s">
        <v>15015</v>
      </c>
      <c r="N979" t="s">
        <v>15016</v>
      </c>
      <c r="Q979" t="s">
        <v>15017</v>
      </c>
      <c r="R979" t="s">
        <v>15023</v>
      </c>
      <c r="T979" t="s">
        <v>15043</v>
      </c>
      <c r="U979">
        <v>98</v>
      </c>
      <c r="V979">
        <v>74</v>
      </c>
      <c r="W979">
        <v>24</v>
      </c>
      <c r="X979">
        <v>40</v>
      </c>
      <c r="Y979">
        <v>2</v>
      </c>
      <c r="Z979">
        <v>0.05</v>
      </c>
      <c r="AA979">
        <v>2</v>
      </c>
      <c r="AB979">
        <v>44</v>
      </c>
      <c r="AC979">
        <v>2</v>
      </c>
      <c r="AD979">
        <v>4.5499999999999999E-2</v>
      </c>
      <c r="AE979">
        <v>2</v>
      </c>
      <c r="AF979">
        <v>0.05</v>
      </c>
      <c r="AG979">
        <v>0</v>
      </c>
      <c r="AH979">
        <v>0</v>
      </c>
      <c r="AI979">
        <v>9</v>
      </c>
      <c r="AJ979">
        <v>1</v>
      </c>
      <c r="AK979">
        <v>0.1111</v>
      </c>
      <c r="AL979">
        <v>0</v>
      </c>
      <c r="AM979">
        <v>0</v>
      </c>
      <c r="AN979">
        <v>0</v>
      </c>
      <c r="AO979">
        <v>0</v>
      </c>
      <c r="AP979">
        <v>0</v>
      </c>
      <c r="AQ979">
        <v>0</v>
      </c>
      <c r="AR979">
        <v>0</v>
      </c>
      <c r="AT979">
        <v>0</v>
      </c>
      <c r="AV979">
        <v>0</v>
      </c>
      <c r="AW979">
        <v>0.5</v>
      </c>
      <c r="AX979">
        <v>0</v>
      </c>
      <c r="AY979">
        <v>0</v>
      </c>
      <c r="AZ979">
        <v>0</v>
      </c>
      <c r="BA979">
        <v>0</v>
      </c>
      <c r="BB979">
        <v>0</v>
      </c>
      <c r="BD979">
        <v>0</v>
      </c>
      <c r="BE979">
        <v>1</v>
      </c>
      <c r="BF979">
        <v>1</v>
      </c>
      <c r="BG979">
        <v>1</v>
      </c>
      <c r="BH979">
        <v>1</v>
      </c>
      <c r="BI979">
        <v>0</v>
      </c>
      <c r="BJ979">
        <v>1</v>
      </c>
      <c r="BK979">
        <v>0</v>
      </c>
      <c r="BL979">
        <v>0</v>
      </c>
      <c r="BM979">
        <v>0.5</v>
      </c>
      <c r="BN979">
        <v>0</v>
      </c>
      <c r="BO979">
        <v>0</v>
      </c>
      <c r="BV979">
        <v>0.5</v>
      </c>
      <c r="BW979">
        <v>74239.179999999993</v>
      </c>
      <c r="BX979">
        <v>5906.23</v>
      </c>
      <c r="BY979">
        <v>59759.79</v>
      </c>
      <c r="BZ979">
        <v>8573.17</v>
      </c>
      <c r="CA979">
        <v>80605.58</v>
      </c>
      <c r="CB979">
        <v>7780.95</v>
      </c>
      <c r="CC979">
        <v>62415.78</v>
      </c>
      <c r="CD979">
        <v>10408.84</v>
      </c>
      <c r="CE979">
        <v>0</v>
      </c>
      <c r="CF979">
        <v>0</v>
      </c>
      <c r="CG979">
        <v>0</v>
      </c>
      <c r="CH979">
        <v>0</v>
      </c>
      <c r="CI979">
        <v>0</v>
      </c>
      <c r="CJ979">
        <v>0</v>
      </c>
      <c r="CK979">
        <v>0.5</v>
      </c>
      <c r="CL979">
        <v>0</v>
      </c>
      <c r="CM979">
        <v>0</v>
      </c>
      <c r="CN979">
        <v>0</v>
      </c>
      <c r="CO979">
        <v>0.5</v>
      </c>
      <c r="CP979">
        <v>0.5</v>
      </c>
      <c r="CQ979">
        <v>0</v>
      </c>
      <c r="CR979">
        <v>0.5</v>
      </c>
      <c r="CS979">
        <v>0</v>
      </c>
      <c r="CT979">
        <v>0</v>
      </c>
      <c r="CU979" t="s">
        <v>15018</v>
      </c>
    </row>
    <row r="980" spans="1:99" x14ac:dyDescent="0.15">
      <c r="A980">
        <v>26441620</v>
      </c>
      <c r="B980" t="s">
        <v>12428</v>
      </c>
      <c r="C980" t="s">
        <v>17035</v>
      </c>
      <c r="D980" t="s">
        <v>12431</v>
      </c>
      <c r="E980">
        <v>33</v>
      </c>
      <c r="F980" t="s">
        <v>15233</v>
      </c>
      <c r="G980">
        <v>20240705</v>
      </c>
      <c r="J980" t="s">
        <v>17036</v>
      </c>
      <c r="K980" t="s">
        <v>12430</v>
      </c>
      <c r="L980">
        <v>906</v>
      </c>
      <c r="M980" t="s">
        <v>15015</v>
      </c>
      <c r="N980" t="s">
        <v>15016</v>
      </c>
      <c r="Q980" t="s">
        <v>15017</v>
      </c>
      <c r="U980">
        <v>5</v>
      </c>
      <c r="V980">
        <v>5</v>
      </c>
      <c r="W980">
        <v>0</v>
      </c>
      <c r="X980">
        <v>2</v>
      </c>
      <c r="Y980">
        <v>0</v>
      </c>
      <c r="Z980">
        <v>0</v>
      </c>
      <c r="AA980">
        <v>0</v>
      </c>
      <c r="AB980">
        <v>3</v>
      </c>
      <c r="AC980">
        <v>0</v>
      </c>
      <c r="AD980">
        <v>0</v>
      </c>
      <c r="AE980">
        <v>0</v>
      </c>
      <c r="AF980">
        <v>0</v>
      </c>
      <c r="AG980">
        <v>0</v>
      </c>
      <c r="AH980">
        <v>0</v>
      </c>
      <c r="AI980">
        <v>0</v>
      </c>
      <c r="AJ980">
        <v>0</v>
      </c>
      <c r="AL980">
        <v>0</v>
      </c>
      <c r="AN980">
        <v>0</v>
      </c>
      <c r="AP980">
        <v>0</v>
      </c>
      <c r="AR980">
        <v>0</v>
      </c>
      <c r="AT980">
        <v>0</v>
      </c>
      <c r="BW980">
        <v>80304.44</v>
      </c>
      <c r="BX980">
        <v>0</v>
      </c>
      <c r="BY980">
        <v>68095.56</v>
      </c>
      <c r="BZ980">
        <v>12208.89</v>
      </c>
      <c r="CA980">
        <v>80304.44</v>
      </c>
      <c r="CB980">
        <v>0</v>
      </c>
      <c r="CC980">
        <v>68095.56</v>
      </c>
      <c r="CD980">
        <v>12208.89</v>
      </c>
      <c r="CU980" t="s">
        <v>15018</v>
      </c>
    </row>
    <row r="981" spans="1:99" x14ac:dyDescent="0.15">
      <c r="A981">
        <v>26450115</v>
      </c>
      <c r="B981" t="s">
        <v>3703</v>
      </c>
      <c r="C981" t="s">
        <v>16221</v>
      </c>
      <c r="D981" t="s">
        <v>3707</v>
      </c>
      <c r="E981">
        <v>19</v>
      </c>
      <c r="F981" t="s">
        <v>15087</v>
      </c>
      <c r="G981">
        <v>19940301</v>
      </c>
      <c r="J981" t="s">
        <v>17037</v>
      </c>
      <c r="K981" t="s">
        <v>3705</v>
      </c>
      <c r="L981">
        <v>0</v>
      </c>
      <c r="M981" t="s">
        <v>15015</v>
      </c>
      <c r="N981" t="s">
        <v>15016</v>
      </c>
      <c r="Q981" t="s">
        <v>15017</v>
      </c>
      <c r="U981">
        <v>6</v>
      </c>
      <c r="V981">
        <v>4</v>
      </c>
      <c r="W981">
        <v>2</v>
      </c>
      <c r="X981">
        <v>4</v>
      </c>
      <c r="Y981">
        <v>0</v>
      </c>
      <c r="Z981">
        <v>0</v>
      </c>
      <c r="AA981">
        <v>0</v>
      </c>
      <c r="AB981">
        <v>4</v>
      </c>
      <c r="AC981">
        <v>0</v>
      </c>
      <c r="AD981">
        <v>0</v>
      </c>
      <c r="AE981">
        <v>0</v>
      </c>
      <c r="AF981">
        <v>0</v>
      </c>
      <c r="AG981">
        <v>0</v>
      </c>
      <c r="AH981">
        <v>0</v>
      </c>
      <c r="AI981">
        <v>2</v>
      </c>
      <c r="AJ981">
        <v>0</v>
      </c>
      <c r="AK981">
        <v>0</v>
      </c>
      <c r="AL981">
        <v>0</v>
      </c>
      <c r="AN981">
        <v>0</v>
      </c>
      <c r="AP981">
        <v>0</v>
      </c>
      <c r="AR981">
        <v>0</v>
      </c>
      <c r="AT981">
        <v>0</v>
      </c>
      <c r="BW981">
        <v>34485</v>
      </c>
      <c r="BX981">
        <v>0</v>
      </c>
      <c r="BY981">
        <v>29735</v>
      </c>
      <c r="BZ981">
        <v>4750</v>
      </c>
      <c r="CA981">
        <v>26430</v>
      </c>
      <c r="CB981">
        <v>0</v>
      </c>
      <c r="CC981">
        <v>23985</v>
      </c>
      <c r="CD981">
        <v>2445</v>
      </c>
      <c r="CU981" t="s">
        <v>15018</v>
      </c>
    </row>
    <row r="982" spans="1:99" x14ac:dyDescent="0.15">
      <c r="A982">
        <v>26460647</v>
      </c>
      <c r="B982" t="s">
        <v>9088</v>
      </c>
      <c r="C982" t="s">
        <v>17038</v>
      </c>
      <c r="D982" t="s">
        <v>17039</v>
      </c>
      <c r="E982">
        <v>41</v>
      </c>
      <c r="F982" t="s">
        <v>15084</v>
      </c>
      <c r="G982">
        <v>19890501</v>
      </c>
      <c r="J982" t="s">
        <v>17040</v>
      </c>
      <c r="K982" t="s">
        <v>9090</v>
      </c>
      <c r="L982">
        <v>0</v>
      </c>
      <c r="M982" t="s">
        <v>15015</v>
      </c>
      <c r="N982" t="s">
        <v>15016</v>
      </c>
      <c r="P982" t="s">
        <v>15091</v>
      </c>
      <c r="Q982" t="s">
        <v>15017</v>
      </c>
      <c r="R982" t="s">
        <v>15023</v>
      </c>
      <c r="T982" t="s">
        <v>15043</v>
      </c>
      <c r="U982">
        <v>57</v>
      </c>
      <c r="V982">
        <v>37</v>
      </c>
      <c r="W982">
        <v>20</v>
      </c>
      <c r="X982">
        <v>24</v>
      </c>
      <c r="Y982">
        <v>7</v>
      </c>
      <c r="Z982">
        <v>0.29170000000000001</v>
      </c>
      <c r="AA982">
        <v>7</v>
      </c>
      <c r="AB982">
        <v>26</v>
      </c>
      <c r="AC982">
        <v>7</v>
      </c>
      <c r="AD982">
        <v>0.26919999999999999</v>
      </c>
      <c r="AE982">
        <v>7</v>
      </c>
      <c r="AF982">
        <v>0.29170000000000001</v>
      </c>
      <c r="AG982">
        <v>0</v>
      </c>
      <c r="AH982">
        <v>0</v>
      </c>
      <c r="AI982">
        <v>8</v>
      </c>
      <c r="AJ982">
        <v>1</v>
      </c>
      <c r="AK982">
        <v>0.125</v>
      </c>
      <c r="AL982">
        <v>2</v>
      </c>
      <c r="AM982">
        <v>0.28570000000000001</v>
      </c>
      <c r="AN982">
        <v>0</v>
      </c>
      <c r="AO982">
        <v>0</v>
      </c>
      <c r="AP982">
        <v>2</v>
      </c>
      <c r="AQ982">
        <v>0.28570000000000001</v>
      </c>
      <c r="AR982">
        <v>0</v>
      </c>
      <c r="AS982">
        <v>0</v>
      </c>
      <c r="AT982">
        <v>0</v>
      </c>
      <c r="AU982">
        <v>0</v>
      </c>
      <c r="AV982">
        <v>0.28570000000000001</v>
      </c>
      <c r="AW982">
        <v>0.57140000000000002</v>
      </c>
      <c r="AX982">
        <v>0.1429</v>
      </c>
      <c r="AY982">
        <v>0.28570000000000001</v>
      </c>
      <c r="AZ982">
        <v>0.1429</v>
      </c>
      <c r="BA982">
        <v>0.1429</v>
      </c>
      <c r="BB982">
        <v>0.28570000000000001</v>
      </c>
      <c r="BD982">
        <v>0.71430000000000005</v>
      </c>
      <c r="BE982">
        <v>0.71430000000000005</v>
      </c>
      <c r="BF982">
        <v>0.42859999999999998</v>
      </c>
      <c r="BG982">
        <v>0.57140000000000002</v>
      </c>
      <c r="BH982">
        <v>0.85709999999999997</v>
      </c>
      <c r="BI982">
        <v>0.1429</v>
      </c>
      <c r="BJ982">
        <v>0.28570000000000001</v>
      </c>
      <c r="BK982">
        <v>0.71430000000000005</v>
      </c>
      <c r="BL982">
        <v>0.71430000000000005</v>
      </c>
      <c r="BM982">
        <v>0</v>
      </c>
      <c r="BN982">
        <v>0.71430000000000005</v>
      </c>
      <c r="BO982">
        <v>0.1429</v>
      </c>
      <c r="BV982">
        <v>0.1429</v>
      </c>
      <c r="BW982">
        <v>62370.26</v>
      </c>
      <c r="BX982">
        <v>17485.39</v>
      </c>
      <c r="BY982">
        <v>30985.91</v>
      </c>
      <c r="BZ982">
        <v>13898.96</v>
      </c>
      <c r="CA982">
        <v>51057.86</v>
      </c>
      <c r="CB982">
        <v>12490.22</v>
      </c>
      <c r="CC982">
        <v>26697.56</v>
      </c>
      <c r="CD982">
        <v>11870.08</v>
      </c>
      <c r="CE982">
        <v>0.1429</v>
      </c>
      <c r="CF982">
        <v>0.28570000000000001</v>
      </c>
      <c r="CG982">
        <v>0.1429</v>
      </c>
      <c r="CH982">
        <v>0.57140000000000002</v>
      </c>
      <c r="CI982">
        <v>0</v>
      </c>
      <c r="CJ982">
        <v>0</v>
      </c>
      <c r="CK982">
        <v>0.28570000000000001</v>
      </c>
      <c r="CL982">
        <v>0</v>
      </c>
      <c r="CM982">
        <v>0</v>
      </c>
      <c r="CN982">
        <v>0</v>
      </c>
      <c r="CO982">
        <v>0.1429</v>
      </c>
      <c r="CP982">
        <v>0.28570000000000001</v>
      </c>
      <c r="CQ982">
        <v>0.28570000000000001</v>
      </c>
      <c r="CR982">
        <v>0.28570000000000001</v>
      </c>
      <c r="CS982">
        <v>0.1429</v>
      </c>
      <c r="CT982">
        <v>0</v>
      </c>
      <c r="CU982" t="s">
        <v>15018</v>
      </c>
    </row>
    <row r="983" spans="1:99" x14ac:dyDescent="0.15">
      <c r="A983">
        <v>26461029</v>
      </c>
      <c r="B983" t="s">
        <v>17041</v>
      </c>
      <c r="C983" t="s">
        <v>17042</v>
      </c>
      <c r="D983" t="s">
        <v>17043</v>
      </c>
      <c r="E983">
        <v>19</v>
      </c>
      <c r="F983" t="s">
        <v>15087</v>
      </c>
      <c r="G983">
        <v>19881001</v>
      </c>
      <c r="J983" t="s">
        <v>17044</v>
      </c>
      <c r="K983" t="s">
        <v>17045</v>
      </c>
      <c r="L983">
        <v>0</v>
      </c>
      <c r="M983" t="s">
        <v>15015</v>
      </c>
      <c r="N983" t="s">
        <v>15016</v>
      </c>
      <c r="Q983" t="s">
        <v>15017</v>
      </c>
      <c r="U983">
        <v>19</v>
      </c>
      <c r="V983">
        <v>17</v>
      </c>
      <c r="W983">
        <v>2</v>
      </c>
      <c r="X983">
        <v>15</v>
      </c>
      <c r="Y983">
        <v>1</v>
      </c>
      <c r="Z983">
        <v>6.6699999999999995E-2</v>
      </c>
      <c r="AA983">
        <v>1</v>
      </c>
      <c r="AB983">
        <v>15</v>
      </c>
      <c r="AC983">
        <v>1</v>
      </c>
      <c r="AD983">
        <v>6.6699999999999995E-2</v>
      </c>
      <c r="AE983">
        <v>1</v>
      </c>
      <c r="AF983">
        <v>6.6699999999999995E-2</v>
      </c>
      <c r="AG983">
        <v>0</v>
      </c>
      <c r="AH983">
        <v>0</v>
      </c>
      <c r="AI983">
        <v>0</v>
      </c>
      <c r="AJ983">
        <v>0</v>
      </c>
      <c r="AL983">
        <v>1</v>
      </c>
      <c r="AM983">
        <v>1</v>
      </c>
      <c r="AN983">
        <v>1</v>
      </c>
      <c r="AO983">
        <v>1</v>
      </c>
      <c r="AP983">
        <v>0</v>
      </c>
      <c r="AQ983">
        <v>0</v>
      </c>
      <c r="AR983">
        <v>0</v>
      </c>
      <c r="AS983">
        <v>0</v>
      </c>
      <c r="AT983">
        <v>0</v>
      </c>
      <c r="AU983">
        <v>0</v>
      </c>
      <c r="AV983">
        <v>1</v>
      </c>
      <c r="AW983">
        <v>1</v>
      </c>
      <c r="AX983">
        <v>1</v>
      </c>
      <c r="AY983">
        <v>0</v>
      </c>
      <c r="AZ983">
        <v>0</v>
      </c>
      <c r="BA983">
        <v>1</v>
      </c>
      <c r="BB983">
        <v>0</v>
      </c>
      <c r="BD983">
        <v>1</v>
      </c>
      <c r="BE983">
        <v>0</v>
      </c>
      <c r="BF983">
        <v>0</v>
      </c>
      <c r="BG983">
        <v>1</v>
      </c>
      <c r="BH983">
        <v>1</v>
      </c>
      <c r="BI983">
        <v>0</v>
      </c>
      <c r="BJ983">
        <v>0</v>
      </c>
      <c r="BK983">
        <v>1</v>
      </c>
      <c r="BL983">
        <v>0</v>
      </c>
      <c r="BM983">
        <v>0</v>
      </c>
      <c r="BN983">
        <v>1</v>
      </c>
      <c r="BO983">
        <v>0</v>
      </c>
      <c r="BV983">
        <v>0</v>
      </c>
      <c r="BW983">
        <v>28308.42</v>
      </c>
      <c r="BX983">
        <v>0</v>
      </c>
      <c r="BY983">
        <v>19324.740000000002</v>
      </c>
      <c r="BZ983">
        <v>8983.68</v>
      </c>
      <c r="CA983">
        <v>30621.21</v>
      </c>
      <c r="CB983">
        <v>0</v>
      </c>
      <c r="CC983">
        <v>20276.36</v>
      </c>
      <c r="CD983">
        <v>10344.85</v>
      </c>
      <c r="CE983">
        <v>0</v>
      </c>
      <c r="CF983">
        <v>0</v>
      </c>
      <c r="CG983">
        <v>0</v>
      </c>
      <c r="CH983">
        <v>0</v>
      </c>
      <c r="CI983">
        <v>0</v>
      </c>
      <c r="CJ983">
        <v>0</v>
      </c>
      <c r="CK983">
        <v>0</v>
      </c>
      <c r="CL983">
        <v>0</v>
      </c>
      <c r="CM983">
        <v>1</v>
      </c>
      <c r="CN983">
        <v>0</v>
      </c>
      <c r="CO983">
        <v>0</v>
      </c>
      <c r="CP983">
        <v>0</v>
      </c>
      <c r="CQ983">
        <v>0</v>
      </c>
      <c r="CR983">
        <v>0</v>
      </c>
      <c r="CS983">
        <v>1</v>
      </c>
      <c r="CT983">
        <v>0</v>
      </c>
      <c r="CU983" t="s">
        <v>15018</v>
      </c>
    </row>
    <row r="984" spans="1:99" x14ac:dyDescent="0.15">
      <c r="A984">
        <v>26461107</v>
      </c>
      <c r="B984" t="s">
        <v>3377</v>
      </c>
      <c r="C984" t="s">
        <v>16941</v>
      </c>
      <c r="D984" t="s">
        <v>3381</v>
      </c>
      <c r="E984">
        <v>10</v>
      </c>
      <c r="F984" t="s">
        <v>15614</v>
      </c>
      <c r="G984">
        <v>19710701</v>
      </c>
      <c r="J984" t="s">
        <v>17046</v>
      </c>
      <c r="K984" t="s">
        <v>3379</v>
      </c>
      <c r="L984">
        <v>0</v>
      </c>
      <c r="M984" t="s">
        <v>15015</v>
      </c>
      <c r="N984" t="s">
        <v>15016</v>
      </c>
      <c r="Q984" t="s">
        <v>15017</v>
      </c>
      <c r="R984" t="s">
        <v>15023</v>
      </c>
      <c r="T984" t="s">
        <v>15043</v>
      </c>
      <c r="U984">
        <v>8</v>
      </c>
      <c r="V984">
        <v>5</v>
      </c>
      <c r="W984">
        <v>3</v>
      </c>
      <c r="X984">
        <v>5</v>
      </c>
      <c r="Y984">
        <v>5</v>
      </c>
      <c r="Z984">
        <v>1</v>
      </c>
      <c r="AA984">
        <v>5</v>
      </c>
      <c r="AB984">
        <v>5</v>
      </c>
      <c r="AC984">
        <v>5</v>
      </c>
      <c r="AD984">
        <v>1</v>
      </c>
      <c r="AE984">
        <v>5</v>
      </c>
      <c r="AF984">
        <v>1</v>
      </c>
      <c r="AG984">
        <v>0</v>
      </c>
      <c r="AH984">
        <v>0</v>
      </c>
      <c r="AI984">
        <v>1</v>
      </c>
      <c r="AJ984">
        <v>0</v>
      </c>
      <c r="AK984">
        <v>0</v>
      </c>
      <c r="AL984">
        <v>0</v>
      </c>
      <c r="AM984">
        <v>0</v>
      </c>
      <c r="AN984">
        <v>0</v>
      </c>
      <c r="AO984">
        <v>0</v>
      </c>
      <c r="AP984">
        <v>0</v>
      </c>
      <c r="AQ984">
        <v>0</v>
      </c>
      <c r="AR984">
        <v>0</v>
      </c>
      <c r="AT984">
        <v>0</v>
      </c>
      <c r="AV984">
        <v>0.4</v>
      </c>
      <c r="AW984">
        <v>0.2</v>
      </c>
      <c r="AX984">
        <v>0</v>
      </c>
      <c r="AY984">
        <v>0</v>
      </c>
      <c r="AZ984">
        <v>0.2</v>
      </c>
      <c r="BA984">
        <v>0</v>
      </c>
      <c r="BB984">
        <v>0.2</v>
      </c>
      <c r="BD984">
        <v>0.2</v>
      </c>
      <c r="BE984">
        <v>0.4</v>
      </c>
      <c r="BF984">
        <v>0.8</v>
      </c>
      <c r="BG984">
        <v>0.6</v>
      </c>
      <c r="BH984">
        <v>1</v>
      </c>
      <c r="BI984">
        <v>0</v>
      </c>
      <c r="BJ984">
        <v>0.2</v>
      </c>
      <c r="BK984">
        <v>0.4</v>
      </c>
      <c r="BL984">
        <v>0.4</v>
      </c>
      <c r="BM984">
        <v>0</v>
      </c>
      <c r="BN984">
        <v>0.4</v>
      </c>
      <c r="BO984">
        <v>0.4</v>
      </c>
      <c r="BV984">
        <v>0.6</v>
      </c>
      <c r="BW984">
        <v>23588.75</v>
      </c>
      <c r="BX984">
        <v>0</v>
      </c>
      <c r="BY984">
        <v>18323.75</v>
      </c>
      <c r="BZ984">
        <v>5265</v>
      </c>
      <c r="CA984">
        <v>18212</v>
      </c>
      <c r="CB984">
        <v>0</v>
      </c>
      <c r="CC984">
        <v>14934</v>
      </c>
      <c r="CD984">
        <v>3278</v>
      </c>
      <c r="CE984">
        <v>0.2</v>
      </c>
      <c r="CF984">
        <v>0.2</v>
      </c>
      <c r="CG984">
        <v>0.2</v>
      </c>
      <c r="CH984">
        <v>0.6</v>
      </c>
      <c r="CI984">
        <v>0</v>
      </c>
      <c r="CJ984">
        <v>0</v>
      </c>
      <c r="CK984">
        <v>0</v>
      </c>
      <c r="CL984">
        <v>0.4</v>
      </c>
      <c r="CM984">
        <v>0</v>
      </c>
      <c r="CN984">
        <v>0</v>
      </c>
      <c r="CO984">
        <v>0</v>
      </c>
      <c r="CP984">
        <v>0.4</v>
      </c>
      <c r="CQ984">
        <v>0.2</v>
      </c>
      <c r="CR984">
        <v>0.2</v>
      </c>
      <c r="CS984">
        <v>0.2</v>
      </c>
      <c r="CT984">
        <v>0</v>
      </c>
      <c r="CU984" t="s">
        <v>15018</v>
      </c>
    </row>
    <row r="985" spans="1:99" x14ac:dyDescent="0.15">
      <c r="A985">
        <v>26461722</v>
      </c>
      <c r="B985" t="s">
        <v>14890</v>
      </c>
      <c r="C985" t="s">
        <v>16221</v>
      </c>
      <c r="D985" t="s">
        <v>14894</v>
      </c>
      <c r="E985">
        <v>16</v>
      </c>
      <c r="F985" t="s">
        <v>15079</v>
      </c>
      <c r="G985">
        <v>20250801</v>
      </c>
      <c r="J985" t="s">
        <v>14891</v>
      </c>
      <c r="K985">
        <v>9043893845</v>
      </c>
      <c r="L985">
        <v>0</v>
      </c>
      <c r="M985" t="s">
        <v>15015</v>
      </c>
      <c r="N985" t="s">
        <v>15016</v>
      </c>
      <c r="Q985" t="s">
        <v>15017</v>
      </c>
      <c r="U985">
        <v>1</v>
      </c>
      <c r="V985">
        <v>1</v>
      </c>
      <c r="W985">
        <v>0</v>
      </c>
      <c r="X985">
        <v>1</v>
      </c>
      <c r="Y985">
        <v>0</v>
      </c>
      <c r="Z985">
        <v>0</v>
      </c>
      <c r="AA985">
        <v>0</v>
      </c>
      <c r="AB985">
        <v>1</v>
      </c>
      <c r="AC985">
        <v>0</v>
      </c>
      <c r="AD985">
        <v>0</v>
      </c>
      <c r="AE985">
        <v>0</v>
      </c>
      <c r="AF985">
        <v>0</v>
      </c>
      <c r="AG985">
        <v>0</v>
      </c>
      <c r="AH985">
        <v>0</v>
      </c>
      <c r="AI985">
        <v>0</v>
      </c>
      <c r="AJ985">
        <v>0</v>
      </c>
      <c r="AL985">
        <v>0</v>
      </c>
      <c r="AN985">
        <v>0</v>
      </c>
      <c r="AP985">
        <v>0</v>
      </c>
      <c r="AR985">
        <v>0</v>
      </c>
      <c r="AT985">
        <v>0</v>
      </c>
      <c r="BW985">
        <v>0</v>
      </c>
      <c r="BX985">
        <v>0</v>
      </c>
      <c r="BY985">
        <v>0</v>
      </c>
      <c r="BZ985">
        <v>0</v>
      </c>
      <c r="CA985">
        <v>0</v>
      </c>
      <c r="CB985">
        <v>0</v>
      </c>
      <c r="CC985">
        <v>0</v>
      </c>
      <c r="CD985">
        <v>0</v>
      </c>
      <c r="CU985" t="s">
        <v>15018</v>
      </c>
    </row>
    <row r="986" spans="1:99" x14ac:dyDescent="0.15">
      <c r="A986">
        <v>27070635</v>
      </c>
      <c r="B986" t="s">
        <v>9322</v>
      </c>
      <c r="C986" t="s">
        <v>15236</v>
      </c>
      <c r="D986" t="s">
        <v>17047</v>
      </c>
      <c r="E986">
        <v>11</v>
      </c>
      <c r="F986" t="s">
        <v>15012</v>
      </c>
      <c r="G986">
        <v>19550301</v>
      </c>
      <c r="J986" t="s">
        <v>17048</v>
      </c>
      <c r="K986" t="s">
        <v>17049</v>
      </c>
      <c r="L986">
        <v>0</v>
      </c>
      <c r="M986" t="s">
        <v>15015</v>
      </c>
      <c r="N986" t="s">
        <v>15016</v>
      </c>
      <c r="Q986" t="s">
        <v>15017</v>
      </c>
      <c r="U986">
        <v>16</v>
      </c>
      <c r="V986">
        <v>13</v>
      </c>
      <c r="W986">
        <v>3</v>
      </c>
      <c r="X986">
        <v>5</v>
      </c>
      <c r="Y986">
        <v>0</v>
      </c>
      <c r="Z986">
        <v>0</v>
      </c>
      <c r="AA986">
        <v>0</v>
      </c>
      <c r="AB986">
        <v>7</v>
      </c>
      <c r="AC986">
        <v>0</v>
      </c>
      <c r="AD986">
        <v>0</v>
      </c>
      <c r="AE986">
        <v>0</v>
      </c>
      <c r="AF986">
        <v>0</v>
      </c>
      <c r="AG986">
        <v>0</v>
      </c>
      <c r="AH986">
        <v>0</v>
      </c>
      <c r="AI986">
        <v>1</v>
      </c>
      <c r="AJ986">
        <v>0</v>
      </c>
      <c r="AK986">
        <v>0</v>
      </c>
      <c r="AL986">
        <v>0</v>
      </c>
      <c r="AN986">
        <v>0</v>
      </c>
      <c r="AP986">
        <v>0</v>
      </c>
      <c r="AR986">
        <v>0</v>
      </c>
      <c r="AT986">
        <v>0</v>
      </c>
      <c r="BW986">
        <v>48720.76</v>
      </c>
      <c r="BX986">
        <v>0</v>
      </c>
      <c r="BY986">
        <v>42858.54</v>
      </c>
      <c r="BZ986">
        <v>5862.22</v>
      </c>
      <c r="CA986">
        <v>54627.91</v>
      </c>
      <c r="CB986">
        <v>0</v>
      </c>
      <c r="CC986">
        <v>48624.91</v>
      </c>
      <c r="CD986">
        <v>6003</v>
      </c>
      <c r="CU986" t="s">
        <v>15018</v>
      </c>
    </row>
    <row r="987" spans="1:99" x14ac:dyDescent="0.15">
      <c r="A987">
        <v>27071147</v>
      </c>
      <c r="B987" t="s">
        <v>17050</v>
      </c>
      <c r="C987" t="s">
        <v>16832</v>
      </c>
      <c r="D987" t="s">
        <v>17051</v>
      </c>
      <c r="E987">
        <v>37</v>
      </c>
      <c r="F987" t="s">
        <v>15058</v>
      </c>
      <c r="G987">
        <v>19650901</v>
      </c>
      <c r="J987" t="s">
        <v>17052</v>
      </c>
      <c r="K987" t="s">
        <v>17053</v>
      </c>
      <c r="L987">
        <v>882</v>
      </c>
      <c r="M987" t="s">
        <v>15015</v>
      </c>
      <c r="N987" t="s">
        <v>15016</v>
      </c>
      <c r="Q987" t="s">
        <v>15017</v>
      </c>
      <c r="R987" t="s">
        <v>15023</v>
      </c>
      <c r="T987" t="s">
        <v>15043</v>
      </c>
      <c r="U987">
        <v>43</v>
      </c>
      <c r="V987">
        <v>29</v>
      </c>
      <c r="W987">
        <v>14</v>
      </c>
      <c r="X987">
        <v>23</v>
      </c>
      <c r="Y987">
        <v>12</v>
      </c>
      <c r="Z987">
        <v>0.52170000000000005</v>
      </c>
      <c r="AA987">
        <v>13</v>
      </c>
      <c r="AB987">
        <v>24</v>
      </c>
      <c r="AC987">
        <v>13</v>
      </c>
      <c r="AD987">
        <v>0.54169999999999996</v>
      </c>
      <c r="AE987">
        <v>12</v>
      </c>
      <c r="AF987">
        <v>0.52170000000000005</v>
      </c>
      <c r="AG987">
        <v>0</v>
      </c>
      <c r="AH987">
        <v>0</v>
      </c>
      <c r="AI987">
        <v>4</v>
      </c>
      <c r="AJ987">
        <v>0</v>
      </c>
      <c r="AK987">
        <v>0</v>
      </c>
      <c r="AL987">
        <v>1</v>
      </c>
      <c r="AM987">
        <v>8.3299999999999999E-2</v>
      </c>
      <c r="AN987">
        <v>1</v>
      </c>
      <c r="AO987">
        <v>8.3299999999999999E-2</v>
      </c>
      <c r="AP987">
        <v>0</v>
      </c>
      <c r="AQ987">
        <v>0</v>
      </c>
      <c r="AR987">
        <v>0</v>
      </c>
      <c r="AS987">
        <v>0</v>
      </c>
      <c r="AT987">
        <v>0</v>
      </c>
      <c r="AU987">
        <v>0</v>
      </c>
      <c r="AV987">
        <v>0.46150000000000002</v>
      </c>
      <c r="AW987">
        <v>0.84619999999999995</v>
      </c>
      <c r="AX987">
        <v>0.3846</v>
      </c>
      <c r="AY987">
        <v>0.53849999999999998</v>
      </c>
      <c r="AZ987">
        <v>0.15379999999999999</v>
      </c>
      <c r="BA987">
        <v>0.23080000000000001</v>
      </c>
      <c r="BB987">
        <v>0.3846</v>
      </c>
      <c r="BD987">
        <v>0.53849999999999998</v>
      </c>
      <c r="BE987">
        <v>0.46150000000000002</v>
      </c>
      <c r="BF987">
        <v>0.69230000000000003</v>
      </c>
      <c r="BG987">
        <v>0.3846</v>
      </c>
      <c r="BH987">
        <v>0.76919999999999999</v>
      </c>
      <c r="BI987">
        <v>0.23080000000000001</v>
      </c>
      <c r="BJ987">
        <v>0.30769999999999997</v>
      </c>
      <c r="BK987">
        <v>0.61539999999999995</v>
      </c>
      <c r="BL987">
        <v>0.46150000000000002</v>
      </c>
      <c r="BM987">
        <v>0</v>
      </c>
      <c r="BN987">
        <v>0.53849999999999998</v>
      </c>
      <c r="BO987">
        <v>0.23080000000000001</v>
      </c>
      <c r="BV987">
        <v>0.76919999999999999</v>
      </c>
      <c r="BW987">
        <v>54168.74</v>
      </c>
      <c r="BX987">
        <v>12755.33</v>
      </c>
      <c r="BY987">
        <v>35012.42</v>
      </c>
      <c r="BZ987">
        <v>6400.98</v>
      </c>
      <c r="CA987">
        <v>62322.29</v>
      </c>
      <c r="CB987">
        <v>18983.96</v>
      </c>
      <c r="CC987">
        <v>35987.79</v>
      </c>
      <c r="CD987">
        <v>7350.54</v>
      </c>
      <c r="CE987">
        <v>0.53849999999999998</v>
      </c>
      <c r="CF987">
        <v>0.30769999999999997</v>
      </c>
      <c r="CG987">
        <v>0.53849999999999998</v>
      </c>
      <c r="CH987">
        <v>0.30769999999999997</v>
      </c>
      <c r="CI987">
        <v>7.6899999999999996E-2</v>
      </c>
      <c r="CJ987">
        <v>7.6899999999999996E-2</v>
      </c>
      <c r="CK987">
        <v>0.15379999999999999</v>
      </c>
      <c r="CL987">
        <v>0.15379999999999999</v>
      </c>
      <c r="CM987">
        <v>0.15379999999999999</v>
      </c>
      <c r="CN987">
        <v>0</v>
      </c>
      <c r="CO987">
        <v>7.6899999999999996E-2</v>
      </c>
      <c r="CP987">
        <v>0.23080000000000001</v>
      </c>
      <c r="CQ987">
        <v>0.46150000000000002</v>
      </c>
      <c r="CR987">
        <v>0.15379999999999999</v>
      </c>
      <c r="CS987">
        <v>0.15379999999999999</v>
      </c>
      <c r="CT987">
        <v>0</v>
      </c>
      <c r="CU987" t="s">
        <v>15018</v>
      </c>
    </row>
    <row r="988" spans="1:99" x14ac:dyDescent="0.15">
      <c r="A988">
        <v>27071305</v>
      </c>
      <c r="B988" t="s">
        <v>7263</v>
      </c>
      <c r="C988" t="s">
        <v>15782</v>
      </c>
      <c r="D988" t="s">
        <v>7268</v>
      </c>
      <c r="E988">
        <v>14</v>
      </c>
      <c r="F988" t="s">
        <v>15040</v>
      </c>
      <c r="G988">
        <v>19570427</v>
      </c>
      <c r="J988" t="s">
        <v>17054</v>
      </c>
      <c r="K988" t="s">
        <v>17055</v>
      </c>
      <c r="L988">
        <v>7773</v>
      </c>
      <c r="M988" t="s">
        <v>15015</v>
      </c>
      <c r="N988" t="s">
        <v>15016</v>
      </c>
      <c r="Q988" t="s">
        <v>15017</v>
      </c>
      <c r="R988" t="s">
        <v>15023</v>
      </c>
      <c r="U988">
        <v>450</v>
      </c>
      <c r="V988">
        <v>259</v>
      </c>
      <c r="W988">
        <v>191</v>
      </c>
      <c r="X988">
        <v>146</v>
      </c>
      <c r="Y988">
        <v>1</v>
      </c>
      <c r="Z988">
        <v>6.7999999999999996E-3</v>
      </c>
      <c r="AA988">
        <v>1</v>
      </c>
      <c r="AB988">
        <v>178</v>
      </c>
      <c r="AC988">
        <v>1</v>
      </c>
      <c r="AD988">
        <v>5.5999999999999999E-3</v>
      </c>
      <c r="AE988">
        <v>1</v>
      </c>
      <c r="AF988">
        <v>6.7999999999999996E-3</v>
      </c>
      <c r="AG988">
        <v>0</v>
      </c>
      <c r="AH988">
        <v>0</v>
      </c>
      <c r="AI988">
        <v>55</v>
      </c>
      <c r="AJ988">
        <v>6</v>
      </c>
      <c r="AK988">
        <v>0.1091</v>
      </c>
      <c r="AL988">
        <v>0</v>
      </c>
      <c r="AM988">
        <v>0</v>
      </c>
      <c r="AN988">
        <v>0</v>
      </c>
      <c r="AO988">
        <v>0</v>
      </c>
      <c r="AP988">
        <v>0</v>
      </c>
      <c r="AQ988">
        <v>0</v>
      </c>
      <c r="AR988">
        <v>0</v>
      </c>
      <c r="AT988">
        <v>0</v>
      </c>
      <c r="AV988">
        <v>1</v>
      </c>
      <c r="AW988">
        <v>0</v>
      </c>
      <c r="AX988">
        <v>0</v>
      </c>
      <c r="AY988">
        <v>0</v>
      </c>
      <c r="AZ988">
        <v>0</v>
      </c>
      <c r="BA988">
        <v>0</v>
      </c>
      <c r="BB988">
        <v>1</v>
      </c>
      <c r="BD988">
        <v>1</v>
      </c>
      <c r="BE988">
        <v>0</v>
      </c>
      <c r="BF988">
        <v>0</v>
      </c>
      <c r="BG988">
        <v>0</v>
      </c>
      <c r="BH988">
        <v>1</v>
      </c>
      <c r="BI988">
        <v>0</v>
      </c>
      <c r="BJ988">
        <v>1</v>
      </c>
      <c r="BK988">
        <v>0</v>
      </c>
      <c r="BL988">
        <v>0</v>
      </c>
      <c r="BM988">
        <v>1</v>
      </c>
      <c r="BN988">
        <v>0</v>
      </c>
      <c r="BO988">
        <v>1</v>
      </c>
      <c r="BV988">
        <v>0</v>
      </c>
      <c r="BW988">
        <v>52854.8</v>
      </c>
      <c r="BX988">
        <v>3631.1</v>
      </c>
      <c r="BY988">
        <v>41968.94</v>
      </c>
      <c r="BZ988">
        <v>7254.76</v>
      </c>
      <c r="CA988">
        <v>43355.88</v>
      </c>
      <c r="CB988">
        <v>3892.14</v>
      </c>
      <c r="CC988">
        <v>31884.12</v>
      </c>
      <c r="CD988">
        <v>7579.62</v>
      </c>
      <c r="CE988">
        <v>0</v>
      </c>
      <c r="CF988">
        <v>1</v>
      </c>
      <c r="CG988">
        <v>0</v>
      </c>
      <c r="CH988">
        <v>0</v>
      </c>
      <c r="CI988">
        <v>0</v>
      </c>
      <c r="CJ988">
        <v>0</v>
      </c>
      <c r="CK988">
        <v>0</v>
      </c>
      <c r="CL988">
        <v>0</v>
      </c>
      <c r="CM988">
        <v>0</v>
      </c>
      <c r="CN988">
        <v>0</v>
      </c>
      <c r="CO988">
        <v>1</v>
      </c>
      <c r="CP988">
        <v>1</v>
      </c>
      <c r="CQ988">
        <v>0</v>
      </c>
      <c r="CR988">
        <v>0</v>
      </c>
      <c r="CS988">
        <v>0</v>
      </c>
      <c r="CT988">
        <v>0</v>
      </c>
      <c r="CU988" t="s">
        <v>15018</v>
      </c>
    </row>
    <row r="989" spans="1:99" x14ac:dyDescent="0.15">
      <c r="A989">
        <v>27071606</v>
      </c>
      <c r="B989" t="s">
        <v>308</v>
      </c>
      <c r="C989" t="s">
        <v>15342</v>
      </c>
      <c r="D989" t="s">
        <v>17056</v>
      </c>
      <c r="E989">
        <v>19</v>
      </c>
      <c r="F989" t="s">
        <v>15087</v>
      </c>
      <c r="G989">
        <v>20071210</v>
      </c>
      <c r="J989" t="s">
        <v>309</v>
      </c>
      <c r="K989" t="s">
        <v>310</v>
      </c>
      <c r="L989">
        <v>0</v>
      </c>
      <c r="M989" t="s">
        <v>15015</v>
      </c>
      <c r="N989" t="s">
        <v>15016</v>
      </c>
      <c r="P989" t="s">
        <v>15091</v>
      </c>
      <c r="Q989" t="s">
        <v>15017</v>
      </c>
      <c r="R989" t="s">
        <v>15023</v>
      </c>
      <c r="U989">
        <v>7</v>
      </c>
      <c r="V989">
        <v>3</v>
      </c>
      <c r="W989">
        <v>4</v>
      </c>
      <c r="X989">
        <v>3</v>
      </c>
      <c r="Y989">
        <v>3</v>
      </c>
      <c r="Z989">
        <v>1</v>
      </c>
      <c r="AA989">
        <v>3</v>
      </c>
      <c r="AB989">
        <v>3</v>
      </c>
      <c r="AC989">
        <v>3</v>
      </c>
      <c r="AD989">
        <v>1</v>
      </c>
      <c r="AE989">
        <v>3</v>
      </c>
      <c r="AF989">
        <v>1</v>
      </c>
      <c r="AG989">
        <v>0</v>
      </c>
      <c r="AH989">
        <v>0</v>
      </c>
      <c r="AI989">
        <v>1</v>
      </c>
      <c r="AJ989">
        <v>1</v>
      </c>
      <c r="AK989">
        <v>1</v>
      </c>
      <c r="AL989">
        <v>0</v>
      </c>
      <c r="AM989">
        <v>0</v>
      </c>
      <c r="AN989">
        <v>0</v>
      </c>
      <c r="AO989">
        <v>0</v>
      </c>
      <c r="AP989">
        <v>0</v>
      </c>
      <c r="AQ989">
        <v>0</v>
      </c>
      <c r="AR989">
        <v>0</v>
      </c>
      <c r="AT989">
        <v>0</v>
      </c>
      <c r="AV989">
        <v>0.66669999999999996</v>
      </c>
      <c r="AW989">
        <v>0.33329999999999999</v>
      </c>
      <c r="AX989">
        <v>0</v>
      </c>
      <c r="AY989">
        <v>0.33329999999999999</v>
      </c>
      <c r="AZ989">
        <v>0.33329999999999999</v>
      </c>
      <c r="BA989">
        <v>0</v>
      </c>
      <c r="BB989">
        <v>0.33329999999999999</v>
      </c>
      <c r="BD989">
        <v>0.66669999999999996</v>
      </c>
      <c r="BE989">
        <v>0.66669999999999996</v>
      </c>
      <c r="BF989">
        <v>1</v>
      </c>
      <c r="BG989">
        <v>0.33329999999999999</v>
      </c>
      <c r="BH989">
        <v>0.66669999999999996</v>
      </c>
      <c r="BI989">
        <v>0.33329999999999999</v>
      </c>
      <c r="BJ989">
        <v>0.66669999999999996</v>
      </c>
      <c r="BK989">
        <v>0.33329999999999999</v>
      </c>
      <c r="BL989">
        <v>0</v>
      </c>
      <c r="BM989">
        <v>0</v>
      </c>
      <c r="BN989">
        <v>0.66669999999999996</v>
      </c>
      <c r="BO989">
        <v>0</v>
      </c>
      <c r="BV989">
        <v>0.33329999999999999</v>
      </c>
      <c r="BW989">
        <v>43241.99</v>
      </c>
      <c r="BX989">
        <v>0</v>
      </c>
      <c r="BY989">
        <v>32122.03</v>
      </c>
      <c r="BZ989">
        <v>11119.96</v>
      </c>
      <c r="CA989">
        <v>72564.03</v>
      </c>
      <c r="CB989">
        <v>0</v>
      </c>
      <c r="CC989">
        <v>55264.31</v>
      </c>
      <c r="CD989">
        <v>17299.73</v>
      </c>
      <c r="CE989">
        <v>0</v>
      </c>
      <c r="CF989">
        <v>0</v>
      </c>
      <c r="CG989">
        <v>0</v>
      </c>
      <c r="CH989">
        <v>0</v>
      </c>
      <c r="CI989">
        <v>0</v>
      </c>
      <c r="CJ989">
        <v>0</v>
      </c>
      <c r="CK989">
        <v>0.33329999999999999</v>
      </c>
      <c r="CL989">
        <v>0</v>
      </c>
      <c r="CM989">
        <v>0.33329999999999999</v>
      </c>
      <c r="CN989">
        <v>0</v>
      </c>
      <c r="CO989">
        <v>0.33329999999999999</v>
      </c>
      <c r="CP989">
        <v>0.33329999999999999</v>
      </c>
      <c r="CQ989">
        <v>0.66669999999999996</v>
      </c>
      <c r="CR989">
        <v>0</v>
      </c>
      <c r="CS989">
        <v>0</v>
      </c>
      <c r="CT989">
        <v>0</v>
      </c>
      <c r="CU989" t="s">
        <v>15018</v>
      </c>
    </row>
    <row r="990" spans="1:99" x14ac:dyDescent="0.15">
      <c r="A990">
        <v>27071740</v>
      </c>
      <c r="B990" t="s">
        <v>17057</v>
      </c>
      <c r="C990" t="s">
        <v>16832</v>
      </c>
      <c r="D990" t="s">
        <v>17058</v>
      </c>
      <c r="E990">
        <v>29</v>
      </c>
      <c r="F990" t="s">
        <v>16091</v>
      </c>
      <c r="G990">
        <v>20100710</v>
      </c>
      <c r="J990" t="s">
        <v>17059</v>
      </c>
      <c r="K990" t="s">
        <v>17060</v>
      </c>
      <c r="L990">
        <v>0</v>
      </c>
      <c r="M990" t="s">
        <v>15015</v>
      </c>
      <c r="N990" t="s">
        <v>15016</v>
      </c>
      <c r="Q990" t="s">
        <v>15017</v>
      </c>
      <c r="U990">
        <v>30</v>
      </c>
      <c r="V990">
        <v>24</v>
      </c>
      <c r="W990">
        <v>6</v>
      </c>
      <c r="X990">
        <v>18</v>
      </c>
      <c r="Y990">
        <v>16</v>
      </c>
      <c r="Z990">
        <v>0.88890000000000002</v>
      </c>
      <c r="AA990">
        <v>18</v>
      </c>
      <c r="AB990">
        <v>20</v>
      </c>
      <c r="AC990">
        <v>18</v>
      </c>
      <c r="AD990">
        <v>0.9</v>
      </c>
      <c r="AE990">
        <v>16</v>
      </c>
      <c r="AF990">
        <v>0.88890000000000002</v>
      </c>
      <c r="AG990">
        <v>0</v>
      </c>
      <c r="AH990">
        <v>0</v>
      </c>
      <c r="AI990">
        <v>2</v>
      </c>
      <c r="AJ990">
        <v>0</v>
      </c>
      <c r="AK990">
        <v>0</v>
      </c>
      <c r="AL990">
        <v>2</v>
      </c>
      <c r="AM990">
        <v>0.125</v>
      </c>
      <c r="AN990">
        <v>2</v>
      </c>
      <c r="AO990">
        <v>0.125</v>
      </c>
      <c r="AP990">
        <v>0</v>
      </c>
      <c r="AQ990">
        <v>0</v>
      </c>
      <c r="AR990">
        <v>0</v>
      </c>
      <c r="AS990">
        <v>0</v>
      </c>
      <c r="AT990">
        <v>0</v>
      </c>
      <c r="AU990">
        <v>0</v>
      </c>
      <c r="AV990">
        <v>0.27779999999999999</v>
      </c>
      <c r="AW990">
        <v>0.22220000000000001</v>
      </c>
      <c r="AX990">
        <v>0.1111</v>
      </c>
      <c r="AY990">
        <v>0.22220000000000001</v>
      </c>
      <c r="AZ990">
        <v>0.1111</v>
      </c>
      <c r="BA990">
        <v>0</v>
      </c>
      <c r="BB990">
        <v>0.22220000000000001</v>
      </c>
      <c r="BD990">
        <v>0.44440000000000002</v>
      </c>
      <c r="BE990">
        <v>0.5</v>
      </c>
      <c r="BF990">
        <v>0.77780000000000005</v>
      </c>
      <c r="BG990">
        <v>0.61109999999999998</v>
      </c>
      <c r="BH990">
        <v>0.77780000000000005</v>
      </c>
      <c r="BI990">
        <v>0.22220000000000001</v>
      </c>
      <c r="BJ990">
        <v>0.22220000000000001</v>
      </c>
      <c r="BK990">
        <v>0.55559999999999998</v>
      </c>
      <c r="BL990">
        <v>0.38890000000000002</v>
      </c>
      <c r="BM990">
        <v>0.33329999999999999</v>
      </c>
      <c r="BN990">
        <v>0.55559999999999998</v>
      </c>
      <c r="BO990">
        <v>0.55559999999999998</v>
      </c>
      <c r="BV990">
        <v>0.5</v>
      </c>
      <c r="BW990">
        <v>61452.81</v>
      </c>
      <c r="BX990">
        <v>3531.3</v>
      </c>
      <c r="BY990">
        <v>50281.87</v>
      </c>
      <c r="BZ990">
        <v>7639.64</v>
      </c>
      <c r="CA990">
        <v>73964.56</v>
      </c>
      <c r="CB990">
        <v>4384.62</v>
      </c>
      <c r="CC990">
        <v>60760.37</v>
      </c>
      <c r="CD990">
        <v>8819.57</v>
      </c>
      <c r="CE990">
        <v>0.44440000000000002</v>
      </c>
      <c r="CF990">
        <v>0.1111</v>
      </c>
      <c r="CG990">
        <v>0.44440000000000002</v>
      </c>
      <c r="CH990">
        <v>0.1111</v>
      </c>
      <c r="CI990">
        <v>5.5599999999999997E-2</v>
      </c>
      <c r="CJ990">
        <v>5.5599999999999997E-2</v>
      </c>
      <c r="CK990">
        <v>0.1111</v>
      </c>
      <c r="CL990">
        <v>0.1111</v>
      </c>
      <c r="CM990">
        <v>0.16669999999999999</v>
      </c>
      <c r="CN990">
        <v>5.5599999999999997E-2</v>
      </c>
      <c r="CO990">
        <v>0.33329999999999999</v>
      </c>
      <c r="CP990">
        <v>0.72219999999999995</v>
      </c>
      <c r="CQ990">
        <v>5.5599999999999997E-2</v>
      </c>
      <c r="CR990">
        <v>0.1111</v>
      </c>
      <c r="CS990">
        <v>0.1111</v>
      </c>
      <c r="CT990">
        <v>0</v>
      </c>
      <c r="CU990" t="s">
        <v>15018</v>
      </c>
    </row>
    <row r="991" spans="1:99" x14ac:dyDescent="0.15">
      <c r="A991">
        <v>27072202</v>
      </c>
      <c r="B991" t="s">
        <v>3593</v>
      </c>
      <c r="C991" t="s">
        <v>15371</v>
      </c>
      <c r="D991" t="s">
        <v>3597</v>
      </c>
      <c r="E991">
        <v>20</v>
      </c>
      <c r="F991" t="s">
        <v>15130</v>
      </c>
      <c r="G991">
        <v>20160501</v>
      </c>
      <c r="J991" t="s">
        <v>3594</v>
      </c>
      <c r="K991" t="s">
        <v>3595</v>
      </c>
      <c r="L991">
        <v>0</v>
      </c>
      <c r="M991" t="s">
        <v>15015</v>
      </c>
      <c r="N991" t="s">
        <v>15016</v>
      </c>
      <c r="Q991" t="s">
        <v>15017</v>
      </c>
      <c r="U991">
        <v>1</v>
      </c>
      <c r="V991">
        <v>1</v>
      </c>
      <c r="W991">
        <v>0</v>
      </c>
      <c r="X991">
        <v>1</v>
      </c>
      <c r="Y991">
        <v>0</v>
      </c>
      <c r="Z991">
        <v>0</v>
      </c>
      <c r="AA991">
        <v>0</v>
      </c>
      <c r="AB991">
        <v>1</v>
      </c>
      <c r="AC991">
        <v>0</v>
      </c>
      <c r="AD991">
        <v>0</v>
      </c>
      <c r="AE991">
        <v>0</v>
      </c>
      <c r="AF991">
        <v>0</v>
      </c>
      <c r="AG991">
        <v>0</v>
      </c>
      <c r="AH991">
        <v>0</v>
      </c>
      <c r="AI991">
        <v>0</v>
      </c>
      <c r="AJ991">
        <v>0</v>
      </c>
      <c r="AL991">
        <v>0</v>
      </c>
      <c r="AN991">
        <v>0</v>
      </c>
      <c r="AP991">
        <v>0</v>
      </c>
      <c r="AR991">
        <v>0</v>
      </c>
      <c r="AT991">
        <v>0</v>
      </c>
      <c r="BW991">
        <v>80190</v>
      </c>
      <c r="BX991">
        <v>0</v>
      </c>
      <c r="BY991">
        <v>62900</v>
      </c>
      <c r="BZ991">
        <v>17290</v>
      </c>
      <c r="CA991">
        <v>80190</v>
      </c>
      <c r="CB991">
        <v>0</v>
      </c>
      <c r="CC991">
        <v>62900</v>
      </c>
      <c r="CD991">
        <v>17290</v>
      </c>
      <c r="CU991" t="s">
        <v>15018</v>
      </c>
    </row>
    <row r="992" spans="1:99" x14ac:dyDescent="0.15">
      <c r="A992">
        <v>27160342</v>
      </c>
      <c r="B992" t="s">
        <v>8594</v>
      </c>
      <c r="C992" t="s">
        <v>16787</v>
      </c>
      <c r="D992" t="s">
        <v>8598</v>
      </c>
      <c r="E992">
        <v>19</v>
      </c>
      <c r="F992" t="s">
        <v>15087</v>
      </c>
      <c r="G992">
        <v>20030801</v>
      </c>
      <c r="J992" t="s">
        <v>17061</v>
      </c>
      <c r="K992" t="s">
        <v>8596</v>
      </c>
      <c r="L992">
        <v>0</v>
      </c>
      <c r="M992" t="s">
        <v>15015</v>
      </c>
      <c r="N992" t="s">
        <v>15016</v>
      </c>
      <c r="Q992" t="s">
        <v>15017</v>
      </c>
      <c r="R992" t="s">
        <v>15023</v>
      </c>
      <c r="U992">
        <v>40</v>
      </c>
      <c r="V992">
        <v>23</v>
      </c>
      <c r="W992">
        <v>17</v>
      </c>
      <c r="X992">
        <v>13</v>
      </c>
      <c r="Y992">
        <v>12</v>
      </c>
      <c r="Z992">
        <v>0.92310000000000003</v>
      </c>
      <c r="AA992">
        <v>13</v>
      </c>
      <c r="AB992">
        <v>15</v>
      </c>
      <c r="AC992">
        <v>13</v>
      </c>
      <c r="AD992">
        <v>0.86670000000000003</v>
      </c>
      <c r="AE992">
        <v>12</v>
      </c>
      <c r="AF992">
        <v>0.92310000000000003</v>
      </c>
      <c r="AG992">
        <v>0</v>
      </c>
      <c r="AH992">
        <v>0</v>
      </c>
      <c r="AI992">
        <v>3</v>
      </c>
      <c r="AJ992">
        <v>0</v>
      </c>
      <c r="AK992">
        <v>0</v>
      </c>
      <c r="AL992">
        <v>2</v>
      </c>
      <c r="AM992">
        <v>0.16669999999999999</v>
      </c>
      <c r="AN992">
        <v>2</v>
      </c>
      <c r="AO992">
        <v>0.16669999999999999</v>
      </c>
      <c r="AP992">
        <v>0</v>
      </c>
      <c r="AQ992">
        <v>0</v>
      </c>
      <c r="AR992">
        <v>0</v>
      </c>
      <c r="AS992">
        <v>0</v>
      </c>
      <c r="AT992">
        <v>0</v>
      </c>
      <c r="AU992">
        <v>0</v>
      </c>
      <c r="AV992">
        <v>0.53849999999999998</v>
      </c>
      <c r="AW992">
        <v>0.61539999999999995</v>
      </c>
      <c r="AX992">
        <v>0.30769999999999997</v>
      </c>
      <c r="AY992">
        <v>0.53849999999999998</v>
      </c>
      <c r="AZ992">
        <v>0.15379999999999999</v>
      </c>
      <c r="BA992">
        <v>0.3846</v>
      </c>
      <c r="BB992">
        <v>0.23080000000000001</v>
      </c>
      <c r="BD992">
        <v>0.61539999999999995</v>
      </c>
      <c r="BE992">
        <v>0.23080000000000001</v>
      </c>
      <c r="BF992">
        <v>0.46150000000000002</v>
      </c>
      <c r="BG992">
        <v>0.3846</v>
      </c>
      <c r="BH992">
        <v>0.84619999999999995</v>
      </c>
      <c r="BI992">
        <v>0.15379999999999999</v>
      </c>
      <c r="BJ992">
        <v>0.46150000000000002</v>
      </c>
      <c r="BK992">
        <v>0.3846</v>
      </c>
      <c r="BL992">
        <v>0.46150000000000002</v>
      </c>
      <c r="BM992">
        <v>0.30769999999999997</v>
      </c>
      <c r="BN992">
        <v>0.53849999999999998</v>
      </c>
      <c r="BO992">
        <v>0.23080000000000001</v>
      </c>
      <c r="BV992">
        <v>0.46150000000000002</v>
      </c>
      <c r="BW992">
        <v>73835.64</v>
      </c>
      <c r="BX992">
        <v>12373.33</v>
      </c>
      <c r="BY992">
        <v>53557.35</v>
      </c>
      <c r="BZ992">
        <v>7904.97</v>
      </c>
      <c r="CA992">
        <v>94217.83</v>
      </c>
      <c r="CB992">
        <v>21341.3</v>
      </c>
      <c r="CC992">
        <v>68725.649999999994</v>
      </c>
      <c r="CD992">
        <v>4150.87</v>
      </c>
      <c r="CE992">
        <v>0.30769999999999997</v>
      </c>
      <c r="CF992">
        <v>0.30769999999999997</v>
      </c>
      <c r="CG992">
        <v>0.30769999999999997</v>
      </c>
      <c r="CH992">
        <v>0.30769999999999997</v>
      </c>
      <c r="CI992">
        <v>0</v>
      </c>
      <c r="CJ992">
        <v>0</v>
      </c>
      <c r="CK992">
        <v>0.15379999999999999</v>
      </c>
      <c r="CL992">
        <v>0.30769999999999997</v>
      </c>
      <c r="CM992">
        <v>0</v>
      </c>
      <c r="CN992">
        <v>0</v>
      </c>
      <c r="CO992">
        <v>0.23080000000000001</v>
      </c>
      <c r="CP992">
        <v>0.3846</v>
      </c>
      <c r="CQ992">
        <v>0.15379999999999999</v>
      </c>
      <c r="CR992">
        <v>0.23080000000000001</v>
      </c>
      <c r="CS992">
        <v>0.15379999999999999</v>
      </c>
      <c r="CT992">
        <v>7.6899999999999996E-2</v>
      </c>
      <c r="CU992" t="s">
        <v>15018</v>
      </c>
    </row>
    <row r="993" spans="1:99" x14ac:dyDescent="0.15">
      <c r="A993">
        <v>27160426</v>
      </c>
      <c r="B993" t="s">
        <v>2788</v>
      </c>
      <c r="C993" t="s">
        <v>15371</v>
      </c>
      <c r="D993" t="s">
        <v>2791</v>
      </c>
      <c r="E993">
        <v>37</v>
      </c>
      <c r="F993" t="s">
        <v>15058</v>
      </c>
      <c r="G993">
        <v>20070401</v>
      </c>
      <c r="J993" t="s">
        <v>17062</v>
      </c>
      <c r="K993" t="s">
        <v>17063</v>
      </c>
      <c r="L993">
        <v>9066</v>
      </c>
      <c r="M993" t="s">
        <v>15015</v>
      </c>
      <c r="N993" t="s">
        <v>15016</v>
      </c>
      <c r="Q993" t="s">
        <v>15017</v>
      </c>
      <c r="R993" t="s">
        <v>15023</v>
      </c>
      <c r="T993" t="s">
        <v>15043</v>
      </c>
      <c r="U993">
        <v>7</v>
      </c>
      <c r="V993">
        <v>7</v>
      </c>
      <c r="W993">
        <v>0</v>
      </c>
      <c r="X993">
        <v>6</v>
      </c>
      <c r="Y993">
        <v>1</v>
      </c>
      <c r="Z993">
        <v>0.16669999999999999</v>
      </c>
      <c r="AA993">
        <v>1</v>
      </c>
      <c r="AB993">
        <v>7</v>
      </c>
      <c r="AC993">
        <v>1</v>
      </c>
      <c r="AD993">
        <v>0.1429</v>
      </c>
      <c r="AE993">
        <v>1</v>
      </c>
      <c r="AF993">
        <v>0.16669999999999999</v>
      </c>
      <c r="AG993">
        <v>0</v>
      </c>
      <c r="AH993">
        <v>0</v>
      </c>
      <c r="AI993">
        <v>0</v>
      </c>
      <c r="AJ993">
        <v>0</v>
      </c>
      <c r="AL993">
        <v>0</v>
      </c>
      <c r="AM993">
        <v>0</v>
      </c>
      <c r="AN993">
        <v>0</v>
      </c>
      <c r="AO993">
        <v>0</v>
      </c>
      <c r="AP993">
        <v>0</v>
      </c>
      <c r="AQ993">
        <v>0</v>
      </c>
      <c r="AR993">
        <v>0</v>
      </c>
      <c r="AT993">
        <v>0</v>
      </c>
      <c r="AV993">
        <v>1</v>
      </c>
      <c r="AW993">
        <v>1</v>
      </c>
      <c r="AX993">
        <v>0</v>
      </c>
      <c r="AY993">
        <v>0</v>
      </c>
      <c r="AZ993">
        <v>1</v>
      </c>
      <c r="BA993">
        <v>0</v>
      </c>
      <c r="BB993">
        <v>0</v>
      </c>
      <c r="BD993">
        <v>1</v>
      </c>
      <c r="BE993">
        <v>0</v>
      </c>
      <c r="BF993">
        <v>1</v>
      </c>
      <c r="BG993">
        <v>0</v>
      </c>
      <c r="BH993">
        <v>1</v>
      </c>
      <c r="BI993">
        <v>0</v>
      </c>
      <c r="BJ993">
        <v>1</v>
      </c>
      <c r="BK993">
        <v>0</v>
      </c>
      <c r="BL993">
        <v>1</v>
      </c>
      <c r="BM993">
        <v>0</v>
      </c>
      <c r="BN993">
        <v>1</v>
      </c>
      <c r="BO993">
        <v>0</v>
      </c>
      <c r="BV993">
        <v>0</v>
      </c>
      <c r="BW993">
        <v>72425.509999999995</v>
      </c>
      <c r="BX993">
        <v>0</v>
      </c>
      <c r="BY993">
        <v>59989.279999999999</v>
      </c>
      <c r="BZ993">
        <v>12436.23</v>
      </c>
      <c r="CA993">
        <v>72517.88</v>
      </c>
      <c r="CB993">
        <v>0</v>
      </c>
      <c r="CC993">
        <v>63692.04</v>
      </c>
      <c r="CD993">
        <v>8825.84</v>
      </c>
      <c r="CE993">
        <v>0</v>
      </c>
      <c r="CF993">
        <v>0</v>
      </c>
      <c r="CG993">
        <v>0</v>
      </c>
      <c r="CH993">
        <v>0</v>
      </c>
      <c r="CI993">
        <v>0</v>
      </c>
      <c r="CJ993">
        <v>0</v>
      </c>
      <c r="CK993">
        <v>0</v>
      </c>
      <c r="CL993">
        <v>0</v>
      </c>
      <c r="CM993">
        <v>0</v>
      </c>
      <c r="CN993">
        <v>0</v>
      </c>
      <c r="CO993">
        <v>1</v>
      </c>
      <c r="CP993">
        <v>1</v>
      </c>
      <c r="CQ993">
        <v>0</v>
      </c>
      <c r="CR993">
        <v>0</v>
      </c>
      <c r="CS993">
        <v>0</v>
      </c>
      <c r="CT993">
        <v>0</v>
      </c>
      <c r="CU993" t="s">
        <v>15018</v>
      </c>
    </row>
    <row r="994" spans="1:99" x14ac:dyDescent="0.15">
      <c r="A994">
        <v>27320126</v>
      </c>
      <c r="B994" t="s">
        <v>11609</v>
      </c>
      <c r="C994" t="s">
        <v>15489</v>
      </c>
      <c r="D994" t="s">
        <v>11612</v>
      </c>
      <c r="E994">
        <v>16</v>
      </c>
      <c r="F994" t="s">
        <v>15079</v>
      </c>
      <c r="G994">
        <v>20180601</v>
      </c>
      <c r="J994" t="s">
        <v>17064</v>
      </c>
      <c r="K994" t="s">
        <v>11611</v>
      </c>
      <c r="L994">
        <v>0</v>
      </c>
      <c r="M994" t="s">
        <v>15015</v>
      </c>
      <c r="N994" t="s">
        <v>15016</v>
      </c>
      <c r="Q994" t="s">
        <v>15017</v>
      </c>
      <c r="U994">
        <v>21</v>
      </c>
      <c r="V994">
        <v>16</v>
      </c>
      <c r="W994">
        <v>5</v>
      </c>
      <c r="X994">
        <v>2</v>
      </c>
      <c r="Y994">
        <v>0</v>
      </c>
      <c r="Z994">
        <v>0</v>
      </c>
      <c r="AA994">
        <v>0</v>
      </c>
      <c r="AB994">
        <v>3</v>
      </c>
      <c r="AC994">
        <v>0</v>
      </c>
      <c r="AD994">
        <v>0</v>
      </c>
      <c r="AE994">
        <v>0</v>
      </c>
      <c r="AF994">
        <v>0</v>
      </c>
      <c r="AG994">
        <v>0</v>
      </c>
      <c r="AH994">
        <v>0</v>
      </c>
      <c r="AI994">
        <v>1</v>
      </c>
      <c r="AJ994">
        <v>1</v>
      </c>
      <c r="AK994">
        <v>1</v>
      </c>
      <c r="AL994">
        <v>0</v>
      </c>
      <c r="AN994">
        <v>0</v>
      </c>
      <c r="AP994">
        <v>0</v>
      </c>
      <c r="AR994">
        <v>0</v>
      </c>
      <c r="AT994">
        <v>0</v>
      </c>
      <c r="BW994">
        <v>108804.16</v>
      </c>
      <c r="BX994">
        <v>70306.399999999994</v>
      </c>
      <c r="BY994">
        <v>30369.360000000001</v>
      </c>
      <c r="BZ994">
        <v>8128.41</v>
      </c>
      <c r="CA994">
        <v>130437.05</v>
      </c>
      <c r="CB994">
        <v>93479.24</v>
      </c>
      <c r="CC994">
        <v>30690.18</v>
      </c>
      <c r="CD994">
        <v>6267.63</v>
      </c>
      <c r="CU994" t="s">
        <v>15018</v>
      </c>
    </row>
    <row r="995" spans="1:99" x14ac:dyDescent="0.15">
      <c r="A995">
        <v>27320247</v>
      </c>
      <c r="B995" t="s">
        <v>6921</v>
      </c>
      <c r="C995" t="s">
        <v>15095</v>
      </c>
      <c r="D995" t="s">
        <v>6925</v>
      </c>
      <c r="E995">
        <v>27</v>
      </c>
      <c r="F995" t="s">
        <v>15031</v>
      </c>
      <c r="G995">
        <v>20190601</v>
      </c>
      <c r="J995" t="s">
        <v>6922</v>
      </c>
      <c r="K995" t="s">
        <v>17065</v>
      </c>
      <c r="L995">
        <v>0</v>
      </c>
      <c r="M995" t="s">
        <v>15015</v>
      </c>
      <c r="N995" t="s">
        <v>15016</v>
      </c>
      <c r="Q995" t="s">
        <v>15017</v>
      </c>
      <c r="R995" t="s">
        <v>15023</v>
      </c>
      <c r="U995">
        <v>5</v>
      </c>
      <c r="V995">
        <v>4</v>
      </c>
      <c r="W995">
        <v>1</v>
      </c>
      <c r="X995">
        <v>1</v>
      </c>
      <c r="Y995">
        <v>0</v>
      </c>
      <c r="Z995">
        <v>0</v>
      </c>
      <c r="AA995">
        <v>0</v>
      </c>
      <c r="AB995">
        <v>1</v>
      </c>
      <c r="AC995">
        <v>0</v>
      </c>
      <c r="AD995">
        <v>0</v>
      </c>
      <c r="AE995">
        <v>0</v>
      </c>
      <c r="AF995">
        <v>0</v>
      </c>
      <c r="AG995">
        <v>0</v>
      </c>
      <c r="AH995">
        <v>0</v>
      </c>
      <c r="AI995">
        <v>0</v>
      </c>
      <c r="AJ995">
        <v>0</v>
      </c>
      <c r="AL995">
        <v>0</v>
      </c>
      <c r="AN995">
        <v>0</v>
      </c>
      <c r="AP995">
        <v>0</v>
      </c>
      <c r="AR995">
        <v>0</v>
      </c>
      <c r="AT995">
        <v>0</v>
      </c>
      <c r="BW995">
        <v>25512.7</v>
      </c>
      <c r="BX995">
        <v>0</v>
      </c>
      <c r="BY995">
        <v>13584.3</v>
      </c>
      <c r="BZ995">
        <v>11928.41</v>
      </c>
      <c r="CA995">
        <v>27617.5</v>
      </c>
      <c r="CB995">
        <v>0</v>
      </c>
      <c r="CC995">
        <v>14705</v>
      </c>
      <c r="CD995">
        <v>12912.5</v>
      </c>
      <c r="CU995" t="s">
        <v>15018</v>
      </c>
    </row>
    <row r="996" spans="1:99" x14ac:dyDescent="0.15">
      <c r="A996">
        <v>27361128</v>
      </c>
      <c r="B996" t="s">
        <v>14175</v>
      </c>
      <c r="C996" t="s">
        <v>16776</v>
      </c>
      <c r="D996" t="s">
        <v>14179</v>
      </c>
      <c r="E996">
        <v>23</v>
      </c>
      <c r="F996" t="s">
        <v>15100</v>
      </c>
      <c r="G996">
        <v>20100201</v>
      </c>
      <c r="J996" t="s">
        <v>17066</v>
      </c>
      <c r="K996" t="s">
        <v>14177</v>
      </c>
      <c r="L996">
        <v>0</v>
      </c>
      <c r="M996" t="s">
        <v>15015</v>
      </c>
      <c r="N996" t="s">
        <v>15016</v>
      </c>
      <c r="Q996" t="s">
        <v>15017</v>
      </c>
      <c r="U996">
        <v>5</v>
      </c>
      <c r="V996">
        <v>5</v>
      </c>
      <c r="W996">
        <v>0</v>
      </c>
      <c r="X996">
        <v>4</v>
      </c>
      <c r="Y996">
        <v>3</v>
      </c>
      <c r="Z996">
        <v>0.75</v>
      </c>
      <c r="AA996">
        <v>3</v>
      </c>
      <c r="AB996">
        <v>4</v>
      </c>
      <c r="AC996">
        <v>3</v>
      </c>
      <c r="AD996">
        <v>0.75</v>
      </c>
      <c r="AE996">
        <v>3</v>
      </c>
      <c r="AF996">
        <v>0.75</v>
      </c>
      <c r="AG996">
        <v>0</v>
      </c>
      <c r="AH996">
        <v>0</v>
      </c>
      <c r="AI996">
        <v>0</v>
      </c>
      <c r="AJ996">
        <v>0</v>
      </c>
      <c r="AL996">
        <v>0</v>
      </c>
      <c r="AM996">
        <v>0</v>
      </c>
      <c r="AN996">
        <v>0</v>
      </c>
      <c r="AO996">
        <v>0</v>
      </c>
      <c r="AP996">
        <v>0</v>
      </c>
      <c r="AQ996">
        <v>0</v>
      </c>
      <c r="AR996">
        <v>0</v>
      </c>
      <c r="AT996">
        <v>0</v>
      </c>
      <c r="AV996">
        <v>0.33329999999999999</v>
      </c>
      <c r="AW996">
        <v>0.33329999999999999</v>
      </c>
      <c r="AX996">
        <v>0</v>
      </c>
      <c r="AY996">
        <v>0.33329999999999999</v>
      </c>
      <c r="AZ996">
        <v>0</v>
      </c>
      <c r="BA996">
        <v>0</v>
      </c>
      <c r="BB996">
        <v>0.33329999999999999</v>
      </c>
      <c r="BD996">
        <v>0.33329999999999999</v>
      </c>
      <c r="BE996">
        <v>0.33329999999999999</v>
      </c>
      <c r="BF996">
        <v>0</v>
      </c>
      <c r="BG996">
        <v>0.33329999999999999</v>
      </c>
      <c r="BH996">
        <v>0.66669999999999996</v>
      </c>
      <c r="BI996">
        <v>0.33329999999999999</v>
      </c>
      <c r="BJ996">
        <v>0.66669999999999996</v>
      </c>
      <c r="BK996">
        <v>0.33329999999999999</v>
      </c>
      <c r="BL996">
        <v>0.66669999999999996</v>
      </c>
      <c r="BM996">
        <v>0</v>
      </c>
      <c r="BN996">
        <v>1</v>
      </c>
      <c r="BO996">
        <v>0.33329999999999999</v>
      </c>
      <c r="BV996">
        <v>0</v>
      </c>
      <c r="BW996">
        <v>31430</v>
      </c>
      <c r="BX996">
        <v>0</v>
      </c>
      <c r="BY996">
        <v>29438</v>
      </c>
      <c r="BZ996">
        <v>1992</v>
      </c>
      <c r="CA996">
        <v>31430</v>
      </c>
      <c r="CB996">
        <v>0</v>
      </c>
      <c r="CC996">
        <v>29438</v>
      </c>
      <c r="CD996">
        <v>1992</v>
      </c>
      <c r="CE996">
        <v>0</v>
      </c>
      <c r="CF996">
        <v>0</v>
      </c>
      <c r="CG996">
        <v>0</v>
      </c>
      <c r="CH996">
        <v>0</v>
      </c>
      <c r="CI996">
        <v>0</v>
      </c>
      <c r="CJ996">
        <v>0</v>
      </c>
      <c r="CK996">
        <v>0.33329999999999999</v>
      </c>
      <c r="CL996">
        <v>0.33329999999999999</v>
      </c>
      <c r="CM996">
        <v>0</v>
      </c>
      <c r="CN996">
        <v>0</v>
      </c>
      <c r="CO996">
        <v>0.33329999999999999</v>
      </c>
      <c r="CP996">
        <v>0.66669999999999996</v>
      </c>
      <c r="CQ996">
        <v>0.33329999999999999</v>
      </c>
      <c r="CR996">
        <v>0</v>
      </c>
      <c r="CS996">
        <v>0</v>
      </c>
      <c r="CT996">
        <v>0</v>
      </c>
      <c r="CU996" t="s">
        <v>15018</v>
      </c>
    </row>
    <row r="997" spans="1:99" x14ac:dyDescent="0.15">
      <c r="A997">
        <v>27361804</v>
      </c>
      <c r="B997" t="s">
        <v>10078</v>
      </c>
      <c r="C997" t="s">
        <v>16781</v>
      </c>
      <c r="D997" t="s">
        <v>10081</v>
      </c>
      <c r="E997">
        <v>6</v>
      </c>
      <c r="F997" t="s">
        <v>15407</v>
      </c>
      <c r="G997">
        <v>20140501</v>
      </c>
      <c r="J997" t="s">
        <v>17067</v>
      </c>
      <c r="K997" t="s">
        <v>10080</v>
      </c>
      <c r="L997">
        <v>41</v>
      </c>
      <c r="M997" t="s">
        <v>15015</v>
      </c>
      <c r="N997" t="s">
        <v>15016</v>
      </c>
      <c r="Q997" t="s">
        <v>15017</v>
      </c>
      <c r="T997" t="s">
        <v>15043</v>
      </c>
      <c r="U997">
        <v>177</v>
      </c>
      <c r="V997">
        <v>106</v>
      </c>
      <c r="W997">
        <v>71</v>
      </c>
      <c r="X997">
        <v>58</v>
      </c>
      <c r="Y997">
        <v>0</v>
      </c>
      <c r="Z997">
        <v>0</v>
      </c>
      <c r="AA997">
        <v>0</v>
      </c>
      <c r="AB997">
        <v>65</v>
      </c>
      <c r="AC997">
        <v>0</v>
      </c>
      <c r="AD997">
        <v>0</v>
      </c>
      <c r="AE997">
        <v>0</v>
      </c>
      <c r="AF997">
        <v>0</v>
      </c>
      <c r="AG997">
        <v>0</v>
      </c>
      <c r="AH997">
        <v>0</v>
      </c>
      <c r="AI997">
        <v>17</v>
      </c>
      <c r="AJ997">
        <v>2</v>
      </c>
      <c r="AK997">
        <v>0.1176</v>
      </c>
      <c r="AL997">
        <v>0</v>
      </c>
      <c r="AN997">
        <v>0</v>
      </c>
      <c r="AP997">
        <v>0</v>
      </c>
      <c r="AR997">
        <v>0</v>
      </c>
      <c r="AT997">
        <v>0</v>
      </c>
      <c r="BW997">
        <v>93133.41</v>
      </c>
      <c r="BX997">
        <v>34367.49</v>
      </c>
      <c r="BY997">
        <v>53333.46</v>
      </c>
      <c r="BZ997">
        <v>5432.46</v>
      </c>
      <c r="CA997">
        <v>55861.27</v>
      </c>
      <c r="CB997">
        <v>14580.17</v>
      </c>
      <c r="CC997">
        <v>35782.17</v>
      </c>
      <c r="CD997">
        <v>5498.93</v>
      </c>
      <c r="CU997" t="s">
        <v>15018</v>
      </c>
    </row>
    <row r="998" spans="1:99" x14ac:dyDescent="0.15">
      <c r="A998">
        <v>27362046</v>
      </c>
      <c r="B998" t="s">
        <v>5632</v>
      </c>
      <c r="C998" t="s">
        <v>17068</v>
      </c>
      <c r="D998" t="s">
        <v>5636</v>
      </c>
      <c r="E998">
        <v>35</v>
      </c>
      <c r="F998" t="s">
        <v>15093</v>
      </c>
      <c r="G998">
        <v>20150818</v>
      </c>
      <c r="J998" t="s">
        <v>17069</v>
      </c>
      <c r="K998" t="s">
        <v>17070</v>
      </c>
      <c r="L998">
        <v>0</v>
      </c>
      <c r="M998" t="s">
        <v>15015</v>
      </c>
      <c r="N998" t="s">
        <v>15016</v>
      </c>
      <c r="Q998" t="s">
        <v>15017</v>
      </c>
      <c r="U998">
        <v>216</v>
      </c>
      <c r="V998">
        <v>154</v>
      </c>
      <c r="W998">
        <v>62</v>
      </c>
      <c r="X998">
        <v>68</v>
      </c>
      <c r="Y998">
        <v>34</v>
      </c>
      <c r="Z998">
        <v>0.5</v>
      </c>
      <c r="AA998">
        <v>44</v>
      </c>
      <c r="AB998">
        <v>89</v>
      </c>
      <c r="AC998">
        <v>44</v>
      </c>
      <c r="AD998">
        <v>0.49440000000000001</v>
      </c>
      <c r="AE998">
        <v>34</v>
      </c>
      <c r="AF998">
        <v>0.5</v>
      </c>
      <c r="AG998">
        <v>0</v>
      </c>
      <c r="AH998">
        <v>0</v>
      </c>
      <c r="AI998">
        <v>11</v>
      </c>
      <c r="AJ998">
        <v>1</v>
      </c>
      <c r="AK998">
        <v>9.0899999999999995E-2</v>
      </c>
      <c r="AL998">
        <v>5</v>
      </c>
      <c r="AM998">
        <v>0.14710000000000001</v>
      </c>
      <c r="AN998">
        <v>0</v>
      </c>
      <c r="AO998">
        <v>0</v>
      </c>
      <c r="AP998">
        <v>5</v>
      </c>
      <c r="AQ998">
        <v>0.14710000000000001</v>
      </c>
      <c r="AR998">
        <v>2</v>
      </c>
      <c r="AS998">
        <v>0.4</v>
      </c>
      <c r="AT998">
        <v>0</v>
      </c>
      <c r="AU998">
        <v>0</v>
      </c>
      <c r="AV998">
        <v>0.3256</v>
      </c>
      <c r="AW998">
        <v>0.15909999999999999</v>
      </c>
      <c r="AX998">
        <v>2.2700000000000001E-2</v>
      </c>
      <c r="AY998">
        <v>0.15909999999999999</v>
      </c>
      <c r="AZ998">
        <v>0.1163</v>
      </c>
      <c r="BA998">
        <v>2.3300000000000001E-2</v>
      </c>
      <c r="BB998">
        <v>0.20449999999999999</v>
      </c>
      <c r="BD998">
        <v>0.31819999999999998</v>
      </c>
      <c r="BE998">
        <v>0.40910000000000002</v>
      </c>
      <c r="BF998">
        <v>0.4773</v>
      </c>
      <c r="BG998">
        <v>0.5</v>
      </c>
      <c r="BH998">
        <v>0.86360000000000003</v>
      </c>
      <c r="BI998">
        <v>0.13639999999999999</v>
      </c>
      <c r="BJ998">
        <v>0.25</v>
      </c>
      <c r="BK998">
        <v>0.65910000000000002</v>
      </c>
      <c r="BL998">
        <v>0.43180000000000002</v>
      </c>
      <c r="BM998">
        <v>0.18179999999999999</v>
      </c>
      <c r="BN998">
        <v>0.61360000000000003</v>
      </c>
      <c r="BO998">
        <v>0.43180000000000002</v>
      </c>
      <c r="BV998">
        <v>0.68179999999999996</v>
      </c>
      <c r="BW998">
        <v>37746.449999999997</v>
      </c>
      <c r="BX998">
        <v>3337.72</v>
      </c>
      <c r="BY998">
        <v>27095.49</v>
      </c>
      <c r="BZ998">
        <v>7313.25</v>
      </c>
      <c r="CA998">
        <v>38284.559999999998</v>
      </c>
      <c r="CB998">
        <v>4290.5600000000004</v>
      </c>
      <c r="CC998">
        <v>26747.4</v>
      </c>
      <c r="CD998">
        <v>7246.61</v>
      </c>
      <c r="CE998">
        <v>0.13639999999999999</v>
      </c>
      <c r="CF998">
        <v>9.0899999999999995E-2</v>
      </c>
      <c r="CG998">
        <v>0.13639999999999999</v>
      </c>
      <c r="CH998">
        <v>0.13639999999999999</v>
      </c>
      <c r="CI998">
        <v>9.0899999999999995E-2</v>
      </c>
      <c r="CJ998">
        <v>6.8199999999999997E-2</v>
      </c>
      <c r="CK998">
        <v>0.18179999999999999</v>
      </c>
      <c r="CL998">
        <v>0.13639999999999999</v>
      </c>
      <c r="CM998">
        <v>0.13639999999999999</v>
      </c>
      <c r="CN998">
        <v>0</v>
      </c>
      <c r="CO998">
        <v>0.25</v>
      </c>
      <c r="CP998">
        <v>0.54549999999999998</v>
      </c>
      <c r="CQ998">
        <v>0.2727</v>
      </c>
      <c r="CR998">
        <v>0.11360000000000001</v>
      </c>
      <c r="CS998">
        <v>6.8199999999999997E-2</v>
      </c>
      <c r="CT998">
        <v>0</v>
      </c>
      <c r="CU998" t="s">
        <v>15018</v>
      </c>
    </row>
    <row r="999" spans="1:99" x14ac:dyDescent="0.15">
      <c r="A999">
        <v>27362116</v>
      </c>
      <c r="B999" t="s">
        <v>5844</v>
      </c>
      <c r="C999" t="s">
        <v>15489</v>
      </c>
      <c r="D999" t="s">
        <v>5847</v>
      </c>
      <c r="E999">
        <v>16</v>
      </c>
      <c r="F999" t="s">
        <v>15079</v>
      </c>
      <c r="G999">
        <v>20151013</v>
      </c>
      <c r="J999" t="s">
        <v>17071</v>
      </c>
      <c r="K999" t="s">
        <v>5846</v>
      </c>
      <c r="L999">
        <v>0</v>
      </c>
      <c r="M999" t="s">
        <v>15015</v>
      </c>
      <c r="N999" t="s">
        <v>15016</v>
      </c>
      <c r="Q999" t="s">
        <v>15017</v>
      </c>
      <c r="U999">
        <v>17</v>
      </c>
      <c r="V999">
        <v>9</v>
      </c>
      <c r="W999">
        <v>8</v>
      </c>
      <c r="X999">
        <v>5</v>
      </c>
      <c r="Y999">
        <v>2</v>
      </c>
      <c r="Z999">
        <v>0.4</v>
      </c>
      <c r="AA999">
        <v>3</v>
      </c>
      <c r="AB999">
        <v>6</v>
      </c>
      <c r="AC999">
        <v>3</v>
      </c>
      <c r="AD999">
        <v>0.5</v>
      </c>
      <c r="AE999">
        <v>2</v>
      </c>
      <c r="AF999">
        <v>0.4</v>
      </c>
      <c r="AG999">
        <v>0</v>
      </c>
      <c r="AH999">
        <v>0</v>
      </c>
      <c r="AI999">
        <v>1</v>
      </c>
      <c r="AJ999">
        <v>1</v>
      </c>
      <c r="AK999">
        <v>1</v>
      </c>
      <c r="AL999">
        <v>0</v>
      </c>
      <c r="AM999">
        <v>0</v>
      </c>
      <c r="AN999">
        <v>0</v>
      </c>
      <c r="AO999">
        <v>0</v>
      </c>
      <c r="AP999">
        <v>0</v>
      </c>
      <c r="AQ999">
        <v>0</v>
      </c>
      <c r="AR999">
        <v>0</v>
      </c>
      <c r="AT999">
        <v>0</v>
      </c>
      <c r="AV999">
        <v>1</v>
      </c>
      <c r="AW999">
        <v>0.33329999999999999</v>
      </c>
      <c r="AX999">
        <v>0</v>
      </c>
      <c r="AY999">
        <v>0</v>
      </c>
      <c r="AZ999">
        <v>0.33329999999999999</v>
      </c>
      <c r="BA999">
        <v>0</v>
      </c>
      <c r="BB999">
        <v>0</v>
      </c>
      <c r="BD999">
        <v>1</v>
      </c>
      <c r="BE999">
        <v>0.66669999999999996</v>
      </c>
      <c r="BF999">
        <v>0.33329999999999999</v>
      </c>
      <c r="BG999">
        <v>1</v>
      </c>
      <c r="BH999">
        <v>0.66669999999999996</v>
      </c>
      <c r="BI999">
        <v>0.33329999999999999</v>
      </c>
      <c r="BJ999">
        <v>0.66669999999999996</v>
      </c>
      <c r="BK999">
        <v>0.33329999999999999</v>
      </c>
      <c r="BL999">
        <v>0</v>
      </c>
      <c r="BM999">
        <v>0</v>
      </c>
      <c r="BN999">
        <v>0.66669999999999996</v>
      </c>
      <c r="BO999">
        <v>0.33329999999999999</v>
      </c>
      <c r="BV999">
        <v>1</v>
      </c>
      <c r="BW999">
        <v>32308.68</v>
      </c>
      <c r="BX999">
        <v>0</v>
      </c>
      <c r="BY999">
        <v>24857.31</v>
      </c>
      <c r="BZ999">
        <v>7451.37</v>
      </c>
      <c r="CA999">
        <v>24941.11</v>
      </c>
      <c r="CB999">
        <v>0</v>
      </c>
      <c r="CC999">
        <v>19080.7</v>
      </c>
      <c r="CD999">
        <v>5860.41</v>
      </c>
      <c r="CE999">
        <v>0</v>
      </c>
      <c r="CF999">
        <v>0.33329999999999999</v>
      </c>
      <c r="CG999">
        <v>0</v>
      </c>
      <c r="CH999">
        <v>0.33329999999999999</v>
      </c>
      <c r="CI999">
        <v>0</v>
      </c>
      <c r="CJ999">
        <v>0</v>
      </c>
      <c r="CK999">
        <v>0</v>
      </c>
      <c r="CL999">
        <v>0.33329999999999999</v>
      </c>
      <c r="CM999">
        <v>0</v>
      </c>
      <c r="CN999">
        <v>0.33329999999999999</v>
      </c>
      <c r="CO999">
        <v>0</v>
      </c>
      <c r="CP999">
        <v>0.66669999999999996</v>
      </c>
      <c r="CQ999">
        <v>0.33329999999999999</v>
      </c>
      <c r="CR999">
        <v>0</v>
      </c>
      <c r="CS999">
        <v>0</v>
      </c>
      <c r="CT999">
        <v>0</v>
      </c>
      <c r="CU999" t="s">
        <v>15018</v>
      </c>
    </row>
    <row r="1000" spans="1:99" x14ac:dyDescent="0.15">
      <c r="A1000">
        <v>27363029</v>
      </c>
      <c r="B1000" t="s">
        <v>14606</v>
      </c>
      <c r="C1000" t="s">
        <v>15279</v>
      </c>
      <c r="D1000" t="s">
        <v>14610</v>
      </c>
      <c r="E1000">
        <v>16</v>
      </c>
      <c r="F1000" t="s">
        <v>15079</v>
      </c>
      <c r="G1000">
        <v>20180626</v>
      </c>
      <c r="J1000" t="s">
        <v>17072</v>
      </c>
      <c r="K1000" t="s">
        <v>17073</v>
      </c>
      <c r="L1000">
        <v>0</v>
      </c>
      <c r="M1000" t="s">
        <v>15015</v>
      </c>
      <c r="N1000" t="s">
        <v>15016</v>
      </c>
      <c r="Q1000" t="s">
        <v>15017</v>
      </c>
      <c r="U1000">
        <v>22</v>
      </c>
      <c r="V1000">
        <v>15</v>
      </c>
      <c r="W1000">
        <v>7</v>
      </c>
      <c r="X1000">
        <v>6</v>
      </c>
      <c r="Y1000">
        <v>0</v>
      </c>
      <c r="Z1000">
        <v>0</v>
      </c>
      <c r="AA1000">
        <v>0</v>
      </c>
      <c r="AB1000">
        <v>6</v>
      </c>
      <c r="AC1000">
        <v>0</v>
      </c>
      <c r="AD1000">
        <v>0</v>
      </c>
      <c r="AE1000">
        <v>0</v>
      </c>
      <c r="AF1000">
        <v>0</v>
      </c>
      <c r="AG1000">
        <v>0</v>
      </c>
      <c r="AH1000">
        <v>0</v>
      </c>
      <c r="AI1000">
        <v>1</v>
      </c>
      <c r="AJ1000">
        <v>0</v>
      </c>
      <c r="AK1000">
        <v>0</v>
      </c>
      <c r="AL1000">
        <v>0</v>
      </c>
      <c r="AN1000">
        <v>0</v>
      </c>
      <c r="AP1000">
        <v>0</v>
      </c>
      <c r="AR1000">
        <v>0</v>
      </c>
      <c r="AT1000">
        <v>0</v>
      </c>
      <c r="BW1000">
        <v>88122.42</v>
      </c>
      <c r="BX1000">
        <v>54113.78</v>
      </c>
      <c r="BY1000">
        <v>31649.06</v>
      </c>
      <c r="BZ1000">
        <v>2359.58</v>
      </c>
      <c r="CA1000">
        <v>20525.38</v>
      </c>
      <c r="CB1000">
        <v>0</v>
      </c>
      <c r="CC1000">
        <v>17694.13</v>
      </c>
      <c r="CD1000">
        <v>2831.25</v>
      </c>
      <c r="CU1000" t="s">
        <v>15018</v>
      </c>
    </row>
    <row r="1001" spans="1:99" x14ac:dyDescent="0.15">
      <c r="A1001">
        <v>27363636</v>
      </c>
      <c r="B1001" t="s">
        <v>8223</v>
      </c>
      <c r="C1001" t="s">
        <v>16776</v>
      </c>
      <c r="D1001" t="s">
        <v>8222</v>
      </c>
      <c r="E1001">
        <v>27</v>
      </c>
      <c r="F1001" t="s">
        <v>15031</v>
      </c>
      <c r="G1001">
        <v>20200801</v>
      </c>
      <c r="J1001" t="s">
        <v>17074</v>
      </c>
      <c r="K1001" t="s">
        <v>17075</v>
      </c>
      <c r="L1001">
        <v>0</v>
      </c>
      <c r="M1001" t="s">
        <v>15015</v>
      </c>
      <c r="N1001" t="s">
        <v>15016</v>
      </c>
      <c r="Q1001" t="s">
        <v>15017</v>
      </c>
      <c r="U1001">
        <v>1</v>
      </c>
      <c r="V1001">
        <v>1</v>
      </c>
      <c r="W1001">
        <v>0</v>
      </c>
      <c r="X1001">
        <v>0</v>
      </c>
      <c r="Y1001">
        <v>0</v>
      </c>
      <c r="AA1001">
        <v>0</v>
      </c>
      <c r="AB1001">
        <v>1</v>
      </c>
      <c r="AC1001">
        <v>0</v>
      </c>
      <c r="AD1001">
        <v>0</v>
      </c>
      <c r="AE1001">
        <v>0</v>
      </c>
      <c r="AG1001">
        <v>0</v>
      </c>
      <c r="AI1001">
        <v>0</v>
      </c>
      <c r="AJ1001">
        <v>0</v>
      </c>
      <c r="AL1001">
        <v>0</v>
      </c>
      <c r="AN1001">
        <v>0</v>
      </c>
      <c r="AP1001">
        <v>0</v>
      </c>
      <c r="AR1001">
        <v>0</v>
      </c>
      <c r="AT1001">
        <v>0</v>
      </c>
      <c r="BW1001">
        <v>10050</v>
      </c>
      <c r="BX1001">
        <v>0</v>
      </c>
      <c r="BY1001">
        <v>0</v>
      </c>
      <c r="BZ1001">
        <v>10050</v>
      </c>
      <c r="CA1001">
        <v>10050</v>
      </c>
      <c r="CB1001">
        <v>0</v>
      </c>
      <c r="CC1001">
        <v>0</v>
      </c>
      <c r="CD1001">
        <v>10050</v>
      </c>
      <c r="CU1001" t="s">
        <v>15018</v>
      </c>
    </row>
    <row r="1002" spans="1:99" x14ac:dyDescent="0.15">
      <c r="A1002">
        <v>27364210</v>
      </c>
      <c r="B1002" t="s">
        <v>11737</v>
      </c>
      <c r="C1002" t="s">
        <v>15693</v>
      </c>
      <c r="D1002" t="s">
        <v>11741</v>
      </c>
      <c r="E1002">
        <v>27</v>
      </c>
      <c r="F1002" t="s">
        <v>15031</v>
      </c>
      <c r="G1002">
        <v>20220920</v>
      </c>
      <c r="J1002" t="s">
        <v>11738</v>
      </c>
      <c r="K1002" t="s">
        <v>17076</v>
      </c>
      <c r="L1002">
        <v>0</v>
      </c>
      <c r="M1002" t="s">
        <v>15015</v>
      </c>
      <c r="N1002" t="s">
        <v>15016</v>
      </c>
      <c r="Q1002" t="s">
        <v>15017</v>
      </c>
      <c r="U1002">
        <v>29</v>
      </c>
      <c r="V1002">
        <v>19</v>
      </c>
      <c r="W1002">
        <v>10</v>
      </c>
      <c r="X1002">
        <v>1</v>
      </c>
      <c r="Y1002">
        <v>0</v>
      </c>
      <c r="Z1002">
        <v>0</v>
      </c>
      <c r="AA1002">
        <v>0</v>
      </c>
      <c r="AB1002">
        <v>2</v>
      </c>
      <c r="AC1002">
        <v>0</v>
      </c>
      <c r="AD1002">
        <v>0</v>
      </c>
      <c r="AE1002">
        <v>0</v>
      </c>
      <c r="AF1002">
        <v>0</v>
      </c>
      <c r="AG1002">
        <v>0</v>
      </c>
      <c r="AH1002">
        <v>0</v>
      </c>
      <c r="AI1002">
        <v>0</v>
      </c>
      <c r="AJ1002">
        <v>0</v>
      </c>
      <c r="AL1002">
        <v>0</v>
      </c>
      <c r="AN1002">
        <v>0</v>
      </c>
      <c r="AP1002">
        <v>0</v>
      </c>
      <c r="AR1002">
        <v>0</v>
      </c>
      <c r="AT1002">
        <v>0</v>
      </c>
      <c r="BW1002">
        <v>8741.08</v>
      </c>
      <c r="BX1002">
        <v>0</v>
      </c>
      <c r="BY1002">
        <v>7294.59</v>
      </c>
      <c r="BZ1002">
        <v>1446.5</v>
      </c>
      <c r="CA1002">
        <v>6407.92</v>
      </c>
      <c r="CB1002">
        <v>0</v>
      </c>
      <c r="CC1002">
        <v>4992.2</v>
      </c>
      <c r="CD1002">
        <v>1415.72</v>
      </c>
      <c r="CU1002" t="s">
        <v>15018</v>
      </c>
    </row>
    <row r="1003" spans="1:99" x14ac:dyDescent="0.15">
      <c r="A1003">
        <v>27364231</v>
      </c>
      <c r="B1003" t="s">
        <v>12418</v>
      </c>
      <c r="C1003" t="s">
        <v>15228</v>
      </c>
      <c r="D1003" t="s">
        <v>12421</v>
      </c>
      <c r="E1003">
        <v>27</v>
      </c>
      <c r="F1003" t="s">
        <v>15031</v>
      </c>
      <c r="G1003">
        <v>20221101</v>
      </c>
      <c r="J1003" t="s">
        <v>17077</v>
      </c>
      <c r="K1003">
        <v>8054037893</v>
      </c>
      <c r="L1003">
        <v>0</v>
      </c>
      <c r="M1003" t="s">
        <v>15015</v>
      </c>
      <c r="N1003" t="s">
        <v>15016</v>
      </c>
      <c r="Q1003" t="s">
        <v>15017</v>
      </c>
      <c r="U1003">
        <v>22</v>
      </c>
      <c r="V1003">
        <v>19</v>
      </c>
      <c r="W1003">
        <v>3</v>
      </c>
      <c r="X1003">
        <v>0</v>
      </c>
      <c r="Y1003">
        <v>0</v>
      </c>
      <c r="AA1003">
        <v>1</v>
      </c>
      <c r="AB1003">
        <v>10</v>
      </c>
      <c r="AC1003">
        <v>1</v>
      </c>
      <c r="AD1003">
        <v>0.1</v>
      </c>
      <c r="AE1003">
        <v>0</v>
      </c>
      <c r="AG1003">
        <v>0</v>
      </c>
      <c r="AI1003">
        <v>0</v>
      </c>
      <c r="AJ1003">
        <v>0</v>
      </c>
      <c r="AL1003">
        <v>0</v>
      </c>
      <c r="AN1003">
        <v>0</v>
      </c>
      <c r="AP1003">
        <v>0</v>
      </c>
      <c r="AR1003">
        <v>0</v>
      </c>
      <c r="AT1003">
        <v>0</v>
      </c>
      <c r="AV1003">
        <v>0</v>
      </c>
      <c r="AW1003">
        <v>0</v>
      </c>
      <c r="AX1003">
        <v>0</v>
      </c>
      <c r="AY1003">
        <v>0</v>
      </c>
      <c r="AZ1003">
        <v>0</v>
      </c>
      <c r="BA1003">
        <v>0</v>
      </c>
      <c r="BB1003">
        <v>0</v>
      </c>
      <c r="BD1003">
        <v>1</v>
      </c>
      <c r="BE1003">
        <v>0</v>
      </c>
      <c r="BF1003">
        <v>0</v>
      </c>
      <c r="BG1003">
        <v>0</v>
      </c>
      <c r="BH1003">
        <v>0</v>
      </c>
      <c r="BI1003">
        <v>1</v>
      </c>
      <c r="BJ1003">
        <v>0</v>
      </c>
      <c r="BK1003">
        <v>0</v>
      </c>
      <c r="BL1003">
        <v>0</v>
      </c>
      <c r="BM1003">
        <v>0</v>
      </c>
      <c r="BN1003">
        <v>1</v>
      </c>
      <c r="BO1003">
        <v>0</v>
      </c>
      <c r="BV1003">
        <v>1</v>
      </c>
      <c r="BW1003">
        <v>46302</v>
      </c>
      <c r="BX1003">
        <v>0</v>
      </c>
      <c r="BY1003">
        <v>27376.5</v>
      </c>
      <c r="BZ1003">
        <v>18925.5</v>
      </c>
      <c r="CA1003">
        <v>48130</v>
      </c>
      <c r="CB1003">
        <v>0</v>
      </c>
      <c r="CC1003">
        <v>28905.29</v>
      </c>
      <c r="CD1003">
        <v>19224.71</v>
      </c>
      <c r="CE1003">
        <v>0</v>
      </c>
      <c r="CF1003">
        <v>0</v>
      </c>
      <c r="CG1003">
        <v>0</v>
      </c>
      <c r="CH1003">
        <v>0</v>
      </c>
      <c r="CI1003">
        <v>0</v>
      </c>
      <c r="CJ1003">
        <v>0</v>
      </c>
      <c r="CK1003">
        <v>0</v>
      </c>
      <c r="CL1003">
        <v>0</v>
      </c>
      <c r="CM1003">
        <v>1</v>
      </c>
      <c r="CN1003">
        <v>0</v>
      </c>
      <c r="CO1003">
        <v>0</v>
      </c>
      <c r="CP1003">
        <v>0</v>
      </c>
      <c r="CQ1003">
        <v>1</v>
      </c>
      <c r="CR1003">
        <v>0</v>
      </c>
      <c r="CS1003">
        <v>0</v>
      </c>
      <c r="CT1003">
        <v>0</v>
      </c>
      <c r="CU1003" t="s">
        <v>15018</v>
      </c>
    </row>
    <row r="1004" spans="1:99" x14ac:dyDescent="0.15">
      <c r="A1004">
        <v>27364246</v>
      </c>
      <c r="B1004" t="s">
        <v>14791</v>
      </c>
      <c r="C1004" t="s">
        <v>15359</v>
      </c>
      <c r="D1004" t="s">
        <v>14795</v>
      </c>
      <c r="E1004">
        <v>22</v>
      </c>
      <c r="F1004" t="s">
        <v>15265</v>
      </c>
      <c r="G1004">
        <v>20221201</v>
      </c>
      <c r="J1004" t="s">
        <v>17078</v>
      </c>
      <c r="K1004" t="s">
        <v>17079</v>
      </c>
      <c r="L1004">
        <v>0</v>
      </c>
      <c r="M1004" t="s">
        <v>15015</v>
      </c>
      <c r="N1004" t="s">
        <v>15016</v>
      </c>
      <c r="Q1004" t="s">
        <v>15017</v>
      </c>
      <c r="U1004">
        <v>19</v>
      </c>
      <c r="V1004">
        <v>7</v>
      </c>
      <c r="W1004">
        <v>12</v>
      </c>
      <c r="X1004">
        <v>1</v>
      </c>
      <c r="Y1004">
        <v>1</v>
      </c>
      <c r="Z1004">
        <v>1</v>
      </c>
      <c r="AA1004">
        <v>2</v>
      </c>
      <c r="AB1004">
        <v>2</v>
      </c>
      <c r="AC1004">
        <v>2</v>
      </c>
      <c r="AD1004">
        <v>1</v>
      </c>
      <c r="AE1004">
        <v>1</v>
      </c>
      <c r="AF1004">
        <v>1</v>
      </c>
      <c r="AG1004">
        <v>0</v>
      </c>
      <c r="AH1004">
        <v>0</v>
      </c>
      <c r="AI1004">
        <v>2</v>
      </c>
      <c r="AJ1004">
        <v>0</v>
      </c>
      <c r="AK1004">
        <v>0</v>
      </c>
      <c r="AL1004">
        <v>0</v>
      </c>
      <c r="AM1004">
        <v>0</v>
      </c>
      <c r="AN1004">
        <v>0</v>
      </c>
      <c r="AO1004">
        <v>0</v>
      </c>
      <c r="AP1004">
        <v>0</v>
      </c>
      <c r="AQ1004">
        <v>0</v>
      </c>
      <c r="AR1004">
        <v>0</v>
      </c>
      <c r="AT1004">
        <v>0</v>
      </c>
      <c r="AV1004">
        <v>1</v>
      </c>
      <c r="AW1004">
        <v>0.5</v>
      </c>
      <c r="AX1004">
        <v>0</v>
      </c>
      <c r="AY1004">
        <v>1</v>
      </c>
      <c r="AZ1004">
        <v>0.5</v>
      </c>
      <c r="BA1004">
        <v>0.5</v>
      </c>
      <c r="BB1004">
        <v>1</v>
      </c>
      <c r="BD1004">
        <v>1</v>
      </c>
      <c r="BE1004">
        <v>0</v>
      </c>
      <c r="BF1004">
        <v>0.5</v>
      </c>
      <c r="BG1004">
        <v>0.5</v>
      </c>
      <c r="BH1004">
        <v>0.5</v>
      </c>
      <c r="BI1004">
        <v>0.5</v>
      </c>
      <c r="BJ1004">
        <v>0.5</v>
      </c>
      <c r="BK1004">
        <v>0.5</v>
      </c>
      <c r="BL1004">
        <v>1</v>
      </c>
      <c r="BM1004">
        <v>0</v>
      </c>
      <c r="BN1004">
        <v>1</v>
      </c>
      <c r="BO1004">
        <v>1</v>
      </c>
      <c r="BV1004">
        <v>0.5</v>
      </c>
      <c r="BW1004">
        <v>38805.79</v>
      </c>
      <c r="BX1004">
        <v>0</v>
      </c>
      <c r="BY1004">
        <v>29893.68</v>
      </c>
      <c r="BZ1004">
        <v>8912.11</v>
      </c>
      <c r="CA1004">
        <v>30481.43</v>
      </c>
      <c r="CB1004">
        <v>0</v>
      </c>
      <c r="CC1004">
        <v>28034.29</v>
      </c>
      <c r="CD1004">
        <v>2447.14</v>
      </c>
      <c r="CE1004">
        <v>0.5</v>
      </c>
      <c r="CF1004">
        <v>0.5</v>
      </c>
      <c r="CG1004">
        <v>0.5</v>
      </c>
      <c r="CH1004">
        <v>0.5</v>
      </c>
      <c r="CI1004">
        <v>0.5</v>
      </c>
      <c r="CJ1004">
        <v>0</v>
      </c>
      <c r="CK1004">
        <v>0</v>
      </c>
      <c r="CL1004">
        <v>0</v>
      </c>
      <c r="CM1004">
        <v>0</v>
      </c>
      <c r="CN1004">
        <v>0</v>
      </c>
      <c r="CO1004">
        <v>0</v>
      </c>
      <c r="CP1004">
        <v>0</v>
      </c>
      <c r="CQ1004">
        <v>0</v>
      </c>
      <c r="CR1004">
        <v>0.5</v>
      </c>
      <c r="CS1004">
        <v>0</v>
      </c>
      <c r="CT1004">
        <v>0.5</v>
      </c>
      <c r="CU1004" t="s">
        <v>15018</v>
      </c>
    </row>
    <row r="1005" spans="1:99" x14ac:dyDescent="0.15">
      <c r="A1005">
        <v>27364415</v>
      </c>
      <c r="B1005" t="s">
        <v>10151</v>
      </c>
      <c r="C1005" t="s">
        <v>17080</v>
      </c>
      <c r="D1005" t="s">
        <v>10155</v>
      </c>
      <c r="E1005">
        <v>4</v>
      </c>
      <c r="F1005" t="s">
        <v>15048</v>
      </c>
      <c r="G1005">
        <v>20230801</v>
      </c>
      <c r="J1005" t="s">
        <v>17081</v>
      </c>
      <c r="K1005" t="s">
        <v>10153</v>
      </c>
      <c r="L1005">
        <v>0</v>
      </c>
      <c r="M1005" t="s">
        <v>15015</v>
      </c>
      <c r="N1005" t="s">
        <v>15016</v>
      </c>
      <c r="Q1005" t="s">
        <v>15017</v>
      </c>
      <c r="U1005">
        <v>2</v>
      </c>
      <c r="V1005">
        <v>1</v>
      </c>
      <c r="W1005">
        <v>1</v>
      </c>
      <c r="X1005">
        <v>1</v>
      </c>
      <c r="Y1005">
        <v>1</v>
      </c>
      <c r="Z1005">
        <v>1</v>
      </c>
      <c r="AA1005">
        <v>1</v>
      </c>
      <c r="AB1005">
        <v>1</v>
      </c>
      <c r="AC1005">
        <v>1</v>
      </c>
      <c r="AD1005">
        <v>1</v>
      </c>
      <c r="AE1005">
        <v>1</v>
      </c>
      <c r="AF1005">
        <v>1</v>
      </c>
      <c r="AG1005">
        <v>0</v>
      </c>
      <c r="AH1005">
        <v>0</v>
      </c>
      <c r="AI1005">
        <v>0</v>
      </c>
      <c r="AJ1005">
        <v>0</v>
      </c>
      <c r="AL1005">
        <v>0</v>
      </c>
      <c r="AM1005">
        <v>0</v>
      </c>
      <c r="AN1005">
        <v>0</v>
      </c>
      <c r="AO1005">
        <v>0</v>
      </c>
      <c r="AP1005">
        <v>0</v>
      </c>
      <c r="AQ1005">
        <v>0</v>
      </c>
      <c r="AR1005">
        <v>0</v>
      </c>
      <c r="AT1005">
        <v>0</v>
      </c>
      <c r="AV1005">
        <v>0</v>
      </c>
      <c r="AW1005">
        <v>1</v>
      </c>
      <c r="AX1005">
        <v>0</v>
      </c>
      <c r="AY1005">
        <v>0</v>
      </c>
      <c r="AZ1005">
        <v>0</v>
      </c>
      <c r="BA1005">
        <v>0</v>
      </c>
      <c r="BB1005">
        <v>0</v>
      </c>
      <c r="BD1005">
        <v>0</v>
      </c>
      <c r="BE1005">
        <v>1</v>
      </c>
      <c r="BF1005">
        <v>1</v>
      </c>
      <c r="BG1005">
        <v>1</v>
      </c>
      <c r="BH1005">
        <v>1</v>
      </c>
      <c r="BI1005">
        <v>0</v>
      </c>
      <c r="BJ1005">
        <v>0</v>
      </c>
      <c r="BK1005">
        <v>0</v>
      </c>
      <c r="BL1005">
        <v>0</v>
      </c>
      <c r="BM1005">
        <v>0</v>
      </c>
      <c r="BN1005">
        <v>0</v>
      </c>
      <c r="BO1005">
        <v>0</v>
      </c>
      <c r="BV1005">
        <v>0</v>
      </c>
      <c r="BW1005">
        <v>7065</v>
      </c>
      <c r="BX1005">
        <v>0</v>
      </c>
      <c r="BY1005">
        <v>7065</v>
      </c>
      <c r="BZ1005">
        <v>0</v>
      </c>
      <c r="CA1005">
        <v>14130</v>
      </c>
      <c r="CB1005">
        <v>0</v>
      </c>
      <c r="CC1005">
        <v>14130</v>
      </c>
      <c r="CD1005">
        <v>0</v>
      </c>
      <c r="CE1005">
        <v>1</v>
      </c>
      <c r="CF1005">
        <v>0</v>
      </c>
      <c r="CG1005">
        <v>1</v>
      </c>
      <c r="CH1005">
        <v>1</v>
      </c>
      <c r="CI1005">
        <v>0</v>
      </c>
      <c r="CJ1005">
        <v>0</v>
      </c>
      <c r="CK1005">
        <v>0</v>
      </c>
      <c r="CL1005">
        <v>0</v>
      </c>
      <c r="CM1005">
        <v>0</v>
      </c>
      <c r="CN1005">
        <v>0</v>
      </c>
      <c r="CO1005">
        <v>0</v>
      </c>
      <c r="CP1005">
        <v>0</v>
      </c>
      <c r="CQ1005">
        <v>1</v>
      </c>
      <c r="CR1005">
        <v>0</v>
      </c>
      <c r="CS1005">
        <v>0</v>
      </c>
      <c r="CT1005">
        <v>0</v>
      </c>
      <c r="CU1005" t="s">
        <v>15018</v>
      </c>
    </row>
    <row r="1006" spans="1:99" x14ac:dyDescent="0.15">
      <c r="A1006">
        <v>27370640</v>
      </c>
      <c r="B1006" t="s">
        <v>8163</v>
      </c>
      <c r="C1006" t="s">
        <v>16897</v>
      </c>
      <c r="D1006" t="s">
        <v>8167</v>
      </c>
      <c r="E1006">
        <v>5</v>
      </c>
      <c r="F1006" t="s">
        <v>15067</v>
      </c>
      <c r="G1006">
        <v>20170403</v>
      </c>
      <c r="J1006" t="s">
        <v>17082</v>
      </c>
      <c r="K1006" t="s">
        <v>8165</v>
      </c>
      <c r="L1006">
        <v>0</v>
      </c>
      <c r="M1006" t="s">
        <v>15015</v>
      </c>
      <c r="N1006" t="s">
        <v>15016</v>
      </c>
      <c r="Q1006" t="s">
        <v>15017</v>
      </c>
      <c r="U1006">
        <v>7</v>
      </c>
      <c r="V1006">
        <v>7</v>
      </c>
      <c r="W1006">
        <v>0</v>
      </c>
      <c r="X1006">
        <v>7</v>
      </c>
      <c r="Y1006">
        <v>7</v>
      </c>
      <c r="Z1006">
        <v>1</v>
      </c>
      <c r="AA1006">
        <v>7</v>
      </c>
      <c r="AB1006">
        <v>7</v>
      </c>
      <c r="AC1006">
        <v>7</v>
      </c>
      <c r="AD1006">
        <v>1</v>
      </c>
      <c r="AE1006">
        <v>7</v>
      </c>
      <c r="AF1006">
        <v>1</v>
      </c>
      <c r="AG1006">
        <v>0</v>
      </c>
      <c r="AH1006">
        <v>0</v>
      </c>
      <c r="AI1006">
        <v>0</v>
      </c>
      <c r="AJ1006">
        <v>0</v>
      </c>
      <c r="AL1006">
        <v>0</v>
      </c>
      <c r="AM1006">
        <v>0</v>
      </c>
      <c r="AN1006">
        <v>0</v>
      </c>
      <c r="AO1006">
        <v>0</v>
      </c>
      <c r="AP1006">
        <v>0</v>
      </c>
      <c r="AQ1006">
        <v>0</v>
      </c>
      <c r="AR1006">
        <v>0</v>
      </c>
      <c r="AT1006">
        <v>0</v>
      </c>
      <c r="AV1006">
        <v>0.85709999999999997</v>
      </c>
      <c r="AW1006">
        <v>1</v>
      </c>
      <c r="AX1006">
        <v>0.57140000000000002</v>
      </c>
      <c r="AY1006">
        <v>0.57140000000000002</v>
      </c>
      <c r="AZ1006">
        <v>0.1429</v>
      </c>
      <c r="BA1006">
        <v>0.71430000000000005</v>
      </c>
      <c r="BB1006">
        <v>0.42859999999999998</v>
      </c>
      <c r="BD1006">
        <v>0.71430000000000005</v>
      </c>
      <c r="BE1006">
        <v>0.42859999999999998</v>
      </c>
      <c r="BF1006">
        <v>0.42859999999999998</v>
      </c>
      <c r="BG1006">
        <v>0.85709999999999997</v>
      </c>
      <c r="BH1006">
        <v>0.42859999999999998</v>
      </c>
      <c r="BI1006">
        <v>0.57140000000000002</v>
      </c>
      <c r="BJ1006">
        <v>0.28570000000000001</v>
      </c>
      <c r="BK1006">
        <v>0.71430000000000005</v>
      </c>
      <c r="BL1006">
        <v>0.42859999999999998</v>
      </c>
      <c r="BM1006">
        <v>0</v>
      </c>
      <c r="BN1006">
        <v>1</v>
      </c>
      <c r="BO1006">
        <v>0.1429</v>
      </c>
      <c r="BV1006">
        <v>0.57140000000000002</v>
      </c>
      <c r="BW1006">
        <v>78577.570000000007</v>
      </c>
      <c r="BX1006">
        <v>18134.29</v>
      </c>
      <c r="BY1006">
        <v>57701.43</v>
      </c>
      <c r="BZ1006">
        <v>2741.85</v>
      </c>
      <c r="CA1006">
        <v>78577.570000000007</v>
      </c>
      <c r="CB1006">
        <v>18134.29</v>
      </c>
      <c r="CC1006">
        <v>57701.43</v>
      </c>
      <c r="CD1006">
        <v>2741.85</v>
      </c>
      <c r="CE1006">
        <v>0.42859999999999998</v>
      </c>
      <c r="CF1006">
        <v>0.28570000000000001</v>
      </c>
      <c r="CG1006">
        <v>0.42859999999999998</v>
      </c>
      <c r="CH1006">
        <v>0.28570000000000001</v>
      </c>
      <c r="CI1006">
        <v>0.28570000000000001</v>
      </c>
      <c r="CJ1006">
        <v>0</v>
      </c>
      <c r="CK1006">
        <v>0.1429</v>
      </c>
      <c r="CL1006">
        <v>0</v>
      </c>
      <c r="CM1006">
        <v>0.1429</v>
      </c>
      <c r="CN1006">
        <v>0</v>
      </c>
      <c r="CO1006">
        <v>0.1429</v>
      </c>
      <c r="CP1006">
        <v>0.1429</v>
      </c>
      <c r="CQ1006">
        <v>0.57140000000000002</v>
      </c>
      <c r="CR1006">
        <v>0.28570000000000001</v>
      </c>
      <c r="CS1006">
        <v>0</v>
      </c>
      <c r="CT1006">
        <v>0</v>
      </c>
      <c r="CU1006" t="s">
        <v>15018</v>
      </c>
    </row>
    <row r="1007" spans="1:99" x14ac:dyDescent="0.15">
      <c r="A1007">
        <v>27370806</v>
      </c>
      <c r="B1007" t="s">
        <v>5255</v>
      </c>
      <c r="C1007" t="s">
        <v>15253</v>
      </c>
      <c r="D1007" t="s">
        <v>5258</v>
      </c>
      <c r="E1007">
        <v>27</v>
      </c>
      <c r="F1007" t="s">
        <v>15031</v>
      </c>
      <c r="G1007">
        <v>20180726</v>
      </c>
      <c r="J1007" t="s">
        <v>17083</v>
      </c>
      <c r="K1007" t="s">
        <v>5257</v>
      </c>
      <c r="L1007">
        <v>0</v>
      </c>
      <c r="M1007" t="s">
        <v>15015</v>
      </c>
      <c r="N1007" t="s">
        <v>15016</v>
      </c>
      <c r="Q1007" t="s">
        <v>15017</v>
      </c>
      <c r="R1007" t="s">
        <v>15023</v>
      </c>
      <c r="U1007">
        <v>15</v>
      </c>
      <c r="V1007">
        <v>11</v>
      </c>
      <c r="W1007">
        <v>4</v>
      </c>
      <c r="X1007">
        <v>4</v>
      </c>
      <c r="Y1007">
        <v>3</v>
      </c>
      <c r="Z1007">
        <v>0.75</v>
      </c>
      <c r="AA1007">
        <v>3</v>
      </c>
      <c r="AB1007">
        <v>6</v>
      </c>
      <c r="AC1007">
        <v>3</v>
      </c>
      <c r="AD1007">
        <v>0.5</v>
      </c>
      <c r="AE1007">
        <v>3</v>
      </c>
      <c r="AF1007">
        <v>0.75</v>
      </c>
      <c r="AG1007">
        <v>0</v>
      </c>
      <c r="AH1007">
        <v>0</v>
      </c>
      <c r="AI1007">
        <v>2</v>
      </c>
      <c r="AJ1007">
        <v>0</v>
      </c>
      <c r="AK1007">
        <v>0</v>
      </c>
      <c r="AL1007">
        <v>2</v>
      </c>
      <c r="AM1007">
        <v>0.66669999999999996</v>
      </c>
      <c r="AN1007">
        <v>2</v>
      </c>
      <c r="AO1007">
        <v>0.66669999999999996</v>
      </c>
      <c r="AP1007">
        <v>0</v>
      </c>
      <c r="AQ1007">
        <v>0</v>
      </c>
      <c r="AR1007">
        <v>0</v>
      </c>
      <c r="AS1007">
        <v>0</v>
      </c>
      <c r="AT1007">
        <v>0</v>
      </c>
      <c r="AU1007">
        <v>0</v>
      </c>
      <c r="AV1007">
        <v>1</v>
      </c>
      <c r="AW1007">
        <v>0.33329999999999999</v>
      </c>
      <c r="AX1007">
        <v>1</v>
      </c>
      <c r="AY1007">
        <v>0.66669999999999996</v>
      </c>
      <c r="AZ1007">
        <v>0.33329999999999999</v>
      </c>
      <c r="BA1007">
        <v>0.66669999999999996</v>
      </c>
      <c r="BB1007">
        <v>0.33329999999999999</v>
      </c>
      <c r="BD1007">
        <v>0.66669999999999996</v>
      </c>
      <c r="BE1007">
        <v>0</v>
      </c>
      <c r="BF1007">
        <v>0</v>
      </c>
      <c r="BG1007">
        <v>0.33329999999999999</v>
      </c>
      <c r="BH1007">
        <v>1</v>
      </c>
      <c r="BI1007">
        <v>0</v>
      </c>
      <c r="BJ1007">
        <v>1</v>
      </c>
      <c r="BK1007">
        <v>0</v>
      </c>
      <c r="BL1007">
        <v>0.33329999999999999</v>
      </c>
      <c r="BM1007">
        <v>0</v>
      </c>
      <c r="BN1007">
        <v>0.66669999999999996</v>
      </c>
      <c r="BO1007">
        <v>1</v>
      </c>
      <c r="BV1007">
        <v>0.33329999999999999</v>
      </c>
      <c r="BW1007">
        <v>22089.34</v>
      </c>
      <c r="BX1007">
        <v>0</v>
      </c>
      <c r="BY1007">
        <v>15573.71</v>
      </c>
      <c r="BZ1007">
        <v>6515.63</v>
      </c>
      <c r="CA1007">
        <v>14963.29</v>
      </c>
      <c r="CB1007">
        <v>0</v>
      </c>
      <c r="CC1007">
        <v>9495.9699999999993</v>
      </c>
      <c r="CD1007">
        <v>5467.32</v>
      </c>
      <c r="CE1007">
        <v>1</v>
      </c>
      <c r="CF1007">
        <v>0</v>
      </c>
      <c r="CG1007">
        <v>1</v>
      </c>
      <c r="CH1007">
        <v>0.33329999999999999</v>
      </c>
      <c r="CI1007">
        <v>0</v>
      </c>
      <c r="CJ1007">
        <v>0</v>
      </c>
      <c r="CK1007">
        <v>0.33329999999999999</v>
      </c>
      <c r="CL1007">
        <v>0.33329999999999999</v>
      </c>
      <c r="CM1007">
        <v>0</v>
      </c>
      <c r="CN1007">
        <v>0</v>
      </c>
      <c r="CO1007">
        <v>0</v>
      </c>
      <c r="CP1007">
        <v>0.33329999999999999</v>
      </c>
      <c r="CQ1007">
        <v>0</v>
      </c>
      <c r="CR1007">
        <v>0.33329999999999999</v>
      </c>
      <c r="CS1007">
        <v>0.33329999999999999</v>
      </c>
      <c r="CT1007">
        <v>0</v>
      </c>
      <c r="CU1007" t="s">
        <v>15018</v>
      </c>
    </row>
    <row r="1008" spans="1:99" x14ac:dyDescent="0.15">
      <c r="A1008">
        <v>27420214</v>
      </c>
      <c r="B1008" t="s">
        <v>13542</v>
      </c>
      <c r="C1008" t="s">
        <v>16856</v>
      </c>
      <c r="D1008" t="s">
        <v>13546</v>
      </c>
      <c r="E1008">
        <v>37</v>
      </c>
      <c r="F1008" t="s">
        <v>15058</v>
      </c>
      <c r="G1008">
        <v>20011001</v>
      </c>
      <c r="J1008" t="s">
        <v>17084</v>
      </c>
      <c r="K1008" t="s">
        <v>13544</v>
      </c>
      <c r="L1008">
        <v>916</v>
      </c>
      <c r="M1008" t="s">
        <v>15015</v>
      </c>
      <c r="N1008" t="s">
        <v>15016</v>
      </c>
      <c r="Q1008" t="s">
        <v>15017</v>
      </c>
      <c r="U1008">
        <v>542</v>
      </c>
      <c r="V1008">
        <v>443</v>
      </c>
      <c r="W1008">
        <v>99</v>
      </c>
      <c r="X1008">
        <v>353</v>
      </c>
      <c r="Y1008">
        <v>13</v>
      </c>
      <c r="Z1008">
        <v>3.6799999999999999E-2</v>
      </c>
      <c r="AA1008">
        <v>14</v>
      </c>
      <c r="AB1008">
        <v>373</v>
      </c>
      <c r="AC1008">
        <v>14</v>
      </c>
      <c r="AD1008">
        <v>3.7499999999999999E-2</v>
      </c>
      <c r="AE1008">
        <v>13</v>
      </c>
      <c r="AF1008">
        <v>3.6799999999999999E-2</v>
      </c>
      <c r="AG1008">
        <v>0</v>
      </c>
      <c r="AH1008">
        <v>0</v>
      </c>
      <c r="AI1008">
        <v>41</v>
      </c>
      <c r="AJ1008">
        <v>1</v>
      </c>
      <c r="AK1008">
        <v>2.4400000000000002E-2</v>
      </c>
      <c r="AL1008">
        <v>3</v>
      </c>
      <c r="AM1008">
        <v>0.23080000000000001</v>
      </c>
      <c r="AN1008">
        <v>3</v>
      </c>
      <c r="AO1008">
        <v>0.23080000000000001</v>
      </c>
      <c r="AP1008">
        <v>0</v>
      </c>
      <c r="AQ1008">
        <v>0</v>
      </c>
      <c r="AR1008">
        <v>0</v>
      </c>
      <c r="AS1008">
        <v>0</v>
      </c>
      <c r="AT1008">
        <v>0</v>
      </c>
      <c r="AU1008">
        <v>0</v>
      </c>
      <c r="AV1008">
        <v>0.5</v>
      </c>
      <c r="AW1008">
        <v>0.42859999999999998</v>
      </c>
      <c r="AX1008">
        <v>0.21429999999999999</v>
      </c>
      <c r="AY1008">
        <v>0.21429999999999999</v>
      </c>
      <c r="AZ1008">
        <v>0.21429999999999999</v>
      </c>
      <c r="BA1008">
        <v>0.21429999999999999</v>
      </c>
      <c r="BB1008">
        <v>0.21429999999999999</v>
      </c>
      <c r="BD1008">
        <v>0.21429999999999999</v>
      </c>
      <c r="BE1008">
        <v>0.1429</v>
      </c>
      <c r="BF1008">
        <v>0.42859999999999998</v>
      </c>
      <c r="BG1008">
        <v>0.42859999999999998</v>
      </c>
      <c r="BH1008">
        <v>0.85709999999999997</v>
      </c>
      <c r="BI1008">
        <v>0.1429</v>
      </c>
      <c r="BJ1008">
        <v>0.28570000000000001</v>
      </c>
      <c r="BK1008">
        <v>0.64290000000000003</v>
      </c>
      <c r="BL1008">
        <v>0.5</v>
      </c>
      <c r="BM1008">
        <v>0.21429999999999999</v>
      </c>
      <c r="BN1008">
        <v>0.5</v>
      </c>
      <c r="BO1008">
        <v>0.5</v>
      </c>
      <c r="BV1008">
        <v>0.71430000000000005</v>
      </c>
      <c r="BW1008">
        <v>89112.6</v>
      </c>
      <c r="BX1008">
        <v>40874.089999999997</v>
      </c>
      <c r="BY1008">
        <v>39539.43</v>
      </c>
      <c r="BZ1008">
        <v>8699.09</v>
      </c>
      <c r="CA1008">
        <v>95230.89</v>
      </c>
      <c r="CB1008">
        <v>48639.63</v>
      </c>
      <c r="CC1008">
        <v>38428.949999999997</v>
      </c>
      <c r="CD1008">
        <v>8162.32</v>
      </c>
      <c r="CE1008">
        <v>0.5</v>
      </c>
      <c r="CF1008">
        <v>0.21429999999999999</v>
      </c>
      <c r="CG1008">
        <v>0.5</v>
      </c>
      <c r="CH1008">
        <v>0.1429</v>
      </c>
      <c r="CI1008">
        <v>0.1429</v>
      </c>
      <c r="CJ1008">
        <v>0</v>
      </c>
      <c r="CK1008">
        <v>0.1429</v>
      </c>
      <c r="CL1008">
        <v>0.28570000000000001</v>
      </c>
      <c r="CM1008">
        <v>7.1400000000000005E-2</v>
      </c>
      <c r="CN1008">
        <v>7.1400000000000005E-2</v>
      </c>
      <c r="CO1008">
        <v>0.1429</v>
      </c>
      <c r="CP1008">
        <v>0.57140000000000002</v>
      </c>
      <c r="CQ1008">
        <v>0.28570000000000001</v>
      </c>
      <c r="CR1008">
        <v>0.1429</v>
      </c>
      <c r="CS1008">
        <v>0</v>
      </c>
      <c r="CT1008">
        <v>0</v>
      </c>
      <c r="CU1008" t="s">
        <v>15018</v>
      </c>
    </row>
    <row r="1009" spans="1:99" x14ac:dyDescent="0.15">
      <c r="A1009">
        <v>27421026</v>
      </c>
      <c r="B1009" t="s">
        <v>5819</v>
      </c>
      <c r="C1009" t="s">
        <v>15240</v>
      </c>
      <c r="D1009" t="s">
        <v>17085</v>
      </c>
      <c r="E1009">
        <v>37</v>
      </c>
      <c r="F1009" t="s">
        <v>15058</v>
      </c>
      <c r="G1009">
        <v>20100401</v>
      </c>
      <c r="J1009" t="s">
        <v>15915</v>
      </c>
      <c r="K1009" t="s">
        <v>5821</v>
      </c>
      <c r="L1009">
        <v>0</v>
      </c>
      <c r="M1009" t="s">
        <v>15015</v>
      </c>
      <c r="N1009" t="s">
        <v>15016</v>
      </c>
      <c r="Q1009" t="s">
        <v>15017</v>
      </c>
      <c r="R1009" t="s">
        <v>15023</v>
      </c>
      <c r="U1009">
        <v>47</v>
      </c>
      <c r="V1009">
        <v>29</v>
      </c>
      <c r="W1009">
        <v>18</v>
      </c>
      <c r="X1009">
        <v>28</v>
      </c>
      <c r="Y1009">
        <v>11</v>
      </c>
      <c r="Z1009">
        <v>0.39290000000000003</v>
      </c>
      <c r="AA1009">
        <v>12</v>
      </c>
      <c r="AB1009">
        <v>29</v>
      </c>
      <c r="AC1009">
        <v>12</v>
      </c>
      <c r="AD1009">
        <v>0.4138</v>
      </c>
      <c r="AE1009">
        <v>11</v>
      </c>
      <c r="AF1009">
        <v>0.39290000000000003</v>
      </c>
      <c r="AG1009">
        <v>0</v>
      </c>
      <c r="AH1009">
        <v>0</v>
      </c>
      <c r="AI1009">
        <v>6</v>
      </c>
      <c r="AJ1009">
        <v>1</v>
      </c>
      <c r="AK1009">
        <v>0.16669999999999999</v>
      </c>
      <c r="AL1009">
        <v>2</v>
      </c>
      <c r="AM1009">
        <v>0.18179999999999999</v>
      </c>
      <c r="AN1009">
        <v>1</v>
      </c>
      <c r="AO1009">
        <v>9.0899999999999995E-2</v>
      </c>
      <c r="AP1009">
        <v>1</v>
      </c>
      <c r="AQ1009">
        <v>9.0899999999999995E-2</v>
      </c>
      <c r="AR1009">
        <v>0</v>
      </c>
      <c r="AS1009">
        <v>0</v>
      </c>
      <c r="AT1009">
        <v>0</v>
      </c>
      <c r="AU1009">
        <v>0</v>
      </c>
      <c r="AV1009">
        <v>0.33329999999999999</v>
      </c>
      <c r="AW1009">
        <v>0.33329999999999999</v>
      </c>
      <c r="AX1009">
        <v>0.33329999999999999</v>
      </c>
      <c r="AY1009">
        <v>0.16669999999999999</v>
      </c>
      <c r="AZ1009">
        <v>8.3299999999999999E-2</v>
      </c>
      <c r="BA1009">
        <v>8.3299999999999999E-2</v>
      </c>
      <c r="BB1009">
        <v>0.25</v>
      </c>
      <c r="BD1009">
        <v>0.41670000000000001</v>
      </c>
      <c r="BE1009">
        <v>8.3299999999999999E-2</v>
      </c>
      <c r="BF1009">
        <v>0.41670000000000001</v>
      </c>
      <c r="BG1009">
        <v>0.5</v>
      </c>
      <c r="BH1009">
        <v>0.91669999999999996</v>
      </c>
      <c r="BI1009">
        <v>8.3299999999999999E-2</v>
      </c>
      <c r="BJ1009">
        <v>0.25</v>
      </c>
      <c r="BK1009">
        <v>0.75</v>
      </c>
      <c r="BL1009">
        <v>0.25</v>
      </c>
      <c r="BM1009">
        <v>0</v>
      </c>
      <c r="BN1009">
        <v>0.75</v>
      </c>
      <c r="BO1009">
        <v>0.16669999999999999</v>
      </c>
      <c r="BV1009">
        <v>0.5</v>
      </c>
      <c r="BW1009">
        <v>77157.460000000006</v>
      </c>
      <c r="BX1009">
        <v>0</v>
      </c>
      <c r="BY1009">
        <v>67364.58</v>
      </c>
      <c r="BZ1009">
        <v>9792.8799999999992</v>
      </c>
      <c r="CA1009">
        <v>99948.9</v>
      </c>
      <c r="CB1009">
        <v>0</v>
      </c>
      <c r="CC1009">
        <v>86658.09</v>
      </c>
      <c r="CD1009">
        <v>13290.8</v>
      </c>
      <c r="CE1009">
        <v>0.16669999999999999</v>
      </c>
      <c r="CF1009">
        <v>0.25</v>
      </c>
      <c r="CG1009">
        <v>0.16669999999999999</v>
      </c>
      <c r="CH1009">
        <v>8.3299999999999999E-2</v>
      </c>
      <c r="CI1009">
        <v>0.16669999999999999</v>
      </c>
      <c r="CJ1009">
        <v>8.3299999999999999E-2</v>
      </c>
      <c r="CK1009">
        <v>0.16669999999999999</v>
      </c>
      <c r="CL1009">
        <v>0</v>
      </c>
      <c r="CM1009">
        <v>0.16669999999999999</v>
      </c>
      <c r="CN1009">
        <v>0</v>
      </c>
      <c r="CO1009">
        <v>0.33329999999999999</v>
      </c>
      <c r="CP1009">
        <v>0.75</v>
      </c>
      <c r="CQ1009">
        <v>8.3299999999999999E-2</v>
      </c>
      <c r="CR1009">
        <v>8.3299999999999999E-2</v>
      </c>
      <c r="CS1009">
        <v>8.3299999999999999E-2</v>
      </c>
      <c r="CT1009">
        <v>0</v>
      </c>
      <c r="CU1009" t="s">
        <v>15018</v>
      </c>
    </row>
    <row r="1010" spans="1:99" x14ac:dyDescent="0.15">
      <c r="A1010">
        <v>27421845</v>
      </c>
      <c r="B1010" t="s">
        <v>9834</v>
      </c>
      <c r="C1010" t="s">
        <v>16776</v>
      </c>
      <c r="D1010" t="s">
        <v>9837</v>
      </c>
      <c r="E1010">
        <v>27</v>
      </c>
      <c r="F1010" t="s">
        <v>15031</v>
      </c>
      <c r="G1010">
        <v>20160401</v>
      </c>
      <c r="J1010" t="s">
        <v>17086</v>
      </c>
      <c r="K1010" t="s">
        <v>9836</v>
      </c>
      <c r="L1010">
        <v>0</v>
      </c>
      <c r="M1010" t="s">
        <v>15015</v>
      </c>
      <c r="N1010" t="s">
        <v>15016</v>
      </c>
      <c r="Q1010" t="s">
        <v>15017</v>
      </c>
      <c r="R1010" t="s">
        <v>15023</v>
      </c>
      <c r="U1010">
        <v>5</v>
      </c>
      <c r="V1010">
        <v>5</v>
      </c>
      <c r="W1010">
        <v>0</v>
      </c>
      <c r="X1010">
        <v>3</v>
      </c>
      <c r="Y1010">
        <v>0</v>
      </c>
      <c r="Z1010">
        <v>0</v>
      </c>
      <c r="AA1010">
        <v>1</v>
      </c>
      <c r="AB1010">
        <v>5</v>
      </c>
      <c r="AC1010">
        <v>1</v>
      </c>
      <c r="AD1010">
        <v>0.2</v>
      </c>
      <c r="AE1010">
        <v>0</v>
      </c>
      <c r="AF1010">
        <v>0</v>
      </c>
      <c r="AG1010">
        <v>0</v>
      </c>
      <c r="AH1010">
        <v>0</v>
      </c>
      <c r="AI1010">
        <v>0</v>
      </c>
      <c r="AJ1010">
        <v>0</v>
      </c>
      <c r="AL1010">
        <v>0</v>
      </c>
      <c r="AN1010">
        <v>0</v>
      </c>
      <c r="AP1010">
        <v>0</v>
      </c>
      <c r="AR1010">
        <v>0</v>
      </c>
      <c r="AT1010">
        <v>0</v>
      </c>
      <c r="AV1010">
        <v>0</v>
      </c>
      <c r="AW1010">
        <v>0</v>
      </c>
      <c r="AX1010">
        <v>0</v>
      </c>
      <c r="AY1010">
        <v>0</v>
      </c>
      <c r="AZ1010">
        <v>0</v>
      </c>
      <c r="BA1010">
        <v>0</v>
      </c>
      <c r="BB1010">
        <v>0</v>
      </c>
      <c r="BD1010">
        <v>0</v>
      </c>
      <c r="BE1010">
        <v>1</v>
      </c>
      <c r="BF1010">
        <v>1</v>
      </c>
      <c r="BG1010">
        <v>0</v>
      </c>
      <c r="BH1010">
        <v>1</v>
      </c>
      <c r="BI1010">
        <v>0</v>
      </c>
      <c r="BJ1010">
        <v>0</v>
      </c>
      <c r="BK1010">
        <v>1</v>
      </c>
      <c r="BL1010">
        <v>1</v>
      </c>
      <c r="BM1010">
        <v>0</v>
      </c>
      <c r="BN1010">
        <v>1</v>
      </c>
      <c r="BO1010">
        <v>1</v>
      </c>
      <c r="BV1010">
        <v>0</v>
      </c>
      <c r="BW1010">
        <v>71480</v>
      </c>
      <c r="BX1010">
        <v>0</v>
      </c>
      <c r="BY1010">
        <v>54674</v>
      </c>
      <c r="BZ1010">
        <v>16806</v>
      </c>
      <c r="CA1010">
        <v>71480</v>
      </c>
      <c r="CB1010">
        <v>0</v>
      </c>
      <c r="CC1010">
        <v>54674</v>
      </c>
      <c r="CD1010">
        <v>16806</v>
      </c>
      <c r="CE1010">
        <v>0</v>
      </c>
      <c r="CF1010">
        <v>0</v>
      </c>
      <c r="CG1010">
        <v>0</v>
      </c>
      <c r="CH1010">
        <v>0</v>
      </c>
      <c r="CI1010">
        <v>0</v>
      </c>
      <c r="CJ1010">
        <v>1</v>
      </c>
      <c r="CK1010">
        <v>0</v>
      </c>
      <c r="CL1010">
        <v>0</v>
      </c>
      <c r="CM1010">
        <v>0</v>
      </c>
      <c r="CN1010">
        <v>0</v>
      </c>
      <c r="CO1010">
        <v>0</v>
      </c>
      <c r="CP1010">
        <v>0</v>
      </c>
      <c r="CQ1010">
        <v>1</v>
      </c>
      <c r="CR1010">
        <v>0</v>
      </c>
      <c r="CS1010">
        <v>0</v>
      </c>
      <c r="CT1010">
        <v>0</v>
      </c>
      <c r="CU1010" t="s">
        <v>15018</v>
      </c>
    </row>
    <row r="1011" spans="1:99" x14ac:dyDescent="0.15">
      <c r="A1011">
        <v>27422247</v>
      </c>
      <c r="B1011" t="s">
        <v>17087</v>
      </c>
      <c r="C1011" t="s">
        <v>16834</v>
      </c>
      <c r="D1011" t="s">
        <v>17088</v>
      </c>
      <c r="E1011">
        <v>5</v>
      </c>
      <c r="F1011" t="s">
        <v>15067</v>
      </c>
      <c r="G1011">
        <v>20170701</v>
      </c>
      <c r="J1011" t="s">
        <v>17089</v>
      </c>
      <c r="K1011" t="s">
        <v>17090</v>
      </c>
      <c r="L1011">
        <v>0</v>
      </c>
      <c r="M1011" t="s">
        <v>15015</v>
      </c>
      <c r="N1011" t="s">
        <v>15016</v>
      </c>
      <c r="Q1011" t="s">
        <v>15017</v>
      </c>
      <c r="U1011">
        <v>6</v>
      </c>
      <c r="V1011">
        <v>3</v>
      </c>
      <c r="W1011">
        <v>3</v>
      </c>
      <c r="X1011">
        <v>3</v>
      </c>
      <c r="Y1011">
        <v>1</v>
      </c>
      <c r="Z1011">
        <v>0.33329999999999999</v>
      </c>
      <c r="AA1011">
        <v>1</v>
      </c>
      <c r="AB1011">
        <v>3</v>
      </c>
      <c r="AC1011">
        <v>1</v>
      </c>
      <c r="AD1011">
        <v>0.33329999999999999</v>
      </c>
      <c r="AE1011">
        <v>1</v>
      </c>
      <c r="AF1011">
        <v>0.33329999999999999</v>
      </c>
      <c r="AG1011">
        <v>0</v>
      </c>
      <c r="AH1011">
        <v>0</v>
      </c>
      <c r="AI1011">
        <v>0</v>
      </c>
      <c r="AJ1011">
        <v>0</v>
      </c>
      <c r="AL1011">
        <v>1</v>
      </c>
      <c r="AM1011">
        <v>1</v>
      </c>
      <c r="AN1011">
        <v>0</v>
      </c>
      <c r="AO1011">
        <v>0</v>
      </c>
      <c r="AP1011">
        <v>1</v>
      </c>
      <c r="AQ1011">
        <v>1</v>
      </c>
      <c r="AR1011">
        <v>0</v>
      </c>
      <c r="AS1011">
        <v>0</v>
      </c>
      <c r="AT1011">
        <v>0</v>
      </c>
      <c r="AU1011">
        <v>0</v>
      </c>
      <c r="AV1011">
        <v>0</v>
      </c>
      <c r="AW1011">
        <v>0</v>
      </c>
      <c r="AX1011">
        <v>0</v>
      </c>
      <c r="AY1011">
        <v>1</v>
      </c>
      <c r="AZ1011">
        <v>0</v>
      </c>
      <c r="BA1011">
        <v>0</v>
      </c>
      <c r="BB1011">
        <v>0</v>
      </c>
      <c r="BD1011">
        <v>0</v>
      </c>
      <c r="BE1011">
        <v>0</v>
      </c>
      <c r="BF1011">
        <v>1</v>
      </c>
      <c r="BG1011">
        <v>0</v>
      </c>
      <c r="BH1011">
        <v>1</v>
      </c>
      <c r="BI1011">
        <v>0</v>
      </c>
      <c r="BJ1011">
        <v>0</v>
      </c>
      <c r="BK1011">
        <v>1</v>
      </c>
      <c r="BL1011">
        <v>0</v>
      </c>
      <c r="BM1011">
        <v>1</v>
      </c>
      <c r="BN1011">
        <v>0</v>
      </c>
      <c r="BO1011">
        <v>0</v>
      </c>
      <c r="BV1011">
        <v>0</v>
      </c>
      <c r="BW1011">
        <v>45066.67</v>
      </c>
      <c r="BX1011">
        <v>0</v>
      </c>
      <c r="BY1011">
        <v>40553.33</v>
      </c>
      <c r="BZ1011">
        <v>4513.33</v>
      </c>
      <c r="CA1011">
        <v>32436.67</v>
      </c>
      <c r="CB1011">
        <v>0</v>
      </c>
      <c r="CC1011">
        <v>32436.67</v>
      </c>
      <c r="CD1011">
        <v>0</v>
      </c>
      <c r="CE1011">
        <v>0</v>
      </c>
      <c r="CF1011">
        <v>0</v>
      </c>
      <c r="CG1011">
        <v>0</v>
      </c>
      <c r="CH1011">
        <v>0</v>
      </c>
      <c r="CI1011">
        <v>0</v>
      </c>
      <c r="CJ1011">
        <v>0</v>
      </c>
      <c r="CK1011">
        <v>0</v>
      </c>
      <c r="CL1011">
        <v>1</v>
      </c>
      <c r="CM1011">
        <v>0</v>
      </c>
      <c r="CN1011">
        <v>0</v>
      </c>
      <c r="CO1011">
        <v>0</v>
      </c>
      <c r="CP1011">
        <v>0</v>
      </c>
      <c r="CQ1011">
        <v>1</v>
      </c>
      <c r="CR1011">
        <v>0</v>
      </c>
      <c r="CS1011">
        <v>0</v>
      </c>
      <c r="CT1011">
        <v>0</v>
      </c>
      <c r="CU1011" t="s">
        <v>15018</v>
      </c>
    </row>
    <row r="1012" spans="1:99" x14ac:dyDescent="0.15">
      <c r="A1012">
        <v>27422615</v>
      </c>
      <c r="B1012" t="s">
        <v>5996</v>
      </c>
      <c r="C1012" t="s">
        <v>15371</v>
      </c>
      <c r="D1012" t="s">
        <v>6000</v>
      </c>
      <c r="E1012">
        <v>16</v>
      </c>
      <c r="F1012" t="s">
        <v>15079</v>
      </c>
      <c r="G1012">
        <v>20181101</v>
      </c>
      <c r="J1012" t="s">
        <v>17091</v>
      </c>
      <c r="K1012" t="s">
        <v>5998</v>
      </c>
      <c r="L1012">
        <v>1289</v>
      </c>
      <c r="M1012" t="s">
        <v>15015</v>
      </c>
      <c r="N1012" t="s">
        <v>15016</v>
      </c>
      <c r="Q1012" t="s">
        <v>15017</v>
      </c>
      <c r="R1012" t="s">
        <v>15023</v>
      </c>
      <c r="U1012">
        <v>16</v>
      </c>
      <c r="V1012">
        <v>11</v>
      </c>
      <c r="W1012">
        <v>5</v>
      </c>
      <c r="X1012">
        <v>8</v>
      </c>
      <c r="Y1012">
        <v>0</v>
      </c>
      <c r="Z1012">
        <v>0</v>
      </c>
      <c r="AA1012">
        <v>0</v>
      </c>
      <c r="AB1012">
        <v>9</v>
      </c>
      <c r="AC1012">
        <v>0</v>
      </c>
      <c r="AD1012">
        <v>0</v>
      </c>
      <c r="AE1012">
        <v>0</v>
      </c>
      <c r="AF1012">
        <v>0</v>
      </c>
      <c r="AG1012">
        <v>0</v>
      </c>
      <c r="AH1012">
        <v>0</v>
      </c>
      <c r="AI1012">
        <v>0</v>
      </c>
      <c r="AJ1012">
        <v>0</v>
      </c>
      <c r="AL1012">
        <v>0</v>
      </c>
      <c r="AN1012">
        <v>0</v>
      </c>
      <c r="AP1012">
        <v>0</v>
      </c>
      <c r="AR1012">
        <v>0</v>
      </c>
      <c r="AT1012">
        <v>0</v>
      </c>
      <c r="BW1012">
        <v>29937.5</v>
      </c>
      <c r="BX1012">
        <v>0</v>
      </c>
      <c r="BY1012">
        <v>21805.63</v>
      </c>
      <c r="BZ1012">
        <v>8131.88</v>
      </c>
      <c r="CA1012">
        <v>21571.82</v>
      </c>
      <c r="CB1012">
        <v>0</v>
      </c>
      <c r="CC1012">
        <v>11730.91</v>
      </c>
      <c r="CD1012">
        <v>9840.91</v>
      </c>
      <c r="CU1012" t="s">
        <v>15018</v>
      </c>
    </row>
    <row r="1013" spans="1:99" x14ac:dyDescent="0.15">
      <c r="A1013">
        <v>27423339</v>
      </c>
      <c r="B1013" t="s">
        <v>6731</v>
      </c>
      <c r="C1013" t="s">
        <v>15489</v>
      </c>
      <c r="D1013" t="s">
        <v>6734</v>
      </c>
      <c r="E1013">
        <v>16</v>
      </c>
      <c r="F1013" t="s">
        <v>15079</v>
      </c>
      <c r="G1013">
        <v>20211101</v>
      </c>
      <c r="J1013" t="s">
        <v>6728</v>
      </c>
      <c r="K1013" t="s">
        <v>6733</v>
      </c>
      <c r="L1013">
        <v>0</v>
      </c>
      <c r="M1013" t="s">
        <v>15015</v>
      </c>
      <c r="N1013" t="s">
        <v>15016</v>
      </c>
      <c r="Q1013" t="s">
        <v>15017</v>
      </c>
      <c r="U1013">
        <v>9</v>
      </c>
      <c r="V1013">
        <v>6</v>
      </c>
      <c r="W1013">
        <v>3</v>
      </c>
      <c r="X1013">
        <v>3</v>
      </c>
      <c r="Y1013">
        <v>3</v>
      </c>
      <c r="Z1013">
        <v>1</v>
      </c>
      <c r="AA1013">
        <v>3</v>
      </c>
      <c r="AB1013">
        <v>3</v>
      </c>
      <c r="AC1013">
        <v>3</v>
      </c>
      <c r="AD1013">
        <v>1</v>
      </c>
      <c r="AE1013">
        <v>3</v>
      </c>
      <c r="AF1013">
        <v>1</v>
      </c>
      <c r="AG1013">
        <v>0</v>
      </c>
      <c r="AH1013">
        <v>0</v>
      </c>
      <c r="AI1013">
        <v>0</v>
      </c>
      <c r="AJ1013">
        <v>0</v>
      </c>
      <c r="AL1013">
        <v>2</v>
      </c>
      <c r="AM1013">
        <v>0.66669999999999996</v>
      </c>
      <c r="AN1013">
        <v>1</v>
      </c>
      <c r="AO1013">
        <v>0.33329999999999999</v>
      </c>
      <c r="AP1013">
        <v>1</v>
      </c>
      <c r="AQ1013">
        <v>0.33329999999999999</v>
      </c>
      <c r="AR1013">
        <v>0</v>
      </c>
      <c r="AS1013">
        <v>0</v>
      </c>
      <c r="AT1013">
        <v>0</v>
      </c>
      <c r="AU1013">
        <v>0</v>
      </c>
      <c r="AV1013">
        <v>0.33329999999999999</v>
      </c>
      <c r="AW1013">
        <v>0</v>
      </c>
      <c r="AX1013">
        <v>0</v>
      </c>
      <c r="AY1013">
        <v>0.66669999999999996</v>
      </c>
      <c r="AZ1013">
        <v>0.33329999999999999</v>
      </c>
      <c r="BA1013">
        <v>0</v>
      </c>
      <c r="BB1013">
        <v>0.66669999999999996</v>
      </c>
      <c r="BD1013">
        <v>0.66669999999999996</v>
      </c>
      <c r="BE1013">
        <v>0.33329999999999999</v>
      </c>
      <c r="BF1013">
        <v>0.33329999999999999</v>
      </c>
      <c r="BG1013">
        <v>1</v>
      </c>
      <c r="BH1013">
        <v>1</v>
      </c>
      <c r="BI1013">
        <v>0</v>
      </c>
      <c r="BJ1013">
        <v>0.66669999999999996</v>
      </c>
      <c r="BK1013">
        <v>0.33329999999999999</v>
      </c>
      <c r="BL1013">
        <v>1</v>
      </c>
      <c r="BM1013">
        <v>0</v>
      </c>
      <c r="BN1013">
        <v>0.66669999999999996</v>
      </c>
      <c r="BO1013">
        <v>0.66669999999999996</v>
      </c>
      <c r="BV1013">
        <v>0.66669999999999996</v>
      </c>
      <c r="BW1013">
        <v>69032.22</v>
      </c>
      <c r="BX1013">
        <v>0</v>
      </c>
      <c r="BY1013">
        <v>65628.89</v>
      </c>
      <c r="BZ1013">
        <v>3403.33</v>
      </c>
      <c r="CA1013">
        <v>77186.67</v>
      </c>
      <c r="CB1013">
        <v>0</v>
      </c>
      <c r="CC1013">
        <v>75955</v>
      </c>
      <c r="CD1013">
        <v>1231.67</v>
      </c>
      <c r="CE1013">
        <v>0.33329999999999999</v>
      </c>
      <c r="CF1013">
        <v>0.33329999999999999</v>
      </c>
      <c r="CG1013">
        <v>0.33329999999999999</v>
      </c>
      <c r="CH1013">
        <v>0</v>
      </c>
      <c r="CI1013">
        <v>0.33329999999999999</v>
      </c>
      <c r="CJ1013">
        <v>0</v>
      </c>
      <c r="CK1013">
        <v>0</v>
      </c>
      <c r="CL1013">
        <v>0.33329999999999999</v>
      </c>
      <c r="CM1013">
        <v>0</v>
      </c>
      <c r="CN1013">
        <v>0</v>
      </c>
      <c r="CO1013">
        <v>0.33329999999999999</v>
      </c>
      <c r="CP1013">
        <v>0.66669999999999996</v>
      </c>
      <c r="CQ1013">
        <v>0.33329999999999999</v>
      </c>
      <c r="CR1013">
        <v>0</v>
      </c>
      <c r="CS1013">
        <v>0</v>
      </c>
      <c r="CT1013">
        <v>0</v>
      </c>
      <c r="CU1013" t="s">
        <v>15018</v>
      </c>
    </row>
    <row r="1014" spans="1:99" x14ac:dyDescent="0.15">
      <c r="A1014">
        <v>27431113</v>
      </c>
      <c r="B1014" t="s">
        <v>14801</v>
      </c>
      <c r="C1014" t="s">
        <v>15359</v>
      </c>
      <c r="D1014" t="s">
        <v>14805</v>
      </c>
      <c r="E1014">
        <v>5</v>
      </c>
      <c r="F1014" t="s">
        <v>15067</v>
      </c>
      <c r="G1014">
        <v>20241201</v>
      </c>
      <c r="J1014" t="s">
        <v>17092</v>
      </c>
      <c r="K1014" t="s">
        <v>14803</v>
      </c>
      <c r="L1014">
        <v>0</v>
      </c>
      <c r="M1014" t="s">
        <v>15015</v>
      </c>
      <c r="N1014" t="s">
        <v>15016</v>
      </c>
      <c r="Q1014" t="s">
        <v>15017</v>
      </c>
      <c r="U1014">
        <v>64</v>
      </c>
      <c r="V1014">
        <v>34</v>
      </c>
      <c r="W1014">
        <v>30</v>
      </c>
      <c r="X1014">
        <v>22</v>
      </c>
      <c r="Y1014">
        <v>21</v>
      </c>
      <c r="Z1014">
        <v>0.95450000000000002</v>
      </c>
      <c r="AA1014">
        <v>23</v>
      </c>
      <c r="AB1014">
        <v>24</v>
      </c>
      <c r="AC1014">
        <v>23</v>
      </c>
      <c r="AD1014">
        <v>0.95830000000000004</v>
      </c>
      <c r="AE1014">
        <v>21</v>
      </c>
      <c r="AF1014">
        <v>0.95450000000000002</v>
      </c>
      <c r="AG1014">
        <v>0</v>
      </c>
      <c r="AH1014">
        <v>0</v>
      </c>
      <c r="AI1014">
        <v>8</v>
      </c>
      <c r="AJ1014">
        <v>1</v>
      </c>
      <c r="AK1014">
        <v>0.125</v>
      </c>
      <c r="AL1014">
        <v>10</v>
      </c>
      <c r="AM1014">
        <v>0.47620000000000001</v>
      </c>
      <c r="AN1014">
        <v>6</v>
      </c>
      <c r="AO1014">
        <v>0.28570000000000001</v>
      </c>
      <c r="AP1014">
        <v>4</v>
      </c>
      <c r="AQ1014">
        <v>0.1905</v>
      </c>
      <c r="AR1014">
        <v>6</v>
      </c>
      <c r="AS1014">
        <v>0.6</v>
      </c>
      <c r="AT1014">
        <v>5</v>
      </c>
      <c r="AU1014">
        <v>0.5</v>
      </c>
      <c r="AV1014">
        <v>0.69569999999999999</v>
      </c>
      <c r="AW1014">
        <v>0.69569999999999999</v>
      </c>
      <c r="AX1014">
        <v>0.13639999999999999</v>
      </c>
      <c r="AY1014">
        <v>0.30430000000000001</v>
      </c>
      <c r="AZ1014">
        <v>0.30430000000000001</v>
      </c>
      <c r="BA1014">
        <v>0.30430000000000001</v>
      </c>
      <c r="BB1014">
        <v>0.39129999999999998</v>
      </c>
      <c r="BD1014">
        <v>0.60870000000000002</v>
      </c>
      <c r="BE1014">
        <v>0.13039999999999999</v>
      </c>
      <c r="BF1014">
        <v>0.39129999999999998</v>
      </c>
      <c r="BG1014">
        <v>0.4783</v>
      </c>
      <c r="BH1014">
        <v>0.78259999999999996</v>
      </c>
      <c r="BI1014">
        <v>0.21740000000000001</v>
      </c>
      <c r="BJ1014">
        <v>0.30430000000000001</v>
      </c>
      <c r="BK1014">
        <v>0.69569999999999999</v>
      </c>
      <c r="BL1014">
        <v>0.43480000000000002</v>
      </c>
      <c r="BM1014">
        <v>4.3499999999999997E-2</v>
      </c>
      <c r="BN1014">
        <v>0.78259999999999996</v>
      </c>
      <c r="BO1014">
        <v>0.21740000000000001</v>
      </c>
      <c r="BV1014">
        <v>0.69569999999999999</v>
      </c>
      <c r="BW1014">
        <v>29571.82</v>
      </c>
      <c r="BX1014">
        <v>0</v>
      </c>
      <c r="BY1014">
        <v>22916.68</v>
      </c>
      <c r="BZ1014">
        <v>6655.14</v>
      </c>
      <c r="CA1014">
        <v>28315.69</v>
      </c>
      <c r="CB1014">
        <v>0</v>
      </c>
      <c r="CC1014">
        <v>21253.54</v>
      </c>
      <c r="CD1014">
        <v>7062.15</v>
      </c>
      <c r="CE1014">
        <v>0.21740000000000001</v>
      </c>
      <c r="CF1014">
        <v>0.30430000000000001</v>
      </c>
      <c r="CG1014">
        <v>0.21740000000000001</v>
      </c>
      <c r="CH1014">
        <v>0.21740000000000001</v>
      </c>
      <c r="CI1014">
        <v>8.6999999999999994E-2</v>
      </c>
      <c r="CJ1014">
        <v>0.13039999999999999</v>
      </c>
      <c r="CK1014">
        <v>8.6999999999999994E-2</v>
      </c>
      <c r="CL1014">
        <v>0.1739</v>
      </c>
      <c r="CM1014">
        <v>0.1739</v>
      </c>
      <c r="CN1014">
        <v>0</v>
      </c>
      <c r="CO1014">
        <v>0.13039999999999999</v>
      </c>
      <c r="CP1014">
        <v>0.3478</v>
      </c>
      <c r="CQ1014">
        <v>0.39129999999999998</v>
      </c>
      <c r="CR1014">
        <v>0.21740000000000001</v>
      </c>
      <c r="CS1014">
        <v>4.3499999999999997E-2</v>
      </c>
      <c r="CT1014">
        <v>0</v>
      </c>
      <c r="CU1014" t="s">
        <v>15018</v>
      </c>
    </row>
    <row r="1015" spans="1:99" x14ac:dyDescent="0.15">
      <c r="A1015">
        <v>28320443</v>
      </c>
      <c r="B1015" t="s">
        <v>5795</v>
      </c>
      <c r="C1015" t="s">
        <v>16449</v>
      </c>
      <c r="D1015" t="s">
        <v>5799</v>
      </c>
      <c r="E1015">
        <v>19</v>
      </c>
      <c r="F1015" t="s">
        <v>15087</v>
      </c>
      <c r="G1015">
        <v>20210601</v>
      </c>
      <c r="J1015" t="s">
        <v>16682</v>
      </c>
      <c r="K1015" t="s">
        <v>5797</v>
      </c>
      <c r="L1015">
        <v>0</v>
      </c>
      <c r="M1015" t="s">
        <v>15015</v>
      </c>
      <c r="N1015" t="s">
        <v>15016</v>
      </c>
      <c r="Q1015" t="s">
        <v>15017</v>
      </c>
      <c r="U1015">
        <v>18</v>
      </c>
      <c r="V1015">
        <v>8</v>
      </c>
      <c r="W1015">
        <v>10</v>
      </c>
      <c r="X1015">
        <v>4</v>
      </c>
      <c r="Y1015">
        <v>0</v>
      </c>
      <c r="Z1015">
        <v>0</v>
      </c>
      <c r="AA1015">
        <v>0</v>
      </c>
      <c r="AB1015">
        <v>5</v>
      </c>
      <c r="AC1015">
        <v>0</v>
      </c>
      <c r="AD1015">
        <v>0</v>
      </c>
      <c r="AE1015">
        <v>0</v>
      </c>
      <c r="AF1015">
        <v>0</v>
      </c>
      <c r="AG1015">
        <v>0</v>
      </c>
      <c r="AH1015">
        <v>0</v>
      </c>
      <c r="AI1015">
        <v>2</v>
      </c>
      <c r="AJ1015">
        <v>0</v>
      </c>
      <c r="AK1015">
        <v>0</v>
      </c>
      <c r="AL1015">
        <v>0</v>
      </c>
      <c r="AN1015">
        <v>0</v>
      </c>
      <c r="AP1015">
        <v>0</v>
      </c>
      <c r="AR1015">
        <v>0</v>
      </c>
      <c r="AT1015">
        <v>0</v>
      </c>
      <c r="BW1015">
        <v>664494.36</v>
      </c>
      <c r="BX1015">
        <v>621715.39</v>
      </c>
      <c r="BY1015">
        <v>37033.870000000003</v>
      </c>
      <c r="BZ1015">
        <v>5745.1</v>
      </c>
      <c r="CA1015">
        <v>134704.04</v>
      </c>
      <c r="CB1015">
        <v>93173.4</v>
      </c>
      <c r="CC1015">
        <v>34087.35</v>
      </c>
      <c r="CD1015">
        <v>7443.29</v>
      </c>
      <c r="CU1015" t="s">
        <v>15018</v>
      </c>
    </row>
    <row r="1016" spans="1:99" x14ac:dyDescent="0.15">
      <c r="A1016">
        <v>28321937</v>
      </c>
      <c r="B1016" t="s">
        <v>11769</v>
      </c>
      <c r="C1016" t="s">
        <v>15618</v>
      </c>
      <c r="D1016" t="s">
        <v>11773</v>
      </c>
      <c r="E1016">
        <v>43</v>
      </c>
      <c r="F1016" t="s">
        <v>17093</v>
      </c>
      <c r="G1016">
        <v>20240201</v>
      </c>
      <c r="J1016" t="s">
        <v>17094</v>
      </c>
      <c r="K1016" t="s">
        <v>17095</v>
      </c>
      <c r="L1016">
        <v>0</v>
      </c>
      <c r="M1016" t="s">
        <v>15015</v>
      </c>
      <c r="N1016" t="s">
        <v>15016</v>
      </c>
      <c r="Q1016" t="s">
        <v>15017</v>
      </c>
      <c r="R1016" t="s">
        <v>15023</v>
      </c>
      <c r="U1016">
        <v>12</v>
      </c>
      <c r="V1016">
        <v>6</v>
      </c>
      <c r="W1016">
        <v>6</v>
      </c>
      <c r="X1016">
        <v>6</v>
      </c>
      <c r="Y1016">
        <v>5</v>
      </c>
      <c r="Z1016">
        <v>0.83330000000000004</v>
      </c>
      <c r="AA1016">
        <v>5</v>
      </c>
      <c r="AB1016">
        <v>6</v>
      </c>
      <c r="AC1016">
        <v>5</v>
      </c>
      <c r="AD1016">
        <v>0.83330000000000004</v>
      </c>
      <c r="AE1016">
        <v>5</v>
      </c>
      <c r="AF1016">
        <v>0.83330000000000004</v>
      </c>
      <c r="AG1016">
        <v>0</v>
      </c>
      <c r="AH1016">
        <v>0</v>
      </c>
      <c r="AI1016">
        <v>2</v>
      </c>
      <c r="AJ1016">
        <v>1</v>
      </c>
      <c r="AK1016">
        <v>0.5</v>
      </c>
      <c r="AL1016">
        <v>1</v>
      </c>
      <c r="AM1016">
        <v>0.2</v>
      </c>
      <c r="AN1016">
        <v>1</v>
      </c>
      <c r="AO1016">
        <v>0.2</v>
      </c>
      <c r="AP1016">
        <v>0</v>
      </c>
      <c r="AQ1016">
        <v>0</v>
      </c>
      <c r="AR1016">
        <v>0</v>
      </c>
      <c r="AS1016">
        <v>0</v>
      </c>
      <c r="AT1016">
        <v>0</v>
      </c>
      <c r="AU1016">
        <v>0</v>
      </c>
      <c r="AV1016">
        <v>0.2</v>
      </c>
      <c r="AW1016">
        <v>0.2</v>
      </c>
      <c r="AX1016">
        <v>0.2</v>
      </c>
      <c r="AY1016">
        <v>0.2</v>
      </c>
      <c r="AZ1016">
        <v>0.2</v>
      </c>
      <c r="BA1016">
        <v>0</v>
      </c>
      <c r="BB1016">
        <v>0.2</v>
      </c>
      <c r="BD1016">
        <v>1</v>
      </c>
      <c r="BE1016">
        <v>0</v>
      </c>
      <c r="BF1016">
        <v>0.4</v>
      </c>
      <c r="BG1016">
        <v>0.6</v>
      </c>
      <c r="BH1016">
        <v>1</v>
      </c>
      <c r="BI1016">
        <v>0</v>
      </c>
      <c r="BJ1016">
        <v>0.2</v>
      </c>
      <c r="BK1016">
        <v>0.8</v>
      </c>
      <c r="BL1016">
        <v>0</v>
      </c>
      <c r="BM1016">
        <v>0.2</v>
      </c>
      <c r="BN1016">
        <v>0.6</v>
      </c>
      <c r="BO1016">
        <v>0</v>
      </c>
      <c r="BV1016">
        <v>0.8</v>
      </c>
      <c r="BW1016">
        <v>13964.19</v>
      </c>
      <c r="BX1016">
        <v>0</v>
      </c>
      <c r="BY1016">
        <v>11326.77</v>
      </c>
      <c r="BZ1016">
        <v>2637.42</v>
      </c>
      <c r="CA1016">
        <v>7690</v>
      </c>
      <c r="CB1016">
        <v>0</v>
      </c>
      <c r="CC1016">
        <v>6230</v>
      </c>
      <c r="CD1016">
        <v>1460</v>
      </c>
      <c r="CE1016">
        <v>0.2</v>
      </c>
      <c r="CF1016">
        <v>0.2</v>
      </c>
      <c r="CG1016">
        <v>0.2</v>
      </c>
      <c r="CH1016">
        <v>0</v>
      </c>
      <c r="CI1016">
        <v>0</v>
      </c>
      <c r="CJ1016">
        <v>0.2</v>
      </c>
      <c r="CK1016">
        <v>0.4</v>
      </c>
      <c r="CL1016">
        <v>0.4</v>
      </c>
      <c r="CM1016">
        <v>0</v>
      </c>
      <c r="CN1016">
        <v>0</v>
      </c>
      <c r="CO1016">
        <v>0</v>
      </c>
      <c r="CP1016">
        <v>0.4</v>
      </c>
      <c r="CQ1016">
        <v>0.6</v>
      </c>
      <c r="CR1016">
        <v>0</v>
      </c>
      <c r="CS1016">
        <v>0</v>
      </c>
      <c r="CT1016">
        <v>0</v>
      </c>
      <c r="CU1016" t="s">
        <v>15018</v>
      </c>
    </row>
    <row r="1017" spans="1:99" x14ac:dyDescent="0.15">
      <c r="A1017">
        <v>28322011</v>
      </c>
      <c r="B1017" t="s">
        <v>11749</v>
      </c>
      <c r="C1017" t="s">
        <v>15240</v>
      </c>
      <c r="D1017" t="s">
        <v>17096</v>
      </c>
      <c r="E1017">
        <v>27</v>
      </c>
      <c r="F1017" t="s">
        <v>15031</v>
      </c>
      <c r="G1017">
        <v>20240301</v>
      </c>
      <c r="J1017" t="s">
        <v>17097</v>
      </c>
      <c r="K1017" t="s">
        <v>16563</v>
      </c>
      <c r="L1017">
        <v>0</v>
      </c>
      <c r="M1017" t="s">
        <v>15015</v>
      </c>
      <c r="N1017" t="s">
        <v>15016</v>
      </c>
      <c r="Q1017" t="s">
        <v>15017</v>
      </c>
      <c r="R1017" t="s">
        <v>15023</v>
      </c>
      <c r="U1017">
        <v>6</v>
      </c>
      <c r="V1017">
        <v>3</v>
      </c>
      <c r="W1017">
        <v>3</v>
      </c>
      <c r="X1017">
        <v>1</v>
      </c>
      <c r="Y1017">
        <v>0</v>
      </c>
      <c r="Z1017">
        <v>0</v>
      </c>
      <c r="AA1017">
        <v>0</v>
      </c>
      <c r="AB1017">
        <v>2</v>
      </c>
      <c r="AC1017">
        <v>0</v>
      </c>
      <c r="AD1017">
        <v>0</v>
      </c>
      <c r="AE1017">
        <v>0</v>
      </c>
      <c r="AF1017">
        <v>0</v>
      </c>
      <c r="AG1017">
        <v>0</v>
      </c>
      <c r="AH1017">
        <v>0</v>
      </c>
      <c r="AI1017">
        <v>1</v>
      </c>
      <c r="AJ1017">
        <v>0</v>
      </c>
      <c r="AK1017">
        <v>0</v>
      </c>
      <c r="AL1017">
        <v>0</v>
      </c>
      <c r="AN1017">
        <v>0</v>
      </c>
      <c r="AP1017">
        <v>0</v>
      </c>
      <c r="AR1017">
        <v>0</v>
      </c>
      <c r="AT1017">
        <v>0</v>
      </c>
      <c r="BW1017">
        <v>363793.75</v>
      </c>
      <c r="BX1017">
        <v>271036.25</v>
      </c>
      <c r="BY1017">
        <v>77220</v>
      </c>
      <c r="BZ1017">
        <v>15537.5</v>
      </c>
      <c r="CA1017">
        <v>542862</v>
      </c>
      <c r="CB1017">
        <v>433658</v>
      </c>
      <c r="CC1017">
        <v>94314</v>
      </c>
      <c r="CD1017">
        <v>14890</v>
      </c>
      <c r="CU1017" t="s">
        <v>15018</v>
      </c>
    </row>
    <row r="1018" spans="1:99" x14ac:dyDescent="0.15">
      <c r="A1018">
        <v>28322318</v>
      </c>
      <c r="B1018" t="s">
        <v>14066</v>
      </c>
      <c r="C1018" t="s">
        <v>15392</v>
      </c>
      <c r="D1018" t="s">
        <v>9114</v>
      </c>
      <c r="E1018">
        <v>16</v>
      </c>
      <c r="F1018" t="s">
        <v>15079</v>
      </c>
      <c r="G1018">
        <v>20240801</v>
      </c>
      <c r="J1018" t="s">
        <v>14067</v>
      </c>
      <c r="K1018">
        <v>8093495508</v>
      </c>
      <c r="L1018">
        <v>0</v>
      </c>
      <c r="M1018" t="s">
        <v>15015</v>
      </c>
      <c r="N1018" t="s">
        <v>15016</v>
      </c>
      <c r="Q1018" t="s">
        <v>15017</v>
      </c>
      <c r="U1018">
        <v>4</v>
      </c>
      <c r="V1018">
        <v>1</v>
      </c>
      <c r="W1018">
        <v>3</v>
      </c>
      <c r="X1018">
        <v>1</v>
      </c>
      <c r="Y1018">
        <v>0</v>
      </c>
      <c r="Z1018">
        <v>0</v>
      </c>
      <c r="AA1018">
        <v>0</v>
      </c>
      <c r="AB1018">
        <v>1</v>
      </c>
      <c r="AC1018">
        <v>0</v>
      </c>
      <c r="AD1018">
        <v>0</v>
      </c>
      <c r="AE1018">
        <v>0</v>
      </c>
      <c r="AF1018">
        <v>0</v>
      </c>
      <c r="AG1018">
        <v>0</v>
      </c>
      <c r="AH1018">
        <v>0</v>
      </c>
      <c r="AI1018">
        <v>0</v>
      </c>
      <c r="AJ1018">
        <v>0</v>
      </c>
      <c r="AL1018">
        <v>0</v>
      </c>
      <c r="AN1018">
        <v>0</v>
      </c>
      <c r="AP1018">
        <v>0</v>
      </c>
      <c r="AR1018">
        <v>0</v>
      </c>
      <c r="AT1018">
        <v>0</v>
      </c>
      <c r="BW1018">
        <v>241947.5</v>
      </c>
      <c r="BX1018">
        <v>0</v>
      </c>
      <c r="BY1018">
        <v>42842.5</v>
      </c>
      <c r="BZ1018">
        <v>199105</v>
      </c>
      <c r="CA1018">
        <v>97700</v>
      </c>
      <c r="CB1018">
        <v>0</v>
      </c>
      <c r="CC1018">
        <v>97700</v>
      </c>
      <c r="CD1018">
        <v>0</v>
      </c>
      <c r="CU1018" t="s">
        <v>15018</v>
      </c>
    </row>
    <row r="1019" spans="1:99" x14ac:dyDescent="0.15">
      <c r="A1019">
        <v>28322917</v>
      </c>
      <c r="B1019" t="s">
        <v>14126</v>
      </c>
      <c r="C1019" t="s">
        <v>15329</v>
      </c>
      <c r="D1019" t="s">
        <v>14130</v>
      </c>
      <c r="E1019">
        <v>19</v>
      </c>
      <c r="F1019" t="s">
        <v>15087</v>
      </c>
      <c r="G1019">
        <v>20250401</v>
      </c>
      <c r="J1019" t="s">
        <v>14127</v>
      </c>
      <c r="K1019">
        <v>8041621084</v>
      </c>
      <c r="L1019">
        <v>0</v>
      </c>
      <c r="M1019" t="s">
        <v>15015</v>
      </c>
      <c r="N1019" t="s">
        <v>15016</v>
      </c>
      <c r="Q1019" t="s">
        <v>15017</v>
      </c>
      <c r="U1019">
        <v>2</v>
      </c>
      <c r="V1019">
        <v>1</v>
      </c>
      <c r="W1019">
        <v>1</v>
      </c>
      <c r="X1019">
        <v>1</v>
      </c>
      <c r="Y1019">
        <v>0</v>
      </c>
      <c r="Z1019">
        <v>0</v>
      </c>
      <c r="AA1019">
        <v>0</v>
      </c>
      <c r="AB1019">
        <v>1</v>
      </c>
      <c r="AC1019">
        <v>0</v>
      </c>
      <c r="AD1019">
        <v>0</v>
      </c>
      <c r="AE1019">
        <v>0</v>
      </c>
      <c r="AF1019">
        <v>0</v>
      </c>
      <c r="AG1019">
        <v>0</v>
      </c>
      <c r="AH1019">
        <v>0</v>
      </c>
      <c r="AI1019">
        <v>0</v>
      </c>
      <c r="AJ1019">
        <v>0</v>
      </c>
      <c r="AL1019">
        <v>0</v>
      </c>
      <c r="AN1019">
        <v>0</v>
      </c>
      <c r="AP1019">
        <v>0</v>
      </c>
      <c r="AR1019">
        <v>0</v>
      </c>
      <c r="AT1019">
        <v>0</v>
      </c>
      <c r="BW1019">
        <v>65330</v>
      </c>
      <c r="BX1019">
        <v>0</v>
      </c>
      <c r="BY1019">
        <v>59540</v>
      </c>
      <c r="BZ1019">
        <v>5790</v>
      </c>
      <c r="CA1019">
        <v>98970</v>
      </c>
      <c r="CB1019">
        <v>0</v>
      </c>
      <c r="CC1019">
        <v>87390</v>
      </c>
      <c r="CD1019">
        <v>11580</v>
      </c>
      <c r="CU1019" t="s">
        <v>15018</v>
      </c>
    </row>
    <row r="1020" spans="1:99" x14ac:dyDescent="0.15">
      <c r="A1020">
        <v>28360323</v>
      </c>
      <c r="B1020" t="s">
        <v>5238</v>
      </c>
      <c r="C1020" t="s">
        <v>15392</v>
      </c>
      <c r="D1020" t="s">
        <v>5242</v>
      </c>
      <c r="E1020">
        <v>27</v>
      </c>
      <c r="F1020" t="s">
        <v>15031</v>
      </c>
      <c r="G1020">
        <v>20180401</v>
      </c>
      <c r="J1020" t="s">
        <v>17098</v>
      </c>
      <c r="K1020" t="s">
        <v>5240</v>
      </c>
      <c r="L1020">
        <v>0</v>
      </c>
      <c r="M1020" t="s">
        <v>15015</v>
      </c>
      <c r="N1020" t="s">
        <v>15016</v>
      </c>
      <c r="Q1020" t="s">
        <v>15017</v>
      </c>
      <c r="U1020">
        <v>13</v>
      </c>
      <c r="V1020">
        <v>8</v>
      </c>
      <c r="W1020">
        <v>5</v>
      </c>
      <c r="X1020">
        <v>8</v>
      </c>
      <c r="Y1020">
        <v>0</v>
      </c>
      <c r="Z1020">
        <v>0</v>
      </c>
      <c r="AA1020">
        <v>0</v>
      </c>
      <c r="AB1020">
        <v>8</v>
      </c>
      <c r="AC1020">
        <v>0</v>
      </c>
      <c r="AD1020">
        <v>0</v>
      </c>
      <c r="AE1020">
        <v>0</v>
      </c>
      <c r="AF1020">
        <v>0</v>
      </c>
      <c r="AG1020">
        <v>0</v>
      </c>
      <c r="AH1020">
        <v>0</v>
      </c>
      <c r="AI1020">
        <v>3</v>
      </c>
      <c r="AJ1020">
        <v>0</v>
      </c>
      <c r="AK1020">
        <v>0</v>
      </c>
      <c r="AL1020">
        <v>0</v>
      </c>
      <c r="AN1020">
        <v>0</v>
      </c>
      <c r="AP1020">
        <v>0</v>
      </c>
      <c r="AR1020">
        <v>0</v>
      </c>
      <c r="AT1020">
        <v>0</v>
      </c>
      <c r="BW1020">
        <v>72006</v>
      </c>
      <c r="BX1020">
        <v>0</v>
      </c>
      <c r="BY1020">
        <v>66534.13</v>
      </c>
      <c r="BZ1020">
        <v>5471.87</v>
      </c>
      <c r="CA1020">
        <v>53136.85</v>
      </c>
      <c r="CB1020">
        <v>0</v>
      </c>
      <c r="CC1020">
        <v>47375.75</v>
      </c>
      <c r="CD1020">
        <v>5761.1</v>
      </c>
      <c r="CU1020" t="s">
        <v>15018</v>
      </c>
    </row>
    <row r="1021" spans="1:99" x14ac:dyDescent="0.15">
      <c r="A1021">
        <v>28361506</v>
      </c>
      <c r="B1021" t="s">
        <v>17099</v>
      </c>
      <c r="C1021" t="s">
        <v>15721</v>
      </c>
      <c r="D1021" t="s">
        <v>17100</v>
      </c>
      <c r="E1021">
        <v>30</v>
      </c>
      <c r="F1021" t="s">
        <v>15103</v>
      </c>
      <c r="G1021">
        <v>20200204</v>
      </c>
      <c r="J1021" t="s">
        <v>17101</v>
      </c>
      <c r="K1021" t="s">
        <v>17102</v>
      </c>
      <c r="L1021">
        <v>0</v>
      </c>
      <c r="M1021" t="s">
        <v>15015</v>
      </c>
      <c r="N1021" t="s">
        <v>15016</v>
      </c>
      <c r="Q1021" t="s">
        <v>15017</v>
      </c>
      <c r="T1021" t="s">
        <v>15043</v>
      </c>
      <c r="U1021">
        <v>88</v>
      </c>
      <c r="V1021">
        <v>67</v>
      </c>
      <c r="W1021">
        <v>21</v>
      </c>
      <c r="X1021">
        <v>59</v>
      </c>
      <c r="Y1021">
        <v>46</v>
      </c>
      <c r="Z1021">
        <v>0.77969999999999995</v>
      </c>
      <c r="AA1021">
        <v>48</v>
      </c>
      <c r="AB1021">
        <v>63</v>
      </c>
      <c r="AC1021">
        <v>48</v>
      </c>
      <c r="AD1021">
        <v>0.76190000000000002</v>
      </c>
      <c r="AE1021">
        <v>46</v>
      </c>
      <c r="AF1021">
        <v>0.77969999999999995</v>
      </c>
      <c r="AG1021">
        <v>0</v>
      </c>
      <c r="AH1021">
        <v>0</v>
      </c>
      <c r="AI1021">
        <v>6</v>
      </c>
      <c r="AJ1021">
        <v>1</v>
      </c>
      <c r="AK1021">
        <v>0.16669999999999999</v>
      </c>
      <c r="AL1021">
        <v>7</v>
      </c>
      <c r="AM1021">
        <v>0.1522</v>
      </c>
      <c r="AN1021">
        <v>3</v>
      </c>
      <c r="AO1021">
        <v>6.5199999999999994E-2</v>
      </c>
      <c r="AP1021">
        <v>4</v>
      </c>
      <c r="AQ1021">
        <v>8.6999999999999994E-2</v>
      </c>
      <c r="AR1021">
        <v>0</v>
      </c>
      <c r="AS1021">
        <v>0</v>
      </c>
      <c r="AT1021">
        <v>0</v>
      </c>
      <c r="AU1021">
        <v>0</v>
      </c>
      <c r="AV1021">
        <v>0.22919999999999999</v>
      </c>
      <c r="AW1021">
        <v>0.25</v>
      </c>
      <c r="AX1021">
        <v>0.1042</v>
      </c>
      <c r="AY1021">
        <v>0.20830000000000001</v>
      </c>
      <c r="AZ1021">
        <v>0.125</v>
      </c>
      <c r="BA1021">
        <v>4.1700000000000001E-2</v>
      </c>
      <c r="BB1021">
        <v>0.22919999999999999</v>
      </c>
      <c r="BD1021">
        <v>0.5</v>
      </c>
      <c r="BE1021">
        <v>0.20830000000000001</v>
      </c>
      <c r="BF1021">
        <v>0.47920000000000001</v>
      </c>
      <c r="BG1021">
        <v>0.5</v>
      </c>
      <c r="BH1021">
        <v>0.89580000000000004</v>
      </c>
      <c r="BI1021">
        <v>0.1042</v>
      </c>
      <c r="BJ1021">
        <v>0.33329999999999999</v>
      </c>
      <c r="BK1021">
        <v>0.45829999999999999</v>
      </c>
      <c r="BL1021">
        <v>0.375</v>
      </c>
      <c r="BM1021">
        <v>0.22919999999999999</v>
      </c>
      <c r="BN1021">
        <v>0.58330000000000004</v>
      </c>
      <c r="BO1021">
        <v>0.39579999999999999</v>
      </c>
      <c r="BV1021">
        <v>0.60419999999999996</v>
      </c>
      <c r="BW1021">
        <v>126545.92</v>
      </c>
      <c r="BX1021">
        <v>21596.39</v>
      </c>
      <c r="BY1021">
        <v>93577.55</v>
      </c>
      <c r="BZ1021">
        <v>11371.99</v>
      </c>
      <c r="CA1021">
        <v>154494.98000000001</v>
      </c>
      <c r="CB1021">
        <v>28884.81</v>
      </c>
      <c r="CC1021">
        <v>112824.96000000001</v>
      </c>
      <c r="CD1021">
        <v>12785.21</v>
      </c>
      <c r="CE1021">
        <v>0.16669999999999999</v>
      </c>
      <c r="CF1021">
        <v>0.1875</v>
      </c>
      <c r="CG1021">
        <v>0.16669999999999999</v>
      </c>
      <c r="CH1021">
        <v>0.1875</v>
      </c>
      <c r="CI1021">
        <v>8.3299999999999999E-2</v>
      </c>
      <c r="CJ1021">
        <v>4.1700000000000001E-2</v>
      </c>
      <c r="CK1021">
        <v>0.1042</v>
      </c>
      <c r="CL1021">
        <v>0.20830000000000001</v>
      </c>
      <c r="CM1021">
        <v>0.14580000000000001</v>
      </c>
      <c r="CN1021">
        <v>0</v>
      </c>
      <c r="CO1021">
        <v>0.22919999999999999</v>
      </c>
      <c r="CP1021">
        <v>0.64580000000000004</v>
      </c>
      <c r="CQ1021">
        <v>0.27079999999999999</v>
      </c>
      <c r="CR1021">
        <v>4.1700000000000001E-2</v>
      </c>
      <c r="CS1021">
        <v>2.0799999999999999E-2</v>
      </c>
      <c r="CT1021">
        <v>2.0799999999999999E-2</v>
      </c>
      <c r="CU1021" t="s">
        <v>15018</v>
      </c>
    </row>
    <row r="1022" spans="1:99" x14ac:dyDescent="0.15">
      <c r="A1022">
        <v>28363122</v>
      </c>
      <c r="B1022" t="s">
        <v>13359</v>
      </c>
      <c r="C1022" t="s">
        <v>16648</v>
      </c>
      <c r="D1022" t="s">
        <v>13362</v>
      </c>
      <c r="E1022">
        <v>16</v>
      </c>
      <c r="F1022" t="s">
        <v>15079</v>
      </c>
      <c r="G1022">
        <v>20220901</v>
      </c>
      <c r="J1022" t="s">
        <v>17103</v>
      </c>
      <c r="K1022">
        <v>9060506897</v>
      </c>
      <c r="L1022">
        <v>0</v>
      </c>
      <c r="M1022" t="s">
        <v>15015</v>
      </c>
      <c r="N1022" t="s">
        <v>15016</v>
      </c>
      <c r="Q1022" t="s">
        <v>15017</v>
      </c>
      <c r="R1022" t="s">
        <v>15023</v>
      </c>
      <c r="U1022">
        <v>8</v>
      </c>
      <c r="V1022">
        <v>6</v>
      </c>
      <c r="W1022">
        <v>2</v>
      </c>
      <c r="X1022">
        <v>0</v>
      </c>
      <c r="Y1022">
        <v>0</v>
      </c>
      <c r="AA1022">
        <v>0</v>
      </c>
      <c r="AB1022">
        <v>0</v>
      </c>
      <c r="AC1022">
        <v>0</v>
      </c>
      <c r="AE1022">
        <v>0</v>
      </c>
      <c r="AG1022">
        <v>0</v>
      </c>
      <c r="AI1022">
        <v>0</v>
      </c>
      <c r="AJ1022">
        <v>0</v>
      </c>
      <c r="AL1022">
        <v>0</v>
      </c>
      <c r="AN1022">
        <v>0</v>
      </c>
      <c r="AP1022">
        <v>0</v>
      </c>
      <c r="AR1022">
        <v>0</v>
      </c>
      <c r="AT1022">
        <v>0</v>
      </c>
      <c r="BW1022">
        <v>19218.82</v>
      </c>
      <c r="BX1022">
        <v>0</v>
      </c>
      <c r="BY1022">
        <v>18122.349999999999</v>
      </c>
      <c r="BZ1022">
        <v>1096.47</v>
      </c>
      <c r="CA1022">
        <v>17489.23</v>
      </c>
      <c r="CB1022">
        <v>0</v>
      </c>
      <c r="CC1022">
        <v>16055.38</v>
      </c>
      <c r="CD1022">
        <v>1433.85</v>
      </c>
      <c r="CU1022" t="s">
        <v>15018</v>
      </c>
    </row>
    <row r="1023" spans="1:99" x14ac:dyDescent="0.15">
      <c r="A1023">
        <v>28363703</v>
      </c>
      <c r="B1023" t="s">
        <v>13246</v>
      </c>
      <c r="C1023" t="s">
        <v>15618</v>
      </c>
      <c r="D1023" t="s">
        <v>13249</v>
      </c>
      <c r="E1023">
        <v>16</v>
      </c>
      <c r="F1023" t="s">
        <v>15079</v>
      </c>
      <c r="G1023">
        <v>20230401</v>
      </c>
      <c r="J1023" t="s">
        <v>17104</v>
      </c>
      <c r="K1023" t="s">
        <v>13248</v>
      </c>
      <c r="L1023">
        <v>1415</v>
      </c>
      <c r="M1023" t="s">
        <v>15015</v>
      </c>
      <c r="N1023" t="s">
        <v>15016</v>
      </c>
      <c r="Q1023" t="s">
        <v>15017</v>
      </c>
      <c r="U1023">
        <v>262</v>
      </c>
      <c r="V1023">
        <v>243</v>
      </c>
      <c r="W1023">
        <v>19</v>
      </c>
      <c r="X1023">
        <v>12</v>
      </c>
      <c r="Y1023">
        <v>0</v>
      </c>
      <c r="Z1023">
        <v>0</v>
      </c>
      <c r="AA1023">
        <v>2</v>
      </c>
      <c r="AB1023">
        <v>35</v>
      </c>
      <c r="AC1023">
        <v>2</v>
      </c>
      <c r="AD1023">
        <v>5.7099999999999998E-2</v>
      </c>
      <c r="AE1023">
        <v>0</v>
      </c>
      <c r="AF1023">
        <v>0</v>
      </c>
      <c r="AG1023">
        <v>0</v>
      </c>
      <c r="AH1023">
        <v>0</v>
      </c>
      <c r="AI1023">
        <v>4</v>
      </c>
      <c r="AJ1023">
        <v>0</v>
      </c>
      <c r="AK1023">
        <v>0</v>
      </c>
      <c r="AL1023">
        <v>0</v>
      </c>
      <c r="AN1023">
        <v>0</v>
      </c>
      <c r="AP1023">
        <v>0</v>
      </c>
      <c r="AR1023">
        <v>0</v>
      </c>
      <c r="AT1023">
        <v>0</v>
      </c>
      <c r="AV1023">
        <v>0</v>
      </c>
      <c r="AW1023">
        <v>0</v>
      </c>
      <c r="AX1023">
        <v>0</v>
      </c>
      <c r="AY1023">
        <v>0.5</v>
      </c>
      <c r="AZ1023">
        <v>0</v>
      </c>
      <c r="BA1023">
        <v>0</v>
      </c>
      <c r="BB1023">
        <v>0</v>
      </c>
      <c r="BD1023">
        <v>0.5</v>
      </c>
      <c r="BE1023">
        <v>0.5</v>
      </c>
      <c r="BF1023">
        <v>0.5</v>
      </c>
      <c r="BG1023">
        <v>0.5</v>
      </c>
      <c r="BH1023">
        <v>1</v>
      </c>
      <c r="BI1023">
        <v>0</v>
      </c>
      <c r="BJ1023">
        <v>0.5</v>
      </c>
      <c r="BK1023">
        <v>0.5</v>
      </c>
      <c r="BL1023">
        <v>0.5</v>
      </c>
      <c r="BM1023">
        <v>1</v>
      </c>
      <c r="BN1023">
        <v>0</v>
      </c>
      <c r="BO1023">
        <v>0</v>
      </c>
      <c r="BV1023">
        <v>1</v>
      </c>
      <c r="BW1023">
        <v>40456.67</v>
      </c>
      <c r="BX1023">
        <v>858.31</v>
      </c>
      <c r="BY1023">
        <v>34322.51</v>
      </c>
      <c r="BZ1023">
        <v>5275.84</v>
      </c>
      <c r="CA1023">
        <v>34416.85</v>
      </c>
      <c r="CB1023">
        <v>922.18</v>
      </c>
      <c r="CC1023">
        <v>28639.119999999999</v>
      </c>
      <c r="CD1023">
        <v>4855.55</v>
      </c>
      <c r="CE1023">
        <v>0</v>
      </c>
      <c r="CF1023">
        <v>0</v>
      </c>
      <c r="CG1023">
        <v>0</v>
      </c>
      <c r="CH1023">
        <v>0</v>
      </c>
      <c r="CI1023">
        <v>0</v>
      </c>
      <c r="CJ1023">
        <v>0</v>
      </c>
      <c r="CK1023">
        <v>0</v>
      </c>
      <c r="CL1023">
        <v>0</v>
      </c>
      <c r="CM1023">
        <v>0.5</v>
      </c>
      <c r="CN1023">
        <v>0</v>
      </c>
      <c r="CO1023">
        <v>0.5</v>
      </c>
      <c r="CP1023">
        <v>0.5</v>
      </c>
      <c r="CQ1023">
        <v>0</v>
      </c>
      <c r="CR1023">
        <v>0.5</v>
      </c>
      <c r="CS1023">
        <v>0</v>
      </c>
      <c r="CT1023">
        <v>0</v>
      </c>
      <c r="CU1023" t="s">
        <v>15018</v>
      </c>
    </row>
    <row r="1024" spans="1:99" x14ac:dyDescent="0.15">
      <c r="A1024">
        <v>28364102</v>
      </c>
      <c r="B1024" t="s">
        <v>13842</v>
      </c>
      <c r="C1024" t="s">
        <v>15392</v>
      </c>
      <c r="D1024" t="s">
        <v>13846</v>
      </c>
      <c r="E1024">
        <v>30</v>
      </c>
      <c r="F1024" t="s">
        <v>15103</v>
      </c>
      <c r="G1024">
        <v>20231001</v>
      </c>
      <c r="J1024" t="s">
        <v>13843</v>
      </c>
      <c r="K1024">
        <v>8066750410</v>
      </c>
      <c r="L1024">
        <v>0</v>
      </c>
      <c r="M1024" t="s">
        <v>15015</v>
      </c>
      <c r="N1024" t="s">
        <v>15016</v>
      </c>
      <c r="Q1024" t="s">
        <v>15017</v>
      </c>
      <c r="U1024">
        <v>13</v>
      </c>
      <c r="V1024">
        <v>12</v>
      </c>
      <c r="W1024">
        <v>1</v>
      </c>
      <c r="X1024">
        <v>0</v>
      </c>
      <c r="Y1024">
        <v>0</v>
      </c>
      <c r="AA1024">
        <v>1</v>
      </c>
      <c r="AB1024">
        <v>2</v>
      </c>
      <c r="AC1024">
        <v>1</v>
      </c>
      <c r="AD1024">
        <v>0.5</v>
      </c>
      <c r="AE1024">
        <v>0</v>
      </c>
      <c r="AG1024">
        <v>0</v>
      </c>
      <c r="AI1024">
        <v>0</v>
      </c>
      <c r="AJ1024">
        <v>0</v>
      </c>
      <c r="AL1024">
        <v>0</v>
      </c>
      <c r="AN1024">
        <v>0</v>
      </c>
      <c r="AP1024">
        <v>0</v>
      </c>
      <c r="AR1024">
        <v>0</v>
      </c>
      <c r="AT1024">
        <v>0</v>
      </c>
      <c r="AV1024">
        <v>0</v>
      </c>
      <c r="AW1024">
        <v>0</v>
      </c>
      <c r="AX1024">
        <v>0</v>
      </c>
      <c r="AY1024">
        <v>1</v>
      </c>
      <c r="AZ1024">
        <v>0</v>
      </c>
      <c r="BA1024">
        <v>0</v>
      </c>
      <c r="BB1024">
        <v>1</v>
      </c>
      <c r="BD1024">
        <v>1</v>
      </c>
      <c r="BE1024">
        <v>1</v>
      </c>
      <c r="BF1024">
        <v>1</v>
      </c>
      <c r="BG1024">
        <v>1</v>
      </c>
      <c r="BH1024">
        <v>1</v>
      </c>
      <c r="BI1024">
        <v>0</v>
      </c>
      <c r="BJ1024">
        <v>1</v>
      </c>
      <c r="BK1024">
        <v>0</v>
      </c>
      <c r="BL1024">
        <v>1</v>
      </c>
      <c r="BM1024">
        <v>0</v>
      </c>
      <c r="BN1024">
        <v>1</v>
      </c>
      <c r="BO1024">
        <v>0</v>
      </c>
      <c r="BV1024">
        <v>1</v>
      </c>
      <c r="BW1024">
        <v>43166.79</v>
      </c>
      <c r="BX1024">
        <v>0</v>
      </c>
      <c r="BY1024">
        <v>41310.17</v>
      </c>
      <c r="BZ1024">
        <v>1856.62</v>
      </c>
      <c r="CA1024">
        <v>11577.74</v>
      </c>
      <c r="CB1024">
        <v>0</v>
      </c>
      <c r="CC1024">
        <v>9574.59</v>
      </c>
      <c r="CD1024">
        <v>2003.16</v>
      </c>
      <c r="CE1024">
        <v>0</v>
      </c>
      <c r="CF1024">
        <v>0</v>
      </c>
      <c r="CG1024">
        <v>0</v>
      </c>
      <c r="CH1024">
        <v>0</v>
      </c>
      <c r="CI1024">
        <v>1</v>
      </c>
      <c r="CJ1024">
        <v>0</v>
      </c>
      <c r="CK1024">
        <v>0</v>
      </c>
      <c r="CL1024">
        <v>0</v>
      </c>
      <c r="CM1024">
        <v>0</v>
      </c>
      <c r="CN1024">
        <v>0</v>
      </c>
      <c r="CO1024">
        <v>0</v>
      </c>
      <c r="CP1024">
        <v>0</v>
      </c>
      <c r="CQ1024">
        <v>0</v>
      </c>
      <c r="CR1024">
        <v>1</v>
      </c>
      <c r="CS1024">
        <v>0</v>
      </c>
      <c r="CT1024">
        <v>0</v>
      </c>
      <c r="CU1024" t="s">
        <v>15018</v>
      </c>
    </row>
    <row r="1025" spans="1:99" x14ac:dyDescent="0.15">
      <c r="A1025">
        <v>28420132</v>
      </c>
      <c r="B1025" t="s">
        <v>17105</v>
      </c>
      <c r="C1025" t="s">
        <v>15878</v>
      </c>
      <c r="D1025" t="s">
        <v>17106</v>
      </c>
      <c r="E1025">
        <v>27</v>
      </c>
      <c r="F1025" t="s">
        <v>15031</v>
      </c>
      <c r="G1025">
        <v>20180401</v>
      </c>
      <c r="J1025" t="s">
        <v>17107</v>
      </c>
      <c r="K1025" t="s">
        <v>17108</v>
      </c>
      <c r="L1025">
        <v>0</v>
      </c>
      <c r="M1025" t="s">
        <v>15015</v>
      </c>
      <c r="N1025" t="s">
        <v>15016</v>
      </c>
      <c r="Q1025" t="s">
        <v>15017</v>
      </c>
      <c r="U1025">
        <v>7</v>
      </c>
      <c r="V1025">
        <v>6</v>
      </c>
      <c r="W1025">
        <v>1</v>
      </c>
      <c r="X1025">
        <v>4</v>
      </c>
      <c r="Y1025">
        <v>3</v>
      </c>
      <c r="Z1025">
        <v>0.75</v>
      </c>
      <c r="AA1025">
        <v>4</v>
      </c>
      <c r="AB1025">
        <v>5</v>
      </c>
      <c r="AC1025">
        <v>4</v>
      </c>
      <c r="AD1025">
        <v>0.8</v>
      </c>
      <c r="AE1025">
        <v>3</v>
      </c>
      <c r="AF1025">
        <v>0.75</v>
      </c>
      <c r="AG1025">
        <v>0</v>
      </c>
      <c r="AH1025">
        <v>0</v>
      </c>
      <c r="AI1025">
        <v>0</v>
      </c>
      <c r="AJ1025">
        <v>0</v>
      </c>
      <c r="AL1025">
        <v>0</v>
      </c>
      <c r="AM1025">
        <v>0</v>
      </c>
      <c r="AN1025">
        <v>0</v>
      </c>
      <c r="AO1025">
        <v>0</v>
      </c>
      <c r="AP1025">
        <v>0</v>
      </c>
      <c r="AQ1025">
        <v>0</v>
      </c>
      <c r="AR1025">
        <v>0</v>
      </c>
      <c r="AT1025">
        <v>0</v>
      </c>
      <c r="AV1025">
        <v>0.75</v>
      </c>
      <c r="AW1025">
        <v>0.75</v>
      </c>
      <c r="AX1025">
        <v>0</v>
      </c>
      <c r="AY1025">
        <v>0.25</v>
      </c>
      <c r="AZ1025">
        <v>0.75</v>
      </c>
      <c r="BA1025">
        <v>0</v>
      </c>
      <c r="BB1025">
        <v>0.75</v>
      </c>
      <c r="BD1025">
        <v>0.75</v>
      </c>
      <c r="BE1025">
        <v>0.25</v>
      </c>
      <c r="BF1025">
        <v>0.5</v>
      </c>
      <c r="BG1025">
        <v>0.75</v>
      </c>
      <c r="BH1025">
        <v>0.75</v>
      </c>
      <c r="BI1025">
        <v>0.25</v>
      </c>
      <c r="BJ1025">
        <v>0.5</v>
      </c>
      <c r="BK1025">
        <v>0.5</v>
      </c>
      <c r="BL1025">
        <v>0.75</v>
      </c>
      <c r="BM1025">
        <v>0.25</v>
      </c>
      <c r="BN1025">
        <v>0.75</v>
      </c>
      <c r="BO1025">
        <v>0.5</v>
      </c>
      <c r="BV1025">
        <v>0.25</v>
      </c>
      <c r="BW1025">
        <v>25131.43</v>
      </c>
      <c r="BX1025">
        <v>0</v>
      </c>
      <c r="BY1025">
        <v>22775.71</v>
      </c>
      <c r="BZ1025">
        <v>2355.71</v>
      </c>
      <c r="CA1025">
        <v>24725</v>
      </c>
      <c r="CB1025">
        <v>0</v>
      </c>
      <c r="CC1025">
        <v>21976.67</v>
      </c>
      <c r="CD1025">
        <v>2748.33</v>
      </c>
      <c r="CE1025">
        <v>0.5</v>
      </c>
      <c r="CF1025">
        <v>0</v>
      </c>
      <c r="CG1025">
        <v>0.5</v>
      </c>
      <c r="CH1025">
        <v>0.5</v>
      </c>
      <c r="CI1025">
        <v>0</v>
      </c>
      <c r="CJ1025">
        <v>0.25</v>
      </c>
      <c r="CK1025">
        <v>0</v>
      </c>
      <c r="CL1025">
        <v>0</v>
      </c>
      <c r="CM1025">
        <v>0</v>
      </c>
      <c r="CN1025">
        <v>0</v>
      </c>
      <c r="CO1025">
        <v>0.25</v>
      </c>
      <c r="CP1025">
        <v>0.25</v>
      </c>
      <c r="CQ1025">
        <v>0.25</v>
      </c>
      <c r="CR1025">
        <v>0.25</v>
      </c>
      <c r="CS1025">
        <v>0.25</v>
      </c>
      <c r="CT1025">
        <v>0</v>
      </c>
      <c r="CU1025" t="s">
        <v>15018</v>
      </c>
    </row>
    <row r="1026" spans="1:99" x14ac:dyDescent="0.15">
      <c r="A1026">
        <v>28420145</v>
      </c>
      <c r="B1026" t="s">
        <v>17109</v>
      </c>
      <c r="C1026" t="s">
        <v>15548</v>
      </c>
      <c r="D1026" t="s">
        <v>17110</v>
      </c>
      <c r="E1026">
        <v>4</v>
      </c>
      <c r="F1026" t="s">
        <v>15048</v>
      </c>
      <c r="G1026">
        <v>20180501</v>
      </c>
      <c r="J1026" t="s">
        <v>17111</v>
      </c>
      <c r="K1026" t="s">
        <v>17112</v>
      </c>
      <c r="L1026">
        <v>7298</v>
      </c>
      <c r="M1026" t="s">
        <v>15015</v>
      </c>
      <c r="N1026" t="s">
        <v>15016</v>
      </c>
      <c r="Q1026" t="s">
        <v>15017</v>
      </c>
      <c r="U1026">
        <v>132</v>
      </c>
      <c r="V1026">
        <v>75</v>
      </c>
      <c r="W1026">
        <v>57</v>
      </c>
      <c r="X1026">
        <v>39</v>
      </c>
      <c r="Y1026">
        <v>14</v>
      </c>
      <c r="Z1026">
        <v>0.35899999999999999</v>
      </c>
      <c r="AA1026">
        <v>15</v>
      </c>
      <c r="AB1026">
        <v>47</v>
      </c>
      <c r="AC1026">
        <v>15</v>
      </c>
      <c r="AD1026">
        <v>0.31909999999999999</v>
      </c>
      <c r="AE1026">
        <v>14</v>
      </c>
      <c r="AF1026">
        <v>0.35899999999999999</v>
      </c>
      <c r="AG1026">
        <v>0</v>
      </c>
      <c r="AH1026">
        <v>0</v>
      </c>
      <c r="AI1026">
        <v>9</v>
      </c>
      <c r="AJ1026">
        <v>0</v>
      </c>
      <c r="AK1026">
        <v>0</v>
      </c>
      <c r="AL1026">
        <v>5</v>
      </c>
      <c r="AM1026">
        <v>0.35709999999999997</v>
      </c>
      <c r="AN1026">
        <v>3</v>
      </c>
      <c r="AO1026">
        <v>0.21429999999999999</v>
      </c>
      <c r="AP1026">
        <v>2</v>
      </c>
      <c r="AQ1026">
        <v>0.1429</v>
      </c>
      <c r="AR1026">
        <v>1</v>
      </c>
      <c r="AS1026">
        <v>0.2</v>
      </c>
      <c r="AT1026">
        <v>0</v>
      </c>
      <c r="AU1026">
        <v>0</v>
      </c>
      <c r="AV1026">
        <v>0.73329999999999995</v>
      </c>
      <c r="AW1026">
        <v>0.5333</v>
      </c>
      <c r="AX1026">
        <v>0.26669999999999999</v>
      </c>
      <c r="AY1026">
        <v>0.33329999999999999</v>
      </c>
      <c r="AZ1026">
        <v>0.33329999999999999</v>
      </c>
      <c r="BA1026">
        <v>0.26669999999999999</v>
      </c>
      <c r="BB1026">
        <v>0.4667</v>
      </c>
      <c r="BD1026">
        <v>0.73329999999999995</v>
      </c>
      <c r="BE1026">
        <v>0.4</v>
      </c>
      <c r="BF1026">
        <v>0.6</v>
      </c>
      <c r="BG1026">
        <v>0.33329999999999999</v>
      </c>
      <c r="BH1026">
        <v>0.8</v>
      </c>
      <c r="BI1026">
        <v>0.2</v>
      </c>
      <c r="BJ1026">
        <v>0.33329999999999999</v>
      </c>
      <c r="BK1026">
        <v>0.6</v>
      </c>
      <c r="BL1026">
        <v>0.73329999999999995</v>
      </c>
      <c r="BM1026">
        <v>6.6699999999999995E-2</v>
      </c>
      <c r="BN1026">
        <v>0.73329999999999995</v>
      </c>
      <c r="BO1026">
        <v>0.33329999999999999</v>
      </c>
      <c r="BV1026">
        <v>0.6</v>
      </c>
      <c r="BW1026">
        <v>69775.31</v>
      </c>
      <c r="BX1026">
        <v>19413.48</v>
      </c>
      <c r="BY1026">
        <v>44549.25</v>
      </c>
      <c r="BZ1026">
        <v>5812.58</v>
      </c>
      <c r="CA1026">
        <v>47585.88</v>
      </c>
      <c r="CB1026">
        <v>153.86000000000001</v>
      </c>
      <c r="CC1026">
        <v>41484.71</v>
      </c>
      <c r="CD1026">
        <v>5947.32</v>
      </c>
      <c r="CE1026">
        <v>0.8</v>
      </c>
      <c r="CF1026">
        <v>0.2</v>
      </c>
      <c r="CG1026">
        <v>0.8</v>
      </c>
      <c r="CH1026">
        <v>0.26669999999999999</v>
      </c>
      <c r="CI1026">
        <v>0</v>
      </c>
      <c r="CJ1026">
        <v>0.1333</v>
      </c>
      <c r="CK1026">
        <v>0.1333</v>
      </c>
      <c r="CL1026">
        <v>0.1333</v>
      </c>
      <c r="CM1026">
        <v>0</v>
      </c>
      <c r="CN1026">
        <v>0</v>
      </c>
      <c r="CO1026">
        <v>0.33329999999999999</v>
      </c>
      <c r="CP1026">
        <v>0.4</v>
      </c>
      <c r="CQ1026">
        <v>0.26669999999999999</v>
      </c>
      <c r="CR1026">
        <v>0.26669999999999999</v>
      </c>
      <c r="CS1026">
        <v>0</v>
      </c>
      <c r="CT1026">
        <v>6.6699999999999995E-2</v>
      </c>
      <c r="CU1026" t="s">
        <v>15018</v>
      </c>
    </row>
    <row r="1027" spans="1:99" x14ac:dyDescent="0.15">
      <c r="A1027">
        <v>28422228</v>
      </c>
      <c r="B1027" t="s">
        <v>8507</v>
      </c>
      <c r="C1027" t="s">
        <v>15279</v>
      </c>
      <c r="D1027" t="s">
        <v>8511</v>
      </c>
      <c r="E1027">
        <v>25</v>
      </c>
      <c r="F1027" t="s">
        <v>15647</v>
      </c>
      <c r="G1027">
        <v>20220601</v>
      </c>
      <c r="J1027" t="s">
        <v>17113</v>
      </c>
      <c r="K1027" t="s">
        <v>8509</v>
      </c>
      <c r="L1027">
        <v>7490</v>
      </c>
      <c r="M1027" t="s">
        <v>15015</v>
      </c>
      <c r="N1027" t="s">
        <v>15016</v>
      </c>
      <c r="Q1027" t="s">
        <v>15017</v>
      </c>
      <c r="U1027">
        <v>203</v>
      </c>
      <c r="V1027">
        <v>141</v>
      </c>
      <c r="W1027">
        <v>62</v>
      </c>
      <c r="X1027">
        <v>68</v>
      </c>
      <c r="Y1027">
        <v>3</v>
      </c>
      <c r="Z1027">
        <v>4.41E-2</v>
      </c>
      <c r="AA1027">
        <v>3</v>
      </c>
      <c r="AB1027">
        <v>91</v>
      </c>
      <c r="AC1027">
        <v>3</v>
      </c>
      <c r="AD1027">
        <v>3.3000000000000002E-2</v>
      </c>
      <c r="AE1027">
        <v>3</v>
      </c>
      <c r="AF1027">
        <v>4.41E-2</v>
      </c>
      <c r="AG1027">
        <v>0</v>
      </c>
      <c r="AH1027">
        <v>0</v>
      </c>
      <c r="AI1027">
        <v>13</v>
      </c>
      <c r="AJ1027">
        <v>1</v>
      </c>
      <c r="AK1027">
        <v>7.6899999999999996E-2</v>
      </c>
      <c r="AL1027">
        <v>0</v>
      </c>
      <c r="AM1027">
        <v>0</v>
      </c>
      <c r="AN1027">
        <v>0</v>
      </c>
      <c r="AO1027">
        <v>0</v>
      </c>
      <c r="AP1027">
        <v>0</v>
      </c>
      <c r="AQ1027">
        <v>0</v>
      </c>
      <c r="AR1027">
        <v>0</v>
      </c>
      <c r="AT1027">
        <v>0</v>
      </c>
      <c r="AV1027">
        <v>0</v>
      </c>
      <c r="AW1027">
        <v>0</v>
      </c>
      <c r="AX1027">
        <v>0</v>
      </c>
      <c r="AY1027">
        <v>0</v>
      </c>
      <c r="AZ1027">
        <v>0</v>
      </c>
      <c r="BA1027">
        <v>0</v>
      </c>
      <c r="BB1027">
        <v>0</v>
      </c>
      <c r="BD1027">
        <v>0</v>
      </c>
      <c r="BE1027">
        <v>0.33329999999999999</v>
      </c>
      <c r="BF1027">
        <v>0.33329999999999999</v>
      </c>
      <c r="BG1027">
        <v>0</v>
      </c>
      <c r="BH1027">
        <v>0.33329999999999999</v>
      </c>
      <c r="BI1027">
        <v>0.66669999999999996</v>
      </c>
      <c r="BJ1027">
        <v>0</v>
      </c>
      <c r="BK1027">
        <v>0.66669999999999996</v>
      </c>
      <c r="BL1027">
        <v>0.66669999999999996</v>
      </c>
      <c r="BM1027">
        <v>0.33329999999999999</v>
      </c>
      <c r="BN1027">
        <v>0.66669999999999996</v>
      </c>
      <c r="BO1027">
        <v>0.33329999999999999</v>
      </c>
      <c r="BV1027">
        <v>0.33329999999999999</v>
      </c>
      <c r="BW1027">
        <v>37118.51</v>
      </c>
      <c r="BX1027">
        <v>634.38</v>
      </c>
      <c r="BY1027">
        <v>27180</v>
      </c>
      <c r="BZ1027">
        <v>9304.1299999999992</v>
      </c>
      <c r="CA1027">
        <v>35529.79</v>
      </c>
      <c r="CB1027">
        <v>913.39</v>
      </c>
      <c r="CC1027">
        <v>25025.53</v>
      </c>
      <c r="CD1027">
        <v>9590.86</v>
      </c>
      <c r="CE1027">
        <v>0</v>
      </c>
      <c r="CF1027">
        <v>0</v>
      </c>
      <c r="CG1027">
        <v>0</v>
      </c>
      <c r="CH1027">
        <v>0.33329999999999999</v>
      </c>
      <c r="CI1027">
        <v>0</v>
      </c>
      <c r="CJ1027">
        <v>0</v>
      </c>
      <c r="CK1027">
        <v>0.33329999999999999</v>
      </c>
      <c r="CL1027">
        <v>0.33329999999999999</v>
      </c>
      <c r="CM1027">
        <v>0</v>
      </c>
      <c r="CN1027">
        <v>0</v>
      </c>
      <c r="CO1027">
        <v>0</v>
      </c>
      <c r="CP1027">
        <v>0.66669999999999996</v>
      </c>
      <c r="CQ1027">
        <v>0</v>
      </c>
      <c r="CR1027">
        <v>0.33329999999999999</v>
      </c>
      <c r="CS1027">
        <v>0</v>
      </c>
      <c r="CT1027">
        <v>0</v>
      </c>
      <c r="CU1027" t="s">
        <v>15018</v>
      </c>
    </row>
    <row r="1028" spans="1:99" x14ac:dyDescent="0.15">
      <c r="A1028">
        <v>28422830</v>
      </c>
      <c r="B1028" t="s">
        <v>10259</v>
      </c>
      <c r="C1028" t="s">
        <v>16570</v>
      </c>
      <c r="D1028" t="s">
        <v>10263</v>
      </c>
      <c r="E1028">
        <v>16</v>
      </c>
      <c r="F1028" t="s">
        <v>15079</v>
      </c>
      <c r="G1028">
        <v>20230301</v>
      </c>
      <c r="J1028" t="s">
        <v>17114</v>
      </c>
      <c r="K1028" t="s">
        <v>10261</v>
      </c>
      <c r="L1028">
        <v>0</v>
      </c>
      <c r="M1028" t="s">
        <v>15015</v>
      </c>
      <c r="N1028" t="s">
        <v>15016</v>
      </c>
      <c r="Q1028" t="s">
        <v>15017</v>
      </c>
      <c r="U1028">
        <v>146</v>
      </c>
      <c r="V1028">
        <v>116</v>
      </c>
      <c r="W1028">
        <v>30</v>
      </c>
      <c r="X1028">
        <v>50</v>
      </c>
      <c r="Y1028">
        <v>26</v>
      </c>
      <c r="Z1028">
        <v>0.52</v>
      </c>
      <c r="AA1028">
        <v>36</v>
      </c>
      <c r="AB1028">
        <v>65</v>
      </c>
      <c r="AC1028">
        <v>36</v>
      </c>
      <c r="AD1028">
        <v>0.55379999999999996</v>
      </c>
      <c r="AE1028">
        <v>26</v>
      </c>
      <c r="AF1028">
        <v>0.52</v>
      </c>
      <c r="AG1028">
        <v>0</v>
      </c>
      <c r="AH1028">
        <v>0</v>
      </c>
      <c r="AI1028">
        <v>7</v>
      </c>
      <c r="AJ1028">
        <v>0</v>
      </c>
      <c r="AK1028">
        <v>0</v>
      </c>
      <c r="AL1028">
        <v>10</v>
      </c>
      <c r="AM1028">
        <v>0.3846</v>
      </c>
      <c r="AN1028">
        <v>9</v>
      </c>
      <c r="AO1028">
        <v>0.34620000000000001</v>
      </c>
      <c r="AP1028">
        <v>1</v>
      </c>
      <c r="AQ1028">
        <v>3.85E-2</v>
      </c>
      <c r="AR1028">
        <v>1</v>
      </c>
      <c r="AS1028">
        <v>0.1</v>
      </c>
      <c r="AT1028">
        <v>0</v>
      </c>
      <c r="AU1028">
        <v>0</v>
      </c>
      <c r="AV1028">
        <v>0.58330000000000004</v>
      </c>
      <c r="AW1028">
        <v>0.44440000000000002</v>
      </c>
      <c r="AX1028">
        <v>0.16669999999999999</v>
      </c>
      <c r="AY1028">
        <v>0.52780000000000005</v>
      </c>
      <c r="AZ1028">
        <v>0.22220000000000001</v>
      </c>
      <c r="BA1028">
        <v>0.25</v>
      </c>
      <c r="BB1028">
        <v>0.5</v>
      </c>
      <c r="BD1028">
        <v>0.61109999999999998</v>
      </c>
      <c r="BE1028">
        <v>0.33329999999999999</v>
      </c>
      <c r="BF1028">
        <v>0.30559999999999998</v>
      </c>
      <c r="BG1028">
        <v>0.36109999999999998</v>
      </c>
      <c r="BH1028">
        <v>0.86109999999999998</v>
      </c>
      <c r="BI1028">
        <v>0.1111</v>
      </c>
      <c r="BJ1028">
        <v>0.41670000000000001</v>
      </c>
      <c r="BK1028">
        <v>0.58330000000000004</v>
      </c>
      <c r="BL1028">
        <v>0.33329999999999999</v>
      </c>
      <c r="BM1028">
        <v>0.1111</v>
      </c>
      <c r="BN1028">
        <v>0.69440000000000002</v>
      </c>
      <c r="BO1028">
        <v>0.5</v>
      </c>
      <c r="BV1028">
        <v>0.5</v>
      </c>
      <c r="BW1028">
        <v>58002.14</v>
      </c>
      <c r="BX1028">
        <v>15340.25</v>
      </c>
      <c r="BY1028">
        <v>35310.86</v>
      </c>
      <c r="BZ1028">
        <v>7351.03</v>
      </c>
      <c r="CA1028">
        <v>55997.47</v>
      </c>
      <c r="CB1028">
        <v>14752.68</v>
      </c>
      <c r="CC1028">
        <v>35225.58</v>
      </c>
      <c r="CD1028">
        <v>6019.21</v>
      </c>
      <c r="CE1028">
        <v>0.38890000000000002</v>
      </c>
      <c r="CF1028">
        <v>8.3299999999999999E-2</v>
      </c>
      <c r="CG1028">
        <v>0.38890000000000002</v>
      </c>
      <c r="CH1028">
        <v>5.5599999999999997E-2</v>
      </c>
      <c r="CI1028">
        <v>2.7799999999999998E-2</v>
      </c>
      <c r="CJ1028">
        <v>8.3299999999999999E-2</v>
      </c>
      <c r="CK1028">
        <v>0.1389</v>
      </c>
      <c r="CL1028">
        <v>0.25</v>
      </c>
      <c r="CM1028">
        <v>0.25</v>
      </c>
      <c r="CN1028">
        <v>5.5599999999999997E-2</v>
      </c>
      <c r="CO1028">
        <v>0.1389</v>
      </c>
      <c r="CP1028">
        <v>0.38890000000000002</v>
      </c>
      <c r="CQ1028">
        <v>0.38890000000000002</v>
      </c>
      <c r="CR1028">
        <v>0.1389</v>
      </c>
      <c r="CS1028">
        <v>8.3299999999999999E-2</v>
      </c>
      <c r="CT1028">
        <v>0</v>
      </c>
      <c r="CU1028" t="s">
        <v>15018</v>
      </c>
    </row>
    <row r="1029" spans="1:99" x14ac:dyDescent="0.15">
      <c r="A1029">
        <v>28423216</v>
      </c>
      <c r="B1029" t="s">
        <v>13127</v>
      </c>
      <c r="C1029" t="s">
        <v>16572</v>
      </c>
      <c r="D1029" t="s">
        <v>13132</v>
      </c>
      <c r="E1029">
        <v>19</v>
      </c>
      <c r="F1029" t="s">
        <v>15087</v>
      </c>
      <c r="G1029">
        <v>20231101</v>
      </c>
      <c r="J1029" t="s">
        <v>16573</v>
      </c>
      <c r="K1029">
        <v>7023153384</v>
      </c>
      <c r="L1029">
        <v>0</v>
      </c>
      <c r="M1029" t="s">
        <v>15015</v>
      </c>
      <c r="N1029" t="s">
        <v>15016</v>
      </c>
      <c r="Q1029" t="s">
        <v>15017</v>
      </c>
      <c r="U1029">
        <v>5</v>
      </c>
      <c r="V1029">
        <v>3</v>
      </c>
      <c r="W1029">
        <v>2</v>
      </c>
      <c r="X1029">
        <v>2</v>
      </c>
      <c r="Y1029">
        <v>0</v>
      </c>
      <c r="Z1029">
        <v>0</v>
      </c>
      <c r="AA1029">
        <v>0</v>
      </c>
      <c r="AB1029">
        <v>2</v>
      </c>
      <c r="AC1029">
        <v>0</v>
      </c>
      <c r="AD1029">
        <v>0</v>
      </c>
      <c r="AE1029">
        <v>0</v>
      </c>
      <c r="AF1029">
        <v>0</v>
      </c>
      <c r="AG1029">
        <v>0</v>
      </c>
      <c r="AH1029">
        <v>0</v>
      </c>
      <c r="AI1029">
        <v>1</v>
      </c>
      <c r="AJ1029">
        <v>0</v>
      </c>
      <c r="AK1029">
        <v>0</v>
      </c>
      <c r="AL1029">
        <v>0</v>
      </c>
      <c r="AN1029">
        <v>0</v>
      </c>
      <c r="AP1029">
        <v>0</v>
      </c>
      <c r="AR1029">
        <v>0</v>
      </c>
      <c r="AT1029">
        <v>0</v>
      </c>
      <c r="BW1029">
        <v>43776</v>
      </c>
      <c r="BX1029">
        <v>0</v>
      </c>
      <c r="BY1029">
        <v>41456</v>
      </c>
      <c r="BZ1029">
        <v>2320</v>
      </c>
      <c r="CA1029">
        <v>72533.33</v>
      </c>
      <c r="CB1029">
        <v>0</v>
      </c>
      <c r="CC1029">
        <v>68666.67</v>
      </c>
      <c r="CD1029">
        <v>3866.67</v>
      </c>
      <c r="CU1029" t="s">
        <v>15018</v>
      </c>
    </row>
    <row r="1030" spans="1:99" x14ac:dyDescent="0.15">
      <c r="A1030">
        <v>28423221</v>
      </c>
      <c r="B1030" t="s">
        <v>10891</v>
      </c>
      <c r="C1030" t="s">
        <v>15721</v>
      </c>
      <c r="D1030" t="s">
        <v>10895</v>
      </c>
      <c r="E1030">
        <v>23</v>
      </c>
      <c r="F1030" t="s">
        <v>15100</v>
      </c>
      <c r="G1030">
        <v>20231001</v>
      </c>
      <c r="J1030" t="s">
        <v>17115</v>
      </c>
      <c r="K1030" t="s">
        <v>10893</v>
      </c>
      <c r="L1030">
        <v>0</v>
      </c>
      <c r="M1030" t="s">
        <v>15015</v>
      </c>
      <c r="N1030" t="s">
        <v>15016</v>
      </c>
      <c r="Q1030" t="s">
        <v>15017</v>
      </c>
      <c r="U1030">
        <v>17</v>
      </c>
      <c r="V1030">
        <v>9</v>
      </c>
      <c r="W1030">
        <v>8</v>
      </c>
      <c r="X1030">
        <v>8</v>
      </c>
      <c r="Y1030">
        <v>0</v>
      </c>
      <c r="Z1030">
        <v>0</v>
      </c>
      <c r="AA1030">
        <v>0</v>
      </c>
      <c r="AB1030">
        <v>8</v>
      </c>
      <c r="AC1030">
        <v>0</v>
      </c>
      <c r="AD1030">
        <v>0</v>
      </c>
      <c r="AE1030">
        <v>0</v>
      </c>
      <c r="AF1030">
        <v>0</v>
      </c>
      <c r="AG1030">
        <v>0</v>
      </c>
      <c r="AH1030">
        <v>0</v>
      </c>
      <c r="AI1030">
        <v>5</v>
      </c>
      <c r="AJ1030">
        <v>0</v>
      </c>
      <c r="AK1030">
        <v>0</v>
      </c>
      <c r="AL1030">
        <v>0</v>
      </c>
      <c r="AN1030">
        <v>0</v>
      </c>
      <c r="AP1030">
        <v>0</v>
      </c>
      <c r="AR1030">
        <v>0</v>
      </c>
      <c r="AT1030">
        <v>0</v>
      </c>
      <c r="BW1030">
        <v>48058.82</v>
      </c>
      <c r="BX1030">
        <v>0</v>
      </c>
      <c r="BY1030">
        <v>28857.06</v>
      </c>
      <c r="BZ1030">
        <v>19201.759999999998</v>
      </c>
      <c r="CA1030">
        <v>50847.11</v>
      </c>
      <c r="CB1030">
        <v>0</v>
      </c>
      <c r="CC1030">
        <v>34325.03</v>
      </c>
      <c r="CD1030">
        <v>16522.080000000002</v>
      </c>
      <c r="CU1030" t="s">
        <v>15018</v>
      </c>
    </row>
    <row r="1031" spans="1:99" x14ac:dyDescent="0.15">
      <c r="A1031">
        <v>28430411</v>
      </c>
      <c r="B1031" t="s">
        <v>8325</v>
      </c>
      <c r="C1031" t="s">
        <v>15086</v>
      </c>
      <c r="D1031" t="s">
        <v>8329</v>
      </c>
      <c r="E1031">
        <v>27</v>
      </c>
      <c r="F1031" t="s">
        <v>15031</v>
      </c>
      <c r="G1031">
        <v>20181001</v>
      </c>
      <c r="J1031" t="s">
        <v>17116</v>
      </c>
      <c r="K1031" t="s">
        <v>17117</v>
      </c>
      <c r="L1031">
        <v>0</v>
      </c>
      <c r="M1031" t="s">
        <v>15015</v>
      </c>
      <c r="N1031" t="s">
        <v>15016</v>
      </c>
      <c r="Q1031" t="s">
        <v>15017</v>
      </c>
      <c r="R1031" t="s">
        <v>15023</v>
      </c>
      <c r="U1031">
        <v>5</v>
      </c>
      <c r="V1031">
        <v>5</v>
      </c>
      <c r="W1031">
        <v>0</v>
      </c>
      <c r="X1031">
        <v>2</v>
      </c>
      <c r="Y1031">
        <v>0</v>
      </c>
      <c r="Z1031">
        <v>0</v>
      </c>
      <c r="AA1031">
        <v>0</v>
      </c>
      <c r="AB1031">
        <v>3</v>
      </c>
      <c r="AC1031">
        <v>0</v>
      </c>
      <c r="AD1031">
        <v>0</v>
      </c>
      <c r="AE1031">
        <v>0</v>
      </c>
      <c r="AF1031">
        <v>0</v>
      </c>
      <c r="AG1031">
        <v>0</v>
      </c>
      <c r="AH1031">
        <v>0</v>
      </c>
      <c r="AI1031">
        <v>0</v>
      </c>
      <c r="AJ1031">
        <v>0</v>
      </c>
      <c r="AL1031">
        <v>0</v>
      </c>
      <c r="AN1031">
        <v>0</v>
      </c>
      <c r="AP1031">
        <v>0</v>
      </c>
      <c r="AR1031">
        <v>0</v>
      </c>
      <c r="AT1031">
        <v>0</v>
      </c>
      <c r="BW1031">
        <v>36361.699999999997</v>
      </c>
      <c r="BX1031">
        <v>0</v>
      </c>
      <c r="BY1031">
        <v>28829.79</v>
      </c>
      <c r="BZ1031">
        <v>7531.91</v>
      </c>
      <c r="CA1031">
        <v>36361.699999999997</v>
      </c>
      <c r="CB1031">
        <v>0</v>
      </c>
      <c r="CC1031">
        <v>28829.79</v>
      </c>
      <c r="CD1031">
        <v>7531.91</v>
      </c>
      <c r="CU1031" t="s">
        <v>15018</v>
      </c>
    </row>
    <row r="1032" spans="1:99" x14ac:dyDescent="0.15">
      <c r="A1032">
        <v>28430538</v>
      </c>
      <c r="B1032" t="s">
        <v>1976</v>
      </c>
      <c r="C1032" t="s">
        <v>15257</v>
      </c>
      <c r="D1032" t="s">
        <v>1979</v>
      </c>
      <c r="E1032">
        <v>20</v>
      </c>
      <c r="F1032" t="s">
        <v>15130</v>
      </c>
      <c r="G1032">
        <v>20181201</v>
      </c>
      <c r="J1032" t="s">
        <v>1977</v>
      </c>
      <c r="K1032" t="s">
        <v>1978</v>
      </c>
      <c r="L1032">
        <v>0</v>
      </c>
      <c r="M1032" t="s">
        <v>15015</v>
      </c>
      <c r="N1032" t="s">
        <v>15016</v>
      </c>
      <c r="Q1032" t="s">
        <v>15017</v>
      </c>
      <c r="U1032">
        <v>2</v>
      </c>
      <c r="V1032">
        <v>1</v>
      </c>
      <c r="W1032">
        <v>1</v>
      </c>
      <c r="X1032">
        <v>1</v>
      </c>
      <c r="Y1032">
        <v>0</v>
      </c>
      <c r="Z1032">
        <v>0</v>
      </c>
      <c r="AA1032">
        <v>0</v>
      </c>
      <c r="AB1032">
        <v>1</v>
      </c>
      <c r="AC1032">
        <v>0</v>
      </c>
      <c r="AD1032">
        <v>0</v>
      </c>
      <c r="AE1032">
        <v>0</v>
      </c>
      <c r="AF1032">
        <v>0</v>
      </c>
      <c r="AG1032">
        <v>0</v>
      </c>
      <c r="AH1032">
        <v>0</v>
      </c>
      <c r="AI1032">
        <v>0</v>
      </c>
      <c r="AJ1032">
        <v>0</v>
      </c>
      <c r="AL1032">
        <v>0</v>
      </c>
      <c r="AN1032">
        <v>0</v>
      </c>
      <c r="AP1032">
        <v>0</v>
      </c>
      <c r="AR1032">
        <v>0</v>
      </c>
      <c r="AT1032">
        <v>0</v>
      </c>
      <c r="BW1032">
        <v>3780</v>
      </c>
      <c r="BX1032">
        <v>0</v>
      </c>
      <c r="BY1032">
        <v>3780</v>
      </c>
      <c r="BZ1032">
        <v>0</v>
      </c>
      <c r="CA1032">
        <v>7560</v>
      </c>
      <c r="CB1032">
        <v>0</v>
      </c>
      <c r="CC1032">
        <v>7560</v>
      </c>
      <c r="CD1032">
        <v>0</v>
      </c>
      <c r="CU1032" t="s">
        <v>15018</v>
      </c>
    </row>
    <row r="1033" spans="1:99" x14ac:dyDescent="0.15">
      <c r="A1033">
        <v>28431723</v>
      </c>
      <c r="B1033" t="s">
        <v>17118</v>
      </c>
      <c r="C1033" t="s">
        <v>17119</v>
      </c>
      <c r="D1033" t="s">
        <v>3992</v>
      </c>
      <c r="E1033">
        <v>16</v>
      </c>
      <c r="F1033" t="s">
        <v>15079</v>
      </c>
      <c r="G1033">
        <v>20201016</v>
      </c>
      <c r="J1033" t="s">
        <v>17120</v>
      </c>
      <c r="K1033">
        <v>5055305868</v>
      </c>
      <c r="L1033">
        <v>9314</v>
      </c>
      <c r="M1033" t="s">
        <v>15015</v>
      </c>
      <c r="N1033" t="s">
        <v>15016</v>
      </c>
      <c r="Q1033" t="s">
        <v>15017</v>
      </c>
      <c r="U1033">
        <v>18</v>
      </c>
      <c r="V1033">
        <v>12</v>
      </c>
      <c r="W1033">
        <v>6</v>
      </c>
      <c r="X1033">
        <v>2</v>
      </c>
      <c r="Y1033">
        <v>0</v>
      </c>
      <c r="Z1033">
        <v>0</v>
      </c>
      <c r="AA1033">
        <v>0</v>
      </c>
      <c r="AB1033">
        <v>2</v>
      </c>
      <c r="AC1033">
        <v>0</v>
      </c>
      <c r="AD1033">
        <v>0</v>
      </c>
      <c r="AE1033">
        <v>0</v>
      </c>
      <c r="AF1033">
        <v>0</v>
      </c>
      <c r="AG1033">
        <v>0</v>
      </c>
      <c r="AH1033">
        <v>0</v>
      </c>
      <c r="AI1033">
        <v>1</v>
      </c>
      <c r="AJ1033">
        <v>0</v>
      </c>
      <c r="AK1033">
        <v>0</v>
      </c>
      <c r="AL1033">
        <v>0</v>
      </c>
      <c r="AN1033">
        <v>0</v>
      </c>
      <c r="AP1033">
        <v>0</v>
      </c>
      <c r="AR1033">
        <v>0</v>
      </c>
      <c r="AT1033">
        <v>0</v>
      </c>
      <c r="BW1033">
        <v>23616.85</v>
      </c>
      <c r="BX1033">
        <v>0</v>
      </c>
      <c r="BY1033">
        <v>15940.57</v>
      </c>
      <c r="BZ1033">
        <v>7676.28</v>
      </c>
      <c r="CA1033">
        <v>16342.76</v>
      </c>
      <c r="CB1033">
        <v>0</v>
      </c>
      <c r="CC1033">
        <v>13952.87</v>
      </c>
      <c r="CD1033">
        <v>2389.89</v>
      </c>
      <c r="CU1033" t="s">
        <v>15018</v>
      </c>
    </row>
    <row r="1034" spans="1:99" x14ac:dyDescent="0.15">
      <c r="A1034">
        <v>28432826</v>
      </c>
      <c r="B1034" t="s">
        <v>17121</v>
      </c>
      <c r="C1034" t="s">
        <v>15086</v>
      </c>
      <c r="D1034" t="s">
        <v>17122</v>
      </c>
      <c r="E1034">
        <v>27</v>
      </c>
      <c r="F1034" t="s">
        <v>15031</v>
      </c>
      <c r="G1034">
        <v>20220401</v>
      </c>
      <c r="J1034" t="s">
        <v>17123</v>
      </c>
      <c r="K1034" t="s">
        <v>17124</v>
      </c>
      <c r="L1034">
        <v>0</v>
      </c>
      <c r="M1034" t="s">
        <v>15015</v>
      </c>
      <c r="N1034" t="s">
        <v>15016</v>
      </c>
      <c r="Q1034" t="s">
        <v>15017</v>
      </c>
      <c r="U1034">
        <v>47</v>
      </c>
      <c r="V1034">
        <v>30</v>
      </c>
      <c r="W1034">
        <v>17</v>
      </c>
      <c r="X1034">
        <v>29</v>
      </c>
      <c r="Y1034">
        <v>3</v>
      </c>
      <c r="Z1034">
        <v>0.10340000000000001</v>
      </c>
      <c r="AA1034">
        <v>3</v>
      </c>
      <c r="AB1034">
        <v>30</v>
      </c>
      <c r="AC1034">
        <v>3</v>
      </c>
      <c r="AD1034">
        <v>0.1</v>
      </c>
      <c r="AE1034">
        <v>3</v>
      </c>
      <c r="AF1034">
        <v>0.10340000000000001</v>
      </c>
      <c r="AG1034">
        <v>0</v>
      </c>
      <c r="AH1034">
        <v>0</v>
      </c>
      <c r="AI1034">
        <v>4</v>
      </c>
      <c r="AJ1034">
        <v>0</v>
      </c>
      <c r="AK1034">
        <v>0</v>
      </c>
      <c r="AL1034">
        <v>1</v>
      </c>
      <c r="AM1034">
        <v>0.33329999999999999</v>
      </c>
      <c r="AN1034">
        <v>1</v>
      </c>
      <c r="AO1034">
        <v>0.33329999999999999</v>
      </c>
      <c r="AP1034">
        <v>0</v>
      </c>
      <c r="AQ1034">
        <v>0</v>
      </c>
      <c r="AR1034">
        <v>0</v>
      </c>
      <c r="AS1034">
        <v>0</v>
      </c>
      <c r="AT1034">
        <v>0</v>
      </c>
      <c r="AU1034">
        <v>0</v>
      </c>
      <c r="AV1034">
        <v>0.33329999999999999</v>
      </c>
      <c r="AW1034">
        <v>0</v>
      </c>
      <c r="AX1034">
        <v>0.33329999999999999</v>
      </c>
      <c r="AY1034">
        <v>0.33329999999999999</v>
      </c>
      <c r="AZ1034">
        <v>0.33329999999999999</v>
      </c>
      <c r="BA1034">
        <v>0</v>
      </c>
      <c r="BB1034">
        <v>0</v>
      </c>
      <c r="BD1034">
        <v>0.66669999999999996</v>
      </c>
      <c r="BE1034">
        <v>0.33329999999999999</v>
      </c>
      <c r="BF1034">
        <v>0.33329999999999999</v>
      </c>
      <c r="BG1034">
        <v>0.66669999999999996</v>
      </c>
      <c r="BH1034">
        <v>1</v>
      </c>
      <c r="BI1034">
        <v>0</v>
      </c>
      <c r="BJ1034">
        <v>0.33329999999999999</v>
      </c>
      <c r="BK1034">
        <v>0.33329999999999999</v>
      </c>
      <c r="BL1034">
        <v>0</v>
      </c>
      <c r="BM1034">
        <v>0.66669999999999996</v>
      </c>
      <c r="BN1034">
        <v>0.33329999999999999</v>
      </c>
      <c r="BO1034">
        <v>0.33329999999999999</v>
      </c>
      <c r="BV1034">
        <v>0.66669999999999996</v>
      </c>
      <c r="BW1034">
        <v>43487.8</v>
      </c>
      <c r="BX1034">
        <v>0</v>
      </c>
      <c r="BY1034">
        <v>38231.82</v>
      </c>
      <c r="BZ1034">
        <v>5255.99</v>
      </c>
      <c r="CA1034">
        <v>53972.67</v>
      </c>
      <c r="CB1034">
        <v>0</v>
      </c>
      <c r="CC1034">
        <v>47766</v>
      </c>
      <c r="CD1034">
        <v>6206.67</v>
      </c>
      <c r="CE1034">
        <v>0</v>
      </c>
      <c r="CF1034">
        <v>0.33329999999999999</v>
      </c>
      <c r="CG1034">
        <v>0</v>
      </c>
      <c r="CH1034">
        <v>0</v>
      </c>
      <c r="CI1034">
        <v>0</v>
      </c>
      <c r="CJ1034">
        <v>0.66669999999999996</v>
      </c>
      <c r="CK1034">
        <v>0</v>
      </c>
      <c r="CL1034">
        <v>0</v>
      </c>
      <c r="CM1034">
        <v>0</v>
      </c>
      <c r="CN1034">
        <v>0</v>
      </c>
      <c r="CO1034">
        <v>0.33329999999999999</v>
      </c>
      <c r="CP1034">
        <v>0.33329999999999999</v>
      </c>
      <c r="CQ1034">
        <v>0.33329999999999999</v>
      </c>
      <c r="CR1034">
        <v>0</v>
      </c>
      <c r="CS1034">
        <v>0.33329999999999999</v>
      </c>
      <c r="CT1034">
        <v>0</v>
      </c>
      <c r="CU1034" t="s">
        <v>15018</v>
      </c>
    </row>
    <row r="1035" spans="1:99" x14ac:dyDescent="0.15">
      <c r="A1035">
        <v>28432945</v>
      </c>
      <c r="B1035" t="s">
        <v>13195</v>
      </c>
      <c r="C1035" t="s">
        <v>17125</v>
      </c>
      <c r="D1035" t="s">
        <v>13198</v>
      </c>
      <c r="E1035">
        <v>16</v>
      </c>
      <c r="F1035" t="s">
        <v>15079</v>
      </c>
      <c r="G1035">
        <v>20220601</v>
      </c>
      <c r="J1035" t="s">
        <v>13196</v>
      </c>
      <c r="K1035" t="s">
        <v>17126</v>
      </c>
      <c r="L1035">
        <v>0</v>
      </c>
      <c r="M1035" t="s">
        <v>15015</v>
      </c>
      <c r="N1035" t="s">
        <v>15016</v>
      </c>
      <c r="Q1035" t="s">
        <v>15017</v>
      </c>
      <c r="U1035">
        <v>19</v>
      </c>
      <c r="V1035">
        <v>12</v>
      </c>
      <c r="W1035">
        <v>7</v>
      </c>
      <c r="X1035">
        <v>1</v>
      </c>
      <c r="Y1035">
        <v>1</v>
      </c>
      <c r="Z1035">
        <v>1</v>
      </c>
      <c r="AA1035">
        <v>5</v>
      </c>
      <c r="AB1035">
        <v>5</v>
      </c>
      <c r="AC1035">
        <v>5</v>
      </c>
      <c r="AD1035">
        <v>1</v>
      </c>
      <c r="AE1035">
        <v>1</v>
      </c>
      <c r="AF1035">
        <v>1</v>
      </c>
      <c r="AG1035">
        <v>0</v>
      </c>
      <c r="AH1035">
        <v>0</v>
      </c>
      <c r="AI1035">
        <v>0</v>
      </c>
      <c r="AJ1035">
        <v>0</v>
      </c>
      <c r="AL1035">
        <v>0</v>
      </c>
      <c r="AM1035">
        <v>0</v>
      </c>
      <c r="AN1035">
        <v>0</v>
      </c>
      <c r="AO1035">
        <v>0</v>
      </c>
      <c r="AP1035">
        <v>0</v>
      </c>
      <c r="AQ1035">
        <v>0</v>
      </c>
      <c r="AR1035">
        <v>0</v>
      </c>
      <c r="AT1035">
        <v>0</v>
      </c>
      <c r="AV1035">
        <v>0.4</v>
      </c>
      <c r="AW1035">
        <v>0</v>
      </c>
      <c r="AX1035">
        <v>0</v>
      </c>
      <c r="AY1035">
        <v>0.2</v>
      </c>
      <c r="AZ1035">
        <v>0.2</v>
      </c>
      <c r="BA1035">
        <v>0</v>
      </c>
      <c r="BB1035">
        <v>0.4</v>
      </c>
      <c r="BD1035">
        <v>0.4</v>
      </c>
      <c r="BE1035">
        <v>0.4</v>
      </c>
      <c r="BF1035">
        <v>0.4</v>
      </c>
      <c r="BG1035">
        <v>0.8</v>
      </c>
      <c r="BH1035">
        <v>1</v>
      </c>
      <c r="BI1035">
        <v>0</v>
      </c>
      <c r="BJ1035">
        <v>0.6</v>
      </c>
      <c r="BK1035">
        <v>0.4</v>
      </c>
      <c r="BL1035">
        <v>0</v>
      </c>
      <c r="BM1035">
        <v>0</v>
      </c>
      <c r="BN1035">
        <v>0.4</v>
      </c>
      <c r="BO1035">
        <v>0.6</v>
      </c>
      <c r="BV1035">
        <v>0.6</v>
      </c>
      <c r="BW1035">
        <v>79768.69</v>
      </c>
      <c r="BX1035">
        <v>0</v>
      </c>
      <c r="BY1035">
        <v>75146.75</v>
      </c>
      <c r="BZ1035">
        <v>4621.93</v>
      </c>
      <c r="CA1035">
        <v>110398.94</v>
      </c>
      <c r="CB1035">
        <v>0</v>
      </c>
      <c r="CC1035">
        <v>105225.07</v>
      </c>
      <c r="CD1035">
        <v>5173.87</v>
      </c>
      <c r="CE1035">
        <v>0.8</v>
      </c>
      <c r="CF1035">
        <v>0</v>
      </c>
      <c r="CG1035">
        <v>0.8</v>
      </c>
      <c r="CH1035">
        <v>0</v>
      </c>
      <c r="CI1035">
        <v>0</v>
      </c>
      <c r="CJ1035">
        <v>0.2</v>
      </c>
      <c r="CK1035">
        <v>0.4</v>
      </c>
      <c r="CL1035">
        <v>0</v>
      </c>
      <c r="CM1035">
        <v>0.2</v>
      </c>
      <c r="CN1035">
        <v>0</v>
      </c>
      <c r="CO1035">
        <v>0.2</v>
      </c>
      <c r="CP1035">
        <v>0.2</v>
      </c>
      <c r="CQ1035">
        <v>0.2</v>
      </c>
      <c r="CR1035">
        <v>0.2</v>
      </c>
      <c r="CS1035">
        <v>0.2</v>
      </c>
      <c r="CT1035">
        <v>0.2</v>
      </c>
      <c r="CU1035" t="s">
        <v>15018</v>
      </c>
    </row>
    <row r="1036" spans="1:99" x14ac:dyDescent="0.15">
      <c r="A1036">
        <v>28434121</v>
      </c>
      <c r="B1036" t="s">
        <v>11232</v>
      </c>
      <c r="C1036" t="s">
        <v>16471</v>
      </c>
      <c r="D1036" t="s">
        <v>11235</v>
      </c>
      <c r="E1036">
        <v>30</v>
      </c>
      <c r="F1036" t="s">
        <v>15103</v>
      </c>
      <c r="G1036">
        <v>20231101</v>
      </c>
      <c r="J1036" t="s">
        <v>17127</v>
      </c>
      <c r="K1036">
        <v>7021922373</v>
      </c>
      <c r="L1036">
        <v>0</v>
      </c>
      <c r="M1036" t="s">
        <v>15015</v>
      </c>
      <c r="N1036" t="s">
        <v>15016</v>
      </c>
      <c r="Q1036" t="s">
        <v>15017</v>
      </c>
      <c r="U1036">
        <v>0</v>
      </c>
      <c r="V1036">
        <v>0</v>
      </c>
      <c r="W1036">
        <v>0</v>
      </c>
      <c r="X1036">
        <v>0</v>
      </c>
      <c r="Y1036">
        <v>0</v>
      </c>
      <c r="AA1036">
        <v>0</v>
      </c>
      <c r="AB1036">
        <v>0</v>
      </c>
      <c r="AC1036">
        <v>0</v>
      </c>
      <c r="AE1036">
        <v>0</v>
      </c>
      <c r="AG1036">
        <v>0</v>
      </c>
      <c r="AI1036">
        <v>0</v>
      </c>
      <c r="AJ1036">
        <v>0</v>
      </c>
      <c r="AL1036">
        <v>0</v>
      </c>
      <c r="AN1036">
        <v>0</v>
      </c>
      <c r="AP1036">
        <v>0</v>
      </c>
      <c r="AR1036">
        <v>0</v>
      </c>
      <c r="AT1036">
        <v>0</v>
      </c>
      <c r="CU1036" t="s">
        <v>15018</v>
      </c>
    </row>
    <row r="1037" spans="1:99" x14ac:dyDescent="0.15">
      <c r="A1037">
        <v>30360521</v>
      </c>
      <c r="B1037" t="s">
        <v>17128</v>
      </c>
      <c r="C1037" t="s">
        <v>15134</v>
      </c>
      <c r="D1037" t="s">
        <v>17129</v>
      </c>
      <c r="E1037">
        <v>21</v>
      </c>
      <c r="F1037" t="s">
        <v>16006</v>
      </c>
      <c r="G1037">
        <v>20190801</v>
      </c>
      <c r="J1037" t="s">
        <v>17130</v>
      </c>
      <c r="K1037" t="s">
        <v>17131</v>
      </c>
      <c r="L1037">
        <v>0</v>
      </c>
      <c r="M1037" t="s">
        <v>15015</v>
      </c>
      <c r="N1037" t="s">
        <v>15016</v>
      </c>
      <c r="Q1037" t="s">
        <v>15017</v>
      </c>
      <c r="R1037" t="s">
        <v>15023</v>
      </c>
      <c r="U1037">
        <v>12</v>
      </c>
      <c r="V1037">
        <v>6</v>
      </c>
      <c r="W1037">
        <v>6</v>
      </c>
      <c r="X1037">
        <v>4</v>
      </c>
      <c r="Y1037">
        <v>0</v>
      </c>
      <c r="Z1037">
        <v>0</v>
      </c>
      <c r="AA1037">
        <v>0</v>
      </c>
      <c r="AB1037">
        <v>6</v>
      </c>
      <c r="AC1037">
        <v>0</v>
      </c>
      <c r="AD1037">
        <v>0</v>
      </c>
      <c r="AE1037">
        <v>0</v>
      </c>
      <c r="AF1037">
        <v>0</v>
      </c>
      <c r="AG1037">
        <v>0</v>
      </c>
      <c r="AH1037">
        <v>0</v>
      </c>
      <c r="AI1037">
        <v>1</v>
      </c>
      <c r="AJ1037">
        <v>0</v>
      </c>
      <c r="AK1037">
        <v>0</v>
      </c>
      <c r="AL1037">
        <v>0</v>
      </c>
      <c r="AN1037">
        <v>0</v>
      </c>
      <c r="AP1037">
        <v>0</v>
      </c>
      <c r="AR1037">
        <v>0</v>
      </c>
      <c r="AT1037">
        <v>0</v>
      </c>
      <c r="BW1037">
        <v>50820.83</v>
      </c>
      <c r="BX1037">
        <v>0</v>
      </c>
      <c r="BY1037">
        <v>43324.17</v>
      </c>
      <c r="BZ1037">
        <v>7496.67</v>
      </c>
      <c r="CA1037">
        <v>17525</v>
      </c>
      <c r="CB1037">
        <v>0</v>
      </c>
      <c r="CC1037">
        <v>14361.67</v>
      </c>
      <c r="CD1037">
        <v>3163.33</v>
      </c>
      <c r="CU1037" t="s">
        <v>15018</v>
      </c>
    </row>
    <row r="1038" spans="1:99" x14ac:dyDescent="0.15">
      <c r="A1038">
        <v>30360806</v>
      </c>
      <c r="B1038" t="s">
        <v>8240</v>
      </c>
      <c r="C1038" t="s">
        <v>16367</v>
      </c>
      <c r="D1038" t="s">
        <v>8245</v>
      </c>
      <c r="E1038">
        <v>27</v>
      </c>
      <c r="F1038" t="s">
        <v>15031</v>
      </c>
      <c r="G1038">
        <v>20191001</v>
      </c>
      <c r="J1038" t="s">
        <v>17132</v>
      </c>
      <c r="K1038" t="s">
        <v>8242</v>
      </c>
      <c r="L1038">
        <v>2905</v>
      </c>
      <c r="M1038" t="s">
        <v>15015</v>
      </c>
      <c r="N1038" t="s">
        <v>15016</v>
      </c>
      <c r="Q1038" t="s">
        <v>15017</v>
      </c>
      <c r="U1038">
        <v>7</v>
      </c>
      <c r="V1038">
        <v>6</v>
      </c>
      <c r="W1038">
        <v>1</v>
      </c>
      <c r="X1038">
        <v>3</v>
      </c>
      <c r="Y1038">
        <v>0</v>
      </c>
      <c r="Z1038">
        <v>0</v>
      </c>
      <c r="AA1038">
        <v>0</v>
      </c>
      <c r="AB1038">
        <v>3</v>
      </c>
      <c r="AC1038">
        <v>0</v>
      </c>
      <c r="AD1038">
        <v>0</v>
      </c>
      <c r="AE1038">
        <v>0</v>
      </c>
      <c r="AF1038">
        <v>0</v>
      </c>
      <c r="AG1038">
        <v>0</v>
      </c>
      <c r="AH1038">
        <v>0</v>
      </c>
      <c r="AI1038">
        <v>0</v>
      </c>
      <c r="AJ1038">
        <v>0</v>
      </c>
      <c r="AL1038">
        <v>0</v>
      </c>
      <c r="AN1038">
        <v>0</v>
      </c>
      <c r="AP1038">
        <v>0</v>
      </c>
      <c r="AR1038">
        <v>0</v>
      </c>
      <c r="AT1038">
        <v>0</v>
      </c>
      <c r="BW1038">
        <v>21461.65</v>
      </c>
      <c r="BX1038">
        <v>0</v>
      </c>
      <c r="BY1038">
        <v>8591.35</v>
      </c>
      <c r="BZ1038">
        <v>12870.29</v>
      </c>
      <c r="CA1038">
        <v>24940.03</v>
      </c>
      <c r="CB1038">
        <v>0</v>
      </c>
      <c r="CC1038">
        <v>9983.7900000000009</v>
      </c>
      <c r="CD1038">
        <v>14956.24</v>
      </c>
      <c r="CU1038" t="s">
        <v>15018</v>
      </c>
    </row>
    <row r="1039" spans="1:99" x14ac:dyDescent="0.15">
      <c r="A1039">
        <v>30361124</v>
      </c>
      <c r="B1039" t="s">
        <v>3688</v>
      </c>
      <c r="C1039" t="s">
        <v>15527</v>
      </c>
      <c r="D1039" t="s">
        <v>3682</v>
      </c>
      <c r="E1039">
        <v>34</v>
      </c>
      <c r="F1039" t="s">
        <v>15212</v>
      </c>
      <c r="G1039">
        <v>20200201</v>
      </c>
      <c r="J1039" t="s">
        <v>16029</v>
      </c>
      <c r="K1039" t="s">
        <v>17133</v>
      </c>
      <c r="L1039">
        <v>0</v>
      </c>
      <c r="M1039" t="s">
        <v>15015</v>
      </c>
      <c r="N1039" t="s">
        <v>15016</v>
      </c>
      <c r="Q1039" t="s">
        <v>15017</v>
      </c>
      <c r="U1039">
        <v>516</v>
      </c>
      <c r="V1039">
        <v>456</v>
      </c>
      <c r="W1039">
        <v>60</v>
      </c>
      <c r="X1039">
        <v>160</v>
      </c>
      <c r="Y1039">
        <v>13</v>
      </c>
      <c r="Z1039">
        <v>8.1299999999999997E-2</v>
      </c>
      <c r="AA1039">
        <v>18</v>
      </c>
      <c r="AB1039">
        <v>224</v>
      </c>
      <c r="AC1039">
        <v>18</v>
      </c>
      <c r="AD1039">
        <v>8.0399999999999999E-2</v>
      </c>
      <c r="AE1039">
        <v>13</v>
      </c>
      <c r="AF1039">
        <v>8.1299999999999997E-2</v>
      </c>
      <c r="AG1039">
        <v>0</v>
      </c>
      <c r="AH1039">
        <v>0</v>
      </c>
      <c r="AI1039">
        <v>4</v>
      </c>
      <c r="AJ1039">
        <v>0</v>
      </c>
      <c r="AK1039">
        <v>0</v>
      </c>
      <c r="AL1039">
        <v>0</v>
      </c>
      <c r="AM1039">
        <v>0</v>
      </c>
      <c r="AN1039">
        <v>0</v>
      </c>
      <c r="AO1039">
        <v>0</v>
      </c>
      <c r="AP1039">
        <v>0</v>
      </c>
      <c r="AQ1039">
        <v>0</v>
      </c>
      <c r="AR1039">
        <v>0</v>
      </c>
      <c r="AT1039">
        <v>0</v>
      </c>
      <c r="AV1039">
        <v>0.1111</v>
      </c>
      <c r="AW1039">
        <v>0.16669999999999999</v>
      </c>
      <c r="AX1039">
        <v>0.125</v>
      </c>
      <c r="AY1039">
        <v>0.22220000000000001</v>
      </c>
      <c r="AZ1039">
        <v>0</v>
      </c>
      <c r="BA1039">
        <v>5.8799999999999998E-2</v>
      </c>
      <c r="BB1039">
        <v>5.5599999999999997E-2</v>
      </c>
      <c r="BD1039">
        <v>0.22220000000000001</v>
      </c>
      <c r="BE1039">
        <v>0.22220000000000001</v>
      </c>
      <c r="BF1039">
        <v>0.61109999999999998</v>
      </c>
      <c r="BG1039">
        <v>0.44440000000000002</v>
      </c>
      <c r="BH1039">
        <v>0.88890000000000002</v>
      </c>
      <c r="BI1039">
        <v>0.1111</v>
      </c>
      <c r="BJ1039">
        <v>0.38890000000000002</v>
      </c>
      <c r="BK1039">
        <v>0.55559999999999998</v>
      </c>
      <c r="BL1039">
        <v>0.44440000000000002</v>
      </c>
      <c r="BM1039">
        <v>0.33329999999999999</v>
      </c>
      <c r="BN1039">
        <v>0.55559999999999998</v>
      </c>
      <c r="BO1039">
        <v>5.5599999999999997E-2</v>
      </c>
      <c r="BV1039">
        <v>0.66669999999999996</v>
      </c>
      <c r="BW1039">
        <v>51846.57</v>
      </c>
      <c r="BX1039">
        <v>10805.36</v>
      </c>
      <c r="BY1039">
        <v>33996.6</v>
      </c>
      <c r="BZ1039">
        <v>7044.61</v>
      </c>
      <c r="CA1039">
        <v>51891.09</v>
      </c>
      <c r="CB1039">
        <v>11423.78</v>
      </c>
      <c r="CC1039">
        <v>33482.28</v>
      </c>
      <c r="CD1039">
        <v>6985.03</v>
      </c>
      <c r="CE1039">
        <v>5.5599999999999997E-2</v>
      </c>
      <c r="CF1039">
        <v>0.1111</v>
      </c>
      <c r="CG1039">
        <v>5.5599999999999997E-2</v>
      </c>
      <c r="CH1039">
        <v>5.5599999999999997E-2</v>
      </c>
      <c r="CI1039">
        <v>5.5599999999999997E-2</v>
      </c>
      <c r="CJ1039">
        <v>0.1111</v>
      </c>
      <c r="CK1039">
        <v>5.5599999999999997E-2</v>
      </c>
      <c r="CL1039">
        <v>5.5599999999999997E-2</v>
      </c>
      <c r="CM1039">
        <v>0.1111</v>
      </c>
      <c r="CN1039">
        <v>0</v>
      </c>
      <c r="CO1039">
        <v>0.55559999999999998</v>
      </c>
      <c r="CP1039">
        <v>0.83330000000000004</v>
      </c>
      <c r="CQ1039">
        <v>0.16669999999999999</v>
      </c>
      <c r="CR1039">
        <v>0</v>
      </c>
      <c r="CS1039">
        <v>0</v>
      </c>
      <c r="CT1039">
        <v>0</v>
      </c>
      <c r="CU1039" t="s">
        <v>15018</v>
      </c>
    </row>
    <row r="1040" spans="1:99" x14ac:dyDescent="0.15">
      <c r="A1040">
        <v>30361342</v>
      </c>
      <c r="B1040" t="s">
        <v>10014</v>
      </c>
      <c r="C1040" t="s">
        <v>15699</v>
      </c>
      <c r="D1040" t="s">
        <v>10018</v>
      </c>
      <c r="E1040">
        <v>16</v>
      </c>
      <c r="F1040" t="s">
        <v>15079</v>
      </c>
      <c r="G1040">
        <v>20200501</v>
      </c>
      <c r="J1040" t="s">
        <v>17134</v>
      </c>
      <c r="K1040" t="s">
        <v>17135</v>
      </c>
      <c r="L1040">
        <v>0</v>
      </c>
      <c r="M1040" t="s">
        <v>15015</v>
      </c>
      <c r="N1040" t="s">
        <v>15016</v>
      </c>
      <c r="Q1040" t="s">
        <v>15017</v>
      </c>
      <c r="R1040" t="s">
        <v>15023</v>
      </c>
      <c r="U1040">
        <v>20</v>
      </c>
      <c r="V1040">
        <v>12</v>
      </c>
      <c r="W1040">
        <v>8</v>
      </c>
      <c r="X1040">
        <v>5</v>
      </c>
      <c r="Y1040">
        <v>2</v>
      </c>
      <c r="Z1040">
        <v>0.4</v>
      </c>
      <c r="AA1040">
        <v>2</v>
      </c>
      <c r="AB1040">
        <v>5</v>
      </c>
      <c r="AC1040">
        <v>2</v>
      </c>
      <c r="AD1040">
        <v>0.4</v>
      </c>
      <c r="AE1040">
        <v>2</v>
      </c>
      <c r="AF1040">
        <v>0.4</v>
      </c>
      <c r="AG1040">
        <v>0</v>
      </c>
      <c r="AH1040">
        <v>0</v>
      </c>
      <c r="AI1040">
        <v>2</v>
      </c>
      <c r="AJ1040">
        <v>0</v>
      </c>
      <c r="AK1040">
        <v>0</v>
      </c>
      <c r="AL1040">
        <v>0</v>
      </c>
      <c r="AM1040">
        <v>0</v>
      </c>
      <c r="AN1040">
        <v>0</v>
      </c>
      <c r="AO1040">
        <v>0</v>
      </c>
      <c r="AP1040">
        <v>0</v>
      </c>
      <c r="AQ1040">
        <v>0</v>
      </c>
      <c r="AR1040">
        <v>0</v>
      </c>
      <c r="AT1040">
        <v>0</v>
      </c>
      <c r="AV1040">
        <v>0</v>
      </c>
      <c r="AW1040">
        <v>0</v>
      </c>
      <c r="AX1040">
        <v>0</v>
      </c>
      <c r="AY1040">
        <v>0.5</v>
      </c>
      <c r="AZ1040">
        <v>0</v>
      </c>
      <c r="BA1040">
        <v>0</v>
      </c>
      <c r="BB1040">
        <v>0.5</v>
      </c>
      <c r="BD1040">
        <v>0.5</v>
      </c>
      <c r="BE1040">
        <v>0</v>
      </c>
      <c r="BF1040">
        <v>0</v>
      </c>
      <c r="BG1040">
        <v>0.5</v>
      </c>
      <c r="BH1040">
        <v>0.5</v>
      </c>
      <c r="BI1040">
        <v>0.5</v>
      </c>
      <c r="BJ1040">
        <v>0</v>
      </c>
      <c r="BK1040">
        <v>1</v>
      </c>
      <c r="BL1040">
        <v>0</v>
      </c>
      <c r="BM1040">
        <v>0</v>
      </c>
      <c r="BN1040">
        <v>0.5</v>
      </c>
      <c r="BO1040">
        <v>0</v>
      </c>
      <c r="BV1040">
        <v>0.5</v>
      </c>
      <c r="BW1040">
        <v>26671.5</v>
      </c>
      <c r="BX1040">
        <v>0</v>
      </c>
      <c r="BY1040">
        <v>21633.279999999999</v>
      </c>
      <c r="BZ1040">
        <v>5038.22</v>
      </c>
      <c r="CA1040">
        <v>36114.44</v>
      </c>
      <c r="CB1040">
        <v>0</v>
      </c>
      <c r="CC1040">
        <v>28673.24</v>
      </c>
      <c r="CD1040">
        <v>7441.2</v>
      </c>
      <c r="CE1040">
        <v>0</v>
      </c>
      <c r="CF1040">
        <v>0</v>
      </c>
      <c r="CG1040">
        <v>0</v>
      </c>
      <c r="CH1040">
        <v>0.5</v>
      </c>
      <c r="CI1040">
        <v>0</v>
      </c>
      <c r="CJ1040">
        <v>0</v>
      </c>
      <c r="CK1040">
        <v>0.5</v>
      </c>
      <c r="CL1040">
        <v>0</v>
      </c>
      <c r="CM1040">
        <v>0</v>
      </c>
      <c r="CN1040">
        <v>0</v>
      </c>
      <c r="CO1040">
        <v>0</v>
      </c>
      <c r="CP1040">
        <v>0</v>
      </c>
      <c r="CQ1040">
        <v>0.5</v>
      </c>
      <c r="CR1040">
        <v>0.5</v>
      </c>
      <c r="CS1040">
        <v>0</v>
      </c>
      <c r="CT1040">
        <v>0</v>
      </c>
      <c r="CU1040" t="s">
        <v>15018</v>
      </c>
    </row>
    <row r="1041" spans="1:99" x14ac:dyDescent="0.15">
      <c r="A1041">
        <v>30361638</v>
      </c>
      <c r="B1041" t="s">
        <v>14776</v>
      </c>
      <c r="C1041" t="s">
        <v>15782</v>
      </c>
      <c r="D1041" t="s">
        <v>14780</v>
      </c>
      <c r="E1041">
        <v>31</v>
      </c>
      <c r="F1041" t="s">
        <v>15356</v>
      </c>
      <c r="G1041">
        <v>20200601</v>
      </c>
      <c r="J1041" t="s">
        <v>17136</v>
      </c>
      <c r="K1041" t="s">
        <v>17137</v>
      </c>
      <c r="L1041">
        <v>0</v>
      </c>
      <c r="M1041" t="s">
        <v>15015</v>
      </c>
      <c r="N1041" t="s">
        <v>15016</v>
      </c>
      <c r="Q1041" t="s">
        <v>15017</v>
      </c>
      <c r="U1041">
        <v>5</v>
      </c>
      <c r="V1041">
        <v>4</v>
      </c>
      <c r="W1041">
        <v>1</v>
      </c>
      <c r="X1041">
        <v>0</v>
      </c>
      <c r="Y1041">
        <v>0</v>
      </c>
      <c r="AA1041">
        <v>0</v>
      </c>
      <c r="AB1041">
        <v>1</v>
      </c>
      <c r="AC1041">
        <v>0</v>
      </c>
      <c r="AD1041">
        <v>0</v>
      </c>
      <c r="AE1041">
        <v>0</v>
      </c>
      <c r="AG1041">
        <v>0</v>
      </c>
      <c r="AI1041">
        <v>0</v>
      </c>
      <c r="AJ1041">
        <v>0</v>
      </c>
      <c r="AL1041">
        <v>0</v>
      </c>
      <c r="AN1041">
        <v>0</v>
      </c>
      <c r="AP1041">
        <v>0</v>
      </c>
      <c r="AR1041">
        <v>0</v>
      </c>
      <c r="AT1041">
        <v>0</v>
      </c>
      <c r="BW1041">
        <v>13022</v>
      </c>
      <c r="BX1041">
        <v>0</v>
      </c>
      <c r="BY1041">
        <v>10194</v>
      </c>
      <c r="BZ1041">
        <v>2828</v>
      </c>
      <c r="CA1041">
        <v>5975</v>
      </c>
      <c r="CB1041">
        <v>0</v>
      </c>
      <c r="CC1041">
        <v>2440</v>
      </c>
      <c r="CD1041">
        <v>3535</v>
      </c>
      <c r="CU1041" t="s">
        <v>15018</v>
      </c>
    </row>
    <row r="1042" spans="1:99" x14ac:dyDescent="0.15">
      <c r="A1042">
        <v>30363809</v>
      </c>
      <c r="B1042" t="s">
        <v>17138</v>
      </c>
      <c r="C1042" t="s">
        <v>15782</v>
      </c>
      <c r="D1042" t="s">
        <v>17139</v>
      </c>
      <c r="E1042">
        <v>20</v>
      </c>
      <c r="F1042" t="s">
        <v>15130</v>
      </c>
      <c r="G1042">
        <v>20220311</v>
      </c>
      <c r="J1042" t="s">
        <v>17140</v>
      </c>
      <c r="K1042" t="s">
        <v>17141</v>
      </c>
      <c r="L1042">
        <v>0</v>
      </c>
      <c r="M1042" t="s">
        <v>15015</v>
      </c>
      <c r="N1042" t="s">
        <v>15016</v>
      </c>
      <c r="Q1042" t="s">
        <v>15017</v>
      </c>
      <c r="T1042" t="s">
        <v>15043</v>
      </c>
      <c r="U1042">
        <v>53</v>
      </c>
      <c r="V1042">
        <v>43</v>
      </c>
      <c r="W1042">
        <v>10</v>
      </c>
      <c r="X1042">
        <v>11</v>
      </c>
      <c r="Y1042">
        <v>0</v>
      </c>
      <c r="Z1042">
        <v>0</v>
      </c>
      <c r="AA1042">
        <v>0</v>
      </c>
      <c r="AB1042">
        <v>15</v>
      </c>
      <c r="AC1042">
        <v>0</v>
      </c>
      <c r="AD1042">
        <v>0</v>
      </c>
      <c r="AE1042">
        <v>0</v>
      </c>
      <c r="AF1042">
        <v>0</v>
      </c>
      <c r="AG1042">
        <v>0</v>
      </c>
      <c r="AH1042">
        <v>0</v>
      </c>
      <c r="AI1042">
        <v>1</v>
      </c>
      <c r="AJ1042">
        <v>0</v>
      </c>
      <c r="AK1042">
        <v>0</v>
      </c>
      <c r="AL1042">
        <v>0</v>
      </c>
      <c r="AN1042">
        <v>0</v>
      </c>
      <c r="AP1042">
        <v>0</v>
      </c>
      <c r="AR1042">
        <v>0</v>
      </c>
      <c r="AT1042">
        <v>0</v>
      </c>
      <c r="BW1042">
        <v>27517.47</v>
      </c>
      <c r="BX1042">
        <v>0</v>
      </c>
      <c r="BY1042">
        <v>16836</v>
      </c>
      <c r="BZ1042">
        <v>10681.47</v>
      </c>
      <c r="CA1042">
        <v>25483.66</v>
      </c>
      <c r="CB1042">
        <v>0</v>
      </c>
      <c r="CC1042">
        <v>13668.54</v>
      </c>
      <c r="CD1042">
        <v>11815.12</v>
      </c>
      <c r="CU1042" t="s">
        <v>15018</v>
      </c>
    </row>
    <row r="1043" spans="1:99" x14ac:dyDescent="0.15">
      <c r="A1043">
        <v>30363810</v>
      </c>
      <c r="B1043" t="s">
        <v>17142</v>
      </c>
      <c r="C1043" t="s">
        <v>15782</v>
      </c>
      <c r="D1043" t="s">
        <v>17143</v>
      </c>
      <c r="E1043">
        <v>19</v>
      </c>
      <c r="F1043" t="s">
        <v>15087</v>
      </c>
      <c r="G1043">
        <v>20220411</v>
      </c>
      <c r="J1043" t="s">
        <v>17144</v>
      </c>
      <c r="K1043" t="s">
        <v>17141</v>
      </c>
      <c r="L1043">
        <v>0</v>
      </c>
      <c r="M1043" t="s">
        <v>15015</v>
      </c>
      <c r="N1043" t="s">
        <v>15016</v>
      </c>
      <c r="Q1043" t="s">
        <v>15017</v>
      </c>
      <c r="R1043" t="s">
        <v>15023</v>
      </c>
      <c r="T1043" t="s">
        <v>15043</v>
      </c>
      <c r="U1043">
        <v>15</v>
      </c>
      <c r="V1043">
        <v>9</v>
      </c>
      <c r="W1043">
        <v>6</v>
      </c>
      <c r="X1043">
        <v>0</v>
      </c>
      <c r="Y1043">
        <v>0</v>
      </c>
      <c r="AA1043">
        <v>2</v>
      </c>
      <c r="AB1043">
        <v>5</v>
      </c>
      <c r="AC1043">
        <v>2</v>
      </c>
      <c r="AD1043">
        <v>0.4</v>
      </c>
      <c r="AE1043">
        <v>0</v>
      </c>
      <c r="AG1043">
        <v>0</v>
      </c>
      <c r="AI1043">
        <v>4</v>
      </c>
      <c r="AJ1043">
        <v>1</v>
      </c>
      <c r="AK1043">
        <v>0.25</v>
      </c>
      <c r="AL1043">
        <v>0</v>
      </c>
      <c r="AN1043">
        <v>0</v>
      </c>
      <c r="AP1043">
        <v>0</v>
      </c>
      <c r="AR1043">
        <v>0</v>
      </c>
      <c r="AT1043">
        <v>0</v>
      </c>
      <c r="AV1043">
        <v>0</v>
      </c>
      <c r="AW1043">
        <v>0</v>
      </c>
      <c r="AX1043">
        <v>0</v>
      </c>
      <c r="AY1043">
        <v>0</v>
      </c>
      <c r="AZ1043">
        <v>0</v>
      </c>
      <c r="BA1043">
        <v>0</v>
      </c>
      <c r="BB1043">
        <v>0</v>
      </c>
      <c r="BD1043">
        <v>0</v>
      </c>
      <c r="BE1043">
        <v>0</v>
      </c>
      <c r="BF1043">
        <v>0.5</v>
      </c>
      <c r="BG1043">
        <v>1</v>
      </c>
      <c r="BH1043">
        <v>1</v>
      </c>
      <c r="BI1043">
        <v>0</v>
      </c>
      <c r="BJ1043">
        <v>0</v>
      </c>
      <c r="BK1043">
        <v>1</v>
      </c>
      <c r="BL1043">
        <v>1</v>
      </c>
      <c r="BM1043">
        <v>0.5</v>
      </c>
      <c r="BN1043">
        <v>0.5</v>
      </c>
      <c r="BO1043">
        <v>0</v>
      </c>
      <c r="BV1043">
        <v>0.5</v>
      </c>
      <c r="BW1043">
        <v>20594.919999999998</v>
      </c>
      <c r="BX1043">
        <v>0</v>
      </c>
      <c r="BY1043">
        <v>10602.68</v>
      </c>
      <c r="BZ1043">
        <v>9992.24</v>
      </c>
      <c r="CA1043">
        <v>21885.21</v>
      </c>
      <c r="CB1043">
        <v>0</v>
      </c>
      <c r="CC1043">
        <v>7897.62</v>
      </c>
      <c r="CD1043">
        <v>13987.59</v>
      </c>
      <c r="CE1043">
        <v>0</v>
      </c>
      <c r="CF1043">
        <v>0</v>
      </c>
      <c r="CG1043">
        <v>0</v>
      </c>
      <c r="CH1043">
        <v>0</v>
      </c>
      <c r="CI1043">
        <v>0</v>
      </c>
      <c r="CJ1043">
        <v>0</v>
      </c>
      <c r="CK1043">
        <v>0</v>
      </c>
      <c r="CL1043">
        <v>0</v>
      </c>
      <c r="CM1043">
        <v>0</v>
      </c>
      <c r="CN1043">
        <v>0</v>
      </c>
      <c r="CO1043">
        <v>1</v>
      </c>
      <c r="CP1043">
        <v>1</v>
      </c>
      <c r="CQ1043">
        <v>0</v>
      </c>
      <c r="CR1043">
        <v>0</v>
      </c>
      <c r="CS1043">
        <v>0</v>
      </c>
      <c r="CT1043">
        <v>0</v>
      </c>
      <c r="CU1043" t="s">
        <v>15018</v>
      </c>
    </row>
    <row r="1044" spans="1:99" x14ac:dyDescent="0.15">
      <c r="A1044">
        <v>30364421</v>
      </c>
      <c r="B1044" t="s">
        <v>11551</v>
      </c>
      <c r="C1044" t="s">
        <v>16000</v>
      </c>
      <c r="D1044" t="s">
        <v>11554</v>
      </c>
      <c r="E1044">
        <v>16</v>
      </c>
      <c r="F1044" t="s">
        <v>15079</v>
      </c>
      <c r="G1044">
        <v>20221101</v>
      </c>
      <c r="J1044" t="s">
        <v>17145</v>
      </c>
      <c r="K1044" t="s">
        <v>17146</v>
      </c>
      <c r="L1044">
        <v>0</v>
      </c>
      <c r="M1044" t="s">
        <v>15015</v>
      </c>
      <c r="N1044" t="s">
        <v>15016</v>
      </c>
      <c r="Q1044" t="s">
        <v>15017</v>
      </c>
      <c r="U1044">
        <v>32</v>
      </c>
      <c r="V1044">
        <v>23</v>
      </c>
      <c r="W1044">
        <v>9</v>
      </c>
      <c r="X1044">
        <v>3</v>
      </c>
      <c r="Y1044">
        <v>0</v>
      </c>
      <c r="Z1044">
        <v>0</v>
      </c>
      <c r="AA1044">
        <v>0</v>
      </c>
      <c r="AB1044">
        <v>8</v>
      </c>
      <c r="AC1044">
        <v>0</v>
      </c>
      <c r="AD1044">
        <v>0</v>
      </c>
      <c r="AE1044">
        <v>0</v>
      </c>
      <c r="AF1044">
        <v>0</v>
      </c>
      <c r="AG1044">
        <v>0</v>
      </c>
      <c r="AH1044">
        <v>0</v>
      </c>
      <c r="AI1044">
        <v>2</v>
      </c>
      <c r="AJ1044">
        <v>0</v>
      </c>
      <c r="AK1044">
        <v>0</v>
      </c>
      <c r="AL1044">
        <v>0</v>
      </c>
      <c r="AN1044">
        <v>0</v>
      </c>
      <c r="AP1044">
        <v>0</v>
      </c>
      <c r="AR1044">
        <v>0</v>
      </c>
      <c r="AT1044">
        <v>0</v>
      </c>
      <c r="BW1044">
        <v>20025.080000000002</v>
      </c>
      <c r="BX1044">
        <v>0</v>
      </c>
      <c r="BY1044">
        <v>16778.73</v>
      </c>
      <c r="BZ1044">
        <v>3246.35</v>
      </c>
      <c r="CA1044">
        <v>20893.78</v>
      </c>
      <c r="CB1044">
        <v>0</v>
      </c>
      <c r="CC1044">
        <v>18227.11</v>
      </c>
      <c r="CD1044">
        <v>2666.67</v>
      </c>
      <c r="CU1044" t="s">
        <v>15018</v>
      </c>
    </row>
    <row r="1045" spans="1:99" x14ac:dyDescent="0.15">
      <c r="A1045">
        <v>30364714</v>
      </c>
      <c r="B1045" t="s">
        <v>10503</v>
      </c>
      <c r="C1045" t="s">
        <v>15477</v>
      </c>
      <c r="D1045" t="s">
        <v>11197</v>
      </c>
      <c r="E1045">
        <v>27</v>
      </c>
      <c r="F1045" t="s">
        <v>15031</v>
      </c>
      <c r="G1045">
        <v>20221211</v>
      </c>
      <c r="J1045" t="s">
        <v>11194</v>
      </c>
      <c r="K1045" t="s">
        <v>17147</v>
      </c>
      <c r="L1045">
        <v>0</v>
      </c>
      <c r="M1045" t="s">
        <v>15015</v>
      </c>
      <c r="N1045" t="s">
        <v>15016</v>
      </c>
      <c r="Q1045" t="s">
        <v>15017</v>
      </c>
      <c r="U1045">
        <v>3</v>
      </c>
      <c r="V1045">
        <v>1</v>
      </c>
      <c r="W1045">
        <v>2</v>
      </c>
      <c r="X1045">
        <v>1</v>
      </c>
      <c r="Y1045">
        <v>0</v>
      </c>
      <c r="Z1045">
        <v>0</v>
      </c>
      <c r="AA1045">
        <v>0</v>
      </c>
      <c r="AB1045">
        <v>1</v>
      </c>
      <c r="AC1045">
        <v>0</v>
      </c>
      <c r="AD1045">
        <v>0</v>
      </c>
      <c r="AE1045">
        <v>0</v>
      </c>
      <c r="AF1045">
        <v>0</v>
      </c>
      <c r="AG1045">
        <v>0</v>
      </c>
      <c r="AH1045">
        <v>0</v>
      </c>
      <c r="AI1045">
        <v>0</v>
      </c>
      <c r="AJ1045">
        <v>0</v>
      </c>
      <c r="AL1045">
        <v>0</v>
      </c>
      <c r="AN1045">
        <v>0</v>
      </c>
      <c r="AP1045">
        <v>0</v>
      </c>
      <c r="AR1045">
        <v>0</v>
      </c>
      <c r="AT1045">
        <v>0</v>
      </c>
      <c r="BW1045">
        <v>20540</v>
      </c>
      <c r="BX1045">
        <v>0</v>
      </c>
      <c r="BY1045">
        <v>20540</v>
      </c>
      <c r="BZ1045">
        <v>0</v>
      </c>
      <c r="CA1045">
        <v>30570</v>
      </c>
      <c r="CB1045">
        <v>0</v>
      </c>
      <c r="CC1045">
        <v>30570</v>
      </c>
      <c r="CD1045">
        <v>0</v>
      </c>
      <c r="CU1045" t="s">
        <v>15018</v>
      </c>
    </row>
    <row r="1046" spans="1:99" x14ac:dyDescent="0.15">
      <c r="A1046">
        <v>30420332</v>
      </c>
      <c r="B1046" t="s">
        <v>17148</v>
      </c>
      <c r="C1046" t="s">
        <v>15782</v>
      </c>
      <c r="D1046" t="s">
        <v>17143</v>
      </c>
      <c r="E1046">
        <v>14</v>
      </c>
      <c r="F1046" t="s">
        <v>15040</v>
      </c>
      <c r="G1046">
        <v>20211101</v>
      </c>
      <c r="J1046" t="s">
        <v>17149</v>
      </c>
      <c r="K1046" t="s">
        <v>17141</v>
      </c>
      <c r="L1046">
        <v>0</v>
      </c>
      <c r="M1046" t="s">
        <v>15015</v>
      </c>
      <c r="N1046" t="s">
        <v>15016</v>
      </c>
      <c r="Q1046" t="s">
        <v>15017</v>
      </c>
      <c r="R1046" t="s">
        <v>15023</v>
      </c>
      <c r="T1046" t="s">
        <v>15043</v>
      </c>
      <c r="U1046">
        <v>108</v>
      </c>
      <c r="V1046">
        <v>72</v>
      </c>
      <c r="W1046">
        <v>36</v>
      </c>
      <c r="X1046">
        <v>38</v>
      </c>
      <c r="Y1046">
        <v>5</v>
      </c>
      <c r="Z1046">
        <v>0.13159999999999999</v>
      </c>
      <c r="AA1046">
        <v>6</v>
      </c>
      <c r="AB1046">
        <v>47</v>
      </c>
      <c r="AC1046">
        <v>6</v>
      </c>
      <c r="AD1046">
        <v>0.12770000000000001</v>
      </c>
      <c r="AE1046">
        <v>5</v>
      </c>
      <c r="AF1046">
        <v>0.13159999999999999</v>
      </c>
      <c r="AG1046">
        <v>0</v>
      </c>
      <c r="AH1046">
        <v>0</v>
      </c>
      <c r="AI1046">
        <v>6</v>
      </c>
      <c r="AJ1046">
        <v>3</v>
      </c>
      <c r="AK1046">
        <v>0.5</v>
      </c>
      <c r="AL1046">
        <v>2</v>
      </c>
      <c r="AM1046">
        <v>0.4</v>
      </c>
      <c r="AN1046">
        <v>0</v>
      </c>
      <c r="AO1046">
        <v>0</v>
      </c>
      <c r="AP1046">
        <v>2</v>
      </c>
      <c r="AQ1046">
        <v>0.4</v>
      </c>
      <c r="AR1046">
        <v>2</v>
      </c>
      <c r="AS1046">
        <v>1</v>
      </c>
      <c r="AT1046">
        <v>0</v>
      </c>
      <c r="AU1046">
        <v>0</v>
      </c>
      <c r="AV1046">
        <v>0.33329999999999999</v>
      </c>
      <c r="AW1046">
        <v>0.16669999999999999</v>
      </c>
      <c r="AX1046">
        <v>0.16669999999999999</v>
      </c>
      <c r="AY1046">
        <v>0.16669999999999999</v>
      </c>
      <c r="AZ1046">
        <v>0.16669999999999999</v>
      </c>
      <c r="BA1046">
        <v>0</v>
      </c>
      <c r="BB1046">
        <v>0.33329999999999999</v>
      </c>
      <c r="BD1046">
        <v>0.33329999999999999</v>
      </c>
      <c r="BE1046">
        <v>0.33329999999999999</v>
      </c>
      <c r="BF1046">
        <v>0.66669999999999996</v>
      </c>
      <c r="BG1046">
        <v>0.5</v>
      </c>
      <c r="BH1046">
        <v>1</v>
      </c>
      <c r="BI1046">
        <v>0</v>
      </c>
      <c r="BJ1046">
        <v>0.33329999999999999</v>
      </c>
      <c r="BK1046">
        <v>0.5</v>
      </c>
      <c r="BL1046">
        <v>0.5</v>
      </c>
      <c r="BM1046">
        <v>0.33329999999999999</v>
      </c>
      <c r="BN1046">
        <v>0.33329999999999999</v>
      </c>
      <c r="BO1046">
        <v>0.16669999999999999</v>
      </c>
      <c r="BV1046">
        <v>0.66669999999999996</v>
      </c>
      <c r="BW1046">
        <v>51163.38</v>
      </c>
      <c r="BX1046">
        <v>16015.92</v>
      </c>
      <c r="BY1046">
        <v>29326.97</v>
      </c>
      <c r="BZ1046">
        <v>5820.5</v>
      </c>
      <c r="CA1046">
        <v>57574.59</v>
      </c>
      <c r="CB1046">
        <v>24204.51</v>
      </c>
      <c r="CC1046">
        <v>27999.55</v>
      </c>
      <c r="CD1046">
        <v>5370.53</v>
      </c>
      <c r="CE1046">
        <v>0.16669999999999999</v>
      </c>
      <c r="CF1046">
        <v>0.16669999999999999</v>
      </c>
      <c r="CG1046">
        <v>0.16669999999999999</v>
      </c>
      <c r="CH1046">
        <v>0.33329999999999999</v>
      </c>
      <c r="CI1046">
        <v>0.16669999999999999</v>
      </c>
      <c r="CJ1046">
        <v>0.16669999999999999</v>
      </c>
      <c r="CK1046">
        <v>0.16669999999999999</v>
      </c>
      <c r="CL1046">
        <v>0</v>
      </c>
      <c r="CM1046">
        <v>0.16669999999999999</v>
      </c>
      <c r="CN1046">
        <v>0</v>
      </c>
      <c r="CO1046">
        <v>0</v>
      </c>
      <c r="CP1046">
        <v>0.16669999999999999</v>
      </c>
      <c r="CQ1046">
        <v>0.66669999999999996</v>
      </c>
      <c r="CR1046">
        <v>0.16669999999999999</v>
      </c>
      <c r="CS1046">
        <v>0</v>
      </c>
      <c r="CT1046">
        <v>0</v>
      </c>
      <c r="CU1046" t="s">
        <v>15018</v>
      </c>
    </row>
    <row r="1047" spans="1:99" x14ac:dyDescent="0.15">
      <c r="A1047">
        <v>30420644</v>
      </c>
      <c r="B1047" t="s">
        <v>8168</v>
      </c>
      <c r="C1047" t="s">
        <v>15699</v>
      </c>
      <c r="D1047" t="s">
        <v>8172</v>
      </c>
      <c r="E1047">
        <v>16</v>
      </c>
      <c r="F1047" t="s">
        <v>15079</v>
      </c>
      <c r="G1047">
        <v>20220401</v>
      </c>
      <c r="J1047" t="s">
        <v>17150</v>
      </c>
      <c r="K1047" t="s">
        <v>17151</v>
      </c>
      <c r="L1047">
        <v>0</v>
      </c>
      <c r="M1047" t="s">
        <v>15015</v>
      </c>
      <c r="N1047" t="s">
        <v>15016</v>
      </c>
      <c r="Q1047" t="s">
        <v>15017</v>
      </c>
      <c r="U1047">
        <v>102</v>
      </c>
      <c r="V1047">
        <v>99</v>
      </c>
      <c r="W1047">
        <v>3</v>
      </c>
      <c r="X1047">
        <v>2</v>
      </c>
      <c r="Y1047">
        <v>0</v>
      </c>
      <c r="Z1047">
        <v>0</v>
      </c>
      <c r="AA1047">
        <v>0</v>
      </c>
      <c r="AB1047">
        <v>2</v>
      </c>
      <c r="AC1047">
        <v>0</v>
      </c>
      <c r="AD1047">
        <v>0</v>
      </c>
      <c r="AE1047">
        <v>0</v>
      </c>
      <c r="AF1047">
        <v>0</v>
      </c>
      <c r="AG1047">
        <v>0</v>
      </c>
      <c r="AH1047">
        <v>0</v>
      </c>
      <c r="AI1047">
        <v>0</v>
      </c>
      <c r="AJ1047">
        <v>0</v>
      </c>
      <c r="AL1047">
        <v>0</v>
      </c>
      <c r="AN1047">
        <v>0</v>
      </c>
      <c r="AP1047">
        <v>0</v>
      </c>
      <c r="AR1047">
        <v>0</v>
      </c>
      <c r="AT1047">
        <v>0</v>
      </c>
      <c r="BW1047">
        <v>25613.48</v>
      </c>
      <c r="BX1047">
        <v>0</v>
      </c>
      <c r="BY1047">
        <v>19865.02</v>
      </c>
      <c r="BZ1047">
        <v>5748.46</v>
      </c>
      <c r="CA1047">
        <v>24898.560000000001</v>
      </c>
      <c r="CB1047">
        <v>0</v>
      </c>
      <c r="CC1047">
        <v>18907.62</v>
      </c>
      <c r="CD1047">
        <v>5990.93</v>
      </c>
      <c r="CU1047" t="s">
        <v>15018</v>
      </c>
    </row>
    <row r="1048" spans="1:99" x14ac:dyDescent="0.15">
      <c r="A1048">
        <v>30420923</v>
      </c>
      <c r="B1048" t="s">
        <v>12906</v>
      </c>
      <c r="C1048" t="s">
        <v>15527</v>
      </c>
      <c r="D1048" t="s">
        <v>17152</v>
      </c>
      <c r="E1048">
        <v>16</v>
      </c>
      <c r="F1048" t="s">
        <v>15079</v>
      </c>
      <c r="G1048">
        <v>20220901</v>
      </c>
      <c r="J1048" t="s">
        <v>17153</v>
      </c>
      <c r="K1048" t="s">
        <v>17154</v>
      </c>
      <c r="L1048">
        <v>0</v>
      </c>
      <c r="M1048" t="s">
        <v>15015</v>
      </c>
      <c r="N1048" t="s">
        <v>15016</v>
      </c>
      <c r="Q1048" t="s">
        <v>15017</v>
      </c>
      <c r="R1048" t="s">
        <v>15023</v>
      </c>
      <c r="U1048">
        <v>127</v>
      </c>
      <c r="V1048">
        <v>101</v>
      </c>
      <c r="W1048">
        <v>26</v>
      </c>
      <c r="X1048">
        <v>45</v>
      </c>
      <c r="Y1048">
        <v>0</v>
      </c>
      <c r="Z1048">
        <v>0</v>
      </c>
      <c r="AA1048">
        <v>0</v>
      </c>
      <c r="AB1048">
        <v>49</v>
      </c>
      <c r="AC1048">
        <v>0</v>
      </c>
      <c r="AD1048">
        <v>0</v>
      </c>
      <c r="AE1048">
        <v>0</v>
      </c>
      <c r="AF1048">
        <v>0</v>
      </c>
      <c r="AG1048">
        <v>0</v>
      </c>
      <c r="AH1048">
        <v>0</v>
      </c>
      <c r="AI1048">
        <v>13</v>
      </c>
      <c r="AJ1048">
        <v>1</v>
      </c>
      <c r="AK1048">
        <v>7.6899999999999996E-2</v>
      </c>
      <c r="AL1048">
        <v>0</v>
      </c>
      <c r="AN1048">
        <v>0</v>
      </c>
      <c r="AP1048">
        <v>0</v>
      </c>
      <c r="AR1048">
        <v>0</v>
      </c>
      <c r="AT1048">
        <v>0</v>
      </c>
      <c r="BW1048">
        <v>39085.33</v>
      </c>
      <c r="BX1048">
        <v>0</v>
      </c>
      <c r="BY1048">
        <v>31505.33</v>
      </c>
      <c r="BZ1048">
        <v>7580</v>
      </c>
      <c r="CA1048">
        <v>29337.040000000001</v>
      </c>
      <c r="CB1048">
        <v>0</v>
      </c>
      <c r="CC1048">
        <v>21942.76</v>
      </c>
      <c r="CD1048">
        <v>7394.29</v>
      </c>
      <c r="CU1048" t="s">
        <v>15018</v>
      </c>
    </row>
    <row r="1049" spans="1:99" x14ac:dyDescent="0.15">
      <c r="A1049">
        <v>30421208</v>
      </c>
      <c r="B1049" t="s">
        <v>14847</v>
      </c>
      <c r="C1049" t="s">
        <v>16853</v>
      </c>
      <c r="D1049" t="s">
        <v>14851</v>
      </c>
      <c r="E1049">
        <v>27</v>
      </c>
      <c r="F1049" t="s">
        <v>15031</v>
      </c>
      <c r="G1049">
        <v>20221201</v>
      </c>
      <c r="J1049" t="s">
        <v>14848</v>
      </c>
      <c r="K1049" t="s">
        <v>17155</v>
      </c>
      <c r="L1049">
        <v>0</v>
      </c>
      <c r="M1049" t="s">
        <v>15015</v>
      </c>
      <c r="N1049" t="s">
        <v>15016</v>
      </c>
      <c r="Q1049" t="s">
        <v>15017</v>
      </c>
      <c r="U1049">
        <v>5</v>
      </c>
      <c r="V1049">
        <v>2</v>
      </c>
      <c r="W1049">
        <v>3</v>
      </c>
      <c r="X1049">
        <v>2</v>
      </c>
      <c r="Y1049">
        <v>1</v>
      </c>
      <c r="Z1049">
        <v>0.5</v>
      </c>
      <c r="AA1049">
        <v>1</v>
      </c>
      <c r="AB1049">
        <v>2</v>
      </c>
      <c r="AC1049">
        <v>1</v>
      </c>
      <c r="AD1049">
        <v>0.5</v>
      </c>
      <c r="AE1049">
        <v>1</v>
      </c>
      <c r="AF1049">
        <v>0.5</v>
      </c>
      <c r="AG1049">
        <v>0</v>
      </c>
      <c r="AH1049">
        <v>0</v>
      </c>
      <c r="AI1049">
        <v>0</v>
      </c>
      <c r="AJ1049">
        <v>0</v>
      </c>
      <c r="AL1049">
        <v>0</v>
      </c>
      <c r="AM1049">
        <v>0</v>
      </c>
      <c r="AN1049">
        <v>0</v>
      </c>
      <c r="AO1049">
        <v>0</v>
      </c>
      <c r="AP1049">
        <v>0</v>
      </c>
      <c r="AQ1049">
        <v>0</v>
      </c>
      <c r="AR1049">
        <v>0</v>
      </c>
      <c r="AT1049">
        <v>0</v>
      </c>
      <c r="AV1049">
        <v>1</v>
      </c>
      <c r="AW1049">
        <v>0</v>
      </c>
      <c r="AX1049">
        <v>0</v>
      </c>
      <c r="AY1049">
        <v>1</v>
      </c>
      <c r="AZ1049">
        <v>1</v>
      </c>
      <c r="BA1049">
        <v>0</v>
      </c>
      <c r="BB1049">
        <v>0</v>
      </c>
      <c r="BD1049">
        <v>1</v>
      </c>
      <c r="BE1049">
        <v>1</v>
      </c>
      <c r="BF1049">
        <v>1</v>
      </c>
      <c r="BG1049">
        <v>1</v>
      </c>
      <c r="BH1049">
        <v>1</v>
      </c>
      <c r="BI1049">
        <v>0</v>
      </c>
      <c r="BJ1049">
        <v>0</v>
      </c>
      <c r="BK1049">
        <v>1</v>
      </c>
      <c r="BL1049">
        <v>0</v>
      </c>
      <c r="BM1049">
        <v>1</v>
      </c>
      <c r="BN1049">
        <v>0</v>
      </c>
      <c r="BO1049">
        <v>0</v>
      </c>
      <c r="BV1049">
        <v>1</v>
      </c>
      <c r="BW1049">
        <v>521046</v>
      </c>
      <c r="BX1049">
        <v>271406</v>
      </c>
      <c r="BY1049">
        <v>237556</v>
      </c>
      <c r="BZ1049">
        <v>12084</v>
      </c>
      <c r="CA1049">
        <v>1240285</v>
      </c>
      <c r="CB1049">
        <v>678515</v>
      </c>
      <c r="CC1049">
        <v>540465</v>
      </c>
      <c r="CD1049">
        <v>21305</v>
      </c>
      <c r="CE1049">
        <v>0</v>
      </c>
      <c r="CF1049">
        <v>0</v>
      </c>
      <c r="CG1049">
        <v>0</v>
      </c>
      <c r="CH1049">
        <v>0</v>
      </c>
      <c r="CI1049">
        <v>0</v>
      </c>
      <c r="CJ1049">
        <v>1</v>
      </c>
      <c r="CK1049">
        <v>0</v>
      </c>
      <c r="CL1049">
        <v>0</v>
      </c>
      <c r="CM1049">
        <v>0</v>
      </c>
      <c r="CN1049">
        <v>0</v>
      </c>
      <c r="CO1049">
        <v>0</v>
      </c>
      <c r="CP1049">
        <v>0</v>
      </c>
      <c r="CQ1049">
        <v>1</v>
      </c>
      <c r="CR1049">
        <v>0</v>
      </c>
      <c r="CS1049">
        <v>0</v>
      </c>
      <c r="CT1049">
        <v>0</v>
      </c>
      <c r="CU1049" t="s">
        <v>15018</v>
      </c>
    </row>
    <row r="1050" spans="1:99" x14ac:dyDescent="0.15">
      <c r="A1050">
        <v>30421235</v>
      </c>
      <c r="B1050" t="s">
        <v>14825</v>
      </c>
      <c r="C1050" t="s">
        <v>15812</v>
      </c>
      <c r="D1050" t="s">
        <v>14829</v>
      </c>
      <c r="E1050">
        <v>36</v>
      </c>
      <c r="F1050" t="s">
        <v>15118</v>
      </c>
      <c r="G1050">
        <v>20221229</v>
      </c>
      <c r="J1050" t="s">
        <v>17156</v>
      </c>
      <c r="K1050">
        <v>5068682880</v>
      </c>
      <c r="L1050">
        <v>0</v>
      </c>
      <c r="M1050" t="s">
        <v>15015</v>
      </c>
      <c r="N1050" t="s">
        <v>15016</v>
      </c>
      <c r="Q1050" t="s">
        <v>15017</v>
      </c>
      <c r="U1050">
        <v>4</v>
      </c>
      <c r="V1050">
        <v>3</v>
      </c>
      <c r="W1050">
        <v>1</v>
      </c>
      <c r="X1050">
        <v>2</v>
      </c>
      <c r="Y1050">
        <v>1</v>
      </c>
      <c r="Z1050">
        <v>0.5</v>
      </c>
      <c r="AA1050">
        <v>1</v>
      </c>
      <c r="AB1050">
        <v>2</v>
      </c>
      <c r="AC1050">
        <v>1</v>
      </c>
      <c r="AD1050">
        <v>0.5</v>
      </c>
      <c r="AE1050">
        <v>1</v>
      </c>
      <c r="AF1050">
        <v>0.5</v>
      </c>
      <c r="AG1050">
        <v>0</v>
      </c>
      <c r="AH1050">
        <v>0</v>
      </c>
      <c r="AI1050">
        <v>0</v>
      </c>
      <c r="AJ1050">
        <v>0</v>
      </c>
      <c r="AL1050">
        <v>0</v>
      </c>
      <c r="AM1050">
        <v>0</v>
      </c>
      <c r="AN1050">
        <v>0</v>
      </c>
      <c r="AO1050">
        <v>0</v>
      </c>
      <c r="AP1050">
        <v>0</v>
      </c>
      <c r="AQ1050">
        <v>0</v>
      </c>
      <c r="AR1050">
        <v>0</v>
      </c>
      <c r="AT1050">
        <v>0</v>
      </c>
      <c r="AV1050">
        <v>0</v>
      </c>
      <c r="AW1050">
        <v>0</v>
      </c>
      <c r="AX1050">
        <v>0</v>
      </c>
      <c r="AY1050">
        <v>0</v>
      </c>
      <c r="AZ1050">
        <v>0</v>
      </c>
      <c r="BA1050">
        <v>0</v>
      </c>
      <c r="BB1050">
        <v>0</v>
      </c>
      <c r="BD1050">
        <v>1</v>
      </c>
      <c r="BE1050">
        <v>1</v>
      </c>
      <c r="BF1050">
        <v>1</v>
      </c>
      <c r="BG1050">
        <v>1</v>
      </c>
      <c r="BH1050">
        <v>1</v>
      </c>
      <c r="BI1050">
        <v>0</v>
      </c>
      <c r="BJ1050">
        <v>0</v>
      </c>
      <c r="BK1050">
        <v>1</v>
      </c>
      <c r="BL1050">
        <v>0</v>
      </c>
      <c r="BM1050">
        <v>0</v>
      </c>
      <c r="BN1050">
        <v>1</v>
      </c>
      <c r="BO1050">
        <v>0</v>
      </c>
      <c r="BV1050">
        <v>1</v>
      </c>
      <c r="BW1050">
        <v>9868.91</v>
      </c>
      <c r="BX1050">
        <v>0</v>
      </c>
      <c r="BY1050">
        <v>8093.63</v>
      </c>
      <c r="BZ1050">
        <v>1775.28</v>
      </c>
      <c r="CA1050">
        <v>13175</v>
      </c>
      <c r="CB1050">
        <v>0</v>
      </c>
      <c r="CC1050">
        <v>10805</v>
      </c>
      <c r="CD1050">
        <v>2370</v>
      </c>
      <c r="CE1050">
        <v>0</v>
      </c>
      <c r="CF1050">
        <v>0</v>
      </c>
      <c r="CG1050">
        <v>0</v>
      </c>
      <c r="CH1050">
        <v>0</v>
      </c>
      <c r="CI1050">
        <v>0</v>
      </c>
      <c r="CJ1050">
        <v>0</v>
      </c>
      <c r="CK1050">
        <v>0</v>
      </c>
      <c r="CL1050">
        <v>1</v>
      </c>
      <c r="CM1050">
        <v>0</v>
      </c>
      <c r="CN1050">
        <v>0</v>
      </c>
      <c r="CO1050">
        <v>0</v>
      </c>
      <c r="CP1050">
        <v>0</v>
      </c>
      <c r="CQ1050">
        <v>1</v>
      </c>
      <c r="CR1050">
        <v>0</v>
      </c>
      <c r="CS1050">
        <v>0</v>
      </c>
      <c r="CT1050">
        <v>0</v>
      </c>
      <c r="CU1050" t="s">
        <v>15018</v>
      </c>
    </row>
    <row r="1051" spans="1:99" x14ac:dyDescent="0.15">
      <c r="A1051">
        <v>30421712</v>
      </c>
      <c r="B1051" t="s">
        <v>12964</v>
      </c>
      <c r="C1051" t="s">
        <v>15782</v>
      </c>
      <c r="D1051" t="s">
        <v>12967</v>
      </c>
      <c r="E1051">
        <v>19</v>
      </c>
      <c r="F1051" t="s">
        <v>15087</v>
      </c>
      <c r="G1051">
        <v>20230804</v>
      </c>
      <c r="J1051" t="s">
        <v>17157</v>
      </c>
      <c r="K1051">
        <v>8060654545</v>
      </c>
      <c r="L1051">
        <v>0</v>
      </c>
      <c r="M1051" t="s">
        <v>15015</v>
      </c>
      <c r="N1051" t="s">
        <v>15016</v>
      </c>
      <c r="Q1051" t="s">
        <v>15017</v>
      </c>
      <c r="U1051">
        <v>13</v>
      </c>
      <c r="V1051">
        <v>9</v>
      </c>
      <c r="W1051">
        <v>4</v>
      </c>
      <c r="X1051">
        <v>1</v>
      </c>
      <c r="Y1051">
        <v>0</v>
      </c>
      <c r="Z1051">
        <v>0</v>
      </c>
      <c r="AA1051">
        <v>0</v>
      </c>
      <c r="AB1051">
        <v>2</v>
      </c>
      <c r="AC1051">
        <v>0</v>
      </c>
      <c r="AD1051">
        <v>0</v>
      </c>
      <c r="AE1051">
        <v>0</v>
      </c>
      <c r="AF1051">
        <v>0</v>
      </c>
      <c r="AG1051">
        <v>0</v>
      </c>
      <c r="AH1051">
        <v>0</v>
      </c>
      <c r="AI1051">
        <v>0</v>
      </c>
      <c r="AJ1051">
        <v>0</v>
      </c>
      <c r="AL1051">
        <v>0</v>
      </c>
      <c r="AN1051">
        <v>0</v>
      </c>
      <c r="AP1051">
        <v>0</v>
      </c>
      <c r="AR1051">
        <v>0</v>
      </c>
      <c r="AT1051">
        <v>0</v>
      </c>
      <c r="BW1051">
        <v>21082.26</v>
      </c>
      <c r="BX1051">
        <v>0</v>
      </c>
      <c r="BY1051">
        <v>14617.82</v>
      </c>
      <c r="BZ1051">
        <v>6464.44</v>
      </c>
      <c r="CA1051">
        <v>12266.83</v>
      </c>
      <c r="CB1051">
        <v>0</v>
      </c>
      <c r="CC1051">
        <v>12266.83</v>
      </c>
      <c r="CD1051">
        <v>0</v>
      </c>
      <c r="CU1051" t="s">
        <v>15018</v>
      </c>
    </row>
    <row r="1052" spans="1:99" x14ac:dyDescent="0.15">
      <c r="A1052">
        <v>30423944</v>
      </c>
      <c r="B1052" t="s">
        <v>14122</v>
      </c>
      <c r="C1052" t="s">
        <v>15738</v>
      </c>
      <c r="D1052" t="s">
        <v>14125</v>
      </c>
      <c r="E1052">
        <v>18</v>
      </c>
      <c r="F1052" t="s">
        <v>15429</v>
      </c>
      <c r="G1052">
        <v>20250421</v>
      </c>
      <c r="J1052" t="s">
        <v>17158</v>
      </c>
      <c r="K1052" t="s">
        <v>14123</v>
      </c>
      <c r="L1052">
        <v>0</v>
      </c>
      <c r="M1052" t="s">
        <v>15015</v>
      </c>
      <c r="N1052" t="s">
        <v>15016</v>
      </c>
      <c r="Q1052" t="s">
        <v>15017</v>
      </c>
      <c r="U1052">
        <v>9</v>
      </c>
      <c r="V1052">
        <v>5</v>
      </c>
      <c r="W1052">
        <v>4</v>
      </c>
      <c r="X1052">
        <v>5</v>
      </c>
      <c r="Y1052">
        <v>2</v>
      </c>
      <c r="Z1052">
        <v>0.4</v>
      </c>
      <c r="AA1052">
        <v>2</v>
      </c>
      <c r="AB1052">
        <v>5</v>
      </c>
      <c r="AC1052">
        <v>2</v>
      </c>
      <c r="AD1052">
        <v>0.4</v>
      </c>
      <c r="AE1052">
        <v>2</v>
      </c>
      <c r="AF1052">
        <v>0.4</v>
      </c>
      <c r="AG1052">
        <v>0</v>
      </c>
      <c r="AH1052">
        <v>0</v>
      </c>
      <c r="AI1052">
        <v>1</v>
      </c>
      <c r="AJ1052">
        <v>0</v>
      </c>
      <c r="AK1052">
        <v>0</v>
      </c>
      <c r="AL1052">
        <v>0</v>
      </c>
      <c r="AM1052">
        <v>0</v>
      </c>
      <c r="AN1052">
        <v>0</v>
      </c>
      <c r="AO1052">
        <v>0</v>
      </c>
      <c r="AP1052">
        <v>0</v>
      </c>
      <c r="AQ1052">
        <v>0</v>
      </c>
      <c r="AR1052">
        <v>0</v>
      </c>
      <c r="AT1052">
        <v>0</v>
      </c>
      <c r="AV1052">
        <v>0.5</v>
      </c>
      <c r="AW1052">
        <v>0</v>
      </c>
      <c r="AX1052">
        <v>0</v>
      </c>
      <c r="AY1052">
        <v>0.5</v>
      </c>
      <c r="AZ1052">
        <v>0.5</v>
      </c>
      <c r="BA1052">
        <v>0</v>
      </c>
      <c r="BB1052">
        <v>0</v>
      </c>
      <c r="BD1052">
        <v>0.5</v>
      </c>
      <c r="BE1052">
        <v>0</v>
      </c>
      <c r="BF1052">
        <v>0</v>
      </c>
      <c r="BG1052">
        <v>0</v>
      </c>
      <c r="BH1052">
        <v>0.5</v>
      </c>
      <c r="BI1052">
        <v>0.5</v>
      </c>
      <c r="BJ1052">
        <v>0.5</v>
      </c>
      <c r="BK1052">
        <v>0.5</v>
      </c>
      <c r="BL1052">
        <v>0</v>
      </c>
      <c r="BM1052">
        <v>0</v>
      </c>
      <c r="BN1052">
        <v>1</v>
      </c>
      <c r="BO1052">
        <v>0</v>
      </c>
      <c r="BV1052">
        <v>0.5</v>
      </c>
      <c r="BW1052">
        <v>60997.33</v>
      </c>
      <c r="BX1052">
        <v>0</v>
      </c>
      <c r="BY1052">
        <v>55889.33</v>
      </c>
      <c r="BZ1052">
        <v>5108</v>
      </c>
      <c r="CA1052">
        <v>72323.33</v>
      </c>
      <c r="CB1052">
        <v>0</v>
      </c>
      <c r="CC1052">
        <v>66274.83</v>
      </c>
      <c r="CD1052">
        <v>6048.5</v>
      </c>
      <c r="CE1052">
        <v>0.5</v>
      </c>
      <c r="CF1052">
        <v>0</v>
      </c>
      <c r="CG1052">
        <v>0.5</v>
      </c>
      <c r="CH1052">
        <v>0</v>
      </c>
      <c r="CI1052">
        <v>0</v>
      </c>
      <c r="CJ1052">
        <v>0.5</v>
      </c>
      <c r="CK1052">
        <v>0</v>
      </c>
      <c r="CL1052">
        <v>0</v>
      </c>
      <c r="CM1052">
        <v>0</v>
      </c>
      <c r="CN1052">
        <v>0.5</v>
      </c>
      <c r="CO1052">
        <v>0</v>
      </c>
      <c r="CP1052">
        <v>0.5</v>
      </c>
      <c r="CQ1052">
        <v>0.5</v>
      </c>
      <c r="CR1052">
        <v>0</v>
      </c>
      <c r="CS1052">
        <v>0</v>
      </c>
      <c r="CT1052">
        <v>0</v>
      </c>
      <c r="CU1052" t="s">
        <v>15018</v>
      </c>
    </row>
    <row r="1053" spans="1:99" x14ac:dyDescent="0.15">
      <c r="A1053">
        <v>30430715</v>
      </c>
      <c r="B1053" t="s">
        <v>17159</v>
      </c>
      <c r="C1053" t="s">
        <v>15679</v>
      </c>
      <c r="D1053" t="s">
        <v>7500</v>
      </c>
      <c r="E1053">
        <v>27</v>
      </c>
      <c r="F1053" t="s">
        <v>15031</v>
      </c>
      <c r="G1053">
        <v>20220401</v>
      </c>
      <c r="J1053" t="s">
        <v>17160</v>
      </c>
      <c r="K1053" t="s">
        <v>17161</v>
      </c>
      <c r="L1053">
        <v>7749</v>
      </c>
      <c r="M1053" t="s">
        <v>15015</v>
      </c>
      <c r="N1053" t="s">
        <v>15016</v>
      </c>
      <c r="Q1053" t="s">
        <v>15017</v>
      </c>
      <c r="R1053" t="s">
        <v>15023</v>
      </c>
      <c r="U1053">
        <v>212</v>
      </c>
      <c r="V1053">
        <v>158</v>
      </c>
      <c r="W1053">
        <v>54</v>
      </c>
      <c r="X1053">
        <v>96</v>
      </c>
      <c r="Y1053">
        <v>30</v>
      </c>
      <c r="Z1053">
        <v>0.3125</v>
      </c>
      <c r="AA1053">
        <v>42</v>
      </c>
      <c r="AB1053">
        <v>129</v>
      </c>
      <c r="AC1053">
        <v>42</v>
      </c>
      <c r="AD1053">
        <v>0.3256</v>
      </c>
      <c r="AE1053">
        <v>30</v>
      </c>
      <c r="AF1053">
        <v>0.3125</v>
      </c>
      <c r="AG1053">
        <v>0</v>
      </c>
      <c r="AH1053">
        <v>0</v>
      </c>
      <c r="AI1053">
        <v>9</v>
      </c>
      <c r="AJ1053">
        <v>0</v>
      </c>
      <c r="AK1053">
        <v>0</v>
      </c>
      <c r="AL1053">
        <v>4</v>
      </c>
      <c r="AM1053">
        <v>0.1333</v>
      </c>
      <c r="AN1053">
        <v>2</v>
      </c>
      <c r="AO1053">
        <v>6.6699999999999995E-2</v>
      </c>
      <c r="AP1053">
        <v>2</v>
      </c>
      <c r="AQ1053">
        <v>6.6699999999999995E-2</v>
      </c>
      <c r="AR1053">
        <v>2</v>
      </c>
      <c r="AS1053">
        <v>0.5</v>
      </c>
      <c r="AT1053">
        <v>0</v>
      </c>
      <c r="AU1053">
        <v>0</v>
      </c>
      <c r="AV1053">
        <v>0.1429</v>
      </c>
      <c r="AW1053">
        <v>0.1429</v>
      </c>
      <c r="AX1053">
        <v>0</v>
      </c>
      <c r="AY1053">
        <v>9.5200000000000007E-2</v>
      </c>
      <c r="AZ1053">
        <v>4.7600000000000003E-2</v>
      </c>
      <c r="BA1053">
        <v>0</v>
      </c>
      <c r="BB1053">
        <v>0.1905</v>
      </c>
      <c r="BD1053">
        <v>0.3095</v>
      </c>
      <c r="BE1053">
        <v>0.16669999999999999</v>
      </c>
      <c r="BF1053">
        <v>0.26190000000000002</v>
      </c>
      <c r="BG1053">
        <v>0.45240000000000002</v>
      </c>
      <c r="BH1053">
        <v>0.88100000000000001</v>
      </c>
      <c r="BI1053">
        <v>0.11899999999999999</v>
      </c>
      <c r="BJ1053">
        <v>0.23810000000000001</v>
      </c>
      <c r="BK1053">
        <v>0.61899999999999999</v>
      </c>
      <c r="BL1053">
        <v>0.16669999999999999</v>
      </c>
      <c r="BM1053">
        <v>0.26190000000000002</v>
      </c>
      <c r="BN1053">
        <v>0.59519999999999995</v>
      </c>
      <c r="BO1053">
        <v>0.1951</v>
      </c>
      <c r="BV1053">
        <v>0.64290000000000003</v>
      </c>
      <c r="BW1053">
        <v>50938.1</v>
      </c>
      <c r="BX1053">
        <v>9470.6299999999992</v>
      </c>
      <c r="BY1053">
        <v>34448.559999999998</v>
      </c>
      <c r="BZ1053">
        <v>7018.92</v>
      </c>
      <c r="CA1053">
        <v>53280.01</v>
      </c>
      <c r="CB1053">
        <v>12752.26</v>
      </c>
      <c r="CC1053">
        <v>33525.379999999997</v>
      </c>
      <c r="CD1053">
        <v>7002.37</v>
      </c>
      <c r="CE1053">
        <v>0.11899999999999999</v>
      </c>
      <c r="CF1053">
        <v>0.11899999999999999</v>
      </c>
      <c r="CG1053">
        <v>0.11899999999999999</v>
      </c>
      <c r="CH1053">
        <v>0.11899999999999999</v>
      </c>
      <c r="CI1053">
        <v>2.3800000000000002E-2</v>
      </c>
      <c r="CJ1053">
        <v>7.1400000000000005E-2</v>
      </c>
      <c r="CK1053">
        <v>0.11899999999999999</v>
      </c>
      <c r="CL1053">
        <v>0.11899999999999999</v>
      </c>
      <c r="CM1053">
        <v>0.11899999999999999</v>
      </c>
      <c r="CN1053">
        <v>0</v>
      </c>
      <c r="CO1053">
        <v>0.42859999999999998</v>
      </c>
      <c r="CP1053">
        <v>0.64290000000000003</v>
      </c>
      <c r="CQ1053">
        <v>0.21429999999999999</v>
      </c>
      <c r="CR1053">
        <v>9.5200000000000007E-2</v>
      </c>
      <c r="CS1053">
        <v>4.7600000000000003E-2</v>
      </c>
      <c r="CT1053">
        <v>0</v>
      </c>
      <c r="CU1053" t="s">
        <v>15018</v>
      </c>
    </row>
    <row r="1054" spans="1:99" x14ac:dyDescent="0.15">
      <c r="A1054">
        <v>30432233</v>
      </c>
      <c r="B1054" t="s">
        <v>13398</v>
      </c>
      <c r="C1054" t="s">
        <v>15693</v>
      </c>
      <c r="D1054" t="s">
        <v>13401</v>
      </c>
      <c r="E1054">
        <v>28</v>
      </c>
      <c r="F1054" t="s">
        <v>15073</v>
      </c>
      <c r="G1054">
        <v>20230901</v>
      </c>
      <c r="J1054" t="s">
        <v>17162</v>
      </c>
      <c r="K1054" t="s">
        <v>17163</v>
      </c>
      <c r="L1054">
        <v>0</v>
      </c>
      <c r="M1054" t="s">
        <v>15015</v>
      </c>
      <c r="N1054" t="s">
        <v>15016</v>
      </c>
      <c r="Q1054" t="s">
        <v>15017</v>
      </c>
      <c r="R1054" t="s">
        <v>15023</v>
      </c>
      <c r="U1054">
        <v>7</v>
      </c>
      <c r="V1054">
        <v>5</v>
      </c>
      <c r="W1054">
        <v>2</v>
      </c>
      <c r="X1054">
        <v>0</v>
      </c>
      <c r="Y1054">
        <v>0</v>
      </c>
      <c r="AA1054">
        <v>0</v>
      </c>
      <c r="AB1054">
        <v>1</v>
      </c>
      <c r="AC1054">
        <v>0</v>
      </c>
      <c r="AD1054">
        <v>0</v>
      </c>
      <c r="AE1054">
        <v>0</v>
      </c>
      <c r="AG1054">
        <v>0</v>
      </c>
      <c r="AI1054">
        <v>0</v>
      </c>
      <c r="AJ1054">
        <v>0</v>
      </c>
      <c r="AL1054">
        <v>0</v>
      </c>
      <c r="AN1054">
        <v>0</v>
      </c>
      <c r="AP1054">
        <v>0</v>
      </c>
      <c r="AR1054">
        <v>0</v>
      </c>
      <c r="AT1054">
        <v>0</v>
      </c>
      <c r="BW1054">
        <v>41884.04</v>
      </c>
      <c r="BX1054">
        <v>0</v>
      </c>
      <c r="BY1054">
        <v>22461.119999999999</v>
      </c>
      <c r="BZ1054">
        <v>19422.919999999998</v>
      </c>
      <c r="CA1054">
        <v>27328.33</v>
      </c>
      <c r="CB1054">
        <v>0</v>
      </c>
      <c r="CC1054">
        <v>7150.09</v>
      </c>
      <c r="CD1054">
        <v>20178.240000000002</v>
      </c>
      <c r="CU1054" t="s">
        <v>15018</v>
      </c>
    </row>
    <row r="1055" spans="1:99" x14ac:dyDescent="0.15">
      <c r="A1055">
        <v>30433122</v>
      </c>
      <c r="B1055" t="s">
        <v>13946</v>
      </c>
      <c r="C1055" t="s">
        <v>17164</v>
      </c>
      <c r="D1055" t="s">
        <v>13950</v>
      </c>
      <c r="E1055">
        <v>36</v>
      </c>
      <c r="F1055" t="s">
        <v>15118</v>
      </c>
      <c r="G1055">
        <v>20240201</v>
      </c>
      <c r="J1055" t="s">
        <v>13947</v>
      </c>
      <c r="K1055" t="s">
        <v>17165</v>
      </c>
      <c r="L1055">
        <v>0</v>
      </c>
      <c r="M1055" t="s">
        <v>15015</v>
      </c>
      <c r="N1055" t="s">
        <v>15016</v>
      </c>
      <c r="Q1055" t="s">
        <v>15017</v>
      </c>
      <c r="U1055">
        <v>7</v>
      </c>
      <c r="V1055">
        <v>5</v>
      </c>
      <c r="W1055">
        <v>2</v>
      </c>
      <c r="X1055">
        <v>0</v>
      </c>
      <c r="Y1055">
        <v>0</v>
      </c>
      <c r="AA1055">
        <v>0</v>
      </c>
      <c r="AB1055">
        <v>0</v>
      </c>
      <c r="AC1055">
        <v>0</v>
      </c>
      <c r="AE1055">
        <v>0</v>
      </c>
      <c r="AG1055">
        <v>0</v>
      </c>
      <c r="AI1055">
        <v>0</v>
      </c>
      <c r="AJ1055">
        <v>0</v>
      </c>
      <c r="AL1055">
        <v>0</v>
      </c>
      <c r="AN1055">
        <v>0</v>
      </c>
      <c r="AP1055">
        <v>0</v>
      </c>
      <c r="AR1055">
        <v>0</v>
      </c>
      <c r="AT1055">
        <v>0</v>
      </c>
      <c r="BW1055">
        <v>28527.95</v>
      </c>
      <c r="BX1055">
        <v>0</v>
      </c>
      <c r="BY1055">
        <v>22879.919999999998</v>
      </c>
      <c r="BZ1055">
        <v>5648.03</v>
      </c>
      <c r="CA1055">
        <v>34447.5</v>
      </c>
      <c r="CB1055">
        <v>0</v>
      </c>
      <c r="CC1055">
        <v>27627.5</v>
      </c>
      <c r="CD1055">
        <v>6820</v>
      </c>
      <c r="CU1055" t="s">
        <v>15018</v>
      </c>
    </row>
    <row r="1056" spans="1:99" x14ac:dyDescent="0.15">
      <c r="A1056">
        <v>30433210</v>
      </c>
      <c r="B1056" t="s">
        <v>12644</v>
      </c>
      <c r="C1056" t="s">
        <v>15072</v>
      </c>
      <c r="D1056" t="s">
        <v>12648</v>
      </c>
      <c r="E1056">
        <v>16</v>
      </c>
      <c r="F1056" t="s">
        <v>15079</v>
      </c>
      <c r="G1056">
        <v>20240301</v>
      </c>
      <c r="J1056" t="s">
        <v>17166</v>
      </c>
      <c r="K1056" t="s">
        <v>12646</v>
      </c>
      <c r="L1056">
        <v>0</v>
      </c>
      <c r="M1056" t="s">
        <v>15015</v>
      </c>
      <c r="N1056" t="s">
        <v>15016</v>
      </c>
      <c r="Q1056" t="s">
        <v>15017</v>
      </c>
      <c r="R1056" t="s">
        <v>15023</v>
      </c>
      <c r="U1056">
        <v>59</v>
      </c>
      <c r="V1056">
        <v>32</v>
      </c>
      <c r="W1056">
        <v>27</v>
      </c>
      <c r="X1056">
        <v>19</v>
      </c>
      <c r="Y1056">
        <v>0</v>
      </c>
      <c r="Z1056">
        <v>0</v>
      </c>
      <c r="AA1056">
        <v>0</v>
      </c>
      <c r="AB1056">
        <v>20</v>
      </c>
      <c r="AC1056">
        <v>0</v>
      </c>
      <c r="AD1056">
        <v>0</v>
      </c>
      <c r="AE1056">
        <v>0</v>
      </c>
      <c r="AF1056">
        <v>0</v>
      </c>
      <c r="AG1056">
        <v>0</v>
      </c>
      <c r="AH1056">
        <v>0</v>
      </c>
      <c r="AI1056">
        <v>7</v>
      </c>
      <c r="AJ1056">
        <v>0</v>
      </c>
      <c r="AK1056">
        <v>0</v>
      </c>
      <c r="AL1056">
        <v>0</v>
      </c>
      <c r="AN1056">
        <v>0</v>
      </c>
      <c r="AP1056">
        <v>0</v>
      </c>
      <c r="AR1056">
        <v>0</v>
      </c>
      <c r="AT1056">
        <v>0</v>
      </c>
      <c r="BW1056">
        <v>43166.3</v>
      </c>
      <c r="BX1056">
        <v>1468.54</v>
      </c>
      <c r="BY1056">
        <v>33740.79</v>
      </c>
      <c r="BZ1056">
        <v>7956.97</v>
      </c>
      <c r="CA1056">
        <v>35702.559999999998</v>
      </c>
      <c r="CB1056">
        <v>2728.19</v>
      </c>
      <c r="CC1056">
        <v>22506</v>
      </c>
      <c r="CD1056">
        <v>10468.370000000001</v>
      </c>
      <c r="CU1056" t="s">
        <v>15018</v>
      </c>
    </row>
    <row r="1057" spans="1:99" x14ac:dyDescent="0.15">
      <c r="A1057">
        <v>31011746</v>
      </c>
      <c r="B1057" t="s">
        <v>2724</v>
      </c>
      <c r="C1057" t="s">
        <v>17167</v>
      </c>
      <c r="D1057" t="s">
        <v>2729</v>
      </c>
      <c r="E1057">
        <v>38</v>
      </c>
      <c r="F1057" t="s">
        <v>15076</v>
      </c>
      <c r="G1057">
        <v>20000401</v>
      </c>
      <c r="J1057" t="s">
        <v>17168</v>
      </c>
      <c r="K1057" t="s">
        <v>2726</v>
      </c>
      <c r="L1057">
        <v>768</v>
      </c>
      <c r="M1057" t="s">
        <v>15015</v>
      </c>
      <c r="N1057" t="s">
        <v>15016</v>
      </c>
      <c r="Q1057" t="s">
        <v>15017</v>
      </c>
      <c r="U1057">
        <v>41</v>
      </c>
      <c r="V1057">
        <v>27</v>
      </c>
      <c r="W1057">
        <v>14</v>
      </c>
      <c r="X1057">
        <v>12</v>
      </c>
      <c r="Y1057">
        <v>11</v>
      </c>
      <c r="Z1057">
        <v>0.91669999999999996</v>
      </c>
      <c r="AA1057">
        <v>14</v>
      </c>
      <c r="AB1057">
        <v>19</v>
      </c>
      <c r="AC1057">
        <v>14</v>
      </c>
      <c r="AD1057">
        <v>0.73680000000000001</v>
      </c>
      <c r="AE1057">
        <v>11</v>
      </c>
      <c r="AF1057">
        <v>0.91669999999999996</v>
      </c>
      <c r="AG1057">
        <v>0</v>
      </c>
      <c r="AH1057">
        <v>0</v>
      </c>
      <c r="AI1057">
        <v>1</v>
      </c>
      <c r="AJ1057">
        <v>0</v>
      </c>
      <c r="AK1057">
        <v>0</v>
      </c>
      <c r="AL1057">
        <v>2</v>
      </c>
      <c r="AM1057">
        <v>0.18179999999999999</v>
      </c>
      <c r="AN1057">
        <v>2</v>
      </c>
      <c r="AO1057">
        <v>0.18179999999999999</v>
      </c>
      <c r="AP1057">
        <v>0</v>
      </c>
      <c r="AQ1057">
        <v>0</v>
      </c>
      <c r="AR1057">
        <v>0</v>
      </c>
      <c r="AS1057">
        <v>0</v>
      </c>
      <c r="AT1057">
        <v>0</v>
      </c>
      <c r="AU1057">
        <v>0</v>
      </c>
      <c r="AV1057">
        <v>0.28570000000000001</v>
      </c>
      <c r="AW1057">
        <v>0.42859999999999998</v>
      </c>
      <c r="AX1057">
        <v>0.1429</v>
      </c>
      <c r="AY1057">
        <v>0.28570000000000001</v>
      </c>
      <c r="AZ1057">
        <v>0.1429</v>
      </c>
      <c r="BA1057">
        <v>0.1429</v>
      </c>
      <c r="BB1057">
        <v>0.42859999999999998</v>
      </c>
      <c r="BD1057">
        <v>0.57140000000000002</v>
      </c>
      <c r="BE1057">
        <v>0.21429999999999999</v>
      </c>
      <c r="BF1057">
        <v>0.42859999999999998</v>
      </c>
      <c r="BG1057">
        <v>0.35709999999999997</v>
      </c>
      <c r="BH1057">
        <v>0.71430000000000005</v>
      </c>
      <c r="BI1057">
        <v>0.28570000000000001</v>
      </c>
      <c r="BJ1057">
        <v>0.21429999999999999</v>
      </c>
      <c r="BK1057">
        <v>0.64290000000000003</v>
      </c>
      <c r="BL1057">
        <v>0.42859999999999998</v>
      </c>
      <c r="BM1057">
        <v>7.1400000000000005E-2</v>
      </c>
      <c r="BN1057">
        <v>0.71430000000000005</v>
      </c>
      <c r="BO1057">
        <v>0.21429999999999999</v>
      </c>
      <c r="BV1057">
        <v>0.57140000000000002</v>
      </c>
      <c r="BW1057">
        <v>36059.26</v>
      </c>
      <c r="BX1057">
        <v>10189.879999999999</v>
      </c>
      <c r="BY1057">
        <v>16028.4</v>
      </c>
      <c r="BZ1057">
        <v>9840.99</v>
      </c>
      <c r="CA1057">
        <v>26656.98</v>
      </c>
      <c r="CB1057">
        <v>5884.15</v>
      </c>
      <c r="CC1057">
        <v>15574.34</v>
      </c>
      <c r="CD1057">
        <v>5198.49</v>
      </c>
      <c r="CE1057">
        <v>0.42859999999999998</v>
      </c>
      <c r="CF1057">
        <v>0.21429999999999999</v>
      </c>
      <c r="CG1057">
        <v>0.42859999999999998</v>
      </c>
      <c r="CH1057">
        <v>0.28570000000000001</v>
      </c>
      <c r="CI1057">
        <v>7.1400000000000005E-2</v>
      </c>
      <c r="CJ1057">
        <v>0</v>
      </c>
      <c r="CK1057">
        <v>0.21429999999999999</v>
      </c>
      <c r="CL1057">
        <v>7.1400000000000005E-2</v>
      </c>
      <c r="CM1057">
        <v>0.1429</v>
      </c>
      <c r="CN1057">
        <v>0</v>
      </c>
      <c r="CO1057">
        <v>0.21429999999999999</v>
      </c>
      <c r="CP1057">
        <v>0.35709999999999997</v>
      </c>
      <c r="CQ1057">
        <v>0.5</v>
      </c>
      <c r="CR1057">
        <v>0.1429</v>
      </c>
      <c r="CS1057">
        <v>0</v>
      </c>
      <c r="CT1057">
        <v>0</v>
      </c>
      <c r="CU1057" t="s">
        <v>15018</v>
      </c>
    </row>
    <row r="1058" spans="1:99" x14ac:dyDescent="0.15">
      <c r="A1058">
        <v>31012303</v>
      </c>
      <c r="B1058" t="s">
        <v>7725</v>
      </c>
      <c r="C1058" t="s">
        <v>17169</v>
      </c>
      <c r="D1058" t="s">
        <v>7730</v>
      </c>
      <c r="E1058">
        <v>24</v>
      </c>
      <c r="F1058" t="s">
        <v>15053</v>
      </c>
      <c r="G1058">
        <v>20150325</v>
      </c>
      <c r="J1058" t="s">
        <v>17170</v>
      </c>
      <c r="K1058" t="s">
        <v>7727</v>
      </c>
      <c r="L1058">
        <v>0</v>
      </c>
      <c r="M1058" t="s">
        <v>15015</v>
      </c>
      <c r="N1058" t="s">
        <v>15016</v>
      </c>
      <c r="P1058" t="s">
        <v>15091</v>
      </c>
      <c r="Q1058" t="s">
        <v>15017</v>
      </c>
      <c r="R1058" t="s">
        <v>15023</v>
      </c>
      <c r="U1058">
        <v>13</v>
      </c>
      <c r="V1058">
        <v>11</v>
      </c>
      <c r="W1058">
        <v>2</v>
      </c>
      <c r="X1058">
        <v>7</v>
      </c>
      <c r="Y1058">
        <v>3</v>
      </c>
      <c r="Z1058">
        <v>0.42859999999999998</v>
      </c>
      <c r="AA1058">
        <v>3</v>
      </c>
      <c r="AB1058">
        <v>8</v>
      </c>
      <c r="AC1058">
        <v>3</v>
      </c>
      <c r="AD1058">
        <v>0.375</v>
      </c>
      <c r="AE1058">
        <v>3</v>
      </c>
      <c r="AF1058">
        <v>0.42859999999999998</v>
      </c>
      <c r="AG1058">
        <v>0</v>
      </c>
      <c r="AH1058">
        <v>0</v>
      </c>
      <c r="AI1058">
        <v>0</v>
      </c>
      <c r="AJ1058">
        <v>0</v>
      </c>
      <c r="AL1058">
        <v>0</v>
      </c>
      <c r="AM1058">
        <v>0</v>
      </c>
      <c r="AN1058">
        <v>0</v>
      </c>
      <c r="AO1058">
        <v>0</v>
      </c>
      <c r="AP1058">
        <v>0</v>
      </c>
      <c r="AQ1058">
        <v>0</v>
      </c>
      <c r="AR1058">
        <v>0</v>
      </c>
      <c r="AT1058">
        <v>0</v>
      </c>
      <c r="AV1058">
        <v>0.33329999999999999</v>
      </c>
      <c r="AW1058">
        <v>0.66669999999999996</v>
      </c>
      <c r="AX1058">
        <v>0.33329999999999999</v>
      </c>
      <c r="AY1058">
        <v>0.33329999999999999</v>
      </c>
      <c r="AZ1058">
        <v>0</v>
      </c>
      <c r="BA1058">
        <v>0.33329999999999999</v>
      </c>
      <c r="BB1058">
        <v>0.66669999999999996</v>
      </c>
      <c r="BD1058">
        <v>0.33329999999999999</v>
      </c>
      <c r="BE1058">
        <v>0.33329999999999999</v>
      </c>
      <c r="BF1058">
        <v>0.66669999999999996</v>
      </c>
      <c r="BG1058">
        <v>0.33329999999999999</v>
      </c>
      <c r="BH1058">
        <v>1</v>
      </c>
      <c r="BI1058">
        <v>0</v>
      </c>
      <c r="BJ1058">
        <v>0.33329999999999999</v>
      </c>
      <c r="BK1058">
        <v>0.66669999999999996</v>
      </c>
      <c r="BL1058">
        <v>0.66669999999999996</v>
      </c>
      <c r="BM1058">
        <v>0</v>
      </c>
      <c r="BN1058">
        <v>1</v>
      </c>
      <c r="BO1058">
        <v>0</v>
      </c>
      <c r="BV1058">
        <v>1</v>
      </c>
      <c r="BW1058">
        <v>61472.2</v>
      </c>
      <c r="BX1058">
        <v>0</v>
      </c>
      <c r="BY1058">
        <v>47463.37</v>
      </c>
      <c r="BZ1058">
        <v>14008.83</v>
      </c>
      <c r="CA1058">
        <v>68935.69</v>
      </c>
      <c r="CB1058">
        <v>0</v>
      </c>
      <c r="CC1058">
        <v>53958.2</v>
      </c>
      <c r="CD1058">
        <v>14977.49</v>
      </c>
      <c r="CE1058">
        <v>1</v>
      </c>
      <c r="CF1058">
        <v>0</v>
      </c>
      <c r="CG1058">
        <v>1</v>
      </c>
      <c r="CH1058">
        <v>1</v>
      </c>
      <c r="CI1058">
        <v>0</v>
      </c>
      <c r="CJ1058">
        <v>0</v>
      </c>
      <c r="CK1058">
        <v>0</v>
      </c>
      <c r="CL1058">
        <v>0</v>
      </c>
      <c r="CM1058">
        <v>0</v>
      </c>
      <c r="CN1058">
        <v>0</v>
      </c>
      <c r="CO1058">
        <v>0</v>
      </c>
      <c r="CP1058">
        <v>0</v>
      </c>
      <c r="CQ1058">
        <v>0.66669999999999996</v>
      </c>
      <c r="CR1058">
        <v>0</v>
      </c>
      <c r="CS1058">
        <v>0.33329999999999999</v>
      </c>
      <c r="CT1058">
        <v>0</v>
      </c>
      <c r="CU1058" t="s">
        <v>15018</v>
      </c>
    </row>
    <row r="1059" spans="1:99" x14ac:dyDescent="0.15">
      <c r="A1059">
        <v>31012823</v>
      </c>
      <c r="B1059" t="s">
        <v>8066</v>
      </c>
      <c r="C1059" t="s">
        <v>15388</v>
      </c>
      <c r="D1059" t="s">
        <v>8070</v>
      </c>
      <c r="E1059">
        <v>4</v>
      </c>
      <c r="F1059" t="s">
        <v>15048</v>
      </c>
      <c r="G1059">
        <v>20180601</v>
      </c>
      <c r="J1059" t="s">
        <v>8067</v>
      </c>
      <c r="K1059" t="s">
        <v>17171</v>
      </c>
      <c r="L1059">
        <v>0</v>
      </c>
      <c r="M1059" t="s">
        <v>15015</v>
      </c>
      <c r="N1059" t="s">
        <v>15016</v>
      </c>
      <c r="Q1059" t="s">
        <v>15017</v>
      </c>
      <c r="R1059" t="s">
        <v>15023</v>
      </c>
      <c r="T1059" t="s">
        <v>15043</v>
      </c>
      <c r="U1059">
        <v>3</v>
      </c>
      <c r="V1059">
        <v>3</v>
      </c>
      <c r="W1059">
        <v>0</v>
      </c>
      <c r="X1059">
        <v>1</v>
      </c>
      <c r="Y1059">
        <v>1</v>
      </c>
      <c r="Z1059">
        <v>1</v>
      </c>
      <c r="AA1059">
        <v>1</v>
      </c>
      <c r="AB1059">
        <v>1</v>
      </c>
      <c r="AC1059">
        <v>1</v>
      </c>
      <c r="AD1059">
        <v>1</v>
      </c>
      <c r="AE1059">
        <v>1</v>
      </c>
      <c r="AF1059">
        <v>1</v>
      </c>
      <c r="AG1059">
        <v>0</v>
      </c>
      <c r="AH1059">
        <v>0</v>
      </c>
      <c r="AI1059">
        <v>0</v>
      </c>
      <c r="AJ1059">
        <v>0</v>
      </c>
      <c r="AL1059">
        <v>0</v>
      </c>
      <c r="AM1059">
        <v>0</v>
      </c>
      <c r="AN1059">
        <v>0</v>
      </c>
      <c r="AO1059">
        <v>0</v>
      </c>
      <c r="AP1059">
        <v>0</v>
      </c>
      <c r="AQ1059">
        <v>0</v>
      </c>
      <c r="AR1059">
        <v>0</v>
      </c>
      <c r="AT1059">
        <v>0</v>
      </c>
      <c r="AV1059">
        <v>1</v>
      </c>
      <c r="AW1059">
        <v>0</v>
      </c>
      <c r="AX1059">
        <v>0</v>
      </c>
      <c r="AY1059">
        <v>0</v>
      </c>
      <c r="AZ1059">
        <v>0</v>
      </c>
      <c r="BA1059">
        <v>0</v>
      </c>
      <c r="BB1059">
        <v>1</v>
      </c>
      <c r="BD1059">
        <v>1</v>
      </c>
      <c r="BE1059">
        <v>0</v>
      </c>
      <c r="BF1059">
        <v>0</v>
      </c>
      <c r="BG1059">
        <v>1</v>
      </c>
      <c r="BH1059">
        <v>0</v>
      </c>
      <c r="BI1059">
        <v>1</v>
      </c>
      <c r="BJ1059">
        <v>0</v>
      </c>
      <c r="BK1059">
        <v>1</v>
      </c>
      <c r="BL1059">
        <v>1</v>
      </c>
      <c r="BM1059">
        <v>0</v>
      </c>
      <c r="BN1059">
        <v>0</v>
      </c>
      <c r="BO1059">
        <v>0</v>
      </c>
      <c r="BV1059">
        <v>0</v>
      </c>
      <c r="BW1059">
        <v>2110</v>
      </c>
      <c r="BX1059">
        <v>0</v>
      </c>
      <c r="BY1059">
        <v>2110</v>
      </c>
      <c r="BZ1059">
        <v>0</v>
      </c>
      <c r="CA1059">
        <v>2110</v>
      </c>
      <c r="CB1059">
        <v>0</v>
      </c>
      <c r="CC1059">
        <v>2110</v>
      </c>
      <c r="CD1059">
        <v>0</v>
      </c>
      <c r="CE1059">
        <v>0</v>
      </c>
      <c r="CF1059">
        <v>0</v>
      </c>
      <c r="CG1059">
        <v>0</v>
      </c>
      <c r="CH1059">
        <v>0</v>
      </c>
      <c r="CI1059">
        <v>0</v>
      </c>
      <c r="CJ1059">
        <v>1</v>
      </c>
      <c r="CK1059">
        <v>0</v>
      </c>
      <c r="CL1059">
        <v>0</v>
      </c>
      <c r="CM1059">
        <v>0</v>
      </c>
      <c r="CN1059">
        <v>0</v>
      </c>
      <c r="CO1059">
        <v>0</v>
      </c>
      <c r="CP1059">
        <v>0</v>
      </c>
      <c r="CQ1059">
        <v>0</v>
      </c>
      <c r="CR1059">
        <v>0</v>
      </c>
      <c r="CS1059">
        <v>1</v>
      </c>
      <c r="CT1059">
        <v>0</v>
      </c>
      <c r="CU1059" t="s">
        <v>15018</v>
      </c>
    </row>
    <row r="1060" spans="1:99" x14ac:dyDescent="0.15">
      <c r="A1060">
        <v>31020223</v>
      </c>
      <c r="B1060" t="s">
        <v>11863</v>
      </c>
      <c r="C1060" t="s">
        <v>17172</v>
      </c>
      <c r="D1060" t="s">
        <v>11867</v>
      </c>
      <c r="E1060">
        <v>24</v>
      </c>
      <c r="F1060" t="s">
        <v>15053</v>
      </c>
      <c r="G1060">
        <v>20240105</v>
      </c>
      <c r="J1060" t="s">
        <v>11864</v>
      </c>
      <c r="K1060" t="s">
        <v>11865</v>
      </c>
      <c r="L1060">
        <v>0</v>
      </c>
      <c r="M1060" t="s">
        <v>15015</v>
      </c>
      <c r="N1060" t="s">
        <v>15016</v>
      </c>
      <c r="Q1060" t="s">
        <v>15017</v>
      </c>
      <c r="U1060">
        <v>10</v>
      </c>
      <c r="V1060">
        <v>5</v>
      </c>
      <c r="W1060">
        <v>5</v>
      </c>
      <c r="X1060">
        <v>3</v>
      </c>
      <c r="Y1060">
        <v>0</v>
      </c>
      <c r="Z1060">
        <v>0</v>
      </c>
      <c r="AA1060">
        <v>0</v>
      </c>
      <c r="AB1060">
        <v>3</v>
      </c>
      <c r="AC1060">
        <v>0</v>
      </c>
      <c r="AD1060">
        <v>0</v>
      </c>
      <c r="AE1060">
        <v>0</v>
      </c>
      <c r="AF1060">
        <v>0</v>
      </c>
      <c r="AG1060">
        <v>0</v>
      </c>
      <c r="AH1060">
        <v>0</v>
      </c>
      <c r="AI1060">
        <v>1</v>
      </c>
      <c r="AJ1060">
        <v>0</v>
      </c>
      <c r="AK1060">
        <v>0</v>
      </c>
      <c r="AL1060">
        <v>0</v>
      </c>
      <c r="AN1060">
        <v>0</v>
      </c>
      <c r="AP1060">
        <v>0</v>
      </c>
      <c r="AR1060">
        <v>0</v>
      </c>
      <c r="AT1060">
        <v>0</v>
      </c>
      <c r="BW1060">
        <v>82886.92</v>
      </c>
      <c r="BX1060">
        <v>0</v>
      </c>
      <c r="BY1060">
        <v>71673.55</v>
      </c>
      <c r="BZ1060">
        <v>11213.37</v>
      </c>
      <c r="CA1060">
        <v>27916.83</v>
      </c>
      <c r="CB1060">
        <v>0</v>
      </c>
      <c r="CC1060">
        <v>16437.14</v>
      </c>
      <c r="CD1060">
        <v>11479.69</v>
      </c>
      <c r="CU1060" t="s">
        <v>15018</v>
      </c>
    </row>
    <row r="1061" spans="1:99" x14ac:dyDescent="0.15">
      <c r="A1061">
        <v>31030841</v>
      </c>
      <c r="B1061" t="s">
        <v>11213</v>
      </c>
      <c r="C1061" t="s">
        <v>17173</v>
      </c>
      <c r="D1061" t="s">
        <v>11217</v>
      </c>
      <c r="E1061">
        <v>3</v>
      </c>
      <c r="F1061" t="s">
        <v>15523</v>
      </c>
      <c r="G1061">
        <v>19960601</v>
      </c>
      <c r="J1061" t="s">
        <v>17174</v>
      </c>
      <c r="K1061" t="s">
        <v>11215</v>
      </c>
      <c r="L1061">
        <v>0</v>
      </c>
      <c r="M1061" t="s">
        <v>15015</v>
      </c>
      <c r="N1061" t="s">
        <v>15016</v>
      </c>
      <c r="Q1061" t="s">
        <v>15017</v>
      </c>
      <c r="R1061" t="s">
        <v>15023</v>
      </c>
      <c r="U1061">
        <v>88</v>
      </c>
      <c r="V1061">
        <v>61</v>
      </c>
      <c r="W1061">
        <v>27</v>
      </c>
      <c r="X1061">
        <v>27</v>
      </c>
      <c r="Y1061">
        <v>27</v>
      </c>
      <c r="Z1061">
        <v>1</v>
      </c>
      <c r="AA1061">
        <v>33</v>
      </c>
      <c r="AB1061">
        <v>33</v>
      </c>
      <c r="AC1061">
        <v>33</v>
      </c>
      <c r="AD1061">
        <v>1</v>
      </c>
      <c r="AE1061">
        <v>27</v>
      </c>
      <c r="AF1061">
        <v>1</v>
      </c>
      <c r="AG1061">
        <v>0</v>
      </c>
      <c r="AH1061">
        <v>0</v>
      </c>
      <c r="AI1061">
        <v>9</v>
      </c>
      <c r="AJ1061">
        <v>1</v>
      </c>
      <c r="AK1061">
        <v>0.1111</v>
      </c>
      <c r="AL1061">
        <v>4</v>
      </c>
      <c r="AM1061">
        <v>0.14810000000000001</v>
      </c>
      <c r="AN1061">
        <v>3</v>
      </c>
      <c r="AO1061">
        <v>0.1111</v>
      </c>
      <c r="AP1061">
        <v>1</v>
      </c>
      <c r="AQ1061">
        <v>3.6999999999999998E-2</v>
      </c>
      <c r="AR1061">
        <v>0</v>
      </c>
      <c r="AS1061">
        <v>0</v>
      </c>
      <c r="AT1061">
        <v>0</v>
      </c>
      <c r="AU1061">
        <v>0</v>
      </c>
      <c r="AV1061">
        <v>0.36359999999999998</v>
      </c>
      <c r="AW1061">
        <v>0.42420000000000002</v>
      </c>
      <c r="AX1061">
        <v>0.1212</v>
      </c>
      <c r="AY1061">
        <v>0.18179999999999999</v>
      </c>
      <c r="AZ1061">
        <v>0.1212</v>
      </c>
      <c r="BA1061">
        <v>0.1212</v>
      </c>
      <c r="BB1061">
        <v>0.42420000000000002</v>
      </c>
      <c r="BD1061">
        <v>0.42420000000000002</v>
      </c>
      <c r="BE1061">
        <v>0.36359999999999998</v>
      </c>
      <c r="BF1061">
        <v>0.48480000000000001</v>
      </c>
      <c r="BG1061">
        <v>0.36359999999999998</v>
      </c>
      <c r="BH1061">
        <v>0.81820000000000004</v>
      </c>
      <c r="BI1061">
        <v>0.1212</v>
      </c>
      <c r="BJ1061">
        <v>0.2727</v>
      </c>
      <c r="BK1061">
        <v>0.60609999999999997</v>
      </c>
      <c r="BL1061">
        <v>0.57579999999999998</v>
      </c>
      <c r="BM1061">
        <v>3.0300000000000001E-2</v>
      </c>
      <c r="BN1061">
        <v>0.63639999999999997</v>
      </c>
      <c r="BO1061">
        <v>0.2424</v>
      </c>
      <c r="BV1061">
        <v>0.48480000000000001</v>
      </c>
      <c r="BW1061">
        <v>50061.73</v>
      </c>
      <c r="BX1061">
        <v>14334.68</v>
      </c>
      <c r="BY1061">
        <v>28597.23</v>
      </c>
      <c r="BZ1061">
        <v>7129.83</v>
      </c>
      <c r="CA1061">
        <v>42687.17</v>
      </c>
      <c r="CB1061">
        <v>20665.830000000002</v>
      </c>
      <c r="CC1061">
        <v>15399.67</v>
      </c>
      <c r="CD1061">
        <v>6621.67</v>
      </c>
      <c r="CE1061">
        <v>0.48480000000000001</v>
      </c>
      <c r="CF1061">
        <v>0.30299999999999999</v>
      </c>
      <c r="CG1061">
        <v>0.48480000000000001</v>
      </c>
      <c r="CH1061">
        <v>0.36359999999999998</v>
      </c>
      <c r="CI1061">
        <v>3.0300000000000001E-2</v>
      </c>
      <c r="CJ1061">
        <v>9.0899999999999995E-2</v>
      </c>
      <c r="CK1061">
        <v>0.18179999999999999</v>
      </c>
      <c r="CL1061">
        <v>0.18179999999999999</v>
      </c>
      <c r="CM1061">
        <v>3.0300000000000001E-2</v>
      </c>
      <c r="CN1061">
        <v>0</v>
      </c>
      <c r="CO1061">
        <v>0.1212</v>
      </c>
      <c r="CP1061">
        <v>0.42420000000000002</v>
      </c>
      <c r="CQ1061">
        <v>0.1515</v>
      </c>
      <c r="CR1061">
        <v>0.30299999999999999</v>
      </c>
      <c r="CS1061">
        <v>9.0899999999999995E-2</v>
      </c>
      <c r="CT1061">
        <v>3.0300000000000001E-2</v>
      </c>
      <c r="CU1061" t="s">
        <v>15018</v>
      </c>
    </row>
    <row r="1062" spans="1:99" x14ac:dyDescent="0.15">
      <c r="A1062">
        <v>31031044</v>
      </c>
      <c r="B1062" t="s">
        <v>13915</v>
      </c>
      <c r="C1062" t="s">
        <v>17175</v>
      </c>
      <c r="D1062" t="s">
        <v>13919</v>
      </c>
      <c r="E1062">
        <v>34</v>
      </c>
      <c r="F1062" t="s">
        <v>15212</v>
      </c>
      <c r="G1062">
        <v>20050501</v>
      </c>
      <c r="J1062" t="s">
        <v>17176</v>
      </c>
      <c r="K1062" t="s">
        <v>13917</v>
      </c>
      <c r="L1062">
        <v>1173</v>
      </c>
      <c r="M1062" t="s">
        <v>15015</v>
      </c>
      <c r="N1062" t="s">
        <v>15016</v>
      </c>
      <c r="Q1062" t="s">
        <v>15017</v>
      </c>
      <c r="U1062">
        <v>400</v>
      </c>
      <c r="V1062">
        <v>290</v>
      </c>
      <c r="W1062">
        <v>110</v>
      </c>
      <c r="X1062">
        <v>195</v>
      </c>
      <c r="Y1062">
        <v>0</v>
      </c>
      <c r="Z1062">
        <v>0</v>
      </c>
      <c r="AA1062">
        <v>0</v>
      </c>
      <c r="AB1062">
        <v>224</v>
      </c>
      <c r="AC1062">
        <v>0</v>
      </c>
      <c r="AD1062">
        <v>0</v>
      </c>
      <c r="AE1062">
        <v>0</v>
      </c>
      <c r="AF1062">
        <v>0</v>
      </c>
      <c r="AG1062">
        <v>0</v>
      </c>
      <c r="AH1062">
        <v>0</v>
      </c>
      <c r="AI1062">
        <v>13</v>
      </c>
      <c r="AJ1062">
        <v>1</v>
      </c>
      <c r="AK1062">
        <v>7.6899999999999996E-2</v>
      </c>
      <c r="AL1062">
        <v>0</v>
      </c>
      <c r="AN1062">
        <v>0</v>
      </c>
      <c r="AP1062">
        <v>0</v>
      </c>
      <c r="AR1062">
        <v>0</v>
      </c>
      <c r="AT1062">
        <v>0</v>
      </c>
      <c r="BW1062">
        <v>65219.32</v>
      </c>
      <c r="BX1062">
        <v>19492.18</v>
      </c>
      <c r="BY1062">
        <v>38026.28</v>
      </c>
      <c r="BZ1062">
        <v>7700.87</v>
      </c>
      <c r="CA1062">
        <v>65041.24</v>
      </c>
      <c r="CB1062">
        <v>17801.41</v>
      </c>
      <c r="CC1062">
        <v>39198.379999999997</v>
      </c>
      <c r="CD1062">
        <v>8041.45</v>
      </c>
      <c r="CU1062" t="s">
        <v>15018</v>
      </c>
    </row>
    <row r="1063" spans="1:99" x14ac:dyDescent="0.15">
      <c r="A1063">
        <v>31031343</v>
      </c>
      <c r="B1063" t="s">
        <v>17177</v>
      </c>
      <c r="C1063" t="s">
        <v>15123</v>
      </c>
      <c r="D1063" t="s">
        <v>17178</v>
      </c>
      <c r="E1063">
        <v>30</v>
      </c>
      <c r="F1063" t="s">
        <v>15103</v>
      </c>
      <c r="G1063">
        <v>20151027</v>
      </c>
      <c r="J1063" t="s">
        <v>17179</v>
      </c>
      <c r="K1063" t="s">
        <v>17180</v>
      </c>
      <c r="L1063">
        <v>3129</v>
      </c>
      <c r="M1063" t="s">
        <v>15015</v>
      </c>
      <c r="N1063" t="s">
        <v>15016</v>
      </c>
      <c r="Q1063" t="s">
        <v>15017</v>
      </c>
      <c r="R1063" t="s">
        <v>15023</v>
      </c>
      <c r="T1063" t="s">
        <v>15043</v>
      </c>
      <c r="U1063">
        <v>430</v>
      </c>
      <c r="V1063">
        <v>295</v>
      </c>
      <c r="W1063">
        <v>135</v>
      </c>
      <c r="X1063">
        <v>83</v>
      </c>
      <c r="Y1063">
        <v>10</v>
      </c>
      <c r="Z1063">
        <v>0.1205</v>
      </c>
      <c r="AA1063">
        <v>17</v>
      </c>
      <c r="AB1063">
        <v>128</v>
      </c>
      <c r="AC1063">
        <v>17</v>
      </c>
      <c r="AD1063">
        <v>0.1328</v>
      </c>
      <c r="AE1063">
        <v>10</v>
      </c>
      <c r="AF1063">
        <v>0.1205</v>
      </c>
      <c r="AG1063">
        <v>0</v>
      </c>
      <c r="AH1063">
        <v>0</v>
      </c>
      <c r="AI1063">
        <v>6</v>
      </c>
      <c r="AJ1063">
        <v>0</v>
      </c>
      <c r="AK1063">
        <v>0</v>
      </c>
      <c r="AL1063">
        <v>2</v>
      </c>
      <c r="AM1063">
        <v>0.2</v>
      </c>
      <c r="AN1063">
        <v>0</v>
      </c>
      <c r="AO1063">
        <v>0</v>
      </c>
      <c r="AP1063">
        <v>2</v>
      </c>
      <c r="AQ1063">
        <v>0.2</v>
      </c>
      <c r="AR1063">
        <v>1</v>
      </c>
      <c r="AS1063">
        <v>0.5</v>
      </c>
      <c r="AT1063">
        <v>0</v>
      </c>
      <c r="AU1063">
        <v>0</v>
      </c>
      <c r="AV1063">
        <v>0.35289999999999999</v>
      </c>
      <c r="AW1063">
        <v>0.17649999999999999</v>
      </c>
      <c r="AX1063">
        <v>5.8799999999999998E-2</v>
      </c>
      <c r="AY1063">
        <v>0.17649999999999999</v>
      </c>
      <c r="AZ1063">
        <v>0.1176</v>
      </c>
      <c r="BA1063">
        <v>0</v>
      </c>
      <c r="BB1063">
        <v>0.29409999999999997</v>
      </c>
      <c r="BD1063">
        <v>0.23530000000000001</v>
      </c>
      <c r="BE1063">
        <v>0.17649999999999999</v>
      </c>
      <c r="BF1063">
        <v>0.64710000000000001</v>
      </c>
      <c r="BG1063">
        <v>0.52939999999999998</v>
      </c>
      <c r="BH1063">
        <v>1</v>
      </c>
      <c r="BI1063">
        <v>0</v>
      </c>
      <c r="BJ1063">
        <v>0.47060000000000002</v>
      </c>
      <c r="BK1063">
        <v>0.52939999999999998</v>
      </c>
      <c r="BL1063">
        <v>0.23530000000000001</v>
      </c>
      <c r="BM1063">
        <v>0.17649999999999999</v>
      </c>
      <c r="BN1063">
        <v>0.64710000000000001</v>
      </c>
      <c r="BO1063">
        <v>0.35289999999999999</v>
      </c>
      <c r="BV1063">
        <v>0.47060000000000002</v>
      </c>
      <c r="BW1063">
        <v>64767.29</v>
      </c>
      <c r="BX1063">
        <v>20035.689999999999</v>
      </c>
      <c r="BY1063">
        <v>37113.86</v>
      </c>
      <c r="BZ1063">
        <v>7617.73</v>
      </c>
      <c r="CA1063">
        <v>66678.37</v>
      </c>
      <c r="CB1063">
        <v>19462.05</v>
      </c>
      <c r="CC1063">
        <v>38309.79</v>
      </c>
      <c r="CD1063">
        <v>8906.5300000000007</v>
      </c>
      <c r="CE1063">
        <v>5.8799999999999998E-2</v>
      </c>
      <c r="CF1063">
        <v>0.1176</v>
      </c>
      <c r="CG1063">
        <v>5.8799999999999998E-2</v>
      </c>
      <c r="CH1063">
        <v>0.1176</v>
      </c>
      <c r="CI1063">
        <v>5.8799999999999998E-2</v>
      </c>
      <c r="CJ1063">
        <v>5.8799999999999998E-2</v>
      </c>
      <c r="CK1063">
        <v>5.8799999999999998E-2</v>
      </c>
      <c r="CL1063">
        <v>0.17649999999999999</v>
      </c>
      <c r="CM1063">
        <v>0.23530000000000001</v>
      </c>
      <c r="CN1063">
        <v>0</v>
      </c>
      <c r="CO1063">
        <v>0.29409999999999997</v>
      </c>
      <c r="CP1063">
        <v>0.52939999999999998</v>
      </c>
      <c r="CQ1063">
        <v>0.23530000000000001</v>
      </c>
      <c r="CR1063">
        <v>0.17649999999999999</v>
      </c>
      <c r="CS1063">
        <v>5.8799999999999998E-2</v>
      </c>
      <c r="CT1063">
        <v>0</v>
      </c>
      <c r="CU1063" t="s">
        <v>15018</v>
      </c>
    </row>
    <row r="1064" spans="1:99" x14ac:dyDescent="0.15">
      <c r="A1064">
        <v>31040809</v>
      </c>
      <c r="B1064" t="s">
        <v>5848</v>
      </c>
      <c r="C1064" t="s">
        <v>17181</v>
      </c>
      <c r="D1064" t="s">
        <v>5853</v>
      </c>
      <c r="E1064">
        <v>34</v>
      </c>
      <c r="F1064" t="s">
        <v>15212</v>
      </c>
      <c r="G1064">
        <v>19690516</v>
      </c>
      <c r="J1064" t="s">
        <v>17182</v>
      </c>
      <c r="K1064" t="s">
        <v>17183</v>
      </c>
      <c r="L1064">
        <v>1052</v>
      </c>
      <c r="M1064" t="s">
        <v>15015</v>
      </c>
      <c r="N1064" t="s">
        <v>15016</v>
      </c>
      <c r="Q1064" t="s">
        <v>15017</v>
      </c>
      <c r="U1064">
        <v>17</v>
      </c>
      <c r="V1064">
        <v>17</v>
      </c>
      <c r="W1064">
        <v>0</v>
      </c>
      <c r="X1064">
        <v>9</v>
      </c>
      <c r="Y1064">
        <v>0</v>
      </c>
      <c r="Z1064">
        <v>0</v>
      </c>
      <c r="AA1064">
        <v>0</v>
      </c>
      <c r="AB1064">
        <v>11</v>
      </c>
      <c r="AC1064">
        <v>0</v>
      </c>
      <c r="AD1064">
        <v>0</v>
      </c>
      <c r="AE1064">
        <v>0</v>
      </c>
      <c r="AF1064">
        <v>0</v>
      </c>
      <c r="AG1064">
        <v>0</v>
      </c>
      <c r="AH1064">
        <v>0</v>
      </c>
      <c r="AI1064">
        <v>0</v>
      </c>
      <c r="AJ1064">
        <v>0</v>
      </c>
      <c r="AL1064">
        <v>0</v>
      </c>
      <c r="AN1064">
        <v>0</v>
      </c>
      <c r="AP1064">
        <v>0</v>
      </c>
      <c r="AR1064">
        <v>0</v>
      </c>
      <c r="AT1064">
        <v>0</v>
      </c>
      <c r="BW1064">
        <v>35681.760000000002</v>
      </c>
      <c r="BX1064">
        <v>0</v>
      </c>
      <c r="BY1064">
        <v>30886.47</v>
      </c>
      <c r="BZ1064">
        <v>4795.29</v>
      </c>
      <c r="CA1064">
        <v>35681.760000000002</v>
      </c>
      <c r="CB1064">
        <v>0</v>
      </c>
      <c r="CC1064">
        <v>30886.47</v>
      </c>
      <c r="CD1064">
        <v>4795.29</v>
      </c>
      <c r="CU1064" t="s">
        <v>15018</v>
      </c>
    </row>
    <row r="1065" spans="1:99" x14ac:dyDescent="0.15">
      <c r="A1065">
        <v>31041044</v>
      </c>
      <c r="B1065" t="s">
        <v>5104</v>
      </c>
      <c r="C1065" t="s">
        <v>17184</v>
      </c>
      <c r="D1065" t="s">
        <v>5108</v>
      </c>
      <c r="E1065">
        <v>17</v>
      </c>
      <c r="F1065" t="s">
        <v>15296</v>
      </c>
      <c r="G1065">
        <v>19870701</v>
      </c>
      <c r="J1065" t="s">
        <v>17185</v>
      </c>
      <c r="K1065" t="s">
        <v>5106</v>
      </c>
      <c r="L1065">
        <v>264</v>
      </c>
      <c r="M1065" t="s">
        <v>15015</v>
      </c>
      <c r="N1065" t="s">
        <v>15016</v>
      </c>
      <c r="Q1065" t="s">
        <v>15017</v>
      </c>
      <c r="U1065">
        <v>9</v>
      </c>
      <c r="V1065">
        <v>9</v>
      </c>
      <c r="W1065">
        <v>0</v>
      </c>
      <c r="X1065">
        <v>9</v>
      </c>
      <c r="Y1065">
        <v>0</v>
      </c>
      <c r="Z1065">
        <v>0</v>
      </c>
      <c r="AA1065">
        <v>0</v>
      </c>
      <c r="AB1065">
        <v>9</v>
      </c>
      <c r="AC1065">
        <v>0</v>
      </c>
      <c r="AD1065">
        <v>0</v>
      </c>
      <c r="AE1065">
        <v>0</v>
      </c>
      <c r="AF1065">
        <v>0</v>
      </c>
      <c r="AG1065">
        <v>0</v>
      </c>
      <c r="AH1065">
        <v>0</v>
      </c>
      <c r="AI1065">
        <v>0</v>
      </c>
      <c r="AJ1065">
        <v>0</v>
      </c>
      <c r="AL1065">
        <v>0</v>
      </c>
      <c r="AN1065">
        <v>0</v>
      </c>
      <c r="AP1065">
        <v>0</v>
      </c>
      <c r="AR1065">
        <v>0</v>
      </c>
      <c r="AT1065">
        <v>0</v>
      </c>
      <c r="BW1065">
        <v>255493.33</v>
      </c>
      <c r="BX1065">
        <v>122096.67</v>
      </c>
      <c r="BY1065">
        <v>129538.89</v>
      </c>
      <c r="BZ1065">
        <v>3857.78</v>
      </c>
      <c r="CA1065">
        <v>255493.33</v>
      </c>
      <c r="CB1065">
        <v>122096.67</v>
      </c>
      <c r="CC1065">
        <v>129538.89</v>
      </c>
      <c r="CD1065">
        <v>3857.78</v>
      </c>
      <c r="CU1065" t="s">
        <v>15018</v>
      </c>
    </row>
    <row r="1066" spans="1:99" x14ac:dyDescent="0.15">
      <c r="A1066">
        <v>31041537</v>
      </c>
      <c r="B1066" t="s">
        <v>1414</v>
      </c>
      <c r="C1066" t="s">
        <v>17186</v>
      </c>
      <c r="D1066" t="s">
        <v>1419</v>
      </c>
      <c r="E1066">
        <v>23</v>
      </c>
      <c r="F1066" t="s">
        <v>15100</v>
      </c>
      <c r="G1066">
        <v>20080701</v>
      </c>
      <c r="J1066" t="s">
        <v>17187</v>
      </c>
      <c r="K1066" t="s">
        <v>1416</v>
      </c>
      <c r="L1066">
        <v>0</v>
      </c>
      <c r="M1066" t="s">
        <v>15015</v>
      </c>
      <c r="N1066" t="s">
        <v>15016</v>
      </c>
      <c r="Q1066" t="s">
        <v>15017</v>
      </c>
      <c r="R1066" t="s">
        <v>15023</v>
      </c>
      <c r="U1066">
        <v>6</v>
      </c>
      <c r="V1066">
        <v>3</v>
      </c>
      <c r="W1066">
        <v>3</v>
      </c>
      <c r="X1066">
        <v>2</v>
      </c>
      <c r="Y1066">
        <v>2</v>
      </c>
      <c r="Z1066">
        <v>1</v>
      </c>
      <c r="AA1066">
        <v>2</v>
      </c>
      <c r="AB1066">
        <v>3</v>
      </c>
      <c r="AC1066">
        <v>2</v>
      </c>
      <c r="AD1066">
        <v>0.66669999999999996</v>
      </c>
      <c r="AE1066">
        <v>2</v>
      </c>
      <c r="AF1066">
        <v>1</v>
      </c>
      <c r="AG1066">
        <v>0</v>
      </c>
      <c r="AH1066">
        <v>0</v>
      </c>
      <c r="AI1066">
        <v>0</v>
      </c>
      <c r="AJ1066">
        <v>0</v>
      </c>
      <c r="AL1066">
        <v>0</v>
      </c>
      <c r="AM1066">
        <v>0</v>
      </c>
      <c r="AN1066">
        <v>0</v>
      </c>
      <c r="AO1066">
        <v>0</v>
      </c>
      <c r="AP1066">
        <v>0</v>
      </c>
      <c r="AQ1066">
        <v>0</v>
      </c>
      <c r="AR1066">
        <v>0</v>
      </c>
      <c r="AT1066">
        <v>0</v>
      </c>
      <c r="AV1066">
        <v>0.5</v>
      </c>
      <c r="AW1066">
        <v>0.5</v>
      </c>
      <c r="AX1066">
        <v>0</v>
      </c>
      <c r="AY1066">
        <v>0</v>
      </c>
      <c r="AZ1066">
        <v>0.5</v>
      </c>
      <c r="BA1066">
        <v>0</v>
      </c>
      <c r="BB1066">
        <v>0</v>
      </c>
      <c r="BD1066">
        <v>0.5</v>
      </c>
      <c r="BE1066">
        <v>0.5</v>
      </c>
      <c r="BF1066">
        <v>0.5</v>
      </c>
      <c r="BG1066">
        <v>0.5</v>
      </c>
      <c r="BH1066">
        <v>1</v>
      </c>
      <c r="BI1066">
        <v>0</v>
      </c>
      <c r="BJ1066">
        <v>0</v>
      </c>
      <c r="BK1066">
        <v>1</v>
      </c>
      <c r="BL1066">
        <v>0.5</v>
      </c>
      <c r="BM1066">
        <v>0</v>
      </c>
      <c r="BN1066">
        <v>0.5</v>
      </c>
      <c r="BO1066">
        <v>0</v>
      </c>
      <c r="BV1066">
        <v>0.5</v>
      </c>
      <c r="BW1066">
        <v>181032.68</v>
      </c>
      <c r="BX1066">
        <v>6828.28</v>
      </c>
      <c r="BY1066">
        <v>158847.29999999999</v>
      </c>
      <c r="BZ1066">
        <v>15357.1</v>
      </c>
      <c r="CA1066">
        <v>302129.18</v>
      </c>
      <c r="CB1066">
        <v>13254.9</v>
      </c>
      <c r="CC1066">
        <v>274841.98</v>
      </c>
      <c r="CD1066">
        <v>14032.3</v>
      </c>
      <c r="CE1066">
        <v>0</v>
      </c>
      <c r="CF1066">
        <v>0</v>
      </c>
      <c r="CG1066">
        <v>0</v>
      </c>
      <c r="CH1066">
        <v>0.5</v>
      </c>
      <c r="CI1066">
        <v>0</v>
      </c>
      <c r="CJ1066">
        <v>0</v>
      </c>
      <c r="CK1066">
        <v>0</v>
      </c>
      <c r="CL1066">
        <v>0.5</v>
      </c>
      <c r="CM1066">
        <v>0</v>
      </c>
      <c r="CN1066">
        <v>0</v>
      </c>
      <c r="CO1066">
        <v>0</v>
      </c>
      <c r="CP1066">
        <v>0.5</v>
      </c>
      <c r="CQ1066">
        <v>0.5</v>
      </c>
      <c r="CR1066">
        <v>0</v>
      </c>
      <c r="CS1066">
        <v>0</v>
      </c>
      <c r="CT1066">
        <v>0</v>
      </c>
      <c r="CU1066" t="s">
        <v>15018</v>
      </c>
    </row>
    <row r="1067" spans="1:99" x14ac:dyDescent="0.15">
      <c r="A1067">
        <v>31041709</v>
      </c>
      <c r="B1067" t="s">
        <v>5767</v>
      </c>
      <c r="C1067" t="s">
        <v>17188</v>
      </c>
      <c r="D1067" t="s">
        <v>5771</v>
      </c>
      <c r="E1067">
        <v>5</v>
      </c>
      <c r="F1067" t="s">
        <v>15067</v>
      </c>
      <c r="G1067">
        <v>20140101</v>
      </c>
      <c r="J1067" t="s">
        <v>5768</v>
      </c>
      <c r="K1067" t="s">
        <v>5769</v>
      </c>
      <c r="L1067">
        <v>0</v>
      </c>
      <c r="M1067" t="s">
        <v>15015</v>
      </c>
      <c r="N1067" t="s">
        <v>15016</v>
      </c>
      <c r="Q1067" t="s">
        <v>15017</v>
      </c>
      <c r="U1067">
        <v>11</v>
      </c>
      <c r="V1067">
        <v>6</v>
      </c>
      <c r="W1067">
        <v>5</v>
      </c>
      <c r="X1067">
        <v>6</v>
      </c>
      <c r="Y1067">
        <v>6</v>
      </c>
      <c r="Z1067">
        <v>1</v>
      </c>
      <c r="AA1067">
        <v>6</v>
      </c>
      <c r="AB1067">
        <v>6</v>
      </c>
      <c r="AC1067">
        <v>6</v>
      </c>
      <c r="AD1067">
        <v>1</v>
      </c>
      <c r="AE1067">
        <v>6</v>
      </c>
      <c r="AF1067">
        <v>1</v>
      </c>
      <c r="AG1067">
        <v>0</v>
      </c>
      <c r="AH1067">
        <v>0</v>
      </c>
      <c r="AI1067">
        <v>2</v>
      </c>
      <c r="AJ1067">
        <v>0</v>
      </c>
      <c r="AK1067">
        <v>0</v>
      </c>
      <c r="AL1067">
        <v>3</v>
      </c>
      <c r="AM1067">
        <v>0.5</v>
      </c>
      <c r="AN1067">
        <v>3</v>
      </c>
      <c r="AO1067">
        <v>0.5</v>
      </c>
      <c r="AP1067">
        <v>0</v>
      </c>
      <c r="AQ1067">
        <v>0</v>
      </c>
      <c r="AR1067">
        <v>3</v>
      </c>
      <c r="AS1067">
        <v>1</v>
      </c>
      <c r="AT1067">
        <v>0</v>
      </c>
      <c r="AU1067">
        <v>0</v>
      </c>
      <c r="AV1067">
        <v>0.5</v>
      </c>
      <c r="AW1067">
        <v>0.66669999999999996</v>
      </c>
      <c r="AX1067">
        <v>0.33329999999999999</v>
      </c>
      <c r="AY1067">
        <v>0.66669999999999996</v>
      </c>
      <c r="AZ1067">
        <v>0.16669999999999999</v>
      </c>
      <c r="BA1067">
        <v>0.33329999999999999</v>
      </c>
      <c r="BB1067">
        <v>0.66669999999999996</v>
      </c>
      <c r="BD1067">
        <v>0.66669999999999996</v>
      </c>
      <c r="BE1067">
        <v>0.16669999999999999</v>
      </c>
      <c r="BF1067">
        <v>0.5</v>
      </c>
      <c r="BG1067">
        <v>0.83330000000000004</v>
      </c>
      <c r="BH1067">
        <v>0.83330000000000004</v>
      </c>
      <c r="BI1067">
        <v>0.16669999999999999</v>
      </c>
      <c r="BJ1067">
        <v>0.33329999999999999</v>
      </c>
      <c r="BK1067">
        <v>0.66669999999999996</v>
      </c>
      <c r="BL1067">
        <v>0.5</v>
      </c>
      <c r="BM1067">
        <v>0.5</v>
      </c>
      <c r="BN1067">
        <v>0.33329999999999999</v>
      </c>
      <c r="BO1067">
        <v>0.33329999999999999</v>
      </c>
      <c r="BV1067">
        <v>0.66669999999999996</v>
      </c>
      <c r="BW1067">
        <v>32719.79</v>
      </c>
      <c r="BX1067">
        <v>0</v>
      </c>
      <c r="BY1067">
        <v>30130.25</v>
      </c>
      <c r="BZ1067">
        <v>2589.5500000000002</v>
      </c>
      <c r="CA1067">
        <v>37301.74</v>
      </c>
      <c r="CB1067">
        <v>0</v>
      </c>
      <c r="CC1067">
        <v>32527.65</v>
      </c>
      <c r="CD1067">
        <v>4774.09</v>
      </c>
      <c r="CE1067">
        <v>0.5</v>
      </c>
      <c r="CF1067">
        <v>0</v>
      </c>
      <c r="CG1067">
        <v>0.5</v>
      </c>
      <c r="CH1067">
        <v>0.5</v>
      </c>
      <c r="CI1067">
        <v>0.16669999999999999</v>
      </c>
      <c r="CJ1067">
        <v>0</v>
      </c>
      <c r="CK1067">
        <v>0</v>
      </c>
      <c r="CL1067">
        <v>0.16669999999999999</v>
      </c>
      <c r="CM1067">
        <v>0</v>
      </c>
      <c r="CN1067">
        <v>0.16669999999999999</v>
      </c>
      <c r="CO1067">
        <v>0</v>
      </c>
      <c r="CP1067">
        <v>0.33329999999999999</v>
      </c>
      <c r="CQ1067">
        <v>0.33329999999999999</v>
      </c>
      <c r="CR1067">
        <v>0</v>
      </c>
      <c r="CS1067">
        <v>0.33329999999999999</v>
      </c>
      <c r="CT1067">
        <v>0</v>
      </c>
      <c r="CU1067" t="s">
        <v>15018</v>
      </c>
    </row>
    <row r="1068" spans="1:99" x14ac:dyDescent="0.15">
      <c r="A1068">
        <v>31042104</v>
      </c>
      <c r="B1068" t="s">
        <v>17189</v>
      </c>
      <c r="C1068" t="s">
        <v>17190</v>
      </c>
      <c r="D1068" t="s">
        <v>17191</v>
      </c>
      <c r="E1068">
        <v>18</v>
      </c>
      <c r="F1068" t="s">
        <v>15429</v>
      </c>
      <c r="G1068">
        <v>20230214</v>
      </c>
      <c r="J1068" t="s">
        <v>17192</v>
      </c>
      <c r="K1068" t="s">
        <v>17193</v>
      </c>
      <c r="L1068">
        <v>0</v>
      </c>
      <c r="M1068" t="s">
        <v>15015</v>
      </c>
      <c r="N1068" t="s">
        <v>15016</v>
      </c>
      <c r="Q1068" t="s">
        <v>15017</v>
      </c>
      <c r="R1068" t="s">
        <v>15023</v>
      </c>
      <c r="U1068">
        <v>340</v>
      </c>
      <c r="V1068">
        <v>214</v>
      </c>
      <c r="W1068">
        <v>126</v>
      </c>
      <c r="X1068">
        <v>153</v>
      </c>
      <c r="Y1068">
        <v>0</v>
      </c>
      <c r="Z1068">
        <v>0</v>
      </c>
      <c r="AA1068">
        <v>0</v>
      </c>
      <c r="AB1068">
        <v>179</v>
      </c>
      <c r="AC1068">
        <v>0</v>
      </c>
      <c r="AD1068">
        <v>0</v>
      </c>
      <c r="AE1068">
        <v>0</v>
      </c>
      <c r="AF1068">
        <v>0</v>
      </c>
      <c r="AG1068">
        <v>0</v>
      </c>
      <c r="AH1068">
        <v>0</v>
      </c>
      <c r="AI1068">
        <v>38</v>
      </c>
      <c r="AJ1068">
        <v>0</v>
      </c>
      <c r="AK1068">
        <v>0</v>
      </c>
      <c r="AL1068">
        <v>0</v>
      </c>
      <c r="AN1068">
        <v>0</v>
      </c>
      <c r="AP1068">
        <v>0</v>
      </c>
      <c r="AR1068">
        <v>0</v>
      </c>
      <c r="AT1068">
        <v>0</v>
      </c>
      <c r="BW1068">
        <v>68724.73</v>
      </c>
      <c r="BX1068">
        <v>22012.59</v>
      </c>
      <c r="BY1068">
        <v>39833.47</v>
      </c>
      <c r="BZ1068">
        <v>6878.67</v>
      </c>
      <c r="CA1068">
        <v>69986.53</v>
      </c>
      <c r="CB1068">
        <v>22377.95</v>
      </c>
      <c r="CC1068">
        <v>40154.85</v>
      </c>
      <c r="CD1068">
        <v>7453.73</v>
      </c>
      <c r="CU1068" t="s">
        <v>15018</v>
      </c>
    </row>
    <row r="1069" spans="1:99" x14ac:dyDescent="0.15">
      <c r="A1069">
        <v>31042105</v>
      </c>
      <c r="B1069" t="s">
        <v>17189</v>
      </c>
      <c r="C1069" t="s">
        <v>17190</v>
      </c>
      <c r="D1069" t="s">
        <v>17194</v>
      </c>
      <c r="E1069">
        <v>18</v>
      </c>
      <c r="F1069" t="s">
        <v>15429</v>
      </c>
      <c r="G1069">
        <v>20230214</v>
      </c>
      <c r="J1069" t="s">
        <v>17195</v>
      </c>
      <c r="K1069" t="s">
        <v>17193</v>
      </c>
      <c r="L1069">
        <v>0</v>
      </c>
      <c r="M1069" t="s">
        <v>15015</v>
      </c>
      <c r="N1069" t="s">
        <v>15016</v>
      </c>
      <c r="Q1069" t="s">
        <v>15017</v>
      </c>
      <c r="U1069">
        <v>0</v>
      </c>
      <c r="V1069">
        <v>0</v>
      </c>
      <c r="W1069">
        <v>0</v>
      </c>
      <c r="X1069">
        <v>0</v>
      </c>
      <c r="Y1069">
        <v>0</v>
      </c>
      <c r="AA1069">
        <v>0</v>
      </c>
      <c r="AB1069">
        <v>0</v>
      </c>
      <c r="AC1069">
        <v>0</v>
      </c>
      <c r="AE1069">
        <v>0</v>
      </c>
      <c r="AG1069">
        <v>0</v>
      </c>
      <c r="AI1069">
        <v>0</v>
      </c>
      <c r="AJ1069">
        <v>0</v>
      </c>
      <c r="AL1069">
        <v>0</v>
      </c>
      <c r="AN1069">
        <v>0</v>
      </c>
      <c r="AP1069">
        <v>0</v>
      </c>
      <c r="AR1069">
        <v>0</v>
      </c>
      <c r="AT1069">
        <v>0</v>
      </c>
      <c r="CU1069" t="s">
        <v>15018</v>
      </c>
    </row>
    <row r="1070" spans="1:99" x14ac:dyDescent="0.15">
      <c r="A1070">
        <v>31050441</v>
      </c>
      <c r="B1070" t="s">
        <v>17196</v>
      </c>
      <c r="C1070" t="s">
        <v>17197</v>
      </c>
      <c r="D1070" t="s">
        <v>3433</v>
      </c>
      <c r="E1070">
        <v>27</v>
      </c>
      <c r="F1070" t="s">
        <v>15031</v>
      </c>
      <c r="G1070">
        <v>19900801</v>
      </c>
      <c r="J1070" t="s">
        <v>17198</v>
      </c>
      <c r="K1070" t="s">
        <v>3431</v>
      </c>
      <c r="L1070">
        <v>0</v>
      </c>
      <c r="M1070" t="s">
        <v>15015</v>
      </c>
      <c r="N1070" t="s">
        <v>15016</v>
      </c>
      <c r="O1070" t="s">
        <v>15127</v>
      </c>
      <c r="P1070" t="s">
        <v>15091</v>
      </c>
      <c r="Q1070" t="s">
        <v>15017</v>
      </c>
      <c r="R1070" t="s">
        <v>15023</v>
      </c>
      <c r="U1070">
        <v>274</v>
      </c>
      <c r="V1070">
        <v>149</v>
      </c>
      <c r="W1070">
        <v>125</v>
      </c>
      <c r="X1070">
        <v>110</v>
      </c>
      <c r="Y1070">
        <v>35</v>
      </c>
      <c r="Z1070">
        <v>0.31819999999999998</v>
      </c>
      <c r="AA1070">
        <v>37</v>
      </c>
      <c r="AB1070">
        <v>123</v>
      </c>
      <c r="AC1070">
        <v>37</v>
      </c>
      <c r="AD1070">
        <v>0.30080000000000001</v>
      </c>
      <c r="AE1070">
        <v>35</v>
      </c>
      <c r="AF1070">
        <v>0.31819999999999998</v>
      </c>
      <c r="AG1070">
        <v>0</v>
      </c>
      <c r="AH1070">
        <v>0</v>
      </c>
      <c r="AI1070">
        <v>39</v>
      </c>
      <c r="AJ1070">
        <v>2</v>
      </c>
      <c r="AK1070">
        <v>5.1299999999999998E-2</v>
      </c>
      <c r="AL1070">
        <v>7</v>
      </c>
      <c r="AM1070">
        <v>0.2</v>
      </c>
      <c r="AN1070">
        <v>5</v>
      </c>
      <c r="AO1070">
        <v>0.1429</v>
      </c>
      <c r="AP1070">
        <v>2</v>
      </c>
      <c r="AQ1070">
        <v>5.7099999999999998E-2</v>
      </c>
      <c r="AR1070">
        <v>0</v>
      </c>
      <c r="AS1070">
        <v>0</v>
      </c>
      <c r="AT1070">
        <v>0</v>
      </c>
      <c r="AU1070">
        <v>0</v>
      </c>
      <c r="AV1070">
        <v>0.40539999999999998</v>
      </c>
      <c r="AW1070">
        <v>0.51349999999999996</v>
      </c>
      <c r="AX1070">
        <v>0.1111</v>
      </c>
      <c r="AY1070">
        <v>0.37840000000000001</v>
      </c>
      <c r="AZ1070">
        <v>0.16220000000000001</v>
      </c>
      <c r="BA1070">
        <v>0.2432</v>
      </c>
      <c r="BB1070">
        <v>0.48649999999999999</v>
      </c>
      <c r="BD1070">
        <v>0.44440000000000002</v>
      </c>
      <c r="BE1070">
        <v>0.36109999999999998</v>
      </c>
      <c r="BF1070">
        <v>0.41670000000000001</v>
      </c>
      <c r="BG1070">
        <v>0.47220000000000001</v>
      </c>
      <c r="BH1070">
        <v>0.77139999999999997</v>
      </c>
      <c r="BI1070">
        <v>0.2286</v>
      </c>
      <c r="BJ1070">
        <v>0.38890000000000002</v>
      </c>
      <c r="BK1070">
        <v>0.52780000000000005</v>
      </c>
      <c r="BL1070">
        <v>0.30559999999999998</v>
      </c>
      <c r="BM1070">
        <v>0.1143</v>
      </c>
      <c r="BN1070">
        <v>0.6</v>
      </c>
      <c r="BO1070">
        <v>0.25</v>
      </c>
      <c r="BV1070">
        <v>0.63890000000000002</v>
      </c>
      <c r="BW1070">
        <v>63449.84</v>
      </c>
      <c r="BX1070">
        <v>13129.22</v>
      </c>
      <c r="BY1070">
        <v>40542.47</v>
      </c>
      <c r="BZ1070">
        <v>9778.15</v>
      </c>
      <c r="CA1070">
        <v>72775.990000000005</v>
      </c>
      <c r="CB1070">
        <v>17394.689999999999</v>
      </c>
      <c r="CC1070">
        <v>44036.73</v>
      </c>
      <c r="CD1070">
        <v>11344.56</v>
      </c>
      <c r="CE1070">
        <v>0.32429999999999998</v>
      </c>
      <c r="CF1070">
        <v>0.27029999999999998</v>
      </c>
      <c r="CG1070">
        <v>0.32429999999999998</v>
      </c>
      <c r="CH1070">
        <v>0.33329999999999999</v>
      </c>
      <c r="CI1070">
        <v>8.3299999999999999E-2</v>
      </c>
      <c r="CJ1070">
        <v>8.3299999999999999E-2</v>
      </c>
      <c r="CK1070">
        <v>0.16669999999999999</v>
      </c>
      <c r="CL1070">
        <v>8.3299999999999999E-2</v>
      </c>
      <c r="CM1070">
        <v>0.1111</v>
      </c>
      <c r="CN1070">
        <v>0</v>
      </c>
      <c r="CO1070">
        <v>0.1389</v>
      </c>
      <c r="CP1070">
        <v>0.36109999999999998</v>
      </c>
      <c r="CQ1070">
        <v>0.41670000000000001</v>
      </c>
      <c r="CR1070">
        <v>0.1389</v>
      </c>
      <c r="CS1070">
        <v>5.5599999999999997E-2</v>
      </c>
      <c r="CT1070">
        <v>2.7799999999999998E-2</v>
      </c>
      <c r="CU1070" t="s">
        <v>15018</v>
      </c>
    </row>
    <row r="1071" spans="1:99" x14ac:dyDescent="0.15">
      <c r="A1071">
        <v>31050943</v>
      </c>
      <c r="B1071" t="s">
        <v>953</v>
      </c>
      <c r="C1071" t="s">
        <v>17199</v>
      </c>
      <c r="D1071" t="s">
        <v>957</v>
      </c>
      <c r="E1071">
        <v>32</v>
      </c>
      <c r="F1071" t="s">
        <v>15020</v>
      </c>
      <c r="G1071">
        <v>20170501</v>
      </c>
      <c r="J1071" t="s">
        <v>17200</v>
      </c>
      <c r="K1071" t="s">
        <v>955</v>
      </c>
      <c r="L1071">
        <v>0</v>
      </c>
      <c r="M1071" t="s">
        <v>15015</v>
      </c>
      <c r="N1071" t="s">
        <v>15016</v>
      </c>
      <c r="Q1071" t="s">
        <v>15017</v>
      </c>
      <c r="R1071" t="s">
        <v>15023</v>
      </c>
      <c r="T1071" t="s">
        <v>15043</v>
      </c>
      <c r="U1071">
        <v>8</v>
      </c>
      <c r="V1071">
        <v>6</v>
      </c>
      <c r="W1071">
        <v>2</v>
      </c>
      <c r="X1071">
        <v>1</v>
      </c>
      <c r="Y1071">
        <v>1</v>
      </c>
      <c r="Z1071">
        <v>1</v>
      </c>
      <c r="AA1071">
        <v>3</v>
      </c>
      <c r="AB1071">
        <v>3</v>
      </c>
      <c r="AC1071">
        <v>3</v>
      </c>
      <c r="AD1071">
        <v>1</v>
      </c>
      <c r="AE1071">
        <v>1</v>
      </c>
      <c r="AF1071">
        <v>1</v>
      </c>
      <c r="AG1071">
        <v>0</v>
      </c>
      <c r="AH1071">
        <v>0</v>
      </c>
      <c r="AI1071">
        <v>0</v>
      </c>
      <c r="AJ1071">
        <v>0</v>
      </c>
      <c r="AL1071">
        <v>0</v>
      </c>
      <c r="AM1071">
        <v>0</v>
      </c>
      <c r="AN1071">
        <v>0</v>
      </c>
      <c r="AO1071">
        <v>0</v>
      </c>
      <c r="AP1071">
        <v>0</v>
      </c>
      <c r="AQ1071">
        <v>0</v>
      </c>
      <c r="AR1071">
        <v>0</v>
      </c>
      <c r="AT1071">
        <v>0</v>
      </c>
      <c r="AV1071">
        <v>0.33329999999999999</v>
      </c>
      <c r="AW1071">
        <v>0.33329999999999999</v>
      </c>
      <c r="AX1071">
        <v>0.33329999999999999</v>
      </c>
      <c r="AY1071">
        <v>0</v>
      </c>
      <c r="AZ1071">
        <v>0</v>
      </c>
      <c r="BA1071">
        <v>0.33329999999999999</v>
      </c>
      <c r="BB1071">
        <v>0.33329999999999999</v>
      </c>
      <c r="BD1071">
        <v>0.33329999999999999</v>
      </c>
      <c r="BE1071">
        <v>0</v>
      </c>
      <c r="BF1071">
        <v>0.33329999999999999</v>
      </c>
      <c r="BG1071">
        <v>0.66669999999999996</v>
      </c>
      <c r="BH1071">
        <v>1</v>
      </c>
      <c r="BI1071">
        <v>0</v>
      </c>
      <c r="BJ1071">
        <v>0.33329999999999999</v>
      </c>
      <c r="BK1071">
        <v>0.66669999999999996</v>
      </c>
      <c r="BL1071">
        <v>0</v>
      </c>
      <c r="BM1071">
        <v>0.33329999999999999</v>
      </c>
      <c r="BN1071">
        <v>0.66669999999999996</v>
      </c>
      <c r="BO1071">
        <v>0.66669999999999996</v>
      </c>
      <c r="BV1071">
        <v>0.66669999999999996</v>
      </c>
      <c r="BW1071">
        <v>15217.65</v>
      </c>
      <c r="BX1071">
        <v>0</v>
      </c>
      <c r="BY1071">
        <v>12430.59</v>
      </c>
      <c r="BZ1071">
        <v>2787.06</v>
      </c>
      <c r="CA1071">
        <v>14904.62</v>
      </c>
      <c r="CB1071">
        <v>0</v>
      </c>
      <c r="CC1071">
        <v>12321.54</v>
      </c>
      <c r="CD1071">
        <v>2583.08</v>
      </c>
      <c r="CE1071">
        <v>0</v>
      </c>
      <c r="CF1071">
        <v>0</v>
      </c>
      <c r="CG1071">
        <v>0</v>
      </c>
      <c r="CH1071">
        <v>0.66669999999999996</v>
      </c>
      <c r="CI1071">
        <v>0</v>
      </c>
      <c r="CJ1071">
        <v>0</v>
      </c>
      <c r="CK1071">
        <v>0</v>
      </c>
      <c r="CL1071">
        <v>0</v>
      </c>
      <c r="CM1071">
        <v>0</v>
      </c>
      <c r="CN1071">
        <v>0</v>
      </c>
      <c r="CO1071">
        <v>0.33329999999999999</v>
      </c>
      <c r="CP1071">
        <v>0.33329999999999999</v>
      </c>
      <c r="CQ1071">
        <v>0</v>
      </c>
      <c r="CR1071">
        <v>0.66669999999999996</v>
      </c>
      <c r="CS1071">
        <v>0</v>
      </c>
      <c r="CT1071">
        <v>0</v>
      </c>
      <c r="CU1071" t="s">
        <v>15018</v>
      </c>
    </row>
    <row r="1072" spans="1:99" x14ac:dyDescent="0.15">
      <c r="A1072">
        <v>31072230</v>
      </c>
      <c r="B1072" t="s">
        <v>13899</v>
      </c>
      <c r="C1072" t="s">
        <v>17201</v>
      </c>
      <c r="D1072" t="s">
        <v>13903</v>
      </c>
      <c r="E1072">
        <v>6</v>
      </c>
      <c r="F1072" t="s">
        <v>15407</v>
      </c>
      <c r="G1072">
        <v>19860701</v>
      </c>
      <c r="J1072" t="s">
        <v>17202</v>
      </c>
      <c r="K1072" t="s">
        <v>17203</v>
      </c>
      <c r="L1072">
        <v>0</v>
      </c>
      <c r="M1072" t="s">
        <v>15015</v>
      </c>
      <c r="N1072" t="s">
        <v>15016</v>
      </c>
      <c r="Q1072" t="s">
        <v>15017</v>
      </c>
      <c r="U1072">
        <v>1031</v>
      </c>
      <c r="V1072">
        <v>892</v>
      </c>
      <c r="W1072">
        <v>139</v>
      </c>
      <c r="X1072">
        <v>383</v>
      </c>
      <c r="Y1072">
        <v>83</v>
      </c>
      <c r="Z1072">
        <v>0.2167</v>
      </c>
      <c r="AA1072">
        <v>93</v>
      </c>
      <c r="AB1072">
        <v>450</v>
      </c>
      <c r="AC1072">
        <v>93</v>
      </c>
      <c r="AD1072">
        <v>0.20669999999999999</v>
      </c>
      <c r="AE1072">
        <v>83</v>
      </c>
      <c r="AF1072">
        <v>0.2167</v>
      </c>
      <c r="AG1072">
        <v>0</v>
      </c>
      <c r="AH1072">
        <v>0</v>
      </c>
      <c r="AI1072">
        <v>36</v>
      </c>
      <c r="AJ1072">
        <v>3</v>
      </c>
      <c r="AK1072">
        <v>8.3299999999999999E-2</v>
      </c>
      <c r="AL1072">
        <v>16</v>
      </c>
      <c r="AM1072">
        <v>0.1928</v>
      </c>
      <c r="AN1072">
        <v>6</v>
      </c>
      <c r="AO1072">
        <v>7.2300000000000003E-2</v>
      </c>
      <c r="AP1072">
        <v>10</v>
      </c>
      <c r="AQ1072">
        <v>0.1205</v>
      </c>
      <c r="AR1072">
        <v>0</v>
      </c>
      <c r="AS1072">
        <v>0</v>
      </c>
      <c r="AT1072">
        <v>0</v>
      </c>
      <c r="AU1072">
        <v>0</v>
      </c>
      <c r="AV1072">
        <v>0.43480000000000002</v>
      </c>
      <c r="AW1072">
        <v>0.4194</v>
      </c>
      <c r="AX1072">
        <v>0.15049999999999999</v>
      </c>
      <c r="AY1072">
        <v>0.2581</v>
      </c>
      <c r="AZ1072">
        <v>0.14130000000000001</v>
      </c>
      <c r="BA1072">
        <v>0.19570000000000001</v>
      </c>
      <c r="BB1072">
        <v>0.2366</v>
      </c>
      <c r="BD1072">
        <v>0.4194</v>
      </c>
      <c r="BE1072">
        <v>0.18279999999999999</v>
      </c>
      <c r="BF1072">
        <v>0.60219999999999996</v>
      </c>
      <c r="BG1072">
        <v>0.62370000000000003</v>
      </c>
      <c r="BH1072">
        <v>0.95699999999999996</v>
      </c>
      <c r="BI1072">
        <v>3.2300000000000002E-2</v>
      </c>
      <c r="BJ1072">
        <v>0.40860000000000002</v>
      </c>
      <c r="BK1072">
        <v>0.52690000000000003</v>
      </c>
      <c r="BL1072">
        <v>0.3871</v>
      </c>
      <c r="BM1072">
        <v>0.26879999999999998</v>
      </c>
      <c r="BN1072">
        <v>0.60219999999999996</v>
      </c>
      <c r="BO1072">
        <v>0.26879999999999998</v>
      </c>
      <c r="BV1072">
        <v>0.62370000000000003</v>
      </c>
      <c r="BW1072">
        <v>41578.550000000003</v>
      </c>
      <c r="BX1072">
        <v>12414.89</v>
      </c>
      <c r="BY1072">
        <v>22275.73</v>
      </c>
      <c r="BZ1072">
        <v>6887.94</v>
      </c>
      <c r="CA1072">
        <v>36827.75</v>
      </c>
      <c r="CB1072">
        <v>10173.44</v>
      </c>
      <c r="CC1072">
        <v>19879.7</v>
      </c>
      <c r="CD1072">
        <v>6774.61</v>
      </c>
      <c r="CE1072">
        <v>0.24729999999999999</v>
      </c>
      <c r="CF1072">
        <v>0.15049999999999999</v>
      </c>
      <c r="CG1072">
        <v>0.24729999999999999</v>
      </c>
      <c r="CH1072">
        <v>0.129</v>
      </c>
      <c r="CI1072">
        <v>9.6799999999999997E-2</v>
      </c>
      <c r="CJ1072">
        <v>8.5999999999999993E-2</v>
      </c>
      <c r="CK1072">
        <v>5.3800000000000001E-2</v>
      </c>
      <c r="CL1072">
        <v>0.129</v>
      </c>
      <c r="CM1072">
        <v>0.13980000000000001</v>
      </c>
      <c r="CN1072">
        <v>6.4500000000000002E-2</v>
      </c>
      <c r="CO1072">
        <v>0.30109999999999998</v>
      </c>
      <c r="CP1072">
        <v>0.68820000000000003</v>
      </c>
      <c r="CQ1072">
        <v>0.20430000000000001</v>
      </c>
      <c r="CR1072">
        <v>6.4500000000000002E-2</v>
      </c>
      <c r="CS1072">
        <v>4.2999999999999997E-2</v>
      </c>
      <c r="CT1072">
        <v>0</v>
      </c>
      <c r="CU1072" t="s">
        <v>15018</v>
      </c>
    </row>
    <row r="1073" spans="1:99" x14ac:dyDescent="0.15">
      <c r="A1073">
        <v>31072232</v>
      </c>
      <c r="B1073" t="s">
        <v>4950</v>
      </c>
      <c r="C1073" t="s">
        <v>17184</v>
      </c>
      <c r="D1073" t="s">
        <v>4953</v>
      </c>
      <c r="E1073">
        <v>39</v>
      </c>
      <c r="F1073" t="s">
        <v>15709</v>
      </c>
      <c r="G1073">
        <v>19860701</v>
      </c>
      <c r="J1073" t="s">
        <v>17204</v>
      </c>
      <c r="K1073" t="s">
        <v>17205</v>
      </c>
      <c r="L1073">
        <v>0</v>
      </c>
      <c r="M1073" t="s">
        <v>15015</v>
      </c>
      <c r="N1073" t="s">
        <v>15016</v>
      </c>
      <c r="Q1073" t="s">
        <v>15017</v>
      </c>
      <c r="R1073" t="s">
        <v>15023</v>
      </c>
      <c r="T1073" t="s">
        <v>15043</v>
      </c>
      <c r="U1073">
        <v>106</v>
      </c>
      <c r="V1073">
        <v>69</v>
      </c>
      <c r="W1073">
        <v>37</v>
      </c>
      <c r="X1073">
        <v>53</v>
      </c>
      <c r="Y1073">
        <v>1</v>
      </c>
      <c r="Z1073">
        <v>1.89E-2</v>
      </c>
      <c r="AA1073">
        <v>1</v>
      </c>
      <c r="AB1073">
        <v>57</v>
      </c>
      <c r="AC1073">
        <v>1</v>
      </c>
      <c r="AD1073">
        <v>1.7500000000000002E-2</v>
      </c>
      <c r="AE1073">
        <v>1</v>
      </c>
      <c r="AF1073">
        <v>1.89E-2</v>
      </c>
      <c r="AG1073">
        <v>0</v>
      </c>
      <c r="AH1073">
        <v>0</v>
      </c>
      <c r="AI1073">
        <v>10</v>
      </c>
      <c r="AJ1073">
        <v>1</v>
      </c>
      <c r="AK1073">
        <v>0.1</v>
      </c>
      <c r="AL1073">
        <v>0</v>
      </c>
      <c r="AM1073">
        <v>0</v>
      </c>
      <c r="AN1073">
        <v>0</v>
      </c>
      <c r="AO1073">
        <v>0</v>
      </c>
      <c r="AP1073">
        <v>0</v>
      </c>
      <c r="AQ1073">
        <v>0</v>
      </c>
      <c r="AR1073">
        <v>0</v>
      </c>
      <c r="AT1073">
        <v>0</v>
      </c>
      <c r="AV1073">
        <v>1</v>
      </c>
      <c r="AW1073">
        <v>0</v>
      </c>
      <c r="AX1073">
        <v>0</v>
      </c>
      <c r="AY1073">
        <v>0</v>
      </c>
      <c r="AZ1073">
        <v>0</v>
      </c>
      <c r="BA1073">
        <v>0</v>
      </c>
      <c r="BB1073">
        <v>1</v>
      </c>
      <c r="BD1073">
        <v>0</v>
      </c>
      <c r="BE1073">
        <v>1</v>
      </c>
      <c r="BF1073">
        <v>0</v>
      </c>
      <c r="BG1073">
        <v>1</v>
      </c>
      <c r="BH1073">
        <v>1</v>
      </c>
      <c r="BI1073">
        <v>0</v>
      </c>
      <c r="BJ1073">
        <v>1</v>
      </c>
      <c r="BK1073">
        <v>0</v>
      </c>
      <c r="BL1073">
        <v>0</v>
      </c>
      <c r="BM1073">
        <v>0</v>
      </c>
      <c r="BN1073">
        <v>1</v>
      </c>
      <c r="BO1073">
        <v>0</v>
      </c>
      <c r="BV1073">
        <v>1</v>
      </c>
      <c r="BW1073">
        <v>50495.3</v>
      </c>
      <c r="BX1073">
        <v>2427.64</v>
      </c>
      <c r="BY1073">
        <v>37863.910000000003</v>
      </c>
      <c r="BZ1073">
        <v>10203.74</v>
      </c>
      <c r="CA1073">
        <v>51163.88</v>
      </c>
      <c r="CB1073">
        <v>1873.65</v>
      </c>
      <c r="CC1073">
        <v>38746.42</v>
      </c>
      <c r="CD1073">
        <v>10543.82</v>
      </c>
      <c r="CE1073">
        <v>0</v>
      </c>
      <c r="CF1073">
        <v>0</v>
      </c>
      <c r="CG1073">
        <v>0</v>
      </c>
      <c r="CH1073">
        <v>0</v>
      </c>
      <c r="CI1073">
        <v>0</v>
      </c>
      <c r="CJ1073">
        <v>0</v>
      </c>
      <c r="CK1073">
        <v>0</v>
      </c>
      <c r="CL1073">
        <v>1</v>
      </c>
      <c r="CM1073">
        <v>0</v>
      </c>
      <c r="CN1073">
        <v>0</v>
      </c>
      <c r="CO1073">
        <v>0</v>
      </c>
      <c r="CP1073">
        <v>1</v>
      </c>
      <c r="CQ1073">
        <v>0</v>
      </c>
      <c r="CR1073">
        <v>0</v>
      </c>
      <c r="CS1073">
        <v>0</v>
      </c>
      <c r="CT1073">
        <v>0</v>
      </c>
      <c r="CU1073" t="s">
        <v>15018</v>
      </c>
    </row>
    <row r="1074" spans="1:99" x14ac:dyDescent="0.15">
      <c r="A1074">
        <v>31072239</v>
      </c>
      <c r="B1074" t="s">
        <v>11376</v>
      </c>
      <c r="C1074" t="s">
        <v>15086</v>
      </c>
      <c r="D1074" t="s">
        <v>11379</v>
      </c>
      <c r="E1074">
        <v>17</v>
      </c>
      <c r="F1074" t="s">
        <v>15296</v>
      </c>
      <c r="G1074">
        <v>19781001</v>
      </c>
      <c r="J1074" t="s">
        <v>17206</v>
      </c>
      <c r="K1074" t="s">
        <v>11378</v>
      </c>
      <c r="L1074">
        <v>0</v>
      </c>
      <c r="M1074" t="s">
        <v>15015</v>
      </c>
      <c r="N1074" t="s">
        <v>15016</v>
      </c>
      <c r="Q1074" t="s">
        <v>15017</v>
      </c>
      <c r="R1074" t="s">
        <v>15023</v>
      </c>
      <c r="T1074" t="s">
        <v>15043</v>
      </c>
      <c r="U1074">
        <v>143</v>
      </c>
      <c r="V1074">
        <v>108</v>
      </c>
      <c r="W1074">
        <v>35</v>
      </c>
      <c r="X1074">
        <v>91</v>
      </c>
      <c r="Y1074">
        <v>28</v>
      </c>
      <c r="Z1074">
        <v>0.30769999999999997</v>
      </c>
      <c r="AA1074">
        <v>29</v>
      </c>
      <c r="AB1074">
        <v>96</v>
      </c>
      <c r="AC1074">
        <v>29</v>
      </c>
      <c r="AD1074">
        <v>0.30209999999999998</v>
      </c>
      <c r="AE1074">
        <v>28</v>
      </c>
      <c r="AF1074">
        <v>0.30769999999999997</v>
      </c>
      <c r="AG1074">
        <v>0</v>
      </c>
      <c r="AH1074">
        <v>0</v>
      </c>
      <c r="AI1074">
        <v>19</v>
      </c>
      <c r="AJ1074">
        <v>0</v>
      </c>
      <c r="AK1074">
        <v>0</v>
      </c>
      <c r="AL1074">
        <v>4</v>
      </c>
      <c r="AM1074">
        <v>0.1429</v>
      </c>
      <c r="AN1074">
        <v>1</v>
      </c>
      <c r="AO1074">
        <v>3.5700000000000003E-2</v>
      </c>
      <c r="AP1074">
        <v>3</v>
      </c>
      <c r="AQ1074">
        <v>0.1071</v>
      </c>
      <c r="AR1074">
        <v>0</v>
      </c>
      <c r="AS1074">
        <v>0</v>
      </c>
      <c r="AT1074">
        <v>0</v>
      </c>
      <c r="AU1074">
        <v>0</v>
      </c>
      <c r="AV1074">
        <v>0.37930000000000003</v>
      </c>
      <c r="AW1074">
        <v>0.51719999999999999</v>
      </c>
      <c r="AX1074">
        <v>0.27589999999999998</v>
      </c>
      <c r="AY1074">
        <v>0.27589999999999998</v>
      </c>
      <c r="AZ1074">
        <v>6.9000000000000006E-2</v>
      </c>
      <c r="BA1074">
        <v>0.2069</v>
      </c>
      <c r="BB1074">
        <v>0.1724</v>
      </c>
      <c r="BD1074">
        <v>0.27589999999999998</v>
      </c>
      <c r="BE1074">
        <v>0.31030000000000002</v>
      </c>
      <c r="BF1074">
        <v>0.62070000000000003</v>
      </c>
      <c r="BG1074">
        <v>0.48280000000000001</v>
      </c>
      <c r="BH1074">
        <v>0.75860000000000005</v>
      </c>
      <c r="BI1074">
        <v>0.2069</v>
      </c>
      <c r="BJ1074">
        <v>0.31030000000000002</v>
      </c>
      <c r="BK1074">
        <v>0.62070000000000003</v>
      </c>
      <c r="BL1074">
        <v>0.37930000000000003</v>
      </c>
      <c r="BM1074">
        <v>0.2069</v>
      </c>
      <c r="BN1074">
        <v>0.55169999999999997</v>
      </c>
      <c r="BO1074">
        <v>0.37930000000000003</v>
      </c>
      <c r="BV1074">
        <v>0.44829999999999998</v>
      </c>
      <c r="BW1074">
        <v>109025.21</v>
      </c>
      <c r="BX1074">
        <v>43660.26</v>
      </c>
      <c r="BY1074">
        <v>57422.64</v>
      </c>
      <c r="BZ1074">
        <v>7942.31</v>
      </c>
      <c r="CA1074">
        <v>115444.41</v>
      </c>
      <c r="CB1074">
        <v>53289.81</v>
      </c>
      <c r="CC1074">
        <v>54042.879999999997</v>
      </c>
      <c r="CD1074">
        <v>8111.72</v>
      </c>
      <c r="CE1074">
        <v>0.48280000000000001</v>
      </c>
      <c r="CF1074">
        <v>0.13789999999999999</v>
      </c>
      <c r="CG1074">
        <v>0.48280000000000001</v>
      </c>
      <c r="CH1074">
        <v>0.13789999999999999</v>
      </c>
      <c r="CI1074">
        <v>6.9000000000000006E-2</v>
      </c>
      <c r="CJ1074">
        <v>0.10340000000000001</v>
      </c>
      <c r="CK1074">
        <v>0.13789999999999999</v>
      </c>
      <c r="CL1074">
        <v>0.13789999999999999</v>
      </c>
      <c r="CM1074">
        <v>3.4500000000000003E-2</v>
      </c>
      <c r="CN1074">
        <v>0.10340000000000001</v>
      </c>
      <c r="CO1074">
        <v>0.27589999999999998</v>
      </c>
      <c r="CP1074">
        <v>0.64290000000000003</v>
      </c>
      <c r="CQ1074">
        <v>0.25</v>
      </c>
      <c r="CR1074">
        <v>3.5700000000000003E-2</v>
      </c>
      <c r="CS1074">
        <v>7.1400000000000005E-2</v>
      </c>
      <c r="CT1074">
        <v>0</v>
      </c>
      <c r="CU1074" t="s">
        <v>15018</v>
      </c>
    </row>
    <row r="1075" spans="1:99" x14ac:dyDescent="0.15">
      <c r="A1075">
        <v>31072618</v>
      </c>
      <c r="B1075" t="s">
        <v>17207</v>
      </c>
      <c r="C1075" t="s">
        <v>17208</v>
      </c>
      <c r="D1075" t="s">
        <v>17209</v>
      </c>
      <c r="E1075">
        <v>37</v>
      </c>
      <c r="F1075" t="s">
        <v>15058</v>
      </c>
      <c r="G1075">
        <v>19900701</v>
      </c>
      <c r="J1075" t="s">
        <v>17210</v>
      </c>
      <c r="K1075" t="s">
        <v>17211</v>
      </c>
      <c r="L1075">
        <v>0</v>
      </c>
      <c r="M1075" t="s">
        <v>15015</v>
      </c>
      <c r="N1075" t="s">
        <v>15016</v>
      </c>
      <c r="Q1075" t="s">
        <v>15017</v>
      </c>
      <c r="T1075" t="s">
        <v>15043</v>
      </c>
      <c r="U1075">
        <v>274</v>
      </c>
      <c r="V1075">
        <v>215</v>
      </c>
      <c r="W1075">
        <v>59</v>
      </c>
      <c r="X1075">
        <v>124</v>
      </c>
      <c r="Y1075">
        <v>3</v>
      </c>
      <c r="Z1075">
        <v>2.4199999999999999E-2</v>
      </c>
      <c r="AA1075">
        <v>3</v>
      </c>
      <c r="AB1075">
        <v>148</v>
      </c>
      <c r="AC1075">
        <v>3</v>
      </c>
      <c r="AD1075">
        <v>2.0299999999999999E-2</v>
      </c>
      <c r="AE1075">
        <v>3</v>
      </c>
      <c r="AF1075">
        <v>2.4199999999999999E-2</v>
      </c>
      <c r="AG1075">
        <v>0</v>
      </c>
      <c r="AH1075">
        <v>0</v>
      </c>
      <c r="AI1075">
        <v>20</v>
      </c>
      <c r="AJ1075">
        <v>0</v>
      </c>
      <c r="AK1075">
        <v>0</v>
      </c>
      <c r="AL1075">
        <v>0</v>
      </c>
      <c r="AM1075">
        <v>0</v>
      </c>
      <c r="AN1075">
        <v>0</v>
      </c>
      <c r="AO1075">
        <v>0</v>
      </c>
      <c r="AP1075">
        <v>0</v>
      </c>
      <c r="AQ1075">
        <v>0</v>
      </c>
      <c r="AR1075">
        <v>0</v>
      </c>
      <c r="AT1075">
        <v>0</v>
      </c>
      <c r="AV1075">
        <v>0</v>
      </c>
      <c r="AW1075">
        <v>0</v>
      </c>
      <c r="AX1075">
        <v>0</v>
      </c>
      <c r="AY1075">
        <v>0</v>
      </c>
      <c r="AZ1075">
        <v>0</v>
      </c>
      <c r="BA1075">
        <v>0</v>
      </c>
      <c r="BB1075">
        <v>0</v>
      </c>
      <c r="BD1075">
        <v>0</v>
      </c>
      <c r="BE1075">
        <v>0.66669999999999996</v>
      </c>
      <c r="BF1075">
        <v>0.66669999999999996</v>
      </c>
      <c r="BG1075">
        <v>0</v>
      </c>
      <c r="BH1075">
        <v>0.33329999999999999</v>
      </c>
      <c r="BI1075">
        <v>0.33329999999999999</v>
      </c>
      <c r="BJ1075">
        <v>0</v>
      </c>
      <c r="BK1075">
        <v>0.66669999999999996</v>
      </c>
      <c r="BL1075">
        <v>0</v>
      </c>
      <c r="BM1075">
        <v>0.66669999999999996</v>
      </c>
      <c r="BN1075">
        <v>0.33329999999999999</v>
      </c>
      <c r="BO1075">
        <v>0.33329999999999999</v>
      </c>
      <c r="BV1075">
        <v>0.66669999999999996</v>
      </c>
      <c r="BW1075">
        <v>41963.23</v>
      </c>
      <c r="BX1075">
        <v>1903.08</v>
      </c>
      <c r="BY1075">
        <v>31442.23</v>
      </c>
      <c r="BZ1075">
        <v>8617.92</v>
      </c>
      <c r="CA1075">
        <v>37746.71</v>
      </c>
      <c r="CB1075">
        <v>1601.46</v>
      </c>
      <c r="CC1075">
        <v>27884.37</v>
      </c>
      <c r="CD1075">
        <v>8260.89</v>
      </c>
      <c r="CE1075">
        <v>0</v>
      </c>
      <c r="CF1075">
        <v>0</v>
      </c>
      <c r="CG1075">
        <v>0</v>
      </c>
      <c r="CH1075">
        <v>0</v>
      </c>
      <c r="CI1075">
        <v>0</v>
      </c>
      <c r="CJ1075">
        <v>0.33329999999999999</v>
      </c>
      <c r="CK1075">
        <v>0</v>
      </c>
      <c r="CL1075">
        <v>0</v>
      </c>
      <c r="CM1075">
        <v>0</v>
      </c>
      <c r="CN1075">
        <v>0</v>
      </c>
      <c r="CO1075">
        <v>0.66669999999999996</v>
      </c>
      <c r="CP1075">
        <v>1</v>
      </c>
      <c r="CQ1075">
        <v>0</v>
      </c>
      <c r="CR1075">
        <v>0</v>
      </c>
      <c r="CS1075">
        <v>0</v>
      </c>
      <c r="CT1075">
        <v>0</v>
      </c>
      <c r="CU1075" t="s">
        <v>15018</v>
      </c>
    </row>
    <row r="1076" spans="1:99" x14ac:dyDescent="0.15">
      <c r="A1076">
        <v>31072908</v>
      </c>
      <c r="B1076" t="s">
        <v>12315</v>
      </c>
      <c r="C1076" t="s">
        <v>17212</v>
      </c>
      <c r="D1076" t="s">
        <v>12318</v>
      </c>
      <c r="E1076">
        <v>19</v>
      </c>
      <c r="F1076" t="s">
        <v>15087</v>
      </c>
      <c r="G1076">
        <v>19930201</v>
      </c>
      <c r="J1076" t="s">
        <v>17213</v>
      </c>
      <c r="K1076" t="s">
        <v>17214</v>
      </c>
      <c r="L1076">
        <v>0</v>
      </c>
      <c r="M1076" t="s">
        <v>15015</v>
      </c>
      <c r="N1076" t="s">
        <v>15016</v>
      </c>
      <c r="Q1076" t="s">
        <v>15017</v>
      </c>
      <c r="T1076" t="s">
        <v>15043</v>
      </c>
      <c r="U1076">
        <v>2917</v>
      </c>
      <c r="V1076">
        <v>2379</v>
      </c>
      <c r="W1076">
        <v>538</v>
      </c>
      <c r="X1076">
        <v>1247</v>
      </c>
      <c r="Y1076">
        <v>5</v>
      </c>
      <c r="Z1076">
        <v>4.0000000000000001E-3</v>
      </c>
      <c r="AA1076">
        <v>5</v>
      </c>
      <c r="AB1076">
        <v>1418</v>
      </c>
      <c r="AC1076">
        <v>5</v>
      </c>
      <c r="AD1076">
        <v>3.5000000000000001E-3</v>
      </c>
      <c r="AE1076">
        <v>5</v>
      </c>
      <c r="AF1076">
        <v>4.0000000000000001E-3</v>
      </c>
      <c r="AG1076">
        <v>0</v>
      </c>
      <c r="AH1076">
        <v>0</v>
      </c>
      <c r="AI1076">
        <v>111</v>
      </c>
      <c r="AJ1076">
        <v>4</v>
      </c>
      <c r="AK1076">
        <v>3.5999999999999997E-2</v>
      </c>
      <c r="AL1076">
        <v>0</v>
      </c>
      <c r="AM1076">
        <v>0</v>
      </c>
      <c r="AN1076">
        <v>0</v>
      </c>
      <c r="AO1076">
        <v>0</v>
      </c>
      <c r="AP1076">
        <v>0</v>
      </c>
      <c r="AQ1076">
        <v>0</v>
      </c>
      <c r="AR1076">
        <v>0</v>
      </c>
      <c r="AT1076">
        <v>0</v>
      </c>
      <c r="AV1076">
        <v>0.4</v>
      </c>
      <c r="AW1076">
        <v>0.6</v>
      </c>
      <c r="AX1076">
        <v>0.2</v>
      </c>
      <c r="AY1076">
        <v>0.2</v>
      </c>
      <c r="AZ1076">
        <v>0</v>
      </c>
      <c r="BA1076">
        <v>0.2</v>
      </c>
      <c r="BB1076">
        <v>0.4</v>
      </c>
      <c r="BD1076">
        <v>0.4</v>
      </c>
      <c r="BE1076">
        <v>0.4</v>
      </c>
      <c r="BF1076">
        <v>0.2</v>
      </c>
      <c r="BG1076">
        <v>0.6</v>
      </c>
      <c r="BH1076">
        <v>1</v>
      </c>
      <c r="BI1076">
        <v>0</v>
      </c>
      <c r="BJ1076">
        <v>0.8</v>
      </c>
      <c r="BK1076">
        <v>0.2</v>
      </c>
      <c r="BL1076">
        <v>0.4</v>
      </c>
      <c r="BM1076">
        <v>0.25</v>
      </c>
      <c r="BN1076">
        <v>0.5</v>
      </c>
      <c r="BO1076">
        <v>0</v>
      </c>
      <c r="BV1076">
        <v>0.6</v>
      </c>
      <c r="BW1076">
        <v>54185.99</v>
      </c>
      <c r="BX1076">
        <v>9989.75</v>
      </c>
      <c r="BY1076">
        <v>37072.11</v>
      </c>
      <c r="BZ1076">
        <v>7124.14</v>
      </c>
      <c r="CA1076">
        <v>51682.43</v>
      </c>
      <c r="CB1076">
        <v>8681.2099999999991</v>
      </c>
      <c r="CC1076">
        <v>35825.599999999999</v>
      </c>
      <c r="CD1076">
        <v>7175.62</v>
      </c>
      <c r="CE1076">
        <v>0</v>
      </c>
      <c r="CF1076">
        <v>0.2</v>
      </c>
      <c r="CG1076">
        <v>0</v>
      </c>
      <c r="CH1076">
        <v>0.2</v>
      </c>
      <c r="CI1076">
        <v>0.2</v>
      </c>
      <c r="CJ1076">
        <v>0</v>
      </c>
      <c r="CK1076">
        <v>0</v>
      </c>
      <c r="CL1076">
        <v>0.2</v>
      </c>
      <c r="CM1076">
        <v>0.2</v>
      </c>
      <c r="CN1076">
        <v>0</v>
      </c>
      <c r="CO1076">
        <v>0.2</v>
      </c>
      <c r="CP1076">
        <v>0.2</v>
      </c>
      <c r="CQ1076">
        <v>0.8</v>
      </c>
      <c r="CR1076">
        <v>0</v>
      </c>
      <c r="CS1076">
        <v>0</v>
      </c>
      <c r="CT1076">
        <v>0</v>
      </c>
      <c r="CU1076" t="s">
        <v>15018</v>
      </c>
    </row>
    <row r="1077" spans="1:99" x14ac:dyDescent="0.15">
      <c r="A1077">
        <v>31073738</v>
      </c>
      <c r="B1077" t="s">
        <v>17215</v>
      </c>
      <c r="C1077" t="s">
        <v>17216</v>
      </c>
      <c r="D1077" t="s">
        <v>17217</v>
      </c>
      <c r="E1077">
        <v>17</v>
      </c>
      <c r="F1077" t="s">
        <v>15296</v>
      </c>
      <c r="G1077">
        <v>20090313</v>
      </c>
      <c r="J1077" t="s">
        <v>17218</v>
      </c>
      <c r="K1077" t="s">
        <v>17219</v>
      </c>
      <c r="L1077">
        <v>0</v>
      </c>
      <c r="M1077" t="s">
        <v>15015</v>
      </c>
      <c r="N1077" t="s">
        <v>15016</v>
      </c>
      <c r="Q1077" t="s">
        <v>15017</v>
      </c>
      <c r="T1077" t="s">
        <v>15043</v>
      </c>
      <c r="U1077">
        <v>30</v>
      </c>
      <c r="V1077">
        <v>21</v>
      </c>
      <c r="W1077">
        <v>9</v>
      </c>
      <c r="X1077">
        <v>18</v>
      </c>
      <c r="Y1077">
        <v>0</v>
      </c>
      <c r="Z1077">
        <v>0</v>
      </c>
      <c r="AA1077">
        <v>0</v>
      </c>
      <c r="AB1077">
        <v>19</v>
      </c>
      <c r="AC1077">
        <v>0</v>
      </c>
      <c r="AD1077">
        <v>0</v>
      </c>
      <c r="AE1077">
        <v>0</v>
      </c>
      <c r="AF1077">
        <v>0</v>
      </c>
      <c r="AG1077">
        <v>0</v>
      </c>
      <c r="AH1077">
        <v>0</v>
      </c>
      <c r="AI1077">
        <v>4</v>
      </c>
      <c r="AJ1077">
        <v>0</v>
      </c>
      <c r="AK1077">
        <v>0</v>
      </c>
      <c r="AL1077">
        <v>0</v>
      </c>
      <c r="AN1077">
        <v>0</v>
      </c>
      <c r="AP1077">
        <v>0</v>
      </c>
      <c r="AR1077">
        <v>0</v>
      </c>
      <c r="AT1077">
        <v>0</v>
      </c>
      <c r="BW1077">
        <v>258580.65</v>
      </c>
      <c r="BX1077">
        <v>210576.77</v>
      </c>
      <c r="BY1077">
        <v>40669.35</v>
      </c>
      <c r="BZ1077">
        <v>7334.52</v>
      </c>
      <c r="CA1077">
        <v>234165.03</v>
      </c>
      <c r="CB1077">
        <v>183417.25</v>
      </c>
      <c r="CC1077">
        <v>42746.84</v>
      </c>
      <c r="CD1077">
        <v>8000.94</v>
      </c>
      <c r="CU1077" t="s">
        <v>15018</v>
      </c>
    </row>
    <row r="1078" spans="1:99" x14ac:dyDescent="0.15">
      <c r="A1078">
        <v>31080415</v>
      </c>
      <c r="B1078" t="s">
        <v>17220</v>
      </c>
      <c r="C1078" t="s">
        <v>17221</v>
      </c>
      <c r="D1078" t="s">
        <v>17222</v>
      </c>
      <c r="E1078">
        <v>27</v>
      </c>
      <c r="F1078" t="s">
        <v>15031</v>
      </c>
      <c r="G1078">
        <v>20110401</v>
      </c>
      <c r="J1078" t="s">
        <v>17223</v>
      </c>
      <c r="K1078" t="s">
        <v>17224</v>
      </c>
      <c r="L1078">
        <v>0</v>
      </c>
      <c r="M1078" t="s">
        <v>15015</v>
      </c>
      <c r="N1078" t="s">
        <v>15016</v>
      </c>
      <c r="Q1078" t="s">
        <v>15017</v>
      </c>
      <c r="U1078">
        <v>1</v>
      </c>
      <c r="V1078">
        <v>1</v>
      </c>
      <c r="W1078">
        <v>0</v>
      </c>
      <c r="X1078">
        <v>1</v>
      </c>
      <c r="Y1078">
        <v>0</v>
      </c>
      <c r="Z1078">
        <v>0</v>
      </c>
      <c r="AA1078">
        <v>0</v>
      </c>
      <c r="AB1078">
        <v>1</v>
      </c>
      <c r="AC1078">
        <v>0</v>
      </c>
      <c r="AD1078">
        <v>0</v>
      </c>
      <c r="AE1078">
        <v>0</v>
      </c>
      <c r="AF1078">
        <v>0</v>
      </c>
      <c r="AG1078">
        <v>0</v>
      </c>
      <c r="AH1078">
        <v>0</v>
      </c>
      <c r="AI1078">
        <v>0</v>
      </c>
      <c r="AJ1078">
        <v>0</v>
      </c>
      <c r="AL1078">
        <v>0</v>
      </c>
      <c r="AN1078">
        <v>0</v>
      </c>
      <c r="AP1078">
        <v>0</v>
      </c>
      <c r="AR1078">
        <v>0</v>
      </c>
      <c r="AT1078">
        <v>0</v>
      </c>
      <c r="BW1078">
        <v>20370</v>
      </c>
      <c r="BX1078">
        <v>0</v>
      </c>
      <c r="BY1078">
        <v>9610</v>
      </c>
      <c r="BZ1078">
        <v>10760</v>
      </c>
      <c r="CA1078">
        <v>20370</v>
      </c>
      <c r="CB1078">
        <v>0</v>
      </c>
      <c r="CC1078">
        <v>9610</v>
      </c>
      <c r="CD1078">
        <v>10760</v>
      </c>
      <c r="CU1078" t="s">
        <v>15018</v>
      </c>
    </row>
    <row r="1079" spans="1:99" x14ac:dyDescent="0.15">
      <c r="A1079">
        <v>31090824</v>
      </c>
      <c r="B1079" t="s">
        <v>12474</v>
      </c>
      <c r="C1079" t="s">
        <v>17190</v>
      </c>
      <c r="D1079" t="s">
        <v>12477</v>
      </c>
      <c r="E1079">
        <v>20</v>
      </c>
      <c r="F1079" t="s">
        <v>15130</v>
      </c>
      <c r="G1079">
        <v>20240701</v>
      </c>
      <c r="J1079" t="s">
        <v>12475</v>
      </c>
      <c r="K1079" t="s">
        <v>12476</v>
      </c>
      <c r="L1079">
        <v>0</v>
      </c>
      <c r="M1079" t="s">
        <v>15015</v>
      </c>
      <c r="N1079" t="s">
        <v>15016</v>
      </c>
      <c r="Q1079" t="s">
        <v>15017</v>
      </c>
      <c r="U1079">
        <v>2</v>
      </c>
      <c r="V1079">
        <v>1</v>
      </c>
      <c r="W1079">
        <v>1</v>
      </c>
      <c r="X1079">
        <v>1</v>
      </c>
      <c r="Y1079">
        <v>0</v>
      </c>
      <c r="Z1079">
        <v>0</v>
      </c>
      <c r="AA1079">
        <v>0</v>
      </c>
      <c r="AB1079">
        <v>1</v>
      </c>
      <c r="AC1079">
        <v>0</v>
      </c>
      <c r="AD1079">
        <v>0</v>
      </c>
      <c r="AE1079">
        <v>0</v>
      </c>
      <c r="AF1079">
        <v>0</v>
      </c>
      <c r="AG1079">
        <v>0</v>
      </c>
      <c r="AH1079">
        <v>0</v>
      </c>
      <c r="AI1079">
        <v>0</v>
      </c>
      <c r="AJ1079">
        <v>0</v>
      </c>
      <c r="AL1079">
        <v>0</v>
      </c>
      <c r="AN1079">
        <v>0</v>
      </c>
      <c r="AP1079">
        <v>0</v>
      </c>
      <c r="AR1079">
        <v>0</v>
      </c>
      <c r="AT1079">
        <v>0</v>
      </c>
      <c r="BW1079">
        <v>36845</v>
      </c>
      <c r="BX1079">
        <v>0</v>
      </c>
      <c r="BY1079">
        <v>30555</v>
      </c>
      <c r="BZ1079">
        <v>6290</v>
      </c>
      <c r="CA1079">
        <v>47140</v>
      </c>
      <c r="CB1079">
        <v>0</v>
      </c>
      <c r="CC1079">
        <v>34560</v>
      </c>
      <c r="CD1079">
        <v>12580</v>
      </c>
      <c r="CU1079" t="s">
        <v>15018</v>
      </c>
    </row>
    <row r="1080" spans="1:99" x14ac:dyDescent="0.15">
      <c r="A1080">
        <v>31100011</v>
      </c>
      <c r="B1080" t="s">
        <v>2468</v>
      </c>
      <c r="C1080" t="s">
        <v>17212</v>
      </c>
      <c r="D1080" t="s">
        <v>2472</v>
      </c>
      <c r="E1080">
        <v>4</v>
      </c>
      <c r="F1080" t="s">
        <v>15048</v>
      </c>
      <c r="G1080">
        <v>20110401</v>
      </c>
      <c r="J1080" t="s">
        <v>17225</v>
      </c>
      <c r="K1080" t="s">
        <v>2470</v>
      </c>
      <c r="L1080">
        <v>1410</v>
      </c>
      <c r="M1080" t="s">
        <v>15015</v>
      </c>
      <c r="N1080" t="s">
        <v>15016</v>
      </c>
      <c r="Q1080" t="s">
        <v>15017</v>
      </c>
      <c r="U1080">
        <v>50</v>
      </c>
      <c r="V1080">
        <v>33</v>
      </c>
      <c r="W1080">
        <v>17</v>
      </c>
      <c r="X1080">
        <v>19</v>
      </c>
      <c r="Y1080">
        <v>0</v>
      </c>
      <c r="Z1080">
        <v>0</v>
      </c>
      <c r="AA1080">
        <v>0</v>
      </c>
      <c r="AB1080">
        <v>21</v>
      </c>
      <c r="AC1080">
        <v>0</v>
      </c>
      <c r="AD1080">
        <v>0</v>
      </c>
      <c r="AE1080">
        <v>0</v>
      </c>
      <c r="AF1080">
        <v>0</v>
      </c>
      <c r="AG1080">
        <v>0</v>
      </c>
      <c r="AH1080">
        <v>0</v>
      </c>
      <c r="AI1080">
        <v>7</v>
      </c>
      <c r="AJ1080">
        <v>0</v>
      </c>
      <c r="AK1080">
        <v>0</v>
      </c>
      <c r="AL1080">
        <v>0</v>
      </c>
      <c r="AN1080">
        <v>0</v>
      </c>
      <c r="AP1080">
        <v>0</v>
      </c>
      <c r="AR1080">
        <v>0</v>
      </c>
      <c r="AT1080">
        <v>0</v>
      </c>
      <c r="BW1080">
        <v>39815.35</v>
      </c>
      <c r="BX1080">
        <v>0</v>
      </c>
      <c r="BY1080">
        <v>33030.44</v>
      </c>
      <c r="BZ1080">
        <v>6784.91</v>
      </c>
      <c r="CA1080">
        <v>42114.59</v>
      </c>
      <c r="CB1080">
        <v>0</v>
      </c>
      <c r="CC1080">
        <v>34225.14</v>
      </c>
      <c r="CD1080">
        <v>7889.45</v>
      </c>
      <c r="CU1080" t="s">
        <v>15018</v>
      </c>
    </row>
    <row r="1081" spans="1:99" x14ac:dyDescent="0.15">
      <c r="A1081">
        <v>31121303</v>
      </c>
      <c r="B1081" t="s">
        <v>5731</v>
      </c>
      <c r="C1081" t="s">
        <v>17212</v>
      </c>
      <c r="D1081" t="s">
        <v>5734</v>
      </c>
      <c r="E1081">
        <v>5</v>
      </c>
      <c r="F1081" t="s">
        <v>15067</v>
      </c>
      <c r="G1081">
        <v>19901001</v>
      </c>
      <c r="J1081" t="s">
        <v>5732</v>
      </c>
      <c r="K1081" t="s">
        <v>17226</v>
      </c>
      <c r="L1081">
        <v>0</v>
      </c>
      <c r="M1081" t="s">
        <v>15015</v>
      </c>
      <c r="N1081" t="s">
        <v>15016</v>
      </c>
      <c r="Q1081" t="s">
        <v>15017</v>
      </c>
      <c r="U1081">
        <v>8</v>
      </c>
      <c r="V1081">
        <v>8</v>
      </c>
      <c r="W1081">
        <v>0</v>
      </c>
      <c r="X1081">
        <v>4</v>
      </c>
      <c r="Y1081">
        <v>3</v>
      </c>
      <c r="Z1081">
        <v>0.75</v>
      </c>
      <c r="AA1081">
        <v>4</v>
      </c>
      <c r="AB1081">
        <v>6</v>
      </c>
      <c r="AC1081">
        <v>4</v>
      </c>
      <c r="AD1081">
        <v>0.66669999999999996</v>
      </c>
      <c r="AE1081">
        <v>3</v>
      </c>
      <c r="AF1081">
        <v>0.75</v>
      </c>
      <c r="AG1081">
        <v>0</v>
      </c>
      <c r="AH1081">
        <v>0</v>
      </c>
      <c r="AI1081">
        <v>0</v>
      </c>
      <c r="AJ1081">
        <v>0</v>
      </c>
      <c r="AL1081">
        <v>2</v>
      </c>
      <c r="AM1081">
        <v>0.66669999999999996</v>
      </c>
      <c r="AN1081">
        <v>1</v>
      </c>
      <c r="AO1081">
        <v>0.33329999999999999</v>
      </c>
      <c r="AP1081">
        <v>1</v>
      </c>
      <c r="AQ1081">
        <v>0.33329999999999999</v>
      </c>
      <c r="AR1081">
        <v>0</v>
      </c>
      <c r="AS1081">
        <v>0</v>
      </c>
      <c r="AT1081">
        <v>0</v>
      </c>
      <c r="AU1081">
        <v>0</v>
      </c>
      <c r="AV1081">
        <v>0.75</v>
      </c>
      <c r="AW1081">
        <v>0.75</v>
      </c>
      <c r="AX1081">
        <v>0.25</v>
      </c>
      <c r="AY1081">
        <v>0.75</v>
      </c>
      <c r="AZ1081">
        <v>0</v>
      </c>
      <c r="BA1081">
        <v>0.75</v>
      </c>
      <c r="BB1081">
        <v>0.5</v>
      </c>
      <c r="BD1081">
        <v>0.75</v>
      </c>
      <c r="BE1081">
        <v>0.25</v>
      </c>
      <c r="BF1081">
        <v>0.25</v>
      </c>
      <c r="BG1081">
        <v>0.5</v>
      </c>
      <c r="BH1081">
        <v>1</v>
      </c>
      <c r="BI1081">
        <v>0</v>
      </c>
      <c r="BJ1081">
        <v>0.25</v>
      </c>
      <c r="BK1081">
        <v>0.5</v>
      </c>
      <c r="BL1081">
        <v>1</v>
      </c>
      <c r="BM1081">
        <v>0.5</v>
      </c>
      <c r="BN1081">
        <v>0.25</v>
      </c>
      <c r="BO1081">
        <v>0.25</v>
      </c>
      <c r="BV1081">
        <v>0.5</v>
      </c>
      <c r="BW1081">
        <v>69622.84</v>
      </c>
      <c r="BX1081">
        <v>0</v>
      </c>
      <c r="BY1081">
        <v>65683.97</v>
      </c>
      <c r="BZ1081">
        <v>3938.87</v>
      </c>
      <c r="CA1081">
        <v>66728.75</v>
      </c>
      <c r="CB1081">
        <v>0</v>
      </c>
      <c r="CC1081">
        <v>63731.25</v>
      </c>
      <c r="CD1081">
        <v>2997.5</v>
      </c>
      <c r="CE1081">
        <v>0.25</v>
      </c>
      <c r="CF1081">
        <v>0</v>
      </c>
      <c r="CG1081">
        <v>0.25</v>
      </c>
      <c r="CH1081">
        <v>0</v>
      </c>
      <c r="CI1081">
        <v>0</v>
      </c>
      <c r="CJ1081">
        <v>0.25</v>
      </c>
      <c r="CK1081">
        <v>0</v>
      </c>
      <c r="CL1081">
        <v>0</v>
      </c>
      <c r="CM1081">
        <v>0.5</v>
      </c>
      <c r="CN1081">
        <v>0</v>
      </c>
      <c r="CO1081">
        <v>0.25</v>
      </c>
      <c r="CP1081">
        <v>0.5</v>
      </c>
      <c r="CQ1081">
        <v>0</v>
      </c>
      <c r="CR1081">
        <v>0</v>
      </c>
      <c r="CS1081">
        <v>0.25</v>
      </c>
      <c r="CT1081">
        <v>0.25</v>
      </c>
      <c r="CU1081" t="s">
        <v>15018</v>
      </c>
    </row>
    <row r="1082" spans="1:99" x14ac:dyDescent="0.15">
      <c r="A1082">
        <v>31121335</v>
      </c>
      <c r="B1082" t="s">
        <v>3622</v>
      </c>
      <c r="C1082" t="s">
        <v>17227</v>
      </c>
      <c r="D1082" t="s">
        <v>3626</v>
      </c>
      <c r="E1082">
        <v>19</v>
      </c>
      <c r="F1082" t="s">
        <v>15087</v>
      </c>
      <c r="G1082">
        <v>19910801</v>
      </c>
      <c r="J1082" t="s">
        <v>3623</v>
      </c>
      <c r="K1082" t="s">
        <v>3624</v>
      </c>
      <c r="L1082">
        <v>52</v>
      </c>
      <c r="M1082" t="s">
        <v>15015</v>
      </c>
      <c r="N1082" t="s">
        <v>15016</v>
      </c>
      <c r="Q1082" t="s">
        <v>15017</v>
      </c>
      <c r="U1082">
        <v>2</v>
      </c>
      <c r="V1082">
        <v>2</v>
      </c>
      <c r="W1082">
        <v>0</v>
      </c>
      <c r="X1082">
        <v>2</v>
      </c>
      <c r="Y1082">
        <v>2</v>
      </c>
      <c r="Z1082">
        <v>1</v>
      </c>
      <c r="AA1082">
        <v>2</v>
      </c>
      <c r="AB1082">
        <v>2</v>
      </c>
      <c r="AC1082">
        <v>2</v>
      </c>
      <c r="AD1082">
        <v>1</v>
      </c>
      <c r="AE1082">
        <v>2</v>
      </c>
      <c r="AF1082">
        <v>1</v>
      </c>
      <c r="AG1082">
        <v>0</v>
      </c>
      <c r="AH1082">
        <v>0</v>
      </c>
      <c r="AI1082">
        <v>0</v>
      </c>
      <c r="AJ1082">
        <v>0</v>
      </c>
      <c r="AL1082">
        <v>0</v>
      </c>
      <c r="AM1082">
        <v>0</v>
      </c>
      <c r="AN1082">
        <v>0</v>
      </c>
      <c r="AO1082">
        <v>0</v>
      </c>
      <c r="AP1082">
        <v>0</v>
      </c>
      <c r="AQ1082">
        <v>0</v>
      </c>
      <c r="AR1082">
        <v>0</v>
      </c>
      <c r="AT1082">
        <v>0</v>
      </c>
      <c r="AV1082">
        <v>0.5</v>
      </c>
      <c r="AW1082">
        <v>1</v>
      </c>
      <c r="AX1082">
        <v>0</v>
      </c>
      <c r="AY1082">
        <v>0.5</v>
      </c>
      <c r="AZ1082">
        <v>0</v>
      </c>
      <c r="BA1082">
        <v>0.5</v>
      </c>
      <c r="BB1082">
        <v>0.5</v>
      </c>
      <c r="BD1082">
        <v>0.5</v>
      </c>
      <c r="BE1082">
        <v>0</v>
      </c>
      <c r="BF1082">
        <v>0.5</v>
      </c>
      <c r="BG1082">
        <v>0</v>
      </c>
      <c r="BH1082">
        <v>1</v>
      </c>
      <c r="BI1082">
        <v>0</v>
      </c>
      <c r="BJ1082">
        <v>0</v>
      </c>
      <c r="BK1082">
        <v>1</v>
      </c>
      <c r="BL1082">
        <v>0.5</v>
      </c>
      <c r="BM1082">
        <v>0</v>
      </c>
      <c r="BN1082">
        <v>1</v>
      </c>
      <c r="BO1082">
        <v>0</v>
      </c>
      <c r="BV1082">
        <v>1</v>
      </c>
      <c r="BW1082">
        <v>291485</v>
      </c>
      <c r="BX1082">
        <v>181235</v>
      </c>
      <c r="BY1082">
        <v>76755</v>
      </c>
      <c r="BZ1082">
        <v>33495</v>
      </c>
      <c r="CA1082">
        <v>291485</v>
      </c>
      <c r="CB1082">
        <v>181235</v>
      </c>
      <c r="CC1082">
        <v>76755</v>
      </c>
      <c r="CD1082">
        <v>33495</v>
      </c>
      <c r="CE1082">
        <v>0.5</v>
      </c>
      <c r="CF1082">
        <v>0</v>
      </c>
      <c r="CG1082">
        <v>0.5</v>
      </c>
      <c r="CH1082">
        <v>0.5</v>
      </c>
      <c r="CI1082">
        <v>0</v>
      </c>
      <c r="CJ1082">
        <v>0</v>
      </c>
      <c r="CK1082">
        <v>0</v>
      </c>
      <c r="CL1082">
        <v>0</v>
      </c>
      <c r="CM1082">
        <v>0</v>
      </c>
      <c r="CN1082">
        <v>0</v>
      </c>
      <c r="CO1082">
        <v>0.5</v>
      </c>
      <c r="CP1082">
        <v>0.5</v>
      </c>
      <c r="CQ1082">
        <v>0.5</v>
      </c>
      <c r="CR1082">
        <v>0</v>
      </c>
      <c r="CS1082">
        <v>0</v>
      </c>
      <c r="CT1082">
        <v>0</v>
      </c>
      <c r="CU1082" t="s">
        <v>15018</v>
      </c>
    </row>
    <row r="1083" spans="1:99" x14ac:dyDescent="0.15">
      <c r="A1083">
        <v>31122006</v>
      </c>
      <c r="B1083" t="s">
        <v>17228</v>
      </c>
      <c r="C1083" t="s">
        <v>17229</v>
      </c>
      <c r="D1083" t="s">
        <v>17230</v>
      </c>
      <c r="E1083">
        <v>33</v>
      </c>
      <c r="F1083" t="s">
        <v>15233</v>
      </c>
      <c r="G1083">
        <v>20130901</v>
      </c>
      <c r="J1083" t="s">
        <v>17231</v>
      </c>
      <c r="K1083" t="s">
        <v>17232</v>
      </c>
      <c r="L1083">
        <v>0</v>
      </c>
      <c r="M1083" t="s">
        <v>15015</v>
      </c>
      <c r="N1083" t="s">
        <v>15016</v>
      </c>
      <c r="Q1083" t="s">
        <v>15017</v>
      </c>
      <c r="U1083">
        <v>14</v>
      </c>
      <c r="V1083">
        <v>7</v>
      </c>
      <c r="W1083">
        <v>7</v>
      </c>
      <c r="X1083">
        <v>4</v>
      </c>
      <c r="Y1083">
        <v>0</v>
      </c>
      <c r="Z1083">
        <v>0</v>
      </c>
      <c r="AA1083">
        <v>0</v>
      </c>
      <c r="AB1083">
        <v>4</v>
      </c>
      <c r="AC1083">
        <v>0</v>
      </c>
      <c r="AD1083">
        <v>0</v>
      </c>
      <c r="AE1083">
        <v>0</v>
      </c>
      <c r="AF1083">
        <v>0</v>
      </c>
      <c r="AG1083">
        <v>0</v>
      </c>
      <c r="AH1083">
        <v>0</v>
      </c>
      <c r="AI1083">
        <v>0</v>
      </c>
      <c r="AJ1083">
        <v>0</v>
      </c>
      <c r="AL1083">
        <v>0</v>
      </c>
      <c r="AN1083">
        <v>0</v>
      </c>
      <c r="AP1083">
        <v>0</v>
      </c>
      <c r="AR1083">
        <v>0</v>
      </c>
      <c r="AT1083">
        <v>0</v>
      </c>
      <c r="BW1083">
        <v>53616.800000000003</v>
      </c>
      <c r="BX1083">
        <v>0</v>
      </c>
      <c r="BY1083">
        <v>44658.43</v>
      </c>
      <c r="BZ1083">
        <v>8958.36</v>
      </c>
      <c r="CA1083">
        <v>52871.69</v>
      </c>
      <c r="CB1083">
        <v>0</v>
      </c>
      <c r="CC1083">
        <v>48019.53</v>
      </c>
      <c r="CD1083">
        <v>4852.16</v>
      </c>
      <c r="CU1083" t="s">
        <v>15018</v>
      </c>
    </row>
    <row r="1084" spans="1:99" x14ac:dyDescent="0.15">
      <c r="A1084">
        <v>31122941</v>
      </c>
      <c r="B1084" t="s">
        <v>11916</v>
      </c>
      <c r="C1084" t="s">
        <v>17233</v>
      </c>
      <c r="D1084" t="s">
        <v>11921</v>
      </c>
      <c r="E1084">
        <v>27</v>
      </c>
      <c r="F1084" t="s">
        <v>15031</v>
      </c>
      <c r="G1084">
        <v>20230706</v>
      </c>
      <c r="J1084" t="s">
        <v>11917</v>
      </c>
      <c r="K1084">
        <v>9051964604</v>
      </c>
      <c r="L1084">
        <v>0</v>
      </c>
      <c r="M1084" t="s">
        <v>15015</v>
      </c>
      <c r="N1084" t="s">
        <v>15016</v>
      </c>
      <c r="Q1084" t="s">
        <v>15017</v>
      </c>
      <c r="R1084" t="s">
        <v>15023</v>
      </c>
      <c r="U1084">
        <v>4</v>
      </c>
      <c r="V1084">
        <v>1</v>
      </c>
      <c r="W1084">
        <v>3</v>
      </c>
      <c r="X1084">
        <v>0</v>
      </c>
      <c r="Y1084">
        <v>0</v>
      </c>
      <c r="AA1084">
        <v>0</v>
      </c>
      <c r="AB1084">
        <v>1</v>
      </c>
      <c r="AC1084">
        <v>0</v>
      </c>
      <c r="AD1084">
        <v>0</v>
      </c>
      <c r="AE1084">
        <v>0</v>
      </c>
      <c r="AG1084">
        <v>0</v>
      </c>
      <c r="AI1084">
        <v>1</v>
      </c>
      <c r="AJ1084">
        <v>0</v>
      </c>
      <c r="AK1084">
        <v>0</v>
      </c>
      <c r="AL1084">
        <v>0</v>
      </c>
      <c r="AN1084">
        <v>0</v>
      </c>
      <c r="AP1084">
        <v>0</v>
      </c>
      <c r="AR1084">
        <v>0</v>
      </c>
      <c r="AT1084">
        <v>0</v>
      </c>
      <c r="BW1084">
        <v>28417.5</v>
      </c>
      <c r="BX1084">
        <v>0</v>
      </c>
      <c r="BY1084">
        <v>19685</v>
      </c>
      <c r="BZ1084">
        <v>8732.5</v>
      </c>
      <c r="CA1084">
        <v>34540</v>
      </c>
      <c r="CB1084">
        <v>0</v>
      </c>
      <c r="CC1084">
        <v>28130</v>
      </c>
      <c r="CD1084">
        <v>6410</v>
      </c>
      <c r="CU1084" t="s">
        <v>15018</v>
      </c>
    </row>
    <row r="1085" spans="1:99" x14ac:dyDescent="0.15">
      <c r="A1085">
        <v>31130440</v>
      </c>
      <c r="B1085" t="s">
        <v>1611</v>
      </c>
      <c r="C1085" t="s">
        <v>17234</v>
      </c>
      <c r="D1085" t="s">
        <v>1616</v>
      </c>
      <c r="E1085">
        <v>34</v>
      </c>
      <c r="F1085" t="s">
        <v>15212</v>
      </c>
      <c r="G1085">
        <v>20011001</v>
      </c>
      <c r="J1085" t="s">
        <v>17235</v>
      </c>
      <c r="K1085" t="s">
        <v>1613</v>
      </c>
      <c r="L1085">
        <v>0</v>
      </c>
      <c r="M1085" t="s">
        <v>15015</v>
      </c>
      <c r="N1085" t="s">
        <v>15016</v>
      </c>
      <c r="P1085" t="s">
        <v>15091</v>
      </c>
      <c r="Q1085" t="s">
        <v>15017</v>
      </c>
      <c r="R1085" t="s">
        <v>15023</v>
      </c>
      <c r="T1085" t="s">
        <v>15043</v>
      </c>
      <c r="U1085">
        <v>310</v>
      </c>
      <c r="V1085">
        <v>244</v>
      </c>
      <c r="W1085">
        <v>66</v>
      </c>
      <c r="X1085">
        <v>207</v>
      </c>
      <c r="Y1085">
        <v>0</v>
      </c>
      <c r="Z1085">
        <v>0</v>
      </c>
      <c r="AA1085">
        <v>0</v>
      </c>
      <c r="AB1085">
        <v>228</v>
      </c>
      <c r="AC1085">
        <v>0</v>
      </c>
      <c r="AD1085">
        <v>0</v>
      </c>
      <c r="AE1085">
        <v>0</v>
      </c>
      <c r="AF1085">
        <v>0</v>
      </c>
      <c r="AG1085">
        <v>0</v>
      </c>
      <c r="AH1085">
        <v>0</v>
      </c>
      <c r="AI1085">
        <v>7</v>
      </c>
      <c r="AJ1085">
        <v>0</v>
      </c>
      <c r="AK1085">
        <v>0</v>
      </c>
      <c r="AL1085">
        <v>0</v>
      </c>
      <c r="AN1085">
        <v>0</v>
      </c>
      <c r="AP1085">
        <v>0</v>
      </c>
      <c r="AR1085">
        <v>0</v>
      </c>
      <c r="AT1085">
        <v>0</v>
      </c>
      <c r="BW1085">
        <v>89146.98</v>
      </c>
      <c r="BX1085">
        <v>31223.99</v>
      </c>
      <c r="BY1085">
        <v>47775.75</v>
      </c>
      <c r="BZ1085">
        <v>10147.24</v>
      </c>
      <c r="CA1085">
        <v>76527.960000000006</v>
      </c>
      <c r="CB1085">
        <v>21857.01</v>
      </c>
      <c r="CC1085">
        <v>44032.51</v>
      </c>
      <c r="CD1085">
        <v>10638.44</v>
      </c>
      <c r="CU1085" t="s">
        <v>15018</v>
      </c>
    </row>
    <row r="1086" spans="1:99" x14ac:dyDescent="0.15">
      <c r="A1086">
        <v>31140915</v>
      </c>
      <c r="B1086" t="s">
        <v>4552</v>
      </c>
      <c r="C1086" t="s">
        <v>17236</v>
      </c>
      <c r="D1086" t="s">
        <v>4556</v>
      </c>
      <c r="E1086">
        <v>27</v>
      </c>
      <c r="F1086" t="s">
        <v>15031</v>
      </c>
      <c r="G1086">
        <v>19850802</v>
      </c>
      <c r="J1086" t="s">
        <v>4553</v>
      </c>
      <c r="K1086" t="s">
        <v>17237</v>
      </c>
      <c r="L1086">
        <v>12</v>
      </c>
      <c r="M1086" t="s">
        <v>15015</v>
      </c>
      <c r="N1086" t="s">
        <v>15016</v>
      </c>
      <c r="Q1086" t="s">
        <v>15017</v>
      </c>
      <c r="U1086">
        <v>14</v>
      </c>
      <c r="V1086">
        <v>8</v>
      </c>
      <c r="W1086">
        <v>6</v>
      </c>
      <c r="X1086">
        <v>7</v>
      </c>
      <c r="Y1086">
        <v>0</v>
      </c>
      <c r="Z1086">
        <v>0</v>
      </c>
      <c r="AA1086">
        <v>0</v>
      </c>
      <c r="AB1086">
        <v>8</v>
      </c>
      <c r="AC1086">
        <v>0</v>
      </c>
      <c r="AD1086">
        <v>0</v>
      </c>
      <c r="AE1086">
        <v>0</v>
      </c>
      <c r="AF1086">
        <v>0</v>
      </c>
      <c r="AG1086">
        <v>0</v>
      </c>
      <c r="AH1086">
        <v>0</v>
      </c>
      <c r="AI1086">
        <v>1</v>
      </c>
      <c r="AJ1086">
        <v>0</v>
      </c>
      <c r="AK1086">
        <v>0</v>
      </c>
      <c r="AL1086">
        <v>0</v>
      </c>
      <c r="AN1086">
        <v>0</v>
      </c>
      <c r="AP1086">
        <v>0</v>
      </c>
      <c r="AR1086">
        <v>0</v>
      </c>
      <c r="AT1086">
        <v>0</v>
      </c>
      <c r="BW1086">
        <v>41577.14</v>
      </c>
      <c r="BX1086">
        <v>0</v>
      </c>
      <c r="BY1086">
        <v>31455.71</v>
      </c>
      <c r="BZ1086">
        <v>10121.43</v>
      </c>
      <c r="CA1086">
        <v>50123.75</v>
      </c>
      <c r="CB1086">
        <v>0</v>
      </c>
      <c r="CC1086">
        <v>38400</v>
      </c>
      <c r="CD1086">
        <v>11723.75</v>
      </c>
      <c r="CU1086" t="s">
        <v>15018</v>
      </c>
    </row>
    <row r="1087" spans="1:99" x14ac:dyDescent="0.15">
      <c r="A1087">
        <v>31141422</v>
      </c>
      <c r="B1087" t="s">
        <v>3770</v>
      </c>
      <c r="C1087" t="s">
        <v>17238</v>
      </c>
      <c r="D1087" t="s">
        <v>3775</v>
      </c>
      <c r="E1087">
        <v>4</v>
      </c>
      <c r="F1087" t="s">
        <v>15048</v>
      </c>
      <c r="G1087">
        <v>20020501</v>
      </c>
      <c r="J1087" t="s">
        <v>17239</v>
      </c>
      <c r="K1087" t="s">
        <v>17240</v>
      </c>
      <c r="L1087">
        <v>0</v>
      </c>
      <c r="M1087" t="s">
        <v>15015</v>
      </c>
      <c r="N1087" t="s">
        <v>15016</v>
      </c>
      <c r="Q1087" t="s">
        <v>15017</v>
      </c>
      <c r="R1087" t="s">
        <v>15023</v>
      </c>
      <c r="T1087" t="s">
        <v>15043</v>
      </c>
      <c r="U1087">
        <v>12</v>
      </c>
      <c r="V1087">
        <v>8</v>
      </c>
      <c r="W1087">
        <v>4</v>
      </c>
      <c r="X1087">
        <v>7</v>
      </c>
      <c r="Y1087">
        <v>5</v>
      </c>
      <c r="Z1087">
        <v>0.71430000000000005</v>
      </c>
      <c r="AA1087">
        <v>5</v>
      </c>
      <c r="AB1087">
        <v>7</v>
      </c>
      <c r="AC1087">
        <v>5</v>
      </c>
      <c r="AD1087">
        <v>0.71430000000000005</v>
      </c>
      <c r="AE1087">
        <v>5</v>
      </c>
      <c r="AF1087">
        <v>0.71430000000000005</v>
      </c>
      <c r="AG1087">
        <v>0</v>
      </c>
      <c r="AH1087">
        <v>0</v>
      </c>
      <c r="AI1087">
        <v>4</v>
      </c>
      <c r="AJ1087">
        <v>1</v>
      </c>
      <c r="AK1087">
        <v>0.25</v>
      </c>
      <c r="AL1087">
        <v>1</v>
      </c>
      <c r="AM1087">
        <v>0.2</v>
      </c>
      <c r="AN1087">
        <v>0</v>
      </c>
      <c r="AO1087">
        <v>0</v>
      </c>
      <c r="AP1087">
        <v>1</v>
      </c>
      <c r="AQ1087">
        <v>0.2</v>
      </c>
      <c r="AR1087">
        <v>0</v>
      </c>
      <c r="AS1087">
        <v>0</v>
      </c>
      <c r="AT1087">
        <v>0</v>
      </c>
      <c r="AU1087">
        <v>0</v>
      </c>
      <c r="AV1087">
        <v>0.2</v>
      </c>
      <c r="AW1087">
        <v>1</v>
      </c>
      <c r="AX1087">
        <v>0</v>
      </c>
      <c r="AY1087">
        <v>0</v>
      </c>
      <c r="AZ1087">
        <v>0.2</v>
      </c>
      <c r="BA1087">
        <v>0</v>
      </c>
      <c r="BB1087">
        <v>0.8</v>
      </c>
      <c r="BD1087">
        <v>0.2</v>
      </c>
      <c r="BE1087">
        <v>0.4</v>
      </c>
      <c r="BF1087">
        <v>0.6</v>
      </c>
      <c r="BG1087">
        <v>0.2</v>
      </c>
      <c r="BH1087">
        <v>0.6</v>
      </c>
      <c r="BI1087">
        <v>0.4</v>
      </c>
      <c r="BJ1087">
        <v>0</v>
      </c>
      <c r="BK1087">
        <v>0.8</v>
      </c>
      <c r="BL1087">
        <v>0.4</v>
      </c>
      <c r="BM1087">
        <v>0</v>
      </c>
      <c r="BN1087">
        <v>0.6</v>
      </c>
      <c r="BO1087">
        <v>0.4</v>
      </c>
      <c r="BV1087">
        <v>0.8</v>
      </c>
      <c r="BW1087">
        <v>283831.31</v>
      </c>
      <c r="BX1087">
        <v>47313.06</v>
      </c>
      <c r="BY1087">
        <v>227137.88</v>
      </c>
      <c r="BZ1087">
        <v>9380.3700000000008</v>
      </c>
      <c r="CA1087">
        <v>28386.25</v>
      </c>
      <c r="CB1087">
        <v>0</v>
      </c>
      <c r="CC1087">
        <v>22965</v>
      </c>
      <c r="CD1087">
        <v>5421.25</v>
      </c>
      <c r="CE1087">
        <v>0.4</v>
      </c>
      <c r="CF1087">
        <v>0.4</v>
      </c>
      <c r="CG1087">
        <v>0.4</v>
      </c>
      <c r="CH1087">
        <v>0.8</v>
      </c>
      <c r="CI1087">
        <v>0.2</v>
      </c>
      <c r="CJ1087">
        <v>0</v>
      </c>
      <c r="CK1087">
        <v>0</v>
      </c>
      <c r="CL1087">
        <v>0</v>
      </c>
      <c r="CM1087">
        <v>0</v>
      </c>
      <c r="CN1087">
        <v>0</v>
      </c>
      <c r="CO1087">
        <v>0</v>
      </c>
      <c r="CP1087">
        <v>0</v>
      </c>
      <c r="CQ1087">
        <v>0.4</v>
      </c>
      <c r="CR1087">
        <v>0.4</v>
      </c>
      <c r="CS1087">
        <v>0</v>
      </c>
      <c r="CT1087">
        <v>0.2</v>
      </c>
      <c r="CU1087" t="s">
        <v>15018</v>
      </c>
    </row>
    <row r="1088" spans="1:99" x14ac:dyDescent="0.15">
      <c r="A1088">
        <v>31141607</v>
      </c>
      <c r="B1088" t="s">
        <v>1343</v>
      </c>
      <c r="C1088" t="s">
        <v>17241</v>
      </c>
      <c r="D1088" t="s">
        <v>1348</v>
      </c>
      <c r="E1088">
        <v>33</v>
      </c>
      <c r="F1088" t="s">
        <v>15233</v>
      </c>
      <c r="G1088">
        <v>20100419</v>
      </c>
      <c r="J1088" t="s">
        <v>17242</v>
      </c>
      <c r="K1088" t="s">
        <v>17243</v>
      </c>
      <c r="L1088">
        <v>0</v>
      </c>
      <c r="M1088" t="s">
        <v>15015</v>
      </c>
      <c r="N1088" t="s">
        <v>15016</v>
      </c>
      <c r="Q1088" t="s">
        <v>15017</v>
      </c>
      <c r="R1088" t="s">
        <v>15023</v>
      </c>
      <c r="T1088" t="s">
        <v>15043</v>
      </c>
      <c r="U1088">
        <v>50</v>
      </c>
      <c r="V1088">
        <v>39</v>
      </c>
      <c r="W1088">
        <v>11</v>
      </c>
      <c r="X1088">
        <v>18</v>
      </c>
      <c r="Y1088">
        <v>4</v>
      </c>
      <c r="Z1088">
        <v>0.22220000000000001</v>
      </c>
      <c r="AA1088">
        <v>4</v>
      </c>
      <c r="AB1088">
        <v>22</v>
      </c>
      <c r="AC1088">
        <v>4</v>
      </c>
      <c r="AD1088">
        <v>0.18179999999999999</v>
      </c>
      <c r="AE1088">
        <v>4</v>
      </c>
      <c r="AF1088">
        <v>0.22220000000000001</v>
      </c>
      <c r="AG1088">
        <v>0</v>
      </c>
      <c r="AH1088">
        <v>0</v>
      </c>
      <c r="AI1088">
        <v>1</v>
      </c>
      <c r="AJ1088">
        <v>0</v>
      </c>
      <c r="AK1088">
        <v>0</v>
      </c>
      <c r="AL1088">
        <v>1</v>
      </c>
      <c r="AM1088">
        <v>0.25</v>
      </c>
      <c r="AN1088">
        <v>1</v>
      </c>
      <c r="AO1088">
        <v>0.25</v>
      </c>
      <c r="AP1088">
        <v>0</v>
      </c>
      <c r="AQ1088">
        <v>0</v>
      </c>
      <c r="AR1088">
        <v>0</v>
      </c>
      <c r="AS1088">
        <v>0</v>
      </c>
      <c r="AT1088">
        <v>0</v>
      </c>
      <c r="AU1088">
        <v>0</v>
      </c>
      <c r="AV1088">
        <v>0.25</v>
      </c>
      <c r="AW1088">
        <v>0.25</v>
      </c>
      <c r="AX1088">
        <v>0</v>
      </c>
      <c r="AY1088">
        <v>0.5</v>
      </c>
      <c r="AZ1088">
        <v>0</v>
      </c>
      <c r="BA1088">
        <v>0.25</v>
      </c>
      <c r="BB1088">
        <v>0.25</v>
      </c>
      <c r="BD1088">
        <v>0.5</v>
      </c>
      <c r="BE1088">
        <v>0.25</v>
      </c>
      <c r="BF1088">
        <v>0.25</v>
      </c>
      <c r="BG1088">
        <v>1</v>
      </c>
      <c r="BH1088">
        <v>1</v>
      </c>
      <c r="BI1088">
        <v>0</v>
      </c>
      <c r="BJ1088">
        <v>0.75</v>
      </c>
      <c r="BK1088">
        <v>0.25</v>
      </c>
      <c r="BL1088">
        <v>0.5</v>
      </c>
      <c r="BM1088">
        <v>0.5</v>
      </c>
      <c r="BN1088">
        <v>0.25</v>
      </c>
      <c r="BO1088">
        <v>0</v>
      </c>
      <c r="BV1088">
        <v>0.5</v>
      </c>
      <c r="BW1088">
        <v>77011.55</v>
      </c>
      <c r="BX1088">
        <v>14070.41</v>
      </c>
      <c r="BY1088">
        <v>54455.8</v>
      </c>
      <c r="BZ1088">
        <v>8485.33</v>
      </c>
      <c r="CA1088">
        <v>83937.45</v>
      </c>
      <c r="CB1088">
        <v>18900.080000000002</v>
      </c>
      <c r="CC1088">
        <v>55597</v>
      </c>
      <c r="CD1088">
        <v>9440.3799999999992</v>
      </c>
      <c r="CE1088">
        <v>0</v>
      </c>
      <c r="CF1088">
        <v>0.25</v>
      </c>
      <c r="CG1088">
        <v>0</v>
      </c>
      <c r="CH1088">
        <v>0</v>
      </c>
      <c r="CI1088">
        <v>0</v>
      </c>
      <c r="CJ1088">
        <v>0</v>
      </c>
      <c r="CK1088">
        <v>0.25</v>
      </c>
      <c r="CL1088">
        <v>0.25</v>
      </c>
      <c r="CM1088">
        <v>0.25</v>
      </c>
      <c r="CN1088">
        <v>0</v>
      </c>
      <c r="CO1088">
        <v>0.25</v>
      </c>
      <c r="CP1088">
        <v>0.75</v>
      </c>
      <c r="CQ1088">
        <v>0.25</v>
      </c>
      <c r="CR1088">
        <v>0</v>
      </c>
      <c r="CS1088">
        <v>0</v>
      </c>
      <c r="CT1088">
        <v>0</v>
      </c>
      <c r="CU1088" t="s">
        <v>15018</v>
      </c>
    </row>
    <row r="1089" spans="1:99" x14ac:dyDescent="0.15">
      <c r="A1089">
        <v>31150414</v>
      </c>
      <c r="B1089" t="s">
        <v>1883</v>
      </c>
      <c r="C1089" t="s">
        <v>17236</v>
      </c>
      <c r="D1089" t="s">
        <v>1887</v>
      </c>
      <c r="E1089">
        <v>39</v>
      </c>
      <c r="F1089" t="s">
        <v>15709</v>
      </c>
      <c r="G1089">
        <v>19900401</v>
      </c>
      <c r="J1089" t="s">
        <v>17244</v>
      </c>
      <c r="K1089" t="s">
        <v>1885</v>
      </c>
      <c r="L1089">
        <v>0</v>
      </c>
      <c r="M1089" t="s">
        <v>15015</v>
      </c>
      <c r="N1089" t="s">
        <v>15016</v>
      </c>
      <c r="Q1089" t="s">
        <v>15017</v>
      </c>
      <c r="R1089" t="s">
        <v>15023</v>
      </c>
      <c r="T1089" t="s">
        <v>15043</v>
      </c>
      <c r="U1089">
        <v>116</v>
      </c>
      <c r="V1089">
        <v>72</v>
      </c>
      <c r="W1089">
        <v>44</v>
      </c>
      <c r="X1089">
        <v>60</v>
      </c>
      <c r="Y1089">
        <v>0</v>
      </c>
      <c r="Z1089">
        <v>0</v>
      </c>
      <c r="AA1089">
        <v>0</v>
      </c>
      <c r="AB1089">
        <v>66</v>
      </c>
      <c r="AC1089">
        <v>0</v>
      </c>
      <c r="AD1089">
        <v>0</v>
      </c>
      <c r="AE1089">
        <v>0</v>
      </c>
      <c r="AF1089">
        <v>0</v>
      </c>
      <c r="AG1089">
        <v>0</v>
      </c>
      <c r="AH1089">
        <v>0</v>
      </c>
      <c r="AI1089">
        <v>17</v>
      </c>
      <c r="AJ1089">
        <v>5</v>
      </c>
      <c r="AK1089">
        <v>0.29409999999999997</v>
      </c>
      <c r="AL1089">
        <v>0</v>
      </c>
      <c r="AN1089">
        <v>0</v>
      </c>
      <c r="AP1089">
        <v>0</v>
      </c>
      <c r="AR1089">
        <v>0</v>
      </c>
      <c r="AT1089">
        <v>0</v>
      </c>
      <c r="BW1089">
        <v>70214.16</v>
      </c>
      <c r="BX1089">
        <v>8069.69</v>
      </c>
      <c r="BY1089">
        <v>53395.85</v>
      </c>
      <c r="BZ1089">
        <v>8748.6200000000008</v>
      </c>
      <c r="CA1089">
        <v>63268.92</v>
      </c>
      <c r="CB1089">
        <v>12831.89</v>
      </c>
      <c r="CC1089">
        <v>41203.78</v>
      </c>
      <c r="CD1089">
        <v>9233.24</v>
      </c>
      <c r="CU1089" t="s">
        <v>15018</v>
      </c>
    </row>
    <row r="1090" spans="1:99" x14ac:dyDescent="0.15">
      <c r="A1090">
        <v>31150601</v>
      </c>
      <c r="B1090" t="s">
        <v>11743</v>
      </c>
      <c r="C1090" t="s">
        <v>17245</v>
      </c>
      <c r="D1090" t="s">
        <v>11747</v>
      </c>
      <c r="E1090">
        <v>12</v>
      </c>
      <c r="F1090" t="s">
        <v>16493</v>
      </c>
      <c r="G1090">
        <v>20070404</v>
      </c>
      <c r="J1090" t="s">
        <v>17246</v>
      </c>
      <c r="K1090" t="s">
        <v>11745</v>
      </c>
      <c r="L1090">
        <v>0</v>
      </c>
      <c r="M1090" t="s">
        <v>15015</v>
      </c>
      <c r="N1090" t="s">
        <v>15016</v>
      </c>
      <c r="Q1090" t="s">
        <v>15017</v>
      </c>
      <c r="U1090">
        <v>58</v>
      </c>
      <c r="V1090">
        <v>26</v>
      </c>
      <c r="W1090">
        <v>32</v>
      </c>
      <c r="X1090">
        <v>17</v>
      </c>
      <c r="Y1090">
        <v>0</v>
      </c>
      <c r="Z1090">
        <v>0</v>
      </c>
      <c r="AA1090">
        <v>0</v>
      </c>
      <c r="AB1090">
        <v>20</v>
      </c>
      <c r="AC1090">
        <v>0</v>
      </c>
      <c r="AD1090">
        <v>0</v>
      </c>
      <c r="AE1090">
        <v>0</v>
      </c>
      <c r="AF1090">
        <v>0</v>
      </c>
      <c r="AG1090">
        <v>0</v>
      </c>
      <c r="AH1090">
        <v>0</v>
      </c>
      <c r="AI1090">
        <v>11</v>
      </c>
      <c r="AJ1090">
        <v>0</v>
      </c>
      <c r="AK1090">
        <v>0</v>
      </c>
      <c r="AL1090">
        <v>0</v>
      </c>
      <c r="AN1090">
        <v>0</v>
      </c>
      <c r="AP1090">
        <v>0</v>
      </c>
      <c r="AR1090">
        <v>0</v>
      </c>
      <c r="AT1090">
        <v>0</v>
      </c>
      <c r="BW1090">
        <v>132900</v>
      </c>
      <c r="BX1090">
        <v>49594.559999999998</v>
      </c>
      <c r="BY1090">
        <v>80034.95</v>
      </c>
      <c r="BZ1090">
        <v>3270.49</v>
      </c>
      <c r="CA1090">
        <v>171715.63</v>
      </c>
      <c r="CB1090">
        <v>114380.65</v>
      </c>
      <c r="CC1090">
        <v>56378.41</v>
      </c>
      <c r="CD1090">
        <v>956.56</v>
      </c>
      <c r="CU1090" t="s">
        <v>15018</v>
      </c>
    </row>
    <row r="1091" spans="1:99" x14ac:dyDescent="0.15">
      <c r="A1091">
        <v>31150614</v>
      </c>
      <c r="B1091" t="s">
        <v>10173</v>
      </c>
      <c r="C1091" t="s">
        <v>17175</v>
      </c>
      <c r="D1091" t="s">
        <v>10178</v>
      </c>
      <c r="E1091">
        <v>33</v>
      </c>
      <c r="F1091" t="s">
        <v>15233</v>
      </c>
      <c r="G1091">
        <v>20120202</v>
      </c>
      <c r="J1091" t="s">
        <v>17247</v>
      </c>
      <c r="K1091" t="s">
        <v>10175</v>
      </c>
      <c r="L1091">
        <v>981</v>
      </c>
      <c r="M1091" t="s">
        <v>15015</v>
      </c>
      <c r="N1091" t="s">
        <v>15016</v>
      </c>
      <c r="Q1091" t="s">
        <v>15017</v>
      </c>
      <c r="U1091">
        <v>120</v>
      </c>
      <c r="V1091">
        <v>93</v>
      </c>
      <c r="W1091">
        <v>27</v>
      </c>
      <c r="X1091">
        <v>41</v>
      </c>
      <c r="Y1091">
        <v>0</v>
      </c>
      <c r="Z1091">
        <v>0</v>
      </c>
      <c r="AA1091">
        <v>0</v>
      </c>
      <c r="AB1091">
        <v>55</v>
      </c>
      <c r="AC1091">
        <v>0</v>
      </c>
      <c r="AD1091">
        <v>0</v>
      </c>
      <c r="AE1091">
        <v>0</v>
      </c>
      <c r="AF1091">
        <v>0</v>
      </c>
      <c r="AG1091">
        <v>0</v>
      </c>
      <c r="AH1091">
        <v>0</v>
      </c>
      <c r="AI1091">
        <v>4</v>
      </c>
      <c r="AJ1091">
        <v>1</v>
      </c>
      <c r="AK1091">
        <v>0.25</v>
      </c>
      <c r="AL1091">
        <v>0</v>
      </c>
      <c r="AN1091">
        <v>0</v>
      </c>
      <c r="AP1091">
        <v>0</v>
      </c>
      <c r="AR1091">
        <v>0</v>
      </c>
      <c r="AT1091">
        <v>0</v>
      </c>
      <c r="BW1091">
        <v>57577.74</v>
      </c>
      <c r="BX1091">
        <v>5045.04</v>
      </c>
      <c r="BY1091">
        <v>45032.66</v>
      </c>
      <c r="BZ1091">
        <v>7500.04</v>
      </c>
      <c r="CA1091">
        <v>65090.37</v>
      </c>
      <c r="CB1091">
        <v>6446.53</v>
      </c>
      <c r="CC1091">
        <v>50377.83</v>
      </c>
      <c r="CD1091">
        <v>8266.01</v>
      </c>
      <c r="CU1091" t="s">
        <v>15018</v>
      </c>
    </row>
    <row r="1092" spans="1:99" x14ac:dyDescent="0.15">
      <c r="A1092">
        <v>31161046</v>
      </c>
      <c r="B1092" t="s">
        <v>17248</v>
      </c>
      <c r="C1092" t="s">
        <v>17167</v>
      </c>
      <c r="D1092" t="s">
        <v>17249</v>
      </c>
      <c r="E1092">
        <v>13</v>
      </c>
      <c r="F1092" t="s">
        <v>15289</v>
      </c>
      <c r="G1092">
        <v>19641201</v>
      </c>
      <c r="J1092" t="s">
        <v>17250</v>
      </c>
      <c r="K1092" t="s">
        <v>17251</v>
      </c>
      <c r="L1092">
        <v>0</v>
      </c>
      <c r="M1092" t="s">
        <v>15015</v>
      </c>
      <c r="N1092" t="s">
        <v>15016</v>
      </c>
      <c r="Q1092" t="s">
        <v>15017</v>
      </c>
      <c r="R1092" t="s">
        <v>15023</v>
      </c>
      <c r="T1092" t="s">
        <v>15043</v>
      </c>
      <c r="U1092">
        <v>50</v>
      </c>
      <c r="V1092">
        <v>40</v>
      </c>
      <c r="W1092">
        <v>10</v>
      </c>
      <c r="X1092">
        <v>25</v>
      </c>
      <c r="Y1092">
        <v>11</v>
      </c>
      <c r="Z1092">
        <v>0.44</v>
      </c>
      <c r="AA1092">
        <v>14</v>
      </c>
      <c r="AB1092">
        <v>31</v>
      </c>
      <c r="AC1092">
        <v>14</v>
      </c>
      <c r="AD1092">
        <v>0.4516</v>
      </c>
      <c r="AE1092">
        <v>11</v>
      </c>
      <c r="AF1092">
        <v>0.44</v>
      </c>
      <c r="AG1092">
        <v>0</v>
      </c>
      <c r="AH1092">
        <v>0</v>
      </c>
      <c r="AI1092">
        <v>5</v>
      </c>
      <c r="AJ1092">
        <v>0</v>
      </c>
      <c r="AK1092">
        <v>0</v>
      </c>
      <c r="AL1092">
        <v>3</v>
      </c>
      <c r="AM1092">
        <v>0.3</v>
      </c>
      <c r="AN1092">
        <v>2</v>
      </c>
      <c r="AO1092">
        <v>0.2</v>
      </c>
      <c r="AP1092">
        <v>1</v>
      </c>
      <c r="AQ1092">
        <v>0.1</v>
      </c>
      <c r="AR1092">
        <v>0</v>
      </c>
      <c r="AS1092">
        <v>0</v>
      </c>
      <c r="AT1092">
        <v>0</v>
      </c>
      <c r="AU1092">
        <v>0</v>
      </c>
      <c r="AV1092">
        <v>0.53849999999999998</v>
      </c>
      <c r="AW1092">
        <v>0.42859999999999998</v>
      </c>
      <c r="AX1092">
        <v>0.28570000000000001</v>
      </c>
      <c r="AY1092">
        <v>0.35709999999999997</v>
      </c>
      <c r="AZ1092">
        <v>0</v>
      </c>
      <c r="BA1092">
        <v>0.3846</v>
      </c>
      <c r="BB1092">
        <v>0.21429999999999999</v>
      </c>
      <c r="BD1092">
        <v>0.35709999999999997</v>
      </c>
      <c r="BE1092">
        <v>0.1429</v>
      </c>
      <c r="BF1092">
        <v>0.1429</v>
      </c>
      <c r="BG1092">
        <v>0.42859999999999998</v>
      </c>
      <c r="BH1092">
        <v>0.92859999999999998</v>
      </c>
      <c r="BI1092">
        <v>7.1400000000000005E-2</v>
      </c>
      <c r="BJ1092">
        <v>0.35709999999999997</v>
      </c>
      <c r="BK1092">
        <v>0.5</v>
      </c>
      <c r="BL1092">
        <v>0.35709999999999997</v>
      </c>
      <c r="BM1092">
        <v>0.21429999999999999</v>
      </c>
      <c r="BN1092">
        <v>0.35709999999999997</v>
      </c>
      <c r="BO1092">
        <v>0.42859999999999998</v>
      </c>
      <c r="BV1092">
        <v>0.71430000000000005</v>
      </c>
      <c r="BW1092">
        <v>96181.23</v>
      </c>
      <c r="BX1092">
        <v>49065.48</v>
      </c>
      <c r="BY1092">
        <v>39814.11</v>
      </c>
      <c r="BZ1092">
        <v>7301.64</v>
      </c>
      <c r="CA1092">
        <v>109571.47</v>
      </c>
      <c r="CB1092">
        <v>62333.25</v>
      </c>
      <c r="CC1092">
        <v>40228.43</v>
      </c>
      <c r="CD1092">
        <v>7009.79</v>
      </c>
      <c r="CE1092">
        <v>0.5</v>
      </c>
      <c r="CF1092">
        <v>0.1429</v>
      </c>
      <c r="CG1092">
        <v>0.5</v>
      </c>
      <c r="CH1092">
        <v>0.28570000000000001</v>
      </c>
      <c r="CI1092">
        <v>0.1429</v>
      </c>
      <c r="CJ1092">
        <v>0.1429</v>
      </c>
      <c r="CK1092">
        <v>7.1400000000000005E-2</v>
      </c>
      <c r="CL1092">
        <v>0.1429</v>
      </c>
      <c r="CM1092">
        <v>7.1400000000000005E-2</v>
      </c>
      <c r="CN1092">
        <v>0</v>
      </c>
      <c r="CO1092">
        <v>0.1429</v>
      </c>
      <c r="CP1092">
        <v>0.5</v>
      </c>
      <c r="CQ1092">
        <v>0.21429999999999999</v>
      </c>
      <c r="CR1092">
        <v>0.21429999999999999</v>
      </c>
      <c r="CS1092">
        <v>7.1400000000000005E-2</v>
      </c>
      <c r="CT1092">
        <v>0</v>
      </c>
      <c r="CU1092" t="s">
        <v>15018</v>
      </c>
    </row>
    <row r="1093" spans="1:99" x14ac:dyDescent="0.15">
      <c r="A1093">
        <v>31162003</v>
      </c>
      <c r="B1093" t="s">
        <v>13040</v>
      </c>
      <c r="C1093" t="s">
        <v>17252</v>
      </c>
      <c r="D1093" t="s">
        <v>13043</v>
      </c>
      <c r="E1093">
        <v>4</v>
      </c>
      <c r="F1093" t="s">
        <v>15048</v>
      </c>
      <c r="G1093">
        <v>19881201</v>
      </c>
      <c r="J1093" t="s">
        <v>17253</v>
      </c>
      <c r="K1093" t="s">
        <v>13042</v>
      </c>
      <c r="L1093">
        <v>0</v>
      </c>
      <c r="M1093" t="s">
        <v>15015</v>
      </c>
      <c r="N1093" t="s">
        <v>15016</v>
      </c>
      <c r="Q1093" t="s">
        <v>15017</v>
      </c>
      <c r="U1093">
        <v>26</v>
      </c>
      <c r="V1093">
        <v>16</v>
      </c>
      <c r="W1093">
        <v>10</v>
      </c>
      <c r="X1093">
        <v>10</v>
      </c>
      <c r="Y1093">
        <v>3</v>
      </c>
      <c r="Z1093">
        <v>0.3</v>
      </c>
      <c r="AA1093">
        <v>3</v>
      </c>
      <c r="AB1093">
        <v>11</v>
      </c>
      <c r="AC1093">
        <v>3</v>
      </c>
      <c r="AD1093">
        <v>0.2727</v>
      </c>
      <c r="AE1093">
        <v>3</v>
      </c>
      <c r="AF1093">
        <v>0.3</v>
      </c>
      <c r="AG1093">
        <v>0</v>
      </c>
      <c r="AH1093">
        <v>0</v>
      </c>
      <c r="AI1093">
        <v>3</v>
      </c>
      <c r="AJ1093">
        <v>0</v>
      </c>
      <c r="AK1093">
        <v>0</v>
      </c>
      <c r="AL1093">
        <v>0</v>
      </c>
      <c r="AM1093">
        <v>0</v>
      </c>
      <c r="AN1093">
        <v>0</v>
      </c>
      <c r="AO1093">
        <v>0</v>
      </c>
      <c r="AP1093">
        <v>0</v>
      </c>
      <c r="AQ1093">
        <v>0</v>
      </c>
      <c r="AR1093">
        <v>0</v>
      </c>
      <c r="AT1093">
        <v>0</v>
      </c>
      <c r="AV1093">
        <v>0.33329999999999999</v>
      </c>
      <c r="AW1093">
        <v>1</v>
      </c>
      <c r="AX1093">
        <v>0</v>
      </c>
      <c r="AY1093">
        <v>0</v>
      </c>
      <c r="AZ1093">
        <v>0.33329999999999999</v>
      </c>
      <c r="BA1093">
        <v>0</v>
      </c>
      <c r="BB1093">
        <v>0.66669999999999996</v>
      </c>
      <c r="BD1093">
        <v>0.66669999999999996</v>
      </c>
      <c r="BE1093">
        <v>0</v>
      </c>
      <c r="BF1093">
        <v>0.33329999999999999</v>
      </c>
      <c r="BG1093">
        <v>0.33329999999999999</v>
      </c>
      <c r="BH1093">
        <v>1</v>
      </c>
      <c r="BI1093">
        <v>0</v>
      </c>
      <c r="BJ1093">
        <v>0.33329999999999999</v>
      </c>
      <c r="BK1093">
        <v>0.66669999999999996</v>
      </c>
      <c r="BL1093">
        <v>0.33329999999999999</v>
      </c>
      <c r="BM1093">
        <v>0.33329999999999999</v>
      </c>
      <c r="BN1093">
        <v>0.33329999999999999</v>
      </c>
      <c r="BO1093">
        <v>0.33329999999999999</v>
      </c>
      <c r="BV1093">
        <v>0.33329999999999999</v>
      </c>
      <c r="BW1093">
        <v>141364.74</v>
      </c>
      <c r="BX1093">
        <v>95962.83</v>
      </c>
      <c r="BY1093">
        <v>39202.800000000003</v>
      </c>
      <c r="BZ1093">
        <v>6199.12</v>
      </c>
      <c r="CA1093">
        <v>37565.089999999997</v>
      </c>
      <c r="CB1093">
        <v>0</v>
      </c>
      <c r="CC1093">
        <v>32121.18</v>
      </c>
      <c r="CD1093">
        <v>5443.91</v>
      </c>
      <c r="CE1093">
        <v>0</v>
      </c>
      <c r="CF1093">
        <v>0.66669999999999996</v>
      </c>
      <c r="CG1093">
        <v>0</v>
      </c>
      <c r="CH1093">
        <v>0.66669999999999996</v>
      </c>
      <c r="CI1093">
        <v>0</v>
      </c>
      <c r="CJ1093">
        <v>0</v>
      </c>
      <c r="CK1093">
        <v>0</v>
      </c>
      <c r="CL1093">
        <v>0</v>
      </c>
      <c r="CM1093">
        <v>0.33329999999999999</v>
      </c>
      <c r="CN1093">
        <v>0</v>
      </c>
      <c r="CO1093">
        <v>0</v>
      </c>
      <c r="CP1093">
        <v>0.33329999999999999</v>
      </c>
      <c r="CQ1093">
        <v>0.33329999999999999</v>
      </c>
      <c r="CR1093">
        <v>0</v>
      </c>
      <c r="CS1093">
        <v>0.33329999999999999</v>
      </c>
      <c r="CT1093">
        <v>0</v>
      </c>
      <c r="CU1093" t="s">
        <v>15018</v>
      </c>
    </row>
    <row r="1094" spans="1:99" x14ac:dyDescent="0.15">
      <c r="A1094">
        <v>31170044</v>
      </c>
      <c r="B1094" t="s">
        <v>7635</v>
      </c>
      <c r="C1094" t="s">
        <v>17254</v>
      </c>
      <c r="D1094" t="s">
        <v>7638</v>
      </c>
      <c r="E1094">
        <v>27</v>
      </c>
      <c r="F1094" t="s">
        <v>15031</v>
      </c>
      <c r="G1094">
        <v>20090901</v>
      </c>
      <c r="J1094" t="s">
        <v>17255</v>
      </c>
      <c r="K1094" t="s">
        <v>7637</v>
      </c>
      <c r="L1094">
        <v>0</v>
      </c>
      <c r="M1094" t="s">
        <v>15015</v>
      </c>
      <c r="N1094" t="s">
        <v>15016</v>
      </c>
      <c r="Q1094" t="s">
        <v>15017</v>
      </c>
      <c r="U1094">
        <v>9</v>
      </c>
      <c r="V1094">
        <v>9</v>
      </c>
      <c r="W1094">
        <v>0</v>
      </c>
      <c r="X1094">
        <v>6</v>
      </c>
      <c r="Y1094">
        <v>0</v>
      </c>
      <c r="Z1094">
        <v>0</v>
      </c>
      <c r="AA1094">
        <v>0</v>
      </c>
      <c r="AB1094">
        <v>9</v>
      </c>
      <c r="AC1094">
        <v>0</v>
      </c>
      <c r="AD1094">
        <v>0</v>
      </c>
      <c r="AE1094">
        <v>0</v>
      </c>
      <c r="AF1094">
        <v>0</v>
      </c>
      <c r="AG1094">
        <v>0</v>
      </c>
      <c r="AH1094">
        <v>0</v>
      </c>
      <c r="AI1094">
        <v>0</v>
      </c>
      <c r="AJ1094">
        <v>0</v>
      </c>
      <c r="AL1094">
        <v>0</v>
      </c>
      <c r="AN1094">
        <v>0</v>
      </c>
      <c r="AP1094">
        <v>0</v>
      </c>
      <c r="AR1094">
        <v>0</v>
      </c>
      <c r="AT1094">
        <v>0</v>
      </c>
      <c r="BW1094">
        <v>111624.62</v>
      </c>
      <c r="BX1094">
        <v>60911.5</v>
      </c>
      <c r="BY1094">
        <v>48503.56</v>
      </c>
      <c r="BZ1094">
        <v>2209.56</v>
      </c>
      <c r="CA1094">
        <v>111624.62</v>
      </c>
      <c r="CB1094">
        <v>60911.5</v>
      </c>
      <c r="CC1094">
        <v>48503.56</v>
      </c>
      <c r="CD1094">
        <v>2209.56</v>
      </c>
      <c r="CU1094" t="s">
        <v>15018</v>
      </c>
    </row>
    <row r="1095" spans="1:99" x14ac:dyDescent="0.15">
      <c r="A1095">
        <v>31170223</v>
      </c>
      <c r="B1095" t="s">
        <v>13287</v>
      </c>
      <c r="C1095" t="s">
        <v>15199</v>
      </c>
      <c r="D1095" t="s">
        <v>17256</v>
      </c>
      <c r="E1095">
        <v>4</v>
      </c>
      <c r="F1095" t="s">
        <v>15048</v>
      </c>
      <c r="G1095">
        <v>20211101</v>
      </c>
      <c r="J1095" t="s">
        <v>17257</v>
      </c>
      <c r="K1095" t="s">
        <v>17258</v>
      </c>
      <c r="L1095">
        <v>0</v>
      </c>
      <c r="M1095" t="s">
        <v>15015</v>
      </c>
      <c r="N1095" t="s">
        <v>15016</v>
      </c>
      <c r="Q1095" t="s">
        <v>15017</v>
      </c>
      <c r="R1095" t="s">
        <v>15023</v>
      </c>
      <c r="U1095">
        <v>4</v>
      </c>
      <c r="V1095">
        <v>4</v>
      </c>
      <c r="W1095">
        <v>0</v>
      </c>
      <c r="X1095">
        <v>3</v>
      </c>
      <c r="Y1095">
        <v>1</v>
      </c>
      <c r="Z1095">
        <v>0.33329999999999999</v>
      </c>
      <c r="AA1095">
        <v>1</v>
      </c>
      <c r="AB1095">
        <v>3</v>
      </c>
      <c r="AC1095">
        <v>1</v>
      </c>
      <c r="AD1095">
        <v>0.33329999999999999</v>
      </c>
      <c r="AE1095">
        <v>1</v>
      </c>
      <c r="AF1095">
        <v>0.33329999999999999</v>
      </c>
      <c r="AG1095">
        <v>0</v>
      </c>
      <c r="AH1095">
        <v>0</v>
      </c>
      <c r="AI1095">
        <v>0</v>
      </c>
      <c r="AJ1095">
        <v>0</v>
      </c>
      <c r="AL1095">
        <v>0</v>
      </c>
      <c r="AM1095">
        <v>0</v>
      </c>
      <c r="AN1095">
        <v>0</v>
      </c>
      <c r="AO1095">
        <v>0</v>
      </c>
      <c r="AP1095">
        <v>0</v>
      </c>
      <c r="AQ1095">
        <v>0</v>
      </c>
      <c r="AR1095">
        <v>0</v>
      </c>
      <c r="AT1095">
        <v>0</v>
      </c>
      <c r="AV1095">
        <v>0</v>
      </c>
      <c r="AW1095">
        <v>0</v>
      </c>
      <c r="AX1095">
        <v>0</v>
      </c>
      <c r="AY1095">
        <v>0</v>
      </c>
      <c r="AZ1095">
        <v>0</v>
      </c>
      <c r="BA1095">
        <v>0</v>
      </c>
      <c r="BB1095">
        <v>0</v>
      </c>
      <c r="BD1095">
        <v>1</v>
      </c>
      <c r="BE1095">
        <v>0</v>
      </c>
      <c r="BF1095">
        <v>1</v>
      </c>
      <c r="BG1095">
        <v>1</v>
      </c>
      <c r="BH1095">
        <v>1</v>
      </c>
      <c r="BI1095">
        <v>0</v>
      </c>
      <c r="BJ1095">
        <v>0</v>
      </c>
      <c r="BK1095">
        <v>1</v>
      </c>
      <c r="BL1095">
        <v>1</v>
      </c>
      <c r="BM1095">
        <v>0</v>
      </c>
      <c r="BN1095">
        <v>0</v>
      </c>
      <c r="BO1095">
        <v>1</v>
      </c>
      <c r="BV1095">
        <v>1</v>
      </c>
      <c r="BW1095">
        <v>34538.11</v>
      </c>
      <c r="BX1095">
        <v>0</v>
      </c>
      <c r="BY1095">
        <v>19025.400000000001</v>
      </c>
      <c r="BZ1095">
        <v>15512.7</v>
      </c>
      <c r="CA1095">
        <v>34538.11</v>
      </c>
      <c r="CB1095">
        <v>0</v>
      </c>
      <c r="CC1095">
        <v>19025.400000000001</v>
      </c>
      <c r="CD1095">
        <v>15512.7</v>
      </c>
      <c r="CE1095">
        <v>0</v>
      </c>
      <c r="CF1095">
        <v>0</v>
      </c>
      <c r="CG1095">
        <v>0</v>
      </c>
      <c r="CH1095">
        <v>0</v>
      </c>
      <c r="CI1095">
        <v>0</v>
      </c>
      <c r="CJ1095">
        <v>1</v>
      </c>
      <c r="CK1095">
        <v>0</v>
      </c>
      <c r="CL1095">
        <v>0</v>
      </c>
      <c r="CM1095">
        <v>0</v>
      </c>
      <c r="CN1095">
        <v>0</v>
      </c>
      <c r="CO1095">
        <v>0</v>
      </c>
      <c r="CP1095">
        <v>0</v>
      </c>
      <c r="CQ1095">
        <v>1</v>
      </c>
      <c r="CR1095">
        <v>0</v>
      </c>
      <c r="CS1095">
        <v>0</v>
      </c>
      <c r="CT1095">
        <v>0</v>
      </c>
      <c r="CU1095" t="s">
        <v>15018</v>
      </c>
    </row>
    <row r="1096" spans="1:99" x14ac:dyDescent="0.15">
      <c r="A1096">
        <v>31170244</v>
      </c>
      <c r="B1096" t="s">
        <v>10942</v>
      </c>
      <c r="C1096" t="s">
        <v>17259</v>
      </c>
      <c r="D1096" t="s">
        <v>10946</v>
      </c>
      <c r="E1096">
        <v>28</v>
      </c>
      <c r="F1096" t="s">
        <v>15073</v>
      </c>
      <c r="G1096">
        <v>20230601</v>
      </c>
      <c r="J1096" t="s">
        <v>17260</v>
      </c>
      <c r="K1096">
        <v>8091214211</v>
      </c>
      <c r="L1096">
        <v>0</v>
      </c>
      <c r="M1096" t="s">
        <v>15015</v>
      </c>
      <c r="N1096" t="s">
        <v>15016</v>
      </c>
      <c r="Q1096" t="s">
        <v>15017</v>
      </c>
      <c r="U1096">
        <v>5</v>
      </c>
      <c r="V1096">
        <v>3</v>
      </c>
      <c r="W1096">
        <v>2</v>
      </c>
      <c r="X1096">
        <v>0</v>
      </c>
      <c r="Y1096">
        <v>0</v>
      </c>
      <c r="AA1096">
        <v>0</v>
      </c>
      <c r="AB1096">
        <v>2</v>
      </c>
      <c r="AC1096">
        <v>0</v>
      </c>
      <c r="AD1096">
        <v>0</v>
      </c>
      <c r="AE1096">
        <v>0</v>
      </c>
      <c r="AG1096">
        <v>0</v>
      </c>
      <c r="AI1096">
        <v>1</v>
      </c>
      <c r="AJ1096">
        <v>0</v>
      </c>
      <c r="AK1096">
        <v>0</v>
      </c>
      <c r="AL1096">
        <v>0</v>
      </c>
      <c r="AN1096">
        <v>0</v>
      </c>
      <c r="AP1096">
        <v>0</v>
      </c>
      <c r="AR1096">
        <v>0</v>
      </c>
      <c r="AT1096">
        <v>0</v>
      </c>
      <c r="BW1096">
        <v>155414.07999999999</v>
      </c>
      <c r="BX1096">
        <v>128784.68</v>
      </c>
      <c r="BY1096">
        <v>25051.759999999998</v>
      </c>
      <c r="BZ1096">
        <v>1577.64</v>
      </c>
      <c r="CA1096">
        <v>221348.35</v>
      </c>
      <c r="CB1096">
        <v>186795.8</v>
      </c>
      <c r="CC1096">
        <v>34552.550000000003</v>
      </c>
      <c r="CD1096">
        <v>0</v>
      </c>
      <c r="CU1096" t="s">
        <v>15018</v>
      </c>
    </row>
    <row r="1097" spans="1:99" x14ac:dyDescent="0.15">
      <c r="A1097">
        <v>31180339</v>
      </c>
      <c r="B1097" t="s">
        <v>14668</v>
      </c>
      <c r="C1097" t="s">
        <v>17261</v>
      </c>
      <c r="D1097" t="s">
        <v>14673</v>
      </c>
      <c r="E1097">
        <v>16</v>
      </c>
      <c r="F1097" t="s">
        <v>15079</v>
      </c>
      <c r="G1097">
        <v>20140401</v>
      </c>
      <c r="J1097" t="s">
        <v>17262</v>
      </c>
      <c r="K1097" t="s">
        <v>17263</v>
      </c>
      <c r="L1097">
        <v>0</v>
      </c>
      <c r="M1097" t="s">
        <v>15015</v>
      </c>
      <c r="N1097" t="s">
        <v>15016</v>
      </c>
      <c r="Q1097" t="s">
        <v>15017</v>
      </c>
      <c r="U1097">
        <v>13</v>
      </c>
      <c r="V1097">
        <v>9</v>
      </c>
      <c r="W1097">
        <v>4</v>
      </c>
      <c r="X1097">
        <v>4</v>
      </c>
      <c r="Y1097">
        <v>2</v>
      </c>
      <c r="Z1097">
        <v>0.5</v>
      </c>
      <c r="AA1097">
        <v>2</v>
      </c>
      <c r="AB1097">
        <v>5</v>
      </c>
      <c r="AC1097">
        <v>2</v>
      </c>
      <c r="AD1097">
        <v>0.4</v>
      </c>
      <c r="AE1097">
        <v>2</v>
      </c>
      <c r="AF1097">
        <v>0.5</v>
      </c>
      <c r="AG1097">
        <v>0</v>
      </c>
      <c r="AH1097">
        <v>0</v>
      </c>
      <c r="AI1097">
        <v>1</v>
      </c>
      <c r="AJ1097">
        <v>0</v>
      </c>
      <c r="AK1097">
        <v>0</v>
      </c>
      <c r="AL1097">
        <v>1</v>
      </c>
      <c r="AM1097">
        <v>0.5</v>
      </c>
      <c r="AN1097">
        <v>1</v>
      </c>
      <c r="AO1097">
        <v>0.5</v>
      </c>
      <c r="AP1097">
        <v>0</v>
      </c>
      <c r="AQ1097">
        <v>0</v>
      </c>
      <c r="AR1097">
        <v>0</v>
      </c>
      <c r="AS1097">
        <v>0</v>
      </c>
      <c r="AT1097">
        <v>0</v>
      </c>
      <c r="AU1097">
        <v>0</v>
      </c>
      <c r="AV1097">
        <v>0.5</v>
      </c>
      <c r="AW1097">
        <v>0.5</v>
      </c>
      <c r="AX1097">
        <v>0</v>
      </c>
      <c r="AY1097">
        <v>0.5</v>
      </c>
      <c r="AZ1097">
        <v>0</v>
      </c>
      <c r="BA1097">
        <v>0.5</v>
      </c>
      <c r="BB1097">
        <v>1</v>
      </c>
      <c r="BD1097">
        <v>1</v>
      </c>
      <c r="BE1097">
        <v>0</v>
      </c>
      <c r="BF1097">
        <v>0.5</v>
      </c>
      <c r="BG1097">
        <v>0.5</v>
      </c>
      <c r="BH1097">
        <v>1</v>
      </c>
      <c r="BI1097">
        <v>0</v>
      </c>
      <c r="BJ1097">
        <v>0.5</v>
      </c>
      <c r="BK1097">
        <v>0.5</v>
      </c>
      <c r="BL1097">
        <v>1</v>
      </c>
      <c r="BM1097">
        <v>0.5</v>
      </c>
      <c r="BN1097">
        <v>0.5</v>
      </c>
      <c r="BO1097">
        <v>0.5</v>
      </c>
      <c r="BV1097">
        <v>0.5</v>
      </c>
      <c r="BW1097">
        <v>68209.3</v>
      </c>
      <c r="BX1097">
        <v>0</v>
      </c>
      <c r="BY1097">
        <v>62336.08</v>
      </c>
      <c r="BZ1097">
        <v>5873.22</v>
      </c>
      <c r="CA1097">
        <v>35678.46</v>
      </c>
      <c r="CB1097">
        <v>0</v>
      </c>
      <c r="CC1097">
        <v>30316.18</v>
      </c>
      <c r="CD1097">
        <v>5362.27</v>
      </c>
      <c r="CE1097">
        <v>0.5</v>
      </c>
      <c r="CF1097">
        <v>0</v>
      </c>
      <c r="CG1097">
        <v>0.5</v>
      </c>
      <c r="CH1097">
        <v>0</v>
      </c>
      <c r="CI1097">
        <v>0.5</v>
      </c>
      <c r="CJ1097">
        <v>0</v>
      </c>
      <c r="CK1097">
        <v>0.5</v>
      </c>
      <c r="CL1097">
        <v>0</v>
      </c>
      <c r="CM1097">
        <v>0</v>
      </c>
      <c r="CN1097">
        <v>0</v>
      </c>
      <c r="CO1097">
        <v>0</v>
      </c>
      <c r="CP1097">
        <v>0.5</v>
      </c>
      <c r="CQ1097">
        <v>0.5</v>
      </c>
      <c r="CR1097">
        <v>0</v>
      </c>
      <c r="CS1097">
        <v>0</v>
      </c>
      <c r="CT1097">
        <v>0</v>
      </c>
      <c r="CU1097" t="s">
        <v>15018</v>
      </c>
    </row>
    <row r="1098" spans="1:99" x14ac:dyDescent="0.15">
      <c r="A1098">
        <v>31190321</v>
      </c>
      <c r="B1098" t="s">
        <v>14213</v>
      </c>
      <c r="C1098" t="s">
        <v>15540</v>
      </c>
      <c r="D1098" t="s">
        <v>14215</v>
      </c>
      <c r="E1098">
        <v>14</v>
      </c>
      <c r="F1098" t="s">
        <v>15040</v>
      </c>
      <c r="G1098">
        <v>20040801</v>
      </c>
      <c r="J1098" t="s">
        <v>17264</v>
      </c>
      <c r="K1098" t="s">
        <v>17265</v>
      </c>
      <c r="L1098">
        <v>0</v>
      </c>
      <c r="M1098" t="s">
        <v>15015</v>
      </c>
      <c r="N1098" t="s">
        <v>15016</v>
      </c>
      <c r="Q1098" t="s">
        <v>15017</v>
      </c>
      <c r="U1098">
        <v>731</v>
      </c>
      <c r="V1098">
        <v>554</v>
      </c>
      <c r="W1098">
        <v>177</v>
      </c>
      <c r="X1098">
        <v>274</v>
      </c>
      <c r="Y1098">
        <v>57</v>
      </c>
      <c r="Z1098">
        <v>0.20799999999999999</v>
      </c>
      <c r="AA1098">
        <v>74</v>
      </c>
      <c r="AB1098">
        <v>370</v>
      </c>
      <c r="AC1098">
        <v>74</v>
      </c>
      <c r="AD1098">
        <v>0.2</v>
      </c>
      <c r="AE1098">
        <v>57</v>
      </c>
      <c r="AF1098">
        <v>0.20799999999999999</v>
      </c>
      <c r="AG1098">
        <v>0</v>
      </c>
      <c r="AH1098">
        <v>0</v>
      </c>
      <c r="AI1098">
        <v>31</v>
      </c>
      <c r="AJ1098">
        <v>0</v>
      </c>
      <c r="AK1098">
        <v>0</v>
      </c>
      <c r="AL1098">
        <v>8</v>
      </c>
      <c r="AM1098">
        <v>0.1404</v>
      </c>
      <c r="AN1098">
        <v>4</v>
      </c>
      <c r="AO1098">
        <v>7.0199999999999999E-2</v>
      </c>
      <c r="AP1098">
        <v>4</v>
      </c>
      <c r="AQ1098">
        <v>7.0199999999999999E-2</v>
      </c>
      <c r="AR1098">
        <v>1</v>
      </c>
      <c r="AS1098">
        <v>0.125</v>
      </c>
      <c r="AT1098">
        <v>0</v>
      </c>
      <c r="AU1098">
        <v>0</v>
      </c>
      <c r="AV1098">
        <v>0.20269999999999999</v>
      </c>
      <c r="AW1098">
        <v>0.18920000000000001</v>
      </c>
      <c r="AX1098">
        <v>5.5599999999999997E-2</v>
      </c>
      <c r="AY1098">
        <v>0.14860000000000001</v>
      </c>
      <c r="AZ1098">
        <v>9.4600000000000004E-2</v>
      </c>
      <c r="BA1098">
        <v>5.4100000000000002E-2</v>
      </c>
      <c r="BB1098">
        <v>0.1351</v>
      </c>
      <c r="BD1098">
        <v>0.39190000000000003</v>
      </c>
      <c r="BE1098">
        <v>0.27029999999999998</v>
      </c>
      <c r="BF1098">
        <v>0.56759999999999999</v>
      </c>
      <c r="BG1098">
        <v>0.60809999999999997</v>
      </c>
      <c r="BH1098">
        <v>0.85140000000000005</v>
      </c>
      <c r="BI1098">
        <v>0.14860000000000001</v>
      </c>
      <c r="BJ1098">
        <v>0.37840000000000001</v>
      </c>
      <c r="BK1098">
        <v>0.54049999999999998</v>
      </c>
      <c r="BL1098">
        <v>0.41889999999999999</v>
      </c>
      <c r="BM1098">
        <v>0.40539999999999998</v>
      </c>
      <c r="BN1098">
        <v>0.44590000000000002</v>
      </c>
      <c r="BO1098">
        <v>0.2432</v>
      </c>
      <c r="BV1098">
        <v>0.58109999999999995</v>
      </c>
      <c r="BW1098">
        <v>52589.74</v>
      </c>
      <c r="BX1098">
        <v>12573.22</v>
      </c>
      <c r="BY1098">
        <v>32954.82</v>
      </c>
      <c r="BZ1098">
        <v>7061.69</v>
      </c>
      <c r="CA1098">
        <v>57156.99</v>
      </c>
      <c r="CB1098">
        <v>16215.11</v>
      </c>
      <c r="CC1098">
        <v>33424.839999999997</v>
      </c>
      <c r="CD1098">
        <v>7517.04</v>
      </c>
      <c r="CE1098">
        <v>9.4600000000000004E-2</v>
      </c>
      <c r="CF1098">
        <v>0.1351</v>
      </c>
      <c r="CG1098">
        <v>9.4600000000000004E-2</v>
      </c>
      <c r="CH1098">
        <v>0.1351</v>
      </c>
      <c r="CI1098">
        <v>2.7E-2</v>
      </c>
      <c r="CJ1098">
        <v>0.1351</v>
      </c>
      <c r="CK1098">
        <v>0.1216</v>
      </c>
      <c r="CL1098">
        <v>0.1351</v>
      </c>
      <c r="CM1098">
        <v>0.14860000000000001</v>
      </c>
      <c r="CN1098">
        <v>2.7E-2</v>
      </c>
      <c r="CO1098">
        <v>0.27029999999999998</v>
      </c>
      <c r="CP1098">
        <v>0.60809999999999997</v>
      </c>
      <c r="CQ1098">
        <v>0.2838</v>
      </c>
      <c r="CR1098">
        <v>8.1100000000000005E-2</v>
      </c>
      <c r="CS1098">
        <v>2.7E-2</v>
      </c>
      <c r="CT1098">
        <v>0</v>
      </c>
      <c r="CU1098" t="s">
        <v>15018</v>
      </c>
    </row>
    <row r="1099" spans="1:99" x14ac:dyDescent="0.15">
      <c r="A1099">
        <v>31240314</v>
      </c>
      <c r="B1099" t="s">
        <v>3811</v>
      </c>
      <c r="C1099" t="s">
        <v>17184</v>
      </c>
      <c r="D1099" t="s">
        <v>3816</v>
      </c>
      <c r="E1099">
        <v>17</v>
      </c>
      <c r="F1099" t="s">
        <v>15296</v>
      </c>
      <c r="G1099">
        <v>19811201</v>
      </c>
      <c r="J1099" t="s">
        <v>17266</v>
      </c>
      <c r="K1099" t="s">
        <v>3813</v>
      </c>
      <c r="L1099">
        <v>354</v>
      </c>
      <c r="M1099" t="s">
        <v>15015</v>
      </c>
      <c r="N1099" t="s">
        <v>15016</v>
      </c>
      <c r="Q1099" t="s">
        <v>15017</v>
      </c>
      <c r="T1099" t="s">
        <v>15043</v>
      </c>
      <c r="U1099">
        <v>484</v>
      </c>
      <c r="V1099">
        <v>383</v>
      </c>
      <c r="W1099">
        <v>101</v>
      </c>
      <c r="X1099">
        <v>306</v>
      </c>
      <c r="Y1099">
        <v>114</v>
      </c>
      <c r="Z1099">
        <v>0.3725</v>
      </c>
      <c r="AA1099">
        <v>126</v>
      </c>
      <c r="AB1099">
        <v>343</v>
      </c>
      <c r="AC1099">
        <v>126</v>
      </c>
      <c r="AD1099">
        <v>0.36730000000000002</v>
      </c>
      <c r="AE1099">
        <v>114</v>
      </c>
      <c r="AF1099">
        <v>0.3725</v>
      </c>
      <c r="AG1099">
        <v>0</v>
      </c>
      <c r="AH1099">
        <v>0</v>
      </c>
      <c r="AI1099">
        <v>44</v>
      </c>
      <c r="AJ1099">
        <v>1</v>
      </c>
      <c r="AK1099">
        <v>2.2700000000000001E-2</v>
      </c>
      <c r="AL1099">
        <v>21</v>
      </c>
      <c r="AM1099">
        <v>0.1842</v>
      </c>
      <c r="AN1099">
        <v>10</v>
      </c>
      <c r="AO1099">
        <v>8.77E-2</v>
      </c>
      <c r="AP1099">
        <v>11</v>
      </c>
      <c r="AQ1099">
        <v>9.6500000000000002E-2</v>
      </c>
      <c r="AR1099">
        <v>1</v>
      </c>
      <c r="AS1099">
        <v>4.7600000000000003E-2</v>
      </c>
      <c r="AT1099">
        <v>0</v>
      </c>
      <c r="AU1099">
        <v>0</v>
      </c>
      <c r="AV1099">
        <v>0.35709999999999997</v>
      </c>
      <c r="AW1099">
        <v>0.53969999999999996</v>
      </c>
      <c r="AX1099">
        <v>0.1032</v>
      </c>
      <c r="AY1099">
        <v>0.21429999999999999</v>
      </c>
      <c r="AZ1099">
        <v>0.11899999999999999</v>
      </c>
      <c r="BA1099">
        <v>0.15079999999999999</v>
      </c>
      <c r="BB1099">
        <v>0.20630000000000001</v>
      </c>
      <c r="BD1099">
        <v>0.35709999999999997</v>
      </c>
      <c r="BE1099">
        <v>0.3175</v>
      </c>
      <c r="BF1099">
        <v>0.60319999999999996</v>
      </c>
      <c r="BG1099">
        <v>0.48409999999999997</v>
      </c>
      <c r="BH1099">
        <v>0.746</v>
      </c>
      <c r="BI1099">
        <v>0.22220000000000001</v>
      </c>
      <c r="BJ1099">
        <v>0.23019999999999999</v>
      </c>
      <c r="BK1099">
        <v>0.6825</v>
      </c>
      <c r="BL1099">
        <v>0.44440000000000002</v>
      </c>
      <c r="BM1099">
        <v>0.32540000000000002</v>
      </c>
      <c r="BN1099">
        <v>0.53969999999999996</v>
      </c>
      <c r="BO1099">
        <v>0.34129999999999999</v>
      </c>
      <c r="BV1099">
        <v>0.58730000000000004</v>
      </c>
      <c r="BW1099">
        <v>55261.34</v>
      </c>
      <c r="BX1099">
        <v>7324.17</v>
      </c>
      <c r="BY1099">
        <v>39270.550000000003</v>
      </c>
      <c r="BZ1099">
        <v>8666.6200000000008</v>
      </c>
      <c r="CA1099">
        <v>52163.27</v>
      </c>
      <c r="CB1099">
        <v>7653.51</v>
      </c>
      <c r="CC1099">
        <v>35628.74</v>
      </c>
      <c r="CD1099">
        <v>8881.02</v>
      </c>
      <c r="CE1099">
        <v>0.32540000000000002</v>
      </c>
      <c r="CF1099">
        <v>8.7300000000000003E-2</v>
      </c>
      <c r="CG1099">
        <v>0.32540000000000002</v>
      </c>
      <c r="CH1099">
        <v>0.1429</v>
      </c>
      <c r="CI1099">
        <v>7.1400000000000005E-2</v>
      </c>
      <c r="CJ1099">
        <v>7.1400000000000005E-2</v>
      </c>
      <c r="CK1099">
        <v>7.9399999999999998E-2</v>
      </c>
      <c r="CL1099">
        <v>0.11899999999999999</v>
      </c>
      <c r="CM1099">
        <v>5.5599999999999997E-2</v>
      </c>
      <c r="CN1099">
        <v>3.1699999999999999E-2</v>
      </c>
      <c r="CO1099">
        <v>0.42859999999999998</v>
      </c>
      <c r="CP1099">
        <v>0.6825</v>
      </c>
      <c r="CQ1099">
        <v>0.1825</v>
      </c>
      <c r="CR1099">
        <v>8.7300000000000003E-2</v>
      </c>
      <c r="CS1099">
        <v>3.1699999999999999E-2</v>
      </c>
      <c r="CT1099">
        <v>1.5900000000000001E-2</v>
      </c>
      <c r="CU1099" t="s">
        <v>15018</v>
      </c>
    </row>
    <row r="1100" spans="1:99" x14ac:dyDescent="0.15">
      <c r="A1100">
        <v>31240317</v>
      </c>
      <c r="B1100" t="s">
        <v>10035</v>
      </c>
      <c r="C1100" t="s">
        <v>17267</v>
      </c>
      <c r="D1100" t="s">
        <v>10039</v>
      </c>
      <c r="E1100">
        <v>11</v>
      </c>
      <c r="F1100" t="s">
        <v>15012</v>
      </c>
      <c r="G1100">
        <v>19830701</v>
      </c>
      <c r="J1100" t="s">
        <v>17268</v>
      </c>
      <c r="K1100" t="s">
        <v>17269</v>
      </c>
      <c r="L1100">
        <v>26</v>
      </c>
      <c r="M1100" t="s">
        <v>15015</v>
      </c>
      <c r="N1100" t="s">
        <v>15016</v>
      </c>
      <c r="P1100" t="s">
        <v>15091</v>
      </c>
      <c r="Q1100" t="s">
        <v>15017</v>
      </c>
      <c r="R1100" t="s">
        <v>15023</v>
      </c>
      <c r="U1100">
        <v>30</v>
      </c>
      <c r="V1100">
        <v>20</v>
      </c>
      <c r="W1100">
        <v>10</v>
      </c>
      <c r="X1100">
        <v>12</v>
      </c>
      <c r="Y1100">
        <v>0</v>
      </c>
      <c r="Z1100">
        <v>0</v>
      </c>
      <c r="AA1100">
        <v>0</v>
      </c>
      <c r="AB1100">
        <v>18</v>
      </c>
      <c r="AC1100">
        <v>0</v>
      </c>
      <c r="AD1100">
        <v>0</v>
      </c>
      <c r="AE1100">
        <v>0</v>
      </c>
      <c r="AF1100">
        <v>0</v>
      </c>
      <c r="AG1100">
        <v>0</v>
      </c>
      <c r="AH1100">
        <v>0</v>
      </c>
      <c r="AI1100">
        <v>4</v>
      </c>
      <c r="AJ1100">
        <v>1</v>
      </c>
      <c r="AK1100">
        <v>0.25</v>
      </c>
      <c r="AL1100">
        <v>0</v>
      </c>
      <c r="AN1100">
        <v>0</v>
      </c>
      <c r="AP1100">
        <v>0</v>
      </c>
      <c r="AR1100">
        <v>0</v>
      </c>
      <c r="AT1100">
        <v>0</v>
      </c>
      <c r="BW1100">
        <v>37357.629999999997</v>
      </c>
      <c r="BX1100">
        <v>5840.34</v>
      </c>
      <c r="BY1100">
        <v>22550.17</v>
      </c>
      <c r="BZ1100">
        <v>8967.1200000000008</v>
      </c>
      <c r="CA1100">
        <v>27554.87</v>
      </c>
      <c r="CB1100">
        <v>0</v>
      </c>
      <c r="CC1100">
        <v>16719.490000000002</v>
      </c>
      <c r="CD1100">
        <v>10835.38</v>
      </c>
      <c r="CU1100" t="s">
        <v>15018</v>
      </c>
    </row>
    <row r="1101" spans="1:99" x14ac:dyDescent="0.15">
      <c r="A1101">
        <v>31280331</v>
      </c>
      <c r="B1101" t="s">
        <v>7309</v>
      </c>
      <c r="C1101" t="s">
        <v>17173</v>
      </c>
      <c r="D1101" t="s">
        <v>7313</v>
      </c>
      <c r="E1101">
        <v>5</v>
      </c>
      <c r="F1101" t="s">
        <v>15067</v>
      </c>
      <c r="G1101">
        <v>19771001</v>
      </c>
      <c r="J1101" t="s">
        <v>17270</v>
      </c>
      <c r="K1101" t="s">
        <v>7311</v>
      </c>
      <c r="L1101">
        <v>0</v>
      </c>
      <c r="M1101" t="s">
        <v>15015</v>
      </c>
      <c r="N1101" t="s">
        <v>15016</v>
      </c>
      <c r="Q1101" t="s">
        <v>15017</v>
      </c>
      <c r="U1101">
        <v>170</v>
      </c>
      <c r="V1101">
        <v>97</v>
      </c>
      <c r="W1101">
        <v>73</v>
      </c>
      <c r="X1101">
        <v>61</v>
      </c>
      <c r="Y1101">
        <v>47</v>
      </c>
      <c r="Z1101">
        <v>0.77049999999999996</v>
      </c>
      <c r="AA1101">
        <v>56</v>
      </c>
      <c r="AB1101">
        <v>70</v>
      </c>
      <c r="AC1101">
        <v>56</v>
      </c>
      <c r="AD1101">
        <v>0.8</v>
      </c>
      <c r="AE1101">
        <v>47</v>
      </c>
      <c r="AF1101">
        <v>0.77049999999999996</v>
      </c>
      <c r="AG1101">
        <v>0</v>
      </c>
      <c r="AH1101">
        <v>0</v>
      </c>
      <c r="AI1101">
        <v>19</v>
      </c>
      <c r="AJ1101">
        <v>1</v>
      </c>
      <c r="AK1101">
        <v>5.2600000000000001E-2</v>
      </c>
      <c r="AL1101">
        <v>11</v>
      </c>
      <c r="AM1101">
        <v>0.23400000000000001</v>
      </c>
      <c r="AN1101">
        <v>9</v>
      </c>
      <c r="AO1101">
        <v>0.1915</v>
      </c>
      <c r="AP1101">
        <v>2</v>
      </c>
      <c r="AQ1101">
        <v>4.2599999999999999E-2</v>
      </c>
      <c r="AR1101">
        <v>0</v>
      </c>
      <c r="AS1101">
        <v>0</v>
      </c>
      <c r="AT1101">
        <v>0</v>
      </c>
      <c r="AU1101">
        <v>0</v>
      </c>
      <c r="AV1101">
        <v>0.55359999999999998</v>
      </c>
      <c r="AW1101">
        <v>0.41070000000000001</v>
      </c>
      <c r="AX1101">
        <v>0.19639999999999999</v>
      </c>
      <c r="AY1101">
        <v>0.35709999999999997</v>
      </c>
      <c r="AZ1101">
        <v>0.21429999999999999</v>
      </c>
      <c r="BA1101">
        <v>0.17860000000000001</v>
      </c>
      <c r="BB1101">
        <v>0.30359999999999998</v>
      </c>
      <c r="BD1101">
        <v>0.42859999999999998</v>
      </c>
      <c r="BE1101">
        <v>0.2321</v>
      </c>
      <c r="BF1101">
        <v>0.28570000000000001</v>
      </c>
      <c r="BG1101">
        <v>0.42859999999999998</v>
      </c>
      <c r="BH1101">
        <v>0.85709999999999997</v>
      </c>
      <c r="BI1101">
        <v>0.1071</v>
      </c>
      <c r="BJ1101">
        <v>0.35709999999999997</v>
      </c>
      <c r="BK1101">
        <v>0.57140000000000002</v>
      </c>
      <c r="BL1101">
        <v>0.2321</v>
      </c>
      <c r="BM1101">
        <v>0.125</v>
      </c>
      <c r="BN1101">
        <v>0.625</v>
      </c>
      <c r="BO1101">
        <v>0.17860000000000001</v>
      </c>
      <c r="BV1101">
        <v>0.64290000000000003</v>
      </c>
      <c r="BW1101">
        <v>76684.06</v>
      </c>
      <c r="BX1101">
        <v>17222.09</v>
      </c>
      <c r="BY1101">
        <v>53544.33</v>
      </c>
      <c r="BZ1101">
        <v>5917.64</v>
      </c>
      <c r="CA1101">
        <v>75633.27</v>
      </c>
      <c r="CB1101">
        <v>9144.08</v>
      </c>
      <c r="CC1101">
        <v>59382.45</v>
      </c>
      <c r="CD1101">
        <v>7106.73</v>
      </c>
      <c r="CE1101">
        <v>0.46429999999999999</v>
      </c>
      <c r="CF1101">
        <v>0.16070000000000001</v>
      </c>
      <c r="CG1101">
        <v>0.46429999999999999</v>
      </c>
      <c r="CH1101">
        <v>0.125</v>
      </c>
      <c r="CI1101">
        <v>7.1400000000000005E-2</v>
      </c>
      <c r="CJ1101">
        <v>0.16070000000000001</v>
      </c>
      <c r="CK1101">
        <v>8.9300000000000004E-2</v>
      </c>
      <c r="CL1101">
        <v>0.1071</v>
      </c>
      <c r="CM1101">
        <v>0.16070000000000001</v>
      </c>
      <c r="CN1101">
        <v>1.7899999999999999E-2</v>
      </c>
      <c r="CO1101">
        <v>0.26790000000000003</v>
      </c>
      <c r="CP1101">
        <v>0.58930000000000005</v>
      </c>
      <c r="CQ1101">
        <v>0.25</v>
      </c>
      <c r="CR1101">
        <v>7.1400000000000005E-2</v>
      </c>
      <c r="CS1101">
        <v>3.5700000000000003E-2</v>
      </c>
      <c r="CT1101">
        <v>5.3600000000000002E-2</v>
      </c>
      <c r="CU1101" t="s">
        <v>15018</v>
      </c>
    </row>
    <row r="1102" spans="1:99" x14ac:dyDescent="0.15">
      <c r="A1102">
        <v>31280905</v>
      </c>
      <c r="B1102" t="s">
        <v>4810</v>
      </c>
      <c r="C1102" t="s">
        <v>17184</v>
      </c>
      <c r="D1102" t="s">
        <v>4814</v>
      </c>
      <c r="E1102">
        <v>18</v>
      </c>
      <c r="F1102" t="s">
        <v>15429</v>
      </c>
      <c r="G1102">
        <v>20110301</v>
      </c>
      <c r="J1102" t="s">
        <v>17271</v>
      </c>
      <c r="K1102" t="s">
        <v>4812</v>
      </c>
      <c r="L1102">
        <v>1208</v>
      </c>
      <c r="M1102" t="s">
        <v>15015</v>
      </c>
      <c r="N1102" t="s">
        <v>15016</v>
      </c>
      <c r="Q1102" t="s">
        <v>15017</v>
      </c>
      <c r="T1102" t="s">
        <v>15043</v>
      </c>
      <c r="U1102">
        <v>47</v>
      </c>
      <c r="V1102">
        <v>31</v>
      </c>
      <c r="W1102">
        <v>16</v>
      </c>
      <c r="X1102">
        <v>30</v>
      </c>
      <c r="Y1102">
        <v>0</v>
      </c>
      <c r="Z1102">
        <v>0</v>
      </c>
      <c r="AA1102">
        <v>0</v>
      </c>
      <c r="AB1102">
        <v>30</v>
      </c>
      <c r="AC1102">
        <v>0</v>
      </c>
      <c r="AD1102">
        <v>0</v>
      </c>
      <c r="AE1102">
        <v>0</v>
      </c>
      <c r="AF1102">
        <v>0</v>
      </c>
      <c r="AG1102">
        <v>0</v>
      </c>
      <c r="AH1102">
        <v>0</v>
      </c>
      <c r="AI1102">
        <v>4</v>
      </c>
      <c r="AJ1102">
        <v>0</v>
      </c>
      <c r="AK1102">
        <v>0</v>
      </c>
      <c r="AL1102">
        <v>0</v>
      </c>
      <c r="AN1102">
        <v>0</v>
      </c>
      <c r="AP1102">
        <v>0</v>
      </c>
      <c r="AR1102">
        <v>0</v>
      </c>
      <c r="AT1102">
        <v>0</v>
      </c>
      <c r="BW1102">
        <v>102294.29</v>
      </c>
      <c r="BX1102">
        <v>30935.24</v>
      </c>
      <c r="BY1102">
        <v>64054.48</v>
      </c>
      <c r="BZ1102">
        <v>7304.57</v>
      </c>
      <c r="CA1102">
        <v>140348.71</v>
      </c>
      <c r="CB1102">
        <v>45969.43</v>
      </c>
      <c r="CC1102">
        <v>86711.01</v>
      </c>
      <c r="CD1102">
        <v>7668.27</v>
      </c>
      <c r="CU1102" t="s">
        <v>15018</v>
      </c>
    </row>
    <row r="1103" spans="1:99" x14ac:dyDescent="0.15">
      <c r="A1103">
        <v>31290928</v>
      </c>
      <c r="B1103" t="s">
        <v>475</v>
      </c>
      <c r="C1103" t="s">
        <v>17216</v>
      </c>
      <c r="D1103" t="s">
        <v>478</v>
      </c>
      <c r="E1103">
        <v>17</v>
      </c>
      <c r="F1103" t="s">
        <v>15296</v>
      </c>
      <c r="G1103">
        <v>19930301</v>
      </c>
      <c r="J1103" t="s">
        <v>17218</v>
      </c>
      <c r="K1103" t="s">
        <v>17272</v>
      </c>
      <c r="L1103">
        <v>0</v>
      </c>
      <c r="M1103" t="s">
        <v>15015</v>
      </c>
      <c r="N1103" t="s">
        <v>15016</v>
      </c>
      <c r="Q1103" t="s">
        <v>15017</v>
      </c>
      <c r="T1103" t="s">
        <v>15043</v>
      </c>
      <c r="U1103">
        <v>27</v>
      </c>
      <c r="V1103">
        <v>18</v>
      </c>
      <c r="W1103">
        <v>9</v>
      </c>
      <c r="X1103">
        <v>18</v>
      </c>
      <c r="Y1103">
        <v>0</v>
      </c>
      <c r="Z1103">
        <v>0</v>
      </c>
      <c r="AA1103">
        <v>0</v>
      </c>
      <c r="AB1103">
        <v>18</v>
      </c>
      <c r="AC1103">
        <v>0</v>
      </c>
      <c r="AD1103">
        <v>0</v>
      </c>
      <c r="AE1103">
        <v>0</v>
      </c>
      <c r="AF1103">
        <v>0</v>
      </c>
      <c r="AG1103">
        <v>0</v>
      </c>
      <c r="AH1103">
        <v>0</v>
      </c>
      <c r="AI1103">
        <v>6</v>
      </c>
      <c r="AJ1103">
        <v>0</v>
      </c>
      <c r="AK1103">
        <v>0</v>
      </c>
      <c r="AL1103">
        <v>0</v>
      </c>
      <c r="AN1103">
        <v>0</v>
      </c>
      <c r="AP1103">
        <v>0</v>
      </c>
      <c r="AR1103">
        <v>0</v>
      </c>
      <c r="AT1103">
        <v>0</v>
      </c>
      <c r="BW1103">
        <v>146352.35999999999</v>
      </c>
      <c r="BX1103">
        <v>59800.73</v>
      </c>
      <c r="BY1103">
        <v>71821.09</v>
      </c>
      <c r="BZ1103">
        <v>14730.55</v>
      </c>
      <c r="CA1103">
        <v>84061.67</v>
      </c>
      <c r="CB1103">
        <v>52.78</v>
      </c>
      <c r="CC1103">
        <v>71651.11</v>
      </c>
      <c r="CD1103">
        <v>12357.78</v>
      </c>
      <c r="CU1103" t="s">
        <v>15018</v>
      </c>
    </row>
    <row r="1104" spans="1:99" x14ac:dyDescent="0.15">
      <c r="A1104">
        <v>31291305</v>
      </c>
      <c r="B1104" t="s">
        <v>469</v>
      </c>
      <c r="C1104" t="s">
        <v>17216</v>
      </c>
      <c r="D1104" t="s">
        <v>473</v>
      </c>
      <c r="E1104">
        <v>17</v>
      </c>
      <c r="F1104" t="s">
        <v>15296</v>
      </c>
      <c r="G1104">
        <v>20110601</v>
      </c>
      <c r="J1104" t="s">
        <v>17273</v>
      </c>
      <c r="K1104" t="s">
        <v>17274</v>
      </c>
      <c r="L1104">
        <v>0</v>
      </c>
      <c r="M1104" t="s">
        <v>15015</v>
      </c>
      <c r="N1104" t="s">
        <v>15016</v>
      </c>
      <c r="Q1104" t="s">
        <v>15017</v>
      </c>
      <c r="T1104" t="s">
        <v>15043</v>
      </c>
      <c r="U1104">
        <v>21</v>
      </c>
      <c r="V1104">
        <v>12</v>
      </c>
      <c r="W1104">
        <v>9</v>
      </c>
      <c r="X1104">
        <v>8</v>
      </c>
      <c r="Y1104">
        <v>1</v>
      </c>
      <c r="Z1104">
        <v>0.125</v>
      </c>
      <c r="AA1104">
        <v>1</v>
      </c>
      <c r="AB1104">
        <v>11</v>
      </c>
      <c r="AC1104">
        <v>1</v>
      </c>
      <c r="AD1104">
        <v>9.0899999999999995E-2</v>
      </c>
      <c r="AE1104">
        <v>1</v>
      </c>
      <c r="AF1104">
        <v>0.125</v>
      </c>
      <c r="AG1104">
        <v>0</v>
      </c>
      <c r="AH1104">
        <v>0</v>
      </c>
      <c r="AI1104">
        <v>3</v>
      </c>
      <c r="AJ1104">
        <v>1</v>
      </c>
      <c r="AK1104">
        <v>0.33329999999999999</v>
      </c>
      <c r="AL1104">
        <v>0</v>
      </c>
      <c r="AM1104">
        <v>0</v>
      </c>
      <c r="AN1104">
        <v>0</v>
      </c>
      <c r="AO1104">
        <v>0</v>
      </c>
      <c r="AP1104">
        <v>0</v>
      </c>
      <c r="AQ1104">
        <v>0</v>
      </c>
      <c r="AR1104">
        <v>0</v>
      </c>
      <c r="AT1104">
        <v>0</v>
      </c>
      <c r="AV1104">
        <v>0</v>
      </c>
      <c r="AW1104">
        <v>0</v>
      </c>
      <c r="AX1104">
        <v>1</v>
      </c>
      <c r="AY1104">
        <v>0</v>
      </c>
      <c r="AZ1104">
        <v>0</v>
      </c>
      <c r="BA1104">
        <v>0</v>
      </c>
      <c r="BB1104">
        <v>1</v>
      </c>
      <c r="BD1104">
        <v>0</v>
      </c>
      <c r="BE1104">
        <v>0</v>
      </c>
      <c r="BF1104">
        <v>1</v>
      </c>
      <c r="BG1104">
        <v>1</v>
      </c>
      <c r="BH1104">
        <v>1</v>
      </c>
      <c r="BI1104">
        <v>0</v>
      </c>
      <c r="BJ1104">
        <v>0</v>
      </c>
      <c r="BK1104">
        <v>1</v>
      </c>
      <c r="BL1104">
        <v>0</v>
      </c>
      <c r="BM1104">
        <v>0</v>
      </c>
      <c r="BN1104">
        <v>0</v>
      </c>
      <c r="BO1104">
        <v>1</v>
      </c>
      <c r="BV1104">
        <v>1</v>
      </c>
      <c r="BW1104">
        <v>147243.19</v>
      </c>
      <c r="BX1104">
        <v>18026.3</v>
      </c>
      <c r="BY1104">
        <v>115758.19</v>
      </c>
      <c r="BZ1104">
        <v>13458.7</v>
      </c>
      <c r="CA1104">
        <v>238101.38</v>
      </c>
      <c r="CB1104">
        <v>31681.27</v>
      </c>
      <c r="CC1104">
        <v>186590.43</v>
      </c>
      <c r="CD1104">
        <v>19829.68</v>
      </c>
      <c r="CE1104">
        <v>1</v>
      </c>
      <c r="CF1104">
        <v>0</v>
      </c>
      <c r="CG1104">
        <v>1</v>
      </c>
      <c r="CH1104">
        <v>0</v>
      </c>
      <c r="CI1104">
        <v>0</v>
      </c>
      <c r="CJ1104">
        <v>0</v>
      </c>
      <c r="CK1104">
        <v>0</v>
      </c>
      <c r="CL1104">
        <v>0</v>
      </c>
      <c r="CM1104">
        <v>1</v>
      </c>
      <c r="CN1104">
        <v>0</v>
      </c>
      <c r="CO1104">
        <v>0</v>
      </c>
      <c r="CP1104">
        <v>0</v>
      </c>
      <c r="CQ1104">
        <v>0</v>
      </c>
      <c r="CR1104">
        <v>1</v>
      </c>
      <c r="CS1104">
        <v>0</v>
      </c>
      <c r="CT1104">
        <v>0</v>
      </c>
      <c r="CU1104" t="s">
        <v>15018</v>
      </c>
    </row>
    <row r="1105" spans="1:99" x14ac:dyDescent="0.15">
      <c r="A1105">
        <v>31300347</v>
      </c>
      <c r="B1105" t="s">
        <v>14616</v>
      </c>
      <c r="C1105" t="s">
        <v>17227</v>
      </c>
      <c r="D1105" t="s">
        <v>14620</v>
      </c>
      <c r="E1105">
        <v>3</v>
      </c>
      <c r="F1105" t="s">
        <v>15523</v>
      </c>
      <c r="G1105">
        <v>19590401</v>
      </c>
      <c r="J1105" t="s">
        <v>14617</v>
      </c>
      <c r="K1105" t="s">
        <v>14618</v>
      </c>
      <c r="L1105">
        <v>0</v>
      </c>
      <c r="M1105" t="s">
        <v>15015</v>
      </c>
      <c r="N1105" t="s">
        <v>15016</v>
      </c>
      <c r="Q1105" t="s">
        <v>15017</v>
      </c>
      <c r="U1105">
        <v>14</v>
      </c>
      <c r="V1105">
        <v>9</v>
      </c>
      <c r="W1105">
        <v>5</v>
      </c>
      <c r="X1105">
        <v>8</v>
      </c>
      <c r="Y1105">
        <v>0</v>
      </c>
      <c r="Z1105">
        <v>0</v>
      </c>
      <c r="AA1105">
        <v>0</v>
      </c>
      <c r="AB1105">
        <v>8</v>
      </c>
      <c r="AC1105">
        <v>0</v>
      </c>
      <c r="AD1105">
        <v>0</v>
      </c>
      <c r="AE1105">
        <v>0</v>
      </c>
      <c r="AF1105">
        <v>0</v>
      </c>
      <c r="AG1105">
        <v>0</v>
      </c>
      <c r="AH1105">
        <v>0</v>
      </c>
      <c r="AI1105">
        <v>1</v>
      </c>
      <c r="AJ1105">
        <v>0</v>
      </c>
      <c r="AK1105">
        <v>0</v>
      </c>
      <c r="AL1105">
        <v>0</v>
      </c>
      <c r="AN1105">
        <v>0</v>
      </c>
      <c r="AP1105">
        <v>0</v>
      </c>
      <c r="AR1105">
        <v>0</v>
      </c>
      <c r="AT1105">
        <v>0</v>
      </c>
      <c r="BW1105">
        <v>37654.57</v>
      </c>
      <c r="BX1105">
        <v>0</v>
      </c>
      <c r="BY1105">
        <v>32336.36</v>
      </c>
      <c r="BZ1105">
        <v>5318.21</v>
      </c>
      <c r="CA1105">
        <v>26669.88</v>
      </c>
      <c r="CB1105">
        <v>0</v>
      </c>
      <c r="CC1105">
        <v>18501.61</v>
      </c>
      <c r="CD1105">
        <v>8168.27</v>
      </c>
      <c r="CU1105" t="s">
        <v>15018</v>
      </c>
    </row>
    <row r="1106" spans="1:99" x14ac:dyDescent="0.15">
      <c r="A1106">
        <v>31301033</v>
      </c>
      <c r="B1106" t="s">
        <v>5772</v>
      </c>
      <c r="C1106" t="s">
        <v>17275</v>
      </c>
      <c r="D1106" t="s">
        <v>5775</v>
      </c>
      <c r="E1106">
        <v>3</v>
      </c>
      <c r="F1106" t="s">
        <v>15523</v>
      </c>
      <c r="G1106">
        <v>19870601</v>
      </c>
      <c r="J1106" t="s">
        <v>17276</v>
      </c>
      <c r="K1106" t="s">
        <v>5774</v>
      </c>
      <c r="L1106">
        <v>34</v>
      </c>
      <c r="M1106" t="s">
        <v>15015</v>
      </c>
      <c r="N1106" t="s">
        <v>15016</v>
      </c>
      <c r="Q1106" t="s">
        <v>15017</v>
      </c>
      <c r="T1106" t="s">
        <v>15043</v>
      </c>
      <c r="U1106">
        <v>54</v>
      </c>
      <c r="V1106">
        <v>31</v>
      </c>
      <c r="W1106">
        <v>23</v>
      </c>
      <c r="X1106">
        <v>19</v>
      </c>
      <c r="Y1106">
        <v>18</v>
      </c>
      <c r="Z1106">
        <v>0.94740000000000002</v>
      </c>
      <c r="AA1106">
        <v>22</v>
      </c>
      <c r="AB1106">
        <v>24</v>
      </c>
      <c r="AC1106">
        <v>22</v>
      </c>
      <c r="AD1106">
        <v>0.91669999999999996</v>
      </c>
      <c r="AE1106">
        <v>18</v>
      </c>
      <c r="AF1106">
        <v>0.94740000000000002</v>
      </c>
      <c r="AG1106">
        <v>0</v>
      </c>
      <c r="AH1106">
        <v>0</v>
      </c>
      <c r="AI1106">
        <v>4</v>
      </c>
      <c r="AJ1106">
        <v>0</v>
      </c>
      <c r="AK1106">
        <v>0</v>
      </c>
      <c r="AL1106">
        <v>3</v>
      </c>
      <c r="AM1106">
        <v>0.16669999999999999</v>
      </c>
      <c r="AN1106">
        <v>2</v>
      </c>
      <c r="AO1106">
        <v>0.1111</v>
      </c>
      <c r="AP1106">
        <v>1</v>
      </c>
      <c r="AQ1106">
        <v>5.5599999999999997E-2</v>
      </c>
      <c r="AR1106">
        <v>0</v>
      </c>
      <c r="AS1106">
        <v>0</v>
      </c>
      <c r="AT1106">
        <v>0</v>
      </c>
      <c r="AU1106">
        <v>0</v>
      </c>
      <c r="AV1106">
        <v>0.72729999999999995</v>
      </c>
      <c r="AW1106">
        <v>0.5</v>
      </c>
      <c r="AX1106">
        <v>4.5499999999999999E-2</v>
      </c>
      <c r="AY1106">
        <v>0.36359999999999998</v>
      </c>
      <c r="AZ1106">
        <v>0.2727</v>
      </c>
      <c r="BA1106">
        <v>0.2273</v>
      </c>
      <c r="BB1106">
        <v>0.40910000000000002</v>
      </c>
      <c r="BD1106">
        <v>0.5</v>
      </c>
      <c r="BE1106">
        <v>0.68179999999999996</v>
      </c>
      <c r="BF1106">
        <v>0.63639999999999997</v>
      </c>
      <c r="BG1106">
        <v>0.54549999999999998</v>
      </c>
      <c r="BH1106">
        <v>0.81820000000000004</v>
      </c>
      <c r="BI1106">
        <v>0.13639999999999999</v>
      </c>
      <c r="BJ1106">
        <v>0.36359999999999998</v>
      </c>
      <c r="BK1106">
        <v>0.63639999999999997</v>
      </c>
      <c r="BL1106">
        <v>0.54549999999999998</v>
      </c>
      <c r="BM1106">
        <v>4.5499999999999999E-2</v>
      </c>
      <c r="BN1106">
        <v>0.54549999999999998</v>
      </c>
      <c r="BO1106">
        <v>0.36359999999999998</v>
      </c>
      <c r="BV1106">
        <v>0.72729999999999995</v>
      </c>
      <c r="BW1106">
        <v>231086.32</v>
      </c>
      <c r="BX1106">
        <v>5495.67</v>
      </c>
      <c r="BY1106">
        <v>219102.52</v>
      </c>
      <c r="BZ1106">
        <v>6488.13</v>
      </c>
      <c r="CA1106">
        <v>26512.7</v>
      </c>
      <c r="CB1106">
        <v>0</v>
      </c>
      <c r="CC1106">
        <v>16751.11</v>
      </c>
      <c r="CD1106">
        <v>9761.59</v>
      </c>
      <c r="CE1106">
        <v>0.5</v>
      </c>
      <c r="CF1106">
        <v>0</v>
      </c>
      <c r="CG1106">
        <v>0.5</v>
      </c>
      <c r="CH1106">
        <v>0.2727</v>
      </c>
      <c r="CI1106">
        <v>0</v>
      </c>
      <c r="CJ1106">
        <v>9.0899999999999995E-2</v>
      </c>
      <c r="CK1106">
        <v>4.5499999999999999E-2</v>
      </c>
      <c r="CL1106">
        <v>0.18179999999999999</v>
      </c>
      <c r="CM1106">
        <v>4.5499999999999999E-2</v>
      </c>
      <c r="CN1106">
        <v>9.0899999999999995E-2</v>
      </c>
      <c r="CO1106">
        <v>0.2727</v>
      </c>
      <c r="CP1106">
        <v>0.68179999999999996</v>
      </c>
      <c r="CQ1106">
        <v>0.13639999999999999</v>
      </c>
      <c r="CR1106">
        <v>4.5499999999999999E-2</v>
      </c>
      <c r="CS1106">
        <v>9.0899999999999995E-2</v>
      </c>
      <c r="CT1106">
        <v>4.5499999999999999E-2</v>
      </c>
      <c r="CU1106" t="s">
        <v>15018</v>
      </c>
    </row>
    <row r="1107" spans="1:99" x14ac:dyDescent="0.15">
      <c r="A1107">
        <v>31302320</v>
      </c>
      <c r="B1107" t="s">
        <v>10397</v>
      </c>
      <c r="C1107" t="s">
        <v>17277</v>
      </c>
      <c r="D1107" t="s">
        <v>10402</v>
      </c>
      <c r="E1107">
        <v>17</v>
      </c>
      <c r="F1107" t="s">
        <v>15296</v>
      </c>
      <c r="G1107">
        <v>20200401</v>
      </c>
      <c r="J1107" t="s">
        <v>17278</v>
      </c>
      <c r="K1107" t="s">
        <v>17279</v>
      </c>
      <c r="L1107">
        <v>0</v>
      </c>
      <c r="M1107" t="s">
        <v>15015</v>
      </c>
      <c r="N1107" t="s">
        <v>15016</v>
      </c>
      <c r="Q1107" t="s">
        <v>15017</v>
      </c>
      <c r="U1107">
        <v>158</v>
      </c>
      <c r="V1107">
        <v>99</v>
      </c>
      <c r="W1107">
        <v>59</v>
      </c>
      <c r="X1107">
        <v>89</v>
      </c>
      <c r="Y1107">
        <v>0</v>
      </c>
      <c r="Z1107">
        <v>0</v>
      </c>
      <c r="AA1107">
        <v>0</v>
      </c>
      <c r="AB1107">
        <v>93</v>
      </c>
      <c r="AC1107">
        <v>0</v>
      </c>
      <c r="AD1107">
        <v>0</v>
      </c>
      <c r="AE1107">
        <v>0</v>
      </c>
      <c r="AF1107">
        <v>0</v>
      </c>
      <c r="AG1107">
        <v>0</v>
      </c>
      <c r="AH1107">
        <v>0</v>
      </c>
      <c r="AI1107">
        <v>21</v>
      </c>
      <c r="AJ1107">
        <v>0</v>
      </c>
      <c r="AK1107">
        <v>0</v>
      </c>
      <c r="AL1107">
        <v>0</v>
      </c>
      <c r="AN1107">
        <v>0</v>
      </c>
      <c r="AP1107">
        <v>0</v>
      </c>
      <c r="AR1107">
        <v>0</v>
      </c>
      <c r="AT1107">
        <v>0</v>
      </c>
      <c r="BW1107">
        <v>123736.16</v>
      </c>
      <c r="BX1107">
        <v>50863.98</v>
      </c>
      <c r="BY1107">
        <v>63098.98</v>
      </c>
      <c r="BZ1107">
        <v>9773.2000000000007</v>
      </c>
      <c r="CA1107">
        <v>164943.43</v>
      </c>
      <c r="CB1107">
        <v>78506.86</v>
      </c>
      <c r="CC1107">
        <v>75251.27</v>
      </c>
      <c r="CD1107">
        <v>11185.29</v>
      </c>
      <c r="CU1107" t="s">
        <v>15018</v>
      </c>
    </row>
    <row r="1108" spans="1:99" x14ac:dyDescent="0.15">
      <c r="A1108">
        <v>31310423</v>
      </c>
      <c r="B1108" t="s">
        <v>5777</v>
      </c>
      <c r="C1108" t="s">
        <v>17254</v>
      </c>
      <c r="D1108" t="s">
        <v>5782</v>
      </c>
      <c r="E1108">
        <v>34</v>
      </c>
      <c r="F1108" t="s">
        <v>15212</v>
      </c>
      <c r="G1108">
        <v>20100312</v>
      </c>
      <c r="J1108" t="s">
        <v>17280</v>
      </c>
      <c r="K1108" t="s">
        <v>5779</v>
      </c>
      <c r="L1108">
        <v>0</v>
      </c>
      <c r="M1108" t="s">
        <v>15015</v>
      </c>
      <c r="N1108" t="s">
        <v>15016</v>
      </c>
      <c r="Q1108" t="s">
        <v>15017</v>
      </c>
      <c r="R1108" t="s">
        <v>15023</v>
      </c>
      <c r="U1108">
        <v>27</v>
      </c>
      <c r="V1108">
        <v>22</v>
      </c>
      <c r="W1108">
        <v>5</v>
      </c>
      <c r="X1108">
        <v>10</v>
      </c>
      <c r="Y1108">
        <v>9</v>
      </c>
      <c r="Z1108">
        <v>0.9</v>
      </c>
      <c r="AA1108">
        <v>11</v>
      </c>
      <c r="AB1108">
        <v>12</v>
      </c>
      <c r="AC1108">
        <v>11</v>
      </c>
      <c r="AD1108">
        <v>0.91669999999999996</v>
      </c>
      <c r="AE1108">
        <v>9</v>
      </c>
      <c r="AF1108">
        <v>0.9</v>
      </c>
      <c r="AG1108">
        <v>0</v>
      </c>
      <c r="AH1108">
        <v>0</v>
      </c>
      <c r="AI1108">
        <v>0</v>
      </c>
      <c r="AJ1108">
        <v>0</v>
      </c>
      <c r="AL1108">
        <v>0</v>
      </c>
      <c r="AM1108">
        <v>0</v>
      </c>
      <c r="AN1108">
        <v>0</v>
      </c>
      <c r="AO1108">
        <v>0</v>
      </c>
      <c r="AP1108">
        <v>0</v>
      </c>
      <c r="AQ1108">
        <v>0</v>
      </c>
      <c r="AR1108">
        <v>0</v>
      </c>
      <c r="AT1108">
        <v>0</v>
      </c>
      <c r="AV1108">
        <v>0.45450000000000002</v>
      </c>
      <c r="AW1108">
        <v>0.45450000000000002</v>
      </c>
      <c r="AX1108">
        <v>0</v>
      </c>
      <c r="AY1108">
        <v>0.2727</v>
      </c>
      <c r="AZ1108">
        <v>0.2727</v>
      </c>
      <c r="BA1108">
        <v>0.18179999999999999</v>
      </c>
      <c r="BB1108">
        <v>0.2727</v>
      </c>
      <c r="BD1108">
        <v>0.36359999999999998</v>
      </c>
      <c r="BE1108">
        <v>0.18179999999999999</v>
      </c>
      <c r="BF1108">
        <v>0.36359999999999998</v>
      </c>
      <c r="BG1108">
        <v>0.45450000000000002</v>
      </c>
      <c r="BH1108">
        <v>1</v>
      </c>
      <c r="BI1108">
        <v>0</v>
      </c>
      <c r="BJ1108">
        <v>0.54549999999999998</v>
      </c>
      <c r="BK1108">
        <v>0.45450000000000002</v>
      </c>
      <c r="BL1108">
        <v>0.2727</v>
      </c>
      <c r="BM1108">
        <v>0.18179999999999999</v>
      </c>
      <c r="BN1108">
        <v>0.54549999999999998</v>
      </c>
      <c r="BO1108">
        <v>0.2727</v>
      </c>
      <c r="BV1108">
        <v>0.63639999999999997</v>
      </c>
      <c r="BW1108">
        <v>49865.19</v>
      </c>
      <c r="BX1108">
        <v>546.29999999999995</v>
      </c>
      <c r="BY1108">
        <v>43359.26</v>
      </c>
      <c r="BZ1108">
        <v>5959.63</v>
      </c>
      <c r="CA1108">
        <v>51903.64</v>
      </c>
      <c r="CB1108">
        <v>275</v>
      </c>
      <c r="CC1108">
        <v>44314.55</v>
      </c>
      <c r="CD1108">
        <v>7314.09</v>
      </c>
      <c r="CE1108">
        <v>0</v>
      </c>
      <c r="CF1108">
        <v>0.18179999999999999</v>
      </c>
      <c r="CG1108">
        <v>0</v>
      </c>
      <c r="CH1108">
        <v>0</v>
      </c>
      <c r="CI1108">
        <v>0</v>
      </c>
      <c r="CJ1108">
        <v>0</v>
      </c>
      <c r="CK1108">
        <v>9.0899999999999995E-2</v>
      </c>
      <c r="CL1108">
        <v>0.18179999999999999</v>
      </c>
      <c r="CM1108">
        <v>0.18179999999999999</v>
      </c>
      <c r="CN1108">
        <v>9.0899999999999995E-2</v>
      </c>
      <c r="CO1108">
        <v>0.45450000000000002</v>
      </c>
      <c r="CP1108">
        <v>0.72729999999999995</v>
      </c>
      <c r="CQ1108">
        <v>9.0899999999999995E-2</v>
      </c>
      <c r="CR1108">
        <v>0.18179999999999999</v>
      </c>
      <c r="CS1108">
        <v>0</v>
      </c>
      <c r="CT1108">
        <v>0</v>
      </c>
      <c r="CU1108" t="s">
        <v>15018</v>
      </c>
    </row>
    <row r="1109" spans="1:99" x14ac:dyDescent="0.15">
      <c r="A1109">
        <v>31310506</v>
      </c>
      <c r="B1109" t="s">
        <v>7354</v>
      </c>
      <c r="C1109" t="s">
        <v>17201</v>
      </c>
      <c r="D1109" t="s">
        <v>7357</v>
      </c>
      <c r="E1109">
        <v>5</v>
      </c>
      <c r="F1109" t="s">
        <v>15067</v>
      </c>
      <c r="G1109">
        <v>20120616</v>
      </c>
      <c r="J1109" t="s">
        <v>17281</v>
      </c>
      <c r="K1109" t="s">
        <v>7355</v>
      </c>
      <c r="L1109">
        <v>901</v>
      </c>
      <c r="M1109" t="s">
        <v>15015</v>
      </c>
      <c r="N1109" t="s">
        <v>15016</v>
      </c>
      <c r="Q1109" t="s">
        <v>15017</v>
      </c>
      <c r="U1109">
        <v>25</v>
      </c>
      <c r="V1109">
        <v>16</v>
      </c>
      <c r="W1109">
        <v>9</v>
      </c>
      <c r="X1109">
        <v>14</v>
      </c>
      <c r="Y1109">
        <v>13</v>
      </c>
      <c r="Z1109">
        <v>0.92859999999999998</v>
      </c>
      <c r="AA1109">
        <v>13</v>
      </c>
      <c r="AB1109">
        <v>14</v>
      </c>
      <c r="AC1109">
        <v>13</v>
      </c>
      <c r="AD1109">
        <v>0.92859999999999998</v>
      </c>
      <c r="AE1109">
        <v>13</v>
      </c>
      <c r="AF1109">
        <v>0.92859999999999998</v>
      </c>
      <c r="AG1109">
        <v>0</v>
      </c>
      <c r="AH1109">
        <v>0</v>
      </c>
      <c r="AI1109">
        <v>3</v>
      </c>
      <c r="AJ1109">
        <v>0</v>
      </c>
      <c r="AK1109">
        <v>0</v>
      </c>
      <c r="AL1109">
        <v>0</v>
      </c>
      <c r="AM1109">
        <v>0</v>
      </c>
      <c r="AN1109">
        <v>0</v>
      </c>
      <c r="AO1109">
        <v>0</v>
      </c>
      <c r="AP1109">
        <v>0</v>
      </c>
      <c r="AQ1109">
        <v>0</v>
      </c>
      <c r="AR1109">
        <v>0</v>
      </c>
      <c r="AT1109">
        <v>0</v>
      </c>
      <c r="AV1109">
        <v>0.3846</v>
      </c>
      <c r="AW1109">
        <v>0.61539999999999995</v>
      </c>
      <c r="AX1109">
        <v>0.23080000000000001</v>
      </c>
      <c r="AY1109">
        <v>0.30769999999999997</v>
      </c>
      <c r="AZ1109">
        <v>7.6899999999999996E-2</v>
      </c>
      <c r="BA1109">
        <v>0.15379999999999999</v>
      </c>
      <c r="BB1109">
        <v>0.30769999999999997</v>
      </c>
      <c r="BD1109">
        <v>0.53849999999999998</v>
      </c>
      <c r="BE1109">
        <v>0.46150000000000002</v>
      </c>
      <c r="BF1109">
        <v>0.3846</v>
      </c>
      <c r="BG1109">
        <v>0.3846</v>
      </c>
      <c r="BH1109">
        <v>0.76919999999999999</v>
      </c>
      <c r="BI1109">
        <v>0.23080000000000001</v>
      </c>
      <c r="BJ1109">
        <v>0.30769999999999997</v>
      </c>
      <c r="BK1109">
        <v>0.69230000000000003</v>
      </c>
      <c r="BL1109">
        <v>0.30769999999999997</v>
      </c>
      <c r="BM1109">
        <v>0</v>
      </c>
      <c r="BN1109">
        <v>0.76919999999999999</v>
      </c>
      <c r="BO1109">
        <v>0</v>
      </c>
      <c r="BV1109">
        <v>0.46150000000000002</v>
      </c>
      <c r="BW1109">
        <v>53612.800000000003</v>
      </c>
      <c r="BX1109">
        <v>5050</v>
      </c>
      <c r="BY1109">
        <v>41145.599999999999</v>
      </c>
      <c r="BZ1109">
        <v>7417.2</v>
      </c>
      <c r="CA1109">
        <v>56510.63</v>
      </c>
      <c r="CB1109">
        <v>7890.63</v>
      </c>
      <c r="CC1109">
        <v>38568.75</v>
      </c>
      <c r="CD1109">
        <v>10051.25</v>
      </c>
      <c r="CE1109">
        <v>0.3846</v>
      </c>
      <c r="CF1109">
        <v>0.23080000000000001</v>
      </c>
      <c r="CG1109">
        <v>0.3846</v>
      </c>
      <c r="CH1109">
        <v>0.3846</v>
      </c>
      <c r="CI1109">
        <v>0.15379999999999999</v>
      </c>
      <c r="CJ1109">
        <v>7.6899999999999996E-2</v>
      </c>
      <c r="CK1109">
        <v>7.6899999999999996E-2</v>
      </c>
      <c r="CL1109">
        <v>0</v>
      </c>
      <c r="CM1109">
        <v>7.6899999999999996E-2</v>
      </c>
      <c r="CN1109">
        <v>0</v>
      </c>
      <c r="CO1109">
        <v>0.23080000000000001</v>
      </c>
      <c r="CP1109">
        <v>0.3846</v>
      </c>
      <c r="CQ1109">
        <v>0.30769999999999997</v>
      </c>
      <c r="CR1109">
        <v>0.23080000000000001</v>
      </c>
      <c r="CS1109">
        <v>7.6899999999999996E-2</v>
      </c>
      <c r="CT1109">
        <v>0</v>
      </c>
      <c r="CU1109" t="s">
        <v>15018</v>
      </c>
    </row>
    <row r="1110" spans="1:99" x14ac:dyDescent="0.15">
      <c r="A1110">
        <v>31322147</v>
      </c>
      <c r="B1110" t="s">
        <v>3455</v>
      </c>
      <c r="C1110" t="s">
        <v>17216</v>
      </c>
      <c r="D1110" t="s">
        <v>3458</v>
      </c>
      <c r="E1110">
        <v>4</v>
      </c>
      <c r="F1110" t="s">
        <v>15048</v>
      </c>
      <c r="G1110">
        <v>20160903</v>
      </c>
      <c r="J1110" t="s">
        <v>17282</v>
      </c>
      <c r="K1110" t="s">
        <v>3457</v>
      </c>
      <c r="L1110">
        <v>0</v>
      </c>
      <c r="M1110" t="s">
        <v>15015</v>
      </c>
      <c r="N1110" t="s">
        <v>15016</v>
      </c>
      <c r="Q1110" t="s">
        <v>15017</v>
      </c>
      <c r="R1110" t="s">
        <v>15023</v>
      </c>
      <c r="U1110">
        <v>0</v>
      </c>
      <c r="V1110">
        <v>0</v>
      </c>
      <c r="W1110">
        <v>0</v>
      </c>
      <c r="X1110">
        <v>0</v>
      </c>
      <c r="Y1110">
        <v>0</v>
      </c>
      <c r="AA1110">
        <v>0</v>
      </c>
      <c r="AB1110">
        <v>0</v>
      </c>
      <c r="AC1110">
        <v>0</v>
      </c>
      <c r="AE1110">
        <v>0</v>
      </c>
      <c r="AG1110">
        <v>0</v>
      </c>
      <c r="AI1110">
        <v>0</v>
      </c>
      <c r="AJ1110">
        <v>0</v>
      </c>
      <c r="AL1110">
        <v>0</v>
      </c>
      <c r="AN1110">
        <v>0</v>
      </c>
      <c r="AP1110">
        <v>0</v>
      </c>
      <c r="AR1110">
        <v>0</v>
      </c>
      <c r="AT1110">
        <v>0</v>
      </c>
      <c r="BW1110">
        <v>249575.38</v>
      </c>
      <c r="BX1110">
        <v>153343.07999999999</v>
      </c>
      <c r="BY1110">
        <v>71578.460000000006</v>
      </c>
      <c r="BZ1110">
        <v>24653.85</v>
      </c>
      <c r="CA1110">
        <v>393618.53</v>
      </c>
      <c r="CB1110">
        <v>271588.56</v>
      </c>
      <c r="CC1110">
        <v>87700.27</v>
      </c>
      <c r="CD1110">
        <v>34329.699999999997</v>
      </c>
      <c r="CU1110" t="s">
        <v>15018</v>
      </c>
    </row>
    <row r="1111" spans="1:99" x14ac:dyDescent="0.15">
      <c r="A1111">
        <v>31330711</v>
      </c>
      <c r="B1111" t="s">
        <v>9794</v>
      </c>
      <c r="C1111" t="s">
        <v>17283</v>
      </c>
      <c r="D1111" t="s">
        <v>9799</v>
      </c>
      <c r="E1111">
        <v>17</v>
      </c>
      <c r="F1111" t="s">
        <v>15296</v>
      </c>
      <c r="G1111">
        <v>19640801</v>
      </c>
      <c r="J1111" t="s">
        <v>16873</v>
      </c>
      <c r="K1111" t="s">
        <v>17284</v>
      </c>
      <c r="L1111">
        <v>4</v>
      </c>
      <c r="M1111" t="s">
        <v>15015</v>
      </c>
      <c r="N1111" t="s">
        <v>15016</v>
      </c>
      <c r="Q1111" t="s">
        <v>15017</v>
      </c>
      <c r="T1111" t="s">
        <v>15043</v>
      </c>
      <c r="U1111">
        <v>29</v>
      </c>
      <c r="V1111">
        <v>17</v>
      </c>
      <c r="W1111">
        <v>12</v>
      </c>
      <c r="X1111">
        <v>13</v>
      </c>
      <c r="Y1111">
        <v>0</v>
      </c>
      <c r="Z1111">
        <v>0</v>
      </c>
      <c r="AA1111">
        <v>0</v>
      </c>
      <c r="AB1111">
        <v>17</v>
      </c>
      <c r="AC1111">
        <v>0</v>
      </c>
      <c r="AD1111">
        <v>0</v>
      </c>
      <c r="AE1111">
        <v>0</v>
      </c>
      <c r="AF1111">
        <v>0</v>
      </c>
      <c r="AG1111">
        <v>0</v>
      </c>
      <c r="AH1111">
        <v>0</v>
      </c>
      <c r="AI1111">
        <v>5</v>
      </c>
      <c r="AJ1111">
        <v>0</v>
      </c>
      <c r="AK1111">
        <v>0</v>
      </c>
      <c r="AL1111">
        <v>0</v>
      </c>
      <c r="AN1111">
        <v>0</v>
      </c>
      <c r="AP1111">
        <v>0</v>
      </c>
      <c r="AR1111">
        <v>0</v>
      </c>
      <c r="AT1111">
        <v>0</v>
      </c>
      <c r="BW1111">
        <v>74755.25</v>
      </c>
      <c r="BX1111">
        <v>0</v>
      </c>
      <c r="BY1111">
        <v>61513.9</v>
      </c>
      <c r="BZ1111">
        <v>13241.36</v>
      </c>
      <c r="CA1111">
        <v>96434.29</v>
      </c>
      <c r="CB1111">
        <v>0</v>
      </c>
      <c r="CC1111">
        <v>77893.14</v>
      </c>
      <c r="CD1111">
        <v>18541.14</v>
      </c>
      <c r="CU1111" t="s">
        <v>15018</v>
      </c>
    </row>
    <row r="1112" spans="1:99" x14ac:dyDescent="0.15">
      <c r="A1112">
        <v>31331214</v>
      </c>
      <c r="B1112" t="s">
        <v>17285</v>
      </c>
      <c r="C1112" t="s">
        <v>17216</v>
      </c>
      <c r="D1112" t="s">
        <v>478</v>
      </c>
      <c r="E1112">
        <v>17</v>
      </c>
      <c r="F1112" t="s">
        <v>15296</v>
      </c>
      <c r="G1112">
        <v>19871101</v>
      </c>
      <c r="J1112" t="s">
        <v>17273</v>
      </c>
      <c r="K1112" t="s">
        <v>17286</v>
      </c>
      <c r="L1112">
        <v>0</v>
      </c>
      <c r="M1112" t="s">
        <v>15015</v>
      </c>
      <c r="N1112" t="s">
        <v>15016</v>
      </c>
      <c r="Q1112" t="s">
        <v>15017</v>
      </c>
      <c r="T1112" t="s">
        <v>15043</v>
      </c>
      <c r="U1112">
        <v>87</v>
      </c>
      <c r="V1112">
        <v>55</v>
      </c>
      <c r="W1112">
        <v>32</v>
      </c>
      <c r="X1112">
        <v>52</v>
      </c>
      <c r="Y1112">
        <v>0</v>
      </c>
      <c r="Z1112">
        <v>0</v>
      </c>
      <c r="AA1112">
        <v>0</v>
      </c>
      <c r="AB1112">
        <v>53</v>
      </c>
      <c r="AC1112">
        <v>0</v>
      </c>
      <c r="AD1112">
        <v>0</v>
      </c>
      <c r="AE1112">
        <v>0</v>
      </c>
      <c r="AF1112">
        <v>0</v>
      </c>
      <c r="AG1112">
        <v>0</v>
      </c>
      <c r="AH1112">
        <v>0</v>
      </c>
      <c r="AI1112">
        <v>15</v>
      </c>
      <c r="AJ1112">
        <v>0</v>
      </c>
      <c r="AK1112">
        <v>0</v>
      </c>
      <c r="AL1112">
        <v>0</v>
      </c>
      <c r="AN1112">
        <v>0</v>
      </c>
      <c r="AP1112">
        <v>0</v>
      </c>
      <c r="AR1112">
        <v>0</v>
      </c>
      <c r="AT1112">
        <v>0</v>
      </c>
      <c r="BW1112">
        <v>127032.05</v>
      </c>
      <c r="BX1112">
        <v>52940.35</v>
      </c>
      <c r="BY1112">
        <v>68915.820000000007</v>
      </c>
      <c r="BZ1112">
        <v>5175.88</v>
      </c>
      <c r="CA1112">
        <v>125382.29</v>
      </c>
      <c r="CB1112">
        <v>71235.97</v>
      </c>
      <c r="CC1112">
        <v>47970.73</v>
      </c>
      <c r="CD1112">
        <v>6175.59</v>
      </c>
      <c r="CU1112" t="s">
        <v>15018</v>
      </c>
    </row>
    <row r="1113" spans="1:99" x14ac:dyDescent="0.15">
      <c r="A1113">
        <v>31350430</v>
      </c>
      <c r="B1113" t="s">
        <v>14090</v>
      </c>
      <c r="C1113" t="s">
        <v>17287</v>
      </c>
      <c r="D1113" t="s">
        <v>14094</v>
      </c>
      <c r="E1113">
        <v>31</v>
      </c>
      <c r="F1113" t="s">
        <v>15356</v>
      </c>
      <c r="G1113">
        <v>20010501</v>
      </c>
      <c r="J1113" t="s">
        <v>17288</v>
      </c>
      <c r="K1113" t="s">
        <v>14092</v>
      </c>
      <c r="L1113">
        <v>495</v>
      </c>
      <c r="M1113" t="s">
        <v>15015</v>
      </c>
      <c r="N1113" t="s">
        <v>15016</v>
      </c>
      <c r="Q1113" t="s">
        <v>15017</v>
      </c>
      <c r="U1113">
        <v>154</v>
      </c>
      <c r="V1113">
        <v>112</v>
      </c>
      <c r="W1113">
        <v>42</v>
      </c>
      <c r="X1113">
        <v>76</v>
      </c>
      <c r="Y1113">
        <v>1</v>
      </c>
      <c r="Z1113">
        <v>1.32E-2</v>
      </c>
      <c r="AA1113">
        <v>2</v>
      </c>
      <c r="AB1113">
        <v>87</v>
      </c>
      <c r="AC1113">
        <v>2</v>
      </c>
      <c r="AD1113">
        <v>2.3E-2</v>
      </c>
      <c r="AE1113">
        <v>1</v>
      </c>
      <c r="AF1113">
        <v>1.32E-2</v>
      </c>
      <c r="AG1113">
        <v>0</v>
      </c>
      <c r="AH1113">
        <v>0</v>
      </c>
      <c r="AI1113">
        <v>10</v>
      </c>
      <c r="AJ1113">
        <v>0</v>
      </c>
      <c r="AK1113">
        <v>0</v>
      </c>
      <c r="AL1113">
        <v>0</v>
      </c>
      <c r="AM1113">
        <v>0</v>
      </c>
      <c r="AN1113">
        <v>0</v>
      </c>
      <c r="AO1113">
        <v>0</v>
      </c>
      <c r="AP1113">
        <v>0</v>
      </c>
      <c r="AQ1113">
        <v>0</v>
      </c>
      <c r="AR1113">
        <v>0</v>
      </c>
      <c r="AT1113">
        <v>0</v>
      </c>
      <c r="AV1113">
        <v>0.5</v>
      </c>
      <c r="AW1113">
        <v>0.5</v>
      </c>
      <c r="AX1113">
        <v>0</v>
      </c>
      <c r="AY1113">
        <v>0.5</v>
      </c>
      <c r="AZ1113">
        <v>0.5</v>
      </c>
      <c r="BA1113">
        <v>0</v>
      </c>
      <c r="BB1113">
        <v>0.5</v>
      </c>
      <c r="BD1113">
        <v>0.5</v>
      </c>
      <c r="BE1113">
        <v>1</v>
      </c>
      <c r="BF1113">
        <v>1</v>
      </c>
      <c r="BG1113">
        <v>0.5</v>
      </c>
      <c r="BH1113">
        <v>1</v>
      </c>
      <c r="BI1113">
        <v>0</v>
      </c>
      <c r="BJ1113">
        <v>0.5</v>
      </c>
      <c r="BK1113">
        <v>0.5</v>
      </c>
      <c r="BL1113">
        <v>0</v>
      </c>
      <c r="BM1113">
        <v>0</v>
      </c>
      <c r="BN1113">
        <v>1</v>
      </c>
      <c r="BO1113">
        <v>0.5</v>
      </c>
      <c r="BV1113">
        <v>0.5</v>
      </c>
      <c r="BW1113">
        <v>72833.62</v>
      </c>
      <c r="BX1113">
        <v>30415.79</v>
      </c>
      <c r="BY1113">
        <v>33292.97</v>
      </c>
      <c r="BZ1113">
        <v>9124.86</v>
      </c>
      <c r="CA1113">
        <v>74839.06</v>
      </c>
      <c r="CB1113">
        <v>36051.22</v>
      </c>
      <c r="CC1113">
        <v>27643.24</v>
      </c>
      <c r="CD1113">
        <v>11144.6</v>
      </c>
      <c r="CE1113">
        <v>0</v>
      </c>
      <c r="CF1113">
        <v>0.5</v>
      </c>
      <c r="CG1113">
        <v>0</v>
      </c>
      <c r="CH1113">
        <v>0</v>
      </c>
      <c r="CI1113">
        <v>0</v>
      </c>
      <c r="CJ1113">
        <v>0</v>
      </c>
      <c r="CK1113">
        <v>0</v>
      </c>
      <c r="CL1113">
        <v>0</v>
      </c>
      <c r="CM1113">
        <v>1</v>
      </c>
      <c r="CN1113">
        <v>0</v>
      </c>
      <c r="CO1113">
        <v>0</v>
      </c>
      <c r="CP1113">
        <v>0.5</v>
      </c>
      <c r="CQ1113">
        <v>0.5</v>
      </c>
      <c r="CR1113">
        <v>0</v>
      </c>
      <c r="CS1113">
        <v>0</v>
      </c>
      <c r="CT1113">
        <v>0</v>
      </c>
      <c r="CU1113" t="s">
        <v>15018</v>
      </c>
    </row>
    <row r="1114" spans="1:99" x14ac:dyDescent="0.15">
      <c r="A1114">
        <v>31350446</v>
      </c>
      <c r="B1114" t="s">
        <v>9862</v>
      </c>
      <c r="C1114" t="s">
        <v>17212</v>
      </c>
      <c r="D1114" t="s">
        <v>9866</v>
      </c>
      <c r="E1114">
        <v>19</v>
      </c>
      <c r="F1114" t="s">
        <v>15087</v>
      </c>
      <c r="G1114">
        <v>20030501</v>
      </c>
      <c r="J1114" t="s">
        <v>17289</v>
      </c>
      <c r="K1114" t="s">
        <v>9864</v>
      </c>
      <c r="L1114">
        <v>0</v>
      </c>
      <c r="M1114" t="s">
        <v>15015</v>
      </c>
      <c r="N1114" t="s">
        <v>15016</v>
      </c>
      <c r="Q1114" t="s">
        <v>15017</v>
      </c>
      <c r="U1114">
        <v>50</v>
      </c>
      <c r="V1114">
        <v>25</v>
      </c>
      <c r="W1114">
        <v>25</v>
      </c>
      <c r="X1114">
        <v>20</v>
      </c>
      <c r="Y1114">
        <v>0</v>
      </c>
      <c r="Z1114">
        <v>0</v>
      </c>
      <c r="AA1114">
        <v>0</v>
      </c>
      <c r="AB1114">
        <v>24</v>
      </c>
      <c r="AC1114">
        <v>0</v>
      </c>
      <c r="AD1114">
        <v>0</v>
      </c>
      <c r="AE1114">
        <v>0</v>
      </c>
      <c r="AF1114">
        <v>0</v>
      </c>
      <c r="AG1114">
        <v>0</v>
      </c>
      <c r="AH1114">
        <v>0</v>
      </c>
      <c r="AI1114">
        <v>10</v>
      </c>
      <c r="AJ1114">
        <v>0</v>
      </c>
      <c r="AK1114">
        <v>0</v>
      </c>
      <c r="AL1114">
        <v>0</v>
      </c>
      <c r="AN1114">
        <v>0</v>
      </c>
      <c r="AP1114">
        <v>0</v>
      </c>
      <c r="AR1114">
        <v>0</v>
      </c>
      <c r="AT1114">
        <v>0</v>
      </c>
      <c r="BW1114">
        <v>46317.09</v>
      </c>
      <c r="BX1114">
        <v>1967.77</v>
      </c>
      <c r="BY1114">
        <v>33301.360000000001</v>
      </c>
      <c r="BZ1114">
        <v>11047.96</v>
      </c>
      <c r="CA1114">
        <v>45605.2</v>
      </c>
      <c r="CB1114">
        <v>4053.6</v>
      </c>
      <c r="CC1114">
        <v>29920.400000000001</v>
      </c>
      <c r="CD1114">
        <v>11631.2</v>
      </c>
      <c r="CU1114" t="s">
        <v>15018</v>
      </c>
    </row>
    <row r="1115" spans="1:99" x14ac:dyDescent="0.15">
      <c r="A1115">
        <v>31350712</v>
      </c>
      <c r="B1115" t="s">
        <v>14208</v>
      </c>
      <c r="C1115" t="s">
        <v>15540</v>
      </c>
      <c r="D1115" t="s">
        <v>14212</v>
      </c>
      <c r="E1115">
        <v>27</v>
      </c>
      <c r="F1115" t="s">
        <v>15031</v>
      </c>
      <c r="G1115">
        <v>20120601</v>
      </c>
      <c r="J1115" t="s">
        <v>17264</v>
      </c>
      <c r="K1115" t="s">
        <v>17290</v>
      </c>
      <c r="L1115">
        <v>2581</v>
      </c>
      <c r="M1115" t="s">
        <v>15015</v>
      </c>
      <c r="N1115" t="s">
        <v>15016</v>
      </c>
      <c r="Q1115" t="s">
        <v>15017</v>
      </c>
      <c r="U1115">
        <v>83</v>
      </c>
      <c r="V1115">
        <v>52</v>
      </c>
      <c r="W1115">
        <v>31</v>
      </c>
      <c r="X1115">
        <v>27</v>
      </c>
      <c r="Y1115">
        <v>1</v>
      </c>
      <c r="Z1115">
        <v>3.6999999999999998E-2</v>
      </c>
      <c r="AA1115">
        <v>3</v>
      </c>
      <c r="AB1115">
        <v>39</v>
      </c>
      <c r="AC1115">
        <v>3</v>
      </c>
      <c r="AD1115">
        <v>7.6899999999999996E-2</v>
      </c>
      <c r="AE1115">
        <v>1</v>
      </c>
      <c r="AF1115">
        <v>3.6999999999999998E-2</v>
      </c>
      <c r="AG1115">
        <v>0</v>
      </c>
      <c r="AH1115">
        <v>0</v>
      </c>
      <c r="AI1115">
        <v>4</v>
      </c>
      <c r="AJ1115">
        <v>1</v>
      </c>
      <c r="AK1115">
        <v>0.25</v>
      </c>
      <c r="AL1115">
        <v>0</v>
      </c>
      <c r="AM1115">
        <v>0</v>
      </c>
      <c r="AN1115">
        <v>0</v>
      </c>
      <c r="AO1115">
        <v>0</v>
      </c>
      <c r="AP1115">
        <v>0</v>
      </c>
      <c r="AQ1115">
        <v>0</v>
      </c>
      <c r="AR1115">
        <v>0</v>
      </c>
      <c r="AT1115">
        <v>0</v>
      </c>
      <c r="AV1115">
        <v>0</v>
      </c>
      <c r="AW1115">
        <v>0</v>
      </c>
      <c r="AX1115">
        <v>0</v>
      </c>
      <c r="AY1115">
        <v>0</v>
      </c>
      <c r="AZ1115">
        <v>0</v>
      </c>
      <c r="BA1115">
        <v>0</v>
      </c>
      <c r="BB1115">
        <v>0</v>
      </c>
      <c r="BD1115">
        <v>0</v>
      </c>
      <c r="BE1115">
        <v>0</v>
      </c>
      <c r="BF1115">
        <v>1</v>
      </c>
      <c r="BG1115">
        <v>0.66669999999999996</v>
      </c>
      <c r="BH1115">
        <v>1</v>
      </c>
      <c r="BI1115">
        <v>0</v>
      </c>
      <c r="BJ1115">
        <v>0.66669999999999996</v>
      </c>
      <c r="BK1115">
        <v>0.33329999999999999</v>
      </c>
      <c r="BL1115">
        <v>0.33329999999999999</v>
      </c>
      <c r="BM1115">
        <v>0</v>
      </c>
      <c r="BN1115">
        <v>1</v>
      </c>
      <c r="BO1115">
        <v>0.33329999999999999</v>
      </c>
      <c r="BV1115">
        <v>0.33329999999999999</v>
      </c>
      <c r="BW1115">
        <v>58134.23</v>
      </c>
      <c r="BX1115">
        <v>6857.11</v>
      </c>
      <c r="BY1115">
        <v>39898.379999999997</v>
      </c>
      <c r="BZ1115">
        <v>11378.75</v>
      </c>
      <c r="CA1115">
        <v>53811.07</v>
      </c>
      <c r="CB1115">
        <v>0</v>
      </c>
      <c r="CC1115">
        <v>39052.54</v>
      </c>
      <c r="CD1115">
        <v>14758.52</v>
      </c>
      <c r="CE1115">
        <v>0</v>
      </c>
      <c r="CF1115">
        <v>0.66669999999999996</v>
      </c>
      <c r="CG1115">
        <v>0</v>
      </c>
      <c r="CH1115">
        <v>0</v>
      </c>
      <c r="CI1115">
        <v>0.33329999999999999</v>
      </c>
      <c r="CJ1115">
        <v>0.33329999999999999</v>
      </c>
      <c r="CK1115">
        <v>0</v>
      </c>
      <c r="CL1115">
        <v>0.33329999999999999</v>
      </c>
      <c r="CM1115">
        <v>0</v>
      </c>
      <c r="CN1115">
        <v>0</v>
      </c>
      <c r="CO1115">
        <v>0</v>
      </c>
      <c r="CP1115">
        <v>1</v>
      </c>
      <c r="CQ1115">
        <v>0</v>
      </c>
      <c r="CR1115">
        <v>0</v>
      </c>
      <c r="CS1115">
        <v>0</v>
      </c>
      <c r="CT1115">
        <v>0</v>
      </c>
      <c r="CU1115" t="s">
        <v>15018</v>
      </c>
    </row>
    <row r="1116" spans="1:99" x14ac:dyDescent="0.15">
      <c r="A1116">
        <v>31350743</v>
      </c>
      <c r="B1116" t="s">
        <v>7190</v>
      </c>
      <c r="C1116" t="s">
        <v>17245</v>
      </c>
      <c r="D1116" t="s">
        <v>7195</v>
      </c>
      <c r="E1116">
        <v>5</v>
      </c>
      <c r="F1116" t="s">
        <v>15067</v>
      </c>
      <c r="G1116">
        <v>20140421</v>
      </c>
      <c r="J1116" t="s">
        <v>17291</v>
      </c>
      <c r="K1116" t="s">
        <v>7192</v>
      </c>
      <c r="L1116">
        <v>0</v>
      </c>
      <c r="M1116" t="s">
        <v>15015</v>
      </c>
      <c r="N1116" t="s">
        <v>15016</v>
      </c>
      <c r="Q1116" t="s">
        <v>15017</v>
      </c>
      <c r="R1116" t="s">
        <v>15023</v>
      </c>
      <c r="U1116">
        <v>53</v>
      </c>
      <c r="V1116">
        <v>33</v>
      </c>
      <c r="W1116">
        <v>20</v>
      </c>
      <c r="X1116">
        <v>9</v>
      </c>
      <c r="Y1116">
        <v>7</v>
      </c>
      <c r="Z1116">
        <v>0.77780000000000005</v>
      </c>
      <c r="AA1116">
        <v>9</v>
      </c>
      <c r="AB1116">
        <v>11</v>
      </c>
      <c r="AC1116">
        <v>9</v>
      </c>
      <c r="AD1116">
        <v>0.81820000000000004</v>
      </c>
      <c r="AE1116">
        <v>7</v>
      </c>
      <c r="AF1116">
        <v>0.77780000000000005</v>
      </c>
      <c r="AG1116">
        <v>0</v>
      </c>
      <c r="AH1116">
        <v>0</v>
      </c>
      <c r="AI1116">
        <v>2</v>
      </c>
      <c r="AJ1116">
        <v>0</v>
      </c>
      <c r="AK1116">
        <v>0</v>
      </c>
      <c r="AL1116">
        <v>0</v>
      </c>
      <c r="AM1116">
        <v>0</v>
      </c>
      <c r="AN1116">
        <v>0</v>
      </c>
      <c r="AO1116">
        <v>0</v>
      </c>
      <c r="AP1116">
        <v>0</v>
      </c>
      <c r="AQ1116">
        <v>0</v>
      </c>
      <c r="AR1116">
        <v>0</v>
      </c>
      <c r="AT1116">
        <v>0</v>
      </c>
      <c r="AV1116">
        <v>0.33329999999999999</v>
      </c>
      <c r="AW1116">
        <v>0.44440000000000002</v>
      </c>
      <c r="AX1116">
        <v>0</v>
      </c>
      <c r="AY1116">
        <v>0.55559999999999998</v>
      </c>
      <c r="AZ1116">
        <v>0</v>
      </c>
      <c r="BA1116">
        <v>0.33329999999999999</v>
      </c>
      <c r="BB1116">
        <v>0.55559999999999998</v>
      </c>
      <c r="BD1116">
        <v>0.33329999999999999</v>
      </c>
      <c r="BE1116">
        <v>0.22220000000000001</v>
      </c>
      <c r="BF1116">
        <v>0.33329999999999999</v>
      </c>
      <c r="BG1116">
        <v>0.22220000000000001</v>
      </c>
      <c r="BH1116">
        <v>0.77780000000000005</v>
      </c>
      <c r="BI1116">
        <v>0.22220000000000001</v>
      </c>
      <c r="BJ1116">
        <v>0.44440000000000002</v>
      </c>
      <c r="BK1116">
        <v>0.55559999999999998</v>
      </c>
      <c r="BL1116">
        <v>0.44440000000000002</v>
      </c>
      <c r="BM1116">
        <v>0.33329999999999999</v>
      </c>
      <c r="BN1116">
        <v>0.55559999999999998</v>
      </c>
      <c r="BO1116">
        <v>0.55559999999999998</v>
      </c>
      <c r="BV1116">
        <v>0.44440000000000002</v>
      </c>
      <c r="BW1116">
        <v>25218.06</v>
      </c>
      <c r="BX1116">
        <v>0</v>
      </c>
      <c r="BY1116">
        <v>18706.990000000002</v>
      </c>
      <c r="BZ1116">
        <v>6511.07</v>
      </c>
      <c r="CA1116">
        <v>13066.12</v>
      </c>
      <c r="CB1116">
        <v>0</v>
      </c>
      <c r="CC1116">
        <v>9078.9699999999993</v>
      </c>
      <c r="CD1116">
        <v>3987.14</v>
      </c>
      <c r="CE1116">
        <v>0.22220000000000001</v>
      </c>
      <c r="CF1116">
        <v>0.1111</v>
      </c>
      <c r="CG1116">
        <v>0.22220000000000001</v>
      </c>
      <c r="CH1116">
        <v>0.44440000000000002</v>
      </c>
      <c r="CI1116">
        <v>0.1111</v>
      </c>
      <c r="CJ1116">
        <v>0</v>
      </c>
      <c r="CK1116">
        <v>0</v>
      </c>
      <c r="CL1116">
        <v>0.1111</v>
      </c>
      <c r="CM1116">
        <v>0.22220000000000001</v>
      </c>
      <c r="CN1116">
        <v>0</v>
      </c>
      <c r="CO1116">
        <v>0.1111</v>
      </c>
      <c r="CP1116">
        <v>0.44440000000000002</v>
      </c>
      <c r="CQ1116">
        <v>0.22220000000000001</v>
      </c>
      <c r="CR1116">
        <v>0.1111</v>
      </c>
      <c r="CS1116">
        <v>0.1111</v>
      </c>
      <c r="CT1116">
        <v>0.1111</v>
      </c>
      <c r="CU1116" t="s">
        <v>15018</v>
      </c>
    </row>
    <row r="1117" spans="1:99" x14ac:dyDescent="0.15">
      <c r="A1117">
        <v>31350918</v>
      </c>
      <c r="B1117" t="s">
        <v>6293</v>
      </c>
      <c r="C1117" t="s">
        <v>17292</v>
      </c>
      <c r="D1117" t="s">
        <v>6297</v>
      </c>
      <c r="E1117">
        <v>4</v>
      </c>
      <c r="F1117" t="s">
        <v>15048</v>
      </c>
      <c r="G1117">
        <v>20160701</v>
      </c>
      <c r="J1117" t="s">
        <v>17293</v>
      </c>
      <c r="K1117" t="s">
        <v>6295</v>
      </c>
      <c r="L1117">
        <v>0</v>
      </c>
      <c r="M1117" t="s">
        <v>15015</v>
      </c>
      <c r="N1117" t="s">
        <v>15016</v>
      </c>
      <c r="Q1117" t="s">
        <v>15017</v>
      </c>
      <c r="R1117" t="s">
        <v>15023</v>
      </c>
      <c r="U1117">
        <v>16</v>
      </c>
      <c r="V1117">
        <v>8</v>
      </c>
      <c r="W1117">
        <v>8</v>
      </c>
      <c r="X1117">
        <v>4</v>
      </c>
      <c r="Y1117">
        <v>0</v>
      </c>
      <c r="Z1117">
        <v>0</v>
      </c>
      <c r="AA1117">
        <v>0</v>
      </c>
      <c r="AB1117">
        <v>6</v>
      </c>
      <c r="AC1117">
        <v>0</v>
      </c>
      <c r="AD1117">
        <v>0</v>
      </c>
      <c r="AE1117">
        <v>0</v>
      </c>
      <c r="AF1117">
        <v>0</v>
      </c>
      <c r="AG1117">
        <v>0</v>
      </c>
      <c r="AH1117">
        <v>0</v>
      </c>
      <c r="AI1117">
        <v>1</v>
      </c>
      <c r="AJ1117">
        <v>0</v>
      </c>
      <c r="AK1117">
        <v>0</v>
      </c>
      <c r="AL1117">
        <v>0</v>
      </c>
      <c r="AN1117">
        <v>0</v>
      </c>
      <c r="AP1117">
        <v>0</v>
      </c>
      <c r="AR1117">
        <v>0</v>
      </c>
      <c r="AT1117">
        <v>0</v>
      </c>
      <c r="BW1117">
        <v>52172.77</v>
      </c>
      <c r="BX1117">
        <v>0</v>
      </c>
      <c r="BY1117">
        <v>39553.69</v>
      </c>
      <c r="BZ1117">
        <v>12619.08</v>
      </c>
      <c r="CA1117">
        <v>54588.24</v>
      </c>
      <c r="CB1117">
        <v>0</v>
      </c>
      <c r="CC1117">
        <v>38989.620000000003</v>
      </c>
      <c r="CD1117">
        <v>15598.62</v>
      </c>
      <c r="CU1117" t="s">
        <v>15018</v>
      </c>
    </row>
    <row r="1118" spans="1:99" x14ac:dyDescent="0.15">
      <c r="A1118">
        <v>31351522</v>
      </c>
      <c r="B1118" t="s">
        <v>11105</v>
      </c>
      <c r="C1118" t="s">
        <v>17186</v>
      </c>
      <c r="D1118" t="s">
        <v>11108</v>
      </c>
      <c r="E1118">
        <v>32</v>
      </c>
      <c r="F1118" t="s">
        <v>15020</v>
      </c>
      <c r="G1118">
        <v>20231001</v>
      </c>
      <c r="J1118" t="s">
        <v>11106</v>
      </c>
      <c r="K1118" t="s">
        <v>11107</v>
      </c>
      <c r="L1118">
        <v>0</v>
      </c>
      <c r="M1118" t="s">
        <v>15015</v>
      </c>
      <c r="N1118" t="s">
        <v>15016</v>
      </c>
      <c r="Q1118" t="s">
        <v>15017</v>
      </c>
      <c r="U1118">
        <v>8</v>
      </c>
      <c r="V1118">
        <v>4</v>
      </c>
      <c r="W1118">
        <v>4</v>
      </c>
      <c r="X1118">
        <v>2</v>
      </c>
      <c r="Y1118">
        <v>0</v>
      </c>
      <c r="Z1118">
        <v>0</v>
      </c>
      <c r="AA1118">
        <v>0</v>
      </c>
      <c r="AB1118">
        <v>3</v>
      </c>
      <c r="AC1118">
        <v>0</v>
      </c>
      <c r="AD1118">
        <v>0</v>
      </c>
      <c r="AE1118">
        <v>0</v>
      </c>
      <c r="AF1118">
        <v>0</v>
      </c>
      <c r="AG1118">
        <v>0</v>
      </c>
      <c r="AH1118">
        <v>0</v>
      </c>
      <c r="AI1118">
        <v>1</v>
      </c>
      <c r="AJ1118">
        <v>0</v>
      </c>
      <c r="AK1118">
        <v>0</v>
      </c>
      <c r="AL1118">
        <v>0</v>
      </c>
      <c r="AN1118">
        <v>0</v>
      </c>
      <c r="AP1118">
        <v>0</v>
      </c>
      <c r="AR1118">
        <v>0</v>
      </c>
      <c r="AT1118">
        <v>0</v>
      </c>
      <c r="BW1118">
        <v>40196.25</v>
      </c>
      <c r="BX1118">
        <v>0</v>
      </c>
      <c r="BY1118">
        <v>34030</v>
      </c>
      <c r="BZ1118">
        <v>6166.25</v>
      </c>
      <c r="CA1118">
        <v>46052.5</v>
      </c>
      <c r="CB1118">
        <v>0</v>
      </c>
      <c r="CC1118">
        <v>36630</v>
      </c>
      <c r="CD1118">
        <v>9422.5</v>
      </c>
      <c r="CU1118" t="s">
        <v>15018</v>
      </c>
    </row>
    <row r="1119" spans="1:99" x14ac:dyDescent="0.15">
      <c r="A1119">
        <v>31360714</v>
      </c>
      <c r="B1119" t="s">
        <v>11515</v>
      </c>
      <c r="C1119" t="s">
        <v>17221</v>
      </c>
      <c r="D1119" t="s">
        <v>17294</v>
      </c>
      <c r="E1119">
        <v>14</v>
      </c>
      <c r="F1119" t="s">
        <v>15040</v>
      </c>
      <c r="G1119">
        <v>19620601</v>
      </c>
      <c r="J1119" t="s">
        <v>17295</v>
      </c>
      <c r="K1119" t="s">
        <v>17296</v>
      </c>
      <c r="L1119">
        <v>327</v>
      </c>
      <c r="M1119" t="s">
        <v>15015</v>
      </c>
      <c r="N1119" t="s">
        <v>15016</v>
      </c>
      <c r="Q1119" t="s">
        <v>15017</v>
      </c>
      <c r="T1119" t="s">
        <v>15043</v>
      </c>
      <c r="U1119">
        <v>184</v>
      </c>
      <c r="V1119">
        <v>102</v>
      </c>
      <c r="W1119">
        <v>82</v>
      </c>
      <c r="X1119">
        <v>68</v>
      </c>
      <c r="Y1119">
        <v>17</v>
      </c>
      <c r="Z1119">
        <v>0.25</v>
      </c>
      <c r="AA1119">
        <v>21</v>
      </c>
      <c r="AB1119">
        <v>80</v>
      </c>
      <c r="AC1119">
        <v>21</v>
      </c>
      <c r="AD1119">
        <v>0.26250000000000001</v>
      </c>
      <c r="AE1119">
        <v>17</v>
      </c>
      <c r="AF1119">
        <v>0.25</v>
      </c>
      <c r="AG1119">
        <v>0</v>
      </c>
      <c r="AH1119">
        <v>0</v>
      </c>
      <c r="AI1119">
        <v>21</v>
      </c>
      <c r="AJ1119">
        <v>1</v>
      </c>
      <c r="AK1119">
        <v>4.7600000000000003E-2</v>
      </c>
      <c r="AL1119">
        <v>2</v>
      </c>
      <c r="AM1119">
        <v>0.1176</v>
      </c>
      <c r="AN1119">
        <v>2</v>
      </c>
      <c r="AO1119">
        <v>0.1176</v>
      </c>
      <c r="AP1119">
        <v>0</v>
      </c>
      <c r="AQ1119">
        <v>0</v>
      </c>
      <c r="AR1119">
        <v>0</v>
      </c>
      <c r="AS1119">
        <v>0</v>
      </c>
      <c r="AT1119">
        <v>0</v>
      </c>
      <c r="AU1119">
        <v>0</v>
      </c>
      <c r="AV1119">
        <v>0.23810000000000001</v>
      </c>
      <c r="AW1119">
        <v>0.42859999999999998</v>
      </c>
      <c r="AX1119">
        <v>0.1429</v>
      </c>
      <c r="AY1119">
        <v>0.33329999999999999</v>
      </c>
      <c r="AZ1119">
        <v>0</v>
      </c>
      <c r="BA1119">
        <v>9.5200000000000007E-2</v>
      </c>
      <c r="BB1119">
        <v>0.28570000000000001</v>
      </c>
      <c r="BD1119">
        <v>0.33329999999999999</v>
      </c>
      <c r="BE1119">
        <v>0.23810000000000001</v>
      </c>
      <c r="BF1119">
        <v>0.66669999999999996</v>
      </c>
      <c r="BG1119">
        <v>0.42859999999999998</v>
      </c>
      <c r="BH1119">
        <v>0.71430000000000005</v>
      </c>
      <c r="BI1119">
        <v>0.28570000000000001</v>
      </c>
      <c r="BJ1119">
        <v>0.33329999999999999</v>
      </c>
      <c r="BK1119">
        <v>0.57140000000000002</v>
      </c>
      <c r="BL1119">
        <v>0.66669999999999996</v>
      </c>
      <c r="BM1119">
        <v>0.28570000000000001</v>
      </c>
      <c r="BN1119">
        <v>0.57140000000000002</v>
      </c>
      <c r="BO1119">
        <v>0.33329999999999999</v>
      </c>
      <c r="BV1119">
        <v>0.47620000000000001</v>
      </c>
      <c r="BW1119">
        <v>60006.7</v>
      </c>
      <c r="BX1119">
        <v>19247.13</v>
      </c>
      <c r="BY1119">
        <v>32425.58</v>
      </c>
      <c r="BZ1119">
        <v>8333.99</v>
      </c>
      <c r="CA1119">
        <v>34744.080000000002</v>
      </c>
      <c r="CB1119">
        <v>0</v>
      </c>
      <c r="CC1119">
        <v>26144.45</v>
      </c>
      <c r="CD1119">
        <v>8599.64</v>
      </c>
      <c r="CE1119">
        <v>0.47620000000000001</v>
      </c>
      <c r="CF1119">
        <v>0.1905</v>
      </c>
      <c r="CG1119">
        <v>0.47620000000000001</v>
      </c>
      <c r="CH1119">
        <v>9.5200000000000007E-2</v>
      </c>
      <c r="CI1119">
        <v>9.5200000000000007E-2</v>
      </c>
      <c r="CJ1119">
        <v>9.5200000000000007E-2</v>
      </c>
      <c r="CK1119">
        <v>0.1429</v>
      </c>
      <c r="CL1119">
        <v>9.5200000000000007E-2</v>
      </c>
      <c r="CM1119">
        <v>4.7600000000000003E-2</v>
      </c>
      <c r="CN1119">
        <v>4.7600000000000003E-2</v>
      </c>
      <c r="CO1119">
        <v>0.38100000000000001</v>
      </c>
      <c r="CP1119">
        <v>0.76190000000000002</v>
      </c>
      <c r="CQ1119">
        <v>0.1429</v>
      </c>
      <c r="CR1119">
        <v>4.7600000000000003E-2</v>
      </c>
      <c r="CS1119">
        <v>4.7600000000000003E-2</v>
      </c>
      <c r="CT1119">
        <v>0</v>
      </c>
      <c r="CU1119" t="s">
        <v>15018</v>
      </c>
    </row>
    <row r="1120" spans="1:99" x14ac:dyDescent="0.15">
      <c r="A1120">
        <v>31360917</v>
      </c>
      <c r="B1120" t="s">
        <v>9122</v>
      </c>
      <c r="C1120" t="s">
        <v>17297</v>
      </c>
      <c r="D1120" t="s">
        <v>9126</v>
      </c>
      <c r="E1120">
        <v>34</v>
      </c>
      <c r="F1120" t="s">
        <v>15212</v>
      </c>
      <c r="G1120">
        <v>19660706</v>
      </c>
      <c r="J1120" t="s">
        <v>17298</v>
      </c>
      <c r="K1120" t="s">
        <v>9124</v>
      </c>
      <c r="L1120">
        <v>0</v>
      </c>
      <c r="M1120" t="s">
        <v>15015</v>
      </c>
      <c r="N1120" t="s">
        <v>15016</v>
      </c>
      <c r="Q1120" t="s">
        <v>15017</v>
      </c>
      <c r="U1120">
        <v>211</v>
      </c>
      <c r="V1120">
        <v>155</v>
      </c>
      <c r="W1120">
        <v>56</v>
      </c>
      <c r="X1120">
        <v>129</v>
      </c>
      <c r="Y1120">
        <v>23</v>
      </c>
      <c r="Z1120">
        <v>0.17829999999999999</v>
      </c>
      <c r="AA1120">
        <v>24</v>
      </c>
      <c r="AB1120">
        <v>138</v>
      </c>
      <c r="AC1120">
        <v>24</v>
      </c>
      <c r="AD1120">
        <v>0.1739</v>
      </c>
      <c r="AE1120">
        <v>23</v>
      </c>
      <c r="AF1120">
        <v>0.17829999999999999</v>
      </c>
      <c r="AG1120">
        <v>0</v>
      </c>
      <c r="AH1120">
        <v>0</v>
      </c>
      <c r="AI1120">
        <v>10</v>
      </c>
      <c r="AJ1120">
        <v>2</v>
      </c>
      <c r="AK1120">
        <v>0.2</v>
      </c>
      <c r="AL1120">
        <v>2</v>
      </c>
      <c r="AM1120">
        <v>8.6999999999999994E-2</v>
      </c>
      <c r="AN1120">
        <v>2</v>
      </c>
      <c r="AO1120">
        <v>8.6999999999999994E-2</v>
      </c>
      <c r="AP1120">
        <v>0</v>
      </c>
      <c r="AQ1120">
        <v>0</v>
      </c>
      <c r="AR1120">
        <v>0</v>
      </c>
      <c r="AS1120">
        <v>0</v>
      </c>
      <c r="AT1120">
        <v>0</v>
      </c>
      <c r="AU1120">
        <v>0</v>
      </c>
      <c r="AV1120">
        <v>0.25</v>
      </c>
      <c r="AW1120">
        <v>0.29170000000000001</v>
      </c>
      <c r="AX1120">
        <v>0.21740000000000001</v>
      </c>
      <c r="AY1120">
        <v>8.3299999999999999E-2</v>
      </c>
      <c r="AZ1120">
        <v>0.125</v>
      </c>
      <c r="BA1120">
        <v>8.3299999999999999E-2</v>
      </c>
      <c r="BB1120">
        <v>0.125</v>
      </c>
      <c r="BD1120">
        <v>0.25</v>
      </c>
      <c r="BE1120">
        <v>0.45829999999999999</v>
      </c>
      <c r="BF1120">
        <v>0.45829999999999999</v>
      </c>
      <c r="BG1120">
        <v>0.45829999999999999</v>
      </c>
      <c r="BH1120">
        <v>0.83330000000000004</v>
      </c>
      <c r="BI1120">
        <v>0.125</v>
      </c>
      <c r="BJ1120">
        <v>0.29170000000000001</v>
      </c>
      <c r="BK1120">
        <v>0.54169999999999996</v>
      </c>
      <c r="BL1120">
        <v>0.20830000000000001</v>
      </c>
      <c r="BM1120">
        <v>0.41670000000000001</v>
      </c>
      <c r="BN1120">
        <v>0.41670000000000001</v>
      </c>
      <c r="BO1120">
        <v>0.16669999999999999</v>
      </c>
      <c r="BV1120">
        <v>0.70830000000000004</v>
      </c>
      <c r="BW1120">
        <v>61201.53</v>
      </c>
      <c r="BX1120">
        <v>3222.96</v>
      </c>
      <c r="BY1120">
        <v>47339.42</v>
      </c>
      <c r="BZ1120">
        <v>10639.14</v>
      </c>
      <c r="CA1120">
        <v>66978.52</v>
      </c>
      <c r="CB1120">
        <v>4404.6499999999996</v>
      </c>
      <c r="CC1120">
        <v>50718.58</v>
      </c>
      <c r="CD1120">
        <v>11855.29</v>
      </c>
      <c r="CE1120">
        <v>0.125</v>
      </c>
      <c r="CF1120">
        <v>0.16669999999999999</v>
      </c>
      <c r="CG1120">
        <v>0.125</v>
      </c>
      <c r="CH1120">
        <v>4.1700000000000001E-2</v>
      </c>
      <c r="CI1120">
        <v>4.1700000000000001E-2</v>
      </c>
      <c r="CJ1120">
        <v>8.3299999999999999E-2</v>
      </c>
      <c r="CK1120">
        <v>0.25</v>
      </c>
      <c r="CL1120">
        <v>0.125</v>
      </c>
      <c r="CM1120">
        <v>4.1700000000000001E-2</v>
      </c>
      <c r="CN1120">
        <v>4.1700000000000001E-2</v>
      </c>
      <c r="CO1120">
        <v>0.375</v>
      </c>
      <c r="CP1120">
        <v>0.70830000000000004</v>
      </c>
      <c r="CQ1120">
        <v>0.16669999999999999</v>
      </c>
      <c r="CR1120">
        <v>4.1700000000000001E-2</v>
      </c>
      <c r="CS1120">
        <v>8.3299999999999999E-2</v>
      </c>
      <c r="CT1120">
        <v>0</v>
      </c>
      <c r="CU1120" t="s">
        <v>15018</v>
      </c>
    </row>
    <row r="1121" spans="1:99" x14ac:dyDescent="0.15">
      <c r="A1121">
        <v>31361413</v>
      </c>
      <c r="B1121" t="s">
        <v>4715</v>
      </c>
      <c r="C1121" t="s">
        <v>17221</v>
      </c>
      <c r="D1121" t="s">
        <v>4720</v>
      </c>
      <c r="E1121">
        <v>32</v>
      </c>
      <c r="F1121" t="s">
        <v>15020</v>
      </c>
      <c r="G1121">
        <v>19831001</v>
      </c>
      <c r="J1121" t="s">
        <v>17299</v>
      </c>
      <c r="K1121" t="s">
        <v>17300</v>
      </c>
      <c r="L1121">
        <v>0</v>
      </c>
      <c r="M1121" t="s">
        <v>15015</v>
      </c>
      <c r="N1121" t="s">
        <v>15016</v>
      </c>
      <c r="Q1121" t="s">
        <v>15017</v>
      </c>
      <c r="T1121" t="s">
        <v>15043</v>
      </c>
      <c r="U1121">
        <v>45</v>
      </c>
      <c r="V1121">
        <v>28</v>
      </c>
      <c r="W1121">
        <v>17</v>
      </c>
      <c r="X1121">
        <v>28</v>
      </c>
      <c r="Y1121">
        <v>0</v>
      </c>
      <c r="Z1121">
        <v>0</v>
      </c>
      <c r="AA1121">
        <v>0</v>
      </c>
      <c r="AB1121">
        <v>28</v>
      </c>
      <c r="AC1121">
        <v>0</v>
      </c>
      <c r="AD1121">
        <v>0</v>
      </c>
      <c r="AE1121">
        <v>0</v>
      </c>
      <c r="AF1121">
        <v>0</v>
      </c>
      <c r="AG1121">
        <v>0</v>
      </c>
      <c r="AH1121">
        <v>0</v>
      </c>
      <c r="AI1121">
        <v>6</v>
      </c>
      <c r="AJ1121">
        <v>1</v>
      </c>
      <c r="AK1121">
        <v>0.16669999999999999</v>
      </c>
      <c r="AL1121">
        <v>0</v>
      </c>
      <c r="AN1121">
        <v>0</v>
      </c>
      <c r="AP1121">
        <v>0</v>
      </c>
      <c r="AR1121">
        <v>0</v>
      </c>
      <c r="AT1121">
        <v>0</v>
      </c>
      <c r="BW1121">
        <v>57203.18</v>
      </c>
      <c r="BX1121">
        <v>11500.11</v>
      </c>
      <c r="BY1121">
        <v>35734.17</v>
      </c>
      <c r="BZ1121">
        <v>9968.89</v>
      </c>
      <c r="CA1121">
        <v>64912.63</v>
      </c>
      <c r="CB1121">
        <v>18291.23</v>
      </c>
      <c r="CC1121">
        <v>34706.67</v>
      </c>
      <c r="CD1121">
        <v>11914.74</v>
      </c>
      <c r="CU1121" t="s">
        <v>15018</v>
      </c>
    </row>
    <row r="1122" spans="1:99" x14ac:dyDescent="0.15">
      <c r="A1122">
        <v>31361442</v>
      </c>
      <c r="B1122" t="s">
        <v>3634</v>
      </c>
      <c r="C1122" t="s">
        <v>17301</v>
      </c>
      <c r="D1122" t="s">
        <v>3638</v>
      </c>
      <c r="E1122">
        <v>7</v>
      </c>
      <c r="F1122" t="s">
        <v>16715</v>
      </c>
      <c r="G1122">
        <v>19860401</v>
      </c>
      <c r="J1122" t="s">
        <v>17302</v>
      </c>
      <c r="K1122" t="s">
        <v>17303</v>
      </c>
      <c r="L1122">
        <v>0</v>
      </c>
      <c r="M1122" t="s">
        <v>15015</v>
      </c>
      <c r="N1122" t="s">
        <v>15016</v>
      </c>
      <c r="Q1122" t="s">
        <v>15017</v>
      </c>
      <c r="U1122">
        <v>34</v>
      </c>
      <c r="V1122">
        <v>22</v>
      </c>
      <c r="W1122">
        <v>12</v>
      </c>
      <c r="X1122">
        <v>15</v>
      </c>
      <c r="Y1122">
        <v>8</v>
      </c>
      <c r="Z1122">
        <v>0.5333</v>
      </c>
      <c r="AA1122">
        <v>10</v>
      </c>
      <c r="AB1122">
        <v>17</v>
      </c>
      <c r="AC1122">
        <v>10</v>
      </c>
      <c r="AD1122">
        <v>0.58819999999999995</v>
      </c>
      <c r="AE1122">
        <v>8</v>
      </c>
      <c r="AF1122">
        <v>0.5333</v>
      </c>
      <c r="AG1122">
        <v>0</v>
      </c>
      <c r="AH1122">
        <v>0</v>
      </c>
      <c r="AI1122">
        <v>1</v>
      </c>
      <c r="AJ1122">
        <v>0</v>
      </c>
      <c r="AK1122">
        <v>0</v>
      </c>
      <c r="AL1122">
        <v>1</v>
      </c>
      <c r="AM1122">
        <v>0.125</v>
      </c>
      <c r="AN1122">
        <v>1</v>
      </c>
      <c r="AO1122">
        <v>0.125</v>
      </c>
      <c r="AP1122">
        <v>0</v>
      </c>
      <c r="AQ1122">
        <v>0</v>
      </c>
      <c r="AR1122">
        <v>0</v>
      </c>
      <c r="AS1122">
        <v>0</v>
      </c>
      <c r="AT1122">
        <v>0</v>
      </c>
      <c r="AU1122">
        <v>0</v>
      </c>
      <c r="AV1122">
        <v>0.4</v>
      </c>
      <c r="AW1122">
        <v>0.4</v>
      </c>
      <c r="AX1122">
        <v>0.1</v>
      </c>
      <c r="AY1122">
        <v>0.1</v>
      </c>
      <c r="AZ1122">
        <v>0.1</v>
      </c>
      <c r="BA1122">
        <v>0.2</v>
      </c>
      <c r="BB1122">
        <v>0.3</v>
      </c>
      <c r="BD1122">
        <v>0.6</v>
      </c>
      <c r="BE1122">
        <v>0.2</v>
      </c>
      <c r="BF1122">
        <v>0.7</v>
      </c>
      <c r="BG1122">
        <v>0.7</v>
      </c>
      <c r="BH1122">
        <v>0.8</v>
      </c>
      <c r="BI1122">
        <v>0.2</v>
      </c>
      <c r="BJ1122">
        <v>0.1</v>
      </c>
      <c r="BK1122">
        <v>0.7</v>
      </c>
      <c r="BL1122">
        <v>0.3</v>
      </c>
      <c r="BM1122">
        <v>0</v>
      </c>
      <c r="BN1122">
        <v>1</v>
      </c>
      <c r="BO1122">
        <v>0.2</v>
      </c>
      <c r="BV1122">
        <v>0.7</v>
      </c>
      <c r="BW1122">
        <v>34037.39</v>
      </c>
      <c r="BX1122">
        <v>0</v>
      </c>
      <c r="BY1122">
        <v>24280.29</v>
      </c>
      <c r="BZ1122">
        <v>9757.1</v>
      </c>
      <c r="CA1122">
        <v>37947.11</v>
      </c>
      <c r="CB1122">
        <v>0</v>
      </c>
      <c r="CC1122">
        <v>24171.11</v>
      </c>
      <c r="CD1122">
        <v>13776</v>
      </c>
      <c r="CE1122">
        <v>0.4</v>
      </c>
      <c r="CF1122">
        <v>0.2</v>
      </c>
      <c r="CG1122">
        <v>0.4</v>
      </c>
      <c r="CH1122">
        <v>0.3</v>
      </c>
      <c r="CI1122">
        <v>0.1</v>
      </c>
      <c r="CJ1122">
        <v>0.1</v>
      </c>
      <c r="CK1122">
        <v>0</v>
      </c>
      <c r="CL1122">
        <v>0.1</v>
      </c>
      <c r="CM1122">
        <v>0.1</v>
      </c>
      <c r="CN1122">
        <v>0</v>
      </c>
      <c r="CO1122">
        <v>0.3</v>
      </c>
      <c r="CP1122">
        <v>0.5</v>
      </c>
      <c r="CQ1122">
        <v>0.3</v>
      </c>
      <c r="CR1122">
        <v>0</v>
      </c>
      <c r="CS1122">
        <v>0.1</v>
      </c>
      <c r="CT1122">
        <v>0.1</v>
      </c>
      <c r="CU1122" t="s">
        <v>15018</v>
      </c>
    </row>
    <row r="1123" spans="1:99" x14ac:dyDescent="0.15">
      <c r="A1123">
        <v>31361819</v>
      </c>
      <c r="B1123" t="s">
        <v>5823</v>
      </c>
      <c r="C1123" t="s">
        <v>17188</v>
      </c>
      <c r="D1123" t="s">
        <v>5827</v>
      </c>
      <c r="E1123">
        <v>20</v>
      </c>
      <c r="F1123" t="s">
        <v>15130</v>
      </c>
      <c r="G1123">
        <v>19910501</v>
      </c>
      <c r="J1123" t="s">
        <v>17304</v>
      </c>
      <c r="K1123" t="s">
        <v>5825</v>
      </c>
      <c r="L1123">
        <v>0</v>
      </c>
      <c r="M1123" t="s">
        <v>15015</v>
      </c>
      <c r="N1123" t="s">
        <v>15016</v>
      </c>
      <c r="Q1123" t="s">
        <v>15017</v>
      </c>
      <c r="U1123">
        <v>20</v>
      </c>
      <c r="V1123">
        <v>10</v>
      </c>
      <c r="W1123">
        <v>10</v>
      </c>
      <c r="X1123">
        <v>7</v>
      </c>
      <c r="Y1123">
        <v>5</v>
      </c>
      <c r="Z1123">
        <v>0.71430000000000005</v>
      </c>
      <c r="AA1123">
        <v>7</v>
      </c>
      <c r="AB1123">
        <v>10</v>
      </c>
      <c r="AC1123">
        <v>7</v>
      </c>
      <c r="AD1123">
        <v>0.7</v>
      </c>
      <c r="AE1123">
        <v>5</v>
      </c>
      <c r="AF1123">
        <v>0.71430000000000005</v>
      </c>
      <c r="AG1123">
        <v>0</v>
      </c>
      <c r="AH1123">
        <v>0</v>
      </c>
      <c r="AI1123">
        <v>1</v>
      </c>
      <c r="AJ1123">
        <v>0</v>
      </c>
      <c r="AK1123">
        <v>0</v>
      </c>
      <c r="AL1123">
        <v>0</v>
      </c>
      <c r="AM1123">
        <v>0</v>
      </c>
      <c r="AN1123">
        <v>0</v>
      </c>
      <c r="AO1123">
        <v>0</v>
      </c>
      <c r="AP1123">
        <v>0</v>
      </c>
      <c r="AQ1123">
        <v>0</v>
      </c>
      <c r="AR1123">
        <v>0</v>
      </c>
      <c r="AT1123">
        <v>0</v>
      </c>
      <c r="AV1123">
        <v>0.85709999999999997</v>
      </c>
      <c r="AW1123">
        <v>0.57140000000000002</v>
      </c>
      <c r="AX1123">
        <v>0.28570000000000001</v>
      </c>
      <c r="AY1123">
        <v>0.57140000000000002</v>
      </c>
      <c r="AZ1123">
        <v>0.1429</v>
      </c>
      <c r="BA1123">
        <v>0.42859999999999998</v>
      </c>
      <c r="BB1123">
        <v>0.42859999999999998</v>
      </c>
      <c r="BD1123">
        <v>0.71430000000000005</v>
      </c>
      <c r="BE1123">
        <v>0.1429</v>
      </c>
      <c r="BF1123">
        <v>0.42859999999999998</v>
      </c>
      <c r="BG1123">
        <v>0.42859999999999998</v>
      </c>
      <c r="BH1123">
        <v>0.57140000000000002</v>
      </c>
      <c r="BI1123">
        <v>0.42859999999999998</v>
      </c>
      <c r="BJ1123">
        <v>0.42859999999999998</v>
      </c>
      <c r="BK1123">
        <v>0.42859999999999998</v>
      </c>
      <c r="BL1123">
        <v>0.71430000000000005</v>
      </c>
      <c r="BM1123">
        <v>0.28570000000000001</v>
      </c>
      <c r="BN1123">
        <v>0.57140000000000002</v>
      </c>
      <c r="BO1123">
        <v>0</v>
      </c>
      <c r="BV1123">
        <v>0.28570000000000001</v>
      </c>
      <c r="BW1123">
        <v>46905.24</v>
      </c>
      <c r="BX1123">
        <v>0</v>
      </c>
      <c r="BY1123">
        <v>35208.1</v>
      </c>
      <c r="BZ1123">
        <v>11697.14</v>
      </c>
      <c r="CA1123">
        <v>51189.52</v>
      </c>
      <c r="CB1123">
        <v>0</v>
      </c>
      <c r="CC1123">
        <v>27795.24</v>
      </c>
      <c r="CD1123">
        <v>23394.29</v>
      </c>
      <c r="CE1123">
        <v>0.57140000000000002</v>
      </c>
      <c r="CF1123">
        <v>0.1429</v>
      </c>
      <c r="CG1123">
        <v>0.57140000000000002</v>
      </c>
      <c r="CH1123">
        <v>0.42859999999999998</v>
      </c>
      <c r="CI1123">
        <v>0</v>
      </c>
      <c r="CJ1123">
        <v>0</v>
      </c>
      <c r="CK1123">
        <v>0.1429</v>
      </c>
      <c r="CL1123">
        <v>0</v>
      </c>
      <c r="CM1123">
        <v>0</v>
      </c>
      <c r="CN1123">
        <v>0</v>
      </c>
      <c r="CO1123">
        <v>0.42859999999999998</v>
      </c>
      <c r="CP1123">
        <v>0.42859999999999998</v>
      </c>
      <c r="CQ1123">
        <v>0.1429</v>
      </c>
      <c r="CR1123">
        <v>0.28570000000000001</v>
      </c>
      <c r="CS1123">
        <v>0.1429</v>
      </c>
      <c r="CT1123">
        <v>0</v>
      </c>
      <c r="CU1123" t="s">
        <v>15018</v>
      </c>
    </row>
    <row r="1124" spans="1:99" x14ac:dyDescent="0.15">
      <c r="A1124">
        <v>31361915</v>
      </c>
      <c r="B1124" t="s">
        <v>12492</v>
      </c>
      <c r="C1124" t="s">
        <v>17275</v>
      </c>
      <c r="D1124" t="s">
        <v>12496</v>
      </c>
      <c r="E1124">
        <v>34</v>
      </c>
      <c r="F1124" t="s">
        <v>15212</v>
      </c>
      <c r="G1124">
        <v>19920401</v>
      </c>
      <c r="J1124" t="s">
        <v>17305</v>
      </c>
      <c r="K1124" t="s">
        <v>12494</v>
      </c>
      <c r="L1124">
        <v>728</v>
      </c>
      <c r="M1124" t="s">
        <v>15015</v>
      </c>
      <c r="N1124" t="s">
        <v>15016</v>
      </c>
      <c r="Q1124" t="s">
        <v>15017</v>
      </c>
      <c r="U1124">
        <v>170</v>
      </c>
      <c r="V1124">
        <v>101</v>
      </c>
      <c r="W1124">
        <v>69</v>
      </c>
      <c r="X1124">
        <v>50</v>
      </c>
      <c r="Y1124">
        <v>46</v>
      </c>
      <c r="Z1124">
        <v>0.92</v>
      </c>
      <c r="AA1124">
        <v>59</v>
      </c>
      <c r="AB1124">
        <v>63</v>
      </c>
      <c r="AC1124">
        <v>59</v>
      </c>
      <c r="AD1124">
        <v>0.9365</v>
      </c>
      <c r="AE1124">
        <v>46</v>
      </c>
      <c r="AF1124">
        <v>0.92</v>
      </c>
      <c r="AG1124">
        <v>0</v>
      </c>
      <c r="AH1124">
        <v>0</v>
      </c>
      <c r="AI1124">
        <v>18</v>
      </c>
      <c r="AJ1124">
        <v>0</v>
      </c>
      <c r="AK1124">
        <v>0</v>
      </c>
      <c r="AL1124">
        <v>14</v>
      </c>
      <c r="AM1124">
        <v>0.30430000000000001</v>
      </c>
      <c r="AN1124">
        <v>7</v>
      </c>
      <c r="AO1124">
        <v>0.1522</v>
      </c>
      <c r="AP1124">
        <v>7</v>
      </c>
      <c r="AQ1124">
        <v>0.1522</v>
      </c>
      <c r="AR1124">
        <v>1</v>
      </c>
      <c r="AS1124">
        <v>7.1400000000000005E-2</v>
      </c>
      <c r="AT1124">
        <v>0</v>
      </c>
      <c r="AU1124">
        <v>0</v>
      </c>
      <c r="AV1124">
        <v>0.32200000000000001</v>
      </c>
      <c r="AW1124">
        <v>0.38979999999999998</v>
      </c>
      <c r="AX1124">
        <v>0.10340000000000001</v>
      </c>
      <c r="AY1124">
        <v>0.2203</v>
      </c>
      <c r="AZ1124">
        <v>8.4699999999999998E-2</v>
      </c>
      <c r="BA1124">
        <v>0.1186</v>
      </c>
      <c r="BB1124">
        <v>0.42370000000000002</v>
      </c>
      <c r="BD1124">
        <v>0.44069999999999998</v>
      </c>
      <c r="BE1124">
        <v>0.23730000000000001</v>
      </c>
      <c r="BF1124">
        <v>0.40679999999999999</v>
      </c>
      <c r="BG1124">
        <v>0.49149999999999999</v>
      </c>
      <c r="BH1124">
        <v>0.89829999999999999</v>
      </c>
      <c r="BI1124">
        <v>0.1017</v>
      </c>
      <c r="BJ1124">
        <v>0.23730000000000001</v>
      </c>
      <c r="BK1124">
        <v>0.67800000000000005</v>
      </c>
      <c r="BL1124">
        <v>0.44069999999999998</v>
      </c>
      <c r="BM1124">
        <v>0.23730000000000001</v>
      </c>
      <c r="BN1124">
        <v>0.52539999999999998</v>
      </c>
      <c r="BO1124">
        <v>0.18640000000000001</v>
      </c>
      <c r="BV1124">
        <v>0.57630000000000003</v>
      </c>
      <c r="BW1124">
        <v>68872.05</v>
      </c>
      <c r="BX1124">
        <v>22607.06</v>
      </c>
      <c r="BY1124">
        <v>38999.879999999997</v>
      </c>
      <c r="BZ1124">
        <v>7265.1</v>
      </c>
      <c r="CA1124">
        <v>73661.77</v>
      </c>
      <c r="CB1124">
        <v>31832.32</v>
      </c>
      <c r="CC1124">
        <v>36310.42</v>
      </c>
      <c r="CD1124">
        <v>5519.02</v>
      </c>
      <c r="CE1124">
        <v>0.23730000000000001</v>
      </c>
      <c r="CF1124">
        <v>0.2203</v>
      </c>
      <c r="CG1124">
        <v>0.23730000000000001</v>
      </c>
      <c r="CH1124">
        <v>0.16950000000000001</v>
      </c>
      <c r="CI1124">
        <v>0.1186</v>
      </c>
      <c r="CJ1124">
        <v>0.1356</v>
      </c>
      <c r="CK1124">
        <v>5.0799999999999998E-2</v>
      </c>
      <c r="CL1124">
        <v>0.1186</v>
      </c>
      <c r="CM1124">
        <v>0.2034</v>
      </c>
      <c r="CN1124">
        <v>0</v>
      </c>
      <c r="CO1124">
        <v>0.2034</v>
      </c>
      <c r="CP1124">
        <v>0.50849999999999995</v>
      </c>
      <c r="CQ1124">
        <v>0.32200000000000001</v>
      </c>
      <c r="CR1124">
        <v>0.1356</v>
      </c>
      <c r="CS1124">
        <v>3.39E-2</v>
      </c>
      <c r="CT1124">
        <v>0</v>
      </c>
      <c r="CU1124" t="s">
        <v>15018</v>
      </c>
    </row>
    <row r="1125" spans="1:99" x14ac:dyDescent="0.15">
      <c r="A1125">
        <v>31362939</v>
      </c>
      <c r="B1125" t="s">
        <v>12554</v>
      </c>
      <c r="C1125" t="s">
        <v>17173</v>
      </c>
      <c r="D1125" t="s">
        <v>12557</v>
      </c>
      <c r="E1125">
        <v>18</v>
      </c>
      <c r="F1125" t="s">
        <v>15429</v>
      </c>
      <c r="G1125">
        <v>20040401</v>
      </c>
      <c r="J1125" t="s">
        <v>17306</v>
      </c>
      <c r="K1125" t="s">
        <v>17307</v>
      </c>
      <c r="L1125">
        <v>0</v>
      </c>
      <c r="M1125" t="s">
        <v>15015</v>
      </c>
      <c r="N1125" t="s">
        <v>15016</v>
      </c>
      <c r="Q1125" t="s">
        <v>15017</v>
      </c>
      <c r="U1125">
        <v>205</v>
      </c>
      <c r="V1125">
        <v>138</v>
      </c>
      <c r="W1125">
        <v>67</v>
      </c>
      <c r="X1125">
        <v>123</v>
      </c>
      <c r="Y1125">
        <v>0</v>
      </c>
      <c r="Z1125">
        <v>0</v>
      </c>
      <c r="AA1125">
        <v>0</v>
      </c>
      <c r="AB1125">
        <v>132</v>
      </c>
      <c r="AC1125">
        <v>0</v>
      </c>
      <c r="AD1125">
        <v>0</v>
      </c>
      <c r="AE1125">
        <v>0</v>
      </c>
      <c r="AF1125">
        <v>0</v>
      </c>
      <c r="AG1125">
        <v>0</v>
      </c>
      <c r="AH1125">
        <v>0</v>
      </c>
      <c r="AI1125">
        <v>36</v>
      </c>
      <c r="AJ1125">
        <v>1</v>
      </c>
      <c r="AK1125">
        <v>2.7799999999999998E-2</v>
      </c>
      <c r="AL1125">
        <v>0</v>
      </c>
      <c r="AN1125">
        <v>0</v>
      </c>
      <c r="AP1125">
        <v>0</v>
      </c>
      <c r="AR1125">
        <v>0</v>
      </c>
      <c r="AT1125">
        <v>0</v>
      </c>
      <c r="BW1125">
        <v>117849.69</v>
      </c>
      <c r="BX1125">
        <v>49377.59</v>
      </c>
      <c r="BY1125">
        <v>61769.69</v>
      </c>
      <c r="BZ1125">
        <v>6702.41</v>
      </c>
      <c r="CA1125">
        <v>155507.17000000001</v>
      </c>
      <c r="CB1125">
        <v>74245.289999999994</v>
      </c>
      <c r="CC1125">
        <v>73012.539999999994</v>
      </c>
      <c r="CD1125">
        <v>8249.35</v>
      </c>
      <c r="CU1125" t="s">
        <v>15018</v>
      </c>
    </row>
    <row r="1126" spans="1:99" x14ac:dyDescent="0.15">
      <c r="A1126">
        <v>31363138</v>
      </c>
      <c r="B1126" t="s">
        <v>6785</v>
      </c>
      <c r="C1126" t="s">
        <v>17229</v>
      </c>
      <c r="D1126" t="s">
        <v>6790</v>
      </c>
      <c r="E1126">
        <v>25</v>
      </c>
      <c r="F1126" t="s">
        <v>15647</v>
      </c>
      <c r="G1126">
        <v>20060801</v>
      </c>
      <c r="J1126" t="s">
        <v>17308</v>
      </c>
      <c r="K1126" t="s">
        <v>6787</v>
      </c>
      <c r="L1126">
        <v>0</v>
      </c>
      <c r="M1126" t="s">
        <v>15015</v>
      </c>
      <c r="N1126" t="s">
        <v>15016</v>
      </c>
      <c r="Q1126" t="s">
        <v>15017</v>
      </c>
      <c r="R1126" t="s">
        <v>15023</v>
      </c>
      <c r="T1126" t="s">
        <v>15043</v>
      </c>
      <c r="U1126">
        <v>424</v>
      </c>
      <c r="V1126">
        <v>301</v>
      </c>
      <c r="W1126">
        <v>123</v>
      </c>
      <c r="X1126">
        <v>210</v>
      </c>
      <c r="Y1126">
        <v>0</v>
      </c>
      <c r="Z1126">
        <v>0</v>
      </c>
      <c r="AA1126">
        <v>0</v>
      </c>
      <c r="AB1126">
        <v>229</v>
      </c>
      <c r="AC1126">
        <v>0</v>
      </c>
      <c r="AD1126">
        <v>0</v>
      </c>
      <c r="AE1126">
        <v>0</v>
      </c>
      <c r="AF1126">
        <v>0</v>
      </c>
      <c r="AG1126">
        <v>0</v>
      </c>
      <c r="AH1126">
        <v>0</v>
      </c>
      <c r="AI1126">
        <v>24</v>
      </c>
      <c r="AJ1126">
        <v>1</v>
      </c>
      <c r="AK1126">
        <v>4.1700000000000001E-2</v>
      </c>
      <c r="AL1126">
        <v>0</v>
      </c>
      <c r="AN1126">
        <v>0</v>
      </c>
      <c r="AP1126">
        <v>0</v>
      </c>
      <c r="AR1126">
        <v>0</v>
      </c>
      <c r="AT1126">
        <v>0</v>
      </c>
      <c r="BW1126">
        <v>61546.58</v>
      </c>
      <c r="BX1126">
        <v>23764.17</v>
      </c>
      <c r="BY1126">
        <v>29905.27</v>
      </c>
      <c r="BZ1126">
        <v>7877.14</v>
      </c>
      <c r="CA1126">
        <v>66850.61</v>
      </c>
      <c r="CB1126">
        <v>27503.31</v>
      </c>
      <c r="CC1126">
        <v>30442.33</v>
      </c>
      <c r="CD1126">
        <v>8904.9699999999993</v>
      </c>
      <c r="CU1126" t="s">
        <v>15018</v>
      </c>
    </row>
    <row r="1127" spans="1:99" x14ac:dyDescent="0.15">
      <c r="A1127">
        <v>31364130</v>
      </c>
      <c r="B1127" t="s">
        <v>17309</v>
      </c>
      <c r="C1127" t="s">
        <v>17241</v>
      </c>
      <c r="D1127" t="s">
        <v>17310</v>
      </c>
      <c r="E1127">
        <v>24</v>
      </c>
      <c r="F1127" t="s">
        <v>15053</v>
      </c>
      <c r="G1127">
        <v>20150710</v>
      </c>
      <c r="J1127" t="s">
        <v>17311</v>
      </c>
      <c r="K1127" t="s">
        <v>17312</v>
      </c>
      <c r="L1127">
        <v>0</v>
      </c>
      <c r="M1127" t="s">
        <v>15015</v>
      </c>
      <c r="N1127" t="s">
        <v>15016</v>
      </c>
      <c r="Q1127" t="s">
        <v>15017</v>
      </c>
      <c r="U1127">
        <v>4</v>
      </c>
      <c r="V1127">
        <v>1</v>
      </c>
      <c r="W1127">
        <v>3</v>
      </c>
      <c r="X1127">
        <v>1</v>
      </c>
      <c r="Y1127">
        <v>0</v>
      </c>
      <c r="Z1127">
        <v>0</v>
      </c>
      <c r="AA1127">
        <v>0</v>
      </c>
      <c r="AB1127">
        <v>1</v>
      </c>
      <c r="AC1127">
        <v>0</v>
      </c>
      <c r="AD1127">
        <v>0</v>
      </c>
      <c r="AE1127">
        <v>0</v>
      </c>
      <c r="AF1127">
        <v>0</v>
      </c>
      <c r="AG1127">
        <v>0</v>
      </c>
      <c r="AH1127">
        <v>0</v>
      </c>
      <c r="AI1127">
        <v>1</v>
      </c>
      <c r="AJ1127">
        <v>0</v>
      </c>
      <c r="AK1127">
        <v>0</v>
      </c>
      <c r="AL1127">
        <v>0</v>
      </c>
      <c r="AN1127">
        <v>0</v>
      </c>
      <c r="AP1127">
        <v>0</v>
      </c>
      <c r="AR1127">
        <v>0</v>
      </c>
      <c r="AT1127">
        <v>0</v>
      </c>
      <c r="BW1127">
        <v>61440</v>
      </c>
      <c r="BX1127">
        <v>0</v>
      </c>
      <c r="BY1127">
        <v>61440</v>
      </c>
      <c r="BZ1127">
        <v>0</v>
      </c>
      <c r="CA1127">
        <v>71220</v>
      </c>
      <c r="CB1127">
        <v>0</v>
      </c>
      <c r="CC1127">
        <v>71220</v>
      </c>
      <c r="CD1127">
        <v>0</v>
      </c>
      <c r="CU1127" t="s">
        <v>15018</v>
      </c>
    </row>
    <row r="1128" spans="1:99" x14ac:dyDescent="0.15">
      <c r="A1128">
        <v>31371342</v>
      </c>
      <c r="B1128" t="s">
        <v>6017</v>
      </c>
      <c r="C1128" t="s">
        <v>17190</v>
      </c>
      <c r="D1128" t="s">
        <v>6021</v>
      </c>
      <c r="E1128">
        <v>11</v>
      </c>
      <c r="F1128" t="s">
        <v>15012</v>
      </c>
      <c r="G1128">
        <v>19720501</v>
      </c>
      <c r="J1128" t="s">
        <v>6018</v>
      </c>
      <c r="K1128" t="s">
        <v>6019</v>
      </c>
      <c r="L1128">
        <v>0</v>
      </c>
      <c r="M1128" t="s">
        <v>15015</v>
      </c>
      <c r="N1128" t="s">
        <v>15016</v>
      </c>
      <c r="Q1128" t="s">
        <v>15017</v>
      </c>
      <c r="U1128">
        <v>21</v>
      </c>
      <c r="V1128">
        <v>14</v>
      </c>
      <c r="W1128">
        <v>7</v>
      </c>
      <c r="X1128">
        <v>12</v>
      </c>
      <c r="Y1128">
        <v>0</v>
      </c>
      <c r="Z1128">
        <v>0</v>
      </c>
      <c r="AA1128">
        <v>0</v>
      </c>
      <c r="AB1128">
        <v>13</v>
      </c>
      <c r="AC1128">
        <v>0</v>
      </c>
      <c r="AD1128">
        <v>0</v>
      </c>
      <c r="AE1128">
        <v>0</v>
      </c>
      <c r="AF1128">
        <v>0</v>
      </c>
      <c r="AG1128">
        <v>0</v>
      </c>
      <c r="AH1128">
        <v>0</v>
      </c>
      <c r="AI1128">
        <v>4</v>
      </c>
      <c r="AJ1128">
        <v>0</v>
      </c>
      <c r="AK1128">
        <v>0</v>
      </c>
      <c r="AL1128">
        <v>0</v>
      </c>
      <c r="AN1128">
        <v>0</v>
      </c>
      <c r="AP1128">
        <v>0</v>
      </c>
      <c r="AR1128">
        <v>0</v>
      </c>
      <c r="AT1128">
        <v>0</v>
      </c>
      <c r="BW1128">
        <v>93584</v>
      </c>
      <c r="BX1128">
        <v>29950</v>
      </c>
      <c r="BY1128">
        <v>47219.5</v>
      </c>
      <c r="BZ1128">
        <v>16414.5</v>
      </c>
      <c r="CA1128">
        <v>119916.92</v>
      </c>
      <c r="CB1128">
        <v>46076.92</v>
      </c>
      <c r="CC1128">
        <v>55186.92</v>
      </c>
      <c r="CD1128">
        <v>18653.080000000002</v>
      </c>
      <c r="CU1128" t="s">
        <v>15018</v>
      </c>
    </row>
    <row r="1129" spans="1:99" x14ac:dyDescent="0.15">
      <c r="A1129">
        <v>31380843</v>
      </c>
      <c r="B1129" t="s">
        <v>6191</v>
      </c>
      <c r="C1129" t="s">
        <v>17313</v>
      </c>
      <c r="D1129" t="s">
        <v>6195</v>
      </c>
      <c r="E1129">
        <v>6</v>
      </c>
      <c r="F1129" t="s">
        <v>15407</v>
      </c>
      <c r="G1129">
        <v>19871101</v>
      </c>
      <c r="J1129" t="s">
        <v>17314</v>
      </c>
      <c r="K1129" t="s">
        <v>17315</v>
      </c>
      <c r="L1129">
        <v>29</v>
      </c>
      <c r="M1129" t="s">
        <v>15015</v>
      </c>
      <c r="N1129" t="s">
        <v>15016</v>
      </c>
      <c r="Q1129" t="s">
        <v>15017</v>
      </c>
      <c r="U1129">
        <v>24</v>
      </c>
      <c r="V1129">
        <v>14</v>
      </c>
      <c r="W1129">
        <v>10</v>
      </c>
      <c r="X1129">
        <v>12</v>
      </c>
      <c r="Y1129">
        <v>0</v>
      </c>
      <c r="Z1129">
        <v>0</v>
      </c>
      <c r="AA1129">
        <v>0</v>
      </c>
      <c r="AB1129">
        <v>13</v>
      </c>
      <c r="AC1129">
        <v>0</v>
      </c>
      <c r="AD1129">
        <v>0</v>
      </c>
      <c r="AE1129">
        <v>0</v>
      </c>
      <c r="AF1129">
        <v>0</v>
      </c>
      <c r="AG1129">
        <v>0</v>
      </c>
      <c r="AH1129">
        <v>0</v>
      </c>
      <c r="AI1129">
        <v>5</v>
      </c>
      <c r="AJ1129">
        <v>0</v>
      </c>
      <c r="AK1129">
        <v>0</v>
      </c>
      <c r="AL1129">
        <v>0</v>
      </c>
      <c r="AN1129">
        <v>0</v>
      </c>
      <c r="AP1129">
        <v>0</v>
      </c>
      <c r="AR1129">
        <v>0</v>
      </c>
      <c r="AT1129">
        <v>0</v>
      </c>
      <c r="BW1129">
        <v>117030</v>
      </c>
      <c r="BX1129">
        <v>14663.38</v>
      </c>
      <c r="BY1129">
        <v>93041.51</v>
      </c>
      <c r="BZ1129">
        <v>9325.11</v>
      </c>
      <c r="CA1129">
        <v>168404.38</v>
      </c>
      <c r="CB1129">
        <v>14394.5</v>
      </c>
      <c r="CC1129">
        <v>147369.09</v>
      </c>
      <c r="CD1129">
        <v>6640.79</v>
      </c>
      <c r="CU1129" t="s">
        <v>15018</v>
      </c>
    </row>
    <row r="1130" spans="1:99" x14ac:dyDescent="0.15">
      <c r="A1130">
        <v>31381343</v>
      </c>
      <c r="B1130" t="s">
        <v>13712</v>
      </c>
      <c r="C1130" t="s">
        <v>17190</v>
      </c>
      <c r="D1130" t="s">
        <v>13715</v>
      </c>
      <c r="E1130">
        <v>8</v>
      </c>
      <c r="F1130" t="s">
        <v>15447</v>
      </c>
      <c r="G1130">
        <v>20110401</v>
      </c>
      <c r="J1130" t="s">
        <v>17316</v>
      </c>
      <c r="K1130" t="s">
        <v>13714</v>
      </c>
      <c r="L1130">
        <v>0</v>
      </c>
      <c r="M1130" t="s">
        <v>15015</v>
      </c>
      <c r="N1130" t="s">
        <v>15016</v>
      </c>
      <c r="Q1130" t="s">
        <v>15017</v>
      </c>
      <c r="U1130">
        <v>61</v>
      </c>
      <c r="V1130">
        <v>36</v>
      </c>
      <c r="W1130">
        <v>25</v>
      </c>
      <c r="X1130">
        <v>25</v>
      </c>
      <c r="Y1130">
        <v>12</v>
      </c>
      <c r="Z1130">
        <v>0.48</v>
      </c>
      <c r="AA1130">
        <v>13</v>
      </c>
      <c r="AB1130">
        <v>28</v>
      </c>
      <c r="AC1130">
        <v>13</v>
      </c>
      <c r="AD1130">
        <v>0.46429999999999999</v>
      </c>
      <c r="AE1130">
        <v>12</v>
      </c>
      <c r="AF1130">
        <v>0.48</v>
      </c>
      <c r="AG1130">
        <v>0</v>
      </c>
      <c r="AH1130">
        <v>0</v>
      </c>
      <c r="AI1130">
        <v>8</v>
      </c>
      <c r="AJ1130">
        <v>0</v>
      </c>
      <c r="AK1130">
        <v>0</v>
      </c>
      <c r="AL1130">
        <v>5</v>
      </c>
      <c r="AM1130">
        <v>0.41670000000000001</v>
      </c>
      <c r="AN1130">
        <v>5</v>
      </c>
      <c r="AO1130">
        <v>0.41670000000000001</v>
      </c>
      <c r="AP1130">
        <v>0</v>
      </c>
      <c r="AQ1130">
        <v>0</v>
      </c>
      <c r="AR1130">
        <v>0</v>
      </c>
      <c r="AS1130">
        <v>0</v>
      </c>
      <c r="AT1130">
        <v>0</v>
      </c>
      <c r="AU1130">
        <v>0</v>
      </c>
      <c r="AV1130">
        <v>0.61539999999999995</v>
      </c>
      <c r="AW1130">
        <v>0.61539999999999995</v>
      </c>
      <c r="AX1130">
        <v>7.6899999999999996E-2</v>
      </c>
      <c r="AY1130">
        <v>0.3846</v>
      </c>
      <c r="AZ1130">
        <v>0.15379999999999999</v>
      </c>
      <c r="BA1130">
        <v>0.30769999999999997</v>
      </c>
      <c r="BB1130">
        <v>0.46150000000000002</v>
      </c>
      <c r="BD1130">
        <v>0.69230000000000003</v>
      </c>
      <c r="BE1130">
        <v>0.30769999999999997</v>
      </c>
      <c r="BF1130">
        <v>0.61539999999999995</v>
      </c>
      <c r="BG1130">
        <v>0.46150000000000002</v>
      </c>
      <c r="BH1130">
        <v>0.84619999999999995</v>
      </c>
      <c r="BI1130">
        <v>0.15379999999999999</v>
      </c>
      <c r="BJ1130">
        <v>0.3846</v>
      </c>
      <c r="BK1130">
        <v>0.3846</v>
      </c>
      <c r="BL1130">
        <v>0.3846</v>
      </c>
      <c r="BM1130">
        <v>0.61539999999999995</v>
      </c>
      <c r="BN1130">
        <v>0.15379999999999999</v>
      </c>
      <c r="BO1130">
        <v>0.46150000000000002</v>
      </c>
      <c r="BV1130">
        <v>0.61539999999999995</v>
      </c>
      <c r="BW1130">
        <v>53996.63</v>
      </c>
      <c r="BX1130">
        <v>11872.91</v>
      </c>
      <c r="BY1130">
        <v>35329.68</v>
      </c>
      <c r="BZ1130">
        <v>6794.03</v>
      </c>
      <c r="CA1130">
        <v>63432.65</v>
      </c>
      <c r="CB1130">
        <v>20317.849999999999</v>
      </c>
      <c r="CC1130">
        <v>32116.240000000002</v>
      </c>
      <c r="CD1130">
        <v>10998.56</v>
      </c>
      <c r="CE1130">
        <v>0.61539999999999995</v>
      </c>
      <c r="CF1130">
        <v>0.15379999999999999</v>
      </c>
      <c r="CG1130">
        <v>0.61539999999999995</v>
      </c>
      <c r="CH1130">
        <v>0.30769999999999997</v>
      </c>
      <c r="CI1130">
        <v>7.6899999999999996E-2</v>
      </c>
      <c r="CJ1130">
        <v>0</v>
      </c>
      <c r="CK1130">
        <v>0.15379999999999999</v>
      </c>
      <c r="CL1130">
        <v>0</v>
      </c>
      <c r="CM1130">
        <v>0.15379999999999999</v>
      </c>
      <c r="CN1130">
        <v>0.15379999999999999</v>
      </c>
      <c r="CO1130">
        <v>0.15379999999999999</v>
      </c>
      <c r="CP1130">
        <v>0.69230000000000003</v>
      </c>
      <c r="CQ1130">
        <v>0.23080000000000001</v>
      </c>
      <c r="CR1130">
        <v>7.6899999999999996E-2</v>
      </c>
      <c r="CS1130">
        <v>0</v>
      </c>
      <c r="CT1130">
        <v>0</v>
      </c>
      <c r="CU1130" t="s">
        <v>15018</v>
      </c>
    </row>
    <row r="1131" spans="1:99" x14ac:dyDescent="0.15">
      <c r="A1131">
        <v>31381519</v>
      </c>
      <c r="B1131" t="s">
        <v>17317</v>
      </c>
      <c r="C1131" t="s">
        <v>17267</v>
      </c>
      <c r="D1131" t="s">
        <v>17318</v>
      </c>
      <c r="E1131">
        <v>28</v>
      </c>
      <c r="F1131" t="s">
        <v>15073</v>
      </c>
      <c r="G1131">
        <v>20160101</v>
      </c>
      <c r="J1131" t="s">
        <v>17319</v>
      </c>
      <c r="K1131" t="s">
        <v>17320</v>
      </c>
      <c r="L1131">
        <v>0</v>
      </c>
      <c r="M1131" t="s">
        <v>15015</v>
      </c>
      <c r="N1131" t="s">
        <v>15016</v>
      </c>
      <c r="Q1131" t="s">
        <v>15017</v>
      </c>
      <c r="U1131">
        <v>4</v>
      </c>
      <c r="V1131">
        <v>2</v>
      </c>
      <c r="W1131">
        <v>2</v>
      </c>
      <c r="X1131">
        <v>1</v>
      </c>
      <c r="Y1131">
        <v>0</v>
      </c>
      <c r="Z1131">
        <v>0</v>
      </c>
      <c r="AA1131">
        <v>0</v>
      </c>
      <c r="AB1131">
        <v>1</v>
      </c>
      <c r="AC1131">
        <v>0</v>
      </c>
      <c r="AD1131">
        <v>0</v>
      </c>
      <c r="AE1131">
        <v>0</v>
      </c>
      <c r="AF1131">
        <v>0</v>
      </c>
      <c r="AG1131">
        <v>0</v>
      </c>
      <c r="AH1131">
        <v>0</v>
      </c>
      <c r="AI1131">
        <v>1</v>
      </c>
      <c r="AJ1131">
        <v>0</v>
      </c>
      <c r="AK1131">
        <v>0</v>
      </c>
      <c r="AL1131">
        <v>0</v>
      </c>
      <c r="AN1131">
        <v>0</v>
      </c>
      <c r="AP1131">
        <v>0</v>
      </c>
      <c r="AR1131">
        <v>0</v>
      </c>
      <c r="AT1131">
        <v>0</v>
      </c>
      <c r="BW1131">
        <v>61635</v>
      </c>
      <c r="BX1131">
        <v>0</v>
      </c>
      <c r="BY1131">
        <v>34315</v>
      </c>
      <c r="BZ1131">
        <v>27320</v>
      </c>
      <c r="CA1131">
        <v>48370</v>
      </c>
      <c r="CB1131">
        <v>0</v>
      </c>
      <c r="CC1131">
        <v>0</v>
      </c>
      <c r="CD1131">
        <v>48370</v>
      </c>
      <c r="CU1131" t="s">
        <v>15018</v>
      </c>
    </row>
    <row r="1132" spans="1:99" x14ac:dyDescent="0.15">
      <c r="A1132">
        <v>31390118</v>
      </c>
      <c r="B1132" t="s">
        <v>9390</v>
      </c>
      <c r="C1132" t="s">
        <v>17234</v>
      </c>
      <c r="D1132" t="s">
        <v>9394</v>
      </c>
      <c r="E1132">
        <v>14</v>
      </c>
      <c r="F1132" t="s">
        <v>15040</v>
      </c>
      <c r="G1132">
        <v>19880601</v>
      </c>
      <c r="J1132" t="s">
        <v>17321</v>
      </c>
      <c r="K1132" t="s">
        <v>9392</v>
      </c>
      <c r="L1132">
        <v>1295</v>
      </c>
      <c r="M1132" t="s">
        <v>15015</v>
      </c>
      <c r="N1132" t="s">
        <v>15016</v>
      </c>
      <c r="Q1132" t="s">
        <v>15017</v>
      </c>
      <c r="U1132">
        <v>36</v>
      </c>
      <c r="V1132">
        <v>27</v>
      </c>
      <c r="W1132">
        <v>9</v>
      </c>
      <c r="X1132">
        <v>20</v>
      </c>
      <c r="Y1132">
        <v>6</v>
      </c>
      <c r="Z1132">
        <v>0.3</v>
      </c>
      <c r="AA1132">
        <v>8</v>
      </c>
      <c r="AB1132">
        <v>22</v>
      </c>
      <c r="AC1132">
        <v>8</v>
      </c>
      <c r="AD1132">
        <v>0.36359999999999998</v>
      </c>
      <c r="AE1132">
        <v>6</v>
      </c>
      <c r="AF1132">
        <v>0.3</v>
      </c>
      <c r="AG1132">
        <v>0</v>
      </c>
      <c r="AH1132">
        <v>0</v>
      </c>
      <c r="AI1132">
        <v>4</v>
      </c>
      <c r="AJ1132">
        <v>1</v>
      </c>
      <c r="AK1132">
        <v>0.25</v>
      </c>
      <c r="AL1132">
        <v>0</v>
      </c>
      <c r="AM1132">
        <v>0</v>
      </c>
      <c r="AN1132">
        <v>0</v>
      </c>
      <c r="AO1132">
        <v>0</v>
      </c>
      <c r="AP1132">
        <v>0</v>
      </c>
      <c r="AQ1132">
        <v>0</v>
      </c>
      <c r="AR1132">
        <v>0</v>
      </c>
      <c r="AT1132">
        <v>0</v>
      </c>
      <c r="AV1132">
        <v>0.375</v>
      </c>
      <c r="AW1132">
        <v>0.375</v>
      </c>
      <c r="AX1132">
        <v>0.125</v>
      </c>
      <c r="AY1132">
        <v>0.375</v>
      </c>
      <c r="AZ1132">
        <v>0.25</v>
      </c>
      <c r="BA1132">
        <v>0.125</v>
      </c>
      <c r="BB1132">
        <v>0.125</v>
      </c>
      <c r="BD1132">
        <v>0.375</v>
      </c>
      <c r="BE1132">
        <v>0.25</v>
      </c>
      <c r="BF1132">
        <v>0.25</v>
      </c>
      <c r="BG1132">
        <v>1</v>
      </c>
      <c r="BH1132">
        <v>0.75</v>
      </c>
      <c r="BI1132">
        <v>0.25</v>
      </c>
      <c r="BJ1132">
        <v>0.375</v>
      </c>
      <c r="BK1132">
        <v>0.5</v>
      </c>
      <c r="BL1132">
        <v>0.25</v>
      </c>
      <c r="BM1132">
        <v>0.125</v>
      </c>
      <c r="BN1132">
        <v>0.625</v>
      </c>
      <c r="BO1132">
        <v>0.125</v>
      </c>
      <c r="BV1132">
        <v>1</v>
      </c>
      <c r="BW1132">
        <v>189717.65</v>
      </c>
      <c r="BX1132">
        <v>0</v>
      </c>
      <c r="BY1132">
        <v>180735.59</v>
      </c>
      <c r="BZ1132">
        <v>8982.06</v>
      </c>
      <c r="CA1132">
        <v>41226.21</v>
      </c>
      <c r="CB1132">
        <v>0</v>
      </c>
      <c r="CC1132">
        <v>31722.46</v>
      </c>
      <c r="CD1132">
        <v>9503.75</v>
      </c>
      <c r="CE1132">
        <v>0</v>
      </c>
      <c r="CF1132">
        <v>0</v>
      </c>
      <c r="CG1132">
        <v>0</v>
      </c>
      <c r="CH1132">
        <v>0</v>
      </c>
      <c r="CI1132">
        <v>0.125</v>
      </c>
      <c r="CJ1132">
        <v>0.125</v>
      </c>
      <c r="CK1132">
        <v>0</v>
      </c>
      <c r="CL1132">
        <v>0.125</v>
      </c>
      <c r="CM1132">
        <v>0</v>
      </c>
      <c r="CN1132">
        <v>0.125</v>
      </c>
      <c r="CO1132">
        <v>0.5</v>
      </c>
      <c r="CP1132">
        <v>0.75</v>
      </c>
      <c r="CQ1132">
        <v>0.125</v>
      </c>
      <c r="CR1132">
        <v>0.125</v>
      </c>
      <c r="CS1132">
        <v>0</v>
      </c>
      <c r="CT1132">
        <v>0</v>
      </c>
      <c r="CU1132" t="s">
        <v>15018</v>
      </c>
    </row>
    <row r="1133" spans="1:99" x14ac:dyDescent="0.15">
      <c r="A1133">
        <v>31390236</v>
      </c>
      <c r="B1133" t="s">
        <v>13986</v>
      </c>
      <c r="C1133" t="s">
        <v>17322</v>
      </c>
      <c r="D1133" t="s">
        <v>13991</v>
      </c>
      <c r="E1133">
        <v>27</v>
      </c>
      <c r="F1133" t="s">
        <v>15031</v>
      </c>
      <c r="G1133">
        <v>19971201</v>
      </c>
      <c r="J1133" t="s">
        <v>17323</v>
      </c>
      <c r="K1133" t="s">
        <v>17324</v>
      </c>
      <c r="L1133">
        <v>0</v>
      </c>
      <c r="M1133" t="s">
        <v>15015</v>
      </c>
      <c r="N1133" t="s">
        <v>15016</v>
      </c>
      <c r="Q1133" t="s">
        <v>15017</v>
      </c>
      <c r="U1133">
        <v>297</v>
      </c>
      <c r="V1133">
        <v>214</v>
      </c>
      <c r="W1133">
        <v>83</v>
      </c>
      <c r="X1133">
        <v>159</v>
      </c>
      <c r="Y1133">
        <v>28</v>
      </c>
      <c r="Z1133">
        <v>0.17610000000000001</v>
      </c>
      <c r="AA1133">
        <v>31</v>
      </c>
      <c r="AB1133">
        <v>182</v>
      </c>
      <c r="AC1133">
        <v>31</v>
      </c>
      <c r="AD1133">
        <v>0.17030000000000001</v>
      </c>
      <c r="AE1133">
        <v>28</v>
      </c>
      <c r="AF1133">
        <v>0.17610000000000001</v>
      </c>
      <c r="AG1133">
        <v>0</v>
      </c>
      <c r="AH1133">
        <v>0</v>
      </c>
      <c r="AI1133">
        <v>17</v>
      </c>
      <c r="AJ1133">
        <v>0</v>
      </c>
      <c r="AK1133">
        <v>0</v>
      </c>
      <c r="AL1133">
        <v>6</v>
      </c>
      <c r="AM1133">
        <v>0.21429999999999999</v>
      </c>
      <c r="AN1133">
        <v>2</v>
      </c>
      <c r="AO1133">
        <v>7.1400000000000005E-2</v>
      </c>
      <c r="AP1133">
        <v>4</v>
      </c>
      <c r="AQ1133">
        <v>0.1429</v>
      </c>
      <c r="AR1133">
        <v>0</v>
      </c>
      <c r="AS1133">
        <v>0</v>
      </c>
      <c r="AT1133">
        <v>0</v>
      </c>
      <c r="AU1133">
        <v>0</v>
      </c>
      <c r="AV1133">
        <v>0.3226</v>
      </c>
      <c r="AW1133">
        <v>0.3871</v>
      </c>
      <c r="AX1133">
        <v>0.129</v>
      </c>
      <c r="AY1133">
        <v>0.129</v>
      </c>
      <c r="AZ1133">
        <v>0.129</v>
      </c>
      <c r="BA1133">
        <v>0.129</v>
      </c>
      <c r="BB1133">
        <v>0.3226</v>
      </c>
      <c r="BD1133">
        <v>0.3548</v>
      </c>
      <c r="BE1133">
        <v>0.1613</v>
      </c>
      <c r="BF1133">
        <v>0.3548</v>
      </c>
      <c r="BG1133">
        <v>0.5161</v>
      </c>
      <c r="BH1133">
        <v>0.9355</v>
      </c>
      <c r="BI1133">
        <v>6.4500000000000002E-2</v>
      </c>
      <c r="BJ1133">
        <v>0.3226</v>
      </c>
      <c r="BK1133">
        <v>0.6452</v>
      </c>
      <c r="BL1133">
        <v>0.3226</v>
      </c>
      <c r="BM1133">
        <v>0.3548</v>
      </c>
      <c r="BN1133">
        <v>0.5806</v>
      </c>
      <c r="BO1133">
        <v>0.19350000000000001</v>
      </c>
      <c r="BV1133">
        <v>0.56669999999999998</v>
      </c>
      <c r="BW1133">
        <v>58457.9</v>
      </c>
      <c r="BX1133">
        <v>8678.4500000000007</v>
      </c>
      <c r="BY1133">
        <v>41698.660000000003</v>
      </c>
      <c r="BZ1133">
        <v>8080.78</v>
      </c>
      <c r="CA1133">
        <v>61352.88</v>
      </c>
      <c r="CB1133">
        <v>8908.7099999999991</v>
      </c>
      <c r="CC1133">
        <v>44349.32</v>
      </c>
      <c r="CD1133">
        <v>8094.85</v>
      </c>
      <c r="CE1133">
        <v>6.4500000000000002E-2</v>
      </c>
      <c r="CF1133">
        <v>0.1613</v>
      </c>
      <c r="CG1133">
        <v>6.4500000000000002E-2</v>
      </c>
      <c r="CH1133">
        <v>0.129</v>
      </c>
      <c r="CI1133">
        <v>3.2300000000000002E-2</v>
      </c>
      <c r="CJ1133">
        <v>9.6799999999999997E-2</v>
      </c>
      <c r="CK1133">
        <v>0.1613</v>
      </c>
      <c r="CL1133">
        <v>9.6799999999999997E-2</v>
      </c>
      <c r="CM1133">
        <v>0.19350000000000001</v>
      </c>
      <c r="CN1133">
        <v>3.2300000000000002E-2</v>
      </c>
      <c r="CO1133">
        <v>0.2581</v>
      </c>
      <c r="CP1133">
        <v>0.7097</v>
      </c>
      <c r="CQ1133">
        <v>0.2258</v>
      </c>
      <c r="CR1133">
        <v>3.2300000000000002E-2</v>
      </c>
      <c r="CS1133">
        <v>3.2300000000000002E-2</v>
      </c>
      <c r="CT1133">
        <v>0</v>
      </c>
      <c r="CU1133" t="s">
        <v>15018</v>
      </c>
    </row>
    <row r="1134" spans="1:99" x14ac:dyDescent="0.15">
      <c r="A1134">
        <v>31400531</v>
      </c>
      <c r="B1134" t="s">
        <v>11840</v>
      </c>
      <c r="C1134" t="s">
        <v>17181</v>
      </c>
      <c r="D1134" t="s">
        <v>11843</v>
      </c>
      <c r="E1134">
        <v>27</v>
      </c>
      <c r="F1134" t="s">
        <v>15031</v>
      </c>
      <c r="G1134">
        <v>20240101</v>
      </c>
      <c r="J1134" t="s">
        <v>11841</v>
      </c>
      <c r="K1134">
        <v>9060421814</v>
      </c>
      <c r="L1134">
        <v>0</v>
      </c>
      <c r="M1134" t="s">
        <v>15015</v>
      </c>
      <c r="N1134" t="s">
        <v>15016</v>
      </c>
      <c r="Q1134" t="s">
        <v>15017</v>
      </c>
      <c r="U1134">
        <v>5</v>
      </c>
      <c r="V1134">
        <v>2</v>
      </c>
      <c r="W1134">
        <v>3</v>
      </c>
      <c r="X1134">
        <v>1</v>
      </c>
      <c r="Y1134">
        <v>0</v>
      </c>
      <c r="Z1134">
        <v>0</v>
      </c>
      <c r="AA1134">
        <v>0</v>
      </c>
      <c r="AB1134">
        <v>1</v>
      </c>
      <c r="AC1134">
        <v>0</v>
      </c>
      <c r="AD1134">
        <v>0</v>
      </c>
      <c r="AE1134">
        <v>0</v>
      </c>
      <c r="AF1134">
        <v>0</v>
      </c>
      <c r="AG1134">
        <v>0</v>
      </c>
      <c r="AH1134">
        <v>0</v>
      </c>
      <c r="AI1134">
        <v>0</v>
      </c>
      <c r="AJ1134">
        <v>0</v>
      </c>
      <c r="AL1134">
        <v>0</v>
      </c>
      <c r="AN1134">
        <v>0</v>
      </c>
      <c r="AP1134">
        <v>0</v>
      </c>
      <c r="AR1134">
        <v>0</v>
      </c>
      <c r="AT1134">
        <v>0</v>
      </c>
      <c r="BW1134">
        <v>30194</v>
      </c>
      <c r="BX1134">
        <v>0</v>
      </c>
      <c r="BY1134">
        <v>27256</v>
      </c>
      <c r="BZ1134">
        <v>2938</v>
      </c>
      <c r="CA1134">
        <v>43260</v>
      </c>
      <c r="CB1134">
        <v>0</v>
      </c>
      <c r="CC1134">
        <v>43260</v>
      </c>
      <c r="CD1134">
        <v>0</v>
      </c>
      <c r="CU1134" t="s">
        <v>15018</v>
      </c>
    </row>
    <row r="1135" spans="1:99" x14ac:dyDescent="0.15">
      <c r="A1135">
        <v>31410616</v>
      </c>
      <c r="B1135" t="s">
        <v>11041</v>
      </c>
      <c r="C1135" t="s">
        <v>17245</v>
      </c>
      <c r="D1135" t="s">
        <v>11045</v>
      </c>
      <c r="E1135">
        <v>38</v>
      </c>
      <c r="F1135" t="s">
        <v>15076</v>
      </c>
      <c r="G1135">
        <v>19860301</v>
      </c>
      <c r="J1135" t="s">
        <v>17325</v>
      </c>
      <c r="K1135" t="s">
        <v>11043</v>
      </c>
      <c r="L1135">
        <v>71</v>
      </c>
      <c r="M1135" t="s">
        <v>15015</v>
      </c>
      <c r="N1135" t="s">
        <v>15016</v>
      </c>
      <c r="Q1135" t="s">
        <v>15017</v>
      </c>
      <c r="R1135" t="s">
        <v>15023</v>
      </c>
      <c r="U1135">
        <v>132</v>
      </c>
      <c r="V1135">
        <v>91</v>
      </c>
      <c r="W1135">
        <v>41</v>
      </c>
      <c r="X1135">
        <v>41</v>
      </c>
      <c r="Y1135">
        <v>5</v>
      </c>
      <c r="Z1135">
        <v>0.122</v>
      </c>
      <c r="AA1135">
        <v>5</v>
      </c>
      <c r="AB1135">
        <v>53</v>
      </c>
      <c r="AC1135">
        <v>5</v>
      </c>
      <c r="AD1135">
        <v>9.4299999999999995E-2</v>
      </c>
      <c r="AE1135">
        <v>5</v>
      </c>
      <c r="AF1135">
        <v>0.122</v>
      </c>
      <c r="AG1135">
        <v>0</v>
      </c>
      <c r="AH1135">
        <v>0</v>
      </c>
      <c r="AI1135">
        <v>15</v>
      </c>
      <c r="AJ1135">
        <v>0</v>
      </c>
      <c r="AK1135">
        <v>0</v>
      </c>
      <c r="AL1135">
        <v>1</v>
      </c>
      <c r="AM1135">
        <v>0.2</v>
      </c>
      <c r="AN1135">
        <v>1</v>
      </c>
      <c r="AO1135">
        <v>0.2</v>
      </c>
      <c r="AP1135">
        <v>0</v>
      </c>
      <c r="AQ1135">
        <v>0</v>
      </c>
      <c r="AR1135">
        <v>1</v>
      </c>
      <c r="AS1135">
        <v>1</v>
      </c>
      <c r="AT1135">
        <v>0</v>
      </c>
      <c r="AU1135">
        <v>0</v>
      </c>
      <c r="AV1135">
        <v>0.6</v>
      </c>
      <c r="AW1135">
        <v>0.4</v>
      </c>
      <c r="AX1135">
        <v>0.6</v>
      </c>
      <c r="AY1135">
        <v>1</v>
      </c>
      <c r="AZ1135">
        <v>0.2</v>
      </c>
      <c r="BA1135">
        <v>0.4</v>
      </c>
      <c r="BB1135">
        <v>0.4</v>
      </c>
      <c r="BD1135">
        <v>1</v>
      </c>
      <c r="BE1135">
        <v>0.2</v>
      </c>
      <c r="BF1135">
        <v>0.8</v>
      </c>
      <c r="BG1135">
        <v>0.2</v>
      </c>
      <c r="BH1135">
        <v>1</v>
      </c>
      <c r="BI1135">
        <v>0</v>
      </c>
      <c r="BJ1135">
        <v>0.2</v>
      </c>
      <c r="BK1135">
        <v>0.4</v>
      </c>
      <c r="BL1135">
        <v>0.4</v>
      </c>
      <c r="BM1135">
        <v>0.2</v>
      </c>
      <c r="BN1135">
        <v>0.6</v>
      </c>
      <c r="BO1135">
        <v>0.8</v>
      </c>
      <c r="BV1135">
        <v>0.6</v>
      </c>
      <c r="BW1135">
        <v>38771.29</v>
      </c>
      <c r="BX1135">
        <v>3230.08</v>
      </c>
      <c r="BY1135">
        <v>26641.439999999999</v>
      </c>
      <c r="BZ1135">
        <v>8899.77</v>
      </c>
      <c r="CA1135">
        <v>41150.99</v>
      </c>
      <c r="CB1135">
        <v>4685.38</v>
      </c>
      <c r="CC1135">
        <v>26880.99</v>
      </c>
      <c r="CD1135">
        <v>9584.6200000000008</v>
      </c>
      <c r="CE1135">
        <v>0.6</v>
      </c>
      <c r="CF1135">
        <v>0</v>
      </c>
      <c r="CG1135">
        <v>0.6</v>
      </c>
      <c r="CH1135">
        <v>0.2</v>
      </c>
      <c r="CI1135">
        <v>0</v>
      </c>
      <c r="CJ1135">
        <v>0</v>
      </c>
      <c r="CK1135">
        <v>0.2</v>
      </c>
      <c r="CL1135">
        <v>0</v>
      </c>
      <c r="CM1135">
        <v>0.4</v>
      </c>
      <c r="CN1135">
        <v>0</v>
      </c>
      <c r="CO1135">
        <v>0.2</v>
      </c>
      <c r="CP1135">
        <v>0.8</v>
      </c>
      <c r="CQ1135">
        <v>0.2</v>
      </c>
      <c r="CR1135">
        <v>0</v>
      </c>
      <c r="CS1135">
        <v>0</v>
      </c>
      <c r="CT1135">
        <v>0</v>
      </c>
      <c r="CU1135" t="s">
        <v>15018</v>
      </c>
    </row>
    <row r="1136" spans="1:99" x14ac:dyDescent="0.15">
      <c r="A1136">
        <v>31411244</v>
      </c>
      <c r="B1136" t="s">
        <v>854</v>
      </c>
      <c r="C1136" t="s">
        <v>15024</v>
      </c>
      <c r="D1136" t="s">
        <v>859</v>
      </c>
      <c r="E1136">
        <v>27</v>
      </c>
      <c r="F1136" t="s">
        <v>15031</v>
      </c>
      <c r="G1136">
        <v>20160330</v>
      </c>
      <c r="J1136" t="s">
        <v>17326</v>
      </c>
      <c r="K1136" t="s">
        <v>17327</v>
      </c>
      <c r="L1136">
        <v>0</v>
      </c>
      <c r="M1136" t="s">
        <v>15015</v>
      </c>
      <c r="N1136" t="s">
        <v>15016</v>
      </c>
      <c r="Q1136" t="s">
        <v>15017</v>
      </c>
      <c r="U1136">
        <v>19</v>
      </c>
      <c r="V1136">
        <v>14</v>
      </c>
      <c r="W1136">
        <v>5</v>
      </c>
      <c r="X1136">
        <v>6</v>
      </c>
      <c r="Y1136">
        <v>0</v>
      </c>
      <c r="Z1136">
        <v>0</v>
      </c>
      <c r="AA1136">
        <v>0</v>
      </c>
      <c r="AB1136">
        <v>8</v>
      </c>
      <c r="AC1136">
        <v>0</v>
      </c>
      <c r="AD1136">
        <v>0</v>
      </c>
      <c r="AE1136">
        <v>0</v>
      </c>
      <c r="AF1136">
        <v>0</v>
      </c>
      <c r="AG1136">
        <v>0</v>
      </c>
      <c r="AH1136">
        <v>0</v>
      </c>
      <c r="AI1136">
        <v>0</v>
      </c>
      <c r="AJ1136">
        <v>0</v>
      </c>
      <c r="AL1136">
        <v>0</v>
      </c>
      <c r="AN1136">
        <v>0</v>
      </c>
      <c r="AP1136">
        <v>0</v>
      </c>
      <c r="AR1136">
        <v>0</v>
      </c>
      <c r="AT1136">
        <v>0</v>
      </c>
      <c r="BW1136">
        <v>54865.71</v>
      </c>
      <c r="BX1136">
        <v>23200.33</v>
      </c>
      <c r="BY1136">
        <v>21979.64</v>
      </c>
      <c r="BZ1136">
        <v>9685.75</v>
      </c>
      <c r="CA1136">
        <v>25474.560000000001</v>
      </c>
      <c r="CB1136">
        <v>4133.6400000000003</v>
      </c>
      <c r="CC1136">
        <v>7977.98</v>
      </c>
      <c r="CD1136">
        <v>13362.95</v>
      </c>
      <c r="CU1136" t="s">
        <v>15018</v>
      </c>
    </row>
    <row r="1137" spans="1:99" x14ac:dyDescent="0.15">
      <c r="A1137">
        <v>31411502</v>
      </c>
      <c r="B1137" t="s">
        <v>7939</v>
      </c>
      <c r="C1137" t="s">
        <v>17328</v>
      </c>
      <c r="D1137" t="s">
        <v>7944</v>
      </c>
      <c r="E1137">
        <v>19</v>
      </c>
      <c r="F1137" t="s">
        <v>15087</v>
      </c>
      <c r="G1137">
        <v>20190801</v>
      </c>
      <c r="J1137" t="s">
        <v>17329</v>
      </c>
      <c r="K1137">
        <v>9023830012</v>
      </c>
      <c r="L1137">
        <v>0</v>
      </c>
      <c r="M1137" t="s">
        <v>15015</v>
      </c>
      <c r="N1137" t="s">
        <v>15016</v>
      </c>
      <c r="Q1137" t="s">
        <v>15017</v>
      </c>
      <c r="U1137">
        <v>3</v>
      </c>
      <c r="V1137">
        <v>3</v>
      </c>
      <c r="W1137">
        <v>0</v>
      </c>
      <c r="X1137">
        <v>2</v>
      </c>
      <c r="Y1137">
        <v>2</v>
      </c>
      <c r="Z1137">
        <v>1</v>
      </c>
      <c r="AA1137">
        <v>2</v>
      </c>
      <c r="AB1137">
        <v>2</v>
      </c>
      <c r="AC1137">
        <v>2</v>
      </c>
      <c r="AD1137">
        <v>1</v>
      </c>
      <c r="AE1137">
        <v>2</v>
      </c>
      <c r="AF1137">
        <v>1</v>
      </c>
      <c r="AG1137">
        <v>0</v>
      </c>
      <c r="AH1137">
        <v>0</v>
      </c>
      <c r="AI1137">
        <v>0</v>
      </c>
      <c r="AJ1137">
        <v>0</v>
      </c>
      <c r="AL1137">
        <v>0</v>
      </c>
      <c r="AM1137">
        <v>0</v>
      </c>
      <c r="AN1137">
        <v>0</v>
      </c>
      <c r="AO1137">
        <v>0</v>
      </c>
      <c r="AP1137">
        <v>0</v>
      </c>
      <c r="AQ1137">
        <v>0</v>
      </c>
      <c r="AR1137">
        <v>0</v>
      </c>
      <c r="AT1137">
        <v>0</v>
      </c>
      <c r="AV1137">
        <v>0</v>
      </c>
      <c r="AW1137">
        <v>0</v>
      </c>
      <c r="AX1137">
        <v>0</v>
      </c>
      <c r="AY1137">
        <v>0.5</v>
      </c>
      <c r="AZ1137">
        <v>0</v>
      </c>
      <c r="BA1137">
        <v>0</v>
      </c>
      <c r="BB1137">
        <v>0.5</v>
      </c>
      <c r="BD1137">
        <v>0</v>
      </c>
      <c r="BE1137">
        <v>0</v>
      </c>
      <c r="BF1137">
        <v>0</v>
      </c>
      <c r="BG1137">
        <v>0</v>
      </c>
      <c r="BH1137">
        <v>1</v>
      </c>
      <c r="BI1137">
        <v>0</v>
      </c>
      <c r="BJ1137">
        <v>0.5</v>
      </c>
      <c r="BK1137">
        <v>0.5</v>
      </c>
      <c r="BL1137">
        <v>0</v>
      </c>
      <c r="BM1137">
        <v>0</v>
      </c>
      <c r="BN1137">
        <v>0</v>
      </c>
      <c r="BO1137">
        <v>0</v>
      </c>
      <c r="BV1137">
        <v>1</v>
      </c>
      <c r="BW1137">
        <v>53216.67</v>
      </c>
      <c r="BX1137">
        <v>0</v>
      </c>
      <c r="BY1137">
        <v>53216.67</v>
      </c>
      <c r="BZ1137">
        <v>0</v>
      </c>
      <c r="CA1137">
        <v>53216.67</v>
      </c>
      <c r="CB1137">
        <v>0</v>
      </c>
      <c r="CC1137">
        <v>53216.67</v>
      </c>
      <c r="CD1137">
        <v>0</v>
      </c>
      <c r="CE1137">
        <v>0.5</v>
      </c>
      <c r="CF1137">
        <v>0</v>
      </c>
      <c r="CG1137">
        <v>0.5</v>
      </c>
      <c r="CH1137">
        <v>0</v>
      </c>
      <c r="CI1137">
        <v>0</v>
      </c>
      <c r="CJ1137">
        <v>0</v>
      </c>
      <c r="CK1137">
        <v>0</v>
      </c>
      <c r="CL1137">
        <v>0</v>
      </c>
      <c r="CM1137">
        <v>0</v>
      </c>
      <c r="CN1137">
        <v>0</v>
      </c>
      <c r="CO1137">
        <v>1</v>
      </c>
      <c r="CP1137">
        <v>1</v>
      </c>
      <c r="CQ1137">
        <v>0</v>
      </c>
      <c r="CR1137">
        <v>0</v>
      </c>
      <c r="CS1137">
        <v>0</v>
      </c>
      <c r="CT1137">
        <v>0</v>
      </c>
      <c r="CU1137" t="s">
        <v>15018</v>
      </c>
    </row>
    <row r="1138" spans="1:99" x14ac:dyDescent="0.15">
      <c r="A1138">
        <v>31420726</v>
      </c>
      <c r="B1138" t="s">
        <v>17330</v>
      </c>
      <c r="C1138" t="s">
        <v>17267</v>
      </c>
      <c r="D1138" t="s">
        <v>17331</v>
      </c>
      <c r="E1138">
        <v>16</v>
      </c>
      <c r="F1138" t="s">
        <v>15079</v>
      </c>
      <c r="G1138">
        <v>19641001</v>
      </c>
      <c r="J1138" t="s">
        <v>17332</v>
      </c>
      <c r="K1138" t="s">
        <v>17333</v>
      </c>
      <c r="L1138">
        <v>0</v>
      </c>
      <c r="M1138" t="s">
        <v>15015</v>
      </c>
      <c r="N1138" t="s">
        <v>15016</v>
      </c>
      <c r="Q1138" t="s">
        <v>15017</v>
      </c>
      <c r="U1138">
        <v>62</v>
      </c>
      <c r="V1138">
        <v>47</v>
      </c>
      <c r="W1138">
        <v>15</v>
      </c>
      <c r="X1138">
        <v>27</v>
      </c>
      <c r="Y1138">
        <v>0</v>
      </c>
      <c r="Z1138">
        <v>0</v>
      </c>
      <c r="AA1138">
        <v>0</v>
      </c>
      <c r="AB1138">
        <v>36</v>
      </c>
      <c r="AC1138">
        <v>0</v>
      </c>
      <c r="AD1138">
        <v>0</v>
      </c>
      <c r="AE1138">
        <v>0</v>
      </c>
      <c r="AF1138">
        <v>0</v>
      </c>
      <c r="AG1138">
        <v>0</v>
      </c>
      <c r="AH1138">
        <v>0</v>
      </c>
      <c r="AI1138">
        <v>7</v>
      </c>
      <c r="AJ1138">
        <v>0</v>
      </c>
      <c r="AK1138">
        <v>0</v>
      </c>
      <c r="AL1138">
        <v>0</v>
      </c>
      <c r="AN1138">
        <v>0</v>
      </c>
      <c r="AP1138">
        <v>0</v>
      </c>
      <c r="AR1138">
        <v>0</v>
      </c>
      <c r="AT1138">
        <v>0</v>
      </c>
      <c r="BW1138">
        <v>83699.360000000001</v>
      </c>
      <c r="BX1138">
        <v>19957.169999999998</v>
      </c>
      <c r="BY1138">
        <v>56806.93</v>
      </c>
      <c r="BZ1138">
        <v>6935.26</v>
      </c>
      <c r="CA1138">
        <v>81946.94</v>
      </c>
      <c r="CB1138">
        <v>15334.2</v>
      </c>
      <c r="CC1138">
        <v>61481.05</v>
      </c>
      <c r="CD1138">
        <v>5131.6899999999996</v>
      </c>
      <c r="CU1138" t="s">
        <v>15018</v>
      </c>
    </row>
    <row r="1139" spans="1:99" x14ac:dyDescent="0.15">
      <c r="A1139">
        <v>31421422</v>
      </c>
      <c r="B1139" t="s">
        <v>13548</v>
      </c>
      <c r="C1139" t="s">
        <v>17334</v>
      </c>
      <c r="D1139" t="s">
        <v>13552</v>
      </c>
      <c r="E1139">
        <v>12</v>
      </c>
      <c r="F1139" t="s">
        <v>16493</v>
      </c>
      <c r="G1139">
        <v>19850401</v>
      </c>
      <c r="J1139" t="s">
        <v>17335</v>
      </c>
      <c r="K1139" t="s">
        <v>17336</v>
      </c>
      <c r="L1139">
        <v>57</v>
      </c>
      <c r="M1139" t="s">
        <v>15015</v>
      </c>
      <c r="N1139" t="s">
        <v>15016</v>
      </c>
      <c r="Q1139" t="s">
        <v>15017</v>
      </c>
      <c r="U1139">
        <v>23</v>
      </c>
      <c r="V1139">
        <v>13</v>
      </c>
      <c r="W1139">
        <v>10</v>
      </c>
      <c r="X1139">
        <v>11</v>
      </c>
      <c r="Y1139">
        <v>0</v>
      </c>
      <c r="Z1139">
        <v>0</v>
      </c>
      <c r="AA1139">
        <v>0</v>
      </c>
      <c r="AB1139">
        <v>11</v>
      </c>
      <c r="AC1139">
        <v>0</v>
      </c>
      <c r="AD1139">
        <v>0</v>
      </c>
      <c r="AE1139">
        <v>0</v>
      </c>
      <c r="AF1139">
        <v>0</v>
      </c>
      <c r="AG1139">
        <v>0</v>
      </c>
      <c r="AH1139">
        <v>0</v>
      </c>
      <c r="AI1139">
        <v>1</v>
      </c>
      <c r="AJ1139">
        <v>0</v>
      </c>
      <c r="AK1139">
        <v>0</v>
      </c>
      <c r="AL1139">
        <v>0</v>
      </c>
      <c r="AN1139">
        <v>0</v>
      </c>
      <c r="AP1139">
        <v>0</v>
      </c>
      <c r="AR1139">
        <v>0</v>
      </c>
      <c r="AT1139">
        <v>0</v>
      </c>
      <c r="BW1139">
        <v>358716.25</v>
      </c>
      <c r="BX1139">
        <v>250525.5</v>
      </c>
      <c r="BY1139">
        <v>99243.89</v>
      </c>
      <c r="BZ1139">
        <v>8946.85</v>
      </c>
      <c r="CA1139">
        <v>591135.78</v>
      </c>
      <c r="CB1139">
        <v>438466.62</v>
      </c>
      <c r="CC1139">
        <v>140990.25</v>
      </c>
      <c r="CD1139">
        <v>11678.92</v>
      </c>
      <c r="CU1139" t="s">
        <v>15018</v>
      </c>
    </row>
    <row r="1140" spans="1:99" x14ac:dyDescent="0.15">
      <c r="A1140">
        <v>31421516</v>
      </c>
      <c r="B1140" t="s">
        <v>5569</v>
      </c>
      <c r="C1140" t="s">
        <v>17221</v>
      </c>
      <c r="D1140" t="s">
        <v>5573</v>
      </c>
      <c r="E1140">
        <v>5</v>
      </c>
      <c r="F1140" t="s">
        <v>15067</v>
      </c>
      <c r="G1140">
        <v>19870911</v>
      </c>
      <c r="J1140" t="s">
        <v>17337</v>
      </c>
      <c r="K1140" t="s">
        <v>5571</v>
      </c>
      <c r="L1140">
        <v>0</v>
      </c>
      <c r="M1140" t="s">
        <v>15015</v>
      </c>
      <c r="N1140" t="s">
        <v>15016</v>
      </c>
      <c r="Q1140" t="s">
        <v>15017</v>
      </c>
      <c r="R1140" t="s">
        <v>15023</v>
      </c>
      <c r="T1140" t="s">
        <v>15043</v>
      </c>
      <c r="U1140">
        <v>414</v>
      </c>
      <c r="V1140">
        <v>291</v>
      </c>
      <c r="W1140">
        <v>123</v>
      </c>
      <c r="X1140">
        <v>261</v>
      </c>
      <c r="Y1140">
        <v>70</v>
      </c>
      <c r="Z1140">
        <v>0.26819999999999999</v>
      </c>
      <c r="AA1140">
        <v>72</v>
      </c>
      <c r="AB1140">
        <v>270</v>
      </c>
      <c r="AC1140">
        <v>72</v>
      </c>
      <c r="AD1140">
        <v>0.26669999999999999</v>
      </c>
      <c r="AE1140">
        <v>70</v>
      </c>
      <c r="AF1140">
        <v>0.26819999999999999</v>
      </c>
      <c r="AG1140">
        <v>0</v>
      </c>
      <c r="AH1140">
        <v>0</v>
      </c>
      <c r="AI1140">
        <v>82</v>
      </c>
      <c r="AJ1140">
        <v>6</v>
      </c>
      <c r="AK1140">
        <v>7.3200000000000001E-2</v>
      </c>
      <c r="AL1140">
        <v>11</v>
      </c>
      <c r="AM1140">
        <v>0.15709999999999999</v>
      </c>
      <c r="AN1140">
        <v>5</v>
      </c>
      <c r="AO1140">
        <v>7.1400000000000005E-2</v>
      </c>
      <c r="AP1140">
        <v>6</v>
      </c>
      <c r="AQ1140">
        <v>8.5699999999999998E-2</v>
      </c>
      <c r="AR1140">
        <v>2</v>
      </c>
      <c r="AS1140">
        <v>0.18179999999999999</v>
      </c>
      <c r="AT1140">
        <v>0</v>
      </c>
      <c r="AU1140">
        <v>0</v>
      </c>
      <c r="AV1140">
        <v>0.61109999999999998</v>
      </c>
      <c r="AW1140">
        <v>0.66669999999999996</v>
      </c>
      <c r="AX1140">
        <v>0.26390000000000002</v>
      </c>
      <c r="AY1140">
        <v>0.34720000000000001</v>
      </c>
      <c r="AZ1140">
        <v>0.20830000000000001</v>
      </c>
      <c r="BA1140">
        <v>0.31940000000000002</v>
      </c>
      <c r="BB1140">
        <v>0.33329999999999999</v>
      </c>
      <c r="BD1140">
        <v>0.51390000000000002</v>
      </c>
      <c r="BE1140">
        <v>0.40279999999999999</v>
      </c>
      <c r="BF1140">
        <v>0.75</v>
      </c>
      <c r="BG1140">
        <v>0.51390000000000002</v>
      </c>
      <c r="BH1140">
        <v>0.68059999999999998</v>
      </c>
      <c r="BI1140">
        <v>0.31940000000000002</v>
      </c>
      <c r="BJ1140">
        <v>0.40279999999999999</v>
      </c>
      <c r="BK1140">
        <v>0.54169999999999996</v>
      </c>
      <c r="BL1140">
        <v>0.48570000000000002</v>
      </c>
      <c r="BM1140">
        <v>0.18060000000000001</v>
      </c>
      <c r="BN1140">
        <v>0.48609999999999998</v>
      </c>
      <c r="BO1140">
        <v>0.19439999999999999</v>
      </c>
      <c r="BV1140">
        <v>0.51390000000000002</v>
      </c>
      <c r="BW1140">
        <v>107213.72</v>
      </c>
      <c r="BX1140">
        <v>34828.39</v>
      </c>
      <c r="BY1140">
        <v>61136.3</v>
      </c>
      <c r="BZ1140">
        <v>11249.03</v>
      </c>
      <c r="CA1140">
        <v>91335.039999999994</v>
      </c>
      <c r="CB1140">
        <v>22815.32</v>
      </c>
      <c r="CC1140">
        <v>56560.18</v>
      </c>
      <c r="CD1140">
        <v>11959.54</v>
      </c>
      <c r="CE1140">
        <v>0.30559999999999998</v>
      </c>
      <c r="CF1140">
        <v>0.125</v>
      </c>
      <c r="CG1140">
        <v>0.30559999999999998</v>
      </c>
      <c r="CH1140">
        <v>0.34289999999999998</v>
      </c>
      <c r="CI1140">
        <v>7.1400000000000005E-2</v>
      </c>
      <c r="CJ1140">
        <v>0.1143</v>
      </c>
      <c r="CK1140">
        <v>0.12859999999999999</v>
      </c>
      <c r="CL1140">
        <v>0.1143</v>
      </c>
      <c r="CM1140">
        <v>7.1400000000000005E-2</v>
      </c>
      <c r="CN1140">
        <v>2.86E-2</v>
      </c>
      <c r="CO1140">
        <v>0.12859999999999999</v>
      </c>
      <c r="CP1140">
        <v>0.47889999999999999</v>
      </c>
      <c r="CQ1140">
        <v>0.2535</v>
      </c>
      <c r="CR1140">
        <v>0.2394</v>
      </c>
      <c r="CS1140">
        <v>1.41E-2</v>
      </c>
      <c r="CT1140">
        <v>1.41E-2</v>
      </c>
      <c r="CU1140" t="s">
        <v>15018</v>
      </c>
    </row>
    <row r="1141" spans="1:99" x14ac:dyDescent="0.15">
      <c r="A1141">
        <v>31422418</v>
      </c>
      <c r="B1141" t="s">
        <v>14761</v>
      </c>
      <c r="C1141" t="s">
        <v>17245</v>
      </c>
      <c r="D1141" t="s">
        <v>14765</v>
      </c>
      <c r="E1141">
        <v>33</v>
      </c>
      <c r="F1141" t="s">
        <v>15233</v>
      </c>
      <c r="G1141">
        <v>19820601</v>
      </c>
      <c r="J1141" t="s">
        <v>17338</v>
      </c>
      <c r="K1141" t="s">
        <v>14763</v>
      </c>
      <c r="L1141">
        <v>0</v>
      </c>
      <c r="M1141" t="s">
        <v>15015</v>
      </c>
      <c r="N1141" t="s">
        <v>15016</v>
      </c>
      <c r="Q1141" t="s">
        <v>15017</v>
      </c>
      <c r="U1141">
        <v>49</v>
      </c>
      <c r="V1141">
        <v>36</v>
      </c>
      <c r="W1141">
        <v>13</v>
      </c>
      <c r="X1141">
        <v>27</v>
      </c>
      <c r="Y1141">
        <v>0</v>
      </c>
      <c r="Z1141">
        <v>0</v>
      </c>
      <c r="AA1141">
        <v>0</v>
      </c>
      <c r="AB1141">
        <v>32</v>
      </c>
      <c r="AC1141">
        <v>0</v>
      </c>
      <c r="AD1141">
        <v>0</v>
      </c>
      <c r="AE1141">
        <v>0</v>
      </c>
      <c r="AF1141">
        <v>0</v>
      </c>
      <c r="AG1141">
        <v>0</v>
      </c>
      <c r="AH1141">
        <v>0</v>
      </c>
      <c r="AI1141">
        <v>5</v>
      </c>
      <c r="AJ1141">
        <v>1</v>
      </c>
      <c r="AK1141">
        <v>0.2</v>
      </c>
      <c r="AL1141">
        <v>0</v>
      </c>
      <c r="AN1141">
        <v>0</v>
      </c>
      <c r="AP1141">
        <v>0</v>
      </c>
      <c r="AR1141">
        <v>0</v>
      </c>
      <c r="AT1141">
        <v>0</v>
      </c>
      <c r="BW1141">
        <v>60733.57</v>
      </c>
      <c r="BX1141">
        <v>7662.3</v>
      </c>
      <c r="BY1141">
        <v>45719.03</v>
      </c>
      <c r="BZ1141">
        <v>7352.24</v>
      </c>
      <c r="CA1141">
        <v>60606.75</v>
      </c>
      <c r="CB1141">
        <v>0</v>
      </c>
      <c r="CC1141">
        <v>51966.23</v>
      </c>
      <c r="CD1141">
        <v>8640.52</v>
      </c>
      <c r="CU1141" t="s">
        <v>15018</v>
      </c>
    </row>
    <row r="1142" spans="1:99" x14ac:dyDescent="0.15">
      <c r="A1142">
        <v>31423144</v>
      </c>
      <c r="B1142" t="s">
        <v>5735</v>
      </c>
      <c r="C1142" t="s">
        <v>17275</v>
      </c>
      <c r="D1142" t="s">
        <v>5739</v>
      </c>
      <c r="E1142">
        <v>4</v>
      </c>
      <c r="F1142" t="s">
        <v>15048</v>
      </c>
      <c r="G1142">
        <v>20110801</v>
      </c>
      <c r="J1142" t="s">
        <v>17339</v>
      </c>
      <c r="K1142" t="s">
        <v>5736</v>
      </c>
      <c r="L1142">
        <v>0</v>
      </c>
      <c r="M1142" t="s">
        <v>15015</v>
      </c>
      <c r="N1142" t="s">
        <v>15016</v>
      </c>
      <c r="Q1142" t="s">
        <v>15017</v>
      </c>
      <c r="U1142">
        <v>52</v>
      </c>
      <c r="V1142">
        <v>21</v>
      </c>
      <c r="W1142">
        <v>31</v>
      </c>
      <c r="X1142">
        <v>19</v>
      </c>
      <c r="Y1142">
        <v>12</v>
      </c>
      <c r="Z1142">
        <v>0.63160000000000005</v>
      </c>
      <c r="AA1142">
        <v>12</v>
      </c>
      <c r="AB1142">
        <v>20</v>
      </c>
      <c r="AC1142">
        <v>12</v>
      </c>
      <c r="AD1142">
        <v>0.6</v>
      </c>
      <c r="AE1142">
        <v>12</v>
      </c>
      <c r="AF1142">
        <v>0.63160000000000005</v>
      </c>
      <c r="AG1142">
        <v>0</v>
      </c>
      <c r="AH1142">
        <v>0</v>
      </c>
      <c r="AI1142">
        <v>8</v>
      </c>
      <c r="AJ1142">
        <v>0</v>
      </c>
      <c r="AK1142">
        <v>0</v>
      </c>
      <c r="AL1142">
        <v>7</v>
      </c>
      <c r="AM1142">
        <v>0.58330000000000004</v>
      </c>
      <c r="AN1142">
        <v>5</v>
      </c>
      <c r="AO1142">
        <v>0.41670000000000001</v>
      </c>
      <c r="AP1142">
        <v>2</v>
      </c>
      <c r="AQ1142">
        <v>0.16669999999999999</v>
      </c>
      <c r="AR1142">
        <v>0</v>
      </c>
      <c r="AS1142">
        <v>0</v>
      </c>
      <c r="AT1142">
        <v>0</v>
      </c>
      <c r="AU1142">
        <v>0</v>
      </c>
      <c r="AV1142">
        <v>0.66669999999999996</v>
      </c>
      <c r="AW1142">
        <v>0.58330000000000004</v>
      </c>
      <c r="AX1142">
        <v>0.25</v>
      </c>
      <c r="AY1142">
        <v>0.66669999999999996</v>
      </c>
      <c r="AZ1142">
        <v>0.41670000000000001</v>
      </c>
      <c r="BA1142">
        <v>0.25</v>
      </c>
      <c r="BB1142">
        <v>0.66669999999999996</v>
      </c>
      <c r="BD1142">
        <v>0.45450000000000002</v>
      </c>
      <c r="BE1142">
        <v>0.41670000000000001</v>
      </c>
      <c r="BF1142">
        <v>0.66669999999999996</v>
      </c>
      <c r="BG1142">
        <v>0.16669999999999999</v>
      </c>
      <c r="BH1142">
        <v>0.83330000000000004</v>
      </c>
      <c r="BI1142">
        <v>0.16669999999999999</v>
      </c>
      <c r="BJ1142">
        <v>0.5</v>
      </c>
      <c r="BK1142">
        <v>0.5</v>
      </c>
      <c r="BL1142">
        <v>0.63639999999999997</v>
      </c>
      <c r="BM1142">
        <v>8.3299999999999999E-2</v>
      </c>
      <c r="BN1142">
        <v>0.58330000000000004</v>
      </c>
      <c r="BO1142">
        <v>8.3299999999999999E-2</v>
      </c>
      <c r="BV1142">
        <v>1</v>
      </c>
      <c r="BW1142">
        <v>52607.88</v>
      </c>
      <c r="BX1142">
        <v>29146.54</v>
      </c>
      <c r="BY1142">
        <v>16227.69</v>
      </c>
      <c r="BZ1142">
        <v>7233.65</v>
      </c>
      <c r="CA1142">
        <v>31221.43</v>
      </c>
      <c r="CB1142">
        <v>0</v>
      </c>
      <c r="CC1142">
        <v>19291.900000000001</v>
      </c>
      <c r="CD1142">
        <v>11929.52</v>
      </c>
      <c r="CE1142">
        <v>0.83330000000000004</v>
      </c>
      <c r="CF1142">
        <v>0</v>
      </c>
      <c r="CG1142">
        <v>0.83330000000000004</v>
      </c>
      <c r="CH1142">
        <v>0.66669999999999996</v>
      </c>
      <c r="CI1142">
        <v>0.33329999999999999</v>
      </c>
      <c r="CJ1142">
        <v>0</v>
      </c>
      <c r="CK1142">
        <v>0</v>
      </c>
      <c r="CL1142">
        <v>0</v>
      </c>
      <c r="CM1142">
        <v>0</v>
      </c>
      <c r="CN1142">
        <v>0</v>
      </c>
      <c r="CO1142">
        <v>0</v>
      </c>
      <c r="CP1142">
        <v>0.33329999999999999</v>
      </c>
      <c r="CQ1142">
        <v>0.33329999999999999</v>
      </c>
      <c r="CR1142">
        <v>0.25</v>
      </c>
      <c r="CS1142">
        <v>8.3299999999999999E-2</v>
      </c>
      <c r="CT1142">
        <v>0</v>
      </c>
      <c r="CU1142" t="s">
        <v>15018</v>
      </c>
    </row>
    <row r="1143" spans="1:99" x14ac:dyDescent="0.15">
      <c r="A1143">
        <v>31423307</v>
      </c>
      <c r="B1143" t="s">
        <v>4918</v>
      </c>
      <c r="C1143" t="s">
        <v>17340</v>
      </c>
      <c r="D1143" t="s">
        <v>4922</v>
      </c>
      <c r="E1143">
        <v>27</v>
      </c>
      <c r="F1143" t="s">
        <v>15031</v>
      </c>
      <c r="G1143">
        <v>20130401</v>
      </c>
      <c r="J1143" t="s">
        <v>17341</v>
      </c>
      <c r="K1143" t="s">
        <v>4920</v>
      </c>
      <c r="L1143">
        <v>0</v>
      </c>
      <c r="M1143" t="s">
        <v>15015</v>
      </c>
      <c r="N1143" t="s">
        <v>15016</v>
      </c>
      <c r="Q1143" t="s">
        <v>15017</v>
      </c>
      <c r="U1143">
        <v>32</v>
      </c>
      <c r="V1143">
        <v>17</v>
      </c>
      <c r="W1143">
        <v>15</v>
      </c>
      <c r="X1143">
        <v>8</v>
      </c>
      <c r="Y1143">
        <v>4</v>
      </c>
      <c r="Z1143">
        <v>0.5</v>
      </c>
      <c r="AA1143">
        <v>6</v>
      </c>
      <c r="AB1143">
        <v>12</v>
      </c>
      <c r="AC1143">
        <v>6</v>
      </c>
      <c r="AD1143">
        <v>0.5</v>
      </c>
      <c r="AE1143">
        <v>4</v>
      </c>
      <c r="AF1143">
        <v>0.5</v>
      </c>
      <c r="AG1143">
        <v>0</v>
      </c>
      <c r="AH1143">
        <v>0</v>
      </c>
      <c r="AI1143">
        <v>2</v>
      </c>
      <c r="AJ1143">
        <v>0</v>
      </c>
      <c r="AK1143">
        <v>0</v>
      </c>
      <c r="AL1143">
        <v>1</v>
      </c>
      <c r="AM1143">
        <v>0.25</v>
      </c>
      <c r="AN1143">
        <v>1</v>
      </c>
      <c r="AO1143">
        <v>0.25</v>
      </c>
      <c r="AP1143">
        <v>0</v>
      </c>
      <c r="AQ1143">
        <v>0</v>
      </c>
      <c r="AR1143">
        <v>0</v>
      </c>
      <c r="AS1143">
        <v>0</v>
      </c>
      <c r="AT1143">
        <v>0</v>
      </c>
      <c r="AU1143">
        <v>0</v>
      </c>
      <c r="AV1143">
        <v>0.16669999999999999</v>
      </c>
      <c r="AW1143">
        <v>0</v>
      </c>
      <c r="AX1143">
        <v>0.33329999999999999</v>
      </c>
      <c r="AY1143">
        <v>0.5</v>
      </c>
      <c r="AZ1143">
        <v>0</v>
      </c>
      <c r="BA1143">
        <v>0.16669999999999999</v>
      </c>
      <c r="BB1143">
        <v>0.33329999999999999</v>
      </c>
      <c r="BD1143">
        <v>0.66669999999999996</v>
      </c>
      <c r="BE1143">
        <v>0.16669999999999999</v>
      </c>
      <c r="BF1143">
        <v>0.5</v>
      </c>
      <c r="BG1143">
        <v>0.66669999999999996</v>
      </c>
      <c r="BH1143">
        <v>0.83330000000000004</v>
      </c>
      <c r="BI1143">
        <v>0.16669999999999999</v>
      </c>
      <c r="BJ1143">
        <v>0.66669999999999996</v>
      </c>
      <c r="BK1143">
        <v>0.33329999999999999</v>
      </c>
      <c r="BL1143">
        <v>0.5</v>
      </c>
      <c r="BM1143">
        <v>0.16669999999999999</v>
      </c>
      <c r="BN1143">
        <v>0.16669999999999999</v>
      </c>
      <c r="BO1143">
        <v>1</v>
      </c>
      <c r="BV1143">
        <v>1</v>
      </c>
      <c r="BW1143">
        <v>87181.54</v>
      </c>
      <c r="BX1143">
        <v>47188.85</v>
      </c>
      <c r="BY1143">
        <v>31546.76</v>
      </c>
      <c r="BZ1143">
        <v>8445.93</v>
      </c>
      <c r="CA1143">
        <v>99610.21</v>
      </c>
      <c r="CB1143">
        <v>69878.3</v>
      </c>
      <c r="CC1143">
        <v>22919.8</v>
      </c>
      <c r="CD1143">
        <v>6812.11</v>
      </c>
      <c r="CE1143">
        <v>0.5</v>
      </c>
      <c r="CF1143">
        <v>0.33329999999999999</v>
      </c>
      <c r="CG1143">
        <v>0.5</v>
      </c>
      <c r="CH1143">
        <v>0.33329999999999999</v>
      </c>
      <c r="CI1143">
        <v>0</v>
      </c>
      <c r="CJ1143">
        <v>0</v>
      </c>
      <c r="CK1143">
        <v>0.33329999999999999</v>
      </c>
      <c r="CL1143">
        <v>0.16669999999999999</v>
      </c>
      <c r="CM1143">
        <v>0</v>
      </c>
      <c r="CN1143">
        <v>0</v>
      </c>
      <c r="CO1143">
        <v>0.16669999999999999</v>
      </c>
      <c r="CP1143">
        <v>0.33329999999999999</v>
      </c>
      <c r="CQ1143">
        <v>0.33329999999999999</v>
      </c>
      <c r="CR1143">
        <v>0.16669999999999999</v>
      </c>
      <c r="CS1143">
        <v>0.16669999999999999</v>
      </c>
      <c r="CT1143">
        <v>0</v>
      </c>
      <c r="CU1143" t="s">
        <v>15018</v>
      </c>
    </row>
    <row r="1144" spans="1:99" x14ac:dyDescent="0.15">
      <c r="A1144">
        <v>31423512</v>
      </c>
      <c r="B1144" t="s">
        <v>12128</v>
      </c>
      <c r="C1144" t="s">
        <v>17241</v>
      </c>
      <c r="D1144" t="s">
        <v>12131</v>
      </c>
      <c r="E1144">
        <v>13</v>
      </c>
      <c r="F1144" t="s">
        <v>15289</v>
      </c>
      <c r="G1144">
        <v>20140801</v>
      </c>
      <c r="J1144" t="s">
        <v>12129</v>
      </c>
      <c r="K1144" t="s">
        <v>12130</v>
      </c>
      <c r="L1144">
        <v>0</v>
      </c>
      <c r="M1144" t="s">
        <v>15015</v>
      </c>
      <c r="N1144" t="s">
        <v>15016</v>
      </c>
      <c r="Q1144" t="s">
        <v>15017</v>
      </c>
      <c r="U1144">
        <v>13</v>
      </c>
      <c r="V1144">
        <v>9</v>
      </c>
      <c r="W1144">
        <v>4</v>
      </c>
      <c r="X1144">
        <v>9</v>
      </c>
      <c r="Y1144">
        <v>1</v>
      </c>
      <c r="Z1144">
        <v>0.1111</v>
      </c>
      <c r="AA1144">
        <v>1</v>
      </c>
      <c r="AB1144">
        <v>9</v>
      </c>
      <c r="AC1144">
        <v>1</v>
      </c>
      <c r="AD1144">
        <v>0.1111</v>
      </c>
      <c r="AE1144">
        <v>1</v>
      </c>
      <c r="AF1144">
        <v>0.1111</v>
      </c>
      <c r="AG1144">
        <v>0</v>
      </c>
      <c r="AH1144">
        <v>0</v>
      </c>
      <c r="AI1144">
        <v>3</v>
      </c>
      <c r="AJ1144">
        <v>0</v>
      </c>
      <c r="AK1144">
        <v>0</v>
      </c>
      <c r="AL1144">
        <v>0</v>
      </c>
      <c r="AM1144">
        <v>0</v>
      </c>
      <c r="AN1144">
        <v>0</v>
      </c>
      <c r="AO1144">
        <v>0</v>
      </c>
      <c r="AP1144">
        <v>0</v>
      </c>
      <c r="AQ1144">
        <v>0</v>
      </c>
      <c r="AR1144">
        <v>0</v>
      </c>
      <c r="AT1144">
        <v>0</v>
      </c>
      <c r="AV1144">
        <v>0</v>
      </c>
      <c r="AW1144">
        <v>1</v>
      </c>
      <c r="AX1144">
        <v>0</v>
      </c>
      <c r="AY1144">
        <v>0</v>
      </c>
      <c r="AZ1144">
        <v>0</v>
      </c>
      <c r="BA1144">
        <v>0</v>
      </c>
      <c r="BB1144">
        <v>0</v>
      </c>
      <c r="BD1144">
        <v>0</v>
      </c>
      <c r="BE1144">
        <v>0</v>
      </c>
      <c r="BF1144">
        <v>0</v>
      </c>
      <c r="BG1144">
        <v>0</v>
      </c>
      <c r="BH1144">
        <v>1</v>
      </c>
      <c r="BI1144">
        <v>0</v>
      </c>
      <c r="BJ1144">
        <v>0</v>
      </c>
      <c r="BK1144">
        <v>1</v>
      </c>
      <c r="BL1144">
        <v>0</v>
      </c>
      <c r="BM1144">
        <v>0</v>
      </c>
      <c r="BN1144">
        <v>1</v>
      </c>
      <c r="BO1144">
        <v>0</v>
      </c>
      <c r="BV1144">
        <v>1</v>
      </c>
      <c r="BW1144">
        <v>16349.23</v>
      </c>
      <c r="BX1144">
        <v>0</v>
      </c>
      <c r="BY1144">
        <v>13426.15</v>
      </c>
      <c r="BZ1144">
        <v>2923.08</v>
      </c>
      <c r="CA1144">
        <v>14214.44</v>
      </c>
      <c r="CB1144">
        <v>0</v>
      </c>
      <c r="CC1144">
        <v>9992.2199999999993</v>
      </c>
      <c r="CD1144">
        <v>4222.22</v>
      </c>
      <c r="CE1144">
        <v>0</v>
      </c>
      <c r="CF1144">
        <v>0</v>
      </c>
      <c r="CG1144">
        <v>0</v>
      </c>
      <c r="CH1144">
        <v>0</v>
      </c>
      <c r="CI1144">
        <v>0</v>
      </c>
      <c r="CJ1144">
        <v>0</v>
      </c>
      <c r="CK1144">
        <v>0</v>
      </c>
      <c r="CL1144">
        <v>1</v>
      </c>
      <c r="CM1144">
        <v>0</v>
      </c>
      <c r="CN1144">
        <v>0</v>
      </c>
      <c r="CO1144">
        <v>0</v>
      </c>
      <c r="CP1144">
        <v>1</v>
      </c>
      <c r="CQ1144">
        <v>0</v>
      </c>
      <c r="CR1144">
        <v>0</v>
      </c>
      <c r="CS1144">
        <v>0</v>
      </c>
      <c r="CT1144">
        <v>0</v>
      </c>
      <c r="CU1144" t="s">
        <v>15018</v>
      </c>
    </row>
    <row r="1145" spans="1:99" x14ac:dyDescent="0.15">
      <c r="A1145">
        <v>31430913</v>
      </c>
      <c r="B1145" t="s">
        <v>10090</v>
      </c>
      <c r="C1145" t="s">
        <v>17342</v>
      </c>
      <c r="D1145" t="s">
        <v>10095</v>
      </c>
      <c r="E1145">
        <v>37</v>
      </c>
      <c r="F1145" t="s">
        <v>15058</v>
      </c>
      <c r="G1145">
        <v>20020201</v>
      </c>
      <c r="J1145" t="s">
        <v>17343</v>
      </c>
      <c r="K1145" t="s">
        <v>10092</v>
      </c>
      <c r="L1145">
        <v>1152</v>
      </c>
      <c r="M1145" t="s">
        <v>15015</v>
      </c>
      <c r="N1145" t="s">
        <v>15016</v>
      </c>
      <c r="Q1145" t="s">
        <v>15017</v>
      </c>
      <c r="T1145" t="s">
        <v>15043</v>
      </c>
      <c r="U1145">
        <v>99</v>
      </c>
      <c r="V1145">
        <v>71</v>
      </c>
      <c r="W1145">
        <v>28</v>
      </c>
      <c r="X1145">
        <v>59</v>
      </c>
      <c r="Y1145">
        <v>0</v>
      </c>
      <c r="Z1145">
        <v>0</v>
      </c>
      <c r="AA1145">
        <v>0</v>
      </c>
      <c r="AB1145">
        <v>63</v>
      </c>
      <c r="AC1145">
        <v>0</v>
      </c>
      <c r="AD1145">
        <v>0</v>
      </c>
      <c r="AE1145">
        <v>0</v>
      </c>
      <c r="AF1145">
        <v>0</v>
      </c>
      <c r="AG1145">
        <v>0</v>
      </c>
      <c r="AH1145">
        <v>0</v>
      </c>
      <c r="AI1145">
        <v>11</v>
      </c>
      <c r="AJ1145">
        <v>1</v>
      </c>
      <c r="AK1145">
        <v>9.0899999999999995E-2</v>
      </c>
      <c r="AL1145">
        <v>0</v>
      </c>
      <c r="AN1145">
        <v>0</v>
      </c>
      <c r="AP1145">
        <v>0</v>
      </c>
      <c r="AR1145">
        <v>0</v>
      </c>
      <c r="AT1145">
        <v>0</v>
      </c>
      <c r="BW1145">
        <v>56045.59</v>
      </c>
      <c r="BX1145">
        <v>5004.24</v>
      </c>
      <c r="BY1145">
        <v>44367.71</v>
      </c>
      <c r="BZ1145">
        <v>6673.64</v>
      </c>
      <c r="CA1145">
        <v>53523.45</v>
      </c>
      <c r="CB1145">
        <v>3961.1</v>
      </c>
      <c r="CC1145">
        <v>43636.14</v>
      </c>
      <c r="CD1145">
        <v>5926.21</v>
      </c>
      <c r="CU1145" t="s">
        <v>15018</v>
      </c>
    </row>
    <row r="1146" spans="1:99" x14ac:dyDescent="0.15">
      <c r="A1146">
        <v>31431036</v>
      </c>
      <c r="B1146" t="s">
        <v>17344</v>
      </c>
      <c r="C1146" t="s">
        <v>17267</v>
      </c>
      <c r="D1146" t="s">
        <v>17345</v>
      </c>
      <c r="E1146">
        <v>18</v>
      </c>
      <c r="F1146" t="s">
        <v>15429</v>
      </c>
      <c r="G1146">
        <v>20060401</v>
      </c>
      <c r="J1146" t="s">
        <v>17346</v>
      </c>
      <c r="K1146" t="s">
        <v>17347</v>
      </c>
      <c r="L1146">
        <v>0</v>
      </c>
      <c r="M1146" t="s">
        <v>15015</v>
      </c>
      <c r="N1146" t="s">
        <v>15016</v>
      </c>
      <c r="Q1146" t="s">
        <v>15017</v>
      </c>
      <c r="T1146" t="s">
        <v>15043</v>
      </c>
      <c r="U1146">
        <v>77</v>
      </c>
      <c r="V1146">
        <v>49</v>
      </c>
      <c r="W1146">
        <v>28</v>
      </c>
      <c r="X1146">
        <v>46</v>
      </c>
      <c r="Y1146">
        <v>0</v>
      </c>
      <c r="Z1146">
        <v>0</v>
      </c>
      <c r="AA1146">
        <v>0</v>
      </c>
      <c r="AB1146">
        <v>48</v>
      </c>
      <c r="AC1146">
        <v>0</v>
      </c>
      <c r="AD1146">
        <v>0</v>
      </c>
      <c r="AE1146">
        <v>0</v>
      </c>
      <c r="AF1146">
        <v>0</v>
      </c>
      <c r="AG1146">
        <v>0</v>
      </c>
      <c r="AH1146">
        <v>0</v>
      </c>
      <c r="AI1146">
        <v>15</v>
      </c>
      <c r="AJ1146">
        <v>0</v>
      </c>
      <c r="AK1146">
        <v>0</v>
      </c>
      <c r="AL1146">
        <v>0</v>
      </c>
      <c r="AN1146">
        <v>0</v>
      </c>
      <c r="AP1146">
        <v>0</v>
      </c>
      <c r="AR1146">
        <v>0</v>
      </c>
      <c r="AT1146">
        <v>0</v>
      </c>
      <c r="BW1146">
        <v>93863.81</v>
      </c>
      <c r="BX1146">
        <v>12157.27</v>
      </c>
      <c r="BY1146">
        <v>70941.279999999999</v>
      </c>
      <c r="BZ1146">
        <v>10765.26</v>
      </c>
      <c r="CA1146">
        <v>84441.21</v>
      </c>
      <c r="CB1146">
        <v>19115.150000000001</v>
      </c>
      <c r="CC1146">
        <v>54816.97</v>
      </c>
      <c r="CD1146">
        <v>10509.09</v>
      </c>
      <c r="CU1146" t="s">
        <v>15018</v>
      </c>
    </row>
    <row r="1147" spans="1:99" x14ac:dyDescent="0.15">
      <c r="A1147">
        <v>31431608</v>
      </c>
      <c r="B1147" t="s">
        <v>5740</v>
      </c>
      <c r="C1147" t="s">
        <v>17208</v>
      </c>
      <c r="D1147" t="s">
        <v>17348</v>
      </c>
      <c r="E1147">
        <v>5</v>
      </c>
      <c r="F1147" t="s">
        <v>15067</v>
      </c>
      <c r="G1147">
        <v>20130501</v>
      </c>
      <c r="J1147" t="s">
        <v>17349</v>
      </c>
      <c r="K1147" t="s">
        <v>17350</v>
      </c>
      <c r="L1147">
        <v>0</v>
      </c>
      <c r="M1147" t="s">
        <v>15015</v>
      </c>
      <c r="N1147" t="s">
        <v>15016</v>
      </c>
      <c r="Q1147" t="s">
        <v>15017</v>
      </c>
      <c r="U1147">
        <v>13</v>
      </c>
      <c r="V1147">
        <v>7</v>
      </c>
      <c r="W1147">
        <v>6</v>
      </c>
      <c r="X1147">
        <v>3</v>
      </c>
      <c r="Y1147">
        <v>3</v>
      </c>
      <c r="Z1147">
        <v>1</v>
      </c>
      <c r="AA1147">
        <v>4</v>
      </c>
      <c r="AB1147">
        <v>4</v>
      </c>
      <c r="AC1147">
        <v>4</v>
      </c>
      <c r="AD1147">
        <v>1</v>
      </c>
      <c r="AE1147">
        <v>3</v>
      </c>
      <c r="AF1147">
        <v>1</v>
      </c>
      <c r="AG1147">
        <v>0</v>
      </c>
      <c r="AH1147">
        <v>0</v>
      </c>
      <c r="AI1147">
        <v>1</v>
      </c>
      <c r="AJ1147">
        <v>0</v>
      </c>
      <c r="AK1147">
        <v>0</v>
      </c>
      <c r="AL1147">
        <v>2</v>
      </c>
      <c r="AM1147">
        <v>0.66669999999999996</v>
      </c>
      <c r="AN1147">
        <v>1</v>
      </c>
      <c r="AO1147">
        <v>0.33329999999999999</v>
      </c>
      <c r="AP1147">
        <v>1</v>
      </c>
      <c r="AQ1147">
        <v>0.33329999999999999</v>
      </c>
      <c r="AR1147">
        <v>0</v>
      </c>
      <c r="AS1147">
        <v>0</v>
      </c>
      <c r="AT1147">
        <v>0</v>
      </c>
      <c r="AU1147">
        <v>0</v>
      </c>
      <c r="AV1147">
        <v>0.5</v>
      </c>
      <c r="AW1147">
        <v>0.25</v>
      </c>
      <c r="AX1147">
        <v>0.25</v>
      </c>
      <c r="AY1147">
        <v>0.5</v>
      </c>
      <c r="AZ1147">
        <v>0.25</v>
      </c>
      <c r="BA1147">
        <v>0.25</v>
      </c>
      <c r="BB1147">
        <v>0.5</v>
      </c>
      <c r="BD1147">
        <v>0.25</v>
      </c>
      <c r="BE1147">
        <v>0</v>
      </c>
      <c r="BF1147">
        <v>0.5</v>
      </c>
      <c r="BG1147">
        <v>0.5</v>
      </c>
      <c r="BH1147">
        <v>0.75</v>
      </c>
      <c r="BI1147">
        <v>0.25</v>
      </c>
      <c r="BJ1147">
        <v>0.25</v>
      </c>
      <c r="BK1147">
        <v>0.5</v>
      </c>
      <c r="BL1147">
        <v>0.75</v>
      </c>
      <c r="BM1147">
        <v>0.25</v>
      </c>
      <c r="BN1147">
        <v>0.75</v>
      </c>
      <c r="BO1147">
        <v>0.5</v>
      </c>
      <c r="BV1147">
        <v>0.5</v>
      </c>
      <c r="BW1147">
        <v>36265.410000000003</v>
      </c>
      <c r="BX1147">
        <v>0</v>
      </c>
      <c r="BY1147">
        <v>29414.95</v>
      </c>
      <c r="BZ1147">
        <v>6850.45</v>
      </c>
      <c r="CA1147">
        <v>26366.29</v>
      </c>
      <c r="CB1147">
        <v>0</v>
      </c>
      <c r="CC1147">
        <v>21959.48</v>
      </c>
      <c r="CD1147">
        <v>4406.8100000000004</v>
      </c>
      <c r="CE1147">
        <v>0</v>
      </c>
      <c r="CF1147">
        <v>0.5</v>
      </c>
      <c r="CG1147">
        <v>0</v>
      </c>
      <c r="CH1147">
        <v>0</v>
      </c>
      <c r="CI1147">
        <v>0.25</v>
      </c>
      <c r="CJ1147">
        <v>0</v>
      </c>
      <c r="CK1147">
        <v>0.25</v>
      </c>
      <c r="CL1147">
        <v>0.25</v>
      </c>
      <c r="CM1147">
        <v>0.25</v>
      </c>
      <c r="CN1147">
        <v>0</v>
      </c>
      <c r="CO1147">
        <v>0</v>
      </c>
      <c r="CP1147">
        <v>0.25</v>
      </c>
      <c r="CQ1147">
        <v>0.75</v>
      </c>
      <c r="CR1147">
        <v>0</v>
      </c>
      <c r="CS1147">
        <v>0</v>
      </c>
      <c r="CT1147">
        <v>0</v>
      </c>
      <c r="CU1147" t="s">
        <v>15018</v>
      </c>
    </row>
    <row r="1148" spans="1:99" x14ac:dyDescent="0.15">
      <c r="A1148">
        <v>31431831</v>
      </c>
      <c r="B1148" t="s">
        <v>4024</v>
      </c>
      <c r="C1148" t="s">
        <v>17238</v>
      </c>
      <c r="D1148" t="s">
        <v>4027</v>
      </c>
      <c r="E1148">
        <v>17</v>
      </c>
      <c r="F1148" t="s">
        <v>15296</v>
      </c>
      <c r="G1148">
        <v>20150501</v>
      </c>
      <c r="J1148" t="s">
        <v>17351</v>
      </c>
      <c r="K1148" t="s">
        <v>4026</v>
      </c>
      <c r="L1148">
        <v>0</v>
      </c>
      <c r="M1148" t="s">
        <v>15015</v>
      </c>
      <c r="N1148" t="s">
        <v>15016</v>
      </c>
      <c r="Q1148" t="s">
        <v>15017</v>
      </c>
      <c r="U1148">
        <v>7</v>
      </c>
      <c r="V1148">
        <v>3</v>
      </c>
      <c r="W1148">
        <v>4</v>
      </c>
      <c r="X1148">
        <v>0</v>
      </c>
      <c r="Y1148">
        <v>0</v>
      </c>
      <c r="AA1148">
        <v>0</v>
      </c>
      <c r="AB1148">
        <v>3</v>
      </c>
      <c r="AC1148">
        <v>0</v>
      </c>
      <c r="AD1148">
        <v>0</v>
      </c>
      <c r="AE1148">
        <v>0</v>
      </c>
      <c r="AG1148">
        <v>0</v>
      </c>
      <c r="AI1148">
        <v>0</v>
      </c>
      <c r="AJ1148">
        <v>0</v>
      </c>
      <c r="AL1148">
        <v>0</v>
      </c>
      <c r="AN1148">
        <v>0</v>
      </c>
      <c r="AP1148">
        <v>0</v>
      </c>
      <c r="AR1148">
        <v>0</v>
      </c>
      <c r="AT1148">
        <v>0</v>
      </c>
      <c r="BW1148">
        <v>18622.86</v>
      </c>
      <c r="BX1148">
        <v>0</v>
      </c>
      <c r="BY1148">
        <v>10514.29</v>
      </c>
      <c r="BZ1148">
        <v>8108.57</v>
      </c>
      <c r="CA1148">
        <v>0</v>
      </c>
      <c r="CB1148">
        <v>0</v>
      </c>
      <c r="CC1148">
        <v>0</v>
      </c>
      <c r="CD1148">
        <v>0</v>
      </c>
      <c r="CU1148" t="s">
        <v>15018</v>
      </c>
    </row>
    <row r="1149" spans="1:99" x14ac:dyDescent="0.15">
      <c r="A1149">
        <v>31431912</v>
      </c>
      <c r="B1149" t="s">
        <v>9855</v>
      </c>
      <c r="C1149" t="s">
        <v>17212</v>
      </c>
      <c r="D1149" t="s">
        <v>9859</v>
      </c>
      <c r="E1149">
        <v>17</v>
      </c>
      <c r="F1149" t="s">
        <v>15296</v>
      </c>
      <c r="G1149">
        <v>20150701</v>
      </c>
      <c r="J1149" t="s">
        <v>17352</v>
      </c>
      <c r="K1149" t="s">
        <v>17353</v>
      </c>
      <c r="L1149">
        <v>0</v>
      </c>
      <c r="M1149" t="s">
        <v>15015</v>
      </c>
      <c r="N1149" t="s">
        <v>15016</v>
      </c>
      <c r="Q1149" t="s">
        <v>15017</v>
      </c>
      <c r="T1149" t="s">
        <v>15043</v>
      </c>
      <c r="U1149">
        <v>445</v>
      </c>
      <c r="V1149">
        <v>234</v>
      </c>
      <c r="W1149">
        <v>211</v>
      </c>
      <c r="X1149">
        <v>191</v>
      </c>
      <c r="Y1149">
        <v>1</v>
      </c>
      <c r="Z1149">
        <v>5.1999999999999998E-3</v>
      </c>
      <c r="AA1149">
        <v>1</v>
      </c>
      <c r="AB1149">
        <v>203</v>
      </c>
      <c r="AC1149">
        <v>1</v>
      </c>
      <c r="AD1149">
        <v>4.8999999999999998E-3</v>
      </c>
      <c r="AE1149">
        <v>1</v>
      </c>
      <c r="AF1149">
        <v>5.1999999999999998E-3</v>
      </c>
      <c r="AG1149">
        <v>0</v>
      </c>
      <c r="AH1149">
        <v>0</v>
      </c>
      <c r="AI1149">
        <v>60</v>
      </c>
      <c r="AJ1149">
        <v>1</v>
      </c>
      <c r="AK1149">
        <v>1.67E-2</v>
      </c>
      <c r="AL1149">
        <v>0</v>
      </c>
      <c r="AM1149">
        <v>0</v>
      </c>
      <c r="AN1149">
        <v>0</v>
      </c>
      <c r="AO1149">
        <v>0</v>
      </c>
      <c r="AP1149">
        <v>0</v>
      </c>
      <c r="AQ1149">
        <v>0</v>
      </c>
      <c r="AR1149">
        <v>0</v>
      </c>
      <c r="AT1149">
        <v>0</v>
      </c>
      <c r="AV1149">
        <v>0</v>
      </c>
      <c r="AW1149">
        <v>0</v>
      </c>
      <c r="AX1149">
        <v>0</v>
      </c>
      <c r="AY1149">
        <v>0</v>
      </c>
      <c r="AZ1149">
        <v>0</v>
      </c>
      <c r="BA1149">
        <v>0</v>
      </c>
      <c r="BB1149">
        <v>0</v>
      </c>
      <c r="BD1149">
        <v>1</v>
      </c>
      <c r="BE1149">
        <v>0</v>
      </c>
      <c r="BF1149">
        <v>0</v>
      </c>
      <c r="BG1149">
        <v>0</v>
      </c>
      <c r="BH1149">
        <v>1</v>
      </c>
      <c r="BI1149">
        <v>0</v>
      </c>
      <c r="BJ1149">
        <v>1</v>
      </c>
      <c r="BK1149">
        <v>0</v>
      </c>
      <c r="BL1149">
        <v>1</v>
      </c>
      <c r="BM1149">
        <v>0</v>
      </c>
      <c r="BN1149">
        <v>0</v>
      </c>
      <c r="BO1149">
        <v>0</v>
      </c>
      <c r="BV1149">
        <v>0</v>
      </c>
      <c r="BW1149">
        <v>67836.39</v>
      </c>
      <c r="BX1149">
        <v>14370.75</v>
      </c>
      <c r="BY1149">
        <v>43420.97</v>
      </c>
      <c r="BZ1149">
        <v>10044.66</v>
      </c>
      <c r="CA1149">
        <v>67819.570000000007</v>
      </c>
      <c r="CB1149">
        <v>19793.490000000002</v>
      </c>
      <c r="CC1149">
        <v>36509.57</v>
      </c>
      <c r="CD1149">
        <v>11516.51</v>
      </c>
      <c r="CE1149">
        <v>0</v>
      </c>
      <c r="CF1149">
        <v>0</v>
      </c>
      <c r="CG1149">
        <v>0</v>
      </c>
      <c r="CH1149">
        <v>1</v>
      </c>
      <c r="CI1149">
        <v>0</v>
      </c>
      <c r="CJ1149">
        <v>0</v>
      </c>
      <c r="CK1149">
        <v>0</v>
      </c>
      <c r="CL1149">
        <v>0</v>
      </c>
      <c r="CM1149">
        <v>0</v>
      </c>
      <c r="CN1149">
        <v>0</v>
      </c>
      <c r="CO1149">
        <v>0</v>
      </c>
      <c r="CP1149">
        <v>0</v>
      </c>
      <c r="CQ1149">
        <v>1</v>
      </c>
      <c r="CR1149">
        <v>0</v>
      </c>
      <c r="CS1149">
        <v>0</v>
      </c>
      <c r="CT1149">
        <v>0</v>
      </c>
      <c r="CU1149" t="s">
        <v>15018</v>
      </c>
    </row>
    <row r="1150" spans="1:99" x14ac:dyDescent="0.15">
      <c r="A1150">
        <v>31433338</v>
      </c>
      <c r="B1150" t="s">
        <v>11889</v>
      </c>
      <c r="C1150" t="s">
        <v>17175</v>
      </c>
      <c r="D1150" t="s">
        <v>11893</v>
      </c>
      <c r="E1150">
        <v>4</v>
      </c>
      <c r="F1150" t="s">
        <v>15048</v>
      </c>
      <c r="G1150">
        <v>20210610</v>
      </c>
      <c r="J1150" t="s">
        <v>12029</v>
      </c>
      <c r="K1150" t="s">
        <v>17354</v>
      </c>
      <c r="L1150">
        <v>0</v>
      </c>
      <c r="M1150" t="s">
        <v>15015</v>
      </c>
      <c r="N1150" t="s">
        <v>15016</v>
      </c>
      <c r="Q1150" t="s">
        <v>15017</v>
      </c>
      <c r="U1150">
        <v>2</v>
      </c>
      <c r="V1150">
        <v>2</v>
      </c>
      <c r="W1150">
        <v>0</v>
      </c>
      <c r="X1150">
        <v>2</v>
      </c>
      <c r="Y1150">
        <v>2</v>
      </c>
      <c r="Z1150">
        <v>1</v>
      </c>
      <c r="AA1150">
        <v>2</v>
      </c>
      <c r="AB1150">
        <v>2</v>
      </c>
      <c r="AC1150">
        <v>2</v>
      </c>
      <c r="AD1150">
        <v>1</v>
      </c>
      <c r="AE1150">
        <v>2</v>
      </c>
      <c r="AF1150">
        <v>1</v>
      </c>
      <c r="AG1150">
        <v>0</v>
      </c>
      <c r="AH1150">
        <v>0</v>
      </c>
      <c r="AI1150">
        <v>0</v>
      </c>
      <c r="AJ1150">
        <v>0</v>
      </c>
      <c r="AL1150">
        <v>0</v>
      </c>
      <c r="AM1150">
        <v>0</v>
      </c>
      <c r="AN1150">
        <v>0</v>
      </c>
      <c r="AO1150">
        <v>0</v>
      </c>
      <c r="AP1150">
        <v>0</v>
      </c>
      <c r="AQ1150">
        <v>0</v>
      </c>
      <c r="AR1150">
        <v>0</v>
      </c>
      <c r="AT1150">
        <v>0</v>
      </c>
      <c r="AV1150">
        <v>0.5</v>
      </c>
      <c r="AW1150">
        <v>0.5</v>
      </c>
      <c r="AX1150">
        <v>0</v>
      </c>
      <c r="AY1150">
        <v>0.5</v>
      </c>
      <c r="AZ1150">
        <v>0</v>
      </c>
      <c r="BA1150">
        <v>0.5</v>
      </c>
      <c r="BB1150">
        <v>0.5</v>
      </c>
      <c r="BD1150">
        <v>0.5</v>
      </c>
      <c r="BE1150">
        <v>0.5</v>
      </c>
      <c r="BF1150">
        <v>0</v>
      </c>
      <c r="BG1150">
        <v>1</v>
      </c>
      <c r="BH1150">
        <v>0.5</v>
      </c>
      <c r="BI1150">
        <v>0.5</v>
      </c>
      <c r="BJ1150">
        <v>0.5</v>
      </c>
      <c r="BK1150">
        <v>0.5</v>
      </c>
      <c r="BL1150">
        <v>0</v>
      </c>
      <c r="BM1150">
        <v>0.5</v>
      </c>
      <c r="BN1150">
        <v>0.5</v>
      </c>
      <c r="BO1150">
        <v>0.5</v>
      </c>
      <c r="BV1150">
        <v>0.5</v>
      </c>
      <c r="BW1150">
        <v>87920</v>
      </c>
      <c r="BX1150">
        <v>0</v>
      </c>
      <c r="BY1150">
        <v>80960</v>
      </c>
      <c r="BZ1150">
        <v>6960</v>
      </c>
      <c r="CA1150">
        <v>87920</v>
      </c>
      <c r="CB1150">
        <v>0</v>
      </c>
      <c r="CC1150">
        <v>80960</v>
      </c>
      <c r="CD1150">
        <v>6960</v>
      </c>
      <c r="CE1150">
        <v>0</v>
      </c>
      <c r="CF1150">
        <v>0.5</v>
      </c>
      <c r="CG1150">
        <v>0</v>
      </c>
      <c r="CH1150">
        <v>0.5</v>
      </c>
      <c r="CI1150">
        <v>0</v>
      </c>
      <c r="CJ1150">
        <v>0</v>
      </c>
      <c r="CK1150">
        <v>0</v>
      </c>
      <c r="CL1150">
        <v>0</v>
      </c>
      <c r="CM1150">
        <v>0</v>
      </c>
      <c r="CN1150">
        <v>0</v>
      </c>
      <c r="CO1150">
        <v>0.5</v>
      </c>
      <c r="CP1150">
        <v>0.5</v>
      </c>
      <c r="CQ1150">
        <v>0.5</v>
      </c>
      <c r="CR1150">
        <v>0</v>
      </c>
      <c r="CS1150">
        <v>0</v>
      </c>
      <c r="CT1150">
        <v>0</v>
      </c>
      <c r="CU1150" t="s">
        <v>15018</v>
      </c>
    </row>
    <row r="1151" spans="1:99" x14ac:dyDescent="0.15">
      <c r="A1151">
        <v>31434040</v>
      </c>
      <c r="B1151" t="s">
        <v>13373</v>
      </c>
      <c r="C1151" t="s">
        <v>17236</v>
      </c>
      <c r="D1151" t="s">
        <v>13377</v>
      </c>
      <c r="E1151">
        <v>28</v>
      </c>
      <c r="F1151" t="s">
        <v>15073</v>
      </c>
      <c r="G1151">
        <v>20240501</v>
      </c>
      <c r="J1151" t="s">
        <v>13374</v>
      </c>
      <c r="K1151">
        <v>9041750017</v>
      </c>
      <c r="L1151">
        <v>0</v>
      </c>
      <c r="M1151" t="s">
        <v>15015</v>
      </c>
      <c r="N1151" t="s">
        <v>15016</v>
      </c>
      <c r="Q1151" t="s">
        <v>15017</v>
      </c>
      <c r="R1151" t="s">
        <v>15023</v>
      </c>
      <c r="U1151">
        <v>7</v>
      </c>
      <c r="V1151">
        <v>4</v>
      </c>
      <c r="W1151">
        <v>3</v>
      </c>
      <c r="X1151">
        <v>1</v>
      </c>
      <c r="Y1151">
        <v>0</v>
      </c>
      <c r="Z1151">
        <v>0</v>
      </c>
      <c r="AA1151">
        <v>0</v>
      </c>
      <c r="AB1151">
        <v>2</v>
      </c>
      <c r="AC1151">
        <v>0</v>
      </c>
      <c r="AD1151">
        <v>0</v>
      </c>
      <c r="AE1151">
        <v>0</v>
      </c>
      <c r="AF1151">
        <v>0</v>
      </c>
      <c r="AG1151">
        <v>0</v>
      </c>
      <c r="AH1151">
        <v>0</v>
      </c>
      <c r="AI1151">
        <v>0</v>
      </c>
      <c r="AJ1151">
        <v>0</v>
      </c>
      <c r="AL1151">
        <v>0</v>
      </c>
      <c r="AN1151">
        <v>0</v>
      </c>
      <c r="AP1151">
        <v>0</v>
      </c>
      <c r="AR1151">
        <v>0</v>
      </c>
      <c r="AT1151">
        <v>0</v>
      </c>
      <c r="BW1151">
        <v>43548.57</v>
      </c>
      <c r="BX1151">
        <v>26278.57</v>
      </c>
      <c r="BY1151">
        <v>14072.86</v>
      </c>
      <c r="BZ1151">
        <v>3197.14</v>
      </c>
      <c r="CA1151">
        <v>5995</v>
      </c>
      <c r="CB1151">
        <v>0</v>
      </c>
      <c r="CC1151">
        <v>5995</v>
      </c>
      <c r="CD1151">
        <v>0</v>
      </c>
      <c r="CU1151" t="s">
        <v>15018</v>
      </c>
    </row>
    <row r="1152" spans="1:99" x14ac:dyDescent="0.15">
      <c r="A1152">
        <v>31440411</v>
      </c>
      <c r="B1152" t="s">
        <v>4594</v>
      </c>
      <c r="C1152" t="s">
        <v>17188</v>
      </c>
      <c r="D1152" t="s">
        <v>4598</v>
      </c>
      <c r="E1152">
        <v>27</v>
      </c>
      <c r="F1152" t="s">
        <v>15031</v>
      </c>
      <c r="G1152">
        <v>19880107</v>
      </c>
      <c r="J1152" t="s">
        <v>17355</v>
      </c>
      <c r="K1152" t="s">
        <v>4596</v>
      </c>
      <c r="L1152">
        <v>34</v>
      </c>
      <c r="M1152" t="s">
        <v>15015</v>
      </c>
      <c r="N1152" t="s">
        <v>15016</v>
      </c>
      <c r="Q1152" t="s">
        <v>15017</v>
      </c>
      <c r="U1152">
        <v>11</v>
      </c>
      <c r="V1152">
        <v>8</v>
      </c>
      <c r="W1152">
        <v>3</v>
      </c>
      <c r="X1152">
        <v>7</v>
      </c>
      <c r="Y1152">
        <v>0</v>
      </c>
      <c r="Z1152">
        <v>0</v>
      </c>
      <c r="AA1152">
        <v>0</v>
      </c>
      <c r="AB1152">
        <v>8</v>
      </c>
      <c r="AC1152">
        <v>0</v>
      </c>
      <c r="AD1152">
        <v>0</v>
      </c>
      <c r="AE1152">
        <v>0</v>
      </c>
      <c r="AF1152">
        <v>0</v>
      </c>
      <c r="AG1152">
        <v>0</v>
      </c>
      <c r="AH1152">
        <v>0</v>
      </c>
      <c r="AI1152">
        <v>1</v>
      </c>
      <c r="AJ1152">
        <v>0</v>
      </c>
      <c r="AK1152">
        <v>0</v>
      </c>
      <c r="AL1152">
        <v>0</v>
      </c>
      <c r="AN1152">
        <v>0</v>
      </c>
      <c r="AP1152">
        <v>0</v>
      </c>
      <c r="AR1152">
        <v>0</v>
      </c>
      <c r="AT1152">
        <v>0</v>
      </c>
      <c r="BW1152">
        <v>37139.089999999997</v>
      </c>
      <c r="BX1152">
        <v>0</v>
      </c>
      <c r="BY1152">
        <v>15739.09</v>
      </c>
      <c r="BZ1152">
        <v>21400</v>
      </c>
      <c r="CA1152">
        <v>31676.25</v>
      </c>
      <c r="CB1152">
        <v>0</v>
      </c>
      <c r="CC1152">
        <v>20067.5</v>
      </c>
      <c r="CD1152">
        <v>11608.75</v>
      </c>
      <c r="CU1152" t="s">
        <v>15018</v>
      </c>
    </row>
    <row r="1153" spans="1:99" x14ac:dyDescent="0.15">
      <c r="A1153">
        <v>31440443</v>
      </c>
      <c r="B1153" t="s">
        <v>17356</v>
      </c>
      <c r="C1153" t="s">
        <v>17292</v>
      </c>
      <c r="D1153" t="s">
        <v>17357</v>
      </c>
      <c r="E1153">
        <v>17</v>
      </c>
      <c r="F1153" t="s">
        <v>15296</v>
      </c>
      <c r="G1153">
        <v>19900901</v>
      </c>
      <c r="J1153" t="s">
        <v>17358</v>
      </c>
      <c r="K1153" t="s">
        <v>17359</v>
      </c>
      <c r="L1153">
        <v>0</v>
      </c>
      <c r="M1153" t="s">
        <v>15015</v>
      </c>
      <c r="N1153" t="s">
        <v>15016</v>
      </c>
      <c r="Q1153" t="s">
        <v>15017</v>
      </c>
      <c r="U1153">
        <v>149</v>
      </c>
      <c r="V1153">
        <v>117</v>
      </c>
      <c r="W1153">
        <v>32</v>
      </c>
      <c r="X1153">
        <v>108</v>
      </c>
      <c r="Y1153">
        <v>0</v>
      </c>
      <c r="Z1153">
        <v>0</v>
      </c>
      <c r="AA1153">
        <v>0</v>
      </c>
      <c r="AB1153">
        <v>110</v>
      </c>
      <c r="AC1153">
        <v>0</v>
      </c>
      <c r="AD1153">
        <v>0</v>
      </c>
      <c r="AE1153">
        <v>0</v>
      </c>
      <c r="AF1153">
        <v>0</v>
      </c>
      <c r="AG1153">
        <v>0</v>
      </c>
      <c r="AH1153">
        <v>0</v>
      </c>
      <c r="AI1153">
        <v>18</v>
      </c>
      <c r="AJ1153">
        <v>1</v>
      </c>
      <c r="AK1153">
        <v>5.5599999999999997E-2</v>
      </c>
      <c r="AL1153">
        <v>0</v>
      </c>
      <c r="AN1153">
        <v>0</v>
      </c>
      <c r="AP1153">
        <v>0</v>
      </c>
      <c r="AR1153">
        <v>0</v>
      </c>
      <c r="AT1153">
        <v>0</v>
      </c>
      <c r="BW1153">
        <v>157718.75</v>
      </c>
      <c r="BX1153">
        <v>57310.89</v>
      </c>
      <c r="BY1153">
        <v>90184.28</v>
      </c>
      <c r="BZ1153">
        <v>10223.59</v>
      </c>
      <c r="CA1153">
        <v>124893.45</v>
      </c>
      <c r="CB1153">
        <v>73079.91</v>
      </c>
      <c r="CC1153">
        <v>41474.129999999997</v>
      </c>
      <c r="CD1153">
        <v>10339.4</v>
      </c>
      <c r="CU1153" t="s">
        <v>15018</v>
      </c>
    </row>
    <row r="1154" spans="1:99" x14ac:dyDescent="0.15">
      <c r="A1154">
        <v>31440716</v>
      </c>
      <c r="B1154" t="s">
        <v>4840</v>
      </c>
      <c r="C1154" t="s">
        <v>17236</v>
      </c>
      <c r="D1154" t="s">
        <v>4843</v>
      </c>
      <c r="E1154">
        <v>18</v>
      </c>
      <c r="F1154" t="s">
        <v>15429</v>
      </c>
      <c r="G1154">
        <v>20060401</v>
      </c>
      <c r="J1154" t="s">
        <v>17360</v>
      </c>
      <c r="K1154" t="s">
        <v>17361</v>
      </c>
      <c r="L1154">
        <v>0</v>
      </c>
      <c r="M1154" t="s">
        <v>15015</v>
      </c>
      <c r="N1154" t="s">
        <v>15016</v>
      </c>
      <c r="Q1154" t="s">
        <v>15017</v>
      </c>
      <c r="R1154" t="s">
        <v>15023</v>
      </c>
      <c r="T1154" t="s">
        <v>15043</v>
      </c>
      <c r="U1154">
        <v>990</v>
      </c>
      <c r="V1154">
        <v>626</v>
      </c>
      <c r="W1154">
        <v>364</v>
      </c>
      <c r="X1154">
        <v>456</v>
      </c>
      <c r="Y1154">
        <v>416</v>
      </c>
      <c r="Z1154">
        <v>0.9123</v>
      </c>
      <c r="AA1154">
        <v>458</v>
      </c>
      <c r="AB1154">
        <v>502</v>
      </c>
      <c r="AC1154">
        <v>458</v>
      </c>
      <c r="AD1154">
        <v>0.91239999999999999</v>
      </c>
      <c r="AE1154">
        <v>416</v>
      </c>
      <c r="AF1154">
        <v>0.9123</v>
      </c>
      <c r="AG1154">
        <v>0</v>
      </c>
      <c r="AH1154">
        <v>0</v>
      </c>
      <c r="AI1154">
        <v>123</v>
      </c>
      <c r="AJ1154">
        <v>6</v>
      </c>
      <c r="AK1154">
        <v>4.8800000000000003E-2</v>
      </c>
      <c r="AL1154">
        <v>116</v>
      </c>
      <c r="AM1154">
        <v>0.27879999999999999</v>
      </c>
      <c r="AN1154">
        <v>69</v>
      </c>
      <c r="AO1154">
        <v>0.16589999999999999</v>
      </c>
      <c r="AP1154">
        <v>47</v>
      </c>
      <c r="AQ1154">
        <v>0.113</v>
      </c>
      <c r="AR1154">
        <v>1</v>
      </c>
      <c r="AS1154">
        <v>8.6E-3</v>
      </c>
      <c r="AT1154">
        <v>0</v>
      </c>
      <c r="AU1154">
        <v>0</v>
      </c>
      <c r="AV1154">
        <v>0.61140000000000005</v>
      </c>
      <c r="AW1154">
        <v>0.46289999999999998</v>
      </c>
      <c r="AX1154">
        <v>0.21829999999999999</v>
      </c>
      <c r="AY1154">
        <v>0.38650000000000001</v>
      </c>
      <c r="AZ1154">
        <v>0.214</v>
      </c>
      <c r="BA1154">
        <v>0.26200000000000001</v>
      </c>
      <c r="BB1154">
        <v>0.441</v>
      </c>
      <c r="BD1154">
        <v>0.42580000000000001</v>
      </c>
      <c r="BE1154">
        <v>0.34499999999999997</v>
      </c>
      <c r="BF1154">
        <v>0.37340000000000001</v>
      </c>
      <c r="BG1154">
        <v>0.51090000000000002</v>
      </c>
      <c r="BH1154">
        <v>0.81659999999999999</v>
      </c>
      <c r="BI1154">
        <v>0.1812</v>
      </c>
      <c r="BJ1154">
        <v>0.3231</v>
      </c>
      <c r="BK1154">
        <v>0.6179</v>
      </c>
      <c r="BL1154">
        <v>0.44540000000000002</v>
      </c>
      <c r="BM1154">
        <v>7.6399999999999996E-2</v>
      </c>
      <c r="BN1154">
        <v>0.65939999999999999</v>
      </c>
      <c r="BO1154">
        <v>0.3493</v>
      </c>
      <c r="BV1154">
        <v>0.71619999999999995</v>
      </c>
      <c r="BW1154">
        <v>68687.39</v>
      </c>
      <c r="BX1154">
        <v>16615.419999999998</v>
      </c>
      <c r="BY1154">
        <v>43993.79</v>
      </c>
      <c r="BZ1154">
        <v>8078.18</v>
      </c>
      <c r="CA1154">
        <v>63550.87</v>
      </c>
      <c r="CB1154">
        <v>16107.64</v>
      </c>
      <c r="CC1154">
        <v>39175.360000000001</v>
      </c>
      <c r="CD1154">
        <v>8267.8700000000008</v>
      </c>
      <c r="CE1154">
        <v>0.37769999999999998</v>
      </c>
      <c r="CF1154">
        <v>0.30790000000000001</v>
      </c>
      <c r="CG1154">
        <v>0.37769999999999998</v>
      </c>
      <c r="CH1154">
        <v>8.0799999999999997E-2</v>
      </c>
      <c r="CI1154">
        <v>6.9900000000000004E-2</v>
      </c>
      <c r="CJ1154">
        <v>0.20519999999999999</v>
      </c>
      <c r="CK1154">
        <v>0.1179</v>
      </c>
      <c r="CL1154">
        <v>0.1135</v>
      </c>
      <c r="CM1154">
        <v>0.1135</v>
      </c>
      <c r="CN1154">
        <v>4.1500000000000002E-2</v>
      </c>
      <c r="CO1154">
        <v>0.2576</v>
      </c>
      <c r="CP1154">
        <v>0.57210000000000005</v>
      </c>
      <c r="CQ1154">
        <v>0.26860000000000001</v>
      </c>
      <c r="CR1154">
        <v>0.1157</v>
      </c>
      <c r="CS1154">
        <v>3.7100000000000001E-2</v>
      </c>
      <c r="CT1154">
        <v>6.6E-3</v>
      </c>
      <c r="CU1154" t="s">
        <v>15018</v>
      </c>
    </row>
    <row r="1155" spans="1:99" x14ac:dyDescent="0.15">
      <c r="A1155">
        <v>31440717</v>
      </c>
      <c r="B1155" t="s">
        <v>10669</v>
      </c>
      <c r="C1155" t="s">
        <v>17245</v>
      </c>
      <c r="D1155" t="s">
        <v>10671</v>
      </c>
      <c r="E1155">
        <v>18</v>
      </c>
      <c r="F1155" t="s">
        <v>15429</v>
      </c>
      <c r="G1155">
        <v>20060401</v>
      </c>
      <c r="J1155" t="s">
        <v>17362</v>
      </c>
      <c r="K1155" t="s">
        <v>17363</v>
      </c>
      <c r="L1155">
        <v>0</v>
      </c>
      <c r="M1155" t="s">
        <v>15015</v>
      </c>
      <c r="N1155" t="s">
        <v>15016</v>
      </c>
      <c r="Q1155" t="s">
        <v>15017</v>
      </c>
      <c r="U1155">
        <v>499</v>
      </c>
      <c r="V1155">
        <v>354</v>
      </c>
      <c r="W1155">
        <v>145</v>
      </c>
      <c r="X1155">
        <v>290</v>
      </c>
      <c r="Y1155">
        <v>1</v>
      </c>
      <c r="Z1155">
        <v>3.3999999999999998E-3</v>
      </c>
      <c r="AA1155">
        <v>1</v>
      </c>
      <c r="AB1155">
        <v>299</v>
      </c>
      <c r="AC1155">
        <v>1</v>
      </c>
      <c r="AD1155">
        <v>3.3E-3</v>
      </c>
      <c r="AE1155">
        <v>1</v>
      </c>
      <c r="AF1155">
        <v>3.3999999999999998E-3</v>
      </c>
      <c r="AG1155">
        <v>0</v>
      </c>
      <c r="AH1155">
        <v>0</v>
      </c>
      <c r="AI1155">
        <v>72</v>
      </c>
      <c r="AJ1155">
        <v>1</v>
      </c>
      <c r="AK1155">
        <v>1.3899999999999999E-2</v>
      </c>
      <c r="AL1155">
        <v>0</v>
      </c>
      <c r="AM1155">
        <v>0</v>
      </c>
      <c r="AN1155">
        <v>0</v>
      </c>
      <c r="AO1155">
        <v>0</v>
      </c>
      <c r="AP1155">
        <v>0</v>
      </c>
      <c r="AQ1155">
        <v>0</v>
      </c>
      <c r="AR1155">
        <v>0</v>
      </c>
      <c r="AT1155">
        <v>0</v>
      </c>
      <c r="AV1155">
        <v>0</v>
      </c>
      <c r="AW1155">
        <v>1</v>
      </c>
      <c r="AX1155">
        <v>0</v>
      </c>
      <c r="AY1155">
        <v>0</v>
      </c>
      <c r="AZ1155">
        <v>0</v>
      </c>
      <c r="BA1155">
        <v>0</v>
      </c>
      <c r="BB1155">
        <v>0</v>
      </c>
      <c r="BD1155">
        <v>1</v>
      </c>
      <c r="BE1155">
        <v>0</v>
      </c>
      <c r="BF1155">
        <v>1</v>
      </c>
      <c r="BG1155">
        <v>0</v>
      </c>
      <c r="BH1155">
        <v>1</v>
      </c>
      <c r="BI1155">
        <v>0</v>
      </c>
      <c r="BJ1155">
        <v>1</v>
      </c>
      <c r="BK1155">
        <v>0</v>
      </c>
      <c r="BL1155">
        <v>1</v>
      </c>
      <c r="BM1155">
        <v>1</v>
      </c>
      <c r="BN1155">
        <v>0</v>
      </c>
      <c r="BO1155">
        <v>1</v>
      </c>
      <c r="BV1155">
        <v>0</v>
      </c>
      <c r="BW1155">
        <v>117410.93</v>
      </c>
      <c r="BX1155">
        <v>28251.81</v>
      </c>
      <c r="BY1155">
        <v>80142.94</v>
      </c>
      <c r="BZ1155">
        <v>9016.18</v>
      </c>
      <c r="CA1155">
        <v>109470.49</v>
      </c>
      <c r="CB1155">
        <v>36325.99</v>
      </c>
      <c r="CC1155">
        <v>64274.15</v>
      </c>
      <c r="CD1155">
        <v>8870.35</v>
      </c>
      <c r="CE1155">
        <v>1</v>
      </c>
      <c r="CF1155">
        <v>0</v>
      </c>
      <c r="CG1155">
        <v>1</v>
      </c>
      <c r="CH1155">
        <v>0</v>
      </c>
      <c r="CI1155">
        <v>0</v>
      </c>
      <c r="CJ1155">
        <v>0</v>
      </c>
      <c r="CK1155">
        <v>0</v>
      </c>
      <c r="CL1155">
        <v>0</v>
      </c>
      <c r="CM1155">
        <v>0</v>
      </c>
      <c r="CN1155">
        <v>1</v>
      </c>
      <c r="CO1155">
        <v>0</v>
      </c>
      <c r="CP1155">
        <v>1</v>
      </c>
      <c r="CQ1155">
        <v>0</v>
      </c>
      <c r="CR1155">
        <v>0</v>
      </c>
      <c r="CS1155">
        <v>0</v>
      </c>
      <c r="CT1155">
        <v>0</v>
      </c>
      <c r="CU1155" t="s">
        <v>15018</v>
      </c>
    </row>
    <row r="1156" spans="1:99" x14ac:dyDescent="0.15">
      <c r="A1156">
        <v>31440718</v>
      </c>
      <c r="B1156" t="s">
        <v>10664</v>
      </c>
      <c r="C1156" t="s">
        <v>17245</v>
      </c>
      <c r="D1156" t="s">
        <v>10667</v>
      </c>
      <c r="E1156">
        <v>18</v>
      </c>
      <c r="F1156" t="s">
        <v>15429</v>
      </c>
      <c r="G1156">
        <v>20060401</v>
      </c>
      <c r="J1156" t="s">
        <v>17362</v>
      </c>
      <c r="K1156" t="s">
        <v>17364</v>
      </c>
      <c r="L1156">
        <v>0</v>
      </c>
      <c r="M1156" t="s">
        <v>15015</v>
      </c>
      <c r="N1156" t="s">
        <v>15016</v>
      </c>
      <c r="Q1156" t="s">
        <v>15017</v>
      </c>
      <c r="T1156" t="s">
        <v>15043</v>
      </c>
      <c r="U1156">
        <v>417</v>
      </c>
      <c r="V1156">
        <v>286</v>
      </c>
      <c r="W1156">
        <v>131</v>
      </c>
      <c r="X1156">
        <v>219</v>
      </c>
      <c r="Y1156">
        <v>1</v>
      </c>
      <c r="Z1156">
        <v>4.5999999999999999E-3</v>
      </c>
      <c r="AA1156">
        <v>1</v>
      </c>
      <c r="AB1156">
        <v>237</v>
      </c>
      <c r="AC1156">
        <v>1</v>
      </c>
      <c r="AD1156">
        <v>4.1999999999999997E-3</v>
      </c>
      <c r="AE1156">
        <v>1</v>
      </c>
      <c r="AF1156">
        <v>4.5999999999999999E-3</v>
      </c>
      <c r="AG1156">
        <v>0</v>
      </c>
      <c r="AH1156">
        <v>0</v>
      </c>
      <c r="AI1156">
        <v>53</v>
      </c>
      <c r="AJ1156">
        <v>5</v>
      </c>
      <c r="AK1156">
        <v>9.4299999999999995E-2</v>
      </c>
      <c r="AL1156">
        <v>0</v>
      </c>
      <c r="AM1156">
        <v>0</v>
      </c>
      <c r="AN1156">
        <v>0</v>
      </c>
      <c r="AO1156">
        <v>0</v>
      </c>
      <c r="AP1156">
        <v>0</v>
      </c>
      <c r="AQ1156">
        <v>0</v>
      </c>
      <c r="AR1156">
        <v>0</v>
      </c>
      <c r="AT1156">
        <v>0</v>
      </c>
      <c r="AV1156">
        <v>0</v>
      </c>
      <c r="AW1156">
        <v>1</v>
      </c>
      <c r="AX1156">
        <v>0</v>
      </c>
      <c r="AY1156">
        <v>0</v>
      </c>
      <c r="AZ1156">
        <v>0</v>
      </c>
      <c r="BA1156">
        <v>0</v>
      </c>
      <c r="BB1156">
        <v>0</v>
      </c>
      <c r="BD1156">
        <v>1</v>
      </c>
      <c r="BE1156">
        <v>1</v>
      </c>
      <c r="BF1156">
        <v>1</v>
      </c>
      <c r="BG1156">
        <v>1</v>
      </c>
      <c r="BH1156">
        <v>1</v>
      </c>
      <c r="BI1156">
        <v>0</v>
      </c>
      <c r="BJ1156">
        <v>0</v>
      </c>
      <c r="BK1156">
        <v>1</v>
      </c>
      <c r="BL1156">
        <v>1</v>
      </c>
      <c r="BM1156">
        <v>0</v>
      </c>
      <c r="BN1156">
        <v>0</v>
      </c>
      <c r="BO1156">
        <v>1</v>
      </c>
      <c r="BV1156">
        <v>1</v>
      </c>
      <c r="BW1156">
        <v>92154.02</v>
      </c>
      <c r="BX1156">
        <v>41753.440000000002</v>
      </c>
      <c r="BY1156">
        <v>43082.81</v>
      </c>
      <c r="BZ1156">
        <v>7317.78</v>
      </c>
      <c r="CA1156">
        <v>74144.14</v>
      </c>
      <c r="CB1156">
        <v>29012.74</v>
      </c>
      <c r="CC1156">
        <v>37469.449999999997</v>
      </c>
      <c r="CD1156">
        <v>7661.95</v>
      </c>
      <c r="CE1156">
        <v>0</v>
      </c>
      <c r="CF1156">
        <v>0</v>
      </c>
      <c r="CG1156">
        <v>0</v>
      </c>
      <c r="CH1156">
        <v>0</v>
      </c>
      <c r="CI1156">
        <v>1</v>
      </c>
      <c r="CJ1156">
        <v>0</v>
      </c>
      <c r="CK1156">
        <v>0</v>
      </c>
      <c r="CL1156">
        <v>0</v>
      </c>
      <c r="CM1156">
        <v>0</v>
      </c>
      <c r="CN1156">
        <v>0</v>
      </c>
      <c r="CO1156">
        <v>0</v>
      </c>
      <c r="CP1156">
        <v>0</v>
      </c>
      <c r="CQ1156">
        <v>0</v>
      </c>
      <c r="CR1156">
        <v>1</v>
      </c>
      <c r="CS1156">
        <v>0</v>
      </c>
      <c r="CT1156">
        <v>0</v>
      </c>
      <c r="CU1156" t="s">
        <v>15018</v>
      </c>
    </row>
    <row r="1157" spans="1:99" x14ac:dyDescent="0.15">
      <c r="A1157">
        <v>31440938</v>
      </c>
      <c r="B1157" t="s">
        <v>17365</v>
      </c>
      <c r="C1157" t="s">
        <v>17201</v>
      </c>
      <c r="D1157" t="s">
        <v>17366</v>
      </c>
      <c r="E1157">
        <v>17</v>
      </c>
      <c r="F1157" t="s">
        <v>15296</v>
      </c>
      <c r="G1157">
        <v>20131001</v>
      </c>
      <c r="J1157" t="s">
        <v>17367</v>
      </c>
      <c r="K1157" t="s">
        <v>17368</v>
      </c>
      <c r="L1157">
        <v>886</v>
      </c>
      <c r="M1157" t="s">
        <v>15015</v>
      </c>
      <c r="N1157" t="s">
        <v>15016</v>
      </c>
      <c r="Q1157" t="s">
        <v>15017</v>
      </c>
      <c r="T1157" t="s">
        <v>15043</v>
      </c>
      <c r="U1157">
        <v>73</v>
      </c>
      <c r="V1157">
        <v>43</v>
      </c>
      <c r="W1157">
        <v>30</v>
      </c>
      <c r="X1157">
        <v>35</v>
      </c>
      <c r="Y1157">
        <v>0</v>
      </c>
      <c r="Z1157">
        <v>0</v>
      </c>
      <c r="AA1157">
        <v>0</v>
      </c>
      <c r="AB1157">
        <v>39</v>
      </c>
      <c r="AC1157">
        <v>0</v>
      </c>
      <c r="AD1157">
        <v>0</v>
      </c>
      <c r="AE1157">
        <v>0</v>
      </c>
      <c r="AF1157">
        <v>0</v>
      </c>
      <c r="AG1157">
        <v>0</v>
      </c>
      <c r="AH1157">
        <v>0</v>
      </c>
      <c r="AI1157">
        <v>8</v>
      </c>
      <c r="AJ1157">
        <v>0</v>
      </c>
      <c r="AK1157">
        <v>0</v>
      </c>
      <c r="AL1157">
        <v>0</v>
      </c>
      <c r="AN1157">
        <v>0</v>
      </c>
      <c r="AP1157">
        <v>0</v>
      </c>
      <c r="AR1157">
        <v>0</v>
      </c>
      <c r="AT1157">
        <v>0</v>
      </c>
      <c r="BW1157">
        <v>47487.12</v>
      </c>
      <c r="BX1157">
        <v>15149.66</v>
      </c>
      <c r="BY1157">
        <v>26776.59</v>
      </c>
      <c r="BZ1157">
        <v>5560.87</v>
      </c>
      <c r="CA1157">
        <v>64648.87</v>
      </c>
      <c r="CB1157">
        <v>25636.55</v>
      </c>
      <c r="CC1157">
        <v>33633.81</v>
      </c>
      <c r="CD1157">
        <v>5378.51</v>
      </c>
      <c r="CU1157" t="s">
        <v>15018</v>
      </c>
    </row>
    <row r="1158" spans="1:99" x14ac:dyDescent="0.15">
      <c r="A1158">
        <v>31441438</v>
      </c>
      <c r="B1158" t="s">
        <v>17369</v>
      </c>
      <c r="C1158" t="s">
        <v>17370</v>
      </c>
      <c r="D1158" t="s">
        <v>17371</v>
      </c>
      <c r="E1158">
        <v>25</v>
      </c>
      <c r="F1158" t="s">
        <v>15647</v>
      </c>
      <c r="G1158">
        <v>20210601</v>
      </c>
      <c r="J1158" t="s">
        <v>17372</v>
      </c>
      <c r="K1158" t="s">
        <v>17373</v>
      </c>
      <c r="L1158">
        <v>0</v>
      </c>
      <c r="M1158" t="s">
        <v>15015</v>
      </c>
      <c r="N1158" t="s">
        <v>15016</v>
      </c>
      <c r="Q1158" t="s">
        <v>15017</v>
      </c>
      <c r="R1158" t="s">
        <v>15023</v>
      </c>
      <c r="T1158" t="s">
        <v>15043</v>
      </c>
      <c r="U1158">
        <v>12</v>
      </c>
      <c r="V1158">
        <v>11</v>
      </c>
      <c r="W1158">
        <v>1</v>
      </c>
      <c r="X1158">
        <v>2</v>
      </c>
      <c r="Y1158">
        <v>2</v>
      </c>
      <c r="Z1158">
        <v>1</v>
      </c>
      <c r="AA1158">
        <v>2</v>
      </c>
      <c r="AB1158">
        <v>3</v>
      </c>
      <c r="AC1158">
        <v>2</v>
      </c>
      <c r="AD1158">
        <v>0.66669999999999996</v>
      </c>
      <c r="AE1158">
        <v>2</v>
      </c>
      <c r="AF1158">
        <v>1</v>
      </c>
      <c r="AG1158">
        <v>0</v>
      </c>
      <c r="AH1158">
        <v>0</v>
      </c>
      <c r="AI1158">
        <v>0</v>
      </c>
      <c r="AJ1158">
        <v>0</v>
      </c>
      <c r="AL1158">
        <v>1</v>
      </c>
      <c r="AM1158">
        <v>0.5</v>
      </c>
      <c r="AN1158">
        <v>1</v>
      </c>
      <c r="AO1158">
        <v>0.5</v>
      </c>
      <c r="AP1158">
        <v>0</v>
      </c>
      <c r="AQ1158">
        <v>0</v>
      </c>
      <c r="AR1158">
        <v>0</v>
      </c>
      <c r="AS1158">
        <v>0</v>
      </c>
      <c r="AT1158">
        <v>0</v>
      </c>
      <c r="AU1158">
        <v>0</v>
      </c>
      <c r="AV1158">
        <v>0.5</v>
      </c>
      <c r="AW1158">
        <v>0</v>
      </c>
      <c r="AX1158">
        <v>0</v>
      </c>
      <c r="AY1158">
        <v>0.5</v>
      </c>
      <c r="AZ1158">
        <v>0.5</v>
      </c>
      <c r="BA1158">
        <v>0</v>
      </c>
      <c r="BB1158">
        <v>0.5</v>
      </c>
      <c r="BD1158">
        <v>0.5</v>
      </c>
      <c r="BE1158">
        <v>0.5</v>
      </c>
      <c r="BF1158">
        <v>0.5</v>
      </c>
      <c r="BG1158">
        <v>0.5</v>
      </c>
      <c r="BH1158">
        <v>1</v>
      </c>
      <c r="BI1158">
        <v>0</v>
      </c>
      <c r="BJ1158">
        <v>1</v>
      </c>
      <c r="BK1158">
        <v>0</v>
      </c>
      <c r="BL1158">
        <v>1</v>
      </c>
      <c r="BM1158">
        <v>0.5</v>
      </c>
      <c r="BN1158">
        <v>0.5</v>
      </c>
      <c r="BO1158">
        <v>0.5</v>
      </c>
      <c r="BV1158">
        <v>0.5</v>
      </c>
      <c r="BW1158">
        <v>17551.3</v>
      </c>
      <c r="BX1158">
        <v>0</v>
      </c>
      <c r="BY1158">
        <v>8189.57</v>
      </c>
      <c r="BZ1158">
        <v>9361.74</v>
      </c>
      <c r="CA1158">
        <v>13257.14</v>
      </c>
      <c r="CB1158">
        <v>0</v>
      </c>
      <c r="CC1158">
        <v>3003.81</v>
      </c>
      <c r="CD1158">
        <v>10253.33</v>
      </c>
      <c r="CE1158">
        <v>0.5</v>
      </c>
      <c r="CF1158">
        <v>0</v>
      </c>
      <c r="CG1158">
        <v>0.5</v>
      </c>
      <c r="CH1158">
        <v>0</v>
      </c>
      <c r="CI1158">
        <v>0</v>
      </c>
      <c r="CJ1158">
        <v>0.5</v>
      </c>
      <c r="CK1158">
        <v>0</v>
      </c>
      <c r="CL1158">
        <v>0</v>
      </c>
      <c r="CM1158">
        <v>0.5</v>
      </c>
      <c r="CN1158">
        <v>0</v>
      </c>
      <c r="CO1158">
        <v>0</v>
      </c>
      <c r="CP1158">
        <v>0</v>
      </c>
      <c r="CQ1158">
        <v>0.5</v>
      </c>
      <c r="CR1158">
        <v>0</v>
      </c>
      <c r="CS1158">
        <v>0</v>
      </c>
      <c r="CT1158">
        <v>0.5</v>
      </c>
      <c r="CU1158" t="s">
        <v>15018</v>
      </c>
    </row>
    <row r="1159" spans="1:99" x14ac:dyDescent="0.15">
      <c r="A1159">
        <v>31441609</v>
      </c>
      <c r="B1159" t="s">
        <v>10002</v>
      </c>
      <c r="C1159" t="s">
        <v>17252</v>
      </c>
      <c r="D1159" t="s">
        <v>10007</v>
      </c>
      <c r="E1159">
        <v>17</v>
      </c>
      <c r="F1159" t="s">
        <v>15296</v>
      </c>
      <c r="G1159">
        <v>20221001</v>
      </c>
      <c r="J1159" t="s">
        <v>17374</v>
      </c>
      <c r="K1159" t="s">
        <v>10004</v>
      </c>
      <c r="L1159">
        <v>1376</v>
      </c>
      <c r="M1159" t="s">
        <v>15015</v>
      </c>
      <c r="N1159" t="s">
        <v>15016</v>
      </c>
      <c r="Q1159" t="s">
        <v>15017</v>
      </c>
      <c r="U1159">
        <v>14</v>
      </c>
      <c r="V1159">
        <v>9</v>
      </c>
      <c r="W1159">
        <v>5</v>
      </c>
      <c r="X1159">
        <v>9</v>
      </c>
      <c r="Y1159">
        <v>8</v>
      </c>
      <c r="Z1159">
        <v>0.88890000000000002</v>
      </c>
      <c r="AA1159">
        <v>8</v>
      </c>
      <c r="AB1159">
        <v>9</v>
      </c>
      <c r="AC1159">
        <v>8</v>
      </c>
      <c r="AD1159">
        <v>0.88890000000000002</v>
      </c>
      <c r="AE1159">
        <v>8</v>
      </c>
      <c r="AF1159">
        <v>0.88890000000000002</v>
      </c>
      <c r="AG1159">
        <v>0</v>
      </c>
      <c r="AH1159">
        <v>0</v>
      </c>
      <c r="AI1159">
        <v>2</v>
      </c>
      <c r="AJ1159">
        <v>0</v>
      </c>
      <c r="AK1159">
        <v>0</v>
      </c>
      <c r="AL1159">
        <v>1</v>
      </c>
      <c r="AM1159">
        <v>0.125</v>
      </c>
      <c r="AN1159">
        <v>0</v>
      </c>
      <c r="AO1159">
        <v>0</v>
      </c>
      <c r="AP1159">
        <v>1</v>
      </c>
      <c r="AQ1159">
        <v>0.125</v>
      </c>
      <c r="AR1159">
        <v>0</v>
      </c>
      <c r="AS1159">
        <v>0</v>
      </c>
      <c r="AT1159">
        <v>0</v>
      </c>
      <c r="AU1159">
        <v>0</v>
      </c>
      <c r="AV1159">
        <v>0.625</v>
      </c>
      <c r="AW1159">
        <v>0.625</v>
      </c>
      <c r="AX1159">
        <v>0.125</v>
      </c>
      <c r="AY1159">
        <v>0.5</v>
      </c>
      <c r="AZ1159">
        <v>0.25</v>
      </c>
      <c r="BA1159">
        <v>0.25</v>
      </c>
      <c r="BB1159">
        <v>0.5</v>
      </c>
      <c r="BD1159">
        <v>0.875</v>
      </c>
      <c r="BE1159">
        <v>0</v>
      </c>
      <c r="BF1159">
        <v>0</v>
      </c>
      <c r="BG1159">
        <v>0</v>
      </c>
      <c r="BH1159">
        <v>0.875</v>
      </c>
      <c r="BI1159">
        <v>0.125</v>
      </c>
      <c r="BJ1159">
        <v>0.5</v>
      </c>
      <c r="BK1159">
        <v>0.5</v>
      </c>
      <c r="BL1159">
        <v>0.5</v>
      </c>
      <c r="BM1159">
        <v>0</v>
      </c>
      <c r="BN1159">
        <v>0.5</v>
      </c>
      <c r="BO1159">
        <v>0</v>
      </c>
      <c r="BV1159">
        <v>0.5</v>
      </c>
      <c r="BW1159">
        <v>82347.86</v>
      </c>
      <c r="BX1159">
        <v>0</v>
      </c>
      <c r="BY1159">
        <v>71712.86</v>
      </c>
      <c r="BZ1159">
        <v>10635</v>
      </c>
      <c r="CA1159">
        <v>93312.22</v>
      </c>
      <c r="CB1159">
        <v>0</v>
      </c>
      <c r="CC1159">
        <v>83121.11</v>
      </c>
      <c r="CD1159">
        <v>10191.11</v>
      </c>
      <c r="CE1159">
        <v>0.5</v>
      </c>
      <c r="CF1159">
        <v>0</v>
      </c>
      <c r="CG1159">
        <v>0.5</v>
      </c>
      <c r="CH1159">
        <v>0.25</v>
      </c>
      <c r="CI1159">
        <v>0.25</v>
      </c>
      <c r="CJ1159">
        <v>0.125</v>
      </c>
      <c r="CK1159">
        <v>0.25</v>
      </c>
      <c r="CL1159">
        <v>0</v>
      </c>
      <c r="CM1159">
        <v>0</v>
      </c>
      <c r="CN1159">
        <v>0</v>
      </c>
      <c r="CO1159">
        <v>0.125</v>
      </c>
      <c r="CP1159">
        <v>0.625</v>
      </c>
      <c r="CQ1159">
        <v>0.25</v>
      </c>
      <c r="CR1159">
        <v>0.125</v>
      </c>
      <c r="CS1159">
        <v>0</v>
      </c>
      <c r="CT1159">
        <v>0</v>
      </c>
      <c r="CU1159" t="s">
        <v>15018</v>
      </c>
    </row>
    <row r="1160" spans="1:99" x14ac:dyDescent="0.15">
      <c r="A1160">
        <v>31460714</v>
      </c>
      <c r="B1160" t="s">
        <v>6027</v>
      </c>
      <c r="C1160" t="s">
        <v>17375</v>
      </c>
      <c r="D1160" t="s">
        <v>6031</v>
      </c>
      <c r="E1160">
        <v>33</v>
      </c>
      <c r="F1160" t="s">
        <v>15233</v>
      </c>
      <c r="G1160">
        <v>19950320</v>
      </c>
      <c r="J1160" t="s">
        <v>17376</v>
      </c>
      <c r="K1160" t="s">
        <v>17377</v>
      </c>
      <c r="L1160">
        <v>0</v>
      </c>
      <c r="M1160" t="s">
        <v>15015</v>
      </c>
      <c r="N1160" t="s">
        <v>15016</v>
      </c>
      <c r="Q1160" t="s">
        <v>15017</v>
      </c>
      <c r="T1160" t="s">
        <v>15043</v>
      </c>
      <c r="U1160">
        <v>427</v>
      </c>
      <c r="V1160">
        <v>339</v>
      </c>
      <c r="W1160">
        <v>88</v>
      </c>
      <c r="X1160">
        <v>156</v>
      </c>
      <c r="Y1160">
        <v>5</v>
      </c>
      <c r="Z1160">
        <v>3.2099999999999997E-2</v>
      </c>
      <c r="AA1160">
        <v>7</v>
      </c>
      <c r="AB1160">
        <v>188</v>
      </c>
      <c r="AC1160">
        <v>7</v>
      </c>
      <c r="AD1160">
        <v>3.7199999999999997E-2</v>
      </c>
      <c r="AE1160">
        <v>5</v>
      </c>
      <c r="AF1160">
        <v>3.2099999999999997E-2</v>
      </c>
      <c r="AG1160">
        <v>0</v>
      </c>
      <c r="AH1160">
        <v>0</v>
      </c>
      <c r="AI1160">
        <v>15</v>
      </c>
      <c r="AJ1160">
        <v>1</v>
      </c>
      <c r="AK1160">
        <v>6.6699999999999995E-2</v>
      </c>
      <c r="AL1160">
        <v>1</v>
      </c>
      <c r="AM1160">
        <v>0.2</v>
      </c>
      <c r="AN1160">
        <v>0</v>
      </c>
      <c r="AO1160">
        <v>0</v>
      </c>
      <c r="AP1160">
        <v>1</v>
      </c>
      <c r="AQ1160">
        <v>0.2</v>
      </c>
      <c r="AR1160">
        <v>0</v>
      </c>
      <c r="AS1160">
        <v>0</v>
      </c>
      <c r="AT1160">
        <v>0</v>
      </c>
      <c r="AU1160">
        <v>0</v>
      </c>
      <c r="AV1160">
        <v>0.1429</v>
      </c>
      <c r="AW1160">
        <v>0.1429</v>
      </c>
      <c r="AX1160">
        <v>0.1429</v>
      </c>
      <c r="AY1160">
        <v>0</v>
      </c>
      <c r="AZ1160">
        <v>0</v>
      </c>
      <c r="BA1160">
        <v>0</v>
      </c>
      <c r="BB1160">
        <v>0.28570000000000001</v>
      </c>
      <c r="BD1160">
        <v>0.28570000000000001</v>
      </c>
      <c r="BE1160">
        <v>0.57140000000000002</v>
      </c>
      <c r="BF1160">
        <v>0.85709999999999997</v>
      </c>
      <c r="BG1160">
        <v>0.42859999999999998</v>
      </c>
      <c r="BH1160">
        <v>1</v>
      </c>
      <c r="BI1160">
        <v>0</v>
      </c>
      <c r="BJ1160">
        <v>0.57140000000000002</v>
      </c>
      <c r="BK1160">
        <v>0.42859999999999998</v>
      </c>
      <c r="BL1160">
        <v>0.42859999999999998</v>
      </c>
      <c r="BM1160">
        <v>0.1429</v>
      </c>
      <c r="BN1160">
        <v>0.57140000000000002</v>
      </c>
      <c r="BO1160">
        <v>0.1429</v>
      </c>
      <c r="BV1160">
        <v>0.57140000000000002</v>
      </c>
      <c r="BW1160">
        <v>89622.35</v>
      </c>
      <c r="BX1160">
        <v>18851.43</v>
      </c>
      <c r="BY1160">
        <v>63150.81</v>
      </c>
      <c r="BZ1160">
        <v>7620.11</v>
      </c>
      <c r="CA1160">
        <v>97272.48</v>
      </c>
      <c r="CB1160">
        <v>21663.91</v>
      </c>
      <c r="CC1160">
        <v>68507.460000000006</v>
      </c>
      <c r="CD1160">
        <v>7101.11</v>
      </c>
      <c r="CE1160">
        <v>0</v>
      </c>
      <c r="CF1160">
        <v>0.1429</v>
      </c>
      <c r="CG1160">
        <v>0</v>
      </c>
      <c r="CH1160">
        <v>0</v>
      </c>
      <c r="CI1160">
        <v>0.1429</v>
      </c>
      <c r="CJ1160">
        <v>0</v>
      </c>
      <c r="CK1160">
        <v>0</v>
      </c>
      <c r="CL1160">
        <v>0.1429</v>
      </c>
      <c r="CM1160">
        <v>0.1429</v>
      </c>
      <c r="CN1160">
        <v>0</v>
      </c>
      <c r="CO1160">
        <v>0.57140000000000002</v>
      </c>
      <c r="CP1160">
        <v>0.85709999999999997</v>
      </c>
      <c r="CQ1160">
        <v>0</v>
      </c>
      <c r="CR1160">
        <v>0.1429</v>
      </c>
      <c r="CS1160">
        <v>0</v>
      </c>
      <c r="CT1160">
        <v>0</v>
      </c>
      <c r="CU1160" t="s">
        <v>15018</v>
      </c>
    </row>
    <row r="1161" spans="1:99" x14ac:dyDescent="0.15">
      <c r="A1161">
        <v>31460943</v>
      </c>
      <c r="B1161" t="s">
        <v>17378</v>
      </c>
      <c r="C1161" t="s">
        <v>17175</v>
      </c>
      <c r="D1161" t="s">
        <v>17379</v>
      </c>
      <c r="E1161">
        <v>34</v>
      </c>
      <c r="F1161" t="s">
        <v>15212</v>
      </c>
      <c r="G1161">
        <v>20090924</v>
      </c>
      <c r="J1161" t="s">
        <v>17380</v>
      </c>
      <c r="K1161" t="s">
        <v>17381</v>
      </c>
      <c r="L1161">
        <v>0</v>
      </c>
      <c r="M1161" t="s">
        <v>15015</v>
      </c>
      <c r="N1161" t="s">
        <v>15016</v>
      </c>
      <c r="Q1161" t="s">
        <v>15017</v>
      </c>
      <c r="U1161">
        <v>108</v>
      </c>
      <c r="V1161">
        <v>83</v>
      </c>
      <c r="W1161">
        <v>25</v>
      </c>
      <c r="X1161">
        <v>26</v>
      </c>
      <c r="Y1161">
        <v>18</v>
      </c>
      <c r="Z1161">
        <v>0.69230000000000003</v>
      </c>
      <c r="AA1161">
        <v>22</v>
      </c>
      <c r="AB1161">
        <v>34</v>
      </c>
      <c r="AC1161">
        <v>22</v>
      </c>
      <c r="AD1161">
        <v>0.64710000000000001</v>
      </c>
      <c r="AE1161">
        <v>18</v>
      </c>
      <c r="AF1161">
        <v>0.69230000000000003</v>
      </c>
      <c r="AG1161">
        <v>0</v>
      </c>
      <c r="AH1161">
        <v>0</v>
      </c>
      <c r="AI1161">
        <v>6</v>
      </c>
      <c r="AJ1161">
        <v>0</v>
      </c>
      <c r="AK1161">
        <v>0</v>
      </c>
      <c r="AL1161">
        <v>2</v>
      </c>
      <c r="AM1161">
        <v>0.1176</v>
      </c>
      <c r="AN1161">
        <v>0</v>
      </c>
      <c r="AO1161">
        <v>0</v>
      </c>
      <c r="AP1161">
        <v>2</v>
      </c>
      <c r="AQ1161">
        <v>0.1176</v>
      </c>
      <c r="AR1161">
        <v>1</v>
      </c>
      <c r="AS1161">
        <v>0.5</v>
      </c>
      <c r="AT1161">
        <v>0</v>
      </c>
      <c r="AU1161">
        <v>0</v>
      </c>
      <c r="AV1161">
        <v>0.28570000000000001</v>
      </c>
      <c r="AW1161">
        <v>0.40910000000000002</v>
      </c>
      <c r="AX1161">
        <v>0.2273</v>
      </c>
      <c r="AY1161">
        <v>0.2273</v>
      </c>
      <c r="AZ1161">
        <v>9.5200000000000007E-2</v>
      </c>
      <c r="BA1161">
        <v>0.1429</v>
      </c>
      <c r="BB1161">
        <v>0.2273</v>
      </c>
      <c r="BD1161">
        <v>0.40910000000000002</v>
      </c>
      <c r="BE1161">
        <v>0.2727</v>
      </c>
      <c r="BF1161">
        <v>0.40910000000000002</v>
      </c>
      <c r="BG1161">
        <v>0.68179999999999996</v>
      </c>
      <c r="BH1161">
        <v>0.95450000000000002</v>
      </c>
      <c r="BI1161">
        <v>4.5499999999999999E-2</v>
      </c>
      <c r="BJ1161">
        <v>0.31819999999999998</v>
      </c>
      <c r="BK1161">
        <v>0.59089999999999998</v>
      </c>
      <c r="BL1161">
        <v>0.31819999999999998</v>
      </c>
      <c r="BM1161">
        <v>0.2727</v>
      </c>
      <c r="BN1161">
        <v>0.45450000000000002</v>
      </c>
      <c r="BO1161">
        <v>0.2273</v>
      </c>
      <c r="BV1161">
        <v>0.81820000000000004</v>
      </c>
      <c r="BW1161">
        <v>55613.22</v>
      </c>
      <c r="BX1161">
        <v>11005.32</v>
      </c>
      <c r="BY1161">
        <v>36088.01</v>
      </c>
      <c r="BZ1161">
        <v>8519.89</v>
      </c>
      <c r="CA1161">
        <v>52728.94</v>
      </c>
      <c r="CB1161">
        <v>14341.09</v>
      </c>
      <c r="CC1161">
        <v>29645.06</v>
      </c>
      <c r="CD1161">
        <v>8742.7900000000009</v>
      </c>
      <c r="CE1161">
        <v>9.0899999999999995E-2</v>
      </c>
      <c r="CF1161">
        <v>9.0899999999999995E-2</v>
      </c>
      <c r="CG1161">
        <v>9.0899999999999995E-2</v>
      </c>
      <c r="CH1161">
        <v>4.5499999999999999E-2</v>
      </c>
      <c r="CI1161">
        <v>4.5499999999999999E-2</v>
      </c>
      <c r="CJ1161">
        <v>0.13639999999999999</v>
      </c>
      <c r="CK1161">
        <v>4.5499999999999999E-2</v>
      </c>
      <c r="CL1161">
        <v>0.18179999999999999</v>
      </c>
      <c r="CM1161">
        <v>0.2273</v>
      </c>
      <c r="CN1161">
        <v>4.5499999999999999E-2</v>
      </c>
      <c r="CO1161">
        <v>0.2727</v>
      </c>
      <c r="CP1161">
        <v>0.68179999999999996</v>
      </c>
      <c r="CQ1161">
        <v>0.18179999999999999</v>
      </c>
      <c r="CR1161">
        <v>9.0899999999999995E-2</v>
      </c>
      <c r="CS1161">
        <v>4.5499999999999999E-2</v>
      </c>
      <c r="CT1161">
        <v>0</v>
      </c>
      <c r="CU1161" t="s">
        <v>15018</v>
      </c>
    </row>
    <row r="1162" spans="1:99" x14ac:dyDescent="0.15">
      <c r="A1162">
        <v>31471314</v>
      </c>
      <c r="B1162" t="s">
        <v>8112</v>
      </c>
      <c r="C1162" t="s">
        <v>17382</v>
      </c>
      <c r="D1162" t="s">
        <v>8117</v>
      </c>
      <c r="E1162">
        <v>33</v>
      </c>
      <c r="F1162" t="s">
        <v>15233</v>
      </c>
      <c r="G1162">
        <v>20170601</v>
      </c>
      <c r="J1162" t="s">
        <v>17383</v>
      </c>
      <c r="K1162" t="s">
        <v>8114</v>
      </c>
      <c r="L1162">
        <v>0</v>
      </c>
      <c r="M1162" t="s">
        <v>15015</v>
      </c>
      <c r="N1162" t="s">
        <v>15016</v>
      </c>
      <c r="Q1162" t="s">
        <v>15017</v>
      </c>
      <c r="R1162" t="s">
        <v>15023</v>
      </c>
      <c r="U1162">
        <v>5</v>
      </c>
      <c r="V1162">
        <v>5</v>
      </c>
      <c r="W1162">
        <v>0</v>
      </c>
      <c r="X1162">
        <v>1</v>
      </c>
      <c r="Y1162">
        <v>0</v>
      </c>
      <c r="Z1162">
        <v>0</v>
      </c>
      <c r="AA1162">
        <v>0</v>
      </c>
      <c r="AB1162">
        <v>5</v>
      </c>
      <c r="AC1162">
        <v>0</v>
      </c>
      <c r="AD1162">
        <v>0</v>
      </c>
      <c r="AE1162">
        <v>0</v>
      </c>
      <c r="AF1162">
        <v>0</v>
      </c>
      <c r="AG1162">
        <v>0</v>
      </c>
      <c r="AH1162">
        <v>0</v>
      </c>
      <c r="AI1162">
        <v>0</v>
      </c>
      <c r="AJ1162">
        <v>0</v>
      </c>
      <c r="AL1162">
        <v>0</v>
      </c>
      <c r="AN1162">
        <v>0</v>
      </c>
      <c r="AP1162">
        <v>0</v>
      </c>
      <c r="AR1162">
        <v>0</v>
      </c>
      <c r="AT1162">
        <v>0</v>
      </c>
      <c r="BW1162">
        <v>115814</v>
      </c>
      <c r="BX1162">
        <v>0</v>
      </c>
      <c r="BY1162">
        <v>115814</v>
      </c>
      <c r="BZ1162">
        <v>0</v>
      </c>
      <c r="CA1162">
        <v>115814</v>
      </c>
      <c r="CB1162">
        <v>0</v>
      </c>
      <c r="CC1162">
        <v>115814</v>
      </c>
      <c r="CD1162">
        <v>0</v>
      </c>
      <c r="CU1162" t="s">
        <v>15018</v>
      </c>
    </row>
    <row r="1163" spans="1:99" x14ac:dyDescent="0.15">
      <c r="A1163">
        <v>31471329</v>
      </c>
      <c r="B1163" t="s">
        <v>12669</v>
      </c>
      <c r="C1163" t="s">
        <v>17184</v>
      </c>
      <c r="D1163" t="s">
        <v>12673</v>
      </c>
      <c r="E1163">
        <v>18</v>
      </c>
      <c r="F1163" t="s">
        <v>15429</v>
      </c>
      <c r="G1163">
        <v>20170919</v>
      </c>
      <c r="J1163" t="s">
        <v>17384</v>
      </c>
      <c r="K1163" t="s">
        <v>12671</v>
      </c>
      <c r="L1163">
        <v>1243</v>
      </c>
      <c r="M1163" t="s">
        <v>15015</v>
      </c>
      <c r="N1163" t="s">
        <v>15016</v>
      </c>
      <c r="Q1163" t="s">
        <v>15017</v>
      </c>
      <c r="U1163">
        <v>258</v>
      </c>
      <c r="V1163">
        <v>159</v>
      </c>
      <c r="W1163">
        <v>99</v>
      </c>
      <c r="X1163">
        <v>148</v>
      </c>
      <c r="Y1163">
        <v>0</v>
      </c>
      <c r="Z1163">
        <v>0</v>
      </c>
      <c r="AA1163">
        <v>0</v>
      </c>
      <c r="AB1163">
        <v>155</v>
      </c>
      <c r="AC1163">
        <v>0</v>
      </c>
      <c r="AD1163">
        <v>0</v>
      </c>
      <c r="AE1163">
        <v>0</v>
      </c>
      <c r="AF1163">
        <v>0</v>
      </c>
      <c r="AG1163">
        <v>0</v>
      </c>
      <c r="AH1163">
        <v>0</v>
      </c>
      <c r="AI1163">
        <v>34</v>
      </c>
      <c r="AJ1163">
        <v>1</v>
      </c>
      <c r="AK1163">
        <v>2.9399999999999999E-2</v>
      </c>
      <c r="AL1163">
        <v>0</v>
      </c>
      <c r="AN1163">
        <v>0</v>
      </c>
      <c r="AP1163">
        <v>0</v>
      </c>
      <c r="AR1163">
        <v>0</v>
      </c>
      <c r="AT1163">
        <v>0</v>
      </c>
      <c r="BW1163">
        <v>76932.44</v>
      </c>
      <c r="BX1163">
        <v>15455.43</v>
      </c>
      <c r="BY1163">
        <v>54415.61</v>
      </c>
      <c r="BZ1163">
        <v>7061.39</v>
      </c>
      <c r="CA1163">
        <v>94524.14</v>
      </c>
      <c r="CB1163">
        <v>16979.62</v>
      </c>
      <c r="CC1163">
        <v>68769.34</v>
      </c>
      <c r="CD1163">
        <v>8775.17</v>
      </c>
      <c r="CU1163" t="s">
        <v>15018</v>
      </c>
    </row>
    <row r="1164" spans="1:99" x14ac:dyDescent="0.15">
      <c r="A1164">
        <v>31471330</v>
      </c>
      <c r="B1164" t="s">
        <v>12674</v>
      </c>
      <c r="C1164" t="s">
        <v>17385</v>
      </c>
      <c r="D1164" t="s">
        <v>12676</v>
      </c>
      <c r="E1164">
        <v>18</v>
      </c>
      <c r="F1164" t="s">
        <v>15429</v>
      </c>
      <c r="G1164">
        <v>20170919</v>
      </c>
      <c r="J1164" t="s">
        <v>17384</v>
      </c>
      <c r="K1164" t="s">
        <v>17386</v>
      </c>
      <c r="L1164">
        <v>1243</v>
      </c>
      <c r="M1164" t="s">
        <v>15015</v>
      </c>
      <c r="N1164" t="s">
        <v>15016</v>
      </c>
      <c r="Q1164" t="s">
        <v>15017</v>
      </c>
      <c r="U1164">
        <v>239</v>
      </c>
      <c r="V1164">
        <v>151</v>
      </c>
      <c r="W1164">
        <v>88</v>
      </c>
      <c r="X1164">
        <v>133</v>
      </c>
      <c r="Y1164">
        <v>0</v>
      </c>
      <c r="Z1164">
        <v>0</v>
      </c>
      <c r="AA1164">
        <v>0</v>
      </c>
      <c r="AB1164">
        <v>139</v>
      </c>
      <c r="AC1164">
        <v>0</v>
      </c>
      <c r="AD1164">
        <v>0</v>
      </c>
      <c r="AE1164">
        <v>0</v>
      </c>
      <c r="AF1164">
        <v>0</v>
      </c>
      <c r="AG1164">
        <v>0</v>
      </c>
      <c r="AH1164">
        <v>0</v>
      </c>
      <c r="AI1164">
        <v>38</v>
      </c>
      <c r="AJ1164">
        <v>1</v>
      </c>
      <c r="AK1164">
        <v>2.63E-2</v>
      </c>
      <c r="AL1164">
        <v>0</v>
      </c>
      <c r="AN1164">
        <v>0</v>
      </c>
      <c r="AP1164">
        <v>0</v>
      </c>
      <c r="AR1164">
        <v>0</v>
      </c>
      <c r="AT1164">
        <v>0</v>
      </c>
      <c r="BW1164">
        <v>98938.9</v>
      </c>
      <c r="BX1164">
        <v>29406.5</v>
      </c>
      <c r="BY1164">
        <v>61160.89</v>
      </c>
      <c r="BZ1164">
        <v>8371.52</v>
      </c>
      <c r="CA1164">
        <v>95941.19</v>
      </c>
      <c r="CB1164">
        <v>17650.830000000002</v>
      </c>
      <c r="CC1164">
        <v>69535.649999999994</v>
      </c>
      <c r="CD1164">
        <v>8754.7099999999991</v>
      </c>
      <c r="CU1164" t="s">
        <v>15018</v>
      </c>
    </row>
    <row r="1165" spans="1:99" x14ac:dyDescent="0.15">
      <c r="A1165">
        <v>31471331</v>
      </c>
      <c r="B1165" t="s">
        <v>12677</v>
      </c>
      <c r="C1165" t="s">
        <v>17184</v>
      </c>
      <c r="D1165" t="s">
        <v>12678</v>
      </c>
      <c r="E1165">
        <v>18</v>
      </c>
      <c r="F1165" t="s">
        <v>15429</v>
      </c>
      <c r="G1165">
        <v>20170919</v>
      </c>
      <c r="J1165" t="s">
        <v>17384</v>
      </c>
      <c r="K1165" t="s">
        <v>17387</v>
      </c>
      <c r="L1165">
        <v>1243</v>
      </c>
      <c r="M1165" t="s">
        <v>15015</v>
      </c>
      <c r="N1165" t="s">
        <v>15016</v>
      </c>
      <c r="Q1165" t="s">
        <v>15017</v>
      </c>
      <c r="U1165">
        <v>238</v>
      </c>
      <c r="V1165">
        <v>159</v>
      </c>
      <c r="W1165">
        <v>79</v>
      </c>
      <c r="X1165">
        <v>133</v>
      </c>
      <c r="Y1165">
        <v>0</v>
      </c>
      <c r="Z1165">
        <v>0</v>
      </c>
      <c r="AA1165">
        <v>0</v>
      </c>
      <c r="AB1165">
        <v>140</v>
      </c>
      <c r="AC1165">
        <v>0</v>
      </c>
      <c r="AD1165">
        <v>0</v>
      </c>
      <c r="AE1165">
        <v>0</v>
      </c>
      <c r="AF1165">
        <v>0</v>
      </c>
      <c r="AG1165">
        <v>0</v>
      </c>
      <c r="AH1165">
        <v>0</v>
      </c>
      <c r="AI1165">
        <v>34</v>
      </c>
      <c r="AJ1165">
        <v>1</v>
      </c>
      <c r="AK1165">
        <v>2.9399999999999999E-2</v>
      </c>
      <c r="AL1165">
        <v>0</v>
      </c>
      <c r="AN1165">
        <v>0</v>
      </c>
      <c r="AP1165">
        <v>0</v>
      </c>
      <c r="AR1165">
        <v>0</v>
      </c>
      <c r="AT1165">
        <v>0</v>
      </c>
      <c r="BW1165">
        <v>111188.16</v>
      </c>
      <c r="BX1165">
        <v>47546.42</v>
      </c>
      <c r="BY1165">
        <v>51977.05</v>
      </c>
      <c r="BZ1165">
        <v>11664.69</v>
      </c>
      <c r="CA1165">
        <v>120452.71</v>
      </c>
      <c r="CB1165">
        <v>62312.35</v>
      </c>
      <c r="CC1165">
        <v>45947.49</v>
      </c>
      <c r="CD1165">
        <v>12192.87</v>
      </c>
      <c r="CU1165" t="s">
        <v>15018</v>
      </c>
    </row>
    <row r="1166" spans="1:99" x14ac:dyDescent="0.15">
      <c r="A1166">
        <v>32012246</v>
      </c>
      <c r="B1166" t="s">
        <v>17388</v>
      </c>
      <c r="C1166" t="s">
        <v>15019</v>
      </c>
      <c r="D1166" t="s">
        <v>5896</v>
      </c>
      <c r="E1166">
        <v>27</v>
      </c>
      <c r="F1166" t="s">
        <v>15031</v>
      </c>
      <c r="G1166">
        <v>20231002</v>
      </c>
      <c r="J1166" t="s">
        <v>15021</v>
      </c>
      <c r="K1166" t="s">
        <v>17389</v>
      </c>
      <c r="L1166">
        <v>0</v>
      </c>
      <c r="M1166" t="s">
        <v>15015</v>
      </c>
      <c r="N1166" t="s">
        <v>15016</v>
      </c>
      <c r="Q1166" t="s">
        <v>15017</v>
      </c>
      <c r="U1166">
        <v>21</v>
      </c>
      <c r="V1166">
        <v>9</v>
      </c>
      <c r="W1166">
        <v>12</v>
      </c>
      <c r="X1166">
        <v>7</v>
      </c>
      <c r="Y1166">
        <v>5</v>
      </c>
      <c r="Z1166">
        <v>0.71430000000000005</v>
      </c>
      <c r="AA1166">
        <v>6</v>
      </c>
      <c r="AB1166">
        <v>8</v>
      </c>
      <c r="AC1166">
        <v>6</v>
      </c>
      <c r="AD1166">
        <v>0.75</v>
      </c>
      <c r="AE1166">
        <v>5</v>
      </c>
      <c r="AF1166">
        <v>0.71430000000000005</v>
      </c>
      <c r="AG1166">
        <v>0</v>
      </c>
      <c r="AH1166">
        <v>0</v>
      </c>
      <c r="AI1166">
        <v>3</v>
      </c>
      <c r="AJ1166">
        <v>0</v>
      </c>
      <c r="AK1166">
        <v>0</v>
      </c>
      <c r="AL1166">
        <v>3</v>
      </c>
      <c r="AM1166">
        <v>0.6</v>
      </c>
      <c r="AN1166">
        <v>2</v>
      </c>
      <c r="AO1166">
        <v>0.4</v>
      </c>
      <c r="AP1166">
        <v>1</v>
      </c>
      <c r="AQ1166">
        <v>0.2</v>
      </c>
      <c r="AR1166">
        <v>0</v>
      </c>
      <c r="AS1166">
        <v>0</v>
      </c>
      <c r="AT1166">
        <v>0</v>
      </c>
      <c r="AU1166">
        <v>0</v>
      </c>
      <c r="AV1166">
        <v>0.5</v>
      </c>
      <c r="AW1166">
        <v>0.5</v>
      </c>
      <c r="AX1166">
        <v>0.16669999999999999</v>
      </c>
      <c r="AY1166">
        <v>0.83330000000000004</v>
      </c>
      <c r="AZ1166">
        <v>0.16669999999999999</v>
      </c>
      <c r="BA1166">
        <v>0.33329999999999999</v>
      </c>
      <c r="BB1166">
        <v>0.5</v>
      </c>
      <c r="BD1166">
        <v>0.5</v>
      </c>
      <c r="BE1166">
        <v>0.33329999999999999</v>
      </c>
      <c r="BF1166">
        <v>0.66669999999999996</v>
      </c>
      <c r="BG1166">
        <v>0.83330000000000004</v>
      </c>
      <c r="BH1166">
        <v>1</v>
      </c>
      <c r="BI1166">
        <v>0</v>
      </c>
      <c r="BJ1166">
        <v>0.83330000000000004</v>
      </c>
      <c r="BK1166">
        <v>0.16669999999999999</v>
      </c>
      <c r="BL1166">
        <v>0.33329999999999999</v>
      </c>
      <c r="BM1166">
        <v>0.16669999999999999</v>
      </c>
      <c r="BN1166">
        <v>0.33329999999999999</v>
      </c>
      <c r="BO1166">
        <v>0.33329999999999999</v>
      </c>
      <c r="BV1166">
        <v>0.66669999999999996</v>
      </c>
      <c r="BW1166">
        <v>34143.54</v>
      </c>
      <c r="BX1166">
        <v>0</v>
      </c>
      <c r="BY1166">
        <v>19273.16</v>
      </c>
      <c r="BZ1166">
        <v>14870.38</v>
      </c>
      <c r="CA1166">
        <v>37362.400000000001</v>
      </c>
      <c r="CB1166">
        <v>0</v>
      </c>
      <c r="CC1166">
        <v>21129.11</v>
      </c>
      <c r="CD1166">
        <v>16233.3</v>
      </c>
      <c r="CE1166">
        <v>0</v>
      </c>
      <c r="CF1166">
        <v>0</v>
      </c>
      <c r="CG1166">
        <v>0</v>
      </c>
      <c r="CH1166">
        <v>0.16669999999999999</v>
      </c>
      <c r="CI1166">
        <v>0</v>
      </c>
      <c r="CJ1166">
        <v>0.16669999999999999</v>
      </c>
      <c r="CK1166">
        <v>0</v>
      </c>
      <c r="CL1166">
        <v>0.33329999999999999</v>
      </c>
      <c r="CM1166">
        <v>0.16669999999999999</v>
      </c>
      <c r="CN1166">
        <v>0.16669999999999999</v>
      </c>
      <c r="CO1166">
        <v>0</v>
      </c>
      <c r="CP1166">
        <v>0.5</v>
      </c>
      <c r="CQ1166">
        <v>0.16669999999999999</v>
      </c>
      <c r="CR1166">
        <v>0.16669999999999999</v>
      </c>
      <c r="CS1166">
        <v>0.16669999999999999</v>
      </c>
      <c r="CT1166">
        <v>0</v>
      </c>
      <c r="CU1166" t="s">
        <v>15018</v>
      </c>
    </row>
    <row r="1167" spans="1:99" x14ac:dyDescent="0.15">
      <c r="A1167">
        <v>32050920</v>
      </c>
      <c r="B1167" t="s">
        <v>1889</v>
      </c>
      <c r="C1167" t="s">
        <v>15180</v>
      </c>
      <c r="D1167" t="s">
        <v>1893</v>
      </c>
      <c r="E1167">
        <v>23</v>
      </c>
      <c r="F1167" t="s">
        <v>15100</v>
      </c>
      <c r="G1167">
        <v>20110401</v>
      </c>
      <c r="J1167" t="s">
        <v>17390</v>
      </c>
      <c r="K1167" t="s">
        <v>17391</v>
      </c>
      <c r="L1167">
        <v>627</v>
      </c>
      <c r="M1167" t="s">
        <v>15015</v>
      </c>
      <c r="N1167" t="s">
        <v>15016</v>
      </c>
      <c r="Q1167" t="s">
        <v>15017</v>
      </c>
      <c r="R1167" t="s">
        <v>15023</v>
      </c>
      <c r="T1167" t="s">
        <v>15043</v>
      </c>
      <c r="U1167">
        <v>47</v>
      </c>
      <c r="V1167">
        <v>36</v>
      </c>
      <c r="W1167">
        <v>11</v>
      </c>
      <c r="X1167">
        <v>24</v>
      </c>
      <c r="Y1167">
        <v>18</v>
      </c>
      <c r="Z1167">
        <v>0.75</v>
      </c>
      <c r="AA1167">
        <v>23</v>
      </c>
      <c r="AB1167">
        <v>29</v>
      </c>
      <c r="AC1167">
        <v>23</v>
      </c>
      <c r="AD1167">
        <v>0.79310000000000003</v>
      </c>
      <c r="AE1167">
        <v>18</v>
      </c>
      <c r="AF1167">
        <v>0.75</v>
      </c>
      <c r="AG1167">
        <v>0</v>
      </c>
      <c r="AH1167">
        <v>0</v>
      </c>
      <c r="AI1167">
        <v>4</v>
      </c>
      <c r="AJ1167">
        <v>1</v>
      </c>
      <c r="AK1167">
        <v>0.25</v>
      </c>
      <c r="AL1167">
        <v>1</v>
      </c>
      <c r="AM1167">
        <v>5.5599999999999997E-2</v>
      </c>
      <c r="AN1167">
        <v>0</v>
      </c>
      <c r="AO1167">
        <v>0</v>
      </c>
      <c r="AP1167">
        <v>1</v>
      </c>
      <c r="AQ1167">
        <v>5.5599999999999997E-2</v>
      </c>
      <c r="AR1167">
        <v>0</v>
      </c>
      <c r="AS1167">
        <v>0</v>
      </c>
      <c r="AT1167">
        <v>0</v>
      </c>
      <c r="AU1167">
        <v>0</v>
      </c>
      <c r="AV1167">
        <v>0.43480000000000002</v>
      </c>
      <c r="AW1167">
        <v>0.56520000000000004</v>
      </c>
      <c r="AX1167">
        <v>0.21740000000000001</v>
      </c>
      <c r="AY1167">
        <v>0.30430000000000001</v>
      </c>
      <c r="AZ1167">
        <v>8.6999999999999994E-2</v>
      </c>
      <c r="BA1167">
        <v>0.21740000000000001</v>
      </c>
      <c r="BB1167">
        <v>0.39129999999999998</v>
      </c>
      <c r="BD1167">
        <v>0.60870000000000002</v>
      </c>
      <c r="BE1167">
        <v>4.3499999999999997E-2</v>
      </c>
      <c r="BF1167">
        <v>0.4783</v>
      </c>
      <c r="BG1167">
        <v>0.56520000000000004</v>
      </c>
      <c r="BH1167">
        <v>0.73909999999999998</v>
      </c>
      <c r="BI1167">
        <v>0.21740000000000001</v>
      </c>
      <c r="BJ1167">
        <v>0.52170000000000005</v>
      </c>
      <c r="BK1167">
        <v>0.4783</v>
      </c>
      <c r="BL1167">
        <v>0.3478</v>
      </c>
      <c r="BM1167">
        <v>0.30430000000000001</v>
      </c>
      <c r="BN1167">
        <v>0.52170000000000005</v>
      </c>
      <c r="BO1167">
        <v>0.21740000000000001</v>
      </c>
      <c r="BV1167">
        <v>0.43480000000000002</v>
      </c>
      <c r="BW1167">
        <v>45071.76</v>
      </c>
      <c r="BX1167">
        <v>0</v>
      </c>
      <c r="BY1167">
        <v>34893.57</v>
      </c>
      <c r="BZ1167">
        <v>10178.19</v>
      </c>
      <c r="CA1167">
        <v>48924.99</v>
      </c>
      <c r="CB1167">
        <v>0</v>
      </c>
      <c r="CC1167">
        <v>38271.9</v>
      </c>
      <c r="CD1167">
        <v>10653.09</v>
      </c>
      <c r="CE1167">
        <v>0.1739</v>
      </c>
      <c r="CF1167">
        <v>0.26090000000000002</v>
      </c>
      <c r="CG1167">
        <v>0.1739</v>
      </c>
      <c r="CH1167">
        <v>0.26090000000000002</v>
      </c>
      <c r="CI1167">
        <v>0.26090000000000002</v>
      </c>
      <c r="CJ1167">
        <v>0</v>
      </c>
      <c r="CK1167">
        <v>8.6999999999999994E-2</v>
      </c>
      <c r="CL1167">
        <v>0.1739</v>
      </c>
      <c r="CM1167">
        <v>8.6999999999999994E-2</v>
      </c>
      <c r="CN1167">
        <v>0</v>
      </c>
      <c r="CO1167">
        <v>0.13039999999999999</v>
      </c>
      <c r="CP1167">
        <v>0.30430000000000001</v>
      </c>
      <c r="CQ1167">
        <v>0.3478</v>
      </c>
      <c r="CR1167">
        <v>0.26090000000000002</v>
      </c>
      <c r="CS1167">
        <v>4.3499999999999997E-2</v>
      </c>
      <c r="CT1167">
        <v>4.3499999999999997E-2</v>
      </c>
      <c r="CU1167" t="s">
        <v>15018</v>
      </c>
    </row>
    <row r="1168" spans="1:99" x14ac:dyDescent="0.15">
      <c r="A1168">
        <v>32060123</v>
      </c>
      <c r="B1168" t="s">
        <v>13379</v>
      </c>
      <c r="C1168" t="s">
        <v>15019</v>
      </c>
      <c r="D1168" t="s">
        <v>13382</v>
      </c>
      <c r="E1168">
        <v>13</v>
      </c>
      <c r="F1168" t="s">
        <v>15289</v>
      </c>
      <c r="G1168">
        <v>20081101</v>
      </c>
      <c r="J1168" t="s">
        <v>17392</v>
      </c>
      <c r="K1168" t="s">
        <v>13381</v>
      </c>
      <c r="L1168">
        <v>851</v>
      </c>
      <c r="M1168" t="s">
        <v>15015</v>
      </c>
      <c r="N1168" t="s">
        <v>15016</v>
      </c>
      <c r="Q1168" t="s">
        <v>15017</v>
      </c>
      <c r="R1168" t="s">
        <v>15023</v>
      </c>
      <c r="U1168">
        <v>15</v>
      </c>
      <c r="V1168">
        <v>7</v>
      </c>
      <c r="W1168">
        <v>8</v>
      </c>
      <c r="X1168">
        <v>7</v>
      </c>
      <c r="Y1168">
        <v>0</v>
      </c>
      <c r="Z1168">
        <v>0</v>
      </c>
      <c r="AA1168">
        <v>0</v>
      </c>
      <c r="AB1168">
        <v>7</v>
      </c>
      <c r="AC1168">
        <v>0</v>
      </c>
      <c r="AD1168">
        <v>0</v>
      </c>
      <c r="AE1168">
        <v>0</v>
      </c>
      <c r="AF1168">
        <v>0</v>
      </c>
      <c r="AG1168">
        <v>0</v>
      </c>
      <c r="AH1168">
        <v>0</v>
      </c>
      <c r="AI1168">
        <v>2</v>
      </c>
      <c r="AJ1168">
        <v>0</v>
      </c>
      <c r="AK1168">
        <v>0</v>
      </c>
      <c r="AL1168">
        <v>0</v>
      </c>
      <c r="AN1168">
        <v>0</v>
      </c>
      <c r="AP1168">
        <v>0</v>
      </c>
      <c r="AR1168">
        <v>0</v>
      </c>
      <c r="AT1168">
        <v>0</v>
      </c>
      <c r="BW1168">
        <v>37036.67</v>
      </c>
      <c r="BX1168">
        <v>0</v>
      </c>
      <c r="BY1168">
        <v>22402.67</v>
      </c>
      <c r="BZ1168">
        <v>14634</v>
      </c>
      <c r="CA1168">
        <v>48271.43</v>
      </c>
      <c r="CB1168">
        <v>0</v>
      </c>
      <c r="CC1168">
        <v>27874.29</v>
      </c>
      <c r="CD1168">
        <v>20397.14</v>
      </c>
      <c r="CU1168" t="s">
        <v>15018</v>
      </c>
    </row>
    <row r="1169" spans="1:99" x14ac:dyDescent="0.15">
      <c r="A1169">
        <v>32121706</v>
      </c>
      <c r="B1169" t="s">
        <v>5746</v>
      </c>
      <c r="C1169" t="s">
        <v>17393</v>
      </c>
      <c r="D1169" t="s">
        <v>5751</v>
      </c>
      <c r="E1169">
        <v>34</v>
      </c>
      <c r="F1169" t="s">
        <v>15212</v>
      </c>
      <c r="G1169">
        <v>20050201</v>
      </c>
      <c r="J1169" t="s">
        <v>17394</v>
      </c>
      <c r="K1169" t="s">
        <v>5748</v>
      </c>
      <c r="L1169">
        <v>0</v>
      </c>
      <c r="M1169" t="s">
        <v>15015</v>
      </c>
      <c r="N1169" t="s">
        <v>15016</v>
      </c>
      <c r="Q1169" t="s">
        <v>15017</v>
      </c>
      <c r="U1169">
        <v>9</v>
      </c>
      <c r="V1169">
        <v>7</v>
      </c>
      <c r="W1169">
        <v>2</v>
      </c>
      <c r="X1169">
        <v>7</v>
      </c>
      <c r="Y1169">
        <v>0</v>
      </c>
      <c r="Z1169">
        <v>0</v>
      </c>
      <c r="AA1169">
        <v>0</v>
      </c>
      <c r="AB1169">
        <v>7</v>
      </c>
      <c r="AC1169">
        <v>0</v>
      </c>
      <c r="AD1169">
        <v>0</v>
      </c>
      <c r="AE1169">
        <v>0</v>
      </c>
      <c r="AF1169">
        <v>0</v>
      </c>
      <c r="AG1169">
        <v>0</v>
      </c>
      <c r="AH1169">
        <v>0</v>
      </c>
      <c r="AI1169">
        <v>0</v>
      </c>
      <c r="AJ1169">
        <v>0</v>
      </c>
      <c r="AL1169">
        <v>0</v>
      </c>
      <c r="AN1169">
        <v>0</v>
      </c>
      <c r="AP1169">
        <v>0</v>
      </c>
      <c r="AR1169">
        <v>0</v>
      </c>
      <c r="AT1169">
        <v>0</v>
      </c>
      <c r="BW1169">
        <v>168625.56</v>
      </c>
      <c r="BX1169">
        <v>0</v>
      </c>
      <c r="BY1169">
        <v>159844.44</v>
      </c>
      <c r="BZ1169">
        <v>8781.11</v>
      </c>
      <c r="CA1169">
        <v>207982.86</v>
      </c>
      <c r="CB1169">
        <v>0</v>
      </c>
      <c r="CC1169">
        <v>197635.71</v>
      </c>
      <c r="CD1169">
        <v>10347.14</v>
      </c>
      <c r="CU1169" t="s">
        <v>15018</v>
      </c>
    </row>
    <row r="1170" spans="1:99" x14ac:dyDescent="0.15">
      <c r="A1170">
        <v>32130338</v>
      </c>
      <c r="B1170" t="s">
        <v>17395</v>
      </c>
      <c r="C1170" t="s">
        <v>15180</v>
      </c>
      <c r="D1170" t="s">
        <v>17396</v>
      </c>
      <c r="E1170">
        <v>21</v>
      </c>
      <c r="F1170" t="s">
        <v>16006</v>
      </c>
      <c r="G1170">
        <v>19970801</v>
      </c>
      <c r="J1170" t="s">
        <v>17397</v>
      </c>
      <c r="K1170" t="s">
        <v>17398</v>
      </c>
      <c r="L1170">
        <v>0</v>
      </c>
      <c r="M1170" t="s">
        <v>15015</v>
      </c>
      <c r="N1170" t="s">
        <v>15016</v>
      </c>
      <c r="Q1170" t="s">
        <v>15017</v>
      </c>
      <c r="U1170">
        <v>1</v>
      </c>
      <c r="V1170">
        <v>1</v>
      </c>
      <c r="W1170">
        <v>0</v>
      </c>
      <c r="X1170">
        <v>1</v>
      </c>
      <c r="Y1170">
        <v>0</v>
      </c>
      <c r="Z1170">
        <v>0</v>
      </c>
      <c r="AA1170">
        <v>0</v>
      </c>
      <c r="AB1170">
        <v>1</v>
      </c>
      <c r="AC1170">
        <v>0</v>
      </c>
      <c r="AD1170">
        <v>0</v>
      </c>
      <c r="AE1170">
        <v>0</v>
      </c>
      <c r="AF1170">
        <v>0</v>
      </c>
      <c r="AG1170">
        <v>0</v>
      </c>
      <c r="AH1170">
        <v>0</v>
      </c>
      <c r="AI1170">
        <v>0</v>
      </c>
      <c r="AJ1170">
        <v>0</v>
      </c>
      <c r="AL1170">
        <v>0</v>
      </c>
      <c r="AN1170">
        <v>0</v>
      </c>
      <c r="AP1170">
        <v>0</v>
      </c>
      <c r="AR1170">
        <v>0</v>
      </c>
      <c r="AT1170">
        <v>0</v>
      </c>
      <c r="BW1170">
        <v>70600</v>
      </c>
      <c r="BX1170">
        <v>0</v>
      </c>
      <c r="BY1170">
        <v>44360</v>
      </c>
      <c r="BZ1170">
        <v>26240</v>
      </c>
      <c r="CA1170">
        <v>70600</v>
      </c>
      <c r="CB1170">
        <v>0</v>
      </c>
      <c r="CC1170">
        <v>44360</v>
      </c>
      <c r="CD1170">
        <v>26240</v>
      </c>
      <c r="CU1170" t="s">
        <v>15018</v>
      </c>
    </row>
    <row r="1171" spans="1:99" x14ac:dyDescent="0.15">
      <c r="A1171">
        <v>32130437</v>
      </c>
      <c r="B1171" t="s">
        <v>17399</v>
      </c>
      <c r="C1171" t="s">
        <v>15180</v>
      </c>
      <c r="D1171" t="s">
        <v>17400</v>
      </c>
      <c r="E1171">
        <v>19</v>
      </c>
      <c r="F1171" t="s">
        <v>15087</v>
      </c>
      <c r="G1171">
        <v>20150129</v>
      </c>
      <c r="J1171" t="s">
        <v>17401</v>
      </c>
      <c r="K1171" t="s">
        <v>17402</v>
      </c>
      <c r="L1171">
        <v>0</v>
      </c>
      <c r="M1171" t="s">
        <v>15015</v>
      </c>
      <c r="N1171" t="s">
        <v>15016</v>
      </c>
      <c r="Q1171" t="s">
        <v>15017</v>
      </c>
      <c r="U1171">
        <v>37</v>
      </c>
      <c r="V1171">
        <v>16</v>
      </c>
      <c r="W1171">
        <v>21</v>
      </c>
      <c r="X1171">
        <v>15</v>
      </c>
      <c r="Y1171">
        <v>0</v>
      </c>
      <c r="Z1171">
        <v>0</v>
      </c>
      <c r="AA1171">
        <v>0</v>
      </c>
      <c r="AB1171">
        <v>15</v>
      </c>
      <c r="AC1171">
        <v>0</v>
      </c>
      <c r="AD1171">
        <v>0</v>
      </c>
      <c r="AE1171">
        <v>0</v>
      </c>
      <c r="AF1171">
        <v>0</v>
      </c>
      <c r="AG1171">
        <v>0</v>
      </c>
      <c r="AH1171">
        <v>0</v>
      </c>
      <c r="AI1171">
        <v>7</v>
      </c>
      <c r="AJ1171">
        <v>1</v>
      </c>
      <c r="AK1171">
        <v>0.1429</v>
      </c>
      <c r="AL1171">
        <v>0</v>
      </c>
      <c r="AN1171">
        <v>0</v>
      </c>
      <c r="AP1171">
        <v>0</v>
      </c>
      <c r="AR1171">
        <v>0</v>
      </c>
      <c r="AT1171">
        <v>0</v>
      </c>
      <c r="BW1171">
        <v>61459.19</v>
      </c>
      <c r="BX1171">
        <v>13983.78</v>
      </c>
      <c r="BY1171">
        <v>42417.84</v>
      </c>
      <c r="BZ1171">
        <v>5057.57</v>
      </c>
      <c r="CA1171">
        <v>47508.13</v>
      </c>
      <c r="CB1171">
        <v>0</v>
      </c>
      <c r="CC1171">
        <v>40833.129999999997</v>
      </c>
      <c r="CD1171">
        <v>6675</v>
      </c>
      <c r="CU1171" t="s">
        <v>15018</v>
      </c>
    </row>
    <row r="1172" spans="1:99" x14ac:dyDescent="0.15">
      <c r="A1172">
        <v>32130508</v>
      </c>
      <c r="B1172" t="s">
        <v>9580</v>
      </c>
      <c r="C1172" t="s">
        <v>15489</v>
      </c>
      <c r="D1172" t="s">
        <v>9584</v>
      </c>
      <c r="E1172">
        <v>24</v>
      </c>
      <c r="F1172" t="s">
        <v>15053</v>
      </c>
      <c r="G1172">
        <v>20160701</v>
      </c>
      <c r="J1172" t="s">
        <v>17403</v>
      </c>
      <c r="K1172" t="s">
        <v>17404</v>
      </c>
      <c r="L1172">
        <v>77</v>
      </c>
      <c r="M1172" t="s">
        <v>15015</v>
      </c>
      <c r="N1172" t="s">
        <v>15016</v>
      </c>
      <c r="Q1172" t="s">
        <v>15017</v>
      </c>
      <c r="U1172">
        <v>103</v>
      </c>
      <c r="V1172">
        <v>69</v>
      </c>
      <c r="W1172">
        <v>34</v>
      </c>
      <c r="X1172">
        <v>16</v>
      </c>
      <c r="Y1172">
        <v>16</v>
      </c>
      <c r="Z1172">
        <v>1</v>
      </c>
      <c r="AA1172">
        <v>37</v>
      </c>
      <c r="AB1172">
        <v>38</v>
      </c>
      <c r="AC1172">
        <v>37</v>
      </c>
      <c r="AD1172">
        <v>0.97370000000000001</v>
      </c>
      <c r="AE1172">
        <v>16</v>
      </c>
      <c r="AF1172">
        <v>1</v>
      </c>
      <c r="AG1172">
        <v>0</v>
      </c>
      <c r="AH1172">
        <v>0</v>
      </c>
      <c r="AI1172">
        <v>5</v>
      </c>
      <c r="AJ1172">
        <v>0</v>
      </c>
      <c r="AK1172">
        <v>0</v>
      </c>
      <c r="AL1172">
        <v>3</v>
      </c>
      <c r="AM1172">
        <v>0.1875</v>
      </c>
      <c r="AN1172">
        <v>2</v>
      </c>
      <c r="AO1172">
        <v>0.125</v>
      </c>
      <c r="AP1172">
        <v>1</v>
      </c>
      <c r="AQ1172">
        <v>6.25E-2</v>
      </c>
      <c r="AR1172">
        <v>0</v>
      </c>
      <c r="AS1172">
        <v>0</v>
      </c>
      <c r="AT1172">
        <v>0</v>
      </c>
      <c r="AU1172">
        <v>0</v>
      </c>
      <c r="AV1172">
        <v>0.32429999999999998</v>
      </c>
      <c r="AW1172">
        <v>0.1351</v>
      </c>
      <c r="AX1172">
        <v>2.7E-2</v>
      </c>
      <c r="AY1172">
        <v>0.2432</v>
      </c>
      <c r="AZ1172">
        <v>0.18920000000000001</v>
      </c>
      <c r="BA1172">
        <v>5.4100000000000002E-2</v>
      </c>
      <c r="BB1172">
        <v>0.2432</v>
      </c>
      <c r="BD1172">
        <v>0.43240000000000001</v>
      </c>
      <c r="BE1172">
        <v>0.2162</v>
      </c>
      <c r="BF1172">
        <v>0.56759999999999999</v>
      </c>
      <c r="BG1172">
        <v>0.75680000000000003</v>
      </c>
      <c r="BH1172">
        <v>0.78380000000000005</v>
      </c>
      <c r="BI1172">
        <v>0.18920000000000001</v>
      </c>
      <c r="BJ1172">
        <v>0.51349999999999996</v>
      </c>
      <c r="BK1172">
        <v>0.40539999999999998</v>
      </c>
      <c r="BL1172">
        <v>0.2432</v>
      </c>
      <c r="BM1172">
        <v>5.4100000000000002E-2</v>
      </c>
      <c r="BN1172">
        <v>0.67569999999999997</v>
      </c>
      <c r="BO1172">
        <v>0.40539999999999998</v>
      </c>
      <c r="BV1172">
        <v>0.72970000000000002</v>
      </c>
      <c r="BW1172">
        <v>42128.47</v>
      </c>
      <c r="BX1172">
        <v>7814.68</v>
      </c>
      <c r="BY1172">
        <v>28777.34</v>
      </c>
      <c r="BZ1172">
        <v>5536.45</v>
      </c>
      <c r="CA1172">
        <v>46453.19</v>
      </c>
      <c r="CB1172">
        <v>11750.96</v>
      </c>
      <c r="CC1172">
        <v>28978.81</v>
      </c>
      <c r="CD1172">
        <v>5723.41</v>
      </c>
      <c r="CE1172">
        <v>0.16220000000000001</v>
      </c>
      <c r="CF1172">
        <v>5.4100000000000002E-2</v>
      </c>
      <c r="CG1172">
        <v>0.16220000000000001</v>
      </c>
      <c r="CH1172">
        <v>2.7E-2</v>
      </c>
      <c r="CI1172">
        <v>5.4100000000000002E-2</v>
      </c>
      <c r="CJ1172">
        <v>2.7E-2</v>
      </c>
      <c r="CK1172">
        <v>0.1081</v>
      </c>
      <c r="CL1172">
        <v>0.16220000000000001</v>
      </c>
      <c r="CM1172">
        <v>0.16220000000000001</v>
      </c>
      <c r="CN1172">
        <v>0</v>
      </c>
      <c r="CO1172">
        <v>0.45950000000000002</v>
      </c>
      <c r="CP1172">
        <v>0.72970000000000002</v>
      </c>
      <c r="CQ1172">
        <v>0.16220000000000001</v>
      </c>
      <c r="CR1172">
        <v>5.4100000000000002E-2</v>
      </c>
      <c r="CS1172">
        <v>2.7E-2</v>
      </c>
      <c r="CT1172">
        <v>2.7E-2</v>
      </c>
      <c r="CU1172" t="s">
        <v>15018</v>
      </c>
    </row>
    <row r="1173" spans="1:99" x14ac:dyDescent="0.15">
      <c r="A1173">
        <v>32141530</v>
      </c>
      <c r="B1173" t="s">
        <v>583</v>
      </c>
      <c r="C1173" t="s">
        <v>17405</v>
      </c>
      <c r="D1173" t="s">
        <v>17406</v>
      </c>
      <c r="E1173">
        <v>24</v>
      </c>
      <c r="F1173" t="s">
        <v>15053</v>
      </c>
      <c r="G1173">
        <v>20071001</v>
      </c>
      <c r="J1173" t="s">
        <v>17407</v>
      </c>
      <c r="K1173" t="s">
        <v>17408</v>
      </c>
      <c r="L1173">
        <v>0</v>
      </c>
      <c r="M1173" t="s">
        <v>15015</v>
      </c>
      <c r="N1173" t="s">
        <v>15016</v>
      </c>
      <c r="Q1173" t="s">
        <v>15017</v>
      </c>
      <c r="U1173">
        <v>12</v>
      </c>
      <c r="V1173">
        <v>7</v>
      </c>
      <c r="W1173">
        <v>5</v>
      </c>
      <c r="X1173">
        <v>3</v>
      </c>
      <c r="Y1173">
        <v>3</v>
      </c>
      <c r="Z1173">
        <v>1</v>
      </c>
      <c r="AA1173">
        <v>3</v>
      </c>
      <c r="AB1173">
        <v>3</v>
      </c>
      <c r="AC1173">
        <v>3</v>
      </c>
      <c r="AD1173">
        <v>1</v>
      </c>
      <c r="AE1173">
        <v>3</v>
      </c>
      <c r="AF1173">
        <v>1</v>
      </c>
      <c r="AG1173">
        <v>0</v>
      </c>
      <c r="AH1173">
        <v>0</v>
      </c>
      <c r="AI1173">
        <v>0</v>
      </c>
      <c r="AJ1173">
        <v>0</v>
      </c>
      <c r="AL1173">
        <v>1</v>
      </c>
      <c r="AM1173">
        <v>0.33329999999999999</v>
      </c>
      <c r="AN1173">
        <v>0</v>
      </c>
      <c r="AO1173">
        <v>0</v>
      </c>
      <c r="AP1173">
        <v>1</v>
      </c>
      <c r="AQ1173">
        <v>0.33329999999999999</v>
      </c>
      <c r="AR1173">
        <v>0</v>
      </c>
      <c r="AS1173">
        <v>0</v>
      </c>
      <c r="AT1173">
        <v>0</v>
      </c>
      <c r="AU1173">
        <v>0</v>
      </c>
      <c r="AV1173">
        <v>0</v>
      </c>
      <c r="AW1173">
        <v>0.33329999999999999</v>
      </c>
      <c r="AX1173">
        <v>0.33329999999999999</v>
      </c>
      <c r="AY1173">
        <v>0.33329999999999999</v>
      </c>
      <c r="AZ1173">
        <v>0</v>
      </c>
      <c r="BA1173">
        <v>0</v>
      </c>
      <c r="BB1173">
        <v>0.33329999999999999</v>
      </c>
      <c r="BD1173">
        <v>0.66669999999999996</v>
      </c>
      <c r="BE1173">
        <v>0</v>
      </c>
      <c r="BF1173">
        <v>0.33329999999999999</v>
      </c>
      <c r="BG1173">
        <v>0.33329999999999999</v>
      </c>
      <c r="BH1173">
        <v>1</v>
      </c>
      <c r="BI1173">
        <v>0</v>
      </c>
      <c r="BJ1173">
        <v>0</v>
      </c>
      <c r="BK1173">
        <v>1</v>
      </c>
      <c r="BL1173">
        <v>0.66669999999999996</v>
      </c>
      <c r="BM1173">
        <v>0</v>
      </c>
      <c r="BN1173">
        <v>1</v>
      </c>
      <c r="BO1173">
        <v>0.33329999999999999</v>
      </c>
      <c r="BV1173">
        <v>0</v>
      </c>
      <c r="BW1173">
        <v>44052</v>
      </c>
      <c r="BX1173">
        <v>0</v>
      </c>
      <c r="BY1173">
        <v>41968</v>
      </c>
      <c r="BZ1173">
        <v>2084</v>
      </c>
      <c r="CA1173">
        <v>31202.67</v>
      </c>
      <c r="CB1173">
        <v>0</v>
      </c>
      <c r="CC1173">
        <v>31202.67</v>
      </c>
      <c r="CD1173">
        <v>0</v>
      </c>
      <c r="CE1173">
        <v>0.33329999999999999</v>
      </c>
      <c r="CF1173">
        <v>0.33329999999999999</v>
      </c>
      <c r="CG1173">
        <v>0.33329999999999999</v>
      </c>
      <c r="CH1173">
        <v>0.66669999999999996</v>
      </c>
      <c r="CI1173">
        <v>0</v>
      </c>
      <c r="CJ1173">
        <v>0.33329999999999999</v>
      </c>
      <c r="CK1173">
        <v>0</v>
      </c>
      <c r="CL1173">
        <v>0</v>
      </c>
      <c r="CM1173">
        <v>0</v>
      </c>
      <c r="CN1173">
        <v>0</v>
      </c>
      <c r="CO1173">
        <v>0</v>
      </c>
      <c r="CP1173">
        <v>0</v>
      </c>
      <c r="CQ1173">
        <v>0.33329999999999999</v>
      </c>
      <c r="CR1173">
        <v>0.33329999999999999</v>
      </c>
      <c r="CS1173">
        <v>0.33329999999999999</v>
      </c>
      <c r="CT1173">
        <v>0</v>
      </c>
      <c r="CU1173" t="s">
        <v>15018</v>
      </c>
    </row>
    <row r="1174" spans="1:99" x14ac:dyDescent="0.15">
      <c r="A1174">
        <v>32280314</v>
      </c>
      <c r="B1174" t="s">
        <v>8434</v>
      </c>
      <c r="C1174" t="s">
        <v>17409</v>
      </c>
      <c r="D1174" t="s">
        <v>8438</v>
      </c>
      <c r="E1174">
        <v>12</v>
      </c>
      <c r="F1174" t="s">
        <v>16493</v>
      </c>
      <c r="G1174">
        <v>19650101</v>
      </c>
      <c r="J1174" t="s">
        <v>17410</v>
      </c>
      <c r="K1174" t="s">
        <v>17411</v>
      </c>
      <c r="L1174">
        <v>0</v>
      </c>
      <c r="M1174" t="s">
        <v>15015</v>
      </c>
      <c r="N1174" t="s">
        <v>15016</v>
      </c>
      <c r="Q1174" t="s">
        <v>15017</v>
      </c>
      <c r="U1174">
        <v>83</v>
      </c>
      <c r="V1174">
        <v>51</v>
      </c>
      <c r="W1174">
        <v>32</v>
      </c>
      <c r="X1174">
        <v>32</v>
      </c>
      <c r="Y1174">
        <v>30</v>
      </c>
      <c r="Z1174">
        <v>0.9375</v>
      </c>
      <c r="AA1174">
        <v>32</v>
      </c>
      <c r="AB1174">
        <v>35</v>
      </c>
      <c r="AC1174">
        <v>32</v>
      </c>
      <c r="AD1174">
        <v>0.9143</v>
      </c>
      <c r="AE1174">
        <v>30</v>
      </c>
      <c r="AF1174">
        <v>0.9375</v>
      </c>
      <c r="AG1174">
        <v>0</v>
      </c>
      <c r="AH1174">
        <v>0</v>
      </c>
      <c r="AI1174">
        <v>8</v>
      </c>
      <c r="AJ1174">
        <v>3</v>
      </c>
      <c r="AK1174">
        <v>0.375</v>
      </c>
      <c r="AL1174">
        <v>4</v>
      </c>
      <c r="AM1174">
        <v>0.1333</v>
      </c>
      <c r="AN1174">
        <v>3</v>
      </c>
      <c r="AO1174">
        <v>0.1</v>
      </c>
      <c r="AP1174">
        <v>1</v>
      </c>
      <c r="AQ1174">
        <v>3.3300000000000003E-2</v>
      </c>
      <c r="AR1174">
        <v>0</v>
      </c>
      <c r="AS1174">
        <v>0</v>
      </c>
      <c r="AT1174">
        <v>0</v>
      </c>
      <c r="AU1174">
        <v>0</v>
      </c>
      <c r="AV1174">
        <v>0.28129999999999999</v>
      </c>
      <c r="AW1174">
        <v>0.3125</v>
      </c>
      <c r="AX1174">
        <v>0.25</v>
      </c>
      <c r="AY1174">
        <v>0.3125</v>
      </c>
      <c r="AZ1174">
        <v>9.3799999999999994E-2</v>
      </c>
      <c r="BA1174">
        <v>0.15629999999999999</v>
      </c>
      <c r="BB1174">
        <v>0.28129999999999999</v>
      </c>
      <c r="BD1174">
        <v>0.3125</v>
      </c>
      <c r="BE1174">
        <v>0.40629999999999999</v>
      </c>
      <c r="BF1174">
        <v>0.40629999999999999</v>
      </c>
      <c r="BG1174">
        <v>0.4375</v>
      </c>
      <c r="BH1174">
        <v>0.78129999999999999</v>
      </c>
      <c r="BI1174">
        <v>0.1875</v>
      </c>
      <c r="BJ1174">
        <v>0.375</v>
      </c>
      <c r="BK1174">
        <v>0.5</v>
      </c>
      <c r="BL1174">
        <v>0.4375</v>
      </c>
      <c r="BM1174">
        <v>0.21879999999999999</v>
      </c>
      <c r="BN1174">
        <v>0.59379999999999999</v>
      </c>
      <c r="BO1174">
        <v>0.34379999999999999</v>
      </c>
      <c r="BV1174">
        <v>0.4375</v>
      </c>
      <c r="BW1174">
        <v>46112.27</v>
      </c>
      <c r="BX1174">
        <v>0</v>
      </c>
      <c r="BY1174">
        <v>38564.44</v>
      </c>
      <c r="BZ1174">
        <v>7547.83</v>
      </c>
      <c r="CA1174">
        <v>49146.02</v>
      </c>
      <c r="CB1174">
        <v>0</v>
      </c>
      <c r="CC1174">
        <v>39846.86</v>
      </c>
      <c r="CD1174">
        <v>9299.17</v>
      </c>
      <c r="CE1174">
        <v>0.28129999999999999</v>
      </c>
      <c r="CF1174">
        <v>0.28129999999999999</v>
      </c>
      <c r="CG1174">
        <v>0.28129999999999999</v>
      </c>
      <c r="CH1174">
        <v>0.21879999999999999</v>
      </c>
      <c r="CI1174">
        <v>6.25E-2</v>
      </c>
      <c r="CJ1174">
        <v>0.21879999999999999</v>
      </c>
      <c r="CK1174">
        <v>9.3799999999999994E-2</v>
      </c>
      <c r="CL1174">
        <v>0.125</v>
      </c>
      <c r="CM1174">
        <v>6.25E-2</v>
      </c>
      <c r="CN1174">
        <v>6.25E-2</v>
      </c>
      <c r="CO1174">
        <v>0.15629999999999999</v>
      </c>
      <c r="CP1174">
        <v>0.46879999999999999</v>
      </c>
      <c r="CQ1174">
        <v>0.28129999999999999</v>
      </c>
      <c r="CR1174">
        <v>0.15629999999999999</v>
      </c>
      <c r="CS1174">
        <v>9.3799999999999994E-2</v>
      </c>
      <c r="CT1174">
        <v>0</v>
      </c>
      <c r="CU1174" t="s">
        <v>15018</v>
      </c>
    </row>
    <row r="1175" spans="1:99" x14ac:dyDescent="0.15">
      <c r="A1175">
        <v>32301318</v>
      </c>
      <c r="B1175" t="s">
        <v>7145</v>
      </c>
      <c r="C1175" t="s">
        <v>15019</v>
      </c>
      <c r="D1175" t="s">
        <v>7149</v>
      </c>
      <c r="E1175">
        <v>21</v>
      </c>
      <c r="F1175" t="s">
        <v>16006</v>
      </c>
      <c r="G1175">
        <v>19890401</v>
      </c>
      <c r="J1175" t="s">
        <v>17412</v>
      </c>
      <c r="K1175" t="s">
        <v>17413</v>
      </c>
      <c r="L1175">
        <v>274</v>
      </c>
      <c r="M1175" t="s">
        <v>15015</v>
      </c>
      <c r="N1175" t="s">
        <v>15016</v>
      </c>
      <c r="Q1175" t="s">
        <v>15017</v>
      </c>
      <c r="R1175" t="s">
        <v>15023</v>
      </c>
      <c r="T1175" t="s">
        <v>15043</v>
      </c>
      <c r="U1175">
        <v>9</v>
      </c>
      <c r="V1175">
        <v>5</v>
      </c>
      <c r="W1175">
        <v>4</v>
      </c>
      <c r="X1175">
        <v>5</v>
      </c>
      <c r="Y1175">
        <v>0</v>
      </c>
      <c r="Z1175">
        <v>0</v>
      </c>
      <c r="AA1175">
        <v>0</v>
      </c>
      <c r="AB1175">
        <v>5</v>
      </c>
      <c r="AC1175">
        <v>0</v>
      </c>
      <c r="AD1175">
        <v>0</v>
      </c>
      <c r="AE1175">
        <v>0</v>
      </c>
      <c r="AF1175">
        <v>0</v>
      </c>
      <c r="AG1175">
        <v>0</v>
      </c>
      <c r="AH1175">
        <v>0</v>
      </c>
      <c r="AI1175">
        <v>1</v>
      </c>
      <c r="AJ1175">
        <v>0</v>
      </c>
      <c r="AK1175">
        <v>0</v>
      </c>
      <c r="AL1175">
        <v>0</v>
      </c>
      <c r="AN1175">
        <v>0</v>
      </c>
      <c r="AP1175">
        <v>0</v>
      </c>
      <c r="AR1175">
        <v>0</v>
      </c>
      <c r="AT1175">
        <v>0</v>
      </c>
      <c r="BW1175">
        <v>34848.89</v>
      </c>
      <c r="BX1175">
        <v>0</v>
      </c>
      <c r="BY1175">
        <v>30161.11</v>
      </c>
      <c r="BZ1175">
        <v>4687.78</v>
      </c>
      <c r="CA1175">
        <v>55936</v>
      </c>
      <c r="CB1175">
        <v>0</v>
      </c>
      <c r="CC1175">
        <v>47498</v>
      </c>
      <c r="CD1175">
        <v>8438</v>
      </c>
      <c r="CU1175" t="s">
        <v>15018</v>
      </c>
    </row>
    <row r="1176" spans="1:99" x14ac:dyDescent="0.15">
      <c r="A1176">
        <v>32310217</v>
      </c>
      <c r="B1176" t="s">
        <v>5919</v>
      </c>
      <c r="C1176" t="s">
        <v>17393</v>
      </c>
      <c r="D1176" t="s">
        <v>5923</v>
      </c>
      <c r="E1176">
        <v>34</v>
      </c>
      <c r="F1176" t="s">
        <v>15212</v>
      </c>
      <c r="G1176">
        <v>20040101</v>
      </c>
      <c r="J1176" t="s">
        <v>16797</v>
      </c>
      <c r="K1176" t="s">
        <v>5921</v>
      </c>
      <c r="L1176">
        <v>0</v>
      </c>
      <c r="M1176" t="s">
        <v>15015</v>
      </c>
      <c r="N1176" t="s">
        <v>15016</v>
      </c>
      <c r="Q1176" t="s">
        <v>15017</v>
      </c>
      <c r="U1176">
        <v>83</v>
      </c>
      <c r="V1176">
        <v>61</v>
      </c>
      <c r="W1176">
        <v>22</v>
      </c>
      <c r="X1176">
        <v>40</v>
      </c>
      <c r="Y1176">
        <v>4</v>
      </c>
      <c r="Z1176">
        <v>0.1</v>
      </c>
      <c r="AA1176">
        <v>4</v>
      </c>
      <c r="AB1176">
        <v>48</v>
      </c>
      <c r="AC1176">
        <v>4</v>
      </c>
      <c r="AD1176">
        <v>8.3299999999999999E-2</v>
      </c>
      <c r="AE1176">
        <v>4</v>
      </c>
      <c r="AF1176">
        <v>0.1</v>
      </c>
      <c r="AG1176">
        <v>0</v>
      </c>
      <c r="AH1176">
        <v>0</v>
      </c>
      <c r="AI1176">
        <v>5</v>
      </c>
      <c r="AJ1176">
        <v>0</v>
      </c>
      <c r="AK1176">
        <v>0</v>
      </c>
      <c r="AL1176">
        <v>0</v>
      </c>
      <c r="AM1176">
        <v>0</v>
      </c>
      <c r="AN1176">
        <v>0</v>
      </c>
      <c r="AO1176">
        <v>0</v>
      </c>
      <c r="AP1176">
        <v>0</v>
      </c>
      <c r="AQ1176">
        <v>0</v>
      </c>
      <c r="AR1176">
        <v>0</v>
      </c>
      <c r="AT1176">
        <v>0</v>
      </c>
      <c r="AV1176">
        <v>0.25</v>
      </c>
      <c r="AW1176">
        <v>0.25</v>
      </c>
      <c r="AX1176">
        <v>0</v>
      </c>
      <c r="AY1176">
        <v>0</v>
      </c>
      <c r="AZ1176">
        <v>0.25</v>
      </c>
      <c r="BA1176">
        <v>0</v>
      </c>
      <c r="BB1176">
        <v>0.25</v>
      </c>
      <c r="BD1176">
        <v>0.25</v>
      </c>
      <c r="BE1176">
        <v>0.25</v>
      </c>
      <c r="BF1176">
        <v>1</v>
      </c>
      <c r="BG1176">
        <v>0.5</v>
      </c>
      <c r="BH1176">
        <v>1</v>
      </c>
      <c r="BI1176">
        <v>0</v>
      </c>
      <c r="BJ1176">
        <v>0.25</v>
      </c>
      <c r="BK1176">
        <v>0.5</v>
      </c>
      <c r="BL1176">
        <v>0.5</v>
      </c>
      <c r="BM1176">
        <v>0</v>
      </c>
      <c r="BN1176">
        <v>0.75</v>
      </c>
      <c r="BO1176">
        <v>0</v>
      </c>
      <c r="BV1176">
        <v>0.75</v>
      </c>
      <c r="BW1176">
        <v>42320.43</v>
      </c>
      <c r="BX1176">
        <v>0</v>
      </c>
      <c r="BY1176">
        <v>35306.76</v>
      </c>
      <c r="BZ1176">
        <v>7013.67</v>
      </c>
      <c r="CA1176">
        <v>45104.63</v>
      </c>
      <c r="CB1176">
        <v>0</v>
      </c>
      <c r="CC1176">
        <v>37083.07</v>
      </c>
      <c r="CD1176">
        <v>8021.56</v>
      </c>
      <c r="CE1176">
        <v>0</v>
      </c>
      <c r="CF1176">
        <v>0</v>
      </c>
      <c r="CG1176">
        <v>0</v>
      </c>
      <c r="CH1176">
        <v>0</v>
      </c>
      <c r="CI1176">
        <v>0.5</v>
      </c>
      <c r="CJ1176">
        <v>0</v>
      </c>
      <c r="CK1176">
        <v>0</v>
      </c>
      <c r="CL1176">
        <v>0</v>
      </c>
      <c r="CM1176">
        <v>0.25</v>
      </c>
      <c r="CN1176">
        <v>0</v>
      </c>
      <c r="CO1176">
        <v>0.25</v>
      </c>
      <c r="CP1176">
        <v>0.75</v>
      </c>
      <c r="CQ1176">
        <v>0.25</v>
      </c>
      <c r="CR1176">
        <v>0</v>
      </c>
      <c r="CS1176">
        <v>0</v>
      </c>
      <c r="CT1176">
        <v>0</v>
      </c>
      <c r="CU1176" t="s">
        <v>15018</v>
      </c>
    </row>
    <row r="1177" spans="1:99" x14ac:dyDescent="0.15">
      <c r="A1177">
        <v>32360845</v>
      </c>
      <c r="B1177" t="s">
        <v>14169</v>
      </c>
      <c r="C1177" t="s">
        <v>17414</v>
      </c>
      <c r="D1177" t="s">
        <v>14174</v>
      </c>
      <c r="E1177">
        <v>12</v>
      </c>
      <c r="F1177" t="s">
        <v>16493</v>
      </c>
      <c r="G1177">
        <v>19570905</v>
      </c>
      <c r="J1177" t="s">
        <v>17415</v>
      </c>
      <c r="K1177" t="s">
        <v>17416</v>
      </c>
      <c r="L1177">
        <v>352</v>
      </c>
      <c r="M1177" t="s">
        <v>15015</v>
      </c>
      <c r="N1177" t="s">
        <v>15016</v>
      </c>
      <c r="Q1177" t="s">
        <v>15017</v>
      </c>
      <c r="U1177">
        <v>105</v>
      </c>
      <c r="V1177">
        <v>75</v>
      </c>
      <c r="W1177">
        <v>30</v>
      </c>
      <c r="X1177">
        <v>39</v>
      </c>
      <c r="Y1177">
        <v>20</v>
      </c>
      <c r="Z1177">
        <v>0.51280000000000003</v>
      </c>
      <c r="AA1177">
        <v>22</v>
      </c>
      <c r="AB1177">
        <v>42</v>
      </c>
      <c r="AC1177">
        <v>22</v>
      </c>
      <c r="AD1177">
        <v>0.52380000000000004</v>
      </c>
      <c r="AE1177">
        <v>20</v>
      </c>
      <c r="AF1177">
        <v>0.51280000000000003</v>
      </c>
      <c r="AG1177">
        <v>0</v>
      </c>
      <c r="AH1177">
        <v>0</v>
      </c>
      <c r="AI1177">
        <v>8</v>
      </c>
      <c r="AJ1177">
        <v>0</v>
      </c>
      <c r="AK1177">
        <v>0</v>
      </c>
      <c r="AL1177">
        <v>4</v>
      </c>
      <c r="AM1177">
        <v>0.2</v>
      </c>
      <c r="AN1177">
        <v>4</v>
      </c>
      <c r="AO1177">
        <v>0.2</v>
      </c>
      <c r="AP1177">
        <v>0</v>
      </c>
      <c r="AQ1177">
        <v>0</v>
      </c>
      <c r="AR1177">
        <v>0</v>
      </c>
      <c r="AS1177">
        <v>0</v>
      </c>
      <c r="AT1177">
        <v>0</v>
      </c>
      <c r="AU1177">
        <v>0</v>
      </c>
      <c r="AV1177">
        <v>0.36359999999999998</v>
      </c>
      <c r="AW1177">
        <v>0.59089999999999998</v>
      </c>
      <c r="AX1177">
        <v>0.13639999999999999</v>
      </c>
      <c r="AY1177">
        <v>9.0899999999999995E-2</v>
      </c>
      <c r="AZ1177">
        <v>0.2273</v>
      </c>
      <c r="BA1177">
        <v>4.5499999999999999E-2</v>
      </c>
      <c r="BB1177">
        <v>0.31819999999999998</v>
      </c>
      <c r="BD1177">
        <v>0.6</v>
      </c>
      <c r="BE1177">
        <v>4.5499999999999999E-2</v>
      </c>
      <c r="BF1177">
        <v>0.75</v>
      </c>
      <c r="BG1177">
        <v>0.5</v>
      </c>
      <c r="BH1177">
        <v>0.8</v>
      </c>
      <c r="BI1177">
        <v>0.2</v>
      </c>
      <c r="BJ1177">
        <v>0.35</v>
      </c>
      <c r="BK1177">
        <v>0.5</v>
      </c>
      <c r="BL1177">
        <v>0.4</v>
      </c>
      <c r="BM1177">
        <v>0.2</v>
      </c>
      <c r="BN1177">
        <v>0.55000000000000004</v>
      </c>
      <c r="BO1177">
        <v>0.15</v>
      </c>
      <c r="BV1177">
        <v>0.5</v>
      </c>
      <c r="BW1177">
        <v>82009.89</v>
      </c>
      <c r="BX1177">
        <v>22178.959999999999</v>
      </c>
      <c r="BY1177">
        <v>54898.84</v>
      </c>
      <c r="BZ1177">
        <v>4932.09</v>
      </c>
      <c r="CA1177">
        <v>31513.68</v>
      </c>
      <c r="CB1177">
        <v>831.84</v>
      </c>
      <c r="CC1177">
        <v>25797.24</v>
      </c>
      <c r="CD1177">
        <v>4884.6099999999997</v>
      </c>
      <c r="CE1177">
        <v>0.31819999999999998</v>
      </c>
      <c r="CF1177">
        <v>0.31819999999999998</v>
      </c>
      <c r="CG1177">
        <v>0.31819999999999998</v>
      </c>
      <c r="CH1177">
        <v>0.31819999999999998</v>
      </c>
      <c r="CI1177">
        <v>0</v>
      </c>
      <c r="CJ1177">
        <v>4.5499999999999999E-2</v>
      </c>
      <c r="CK1177">
        <v>4.5499999999999999E-2</v>
      </c>
      <c r="CL1177">
        <v>0.13639999999999999</v>
      </c>
      <c r="CM1177">
        <v>9.0899999999999995E-2</v>
      </c>
      <c r="CN1177">
        <v>0</v>
      </c>
      <c r="CO1177">
        <v>0.36359999999999998</v>
      </c>
      <c r="CP1177">
        <v>0.63639999999999997</v>
      </c>
      <c r="CQ1177">
        <v>0.31819999999999998</v>
      </c>
      <c r="CR1177">
        <v>4.5499999999999999E-2</v>
      </c>
      <c r="CS1177">
        <v>0</v>
      </c>
      <c r="CT1177">
        <v>0</v>
      </c>
      <c r="CU1177" t="s">
        <v>15018</v>
      </c>
    </row>
    <row r="1178" spans="1:99" x14ac:dyDescent="0.15">
      <c r="A1178">
        <v>32362639</v>
      </c>
      <c r="B1178" t="s">
        <v>2319</v>
      </c>
      <c r="C1178" t="s">
        <v>17409</v>
      </c>
      <c r="D1178" t="s">
        <v>2324</v>
      </c>
      <c r="E1178">
        <v>3</v>
      </c>
      <c r="F1178" t="s">
        <v>15523</v>
      </c>
      <c r="G1178">
        <v>20130301</v>
      </c>
      <c r="J1178" t="s">
        <v>2320</v>
      </c>
      <c r="K1178" t="s">
        <v>17417</v>
      </c>
      <c r="L1178">
        <v>0</v>
      </c>
      <c r="M1178" t="s">
        <v>15015</v>
      </c>
      <c r="N1178" t="s">
        <v>15016</v>
      </c>
      <c r="Q1178" t="s">
        <v>15017</v>
      </c>
      <c r="U1178">
        <v>14</v>
      </c>
      <c r="V1178">
        <v>5</v>
      </c>
      <c r="W1178">
        <v>9</v>
      </c>
      <c r="X1178">
        <v>4</v>
      </c>
      <c r="Y1178">
        <v>4</v>
      </c>
      <c r="Z1178">
        <v>1</v>
      </c>
      <c r="AA1178">
        <v>5</v>
      </c>
      <c r="AB1178">
        <v>5</v>
      </c>
      <c r="AC1178">
        <v>5</v>
      </c>
      <c r="AD1178">
        <v>1</v>
      </c>
      <c r="AE1178">
        <v>4</v>
      </c>
      <c r="AF1178">
        <v>1</v>
      </c>
      <c r="AG1178">
        <v>0</v>
      </c>
      <c r="AH1178">
        <v>0</v>
      </c>
      <c r="AI1178">
        <v>3</v>
      </c>
      <c r="AJ1178">
        <v>0</v>
      </c>
      <c r="AK1178">
        <v>0</v>
      </c>
      <c r="AL1178">
        <v>2</v>
      </c>
      <c r="AM1178">
        <v>0.5</v>
      </c>
      <c r="AN1178">
        <v>2</v>
      </c>
      <c r="AO1178">
        <v>0.5</v>
      </c>
      <c r="AP1178">
        <v>0</v>
      </c>
      <c r="AQ1178">
        <v>0</v>
      </c>
      <c r="AR1178">
        <v>1</v>
      </c>
      <c r="AS1178">
        <v>0.5</v>
      </c>
      <c r="AT1178">
        <v>1</v>
      </c>
      <c r="AU1178">
        <v>0.5</v>
      </c>
      <c r="AV1178">
        <v>0.2</v>
      </c>
      <c r="AW1178">
        <v>0.4</v>
      </c>
      <c r="AX1178">
        <v>0</v>
      </c>
      <c r="AY1178">
        <v>0.8</v>
      </c>
      <c r="AZ1178">
        <v>0</v>
      </c>
      <c r="BA1178">
        <v>0.2</v>
      </c>
      <c r="BB1178">
        <v>0.4</v>
      </c>
      <c r="BD1178">
        <v>0.4</v>
      </c>
      <c r="BE1178">
        <v>0</v>
      </c>
      <c r="BF1178">
        <v>0.4</v>
      </c>
      <c r="BG1178">
        <v>0.4</v>
      </c>
      <c r="BH1178">
        <v>1</v>
      </c>
      <c r="BI1178">
        <v>0</v>
      </c>
      <c r="BJ1178">
        <v>0.4</v>
      </c>
      <c r="BK1178">
        <v>0.6</v>
      </c>
      <c r="BL1178">
        <v>0.2</v>
      </c>
      <c r="BM1178">
        <v>0</v>
      </c>
      <c r="BN1178">
        <v>0.6</v>
      </c>
      <c r="BO1178">
        <v>0.6</v>
      </c>
      <c r="BV1178">
        <v>0.6</v>
      </c>
      <c r="BW1178">
        <v>33749.29</v>
      </c>
      <c r="BX1178">
        <v>0</v>
      </c>
      <c r="BY1178">
        <v>32867.86</v>
      </c>
      <c r="BZ1178">
        <v>881.43</v>
      </c>
      <c r="CA1178">
        <v>29124</v>
      </c>
      <c r="CB1178">
        <v>0</v>
      </c>
      <c r="CC1178">
        <v>26656</v>
      </c>
      <c r="CD1178">
        <v>2468</v>
      </c>
      <c r="CE1178">
        <v>0.2</v>
      </c>
      <c r="CF1178">
        <v>0.2</v>
      </c>
      <c r="CG1178">
        <v>0.2</v>
      </c>
      <c r="CH1178">
        <v>0</v>
      </c>
      <c r="CI1178">
        <v>0</v>
      </c>
      <c r="CJ1178">
        <v>0.2</v>
      </c>
      <c r="CK1178">
        <v>0.2</v>
      </c>
      <c r="CL1178">
        <v>0</v>
      </c>
      <c r="CM1178">
        <v>0.2</v>
      </c>
      <c r="CN1178">
        <v>0</v>
      </c>
      <c r="CO1178">
        <v>0.4</v>
      </c>
      <c r="CP1178">
        <v>0.4</v>
      </c>
      <c r="CQ1178">
        <v>0.2</v>
      </c>
      <c r="CR1178">
        <v>0</v>
      </c>
      <c r="CS1178">
        <v>0.2</v>
      </c>
      <c r="CT1178">
        <v>0.2</v>
      </c>
      <c r="CU1178" t="s">
        <v>15018</v>
      </c>
    </row>
    <row r="1179" spans="1:99" x14ac:dyDescent="0.15">
      <c r="A1179">
        <v>32363647</v>
      </c>
      <c r="B1179" t="s">
        <v>9059</v>
      </c>
      <c r="C1179" t="s">
        <v>15392</v>
      </c>
      <c r="D1179" t="s">
        <v>9062</v>
      </c>
      <c r="E1179">
        <v>24</v>
      </c>
      <c r="F1179" t="s">
        <v>15053</v>
      </c>
      <c r="G1179">
        <v>20220315</v>
      </c>
      <c r="J1179" t="s">
        <v>17418</v>
      </c>
      <c r="K1179" t="s">
        <v>17419</v>
      </c>
      <c r="L1179">
        <v>0</v>
      </c>
      <c r="M1179" t="s">
        <v>15015</v>
      </c>
      <c r="N1179" t="s">
        <v>15016</v>
      </c>
      <c r="Q1179" t="s">
        <v>15017</v>
      </c>
      <c r="U1179">
        <v>5</v>
      </c>
      <c r="V1179">
        <v>2</v>
      </c>
      <c r="W1179">
        <v>3</v>
      </c>
      <c r="X1179">
        <v>1</v>
      </c>
      <c r="Y1179">
        <v>0</v>
      </c>
      <c r="Z1179">
        <v>0</v>
      </c>
      <c r="AA1179">
        <v>0</v>
      </c>
      <c r="AB1179">
        <v>1</v>
      </c>
      <c r="AC1179">
        <v>0</v>
      </c>
      <c r="AD1179">
        <v>0</v>
      </c>
      <c r="AE1179">
        <v>0</v>
      </c>
      <c r="AF1179">
        <v>0</v>
      </c>
      <c r="AG1179">
        <v>0</v>
      </c>
      <c r="AH1179">
        <v>0</v>
      </c>
      <c r="AI1179">
        <v>1</v>
      </c>
      <c r="AJ1179">
        <v>0</v>
      </c>
      <c r="AK1179">
        <v>0</v>
      </c>
      <c r="AL1179">
        <v>0</v>
      </c>
      <c r="AN1179">
        <v>0</v>
      </c>
      <c r="AP1179">
        <v>0</v>
      </c>
      <c r="AR1179">
        <v>0</v>
      </c>
      <c r="AT1179">
        <v>0</v>
      </c>
      <c r="BW1179">
        <v>66565.22</v>
      </c>
      <c r="BX1179">
        <v>0</v>
      </c>
      <c r="BY1179">
        <v>66565.22</v>
      </c>
      <c r="BZ1179">
        <v>0</v>
      </c>
      <c r="CA1179">
        <v>49218.58</v>
      </c>
      <c r="CB1179">
        <v>0</v>
      </c>
      <c r="CC1179">
        <v>49218.58</v>
      </c>
      <c r="CD1179">
        <v>0</v>
      </c>
      <c r="CU1179" t="s">
        <v>15018</v>
      </c>
    </row>
    <row r="1180" spans="1:99" x14ac:dyDescent="0.15">
      <c r="A1180">
        <v>32371521</v>
      </c>
      <c r="B1180" t="s">
        <v>5946</v>
      </c>
      <c r="C1180" t="s">
        <v>16944</v>
      </c>
      <c r="D1180" t="s">
        <v>5950</v>
      </c>
      <c r="E1180">
        <v>24</v>
      </c>
      <c r="F1180" t="s">
        <v>15053</v>
      </c>
      <c r="G1180">
        <v>19700202</v>
      </c>
      <c r="J1180" t="s">
        <v>17420</v>
      </c>
      <c r="K1180" t="s">
        <v>5948</v>
      </c>
      <c r="L1180">
        <v>0</v>
      </c>
      <c r="M1180" t="s">
        <v>15015</v>
      </c>
      <c r="N1180" t="s">
        <v>15016</v>
      </c>
      <c r="Q1180" t="s">
        <v>15017</v>
      </c>
      <c r="U1180">
        <v>62</v>
      </c>
      <c r="V1180">
        <v>38</v>
      </c>
      <c r="W1180">
        <v>24</v>
      </c>
      <c r="X1180">
        <v>26</v>
      </c>
      <c r="Y1180">
        <v>18</v>
      </c>
      <c r="Z1180">
        <v>0.69230000000000003</v>
      </c>
      <c r="AA1180">
        <v>20</v>
      </c>
      <c r="AB1180">
        <v>29</v>
      </c>
      <c r="AC1180">
        <v>20</v>
      </c>
      <c r="AD1180">
        <v>0.68969999999999998</v>
      </c>
      <c r="AE1180">
        <v>18</v>
      </c>
      <c r="AF1180">
        <v>0.69230000000000003</v>
      </c>
      <c r="AG1180">
        <v>0</v>
      </c>
      <c r="AH1180">
        <v>0</v>
      </c>
      <c r="AI1180">
        <v>8</v>
      </c>
      <c r="AJ1180">
        <v>0</v>
      </c>
      <c r="AK1180">
        <v>0</v>
      </c>
      <c r="AL1180">
        <v>1</v>
      </c>
      <c r="AM1180">
        <v>5.5599999999999997E-2</v>
      </c>
      <c r="AN1180">
        <v>1</v>
      </c>
      <c r="AO1180">
        <v>5.5599999999999997E-2</v>
      </c>
      <c r="AP1180">
        <v>0</v>
      </c>
      <c r="AQ1180">
        <v>0</v>
      </c>
      <c r="AR1180">
        <v>0</v>
      </c>
      <c r="AS1180">
        <v>0</v>
      </c>
      <c r="AT1180">
        <v>0</v>
      </c>
      <c r="AU1180">
        <v>0</v>
      </c>
      <c r="AV1180">
        <v>0.35</v>
      </c>
      <c r="AW1180">
        <v>0.55000000000000004</v>
      </c>
      <c r="AX1180">
        <v>0.15</v>
      </c>
      <c r="AY1180">
        <v>0.15</v>
      </c>
      <c r="AZ1180">
        <v>0.2</v>
      </c>
      <c r="BA1180">
        <v>0.15</v>
      </c>
      <c r="BB1180">
        <v>0.3</v>
      </c>
      <c r="BD1180">
        <v>0.45</v>
      </c>
      <c r="BE1180">
        <v>0.1</v>
      </c>
      <c r="BF1180">
        <v>0.6</v>
      </c>
      <c r="BG1180">
        <v>0.5</v>
      </c>
      <c r="BH1180">
        <v>0.85</v>
      </c>
      <c r="BI1180">
        <v>0.15</v>
      </c>
      <c r="BJ1180">
        <v>0.25</v>
      </c>
      <c r="BK1180">
        <v>0.65</v>
      </c>
      <c r="BL1180">
        <v>0.65</v>
      </c>
      <c r="BM1180">
        <v>0.15</v>
      </c>
      <c r="BN1180">
        <v>0.6</v>
      </c>
      <c r="BO1180">
        <v>0.35</v>
      </c>
      <c r="BV1180">
        <v>0.45</v>
      </c>
      <c r="BW1180">
        <v>53328.29</v>
      </c>
      <c r="BX1180">
        <v>8754.31</v>
      </c>
      <c r="BY1180">
        <v>37121.14</v>
      </c>
      <c r="BZ1180">
        <v>7452.85</v>
      </c>
      <c r="CA1180">
        <v>66496.800000000003</v>
      </c>
      <c r="CB1180">
        <v>14357.07</v>
      </c>
      <c r="CC1180">
        <v>44556.27</v>
      </c>
      <c r="CD1180">
        <v>7583.47</v>
      </c>
      <c r="CE1180">
        <v>0.2</v>
      </c>
      <c r="CF1180">
        <v>0.3</v>
      </c>
      <c r="CG1180">
        <v>0.2</v>
      </c>
      <c r="CH1180">
        <v>0.3</v>
      </c>
      <c r="CI1180">
        <v>0.15</v>
      </c>
      <c r="CJ1180">
        <v>0.05</v>
      </c>
      <c r="CK1180">
        <v>0</v>
      </c>
      <c r="CL1180">
        <v>0.15</v>
      </c>
      <c r="CM1180">
        <v>0.15</v>
      </c>
      <c r="CN1180">
        <v>0</v>
      </c>
      <c r="CO1180">
        <v>0.2</v>
      </c>
      <c r="CP1180">
        <v>0.4</v>
      </c>
      <c r="CQ1180">
        <v>0.35</v>
      </c>
      <c r="CR1180">
        <v>0.15</v>
      </c>
      <c r="CS1180">
        <v>0.1</v>
      </c>
      <c r="CT1180">
        <v>0</v>
      </c>
      <c r="CU1180" t="s">
        <v>15018</v>
      </c>
    </row>
    <row r="1181" spans="1:99" x14ac:dyDescent="0.15">
      <c r="A1181">
        <v>32372244</v>
      </c>
      <c r="B1181" t="s">
        <v>17421</v>
      </c>
      <c r="C1181" t="s">
        <v>17409</v>
      </c>
      <c r="D1181" t="s">
        <v>17422</v>
      </c>
      <c r="E1181">
        <v>5</v>
      </c>
      <c r="F1181" t="s">
        <v>15067</v>
      </c>
      <c r="G1181">
        <v>20071201</v>
      </c>
      <c r="J1181" t="s">
        <v>17423</v>
      </c>
      <c r="K1181" t="s">
        <v>17424</v>
      </c>
      <c r="L1181">
        <v>0</v>
      </c>
      <c r="M1181" t="s">
        <v>15015</v>
      </c>
      <c r="N1181" t="s">
        <v>15016</v>
      </c>
      <c r="Q1181" t="s">
        <v>15017</v>
      </c>
      <c r="U1181">
        <v>13</v>
      </c>
      <c r="V1181">
        <v>8</v>
      </c>
      <c r="W1181">
        <v>5</v>
      </c>
      <c r="X1181">
        <v>8</v>
      </c>
      <c r="Y1181">
        <v>8</v>
      </c>
      <c r="Z1181">
        <v>1</v>
      </c>
      <c r="AA1181">
        <v>8</v>
      </c>
      <c r="AB1181">
        <v>8</v>
      </c>
      <c r="AC1181">
        <v>8</v>
      </c>
      <c r="AD1181">
        <v>1</v>
      </c>
      <c r="AE1181">
        <v>8</v>
      </c>
      <c r="AF1181">
        <v>1</v>
      </c>
      <c r="AG1181">
        <v>0</v>
      </c>
      <c r="AH1181">
        <v>0</v>
      </c>
      <c r="AI1181">
        <v>3</v>
      </c>
      <c r="AJ1181">
        <v>0</v>
      </c>
      <c r="AK1181">
        <v>0</v>
      </c>
      <c r="AL1181">
        <v>1</v>
      </c>
      <c r="AM1181">
        <v>0.125</v>
      </c>
      <c r="AN1181">
        <v>1</v>
      </c>
      <c r="AO1181">
        <v>0.125</v>
      </c>
      <c r="AP1181">
        <v>0</v>
      </c>
      <c r="AQ1181">
        <v>0</v>
      </c>
      <c r="AR1181">
        <v>0</v>
      </c>
      <c r="AS1181">
        <v>0</v>
      </c>
      <c r="AT1181">
        <v>0</v>
      </c>
      <c r="AU1181">
        <v>0</v>
      </c>
      <c r="AV1181">
        <v>0.375</v>
      </c>
      <c r="AW1181">
        <v>0.75</v>
      </c>
      <c r="AX1181">
        <v>0.375</v>
      </c>
      <c r="AY1181">
        <v>0.625</v>
      </c>
      <c r="AZ1181">
        <v>0</v>
      </c>
      <c r="BA1181">
        <v>0.375</v>
      </c>
      <c r="BB1181">
        <v>0.625</v>
      </c>
      <c r="BD1181">
        <v>0.5</v>
      </c>
      <c r="BE1181">
        <v>0.5</v>
      </c>
      <c r="BF1181">
        <v>0.375</v>
      </c>
      <c r="BG1181">
        <v>0.375</v>
      </c>
      <c r="BH1181">
        <v>0.5</v>
      </c>
      <c r="BI1181">
        <v>0.375</v>
      </c>
      <c r="BJ1181">
        <v>0.5</v>
      </c>
      <c r="BK1181">
        <v>0.5</v>
      </c>
      <c r="BL1181">
        <v>0.75</v>
      </c>
      <c r="BM1181">
        <v>0</v>
      </c>
      <c r="BN1181">
        <v>0.5</v>
      </c>
      <c r="BO1181">
        <v>0.25</v>
      </c>
      <c r="BV1181">
        <v>0.375</v>
      </c>
      <c r="BW1181">
        <v>62155.38</v>
      </c>
      <c r="BX1181">
        <v>0</v>
      </c>
      <c r="BY1181">
        <v>55752.31</v>
      </c>
      <c r="BZ1181">
        <v>6403.08</v>
      </c>
      <c r="CA1181">
        <v>78222.5</v>
      </c>
      <c r="CB1181">
        <v>0</v>
      </c>
      <c r="CC1181">
        <v>73191.25</v>
      </c>
      <c r="CD1181">
        <v>5031.25</v>
      </c>
      <c r="CE1181">
        <v>0.75</v>
      </c>
      <c r="CF1181">
        <v>0.25</v>
      </c>
      <c r="CG1181">
        <v>0.75</v>
      </c>
      <c r="CH1181">
        <v>0.375</v>
      </c>
      <c r="CI1181">
        <v>0.125</v>
      </c>
      <c r="CJ1181">
        <v>0.125</v>
      </c>
      <c r="CK1181">
        <v>0.125</v>
      </c>
      <c r="CL1181">
        <v>0.125</v>
      </c>
      <c r="CM1181">
        <v>0.125</v>
      </c>
      <c r="CN1181">
        <v>0</v>
      </c>
      <c r="CO1181">
        <v>0</v>
      </c>
      <c r="CP1181">
        <v>0.25</v>
      </c>
      <c r="CQ1181">
        <v>0.375</v>
      </c>
      <c r="CR1181">
        <v>0.375</v>
      </c>
      <c r="CS1181">
        <v>0</v>
      </c>
      <c r="CT1181">
        <v>0</v>
      </c>
      <c r="CU1181" t="s">
        <v>15018</v>
      </c>
    </row>
    <row r="1182" spans="1:99" x14ac:dyDescent="0.15">
      <c r="A1182">
        <v>32381030</v>
      </c>
      <c r="B1182" t="s">
        <v>1754</v>
      </c>
      <c r="C1182" t="s">
        <v>15019</v>
      </c>
      <c r="D1182" t="s">
        <v>17425</v>
      </c>
      <c r="E1182">
        <v>10</v>
      </c>
      <c r="F1182" t="s">
        <v>15614</v>
      </c>
      <c r="G1182">
        <v>19550501</v>
      </c>
      <c r="J1182" t="s">
        <v>17426</v>
      </c>
      <c r="K1182" t="s">
        <v>17427</v>
      </c>
      <c r="L1182">
        <v>59</v>
      </c>
      <c r="M1182" t="s">
        <v>15015</v>
      </c>
      <c r="N1182" t="s">
        <v>15016</v>
      </c>
      <c r="Q1182" t="s">
        <v>15017</v>
      </c>
      <c r="R1182" t="s">
        <v>15023</v>
      </c>
      <c r="U1182">
        <v>73</v>
      </c>
      <c r="V1182">
        <v>45</v>
      </c>
      <c r="W1182">
        <v>28</v>
      </c>
      <c r="X1182">
        <v>36</v>
      </c>
      <c r="Y1182">
        <v>25</v>
      </c>
      <c r="Z1182">
        <v>0.69440000000000002</v>
      </c>
      <c r="AA1182">
        <v>28</v>
      </c>
      <c r="AB1182">
        <v>40</v>
      </c>
      <c r="AC1182">
        <v>28</v>
      </c>
      <c r="AD1182">
        <v>0.7</v>
      </c>
      <c r="AE1182">
        <v>25</v>
      </c>
      <c r="AF1182">
        <v>0.69440000000000002</v>
      </c>
      <c r="AG1182">
        <v>0</v>
      </c>
      <c r="AH1182">
        <v>0</v>
      </c>
      <c r="AI1182">
        <v>8</v>
      </c>
      <c r="AJ1182">
        <v>0</v>
      </c>
      <c r="AK1182">
        <v>0</v>
      </c>
      <c r="AL1182">
        <v>3</v>
      </c>
      <c r="AM1182">
        <v>0.12</v>
      </c>
      <c r="AN1182">
        <v>1</v>
      </c>
      <c r="AO1182">
        <v>0.04</v>
      </c>
      <c r="AP1182">
        <v>2</v>
      </c>
      <c r="AQ1182">
        <v>0.08</v>
      </c>
      <c r="AR1182">
        <v>0</v>
      </c>
      <c r="AS1182">
        <v>0</v>
      </c>
      <c r="AT1182">
        <v>0</v>
      </c>
      <c r="AU1182">
        <v>0</v>
      </c>
      <c r="AV1182">
        <v>0.32140000000000002</v>
      </c>
      <c r="AW1182">
        <v>0.25</v>
      </c>
      <c r="AX1182">
        <v>0.1429</v>
      </c>
      <c r="AY1182">
        <v>0.1429</v>
      </c>
      <c r="AZ1182">
        <v>3.5700000000000003E-2</v>
      </c>
      <c r="BA1182">
        <v>0.1429</v>
      </c>
      <c r="BB1182">
        <v>0.21429999999999999</v>
      </c>
      <c r="BD1182">
        <v>0.17860000000000001</v>
      </c>
      <c r="BE1182">
        <v>0.39290000000000003</v>
      </c>
      <c r="BF1182">
        <v>0.53569999999999995</v>
      </c>
      <c r="BG1182">
        <v>0.42859999999999998</v>
      </c>
      <c r="BH1182">
        <v>0.89290000000000003</v>
      </c>
      <c r="BI1182">
        <v>0.1071</v>
      </c>
      <c r="BJ1182">
        <v>0.25</v>
      </c>
      <c r="BK1182">
        <v>0.53569999999999995</v>
      </c>
      <c r="BL1182">
        <v>0.5</v>
      </c>
      <c r="BM1182">
        <v>0.25</v>
      </c>
      <c r="BN1182">
        <v>0.57140000000000002</v>
      </c>
      <c r="BO1182">
        <v>0.28570000000000001</v>
      </c>
      <c r="BV1182">
        <v>0.53569999999999995</v>
      </c>
      <c r="BW1182">
        <v>49555.6</v>
      </c>
      <c r="BX1182">
        <v>0</v>
      </c>
      <c r="BY1182">
        <v>42089.67</v>
      </c>
      <c r="BZ1182">
        <v>7465.94</v>
      </c>
      <c r="CA1182">
        <v>53806.22</v>
      </c>
      <c r="CB1182">
        <v>0</v>
      </c>
      <c r="CC1182">
        <v>45654.7</v>
      </c>
      <c r="CD1182">
        <v>8151.52</v>
      </c>
      <c r="CE1182">
        <v>0.21429999999999999</v>
      </c>
      <c r="CF1182">
        <v>0.35709999999999997</v>
      </c>
      <c r="CG1182">
        <v>0.21429999999999999</v>
      </c>
      <c r="CH1182">
        <v>0.21429999999999999</v>
      </c>
      <c r="CI1182">
        <v>0.1071</v>
      </c>
      <c r="CJ1182">
        <v>7.1400000000000005E-2</v>
      </c>
      <c r="CK1182">
        <v>0.21429999999999999</v>
      </c>
      <c r="CL1182">
        <v>7.1400000000000005E-2</v>
      </c>
      <c r="CM1182">
        <v>7.1400000000000005E-2</v>
      </c>
      <c r="CN1182">
        <v>0</v>
      </c>
      <c r="CO1182">
        <v>0.25</v>
      </c>
      <c r="CP1182">
        <v>0.53569999999999995</v>
      </c>
      <c r="CQ1182">
        <v>0.35709999999999997</v>
      </c>
      <c r="CR1182">
        <v>0.1071</v>
      </c>
      <c r="CS1182">
        <v>0</v>
      </c>
      <c r="CT1182">
        <v>0</v>
      </c>
      <c r="CU1182" t="s">
        <v>15018</v>
      </c>
    </row>
    <row r="1183" spans="1:99" x14ac:dyDescent="0.15">
      <c r="A1183">
        <v>32400246</v>
      </c>
      <c r="B1183" t="s">
        <v>17428</v>
      </c>
      <c r="C1183" t="s">
        <v>16800</v>
      </c>
      <c r="D1183" t="s">
        <v>17429</v>
      </c>
      <c r="E1183">
        <v>16</v>
      </c>
      <c r="F1183" t="s">
        <v>15079</v>
      </c>
      <c r="G1183">
        <v>20211001</v>
      </c>
      <c r="J1183" t="s">
        <v>17430</v>
      </c>
      <c r="K1183" t="s">
        <v>17431</v>
      </c>
      <c r="L1183">
        <v>0</v>
      </c>
      <c r="M1183" t="s">
        <v>15015</v>
      </c>
      <c r="N1183" t="s">
        <v>15016</v>
      </c>
      <c r="Q1183" t="s">
        <v>15017</v>
      </c>
      <c r="U1183">
        <v>1</v>
      </c>
      <c r="V1183">
        <v>1</v>
      </c>
      <c r="W1183">
        <v>0</v>
      </c>
      <c r="X1183">
        <v>1</v>
      </c>
      <c r="Y1183">
        <v>1</v>
      </c>
      <c r="Z1183">
        <v>1</v>
      </c>
      <c r="AA1183">
        <v>1</v>
      </c>
      <c r="AB1183">
        <v>1</v>
      </c>
      <c r="AC1183">
        <v>1</v>
      </c>
      <c r="AD1183">
        <v>1</v>
      </c>
      <c r="AE1183">
        <v>1</v>
      </c>
      <c r="AF1183">
        <v>1</v>
      </c>
      <c r="AG1183">
        <v>0</v>
      </c>
      <c r="AH1183">
        <v>0</v>
      </c>
      <c r="AI1183">
        <v>0</v>
      </c>
      <c r="AJ1183">
        <v>0</v>
      </c>
      <c r="AL1183">
        <v>0</v>
      </c>
      <c r="AM1183">
        <v>0</v>
      </c>
      <c r="AN1183">
        <v>0</v>
      </c>
      <c r="AO1183">
        <v>0</v>
      </c>
      <c r="AP1183">
        <v>0</v>
      </c>
      <c r="AQ1183">
        <v>0</v>
      </c>
      <c r="AR1183">
        <v>0</v>
      </c>
      <c r="AT1183">
        <v>0</v>
      </c>
      <c r="AV1183">
        <v>0</v>
      </c>
      <c r="AW1183">
        <v>1</v>
      </c>
      <c r="AX1183">
        <v>0</v>
      </c>
      <c r="AY1183">
        <v>1</v>
      </c>
      <c r="AZ1183">
        <v>0</v>
      </c>
      <c r="BA1183">
        <v>0</v>
      </c>
      <c r="BB1183">
        <v>1</v>
      </c>
      <c r="BD1183">
        <v>0</v>
      </c>
      <c r="BE1183">
        <v>1</v>
      </c>
      <c r="BF1183">
        <v>1</v>
      </c>
      <c r="BG1183">
        <v>1</v>
      </c>
      <c r="BH1183">
        <v>1</v>
      </c>
      <c r="BI1183">
        <v>0</v>
      </c>
      <c r="BJ1183">
        <v>0</v>
      </c>
      <c r="BK1183">
        <v>1</v>
      </c>
      <c r="BL1183">
        <v>0</v>
      </c>
      <c r="BM1183">
        <v>0</v>
      </c>
      <c r="BN1183">
        <v>0</v>
      </c>
      <c r="BO1183">
        <v>0</v>
      </c>
      <c r="BV1183">
        <v>1</v>
      </c>
      <c r="BW1183">
        <v>40520</v>
      </c>
      <c r="BX1183">
        <v>0</v>
      </c>
      <c r="BY1183">
        <v>40520</v>
      </c>
      <c r="BZ1183">
        <v>0</v>
      </c>
      <c r="CA1183">
        <v>40520</v>
      </c>
      <c r="CB1183">
        <v>0</v>
      </c>
      <c r="CC1183">
        <v>40520</v>
      </c>
      <c r="CD1183">
        <v>0</v>
      </c>
      <c r="CE1183">
        <v>0</v>
      </c>
      <c r="CF1183">
        <v>0</v>
      </c>
      <c r="CG1183">
        <v>0</v>
      </c>
      <c r="CH1183">
        <v>1</v>
      </c>
      <c r="CI1183">
        <v>0</v>
      </c>
      <c r="CJ1183">
        <v>0</v>
      </c>
      <c r="CK1183">
        <v>0</v>
      </c>
      <c r="CL1183">
        <v>0</v>
      </c>
      <c r="CM1183">
        <v>0</v>
      </c>
      <c r="CN1183">
        <v>0</v>
      </c>
      <c r="CO1183">
        <v>0</v>
      </c>
      <c r="CP1183">
        <v>0</v>
      </c>
      <c r="CQ1183">
        <v>0</v>
      </c>
      <c r="CR1183">
        <v>1</v>
      </c>
      <c r="CS1183">
        <v>0</v>
      </c>
      <c r="CT1183">
        <v>0</v>
      </c>
      <c r="CU1183" t="s">
        <v>15018</v>
      </c>
    </row>
    <row r="1184" spans="1:99" x14ac:dyDescent="0.15">
      <c r="A1184">
        <v>32422343</v>
      </c>
      <c r="B1184" t="s">
        <v>1229</v>
      </c>
      <c r="C1184" t="s">
        <v>16570</v>
      </c>
      <c r="D1184" t="s">
        <v>1233</v>
      </c>
      <c r="E1184">
        <v>16</v>
      </c>
      <c r="F1184" t="s">
        <v>15079</v>
      </c>
      <c r="G1184">
        <v>20060401</v>
      </c>
      <c r="J1184" t="s">
        <v>17432</v>
      </c>
      <c r="K1184" t="s">
        <v>1231</v>
      </c>
      <c r="L1184">
        <v>0</v>
      </c>
      <c r="M1184" t="s">
        <v>15015</v>
      </c>
      <c r="N1184" t="s">
        <v>15016</v>
      </c>
      <c r="Q1184" t="s">
        <v>15017</v>
      </c>
      <c r="U1184">
        <v>9</v>
      </c>
      <c r="V1184">
        <v>3</v>
      </c>
      <c r="W1184">
        <v>6</v>
      </c>
      <c r="X1184">
        <v>3</v>
      </c>
      <c r="Y1184">
        <v>1</v>
      </c>
      <c r="Z1184">
        <v>0.33329999999999999</v>
      </c>
      <c r="AA1184">
        <v>1</v>
      </c>
      <c r="AB1184">
        <v>3</v>
      </c>
      <c r="AC1184">
        <v>1</v>
      </c>
      <c r="AD1184">
        <v>0.33329999999999999</v>
      </c>
      <c r="AE1184">
        <v>1</v>
      </c>
      <c r="AF1184">
        <v>0.33329999999999999</v>
      </c>
      <c r="AG1184">
        <v>0</v>
      </c>
      <c r="AH1184">
        <v>0</v>
      </c>
      <c r="AI1184">
        <v>1</v>
      </c>
      <c r="AJ1184">
        <v>0</v>
      </c>
      <c r="AK1184">
        <v>0</v>
      </c>
      <c r="AL1184">
        <v>0</v>
      </c>
      <c r="AM1184">
        <v>0</v>
      </c>
      <c r="AN1184">
        <v>0</v>
      </c>
      <c r="AO1184">
        <v>0</v>
      </c>
      <c r="AP1184">
        <v>0</v>
      </c>
      <c r="AQ1184">
        <v>0</v>
      </c>
      <c r="AR1184">
        <v>0</v>
      </c>
      <c r="AT1184">
        <v>0</v>
      </c>
      <c r="AV1184">
        <v>0</v>
      </c>
      <c r="AW1184">
        <v>0</v>
      </c>
      <c r="AX1184">
        <v>0</v>
      </c>
      <c r="AY1184">
        <v>0</v>
      </c>
      <c r="AZ1184">
        <v>0</v>
      </c>
      <c r="BA1184">
        <v>0</v>
      </c>
      <c r="BB1184">
        <v>0</v>
      </c>
      <c r="BD1184">
        <v>0</v>
      </c>
      <c r="BE1184">
        <v>0</v>
      </c>
      <c r="BF1184">
        <v>0</v>
      </c>
      <c r="BG1184">
        <v>0</v>
      </c>
      <c r="BH1184">
        <v>1</v>
      </c>
      <c r="BI1184">
        <v>0</v>
      </c>
      <c r="BJ1184">
        <v>0</v>
      </c>
      <c r="BK1184">
        <v>1</v>
      </c>
      <c r="BL1184">
        <v>0</v>
      </c>
      <c r="BM1184">
        <v>0</v>
      </c>
      <c r="BN1184">
        <v>1</v>
      </c>
      <c r="BO1184">
        <v>0</v>
      </c>
      <c r="BV1184">
        <v>0</v>
      </c>
      <c r="BW1184">
        <v>22340</v>
      </c>
      <c r="BX1184">
        <v>0</v>
      </c>
      <c r="BY1184">
        <v>19094.439999999999</v>
      </c>
      <c r="BZ1184">
        <v>3245.56</v>
      </c>
      <c r="CA1184">
        <v>45206.67</v>
      </c>
      <c r="CB1184">
        <v>0</v>
      </c>
      <c r="CC1184">
        <v>45206.67</v>
      </c>
      <c r="CD1184">
        <v>0</v>
      </c>
      <c r="CE1184">
        <v>0</v>
      </c>
      <c r="CF1184">
        <v>0</v>
      </c>
      <c r="CG1184">
        <v>0</v>
      </c>
      <c r="CH1184">
        <v>0</v>
      </c>
      <c r="CI1184">
        <v>0</v>
      </c>
      <c r="CJ1184">
        <v>0</v>
      </c>
      <c r="CK1184">
        <v>0</v>
      </c>
      <c r="CL1184">
        <v>1</v>
      </c>
      <c r="CM1184">
        <v>0</v>
      </c>
      <c r="CN1184">
        <v>0</v>
      </c>
      <c r="CO1184">
        <v>0</v>
      </c>
      <c r="CP1184">
        <v>1</v>
      </c>
      <c r="CQ1184">
        <v>0</v>
      </c>
      <c r="CR1184">
        <v>0</v>
      </c>
      <c r="CS1184">
        <v>0</v>
      </c>
      <c r="CT1184">
        <v>0</v>
      </c>
      <c r="CU1184" t="s">
        <v>15018</v>
      </c>
    </row>
    <row r="1185" spans="1:99" x14ac:dyDescent="0.15">
      <c r="A1185">
        <v>32422911</v>
      </c>
      <c r="B1185" t="s">
        <v>547</v>
      </c>
      <c r="C1185" t="s">
        <v>15257</v>
      </c>
      <c r="D1185" t="s">
        <v>552</v>
      </c>
      <c r="E1185">
        <v>36</v>
      </c>
      <c r="F1185" t="s">
        <v>15118</v>
      </c>
      <c r="G1185">
        <v>20150501</v>
      </c>
      <c r="J1185" t="s">
        <v>17433</v>
      </c>
      <c r="K1185" t="s">
        <v>549</v>
      </c>
      <c r="L1185">
        <v>0</v>
      </c>
      <c r="M1185" t="s">
        <v>15015</v>
      </c>
      <c r="N1185" t="s">
        <v>15016</v>
      </c>
      <c r="Q1185" t="s">
        <v>15017</v>
      </c>
      <c r="R1185" t="s">
        <v>15023</v>
      </c>
      <c r="T1185" t="s">
        <v>15043</v>
      </c>
      <c r="U1185">
        <v>235</v>
      </c>
      <c r="V1185">
        <v>184</v>
      </c>
      <c r="W1185">
        <v>51</v>
      </c>
      <c r="X1185">
        <v>76</v>
      </c>
      <c r="Y1185">
        <v>48</v>
      </c>
      <c r="Z1185">
        <v>0.63160000000000005</v>
      </c>
      <c r="AA1185">
        <v>56</v>
      </c>
      <c r="AB1185">
        <v>96</v>
      </c>
      <c r="AC1185">
        <v>56</v>
      </c>
      <c r="AD1185">
        <v>0.58330000000000004</v>
      </c>
      <c r="AE1185">
        <v>48</v>
      </c>
      <c r="AF1185">
        <v>0.63160000000000005</v>
      </c>
      <c r="AG1185">
        <v>0</v>
      </c>
      <c r="AH1185">
        <v>0</v>
      </c>
      <c r="AI1185">
        <v>12</v>
      </c>
      <c r="AJ1185">
        <v>0</v>
      </c>
      <c r="AK1185">
        <v>0</v>
      </c>
      <c r="AL1185">
        <v>17</v>
      </c>
      <c r="AM1185">
        <v>0.35420000000000001</v>
      </c>
      <c r="AN1185">
        <v>10</v>
      </c>
      <c r="AO1185">
        <v>0.20830000000000001</v>
      </c>
      <c r="AP1185">
        <v>7</v>
      </c>
      <c r="AQ1185">
        <v>0.14580000000000001</v>
      </c>
      <c r="AR1185">
        <v>0</v>
      </c>
      <c r="AS1185">
        <v>0</v>
      </c>
      <c r="AT1185">
        <v>0</v>
      </c>
      <c r="AU1185">
        <v>0</v>
      </c>
      <c r="AV1185">
        <v>0.625</v>
      </c>
      <c r="AW1185">
        <v>0.53569999999999995</v>
      </c>
      <c r="AX1185">
        <v>0.18179999999999999</v>
      </c>
      <c r="AY1185">
        <v>0.33929999999999999</v>
      </c>
      <c r="AZ1185">
        <v>0.2321</v>
      </c>
      <c r="BA1185">
        <v>0.21429999999999999</v>
      </c>
      <c r="BB1185">
        <v>0.51790000000000003</v>
      </c>
      <c r="BD1185">
        <v>0.625</v>
      </c>
      <c r="BE1185">
        <v>0.41070000000000001</v>
      </c>
      <c r="BF1185">
        <v>0.66069999999999995</v>
      </c>
      <c r="BG1185">
        <v>0.5</v>
      </c>
      <c r="BH1185">
        <v>0.73209999999999997</v>
      </c>
      <c r="BI1185">
        <v>0.25</v>
      </c>
      <c r="BJ1185">
        <v>0.30359999999999998</v>
      </c>
      <c r="BK1185">
        <v>0.67859999999999998</v>
      </c>
      <c r="BL1185">
        <v>0.33929999999999999</v>
      </c>
      <c r="BM1185">
        <v>0.19639999999999999</v>
      </c>
      <c r="BN1185">
        <v>0.66069999999999995</v>
      </c>
      <c r="BO1185">
        <v>0.1429</v>
      </c>
      <c r="BV1185">
        <v>0.71430000000000005</v>
      </c>
      <c r="BW1185">
        <v>47373.84</v>
      </c>
      <c r="BX1185">
        <v>9085.7800000000007</v>
      </c>
      <c r="BY1185">
        <v>32310.73</v>
      </c>
      <c r="BZ1185">
        <v>5977.33</v>
      </c>
      <c r="CA1185">
        <v>47871.01</v>
      </c>
      <c r="CB1185">
        <v>8655.1299999999992</v>
      </c>
      <c r="CC1185">
        <v>32586.87</v>
      </c>
      <c r="CD1185">
        <v>6629.01</v>
      </c>
      <c r="CE1185">
        <v>0.42859999999999998</v>
      </c>
      <c r="CF1185">
        <v>7.1400000000000005E-2</v>
      </c>
      <c r="CG1185">
        <v>0.42859999999999998</v>
      </c>
      <c r="CH1185">
        <v>0.17860000000000001</v>
      </c>
      <c r="CI1185">
        <v>0.1071</v>
      </c>
      <c r="CJ1185">
        <v>8.9300000000000004E-2</v>
      </c>
      <c r="CK1185">
        <v>0.16070000000000001</v>
      </c>
      <c r="CL1185">
        <v>7.1400000000000005E-2</v>
      </c>
      <c r="CM1185">
        <v>0.125</v>
      </c>
      <c r="CN1185">
        <v>3.5700000000000003E-2</v>
      </c>
      <c r="CO1185">
        <v>0.2321</v>
      </c>
      <c r="CP1185">
        <v>0.42859999999999998</v>
      </c>
      <c r="CQ1185">
        <v>0.30359999999999998</v>
      </c>
      <c r="CR1185">
        <v>0.1429</v>
      </c>
      <c r="CS1185">
        <v>8.9300000000000004E-2</v>
      </c>
      <c r="CT1185">
        <v>3.5700000000000003E-2</v>
      </c>
      <c r="CU1185" t="s">
        <v>15018</v>
      </c>
    </row>
    <row r="1186" spans="1:99" x14ac:dyDescent="0.15">
      <c r="A1186">
        <v>32430746</v>
      </c>
      <c r="B1186" t="s">
        <v>594</v>
      </c>
      <c r="C1186" t="s">
        <v>17405</v>
      </c>
      <c r="D1186" t="s">
        <v>17406</v>
      </c>
      <c r="E1186">
        <v>24</v>
      </c>
      <c r="F1186" t="s">
        <v>15053</v>
      </c>
      <c r="G1186">
        <v>20080501</v>
      </c>
      <c r="J1186" t="s">
        <v>16347</v>
      </c>
      <c r="K1186" t="s">
        <v>17434</v>
      </c>
      <c r="L1186">
        <v>0</v>
      </c>
      <c r="M1186" t="s">
        <v>15015</v>
      </c>
      <c r="N1186" t="s">
        <v>15016</v>
      </c>
      <c r="Q1186" t="s">
        <v>15017</v>
      </c>
      <c r="U1186">
        <v>26</v>
      </c>
      <c r="V1186">
        <v>15</v>
      </c>
      <c r="W1186">
        <v>11</v>
      </c>
      <c r="X1186">
        <v>11</v>
      </c>
      <c r="Y1186">
        <v>10</v>
      </c>
      <c r="Z1186">
        <v>0.90910000000000002</v>
      </c>
      <c r="AA1186">
        <v>11</v>
      </c>
      <c r="AB1186">
        <v>12</v>
      </c>
      <c r="AC1186">
        <v>11</v>
      </c>
      <c r="AD1186">
        <v>0.91669999999999996</v>
      </c>
      <c r="AE1186">
        <v>10</v>
      </c>
      <c r="AF1186">
        <v>0.90910000000000002</v>
      </c>
      <c r="AG1186">
        <v>0</v>
      </c>
      <c r="AH1186">
        <v>0</v>
      </c>
      <c r="AI1186">
        <v>2</v>
      </c>
      <c r="AJ1186">
        <v>0</v>
      </c>
      <c r="AK1186">
        <v>0</v>
      </c>
      <c r="AL1186">
        <v>4</v>
      </c>
      <c r="AM1186">
        <v>0.4</v>
      </c>
      <c r="AN1186">
        <v>3</v>
      </c>
      <c r="AO1186">
        <v>0.3</v>
      </c>
      <c r="AP1186">
        <v>1</v>
      </c>
      <c r="AQ1186">
        <v>0.1</v>
      </c>
      <c r="AR1186">
        <v>0</v>
      </c>
      <c r="AS1186">
        <v>0</v>
      </c>
      <c r="AT1186">
        <v>0</v>
      </c>
      <c r="AU1186">
        <v>0</v>
      </c>
      <c r="AV1186">
        <v>0.45450000000000002</v>
      </c>
      <c r="AW1186">
        <v>0.18179999999999999</v>
      </c>
      <c r="AX1186">
        <v>0.4</v>
      </c>
      <c r="AY1186">
        <v>0.2727</v>
      </c>
      <c r="AZ1186">
        <v>9.0899999999999995E-2</v>
      </c>
      <c r="BA1186">
        <v>0.18179999999999999</v>
      </c>
      <c r="BB1186">
        <v>0.45450000000000002</v>
      </c>
      <c r="BD1186">
        <v>0.72729999999999995</v>
      </c>
      <c r="BE1186">
        <v>0.18179999999999999</v>
      </c>
      <c r="BF1186">
        <v>0.63639999999999997</v>
      </c>
      <c r="BG1186">
        <v>0.63639999999999997</v>
      </c>
      <c r="BH1186">
        <v>0.90910000000000002</v>
      </c>
      <c r="BI1186">
        <v>9.0899999999999995E-2</v>
      </c>
      <c r="BJ1186">
        <v>0.36359999999999998</v>
      </c>
      <c r="BK1186">
        <v>0.54549999999999998</v>
      </c>
      <c r="BL1186">
        <v>0.54549999999999998</v>
      </c>
      <c r="BM1186">
        <v>9.0899999999999995E-2</v>
      </c>
      <c r="BN1186">
        <v>0.63639999999999997</v>
      </c>
      <c r="BO1186">
        <v>0.54549999999999998</v>
      </c>
      <c r="BV1186">
        <v>0.45450000000000002</v>
      </c>
      <c r="BW1186">
        <v>30038.85</v>
      </c>
      <c r="BX1186">
        <v>0</v>
      </c>
      <c r="BY1186">
        <v>21779.23</v>
      </c>
      <c r="BZ1186">
        <v>8259.6200000000008</v>
      </c>
      <c r="CA1186">
        <v>29956</v>
      </c>
      <c r="CB1186">
        <v>0</v>
      </c>
      <c r="CC1186">
        <v>19099.330000000002</v>
      </c>
      <c r="CD1186">
        <v>10856.67</v>
      </c>
      <c r="CE1186">
        <v>0.63639999999999997</v>
      </c>
      <c r="CF1186">
        <v>0</v>
      </c>
      <c r="CG1186">
        <v>0.63639999999999997</v>
      </c>
      <c r="CH1186">
        <v>0.2727</v>
      </c>
      <c r="CI1186">
        <v>9.0899999999999995E-2</v>
      </c>
      <c r="CJ1186">
        <v>0</v>
      </c>
      <c r="CK1186">
        <v>0.18179999999999999</v>
      </c>
      <c r="CL1186">
        <v>0.18179999999999999</v>
      </c>
      <c r="CM1186">
        <v>9.0899999999999995E-2</v>
      </c>
      <c r="CN1186">
        <v>0</v>
      </c>
      <c r="CO1186">
        <v>0.18179999999999999</v>
      </c>
      <c r="CP1186">
        <v>0.36359999999999998</v>
      </c>
      <c r="CQ1186">
        <v>0.18179999999999999</v>
      </c>
      <c r="CR1186">
        <v>0.2727</v>
      </c>
      <c r="CS1186">
        <v>0.18179999999999999</v>
      </c>
      <c r="CT1186">
        <v>0</v>
      </c>
      <c r="CU1186" t="s">
        <v>15018</v>
      </c>
    </row>
    <row r="1187" spans="1:99" x14ac:dyDescent="0.15">
      <c r="A1187">
        <v>32440723</v>
      </c>
      <c r="B1187" t="s">
        <v>5951</v>
      </c>
      <c r="C1187" t="s">
        <v>16944</v>
      </c>
      <c r="D1187" t="s">
        <v>5950</v>
      </c>
      <c r="E1187">
        <v>26</v>
      </c>
      <c r="F1187" t="s">
        <v>15035</v>
      </c>
      <c r="G1187">
        <v>20050401</v>
      </c>
      <c r="J1187" t="s">
        <v>17435</v>
      </c>
      <c r="K1187" t="s">
        <v>5952</v>
      </c>
      <c r="L1187">
        <v>0</v>
      </c>
      <c r="M1187" t="s">
        <v>15015</v>
      </c>
      <c r="N1187" t="s">
        <v>15016</v>
      </c>
      <c r="Q1187" t="s">
        <v>15017</v>
      </c>
      <c r="U1187">
        <v>11</v>
      </c>
      <c r="V1187">
        <v>7</v>
      </c>
      <c r="W1187">
        <v>4</v>
      </c>
      <c r="X1187">
        <v>5</v>
      </c>
      <c r="Y1187">
        <v>2</v>
      </c>
      <c r="Z1187">
        <v>0.4</v>
      </c>
      <c r="AA1187">
        <v>2</v>
      </c>
      <c r="AB1187">
        <v>5</v>
      </c>
      <c r="AC1187">
        <v>2</v>
      </c>
      <c r="AD1187">
        <v>0.4</v>
      </c>
      <c r="AE1187">
        <v>2</v>
      </c>
      <c r="AF1187">
        <v>0.4</v>
      </c>
      <c r="AG1187">
        <v>0</v>
      </c>
      <c r="AH1187">
        <v>0</v>
      </c>
      <c r="AI1187">
        <v>1</v>
      </c>
      <c r="AJ1187">
        <v>0</v>
      </c>
      <c r="AK1187">
        <v>0</v>
      </c>
      <c r="AL1187">
        <v>0</v>
      </c>
      <c r="AM1187">
        <v>0</v>
      </c>
      <c r="AN1187">
        <v>0</v>
      </c>
      <c r="AO1187">
        <v>0</v>
      </c>
      <c r="AP1187">
        <v>0</v>
      </c>
      <c r="AQ1187">
        <v>0</v>
      </c>
      <c r="AR1187">
        <v>0</v>
      </c>
      <c r="AT1187">
        <v>0</v>
      </c>
      <c r="AV1187">
        <v>1</v>
      </c>
      <c r="AW1187">
        <v>1</v>
      </c>
      <c r="AX1187">
        <v>1</v>
      </c>
      <c r="AY1187">
        <v>0</v>
      </c>
      <c r="AZ1187">
        <v>0</v>
      </c>
      <c r="BA1187">
        <v>1</v>
      </c>
      <c r="BB1187">
        <v>1</v>
      </c>
      <c r="BD1187">
        <v>0.5</v>
      </c>
      <c r="BE1187">
        <v>1</v>
      </c>
      <c r="BF1187">
        <v>1</v>
      </c>
      <c r="BG1187">
        <v>1</v>
      </c>
      <c r="BH1187">
        <v>1</v>
      </c>
      <c r="BI1187">
        <v>0</v>
      </c>
      <c r="BJ1187">
        <v>0.5</v>
      </c>
      <c r="BK1187">
        <v>0.5</v>
      </c>
      <c r="BL1187">
        <v>0.5</v>
      </c>
      <c r="BM1187">
        <v>0.5</v>
      </c>
      <c r="BN1187">
        <v>0</v>
      </c>
      <c r="BO1187">
        <v>0.5</v>
      </c>
      <c r="BV1187">
        <v>0</v>
      </c>
      <c r="BW1187">
        <v>36817.269999999997</v>
      </c>
      <c r="BX1187">
        <v>0</v>
      </c>
      <c r="BY1187">
        <v>30445.45</v>
      </c>
      <c r="BZ1187">
        <v>6371.82</v>
      </c>
      <c r="CA1187">
        <v>44058.57</v>
      </c>
      <c r="CB1187">
        <v>0</v>
      </c>
      <c r="CC1187">
        <v>34541.43</v>
      </c>
      <c r="CD1187">
        <v>9517.14</v>
      </c>
      <c r="CE1187">
        <v>0</v>
      </c>
      <c r="CF1187">
        <v>0</v>
      </c>
      <c r="CG1187">
        <v>0</v>
      </c>
      <c r="CH1187">
        <v>0.5</v>
      </c>
      <c r="CI1187">
        <v>0.5</v>
      </c>
      <c r="CJ1187">
        <v>0</v>
      </c>
      <c r="CK1187">
        <v>0</v>
      </c>
      <c r="CL1187">
        <v>0</v>
      </c>
      <c r="CM1187">
        <v>0</v>
      </c>
      <c r="CN1187">
        <v>0</v>
      </c>
      <c r="CO1187">
        <v>0</v>
      </c>
      <c r="CP1187">
        <v>0</v>
      </c>
      <c r="CQ1187">
        <v>1</v>
      </c>
      <c r="CR1187">
        <v>0</v>
      </c>
      <c r="CS1187">
        <v>0</v>
      </c>
      <c r="CT1187">
        <v>0</v>
      </c>
      <c r="CU1187" t="s">
        <v>15018</v>
      </c>
    </row>
    <row r="1188" spans="1:99" x14ac:dyDescent="0.15">
      <c r="A1188">
        <v>32440818</v>
      </c>
      <c r="B1188" t="s">
        <v>12861</v>
      </c>
      <c r="C1188" t="s">
        <v>15180</v>
      </c>
      <c r="D1188" t="s">
        <v>12865</v>
      </c>
      <c r="E1188">
        <v>19</v>
      </c>
      <c r="F1188" t="s">
        <v>15087</v>
      </c>
      <c r="G1188">
        <v>20150401</v>
      </c>
      <c r="J1188" t="s">
        <v>12862</v>
      </c>
      <c r="K1188" t="s">
        <v>12863</v>
      </c>
      <c r="L1188">
        <v>0</v>
      </c>
      <c r="M1188" t="s">
        <v>15015</v>
      </c>
      <c r="N1188" t="s">
        <v>15016</v>
      </c>
      <c r="Q1188" t="s">
        <v>15017</v>
      </c>
      <c r="U1188">
        <v>6</v>
      </c>
      <c r="V1188">
        <v>3</v>
      </c>
      <c r="W1188">
        <v>3</v>
      </c>
      <c r="X1188">
        <v>2</v>
      </c>
      <c r="Y1188">
        <v>1</v>
      </c>
      <c r="Z1188">
        <v>0.5</v>
      </c>
      <c r="AA1188">
        <v>1</v>
      </c>
      <c r="AB1188">
        <v>2</v>
      </c>
      <c r="AC1188">
        <v>1</v>
      </c>
      <c r="AD1188">
        <v>0.5</v>
      </c>
      <c r="AE1188">
        <v>1</v>
      </c>
      <c r="AF1188">
        <v>0.5</v>
      </c>
      <c r="AG1188">
        <v>0</v>
      </c>
      <c r="AH1188">
        <v>0</v>
      </c>
      <c r="AI1188">
        <v>1</v>
      </c>
      <c r="AJ1188">
        <v>0</v>
      </c>
      <c r="AK1188">
        <v>0</v>
      </c>
      <c r="AL1188">
        <v>0</v>
      </c>
      <c r="AM1188">
        <v>0</v>
      </c>
      <c r="AN1188">
        <v>0</v>
      </c>
      <c r="AO1188">
        <v>0</v>
      </c>
      <c r="AP1188">
        <v>0</v>
      </c>
      <c r="AQ1188">
        <v>0</v>
      </c>
      <c r="AR1188">
        <v>0</v>
      </c>
      <c r="AT1188">
        <v>0</v>
      </c>
      <c r="AV1188">
        <v>0</v>
      </c>
      <c r="AW1188">
        <v>1</v>
      </c>
      <c r="AX1188">
        <v>0</v>
      </c>
      <c r="AY1188">
        <v>0</v>
      </c>
      <c r="AZ1188">
        <v>0</v>
      </c>
      <c r="BA1188">
        <v>0</v>
      </c>
      <c r="BB1188">
        <v>0</v>
      </c>
      <c r="BD1188">
        <v>0</v>
      </c>
      <c r="BE1188">
        <v>0</v>
      </c>
      <c r="BF1188">
        <v>0</v>
      </c>
      <c r="BG1188">
        <v>0</v>
      </c>
      <c r="BH1188">
        <v>0</v>
      </c>
      <c r="BI1188">
        <v>1</v>
      </c>
      <c r="BJ1188">
        <v>0</v>
      </c>
      <c r="BK1188">
        <v>1</v>
      </c>
      <c r="BL1188">
        <v>1</v>
      </c>
      <c r="BM1188">
        <v>0</v>
      </c>
      <c r="BN1188">
        <v>1</v>
      </c>
      <c r="BO1188">
        <v>1</v>
      </c>
      <c r="BV1188">
        <v>0</v>
      </c>
      <c r="BW1188">
        <v>75241.67</v>
      </c>
      <c r="BX1188">
        <v>28528.33</v>
      </c>
      <c r="BY1188">
        <v>46713.33</v>
      </c>
      <c r="BZ1188">
        <v>0</v>
      </c>
      <c r="CA1188">
        <v>29703.33</v>
      </c>
      <c r="CB1188">
        <v>0</v>
      </c>
      <c r="CC1188">
        <v>29703.33</v>
      </c>
      <c r="CD1188">
        <v>0</v>
      </c>
      <c r="CE1188">
        <v>0</v>
      </c>
      <c r="CF1188">
        <v>0</v>
      </c>
      <c r="CG1188">
        <v>0</v>
      </c>
      <c r="CH1188">
        <v>0</v>
      </c>
      <c r="CI1188">
        <v>0</v>
      </c>
      <c r="CJ1188">
        <v>1</v>
      </c>
      <c r="CK1188">
        <v>0</v>
      </c>
      <c r="CL1188">
        <v>0</v>
      </c>
      <c r="CM1188">
        <v>0</v>
      </c>
      <c r="CN1188">
        <v>0</v>
      </c>
      <c r="CO1188">
        <v>0</v>
      </c>
      <c r="CP1188">
        <v>0</v>
      </c>
      <c r="CQ1188">
        <v>0</v>
      </c>
      <c r="CR1188">
        <v>1</v>
      </c>
      <c r="CS1188">
        <v>0</v>
      </c>
      <c r="CT1188">
        <v>0</v>
      </c>
      <c r="CU1188" t="s">
        <v>15018</v>
      </c>
    </row>
    <row r="1189" spans="1:99" x14ac:dyDescent="0.15">
      <c r="A1189">
        <v>33361220</v>
      </c>
      <c r="B1189" t="s">
        <v>12028</v>
      </c>
      <c r="C1189" t="s">
        <v>17175</v>
      </c>
      <c r="D1189" t="s">
        <v>12032</v>
      </c>
      <c r="E1189">
        <v>27</v>
      </c>
      <c r="F1189" t="s">
        <v>15031</v>
      </c>
      <c r="G1189">
        <v>20240401</v>
      </c>
      <c r="J1189" t="s">
        <v>12029</v>
      </c>
      <c r="K1189" t="s">
        <v>17354</v>
      </c>
      <c r="L1189">
        <v>0</v>
      </c>
      <c r="M1189" t="s">
        <v>15015</v>
      </c>
      <c r="N1189" t="s">
        <v>15016</v>
      </c>
      <c r="Q1189" t="s">
        <v>15017</v>
      </c>
      <c r="U1189">
        <v>0</v>
      </c>
      <c r="V1189">
        <v>0</v>
      </c>
      <c r="W1189">
        <v>0</v>
      </c>
      <c r="X1189">
        <v>0</v>
      </c>
      <c r="Y1189">
        <v>0</v>
      </c>
      <c r="AA1189">
        <v>0</v>
      </c>
      <c r="AB1189">
        <v>0</v>
      </c>
      <c r="AC1189">
        <v>0</v>
      </c>
      <c r="AE1189">
        <v>0</v>
      </c>
      <c r="AG1189">
        <v>0</v>
      </c>
      <c r="AI1189">
        <v>0</v>
      </c>
      <c r="AJ1189">
        <v>0</v>
      </c>
      <c r="AL1189">
        <v>0</v>
      </c>
      <c r="AN1189">
        <v>0</v>
      </c>
      <c r="AP1189">
        <v>0</v>
      </c>
      <c r="AR1189">
        <v>0</v>
      </c>
      <c r="AT1189">
        <v>0</v>
      </c>
      <c r="CU1189" t="s">
        <v>15018</v>
      </c>
    </row>
    <row r="1190" spans="1:99" x14ac:dyDescent="0.15">
      <c r="A1190">
        <v>34360726</v>
      </c>
      <c r="B1190" t="s">
        <v>11910</v>
      </c>
      <c r="C1190" t="s">
        <v>15782</v>
      </c>
      <c r="D1190" t="s">
        <v>11914</v>
      </c>
      <c r="E1190">
        <v>27</v>
      </c>
      <c r="F1190" t="s">
        <v>15031</v>
      </c>
      <c r="G1190">
        <v>20231017</v>
      </c>
      <c r="J1190" t="s">
        <v>17436</v>
      </c>
      <c r="K1190">
        <v>8042845349</v>
      </c>
      <c r="L1190">
        <v>0</v>
      </c>
      <c r="M1190" t="s">
        <v>15015</v>
      </c>
      <c r="N1190" t="s">
        <v>15016</v>
      </c>
      <c r="Q1190" t="s">
        <v>15017</v>
      </c>
      <c r="R1190" t="s">
        <v>15023</v>
      </c>
      <c r="U1190">
        <v>10</v>
      </c>
      <c r="V1190">
        <v>8</v>
      </c>
      <c r="W1190">
        <v>2</v>
      </c>
      <c r="X1190">
        <v>1</v>
      </c>
      <c r="Y1190">
        <v>0</v>
      </c>
      <c r="Z1190">
        <v>0</v>
      </c>
      <c r="AA1190">
        <v>0</v>
      </c>
      <c r="AB1190">
        <v>3</v>
      </c>
      <c r="AC1190">
        <v>0</v>
      </c>
      <c r="AD1190">
        <v>0</v>
      </c>
      <c r="AE1190">
        <v>0</v>
      </c>
      <c r="AF1190">
        <v>0</v>
      </c>
      <c r="AG1190">
        <v>0</v>
      </c>
      <c r="AH1190">
        <v>0</v>
      </c>
      <c r="AI1190">
        <v>0</v>
      </c>
      <c r="AJ1190">
        <v>0</v>
      </c>
      <c r="AL1190">
        <v>0</v>
      </c>
      <c r="AN1190">
        <v>0</v>
      </c>
      <c r="AP1190">
        <v>0</v>
      </c>
      <c r="AR1190">
        <v>0</v>
      </c>
      <c r="AT1190">
        <v>0</v>
      </c>
      <c r="BW1190">
        <v>59777.21</v>
      </c>
      <c r="BX1190">
        <v>0</v>
      </c>
      <c r="BY1190">
        <v>47660.22</v>
      </c>
      <c r="BZ1190">
        <v>12116.99</v>
      </c>
      <c r="CA1190">
        <v>28906.77</v>
      </c>
      <c r="CB1190">
        <v>0</v>
      </c>
      <c r="CC1190">
        <v>15378.03</v>
      </c>
      <c r="CD1190">
        <v>13528.74</v>
      </c>
      <c r="CU1190" t="s">
        <v>15018</v>
      </c>
    </row>
    <row r="1191" spans="1:99" x14ac:dyDescent="0.15">
      <c r="A1191">
        <v>34361135</v>
      </c>
      <c r="B1191" t="s">
        <v>14781</v>
      </c>
      <c r="C1191" t="s">
        <v>15134</v>
      </c>
      <c r="D1191" t="s">
        <v>14785</v>
      </c>
      <c r="E1191">
        <v>16</v>
      </c>
      <c r="F1191" t="s">
        <v>15079</v>
      </c>
      <c r="G1191">
        <v>20240201</v>
      </c>
      <c r="J1191" t="s">
        <v>17437</v>
      </c>
      <c r="K1191" t="s">
        <v>14783</v>
      </c>
      <c r="L1191">
        <v>0</v>
      </c>
      <c r="M1191" t="s">
        <v>15015</v>
      </c>
      <c r="N1191" t="s">
        <v>15016</v>
      </c>
      <c r="Q1191" t="s">
        <v>15017</v>
      </c>
      <c r="U1191">
        <v>8</v>
      </c>
      <c r="V1191">
        <v>7</v>
      </c>
      <c r="W1191">
        <v>1</v>
      </c>
      <c r="X1191">
        <v>3</v>
      </c>
      <c r="Y1191">
        <v>2</v>
      </c>
      <c r="Z1191">
        <v>0.66669999999999996</v>
      </c>
      <c r="AA1191">
        <v>4</v>
      </c>
      <c r="AB1191">
        <v>6</v>
      </c>
      <c r="AC1191">
        <v>4</v>
      </c>
      <c r="AD1191">
        <v>0.66669999999999996</v>
      </c>
      <c r="AE1191">
        <v>2</v>
      </c>
      <c r="AF1191">
        <v>0.66669999999999996</v>
      </c>
      <c r="AG1191">
        <v>0</v>
      </c>
      <c r="AH1191">
        <v>0</v>
      </c>
      <c r="AI1191">
        <v>0</v>
      </c>
      <c r="AJ1191">
        <v>0</v>
      </c>
      <c r="AL1191">
        <v>0</v>
      </c>
      <c r="AM1191">
        <v>0</v>
      </c>
      <c r="AN1191">
        <v>0</v>
      </c>
      <c r="AO1191">
        <v>0</v>
      </c>
      <c r="AP1191">
        <v>0</v>
      </c>
      <c r="AQ1191">
        <v>0</v>
      </c>
      <c r="AR1191">
        <v>0</v>
      </c>
      <c r="AT1191">
        <v>0</v>
      </c>
      <c r="AV1191">
        <v>0.5</v>
      </c>
      <c r="AW1191">
        <v>0.75</v>
      </c>
      <c r="AX1191">
        <v>0</v>
      </c>
      <c r="AY1191">
        <v>0.25</v>
      </c>
      <c r="AZ1191">
        <v>0.25</v>
      </c>
      <c r="BA1191">
        <v>0.25</v>
      </c>
      <c r="BB1191">
        <v>0.5</v>
      </c>
      <c r="BD1191">
        <v>0.5</v>
      </c>
      <c r="BE1191">
        <v>0.25</v>
      </c>
      <c r="BF1191">
        <v>0</v>
      </c>
      <c r="BG1191">
        <v>0.75</v>
      </c>
      <c r="BH1191">
        <v>1</v>
      </c>
      <c r="BI1191">
        <v>0</v>
      </c>
      <c r="BJ1191">
        <v>0.25</v>
      </c>
      <c r="BK1191">
        <v>0.5</v>
      </c>
      <c r="BL1191">
        <v>0.25</v>
      </c>
      <c r="BM1191">
        <v>0.25</v>
      </c>
      <c r="BN1191">
        <v>0.5</v>
      </c>
      <c r="BO1191">
        <v>0.25</v>
      </c>
      <c r="BV1191">
        <v>0.75</v>
      </c>
      <c r="BW1191">
        <v>130059.98</v>
      </c>
      <c r="BX1191">
        <v>0</v>
      </c>
      <c r="BY1191">
        <v>114807.83</v>
      </c>
      <c r="BZ1191">
        <v>15252.14</v>
      </c>
      <c r="CA1191">
        <v>130981.87</v>
      </c>
      <c r="CB1191">
        <v>0</v>
      </c>
      <c r="CC1191">
        <v>113602.51</v>
      </c>
      <c r="CD1191">
        <v>17379.36</v>
      </c>
      <c r="CE1191">
        <v>0.25</v>
      </c>
      <c r="CF1191">
        <v>0.5</v>
      </c>
      <c r="CG1191">
        <v>0.25</v>
      </c>
      <c r="CH1191">
        <v>0</v>
      </c>
      <c r="CI1191">
        <v>0</v>
      </c>
      <c r="CJ1191">
        <v>0</v>
      </c>
      <c r="CK1191">
        <v>0.5</v>
      </c>
      <c r="CL1191">
        <v>0.5</v>
      </c>
      <c r="CM1191">
        <v>0</v>
      </c>
      <c r="CN1191">
        <v>0</v>
      </c>
      <c r="CO1191">
        <v>0</v>
      </c>
      <c r="CP1191">
        <v>0.25</v>
      </c>
      <c r="CQ1191">
        <v>0.25</v>
      </c>
      <c r="CR1191">
        <v>0.5</v>
      </c>
      <c r="CS1191">
        <v>0</v>
      </c>
      <c r="CT1191">
        <v>0</v>
      </c>
      <c r="CU1191" t="s">
        <v>15018</v>
      </c>
    </row>
    <row r="1192" spans="1:99" x14ac:dyDescent="0.15">
      <c r="A1192">
        <v>34363121</v>
      </c>
      <c r="B1192" t="s">
        <v>14359</v>
      </c>
      <c r="C1192" t="s">
        <v>15693</v>
      </c>
      <c r="D1192" t="s">
        <v>14363</v>
      </c>
      <c r="E1192">
        <v>36</v>
      </c>
      <c r="F1192" t="s">
        <v>15118</v>
      </c>
      <c r="G1192">
        <v>20250609</v>
      </c>
      <c r="J1192" t="s">
        <v>17438</v>
      </c>
      <c r="K1192" t="s">
        <v>14361</v>
      </c>
      <c r="L1192">
        <v>0</v>
      </c>
      <c r="M1192" t="s">
        <v>15015</v>
      </c>
      <c r="N1192" t="s">
        <v>15016</v>
      </c>
      <c r="Q1192" t="s">
        <v>15017</v>
      </c>
      <c r="U1192">
        <v>12</v>
      </c>
      <c r="V1192">
        <v>12</v>
      </c>
      <c r="W1192">
        <v>0</v>
      </c>
      <c r="X1192">
        <v>1</v>
      </c>
      <c r="Y1192">
        <v>0</v>
      </c>
      <c r="Z1192">
        <v>0</v>
      </c>
      <c r="AA1192">
        <v>0</v>
      </c>
      <c r="AB1192">
        <v>2</v>
      </c>
      <c r="AC1192">
        <v>0</v>
      </c>
      <c r="AD1192">
        <v>0</v>
      </c>
      <c r="AE1192">
        <v>0</v>
      </c>
      <c r="AF1192">
        <v>0</v>
      </c>
      <c r="AG1192">
        <v>0</v>
      </c>
      <c r="AH1192">
        <v>0</v>
      </c>
      <c r="AI1192">
        <v>0</v>
      </c>
      <c r="AJ1192">
        <v>0</v>
      </c>
      <c r="AL1192">
        <v>0</v>
      </c>
      <c r="AN1192">
        <v>0</v>
      </c>
      <c r="AP1192">
        <v>0</v>
      </c>
      <c r="AR1192">
        <v>0</v>
      </c>
      <c r="AT1192">
        <v>0</v>
      </c>
      <c r="BW1192">
        <v>0</v>
      </c>
      <c r="BX1192">
        <v>0</v>
      </c>
      <c r="BY1192">
        <v>0</v>
      </c>
      <c r="BZ1192">
        <v>0</v>
      </c>
      <c r="CA1192">
        <v>0</v>
      </c>
      <c r="CB1192">
        <v>0</v>
      </c>
      <c r="CC1192">
        <v>0</v>
      </c>
      <c r="CD1192">
        <v>0</v>
      </c>
      <c r="CU1192" t="s">
        <v>15018</v>
      </c>
    </row>
    <row r="1193" spans="1:99" x14ac:dyDescent="0.15">
      <c r="A1193">
        <v>35011033</v>
      </c>
      <c r="B1193" t="s">
        <v>9343</v>
      </c>
      <c r="C1193" t="s">
        <v>17439</v>
      </c>
      <c r="D1193" t="s">
        <v>9347</v>
      </c>
      <c r="E1193">
        <v>11</v>
      </c>
      <c r="F1193" t="s">
        <v>15012</v>
      </c>
      <c r="G1193">
        <v>19600801</v>
      </c>
      <c r="J1193" t="s">
        <v>17440</v>
      </c>
      <c r="K1193" t="s">
        <v>9345</v>
      </c>
      <c r="L1193">
        <v>0</v>
      </c>
      <c r="M1193" t="s">
        <v>15015</v>
      </c>
      <c r="N1193" t="s">
        <v>15016</v>
      </c>
      <c r="Q1193" t="s">
        <v>15017</v>
      </c>
      <c r="R1193" t="s">
        <v>15023</v>
      </c>
      <c r="U1193">
        <v>61</v>
      </c>
      <c r="V1193">
        <v>38</v>
      </c>
      <c r="W1193">
        <v>23</v>
      </c>
      <c r="X1193">
        <v>28</v>
      </c>
      <c r="Y1193">
        <v>26</v>
      </c>
      <c r="Z1193">
        <v>0.92859999999999998</v>
      </c>
      <c r="AA1193">
        <v>29</v>
      </c>
      <c r="AB1193">
        <v>31</v>
      </c>
      <c r="AC1193">
        <v>29</v>
      </c>
      <c r="AD1193">
        <v>0.9355</v>
      </c>
      <c r="AE1193">
        <v>26</v>
      </c>
      <c r="AF1193">
        <v>0.92859999999999998</v>
      </c>
      <c r="AG1193">
        <v>0</v>
      </c>
      <c r="AH1193">
        <v>0</v>
      </c>
      <c r="AI1193">
        <v>8</v>
      </c>
      <c r="AJ1193">
        <v>0</v>
      </c>
      <c r="AK1193">
        <v>0</v>
      </c>
      <c r="AL1193">
        <v>8</v>
      </c>
      <c r="AM1193">
        <v>0.30769999999999997</v>
      </c>
      <c r="AN1193">
        <v>6</v>
      </c>
      <c r="AO1193">
        <v>0.23080000000000001</v>
      </c>
      <c r="AP1193">
        <v>2</v>
      </c>
      <c r="AQ1193">
        <v>7.6899999999999996E-2</v>
      </c>
      <c r="AR1193">
        <v>3</v>
      </c>
      <c r="AS1193">
        <v>0.375</v>
      </c>
      <c r="AT1193">
        <v>0</v>
      </c>
      <c r="AU1193">
        <v>0</v>
      </c>
      <c r="AV1193">
        <v>0.37930000000000003</v>
      </c>
      <c r="AW1193">
        <v>0.48280000000000001</v>
      </c>
      <c r="AX1193">
        <v>0.31030000000000002</v>
      </c>
      <c r="AY1193">
        <v>0.2414</v>
      </c>
      <c r="AZ1193">
        <v>0.10340000000000001</v>
      </c>
      <c r="BA1193">
        <v>0.2069</v>
      </c>
      <c r="BB1193">
        <v>0.2414</v>
      </c>
      <c r="BD1193">
        <v>0.48280000000000001</v>
      </c>
      <c r="BE1193">
        <v>0.2069</v>
      </c>
      <c r="BF1193">
        <v>0.58620000000000005</v>
      </c>
      <c r="BG1193">
        <v>0.5</v>
      </c>
      <c r="BH1193">
        <v>0.89659999999999995</v>
      </c>
      <c r="BI1193">
        <v>0.10340000000000001</v>
      </c>
      <c r="BJ1193">
        <v>0.4138</v>
      </c>
      <c r="BK1193">
        <v>0.55169999999999997</v>
      </c>
      <c r="BL1193">
        <v>0.37930000000000003</v>
      </c>
      <c r="BM1193">
        <v>0.2069</v>
      </c>
      <c r="BN1193">
        <v>0.58620000000000005</v>
      </c>
      <c r="BO1193">
        <v>0.1724</v>
      </c>
      <c r="BV1193">
        <v>0.67859999999999998</v>
      </c>
      <c r="BW1193">
        <v>44559.83</v>
      </c>
      <c r="BX1193">
        <v>924.67</v>
      </c>
      <c r="BY1193">
        <v>35561.33</v>
      </c>
      <c r="BZ1193">
        <v>8073.83</v>
      </c>
      <c r="CA1193">
        <v>39065.949999999997</v>
      </c>
      <c r="CB1193">
        <v>1499.46</v>
      </c>
      <c r="CC1193">
        <v>28988.11</v>
      </c>
      <c r="CD1193">
        <v>8578.3799999999992</v>
      </c>
      <c r="CE1193">
        <v>0.37930000000000003</v>
      </c>
      <c r="CF1193">
        <v>0.13789999999999999</v>
      </c>
      <c r="CG1193">
        <v>0.37930000000000003</v>
      </c>
      <c r="CH1193">
        <v>0.27589999999999998</v>
      </c>
      <c r="CI1193">
        <v>6.9000000000000006E-2</v>
      </c>
      <c r="CJ1193">
        <v>3.4500000000000003E-2</v>
      </c>
      <c r="CK1193">
        <v>0.2414</v>
      </c>
      <c r="CL1193">
        <v>6.9000000000000006E-2</v>
      </c>
      <c r="CM1193">
        <v>0.13789999999999999</v>
      </c>
      <c r="CN1193">
        <v>0</v>
      </c>
      <c r="CO1193">
        <v>0.1724</v>
      </c>
      <c r="CP1193">
        <v>0.44829999999999998</v>
      </c>
      <c r="CQ1193">
        <v>0.3448</v>
      </c>
      <c r="CR1193">
        <v>0.1724</v>
      </c>
      <c r="CS1193">
        <v>3.4500000000000003E-2</v>
      </c>
      <c r="CT1193">
        <v>0</v>
      </c>
      <c r="CU1193" t="s">
        <v>15018</v>
      </c>
    </row>
    <row r="1194" spans="1:99" x14ac:dyDescent="0.15">
      <c r="A1194">
        <v>35031528</v>
      </c>
      <c r="B1194" t="s">
        <v>8811</v>
      </c>
      <c r="C1194" t="s">
        <v>15642</v>
      </c>
      <c r="D1194" t="s">
        <v>8815</v>
      </c>
      <c r="E1194">
        <v>16</v>
      </c>
      <c r="F1194" t="s">
        <v>15079</v>
      </c>
      <c r="G1194">
        <v>20190101</v>
      </c>
      <c r="J1194" t="s">
        <v>17441</v>
      </c>
      <c r="K1194" t="s">
        <v>8812</v>
      </c>
      <c r="L1194">
        <v>0</v>
      </c>
      <c r="M1194" t="s">
        <v>15015</v>
      </c>
      <c r="N1194" t="s">
        <v>15016</v>
      </c>
      <c r="Q1194" t="s">
        <v>15017</v>
      </c>
      <c r="U1194">
        <v>0</v>
      </c>
      <c r="V1194">
        <v>0</v>
      </c>
      <c r="W1194">
        <v>0</v>
      </c>
      <c r="X1194">
        <v>0</v>
      </c>
      <c r="Y1194">
        <v>0</v>
      </c>
      <c r="AA1194">
        <v>0</v>
      </c>
      <c r="AB1194">
        <v>0</v>
      </c>
      <c r="AC1194">
        <v>0</v>
      </c>
      <c r="AE1194">
        <v>0</v>
      </c>
      <c r="AG1194">
        <v>0</v>
      </c>
      <c r="AI1194">
        <v>0</v>
      </c>
      <c r="AJ1194">
        <v>0</v>
      </c>
      <c r="AL1194">
        <v>0</v>
      </c>
      <c r="AN1194">
        <v>0</v>
      </c>
      <c r="AP1194">
        <v>0</v>
      </c>
      <c r="AR1194">
        <v>0</v>
      </c>
      <c r="AT1194">
        <v>0</v>
      </c>
      <c r="BW1194">
        <v>72924.479999999996</v>
      </c>
      <c r="BX1194">
        <v>0</v>
      </c>
      <c r="BY1194">
        <v>62758.44</v>
      </c>
      <c r="BZ1194">
        <v>10166.040000000001</v>
      </c>
      <c r="CA1194">
        <v>55958.01</v>
      </c>
      <c r="CB1194">
        <v>0</v>
      </c>
      <c r="CC1194">
        <v>46154.239999999998</v>
      </c>
      <c r="CD1194">
        <v>9803.77</v>
      </c>
      <c r="CU1194" t="s">
        <v>15018</v>
      </c>
    </row>
    <row r="1195" spans="1:99" x14ac:dyDescent="0.15">
      <c r="A1195">
        <v>35040835</v>
      </c>
      <c r="B1195" t="s">
        <v>3037</v>
      </c>
      <c r="C1195" t="s">
        <v>17442</v>
      </c>
      <c r="D1195" t="s">
        <v>3042</v>
      </c>
      <c r="E1195">
        <v>10</v>
      </c>
      <c r="F1195" t="s">
        <v>15614</v>
      </c>
      <c r="G1195">
        <v>19680501</v>
      </c>
      <c r="J1195" t="s">
        <v>17443</v>
      </c>
      <c r="K1195" t="s">
        <v>3039</v>
      </c>
      <c r="L1195">
        <v>0</v>
      </c>
      <c r="M1195" t="s">
        <v>15015</v>
      </c>
      <c r="N1195" t="s">
        <v>15016</v>
      </c>
      <c r="Q1195" t="s">
        <v>15017</v>
      </c>
      <c r="R1195" t="s">
        <v>15023</v>
      </c>
      <c r="T1195" t="s">
        <v>15043</v>
      </c>
      <c r="U1195">
        <v>26</v>
      </c>
      <c r="V1195">
        <v>14</v>
      </c>
      <c r="W1195">
        <v>12</v>
      </c>
      <c r="X1195">
        <v>11</v>
      </c>
      <c r="Y1195">
        <v>8</v>
      </c>
      <c r="Z1195">
        <v>0.72729999999999995</v>
      </c>
      <c r="AA1195">
        <v>9</v>
      </c>
      <c r="AB1195">
        <v>12</v>
      </c>
      <c r="AC1195">
        <v>9</v>
      </c>
      <c r="AD1195">
        <v>0.75</v>
      </c>
      <c r="AE1195">
        <v>8</v>
      </c>
      <c r="AF1195">
        <v>0.72729999999999995</v>
      </c>
      <c r="AG1195">
        <v>0</v>
      </c>
      <c r="AH1195">
        <v>0</v>
      </c>
      <c r="AI1195">
        <v>4</v>
      </c>
      <c r="AJ1195">
        <v>0</v>
      </c>
      <c r="AK1195">
        <v>0</v>
      </c>
      <c r="AL1195">
        <v>3</v>
      </c>
      <c r="AM1195">
        <v>0.375</v>
      </c>
      <c r="AN1195">
        <v>3</v>
      </c>
      <c r="AO1195">
        <v>0.375</v>
      </c>
      <c r="AP1195">
        <v>0</v>
      </c>
      <c r="AQ1195">
        <v>0</v>
      </c>
      <c r="AR1195">
        <v>3</v>
      </c>
      <c r="AS1195">
        <v>1</v>
      </c>
      <c r="AT1195">
        <v>0</v>
      </c>
      <c r="AU1195">
        <v>0</v>
      </c>
      <c r="AV1195">
        <v>0.55559999999999998</v>
      </c>
      <c r="AW1195">
        <v>0.33329999999999999</v>
      </c>
      <c r="AX1195">
        <v>0.1111</v>
      </c>
      <c r="AY1195">
        <v>0.44440000000000002</v>
      </c>
      <c r="AZ1195">
        <v>0.22220000000000001</v>
      </c>
      <c r="BA1195">
        <v>0.22220000000000001</v>
      </c>
      <c r="BB1195">
        <v>0.55559999999999998</v>
      </c>
      <c r="BD1195">
        <v>0.55559999999999998</v>
      </c>
      <c r="BE1195">
        <v>0.22220000000000001</v>
      </c>
      <c r="BF1195">
        <v>0.33329999999999999</v>
      </c>
      <c r="BG1195">
        <v>0.55559999999999998</v>
      </c>
      <c r="BH1195">
        <v>0.66669999999999996</v>
      </c>
      <c r="BI1195">
        <v>0.33329999999999999</v>
      </c>
      <c r="BJ1195">
        <v>0.44440000000000002</v>
      </c>
      <c r="BK1195">
        <v>0.44440000000000002</v>
      </c>
      <c r="BL1195">
        <v>0</v>
      </c>
      <c r="BM1195">
        <v>0.1111</v>
      </c>
      <c r="BN1195">
        <v>0.44440000000000002</v>
      </c>
      <c r="BO1195">
        <v>0.22220000000000001</v>
      </c>
      <c r="BV1195">
        <v>0.88890000000000002</v>
      </c>
      <c r="BW1195">
        <v>50625.63</v>
      </c>
      <c r="BX1195">
        <v>0</v>
      </c>
      <c r="BY1195">
        <v>43495.91</v>
      </c>
      <c r="BZ1195">
        <v>7129.72</v>
      </c>
      <c r="CA1195">
        <v>38971.800000000003</v>
      </c>
      <c r="CB1195">
        <v>0</v>
      </c>
      <c r="CC1195">
        <v>32067.25</v>
      </c>
      <c r="CD1195">
        <v>6904.56</v>
      </c>
      <c r="CE1195">
        <v>0.44440000000000002</v>
      </c>
      <c r="CF1195">
        <v>0.1111</v>
      </c>
      <c r="CG1195">
        <v>0.44440000000000002</v>
      </c>
      <c r="CH1195">
        <v>0.33329999999999999</v>
      </c>
      <c r="CI1195">
        <v>0.1111</v>
      </c>
      <c r="CJ1195">
        <v>0.1111</v>
      </c>
      <c r="CK1195">
        <v>0</v>
      </c>
      <c r="CL1195">
        <v>0.1111</v>
      </c>
      <c r="CM1195">
        <v>0.1111</v>
      </c>
      <c r="CN1195">
        <v>0</v>
      </c>
      <c r="CO1195">
        <v>0.22220000000000001</v>
      </c>
      <c r="CP1195">
        <v>0.55559999999999998</v>
      </c>
      <c r="CQ1195">
        <v>0.22220000000000001</v>
      </c>
      <c r="CR1195">
        <v>0.1111</v>
      </c>
      <c r="CS1195">
        <v>0</v>
      </c>
      <c r="CT1195">
        <v>0.1111</v>
      </c>
      <c r="CU1195" t="s">
        <v>15018</v>
      </c>
    </row>
    <row r="1196" spans="1:99" x14ac:dyDescent="0.15">
      <c r="A1196">
        <v>35041018</v>
      </c>
      <c r="B1196" t="s">
        <v>4266</v>
      </c>
      <c r="C1196" t="s">
        <v>16533</v>
      </c>
      <c r="D1196" t="s">
        <v>4271</v>
      </c>
      <c r="E1196">
        <v>4</v>
      </c>
      <c r="F1196" t="s">
        <v>15048</v>
      </c>
      <c r="G1196">
        <v>19870801</v>
      </c>
      <c r="J1196" t="s">
        <v>4267</v>
      </c>
      <c r="K1196" t="s">
        <v>17444</v>
      </c>
      <c r="L1196">
        <v>0</v>
      </c>
      <c r="M1196" t="s">
        <v>15015</v>
      </c>
      <c r="N1196" t="s">
        <v>15016</v>
      </c>
      <c r="Q1196" t="s">
        <v>15017</v>
      </c>
      <c r="U1196">
        <v>11</v>
      </c>
      <c r="V1196">
        <v>8</v>
      </c>
      <c r="W1196">
        <v>3</v>
      </c>
      <c r="X1196">
        <v>8</v>
      </c>
      <c r="Y1196">
        <v>1</v>
      </c>
      <c r="Z1196">
        <v>0.125</v>
      </c>
      <c r="AA1196">
        <v>1</v>
      </c>
      <c r="AB1196">
        <v>8</v>
      </c>
      <c r="AC1196">
        <v>1</v>
      </c>
      <c r="AD1196">
        <v>0.125</v>
      </c>
      <c r="AE1196">
        <v>1</v>
      </c>
      <c r="AF1196">
        <v>0.125</v>
      </c>
      <c r="AG1196">
        <v>0</v>
      </c>
      <c r="AH1196">
        <v>0</v>
      </c>
      <c r="AI1196">
        <v>1</v>
      </c>
      <c r="AJ1196">
        <v>0</v>
      </c>
      <c r="AK1196">
        <v>0</v>
      </c>
      <c r="AL1196">
        <v>0</v>
      </c>
      <c r="AM1196">
        <v>0</v>
      </c>
      <c r="AN1196">
        <v>0</v>
      </c>
      <c r="AO1196">
        <v>0</v>
      </c>
      <c r="AP1196">
        <v>0</v>
      </c>
      <c r="AQ1196">
        <v>0</v>
      </c>
      <c r="AR1196">
        <v>0</v>
      </c>
      <c r="AT1196">
        <v>0</v>
      </c>
      <c r="AV1196">
        <v>1</v>
      </c>
      <c r="AW1196">
        <v>0</v>
      </c>
      <c r="AX1196">
        <v>0</v>
      </c>
      <c r="AY1196">
        <v>0</v>
      </c>
      <c r="AZ1196">
        <v>0</v>
      </c>
      <c r="BA1196">
        <v>0</v>
      </c>
      <c r="BB1196">
        <v>0</v>
      </c>
      <c r="BD1196">
        <v>1</v>
      </c>
      <c r="BE1196">
        <v>1</v>
      </c>
      <c r="BF1196">
        <v>1</v>
      </c>
      <c r="BG1196">
        <v>0</v>
      </c>
      <c r="BH1196">
        <v>1</v>
      </c>
      <c r="BI1196">
        <v>0</v>
      </c>
      <c r="BJ1196">
        <v>1</v>
      </c>
      <c r="BK1196">
        <v>0</v>
      </c>
      <c r="BL1196">
        <v>1</v>
      </c>
      <c r="BM1196">
        <v>0</v>
      </c>
      <c r="BN1196">
        <v>0</v>
      </c>
      <c r="BO1196">
        <v>0</v>
      </c>
      <c r="BV1196">
        <v>1</v>
      </c>
      <c r="BW1196">
        <v>69129.72</v>
      </c>
      <c r="BX1196">
        <v>0</v>
      </c>
      <c r="BY1196">
        <v>42613.75</v>
      </c>
      <c r="BZ1196">
        <v>26515.97</v>
      </c>
      <c r="CA1196">
        <v>73717.600000000006</v>
      </c>
      <c r="CB1196">
        <v>0</v>
      </c>
      <c r="CC1196">
        <v>37519.78</v>
      </c>
      <c r="CD1196">
        <v>36197.82</v>
      </c>
      <c r="CE1196">
        <v>1</v>
      </c>
      <c r="CF1196">
        <v>0</v>
      </c>
      <c r="CG1196">
        <v>1</v>
      </c>
      <c r="CH1196">
        <v>1</v>
      </c>
      <c r="CI1196">
        <v>0</v>
      </c>
      <c r="CJ1196">
        <v>0</v>
      </c>
      <c r="CK1196">
        <v>0</v>
      </c>
      <c r="CL1196">
        <v>0</v>
      </c>
      <c r="CM1196">
        <v>0</v>
      </c>
      <c r="CN1196">
        <v>0</v>
      </c>
      <c r="CO1196">
        <v>0</v>
      </c>
      <c r="CP1196">
        <v>0</v>
      </c>
      <c r="CQ1196">
        <v>0</v>
      </c>
      <c r="CR1196">
        <v>1</v>
      </c>
      <c r="CS1196">
        <v>0</v>
      </c>
      <c r="CT1196">
        <v>0</v>
      </c>
      <c r="CU1196" t="s">
        <v>15018</v>
      </c>
    </row>
    <row r="1197" spans="1:99" x14ac:dyDescent="0.15">
      <c r="A1197">
        <v>35041809</v>
      </c>
      <c r="B1197" t="s">
        <v>17445</v>
      </c>
      <c r="C1197" t="s">
        <v>15642</v>
      </c>
      <c r="D1197" t="s">
        <v>17446</v>
      </c>
      <c r="E1197">
        <v>11</v>
      </c>
      <c r="F1197" t="s">
        <v>15012</v>
      </c>
      <c r="G1197">
        <v>20140320</v>
      </c>
      <c r="J1197" t="s">
        <v>17447</v>
      </c>
      <c r="K1197" t="s">
        <v>17448</v>
      </c>
      <c r="L1197">
        <v>0</v>
      </c>
      <c r="M1197" t="s">
        <v>15015</v>
      </c>
      <c r="N1197" t="s">
        <v>15016</v>
      </c>
      <c r="Q1197" t="s">
        <v>15017</v>
      </c>
      <c r="U1197">
        <v>17</v>
      </c>
      <c r="V1197">
        <v>10</v>
      </c>
      <c r="W1197">
        <v>7</v>
      </c>
      <c r="X1197">
        <v>7</v>
      </c>
      <c r="Y1197">
        <v>1</v>
      </c>
      <c r="Z1197">
        <v>0.1429</v>
      </c>
      <c r="AA1197">
        <v>1</v>
      </c>
      <c r="AB1197">
        <v>8</v>
      </c>
      <c r="AC1197">
        <v>1</v>
      </c>
      <c r="AD1197">
        <v>0.125</v>
      </c>
      <c r="AE1197">
        <v>1</v>
      </c>
      <c r="AF1197">
        <v>0.1429</v>
      </c>
      <c r="AG1197">
        <v>0</v>
      </c>
      <c r="AH1197">
        <v>0</v>
      </c>
      <c r="AI1197">
        <v>1</v>
      </c>
      <c r="AJ1197">
        <v>0</v>
      </c>
      <c r="AK1197">
        <v>0</v>
      </c>
      <c r="AL1197">
        <v>0</v>
      </c>
      <c r="AM1197">
        <v>0</v>
      </c>
      <c r="AN1197">
        <v>0</v>
      </c>
      <c r="AO1197">
        <v>0</v>
      </c>
      <c r="AP1197">
        <v>0</v>
      </c>
      <c r="AQ1197">
        <v>0</v>
      </c>
      <c r="AR1197">
        <v>0</v>
      </c>
      <c r="AT1197">
        <v>0</v>
      </c>
      <c r="AV1197">
        <v>0</v>
      </c>
      <c r="AW1197">
        <v>0</v>
      </c>
      <c r="AX1197">
        <v>0</v>
      </c>
      <c r="AY1197">
        <v>0</v>
      </c>
      <c r="AZ1197">
        <v>0</v>
      </c>
      <c r="BA1197">
        <v>0</v>
      </c>
      <c r="BB1197">
        <v>0</v>
      </c>
      <c r="BD1197">
        <v>0</v>
      </c>
      <c r="BE1197">
        <v>0</v>
      </c>
      <c r="BF1197">
        <v>1</v>
      </c>
      <c r="BG1197">
        <v>1</v>
      </c>
      <c r="BH1197">
        <v>0</v>
      </c>
      <c r="BI1197">
        <v>1</v>
      </c>
      <c r="BJ1197">
        <v>0</v>
      </c>
      <c r="BK1197">
        <v>1</v>
      </c>
      <c r="BL1197">
        <v>0</v>
      </c>
      <c r="BM1197">
        <v>0</v>
      </c>
      <c r="BN1197">
        <v>1</v>
      </c>
      <c r="BO1197">
        <v>0</v>
      </c>
      <c r="BV1197">
        <v>1</v>
      </c>
      <c r="BW1197">
        <v>30834.71</v>
      </c>
      <c r="BX1197">
        <v>0</v>
      </c>
      <c r="BY1197">
        <v>22638.82</v>
      </c>
      <c r="BZ1197">
        <v>8195.8799999999992</v>
      </c>
      <c r="CA1197">
        <v>44531</v>
      </c>
      <c r="CB1197">
        <v>0</v>
      </c>
      <c r="CC1197">
        <v>35575</v>
      </c>
      <c r="CD1197">
        <v>8956</v>
      </c>
      <c r="CE1197">
        <v>0</v>
      </c>
      <c r="CF1197">
        <v>0</v>
      </c>
      <c r="CG1197">
        <v>0</v>
      </c>
      <c r="CH1197">
        <v>1</v>
      </c>
      <c r="CI1197">
        <v>0</v>
      </c>
      <c r="CJ1197">
        <v>0</v>
      </c>
      <c r="CK1197">
        <v>0</v>
      </c>
      <c r="CL1197">
        <v>0</v>
      </c>
      <c r="CM1197">
        <v>0</v>
      </c>
      <c r="CN1197">
        <v>0</v>
      </c>
      <c r="CO1197">
        <v>0</v>
      </c>
      <c r="CP1197">
        <v>0</v>
      </c>
      <c r="CQ1197">
        <v>1</v>
      </c>
      <c r="CR1197">
        <v>0</v>
      </c>
      <c r="CS1197">
        <v>0</v>
      </c>
      <c r="CT1197">
        <v>0</v>
      </c>
      <c r="CU1197" t="s">
        <v>15018</v>
      </c>
    </row>
    <row r="1198" spans="1:99" x14ac:dyDescent="0.15">
      <c r="A1198">
        <v>35050723</v>
      </c>
      <c r="B1198" t="s">
        <v>17449</v>
      </c>
      <c r="C1198" t="s">
        <v>17450</v>
      </c>
      <c r="D1198" t="s">
        <v>3258</v>
      </c>
      <c r="E1198">
        <v>34</v>
      </c>
      <c r="F1198" t="s">
        <v>15212</v>
      </c>
      <c r="G1198">
        <v>20120501</v>
      </c>
      <c r="J1198" t="s">
        <v>17451</v>
      </c>
      <c r="K1198" t="s">
        <v>3255</v>
      </c>
      <c r="L1198">
        <v>0</v>
      </c>
      <c r="M1198" t="s">
        <v>15015</v>
      </c>
      <c r="N1198" t="s">
        <v>15016</v>
      </c>
      <c r="Q1198" t="s">
        <v>15017</v>
      </c>
      <c r="R1198" t="s">
        <v>15023</v>
      </c>
      <c r="U1198">
        <v>115</v>
      </c>
      <c r="V1198">
        <v>86</v>
      </c>
      <c r="W1198">
        <v>29</v>
      </c>
      <c r="X1198">
        <v>41</v>
      </c>
      <c r="Y1198">
        <v>0</v>
      </c>
      <c r="Z1198">
        <v>0</v>
      </c>
      <c r="AA1198">
        <v>0</v>
      </c>
      <c r="AB1198">
        <v>50</v>
      </c>
      <c r="AC1198">
        <v>0</v>
      </c>
      <c r="AD1198">
        <v>0</v>
      </c>
      <c r="AE1198">
        <v>0</v>
      </c>
      <c r="AF1198">
        <v>0</v>
      </c>
      <c r="AG1198">
        <v>0</v>
      </c>
      <c r="AH1198">
        <v>0</v>
      </c>
      <c r="AI1198">
        <v>6</v>
      </c>
      <c r="AJ1198">
        <v>0</v>
      </c>
      <c r="AK1198">
        <v>0</v>
      </c>
      <c r="AL1198">
        <v>0</v>
      </c>
      <c r="AN1198">
        <v>0</v>
      </c>
      <c r="AP1198">
        <v>0</v>
      </c>
      <c r="AR1198">
        <v>0</v>
      </c>
      <c r="AT1198">
        <v>0</v>
      </c>
      <c r="BW1198">
        <v>53285.3</v>
      </c>
      <c r="BX1198">
        <v>0</v>
      </c>
      <c r="BY1198">
        <v>45627.22</v>
      </c>
      <c r="BZ1198">
        <v>7658.09</v>
      </c>
      <c r="CA1198">
        <v>55806.82</v>
      </c>
      <c r="CB1198">
        <v>0</v>
      </c>
      <c r="CC1198">
        <v>47593.99</v>
      </c>
      <c r="CD1198">
        <v>8212.83</v>
      </c>
      <c r="CU1198" t="s">
        <v>15018</v>
      </c>
    </row>
    <row r="1199" spans="1:99" x14ac:dyDescent="0.15">
      <c r="A1199">
        <v>35060205</v>
      </c>
      <c r="B1199" t="s">
        <v>1765</v>
      </c>
      <c r="C1199" t="s">
        <v>17452</v>
      </c>
      <c r="D1199" t="s">
        <v>1769</v>
      </c>
      <c r="E1199">
        <v>4</v>
      </c>
      <c r="F1199" t="s">
        <v>15048</v>
      </c>
      <c r="G1199">
        <v>20020801</v>
      </c>
      <c r="J1199" t="s">
        <v>17453</v>
      </c>
      <c r="K1199" t="s">
        <v>1767</v>
      </c>
      <c r="L1199">
        <v>0</v>
      </c>
      <c r="M1199" t="s">
        <v>15015</v>
      </c>
      <c r="N1199" t="s">
        <v>15016</v>
      </c>
      <c r="Q1199" t="s">
        <v>15017</v>
      </c>
      <c r="U1199">
        <v>260</v>
      </c>
      <c r="V1199">
        <v>142</v>
      </c>
      <c r="W1199">
        <v>118</v>
      </c>
      <c r="X1199">
        <v>74</v>
      </c>
      <c r="Y1199">
        <v>36</v>
      </c>
      <c r="Z1199">
        <v>0.48649999999999999</v>
      </c>
      <c r="AA1199">
        <v>44</v>
      </c>
      <c r="AB1199">
        <v>94</v>
      </c>
      <c r="AC1199">
        <v>44</v>
      </c>
      <c r="AD1199">
        <v>0.46810000000000002</v>
      </c>
      <c r="AE1199">
        <v>36</v>
      </c>
      <c r="AF1199">
        <v>0.48649999999999999</v>
      </c>
      <c r="AG1199">
        <v>0</v>
      </c>
      <c r="AH1199">
        <v>0</v>
      </c>
      <c r="AI1199">
        <v>27</v>
      </c>
      <c r="AJ1199">
        <v>1</v>
      </c>
      <c r="AK1199">
        <v>3.6999999999999998E-2</v>
      </c>
      <c r="AL1199">
        <v>14</v>
      </c>
      <c r="AM1199">
        <v>0.38890000000000002</v>
      </c>
      <c r="AN1199">
        <v>9</v>
      </c>
      <c r="AO1199">
        <v>0.25</v>
      </c>
      <c r="AP1199">
        <v>5</v>
      </c>
      <c r="AQ1199">
        <v>0.1389</v>
      </c>
      <c r="AR1199">
        <v>3</v>
      </c>
      <c r="AS1199">
        <v>0.21429999999999999</v>
      </c>
      <c r="AT1199">
        <v>1</v>
      </c>
      <c r="AU1199">
        <v>7.1400000000000005E-2</v>
      </c>
      <c r="AV1199">
        <v>0.68179999999999996</v>
      </c>
      <c r="AW1199">
        <v>0.45450000000000002</v>
      </c>
      <c r="AX1199">
        <v>0.186</v>
      </c>
      <c r="AY1199">
        <v>0.43180000000000002</v>
      </c>
      <c r="AZ1199">
        <v>0.2273</v>
      </c>
      <c r="BA1199">
        <v>0.31819999999999998</v>
      </c>
      <c r="BB1199">
        <v>0.65910000000000002</v>
      </c>
      <c r="BD1199">
        <v>0.66669999999999996</v>
      </c>
      <c r="BE1199">
        <v>0.3095</v>
      </c>
      <c r="BF1199">
        <v>0.42859999999999998</v>
      </c>
      <c r="BG1199">
        <v>0.59519999999999995</v>
      </c>
      <c r="BH1199">
        <v>0.78569999999999995</v>
      </c>
      <c r="BI1199">
        <v>0.21429999999999999</v>
      </c>
      <c r="BJ1199">
        <v>0.40479999999999999</v>
      </c>
      <c r="BK1199">
        <v>0.54759999999999998</v>
      </c>
      <c r="BL1199">
        <v>0.33329999999999999</v>
      </c>
      <c r="BM1199">
        <v>7.1400000000000005E-2</v>
      </c>
      <c r="BN1199">
        <v>0.64290000000000003</v>
      </c>
      <c r="BO1199">
        <v>9.5200000000000007E-2</v>
      </c>
      <c r="BV1199">
        <v>0.64290000000000003</v>
      </c>
      <c r="BW1199">
        <v>42726.03</v>
      </c>
      <c r="BX1199">
        <v>1794.9</v>
      </c>
      <c r="BY1199">
        <v>33465.64</v>
      </c>
      <c r="BZ1199">
        <v>7465.49</v>
      </c>
      <c r="CA1199">
        <v>39692.620000000003</v>
      </c>
      <c r="CB1199">
        <v>982.56</v>
      </c>
      <c r="CC1199">
        <v>31943.73</v>
      </c>
      <c r="CD1199">
        <v>6766.34</v>
      </c>
      <c r="CE1199">
        <v>0.31819999999999998</v>
      </c>
      <c r="CF1199">
        <v>0.20449999999999999</v>
      </c>
      <c r="CG1199">
        <v>0.31819999999999998</v>
      </c>
      <c r="CH1199">
        <v>0.3095</v>
      </c>
      <c r="CI1199">
        <v>4.7600000000000003E-2</v>
      </c>
      <c r="CJ1199">
        <v>2.3800000000000002E-2</v>
      </c>
      <c r="CK1199">
        <v>7.1400000000000005E-2</v>
      </c>
      <c r="CL1199">
        <v>0.23810000000000001</v>
      </c>
      <c r="CM1199">
        <v>7.1400000000000005E-2</v>
      </c>
      <c r="CN1199">
        <v>0</v>
      </c>
      <c r="CO1199">
        <v>0.23810000000000001</v>
      </c>
      <c r="CP1199">
        <v>0.35709999999999997</v>
      </c>
      <c r="CQ1199">
        <v>0.40479999999999999</v>
      </c>
      <c r="CR1199">
        <v>0.11899999999999999</v>
      </c>
      <c r="CS1199">
        <v>9.5200000000000007E-2</v>
      </c>
      <c r="CT1199">
        <v>2.3800000000000002E-2</v>
      </c>
      <c r="CU1199" t="s">
        <v>15018</v>
      </c>
    </row>
    <row r="1200" spans="1:99" x14ac:dyDescent="0.15">
      <c r="A1200">
        <v>35060541</v>
      </c>
      <c r="B1200" t="s">
        <v>17454</v>
      </c>
      <c r="C1200" t="s">
        <v>17450</v>
      </c>
      <c r="D1200" t="s">
        <v>17455</v>
      </c>
      <c r="E1200">
        <v>36</v>
      </c>
      <c r="F1200" t="s">
        <v>15118</v>
      </c>
      <c r="G1200">
        <v>20250515</v>
      </c>
      <c r="J1200" t="s">
        <v>17456</v>
      </c>
      <c r="K1200">
        <v>9041710506</v>
      </c>
      <c r="L1200">
        <v>0</v>
      </c>
      <c r="M1200" t="s">
        <v>15015</v>
      </c>
      <c r="N1200" t="s">
        <v>15016</v>
      </c>
      <c r="Q1200" t="s">
        <v>15017</v>
      </c>
      <c r="U1200">
        <v>5</v>
      </c>
      <c r="V1200">
        <v>1</v>
      </c>
      <c r="W1200">
        <v>4</v>
      </c>
      <c r="X1200">
        <v>1</v>
      </c>
      <c r="Y1200">
        <v>0</v>
      </c>
      <c r="Z1200">
        <v>0</v>
      </c>
      <c r="AA1200">
        <v>0</v>
      </c>
      <c r="AB1200">
        <v>1</v>
      </c>
      <c r="AC1200">
        <v>0</v>
      </c>
      <c r="AD1200">
        <v>0</v>
      </c>
      <c r="AE1200">
        <v>0</v>
      </c>
      <c r="AF1200">
        <v>0</v>
      </c>
      <c r="AG1200">
        <v>0</v>
      </c>
      <c r="AH1200">
        <v>0</v>
      </c>
      <c r="AI1200">
        <v>0</v>
      </c>
      <c r="AJ1200">
        <v>0</v>
      </c>
      <c r="AL1200">
        <v>0</v>
      </c>
      <c r="AN1200">
        <v>0</v>
      </c>
      <c r="AP1200">
        <v>0</v>
      </c>
      <c r="AR1200">
        <v>0</v>
      </c>
      <c r="AT1200">
        <v>0</v>
      </c>
      <c r="BW1200">
        <v>14056</v>
      </c>
      <c r="BX1200">
        <v>0</v>
      </c>
      <c r="BY1200">
        <v>14056</v>
      </c>
      <c r="BZ1200">
        <v>0</v>
      </c>
      <c r="CA1200">
        <v>38810</v>
      </c>
      <c r="CB1200">
        <v>0</v>
      </c>
      <c r="CC1200">
        <v>38810</v>
      </c>
      <c r="CD1200">
        <v>0</v>
      </c>
      <c r="CU1200" t="s">
        <v>15018</v>
      </c>
    </row>
    <row r="1201" spans="1:99" x14ac:dyDescent="0.15">
      <c r="A1201">
        <v>35071810</v>
      </c>
      <c r="B1201" t="s">
        <v>1718</v>
      </c>
      <c r="C1201" t="s">
        <v>17457</v>
      </c>
      <c r="D1201" t="s">
        <v>1723</v>
      </c>
      <c r="E1201">
        <v>39</v>
      </c>
      <c r="F1201" t="s">
        <v>15709</v>
      </c>
      <c r="G1201">
        <v>19620801</v>
      </c>
      <c r="J1201" t="s">
        <v>17458</v>
      </c>
      <c r="K1201" t="s">
        <v>1720</v>
      </c>
      <c r="L1201">
        <v>0</v>
      </c>
      <c r="M1201" t="s">
        <v>15015</v>
      </c>
      <c r="N1201" t="s">
        <v>15016</v>
      </c>
      <c r="Q1201" t="s">
        <v>15017</v>
      </c>
      <c r="R1201" t="s">
        <v>15023</v>
      </c>
      <c r="S1201" t="s">
        <v>15133</v>
      </c>
      <c r="U1201">
        <v>606</v>
      </c>
      <c r="V1201">
        <v>389</v>
      </c>
      <c r="W1201">
        <v>217</v>
      </c>
      <c r="X1201">
        <v>265</v>
      </c>
      <c r="Y1201">
        <v>1</v>
      </c>
      <c r="Z1201">
        <v>3.8E-3</v>
      </c>
      <c r="AA1201">
        <v>1</v>
      </c>
      <c r="AB1201">
        <v>315</v>
      </c>
      <c r="AC1201">
        <v>1</v>
      </c>
      <c r="AD1201">
        <v>3.2000000000000002E-3</v>
      </c>
      <c r="AE1201">
        <v>1</v>
      </c>
      <c r="AF1201">
        <v>3.8E-3</v>
      </c>
      <c r="AG1201">
        <v>0</v>
      </c>
      <c r="AH1201">
        <v>0</v>
      </c>
      <c r="AI1201">
        <v>94</v>
      </c>
      <c r="AJ1201">
        <v>2</v>
      </c>
      <c r="AK1201">
        <v>2.1299999999999999E-2</v>
      </c>
      <c r="AL1201">
        <v>0</v>
      </c>
      <c r="AM1201">
        <v>0</v>
      </c>
      <c r="AN1201">
        <v>0</v>
      </c>
      <c r="AO1201">
        <v>0</v>
      </c>
      <c r="AP1201">
        <v>0</v>
      </c>
      <c r="AQ1201">
        <v>0</v>
      </c>
      <c r="AR1201">
        <v>0</v>
      </c>
      <c r="AT1201">
        <v>0</v>
      </c>
      <c r="AV1201">
        <v>0</v>
      </c>
      <c r="AW1201">
        <v>0</v>
      </c>
      <c r="AX1201">
        <v>1</v>
      </c>
      <c r="AY1201">
        <v>0</v>
      </c>
      <c r="AZ1201">
        <v>0</v>
      </c>
      <c r="BA1201">
        <v>0</v>
      </c>
      <c r="BB1201">
        <v>0</v>
      </c>
      <c r="BD1201">
        <v>0</v>
      </c>
      <c r="BE1201">
        <v>0</v>
      </c>
      <c r="BF1201">
        <v>0</v>
      </c>
      <c r="BG1201">
        <v>0</v>
      </c>
      <c r="BH1201">
        <v>1</v>
      </c>
      <c r="BI1201">
        <v>0</v>
      </c>
      <c r="BJ1201">
        <v>0</v>
      </c>
      <c r="BK1201">
        <v>1</v>
      </c>
      <c r="BL1201">
        <v>0</v>
      </c>
      <c r="BM1201">
        <v>0</v>
      </c>
      <c r="BN1201">
        <v>1</v>
      </c>
      <c r="BO1201">
        <v>0</v>
      </c>
      <c r="BV1201">
        <v>0</v>
      </c>
      <c r="BW1201">
        <v>75960.11</v>
      </c>
      <c r="BX1201">
        <v>16084.85</v>
      </c>
      <c r="BY1201">
        <v>51074.34</v>
      </c>
      <c r="BZ1201">
        <v>8800.91</v>
      </c>
      <c r="CA1201">
        <v>68087.53</v>
      </c>
      <c r="CB1201">
        <v>11586.17</v>
      </c>
      <c r="CC1201">
        <v>47240.05</v>
      </c>
      <c r="CD1201">
        <v>9261.2999999999993</v>
      </c>
      <c r="CE1201">
        <v>0</v>
      </c>
      <c r="CF1201">
        <v>1</v>
      </c>
      <c r="CG1201">
        <v>0</v>
      </c>
      <c r="CH1201">
        <v>0</v>
      </c>
      <c r="CI1201">
        <v>0</v>
      </c>
      <c r="CJ1201">
        <v>0</v>
      </c>
      <c r="CK1201">
        <v>0</v>
      </c>
      <c r="CL1201">
        <v>1</v>
      </c>
      <c r="CM1201">
        <v>0</v>
      </c>
      <c r="CN1201">
        <v>0</v>
      </c>
      <c r="CO1201">
        <v>0</v>
      </c>
      <c r="CP1201">
        <v>1</v>
      </c>
      <c r="CQ1201">
        <v>0</v>
      </c>
      <c r="CR1201">
        <v>0</v>
      </c>
      <c r="CS1201">
        <v>0</v>
      </c>
      <c r="CT1201">
        <v>0</v>
      </c>
      <c r="CU1201" t="s">
        <v>15018</v>
      </c>
    </row>
    <row r="1202" spans="1:99" x14ac:dyDescent="0.15">
      <c r="A1202">
        <v>35071836</v>
      </c>
      <c r="B1202" t="s">
        <v>3057</v>
      </c>
      <c r="C1202" t="s">
        <v>17452</v>
      </c>
      <c r="D1202" t="s">
        <v>3061</v>
      </c>
      <c r="E1202">
        <v>10</v>
      </c>
      <c r="F1202" t="s">
        <v>15614</v>
      </c>
      <c r="G1202">
        <v>19751201</v>
      </c>
      <c r="J1202" t="s">
        <v>17459</v>
      </c>
      <c r="K1202" t="s">
        <v>17460</v>
      </c>
      <c r="L1202">
        <v>508</v>
      </c>
      <c r="M1202" t="s">
        <v>15015</v>
      </c>
      <c r="N1202" t="s">
        <v>15016</v>
      </c>
      <c r="P1202" t="s">
        <v>15091</v>
      </c>
      <c r="Q1202" t="s">
        <v>15017</v>
      </c>
      <c r="R1202" t="s">
        <v>15023</v>
      </c>
      <c r="U1202">
        <v>48</v>
      </c>
      <c r="V1202">
        <v>31</v>
      </c>
      <c r="W1202">
        <v>17</v>
      </c>
      <c r="X1202">
        <v>22</v>
      </c>
      <c r="Y1202">
        <v>0</v>
      </c>
      <c r="Z1202">
        <v>0</v>
      </c>
      <c r="AA1202">
        <v>0</v>
      </c>
      <c r="AB1202">
        <v>27</v>
      </c>
      <c r="AC1202">
        <v>0</v>
      </c>
      <c r="AD1202">
        <v>0</v>
      </c>
      <c r="AE1202">
        <v>0</v>
      </c>
      <c r="AF1202">
        <v>0</v>
      </c>
      <c r="AG1202">
        <v>0</v>
      </c>
      <c r="AH1202">
        <v>0</v>
      </c>
      <c r="AI1202">
        <v>4</v>
      </c>
      <c r="AJ1202">
        <v>0</v>
      </c>
      <c r="AK1202">
        <v>0</v>
      </c>
      <c r="AL1202">
        <v>0</v>
      </c>
      <c r="AN1202">
        <v>0</v>
      </c>
      <c r="AP1202">
        <v>0</v>
      </c>
      <c r="AR1202">
        <v>0</v>
      </c>
      <c r="AT1202">
        <v>0</v>
      </c>
      <c r="BW1202">
        <v>39050.65</v>
      </c>
      <c r="BX1202">
        <v>0</v>
      </c>
      <c r="BY1202">
        <v>27475.19</v>
      </c>
      <c r="BZ1202">
        <v>11575.46</v>
      </c>
      <c r="CA1202">
        <v>41208</v>
      </c>
      <c r="CB1202">
        <v>0</v>
      </c>
      <c r="CC1202">
        <v>28702.67</v>
      </c>
      <c r="CD1202">
        <v>12505.33</v>
      </c>
      <c r="CU1202" t="s">
        <v>15018</v>
      </c>
    </row>
    <row r="1203" spans="1:99" x14ac:dyDescent="0.15">
      <c r="A1203">
        <v>35072824</v>
      </c>
      <c r="B1203" t="s">
        <v>5828</v>
      </c>
      <c r="C1203" t="s">
        <v>17461</v>
      </c>
      <c r="D1203" t="s">
        <v>5832</v>
      </c>
      <c r="E1203">
        <v>3</v>
      </c>
      <c r="F1203" t="s">
        <v>15523</v>
      </c>
      <c r="G1203">
        <v>19910501</v>
      </c>
      <c r="J1203" t="s">
        <v>17462</v>
      </c>
      <c r="K1203" t="s">
        <v>17463</v>
      </c>
      <c r="L1203">
        <v>143</v>
      </c>
      <c r="M1203" t="s">
        <v>15015</v>
      </c>
      <c r="N1203" t="s">
        <v>15016</v>
      </c>
      <c r="Q1203" t="s">
        <v>15017</v>
      </c>
      <c r="U1203">
        <v>20</v>
      </c>
      <c r="V1203">
        <v>14</v>
      </c>
      <c r="W1203">
        <v>6</v>
      </c>
      <c r="X1203">
        <v>10</v>
      </c>
      <c r="Y1203">
        <v>8</v>
      </c>
      <c r="Z1203">
        <v>0.8</v>
      </c>
      <c r="AA1203">
        <v>11</v>
      </c>
      <c r="AB1203">
        <v>13</v>
      </c>
      <c r="AC1203">
        <v>11</v>
      </c>
      <c r="AD1203">
        <v>0.84619999999999995</v>
      </c>
      <c r="AE1203">
        <v>8</v>
      </c>
      <c r="AF1203">
        <v>0.8</v>
      </c>
      <c r="AG1203">
        <v>0</v>
      </c>
      <c r="AH1203">
        <v>0</v>
      </c>
      <c r="AI1203">
        <v>3</v>
      </c>
      <c r="AJ1203">
        <v>0</v>
      </c>
      <c r="AK1203">
        <v>0</v>
      </c>
      <c r="AL1203">
        <v>2</v>
      </c>
      <c r="AM1203">
        <v>0.25</v>
      </c>
      <c r="AN1203">
        <v>0</v>
      </c>
      <c r="AO1203">
        <v>0</v>
      </c>
      <c r="AP1203">
        <v>2</v>
      </c>
      <c r="AQ1203">
        <v>0.25</v>
      </c>
      <c r="AR1203">
        <v>0</v>
      </c>
      <c r="AS1203">
        <v>0</v>
      </c>
      <c r="AT1203">
        <v>0</v>
      </c>
      <c r="AU1203">
        <v>0</v>
      </c>
      <c r="AV1203">
        <v>0.54549999999999998</v>
      </c>
      <c r="AW1203">
        <v>0.45450000000000002</v>
      </c>
      <c r="AX1203">
        <v>0.18179999999999999</v>
      </c>
      <c r="AY1203">
        <v>9.0899999999999995E-2</v>
      </c>
      <c r="AZ1203">
        <v>0.36359999999999998</v>
      </c>
      <c r="BA1203">
        <v>9.0899999999999995E-2</v>
      </c>
      <c r="BB1203">
        <v>0.72729999999999995</v>
      </c>
      <c r="BD1203">
        <v>0.54549999999999998</v>
      </c>
      <c r="BE1203">
        <v>0.45450000000000002</v>
      </c>
      <c r="BF1203">
        <v>0.63639999999999997</v>
      </c>
      <c r="BG1203">
        <v>0.45450000000000002</v>
      </c>
      <c r="BH1203">
        <v>0.90910000000000002</v>
      </c>
      <c r="BI1203">
        <v>9.0899999999999995E-2</v>
      </c>
      <c r="BJ1203">
        <v>0.36359999999999998</v>
      </c>
      <c r="BK1203">
        <v>0.63639999999999997</v>
      </c>
      <c r="BL1203">
        <v>0.36359999999999998</v>
      </c>
      <c r="BM1203">
        <v>0</v>
      </c>
      <c r="BN1203">
        <v>0.18179999999999999</v>
      </c>
      <c r="BO1203">
        <v>0</v>
      </c>
      <c r="BV1203">
        <v>0.54549999999999998</v>
      </c>
      <c r="BW1203">
        <v>70922.23</v>
      </c>
      <c r="BX1203">
        <v>0</v>
      </c>
      <c r="BY1203">
        <v>54233.32</v>
      </c>
      <c r="BZ1203">
        <v>16688.91</v>
      </c>
      <c r="CA1203">
        <v>90340.71</v>
      </c>
      <c r="CB1203">
        <v>0</v>
      </c>
      <c r="CC1203">
        <v>71332.14</v>
      </c>
      <c r="CD1203">
        <v>19008.57</v>
      </c>
      <c r="CE1203">
        <v>0.54549999999999998</v>
      </c>
      <c r="CF1203">
        <v>0.2727</v>
      </c>
      <c r="CG1203">
        <v>0.54549999999999998</v>
      </c>
      <c r="CH1203">
        <v>0.45450000000000002</v>
      </c>
      <c r="CI1203">
        <v>9.0899999999999995E-2</v>
      </c>
      <c r="CJ1203">
        <v>0.18179999999999999</v>
      </c>
      <c r="CK1203">
        <v>9.0899999999999995E-2</v>
      </c>
      <c r="CL1203">
        <v>9.0899999999999995E-2</v>
      </c>
      <c r="CM1203">
        <v>9.0899999999999995E-2</v>
      </c>
      <c r="CN1203">
        <v>0</v>
      </c>
      <c r="CO1203">
        <v>0</v>
      </c>
      <c r="CP1203">
        <v>0.36359999999999998</v>
      </c>
      <c r="CQ1203">
        <v>0.2727</v>
      </c>
      <c r="CR1203">
        <v>0.36359999999999998</v>
      </c>
      <c r="CS1203">
        <v>0</v>
      </c>
      <c r="CT1203">
        <v>0</v>
      </c>
      <c r="CU1203" t="s">
        <v>15018</v>
      </c>
    </row>
    <row r="1204" spans="1:99" x14ac:dyDescent="0.15">
      <c r="A1204">
        <v>35073206</v>
      </c>
      <c r="B1204" t="s">
        <v>5493</v>
      </c>
      <c r="C1204" t="s">
        <v>17464</v>
      </c>
      <c r="D1204" t="s">
        <v>5497</v>
      </c>
      <c r="E1204">
        <v>16</v>
      </c>
      <c r="F1204" t="s">
        <v>15079</v>
      </c>
      <c r="G1204">
        <v>19961101</v>
      </c>
      <c r="J1204" t="s">
        <v>17465</v>
      </c>
      <c r="K1204" t="s">
        <v>17466</v>
      </c>
      <c r="L1204">
        <v>0</v>
      </c>
      <c r="M1204" t="s">
        <v>15015</v>
      </c>
      <c r="N1204" t="s">
        <v>15016</v>
      </c>
      <c r="Q1204" t="s">
        <v>15017</v>
      </c>
      <c r="U1204">
        <v>25</v>
      </c>
      <c r="V1204">
        <v>12</v>
      </c>
      <c r="W1204">
        <v>13</v>
      </c>
      <c r="X1204">
        <v>9</v>
      </c>
      <c r="Y1204">
        <v>0</v>
      </c>
      <c r="Z1204">
        <v>0</v>
      </c>
      <c r="AA1204">
        <v>0</v>
      </c>
      <c r="AB1204">
        <v>11</v>
      </c>
      <c r="AC1204">
        <v>0</v>
      </c>
      <c r="AD1204">
        <v>0</v>
      </c>
      <c r="AE1204">
        <v>0</v>
      </c>
      <c r="AF1204">
        <v>0</v>
      </c>
      <c r="AG1204">
        <v>0</v>
      </c>
      <c r="AH1204">
        <v>0</v>
      </c>
      <c r="AI1204">
        <v>4</v>
      </c>
      <c r="AJ1204">
        <v>1</v>
      </c>
      <c r="AK1204">
        <v>0.25</v>
      </c>
      <c r="AL1204">
        <v>0</v>
      </c>
      <c r="AN1204">
        <v>0</v>
      </c>
      <c r="AP1204">
        <v>0</v>
      </c>
      <c r="AR1204">
        <v>0</v>
      </c>
      <c r="AT1204">
        <v>0</v>
      </c>
      <c r="BW1204">
        <v>38883.589999999997</v>
      </c>
      <c r="BX1204">
        <v>0</v>
      </c>
      <c r="BY1204">
        <v>31208.98</v>
      </c>
      <c r="BZ1204">
        <v>7674.61</v>
      </c>
      <c r="CA1204">
        <v>42091.21</v>
      </c>
      <c r="CB1204">
        <v>0</v>
      </c>
      <c r="CC1204">
        <v>31691.040000000001</v>
      </c>
      <c r="CD1204">
        <v>10400.16</v>
      </c>
      <c r="CU1204" t="s">
        <v>15018</v>
      </c>
    </row>
    <row r="1205" spans="1:99" x14ac:dyDescent="0.15">
      <c r="A1205">
        <v>35073604</v>
      </c>
      <c r="B1205" t="s">
        <v>3165</v>
      </c>
      <c r="C1205" t="s">
        <v>15410</v>
      </c>
      <c r="D1205" t="s">
        <v>3169</v>
      </c>
      <c r="E1205">
        <v>13</v>
      </c>
      <c r="F1205" t="s">
        <v>15289</v>
      </c>
      <c r="G1205">
        <v>20001001</v>
      </c>
      <c r="J1205" t="s">
        <v>17467</v>
      </c>
      <c r="K1205" t="s">
        <v>3167</v>
      </c>
      <c r="L1205">
        <v>0</v>
      </c>
      <c r="M1205" t="s">
        <v>15015</v>
      </c>
      <c r="N1205" t="s">
        <v>15016</v>
      </c>
      <c r="P1205" t="s">
        <v>15091</v>
      </c>
      <c r="Q1205" t="s">
        <v>15017</v>
      </c>
      <c r="R1205" t="s">
        <v>15023</v>
      </c>
      <c r="U1205">
        <v>168</v>
      </c>
      <c r="V1205">
        <v>89</v>
      </c>
      <c r="W1205">
        <v>79</v>
      </c>
      <c r="X1205">
        <v>64</v>
      </c>
      <c r="Y1205">
        <v>1</v>
      </c>
      <c r="Z1205">
        <v>1.5599999999999999E-2</v>
      </c>
      <c r="AA1205">
        <v>4</v>
      </c>
      <c r="AB1205">
        <v>75</v>
      </c>
      <c r="AC1205">
        <v>4</v>
      </c>
      <c r="AD1205">
        <v>5.33E-2</v>
      </c>
      <c r="AE1205">
        <v>1</v>
      </c>
      <c r="AF1205">
        <v>1.5599999999999999E-2</v>
      </c>
      <c r="AG1205">
        <v>0</v>
      </c>
      <c r="AH1205">
        <v>0</v>
      </c>
      <c r="AI1205">
        <v>16</v>
      </c>
      <c r="AJ1205">
        <v>1</v>
      </c>
      <c r="AK1205">
        <v>6.25E-2</v>
      </c>
      <c r="AL1205">
        <v>0</v>
      </c>
      <c r="AM1205">
        <v>0</v>
      </c>
      <c r="AN1205">
        <v>0</v>
      </c>
      <c r="AO1205">
        <v>0</v>
      </c>
      <c r="AP1205">
        <v>0</v>
      </c>
      <c r="AQ1205">
        <v>0</v>
      </c>
      <c r="AR1205">
        <v>0</v>
      </c>
      <c r="AT1205">
        <v>0</v>
      </c>
      <c r="AV1205">
        <v>0.5</v>
      </c>
      <c r="AW1205">
        <v>0.5</v>
      </c>
      <c r="AX1205">
        <v>0.25</v>
      </c>
      <c r="AY1205">
        <v>0.25</v>
      </c>
      <c r="AZ1205">
        <v>0.25</v>
      </c>
      <c r="BA1205">
        <v>0.25</v>
      </c>
      <c r="BB1205">
        <v>1</v>
      </c>
      <c r="BD1205">
        <v>1</v>
      </c>
      <c r="BE1205">
        <v>0.5</v>
      </c>
      <c r="BF1205">
        <v>0.75</v>
      </c>
      <c r="BG1205">
        <v>0.5</v>
      </c>
      <c r="BH1205">
        <v>0.5</v>
      </c>
      <c r="BI1205">
        <v>0.5</v>
      </c>
      <c r="BJ1205">
        <v>0.5</v>
      </c>
      <c r="BK1205">
        <v>0.25</v>
      </c>
      <c r="BL1205">
        <v>1</v>
      </c>
      <c r="BM1205">
        <v>0.25</v>
      </c>
      <c r="BN1205">
        <v>0.75</v>
      </c>
      <c r="BO1205">
        <v>0.5</v>
      </c>
      <c r="BV1205">
        <v>0.25</v>
      </c>
      <c r="BW1205">
        <v>37198.120000000003</v>
      </c>
      <c r="BX1205">
        <v>1971.74</v>
      </c>
      <c r="BY1205">
        <v>27908.38</v>
      </c>
      <c r="BZ1205">
        <v>7317.99</v>
      </c>
      <c r="CA1205">
        <v>31740.63</v>
      </c>
      <c r="CB1205">
        <v>645.41999999999996</v>
      </c>
      <c r="CC1205">
        <v>22583.27</v>
      </c>
      <c r="CD1205">
        <v>8511.94</v>
      </c>
      <c r="CE1205">
        <v>0.25</v>
      </c>
      <c r="CF1205">
        <v>0.25</v>
      </c>
      <c r="CG1205">
        <v>0.25</v>
      </c>
      <c r="CH1205">
        <v>0.25</v>
      </c>
      <c r="CI1205">
        <v>0</v>
      </c>
      <c r="CJ1205">
        <v>0.25</v>
      </c>
      <c r="CK1205">
        <v>0.25</v>
      </c>
      <c r="CL1205">
        <v>0</v>
      </c>
      <c r="CM1205">
        <v>0</v>
      </c>
      <c r="CN1205">
        <v>0</v>
      </c>
      <c r="CO1205">
        <v>0.25</v>
      </c>
      <c r="CP1205">
        <v>0.5</v>
      </c>
      <c r="CQ1205">
        <v>0.5</v>
      </c>
      <c r="CR1205">
        <v>0</v>
      </c>
      <c r="CS1205">
        <v>0</v>
      </c>
      <c r="CT1205">
        <v>0</v>
      </c>
      <c r="CU1205" t="s">
        <v>15018</v>
      </c>
    </row>
    <row r="1206" spans="1:99" x14ac:dyDescent="0.15">
      <c r="A1206">
        <v>35073721</v>
      </c>
      <c r="B1206" t="s">
        <v>3197</v>
      </c>
      <c r="C1206" t="s">
        <v>17468</v>
      </c>
      <c r="D1206" t="s">
        <v>3202</v>
      </c>
      <c r="E1206">
        <v>24</v>
      </c>
      <c r="F1206" t="s">
        <v>15053</v>
      </c>
      <c r="G1206">
        <v>20030401</v>
      </c>
      <c r="J1206" t="s">
        <v>17469</v>
      </c>
      <c r="K1206" t="s">
        <v>3199</v>
      </c>
      <c r="L1206">
        <v>0</v>
      </c>
      <c r="M1206" t="s">
        <v>15015</v>
      </c>
      <c r="N1206" t="s">
        <v>15016</v>
      </c>
      <c r="Q1206" t="s">
        <v>15017</v>
      </c>
      <c r="R1206" t="s">
        <v>15023</v>
      </c>
      <c r="T1206" t="s">
        <v>15043</v>
      </c>
      <c r="U1206">
        <v>208</v>
      </c>
      <c r="V1206">
        <v>124</v>
      </c>
      <c r="W1206">
        <v>84</v>
      </c>
      <c r="X1206">
        <v>71</v>
      </c>
      <c r="Y1206">
        <v>2</v>
      </c>
      <c r="Z1206">
        <v>2.8199999999999999E-2</v>
      </c>
      <c r="AA1206">
        <v>2</v>
      </c>
      <c r="AB1206">
        <v>89</v>
      </c>
      <c r="AC1206">
        <v>2</v>
      </c>
      <c r="AD1206">
        <v>2.2499999999999999E-2</v>
      </c>
      <c r="AE1206">
        <v>2</v>
      </c>
      <c r="AF1206">
        <v>2.8199999999999999E-2</v>
      </c>
      <c r="AG1206">
        <v>0</v>
      </c>
      <c r="AH1206">
        <v>0</v>
      </c>
      <c r="AI1206">
        <v>24</v>
      </c>
      <c r="AJ1206">
        <v>0</v>
      </c>
      <c r="AK1206">
        <v>0</v>
      </c>
      <c r="AL1206">
        <v>0</v>
      </c>
      <c r="AM1206">
        <v>0</v>
      </c>
      <c r="AN1206">
        <v>0</v>
      </c>
      <c r="AO1206">
        <v>0</v>
      </c>
      <c r="AP1206">
        <v>0</v>
      </c>
      <c r="AQ1206">
        <v>0</v>
      </c>
      <c r="AR1206">
        <v>0</v>
      </c>
      <c r="AT1206">
        <v>0</v>
      </c>
      <c r="AV1206">
        <v>0.5</v>
      </c>
      <c r="AW1206">
        <v>0</v>
      </c>
      <c r="AX1206">
        <v>0</v>
      </c>
      <c r="AY1206">
        <v>0</v>
      </c>
      <c r="AZ1206">
        <v>0</v>
      </c>
      <c r="BA1206">
        <v>0</v>
      </c>
      <c r="BB1206">
        <v>0</v>
      </c>
      <c r="BD1206">
        <v>0.5</v>
      </c>
      <c r="BE1206">
        <v>0</v>
      </c>
      <c r="BF1206">
        <v>0.5</v>
      </c>
      <c r="BG1206">
        <v>0.5</v>
      </c>
      <c r="BH1206">
        <v>0.5</v>
      </c>
      <c r="BI1206">
        <v>0.5</v>
      </c>
      <c r="BJ1206">
        <v>0</v>
      </c>
      <c r="BK1206">
        <v>1</v>
      </c>
      <c r="BL1206">
        <v>0</v>
      </c>
      <c r="BM1206">
        <v>0.5</v>
      </c>
      <c r="BN1206">
        <v>0</v>
      </c>
      <c r="BO1206">
        <v>0</v>
      </c>
      <c r="BV1206">
        <v>1</v>
      </c>
      <c r="BW1206">
        <v>78021.100000000006</v>
      </c>
      <c r="BX1206">
        <v>14832.12</v>
      </c>
      <c r="BY1206">
        <v>54280.67</v>
      </c>
      <c r="BZ1206">
        <v>8908.31</v>
      </c>
      <c r="CA1206">
        <v>60245.68</v>
      </c>
      <c r="CB1206">
        <v>4262.8</v>
      </c>
      <c r="CC1206">
        <v>45804.72</v>
      </c>
      <c r="CD1206">
        <v>10178.16</v>
      </c>
      <c r="CE1206">
        <v>0</v>
      </c>
      <c r="CF1206">
        <v>0.5</v>
      </c>
      <c r="CG1206">
        <v>0</v>
      </c>
      <c r="CH1206">
        <v>0</v>
      </c>
      <c r="CI1206">
        <v>0</v>
      </c>
      <c r="CJ1206">
        <v>0</v>
      </c>
      <c r="CK1206">
        <v>0</v>
      </c>
      <c r="CL1206">
        <v>0</v>
      </c>
      <c r="CM1206">
        <v>1</v>
      </c>
      <c r="CN1206">
        <v>0</v>
      </c>
      <c r="CO1206">
        <v>0</v>
      </c>
      <c r="CP1206">
        <v>0.5</v>
      </c>
      <c r="CQ1206">
        <v>0.5</v>
      </c>
      <c r="CR1206">
        <v>0</v>
      </c>
      <c r="CS1206">
        <v>0</v>
      </c>
      <c r="CT1206">
        <v>0</v>
      </c>
      <c r="CU1206" t="s">
        <v>15018</v>
      </c>
    </row>
    <row r="1207" spans="1:99" x14ac:dyDescent="0.15">
      <c r="A1207">
        <v>35073733</v>
      </c>
      <c r="B1207" t="s">
        <v>8501</v>
      </c>
      <c r="C1207" t="s">
        <v>15721</v>
      </c>
      <c r="D1207" t="s">
        <v>8505</v>
      </c>
      <c r="E1207">
        <v>18</v>
      </c>
      <c r="F1207" t="s">
        <v>15429</v>
      </c>
      <c r="G1207">
        <v>19800201</v>
      </c>
      <c r="J1207" t="s">
        <v>17470</v>
      </c>
      <c r="K1207" t="s">
        <v>8503</v>
      </c>
      <c r="L1207">
        <v>0</v>
      </c>
      <c r="M1207" t="s">
        <v>15015</v>
      </c>
      <c r="N1207" t="s">
        <v>15016</v>
      </c>
      <c r="Q1207" t="s">
        <v>15017</v>
      </c>
      <c r="R1207" t="s">
        <v>15023</v>
      </c>
      <c r="T1207" t="s">
        <v>15043</v>
      </c>
      <c r="U1207">
        <v>340</v>
      </c>
      <c r="V1207">
        <v>221</v>
      </c>
      <c r="W1207">
        <v>119</v>
      </c>
      <c r="X1207">
        <v>219</v>
      </c>
      <c r="Y1207">
        <v>197</v>
      </c>
      <c r="Z1207">
        <v>0.89949999999999997</v>
      </c>
      <c r="AA1207">
        <v>199</v>
      </c>
      <c r="AB1207">
        <v>221</v>
      </c>
      <c r="AC1207">
        <v>199</v>
      </c>
      <c r="AD1207">
        <v>0.90049999999999997</v>
      </c>
      <c r="AE1207">
        <v>197</v>
      </c>
      <c r="AF1207">
        <v>0.89949999999999997</v>
      </c>
      <c r="AG1207">
        <v>0</v>
      </c>
      <c r="AH1207">
        <v>0</v>
      </c>
      <c r="AI1207">
        <v>89</v>
      </c>
      <c r="AJ1207">
        <v>8</v>
      </c>
      <c r="AK1207">
        <v>8.9899999999999994E-2</v>
      </c>
      <c r="AL1207">
        <v>34</v>
      </c>
      <c r="AM1207">
        <v>0.1726</v>
      </c>
      <c r="AN1207">
        <v>15</v>
      </c>
      <c r="AO1207">
        <v>7.6100000000000001E-2</v>
      </c>
      <c r="AP1207">
        <v>19</v>
      </c>
      <c r="AQ1207">
        <v>9.64E-2</v>
      </c>
      <c r="AR1207">
        <v>0</v>
      </c>
      <c r="AS1207">
        <v>0</v>
      </c>
      <c r="AT1207">
        <v>0</v>
      </c>
      <c r="AU1207">
        <v>0</v>
      </c>
      <c r="AV1207">
        <v>0.55779999999999996</v>
      </c>
      <c r="AW1207">
        <v>0.74370000000000003</v>
      </c>
      <c r="AX1207">
        <v>0.31159999999999999</v>
      </c>
      <c r="AY1207">
        <v>0.42209999999999998</v>
      </c>
      <c r="AZ1207">
        <v>0.19600000000000001</v>
      </c>
      <c r="BA1207">
        <v>0.3216</v>
      </c>
      <c r="BB1207">
        <v>0.3417</v>
      </c>
      <c r="BD1207">
        <v>0.51759999999999995</v>
      </c>
      <c r="BE1207">
        <v>0.33169999999999999</v>
      </c>
      <c r="BF1207">
        <v>0.35680000000000001</v>
      </c>
      <c r="BG1207">
        <v>0.46729999999999999</v>
      </c>
      <c r="BH1207">
        <v>0.76880000000000004</v>
      </c>
      <c r="BI1207">
        <v>0.2261</v>
      </c>
      <c r="BJ1207">
        <v>0.31659999999999999</v>
      </c>
      <c r="BK1207">
        <v>0.60299999999999998</v>
      </c>
      <c r="BL1207">
        <v>0.3367</v>
      </c>
      <c r="BM1207">
        <v>9.5500000000000002E-2</v>
      </c>
      <c r="BN1207">
        <v>0.62809999999999999</v>
      </c>
      <c r="BO1207">
        <v>0.2412</v>
      </c>
      <c r="BV1207">
        <v>0.59299999999999997</v>
      </c>
      <c r="BW1207">
        <v>125699.74</v>
      </c>
      <c r="BX1207">
        <v>38881.69</v>
      </c>
      <c r="BY1207">
        <v>74596.62</v>
      </c>
      <c r="BZ1207">
        <v>12221.43</v>
      </c>
      <c r="CA1207">
        <v>111890.43</v>
      </c>
      <c r="CB1207">
        <v>34320</v>
      </c>
      <c r="CC1207">
        <v>65650.070000000007</v>
      </c>
      <c r="CD1207">
        <v>11920.36</v>
      </c>
      <c r="CE1207">
        <v>0.28139999999999998</v>
      </c>
      <c r="CF1207">
        <v>0.1658</v>
      </c>
      <c r="CG1207">
        <v>0.28139999999999998</v>
      </c>
      <c r="CH1207">
        <v>4.5199999999999997E-2</v>
      </c>
      <c r="CI1207">
        <v>0.1658</v>
      </c>
      <c r="CJ1207">
        <v>0.26129999999999998</v>
      </c>
      <c r="CK1207">
        <v>9.5500000000000002E-2</v>
      </c>
      <c r="CL1207">
        <v>6.0299999999999999E-2</v>
      </c>
      <c r="CM1207">
        <v>0.14069999999999999</v>
      </c>
      <c r="CN1207">
        <v>5.0299999999999997E-2</v>
      </c>
      <c r="CO1207">
        <v>0.18090000000000001</v>
      </c>
      <c r="CP1207">
        <v>0.37690000000000001</v>
      </c>
      <c r="CQ1207">
        <v>0.33169999999999999</v>
      </c>
      <c r="CR1207">
        <v>0.20100000000000001</v>
      </c>
      <c r="CS1207">
        <v>7.5399999999999995E-2</v>
      </c>
      <c r="CT1207">
        <v>1.5100000000000001E-2</v>
      </c>
      <c r="CU1207" t="s">
        <v>15018</v>
      </c>
    </row>
    <row r="1208" spans="1:99" x14ac:dyDescent="0.15">
      <c r="A1208">
        <v>35073738</v>
      </c>
      <c r="B1208" t="s">
        <v>9017</v>
      </c>
      <c r="C1208" t="s">
        <v>17471</v>
      </c>
      <c r="D1208" t="s">
        <v>9021</v>
      </c>
      <c r="E1208">
        <v>17</v>
      </c>
      <c r="F1208" t="s">
        <v>15296</v>
      </c>
      <c r="G1208">
        <v>19671101</v>
      </c>
      <c r="J1208" t="s">
        <v>17472</v>
      </c>
      <c r="K1208" t="s">
        <v>17473</v>
      </c>
      <c r="L1208">
        <v>0</v>
      </c>
      <c r="M1208" t="s">
        <v>15015</v>
      </c>
      <c r="N1208" t="s">
        <v>15016</v>
      </c>
      <c r="Q1208" t="s">
        <v>15017</v>
      </c>
      <c r="R1208" t="s">
        <v>15023</v>
      </c>
      <c r="U1208">
        <v>188</v>
      </c>
      <c r="V1208">
        <v>126</v>
      </c>
      <c r="W1208">
        <v>62</v>
      </c>
      <c r="X1208">
        <v>104</v>
      </c>
      <c r="Y1208">
        <v>93</v>
      </c>
      <c r="Z1208">
        <v>0.89419999999999999</v>
      </c>
      <c r="AA1208">
        <v>101</v>
      </c>
      <c r="AB1208">
        <v>112</v>
      </c>
      <c r="AC1208">
        <v>101</v>
      </c>
      <c r="AD1208">
        <v>0.90180000000000005</v>
      </c>
      <c r="AE1208">
        <v>93</v>
      </c>
      <c r="AF1208">
        <v>0.89419999999999999</v>
      </c>
      <c r="AG1208">
        <v>0</v>
      </c>
      <c r="AH1208">
        <v>0</v>
      </c>
      <c r="AI1208">
        <v>27</v>
      </c>
      <c r="AJ1208">
        <v>0</v>
      </c>
      <c r="AK1208">
        <v>0</v>
      </c>
      <c r="AL1208">
        <v>20</v>
      </c>
      <c r="AM1208">
        <v>0.21510000000000001</v>
      </c>
      <c r="AN1208">
        <v>10</v>
      </c>
      <c r="AO1208">
        <v>0.1075</v>
      </c>
      <c r="AP1208">
        <v>10</v>
      </c>
      <c r="AQ1208">
        <v>0.1075</v>
      </c>
      <c r="AR1208">
        <v>0</v>
      </c>
      <c r="AS1208">
        <v>0</v>
      </c>
      <c r="AT1208">
        <v>0</v>
      </c>
      <c r="AU1208">
        <v>0</v>
      </c>
      <c r="AV1208">
        <v>0.51490000000000002</v>
      </c>
      <c r="AW1208">
        <v>0.73270000000000002</v>
      </c>
      <c r="AX1208">
        <v>0.22770000000000001</v>
      </c>
      <c r="AY1208">
        <v>0.37619999999999998</v>
      </c>
      <c r="AZ1208">
        <v>0.22770000000000001</v>
      </c>
      <c r="BA1208">
        <v>0.2475</v>
      </c>
      <c r="BB1208">
        <v>0.43559999999999999</v>
      </c>
      <c r="BD1208">
        <v>0.45540000000000003</v>
      </c>
      <c r="BE1208">
        <v>0.31680000000000003</v>
      </c>
      <c r="BF1208">
        <v>0.3861</v>
      </c>
      <c r="BG1208">
        <v>0.52480000000000004</v>
      </c>
      <c r="BH1208">
        <v>0.78220000000000001</v>
      </c>
      <c r="BI1208">
        <v>0.2079</v>
      </c>
      <c r="BJ1208">
        <v>0.34649999999999997</v>
      </c>
      <c r="BK1208">
        <v>0.55449999999999999</v>
      </c>
      <c r="BL1208">
        <v>0.46529999999999999</v>
      </c>
      <c r="BM1208">
        <v>9.9000000000000005E-2</v>
      </c>
      <c r="BN1208">
        <v>0.59409999999999996</v>
      </c>
      <c r="BO1208">
        <v>0.35639999999999999</v>
      </c>
      <c r="BV1208">
        <v>0.70299999999999996</v>
      </c>
      <c r="BW1208">
        <v>55657.81</v>
      </c>
      <c r="BX1208">
        <v>7538.33</v>
      </c>
      <c r="BY1208">
        <v>41772.379999999997</v>
      </c>
      <c r="BZ1208">
        <v>6347.1</v>
      </c>
      <c r="CA1208">
        <v>59999.06</v>
      </c>
      <c r="CB1208">
        <v>11278.05</v>
      </c>
      <c r="CC1208">
        <v>41894.14</v>
      </c>
      <c r="CD1208">
        <v>6826.88</v>
      </c>
      <c r="CE1208">
        <v>0.45540000000000003</v>
      </c>
      <c r="CF1208">
        <v>7.9200000000000007E-2</v>
      </c>
      <c r="CG1208">
        <v>0.45540000000000003</v>
      </c>
      <c r="CH1208">
        <v>0.18809999999999999</v>
      </c>
      <c r="CI1208">
        <v>0.12870000000000001</v>
      </c>
      <c r="CJ1208">
        <v>0.14849999999999999</v>
      </c>
      <c r="CK1208">
        <v>0.12870000000000001</v>
      </c>
      <c r="CL1208">
        <v>5.9400000000000001E-2</v>
      </c>
      <c r="CM1208">
        <v>6.93E-2</v>
      </c>
      <c r="CN1208">
        <v>2.9700000000000001E-2</v>
      </c>
      <c r="CO1208">
        <v>0.2475</v>
      </c>
      <c r="CP1208">
        <v>0.47520000000000001</v>
      </c>
      <c r="CQ1208">
        <v>0.2772</v>
      </c>
      <c r="CR1208">
        <v>0.15840000000000001</v>
      </c>
      <c r="CS1208">
        <v>6.93E-2</v>
      </c>
      <c r="CT1208">
        <v>1.9800000000000002E-2</v>
      </c>
      <c r="CU1208" t="s">
        <v>15018</v>
      </c>
    </row>
    <row r="1209" spans="1:99" x14ac:dyDescent="0.15">
      <c r="A1209">
        <v>35074102</v>
      </c>
      <c r="B1209" t="s">
        <v>17474</v>
      </c>
      <c r="C1209" t="s">
        <v>17475</v>
      </c>
      <c r="D1209" t="s">
        <v>17476</v>
      </c>
      <c r="E1209">
        <v>3</v>
      </c>
      <c r="F1209" t="s">
        <v>15523</v>
      </c>
      <c r="G1209">
        <v>20100401</v>
      </c>
      <c r="J1209" t="s">
        <v>17477</v>
      </c>
      <c r="K1209">
        <v>5017905581</v>
      </c>
      <c r="L1209">
        <v>0</v>
      </c>
      <c r="M1209" t="s">
        <v>15015</v>
      </c>
      <c r="N1209" t="s">
        <v>15016</v>
      </c>
      <c r="Q1209" t="s">
        <v>15017</v>
      </c>
      <c r="R1209" t="s">
        <v>15023</v>
      </c>
      <c r="U1209">
        <v>4045</v>
      </c>
      <c r="V1209">
        <v>2280</v>
      </c>
      <c r="W1209">
        <v>1765</v>
      </c>
      <c r="X1209">
        <v>1630</v>
      </c>
      <c r="Y1209">
        <v>840</v>
      </c>
      <c r="Z1209">
        <v>0.51529999999999998</v>
      </c>
      <c r="AA1209">
        <v>933</v>
      </c>
      <c r="AB1209">
        <v>1800</v>
      </c>
      <c r="AC1209">
        <v>933</v>
      </c>
      <c r="AD1209">
        <v>0.51829999999999998</v>
      </c>
      <c r="AE1209">
        <v>840</v>
      </c>
      <c r="AF1209">
        <v>0.51529999999999998</v>
      </c>
      <c r="AG1209">
        <v>0</v>
      </c>
      <c r="AH1209">
        <v>0</v>
      </c>
      <c r="AI1209">
        <v>410</v>
      </c>
      <c r="AJ1209">
        <v>29</v>
      </c>
      <c r="AK1209">
        <v>7.0699999999999999E-2</v>
      </c>
      <c r="AL1209">
        <v>162</v>
      </c>
      <c r="AM1209">
        <v>0.1933</v>
      </c>
      <c r="AN1209">
        <v>104</v>
      </c>
      <c r="AO1209">
        <v>0.1241</v>
      </c>
      <c r="AP1209">
        <v>58</v>
      </c>
      <c r="AQ1209">
        <v>6.9199999999999998E-2</v>
      </c>
      <c r="AR1209">
        <v>20</v>
      </c>
      <c r="AS1209">
        <v>0.1235</v>
      </c>
      <c r="AT1209">
        <v>0</v>
      </c>
      <c r="AU1209">
        <v>0</v>
      </c>
      <c r="AV1209">
        <v>0.37959999999999999</v>
      </c>
      <c r="AW1209">
        <v>0.36980000000000002</v>
      </c>
      <c r="AX1209">
        <v>0.13700000000000001</v>
      </c>
      <c r="AY1209">
        <v>0.34939999999999999</v>
      </c>
      <c r="AZ1209">
        <v>0.14530000000000001</v>
      </c>
      <c r="BA1209">
        <v>0.15390000000000001</v>
      </c>
      <c r="BB1209">
        <v>0.32800000000000001</v>
      </c>
      <c r="BD1209">
        <v>0.4929</v>
      </c>
      <c r="BE1209">
        <v>0.26140000000000002</v>
      </c>
      <c r="BF1209">
        <v>0.28520000000000001</v>
      </c>
      <c r="BG1209">
        <v>0.43930000000000002</v>
      </c>
      <c r="BH1209">
        <v>0.87070000000000003</v>
      </c>
      <c r="BI1209">
        <v>0.125</v>
      </c>
      <c r="BJ1209">
        <v>0.3145</v>
      </c>
      <c r="BK1209">
        <v>0.59540000000000004</v>
      </c>
      <c r="BL1209">
        <v>0.29830000000000001</v>
      </c>
      <c r="BM1209">
        <v>0.1767</v>
      </c>
      <c r="BN1209">
        <v>0.60240000000000005</v>
      </c>
      <c r="BO1209">
        <v>0.29830000000000001</v>
      </c>
      <c r="BV1209">
        <v>0.66269999999999996</v>
      </c>
      <c r="BW1209">
        <v>57930.53</v>
      </c>
      <c r="BX1209">
        <v>11523.22</v>
      </c>
      <c r="BY1209">
        <v>38087.81</v>
      </c>
      <c r="BZ1209">
        <v>8319.5</v>
      </c>
      <c r="CA1209">
        <v>57838.080000000002</v>
      </c>
      <c r="CB1209">
        <v>11435.77</v>
      </c>
      <c r="CC1209">
        <v>37328.980000000003</v>
      </c>
      <c r="CD1209">
        <v>9073.33</v>
      </c>
      <c r="CE1209">
        <v>0.26150000000000001</v>
      </c>
      <c r="CF1209">
        <v>0.19289999999999999</v>
      </c>
      <c r="CG1209">
        <v>0.26150000000000001</v>
      </c>
      <c r="CH1209">
        <v>0.17960000000000001</v>
      </c>
      <c r="CI1209">
        <v>6.4500000000000002E-2</v>
      </c>
      <c r="CJ1209">
        <v>9.1399999999999995E-2</v>
      </c>
      <c r="CK1209">
        <v>0.1462</v>
      </c>
      <c r="CL1209">
        <v>0.1226</v>
      </c>
      <c r="CM1209">
        <v>0.128</v>
      </c>
      <c r="CN1209">
        <v>2.1499999999999998E-2</v>
      </c>
      <c r="CO1209">
        <v>0.2462</v>
      </c>
      <c r="CP1209">
        <v>0.54649999999999999</v>
      </c>
      <c r="CQ1209">
        <v>0.25650000000000001</v>
      </c>
      <c r="CR1209">
        <v>0.13850000000000001</v>
      </c>
      <c r="CS1209">
        <v>4.87E-2</v>
      </c>
      <c r="CT1209">
        <v>9.7000000000000003E-3</v>
      </c>
      <c r="CU1209" t="s">
        <v>15018</v>
      </c>
    </row>
    <row r="1210" spans="1:99" x14ac:dyDescent="0.15">
      <c r="A1210">
        <v>35074122</v>
      </c>
      <c r="B1210" t="s">
        <v>17478</v>
      </c>
      <c r="C1210" t="s">
        <v>15240</v>
      </c>
      <c r="D1210" t="s">
        <v>17479</v>
      </c>
      <c r="E1210">
        <v>27</v>
      </c>
      <c r="F1210" t="s">
        <v>15031</v>
      </c>
      <c r="G1210">
        <v>20110101</v>
      </c>
      <c r="J1210" t="s">
        <v>17480</v>
      </c>
      <c r="K1210" t="s">
        <v>17481</v>
      </c>
      <c r="L1210">
        <v>1953</v>
      </c>
      <c r="M1210" t="s">
        <v>15015</v>
      </c>
      <c r="N1210" t="s">
        <v>15016</v>
      </c>
      <c r="Q1210" t="s">
        <v>15017</v>
      </c>
      <c r="R1210" t="s">
        <v>15023</v>
      </c>
      <c r="U1210">
        <v>9</v>
      </c>
      <c r="V1210">
        <v>5</v>
      </c>
      <c r="W1210">
        <v>4</v>
      </c>
      <c r="X1210">
        <v>3</v>
      </c>
      <c r="Y1210">
        <v>0</v>
      </c>
      <c r="Z1210">
        <v>0</v>
      </c>
      <c r="AA1210">
        <v>0</v>
      </c>
      <c r="AB1210">
        <v>5</v>
      </c>
      <c r="AC1210">
        <v>0</v>
      </c>
      <c r="AD1210">
        <v>0</v>
      </c>
      <c r="AE1210">
        <v>0</v>
      </c>
      <c r="AF1210">
        <v>0</v>
      </c>
      <c r="AG1210">
        <v>0</v>
      </c>
      <c r="AH1210">
        <v>0</v>
      </c>
      <c r="AI1210">
        <v>0</v>
      </c>
      <c r="AJ1210">
        <v>0</v>
      </c>
      <c r="AL1210">
        <v>0</v>
      </c>
      <c r="AN1210">
        <v>0</v>
      </c>
      <c r="AP1210">
        <v>0</v>
      </c>
      <c r="AR1210">
        <v>0</v>
      </c>
      <c r="AT1210">
        <v>0</v>
      </c>
      <c r="BW1210">
        <v>38288.89</v>
      </c>
      <c r="BX1210">
        <v>0</v>
      </c>
      <c r="BY1210">
        <v>28235.56</v>
      </c>
      <c r="BZ1210">
        <v>10053.33</v>
      </c>
      <c r="CA1210">
        <v>22780</v>
      </c>
      <c r="CB1210">
        <v>0</v>
      </c>
      <c r="CC1210">
        <v>10590</v>
      </c>
      <c r="CD1210">
        <v>12190</v>
      </c>
      <c r="CU1210" t="s">
        <v>15018</v>
      </c>
    </row>
    <row r="1211" spans="1:99" x14ac:dyDescent="0.15">
      <c r="A1211">
        <v>35074440</v>
      </c>
      <c r="B1211" t="s">
        <v>12228</v>
      </c>
      <c r="C1211" t="s">
        <v>17482</v>
      </c>
      <c r="D1211" t="s">
        <v>12231</v>
      </c>
      <c r="E1211">
        <v>5</v>
      </c>
      <c r="F1211" t="s">
        <v>15067</v>
      </c>
      <c r="G1211">
        <v>20150801</v>
      </c>
      <c r="J1211" t="s">
        <v>17483</v>
      </c>
      <c r="K1211" t="s">
        <v>12230</v>
      </c>
      <c r="L1211">
        <v>0</v>
      </c>
      <c r="M1211" t="s">
        <v>15015</v>
      </c>
      <c r="N1211" t="s">
        <v>15016</v>
      </c>
      <c r="Q1211" t="s">
        <v>15017</v>
      </c>
      <c r="R1211" t="s">
        <v>15023</v>
      </c>
      <c r="U1211">
        <v>13</v>
      </c>
      <c r="V1211">
        <v>12</v>
      </c>
      <c r="W1211">
        <v>1</v>
      </c>
      <c r="X1211">
        <v>10</v>
      </c>
      <c r="Y1211">
        <v>0</v>
      </c>
      <c r="Z1211">
        <v>0</v>
      </c>
      <c r="AA1211">
        <v>0</v>
      </c>
      <c r="AB1211">
        <v>10</v>
      </c>
      <c r="AC1211">
        <v>0</v>
      </c>
      <c r="AD1211">
        <v>0</v>
      </c>
      <c r="AE1211">
        <v>0</v>
      </c>
      <c r="AF1211">
        <v>0</v>
      </c>
      <c r="AG1211">
        <v>0</v>
      </c>
      <c r="AH1211">
        <v>0</v>
      </c>
      <c r="AI1211">
        <v>0</v>
      </c>
      <c r="AJ1211">
        <v>0</v>
      </c>
      <c r="AL1211">
        <v>0</v>
      </c>
      <c r="AN1211">
        <v>0</v>
      </c>
      <c r="AP1211">
        <v>0</v>
      </c>
      <c r="AR1211">
        <v>0</v>
      </c>
      <c r="AT1211">
        <v>0</v>
      </c>
      <c r="BW1211">
        <v>43388.46</v>
      </c>
      <c r="BX1211">
        <v>0</v>
      </c>
      <c r="BY1211">
        <v>38335.379999999997</v>
      </c>
      <c r="BZ1211">
        <v>5053.08</v>
      </c>
      <c r="CA1211">
        <v>46057.5</v>
      </c>
      <c r="CB1211">
        <v>0</v>
      </c>
      <c r="CC1211">
        <v>40583.33</v>
      </c>
      <c r="CD1211">
        <v>5474.17</v>
      </c>
      <c r="CU1211" t="s">
        <v>15018</v>
      </c>
    </row>
    <row r="1212" spans="1:99" x14ac:dyDescent="0.15">
      <c r="A1212">
        <v>35120310</v>
      </c>
      <c r="B1212" t="s">
        <v>7618</v>
      </c>
      <c r="C1212" t="s">
        <v>17484</v>
      </c>
      <c r="D1212" t="s">
        <v>7622</v>
      </c>
      <c r="E1212">
        <v>4</v>
      </c>
      <c r="F1212" t="s">
        <v>15048</v>
      </c>
      <c r="G1212">
        <v>19560320</v>
      </c>
      <c r="J1212" t="s">
        <v>17485</v>
      </c>
      <c r="K1212" t="s">
        <v>7620</v>
      </c>
      <c r="L1212">
        <v>0</v>
      </c>
      <c r="M1212" t="s">
        <v>15015</v>
      </c>
      <c r="N1212" t="s">
        <v>15016</v>
      </c>
      <c r="Q1212" t="s">
        <v>15017</v>
      </c>
      <c r="R1212" t="s">
        <v>15023</v>
      </c>
      <c r="T1212" t="s">
        <v>15043</v>
      </c>
      <c r="U1212">
        <v>217</v>
      </c>
      <c r="V1212">
        <v>121</v>
      </c>
      <c r="W1212">
        <v>96</v>
      </c>
      <c r="X1212">
        <v>56</v>
      </c>
      <c r="Y1212">
        <v>1</v>
      </c>
      <c r="Z1212">
        <v>1.7899999999999999E-2</v>
      </c>
      <c r="AA1212">
        <v>1</v>
      </c>
      <c r="AB1212">
        <v>73</v>
      </c>
      <c r="AC1212">
        <v>1</v>
      </c>
      <c r="AD1212">
        <v>1.37E-2</v>
      </c>
      <c r="AE1212">
        <v>1</v>
      </c>
      <c r="AF1212">
        <v>1.7899999999999999E-2</v>
      </c>
      <c r="AG1212">
        <v>0</v>
      </c>
      <c r="AH1212">
        <v>0</v>
      </c>
      <c r="AI1212">
        <v>23</v>
      </c>
      <c r="AJ1212">
        <v>1</v>
      </c>
      <c r="AK1212">
        <v>4.3499999999999997E-2</v>
      </c>
      <c r="AL1212">
        <v>1</v>
      </c>
      <c r="AM1212">
        <v>1</v>
      </c>
      <c r="AN1212">
        <v>0</v>
      </c>
      <c r="AO1212">
        <v>0</v>
      </c>
      <c r="AP1212">
        <v>1</v>
      </c>
      <c r="AQ1212">
        <v>1</v>
      </c>
      <c r="AR1212">
        <v>0</v>
      </c>
      <c r="AS1212">
        <v>0</v>
      </c>
      <c r="AT1212">
        <v>0</v>
      </c>
      <c r="AU1212">
        <v>0</v>
      </c>
      <c r="AV1212">
        <v>1</v>
      </c>
      <c r="AW1212">
        <v>0</v>
      </c>
      <c r="AX1212">
        <v>0</v>
      </c>
      <c r="AY1212">
        <v>1</v>
      </c>
      <c r="AZ1212">
        <v>1</v>
      </c>
      <c r="BA1212">
        <v>0</v>
      </c>
      <c r="BB1212">
        <v>1</v>
      </c>
      <c r="BD1212">
        <v>1</v>
      </c>
      <c r="BE1212">
        <v>0</v>
      </c>
      <c r="BF1212">
        <v>0</v>
      </c>
      <c r="BG1212">
        <v>1</v>
      </c>
      <c r="BH1212">
        <v>1</v>
      </c>
      <c r="BI1212">
        <v>0</v>
      </c>
      <c r="BJ1212">
        <v>1</v>
      </c>
      <c r="BK1212">
        <v>0</v>
      </c>
      <c r="BL1212">
        <v>0</v>
      </c>
      <c r="BM1212">
        <v>0</v>
      </c>
      <c r="BN1212">
        <v>1</v>
      </c>
      <c r="BO1212">
        <v>1</v>
      </c>
      <c r="BV1212">
        <v>0</v>
      </c>
      <c r="BW1212">
        <v>68317.02</v>
      </c>
      <c r="BX1212">
        <v>24704.75</v>
      </c>
      <c r="BY1212">
        <v>35863.26</v>
      </c>
      <c r="BZ1212">
        <v>7749</v>
      </c>
      <c r="CA1212">
        <v>27038.43</v>
      </c>
      <c r="CB1212">
        <v>0</v>
      </c>
      <c r="CC1212">
        <v>20123.02</v>
      </c>
      <c r="CD1212">
        <v>6915.41</v>
      </c>
      <c r="CE1212">
        <v>0</v>
      </c>
      <c r="CF1212">
        <v>1</v>
      </c>
      <c r="CG1212">
        <v>0</v>
      </c>
      <c r="CH1212">
        <v>1</v>
      </c>
      <c r="CI1212">
        <v>0</v>
      </c>
      <c r="CJ1212">
        <v>0</v>
      </c>
      <c r="CK1212">
        <v>0</v>
      </c>
      <c r="CL1212">
        <v>0</v>
      </c>
      <c r="CM1212">
        <v>0</v>
      </c>
      <c r="CN1212">
        <v>0</v>
      </c>
      <c r="CO1212">
        <v>0</v>
      </c>
      <c r="CP1212">
        <v>0</v>
      </c>
      <c r="CQ1212">
        <v>1</v>
      </c>
      <c r="CR1212">
        <v>0</v>
      </c>
      <c r="CS1212">
        <v>0</v>
      </c>
      <c r="CT1212">
        <v>0</v>
      </c>
      <c r="CU1212" t="s">
        <v>15018</v>
      </c>
    </row>
    <row r="1213" spans="1:99" x14ac:dyDescent="0.15">
      <c r="A1213">
        <v>35121643</v>
      </c>
      <c r="B1213" t="s">
        <v>3460</v>
      </c>
      <c r="C1213" t="s">
        <v>17475</v>
      </c>
      <c r="D1213" t="s">
        <v>3464</v>
      </c>
      <c r="E1213">
        <v>25</v>
      </c>
      <c r="F1213" t="s">
        <v>15647</v>
      </c>
      <c r="G1213">
        <v>20070801</v>
      </c>
      <c r="J1213" t="s">
        <v>17486</v>
      </c>
      <c r="K1213" t="s">
        <v>3462</v>
      </c>
      <c r="L1213">
        <v>0</v>
      </c>
      <c r="M1213" t="s">
        <v>15015</v>
      </c>
      <c r="N1213" t="s">
        <v>15016</v>
      </c>
      <c r="Q1213" t="s">
        <v>15017</v>
      </c>
      <c r="R1213" t="s">
        <v>15023</v>
      </c>
      <c r="U1213">
        <v>87</v>
      </c>
      <c r="V1213">
        <v>55</v>
      </c>
      <c r="W1213">
        <v>32</v>
      </c>
      <c r="X1213">
        <v>30</v>
      </c>
      <c r="Y1213">
        <v>0</v>
      </c>
      <c r="Z1213">
        <v>0</v>
      </c>
      <c r="AA1213">
        <v>0</v>
      </c>
      <c r="AB1213">
        <v>37</v>
      </c>
      <c r="AC1213">
        <v>0</v>
      </c>
      <c r="AD1213">
        <v>0</v>
      </c>
      <c r="AE1213">
        <v>0</v>
      </c>
      <c r="AF1213">
        <v>0</v>
      </c>
      <c r="AG1213">
        <v>0</v>
      </c>
      <c r="AH1213">
        <v>0</v>
      </c>
      <c r="AI1213">
        <v>9</v>
      </c>
      <c r="AJ1213">
        <v>0</v>
      </c>
      <c r="AK1213">
        <v>0</v>
      </c>
      <c r="AL1213">
        <v>0</v>
      </c>
      <c r="AN1213">
        <v>0</v>
      </c>
      <c r="AP1213">
        <v>0</v>
      </c>
      <c r="AR1213">
        <v>0</v>
      </c>
      <c r="AT1213">
        <v>0</v>
      </c>
      <c r="BW1213">
        <v>102278.2</v>
      </c>
      <c r="BX1213">
        <v>1602.6</v>
      </c>
      <c r="BY1213">
        <v>87707.199999999997</v>
      </c>
      <c r="BZ1213">
        <v>12968.4</v>
      </c>
      <c r="CA1213">
        <v>126889.89</v>
      </c>
      <c r="CB1213">
        <v>2523.8000000000002</v>
      </c>
      <c r="CC1213">
        <v>113229.03</v>
      </c>
      <c r="CD1213">
        <v>11137.06</v>
      </c>
      <c r="CU1213" t="s">
        <v>15018</v>
      </c>
    </row>
    <row r="1214" spans="1:99" x14ac:dyDescent="0.15">
      <c r="A1214">
        <v>35122303</v>
      </c>
      <c r="B1214" t="s">
        <v>2946</v>
      </c>
      <c r="C1214" t="s">
        <v>15392</v>
      </c>
      <c r="D1214" t="s">
        <v>17487</v>
      </c>
      <c r="E1214">
        <v>4</v>
      </c>
      <c r="F1214" t="s">
        <v>15048</v>
      </c>
      <c r="G1214">
        <v>20180501</v>
      </c>
      <c r="J1214" t="s">
        <v>17488</v>
      </c>
      <c r="K1214" t="s">
        <v>17489</v>
      </c>
      <c r="L1214">
        <v>0</v>
      </c>
      <c r="M1214" t="s">
        <v>15015</v>
      </c>
      <c r="N1214" t="s">
        <v>15016</v>
      </c>
      <c r="Q1214" t="s">
        <v>15017</v>
      </c>
      <c r="U1214">
        <v>83</v>
      </c>
      <c r="V1214">
        <v>53</v>
      </c>
      <c r="W1214">
        <v>30</v>
      </c>
      <c r="X1214">
        <v>16</v>
      </c>
      <c r="Y1214">
        <v>15</v>
      </c>
      <c r="Z1214">
        <v>0.9375</v>
      </c>
      <c r="AA1214">
        <v>23</v>
      </c>
      <c r="AB1214">
        <v>24</v>
      </c>
      <c r="AC1214">
        <v>23</v>
      </c>
      <c r="AD1214">
        <v>0.95830000000000004</v>
      </c>
      <c r="AE1214">
        <v>15</v>
      </c>
      <c r="AF1214">
        <v>0.9375</v>
      </c>
      <c r="AG1214">
        <v>0</v>
      </c>
      <c r="AH1214">
        <v>0</v>
      </c>
      <c r="AI1214">
        <v>5</v>
      </c>
      <c r="AJ1214">
        <v>2</v>
      </c>
      <c r="AK1214">
        <v>0.4</v>
      </c>
      <c r="AL1214">
        <v>6</v>
      </c>
      <c r="AM1214">
        <v>0.4</v>
      </c>
      <c r="AN1214">
        <v>3</v>
      </c>
      <c r="AO1214">
        <v>0.2</v>
      </c>
      <c r="AP1214">
        <v>3</v>
      </c>
      <c r="AQ1214">
        <v>0.2</v>
      </c>
      <c r="AR1214">
        <v>0</v>
      </c>
      <c r="AS1214">
        <v>0</v>
      </c>
      <c r="AT1214">
        <v>0</v>
      </c>
      <c r="AU1214">
        <v>0</v>
      </c>
      <c r="AV1214">
        <v>0.4783</v>
      </c>
      <c r="AW1214">
        <v>0.43480000000000002</v>
      </c>
      <c r="AX1214">
        <v>0.30430000000000001</v>
      </c>
      <c r="AY1214">
        <v>0.43480000000000002</v>
      </c>
      <c r="AZ1214">
        <v>0.21740000000000001</v>
      </c>
      <c r="BA1214">
        <v>0.26090000000000002</v>
      </c>
      <c r="BB1214">
        <v>0.52170000000000005</v>
      </c>
      <c r="BD1214">
        <v>0.6522</v>
      </c>
      <c r="BE1214">
        <v>0.3478</v>
      </c>
      <c r="BF1214">
        <v>0.52170000000000005</v>
      </c>
      <c r="BG1214">
        <v>0.60870000000000002</v>
      </c>
      <c r="BH1214">
        <v>0.78259999999999996</v>
      </c>
      <c r="BI1214">
        <v>0.21740000000000001</v>
      </c>
      <c r="BJ1214">
        <v>0.4783</v>
      </c>
      <c r="BK1214">
        <v>0.39129999999999998</v>
      </c>
      <c r="BL1214">
        <v>0.6522</v>
      </c>
      <c r="BM1214">
        <v>0.21740000000000001</v>
      </c>
      <c r="BN1214">
        <v>0.43480000000000002</v>
      </c>
      <c r="BO1214">
        <v>0.39129999999999998</v>
      </c>
      <c r="BV1214">
        <v>0.47370000000000001</v>
      </c>
      <c r="BW1214">
        <v>63622.77</v>
      </c>
      <c r="BX1214">
        <v>2274</v>
      </c>
      <c r="BY1214">
        <v>57255.82</v>
      </c>
      <c r="BZ1214">
        <v>4092.95</v>
      </c>
      <c r="CA1214">
        <v>64347.06</v>
      </c>
      <c r="CB1214">
        <v>3554.37</v>
      </c>
      <c r="CC1214">
        <v>58089.53</v>
      </c>
      <c r="CD1214">
        <v>2703.16</v>
      </c>
      <c r="CE1214">
        <v>0.6522</v>
      </c>
      <c r="CF1214">
        <v>4.3499999999999997E-2</v>
      </c>
      <c r="CG1214">
        <v>0.6522</v>
      </c>
      <c r="CH1214">
        <v>0.26090000000000002</v>
      </c>
      <c r="CI1214">
        <v>0.13039999999999999</v>
      </c>
      <c r="CJ1214">
        <v>8.6999999999999994E-2</v>
      </c>
      <c r="CK1214">
        <v>0.1739</v>
      </c>
      <c r="CL1214">
        <v>8.6999999999999994E-2</v>
      </c>
      <c r="CM1214">
        <v>4.3499999999999997E-2</v>
      </c>
      <c r="CN1214">
        <v>0</v>
      </c>
      <c r="CO1214">
        <v>0.21740000000000001</v>
      </c>
      <c r="CP1214">
        <v>0.39129999999999998</v>
      </c>
      <c r="CQ1214">
        <v>0.1739</v>
      </c>
      <c r="CR1214">
        <v>0.30430000000000001</v>
      </c>
      <c r="CS1214">
        <v>8.6999999999999994E-2</v>
      </c>
      <c r="CT1214">
        <v>4.3499999999999997E-2</v>
      </c>
      <c r="CU1214" t="s">
        <v>15018</v>
      </c>
    </row>
    <row r="1215" spans="1:99" x14ac:dyDescent="0.15">
      <c r="A1215">
        <v>35122602</v>
      </c>
      <c r="B1215" t="s">
        <v>3315</v>
      </c>
      <c r="C1215" t="s">
        <v>17340</v>
      </c>
      <c r="D1215" t="s">
        <v>3320</v>
      </c>
      <c r="E1215">
        <v>27</v>
      </c>
      <c r="F1215" t="s">
        <v>15031</v>
      </c>
      <c r="G1215">
        <v>20200201</v>
      </c>
      <c r="J1215" t="s">
        <v>17490</v>
      </c>
      <c r="K1215" t="s">
        <v>17491</v>
      </c>
      <c r="L1215">
        <v>0</v>
      </c>
      <c r="M1215" t="s">
        <v>15015</v>
      </c>
      <c r="N1215" t="s">
        <v>15016</v>
      </c>
      <c r="Q1215" t="s">
        <v>15017</v>
      </c>
      <c r="U1215">
        <v>2</v>
      </c>
      <c r="V1215">
        <v>1</v>
      </c>
      <c r="W1215">
        <v>1</v>
      </c>
      <c r="X1215">
        <v>1</v>
      </c>
      <c r="Y1215">
        <v>0</v>
      </c>
      <c r="Z1215">
        <v>0</v>
      </c>
      <c r="AA1215">
        <v>0</v>
      </c>
      <c r="AB1215">
        <v>1</v>
      </c>
      <c r="AC1215">
        <v>0</v>
      </c>
      <c r="AD1215">
        <v>0</v>
      </c>
      <c r="AE1215">
        <v>0</v>
      </c>
      <c r="AF1215">
        <v>0</v>
      </c>
      <c r="AG1215">
        <v>0</v>
      </c>
      <c r="AH1215">
        <v>0</v>
      </c>
      <c r="AI1215">
        <v>1</v>
      </c>
      <c r="AJ1215">
        <v>0</v>
      </c>
      <c r="AK1215">
        <v>0</v>
      </c>
      <c r="AL1215">
        <v>0</v>
      </c>
      <c r="AN1215">
        <v>0</v>
      </c>
      <c r="AP1215">
        <v>0</v>
      </c>
      <c r="AR1215">
        <v>0</v>
      </c>
      <c r="AT1215">
        <v>0</v>
      </c>
      <c r="BW1215">
        <v>27990</v>
      </c>
      <c r="BX1215">
        <v>0</v>
      </c>
      <c r="BY1215">
        <v>0</v>
      </c>
      <c r="BZ1215">
        <v>27990</v>
      </c>
      <c r="CA1215">
        <v>10590</v>
      </c>
      <c r="CB1215">
        <v>0</v>
      </c>
      <c r="CC1215">
        <v>0</v>
      </c>
      <c r="CD1215">
        <v>10590</v>
      </c>
      <c r="CU1215" t="s">
        <v>15018</v>
      </c>
    </row>
    <row r="1216" spans="1:99" x14ac:dyDescent="0.15">
      <c r="A1216">
        <v>35130503</v>
      </c>
      <c r="B1216" t="s">
        <v>4170</v>
      </c>
      <c r="C1216" t="s">
        <v>17492</v>
      </c>
      <c r="D1216" t="s">
        <v>4175</v>
      </c>
      <c r="E1216">
        <v>18</v>
      </c>
      <c r="F1216" t="s">
        <v>15429</v>
      </c>
      <c r="G1216">
        <v>20040601</v>
      </c>
      <c r="J1216" t="s">
        <v>17493</v>
      </c>
      <c r="K1216" t="s">
        <v>4172</v>
      </c>
      <c r="L1216">
        <v>0</v>
      </c>
      <c r="M1216" t="s">
        <v>15015</v>
      </c>
      <c r="N1216" t="s">
        <v>15016</v>
      </c>
      <c r="Q1216" t="s">
        <v>15017</v>
      </c>
      <c r="T1216" t="s">
        <v>15043</v>
      </c>
      <c r="U1216">
        <v>383</v>
      </c>
      <c r="V1216">
        <v>203</v>
      </c>
      <c r="W1216">
        <v>180</v>
      </c>
      <c r="X1216">
        <v>157</v>
      </c>
      <c r="Y1216">
        <v>0</v>
      </c>
      <c r="Z1216">
        <v>0</v>
      </c>
      <c r="AA1216">
        <v>0</v>
      </c>
      <c r="AB1216">
        <v>174</v>
      </c>
      <c r="AC1216">
        <v>0</v>
      </c>
      <c r="AD1216">
        <v>0</v>
      </c>
      <c r="AE1216">
        <v>0</v>
      </c>
      <c r="AF1216">
        <v>0</v>
      </c>
      <c r="AG1216">
        <v>0</v>
      </c>
      <c r="AH1216">
        <v>0</v>
      </c>
      <c r="AI1216">
        <v>51</v>
      </c>
      <c r="AJ1216">
        <v>3</v>
      </c>
      <c r="AK1216">
        <v>5.8799999999999998E-2</v>
      </c>
      <c r="AL1216">
        <v>0</v>
      </c>
      <c r="AN1216">
        <v>0</v>
      </c>
      <c r="AP1216">
        <v>0</v>
      </c>
      <c r="AR1216">
        <v>0</v>
      </c>
      <c r="AT1216">
        <v>0</v>
      </c>
      <c r="BW1216">
        <v>58570.09</v>
      </c>
      <c r="BX1216">
        <v>4188.92</v>
      </c>
      <c r="BY1216">
        <v>44791.58</v>
      </c>
      <c r="BZ1216">
        <v>9589.58</v>
      </c>
      <c r="CA1216">
        <v>61114.71</v>
      </c>
      <c r="CB1216">
        <v>1110.5899999999999</v>
      </c>
      <c r="CC1216">
        <v>50719.59</v>
      </c>
      <c r="CD1216">
        <v>9284.5400000000009</v>
      </c>
      <c r="CU1216" t="s">
        <v>15018</v>
      </c>
    </row>
    <row r="1217" spans="1:99" x14ac:dyDescent="0.15">
      <c r="A1217">
        <v>35140007</v>
      </c>
      <c r="B1217" t="s">
        <v>17494</v>
      </c>
      <c r="C1217" t="s">
        <v>17484</v>
      </c>
      <c r="D1217" t="s">
        <v>17495</v>
      </c>
      <c r="E1217">
        <v>24</v>
      </c>
      <c r="F1217" t="s">
        <v>15053</v>
      </c>
      <c r="G1217">
        <v>19300701</v>
      </c>
      <c r="J1217" t="s">
        <v>17496</v>
      </c>
      <c r="K1217" t="s">
        <v>17497</v>
      </c>
      <c r="L1217">
        <v>0</v>
      </c>
      <c r="M1217" t="s">
        <v>15015</v>
      </c>
      <c r="N1217" t="s">
        <v>15016</v>
      </c>
      <c r="Q1217" t="s">
        <v>15017</v>
      </c>
      <c r="U1217">
        <v>2</v>
      </c>
      <c r="V1217">
        <v>2</v>
      </c>
      <c r="W1217">
        <v>0</v>
      </c>
      <c r="X1217">
        <v>2</v>
      </c>
      <c r="Y1217">
        <v>0</v>
      </c>
      <c r="Z1217">
        <v>0</v>
      </c>
      <c r="AA1217">
        <v>0</v>
      </c>
      <c r="AB1217">
        <v>2</v>
      </c>
      <c r="AC1217">
        <v>0</v>
      </c>
      <c r="AD1217">
        <v>0</v>
      </c>
      <c r="AE1217">
        <v>0</v>
      </c>
      <c r="AF1217">
        <v>0</v>
      </c>
      <c r="AG1217">
        <v>0</v>
      </c>
      <c r="AH1217">
        <v>0</v>
      </c>
      <c r="AI1217">
        <v>0</v>
      </c>
      <c r="AJ1217">
        <v>0</v>
      </c>
      <c r="AL1217">
        <v>0</v>
      </c>
      <c r="AN1217">
        <v>0</v>
      </c>
      <c r="AP1217">
        <v>0</v>
      </c>
      <c r="AR1217">
        <v>0</v>
      </c>
      <c r="AT1217">
        <v>0</v>
      </c>
      <c r="BW1217">
        <v>39935</v>
      </c>
      <c r="BX1217">
        <v>0</v>
      </c>
      <c r="BY1217">
        <v>26275</v>
      </c>
      <c r="BZ1217">
        <v>13660</v>
      </c>
      <c r="CA1217">
        <v>39935</v>
      </c>
      <c r="CB1217">
        <v>0</v>
      </c>
      <c r="CC1217">
        <v>26275</v>
      </c>
      <c r="CD1217">
        <v>13660</v>
      </c>
      <c r="CU1217" t="s">
        <v>15018</v>
      </c>
    </row>
    <row r="1218" spans="1:99" x14ac:dyDescent="0.15">
      <c r="A1218">
        <v>35143015</v>
      </c>
      <c r="B1218" t="s">
        <v>13044</v>
      </c>
      <c r="C1218" t="s">
        <v>17484</v>
      </c>
      <c r="D1218" t="s">
        <v>13047</v>
      </c>
      <c r="E1218">
        <v>41</v>
      </c>
      <c r="F1218" t="s">
        <v>15084</v>
      </c>
      <c r="G1218">
        <v>20240801</v>
      </c>
      <c r="J1218" t="s">
        <v>17498</v>
      </c>
      <c r="K1218" t="s">
        <v>17499</v>
      </c>
      <c r="L1218">
        <v>0</v>
      </c>
      <c r="M1218" t="s">
        <v>15015</v>
      </c>
      <c r="N1218" t="s">
        <v>15016</v>
      </c>
      <c r="Q1218" t="s">
        <v>15017</v>
      </c>
      <c r="U1218">
        <v>2</v>
      </c>
      <c r="V1218">
        <v>2</v>
      </c>
      <c r="W1218">
        <v>0</v>
      </c>
      <c r="X1218">
        <v>2</v>
      </c>
      <c r="Y1218">
        <v>0</v>
      </c>
      <c r="Z1218">
        <v>0</v>
      </c>
      <c r="AA1218">
        <v>0</v>
      </c>
      <c r="AB1218">
        <v>2</v>
      </c>
      <c r="AC1218">
        <v>0</v>
      </c>
      <c r="AD1218">
        <v>0</v>
      </c>
      <c r="AE1218">
        <v>0</v>
      </c>
      <c r="AF1218">
        <v>0</v>
      </c>
      <c r="AG1218">
        <v>0</v>
      </c>
      <c r="AH1218">
        <v>0</v>
      </c>
      <c r="AI1218">
        <v>0</v>
      </c>
      <c r="AJ1218">
        <v>0</v>
      </c>
      <c r="AL1218">
        <v>0</v>
      </c>
      <c r="AN1218">
        <v>0</v>
      </c>
      <c r="AP1218">
        <v>0</v>
      </c>
      <c r="AR1218">
        <v>0</v>
      </c>
      <c r="AT1218">
        <v>0</v>
      </c>
      <c r="BW1218">
        <v>10210</v>
      </c>
      <c r="BX1218">
        <v>0</v>
      </c>
      <c r="BY1218">
        <v>10210</v>
      </c>
      <c r="BZ1218">
        <v>0</v>
      </c>
      <c r="CA1218">
        <v>10210</v>
      </c>
      <c r="CB1218">
        <v>0</v>
      </c>
      <c r="CC1218">
        <v>10210</v>
      </c>
      <c r="CD1218">
        <v>0</v>
      </c>
      <c r="CU1218" t="s">
        <v>15018</v>
      </c>
    </row>
    <row r="1219" spans="1:99" x14ac:dyDescent="0.15">
      <c r="A1219">
        <v>35163003</v>
      </c>
      <c r="B1219" t="s">
        <v>10901</v>
      </c>
      <c r="C1219" t="s">
        <v>16450</v>
      </c>
      <c r="D1219" t="s">
        <v>10904</v>
      </c>
      <c r="E1219">
        <v>18</v>
      </c>
      <c r="F1219" t="s">
        <v>15429</v>
      </c>
      <c r="G1219">
        <v>20040401</v>
      </c>
      <c r="J1219" t="s">
        <v>17500</v>
      </c>
      <c r="K1219" t="s">
        <v>10903</v>
      </c>
      <c r="L1219">
        <v>0</v>
      </c>
      <c r="M1219" t="s">
        <v>15015</v>
      </c>
      <c r="N1219" t="s">
        <v>15016</v>
      </c>
      <c r="Q1219" t="s">
        <v>15017</v>
      </c>
      <c r="U1219">
        <v>463</v>
      </c>
      <c r="V1219">
        <v>309</v>
      </c>
      <c r="W1219">
        <v>154</v>
      </c>
      <c r="X1219">
        <v>263</v>
      </c>
      <c r="Y1219">
        <v>1</v>
      </c>
      <c r="Z1219">
        <v>3.8E-3</v>
      </c>
      <c r="AA1219">
        <v>1</v>
      </c>
      <c r="AB1219">
        <v>279</v>
      </c>
      <c r="AC1219">
        <v>1</v>
      </c>
      <c r="AD1219">
        <v>3.5999999999999999E-3</v>
      </c>
      <c r="AE1219">
        <v>1</v>
      </c>
      <c r="AF1219">
        <v>3.8E-3</v>
      </c>
      <c r="AG1219">
        <v>0</v>
      </c>
      <c r="AH1219">
        <v>0</v>
      </c>
      <c r="AI1219">
        <v>62</v>
      </c>
      <c r="AJ1219">
        <v>4</v>
      </c>
      <c r="AK1219">
        <v>6.4500000000000002E-2</v>
      </c>
      <c r="AL1219">
        <v>0</v>
      </c>
      <c r="AM1219">
        <v>0</v>
      </c>
      <c r="AN1219">
        <v>0</v>
      </c>
      <c r="AO1219">
        <v>0</v>
      </c>
      <c r="AP1219">
        <v>0</v>
      </c>
      <c r="AQ1219">
        <v>0</v>
      </c>
      <c r="AR1219">
        <v>0</v>
      </c>
      <c r="AT1219">
        <v>0</v>
      </c>
      <c r="AV1219">
        <v>0</v>
      </c>
      <c r="AW1219">
        <v>0</v>
      </c>
      <c r="AX1219">
        <v>0</v>
      </c>
      <c r="AY1219">
        <v>0</v>
      </c>
      <c r="AZ1219">
        <v>0</v>
      </c>
      <c r="BA1219">
        <v>0</v>
      </c>
      <c r="BB1219">
        <v>0</v>
      </c>
      <c r="BD1219">
        <v>0</v>
      </c>
      <c r="BE1219">
        <v>1</v>
      </c>
      <c r="BF1219">
        <v>1</v>
      </c>
      <c r="BG1219">
        <v>1</v>
      </c>
      <c r="BH1219">
        <v>1</v>
      </c>
      <c r="BI1219">
        <v>0</v>
      </c>
      <c r="BJ1219">
        <v>1</v>
      </c>
      <c r="BK1219">
        <v>0</v>
      </c>
      <c r="BL1219">
        <v>0</v>
      </c>
      <c r="BM1219">
        <v>0</v>
      </c>
      <c r="BN1219">
        <v>0</v>
      </c>
      <c r="BO1219">
        <v>0</v>
      </c>
      <c r="BV1219">
        <v>0</v>
      </c>
      <c r="BW1219">
        <v>89240.21</v>
      </c>
      <c r="BX1219">
        <v>32301.17</v>
      </c>
      <c r="BY1219">
        <v>46834.31</v>
      </c>
      <c r="BZ1219">
        <v>10104.73</v>
      </c>
      <c r="CA1219">
        <v>87181.27</v>
      </c>
      <c r="CB1219">
        <v>34590.269999999997</v>
      </c>
      <c r="CC1219">
        <v>40805.56</v>
      </c>
      <c r="CD1219">
        <v>11785.44</v>
      </c>
      <c r="CE1219">
        <v>0</v>
      </c>
      <c r="CF1219">
        <v>1</v>
      </c>
      <c r="CG1219">
        <v>0</v>
      </c>
      <c r="CH1219">
        <v>0</v>
      </c>
      <c r="CI1219">
        <v>0</v>
      </c>
      <c r="CJ1219">
        <v>0</v>
      </c>
      <c r="CK1219">
        <v>0</v>
      </c>
      <c r="CL1219">
        <v>1</v>
      </c>
      <c r="CM1219">
        <v>0</v>
      </c>
      <c r="CN1219">
        <v>0</v>
      </c>
      <c r="CO1219">
        <v>0</v>
      </c>
      <c r="CP1219">
        <v>0</v>
      </c>
      <c r="CQ1219">
        <v>0</v>
      </c>
      <c r="CR1219">
        <v>1</v>
      </c>
      <c r="CS1219">
        <v>0</v>
      </c>
      <c r="CT1219">
        <v>0</v>
      </c>
      <c r="CU1219" t="s">
        <v>15018</v>
      </c>
    </row>
    <row r="1220" spans="1:99" x14ac:dyDescent="0.15">
      <c r="A1220">
        <v>35163336</v>
      </c>
      <c r="B1220" t="s">
        <v>10905</v>
      </c>
      <c r="C1220" t="s">
        <v>16450</v>
      </c>
      <c r="D1220" t="s">
        <v>10908</v>
      </c>
      <c r="E1220">
        <v>18</v>
      </c>
      <c r="F1220" t="s">
        <v>15429</v>
      </c>
      <c r="G1220">
        <v>20140401</v>
      </c>
      <c r="J1220" t="s">
        <v>17501</v>
      </c>
      <c r="K1220" t="s">
        <v>10907</v>
      </c>
      <c r="L1220">
        <v>0</v>
      </c>
      <c r="M1220" t="s">
        <v>15015</v>
      </c>
      <c r="N1220" t="s">
        <v>15016</v>
      </c>
      <c r="Q1220" t="s">
        <v>15017</v>
      </c>
      <c r="U1220">
        <v>704</v>
      </c>
      <c r="V1220">
        <v>483</v>
      </c>
      <c r="W1220">
        <v>221</v>
      </c>
      <c r="X1220">
        <v>375</v>
      </c>
      <c r="Y1220">
        <v>1</v>
      </c>
      <c r="Z1220">
        <v>2.7000000000000001E-3</v>
      </c>
      <c r="AA1220">
        <v>1</v>
      </c>
      <c r="AB1220">
        <v>393</v>
      </c>
      <c r="AC1220">
        <v>1</v>
      </c>
      <c r="AD1220">
        <v>2.5000000000000001E-3</v>
      </c>
      <c r="AE1220">
        <v>1</v>
      </c>
      <c r="AF1220">
        <v>2.7000000000000001E-3</v>
      </c>
      <c r="AG1220">
        <v>0</v>
      </c>
      <c r="AH1220">
        <v>0</v>
      </c>
      <c r="AI1220">
        <v>110</v>
      </c>
      <c r="AJ1220">
        <v>9</v>
      </c>
      <c r="AK1220">
        <v>8.1799999999999998E-2</v>
      </c>
      <c r="AL1220">
        <v>0</v>
      </c>
      <c r="AM1220">
        <v>0</v>
      </c>
      <c r="AN1220">
        <v>0</v>
      </c>
      <c r="AO1220">
        <v>0</v>
      </c>
      <c r="AP1220">
        <v>0</v>
      </c>
      <c r="AQ1220">
        <v>0</v>
      </c>
      <c r="AR1220">
        <v>0</v>
      </c>
      <c r="AT1220">
        <v>0</v>
      </c>
      <c r="AV1220">
        <v>0</v>
      </c>
      <c r="AW1220">
        <v>0</v>
      </c>
      <c r="AX1220">
        <v>0</v>
      </c>
      <c r="AY1220">
        <v>0</v>
      </c>
      <c r="AZ1220">
        <v>0</v>
      </c>
      <c r="BA1220">
        <v>0</v>
      </c>
      <c r="BB1220">
        <v>0</v>
      </c>
      <c r="BD1220">
        <v>1</v>
      </c>
      <c r="BE1220">
        <v>0</v>
      </c>
      <c r="BF1220">
        <v>0</v>
      </c>
      <c r="BG1220">
        <v>1</v>
      </c>
      <c r="BH1220">
        <v>1</v>
      </c>
      <c r="BI1220">
        <v>0</v>
      </c>
      <c r="BJ1220">
        <v>0</v>
      </c>
      <c r="BK1220">
        <v>1</v>
      </c>
      <c r="BL1220">
        <v>1</v>
      </c>
      <c r="BM1220">
        <v>0</v>
      </c>
      <c r="BN1220">
        <v>1</v>
      </c>
      <c r="BO1220">
        <v>0</v>
      </c>
      <c r="BV1220">
        <v>1</v>
      </c>
      <c r="BW1220">
        <v>97285.09</v>
      </c>
      <c r="BX1220">
        <v>22574.41</v>
      </c>
      <c r="BY1220">
        <v>63198.080000000002</v>
      </c>
      <c r="BZ1220">
        <v>11512.6</v>
      </c>
      <c r="CA1220">
        <v>115868.14</v>
      </c>
      <c r="CB1220">
        <v>31047.33</v>
      </c>
      <c r="CC1220">
        <v>72204</v>
      </c>
      <c r="CD1220">
        <v>12616.82</v>
      </c>
      <c r="CE1220">
        <v>0</v>
      </c>
      <c r="CF1220">
        <v>1</v>
      </c>
      <c r="CG1220">
        <v>0</v>
      </c>
      <c r="CH1220">
        <v>0</v>
      </c>
      <c r="CI1220">
        <v>0</v>
      </c>
      <c r="CJ1220">
        <v>0</v>
      </c>
      <c r="CK1220">
        <v>0</v>
      </c>
      <c r="CL1220">
        <v>0</v>
      </c>
      <c r="CM1220">
        <v>1</v>
      </c>
      <c r="CN1220">
        <v>0</v>
      </c>
      <c r="CO1220">
        <v>0</v>
      </c>
      <c r="CP1220">
        <v>1</v>
      </c>
      <c r="CQ1220">
        <v>0</v>
      </c>
      <c r="CR1220">
        <v>0</v>
      </c>
      <c r="CS1220">
        <v>0</v>
      </c>
      <c r="CT1220">
        <v>0</v>
      </c>
      <c r="CU1220" t="s">
        <v>15018</v>
      </c>
    </row>
    <row r="1221" spans="1:99" x14ac:dyDescent="0.15">
      <c r="A1221">
        <v>35163513</v>
      </c>
      <c r="B1221" t="s">
        <v>5391</v>
      </c>
      <c r="C1221" t="s">
        <v>17502</v>
      </c>
      <c r="D1221" t="s">
        <v>5395</v>
      </c>
      <c r="E1221">
        <v>10</v>
      </c>
      <c r="F1221" t="s">
        <v>15614</v>
      </c>
      <c r="G1221">
        <v>20141201</v>
      </c>
      <c r="J1221" t="s">
        <v>17503</v>
      </c>
      <c r="K1221" t="s">
        <v>5393</v>
      </c>
      <c r="L1221">
        <v>0</v>
      </c>
      <c r="M1221" t="s">
        <v>15015</v>
      </c>
      <c r="N1221" t="s">
        <v>15016</v>
      </c>
      <c r="Q1221" t="s">
        <v>15017</v>
      </c>
      <c r="U1221">
        <v>10</v>
      </c>
      <c r="V1221">
        <v>5</v>
      </c>
      <c r="W1221">
        <v>5</v>
      </c>
      <c r="X1221">
        <v>5</v>
      </c>
      <c r="Y1221">
        <v>0</v>
      </c>
      <c r="Z1221">
        <v>0</v>
      </c>
      <c r="AA1221">
        <v>0</v>
      </c>
      <c r="AB1221">
        <v>5</v>
      </c>
      <c r="AC1221">
        <v>0</v>
      </c>
      <c r="AD1221">
        <v>0</v>
      </c>
      <c r="AE1221">
        <v>0</v>
      </c>
      <c r="AF1221">
        <v>0</v>
      </c>
      <c r="AG1221">
        <v>0</v>
      </c>
      <c r="AH1221">
        <v>0</v>
      </c>
      <c r="AI1221">
        <v>3</v>
      </c>
      <c r="AJ1221">
        <v>0</v>
      </c>
      <c r="AK1221">
        <v>0</v>
      </c>
      <c r="AL1221">
        <v>0</v>
      </c>
      <c r="AN1221">
        <v>0</v>
      </c>
      <c r="AP1221">
        <v>0</v>
      </c>
      <c r="AR1221">
        <v>0</v>
      </c>
      <c r="AT1221">
        <v>0</v>
      </c>
      <c r="BW1221">
        <v>15668</v>
      </c>
      <c r="BX1221">
        <v>0</v>
      </c>
      <c r="BY1221">
        <v>9070</v>
      </c>
      <c r="BZ1221">
        <v>6598</v>
      </c>
      <c r="CA1221">
        <v>18916</v>
      </c>
      <c r="CB1221">
        <v>0</v>
      </c>
      <c r="CC1221">
        <v>15704</v>
      </c>
      <c r="CD1221">
        <v>3212</v>
      </c>
      <c r="CU1221" t="s">
        <v>15018</v>
      </c>
    </row>
    <row r="1222" spans="1:99" x14ac:dyDescent="0.15">
      <c r="A1222">
        <v>35163836</v>
      </c>
      <c r="B1222" t="s">
        <v>1234</v>
      </c>
      <c r="C1222" t="s">
        <v>17484</v>
      </c>
      <c r="D1222" t="s">
        <v>1238</v>
      </c>
      <c r="E1222">
        <v>16</v>
      </c>
      <c r="F1222" t="s">
        <v>15079</v>
      </c>
      <c r="G1222">
        <v>20171201</v>
      </c>
      <c r="J1222" t="s">
        <v>17504</v>
      </c>
      <c r="K1222" t="s">
        <v>17505</v>
      </c>
      <c r="L1222">
        <v>0</v>
      </c>
      <c r="M1222" t="s">
        <v>15015</v>
      </c>
      <c r="N1222" t="s">
        <v>15016</v>
      </c>
      <c r="O1222" t="s">
        <v>15127</v>
      </c>
      <c r="P1222" t="s">
        <v>15091</v>
      </c>
      <c r="Q1222" t="s">
        <v>15017</v>
      </c>
      <c r="R1222" t="s">
        <v>15023</v>
      </c>
      <c r="T1222" t="s">
        <v>15043</v>
      </c>
      <c r="U1222">
        <v>136</v>
      </c>
      <c r="V1222">
        <v>100</v>
      </c>
      <c r="W1222">
        <v>36</v>
      </c>
      <c r="X1222">
        <v>71</v>
      </c>
      <c r="Y1222">
        <v>0</v>
      </c>
      <c r="Z1222">
        <v>0</v>
      </c>
      <c r="AA1222">
        <v>0</v>
      </c>
      <c r="AB1222">
        <v>81</v>
      </c>
      <c r="AC1222">
        <v>0</v>
      </c>
      <c r="AD1222">
        <v>0</v>
      </c>
      <c r="AE1222">
        <v>0</v>
      </c>
      <c r="AF1222">
        <v>0</v>
      </c>
      <c r="AG1222">
        <v>0</v>
      </c>
      <c r="AH1222">
        <v>0</v>
      </c>
      <c r="AI1222">
        <v>13</v>
      </c>
      <c r="AJ1222">
        <v>1</v>
      </c>
      <c r="AK1222">
        <v>7.6899999999999996E-2</v>
      </c>
      <c r="AL1222">
        <v>0</v>
      </c>
      <c r="AN1222">
        <v>0</v>
      </c>
      <c r="AP1222">
        <v>0</v>
      </c>
      <c r="AR1222">
        <v>0</v>
      </c>
      <c r="AT1222">
        <v>0</v>
      </c>
      <c r="BW1222">
        <v>51833.120000000003</v>
      </c>
      <c r="BX1222">
        <v>1599.09</v>
      </c>
      <c r="BY1222">
        <v>41225.83</v>
      </c>
      <c r="BZ1222">
        <v>9008.2000000000007</v>
      </c>
      <c r="CA1222">
        <v>52720.63</v>
      </c>
      <c r="CB1222">
        <v>2159.9699999999998</v>
      </c>
      <c r="CC1222">
        <v>42438.34</v>
      </c>
      <c r="CD1222">
        <v>8122.32</v>
      </c>
      <c r="CU1222" t="s">
        <v>15018</v>
      </c>
    </row>
    <row r="1223" spans="1:99" x14ac:dyDescent="0.15">
      <c r="A1223">
        <v>35170147</v>
      </c>
      <c r="B1223" t="s">
        <v>14291</v>
      </c>
      <c r="C1223" t="s">
        <v>16474</v>
      </c>
      <c r="D1223" t="s">
        <v>14293</v>
      </c>
      <c r="E1223">
        <v>20</v>
      </c>
      <c r="F1223" t="s">
        <v>15130</v>
      </c>
      <c r="G1223">
        <v>20190401</v>
      </c>
      <c r="J1223" t="s">
        <v>16658</v>
      </c>
      <c r="K1223" t="s">
        <v>16659</v>
      </c>
      <c r="L1223">
        <v>0</v>
      </c>
      <c r="M1223" t="s">
        <v>15015</v>
      </c>
      <c r="N1223" t="s">
        <v>15016</v>
      </c>
      <c r="Q1223" t="s">
        <v>15017</v>
      </c>
      <c r="U1223">
        <v>103</v>
      </c>
      <c r="V1223">
        <v>95</v>
      </c>
      <c r="W1223">
        <v>8</v>
      </c>
      <c r="X1223">
        <v>12</v>
      </c>
      <c r="Y1223">
        <v>0</v>
      </c>
      <c r="Z1223">
        <v>0</v>
      </c>
      <c r="AA1223">
        <v>0</v>
      </c>
      <c r="AB1223">
        <v>22</v>
      </c>
      <c r="AC1223">
        <v>0</v>
      </c>
      <c r="AD1223">
        <v>0</v>
      </c>
      <c r="AE1223">
        <v>0</v>
      </c>
      <c r="AF1223">
        <v>0</v>
      </c>
      <c r="AG1223">
        <v>0</v>
      </c>
      <c r="AH1223">
        <v>0</v>
      </c>
      <c r="AI1223">
        <v>1</v>
      </c>
      <c r="AJ1223">
        <v>0</v>
      </c>
      <c r="AK1223">
        <v>0</v>
      </c>
      <c r="AL1223">
        <v>0</v>
      </c>
      <c r="AN1223">
        <v>0</v>
      </c>
      <c r="AP1223">
        <v>0</v>
      </c>
      <c r="AR1223">
        <v>0</v>
      </c>
      <c r="AT1223">
        <v>0</v>
      </c>
      <c r="BW1223">
        <v>17357.89</v>
      </c>
      <c r="BX1223">
        <v>0</v>
      </c>
      <c r="BY1223">
        <v>15802.11</v>
      </c>
      <c r="BZ1223">
        <v>1555.79</v>
      </c>
      <c r="CA1223">
        <v>18664.400000000001</v>
      </c>
      <c r="CB1223">
        <v>0</v>
      </c>
      <c r="CC1223">
        <v>16991.509999999998</v>
      </c>
      <c r="CD1223">
        <v>1672.89</v>
      </c>
      <c r="CU1223" t="s">
        <v>15018</v>
      </c>
    </row>
    <row r="1224" spans="1:99" x14ac:dyDescent="0.15">
      <c r="A1224">
        <v>35180204</v>
      </c>
      <c r="B1224" t="s">
        <v>7424</v>
      </c>
      <c r="C1224" t="s">
        <v>16632</v>
      </c>
      <c r="D1224" t="s">
        <v>9442</v>
      </c>
      <c r="E1224">
        <v>3</v>
      </c>
      <c r="F1224" t="s">
        <v>15523</v>
      </c>
      <c r="G1224">
        <v>19690401</v>
      </c>
      <c r="J1224" t="s">
        <v>17506</v>
      </c>
      <c r="K1224" t="s">
        <v>9439</v>
      </c>
      <c r="L1224">
        <v>0</v>
      </c>
      <c r="M1224" t="s">
        <v>15015</v>
      </c>
      <c r="N1224" t="s">
        <v>15016</v>
      </c>
      <c r="Q1224" t="s">
        <v>15017</v>
      </c>
      <c r="R1224" t="s">
        <v>15023</v>
      </c>
      <c r="U1224">
        <v>77</v>
      </c>
      <c r="V1224">
        <v>44</v>
      </c>
      <c r="W1224">
        <v>33</v>
      </c>
      <c r="X1224">
        <v>17</v>
      </c>
      <c r="Y1224">
        <v>12</v>
      </c>
      <c r="Z1224">
        <v>0.70589999999999997</v>
      </c>
      <c r="AA1224">
        <v>15</v>
      </c>
      <c r="AB1224">
        <v>28</v>
      </c>
      <c r="AC1224">
        <v>15</v>
      </c>
      <c r="AD1224">
        <v>0.53569999999999995</v>
      </c>
      <c r="AE1224">
        <v>12</v>
      </c>
      <c r="AF1224">
        <v>0.70589999999999997</v>
      </c>
      <c r="AG1224">
        <v>0</v>
      </c>
      <c r="AH1224">
        <v>0</v>
      </c>
      <c r="AI1224">
        <v>7</v>
      </c>
      <c r="AJ1224">
        <v>0</v>
      </c>
      <c r="AK1224">
        <v>0</v>
      </c>
      <c r="AL1224">
        <v>3</v>
      </c>
      <c r="AM1224">
        <v>0.25</v>
      </c>
      <c r="AN1224">
        <v>2</v>
      </c>
      <c r="AO1224">
        <v>0.16669999999999999</v>
      </c>
      <c r="AP1224">
        <v>1</v>
      </c>
      <c r="AQ1224">
        <v>8.3299999999999999E-2</v>
      </c>
      <c r="AR1224">
        <v>0</v>
      </c>
      <c r="AS1224">
        <v>0</v>
      </c>
      <c r="AT1224">
        <v>0</v>
      </c>
      <c r="AU1224">
        <v>0</v>
      </c>
      <c r="AV1224">
        <v>0.4</v>
      </c>
      <c r="AW1224">
        <v>0.33329999999999999</v>
      </c>
      <c r="AX1224">
        <v>0.1333</v>
      </c>
      <c r="AY1224">
        <v>0.2</v>
      </c>
      <c r="AZ1224">
        <v>6.6699999999999995E-2</v>
      </c>
      <c r="BA1224">
        <v>0.1333</v>
      </c>
      <c r="BB1224">
        <v>0.4</v>
      </c>
      <c r="BD1224">
        <v>0.5333</v>
      </c>
      <c r="BE1224">
        <v>0.4</v>
      </c>
      <c r="BF1224">
        <v>0.33329999999999999</v>
      </c>
      <c r="BG1224">
        <v>0.6</v>
      </c>
      <c r="BH1224">
        <v>0.93330000000000002</v>
      </c>
      <c r="BI1224">
        <v>6.6699999999999995E-2</v>
      </c>
      <c r="BJ1224">
        <v>0.4</v>
      </c>
      <c r="BK1224">
        <v>0.4667</v>
      </c>
      <c r="BL1224">
        <v>0.4667</v>
      </c>
      <c r="BM1224">
        <v>6.6699999999999995E-2</v>
      </c>
      <c r="BN1224">
        <v>0.73329999999999995</v>
      </c>
      <c r="BO1224">
        <v>0.33329999999999999</v>
      </c>
      <c r="BV1224">
        <v>0.86670000000000003</v>
      </c>
      <c r="BW1224">
        <v>54604.2</v>
      </c>
      <c r="BX1224">
        <v>22158.6</v>
      </c>
      <c r="BY1224">
        <v>21992.99</v>
      </c>
      <c r="BZ1224">
        <v>10452.61</v>
      </c>
      <c r="CA1224">
        <v>29965.84</v>
      </c>
      <c r="CB1224">
        <v>0</v>
      </c>
      <c r="CC1224">
        <v>20612</v>
      </c>
      <c r="CD1224">
        <v>9353.84</v>
      </c>
      <c r="CE1224">
        <v>0.66669999999999996</v>
      </c>
      <c r="CF1224">
        <v>0</v>
      </c>
      <c r="CG1224">
        <v>0.66669999999999996</v>
      </c>
      <c r="CH1224">
        <v>0.26669999999999999</v>
      </c>
      <c r="CI1224">
        <v>6.6699999999999995E-2</v>
      </c>
      <c r="CJ1224">
        <v>0.1333</v>
      </c>
      <c r="CK1224">
        <v>0.1333</v>
      </c>
      <c r="CL1224">
        <v>6.6699999999999995E-2</v>
      </c>
      <c r="CM1224">
        <v>6.6699999999999995E-2</v>
      </c>
      <c r="CN1224">
        <v>0</v>
      </c>
      <c r="CO1224">
        <v>0.26669999999999999</v>
      </c>
      <c r="CP1224">
        <v>0.4667</v>
      </c>
      <c r="CQ1224">
        <v>0.26669999999999999</v>
      </c>
      <c r="CR1224">
        <v>0.1333</v>
      </c>
      <c r="CS1224">
        <v>6.6699999999999995E-2</v>
      </c>
      <c r="CT1224">
        <v>6.6699999999999995E-2</v>
      </c>
      <c r="CU1224" t="s">
        <v>15018</v>
      </c>
    </row>
    <row r="1225" spans="1:99" x14ac:dyDescent="0.15">
      <c r="A1225">
        <v>35210237</v>
      </c>
      <c r="B1225" t="s">
        <v>2652</v>
      </c>
      <c r="C1225" t="s">
        <v>17461</v>
      </c>
      <c r="D1225" t="s">
        <v>2656</v>
      </c>
      <c r="E1225">
        <v>4</v>
      </c>
      <c r="F1225" t="s">
        <v>15048</v>
      </c>
      <c r="G1225">
        <v>19580101</v>
      </c>
      <c r="J1225" t="s">
        <v>17507</v>
      </c>
      <c r="K1225" t="s">
        <v>17508</v>
      </c>
      <c r="L1225">
        <v>1383</v>
      </c>
      <c r="M1225" t="s">
        <v>15015</v>
      </c>
      <c r="N1225" t="s">
        <v>15016</v>
      </c>
      <c r="Q1225" t="s">
        <v>15017</v>
      </c>
      <c r="R1225" t="s">
        <v>15023</v>
      </c>
      <c r="T1225" t="s">
        <v>15043</v>
      </c>
      <c r="U1225">
        <v>193</v>
      </c>
      <c r="V1225">
        <v>102</v>
      </c>
      <c r="W1225">
        <v>91</v>
      </c>
      <c r="X1225">
        <v>69</v>
      </c>
      <c r="Y1225">
        <v>6</v>
      </c>
      <c r="Z1225">
        <v>8.6999999999999994E-2</v>
      </c>
      <c r="AA1225">
        <v>6</v>
      </c>
      <c r="AB1225">
        <v>82</v>
      </c>
      <c r="AC1225">
        <v>6</v>
      </c>
      <c r="AD1225">
        <v>7.3200000000000001E-2</v>
      </c>
      <c r="AE1225">
        <v>6</v>
      </c>
      <c r="AF1225">
        <v>8.6999999999999994E-2</v>
      </c>
      <c r="AG1225">
        <v>0</v>
      </c>
      <c r="AH1225">
        <v>0</v>
      </c>
      <c r="AI1225">
        <v>26</v>
      </c>
      <c r="AJ1225">
        <v>2</v>
      </c>
      <c r="AK1225">
        <v>7.6899999999999996E-2</v>
      </c>
      <c r="AL1225">
        <v>1</v>
      </c>
      <c r="AM1225">
        <v>0.16669999999999999</v>
      </c>
      <c r="AN1225">
        <v>1</v>
      </c>
      <c r="AO1225">
        <v>0.16669999999999999</v>
      </c>
      <c r="AP1225">
        <v>0</v>
      </c>
      <c r="AQ1225">
        <v>0</v>
      </c>
      <c r="AR1225">
        <v>0</v>
      </c>
      <c r="AS1225">
        <v>0</v>
      </c>
      <c r="AT1225">
        <v>0</v>
      </c>
      <c r="AU1225">
        <v>0</v>
      </c>
      <c r="AV1225">
        <v>0.5</v>
      </c>
      <c r="AW1225">
        <v>0.5</v>
      </c>
      <c r="AX1225">
        <v>0.33329999999999999</v>
      </c>
      <c r="AY1225">
        <v>0.5</v>
      </c>
      <c r="AZ1225">
        <v>0</v>
      </c>
      <c r="BA1225">
        <v>0.5</v>
      </c>
      <c r="BB1225">
        <v>0.16669999999999999</v>
      </c>
      <c r="BD1225">
        <v>0.5</v>
      </c>
      <c r="BE1225">
        <v>0.5</v>
      </c>
      <c r="BF1225">
        <v>0.5</v>
      </c>
      <c r="BG1225">
        <v>0.5</v>
      </c>
      <c r="BH1225">
        <v>0.83330000000000004</v>
      </c>
      <c r="BI1225">
        <v>0.16669999999999999</v>
      </c>
      <c r="BJ1225">
        <v>0</v>
      </c>
      <c r="BK1225">
        <v>0.83330000000000004</v>
      </c>
      <c r="BL1225">
        <v>0</v>
      </c>
      <c r="BM1225">
        <v>0</v>
      </c>
      <c r="BN1225">
        <v>0.83330000000000004</v>
      </c>
      <c r="BO1225">
        <v>0.16669999999999999</v>
      </c>
      <c r="BV1225">
        <v>0.5</v>
      </c>
      <c r="BW1225">
        <v>82788.84</v>
      </c>
      <c r="BX1225">
        <v>30390.62</v>
      </c>
      <c r="BY1225">
        <v>47672.26</v>
      </c>
      <c r="BZ1225">
        <v>4725.96</v>
      </c>
      <c r="CA1225">
        <v>35362.230000000003</v>
      </c>
      <c r="CB1225">
        <v>6298.7</v>
      </c>
      <c r="CC1225">
        <v>25533.47</v>
      </c>
      <c r="CD1225">
        <v>3530.05</v>
      </c>
      <c r="CE1225">
        <v>0.16669999999999999</v>
      </c>
      <c r="CF1225">
        <v>0.16669999999999999</v>
      </c>
      <c r="CG1225">
        <v>0.16669999999999999</v>
      </c>
      <c r="CH1225">
        <v>0</v>
      </c>
      <c r="CI1225">
        <v>0</v>
      </c>
      <c r="CJ1225">
        <v>0.33329999999999999</v>
      </c>
      <c r="CK1225">
        <v>0</v>
      </c>
      <c r="CL1225">
        <v>0.33329999999999999</v>
      </c>
      <c r="CM1225">
        <v>0</v>
      </c>
      <c r="CN1225">
        <v>0</v>
      </c>
      <c r="CO1225">
        <v>0.33329999999999999</v>
      </c>
      <c r="CP1225">
        <v>0.66669999999999996</v>
      </c>
      <c r="CQ1225">
        <v>0.16669999999999999</v>
      </c>
      <c r="CR1225">
        <v>0.16669999999999999</v>
      </c>
      <c r="CS1225">
        <v>0</v>
      </c>
      <c r="CT1225">
        <v>0</v>
      </c>
      <c r="CU1225" t="s">
        <v>15018</v>
      </c>
    </row>
    <row r="1226" spans="1:99" x14ac:dyDescent="0.15">
      <c r="A1226">
        <v>35210603</v>
      </c>
      <c r="B1226" t="s">
        <v>13402</v>
      </c>
      <c r="C1226" t="s">
        <v>17484</v>
      </c>
      <c r="D1226" t="s">
        <v>13405</v>
      </c>
      <c r="E1226">
        <v>13</v>
      </c>
      <c r="F1226" t="s">
        <v>15289</v>
      </c>
      <c r="G1226">
        <v>19801015</v>
      </c>
      <c r="J1226" t="s">
        <v>17509</v>
      </c>
      <c r="K1226" t="s">
        <v>13404</v>
      </c>
      <c r="L1226">
        <v>0</v>
      </c>
      <c r="M1226" t="s">
        <v>15015</v>
      </c>
      <c r="N1226" t="s">
        <v>15016</v>
      </c>
      <c r="Q1226" t="s">
        <v>15017</v>
      </c>
      <c r="U1226">
        <v>79</v>
      </c>
      <c r="V1226">
        <v>50</v>
      </c>
      <c r="W1226">
        <v>29</v>
      </c>
      <c r="X1226">
        <v>38</v>
      </c>
      <c r="Y1226">
        <v>28</v>
      </c>
      <c r="Z1226">
        <v>0.73680000000000001</v>
      </c>
      <c r="AA1226">
        <v>31</v>
      </c>
      <c r="AB1226">
        <v>43</v>
      </c>
      <c r="AC1226">
        <v>31</v>
      </c>
      <c r="AD1226">
        <v>0.72089999999999999</v>
      </c>
      <c r="AE1226">
        <v>28</v>
      </c>
      <c r="AF1226">
        <v>0.73680000000000001</v>
      </c>
      <c r="AG1226">
        <v>0</v>
      </c>
      <c r="AH1226">
        <v>0</v>
      </c>
      <c r="AI1226">
        <v>10</v>
      </c>
      <c r="AJ1226">
        <v>3</v>
      </c>
      <c r="AK1226">
        <v>0.3</v>
      </c>
      <c r="AL1226">
        <v>8</v>
      </c>
      <c r="AM1226">
        <v>0.28570000000000001</v>
      </c>
      <c r="AN1226">
        <v>4</v>
      </c>
      <c r="AO1226">
        <v>0.1429</v>
      </c>
      <c r="AP1226">
        <v>4</v>
      </c>
      <c r="AQ1226">
        <v>0.1429</v>
      </c>
      <c r="AR1226">
        <v>2</v>
      </c>
      <c r="AS1226">
        <v>0.25</v>
      </c>
      <c r="AT1226">
        <v>0</v>
      </c>
      <c r="AU1226">
        <v>0</v>
      </c>
      <c r="AV1226">
        <v>0.4194</v>
      </c>
      <c r="AW1226">
        <v>0.4839</v>
      </c>
      <c r="AX1226">
        <v>0.1613</v>
      </c>
      <c r="AY1226">
        <v>0.3226</v>
      </c>
      <c r="AZ1226">
        <v>0.19350000000000001</v>
      </c>
      <c r="BA1226">
        <v>0.19350000000000001</v>
      </c>
      <c r="BB1226">
        <v>0.4194</v>
      </c>
      <c r="BD1226">
        <v>0.5161</v>
      </c>
      <c r="BE1226">
        <v>0.3226</v>
      </c>
      <c r="BF1226">
        <v>0.2258</v>
      </c>
      <c r="BG1226">
        <v>0.4194</v>
      </c>
      <c r="BH1226">
        <v>0.9677</v>
      </c>
      <c r="BI1226">
        <v>3.2300000000000002E-2</v>
      </c>
      <c r="BJ1226">
        <v>0.2903</v>
      </c>
      <c r="BK1226">
        <v>0.5806</v>
      </c>
      <c r="BL1226">
        <v>0.3226</v>
      </c>
      <c r="BM1226">
        <v>9.6799999999999997E-2</v>
      </c>
      <c r="BN1226">
        <v>0.5484</v>
      </c>
      <c r="BO1226">
        <v>0.19350000000000001</v>
      </c>
      <c r="BV1226">
        <v>0.7097</v>
      </c>
      <c r="BW1226">
        <v>110689.03</v>
      </c>
      <c r="BX1226">
        <v>38299.870000000003</v>
      </c>
      <c r="BY1226">
        <v>61874.58</v>
      </c>
      <c r="BZ1226">
        <v>10514.58</v>
      </c>
      <c r="CA1226">
        <v>61714.66</v>
      </c>
      <c r="CB1226">
        <v>21148.67</v>
      </c>
      <c r="CC1226">
        <v>27870.65</v>
      </c>
      <c r="CD1226">
        <v>12695.34</v>
      </c>
      <c r="CE1226">
        <v>0.2903</v>
      </c>
      <c r="CF1226">
        <v>0.19350000000000001</v>
      </c>
      <c r="CG1226">
        <v>0.2903</v>
      </c>
      <c r="CH1226">
        <v>0.19350000000000001</v>
      </c>
      <c r="CI1226">
        <v>6.4500000000000002E-2</v>
      </c>
      <c r="CJ1226">
        <v>9.6799999999999997E-2</v>
      </c>
      <c r="CK1226">
        <v>0.1613</v>
      </c>
      <c r="CL1226">
        <v>0.1613</v>
      </c>
      <c r="CM1226">
        <v>0.2258</v>
      </c>
      <c r="CN1226">
        <v>0</v>
      </c>
      <c r="CO1226">
        <v>9.6799999999999997E-2</v>
      </c>
      <c r="CP1226">
        <v>0.4516</v>
      </c>
      <c r="CQ1226">
        <v>0.3226</v>
      </c>
      <c r="CR1226">
        <v>0.1613</v>
      </c>
      <c r="CS1226">
        <v>6.4500000000000002E-2</v>
      </c>
      <c r="CT1226">
        <v>0</v>
      </c>
      <c r="CU1226" t="s">
        <v>15018</v>
      </c>
    </row>
    <row r="1227" spans="1:99" x14ac:dyDescent="0.15">
      <c r="A1227">
        <v>35240222</v>
      </c>
      <c r="B1227" t="s">
        <v>12274</v>
      </c>
      <c r="C1227" t="s">
        <v>15399</v>
      </c>
      <c r="D1227" t="s">
        <v>12278</v>
      </c>
      <c r="E1227">
        <v>3</v>
      </c>
      <c r="F1227" t="s">
        <v>15523</v>
      </c>
      <c r="G1227">
        <v>19720801</v>
      </c>
      <c r="J1227" t="s">
        <v>17510</v>
      </c>
      <c r="K1227" t="s">
        <v>17511</v>
      </c>
      <c r="L1227">
        <v>0</v>
      </c>
      <c r="M1227" t="s">
        <v>15015</v>
      </c>
      <c r="N1227" t="s">
        <v>15016</v>
      </c>
      <c r="Q1227" t="s">
        <v>15017</v>
      </c>
      <c r="R1227" t="s">
        <v>15023</v>
      </c>
      <c r="U1227">
        <v>24</v>
      </c>
      <c r="V1227">
        <v>19</v>
      </c>
      <c r="W1227">
        <v>5</v>
      </c>
      <c r="X1227">
        <v>9</v>
      </c>
      <c r="Y1227">
        <v>0</v>
      </c>
      <c r="Z1227">
        <v>0</v>
      </c>
      <c r="AA1227">
        <v>0</v>
      </c>
      <c r="AB1227">
        <v>9</v>
      </c>
      <c r="AC1227">
        <v>0</v>
      </c>
      <c r="AD1227">
        <v>0</v>
      </c>
      <c r="AE1227">
        <v>0</v>
      </c>
      <c r="AF1227">
        <v>0</v>
      </c>
      <c r="AG1227">
        <v>0</v>
      </c>
      <c r="AH1227">
        <v>0</v>
      </c>
      <c r="AI1227">
        <v>1</v>
      </c>
      <c r="AJ1227">
        <v>0</v>
      </c>
      <c r="AK1227">
        <v>0</v>
      </c>
      <c r="AL1227">
        <v>0</v>
      </c>
      <c r="AN1227">
        <v>0</v>
      </c>
      <c r="AP1227">
        <v>0</v>
      </c>
      <c r="AR1227">
        <v>0</v>
      </c>
      <c r="AT1227">
        <v>0</v>
      </c>
      <c r="BW1227">
        <v>26035.09</v>
      </c>
      <c r="BX1227">
        <v>0</v>
      </c>
      <c r="BY1227">
        <v>22137.360000000001</v>
      </c>
      <c r="BZ1227">
        <v>3897.74</v>
      </c>
      <c r="CA1227">
        <v>21750.560000000001</v>
      </c>
      <c r="CB1227">
        <v>0</v>
      </c>
      <c r="CC1227">
        <v>17091.57</v>
      </c>
      <c r="CD1227">
        <v>4659</v>
      </c>
      <c r="CU1227" t="s">
        <v>15018</v>
      </c>
    </row>
    <row r="1228" spans="1:99" x14ac:dyDescent="0.15">
      <c r="A1228">
        <v>35240712</v>
      </c>
      <c r="B1228" t="s">
        <v>9229</v>
      </c>
      <c r="C1228" t="s">
        <v>16807</v>
      </c>
      <c r="D1228" t="s">
        <v>9232</v>
      </c>
      <c r="E1228">
        <v>16</v>
      </c>
      <c r="F1228" t="s">
        <v>15079</v>
      </c>
      <c r="G1228">
        <v>20130901</v>
      </c>
      <c r="J1228" t="s">
        <v>17512</v>
      </c>
      <c r="K1228" t="s">
        <v>9231</v>
      </c>
      <c r="L1228">
        <v>0</v>
      </c>
      <c r="M1228" t="s">
        <v>15015</v>
      </c>
      <c r="N1228" t="s">
        <v>15016</v>
      </c>
      <c r="Q1228" t="s">
        <v>15017</v>
      </c>
      <c r="R1228" t="s">
        <v>15023</v>
      </c>
      <c r="T1228" t="s">
        <v>15043</v>
      </c>
      <c r="U1228">
        <v>16</v>
      </c>
      <c r="V1228">
        <v>14</v>
      </c>
      <c r="W1228">
        <v>2</v>
      </c>
      <c r="X1228">
        <v>2</v>
      </c>
      <c r="Y1228">
        <v>0</v>
      </c>
      <c r="Z1228">
        <v>0</v>
      </c>
      <c r="AA1228">
        <v>0</v>
      </c>
      <c r="AB1228">
        <v>7</v>
      </c>
      <c r="AC1228">
        <v>0</v>
      </c>
      <c r="AD1228">
        <v>0</v>
      </c>
      <c r="AE1228">
        <v>0</v>
      </c>
      <c r="AF1228">
        <v>0</v>
      </c>
      <c r="AG1228">
        <v>0</v>
      </c>
      <c r="AH1228">
        <v>0</v>
      </c>
      <c r="AI1228">
        <v>0</v>
      </c>
      <c r="AJ1228">
        <v>0</v>
      </c>
      <c r="AL1228">
        <v>0</v>
      </c>
      <c r="AN1228">
        <v>0</v>
      </c>
      <c r="AP1228">
        <v>0</v>
      </c>
      <c r="AR1228">
        <v>0</v>
      </c>
      <c r="AT1228">
        <v>0</v>
      </c>
      <c r="BW1228">
        <v>23669.29</v>
      </c>
      <c r="BX1228">
        <v>0</v>
      </c>
      <c r="BY1228">
        <v>19992.86</v>
      </c>
      <c r="BZ1228">
        <v>3676.43</v>
      </c>
      <c r="CA1228">
        <v>22952.5</v>
      </c>
      <c r="CB1228">
        <v>0</v>
      </c>
      <c r="CC1228">
        <v>19671.669999999998</v>
      </c>
      <c r="CD1228">
        <v>3280.83</v>
      </c>
      <c r="CU1228" t="s">
        <v>15018</v>
      </c>
    </row>
    <row r="1229" spans="1:99" x14ac:dyDescent="0.15">
      <c r="A1229">
        <v>35260228</v>
      </c>
      <c r="B1229" t="s">
        <v>9606</v>
      </c>
      <c r="C1229" t="s">
        <v>17513</v>
      </c>
      <c r="D1229" t="s">
        <v>17514</v>
      </c>
      <c r="E1229">
        <v>32</v>
      </c>
      <c r="F1229" t="s">
        <v>15020</v>
      </c>
      <c r="G1229">
        <v>20160701</v>
      </c>
      <c r="J1229" t="s">
        <v>17515</v>
      </c>
      <c r="K1229" t="s">
        <v>17516</v>
      </c>
      <c r="L1229">
        <v>0</v>
      </c>
      <c r="M1229" t="s">
        <v>15015</v>
      </c>
      <c r="N1229" t="s">
        <v>15016</v>
      </c>
      <c r="Q1229" t="s">
        <v>15017</v>
      </c>
      <c r="U1229">
        <v>13</v>
      </c>
      <c r="V1229">
        <v>8</v>
      </c>
      <c r="W1229">
        <v>5</v>
      </c>
      <c r="X1229">
        <v>3</v>
      </c>
      <c r="Y1229">
        <v>0</v>
      </c>
      <c r="Z1229">
        <v>0</v>
      </c>
      <c r="AA1229">
        <v>0</v>
      </c>
      <c r="AB1229">
        <v>3</v>
      </c>
      <c r="AC1229">
        <v>0</v>
      </c>
      <c r="AD1229">
        <v>0</v>
      </c>
      <c r="AE1229">
        <v>0</v>
      </c>
      <c r="AF1229">
        <v>0</v>
      </c>
      <c r="AG1229">
        <v>0</v>
      </c>
      <c r="AH1229">
        <v>0</v>
      </c>
      <c r="AI1229">
        <v>1</v>
      </c>
      <c r="AJ1229">
        <v>0</v>
      </c>
      <c r="AK1229">
        <v>0</v>
      </c>
      <c r="AL1229">
        <v>0</v>
      </c>
      <c r="AN1229">
        <v>0</v>
      </c>
      <c r="AP1229">
        <v>0</v>
      </c>
      <c r="AR1229">
        <v>0</v>
      </c>
      <c r="AT1229">
        <v>0</v>
      </c>
      <c r="BW1229">
        <v>39457.69</v>
      </c>
      <c r="BX1229">
        <v>29782.31</v>
      </c>
      <c r="BY1229">
        <v>8109.23</v>
      </c>
      <c r="BZ1229">
        <v>1566.15</v>
      </c>
      <c r="CA1229">
        <v>11575</v>
      </c>
      <c r="CB1229">
        <v>0</v>
      </c>
      <c r="CC1229">
        <v>10360</v>
      </c>
      <c r="CD1229">
        <v>1215</v>
      </c>
      <c r="CU1229" t="s">
        <v>15018</v>
      </c>
    </row>
    <row r="1230" spans="1:99" x14ac:dyDescent="0.15">
      <c r="A1230">
        <v>35280842</v>
      </c>
      <c r="B1230" t="s">
        <v>13744</v>
      </c>
      <c r="C1230" t="s">
        <v>17517</v>
      </c>
      <c r="D1230" t="s">
        <v>13749</v>
      </c>
      <c r="E1230">
        <v>16</v>
      </c>
      <c r="F1230" t="s">
        <v>15079</v>
      </c>
      <c r="G1230">
        <v>20130401</v>
      </c>
      <c r="J1230" t="s">
        <v>17518</v>
      </c>
      <c r="K1230" t="s">
        <v>13746</v>
      </c>
      <c r="L1230">
        <v>0</v>
      </c>
      <c r="M1230" t="s">
        <v>15015</v>
      </c>
      <c r="N1230" t="s">
        <v>15016</v>
      </c>
      <c r="Q1230" t="s">
        <v>15017</v>
      </c>
      <c r="U1230">
        <v>38</v>
      </c>
      <c r="V1230">
        <v>25</v>
      </c>
      <c r="W1230">
        <v>13</v>
      </c>
      <c r="X1230">
        <v>4</v>
      </c>
      <c r="Y1230">
        <v>4</v>
      </c>
      <c r="Z1230">
        <v>1</v>
      </c>
      <c r="AA1230">
        <v>5</v>
      </c>
      <c r="AB1230">
        <v>6</v>
      </c>
      <c r="AC1230">
        <v>5</v>
      </c>
      <c r="AD1230">
        <v>0.83330000000000004</v>
      </c>
      <c r="AE1230">
        <v>4</v>
      </c>
      <c r="AF1230">
        <v>1</v>
      </c>
      <c r="AG1230">
        <v>0</v>
      </c>
      <c r="AH1230">
        <v>0</v>
      </c>
      <c r="AI1230">
        <v>0</v>
      </c>
      <c r="AJ1230">
        <v>0</v>
      </c>
      <c r="AL1230">
        <v>1</v>
      </c>
      <c r="AM1230">
        <v>0.25</v>
      </c>
      <c r="AN1230">
        <v>0</v>
      </c>
      <c r="AO1230">
        <v>0</v>
      </c>
      <c r="AP1230">
        <v>1</v>
      </c>
      <c r="AQ1230">
        <v>0.25</v>
      </c>
      <c r="AR1230">
        <v>0</v>
      </c>
      <c r="AS1230">
        <v>0</v>
      </c>
      <c r="AT1230">
        <v>0</v>
      </c>
      <c r="AU1230">
        <v>0</v>
      </c>
      <c r="AV1230">
        <v>0.6</v>
      </c>
      <c r="AW1230">
        <v>0</v>
      </c>
      <c r="AX1230">
        <v>0.2</v>
      </c>
      <c r="AY1230">
        <v>0</v>
      </c>
      <c r="AZ1230">
        <v>0.2</v>
      </c>
      <c r="BA1230">
        <v>0</v>
      </c>
      <c r="BB1230">
        <v>0.2</v>
      </c>
      <c r="BD1230">
        <v>0.6</v>
      </c>
      <c r="BE1230">
        <v>0.4</v>
      </c>
      <c r="BF1230">
        <v>0.6</v>
      </c>
      <c r="BG1230">
        <v>0.2</v>
      </c>
      <c r="BH1230">
        <v>0.8</v>
      </c>
      <c r="BI1230">
        <v>0.2</v>
      </c>
      <c r="BJ1230">
        <v>0</v>
      </c>
      <c r="BK1230">
        <v>1</v>
      </c>
      <c r="BL1230">
        <v>0.4</v>
      </c>
      <c r="BM1230">
        <v>0.4</v>
      </c>
      <c r="BN1230">
        <v>0.4</v>
      </c>
      <c r="BO1230">
        <v>0.2</v>
      </c>
      <c r="BV1230">
        <v>0.8</v>
      </c>
      <c r="BW1230">
        <v>26076.23</v>
      </c>
      <c r="BX1230">
        <v>0</v>
      </c>
      <c r="BY1230">
        <v>19358.23</v>
      </c>
      <c r="BZ1230">
        <v>6718</v>
      </c>
      <c r="CA1230">
        <v>24136.400000000001</v>
      </c>
      <c r="CB1230">
        <v>0</v>
      </c>
      <c r="CC1230">
        <v>18136.400000000001</v>
      </c>
      <c r="CD1230">
        <v>6000</v>
      </c>
      <c r="CE1230">
        <v>0</v>
      </c>
      <c r="CF1230">
        <v>0.2</v>
      </c>
      <c r="CG1230">
        <v>0</v>
      </c>
      <c r="CH1230">
        <v>0.2</v>
      </c>
      <c r="CI1230">
        <v>0.2</v>
      </c>
      <c r="CJ1230">
        <v>0.4</v>
      </c>
      <c r="CK1230">
        <v>0</v>
      </c>
      <c r="CL1230">
        <v>0</v>
      </c>
      <c r="CM1230">
        <v>0</v>
      </c>
      <c r="CN1230">
        <v>0</v>
      </c>
      <c r="CO1230">
        <v>0.2</v>
      </c>
      <c r="CP1230">
        <v>0.8</v>
      </c>
      <c r="CQ1230">
        <v>0.2</v>
      </c>
      <c r="CR1230">
        <v>0</v>
      </c>
      <c r="CS1230">
        <v>0</v>
      </c>
      <c r="CT1230">
        <v>0</v>
      </c>
      <c r="CU1230" t="s">
        <v>15018</v>
      </c>
    </row>
    <row r="1231" spans="1:99" x14ac:dyDescent="0.15">
      <c r="A1231">
        <v>35291128</v>
      </c>
      <c r="B1231" t="s">
        <v>1604</v>
      </c>
      <c r="C1231" t="s">
        <v>17464</v>
      </c>
      <c r="D1231" t="s">
        <v>1609</v>
      </c>
      <c r="E1231">
        <v>18</v>
      </c>
      <c r="F1231" t="s">
        <v>15429</v>
      </c>
      <c r="G1231">
        <v>20060401</v>
      </c>
      <c r="J1231" t="s">
        <v>17519</v>
      </c>
      <c r="K1231" t="s">
        <v>17520</v>
      </c>
      <c r="L1231">
        <v>1049</v>
      </c>
      <c r="M1231" t="s">
        <v>15015</v>
      </c>
      <c r="N1231" t="s">
        <v>15016</v>
      </c>
      <c r="Q1231" t="s">
        <v>15017</v>
      </c>
      <c r="R1231" t="s">
        <v>15023</v>
      </c>
      <c r="T1231" t="s">
        <v>15043</v>
      </c>
      <c r="U1231">
        <v>363</v>
      </c>
      <c r="V1231">
        <v>268</v>
      </c>
      <c r="W1231">
        <v>95</v>
      </c>
      <c r="X1231">
        <v>198</v>
      </c>
      <c r="Y1231">
        <v>172</v>
      </c>
      <c r="Z1231">
        <v>0.86870000000000003</v>
      </c>
      <c r="AA1231">
        <v>175</v>
      </c>
      <c r="AB1231">
        <v>205</v>
      </c>
      <c r="AC1231">
        <v>175</v>
      </c>
      <c r="AD1231">
        <v>0.85370000000000001</v>
      </c>
      <c r="AE1231">
        <v>172</v>
      </c>
      <c r="AF1231">
        <v>0.86870000000000003</v>
      </c>
      <c r="AG1231">
        <v>0</v>
      </c>
      <c r="AH1231">
        <v>0</v>
      </c>
      <c r="AI1231">
        <v>38</v>
      </c>
      <c r="AJ1231">
        <v>1</v>
      </c>
      <c r="AK1231">
        <v>2.63E-2</v>
      </c>
      <c r="AL1231">
        <v>44</v>
      </c>
      <c r="AM1231">
        <v>0.25580000000000003</v>
      </c>
      <c r="AN1231">
        <v>18</v>
      </c>
      <c r="AO1231">
        <v>0.1047</v>
      </c>
      <c r="AP1231">
        <v>26</v>
      </c>
      <c r="AQ1231">
        <v>0.1512</v>
      </c>
      <c r="AR1231">
        <v>0</v>
      </c>
      <c r="AS1231">
        <v>0</v>
      </c>
      <c r="AT1231">
        <v>0</v>
      </c>
      <c r="AU1231">
        <v>0</v>
      </c>
      <c r="AV1231">
        <v>0.64</v>
      </c>
      <c r="AW1231">
        <v>0.55430000000000001</v>
      </c>
      <c r="AX1231">
        <v>0.32569999999999999</v>
      </c>
      <c r="AY1231">
        <v>0.43430000000000002</v>
      </c>
      <c r="AZ1231">
        <v>0.22289999999999999</v>
      </c>
      <c r="BA1231">
        <v>0.34860000000000002</v>
      </c>
      <c r="BB1231">
        <v>0.42859999999999998</v>
      </c>
      <c r="BD1231">
        <v>0.50860000000000005</v>
      </c>
      <c r="BE1231">
        <v>0.26860000000000001</v>
      </c>
      <c r="BF1231">
        <v>0.25140000000000001</v>
      </c>
      <c r="BG1231">
        <v>0.36570000000000003</v>
      </c>
      <c r="BH1231">
        <v>0.68569999999999998</v>
      </c>
      <c r="BI1231">
        <v>0.29709999999999998</v>
      </c>
      <c r="BJ1231">
        <v>0.29709999999999998</v>
      </c>
      <c r="BK1231">
        <v>0.62290000000000001</v>
      </c>
      <c r="BL1231">
        <v>0.56569999999999998</v>
      </c>
      <c r="BM1231">
        <v>0.13139999999999999</v>
      </c>
      <c r="BN1231">
        <v>0.56569999999999998</v>
      </c>
      <c r="BO1231">
        <v>0.38290000000000002</v>
      </c>
      <c r="BV1231">
        <v>0.66290000000000004</v>
      </c>
      <c r="BW1231">
        <v>122884.52</v>
      </c>
      <c r="BX1231">
        <v>54686.23</v>
      </c>
      <c r="BY1231">
        <v>60848.52</v>
      </c>
      <c r="BZ1231">
        <v>7349.77</v>
      </c>
      <c r="CA1231">
        <v>146884.44</v>
      </c>
      <c r="CB1231">
        <v>70075.360000000001</v>
      </c>
      <c r="CC1231">
        <v>69294.37</v>
      </c>
      <c r="CD1231">
        <v>7514.72</v>
      </c>
      <c r="CE1231">
        <v>0.43430000000000002</v>
      </c>
      <c r="CF1231">
        <v>9.7100000000000006E-2</v>
      </c>
      <c r="CG1231">
        <v>0.43430000000000002</v>
      </c>
      <c r="CH1231">
        <v>0.16569999999999999</v>
      </c>
      <c r="CI1231">
        <v>6.8599999999999994E-2</v>
      </c>
      <c r="CJ1231">
        <v>0.23430000000000001</v>
      </c>
      <c r="CK1231">
        <v>5.7099999999999998E-2</v>
      </c>
      <c r="CL1231">
        <v>0.08</v>
      </c>
      <c r="CM1231">
        <v>0.12</v>
      </c>
      <c r="CN1231">
        <v>4.5699999999999998E-2</v>
      </c>
      <c r="CO1231">
        <v>0.2286</v>
      </c>
      <c r="CP1231">
        <v>0.52</v>
      </c>
      <c r="CQ1231">
        <v>0.2571</v>
      </c>
      <c r="CR1231">
        <v>0.1371</v>
      </c>
      <c r="CS1231">
        <v>4.5699999999999998E-2</v>
      </c>
      <c r="CT1231">
        <v>0.04</v>
      </c>
      <c r="CU1231" t="s">
        <v>15018</v>
      </c>
    </row>
    <row r="1232" spans="1:99" x14ac:dyDescent="0.15">
      <c r="A1232">
        <v>35301801</v>
      </c>
      <c r="B1232" t="s">
        <v>4437</v>
      </c>
      <c r="C1232" t="s">
        <v>17521</v>
      </c>
      <c r="D1232" t="s">
        <v>4442</v>
      </c>
      <c r="E1232">
        <v>16</v>
      </c>
      <c r="F1232" t="s">
        <v>15079</v>
      </c>
      <c r="G1232">
        <v>20130901</v>
      </c>
      <c r="J1232" t="s">
        <v>17522</v>
      </c>
      <c r="K1232" t="s">
        <v>17523</v>
      </c>
      <c r="L1232">
        <v>0</v>
      </c>
      <c r="M1232" t="s">
        <v>15015</v>
      </c>
      <c r="N1232" t="s">
        <v>15016</v>
      </c>
      <c r="Q1232" t="s">
        <v>15017</v>
      </c>
      <c r="U1232">
        <v>75</v>
      </c>
      <c r="V1232">
        <v>49</v>
      </c>
      <c r="W1232">
        <v>26</v>
      </c>
      <c r="X1232">
        <v>13</v>
      </c>
      <c r="Y1232">
        <v>0</v>
      </c>
      <c r="Z1232">
        <v>0</v>
      </c>
      <c r="AA1232">
        <v>1</v>
      </c>
      <c r="AB1232">
        <v>30</v>
      </c>
      <c r="AC1232">
        <v>1</v>
      </c>
      <c r="AD1232">
        <v>3.3300000000000003E-2</v>
      </c>
      <c r="AE1232">
        <v>0</v>
      </c>
      <c r="AF1232">
        <v>0</v>
      </c>
      <c r="AG1232">
        <v>0</v>
      </c>
      <c r="AH1232">
        <v>0</v>
      </c>
      <c r="AI1232">
        <v>4</v>
      </c>
      <c r="AJ1232">
        <v>1</v>
      </c>
      <c r="AK1232">
        <v>0.25</v>
      </c>
      <c r="AL1232">
        <v>0</v>
      </c>
      <c r="AN1232">
        <v>0</v>
      </c>
      <c r="AP1232">
        <v>0</v>
      </c>
      <c r="AR1232">
        <v>0</v>
      </c>
      <c r="AT1232">
        <v>0</v>
      </c>
      <c r="AV1232">
        <v>1</v>
      </c>
      <c r="AW1232">
        <v>0</v>
      </c>
      <c r="AX1232">
        <v>0</v>
      </c>
      <c r="AY1232">
        <v>0</v>
      </c>
      <c r="AZ1232">
        <v>0</v>
      </c>
      <c r="BA1232">
        <v>0</v>
      </c>
      <c r="BB1232">
        <v>1</v>
      </c>
      <c r="BD1232">
        <v>1</v>
      </c>
      <c r="BE1232">
        <v>1</v>
      </c>
      <c r="BF1232">
        <v>0</v>
      </c>
      <c r="BG1232">
        <v>0</v>
      </c>
      <c r="BH1232">
        <v>1</v>
      </c>
      <c r="BI1232">
        <v>0</v>
      </c>
      <c r="BJ1232">
        <v>0</v>
      </c>
      <c r="BK1232">
        <v>1</v>
      </c>
      <c r="BL1232">
        <v>0</v>
      </c>
      <c r="BM1232">
        <v>1</v>
      </c>
      <c r="BN1232">
        <v>0</v>
      </c>
      <c r="BO1232">
        <v>0</v>
      </c>
      <c r="BV1232">
        <v>1</v>
      </c>
      <c r="BW1232">
        <v>57477.5</v>
      </c>
      <c r="BX1232">
        <v>0</v>
      </c>
      <c r="BY1232">
        <v>50101.83</v>
      </c>
      <c r="BZ1232">
        <v>7375.67</v>
      </c>
      <c r="CA1232">
        <v>45955.67</v>
      </c>
      <c r="CB1232">
        <v>0</v>
      </c>
      <c r="CC1232">
        <v>37687.01</v>
      </c>
      <c r="CD1232">
        <v>8268.66</v>
      </c>
      <c r="CE1232">
        <v>0</v>
      </c>
      <c r="CF1232">
        <v>1</v>
      </c>
      <c r="CG1232">
        <v>0</v>
      </c>
      <c r="CH1232">
        <v>0</v>
      </c>
      <c r="CI1232">
        <v>0</v>
      </c>
      <c r="CJ1232">
        <v>0</v>
      </c>
      <c r="CK1232">
        <v>0</v>
      </c>
      <c r="CL1232">
        <v>0</v>
      </c>
      <c r="CM1232">
        <v>0</v>
      </c>
      <c r="CN1232">
        <v>1</v>
      </c>
      <c r="CO1232">
        <v>0</v>
      </c>
      <c r="CP1232">
        <v>1</v>
      </c>
      <c r="CQ1232">
        <v>0</v>
      </c>
      <c r="CR1232">
        <v>0</v>
      </c>
      <c r="CS1232">
        <v>0</v>
      </c>
      <c r="CT1232">
        <v>0</v>
      </c>
      <c r="CU1232" t="s">
        <v>15018</v>
      </c>
    </row>
    <row r="1233" spans="1:99" x14ac:dyDescent="0.15">
      <c r="A1233">
        <v>35310347</v>
      </c>
      <c r="B1233" t="s">
        <v>2040</v>
      </c>
      <c r="C1233" t="s">
        <v>17484</v>
      </c>
      <c r="D1233" t="s">
        <v>2044</v>
      </c>
      <c r="E1233">
        <v>5</v>
      </c>
      <c r="F1233" t="s">
        <v>15067</v>
      </c>
      <c r="G1233">
        <v>19900701</v>
      </c>
      <c r="J1233" t="s">
        <v>17524</v>
      </c>
      <c r="K1233" t="s">
        <v>2042</v>
      </c>
      <c r="L1233">
        <v>0</v>
      </c>
      <c r="M1233" t="s">
        <v>15015</v>
      </c>
      <c r="N1233" t="s">
        <v>15016</v>
      </c>
      <c r="P1233" t="s">
        <v>15091</v>
      </c>
      <c r="Q1233" t="s">
        <v>15017</v>
      </c>
      <c r="R1233" t="s">
        <v>15023</v>
      </c>
      <c r="U1233">
        <v>98</v>
      </c>
      <c r="V1233">
        <v>65</v>
      </c>
      <c r="W1233">
        <v>33</v>
      </c>
      <c r="X1233">
        <v>37</v>
      </c>
      <c r="Y1233">
        <v>25</v>
      </c>
      <c r="Z1233">
        <v>0.67569999999999997</v>
      </c>
      <c r="AA1233">
        <v>26</v>
      </c>
      <c r="AB1233">
        <v>45</v>
      </c>
      <c r="AC1233">
        <v>26</v>
      </c>
      <c r="AD1233">
        <v>0.57779999999999998</v>
      </c>
      <c r="AE1233">
        <v>25</v>
      </c>
      <c r="AF1233">
        <v>0.67569999999999997</v>
      </c>
      <c r="AG1233">
        <v>0</v>
      </c>
      <c r="AH1233">
        <v>0</v>
      </c>
      <c r="AI1233">
        <v>17</v>
      </c>
      <c r="AJ1233">
        <v>3</v>
      </c>
      <c r="AK1233">
        <v>0.17649999999999999</v>
      </c>
      <c r="AL1233">
        <v>5</v>
      </c>
      <c r="AM1233">
        <v>0.2</v>
      </c>
      <c r="AN1233">
        <v>3</v>
      </c>
      <c r="AO1233">
        <v>0.12</v>
      </c>
      <c r="AP1233">
        <v>2</v>
      </c>
      <c r="AQ1233">
        <v>0.08</v>
      </c>
      <c r="AR1233">
        <v>0</v>
      </c>
      <c r="AS1233">
        <v>0</v>
      </c>
      <c r="AT1233">
        <v>0</v>
      </c>
      <c r="AU1233">
        <v>0</v>
      </c>
      <c r="AV1233">
        <v>0.57689999999999997</v>
      </c>
      <c r="AW1233">
        <v>0.46150000000000002</v>
      </c>
      <c r="AX1233">
        <v>0.30769999999999997</v>
      </c>
      <c r="AY1233">
        <v>0.34620000000000001</v>
      </c>
      <c r="AZ1233">
        <v>0.1154</v>
      </c>
      <c r="BA1233">
        <v>0.30769999999999997</v>
      </c>
      <c r="BB1233">
        <v>0.46150000000000002</v>
      </c>
      <c r="BD1233">
        <v>0.53849999999999998</v>
      </c>
      <c r="BE1233">
        <v>0.3846</v>
      </c>
      <c r="BF1233">
        <v>0.5</v>
      </c>
      <c r="BG1233">
        <v>0.57689999999999997</v>
      </c>
      <c r="BH1233">
        <v>0.80769999999999997</v>
      </c>
      <c r="BI1233">
        <v>0.1923</v>
      </c>
      <c r="BJ1233">
        <v>0.30769999999999997</v>
      </c>
      <c r="BK1233">
        <v>0.65380000000000005</v>
      </c>
      <c r="BL1233">
        <v>0.53849999999999998</v>
      </c>
      <c r="BM1233">
        <v>7.6899999999999996E-2</v>
      </c>
      <c r="BN1233">
        <v>0.46150000000000002</v>
      </c>
      <c r="BO1233">
        <v>0.1923</v>
      </c>
      <c r="BV1233">
        <v>0.46150000000000002</v>
      </c>
      <c r="BW1233">
        <v>80614.39</v>
      </c>
      <c r="BX1233">
        <v>14237.86</v>
      </c>
      <c r="BY1233">
        <v>55397.45</v>
      </c>
      <c r="BZ1233">
        <v>10979.08</v>
      </c>
      <c r="CA1233">
        <v>43308.46</v>
      </c>
      <c r="CB1233">
        <v>0</v>
      </c>
      <c r="CC1233">
        <v>31291.23</v>
      </c>
      <c r="CD1233">
        <v>12017.23</v>
      </c>
      <c r="CE1233">
        <v>0.3846</v>
      </c>
      <c r="CF1233">
        <v>0.1923</v>
      </c>
      <c r="CG1233">
        <v>0.3846</v>
      </c>
      <c r="CH1233">
        <v>0.30769999999999997</v>
      </c>
      <c r="CI1233">
        <v>0.1154</v>
      </c>
      <c r="CJ1233">
        <v>0</v>
      </c>
      <c r="CK1233">
        <v>0.15379999999999999</v>
      </c>
      <c r="CL1233">
        <v>7.6899999999999996E-2</v>
      </c>
      <c r="CM1233">
        <v>0.15379999999999999</v>
      </c>
      <c r="CN1233">
        <v>3.85E-2</v>
      </c>
      <c r="CO1233">
        <v>0.15379999999999999</v>
      </c>
      <c r="CP1233">
        <v>0.46150000000000002</v>
      </c>
      <c r="CQ1233">
        <v>0.34620000000000001</v>
      </c>
      <c r="CR1233">
        <v>0.1154</v>
      </c>
      <c r="CS1233">
        <v>7.6899999999999996E-2</v>
      </c>
      <c r="CT1233">
        <v>0</v>
      </c>
      <c r="CU1233" t="s">
        <v>15018</v>
      </c>
    </row>
    <row r="1234" spans="1:99" x14ac:dyDescent="0.15">
      <c r="A1234">
        <v>35311036</v>
      </c>
      <c r="B1234" t="s">
        <v>17525</v>
      </c>
      <c r="C1234" t="s">
        <v>17484</v>
      </c>
      <c r="D1234" t="s">
        <v>17526</v>
      </c>
      <c r="E1234">
        <v>24</v>
      </c>
      <c r="F1234" t="s">
        <v>15053</v>
      </c>
      <c r="G1234">
        <v>20230101</v>
      </c>
      <c r="J1234" t="s">
        <v>17527</v>
      </c>
      <c r="K1234" t="s">
        <v>17528</v>
      </c>
      <c r="L1234">
        <v>0</v>
      </c>
      <c r="M1234" t="s">
        <v>15015</v>
      </c>
      <c r="N1234" t="s">
        <v>15016</v>
      </c>
      <c r="Q1234" t="s">
        <v>15017</v>
      </c>
      <c r="U1234">
        <v>4</v>
      </c>
      <c r="V1234">
        <v>1</v>
      </c>
      <c r="W1234">
        <v>3</v>
      </c>
      <c r="X1234">
        <v>1</v>
      </c>
      <c r="Y1234">
        <v>0</v>
      </c>
      <c r="Z1234">
        <v>0</v>
      </c>
      <c r="AA1234">
        <v>0</v>
      </c>
      <c r="AB1234">
        <v>1</v>
      </c>
      <c r="AC1234">
        <v>0</v>
      </c>
      <c r="AD1234">
        <v>0</v>
      </c>
      <c r="AE1234">
        <v>0</v>
      </c>
      <c r="AF1234">
        <v>0</v>
      </c>
      <c r="AG1234">
        <v>0</v>
      </c>
      <c r="AH1234">
        <v>0</v>
      </c>
      <c r="AI1234">
        <v>1</v>
      </c>
      <c r="AJ1234">
        <v>0</v>
      </c>
      <c r="AK1234">
        <v>0</v>
      </c>
      <c r="AL1234">
        <v>0</v>
      </c>
      <c r="AN1234">
        <v>0</v>
      </c>
      <c r="AP1234">
        <v>0</v>
      </c>
      <c r="AR1234">
        <v>0</v>
      </c>
      <c r="AT1234">
        <v>0</v>
      </c>
      <c r="BW1234">
        <v>18640</v>
      </c>
      <c r="BX1234">
        <v>0</v>
      </c>
      <c r="BY1234">
        <v>18640</v>
      </c>
      <c r="BZ1234">
        <v>0</v>
      </c>
      <c r="CA1234">
        <v>13970</v>
      </c>
      <c r="CB1234">
        <v>0</v>
      </c>
      <c r="CC1234">
        <v>13970</v>
      </c>
      <c r="CD1234">
        <v>0</v>
      </c>
      <c r="CU1234" t="s">
        <v>15018</v>
      </c>
    </row>
    <row r="1235" spans="1:99" x14ac:dyDescent="0.15">
      <c r="A1235">
        <v>35321045</v>
      </c>
      <c r="B1235" t="s">
        <v>11533</v>
      </c>
      <c r="C1235" t="s">
        <v>16453</v>
      </c>
      <c r="D1235" t="s">
        <v>17529</v>
      </c>
      <c r="E1235">
        <v>5</v>
      </c>
      <c r="F1235" t="s">
        <v>15067</v>
      </c>
      <c r="G1235">
        <v>19830901</v>
      </c>
      <c r="J1235" t="s">
        <v>11534</v>
      </c>
      <c r="K1235" t="s">
        <v>11535</v>
      </c>
      <c r="L1235">
        <v>0</v>
      </c>
      <c r="M1235" t="s">
        <v>15015</v>
      </c>
      <c r="N1235" t="s">
        <v>15016</v>
      </c>
      <c r="Q1235" t="s">
        <v>15017</v>
      </c>
      <c r="R1235" t="s">
        <v>15023</v>
      </c>
      <c r="U1235">
        <v>5</v>
      </c>
      <c r="V1235">
        <v>2</v>
      </c>
      <c r="W1235">
        <v>3</v>
      </c>
      <c r="X1235">
        <v>2</v>
      </c>
      <c r="Y1235">
        <v>2</v>
      </c>
      <c r="Z1235">
        <v>1</v>
      </c>
      <c r="AA1235">
        <v>2</v>
      </c>
      <c r="AB1235">
        <v>2</v>
      </c>
      <c r="AC1235">
        <v>2</v>
      </c>
      <c r="AD1235">
        <v>1</v>
      </c>
      <c r="AE1235">
        <v>2</v>
      </c>
      <c r="AF1235">
        <v>1</v>
      </c>
      <c r="AG1235">
        <v>0</v>
      </c>
      <c r="AH1235">
        <v>0</v>
      </c>
      <c r="AI1235">
        <v>1</v>
      </c>
      <c r="AJ1235">
        <v>0</v>
      </c>
      <c r="AK1235">
        <v>0</v>
      </c>
      <c r="AL1235">
        <v>1</v>
      </c>
      <c r="AM1235">
        <v>0.5</v>
      </c>
      <c r="AN1235">
        <v>1</v>
      </c>
      <c r="AO1235">
        <v>0.5</v>
      </c>
      <c r="AP1235">
        <v>0</v>
      </c>
      <c r="AQ1235">
        <v>0</v>
      </c>
      <c r="AR1235">
        <v>0</v>
      </c>
      <c r="AS1235">
        <v>0</v>
      </c>
      <c r="AT1235">
        <v>0</v>
      </c>
      <c r="AU1235">
        <v>0</v>
      </c>
      <c r="AV1235">
        <v>0.5</v>
      </c>
      <c r="AW1235">
        <v>0.5</v>
      </c>
      <c r="AX1235">
        <v>0.5</v>
      </c>
      <c r="AY1235">
        <v>0.5</v>
      </c>
      <c r="AZ1235">
        <v>0</v>
      </c>
      <c r="BA1235">
        <v>0.5</v>
      </c>
      <c r="BB1235">
        <v>0</v>
      </c>
      <c r="BD1235">
        <v>0.5</v>
      </c>
      <c r="BE1235">
        <v>0.5</v>
      </c>
      <c r="BF1235">
        <v>0.5</v>
      </c>
      <c r="BG1235">
        <v>0</v>
      </c>
      <c r="BH1235">
        <v>1</v>
      </c>
      <c r="BI1235">
        <v>0</v>
      </c>
      <c r="BJ1235">
        <v>0.5</v>
      </c>
      <c r="BK1235">
        <v>0.5</v>
      </c>
      <c r="BL1235">
        <v>0</v>
      </c>
      <c r="BM1235">
        <v>0</v>
      </c>
      <c r="BN1235">
        <v>1</v>
      </c>
      <c r="BO1235">
        <v>0</v>
      </c>
      <c r="BV1235">
        <v>1</v>
      </c>
      <c r="BW1235">
        <v>45874</v>
      </c>
      <c r="BX1235">
        <v>0</v>
      </c>
      <c r="BY1235">
        <v>33082</v>
      </c>
      <c r="BZ1235">
        <v>12792</v>
      </c>
      <c r="CA1235">
        <v>17880</v>
      </c>
      <c r="CB1235">
        <v>0</v>
      </c>
      <c r="CC1235">
        <v>12485</v>
      </c>
      <c r="CD1235">
        <v>5395</v>
      </c>
      <c r="CE1235">
        <v>1</v>
      </c>
      <c r="CF1235">
        <v>0</v>
      </c>
      <c r="CG1235">
        <v>1</v>
      </c>
      <c r="CH1235">
        <v>0.5</v>
      </c>
      <c r="CI1235">
        <v>0</v>
      </c>
      <c r="CJ1235">
        <v>0</v>
      </c>
      <c r="CK1235">
        <v>0</v>
      </c>
      <c r="CL1235">
        <v>0</v>
      </c>
      <c r="CM1235">
        <v>0.5</v>
      </c>
      <c r="CN1235">
        <v>0</v>
      </c>
      <c r="CO1235">
        <v>0</v>
      </c>
      <c r="CP1235">
        <v>0.5</v>
      </c>
      <c r="CQ1235">
        <v>0.5</v>
      </c>
      <c r="CR1235">
        <v>0</v>
      </c>
      <c r="CS1235">
        <v>0</v>
      </c>
      <c r="CT1235">
        <v>0</v>
      </c>
      <c r="CU1235" t="s">
        <v>15018</v>
      </c>
    </row>
    <row r="1236" spans="1:99" x14ac:dyDescent="0.15">
      <c r="A1236">
        <v>35324444</v>
      </c>
      <c r="B1236" t="s">
        <v>12730</v>
      </c>
      <c r="C1236" t="s">
        <v>17340</v>
      </c>
      <c r="D1236" t="s">
        <v>12734</v>
      </c>
      <c r="E1236">
        <v>27</v>
      </c>
      <c r="F1236" t="s">
        <v>15031</v>
      </c>
      <c r="G1236">
        <v>20240701</v>
      </c>
      <c r="J1236" t="s">
        <v>17530</v>
      </c>
      <c r="K1236">
        <v>9093608894</v>
      </c>
      <c r="L1236">
        <v>0</v>
      </c>
      <c r="M1236" t="s">
        <v>15015</v>
      </c>
      <c r="N1236" t="s">
        <v>15016</v>
      </c>
      <c r="Q1236" t="s">
        <v>15017</v>
      </c>
      <c r="U1236">
        <v>2</v>
      </c>
      <c r="V1236">
        <v>2</v>
      </c>
      <c r="W1236">
        <v>0</v>
      </c>
      <c r="X1236">
        <v>2</v>
      </c>
      <c r="Y1236">
        <v>0</v>
      </c>
      <c r="Z1236">
        <v>0</v>
      </c>
      <c r="AA1236">
        <v>0</v>
      </c>
      <c r="AB1236">
        <v>2</v>
      </c>
      <c r="AC1236">
        <v>0</v>
      </c>
      <c r="AD1236">
        <v>0</v>
      </c>
      <c r="AE1236">
        <v>0</v>
      </c>
      <c r="AF1236">
        <v>0</v>
      </c>
      <c r="AG1236">
        <v>0</v>
      </c>
      <c r="AH1236">
        <v>0</v>
      </c>
      <c r="AI1236">
        <v>0</v>
      </c>
      <c r="AJ1236">
        <v>0</v>
      </c>
      <c r="AL1236">
        <v>0</v>
      </c>
      <c r="AN1236">
        <v>0</v>
      </c>
      <c r="AP1236">
        <v>0</v>
      </c>
      <c r="AR1236">
        <v>0</v>
      </c>
      <c r="AT1236">
        <v>0</v>
      </c>
      <c r="BW1236">
        <v>785605</v>
      </c>
      <c r="BX1236">
        <v>704420</v>
      </c>
      <c r="BY1236">
        <v>79235</v>
      </c>
      <c r="BZ1236">
        <v>1950</v>
      </c>
      <c r="CA1236">
        <v>785605</v>
      </c>
      <c r="CB1236">
        <v>704420</v>
      </c>
      <c r="CC1236">
        <v>79235</v>
      </c>
      <c r="CD1236">
        <v>1950</v>
      </c>
      <c r="CU1236" t="s">
        <v>15018</v>
      </c>
    </row>
    <row r="1237" spans="1:99" x14ac:dyDescent="0.15">
      <c r="A1237">
        <v>35330304</v>
      </c>
      <c r="B1237" t="s">
        <v>3713</v>
      </c>
      <c r="C1237" t="s">
        <v>17531</v>
      </c>
      <c r="D1237" t="s">
        <v>3717</v>
      </c>
      <c r="E1237">
        <v>21</v>
      </c>
      <c r="F1237" t="s">
        <v>16006</v>
      </c>
      <c r="G1237">
        <v>19540110</v>
      </c>
      <c r="J1237" t="s">
        <v>3714</v>
      </c>
      <c r="K1237" t="s">
        <v>17532</v>
      </c>
      <c r="L1237">
        <v>0</v>
      </c>
      <c r="M1237" t="s">
        <v>15015</v>
      </c>
      <c r="N1237" t="s">
        <v>15016</v>
      </c>
      <c r="Q1237" t="s">
        <v>15017</v>
      </c>
      <c r="U1237">
        <v>25</v>
      </c>
      <c r="V1237">
        <v>18</v>
      </c>
      <c r="W1237">
        <v>7</v>
      </c>
      <c r="X1237">
        <v>12</v>
      </c>
      <c r="Y1237">
        <v>0</v>
      </c>
      <c r="Z1237">
        <v>0</v>
      </c>
      <c r="AA1237">
        <v>0</v>
      </c>
      <c r="AB1237">
        <v>14</v>
      </c>
      <c r="AC1237">
        <v>0</v>
      </c>
      <c r="AD1237">
        <v>0</v>
      </c>
      <c r="AE1237">
        <v>0</v>
      </c>
      <c r="AF1237">
        <v>0</v>
      </c>
      <c r="AG1237">
        <v>0</v>
      </c>
      <c r="AH1237">
        <v>0</v>
      </c>
      <c r="AI1237">
        <v>2</v>
      </c>
      <c r="AJ1237">
        <v>0</v>
      </c>
      <c r="AK1237">
        <v>0</v>
      </c>
      <c r="AL1237">
        <v>0</v>
      </c>
      <c r="AN1237">
        <v>0</v>
      </c>
      <c r="AP1237">
        <v>0</v>
      </c>
      <c r="AR1237">
        <v>0</v>
      </c>
      <c r="AT1237">
        <v>0</v>
      </c>
      <c r="BW1237">
        <v>36358</v>
      </c>
      <c r="BX1237">
        <v>9818</v>
      </c>
      <c r="BY1237">
        <v>20892.400000000001</v>
      </c>
      <c r="BZ1237">
        <v>5647.6</v>
      </c>
      <c r="CA1237">
        <v>39487.22</v>
      </c>
      <c r="CB1237">
        <v>13636.11</v>
      </c>
      <c r="CC1237">
        <v>22148.33</v>
      </c>
      <c r="CD1237">
        <v>3702.78</v>
      </c>
      <c r="CU1237" t="s">
        <v>15018</v>
      </c>
    </row>
    <row r="1238" spans="1:99" x14ac:dyDescent="0.15">
      <c r="A1238">
        <v>35330922</v>
      </c>
      <c r="B1238" t="s">
        <v>10363</v>
      </c>
      <c r="C1238" t="s">
        <v>17340</v>
      </c>
      <c r="D1238" t="s">
        <v>17533</v>
      </c>
      <c r="E1238">
        <v>34</v>
      </c>
      <c r="F1238" t="s">
        <v>15212</v>
      </c>
      <c r="G1238">
        <v>19650424</v>
      </c>
      <c r="J1238" t="s">
        <v>17534</v>
      </c>
      <c r="K1238" t="s">
        <v>17535</v>
      </c>
      <c r="L1238">
        <v>0</v>
      </c>
      <c r="M1238" t="s">
        <v>15015</v>
      </c>
      <c r="N1238" t="s">
        <v>15016</v>
      </c>
      <c r="Q1238" t="s">
        <v>15017</v>
      </c>
      <c r="U1238">
        <v>113</v>
      </c>
      <c r="V1238">
        <v>80</v>
      </c>
      <c r="W1238">
        <v>33</v>
      </c>
      <c r="X1238">
        <v>66</v>
      </c>
      <c r="Y1238">
        <v>0</v>
      </c>
      <c r="Z1238">
        <v>0</v>
      </c>
      <c r="AA1238">
        <v>0</v>
      </c>
      <c r="AB1238">
        <v>71</v>
      </c>
      <c r="AC1238">
        <v>0</v>
      </c>
      <c r="AD1238">
        <v>0</v>
      </c>
      <c r="AE1238">
        <v>0</v>
      </c>
      <c r="AF1238">
        <v>0</v>
      </c>
      <c r="AG1238">
        <v>0</v>
      </c>
      <c r="AH1238">
        <v>0</v>
      </c>
      <c r="AI1238">
        <v>8</v>
      </c>
      <c r="AJ1238">
        <v>0</v>
      </c>
      <c r="AK1238">
        <v>0</v>
      </c>
      <c r="AL1238">
        <v>0</v>
      </c>
      <c r="AN1238">
        <v>0</v>
      </c>
      <c r="AP1238">
        <v>0</v>
      </c>
      <c r="AR1238">
        <v>0</v>
      </c>
      <c r="AT1238">
        <v>0</v>
      </c>
      <c r="BW1238">
        <v>62217.33</v>
      </c>
      <c r="BX1238">
        <v>0</v>
      </c>
      <c r="BY1238">
        <v>52566.22</v>
      </c>
      <c r="BZ1238">
        <v>9651.11</v>
      </c>
      <c r="CA1238">
        <v>70285.59</v>
      </c>
      <c r="CB1238">
        <v>0</v>
      </c>
      <c r="CC1238">
        <v>59706.09</v>
      </c>
      <c r="CD1238">
        <v>10579.5</v>
      </c>
      <c r="CU1238" t="s">
        <v>15018</v>
      </c>
    </row>
    <row r="1239" spans="1:99" x14ac:dyDescent="0.15">
      <c r="A1239">
        <v>35333038</v>
      </c>
      <c r="B1239" t="s">
        <v>17536</v>
      </c>
      <c r="C1239" t="s">
        <v>17537</v>
      </c>
      <c r="D1239" t="s">
        <v>17538</v>
      </c>
      <c r="E1239">
        <v>34</v>
      </c>
      <c r="F1239" t="s">
        <v>15212</v>
      </c>
      <c r="G1239">
        <v>20170101</v>
      </c>
      <c r="J1239" t="s">
        <v>17539</v>
      </c>
      <c r="K1239" t="s">
        <v>17540</v>
      </c>
      <c r="L1239">
        <v>0</v>
      </c>
      <c r="M1239" t="s">
        <v>15015</v>
      </c>
      <c r="N1239" t="s">
        <v>15016</v>
      </c>
      <c r="Q1239" t="s">
        <v>15017</v>
      </c>
      <c r="U1239">
        <v>108</v>
      </c>
      <c r="V1239">
        <v>85</v>
      </c>
      <c r="W1239">
        <v>23</v>
      </c>
      <c r="X1239">
        <v>49</v>
      </c>
      <c r="Y1239">
        <v>0</v>
      </c>
      <c r="Z1239">
        <v>0</v>
      </c>
      <c r="AA1239">
        <v>0</v>
      </c>
      <c r="AB1239">
        <v>54</v>
      </c>
      <c r="AC1239">
        <v>0</v>
      </c>
      <c r="AD1239">
        <v>0</v>
      </c>
      <c r="AE1239">
        <v>0</v>
      </c>
      <c r="AF1239">
        <v>0</v>
      </c>
      <c r="AG1239">
        <v>0</v>
      </c>
      <c r="AH1239">
        <v>0</v>
      </c>
      <c r="AI1239">
        <v>4</v>
      </c>
      <c r="AJ1239">
        <v>0</v>
      </c>
      <c r="AK1239">
        <v>0</v>
      </c>
      <c r="AL1239">
        <v>0</v>
      </c>
      <c r="AN1239">
        <v>0</v>
      </c>
      <c r="AP1239">
        <v>0</v>
      </c>
      <c r="AR1239">
        <v>0</v>
      </c>
      <c r="AT1239">
        <v>0</v>
      </c>
      <c r="BW1239">
        <v>65070.2</v>
      </c>
      <c r="BX1239">
        <v>10150.33</v>
      </c>
      <c r="BY1239">
        <v>43224.06</v>
      </c>
      <c r="BZ1239">
        <v>11695.82</v>
      </c>
      <c r="CA1239">
        <v>67094.81</v>
      </c>
      <c r="CB1239">
        <v>12826.79</v>
      </c>
      <c r="CC1239">
        <v>41814.480000000003</v>
      </c>
      <c r="CD1239">
        <v>12453.53</v>
      </c>
      <c r="CU1239" t="s">
        <v>15018</v>
      </c>
    </row>
    <row r="1240" spans="1:99" x14ac:dyDescent="0.15">
      <c r="A1240">
        <v>35351032</v>
      </c>
      <c r="B1240" t="s">
        <v>4557</v>
      </c>
      <c r="C1240" t="s">
        <v>17461</v>
      </c>
      <c r="D1240" t="s">
        <v>4560</v>
      </c>
      <c r="E1240">
        <v>19</v>
      </c>
      <c r="F1240" t="s">
        <v>15087</v>
      </c>
      <c r="G1240">
        <v>20130301</v>
      </c>
      <c r="J1240" t="s">
        <v>17541</v>
      </c>
      <c r="K1240" t="s">
        <v>17542</v>
      </c>
      <c r="L1240">
        <v>0</v>
      </c>
      <c r="M1240" t="s">
        <v>15015</v>
      </c>
      <c r="N1240" t="s">
        <v>15016</v>
      </c>
      <c r="Q1240" t="s">
        <v>15017</v>
      </c>
      <c r="U1240">
        <v>71</v>
      </c>
      <c r="V1240">
        <v>44</v>
      </c>
      <c r="W1240">
        <v>27</v>
      </c>
      <c r="X1240">
        <v>25</v>
      </c>
      <c r="Y1240">
        <v>22</v>
      </c>
      <c r="Z1240">
        <v>0.88</v>
      </c>
      <c r="AA1240">
        <v>27</v>
      </c>
      <c r="AB1240">
        <v>30</v>
      </c>
      <c r="AC1240">
        <v>27</v>
      </c>
      <c r="AD1240">
        <v>0.9</v>
      </c>
      <c r="AE1240">
        <v>22</v>
      </c>
      <c r="AF1240">
        <v>0.88</v>
      </c>
      <c r="AG1240">
        <v>0</v>
      </c>
      <c r="AH1240">
        <v>0</v>
      </c>
      <c r="AI1240">
        <v>9</v>
      </c>
      <c r="AJ1240">
        <v>0</v>
      </c>
      <c r="AK1240">
        <v>0</v>
      </c>
      <c r="AL1240">
        <v>3</v>
      </c>
      <c r="AM1240">
        <v>0.13639999999999999</v>
      </c>
      <c r="AN1240">
        <v>2</v>
      </c>
      <c r="AO1240">
        <v>9.0899999999999995E-2</v>
      </c>
      <c r="AP1240">
        <v>1</v>
      </c>
      <c r="AQ1240">
        <v>4.5499999999999999E-2</v>
      </c>
      <c r="AR1240">
        <v>0</v>
      </c>
      <c r="AS1240">
        <v>0</v>
      </c>
      <c r="AT1240">
        <v>0</v>
      </c>
      <c r="AU1240">
        <v>0</v>
      </c>
      <c r="AV1240">
        <v>0.40739999999999998</v>
      </c>
      <c r="AW1240">
        <v>0.22220000000000001</v>
      </c>
      <c r="AX1240">
        <v>3.6999999999999998E-2</v>
      </c>
      <c r="AY1240">
        <v>0.1852</v>
      </c>
      <c r="AZ1240">
        <v>0.14810000000000001</v>
      </c>
      <c r="BA1240">
        <v>7.4099999999999999E-2</v>
      </c>
      <c r="BB1240">
        <v>0.48149999999999998</v>
      </c>
      <c r="BD1240">
        <v>0.48149999999999998</v>
      </c>
      <c r="BE1240">
        <v>0.25929999999999997</v>
      </c>
      <c r="BF1240">
        <v>0.40739999999999998</v>
      </c>
      <c r="BG1240">
        <v>0.51849999999999996</v>
      </c>
      <c r="BH1240">
        <v>0.92589999999999995</v>
      </c>
      <c r="BI1240">
        <v>7.4099999999999999E-2</v>
      </c>
      <c r="BJ1240">
        <v>0.40739999999999998</v>
      </c>
      <c r="BK1240">
        <v>0.51849999999999996</v>
      </c>
      <c r="BL1240">
        <v>0.33329999999999999</v>
      </c>
      <c r="BM1240">
        <v>0.14810000000000001</v>
      </c>
      <c r="BN1240">
        <v>0.62960000000000005</v>
      </c>
      <c r="BO1240">
        <v>0.44440000000000002</v>
      </c>
      <c r="BV1240">
        <v>0.62960000000000005</v>
      </c>
      <c r="BW1240">
        <v>45013.62</v>
      </c>
      <c r="BX1240">
        <v>4602.04</v>
      </c>
      <c r="BY1240">
        <v>32885.65</v>
      </c>
      <c r="BZ1240">
        <v>7525.94</v>
      </c>
      <c r="CA1240">
        <v>43500.43</v>
      </c>
      <c r="CB1240">
        <v>7192.04</v>
      </c>
      <c r="CC1240">
        <v>29174.84</v>
      </c>
      <c r="CD1240">
        <v>7133.55</v>
      </c>
      <c r="CE1240">
        <v>0.14810000000000001</v>
      </c>
      <c r="CF1240">
        <v>0.1852</v>
      </c>
      <c r="CG1240">
        <v>0.14810000000000001</v>
      </c>
      <c r="CH1240">
        <v>0.22220000000000001</v>
      </c>
      <c r="CI1240">
        <v>7.4099999999999999E-2</v>
      </c>
      <c r="CJ1240">
        <v>0.1852</v>
      </c>
      <c r="CK1240">
        <v>3.6999999999999998E-2</v>
      </c>
      <c r="CL1240">
        <v>0.22220000000000001</v>
      </c>
      <c r="CM1240">
        <v>7.4099999999999999E-2</v>
      </c>
      <c r="CN1240">
        <v>7.4099999999999999E-2</v>
      </c>
      <c r="CO1240">
        <v>0.1111</v>
      </c>
      <c r="CP1240">
        <v>0.48149999999999998</v>
      </c>
      <c r="CQ1240">
        <v>0.25929999999999997</v>
      </c>
      <c r="CR1240">
        <v>0.1852</v>
      </c>
      <c r="CS1240">
        <v>7.4099999999999999E-2</v>
      </c>
      <c r="CT1240">
        <v>0</v>
      </c>
      <c r="CU1240" t="s">
        <v>15018</v>
      </c>
    </row>
    <row r="1241" spans="1:99" x14ac:dyDescent="0.15">
      <c r="A1241">
        <v>35351515</v>
      </c>
      <c r="B1241" t="s">
        <v>8402</v>
      </c>
      <c r="C1241" t="s">
        <v>17531</v>
      </c>
      <c r="D1241" t="s">
        <v>8405</v>
      </c>
      <c r="E1241">
        <v>27</v>
      </c>
      <c r="F1241" t="s">
        <v>15031</v>
      </c>
      <c r="G1241">
        <v>20190701</v>
      </c>
      <c r="J1241" t="s">
        <v>17543</v>
      </c>
      <c r="K1241" t="s">
        <v>8404</v>
      </c>
      <c r="L1241">
        <v>0</v>
      </c>
      <c r="M1241" t="s">
        <v>15015</v>
      </c>
      <c r="N1241" t="s">
        <v>15016</v>
      </c>
      <c r="Q1241" t="s">
        <v>15017</v>
      </c>
      <c r="U1241">
        <v>4</v>
      </c>
      <c r="V1241">
        <v>2</v>
      </c>
      <c r="W1241">
        <v>2</v>
      </c>
      <c r="X1241">
        <v>1</v>
      </c>
      <c r="Y1241">
        <v>1</v>
      </c>
      <c r="Z1241">
        <v>1</v>
      </c>
      <c r="AA1241">
        <v>1</v>
      </c>
      <c r="AB1241">
        <v>2</v>
      </c>
      <c r="AC1241">
        <v>1</v>
      </c>
      <c r="AD1241">
        <v>0.5</v>
      </c>
      <c r="AE1241">
        <v>1</v>
      </c>
      <c r="AF1241">
        <v>1</v>
      </c>
      <c r="AG1241">
        <v>0</v>
      </c>
      <c r="AH1241">
        <v>0</v>
      </c>
      <c r="AI1241">
        <v>1</v>
      </c>
      <c r="AJ1241">
        <v>0</v>
      </c>
      <c r="AK1241">
        <v>0</v>
      </c>
      <c r="AL1241">
        <v>0</v>
      </c>
      <c r="AM1241">
        <v>0</v>
      </c>
      <c r="AN1241">
        <v>0</v>
      </c>
      <c r="AO1241">
        <v>0</v>
      </c>
      <c r="AP1241">
        <v>0</v>
      </c>
      <c r="AQ1241">
        <v>0</v>
      </c>
      <c r="AR1241">
        <v>0</v>
      </c>
      <c r="AT1241">
        <v>0</v>
      </c>
      <c r="AV1241">
        <v>0</v>
      </c>
      <c r="AW1241">
        <v>1</v>
      </c>
      <c r="AX1241">
        <v>0</v>
      </c>
      <c r="AY1241">
        <v>0</v>
      </c>
      <c r="AZ1241">
        <v>0</v>
      </c>
      <c r="BA1241">
        <v>0</v>
      </c>
      <c r="BB1241">
        <v>0</v>
      </c>
      <c r="BD1241">
        <v>0</v>
      </c>
      <c r="BE1241">
        <v>0</v>
      </c>
      <c r="BF1241">
        <v>0</v>
      </c>
      <c r="BG1241">
        <v>1</v>
      </c>
      <c r="BH1241">
        <v>1</v>
      </c>
      <c r="BI1241">
        <v>0</v>
      </c>
      <c r="BJ1241">
        <v>1</v>
      </c>
      <c r="BK1241">
        <v>0</v>
      </c>
      <c r="BL1241">
        <v>0</v>
      </c>
      <c r="BM1241">
        <v>0</v>
      </c>
      <c r="BN1241">
        <v>1</v>
      </c>
      <c r="BO1241">
        <v>0</v>
      </c>
      <c r="BV1241">
        <v>1</v>
      </c>
      <c r="BW1241">
        <v>82827.5</v>
      </c>
      <c r="BX1241">
        <v>0</v>
      </c>
      <c r="BY1241">
        <v>71647.5</v>
      </c>
      <c r="BZ1241">
        <v>11180</v>
      </c>
      <c r="CA1241">
        <v>10495</v>
      </c>
      <c r="CB1241">
        <v>0</v>
      </c>
      <c r="CC1241">
        <v>0</v>
      </c>
      <c r="CD1241">
        <v>10495</v>
      </c>
      <c r="CE1241">
        <v>0</v>
      </c>
      <c r="CF1241">
        <v>0</v>
      </c>
      <c r="CG1241">
        <v>0</v>
      </c>
      <c r="CH1241">
        <v>0</v>
      </c>
      <c r="CI1241">
        <v>0</v>
      </c>
      <c r="CJ1241">
        <v>0</v>
      </c>
      <c r="CK1241">
        <v>0</v>
      </c>
      <c r="CL1241">
        <v>0</v>
      </c>
      <c r="CM1241">
        <v>1</v>
      </c>
      <c r="CN1241">
        <v>0</v>
      </c>
      <c r="CO1241">
        <v>0</v>
      </c>
      <c r="CP1241">
        <v>0</v>
      </c>
      <c r="CQ1241">
        <v>1</v>
      </c>
      <c r="CR1241">
        <v>0</v>
      </c>
      <c r="CS1241">
        <v>0</v>
      </c>
      <c r="CT1241">
        <v>0</v>
      </c>
      <c r="CU1241" t="s">
        <v>15018</v>
      </c>
    </row>
    <row r="1242" spans="1:99" x14ac:dyDescent="0.15">
      <c r="A1242">
        <v>35361912</v>
      </c>
      <c r="B1242" t="s">
        <v>17544</v>
      </c>
      <c r="C1242" t="s">
        <v>17545</v>
      </c>
      <c r="D1242" t="s">
        <v>17546</v>
      </c>
      <c r="E1242">
        <v>22</v>
      </c>
      <c r="F1242" t="s">
        <v>15265</v>
      </c>
      <c r="G1242">
        <v>19990501</v>
      </c>
      <c r="J1242" t="s">
        <v>17547</v>
      </c>
      <c r="K1242" t="s">
        <v>17548</v>
      </c>
      <c r="L1242">
        <v>0</v>
      </c>
      <c r="M1242" t="s">
        <v>15015</v>
      </c>
      <c r="N1242" t="s">
        <v>15016</v>
      </c>
      <c r="Q1242" t="s">
        <v>15017</v>
      </c>
      <c r="T1242" t="s">
        <v>15043</v>
      </c>
      <c r="U1242">
        <v>1674</v>
      </c>
      <c r="V1242">
        <v>1018</v>
      </c>
      <c r="W1242">
        <v>656</v>
      </c>
      <c r="X1242">
        <v>600</v>
      </c>
      <c r="Y1242">
        <v>51</v>
      </c>
      <c r="Z1242">
        <v>8.5000000000000006E-2</v>
      </c>
      <c r="AA1242">
        <v>59</v>
      </c>
      <c r="AB1242">
        <v>694</v>
      </c>
      <c r="AC1242">
        <v>59</v>
      </c>
      <c r="AD1242">
        <v>8.5000000000000006E-2</v>
      </c>
      <c r="AE1242">
        <v>51</v>
      </c>
      <c r="AF1242">
        <v>8.5000000000000006E-2</v>
      </c>
      <c r="AG1242">
        <v>0</v>
      </c>
      <c r="AH1242">
        <v>0</v>
      </c>
      <c r="AI1242">
        <v>127</v>
      </c>
      <c r="AJ1242">
        <v>8</v>
      </c>
      <c r="AK1242">
        <v>6.3E-2</v>
      </c>
      <c r="AL1242">
        <v>11</v>
      </c>
      <c r="AM1242">
        <v>0.2157</v>
      </c>
      <c r="AN1242">
        <v>2</v>
      </c>
      <c r="AO1242">
        <v>3.9199999999999999E-2</v>
      </c>
      <c r="AP1242">
        <v>9</v>
      </c>
      <c r="AQ1242">
        <v>0.17649999999999999</v>
      </c>
      <c r="AR1242">
        <v>2</v>
      </c>
      <c r="AS1242">
        <v>0.18179999999999999</v>
      </c>
      <c r="AT1242">
        <v>0</v>
      </c>
      <c r="AU1242">
        <v>0</v>
      </c>
      <c r="AV1242">
        <v>0.18640000000000001</v>
      </c>
      <c r="AW1242">
        <v>0.18640000000000001</v>
      </c>
      <c r="AX1242">
        <v>0.1186</v>
      </c>
      <c r="AY1242">
        <v>0.30509999999999998</v>
      </c>
      <c r="AZ1242">
        <v>8.4699999999999998E-2</v>
      </c>
      <c r="BA1242">
        <v>5.0799999999999998E-2</v>
      </c>
      <c r="BB1242">
        <v>0.30509999999999998</v>
      </c>
      <c r="BD1242">
        <v>0.47460000000000002</v>
      </c>
      <c r="BE1242">
        <v>0.32200000000000001</v>
      </c>
      <c r="BF1242">
        <v>0.47460000000000002</v>
      </c>
      <c r="BG1242">
        <v>0.57630000000000003</v>
      </c>
      <c r="BH1242">
        <v>0.96609999999999996</v>
      </c>
      <c r="BI1242">
        <v>3.39E-2</v>
      </c>
      <c r="BJ1242">
        <v>0.47460000000000002</v>
      </c>
      <c r="BK1242">
        <v>0.40679999999999999</v>
      </c>
      <c r="BL1242">
        <v>0.2203</v>
      </c>
      <c r="BM1242">
        <v>0.16950000000000001</v>
      </c>
      <c r="BN1242">
        <v>0.57630000000000003</v>
      </c>
      <c r="BO1242">
        <v>0.2034</v>
      </c>
      <c r="BV1242">
        <v>0.67800000000000005</v>
      </c>
      <c r="BW1242">
        <v>55266.69</v>
      </c>
      <c r="BX1242">
        <v>9425.1200000000008</v>
      </c>
      <c r="BY1242">
        <v>37363.56</v>
      </c>
      <c r="BZ1242">
        <v>8478.01</v>
      </c>
      <c r="CA1242">
        <v>55932.22</v>
      </c>
      <c r="CB1242">
        <v>9481.7000000000007</v>
      </c>
      <c r="CC1242">
        <v>37466.5</v>
      </c>
      <c r="CD1242">
        <v>8984.02</v>
      </c>
      <c r="CE1242">
        <v>0.1186</v>
      </c>
      <c r="CF1242">
        <v>0.1525</v>
      </c>
      <c r="CG1242">
        <v>0.1186</v>
      </c>
      <c r="CH1242">
        <v>8.4699999999999998E-2</v>
      </c>
      <c r="CI1242">
        <v>0.1017</v>
      </c>
      <c r="CJ1242">
        <v>6.7799999999999999E-2</v>
      </c>
      <c r="CK1242">
        <v>0.23730000000000001</v>
      </c>
      <c r="CL1242">
        <v>0.2203</v>
      </c>
      <c r="CM1242">
        <v>0.1356</v>
      </c>
      <c r="CN1242">
        <v>1.6899999999999998E-2</v>
      </c>
      <c r="CO1242">
        <v>0.1356</v>
      </c>
      <c r="CP1242">
        <v>0.38979999999999998</v>
      </c>
      <c r="CQ1242">
        <v>0.44069999999999998</v>
      </c>
      <c r="CR1242">
        <v>0.1356</v>
      </c>
      <c r="CS1242">
        <v>3.39E-2</v>
      </c>
      <c r="CT1242">
        <v>0</v>
      </c>
      <c r="CU1242" t="s">
        <v>15018</v>
      </c>
    </row>
    <row r="1243" spans="1:99" x14ac:dyDescent="0.15">
      <c r="A1243">
        <v>35362238</v>
      </c>
      <c r="B1243" t="s">
        <v>9868</v>
      </c>
      <c r="C1243" t="s">
        <v>17484</v>
      </c>
      <c r="D1243" t="s">
        <v>9871</v>
      </c>
      <c r="E1243">
        <v>21</v>
      </c>
      <c r="F1243" t="s">
        <v>16006</v>
      </c>
      <c r="G1243">
        <v>20061201</v>
      </c>
      <c r="J1243" t="s">
        <v>17549</v>
      </c>
      <c r="K1243" t="s">
        <v>9870</v>
      </c>
      <c r="L1243">
        <v>0</v>
      </c>
      <c r="M1243" t="s">
        <v>15015</v>
      </c>
      <c r="N1243" t="s">
        <v>15016</v>
      </c>
      <c r="Q1243" t="s">
        <v>15017</v>
      </c>
      <c r="U1243">
        <v>7</v>
      </c>
      <c r="V1243">
        <v>5</v>
      </c>
      <c r="W1243">
        <v>2</v>
      </c>
      <c r="X1243">
        <v>5</v>
      </c>
      <c r="Y1243">
        <v>0</v>
      </c>
      <c r="Z1243">
        <v>0</v>
      </c>
      <c r="AA1243">
        <v>0</v>
      </c>
      <c r="AB1243">
        <v>5</v>
      </c>
      <c r="AC1243">
        <v>0</v>
      </c>
      <c r="AD1243">
        <v>0</v>
      </c>
      <c r="AE1243">
        <v>0</v>
      </c>
      <c r="AF1243">
        <v>0</v>
      </c>
      <c r="AG1243">
        <v>0</v>
      </c>
      <c r="AH1243">
        <v>0</v>
      </c>
      <c r="AI1243">
        <v>1</v>
      </c>
      <c r="AJ1243">
        <v>0</v>
      </c>
      <c r="AK1243">
        <v>0</v>
      </c>
      <c r="AL1243">
        <v>0</v>
      </c>
      <c r="AN1243">
        <v>0</v>
      </c>
      <c r="AP1243">
        <v>0</v>
      </c>
      <c r="AR1243">
        <v>0</v>
      </c>
      <c r="AT1243">
        <v>0</v>
      </c>
      <c r="BW1243">
        <v>33601.43</v>
      </c>
      <c r="BX1243">
        <v>0</v>
      </c>
      <c r="BY1243">
        <v>25660</v>
      </c>
      <c r="BZ1243">
        <v>7941.43</v>
      </c>
      <c r="CA1243">
        <v>30414</v>
      </c>
      <c r="CB1243">
        <v>0</v>
      </c>
      <c r="CC1243">
        <v>25924</v>
      </c>
      <c r="CD1243">
        <v>4490</v>
      </c>
      <c r="CU1243" t="s">
        <v>15018</v>
      </c>
    </row>
    <row r="1244" spans="1:99" x14ac:dyDescent="0.15">
      <c r="A1244">
        <v>35362847</v>
      </c>
      <c r="B1244" t="s">
        <v>685</v>
      </c>
      <c r="C1244" t="s">
        <v>17531</v>
      </c>
      <c r="D1244" t="s">
        <v>690</v>
      </c>
      <c r="E1244">
        <v>33</v>
      </c>
      <c r="F1244" t="s">
        <v>15233</v>
      </c>
      <c r="G1244">
        <v>20110401</v>
      </c>
      <c r="J1244" t="s">
        <v>17550</v>
      </c>
      <c r="K1244" t="s">
        <v>687</v>
      </c>
      <c r="L1244">
        <v>49</v>
      </c>
      <c r="M1244" t="s">
        <v>15015</v>
      </c>
      <c r="N1244" t="s">
        <v>15016</v>
      </c>
      <c r="Q1244" t="s">
        <v>15017</v>
      </c>
      <c r="R1244" t="s">
        <v>15023</v>
      </c>
      <c r="U1244">
        <v>155</v>
      </c>
      <c r="V1244">
        <v>100</v>
      </c>
      <c r="W1244">
        <v>55</v>
      </c>
      <c r="X1244">
        <v>44</v>
      </c>
      <c r="Y1244">
        <v>39</v>
      </c>
      <c r="Z1244">
        <v>0.88639999999999997</v>
      </c>
      <c r="AA1244">
        <v>55</v>
      </c>
      <c r="AB1244">
        <v>64</v>
      </c>
      <c r="AC1244">
        <v>55</v>
      </c>
      <c r="AD1244">
        <v>0.85940000000000005</v>
      </c>
      <c r="AE1244">
        <v>39</v>
      </c>
      <c r="AF1244">
        <v>0.88639999999999997</v>
      </c>
      <c r="AG1244">
        <v>0</v>
      </c>
      <c r="AH1244">
        <v>0</v>
      </c>
      <c r="AI1244">
        <v>7</v>
      </c>
      <c r="AJ1244">
        <v>2</v>
      </c>
      <c r="AK1244">
        <v>0.28570000000000001</v>
      </c>
      <c r="AL1244">
        <v>8</v>
      </c>
      <c r="AM1244">
        <v>0.2051</v>
      </c>
      <c r="AN1244">
        <v>6</v>
      </c>
      <c r="AO1244">
        <v>0.15379999999999999</v>
      </c>
      <c r="AP1244">
        <v>2</v>
      </c>
      <c r="AQ1244">
        <v>5.1299999999999998E-2</v>
      </c>
      <c r="AR1244">
        <v>0</v>
      </c>
      <c r="AS1244">
        <v>0</v>
      </c>
      <c r="AT1244">
        <v>0</v>
      </c>
      <c r="AU1244">
        <v>0</v>
      </c>
      <c r="AV1244">
        <v>0.29630000000000001</v>
      </c>
      <c r="AW1244">
        <v>0.29089999999999999</v>
      </c>
      <c r="AX1244">
        <v>0.1273</v>
      </c>
      <c r="AY1244">
        <v>0.29089999999999999</v>
      </c>
      <c r="AZ1244">
        <v>7.4099999999999999E-2</v>
      </c>
      <c r="BA1244">
        <v>0.16669999999999999</v>
      </c>
      <c r="BB1244">
        <v>0.2727</v>
      </c>
      <c r="BD1244">
        <v>0.29089999999999999</v>
      </c>
      <c r="BE1244">
        <v>0.29089999999999999</v>
      </c>
      <c r="BF1244">
        <v>0.54549999999999998</v>
      </c>
      <c r="BG1244">
        <v>0.36359999999999998</v>
      </c>
      <c r="BH1244">
        <v>0.94550000000000001</v>
      </c>
      <c r="BI1244">
        <v>5.45E-2</v>
      </c>
      <c r="BJ1244">
        <v>0.32729999999999998</v>
      </c>
      <c r="BK1244">
        <v>0.6</v>
      </c>
      <c r="BL1244">
        <v>0.5091</v>
      </c>
      <c r="BM1244">
        <v>0.30909999999999999</v>
      </c>
      <c r="BN1244">
        <v>0.56359999999999999</v>
      </c>
      <c r="BO1244">
        <v>0.2727</v>
      </c>
      <c r="BV1244">
        <v>0.6</v>
      </c>
      <c r="BW1244">
        <v>60967.91</v>
      </c>
      <c r="BX1244">
        <v>6714.54</v>
      </c>
      <c r="BY1244">
        <v>47011.09</v>
      </c>
      <c r="BZ1244">
        <v>7242.29</v>
      </c>
      <c r="CA1244">
        <v>60239.21</v>
      </c>
      <c r="CB1244">
        <v>10309.43</v>
      </c>
      <c r="CC1244">
        <v>43499.15</v>
      </c>
      <c r="CD1244">
        <v>6430.63</v>
      </c>
      <c r="CE1244">
        <v>0.14549999999999999</v>
      </c>
      <c r="CF1244">
        <v>0.2727</v>
      </c>
      <c r="CG1244">
        <v>0.14549999999999999</v>
      </c>
      <c r="CH1244">
        <v>0.1091</v>
      </c>
      <c r="CI1244">
        <v>0.1273</v>
      </c>
      <c r="CJ1244">
        <v>0.14549999999999999</v>
      </c>
      <c r="CK1244">
        <v>0.18179999999999999</v>
      </c>
      <c r="CL1244">
        <v>0.1636</v>
      </c>
      <c r="CM1244">
        <v>0.1091</v>
      </c>
      <c r="CN1244">
        <v>0</v>
      </c>
      <c r="CO1244">
        <v>0.1636</v>
      </c>
      <c r="CP1244">
        <v>0.5091</v>
      </c>
      <c r="CQ1244">
        <v>0.21820000000000001</v>
      </c>
      <c r="CR1244">
        <v>0.21820000000000001</v>
      </c>
      <c r="CS1244">
        <v>3.6400000000000002E-2</v>
      </c>
      <c r="CT1244">
        <v>1.8200000000000001E-2</v>
      </c>
      <c r="CU1244" t="s">
        <v>15018</v>
      </c>
    </row>
    <row r="1245" spans="1:99" x14ac:dyDescent="0.15">
      <c r="A1245">
        <v>35363039</v>
      </c>
      <c r="B1245" t="s">
        <v>3346</v>
      </c>
      <c r="C1245" t="s">
        <v>17551</v>
      </c>
      <c r="D1245" t="s">
        <v>3350</v>
      </c>
      <c r="E1245">
        <v>21</v>
      </c>
      <c r="F1245" t="s">
        <v>16006</v>
      </c>
      <c r="G1245">
        <v>20130301</v>
      </c>
      <c r="J1245" t="s">
        <v>17552</v>
      </c>
      <c r="K1245" t="s">
        <v>17553</v>
      </c>
      <c r="L1245">
        <v>0</v>
      </c>
      <c r="M1245" t="s">
        <v>15015</v>
      </c>
      <c r="N1245" t="s">
        <v>15016</v>
      </c>
      <c r="Q1245" t="s">
        <v>15017</v>
      </c>
      <c r="R1245" t="s">
        <v>15023</v>
      </c>
      <c r="U1245">
        <v>21</v>
      </c>
      <c r="V1245">
        <v>13</v>
      </c>
      <c r="W1245">
        <v>8</v>
      </c>
      <c r="X1245">
        <v>8</v>
      </c>
      <c r="Y1245">
        <v>7</v>
      </c>
      <c r="Z1245">
        <v>0.875</v>
      </c>
      <c r="AA1245">
        <v>8</v>
      </c>
      <c r="AB1245">
        <v>9</v>
      </c>
      <c r="AC1245">
        <v>8</v>
      </c>
      <c r="AD1245">
        <v>0.88890000000000002</v>
      </c>
      <c r="AE1245">
        <v>7</v>
      </c>
      <c r="AF1245">
        <v>0.875</v>
      </c>
      <c r="AG1245">
        <v>0</v>
      </c>
      <c r="AH1245">
        <v>0</v>
      </c>
      <c r="AI1245">
        <v>3</v>
      </c>
      <c r="AJ1245">
        <v>1</v>
      </c>
      <c r="AK1245">
        <v>0.33329999999999999</v>
      </c>
      <c r="AL1245">
        <v>0</v>
      </c>
      <c r="AM1245">
        <v>0</v>
      </c>
      <c r="AN1245">
        <v>0</v>
      </c>
      <c r="AO1245">
        <v>0</v>
      </c>
      <c r="AP1245">
        <v>0</v>
      </c>
      <c r="AQ1245">
        <v>0</v>
      </c>
      <c r="AR1245">
        <v>0</v>
      </c>
      <c r="AT1245">
        <v>0</v>
      </c>
      <c r="AV1245">
        <v>0.5</v>
      </c>
      <c r="AW1245">
        <v>0.375</v>
      </c>
      <c r="AX1245">
        <v>0.375</v>
      </c>
      <c r="AY1245">
        <v>0.625</v>
      </c>
      <c r="AZ1245">
        <v>0</v>
      </c>
      <c r="BA1245">
        <v>0.375</v>
      </c>
      <c r="BB1245">
        <v>0.25</v>
      </c>
      <c r="BD1245">
        <v>0.625</v>
      </c>
      <c r="BE1245">
        <v>0</v>
      </c>
      <c r="BF1245">
        <v>0.25</v>
      </c>
      <c r="BG1245">
        <v>0.25</v>
      </c>
      <c r="BH1245">
        <v>1</v>
      </c>
      <c r="BI1245">
        <v>0</v>
      </c>
      <c r="BJ1245">
        <v>0.375</v>
      </c>
      <c r="BK1245">
        <v>0.625</v>
      </c>
      <c r="BL1245">
        <v>0.5</v>
      </c>
      <c r="BM1245">
        <v>0.125</v>
      </c>
      <c r="BN1245">
        <v>0.25</v>
      </c>
      <c r="BO1245">
        <v>0.125</v>
      </c>
      <c r="BV1245">
        <v>0.5</v>
      </c>
      <c r="BW1245">
        <v>140054.13</v>
      </c>
      <c r="BX1245">
        <v>15741.99</v>
      </c>
      <c r="BY1245">
        <v>114004.51</v>
      </c>
      <c r="BZ1245">
        <v>10307.620000000001</v>
      </c>
      <c r="CA1245">
        <v>223443.49</v>
      </c>
      <c r="CB1245">
        <v>27201.87</v>
      </c>
      <c r="CC1245">
        <v>182498.83</v>
      </c>
      <c r="CD1245">
        <v>13742.79</v>
      </c>
      <c r="CE1245">
        <v>0.25</v>
      </c>
      <c r="CF1245">
        <v>0.125</v>
      </c>
      <c r="CG1245">
        <v>0.25</v>
      </c>
      <c r="CH1245">
        <v>0.125</v>
      </c>
      <c r="CI1245">
        <v>0.125</v>
      </c>
      <c r="CJ1245">
        <v>0.125</v>
      </c>
      <c r="CK1245">
        <v>0</v>
      </c>
      <c r="CL1245">
        <v>0.25</v>
      </c>
      <c r="CM1245">
        <v>0.125</v>
      </c>
      <c r="CN1245">
        <v>0</v>
      </c>
      <c r="CO1245">
        <v>0.25</v>
      </c>
      <c r="CP1245">
        <v>0.375</v>
      </c>
      <c r="CQ1245">
        <v>0.375</v>
      </c>
      <c r="CR1245">
        <v>0.25</v>
      </c>
      <c r="CS1245">
        <v>0</v>
      </c>
      <c r="CT1245">
        <v>0</v>
      </c>
      <c r="CU1245" t="s">
        <v>15018</v>
      </c>
    </row>
    <row r="1246" spans="1:99" x14ac:dyDescent="0.15">
      <c r="A1246">
        <v>35363229</v>
      </c>
      <c r="B1246" t="s">
        <v>11566</v>
      </c>
      <c r="C1246" t="s">
        <v>17340</v>
      </c>
      <c r="D1246" t="s">
        <v>11569</v>
      </c>
      <c r="E1246">
        <v>19</v>
      </c>
      <c r="F1246" t="s">
        <v>15087</v>
      </c>
      <c r="G1246">
        <v>20140801</v>
      </c>
      <c r="J1246" t="s">
        <v>17554</v>
      </c>
      <c r="K1246" t="s">
        <v>17555</v>
      </c>
      <c r="L1246">
        <v>0</v>
      </c>
      <c r="M1246" t="s">
        <v>15015</v>
      </c>
      <c r="N1246" t="s">
        <v>15016</v>
      </c>
      <c r="Q1246" t="s">
        <v>15017</v>
      </c>
      <c r="U1246">
        <v>8445</v>
      </c>
      <c r="V1246">
        <v>6024</v>
      </c>
      <c r="W1246">
        <v>2421</v>
      </c>
      <c r="X1246">
        <v>4656</v>
      </c>
      <c r="Y1246">
        <v>689</v>
      </c>
      <c r="Z1246">
        <v>0.14799999999999999</v>
      </c>
      <c r="AA1246">
        <v>778</v>
      </c>
      <c r="AB1246">
        <v>5173</v>
      </c>
      <c r="AC1246">
        <v>778</v>
      </c>
      <c r="AD1246">
        <v>0.15040000000000001</v>
      </c>
      <c r="AE1246">
        <v>689</v>
      </c>
      <c r="AF1246">
        <v>0.14799999999999999</v>
      </c>
      <c r="AG1246">
        <v>0</v>
      </c>
      <c r="AH1246">
        <v>0</v>
      </c>
      <c r="AI1246">
        <v>737</v>
      </c>
      <c r="AJ1246">
        <v>49</v>
      </c>
      <c r="AK1246">
        <v>6.6500000000000004E-2</v>
      </c>
      <c r="AL1246">
        <v>104</v>
      </c>
      <c r="AM1246">
        <v>0.15090000000000001</v>
      </c>
      <c r="AN1246">
        <v>63</v>
      </c>
      <c r="AO1246">
        <v>9.1399999999999995E-2</v>
      </c>
      <c r="AP1246">
        <v>41</v>
      </c>
      <c r="AQ1246">
        <v>5.9499999999999997E-2</v>
      </c>
      <c r="AR1246">
        <v>11</v>
      </c>
      <c r="AS1246">
        <v>0.10580000000000001</v>
      </c>
      <c r="AT1246">
        <v>0</v>
      </c>
      <c r="AU1246">
        <v>0</v>
      </c>
      <c r="AV1246">
        <v>0.32900000000000001</v>
      </c>
      <c r="AW1246">
        <v>0.48070000000000002</v>
      </c>
      <c r="AX1246">
        <v>0.15629999999999999</v>
      </c>
      <c r="AY1246">
        <v>0.25740000000000002</v>
      </c>
      <c r="AZ1246">
        <v>0.1145</v>
      </c>
      <c r="BA1246">
        <v>0.15440000000000001</v>
      </c>
      <c r="BB1246">
        <v>0.25869999999999999</v>
      </c>
      <c r="BD1246">
        <v>0.4098</v>
      </c>
      <c r="BE1246">
        <v>0.27579999999999999</v>
      </c>
      <c r="BF1246">
        <v>0.53990000000000005</v>
      </c>
      <c r="BG1246">
        <v>0.43940000000000001</v>
      </c>
      <c r="BH1246">
        <v>0.84540000000000004</v>
      </c>
      <c r="BI1246">
        <v>0.1469</v>
      </c>
      <c r="BJ1246">
        <v>0.28349999999999997</v>
      </c>
      <c r="BK1246">
        <v>0.63919999999999999</v>
      </c>
      <c r="BL1246">
        <v>0.26419999999999999</v>
      </c>
      <c r="BM1246">
        <v>0.24229999999999999</v>
      </c>
      <c r="BN1246">
        <v>0.55930000000000002</v>
      </c>
      <c r="BO1246">
        <v>0.19719999999999999</v>
      </c>
      <c r="BV1246">
        <v>0.58940000000000003</v>
      </c>
      <c r="BW1246">
        <v>66499.16</v>
      </c>
      <c r="BX1246">
        <v>12592.63</v>
      </c>
      <c r="BY1246">
        <v>44686.44</v>
      </c>
      <c r="BZ1246">
        <v>9220.09</v>
      </c>
      <c r="CA1246">
        <v>61977.19</v>
      </c>
      <c r="CB1246">
        <v>10403.35</v>
      </c>
      <c r="CC1246">
        <v>42212.15</v>
      </c>
      <c r="CD1246">
        <v>9361.7000000000007</v>
      </c>
      <c r="CE1246">
        <v>0.24679999999999999</v>
      </c>
      <c r="CF1246">
        <v>0.15809999999999999</v>
      </c>
      <c r="CG1246">
        <v>0.24679999999999999</v>
      </c>
      <c r="CH1246">
        <v>0.1671</v>
      </c>
      <c r="CI1246">
        <v>6.4299999999999996E-2</v>
      </c>
      <c r="CJ1246">
        <v>7.46E-2</v>
      </c>
      <c r="CK1246">
        <v>0.11310000000000001</v>
      </c>
      <c r="CL1246">
        <v>0.108</v>
      </c>
      <c r="CM1246">
        <v>8.7400000000000005E-2</v>
      </c>
      <c r="CN1246">
        <v>2.7E-2</v>
      </c>
      <c r="CO1246">
        <v>0.35859999999999997</v>
      </c>
      <c r="CP1246">
        <v>0.67479999999999996</v>
      </c>
      <c r="CQ1246">
        <v>0.2069</v>
      </c>
      <c r="CR1246">
        <v>8.48E-2</v>
      </c>
      <c r="CS1246">
        <v>2.4400000000000002E-2</v>
      </c>
      <c r="CT1246">
        <v>8.9999999999999993E-3</v>
      </c>
      <c r="CU1246" t="s">
        <v>15018</v>
      </c>
    </row>
    <row r="1247" spans="1:99" x14ac:dyDescent="0.15">
      <c r="A1247">
        <v>35363501</v>
      </c>
      <c r="B1247" t="s">
        <v>9560</v>
      </c>
      <c r="C1247" t="s">
        <v>17468</v>
      </c>
      <c r="D1247" t="s">
        <v>9564</v>
      </c>
      <c r="E1247">
        <v>4</v>
      </c>
      <c r="F1247" t="s">
        <v>15048</v>
      </c>
      <c r="G1247">
        <v>20150601</v>
      </c>
      <c r="J1247" t="s">
        <v>17556</v>
      </c>
      <c r="K1247" t="s">
        <v>9562</v>
      </c>
      <c r="L1247">
        <v>0</v>
      </c>
      <c r="M1247" t="s">
        <v>15015</v>
      </c>
      <c r="N1247" t="s">
        <v>15016</v>
      </c>
      <c r="Q1247" t="s">
        <v>15017</v>
      </c>
      <c r="U1247">
        <v>102</v>
      </c>
      <c r="V1247">
        <v>49</v>
      </c>
      <c r="W1247">
        <v>53</v>
      </c>
      <c r="X1247">
        <v>33</v>
      </c>
      <c r="Y1247">
        <v>20</v>
      </c>
      <c r="Z1247">
        <v>0.60609999999999997</v>
      </c>
      <c r="AA1247">
        <v>22</v>
      </c>
      <c r="AB1247">
        <v>39</v>
      </c>
      <c r="AC1247">
        <v>22</v>
      </c>
      <c r="AD1247">
        <v>0.56410000000000005</v>
      </c>
      <c r="AE1247">
        <v>20</v>
      </c>
      <c r="AF1247">
        <v>0.60609999999999997</v>
      </c>
      <c r="AG1247">
        <v>0</v>
      </c>
      <c r="AH1247">
        <v>0</v>
      </c>
      <c r="AI1247">
        <v>8</v>
      </c>
      <c r="AJ1247">
        <v>0</v>
      </c>
      <c r="AK1247">
        <v>0</v>
      </c>
      <c r="AL1247">
        <v>5</v>
      </c>
      <c r="AM1247">
        <v>0.25</v>
      </c>
      <c r="AN1247">
        <v>4</v>
      </c>
      <c r="AO1247">
        <v>0.2</v>
      </c>
      <c r="AP1247">
        <v>1</v>
      </c>
      <c r="AQ1247">
        <v>0.05</v>
      </c>
      <c r="AR1247">
        <v>0</v>
      </c>
      <c r="AS1247">
        <v>0</v>
      </c>
      <c r="AT1247">
        <v>0</v>
      </c>
      <c r="AU1247">
        <v>0</v>
      </c>
      <c r="AV1247">
        <v>0.5</v>
      </c>
      <c r="AW1247">
        <v>0.2273</v>
      </c>
      <c r="AX1247">
        <v>9.0899999999999995E-2</v>
      </c>
      <c r="AY1247">
        <v>0.36359999999999998</v>
      </c>
      <c r="AZ1247">
        <v>0.2727</v>
      </c>
      <c r="BA1247">
        <v>9.0899999999999995E-2</v>
      </c>
      <c r="BB1247">
        <v>0.45450000000000002</v>
      </c>
      <c r="BD1247">
        <v>0.36359999999999998</v>
      </c>
      <c r="BE1247">
        <v>0.2727</v>
      </c>
      <c r="BF1247">
        <v>0.54549999999999998</v>
      </c>
      <c r="BG1247">
        <v>0.5</v>
      </c>
      <c r="BH1247">
        <v>0.95450000000000002</v>
      </c>
      <c r="BI1247">
        <v>4.5499999999999999E-2</v>
      </c>
      <c r="BJ1247">
        <v>0.13639999999999999</v>
      </c>
      <c r="BK1247">
        <v>0.77270000000000005</v>
      </c>
      <c r="BL1247">
        <v>0.63639999999999997</v>
      </c>
      <c r="BM1247">
        <v>0.31819999999999998</v>
      </c>
      <c r="BN1247">
        <v>0.45450000000000002</v>
      </c>
      <c r="BO1247">
        <v>0.54549999999999998</v>
      </c>
      <c r="BV1247">
        <v>0.45450000000000002</v>
      </c>
      <c r="BW1247">
        <v>41023.839999999997</v>
      </c>
      <c r="BX1247">
        <v>10179.11</v>
      </c>
      <c r="BY1247">
        <v>24666.31</v>
      </c>
      <c r="BZ1247">
        <v>6178.42</v>
      </c>
      <c r="CA1247">
        <v>51416.68</v>
      </c>
      <c r="CB1247">
        <v>21601.09</v>
      </c>
      <c r="CC1247">
        <v>27133.81</v>
      </c>
      <c r="CD1247">
        <v>2681.79</v>
      </c>
      <c r="CE1247">
        <v>0.68179999999999996</v>
      </c>
      <c r="CF1247">
        <v>4.5499999999999999E-2</v>
      </c>
      <c r="CG1247">
        <v>0.68179999999999996</v>
      </c>
      <c r="CH1247">
        <v>0.2273</v>
      </c>
      <c r="CI1247">
        <v>9.0899999999999995E-2</v>
      </c>
      <c r="CJ1247">
        <v>0.13639999999999999</v>
      </c>
      <c r="CK1247">
        <v>4.5499999999999999E-2</v>
      </c>
      <c r="CL1247">
        <v>0.31819999999999998</v>
      </c>
      <c r="CM1247">
        <v>0.13639999999999999</v>
      </c>
      <c r="CN1247">
        <v>0</v>
      </c>
      <c r="CO1247">
        <v>4.5499999999999999E-2</v>
      </c>
      <c r="CP1247">
        <v>0.31819999999999998</v>
      </c>
      <c r="CQ1247">
        <v>0.40910000000000002</v>
      </c>
      <c r="CR1247">
        <v>0.13639999999999999</v>
      </c>
      <c r="CS1247">
        <v>9.0899999999999995E-2</v>
      </c>
      <c r="CT1247">
        <v>4.5499999999999999E-2</v>
      </c>
      <c r="CU1247" t="s">
        <v>15018</v>
      </c>
    </row>
    <row r="1248" spans="1:99" x14ac:dyDescent="0.15">
      <c r="A1248">
        <v>35363508</v>
      </c>
      <c r="B1248" t="s">
        <v>8457</v>
      </c>
      <c r="C1248" t="s">
        <v>15072</v>
      </c>
      <c r="D1248" t="s">
        <v>8460</v>
      </c>
      <c r="E1248">
        <v>16</v>
      </c>
      <c r="F1248" t="s">
        <v>15079</v>
      </c>
      <c r="G1248">
        <v>20150710</v>
      </c>
      <c r="J1248" t="s">
        <v>17557</v>
      </c>
      <c r="K1248" t="s">
        <v>8459</v>
      </c>
      <c r="L1248">
        <v>0</v>
      </c>
      <c r="M1248" t="s">
        <v>15015</v>
      </c>
      <c r="N1248" t="s">
        <v>15016</v>
      </c>
      <c r="Q1248" t="s">
        <v>15017</v>
      </c>
      <c r="U1248">
        <v>9</v>
      </c>
      <c r="V1248">
        <v>5</v>
      </c>
      <c r="W1248">
        <v>4</v>
      </c>
      <c r="X1248">
        <v>4</v>
      </c>
      <c r="Y1248">
        <v>0</v>
      </c>
      <c r="Z1248">
        <v>0</v>
      </c>
      <c r="AA1248">
        <v>0</v>
      </c>
      <c r="AB1248">
        <v>4</v>
      </c>
      <c r="AC1248">
        <v>0</v>
      </c>
      <c r="AD1248">
        <v>0</v>
      </c>
      <c r="AE1248">
        <v>0</v>
      </c>
      <c r="AF1248">
        <v>0</v>
      </c>
      <c r="AG1248">
        <v>0</v>
      </c>
      <c r="AH1248">
        <v>0</v>
      </c>
      <c r="AI1248">
        <v>3</v>
      </c>
      <c r="AJ1248">
        <v>0</v>
      </c>
      <c r="AK1248">
        <v>0</v>
      </c>
      <c r="AL1248">
        <v>0</v>
      </c>
      <c r="AN1248">
        <v>0</v>
      </c>
      <c r="AP1248">
        <v>0</v>
      </c>
      <c r="AR1248">
        <v>0</v>
      </c>
      <c r="AT1248">
        <v>0</v>
      </c>
      <c r="BW1248">
        <v>53302.19</v>
      </c>
      <c r="BX1248">
        <v>0</v>
      </c>
      <c r="BY1248">
        <v>49848.9</v>
      </c>
      <c r="BZ1248">
        <v>3453.29</v>
      </c>
      <c r="CA1248">
        <v>56401.5</v>
      </c>
      <c r="CB1248">
        <v>0</v>
      </c>
      <c r="CC1248">
        <v>52883.68</v>
      </c>
      <c r="CD1248">
        <v>3517.82</v>
      </c>
      <c r="CU1248" t="s">
        <v>15018</v>
      </c>
    </row>
    <row r="1249" spans="1:99" x14ac:dyDescent="0.15">
      <c r="A1249">
        <v>35364201</v>
      </c>
      <c r="B1249" t="s">
        <v>5752</v>
      </c>
      <c r="C1249" t="s">
        <v>17558</v>
      </c>
      <c r="D1249" t="s">
        <v>5757</v>
      </c>
      <c r="E1249">
        <v>17</v>
      </c>
      <c r="F1249" t="s">
        <v>15296</v>
      </c>
      <c r="G1249">
        <v>20180701</v>
      </c>
      <c r="J1249" t="s">
        <v>17559</v>
      </c>
      <c r="K1249" t="s">
        <v>5754</v>
      </c>
      <c r="L1249">
        <v>0</v>
      </c>
      <c r="M1249" t="s">
        <v>15015</v>
      </c>
      <c r="N1249" t="s">
        <v>15016</v>
      </c>
      <c r="Q1249" t="s">
        <v>15017</v>
      </c>
      <c r="U1249">
        <v>31</v>
      </c>
      <c r="V1249">
        <v>13</v>
      </c>
      <c r="W1249">
        <v>18</v>
      </c>
      <c r="X1249">
        <v>12</v>
      </c>
      <c r="Y1249">
        <v>0</v>
      </c>
      <c r="Z1249">
        <v>0</v>
      </c>
      <c r="AA1249">
        <v>0</v>
      </c>
      <c r="AB1249">
        <v>13</v>
      </c>
      <c r="AC1249">
        <v>0</v>
      </c>
      <c r="AD1249">
        <v>0</v>
      </c>
      <c r="AE1249">
        <v>0</v>
      </c>
      <c r="AF1249">
        <v>0</v>
      </c>
      <c r="AG1249">
        <v>0</v>
      </c>
      <c r="AH1249">
        <v>0</v>
      </c>
      <c r="AI1249">
        <v>5</v>
      </c>
      <c r="AJ1249">
        <v>0</v>
      </c>
      <c r="AK1249">
        <v>0</v>
      </c>
      <c r="AL1249">
        <v>0</v>
      </c>
      <c r="AN1249">
        <v>0</v>
      </c>
      <c r="AP1249">
        <v>0</v>
      </c>
      <c r="AR1249">
        <v>0</v>
      </c>
      <c r="AT1249">
        <v>0</v>
      </c>
      <c r="BW1249">
        <v>31172.9</v>
      </c>
      <c r="BX1249">
        <v>0</v>
      </c>
      <c r="BY1249">
        <v>21432.58</v>
      </c>
      <c r="BZ1249">
        <v>9740.32</v>
      </c>
      <c r="CA1249">
        <v>26676.15</v>
      </c>
      <c r="CB1249">
        <v>0</v>
      </c>
      <c r="CC1249">
        <v>14246.15</v>
      </c>
      <c r="CD1249">
        <v>12430</v>
      </c>
      <c r="CU1249" t="s">
        <v>15018</v>
      </c>
    </row>
    <row r="1250" spans="1:99" x14ac:dyDescent="0.15">
      <c r="A1250">
        <v>35364410</v>
      </c>
      <c r="B1250" t="s">
        <v>7086</v>
      </c>
      <c r="C1250" t="s">
        <v>17484</v>
      </c>
      <c r="D1250" t="s">
        <v>7089</v>
      </c>
      <c r="E1250">
        <v>3</v>
      </c>
      <c r="F1250" t="s">
        <v>15523</v>
      </c>
      <c r="G1250">
        <v>20190601</v>
      </c>
      <c r="J1250" t="s">
        <v>17560</v>
      </c>
      <c r="K1250" t="s">
        <v>7088</v>
      </c>
      <c r="L1250">
        <v>0</v>
      </c>
      <c r="M1250" t="s">
        <v>15015</v>
      </c>
      <c r="N1250" t="s">
        <v>15016</v>
      </c>
      <c r="Q1250" t="s">
        <v>15017</v>
      </c>
      <c r="R1250" t="s">
        <v>15023</v>
      </c>
      <c r="T1250" t="s">
        <v>15043</v>
      </c>
      <c r="U1250">
        <v>23</v>
      </c>
      <c r="V1250">
        <v>22</v>
      </c>
      <c r="W1250">
        <v>1</v>
      </c>
      <c r="X1250">
        <v>13</v>
      </c>
      <c r="Y1250">
        <v>0</v>
      </c>
      <c r="Z1250">
        <v>0</v>
      </c>
      <c r="AA1250">
        <v>0</v>
      </c>
      <c r="AB1250">
        <v>15</v>
      </c>
      <c r="AC1250">
        <v>0</v>
      </c>
      <c r="AD1250">
        <v>0</v>
      </c>
      <c r="AE1250">
        <v>0</v>
      </c>
      <c r="AF1250">
        <v>0</v>
      </c>
      <c r="AG1250">
        <v>0</v>
      </c>
      <c r="AH1250">
        <v>0</v>
      </c>
      <c r="AI1250">
        <v>1</v>
      </c>
      <c r="AJ1250">
        <v>0</v>
      </c>
      <c r="AK1250">
        <v>0</v>
      </c>
      <c r="AL1250">
        <v>0</v>
      </c>
      <c r="AN1250">
        <v>0</v>
      </c>
      <c r="AP1250">
        <v>0</v>
      </c>
      <c r="AR1250">
        <v>0</v>
      </c>
      <c r="AT1250">
        <v>0</v>
      </c>
      <c r="BW1250">
        <v>40078.370000000003</v>
      </c>
      <c r="BX1250">
        <v>911.33</v>
      </c>
      <c r="BY1250">
        <v>30018.36</v>
      </c>
      <c r="BZ1250">
        <v>9148.68</v>
      </c>
      <c r="CA1250">
        <v>41957.34</v>
      </c>
      <c r="CB1250">
        <v>954.06</v>
      </c>
      <c r="CC1250">
        <v>31425.69</v>
      </c>
      <c r="CD1250">
        <v>9577.59</v>
      </c>
      <c r="CU1250" t="s">
        <v>15018</v>
      </c>
    </row>
    <row r="1251" spans="1:99" x14ac:dyDescent="0.15">
      <c r="A1251">
        <v>35372910</v>
      </c>
      <c r="B1251" t="s">
        <v>2141</v>
      </c>
      <c r="C1251" t="s">
        <v>17561</v>
      </c>
      <c r="D1251" t="s">
        <v>17562</v>
      </c>
      <c r="E1251">
        <v>25</v>
      </c>
      <c r="F1251" t="s">
        <v>15647</v>
      </c>
      <c r="G1251">
        <v>20101201</v>
      </c>
      <c r="J1251" t="s">
        <v>17563</v>
      </c>
      <c r="K1251" t="s">
        <v>2143</v>
      </c>
      <c r="L1251">
        <v>7048</v>
      </c>
      <c r="M1251" t="s">
        <v>15015</v>
      </c>
      <c r="N1251" t="s">
        <v>15016</v>
      </c>
      <c r="P1251" t="s">
        <v>15091</v>
      </c>
      <c r="Q1251" t="s">
        <v>15017</v>
      </c>
      <c r="R1251" t="s">
        <v>15023</v>
      </c>
      <c r="U1251">
        <v>2097</v>
      </c>
      <c r="V1251">
        <v>1419</v>
      </c>
      <c r="W1251">
        <v>678</v>
      </c>
      <c r="X1251">
        <v>1051</v>
      </c>
      <c r="Y1251">
        <v>776</v>
      </c>
      <c r="Z1251">
        <v>0.73829999999999996</v>
      </c>
      <c r="AA1251">
        <v>859</v>
      </c>
      <c r="AB1251">
        <v>1174</v>
      </c>
      <c r="AC1251">
        <v>859</v>
      </c>
      <c r="AD1251">
        <v>0.73170000000000002</v>
      </c>
      <c r="AE1251">
        <v>776</v>
      </c>
      <c r="AF1251">
        <v>0.73829999999999996</v>
      </c>
      <c r="AG1251">
        <v>0</v>
      </c>
      <c r="AH1251">
        <v>0</v>
      </c>
      <c r="AI1251">
        <v>261</v>
      </c>
      <c r="AJ1251">
        <v>21</v>
      </c>
      <c r="AK1251">
        <v>8.0500000000000002E-2</v>
      </c>
      <c r="AL1251">
        <v>147</v>
      </c>
      <c r="AM1251">
        <v>0.18940000000000001</v>
      </c>
      <c r="AN1251">
        <v>85</v>
      </c>
      <c r="AO1251">
        <v>0.1095</v>
      </c>
      <c r="AP1251">
        <v>62</v>
      </c>
      <c r="AQ1251">
        <v>7.9899999999999999E-2</v>
      </c>
      <c r="AR1251">
        <v>20</v>
      </c>
      <c r="AS1251">
        <v>0.1361</v>
      </c>
      <c r="AT1251">
        <v>1</v>
      </c>
      <c r="AU1251">
        <v>6.7999999999999996E-3</v>
      </c>
      <c r="AV1251">
        <v>0.3881</v>
      </c>
      <c r="AW1251">
        <v>0.4773</v>
      </c>
      <c r="AX1251">
        <v>0.19289999999999999</v>
      </c>
      <c r="AY1251">
        <v>0.28060000000000002</v>
      </c>
      <c r="AZ1251">
        <v>0.15340000000000001</v>
      </c>
      <c r="BA1251">
        <v>0.1628</v>
      </c>
      <c r="BB1251">
        <v>0.31430000000000002</v>
      </c>
      <c r="BD1251">
        <v>0.42530000000000001</v>
      </c>
      <c r="BE1251">
        <v>0.28999999999999998</v>
      </c>
      <c r="BF1251">
        <v>0.53100000000000003</v>
      </c>
      <c r="BG1251">
        <v>0.48359999999999997</v>
      </c>
      <c r="BH1251">
        <v>0.79659999999999997</v>
      </c>
      <c r="BI1251">
        <v>0.19239999999999999</v>
      </c>
      <c r="BJ1251">
        <v>0.3196</v>
      </c>
      <c r="BK1251">
        <v>0.61599999999999999</v>
      </c>
      <c r="BL1251">
        <v>0.29649999999999999</v>
      </c>
      <c r="BM1251">
        <v>0.1573</v>
      </c>
      <c r="BN1251">
        <v>0.60119999999999996</v>
      </c>
      <c r="BO1251">
        <v>0.22359999999999999</v>
      </c>
      <c r="BV1251">
        <v>0.56010000000000004</v>
      </c>
      <c r="BW1251">
        <v>69027.710000000006</v>
      </c>
      <c r="BX1251">
        <v>20568.669999999998</v>
      </c>
      <c r="BY1251">
        <v>39813.17</v>
      </c>
      <c r="BZ1251">
        <v>8645.8700000000008</v>
      </c>
      <c r="CA1251">
        <v>69800.570000000007</v>
      </c>
      <c r="CB1251">
        <v>23236.76</v>
      </c>
      <c r="CC1251">
        <v>37555.78</v>
      </c>
      <c r="CD1251">
        <v>9008.0300000000007</v>
      </c>
      <c r="CE1251">
        <v>0.33289999999999997</v>
      </c>
      <c r="CF1251">
        <v>0.1898</v>
      </c>
      <c r="CG1251">
        <v>0.33289999999999997</v>
      </c>
      <c r="CH1251">
        <v>0.23749999999999999</v>
      </c>
      <c r="CI1251">
        <v>7.6799999999999993E-2</v>
      </c>
      <c r="CJ1251">
        <v>6.6400000000000001E-2</v>
      </c>
      <c r="CK1251">
        <v>0.11990000000000001</v>
      </c>
      <c r="CL1251">
        <v>0.10009999999999999</v>
      </c>
      <c r="CM1251">
        <v>9.7799999999999998E-2</v>
      </c>
      <c r="CN1251">
        <v>2.7900000000000001E-2</v>
      </c>
      <c r="CO1251">
        <v>0.27360000000000001</v>
      </c>
      <c r="CP1251">
        <v>0.57040000000000002</v>
      </c>
      <c r="CQ1251">
        <v>0.2782</v>
      </c>
      <c r="CR1251">
        <v>0.1048</v>
      </c>
      <c r="CS1251">
        <v>3.73E-2</v>
      </c>
      <c r="CT1251">
        <v>9.2999999999999992E-3</v>
      </c>
      <c r="CU1251" t="s">
        <v>15018</v>
      </c>
    </row>
    <row r="1252" spans="1:99" x14ac:dyDescent="0.15">
      <c r="A1252">
        <v>35373012</v>
      </c>
      <c r="B1252" t="s">
        <v>6970</v>
      </c>
      <c r="C1252" t="s">
        <v>17484</v>
      </c>
      <c r="D1252" t="s">
        <v>6974</v>
      </c>
      <c r="E1252">
        <v>25</v>
      </c>
      <c r="F1252" t="s">
        <v>15647</v>
      </c>
      <c r="G1252">
        <v>20130401</v>
      </c>
      <c r="J1252" t="s">
        <v>6971</v>
      </c>
      <c r="K1252" t="s">
        <v>6972</v>
      </c>
      <c r="L1252">
        <v>1088</v>
      </c>
      <c r="M1252" t="s">
        <v>15015</v>
      </c>
      <c r="N1252" t="s">
        <v>15016</v>
      </c>
      <c r="Q1252" t="s">
        <v>15017</v>
      </c>
      <c r="U1252">
        <v>15</v>
      </c>
      <c r="V1252">
        <v>12</v>
      </c>
      <c r="W1252">
        <v>3</v>
      </c>
      <c r="X1252">
        <v>6</v>
      </c>
      <c r="Y1252">
        <v>0</v>
      </c>
      <c r="Z1252">
        <v>0</v>
      </c>
      <c r="AA1252">
        <v>0</v>
      </c>
      <c r="AB1252">
        <v>10</v>
      </c>
      <c r="AC1252">
        <v>0</v>
      </c>
      <c r="AD1252">
        <v>0</v>
      </c>
      <c r="AE1252">
        <v>0</v>
      </c>
      <c r="AF1252">
        <v>0</v>
      </c>
      <c r="AG1252">
        <v>0</v>
      </c>
      <c r="AH1252">
        <v>0</v>
      </c>
      <c r="AI1252">
        <v>0</v>
      </c>
      <c r="AJ1252">
        <v>0</v>
      </c>
      <c r="AL1252">
        <v>0</v>
      </c>
      <c r="AN1252">
        <v>0</v>
      </c>
      <c r="AP1252">
        <v>0</v>
      </c>
      <c r="AR1252">
        <v>0</v>
      </c>
      <c r="AT1252">
        <v>0</v>
      </c>
      <c r="BW1252">
        <v>49517.42</v>
      </c>
      <c r="BX1252">
        <v>0</v>
      </c>
      <c r="BY1252">
        <v>28423.87</v>
      </c>
      <c r="BZ1252">
        <v>21093.55</v>
      </c>
      <c r="CA1252">
        <v>45145.599999999999</v>
      </c>
      <c r="CB1252">
        <v>0</v>
      </c>
      <c r="CC1252">
        <v>23710.400000000001</v>
      </c>
      <c r="CD1252">
        <v>21435.200000000001</v>
      </c>
      <c r="CU1252" t="s">
        <v>15018</v>
      </c>
    </row>
    <row r="1253" spans="1:99" x14ac:dyDescent="0.15">
      <c r="A1253">
        <v>35381321</v>
      </c>
      <c r="B1253" t="s">
        <v>10296</v>
      </c>
      <c r="C1253" t="s">
        <v>17564</v>
      </c>
      <c r="D1253" t="s">
        <v>10300</v>
      </c>
      <c r="E1253">
        <v>19</v>
      </c>
      <c r="F1253" t="s">
        <v>15087</v>
      </c>
      <c r="G1253">
        <v>19761101</v>
      </c>
      <c r="J1253" t="s">
        <v>17565</v>
      </c>
      <c r="K1253" t="s">
        <v>10298</v>
      </c>
      <c r="L1253">
        <v>0</v>
      </c>
      <c r="M1253" t="s">
        <v>15015</v>
      </c>
      <c r="N1253" t="s">
        <v>15016</v>
      </c>
      <c r="Q1253" t="s">
        <v>15017</v>
      </c>
      <c r="U1253">
        <v>193</v>
      </c>
      <c r="V1253">
        <v>108</v>
      </c>
      <c r="W1253">
        <v>85</v>
      </c>
      <c r="X1253">
        <v>56</v>
      </c>
      <c r="Y1253">
        <v>30</v>
      </c>
      <c r="Z1253">
        <v>0.53569999999999995</v>
      </c>
      <c r="AA1253">
        <v>40</v>
      </c>
      <c r="AB1253">
        <v>70</v>
      </c>
      <c r="AC1253">
        <v>40</v>
      </c>
      <c r="AD1253">
        <v>0.57140000000000002</v>
      </c>
      <c r="AE1253">
        <v>30</v>
      </c>
      <c r="AF1253">
        <v>0.53569999999999995</v>
      </c>
      <c r="AG1253">
        <v>0</v>
      </c>
      <c r="AH1253">
        <v>0</v>
      </c>
      <c r="AI1253">
        <v>15</v>
      </c>
      <c r="AJ1253">
        <v>0</v>
      </c>
      <c r="AK1253">
        <v>0</v>
      </c>
      <c r="AL1253">
        <v>7</v>
      </c>
      <c r="AM1253">
        <v>0.23330000000000001</v>
      </c>
      <c r="AN1253">
        <v>5</v>
      </c>
      <c r="AO1253">
        <v>0.16669999999999999</v>
      </c>
      <c r="AP1253">
        <v>2</v>
      </c>
      <c r="AQ1253">
        <v>6.6699999999999995E-2</v>
      </c>
      <c r="AR1253">
        <v>0</v>
      </c>
      <c r="AS1253">
        <v>0</v>
      </c>
      <c r="AT1253">
        <v>0</v>
      </c>
      <c r="AU1253">
        <v>0</v>
      </c>
      <c r="AV1253">
        <v>0.5</v>
      </c>
      <c r="AW1253">
        <v>0.625</v>
      </c>
      <c r="AX1253">
        <v>0.15</v>
      </c>
      <c r="AY1253">
        <v>0.47499999999999998</v>
      </c>
      <c r="AZ1253">
        <v>0.125</v>
      </c>
      <c r="BA1253">
        <v>0.27500000000000002</v>
      </c>
      <c r="BB1253">
        <v>0.45</v>
      </c>
      <c r="BD1253">
        <v>0.45</v>
      </c>
      <c r="BE1253">
        <v>0.57499999999999996</v>
      </c>
      <c r="BF1253">
        <v>0.72499999999999998</v>
      </c>
      <c r="BG1253">
        <v>0.55000000000000004</v>
      </c>
      <c r="BH1253">
        <v>0.77500000000000002</v>
      </c>
      <c r="BI1253">
        <v>0.2</v>
      </c>
      <c r="BJ1253">
        <v>0.22500000000000001</v>
      </c>
      <c r="BK1253">
        <v>0.75</v>
      </c>
      <c r="BL1253">
        <v>0.625</v>
      </c>
      <c r="BM1253">
        <v>0.2</v>
      </c>
      <c r="BN1253">
        <v>0.5</v>
      </c>
      <c r="BO1253">
        <v>0.47499999999999998</v>
      </c>
      <c r="BV1253">
        <v>0.5</v>
      </c>
      <c r="BW1253">
        <v>58960.78</v>
      </c>
      <c r="BX1253">
        <v>4484.21</v>
      </c>
      <c r="BY1253">
        <v>47012.26</v>
      </c>
      <c r="BZ1253">
        <v>7464.31</v>
      </c>
      <c r="CA1253">
        <v>54414.36</v>
      </c>
      <c r="CB1253">
        <v>0</v>
      </c>
      <c r="CC1253">
        <v>47120.56</v>
      </c>
      <c r="CD1253">
        <v>7293.8</v>
      </c>
      <c r="CE1253">
        <v>0.5</v>
      </c>
      <c r="CF1253">
        <v>0</v>
      </c>
      <c r="CG1253">
        <v>0.5</v>
      </c>
      <c r="CH1253">
        <v>0.22500000000000001</v>
      </c>
      <c r="CI1253">
        <v>0.2</v>
      </c>
      <c r="CJ1253">
        <v>0.125</v>
      </c>
      <c r="CK1253">
        <v>7.4999999999999997E-2</v>
      </c>
      <c r="CL1253">
        <v>0.1</v>
      </c>
      <c r="CM1253">
        <v>7.4999999999999997E-2</v>
      </c>
      <c r="CN1253">
        <v>0</v>
      </c>
      <c r="CO1253">
        <v>0.2</v>
      </c>
      <c r="CP1253">
        <v>0.32500000000000001</v>
      </c>
      <c r="CQ1253">
        <v>0.25</v>
      </c>
      <c r="CR1253">
        <v>0.22500000000000001</v>
      </c>
      <c r="CS1253">
        <v>0.125</v>
      </c>
      <c r="CT1253">
        <v>7.4999999999999997E-2</v>
      </c>
      <c r="CU1253" t="s">
        <v>15018</v>
      </c>
    </row>
    <row r="1254" spans="1:99" x14ac:dyDescent="0.15">
      <c r="A1254">
        <v>35381418</v>
      </c>
      <c r="B1254" t="s">
        <v>7686</v>
      </c>
      <c r="C1254" t="s">
        <v>16853</v>
      </c>
      <c r="D1254" t="s">
        <v>7689</v>
      </c>
      <c r="E1254">
        <v>21</v>
      </c>
      <c r="F1254" t="s">
        <v>16006</v>
      </c>
      <c r="G1254">
        <v>20100801</v>
      </c>
      <c r="J1254" t="s">
        <v>17566</v>
      </c>
      <c r="K1254" t="s">
        <v>7688</v>
      </c>
      <c r="L1254">
        <v>0</v>
      </c>
      <c r="M1254" t="s">
        <v>15015</v>
      </c>
      <c r="N1254" t="s">
        <v>15016</v>
      </c>
      <c r="Q1254" t="s">
        <v>15017</v>
      </c>
      <c r="R1254" t="s">
        <v>15023</v>
      </c>
      <c r="U1254">
        <v>44</v>
      </c>
      <c r="V1254">
        <v>38</v>
      </c>
      <c r="W1254">
        <v>6</v>
      </c>
      <c r="X1254">
        <v>8</v>
      </c>
      <c r="Y1254">
        <v>0</v>
      </c>
      <c r="Z1254">
        <v>0</v>
      </c>
      <c r="AA1254">
        <v>0</v>
      </c>
      <c r="AB1254">
        <v>12</v>
      </c>
      <c r="AC1254">
        <v>0</v>
      </c>
      <c r="AD1254">
        <v>0</v>
      </c>
      <c r="AE1254">
        <v>0</v>
      </c>
      <c r="AF1254">
        <v>0</v>
      </c>
      <c r="AG1254">
        <v>0</v>
      </c>
      <c r="AH1254">
        <v>0</v>
      </c>
      <c r="AI1254">
        <v>1</v>
      </c>
      <c r="AJ1254">
        <v>0</v>
      </c>
      <c r="AK1254">
        <v>0</v>
      </c>
      <c r="AL1254">
        <v>0</v>
      </c>
      <c r="AN1254">
        <v>0</v>
      </c>
      <c r="AP1254">
        <v>0</v>
      </c>
      <c r="AR1254">
        <v>0</v>
      </c>
      <c r="AT1254">
        <v>0</v>
      </c>
      <c r="BW1254">
        <v>43686.74</v>
      </c>
      <c r="BX1254">
        <v>12971.94</v>
      </c>
      <c r="BY1254">
        <v>23287.02</v>
      </c>
      <c r="BZ1254">
        <v>7427.79</v>
      </c>
      <c r="CA1254">
        <v>47397.27</v>
      </c>
      <c r="CB1254">
        <v>15230.65</v>
      </c>
      <c r="CC1254">
        <v>24783.55</v>
      </c>
      <c r="CD1254">
        <v>7383.07</v>
      </c>
      <c r="CU1254" t="s">
        <v>15018</v>
      </c>
    </row>
    <row r="1255" spans="1:99" x14ac:dyDescent="0.15">
      <c r="A1255">
        <v>35381421</v>
      </c>
      <c r="B1255" t="s">
        <v>7324</v>
      </c>
      <c r="C1255" t="s">
        <v>17468</v>
      </c>
      <c r="D1255" t="s">
        <v>7327</v>
      </c>
      <c r="E1255">
        <v>6</v>
      </c>
      <c r="F1255" t="s">
        <v>15407</v>
      </c>
      <c r="G1255">
        <v>20101201</v>
      </c>
      <c r="J1255" t="s">
        <v>17567</v>
      </c>
      <c r="K1255" t="s">
        <v>17568</v>
      </c>
      <c r="L1255">
        <v>0</v>
      </c>
      <c r="M1255" t="s">
        <v>15015</v>
      </c>
      <c r="N1255" t="s">
        <v>15016</v>
      </c>
      <c r="Q1255" t="s">
        <v>15017</v>
      </c>
      <c r="T1255" t="s">
        <v>15043</v>
      </c>
      <c r="U1255">
        <v>674</v>
      </c>
      <c r="V1255">
        <v>537</v>
      </c>
      <c r="W1255">
        <v>137</v>
      </c>
      <c r="X1255">
        <v>302</v>
      </c>
      <c r="Y1255">
        <v>184</v>
      </c>
      <c r="Z1255">
        <v>0.60929999999999995</v>
      </c>
      <c r="AA1255">
        <v>215</v>
      </c>
      <c r="AB1255">
        <v>358</v>
      </c>
      <c r="AC1255">
        <v>215</v>
      </c>
      <c r="AD1255">
        <v>0.60060000000000002</v>
      </c>
      <c r="AE1255">
        <v>184</v>
      </c>
      <c r="AF1255">
        <v>0.60929999999999995</v>
      </c>
      <c r="AG1255">
        <v>0</v>
      </c>
      <c r="AH1255">
        <v>0</v>
      </c>
      <c r="AI1255">
        <v>53</v>
      </c>
      <c r="AJ1255">
        <v>1</v>
      </c>
      <c r="AK1255">
        <v>1.89E-2</v>
      </c>
      <c r="AL1255">
        <v>44</v>
      </c>
      <c r="AM1255">
        <v>0.23910000000000001</v>
      </c>
      <c r="AN1255">
        <v>21</v>
      </c>
      <c r="AO1255">
        <v>0.11409999999999999</v>
      </c>
      <c r="AP1255">
        <v>23</v>
      </c>
      <c r="AQ1255">
        <v>0.125</v>
      </c>
      <c r="AR1255">
        <v>7</v>
      </c>
      <c r="AS1255">
        <v>0.15909999999999999</v>
      </c>
      <c r="AT1255">
        <v>3</v>
      </c>
      <c r="AU1255">
        <v>6.8199999999999997E-2</v>
      </c>
      <c r="AV1255">
        <v>0.44190000000000002</v>
      </c>
      <c r="AW1255">
        <v>0.56740000000000002</v>
      </c>
      <c r="AX1255">
        <v>0.20810000000000001</v>
      </c>
      <c r="AY1255">
        <v>0.214</v>
      </c>
      <c r="AZ1255">
        <v>0.13400000000000001</v>
      </c>
      <c r="BA1255">
        <v>0.18659999999999999</v>
      </c>
      <c r="BB1255">
        <v>0.34420000000000001</v>
      </c>
      <c r="BD1255">
        <v>0.41860000000000003</v>
      </c>
      <c r="BE1255">
        <v>0.27910000000000001</v>
      </c>
      <c r="BF1255">
        <v>0.5302</v>
      </c>
      <c r="BG1255">
        <v>0.46050000000000002</v>
      </c>
      <c r="BH1255">
        <v>0.80469999999999997</v>
      </c>
      <c r="BI1255">
        <v>0.16739999999999999</v>
      </c>
      <c r="BJ1255">
        <v>0.27439999999999998</v>
      </c>
      <c r="BK1255">
        <v>0.64649999999999996</v>
      </c>
      <c r="BL1255">
        <v>0.55349999999999999</v>
      </c>
      <c r="BM1255">
        <v>0.28839999999999999</v>
      </c>
      <c r="BN1255">
        <v>0.52090000000000003</v>
      </c>
      <c r="BO1255">
        <v>0.2465</v>
      </c>
      <c r="BV1255">
        <v>0.53269999999999995</v>
      </c>
      <c r="BW1255">
        <v>57120.03</v>
      </c>
      <c r="BX1255">
        <v>16531.900000000001</v>
      </c>
      <c r="BY1255">
        <v>33398.160000000003</v>
      </c>
      <c r="BZ1255">
        <v>7189.97</v>
      </c>
      <c r="CA1255">
        <v>56169.120000000003</v>
      </c>
      <c r="CB1255">
        <v>18850.73</v>
      </c>
      <c r="CC1255">
        <v>30514.47</v>
      </c>
      <c r="CD1255">
        <v>6803.92</v>
      </c>
      <c r="CE1255">
        <v>0.20469999999999999</v>
      </c>
      <c r="CF1255">
        <v>0.13950000000000001</v>
      </c>
      <c r="CG1255">
        <v>0.20469999999999999</v>
      </c>
      <c r="CH1255">
        <v>0.13950000000000001</v>
      </c>
      <c r="CI1255">
        <v>7.9100000000000004E-2</v>
      </c>
      <c r="CJ1255">
        <v>8.8400000000000006E-2</v>
      </c>
      <c r="CK1255">
        <v>0.13489999999999999</v>
      </c>
      <c r="CL1255">
        <v>6.9800000000000001E-2</v>
      </c>
      <c r="CM1255">
        <v>9.2999999999999999E-2</v>
      </c>
      <c r="CN1255">
        <v>3.2599999999999997E-2</v>
      </c>
      <c r="CO1255">
        <v>0.36280000000000001</v>
      </c>
      <c r="CP1255">
        <v>0.61399999999999999</v>
      </c>
      <c r="CQ1255">
        <v>0.26050000000000001</v>
      </c>
      <c r="CR1255">
        <v>0.107</v>
      </c>
      <c r="CS1255">
        <v>1.4E-2</v>
      </c>
      <c r="CT1255">
        <v>4.7000000000000002E-3</v>
      </c>
      <c r="CU1255" t="s">
        <v>15018</v>
      </c>
    </row>
    <row r="1256" spans="1:99" x14ac:dyDescent="0.15">
      <c r="A1256">
        <v>35381545</v>
      </c>
      <c r="B1256" t="s">
        <v>8426</v>
      </c>
      <c r="C1256" t="s">
        <v>17464</v>
      </c>
      <c r="D1256" t="s">
        <v>8429</v>
      </c>
      <c r="E1256">
        <v>19</v>
      </c>
      <c r="F1256" t="s">
        <v>15087</v>
      </c>
      <c r="G1256">
        <v>20150326</v>
      </c>
      <c r="J1256" t="s">
        <v>17569</v>
      </c>
      <c r="K1256" t="s">
        <v>17570</v>
      </c>
      <c r="L1256">
        <v>0</v>
      </c>
      <c r="M1256" t="s">
        <v>15015</v>
      </c>
      <c r="N1256" t="s">
        <v>15016</v>
      </c>
      <c r="Q1256" t="s">
        <v>15017</v>
      </c>
      <c r="T1256" t="s">
        <v>15043</v>
      </c>
      <c r="U1256">
        <v>120</v>
      </c>
      <c r="V1256">
        <v>80</v>
      </c>
      <c r="W1256">
        <v>40</v>
      </c>
      <c r="X1256">
        <v>52</v>
      </c>
      <c r="Y1256">
        <v>7</v>
      </c>
      <c r="Z1256">
        <v>0.1346</v>
      </c>
      <c r="AA1256">
        <v>10</v>
      </c>
      <c r="AB1256">
        <v>61</v>
      </c>
      <c r="AC1256">
        <v>10</v>
      </c>
      <c r="AD1256">
        <v>0.16389999999999999</v>
      </c>
      <c r="AE1256">
        <v>7</v>
      </c>
      <c r="AF1256">
        <v>0.1346</v>
      </c>
      <c r="AG1256">
        <v>0</v>
      </c>
      <c r="AH1256">
        <v>0</v>
      </c>
      <c r="AI1256">
        <v>10</v>
      </c>
      <c r="AJ1256">
        <v>1</v>
      </c>
      <c r="AK1256">
        <v>0.1</v>
      </c>
      <c r="AL1256">
        <v>0</v>
      </c>
      <c r="AM1256">
        <v>0</v>
      </c>
      <c r="AN1256">
        <v>0</v>
      </c>
      <c r="AO1256">
        <v>0</v>
      </c>
      <c r="AP1256">
        <v>0</v>
      </c>
      <c r="AQ1256">
        <v>0</v>
      </c>
      <c r="AR1256">
        <v>0</v>
      </c>
      <c r="AT1256">
        <v>0</v>
      </c>
      <c r="AV1256">
        <v>0.3</v>
      </c>
      <c r="AW1256">
        <v>0.4</v>
      </c>
      <c r="AX1256">
        <v>0.3</v>
      </c>
      <c r="AY1256">
        <v>0.2</v>
      </c>
      <c r="AZ1256">
        <v>0.1</v>
      </c>
      <c r="BA1256">
        <v>0.1</v>
      </c>
      <c r="BB1256">
        <v>0.2</v>
      </c>
      <c r="BD1256">
        <v>0.5</v>
      </c>
      <c r="BE1256">
        <v>0.1</v>
      </c>
      <c r="BF1256">
        <v>0.7</v>
      </c>
      <c r="BG1256">
        <v>0.6</v>
      </c>
      <c r="BH1256">
        <v>0.7</v>
      </c>
      <c r="BI1256">
        <v>0.3</v>
      </c>
      <c r="BJ1256">
        <v>0.5</v>
      </c>
      <c r="BK1256">
        <v>0.4</v>
      </c>
      <c r="BL1256">
        <v>0.3</v>
      </c>
      <c r="BM1256">
        <v>0.4</v>
      </c>
      <c r="BN1256">
        <v>0.3</v>
      </c>
      <c r="BO1256">
        <v>0.3</v>
      </c>
      <c r="BV1256">
        <v>0.4</v>
      </c>
      <c r="BW1256">
        <v>53864.56</v>
      </c>
      <c r="BX1256">
        <v>5193.76</v>
      </c>
      <c r="BY1256">
        <v>42069.440000000002</v>
      </c>
      <c r="BZ1256">
        <v>6601.36</v>
      </c>
      <c r="CA1256">
        <v>62885.71</v>
      </c>
      <c r="CB1256">
        <v>7713.2</v>
      </c>
      <c r="CC1256">
        <v>48721.99</v>
      </c>
      <c r="CD1256">
        <v>6450.52</v>
      </c>
      <c r="CE1256">
        <v>0.4</v>
      </c>
      <c r="CF1256">
        <v>0.1</v>
      </c>
      <c r="CG1256">
        <v>0.4</v>
      </c>
      <c r="CH1256">
        <v>0.2</v>
      </c>
      <c r="CI1256">
        <v>0</v>
      </c>
      <c r="CJ1256">
        <v>0.1</v>
      </c>
      <c r="CK1256">
        <v>0.3</v>
      </c>
      <c r="CL1256">
        <v>0.2</v>
      </c>
      <c r="CM1256">
        <v>0.1</v>
      </c>
      <c r="CN1256">
        <v>0</v>
      </c>
      <c r="CO1256">
        <v>0.1</v>
      </c>
      <c r="CP1256">
        <v>0.7</v>
      </c>
      <c r="CQ1256">
        <v>0</v>
      </c>
      <c r="CR1256">
        <v>0.3</v>
      </c>
      <c r="CS1256">
        <v>0</v>
      </c>
      <c r="CT1256">
        <v>0</v>
      </c>
      <c r="CU1256" t="s">
        <v>15018</v>
      </c>
    </row>
    <row r="1257" spans="1:99" x14ac:dyDescent="0.15">
      <c r="A1257">
        <v>35382046</v>
      </c>
      <c r="B1257" t="s">
        <v>9433</v>
      </c>
      <c r="C1257" t="s">
        <v>17439</v>
      </c>
      <c r="D1257" t="s">
        <v>9437</v>
      </c>
      <c r="E1257">
        <v>27</v>
      </c>
      <c r="F1257" t="s">
        <v>15031</v>
      </c>
      <c r="G1257">
        <v>20230401</v>
      </c>
      <c r="J1257" t="s">
        <v>17571</v>
      </c>
      <c r="K1257" t="s">
        <v>17572</v>
      </c>
      <c r="L1257">
        <v>0</v>
      </c>
      <c r="M1257" t="s">
        <v>15015</v>
      </c>
      <c r="N1257" t="s">
        <v>15016</v>
      </c>
      <c r="Q1257" t="s">
        <v>15017</v>
      </c>
      <c r="U1257">
        <v>4</v>
      </c>
      <c r="V1257">
        <v>3</v>
      </c>
      <c r="W1257">
        <v>1</v>
      </c>
      <c r="X1257">
        <v>2</v>
      </c>
      <c r="Y1257">
        <v>1</v>
      </c>
      <c r="Z1257">
        <v>0.5</v>
      </c>
      <c r="AA1257">
        <v>1</v>
      </c>
      <c r="AB1257">
        <v>2</v>
      </c>
      <c r="AC1257">
        <v>1</v>
      </c>
      <c r="AD1257">
        <v>0.5</v>
      </c>
      <c r="AE1257">
        <v>1</v>
      </c>
      <c r="AF1257">
        <v>0.5</v>
      </c>
      <c r="AG1257">
        <v>0</v>
      </c>
      <c r="AH1257">
        <v>0</v>
      </c>
      <c r="AI1257">
        <v>0</v>
      </c>
      <c r="AJ1257">
        <v>0</v>
      </c>
      <c r="AL1257">
        <v>0</v>
      </c>
      <c r="AM1257">
        <v>0</v>
      </c>
      <c r="AN1257">
        <v>0</v>
      </c>
      <c r="AO1257">
        <v>0</v>
      </c>
      <c r="AP1257">
        <v>0</v>
      </c>
      <c r="AQ1257">
        <v>0</v>
      </c>
      <c r="AR1257">
        <v>0</v>
      </c>
      <c r="AT1257">
        <v>0</v>
      </c>
      <c r="AV1257">
        <v>0</v>
      </c>
      <c r="AW1257">
        <v>0</v>
      </c>
      <c r="AX1257">
        <v>0</v>
      </c>
      <c r="AY1257">
        <v>0</v>
      </c>
      <c r="AZ1257">
        <v>0</v>
      </c>
      <c r="BA1257">
        <v>0</v>
      </c>
      <c r="BB1257">
        <v>0</v>
      </c>
      <c r="BD1257">
        <v>0</v>
      </c>
      <c r="BE1257">
        <v>0</v>
      </c>
      <c r="BF1257">
        <v>1</v>
      </c>
      <c r="BG1257">
        <v>1</v>
      </c>
      <c r="BH1257">
        <v>1</v>
      </c>
      <c r="BI1257">
        <v>0</v>
      </c>
      <c r="BJ1257">
        <v>0</v>
      </c>
      <c r="BK1257">
        <v>0</v>
      </c>
      <c r="BL1257">
        <v>0</v>
      </c>
      <c r="BM1257">
        <v>0</v>
      </c>
      <c r="BN1257">
        <v>1</v>
      </c>
      <c r="BO1257">
        <v>0</v>
      </c>
      <c r="BV1257">
        <v>1</v>
      </c>
      <c r="BW1257">
        <v>67465</v>
      </c>
      <c r="BX1257">
        <v>0</v>
      </c>
      <c r="BY1257">
        <v>51540</v>
      </c>
      <c r="BZ1257">
        <v>15925</v>
      </c>
      <c r="CA1257">
        <v>71716.67</v>
      </c>
      <c r="CB1257">
        <v>0</v>
      </c>
      <c r="CC1257">
        <v>50483.33</v>
      </c>
      <c r="CD1257">
        <v>21233.33</v>
      </c>
      <c r="CE1257">
        <v>0</v>
      </c>
      <c r="CF1257">
        <v>0</v>
      </c>
      <c r="CG1257">
        <v>0</v>
      </c>
      <c r="CH1257">
        <v>0</v>
      </c>
      <c r="CI1257">
        <v>0</v>
      </c>
      <c r="CJ1257">
        <v>0</v>
      </c>
      <c r="CK1257">
        <v>0</v>
      </c>
      <c r="CL1257">
        <v>0</v>
      </c>
      <c r="CM1257">
        <v>0</v>
      </c>
      <c r="CN1257">
        <v>0</v>
      </c>
      <c r="CO1257">
        <v>1</v>
      </c>
      <c r="CP1257">
        <v>1</v>
      </c>
      <c r="CQ1257">
        <v>0</v>
      </c>
      <c r="CR1257">
        <v>0</v>
      </c>
      <c r="CS1257">
        <v>0</v>
      </c>
      <c r="CT1257">
        <v>0</v>
      </c>
      <c r="CU1257" t="s">
        <v>15018</v>
      </c>
    </row>
    <row r="1258" spans="1:99" x14ac:dyDescent="0.15">
      <c r="A1258">
        <v>35400226</v>
      </c>
      <c r="B1258" t="s">
        <v>17573</v>
      </c>
      <c r="C1258" t="s">
        <v>17574</v>
      </c>
      <c r="D1258" t="s">
        <v>17575</v>
      </c>
      <c r="E1258">
        <v>21</v>
      </c>
      <c r="F1258" t="s">
        <v>16006</v>
      </c>
      <c r="G1258">
        <v>20010101</v>
      </c>
      <c r="J1258" t="s">
        <v>17576</v>
      </c>
      <c r="K1258" t="s">
        <v>17577</v>
      </c>
      <c r="L1258">
        <v>0</v>
      </c>
      <c r="M1258" t="s">
        <v>15015</v>
      </c>
      <c r="N1258" t="s">
        <v>15016</v>
      </c>
      <c r="Q1258" t="s">
        <v>15017</v>
      </c>
      <c r="U1258">
        <v>45</v>
      </c>
      <c r="V1258">
        <v>35</v>
      </c>
      <c r="W1258">
        <v>10</v>
      </c>
      <c r="X1258">
        <v>22</v>
      </c>
      <c r="Y1258">
        <v>6</v>
      </c>
      <c r="Z1258">
        <v>0.2727</v>
      </c>
      <c r="AA1258">
        <v>6</v>
      </c>
      <c r="AB1258">
        <v>24</v>
      </c>
      <c r="AC1258">
        <v>6</v>
      </c>
      <c r="AD1258">
        <v>0.25</v>
      </c>
      <c r="AE1258">
        <v>6</v>
      </c>
      <c r="AF1258">
        <v>0.2727</v>
      </c>
      <c r="AG1258">
        <v>0</v>
      </c>
      <c r="AH1258">
        <v>0</v>
      </c>
      <c r="AI1258">
        <v>3</v>
      </c>
      <c r="AJ1258">
        <v>0</v>
      </c>
      <c r="AK1258">
        <v>0</v>
      </c>
      <c r="AL1258">
        <v>1</v>
      </c>
      <c r="AM1258">
        <v>0.16669999999999999</v>
      </c>
      <c r="AN1258">
        <v>0</v>
      </c>
      <c r="AO1258">
        <v>0</v>
      </c>
      <c r="AP1258">
        <v>1</v>
      </c>
      <c r="AQ1258">
        <v>0.16669999999999999</v>
      </c>
      <c r="AR1258">
        <v>0</v>
      </c>
      <c r="AS1258">
        <v>0</v>
      </c>
      <c r="AT1258">
        <v>0</v>
      </c>
      <c r="AU1258">
        <v>0</v>
      </c>
      <c r="AV1258">
        <v>0.33329999999999999</v>
      </c>
      <c r="AW1258">
        <v>0.33329999999999999</v>
      </c>
      <c r="AX1258">
        <v>0.33329999999999999</v>
      </c>
      <c r="AY1258">
        <v>0.33329999999999999</v>
      </c>
      <c r="AZ1258">
        <v>0.16669999999999999</v>
      </c>
      <c r="BA1258">
        <v>0.16669999999999999</v>
      </c>
      <c r="BB1258">
        <v>0.16669999999999999</v>
      </c>
      <c r="BD1258">
        <v>0.33329999999999999</v>
      </c>
      <c r="BE1258">
        <v>0.33329999999999999</v>
      </c>
      <c r="BF1258">
        <v>0.5</v>
      </c>
      <c r="BG1258">
        <v>0.5</v>
      </c>
      <c r="BH1258">
        <v>0.66669999999999996</v>
      </c>
      <c r="BI1258">
        <v>0.33329999999999999</v>
      </c>
      <c r="BJ1258">
        <v>0.33329999999999999</v>
      </c>
      <c r="BK1258">
        <v>0.66669999999999996</v>
      </c>
      <c r="BL1258">
        <v>0.5</v>
      </c>
      <c r="BM1258">
        <v>0.33329999999999999</v>
      </c>
      <c r="BN1258">
        <v>0.5</v>
      </c>
      <c r="BO1258">
        <v>0.5</v>
      </c>
      <c r="BV1258">
        <v>0.33329999999999999</v>
      </c>
      <c r="BW1258">
        <v>74872.490000000005</v>
      </c>
      <c r="BX1258">
        <v>39291.480000000003</v>
      </c>
      <c r="BY1258">
        <v>29310.61</v>
      </c>
      <c r="BZ1258">
        <v>6270.39</v>
      </c>
      <c r="CA1258">
        <v>77414.06</v>
      </c>
      <c r="CB1258">
        <v>44580.99</v>
      </c>
      <c r="CC1258">
        <v>26307.919999999998</v>
      </c>
      <c r="CD1258">
        <v>6525.15</v>
      </c>
      <c r="CE1258">
        <v>0.16669999999999999</v>
      </c>
      <c r="CF1258">
        <v>0.16669999999999999</v>
      </c>
      <c r="CG1258">
        <v>0.16669999999999999</v>
      </c>
      <c r="CH1258">
        <v>0.16669999999999999</v>
      </c>
      <c r="CI1258">
        <v>0</v>
      </c>
      <c r="CJ1258">
        <v>0</v>
      </c>
      <c r="CK1258">
        <v>0</v>
      </c>
      <c r="CL1258">
        <v>0.16669999999999999</v>
      </c>
      <c r="CM1258">
        <v>0</v>
      </c>
      <c r="CN1258">
        <v>0</v>
      </c>
      <c r="CO1258">
        <v>0.66669999999999996</v>
      </c>
      <c r="CP1258">
        <v>0.66669999999999996</v>
      </c>
      <c r="CQ1258">
        <v>0.16669999999999999</v>
      </c>
      <c r="CR1258">
        <v>0.16669999999999999</v>
      </c>
      <c r="CS1258">
        <v>0</v>
      </c>
      <c r="CT1258">
        <v>0</v>
      </c>
      <c r="CU1258" t="s">
        <v>15018</v>
      </c>
    </row>
    <row r="1259" spans="1:99" x14ac:dyDescent="0.15">
      <c r="A1259">
        <v>35420939</v>
      </c>
      <c r="B1259" t="s">
        <v>8891</v>
      </c>
      <c r="C1259" t="s">
        <v>17484</v>
      </c>
      <c r="D1259" t="s">
        <v>17578</v>
      </c>
      <c r="E1259">
        <v>19</v>
      </c>
      <c r="F1259" t="s">
        <v>15087</v>
      </c>
      <c r="G1259">
        <v>19690401</v>
      </c>
      <c r="J1259" t="s">
        <v>17579</v>
      </c>
      <c r="K1259" t="s">
        <v>17580</v>
      </c>
      <c r="L1259">
        <v>0</v>
      </c>
      <c r="M1259" t="s">
        <v>15015</v>
      </c>
      <c r="N1259" t="s">
        <v>15016</v>
      </c>
      <c r="Q1259" t="s">
        <v>15017</v>
      </c>
      <c r="T1259" t="s">
        <v>15043</v>
      </c>
      <c r="U1259">
        <v>94</v>
      </c>
      <c r="V1259">
        <v>57</v>
      </c>
      <c r="W1259">
        <v>37</v>
      </c>
      <c r="X1259">
        <v>46</v>
      </c>
      <c r="Y1259">
        <v>2</v>
      </c>
      <c r="Z1259">
        <v>4.3499999999999997E-2</v>
      </c>
      <c r="AA1259">
        <v>3</v>
      </c>
      <c r="AB1259">
        <v>51</v>
      </c>
      <c r="AC1259">
        <v>3</v>
      </c>
      <c r="AD1259">
        <v>5.8799999999999998E-2</v>
      </c>
      <c r="AE1259">
        <v>2</v>
      </c>
      <c r="AF1259">
        <v>4.3499999999999997E-2</v>
      </c>
      <c r="AG1259">
        <v>0</v>
      </c>
      <c r="AH1259">
        <v>0</v>
      </c>
      <c r="AI1259">
        <v>14</v>
      </c>
      <c r="AJ1259">
        <v>2</v>
      </c>
      <c r="AK1259">
        <v>0.1429</v>
      </c>
      <c r="AL1259">
        <v>1</v>
      </c>
      <c r="AM1259">
        <v>0.5</v>
      </c>
      <c r="AN1259">
        <v>1</v>
      </c>
      <c r="AO1259">
        <v>0.5</v>
      </c>
      <c r="AP1259">
        <v>0</v>
      </c>
      <c r="AQ1259">
        <v>0</v>
      </c>
      <c r="AR1259">
        <v>0</v>
      </c>
      <c r="AS1259">
        <v>0</v>
      </c>
      <c r="AT1259">
        <v>0</v>
      </c>
      <c r="AU1259">
        <v>0</v>
      </c>
      <c r="AV1259">
        <v>0.66669999999999996</v>
      </c>
      <c r="AW1259">
        <v>0.33329999999999999</v>
      </c>
      <c r="AX1259">
        <v>0.33329999999999999</v>
      </c>
      <c r="AY1259">
        <v>0.33329999999999999</v>
      </c>
      <c r="AZ1259">
        <v>0</v>
      </c>
      <c r="BA1259">
        <v>0.33329999999999999</v>
      </c>
      <c r="BB1259">
        <v>0.33329999999999999</v>
      </c>
      <c r="BD1259">
        <v>0.66669999999999996</v>
      </c>
      <c r="BE1259">
        <v>0.66669999999999996</v>
      </c>
      <c r="BF1259">
        <v>0.66669999999999996</v>
      </c>
      <c r="BG1259">
        <v>0.66669999999999996</v>
      </c>
      <c r="BH1259">
        <v>1</v>
      </c>
      <c r="BI1259">
        <v>0</v>
      </c>
      <c r="BJ1259">
        <v>0.66669999999999996</v>
      </c>
      <c r="BK1259">
        <v>0.33329999999999999</v>
      </c>
      <c r="BL1259">
        <v>0</v>
      </c>
      <c r="BM1259">
        <v>0</v>
      </c>
      <c r="BN1259">
        <v>0.66669999999999996</v>
      </c>
      <c r="BO1259">
        <v>0</v>
      </c>
      <c r="BV1259">
        <v>1</v>
      </c>
      <c r="BW1259">
        <v>105398.95</v>
      </c>
      <c r="BX1259">
        <v>24367.35</v>
      </c>
      <c r="BY1259">
        <v>72052.2</v>
      </c>
      <c r="BZ1259">
        <v>8979.4</v>
      </c>
      <c r="CA1259">
        <v>137511.65</v>
      </c>
      <c r="CB1259">
        <v>33889.57</v>
      </c>
      <c r="CC1259">
        <v>95482.78</v>
      </c>
      <c r="CD1259">
        <v>8139.3</v>
      </c>
      <c r="CE1259">
        <v>0</v>
      </c>
      <c r="CF1259">
        <v>0.33329999999999999</v>
      </c>
      <c r="CG1259">
        <v>0</v>
      </c>
      <c r="CH1259">
        <v>0.33329999999999999</v>
      </c>
      <c r="CI1259">
        <v>0</v>
      </c>
      <c r="CJ1259">
        <v>0</v>
      </c>
      <c r="CK1259">
        <v>0.33329999999999999</v>
      </c>
      <c r="CL1259">
        <v>0</v>
      </c>
      <c r="CM1259">
        <v>0.33329999999999999</v>
      </c>
      <c r="CN1259">
        <v>0</v>
      </c>
      <c r="CO1259">
        <v>0</v>
      </c>
      <c r="CP1259">
        <v>0</v>
      </c>
      <c r="CQ1259">
        <v>0.66669999999999996</v>
      </c>
      <c r="CR1259">
        <v>0.33329999999999999</v>
      </c>
      <c r="CS1259">
        <v>0</v>
      </c>
      <c r="CT1259">
        <v>0</v>
      </c>
      <c r="CU1259" t="s">
        <v>15018</v>
      </c>
    </row>
    <row r="1260" spans="1:99" x14ac:dyDescent="0.15">
      <c r="A1260">
        <v>35422137</v>
      </c>
      <c r="B1260" t="s">
        <v>1869</v>
      </c>
      <c r="C1260" t="s">
        <v>17581</v>
      </c>
      <c r="D1260" t="s">
        <v>1874</v>
      </c>
      <c r="E1260">
        <v>13</v>
      </c>
      <c r="F1260" t="s">
        <v>15289</v>
      </c>
      <c r="G1260">
        <v>19740701</v>
      </c>
      <c r="J1260" t="s">
        <v>17582</v>
      </c>
      <c r="K1260" t="s">
        <v>1871</v>
      </c>
      <c r="L1260">
        <v>0</v>
      </c>
      <c r="M1260" t="s">
        <v>15015</v>
      </c>
      <c r="N1260" t="s">
        <v>15016</v>
      </c>
      <c r="Q1260" t="s">
        <v>15017</v>
      </c>
      <c r="U1260">
        <v>6</v>
      </c>
      <c r="V1260">
        <v>4</v>
      </c>
      <c r="W1260">
        <v>2</v>
      </c>
      <c r="X1260">
        <v>4</v>
      </c>
      <c r="Y1260">
        <v>0</v>
      </c>
      <c r="Z1260">
        <v>0</v>
      </c>
      <c r="AA1260">
        <v>0</v>
      </c>
      <c r="AB1260">
        <v>4</v>
      </c>
      <c r="AC1260">
        <v>0</v>
      </c>
      <c r="AD1260">
        <v>0</v>
      </c>
      <c r="AE1260">
        <v>0</v>
      </c>
      <c r="AF1260">
        <v>0</v>
      </c>
      <c r="AG1260">
        <v>0</v>
      </c>
      <c r="AH1260">
        <v>0</v>
      </c>
      <c r="AI1260">
        <v>0</v>
      </c>
      <c r="AJ1260">
        <v>0</v>
      </c>
      <c r="AL1260">
        <v>0</v>
      </c>
      <c r="AN1260">
        <v>0</v>
      </c>
      <c r="AP1260">
        <v>0</v>
      </c>
      <c r="AR1260">
        <v>0</v>
      </c>
      <c r="AT1260">
        <v>0</v>
      </c>
      <c r="BW1260">
        <v>29173.33</v>
      </c>
      <c r="BX1260">
        <v>0</v>
      </c>
      <c r="BY1260">
        <v>29173.33</v>
      </c>
      <c r="BZ1260">
        <v>0</v>
      </c>
      <c r="CA1260">
        <v>23157.5</v>
      </c>
      <c r="CB1260">
        <v>0</v>
      </c>
      <c r="CC1260">
        <v>23157.5</v>
      </c>
      <c r="CD1260">
        <v>0</v>
      </c>
      <c r="CU1260" t="s">
        <v>15018</v>
      </c>
    </row>
    <row r="1261" spans="1:99" x14ac:dyDescent="0.15">
      <c r="A1261">
        <v>35423228</v>
      </c>
      <c r="B1261" t="s">
        <v>2479</v>
      </c>
      <c r="C1261" t="s">
        <v>17461</v>
      </c>
      <c r="D1261" t="s">
        <v>2483</v>
      </c>
      <c r="E1261">
        <v>27</v>
      </c>
      <c r="F1261" t="s">
        <v>15031</v>
      </c>
      <c r="G1261">
        <v>20090601</v>
      </c>
      <c r="J1261" t="s">
        <v>17583</v>
      </c>
      <c r="K1261" t="s">
        <v>2481</v>
      </c>
      <c r="L1261">
        <v>0</v>
      </c>
      <c r="M1261" t="s">
        <v>15015</v>
      </c>
      <c r="N1261" t="s">
        <v>15016</v>
      </c>
      <c r="Q1261" t="s">
        <v>15017</v>
      </c>
      <c r="R1261" t="s">
        <v>15023</v>
      </c>
      <c r="T1261" t="s">
        <v>15043</v>
      </c>
      <c r="U1261">
        <v>49</v>
      </c>
      <c r="V1261">
        <v>39</v>
      </c>
      <c r="W1261">
        <v>10</v>
      </c>
      <c r="X1261">
        <v>12</v>
      </c>
      <c r="Y1261">
        <v>11</v>
      </c>
      <c r="Z1261">
        <v>0.91669999999999996</v>
      </c>
      <c r="AA1261">
        <v>17</v>
      </c>
      <c r="AB1261">
        <v>19</v>
      </c>
      <c r="AC1261">
        <v>17</v>
      </c>
      <c r="AD1261">
        <v>0.89470000000000005</v>
      </c>
      <c r="AE1261">
        <v>11</v>
      </c>
      <c r="AF1261">
        <v>0.91669999999999996</v>
      </c>
      <c r="AG1261">
        <v>0</v>
      </c>
      <c r="AH1261">
        <v>0</v>
      </c>
      <c r="AI1261">
        <v>1</v>
      </c>
      <c r="AJ1261">
        <v>1</v>
      </c>
      <c r="AK1261">
        <v>1</v>
      </c>
      <c r="AL1261">
        <v>2</v>
      </c>
      <c r="AM1261">
        <v>0.18179999999999999</v>
      </c>
      <c r="AN1261">
        <v>0</v>
      </c>
      <c r="AO1261">
        <v>0</v>
      </c>
      <c r="AP1261">
        <v>2</v>
      </c>
      <c r="AQ1261">
        <v>0.18179999999999999</v>
      </c>
      <c r="AR1261">
        <v>0</v>
      </c>
      <c r="AS1261">
        <v>0</v>
      </c>
      <c r="AT1261">
        <v>0</v>
      </c>
      <c r="AU1261">
        <v>0</v>
      </c>
      <c r="AV1261">
        <v>0.1176</v>
      </c>
      <c r="AW1261">
        <v>0.1176</v>
      </c>
      <c r="AX1261">
        <v>0</v>
      </c>
      <c r="AY1261">
        <v>0.17649999999999999</v>
      </c>
      <c r="AZ1261">
        <v>0.1176</v>
      </c>
      <c r="BA1261">
        <v>0</v>
      </c>
      <c r="BB1261">
        <v>0.17649999999999999</v>
      </c>
      <c r="BD1261">
        <v>0.17649999999999999</v>
      </c>
      <c r="BE1261">
        <v>0.70589999999999997</v>
      </c>
      <c r="BF1261">
        <v>0.82350000000000001</v>
      </c>
      <c r="BG1261">
        <v>0.70589999999999997</v>
      </c>
      <c r="BH1261">
        <v>0.94120000000000004</v>
      </c>
      <c r="BI1261">
        <v>5.8799999999999998E-2</v>
      </c>
      <c r="BJ1261">
        <v>0.35289999999999999</v>
      </c>
      <c r="BK1261">
        <v>0.64710000000000001</v>
      </c>
      <c r="BL1261">
        <v>0.35289999999999999</v>
      </c>
      <c r="BM1261">
        <v>0.23530000000000001</v>
      </c>
      <c r="BN1261">
        <v>0.64710000000000001</v>
      </c>
      <c r="BO1261">
        <v>0.23530000000000001</v>
      </c>
      <c r="BV1261">
        <v>0.52939999999999998</v>
      </c>
      <c r="BW1261">
        <v>51065.95</v>
      </c>
      <c r="BX1261">
        <v>4419.5600000000004</v>
      </c>
      <c r="BY1261">
        <v>42522.7</v>
      </c>
      <c r="BZ1261">
        <v>4123.6899999999996</v>
      </c>
      <c r="CA1261">
        <v>44121.8</v>
      </c>
      <c r="CB1261">
        <v>0</v>
      </c>
      <c r="CC1261">
        <v>40547.449999999997</v>
      </c>
      <c r="CD1261">
        <v>3574.35</v>
      </c>
      <c r="CE1261">
        <v>0.17649999999999999</v>
      </c>
      <c r="CF1261">
        <v>0.17649999999999999</v>
      </c>
      <c r="CG1261">
        <v>0.17649999999999999</v>
      </c>
      <c r="CH1261">
        <v>5.8799999999999998E-2</v>
      </c>
      <c r="CI1261">
        <v>0</v>
      </c>
      <c r="CJ1261">
        <v>0.17649999999999999</v>
      </c>
      <c r="CK1261">
        <v>0.23530000000000001</v>
      </c>
      <c r="CL1261">
        <v>0.17649999999999999</v>
      </c>
      <c r="CM1261">
        <v>5.8799999999999998E-2</v>
      </c>
      <c r="CN1261">
        <v>0</v>
      </c>
      <c r="CO1261">
        <v>0.29409999999999997</v>
      </c>
      <c r="CP1261">
        <v>0.70589999999999997</v>
      </c>
      <c r="CQ1261">
        <v>0.17649999999999999</v>
      </c>
      <c r="CR1261">
        <v>0.1176</v>
      </c>
      <c r="CS1261">
        <v>0</v>
      </c>
      <c r="CT1261">
        <v>0</v>
      </c>
      <c r="CU1261" t="s">
        <v>15018</v>
      </c>
    </row>
    <row r="1262" spans="1:99" x14ac:dyDescent="0.15">
      <c r="A1262">
        <v>35423311</v>
      </c>
      <c r="B1262" t="s">
        <v>1804</v>
      </c>
      <c r="C1262" t="s">
        <v>16023</v>
      </c>
      <c r="D1262" t="s">
        <v>1803</v>
      </c>
      <c r="E1262">
        <v>27</v>
      </c>
      <c r="F1262" t="s">
        <v>15031</v>
      </c>
      <c r="G1262">
        <v>20100122</v>
      </c>
      <c r="J1262" t="s">
        <v>17584</v>
      </c>
      <c r="K1262" t="s">
        <v>1802</v>
      </c>
      <c r="L1262">
        <v>0</v>
      </c>
      <c r="M1262" t="s">
        <v>15015</v>
      </c>
      <c r="N1262" t="s">
        <v>15016</v>
      </c>
      <c r="Q1262" t="s">
        <v>15017</v>
      </c>
      <c r="R1262" t="s">
        <v>15023</v>
      </c>
      <c r="T1262" t="s">
        <v>15043</v>
      </c>
      <c r="U1262">
        <v>28</v>
      </c>
      <c r="V1262">
        <v>17</v>
      </c>
      <c r="W1262">
        <v>11</v>
      </c>
      <c r="X1262">
        <v>13</v>
      </c>
      <c r="Y1262">
        <v>0</v>
      </c>
      <c r="Z1262">
        <v>0</v>
      </c>
      <c r="AA1262">
        <v>0</v>
      </c>
      <c r="AB1262">
        <v>14</v>
      </c>
      <c r="AC1262">
        <v>0</v>
      </c>
      <c r="AD1262">
        <v>0</v>
      </c>
      <c r="AE1262">
        <v>0</v>
      </c>
      <c r="AF1262">
        <v>0</v>
      </c>
      <c r="AG1262">
        <v>0</v>
      </c>
      <c r="AH1262">
        <v>0</v>
      </c>
      <c r="AI1262">
        <v>1</v>
      </c>
      <c r="AJ1262">
        <v>0</v>
      </c>
      <c r="AK1262">
        <v>0</v>
      </c>
      <c r="AL1262">
        <v>0</v>
      </c>
      <c r="AN1262">
        <v>0</v>
      </c>
      <c r="AP1262">
        <v>0</v>
      </c>
      <c r="AR1262">
        <v>0</v>
      </c>
      <c r="AT1262">
        <v>0</v>
      </c>
      <c r="BW1262">
        <v>76554.83</v>
      </c>
      <c r="BX1262">
        <v>4205.58</v>
      </c>
      <c r="BY1262">
        <v>61333.21</v>
      </c>
      <c r="BZ1262">
        <v>11016.05</v>
      </c>
      <c r="CA1262">
        <v>69453.570000000007</v>
      </c>
      <c r="CB1262">
        <v>0</v>
      </c>
      <c r="CC1262">
        <v>58758.69</v>
      </c>
      <c r="CD1262">
        <v>10694.88</v>
      </c>
      <c r="CU1262" t="s">
        <v>15018</v>
      </c>
    </row>
    <row r="1263" spans="1:99" x14ac:dyDescent="0.15">
      <c r="A1263">
        <v>35423530</v>
      </c>
      <c r="B1263" t="s">
        <v>13218</v>
      </c>
      <c r="C1263" t="s">
        <v>15199</v>
      </c>
      <c r="D1263" t="s">
        <v>13222</v>
      </c>
      <c r="E1263">
        <v>19</v>
      </c>
      <c r="F1263" t="s">
        <v>15087</v>
      </c>
      <c r="G1263">
        <v>20110405</v>
      </c>
      <c r="J1263" t="s">
        <v>17585</v>
      </c>
      <c r="K1263" t="s">
        <v>13220</v>
      </c>
      <c r="L1263">
        <v>0</v>
      </c>
      <c r="M1263" t="s">
        <v>15015</v>
      </c>
      <c r="N1263" t="s">
        <v>15016</v>
      </c>
      <c r="Q1263" t="s">
        <v>15017</v>
      </c>
      <c r="R1263" t="s">
        <v>15023</v>
      </c>
      <c r="U1263">
        <v>1</v>
      </c>
      <c r="V1263">
        <v>1</v>
      </c>
      <c r="W1263">
        <v>0</v>
      </c>
      <c r="X1263">
        <v>0</v>
      </c>
      <c r="Y1263">
        <v>0</v>
      </c>
      <c r="AA1263">
        <v>0</v>
      </c>
      <c r="AB1263">
        <v>0</v>
      </c>
      <c r="AC1263">
        <v>0</v>
      </c>
      <c r="AE1263">
        <v>0</v>
      </c>
      <c r="AG1263">
        <v>0</v>
      </c>
      <c r="AI1263">
        <v>0</v>
      </c>
      <c r="AJ1263">
        <v>0</v>
      </c>
      <c r="AL1263">
        <v>0</v>
      </c>
      <c r="AN1263">
        <v>0</v>
      </c>
      <c r="AP1263">
        <v>0</v>
      </c>
      <c r="AR1263">
        <v>0</v>
      </c>
      <c r="AT1263">
        <v>0</v>
      </c>
      <c r="BW1263">
        <v>20710</v>
      </c>
      <c r="BX1263">
        <v>0</v>
      </c>
      <c r="BY1263">
        <v>0</v>
      </c>
      <c r="BZ1263">
        <v>20710</v>
      </c>
      <c r="CA1263">
        <v>20710</v>
      </c>
      <c r="CB1263">
        <v>0</v>
      </c>
      <c r="CC1263">
        <v>0</v>
      </c>
      <c r="CD1263">
        <v>20710</v>
      </c>
      <c r="CU1263" t="s">
        <v>15018</v>
      </c>
    </row>
    <row r="1264" spans="1:99" x14ac:dyDescent="0.15">
      <c r="A1264">
        <v>35423935</v>
      </c>
      <c r="B1264" t="s">
        <v>13602</v>
      </c>
      <c r="C1264" t="s">
        <v>16588</v>
      </c>
      <c r="D1264" t="s">
        <v>13606</v>
      </c>
      <c r="E1264">
        <v>27</v>
      </c>
      <c r="F1264" t="s">
        <v>15031</v>
      </c>
      <c r="G1264">
        <v>20150501</v>
      </c>
      <c r="J1264" t="s">
        <v>17586</v>
      </c>
      <c r="K1264" t="s">
        <v>13604</v>
      </c>
      <c r="L1264">
        <v>1535</v>
      </c>
      <c r="M1264" t="s">
        <v>15015</v>
      </c>
      <c r="N1264" t="s">
        <v>15016</v>
      </c>
      <c r="Q1264" t="s">
        <v>15017</v>
      </c>
      <c r="U1264">
        <v>120</v>
      </c>
      <c r="V1264">
        <v>88</v>
      </c>
      <c r="W1264">
        <v>32</v>
      </c>
      <c r="X1264">
        <v>34</v>
      </c>
      <c r="Y1264">
        <v>0</v>
      </c>
      <c r="Z1264">
        <v>0</v>
      </c>
      <c r="AA1264">
        <v>0</v>
      </c>
      <c r="AB1264">
        <v>42</v>
      </c>
      <c r="AC1264">
        <v>0</v>
      </c>
      <c r="AD1264">
        <v>0</v>
      </c>
      <c r="AE1264">
        <v>0</v>
      </c>
      <c r="AF1264">
        <v>0</v>
      </c>
      <c r="AG1264">
        <v>0</v>
      </c>
      <c r="AH1264">
        <v>0</v>
      </c>
      <c r="AI1264">
        <v>13</v>
      </c>
      <c r="AJ1264">
        <v>2</v>
      </c>
      <c r="AK1264">
        <v>0.15379999999999999</v>
      </c>
      <c r="AL1264">
        <v>0</v>
      </c>
      <c r="AN1264">
        <v>0</v>
      </c>
      <c r="AP1264">
        <v>0</v>
      </c>
      <c r="AR1264">
        <v>0</v>
      </c>
      <c r="AT1264">
        <v>0</v>
      </c>
      <c r="BW1264">
        <v>69923.789999999994</v>
      </c>
      <c r="BX1264">
        <v>13012.26</v>
      </c>
      <c r="BY1264">
        <v>44992.84</v>
      </c>
      <c r="BZ1264">
        <v>11918.68</v>
      </c>
      <c r="CA1264">
        <v>67151.53</v>
      </c>
      <c r="CB1264">
        <v>17931.16</v>
      </c>
      <c r="CC1264">
        <v>37097.199999999997</v>
      </c>
      <c r="CD1264">
        <v>12123.17</v>
      </c>
      <c r="CU1264" t="s">
        <v>15018</v>
      </c>
    </row>
    <row r="1265" spans="1:99" x14ac:dyDescent="0.15">
      <c r="A1265">
        <v>35424228</v>
      </c>
      <c r="B1265" t="s">
        <v>8107</v>
      </c>
      <c r="C1265" t="s">
        <v>17587</v>
      </c>
      <c r="D1265" t="s">
        <v>8110</v>
      </c>
      <c r="E1265">
        <v>4</v>
      </c>
      <c r="F1265" t="s">
        <v>15048</v>
      </c>
      <c r="G1265">
        <v>20170301</v>
      </c>
      <c r="J1265" t="s">
        <v>17588</v>
      </c>
      <c r="K1265" t="s">
        <v>8109</v>
      </c>
      <c r="L1265">
        <v>0</v>
      </c>
      <c r="M1265" t="s">
        <v>15015</v>
      </c>
      <c r="N1265" t="s">
        <v>15016</v>
      </c>
      <c r="Q1265" t="s">
        <v>15017</v>
      </c>
      <c r="R1265" t="s">
        <v>15023</v>
      </c>
      <c r="T1265" t="s">
        <v>15043</v>
      </c>
      <c r="U1265">
        <v>20</v>
      </c>
      <c r="V1265">
        <v>14</v>
      </c>
      <c r="W1265">
        <v>6</v>
      </c>
      <c r="X1265">
        <v>4</v>
      </c>
      <c r="Y1265">
        <v>2</v>
      </c>
      <c r="Z1265">
        <v>0.5</v>
      </c>
      <c r="AA1265">
        <v>2</v>
      </c>
      <c r="AB1265">
        <v>6</v>
      </c>
      <c r="AC1265">
        <v>2</v>
      </c>
      <c r="AD1265">
        <v>0.33329999999999999</v>
      </c>
      <c r="AE1265">
        <v>2</v>
      </c>
      <c r="AF1265">
        <v>0.5</v>
      </c>
      <c r="AG1265">
        <v>0</v>
      </c>
      <c r="AH1265">
        <v>0</v>
      </c>
      <c r="AI1265">
        <v>1</v>
      </c>
      <c r="AJ1265">
        <v>0</v>
      </c>
      <c r="AK1265">
        <v>0</v>
      </c>
      <c r="AL1265">
        <v>0</v>
      </c>
      <c r="AM1265">
        <v>0</v>
      </c>
      <c r="AN1265">
        <v>0</v>
      </c>
      <c r="AO1265">
        <v>0</v>
      </c>
      <c r="AP1265">
        <v>0</v>
      </c>
      <c r="AQ1265">
        <v>0</v>
      </c>
      <c r="AR1265">
        <v>0</v>
      </c>
      <c r="AT1265">
        <v>0</v>
      </c>
      <c r="AV1265">
        <v>0</v>
      </c>
      <c r="AW1265">
        <v>0</v>
      </c>
      <c r="AX1265">
        <v>0.5</v>
      </c>
      <c r="AY1265">
        <v>0</v>
      </c>
      <c r="AZ1265">
        <v>0</v>
      </c>
      <c r="BA1265">
        <v>0</v>
      </c>
      <c r="BB1265">
        <v>0.5</v>
      </c>
      <c r="BD1265">
        <v>0.5</v>
      </c>
      <c r="BE1265">
        <v>0</v>
      </c>
      <c r="BF1265">
        <v>1</v>
      </c>
      <c r="BG1265">
        <v>0.5</v>
      </c>
      <c r="BH1265">
        <v>1</v>
      </c>
      <c r="BI1265">
        <v>0</v>
      </c>
      <c r="BJ1265">
        <v>0</v>
      </c>
      <c r="BK1265">
        <v>1</v>
      </c>
      <c r="BL1265">
        <v>1</v>
      </c>
      <c r="BM1265">
        <v>0</v>
      </c>
      <c r="BN1265">
        <v>0.5</v>
      </c>
      <c r="BO1265">
        <v>0.5</v>
      </c>
      <c r="BV1265">
        <v>0</v>
      </c>
      <c r="BW1265">
        <v>27316.639999999999</v>
      </c>
      <c r="BX1265">
        <v>0</v>
      </c>
      <c r="BY1265">
        <v>23752.74</v>
      </c>
      <c r="BZ1265">
        <v>3563.9</v>
      </c>
      <c r="CA1265">
        <v>8815.65</v>
      </c>
      <c r="CB1265">
        <v>0</v>
      </c>
      <c r="CC1265">
        <v>7471.84</v>
      </c>
      <c r="CD1265">
        <v>1343.82</v>
      </c>
      <c r="CE1265">
        <v>0</v>
      </c>
      <c r="CF1265">
        <v>0</v>
      </c>
      <c r="CG1265">
        <v>0</v>
      </c>
      <c r="CH1265">
        <v>0.5</v>
      </c>
      <c r="CI1265">
        <v>0</v>
      </c>
      <c r="CJ1265">
        <v>0.5</v>
      </c>
      <c r="CK1265">
        <v>0</v>
      </c>
      <c r="CL1265">
        <v>0</v>
      </c>
      <c r="CM1265">
        <v>0</v>
      </c>
      <c r="CN1265">
        <v>0</v>
      </c>
      <c r="CO1265">
        <v>0</v>
      </c>
      <c r="CP1265">
        <v>0</v>
      </c>
      <c r="CQ1265">
        <v>0.5</v>
      </c>
      <c r="CR1265">
        <v>0.5</v>
      </c>
      <c r="CS1265">
        <v>0</v>
      </c>
      <c r="CT1265">
        <v>0</v>
      </c>
      <c r="CU1265" t="s">
        <v>15018</v>
      </c>
    </row>
    <row r="1266" spans="1:99" x14ac:dyDescent="0.15">
      <c r="A1266">
        <v>35432021</v>
      </c>
      <c r="B1266" t="s">
        <v>5758</v>
      </c>
      <c r="C1266" t="s">
        <v>17561</v>
      </c>
      <c r="D1266" t="s">
        <v>5761</v>
      </c>
      <c r="E1266">
        <v>23</v>
      </c>
      <c r="F1266" t="s">
        <v>15100</v>
      </c>
      <c r="G1266">
        <v>20140601</v>
      </c>
      <c r="J1266" t="s">
        <v>17589</v>
      </c>
      <c r="K1266" t="s">
        <v>5760</v>
      </c>
      <c r="L1266">
        <v>0</v>
      </c>
      <c r="M1266" t="s">
        <v>15015</v>
      </c>
      <c r="N1266" t="s">
        <v>15016</v>
      </c>
      <c r="Q1266" t="s">
        <v>15017</v>
      </c>
      <c r="U1266">
        <v>26</v>
      </c>
      <c r="V1266">
        <v>16</v>
      </c>
      <c r="W1266">
        <v>10</v>
      </c>
      <c r="X1266">
        <v>10</v>
      </c>
      <c r="Y1266">
        <v>0</v>
      </c>
      <c r="Z1266">
        <v>0</v>
      </c>
      <c r="AA1266">
        <v>0</v>
      </c>
      <c r="AB1266">
        <v>12</v>
      </c>
      <c r="AC1266">
        <v>0</v>
      </c>
      <c r="AD1266">
        <v>0</v>
      </c>
      <c r="AE1266">
        <v>0</v>
      </c>
      <c r="AF1266">
        <v>0</v>
      </c>
      <c r="AG1266">
        <v>0</v>
      </c>
      <c r="AH1266">
        <v>0</v>
      </c>
      <c r="AI1266">
        <v>1</v>
      </c>
      <c r="AJ1266">
        <v>0</v>
      </c>
      <c r="AK1266">
        <v>0</v>
      </c>
      <c r="AL1266">
        <v>0</v>
      </c>
      <c r="AN1266">
        <v>0</v>
      </c>
      <c r="AP1266">
        <v>0</v>
      </c>
      <c r="AR1266">
        <v>0</v>
      </c>
      <c r="AT1266">
        <v>0</v>
      </c>
      <c r="BW1266">
        <v>30993.46</v>
      </c>
      <c r="BX1266">
        <v>0</v>
      </c>
      <c r="BY1266">
        <v>27177.31</v>
      </c>
      <c r="BZ1266">
        <v>3816.15</v>
      </c>
      <c r="CA1266">
        <v>34799.379999999997</v>
      </c>
      <c r="CB1266">
        <v>0</v>
      </c>
      <c r="CC1266">
        <v>30761.88</v>
      </c>
      <c r="CD1266">
        <v>4037.5</v>
      </c>
      <c r="CU1266" t="s">
        <v>15018</v>
      </c>
    </row>
    <row r="1267" spans="1:99" x14ac:dyDescent="0.15">
      <c r="A1267">
        <v>35432029</v>
      </c>
      <c r="B1267" t="s">
        <v>416</v>
      </c>
      <c r="C1267" t="s">
        <v>17484</v>
      </c>
      <c r="D1267" t="s">
        <v>420</v>
      </c>
      <c r="E1267">
        <v>4</v>
      </c>
      <c r="F1267" t="s">
        <v>15048</v>
      </c>
      <c r="G1267">
        <v>20140701</v>
      </c>
      <c r="J1267" t="s">
        <v>17590</v>
      </c>
      <c r="K1267" t="s">
        <v>418</v>
      </c>
      <c r="L1267">
        <v>0</v>
      </c>
      <c r="M1267" t="s">
        <v>15015</v>
      </c>
      <c r="N1267" t="s">
        <v>15016</v>
      </c>
      <c r="Q1267" t="s">
        <v>15017</v>
      </c>
      <c r="U1267">
        <v>26</v>
      </c>
      <c r="V1267">
        <v>16</v>
      </c>
      <c r="W1267">
        <v>10</v>
      </c>
      <c r="X1267">
        <v>4</v>
      </c>
      <c r="Y1267">
        <v>0</v>
      </c>
      <c r="Z1267">
        <v>0</v>
      </c>
      <c r="AA1267">
        <v>0</v>
      </c>
      <c r="AB1267">
        <v>5</v>
      </c>
      <c r="AC1267">
        <v>0</v>
      </c>
      <c r="AD1267">
        <v>0</v>
      </c>
      <c r="AE1267">
        <v>0</v>
      </c>
      <c r="AF1267">
        <v>0</v>
      </c>
      <c r="AG1267">
        <v>0</v>
      </c>
      <c r="AH1267">
        <v>0</v>
      </c>
      <c r="AI1267">
        <v>2</v>
      </c>
      <c r="AJ1267">
        <v>0</v>
      </c>
      <c r="AK1267">
        <v>0</v>
      </c>
      <c r="AL1267">
        <v>0</v>
      </c>
      <c r="AN1267">
        <v>0</v>
      </c>
      <c r="AP1267">
        <v>0</v>
      </c>
      <c r="AR1267">
        <v>0</v>
      </c>
      <c r="AT1267">
        <v>0</v>
      </c>
      <c r="BW1267">
        <v>14246.67</v>
      </c>
      <c r="BX1267">
        <v>0</v>
      </c>
      <c r="BY1267">
        <v>11356.86</v>
      </c>
      <c r="BZ1267">
        <v>2889.8</v>
      </c>
      <c r="CA1267">
        <v>4193.55</v>
      </c>
      <c r="CB1267">
        <v>0</v>
      </c>
      <c r="CC1267">
        <v>3342.58</v>
      </c>
      <c r="CD1267">
        <v>850.97</v>
      </c>
      <c r="CU1267" t="s">
        <v>15018</v>
      </c>
    </row>
    <row r="1268" spans="1:99" x14ac:dyDescent="0.15">
      <c r="A1268">
        <v>35432035</v>
      </c>
      <c r="B1268" t="s">
        <v>17591</v>
      </c>
      <c r="C1268" t="s">
        <v>17592</v>
      </c>
      <c r="D1268" t="s">
        <v>17593</v>
      </c>
      <c r="E1268">
        <v>3</v>
      </c>
      <c r="F1268" t="s">
        <v>15523</v>
      </c>
      <c r="G1268">
        <v>20140801</v>
      </c>
      <c r="J1268" t="s">
        <v>17594</v>
      </c>
      <c r="K1268" t="s">
        <v>17595</v>
      </c>
      <c r="L1268">
        <v>0</v>
      </c>
      <c r="M1268" t="s">
        <v>15015</v>
      </c>
      <c r="N1268" t="s">
        <v>15016</v>
      </c>
      <c r="Q1268" t="s">
        <v>15017</v>
      </c>
      <c r="U1268">
        <v>10</v>
      </c>
      <c r="V1268">
        <v>5</v>
      </c>
      <c r="W1268">
        <v>5</v>
      </c>
      <c r="X1268">
        <v>5</v>
      </c>
      <c r="Y1268">
        <v>0</v>
      </c>
      <c r="Z1268">
        <v>0</v>
      </c>
      <c r="AA1268">
        <v>0</v>
      </c>
      <c r="AB1268">
        <v>5</v>
      </c>
      <c r="AC1268">
        <v>0</v>
      </c>
      <c r="AD1268">
        <v>0</v>
      </c>
      <c r="AE1268">
        <v>0</v>
      </c>
      <c r="AF1268">
        <v>0</v>
      </c>
      <c r="AG1268">
        <v>0</v>
      </c>
      <c r="AH1268">
        <v>0</v>
      </c>
      <c r="AI1268">
        <v>3</v>
      </c>
      <c r="AJ1268">
        <v>0</v>
      </c>
      <c r="AK1268">
        <v>0</v>
      </c>
      <c r="AL1268">
        <v>0</v>
      </c>
      <c r="AN1268">
        <v>0</v>
      </c>
      <c r="AP1268">
        <v>0</v>
      </c>
      <c r="AR1268">
        <v>0</v>
      </c>
      <c r="AT1268">
        <v>0</v>
      </c>
      <c r="BW1268">
        <v>105592.92</v>
      </c>
      <c r="BX1268">
        <v>0</v>
      </c>
      <c r="BY1268">
        <v>81392.33</v>
      </c>
      <c r="BZ1268">
        <v>24200.59</v>
      </c>
      <c r="CA1268">
        <v>138168</v>
      </c>
      <c r="CB1268">
        <v>0</v>
      </c>
      <c r="CC1268">
        <v>124968</v>
      </c>
      <c r="CD1268">
        <v>13200</v>
      </c>
      <c r="CU1268" t="s">
        <v>15018</v>
      </c>
    </row>
    <row r="1269" spans="1:99" x14ac:dyDescent="0.15">
      <c r="A1269">
        <v>35432240</v>
      </c>
      <c r="B1269" t="s">
        <v>17596</v>
      </c>
      <c r="C1269" t="s">
        <v>17340</v>
      </c>
      <c r="D1269" t="s">
        <v>17597</v>
      </c>
      <c r="E1269">
        <v>23</v>
      </c>
      <c r="F1269" t="s">
        <v>15100</v>
      </c>
      <c r="G1269">
        <v>20160101</v>
      </c>
      <c r="J1269" t="s">
        <v>17598</v>
      </c>
      <c r="K1269" t="s">
        <v>17599</v>
      </c>
      <c r="L1269">
        <v>0</v>
      </c>
      <c r="M1269" t="s">
        <v>15015</v>
      </c>
      <c r="N1269" t="s">
        <v>15016</v>
      </c>
      <c r="Q1269" t="s">
        <v>15017</v>
      </c>
      <c r="U1269">
        <v>6</v>
      </c>
      <c r="V1269">
        <v>4</v>
      </c>
      <c r="W1269">
        <v>2</v>
      </c>
      <c r="X1269">
        <v>4</v>
      </c>
      <c r="Y1269">
        <v>1</v>
      </c>
      <c r="Z1269">
        <v>0.25</v>
      </c>
      <c r="AA1269">
        <v>1</v>
      </c>
      <c r="AB1269">
        <v>4</v>
      </c>
      <c r="AC1269">
        <v>1</v>
      </c>
      <c r="AD1269">
        <v>0.25</v>
      </c>
      <c r="AE1269">
        <v>1</v>
      </c>
      <c r="AF1269">
        <v>0.25</v>
      </c>
      <c r="AG1269">
        <v>0</v>
      </c>
      <c r="AH1269">
        <v>0</v>
      </c>
      <c r="AI1269">
        <v>1</v>
      </c>
      <c r="AJ1269">
        <v>0</v>
      </c>
      <c r="AK1269">
        <v>0</v>
      </c>
      <c r="AL1269">
        <v>1</v>
      </c>
      <c r="AM1269">
        <v>1</v>
      </c>
      <c r="AN1269">
        <v>0</v>
      </c>
      <c r="AO1269">
        <v>0</v>
      </c>
      <c r="AP1269">
        <v>1</v>
      </c>
      <c r="AQ1269">
        <v>1</v>
      </c>
      <c r="AR1269">
        <v>0</v>
      </c>
      <c r="AS1269">
        <v>0</v>
      </c>
      <c r="AT1269">
        <v>0</v>
      </c>
      <c r="AU1269">
        <v>0</v>
      </c>
      <c r="AV1269">
        <v>1</v>
      </c>
      <c r="AW1269">
        <v>1</v>
      </c>
      <c r="AY1269">
        <v>0</v>
      </c>
      <c r="BB1269">
        <v>0</v>
      </c>
      <c r="BD1269">
        <v>1</v>
      </c>
      <c r="BE1269">
        <v>1</v>
      </c>
      <c r="BF1269">
        <v>1</v>
      </c>
      <c r="BG1269">
        <v>0</v>
      </c>
      <c r="BH1269">
        <v>1</v>
      </c>
      <c r="BI1269">
        <v>0</v>
      </c>
      <c r="BJ1269">
        <v>0</v>
      </c>
      <c r="BK1269">
        <v>1</v>
      </c>
      <c r="BL1269">
        <v>0</v>
      </c>
      <c r="BM1269">
        <v>0</v>
      </c>
      <c r="BN1269">
        <v>0</v>
      </c>
      <c r="BO1269">
        <v>0</v>
      </c>
      <c r="BV1269">
        <v>1</v>
      </c>
      <c r="BW1269">
        <v>74693.33</v>
      </c>
      <c r="BX1269">
        <v>0</v>
      </c>
      <c r="BY1269">
        <v>57421.67</v>
      </c>
      <c r="BZ1269">
        <v>17271.669999999998</v>
      </c>
      <c r="CA1269">
        <v>51475</v>
      </c>
      <c r="CB1269">
        <v>0</v>
      </c>
      <c r="CC1269">
        <v>44220</v>
      </c>
      <c r="CD1269">
        <v>7255</v>
      </c>
      <c r="CE1269">
        <v>0</v>
      </c>
      <c r="CF1269">
        <v>0</v>
      </c>
      <c r="CG1269">
        <v>0</v>
      </c>
      <c r="CH1269">
        <v>0</v>
      </c>
      <c r="CI1269">
        <v>1</v>
      </c>
      <c r="CJ1269">
        <v>0</v>
      </c>
      <c r="CK1269">
        <v>0</v>
      </c>
      <c r="CL1269">
        <v>0</v>
      </c>
      <c r="CM1269">
        <v>0</v>
      </c>
      <c r="CN1269">
        <v>0</v>
      </c>
      <c r="CO1269">
        <v>0</v>
      </c>
      <c r="CP1269">
        <v>0</v>
      </c>
      <c r="CQ1269">
        <v>0</v>
      </c>
      <c r="CR1269">
        <v>1</v>
      </c>
      <c r="CS1269">
        <v>0</v>
      </c>
      <c r="CT1269">
        <v>0</v>
      </c>
      <c r="CU1269" t="s">
        <v>15018</v>
      </c>
    </row>
    <row r="1270" spans="1:99" x14ac:dyDescent="0.15">
      <c r="A1270">
        <v>35433302</v>
      </c>
      <c r="B1270" t="s">
        <v>3130</v>
      </c>
      <c r="C1270" t="s">
        <v>17471</v>
      </c>
      <c r="D1270" t="s">
        <v>3134</v>
      </c>
      <c r="E1270">
        <v>17</v>
      </c>
      <c r="F1270" t="s">
        <v>15296</v>
      </c>
      <c r="G1270">
        <v>20191128</v>
      </c>
      <c r="J1270" t="s">
        <v>3131</v>
      </c>
      <c r="K1270" t="s">
        <v>17600</v>
      </c>
      <c r="L1270">
        <v>0</v>
      </c>
      <c r="M1270" t="s">
        <v>15015</v>
      </c>
      <c r="N1270" t="s">
        <v>15016</v>
      </c>
      <c r="Q1270" t="s">
        <v>15017</v>
      </c>
      <c r="U1270">
        <v>47</v>
      </c>
      <c r="V1270">
        <v>29</v>
      </c>
      <c r="W1270">
        <v>18</v>
      </c>
      <c r="X1270">
        <v>22</v>
      </c>
      <c r="Y1270">
        <v>19</v>
      </c>
      <c r="Z1270">
        <v>0.86360000000000003</v>
      </c>
      <c r="AA1270">
        <v>21</v>
      </c>
      <c r="AB1270">
        <v>24</v>
      </c>
      <c r="AC1270">
        <v>21</v>
      </c>
      <c r="AD1270">
        <v>0.875</v>
      </c>
      <c r="AE1270">
        <v>19</v>
      </c>
      <c r="AF1270">
        <v>0.86360000000000003</v>
      </c>
      <c r="AG1270">
        <v>0</v>
      </c>
      <c r="AH1270">
        <v>0</v>
      </c>
      <c r="AI1270">
        <v>5</v>
      </c>
      <c r="AJ1270">
        <v>0</v>
      </c>
      <c r="AK1270">
        <v>0</v>
      </c>
      <c r="AL1270">
        <v>6</v>
      </c>
      <c r="AM1270">
        <v>0.31580000000000003</v>
      </c>
      <c r="AN1270">
        <v>4</v>
      </c>
      <c r="AO1270">
        <v>0.21049999999999999</v>
      </c>
      <c r="AP1270">
        <v>2</v>
      </c>
      <c r="AQ1270">
        <v>0.1053</v>
      </c>
      <c r="AR1270">
        <v>0</v>
      </c>
      <c r="AS1270">
        <v>0</v>
      </c>
      <c r="AT1270">
        <v>0</v>
      </c>
      <c r="AU1270">
        <v>0</v>
      </c>
      <c r="AV1270">
        <v>0.71430000000000005</v>
      </c>
      <c r="AW1270">
        <v>0.85709999999999997</v>
      </c>
      <c r="AX1270">
        <v>0.1429</v>
      </c>
      <c r="AY1270">
        <v>0.42859999999999998</v>
      </c>
      <c r="AZ1270">
        <v>0.38100000000000001</v>
      </c>
      <c r="BA1270">
        <v>0.28570000000000001</v>
      </c>
      <c r="BB1270">
        <v>0.52380000000000004</v>
      </c>
      <c r="BD1270">
        <v>0.71430000000000005</v>
      </c>
      <c r="BE1270">
        <v>0.23810000000000001</v>
      </c>
      <c r="BF1270">
        <v>0.33329999999999999</v>
      </c>
      <c r="BG1270">
        <v>0.42859999999999998</v>
      </c>
      <c r="BH1270">
        <v>0.8095</v>
      </c>
      <c r="BI1270">
        <v>0.1905</v>
      </c>
      <c r="BJ1270">
        <v>0.38100000000000001</v>
      </c>
      <c r="BK1270">
        <v>0.57140000000000002</v>
      </c>
      <c r="BL1270">
        <v>0.52380000000000004</v>
      </c>
      <c r="BM1270">
        <v>0.1905</v>
      </c>
      <c r="BN1270">
        <v>0.52380000000000004</v>
      </c>
      <c r="BO1270">
        <v>0.57140000000000002</v>
      </c>
      <c r="BV1270">
        <v>0.61899999999999999</v>
      </c>
      <c r="BW1270">
        <v>103741.46</v>
      </c>
      <c r="BX1270">
        <v>69601.25</v>
      </c>
      <c r="BY1270">
        <v>30268.75</v>
      </c>
      <c r="BZ1270">
        <v>3871.46</v>
      </c>
      <c r="CA1270">
        <v>24971.45</v>
      </c>
      <c r="CB1270">
        <v>0</v>
      </c>
      <c r="CC1270">
        <v>23292.91</v>
      </c>
      <c r="CD1270">
        <v>1678.54</v>
      </c>
      <c r="CE1270">
        <v>0.47620000000000001</v>
      </c>
      <c r="CF1270">
        <v>0.1429</v>
      </c>
      <c r="CG1270">
        <v>0.47620000000000001</v>
      </c>
      <c r="CH1270">
        <v>9.5200000000000007E-2</v>
      </c>
      <c r="CI1270">
        <v>9.5200000000000007E-2</v>
      </c>
      <c r="CJ1270">
        <v>0</v>
      </c>
      <c r="CK1270">
        <v>0.38100000000000001</v>
      </c>
      <c r="CL1270">
        <v>9.5200000000000007E-2</v>
      </c>
      <c r="CM1270">
        <v>0.1429</v>
      </c>
      <c r="CN1270">
        <v>4.7600000000000003E-2</v>
      </c>
      <c r="CO1270">
        <v>0.1429</v>
      </c>
      <c r="CP1270">
        <v>0.38100000000000001</v>
      </c>
      <c r="CQ1270">
        <v>0.33329999999999999</v>
      </c>
      <c r="CR1270">
        <v>0.1429</v>
      </c>
      <c r="CS1270">
        <v>0.1429</v>
      </c>
      <c r="CT1270">
        <v>0</v>
      </c>
      <c r="CU1270" t="s">
        <v>15018</v>
      </c>
    </row>
    <row r="1271" spans="1:99" x14ac:dyDescent="0.15">
      <c r="A1271">
        <v>35440829</v>
      </c>
      <c r="B1271" t="s">
        <v>7065</v>
      </c>
      <c r="C1271" t="s">
        <v>16450</v>
      </c>
      <c r="D1271" t="s">
        <v>7068</v>
      </c>
      <c r="E1271">
        <v>18</v>
      </c>
      <c r="F1271" t="s">
        <v>15429</v>
      </c>
      <c r="G1271">
        <v>20060401</v>
      </c>
      <c r="J1271" t="s">
        <v>17601</v>
      </c>
      <c r="K1271" t="s">
        <v>17602</v>
      </c>
      <c r="L1271">
        <v>0</v>
      </c>
      <c r="M1271" t="s">
        <v>15015</v>
      </c>
      <c r="N1271" t="s">
        <v>15016</v>
      </c>
      <c r="Q1271" t="s">
        <v>15017</v>
      </c>
      <c r="R1271" t="s">
        <v>15023</v>
      </c>
      <c r="T1271" t="s">
        <v>15043</v>
      </c>
      <c r="U1271">
        <v>730</v>
      </c>
      <c r="V1271">
        <v>509</v>
      </c>
      <c r="W1271">
        <v>221</v>
      </c>
      <c r="X1271">
        <v>373</v>
      </c>
      <c r="Y1271">
        <v>13</v>
      </c>
      <c r="Z1271">
        <v>3.49E-2</v>
      </c>
      <c r="AA1271">
        <v>13</v>
      </c>
      <c r="AB1271">
        <v>402</v>
      </c>
      <c r="AC1271">
        <v>13</v>
      </c>
      <c r="AD1271">
        <v>3.2300000000000002E-2</v>
      </c>
      <c r="AE1271">
        <v>13</v>
      </c>
      <c r="AF1271">
        <v>3.49E-2</v>
      </c>
      <c r="AG1271">
        <v>0</v>
      </c>
      <c r="AH1271">
        <v>0</v>
      </c>
      <c r="AI1271">
        <v>93</v>
      </c>
      <c r="AJ1271">
        <v>2</v>
      </c>
      <c r="AK1271">
        <v>2.1499999999999998E-2</v>
      </c>
      <c r="AL1271">
        <v>1</v>
      </c>
      <c r="AM1271">
        <v>7.6899999999999996E-2</v>
      </c>
      <c r="AN1271">
        <v>0</v>
      </c>
      <c r="AO1271">
        <v>0</v>
      </c>
      <c r="AP1271">
        <v>1</v>
      </c>
      <c r="AQ1271">
        <v>7.6899999999999996E-2</v>
      </c>
      <c r="AR1271">
        <v>0</v>
      </c>
      <c r="AS1271">
        <v>0</v>
      </c>
      <c r="AT1271">
        <v>0</v>
      </c>
      <c r="AU1271">
        <v>0</v>
      </c>
      <c r="AV1271">
        <v>0.61539999999999995</v>
      </c>
      <c r="AW1271">
        <v>0.53849999999999998</v>
      </c>
      <c r="AX1271">
        <v>7.6899999999999996E-2</v>
      </c>
      <c r="AY1271">
        <v>0.30769999999999997</v>
      </c>
      <c r="AZ1271">
        <v>0.23080000000000001</v>
      </c>
      <c r="BA1271">
        <v>0.23080000000000001</v>
      </c>
      <c r="BB1271">
        <v>0.46150000000000002</v>
      </c>
      <c r="BD1271">
        <v>0.30769999999999997</v>
      </c>
      <c r="BE1271">
        <v>0.3846</v>
      </c>
      <c r="BF1271">
        <v>0.46150000000000002</v>
      </c>
      <c r="BG1271">
        <v>0.53849999999999998</v>
      </c>
      <c r="BH1271">
        <v>0.76919999999999999</v>
      </c>
      <c r="BI1271">
        <v>0.23080000000000001</v>
      </c>
      <c r="BJ1271">
        <v>0.53849999999999998</v>
      </c>
      <c r="BK1271">
        <v>0.46150000000000002</v>
      </c>
      <c r="BL1271">
        <v>0.46150000000000002</v>
      </c>
      <c r="BM1271">
        <v>0.15379999999999999</v>
      </c>
      <c r="BN1271">
        <v>0.53849999999999998</v>
      </c>
      <c r="BO1271">
        <v>0.53849999999999998</v>
      </c>
      <c r="BV1271">
        <v>0.61539999999999995</v>
      </c>
      <c r="BW1271">
        <v>75879</v>
      </c>
      <c r="BX1271">
        <v>20082.13</v>
      </c>
      <c r="BY1271">
        <v>46484.89</v>
      </c>
      <c r="BZ1271">
        <v>9311.98</v>
      </c>
      <c r="CA1271">
        <v>85557.18</v>
      </c>
      <c r="CB1271">
        <v>28888.83</v>
      </c>
      <c r="CC1271">
        <v>47376.37</v>
      </c>
      <c r="CD1271">
        <v>9291.98</v>
      </c>
      <c r="CE1271">
        <v>0.3846</v>
      </c>
      <c r="CF1271">
        <v>0.3846</v>
      </c>
      <c r="CG1271">
        <v>0.3846</v>
      </c>
      <c r="CH1271">
        <v>0</v>
      </c>
      <c r="CI1271">
        <v>0</v>
      </c>
      <c r="CJ1271">
        <v>0.3846</v>
      </c>
      <c r="CK1271">
        <v>0.15379999999999999</v>
      </c>
      <c r="CL1271">
        <v>0.15379999999999999</v>
      </c>
      <c r="CM1271">
        <v>7.6899999999999996E-2</v>
      </c>
      <c r="CN1271">
        <v>0</v>
      </c>
      <c r="CO1271">
        <v>0.23080000000000001</v>
      </c>
      <c r="CP1271">
        <v>0.46150000000000002</v>
      </c>
      <c r="CQ1271">
        <v>0.23080000000000001</v>
      </c>
      <c r="CR1271">
        <v>0.30769999999999997</v>
      </c>
      <c r="CS1271">
        <v>0</v>
      </c>
      <c r="CT1271">
        <v>0</v>
      </c>
      <c r="CU1271" t="s">
        <v>15018</v>
      </c>
    </row>
    <row r="1272" spans="1:99" x14ac:dyDescent="0.15">
      <c r="A1272">
        <v>35440830</v>
      </c>
      <c r="B1272" t="s">
        <v>7049</v>
      </c>
      <c r="C1272" t="s">
        <v>17603</v>
      </c>
      <c r="D1272" t="s">
        <v>7054</v>
      </c>
      <c r="E1272">
        <v>18</v>
      </c>
      <c r="F1272" t="s">
        <v>15429</v>
      </c>
      <c r="G1272">
        <v>20060401</v>
      </c>
      <c r="J1272" t="s">
        <v>17604</v>
      </c>
      <c r="K1272" t="s">
        <v>7051</v>
      </c>
      <c r="L1272">
        <v>0</v>
      </c>
      <c r="M1272" t="s">
        <v>15015</v>
      </c>
      <c r="N1272" t="s">
        <v>15016</v>
      </c>
      <c r="Q1272" t="s">
        <v>15017</v>
      </c>
      <c r="R1272" t="s">
        <v>15023</v>
      </c>
      <c r="T1272" t="s">
        <v>15043</v>
      </c>
      <c r="U1272">
        <v>743</v>
      </c>
      <c r="V1272">
        <v>479</v>
      </c>
      <c r="W1272">
        <v>264</v>
      </c>
      <c r="X1272">
        <v>337</v>
      </c>
      <c r="Y1272">
        <v>312</v>
      </c>
      <c r="Z1272">
        <v>0.92579999999999996</v>
      </c>
      <c r="AA1272">
        <v>340</v>
      </c>
      <c r="AB1272">
        <v>367</v>
      </c>
      <c r="AC1272">
        <v>340</v>
      </c>
      <c r="AD1272">
        <v>0.9264</v>
      </c>
      <c r="AE1272">
        <v>312</v>
      </c>
      <c r="AF1272">
        <v>0.92579999999999996</v>
      </c>
      <c r="AG1272">
        <v>0</v>
      </c>
      <c r="AH1272">
        <v>0</v>
      </c>
      <c r="AI1272">
        <v>63</v>
      </c>
      <c r="AJ1272">
        <v>3</v>
      </c>
      <c r="AK1272">
        <v>4.7600000000000003E-2</v>
      </c>
      <c r="AL1272">
        <v>78</v>
      </c>
      <c r="AM1272">
        <v>0.25</v>
      </c>
      <c r="AN1272">
        <v>48</v>
      </c>
      <c r="AO1272">
        <v>0.15379999999999999</v>
      </c>
      <c r="AP1272">
        <v>30</v>
      </c>
      <c r="AQ1272">
        <v>9.6199999999999994E-2</v>
      </c>
      <c r="AR1272">
        <v>0</v>
      </c>
      <c r="AS1272">
        <v>0</v>
      </c>
      <c r="AT1272">
        <v>0</v>
      </c>
      <c r="AU1272">
        <v>0</v>
      </c>
      <c r="AV1272">
        <v>0.55000000000000004</v>
      </c>
      <c r="AW1272">
        <v>0.50590000000000002</v>
      </c>
      <c r="AX1272">
        <v>0.25</v>
      </c>
      <c r="AY1272">
        <v>0.3735</v>
      </c>
      <c r="AZ1272">
        <v>0.2029</v>
      </c>
      <c r="BA1272">
        <v>0.25590000000000002</v>
      </c>
      <c r="BB1272">
        <v>0.46179999999999999</v>
      </c>
      <c r="BD1272">
        <v>0.36759999999999998</v>
      </c>
      <c r="BE1272">
        <v>0.33529999999999999</v>
      </c>
      <c r="BF1272">
        <v>0.36470000000000002</v>
      </c>
      <c r="BG1272">
        <v>0.52939999999999998</v>
      </c>
      <c r="BH1272">
        <v>0.85880000000000001</v>
      </c>
      <c r="BI1272">
        <v>0.1353</v>
      </c>
      <c r="BJ1272">
        <v>0.32350000000000001</v>
      </c>
      <c r="BK1272">
        <v>0.58819999999999995</v>
      </c>
      <c r="BL1272">
        <v>0.48820000000000002</v>
      </c>
      <c r="BM1272">
        <v>0.10290000000000001</v>
      </c>
      <c r="BN1272">
        <v>0.62060000000000004</v>
      </c>
      <c r="BO1272">
        <v>0.45290000000000002</v>
      </c>
      <c r="BV1272">
        <v>0.79410000000000003</v>
      </c>
      <c r="BW1272">
        <v>63369.1</v>
      </c>
      <c r="BX1272">
        <v>17820.34</v>
      </c>
      <c r="BY1272">
        <v>37232.720000000001</v>
      </c>
      <c r="BZ1272">
        <v>8316.0300000000007</v>
      </c>
      <c r="CA1272">
        <v>68538.59</v>
      </c>
      <c r="CB1272">
        <v>21525.26</v>
      </c>
      <c r="CC1272">
        <v>37901.86</v>
      </c>
      <c r="CD1272">
        <v>9111.4699999999993</v>
      </c>
      <c r="CE1272">
        <v>0.43530000000000002</v>
      </c>
      <c r="CF1272">
        <v>0.27650000000000002</v>
      </c>
      <c r="CG1272">
        <v>0.43530000000000002</v>
      </c>
      <c r="CH1272">
        <v>6.4699999999999994E-2</v>
      </c>
      <c r="CI1272">
        <v>7.3499999999999996E-2</v>
      </c>
      <c r="CJ1272">
        <v>0.1971</v>
      </c>
      <c r="CK1272">
        <v>0.15</v>
      </c>
      <c r="CL1272">
        <v>5.8799999999999998E-2</v>
      </c>
      <c r="CM1272">
        <v>0.1118</v>
      </c>
      <c r="CN1272">
        <v>3.5299999999999998E-2</v>
      </c>
      <c r="CO1272">
        <v>0.30880000000000002</v>
      </c>
      <c r="CP1272">
        <v>0.59409999999999996</v>
      </c>
      <c r="CQ1272">
        <v>0.25590000000000002</v>
      </c>
      <c r="CR1272">
        <v>0.1118</v>
      </c>
      <c r="CS1272">
        <v>3.2399999999999998E-2</v>
      </c>
      <c r="CT1272">
        <v>5.8999999999999999E-3</v>
      </c>
      <c r="CU1272" t="s">
        <v>15018</v>
      </c>
    </row>
    <row r="1273" spans="1:99" x14ac:dyDescent="0.15">
      <c r="A1273">
        <v>35450407</v>
      </c>
      <c r="B1273" t="s">
        <v>5986</v>
      </c>
      <c r="C1273" t="s">
        <v>17605</v>
      </c>
      <c r="D1273" t="s">
        <v>5990</v>
      </c>
      <c r="E1273">
        <v>19</v>
      </c>
      <c r="F1273" t="s">
        <v>15087</v>
      </c>
      <c r="G1273">
        <v>20090901</v>
      </c>
      <c r="J1273" t="s">
        <v>5987</v>
      </c>
      <c r="K1273" t="s">
        <v>5988</v>
      </c>
      <c r="L1273">
        <v>0</v>
      </c>
      <c r="M1273" t="s">
        <v>15015</v>
      </c>
      <c r="N1273" t="s">
        <v>15016</v>
      </c>
      <c r="Q1273" t="s">
        <v>15017</v>
      </c>
      <c r="U1273">
        <v>11</v>
      </c>
      <c r="V1273">
        <v>5</v>
      </c>
      <c r="W1273">
        <v>6</v>
      </c>
      <c r="X1273">
        <v>2</v>
      </c>
      <c r="Y1273">
        <v>2</v>
      </c>
      <c r="Z1273">
        <v>1</v>
      </c>
      <c r="AA1273">
        <v>3</v>
      </c>
      <c r="AB1273">
        <v>3</v>
      </c>
      <c r="AC1273">
        <v>3</v>
      </c>
      <c r="AD1273">
        <v>1</v>
      </c>
      <c r="AE1273">
        <v>2</v>
      </c>
      <c r="AF1273">
        <v>1</v>
      </c>
      <c r="AG1273">
        <v>0</v>
      </c>
      <c r="AH1273">
        <v>0</v>
      </c>
      <c r="AI1273">
        <v>1</v>
      </c>
      <c r="AJ1273">
        <v>0</v>
      </c>
      <c r="AK1273">
        <v>0</v>
      </c>
      <c r="AL1273">
        <v>1</v>
      </c>
      <c r="AM1273">
        <v>0.5</v>
      </c>
      <c r="AN1273">
        <v>1</v>
      </c>
      <c r="AO1273">
        <v>0.5</v>
      </c>
      <c r="AP1273">
        <v>0</v>
      </c>
      <c r="AQ1273">
        <v>0</v>
      </c>
      <c r="AR1273">
        <v>0</v>
      </c>
      <c r="AS1273">
        <v>0</v>
      </c>
      <c r="AT1273">
        <v>0</v>
      </c>
      <c r="AU1273">
        <v>0</v>
      </c>
      <c r="AV1273">
        <v>0.33329999999999999</v>
      </c>
      <c r="AW1273">
        <v>0.33329999999999999</v>
      </c>
      <c r="AX1273">
        <v>0.33329999999999999</v>
      </c>
      <c r="AY1273">
        <v>0.33329999999999999</v>
      </c>
      <c r="AZ1273">
        <v>0</v>
      </c>
      <c r="BA1273">
        <v>0.33329999999999999</v>
      </c>
      <c r="BB1273">
        <v>0.66669999999999996</v>
      </c>
      <c r="BD1273">
        <v>0.33329999999999999</v>
      </c>
      <c r="BE1273">
        <v>0.33329999999999999</v>
      </c>
      <c r="BF1273">
        <v>0</v>
      </c>
      <c r="BG1273">
        <v>0.33329999999999999</v>
      </c>
      <c r="BH1273">
        <v>1</v>
      </c>
      <c r="BI1273">
        <v>0</v>
      </c>
      <c r="BJ1273">
        <v>0</v>
      </c>
      <c r="BK1273">
        <v>1</v>
      </c>
      <c r="BL1273">
        <v>0.33329999999999999</v>
      </c>
      <c r="BM1273">
        <v>0</v>
      </c>
      <c r="BN1273">
        <v>0.33329999999999999</v>
      </c>
      <c r="BO1273">
        <v>0.33329999999999999</v>
      </c>
      <c r="BV1273">
        <v>0.66669999999999996</v>
      </c>
      <c r="BW1273">
        <v>24123.55</v>
      </c>
      <c r="BX1273">
        <v>0</v>
      </c>
      <c r="BY1273">
        <v>23116.38</v>
      </c>
      <c r="BZ1273">
        <v>1007.16</v>
      </c>
      <c r="CA1273">
        <v>30442.78</v>
      </c>
      <c r="CB1273">
        <v>0</v>
      </c>
      <c r="CC1273">
        <v>30442.78</v>
      </c>
      <c r="CD1273">
        <v>0</v>
      </c>
      <c r="CE1273">
        <v>0</v>
      </c>
      <c r="CF1273">
        <v>0</v>
      </c>
      <c r="CG1273">
        <v>0</v>
      </c>
      <c r="CH1273">
        <v>0.33329999999999999</v>
      </c>
      <c r="CI1273">
        <v>0</v>
      </c>
      <c r="CJ1273">
        <v>0</v>
      </c>
      <c r="CK1273">
        <v>0</v>
      </c>
      <c r="CL1273">
        <v>0.33329999999999999</v>
      </c>
      <c r="CM1273">
        <v>0</v>
      </c>
      <c r="CN1273">
        <v>0</v>
      </c>
      <c r="CO1273">
        <v>0.33329999999999999</v>
      </c>
      <c r="CP1273">
        <v>0.33329999999999999</v>
      </c>
      <c r="CQ1273">
        <v>0.33329999999999999</v>
      </c>
      <c r="CR1273">
        <v>0</v>
      </c>
      <c r="CS1273">
        <v>0.33329999999999999</v>
      </c>
      <c r="CT1273">
        <v>0</v>
      </c>
      <c r="CU1273" t="s">
        <v>15018</v>
      </c>
    </row>
    <row r="1274" spans="1:99" x14ac:dyDescent="0.15">
      <c r="A1274">
        <v>35450509</v>
      </c>
      <c r="B1274" t="s">
        <v>8133</v>
      </c>
      <c r="C1274" t="s">
        <v>17482</v>
      </c>
      <c r="D1274" t="s">
        <v>8138</v>
      </c>
      <c r="E1274">
        <v>24</v>
      </c>
      <c r="F1274" t="s">
        <v>15053</v>
      </c>
      <c r="G1274">
        <v>20160401</v>
      </c>
      <c r="J1274" t="s">
        <v>8134</v>
      </c>
      <c r="K1274" t="s">
        <v>8135</v>
      </c>
      <c r="L1274">
        <v>0</v>
      </c>
      <c r="M1274" t="s">
        <v>15015</v>
      </c>
      <c r="N1274" t="s">
        <v>15016</v>
      </c>
      <c r="Q1274" t="s">
        <v>15017</v>
      </c>
      <c r="R1274" t="s">
        <v>15023</v>
      </c>
      <c r="U1274">
        <v>7</v>
      </c>
      <c r="V1274">
        <v>4</v>
      </c>
      <c r="W1274">
        <v>3</v>
      </c>
      <c r="X1274">
        <v>4</v>
      </c>
      <c r="Y1274">
        <v>0</v>
      </c>
      <c r="Z1274">
        <v>0</v>
      </c>
      <c r="AA1274">
        <v>0</v>
      </c>
      <c r="AB1274">
        <v>4</v>
      </c>
      <c r="AC1274">
        <v>0</v>
      </c>
      <c r="AD1274">
        <v>0</v>
      </c>
      <c r="AE1274">
        <v>0</v>
      </c>
      <c r="AF1274">
        <v>0</v>
      </c>
      <c r="AG1274">
        <v>0</v>
      </c>
      <c r="AH1274">
        <v>0</v>
      </c>
      <c r="AI1274">
        <v>1</v>
      </c>
      <c r="AJ1274">
        <v>0</v>
      </c>
      <c r="AK1274">
        <v>0</v>
      </c>
      <c r="AL1274">
        <v>0</v>
      </c>
      <c r="AN1274">
        <v>0</v>
      </c>
      <c r="AP1274">
        <v>0</v>
      </c>
      <c r="AR1274">
        <v>0</v>
      </c>
      <c r="AT1274">
        <v>0</v>
      </c>
      <c r="BW1274">
        <v>59474.29</v>
      </c>
      <c r="BX1274">
        <v>0</v>
      </c>
      <c r="BY1274">
        <v>55197.14</v>
      </c>
      <c r="BZ1274">
        <v>4277.1400000000003</v>
      </c>
      <c r="CA1274">
        <v>51540</v>
      </c>
      <c r="CB1274">
        <v>0</v>
      </c>
      <c r="CC1274">
        <v>44055</v>
      </c>
      <c r="CD1274">
        <v>7485</v>
      </c>
      <c r="CU1274" t="s">
        <v>15018</v>
      </c>
    </row>
    <row r="1275" spans="1:99" x14ac:dyDescent="0.15">
      <c r="A1275">
        <v>35460426</v>
      </c>
      <c r="B1275" t="s">
        <v>10346</v>
      </c>
      <c r="C1275" t="s">
        <v>17606</v>
      </c>
      <c r="D1275" t="s">
        <v>10351</v>
      </c>
      <c r="E1275">
        <v>19</v>
      </c>
      <c r="F1275" t="s">
        <v>15087</v>
      </c>
      <c r="G1275">
        <v>19910901</v>
      </c>
      <c r="J1275" t="s">
        <v>17607</v>
      </c>
      <c r="K1275" t="s">
        <v>10348</v>
      </c>
      <c r="L1275">
        <v>0</v>
      </c>
      <c r="M1275" t="s">
        <v>15015</v>
      </c>
      <c r="N1275" t="s">
        <v>15016</v>
      </c>
      <c r="Q1275" t="s">
        <v>15017</v>
      </c>
      <c r="R1275" t="s">
        <v>15023</v>
      </c>
      <c r="U1275">
        <v>387</v>
      </c>
      <c r="V1275">
        <v>207</v>
      </c>
      <c r="W1275">
        <v>180</v>
      </c>
      <c r="X1275">
        <v>142</v>
      </c>
      <c r="Y1275">
        <v>39</v>
      </c>
      <c r="Z1275">
        <v>0.27460000000000001</v>
      </c>
      <c r="AA1275">
        <v>47</v>
      </c>
      <c r="AB1275">
        <v>168</v>
      </c>
      <c r="AC1275">
        <v>47</v>
      </c>
      <c r="AD1275">
        <v>0.27979999999999999</v>
      </c>
      <c r="AE1275">
        <v>39</v>
      </c>
      <c r="AF1275">
        <v>0.27460000000000001</v>
      </c>
      <c r="AG1275">
        <v>0</v>
      </c>
      <c r="AH1275">
        <v>0</v>
      </c>
      <c r="AI1275">
        <v>50</v>
      </c>
      <c r="AJ1275">
        <v>5</v>
      </c>
      <c r="AK1275">
        <v>0.1</v>
      </c>
      <c r="AL1275">
        <v>10</v>
      </c>
      <c r="AM1275">
        <v>0.25640000000000002</v>
      </c>
      <c r="AN1275">
        <v>7</v>
      </c>
      <c r="AO1275">
        <v>0.17949999999999999</v>
      </c>
      <c r="AP1275">
        <v>3</v>
      </c>
      <c r="AQ1275">
        <v>7.6899999999999996E-2</v>
      </c>
      <c r="AR1275">
        <v>1</v>
      </c>
      <c r="AS1275">
        <v>0.1</v>
      </c>
      <c r="AT1275">
        <v>0</v>
      </c>
      <c r="AU1275">
        <v>0</v>
      </c>
      <c r="AV1275">
        <v>0.40429999999999999</v>
      </c>
      <c r="AW1275">
        <v>0.44679999999999997</v>
      </c>
      <c r="AX1275">
        <v>8.5099999999999995E-2</v>
      </c>
      <c r="AY1275">
        <v>0.42549999999999999</v>
      </c>
      <c r="AZ1275">
        <v>0.17019999999999999</v>
      </c>
      <c r="BA1275">
        <v>0.1489</v>
      </c>
      <c r="BB1275">
        <v>0.40429999999999999</v>
      </c>
      <c r="BD1275">
        <v>0.46810000000000002</v>
      </c>
      <c r="BE1275">
        <v>0.36170000000000002</v>
      </c>
      <c r="BF1275">
        <v>0.46810000000000002</v>
      </c>
      <c r="BG1275">
        <v>0.46810000000000002</v>
      </c>
      <c r="BH1275">
        <v>0.8478</v>
      </c>
      <c r="BI1275">
        <v>0.1522</v>
      </c>
      <c r="BJ1275">
        <v>0.3261</v>
      </c>
      <c r="BK1275">
        <v>0.58699999999999997</v>
      </c>
      <c r="BL1275">
        <v>0.40429999999999999</v>
      </c>
      <c r="BM1275">
        <v>0.19570000000000001</v>
      </c>
      <c r="BN1275">
        <v>0.5</v>
      </c>
      <c r="BO1275">
        <v>0.21279999999999999</v>
      </c>
      <c r="BV1275">
        <v>0.61699999999999999</v>
      </c>
      <c r="BW1275">
        <v>55888.59</v>
      </c>
      <c r="BX1275">
        <v>4401.4799999999996</v>
      </c>
      <c r="BY1275">
        <v>40290.269999999997</v>
      </c>
      <c r="BZ1275">
        <v>11196.84</v>
      </c>
      <c r="CA1275">
        <v>55169.45</v>
      </c>
      <c r="CB1275">
        <v>5051.8999999999996</v>
      </c>
      <c r="CC1275">
        <v>37176.629999999997</v>
      </c>
      <c r="CD1275">
        <v>12940.92</v>
      </c>
      <c r="CE1275">
        <v>0.25530000000000003</v>
      </c>
      <c r="CF1275">
        <v>0.1489</v>
      </c>
      <c r="CG1275">
        <v>0.25530000000000003</v>
      </c>
      <c r="CH1275">
        <v>0.2979</v>
      </c>
      <c r="CI1275">
        <v>6.3799999999999996E-2</v>
      </c>
      <c r="CJ1275">
        <v>0.12770000000000001</v>
      </c>
      <c r="CK1275">
        <v>0.10639999999999999</v>
      </c>
      <c r="CL1275">
        <v>0.1489</v>
      </c>
      <c r="CM1275">
        <v>0.10639999999999999</v>
      </c>
      <c r="CN1275">
        <v>2.1299999999999999E-2</v>
      </c>
      <c r="CO1275">
        <v>0.12770000000000001</v>
      </c>
      <c r="CP1275">
        <v>0.40429999999999999</v>
      </c>
      <c r="CQ1275">
        <v>0.31909999999999999</v>
      </c>
      <c r="CR1275">
        <v>0.17019999999999999</v>
      </c>
      <c r="CS1275">
        <v>6.3799999999999996E-2</v>
      </c>
      <c r="CT1275">
        <v>4.2599999999999999E-2</v>
      </c>
      <c r="CU1275" t="s">
        <v>15018</v>
      </c>
    </row>
    <row r="1276" spans="1:99" x14ac:dyDescent="0.15">
      <c r="A1276">
        <v>35470907</v>
      </c>
      <c r="B1276" t="s">
        <v>1027</v>
      </c>
      <c r="C1276" t="s">
        <v>17592</v>
      </c>
      <c r="D1276" t="s">
        <v>1031</v>
      </c>
      <c r="E1276">
        <v>34</v>
      </c>
      <c r="F1276" t="s">
        <v>15212</v>
      </c>
      <c r="G1276">
        <v>20020501</v>
      </c>
      <c r="J1276" t="s">
        <v>17608</v>
      </c>
      <c r="K1276" t="s">
        <v>1029</v>
      </c>
      <c r="L1276">
        <v>0</v>
      </c>
      <c r="M1276" t="s">
        <v>15015</v>
      </c>
      <c r="N1276" t="s">
        <v>15016</v>
      </c>
      <c r="Q1276" t="s">
        <v>15017</v>
      </c>
      <c r="R1276" t="s">
        <v>15023</v>
      </c>
      <c r="U1276">
        <v>142</v>
      </c>
      <c r="V1276">
        <v>101</v>
      </c>
      <c r="W1276">
        <v>41</v>
      </c>
      <c r="X1276">
        <v>93</v>
      </c>
      <c r="Y1276">
        <v>41</v>
      </c>
      <c r="Z1276">
        <v>0.44090000000000001</v>
      </c>
      <c r="AA1276">
        <v>41</v>
      </c>
      <c r="AB1276">
        <v>95</v>
      </c>
      <c r="AC1276">
        <v>41</v>
      </c>
      <c r="AD1276">
        <v>0.43159999999999998</v>
      </c>
      <c r="AE1276">
        <v>41</v>
      </c>
      <c r="AF1276">
        <v>0.44090000000000001</v>
      </c>
      <c r="AG1276">
        <v>0</v>
      </c>
      <c r="AH1276">
        <v>0</v>
      </c>
      <c r="AI1276">
        <v>9</v>
      </c>
      <c r="AJ1276">
        <v>1</v>
      </c>
      <c r="AK1276">
        <v>0.1111</v>
      </c>
      <c r="AL1276">
        <v>5</v>
      </c>
      <c r="AM1276">
        <v>0.122</v>
      </c>
      <c r="AN1276">
        <v>4</v>
      </c>
      <c r="AO1276">
        <v>9.7600000000000006E-2</v>
      </c>
      <c r="AP1276">
        <v>1</v>
      </c>
      <c r="AQ1276">
        <v>2.4400000000000002E-2</v>
      </c>
      <c r="AR1276">
        <v>0</v>
      </c>
      <c r="AS1276">
        <v>0</v>
      </c>
      <c r="AT1276">
        <v>0</v>
      </c>
      <c r="AU1276">
        <v>0</v>
      </c>
      <c r="AV1276">
        <v>0.3659</v>
      </c>
      <c r="AW1276">
        <v>0.82930000000000004</v>
      </c>
      <c r="AX1276">
        <v>4.8800000000000003E-2</v>
      </c>
      <c r="AY1276">
        <v>0.31709999999999999</v>
      </c>
      <c r="AZ1276">
        <v>0.17069999999999999</v>
      </c>
      <c r="BA1276">
        <v>0.17069999999999999</v>
      </c>
      <c r="BB1276">
        <v>0.31709999999999999</v>
      </c>
      <c r="BD1276">
        <v>0.53659999999999997</v>
      </c>
      <c r="BE1276">
        <v>0.2195</v>
      </c>
      <c r="BF1276">
        <v>0.73170000000000002</v>
      </c>
      <c r="BG1276">
        <v>0.375</v>
      </c>
      <c r="BH1276">
        <v>0.80489999999999995</v>
      </c>
      <c r="BI1276">
        <v>0.1951</v>
      </c>
      <c r="BJ1276">
        <v>0.39019999999999999</v>
      </c>
      <c r="BK1276">
        <v>0.53659999999999997</v>
      </c>
      <c r="BL1276">
        <v>0.52500000000000002</v>
      </c>
      <c r="BM1276">
        <v>0.1951</v>
      </c>
      <c r="BN1276">
        <v>0.56100000000000005</v>
      </c>
      <c r="BO1276">
        <v>0.439</v>
      </c>
      <c r="BV1276">
        <v>0.5897</v>
      </c>
      <c r="BW1276">
        <v>113655.63</v>
      </c>
      <c r="BX1276">
        <v>58369.63</v>
      </c>
      <c r="BY1276">
        <v>45378.83</v>
      </c>
      <c r="BZ1276">
        <v>9907.17</v>
      </c>
      <c r="CA1276">
        <v>137318.66</v>
      </c>
      <c r="CB1276">
        <v>79058.62</v>
      </c>
      <c r="CC1276">
        <v>48565.68</v>
      </c>
      <c r="CD1276">
        <v>9694.36</v>
      </c>
      <c r="CE1276">
        <v>0.48780000000000001</v>
      </c>
      <c r="CF1276">
        <v>4.8800000000000003E-2</v>
      </c>
      <c r="CG1276">
        <v>0.48780000000000001</v>
      </c>
      <c r="CH1276">
        <v>0.17069999999999999</v>
      </c>
      <c r="CI1276">
        <v>0.14630000000000001</v>
      </c>
      <c r="CJ1276">
        <v>0.122</v>
      </c>
      <c r="CK1276">
        <v>7.3200000000000001E-2</v>
      </c>
      <c r="CL1276">
        <v>0.14630000000000001</v>
      </c>
      <c r="CM1276">
        <v>9.7600000000000006E-2</v>
      </c>
      <c r="CN1276">
        <v>0</v>
      </c>
      <c r="CO1276">
        <v>0.24390000000000001</v>
      </c>
      <c r="CP1276">
        <v>0.47499999999999998</v>
      </c>
      <c r="CQ1276">
        <v>0.35</v>
      </c>
      <c r="CR1276">
        <v>0.1</v>
      </c>
      <c r="CS1276">
        <v>0.05</v>
      </c>
      <c r="CT1276">
        <v>2.5000000000000001E-2</v>
      </c>
      <c r="CU1276" t="s">
        <v>15018</v>
      </c>
    </row>
    <row r="1277" spans="1:99" x14ac:dyDescent="0.15">
      <c r="A1277">
        <v>35471420</v>
      </c>
      <c r="B1277" t="s">
        <v>10425</v>
      </c>
      <c r="C1277" t="s">
        <v>17531</v>
      </c>
      <c r="D1277" t="s">
        <v>10429</v>
      </c>
      <c r="E1277">
        <v>3</v>
      </c>
      <c r="F1277" t="s">
        <v>15523</v>
      </c>
      <c r="G1277">
        <v>20170401</v>
      </c>
      <c r="J1277" t="s">
        <v>17609</v>
      </c>
      <c r="K1277" t="s">
        <v>10427</v>
      </c>
      <c r="L1277">
        <v>0</v>
      </c>
      <c r="M1277" t="s">
        <v>15015</v>
      </c>
      <c r="N1277" t="s">
        <v>15016</v>
      </c>
      <c r="Q1277" t="s">
        <v>15017</v>
      </c>
      <c r="U1277">
        <v>126</v>
      </c>
      <c r="V1277">
        <v>67</v>
      </c>
      <c r="W1277">
        <v>59</v>
      </c>
      <c r="X1277">
        <v>41</v>
      </c>
      <c r="Y1277">
        <v>19</v>
      </c>
      <c r="Z1277">
        <v>0.46339999999999998</v>
      </c>
      <c r="AA1277">
        <v>22</v>
      </c>
      <c r="AB1277">
        <v>47</v>
      </c>
      <c r="AC1277">
        <v>22</v>
      </c>
      <c r="AD1277">
        <v>0.46810000000000002</v>
      </c>
      <c r="AE1277">
        <v>19</v>
      </c>
      <c r="AF1277">
        <v>0.46339999999999998</v>
      </c>
      <c r="AG1277">
        <v>0</v>
      </c>
      <c r="AH1277">
        <v>0</v>
      </c>
      <c r="AI1277">
        <v>20</v>
      </c>
      <c r="AJ1277">
        <v>1</v>
      </c>
      <c r="AK1277">
        <v>0.05</v>
      </c>
      <c r="AL1277">
        <v>5</v>
      </c>
      <c r="AM1277">
        <v>0.26319999999999999</v>
      </c>
      <c r="AN1277">
        <v>3</v>
      </c>
      <c r="AO1277">
        <v>0.15790000000000001</v>
      </c>
      <c r="AP1277">
        <v>2</v>
      </c>
      <c r="AQ1277">
        <v>0.1053</v>
      </c>
      <c r="AR1277">
        <v>0</v>
      </c>
      <c r="AS1277">
        <v>0</v>
      </c>
      <c r="AT1277">
        <v>0</v>
      </c>
      <c r="AU1277">
        <v>0</v>
      </c>
      <c r="AV1277">
        <v>0.5</v>
      </c>
      <c r="AW1277">
        <v>0.54549999999999998</v>
      </c>
      <c r="AX1277">
        <v>0.2273</v>
      </c>
      <c r="AY1277">
        <v>0.45450000000000002</v>
      </c>
      <c r="AZ1277">
        <v>9.0899999999999995E-2</v>
      </c>
      <c r="BA1277">
        <v>0.2727</v>
      </c>
      <c r="BB1277">
        <v>0.40910000000000002</v>
      </c>
      <c r="BD1277">
        <v>0.40910000000000002</v>
      </c>
      <c r="BE1277">
        <v>0.36359999999999998</v>
      </c>
      <c r="BF1277">
        <v>0.54549999999999998</v>
      </c>
      <c r="BG1277">
        <v>0.68179999999999996</v>
      </c>
      <c r="BH1277">
        <v>0.90910000000000002</v>
      </c>
      <c r="BI1277">
        <v>4.5499999999999999E-2</v>
      </c>
      <c r="BJ1277">
        <v>0.5</v>
      </c>
      <c r="BK1277">
        <v>0.40910000000000002</v>
      </c>
      <c r="BL1277">
        <v>0.2273</v>
      </c>
      <c r="BM1277">
        <v>0.13639999999999999</v>
      </c>
      <c r="BN1277">
        <v>0.54549999999999998</v>
      </c>
      <c r="BO1277">
        <v>9.0899999999999995E-2</v>
      </c>
      <c r="BV1277">
        <v>0.63639999999999997</v>
      </c>
      <c r="BW1277">
        <v>65866.66</v>
      </c>
      <c r="BX1277">
        <v>15524.41</v>
      </c>
      <c r="BY1277">
        <v>43028.68</v>
      </c>
      <c r="BZ1277">
        <v>7313.57</v>
      </c>
      <c r="CA1277">
        <v>55246.84</v>
      </c>
      <c r="CB1277">
        <v>9061.49</v>
      </c>
      <c r="CC1277">
        <v>40108.53</v>
      </c>
      <c r="CD1277">
        <v>6076.82</v>
      </c>
      <c r="CE1277">
        <v>0.5</v>
      </c>
      <c r="CF1277">
        <v>0.2273</v>
      </c>
      <c r="CG1277">
        <v>0.5</v>
      </c>
      <c r="CH1277">
        <v>0.18179999999999999</v>
      </c>
      <c r="CI1277">
        <v>9.0899999999999995E-2</v>
      </c>
      <c r="CJ1277">
        <v>0.13639999999999999</v>
      </c>
      <c r="CK1277">
        <v>0</v>
      </c>
      <c r="CL1277">
        <v>0.13639999999999999</v>
      </c>
      <c r="CM1277">
        <v>0.2273</v>
      </c>
      <c r="CN1277">
        <v>0</v>
      </c>
      <c r="CO1277">
        <v>0.2273</v>
      </c>
      <c r="CP1277">
        <v>0.45450000000000002</v>
      </c>
      <c r="CQ1277">
        <v>0.18179999999999999</v>
      </c>
      <c r="CR1277">
        <v>0.2273</v>
      </c>
      <c r="CS1277">
        <v>0.13639999999999999</v>
      </c>
      <c r="CT1277">
        <v>0</v>
      </c>
      <c r="CU1277" t="s">
        <v>15018</v>
      </c>
    </row>
    <row r="1278" spans="1:99" x14ac:dyDescent="0.15">
      <c r="A1278">
        <v>35471736</v>
      </c>
      <c r="B1278" t="s">
        <v>7740</v>
      </c>
      <c r="C1278" t="s">
        <v>15272</v>
      </c>
      <c r="D1278" t="s">
        <v>7743</v>
      </c>
      <c r="E1278">
        <v>27</v>
      </c>
      <c r="F1278" t="s">
        <v>15031</v>
      </c>
      <c r="G1278">
        <v>20210901</v>
      </c>
      <c r="J1278" t="s">
        <v>17610</v>
      </c>
      <c r="K1278">
        <v>9072095488</v>
      </c>
      <c r="L1278">
        <v>0</v>
      </c>
      <c r="M1278" t="s">
        <v>15015</v>
      </c>
      <c r="N1278" t="s">
        <v>15016</v>
      </c>
      <c r="Q1278" t="s">
        <v>15017</v>
      </c>
      <c r="U1278">
        <v>4</v>
      </c>
      <c r="V1278">
        <v>4</v>
      </c>
      <c r="W1278">
        <v>0</v>
      </c>
      <c r="X1278">
        <v>2</v>
      </c>
      <c r="Y1278">
        <v>0</v>
      </c>
      <c r="Z1278">
        <v>0</v>
      </c>
      <c r="AA1278">
        <v>0</v>
      </c>
      <c r="AB1278">
        <v>2</v>
      </c>
      <c r="AC1278">
        <v>0</v>
      </c>
      <c r="AD1278">
        <v>0</v>
      </c>
      <c r="AE1278">
        <v>0</v>
      </c>
      <c r="AF1278">
        <v>0</v>
      </c>
      <c r="AG1278">
        <v>0</v>
      </c>
      <c r="AH1278">
        <v>0</v>
      </c>
      <c r="AI1278">
        <v>0</v>
      </c>
      <c r="AJ1278">
        <v>0</v>
      </c>
      <c r="AL1278">
        <v>0</v>
      </c>
      <c r="AN1278">
        <v>0</v>
      </c>
      <c r="AP1278">
        <v>0</v>
      </c>
      <c r="AR1278">
        <v>0</v>
      </c>
      <c r="AT1278">
        <v>0</v>
      </c>
      <c r="BW1278">
        <v>3342.86</v>
      </c>
      <c r="BX1278">
        <v>0</v>
      </c>
      <c r="BY1278">
        <v>3342.86</v>
      </c>
      <c r="BZ1278">
        <v>0</v>
      </c>
      <c r="CA1278">
        <v>3342.86</v>
      </c>
      <c r="CB1278">
        <v>0</v>
      </c>
      <c r="CC1278">
        <v>3342.86</v>
      </c>
      <c r="CD1278">
        <v>0</v>
      </c>
      <c r="CU1278" t="s">
        <v>15018</v>
      </c>
    </row>
    <row r="1279" spans="1:99" x14ac:dyDescent="0.15">
      <c r="A1279">
        <v>36010915</v>
      </c>
      <c r="B1279" t="s">
        <v>17611</v>
      </c>
      <c r="C1279" t="s">
        <v>17612</v>
      </c>
      <c r="D1279" t="s">
        <v>17613</v>
      </c>
      <c r="E1279">
        <v>8</v>
      </c>
      <c r="F1279" t="s">
        <v>15447</v>
      </c>
      <c r="G1279">
        <v>19841101</v>
      </c>
      <c r="J1279" t="s">
        <v>17614</v>
      </c>
      <c r="K1279" t="s">
        <v>17615</v>
      </c>
      <c r="L1279">
        <v>14</v>
      </c>
      <c r="M1279" t="s">
        <v>15015</v>
      </c>
      <c r="N1279" t="s">
        <v>15016</v>
      </c>
      <c r="Q1279" t="s">
        <v>15017</v>
      </c>
      <c r="R1279" t="s">
        <v>15023</v>
      </c>
      <c r="U1279">
        <v>12</v>
      </c>
      <c r="V1279">
        <v>8</v>
      </c>
      <c r="W1279">
        <v>4</v>
      </c>
      <c r="X1279">
        <v>7</v>
      </c>
      <c r="Y1279">
        <v>7</v>
      </c>
      <c r="Z1279">
        <v>1</v>
      </c>
      <c r="AA1279">
        <v>7</v>
      </c>
      <c r="AB1279">
        <v>7</v>
      </c>
      <c r="AC1279">
        <v>7</v>
      </c>
      <c r="AD1279">
        <v>1</v>
      </c>
      <c r="AE1279">
        <v>7</v>
      </c>
      <c r="AF1279">
        <v>1</v>
      </c>
      <c r="AG1279">
        <v>0</v>
      </c>
      <c r="AH1279">
        <v>0</v>
      </c>
      <c r="AI1279">
        <v>3</v>
      </c>
      <c r="AJ1279">
        <v>1</v>
      </c>
      <c r="AK1279">
        <v>0.33329999999999999</v>
      </c>
      <c r="AL1279">
        <v>2</v>
      </c>
      <c r="AM1279">
        <v>0.28570000000000001</v>
      </c>
      <c r="AN1279">
        <v>1</v>
      </c>
      <c r="AO1279">
        <v>0.1429</v>
      </c>
      <c r="AP1279">
        <v>1</v>
      </c>
      <c r="AQ1279">
        <v>0.1429</v>
      </c>
      <c r="AR1279">
        <v>0</v>
      </c>
      <c r="AS1279">
        <v>0</v>
      </c>
      <c r="AT1279">
        <v>0</v>
      </c>
      <c r="AU1279">
        <v>0</v>
      </c>
      <c r="AV1279">
        <v>0.42859999999999998</v>
      </c>
      <c r="AW1279">
        <v>0.57140000000000002</v>
      </c>
      <c r="AX1279">
        <v>0.1429</v>
      </c>
      <c r="AY1279">
        <v>0.1429</v>
      </c>
      <c r="AZ1279">
        <v>0.28570000000000001</v>
      </c>
      <c r="BA1279">
        <v>0.1429</v>
      </c>
      <c r="BB1279">
        <v>0.57140000000000002</v>
      </c>
      <c r="BD1279">
        <v>0.42859999999999998</v>
      </c>
      <c r="BE1279">
        <v>0.1429</v>
      </c>
      <c r="BF1279">
        <v>0.57140000000000002</v>
      </c>
      <c r="BG1279">
        <v>0.28570000000000001</v>
      </c>
      <c r="BH1279">
        <v>0.57140000000000002</v>
      </c>
      <c r="BI1279">
        <v>0.28570000000000001</v>
      </c>
      <c r="BJ1279">
        <v>0</v>
      </c>
      <c r="BK1279">
        <v>1</v>
      </c>
      <c r="BL1279">
        <v>0.28570000000000001</v>
      </c>
      <c r="BM1279">
        <v>0</v>
      </c>
      <c r="BN1279">
        <v>0.42859999999999998</v>
      </c>
      <c r="BO1279">
        <v>0.28570000000000001</v>
      </c>
      <c r="BV1279">
        <v>0.57140000000000002</v>
      </c>
      <c r="BW1279">
        <v>46620.46</v>
      </c>
      <c r="BX1279">
        <v>0</v>
      </c>
      <c r="BY1279">
        <v>44342.35</v>
      </c>
      <c r="BZ1279">
        <v>2278.11</v>
      </c>
      <c r="CA1279">
        <v>47906.25</v>
      </c>
      <c r="CB1279">
        <v>0</v>
      </c>
      <c r="CC1279">
        <v>46673.75</v>
      </c>
      <c r="CD1279">
        <v>1232.5</v>
      </c>
      <c r="CE1279">
        <v>0</v>
      </c>
      <c r="CF1279">
        <v>0.42859999999999998</v>
      </c>
      <c r="CG1279">
        <v>0</v>
      </c>
      <c r="CH1279">
        <v>0.28570000000000001</v>
      </c>
      <c r="CI1279">
        <v>0</v>
      </c>
      <c r="CJ1279">
        <v>0.1429</v>
      </c>
      <c r="CK1279">
        <v>0.1429</v>
      </c>
      <c r="CL1279">
        <v>0</v>
      </c>
      <c r="CM1279">
        <v>0</v>
      </c>
      <c r="CN1279">
        <v>0</v>
      </c>
      <c r="CO1279">
        <v>0.42859999999999998</v>
      </c>
      <c r="CP1279">
        <v>0.57140000000000002</v>
      </c>
      <c r="CQ1279">
        <v>0.28570000000000001</v>
      </c>
      <c r="CR1279">
        <v>0</v>
      </c>
      <c r="CS1279">
        <v>0.1429</v>
      </c>
      <c r="CT1279">
        <v>0</v>
      </c>
      <c r="CU1279" t="s">
        <v>15018</v>
      </c>
    </row>
    <row r="1280" spans="1:99" x14ac:dyDescent="0.15">
      <c r="A1280">
        <v>36011818</v>
      </c>
      <c r="B1280" t="s">
        <v>12233</v>
      </c>
      <c r="C1280" t="s">
        <v>17603</v>
      </c>
      <c r="D1280" t="s">
        <v>12237</v>
      </c>
      <c r="E1280">
        <v>17</v>
      </c>
      <c r="F1280" t="s">
        <v>15296</v>
      </c>
      <c r="G1280">
        <v>20070717</v>
      </c>
      <c r="J1280" t="s">
        <v>17616</v>
      </c>
      <c r="K1280" t="s">
        <v>12235</v>
      </c>
      <c r="L1280">
        <v>995</v>
      </c>
      <c r="M1280" t="s">
        <v>15015</v>
      </c>
      <c r="N1280" t="s">
        <v>15016</v>
      </c>
      <c r="Q1280" t="s">
        <v>15017</v>
      </c>
      <c r="T1280" t="s">
        <v>15043</v>
      </c>
      <c r="U1280">
        <v>124</v>
      </c>
      <c r="V1280">
        <v>85</v>
      </c>
      <c r="W1280">
        <v>39</v>
      </c>
      <c r="X1280">
        <v>47</v>
      </c>
      <c r="Y1280">
        <v>18</v>
      </c>
      <c r="Z1280">
        <v>0.38300000000000001</v>
      </c>
      <c r="AA1280">
        <v>21</v>
      </c>
      <c r="AB1280">
        <v>50</v>
      </c>
      <c r="AC1280">
        <v>21</v>
      </c>
      <c r="AD1280">
        <v>0.42</v>
      </c>
      <c r="AE1280">
        <v>18</v>
      </c>
      <c r="AF1280">
        <v>0.38300000000000001</v>
      </c>
      <c r="AG1280">
        <v>0</v>
      </c>
      <c r="AH1280">
        <v>0</v>
      </c>
      <c r="AI1280">
        <v>12</v>
      </c>
      <c r="AJ1280">
        <v>0</v>
      </c>
      <c r="AK1280">
        <v>0</v>
      </c>
      <c r="AL1280">
        <v>7</v>
      </c>
      <c r="AM1280">
        <v>0.38890000000000002</v>
      </c>
      <c r="AN1280">
        <v>4</v>
      </c>
      <c r="AO1280">
        <v>0.22220000000000001</v>
      </c>
      <c r="AP1280">
        <v>3</v>
      </c>
      <c r="AQ1280">
        <v>0.16669999999999999</v>
      </c>
      <c r="AR1280">
        <v>2</v>
      </c>
      <c r="AS1280">
        <v>0.28570000000000001</v>
      </c>
      <c r="AT1280">
        <v>0</v>
      </c>
      <c r="AU1280">
        <v>0</v>
      </c>
      <c r="AV1280">
        <v>0.66669999999999996</v>
      </c>
      <c r="AW1280">
        <v>0.42859999999999998</v>
      </c>
      <c r="AX1280">
        <v>0.1429</v>
      </c>
      <c r="AY1280">
        <v>0.23810000000000001</v>
      </c>
      <c r="AZ1280">
        <v>0.28570000000000001</v>
      </c>
      <c r="BA1280">
        <v>0.1429</v>
      </c>
      <c r="BB1280">
        <v>0.28570000000000001</v>
      </c>
      <c r="BD1280">
        <v>0.76190000000000002</v>
      </c>
      <c r="BE1280">
        <v>0.1905</v>
      </c>
      <c r="BF1280">
        <v>0.38100000000000001</v>
      </c>
      <c r="BG1280">
        <v>0.38100000000000001</v>
      </c>
      <c r="BH1280">
        <v>0.8095</v>
      </c>
      <c r="BI1280">
        <v>0.1905</v>
      </c>
      <c r="BJ1280">
        <v>0.38100000000000001</v>
      </c>
      <c r="BK1280">
        <v>0.52380000000000004</v>
      </c>
      <c r="BL1280">
        <v>0.42859999999999998</v>
      </c>
      <c r="BM1280">
        <v>9.5200000000000007E-2</v>
      </c>
      <c r="BN1280">
        <v>0.76190000000000002</v>
      </c>
      <c r="BO1280">
        <v>0.23810000000000001</v>
      </c>
      <c r="BV1280">
        <v>0.52380000000000004</v>
      </c>
      <c r="BW1280">
        <v>47055.72</v>
      </c>
      <c r="BX1280">
        <v>5980.54</v>
      </c>
      <c r="BY1280">
        <v>29986.85</v>
      </c>
      <c r="BZ1280">
        <v>11088.33</v>
      </c>
      <c r="CA1280">
        <v>43303.18</v>
      </c>
      <c r="CB1280">
        <v>3176.02</v>
      </c>
      <c r="CC1280">
        <v>26536.14</v>
      </c>
      <c r="CD1280">
        <v>13591.02</v>
      </c>
      <c r="CE1280">
        <v>0.33329999999999999</v>
      </c>
      <c r="CF1280">
        <v>0.23810000000000001</v>
      </c>
      <c r="CG1280">
        <v>0.33329999999999999</v>
      </c>
      <c r="CH1280">
        <v>0.28570000000000001</v>
      </c>
      <c r="CI1280">
        <v>0.1429</v>
      </c>
      <c r="CJ1280">
        <v>4.7600000000000003E-2</v>
      </c>
      <c r="CK1280">
        <v>0.1429</v>
      </c>
      <c r="CL1280">
        <v>9.5200000000000007E-2</v>
      </c>
      <c r="CM1280">
        <v>0.1429</v>
      </c>
      <c r="CN1280">
        <v>0</v>
      </c>
      <c r="CO1280">
        <v>0.1429</v>
      </c>
      <c r="CP1280">
        <v>0.33329999999999999</v>
      </c>
      <c r="CQ1280">
        <v>0.28570000000000001</v>
      </c>
      <c r="CR1280">
        <v>0.1905</v>
      </c>
      <c r="CS1280">
        <v>0.1429</v>
      </c>
      <c r="CT1280">
        <v>4.7600000000000003E-2</v>
      </c>
      <c r="CU1280" t="s">
        <v>15018</v>
      </c>
    </row>
    <row r="1281" spans="1:99" x14ac:dyDescent="0.15">
      <c r="A1281">
        <v>36011932</v>
      </c>
      <c r="B1281" t="s">
        <v>503</v>
      </c>
      <c r="C1281" t="s">
        <v>17612</v>
      </c>
      <c r="D1281" t="s">
        <v>17617</v>
      </c>
      <c r="E1281">
        <v>20</v>
      </c>
      <c r="F1281" t="s">
        <v>15130</v>
      </c>
      <c r="G1281">
        <v>20101101</v>
      </c>
      <c r="J1281" t="s">
        <v>17618</v>
      </c>
      <c r="K1281" t="s">
        <v>17619</v>
      </c>
      <c r="L1281">
        <v>0</v>
      </c>
      <c r="M1281" t="s">
        <v>15015</v>
      </c>
      <c r="N1281" t="s">
        <v>15016</v>
      </c>
      <c r="Q1281" t="s">
        <v>15017</v>
      </c>
      <c r="R1281" t="s">
        <v>15023</v>
      </c>
      <c r="U1281">
        <v>46</v>
      </c>
      <c r="V1281">
        <v>30</v>
      </c>
      <c r="W1281">
        <v>16</v>
      </c>
      <c r="X1281">
        <v>12</v>
      </c>
      <c r="Y1281">
        <v>4</v>
      </c>
      <c r="Z1281">
        <v>0.33329999999999999</v>
      </c>
      <c r="AA1281">
        <v>5</v>
      </c>
      <c r="AB1281">
        <v>15</v>
      </c>
      <c r="AC1281">
        <v>5</v>
      </c>
      <c r="AD1281">
        <v>0.33329999999999999</v>
      </c>
      <c r="AE1281">
        <v>4</v>
      </c>
      <c r="AF1281">
        <v>0.33329999999999999</v>
      </c>
      <c r="AG1281">
        <v>0</v>
      </c>
      <c r="AH1281">
        <v>0</v>
      </c>
      <c r="AI1281">
        <v>5</v>
      </c>
      <c r="AJ1281">
        <v>0</v>
      </c>
      <c r="AK1281">
        <v>0</v>
      </c>
      <c r="AL1281">
        <v>0</v>
      </c>
      <c r="AM1281">
        <v>0</v>
      </c>
      <c r="AN1281">
        <v>0</v>
      </c>
      <c r="AO1281">
        <v>0</v>
      </c>
      <c r="AP1281">
        <v>0</v>
      </c>
      <c r="AQ1281">
        <v>0</v>
      </c>
      <c r="AR1281">
        <v>0</v>
      </c>
      <c r="AT1281">
        <v>0</v>
      </c>
      <c r="AV1281">
        <v>0.6</v>
      </c>
      <c r="AW1281">
        <v>0.2</v>
      </c>
      <c r="AX1281">
        <v>0</v>
      </c>
      <c r="AY1281">
        <v>0.2</v>
      </c>
      <c r="AZ1281">
        <v>0</v>
      </c>
      <c r="BA1281">
        <v>0.2</v>
      </c>
      <c r="BB1281">
        <v>0.4</v>
      </c>
      <c r="BD1281">
        <v>0.6</v>
      </c>
      <c r="BE1281">
        <v>0.4</v>
      </c>
      <c r="BF1281">
        <v>0.4</v>
      </c>
      <c r="BG1281">
        <v>0</v>
      </c>
      <c r="BH1281">
        <v>1</v>
      </c>
      <c r="BI1281">
        <v>0</v>
      </c>
      <c r="BJ1281">
        <v>0.2</v>
      </c>
      <c r="BK1281">
        <v>0.6</v>
      </c>
      <c r="BL1281">
        <v>0.8</v>
      </c>
      <c r="BM1281">
        <v>0</v>
      </c>
      <c r="BN1281">
        <v>0.8</v>
      </c>
      <c r="BO1281">
        <v>0.2</v>
      </c>
      <c r="BV1281">
        <v>0.4</v>
      </c>
      <c r="BW1281">
        <v>43521.16</v>
      </c>
      <c r="BX1281">
        <v>0</v>
      </c>
      <c r="BY1281">
        <v>34127.379999999997</v>
      </c>
      <c r="BZ1281">
        <v>9393.7800000000007</v>
      </c>
      <c r="CA1281">
        <v>49071.53</v>
      </c>
      <c r="CB1281">
        <v>0</v>
      </c>
      <c r="CC1281">
        <v>37939.660000000003</v>
      </c>
      <c r="CD1281">
        <v>11131.86</v>
      </c>
      <c r="CE1281">
        <v>0.4</v>
      </c>
      <c r="CF1281">
        <v>0</v>
      </c>
      <c r="CG1281">
        <v>0.4</v>
      </c>
      <c r="CH1281">
        <v>0</v>
      </c>
      <c r="CI1281">
        <v>0.2</v>
      </c>
      <c r="CJ1281">
        <v>0</v>
      </c>
      <c r="CK1281">
        <v>0.2</v>
      </c>
      <c r="CL1281">
        <v>0</v>
      </c>
      <c r="CM1281">
        <v>0</v>
      </c>
      <c r="CN1281">
        <v>0.2</v>
      </c>
      <c r="CO1281">
        <v>0.4</v>
      </c>
      <c r="CP1281">
        <v>0.6</v>
      </c>
      <c r="CQ1281">
        <v>0</v>
      </c>
      <c r="CR1281">
        <v>0.2</v>
      </c>
      <c r="CS1281">
        <v>0.2</v>
      </c>
      <c r="CT1281">
        <v>0</v>
      </c>
      <c r="CU1281" t="s">
        <v>15018</v>
      </c>
    </row>
    <row r="1282" spans="1:99" x14ac:dyDescent="0.15">
      <c r="A1282">
        <v>36012014</v>
      </c>
      <c r="B1282" t="s">
        <v>12520</v>
      </c>
      <c r="C1282" t="s">
        <v>17620</v>
      </c>
      <c r="D1282" t="s">
        <v>12524</v>
      </c>
      <c r="E1282">
        <v>3</v>
      </c>
      <c r="F1282" t="s">
        <v>15523</v>
      </c>
      <c r="G1282">
        <v>20121001</v>
      </c>
      <c r="J1282" t="s">
        <v>17621</v>
      </c>
      <c r="K1282" t="s">
        <v>12522</v>
      </c>
      <c r="L1282">
        <v>1045</v>
      </c>
      <c r="M1282" t="s">
        <v>15015</v>
      </c>
      <c r="N1282" t="s">
        <v>15016</v>
      </c>
      <c r="Q1282" t="s">
        <v>15017</v>
      </c>
      <c r="U1282">
        <v>23</v>
      </c>
      <c r="V1282">
        <v>18</v>
      </c>
      <c r="W1282">
        <v>5</v>
      </c>
      <c r="X1282">
        <v>4</v>
      </c>
      <c r="Y1282">
        <v>0</v>
      </c>
      <c r="Z1282">
        <v>0</v>
      </c>
      <c r="AA1282">
        <v>1</v>
      </c>
      <c r="AB1282">
        <v>7</v>
      </c>
      <c r="AC1282">
        <v>1</v>
      </c>
      <c r="AD1282">
        <v>0.1429</v>
      </c>
      <c r="AE1282">
        <v>0</v>
      </c>
      <c r="AF1282">
        <v>0</v>
      </c>
      <c r="AG1282">
        <v>0</v>
      </c>
      <c r="AH1282">
        <v>0</v>
      </c>
      <c r="AI1282">
        <v>2</v>
      </c>
      <c r="AJ1282">
        <v>0</v>
      </c>
      <c r="AK1282">
        <v>0</v>
      </c>
      <c r="AL1282">
        <v>0</v>
      </c>
      <c r="AN1282">
        <v>0</v>
      </c>
      <c r="AP1282">
        <v>0</v>
      </c>
      <c r="AR1282">
        <v>0</v>
      </c>
      <c r="AT1282">
        <v>0</v>
      </c>
      <c r="AV1282">
        <v>1</v>
      </c>
      <c r="AW1282">
        <v>1</v>
      </c>
      <c r="AX1282">
        <v>0</v>
      </c>
      <c r="AY1282">
        <v>0</v>
      </c>
      <c r="AZ1282">
        <v>1</v>
      </c>
      <c r="BA1282">
        <v>0</v>
      </c>
      <c r="BB1282">
        <v>1</v>
      </c>
      <c r="BD1282">
        <v>1</v>
      </c>
      <c r="BE1282">
        <v>1</v>
      </c>
      <c r="BF1282">
        <v>1</v>
      </c>
      <c r="BG1282">
        <v>1</v>
      </c>
      <c r="BH1282">
        <v>1</v>
      </c>
      <c r="BI1282">
        <v>0</v>
      </c>
      <c r="BJ1282">
        <v>1</v>
      </c>
      <c r="BK1282">
        <v>0</v>
      </c>
      <c r="BL1282">
        <v>1</v>
      </c>
      <c r="BM1282">
        <v>0</v>
      </c>
      <c r="BN1282">
        <v>1</v>
      </c>
      <c r="BO1282">
        <v>1</v>
      </c>
      <c r="BV1282">
        <v>1</v>
      </c>
      <c r="BW1282">
        <v>35417.96</v>
      </c>
      <c r="BX1282">
        <v>0</v>
      </c>
      <c r="BY1282">
        <v>29052.240000000002</v>
      </c>
      <c r="BZ1282">
        <v>6365.71</v>
      </c>
      <c r="CA1282">
        <v>19370</v>
      </c>
      <c r="CB1282">
        <v>0</v>
      </c>
      <c r="CC1282">
        <v>12642.78</v>
      </c>
      <c r="CD1282">
        <v>6727.22</v>
      </c>
      <c r="CE1282">
        <v>1</v>
      </c>
      <c r="CF1282">
        <v>0</v>
      </c>
      <c r="CG1282">
        <v>1</v>
      </c>
      <c r="CH1282">
        <v>0</v>
      </c>
      <c r="CI1282">
        <v>0</v>
      </c>
      <c r="CJ1282">
        <v>0</v>
      </c>
      <c r="CK1282">
        <v>0</v>
      </c>
      <c r="CL1282">
        <v>0</v>
      </c>
      <c r="CM1282">
        <v>0</v>
      </c>
      <c r="CN1282">
        <v>0</v>
      </c>
      <c r="CO1282">
        <v>1</v>
      </c>
      <c r="CP1282">
        <v>1</v>
      </c>
      <c r="CQ1282">
        <v>0</v>
      </c>
      <c r="CR1282">
        <v>0</v>
      </c>
      <c r="CS1282">
        <v>0</v>
      </c>
      <c r="CT1282">
        <v>0</v>
      </c>
      <c r="CU1282" t="s">
        <v>15018</v>
      </c>
    </row>
    <row r="1283" spans="1:99" x14ac:dyDescent="0.15">
      <c r="A1283">
        <v>36012126</v>
      </c>
      <c r="B1283" t="s">
        <v>14207</v>
      </c>
      <c r="C1283" t="s">
        <v>17622</v>
      </c>
      <c r="D1283" t="s">
        <v>14206</v>
      </c>
      <c r="E1283">
        <v>21</v>
      </c>
      <c r="F1283" t="s">
        <v>16006</v>
      </c>
      <c r="G1283">
        <v>20150401</v>
      </c>
      <c r="J1283" t="s">
        <v>17623</v>
      </c>
      <c r="K1283" t="s">
        <v>14202</v>
      </c>
      <c r="L1283">
        <v>977</v>
      </c>
      <c r="M1283" t="s">
        <v>15015</v>
      </c>
      <c r="N1283" t="s">
        <v>15016</v>
      </c>
      <c r="Q1283" t="s">
        <v>15017</v>
      </c>
      <c r="T1283" t="s">
        <v>15043</v>
      </c>
      <c r="U1283">
        <v>17</v>
      </c>
      <c r="V1283">
        <v>12</v>
      </c>
      <c r="W1283">
        <v>5</v>
      </c>
      <c r="X1283">
        <v>7</v>
      </c>
      <c r="Y1283">
        <v>1</v>
      </c>
      <c r="Z1283">
        <v>0.1429</v>
      </c>
      <c r="AA1283">
        <v>1</v>
      </c>
      <c r="AB1283">
        <v>8</v>
      </c>
      <c r="AC1283">
        <v>1</v>
      </c>
      <c r="AD1283">
        <v>0.125</v>
      </c>
      <c r="AE1283">
        <v>1</v>
      </c>
      <c r="AF1283">
        <v>0.1429</v>
      </c>
      <c r="AG1283">
        <v>0</v>
      </c>
      <c r="AH1283">
        <v>0</v>
      </c>
      <c r="AI1283">
        <v>1</v>
      </c>
      <c r="AJ1283">
        <v>0</v>
      </c>
      <c r="AK1283">
        <v>0</v>
      </c>
      <c r="AL1283">
        <v>0</v>
      </c>
      <c r="AM1283">
        <v>0</v>
      </c>
      <c r="AN1283">
        <v>0</v>
      </c>
      <c r="AO1283">
        <v>0</v>
      </c>
      <c r="AP1283">
        <v>0</v>
      </c>
      <c r="AQ1283">
        <v>0</v>
      </c>
      <c r="AR1283">
        <v>0</v>
      </c>
      <c r="AT1283">
        <v>0</v>
      </c>
      <c r="AV1283">
        <v>1</v>
      </c>
      <c r="AW1283">
        <v>1</v>
      </c>
      <c r="AX1283">
        <v>0</v>
      </c>
      <c r="AY1283">
        <v>1</v>
      </c>
      <c r="AZ1283">
        <v>0</v>
      </c>
      <c r="BA1283">
        <v>1</v>
      </c>
      <c r="BB1283">
        <v>1</v>
      </c>
      <c r="BD1283">
        <v>1</v>
      </c>
      <c r="BE1283">
        <v>1</v>
      </c>
      <c r="BF1283">
        <v>1</v>
      </c>
      <c r="BG1283">
        <v>0</v>
      </c>
      <c r="BH1283">
        <v>1</v>
      </c>
      <c r="BI1283">
        <v>0</v>
      </c>
      <c r="BJ1283">
        <v>0</v>
      </c>
      <c r="BK1283">
        <v>1</v>
      </c>
      <c r="BL1283">
        <v>0</v>
      </c>
      <c r="BM1283">
        <v>0</v>
      </c>
      <c r="BN1283">
        <v>1</v>
      </c>
      <c r="BO1283">
        <v>1</v>
      </c>
      <c r="BV1283">
        <v>0</v>
      </c>
      <c r="BW1283">
        <v>40026.94</v>
      </c>
      <c r="BX1283">
        <v>0</v>
      </c>
      <c r="BY1283">
        <v>39595.839999999997</v>
      </c>
      <c r="BZ1283">
        <v>431.11</v>
      </c>
      <c r="CA1283">
        <v>54414.83</v>
      </c>
      <c r="CB1283">
        <v>0</v>
      </c>
      <c r="CC1283">
        <v>54414.83</v>
      </c>
      <c r="CD1283">
        <v>0</v>
      </c>
      <c r="CE1283">
        <v>0</v>
      </c>
      <c r="CF1283">
        <v>0</v>
      </c>
      <c r="CG1283">
        <v>0</v>
      </c>
      <c r="CH1283">
        <v>0</v>
      </c>
      <c r="CI1283">
        <v>0</v>
      </c>
      <c r="CJ1283">
        <v>0</v>
      </c>
      <c r="CK1283">
        <v>0</v>
      </c>
      <c r="CL1283">
        <v>0</v>
      </c>
      <c r="CM1283">
        <v>1</v>
      </c>
      <c r="CN1283">
        <v>0</v>
      </c>
      <c r="CO1283">
        <v>0</v>
      </c>
      <c r="CP1283">
        <v>1</v>
      </c>
      <c r="CQ1283">
        <v>0</v>
      </c>
      <c r="CR1283">
        <v>0</v>
      </c>
      <c r="CS1283">
        <v>0</v>
      </c>
      <c r="CT1283">
        <v>0</v>
      </c>
      <c r="CU1283" t="s">
        <v>15018</v>
      </c>
    </row>
    <row r="1284" spans="1:99" x14ac:dyDescent="0.15">
      <c r="A1284">
        <v>36012636</v>
      </c>
      <c r="B1284" t="s">
        <v>6942</v>
      </c>
      <c r="C1284" t="s">
        <v>17587</v>
      </c>
      <c r="D1284" t="s">
        <v>6947</v>
      </c>
      <c r="E1284">
        <v>4</v>
      </c>
      <c r="F1284" t="s">
        <v>15048</v>
      </c>
      <c r="G1284">
        <v>20180101</v>
      </c>
      <c r="J1284" t="s">
        <v>6943</v>
      </c>
      <c r="K1284" t="s">
        <v>17624</v>
      </c>
      <c r="L1284">
        <v>0</v>
      </c>
      <c r="M1284" t="s">
        <v>15015</v>
      </c>
      <c r="N1284" t="s">
        <v>15016</v>
      </c>
      <c r="Q1284" t="s">
        <v>15017</v>
      </c>
      <c r="U1284">
        <v>4</v>
      </c>
      <c r="V1284">
        <v>3</v>
      </c>
      <c r="W1284">
        <v>1</v>
      </c>
      <c r="X1284">
        <v>1</v>
      </c>
      <c r="Y1284">
        <v>0</v>
      </c>
      <c r="Z1284">
        <v>0</v>
      </c>
      <c r="AA1284">
        <v>0</v>
      </c>
      <c r="AB1284">
        <v>1</v>
      </c>
      <c r="AC1284">
        <v>0</v>
      </c>
      <c r="AD1284">
        <v>0</v>
      </c>
      <c r="AE1284">
        <v>0</v>
      </c>
      <c r="AF1284">
        <v>0</v>
      </c>
      <c r="AG1284">
        <v>0</v>
      </c>
      <c r="AH1284">
        <v>0</v>
      </c>
      <c r="AI1284">
        <v>1</v>
      </c>
      <c r="AJ1284">
        <v>0</v>
      </c>
      <c r="AK1284">
        <v>0</v>
      </c>
      <c r="AL1284">
        <v>0</v>
      </c>
      <c r="AN1284">
        <v>0</v>
      </c>
      <c r="AP1284">
        <v>0</v>
      </c>
      <c r="AR1284">
        <v>0</v>
      </c>
      <c r="AT1284">
        <v>0</v>
      </c>
      <c r="BW1284">
        <v>33690</v>
      </c>
      <c r="BX1284">
        <v>0</v>
      </c>
      <c r="BY1284">
        <v>26125</v>
      </c>
      <c r="BZ1284">
        <v>7565</v>
      </c>
      <c r="CA1284">
        <v>25323.33</v>
      </c>
      <c r="CB1284">
        <v>0</v>
      </c>
      <c r="CC1284">
        <v>20040</v>
      </c>
      <c r="CD1284">
        <v>5283.33</v>
      </c>
      <c r="CU1284" t="s">
        <v>15018</v>
      </c>
    </row>
    <row r="1285" spans="1:99" x14ac:dyDescent="0.15">
      <c r="A1285">
        <v>36031124</v>
      </c>
      <c r="B1285" t="s">
        <v>9039</v>
      </c>
      <c r="C1285" t="s">
        <v>17625</v>
      </c>
      <c r="D1285" t="s">
        <v>9042</v>
      </c>
      <c r="E1285">
        <v>24</v>
      </c>
      <c r="F1285" t="s">
        <v>15053</v>
      </c>
      <c r="G1285">
        <v>20120601</v>
      </c>
      <c r="J1285" t="s">
        <v>17626</v>
      </c>
      <c r="K1285" t="s">
        <v>17627</v>
      </c>
      <c r="L1285">
        <v>1702</v>
      </c>
      <c r="M1285" t="s">
        <v>15015</v>
      </c>
      <c r="N1285" t="s">
        <v>15016</v>
      </c>
      <c r="Q1285" t="s">
        <v>15017</v>
      </c>
      <c r="T1285" t="s">
        <v>15043</v>
      </c>
      <c r="U1285">
        <v>20</v>
      </c>
      <c r="V1285">
        <v>17</v>
      </c>
      <c r="W1285">
        <v>3</v>
      </c>
      <c r="X1285">
        <v>8</v>
      </c>
      <c r="Y1285">
        <v>3</v>
      </c>
      <c r="Z1285">
        <v>0.375</v>
      </c>
      <c r="AA1285">
        <v>3</v>
      </c>
      <c r="AB1285">
        <v>8</v>
      </c>
      <c r="AC1285">
        <v>3</v>
      </c>
      <c r="AD1285">
        <v>0.375</v>
      </c>
      <c r="AE1285">
        <v>3</v>
      </c>
      <c r="AF1285">
        <v>0.375</v>
      </c>
      <c r="AG1285">
        <v>0</v>
      </c>
      <c r="AH1285">
        <v>0</v>
      </c>
      <c r="AI1285">
        <v>0</v>
      </c>
      <c r="AJ1285">
        <v>0</v>
      </c>
      <c r="AL1285">
        <v>2</v>
      </c>
      <c r="AM1285">
        <v>0.66669999999999996</v>
      </c>
      <c r="AN1285">
        <v>2</v>
      </c>
      <c r="AO1285">
        <v>0.66669999999999996</v>
      </c>
      <c r="AP1285">
        <v>0</v>
      </c>
      <c r="AQ1285">
        <v>0</v>
      </c>
      <c r="AR1285">
        <v>0</v>
      </c>
      <c r="AS1285">
        <v>0</v>
      </c>
      <c r="AT1285">
        <v>0</v>
      </c>
      <c r="AU1285">
        <v>0</v>
      </c>
      <c r="AV1285">
        <v>0.66669999999999996</v>
      </c>
      <c r="AW1285">
        <v>0.33329999999999999</v>
      </c>
      <c r="AX1285">
        <v>0.66669999999999996</v>
      </c>
      <c r="AY1285">
        <v>0.33329999999999999</v>
      </c>
      <c r="AZ1285">
        <v>0.33329999999999999</v>
      </c>
      <c r="BA1285">
        <v>0.33329999999999999</v>
      </c>
      <c r="BB1285">
        <v>0.33329999999999999</v>
      </c>
      <c r="BD1285">
        <v>0.33329999999999999</v>
      </c>
      <c r="BE1285">
        <v>0.33329999999999999</v>
      </c>
      <c r="BF1285">
        <v>0.33329999999999999</v>
      </c>
      <c r="BG1285">
        <v>0.33329999999999999</v>
      </c>
      <c r="BH1285">
        <v>0.33329999999999999</v>
      </c>
      <c r="BI1285">
        <v>0.66669999999999996</v>
      </c>
      <c r="BJ1285">
        <v>0.33329999999999999</v>
      </c>
      <c r="BK1285">
        <v>0.66669999999999996</v>
      </c>
      <c r="BL1285">
        <v>0.33329999999999999</v>
      </c>
      <c r="BM1285">
        <v>0</v>
      </c>
      <c r="BN1285">
        <v>0.33329999999999999</v>
      </c>
      <c r="BO1285">
        <v>0.33329999999999999</v>
      </c>
      <c r="BV1285">
        <v>0.66669999999999996</v>
      </c>
      <c r="BW1285">
        <v>20833.080000000002</v>
      </c>
      <c r="BX1285">
        <v>0</v>
      </c>
      <c r="BY1285">
        <v>15610.19</v>
      </c>
      <c r="BZ1285">
        <v>5222.8900000000003</v>
      </c>
      <c r="CA1285">
        <v>17224</v>
      </c>
      <c r="CB1285">
        <v>0</v>
      </c>
      <c r="CC1285">
        <v>13114.86</v>
      </c>
      <c r="CD1285">
        <v>4109.1400000000003</v>
      </c>
      <c r="CE1285">
        <v>1</v>
      </c>
      <c r="CF1285">
        <v>0</v>
      </c>
      <c r="CG1285">
        <v>1</v>
      </c>
      <c r="CH1285">
        <v>0.33329999999999999</v>
      </c>
      <c r="CI1285">
        <v>0.33329999999999999</v>
      </c>
      <c r="CJ1285">
        <v>0.33329999999999999</v>
      </c>
      <c r="CK1285">
        <v>0</v>
      </c>
      <c r="CL1285">
        <v>0</v>
      </c>
      <c r="CM1285">
        <v>0</v>
      </c>
      <c r="CN1285">
        <v>0</v>
      </c>
      <c r="CO1285">
        <v>0</v>
      </c>
      <c r="CP1285">
        <v>0.33329999999999999</v>
      </c>
      <c r="CQ1285">
        <v>0.33329999999999999</v>
      </c>
      <c r="CR1285">
        <v>0</v>
      </c>
      <c r="CS1285">
        <v>0.33329999999999999</v>
      </c>
      <c r="CT1285">
        <v>0</v>
      </c>
      <c r="CU1285" t="s">
        <v>15018</v>
      </c>
    </row>
    <row r="1286" spans="1:99" x14ac:dyDescent="0.15">
      <c r="A1286">
        <v>36040636</v>
      </c>
      <c r="B1286" t="s">
        <v>12294</v>
      </c>
      <c r="C1286" t="s">
        <v>17628</v>
      </c>
      <c r="D1286" t="s">
        <v>12296</v>
      </c>
      <c r="E1286">
        <v>5</v>
      </c>
      <c r="F1286" t="s">
        <v>15067</v>
      </c>
      <c r="G1286">
        <v>19670701</v>
      </c>
      <c r="J1286" t="s">
        <v>17629</v>
      </c>
      <c r="K1286" t="s">
        <v>12295</v>
      </c>
      <c r="L1286">
        <v>1495</v>
      </c>
      <c r="M1286" t="s">
        <v>15015</v>
      </c>
      <c r="N1286" t="s">
        <v>15016</v>
      </c>
      <c r="Q1286" t="s">
        <v>15017</v>
      </c>
      <c r="U1286">
        <v>99</v>
      </c>
      <c r="V1286">
        <v>48</v>
      </c>
      <c r="W1286">
        <v>51</v>
      </c>
      <c r="X1286">
        <v>25</v>
      </c>
      <c r="Y1286">
        <v>5</v>
      </c>
      <c r="Z1286">
        <v>0.2</v>
      </c>
      <c r="AA1286">
        <v>6</v>
      </c>
      <c r="AB1286">
        <v>35</v>
      </c>
      <c r="AC1286">
        <v>6</v>
      </c>
      <c r="AD1286">
        <v>0.1714</v>
      </c>
      <c r="AE1286">
        <v>5</v>
      </c>
      <c r="AF1286">
        <v>0.2</v>
      </c>
      <c r="AG1286">
        <v>0</v>
      </c>
      <c r="AH1286">
        <v>0</v>
      </c>
      <c r="AI1286">
        <v>10</v>
      </c>
      <c r="AJ1286">
        <v>0</v>
      </c>
      <c r="AK1286">
        <v>0</v>
      </c>
      <c r="AL1286">
        <v>2</v>
      </c>
      <c r="AM1286">
        <v>0.4</v>
      </c>
      <c r="AN1286">
        <v>1</v>
      </c>
      <c r="AO1286">
        <v>0.2</v>
      </c>
      <c r="AP1286">
        <v>1</v>
      </c>
      <c r="AQ1286">
        <v>0.2</v>
      </c>
      <c r="AR1286">
        <v>2</v>
      </c>
      <c r="AS1286">
        <v>1</v>
      </c>
      <c r="AT1286">
        <v>0</v>
      </c>
      <c r="AU1286">
        <v>0</v>
      </c>
      <c r="AV1286">
        <v>0.83330000000000004</v>
      </c>
      <c r="AW1286">
        <v>0.33329999999999999</v>
      </c>
      <c r="AX1286">
        <v>0.16669999999999999</v>
      </c>
      <c r="AY1286">
        <v>0.33329999999999999</v>
      </c>
      <c r="AZ1286">
        <v>0.33329999999999999</v>
      </c>
      <c r="BA1286">
        <v>0.16669999999999999</v>
      </c>
      <c r="BB1286">
        <v>0.5</v>
      </c>
      <c r="BD1286">
        <v>0.66669999999999996</v>
      </c>
      <c r="BE1286">
        <v>0.33329999999999999</v>
      </c>
      <c r="BF1286">
        <v>0.5</v>
      </c>
      <c r="BG1286">
        <v>0.5</v>
      </c>
      <c r="BH1286">
        <v>1</v>
      </c>
      <c r="BI1286">
        <v>0</v>
      </c>
      <c r="BJ1286">
        <v>0.66669999999999996</v>
      </c>
      <c r="BK1286">
        <v>0.33329999999999999</v>
      </c>
      <c r="BL1286">
        <v>0.5</v>
      </c>
      <c r="BM1286">
        <v>0.16669999999999999</v>
      </c>
      <c r="BN1286">
        <v>0.5</v>
      </c>
      <c r="BO1286">
        <v>0.4</v>
      </c>
      <c r="BV1286">
        <v>0.66669999999999996</v>
      </c>
      <c r="BW1286">
        <v>152126.14000000001</v>
      </c>
      <c r="BX1286">
        <v>110593.02</v>
      </c>
      <c r="BY1286">
        <v>35076.300000000003</v>
      </c>
      <c r="BZ1286">
        <v>6456.83</v>
      </c>
      <c r="CA1286">
        <v>277314.65000000002</v>
      </c>
      <c r="CB1286">
        <v>228838.19</v>
      </c>
      <c r="CC1286">
        <v>43462.45</v>
      </c>
      <c r="CD1286">
        <v>5014.01</v>
      </c>
      <c r="CE1286">
        <v>0</v>
      </c>
      <c r="CF1286">
        <v>0.33329999999999999</v>
      </c>
      <c r="CG1286">
        <v>0</v>
      </c>
      <c r="CH1286">
        <v>0.16669999999999999</v>
      </c>
      <c r="CI1286">
        <v>0.16669999999999999</v>
      </c>
      <c r="CJ1286">
        <v>0</v>
      </c>
      <c r="CK1286">
        <v>0</v>
      </c>
      <c r="CL1286">
        <v>0.16669999999999999</v>
      </c>
      <c r="CM1286">
        <v>0</v>
      </c>
      <c r="CN1286">
        <v>0</v>
      </c>
      <c r="CO1286">
        <v>0.5</v>
      </c>
      <c r="CP1286">
        <v>0.66669999999999996</v>
      </c>
      <c r="CQ1286">
        <v>0.16669999999999999</v>
      </c>
      <c r="CR1286">
        <v>0.16669999999999999</v>
      </c>
      <c r="CS1286">
        <v>0</v>
      </c>
      <c r="CT1286">
        <v>0</v>
      </c>
      <c r="CU1286" t="s">
        <v>15018</v>
      </c>
    </row>
    <row r="1287" spans="1:99" x14ac:dyDescent="0.15">
      <c r="A1287">
        <v>36040933</v>
      </c>
      <c r="B1287" t="s">
        <v>239</v>
      </c>
      <c r="C1287" t="s">
        <v>17628</v>
      </c>
      <c r="D1287" t="s">
        <v>17630</v>
      </c>
      <c r="E1287">
        <v>13</v>
      </c>
      <c r="F1287" t="s">
        <v>15289</v>
      </c>
      <c r="G1287">
        <v>19841201</v>
      </c>
      <c r="J1287" t="s">
        <v>17631</v>
      </c>
      <c r="K1287" t="s">
        <v>17632</v>
      </c>
      <c r="L1287">
        <v>173</v>
      </c>
      <c r="M1287" t="s">
        <v>15015</v>
      </c>
      <c r="N1287" t="s">
        <v>15016</v>
      </c>
      <c r="Q1287" t="s">
        <v>15017</v>
      </c>
      <c r="R1287" t="s">
        <v>15023</v>
      </c>
      <c r="T1287" t="s">
        <v>15043</v>
      </c>
      <c r="U1287">
        <v>13</v>
      </c>
      <c r="V1287">
        <v>9</v>
      </c>
      <c r="W1287">
        <v>4</v>
      </c>
      <c r="X1287">
        <v>6</v>
      </c>
      <c r="Y1287">
        <v>0</v>
      </c>
      <c r="Z1287">
        <v>0</v>
      </c>
      <c r="AA1287">
        <v>0</v>
      </c>
      <c r="AB1287">
        <v>6</v>
      </c>
      <c r="AC1287">
        <v>0</v>
      </c>
      <c r="AD1287">
        <v>0</v>
      </c>
      <c r="AE1287">
        <v>0</v>
      </c>
      <c r="AF1287">
        <v>0</v>
      </c>
      <c r="AG1287">
        <v>0</v>
      </c>
      <c r="AH1287">
        <v>0</v>
      </c>
      <c r="AI1287">
        <v>2</v>
      </c>
      <c r="AJ1287">
        <v>0</v>
      </c>
      <c r="AK1287">
        <v>0</v>
      </c>
      <c r="AL1287">
        <v>0</v>
      </c>
      <c r="AN1287">
        <v>0</v>
      </c>
      <c r="AP1287">
        <v>0</v>
      </c>
      <c r="AR1287">
        <v>0</v>
      </c>
      <c r="AT1287">
        <v>0</v>
      </c>
      <c r="BW1287">
        <v>75028.23</v>
      </c>
      <c r="BX1287">
        <v>0</v>
      </c>
      <c r="BY1287">
        <v>56642.2</v>
      </c>
      <c r="BZ1287">
        <v>18386.03</v>
      </c>
      <c r="CA1287">
        <v>49968.92</v>
      </c>
      <c r="CB1287">
        <v>0</v>
      </c>
      <c r="CC1287">
        <v>31360.13</v>
      </c>
      <c r="CD1287">
        <v>18608.79</v>
      </c>
      <c r="CU1287" t="s">
        <v>15018</v>
      </c>
    </row>
    <row r="1288" spans="1:99" x14ac:dyDescent="0.15">
      <c r="A1288">
        <v>36041022</v>
      </c>
      <c r="B1288" t="s">
        <v>10245</v>
      </c>
      <c r="C1288" t="s">
        <v>17622</v>
      </c>
      <c r="D1288" t="s">
        <v>10248</v>
      </c>
      <c r="E1288">
        <v>39</v>
      </c>
      <c r="F1288" t="s">
        <v>15709</v>
      </c>
      <c r="G1288">
        <v>19880501</v>
      </c>
      <c r="J1288" t="s">
        <v>17633</v>
      </c>
      <c r="K1288" t="s">
        <v>10247</v>
      </c>
      <c r="L1288">
        <v>18</v>
      </c>
      <c r="M1288" t="s">
        <v>15015</v>
      </c>
      <c r="N1288" t="s">
        <v>15016</v>
      </c>
      <c r="Q1288" t="s">
        <v>15017</v>
      </c>
      <c r="T1288" t="s">
        <v>15043</v>
      </c>
      <c r="U1288">
        <v>206</v>
      </c>
      <c r="V1288">
        <v>121</v>
      </c>
      <c r="W1288">
        <v>85</v>
      </c>
      <c r="X1288">
        <v>88</v>
      </c>
      <c r="Y1288">
        <v>80</v>
      </c>
      <c r="Z1288">
        <v>0.90910000000000002</v>
      </c>
      <c r="AA1288">
        <v>96</v>
      </c>
      <c r="AB1288">
        <v>104</v>
      </c>
      <c r="AC1288">
        <v>96</v>
      </c>
      <c r="AD1288">
        <v>0.92310000000000003</v>
      </c>
      <c r="AE1288">
        <v>80</v>
      </c>
      <c r="AF1288">
        <v>0.90910000000000002</v>
      </c>
      <c r="AG1288">
        <v>0</v>
      </c>
      <c r="AH1288">
        <v>0</v>
      </c>
      <c r="AI1288">
        <v>23</v>
      </c>
      <c r="AJ1288">
        <v>5</v>
      </c>
      <c r="AK1288">
        <v>0.21740000000000001</v>
      </c>
      <c r="AL1288">
        <v>21</v>
      </c>
      <c r="AM1288">
        <v>0.26250000000000001</v>
      </c>
      <c r="AN1288">
        <v>16</v>
      </c>
      <c r="AO1288">
        <v>0.2</v>
      </c>
      <c r="AP1288">
        <v>5</v>
      </c>
      <c r="AQ1288">
        <v>6.25E-2</v>
      </c>
      <c r="AR1288">
        <v>0</v>
      </c>
      <c r="AS1288">
        <v>0</v>
      </c>
      <c r="AT1288">
        <v>0</v>
      </c>
      <c r="AU1288">
        <v>0</v>
      </c>
      <c r="AV1288">
        <v>0.54169999999999996</v>
      </c>
      <c r="AW1288">
        <v>0.55210000000000004</v>
      </c>
      <c r="AX1288">
        <v>0.1205</v>
      </c>
      <c r="AY1288">
        <v>0.40629999999999999</v>
      </c>
      <c r="AZ1288">
        <v>0.1739</v>
      </c>
      <c r="BA1288">
        <v>0.26090000000000002</v>
      </c>
      <c r="BB1288">
        <v>0.48959999999999998</v>
      </c>
      <c r="BD1288">
        <v>0.53129999999999999</v>
      </c>
      <c r="BE1288">
        <v>0.28129999999999999</v>
      </c>
      <c r="BF1288">
        <v>0.42709999999999998</v>
      </c>
      <c r="BG1288">
        <v>0.52080000000000004</v>
      </c>
      <c r="BH1288">
        <v>0.70830000000000004</v>
      </c>
      <c r="BI1288">
        <v>0.28129999999999999</v>
      </c>
      <c r="BJ1288">
        <v>0.40629999999999999</v>
      </c>
      <c r="BK1288">
        <v>0.5625</v>
      </c>
      <c r="BL1288">
        <v>0.48959999999999998</v>
      </c>
      <c r="BM1288">
        <v>0.22919999999999999</v>
      </c>
      <c r="BN1288">
        <v>0.57289999999999996</v>
      </c>
      <c r="BO1288">
        <v>0.40629999999999999</v>
      </c>
      <c r="BV1288">
        <v>0.54169999999999996</v>
      </c>
      <c r="BW1288">
        <v>108491.58</v>
      </c>
      <c r="BX1288">
        <v>44047.08</v>
      </c>
      <c r="BY1288">
        <v>56646.6</v>
      </c>
      <c r="BZ1288">
        <v>7797.89</v>
      </c>
      <c r="CA1288">
        <v>91881.71</v>
      </c>
      <c r="CB1288">
        <v>25193.599999999999</v>
      </c>
      <c r="CC1288">
        <v>59818.2</v>
      </c>
      <c r="CD1288">
        <v>6869.9</v>
      </c>
      <c r="CE1288">
        <v>0.51039999999999996</v>
      </c>
      <c r="CF1288">
        <v>0.13539999999999999</v>
      </c>
      <c r="CG1288">
        <v>0.51039999999999996</v>
      </c>
      <c r="CH1288">
        <v>0.33329999999999999</v>
      </c>
      <c r="CI1288">
        <v>0.14580000000000001</v>
      </c>
      <c r="CJ1288">
        <v>7.2900000000000006E-2</v>
      </c>
      <c r="CK1288">
        <v>3.1300000000000001E-2</v>
      </c>
      <c r="CL1288">
        <v>9.3799999999999994E-2</v>
      </c>
      <c r="CM1288">
        <v>0.1042</v>
      </c>
      <c r="CN1288">
        <v>2.0799999999999999E-2</v>
      </c>
      <c r="CO1288">
        <v>0.19789999999999999</v>
      </c>
      <c r="CP1288">
        <v>0.44790000000000002</v>
      </c>
      <c r="CQ1288">
        <v>0.20830000000000001</v>
      </c>
      <c r="CR1288">
        <v>0.20830000000000001</v>
      </c>
      <c r="CS1288">
        <v>0.1042</v>
      </c>
      <c r="CT1288">
        <v>3.1300000000000001E-2</v>
      </c>
      <c r="CU1288" t="s">
        <v>15018</v>
      </c>
    </row>
    <row r="1289" spans="1:99" x14ac:dyDescent="0.15">
      <c r="A1289">
        <v>36041128</v>
      </c>
      <c r="B1289" t="s">
        <v>17634</v>
      </c>
      <c r="C1289" t="s">
        <v>17635</v>
      </c>
      <c r="D1289" t="s">
        <v>2115</v>
      </c>
      <c r="E1289">
        <v>24</v>
      </c>
      <c r="F1289" t="s">
        <v>15053</v>
      </c>
      <c r="G1289">
        <v>19910201</v>
      </c>
      <c r="J1289" t="s">
        <v>17636</v>
      </c>
      <c r="K1289" t="s">
        <v>17637</v>
      </c>
      <c r="L1289">
        <v>43</v>
      </c>
      <c r="M1289" t="s">
        <v>15015</v>
      </c>
      <c r="N1289" t="s">
        <v>15016</v>
      </c>
      <c r="Q1289" t="s">
        <v>15017</v>
      </c>
      <c r="U1289">
        <v>14</v>
      </c>
      <c r="V1289">
        <v>6</v>
      </c>
      <c r="W1289">
        <v>8</v>
      </c>
      <c r="X1289">
        <v>3</v>
      </c>
      <c r="Y1289">
        <v>0</v>
      </c>
      <c r="Z1289">
        <v>0</v>
      </c>
      <c r="AA1289">
        <v>0</v>
      </c>
      <c r="AB1289">
        <v>4</v>
      </c>
      <c r="AC1289">
        <v>0</v>
      </c>
      <c r="AD1289">
        <v>0</v>
      </c>
      <c r="AE1289">
        <v>0</v>
      </c>
      <c r="AF1289">
        <v>0</v>
      </c>
      <c r="AG1289">
        <v>0</v>
      </c>
      <c r="AH1289">
        <v>0</v>
      </c>
      <c r="AI1289">
        <v>1</v>
      </c>
      <c r="AJ1289">
        <v>0</v>
      </c>
      <c r="AK1289">
        <v>0</v>
      </c>
      <c r="AL1289">
        <v>0</v>
      </c>
      <c r="AN1289">
        <v>0</v>
      </c>
      <c r="AP1289">
        <v>0</v>
      </c>
      <c r="AR1289">
        <v>0</v>
      </c>
      <c r="AT1289">
        <v>0</v>
      </c>
      <c r="BW1289">
        <v>31446.28</v>
      </c>
      <c r="BX1289">
        <v>0</v>
      </c>
      <c r="BY1289">
        <v>20700.73</v>
      </c>
      <c r="BZ1289">
        <v>10745.55</v>
      </c>
      <c r="CA1289">
        <v>34691.769999999997</v>
      </c>
      <c r="CB1289">
        <v>0</v>
      </c>
      <c r="CC1289">
        <v>22768.48</v>
      </c>
      <c r="CD1289">
        <v>11923.29</v>
      </c>
      <c r="CU1289" t="s">
        <v>15018</v>
      </c>
    </row>
    <row r="1290" spans="1:99" x14ac:dyDescent="0.15">
      <c r="A1290">
        <v>36041518</v>
      </c>
      <c r="B1290" t="s">
        <v>6006</v>
      </c>
      <c r="C1290" t="s">
        <v>17622</v>
      </c>
      <c r="D1290" t="s">
        <v>6010</v>
      </c>
      <c r="E1290">
        <v>27</v>
      </c>
      <c r="F1290" t="s">
        <v>15031</v>
      </c>
      <c r="G1290">
        <v>19750901</v>
      </c>
      <c r="J1290" t="s">
        <v>17638</v>
      </c>
      <c r="K1290" t="s">
        <v>6008</v>
      </c>
      <c r="L1290">
        <v>0</v>
      </c>
      <c r="M1290" t="s">
        <v>15015</v>
      </c>
      <c r="N1290" t="s">
        <v>15016</v>
      </c>
      <c r="Q1290" t="s">
        <v>15017</v>
      </c>
      <c r="U1290">
        <v>9</v>
      </c>
      <c r="V1290">
        <v>8</v>
      </c>
      <c r="W1290">
        <v>1</v>
      </c>
      <c r="X1290">
        <v>7</v>
      </c>
      <c r="Y1290">
        <v>0</v>
      </c>
      <c r="Z1290">
        <v>0</v>
      </c>
      <c r="AA1290">
        <v>1</v>
      </c>
      <c r="AB1290">
        <v>8</v>
      </c>
      <c r="AC1290">
        <v>1</v>
      </c>
      <c r="AD1290">
        <v>0.125</v>
      </c>
      <c r="AE1290">
        <v>0</v>
      </c>
      <c r="AF1290">
        <v>0</v>
      </c>
      <c r="AG1290">
        <v>0</v>
      </c>
      <c r="AH1290">
        <v>0</v>
      </c>
      <c r="AI1290">
        <v>1</v>
      </c>
      <c r="AJ1290">
        <v>0</v>
      </c>
      <c r="AK1290">
        <v>0</v>
      </c>
      <c r="AL1290">
        <v>0</v>
      </c>
      <c r="AN1290">
        <v>0</v>
      </c>
      <c r="AP1290">
        <v>0</v>
      </c>
      <c r="AR1290">
        <v>0</v>
      </c>
      <c r="AT1290">
        <v>0</v>
      </c>
      <c r="AV1290">
        <v>0</v>
      </c>
      <c r="AW1290">
        <v>0</v>
      </c>
      <c r="AX1290">
        <v>0</v>
      </c>
      <c r="AY1290">
        <v>0</v>
      </c>
      <c r="AZ1290">
        <v>0</v>
      </c>
      <c r="BA1290">
        <v>0</v>
      </c>
      <c r="BB1290">
        <v>0</v>
      </c>
      <c r="BD1290">
        <v>1</v>
      </c>
      <c r="BE1290">
        <v>0</v>
      </c>
      <c r="BF1290">
        <v>0</v>
      </c>
      <c r="BG1290">
        <v>1</v>
      </c>
      <c r="BH1290">
        <v>1</v>
      </c>
      <c r="BI1290">
        <v>0</v>
      </c>
      <c r="BJ1290">
        <v>0</v>
      </c>
      <c r="BK1290">
        <v>1</v>
      </c>
      <c r="BL1290">
        <v>0</v>
      </c>
      <c r="BM1290">
        <v>0</v>
      </c>
      <c r="BN1290">
        <v>1</v>
      </c>
      <c r="BO1290">
        <v>0</v>
      </c>
      <c r="BV1290">
        <v>1</v>
      </c>
      <c r="BW1290">
        <v>144728.89000000001</v>
      </c>
      <c r="BX1290">
        <v>63870</v>
      </c>
      <c r="BY1290">
        <v>70963.33</v>
      </c>
      <c r="BZ1290">
        <v>9895.56</v>
      </c>
      <c r="CA1290">
        <v>151908.75</v>
      </c>
      <c r="CB1290">
        <v>71853.75</v>
      </c>
      <c r="CC1290">
        <v>69138.75</v>
      </c>
      <c r="CD1290">
        <v>10916.25</v>
      </c>
      <c r="CE1290">
        <v>0</v>
      </c>
      <c r="CF1290">
        <v>0</v>
      </c>
      <c r="CG1290">
        <v>0</v>
      </c>
      <c r="CH1290">
        <v>0</v>
      </c>
      <c r="CI1290">
        <v>0</v>
      </c>
      <c r="CJ1290">
        <v>0</v>
      </c>
      <c r="CK1290">
        <v>0</v>
      </c>
      <c r="CL1290">
        <v>0</v>
      </c>
      <c r="CM1290">
        <v>0</v>
      </c>
      <c r="CN1290">
        <v>0</v>
      </c>
      <c r="CO1290">
        <v>1</v>
      </c>
      <c r="CP1290">
        <v>1</v>
      </c>
      <c r="CQ1290">
        <v>0</v>
      </c>
      <c r="CR1290">
        <v>0</v>
      </c>
      <c r="CS1290">
        <v>0</v>
      </c>
      <c r="CT1290">
        <v>0</v>
      </c>
      <c r="CU1290" t="s">
        <v>15018</v>
      </c>
    </row>
    <row r="1291" spans="1:99" x14ac:dyDescent="0.15">
      <c r="A1291">
        <v>36041802</v>
      </c>
      <c r="B1291" t="s">
        <v>2878</v>
      </c>
      <c r="C1291" t="s">
        <v>17639</v>
      </c>
      <c r="D1291" t="s">
        <v>2881</v>
      </c>
      <c r="E1291">
        <v>37</v>
      </c>
      <c r="F1291" t="s">
        <v>15058</v>
      </c>
      <c r="G1291">
        <v>20140501</v>
      </c>
      <c r="J1291" t="s">
        <v>17640</v>
      </c>
      <c r="K1291" t="s">
        <v>2880</v>
      </c>
      <c r="L1291">
        <v>1163</v>
      </c>
      <c r="M1291" t="s">
        <v>15015</v>
      </c>
      <c r="N1291" t="s">
        <v>15016</v>
      </c>
      <c r="Q1291" t="s">
        <v>15017</v>
      </c>
      <c r="R1291" t="s">
        <v>15023</v>
      </c>
      <c r="T1291" t="s">
        <v>15043</v>
      </c>
      <c r="U1291">
        <v>88</v>
      </c>
      <c r="V1291">
        <v>75</v>
      </c>
      <c r="W1291">
        <v>13</v>
      </c>
      <c r="X1291">
        <v>58</v>
      </c>
      <c r="Y1291">
        <v>36</v>
      </c>
      <c r="Z1291">
        <v>0.62070000000000003</v>
      </c>
      <c r="AA1291">
        <v>38</v>
      </c>
      <c r="AB1291">
        <v>63</v>
      </c>
      <c r="AC1291">
        <v>38</v>
      </c>
      <c r="AD1291">
        <v>0.60319999999999996</v>
      </c>
      <c r="AE1291">
        <v>36</v>
      </c>
      <c r="AF1291">
        <v>0.62070000000000003</v>
      </c>
      <c r="AG1291">
        <v>0</v>
      </c>
      <c r="AH1291">
        <v>0</v>
      </c>
      <c r="AI1291">
        <v>6</v>
      </c>
      <c r="AJ1291">
        <v>1</v>
      </c>
      <c r="AK1291">
        <v>0.16669999999999999</v>
      </c>
      <c r="AL1291">
        <v>8</v>
      </c>
      <c r="AM1291">
        <v>0.22220000000000001</v>
      </c>
      <c r="AN1291">
        <v>7</v>
      </c>
      <c r="AO1291">
        <v>0.19439999999999999</v>
      </c>
      <c r="AP1291">
        <v>1</v>
      </c>
      <c r="AQ1291">
        <v>2.7799999999999998E-2</v>
      </c>
      <c r="AR1291">
        <v>2</v>
      </c>
      <c r="AS1291">
        <v>0.25</v>
      </c>
      <c r="AT1291">
        <v>0</v>
      </c>
      <c r="AU1291">
        <v>0</v>
      </c>
      <c r="AV1291">
        <v>0.42109999999999997</v>
      </c>
      <c r="AW1291">
        <v>0.76319999999999999</v>
      </c>
      <c r="AX1291">
        <v>0.23680000000000001</v>
      </c>
      <c r="AY1291">
        <v>0.44740000000000002</v>
      </c>
      <c r="AZ1291">
        <v>0.13159999999999999</v>
      </c>
      <c r="BA1291">
        <v>0.26319999999999999</v>
      </c>
      <c r="BB1291">
        <v>0.26319999999999999</v>
      </c>
      <c r="BD1291">
        <v>0.52629999999999999</v>
      </c>
      <c r="BE1291">
        <v>0.15790000000000001</v>
      </c>
      <c r="BF1291">
        <v>0.60529999999999995</v>
      </c>
      <c r="BG1291">
        <v>0.3947</v>
      </c>
      <c r="BH1291">
        <v>0.47370000000000001</v>
      </c>
      <c r="BI1291">
        <v>0.44740000000000002</v>
      </c>
      <c r="BJ1291">
        <v>0.31580000000000003</v>
      </c>
      <c r="BK1291">
        <v>0.52629999999999999</v>
      </c>
      <c r="BL1291">
        <v>0.44740000000000002</v>
      </c>
      <c r="BM1291">
        <v>0.31580000000000003</v>
      </c>
      <c r="BN1291">
        <v>0.57889999999999997</v>
      </c>
      <c r="BO1291">
        <v>0.42109999999999997</v>
      </c>
      <c r="BV1291">
        <v>0.63160000000000005</v>
      </c>
      <c r="BW1291">
        <v>69278.09</v>
      </c>
      <c r="BX1291">
        <v>41791.03</v>
      </c>
      <c r="BY1291">
        <v>23564.959999999999</v>
      </c>
      <c r="BZ1291">
        <v>3922.09</v>
      </c>
      <c r="CA1291">
        <v>73778.22</v>
      </c>
      <c r="CB1291">
        <v>49066.83</v>
      </c>
      <c r="CC1291">
        <v>20369.22</v>
      </c>
      <c r="CD1291">
        <v>4342.17</v>
      </c>
      <c r="CE1291">
        <v>0.57889999999999997</v>
      </c>
      <c r="CF1291">
        <v>5.2600000000000001E-2</v>
      </c>
      <c r="CG1291">
        <v>0.57889999999999997</v>
      </c>
      <c r="CH1291">
        <v>0.13159999999999999</v>
      </c>
      <c r="CI1291">
        <v>0.1842</v>
      </c>
      <c r="CJ1291">
        <v>5.2600000000000001E-2</v>
      </c>
      <c r="CK1291">
        <v>7.8899999999999998E-2</v>
      </c>
      <c r="CL1291">
        <v>5.2600000000000001E-2</v>
      </c>
      <c r="CM1291">
        <v>0.1842</v>
      </c>
      <c r="CN1291">
        <v>2.63E-2</v>
      </c>
      <c r="CO1291">
        <v>0.28949999999999998</v>
      </c>
      <c r="CP1291">
        <v>0.52629999999999999</v>
      </c>
      <c r="CQ1291">
        <v>0.26319999999999999</v>
      </c>
      <c r="CR1291">
        <v>7.8899999999999998E-2</v>
      </c>
      <c r="CS1291">
        <v>7.8899999999999998E-2</v>
      </c>
      <c r="CT1291">
        <v>5.2600000000000001E-2</v>
      </c>
      <c r="CU1291" t="s">
        <v>15018</v>
      </c>
    </row>
    <row r="1292" spans="1:99" x14ac:dyDescent="0.15">
      <c r="A1292">
        <v>36050103</v>
      </c>
      <c r="B1292" t="s">
        <v>5833</v>
      </c>
      <c r="C1292" t="s">
        <v>17641</v>
      </c>
      <c r="D1292" t="s">
        <v>5838</v>
      </c>
      <c r="E1292">
        <v>13</v>
      </c>
      <c r="F1292" t="s">
        <v>15289</v>
      </c>
      <c r="G1292">
        <v>19631209</v>
      </c>
      <c r="J1292" t="s">
        <v>17642</v>
      </c>
      <c r="K1292" t="s">
        <v>17643</v>
      </c>
      <c r="L1292">
        <v>288</v>
      </c>
      <c r="M1292" t="s">
        <v>15015</v>
      </c>
      <c r="N1292" t="s">
        <v>15016</v>
      </c>
      <c r="Q1292" t="s">
        <v>15017</v>
      </c>
      <c r="U1292">
        <v>18</v>
      </c>
      <c r="V1292">
        <v>10</v>
      </c>
      <c r="W1292">
        <v>8</v>
      </c>
      <c r="X1292">
        <v>5</v>
      </c>
      <c r="Y1292">
        <v>0</v>
      </c>
      <c r="Z1292">
        <v>0</v>
      </c>
      <c r="AA1292">
        <v>0</v>
      </c>
      <c r="AB1292">
        <v>7</v>
      </c>
      <c r="AC1292">
        <v>0</v>
      </c>
      <c r="AD1292">
        <v>0</v>
      </c>
      <c r="AE1292">
        <v>0</v>
      </c>
      <c r="AF1292">
        <v>0</v>
      </c>
      <c r="AG1292">
        <v>0</v>
      </c>
      <c r="AH1292">
        <v>0</v>
      </c>
      <c r="AI1292">
        <v>1</v>
      </c>
      <c r="AJ1292">
        <v>0</v>
      </c>
      <c r="AK1292">
        <v>0</v>
      </c>
      <c r="AL1292">
        <v>0</v>
      </c>
      <c r="AN1292">
        <v>0</v>
      </c>
      <c r="AP1292">
        <v>0</v>
      </c>
      <c r="AR1292">
        <v>0</v>
      </c>
      <c r="AT1292">
        <v>0</v>
      </c>
      <c r="BW1292">
        <v>22193.94</v>
      </c>
      <c r="BX1292">
        <v>0</v>
      </c>
      <c r="BY1292">
        <v>15728.6</v>
      </c>
      <c r="BZ1292">
        <v>6465.35</v>
      </c>
      <c r="CA1292">
        <v>14021.72</v>
      </c>
      <c r="CB1292">
        <v>0</v>
      </c>
      <c r="CC1292">
        <v>10860.39</v>
      </c>
      <c r="CD1292">
        <v>3161.32</v>
      </c>
      <c r="CU1292" t="s">
        <v>15018</v>
      </c>
    </row>
    <row r="1293" spans="1:99" x14ac:dyDescent="0.15">
      <c r="A1293">
        <v>36071418</v>
      </c>
      <c r="B1293" t="s">
        <v>10518</v>
      </c>
      <c r="C1293" t="s">
        <v>17644</v>
      </c>
      <c r="D1293" t="s">
        <v>10521</v>
      </c>
      <c r="E1293">
        <v>19</v>
      </c>
      <c r="F1293" t="s">
        <v>15087</v>
      </c>
      <c r="G1293">
        <v>19731101</v>
      </c>
      <c r="J1293" t="s">
        <v>17645</v>
      </c>
      <c r="K1293" t="s">
        <v>17646</v>
      </c>
      <c r="L1293">
        <v>1262</v>
      </c>
      <c r="M1293" t="s">
        <v>15015</v>
      </c>
      <c r="N1293" t="s">
        <v>15016</v>
      </c>
      <c r="Q1293" t="s">
        <v>15017</v>
      </c>
      <c r="U1293">
        <v>100</v>
      </c>
      <c r="V1293">
        <v>64</v>
      </c>
      <c r="W1293">
        <v>36</v>
      </c>
      <c r="X1293">
        <v>41</v>
      </c>
      <c r="Y1293">
        <v>8</v>
      </c>
      <c r="Z1293">
        <v>0.1951</v>
      </c>
      <c r="AA1293">
        <v>11</v>
      </c>
      <c r="AB1293">
        <v>49</v>
      </c>
      <c r="AC1293">
        <v>11</v>
      </c>
      <c r="AD1293">
        <v>0.22450000000000001</v>
      </c>
      <c r="AE1293">
        <v>8</v>
      </c>
      <c r="AF1293">
        <v>0.1951</v>
      </c>
      <c r="AG1293">
        <v>0</v>
      </c>
      <c r="AH1293">
        <v>0</v>
      </c>
      <c r="AI1293">
        <v>11</v>
      </c>
      <c r="AJ1293">
        <v>0</v>
      </c>
      <c r="AK1293">
        <v>0</v>
      </c>
      <c r="AL1293">
        <v>2</v>
      </c>
      <c r="AM1293">
        <v>0.25</v>
      </c>
      <c r="AN1293">
        <v>2</v>
      </c>
      <c r="AO1293">
        <v>0.25</v>
      </c>
      <c r="AP1293">
        <v>0</v>
      </c>
      <c r="AQ1293">
        <v>0</v>
      </c>
      <c r="AR1293">
        <v>0</v>
      </c>
      <c r="AS1293">
        <v>0</v>
      </c>
      <c r="AT1293">
        <v>0</v>
      </c>
      <c r="AU1293">
        <v>0</v>
      </c>
      <c r="AV1293">
        <v>0.2727</v>
      </c>
      <c r="AW1293">
        <v>0.45450000000000002</v>
      </c>
      <c r="AX1293">
        <v>0.2727</v>
      </c>
      <c r="AY1293">
        <v>0.2727</v>
      </c>
      <c r="AZ1293">
        <v>0</v>
      </c>
      <c r="BA1293">
        <v>0.2727</v>
      </c>
      <c r="BB1293">
        <v>0.36359999999999998</v>
      </c>
      <c r="BD1293">
        <v>0.2727</v>
      </c>
      <c r="BE1293">
        <v>0.18179999999999999</v>
      </c>
      <c r="BF1293">
        <v>0.18179999999999999</v>
      </c>
      <c r="BG1293">
        <v>0.63639999999999997</v>
      </c>
      <c r="BH1293">
        <v>1</v>
      </c>
      <c r="BI1293">
        <v>0</v>
      </c>
      <c r="BJ1293">
        <v>0.2727</v>
      </c>
      <c r="BK1293">
        <v>0.63639999999999997</v>
      </c>
      <c r="BL1293">
        <v>0.18179999999999999</v>
      </c>
      <c r="BM1293">
        <v>0.2727</v>
      </c>
      <c r="BN1293">
        <v>0.36359999999999998</v>
      </c>
      <c r="BO1293">
        <v>0.2727</v>
      </c>
      <c r="BV1293">
        <v>0.54549999999999998</v>
      </c>
      <c r="BW1293">
        <v>92138.44</v>
      </c>
      <c r="BX1293">
        <v>23859.06</v>
      </c>
      <c r="BY1293">
        <v>61437.56</v>
      </c>
      <c r="BZ1293">
        <v>6841.81</v>
      </c>
      <c r="CA1293">
        <v>110737.89</v>
      </c>
      <c r="CB1293">
        <v>18003.09</v>
      </c>
      <c r="CC1293">
        <v>84506.99</v>
      </c>
      <c r="CD1293">
        <v>8227.7999999999993</v>
      </c>
      <c r="CE1293">
        <v>0.18179999999999999</v>
      </c>
      <c r="CF1293">
        <v>9.0899999999999995E-2</v>
      </c>
      <c r="CG1293">
        <v>0.18179999999999999</v>
      </c>
      <c r="CH1293">
        <v>0.18179999999999999</v>
      </c>
      <c r="CI1293">
        <v>0.18179999999999999</v>
      </c>
      <c r="CJ1293">
        <v>0.18179999999999999</v>
      </c>
      <c r="CK1293">
        <v>0</v>
      </c>
      <c r="CL1293">
        <v>0.2727</v>
      </c>
      <c r="CM1293">
        <v>9.0899999999999995E-2</v>
      </c>
      <c r="CN1293">
        <v>0</v>
      </c>
      <c r="CO1293">
        <v>9.0899999999999995E-2</v>
      </c>
      <c r="CP1293">
        <v>0.36359999999999998</v>
      </c>
      <c r="CQ1293">
        <v>0.36359999999999998</v>
      </c>
      <c r="CR1293">
        <v>0.18179999999999999</v>
      </c>
      <c r="CS1293">
        <v>9.0899999999999995E-2</v>
      </c>
      <c r="CT1293">
        <v>0</v>
      </c>
      <c r="CU1293" t="s">
        <v>15018</v>
      </c>
    </row>
    <row r="1294" spans="1:99" x14ac:dyDescent="0.15">
      <c r="A1294">
        <v>36071814</v>
      </c>
      <c r="B1294" t="s">
        <v>17647</v>
      </c>
      <c r="C1294" t="s">
        <v>17648</v>
      </c>
      <c r="D1294" t="s">
        <v>17649</v>
      </c>
      <c r="E1294">
        <v>13</v>
      </c>
      <c r="F1294" t="s">
        <v>15289</v>
      </c>
      <c r="G1294">
        <v>19870401</v>
      </c>
      <c r="J1294" t="s">
        <v>17650</v>
      </c>
      <c r="K1294" t="s">
        <v>17651</v>
      </c>
      <c r="L1294">
        <v>0</v>
      </c>
      <c r="M1294" t="s">
        <v>15015</v>
      </c>
      <c r="N1294" t="s">
        <v>15016</v>
      </c>
      <c r="Q1294" t="s">
        <v>15017</v>
      </c>
      <c r="U1294">
        <v>33</v>
      </c>
      <c r="V1294">
        <v>15</v>
      </c>
      <c r="W1294">
        <v>18</v>
      </c>
      <c r="X1294">
        <v>11</v>
      </c>
      <c r="Y1294">
        <v>11</v>
      </c>
      <c r="Z1294">
        <v>1</v>
      </c>
      <c r="AA1294">
        <v>13</v>
      </c>
      <c r="AB1294">
        <v>13</v>
      </c>
      <c r="AC1294">
        <v>13</v>
      </c>
      <c r="AD1294">
        <v>1</v>
      </c>
      <c r="AE1294">
        <v>11</v>
      </c>
      <c r="AF1294">
        <v>1</v>
      </c>
      <c r="AG1294">
        <v>0</v>
      </c>
      <c r="AH1294">
        <v>0</v>
      </c>
      <c r="AI1294">
        <v>3</v>
      </c>
      <c r="AJ1294">
        <v>0</v>
      </c>
      <c r="AK1294">
        <v>0</v>
      </c>
      <c r="AL1294">
        <v>0</v>
      </c>
      <c r="AM1294">
        <v>0</v>
      </c>
      <c r="AN1294">
        <v>0</v>
      </c>
      <c r="AO1294">
        <v>0</v>
      </c>
      <c r="AP1294">
        <v>0</v>
      </c>
      <c r="AQ1294">
        <v>0</v>
      </c>
      <c r="AR1294">
        <v>0</v>
      </c>
      <c r="AT1294">
        <v>0</v>
      </c>
      <c r="AV1294">
        <v>0.23080000000000001</v>
      </c>
      <c r="AW1294">
        <v>0.46150000000000002</v>
      </c>
      <c r="AX1294">
        <v>7.6899999999999996E-2</v>
      </c>
      <c r="AY1294">
        <v>7.6899999999999996E-2</v>
      </c>
      <c r="AZ1294">
        <v>7.6899999999999996E-2</v>
      </c>
      <c r="BA1294">
        <v>0</v>
      </c>
      <c r="BB1294">
        <v>0.3846</v>
      </c>
      <c r="BD1294">
        <v>0.46150000000000002</v>
      </c>
      <c r="BE1294">
        <v>0.53849999999999998</v>
      </c>
      <c r="BF1294">
        <v>0.53849999999999998</v>
      </c>
      <c r="BG1294">
        <v>0.76919999999999999</v>
      </c>
      <c r="BH1294">
        <v>0.92310000000000003</v>
      </c>
      <c r="BI1294">
        <v>7.6899999999999996E-2</v>
      </c>
      <c r="BJ1294">
        <v>0.46150000000000002</v>
      </c>
      <c r="BK1294">
        <v>0.53849999999999998</v>
      </c>
      <c r="BL1294">
        <v>0.23080000000000001</v>
      </c>
      <c r="BM1294">
        <v>0.15379999999999999</v>
      </c>
      <c r="BN1294">
        <v>0.3846</v>
      </c>
      <c r="BO1294">
        <v>0.23080000000000001</v>
      </c>
      <c r="BV1294">
        <v>0.61539999999999995</v>
      </c>
      <c r="BW1294">
        <v>63066.32</v>
      </c>
      <c r="BX1294">
        <v>12079.89</v>
      </c>
      <c r="BY1294">
        <v>44664.46</v>
      </c>
      <c r="BZ1294">
        <v>6321.98</v>
      </c>
      <c r="CA1294">
        <v>86463.41</v>
      </c>
      <c r="CB1294">
        <v>18808.169999999998</v>
      </c>
      <c r="CC1294">
        <v>57976.27</v>
      </c>
      <c r="CD1294">
        <v>9678.9699999999993</v>
      </c>
      <c r="CE1294">
        <v>0.61539999999999995</v>
      </c>
      <c r="CF1294">
        <v>7.6899999999999996E-2</v>
      </c>
      <c r="CG1294">
        <v>0.61539999999999995</v>
      </c>
      <c r="CH1294">
        <v>0.30769999999999997</v>
      </c>
      <c r="CI1294">
        <v>0.15379999999999999</v>
      </c>
      <c r="CJ1294">
        <v>0.15379999999999999</v>
      </c>
      <c r="CK1294">
        <v>0</v>
      </c>
      <c r="CL1294">
        <v>0</v>
      </c>
      <c r="CM1294">
        <v>0.15379999999999999</v>
      </c>
      <c r="CN1294">
        <v>0</v>
      </c>
      <c r="CO1294">
        <v>0.23080000000000001</v>
      </c>
      <c r="CP1294">
        <v>0.30769999999999997</v>
      </c>
      <c r="CQ1294">
        <v>0.3846</v>
      </c>
      <c r="CR1294">
        <v>0.15379999999999999</v>
      </c>
      <c r="CS1294">
        <v>7.6899999999999996E-2</v>
      </c>
      <c r="CT1294">
        <v>7.6899999999999996E-2</v>
      </c>
      <c r="CU1294" t="s">
        <v>15018</v>
      </c>
    </row>
    <row r="1295" spans="1:99" x14ac:dyDescent="0.15">
      <c r="A1295">
        <v>36071837</v>
      </c>
      <c r="B1295" t="s">
        <v>17652</v>
      </c>
      <c r="C1295" t="s">
        <v>15123</v>
      </c>
      <c r="D1295" t="s">
        <v>17653</v>
      </c>
      <c r="E1295">
        <v>17</v>
      </c>
      <c r="F1295" t="s">
        <v>15296</v>
      </c>
      <c r="G1295">
        <v>19880401</v>
      </c>
      <c r="J1295" t="s">
        <v>17654</v>
      </c>
      <c r="K1295" t="s">
        <v>17655</v>
      </c>
      <c r="L1295">
        <v>0</v>
      </c>
      <c r="M1295" t="s">
        <v>15015</v>
      </c>
      <c r="N1295" t="s">
        <v>15016</v>
      </c>
      <c r="Q1295" t="s">
        <v>15017</v>
      </c>
      <c r="U1295">
        <v>11</v>
      </c>
      <c r="V1295">
        <v>7</v>
      </c>
      <c r="W1295">
        <v>4</v>
      </c>
      <c r="X1295">
        <v>6</v>
      </c>
      <c r="Y1295">
        <v>0</v>
      </c>
      <c r="Z1295">
        <v>0</v>
      </c>
      <c r="AA1295">
        <v>0</v>
      </c>
      <c r="AB1295">
        <v>6</v>
      </c>
      <c r="AC1295">
        <v>0</v>
      </c>
      <c r="AD1295">
        <v>0</v>
      </c>
      <c r="AE1295">
        <v>0</v>
      </c>
      <c r="AF1295">
        <v>0</v>
      </c>
      <c r="AG1295">
        <v>0</v>
      </c>
      <c r="AH1295">
        <v>0</v>
      </c>
      <c r="AI1295">
        <v>2</v>
      </c>
      <c r="AJ1295">
        <v>0</v>
      </c>
      <c r="AK1295">
        <v>0</v>
      </c>
      <c r="AL1295">
        <v>0</v>
      </c>
      <c r="AN1295">
        <v>0</v>
      </c>
      <c r="AP1295">
        <v>0</v>
      </c>
      <c r="AR1295">
        <v>0</v>
      </c>
      <c r="AT1295">
        <v>0</v>
      </c>
      <c r="BW1295">
        <v>92638.39</v>
      </c>
      <c r="BX1295">
        <v>0</v>
      </c>
      <c r="BY1295">
        <v>80207.37</v>
      </c>
      <c r="BZ1295">
        <v>12431.02</v>
      </c>
      <c r="CA1295">
        <v>89419.82</v>
      </c>
      <c r="CB1295">
        <v>0</v>
      </c>
      <c r="CC1295">
        <v>74430.25</v>
      </c>
      <c r="CD1295">
        <v>14989.57</v>
      </c>
      <c r="CU1295" t="s">
        <v>15018</v>
      </c>
    </row>
    <row r="1296" spans="1:99" x14ac:dyDescent="0.15">
      <c r="A1296">
        <v>36071945</v>
      </c>
      <c r="B1296" t="s">
        <v>963</v>
      </c>
      <c r="C1296" t="s">
        <v>17639</v>
      </c>
      <c r="D1296" t="s">
        <v>966</v>
      </c>
      <c r="E1296">
        <v>17</v>
      </c>
      <c r="F1296" t="s">
        <v>15296</v>
      </c>
      <c r="G1296">
        <v>19891201</v>
      </c>
      <c r="J1296" t="s">
        <v>17656</v>
      </c>
      <c r="K1296" t="s">
        <v>17657</v>
      </c>
      <c r="L1296">
        <v>0</v>
      </c>
      <c r="M1296" t="s">
        <v>15015</v>
      </c>
      <c r="N1296" t="s">
        <v>15016</v>
      </c>
      <c r="Q1296" t="s">
        <v>15017</v>
      </c>
      <c r="R1296" t="s">
        <v>15023</v>
      </c>
      <c r="U1296">
        <v>544</v>
      </c>
      <c r="V1296">
        <v>368</v>
      </c>
      <c r="W1296">
        <v>176</v>
      </c>
      <c r="X1296">
        <v>275</v>
      </c>
      <c r="Y1296">
        <v>3</v>
      </c>
      <c r="Z1296">
        <v>1.09E-2</v>
      </c>
      <c r="AA1296">
        <v>3</v>
      </c>
      <c r="AB1296">
        <v>308</v>
      </c>
      <c r="AC1296">
        <v>3</v>
      </c>
      <c r="AD1296">
        <v>9.7000000000000003E-3</v>
      </c>
      <c r="AE1296">
        <v>3</v>
      </c>
      <c r="AF1296">
        <v>1.09E-2</v>
      </c>
      <c r="AG1296">
        <v>0</v>
      </c>
      <c r="AH1296">
        <v>0</v>
      </c>
      <c r="AI1296">
        <v>57</v>
      </c>
      <c r="AJ1296">
        <v>1</v>
      </c>
      <c r="AK1296">
        <v>1.7500000000000002E-2</v>
      </c>
      <c r="AL1296">
        <v>0</v>
      </c>
      <c r="AM1296">
        <v>0</v>
      </c>
      <c r="AN1296">
        <v>0</v>
      </c>
      <c r="AO1296">
        <v>0</v>
      </c>
      <c r="AP1296">
        <v>0</v>
      </c>
      <c r="AQ1296">
        <v>0</v>
      </c>
      <c r="AR1296">
        <v>0</v>
      </c>
      <c r="AT1296">
        <v>0</v>
      </c>
      <c r="AV1296">
        <v>0.66669999999999996</v>
      </c>
      <c r="AW1296">
        <v>0.66669999999999996</v>
      </c>
      <c r="AX1296">
        <v>0.66669999999999996</v>
      </c>
      <c r="AY1296">
        <v>0.66669999999999996</v>
      </c>
      <c r="AZ1296">
        <v>0</v>
      </c>
      <c r="BA1296">
        <v>0.66669999999999996</v>
      </c>
      <c r="BB1296">
        <v>0.66669999999999996</v>
      </c>
      <c r="BD1296">
        <v>0.66669999999999996</v>
      </c>
      <c r="BE1296">
        <v>0</v>
      </c>
      <c r="BF1296">
        <v>0.66669999999999996</v>
      </c>
      <c r="BG1296">
        <v>0.66669999999999996</v>
      </c>
      <c r="BH1296">
        <v>0.66669999999999996</v>
      </c>
      <c r="BI1296">
        <v>0.33329999999999999</v>
      </c>
      <c r="BJ1296">
        <v>0.66669999999999996</v>
      </c>
      <c r="BK1296">
        <v>0.33329999999999999</v>
      </c>
      <c r="BL1296">
        <v>0.33329999999999999</v>
      </c>
      <c r="BM1296">
        <v>0.66669999999999996</v>
      </c>
      <c r="BN1296">
        <v>0</v>
      </c>
      <c r="BO1296">
        <v>0.66669999999999996</v>
      </c>
      <c r="BV1296">
        <v>0</v>
      </c>
      <c r="BW1296">
        <v>81253.279999999999</v>
      </c>
      <c r="BX1296">
        <v>22162.79</v>
      </c>
      <c r="BY1296">
        <v>49275.73</v>
      </c>
      <c r="BZ1296">
        <v>9814.77</v>
      </c>
      <c r="CA1296">
        <v>70988.399999999994</v>
      </c>
      <c r="CB1296">
        <v>19263.87</v>
      </c>
      <c r="CC1296">
        <v>43076.31</v>
      </c>
      <c r="CD1296">
        <v>8648.2199999999993</v>
      </c>
      <c r="CE1296">
        <v>0.33329999999999999</v>
      </c>
      <c r="CF1296">
        <v>0</v>
      </c>
      <c r="CG1296">
        <v>0.33329999999999999</v>
      </c>
      <c r="CH1296">
        <v>0.66669999999999996</v>
      </c>
      <c r="CI1296">
        <v>0.33329999999999999</v>
      </c>
      <c r="CJ1296">
        <v>0</v>
      </c>
      <c r="CK1296">
        <v>0</v>
      </c>
      <c r="CL1296">
        <v>0</v>
      </c>
      <c r="CM1296">
        <v>0</v>
      </c>
      <c r="CN1296">
        <v>0</v>
      </c>
      <c r="CO1296">
        <v>0</v>
      </c>
      <c r="CP1296">
        <v>0</v>
      </c>
      <c r="CQ1296">
        <v>0</v>
      </c>
      <c r="CR1296">
        <v>0.66669999999999996</v>
      </c>
      <c r="CS1296">
        <v>0.33329999999999999</v>
      </c>
      <c r="CT1296">
        <v>0</v>
      </c>
      <c r="CU1296" t="s">
        <v>15018</v>
      </c>
    </row>
    <row r="1297" spans="1:99" x14ac:dyDescent="0.15">
      <c r="A1297">
        <v>36072943</v>
      </c>
      <c r="B1297" t="s">
        <v>1015</v>
      </c>
      <c r="C1297" t="s">
        <v>17658</v>
      </c>
      <c r="D1297" t="s">
        <v>1019</v>
      </c>
      <c r="E1297">
        <v>37</v>
      </c>
      <c r="F1297" t="s">
        <v>15058</v>
      </c>
      <c r="G1297">
        <v>20040801</v>
      </c>
      <c r="J1297" t="s">
        <v>1016</v>
      </c>
      <c r="K1297" t="s">
        <v>17659</v>
      </c>
      <c r="L1297">
        <v>0</v>
      </c>
      <c r="M1297" t="s">
        <v>15015</v>
      </c>
      <c r="N1297" t="s">
        <v>15016</v>
      </c>
      <c r="Q1297" t="s">
        <v>15017</v>
      </c>
      <c r="U1297">
        <v>49</v>
      </c>
      <c r="V1297">
        <v>34</v>
      </c>
      <c r="W1297">
        <v>15</v>
      </c>
      <c r="X1297">
        <v>27</v>
      </c>
      <c r="Y1297">
        <v>22</v>
      </c>
      <c r="Z1297">
        <v>0.81479999999999997</v>
      </c>
      <c r="AA1297">
        <v>25</v>
      </c>
      <c r="AB1297">
        <v>31</v>
      </c>
      <c r="AC1297">
        <v>25</v>
      </c>
      <c r="AD1297">
        <v>0.80649999999999999</v>
      </c>
      <c r="AE1297">
        <v>22</v>
      </c>
      <c r="AF1297">
        <v>0.81479999999999997</v>
      </c>
      <c r="AG1297">
        <v>0</v>
      </c>
      <c r="AH1297">
        <v>0</v>
      </c>
      <c r="AI1297">
        <v>3</v>
      </c>
      <c r="AJ1297">
        <v>0</v>
      </c>
      <c r="AK1297">
        <v>0</v>
      </c>
      <c r="AL1297">
        <v>3</v>
      </c>
      <c r="AM1297">
        <v>0.13639999999999999</v>
      </c>
      <c r="AN1297">
        <v>2</v>
      </c>
      <c r="AO1297">
        <v>9.0899999999999995E-2</v>
      </c>
      <c r="AP1297">
        <v>1</v>
      </c>
      <c r="AQ1297">
        <v>4.5499999999999999E-2</v>
      </c>
      <c r="AR1297">
        <v>0</v>
      </c>
      <c r="AS1297">
        <v>0</v>
      </c>
      <c r="AT1297">
        <v>0</v>
      </c>
      <c r="AU1297">
        <v>0</v>
      </c>
      <c r="AV1297">
        <v>0.28000000000000003</v>
      </c>
      <c r="AW1297">
        <v>0.36</v>
      </c>
      <c r="AX1297">
        <v>0.24</v>
      </c>
      <c r="AY1297">
        <v>0.24</v>
      </c>
      <c r="AZ1297">
        <v>0.12</v>
      </c>
      <c r="BA1297">
        <v>0.12</v>
      </c>
      <c r="BB1297">
        <v>0.32</v>
      </c>
      <c r="BD1297">
        <v>0.4</v>
      </c>
      <c r="BE1297">
        <v>0.24</v>
      </c>
      <c r="BF1297">
        <v>0.2</v>
      </c>
      <c r="BG1297">
        <v>0.52</v>
      </c>
      <c r="BH1297">
        <v>0.88</v>
      </c>
      <c r="BI1297">
        <v>0.12</v>
      </c>
      <c r="BJ1297">
        <v>0.24</v>
      </c>
      <c r="BK1297">
        <v>0.68</v>
      </c>
      <c r="BL1297">
        <v>0.28000000000000003</v>
      </c>
      <c r="BM1297">
        <v>0.36</v>
      </c>
      <c r="BN1297">
        <v>0.52</v>
      </c>
      <c r="BO1297">
        <v>0.48</v>
      </c>
      <c r="BV1297">
        <v>0.56000000000000005</v>
      </c>
      <c r="BW1297">
        <v>138959.25</v>
      </c>
      <c r="BX1297">
        <v>80301.03</v>
      </c>
      <c r="BY1297">
        <v>51891.14</v>
      </c>
      <c r="BZ1297">
        <v>6767.08</v>
      </c>
      <c r="CA1297">
        <v>139333.43</v>
      </c>
      <c r="CB1297">
        <v>85277.43</v>
      </c>
      <c r="CC1297">
        <v>45191.43</v>
      </c>
      <c r="CD1297">
        <v>8864.57</v>
      </c>
      <c r="CE1297">
        <v>0.24</v>
      </c>
      <c r="CF1297">
        <v>0.16</v>
      </c>
      <c r="CG1297">
        <v>0.24</v>
      </c>
      <c r="CH1297">
        <v>0.28000000000000003</v>
      </c>
      <c r="CI1297">
        <v>0.12</v>
      </c>
      <c r="CJ1297">
        <v>0</v>
      </c>
      <c r="CK1297">
        <v>0.16</v>
      </c>
      <c r="CL1297">
        <v>0.16</v>
      </c>
      <c r="CM1297">
        <v>0.16</v>
      </c>
      <c r="CN1297">
        <v>0.04</v>
      </c>
      <c r="CO1297">
        <v>0.08</v>
      </c>
      <c r="CP1297">
        <v>0.6</v>
      </c>
      <c r="CQ1297">
        <v>0.2</v>
      </c>
      <c r="CR1297">
        <v>0.08</v>
      </c>
      <c r="CS1297">
        <v>0.04</v>
      </c>
      <c r="CT1297">
        <v>0.08</v>
      </c>
      <c r="CU1297" t="s">
        <v>15018</v>
      </c>
    </row>
    <row r="1298" spans="1:99" x14ac:dyDescent="0.15">
      <c r="A1298">
        <v>36073004</v>
      </c>
      <c r="B1298" t="s">
        <v>3751</v>
      </c>
      <c r="C1298" t="s">
        <v>16271</v>
      </c>
      <c r="D1298" t="s">
        <v>3755</v>
      </c>
      <c r="E1298">
        <v>17</v>
      </c>
      <c r="F1298" t="s">
        <v>15296</v>
      </c>
      <c r="G1298">
        <v>20041201</v>
      </c>
      <c r="J1298" t="s">
        <v>17660</v>
      </c>
      <c r="K1298" t="s">
        <v>3753</v>
      </c>
      <c r="L1298">
        <v>761</v>
      </c>
      <c r="M1298" t="s">
        <v>15015</v>
      </c>
      <c r="N1298" t="s">
        <v>15016</v>
      </c>
      <c r="Q1298" t="s">
        <v>15017</v>
      </c>
      <c r="T1298" t="s">
        <v>15043</v>
      </c>
      <c r="U1298">
        <v>45</v>
      </c>
      <c r="V1298">
        <v>27</v>
      </c>
      <c r="W1298">
        <v>18</v>
      </c>
      <c r="X1298">
        <v>21</v>
      </c>
      <c r="Y1298">
        <v>0</v>
      </c>
      <c r="Z1298">
        <v>0</v>
      </c>
      <c r="AA1298">
        <v>0</v>
      </c>
      <c r="AB1298">
        <v>23</v>
      </c>
      <c r="AC1298">
        <v>0</v>
      </c>
      <c r="AD1298">
        <v>0</v>
      </c>
      <c r="AE1298">
        <v>0</v>
      </c>
      <c r="AF1298">
        <v>0</v>
      </c>
      <c r="AG1298">
        <v>0</v>
      </c>
      <c r="AH1298">
        <v>0</v>
      </c>
      <c r="AI1298">
        <v>7</v>
      </c>
      <c r="AJ1298">
        <v>0</v>
      </c>
      <c r="AK1298">
        <v>0</v>
      </c>
      <c r="AL1298">
        <v>0</v>
      </c>
      <c r="AN1298">
        <v>0</v>
      </c>
      <c r="AP1298">
        <v>0</v>
      </c>
      <c r="AR1298">
        <v>0</v>
      </c>
      <c r="AT1298">
        <v>0</v>
      </c>
      <c r="BW1298">
        <v>30590.560000000001</v>
      </c>
      <c r="BX1298">
        <v>0</v>
      </c>
      <c r="BY1298">
        <v>24167.88</v>
      </c>
      <c r="BZ1298">
        <v>6422.68</v>
      </c>
      <c r="CA1298">
        <v>26470.18</v>
      </c>
      <c r="CB1298">
        <v>0</v>
      </c>
      <c r="CC1298">
        <v>22459.200000000001</v>
      </c>
      <c r="CD1298">
        <v>4010.98</v>
      </c>
      <c r="CU1298" t="s">
        <v>15018</v>
      </c>
    </row>
    <row r="1299" spans="1:99" x14ac:dyDescent="0.15">
      <c r="A1299">
        <v>36073023</v>
      </c>
      <c r="B1299" t="s">
        <v>17661</v>
      </c>
      <c r="C1299" t="s">
        <v>17468</v>
      </c>
      <c r="D1299" t="s">
        <v>17662</v>
      </c>
      <c r="E1299">
        <v>18</v>
      </c>
      <c r="F1299" t="s">
        <v>15429</v>
      </c>
      <c r="G1299">
        <v>20060216</v>
      </c>
      <c r="J1299" t="s">
        <v>17663</v>
      </c>
      <c r="K1299" t="s">
        <v>17664</v>
      </c>
      <c r="L1299">
        <v>1484</v>
      </c>
      <c r="M1299" t="s">
        <v>15015</v>
      </c>
      <c r="N1299" t="s">
        <v>15016</v>
      </c>
      <c r="Q1299" t="s">
        <v>15017</v>
      </c>
      <c r="T1299" t="s">
        <v>15043</v>
      </c>
      <c r="U1299">
        <v>202</v>
      </c>
      <c r="V1299">
        <v>112</v>
      </c>
      <c r="W1299">
        <v>90</v>
      </c>
      <c r="X1299">
        <v>86</v>
      </c>
      <c r="Y1299">
        <v>1</v>
      </c>
      <c r="Z1299">
        <v>1.1599999999999999E-2</v>
      </c>
      <c r="AA1299">
        <v>1</v>
      </c>
      <c r="AB1299">
        <v>102</v>
      </c>
      <c r="AC1299">
        <v>1</v>
      </c>
      <c r="AD1299">
        <v>9.7999999999999997E-3</v>
      </c>
      <c r="AE1299">
        <v>1</v>
      </c>
      <c r="AF1299">
        <v>1.1599999999999999E-2</v>
      </c>
      <c r="AG1299">
        <v>0</v>
      </c>
      <c r="AH1299">
        <v>0</v>
      </c>
      <c r="AI1299">
        <v>24</v>
      </c>
      <c r="AJ1299">
        <v>2</v>
      </c>
      <c r="AK1299">
        <v>8.3299999999999999E-2</v>
      </c>
      <c r="AL1299">
        <v>0</v>
      </c>
      <c r="AM1299">
        <v>0</v>
      </c>
      <c r="AN1299">
        <v>0</v>
      </c>
      <c r="AO1299">
        <v>0</v>
      </c>
      <c r="AP1299">
        <v>0</v>
      </c>
      <c r="AQ1299">
        <v>0</v>
      </c>
      <c r="AR1299">
        <v>0</v>
      </c>
      <c r="AT1299">
        <v>0</v>
      </c>
      <c r="AV1299">
        <v>0</v>
      </c>
      <c r="AW1299">
        <v>0</v>
      </c>
      <c r="AX1299">
        <v>0</v>
      </c>
      <c r="AY1299">
        <v>0</v>
      </c>
      <c r="AZ1299">
        <v>0</v>
      </c>
      <c r="BA1299">
        <v>0</v>
      </c>
      <c r="BB1299">
        <v>0</v>
      </c>
      <c r="BD1299">
        <v>0</v>
      </c>
      <c r="BE1299">
        <v>0</v>
      </c>
      <c r="BF1299">
        <v>0</v>
      </c>
      <c r="BG1299">
        <v>1</v>
      </c>
      <c r="BH1299">
        <v>1</v>
      </c>
      <c r="BI1299">
        <v>0</v>
      </c>
      <c r="BJ1299">
        <v>1</v>
      </c>
      <c r="BK1299">
        <v>0</v>
      </c>
      <c r="BL1299">
        <v>0</v>
      </c>
      <c r="BM1299">
        <v>1</v>
      </c>
      <c r="BN1299">
        <v>0</v>
      </c>
      <c r="BO1299">
        <v>0</v>
      </c>
      <c r="BV1299">
        <v>1</v>
      </c>
      <c r="BW1299">
        <v>71279.899999999994</v>
      </c>
      <c r="BX1299">
        <v>21981.65</v>
      </c>
      <c r="BY1299">
        <v>41637.65</v>
      </c>
      <c r="BZ1299">
        <v>7660.6</v>
      </c>
      <c r="CA1299">
        <v>88997.01</v>
      </c>
      <c r="CB1299">
        <v>39353.760000000002</v>
      </c>
      <c r="CC1299">
        <v>41766.879999999997</v>
      </c>
      <c r="CD1299">
        <v>7876.37</v>
      </c>
      <c r="CE1299">
        <v>1</v>
      </c>
      <c r="CF1299">
        <v>0</v>
      </c>
      <c r="CG1299">
        <v>1</v>
      </c>
      <c r="CH1299">
        <v>1</v>
      </c>
      <c r="CI1299">
        <v>0</v>
      </c>
      <c r="CJ1299">
        <v>0</v>
      </c>
      <c r="CK1299">
        <v>0</v>
      </c>
      <c r="CL1299">
        <v>0</v>
      </c>
      <c r="CM1299">
        <v>0</v>
      </c>
      <c r="CN1299">
        <v>0</v>
      </c>
      <c r="CO1299">
        <v>0</v>
      </c>
      <c r="CP1299">
        <v>0</v>
      </c>
      <c r="CQ1299">
        <v>0</v>
      </c>
      <c r="CR1299">
        <v>1</v>
      </c>
      <c r="CS1299">
        <v>0</v>
      </c>
      <c r="CT1299">
        <v>0</v>
      </c>
      <c r="CU1299" t="s">
        <v>15018</v>
      </c>
    </row>
    <row r="1300" spans="1:99" x14ac:dyDescent="0.15">
      <c r="A1300">
        <v>36073512</v>
      </c>
      <c r="B1300" t="s">
        <v>1541</v>
      </c>
      <c r="C1300" t="s">
        <v>17665</v>
      </c>
      <c r="D1300" t="s">
        <v>1545</v>
      </c>
      <c r="E1300">
        <v>34</v>
      </c>
      <c r="F1300" t="s">
        <v>15212</v>
      </c>
      <c r="G1300">
        <v>20121001</v>
      </c>
      <c r="J1300" t="s">
        <v>17666</v>
      </c>
      <c r="K1300" t="s">
        <v>17667</v>
      </c>
      <c r="L1300">
        <v>0</v>
      </c>
      <c r="M1300" t="s">
        <v>15015</v>
      </c>
      <c r="N1300" t="s">
        <v>15016</v>
      </c>
      <c r="Q1300" t="s">
        <v>15017</v>
      </c>
      <c r="T1300" t="s">
        <v>15043</v>
      </c>
      <c r="U1300">
        <v>789</v>
      </c>
      <c r="V1300">
        <v>675</v>
      </c>
      <c r="W1300">
        <v>114</v>
      </c>
      <c r="X1300">
        <v>182</v>
      </c>
      <c r="Y1300">
        <v>100</v>
      </c>
      <c r="Z1300">
        <v>0.54949999999999999</v>
      </c>
      <c r="AA1300">
        <v>133</v>
      </c>
      <c r="AB1300">
        <v>254</v>
      </c>
      <c r="AC1300">
        <v>133</v>
      </c>
      <c r="AD1300">
        <v>0.52359999999999995</v>
      </c>
      <c r="AE1300">
        <v>100</v>
      </c>
      <c r="AF1300">
        <v>0.54949999999999999</v>
      </c>
      <c r="AG1300">
        <v>0</v>
      </c>
      <c r="AH1300">
        <v>0</v>
      </c>
      <c r="AI1300">
        <v>5</v>
      </c>
      <c r="AJ1300">
        <v>0</v>
      </c>
      <c r="AK1300">
        <v>0</v>
      </c>
      <c r="AL1300">
        <v>16</v>
      </c>
      <c r="AM1300">
        <v>0.16</v>
      </c>
      <c r="AN1300">
        <v>5</v>
      </c>
      <c r="AO1300">
        <v>0.05</v>
      </c>
      <c r="AP1300">
        <v>11</v>
      </c>
      <c r="AQ1300">
        <v>0.11</v>
      </c>
      <c r="AR1300">
        <v>3</v>
      </c>
      <c r="AS1300">
        <v>0.1875</v>
      </c>
      <c r="AT1300">
        <v>0</v>
      </c>
      <c r="AU1300">
        <v>0</v>
      </c>
      <c r="AV1300">
        <v>0.18049999999999999</v>
      </c>
      <c r="AW1300">
        <v>0.20300000000000001</v>
      </c>
      <c r="AX1300">
        <v>3.7600000000000001E-2</v>
      </c>
      <c r="AY1300">
        <v>0.2707</v>
      </c>
      <c r="AZ1300">
        <v>6.7699999999999996E-2</v>
      </c>
      <c r="BA1300">
        <v>5.2600000000000001E-2</v>
      </c>
      <c r="BB1300">
        <v>0.16539999999999999</v>
      </c>
      <c r="BD1300">
        <v>0.36359999999999998</v>
      </c>
      <c r="BE1300">
        <v>0.2576</v>
      </c>
      <c r="BF1300">
        <v>0.64390000000000003</v>
      </c>
      <c r="BG1300">
        <v>0.59399999999999997</v>
      </c>
      <c r="BH1300">
        <v>0.94699999999999995</v>
      </c>
      <c r="BI1300">
        <v>4.5499999999999999E-2</v>
      </c>
      <c r="BJ1300">
        <v>0.46970000000000001</v>
      </c>
      <c r="BK1300">
        <v>0.46970000000000001</v>
      </c>
      <c r="BL1300">
        <v>0.37119999999999997</v>
      </c>
      <c r="BM1300">
        <v>0.32579999999999998</v>
      </c>
      <c r="BN1300">
        <v>0.55300000000000005</v>
      </c>
      <c r="BO1300">
        <v>0.17419999999999999</v>
      </c>
      <c r="BV1300">
        <v>0.61360000000000003</v>
      </c>
      <c r="BW1300">
        <v>62353.42</v>
      </c>
      <c r="BX1300">
        <v>14224.8</v>
      </c>
      <c r="BY1300">
        <v>38974.5</v>
      </c>
      <c r="BZ1300">
        <v>9154.1200000000008</v>
      </c>
      <c r="CA1300">
        <v>61976.93</v>
      </c>
      <c r="CB1300">
        <v>12802.45</v>
      </c>
      <c r="CC1300">
        <v>39682.699999999997</v>
      </c>
      <c r="CD1300">
        <v>9491.7800000000007</v>
      </c>
      <c r="CE1300">
        <v>5.2600000000000001E-2</v>
      </c>
      <c r="CF1300">
        <v>0.1128</v>
      </c>
      <c r="CG1300">
        <v>5.2600000000000001E-2</v>
      </c>
      <c r="CH1300">
        <v>0.1128</v>
      </c>
      <c r="CI1300">
        <v>0.1053</v>
      </c>
      <c r="CJ1300">
        <v>7.4999999999999997E-3</v>
      </c>
      <c r="CK1300">
        <v>0.1729</v>
      </c>
      <c r="CL1300">
        <v>0.15790000000000001</v>
      </c>
      <c r="CM1300">
        <v>0.19550000000000001</v>
      </c>
      <c r="CN1300">
        <v>7.4999999999999997E-3</v>
      </c>
      <c r="CO1300">
        <v>0.24060000000000001</v>
      </c>
      <c r="CP1300">
        <v>0.56820000000000004</v>
      </c>
      <c r="CQ1300">
        <v>0.30299999999999999</v>
      </c>
      <c r="CR1300">
        <v>0.1061</v>
      </c>
      <c r="CS1300">
        <v>2.2700000000000001E-2</v>
      </c>
      <c r="CT1300">
        <v>0</v>
      </c>
      <c r="CU1300" t="s">
        <v>15018</v>
      </c>
    </row>
    <row r="1301" spans="1:99" x14ac:dyDescent="0.15">
      <c r="A1301">
        <v>36074639</v>
      </c>
      <c r="B1301" t="s">
        <v>17668</v>
      </c>
      <c r="C1301" t="s">
        <v>17628</v>
      </c>
      <c r="D1301" t="s">
        <v>17669</v>
      </c>
      <c r="E1301">
        <v>16</v>
      </c>
      <c r="F1301" t="s">
        <v>15079</v>
      </c>
      <c r="G1301">
        <v>20240523</v>
      </c>
      <c r="J1301" t="s">
        <v>17670</v>
      </c>
      <c r="K1301">
        <v>7010624893</v>
      </c>
      <c r="L1301">
        <v>0</v>
      </c>
      <c r="M1301" t="s">
        <v>15015</v>
      </c>
      <c r="N1301" t="s">
        <v>15016</v>
      </c>
      <c r="Q1301" t="s">
        <v>15017</v>
      </c>
      <c r="U1301">
        <v>3</v>
      </c>
      <c r="V1301">
        <v>2</v>
      </c>
      <c r="W1301">
        <v>1</v>
      </c>
      <c r="X1301">
        <v>2</v>
      </c>
      <c r="Y1301">
        <v>0</v>
      </c>
      <c r="Z1301">
        <v>0</v>
      </c>
      <c r="AA1301">
        <v>0</v>
      </c>
      <c r="AB1301">
        <v>2</v>
      </c>
      <c r="AC1301">
        <v>0</v>
      </c>
      <c r="AD1301">
        <v>0</v>
      </c>
      <c r="AE1301">
        <v>0</v>
      </c>
      <c r="AF1301">
        <v>0</v>
      </c>
      <c r="AG1301">
        <v>0</v>
      </c>
      <c r="AH1301">
        <v>0</v>
      </c>
      <c r="AI1301">
        <v>0</v>
      </c>
      <c r="AJ1301">
        <v>0</v>
      </c>
      <c r="AL1301">
        <v>0</v>
      </c>
      <c r="AN1301">
        <v>0</v>
      </c>
      <c r="AP1301">
        <v>0</v>
      </c>
      <c r="AR1301">
        <v>0</v>
      </c>
      <c r="AT1301">
        <v>0</v>
      </c>
      <c r="BW1301">
        <v>30656.67</v>
      </c>
      <c r="BX1301">
        <v>0</v>
      </c>
      <c r="BY1301">
        <v>19753.330000000002</v>
      </c>
      <c r="BZ1301">
        <v>10903.33</v>
      </c>
      <c r="CA1301">
        <v>6335</v>
      </c>
      <c r="CB1301">
        <v>0</v>
      </c>
      <c r="CC1301">
        <v>6335</v>
      </c>
      <c r="CD1301">
        <v>0</v>
      </c>
      <c r="CU1301" t="s">
        <v>15018</v>
      </c>
    </row>
    <row r="1302" spans="1:99" x14ac:dyDescent="0.15">
      <c r="A1302">
        <v>36080215</v>
      </c>
      <c r="B1302" t="s">
        <v>17671</v>
      </c>
      <c r="C1302" t="s">
        <v>17612</v>
      </c>
      <c r="D1302" t="s">
        <v>17672</v>
      </c>
      <c r="E1302">
        <v>8</v>
      </c>
      <c r="F1302" t="s">
        <v>15447</v>
      </c>
      <c r="G1302">
        <v>19891001</v>
      </c>
      <c r="J1302" t="s">
        <v>17614</v>
      </c>
      <c r="K1302" t="s">
        <v>17673</v>
      </c>
      <c r="L1302">
        <v>14</v>
      </c>
      <c r="M1302" t="s">
        <v>15015</v>
      </c>
      <c r="N1302" t="s">
        <v>15016</v>
      </c>
      <c r="Q1302" t="s">
        <v>15017</v>
      </c>
      <c r="R1302" t="s">
        <v>15023</v>
      </c>
      <c r="U1302">
        <v>42</v>
      </c>
      <c r="V1302">
        <v>26</v>
      </c>
      <c r="W1302">
        <v>16</v>
      </c>
      <c r="X1302">
        <v>24</v>
      </c>
      <c r="Y1302">
        <v>4</v>
      </c>
      <c r="Z1302">
        <v>0.16669999999999999</v>
      </c>
      <c r="AA1302">
        <v>4</v>
      </c>
      <c r="AB1302">
        <v>25</v>
      </c>
      <c r="AC1302">
        <v>4</v>
      </c>
      <c r="AD1302">
        <v>0.16</v>
      </c>
      <c r="AE1302">
        <v>4</v>
      </c>
      <c r="AF1302">
        <v>0.16669999999999999</v>
      </c>
      <c r="AG1302">
        <v>0</v>
      </c>
      <c r="AH1302">
        <v>0</v>
      </c>
      <c r="AI1302">
        <v>2</v>
      </c>
      <c r="AJ1302">
        <v>0</v>
      </c>
      <c r="AK1302">
        <v>0</v>
      </c>
      <c r="AL1302">
        <v>1</v>
      </c>
      <c r="AM1302">
        <v>0.25</v>
      </c>
      <c r="AN1302">
        <v>1</v>
      </c>
      <c r="AO1302">
        <v>0.25</v>
      </c>
      <c r="AP1302">
        <v>0</v>
      </c>
      <c r="AQ1302">
        <v>0</v>
      </c>
      <c r="AR1302">
        <v>1</v>
      </c>
      <c r="AS1302">
        <v>1</v>
      </c>
      <c r="AT1302">
        <v>0</v>
      </c>
      <c r="AU1302">
        <v>0</v>
      </c>
      <c r="AV1302">
        <v>0.75</v>
      </c>
      <c r="AW1302">
        <v>0.5</v>
      </c>
      <c r="AX1302">
        <v>0.5</v>
      </c>
      <c r="AY1302">
        <v>0.25</v>
      </c>
      <c r="AZ1302">
        <v>0.25</v>
      </c>
      <c r="BA1302">
        <v>0.25</v>
      </c>
      <c r="BB1302">
        <v>0.25</v>
      </c>
      <c r="BD1302">
        <v>0.25</v>
      </c>
      <c r="BE1302">
        <v>0</v>
      </c>
      <c r="BF1302">
        <v>0.75</v>
      </c>
      <c r="BG1302">
        <v>0.25</v>
      </c>
      <c r="BH1302">
        <v>1</v>
      </c>
      <c r="BI1302">
        <v>0</v>
      </c>
      <c r="BJ1302">
        <v>0.25</v>
      </c>
      <c r="BK1302">
        <v>0.5</v>
      </c>
      <c r="BL1302">
        <v>0.5</v>
      </c>
      <c r="BM1302">
        <v>0.25</v>
      </c>
      <c r="BN1302">
        <v>0.25</v>
      </c>
      <c r="BO1302">
        <v>0</v>
      </c>
      <c r="BV1302">
        <v>0.5</v>
      </c>
      <c r="BW1302">
        <v>57305.98</v>
      </c>
      <c r="BX1302">
        <v>9989.09</v>
      </c>
      <c r="BY1302">
        <v>39268.78</v>
      </c>
      <c r="BZ1302">
        <v>8048.1</v>
      </c>
      <c r="CA1302">
        <v>37428.68</v>
      </c>
      <c r="CB1302">
        <v>0</v>
      </c>
      <c r="CC1302">
        <v>25736.59</v>
      </c>
      <c r="CD1302">
        <v>11692.09</v>
      </c>
      <c r="CE1302">
        <v>0.5</v>
      </c>
      <c r="CF1302">
        <v>0.5</v>
      </c>
      <c r="CG1302">
        <v>0.5</v>
      </c>
      <c r="CH1302">
        <v>0.25</v>
      </c>
      <c r="CI1302">
        <v>0.25</v>
      </c>
      <c r="CJ1302">
        <v>0</v>
      </c>
      <c r="CK1302">
        <v>0.25</v>
      </c>
      <c r="CL1302">
        <v>0</v>
      </c>
      <c r="CM1302">
        <v>0</v>
      </c>
      <c r="CN1302">
        <v>0</v>
      </c>
      <c r="CO1302">
        <v>0.25</v>
      </c>
      <c r="CP1302">
        <v>0.5</v>
      </c>
      <c r="CQ1302">
        <v>0.25</v>
      </c>
      <c r="CR1302">
        <v>0</v>
      </c>
      <c r="CS1302">
        <v>0.25</v>
      </c>
      <c r="CT1302">
        <v>0</v>
      </c>
      <c r="CU1302" t="s">
        <v>15018</v>
      </c>
    </row>
    <row r="1303" spans="1:99" x14ac:dyDescent="0.15">
      <c r="A1303">
        <v>36090507</v>
      </c>
      <c r="B1303" t="s">
        <v>14502</v>
      </c>
      <c r="C1303" t="s">
        <v>17603</v>
      </c>
      <c r="D1303" t="s">
        <v>14505</v>
      </c>
      <c r="E1303">
        <v>17</v>
      </c>
      <c r="F1303" t="s">
        <v>15296</v>
      </c>
      <c r="G1303">
        <v>20190401</v>
      </c>
      <c r="J1303" t="s">
        <v>17674</v>
      </c>
      <c r="K1303" t="s">
        <v>17675</v>
      </c>
      <c r="L1303">
        <v>0</v>
      </c>
      <c r="M1303" t="s">
        <v>15015</v>
      </c>
      <c r="N1303" t="s">
        <v>15016</v>
      </c>
      <c r="Q1303" t="s">
        <v>15017</v>
      </c>
      <c r="U1303">
        <v>39</v>
      </c>
      <c r="V1303">
        <v>28</v>
      </c>
      <c r="W1303">
        <v>11</v>
      </c>
      <c r="X1303">
        <v>17</v>
      </c>
      <c r="Y1303">
        <v>0</v>
      </c>
      <c r="Z1303">
        <v>0</v>
      </c>
      <c r="AA1303">
        <v>0</v>
      </c>
      <c r="AB1303">
        <v>24</v>
      </c>
      <c r="AC1303">
        <v>0</v>
      </c>
      <c r="AD1303">
        <v>0</v>
      </c>
      <c r="AE1303">
        <v>0</v>
      </c>
      <c r="AF1303">
        <v>0</v>
      </c>
      <c r="AG1303">
        <v>0</v>
      </c>
      <c r="AH1303">
        <v>0</v>
      </c>
      <c r="AI1303">
        <v>0</v>
      </c>
      <c r="AJ1303">
        <v>0</v>
      </c>
      <c r="AL1303">
        <v>0</v>
      </c>
      <c r="AN1303">
        <v>0</v>
      </c>
      <c r="AP1303">
        <v>0</v>
      </c>
      <c r="AR1303">
        <v>0</v>
      </c>
      <c r="AT1303">
        <v>0</v>
      </c>
      <c r="BW1303">
        <v>169000.54</v>
      </c>
      <c r="BX1303">
        <v>45995.96</v>
      </c>
      <c r="BY1303">
        <v>114887.27</v>
      </c>
      <c r="BZ1303">
        <v>8117.3</v>
      </c>
      <c r="CA1303">
        <v>190218.57</v>
      </c>
      <c r="CB1303">
        <v>65329.38</v>
      </c>
      <c r="CC1303">
        <v>114491.78</v>
      </c>
      <c r="CD1303">
        <v>10397.4</v>
      </c>
      <c r="CU1303" t="s">
        <v>15018</v>
      </c>
    </row>
    <row r="1304" spans="1:99" x14ac:dyDescent="0.15">
      <c r="A1304">
        <v>36121508</v>
      </c>
      <c r="B1304" t="s">
        <v>10475</v>
      </c>
      <c r="C1304" t="s">
        <v>17639</v>
      </c>
      <c r="D1304" t="s">
        <v>10478</v>
      </c>
      <c r="E1304">
        <v>28</v>
      </c>
      <c r="F1304" t="s">
        <v>15073</v>
      </c>
      <c r="G1304">
        <v>20021001</v>
      </c>
      <c r="J1304" t="s">
        <v>17676</v>
      </c>
      <c r="K1304" t="s">
        <v>17677</v>
      </c>
      <c r="L1304">
        <v>0</v>
      </c>
      <c r="M1304" t="s">
        <v>15015</v>
      </c>
      <c r="N1304" t="s">
        <v>15016</v>
      </c>
      <c r="Q1304" t="s">
        <v>15017</v>
      </c>
      <c r="U1304">
        <v>1</v>
      </c>
      <c r="V1304">
        <v>1</v>
      </c>
      <c r="W1304">
        <v>0</v>
      </c>
      <c r="X1304">
        <v>1</v>
      </c>
      <c r="Y1304">
        <v>0</v>
      </c>
      <c r="Z1304">
        <v>0</v>
      </c>
      <c r="AA1304">
        <v>0</v>
      </c>
      <c r="AB1304">
        <v>1</v>
      </c>
      <c r="AC1304">
        <v>0</v>
      </c>
      <c r="AD1304">
        <v>0</v>
      </c>
      <c r="AE1304">
        <v>0</v>
      </c>
      <c r="AF1304">
        <v>0</v>
      </c>
      <c r="AG1304">
        <v>0</v>
      </c>
      <c r="AH1304">
        <v>0</v>
      </c>
      <c r="AI1304">
        <v>0</v>
      </c>
      <c r="AJ1304">
        <v>0</v>
      </c>
      <c r="AL1304">
        <v>0</v>
      </c>
      <c r="AN1304">
        <v>0</v>
      </c>
      <c r="AP1304">
        <v>0</v>
      </c>
      <c r="AR1304">
        <v>0</v>
      </c>
      <c r="AT1304">
        <v>0</v>
      </c>
      <c r="BW1304">
        <v>0</v>
      </c>
      <c r="BX1304">
        <v>0</v>
      </c>
      <c r="BY1304">
        <v>0</v>
      </c>
      <c r="BZ1304">
        <v>0</v>
      </c>
      <c r="CA1304">
        <v>0</v>
      </c>
      <c r="CB1304">
        <v>0</v>
      </c>
      <c r="CC1304">
        <v>0</v>
      </c>
      <c r="CD1304">
        <v>0</v>
      </c>
      <c r="CU1304" t="s">
        <v>15018</v>
      </c>
    </row>
    <row r="1305" spans="1:99" x14ac:dyDescent="0.15">
      <c r="A1305">
        <v>36121543</v>
      </c>
      <c r="B1305" t="s">
        <v>1680</v>
      </c>
      <c r="C1305" t="s">
        <v>17678</v>
      </c>
      <c r="D1305" t="s">
        <v>1684</v>
      </c>
      <c r="E1305">
        <v>18</v>
      </c>
      <c r="F1305" t="s">
        <v>15429</v>
      </c>
      <c r="G1305">
        <v>20060401</v>
      </c>
      <c r="J1305" t="s">
        <v>17679</v>
      </c>
      <c r="K1305" t="s">
        <v>1682</v>
      </c>
      <c r="L1305">
        <v>0</v>
      </c>
      <c r="M1305" t="s">
        <v>15015</v>
      </c>
      <c r="N1305" t="s">
        <v>15016</v>
      </c>
      <c r="P1305" t="s">
        <v>15091</v>
      </c>
      <c r="Q1305" t="s">
        <v>15017</v>
      </c>
      <c r="R1305" t="s">
        <v>15023</v>
      </c>
      <c r="T1305" t="s">
        <v>15043</v>
      </c>
      <c r="U1305">
        <v>312</v>
      </c>
      <c r="V1305">
        <v>192</v>
      </c>
      <c r="W1305">
        <v>120</v>
      </c>
      <c r="X1305">
        <v>173</v>
      </c>
      <c r="Y1305">
        <v>162</v>
      </c>
      <c r="Z1305">
        <v>0.93640000000000001</v>
      </c>
      <c r="AA1305">
        <v>162</v>
      </c>
      <c r="AB1305">
        <v>184</v>
      </c>
      <c r="AC1305">
        <v>1</v>
      </c>
      <c r="AD1305">
        <v>5.4000000000000003E-3</v>
      </c>
      <c r="AE1305">
        <v>1</v>
      </c>
      <c r="AF1305">
        <v>5.7999999999999996E-3</v>
      </c>
      <c r="AG1305">
        <v>161</v>
      </c>
      <c r="AH1305">
        <v>0.93059999999999998</v>
      </c>
      <c r="AI1305">
        <v>57</v>
      </c>
      <c r="AJ1305">
        <v>2</v>
      </c>
      <c r="AK1305">
        <v>3.5099999999999999E-2</v>
      </c>
      <c r="AL1305">
        <v>32</v>
      </c>
      <c r="AM1305">
        <v>0.19750000000000001</v>
      </c>
      <c r="AN1305">
        <v>19</v>
      </c>
      <c r="AO1305">
        <v>0.1173</v>
      </c>
      <c r="AP1305">
        <v>13</v>
      </c>
      <c r="AQ1305">
        <v>8.0199999999999994E-2</v>
      </c>
      <c r="AR1305">
        <v>0</v>
      </c>
      <c r="AS1305">
        <v>0</v>
      </c>
      <c r="AT1305">
        <v>0</v>
      </c>
      <c r="AU1305">
        <v>0</v>
      </c>
      <c r="AV1305">
        <v>0.58640000000000003</v>
      </c>
      <c r="AW1305">
        <v>0.76539999999999997</v>
      </c>
      <c r="AX1305">
        <v>0.2422</v>
      </c>
      <c r="AY1305">
        <v>0.4506</v>
      </c>
      <c r="AZ1305">
        <v>0.18629999999999999</v>
      </c>
      <c r="BA1305">
        <v>0.3478</v>
      </c>
      <c r="BB1305">
        <v>0.44440000000000002</v>
      </c>
      <c r="BD1305">
        <v>0.58020000000000005</v>
      </c>
      <c r="BE1305">
        <v>0.34570000000000001</v>
      </c>
      <c r="BF1305">
        <v>0.27950000000000003</v>
      </c>
      <c r="BG1305">
        <v>0.3851</v>
      </c>
      <c r="BH1305">
        <v>0.80249999999999999</v>
      </c>
      <c r="BI1305">
        <v>0.19139999999999999</v>
      </c>
      <c r="BJ1305">
        <v>0.27329999999999999</v>
      </c>
      <c r="BK1305">
        <v>0.63980000000000004</v>
      </c>
      <c r="BL1305">
        <v>0.41360000000000002</v>
      </c>
      <c r="BM1305">
        <v>0.1056</v>
      </c>
      <c r="BN1305">
        <v>0.56520000000000004</v>
      </c>
      <c r="BO1305">
        <v>0.29809999999999998</v>
      </c>
      <c r="BV1305">
        <v>0.81479999999999997</v>
      </c>
      <c r="BW1305">
        <v>70118.91</v>
      </c>
      <c r="BX1305">
        <v>18073.66</v>
      </c>
      <c r="BY1305">
        <v>43593.66</v>
      </c>
      <c r="BZ1305">
        <v>8451.59</v>
      </c>
      <c r="CA1305">
        <v>61806.77</v>
      </c>
      <c r="CB1305">
        <v>14070.38</v>
      </c>
      <c r="CC1305">
        <v>39217.67</v>
      </c>
      <c r="CD1305">
        <v>8518.73</v>
      </c>
      <c r="CE1305">
        <v>0.33950000000000002</v>
      </c>
      <c r="CF1305">
        <v>8.6400000000000005E-2</v>
      </c>
      <c r="CG1305">
        <v>0.33950000000000002</v>
      </c>
      <c r="CH1305">
        <v>7.4099999999999999E-2</v>
      </c>
      <c r="CI1305">
        <v>2.47E-2</v>
      </c>
      <c r="CJ1305">
        <v>0.30249999999999999</v>
      </c>
      <c r="CK1305">
        <v>0.16669999999999999</v>
      </c>
      <c r="CL1305">
        <v>7.4099999999999999E-2</v>
      </c>
      <c r="CM1305">
        <v>0.10489999999999999</v>
      </c>
      <c r="CN1305">
        <v>3.6999999999999998E-2</v>
      </c>
      <c r="CO1305">
        <v>0.216</v>
      </c>
      <c r="CP1305">
        <v>0.51549999999999996</v>
      </c>
      <c r="CQ1305">
        <v>0.25469999999999998</v>
      </c>
      <c r="CR1305">
        <v>0.18629999999999999</v>
      </c>
      <c r="CS1305">
        <v>2.4799999999999999E-2</v>
      </c>
      <c r="CT1305">
        <v>1.8599999999999998E-2</v>
      </c>
      <c r="CU1305" t="s">
        <v>15018</v>
      </c>
    </row>
    <row r="1306" spans="1:99" x14ac:dyDescent="0.15">
      <c r="A1306">
        <v>36121706</v>
      </c>
      <c r="B1306" t="s">
        <v>6022</v>
      </c>
      <c r="C1306" t="s">
        <v>17680</v>
      </c>
      <c r="D1306" t="s">
        <v>17681</v>
      </c>
      <c r="E1306">
        <v>5</v>
      </c>
      <c r="F1306" t="s">
        <v>15067</v>
      </c>
      <c r="G1306">
        <v>20110401</v>
      </c>
      <c r="J1306" t="s">
        <v>6023</v>
      </c>
      <c r="K1306" t="s">
        <v>17682</v>
      </c>
      <c r="L1306">
        <v>0</v>
      </c>
      <c r="M1306" t="s">
        <v>15015</v>
      </c>
      <c r="N1306" t="s">
        <v>15016</v>
      </c>
      <c r="Q1306" t="s">
        <v>15017</v>
      </c>
      <c r="U1306">
        <v>31</v>
      </c>
      <c r="V1306">
        <v>12</v>
      </c>
      <c r="W1306">
        <v>19</v>
      </c>
      <c r="X1306">
        <v>9</v>
      </c>
      <c r="Y1306">
        <v>9</v>
      </c>
      <c r="Z1306">
        <v>1</v>
      </c>
      <c r="AA1306">
        <v>9</v>
      </c>
      <c r="AB1306">
        <v>9</v>
      </c>
      <c r="AC1306">
        <v>9</v>
      </c>
      <c r="AD1306">
        <v>1</v>
      </c>
      <c r="AE1306">
        <v>9</v>
      </c>
      <c r="AF1306">
        <v>1</v>
      </c>
      <c r="AG1306">
        <v>0</v>
      </c>
      <c r="AH1306">
        <v>0</v>
      </c>
      <c r="AI1306">
        <v>4</v>
      </c>
      <c r="AJ1306">
        <v>0</v>
      </c>
      <c r="AK1306">
        <v>0</v>
      </c>
      <c r="AL1306">
        <v>5</v>
      </c>
      <c r="AM1306">
        <v>0.55559999999999998</v>
      </c>
      <c r="AN1306">
        <v>5</v>
      </c>
      <c r="AO1306">
        <v>0.55559999999999998</v>
      </c>
      <c r="AP1306">
        <v>0</v>
      </c>
      <c r="AQ1306">
        <v>0</v>
      </c>
      <c r="AR1306">
        <v>1</v>
      </c>
      <c r="AS1306">
        <v>0.2</v>
      </c>
      <c r="AT1306">
        <v>0</v>
      </c>
      <c r="AU1306">
        <v>0</v>
      </c>
      <c r="AV1306">
        <v>0.66669999999999996</v>
      </c>
      <c r="AW1306">
        <v>0.44440000000000002</v>
      </c>
      <c r="AX1306">
        <v>0.22220000000000001</v>
      </c>
      <c r="AY1306">
        <v>0.33329999999999999</v>
      </c>
      <c r="AZ1306">
        <v>0.22220000000000001</v>
      </c>
      <c r="BA1306">
        <v>0.33329999999999999</v>
      </c>
      <c r="BB1306">
        <v>0.55559999999999998</v>
      </c>
      <c r="BD1306">
        <v>0.77780000000000005</v>
      </c>
      <c r="BE1306">
        <v>0.22220000000000001</v>
      </c>
      <c r="BF1306">
        <v>0.66669999999999996</v>
      </c>
      <c r="BG1306">
        <v>0.44440000000000002</v>
      </c>
      <c r="BH1306">
        <v>1</v>
      </c>
      <c r="BI1306">
        <v>0</v>
      </c>
      <c r="BJ1306">
        <v>0.44440000000000002</v>
      </c>
      <c r="BK1306">
        <v>0.55559999999999998</v>
      </c>
      <c r="BL1306">
        <v>0.66669999999999996</v>
      </c>
      <c r="BM1306">
        <v>0.22220000000000001</v>
      </c>
      <c r="BN1306">
        <v>0.44440000000000002</v>
      </c>
      <c r="BO1306">
        <v>0.55559999999999998</v>
      </c>
      <c r="BV1306">
        <v>0.55559999999999998</v>
      </c>
      <c r="BW1306">
        <v>27212.99</v>
      </c>
      <c r="BX1306">
        <v>0</v>
      </c>
      <c r="BY1306">
        <v>19190.240000000002</v>
      </c>
      <c r="BZ1306">
        <v>8022.75</v>
      </c>
      <c r="CA1306">
        <v>19706.09</v>
      </c>
      <c r="CB1306">
        <v>0</v>
      </c>
      <c r="CC1306">
        <v>13172.99</v>
      </c>
      <c r="CD1306">
        <v>6533.1</v>
      </c>
      <c r="CE1306">
        <v>0.44440000000000002</v>
      </c>
      <c r="CF1306">
        <v>0.33329999999999999</v>
      </c>
      <c r="CG1306">
        <v>0.44440000000000002</v>
      </c>
      <c r="CH1306">
        <v>0.33329999999999999</v>
      </c>
      <c r="CI1306">
        <v>0.22220000000000001</v>
      </c>
      <c r="CJ1306">
        <v>0.1111</v>
      </c>
      <c r="CK1306">
        <v>0.1111</v>
      </c>
      <c r="CL1306">
        <v>0.1111</v>
      </c>
      <c r="CM1306">
        <v>0</v>
      </c>
      <c r="CN1306">
        <v>0</v>
      </c>
      <c r="CO1306">
        <v>0.1111</v>
      </c>
      <c r="CP1306">
        <v>0.33329999999999999</v>
      </c>
      <c r="CQ1306">
        <v>0.22220000000000001</v>
      </c>
      <c r="CR1306">
        <v>0.1111</v>
      </c>
      <c r="CS1306">
        <v>0.33329999999999999</v>
      </c>
      <c r="CT1306">
        <v>0</v>
      </c>
      <c r="CU1306" t="s">
        <v>15018</v>
      </c>
    </row>
    <row r="1307" spans="1:99" x14ac:dyDescent="0.15">
      <c r="A1307">
        <v>36121937</v>
      </c>
      <c r="B1307" t="s">
        <v>7358</v>
      </c>
      <c r="C1307" t="s">
        <v>17587</v>
      </c>
      <c r="D1307" t="s">
        <v>7362</v>
      </c>
      <c r="E1307">
        <v>17</v>
      </c>
      <c r="F1307" t="s">
        <v>15296</v>
      </c>
      <c r="G1307">
        <v>20160801</v>
      </c>
      <c r="J1307" t="s">
        <v>17683</v>
      </c>
      <c r="K1307" t="s">
        <v>7360</v>
      </c>
      <c r="L1307">
        <v>0</v>
      </c>
      <c r="M1307" t="s">
        <v>15015</v>
      </c>
      <c r="N1307" t="s">
        <v>15016</v>
      </c>
      <c r="Q1307" t="s">
        <v>15017</v>
      </c>
      <c r="T1307" t="s">
        <v>15043</v>
      </c>
      <c r="U1307">
        <v>187</v>
      </c>
      <c r="V1307">
        <v>115</v>
      </c>
      <c r="W1307">
        <v>72</v>
      </c>
      <c r="X1307">
        <v>97</v>
      </c>
      <c r="Y1307">
        <v>8</v>
      </c>
      <c r="Z1307">
        <v>8.2500000000000004E-2</v>
      </c>
      <c r="AA1307">
        <v>8</v>
      </c>
      <c r="AB1307">
        <v>102</v>
      </c>
      <c r="AC1307">
        <v>8</v>
      </c>
      <c r="AD1307">
        <v>7.8399999999999997E-2</v>
      </c>
      <c r="AE1307">
        <v>8</v>
      </c>
      <c r="AF1307">
        <v>8.2500000000000004E-2</v>
      </c>
      <c r="AG1307">
        <v>0</v>
      </c>
      <c r="AH1307">
        <v>0</v>
      </c>
      <c r="AI1307">
        <v>17</v>
      </c>
      <c r="AJ1307">
        <v>1</v>
      </c>
      <c r="AK1307">
        <v>5.8799999999999998E-2</v>
      </c>
      <c r="AL1307">
        <v>3</v>
      </c>
      <c r="AM1307">
        <v>0.375</v>
      </c>
      <c r="AN1307">
        <v>2</v>
      </c>
      <c r="AO1307">
        <v>0.25</v>
      </c>
      <c r="AP1307">
        <v>1</v>
      </c>
      <c r="AQ1307">
        <v>0.125</v>
      </c>
      <c r="AR1307">
        <v>0</v>
      </c>
      <c r="AS1307">
        <v>0</v>
      </c>
      <c r="AT1307">
        <v>0</v>
      </c>
      <c r="AU1307">
        <v>0</v>
      </c>
      <c r="AV1307">
        <v>0.75</v>
      </c>
      <c r="AW1307">
        <v>0.5</v>
      </c>
      <c r="AX1307">
        <v>0.125</v>
      </c>
      <c r="AY1307">
        <v>0.125</v>
      </c>
      <c r="AZ1307">
        <v>0.25</v>
      </c>
      <c r="BA1307">
        <v>0.125</v>
      </c>
      <c r="BB1307">
        <v>0.5</v>
      </c>
      <c r="BD1307">
        <v>0.75</v>
      </c>
      <c r="BE1307">
        <v>0.375</v>
      </c>
      <c r="BF1307">
        <v>0.625</v>
      </c>
      <c r="BG1307">
        <v>0.375</v>
      </c>
      <c r="BH1307">
        <v>0.875</v>
      </c>
      <c r="BI1307">
        <v>0</v>
      </c>
      <c r="BJ1307">
        <v>0.625</v>
      </c>
      <c r="BK1307">
        <v>0.375</v>
      </c>
      <c r="BL1307">
        <v>0.75</v>
      </c>
      <c r="BM1307">
        <v>0.375</v>
      </c>
      <c r="BN1307">
        <v>0.375</v>
      </c>
      <c r="BO1307">
        <v>0.5</v>
      </c>
      <c r="BV1307">
        <v>0.625</v>
      </c>
      <c r="BW1307">
        <v>54851.42</v>
      </c>
      <c r="BX1307">
        <v>11492.65</v>
      </c>
      <c r="BY1307">
        <v>34476.94</v>
      </c>
      <c r="BZ1307">
        <v>8881.82</v>
      </c>
      <c r="CA1307">
        <v>54786.44</v>
      </c>
      <c r="CB1307">
        <v>12922.92</v>
      </c>
      <c r="CC1307">
        <v>31876.22</v>
      </c>
      <c r="CD1307">
        <v>9987.2999999999993</v>
      </c>
      <c r="CE1307">
        <v>0.625</v>
      </c>
      <c r="CF1307">
        <v>0</v>
      </c>
      <c r="CG1307">
        <v>0.625</v>
      </c>
      <c r="CH1307">
        <v>0.25</v>
      </c>
      <c r="CI1307">
        <v>0.125</v>
      </c>
      <c r="CJ1307">
        <v>0.125</v>
      </c>
      <c r="CK1307">
        <v>0.125</v>
      </c>
      <c r="CL1307">
        <v>0.125</v>
      </c>
      <c r="CM1307">
        <v>0</v>
      </c>
      <c r="CN1307">
        <v>0.125</v>
      </c>
      <c r="CO1307">
        <v>0.125</v>
      </c>
      <c r="CP1307">
        <v>0.5</v>
      </c>
      <c r="CQ1307">
        <v>0.25</v>
      </c>
      <c r="CR1307">
        <v>0.125</v>
      </c>
      <c r="CS1307">
        <v>0.125</v>
      </c>
      <c r="CT1307">
        <v>0</v>
      </c>
      <c r="CU1307" t="s">
        <v>15018</v>
      </c>
    </row>
    <row r="1308" spans="1:99" x14ac:dyDescent="0.15">
      <c r="A1308">
        <v>36122820</v>
      </c>
      <c r="B1308" t="s">
        <v>11390</v>
      </c>
      <c r="C1308" t="s">
        <v>17641</v>
      </c>
      <c r="D1308" t="s">
        <v>11393</v>
      </c>
      <c r="E1308">
        <v>36</v>
      </c>
      <c r="F1308" t="s">
        <v>15118</v>
      </c>
      <c r="G1308">
        <v>20240101</v>
      </c>
      <c r="J1308" t="s">
        <v>17684</v>
      </c>
      <c r="K1308" t="s">
        <v>17685</v>
      </c>
      <c r="L1308">
        <v>0</v>
      </c>
      <c r="M1308" t="s">
        <v>15015</v>
      </c>
      <c r="N1308" t="s">
        <v>15016</v>
      </c>
      <c r="Q1308" t="s">
        <v>15017</v>
      </c>
      <c r="U1308">
        <v>1</v>
      </c>
      <c r="V1308">
        <v>1</v>
      </c>
      <c r="W1308">
        <v>0</v>
      </c>
      <c r="X1308">
        <v>1</v>
      </c>
      <c r="Y1308">
        <v>1</v>
      </c>
      <c r="Z1308">
        <v>1</v>
      </c>
      <c r="AA1308">
        <v>1</v>
      </c>
      <c r="AB1308">
        <v>1</v>
      </c>
      <c r="AC1308">
        <v>1</v>
      </c>
      <c r="AD1308">
        <v>1</v>
      </c>
      <c r="AE1308">
        <v>1</v>
      </c>
      <c r="AF1308">
        <v>1</v>
      </c>
      <c r="AG1308">
        <v>0</v>
      </c>
      <c r="AH1308">
        <v>0</v>
      </c>
      <c r="AI1308">
        <v>0</v>
      </c>
      <c r="AJ1308">
        <v>0</v>
      </c>
      <c r="AL1308">
        <v>0</v>
      </c>
      <c r="AM1308">
        <v>0</v>
      </c>
      <c r="AN1308">
        <v>0</v>
      </c>
      <c r="AO1308">
        <v>0</v>
      </c>
      <c r="AP1308">
        <v>0</v>
      </c>
      <c r="AQ1308">
        <v>0</v>
      </c>
      <c r="AR1308">
        <v>0</v>
      </c>
      <c r="AT1308">
        <v>0</v>
      </c>
      <c r="AV1308">
        <v>0</v>
      </c>
      <c r="AW1308">
        <v>1</v>
      </c>
      <c r="AX1308">
        <v>0</v>
      </c>
      <c r="AY1308">
        <v>0</v>
      </c>
      <c r="AZ1308">
        <v>0</v>
      </c>
      <c r="BA1308">
        <v>0</v>
      </c>
      <c r="BB1308">
        <v>0</v>
      </c>
      <c r="BD1308">
        <v>0</v>
      </c>
      <c r="BE1308">
        <v>1</v>
      </c>
      <c r="BF1308">
        <v>0</v>
      </c>
      <c r="BG1308">
        <v>1</v>
      </c>
      <c r="BH1308">
        <v>1</v>
      </c>
      <c r="BI1308">
        <v>0</v>
      </c>
      <c r="BJ1308">
        <v>0</v>
      </c>
      <c r="BK1308">
        <v>1</v>
      </c>
      <c r="BL1308">
        <v>0</v>
      </c>
      <c r="BM1308">
        <v>0</v>
      </c>
      <c r="BN1308">
        <v>0</v>
      </c>
      <c r="BO1308">
        <v>1</v>
      </c>
      <c r="BV1308">
        <v>1</v>
      </c>
      <c r="BW1308">
        <v>15060</v>
      </c>
      <c r="BX1308">
        <v>0</v>
      </c>
      <c r="BY1308">
        <v>6240</v>
      </c>
      <c r="BZ1308">
        <v>8820</v>
      </c>
      <c r="CA1308">
        <v>15060</v>
      </c>
      <c r="CB1308">
        <v>0</v>
      </c>
      <c r="CC1308">
        <v>6240</v>
      </c>
      <c r="CD1308">
        <v>8820</v>
      </c>
      <c r="CE1308">
        <v>0</v>
      </c>
      <c r="CF1308">
        <v>0</v>
      </c>
      <c r="CG1308">
        <v>0</v>
      </c>
      <c r="CH1308">
        <v>1</v>
      </c>
      <c r="CI1308">
        <v>0</v>
      </c>
      <c r="CJ1308">
        <v>0</v>
      </c>
      <c r="CK1308">
        <v>0</v>
      </c>
      <c r="CL1308">
        <v>0</v>
      </c>
      <c r="CM1308">
        <v>0</v>
      </c>
      <c r="CN1308">
        <v>0</v>
      </c>
      <c r="CO1308">
        <v>0</v>
      </c>
      <c r="CP1308">
        <v>0</v>
      </c>
      <c r="CQ1308">
        <v>0</v>
      </c>
      <c r="CR1308">
        <v>1</v>
      </c>
      <c r="CS1308">
        <v>0</v>
      </c>
      <c r="CT1308">
        <v>0</v>
      </c>
      <c r="CU1308" t="s">
        <v>15018</v>
      </c>
    </row>
    <row r="1309" spans="1:99" x14ac:dyDescent="0.15">
      <c r="A1309">
        <v>36130311</v>
      </c>
      <c r="B1309" t="s">
        <v>2920</v>
      </c>
      <c r="C1309" t="s">
        <v>17622</v>
      </c>
      <c r="D1309" t="s">
        <v>2925</v>
      </c>
      <c r="E1309">
        <v>20</v>
      </c>
      <c r="F1309" t="s">
        <v>15130</v>
      </c>
      <c r="G1309">
        <v>19940301</v>
      </c>
      <c r="J1309" t="s">
        <v>17686</v>
      </c>
      <c r="K1309" t="s">
        <v>17687</v>
      </c>
      <c r="L1309">
        <v>531</v>
      </c>
      <c r="M1309" t="s">
        <v>15015</v>
      </c>
      <c r="N1309" t="s">
        <v>15016</v>
      </c>
      <c r="Q1309" t="s">
        <v>15017</v>
      </c>
      <c r="R1309" t="s">
        <v>15023</v>
      </c>
      <c r="T1309" t="s">
        <v>15043</v>
      </c>
      <c r="U1309">
        <v>106</v>
      </c>
      <c r="V1309">
        <v>69</v>
      </c>
      <c r="W1309">
        <v>37</v>
      </c>
      <c r="X1309">
        <v>37</v>
      </c>
      <c r="Y1309">
        <v>10</v>
      </c>
      <c r="Z1309">
        <v>0.27029999999999998</v>
      </c>
      <c r="AA1309">
        <v>10</v>
      </c>
      <c r="AB1309">
        <v>43</v>
      </c>
      <c r="AC1309">
        <v>10</v>
      </c>
      <c r="AD1309">
        <v>0.2326</v>
      </c>
      <c r="AE1309">
        <v>10</v>
      </c>
      <c r="AF1309">
        <v>0.27029999999999998</v>
      </c>
      <c r="AG1309">
        <v>0</v>
      </c>
      <c r="AH1309">
        <v>0</v>
      </c>
      <c r="AI1309">
        <v>4</v>
      </c>
      <c r="AJ1309">
        <v>0</v>
      </c>
      <c r="AK1309">
        <v>0</v>
      </c>
      <c r="AL1309">
        <v>1</v>
      </c>
      <c r="AM1309">
        <v>0.1</v>
      </c>
      <c r="AN1309">
        <v>1</v>
      </c>
      <c r="AO1309">
        <v>0.1</v>
      </c>
      <c r="AP1309">
        <v>0</v>
      </c>
      <c r="AQ1309">
        <v>0</v>
      </c>
      <c r="AR1309">
        <v>0</v>
      </c>
      <c r="AS1309">
        <v>0</v>
      </c>
      <c r="AT1309">
        <v>0</v>
      </c>
      <c r="AU1309">
        <v>0</v>
      </c>
      <c r="AV1309">
        <v>0.3</v>
      </c>
      <c r="AW1309">
        <v>0.6</v>
      </c>
      <c r="AX1309">
        <v>0.2</v>
      </c>
      <c r="AY1309">
        <v>0.3</v>
      </c>
      <c r="AZ1309">
        <v>0</v>
      </c>
      <c r="BA1309">
        <v>0.2</v>
      </c>
      <c r="BB1309">
        <v>0.3</v>
      </c>
      <c r="BD1309">
        <v>0.5</v>
      </c>
      <c r="BE1309">
        <v>0.3</v>
      </c>
      <c r="BF1309">
        <v>0.5</v>
      </c>
      <c r="BG1309">
        <v>0.5</v>
      </c>
      <c r="BH1309">
        <v>0.8</v>
      </c>
      <c r="BI1309">
        <v>0.2</v>
      </c>
      <c r="BJ1309">
        <v>0.5</v>
      </c>
      <c r="BK1309">
        <v>0.4</v>
      </c>
      <c r="BL1309">
        <v>0.6</v>
      </c>
      <c r="BM1309">
        <v>0.2</v>
      </c>
      <c r="BN1309">
        <v>0.5</v>
      </c>
      <c r="BO1309">
        <v>0.6</v>
      </c>
      <c r="BV1309">
        <v>0.4</v>
      </c>
      <c r="BW1309">
        <v>95105.41</v>
      </c>
      <c r="BX1309">
        <v>60453.52</v>
      </c>
      <c r="BY1309">
        <v>26535.9</v>
      </c>
      <c r="BZ1309">
        <v>8116</v>
      </c>
      <c r="CA1309">
        <v>87245.59</v>
      </c>
      <c r="CB1309">
        <v>54405.73</v>
      </c>
      <c r="CC1309">
        <v>23387.27</v>
      </c>
      <c r="CD1309">
        <v>9452.59</v>
      </c>
      <c r="CE1309">
        <v>0.3</v>
      </c>
      <c r="CF1309">
        <v>0.5</v>
      </c>
      <c r="CG1309">
        <v>0.3</v>
      </c>
      <c r="CH1309">
        <v>0.1</v>
      </c>
      <c r="CI1309">
        <v>0.2</v>
      </c>
      <c r="CJ1309">
        <v>0.2</v>
      </c>
      <c r="CK1309">
        <v>0.2</v>
      </c>
      <c r="CL1309">
        <v>0.1</v>
      </c>
      <c r="CM1309">
        <v>0</v>
      </c>
      <c r="CN1309">
        <v>0</v>
      </c>
      <c r="CO1309">
        <v>0.2</v>
      </c>
      <c r="CP1309">
        <v>0.5</v>
      </c>
      <c r="CQ1309">
        <v>0.4</v>
      </c>
      <c r="CR1309">
        <v>0.1</v>
      </c>
      <c r="CS1309">
        <v>0</v>
      </c>
      <c r="CT1309">
        <v>0</v>
      </c>
      <c r="CU1309" t="s">
        <v>15018</v>
      </c>
    </row>
    <row r="1310" spans="1:99" x14ac:dyDescent="0.15">
      <c r="A1310">
        <v>36130445</v>
      </c>
      <c r="B1310" t="s">
        <v>13584</v>
      </c>
      <c r="C1310" t="s">
        <v>16271</v>
      </c>
      <c r="D1310" t="s">
        <v>13588</v>
      </c>
      <c r="E1310">
        <v>17</v>
      </c>
      <c r="F1310" t="s">
        <v>15296</v>
      </c>
      <c r="G1310">
        <v>20061127</v>
      </c>
      <c r="J1310" t="s">
        <v>17688</v>
      </c>
      <c r="K1310" t="s">
        <v>13586</v>
      </c>
      <c r="L1310">
        <v>0</v>
      </c>
      <c r="M1310" t="s">
        <v>15015</v>
      </c>
      <c r="N1310" t="s">
        <v>15016</v>
      </c>
      <c r="Q1310" t="s">
        <v>15017</v>
      </c>
      <c r="U1310">
        <v>38</v>
      </c>
      <c r="V1310">
        <v>28</v>
      </c>
      <c r="W1310">
        <v>10</v>
      </c>
      <c r="X1310">
        <v>20</v>
      </c>
      <c r="Y1310">
        <v>0</v>
      </c>
      <c r="Z1310">
        <v>0</v>
      </c>
      <c r="AA1310">
        <v>0</v>
      </c>
      <c r="AB1310">
        <v>21</v>
      </c>
      <c r="AC1310">
        <v>0</v>
      </c>
      <c r="AD1310">
        <v>0</v>
      </c>
      <c r="AE1310">
        <v>0</v>
      </c>
      <c r="AF1310">
        <v>0</v>
      </c>
      <c r="AG1310">
        <v>0</v>
      </c>
      <c r="AH1310">
        <v>0</v>
      </c>
      <c r="AI1310">
        <v>4</v>
      </c>
      <c r="AJ1310">
        <v>0</v>
      </c>
      <c r="AK1310">
        <v>0</v>
      </c>
      <c r="AL1310">
        <v>0</v>
      </c>
      <c r="AN1310">
        <v>0</v>
      </c>
      <c r="AP1310">
        <v>0</v>
      </c>
      <c r="AR1310">
        <v>0</v>
      </c>
      <c r="AT1310">
        <v>0</v>
      </c>
      <c r="BW1310">
        <v>45404.9</v>
      </c>
      <c r="BX1310">
        <v>8090.12</v>
      </c>
      <c r="BY1310">
        <v>30555.27</v>
      </c>
      <c r="BZ1310">
        <v>6759.51</v>
      </c>
      <c r="CA1310">
        <v>38635.440000000002</v>
      </c>
      <c r="CB1310">
        <v>0</v>
      </c>
      <c r="CC1310">
        <v>31401.4</v>
      </c>
      <c r="CD1310">
        <v>7234.04</v>
      </c>
      <c r="CU1310" t="s">
        <v>15018</v>
      </c>
    </row>
    <row r="1311" spans="1:99" x14ac:dyDescent="0.15">
      <c r="A1311">
        <v>36141616</v>
      </c>
      <c r="B1311" t="s">
        <v>13553</v>
      </c>
      <c r="C1311" t="s">
        <v>17689</v>
      </c>
      <c r="D1311" t="s">
        <v>13557</v>
      </c>
      <c r="E1311">
        <v>19</v>
      </c>
      <c r="F1311" t="s">
        <v>15087</v>
      </c>
      <c r="G1311">
        <v>20051001</v>
      </c>
      <c r="J1311" t="s">
        <v>17690</v>
      </c>
      <c r="K1311" t="s">
        <v>17691</v>
      </c>
      <c r="L1311">
        <v>0</v>
      </c>
      <c r="M1311" t="s">
        <v>15015</v>
      </c>
      <c r="N1311" t="s">
        <v>15016</v>
      </c>
      <c r="Q1311" t="s">
        <v>15017</v>
      </c>
      <c r="U1311">
        <v>62</v>
      </c>
      <c r="V1311">
        <v>44</v>
      </c>
      <c r="W1311">
        <v>18</v>
      </c>
      <c r="X1311">
        <v>29</v>
      </c>
      <c r="Y1311">
        <v>0</v>
      </c>
      <c r="Z1311">
        <v>0</v>
      </c>
      <c r="AA1311">
        <v>0</v>
      </c>
      <c r="AB1311">
        <v>34</v>
      </c>
      <c r="AC1311">
        <v>0</v>
      </c>
      <c r="AD1311">
        <v>0</v>
      </c>
      <c r="AE1311">
        <v>0</v>
      </c>
      <c r="AF1311">
        <v>0</v>
      </c>
      <c r="AG1311">
        <v>0</v>
      </c>
      <c r="AH1311">
        <v>0</v>
      </c>
      <c r="AI1311">
        <v>3</v>
      </c>
      <c r="AJ1311">
        <v>0</v>
      </c>
      <c r="AK1311">
        <v>0</v>
      </c>
      <c r="AL1311">
        <v>0</v>
      </c>
      <c r="AN1311">
        <v>0</v>
      </c>
      <c r="AP1311">
        <v>0</v>
      </c>
      <c r="AR1311">
        <v>0</v>
      </c>
      <c r="AT1311">
        <v>0</v>
      </c>
      <c r="BW1311">
        <v>31612.69</v>
      </c>
      <c r="BX1311">
        <v>0</v>
      </c>
      <c r="BY1311">
        <v>22432.99</v>
      </c>
      <c r="BZ1311">
        <v>9179.7000000000007</v>
      </c>
      <c r="CA1311">
        <v>32158.29</v>
      </c>
      <c r="CB1311">
        <v>0</v>
      </c>
      <c r="CC1311">
        <v>21391.27</v>
      </c>
      <c r="CD1311">
        <v>10767.02</v>
      </c>
      <c r="CU1311" t="s">
        <v>15018</v>
      </c>
    </row>
    <row r="1312" spans="1:99" x14ac:dyDescent="0.15">
      <c r="A1312">
        <v>36141810</v>
      </c>
      <c r="B1312" t="s">
        <v>2306</v>
      </c>
      <c r="C1312" t="s">
        <v>17692</v>
      </c>
      <c r="D1312" t="s">
        <v>2311</v>
      </c>
      <c r="E1312">
        <v>17</v>
      </c>
      <c r="F1312" t="s">
        <v>15296</v>
      </c>
      <c r="G1312">
        <v>20120201</v>
      </c>
      <c r="J1312" t="s">
        <v>17693</v>
      </c>
      <c r="K1312" t="s">
        <v>2308</v>
      </c>
      <c r="L1312">
        <v>5</v>
      </c>
      <c r="M1312" t="s">
        <v>15015</v>
      </c>
      <c r="N1312" t="s">
        <v>15016</v>
      </c>
      <c r="P1312" t="s">
        <v>15091</v>
      </c>
      <c r="Q1312" t="s">
        <v>15017</v>
      </c>
      <c r="R1312" t="s">
        <v>15023</v>
      </c>
      <c r="T1312" t="s">
        <v>15043</v>
      </c>
      <c r="U1312">
        <v>139</v>
      </c>
      <c r="V1312">
        <v>116</v>
      </c>
      <c r="W1312">
        <v>23</v>
      </c>
      <c r="X1312">
        <v>97</v>
      </c>
      <c r="Y1312">
        <v>0</v>
      </c>
      <c r="Z1312">
        <v>0</v>
      </c>
      <c r="AA1312">
        <v>0</v>
      </c>
      <c r="AB1312">
        <v>103</v>
      </c>
      <c r="AC1312">
        <v>0</v>
      </c>
      <c r="AD1312">
        <v>0</v>
      </c>
      <c r="AE1312">
        <v>0</v>
      </c>
      <c r="AF1312">
        <v>0</v>
      </c>
      <c r="AG1312">
        <v>0</v>
      </c>
      <c r="AH1312">
        <v>0</v>
      </c>
      <c r="AI1312">
        <v>6</v>
      </c>
      <c r="AJ1312">
        <v>0</v>
      </c>
      <c r="AK1312">
        <v>0</v>
      </c>
      <c r="AL1312">
        <v>0</v>
      </c>
      <c r="AN1312">
        <v>0</v>
      </c>
      <c r="AP1312">
        <v>0</v>
      </c>
      <c r="AR1312">
        <v>0</v>
      </c>
      <c r="AT1312">
        <v>0</v>
      </c>
      <c r="BW1312">
        <v>54643.92</v>
      </c>
      <c r="BX1312">
        <v>21333.65</v>
      </c>
      <c r="BY1312">
        <v>27231.599999999999</v>
      </c>
      <c r="BZ1312">
        <v>6078.67</v>
      </c>
      <c r="CA1312">
        <v>53537.19</v>
      </c>
      <c r="CB1312">
        <v>21185.31</v>
      </c>
      <c r="CC1312">
        <v>25582.63</v>
      </c>
      <c r="CD1312">
        <v>6769.25</v>
      </c>
      <c r="CU1312" t="s">
        <v>15018</v>
      </c>
    </row>
    <row r="1313" spans="1:99" x14ac:dyDescent="0.15">
      <c r="A1313">
        <v>36142439</v>
      </c>
      <c r="B1313" t="s">
        <v>11951</v>
      </c>
      <c r="C1313" t="s">
        <v>16271</v>
      </c>
      <c r="D1313" t="s">
        <v>11955</v>
      </c>
      <c r="E1313">
        <v>33</v>
      </c>
      <c r="F1313" t="s">
        <v>15233</v>
      </c>
      <c r="G1313">
        <v>20210508</v>
      </c>
      <c r="J1313" t="s">
        <v>17694</v>
      </c>
      <c r="K1313" t="s">
        <v>11953</v>
      </c>
      <c r="L1313">
        <v>0</v>
      </c>
      <c r="M1313" t="s">
        <v>15015</v>
      </c>
      <c r="N1313" t="s">
        <v>15016</v>
      </c>
      <c r="Q1313" t="s">
        <v>15017</v>
      </c>
      <c r="U1313">
        <v>33</v>
      </c>
      <c r="V1313">
        <v>32</v>
      </c>
      <c r="W1313">
        <v>1</v>
      </c>
      <c r="X1313">
        <v>3</v>
      </c>
      <c r="Y1313">
        <v>0</v>
      </c>
      <c r="Z1313">
        <v>0</v>
      </c>
      <c r="AA1313">
        <v>0</v>
      </c>
      <c r="AB1313">
        <v>7</v>
      </c>
      <c r="AC1313">
        <v>0</v>
      </c>
      <c r="AD1313">
        <v>0</v>
      </c>
      <c r="AE1313">
        <v>0</v>
      </c>
      <c r="AF1313">
        <v>0</v>
      </c>
      <c r="AG1313">
        <v>0</v>
      </c>
      <c r="AH1313">
        <v>0</v>
      </c>
      <c r="AI1313">
        <v>0</v>
      </c>
      <c r="AJ1313">
        <v>0</v>
      </c>
      <c r="AL1313">
        <v>0</v>
      </c>
      <c r="AN1313">
        <v>0</v>
      </c>
      <c r="AP1313">
        <v>0</v>
      </c>
      <c r="AR1313">
        <v>0</v>
      </c>
      <c r="AT1313">
        <v>0</v>
      </c>
      <c r="BW1313">
        <v>43021.13</v>
      </c>
      <c r="BX1313">
        <v>12189.58</v>
      </c>
      <c r="BY1313">
        <v>20674.080000000002</v>
      </c>
      <c r="BZ1313">
        <v>10157.459999999999</v>
      </c>
      <c r="CA1313">
        <v>43274.51</v>
      </c>
      <c r="CB1313">
        <v>12664.03</v>
      </c>
      <c r="CC1313">
        <v>20057.650000000001</v>
      </c>
      <c r="CD1313">
        <v>10552.82</v>
      </c>
      <c r="CU1313" t="s">
        <v>15018</v>
      </c>
    </row>
    <row r="1314" spans="1:99" x14ac:dyDescent="0.15">
      <c r="A1314">
        <v>36162815</v>
      </c>
      <c r="B1314" t="s">
        <v>5682</v>
      </c>
      <c r="C1314" t="s">
        <v>17644</v>
      </c>
      <c r="D1314" t="s">
        <v>5686</v>
      </c>
      <c r="E1314">
        <v>27</v>
      </c>
      <c r="F1314" t="s">
        <v>15031</v>
      </c>
      <c r="G1314">
        <v>19970401</v>
      </c>
      <c r="J1314" t="s">
        <v>17695</v>
      </c>
      <c r="K1314" t="s">
        <v>5684</v>
      </c>
      <c r="L1314">
        <v>9</v>
      </c>
      <c r="M1314" t="s">
        <v>15015</v>
      </c>
      <c r="N1314" t="s">
        <v>15016</v>
      </c>
      <c r="Q1314" t="s">
        <v>15017</v>
      </c>
      <c r="U1314">
        <v>2</v>
      </c>
      <c r="V1314">
        <v>2</v>
      </c>
      <c r="W1314">
        <v>0</v>
      </c>
      <c r="X1314">
        <v>2</v>
      </c>
      <c r="Y1314">
        <v>0</v>
      </c>
      <c r="Z1314">
        <v>0</v>
      </c>
      <c r="AA1314">
        <v>0</v>
      </c>
      <c r="AB1314">
        <v>2</v>
      </c>
      <c r="AC1314">
        <v>0</v>
      </c>
      <c r="AD1314">
        <v>0</v>
      </c>
      <c r="AE1314">
        <v>0</v>
      </c>
      <c r="AF1314">
        <v>0</v>
      </c>
      <c r="AG1314">
        <v>0</v>
      </c>
      <c r="AH1314">
        <v>0</v>
      </c>
      <c r="AI1314">
        <v>0</v>
      </c>
      <c r="AJ1314">
        <v>0</v>
      </c>
      <c r="AL1314">
        <v>0</v>
      </c>
      <c r="AN1314">
        <v>0</v>
      </c>
      <c r="AP1314">
        <v>0</v>
      </c>
      <c r="AR1314">
        <v>0</v>
      </c>
      <c r="AT1314">
        <v>0</v>
      </c>
      <c r="BW1314">
        <v>126250</v>
      </c>
      <c r="BX1314">
        <v>0</v>
      </c>
      <c r="BY1314">
        <v>111695</v>
      </c>
      <c r="BZ1314">
        <v>14555</v>
      </c>
      <c r="CA1314">
        <v>126250</v>
      </c>
      <c r="CB1314">
        <v>0</v>
      </c>
      <c r="CC1314">
        <v>111695</v>
      </c>
      <c r="CD1314">
        <v>14555</v>
      </c>
      <c r="CU1314" t="s">
        <v>15018</v>
      </c>
    </row>
    <row r="1315" spans="1:99" x14ac:dyDescent="0.15">
      <c r="A1315">
        <v>36163203</v>
      </c>
      <c r="B1315" t="s">
        <v>4526</v>
      </c>
      <c r="C1315" t="s">
        <v>17665</v>
      </c>
      <c r="D1315" t="s">
        <v>4530</v>
      </c>
      <c r="E1315">
        <v>34</v>
      </c>
      <c r="F1315" t="s">
        <v>15212</v>
      </c>
      <c r="G1315">
        <v>20030301</v>
      </c>
      <c r="J1315" t="s">
        <v>17696</v>
      </c>
      <c r="K1315" t="s">
        <v>4528</v>
      </c>
      <c r="L1315">
        <v>0</v>
      </c>
      <c r="M1315" t="s">
        <v>15015</v>
      </c>
      <c r="N1315" t="s">
        <v>15016</v>
      </c>
      <c r="Q1315" t="s">
        <v>15017</v>
      </c>
      <c r="T1315" t="s">
        <v>15043</v>
      </c>
      <c r="U1315">
        <v>60</v>
      </c>
      <c r="V1315">
        <v>40</v>
      </c>
      <c r="W1315">
        <v>20</v>
      </c>
      <c r="X1315">
        <v>32</v>
      </c>
      <c r="Y1315">
        <v>2</v>
      </c>
      <c r="Z1315">
        <v>6.25E-2</v>
      </c>
      <c r="AA1315">
        <v>2</v>
      </c>
      <c r="AB1315">
        <v>34</v>
      </c>
      <c r="AC1315">
        <v>2</v>
      </c>
      <c r="AD1315">
        <v>5.8799999999999998E-2</v>
      </c>
      <c r="AE1315">
        <v>2</v>
      </c>
      <c r="AF1315">
        <v>6.25E-2</v>
      </c>
      <c r="AG1315">
        <v>0</v>
      </c>
      <c r="AH1315">
        <v>0</v>
      </c>
      <c r="AI1315">
        <v>3</v>
      </c>
      <c r="AJ1315">
        <v>0</v>
      </c>
      <c r="AK1315">
        <v>0</v>
      </c>
      <c r="AL1315">
        <v>1</v>
      </c>
      <c r="AM1315">
        <v>0.5</v>
      </c>
      <c r="AN1315">
        <v>0</v>
      </c>
      <c r="AO1315">
        <v>0</v>
      </c>
      <c r="AP1315">
        <v>1</v>
      </c>
      <c r="AQ1315">
        <v>0.5</v>
      </c>
      <c r="AR1315">
        <v>0</v>
      </c>
      <c r="AS1315">
        <v>0</v>
      </c>
      <c r="AT1315">
        <v>0</v>
      </c>
      <c r="AU1315">
        <v>0</v>
      </c>
      <c r="AV1315">
        <v>0.5</v>
      </c>
      <c r="AW1315">
        <v>0</v>
      </c>
      <c r="AX1315">
        <v>0</v>
      </c>
      <c r="AY1315">
        <v>0</v>
      </c>
      <c r="AZ1315">
        <v>0</v>
      </c>
      <c r="BA1315">
        <v>0</v>
      </c>
      <c r="BB1315">
        <v>0.5</v>
      </c>
      <c r="BD1315">
        <v>0.5</v>
      </c>
      <c r="BE1315">
        <v>1</v>
      </c>
      <c r="BF1315">
        <v>0.5</v>
      </c>
      <c r="BG1315">
        <v>0</v>
      </c>
      <c r="BH1315">
        <v>1</v>
      </c>
      <c r="BI1315">
        <v>0</v>
      </c>
      <c r="BJ1315">
        <v>0</v>
      </c>
      <c r="BK1315">
        <v>1</v>
      </c>
      <c r="BL1315">
        <v>0</v>
      </c>
      <c r="BM1315">
        <v>0</v>
      </c>
      <c r="BN1315">
        <v>1</v>
      </c>
      <c r="BO1315">
        <v>0.5</v>
      </c>
      <c r="BV1315">
        <v>1</v>
      </c>
      <c r="BW1315">
        <v>114987.07</v>
      </c>
      <c r="BX1315">
        <v>0</v>
      </c>
      <c r="BY1315">
        <v>106045.52</v>
      </c>
      <c r="BZ1315">
        <v>8941.5499999999993</v>
      </c>
      <c r="CA1315">
        <v>155999.25</v>
      </c>
      <c r="CB1315">
        <v>0</v>
      </c>
      <c r="CC1315">
        <v>145200.75</v>
      </c>
      <c r="CD1315">
        <v>10798.5</v>
      </c>
      <c r="CE1315">
        <v>0</v>
      </c>
      <c r="CF1315">
        <v>0.5</v>
      </c>
      <c r="CG1315">
        <v>0</v>
      </c>
      <c r="CH1315">
        <v>0</v>
      </c>
      <c r="CI1315">
        <v>0</v>
      </c>
      <c r="CJ1315">
        <v>0</v>
      </c>
      <c r="CK1315">
        <v>0</v>
      </c>
      <c r="CL1315">
        <v>0</v>
      </c>
      <c r="CM1315">
        <v>0</v>
      </c>
      <c r="CN1315">
        <v>0</v>
      </c>
      <c r="CO1315">
        <v>1</v>
      </c>
      <c r="CP1315">
        <v>1</v>
      </c>
      <c r="CQ1315">
        <v>0</v>
      </c>
      <c r="CR1315">
        <v>0</v>
      </c>
      <c r="CS1315">
        <v>0</v>
      </c>
      <c r="CT1315">
        <v>0</v>
      </c>
      <c r="CU1315" t="s">
        <v>15018</v>
      </c>
    </row>
    <row r="1316" spans="1:99" x14ac:dyDescent="0.15">
      <c r="A1316">
        <v>36163212</v>
      </c>
      <c r="B1316" t="s">
        <v>14200</v>
      </c>
      <c r="C1316" t="s">
        <v>17622</v>
      </c>
      <c r="D1316" t="s">
        <v>14204</v>
      </c>
      <c r="E1316">
        <v>24</v>
      </c>
      <c r="F1316" t="s">
        <v>15053</v>
      </c>
      <c r="G1316">
        <v>19870401</v>
      </c>
      <c r="J1316" t="s">
        <v>17697</v>
      </c>
      <c r="K1316" t="s">
        <v>14202</v>
      </c>
      <c r="L1316">
        <v>977</v>
      </c>
      <c r="M1316" t="s">
        <v>15015</v>
      </c>
      <c r="N1316" t="s">
        <v>15016</v>
      </c>
      <c r="Q1316" t="s">
        <v>15017</v>
      </c>
      <c r="T1316" t="s">
        <v>15043</v>
      </c>
      <c r="U1316">
        <v>23</v>
      </c>
      <c r="V1316">
        <v>15</v>
      </c>
      <c r="W1316">
        <v>8</v>
      </c>
      <c r="X1316">
        <v>12</v>
      </c>
      <c r="Y1316">
        <v>7</v>
      </c>
      <c r="Z1316">
        <v>0.58330000000000004</v>
      </c>
      <c r="AA1316">
        <v>8</v>
      </c>
      <c r="AB1316">
        <v>15</v>
      </c>
      <c r="AC1316">
        <v>8</v>
      </c>
      <c r="AD1316">
        <v>0.5333</v>
      </c>
      <c r="AE1316">
        <v>7</v>
      </c>
      <c r="AF1316">
        <v>0.58330000000000004</v>
      </c>
      <c r="AG1316">
        <v>0</v>
      </c>
      <c r="AH1316">
        <v>0</v>
      </c>
      <c r="AI1316">
        <v>4</v>
      </c>
      <c r="AJ1316">
        <v>0</v>
      </c>
      <c r="AK1316">
        <v>0</v>
      </c>
      <c r="AL1316">
        <v>2</v>
      </c>
      <c r="AM1316">
        <v>0.28570000000000001</v>
      </c>
      <c r="AN1316">
        <v>0</v>
      </c>
      <c r="AO1316">
        <v>0</v>
      </c>
      <c r="AP1316">
        <v>2</v>
      </c>
      <c r="AQ1316">
        <v>0.28570000000000001</v>
      </c>
      <c r="AR1316">
        <v>0</v>
      </c>
      <c r="AS1316">
        <v>0</v>
      </c>
      <c r="AT1316">
        <v>0</v>
      </c>
      <c r="AU1316">
        <v>0</v>
      </c>
      <c r="AV1316">
        <v>0.375</v>
      </c>
      <c r="AW1316">
        <v>0.625</v>
      </c>
      <c r="AX1316">
        <v>0</v>
      </c>
      <c r="AY1316">
        <v>0.375</v>
      </c>
      <c r="AZ1316">
        <v>0.25</v>
      </c>
      <c r="BA1316">
        <v>0.125</v>
      </c>
      <c r="BB1316">
        <v>0.375</v>
      </c>
      <c r="BD1316">
        <v>0.5</v>
      </c>
      <c r="BE1316">
        <v>0.125</v>
      </c>
      <c r="BF1316">
        <v>0.5</v>
      </c>
      <c r="BG1316">
        <v>0.625</v>
      </c>
      <c r="BH1316">
        <v>0.875</v>
      </c>
      <c r="BI1316">
        <v>0.125</v>
      </c>
      <c r="BJ1316">
        <v>0.25</v>
      </c>
      <c r="BK1316">
        <v>0.625</v>
      </c>
      <c r="BL1316">
        <v>0.5</v>
      </c>
      <c r="BM1316">
        <v>0.125</v>
      </c>
      <c r="BN1316">
        <v>0.75</v>
      </c>
      <c r="BO1316">
        <v>0.625</v>
      </c>
      <c r="BV1316">
        <v>0.625</v>
      </c>
      <c r="BW1316">
        <v>46535.22</v>
      </c>
      <c r="BX1316">
        <v>0</v>
      </c>
      <c r="BY1316">
        <v>37623.910000000003</v>
      </c>
      <c r="BZ1316">
        <v>8911.2999999999993</v>
      </c>
      <c r="CA1316">
        <v>39956</v>
      </c>
      <c r="CB1316">
        <v>0</v>
      </c>
      <c r="CC1316">
        <v>32708</v>
      </c>
      <c r="CD1316">
        <v>7248</v>
      </c>
      <c r="CE1316">
        <v>0.5</v>
      </c>
      <c r="CF1316">
        <v>0</v>
      </c>
      <c r="CG1316">
        <v>0.5</v>
      </c>
      <c r="CH1316">
        <v>0.125</v>
      </c>
      <c r="CI1316">
        <v>0</v>
      </c>
      <c r="CJ1316">
        <v>0.125</v>
      </c>
      <c r="CK1316">
        <v>0.125</v>
      </c>
      <c r="CL1316">
        <v>0</v>
      </c>
      <c r="CM1316">
        <v>0.25</v>
      </c>
      <c r="CN1316">
        <v>0</v>
      </c>
      <c r="CO1316">
        <v>0.375</v>
      </c>
      <c r="CP1316">
        <v>0.625</v>
      </c>
      <c r="CQ1316">
        <v>0.25</v>
      </c>
      <c r="CR1316">
        <v>0.125</v>
      </c>
      <c r="CS1316">
        <v>0</v>
      </c>
      <c r="CT1316">
        <v>0</v>
      </c>
      <c r="CU1316" t="s">
        <v>15018</v>
      </c>
    </row>
    <row r="1317" spans="1:99" x14ac:dyDescent="0.15">
      <c r="A1317">
        <v>36190222</v>
      </c>
      <c r="B1317" t="s">
        <v>5854</v>
      </c>
      <c r="C1317" t="s">
        <v>17698</v>
      </c>
      <c r="D1317" t="s">
        <v>5858</v>
      </c>
      <c r="E1317">
        <v>34</v>
      </c>
      <c r="F1317" t="s">
        <v>15212</v>
      </c>
      <c r="G1317">
        <v>19951201</v>
      </c>
      <c r="J1317" t="s">
        <v>17699</v>
      </c>
      <c r="K1317" t="s">
        <v>5856</v>
      </c>
      <c r="L1317">
        <v>1361</v>
      </c>
      <c r="M1317" t="s">
        <v>15015</v>
      </c>
      <c r="N1317" t="s">
        <v>15016</v>
      </c>
      <c r="Q1317" t="s">
        <v>15017</v>
      </c>
      <c r="U1317">
        <v>37</v>
      </c>
      <c r="V1317">
        <v>21</v>
      </c>
      <c r="W1317">
        <v>16</v>
      </c>
      <c r="X1317">
        <v>14</v>
      </c>
      <c r="Y1317">
        <v>0</v>
      </c>
      <c r="Z1317">
        <v>0</v>
      </c>
      <c r="AA1317">
        <v>0</v>
      </c>
      <c r="AB1317">
        <v>17</v>
      </c>
      <c r="AC1317">
        <v>0</v>
      </c>
      <c r="AD1317">
        <v>0</v>
      </c>
      <c r="AE1317">
        <v>0</v>
      </c>
      <c r="AF1317">
        <v>0</v>
      </c>
      <c r="AG1317">
        <v>0</v>
      </c>
      <c r="AH1317">
        <v>0</v>
      </c>
      <c r="AI1317">
        <v>4</v>
      </c>
      <c r="AJ1317">
        <v>1</v>
      </c>
      <c r="AK1317">
        <v>0.25</v>
      </c>
      <c r="AL1317">
        <v>0</v>
      </c>
      <c r="AN1317">
        <v>0</v>
      </c>
      <c r="AP1317">
        <v>0</v>
      </c>
      <c r="AR1317">
        <v>0</v>
      </c>
      <c r="AT1317">
        <v>0</v>
      </c>
      <c r="BW1317">
        <v>64402.9</v>
      </c>
      <c r="BX1317">
        <v>5842.9</v>
      </c>
      <c r="BY1317">
        <v>45402.61</v>
      </c>
      <c r="BZ1317">
        <v>13157.39</v>
      </c>
      <c r="CA1317">
        <v>59688.1</v>
      </c>
      <c r="CB1317">
        <v>0</v>
      </c>
      <c r="CC1317">
        <v>51019.519999999997</v>
      </c>
      <c r="CD1317">
        <v>8668.57</v>
      </c>
      <c r="CU1317" t="s">
        <v>15018</v>
      </c>
    </row>
    <row r="1318" spans="1:99" x14ac:dyDescent="0.15">
      <c r="A1318">
        <v>36190336</v>
      </c>
      <c r="B1318" t="s">
        <v>9518</v>
      </c>
      <c r="C1318" t="s">
        <v>17639</v>
      </c>
      <c r="D1318" t="s">
        <v>9521</v>
      </c>
      <c r="E1318">
        <v>34</v>
      </c>
      <c r="F1318" t="s">
        <v>15212</v>
      </c>
      <c r="G1318">
        <v>20140418</v>
      </c>
      <c r="J1318" t="s">
        <v>17700</v>
      </c>
      <c r="K1318" t="s">
        <v>17701</v>
      </c>
      <c r="L1318">
        <v>1677</v>
      </c>
      <c r="M1318" t="s">
        <v>15015</v>
      </c>
      <c r="N1318" t="s">
        <v>15016</v>
      </c>
      <c r="Q1318" t="s">
        <v>15017</v>
      </c>
      <c r="T1318" t="s">
        <v>15043</v>
      </c>
      <c r="U1318">
        <v>9</v>
      </c>
      <c r="V1318">
        <v>5</v>
      </c>
      <c r="W1318">
        <v>4</v>
      </c>
      <c r="X1318">
        <v>4</v>
      </c>
      <c r="Y1318">
        <v>0</v>
      </c>
      <c r="Z1318">
        <v>0</v>
      </c>
      <c r="AA1318">
        <v>0</v>
      </c>
      <c r="AB1318">
        <v>4</v>
      </c>
      <c r="AC1318">
        <v>0</v>
      </c>
      <c r="AD1318">
        <v>0</v>
      </c>
      <c r="AE1318">
        <v>0</v>
      </c>
      <c r="AF1318">
        <v>0</v>
      </c>
      <c r="AG1318">
        <v>0</v>
      </c>
      <c r="AH1318">
        <v>0</v>
      </c>
      <c r="AI1318">
        <v>1</v>
      </c>
      <c r="AJ1318">
        <v>0</v>
      </c>
      <c r="AK1318">
        <v>0</v>
      </c>
      <c r="AL1318">
        <v>0</v>
      </c>
      <c r="AN1318">
        <v>0</v>
      </c>
      <c r="AP1318">
        <v>0</v>
      </c>
      <c r="AR1318">
        <v>0</v>
      </c>
      <c r="AT1318">
        <v>0</v>
      </c>
      <c r="BW1318">
        <v>51113</v>
      </c>
      <c r="BX1318">
        <v>0</v>
      </c>
      <c r="BY1318">
        <v>44890</v>
      </c>
      <c r="BZ1318">
        <v>6223</v>
      </c>
      <c r="CA1318">
        <v>24636.67</v>
      </c>
      <c r="CB1318">
        <v>0</v>
      </c>
      <c r="CC1318">
        <v>18820</v>
      </c>
      <c r="CD1318">
        <v>5816.67</v>
      </c>
      <c r="CU1318" t="s">
        <v>15018</v>
      </c>
    </row>
    <row r="1319" spans="1:99" x14ac:dyDescent="0.15">
      <c r="A1319">
        <v>36200029</v>
      </c>
      <c r="B1319" t="s">
        <v>13344</v>
      </c>
      <c r="C1319" t="s">
        <v>17702</v>
      </c>
      <c r="D1319" t="s">
        <v>13349</v>
      </c>
      <c r="E1319">
        <v>17</v>
      </c>
      <c r="F1319" t="s">
        <v>15296</v>
      </c>
      <c r="G1319">
        <v>20050201</v>
      </c>
      <c r="J1319" t="s">
        <v>17703</v>
      </c>
      <c r="K1319" t="s">
        <v>13346</v>
      </c>
      <c r="L1319">
        <v>0</v>
      </c>
      <c r="M1319" t="s">
        <v>15015</v>
      </c>
      <c r="N1319" t="s">
        <v>15016</v>
      </c>
      <c r="Q1319" t="s">
        <v>15017</v>
      </c>
      <c r="R1319" t="s">
        <v>15023</v>
      </c>
      <c r="U1319">
        <v>426</v>
      </c>
      <c r="V1319">
        <v>268</v>
      </c>
      <c r="W1319">
        <v>158</v>
      </c>
      <c r="X1319">
        <v>207</v>
      </c>
      <c r="Y1319">
        <v>53</v>
      </c>
      <c r="Z1319">
        <v>0.25600000000000001</v>
      </c>
      <c r="AA1319">
        <v>55</v>
      </c>
      <c r="AB1319">
        <v>220</v>
      </c>
      <c r="AC1319">
        <v>55</v>
      </c>
      <c r="AD1319">
        <v>0.25</v>
      </c>
      <c r="AE1319">
        <v>53</v>
      </c>
      <c r="AF1319">
        <v>0.25600000000000001</v>
      </c>
      <c r="AG1319">
        <v>0</v>
      </c>
      <c r="AH1319">
        <v>0</v>
      </c>
      <c r="AI1319">
        <v>38</v>
      </c>
      <c r="AJ1319">
        <v>1</v>
      </c>
      <c r="AK1319">
        <v>2.63E-2</v>
      </c>
      <c r="AL1319">
        <v>15</v>
      </c>
      <c r="AM1319">
        <v>0.28299999999999997</v>
      </c>
      <c r="AN1319">
        <v>10</v>
      </c>
      <c r="AO1319">
        <v>0.18870000000000001</v>
      </c>
      <c r="AP1319">
        <v>5</v>
      </c>
      <c r="AQ1319">
        <v>9.4299999999999995E-2</v>
      </c>
      <c r="AR1319">
        <v>2</v>
      </c>
      <c r="AS1319">
        <v>0.1333</v>
      </c>
      <c r="AT1319">
        <v>0</v>
      </c>
      <c r="AU1319">
        <v>0</v>
      </c>
      <c r="AV1319">
        <v>0.45450000000000002</v>
      </c>
      <c r="AW1319">
        <v>0.63639999999999997</v>
      </c>
      <c r="AX1319">
        <v>0.20749999999999999</v>
      </c>
      <c r="AY1319">
        <v>0.2</v>
      </c>
      <c r="AZ1319">
        <v>0.22220000000000001</v>
      </c>
      <c r="BA1319">
        <v>0.16669999999999999</v>
      </c>
      <c r="BB1319">
        <v>0.4</v>
      </c>
      <c r="BD1319">
        <v>0.47270000000000001</v>
      </c>
      <c r="BE1319">
        <v>0.32729999999999998</v>
      </c>
      <c r="BF1319">
        <v>0.38179999999999997</v>
      </c>
      <c r="BG1319">
        <v>0.45450000000000002</v>
      </c>
      <c r="BH1319">
        <v>0.67310000000000003</v>
      </c>
      <c r="BI1319">
        <v>0.32690000000000002</v>
      </c>
      <c r="BJ1319">
        <v>0.2727</v>
      </c>
      <c r="BK1319">
        <v>0.65449999999999997</v>
      </c>
      <c r="BL1319">
        <v>0.58179999999999998</v>
      </c>
      <c r="BM1319">
        <v>0.1731</v>
      </c>
      <c r="BN1319">
        <v>0.67310000000000003</v>
      </c>
      <c r="BO1319">
        <v>0.36359999999999998</v>
      </c>
      <c r="BV1319">
        <v>0.56359999999999999</v>
      </c>
      <c r="BW1319">
        <v>69005.73</v>
      </c>
      <c r="BX1319">
        <v>28383.8</v>
      </c>
      <c r="BY1319">
        <v>32958.21</v>
      </c>
      <c r="BZ1319">
        <v>7663.73</v>
      </c>
      <c r="CA1319">
        <v>81380.55</v>
      </c>
      <c r="CB1319">
        <v>39924.32</v>
      </c>
      <c r="CC1319">
        <v>32738.99</v>
      </c>
      <c r="CD1319">
        <v>8717.25</v>
      </c>
      <c r="CE1319">
        <v>0.52729999999999999</v>
      </c>
      <c r="CF1319">
        <v>0.2364</v>
      </c>
      <c r="CG1319">
        <v>0.52729999999999999</v>
      </c>
      <c r="CH1319">
        <v>0.34549999999999997</v>
      </c>
      <c r="CI1319">
        <v>0.1091</v>
      </c>
      <c r="CJ1319">
        <v>1.8200000000000001E-2</v>
      </c>
      <c r="CK1319">
        <v>5.45E-2</v>
      </c>
      <c r="CL1319">
        <v>5.45E-2</v>
      </c>
      <c r="CM1319">
        <v>0.1091</v>
      </c>
      <c r="CN1319">
        <v>5.45E-2</v>
      </c>
      <c r="CO1319">
        <v>0.2545</v>
      </c>
      <c r="CP1319">
        <v>0.58179999999999998</v>
      </c>
      <c r="CQ1319">
        <v>0.29089999999999999</v>
      </c>
      <c r="CR1319">
        <v>9.0899999999999995E-2</v>
      </c>
      <c r="CS1319">
        <v>3.6400000000000002E-2</v>
      </c>
      <c r="CT1319">
        <v>0</v>
      </c>
      <c r="CU1319" t="s">
        <v>15018</v>
      </c>
    </row>
    <row r="1320" spans="1:99" x14ac:dyDescent="0.15">
      <c r="A1320">
        <v>36200101</v>
      </c>
      <c r="B1320" t="s">
        <v>1083</v>
      </c>
      <c r="C1320" t="s">
        <v>17704</v>
      </c>
      <c r="D1320" t="s">
        <v>1087</v>
      </c>
      <c r="E1320">
        <v>20</v>
      </c>
      <c r="F1320" t="s">
        <v>15130</v>
      </c>
      <c r="G1320">
        <v>20101201</v>
      </c>
      <c r="J1320" t="s">
        <v>17705</v>
      </c>
      <c r="K1320" t="s">
        <v>1085</v>
      </c>
      <c r="L1320">
        <v>1427</v>
      </c>
      <c r="M1320" t="s">
        <v>15015</v>
      </c>
      <c r="N1320" t="s">
        <v>15016</v>
      </c>
      <c r="Q1320" t="s">
        <v>15017</v>
      </c>
      <c r="R1320" t="s">
        <v>15023</v>
      </c>
      <c r="T1320" t="s">
        <v>15043</v>
      </c>
      <c r="U1320">
        <v>103</v>
      </c>
      <c r="V1320">
        <v>81</v>
      </c>
      <c r="W1320">
        <v>22</v>
      </c>
      <c r="X1320">
        <v>34</v>
      </c>
      <c r="Y1320">
        <v>11</v>
      </c>
      <c r="Z1320">
        <v>0.32350000000000001</v>
      </c>
      <c r="AA1320">
        <v>18</v>
      </c>
      <c r="AB1320">
        <v>43</v>
      </c>
      <c r="AC1320">
        <v>18</v>
      </c>
      <c r="AD1320">
        <v>0.41860000000000003</v>
      </c>
      <c r="AE1320">
        <v>11</v>
      </c>
      <c r="AF1320">
        <v>0.32350000000000001</v>
      </c>
      <c r="AG1320">
        <v>0</v>
      </c>
      <c r="AH1320">
        <v>0</v>
      </c>
      <c r="AI1320">
        <v>3</v>
      </c>
      <c r="AJ1320">
        <v>1</v>
      </c>
      <c r="AK1320">
        <v>0.33329999999999999</v>
      </c>
      <c r="AL1320">
        <v>2</v>
      </c>
      <c r="AM1320">
        <v>0.18179999999999999</v>
      </c>
      <c r="AN1320">
        <v>2</v>
      </c>
      <c r="AO1320">
        <v>0.18179999999999999</v>
      </c>
      <c r="AP1320">
        <v>0</v>
      </c>
      <c r="AQ1320">
        <v>0</v>
      </c>
      <c r="AR1320">
        <v>0</v>
      </c>
      <c r="AS1320">
        <v>0</v>
      </c>
      <c r="AT1320">
        <v>0</v>
      </c>
      <c r="AU1320">
        <v>0</v>
      </c>
      <c r="AV1320">
        <v>0.16669999999999999</v>
      </c>
      <c r="AW1320">
        <v>0.1111</v>
      </c>
      <c r="AX1320">
        <v>0.1111</v>
      </c>
      <c r="AY1320">
        <v>0.27779999999999999</v>
      </c>
      <c r="AZ1320">
        <v>5.5599999999999997E-2</v>
      </c>
      <c r="BA1320">
        <v>5.5599999999999997E-2</v>
      </c>
      <c r="BB1320">
        <v>0.16669999999999999</v>
      </c>
      <c r="BD1320">
        <v>0.33329999999999999</v>
      </c>
      <c r="BE1320">
        <v>0.1111</v>
      </c>
      <c r="BF1320">
        <v>0.27779999999999999</v>
      </c>
      <c r="BG1320">
        <v>0.55559999999999998</v>
      </c>
      <c r="BH1320">
        <v>0.77780000000000005</v>
      </c>
      <c r="BI1320">
        <v>0.16669999999999999</v>
      </c>
      <c r="BJ1320">
        <v>0.33329999999999999</v>
      </c>
      <c r="BK1320">
        <v>0.38890000000000002</v>
      </c>
      <c r="BL1320">
        <v>0.22220000000000001</v>
      </c>
      <c r="BM1320">
        <v>0.44440000000000002</v>
      </c>
      <c r="BN1320">
        <v>0.44440000000000002</v>
      </c>
      <c r="BO1320">
        <v>0.33329999999999999</v>
      </c>
      <c r="BV1320">
        <v>0.55559999999999998</v>
      </c>
      <c r="BW1320">
        <v>41532.81</v>
      </c>
      <c r="BX1320">
        <v>11577</v>
      </c>
      <c r="BY1320">
        <v>21251.74</v>
      </c>
      <c r="BZ1320">
        <v>8704.07</v>
      </c>
      <c r="CA1320">
        <v>43070.09</v>
      </c>
      <c r="CB1320">
        <v>14034.54</v>
      </c>
      <c r="CC1320">
        <v>20639.48</v>
      </c>
      <c r="CD1320">
        <v>8396.07</v>
      </c>
      <c r="CE1320">
        <v>0.38890000000000002</v>
      </c>
      <c r="CF1320">
        <v>0</v>
      </c>
      <c r="CG1320">
        <v>0.38890000000000002</v>
      </c>
      <c r="CH1320">
        <v>0.22220000000000001</v>
      </c>
      <c r="CI1320">
        <v>0</v>
      </c>
      <c r="CJ1320">
        <v>5.5599999999999997E-2</v>
      </c>
      <c r="CK1320">
        <v>5.5599999999999997E-2</v>
      </c>
      <c r="CL1320">
        <v>0.16669999999999999</v>
      </c>
      <c r="CM1320">
        <v>0.27779999999999999</v>
      </c>
      <c r="CN1320">
        <v>0</v>
      </c>
      <c r="CO1320">
        <v>0.22220000000000001</v>
      </c>
      <c r="CP1320">
        <v>0.55559999999999998</v>
      </c>
      <c r="CQ1320">
        <v>0.27779999999999999</v>
      </c>
      <c r="CR1320">
        <v>0.1111</v>
      </c>
      <c r="CS1320">
        <v>5.5599999999999997E-2</v>
      </c>
      <c r="CT1320">
        <v>0</v>
      </c>
      <c r="CU1320" t="s">
        <v>15018</v>
      </c>
    </row>
    <row r="1321" spans="1:99" x14ac:dyDescent="0.15">
      <c r="A1321">
        <v>36210545</v>
      </c>
      <c r="B1321" t="s">
        <v>7984</v>
      </c>
      <c r="C1321" t="s">
        <v>70</v>
      </c>
      <c r="D1321" t="s">
        <v>7987</v>
      </c>
      <c r="E1321">
        <v>13</v>
      </c>
      <c r="F1321" t="s">
        <v>15289</v>
      </c>
      <c r="G1321">
        <v>19700606</v>
      </c>
      <c r="J1321" t="s">
        <v>17706</v>
      </c>
      <c r="K1321" t="s">
        <v>17707</v>
      </c>
      <c r="L1321">
        <v>0</v>
      </c>
      <c r="M1321" t="s">
        <v>15015</v>
      </c>
      <c r="N1321" t="s">
        <v>15016</v>
      </c>
      <c r="Q1321" t="s">
        <v>15017</v>
      </c>
      <c r="R1321" t="s">
        <v>15023</v>
      </c>
      <c r="T1321" t="s">
        <v>15043</v>
      </c>
      <c r="U1321">
        <v>15</v>
      </c>
      <c r="V1321">
        <v>10</v>
      </c>
      <c r="W1321">
        <v>5</v>
      </c>
      <c r="X1321">
        <v>8</v>
      </c>
      <c r="Y1321">
        <v>0</v>
      </c>
      <c r="Z1321">
        <v>0</v>
      </c>
      <c r="AA1321">
        <v>0</v>
      </c>
      <c r="AB1321">
        <v>9</v>
      </c>
      <c r="AC1321">
        <v>0</v>
      </c>
      <c r="AD1321">
        <v>0</v>
      </c>
      <c r="AE1321">
        <v>0</v>
      </c>
      <c r="AF1321">
        <v>0</v>
      </c>
      <c r="AG1321">
        <v>0</v>
      </c>
      <c r="AH1321">
        <v>0</v>
      </c>
      <c r="AI1321">
        <v>2</v>
      </c>
      <c r="AJ1321">
        <v>0</v>
      </c>
      <c r="AK1321">
        <v>0</v>
      </c>
      <c r="AL1321">
        <v>0</v>
      </c>
      <c r="AN1321">
        <v>0</v>
      </c>
      <c r="AP1321">
        <v>0</v>
      </c>
      <c r="AR1321">
        <v>0</v>
      </c>
      <c r="AT1321">
        <v>0</v>
      </c>
      <c r="BW1321">
        <v>85175.02</v>
      </c>
      <c r="BX1321">
        <v>14689.48</v>
      </c>
      <c r="BY1321">
        <v>49004.23</v>
      </c>
      <c r="BZ1321">
        <v>21481.3</v>
      </c>
      <c r="CA1321">
        <v>101875.68</v>
      </c>
      <c r="CB1321">
        <v>22699.02</v>
      </c>
      <c r="CC1321">
        <v>50083.97</v>
      </c>
      <c r="CD1321">
        <v>29092.69</v>
      </c>
      <c r="CU1321" t="s">
        <v>15018</v>
      </c>
    </row>
    <row r="1322" spans="1:99" x14ac:dyDescent="0.15">
      <c r="A1322">
        <v>36220535</v>
      </c>
      <c r="B1322" t="s">
        <v>12345</v>
      </c>
      <c r="C1322" t="s">
        <v>17708</v>
      </c>
      <c r="D1322" t="s">
        <v>12349</v>
      </c>
      <c r="E1322">
        <v>33</v>
      </c>
      <c r="F1322" t="s">
        <v>15233</v>
      </c>
      <c r="G1322">
        <v>20240501</v>
      </c>
      <c r="J1322" t="s">
        <v>17709</v>
      </c>
      <c r="K1322" t="s">
        <v>12347</v>
      </c>
      <c r="L1322">
        <v>0</v>
      </c>
      <c r="M1322" t="s">
        <v>15015</v>
      </c>
      <c r="N1322" t="s">
        <v>15016</v>
      </c>
      <c r="Q1322" t="s">
        <v>15017</v>
      </c>
      <c r="U1322">
        <v>8</v>
      </c>
      <c r="V1322">
        <v>8</v>
      </c>
      <c r="W1322">
        <v>0</v>
      </c>
      <c r="X1322">
        <v>4</v>
      </c>
      <c r="Y1322">
        <v>0</v>
      </c>
      <c r="Z1322">
        <v>0</v>
      </c>
      <c r="AA1322">
        <v>0</v>
      </c>
      <c r="AB1322">
        <v>5</v>
      </c>
      <c r="AC1322">
        <v>0</v>
      </c>
      <c r="AD1322">
        <v>0</v>
      </c>
      <c r="AE1322">
        <v>0</v>
      </c>
      <c r="AF1322">
        <v>0</v>
      </c>
      <c r="AG1322">
        <v>0</v>
      </c>
      <c r="AH1322">
        <v>0</v>
      </c>
      <c r="AI1322">
        <v>0</v>
      </c>
      <c r="AJ1322">
        <v>0</v>
      </c>
      <c r="AL1322">
        <v>0</v>
      </c>
      <c r="AN1322">
        <v>0</v>
      </c>
      <c r="AP1322">
        <v>0</v>
      </c>
      <c r="AR1322">
        <v>0</v>
      </c>
      <c r="AT1322">
        <v>0</v>
      </c>
      <c r="BW1322">
        <v>79121.25</v>
      </c>
      <c r="BX1322">
        <v>0</v>
      </c>
      <c r="BY1322">
        <v>66392.5</v>
      </c>
      <c r="BZ1322">
        <v>12728.75</v>
      </c>
      <c r="CA1322">
        <v>79121.25</v>
      </c>
      <c r="CB1322">
        <v>0</v>
      </c>
      <c r="CC1322">
        <v>66392.5</v>
      </c>
      <c r="CD1322">
        <v>12728.75</v>
      </c>
      <c r="CU1322" t="s">
        <v>15018</v>
      </c>
    </row>
    <row r="1323" spans="1:99" x14ac:dyDescent="0.15">
      <c r="A1323">
        <v>36230219</v>
      </c>
      <c r="B1323" t="s">
        <v>14335</v>
      </c>
      <c r="C1323" t="s">
        <v>17625</v>
      </c>
      <c r="D1323" t="s">
        <v>14338</v>
      </c>
      <c r="E1323">
        <v>4</v>
      </c>
      <c r="F1323" t="s">
        <v>15048</v>
      </c>
      <c r="G1323">
        <v>20080403</v>
      </c>
      <c r="J1323" t="s">
        <v>17710</v>
      </c>
      <c r="K1323" t="s">
        <v>14337</v>
      </c>
      <c r="L1323">
        <v>0</v>
      </c>
      <c r="M1323" t="s">
        <v>15015</v>
      </c>
      <c r="N1323" t="s">
        <v>15016</v>
      </c>
      <c r="Q1323" t="s">
        <v>15017</v>
      </c>
      <c r="U1323">
        <v>38</v>
      </c>
      <c r="V1323">
        <v>23</v>
      </c>
      <c r="W1323">
        <v>15</v>
      </c>
      <c r="X1323">
        <v>7</v>
      </c>
      <c r="Y1323">
        <v>1</v>
      </c>
      <c r="Z1323">
        <v>0.1429</v>
      </c>
      <c r="AA1323">
        <v>2</v>
      </c>
      <c r="AB1323">
        <v>9</v>
      </c>
      <c r="AC1323">
        <v>2</v>
      </c>
      <c r="AD1323">
        <v>0.22220000000000001</v>
      </c>
      <c r="AE1323">
        <v>1</v>
      </c>
      <c r="AF1323">
        <v>0.1429</v>
      </c>
      <c r="AG1323">
        <v>0</v>
      </c>
      <c r="AH1323">
        <v>0</v>
      </c>
      <c r="AI1323">
        <v>2</v>
      </c>
      <c r="AJ1323">
        <v>0</v>
      </c>
      <c r="AK1323">
        <v>0</v>
      </c>
      <c r="AL1323">
        <v>1</v>
      </c>
      <c r="AM1323">
        <v>1</v>
      </c>
      <c r="AN1323">
        <v>0</v>
      </c>
      <c r="AO1323">
        <v>0</v>
      </c>
      <c r="AP1323">
        <v>1</v>
      </c>
      <c r="AQ1323">
        <v>1</v>
      </c>
      <c r="AR1323">
        <v>0</v>
      </c>
      <c r="AS1323">
        <v>0</v>
      </c>
      <c r="AT1323">
        <v>0</v>
      </c>
      <c r="AU1323">
        <v>0</v>
      </c>
      <c r="AV1323">
        <v>0.5</v>
      </c>
      <c r="AW1323">
        <v>0.5</v>
      </c>
      <c r="AX1323">
        <v>0</v>
      </c>
      <c r="AY1323">
        <v>0</v>
      </c>
      <c r="AZ1323">
        <v>0.5</v>
      </c>
      <c r="BA1323">
        <v>0</v>
      </c>
      <c r="BB1323">
        <v>0.5</v>
      </c>
      <c r="BD1323">
        <v>1</v>
      </c>
      <c r="BE1323">
        <v>0.5</v>
      </c>
      <c r="BF1323">
        <v>0.5</v>
      </c>
      <c r="BG1323">
        <v>0.5</v>
      </c>
      <c r="BH1323">
        <v>1</v>
      </c>
      <c r="BI1323">
        <v>0</v>
      </c>
      <c r="BJ1323">
        <v>0</v>
      </c>
      <c r="BK1323">
        <v>0.5</v>
      </c>
      <c r="BL1323">
        <v>0</v>
      </c>
      <c r="BM1323">
        <v>0</v>
      </c>
      <c r="BN1323">
        <v>0.5</v>
      </c>
      <c r="BO1323">
        <v>0</v>
      </c>
      <c r="BV1323">
        <v>0.5</v>
      </c>
      <c r="BW1323">
        <v>55230.29</v>
      </c>
      <c r="BX1323">
        <v>25640.03</v>
      </c>
      <c r="BY1323">
        <v>19032.75</v>
      </c>
      <c r="BZ1323">
        <v>10557.51</v>
      </c>
      <c r="CA1323">
        <v>26104.01</v>
      </c>
      <c r="CB1323">
        <v>0</v>
      </c>
      <c r="CC1323">
        <v>11025.46</v>
      </c>
      <c r="CD1323">
        <v>15078.55</v>
      </c>
      <c r="CE1323">
        <v>0</v>
      </c>
      <c r="CF1323">
        <v>0.5</v>
      </c>
      <c r="CG1323">
        <v>0</v>
      </c>
      <c r="CH1323">
        <v>0</v>
      </c>
      <c r="CI1323">
        <v>0</v>
      </c>
      <c r="CJ1323">
        <v>0</v>
      </c>
      <c r="CK1323">
        <v>0</v>
      </c>
      <c r="CL1323">
        <v>0</v>
      </c>
      <c r="CM1323">
        <v>0.5</v>
      </c>
      <c r="CN1323">
        <v>0</v>
      </c>
      <c r="CO1323">
        <v>0.5</v>
      </c>
      <c r="CP1323">
        <v>0.5</v>
      </c>
      <c r="CQ1323">
        <v>0.5</v>
      </c>
      <c r="CR1323">
        <v>0</v>
      </c>
      <c r="CS1323">
        <v>0</v>
      </c>
      <c r="CT1323">
        <v>0</v>
      </c>
      <c r="CU1323" t="s">
        <v>15018</v>
      </c>
    </row>
    <row r="1324" spans="1:99" x14ac:dyDescent="0.15">
      <c r="A1324">
        <v>36240745</v>
      </c>
      <c r="B1324" t="s">
        <v>6204</v>
      </c>
      <c r="C1324" t="s">
        <v>17665</v>
      </c>
      <c r="D1324" t="s">
        <v>6208</v>
      </c>
      <c r="E1324">
        <v>4</v>
      </c>
      <c r="F1324" t="s">
        <v>15048</v>
      </c>
      <c r="G1324">
        <v>20150401</v>
      </c>
      <c r="J1324" t="s">
        <v>17711</v>
      </c>
      <c r="K1324" t="s">
        <v>6206</v>
      </c>
      <c r="L1324">
        <v>0</v>
      </c>
      <c r="M1324" t="s">
        <v>15015</v>
      </c>
      <c r="N1324" t="s">
        <v>15016</v>
      </c>
      <c r="Q1324" t="s">
        <v>15017</v>
      </c>
      <c r="U1324">
        <v>12</v>
      </c>
      <c r="V1324">
        <v>5</v>
      </c>
      <c r="W1324">
        <v>7</v>
      </c>
      <c r="X1324">
        <v>4</v>
      </c>
      <c r="Y1324">
        <v>1</v>
      </c>
      <c r="Z1324">
        <v>0.25</v>
      </c>
      <c r="AA1324">
        <v>1</v>
      </c>
      <c r="AB1324">
        <v>4</v>
      </c>
      <c r="AC1324">
        <v>1</v>
      </c>
      <c r="AD1324">
        <v>0.25</v>
      </c>
      <c r="AE1324">
        <v>1</v>
      </c>
      <c r="AF1324">
        <v>0.25</v>
      </c>
      <c r="AG1324">
        <v>0</v>
      </c>
      <c r="AH1324">
        <v>0</v>
      </c>
      <c r="AI1324">
        <v>1</v>
      </c>
      <c r="AJ1324">
        <v>0</v>
      </c>
      <c r="AK1324">
        <v>0</v>
      </c>
      <c r="AL1324">
        <v>0</v>
      </c>
      <c r="AM1324">
        <v>0</v>
      </c>
      <c r="AN1324">
        <v>0</v>
      </c>
      <c r="AO1324">
        <v>0</v>
      </c>
      <c r="AP1324">
        <v>0</v>
      </c>
      <c r="AQ1324">
        <v>0</v>
      </c>
      <c r="AR1324">
        <v>0</v>
      </c>
      <c r="AT1324">
        <v>0</v>
      </c>
      <c r="AV1324">
        <v>0</v>
      </c>
      <c r="AW1324">
        <v>0</v>
      </c>
      <c r="AX1324">
        <v>0</v>
      </c>
      <c r="AY1324">
        <v>0</v>
      </c>
      <c r="AZ1324">
        <v>0</v>
      </c>
      <c r="BA1324">
        <v>0</v>
      </c>
      <c r="BB1324">
        <v>0</v>
      </c>
      <c r="BD1324">
        <v>0</v>
      </c>
      <c r="BE1324">
        <v>1</v>
      </c>
      <c r="BF1324">
        <v>1</v>
      </c>
      <c r="BG1324">
        <v>1</v>
      </c>
      <c r="BH1324">
        <v>1</v>
      </c>
      <c r="BI1324">
        <v>0</v>
      </c>
      <c r="BJ1324">
        <v>1</v>
      </c>
      <c r="BK1324">
        <v>0</v>
      </c>
      <c r="BL1324">
        <v>1</v>
      </c>
      <c r="BM1324">
        <v>0</v>
      </c>
      <c r="BN1324">
        <v>1</v>
      </c>
      <c r="BO1324">
        <v>0</v>
      </c>
      <c r="BV1324">
        <v>0</v>
      </c>
      <c r="BW1324">
        <v>176487.14</v>
      </c>
      <c r="BX1324">
        <v>0</v>
      </c>
      <c r="BY1324">
        <v>167668.75</v>
      </c>
      <c r="BZ1324">
        <v>8818.39</v>
      </c>
      <c r="CA1324">
        <v>348255.57</v>
      </c>
      <c r="CB1324">
        <v>0</v>
      </c>
      <c r="CC1324">
        <v>337269.3</v>
      </c>
      <c r="CD1324">
        <v>10986.28</v>
      </c>
      <c r="CE1324">
        <v>1</v>
      </c>
      <c r="CF1324">
        <v>0</v>
      </c>
      <c r="CG1324">
        <v>1</v>
      </c>
      <c r="CH1324">
        <v>0</v>
      </c>
      <c r="CI1324">
        <v>0</v>
      </c>
      <c r="CJ1324">
        <v>0</v>
      </c>
      <c r="CK1324">
        <v>0</v>
      </c>
      <c r="CL1324">
        <v>0</v>
      </c>
      <c r="CM1324">
        <v>0</v>
      </c>
      <c r="CN1324">
        <v>0</v>
      </c>
      <c r="CO1324">
        <v>1</v>
      </c>
      <c r="CP1324">
        <v>1</v>
      </c>
      <c r="CQ1324">
        <v>0</v>
      </c>
      <c r="CR1324">
        <v>0</v>
      </c>
      <c r="CS1324">
        <v>0</v>
      </c>
      <c r="CT1324">
        <v>0</v>
      </c>
      <c r="CU1324" t="s">
        <v>15018</v>
      </c>
    </row>
    <row r="1325" spans="1:99" x14ac:dyDescent="0.15">
      <c r="A1325">
        <v>36280722</v>
      </c>
      <c r="B1325" t="s">
        <v>4369</v>
      </c>
      <c r="C1325" t="s">
        <v>16684</v>
      </c>
      <c r="D1325" t="s">
        <v>4374</v>
      </c>
      <c r="E1325">
        <v>4</v>
      </c>
      <c r="F1325" t="s">
        <v>15048</v>
      </c>
      <c r="G1325">
        <v>20110113</v>
      </c>
      <c r="J1325" t="s">
        <v>17712</v>
      </c>
      <c r="K1325" t="s">
        <v>17713</v>
      </c>
      <c r="L1325">
        <v>0</v>
      </c>
      <c r="M1325" t="s">
        <v>15015</v>
      </c>
      <c r="N1325" t="s">
        <v>15016</v>
      </c>
      <c r="Q1325" t="s">
        <v>15017</v>
      </c>
      <c r="U1325">
        <v>34</v>
      </c>
      <c r="V1325">
        <v>22</v>
      </c>
      <c r="W1325">
        <v>12</v>
      </c>
      <c r="X1325">
        <v>9</v>
      </c>
      <c r="Y1325">
        <v>0</v>
      </c>
      <c r="Z1325">
        <v>0</v>
      </c>
      <c r="AA1325">
        <v>0</v>
      </c>
      <c r="AB1325">
        <v>10</v>
      </c>
      <c r="AC1325">
        <v>0</v>
      </c>
      <c r="AD1325">
        <v>0</v>
      </c>
      <c r="AE1325">
        <v>0</v>
      </c>
      <c r="AF1325">
        <v>0</v>
      </c>
      <c r="AG1325">
        <v>0</v>
      </c>
      <c r="AH1325">
        <v>0</v>
      </c>
      <c r="AI1325">
        <v>1</v>
      </c>
      <c r="AJ1325">
        <v>0</v>
      </c>
      <c r="AK1325">
        <v>0</v>
      </c>
      <c r="AL1325">
        <v>0</v>
      </c>
      <c r="AN1325">
        <v>0</v>
      </c>
      <c r="AP1325">
        <v>0</v>
      </c>
      <c r="AR1325">
        <v>0</v>
      </c>
      <c r="AT1325">
        <v>0</v>
      </c>
      <c r="BW1325">
        <v>33784.480000000003</v>
      </c>
      <c r="BX1325">
        <v>7419.7</v>
      </c>
      <c r="BY1325">
        <v>21237.91</v>
      </c>
      <c r="BZ1325">
        <v>5126.87</v>
      </c>
      <c r="CA1325">
        <v>28383.18</v>
      </c>
      <c r="CB1325">
        <v>11298.18</v>
      </c>
      <c r="CC1325">
        <v>12148.64</v>
      </c>
      <c r="CD1325">
        <v>4936.3599999999997</v>
      </c>
      <c r="CU1325" t="s">
        <v>15018</v>
      </c>
    </row>
    <row r="1326" spans="1:99" x14ac:dyDescent="0.15">
      <c r="A1326">
        <v>36280918</v>
      </c>
      <c r="B1326" t="s">
        <v>14719</v>
      </c>
      <c r="C1326" t="s">
        <v>15392</v>
      </c>
      <c r="D1326" t="s">
        <v>14723</v>
      </c>
      <c r="E1326">
        <v>22</v>
      </c>
      <c r="F1326" t="s">
        <v>15265</v>
      </c>
      <c r="G1326">
        <v>20160201</v>
      </c>
      <c r="J1326" t="s">
        <v>17714</v>
      </c>
      <c r="K1326" t="s">
        <v>17715</v>
      </c>
      <c r="L1326">
        <v>0</v>
      </c>
      <c r="M1326" t="s">
        <v>15015</v>
      </c>
      <c r="N1326" t="s">
        <v>15016</v>
      </c>
      <c r="Q1326" t="s">
        <v>15017</v>
      </c>
      <c r="U1326">
        <v>92</v>
      </c>
      <c r="V1326">
        <v>66</v>
      </c>
      <c r="W1326">
        <v>26</v>
      </c>
      <c r="X1326">
        <v>11</v>
      </c>
      <c r="Y1326">
        <v>4</v>
      </c>
      <c r="Z1326">
        <v>0.36359999999999998</v>
      </c>
      <c r="AA1326">
        <v>9</v>
      </c>
      <c r="AB1326">
        <v>24</v>
      </c>
      <c r="AC1326">
        <v>9</v>
      </c>
      <c r="AD1326">
        <v>0.375</v>
      </c>
      <c r="AE1326">
        <v>4</v>
      </c>
      <c r="AF1326">
        <v>0.36359999999999998</v>
      </c>
      <c r="AG1326">
        <v>0</v>
      </c>
      <c r="AH1326">
        <v>0</v>
      </c>
      <c r="AI1326">
        <v>2</v>
      </c>
      <c r="AJ1326">
        <v>1</v>
      </c>
      <c r="AK1326">
        <v>0.5</v>
      </c>
      <c r="AL1326">
        <v>0</v>
      </c>
      <c r="AM1326">
        <v>0</v>
      </c>
      <c r="AN1326">
        <v>0</v>
      </c>
      <c r="AO1326">
        <v>0</v>
      </c>
      <c r="AP1326">
        <v>0</v>
      </c>
      <c r="AQ1326">
        <v>0</v>
      </c>
      <c r="AR1326">
        <v>0</v>
      </c>
      <c r="AT1326">
        <v>0</v>
      </c>
      <c r="AV1326">
        <v>0.1111</v>
      </c>
      <c r="AW1326">
        <v>0.1111</v>
      </c>
      <c r="AX1326">
        <v>0</v>
      </c>
      <c r="AY1326">
        <v>0</v>
      </c>
      <c r="AZ1326">
        <v>0.1111</v>
      </c>
      <c r="BA1326">
        <v>0</v>
      </c>
      <c r="BB1326">
        <v>0.22220000000000001</v>
      </c>
      <c r="BD1326">
        <v>0.55559999999999998</v>
      </c>
      <c r="BE1326">
        <v>0.1111</v>
      </c>
      <c r="BF1326">
        <v>0.55559999999999998</v>
      </c>
      <c r="BG1326">
        <v>0.66669999999999996</v>
      </c>
      <c r="BH1326">
        <v>1</v>
      </c>
      <c r="BI1326">
        <v>0</v>
      </c>
      <c r="BJ1326">
        <v>0.22220000000000001</v>
      </c>
      <c r="BK1326">
        <v>0.66669999999999996</v>
      </c>
      <c r="BL1326">
        <v>0.55559999999999998</v>
      </c>
      <c r="BM1326">
        <v>0.22220000000000001</v>
      </c>
      <c r="BN1326">
        <v>0.44440000000000002</v>
      </c>
      <c r="BO1326">
        <v>0.22220000000000001</v>
      </c>
      <c r="BV1326">
        <v>0.55559999999999998</v>
      </c>
      <c r="BW1326">
        <v>159121.35</v>
      </c>
      <c r="BX1326">
        <v>116926.01</v>
      </c>
      <c r="BY1326">
        <v>34316.32</v>
      </c>
      <c r="BZ1326">
        <v>7879.02</v>
      </c>
      <c r="CA1326">
        <v>129835.89</v>
      </c>
      <c r="CB1326">
        <v>89868.04</v>
      </c>
      <c r="CC1326">
        <v>31323.57</v>
      </c>
      <c r="CD1326">
        <v>8644.2900000000009</v>
      </c>
      <c r="CE1326">
        <v>0.22220000000000001</v>
      </c>
      <c r="CF1326">
        <v>0.1111</v>
      </c>
      <c r="CG1326">
        <v>0.22220000000000001</v>
      </c>
      <c r="CH1326">
        <v>0.1111</v>
      </c>
      <c r="CI1326">
        <v>0</v>
      </c>
      <c r="CJ1326">
        <v>0</v>
      </c>
      <c r="CK1326">
        <v>0.33329999999999999</v>
      </c>
      <c r="CL1326">
        <v>0.22220000000000001</v>
      </c>
      <c r="CM1326">
        <v>0</v>
      </c>
      <c r="CN1326">
        <v>0</v>
      </c>
      <c r="CO1326">
        <v>0.33329999999999999</v>
      </c>
      <c r="CP1326">
        <v>0.55559999999999998</v>
      </c>
      <c r="CQ1326">
        <v>0.44440000000000002</v>
      </c>
      <c r="CR1326">
        <v>0</v>
      </c>
      <c r="CS1326">
        <v>0</v>
      </c>
      <c r="CT1326">
        <v>0</v>
      </c>
      <c r="CU1326" t="s">
        <v>15018</v>
      </c>
    </row>
    <row r="1327" spans="1:99" x14ac:dyDescent="0.15">
      <c r="A1327">
        <v>36290702</v>
      </c>
      <c r="B1327" t="s">
        <v>10145</v>
      </c>
      <c r="C1327" t="s">
        <v>17639</v>
      </c>
      <c r="D1327" t="s">
        <v>10149</v>
      </c>
      <c r="E1327">
        <v>10</v>
      </c>
      <c r="F1327" t="s">
        <v>15614</v>
      </c>
      <c r="G1327">
        <v>19831101</v>
      </c>
      <c r="J1327" t="s">
        <v>17716</v>
      </c>
      <c r="K1327" t="s">
        <v>17717</v>
      </c>
      <c r="L1327">
        <v>0</v>
      </c>
      <c r="M1327" t="s">
        <v>15015</v>
      </c>
      <c r="N1327" t="s">
        <v>15016</v>
      </c>
      <c r="Q1327" t="s">
        <v>15017</v>
      </c>
      <c r="R1327" t="s">
        <v>15023</v>
      </c>
      <c r="U1327">
        <v>32</v>
      </c>
      <c r="V1327">
        <v>19</v>
      </c>
      <c r="W1327">
        <v>13</v>
      </c>
      <c r="X1327">
        <v>16</v>
      </c>
      <c r="Y1327">
        <v>1</v>
      </c>
      <c r="Z1327">
        <v>6.25E-2</v>
      </c>
      <c r="AA1327">
        <v>1</v>
      </c>
      <c r="AB1327">
        <v>17</v>
      </c>
      <c r="AC1327">
        <v>1</v>
      </c>
      <c r="AD1327">
        <v>5.8799999999999998E-2</v>
      </c>
      <c r="AE1327">
        <v>1</v>
      </c>
      <c r="AF1327">
        <v>6.25E-2</v>
      </c>
      <c r="AG1327">
        <v>0</v>
      </c>
      <c r="AH1327">
        <v>0</v>
      </c>
      <c r="AI1327">
        <v>8</v>
      </c>
      <c r="AJ1327">
        <v>1</v>
      </c>
      <c r="AK1327">
        <v>0.125</v>
      </c>
      <c r="AL1327">
        <v>0</v>
      </c>
      <c r="AM1327">
        <v>0</v>
      </c>
      <c r="AN1327">
        <v>0</v>
      </c>
      <c r="AO1327">
        <v>0</v>
      </c>
      <c r="AP1327">
        <v>0</v>
      </c>
      <c r="AQ1327">
        <v>0</v>
      </c>
      <c r="AR1327">
        <v>0</v>
      </c>
      <c r="AT1327">
        <v>0</v>
      </c>
      <c r="AV1327">
        <v>0</v>
      </c>
      <c r="AW1327">
        <v>0</v>
      </c>
      <c r="AX1327">
        <v>0</v>
      </c>
      <c r="AY1327">
        <v>0</v>
      </c>
      <c r="AZ1327">
        <v>0</v>
      </c>
      <c r="BA1327">
        <v>0</v>
      </c>
      <c r="BB1327">
        <v>0</v>
      </c>
      <c r="BD1327">
        <v>0</v>
      </c>
      <c r="BE1327">
        <v>0</v>
      </c>
      <c r="BF1327">
        <v>1</v>
      </c>
      <c r="BG1327">
        <v>0</v>
      </c>
      <c r="BH1327">
        <v>1</v>
      </c>
      <c r="BI1327">
        <v>0</v>
      </c>
      <c r="BJ1327">
        <v>0</v>
      </c>
      <c r="BK1327">
        <v>0</v>
      </c>
      <c r="BL1327">
        <v>1</v>
      </c>
      <c r="BM1327">
        <v>0</v>
      </c>
      <c r="BN1327">
        <v>1</v>
      </c>
      <c r="BO1327">
        <v>0</v>
      </c>
      <c r="BV1327">
        <v>1</v>
      </c>
      <c r="BW1327">
        <v>89623.44</v>
      </c>
      <c r="BX1327">
        <v>60980.31</v>
      </c>
      <c r="BY1327">
        <v>17454.060000000001</v>
      </c>
      <c r="BZ1327">
        <v>11189.06</v>
      </c>
      <c r="CA1327">
        <v>121791.58</v>
      </c>
      <c r="CB1327">
        <v>102703.67999999999</v>
      </c>
      <c r="CC1327">
        <v>11907.37</v>
      </c>
      <c r="CD1327">
        <v>7180.53</v>
      </c>
      <c r="CE1327">
        <v>0</v>
      </c>
      <c r="CF1327">
        <v>0</v>
      </c>
      <c r="CG1327">
        <v>0</v>
      </c>
      <c r="CH1327">
        <v>0</v>
      </c>
      <c r="CI1327">
        <v>0</v>
      </c>
      <c r="CJ1327">
        <v>0</v>
      </c>
      <c r="CK1327">
        <v>0</v>
      </c>
      <c r="CL1327">
        <v>0</v>
      </c>
      <c r="CM1327">
        <v>0</v>
      </c>
      <c r="CN1327">
        <v>0</v>
      </c>
      <c r="CO1327">
        <v>1</v>
      </c>
      <c r="CP1327">
        <v>1</v>
      </c>
      <c r="CQ1327">
        <v>0</v>
      </c>
      <c r="CR1327">
        <v>0</v>
      </c>
      <c r="CS1327">
        <v>0</v>
      </c>
      <c r="CT1327">
        <v>0</v>
      </c>
      <c r="CU1327" t="s">
        <v>15018</v>
      </c>
    </row>
    <row r="1328" spans="1:99" x14ac:dyDescent="0.15">
      <c r="A1328">
        <v>36291146</v>
      </c>
      <c r="B1328" t="s">
        <v>5059</v>
      </c>
      <c r="C1328" t="s">
        <v>17665</v>
      </c>
      <c r="D1328" t="s">
        <v>5062</v>
      </c>
      <c r="E1328">
        <v>27</v>
      </c>
      <c r="F1328" t="s">
        <v>15031</v>
      </c>
      <c r="G1328">
        <v>20081001</v>
      </c>
      <c r="J1328" t="s">
        <v>17718</v>
      </c>
      <c r="K1328" t="s">
        <v>5061</v>
      </c>
      <c r="L1328">
        <v>756</v>
      </c>
      <c r="M1328" t="s">
        <v>15015</v>
      </c>
      <c r="N1328" t="s">
        <v>15016</v>
      </c>
      <c r="Q1328" t="s">
        <v>15017</v>
      </c>
      <c r="U1328">
        <v>42</v>
      </c>
      <c r="V1328">
        <v>32</v>
      </c>
      <c r="W1328">
        <v>10</v>
      </c>
      <c r="X1328">
        <v>19</v>
      </c>
      <c r="Y1328">
        <v>0</v>
      </c>
      <c r="Z1328">
        <v>0</v>
      </c>
      <c r="AA1328">
        <v>0</v>
      </c>
      <c r="AB1328">
        <v>22</v>
      </c>
      <c r="AC1328">
        <v>0</v>
      </c>
      <c r="AD1328">
        <v>0</v>
      </c>
      <c r="AE1328">
        <v>0</v>
      </c>
      <c r="AF1328">
        <v>0</v>
      </c>
      <c r="AG1328">
        <v>0</v>
      </c>
      <c r="AH1328">
        <v>0</v>
      </c>
      <c r="AI1328">
        <v>2</v>
      </c>
      <c r="AJ1328">
        <v>0</v>
      </c>
      <c r="AK1328">
        <v>0</v>
      </c>
      <c r="AL1328">
        <v>0</v>
      </c>
      <c r="AN1328">
        <v>0</v>
      </c>
      <c r="AP1328">
        <v>0</v>
      </c>
      <c r="AR1328">
        <v>0</v>
      </c>
      <c r="AT1328">
        <v>0</v>
      </c>
      <c r="BW1328">
        <v>48358.09</v>
      </c>
      <c r="BX1328">
        <v>2009.44</v>
      </c>
      <c r="BY1328">
        <v>36081.54</v>
      </c>
      <c r="BZ1328">
        <v>10267.120000000001</v>
      </c>
      <c r="CA1328">
        <v>48188.32</v>
      </c>
      <c r="CB1328">
        <v>0</v>
      </c>
      <c r="CC1328">
        <v>40267.79</v>
      </c>
      <c r="CD1328">
        <v>7920.52</v>
      </c>
      <c r="CU1328" t="s">
        <v>15018</v>
      </c>
    </row>
    <row r="1329" spans="1:99" x14ac:dyDescent="0.15">
      <c r="A1329">
        <v>36300840</v>
      </c>
      <c r="B1329" t="s">
        <v>4964</v>
      </c>
      <c r="C1329" t="s">
        <v>70</v>
      </c>
      <c r="D1329" t="s">
        <v>4968</v>
      </c>
      <c r="E1329">
        <v>13</v>
      </c>
      <c r="F1329" t="s">
        <v>15289</v>
      </c>
      <c r="G1329">
        <v>19840401</v>
      </c>
      <c r="J1329" t="s">
        <v>17719</v>
      </c>
      <c r="K1329" t="s">
        <v>4966</v>
      </c>
      <c r="L1329">
        <v>152</v>
      </c>
      <c r="M1329" t="s">
        <v>15015</v>
      </c>
      <c r="N1329" t="s">
        <v>15016</v>
      </c>
      <c r="Q1329" t="s">
        <v>15017</v>
      </c>
      <c r="R1329" t="s">
        <v>15023</v>
      </c>
      <c r="U1329">
        <v>79</v>
      </c>
      <c r="V1329">
        <v>40</v>
      </c>
      <c r="W1329">
        <v>39</v>
      </c>
      <c r="X1329">
        <v>31</v>
      </c>
      <c r="Y1329">
        <v>0</v>
      </c>
      <c r="Z1329">
        <v>0</v>
      </c>
      <c r="AA1329">
        <v>0</v>
      </c>
      <c r="AB1329">
        <v>35</v>
      </c>
      <c r="AC1329">
        <v>0</v>
      </c>
      <c r="AD1329">
        <v>0</v>
      </c>
      <c r="AE1329">
        <v>0</v>
      </c>
      <c r="AF1329">
        <v>0</v>
      </c>
      <c r="AG1329">
        <v>0</v>
      </c>
      <c r="AH1329">
        <v>0</v>
      </c>
      <c r="AI1329">
        <v>8</v>
      </c>
      <c r="AJ1329">
        <v>1</v>
      </c>
      <c r="AK1329">
        <v>0.125</v>
      </c>
      <c r="AL1329">
        <v>0</v>
      </c>
      <c r="AN1329">
        <v>0</v>
      </c>
      <c r="AP1329">
        <v>0</v>
      </c>
      <c r="AR1329">
        <v>0</v>
      </c>
      <c r="AT1329">
        <v>0</v>
      </c>
      <c r="BW1329">
        <v>133778</v>
      </c>
      <c r="BX1329">
        <v>80248.649999999994</v>
      </c>
      <c r="BY1329">
        <v>45509.91</v>
      </c>
      <c r="BZ1329">
        <v>8019.43</v>
      </c>
      <c r="CA1329">
        <v>40965.9</v>
      </c>
      <c r="CB1329">
        <v>0</v>
      </c>
      <c r="CC1329">
        <v>31692.31</v>
      </c>
      <c r="CD1329">
        <v>9273.59</v>
      </c>
      <c r="CU1329" t="s">
        <v>15018</v>
      </c>
    </row>
    <row r="1330" spans="1:99" x14ac:dyDescent="0.15">
      <c r="A1330">
        <v>36301012</v>
      </c>
      <c r="B1330" t="s">
        <v>11156</v>
      </c>
      <c r="C1330" t="s">
        <v>17648</v>
      </c>
      <c r="D1330" t="s">
        <v>11161</v>
      </c>
      <c r="E1330">
        <v>3</v>
      </c>
      <c r="F1330" t="s">
        <v>15523</v>
      </c>
      <c r="G1330">
        <v>19900101</v>
      </c>
      <c r="J1330" t="s">
        <v>17720</v>
      </c>
      <c r="K1330" t="s">
        <v>11158</v>
      </c>
      <c r="L1330">
        <v>0</v>
      </c>
      <c r="M1330" t="s">
        <v>15015</v>
      </c>
      <c r="N1330" t="s">
        <v>15016</v>
      </c>
      <c r="Q1330" t="s">
        <v>15017</v>
      </c>
      <c r="T1330" t="s">
        <v>15043</v>
      </c>
      <c r="U1330">
        <v>47</v>
      </c>
      <c r="V1330">
        <v>28</v>
      </c>
      <c r="W1330">
        <v>19</v>
      </c>
      <c r="X1330">
        <v>18</v>
      </c>
      <c r="Y1330">
        <v>0</v>
      </c>
      <c r="Z1330">
        <v>0</v>
      </c>
      <c r="AA1330">
        <v>0</v>
      </c>
      <c r="AB1330">
        <v>21</v>
      </c>
      <c r="AC1330">
        <v>0</v>
      </c>
      <c r="AD1330">
        <v>0</v>
      </c>
      <c r="AE1330">
        <v>0</v>
      </c>
      <c r="AF1330">
        <v>0</v>
      </c>
      <c r="AG1330">
        <v>0</v>
      </c>
      <c r="AH1330">
        <v>0</v>
      </c>
      <c r="AI1330">
        <v>5</v>
      </c>
      <c r="AJ1330">
        <v>0</v>
      </c>
      <c r="AK1330">
        <v>0</v>
      </c>
      <c r="AL1330">
        <v>0</v>
      </c>
      <c r="AN1330">
        <v>0</v>
      </c>
      <c r="AP1330">
        <v>0</v>
      </c>
      <c r="AR1330">
        <v>0</v>
      </c>
      <c r="AT1330">
        <v>0</v>
      </c>
      <c r="BW1330">
        <v>93749.63</v>
      </c>
      <c r="BX1330">
        <v>2672.25</v>
      </c>
      <c r="BY1330">
        <v>86142.04</v>
      </c>
      <c r="BZ1330">
        <v>4935.34</v>
      </c>
      <c r="CA1330">
        <v>133870.69</v>
      </c>
      <c r="CB1330">
        <v>4346.55</v>
      </c>
      <c r="CC1330">
        <v>124580</v>
      </c>
      <c r="CD1330">
        <v>4944.1400000000003</v>
      </c>
      <c r="CU1330" t="s">
        <v>15018</v>
      </c>
    </row>
    <row r="1331" spans="1:99" x14ac:dyDescent="0.15">
      <c r="A1331">
        <v>36301603</v>
      </c>
      <c r="B1331" t="s">
        <v>14742</v>
      </c>
      <c r="C1331" t="s">
        <v>70</v>
      </c>
      <c r="D1331" t="s">
        <v>14746</v>
      </c>
      <c r="E1331">
        <v>18</v>
      </c>
      <c r="F1331" t="s">
        <v>15429</v>
      </c>
      <c r="G1331">
        <v>20031001</v>
      </c>
      <c r="J1331" t="s">
        <v>17721</v>
      </c>
      <c r="K1331" t="s">
        <v>14744</v>
      </c>
      <c r="L1331">
        <v>0</v>
      </c>
      <c r="M1331" t="s">
        <v>15015</v>
      </c>
      <c r="N1331" t="s">
        <v>15016</v>
      </c>
      <c r="Q1331" t="s">
        <v>15017</v>
      </c>
      <c r="U1331">
        <v>627</v>
      </c>
      <c r="V1331">
        <v>481</v>
      </c>
      <c r="W1331">
        <v>146</v>
      </c>
      <c r="X1331">
        <v>376</v>
      </c>
      <c r="Y1331">
        <v>0</v>
      </c>
      <c r="Z1331">
        <v>0</v>
      </c>
      <c r="AA1331">
        <v>1</v>
      </c>
      <c r="AB1331">
        <v>419</v>
      </c>
      <c r="AC1331">
        <v>1</v>
      </c>
      <c r="AD1331">
        <v>2.3999999999999998E-3</v>
      </c>
      <c r="AE1331">
        <v>0</v>
      </c>
      <c r="AF1331">
        <v>0</v>
      </c>
      <c r="AG1331">
        <v>0</v>
      </c>
      <c r="AH1331">
        <v>0</v>
      </c>
      <c r="AI1331">
        <v>44</v>
      </c>
      <c r="AJ1331">
        <v>6</v>
      </c>
      <c r="AK1331">
        <v>0.13639999999999999</v>
      </c>
      <c r="AL1331">
        <v>0</v>
      </c>
      <c r="AN1331">
        <v>0</v>
      </c>
      <c r="AP1331">
        <v>0</v>
      </c>
      <c r="AR1331">
        <v>0</v>
      </c>
      <c r="AT1331">
        <v>0</v>
      </c>
      <c r="AV1331">
        <v>0</v>
      </c>
      <c r="AW1331">
        <v>0</v>
      </c>
      <c r="AX1331">
        <v>0</v>
      </c>
      <c r="AY1331">
        <v>0</v>
      </c>
      <c r="AZ1331">
        <v>0</v>
      </c>
      <c r="BA1331">
        <v>0</v>
      </c>
      <c r="BB1331">
        <v>1</v>
      </c>
      <c r="BD1331">
        <v>0</v>
      </c>
      <c r="BE1331">
        <v>0</v>
      </c>
      <c r="BF1331">
        <v>1</v>
      </c>
      <c r="BG1331">
        <v>0</v>
      </c>
      <c r="BJ1331">
        <v>1</v>
      </c>
      <c r="BK1331">
        <v>0</v>
      </c>
      <c r="BL1331">
        <v>0</v>
      </c>
      <c r="BO1331">
        <v>0</v>
      </c>
      <c r="BV1331">
        <v>0</v>
      </c>
      <c r="BW1331">
        <v>75823.92</v>
      </c>
      <c r="BX1331">
        <v>19107.580000000002</v>
      </c>
      <c r="BY1331">
        <v>48177.65</v>
      </c>
      <c r="BZ1331">
        <v>8538.7000000000007</v>
      </c>
      <c r="CA1331">
        <v>72576.67</v>
      </c>
      <c r="CB1331">
        <v>18978.810000000001</v>
      </c>
      <c r="CC1331">
        <v>45294.35</v>
      </c>
      <c r="CD1331">
        <v>8303.51</v>
      </c>
      <c r="CE1331">
        <v>0</v>
      </c>
      <c r="CF1331">
        <v>0</v>
      </c>
      <c r="CG1331">
        <v>0</v>
      </c>
      <c r="CH1331">
        <v>0</v>
      </c>
      <c r="CI1331">
        <v>0</v>
      </c>
      <c r="CJ1331">
        <v>0</v>
      </c>
      <c r="CK1331">
        <v>0</v>
      </c>
      <c r="CL1331">
        <v>0</v>
      </c>
      <c r="CM1331">
        <v>0</v>
      </c>
      <c r="CN1331">
        <v>0</v>
      </c>
      <c r="CO1331">
        <v>1</v>
      </c>
      <c r="CP1331">
        <v>1</v>
      </c>
      <c r="CQ1331">
        <v>0</v>
      </c>
      <c r="CR1331">
        <v>0</v>
      </c>
      <c r="CS1331">
        <v>0</v>
      </c>
      <c r="CT1331">
        <v>0</v>
      </c>
      <c r="CU1331" t="s">
        <v>15018</v>
      </c>
    </row>
    <row r="1332" spans="1:99" x14ac:dyDescent="0.15">
      <c r="A1332">
        <v>36301733</v>
      </c>
      <c r="B1332" t="s">
        <v>2550</v>
      </c>
      <c r="C1332" t="s">
        <v>17639</v>
      </c>
      <c r="D1332" t="s">
        <v>2554</v>
      </c>
      <c r="E1332">
        <v>34</v>
      </c>
      <c r="F1332" t="s">
        <v>15212</v>
      </c>
      <c r="G1332">
        <v>20111128</v>
      </c>
      <c r="J1332" t="s">
        <v>17722</v>
      </c>
      <c r="K1332" t="s">
        <v>2552</v>
      </c>
      <c r="L1332">
        <v>0</v>
      </c>
      <c r="M1332" t="s">
        <v>15015</v>
      </c>
      <c r="N1332" t="s">
        <v>15016</v>
      </c>
      <c r="Q1332" t="s">
        <v>15017</v>
      </c>
      <c r="R1332" t="s">
        <v>15023</v>
      </c>
      <c r="U1332">
        <v>57</v>
      </c>
      <c r="V1332">
        <v>45</v>
      </c>
      <c r="W1332">
        <v>12</v>
      </c>
      <c r="X1332">
        <v>42</v>
      </c>
      <c r="Y1332">
        <v>0</v>
      </c>
      <c r="Z1332">
        <v>0</v>
      </c>
      <c r="AA1332">
        <v>0</v>
      </c>
      <c r="AB1332">
        <v>43</v>
      </c>
      <c r="AC1332">
        <v>0</v>
      </c>
      <c r="AD1332">
        <v>0</v>
      </c>
      <c r="AE1332">
        <v>0</v>
      </c>
      <c r="AF1332">
        <v>0</v>
      </c>
      <c r="AG1332">
        <v>0</v>
      </c>
      <c r="AH1332">
        <v>0</v>
      </c>
      <c r="AI1332">
        <v>5</v>
      </c>
      <c r="AJ1332">
        <v>1</v>
      </c>
      <c r="AK1332">
        <v>0.2</v>
      </c>
      <c r="AL1332">
        <v>0</v>
      </c>
      <c r="AN1332">
        <v>0</v>
      </c>
      <c r="AP1332">
        <v>0</v>
      </c>
      <c r="AR1332">
        <v>0</v>
      </c>
      <c r="AT1332">
        <v>0</v>
      </c>
      <c r="BW1332">
        <v>96830.36</v>
      </c>
      <c r="BX1332">
        <v>32158.57</v>
      </c>
      <c r="BY1332">
        <v>54696.18</v>
      </c>
      <c r="BZ1332">
        <v>9975.6200000000008</v>
      </c>
      <c r="CA1332">
        <v>65006.57</v>
      </c>
      <c r="CB1332">
        <v>0</v>
      </c>
      <c r="CC1332">
        <v>54961.51</v>
      </c>
      <c r="CD1332">
        <v>10045.049999999999</v>
      </c>
      <c r="CU1332" t="s">
        <v>15018</v>
      </c>
    </row>
    <row r="1333" spans="1:99" x14ac:dyDescent="0.15">
      <c r="A1333">
        <v>36310209</v>
      </c>
      <c r="B1333" t="s">
        <v>834</v>
      </c>
      <c r="C1333" t="s">
        <v>17628</v>
      </c>
      <c r="D1333" t="s">
        <v>838</v>
      </c>
      <c r="E1333">
        <v>5</v>
      </c>
      <c r="F1333" t="s">
        <v>15067</v>
      </c>
      <c r="G1333">
        <v>19880801</v>
      </c>
      <c r="J1333" t="s">
        <v>17723</v>
      </c>
      <c r="K1333" t="s">
        <v>17724</v>
      </c>
      <c r="L1333">
        <v>18</v>
      </c>
      <c r="M1333" t="s">
        <v>15015</v>
      </c>
      <c r="N1333" t="s">
        <v>15016</v>
      </c>
      <c r="Q1333" t="s">
        <v>15017</v>
      </c>
      <c r="U1333">
        <v>18</v>
      </c>
      <c r="V1333">
        <v>12</v>
      </c>
      <c r="W1333">
        <v>6</v>
      </c>
      <c r="X1333">
        <v>8</v>
      </c>
      <c r="Y1333">
        <v>0</v>
      </c>
      <c r="Z1333">
        <v>0</v>
      </c>
      <c r="AA1333">
        <v>0</v>
      </c>
      <c r="AB1333">
        <v>10</v>
      </c>
      <c r="AC1333">
        <v>0</v>
      </c>
      <c r="AD1333">
        <v>0</v>
      </c>
      <c r="AE1333">
        <v>0</v>
      </c>
      <c r="AF1333">
        <v>0</v>
      </c>
      <c r="AG1333">
        <v>0</v>
      </c>
      <c r="AH1333">
        <v>0</v>
      </c>
      <c r="AI1333">
        <v>1</v>
      </c>
      <c r="AJ1333">
        <v>0</v>
      </c>
      <c r="AK1333">
        <v>0</v>
      </c>
      <c r="AL1333">
        <v>0</v>
      </c>
      <c r="AN1333">
        <v>0</v>
      </c>
      <c r="AP1333">
        <v>0</v>
      </c>
      <c r="AR1333">
        <v>0</v>
      </c>
      <c r="AT1333">
        <v>0</v>
      </c>
      <c r="BW1333">
        <v>101285</v>
      </c>
      <c r="BX1333">
        <v>48425</v>
      </c>
      <c r="BY1333">
        <v>49327.78</v>
      </c>
      <c r="BZ1333">
        <v>3532.22</v>
      </c>
      <c r="CA1333">
        <v>100764.17</v>
      </c>
      <c r="CB1333">
        <v>72637.5</v>
      </c>
      <c r="CC1333">
        <v>24719.17</v>
      </c>
      <c r="CD1333">
        <v>3407.5</v>
      </c>
      <c r="CU1333" t="s">
        <v>15018</v>
      </c>
    </row>
    <row r="1334" spans="1:99" x14ac:dyDescent="0.15">
      <c r="A1334">
        <v>36310905</v>
      </c>
      <c r="B1334" t="s">
        <v>4580</v>
      </c>
      <c r="C1334" t="s">
        <v>17678</v>
      </c>
      <c r="D1334" t="s">
        <v>4584</v>
      </c>
      <c r="E1334">
        <v>27</v>
      </c>
      <c r="F1334" t="s">
        <v>15031</v>
      </c>
      <c r="G1334">
        <v>20170406</v>
      </c>
      <c r="J1334" t="s">
        <v>17725</v>
      </c>
      <c r="K1334" t="s">
        <v>4582</v>
      </c>
      <c r="L1334">
        <v>1037</v>
      </c>
      <c r="M1334" t="s">
        <v>15015</v>
      </c>
      <c r="N1334" t="s">
        <v>15016</v>
      </c>
      <c r="Q1334" t="s">
        <v>15017</v>
      </c>
      <c r="U1334">
        <v>6</v>
      </c>
      <c r="V1334">
        <v>4</v>
      </c>
      <c r="W1334">
        <v>2</v>
      </c>
      <c r="X1334">
        <v>3</v>
      </c>
      <c r="Y1334">
        <v>2</v>
      </c>
      <c r="Z1334">
        <v>0.66669999999999996</v>
      </c>
      <c r="AA1334">
        <v>2</v>
      </c>
      <c r="AB1334">
        <v>3</v>
      </c>
      <c r="AC1334">
        <v>2</v>
      </c>
      <c r="AD1334">
        <v>0.66669999999999996</v>
      </c>
      <c r="AE1334">
        <v>2</v>
      </c>
      <c r="AF1334">
        <v>0.66669999999999996</v>
      </c>
      <c r="AG1334">
        <v>0</v>
      </c>
      <c r="AH1334">
        <v>0</v>
      </c>
      <c r="AI1334">
        <v>1</v>
      </c>
      <c r="AJ1334">
        <v>0</v>
      </c>
      <c r="AK1334">
        <v>0</v>
      </c>
      <c r="AL1334">
        <v>1</v>
      </c>
      <c r="AM1334">
        <v>0.5</v>
      </c>
      <c r="AN1334">
        <v>1</v>
      </c>
      <c r="AO1334">
        <v>0.5</v>
      </c>
      <c r="AP1334">
        <v>0</v>
      </c>
      <c r="AQ1334">
        <v>0</v>
      </c>
      <c r="AR1334">
        <v>0</v>
      </c>
      <c r="AS1334">
        <v>0</v>
      </c>
      <c r="AT1334">
        <v>0</v>
      </c>
      <c r="AU1334">
        <v>0</v>
      </c>
      <c r="AV1334">
        <v>0.5</v>
      </c>
      <c r="AW1334">
        <v>0</v>
      </c>
      <c r="AX1334">
        <v>0</v>
      </c>
      <c r="AY1334">
        <v>0.5</v>
      </c>
      <c r="AZ1334">
        <v>0.5</v>
      </c>
      <c r="BA1334">
        <v>0</v>
      </c>
      <c r="BB1334">
        <v>0.5</v>
      </c>
      <c r="BD1334">
        <v>0</v>
      </c>
      <c r="BE1334">
        <v>0</v>
      </c>
      <c r="BF1334">
        <v>0.5</v>
      </c>
      <c r="BG1334">
        <v>0.5</v>
      </c>
      <c r="BH1334">
        <v>1</v>
      </c>
      <c r="BI1334">
        <v>0</v>
      </c>
      <c r="BJ1334">
        <v>0</v>
      </c>
      <c r="BK1334">
        <v>1</v>
      </c>
      <c r="BL1334">
        <v>0</v>
      </c>
      <c r="BM1334">
        <v>0</v>
      </c>
      <c r="BN1334">
        <v>1</v>
      </c>
      <c r="BO1334">
        <v>0</v>
      </c>
      <c r="BV1334">
        <v>0.5</v>
      </c>
      <c r="BW1334">
        <v>308958.33</v>
      </c>
      <c r="BX1334">
        <v>0</v>
      </c>
      <c r="BY1334">
        <v>265480</v>
      </c>
      <c r="BZ1334">
        <v>43478.33</v>
      </c>
      <c r="CA1334">
        <v>388682.5</v>
      </c>
      <c r="CB1334">
        <v>0</v>
      </c>
      <c r="CC1334">
        <v>338455</v>
      </c>
      <c r="CD1334">
        <v>50227.5</v>
      </c>
      <c r="CE1334">
        <v>0</v>
      </c>
      <c r="CF1334">
        <v>0</v>
      </c>
      <c r="CG1334">
        <v>0</v>
      </c>
      <c r="CH1334">
        <v>0</v>
      </c>
      <c r="CI1334">
        <v>0.5</v>
      </c>
      <c r="CJ1334">
        <v>0</v>
      </c>
      <c r="CK1334">
        <v>0</v>
      </c>
      <c r="CL1334">
        <v>0</v>
      </c>
      <c r="CM1334">
        <v>0.5</v>
      </c>
      <c r="CN1334">
        <v>0</v>
      </c>
      <c r="CO1334">
        <v>0</v>
      </c>
      <c r="CP1334">
        <v>0</v>
      </c>
      <c r="CQ1334">
        <v>1</v>
      </c>
      <c r="CR1334">
        <v>0</v>
      </c>
      <c r="CS1334">
        <v>0</v>
      </c>
      <c r="CT1334">
        <v>0</v>
      </c>
      <c r="CU1334" t="s">
        <v>15018</v>
      </c>
    </row>
    <row r="1335" spans="1:99" x14ac:dyDescent="0.15">
      <c r="A1335">
        <v>36320832</v>
      </c>
      <c r="B1335" t="s">
        <v>1165</v>
      </c>
      <c r="C1335" t="s">
        <v>15279</v>
      </c>
      <c r="D1335" t="s">
        <v>1168</v>
      </c>
      <c r="E1335">
        <v>11</v>
      </c>
      <c r="F1335" t="s">
        <v>15012</v>
      </c>
      <c r="G1335">
        <v>19590131</v>
      </c>
      <c r="J1335" t="s">
        <v>17726</v>
      </c>
      <c r="K1335" t="s">
        <v>1167</v>
      </c>
      <c r="L1335">
        <v>0</v>
      </c>
      <c r="M1335" t="s">
        <v>15015</v>
      </c>
      <c r="N1335" t="s">
        <v>15016</v>
      </c>
      <c r="P1335" t="s">
        <v>15091</v>
      </c>
      <c r="Q1335" t="s">
        <v>15017</v>
      </c>
      <c r="R1335" t="s">
        <v>15023</v>
      </c>
      <c r="U1335">
        <v>43</v>
      </c>
      <c r="V1335">
        <v>30</v>
      </c>
      <c r="W1335">
        <v>13</v>
      </c>
      <c r="X1335">
        <v>21</v>
      </c>
      <c r="Y1335">
        <v>0</v>
      </c>
      <c r="Z1335">
        <v>0</v>
      </c>
      <c r="AA1335">
        <v>0</v>
      </c>
      <c r="AB1335">
        <v>23</v>
      </c>
      <c r="AC1335">
        <v>0</v>
      </c>
      <c r="AD1335">
        <v>0</v>
      </c>
      <c r="AE1335">
        <v>0</v>
      </c>
      <c r="AF1335">
        <v>0</v>
      </c>
      <c r="AG1335">
        <v>0</v>
      </c>
      <c r="AH1335">
        <v>0</v>
      </c>
      <c r="AI1335">
        <v>2</v>
      </c>
      <c r="AJ1335">
        <v>1</v>
      </c>
      <c r="AK1335">
        <v>0.5</v>
      </c>
      <c r="AL1335">
        <v>0</v>
      </c>
      <c r="AN1335">
        <v>0</v>
      </c>
      <c r="AP1335">
        <v>0</v>
      </c>
      <c r="AR1335">
        <v>0</v>
      </c>
      <c r="AT1335">
        <v>0</v>
      </c>
      <c r="BW1335">
        <v>50889.77</v>
      </c>
      <c r="BX1335">
        <v>0</v>
      </c>
      <c r="BY1335">
        <v>41672.33</v>
      </c>
      <c r="BZ1335">
        <v>9217.44</v>
      </c>
      <c r="CA1335">
        <v>54581.67</v>
      </c>
      <c r="CB1335">
        <v>0</v>
      </c>
      <c r="CC1335">
        <v>43832.67</v>
      </c>
      <c r="CD1335">
        <v>10749</v>
      </c>
      <c r="CU1335" t="s">
        <v>15018</v>
      </c>
    </row>
    <row r="1336" spans="1:99" x14ac:dyDescent="0.15">
      <c r="A1336">
        <v>36321001</v>
      </c>
      <c r="B1336" t="s">
        <v>4945</v>
      </c>
      <c r="C1336" t="s">
        <v>17635</v>
      </c>
      <c r="D1336" t="s">
        <v>4949</v>
      </c>
      <c r="E1336">
        <v>10</v>
      </c>
      <c r="F1336" t="s">
        <v>15614</v>
      </c>
      <c r="G1336">
        <v>19910901</v>
      </c>
      <c r="J1336" t="s">
        <v>17727</v>
      </c>
      <c r="K1336" t="s">
        <v>4947</v>
      </c>
      <c r="L1336">
        <v>0</v>
      </c>
      <c r="M1336" t="s">
        <v>15015</v>
      </c>
      <c r="N1336" t="s">
        <v>15016</v>
      </c>
      <c r="Q1336" t="s">
        <v>15017</v>
      </c>
      <c r="R1336" t="s">
        <v>15023</v>
      </c>
      <c r="U1336">
        <v>36</v>
      </c>
      <c r="V1336">
        <v>24</v>
      </c>
      <c r="W1336">
        <v>12</v>
      </c>
      <c r="X1336">
        <v>14</v>
      </c>
      <c r="Y1336">
        <v>0</v>
      </c>
      <c r="Z1336">
        <v>0</v>
      </c>
      <c r="AA1336">
        <v>0</v>
      </c>
      <c r="AB1336">
        <v>17</v>
      </c>
      <c r="AC1336">
        <v>0</v>
      </c>
      <c r="AD1336">
        <v>0</v>
      </c>
      <c r="AE1336">
        <v>0</v>
      </c>
      <c r="AF1336">
        <v>0</v>
      </c>
      <c r="AG1336">
        <v>0</v>
      </c>
      <c r="AH1336">
        <v>0</v>
      </c>
      <c r="AI1336">
        <v>2</v>
      </c>
      <c r="AJ1336">
        <v>0</v>
      </c>
      <c r="AK1336">
        <v>0</v>
      </c>
      <c r="AL1336">
        <v>0</v>
      </c>
      <c r="AN1336">
        <v>0</v>
      </c>
      <c r="AP1336">
        <v>0</v>
      </c>
      <c r="AR1336">
        <v>0</v>
      </c>
      <c r="AT1336">
        <v>0</v>
      </c>
      <c r="BW1336">
        <v>41478.06</v>
      </c>
      <c r="BX1336">
        <v>0</v>
      </c>
      <c r="BY1336">
        <v>32205.56</v>
      </c>
      <c r="BZ1336">
        <v>9272.5</v>
      </c>
      <c r="CA1336">
        <v>43272.5</v>
      </c>
      <c r="CB1336">
        <v>0</v>
      </c>
      <c r="CC1336">
        <v>33244.17</v>
      </c>
      <c r="CD1336">
        <v>10028.33</v>
      </c>
      <c r="CU1336" t="s">
        <v>15018</v>
      </c>
    </row>
    <row r="1337" spans="1:99" x14ac:dyDescent="0.15">
      <c r="A1337">
        <v>36321038</v>
      </c>
      <c r="B1337" t="s">
        <v>13877</v>
      </c>
      <c r="C1337" t="s">
        <v>16684</v>
      </c>
      <c r="D1337" t="s">
        <v>13881</v>
      </c>
      <c r="E1337">
        <v>17</v>
      </c>
      <c r="F1337" t="s">
        <v>15296</v>
      </c>
      <c r="G1337">
        <v>19940301</v>
      </c>
      <c r="J1337" t="s">
        <v>13878</v>
      </c>
      <c r="K1337" t="s">
        <v>13879</v>
      </c>
      <c r="L1337">
        <v>1155</v>
      </c>
      <c r="M1337" t="s">
        <v>15015</v>
      </c>
      <c r="N1337" t="s">
        <v>15016</v>
      </c>
      <c r="Q1337" t="s">
        <v>15017</v>
      </c>
      <c r="U1337">
        <v>43</v>
      </c>
      <c r="V1337">
        <v>32</v>
      </c>
      <c r="W1337">
        <v>11</v>
      </c>
      <c r="X1337">
        <v>30</v>
      </c>
      <c r="Y1337">
        <v>0</v>
      </c>
      <c r="Z1337">
        <v>0</v>
      </c>
      <c r="AA1337">
        <v>0</v>
      </c>
      <c r="AB1337">
        <v>30</v>
      </c>
      <c r="AC1337">
        <v>0</v>
      </c>
      <c r="AD1337">
        <v>0</v>
      </c>
      <c r="AE1337">
        <v>0</v>
      </c>
      <c r="AF1337">
        <v>0</v>
      </c>
      <c r="AG1337">
        <v>0</v>
      </c>
      <c r="AH1337">
        <v>0</v>
      </c>
      <c r="AI1337">
        <v>3</v>
      </c>
      <c r="AJ1337">
        <v>0</v>
      </c>
      <c r="AK1337">
        <v>0</v>
      </c>
      <c r="AL1337">
        <v>0</v>
      </c>
      <c r="AN1337">
        <v>0</v>
      </c>
      <c r="AP1337">
        <v>0</v>
      </c>
      <c r="AR1337">
        <v>0</v>
      </c>
      <c r="AT1337">
        <v>0</v>
      </c>
      <c r="BW1337">
        <v>46884.13</v>
      </c>
      <c r="BX1337">
        <v>11216.62</v>
      </c>
      <c r="BY1337">
        <v>25083.35</v>
      </c>
      <c r="BZ1337">
        <v>10584.15</v>
      </c>
      <c r="CA1337">
        <v>34111.879999999997</v>
      </c>
      <c r="CB1337">
        <v>0</v>
      </c>
      <c r="CC1337">
        <v>25255.63</v>
      </c>
      <c r="CD1337">
        <v>8856.25</v>
      </c>
      <c r="CU1337" t="s">
        <v>15018</v>
      </c>
    </row>
    <row r="1338" spans="1:99" x14ac:dyDescent="0.15">
      <c r="A1338">
        <v>36321347</v>
      </c>
      <c r="B1338" t="s">
        <v>12448</v>
      </c>
      <c r="C1338" t="s">
        <v>17639</v>
      </c>
      <c r="D1338" t="s">
        <v>12452</v>
      </c>
      <c r="E1338">
        <v>20</v>
      </c>
      <c r="F1338" t="s">
        <v>15130</v>
      </c>
      <c r="G1338">
        <v>19990301</v>
      </c>
      <c r="J1338" t="s">
        <v>17728</v>
      </c>
      <c r="K1338" t="s">
        <v>17729</v>
      </c>
      <c r="L1338">
        <v>0</v>
      </c>
      <c r="M1338" t="s">
        <v>15015</v>
      </c>
      <c r="N1338" t="s">
        <v>15016</v>
      </c>
      <c r="Q1338" t="s">
        <v>15017</v>
      </c>
      <c r="U1338">
        <v>154</v>
      </c>
      <c r="V1338">
        <v>119</v>
      </c>
      <c r="W1338">
        <v>35</v>
      </c>
      <c r="X1338">
        <v>42</v>
      </c>
      <c r="Y1338">
        <v>3</v>
      </c>
      <c r="Z1338">
        <v>7.1400000000000005E-2</v>
      </c>
      <c r="AA1338">
        <v>4</v>
      </c>
      <c r="AB1338">
        <v>56</v>
      </c>
      <c r="AC1338">
        <v>4</v>
      </c>
      <c r="AD1338">
        <v>7.1400000000000005E-2</v>
      </c>
      <c r="AE1338">
        <v>3</v>
      </c>
      <c r="AF1338">
        <v>7.1400000000000005E-2</v>
      </c>
      <c r="AG1338">
        <v>0</v>
      </c>
      <c r="AH1338">
        <v>0</v>
      </c>
      <c r="AI1338">
        <v>8</v>
      </c>
      <c r="AJ1338">
        <v>0</v>
      </c>
      <c r="AK1338">
        <v>0</v>
      </c>
      <c r="AL1338">
        <v>1</v>
      </c>
      <c r="AM1338">
        <v>0.33329999999999999</v>
      </c>
      <c r="AN1338">
        <v>1</v>
      </c>
      <c r="AO1338">
        <v>0.33329999999999999</v>
      </c>
      <c r="AP1338">
        <v>0</v>
      </c>
      <c r="AQ1338">
        <v>0</v>
      </c>
      <c r="AR1338">
        <v>0</v>
      </c>
      <c r="AS1338">
        <v>0</v>
      </c>
      <c r="AT1338">
        <v>0</v>
      </c>
      <c r="AU1338">
        <v>0</v>
      </c>
      <c r="AV1338">
        <v>0.75</v>
      </c>
      <c r="AW1338">
        <v>0</v>
      </c>
      <c r="AX1338">
        <v>0.25</v>
      </c>
      <c r="AY1338">
        <v>0.25</v>
      </c>
      <c r="AZ1338">
        <v>0.5</v>
      </c>
      <c r="BA1338">
        <v>0</v>
      </c>
      <c r="BB1338">
        <v>0.75</v>
      </c>
      <c r="BD1338">
        <v>0.5</v>
      </c>
      <c r="BE1338">
        <v>0</v>
      </c>
      <c r="BF1338">
        <v>0.75</v>
      </c>
      <c r="BG1338">
        <v>0.5</v>
      </c>
      <c r="BH1338">
        <v>0.75</v>
      </c>
      <c r="BI1338">
        <v>0.25</v>
      </c>
      <c r="BJ1338">
        <v>0</v>
      </c>
      <c r="BK1338">
        <v>1</v>
      </c>
      <c r="BL1338">
        <v>0.75</v>
      </c>
      <c r="BM1338">
        <v>0.25</v>
      </c>
      <c r="BN1338">
        <v>0.25</v>
      </c>
      <c r="BO1338">
        <v>0.5</v>
      </c>
      <c r="BV1338">
        <v>0.25</v>
      </c>
      <c r="BW1338">
        <v>61429.81</v>
      </c>
      <c r="BX1338">
        <v>16436.2</v>
      </c>
      <c r="BY1338">
        <v>39633.480000000003</v>
      </c>
      <c r="BZ1338">
        <v>5360.13</v>
      </c>
      <c r="CA1338">
        <v>60673.760000000002</v>
      </c>
      <c r="CB1338">
        <v>21169.97</v>
      </c>
      <c r="CC1338">
        <v>35508.76</v>
      </c>
      <c r="CD1338">
        <v>3995.03</v>
      </c>
      <c r="CE1338">
        <v>0.75</v>
      </c>
      <c r="CF1338">
        <v>0</v>
      </c>
      <c r="CG1338">
        <v>0.75</v>
      </c>
      <c r="CH1338">
        <v>0.5</v>
      </c>
      <c r="CI1338">
        <v>0</v>
      </c>
      <c r="CJ1338">
        <v>0.25</v>
      </c>
      <c r="CK1338">
        <v>0</v>
      </c>
      <c r="CL1338">
        <v>0</v>
      </c>
      <c r="CM1338">
        <v>0</v>
      </c>
      <c r="CN1338">
        <v>0</v>
      </c>
      <c r="CO1338">
        <v>0.25</v>
      </c>
      <c r="CP1338">
        <v>0.5</v>
      </c>
      <c r="CQ1338">
        <v>0.25</v>
      </c>
      <c r="CR1338">
        <v>0</v>
      </c>
      <c r="CS1338">
        <v>0.25</v>
      </c>
      <c r="CT1338">
        <v>0</v>
      </c>
      <c r="CU1338" t="s">
        <v>15018</v>
      </c>
    </row>
    <row r="1339" spans="1:99" x14ac:dyDescent="0.15">
      <c r="A1339">
        <v>36322013</v>
      </c>
      <c r="B1339" t="s">
        <v>7958</v>
      </c>
      <c r="C1339" t="s">
        <v>16684</v>
      </c>
      <c r="D1339" t="s">
        <v>7961</v>
      </c>
      <c r="E1339">
        <v>5</v>
      </c>
      <c r="F1339" t="s">
        <v>15067</v>
      </c>
      <c r="G1339">
        <v>20131201</v>
      </c>
      <c r="J1339" t="s">
        <v>7959</v>
      </c>
      <c r="K1339" t="s">
        <v>17730</v>
      </c>
      <c r="L1339">
        <v>1136</v>
      </c>
      <c r="M1339" t="s">
        <v>15015</v>
      </c>
      <c r="N1339" t="s">
        <v>15016</v>
      </c>
      <c r="Q1339" t="s">
        <v>15017</v>
      </c>
      <c r="R1339" t="s">
        <v>15023</v>
      </c>
      <c r="T1339" t="s">
        <v>15043</v>
      </c>
      <c r="U1339">
        <v>27</v>
      </c>
      <c r="V1339">
        <v>13</v>
      </c>
      <c r="W1339">
        <v>14</v>
      </c>
      <c r="X1339">
        <v>5</v>
      </c>
      <c r="Y1339">
        <v>0</v>
      </c>
      <c r="Z1339">
        <v>0</v>
      </c>
      <c r="AA1339">
        <v>0</v>
      </c>
      <c r="AB1339">
        <v>5</v>
      </c>
      <c r="AC1339">
        <v>0</v>
      </c>
      <c r="AD1339">
        <v>0</v>
      </c>
      <c r="AE1339">
        <v>0</v>
      </c>
      <c r="AF1339">
        <v>0</v>
      </c>
      <c r="AG1339">
        <v>0</v>
      </c>
      <c r="AH1339">
        <v>0</v>
      </c>
      <c r="AI1339">
        <v>1</v>
      </c>
      <c r="AJ1339">
        <v>0</v>
      </c>
      <c r="AK1339">
        <v>0</v>
      </c>
      <c r="AL1339">
        <v>0</v>
      </c>
      <c r="AN1339">
        <v>0</v>
      </c>
      <c r="AP1339">
        <v>0</v>
      </c>
      <c r="AR1339">
        <v>0</v>
      </c>
      <c r="AT1339">
        <v>0</v>
      </c>
      <c r="BW1339">
        <v>23300.43</v>
      </c>
      <c r="BX1339">
        <v>0</v>
      </c>
      <c r="BY1339">
        <v>16102.59</v>
      </c>
      <c r="BZ1339">
        <v>7197.83</v>
      </c>
      <c r="CA1339">
        <v>25436.48</v>
      </c>
      <c r="CB1339">
        <v>0</v>
      </c>
      <c r="CC1339">
        <v>17141.080000000002</v>
      </c>
      <c r="CD1339">
        <v>8295.4</v>
      </c>
      <c r="CU1339" t="s">
        <v>15018</v>
      </c>
    </row>
    <row r="1340" spans="1:99" x14ac:dyDescent="0.15">
      <c r="A1340">
        <v>36322415</v>
      </c>
      <c r="B1340" t="s">
        <v>4521</v>
      </c>
      <c r="C1340" t="s">
        <v>17620</v>
      </c>
      <c r="D1340" t="s">
        <v>4525</v>
      </c>
      <c r="E1340">
        <v>4</v>
      </c>
      <c r="F1340" t="s">
        <v>15048</v>
      </c>
      <c r="G1340">
        <v>20170303</v>
      </c>
      <c r="J1340" t="s">
        <v>4522</v>
      </c>
      <c r="K1340">
        <v>7013022221</v>
      </c>
      <c r="L1340">
        <v>0</v>
      </c>
      <c r="M1340" t="s">
        <v>15015</v>
      </c>
      <c r="N1340" t="s">
        <v>15016</v>
      </c>
      <c r="Q1340" t="s">
        <v>15017</v>
      </c>
      <c r="U1340">
        <v>8</v>
      </c>
      <c r="V1340">
        <v>6</v>
      </c>
      <c r="W1340">
        <v>2</v>
      </c>
      <c r="X1340">
        <v>2</v>
      </c>
      <c r="Y1340">
        <v>0</v>
      </c>
      <c r="Z1340">
        <v>0</v>
      </c>
      <c r="AA1340">
        <v>0</v>
      </c>
      <c r="AB1340">
        <v>2</v>
      </c>
      <c r="AC1340">
        <v>0</v>
      </c>
      <c r="AD1340">
        <v>0</v>
      </c>
      <c r="AE1340">
        <v>0</v>
      </c>
      <c r="AF1340">
        <v>0</v>
      </c>
      <c r="AG1340">
        <v>0</v>
      </c>
      <c r="AH1340">
        <v>0</v>
      </c>
      <c r="AI1340">
        <v>0</v>
      </c>
      <c r="AJ1340">
        <v>0</v>
      </c>
      <c r="AL1340">
        <v>0</v>
      </c>
      <c r="AN1340">
        <v>0</v>
      </c>
      <c r="AP1340">
        <v>0</v>
      </c>
      <c r="AR1340">
        <v>0</v>
      </c>
      <c r="AT1340">
        <v>0</v>
      </c>
      <c r="BW1340">
        <v>209806.25</v>
      </c>
      <c r="BX1340">
        <v>166156.25</v>
      </c>
      <c r="BY1340">
        <v>14865</v>
      </c>
      <c r="BZ1340">
        <v>28785</v>
      </c>
      <c r="CA1340">
        <v>276066.67</v>
      </c>
      <c r="CB1340">
        <v>221541.67</v>
      </c>
      <c r="CC1340">
        <v>17491.669999999998</v>
      </c>
      <c r="CD1340">
        <v>37033.33</v>
      </c>
      <c r="CU1340" t="s">
        <v>15018</v>
      </c>
    </row>
    <row r="1341" spans="1:99" x14ac:dyDescent="0.15">
      <c r="A1341">
        <v>36323023</v>
      </c>
      <c r="B1341" t="s">
        <v>8530</v>
      </c>
      <c r="C1341" t="s">
        <v>17731</v>
      </c>
      <c r="D1341" t="s">
        <v>8534</v>
      </c>
      <c r="E1341">
        <v>30</v>
      </c>
      <c r="F1341" t="s">
        <v>15103</v>
      </c>
      <c r="G1341">
        <v>20191127</v>
      </c>
      <c r="J1341" t="s">
        <v>17732</v>
      </c>
      <c r="K1341" t="s">
        <v>8532</v>
      </c>
      <c r="L1341">
        <v>0</v>
      </c>
      <c r="M1341" t="s">
        <v>15015</v>
      </c>
      <c r="N1341" t="s">
        <v>15016</v>
      </c>
      <c r="Q1341" t="s">
        <v>15017</v>
      </c>
      <c r="U1341">
        <v>2</v>
      </c>
      <c r="V1341">
        <v>1</v>
      </c>
      <c r="W1341">
        <v>1</v>
      </c>
      <c r="X1341">
        <v>1</v>
      </c>
      <c r="Y1341">
        <v>1</v>
      </c>
      <c r="Z1341">
        <v>1</v>
      </c>
      <c r="AA1341">
        <v>1</v>
      </c>
      <c r="AB1341">
        <v>1</v>
      </c>
      <c r="AC1341">
        <v>1</v>
      </c>
      <c r="AD1341">
        <v>1</v>
      </c>
      <c r="AE1341">
        <v>1</v>
      </c>
      <c r="AF1341">
        <v>1</v>
      </c>
      <c r="AG1341">
        <v>0</v>
      </c>
      <c r="AH1341">
        <v>0</v>
      </c>
      <c r="AI1341">
        <v>1</v>
      </c>
      <c r="AJ1341">
        <v>0</v>
      </c>
      <c r="AK1341">
        <v>0</v>
      </c>
      <c r="AL1341">
        <v>0</v>
      </c>
      <c r="AM1341">
        <v>0</v>
      </c>
      <c r="AN1341">
        <v>0</v>
      </c>
      <c r="AO1341">
        <v>0</v>
      </c>
      <c r="AP1341">
        <v>0</v>
      </c>
      <c r="AQ1341">
        <v>0</v>
      </c>
      <c r="AR1341">
        <v>0</v>
      </c>
      <c r="AT1341">
        <v>0</v>
      </c>
      <c r="AV1341">
        <v>1</v>
      </c>
      <c r="AW1341">
        <v>1</v>
      </c>
      <c r="AX1341">
        <v>0</v>
      </c>
      <c r="AY1341">
        <v>0</v>
      </c>
      <c r="AZ1341">
        <v>1</v>
      </c>
      <c r="BA1341">
        <v>0</v>
      </c>
      <c r="BB1341">
        <v>0</v>
      </c>
      <c r="BD1341">
        <v>1</v>
      </c>
      <c r="BE1341">
        <v>0</v>
      </c>
      <c r="BF1341">
        <v>0</v>
      </c>
      <c r="BG1341">
        <v>1</v>
      </c>
      <c r="BH1341">
        <v>1</v>
      </c>
      <c r="BI1341">
        <v>0</v>
      </c>
      <c r="BJ1341">
        <v>1</v>
      </c>
      <c r="BK1341">
        <v>0</v>
      </c>
      <c r="BL1341">
        <v>0</v>
      </c>
      <c r="BM1341">
        <v>0</v>
      </c>
      <c r="BN1341">
        <v>0</v>
      </c>
      <c r="BO1341">
        <v>0</v>
      </c>
      <c r="BV1341">
        <v>1</v>
      </c>
      <c r="BW1341">
        <v>80000</v>
      </c>
      <c r="BX1341">
        <v>0</v>
      </c>
      <c r="BY1341">
        <v>57090</v>
      </c>
      <c r="BZ1341">
        <v>22910</v>
      </c>
      <c r="CA1341">
        <v>132770</v>
      </c>
      <c r="CB1341">
        <v>0</v>
      </c>
      <c r="CC1341">
        <v>104930</v>
      </c>
      <c r="CD1341">
        <v>27840</v>
      </c>
      <c r="CE1341">
        <v>0</v>
      </c>
      <c r="CF1341">
        <v>0</v>
      </c>
      <c r="CG1341">
        <v>0</v>
      </c>
      <c r="CH1341">
        <v>0</v>
      </c>
      <c r="CI1341">
        <v>0</v>
      </c>
      <c r="CJ1341">
        <v>0</v>
      </c>
      <c r="CK1341">
        <v>0</v>
      </c>
      <c r="CL1341">
        <v>0</v>
      </c>
      <c r="CM1341">
        <v>0</v>
      </c>
      <c r="CN1341">
        <v>0</v>
      </c>
      <c r="CO1341">
        <v>1</v>
      </c>
      <c r="CP1341">
        <v>1</v>
      </c>
      <c r="CQ1341">
        <v>0</v>
      </c>
      <c r="CR1341">
        <v>0</v>
      </c>
      <c r="CS1341">
        <v>0</v>
      </c>
      <c r="CT1341">
        <v>0</v>
      </c>
      <c r="CU1341" t="s">
        <v>15018</v>
      </c>
    </row>
    <row r="1342" spans="1:99" x14ac:dyDescent="0.15">
      <c r="A1342">
        <v>36323736</v>
      </c>
      <c r="B1342" t="s">
        <v>14180</v>
      </c>
      <c r="C1342" t="s">
        <v>17625</v>
      </c>
      <c r="D1342" t="s">
        <v>14184</v>
      </c>
      <c r="E1342">
        <v>3</v>
      </c>
      <c r="F1342" t="s">
        <v>15523</v>
      </c>
      <c r="G1342">
        <v>20250515</v>
      </c>
      <c r="J1342" t="s">
        <v>17733</v>
      </c>
      <c r="K1342" t="s">
        <v>14182</v>
      </c>
      <c r="L1342">
        <v>0</v>
      </c>
      <c r="M1342" t="s">
        <v>15015</v>
      </c>
      <c r="N1342" t="s">
        <v>15016</v>
      </c>
      <c r="Q1342" t="s">
        <v>15017</v>
      </c>
      <c r="U1342">
        <v>4</v>
      </c>
      <c r="V1342">
        <v>2</v>
      </c>
      <c r="W1342">
        <v>2</v>
      </c>
      <c r="X1342">
        <v>2</v>
      </c>
      <c r="Y1342">
        <v>0</v>
      </c>
      <c r="Z1342">
        <v>0</v>
      </c>
      <c r="AA1342">
        <v>0</v>
      </c>
      <c r="AB1342">
        <v>2</v>
      </c>
      <c r="AC1342">
        <v>0</v>
      </c>
      <c r="AD1342">
        <v>0</v>
      </c>
      <c r="AE1342">
        <v>0</v>
      </c>
      <c r="AF1342">
        <v>0</v>
      </c>
      <c r="AG1342">
        <v>0</v>
      </c>
      <c r="AH1342">
        <v>0</v>
      </c>
      <c r="AI1342">
        <v>2</v>
      </c>
      <c r="AJ1342">
        <v>0</v>
      </c>
      <c r="AK1342">
        <v>0</v>
      </c>
      <c r="AL1342">
        <v>0</v>
      </c>
      <c r="AN1342">
        <v>0</v>
      </c>
      <c r="AP1342">
        <v>0</v>
      </c>
      <c r="AR1342">
        <v>0</v>
      </c>
      <c r="AT1342">
        <v>0</v>
      </c>
      <c r="BW1342">
        <v>93345</v>
      </c>
      <c r="BX1342">
        <v>0</v>
      </c>
      <c r="BY1342">
        <v>89847.5</v>
      </c>
      <c r="BZ1342">
        <v>3497.5</v>
      </c>
      <c r="CA1342">
        <v>59090</v>
      </c>
      <c r="CB1342">
        <v>0</v>
      </c>
      <c r="CC1342">
        <v>53375</v>
      </c>
      <c r="CD1342">
        <v>5715</v>
      </c>
      <c r="CU1342" t="s">
        <v>15018</v>
      </c>
    </row>
    <row r="1343" spans="1:99" x14ac:dyDescent="0.15">
      <c r="A1343">
        <v>36361603</v>
      </c>
      <c r="B1343" t="s">
        <v>904</v>
      </c>
      <c r="C1343" t="s">
        <v>17639</v>
      </c>
      <c r="D1343" t="s">
        <v>17734</v>
      </c>
      <c r="E1343">
        <v>13</v>
      </c>
      <c r="F1343" t="s">
        <v>15289</v>
      </c>
      <c r="G1343">
        <v>19910901</v>
      </c>
      <c r="J1343" t="s">
        <v>17735</v>
      </c>
      <c r="K1343" t="s">
        <v>17736</v>
      </c>
      <c r="L1343">
        <v>0</v>
      </c>
      <c r="M1343" t="s">
        <v>15015</v>
      </c>
      <c r="N1343" t="s">
        <v>15016</v>
      </c>
      <c r="Q1343" t="s">
        <v>15017</v>
      </c>
      <c r="U1343">
        <v>11</v>
      </c>
      <c r="V1343">
        <v>7</v>
      </c>
      <c r="W1343">
        <v>4</v>
      </c>
      <c r="X1343">
        <v>6</v>
      </c>
      <c r="Y1343">
        <v>0</v>
      </c>
      <c r="Z1343">
        <v>0</v>
      </c>
      <c r="AA1343">
        <v>0</v>
      </c>
      <c r="AB1343">
        <v>7</v>
      </c>
      <c r="AC1343">
        <v>0</v>
      </c>
      <c r="AD1343">
        <v>0</v>
      </c>
      <c r="AE1343">
        <v>0</v>
      </c>
      <c r="AF1343">
        <v>0</v>
      </c>
      <c r="AG1343">
        <v>0</v>
      </c>
      <c r="AH1343">
        <v>0</v>
      </c>
      <c r="AI1343">
        <v>3</v>
      </c>
      <c r="AJ1343">
        <v>0</v>
      </c>
      <c r="AK1343">
        <v>0</v>
      </c>
      <c r="AL1343">
        <v>0</v>
      </c>
      <c r="AN1343">
        <v>0</v>
      </c>
      <c r="AP1343">
        <v>0</v>
      </c>
      <c r="AR1343">
        <v>0</v>
      </c>
      <c r="AT1343">
        <v>0</v>
      </c>
      <c r="BW1343">
        <v>22579.09</v>
      </c>
      <c r="BX1343">
        <v>0</v>
      </c>
      <c r="BY1343">
        <v>14374.55</v>
      </c>
      <c r="BZ1343">
        <v>8204.5499999999993</v>
      </c>
      <c r="CA1343">
        <v>18092.86</v>
      </c>
      <c r="CB1343">
        <v>0</v>
      </c>
      <c r="CC1343">
        <v>8691.43</v>
      </c>
      <c r="CD1343">
        <v>9401.43</v>
      </c>
      <c r="CU1343" t="s">
        <v>15018</v>
      </c>
    </row>
    <row r="1344" spans="1:99" x14ac:dyDescent="0.15">
      <c r="A1344">
        <v>36361918</v>
      </c>
      <c r="B1344" t="s">
        <v>17737</v>
      </c>
      <c r="C1344" t="s">
        <v>17689</v>
      </c>
      <c r="D1344" t="s">
        <v>17738</v>
      </c>
      <c r="E1344">
        <v>4</v>
      </c>
      <c r="F1344" t="s">
        <v>15048</v>
      </c>
      <c r="G1344">
        <v>20010401</v>
      </c>
      <c r="J1344" t="s">
        <v>17739</v>
      </c>
      <c r="K1344" t="s">
        <v>17740</v>
      </c>
      <c r="L1344">
        <v>1541</v>
      </c>
      <c r="M1344" t="s">
        <v>15015</v>
      </c>
      <c r="N1344" t="s">
        <v>15016</v>
      </c>
      <c r="Q1344" t="s">
        <v>15017</v>
      </c>
      <c r="U1344">
        <v>12</v>
      </c>
      <c r="V1344">
        <v>8</v>
      </c>
      <c r="W1344">
        <v>4</v>
      </c>
      <c r="X1344">
        <v>7</v>
      </c>
      <c r="Y1344">
        <v>7</v>
      </c>
      <c r="Z1344">
        <v>1</v>
      </c>
      <c r="AA1344">
        <v>7</v>
      </c>
      <c r="AB1344">
        <v>7</v>
      </c>
      <c r="AC1344">
        <v>7</v>
      </c>
      <c r="AD1344">
        <v>1</v>
      </c>
      <c r="AE1344">
        <v>7</v>
      </c>
      <c r="AF1344">
        <v>1</v>
      </c>
      <c r="AG1344">
        <v>0</v>
      </c>
      <c r="AH1344">
        <v>0</v>
      </c>
      <c r="AI1344">
        <v>3</v>
      </c>
      <c r="AJ1344">
        <v>1</v>
      </c>
      <c r="AK1344">
        <v>0.33329999999999999</v>
      </c>
      <c r="AL1344">
        <v>2</v>
      </c>
      <c r="AM1344">
        <v>0.28570000000000001</v>
      </c>
      <c r="AN1344">
        <v>1</v>
      </c>
      <c r="AO1344">
        <v>0.1429</v>
      </c>
      <c r="AP1344">
        <v>1</v>
      </c>
      <c r="AQ1344">
        <v>0.1429</v>
      </c>
      <c r="AR1344">
        <v>1</v>
      </c>
      <c r="AS1344">
        <v>0.5</v>
      </c>
      <c r="AT1344">
        <v>0</v>
      </c>
      <c r="AU1344">
        <v>0</v>
      </c>
      <c r="AV1344">
        <v>0.85709999999999997</v>
      </c>
      <c r="AW1344">
        <v>0.42859999999999998</v>
      </c>
      <c r="AX1344">
        <v>0.28570000000000001</v>
      </c>
      <c r="AY1344">
        <v>0.71430000000000005</v>
      </c>
      <c r="AZ1344">
        <v>0.1429</v>
      </c>
      <c r="BA1344">
        <v>0.57140000000000002</v>
      </c>
      <c r="BB1344">
        <v>0.42859999999999998</v>
      </c>
      <c r="BD1344">
        <v>0.71430000000000005</v>
      </c>
      <c r="BE1344">
        <v>0.1429</v>
      </c>
      <c r="BF1344">
        <v>0.57140000000000002</v>
      </c>
      <c r="BG1344">
        <v>0.57140000000000002</v>
      </c>
      <c r="BH1344">
        <v>0.71430000000000005</v>
      </c>
      <c r="BI1344">
        <v>0.28570000000000001</v>
      </c>
      <c r="BJ1344">
        <v>0.71430000000000005</v>
      </c>
      <c r="BK1344">
        <v>0.28570000000000001</v>
      </c>
      <c r="BL1344">
        <v>0.71430000000000005</v>
      </c>
      <c r="BM1344">
        <v>0</v>
      </c>
      <c r="BN1344">
        <v>0.85709999999999997</v>
      </c>
      <c r="BO1344">
        <v>0.42859999999999998</v>
      </c>
      <c r="BV1344">
        <v>0.42859999999999998</v>
      </c>
      <c r="BW1344">
        <v>144978.32999999999</v>
      </c>
      <c r="BX1344">
        <v>0</v>
      </c>
      <c r="BY1344">
        <v>132203.32999999999</v>
      </c>
      <c r="BZ1344">
        <v>12775</v>
      </c>
      <c r="CA1344">
        <v>57721.25</v>
      </c>
      <c r="CB1344">
        <v>0</v>
      </c>
      <c r="CC1344">
        <v>39911.25</v>
      </c>
      <c r="CD1344">
        <v>17810</v>
      </c>
      <c r="CE1344">
        <v>0.71430000000000005</v>
      </c>
      <c r="CF1344">
        <v>0.1429</v>
      </c>
      <c r="CG1344">
        <v>0.71430000000000005</v>
      </c>
      <c r="CH1344">
        <v>0.28570000000000001</v>
      </c>
      <c r="CI1344">
        <v>0</v>
      </c>
      <c r="CJ1344">
        <v>0</v>
      </c>
      <c r="CK1344">
        <v>0.42859999999999998</v>
      </c>
      <c r="CL1344">
        <v>0</v>
      </c>
      <c r="CM1344">
        <v>0.1429</v>
      </c>
      <c r="CN1344">
        <v>0</v>
      </c>
      <c r="CO1344">
        <v>0.1429</v>
      </c>
      <c r="CP1344">
        <v>0.28570000000000001</v>
      </c>
      <c r="CQ1344">
        <v>0.42859999999999998</v>
      </c>
      <c r="CR1344">
        <v>0</v>
      </c>
      <c r="CS1344">
        <v>0.28570000000000001</v>
      </c>
      <c r="CT1344">
        <v>0</v>
      </c>
      <c r="CU1344" t="s">
        <v>15018</v>
      </c>
    </row>
    <row r="1345" spans="1:99" x14ac:dyDescent="0.15">
      <c r="A1345">
        <v>36362618</v>
      </c>
      <c r="B1345" t="s">
        <v>5864</v>
      </c>
      <c r="C1345" t="s">
        <v>16271</v>
      </c>
      <c r="D1345" t="s">
        <v>5867</v>
      </c>
      <c r="E1345">
        <v>4</v>
      </c>
      <c r="F1345" t="s">
        <v>15048</v>
      </c>
      <c r="G1345">
        <v>20120903</v>
      </c>
      <c r="J1345" t="s">
        <v>17741</v>
      </c>
      <c r="K1345" t="s">
        <v>5866</v>
      </c>
      <c r="L1345">
        <v>1039</v>
      </c>
      <c r="M1345" t="s">
        <v>15015</v>
      </c>
      <c r="N1345" t="s">
        <v>15016</v>
      </c>
      <c r="Q1345" t="s">
        <v>15017</v>
      </c>
      <c r="U1345">
        <v>11</v>
      </c>
      <c r="V1345">
        <v>9</v>
      </c>
      <c r="W1345">
        <v>2</v>
      </c>
      <c r="X1345">
        <v>5</v>
      </c>
      <c r="Y1345">
        <v>3</v>
      </c>
      <c r="Z1345">
        <v>0.6</v>
      </c>
      <c r="AA1345">
        <v>3</v>
      </c>
      <c r="AB1345">
        <v>5</v>
      </c>
      <c r="AC1345">
        <v>3</v>
      </c>
      <c r="AD1345">
        <v>0.6</v>
      </c>
      <c r="AE1345">
        <v>3</v>
      </c>
      <c r="AF1345">
        <v>0.6</v>
      </c>
      <c r="AG1345">
        <v>0</v>
      </c>
      <c r="AH1345">
        <v>0</v>
      </c>
      <c r="AI1345">
        <v>1</v>
      </c>
      <c r="AJ1345">
        <v>0</v>
      </c>
      <c r="AK1345">
        <v>0</v>
      </c>
      <c r="AL1345">
        <v>2</v>
      </c>
      <c r="AM1345">
        <v>0.66669999999999996</v>
      </c>
      <c r="AN1345">
        <v>2</v>
      </c>
      <c r="AO1345">
        <v>0.66669999999999996</v>
      </c>
      <c r="AP1345">
        <v>0</v>
      </c>
      <c r="AQ1345">
        <v>0</v>
      </c>
      <c r="AR1345">
        <v>0</v>
      </c>
      <c r="AS1345">
        <v>0</v>
      </c>
      <c r="AT1345">
        <v>0</v>
      </c>
      <c r="AU1345">
        <v>0</v>
      </c>
      <c r="AV1345">
        <v>0.66669999999999996</v>
      </c>
      <c r="AW1345">
        <v>0.66669999999999996</v>
      </c>
      <c r="AX1345">
        <v>0.33329999999999999</v>
      </c>
      <c r="AY1345">
        <v>0</v>
      </c>
      <c r="AZ1345">
        <v>0.66669999999999996</v>
      </c>
      <c r="BA1345">
        <v>0</v>
      </c>
      <c r="BB1345">
        <v>1</v>
      </c>
      <c r="BD1345">
        <v>1</v>
      </c>
      <c r="BE1345">
        <v>0</v>
      </c>
      <c r="BF1345">
        <v>0</v>
      </c>
      <c r="BG1345">
        <v>0</v>
      </c>
      <c r="BH1345">
        <v>1</v>
      </c>
      <c r="BI1345">
        <v>0</v>
      </c>
      <c r="BJ1345">
        <v>0</v>
      </c>
      <c r="BK1345">
        <v>1</v>
      </c>
      <c r="BL1345">
        <v>0.33329999999999999</v>
      </c>
      <c r="BM1345">
        <v>0</v>
      </c>
      <c r="BN1345">
        <v>1</v>
      </c>
      <c r="BO1345">
        <v>0.33329999999999999</v>
      </c>
      <c r="BV1345">
        <v>1</v>
      </c>
      <c r="BW1345">
        <v>17785.45</v>
      </c>
      <c r="BX1345">
        <v>0</v>
      </c>
      <c r="BY1345">
        <v>17453.64</v>
      </c>
      <c r="BZ1345">
        <v>331.82</v>
      </c>
      <c r="CA1345">
        <v>20888.89</v>
      </c>
      <c r="CB1345">
        <v>0</v>
      </c>
      <c r="CC1345">
        <v>20888.89</v>
      </c>
      <c r="CD1345">
        <v>0</v>
      </c>
      <c r="CE1345">
        <v>1</v>
      </c>
      <c r="CF1345">
        <v>0</v>
      </c>
      <c r="CG1345">
        <v>1</v>
      </c>
      <c r="CH1345">
        <v>0</v>
      </c>
      <c r="CI1345">
        <v>0</v>
      </c>
      <c r="CJ1345">
        <v>0</v>
      </c>
      <c r="CK1345">
        <v>0.66669999999999996</v>
      </c>
      <c r="CL1345">
        <v>0.33329999999999999</v>
      </c>
      <c r="CM1345">
        <v>0</v>
      </c>
      <c r="CN1345">
        <v>0</v>
      </c>
      <c r="CO1345">
        <v>0</v>
      </c>
      <c r="CP1345">
        <v>0</v>
      </c>
      <c r="CQ1345">
        <v>0</v>
      </c>
      <c r="CR1345">
        <v>0</v>
      </c>
      <c r="CS1345">
        <v>0.66669999999999996</v>
      </c>
      <c r="CT1345">
        <v>0.33329999999999999</v>
      </c>
      <c r="CU1345" t="s">
        <v>15018</v>
      </c>
    </row>
    <row r="1346" spans="1:99" x14ac:dyDescent="0.15">
      <c r="A1346">
        <v>36363106</v>
      </c>
      <c r="B1346" t="s">
        <v>2269</v>
      </c>
      <c r="C1346" t="s">
        <v>17635</v>
      </c>
      <c r="D1346" t="s">
        <v>2273</v>
      </c>
      <c r="E1346">
        <v>23</v>
      </c>
      <c r="F1346" t="s">
        <v>15100</v>
      </c>
      <c r="G1346">
        <v>20151001</v>
      </c>
      <c r="J1346" t="s">
        <v>17742</v>
      </c>
      <c r="K1346" t="s">
        <v>2271</v>
      </c>
      <c r="L1346">
        <v>1284</v>
      </c>
      <c r="M1346" t="s">
        <v>15015</v>
      </c>
      <c r="N1346" t="s">
        <v>15016</v>
      </c>
      <c r="Q1346" t="s">
        <v>15017</v>
      </c>
      <c r="U1346">
        <v>15</v>
      </c>
      <c r="V1346">
        <v>10</v>
      </c>
      <c r="W1346">
        <v>5</v>
      </c>
      <c r="X1346">
        <v>7</v>
      </c>
      <c r="Y1346">
        <v>5</v>
      </c>
      <c r="Z1346">
        <v>0.71430000000000005</v>
      </c>
      <c r="AA1346">
        <v>5</v>
      </c>
      <c r="AB1346">
        <v>7</v>
      </c>
      <c r="AC1346">
        <v>5</v>
      </c>
      <c r="AD1346">
        <v>0.71430000000000005</v>
      </c>
      <c r="AE1346">
        <v>5</v>
      </c>
      <c r="AF1346">
        <v>0.71430000000000005</v>
      </c>
      <c r="AG1346">
        <v>0</v>
      </c>
      <c r="AH1346">
        <v>0</v>
      </c>
      <c r="AI1346">
        <v>3</v>
      </c>
      <c r="AJ1346">
        <v>1</v>
      </c>
      <c r="AK1346">
        <v>0.33329999999999999</v>
      </c>
      <c r="AL1346">
        <v>1</v>
      </c>
      <c r="AM1346">
        <v>0.2</v>
      </c>
      <c r="AN1346">
        <v>0</v>
      </c>
      <c r="AO1346">
        <v>0</v>
      </c>
      <c r="AP1346">
        <v>1</v>
      </c>
      <c r="AQ1346">
        <v>0.2</v>
      </c>
      <c r="AR1346">
        <v>0</v>
      </c>
      <c r="AS1346">
        <v>0</v>
      </c>
      <c r="AT1346">
        <v>0</v>
      </c>
      <c r="AU1346">
        <v>0</v>
      </c>
      <c r="AV1346">
        <v>0.4</v>
      </c>
      <c r="AW1346">
        <v>0.4</v>
      </c>
      <c r="AX1346">
        <v>0.4</v>
      </c>
      <c r="AY1346">
        <v>0.2</v>
      </c>
      <c r="AZ1346">
        <v>0.2</v>
      </c>
      <c r="BA1346">
        <v>0.2</v>
      </c>
      <c r="BB1346">
        <v>0.2</v>
      </c>
      <c r="BD1346">
        <v>0.6</v>
      </c>
      <c r="BE1346">
        <v>0.2</v>
      </c>
      <c r="BF1346">
        <v>0.2</v>
      </c>
      <c r="BG1346">
        <v>0.4</v>
      </c>
      <c r="BH1346">
        <v>0.6</v>
      </c>
      <c r="BI1346">
        <v>0.4</v>
      </c>
      <c r="BJ1346">
        <v>0.2</v>
      </c>
      <c r="BK1346">
        <v>0.8</v>
      </c>
      <c r="BL1346">
        <v>0.4</v>
      </c>
      <c r="BM1346">
        <v>0</v>
      </c>
      <c r="BN1346">
        <v>0.6</v>
      </c>
      <c r="BO1346">
        <v>0.2</v>
      </c>
      <c r="BV1346">
        <v>0.8</v>
      </c>
      <c r="BW1346">
        <v>46320.38</v>
      </c>
      <c r="BX1346">
        <v>0</v>
      </c>
      <c r="BY1346">
        <v>24201.09</v>
      </c>
      <c r="BZ1346">
        <v>22119.29</v>
      </c>
      <c r="CA1346">
        <v>47269.91</v>
      </c>
      <c r="CB1346">
        <v>0</v>
      </c>
      <c r="CC1346">
        <v>18461.22</v>
      </c>
      <c r="CD1346">
        <v>28808.69</v>
      </c>
      <c r="CE1346">
        <v>0.4</v>
      </c>
      <c r="CF1346">
        <v>0.2</v>
      </c>
      <c r="CG1346">
        <v>0.4</v>
      </c>
      <c r="CH1346">
        <v>0.4</v>
      </c>
      <c r="CI1346">
        <v>0.2</v>
      </c>
      <c r="CJ1346">
        <v>0</v>
      </c>
      <c r="CK1346">
        <v>0.4</v>
      </c>
      <c r="CL1346">
        <v>0</v>
      </c>
      <c r="CM1346">
        <v>0</v>
      </c>
      <c r="CN1346">
        <v>0</v>
      </c>
      <c r="CO1346">
        <v>0</v>
      </c>
      <c r="CP1346">
        <v>0.2</v>
      </c>
      <c r="CQ1346">
        <v>0</v>
      </c>
      <c r="CR1346">
        <v>0.8</v>
      </c>
      <c r="CS1346">
        <v>0</v>
      </c>
      <c r="CT1346">
        <v>0</v>
      </c>
      <c r="CU1346" t="s">
        <v>15018</v>
      </c>
    </row>
    <row r="1347" spans="1:99" x14ac:dyDescent="0.15">
      <c r="A1347">
        <v>36363214</v>
      </c>
      <c r="B1347" t="s">
        <v>2631</v>
      </c>
      <c r="C1347" t="s">
        <v>17639</v>
      </c>
      <c r="D1347" t="s">
        <v>2634</v>
      </c>
      <c r="E1347">
        <v>27</v>
      </c>
      <c r="F1347" t="s">
        <v>15031</v>
      </c>
      <c r="G1347">
        <v>20160601</v>
      </c>
      <c r="J1347" t="s">
        <v>17743</v>
      </c>
      <c r="K1347" t="s">
        <v>2633</v>
      </c>
      <c r="L1347">
        <v>0</v>
      </c>
      <c r="M1347" t="s">
        <v>15015</v>
      </c>
      <c r="N1347" t="s">
        <v>15016</v>
      </c>
      <c r="Q1347" t="s">
        <v>15017</v>
      </c>
      <c r="U1347">
        <v>17</v>
      </c>
      <c r="V1347">
        <v>12</v>
      </c>
      <c r="W1347">
        <v>5</v>
      </c>
      <c r="X1347">
        <v>7</v>
      </c>
      <c r="Y1347">
        <v>5</v>
      </c>
      <c r="Z1347">
        <v>0.71430000000000005</v>
      </c>
      <c r="AA1347">
        <v>5</v>
      </c>
      <c r="AB1347">
        <v>7</v>
      </c>
      <c r="AC1347">
        <v>5</v>
      </c>
      <c r="AD1347">
        <v>0.71430000000000005</v>
      </c>
      <c r="AE1347">
        <v>5</v>
      </c>
      <c r="AF1347">
        <v>0.71430000000000005</v>
      </c>
      <c r="AG1347">
        <v>0</v>
      </c>
      <c r="AH1347">
        <v>0</v>
      </c>
      <c r="AI1347">
        <v>1</v>
      </c>
      <c r="AJ1347">
        <v>0</v>
      </c>
      <c r="AK1347">
        <v>0</v>
      </c>
      <c r="AL1347">
        <v>3</v>
      </c>
      <c r="AM1347">
        <v>0.6</v>
      </c>
      <c r="AN1347">
        <v>3</v>
      </c>
      <c r="AO1347">
        <v>0.6</v>
      </c>
      <c r="AP1347">
        <v>0</v>
      </c>
      <c r="AQ1347">
        <v>0</v>
      </c>
      <c r="AR1347">
        <v>3</v>
      </c>
      <c r="AS1347">
        <v>1</v>
      </c>
      <c r="AT1347">
        <v>0</v>
      </c>
      <c r="AU1347">
        <v>0</v>
      </c>
      <c r="AV1347">
        <v>0.6</v>
      </c>
      <c r="AW1347">
        <v>0</v>
      </c>
      <c r="AX1347">
        <v>0.2</v>
      </c>
      <c r="AY1347">
        <v>0.6</v>
      </c>
      <c r="AZ1347">
        <v>0.4</v>
      </c>
      <c r="BA1347">
        <v>0.2</v>
      </c>
      <c r="BB1347">
        <v>0.4</v>
      </c>
      <c r="BD1347">
        <v>0.4</v>
      </c>
      <c r="BE1347">
        <v>0</v>
      </c>
      <c r="BF1347">
        <v>0.4</v>
      </c>
      <c r="BG1347">
        <v>0.2</v>
      </c>
      <c r="BH1347">
        <v>1</v>
      </c>
      <c r="BI1347">
        <v>0</v>
      </c>
      <c r="BJ1347">
        <v>0.2</v>
      </c>
      <c r="BK1347">
        <v>0.6</v>
      </c>
      <c r="BL1347">
        <v>0.2</v>
      </c>
      <c r="BM1347">
        <v>0</v>
      </c>
      <c r="BN1347">
        <v>0.6</v>
      </c>
      <c r="BO1347">
        <v>0.4</v>
      </c>
      <c r="BV1347">
        <v>0.6</v>
      </c>
      <c r="BW1347">
        <v>65809.23</v>
      </c>
      <c r="BX1347">
        <v>0</v>
      </c>
      <c r="BY1347">
        <v>52009.74</v>
      </c>
      <c r="BZ1347">
        <v>13799.49</v>
      </c>
      <c r="CA1347">
        <v>80576.149999999994</v>
      </c>
      <c r="CB1347">
        <v>0</v>
      </c>
      <c r="CC1347">
        <v>68460</v>
      </c>
      <c r="CD1347">
        <v>12116.15</v>
      </c>
      <c r="CE1347">
        <v>0.6</v>
      </c>
      <c r="CF1347">
        <v>0</v>
      </c>
      <c r="CG1347">
        <v>0.6</v>
      </c>
      <c r="CH1347">
        <v>0</v>
      </c>
      <c r="CI1347">
        <v>0</v>
      </c>
      <c r="CJ1347">
        <v>0</v>
      </c>
      <c r="CK1347">
        <v>0.2</v>
      </c>
      <c r="CL1347">
        <v>0.2</v>
      </c>
      <c r="CM1347">
        <v>0.4</v>
      </c>
      <c r="CN1347">
        <v>0</v>
      </c>
      <c r="CO1347">
        <v>0.2</v>
      </c>
      <c r="CP1347">
        <v>0.6</v>
      </c>
      <c r="CQ1347">
        <v>0.2</v>
      </c>
      <c r="CR1347">
        <v>0</v>
      </c>
      <c r="CS1347">
        <v>0.2</v>
      </c>
      <c r="CT1347">
        <v>0</v>
      </c>
      <c r="CU1347" t="s">
        <v>15018</v>
      </c>
    </row>
    <row r="1348" spans="1:99" x14ac:dyDescent="0.15">
      <c r="A1348">
        <v>36372804</v>
      </c>
      <c r="B1348" t="s">
        <v>3421</v>
      </c>
      <c r="C1348" t="s">
        <v>17545</v>
      </c>
      <c r="D1348" t="s">
        <v>3426</v>
      </c>
      <c r="E1348">
        <v>4</v>
      </c>
      <c r="F1348" t="s">
        <v>15048</v>
      </c>
      <c r="G1348">
        <v>20041001</v>
      </c>
      <c r="J1348" t="s">
        <v>17744</v>
      </c>
      <c r="K1348" t="s">
        <v>3423</v>
      </c>
      <c r="L1348">
        <v>0</v>
      </c>
      <c r="M1348" t="s">
        <v>15015</v>
      </c>
      <c r="N1348" t="s">
        <v>15016</v>
      </c>
      <c r="Q1348" t="s">
        <v>15017</v>
      </c>
      <c r="R1348" t="s">
        <v>15023</v>
      </c>
      <c r="U1348">
        <v>851</v>
      </c>
      <c r="V1348">
        <v>497</v>
      </c>
      <c r="W1348">
        <v>354</v>
      </c>
      <c r="X1348">
        <v>281</v>
      </c>
      <c r="Y1348">
        <v>83</v>
      </c>
      <c r="Z1348">
        <v>0.2954</v>
      </c>
      <c r="AA1348">
        <v>97</v>
      </c>
      <c r="AB1348">
        <v>339</v>
      </c>
      <c r="AC1348">
        <v>97</v>
      </c>
      <c r="AD1348">
        <v>0.28610000000000002</v>
      </c>
      <c r="AE1348">
        <v>83</v>
      </c>
      <c r="AF1348">
        <v>0.2954</v>
      </c>
      <c r="AG1348">
        <v>0</v>
      </c>
      <c r="AH1348">
        <v>0</v>
      </c>
      <c r="AI1348">
        <v>68</v>
      </c>
      <c r="AJ1348">
        <v>3</v>
      </c>
      <c r="AK1348">
        <v>4.41E-2</v>
      </c>
      <c r="AL1348">
        <v>29</v>
      </c>
      <c r="AM1348">
        <v>0.34939999999999999</v>
      </c>
      <c r="AN1348">
        <v>22</v>
      </c>
      <c r="AO1348">
        <v>0.2651</v>
      </c>
      <c r="AP1348">
        <v>7</v>
      </c>
      <c r="AQ1348">
        <v>8.43E-2</v>
      </c>
      <c r="AR1348">
        <v>9</v>
      </c>
      <c r="AS1348">
        <v>0.31030000000000002</v>
      </c>
      <c r="AT1348">
        <v>0</v>
      </c>
      <c r="AU1348">
        <v>0</v>
      </c>
      <c r="AV1348">
        <v>0.57730000000000004</v>
      </c>
      <c r="AW1348">
        <v>0.47420000000000001</v>
      </c>
      <c r="AX1348">
        <v>0.20830000000000001</v>
      </c>
      <c r="AY1348">
        <v>0.42270000000000002</v>
      </c>
      <c r="AZ1348">
        <v>0.1875</v>
      </c>
      <c r="BA1348">
        <v>0.26040000000000002</v>
      </c>
      <c r="BB1348">
        <v>0.48449999999999999</v>
      </c>
      <c r="BD1348">
        <v>0.61460000000000004</v>
      </c>
      <c r="BE1348">
        <v>0.29170000000000001</v>
      </c>
      <c r="BF1348">
        <v>0.45829999999999999</v>
      </c>
      <c r="BG1348">
        <v>0.51039999999999996</v>
      </c>
      <c r="BH1348">
        <v>0.78129999999999999</v>
      </c>
      <c r="BI1348">
        <v>0.21879999999999999</v>
      </c>
      <c r="BJ1348">
        <v>0.375</v>
      </c>
      <c r="BK1348">
        <v>0.5625</v>
      </c>
      <c r="BL1348">
        <v>0.4375</v>
      </c>
      <c r="BM1348">
        <v>0.1042</v>
      </c>
      <c r="BN1348">
        <v>0.63539999999999996</v>
      </c>
      <c r="BO1348">
        <v>0.36459999999999998</v>
      </c>
      <c r="BV1348">
        <v>0.57289999999999996</v>
      </c>
      <c r="BW1348">
        <v>57306.82</v>
      </c>
      <c r="BX1348">
        <v>20773.88</v>
      </c>
      <c r="BY1348">
        <v>29443.82</v>
      </c>
      <c r="BZ1348">
        <v>7089.12</v>
      </c>
      <c r="CA1348">
        <v>41843.51</v>
      </c>
      <c r="CB1348">
        <v>7993.98</v>
      </c>
      <c r="CC1348">
        <v>26844.09</v>
      </c>
      <c r="CD1348">
        <v>7005.44</v>
      </c>
      <c r="CE1348">
        <v>0.41239999999999999</v>
      </c>
      <c r="CF1348">
        <v>0.20619999999999999</v>
      </c>
      <c r="CG1348">
        <v>0.41239999999999999</v>
      </c>
      <c r="CH1348">
        <v>0.30209999999999998</v>
      </c>
      <c r="CI1348">
        <v>6.25E-2</v>
      </c>
      <c r="CJ1348">
        <v>6.25E-2</v>
      </c>
      <c r="CK1348">
        <v>4.1700000000000001E-2</v>
      </c>
      <c r="CL1348">
        <v>0.16669999999999999</v>
      </c>
      <c r="CM1348">
        <v>0.16669999999999999</v>
      </c>
      <c r="CN1348">
        <v>2.0799999999999999E-2</v>
      </c>
      <c r="CO1348">
        <v>0.17710000000000001</v>
      </c>
      <c r="CP1348">
        <v>0.4</v>
      </c>
      <c r="CQ1348">
        <v>0.28420000000000001</v>
      </c>
      <c r="CR1348">
        <v>0.1789</v>
      </c>
      <c r="CS1348">
        <v>0.1053</v>
      </c>
      <c r="CT1348">
        <v>3.1600000000000003E-2</v>
      </c>
      <c r="CU1348" t="s">
        <v>15018</v>
      </c>
    </row>
    <row r="1349" spans="1:99" x14ac:dyDescent="0.15">
      <c r="A1349">
        <v>36372907</v>
      </c>
      <c r="B1349" t="s">
        <v>782</v>
      </c>
      <c r="C1349" t="s">
        <v>17665</v>
      </c>
      <c r="D1349" t="s">
        <v>17745</v>
      </c>
      <c r="E1349">
        <v>37</v>
      </c>
      <c r="F1349" t="s">
        <v>15058</v>
      </c>
      <c r="G1349">
        <v>20080301</v>
      </c>
      <c r="J1349" t="s">
        <v>17746</v>
      </c>
      <c r="K1349" t="s">
        <v>17747</v>
      </c>
      <c r="L1349">
        <v>865</v>
      </c>
      <c r="M1349" t="s">
        <v>15015</v>
      </c>
      <c r="N1349" t="s">
        <v>15016</v>
      </c>
      <c r="Q1349" t="s">
        <v>15017</v>
      </c>
      <c r="R1349" t="s">
        <v>15023</v>
      </c>
      <c r="T1349" t="s">
        <v>15043</v>
      </c>
      <c r="U1349">
        <v>24</v>
      </c>
      <c r="V1349">
        <v>19</v>
      </c>
      <c r="W1349">
        <v>5</v>
      </c>
      <c r="X1349">
        <v>19</v>
      </c>
      <c r="Y1349">
        <v>0</v>
      </c>
      <c r="Z1349">
        <v>0</v>
      </c>
      <c r="AA1349">
        <v>0</v>
      </c>
      <c r="AB1349">
        <v>19</v>
      </c>
      <c r="AC1349">
        <v>0</v>
      </c>
      <c r="AD1349">
        <v>0</v>
      </c>
      <c r="AE1349">
        <v>0</v>
      </c>
      <c r="AF1349">
        <v>0</v>
      </c>
      <c r="AG1349">
        <v>0</v>
      </c>
      <c r="AH1349">
        <v>0</v>
      </c>
      <c r="AI1349">
        <v>1</v>
      </c>
      <c r="AJ1349">
        <v>0</v>
      </c>
      <c r="AK1349">
        <v>0</v>
      </c>
      <c r="AL1349">
        <v>0</v>
      </c>
      <c r="AN1349">
        <v>0</v>
      </c>
      <c r="AP1349">
        <v>0</v>
      </c>
      <c r="AR1349">
        <v>0</v>
      </c>
      <c r="AT1349">
        <v>0</v>
      </c>
      <c r="BW1349">
        <v>144237.65</v>
      </c>
      <c r="BX1349">
        <v>78596.86</v>
      </c>
      <c r="BY1349">
        <v>58609.41</v>
      </c>
      <c r="BZ1349">
        <v>7031.37</v>
      </c>
      <c r="CA1349">
        <v>144870.39999999999</v>
      </c>
      <c r="CB1349">
        <v>101070.1</v>
      </c>
      <c r="CC1349">
        <v>36037.82</v>
      </c>
      <c r="CD1349">
        <v>7762.48</v>
      </c>
      <c r="CU1349" t="s">
        <v>15018</v>
      </c>
    </row>
    <row r="1350" spans="1:99" x14ac:dyDescent="0.15">
      <c r="A1350">
        <v>36380628</v>
      </c>
      <c r="B1350" t="s">
        <v>14435</v>
      </c>
      <c r="C1350" t="s">
        <v>17748</v>
      </c>
      <c r="D1350" t="s">
        <v>14440</v>
      </c>
      <c r="E1350">
        <v>25</v>
      </c>
      <c r="F1350" t="s">
        <v>15647</v>
      </c>
      <c r="G1350">
        <v>19770101</v>
      </c>
      <c r="J1350" t="s">
        <v>17749</v>
      </c>
      <c r="K1350" t="s">
        <v>14437</v>
      </c>
      <c r="L1350">
        <v>0</v>
      </c>
      <c r="M1350" t="s">
        <v>15015</v>
      </c>
      <c r="N1350" t="s">
        <v>15016</v>
      </c>
      <c r="Q1350" t="s">
        <v>15017</v>
      </c>
      <c r="U1350">
        <v>105</v>
      </c>
      <c r="V1350">
        <v>67</v>
      </c>
      <c r="W1350">
        <v>38</v>
      </c>
      <c r="X1350">
        <v>47</v>
      </c>
      <c r="Y1350">
        <v>34</v>
      </c>
      <c r="Z1350">
        <v>0.72340000000000004</v>
      </c>
      <c r="AA1350">
        <v>36</v>
      </c>
      <c r="AB1350">
        <v>49</v>
      </c>
      <c r="AC1350">
        <v>36</v>
      </c>
      <c r="AD1350">
        <v>0.73470000000000002</v>
      </c>
      <c r="AE1350">
        <v>34</v>
      </c>
      <c r="AF1350">
        <v>0.72340000000000004</v>
      </c>
      <c r="AG1350">
        <v>0</v>
      </c>
      <c r="AH1350">
        <v>0</v>
      </c>
      <c r="AI1350">
        <v>8</v>
      </c>
      <c r="AJ1350">
        <v>0</v>
      </c>
      <c r="AK1350">
        <v>0</v>
      </c>
      <c r="AL1350">
        <v>8</v>
      </c>
      <c r="AM1350">
        <v>0.23530000000000001</v>
      </c>
      <c r="AN1350">
        <v>3</v>
      </c>
      <c r="AO1350">
        <v>8.8200000000000001E-2</v>
      </c>
      <c r="AP1350">
        <v>5</v>
      </c>
      <c r="AQ1350">
        <v>0.14710000000000001</v>
      </c>
      <c r="AR1350">
        <v>6</v>
      </c>
      <c r="AS1350">
        <v>0.75</v>
      </c>
      <c r="AT1350">
        <v>0</v>
      </c>
      <c r="AU1350">
        <v>0</v>
      </c>
      <c r="AV1350">
        <v>0.36109999999999998</v>
      </c>
      <c r="AW1350">
        <v>0.5</v>
      </c>
      <c r="AX1350">
        <v>0.33329999999999999</v>
      </c>
      <c r="AY1350">
        <v>0.33329999999999999</v>
      </c>
      <c r="AZ1350">
        <v>8.3299999999999999E-2</v>
      </c>
      <c r="BA1350">
        <v>0.22220000000000001</v>
      </c>
      <c r="BB1350">
        <v>0.19439999999999999</v>
      </c>
      <c r="BD1350">
        <v>0.36109999999999998</v>
      </c>
      <c r="BE1350">
        <v>0.25</v>
      </c>
      <c r="BF1350">
        <v>0.55559999999999998</v>
      </c>
      <c r="BG1350">
        <v>0.47220000000000001</v>
      </c>
      <c r="BH1350">
        <v>0.94440000000000002</v>
      </c>
      <c r="BI1350">
        <v>5.5599999999999997E-2</v>
      </c>
      <c r="BJ1350">
        <v>0.36109999999999998</v>
      </c>
      <c r="BK1350">
        <v>0.55559999999999998</v>
      </c>
      <c r="BL1350">
        <v>0.5</v>
      </c>
      <c r="BM1350">
        <v>0.25</v>
      </c>
      <c r="BN1350">
        <v>0.5</v>
      </c>
      <c r="BO1350">
        <v>0.36109999999999998</v>
      </c>
      <c r="BV1350">
        <v>0.61109999999999998</v>
      </c>
      <c r="BW1350">
        <v>51730.44</v>
      </c>
      <c r="BX1350">
        <v>0</v>
      </c>
      <c r="BY1350">
        <v>43756.55</v>
      </c>
      <c r="BZ1350">
        <v>7973.89</v>
      </c>
      <c r="CA1350">
        <v>37628.639999999999</v>
      </c>
      <c r="CB1350">
        <v>0</v>
      </c>
      <c r="CC1350">
        <v>30590.91</v>
      </c>
      <c r="CD1350">
        <v>7037.73</v>
      </c>
      <c r="CE1350">
        <v>0.41670000000000001</v>
      </c>
      <c r="CF1350">
        <v>0.16669999999999999</v>
      </c>
      <c r="CG1350">
        <v>0.41670000000000001</v>
      </c>
      <c r="CH1350">
        <v>0.22220000000000001</v>
      </c>
      <c r="CI1350">
        <v>5.5599999999999997E-2</v>
      </c>
      <c r="CJ1350">
        <v>8.3299999999999999E-2</v>
      </c>
      <c r="CK1350">
        <v>0.1111</v>
      </c>
      <c r="CL1350">
        <v>0.1111</v>
      </c>
      <c r="CM1350">
        <v>0.1111</v>
      </c>
      <c r="CN1350">
        <v>5.5599999999999997E-2</v>
      </c>
      <c r="CO1350">
        <v>0.25</v>
      </c>
      <c r="CP1350">
        <v>0.44440000000000002</v>
      </c>
      <c r="CQ1350">
        <v>0.33329999999999999</v>
      </c>
      <c r="CR1350">
        <v>0.19439999999999999</v>
      </c>
      <c r="CS1350">
        <v>2.7799999999999998E-2</v>
      </c>
      <c r="CT1350">
        <v>0</v>
      </c>
      <c r="CU1350" t="s">
        <v>15018</v>
      </c>
    </row>
    <row r="1351" spans="1:99" x14ac:dyDescent="0.15">
      <c r="A1351">
        <v>36381320</v>
      </c>
      <c r="B1351" t="s">
        <v>2635</v>
      </c>
      <c r="C1351" t="s">
        <v>17635</v>
      </c>
      <c r="D1351" t="s">
        <v>2639</v>
      </c>
      <c r="E1351">
        <v>33</v>
      </c>
      <c r="F1351" t="s">
        <v>15233</v>
      </c>
      <c r="G1351">
        <v>20060201</v>
      </c>
      <c r="J1351" t="s">
        <v>17750</v>
      </c>
      <c r="K1351" t="s">
        <v>17751</v>
      </c>
      <c r="L1351">
        <v>51</v>
      </c>
      <c r="M1351" t="s">
        <v>15015</v>
      </c>
      <c r="N1351" t="s">
        <v>15016</v>
      </c>
      <c r="Q1351" t="s">
        <v>15017</v>
      </c>
      <c r="R1351" t="s">
        <v>15023</v>
      </c>
      <c r="U1351">
        <v>34</v>
      </c>
      <c r="V1351">
        <v>31</v>
      </c>
      <c r="W1351">
        <v>3</v>
      </c>
      <c r="X1351">
        <v>20</v>
      </c>
      <c r="Y1351">
        <v>0</v>
      </c>
      <c r="Z1351">
        <v>0</v>
      </c>
      <c r="AA1351">
        <v>0</v>
      </c>
      <c r="AB1351">
        <v>21</v>
      </c>
      <c r="AC1351">
        <v>0</v>
      </c>
      <c r="AD1351">
        <v>0</v>
      </c>
      <c r="AE1351">
        <v>0</v>
      </c>
      <c r="AF1351">
        <v>0</v>
      </c>
      <c r="AG1351">
        <v>0</v>
      </c>
      <c r="AH1351">
        <v>0</v>
      </c>
      <c r="AI1351">
        <v>2</v>
      </c>
      <c r="AJ1351">
        <v>0</v>
      </c>
      <c r="AK1351">
        <v>0</v>
      </c>
      <c r="AL1351">
        <v>0</v>
      </c>
      <c r="AN1351">
        <v>0</v>
      </c>
      <c r="AP1351">
        <v>0</v>
      </c>
      <c r="AR1351">
        <v>0</v>
      </c>
      <c r="AT1351">
        <v>0</v>
      </c>
      <c r="BW1351">
        <v>59217.45</v>
      </c>
      <c r="BX1351">
        <v>0</v>
      </c>
      <c r="BY1351">
        <v>53844.11</v>
      </c>
      <c r="BZ1351">
        <v>5373.34</v>
      </c>
      <c r="CA1351">
        <v>52079.45</v>
      </c>
      <c r="CB1351">
        <v>0</v>
      </c>
      <c r="CC1351">
        <v>47366.41</v>
      </c>
      <c r="CD1351">
        <v>4713.04</v>
      </c>
      <c r="CU1351" t="s">
        <v>15018</v>
      </c>
    </row>
    <row r="1352" spans="1:99" x14ac:dyDescent="0.15">
      <c r="A1352">
        <v>36381326</v>
      </c>
      <c r="B1352" t="s">
        <v>1508</v>
      </c>
      <c r="C1352" t="s">
        <v>17620</v>
      </c>
      <c r="D1352" t="s">
        <v>1513</v>
      </c>
      <c r="E1352">
        <v>17</v>
      </c>
      <c r="F1352" t="s">
        <v>15296</v>
      </c>
      <c r="G1352">
        <v>20020601</v>
      </c>
      <c r="J1352" t="s">
        <v>17752</v>
      </c>
      <c r="K1352" t="s">
        <v>1510</v>
      </c>
      <c r="L1352">
        <v>0</v>
      </c>
      <c r="M1352" t="s">
        <v>15015</v>
      </c>
      <c r="N1352" t="s">
        <v>15016</v>
      </c>
      <c r="Q1352" t="s">
        <v>15017</v>
      </c>
      <c r="U1352">
        <v>17</v>
      </c>
      <c r="V1352">
        <v>12</v>
      </c>
      <c r="W1352">
        <v>5</v>
      </c>
      <c r="X1352">
        <v>12</v>
      </c>
      <c r="Y1352">
        <v>10</v>
      </c>
      <c r="Z1352">
        <v>0.83330000000000004</v>
      </c>
      <c r="AA1352">
        <v>10</v>
      </c>
      <c r="AB1352">
        <v>12</v>
      </c>
      <c r="AC1352">
        <v>10</v>
      </c>
      <c r="AD1352">
        <v>0.83330000000000004</v>
      </c>
      <c r="AE1352">
        <v>10</v>
      </c>
      <c r="AF1352">
        <v>0.83330000000000004</v>
      </c>
      <c r="AG1352">
        <v>0</v>
      </c>
      <c r="AH1352">
        <v>0</v>
      </c>
      <c r="AI1352">
        <v>3</v>
      </c>
      <c r="AJ1352">
        <v>0</v>
      </c>
      <c r="AK1352">
        <v>0</v>
      </c>
      <c r="AL1352">
        <v>1</v>
      </c>
      <c r="AM1352">
        <v>0.1</v>
      </c>
      <c r="AN1352">
        <v>1</v>
      </c>
      <c r="AO1352">
        <v>0.1</v>
      </c>
      <c r="AP1352">
        <v>0</v>
      </c>
      <c r="AQ1352">
        <v>0</v>
      </c>
      <c r="AR1352">
        <v>0</v>
      </c>
      <c r="AS1352">
        <v>0</v>
      </c>
      <c r="AT1352">
        <v>0</v>
      </c>
      <c r="AU1352">
        <v>0</v>
      </c>
      <c r="AV1352">
        <v>0.2</v>
      </c>
      <c r="AW1352">
        <v>0.7</v>
      </c>
      <c r="AX1352">
        <v>0</v>
      </c>
      <c r="AY1352">
        <v>0.2</v>
      </c>
      <c r="AZ1352">
        <v>0.1</v>
      </c>
      <c r="BA1352">
        <v>0.1</v>
      </c>
      <c r="BB1352">
        <v>0.2</v>
      </c>
      <c r="BD1352">
        <v>0</v>
      </c>
      <c r="BE1352">
        <v>0.5</v>
      </c>
      <c r="BF1352">
        <v>0.5</v>
      </c>
      <c r="BG1352">
        <v>0.3</v>
      </c>
      <c r="BH1352">
        <v>0.8</v>
      </c>
      <c r="BI1352">
        <v>0.2</v>
      </c>
      <c r="BJ1352">
        <v>0.2</v>
      </c>
      <c r="BK1352">
        <v>0.8</v>
      </c>
      <c r="BL1352">
        <v>0.5</v>
      </c>
      <c r="BM1352">
        <v>0.1</v>
      </c>
      <c r="BN1352">
        <v>0.7</v>
      </c>
      <c r="BO1352">
        <v>0.6</v>
      </c>
      <c r="BV1352">
        <v>0.6</v>
      </c>
      <c r="BW1352">
        <v>100860.36</v>
      </c>
      <c r="BX1352">
        <v>46705.14</v>
      </c>
      <c r="BY1352">
        <v>47874.78</v>
      </c>
      <c r="BZ1352">
        <v>6280.44</v>
      </c>
      <c r="CA1352">
        <v>103737.5</v>
      </c>
      <c r="CB1352">
        <v>50529.17</v>
      </c>
      <c r="CC1352">
        <v>45057.5</v>
      </c>
      <c r="CD1352">
        <v>8150.83</v>
      </c>
      <c r="CE1352">
        <v>0.7</v>
      </c>
      <c r="CF1352">
        <v>0.1</v>
      </c>
      <c r="CG1352">
        <v>0.7</v>
      </c>
      <c r="CH1352">
        <v>0.5</v>
      </c>
      <c r="CI1352">
        <v>0</v>
      </c>
      <c r="CJ1352">
        <v>0</v>
      </c>
      <c r="CK1352">
        <v>0</v>
      </c>
      <c r="CL1352">
        <v>0</v>
      </c>
      <c r="CM1352">
        <v>0</v>
      </c>
      <c r="CN1352">
        <v>0</v>
      </c>
      <c r="CO1352">
        <v>0.5</v>
      </c>
      <c r="CP1352">
        <v>0.5</v>
      </c>
      <c r="CQ1352">
        <v>0.3</v>
      </c>
      <c r="CR1352">
        <v>0.2</v>
      </c>
      <c r="CS1352">
        <v>0</v>
      </c>
      <c r="CT1352">
        <v>0</v>
      </c>
      <c r="CU1352" t="s">
        <v>15018</v>
      </c>
    </row>
    <row r="1353" spans="1:99" x14ac:dyDescent="0.15">
      <c r="A1353">
        <v>36381441</v>
      </c>
      <c r="B1353" t="s">
        <v>11594</v>
      </c>
      <c r="C1353" t="s">
        <v>17753</v>
      </c>
      <c r="D1353" t="s">
        <v>11597</v>
      </c>
      <c r="E1353">
        <v>33</v>
      </c>
      <c r="F1353" t="s">
        <v>15233</v>
      </c>
      <c r="G1353">
        <v>20120401</v>
      </c>
      <c r="J1353" t="s">
        <v>17754</v>
      </c>
      <c r="K1353" t="s">
        <v>11596</v>
      </c>
      <c r="L1353">
        <v>0</v>
      </c>
      <c r="M1353" t="s">
        <v>15015</v>
      </c>
      <c r="N1353" t="s">
        <v>15016</v>
      </c>
      <c r="Q1353" t="s">
        <v>15017</v>
      </c>
      <c r="R1353" t="s">
        <v>15023</v>
      </c>
      <c r="U1353">
        <v>1032</v>
      </c>
      <c r="V1353">
        <v>831</v>
      </c>
      <c r="W1353">
        <v>201</v>
      </c>
      <c r="X1353">
        <v>198</v>
      </c>
      <c r="Y1353">
        <v>133</v>
      </c>
      <c r="Z1353">
        <v>0.67169999999999996</v>
      </c>
      <c r="AA1353">
        <v>199</v>
      </c>
      <c r="AB1353">
        <v>291</v>
      </c>
      <c r="AC1353">
        <v>199</v>
      </c>
      <c r="AD1353">
        <v>0.68379999999999996</v>
      </c>
      <c r="AE1353">
        <v>133</v>
      </c>
      <c r="AF1353">
        <v>0.67169999999999996</v>
      </c>
      <c r="AG1353">
        <v>0</v>
      </c>
      <c r="AH1353">
        <v>0</v>
      </c>
      <c r="AI1353">
        <v>25</v>
      </c>
      <c r="AJ1353">
        <v>0</v>
      </c>
      <c r="AK1353">
        <v>0</v>
      </c>
      <c r="AL1353">
        <v>11</v>
      </c>
      <c r="AM1353">
        <v>8.2699999999999996E-2</v>
      </c>
      <c r="AN1353">
        <v>5</v>
      </c>
      <c r="AO1353">
        <v>3.7600000000000001E-2</v>
      </c>
      <c r="AP1353">
        <v>6</v>
      </c>
      <c r="AQ1353">
        <v>4.5100000000000001E-2</v>
      </c>
      <c r="AR1353">
        <v>3</v>
      </c>
      <c r="AS1353">
        <v>0.2727</v>
      </c>
      <c r="AT1353">
        <v>0</v>
      </c>
      <c r="AU1353">
        <v>0</v>
      </c>
      <c r="AV1353">
        <v>0.1658</v>
      </c>
      <c r="AW1353">
        <v>0.14069999999999999</v>
      </c>
      <c r="AX1353">
        <v>4.5199999999999997E-2</v>
      </c>
      <c r="AY1353">
        <v>0.14069999999999999</v>
      </c>
      <c r="AZ1353">
        <v>6.0299999999999999E-2</v>
      </c>
      <c r="BA1353">
        <v>4.02E-2</v>
      </c>
      <c r="BB1353">
        <v>0.1608</v>
      </c>
      <c r="BD1353">
        <v>0.36180000000000001</v>
      </c>
      <c r="BE1353">
        <v>0.27139999999999997</v>
      </c>
      <c r="BF1353">
        <v>0.60299999999999998</v>
      </c>
      <c r="BG1353">
        <v>0.55779999999999996</v>
      </c>
      <c r="BH1353">
        <v>0.89949999999999997</v>
      </c>
      <c r="BI1353">
        <v>9.5500000000000002E-2</v>
      </c>
      <c r="BJ1353">
        <v>0.37190000000000001</v>
      </c>
      <c r="BK1353">
        <v>0.50249999999999995</v>
      </c>
      <c r="BL1353">
        <v>0.42209999999999998</v>
      </c>
      <c r="BM1353">
        <v>0.23619999999999999</v>
      </c>
      <c r="BN1353">
        <v>0.63819999999999999</v>
      </c>
      <c r="BO1353">
        <v>0.26629999999999998</v>
      </c>
      <c r="BV1353">
        <v>0.61809999999999998</v>
      </c>
      <c r="BW1353">
        <v>86698.42</v>
      </c>
      <c r="BX1353">
        <v>17965.259999999998</v>
      </c>
      <c r="BY1353">
        <v>60754.85</v>
      </c>
      <c r="BZ1353">
        <v>7978.31</v>
      </c>
      <c r="CA1353">
        <v>85895.45</v>
      </c>
      <c r="CB1353">
        <v>16112.44</v>
      </c>
      <c r="CC1353">
        <v>61581.09</v>
      </c>
      <c r="CD1353">
        <v>8201.92</v>
      </c>
      <c r="CE1353">
        <v>0.1055</v>
      </c>
      <c r="CF1353">
        <v>9.0499999999999997E-2</v>
      </c>
      <c r="CG1353">
        <v>0.1055</v>
      </c>
      <c r="CH1353">
        <v>7.0400000000000004E-2</v>
      </c>
      <c r="CI1353">
        <v>4.02E-2</v>
      </c>
      <c r="CJ1353">
        <v>5.5300000000000002E-2</v>
      </c>
      <c r="CK1353">
        <v>0.13070000000000001</v>
      </c>
      <c r="CL1353">
        <v>0.20100000000000001</v>
      </c>
      <c r="CM1353">
        <v>0.19600000000000001</v>
      </c>
      <c r="CN1353">
        <v>2.5100000000000001E-2</v>
      </c>
      <c r="CO1353">
        <v>0.28139999999999998</v>
      </c>
      <c r="CP1353">
        <v>0.51759999999999995</v>
      </c>
      <c r="CQ1353">
        <v>0.3266</v>
      </c>
      <c r="CR1353">
        <v>0.11559999999999999</v>
      </c>
      <c r="CS1353">
        <v>3.5200000000000002E-2</v>
      </c>
      <c r="CT1353">
        <v>5.0000000000000001E-3</v>
      </c>
      <c r="CU1353" t="s">
        <v>15018</v>
      </c>
    </row>
    <row r="1354" spans="1:99" x14ac:dyDescent="0.15">
      <c r="A1354">
        <v>36381708</v>
      </c>
      <c r="B1354" t="s">
        <v>2325</v>
      </c>
      <c r="C1354" t="s">
        <v>17755</v>
      </c>
      <c r="D1354" t="s">
        <v>2330</v>
      </c>
      <c r="E1354">
        <v>34</v>
      </c>
      <c r="F1354" t="s">
        <v>15212</v>
      </c>
      <c r="G1354">
        <v>20180501</v>
      </c>
      <c r="J1354" t="s">
        <v>2326</v>
      </c>
      <c r="K1354" t="s">
        <v>17756</v>
      </c>
      <c r="L1354">
        <v>1581</v>
      </c>
      <c r="M1354" t="s">
        <v>15015</v>
      </c>
      <c r="N1354" t="s">
        <v>15016</v>
      </c>
      <c r="Q1354" t="s">
        <v>15017</v>
      </c>
      <c r="U1354">
        <v>18</v>
      </c>
      <c r="V1354">
        <v>17</v>
      </c>
      <c r="W1354">
        <v>1</v>
      </c>
      <c r="X1354">
        <v>17</v>
      </c>
      <c r="Y1354">
        <v>0</v>
      </c>
      <c r="Z1354">
        <v>0</v>
      </c>
      <c r="AA1354">
        <v>0</v>
      </c>
      <c r="AB1354">
        <v>17</v>
      </c>
      <c r="AC1354">
        <v>0</v>
      </c>
      <c r="AD1354">
        <v>0</v>
      </c>
      <c r="AE1354">
        <v>0</v>
      </c>
      <c r="AF1354">
        <v>0</v>
      </c>
      <c r="AG1354">
        <v>0</v>
      </c>
      <c r="AH1354">
        <v>0</v>
      </c>
      <c r="AI1354">
        <v>0</v>
      </c>
      <c r="AJ1354">
        <v>0</v>
      </c>
      <c r="AL1354">
        <v>0</v>
      </c>
      <c r="AN1354">
        <v>0</v>
      </c>
      <c r="AP1354">
        <v>0</v>
      </c>
      <c r="AR1354">
        <v>0</v>
      </c>
      <c r="AT1354">
        <v>0</v>
      </c>
      <c r="BW1354">
        <v>27036.67</v>
      </c>
      <c r="BX1354">
        <v>0</v>
      </c>
      <c r="BY1354">
        <v>12650</v>
      </c>
      <c r="BZ1354">
        <v>14386.67</v>
      </c>
      <c r="CA1354">
        <v>27057.65</v>
      </c>
      <c r="CB1354">
        <v>0</v>
      </c>
      <c r="CC1354">
        <v>13149.41</v>
      </c>
      <c r="CD1354">
        <v>13908.24</v>
      </c>
      <c r="CU1354" t="s">
        <v>15018</v>
      </c>
    </row>
    <row r="1355" spans="1:99" x14ac:dyDescent="0.15">
      <c r="A1355">
        <v>36400032</v>
      </c>
      <c r="B1355" t="s">
        <v>9461</v>
      </c>
      <c r="C1355" t="s">
        <v>70</v>
      </c>
      <c r="D1355" t="s">
        <v>9465</v>
      </c>
      <c r="E1355">
        <v>12</v>
      </c>
      <c r="F1355" t="s">
        <v>16493</v>
      </c>
      <c r="G1355">
        <v>19710301</v>
      </c>
      <c r="J1355" t="s">
        <v>9462</v>
      </c>
      <c r="K1355" t="s">
        <v>9463</v>
      </c>
      <c r="L1355">
        <v>0</v>
      </c>
      <c r="M1355" t="s">
        <v>15015</v>
      </c>
      <c r="N1355" t="s">
        <v>15016</v>
      </c>
      <c r="Q1355" t="s">
        <v>15017</v>
      </c>
      <c r="U1355">
        <v>11</v>
      </c>
      <c r="V1355">
        <v>8</v>
      </c>
      <c r="W1355">
        <v>3</v>
      </c>
      <c r="X1355">
        <v>4</v>
      </c>
      <c r="Y1355">
        <v>1</v>
      </c>
      <c r="Z1355">
        <v>0.25</v>
      </c>
      <c r="AA1355">
        <v>1</v>
      </c>
      <c r="AB1355">
        <v>4</v>
      </c>
      <c r="AC1355">
        <v>1</v>
      </c>
      <c r="AD1355">
        <v>0.25</v>
      </c>
      <c r="AE1355">
        <v>1</v>
      </c>
      <c r="AF1355">
        <v>0.25</v>
      </c>
      <c r="AG1355">
        <v>0</v>
      </c>
      <c r="AH1355">
        <v>0</v>
      </c>
      <c r="AI1355">
        <v>2</v>
      </c>
      <c r="AJ1355">
        <v>0</v>
      </c>
      <c r="AK1355">
        <v>0</v>
      </c>
      <c r="AL1355">
        <v>0</v>
      </c>
      <c r="AM1355">
        <v>0</v>
      </c>
      <c r="AN1355">
        <v>0</v>
      </c>
      <c r="AO1355">
        <v>0</v>
      </c>
      <c r="AP1355">
        <v>0</v>
      </c>
      <c r="AQ1355">
        <v>0</v>
      </c>
      <c r="AR1355">
        <v>0</v>
      </c>
      <c r="AT1355">
        <v>0</v>
      </c>
      <c r="AV1355">
        <v>0</v>
      </c>
      <c r="AW1355">
        <v>0</v>
      </c>
      <c r="AX1355">
        <v>0</v>
      </c>
      <c r="AY1355">
        <v>0</v>
      </c>
      <c r="AZ1355">
        <v>0</v>
      </c>
      <c r="BA1355">
        <v>0</v>
      </c>
      <c r="BB1355">
        <v>0</v>
      </c>
      <c r="BD1355">
        <v>1</v>
      </c>
      <c r="BE1355">
        <v>1</v>
      </c>
      <c r="BF1355">
        <v>1</v>
      </c>
      <c r="BG1355">
        <v>0</v>
      </c>
      <c r="BH1355">
        <v>1</v>
      </c>
      <c r="BI1355">
        <v>0</v>
      </c>
      <c r="BJ1355">
        <v>1</v>
      </c>
      <c r="BK1355">
        <v>0</v>
      </c>
      <c r="BL1355">
        <v>1</v>
      </c>
      <c r="BM1355">
        <v>0</v>
      </c>
      <c r="BN1355">
        <v>1</v>
      </c>
      <c r="BO1355">
        <v>1</v>
      </c>
      <c r="BV1355">
        <v>1</v>
      </c>
      <c r="BW1355">
        <v>39360</v>
      </c>
      <c r="BX1355">
        <v>0</v>
      </c>
      <c r="BY1355">
        <v>34459.089999999997</v>
      </c>
      <c r="BZ1355">
        <v>4900.91</v>
      </c>
      <c r="CA1355">
        <v>43483.75</v>
      </c>
      <c r="CB1355">
        <v>0</v>
      </c>
      <c r="CC1355">
        <v>38441.25</v>
      </c>
      <c r="CD1355">
        <v>5042.5</v>
      </c>
      <c r="CE1355">
        <v>1</v>
      </c>
      <c r="CF1355">
        <v>0</v>
      </c>
      <c r="CG1355">
        <v>1</v>
      </c>
      <c r="CH1355">
        <v>0</v>
      </c>
      <c r="CI1355">
        <v>0</v>
      </c>
      <c r="CJ1355">
        <v>0</v>
      </c>
      <c r="CK1355">
        <v>0</v>
      </c>
      <c r="CL1355">
        <v>0</v>
      </c>
      <c r="CM1355">
        <v>1</v>
      </c>
      <c r="CN1355">
        <v>0</v>
      </c>
      <c r="CO1355">
        <v>0</v>
      </c>
      <c r="CP1355">
        <v>0</v>
      </c>
      <c r="CQ1355">
        <v>1</v>
      </c>
      <c r="CR1355">
        <v>0</v>
      </c>
      <c r="CS1355">
        <v>0</v>
      </c>
      <c r="CT1355">
        <v>0</v>
      </c>
      <c r="CU1355" t="s">
        <v>15018</v>
      </c>
    </row>
    <row r="1356" spans="1:99" x14ac:dyDescent="0.15">
      <c r="A1356">
        <v>36400318</v>
      </c>
      <c r="B1356" t="s">
        <v>14205</v>
      </c>
      <c r="C1356" t="s">
        <v>17622</v>
      </c>
      <c r="D1356" t="s">
        <v>14206</v>
      </c>
      <c r="E1356">
        <v>28</v>
      </c>
      <c r="F1356" t="s">
        <v>15073</v>
      </c>
      <c r="G1356">
        <v>20150401</v>
      </c>
      <c r="J1356" t="s">
        <v>17697</v>
      </c>
      <c r="K1356" t="s">
        <v>14202</v>
      </c>
      <c r="L1356">
        <v>977</v>
      </c>
      <c r="M1356" t="s">
        <v>15015</v>
      </c>
      <c r="N1356" t="s">
        <v>15016</v>
      </c>
      <c r="Q1356" t="s">
        <v>15017</v>
      </c>
      <c r="T1356" t="s">
        <v>15043</v>
      </c>
      <c r="U1356">
        <v>85</v>
      </c>
      <c r="V1356">
        <v>50</v>
      </c>
      <c r="W1356">
        <v>35</v>
      </c>
      <c r="X1356">
        <v>38</v>
      </c>
      <c r="Y1356">
        <v>9</v>
      </c>
      <c r="Z1356">
        <v>0.23680000000000001</v>
      </c>
      <c r="AA1356">
        <v>9</v>
      </c>
      <c r="AB1356">
        <v>41</v>
      </c>
      <c r="AC1356">
        <v>9</v>
      </c>
      <c r="AD1356">
        <v>0.2195</v>
      </c>
      <c r="AE1356">
        <v>9</v>
      </c>
      <c r="AF1356">
        <v>0.23680000000000001</v>
      </c>
      <c r="AG1356">
        <v>0</v>
      </c>
      <c r="AH1356">
        <v>0</v>
      </c>
      <c r="AI1356">
        <v>12</v>
      </c>
      <c r="AJ1356">
        <v>0</v>
      </c>
      <c r="AK1356">
        <v>0</v>
      </c>
      <c r="AL1356">
        <v>2</v>
      </c>
      <c r="AM1356">
        <v>0.22220000000000001</v>
      </c>
      <c r="AN1356">
        <v>2</v>
      </c>
      <c r="AO1356">
        <v>0.22220000000000001</v>
      </c>
      <c r="AP1356">
        <v>0</v>
      </c>
      <c r="AQ1356">
        <v>0</v>
      </c>
      <c r="AR1356">
        <v>0</v>
      </c>
      <c r="AS1356">
        <v>0</v>
      </c>
      <c r="AT1356">
        <v>0</v>
      </c>
      <c r="AU1356">
        <v>0</v>
      </c>
      <c r="AV1356">
        <v>0.66669999999999996</v>
      </c>
      <c r="AW1356">
        <v>0.55559999999999998</v>
      </c>
      <c r="AX1356">
        <v>0.22220000000000001</v>
      </c>
      <c r="AY1356">
        <v>0.33329999999999999</v>
      </c>
      <c r="AZ1356">
        <v>0.1111</v>
      </c>
      <c r="BA1356">
        <v>0.33329999999999999</v>
      </c>
      <c r="BB1356">
        <v>0.55559999999999998</v>
      </c>
      <c r="BD1356">
        <v>0.33329999999999999</v>
      </c>
      <c r="BE1356">
        <v>0.1111</v>
      </c>
      <c r="BF1356">
        <v>0.44440000000000002</v>
      </c>
      <c r="BG1356">
        <v>0.55559999999999998</v>
      </c>
      <c r="BH1356">
        <v>0.88890000000000002</v>
      </c>
      <c r="BI1356">
        <v>0.1111</v>
      </c>
      <c r="BJ1356">
        <v>0.66669999999999996</v>
      </c>
      <c r="BK1356">
        <v>0.33329999999999999</v>
      </c>
      <c r="BL1356">
        <v>0.77780000000000005</v>
      </c>
      <c r="BM1356">
        <v>0.22220000000000001</v>
      </c>
      <c r="BN1356">
        <v>0.44440000000000002</v>
      </c>
      <c r="BO1356">
        <v>0.44440000000000002</v>
      </c>
      <c r="BV1356">
        <v>0.55559999999999998</v>
      </c>
      <c r="BW1356">
        <v>80681.179999999993</v>
      </c>
      <c r="BX1356">
        <v>37385.93</v>
      </c>
      <c r="BY1356">
        <v>36075.839999999997</v>
      </c>
      <c r="BZ1356">
        <v>7219.41</v>
      </c>
      <c r="CA1356">
        <v>62531.3</v>
      </c>
      <c r="CB1356">
        <v>21352.83</v>
      </c>
      <c r="CC1356">
        <v>33935.019999999997</v>
      </c>
      <c r="CD1356">
        <v>7243.45</v>
      </c>
      <c r="CE1356">
        <v>0.44440000000000002</v>
      </c>
      <c r="CF1356">
        <v>0.33329999999999999</v>
      </c>
      <c r="CG1356">
        <v>0.44440000000000002</v>
      </c>
      <c r="CH1356">
        <v>0.44440000000000002</v>
      </c>
      <c r="CI1356">
        <v>0.1111</v>
      </c>
      <c r="CJ1356">
        <v>0</v>
      </c>
      <c r="CK1356">
        <v>0.1111</v>
      </c>
      <c r="CL1356">
        <v>0.1111</v>
      </c>
      <c r="CM1356">
        <v>0.1111</v>
      </c>
      <c r="CN1356">
        <v>0</v>
      </c>
      <c r="CO1356">
        <v>0.1111</v>
      </c>
      <c r="CP1356">
        <v>0.33329999999999999</v>
      </c>
      <c r="CQ1356">
        <v>0.33329999999999999</v>
      </c>
      <c r="CR1356">
        <v>0.33329999999999999</v>
      </c>
      <c r="CS1356">
        <v>0</v>
      </c>
      <c r="CT1356">
        <v>0</v>
      </c>
      <c r="CU1356" t="s">
        <v>15018</v>
      </c>
    </row>
    <row r="1357" spans="1:99" x14ac:dyDescent="0.15">
      <c r="A1357">
        <v>36410946</v>
      </c>
      <c r="B1357" t="s">
        <v>12096</v>
      </c>
      <c r="C1357" t="s">
        <v>17648</v>
      </c>
      <c r="D1357" t="s">
        <v>12100</v>
      </c>
      <c r="E1357">
        <v>34</v>
      </c>
      <c r="F1357" t="s">
        <v>15212</v>
      </c>
      <c r="G1357">
        <v>20000201</v>
      </c>
      <c r="J1357" t="s">
        <v>12097</v>
      </c>
      <c r="K1357" t="s">
        <v>12098</v>
      </c>
      <c r="L1357">
        <v>0</v>
      </c>
      <c r="M1357" t="s">
        <v>15015</v>
      </c>
      <c r="N1357" t="s">
        <v>15016</v>
      </c>
      <c r="Q1357" t="s">
        <v>15017</v>
      </c>
      <c r="R1357" t="s">
        <v>15023</v>
      </c>
      <c r="U1357">
        <v>55</v>
      </c>
      <c r="V1357">
        <v>37</v>
      </c>
      <c r="W1357">
        <v>18</v>
      </c>
      <c r="X1357">
        <v>32</v>
      </c>
      <c r="Y1357">
        <v>0</v>
      </c>
      <c r="Z1357">
        <v>0</v>
      </c>
      <c r="AA1357">
        <v>0</v>
      </c>
      <c r="AB1357">
        <v>32</v>
      </c>
      <c r="AC1357">
        <v>0</v>
      </c>
      <c r="AD1357">
        <v>0</v>
      </c>
      <c r="AE1357">
        <v>0</v>
      </c>
      <c r="AF1357">
        <v>0</v>
      </c>
      <c r="AG1357">
        <v>0</v>
      </c>
      <c r="AH1357">
        <v>0</v>
      </c>
      <c r="AI1357">
        <v>1</v>
      </c>
      <c r="AJ1357">
        <v>0</v>
      </c>
      <c r="AK1357">
        <v>0</v>
      </c>
      <c r="AL1357">
        <v>0</v>
      </c>
      <c r="AN1357">
        <v>0</v>
      </c>
      <c r="AP1357">
        <v>0</v>
      </c>
      <c r="AR1357">
        <v>0</v>
      </c>
      <c r="AT1357">
        <v>0</v>
      </c>
      <c r="BW1357">
        <v>46777.57</v>
      </c>
      <c r="BX1357">
        <v>6173.4</v>
      </c>
      <c r="BY1357">
        <v>32007.5</v>
      </c>
      <c r="BZ1357">
        <v>8596.67</v>
      </c>
      <c r="CA1357">
        <v>47398.32</v>
      </c>
      <c r="CB1357">
        <v>0</v>
      </c>
      <c r="CC1357">
        <v>36932.94</v>
      </c>
      <c r="CD1357">
        <v>10465.379999999999</v>
      </c>
      <c r="CU1357" t="s">
        <v>15018</v>
      </c>
    </row>
    <row r="1358" spans="1:99" x14ac:dyDescent="0.15">
      <c r="A1358">
        <v>36420739</v>
      </c>
      <c r="B1358" t="s">
        <v>11475</v>
      </c>
      <c r="C1358" t="s">
        <v>16684</v>
      </c>
      <c r="D1358" t="s">
        <v>11479</v>
      </c>
      <c r="E1358">
        <v>13</v>
      </c>
      <c r="F1358" t="s">
        <v>15289</v>
      </c>
      <c r="G1358">
        <v>19691101</v>
      </c>
      <c r="J1358" t="s">
        <v>17757</v>
      </c>
      <c r="K1358" t="s">
        <v>17758</v>
      </c>
      <c r="L1358">
        <v>224</v>
      </c>
      <c r="M1358" t="s">
        <v>15015</v>
      </c>
      <c r="N1358" t="s">
        <v>15016</v>
      </c>
      <c r="Q1358" t="s">
        <v>15017</v>
      </c>
      <c r="U1358">
        <v>106</v>
      </c>
      <c r="V1358">
        <v>45</v>
      </c>
      <c r="W1358">
        <v>61</v>
      </c>
      <c r="X1358">
        <v>38</v>
      </c>
      <c r="Y1358">
        <v>38</v>
      </c>
      <c r="Z1358">
        <v>1</v>
      </c>
      <c r="AA1358">
        <v>41</v>
      </c>
      <c r="AB1358">
        <v>42</v>
      </c>
      <c r="AC1358">
        <v>41</v>
      </c>
      <c r="AD1358">
        <v>0.97619999999999996</v>
      </c>
      <c r="AE1358">
        <v>38</v>
      </c>
      <c r="AF1358">
        <v>1</v>
      </c>
      <c r="AG1358">
        <v>0</v>
      </c>
      <c r="AH1358">
        <v>0</v>
      </c>
      <c r="AI1358">
        <v>12</v>
      </c>
      <c r="AJ1358">
        <v>2</v>
      </c>
      <c r="AK1358">
        <v>0.16669999999999999</v>
      </c>
      <c r="AL1358">
        <v>13</v>
      </c>
      <c r="AM1358">
        <v>0.34210000000000002</v>
      </c>
      <c r="AN1358">
        <v>11</v>
      </c>
      <c r="AO1358">
        <v>0.28949999999999998</v>
      </c>
      <c r="AP1358">
        <v>2</v>
      </c>
      <c r="AQ1358">
        <v>5.2600000000000001E-2</v>
      </c>
      <c r="AR1358">
        <v>0</v>
      </c>
      <c r="AS1358">
        <v>0</v>
      </c>
      <c r="AT1358">
        <v>0</v>
      </c>
      <c r="AU1358">
        <v>0</v>
      </c>
      <c r="AV1358">
        <v>0.46339999999999998</v>
      </c>
      <c r="AW1358">
        <v>0.439</v>
      </c>
      <c r="AX1358">
        <v>7.3200000000000001E-2</v>
      </c>
      <c r="AY1358">
        <v>0.34150000000000003</v>
      </c>
      <c r="AZ1358">
        <v>0.2195</v>
      </c>
      <c r="BA1358">
        <v>0.122</v>
      </c>
      <c r="BB1358">
        <v>0.26829999999999998</v>
      </c>
      <c r="BD1358">
        <v>0.48780000000000001</v>
      </c>
      <c r="BE1358">
        <v>0.29270000000000002</v>
      </c>
      <c r="BF1358">
        <v>0.51219999999999999</v>
      </c>
      <c r="BG1358">
        <v>0.439</v>
      </c>
      <c r="BH1358">
        <v>0.85370000000000001</v>
      </c>
      <c r="BI1358">
        <v>0.14630000000000001</v>
      </c>
      <c r="BJ1358">
        <v>0.31709999999999999</v>
      </c>
      <c r="BK1358">
        <v>0.68289999999999995</v>
      </c>
      <c r="BL1358">
        <v>0.26829999999999998</v>
      </c>
      <c r="BM1358">
        <v>0.24390000000000001</v>
      </c>
      <c r="BN1358">
        <v>0.48780000000000001</v>
      </c>
      <c r="BO1358">
        <v>0.26829999999999998</v>
      </c>
      <c r="BV1358">
        <v>0.56100000000000005</v>
      </c>
      <c r="BW1358">
        <v>63436</v>
      </c>
      <c r="BX1358">
        <v>6992.65</v>
      </c>
      <c r="BY1358">
        <v>43583.35</v>
      </c>
      <c r="BZ1358">
        <v>12860</v>
      </c>
      <c r="CA1358">
        <v>67644.570000000007</v>
      </c>
      <c r="CB1358">
        <v>16341.52</v>
      </c>
      <c r="CC1358">
        <v>36096.300000000003</v>
      </c>
      <c r="CD1358">
        <v>15206.74</v>
      </c>
      <c r="CE1358">
        <v>0.46339999999999998</v>
      </c>
      <c r="CF1358">
        <v>0.2195</v>
      </c>
      <c r="CG1358">
        <v>0.46339999999999998</v>
      </c>
      <c r="CH1358">
        <v>0.31709999999999999</v>
      </c>
      <c r="CI1358">
        <v>0.14630000000000001</v>
      </c>
      <c r="CJ1358">
        <v>4.8800000000000003E-2</v>
      </c>
      <c r="CK1358">
        <v>9.7600000000000006E-2</v>
      </c>
      <c r="CL1358">
        <v>7.3200000000000001E-2</v>
      </c>
      <c r="CM1358">
        <v>0.14630000000000001</v>
      </c>
      <c r="CN1358">
        <v>0</v>
      </c>
      <c r="CO1358">
        <v>0.17069999999999999</v>
      </c>
      <c r="CP1358">
        <v>0.41460000000000002</v>
      </c>
      <c r="CQ1358">
        <v>0.29270000000000002</v>
      </c>
      <c r="CR1358">
        <v>0.1951</v>
      </c>
      <c r="CS1358">
        <v>2.4400000000000002E-2</v>
      </c>
      <c r="CT1358">
        <v>7.3200000000000001E-2</v>
      </c>
      <c r="CU1358" t="s">
        <v>15018</v>
      </c>
    </row>
    <row r="1359" spans="1:99" x14ac:dyDescent="0.15">
      <c r="A1359">
        <v>36420903</v>
      </c>
      <c r="B1359" t="s">
        <v>64</v>
      </c>
      <c r="C1359" t="s">
        <v>70</v>
      </c>
      <c r="D1359" t="s">
        <v>71</v>
      </c>
      <c r="E1359">
        <v>17</v>
      </c>
      <c r="F1359" t="s">
        <v>15296</v>
      </c>
      <c r="G1359">
        <v>19740701</v>
      </c>
      <c r="J1359" t="s">
        <v>67</v>
      </c>
      <c r="K1359" t="s">
        <v>17759</v>
      </c>
      <c r="L1359">
        <v>0</v>
      </c>
      <c r="M1359" t="s">
        <v>15015</v>
      </c>
      <c r="N1359" t="s">
        <v>15016</v>
      </c>
      <c r="Q1359" t="s">
        <v>15017</v>
      </c>
      <c r="R1359" t="s">
        <v>15023</v>
      </c>
      <c r="T1359" t="s">
        <v>15043</v>
      </c>
      <c r="U1359">
        <v>64</v>
      </c>
      <c r="V1359">
        <v>35</v>
      </c>
      <c r="W1359">
        <v>29</v>
      </c>
      <c r="X1359">
        <v>28</v>
      </c>
      <c r="Y1359">
        <v>0</v>
      </c>
      <c r="Z1359">
        <v>0</v>
      </c>
      <c r="AA1359">
        <v>0</v>
      </c>
      <c r="AB1359">
        <v>28</v>
      </c>
      <c r="AC1359">
        <v>0</v>
      </c>
      <c r="AD1359">
        <v>0</v>
      </c>
      <c r="AE1359">
        <v>0</v>
      </c>
      <c r="AF1359">
        <v>0</v>
      </c>
      <c r="AG1359">
        <v>0</v>
      </c>
      <c r="AH1359">
        <v>0</v>
      </c>
      <c r="AI1359">
        <v>10</v>
      </c>
      <c r="AJ1359">
        <v>0</v>
      </c>
      <c r="AK1359">
        <v>0</v>
      </c>
      <c r="AL1359">
        <v>0</v>
      </c>
      <c r="AN1359">
        <v>0</v>
      </c>
      <c r="AP1359">
        <v>0</v>
      </c>
      <c r="AR1359">
        <v>0</v>
      </c>
      <c r="AT1359">
        <v>0</v>
      </c>
      <c r="BW1359">
        <v>76272.34</v>
      </c>
      <c r="BX1359">
        <v>22535.57</v>
      </c>
      <c r="BY1359">
        <v>47895.24</v>
      </c>
      <c r="BZ1359">
        <v>5841.53</v>
      </c>
      <c r="CA1359">
        <v>78680</v>
      </c>
      <c r="CB1359">
        <v>40416</v>
      </c>
      <c r="CC1359">
        <v>34254.86</v>
      </c>
      <c r="CD1359">
        <v>4009.14</v>
      </c>
      <c r="CU1359" t="s">
        <v>15018</v>
      </c>
    </row>
    <row r="1360" spans="1:99" x14ac:dyDescent="0.15">
      <c r="A1360">
        <v>36421406</v>
      </c>
      <c r="B1360" t="s">
        <v>12355</v>
      </c>
      <c r="C1360" t="s">
        <v>17708</v>
      </c>
      <c r="D1360" t="s">
        <v>12359</v>
      </c>
      <c r="E1360">
        <v>36</v>
      </c>
      <c r="F1360" t="s">
        <v>15118</v>
      </c>
      <c r="G1360">
        <v>19890201</v>
      </c>
      <c r="J1360" t="s">
        <v>17760</v>
      </c>
      <c r="K1360" t="s">
        <v>12357</v>
      </c>
      <c r="L1360">
        <v>0</v>
      </c>
      <c r="M1360" t="s">
        <v>15015</v>
      </c>
      <c r="N1360" t="s">
        <v>15016</v>
      </c>
      <c r="Q1360" t="s">
        <v>15017</v>
      </c>
      <c r="R1360" t="s">
        <v>15023</v>
      </c>
      <c r="U1360">
        <v>23</v>
      </c>
      <c r="V1360">
        <v>16</v>
      </c>
      <c r="W1360">
        <v>7</v>
      </c>
      <c r="X1360">
        <v>15</v>
      </c>
      <c r="Y1360">
        <v>4</v>
      </c>
      <c r="Z1360">
        <v>0.26669999999999999</v>
      </c>
      <c r="AA1360">
        <v>4</v>
      </c>
      <c r="AB1360">
        <v>15</v>
      </c>
      <c r="AC1360">
        <v>4</v>
      </c>
      <c r="AD1360">
        <v>0.26669999999999999</v>
      </c>
      <c r="AE1360">
        <v>4</v>
      </c>
      <c r="AF1360">
        <v>0.26669999999999999</v>
      </c>
      <c r="AG1360">
        <v>0</v>
      </c>
      <c r="AH1360">
        <v>0</v>
      </c>
      <c r="AI1360">
        <v>2</v>
      </c>
      <c r="AJ1360">
        <v>1</v>
      </c>
      <c r="AK1360">
        <v>0.5</v>
      </c>
      <c r="AL1360">
        <v>0</v>
      </c>
      <c r="AM1360">
        <v>0</v>
      </c>
      <c r="AN1360">
        <v>0</v>
      </c>
      <c r="AO1360">
        <v>0</v>
      </c>
      <c r="AP1360">
        <v>0</v>
      </c>
      <c r="AQ1360">
        <v>0</v>
      </c>
      <c r="AR1360">
        <v>0</v>
      </c>
      <c r="AT1360">
        <v>0</v>
      </c>
      <c r="AV1360">
        <v>0</v>
      </c>
      <c r="AW1360">
        <v>0</v>
      </c>
      <c r="AX1360">
        <v>0.25</v>
      </c>
      <c r="AY1360">
        <v>0</v>
      </c>
      <c r="AZ1360">
        <v>0</v>
      </c>
      <c r="BA1360">
        <v>0</v>
      </c>
      <c r="BB1360">
        <v>0.5</v>
      </c>
      <c r="BD1360">
        <v>0.5</v>
      </c>
      <c r="BE1360">
        <v>0.25</v>
      </c>
      <c r="BF1360">
        <v>0.25</v>
      </c>
      <c r="BG1360">
        <v>0.5</v>
      </c>
      <c r="BH1360">
        <v>1</v>
      </c>
      <c r="BI1360">
        <v>0</v>
      </c>
      <c r="BJ1360">
        <v>0.25</v>
      </c>
      <c r="BK1360">
        <v>0.5</v>
      </c>
      <c r="BL1360">
        <v>0.25</v>
      </c>
      <c r="BM1360">
        <v>0.25</v>
      </c>
      <c r="BN1360">
        <v>0.75</v>
      </c>
      <c r="BO1360">
        <v>0</v>
      </c>
      <c r="BV1360">
        <v>1</v>
      </c>
      <c r="BW1360">
        <v>78334.740000000005</v>
      </c>
      <c r="BX1360">
        <v>8327.7099999999991</v>
      </c>
      <c r="BY1360">
        <v>62128.46</v>
      </c>
      <c r="BZ1360">
        <v>7878.57</v>
      </c>
      <c r="CA1360">
        <v>87821.88</v>
      </c>
      <c r="CB1360">
        <v>11101.88</v>
      </c>
      <c r="CC1360">
        <v>69626.880000000005</v>
      </c>
      <c r="CD1360">
        <v>7093.13</v>
      </c>
      <c r="CE1360">
        <v>0</v>
      </c>
      <c r="CF1360">
        <v>0</v>
      </c>
      <c r="CG1360">
        <v>0</v>
      </c>
      <c r="CH1360">
        <v>0</v>
      </c>
      <c r="CI1360">
        <v>0.5</v>
      </c>
      <c r="CJ1360">
        <v>0</v>
      </c>
      <c r="CK1360">
        <v>0</v>
      </c>
      <c r="CL1360">
        <v>0</v>
      </c>
      <c r="CM1360">
        <v>0</v>
      </c>
      <c r="CN1360">
        <v>0.25</v>
      </c>
      <c r="CO1360">
        <v>0.25</v>
      </c>
      <c r="CP1360">
        <v>0.5</v>
      </c>
      <c r="CQ1360">
        <v>0.5</v>
      </c>
      <c r="CR1360">
        <v>0</v>
      </c>
      <c r="CS1360">
        <v>0</v>
      </c>
      <c r="CT1360">
        <v>0</v>
      </c>
      <c r="CU1360" t="s">
        <v>15018</v>
      </c>
    </row>
    <row r="1361" spans="1:99" x14ac:dyDescent="0.15">
      <c r="A1361">
        <v>36422005</v>
      </c>
      <c r="B1361" t="s">
        <v>13363</v>
      </c>
      <c r="C1361" t="s">
        <v>17603</v>
      </c>
      <c r="D1361" t="s">
        <v>13367</v>
      </c>
      <c r="E1361">
        <v>27</v>
      </c>
      <c r="F1361" t="s">
        <v>15031</v>
      </c>
      <c r="G1361">
        <v>20210101</v>
      </c>
      <c r="J1361" t="s">
        <v>13364</v>
      </c>
      <c r="K1361" t="s">
        <v>13365</v>
      </c>
      <c r="L1361">
        <v>0</v>
      </c>
      <c r="M1361" t="s">
        <v>15015</v>
      </c>
      <c r="N1361" t="s">
        <v>15016</v>
      </c>
      <c r="Q1361" t="s">
        <v>15017</v>
      </c>
      <c r="R1361" t="s">
        <v>15023</v>
      </c>
      <c r="U1361">
        <v>28</v>
      </c>
      <c r="V1361">
        <v>20</v>
      </c>
      <c r="W1361">
        <v>8</v>
      </c>
      <c r="X1361">
        <v>11</v>
      </c>
      <c r="Y1361">
        <v>6</v>
      </c>
      <c r="Z1361">
        <v>0.54549999999999998</v>
      </c>
      <c r="AA1361">
        <v>7</v>
      </c>
      <c r="AB1361">
        <v>12</v>
      </c>
      <c r="AC1361">
        <v>7</v>
      </c>
      <c r="AD1361">
        <v>0.58330000000000004</v>
      </c>
      <c r="AE1361">
        <v>6</v>
      </c>
      <c r="AF1361">
        <v>0.54549999999999998</v>
      </c>
      <c r="AG1361">
        <v>0</v>
      </c>
      <c r="AH1361">
        <v>0</v>
      </c>
      <c r="AI1361">
        <v>2</v>
      </c>
      <c r="AJ1361">
        <v>0</v>
      </c>
      <c r="AK1361">
        <v>0</v>
      </c>
      <c r="AL1361">
        <v>2</v>
      </c>
      <c r="AM1361">
        <v>0.33329999999999999</v>
      </c>
      <c r="AN1361">
        <v>0</v>
      </c>
      <c r="AO1361">
        <v>0</v>
      </c>
      <c r="AP1361">
        <v>2</v>
      </c>
      <c r="AQ1361">
        <v>0.33329999999999999</v>
      </c>
      <c r="AR1361">
        <v>0</v>
      </c>
      <c r="AS1361">
        <v>0</v>
      </c>
      <c r="AT1361">
        <v>0</v>
      </c>
      <c r="AU1361">
        <v>0</v>
      </c>
      <c r="AV1361">
        <v>0.71430000000000005</v>
      </c>
      <c r="AW1361">
        <v>0.1429</v>
      </c>
      <c r="AX1361">
        <v>0</v>
      </c>
      <c r="AY1361">
        <v>0.28570000000000001</v>
      </c>
      <c r="AZ1361">
        <v>0.28570000000000001</v>
      </c>
      <c r="BA1361">
        <v>0</v>
      </c>
      <c r="BB1361">
        <v>0.28570000000000001</v>
      </c>
      <c r="BD1361">
        <v>0.57140000000000002</v>
      </c>
      <c r="BE1361">
        <v>0.28570000000000001</v>
      </c>
      <c r="BF1361">
        <v>0.42859999999999998</v>
      </c>
      <c r="BG1361">
        <v>0.42859999999999998</v>
      </c>
      <c r="BH1361">
        <v>1</v>
      </c>
      <c r="BI1361">
        <v>0</v>
      </c>
      <c r="BJ1361">
        <v>0.42859999999999998</v>
      </c>
      <c r="BK1361">
        <v>0.57140000000000002</v>
      </c>
      <c r="BL1361">
        <v>0.71430000000000005</v>
      </c>
      <c r="BM1361">
        <v>0</v>
      </c>
      <c r="BN1361">
        <v>0.85709999999999997</v>
      </c>
      <c r="BO1361">
        <v>0.57140000000000002</v>
      </c>
      <c r="BV1361">
        <v>0.57140000000000002</v>
      </c>
      <c r="BW1361">
        <v>39802.5</v>
      </c>
      <c r="BX1361">
        <v>0</v>
      </c>
      <c r="BY1361">
        <v>31708.57</v>
      </c>
      <c r="BZ1361">
        <v>8093.93</v>
      </c>
      <c r="CA1361">
        <v>40633</v>
      </c>
      <c r="CB1361">
        <v>0</v>
      </c>
      <c r="CC1361">
        <v>32550.5</v>
      </c>
      <c r="CD1361">
        <v>8082.5</v>
      </c>
      <c r="CE1361">
        <v>0.28570000000000001</v>
      </c>
      <c r="CF1361">
        <v>0.1429</v>
      </c>
      <c r="CG1361">
        <v>0.28570000000000001</v>
      </c>
      <c r="CH1361">
        <v>0.28570000000000001</v>
      </c>
      <c r="CI1361">
        <v>0.1429</v>
      </c>
      <c r="CJ1361">
        <v>0</v>
      </c>
      <c r="CK1361">
        <v>0.1429</v>
      </c>
      <c r="CL1361">
        <v>0.1429</v>
      </c>
      <c r="CM1361">
        <v>0</v>
      </c>
      <c r="CN1361">
        <v>0</v>
      </c>
      <c r="CO1361">
        <v>0.28570000000000001</v>
      </c>
      <c r="CP1361">
        <v>0.28570000000000001</v>
      </c>
      <c r="CQ1361">
        <v>0.57140000000000002</v>
      </c>
      <c r="CR1361">
        <v>0</v>
      </c>
      <c r="CS1361">
        <v>0.1429</v>
      </c>
      <c r="CT1361">
        <v>0</v>
      </c>
      <c r="CU1361" t="s">
        <v>15018</v>
      </c>
    </row>
    <row r="1362" spans="1:99" x14ac:dyDescent="0.15">
      <c r="A1362">
        <v>36422921</v>
      </c>
      <c r="B1362" t="s">
        <v>4589</v>
      </c>
      <c r="C1362" t="s">
        <v>17755</v>
      </c>
      <c r="D1362" t="s">
        <v>4593</v>
      </c>
      <c r="E1362">
        <v>18</v>
      </c>
      <c r="F1362" t="s">
        <v>15429</v>
      </c>
      <c r="G1362">
        <v>20060121</v>
      </c>
      <c r="J1362" t="s">
        <v>17761</v>
      </c>
      <c r="K1362" t="s">
        <v>17762</v>
      </c>
      <c r="L1362">
        <v>0</v>
      </c>
      <c r="M1362" t="s">
        <v>15015</v>
      </c>
      <c r="N1362" t="s">
        <v>15016</v>
      </c>
      <c r="Q1362" t="s">
        <v>15017</v>
      </c>
      <c r="T1362" t="s">
        <v>15043</v>
      </c>
      <c r="U1362">
        <v>48</v>
      </c>
      <c r="V1362">
        <v>29</v>
      </c>
      <c r="W1362">
        <v>19</v>
      </c>
      <c r="X1362">
        <v>22</v>
      </c>
      <c r="Y1362">
        <v>22</v>
      </c>
      <c r="Z1362">
        <v>1</v>
      </c>
      <c r="AA1362">
        <v>27</v>
      </c>
      <c r="AB1362">
        <v>27</v>
      </c>
      <c r="AC1362">
        <v>27</v>
      </c>
      <c r="AD1362">
        <v>1</v>
      </c>
      <c r="AE1362">
        <v>22</v>
      </c>
      <c r="AF1362">
        <v>1</v>
      </c>
      <c r="AG1362">
        <v>0</v>
      </c>
      <c r="AH1362">
        <v>0</v>
      </c>
      <c r="AI1362">
        <v>5</v>
      </c>
      <c r="AJ1362">
        <v>1</v>
      </c>
      <c r="AK1362">
        <v>0.2</v>
      </c>
      <c r="AL1362">
        <v>11</v>
      </c>
      <c r="AM1362">
        <v>0.5</v>
      </c>
      <c r="AN1362">
        <v>6</v>
      </c>
      <c r="AO1362">
        <v>0.2727</v>
      </c>
      <c r="AP1362">
        <v>5</v>
      </c>
      <c r="AQ1362">
        <v>0.2273</v>
      </c>
      <c r="AR1362">
        <v>0</v>
      </c>
      <c r="AS1362">
        <v>0</v>
      </c>
      <c r="AT1362">
        <v>0</v>
      </c>
      <c r="AU1362">
        <v>0</v>
      </c>
      <c r="AV1362">
        <v>0.70369999999999999</v>
      </c>
      <c r="AW1362">
        <v>0.29630000000000001</v>
      </c>
      <c r="AX1362">
        <v>0.25929999999999997</v>
      </c>
      <c r="AY1362">
        <v>0.66669999999999996</v>
      </c>
      <c r="AZ1362">
        <v>0.25929999999999997</v>
      </c>
      <c r="BA1362">
        <v>0.37040000000000001</v>
      </c>
      <c r="BB1362">
        <v>0.51849999999999996</v>
      </c>
      <c r="BD1362">
        <v>0.66669999999999996</v>
      </c>
      <c r="BE1362">
        <v>0.37040000000000001</v>
      </c>
      <c r="BF1362">
        <v>0.1852</v>
      </c>
      <c r="BG1362">
        <v>0.51849999999999996</v>
      </c>
      <c r="BH1362">
        <v>0.74070000000000003</v>
      </c>
      <c r="BI1362">
        <v>0.25929999999999997</v>
      </c>
      <c r="BJ1362">
        <v>0.33329999999999999</v>
      </c>
      <c r="BK1362">
        <v>0.62960000000000005</v>
      </c>
      <c r="BL1362">
        <v>0.40739999999999998</v>
      </c>
      <c r="BM1362">
        <v>0.22220000000000001</v>
      </c>
      <c r="BN1362">
        <v>0.55559999999999998</v>
      </c>
      <c r="BO1362">
        <v>0.51849999999999996</v>
      </c>
      <c r="BV1362">
        <v>0.59260000000000002</v>
      </c>
      <c r="BW1362">
        <v>104829.98</v>
      </c>
      <c r="BX1362">
        <v>47553.04</v>
      </c>
      <c r="BY1362">
        <v>43317.63</v>
      </c>
      <c r="BZ1362">
        <v>13959.31</v>
      </c>
      <c r="CA1362">
        <v>128127.59</v>
      </c>
      <c r="CB1362">
        <v>78987.240000000005</v>
      </c>
      <c r="CC1362">
        <v>33081.379999999997</v>
      </c>
      <c r="CD1362">
        <v>16058.97</v>
      </c>
      <c r="CE1362">
        <v>0.40739999999999998</v>
      </c>
      <c r="CF1362">
        <v>0.22220000000000001</v>
      </c>
      <c r="CG1362">
        <v>0.40739999999999998</v>
      </c>
      <c r="CH1362">
        <v>0.1111</v>
      </c>
      <c r="CI1362">
        <v>3.6999999999999998E-2</v>
      </c>
      <c r="CJ1362">
        <v>3.6999999999999998E-2</v>
      </c>
      <c r="CK1362">
        <v>0.25929999999999997</v>
      </c>
      <c r="CL1362">
        <v>0.14810000000000001</v>
      </c>
      <c r="CM1362">
        <v>7.4099999999999999E-2</v>
      </c>
      <c r="CN1362">
        <v>3.6999999999999998E-2</v>
      </c>
      <c r="CO1362">
        <v>0.29630000000000001</v>
      </c>
      <c r="CP1362">
        <v>0.55559999999999998</v>
      </c>
      <c r="CQ1362">
        <v>0.33329999999999999</v>
      </c>
      <c r="CR1362">
        <v>7.4099999999999999E-2</v>
      </c>
      <c r="CS1362">
        <v>3.6999999999999998E-2</v>
      </c>
      <c r="CT1362">
        <v>0</v>
      </c>
      <c r="CU1362" t="s">
        <v>15018</v>
      </c>
    </row>
    <row r="1363" spans="1:99" x14ac:dyDescent="0.15">
      <c r="A1363">
        <v>36424637</v>
      </c>
      <c r="B1363" t="s">
        <v>17763</v>
      </c>
      <c r="C1363" t="s">
        <v>17764</v>
      </c>
      <c r="D1363" t="s">
        <v>17765</v>
      </c>
      <c r="E1363">
        <v>19</v>
      </c>
      <c r="F1363" t="s">
        <v>15087</v>
      </c>
      <c r="G1363">
        <v>20200116</v>
      </c>
      <c r="J1363" t="s">
        <v>17766</v>
      </c>
      <c r="K1363" t="s">
        <v>17767</v>
      </c>
      <c r="L1363">
        <v>0</v>
      </c>
      <c r="M1363" t="s">
        <v>15015</v>
      </c>
      <c r="N1363" t="s">
        <v>15016</v>
      </c>
      <c r="Q1363" t="s">
        <v>15017</v>
      </c>
      <c r="U1363">
        <v>27</v>
      </c>
      <c r="V1363">
        <v>21</v>
      </c>
      <c r="W1363">
        <v>6</v>
      </c>
      <c r="X1363">
        <v>7</v>
      </c>
      <c r="Y1363">
        <v>0</v>
      </c>
      <c r="Z1363">
        <v>0</v>
      </c>
      <c r="AA1363">
        <v>0</v>
      </c>
      <c r="AB1363">
        <v>11</v>
      </c>
      <c r="AC1363">
        <v>0</v>
      </c>
      <c r="AD1363">
        <v>0</v>
      </c>
      <c r="AE1363">
        <v>0</v>
      </c>
      <c r="AF1363">
        <v>0</v>
      </c>
      <c r="AG1363">
        <v>0</v>
      </c>
      <c r="AH1363">
        <v>0</v>
      </c>
      <c r="AI1363">
        <v>0</v>
      </c>
      <c r="AJ1363">
        <v>0</v>
      </c>
      <c r="AL1363">
        <v>0</v>
      </c>
      <c r="AN1363">
        <v>0</v>
      </c>
      <c r="AP1363">
        <v>0</v>
      </c>
      <c r="AR1363">
        <v>0</v>
      </c>
      <c r="AT1363">
        <v>0</v>
      </c>
      <c r="BW1363">
        <v>53037.24</v>
      </c>
      <c r="BX1363">
        <v>0</v>
      </c>
      <c r="BY1363">
        <v>46389.74</v>
      </c>
      <c r="BZ1363">
        <v>6647.5</v>
      </c>
      <c r="CA1363">
        <v>57176.66</v>
      </c>
      <c r="CB1363">
        <v>0</v>
      </c>
      <c r="CC1363">
        <v>50024.22</v>
      </c>
      <c r="CD1363">
        <v>7152.45</v>
      </c>
      <c r="CU1363" t="s">
        <v>15018</v>
      </c>
    </row>
    <row r="1364" spans="1:99" x14ac:dyDescent="0.15">
      <c r="A1364">
        <v>36431611</v>
      </c>
      <c r="B1364" t="s">
        <v>4955</v>
      </c>
      <c r="C1364" t="s">
        <v>17768</v>
      </c>
      <c r="D1364" t="s">
        <v>4960</v>
      </c>
      <c r="E1364">
        <v>13</v>
      </c>
      <c r="F1364" t="s">
        <v>15289</v>
      </c>
      <c r="G1364">
        <v>20000501</v>
      </c>
      <c r="J1364" t="s">
        <v>17769</v>
      </c>
      <c r="K1364" t="s">
        <v>17770</v>
      </c>
      <c r="L1364">
        <v>0</v>
      </c>
      <c r="M1364" t="s">
        <v>15015</v>
      </c>
      <c r="N1364" t="s">
        <v>15016</v>
      </c>
      <c r="Q1364" t="s">
        <v>15017</v>
      </c>
      <c r="U1364">
        <v>29</v>
      </c>
      <c r="V1364">
        <v>16</v>
      </c>
      <c r="W1364">
        <v>13</v>
      </c>
      <c r="X1364">
        <v>8</v>
      </c>
      <c r="Y1364">
        <v>7</v>
      </c>
      <c r="Z1364">
        <v>0.875</v>
      </c>
      <c r="AA1364">
        <v>9</v>
      </c>
      <c r="AB1364">
        <v>10</v>
      </c>
      <c r="AC1364">
        <v>9</v>
      </c>
      <c r="AD1364">
        <v>0.9</v>
      </c>
      <c r="AE1364">
        <v>7</v>
      </c>
      <c r="AF1364">
        <v>0.875</v>
      </c>
      <c r="AG1364">
        <v>0</v>
      </c>
      <c r="AH1364">
        <v>0</v>
      </c>
      <c r="AI1364">
        <v>3</v>
      </c>
      <c r="AJ1364">
        <v>0</v>
      </c>
      <c r="AK1364">
        <v>0</v>
      </c>
      <c r="AL1364">
        <v>3</v>
      </c>
      <c r="AM1364">
        <v>0.42859999999999998</v>
      </c>
      <c r="AN1364">
        <v>1</v>
      </c>
      <c r="AO1364">
        <v>0.1429</v>
      </c>
      <c r="AP1364">
        <v>2</v>
      </c>
      <c r="AQ1364">
        <v>0.28570000000000001</v>
      </c>
      <c r="AR1364">
        <v>0</v>
      </c>
      <c r="AS1364">
        <v>0</v>
      </c>
      <c r="AT1364">
        <v>0</v>
      </c>
      <c r="AU1364">
        <v>0</v>
      </c>
      <c r="AV1364">
        <v>0.44440000000000002</v>
      </c>
      <c r="AW1364">
        <v>0.44440000000000002</v>
      </c>
      <c r="AX1364">
        <v>0.22220000000000001</v>
      </c>
      <c r="AY1364">
        <v>0.22220000000000001</v>
      </c>
      <c r="AZ1364">
        <v>0.22220000000000001</v>
      </c>
      <c r="BA1364">
        <v>0.1111</v>
      </c>
      <c r="BB1364">
        <v>0.22220000000000001</v>
      </c>
      <c r="BD1364">
        <v>0.66669999999999996</v>
      </c>
      <c r="BE1364">
        <v>0.33329999999999999</v>
      </c>
      <c r="BF1364">
        <v>0.55559999999999998</v>
      </c>
      <c r="BG1364">
        <v>0.44440000000000002</v>
      </c>
      <c r="BH1364">
        <v>0.88890000000000002</v>
      </c>
      <c r="BI1364">
        <v>0.1111</v>
      </c>
      <c r="BJ1364">
        <v>0.22220000000000001</v>
      </c>
      <c r="BK1364">
        <v>0.77780000000000005</v>
      </c>
      <c r="BL1364">
        <v>0.22220000000000001</v>
      </c>
      <c r="BM1364">
        <v>0.44440000000000002</v>
      </c>
      <c r="BN1364">
        <v>0.44440000000000002</v>
      </c>
      <c r="BO1364">
        <v>0.33329999999999999</v>
      </c>
      <c r="BV1364">
        <v>0.55559999999999998</v>
      </c>
      <c r="BW1364">
        <v>35109.660000000003</v>
      </c>
      <c r="BX1364">
        <v>0</v>
      </c>
      <c r="BY1364">
        <v>29879.31</v>
      </c>
      <c r="BZ1364">
        <v>5230.34</v>
      </c>
      <c r="CA1364">
        <v>33900.629999999997</v>
      </c>
      <c r="CB1364">
        <v>0</v>
      </c>
      <c r="CC1364">
        <v>26941.25</v>
      </c>
      <c r="CD1364">
        <v>6959.38</v>
      </c>
      <c r="CE1364">
        <v>0.33329999999999999</v>
      </c>
      <c r="CF1364">
        <v>0.22220000000000001</v>
      </c>
      <c r="CG1364">
        <v>0.33329999999999999</v>
      </c>
      <c r="CH1364">
        <v>0.22220000000000001</v>
      </c>
      <c r="CI1364">
        <v>0</v>
      </c>
      <c r="CJ1364">
        <v>0.1111</v>
      </c>
      <c r="CK1364">
        <v>0.22220000000000001</v>
      </c>
      <c r="CL1364">
        <v>0.1111</v>
      </c>
      <c r="CM1364">
        <v>0.1111</v>
      </c>
      <c r="CN1364">
        <v>0</v>
      </c>
      <c r="CO1364">
        <v>0.22220000000000001</v>
      </c>
      <c r="CP1364">
        <v>0.55559999999999998</v>
      </c>
      <c r="CQ1364">
        <v>0.44440000000000002</v>
      </c>
      <c r="CR1364">
        <v>0</v>
      </c>
      <c r="CS1364">
        <v>0</v>
      </c>
      <c r="CT1364">
        <v>0</v>
      </c>
      <c r="CU1364" t="s">
        <v>15018</v>
      </c>
    </row>
    <row r="1365" spans="1:99" x14ac:dyDescent="0.15">
      <c r="A1365">
        <v>36432816</v>
      </c>
      <c r="B1365" t="s">
        <v>5953</v>
      </c>
      <c r="C1365" t="s">
        <v>17639</v>
      </c>
      <c r="D1365" t="s">
        <v>5957</v>
      </c>
      <c r="E1365">
        <v>5</v>
      </c>
      <c r="F1365" t="s">
        <v>15067</v>
      </c>
      <c r="G1365">
        <v>20141008</v>
      </c>
      <c r="J1365" t="s">
        <v>17771</v>
      </c>
      <c r="K1365" t="s">
        <v>5955</v>
      </c>
      <c r="L1365">
        <v>635</v>
      </c>
      <c r="M1365" t="s">
        <v>15015</v>
      </c>
      <c r="N1365" t="s">
        <v>15016</v>
      </c>
      <c r="Q1365" t="s">
        <v>15017</v>
      </c>
      <c r="R1365" t="s">
        <v>15023</v>
      </c>
      <c r="U1365">
        <v>104</v>
      </c>
      <c r="V1365">
        <v>57</v>
      </c>
      <c r="W1365">
        <v>47</v>
      </c>
      <c r="X1365">
        <v>22</v>
      </c>
      <c r="Y1365">
        <v>2</v>
      </c>
      <c r="Z1365">
        <v>9.0899999999999995E-2</v>
      </c>
      <c r="AA1365">
        <v>3</v>
      </c>
      <c r="AB1365">
        <v>29</v>
      </c>
      <c r="AC1365">
        <v>3</v>
      </c>
      <c r="AD1365">
        <v>0.10340000000000001</v>
      </c>
      <c r="AE1365">
        <v>2</v>
      </c>
      <c r="AF1365">
        <v>9.0899999999999995E-2</v>
      </c>
      <c r="AG1365">
        <v>0</v>
      </c>
      <c r="AH1365">
        <v>0</v>
      </c>
      <c r="AI1365">
        <v>6</v>
      </c>
      <c r="AJ1365">
        <v>0</v>
      </c>
      <c r="AK1365">
        <v>0</v>
      </c>
      <c r="AL1365">
        <v>0</v>
      </c>
      <c r="AM1365">
        <v>0</v>
      </c>
      <c r="AN1365">
        <v>0</v>
      </c>
      <c r="AO1365">
        <v>0</v>
      </c>
      <c r="AP1365">
        <v>0</v>
      </c>
      <c r="AQ1365">
        <v>0</v>
      </c>
      <c r="AR1365">
        <v>0</v>
      </c>
      <c r="AT1365">
        <v>0</v>
      </c>
      <c r="AV1365">
        <v>0</v>
      </c>
      <c r="AW1365">
        <v>0.33329999999999999</v>
      </c>
      <c r="AX1365">
        <v>0</v>
      </c>
      <c r="AY1365">
        <v>0</v>
      </c>
      <c r="AZ1365">
        <v>0</v>
      </c>
      <c r="BA1365">
        <v>0</v>
      </c>
      <c r="BB1365">
        <v>0.66669999999999996</v>
      </c>
      <c r="BD1365">
        <v>0.33329999999999999</v>
      </c>
      <c r="BE1365">
        <v>0.66669999999999996</v>
      </c>
      <c r="BF1365">
        <v>0.66669999999999996</v>
      </c>
      <c r="BG1365">
        <v>0.66669999999999996</v>
      </c>
      <c r="BH1365">
        <v>1</v>
      </c>
      <c r="BI1365">
        <v>0</v>
      </c>
      <c r="BJ1365">
        <v>0.33329999999999999</v>
      </c>
      <c r="BK1365">
        <v>0.66669999999999996</v>
      </c>
      <c r="BL1365">
        <v>0.33329999999999999</v>
      </c>
      <c r="BM1365">
        <v>0</v>
      </c>
      <c r="BN1365">
        <v>0.33329999999999999</v>
      </c>
      <c r="BO1365">
        <v>0.33329999999999999</v>
      </c>
      <c r="BV1365">
        <v>0.66669999999999996</v>
      </c>
      <c r="BW1365">
        <v>133506.34</v>
      </c>
      <c r="BX1365">
        <v>15178.75</v>
      </c>
      <c r="BY1365">
        <v>113262.27</v>
      </c>
      <c r="BZ1365">
        <v>5065.32</v>
      </c>
      <c r="CA1365">
        <v>166531.38</v>
      </c>
      <c r="CB1365">
        <v>19560</v>
      </c>
      <c r="CC1365">
        <v>141402.76</v>
      </c>
      <c r="CD1365">
        <v>5568.62</v>
      </c>
      <c r="CE1365">
        <v>0.66669999999999996</v>
      </c>
      <c r="CF1365">
        <v>0</v>
      </c>
      <c r="CG1365">
        <v>0.66669999999999996</v>
      </c>
      <c r="CH1365">
        <v>0.33329999999999999</v>
      </c>
      <c r="CI1365">
        <v>0.33329999999999999</v>
      </c>
      <c r="CJ1365">
        <v>0</v>
      </c>
      <c r="CK1365">
        <v>0</v>
      </c>
      <c r="CL1365">
        <v>0</v>
      </c>
      <c r="CM1365">
        <v>0</v>
      </c>
      <c r="CN1365">
        <v>0</v>
      </c>
      <c r="CO1365">
        <v>0.33329999999999999</v>
      </c>
      <c r="CP1365">
        <v>0.33329999999999999</v>
      </c>
      <c r="CQ1365">
        <v>0.66669999999999996</v>
      </c>
      <c r="CR1365">
        <v>0</v>
      </c>
      <c r="CS1365">
        <v>0</v>
      </c>
      <c r="CT1365">
        <v>0</v>
      </c>
      <c r="CU1365" t="s">
        <v>15018</v>
      </c>
    </row>
    <row r="1366" spans="1:99" x14ac:dyDescent="0.15">
      <c r="A1366">
        <v>36441246</v>
      </c>
      <c r="B1366" t="s">
        <v>13852</v>
      </c>
      <c r="C1366" t="s">
        <v>17772</v>
      </c>
      <c r="D1366" t="s">
        <v>13857</v>
      </c>
      <c r="E1366">
        <v>27</v>
      </c>
      <c r="F1366" t="s">
        <v>15031</v>
      </c>
      <c r="G1366">
        <v>20190801</v>
      </c>
      <c r="J1366" t="s">
        <v>17773</v>
      </c>
      <c r="K1366" t="s">
        <v>17774</v>
      </c>
      <c r="L1366">
        <v>1553</v>
      </c>
      <c r="M1366" t="s">
        <v>15015</v>
      </c>
      <c r="N1366" t="s">
        <v>15016</v>
      </c>
      <c r="Q1366" t="s">
        <v>15017</v>
      </c>
      <c r="U1366">
        <v>104</v>
      </c>
      <c r="V1366">
        <v>54</v>
      </c>
      <c r="W1366">
        <v>50</v>
      </c>
      <c r="X1366">
        <v>38</v>
      </c>
      <c r="Y1366">
        <v>1</v>
      </c>
      <c r="Z1366">
        <v>2.63E-2</v>
      </c>
      <c r="AA1366">
        <v>1</v>
      </c>
      <c r="AB1366">
        <v>44</v>
      </c>
      <c r="AC1366">
        <v>1</v>
      </c>
      <c r="AD1366">
        <v>2.2700000000000001E-2</v>
      </c>
      <c r="AE1366">
        <v>1</v>
      </c>
      <c r="AF1366">
        <v>2.63E-2</v>
      </c>
      <c r="AG1366">
        <v>0</v>
      </c>
      <c r="AH1366">
        <v>0</v>
      </c>
      <c r="AI1366">
        <v>16</v>
      </c>
      <c r="AJ1366">
        <v>2</v>
      </c>
      <c r="AK1366">
        <v>0.125</v>
      </c>
      <c r="AL1366">
        <v>0</v>
      </c>
      <c r="AM1366">
        <v>0</v>
      </c>
      <c r="AN1366">
        <v>0</v>
      </c>
      <c r="AO1366">
        <v>0</v>
      </c>
      <c r="AP1366">
        <v>0</v>
      </c>
      <c r="AQ1366">
        <v>0</v>
      </c>
      <c r="AR1366">
        <v>0</v>
      </c>
      <c r="AT1366">
        <v>0</v>
      </c>
      <c r="AV1366">
        <v>0</v>
      </c>
      <c r="AW1366">
        <v>0</v>
      </c>
      <c r="AX1366">
        <v>0</v>
      </c>
      <c r="AY1366">
        <v>0</v>
      </c>
      <c r="AZ1366">
        <v>0</v>
      </c>
      <c r="BA1366">
        <v>0</v>
      </c>
      <c r="BB1366">
        <v>0</v>
      </c>
      <c r="BD1366">
        <v>0</v>
      </c>
      <c r="BE1366">
        <v>0</v>
      </c>
      <c r="BF1366">
        <v>1</v>
      </c>
      <c r="BG1366">
        <v>1</v>
      </c>
      <c r="BH1366">
        <v>1</v>
      </c>
      <c r="BI1366">
        <v>0</v>
      </c>
      <c r="BJ1366">
        <v>1</v>
      </c>
      <c r="BK1366">
        <v>0</v>
      </c>
      <c r="BL1366">
        <v>0</v>
      </c>
      <c r="BM1366">
        <v>0</v>
      </c>
      <c r="BN1366">
        <v>1</v>
      </c>
      <c r="BO1366">
        <v>0</v>
      </c>
      <c r="BV1366">
        <v>1</v>
      </c>
      <c r="BW1366">
        <v>59035.79</v>
      </c>
      <c r="BX1366">
        <v>0</v>
      </c>
      <c r="BY1366">
        <v>49012.06</v>
      </c>
      <c r="BZ1366">
        <v>10023.74</v>
      </c>
      <c r="CA1366">
        <v>46312.02</v>
      </c>
      <c r="CB1366">
        <v>0</v>
      </c>
      <c r="CC1366">
        <v>35601.83</v>
      </c>
      <c r="CD1366">
        <v>10710.19</v>
      </c>
      <c r="CE1366">
        <v>0</v>
      </c>
      <c r="CF1366">
        <v>0</v>
      </c>
      <c r="CG1366">
        <v>0</v>
      </c>
      <c r="CH1366">
        <v>0</v>
      </c>
      <c r="CI1366">
        <v>0</v>
      </c>
      <c r="CJ1366">
        <v>0</v>
      </c>
      <c r="CK1366">
        <v>1</v>
      </c>
      <c r="CL1366">
        <v>0</v>
      </c>
      <c r="CM1366">
        <v>0</v>
      </c>
      <c r="CN1366">
        <v>0</v>
      </c>
      <c r="CO1366">
        <v>0</v>
      </c>
      <c r="CP1366">
        <v>1</v>
      </c>
      <c r="CQ1366">
        <v>0</v>
      </c>
      <c r="CR1366">
        <v>0</v>
      </c>
      <c r="CS1366">
        <v>0</v>
      </c>
      <c r="CT1366">
        <v>0</v>
      </c>
      <c r="CU1366" t="s">
        <v>15018</v>
      </c>
    </row>
    <row r="1367" spans="1:99" x14ac:dyDescent="0.15">
      <c r="A1367">
        <v>36460724</v>
      </c>
      <c r="B1367" t="s">
        <v>5331</v>
      </c>
      <c r="C1367" t="s">
        <v>17625</v>
      </c>
      <c r="D1367" t="s">
        <v>5336</v>
      </c>
      <c r="E1367">
        <v>25</v>
      </c>
      <c r="F1367" t="s">
        <v>15647</v>
      </c>
      <c r="G1367">
        <v>20130401</v>
      </c>
      <c r="J1367" t="s">
        <v>17775</v>
      </c>
      <c r="K1367" t="s">
        <v>17776</v>
      </c>
      <c r="L1367">
        <v>1080</v>
      </c>
      <c r="M1367" t="s">
        <v>15015</v>
      </c>
      <c r="N1367" t="s">
        <v>15016</v>
      </c>
      <c r="Q1367" t="s">
        <v>15017</v>
      </c>
      <c r="U1367">
        <v>37</v>
      </c>
      <c r="V1367">
        <v>22</v>
      </c>
      <c r="W1367">
        <v>15</v>
      </c>
      <c r="X1367">
        <v>19</v>
      </c>
      <c r="Y1367">
        <v>16</v>
      </c>
      <c r="Z1367">
        <v>0.84209999999999996</v>
      </c>
      <c r="AA1367">
        <v>17</v>
      </c>
      <c r="AB1367">
        <v>20</v>
      </c>
      <c r="AC1367">
        <v>17</v>
      </c>
      <c r="AD1367">
        <v>0.85</v>
      </c>
      <c r="AE1367">
        <v>16</v>
      </c>
      <c r="AF1367">
        <v>0.84209999999999996</v>
      </c>
      <c r="AG1367">
        <v>0</v>
      </c>
      <c r="AH1367">
        <v>0</v>
      </c>
      <c r="AI1367">
        <v>4</v>
      </c>
      <c r="AJ1367">
        <v>0</v>
      </c>
      <c r="AK1367">
        <v>0</v>
      </c>
      <c r="AL1367">
        <v>4</v>
      </c>
      <c r="AM1367">
        <v>0.25</v>
      </c>
      <c r="AN1367">
        <v>2</v>
      </c>
      <c r="AO1367">
        <v>0.125</v>
      </c>
      <c r="AP1367">
        <v>2</v>
      </c>
      <c r="AQ1367">
        <v>0.125</v>
      </c>
      <c r="AR1367">
        <v>0</v>
      </c>
      <c r="AS1367">
        <v>0</v>
      </c>
      <c r="AT1367">
        <v>0</v>
      </c>
      <c r="AU1367">
        <v>0</v>
      </c>
      <c r="AV1367">
        <v>0.52939999999999998</v>
      </c>
      <c r="AW1367">
        <v>0.4118</v>
      </c>
      <c r="AX1367">
        <v>0.23530000000000001</v>
      </c>
      <c r="AY1367">
        <v>0.35289999999999999</v>
      </c>
      <c r="AZ1367">
        <v>0.1176</v>
      </c>
      <c r="BA1367">
        <v>0.35289999999999999</v>
      </c>
      <c r="BB1367">
        <v>0.29409999999999997</v>
      </c>
      <c r="BD1367">
        <v>0.58819999999999995</v>
      </c>
      <c r="BE1367">
        <v>0.1176</v>
      </c>
      <c r="BF1367">
        <v>0.17649999999999999</v>
      </c>
      <c r="BG1367">
        <v>0.29409999999999997</v>
      </c>
      <c r="BH1367">
        <v>0.64710000000000001</v>
      </c>
      <c r="BI1367">
        <v>0.23530000000000001</v>
      </c>
      <c r="BJ1367">
        <v>0.23530000000000001</v>
      </c>
      <c r="BK1367">
        <v>0.64710000000000001</v>
      </c>
      <c r="BL1367">
        <v>0.58819999999999995</v>
      </c>
      <c r="BM1367">
        <v>0.1176</v>
      </c>
      <c r="BN1367">
        <v>0.70589999999999997</v>
      </c>
      <c r="BO1367">
        <v>0.64710000000000001</v>
      </c>
      <c r="BV1367">
        <v>0.58819999999999995</v>
      </c>
      <c r="BW1367">
        <v>45217.39</v>
      </c>
      <c r="BX1367">
        <v>992.37</v>
      </c>
      <c r="BY1367">
        <v>35064.07</v>
      </c>
      <c r="BZ1367">
        <v>9160.9500000000007</v>
      </c>
      <c r="CA1367">
        <v>49321.54</v>
      </c>
      <c r="CB1367">
        <v>0</v>
      </c>
      <c r="CC1367">
        <v>35771.69</v>
      </c>
      <c r="CD1367">
        <v>13549.85</v>
      </c>
      <c r="CE1367">
        <v>0.76470000000000005</v>
      </c>
      <c r="CF1367">
        <v>5.8799999999999998E-2</v>
      </c>
      <c r="CG1367">
        <v>0.76470000000000005</v>
      </c>
      <c r="CH1367">
        <v>0.29409999999999997</v>
      </c>
      <c r="CI1367">
        <v>5.8799999999999998E-2</v>
      </c>
      <c r="CJ1367">
        <v>0</v>
      </c>
      <c r="CK1367">
        <v>0.1176</v>
      </c>
      <c r="CL1367">
        <v>5.8799999999999998E-2</v>
      </c>
      <c r="CM1367">
        <v>5.8799999999999998E-2</v>
      </c>
      <c r="CN1367">
        <v>0</v>
      </c>
      <c r="CO1367">
        <v>0.4118</v>
      </c>
      <c r="CP1367">
        <v>0.64710000000000001</v>
      </c>
      <c r="CQ1367">
        <v>5.8799999999999998E-2</v>
      </c>
      <c r="CR1367">
        <v>0.1176</v>
      </c>
      <c r="CS1367">
        <v>0.1176</v>
      </c>
      <c r="CT1367">
        <v>5.8799999999999998E-2</v>
      </c>
      <c r="CU1367" t="s">
        <v>15018</v>
      </c>
    </row>
    <row r="1368" spans="1:99" x14ac:dyDescent="0.15">
      <c r="A1368">
        <v>36460903</v>
      </c>
      <c r="B1368" t="s">
        <v>17777</v>
      </c>
      <c r="C1368" t="s">
        <v>15904</v>
      </c>
      <c r="D1368" t="s">
        <v>17778</v>
      </c>
      <c r="E1368">
        <v>30</v>
      </c>
      <c r="F1368" t="s">
        <v>15103</v>
      </c>
      <c r="G1368">
        <v>20170701</v>
      </c>
      <c r="J1368" t="s">
        <v>17779</v>
      </c>
      <c r="K1368" t="s">
        <v>17780</v>
      </c>
      <c r="L1368">
        <v>0</v>
      </c>
      <c r="M1368" t="s">
        <v>15015</v>
      </c>
      <c r="N1368" t="s">
        <v>15016</v>
      </c>
      <c r="Q1368" t="s">
        <v>15017</v>
      </c>
      <c r="U1368">
        <v>36</v>
      </c>
      <c r="V1368">
        <v>29</v>
      </c>
      <c r="W1368">
        <v>7</v>
      </c>
      <c r="X1368">
        <v>11</v>
      </c>
      <c r="Y1368">
        <v>1</v>
      </c>
      <c r="Z1368">
        <v>9.0899999999999995E-2</v>
      </c>
      <c r="AA1368">
        <v>1</v>
      </c>
      <c r="AB1368">
        <v>12</v>
      </c>
      <c r="AC1368">
        <v>1</v>
      </c>
      <c r="AD1368">
        <v>8.3299999999999999E-2</v>
      </c>
      <c r="AE1368">
        <v>1</v>
      </c>
      <c r="AF1368">
        <v>9.0899999999999995E-2</v>
      </c>
      <c r="AG1368">
        <v>0</v>
      </c>
      <c r="AH1368">
        <v>0</v>
      </c>
      <c r="AI1368">
        <v>1</v>
      </c>
      <c r="AJ1368">
        <v>0</v>
      </c>
      <c r="AK1368">
        <v>0</v>
      </c>
      <c r="AL1368">
        <v>0</v>
      </c>
      <c r="AM1368">
        <v>0</v>
      </c>
      <c r="AN1368">
        <v>0</v>
      </c>
      <c r="AO1368">
        <v>0</v>
      </c>
      <c r="AP1368">
        <v>0</v>
      </c>
      <c r="AQ1368">
        <v>0</v>
      </c>
      <c r="AR1368">
        <v>0</v>
      </c>
      <c r="AT1368">
        <v>0</v>
      </c>
      <c r="AV1368">
        <v>0</v>
      </c>
      <c r="AW1368">
        <v>0</v>
      </c>
      <c r="AX1368">
        <v>0</v>
      </c>
      <c r="AY1368">
        <v>0</v>
      </c>
      <c r="AZ1368">
        <v>0</v>
      </c>
      <c r="BA1368">
        <v>0</v>
      </c>
      <c r="BB1368">
        <v>0</v>
      </c>
      <c r="BD1368">
        <v>0</v>
      </c>
      <c r="BE1368">
        <v>0</v>
      </c>
      <c r="BF1368">
        <v>1</v>
      </c>
      <c r="BG1368">
        <v>1</v>
      </c>
      <c r="BH1368">
        <v>1</v>
      </c>
      <c r="BI1368">
        <v>0</v>
      </c>
      <c r="BJ1368">
        <v>0</v>
      </c>
      <c r="BK1368">
        <v>1</v>
      </c>
      <c r="BL1368">
        <v>0</v>
      </c>
      <c r="BM1368">
        <v>0</v>
      </c>
      <c r="BN1368">
        <v>1</v>
      </c>
      <c r="BO1368">
        <v>1</v>
      </c>
      <c r="BV1368">
        <v>1</v>
      </c>
      <c r="BW1368">
        <v>28155.439999999999</v>
      </c>
      <c r="BX1368">
        <v>0</v>
      </c>
      <c r="BY1368">
        <v>22576.13</v>
      </c>
      <c r="BZ1368">
        <v>5579.32</v>
      </c>
      <c r="CA1368">
        <v>22818</v>
      </c>
      <c r="CB1368">
        <v>0</v>
      </c>
      <c r="CC1368">
        <v>17620.21</v>
      </c>
      <c r="CD1368">
        <v>5197.79</v>
      </c>
      <c r="CE1368">
        <v>1</v>
      </c>
      <c r="CF1368">
        <v>0</v>
      </c>
      <c r="CG1368">
        <v>1</v>
      </c>
      <c r="CH1368">
        <v>0</v>
      </c>
      <c r="CI1368">
        <v>1</v>
      </c>
      <c r="CJ1368">
        <v>0</v>
      </c>
      <c r="CK1368">
        <v>0</v>
      </c>
      <c r="CL1368">
        <v>0</v>
      </c>
      <c r="CM1368">
        <v>0</v>
      </c>
      <c r="CN1368">
        <v>0</v>
      </c>
      <c r="CO1368">
        <v>0</v>
      </c>
      <c r="CP1368">
        <v>1</v>
      </c>
      <c r="CQ1368">
        <v>0</v>
      </c>
      <c r="CR1368">
        <v>0</v>
      </c>
      <c r="CS1368">
        <v>0</v>
      </c>
      <c r="CT1368">
        <v>0</v>
      </c>
      <c r="CU1368" t="s">
        <v>15018</v>
      </c>
    </row>
    <row r="1369" spans="1:99" x14ac:dyDescent="0.15">
      <c r="A1369">
        <v>36470629</v>
      </c>
      <c r="B1369" t="s">
        <v>279</v>
      </c>
      <c r="C1369" t="s">
        <v>17639</v>
      </c>
      <c r="D1369" t="s">
        <v>284</v>
      </c>
      <c r="E1369">
        <v>3</v>
      </c>
      <c r="F1369" t="s">
        <v>15523</v>
      </c>
      <c r="G1369">
        <v>19910101</v>
      </c>
      <c r="J1369" t="s">
        <v>17781</v>
      </c>
      <c r="K1369" t="s">
        <v>281</v>
      </c>
      <c r="L1369">
        <v>19</v>
      </c>
      <c r="M1369" t="s">
        <v>15015</v>
      </c>
      <c r="N1369" t="s">
        <v>15016</v>
      </c>
      <c r="Q1369" t="s">
        <v>15017</v>
      </c>
      <c r="R1369" t="s">
        <v>15023</v>
      </c>
      <c r="U1369">
        <v>46</v>
      </c>
      <c r="V1369">
        <v>28</v>
      </c>
      <c r="W1369">
        <v>18</v>
      </c>
      <c r="X1369">
        <v>17</v>
      </c>
      <c r="Y1369">
        <v>7</v>
      </c>
      <c r="Z1369">
        <v>0.4118</v>
      </c>
      <c r="AA1369">
        <v>7</v>
      </c>
      <c r="AB1369">
        <v>18</v>
      </c>
      <c r="AC1369">
        <v>7</v>
      </c>
      <c r="AD1369">
        <v>0.38890000000000002</v>
      </c>
      <c r="AE1369">
        <v>7</v>
      </c>
      <c r="AF1369">
        <v>0.4118</v>
      </c>
      <c r="AG1369">
        <v>0</v>
      </c>
      <c r="AH1369">
        <v>0</v>
      </c>
      <c r="AI1369">
        <v>6</v>
      </c>
      <c r="AJ1369">
        <v>1</v>
      </c>
      <c r="AK1369">
        <v>0.16669999999999999</v>
      </c>
      <c r="AL1369">
        <v>4</v>
      </c>
      <c r="AM1369">
        <v>0.57140000000000002</v>
      </c>
      <c r="AN1369">
        <v>2</v>
      </c>
      <c r="AO1369">
        <v>0.28570000000000001</v>
      </c>
      <c r="AP1369">
        <v>2</v>
      </c>
      <c r="AQ1369">
        <v>0.28570000000000001</v>
      </c>
      <c r="AR1369">
        <v>1</v>
      </c>
      <c r="AS1369">
        <v>0.25</v>
      </c>
      <c r="AT1369">
        <v>0</v>
      </c>
      <c r="AU1369">
        <v>0</v>
      </c>
      <c r="AV1369">
        <v>0.57140000000000002</v>
      </c>
      <c r="AW1369">
        <v>0.57140000000000002</v>
      </c>
      <c r="AX1369">
        <v>0</v>
      </c>
      <c r="AY1369">
        <v>0.1429</v>
      </c>
      <c r="AZ1369">
        <v>0.28570000000000001</v>
      </c>
      <c r="BA1369">
        <v>0.1429</v>
      </c>
      <c r="BB1369">
        <v>0.28570000000000001</v>
      </c>
      <c r="BD1369">
        <v>0.71430000000000005</v>
      </c>
      <c r="BE1369">
        <v>0.71430000000000005</v>
      </c>
      <c r="BF1369">
        <v>0.57140000000000002</v>
      </c>
      <c r="BG1369">
        <v>0.42859999999999998</v>
      </c>
      <c r="BH1369">
        <v>0.85709999999999997</v>
      </c>
      <c r="BI1369">
        <v>0.1429</v>
      </c>
      <c r="BJ1369">
        <v>0.57140000000000002</v>
      </c>
      <c r="BK1369">
        <v>0.28570000000000001</v>
      </c>
      <c r="BL1369">
        <v>0.71430000000000005</v>
      </c>
      <c r="BM1369">
        <v>0.42859999999999998</v>
      </c>
      <c r="BN1369">
        <v>0.42859999999999998</v>
      </c>
      <c r="BO1369">
        <v>0.28570000000000001</v>
      </c>
      <c r="BV1369">
        <v>0.42859999999999998</v>
      </c>
      <c r="BW1369">
        <v>44102.23</v>
      </c>
      <c r="BX1369">
        <v>0</v>
      </c>
      <c r="BY1369">
        <v>35848.6</v>
      </c>
      <c r="BZ1369">
        <v>8253.6299999999992</v>
      </c>
      <c r="CA1369">
        <v>39308.51</v>
      </c>
      <c r="CB1369">
        <v>0</v>
      </c>
      <c r="CC1369">
        <v>30255.56</v>
      </c>
      <c r="CD1369">
        <v>9052.9500000000007</v>
      </c>
      <c r="CE1369">
        <v>0.28570000000000001</v>
      </c>
      <c r="CF1369">
        <v>0.28570000000000001</v>
      </c>
      <c r="CG1369">
        <v>0.28570000000000001</v>
      </c>
      <c r="CH1369">
        <v>0.42859999999999998</v>
      </c>
      <c r="CI1369">
        <v>0.28570000000000001</v>
      </c>
      <c r="CJ1369">
        <v>0</v>
      </c>
      <c r="CK1369">
        <v>0</v>
      </c>
      <c r="CL1369">
        <v>0.1429</v>
      </c>
      <c r="CM1369">
        <v>0.1429</v>
      </c>
      <c r="CN1369">
        <v>0</v>
      </c>
      <c r="CO1369">
        <v>0</v>
      </c>
      <c r="CP1369">
        <v>0.42859999999999998</v>
      </c>
      <c r="CQ1369">
        <v>0.42859999999999998</v>
      </c>
      <c r="CR1369">
        <v>0</v>
      </c>
      <c r="CS1369">
        <v>0.1429</v>
      </c>
      <c r="CT1369">
        <v>0</v>
      </c>
      <c r="CU1369" t="s">
        <v>15018</v>
      </c>
    </row>
    <row r="1370" spans="1:99" x14ac:dyDescent="0.15">
      <c r="A1370">
        <v>37420024</v>
      </c>
      <c r="B1370" t="s">
        <v>8536</v>
      </c>
      <c r="C1370" t="s">
        <v>17782</v>
      </c>
      <c r="D1370" t="s">
        <v>8541</v>
      </c>
      <c r="E1370">
        <v>30</v>
      </c>
      <c r="F1370" t="s">
        <v>15103</v>
      </c>
      <c r="G1370">
        <v>20200101</v>
      </c>
      <c r="J1370" t="s">
        <v>17783</v>
      </c>
      <c r="K1370" t="s">
        <v>8538</v>
      </c>
      <c r="L1370">
        <v>0</v>
      </c>
      <c r="M1370" t="s">
        <v>15015</v>
      </c>
      <c r="N1370" t="s">
        <v>15016</v>
      </c>
      <c r="Q1370" t="s">
        <v>15017</v>
      </c>
      <c r="U1370">
        <v>2</v>
      </c>
      <c r="V1370">
        <v>1</v>
      </c>
      <c r="W1370">
        <v>1</v>
      </c>
      <c r="X1370">
        <v>1</v>
      </c>
      <c r="Y1370">
        <v>0</v>
      </c>
      <c r="Z1370">
        <v>0</v>
      </c>
      <c r="AA1370">
        <v>0</v>
      </c>
      <c r="AB1370">
        <v>1</v>
      </c>
      <c r="AC1370">
        <v>0</v>
      </c>
      <c r="AD1370">
        <v>0</v>
      </c>
      <c r="AE1370">
        <v>0</v>
      </c>
      <c r="AF1370">
        <v>0</v>
      </c>
      <c r="AG1370">
        <v>0</v>
      </c>
      <c r="AH1370">
        <v>0</v>
      </c>
      <c r="AI1370">
        <v>1</v>
      </c>
      <c r="AJ1370">
        <v>0</v>
      </c>
      <c r="AK1370">
        <v>0</v>
      </c>
      <c r="AL1370">
        <v>0</v>
      </c>
      <c r="AN1370">
        <v>0</v>
      </c>
      <c r="AP1370">
        <v>0</v>
      </c>
      <c r="AR1370">
        <v>0</v>
      </c>
      <c r="AT1370">
        <v>0</v>
      </c>
      <c r="BW1370">
        <v>120055</v>
      </c>
      <c r="BX1370">
        <v>0</v>
      </c>
      <c r="BY1370">
        <v>120055</v>
      </c>
      <c r="BZ1370">
        <v>0</v>
      </c>
      <c r="CA1370">
        <v>224080</v>
      </c>
      <c r="CB1370">
        <v>0</v>
      </c>
      <c r="CC1370">
        <v>224080</v>
      </c>
      <c r="CD1370">
        <v>0</v>
      </c>
      <c r="CU1370" t="s">
        <v>15018</v>
      </c>
    </row>
    <row r="1371" spans="1:99" x14ac:dyDescent="0.15">
      <c r="A1371">
        <v>37420143</v>
      </c>
      <c r="B1371" t="s">
        <v>13032</v>
      </c>
      <c r="C1371" t="s">
        <v>17461</v>
      </c>
      <c r="D1371" t="s">
        <v>13035</v>
      </c>
      <c r="E1371">
        <v>27</v>
      </c>
      <c r="F1371" t="s">
        <v>15031</v>
      </c>
      <c r="G1371">
        <v>20201101</v>
      </c>
      <c r="J1371" t="s">
        <v>17784</v>
      </c>
      <c r="K1371" t="s">
        <v>13034</v>
      </c>
      <c r="L1371">
        <v>1368</v>
      </c>
      <c r="M1371" t="s">
        <v>15015</v>
      </c>
      <c r="N1371" t="s">
        <v>15016</v>
      </c>
      <c r="Q1371" t="s">
        <v>15017</v>
      </c>
      <c r="U1371">
        <v>128</v>
      </c>
      <c r="V1371">
        <v>84</v>
      </c>
      <c r="W1371">
        <v>44</v>
      </c>
      <c r="X1371">
        <v>66</v>
      </c>
      <c r="Y1371">
        <v>4</v>
      </c>
      <c r="Z1371">
        <v>6.0600000000000001E-2</v>
      </c>
      <c r="AA1371">
        <v>4</v>
      </c>
      <c r="AB1371">
        <v>72</v>
      </c>
      <c r="AC1371">
        <v>4</v>
      </c>
      <c r="AD1371">
        <v>5.5599999999999997E-2</v>
      </c>
      <c r="AE1371">
        <v>4</v>
      </c>
      <c r="AF1371">
        <v>6.0600000000000001E-2</v>
      </c>
      <c r="AG1371">
        <v>0</v>
      </c>
      <c r="AH1371">
        <v>0</v>
      </c>
      <c r="AI1371">
        <v>15</v>
      </c>
      <c r="AJ1371">
        <v>1</v>
      </c>
      <c r="AK1371">
        <v>6.6699999999999995E-2</v>
      </c>
      <c r="AL1371">
        <v>0</v>
      </c>
      <c r="AM1371">
        <v>0</v>
      </c>
      <c r="AN1371">
        <v>0</v>
      </c>
      <c r="AO1371">
        <v>0</v>
      </c>
      <c r="AP1371">
        <v>0</v>
      </c>
      <c r="AQ1371">
        <v>0</v>
      </c>
      <c r="AR1371">
        <v>0</v>
      </c>
      <c r="AT1371">
        <v>0</v>
      </c>
      <c r="AV1371">
        <v>0.5</v>
      </c>
      <c r="AW1371">
        <v>0.5</v>
      </c>
      <c r="AX1371">
        <v>0.75</v>
      </c>
      <c r="AY1371">
        <v>0.25</v>
      </c>
      <c r="AZ1371">
        <v>0</v>
      </c>
      <c r="BA1371">
        <v>0.5</v>
      </c>
      <c r="BB1371">
        <v>0.25</v>
      </c>
      <c r="BD1371">
        <v>0.5</v>
      </c>
      <c r="BE1371">
        <v>0.25</v>
      </c>
      <c r="BF1371">
        <v>0.75</v>
      </c>
      <c r="BG1371">
        <v>0.25</v>
      </c>
      <c r="BH1371">
        <v>1</v>
      </c>
      <c r="BI1371">
        <v>0</v>
      </c>
      <c r="BJ1371">
        <v>0.25</v>
      </c>
      <c r="BK1371">
        <v>0.75</v>
      </c>
      <c r="BL1371">
        <v>0.25</v>
      </c>
      <c r="BM1371">
        <v>0.5</v>
      </c>
      <c r="BN1371">
        <v>0</v>
      </c>
      <c r="BO1371">
        <v>0</v>
      </c>
      <c r="BV1371">
        <v>1</v>
      </c>
      <c r="BW1371">
        <v>58145.63</v>
      </c>
      <c r="BX1371">
        <v>7719.7</v>
      </c>
      <c r="BY1371">
        <v>39116.81</v>
      </c>
      <c r="BZ1371">
        <v>11309.11</v>
      </c>
      <c r="CA1371">
        <v>50609.19</v>
      </c>
      <c r="CB1371">
        <v>5219.32</v>
      </c>
      <c r="CC1371">
        <v>34059.64</v>
      </c>
      <c r="CD1371">
        <v>11330.22</v>
      </c>
      <c r="CE1371">
        <v>0.25</v>
      </c>
      <c r="CF1371">
        <v>0.25</v>
      </c>
      <c r="CG1371">
        <v>0.25</v>
      </c>
      <c r="CH1371">
        <v>0</v>
      </c>
      <c r="CI1371">
        <v>0.25</v>
      </c>
      <c r="CJ1371">
        <v>0</v>
      </c>
      <c r="CK1371">
        <v>0</v>
      </c>
      <c r="CL1371">
        <v>0.25</v>
      </c>
      <c r="CM1371">
        <v>0</v>
      </c>
      <c r="CN1371">
        <v>0</v>
      </c>
      <c r="CO1371">
        <v>0.5</v>
      </c>
      <c r="CP1371">
        <v>0.75</v>
      </c>
      <c r="CQ1371">
        <v>0.25</v>
      </c>
      <c r="CR1371">
        <v>0</v>
      </c>
      <c r="CS1371">
        <v>0</v>
      </c>
      <c r="CT1371">
        <v>0</v>
      </c>
      <c r="CU1371" t="s">
        <v>15018</v>
      </c>
    </row>
    <row r="1372" spans="1:99" x14ac:dyDescent="0.15">
      <c r="A1372">
        <v>37420406</v>
      </c>
      <c r="B1372" t="s">
        <v>7201</v>
      </c>
      <c r="C1372" t="s">
        <v>17564</v>
      </c>
      <c r="D1372" t="s">
        <v>7206</v>
      </c>
      <c r="E1372">
        <v>27</v>
      </c>
      <c r="F1372" t="s">
        <v>15031</v>
      </c>
      <c r="G1372">
        <v>20220501</v>
      </c>
      <c r="J1372" t="s">
        <v>17785</v>
      </c>
      <c r="K1372" t="s">
        <v>7203</v>
      </c>
      <c r="L1372">
        <v>0</v>
      </c>
      <c r="M1372" t="s">
        <v>15015</v>
      </c>
      <c r="N1372" t="s">
        <v>15016</v>
      </c>
      <c r="Q1372" t="s">
        <v>15017</v>
      </c>
      <c r="R1372" t="s">
        <v>15023</v>
      </c>
      <c r="U1372">
        <v>9</v>
      </c>
      <c r="V1372">
        <v>6</v>
      </c>
      <c r="W1372">
        <v>3</v>
      </c>
      <c r="X1372">
        <v>5</v>
      </c>
      <c r="Y1372">
        <v>3</v>
      </c>
      <c r="Z1372">
        <v>0.6</v>
      </c>
      <c r="AA1372">
        <v>4</v>
      </c>
      <c r="AB1372">
        <v>6</v>
      </c>
      <c r="AC1372">
        <v>4</v>
      </c>
      <c r="AD1372">
        <v>0.66669999999999996</v>
      </c>
      <c r="AE1372">
        <v>3</v>
      </c>
      <c r="AF1372">
        <v>0.6</v>
      </c>
      <c r="AG1372">
        <v>0</v>
      </c>
      <c r="AH1372">
        <v>0</v>
      </c>
      <c r="AI1372">
        <v>1</v>
      </c>
      <c r="AJ1372">
        <v>0</v>
      </c>
      <c r="AK1372">
        <v>0</v>
      </c>
      <c r="AL1372">
        <v>0</v>
      </c>
      <c r="AM1372">
        <v>0</v>
      </c>
      <c r="AN1372">
        <v>0</v>
      </c>
      <c r="AO1372">
        <v>0</v>
      </c>
      <c r="AP1372">
        <v>0</v>
      </c>
      <c r="AQ1372">
        <v>0</v>
      </c>
      <c r="AR1372">
        <v>0</v>
      </c>
      <c r="AT1372">
        <v>0</v>
      </c>
      <c r="AV1372">
        <v>0.25</v>
      </c>
      <c r="AW1372">
        <v>0.25</v>
      </c>
      <c r="AX1372">
        <v>0</v>
      </c>
      <c r="AY1372">
        <v>0.25</v>
      </c>
      <c r="AZ1372">
        <v>0.25</v>
      </c>
      <c r="BA1372">
        <v>0</v>
      </c>
      <c r="BB1372">
        <v>0.25</v>
      </c>
      <c r="BD1372">
        <v>0.25</v>
      </c>
      <c r="BE1372">
        <v>0.75</v>
      </c>
      <c r="BF1372">
        <v>0.5</v>
      </c>
      <c r="BG1372">
        <v>1</v>
      </c>
      <c r="BH1372">
        <v>1</v>
      </c>
      <c r="BI1372">
        <v>0</v>
      </c>
      <c r="BJ1372">
        <v>0</v>
      </c>
      <c r="BK1372">
        <v>1</v>
      </c>
      <c r="BL1372">
        <v>0</v>
      </c>
      <c r="BM1372">
        <v>0.25</v>
      </c>
      <c r="BN1372">
        <v>0.5</v>
      </c>
      <c r="BO1372">
        <v>0.5</v>
      </c>
      <c r="BV1372">
        <v>1</v>
      </c>
      <c r="BW1372">
        <v>64114.12</v>
      </c>
      <c r="BX1372">
        <v>17758.82</v>
      </c>
      <c r="BY1372">
        <v>40681.18</v>
      </c>
      <c r="BZ1372">
        <v>5674.12</v>
      </c>
      <c r="CA1372">
        <v>44383.64</v>
      </c>
      <c r="CB1372">
        <v>0</v>
      </c>
      <c r="CC1372">
        <v>36201.82</v>
      </c>
      <c r="CD1372">
        <v>8181.82</v>
      </c>
      <c r="CE1372">
        <v>0.25</v>
      </c>
      <c r="CF1372">
        <v>0.25</v>
      </c>
      <c r="CG1372">
        <v>0.25</v>
      </c>
      <c r="CH1372">
        <v>0.25</v>
      </c>
      <c r="CI1372">
        <v>0.5</v>
      </c>
      <c r="CJ1372">
        <v>0</v>
      </c>
      <c r="CK1372">
        <v>0</v>
      </c>
      <c r="CL1372">
        <v>0</v>
      </c>
      <c r="CM1372">
        <v>0</v>
      </c>
      <c r="CN1372">
        <v>0</v>
      </c>
      <c r="CO1372">
        <v>0.25</v>
      </c>
      <c r="CP1372">
        <v>0.75</v>
      </c>
      <c r="CQ1372">
        <v>0</v>
      </c>
      <c r="CR1372">
        <v>0</v>
      </c>
      <c r="CS1372">
        <v>0.25</v>
      </c>
      <c r="CT1372">
        <v>0</v>
      </c>
      <c r="CU1372" t="s">
        <v>15018</v>
      </c>
    </row>
    <row r="1373" spans="1:99" x14ac:dyDescent="0.15">
      <c r="A1373">
        <v>38420603</v>
      </c>
      <c r="B1373" t="s">
        <v>10982</v>
      </c>
      <c r="C1373" t="s">
        <v>17665</v>
      </c>
      <c r="D1373" t="s">
        <v>10986</v>
      </c>
      <c r="E1373">
        <v>5</v>
      </c>
      <c r="F1373" t="s">
        <v>15067</v>
      </c>
      <c r="G1373">
        <v>20230816</v>
      </c>
      <c r="J1373" t="s">
        <v>17786</v>
      </c>
      <c r="K1373" t="s">
        <v>17787</v>
      </c>
      <c r="L1373">
        <v>0</v>
      </c>
      <c r="M1373" t="s">
        <v>15015</v>
      </c>
      <c r="N1373" t="s">
        <v>15016</v>
      </c>
      <c r="Q1373" t="s">
        <v>15017</v>
      </c>
      <c r="R1373" t="s">
        <v>15023</v>
      </c>
      <c r="U1373">
        <v>15</v>
      </c>
      <c r="V1373">
        <v>13</v>
      </c>
      <c r="W1373">
        <v>2</v>
      </c>
      <c r="X1373">
        <v>1</v>
      </c>
      <c r="Y1373">
        <v>1</v>
      </c>
      <c r="Z1373">
        <v>1</v>
      </c>
      <c r="AA1373">
        <v>2</v>
      </c>
      <c r="AB1373">
        <v>2</v>
      </c>
      <c r="AC1373">
        <v>2</v>
      </c>
      <c r="AD1373">
        <v>1</v>
      </c>
      <c r="AE1373">
        <v>1</v>
      </c>
      <c r="AF1373">
        <v>1</v>
      </c>
      <c r="AG1373">
        <v>0</v>
      </c>
      <c r="AH1373">
        <v>0</v>
      </c>
      <c r="AI1373">
        <v>0</v>
      </c>
      <c r="AJ1373">
        <v>0</v>
      </c>
      <c r="AL1373">
        <v>0</v>
      </c>
      <c r="AM1373">
        <v>0</v>
      </c>
      <c r="AN1373">
        <v>0</v>
      </c>
      <c r="AO1373">
        <v>0</v>
      </c>
      <c r="AP1373">
        <v>0</v>
      </c>
      <c r="AQ1373">
        <v>0</v>
      </c>
      <c r="AR1373">
        <v>0</v>
      </c>
      <c r="AT1373">
        <v>0</v>
      </c>
      <c r="AV1373">
        <v>0</v>
      </c>
      <c r="AW1373">
        <v>0.5</v>
      </c>
      <c r="AX1373">
        <v>0.5</v>
      </c>
      <c r="AY1373">
        <v>0</v>
      </c>
      <c r="AZ1373">
        <v>0</v>
      </c>
      <c r="BA1373">
        <v>0</v>
      </c>
      <c r="BB1373">
        <v>0.5</v>
      </c>
      <c r="BD1373">
        <v>0.5</v>
      </c>
      <c r="BE1373">
        <v>0.5</v>
      </c>
      <c r="BF1373">
        <v>1</v>
      </c>
      <c r="BG1373">
        <v>1</v>
      </c>
      <c r="BH1373">
        <v>1</v>
      </c>
      <c r="BI1373">
        <v>0</v>
      </c>
      <c r="BJ1373">
        <v>0.5</v>
      </c>
      <c r="BK1373">
        <v>0.5</v>
      </c>
      <c r="BL1373">
        <v>0.5</v>
      </c>
      <c r="BM1373">
        <v>0.5</v>
      </c>
      <c r="BN1373">
        <v>0.5</v>
      </c>
      <c r="BO1373">
        <v>0</v>
      </c>
      <c r="BV1373">
        <v>1</v>
      </c>
      <c r="BW1373">
        <v>17175.57</v>
      </c>
      <c r="BX1373">
        <v>0</v>
      </c>
      <c r="BY1373">
        <v>17175.57</v>
      </c>
      <c r="BZ1373">
        <v>0</v>
      </c>
      <c r="CA1373">
        <v>2519.2800000000002</v>
      </c>
      <c r="CB1373">
        <v>0</v>
      </c>
      <c r="CC1373">
        <v>2519.2800000000002</v>
      </c>
      <c r="CD1373">
        <v>0</v>
      </c>
      <c r="CE1373">
        <v>0.5</v>
      </c>
      <c r="CF1373">
        <v>0</v>
      </c>
      <c r="CG1373">
        <v>0.5</v>
      </c>
      <c r="CH1373">
        <v>0</v>
      </c>
      <c r="CI1373">
        <v>0</v>
      </c>
      <c r="CJ1373">
        <v>0</v>
      </c>
      <c r="CK1373">
        <v>0.5</v>
      </c>
      <c r="CL1373">
        <v>0</v>
      </c>
      <c r="CM1373">
        <v>0</v>
      </c>
      <c r="CN1373">
        <v>0</v>
      </c>
      <c r="CO1373">
        <v>0.5</v>
      </c>
      <c r="CP1373">
        <v>1</v>
      </c>
      <c r="CQ1373">
        <v>0</v>
      </c>
      <c r="CR1373">
        <v>0</v>
      </c>
      <c r="CS1373">
        <v>0</v>
      </c>
      <c r="CT1373">
        <v>0</v>
      </c>
      <c r="CU1373" t="s">
        <v>15018</v>
      </c>
    </row>
    <row r="1374" spans="1:99" x14ac:dyDescent="0.15">
      <c r="A1374">
        <v>39360632</v>
      </c>
      <c r="B1374" t="s">
        <v>14685</v>
      </c>
      <c r="C1374" t="s">
        <v>16244</v>
      </c>
      <c r="D1374" t="s">
        <v>14689</v>
      </c>
      <c r="E1374">
        <v>28</v>
      </c>
      <c r="F1374" t="s">
        <v>15073</v>
      </c>
      <c r="G1374">
        <v>20250501</v>
      </c>
      <c r="J1374" t="s">
        <v>14686</v>
      </c>
      <c r="K1374">
        <v>9031300321</v>
      </c>
      <c r="L1374">
        <v>0</v>
      </c>
      <c r="M1374" t="s">
        <v>15015</v>
      </c>
      <c r="N1374" t="s">
        <v>15016</v>
      </c>
      <c r="Q1374" t="s">
        <v>15017</v>
      </c>
      <c r="U1374">
        <v>4</v>
      </c>
      <c r="V1374">
        <v>4</v>
      </c>
      <c r="W1374">
        <v>0</v>
      </c>
      <c r="X1374">
        <v>4</v>
      </c>
      <c r="Y1374">
        <v>0</v>
      </c>
      <c r="Z1374">
        <v>0</v>
      </c>
      <c r="AA1374">
        <v>0</v>
      </c>
      <c r="AB1374">
        <v>4</v>
      </c>
      <c r="AC1374">
        <v>0</v>
      </c>
      <c r="AD1374">
        <v>0</v>
      </c>
      <c r="AE1374">
        <v>0</v>
      </c>
      <c r="AF1374">
        <v>0</v>
      </c>
      <c r="AG1374">
        <v>0</v>
      </c>
      <c r="AH1374">
        <v>0</v>
      </c>
      <c r="AI1374">
        <v>0</v>
      </c>
      <c r="AJ1374">
        <v>0</v>
      </c>
      <c r="AL1374">
        <v>0</v>
      </c>
      <c r="AN1374">
        <v>0</v>
      </c>
      <c r="AP1374">
        <v>0</v>
      </c>
      <c r="AR1374">
        <v>0</v>
      </c>
      <c r="AT1374">
        <v>0</v>
      </c>
      <c r="BW1374">
        <v>1312.5</v>
      </c>
      <c r="BX1374">
        <v>0</v>
      </c>
      <c r="BY1374">
        <v>1312.5</v>
      </c>
      <c r="BZ1374">
        <v>0</v>
      </c>
      <c r="CA1374">
        <v>1312.5</v>
      </c>
      <c r="CB1374">
        <v>0</v>
      </c>
      <c r="CC1374">
        <v>1312.5</v>
      </c>
      <c r="CD1374">
        <v>0</v>
      </c>
      <c r="CU1374" t="s">
        <v>15018</v>
      </c>
    </row>
    <row r="1375" spans="1:99" x14ac:dyDescent="0.15">
      <c r="A1375">
        <v>41011145</v>
      </c>
      <c r="B1375" t="s">
        <v>9844</v>
      </c>
      <c r="C1375" t="s">
        <v>17605</v>
      </c>
      <c r="D1375" t="s">
        <v>9848</v>
      </c>
      <c r="E1375">
        <v>19</v>
      </c>
      <c r="F1375" t="s">
        <v>15087</v>
      </c>
      <c r="G1375">
        <v>19740201</v>
      </c>
      <c r="J1375" t="s">
        <v>17788</v>
      </c>
      <c r="K1375" t="s">
        <v>17789</v>
      </c>
      <c r="L1375">
        <v>760</v>
      </c>
      <c r="M1375" t="s">
        <v>15015</v>
      </c>
      <c r="N1375" t="s">
        <v>15016</v>
      </c>
      <c r="Q1375" t="s">
        <v>15017</v>
      </c>
      <c r="U1375">
        <v>85</v>
      </c>
      <c r="V1375">
        <v>62</v>
      </c>
      <c r="W1375">
        <v>23</v>
      </c>
      <c r="X1375">
        <v>28</v>
      </c>
      <c r="Y1375">
        <v>24</v>
      </c>
      <c r="Z1375">
        <v>0.85709999999999997</v>
      </c>
      <c r="AA1375">
        <v>27</v>
      </c>
      <c r="AB1375">
        <v>31</v>
      </c>
      <c r="AC1375">
        <v>27</v>
      </c>
      <c r="AD1375">
        <v>0.871</v>
      </c>
      <c r="AE1375">
        <v>24</v>
      </c>
      <c r="AF1375">
        <v>0.85709999999999997</v>
      </c>
      <c r="AG1375">
        <v>0</v>
      </c>
      <c r="AH1375">
        <v>0</v>
      </c>
      <c r="AI1375">
        <v>5</v>
      </c>
      <c r="AJ1375">
        <v>0</v>
      </c>
      <c r="AK1375">
        <v>0</v>
      </c>
      <c r="AL1375">
        <v>9</v>
      </c>
      <c r="AM1375">
        <v>0.375</v>
      </c>
      <c r="AN1375">
        <v>7</v>
      </c>
      <c r="AO1375">
        <v>0.29170000000000001</v>
      </c>
      <c r="AP1375">
        <v>2</v>
      </c>
      <c r="AQ1375">
        <v>8.3299999999999999E-2</v>
      </c>
      <c r="AR1375">
        <v>0</v>
      </c>
      <c r="AS1375">
        <v>0</v>
      </c>
      <c r="AT1375">
        <v>0</v>
      </c>
      <c r="AU1375">
        <v>0</v>
      </c>
      <c r="AV1375">
        <v>0.62960000000000005</v>
      </c>
      <c r="AW1375">
        <v>0.59260000000000002</v>
      </c>
      <c r="AX1375">
        <v>0.37040000000000001</v>
      </c>
      <c r="AY1375">
        <v>0.22220000000000001</v>
      </c>
      <c r="AZ1375">
        <v>7.4099999999999999E-2</v>
      </c>
      <c r="BA1375">
        <v>0.37040000000000001</v>
      </c>
      <c r="BB1375">
        <v>0.25929999999999997</v>
      </c>
      <c r="BD1375">
        <v>0.44440000000000002</v>
      </c>
      <c r="BE1375">
        <v>0.1111</v>
      </c>
      <c r="BF1375">
        <v>0.29630000000000001</v>
      </c>
      <c r="BG1375">
        <v>0.40739999999999998</v>
      </c>
      <c r="BH1375">
        <v>0.74070000000000003</v>
      </c>
      <c r="BI1375">
        <v>0.25929999999999997</v>
      </c>
      <c r="BJ1375">
        <v>0.40739999999999998</v>
      </c>
      <c r="BK1375">
        <v>0.51849999999999996</v>
      </c>
      <c r="BL1375">
        <v>0.55559999999999998</v>
      </c>
      <c r="BM1375">
        <v>0.1111</v>
      </c>
      <c r="BN1375">
        <v>0.59260000000000002</v>
      </c>
      <c r="BO1375">
        <v>0.22220000000000001</v>
      </c>
      <c r="BV1375">
        <v>0.51849999999999996</v>
      </c>
      <c r="BW1375">
        <v>232209.36</v>
      </c>
      <c r="BX1375">
        <v>191066.67</v>
      </c>
      <c r="BY1375">
        <v>32762.46</v>
      </c>
      <c r="BZ1375">
        <v>8380.23</v>
      </c>
      <c r="CA1375">
        <v>299649.61</v>
      </c>
      <c r="CB1375">
        <v>252920.74</v>
      </c>
      <c r="CC1375">
        <v>36982.51</v>
      </c>
      <c r="CD1375">
        <v>9746.35</v>
      </c>
      <c r="CE1375">
        <v>0.33329999999999999</v>
      </c>
      <c r="CF1375">
        <v>0.25929999999999997</v>
      </c>
      <c r="CG1375">
        <v>0.33329999999999999</v>
      </c>
      <c r="CH1375">
        <v>0.25929999999999997</v>
      </c>
      <c r="CI1375">
        <v>0.1111</v>
      </c>
      <c r="CJ1375">
        <v>3.6999999999999998E-2</v>
      </c>
      <c r="CK1375">
        <v>3.6999999999999998E-2</v>
      </c>
      <c r="CL1375">
        <v>7.4099999999999999E-2</v>
      </c>
      <c r="CM1375">
        <v>0.1852</v>
      </c>
      <c r="CN1375">
        <v>7.4099999999999999E-2</v>
      </c>
      <c r="CO1375">
        <v>0.22220000000000001</v>
      </c>
      <c r="CP1375">
        <v>0.66669999999999996</v>
      </c>
      <c r="CQ1375">
        <v>0.25929999999999997</v>
      </c>
      <c r="CR1375">
        <v>3.6999999999999998E-2</v>
      </c>
      <c r="CS1375">
        <v>3.6999999999999998E-2</v>
      </c>
      <c r="CT1375">
        <v>0</v>
      </c>
      <c r="CU1375" t="s">
        <v>15018</v>
      </c>
    </row>
    <row r="1376" spans="1:99" x14ac:dyDescent="0.15">
      <c r="A1376">
        <v>41011531</v>
      </c>
      <c r="B1376" t="s">
        <v>13730</v>
      </c>
      <c r="C1376" t="s">
        <v>16619</v>
      </c>
      <c r="D1376" t="s">
        <v>13733</v>
      </c>
      <c r="E1376">
        <v>27</v>
      </c>
      <c r="F1376" t="s">
        <v>15031</v>
      </c>
      <c r="G1376">
        <v>19960501</v>
      </c>
      <c r="J1376" t="s">
        <v>13731</v>
      </c>
      <c r="K1376" t="s">
        <v>17790</v>
      </c>
      <c r="L1376">
        <v>0</v>
      </c>
      <c r="M1376" t="s">
        <v>15015</v>
      </c>
      <c r="N1376" t="s">
        <v>15016</v>
      </c>
      <c r="Q1376" t="s">
        <v>15017</v>
      </c>
      <c r="U1376">
        <v>10</v>
      </c>
      <c r="V1376">
        <v>4</v>
      </c>
      <c r="W1376">
        <v>6</v>
      </c>
      <c r="X1376">
        <v>4</v>
      </c>
      <c r="Y1376">
        <v>0</v>
      </c>
      <c r="Z1376">
        <v>0</v>
      </c>
      <c r="AA1376">
        <v>0</v>
      </c>
      <c r="AB1376">
        <v>4</v>
      </c>
      <c r="AC1376">
        <v>0</v>
      </c>
      <c r="AD1376">
        <v>0</v>
      </c>
      <c r="AE1376">
        <v>0</v>
      </c>
      <c r="AF1376">
        <v>0</v>
      </c>
      <c r="AG1376">
        <v>0</v>
      </c>
      <c r="AH1376">
        <v>0</v>
      </c>
      <c r="AI1376">
        <v>2</v>
      </c>
      <c r="AJ1376">
        <v>0</v>
      </c>
      <c r="AK1376">
        <v>0</v>
      </c>
      <c r="AL1376">
        <v>0</v>
      </c>
      <c r="AN1376">
        <v>0</v>
      </c>
      <c r="AP1376">
        <v>0</v>
      </c>
      <c r="AR1376">
        <v>0</v>
      </c>
      <c r="AT1376">
        <v>0</v>
      </c>
      <c r="BW1376">
        <v>202058</v>
      </c>
      <c r="BX1376">
        <v>152387</v>
      </c>
      <c r="BY1376">
        <v>44246</v>
      </c>
      <c r="BZ1376">
        <v>5425</v>
      </c>
      <c r="CA1376">
        <v>16085</v>
      </c>
      <c r="CB1376">
        <v>0</v>
      </c>
      <c r="CC1376">
        <v>13592.5</v>
      </c>
      <c r="CD1376">
        <v>2492.5</v>
      </c>
      <c r="CU1376" t="s">
        <v>15018</v>
      </c>
    </row>
    <row r="1377" spans="1:99" x14ac:dyDescent="0.15">
      <c r="A1377">
        <v>41012046</v>
      </c>
      <c r="B1377" t="s">
        <v>17791</v>
      </c>
      <c r="C1377" t="s">
        <v>17792</v>
      </c>
      <c r="D1377" t="s">
        <v>17793</v>
      </c>
      <c r="E1377">
        <v>28</v>
      </c>
      <c r="F1377" t="s">
        <v>15073</v>
      </c>
      <c r="G1377">
        <v>20160511</v>
      </c>
      <c r="J1377" t="s">
        <v>17794</v>
      </c>
      <c r="K1377" t="s">
        <v>17795</v>
      </c>
      <c r="L1377">
        <v>0</v>
      </c>
      <c r="M1377" t="s">
        <v>15015</v>
      </c>
      <c r="N1377" t="s">
        <v>15016</v>
      </c>
      <c r="Q1377" t="s">
        <v>15017</v>
      </c>
      <c r="U1377">
        <v>156</v>
      </c>
      <c r="V1377">
        <v>97</v>
      </c>
      <c r="W1377">
        <v>59</v>
      </c>
      <c r="X1377">
        <v>37</v>
      </c>
      <c r="Y1377">
        <v>2</v>
      </c>
      <c r="Z1377">
        <v>5.4100000000000002E-2</v>
      </c>
      <c r="AA1377">
        <v>2</v>
      </c>
      <c r="AB1377">
        <v>47</v>
      </c>
      <c r="AC1377">
        <v>2</v>
      </c>
      <c r="AD1377">
        <v>4.2599999999999999E-2</v>
      </c>
      <c r="AE1377">
        <v>2</v>
      </c>
      <c r="AF1377">
        <v>5.4100000000000002E-2</v>
      </c>
      <c r="AG1377">
        <v>0</v>
      </c>
      <c r="AH1377">
        <v>0</v>
      </c>
      <c r="AI1377">
        <v>13</v>
      </c>
      <c r="AJ1377">
        <v>1</v>
      </c>
      <c r="AK1377">
        <v>7.6899999999999996E-2</v>
      </c>
      <c r="AL1377">
        <v>1</v>
      </c>
      <c r="AM1377">
        <v>0.5</v>
      </c>
      <c r="AN1377">
        <v>1</v>
      </c>
      <c r="AO1377">
        <v>0.5</v>
      </c>
      <c r="AP1377">
        <v>0</v>
      </c>
      <c r="AQ1377">
        <v>0</v>
      </c>
      <c r="AR1377">
        <v>0</v>
      </c>
      <c r="AS1377">
        <v>0</v>
      </c>
      <c r="AT1377">
        <v>0</v>
      </c>
      <c r="AU1377">
        <v>0</v>
      </c>
      <c r="AV1377">
        <v>0.5</v>
      </c>
      <c r="AW1377">
        <v>0</v>
      </c>
      <c r="AX1377">
        <v>0</v>
      </c>
      <c r="AY1377">
        <v>0.5</v>
      </c>
      <c r="AZ1377">
        <v>0.5</v>
      </c>
      <c r="BA1377">
        <v>0</v>
      </c>
      <c r="BB1377">
        <v>0.5</v>
      </c>
      <c r="BD1377">
        <v>0.5</v>
      </c>
      <c r="BE1377">
        <v>0.5</v>
      </c>
      <c r="BF1377">
        <v>1</v>
      </c>
      <c r="BG1377">
        <v>0</v>
      </c>
      <c r="BH1377">
        <v>1</v>
      </c>
      <c r="BI1377">
        <v>0</v>
      </c>
      <c r="BJ1377">
        <v>0</v>
      </c>
      <c r="BK1377">
        <v>1</v>
      </c>
      <c r="BL1377">
        <v>1</v>
      </c>
      <c r="BM1377">
        <v>0</v>
      </c>
      <c r="BN1377">
        <v>1</v>
      </c>
      <c r="BO1377">
        <v>0</v>
      </c>
      <c r="BV1377">
        <v>0.5</v>
      </c>
      <c r="BW1377">
        <v>58795.96</v>
      </c>
      <c r="BX1377">
        <v>30986.71</v>
      </c>
      <c r="BY1377">
        <v>23249.73</v>
      </c>
      <c r="BZ1377">
        <v>4559.5200000000004</v>
      </c>
      <c r="CA1377">
        <v>21903.02</v>
      </c>
      <c r="CB1377">
        <v>1696.65</v>
      </c>
      <c r="CC1377">
        <v>18088.830000000002</v>
      </c>
      <c r="CD1377">
        <v>2117.54</v>
      </c>
      <c r="CE1377">
        <v>1</v>
      </c>
      <c r="CF1377">
        <v>0</v>
      </c>
      <c r="CG1377">
        <v>1</v>
      </c>
      <c r="CH1377">
        <v>0</v>
      </c>
      <c r="CI1377">
        <v>0</v>
      </c>
      <c r="CJ1377">
        <v>0</v>
      </c>
      <c r="CK1377">
        <v>0</v>
      </c>
      <c r="CL1377">
        <v>0.5</v>
      </c>
      <c r="CM1377">
        <v>0.5</v>
      </c>
      <c r="CN1377">
        <v>0</v>
      </c>
      <c r="CO1377">
        <v>0</v>
      </c>
      <c r="CP1377">
        <v>0.5</v>
      </c>
      <c r="CQ1377">
        <v>0</v>
      </c>
      <c r="CR1377">
        <v>0</v>
      </c>
      <c r="CS1377">
        <v>0</v>
      </c>
      <c r="CT1377">
        <v>0.5</v>
      </c>
      <c r="CU1377" t="s">
        <v>15018</v>
      </c>
    </row>
    <row r="1378" spans="1:99" x14ac:dyDescent="0.15">
      <c r="A1378">
        <v>41012340</v>
      </c>
      <c r="B1378" t="s">
        <v>5558</v>
      </c>
      <c r="C1378" t="s">
        <v>17796</v>
      </c>
      <c r="D1378" t="s">
        <v>5562</v>
      </c>
      <c r="E1378">
        <v>5</v>
      </c>
      <c r="F1378" t="s">
        <v>15067</v>
      </c>
      <c r="G1378">
        <v>20200225</v>
      </c>
      <c r="J1378" t="s">
        <v>17797</v>
      </c>
      <c r="K1378" t="s">
        <v>17798</v>
      </c>
      <c r="L1378">
        <v>0</v>
      </c>
      <c r="M1378" t="s">
        <v>15015</v>
      </c>
      <c r="N1378" t="s">
        <v>15016</v>
      </c>
      <c r="Q1378" t="s">
        <v>15017</v>
      </c>
      <c r="U1378">
        <v>11</v>
      </c>
      <c r="V1378">
        <v>6</v>
      </c>
      <c r="W1378">
        <v>5</v>
      </c>
      <c r="X1378">
        <v>1</v>
      </c>
      <c r="Y1378">
        <v>0</v>
      </c>
      <c r="Z1378">
        <v>0</v>
      </c>
      <c r="AA1378">
        <v>0</v>
      </c>
      <c r="AB1378">
        <v>4</v>
      </c>
      <c r="AC1378">
        <v>0</v>
      </c>
      <c r="AD1378">
        <v>0</v>
      </c>
      <c r="AE1378">
        <v>0</v>
      </c>
      <c r="AF1378">
        <v>0</v>
      </c>
      <c r="AG1378">
        <v>0</v>
      </c>
      <c r="AH1378">
        <v>0</v>
      </c>
      <c r="AI1378">
        <v>0</v>
      </c>
      <c r="AJ1378">
        <v>0</v>
      </c>
      <c r="AL1378">
        <v>0</v>
      </c>
      <c r="AN1378">
        <v>0</v>
      </c>
      <c r="AP1378">
        <v>0</v>
      </c>
      <c r="AR1378">
        <v>0</v>
      </c>
      <c r="AT1378">
        <v>0</v>
      </c>
      <c r="BW1378">
        <v>35365.599999999999</v>
      </c>
      <c r="BX1378">
        <v>0</v>
      </c>
      <c r="BY1378">
        <v>24856.799999999999</v>
      </c>
      <c r="BZ1378">
        <v>10508.8</v>
      </c>
      <c r="CA1378">
        <v>37100</v>
      </c>
      <c r="CB1378">
        <v>0</v>
      </c>
      <c r="CC1378">
        <v>23607.69</v>
      </c>
      <c r="CD1378">
        <v>13492.31</v>
      </c>
      <c r="CU1378" t="s">
        <v>15018</v>
      </c>
    </row>
    <row r="1379" spans="1:99" x14ac:dyDescent="0.15">
      <c r="A1379">
        <v>41020145</v>
      </c>
      <c r="B1379" t="s">
        <v>4548</v>
      </c>
      <c r="C1379" t="s">
        <v>16619</v>
      </c>
      <c r="D1379" t="s">
        <v>4551</v>
      </c>
      <c r="E1379">
        <v>34</v>
      </c>
      <c r="F1379" t="s">
        <v>15212</v>
      </c>
      <c r="G1379">
        <v>20180803</v>
      </c>
      <c r="J1379" t="s">
        <v>4549</v>
      </c>
      <c r="K1379" t="s">
        <v>4550</v>
      </c>
      <c r="L1379">
        <v>0</v>
      </c>
      <c r="M1379" t="s">
        <v>15015</v>
      </c>
      <c r="N1379" t="s">
        <v>15016</v>
      </c>
      <c r="Q1379" t="s">
        <v>15017</v>
      </c>
      <c r="U1379">
        <v>3</v>
      </c>
      <c r="V1379">
        <v>3</v>
      </c>
      <c r="W1379">
        <v>0</v>
      </c>
      <c r="X1379">
        <v>2</v>
      </c>
      <c r="Y1379">
        <v>0</v>
      </c>
      <c r="Z1379">
        <v>0</v>
      </c>
      <c r="AA1379">
        <v>0</v>
      </c>
      <c r="AB1379">
        <v>3</v>
      </c>
      <c r="AC1379">
        <v>0</v>
      </c>
      <c r="AD1379">
        <v>0</v>
      </c>
      <c r="AE1379">
        <v>0</v>
      </c>
      <c r="AF1379">
        <v>0</v>
      </c>
      <c r="AG1379">
        <v>0</v>
      </c>
      <c r="AH1379">
        <v>0</v>
      </c>
      <c r="AI1379">
        <v>0</v>
      </c>
      <c r="AJ1379">
        <v>0</v>
      </c>
      <c r="AL1379">
        <v>0</v>
      </c>
      <c r="AN1379">
        <v>0</v>
      </c>
      <c r="AP1379">
        <v>0</v>
      </c>
      <c r="AR1379">
        <v>0</v>
      </c>
      <c r="AT1379">
        <v>0</v>
      </c>
      <c r="BW1379">
        <v>72120</v>
      </c>
      <c r="BX1379">
        <v>0</v>
      </c>
      <c r="BY1379">
        <v>61173.33</v>
      </c>
      <c r="BZ1379">
        <v>10946.67</v>
      </c>
      <c r="CA1379">
        <v>72120</v>
      </c>
      <c r="CB1379">
        <v>0</v>
      </c>
      <c r="CC1379">
        <v>61173.33</v>
      </c>
      <c r="CD1379">
        <v>10946.67</v>
      </c>
      <c r="CU1379" t="s">
        <v>15018</v>
      </c>
    </row>
    <row r="1380" spans="1:99" x14ac:dyDescent="0.15">
      <c r="A1380">
        <v>41030928</v>
      </c>
      <c r="B1380" t="s">
        <v>1064</v>
      </c>
      <c r="C1380" t="s">
        <v>15279</v>
      </c>
      <c r="D1380" t="s">
        <v>17799</v>
      </c>
      <c r="E1380">
        <v>4</v>
      </c>
      <c r="F1380" t="s">
        <v>15048</v>
      </c>
      <c r="G1380">
        <v>19830501</v>
      </c>
      <c r="J1380" t="s">
        <v>17800</v>
      </c>
      <c r="K1380" t="s">
        <v>1066</v>
      </c>
      <c r="L1380">
        <v>0</v>
      </c>
      <c r="M1380" t="s">
        <v>15015</v>
      </c>
      <c r="N1380" t="s">
        <v>15016</v>
      </c>
      <c r="Q1380" t="s">
        <v>15017</v>
      </c>
      <c r="R1380" t="s">
        <v>15023</v>
      </c>
      <c r="T1380" t="s">
        <v>15043</v>
      </c>
      <c r="U1380">
        <v>135</v>
      </c>
      <c r="V1380">
        <v>82</v>
      </c>
      <c r="W1380">
        <v>53</v>
      </c>
      <c r="X1380">
        <v>48</v>
      </c>
      <c r="Y1380">
        <v>13</v>
      </c>
      <c r="Z1380">
        <v>0.27079999999999999</v>
      </c>
      <c r="AA1380">
        <v>18</v>
      </c>
      <c r="AB1380">
        <v>59</v>
      </c>
      <c r="AC1380">
        <v>18</v>
      </c>
      <c r="AD1380">
        <v>0.30509999999999998</v>
      </c>
      <c r="AE1380">
        <v>13</v>
      </c>
      <c r="AF1380">
        <v>0.27079999999999999</v>
      </c>
      <c r="AG1380">
        <v>0</v>
      </c>
      <c r="AH1380">
        <v>0</v>
      </c>
      <c r="AI1380">
        <v>21</v>
      </c>
      <c r="AJ1380">
        <v>0</v>
      </c>
      <c r="AK1380">
        <v>0</v>
      </c>
      <c r="AL1380">
        <v>4</v>
      </c>
      <c r="AM1380">
        <v>0.30769999999999997</v>
      </c>
      <c r="AN1380">
        <v>4</v>
      </c>
      <c r="AO1380">
        <v>0.30769999999999997</v>
      </c>
      <c r="AP1380">
        <v>0</v>
      </c>
      <c r="AQ1380">
        <v>0</v>
      </c>
      <c r="AR1380">
        <v>0</v>
      </c>
      <c r="AS1380">
        <v>0</v>
      </c>
      <c r="AT1380">
        <v>0</v>
      </c>
      <c r="AU1380">
        <v>0</v>
      </c>
      <c r="AV1380">
        <v>0.55559999999999998</v>
      </c>
      <c r="AW1380">
        <v>0.61109999999999998</v>
      </c>
      <c r="AX1380">
        <v>0.16669999999999999</v>
      </c>
      <c r="AY1380">
        <v>0.22220000000000001</v>
      </c>
      <c r="AZ1380">
        <v>0.1111</v>
      </c>
      <c r="BA1380">
        <v>0.33329999999999999</v>
      </c>
      <c r="BB1380">
        <v>0.5</v>
      </c>
      <c r="BD1380">
        <v>0.66669999999999996</v>
      </c>
      <c r="BE1380">
        <v>0.38890000000000002</v>
      </c>
      <c r="BF1380">
        <v>0.44440000000000002</v>
      </c>
      <c r="BG1380">
        <v>0.38890000000000002</v>
      </c>
      <c r="BH1380">
        <v>0.83330000000000004</v>
      </c>
      <c r="BI1380">
        <v>0.16669999999999999</v>
      </c>
      <c r="BJ1380">
        <v>0.33329999999999999</v>
      </c>
      <c r="BK1380">
        <v>0.61109999999999998</v>
      </c>
      <c r="BL1380">
        <v>0.22220000000000001</v>
      </c>
      <c r="BM1380">
        <v>5.5599999999999997E-2</v>
      </c>
      <c r="BN1380">
        <v>0.44440000000000002</v>
      </c>
      <c r="BO1380">
        <v>0.1111</v>
      </c>
      <c r="BV1380">
        <v>0.66669999999999996</v>
      </c>
      <c r="BW1380">
        <v>38779.120000000003</v>
      </c>
      <c r="BX1380">
        <v>4815.8999999999996</v>
      </c>
      <c r="BY1380">
        <v>26505.71</v>
      </c>
      <c r="BZ1380">
        <v>7457.51</v>
      </c>
      <c r="CA1380">
        <v>40341.769999999997</v>
      </c>
      <c r="CB1380">
        <v>6358.69</v>
      </c>
      <c r="CC1380">
        <v>25943.84</v>
      </c>
      <c r="CD1380">
        <v>8039.24</v>
      </c>
      <c r="CE1380">
        <v>0.55559999999999998</v>
      </c>
      <c r="CF1380">
        <v>0.16669999999999999</v>
      </c>
      <c r="CG1380">
        <v>0.55559999999999998</v>
      </c>
      <c r="CH1380">
        <v>0.22220000000000001</v>
      </c>
      <c r="CI1380">
        <v>5.5599999999999997E-2</v>
      </c>
      <c r="CJ1380">
        <v>0.1111</v>
      </c>
      <c r="CK1380">
        <v>0.16669999999999999</v>
      </c>
      <c r="CL1380">
        <v>0.22220000000000001</v>
      </c>
      <c r="CM1380">
        <v>0.16669999999999999</v>
      </c>
      <c r="CN1380">
        <v>0</v>
      </c>
      <c r="CO1380">
        <v>5.5599999999999997E-2</v>
      </c>
      <c r="CP1380">
        <v>0.33329999999999999</v>
      </c>
      <c r="CQ1380">
        <v>0.33329999999999999</v>
      </c>
      <c r="CR1380">
        <v>0.22220000000000001</v>
      </c>
      <c r="CS1380">
        <v>0.1111</v>
      </c>
      <c r="CT1380">
        <v>0</v>
      </c>
      <c r="CU1380" t="s">
        <v>15018</v>
      </c>
    </row>
    <row r="1381" spans="1:99" x14ac:dyDescent="0.15">
      <c r="A1381">
        <v>41030940</v>
      </c>
      <c r="B1381" t="s">
        <v>801</v>
      </c>
      <c r="C1381" t="s">
        <v>17801</v>
      </c>
      <c r="D1381" t="s">
        <v>806</v>
      </c>
      <c r="E1381">
        <v>12</v>
      </c>
      <c r="F1381" t="s">
        <v>16493</v>
      </c>
      <c r="G1381">
        <v>20051001</v>
      </c>
      <c r="J1381" t="s">
        <v>17802</v>
      </c>
      <c r="K1381" t="s">
        <v>17803</v>
      </c>
      <c r="L1381">
        <v>794</v>
      </c>
      <c r="M1381" t="s">
        <v>15015</v>
      </c>
      <c r="N1381" t="s">
        <v>15016</v>
      </c>
      <c r="Q1381" t="s">
        <v>15017</v>
      </c>
      <c r="R1381" t="s">
        <v>15023</v>
      </c>
      <c r="U1381">
        <v>73</v>
      </c>
      <c r="V1381">
        <v>48</v>
      </c>
      <c r="W1381">
        <v>25</v>
      </c>
      <c r="X1381">
        <v>29</v>
      </c>
      <c r="Y1381">
        <v>1</v>
      </c>
      <c r="Z1381">
        <v>3.4500000000000003E-2</v>
      </c>
      <c r="AA1381">
        <v>2</v>
      </c>
      <c r="AB1381">
        <v>37</v>
      </c>
      <c r="AC1381">
        <v>2</v>
      </c>
      <c r="AD1381">
        <v>5.4100000000000002E-2</v>
      </c>
      <c r="AE1381">
        <v>1</v>
      </c>
      <c r="AF1381">
        <v>3.4500000000000003E-2</v>
      </c>
      <c r="AG1381">
        <v>0</v>
      </c>
      <c r="AH1381">
        <v>0</v>
      </c>
      <c r="AI1381">
        <v>2</v>
      </c>
      <c r="AJ1381">
        <v>0</v>
      </c>
      <c r="AK1381">
        <v>0</v>
      </c>
      <c r="AL1381">
        <v>0</v>
      </c>
      <c r="AM1381">
        <v>0</v>
      </c>
      <c r="AN1381">
        <v>0</v>
      </c>
      <c r="AO1381">
        <v>0</v>
      </c>
      <c r="AP1381">
        <v>0</v>
      </c>
      <c r="AQ1381">
        <v>0</v>
      </c>
      <c r="AR1381">
        <v>0</v>
      </c>
      <c r="AT1381">
        <v>0</v>
      </c>
      <c r="AV1381">
        <v>0</v>
      </c>
      <c r="AW1381">
        <v>0</v>
      </c>
      <c r="AX1381">
        <v>0</v>
      </c>
      <c r="AY1381">
        <v>0.5</v>
      </c>
      <c r="AZ1381">
        <v>0</v>
      </c>
      <c r="BA1381">
        <v>0</v>
      </c>
      <c r="BB1381">
        <v>0.5</v>
      </c>
      <c r="BD1381">
        <v>0</v>
      </c>
      <c r="BE1381">
        <v>0.5</v>
      </c>
      <c r="BF1381">
        <v>0.5</v>
      </c>
      <c r="BG1381">
        <v>0.5</v>
      </c>
      <c r="BH1381">
        <v>1</v>
      </c>
      <c r="BI1381">
        <v>0</v>
      </c>
      <c r="BJ1381">
        <v>0.5</v>
      </c>
      <c r="BK1381">
        <v>0.5</v>
      </c>
      <c r="BL1381">
        <v>0.5</v>
      </c>
      <c r="BM1381">
        <v>0.5</v>
      </c>
      <c r="BN1381">
        <v>0</v>
      </c>
      <c r="BO1381">
        <v>0.5</v>
      </c>
      <c r="BV1381">
        <v>0</v>
      </c>
      <c r="BW1381">
        <v>42754.13</v>
      </c>
      <c r="BX1381">
        <v>0</v>
      </c>
      <c r="BY1381">
        <v>35829.129999999997</v>
      </c>
      <c r="BZ1381">
        <v>6925</v>
      </c>
      <c r="CA1381">
        <v>40363.75</v>
      </c>
      <c r="CB1381">
        <v>0</v>
      </c>
      <c r="CC1381">
        <v>33463.480000000003</v>
      </c>
      <c r="CD1381">
        <v>6900.27</v>
      </c>
      <c r="CE1381">
        <v>0.5</v>
      </c>
      <c r="CF1381">
        <v>0</v>
      </c>
      <c r="CG1381">
        <v>0.5</v>
      </c>
      <c r="CH1381">
        <v>0</v>
      </c>
      <c r="CI1381">
        <v>0</v>
      </c>
      <c r="CJ1381">
        <v>0</v>
      </c>
      <c r="CK1381">
        <v>0</v>
      </c>
      <c r="CL1381">
        <v>0.5</v>
      </c>
      <c r="CM1381">
        <v>0</v>
      </c>
      <c r="CN1381">
        <v>0.5</v>
      </c>
      <c r="CO1381">
        <v>0</v>
      </c>
      <c r="CP1381">
        <v>0.5</v>
      </c>
      <c r="CQ1381">
        <v>0.5</v>
      </c>
      <c r="CR1381">
        <v>0</v>
      </c>
      <c r="CS1381">
        <v>0</v>
      </c>
      <c r="CT1381">
        <v>0</v>
      </c>
      <c r="CU1381" t="s">
        <v>15018</v>
      </c>
    </row>
    <row r="1382" spans="1:99" x14ac:dyDescent="0.15">
      <c r="A1382">
        <v>41031239</v>
      </c>
      <c r="B1382" t="s">
        <v>14300</v>
      </c>
      <c r="C1382" t="s">
        <v>15371</v>
      </c>
      <c r="D1382" t="s">
        <v>14301</v>
      </c>
      <c r="E1382">
        <v>24</v>
      </c>
      <c r="F1382" t="s">
        <v>15053</v>
      </c>
      <c r="G1382">
        <v>20160401</v>
      </c>
      <c r="J1382" t="s">
        <v>17804</v>
      </c>
      <c r="K1382" t="s">
        <v>17805</v>
      </c>
      <c r="L1382">
        <v>0</v>
      </c>
      <c r="M1382" t="s">
        <v>15015</v>
      </c>
      <c r="N1382" t="s">
        <v>15016</v>
      </c>
      <c r="Q1382" t="s">
        <v>15017</v>
      </c>
      <c r="U1382">
        <v>131</v>
      </c>
      <c r="V1382">
        <v>88</v>
      </c>
      <c r="W1382">
        <v>43</v>
      </c>
      <c r="X1382">
        <v>40</v>
      </c>
      <c r="Y1382">
        <v>0</v>
      </c>
      <c r="Z1382">
        <v>0</v>
      </c>
      <c r="AA1382">
        <v>0</v>
      </c>
      <c r="AB1382">
        <v>47</v>
      </c>
      <c r="AC1382">
        <v>0</v>
      </c>
      <c r="AD1382">
        <v>0</v>
      </c>
      <c r="AE1382">
        <v>0</v>
      </c>
      <c r="AF1382">
        <v>0</v>
      </c>
      <c r="AG1382">
        <v>0</v>
      </c>
      <c r="AH1382">
        <v>0</v>
      </c>
      <c r="AI1382">
        <v>10</v>
      </c>
      <c r="AJ1382">
        <v>1</v>
      </c>
      <c r="AK1382">
        <v>0.1</v>
      </c>
      <c r="AL1382">
        <v>0</v>
      </c>
      <c r="AN1382">
        <v>0</v>
      </c>
      <c r="AP1382">
        <v>0</v>
      </c>
      <c r="AR1382">
        <v>0</v>
      </c>
      <c r="AT1382">
        <v>0</v>
      </c>
      <c r="BW1382">
        <v>53012</v>
      </c>
      <c r="BX1382">
        <v>21445.84</v>
      </c>
      <c r="BY1382">
        <v>23181.360000000001</v>
      </c>
      <c r="BZ1382">
        <v>8384.7999999999993</v>
      </c>
      <c r="CA1382">
        <v>28198.55</v>
      </c>
      <c r="CB1382">
        <v>0</v>
      </c>
      <c r="CC1382">
        <v>19814.169999999998</v>
      </c>
      <c r="CD1382">
        <v>8384.3799999999992</v>
      </c>
      <c r="CU1382" t="s">
        <v>15018</v>
      </c>
    </row>
    <row r="1383" spans="1:99" x14ac:dyDescent="0.15">
      <c r="A1383">
        <v>41041805</v>
      </c>
      <c r="B1383" t="s">
        <v>13573</v>
      </c>
      <c r="C1383" t="s">
        <v>17806</v>
      </c>
      <c r="D1383" t="s">
        <v>13577</v>
      </c>
      <c r="E1383">
        <v>10</v>
      </c>
      <c r="F1383" t="s">
        <v>15614</v>
      </c>
      <c r="G1383">
        <v>20151201</v>
      </c>
      <c r="J1383" t="s">
        <v>17807</v>
      </c>
      <c r="K1383" t="s">
        <v>13575</v>
      </c>
      <c r="L1383">
        <v>0</v>
      </c>
      <c r="M1383" t="s">
        <v>15015</v>
      </c>
      <c r="N1383" t="s">
        <v>15016</v>
      </c>
      <c r="Q1383" t="s">
        <v>15017</v>
      </c>
      <c r="T1383" t="s">
        <v>15043</v>
      </c>
      <c r="U1383">
        <v>65</v>
      </c>
      <c r="V1383">
        <v>42</v>
      </c>
      <c r="W1383">
        <v>23</v>
      </c>
      <c r="X1383">
        <v>28</v>
      </c>
      <c r="Y1383">
        <v>23</v>
      </c>
      <c r="Z1383">
        <v>0.82140000000000002</v>
      </c>
      <c r="AA1383">
        <v>23</v>
      </c>
      <c r="AB1383">
        <v>28</v>
      </c>
      <c r="AC1383">
        <v>23</v>
      </c>
      <c r="AD1383">
        <v>0.82140000000000002</v>
      </c>
      <c r="AE1383">
        <v>23</v>
      </c>
      <c r="AF1383">
        <v>0.82140000000000002</v>
      </c>
      <c r="AG1383">
        <v>0</v>
      </c>
      <c r="AH1383">
        <v>0</v>
      </c>
      <c r="AI1383">
        <v>7</v>
      </c>
      <c r="AJ1383">
        <v>0</v>
      </c>
      <c r="AK1383">
        <v>0</v>
      </c>
      <c r="AL1383">
        <v>10</v>
      </c>
      <c r="AM1383">
        <v>0.43480000000000002</v>
      </c>
      <c r="AN1383">
        <v>5</v>
      </c>
      <c r="AO1383">
        <v>0.21740000000000001</v>
      </c>
      <c r="AP1383">
        <v>5</v>
      </c>
      <c r="AQ1383">
        <v>0.21740000000000001</v>
      </c>
      <c r="AR1383">
        <v>0</v>
      </c>
      <c r="AS1383">
        <v>0</v>
      </c>
      <c r="AT1383">
        <v>0</v>
      </c>
      <c r="AU1383">
        <v>0</v>
      </c>
      <c r="AV1383">
        <v>0.56520000000000004</v>
      </c>
      <c r="AW1383">
        <v>0.43480000000000002</v>
      </c>
      <c r="AX1383">
        <v>0.26090000000000002</v>
      </c>
      <c r="AY1383">
        <v>0.43480000000000002</v>
      </c>
      <c r="AZ1383">
        <v>0.13039999999999999</v>
      </c>
      <c r="BA1383">
        <v>0.3478</v>
      </c>
      <c r="BB1383">
        <v>0.3478</v>
      </c>
      <c r="BD1383">
        <v>0.43480000000000002</v>
      </c>
      <c r="BE1383">
        <v>0.13039999999999999</v>
      </c>
      <c r="BF1383">
        <v>0.56520000000000004</v>
      </c>
      <c r="BG1383">
        <v>0.52170000000000005</v>
      </c>
      <c r="BH1383">
        <v>0.78259999999999996</v>
      </c>
      <c r="BI1383">
        <v>0.21740000000000001</v>
      </c>
      <c r="BJ1383">
        <v>0.3478</v>
      </c>
      <c r="BK1383">
        <v>0.6522</v>
      </c>
      <c r="BL1383">
        <v>0.56520000000000004</v>
      </c>
      <c r="BM1383">
        <v>0.21740000000000001</v>
      </c>
      <c r="BN1383">
        <v>0.52170000000000005</v>
      </c>
      <c r="BO1383">
        <v>0.4783</v>
      </c>
      <c r="BV1383">
        <v>0.39129999999999998</v>
      </c>
      <c r="BW1383">
        <v>25011.91</v>
      </c>
      <c r="BX1383">
        <v>0</v>
      </c>
      <c r="BY1383">
        <v>18573.04</v>
      </c>
      <c r="BZ1383">
        <v>6438.87</v>
      </c>
      <c r="CA1383">
        <v>23276.85</v>
      </c>
      <c r="CB1383">
        <v>0</v>
      </c>
      <c r="CC1383">
        <v>15507.67</v>
      </c>
      <c r="CD1383">
        <v>7769.18</v>
      </c>
      <c r="CE1383">
        <v>0.43480000000000002</v>
      </c>
      <c r="CF1383">
        <v>4.3499999999999997E-2</v>
      </c>
      <c r="CG1383">
        <v>0.43480000000000002</v>
      </c>
      <c r="CH1383">
        <v>0.1739</v>
      </c>
      <c r="CI1383">
        <v>0</v>
      </c>
      <c r="CJ1383">
        <v>8.6999999999999994E-2</v>
      </c>
      <c r="CK1383">
        <v>0.13039999999999999</v>
      </c>
      <c r="CL1383">
        <v>0</v>
      </c>
      <c r="CM1383">
        <v>0.1739</v>
      </c>
      <c r="CN1383">
        <v>0</v>
      </c>
      <c r="CO1383">
        <v>0.43480000000000002</v>
      </c>
      <c r="CP1383">
        <v>0.8</v>
      </c>
      <c r="CQ1383">
        <v>0.05</v>
      </c>
      <c r="CR1383">
        <v>0.1</v>
      </c>
      <c r="CS1383">
        <v>0.05</v>
      </c>
      <c r="CT1383">
        <v>0</v>
      </c>
      <c r="CU1383" t="s">
        <v>15018</v>
      </c>
    </row>
    <row r="1384" spans="1:99" x14ac:dyDescent="0.15">
      <c r="A1384">
        <v>41050732</v>
      </c>
      <c r="B1384" t="s">
        <v>3656</v>
      </c>
      <c r="C1384" t="s">
        <v>17796</v>
      </c>
      <c r="D1384" t="s">
        <v>3661</v>
      </c>
      <c r="E1384">
        <v>18</v>
      </c>
      <c r="F1384" t="s">
        <v>15429</v>
      </c>
      <c r="G1384">
        <v>20060401</v>
      </c>
      <c r="J1384" t="s">
        <v>17808</v>
      </c>
      <c r="K1384" t="s">
        <v>3659</v>
      </c>
      <c r="L1384">
        <v>0</v>
      </c>
      <c r="M1384" t="s">
        <v>15015</v>
      </c>
      <c r="N1384" t="s">
        <v>15016</v>
      </c>
      <c r="Q1384" t="s">
        <v>15017</v>
      </c>
      <c r="T1384" t="s">
        <v>15043</v>
      </c>
      <c r="U1384">
        <v>195</v>
      </c>
      <c r="V1384">
        <v>123</v>
      </c>
      <c r="W1384">
        <v>72</v>
      </c>
      <c r="X1384">
        <v>111</v>
      </c>
      <c r="Y1384">
        <v>0</v>
      </c>
      <c r="Z1384">
        <v>0</v>
      </c>
      <c r="AA1384">
        <v>0</v>
      </c>
      <c r="AB1384">
        <v>117</v>
      </c>
      <c r="AC1384">
        <v>0</v>
      </c>
      <c r="AD1384">
        <v>0</v>
      </c>
      <c r="AE1384">
        <v>0</v>
      </c>
      <c r="AF1384">
        <v>0</v>
      </c>
      <c r="AG1384">
        <v>0</v>
      </c>
      <c r="AH1384">
        <v>0</v>
      </c>
      <c r="AI1384">
        <v>31</v>
      </c>
      <c r="AJ1384">
        <v>2</v>
      </c>
      <c r="AK1384">
        <v>6.4500000000000002E-2</v>
      </c>
      <c r="AL1384">
        <v>0</v>
      </c>
      <c r="AN1384">
        <v>0</v>
      </c>
      <c r="AP1384">
        <v>0</v>
      </c>
      <c r="AR1384">
        <v>0</v>
      </c>
      <c r="AT1384">
        <v>0</v>
      </c>
      <c r="BW1384">
        <v>143743.01</v>
      </c>
      <c r="BX1384">
        <v>59557.26</v>
      </c>
      <c r="BY1384">
        <v>73644.38</v>
      </c>
      <c r="BZ1384">
        <v>10541.37</v>
      </c>
      <c r="CA1384">
        <v>172899.61</v>
      </c>
      <c r="CB1384">
        <v>93918.16</v>
      </c>
      <c r="CC1384">
        <v>68594.990000000005</v>
      </c>
      <c r="CD1384">
        <v>10386.469999999999</v>
      </c>
      <c r="CU1384" t="s">
        <v>15018</v>
      </c>
    </row>
    <row r="1385" spans="1:99" x14ac:dyDescent="0.15">
      <c r="A1385">
        <v>41060113</v>
      </c>
      <c r="B1385" t="s">
        <v>14625</v>
      </c>
      <c r="C1385" t="s">
        <v>17475</v>
      </c>
      <c r="D1385" t="s">
        <v>14629</v>
      </c>
      <c r="E1385">
        <v>6</v>
      </c>
      <c r="F1385" t="s">
        <v>15407</v>
      </c>
      <c r="G1385">
        <v>19940701</v>
      </c>
      <c r="J1385" t="s">
        <v>14626</v>
      </c>
      <c r="K1385" t="s">
        <v>14627</v>
      </c>
      <c r="L1385">
        <v>0</v>
      </c>
      <c r="M1385" t="s">
        <v>15015</v>
      </c>
      <c r="N1385" t="s">
        <v>15016</v>
      </c>
      <c r="Q1385" t="s">
        <v>15017</v>
      </c>
      <c r="U1385">
        <v>2</v>
      </c>
      <c r="V1385">
        <v>2</v>
      </c>
      <c r="W1385">
        <v>0</v>
      </c>
      <c r="X1385">
        <v>2</v>
      </c>
      <c r="Y1385">
        <v>0</v>
      </c>
      <c r="Z1385">
        <v>0</v>
      </c>
      <c r="AA1385">
        <v>0</v>
      </c>
      <c r="AB1385">
        <v>2</v>
      </c>
      <c r="AC1385">
        <v>0</v>
      </c>
      <c r="AD1385">
        <v>0</v>
      </c>
      <c r="AE1385">
        <v>0</v>
      </c>
      <c r="AF1385">
        <v>0</v>
      </c>
      <c r="AG1385">
        <v>0</v>
      </c>
      <c r="AH1385">
        <v>0</v>
      </c>
      <c r="AI1385">
        <v>0</v>
      </c>
      <c r="AJ1385">
        <v>0</v>
      </c>
      <c r="AL1385">
        <v>0</v>
      </c>
      <c r="AN1385">
        <v>0</v>
      </c>
      <c r="AP1385">
        <v>0</v>
      </c>
      <c r="AR1385">
        <v>0</v>
      </c>
      <c r="AT1385">
        <v>0</v>
      </c>
      <c r="BW1385">
        <v>30960</v>
      </c>
      <c r="BX1385">
        <v>0</v>
      </c>
      <c r="BY1385">
        <v>15690</v>
      </c>
      <c r="BZ1385">
        <v>15270</v>
      </c>
      <c r="CA1385">
        <v>30960</v>
      </c>
      <c r="CB1385">
        <v>0</v>
      </c>
      <c r="CC1385">
        <v>15690</v>
      </c>
      <c r="CD1385">
        <v>15270</v>
      </c>
      <c r="CU1385" t="s">
        <v>15018</v>
      </c>
    </row>
    <row r="1386" spans="1:99" x14ac:dyDescent="0.15">
      <c r="A1386">
        <v>41060146</v>
      </c>
      <c r="B1386" t="s">
        <v>4304</v>
      </c>
      <c r="C1386" t="s">
        <v>70</v>
      </c>
      <c r="D1386" t="s">
        <v>4308</v>
      </c>
      <c r="E1386">
        <v>18</v>
      </c>
      <c r="F1386" t="s">
        <v>15429</v>
      </c>
      <c r="G1386">
        <v>20060401</v>
      </c>
      <c r="J1386" t="s">
        <v>17809</v>
      </c>
      <c r="K1386" t="s">
        <v>4306</v>
      </c>
      <c r="L1386">
        <v>0</v>
      </c>
      <c r="M1386" t="s">
        <v>15015</v>
      </c>
      <c r="N1386" t="s">
        <v>15016</v>
      </c>
      <c r="Q1386" t="s">
        <v>15017</v>
      </c>
      <c r="T1386" t="s">
        <v>15043</v>
      </c>
      <c r="U1386">
        <v>329</v>
      </c>
      <c r="V1386">
        <v>209</v>
      </c>
      <c r="W1386">
        <v>120</v>
      </c>
      <c r="X1386">
        <v>173</v>
      </c>
      <c r="Y1386">
        <v>0</v>
      </c>
      <c r="Z1386">
        <v>0</v>
      </c>
      <c r="AA1386">
        <v>0</v>
      </c>
      <c r="AB1386">
        <v>183</v>
      </c>
      <c r="AC1386">
        <v>0</v>
      </c>
      <c r="AD1386">
        <v>0</v>
      </c>
      <c r="AE1386">
        <v>0</v>
      </c>
      <c r="AF1386">
        <v>0</v>
      </c>
      <c r="AG1386">
        <v>0</v>
      </c>
      <c r="AH1386">
        <v>0</v>
      </c>
      <c r="AI1386">
        <v>50</v>
      </c>
      <c r="AJ1386">
        <v>4</v>
      </c>
      <c r="AK1386">
        <v>0.08</v>
      </c>
      <c r="AL1386">
        <v>0</v>
      </c>
      <c r="AN1386">
        <v>0</v>
      </c>
      <c r="AP1386">
        <v>0</v>
      </c>
      <c r="AR1386">
        <v>0</v>
      </c>
      <c r="AT1386">
        <v>0</v>
      </c>
      <c r="BW1386">
        <v>84185.600000000006</v>
      </c>
      <c r="BX1386">
        <v>16572.09</v>
      </c>
      <c r="BY1386">
        <v>59926.15</v>
      </c>
      <c r="BZ1386">
        <v>7687.37</v>
      </c>
      <c r="CA1386">
        <v>59262.18</v>
      </c>
      <c r="CB1386">
        <v>12749.5</v>
      </c>
      <c r="CC1386">
        <v>39707.21</v>
      </c>
      <c r="CD1386">
        <v>6805.48</v>
      </c>
      <c r="CU1386" t="s">
        <v>15018</v>
      </c>
    </row>
    <row r="1387" spans="1:99" x14ac:dyDescent="0.15">
      <c r="A1387">
        <v>41073241</v>
      </c>
      <c r="B1387" t="s">
        <v>2665</v>
      </c>
      <c r="C1387" t="s">
        <v>17810</v>
      </c>
      <c r="D1387" t="s">
        <v>2669</v>
      </c>
      <c r="E1387">
        <v>18</v>
      </c>
      <c r="F1387" t="s">
        <v>15429</v>
      </c>
      <c r="G1387">
        <v>20021001</v>
      </c>
      <c r="J1387" t="s">
        <v>17811</v>
      </c>
      <c r="K1387" t="s">
        <v>2667</v>
      </c>
      <c r="L1387">
        <v>0</v>
      </c>
      <c r="M1387" t="s">
        <v>15015</v>
      </c>
      <c r="N1387" t="s">
        <v>15016</v>
      </c>
      <c r="Q1387" t="s">
        <v>15017</v>
      </c>
      <c r="R1387" t="s">
        <v>15023</v>
      </c>
      <c r="T1387" t="s">
        <v>15043</v>
      </c>
      <c r="U1387">
        <v>1144</v>
      </c>
      <c r="V1387">
        <v>621</v>
      </c>
      <c r="W1387">
        <v>523</v>
      </c>
      <c r="X1387">
        <v>563</v>
      </c>
      <c r="Y1387">
        <v>171</v>
      </c>
      <c r="Z1387">
        <v>0.30370000000000003</v>
      </c>
      <c r="AA1387">
        <v>174</v>
      </c>
      <c r="AB1387">
        <v>588</v>
      </c>
      <c r="AC1387">
        <v>174</v>
      </c>
      <c r="AD1387">
        <v>0.2959</v>
      </c>
      <c r="AE1387">
        <v>171</v>
      </c>
      <c r="AF1387">
        <v>0.30370000000000003</v>
      </c>
      <c r="AG1387">
        <v>0</v>
      </c>
      <c r="AH1387">
        <v>0</v>
      </c>
      <c r="AI1387">
        <v>206</v>
      </c>
      <c r="AJ1387">
        <v>13</v>
      </c>
      <c r="AK1387">
        <v>6.3100000000000003E-2</v>
      </c>
      <c r="AL1387">
        <v>25</v>
      </c>
      <c r="AM1387">
        <v>0.1462</v>
      </c>
      <c r="AN1387">
        <v>11</v>
      </c>
      <c r="AO1387">
        <v>6.4299999999999996E-2</v>
      </c>
      <c r="AP1387">
        <v>14</v>
      </c>
      <c r="AQ1387">
        <v>8.1900000000000001E-2</v>
      </c>
      <c r="AR1387">
        <v>0</v>
      </c>
      <c r="AS1387">
        <v>0</v>
      </c>
      <c r="AT1387">
        <v>0</v>
      </c>
      <c r="AU1387">
        <v>0</v>
      </c>
      <c r="AV1387">
        <v>0.5575</v>
      </c>
      <c r="AW1387">
        <v>0.66669999999999996</v>
      </c>
      <c r="AX1387">
        <v>0.19539999999999999</v>
      </c>
      <c r="AY1387">
        <v>0.45400000000000001</v>
      </c>
      <c r="AZ1387">
        <v>0.2069</v>
      </c>
      <c r="BA1387">
        <v>0.31030000000000002</v>
      </c>
      <c r="BB1387">
        <v>0.40799999999999997</v>
      </c>
      <c r="BD1387">
        <v>0.54600000000000004</v>
      </c>
      <c r="BE1387">
        <v>0.2011</v>
      </c>
      <c r="BF1387">
        <v>0.14369999999999999</v>
      </c>
      <c r="BG1387">
        <v>0.36209999999999998</v>
      </c>
      <c r="BH1387">
        <v>0.78490000000000004</v>
      </c>
      <c r="BI1387">
        <v>0.20930000000000001</v>
      </c>
      <c r="BJ1387">
        <v>0.28160000000000002</v>
      </c>
      <c r="BK1387">
        <v>0.64370000000000005</v>
      </c>
      <c r="BL1387">
        <v>0.50290000000000001</v>
      </c>
      <c r="BM1387">
        <v>7.5600000000000001E-2</v>
      </c>
      <c r="BN1387">
        <v>0.5988</v>
      </c>
      <c r="BO1387">
        <v>0.39879999999999999</v>
      </c>
      <c r="BV1387">
        <v>0.5</v>
      </c>
      <c r="BW1387">
        <v>79820.479999999996</v>
      </c>
      <c r="BX1387">
        <v>14722.57</v>
      </c>
      <c r="BY1387">
        <v>55779.24</v>
      </c>
      <c r="BZ1387">
        <v>9318.67</v>
      </c>
      <c r="CA1387">
        <v>94172.53</v>
      </c>
      <c r="CB1387">
        <v>18374.11</v>
      </c>
      <c r="CC1387">
        <v>66057.490000000005</v>
      </c>
      <c r="CD1387">
        <v>9740.92</v>
      </c>
      <c r="CE1387">
        <v>0.32179999999999997</v>
      </c>
      <c r="CF1387">
        <v>0.18390000000000001</v>
      </c>
      <c r="CG1387">
        <v>0.32179999999999997</v>
      </c>
      <c r="CH1387">
        <v>8.0500000000000002E-2</v>
      </c>
      <c r="CI1387">
        <v>0.14940000000000001</v>
      </c>
      <c r="CJ1387">
        <v>0.1552</v>
      </c>
      <c r="CK1387">
        <v>0.16669999999999999</v>
      </c>
      <c r="CL1387">
        <v>7.4700000000000003E-2</v>
      </c>
      <c r="CM1387">
        <v>7.4700000000000003E-2</v>
      </c>
      <c r="CN1387">
        <v>2.87E-2</v>
      </c>
      <c r="CO1387">
        <v>0.27010000000000001</v>
      </c>
      <c r="CP1387">
        <v>0.55489999999999995</v>
      </c>
      <c r="CQ1387">
        <v>0.30059999999999998</v>
      </c>
      <c r="CR1387">
        <v>0.12139999999999999</v>
      </c>
      <c r="CS1387">
        <v>1.7299999999999999E-2</v>
      </c>
      <c r="CT1387">
        <v>5.7999999999999996E-3</v>
      </c>
      <c r="CU1387" t="s">
        <v>15018</v>
      </c>
    </row>
    <row r="1388" spans="1:99" x14ac:dyDescent="0.15">
      <c r="A1388">
        <v>41073502</v>
      </c>
      <c r="B1388" t="s">
        <v>10236</v>
      </c>
      <c r="C1388" t="s">
        <v>17812</v>
      </c>
      <c r="D1388" t="s">
        <v>10239</v>
      </c>
      <c r="E1388">
        <v>19</v>
      </c>
      <c r="F1388" t="s">
        <v>15087</v>
      </c>
      <c r="G1388">
        <v>20060501</v>
      </c>
      <c r="J1388" t="s">
        <v>17813</v>
      </c>
      <c r="K1388" t="s">
        <v>10238</v>
      </c>
      <c r="L1388">
        <v>0</v>
      </c>
      <c r="M1388" t="s">
        <v>15015</v>
      </c>
      <c r="N1388" t="s">
        <v>15016</v>
      </c>
      <c r="Q1388" t="s">
        <v>15017</v>
      </c>
      <c r="U1388">
        <v>65</v>
      </c>
      <c r="V1388">
        <v>47</v>
      </c>
      <c r="W1388">
        <v>18</v>
      </c>
      <c r="X1388">
        <v>24</v>
      </c>
      <c r="Y1388">
        <v>5</v>
      </c>
      <c r="Z1388">
        <v>0.20830000000000001</v>
      </c>
      <c r="AA1388">
        <v>5</v>
      </c>
      <c r="AB1388">
        <v>28</v>
      </c>
      <c r="AC1388">
        <v>5</v>
      </c>
      <c r="AD1388">
        <v>0.17860000000000001</v>
      </c>
      <c r="AE1388">
        <v>5</v>
      </c>
      <c r="AF1388">
        <v>0.20830000000000001</v>
      </c>
      <c r="AG1388">
        <v>0</v>
      </c>
      <c r="AH1388">
        <v>0</v>
      </c>
      <c r="AI1388">
        <v>4</v>
      </c>
      <c r="AJ1388">
        <v>0</v>
      </c>
      <c r="AK1388">
        <v>0</v>
      </c>
      <c r="AL1388">
        <v>1</v>
      </c>
      <c r="AM1388">
        <v>0.2</v>
      </c>
      <c r="AN1388">
        <v>1</v>
      </c>
      <c r="AO1388">
        <v>0.2</v>
      </c>
      <c r="AP1388">
        <v>0</v>
      </c>
      <c r="AQ1388">
        <v>0</v>
      </c>
      <c r="AR1388">
        <v>0</v>
      </c>
      <c r="AS1388">
        <v>0</v>
      </c>
      <c r="AT1388">
        <v>0</v>
      </c>
      <c r="AU1388">
        <v>0</v>
      </c>
      <c r="AV1388">
        <v>0.8</v>
      </c>
      <c r="AW1388">
        <v>0.2</v>
      </c>
      <c r="AX1388">
        <v>0</v>
      </c>
      <c r="AY1388">
        <v>0.6</v>
      </c>
      <c r="AZ1388">
        <v>0.4</v>
      </c>
      <c r="BA1388">
        <v>0.2</v>
      </c>
      <c r="BB1388">
        <v>0.4</v>
      </c>
      <c r="BD1388">
        <v>0.8</v>
      </c>
      <c r="BE1388">
        <v>0.4</v>
      </c>
      <c r="BF1388">
        <v>0.4</v>
      </c>
      <c r="BG1388">
        <v>1</v>
      </c>
      <c r="BH1388">
        <v>1</v>
      </c>
      <c r="BI1388">
        <v>0</v>
      </c>
      <c r="BJ1388">
        <v>0.4</v>
      </c>
      <c r="BK1388">
        <v>0.6</v>
      </c>
      <c r="BL1388">
        <v>0.6</v>
      </c>
      <c r="BM1388">
        <v>0</v>
      </c>
      <c r="BN1388">
        <v>1</v>
      </c>
      <c r="BO1388">
        <v>0.2</v>
      </c>
      <c r="BV1388">
        <v>0.4</v>
      </c>
      <c r="BW1388">
        <v>43922.44</v>
      </c>
      <c r="BX1388">
        <v>0</v>
      </c>
      <c r="BY1388">
        <v>33529.269999999997</v>
      </c>
      <c r="BZ1388">
        <v>10393.17</v>
      </c>
      <c r="CA1388">
        <v>46242.69</v>
      </c>
      <c r="CB1388">
        <v>0</v>
      </c>
      <c r="CC1388">
        <v>35372.74</v>
      </c>
      <c r="CD1388">
        <v>10869.95</v>
      </c>
      <c r="CE1388">
        <v>0.4</v>
      </c>
      <c r="CF1388">
        <v>0.2</v>
      </c>
      <c r="CG1388">
        <v>0.4</v>
      </c>
      <c r="CH1388">
        <v>0.2</v>
      </c>
      <c r="CI1388">
        <v>0</v>
      </c>
      <c r="CJ1388">
        <v>0.2</v>
      </c>
      <c r="CK1388">
        <v>0.2</v>
      </c>
      <c r="CL1388">
        <v>0.4</v>
      </c>
      <c r="CM1388">
        <v>0</v>
      </c>
      <c r="CN1388">
        <v>0</v>
      </c>
      <c r="CO1388">
        <v>0</v>
      </c>
      <c r="CP1388">
        <v>0.4</v>
      </c>
      <c r="CQ1388">
        <v>0.4</v>
      </c>
      <c r="CR1388">
        <v>0.2</v>
      </c>
      <c r="CS1388">
        <v>0</v>
      </c>
      <c r="CT1388">
        <v>0</v>
      </c>
      <c r="CU1388" t="s">
        <v>15018</v>
      </c>
    </row>
    <row r="1389" spans="1:99" x14ac:dyDescent="0.15">
      <c r="A1389">
        <v>41073506</v>
      </c>
      <c r="B1389" t="s">
        <v>17814</v>
      </c>
      <c r="C1389" t="s">
        <v>15257</v>
      </c>
      <c r="D1389" t="s">
        <v>17815</v>
      </c>
      <c r="E1389">
        <v>37</v>
      </c>
      <c r="F1389" t="s">
        <v>15058</v>
      </c>
      <c r="G1389">
        <v>19660401</v>
      </c>
      <c r="J1389" t="s">
        <v>17816</v>
      </c>
      <c r="K1389" t="s">
        <v>17817</v>
      </c>
      <c r="L1389">
        <v>0</v>
      </c>
      <c r="M1389" t="s">
        <v>15015</v>
      </c>
      <c r="N1389" t="s">
        <v>15016</v>
      </c>
      <c r="P1389" t="s">
        <v>15091</v>
      </c>
      <c r="Q1389" t="s">
        <v>15017</v>
      </c>
      <c r="R1389" t="s">
        <v>15023</v>
      </c>
      <c r="U1389">
        <v>1746</v>
      </c>
      <c r="V1389">
        <v>1112</v>
      </c>
      <c r="W1389">
        <v>634</v>
      </c>
      <c r="X1389">
        <v>927</v>
      </c>
      <c r="Y1389">
        <v>2</v>
      </c>
      <c r="Z1389">
        <v>2.2000000000000001E-3</v>
      </c>
      <c r="AA1389">
        <v>2</v>
      </c>
      <c r="AB1389">
        <v>983</v>
      </c>
      <c r="AC1389">
        <v>2</v>
      </c>
      <c r="AD1389">
        <v>2E-3</v>
      </c>
      <c r="AE1389">
        <v>2</v>
      </c>
      <c r="AF1389">
        <v>2.2000000000000001E-3</v>
      </c>
      <c r="AG1389">
        <v>0</v>
      </c>
      <c r="AH1389">
        <v>0</v>
      </c>
      <c r="AI1389">
        <v>374</v>
      </c>
      <c r="AJ1389">
        <v>21</v>
      </c>
      <c r="AK1389">
        <v>5.6099999999999997E-2</v>
      </c>
      <c r="AL1389">
        <v>1</v>
      </c>
      <c r="AM1389">
        <v>0.5</v>
      </c>
      <c r="AN1389">
        <v>0</v>
      </c>
      <c r="AO1389">
        <v>0</v>
      </c>
      <c r="AP1389">
        <v>1</v>
      </c>
      <c r="AQ1389">
        <v>0.5</v>
      </c>
      <c r="AR1389">
        <v>0</v>
      </c>
      <c r="AS1389">
        <v>0</v>
      </c>
      <c r="AT1389">
        <v>0</v>
      </c>
      <c r="AU1389">
        <v>0</v>
      </c>
      <c r="AV1389">
        <v>1</v>
      </c>
      <c r="AW1389">
        <v>1</v>
      </c>
      <c r="AX1389">
        <v>0.5</v>
      </c>
      <c r="AY1389">
        <v>0</v>
      </c>
      <c r="AZ1389">
        <v>0.5</v>
      </c>
      <c r="BA1389">
        <v>0.5</v>
      </c>
      <c r="BB1389">
        <v>0.5</v>
      </c>
      <c r="BD1389">
        <v>1</v>
      </c>
      <c r="BE1389">
        <v>0</v>
      </c>
      <c r="BF1389">
        <v>0.5</v>
      </c>
      <c r="BG1389">
        <v>0</v>
      </c>
      <c r="BH1389">
        <v>0.5</v>
      </c>
      <c r="BI1389">
        <v>0.5</v>
      </c>
      <c r="BJ1389">
        <v>1</v>
      </c>
      <c r="BK1389">
        <v>0</v>
      </c>
      <c r="BL1389">
        <v>0</v>
      </c>
      <c r="BM1389">
        <v>0</v>
      </c>
      <c r="BN1389">
        <v>1</v>
      </c>
      <c r="BO1389">
        <v>0</v>
      </c>
      <c r="BV1389">
        <v>0.5</v>
      </c>
      <c r="BW1389">
        <v>116493.89</v>
      </c>
      <c r="BX1389">
        <v>37280.230000000003</v>
      </c>
      <c r="BY1389">
        <v>68565.7</v>
      </c>
      <c r="BZ1389">
        <v>10647.97</v>
      </c>
      <c r="CA1389">
        <v>121736.53</v>
      </c>
      <c r="CB1389">
        <v>39009.79</v>
      </c>
      <c r="CC1389">
        <v>71454.720000000001</v>
      </c>
      <c r="CD1389">
        <v>11272.01</v>
      </c>
      <c r="CE1389">
        <v>0</v>
      </c>
      <c r="CF1389">
        <v>0.5</v>
      </c>
      <c r="CG1389">
        <v>0</v>
      </c>
      <c r="CH1389">
        <v>0</v>
      </c>
      <c r="CI1389">
        <v>0</v>
      </c>
      <c r="CJ1389">
        <v>0.5</v>
      </c>
      <c r="CK1389">
        <v>0.5</v>
      </c>
      <c r="CL1389">
        <v>0</v>
      </c>
      <c r="CM1389">
        <v>0</v>
      </c>
      <c r="CN1389">
        <v>0</v>
      </c>
      <c r="CO1389">
        <v>0</v>
      </c>
      <c r="CP1389">
        <v>0</v>
      </c>
      <c r="CQ1389">
        <v>0.5</v>
      </c>
      <c r="CR1389">
        <v>0</v>
      </c>
      <c r="CS1389">
        <v>0.5</v>
      </c>
      <c r="CT1389">
        <v>0</v>
      </c>
      <c r="CU1389" t="s">
        <v>15018</v>
      </c>
    </row>
    <row r="1390" spans="1:99" x14ac:dyDescent="0.15">
      <c r="A1390">
        <v>41073532</v>
      </c>
      <c r="B1390" t="s">
        <v>2657</v>
      </c>
      <c r="C1390" t="s">
        <v>17818</v>
      </c>
      <c r="D1390" t="s">
        <v>17819</v>
      </c>
      <c r="E1390">
        <v>24</v>
      </c>
      <c r="F1390" t="s">
        <v>15053</v>
      </c>
      <c r="G1390">
        <v>20080401</v>
      </c>
      <c r="J1390" t="s">
        <v>17820</v>
      </c>
      <c r="K1390" t="s">
        <v>2660</v>
      </c>
      <c r="L1390">
        <v>0</v>
      </c>
      <c r="M1390" t="s">
        <v>15015</v>
      </c>
      <c r="N1390" t="s">
        <v>15016</v>
      </c>
      <c r="Q1390" t="s">
        <v>15017</v>
      </c>
      <c r="R1390" t="s">
        <v>15023</v>
      </c>
      <c r="T1390" t="s">
        <v>15043</v>
      </c>
      <c r="U1390">
        <v>531</v>
      </c>
      <c r="V1390">
        <v>290</v>
      </c>
      <c r="W1390">
        <v>241</v>
      </c>
      <c r="X1390">
        <v>217</v>
      </c>
      <c r="Y1390">
        <v>103</v>
      </c>
      <c r="Z1390">
        <v>0.47470000000000001</v>
      </c>
      <c r="AA1390">
        <v>107</v>
      </c>
      <c r="AB1390">
        <v>229</v>
      </c>
      <c r="AC1390">
        <v>107</v>
      </c>
      <c r="AD1390">
        <v>0.4672</v>
      </c>
      <c r="AE1390">
        <v>103</v>
      </c>
      <c r="AF1390">
        <v>0.47470000000000001</v>
      </c>
      <c r="AG1390">
        <v>0</v>
      </c>
      <c r="AH1390">
        <v>0</v>
      </c>
      <c r="AI1390">
        <v>83</v>
      </c>
      <c r="AJ1390">
        <v>3</v>
      </c>
      <c r="AK1390">
        <v>3.61E-2</v>
      </c>
      <c r="AL1390">
        <v>16</v>
      </c>
      <c r="AM1390">
        <v>0.15529999999999999</v>
      </c>
      <c r="AN1390">
        <v>8</v>
      </c>
      <c r="AO1390">
        <v>7.7700000000000005E-2</v>
      </c>
      <c r="AP1390">
        <v>8</v>
      </c>
      <c r="AQ1390">
        <v>7.7700000000000005E-2</v>
      </c>
      <c r="AR1390">
        <v>0</v>
      </c>
      <c r="AS1390">
        <v>0</v>
      </c>
      <c r="AT1390">
        <v>0</v>
      </c>
      <c r="AU1390">
        <v>0</v>
      </c>
      <c r="AV1390">
        <v>0.59809999999999997</v>
      </c>
      <c r="AW1390">
        <v>0.69159999999999999</v>
      </c>
      <c r="AX1390">
        <v>0.17760000000000001</v>
      </c>
      <c r="AY1390">
        <v>0.4299</v>
      </c>
      <c r="AZ1390">
        <v>0.27100000000000002</v>
      </c>
      <c r="BA1390">
        <v>0.28039999999999998</v>
      </c>
      <c r="BB1390">
        <v>0.42059999999999997</v>
      </c>
      <c r="BD1390">
        <v>0.50470000000000004</v>
      </c>
      <c r="BE1390">
        <v>0.38319999999999999</v>
      </c>
      <c r="BF1390">
        <v>0.26169999999999999</v>
      </c>
      <c r="BG1390">
        <v>0.39250000000000002</v>
      </c>
      <c r="BH1390">
        <v>0.85050000000000003</v>
      </c>
      <c r="BI1390">
        <v>0.14949999999999999</v>
      </c>
      <c r="BJ1390">
        <v>0.24299999999999999</v>
      </c>
      <c r="BK1390">
        <v>0.70089999999999997</v>
      </c>
      <c r="BL1390">
        <v>0.25230000000000002</v>
      </c>
      <c r="BM1390">
        <v>5.6099999999999997E-2</v>
      </c>
      <c r="BN1390">
        <v>0.57940000000000003</v>
      </c>
      <c r="BO1390">
        <v>0.2243</v>
      </c>
      <c r="BV1390">
        <v>0.60750000000000004</v>
      </c>
      <c r="BW1390">
        <v>64112.58</v>
      </c>
      <c r="BX1390">
        <v>8782.58</v>
      </c>
      <c r="BY1390">
        <v>48033.42</v>
      </c>
      <c r="BZ1390">
        <v>7296.58</v>
      </c>
      <c r="CA1390">
        <v>65196.05</v>
      </c>
      <c r="CB1390">
        <v>10326.459999999999</v>
      </c>
      <c r="CC1390">
        <v>47125.55</v>
      </c>
      <c r="CD1390">
        <v>7744.05</v>
      </c>
      <c r="CE1390">
        <v>0.35510000000000003</v>
      </c>
      <c r="CF1390">
        <v>0.14949999999999999</v>
      </c>
      <c r="CG1390">
        <v>0.35510000000000003</v>
      </c>
      <c r="CH1390">
        <v>0.14949999999999999</v>
      </c>
      <c r="CI1390">
        <v>0.1028</v>
      </c>
      <c r="CJ1390">
        <v>0.15890000000000001</v>
      </c>
      <c r="CK1390">
        <v>0.1308</v>
      </c>
      <c r="CL1390">
        <v>8.4099999999999994E-2</v>
      </c>
      <c r="CM1390">
        <v>6.54E-2</v>
      </c>
      <c r="CN1390">
        <v>3.7400000000000003E-2</v>
      </c>
      <c r="CO1390">
        <v>0.27100000000000002</v>
      </c>
      <c r="CP1390">
        <v>0.52339999999999998</v>
      </c>
      <c r="CQ1390">
        <v>0.28970000000000001</v>
      </c>
      <c r="CR1390">
        <v>0.14019999999999999</v>
      </c>
      <c r="CS1390">
        <v>2.8000000000000001E-2</v>
      </c>
      <c r="CT1390">
        <v>1.8700000000000001E-2</v>
      </c>
      <c r="CU1390" t="s">
        <v>15018</v>
      </c>
    </row>
    <row r="1391" spans="1:99" x14ac:dyDescent="0.15">
      <c r="A1391">
        <v>41073613</v>
      </c>
      <c r="B1391" t="s">
        <v>2999</v>
      </c>
      <c r="C1391" t="s">
        <v>17821</v>
      </c>
      <c r="D1391" t="s">
        <v>3004</v>
      </c>
      <c r="E1391">
        <v>15</v>
      </c>
      <c r="F1391" t="s">
        <v>15064</v>
      </c>
      <c r="G1391">
        <v>20091207</v>
      </c>
      <c r="J1391" t="s">
        <v>17822</v>
      </c>
      <c r="K1391" t="s">
        <v>17823</v>
      </c>
      <c r="L1391">
        <v>696</v>
      </c>
      <c r="M1391" t="s">
        <v>15015</v>
      </c>
      <c r="N1391" t="s">
        <v>15016</v>
      </c>
      <c r="Q1391" t="s">
        <v>15017</v>
      </c>
      <c r="R1391" t="s">
        <v>15023</v>
      </c>
      <c r="T1391" t="s">
        <v>15043</v>
      </c>
      <c r="U1391">
        <v>15</v>
      </c>
      <c r="V1391">
        <v>13</v>
      </c>
      <c r="W1391">
        <v>2</v>
      </c>
      <c r="X1391">
        <v>9</v>
      </c>
      <c r="Y1391">
        <v>8</v>
      </c>
      <c r="Z1391">
        <v>0.88890000000000002</v>
      </c>
      <c r="AA1391">
        <v>10</v>
      </c>
      <c r="AB1391">
        <v>11</v>
      </c>
      <c r="AC1391">
        <v>10</v>
      </c>
      <c r="AD1391">
        <v>0.90910000000000002</v>
      </c>
      <c r="AE1391">
        <v>8</v>
      </c>
      <c r="AF1391">
        <v>0.88890000000000002</v>
      </c>
      <c r="AG1391">
        <v>0</v>
      </c>
      <c r="AH1391">
        <v>0</v>
      </c>
      <c r="AI1391">
        <v>0</v>
      </c>
      <c r="AJ1391">
        <v>0</v>
      </c>
      <c r="AL1391">
        <v>4</v>
      </c>
      <c r="AM1391">
        <v>0.5</v>
      </c>
      <c r="AN1391">
        <v>1</v>
      </c>
      <c r="AO1391">
        <v>0.125</v>
      </c>
      <c r="AP1391">
        <v>3</v>
      </c>
      <c r="AQ1391">
        <v>0.375</v>
      </c>
      <c r="AR1391">
        <v>0</v>
      </c>
      <c r="AS1391">
        <v>0</v>
      </c>
      <c r="AT1391">
        <v>0</v>
      </c>
      <c r="AU1391">
        <v>0</v>
      </c>
      <c r="AV1391">
        <v>0.3</v>
      </c>
      <c r="AW1391">
        <v>0.3</v>
      </c>
      <c r="AX1391">
        <v>0.1</v>
      </c>
      <c r="AY1391">
        <v>0.3</v>
      </c>
      <c r="AZ1391">
        <v>0.3</v>
      </c>
      <c r="BA1391">
        <v>0</v>
      </c>
      <c r="BB1391">
        <v>0.5</v>
      </c>
      <c r="BD1391">
        <v>0.5</v>
      </c>
      <c r="BE1391">
        <v>0.2</v>
      </c>
      <c r="BF1391">
        <v>0.5</v>
      </c>
      <c r="BG1391">
        <v>0.7</v>
      </c>
      <c r="BH1391">
        <v>0.9</v>
      </c>
      <c r="BI1391">
        <v>0.1</v>
      </c>
      <c r="BJ1391">
        <v>0.4</v>
      </c>
      <c r="BK1391">
        <v>0.6</v>
      </c>
      <c r="BL1391">
        <v>0.1</v>
      </c>
      <c r="BM1391">
        <v>0.3</v>
      </c>
      <c r="BN1391">
        <v>0.5</v>
      </c>
      <c r="BO1391">
        <v>0.2</v>
      </c>
      <c r="BV1391">
        <v>0.4</v>
      </c>
      <c r="BW1391">
        <v>48115.15</v>
      </c>
      <c r="BX1391">
        <v>0</v>
      </c>
      <c r="BY1391">
        <v>41983.64</v>
      </c>
      <c r="BZ1391">
        <v>6131.52</v>
      </c>
      <c r="CA1391">
        <v>51861.17</v>
      </c>
      <c r="CB1391">
        <v>0</v>
      </c>
      <c r="CC1391">
        <v>46881.42</v>
      </c>
      <c r="CD1391">
        <v>4979.75</v>
      </c>
      <c r="CE1391">
        <v>0.1</v>
      </c>
      <c r="CF1391">
        <v>0.3</v>
      </c>
      <c r="CG1391">
        <v>0.1</v>
      </c>
      <c r="CH1391">
        <v>0</v>
      </c>
      <c r="CI1391">
        <v>0</v>
      </c>
      <c r="CJ1391">
        <v>0.1</v>
      </c>
      <c r="CK1391">
        <v>0.3</v>
      </c>
      <c r="CL1391">
        <v>0.3</v>
      </c>
      <c r="CM1391">
        <v>0.1</v>
      </c>
      <c r="CN1391">
        <v>0</v>
      </c>
      <c r="CO1391">
        <v>0.2</v>
      </c>
      <c r="CP1391">
        <v>0.3</v>
      </c>
      <c r="CQ1391">
        <v>0.4</v>
      </c>
      <c r="CR1391">
        <v>0.2</v>
      </c>
      <c r="CS1391">
        <v>0.1</v>
      </c>
      <c r="CT1391">
        <v>0</v>
      </c>
      <c r="CU1391" t="s">
        <v>15018</v>
      </c>
    </row>
    <row r="1392" spans="1:99" x14ac:dyDescent="0.15">
      <c r="A1392">
        <v>41080541</v>
      </c>
      <c r="B1392" t="s">
        <v>17824</v>
      </c>
      <c r="C1392" t="s">
        <v>17796</v>
      </c>
      <c r="D1392" t="s">
        <v>17825</v>
      </c>
      <c r="E1392">
        <v>13</v>
      </c>
      <c r="F1392" t="s">
        <v>15289</v>
      </c>
      <c r="G1392">
        <v>20161001</v>
      </c>
      <c r="J1392" t="s">
        <v>17826</v>
      </c>
      <c r="K1392" t="s">
        <v>17827</v>
      </c>
      <c r="L1392">
        <v>0</v>
      </c>
      <c r="M1392" t="s">
        <v>15015</v>
      </c>
      <c r="N1392" t="s">
        <v>15016</v>
      </c>
      <c r="Q1392" t="s">
        <v>15017</v>
      </c>
      <c r="U1392">
        <v>30</v>
      </c>
      <c r="V1392">
        <v>20</v>
      </c>
      <c r="W1392">
        <v>10</v>
      </c>
      <c r="X1392">
        <v>12</v>
      </c>
      <c r="Y1392">
        <v>1</v>
      </c>
      <c r="Z1392">
        <v>8.3299999999999999E-2</v>
      </c>
      <c r="AA1392">
        <v>1</v>
      </c>
      <c r="AB1392">
        <v>15</v>
      </c>
      <c r="AC1392">
        <v>1</v>
      </c>
      <c r="AD1392">
        <v>6.6699999999999995E-2</v>
      </c>
      <c r="AE1392">
        <v>1</v>
      </c>
      <c r="AF1392">
        <v>8.3299999999999999E-2</v>
      </c>
      <c r="AG1392">
        <v>0</v>
      </c>
      <c r="AH1392">
        <v>0</v>
      </c>
      <c r="AI1392">
        <v>4</v>
      </c>
      <c r="AJ1392">
        <v>0</v>
      </c>
      <c r="AK1392">
        <v>0</v>
      </c>
      <c r="AL1392">
        <v>0</v>
      </c>
      <c r="AM1392">
        <v>0</v>
      </c>
      <c r="AN1392">
        <v>0</v>
      </c>
      <c r="AO1392">
        <v>0</v>
      </c>
      <c r="AP1392">
        <v>0</v>
      </c>
      <c r="AQ1392">
        <v>0</v>
      </c>
      <c r="AR1392">
        <v>0</v>
      </c>
      <c r="AT1392">
        <v>0</v>
      </c>
      <c r="AV1392">
        <v>1</v>
      </c>
      <c r="AW1392">
        <v>1</v>
      </c>
      <c r="AX1392">
        <v>1</v>
      </c>
      <c r="AY1392">
        <v>1</v>
      </c>
      <c r="AZ1392">
        <v>0</v>
      </c>
      <c r="BA1392">
        <v>1</v>
      </c>
      <c r="BB1392">
        <v>1</v>
      </c>
      <c r="BD1392">
        <v>0</v>
      </c>
      <c r="BE1392">
        <v>0</v>
      </c>
      <c r="BF1392">
        <v>0</v>
      </c>
      <c r="BG1392">
        <v>0</v>
      </c>
      <c r="BH1392">
        <v>0</v>
      </c>
      <c r="BI1392">
        <v>1</v>
      </c>
      <c r="BJ1392">
        <v>1</v>
      </c>
      <c r="BK1392">
        <v>0</v>
      </c>
      <c r="BL1392">
        <v>1</v>
      </c>
      <c r="BM1392">
        <v>0</v>
      </c>
      <c r="BN1392">
        <v>1</v>
      </c>
      <c r="BO1392">
        <v>0</v>
      </c>
      <c r="BV1392">
        <v>1</v>
      </c>
      <c r="BW1392">
        <v>69458.820000000007</v>
      </c>
      <c r="BX1392">
        <v>10956.18</v>
      </c>
      <c r="BY1392">
        <v>49743.82</v>
      </c>
      <c r="BZ1392">
        <v>8758.82</v>
      </c>
      <c r="CA1392">
        <v>75541.7</v>
      </c>
      <c r="CB1392">
        <v>15851.49</v>
      </c>
      <c r="CC1392">
        <v>52301.7</v>
      </c>
      <c r="CD1392">
        <v>7388.51</v>
      </c>
      <c r="CE1392">
        <v>0</v>
      </c>
      <c r="CF1392">
        <v>0</v>
      </c>
      <c r="CG1392">
        <v>0</v>
      </c>
      <c r="CH1392">
        <v>0</v>
      </c>
      <c r="CI1392">
        <v>1</v>
      </c>
      <c r="CJ1392">
        <v>0</v>
      </c>
      <c r="CK1392">
        <v>0</v>
      </c>
      <c r="CL1392">
        <v>0</v>
      </c>
      <c r="CM1392">
        <v>0</v>
      </c>
      <c r="CN1392">
        <v>0</v>
      </c>
      <c r="CO1392">
        <v>0</v>
      </c>
      <c r="CP1392">
        <v>0</v>
      </c>
      <c r="CQ1392">
        <v>1</v>
      </c>
      <c r="CR1392">
        <v>0</v>
      </c>
      <c r="CS1392">
        <v>0</v>
      </c>
      <c r="CT1392">
        <v>0</v>
      </c>
      <c r="CU1392" t="s">
        <v>15018</v>
      </c>
    </row>
    <row r="1393" spans="1:99" x14ac:dyDescent="0.15">
      <c r="A1393">
        <v>41090423</v>
      </c>
      <c r="B1393" t="s">
        <v>7502</v>
      </c>
      <c r="C1393" t="s">
        <v>16619</v>
      </c>
      <c r="D1393" t="s">
        <v>7506</v>
      </c>
      <c r="E1393">
        <v>36</v>
      </c>
      <c r="F1393" t="s">
        <v>15118</v>
      </c>
      <c r="G1393">
        <v>20160301</v>
      </c>
      <c r="J1393" t="s">
        <v>17828</v>
      </c>
      <c r="K1393" t="s">
        <v>7504</v>
      </c>
      <c r="L1393">
        <v>7020</v>
      </c>
      <c r="M1393" t="s">
        <v>15015</v>
      </c>
      <c r="N1393" t="s">
        <v>15016</v>
      </c>
      <c r="Q1393" t="s">
        <v>15017</v>
      </c>
      <c r="U1393">
        <v>41</v>
      </c>
      <c r="V1393">
        <v>37</v>
      </c>
      <c r="W1393">
        <v>4</v>
      </c>
      <c r="X1393">
        <v>3</v>
      </c>
      <c r="Y1393">
        <v>0</v>
      </c>
      <c r="Z1393">
        <v>0</v>
      </c>
      <c r="AA1393">
        <v>0</v>
      </c>
      <c r="AB1393">
        <v>5</v>
      </c>
      <c r="AC1393">
        <v>0</v>
      </c>
      <c r="AD1393">
        <v>0</v>
      </c>
      <c r="AE1393">
        <v>0</v>
      </c>
      <c r="AF1393">
        <v>0</v>
      </c>
      <c r="AG1393">
        <v>0</v>
      </c>
      <c r="AH1393">
        <v>0</v>
      </c>
      <c r="AI1393">
        <v>2</v>
      </c>
      <c r="AJ1393">
        <v>0</v>
      </c>
      <c r="AK1393">
        <v>0</v>
      </c>
      <c r="AL1393">
        <v>0</v>
      </c>
      <c r="AN1393">
        <v>0</v>
      </c>
      <c r="AP1393">
        <v>0</v>
      </c>
      <c r="AR1393">
        <v>0</v>
      </c>
      <c r="AT1393">
        <v>0</v>
      </c>
      <c r="BW1393">
        <v>39144.81</v>
      </c>
      <c r="BX1393">
        <v>0</v>
      </c>
      <c r="BY1393">
        <v>32082.07</v>
      </c>
      <c r="BZ1393">
        <v>7062.73</v>
      </c>
      <c r="CA1393">
        <v>37227.800000000003</v>
      </c>
      <c r="CB1393">
        <v>0</v>
      </c>
      <c r="CC1393">
        <v>29996.2</v>
      </c>
      <c r="CD1393">
        <v>7231.6</v>
      </c>
      <c r="CU1393" t="s">
        <v>15018</v>
      </c>
    </row>
    <row r="1394" spans="1:99" x14ac:dyDescent="0.15">
      <c r="A1394">
        <v>41110117</v>
      </c>
      <c r="B1394" t="s">
        <v>12958</v>
      </c>
      <c r="C1394" t="s">
        <v>16619</v>
      </c>
      <c r="D1394" t="s">
        <v>12962</v>
      </c>
      <c r="E1394">
        <v>31</v>
      </c>
      <c r="F1394" t="s">
        <v>15356</v>
      </c>
      <c r="G1394">
        <v>20241001</v>
      </c>
      <c r="J1394" t="s">
        <v>17829</v>
      </c>
      <c r="K1394" t="s">
        <v>17830</v>
      </c>
      <c r="L1394">
        <v>0</v>
      </c>
      <c r="M1394" t="s">
        <v>15015</v>
      </c>
      <c r="N1394" t="s">
        <v>15016</v>
      </c>
      <c r="Q1394" t="s">
        <v>15017</v>
      </c>
      <c r="U1394">
        <v>5509</v>
      </c>
      <c r="V1394">
        <v>3891</v>
      </c>
      <c r="W1394">
        <v>1618</v>
      </c>
      <c r="X1394">
        <v>1931</v>
      </c>
      <c r="Y1394">
        <v>1810</v>
      </c>
      <c r="Z1394">
        <v>0.93730000000000002</v>
      </c>
      <c r="AA1394">
        <v>2250</v>
      </c>
      <c r="AB1394">
        <v>2397</v>
      </c>
      <c r="AC1394">
        <v>2250</v>
      </c>
      <c r="AD1394">
        <v>0.93869999999999998</v>
      </c>
      <c r="AE1394">
        <v>1810</v>
      </c>
      <c r="AF1394">
        <v>0.93730000000000002</v>
      </c>
      <c r="AG1394">
        <v>0</v>
      </c>
      <c r="AH1394">
        <v>0</v>
      </c>
      <c r="AI1394">
        <v>289</v>
      </c>
      <c r="AJ1394">
        <v>16</v>
      </c>
      <c r="AK1394">
        <v>5.5399999999999998E-2</v>
      </c>
      <c r="AL1394">
        <v>209</v>
      </c>
      <c r="AM1394">
        <v>0.11550000000000001</v>
      </c>
      <c r="AN1394">
        <v>80</v>
      </c>
      <c r="AO1394">
        <v>4.4200000000000003E-2</v>
      </c>
      <c r="AP1394">
        <v>129</v>
      </c>
      <c r="AQ1394">
        <v>7.1300000000000002E-2</v>
      </c>
      <c r="AR1394">
        <v>33</v>
      </c>
      <c r="AS1394">
        <v>0.15790000000000001</v>
      </c>
      <c r="AT1394">
        <v>6</v>
      </c>
      <c r="AU1394">
        <v>2.87E-2</v>
      </c>
      <c r="AV1394">
        <v>0.2142</v>
      </c>
      <c r="AW1394">
        <v>0.25290000000000001</v>
      </c>
      <c r="AX1394">
        <v>5.8999999999999997E-2</v>
      </c>
      <c r="AY1394">
        <v>0.15640000000000001</v>
      </c>
      <c r="AZ1394">
        <v>7.4999999999999997E-2</v>
      </c>
      <c r="BA1394">
        <v>5.7099999999999998E-2</v>
      </c>
      <c r="BB1394">
        <v>0.22309999999999999</v>
      </c>
      <c r="BD1394">
        <v>0.31830000000000003</v>
      </c>
      <c r="BE1394">
        <v>0.59009999999999996</v>
      </c>
      <c r="BF1394">
        <v>0.73460000000000003</v>
      </c>
      <c r="BG1394">
        <v>0.64510000000000001</v>
      </c>
      <c r="BH1394">
        <v>0.86680000000000001</v>
      </c>
      <c r="BI1394">
        <v>0.13100000000000001</v>
      </c>
      <c r="BJ1394">
        <v>0.38940000000000002</v>
      </c>
      <c r="BK1394">
        <v>0.54069999999999996</v>
      </c>
      <c r="BL1394">
        <v>0.37590000000000001</v>
      </c>
      <c r="BM1394">
        <v>0.23169999999999999</v>
      </c>
      <c r="BN1394">
        <v>0.52900000000000003</v>
      </c>
      <c r="BO1394">
        <v>0.20419999999999999</v>
      </c>
      <c r="BV1394">
        <v>0.65549999999999997</v>
      </c>
      <c r="BW1394">
        <v>58415.23</v>
      </c>
      <c r="BX1394">
        <v>14503.68</v>
      </c>
      <c r="BY1394">
        <v>36292.53</v>
      </c>
      <c r="BZ1394">
        <v>7619.03</v>
      </c>
      <c r="CA1394">
        <v>56324.89</v>
      </c>
      <c r="CB1394">
        <v>15529.01</v>
      </c>
      <c r="CC1394">
        <v>33122.11</v>
      </c>
      <c r="CD1394">
        <v>7673.77</v>
      </c>
      <c r="CE1394">
        <v>0.13020000000000001</v>
      </c>
      <c r="CF1394">
        <v>0.16089999999999999</v>
      </c>
      <c r="CG1394">
        <v>0.13020000000000001</v>
      </c>
      <c r="CH1394">
        <v>0.14249999999999999</v>
      </c>
      <c r="CI1394">
        <v>8.3299999999999999E-2</v>
      </c>
      <c r="CJ1394">
        <v>9.1800000000000007E-2</v>
      </c>
      <c r="CK1394">
        <v>0.1283</v>
      </c>
      <c r="CL1394">
        <v>0.114</v>
      </c>
      <c r="CM1394">
        <v>0.1336</v>
      </c>
      <c r="CN1394">
        <v>2.0899999999999998E-2</v>
      </c>
      <c r="CO1394">
        <v>0.28549999999999998</v>
      </c>
      <c r="CP1394">
        <v>0.59199999999999997</v>
      </c>
      <c r="CQ1394">
        <v>0.25530000000000003</v>
      </c>
      <c r="CR1394">
        <v>0.1008</v>
      </c>
      <c r="CS1394">
        <v>4.3900000000000002E-2</v>
      </c>
      <c r="CT1394">
        <v>8.0999999999999996E-3</v>
      </c>
      <c r="CU1394" t="s">
        <v>15018</v>
      </c>
    </row>
    <row r="1395" spans="1:99" x14ac:dyDescent="0.15">
      <c r="A1395">
        <v>41120524</v>
      </c>
      <c r="B1395" t="s">
        <v>6603</v>
      </c>
      <c r="C1395" t="s">
        <v>17831</v>
      </c>
      <c r="D1395" t="s">
        <v>6607</v>
      </c>
      <c r="E1395">
        <v>3</v>
      </c>
      <c r="F1395" t="s">
        <v>15523</v>
      </c>
      <c r="G1395">
        <v>19580131</v>
      </c>
      <c r="J1395" t="s">
        <v>17832</v>
      </c>
      <c r="K1395" t="s">
        <v>6605</v>
      </c>
      <c r="L1395">
        <v>0</v>
      </c>
      <c r="M1395" t="s">
        <v>15015</v>
      </c>
      <c r="N1395" t="s">
        <v>15016</v>
      </c>
      <c r="Q1395" t="s">
        <v>15017</v>
      </c>
      <c r="T1395" t="s">
        <v>15043</v>
      </c>
      <c r="U1395">
        <v>107</v>
      </c>
      <c r="V1395">
        <v>61</v>
      </c>
      <c r="W1395">
        <v>46</v>
      </c>
      <c r="X1395">
        <v>41</v>
      </c>
      <c r="Y1395">
        <v>0</v>
      </c>
      <c r="Z1395">
        <v>0</v>
      </c>
      <c r="AA1395">
        <v>0</v>
      </c>
      <c r="AB1395">
        <v>46</v>
      </c>
      <c r="AC1395">
        <v>0</v>
      </c>
      <c r="AD1395">
        <v>0</v>
      </c>
      <c r="AE1395">
        <v>0</v>
      </c>
      <c r="AF1395">
        <v>0</v>
      </c>
      <c r="AG1395">
        <v>0</v>
      </c>
      <c r="AH1395">
        <v>0</v>
      </c>
      <c r="AI1395">
        <v>19</v>
      </c>
      <c r="AJ1395">
        <v>0</v>
      </c>
      <c r="AK1395">
        <v>0</v>
      </c>
      <c r="AL1395">
        <v>0</v>
      </c>
      <c r="AN1395">
        <v>0</v>
      </c>
      <c r="AP1395">
        <v>0</v>
      </c>
      <c r="AR1395">
        <v>0</v>
      </c>
      <c r="AT1395">
        <v>0</v>
      </c>
      <c r="BW1395">
        <v>44446.45</v>
      </c>
      <c r="BX1395">
        <v>1838.88</v>
      </c>
      <c r="BY1395">
        <v>36191.120000000003</v>
      </c>
      <c r="BZ1395">
        <v>6416.45</v>
      </c>
      <c r="CA1395">
        <v>39662.300000000003</v>
      </c>
      <c r="CB1395">
        <v>3225.57</v>
      </c>
      <c r="CC1395">
        <v>29871.15</v>
      </c>
      <c r="CD1395">
        <v>6565.57</v>
      </c>
      <c r="CU1395" t="s">
        <v>15018</v>
      </c>
    </row>
    <row r="1396" spans="1:99" x14ac:dyDescent="0.15">
      <c r="A1396">
        <v>41121918</v>
      </c>
      <c r="B1396" t="s">
        <v>8991</v>
      </c>
      <c r="C1396" t="s">
        <v>17457</v>
      </c>
      <c r="D1396" t="s">
        <v>8995</v>
      </c>
      <c r="E1396">
        <v>37</v>
      </c>
      <c r="F1396" t="s">
        <v>15058</v>
      </c>
      <c r="G1396">
        <v>20150413</v>
      </c>
      <c r="J1396" t="s">
        <v>17833</v>
      </c>
      <c r="K1396" t="s">
        <v>17834</v>
      </c>
      <c r="L1396">
        <v>0</v>
      </c>
      <c r="M1396" t="s">
        <v>15015</v>
      </c>
      <c r="N1396" t="s">
        <v>15016</v>
      </c>
      <c r="Q1396" t="s">
        <v>15017</v>
      </c>
      <c r="T1396" t="s">
        <v>15043</v>
      </c>
      <c r="U1396">
        <v>59</v>
      </c>
      <c r="V1396">
        <v>47</v>
      </c>
      <c r="W1396">
        <v>12</v>
      </c>
      <c r="X1396">
        <v>39</v>
      </c>
      <c r="Y1396">
        <v>5</v>
      </c>
      <c r="Z1396">
        <v>0.12820000000000001</v>
      </c>
      <c r="AA1396">
        <v>5</v>
      </c>
      <c r="AB1396">
        <v>40</v>
      </c>
      <c r="AC1396">
        <v>5</v>
      </c>
      <c r="AD1396">
        <v>0.125</v>
      </c>
      <c r="AE1396">
        <v>5</v>
      </c>
      <c r="AF1396">
        <v>0.12820000000000001</v>
      </c>
      <c r="AG1396">
        <v>0</v>
      </c>
      <c r="AH1396">
        <v>0</v>
      </c>
      <c r="AI1396">
        <v>1</v>
      </c>
      <c r="AJ1396">
        <v>0</v>
      </c>
      <c r="AK1396">
        <v>0</v>
      </c>
      <c r="AL1396">
        <v>0</v>
      </c>
      <c r="AM1396">
        <v>0</v>
      </c>
      <c r="AN1396">
        <v>0</v>
      </c>
      <c r="AO1396">
        <v>0</v>
      </c>
      <c r="AP1396">
        <v>0</v>
      </c>
      <c r="AQ1396">
        <v>0</v>
      </c>
      <c r="AR1396">
        <v>0</v>
      </c>
      <c r="AT1396">
        <v>0</v>
      </c>
      <c r="AV1396">
        <v>0.6</v>
      </c>
      <c r="AW1396">
        <v>0.6</v>
      </c>
      <c r="AX1396">
        <v>0.4</v>
      </c>
      <c r="AY1396">
        <v>0.4</v>
      </c>
      <c r="AZ1396">
        <v>0.2</v>
      </c>
      <c r="BA1396">
        <v>0.4</v>
      </c>
      <c r="BB1396">
        <v>0.6</v>
      </c>
      <c r="BD1396">
        <v>0.8</v>
      </c>
      <c r="BE1396">
        <v>0.2</v>
      </c>
      <c r="BF1396">
        <v>0.2</v>
      </c>
      <c r="BG1396">
        <v>0.6</v>
      </c>
      <c r="BH1396">
        <v>0.6</v>
      </c>
      <c r="BI1396">
        <v>0.4</v>
      </c>
      <c r="BJ1396">
        <v>0.4</v>
      </c>
      <c r="BK1396">
        <v>0.6</v>
      </c>
      <c r="BL1396">
        <v>0.2</v>
      </c>
      <c r="BM1396">
        <v>0.2</v>
      </c>
      <c r="BN1396">
        <v>0.4</v>
      </c>
      <c r="BO1396">
        <v>0.4</v>
      </c>
      <c r="BV1396">
        <v>0.4</v>
      </c>
      <c r="BW1396">
        <v>47952.68</v>
      </c>
      <c r="BX1396">
        <v>15150.25</v>
      </c>
      <c r="BY1396">
        <v>27991.21</v>
      </c>
      <c r="BZ1396">
        <v>4811.22</v>
      </c>
      <c r="CA1396">
        <v>53130.63</v>
      </c>
      <c r="CB1396">
        <v>18675.830000000002</v>
      </c>
      <c r="CC1396">
        <v>30085.83</v>
      </c>
      <c r="CD1396">
        <v>4368.96</v>
      </c>
      <c r="CE1396">
        <v>0.2</v>
      </c>
      <c r="CF1396">
        <v>0</v>
      </c>
      <c r="CG1396">
        <v>0.2</v>
      </c>
      <c r="CH1396">
        <v>0.4</v>
      </c>
      <c r="CI1396">
        <v>0.2</v>
      </c>
      <c r="CJ1396">
        <v>0</v>
      </c>
      <c r="CK1396">
        <v>0.2</v>
      </c>
      <c r="CL1396">
        <v>0.2</v>
      </c>
      <c r="CM1396">
        <v>0</v>
      </c>
      <c r="CN1396">
        <v>0</v>
      </c>
      <c r="CO1396">
        <v>0</v>
      </c>
      <c r="CP1396">
        <v>0.2</v>
      </c>
      <c r="CQ1396">
        <v>0.6</v>
      </c>
      <c r="CR1396">
        <v>0.2</v>
      </c>
      <c r="CS1396">
        <v>0</v>
      </c>
      <c r="CT1396">
        <v>0</v>
      </c>
      <c r="CU1396" t="s">
        <v>15018</v>
      </c>
    </row>
    <row r="1397" spans="1:99" x14ac:dyDescent="0.15">
      <c r="A1397">
        <v>41122329</v>
      </c>
      <c r="B1397" t="s">
        <v>8308</v>
      </c>
      <c r="C1397" t="s">
        <v>17475</v>
      </c>
      <c r="D1397" t="s">
        <v>8312</v>
      </c>
      <c r="E1397">
        <v>4</v>
      </c>
      <c r="F1397" t="s">
        <v>15048</v>
      </c>
      <c r="G1397">
        <v>20210430</v>
      </c>
      <c r="J1397" t="s">
        <v>17835</v>
      </c>
      <c r="K1397" t="s">
        <v>8310</v>
      </c>
      <c r="L1397">
        <v>0</v>
      </c>
      <c r="M1397" t="s">
        <v>15015</v>
      </c>
      <c r="N1397" t="s">
        <v>15016</v>
      </c>
      <c r="Q1397" t="s">
        <v>15017</v>
      </c>
      <c r="R1397" t="s">
        <v>15023</v>
      </c>
      <c r="U1397">
        <v>15</v>
      </c>
      <c r="V1397">
        <v>9</v>
      </c>
      <c r="W1397">
        <v>6</v>
      </c>
      <c r="X1397">
        <v>5</v>
      </c>
      <c r="Y1397">
        <v>0</v>
      </c>
      <c r="Z1397">
        <v>0</v>
      </c>
      <c r="AA1397">
        <v>0</v>
      </c>
      <c r="AB1397">
        <v>8</v>
      </c>
      <c r="AC1397">
        <v>0</v>
      </c>
      <c r="AD1397">
        <v>0</v>
      </c>
      <c r="AE1397">
        <v>0</v>
      </c>
      <c r="AF1397">
        <v>0</v>
      </c>
      <c r="AG1397">
        <v>0</v>
      </c>
      <c r="AH1397">
        <v>0</v>
      </c>
      <c r="AI1397">
        <v>1</v>
      </c>
      <c r="AJ1397">
        <v>0</v>
      </c>
      <c r="AK1397">
        <v>0</v>
      </c>
      <c r="AL1397">
        <v>0</v>
      </c>
      <c r="AN1397">
        <v>0</v>
      </c>
      <c r="AP1397">
        <v>0</v>
      </c>
      <c r="AR1397">
        <v>0</v>
      </c>
      <c r="AT1397">
        <v>0</v>
      </c>
      <c r="BW1397">
        <v>52314.9</v>
      </c>
      <c r="BX1397">
        <v>0</v>
      </c>
      <c r="BY1397">
        <v>31165.21</v>
      </c>
      <c r="BZ1397">
        <v>21149.7</v>
      </c>
      <c r="CA1397">
        <v>33026.050000000003</v>
      </c>
      <c r="CB1397">
        <v>0</v>
      </c>
      <c r="CC1397">
        <v>27767.84</v>
      </c>
      <c r="CD1397">
        <v>5258.21</v>
      </c>
      <c r="CU1397" t="s">
        <v>15018</v>
      </c>
    </row>
    <row r="1398" spans="1:99" x14ac:dyDescent="0.15">
      <c r="A1398">
        <v>41122631</v>
      </c>
      <c r="B1398" t="s">
        <v>13024</v>
      </c>
      <c r="C1398" t="s">
        <v>17475</v>
      </c>
      <c r="D1398" t="s">
        <v>13028</v>
      </c>
      <c r="E1398">
        <v>16</v>
      </c>
      <c r="F1398" t="s">
        <v>15079</v>
      </c>
      <c r="G1398">
        <v>20241008</v>
      </c>
      <c r="J1398" t="s">
        <v>13025</v>
      </c>
      <c r="K1398">
        <v>9067190711</v>
      </c>
      <c r="L1398">
        <v>0</v>
      </c>
      <c r="M1398" t="s">
        <v>15015</v>
      </c>
      <c r="N1398" t="s">
        <v>15016</v>
      </c>
      <c r="Q1398" t="s">
        <v>15017</v>
      </c>
      <c r="U1398">
        <v>1</v>
      </c>
      <c r="V1398">
        <v>1</v>
      </c>
      <c r="W1398">
        <v>0</v>
      </c>
      <c r="X1398">
        <v>1</v>
      </c>
      <c r="Y1398">
        <v>1</v>
      </c>
      <c r="Z1398">
        <v>1</v>
      </c>
      <c r="AA1398">
        <v>1</v>
      </c>
      <c r="AB1398">
        <v>1</v>
      </c>
      <c r="AC1398">
        <v>1</v>
      </c>
      <c r="AD1398">
        <v>1</v>
      </c>
      <c r="AE1398">
        <v>1</v>
      </c>
      <c r="AF1398">
        <v>1</v>
      </c>
      <c r="AG1398">
        <v>0</v>
      </c>
      <c r="AH1398">
        <v>0</v>
      </c>
      <c r="AI1398">
        <v>0</v>
      </c>
      <c r="AJ1398">
        <v>0</v>
      </c>
      <c r="AL1398">
        <v>1</v>
      </c>
      <c r="AM1398">
        <v>1</v>
      </c>
      <c r="AN1398">
        <v>1</v>
      </c>
      <c r="AO1398">
        <v>1</v>
      </c>
      <c r="AP1398">
        <v>0</v>
      </c>
      <c r="AQ1398">
        <v>0</v>
      </c>
      <c r="AR1398">
        <v>1</v>
      </c>
      <c r="AS1398">
        <v>1</v>
      </c>
      <c r="AT1398">
        <v>0</v>
      </c>
      <c r="AU1398">
        <v>0</v>
      </c>
      <c r="AV1398">
        <v>1</v>
      </c>
      <c r="AW1398">
        <v>0</v>
      </c>
      <c r="AX1398">
        <v>1</v>
      </c>
      <c r="AY1398">
        <v>1</v>
      </c>
      <c r="AZ1398">
        <v>0</v>
      </c>
      <c r="BA1398">
        <v>1</v>
      </c>
      <c r="BB1398">
        <v>1</v>
      </c>
      <c r="BD1398">
        <v>0</v>
      </c>
      <c r="BE1398">
        <v>0</v>
      </c>
      <c r="BF1398">
        <v>0</v>
      </c>
      <c r="BG1398">
        <v>0</v>
      </c>
      <c r="BH1398">
        <v>1</v>
      </c>
      <c r="BI1398">
        <v>0</v>
      </c>
      <c r="BJ1398">
        <v>1</v>
      </c>
      <c r="BK1398">
        <v>0</v>
      </c>
      <c r="BL1398">
        <v>0</v>
      </c>
      <c r="BM1398">
        <v>0</v>
      </c>
      <c r="BN1398">
        <v>0</v>
      </c>
      <c r="BO1398">
        <v>1</v>
      </c>
      <c r="BV1398">
        <v>1</v>
      </c>
      <c r="BW1398">
        <v>51560</v>
      </c>
      <c r="BX1398">
        <v>0</v>
      </c>
      <c r="BY1398">
        <v>51560</v>
      </c>
      <c r="BZ1398">
        <v>0</v>
      </c>
      <c r="CA1398">
        <v>51560</v>
      </c>
      <c r="CB1398">
        <v>0</v>
      </c>
      <c r="CC1398">
        <v>51560</v>
      </c>
      <c r="CD1398">
        <v>0</v>
      </c>
      <c r="CE1398">
        <v>0</v>
      </c>
      <c r="CF1398">
        <v>0</v>
      </c>
      <c r="CG1398">
        <v>0</v>
      </c>
      <c r="CH1398">
        <v>0</v>
      </c>
      <c r="CI1398">
        <v>0</v>
      </c>
      <c r="CJ1398">
        <v>0</v>
      </c>
      <c r="CK1398">
        <v>0</v>
      </c>
      <c r="CL1398">
        <v>0</v>
      </c>
      <c r="CM1398">
        <v>0</v>
      </c>
      <c r="CN1398">
        <v>0</v>
      </c>
      <c r="CO1398">
        <v>1</v>
      </c>
      <c r="CP1398">
        <v>1</v>
      </c>
      <c r="CQ1398">
        <v>0</v>
      </c>
      <c r="CR1398">
        <v>0</v>
      </c>
      <c r="CS1398">
        <v>0</v>
      </c>
      <c r="CT1398">
        <v>0</v>
      </c>
      <c r="CU1398" t="s">
        <v>15018</v>
      </c>
    </row>
    <row r="1399" spans="1:99" x14ac:dyDescent="0.15">
      <c r="A1399">
        <v>41130543</v>
      </c>
      <c r="B1399" t="s">
        <v>2612</v>
      </c>
      <c r="C1399" t="s">
        <v>15371</v>
      </c>
      <c r="D1399" t="s">
        <v>2616</v>
      </c>
      <c r="E1399">
        <v>19</v>
      </c>
      <c r="F1399" t="s">
        <v>15087</v>
      </c>
      <c r="G1399">
        <v>20090601</v>
      </c>
      <c r="J1399" t="s">
        <v>17836</v>
      </c>
      <c r="K1399" t="s">
        <v>17837</v>
      </c>
      <c r="L1399">
        <v>143</v>
      </c>
      <c r="M1399" t="s">
        <v>15015</v>
      </c>
      <c r="N1399" t="s">
        <v>15016</v>
      </c>
      <c r="Q1399" t="s">
        <v>15017</v>
      </c>
      <c r="R1399" t="s">
        <v>15023</v>
      </c>
      <c r="U1399">
        <v>164</v>
      </c>
      <c r="V1399">
        <v>124</v>
      </c>
      <c r="W1399">
        <v>40</v>
      </c>
      <c r="X1399">
        <v>63</v>
      </c>
      <c r="Y1399">
        <v>0</v>
      </c>
      <c r="Z1399">
        <v>0</v>
      </c>
      <c r="AA1399">
        <v>0</v>
      </c>
      <c r="AB1399">
        <v>79</v>
      </c>
      <c r="AC1399">
        <v>0</v>
      </c>
      <c r="AD1399">
        <v>0</v>
      </c>
      <c r="AE1399">
        <v>0</v>
      </c>
      <c r="AF1399">
        <v>0</v>
      </c>
      <c r="AG1399">
        <v>0</v>
      </c>
      <c r="AH1399">
        <v>0</v>
      </c>
      <c r="AI1399">
        <v>11</v>
      </c>
      <c r="AJ1399">
        <v>1</v>
      </c>
      <c r="AK1399">
        <v>9.0899999999999995E-2</v>
      </c>
      <c r="AL1399">
        <v>0</v>
      </c>
      <c r="AN1399">
        <v>0</v>
      </c>
      <c r="AP1399">
        <v>0</v>
      </c>
      <c r="AR1399">
        <v>0</v>
      </c>
      <c r="AT1399">
        <v>0</v>
      </c>
      <c r="BW1399">
        <v>42768.5</v>
      </c>
      <c r="BX1399">
        <v>43.46</v>
      </c>
      <c r="BY1399">
        <v>34210.620000000003</v>
      </c>
      <c r="BZ1399">
        <v>8514.43</v>
      </c>
      <c r="CA1399">
        <v>44709.85</v>
      </c>
      <c r="CB1399">
        <v>58.42</v>
      </c>
      <c r="CC1399">
        <v>36523.54</v>
      </c>
      <c r="CD1399">
        <v>8127.89</v>
      </c>
      <c r="CU1399" t="s">
        <v>15018</v>
      </c>
    </row>
    <row r="1400" spans="1:99" x14ac:dyDescent="0.15">
      <c r="A1400">
        <v>41150446</v>
      </c>
      <c r="B1400" t="s">
        <v>2392</v>
      </c>
      <c r="C1400" t="s">
        <v>17838</v>
      </c>
      <c r="D1400" t="s">
        <v>2396</v>
      </c>
      <c r="E1400">
        <v>12</v>
      </c>
      <c r="F1400" t="s">
        <v>16493</v>
      </c>
      <c r="G1400">
        <v>19931001</v>
      </c>
      <c r="J1400" t="s">
        <v>17839</v>
      </c>
      <c r="K1400" t="s">
        <v>2394</v>
      </c>
      <c r="L1400">
        <v>0</v>
      </c>
      <c r="M1400" t="s">
        <v>15015</v>
      </c>
      <c r="N1400" t="s">
        <v>15016</v>
      </c>
      <c r="Q1400" t="s">
        <v>15017</v>
      </c>
      <c r="R1400" t="s">
        <v>15023</v>
      </c>
      <c r="U1400">
        <v>33</v>
      </c>
      <c r="V1400">
        <v>20</v>
      </c>
      <c r="W1400">
        <v>13</v>
      </c>
      <c r="X1400">
        <v>13</v>
      </c>
      <c r="Y1400">
        <v>12</v>
      </c>
      <c r="Z1400">
        <v>0.92310000000000003</v>
      </c>
      <c r="AA1400">
        <v>14</v>
      </c>
      <c r="AB1400">
        <v>16</v>
      </c>
      <c r="AC1400">
        <v>14</v>
      </c>
      <c r="AD1400">
        <v>0.875</v>
      </c>
      <c r="AE1400">
        <v>12</v>
      </c>
      <c r="AF1400">
        <v>0.92310000000000003</v>
      </c>
      <c r="AG1400">
        <v>0</v>
      </c>
      <c r="AH1400">
        <v>0</v>
      </c>
      <c r="AI1400">
        <v>0</v>
      </c>
      <c r="AJ1400">
        <v>0</v>
      </c>
      <c r="AL1400">
        <v>2</v>
      </c>
      <c r="AM1400">
        <v>0.16669999999999999</v>
      </c>
      <c r="AN1400">
        <v>1</v>
      </c>
      <c r="AO1400">
        <v>8.3299999999999999E-2</v>
      </c>
      <c r="AP1400">
        <v>1</v>
      </c>
      <c r="AQ1400">
        <v>8.3299999999999999E-2</v>
      </c>
      <c r="AR1400">
        <v>0</v>
      </c>
      <c r="AS1400">
        <v>0</v>
      </c>
      <c r="AT1400">
        <v>0</v>
      </c>
      <c r="AU1400">
        <v>0</v>
      </c>
      <c r="AV1400">
        <v>0.28570000000000001</v>
      </c>
      <c r="AW1400">
        <v>0.28570000000000001</v>
      </c>
      <c r="AX1400">
        <v>7.1400000000000005E-2</v>
      </c>
      <c r="AY1400">
        <v>0.1429</v>
      </c>
      <c r="AZ1400">
        <v>7.1400000000000005E-2</v>
      </c>
      <c r="BA1400">
        <v>7.1400000000000005E-2</v>
      </c>
      <c r="BB1400">
        <v>0.1429</v>
      </c>
      <c r="BD1400">
        <v>0.28570000000000001</v>
      </c>
      <c r="BE1400">
        <v>0.1429</v>
      </c>
      <c r="BF1400">
        <v>0.57140000000000002</v>
      </c>
      <c r="BG1400">
        <v>0.28570000000000001</v>
      </c>
      <c r="BH1400">
        <v>0.92859999999999998</v>
      </c>
      <c r="BI1400">
        <v>7.1400000000000005E-2</v>
      </c>
      <c r="BJ1400">
        <v>0.28570000000000001</v>
      </c>
      <c r="BK1400">
        <v>0.71430000000000005</v>
      </c>
      <c r="BL1400">
        <v>0.28570000000000001</v>
      </c>
      <c r="BM1400">
        <v>0.28570000000000001</v>
      </c>
      <c r="BN1400">
        <v>0.57140000000000002</v>
      </c>
      <c r="BO1400">
        <v>0.57140000000000002</v>
      </c>
      <c r="BV1400">
        <v>0.42859999999999998</v>
      </c>
      <c r="BW1400">
        <v>49843.59</v>
      </c>
      <c r="BX1400">
        <v>8154.27</v>
      </c>
      <c r="BY1400">
        <v>35249.46</v>
      </c>
      <c r="BZ1400">
        <v>6439.85</v>
      </c>
      <c r="CA1400">
        <v>53273</v>
      </c>
      <c r="CB1400">
        <v>13543.47</v>
      </c>
      <c r="CC1400">
        <v>31347.74</v>
      </c>
      <c r="CD1400">
        <v>8381.7999999999993</v>
      </c>
      <c r="CE1400">
        <v>0.28570000000000001</v>
      </c>
      <c r="CF1400">
        <v>0.1429</v>
      </c>
      <c r="CG1400">
        <v>0.28570000000000001</v>
      </c>
      <c r="CH1400">
        <v>0.21429999999999999</v>
      </c>
      <c r="CI1400">
        <v>7.1400000000000005E-2</v>
      </c>
      <c r="CJ1400">
        <v>7.1400000000000005E-2</v>
      </c>
      <c r="CK1400">
        <v>0</v>
      </c>
      <c r="CL1400">
        <v>0.28570000000000001</v>
      </c>
      <c r="CM1400">
        <v>0.1429</v>
      </c>
      <c r="CN1400">
        <v>0</v>
      </c>
      <c r="CO1400">
        <v>0.21429999999999999</v>
      </c>
      <c r="CP1400">
        <v>0.42859999999999998</v>
      </c>
      <c r="CQ1400">
        <v>0.21429999999999999</v>
      </c>
      <c r="CR1400">
        <v>0.21429999999999999</v>
      </c>
      <c r="CS1400">
        <v>0.1429</v>
      </c>
      <c r="CT1400">
        <v>0</v>
      </c>
      <c r="CU1400" t="s">
        <v>15018</v>
      </c>
    </row>
    <row r="1401" spans="1:99" x14ac:dyDescent="0.15">
      <c r="A1401">
        <v>41180239</v>
      </c>
      <c r="B1401" t="s">
        <v>7332</v>
      </c>
      <c r="C1401" t="s">
        <v>15388</v>
      </c>
      <c r="D1401" t="s">
        <v>7336</v>
      </c>
      <c r="E1401">
        <v>16</v>
      </c>
      <c r="F1401" t="s">
        <v>15079</v>
      </c>
      <c r="G1401">
        <v>20150319</v>
      </c>
      <c r="J1401" t="s">
        <v>17840</v>
      </c>
      <c r="K1401" t="s">
        <v>7334</v>
      </c>
      <c r="L1401">
        <v>0</v>
      </c>
      <c r="M1401" t="s">
        <v>15015</v>
      </c>
      <c r="N1401" t="s">
        <v>15016</v>
      </c>
      <c r="Q1401" t="s">
        <v>15017</v>
      </c>
      <c r="T1401" t="s">
        <v>15043</v>
      </c>
      <c r="U1401">
        <v>66</v>
      </c>
      <c r="V1401">
        <v>50</v>
      </c>
      <c r="W1401">
        <v>16</v>
      </c>
      <c r="X1401">
        <v>3</v>
      </c>
      <c r="Y1401">
        <v>0</v>
      </c>
      <c r="Z1401">
        <v>0</v>
      </c>
      <c r="AA1401">
        <v>0</v>
      </c>
      <c r="AB1401">
        <v>14</v>
      </c>
      <c r="AC1401">
        <v>0</v>
      </c>
      <c r="AD1401">
        <v>0</v>
      </c>
      <c r="AE1401">
        <v>0</v>
      </c>
      <c r="AF1401">
        <v>0</v>
      </c>
      <c r="AG1401">
        <v>0</v>
      </c>
      <c r="AH1401">
        <v>0</v>
      </c>
      <c r="AI1401">
        <v>0</v>
      </c>
      <c r="AJ1401">
        <v>0</v>
      </c>
      <c r="AL1401">
        <v>0</v>
      </c>
      <c r="AN1401">
        <v>0</v>
      </c>
      <c r="AP1401">
        <v>0</v>
      </c>
      <c r="AR1401">
        <v>0</v>
      </c>
      <c r="AT1401">
        <v>0</v>
      </c>
      <c r="BW1401">
        <v>47257.04</v>
      </c>
      <c r="BX1401">
        <v>12259.11</v>
      </c>
      <c r="BY1401">
        <v>30964.98</v>
      </c>
      <c r="BZ1401">
        <v>4032.95</v>
      </c>
      <c r="CA1401">
        <v>47340.79</v>
      </c>
      <c r="CB1401">
        <v>16103.7</v>
      </c>
      <c r="CC1401">
        <v>26803.26</v>
      </c>
      <c r="CD1401">
        <v>4433.83</v>
      </c>
      <c r="CU1401" t="s">
        <v>15018</v>
      </c>
    </row>
    <row r="1402" spans="1:99" x14ac:dyDescent="0.15">
      <c r="A1402">
        <v>41200045</v>
      </c>
      <c r="B1402" t="s">
        <v>9488</v>
      </c>
      <c r="C1402" t="s">
        <v>17561</v>
      </c>
      <c r="D1402" t="s">
        <v>17841</v>
      </c>
      <c r="E1402">
        <v>18</v>
      </c>
      <c r="F1402" t="s">
        <v>15429</v>
      </c>
      <c r="G1402">
        <v>20070701</v>
      </c>
      <c r="J1402" t="s">
        <v>17842</v>
      </c>
      <c r="K1402" t="s">
        <v>9490</v>
      </c>
      <c r="L1402">
        <v>0</v>
      </c>
      <c r="M1402" t="s">
        <v>15015</v>
      </c>
      <c r="N1402" t="s">
        <v>15016</v>
      </c>
      <c r="Q1402" t="s">
        <v>15017</v>
      </c>
      <c r="R1402" t="s">
        <v>15023</v>
      </c>
      <c r="U1402">
        <v>3061</v>
      </c>
      <c r="V1402">
        <v>2100</v>
      </c>
      <c r="W1402">
        <v>961</v>
      </c>
      <c r="X1402">
        <v>1962</v>
      </c>
      <c r="Y1402">
        <v>1860</v>
      </c>
      <c r="Z1402">
        <v>0.94799999999999995</v>
      </c>
      <c r="AA1402">
        <v>1915</v>
      </c>
      <c r="AB1402">
        <v>2019</v>
      </c>
      <c r="AC1402">
        <v>1915</v>
      </c>
      <c r="AD1402">
        <v>0.94850000000000001</v>
      </c>
      <c r="AE1402">
        <v>1860</v>
      </c>
      <c r="AF1402">
        <v>0.94799999999999995</v>
      </c>
      <c r="AG1402">
        <v>0</v>
      </c>
      <c r="AH1402">
        <v>0</v>
      </c>
      <c r="AI1402">
        <v>510</v>
      </c>
      <c r="AJ1402">
        <v>37</v>
      </c>
      <c r="AK1402">
        <v>7.2499999999999995E-2</v>
      </c>
      <c r="AL1402">
        <v>363</v>
      </c>
      <c r="AM1402">
        <v>0.1953</v>
      </c>
      <c r="AN1402">
        <v>205</v>
      </c>
      <c r="AO1402">
        <v>0.1103</v>
      </c>
      <c r="AP1402">
        <v>158</v>
      </c>
      <c r="AQ1402">
        <v>8.5000000000000006E-2</v>
      </c>
      <c r="AR1402">
        <v>33</v>
      </c>
      <c r="AS1402">
        <v>9.0899999999999995E-2</v>
      </c>
      <c r="AT1402">
        <v>0</v>
      </c>
      <c r="AU1402">
        <v>0</v>
      </c>
      <c r="AV1402">
        <v>0.57550000000000001</v>
      </c>
      <c r="AW1402">
        <v>0.67520000000000002</v>
      </c>
      <c r="AX1402">
        <v>0.25380000000000003</v>
      </c>
      <c r="AY1402">
        <v>0.441</v>
      </c>
      <c r="AZ1402">
        <v>0.18379999999999999</v>
      </c>
      <c r="BA1402">
        <v>0.3352</v>
      </c>
      <c r="BB1402">
        <v>0.39850000000000002</v>
      </c>
      <c r="BD1402">
        <v>0.56499999999999995</v>
      </c>
      <c r="BE1402">
        <v>0.26950000000000002</v>
      </c>
      <c r="BF1402">
        <v>0.28110000000000002</v>
      </c>
      <c r="BG1402">
        <v>0.37319999999999998</v>
      </c>
      <c r="BH1402">
        <v>0.78720000000000001</v>
      </c>
      <c r="BI1402">
        <v>0.2044</v>
      </c>
      <c r="BJ1402">
        <v>0.31230000000000002</v>
      </c>
      <c r="BK1402">
        <v>0.60470000000000002</v>
      </c>
      <c r="BL1402">
        <v>0.38090000000000002</v>
      </c>
      <c r="BM1402">
        <v>0.1588</v>
      </c>
      <c r="BN1402">
        <v>0.62860000000000005</v>
      </c>
      <c r="BO1402">
        <v>0.29170000000000001</v>
      </c>
      <c r="BV1402">
        <v>0.51439999999999997</v>
      </c>
      <c r="BW1402">
        <v>94898.25</v>
      </c>
      <c r="BX1402">
        <v>30897.22</v>
      </c>
      <c r="BY1402">
        <v>54003.26</v>
      </c>
      <c r="BZ1402">
        <v>9997.76</v>
      </c>
      <c r="CA1402">
        <v>104451.61</v>
      </c>
      <c r="CB1402">
        <v>37552.07</v>
      </c>
      <c r="CC1402">
        <v>55975.61</v>
      </c>
      <c r="CD1402">
        <v>10923.93</v>
      </c>
      <c r="CE1402">
        <v>0.36030000000000001</v>
      </c>
      <c r="CF1402">
        <v>0.2611</v>
      </c>
      <c r="CG1402">
        <v>0.36030000000000001</v>
      </c>
      <c r="CH1402">
        <v>5.1700000000000003E-2</v>
      </c>
      <c r="CI1402">
        <v>6.6400000000000001E-2</v>
      </c>
      <c r="CJ1402">
        <v>0.27379999999999999</v>
      </c>
      <c r="CK1402">
        <v>9.4E-2</v>
      </c>
      <c r="CL1402">
        <v>9.2499999999999999E-2</v>
      </c>
      <c r="CM1402">
        <v>9.7699999999999995E-2</v>
      </c>
      <c r="CN1402">
        <v>3.3399999999999999E-2</v>
      </c>
      <c r="CO1402">
        <v>0.29049999999999998</v>
      </c>
      <c r="CP1402">
        <v>0.53810000000000002</v>
      </c>
      <c r="CQ1402">
        <v>0.25969999999999999</v>
      </c>
      <c r="CR1402">
        <v>0.1489</v>
      </c>
      <c r="CS1402">
        <v>4.4400000000000002E-2</v>
      </c>
      <c r="CT1402">
        <v>8.8999999999999999E-3</v>
      </c>
      <c r="CU1402" t="s">
        <v>15018</v>
      </c>
    </row>
    <row r="1403" spans="1:99" x14ac:dyDescent="0.15">
      <c r="A1403">
        <v>41220209</v>
      </c>
      <c r="B1403" t="s">
        <v>5973</v>
      </c>
      <c r="C1403" t="s">
        <v>17843</v>
      </c>
      <c r="D1403" t="s">
        <v>5977</v>
      </c>
      <c r="E1403">
        <v>4</v>
      </c>
      <c r="F1403" t="s">
        <v>15048</v>
      </c>
      <c r="G1403">
        <v>20130201</v>
      </c>
      <c r="J1403" t="s">
        <v>17844</v>
      </c>
      <c r="K1403" t="s">
        <v>5975</v>
      </c>
      <c r="L1403">
        <v>0</v>
      </c>
      <c r="M1403" t="s">
        <v>15015</v>
      </c>
      <c r="N1403" t="s">
        <v>15016</v>
      </c>
      <c r="Q1403" t="s">
        <v>15017</v>
      </c>
      <c r="U1403">
        <v>9</v>
      </c>
      <c r="V1403">
        <v>6</v>
      </c>
      <c r="W1403">
        <v>3</v>
      </c>
      <c r="X1403">
        <v>2</v>
      </c>
      <c r="Y1403">
        <v>2</v>
      </c>
      <c r="Z1403">
        <v>1</v>
      </c>
      <c r="AA1403">
        <v>2</v>
      </c>
      <c r="AB1403">
        <v>4</v>
      </c>
      <c r="AC1403">
        <v>2</v>
      </c>
      <c r="AD1403">
        <v>0.5</v>
      </c>
      <c r="AE1403">
        <v>2</v>
      </c>
      <c r="AF1403">
        <v>1</v>
      </c>
      <c r="AG1403">
        <v>0</v>
      </c>
      <c r="AH1403">
        <v>0</v>
      </c>
      <c r="AI1403">
        <v>0</v>
      </c>
      <c r="AJ1403">
        <v>0</v>
      </c>
      <c r="AL1403">
        <v>0</v>
      </c>
      <c r="AM1403">
        <v>0</v>
      </c>
      <c r="AN1403">
        <v>0</v>
      </c>
      <c r="AO1403">
        <v>0</v>
      </c>
      <c r="AP1403">
        <v>0</v>
      </c>
      <c r="AQ1403">
        <v>0</v>
      </c>
      <c r="AR1403">
        <v>0</v>
      </c>
      <c r="AT1403">
        <v>0</v>
      </c>
      <c r="AV1403">
        <v>0</v>
      </c>
      <c r="AW1403">
        <v>1</v>
      </c>
      <c r="AX1403">
        <v>0</v>
      </c>
      <c r="AY1403">
        <v>0.5</v>
      </c>
      <c r="AZ1403">
        <v>0</v>
      </c>
      <c r="BA1403">
        <v>0</v>
      </c>
      <c r="BB1403">
        <v>0.5</v>
      </c>
      <c r="BD1403">
        <v>0</v>
      </c>
      <c r="BE1403">
        <v>0.5</v>
      </c>
      <c r="BF1403">
        <v>0.5</v>
      </c>
      <c r="BG1403">
        <v>0.5</v>
      </c>
      <c r="BH1403">
        <v>1</v>
      </c>
      <c r="BI1403">
        <v>0</v>
      </c>
      <c r="BJ1403">
        <v>0</v>
      </c>
      <c r="BK1403">
        <v>0.5</v>
      </c>
      <c r="BL1403">
        <v>0.5</v>
      </c>
      <c r="BM1403">
        <v>0</v>
      </c>
      <c r="BN1403">
        <v>0</v>
      </c>
      <c r="BO1403">
        <v>1</v>
      </c>
      <c r="BV1403">
        <v>1</v>
      </c>
      <c r="BW1403">
        <v>102203.33</v>
      </c>
      <c r="BX1403">
        <v>71601.11</v>
      </c>
      <c r="BY1403">
        <v>25757.78</v>
      </c>
      <c r="BZ1403">
        <v>4844.4399999999996</v>
      </c>
      <c r="CA1403">
        <v>117388.33</v>
      </c>
      <c r="CB1403">
        <v>105573.33</v>
      </c>
      <c r="CC1403">
        <v>8636.67</v>
      </c>
      <c r="CD1403">
        <v>3178.33</v>
      </c>
      <c r="CE1403">
        <v>0.5</v>
      </c>
      <c r="CF1403">
        <v>0</v>
      </c>
      <c r="CG1403">
        <v>0.5</v>
      </c>
      <c r="CH1403">
        <v>0</v>
      </c>
      <c r="CI1403">
        <v>0.5</v>
      </c>
      <c r="CJ1403">
        <v>0</v>
      </c>
      <c r="CK1403">
        <v>0.5</v>
      </c>
      <c r="CL1403">
        <v>0</v>
      </c>
      <c r="CM1403">
        <v>0</v>
      </c>
      <c r="CN1403">
        <v>0</v>
      </c>
      <c r="CO1403">
        <v>0</v>
      </c>
      <c r="CP1403">
        <v>0</v>
      </c>
      <c r="CQ1403">
        <v>0</v>
      </c>
      <c r="CR1403">
        <v>1</v>
      </c>
      <c r="CS1403">
        <v>0</v>
      </c>
      <c r="CT1403">
        <v>0</v>
      </c>
      <c r="CU1403" t="s">
        <v>15018</v>
      </c>
    </row>
    <row r="1404" spans="1:99" x14ac:dyDescent="0.15">
      <c r="A1404">
        <v>41220308</v>
      </c>
      <c r="B1404" t="s">
        <v>5839</v>
      </c>
      <c r="C1404" t="s">
        <v>16619</v>
      </c>
      <c r="D1404" t="s">
        <v>5843</v>
      </c>
      <c r="E1404">
        <v>16</v>
      </c>
      <c r="F1404" t="s">
        <v>15079</v>
      </c>
      <c r="G1404">
        <v>20180903</v>
      </c>
      <c r="J1404" t="s">
        <v>17845</v>
      </c>
      <c r="K1404" t="s">
        <v>5841</v>
      </c>
      <c r="L1404">
        <v>1309</v>
      </c>
      <c r="M1404" t="s">
        <v>15015</v>
      </c>
      <c r="N1404" t="s">
        <v>15016</v>
      </c>
      <c r="Q1404" t="s">
        <v>15017</v>
      </c>
      <c r="U1404">
        <v>38</v>
      </c>
      <c r="V1404">
        <v>30</v>
      </c>
      <c r="W1404">
        <v>8</v>
      </c>
      <c r="X1404">
        <v>6</v>
      </c>
      <c r="Y1404">
        <v>4</v>
      </c>
      <c r="Z1404">
        <v>0.66669999999999996</v>
      </c>
      <c r="AA1404">
        <v>9</v>
      </c>
      <c r="AB1404">
        <v>12</v>
      </c>
      <c r="AC1404">
        <v>9</v>
      </c>
      <c r="AD1404">
        <v>0.75</v>
      </c>
      <c r="AE1404">
        <v>4</v>
      </c>
      <c r="AF1404">
        <v>0.66669999999999996</v>
      </c>
      <c r="AG1404">
        <v>0</v>
      </c>
      <c r="AH1404">
        <v>0</v>
      </c>
      <c r="AI1404">
        <v>0</v>
      </c>
      <c r="AJ1404">
        <v>0</v>
      </c>
      <c r="AL1404">
        <v>2</v>
      </c>
      <c r="AM1404">
        <v>0.5</v>
      </c>
      <c r="AN1404">
        <v>2</v>
      </c>
      <c r="AO1404">
        <v>0.5</v>
      </c>
      <c r="AP1404">
        <v>0</v>
      </c>
      <c r="AQ1404">
        <v>0</v>
      </c>
      <c r="AR1404">
        <v>1</v>
      </c>
      <c r="AS1404">
        <v>0.5</v>
      </c>
      <c r="AT1404">
        <v>0</v>
      </c>
      <c r="AU1404">
        <v>0</v>
      </c>
      <c r="AV1404">
        <v>0.55559999999999998</v>
      </c>
      <c r="AW1404">
        <v>0.33329999999999999</v>
      </c>
      <c r="AX1404">
        <v>0</v>
      </c>
      <c r="AY1404">
        <v>0.22220000000000001</v>
      </c>
      <c r="AZ1404">
        <v>0.44440000000000002</v>
      </c>
      <c r="BA1404">
        <v>0</v>
      </c>
      <c r="BB1404">
        <v>0.22220000000000001</v>
      </c>
      <c r="BD1404">
        <v>0.44440000000000002</v>
      </c>
      <c r="BE1404">
        <v>0.33329999999999999</v>
      </c>
      <c r="BF1404">
        <v>0.22220000000000001</v>
      </c>
      <c r="BG1404">
        <v>0.33329999999999999</v>
      </c>
      <c r="BH1404">
        <v>1</v>
      </c>
      <c r="BI1404">
        <v>0</v>
      </c>
      <c r="BJ1404">
        <v>0.1111</v>
      </c>
      <c r="BK1404">
        <v>0.77780000000000005</v>
      </c>
      <c r="BL1404">
        <v>0.66669999999999996</v>
      </c>
      <c r="BM1404">
        <v>0.22220000000000001</v>
      </c>
      <c r="BN1404">
        <v>0.66669999999999996</v>
      </c>
      <c r="BO1404">
        <v>0.55559999999999998</v>
      </c>
      <c r="BV1404">
        <v>0.55559999999999998</v>
      </c>
      <c r="BW1404">
        <v>77570.789999999994</v>
      </c>
      <c r="BX1404">
        <v>0</v>
      </c>
      <c r="BY1404">
        <v>73250.789999999994</v>
      </c>
      <c r="BZ1404">
        <v>4320</v>
      </c>
      <c r="CA1404">
        <v>15036</v>
      </c>
      <c r="CB1404">
        <v>0</v>
      </c>
      <c r="CC1404">
        <v>11876</v>
      </c>
      <c r="CD1404">
        <v>3160</v>
      </c>
      <c r="CE1404">
        <v>0.1111</v>
      </c>
      <c r="CF1404">
        <v>0.22220000000000001</v>
      </c>
      <c r="CG1404">
        <v>0.1111</v>
      </c>
      <c r="CH1404">
        <v>0.1111</v>
      </c>
      <c r="CI1404">
        <v>0</v>
      </c>
      <c r="CJ1404">
        <v>0.22220000000000001</v>
      </c>
      <c r="CK1404">
        <v>0.22220000000000001</v>
      </c>
      <c r="CL1404">
        <v>0.33329999999999999</v>
      </c>
      <c r="CM1404">
        <v>0.1111</v>
      </c>
      <c r="CN1404">
        <v>0</v>
      </c>
      <c r="CO1404">
        <v>0</v>
      </c>
      <c r="CP1404">
        <v>0.1111</v>
      </c>
      <c r="CQ1404">
        <v>0.44440000000000002</v>
      </c>
      <c r="CR1404">
        <v>0.22220000000000001</v>
      </c>
      <c r="CS1404">
        <v>0.22220000000000001</v>
      </c>
      <c r="CT1404">
        <v>0</v>
      </c>
      <c r="CU1404" t="s">
        <v>15018</v>
      </c>
    </row>
    <row r="1405" spans="1:99" x14ac:dyDescent="0.15">
      <c r="A1405">
        <v>41240613</v>
      </c>
      <c r="B1405" t="s">
        <v>17846</v>
      </c>
      <c r="C1405" t="s">
        <v>17475</v>
      </c>
      <c r="D1405" t="s">
        <v>8312</v>
      </c>
      <c r="E1405">
        <v>22</v>
      </c>
      <c r="F1405" t="s">
        <v>15265</v>
      </c>
      <c r="G1405">
        <v>20110716</v>
      </c>
      <c r="J1405" t="s">
        <v>17847</v>
      </c>
      <c r="K1405" t="s">
        <v>17848</v>
      </c>
      <c r="L1405">
        <v>0</v>
      </c>
      <c r="M1405" t="s">
        <v>15015</v>
      </c>
      <c r="N1405" t="s">
        <v>15016</v>
      </c>
      <c r="Q1405" t="s">
        <v>15017</v>
      </c>
      <c r="R1405" t="s">
        <v>15023</v>
      </c>
      <c r="U1405">
        <v>48</v>
      </c>
      <c r="V1405">
        <v>42</v>
      </c>
      <c r="W1405">
        <v>6</v>
      </c>
      <c r="X1405">
        <v>4</v>
      </c>
      <c r="Y1405">
        <v>0</v>
      </c>
      <c r="Z1405">
        <v>0</v>
      </c>
      <c r="AA1405">
        <v>0</v>
      </c>
      <c r="AB1405">
        <v>7</v>
      </c>
      <c r="AC1405">
        <v>0</v>
      </c>
      <c r="AD1405">
        <v>0</v>
      </c>
      <c r="AE1405">
        <v>0</v>
      </c>
      <c r="AF1405">
        <v>0</v>
      </c>
      <c r="AG1405">
        <v>0</v>
      </c>
      <c r="AH1405">
        <v>0</v>
      </c>
      <c r="AI1405">
        <v>3</v>
      </c>
      <c r="AJ1405">
        <v>0</v>
      </c>
      <c r="AK1405">
        <v>0</v>
      </c>
      <c r="AL1405">
        <v>0</v>
      </c>
      <c r="AN1405">
        <v>0</v>
      </c>
      <c r="AP1405">
        <v>0</v>
      </c>
      <c r="AR1405">
        <v>0</v>
      </c>
      <c r="AT1405">
        <v>0</v>
      </c>
      <c r="BW1405">
        <v>45458.96</v>
      </c>
      <c r="BX1405">
        <v>7659.38</v>
      </c>
      <c r="BY1405">
        <v>28036.04</v>
      </c>
      <c r="BZ1405">
        <v>9763.5400000000009</v>
      </c>
      <c r="CA1405">
        <v>48126.43</v>
      </c>
      <c r="CB1405">
        <v>8753.57</v>
      </c>
      <c r="CC1405">
        <v>28955.48</v>
      </c>
      <c r="CD1405">
        <v>10417.379999999999</v>
      </c>
      <c r="CU1405" t="s">
        <v>15018</v>
      </c>
    </row>
    <row r="1406" spans="1:99" x14ac:dyDescent="0.15">
      <c r="A1406">
        <v>41290502</v>
      </c>
      <c r="B1406" t="s">
        <v>9212</v>
      </c>
      <c r="C1406" t="s">
        <v>17838</v>
      </c>
      <c r="D1406" t="s">
        <v>17849</v>
      </c>
      <c r="E1406">
        <v>12</v>
      </c>
      <c r="F1406" t="s">
        <v>16493</v>
      </c>
      <c r="G1406">
        <v>19591001</v>
      </c>
      <c r="J1406" t="s">
        <v>17850</v>
      </c>
      <c r="K1406" t="s">
        <v>17851</v>
      </c>
      <c r="L1406">
        <v>0</v>
      </c>
      <c r="M1406" t="s">
        <v>15015</v>
      </c>
      <c r="N1406" t="s">
        <v>15016</v>
      </c>
      <c r="Q1406" t="s">
        <v>15017</v>
      </c>
      <c r="R1406" t="s">
        <v>15023</v>
      </c>
      <c r="U1406">
        <v>43</v>
      </c>
      <c r="V1406">
        <v>20</v>
      </c>
      <c r="W1406">
        <v>23</v>
      </c>
      <c r="X1406">
        <v>13</v>
      </c>
      <c r="Y1406">
        <v>11</v>
      </c>
      <c r="Z1406">
        <v>0.84619999999999995</v>
      </c>
      <c r="AA1406">
        <v>12</v>
      </c>
      <c r="AB1406">
        <v>15</v>
      </c>
      <c r="AC1406">
        <v>12</v>
      </c>
      <c r="AD1406">
        <v>0.8</v>
      </c>
      <c r="AE1406">
        <v>11</v>
      </c>
      <c r="AF1406">
        <v>0.84619999999999995</v>
      </c>
      <c r="AG1406">
        <v>0</v>
      </c>
      <c r="AH1406">
        <v>0</v>
      </c>
      <c r="AI1406">
        <v>4</v>
      </c>
      <c r="AJ1406">
        <v>0</v>
      </c>
      <c r="AK1406">
        <v>0</v>
      </c>
      <c r="AL1406">
        <v>1</v>
      </c>
      <c r="AM1406">
        <v>9.0899999999999995E-2</v>
      </c>
      <c r="AN1406">
        <v>1</v>
      </c>
      <c r="AO1406">
        <v>9.0899999999999995E-2</v>
      </c>
      <c r="AP1406">
        <v>0</v>
      </c>
      <c r="AQ1406">
        <v>0</v>
      </c>
      <c r="AR1406">
        <v>0</v>
      </c>
      <c r="AS1406">
        <v>0</v>
      </c>
      <c r="AT1406">
        <v>0</v>
      </c>
      <c r="AU1406">
        <v>0</v>
      </c>
      <c r="AV1406">
        <v>0.25</v>
      </c>
      <c r="AW1406">
        <v>0.33329999999999999</v>
      </c>
      <c r="AX1406">
        <v>0.16669999999999999</v>
      </c>
      <c r="AY1406">
        <v>0.25</v>
      </c>
      <c r="AZ1406">
        <v>8.3299999999999999E-2</v>
      </c>
      <c r="BA1406">
        <v>0</v>
      </c>
      <c r="BB1406">
        <v>0.33329999999999999</v>
      </c>
      <c r="BD1406">
        <v>0.5</v>
      </c>
      <c r="BE1406">
        <v>0.33329999999999999</v>
      </c>
      <c r="BF1406">
        <v>0.5</v>
      </c>
      <c r="BG1406">
        <v>0.41670000000000001</v>
      </c>
      <c r="BH1406">
        <v>0.91669999999999996</v>
      </c>
      <c r="BI1406">
        <v>8.3299999999999999E-2</v>
      </c>
      <c r="BJ1406">
        <v>0.33329999999999999</v>
      </c>
      <c r="BK1406">
        <v>0.66669999999999996</v>
      </c>
      <c r="BL1406">
        <v>0.16669999999999999</v>
      </c>
      <c r="BM1406">
        <v>0.16669999999999999</v>
      </c>
      <c r="BN1406">
        <v>0.75</v>
      </c>
      <c r="BO1406">
        <v>0</v>
      </c>
      <c r="BV1406">
        <v>0.58330000000000004</v>
      </c>
      <c r="BW1406">
        <v>37104.5</v>
      </c>
      <c r="BX1406">
        <v>0</v>
      </c>
      <c r="BY1406">
        <v>28325.79</v>
      </c>
      <c r="BZ1406">
        <v>8778.7099999999991</v>
      </c>
      <c r="CA1406">
        <v>36193.89</v>
      </c>
      <c r="CB1406">
        <v>0</v>
      </c>
      <c r="CC1406">
        <v>27236.21</v>
      </c>
      <c r="CD1406">
        <v>8957.69</v>
      </c>
      <c r="CE1406">
        <v>0.16669999999999999</v>
      </c>
      <c r="CF1406">
        <v>0.16669999999999999</v>
      </c>
      <c r="CG1406">
        <v>0.16669999999999999</v>
      </c>
      <c r="CH1406">
        <v>8.3299999999999999E-2</v>
      </c>
      <c r="CI1406">
        <v>0.16669999999999999</v>
      </c>
      <c r="CJ1406">
        <v>0.25</v>
      </c>
      <c r="CK1406">
        <v>0.16669999999999999</v>
      </c>
      <c r="CL1406">
        <v>0.16669999999999999</v>
      </c>
      <c r="CM1406">
        <v>0</v>
      </c>
      <c r="CN1406">
        <v>0</v>
      </c>
      <c r="CO1406">
        <v>0.16669999999999999</v>
      </c>
      <c r="CP1406">
        <v>0.58330000000000004</v>
      </c>
      <c r="CQ1406">
        <v>0.25</v>
      </c>
      <c r="CR1406">
        <v>0.16669999999999999</v>
      </c>
      <c r="CS1406">
        <v>0</v>
      </c>
      <c r="CT1406">
        <v>0</v>
      </c>
      <c r="CU1406" t="s">
        <v>15018</v>
      </c>
    </row>
    <row r="1407" spans="1:99" x14ac:dyDescent="0.15">
      <c r="A1407">
        <v>41300937</v>
      </c>
      <c r="B1407" t="s">
        <v>8868</v>
      </c>
      <c r="C1407" t="s">
        <v>17852</v>
      </c>
      <c r="D1407" t="s">
        <v>8872</v>
      </c>
      <c r="E1407">
        <v>11</v>
      </c>
      <c r="F1407" t="s">
        <v>15012</v>
      </c>
      <c r="G1407">
        <v>19641101</v>
      </c>
      <c r="J1407" t="s">
        <v>17853</v>
      </c>
      <c r="K1407" t="s">
        <v>17854</v>
      </c>
      <c r="L1407">
        <v>0</v>
      </c>
      <c r="M1407" t="s">
        <v>15015</v>
      </c>
      <c r="N1407" t="s">
        <v>15016</v>
      </c>
      <c r="Q1407" t="s">
        <v>15017</v>
      </c>
      <c r="U1407">
        <v>320</v>
      </c>
      <c r="V1407">
        <v>217</v>
      </c>
      <c r="W1407">
        <v>103</v>
      </c>
      <c r="X1407">
        <v>128</v>
      </c>
      <c r="Y1407">
        <v>114</v>
      </c>
      <c r="Z1407">
        <v>0.89059999999999995</v>
      </c>
      <c r="AA1407">
        <v>141</v>
      </c>
      <c r="AB1407">
        <v>157</v>
      </c>
      <c r="AC1407">
        <v>141</v>
      </c>
      <c r="AD1407">
        <v>0.89810000000000001</v>
      </c>
      <c r="AE1407">
        <v>114</v>
      </c>
      <c r="AF1407">
        <v>0.89059999999999995</v>
      </c>
      <c r="AG1407">
        <v>0</v>
      </c>
      <c r="AH1407">
        <v>0</v>
      </c>
      <c r="AI1407">
        <v>21</v>
      </c>
      <c r="AJ1407">
        <v>3</v>
      </c>
      <c r="AK1407">
        <v>0.1429</v>
      </c>
      <c r="AL1407">
        <v>7</v>
      </c>
      <c r="AM1407">
        <v>6.1899999999999997E-2</v>
      </c>
      <c r="AN1407">
        <v>4</v>
      </c>
      <c r="AO1407">
        <v>3.5400000000000001E-2</v>
      </c>
      <c r="AP1407">
        <v>3</v>
      </c>
      <c r="AQ1407">
        <v>2.6499999999999999E-2</v>
      </c>
      <c r="AR1407">
        <v>0</v>
      </c>
      <c r="AS1407">
        <v>0</v>
      </c>
      <c r="AT1407">
        <v>0</v>
      </c>
      <c r="AU1407">
        <v>0</v>
      </c>
      <c r="AV1407">
        <v>0.1449</v>
      </c>
      <c r="AW1407">
        <v>0.23400000000000001</v>
      </c>
      <c r="AX1407">
        <v>2.8400000000000002E-2</v>
      </c>
      <c r="AY1407">
        <v>0.14180000000000001</v>
      </c>
      <c r="AZ1407">
        <v>4.3499999999999997E-2</v>
      </c>
      <c r="BA1407">
        <v>2.9000000000000001E-2</v>
      </c>
      <c r="BB1407">
        <v>0.17019999999999999</v>
      </c>
      <c r="BD1407">
        <v>0.25530000000000003</v>
      </c>
      <c r="BE1407">
        <v>0.27660000000000001</v>
      </c>
      <c r="BF1407">
        <v>0.52480000000000004</v>
      </c>
      <c r="BG1407">
        <v>0.43969999999999998</v>
      </c>
      <c r="BH1407">
        <v>0.87939999999999996</v>
      </c>
      <c r="BI1407">
        <v>0.1206</v>
      </c>
      <c r="BJ1407">
        <v>0.30499999999999999</v>
      </c>
      <c r="BK1407">
        <v>0.6099</v>
      </c>
      <c r="BL1407">
        <v>0.2908</v>
      </c>
      <c r="BM1407">
        <v>0.28370000000000001</v>
      </c>
      <c r="BN1407">
        <v>0.5887</v>
      </c>
      <c r="BO1407">
        <v>0.12770000000000001</v>
      </c>
      <c r="BV1407">
        <v>0.53900000000000003</v>
      </c>
      <c r="BW1407">
        <v>47641.45</v>
      </c>
      <c r="BX1407">
        <v>6172.62</v>
      </c>
      <c r="BY1407">
        <v>31951.85</v>
      </c>
      <c r="BZ1407">
        <v>9516.98</v>
      </c>
      <c r="CA1407">
        <v>49478.64</v>
      </c>
      <c r="CB1407">
        <v>3426.19</v>
      </c>
      <c r="CC1407">
        <v>36218.31</v>
      </c>
      <c r="CD1407">
        <v>9834.14</v>
      </c>
      <c r="CE1407">
        <v>0.1348</v>
      </c>
      <c r="CF1407">
        <v>0.22700000000000001</v>
      </c>
      <c r="CG1407">
        <v>0.1348</v>
      </c>
      <c r="CH1407">
        <v>0.14180000000000001</v>
      </c>
      <c r="CI1407">
        <v>7.0900000000000005E-2</v>
      </c>
      <c r="CJ1407">
        <v>7.8E-2</v>
      </c>
      <c r="CK1407">
        <v>0.12770000000000001</v>
      </c>
      <c r="CL1407">
        <v>0.1135</v>
      </c>
      <c r="CM1407">
        <v>0.156</v>
      </c>
      <c r="CN1407">
        <v>3.5499999999999997E-2</v>
      </c>
      <c r="CO1407">
        <v>0.27660000000000001</v>
      </c>
      <c r="CP1407">
        <v>0.61699999999999999</v>
      </c>
      <c r="CQ1407">
        <v>0.26240000000000002</v>
      </c>
      <c r="CR1407">
        <v>5.67E-2</v>
      </c>
      <c r="CS1407">
        <v>5.67E-2</v>
      </c>
      <c r="CT1407">
        <v>7.1000000000000004E-3</v>
      </c>
      <c r="CU1407" t="s">
        <v>15018</v>
      </c>
    </row>
    <row r="1408" spans="1:99" x14ac:dyDescent="0.15">
      <c r="A1408">
        <v>41301519</v>
      </c>
      <c r="B1408" t="s">
        <v>442</v>
      </c>
      <c r="C1408" t="s">
        <v>17764</v>
      </c>
      <c r="D1408" t="s">
        <v>446</v>
      </c>
      <c r="E1408">
        <v>20</v>
      </c>
      <c r="F1408" t="s">
        <v>15130</v>
      </c>
      <c r="G1408">
        <v>19970701</v>
      </c>
      <c r="J1408" t="s">
        <v>17855</v>
      </c>
      <c r="K1408" t="s">
        <v>17856</v>
      </c>
      <c r="L1408">
        <v>0</v>
      </c>
      <c r="M1408" t="s">
        <v>15015</v>
      </c>
      <c r="N1408" t="s">
        <v>15016</v>
      </c>
      <c r="Q1408" t="s">
        <v>15017</v>
      </c>
      <c r="U1408">
        <v>25</v>
      </c>
      <c r="V1408">
        <v>18</v>
      </c>
      <c r="W1408">
        <v>7</v>
      </c>
      <c r="X1408">
        <v>6</v>
      </c>
      <c r="Y1408">
        <v>3</v>
      </c>
      <c r="Z1408">
        <v>0.5</v>
      </c>
      <c r="AA1408">
        <v>3</v>
      </c>
      <c r="AB1408">
        <v>6</v>
      </c>
      <c r="AC1408">
        <v>3</v>
      </c>
      <c r="AD1408">
        <v>0.5</v>
      </c>
      <c r="AE1408">
        <v>3</v>
      </c>
      <c r="AF1408">
        <v>0.5</v>
      </c>
      <c r="AG1408">
        <v>0</v>
      </c>
      <c r="AH1408">
        <v>0</v>
      </c>
      <c r="AI1408">
        <v>2</v>
      </c>
      <c r="AJ1408">
        <v>0</v>
      </c>
      <c r="AK1408">
        <v>0</v>
      </c>
      <c r="AL1408">
        <v>0</v>
      </c>
      <c r="AM1408">
        <v>0</v>
      </c>
      <c r="AN1408">
        <v>0</v>
      </c>
      <c r="AO1408">
        <v>0</v>
      </c>
      <c r="AP1408">
        <v>0</v>
      </c>
      <c r="AQ1408">
        <v>0</v>
      </c>
      <c r="AR1408">
        <v>0</v>
      </c>
      <c r="AT1408">
        <v>0</v>
      </c>
      <c r="AV1408">
        <v>0.33329999999999999</v>
      </c>
      <c r="AW1408">
        <v>0</v>
      </c>
      <c r="AX1408">
        <v>0.33329999999999999</v>
      </c>
      <c r="AY1408">
        <v>0</v>
      </c>
      <c r="AZ1408">
        <v>0</v>
      </c>
      <c r="BA1408">
        <v>0</v>
      </c>
      <c r="BB1408">
        <v>0.33329999999999999</v>
      </c>
      <c r="BD1408">
        <v>0.33329999999999999</v>
      </c>
      <c r="BE1408">
        <v>0</v>
      </c>
      <c r="BF1408">
        <v>0.33329999999999999</v>
      </c>
      <c r="BG1408">
        <v>0.33329999999999999</v>
      </c>
      <c r="BH1408">
        <v>1</v>
      </c>
      <c r="BI1408">
        <v>0</v>
      </c>
      <c r="BJ1408">
        <v>0</v>
      </c>
      <c r="BK1408">
        <v>1</v>
      </c>
      <c r="BL1408">
        <v>1</v>
      </c>
      <c r="BM1408">
        <v>0</v>
      </c>
      <c r="BN1408">
        <v>0.66669999999999996</v>
      </c>
      <c r="BO1408">
        <v>0.33329999999999999</v>
      </c>
      <c r="BV1408">
        <v>0.33329999999999999</v>
      </c>
      <c r="BW1408">
        <v>34829.199999999997</v>
      </c>
      <c r="BX1408">
        <v>0</v>
      </c>
      <c r="BY1408">
        <v>29832</v>
      </c>
      <c r="BZ1408">
        <v>4997.2</v>
      </c>
      <c r="CA1408">
        <v>19920</v>
      </c>
      <c r="CB1408">
        <v>0</v>
      </c>
      <c r="CC1408">
        <v>14025</v>
      </c>
      <c r="CD1408">
        <v>5895</v>
      </c>
      <c r="CE1408">
        <v>0.66669999999999996</v>
      </c>
      <c r="CF1408">
        <v>0</v>
      </c>
      <c r="CG1408">
        <v>0.66669999999999996</v>
      </c>
      <c r="CH1408">
        <v>0</v>
      </c>
      <c r="CI1408">
        <v>0.33329999999999999</v>
      </c>
      <c r="CJ1408">
        <v>0.33329999999999999</v>
      </c>
      <c r="CK1408">
        <v>0.33329999999999999</v>
      </c>
      <c r="CL1408">
        <v>0</v>
      </c>
      <c r="CM1408">
        <v>0</v>
      </c>
      <c r="CN1408">
        <v>0</v>
      </c>
      <c r="CO1408">
        <v>0</v>
      </c>
      <c r="CP1408">
        <v>0.33329999999999999</v>
      </c>
      <c r="CQ1408">
        <v>0.66669999999999996</v>
      </c>
      <c r="CR1408">
        <v>0</v>
      </c>
      <c r="CS1408">
        <v>0</v>
      </c>
      <c r="CT1408">
        <v>0</v>
      </c>
      <c r="CU1408" t="s">
        <v>15018</v>
      </c>
    </row>
    <row r="1409" spans="1:99" x14ac:dyDescent="0.15">
      <c r="A1409">
        <v>41301703</v>
      </c>
      <c r="B1409" t="s">
        <v>17857</v>
      </c>
      <c r="C1409" t="s">
        <v>17858</v>
      </c>
      <c r="D1409" t="s">
        <v>17859</v>
      </c>
      <c r="E1409">
        <v>18</v>
      </c>
      <c r="F1409" t="s">
        <v>15429</v>
      </c>
      <c r="G1409">
        <v>20060401</v>
      </c>
      <c r="J1409" t="s">
        <v>17860</v>
      </c>
      <c r="K1409" t="s">
        <v>17861</v>
      </c>
      <c r="L1409">
        <v>1181</v>
      </c>
      <c r="M1409" t="s">
        <v>15015</v>
      </c>
      <c r="N1409" t="s">
        <v>15016</v>
      </c>
      <c r="Q1409" t="s">
        <v>15017</v>
      </c>
      <c r="T1409" t="s">
        <v>15043</v>
      </c>
      <c r="U1409">
        <v>178</v>
      </c>
      <c r="V1409">
        <v>102</v>
      </c>
      <c r="W1409">
        <v>76</v>
      </c>
      <c r="X1409">
        <v>88</v>
      </c>
      <c r="Y1409">
        <v>0</v>
      </c>
      <c r="Z1409">
        <v>0</v>
      </c>
      <c r="AA1409">
        <v>0</v>
      </c>
      <c r="AB1409">
        <v>92</v>
      </c>
      <c r="AC1409">
        <v>0</v>
      </c>
      <c r="AD1409">
        <v>0</v>
      </c>
      <c r="AE1409">
        <v>0</v>
      </c>
      <c r="AF1409">
        <v>0</v>
      </c>
      <c r="AG1409">
        <v>0</v>
      </c>
      <c r="AH1409">
        <v>0</v>
      </c>
      <c r="AI1409">
        <v>24</v>
      </c>
      <c r="AJ1409">
        <v>2</v>
      </c>
      <c r="AK1409">
        <v>8.3299999999999999E-2</v>
      </c>
      <c r="AL1409">
        <v>0</v>
      </c>
      <c r="AN1409">
        <v>0</v>
      </c>
      <c r="AP1409">
        <v>0</v>
      </c>
      <c r="AR1409">
        <v>0</v>
      </c>
      <c r="AT1409">
        <v>0</v>
      </c>
      <c r="BW1409">
        <v>65911.38</v>
      </c>
      <c r="BX1409">
        <v>19698.3</v>
      </c>
      <c r="BY1409">
        <v>36765.18</v>
      </c>
      <c r="BZ1409">
        <v>9447.91</v>
      </c>
      <c r="CA1409">
        <v>78355.55</v>
      </c>
      <c r="CB1409">
        <v>33244.67</v>
      </c>
      <c r="CC1409">
        <v>34681.440000000002</v>
      </c>
      <c r="CD1409">
        <v>10429.44</v>
      </c>
      <c r="CU1409" t="s">
        <v>15018</v>
      </c>
    </row>
    <row r="1410" spans="1:99" x14ac:dyDescent="0.15">
      <c r="A1410">
        <v>41301747</v>
      </c>
      <c r="B1410" t="s">
        <v>449</v>
      </c>
      <c r="C1410" t="s">
        <v>17792</v>
      </c>
      <c r="D1410" t="s">
        <v>453</v>
      </c>
      <c r="E1410">
        <v>34</v>
      </c>
      <c r="F1410" t="s">
        <v>15212</v>
      </c>
      <c r="G1410">
        <v>20120101</v>
      </c>
      <c r="J1410" t="s">
        <v>450</v>
      </c>
      <c r="K1410" t="s">
        <v>451</v>
      </c>
      <c r="L1410">
        <v>0</v>
      </c>
      <c r="M1410" t="s">
        <v>15015</v>
      </c>
      <c r="N1410" t="s">
        <v>15016</v>
      </c>
      <c r="Q1410" t="s">
        <v>15017</v>
      </c>
      <c r="U1410">
        <v>80</v>
      </c>
      <c r="V1410">
        <v>58</v>
      </c>
      <c r="W1410">
        <v>22</v>
      </c>
      <c r="X1410">
        <v>42</v>
      </c>
      <c r="Y1410">
        <v>4</v>
      </c>
      <c r="Z1410">
        <v>9.5200000000000007E-2</v>
      </c>
      <c r="AA1410">
        <v>4</v>
      </c>
      <c r="AB1410">
        <v>52</v>
      </c>
      <c r="AC1410">
        <v>4</v>
      </c>
      <c r="AD1410">
        <v>7.6899999999999996E-2</v>
      </c>
      <c r="AE1410">
        <v>4</v>
      </c>
      <c r="AF1410">
        <v>9.5200000000000007E-2</v>
      </c>
      <c r="AG1410">
        <v>0</v>
      </c>
      <c r="AH1410">
        <v>0</v>
      </c>
      <c r="AI1410">
        <v>3</v>
      </c>
      <c r="AJ1410">
        <v>0</v>
      </c>
      <c r="AK1410">
        <v>0</v>
      </c>
      <c r="AL1410">
        <v>1</v>
      </c>
      <c r="AM1410">
        <v>0.25</v>
      </c>
      <c r="AN1410">
        <v>1</v>
      </c>
      <c r="AO1410">
        <v>0.25</v>
      </c>
      <c r="AP1410">
        <v>0</v>
      </c>
      <c r="AQ1410">
        <v>0</v>
      </c>
      <c r="AR1410">
        <v>0</v>
      </c>
      <c r="AS1410">
        <v>0</v>
      </c>
      <c r="AT1410">
        <v>0</v>
      </c>
      <c r="AU1410">
        <v>0</v>
      </c>
      <c r="AV1410">
        <v>0.5</v>
      </c>
      <c r="AW1410">
        <v>0.5</v>
      </c>
      <c r="AX1410">
        <v>0</v>
      </c>
      <c r="AY1410">
        <v>0.25</v>
      </c>
      <c r="AZ1410">
        <v>0.5</v>
      </c>
      <c r="BA1410">
        <v>0</v>
      </c>
      <c r="BB1410">
        <v>0</v>
      </c>
      <c r="BD1410">
        <v>0.75</v>
      </c>
      <c r="BE1410">
        <v>0.25</v>
      </c>
      <c r="BF1410">
        <v>0.75</v>
      </c>
      <c r="BG1410">
        <v>0.25</v>
      </c>
      <c r="BH1410">
        <v>1</v>
      </c>
      <c r="BI1410">
        <v>0</v>
      </c>
      <c r="BJ1410">
        <v>0.25</v>
      </c>
      <c r="BK1410">
        <v>0.75</v>
      </c>
      <c r="BL1410">
        <v>0.5</v>
      </c>
      <c r="BM1410">
        <v>0.5</v>
      </c>
      <c r="BN1410">
        <v>0.5</v>
      </c>
      <c r="BO1410">
        <v>0.25</v>
      </c>
      <c r="BV1410">
        <v>0.5</v>
      </c>
      <c r="BW1410">
        <v>68321.429999999993</v>
      </c>
      <c r="BX1410">
        <v>35464.61</v>
      </c>
      <c r="BY1410">
        <v>27826.51</v>
      </c>
      <c r="BZ1410">
        <v>5030.3100000000004</v>
      </c>
      <c r="CA1410">
        <v>81193.63</v>
      </c>
      <c r="CB1410">
        <v>45713.65</v>
      </c>
      <c r="CC1410">
        <v>29987.73</v>
      </c>
      <c r="CD1410">
        <v>5492.24</v>
      </c>
      <c r="CE1410">
        <v>0</v>
      </c>
      <c r="CF1410">
        <v>0</v>
      </c>
      <c r="CG1410">
        <v>0</v>
      </c>
      <c r="CH1410">
        <v>0</v>
      </c>
      <c r="CI1410">
        <v>0.25</v>
      </c>
      <c r="CJ1410">
        <v>0.25</v>
      </c>
      <c r="CK1410">
        <v>0.5</v>
      </c>
      <c r="CL1410">
        <v>0</v>
      </c>
      <c r="CM1410">
        <v>0</v>
      </c>
      <c r="CN1410">
        <v>0</v>
      </c>
      <c r="CO1410">
        <v>0</v>
      </c>
      <c r="CP1410">
        <v>0.5</v>
      </c>
      <c r="CQ1410">
        <v>0.5</v>
      </c>
      <c r="CR1410">
        <v>0</v>
      </c>
      <c r="CS1410">
        <v>0</v>
      </c>
      <c r="CT1410">
        <v>0</v>
      </c>
      <c r="CU1410" t="s">
        <v>15018</v>
      </c>
    </row>
    <row r="1411" spans="1:99" x14ac:dyDescent="0.15">
      <c r="A1411">
        <v>41302041</v>
      </c>
      <c r="B1411" t="s">
        <v>4135</v>
      </c>
      <c r="C1411" t="s">
        <v>17796</v>
      </c>
      <c r="D1411" t="s">
        <v>17862</v>
      </c>
      <c r="E1411">
        <v>13</v>
      </c>
      <c r="F1411" t="s">
        <v>15289</v>
      </c>
      <c r="G1411">
        <v>20190401</v>
      </c>
      <c r="J1411" t="s">
        <v>17863</v>
      </c>
      <c r="K1411">
        <v>5068761045</v>
      </c>
      <c r="L1411">
        <v>1172</v>
      </c>
      <c r="M1411" t="s">
        <v>15015</v>
      </c>
      <c r="N1411" t="s">
        <v>15016</v>
      </c>
      <c r="Q1411" t="s">
        <v>15017</v>
      </c>
      <c r="U1411">
        <v>3</v>
      </c>
      <c r="V1411">
        <v>1</v>
      </c>
      <c r="W1411">
        <v>2</v>
      </c>
      <c r="X1411">
        <v>1</v>
      </c>
      <c r="Y1411">
        <v>0</v>
      </c>
      <c r="Z1411">
        <v>0</v>
      </c>
      <c r="AA1411">
        <v>0</v>
      </c>
      <c r="AB1411">
        <v>1</v>
      </c>
      <c r="AC1411">
        <v>0</v>
      </c>
      <c r="AD1411">
        <v>0</v>
      </c>
      <c r="AE1411">
        <v>0</v>
      </c>
      <c r="AF1411">
        <v>0</v>
      </c>
      <c r="AG1411">
        <v>0</v>
      </c>
      <c r="AH1411">
        <v>0</v>
      </c>
      <c r="AI1411">
        <v>1</v>
      </c>
      <c r="AJ1411">
        <v>0</v>
      </c>
      <c r="AK1411">
        <v>0</v>
      </c>
      <c r="AL1411">
        <v>0</v>
      </c>
      <c r="AN1411">
        <v>0</v>
      </c>
      <c r="AP1411">
        <v>0</v>
      </c>
      <c r="AR1411">
        <v>0</v>
      </c>
      <c r="AT1411">
        <v>0</v>
      </c>
      <c r="BW1411">
        <v>17306.669999999998</v>
      </c>
      <c r="BX1411">
        <v>0</v>
      </c>
      <c r="BY1411">
        <v>8636.67</v>
      </c>
      <c r="BZ1411">
        <v>8670</v>
      </c>
      <c r="CA1411">
        <v>41730</v>
      </c>
      <c r="CB1411">
        <v>0</v>
      </c>
      <c r="CC1411">
        <v>15720</v>
      </c>
      <c r="CD1411">
        <v>26010</v>
      </c>
      <c r="CU1411" t="s">
        <v>15018</v>
      </c>
    </row>
    <row r="1412" spans="1:99" x14ac:dyDescent="0.15">
      <c r="A1412">
        <v>41310000</v>
      </c>
      <c r="B1412" t="s">
        <v>14109</v>
      </c>
      <c r="C1412" t="s">
        <v>17702</v>
      </c>
      <c r="D1412" t="s">
        <v>14113</v>
      </c>
      <c r="E1412">
        <v>13</v>
      </c>
      <c r="F1412" t="s">
        <v>15289</v>
      </c>
      <c r="G1412">
        <v>19400701</v>
      </c>
      <c r="J1412" t="s">
        <v>17864</v>
      </c>
      <c r="K1412" t="s">
        <v>17865</v>
      </c>
      <c r="L1412">
        <v>0</v>
      </c>
      <c r="M1412" t="s">
        <v>15015</v>
      </c>
      <c r="N1412" t="s">
        <v>15016</v>
      </c>
      <c r="Q1412" t="s">
        <v>15017</v>
      </c>
      <c r="U1412">
        <v>287</v>
      </c>
      <c r="V1412">
        <v>172</v>
      </c>
      <c r="W1412">
        <v>115</v>
      </c>
      <c r="X1412">
        <v>89</v>
      </c>
      <c r="Y1412">
        <v>88</v>
      </c>
      <c r="Z1412">
        <v>0.98880000000000001</v>
      </c>
      <c r="AA1412">
        <v>106</v>
      </c>
      <c r="AB1412">
        <v>107</v>
      </c>
      <c r="AC1412">
        <v>106</v>
      </c>
      <c r="AD1412">
        <v>0.99070000000000003</v>
      </c>
      <c r="AE1412">
        <v>88</v>
      </c>
      <c r="AF1412">
        <v>0.98880000000000001</v>
      </c>
      <c r="AG1412">
        <v>0</v>
      </c>
      <c r="AH1412">
        <v>0</v>
      </c>
      <c r="AI1412">
        <v>29</v>
      </c>
      <c r="AJ1412">
        <v>3</v>
      </c>
      <c r="AK1412">
        <v>0.10340000000000001</v>
      </c>
      <c r="AL1412">
        <v>16</v>
      </c>
      <c r="AM1412">
        <v>0.18179999999999999</v>
      </c>
      <c r="AN1412">
        <v>11</v>
      </c>
      <c r="AO1412">
        <v>0.125</v>
      </c>
      <c r="AP1412">
        <v>5</v>
      </c>
      <c r="AQ1412">
        <v>5.6800000000000003E-2</v>
      </c>
      <c r="AR1412">
        <v>0</v>
      </c>
      <c r="AS1412">
        <v>0</v>
      </c>
      <c r="AT1412">
        <v>0</v>
      </c>
      <c r="AU1412">
        <v>0</v>
      </c>
      <c r="AV1412">
        <v>0.54720000000000002</v>
      </c>
      <c r="AW1412">
        <v>0.55659999999999998</v>
      </c>
      <c r="AX1412">
        <v>0.1226</v>
      </c>
      <c r="AY1412">
        <v>0.31130000000000002</v>
      </c>
      <c r="AZ1412">
        <v>0.217</v>
      </c>
      <c r="BA1412">
        <v>0.20749999999999999</v>
      </c>
      <c r="BB1412">
        <v>0.35849999999999999</v>
      </c>
      <c r="BD1412">
        <v>0.47170000000000001</v>
      </c>
      <c r="BE1412">
        <v>0.1792</v>
      </c>
      <c r="BF1412">
        <v>0.3019</v>
      </c>
      <c r="BG1412">
        <v>0.42449999999999999</v>
      </c>
      <c r="BH1412">
        <v>0.8962</v>
      </c>
      <c r="BI1412">
        <v>0.1038</v>
      </c>
      <c r="BJ1412">
        <v>0.31130000000000002</v>
      </c>
      <c r="BK1412">
        <v>0.61319999999999997</v>
      </c>
      <c r="BL1412">
        <v>0.33019999999999999</v>
      </c>
      <c r="BM1412">
        <v>0.14149999999999999</v>
      </c>
      <c r="BN1412">
        <v>0.6038</v>
      </c>
      <c r="BO1412">
        <v>0.18870000000000001</v>
      </c>
      <c r="BV1412">
        <v>0.55659999999999998</v>
      </c>
      <c r="BW1412">
        <v>45017.52</v>
      </c>
      <c r="BX1412">
        <v>4522.8</v>
      </c>
      <c r="BY1412">
        <v>33734.800000000003</v>
      </c>
      <c r="BZ1412">
        <v>6759.93</v>
      </c>
      <c r="CA1412">
        <v>40946.01</v>
      </c>
      <c r="CB1412">
        <v>5632.64</v>
      </c>
      <c r="CC1412">
        <v>29349.5</v>
      </c>
      <c r="CD1412">
        <v>5963.87</v>
      </c>
      <c r="CE1412">
        <v>0.26419999999999999</v>
      </c>
      <c r="CF1412">
        <v>0.1038</v>
      </c>
      <c r="CG1412">
        <v>0.26419999999999999</v>
      </c>
      <c r="CH1412">
        <v>0.1981</v>
      </c>
      <c r="CI1412">
        <v>6.6000000000000003E-2</v>
      </c>
      <c r="CJ1412">
        <v>8.4900000000000003E-2</v>
      </c>
      <c r="CK1412">
        <v>0.14149999999999999</v>
      </c>
      <c r="CL1412">
        <v>0.1321</v>
      </c>
      <c r="CM1412">
        <v>0.1226</v>
      </c>
      <c r="CN1412">
        <v>3.7699999999999997E-2</v>
      </c>
      <c r="CO1412">
        <v>0.217</v>
      </c>
      <c r="CP1412">
        <v>0.54720000000000002</v>
      </c>
      <c r="CQ1412">
        <v>0.1981</v>
      </c>
      <c r="CR1412">
        <v>0.16980000000000001</v>
      </c>
      <c r="CS1412">
        <v>5.6599999999999998E-2</v>
      </c>
      <c r="CT1412">
        <v>2.8299999999999999E-2</v>
      </c>
      <c r="CU1412" t="s">
        <v>15018</v>
      </c>
    </row>
    <row r="1413" spans="1:99" x14ac:dyDescent="0.15">
      <c r="A1413">
        <v>41310210</v>
      </c>
      <c r="B1413" t="s">
        <v>2847</v>
      </c>
      <c r="C1413" t="s">
        <v>16619</v>
      </c>
      <c r="D1413" t="s">
        <v>17866</v>
      </c>
      <c r="E1413">
        <v>10</v>
      </c>
      <c r="F1413" t="s">
        <v>15614</v>
      </c>
      <c r="G1413">
        <v>19910901</v>
      </c>
      <c r="J1413" t="s">
        <v>17867</v>
      </c>
      <c r="K1413" t="s">
        <v>17868</v>
      </c>
      <c r="L1413">
        <v>0</v>
      </c>
      <c r="M1413" t="s">
        <v>15015</v>
      </c>
      <c r="N1413" t="s">
        <v>15016</v>
      </c>
      <c r="Q1413" t="s">
        <v>15017</v>
      </c>
      <c r="R1413" t="s">
        <v>15023</v>
      </c>
      <c r="U1413">
        <v>65</v>
      </c>
      <c r="V1413">
        <v>52</v>
      </c>
      <c r="W1413">
        <v>13</v>
      </c>
      <c r="X1413">
        <v>29</v>
      </c>
      <c r="Y1413">
        <v>19</v>
      </c>
      <c r="Z1413">
        <v>0.6552</v>
      </c>
      <c r="AA1413">
        <v>20</v>
      </c>
      <c r="AB1413">
        <v>32</v>
      </c>
      <c r="AC1413">
        <v>20</v>
      </c>
      <c r="AD1413">
        <v>0.625</v>
      </c>
      <c r="AE1413">
        <v>19</v>
      </c>
      <c r="AF1413">
        <v>0.6552</v>
      </c>
      <c r="AG1413">
        <v>0</v>
      </c>
      <c r="AH1413">
        <v>0</v>
      </c>
      <c r="AI1413">
        <v>4</v>
      </c>
      <c r="AJ1413">
        <v>0</v>
      </c>
      <c r="AK1413">
        <v>0</v>
      </c>
      <c r="AL1413">
        <v>2</v>
      </c>
      <c r="AM1413">
        <v>0.1053</v>
      </c>
      <c r="AN1413">
        <v>1</v>
      </c>
      <c r="AO1413">
        <v>5.2600000000000001E-2</v>
      </c>
      <c r="AP1413">
        <v>1</v>
      </c>
      <c r="AQ1413">
        <v>5.2600000000000001E-2</v>
      </c>
      <c r="AR1413">
        <v>0</v>
      </c>
      <c r="AS1413">
        <v>0</v>
      </c>
      <c r="AT1413">
        <v>0</v>
      </c>
      <c r="AU1413">
        <v>0</v>
      </c>
      <c r="AV1413">
        <v>0.15</v>
      </c>
      <c r="AW1413">
        <v>0.2</v>
      </c>
      <c r="AX1413">
        <v>0.1</v>
      </c>
      <c r="AY1413">
        <v>0.1</v>
      </c>
      <c r="AZ1413">
        <v>0.05</v>
      </c>
      <c r="BA1413">
        <v>0.05</v>
      </c>
      <c r="BB1413">
        <v>0.15</v>
      </c>
      <c r="BD1413">
        <v>0.25</v>
      </c>
      <c r="BE1413">
        <v>0.35</v>
      </c>
      <c r="BF1413">
        <v>0.5</v>
      </c>
      <c r="BG1413">
        <v>0.75</v>
      </c>
      <c r="BH1413">
        <v>0.9</v>
      </c>
      <c r="BI1413">
        <v>0.1</v>
      </c>
      <c r="BJ1413">
        <v>0.35</v>
      </c>
      <c r="BK1413">
        <v>0.5</v>
      </c>
      <c r="BL1413">
        <v>0.2</v>
      </c>
      <c r="BM1413">
        <v>0.3</v>
      </c>
      <c r="BN1413">
        <v>0.5</v>
      </c>
      <c r="BO1413">
        <v>0.1</v>
      </c>
      <c r="BV1413">
        <v>0.5</v>
      </c>
      <c r="BW1413">
        <v>63997.33</v>
      </c>
      <c r="BX1413">
        <v>16105.07</v>
      </c>
      <c r="BY1413">
        <v>43584.73</v>
      </c>
      <c r="BZ1413">
        <v>4307.5200000000004</v>
      </c>
      <c r="CA1413">
        <v>69175.8</v>
      </c>
      <c r="CB1413">
        <v>20438.71</v>
      </c>
      <c r="CC1413">
        <v>44462.63</v>
      </c>
      <c r="CD1413">
        <v>4274.47</v>
      </c>
      <c r="CE1413">
        <v>0</v>
      </c>
      <c r="CF1413">
        <v>0.05</v>
      </c>
      <c r="CG1413">
        <v>0</v>
      </c>
      <c r="CH1413">
        <v>0.2</v>
      </c>
      <c r="CI1413">
        <v>0.15</v>
      </c>
      <c r="CJ1413">
        <v>0</v>
      </c>
      <c r="CK1413">
        <v>0.1</v>
      </c>
      <c r="CL1413">
        <v>0.2</v>
      </c>
      <c r="CM1413">
        <v>0.15</v>
      </c>
      <c r="CN1413">
        <v>0.05</v>
      </c>
      <c r="CO1413">
        <v>0.15</v>
      </c>
      <c r="CP1413">
        <v>0.6</v>
      </c>
      <c r="CQ1413">
        <v>0.35</v>
      </c>
      <c r="CR1413">
        <v>0.05</v>
      </c>
      <c r="CS1413">
        <v>0</v>
      </c>
      <c r="CT1413">
        <v>0</v>
      </c>
      <c r="CU1413" t="s">
        <v>15018</v>
      </c>
    </row>
    <row r="1414" spans="1:99" x14ac:dyDescent="0.15">
      <c r="A1414">
        <v>41322031</v>
      </c>
      <c r="B1414" t="s">
        <v>14294</v>
      </c>
      <c r="C1414" t="s">
        <v>16244</v>
      </c>
      <c r="D1414" t="s">
        <v>14298</v>
      </c>
      <c r="E1414">
        <v>24</v>
      </c>
      <c r="F1414" t="s">
        <v>15053</v>
      </c>
      <c r="G1414">
        <v>20150801</v>
      </c>
      <c r="J1414" t="s">
        <v>17869</v>
      </c>
      <c r="K1414" t="s">
        <v>17870</v>
      </c>
      <c r="L1414">
        <v>0</v>
      </c>
      <c r="M1414" t="s">
        <v>15015</v>
      </c>
      <c r="N1414" t="s">
        <v>15016</v>
      </c>
      <c r="Q1414" t="s">
        <v>15017</v>
      </c>
      <c r="U1414">
        <v>73</v>
      </c>
      <c r="V1414">
        <v>51</v>
      </c>
      <c r="W1414">
        <v>22</v>
      </c>
      <c r="X1414">
        <v>16</v>
      </c>
      <c r="Y1414">
        <v>0</v>
      </c>
      <c r="Z1414">
        <v>0</v>
      </c>
      <c r="AA1414">
        <v>0</v>
      </c>
      <c r="AB1414">
        <v>24</v>
      </c>
      <c r="AC1414">
        <v>0</v>
      </c>
      <c r="AD1414">
        <v>0</v>
      </c>
      <c r="AE1414">
        <v>0</v>
      </c>
      <c r="AF1414">
        <v>0</v>
      </c>
      <c r="AG1414">
        <v>0</v>
      </c>
      <c r="AH1414">
        <v>0</v>
      </c>
      <c r="AI1414">
        <v>5</v>
      </c>
      <c r="AJ1414">
        <v>0</v>
      </c>
      <c r="AK1414">
        <v>0</v>
      </c>
      <c r="AL1414">
        <v>0</v>
      </c>
      <c r="AN1414">
        <v>0</v>
      </c>
      <c r="AP1414">
        <v>0</v>
      </c>
      <c r="AR1414">
        <v>0</v>
      </c>
      <c r="AT1414">
        <v>0</v>
      </c>
      <c r="BW1414">
        <v>38618.61</v>
      </c>
      <c r="BX1414">
        <v>945.1</v>
      </c>
      <c r="BY1414">
        <v>28332.31</v>
      </c>
      <c r="BZ1414">
        <v>9341.2000000000007</v>
      </c>
      <c r="CA1414">
        <v>36621.79</v>
      </c>
      <c r="CB1414">
        <v>1375.87</v>
      </c>
      <c r="CC1414">
        <v>27412.76</v>
      </c>
      <c r="CD1414">
        <v>7833.16</v>
      </c>
      <c r="CU1414" t="s">
        <v>15018</v>
      </c>
    </row>
    <row r="1415" spans="1:99" x14ac:dyDescent="0.15">
      <c r="A1415">
        <v>41322630</v>
      </c>
      <c r="B1415" t="s">
        <v>7001</v>
      </c>
      <c r="C1415" t="s">
        <v>17871</v>
      </c>
      <c r="D1415" t="s">
        <v>7006</v>
      </c>
      <c r="E1415">
        <v>27</v>
      </c>
      <c r="F1415" t="s">
        <v>15031</v>
      </c>
      <c r="G1415">
        <v>20200120</v>
      </c>
      <c r="J1415" t="s">
        <v>17872</v>
      </c>
      <c r="K1415" t="s">
        <v>7003</v>
      </c>
      <c r="L1415">
        <v>1192</v>
      </c>
      <c r="M1415" t="s">
        <v>15015</v>
      </c>
      <c r="N1415" t="s">
        <v>15016</v>
      </c>
      <c r="Q1415" t="s">
        <v>15017</v>
      </c>
      <c r="R1415" t="s">
        <v>15023</v>
      </c>
      <c r="U1415">
        <v>12</v>
      </c>
      <c r="V1415">
        <v>8</v>
      </c>
      <c r="W1415">
        <v>4</v>
      </c>
      <c r="X1415">
        <v>6</v>
      </c>
      <c r="Y1415">
        <v>2</v>
      </c>
      <c r="Z1415">
        <v>0.33329999999999999</v>
      </c>
      <c r="AA1415">
        <v>3</v>
      </c>
      <c r="AB1415">
        <v>7</v>
      </c>
      <c r="AC1415">
        <v>3</v>
      </c>
      <c r="AD1415">
        <v>0.42859999999999998</v>
      </c>
      <c r="AE1415">
        <v>2</v>
      </c>
      <c r="AF1415">
        <v>0.33329999999999999</v>
      </c>
      <c r="AG1415">
        <v>0</v>
      </c>
      <c r="AH1415">
        <v>0</v>
      </c>
      <c r="AI1415">
        <v>1</v>
      </c>
      <c r="AJ1415">
        <v>0</v>
      </c>
      <c r="AK1415">
        <v>0</v>
      </c>
      <c r="AL1415">
        <v>0</v>
      </c>
      <c r="AM1415">
        <v>0</v>
      </c>
      <c r="AN1415">
        <v>0</v>
      </c>
      <c r="AO1415">
        <v>0</v>
      </c>
      <c r="AP1415">
        <v>0</v>
      </c>
      <c r="AQ1415">
        <v>0</v>
      </c>
      <c r="AR1415">
        <v>0</v>
      </c>
      <c r="AT1415">
        <v>0</v>
      </c>
      <c r="AV1415">
        <v>0.66669999999999996</v>
      </c>
      <c r="AW1415">
        <v>0</v>
      </c>
      <c r="AX1415">
        <v>0.33329999999999999</v>
      </c>
      <c r="AY1415">
        <v>0.33329999999999999</v>
      </c>
      <c r="AZ1415">
        <v>0</v>
      </c>
      <c r="BA1415">
        <v>0.33329999999999999</v>
      </c>
      <c r="BB1415">
        <v>0.33329999999999999</v>
      </c>
      <c r="BD1415">
        <v>1</v>
      </c>
      <c r="BE1415">
        <v>0</v>
      </c>
      <c r="BF1415">
        <v>0.33329999999999999</v>
      </c>
      <c r="BG1415">
        <v>0.33329999999999999</v>
      </c>
      <c r="BH1415">
        <v>1</v>
      </c>
      <c r="BI1415">
        <v>0</v>
      </c>
      <c r="BJ1415">
        <v>0</v>
      </c>
      <c r="BK1415">
        <v>1</v>
      </c>
      <c r="BL1415">
        <v>0</v>
      </c>
      <c r="BM1415">
        <v>0.33329999999999999</v>
      </c>
      <c r="BN1415">
        <v>0.66669999999999996</v>
      </c>
      <c r="BO1415">
        <v>0</v>
      </c>
      <c r="BV1415">
        <v>0.33329999999999999</v>
      </c>
      <c r="BW1415">
        <v>42900.83</v>
      </c>
      <c r="BX1415">
        <v>0</v>
      </c>
      <c r="BY1415">
        <v>33269.17</v>
      </c>
      <c r="BZ1415">
        <v>9631.67</v>
      </c>
      <c r="CA1415">
        <v>30515</v>
      </c>
      <c r="CB1415">
        <v>0</v>
      </c>
      <c r="CC1415">
        <v>22767.5</v>
      </c>
      <c r="CD1415">
        <v>7747.5</v>
      </c>
      <c r="CE1415">
        <v>0</v>
      </c>
      <c r="CF1415">
        <v>0.33329999999999999</v>
      </c>
      <c r="CG1415">
        <v>0</v>
      </c>
      <c r="CH1415">
        <v>0</v>
      </c>
      <c r="CI1415">
        <v>0.33329999999999999</v>
      </c>
      <c r="CJ1415">
        <v>0</v>
      </c>
      <c r="CK1415">
        <v>0</v>
      </c>
      <c r="CL1415">
        <v>0</v>
      </c>
      <c r="CM1415">
        <v>0.33329999999999999</v>
      </c>
      <c r="CN1415">
        <v>0</v>
      </c>
      <c r="CO1415">
        <v>0.33329999999999999</v>
      </c>
      <c r="CP1415">
        <v>0.66669999999999996</v>
      </c>
      <c r="CQ1415">
        <v>0.33329999999999999</v>
      </c>
      <c r="CR1415">
        <v>0</v>
      </c>
      <c r="CS1415">
        <v>0</v>
      </c>
      <c r="CT1415">
        <v>0</v>
      </c>
      <c r="CU1415" t="s">
        <v>15018</v>
      </c>
    </row>
    <row r="1416" spans="1:99" x14ac:dyDescent="0.15">
      <c r="A1416">
        <v>41330440</v>
      </c>
      <c r="B1416" t="s">
        <v>17873</v>
      </c>
      <c r="C1416" t="s">
        <v>17838</v>
      </c>
      <c r="D1416" t="s">
        <v>17874</v>
      </c>
      <c r="E1416">
        <v>34</v>
      </c>
      <c r="F1416" t="s">
        <v>15212</v>
      </c>
      <c r="G1416">
        <v>19560501</v>
      </c>
      <c r="J1416" t="s">
        <v>17875</v>
      </c>
      <c r="K1416" t="s">
        <v>17876</v>
      </c>
      <c r="L1416">
        <v>0</v>
      </c>
      <c r="M1416" t="s">
        <v>15015</v>
      </c>
      <c r="N1416" t="s">
        <v>15016</v>
      </c>
      <c r="Q1416" t="s">
        <v>15017</v>
      </c>
      <c r="U1416">
        <v>113</v>
      </c>
      <c r="V1416">
        <v>89</v>
      </c>
      <c r="W1416">
        <v>24</v>
      </c>
      <c r="X1416">
        <v>46</v>
      </c>
      <c r="Y1416">
        <v>12</v>
      </c>
      <c r="Z1416">
        <v>0.26090000000000002</v>
      </c>
      <c r="AA1416">
        <v>15</v>
      </c>
      <c r="AB1416">
        <v>57</v>
      </c>
      <c r="AC1416">
        <v>15</v>
      </c>
      <c r="AD1416">
        <v>0.26319999999999999</v>
      </c>
      <c r="AE1416">
        <v>12</v>
      </c>
      <c r="AF1416">
        <v>0.26090000000000002</v>
      </c>
      <c r="AG1416">
        <v>0</v>
      </c>
      <c r="AH1416">
        <v>0</v>
      </c>
      <c r="AI1416">
        <v>3</v>
      </c>
      <c r="AJ1416">
        <v>0</v>
      </c>
      <c r="AK1416">
        <v>0</v>
      </c>
      <c r="AL1416">
        <v>2</v>
      </c>
      <c r="AM1416">
        <v>0.16669999999999999</v>
      </c>
      <c r="AN1416">
        <v>1</v>
      </c>
      <c r="AO1416">
        <v>8.3299999999999999E-2</v>
      </c>
      <c r="AP1416">
        <v>1</v>
      </c>
      <c r="AQ1416">
        <v>8.3299999999999999E-2</v>
      </c>
      <c r="AR1416">
        <v>0</v>
      </c>
      <c r="AS1416">
        <v>0</v>
      </c>
      <c r="AT1416">
        <v>0</v>
      </c>
      <c r="AU1416">
        <v>0</v>
      </c>
      <c r="AV1416">
        <v>0.1333</v>
      </c>
      <c r="AW1416">
        <v>0.26669999999999999</v>
      </c>
      <c r="AX1416">
        <v>0.2</v>
      </c>
      <c r="AY1416">
        <v>0.1333</v>
      </c>
      <c r="AZ1416">
        <v>0</v>
      </c>
      <c r="BA1416">
        <v>6.6699999999999995E-2</v>
      </c>
      <c r="BB1416">
        <v>0</v>
      </c>
      <c r="BD1416">
        <v>0.4</v>
      </c>
      <c r="BE1416">
        <v>0.2</v>
      </c>
      <c r="BF1416">
        <v>0.66669999999999996</v>
      </c>
      <c r="BG1416">
        <v>0.33329999999999999</v>
      </c>
      <c r="BH1416">
        <v>0.93330000000000002</v>
      </c>
      <c r="BI1416">
        <v>6.6699999999999995E-2</v>
      </c>
      <c r="BJ1416">
        <v>0.26669999999999999</v>
      </c>
      <c r="BK1416">
        <v>0.6</v>
      </c>
      <c r="BL1416">
        <v>0.33329999999999999</v>
      </c>
      <c r="BM1416">
        <v>0.26669999999999999</v>
      </c>
      <c r="BN1416">
        <v>0.4667</v>
      </c>
      <c r="BO1416">
        <v>6.6699999999999995E-2</v>
      </c>
      <c r="BV1416">
        <v>0.66669999999999996</v>
      </c>
      <c r="BW1416">
        <v>57990.3</v>
      </c>
      <c r="BX1416">
        <v>12111.46</v>
      </c>
      <c r="BY1416">
        <v>37762.400000000001</v>
      </c>
      <c r="BZ1416">
        <v>8116.44</v>
      </c>
      <c r="CA1416">
        <v>62445.49</v>
      </c>
      <c r="CB1416">
        <v>15402.24</v>
      </c>
      <c r="CC1416">
        <v>38228.910000000003</v>
      </c>
      <c r="CD1416">
        <v>8814.33</v>
      </c>
      <c r="CE1416">
        <v>0</v>
      </c>
      <c r="CF1416">
        <v>0.1333</v>
      </c>
      <c r="CG1416">
        <v>0</v>
      </c>
      <c r="CH1416">
        <v>0</v>
      </c>
      <c r="CI1416">
        <v>6.6699999999999995E-2</v>
      </c>
      <c r="CJ1416">
        <v>0.1333</v>
      </c>
      <c r="CK1416">
        <v>0.1333</v>
      </c>
      <c r="CL1416">
        <v>0.2</v>
      </c>
      <c r="CM1416">
        <v>0.2</v>
      </c>
      <c r="CN1416">
        <v>0</v>
      </c>
      <c r="CO1416">
        <v>0.26669999999999999</v>
      </c>
      <c r="CP1416">
        <v>0.66669999999999996</v>
      </c>
      <c r="CQ1416">
        <v>0.2</v>
      </c>
      <c r="CR1416">
        <v>6.6699999999999995E-2</v>
      </c>
      <c r="CS1416">
        <v>6.6699999999999995E-2</v>
      </c>
      <c r="CT1416">
        <v>0</v>
      </c>
      <c r="CU1416" t="s">
        <v>15018</v>
      </c>
    </row>
    <row r="1417" spans="1:99" x14ac:dyDescent="0.15">
      <c r="A1417">
        <v>41361307</v>
      </c>
      <c r="B1417" t="s">
        <v>7666</v>
      </c>
      <c r="C1417" t="s">
        <v>17806</v>
      </c>
      <c r="D1417" t="s">
        <v>7671</v>
      </c>
      <c r="E1417">
        <v>27</v>
      </c>
      <c r="F1417" t="s">
        <v>15031</v>
      </c>
      <c r="G1417">
        <v>19870122</v>
      </c>
      <c r="J1417" t="s">
        <v>7667</v>
      </c>
      <c r="K1417" t="s">
        <v>17877</v>
      </c>
      <c r="L1417">
        <v>147</v>
      </c>
      <c r="M1417" t="s">
        <v>15015</v>
      </c>
      <c r="N1417" t="s">
        <v>15016</v>
      </c>
      <c r="Q1417" t="s">
        <v>15017</v>
      </c>
      <c r="U1417">
        <v>5</v>
      </c>
      <c r="V1417">
        <v>2</v>
      </c>
      <c r="W1417">
        <v>3</v>
      </c>
      <c r="X1417">
        <v>2</v>
      </c>
      <c r="Y1417">
        <v>0</v>
      </c>
      <c r="Z1417">
        <v>0</v>
      </c>
      <c r="AA1417">
        <v>0</v>
      </c>
      <c r="AB1417">
        <v>2</v>
      </c>
      <c r="AC1417">
        <v>0</v>
      </c>
      <c r="AD1417">
        <v>0</v>
      </c>
      <c r="AE1417">
        <v>0</v>
      </c>
      <c r="AF1417">
        <v>0</v>
      </c>
      <c r="AG1417">
        <v>0</v>
      </c>
      <c r="AH1417">
        <v>0</v>
      </c>
      <c r="AI1417">
        <v>0</v>
      </c>
      <c r="AJ1417">
        <v>0</v>
      </c>
      <c r="AL1417">
        <v>0</v>
      </c>
      <c r="AN1417">
        <v>0</v>
      </c>
      <c r="AP1417">
        <v>0</v>
      </c>
      <c r="AR1417">
        <v>0</v>
      </c>
      <c r="AT1417">
        <v>0</v>
      </c>
      <c r="BW1417">
        <v>113708</v>
      </c>
      <c r="BX1417">
        <v>0</v>
      </c>
      <c r="BY1417">
        <v>105054</v>
      </c>
      <c r="BZ1417">
        <v>8654</v>
      </c>
      <c r="CA1417">
        <v>72000</v>
      </c>
      <c r="CB1417">
        <v>0</v>
      </c>
      <c r="CC1417">
        <v>67120</v>
      </c>
      <c r="CD1417">
        <v>4880</v>
      </c>
      <c r="CU1417" t="s">
        <v>15018</v>
      </c>
    </row>
    <row r="1418" spans="1:99" x14ac:dyDescent="0.15">
      <c r="A1418">
        <v>41361446</v>
      </c>
      <c r="B1418" t="s">
        <v>3800</v>
      </c>
      <c r="C1418" t="s">
        <v>17878</v>
      </c>
      <c r="D1418" t="s">
        <v>3803</v>
      </c>
      <c r="E1418">
        <v>19</v>
      </c>
      <c r="F1418" t="s">
        <v>15087</v>
      </c>
      <c r="G1418">
        <v>19900501</v>
      </c>
      <c r="J1418" t="s">
        <v>17879</v>
      </c>
      <c r="K1418" t="s">
        <v>3801</v>
      </c>
      <c r="L1418">
        <v>0</v>
      </c>
      <c r="M1418" t="s">
        <v>15015</v>
      </c>
      <c r="N1418" t="s">
        <v>15016</v>
      </c>
      <c r="Q1418" t="s">
        <v>15017</v>
      </c>
      <c r="U1418">
        <v>18</v>
      </c>
      <c r="V1418">
        <v>12</v>
      </c>
      <c r="W1418">
        <v>6</v>
      </c>
      <c r="X1418">
        <v>10</v>
      </c>
      <c r="Y1418">
        <v>10</v>
      </c>
      <c r="Z1418">
        <v>1</v>
      </c>
      <c r="AA1418">
        <v>10</v>
      </c>
      <c r="AB1418">
        <v>10</v>
      </c>
      <c r="AC1418">
        <v>10</v>
      </c>
      <c r="AD1418">
        <v>1</v>
      </c>
      <c r="AE1418">
        <v>10</v>
      </c>
      <c r="AF1418">
        <v>1</v>
      </c>
      <c r="AG1418">
        <v>0</v>
      </c>
      <c r="AH1418">
        <v>0</v>
      </c>
      <c r="AI1418">
        <v>3</v>
      </c>
      <c r="AJ1418">
        <v>0</v>
      </c>
      <c r="AK1418">
        <v>0</v>
      </c>
      <c r="AL1418">
        <v>1</v>
      </c>
      <c r="AM1418">
        <v>0.1</v>
      </c>
      <c r="AN1418">
        <v>0</v>
      </c>
      <c r="AO1418">
        <v>0</v>
      </c>
      <c r="AP1418">
        <v>1</v>
      </c>
      <c r="AQ1418">
        <v>0.1</v>
      </c>
      <c r="AR1418">
        <v>0</v>
      </c>
      <c r="AS1418">
        <v>0</v>
      </c>
      <c r="AT1418">
        <v>0</v>
      </c>
      <c r="AU1418">
        <v>0</v>
      </c>
      <c r="AV1418">
        <v>0.1</v>
      </c>
      <c r="AW1418">
        <v>0.5</v>
      </c>
      <c r="AX1418">
        <v>0.2</v>
      </c>
      <c r="AY1418">
        <v>0.4</v>
      </c>
      <c r="AZ1418">
        <v>0</v>
      </c>
      <c r="BA1418">
        <v>0.1</v>
      </c>
      <c r="BB1418">
        <v>0.4</v>
      </c>
      <c r="BD1418">
        <v>0.3</v>
      </c>
      <c r="BE1418">
        <v>0.3</v>
      </c>
      <c r="BF1418">
        <v>0.3</v>
      </c>
      <c r="BG1418">
        <v>0.7</v>
      </c>
      <c r="BH1418">
        <v>0.8</v>
      </c>
      <c r="BI1418">
        <v>0.2</v>
      </c>
      <c r="BJ1418">
        <v>0.4</v>
      </c>
      <c r="BK1418">
        <v>0.6</v>
      </c>
      <c r="BL1418">
        <v>0.3</v>
      </c>
      <c r="BM1418">
        <v>0.1</v>
      </c>
      <c r="BN1418">
        <v>0.5</v>
      </c>
      <c r="BO1418">
        <v>0.1</v>
      </c>
      <c r="BV1418">
        <v>0.7</v>
      </c>
      <c r="BW1418">
        <v>53373.33</v>
      </c>
      <c r="BX1418">
        <v>0</v>
      </c>
      <c r="BY1418">
        <v>47032.78</v>
      </c>
      <c r="BZ1418">
        <v>6340.56</v>
      </c>
      <c r="CA1418">
        <v>49465</v>
      </c>
      <c r="CB1418">
        <v>0</v>
      </c>
      <c r="CC1418">
        <v>45390.83</v>
      </c>
      <c r="CD1418">
        <v>4074.17</v>
      </c>
      <c r="CE1418">
        <v>0.3</v>
      </c>
      <c r="CF1418">
        <v>0.4</v>
      </c>
      <c r="CG1418">
        <v>0.3</v>
      </c>
      <c r="CH1418">
        <v>0.4</v>
      </c>
      <c r="CI1418">
        <v>0.1</v>
      </c>
      <c r="CJ1418">
        <v>0</v>
      </c>
      <c r="CK1418">
        <v>0.1</v>
      </c>
      <c r="CL1418">
        <v>0.3</v>
      </c>
      <c r="CM1418">
        <v>0</v>
      </c>
      <c r="CN1418">
        <v>0</v>
      </c>
      <c r="CO1418">
        <v>0.1</v>
      </c>
      <c r="CP1418">
        <v>0.2</v>
      </c>
      <c r="CQ1418">
        <v>0.4</v>
      </c>
      <c r="CR1418">
        <v>0.4</v>
      </c>
      <c r="CS1418">
        <v>0</v>
      </c>
      <c r="CT1418">
        <v>0</v>
      </c>
      <c r="CU1418" t="s">
        <v>15018</v>
      </c>
    </row>
    <row r="1419" spans="1:99" x14ac:dyDescent="0.15">
      <c r="A1419">
        <v>41362036</v>
      </c>
      <c r="B1419" t="s">
        <v>10503</v>
      </c>
      <c r="C1419" t="s">
        <v>17234</v>
      </c>
      <c r="D1419" t="s">
        <v>10507</v>
      </c>
      <c r="E1419">
        <v>20</v>
      </c>
      <c r="F1419" t="s">
        <v>15130</v>
      </c>
      <c r="G1419">
        <v>19950201</v>
      </c>
      <c r="J1419" t="s">
        <v>17880</v>
      </c>
      <c r="K1419" t="s">
        <v>17881</v>
      </c>
      <c r="L1419">
        <v>0</v>
      </c>
      <c r="M1419" t="s">
        <v>15015</v>
      </c>
      <c r="N1419" t="s">
        <v>15016</v>
      </c>
      <c r="Q1419" t="s">
        <v>15017</v>
      </c>
      <c r="T1419" t="s">
        <v>15043</v>
      </c>
      <c r="U1419">
        <v>2062</v>
      </c>
      <c r="V1419">
        <v>1155</v>
      </c>
      <c r="W1419">
        <v>907</v>
      </c>
      <c r="X1419">
        <v>653</v>
      </c>
      <c r="Y1419">
        <v>1</v>
      </c>
      <c r="Z1419">
        <v>1.5E-3</v>
      </c>
      <c r="AA1419">
        <v>1</v>
      </c>
      <c r="AB1419">
        <v>801</v>
      </c>
      <c r="AC1419">
        <v>1</v>
      </c>
      <c r="AD1419">
        <v>1.1999999999999999E-3</v>
      </c>
      <c r="AE1419">
        <v>1</v>
      </c>
      <c r="AF1419">
        <v>1.5E-3</v>
      </c>
      <c r="AG1419">
        <v>0</v>
      </c>
      <c r="AH1419">
        <v>0</v>
      </c>
      <c r="AI1419">
        <v>167</v>
      </c>
      <c r="AJ1419">
        <v>7</v>
      </c>
      <c r="AK1419">
        <v>4.19E-2</v>
      </c>
      <c r="AL1419">
        <v>0</v>
      </c>
      <c r="AM1419">
        <v>0</v>
      </c>
      <c r="AN1419">
        <v>0</v>
      </c>
      <c r="AO1419">
        <v>0</v>
      </c>
      <c r="AP1419">
        <v>0</v>
      </c>
      <c r="AQ1419">
        <v>0</v>
      </c>
      <c r="AR1419">
        <v>0</v>
      </c>
      <c r="AT1419">
        <v>0</v>
      </c>
      <c r="AV1419">
        <v>0</v>
      </c>
      <c r="AW1419">
        <v>1</v>
      </c>
      <c r="AX1419">
        <v>0</v>
      </c>
      <c r="AY1419">
        <v>0</v>
      </c>
      <c r="AZ1419">
        <v>0</v>
      </c>
      <c r="BA1419">
        <v>0</v>
      </c>
      <c r="BB1419">
        <v>0</v>
      </c>
      <c r="BD1419">
        <v>0</v>
      </c>
      <c r="BE1419">
        <v>0</v>
      </c>
      <c r="BF1419">
        <v>0</v>
      </c>
      <c r="BG1419">
        <v>0</v>
      </c>
      <c r="BH1419">
        <v>0</v>
      </c>
      <c r="BI1419">
        <v>1</v>
      </c>
      <c r="BJ1419">
        <v>0</v>
      </c>
      <c r="BK1419">
        <v>1</v>
      </c>
      <c r="BL1419">
        <v>1</v>
      </c>
      <c r="BM1419">
        <v>1</v>
      </c>
      <c r="BN1419">
        <v>0</v>
      </c>
      <c r="BO1419">
        <v>1</v>
      </c>
      <c r="BV1419">
        <v>0</v>
      </c>
      <c r="BW1419">
        <v>45508.32</v>
      </c>
      <c r="BX1419">
        <v>5532.58</v>
      </c>
      <c r="BY1419">
        <v>33030.129999999997</v>
      </c>
      <c r="BZ1419">
        <v>6945.61</v>
      </c>
      <c r="CA1419">
        <v>37943.08</v>
      </c>
      <c r="CB1419">
        <v>3447.01</v>
      </c>
      <c r="CC1419">
        <v>28224.19</v>
      </c>
      <c r="CD1419">
        <v>6271.88</v>
      </c>
      <c r="CE1419">
        <v>1</v>
      </c>
      <c r="CF1419">
        <v>0</v>
      </c>
      <c r="CG1419">
        <v>1</v>
      </c>
      <c r="CH1419">
        <v>0</v>
      </c>
      <c r="CI1419">
        <v>0</v>
      </c>
      <c r="CJ1419">
        <v>0</v>
      </c>
      <c r="CK1419">
        <v>0</v>
      </c>
      <c r="CL1419">
        <v>0</v>
      </c>
      <c r="CM1419">
        <v>0</v>
      </c>
      <c r="CN1419">
        <v>0</v>
      </c>
      <c r="CO1419">
        <v>1</v>
      </c>
      <c r="CP1419">
        <v>1</v>
      </c>
      <c r="CQ1419">
        <v>0</v>
      </c>
      <c r="CR1419">
        <v>0</v>
      </c>
      <c r="CS1419">
        <v>0</v>
      </c>
      <c r="CT1419">
        <v>0</v>
      </c>
      <c r="CU1419" t="s">
        <v>15018</v>
      </c>
    </row>
    <row r="1420" spans="1:99" x14ac:dyDescent="0.15">
      <c r="A1420">
        <v>41362324</v>
      </c>
      <c r="B1420" t="s">
        <v>14325</v>
      </c>
      <c r="C1420" t="s">
        <v>17806</v>
      </c>
      <c r="D1420" t="s">
        <v>14329</v>
      </c>
      <c r="E1420">
        <v>10</v>
      </c>
      <c r="F1420" t="s">
        <v>15614</v>
      </c>
      <c r="G1420">
        <v>19680401</v>
      </c>
      <c r="J1420" t="s">
        <v>14326</v>
      </c>
      <c r="K1420" t="s">
        <v>14327</v>
      </c>
      <c r="L1420">
        <v>0</v>
      </c>
      <c r="M1420" t="s">
        <v>15015</v>
      </c>
      <c r="N1420" t="s">
        <v>15016</v>
      </c>
      <c r="Q1420" t="s">
        <v>15017</v>
      </c>
      <c r="U1420">
        <v>12</v>
      </c>
      <c r="V1420">
        <v>7</v>
      </c>
      <c r="W1420">
        <v>5</v>
      </c>
      <c r="X1420">
        <v>7</v>
      </c>
      <c r="Y1420">
        <v>1</v>
      </c>
      <c r="Z1420">
        <v>0.1429</v>
      </c>
      <c r="AA1420">
        <v>1</v>
      </c>
      <c r="AB1420">
        <v>7</v>
      </c>
      <c r="AC1420">
        <v>1</v>
      </c>
      <c r="AD1420">
        <v>0.1429</v>
      </c>
      <c r="AE1420">
        <v>1</v>
      </c>
      <c r="AF1420">
        <v>0.1429</v>
      </c>
      <c r="AG1420">
        <v>0</v>
      </c>
      <c r="AH1420">
        <v>0</v>
      </c>
      <c r="AI1420">
        <v>3</v>
      </c>
      <c r="AJ1420">
        <v>1</v>
      </c>
      <c r="AK1420">
        <v>0.33329999999999999</v>
      </c>
      <c r="AL1420">
        <v>1</v>
      </c>
      <c r="AM1420">
        <v>1</v>
      </c>
      <c r="AN1420">
        <v>0</v>
      </c>
      <c r="AO1420">
        <v>0</v>
      </c>
      <c r="AP1420">
        <v>1</v>
      </c>
      <c r="AQ1420">
        <v>1</v>
      </c>
      <c r="AR1420">
        <v>0</v>
      </c>
      <c r="AS1420">
        <v>0</v>
      </c>
      <c r="AT1420">
        <v>0</v>
      </c>
      <c r="AU1420">
        <v>0</v>
      </c>
      <c r="AV1420">
        <v>1</v>
      </c>
      <c r="AW1420">
        <v>0</v>
      </c>
      <c r="AX1420">
        <v>0</v>
      </c>
      <c r="AY1420">
        <v>0</v>
      </c>
      <c r="AZ1420">
        <v>0</v>
      </c>
      <c r="BA1420">
        <v>0</v>
      </c>
      <c r="BB1420">
        <v>1</v>
      </c>
      <c r="BD1420">
        <v>1</v>
      </c>
      <c r="BE1420">
        <v>1</v>
      </c>
      <c r="BF1420">
        <v>0</v>
      </c>
      <c r="BG1420">
        <v>1</v>
      </c>
      <c r="BH1420">
        <v>1</v>
      </c>
      <c r="BI1420">
        <v>0</v>
      </c>
      <c r="BJ1420">
        <v>0</v>
      </c>
      <c r="BK1420">
        <v>1</v>
      </c>
      <c r="BL1420">
        <v>1</v>
      </c>
      <c r="BM1420">
        <v>0</v>
      </c>
      <c r="BN1420">
        <v>0</v>
      </c>
      <c r="BO1420">
        <v>0</v>
      </c>
      <c r="BV1420">
        <v>0</v>
      </c>
      <c r="BW1420">
        <v>50120.83</v>
      </c>
      <c r="BX1420">
        <v>0</v>
      </c>
      <c r="BY1420">
        <v>35394.17</v>
      </c>
      <c r="BZ1420">
        <v>14726.67</v>
      </c>
      <c r="CA1420">
        <v>73880</v>
      </c>
      <c r="CB1420">
        <v>0</v>
      </c>
      <c r="CC1420">
        <v>54352.86</v>
      </c>
      <c r="CD1420">
        <v>19527.14</v>
      </c>
      <c r="CE1420">
        <v>0</v>
      </c>
      <c r="CF1420">
        <v>0</v>
      </c>
      <c r="CG1420">
        <v>0</v>
      </c>
      <c r="CH1420">
        <v>1</v>
      </c>
      <c r="CI1420">
        <v>0</v>
      </c>
      <c r="CJ1420">
        <v>0</v>
      </c>
      <c r="CK1420">
        <v>0</v>
      </c>
      <c r="CL1420">
        <v>0</v>
      </c>
      <c r="CM1420">
        <v>0</v>
      </c>
      <c r="CN1420">
        <v>0</v>
      </c>
      <c r="CO1420">
        <v>0</v>
      </c>
      <c r="CP1420">
        <v>0</v>
      </c>
      <c r="CQ1420">
        <v>0</v>
      </c>
      <c r="CR1420">
        <v>0</v>
      </c>
      <c r="CS1420">
        <v>1</v>
      </c>
      <c r="CT1420">
        <v>0</v>
      </c>
      <c r="CU1420" t="s">
        <v>15018</v>
      </c>
    </row>
    <row r="1421" spans="1:99" x14ac:dyDescent="0.15">
      <c r="A1421">
        <v>41364607</v>
      </c>
      <c r="B1421" t="s">
        <v>14820</v>
      </c>
      <c r="C1421" t="s">
        <v>17821</v>
      </c>
      <c r="D1421" t="s">
        <v>14824</v>
      </c>
      <c r="E1421">
        <v>19</v>
      </c>
      <c r="F1421" t="s">
        <v>15087</v>
      </c>
      <c r="G1421">
        <v>20250725</v>
      </c>
      <c r="J1421" t="s">
        <v>14821</v>
      </c>
      <c r="K1421">
        <v>9080881017</v>
      </c>
      <c r="L1421">
        <v>0</v>
      </c>
      <c r="M1421" t="s">
        <v>15015</v>
      </c>
      <c r="N1421" t="s">
        <v>15016</v>
      </c>
      <c r="Q1421" t="s">
        <v>15017</v>
      </c>
      <c r="U1421">
        <v>4</v>
      </c>
      <c r="V1421">
        <v>2</v>
      </c>
      <c r="W1421">
        <v>2</v>
      </c>
      <c r="X1421">
        <v>2</v>
      </c>
      <c r="Y1421">
        <v>0</v>
      </c>
      <c r="Z1421">
        <v>0</v>
      </c>
      <c r="AA1421">
        <v>0</v>
      </c>
      <c r="AB1421">
        <v>2</v>
      </c>
      <c r="AC1421">
        <v>0</v>
      </c>
      <c r="AD1421">
        <v>0</v>
      </c>
      <c r="AE1421">
        <v>0</v>
      </c>
      <c r="AF1421">
        <v>0</v>
      </c>
      <c r="AG1421">
        <v>0</v>
      </c>
      <c r="AH1421">
        <v>0</v>
      </c>
      <c r="AI1421">
        <v>0</v>
      </c>
      <c r="AJ1421">
        <v>0</v>
      </c>
      <c r="AL1421">
        <v>0</v>
      </c>
      <c r="AN1421">
        <v>0</v>
      </c>
      <c r="AP1421">
        <v>0</v>
      </c>
      <c r="AR1421">
        <v>0</v>
      </c>
      <c r="AT1421">
        <v>0</v>
      </c>
      <c r="BW1421">
        <v>0</v>
      </c>
      <c r="BX1421">
        <v>0</v>
      </c>
      <c r="BY1421">
        <v>0</v>
      </c>
      <c r="BZ1421">
        <v>0</v>
      </c>
      <c r="CA1421">
        <v>0</v>
      </c>
      <c r="CB1421">
        <v>0</v>
      </c>
      <c r="CC1421">
        <v>0</v>
      </c>
      <c r="CD1421">
        <v>0</v>
      </c>
      <c r="CU1421" t="s">
        <v>15018</v>
      </c>
    </row>
    <row r="1422" spans="1:99" x14ac:dyDescent="0.15">
      <c r="A1422">
        <v>41372812</v>
      </c>
      <c r="B1422" t="s">
        <v>11967</v>
      </c>
      <c r="C1422" t="s">
        <v>17561</v>
      </c>
      <c r="D1422" t="s">
        <v>11971</v>
      </c>
      <c r="E1422">
        <v>33</v>
      </c>
      <c r="F1422" t="s">
        <v>15233</v>
      </c>
      <c r="G1422">
        <v>20120201</v>
      </c>
      <c r="J1422" t="s">
        <v>17882</v>
      </c>
      <c r="K1422" t="s">
        <v>17883</v>
      </c>
      <c r="L1422">
        <v>0</v>
      </c>
      <c r="M1422" t="s">
        <v>15015</v>
      </c>
      <c r="N1422" t="s">
        <v>15016</v>
      </c>
      <c r="Q1422" t="s">
        <v>15017</v>
      </c>
      <c r="T1422" t="s">
        <v>15043</v>
      </c>
      <c r="U1422">
        <v>106</v>
      </c>
      <c r="V1422">
        <v>84</v>
      </c>
      <c r="W1422">
        <v>22</v>
      </c>
      <c r="X1422">
        <v>58</v>
      </c>
      <c r="Y1422">
        <v>0</v>
      </c>
      <c r="Z1422">
        <v>0</v>
      </c>
      <c r="AA1422">
        <v>0</v>
      </c>
      <c r="AB1422">
        <v>67</v>
      </c>
      <c r="AC1422">
        <v>0</v>
      </c>
      <c r="AD1422">
        <v>0</v>
      </c>
      <c r="AE1422">
        <v>0</v>
      </c>
      <c r="AF1422">
        <v>0</v>
      </c>
      <c r="AG1422">
        <v>0</v>
      </c>
      <c r="AH1422">
        <v>0</v>
      </c>
      <c r="AI1422">
        <v>11</v>
      </c>
      <c r="AJ1422">
        <v>1</v>
      </c>
      <c r="AK1422">
        <v>9.0899999999999995E-2</v>
      </c>
      <c r="AL1422">
        <v>0</v>
      </c>
      <c r="AN1422">
        <v>0</v>
      </c>
      <c r="AP1422">
        <v>0</v>
      </c>
      <c r="AR1422">
        <v>0</v>
      </c>
      <c r="AT1422">
        <v>0</v>
      </c>
      <c r="BW1422">
        <v>64281.77</v>
      </c>
      <c r="BX1422">
        <v>0</v>
      </c>
      <c r="BY1422">
        <v>56450.51</v>
      </c>
      <c r="BZ1422">
        <v>7831.26</v>
      </c>
      <c r="CA1422">
        <v>73626.05</v>
      </c>
      <c r="CB1422">
        <v>0</v>
      </c>
      <c r="CC1422">
        <v>64955.69</v>
      </c>
      <c r="CD1422">
        <v>8670.36</v>
      </c>
      <c r="CU1422" t="s">
        <v>15018</v>
      </c>
    </row>
    <row r="1423" spans="1:99" x14ac:dyDescent="0.15">
      <c r="A1423">
        <v>41380530</v>
      </c>
      <c r="B1423" t="s">
        <v>4737</v>
      </c>
      <c r="C1423" t="s">
        <v>17457</v>
      </c>
      <c r="D1423" t="s">
        <v>17884</v>
      </c>
      <c r="E1423">
        <v>24</v>
      </c>
      <c r="F1423" t="s">
        <v>15053</v>
      </c>
      <c r="G1423">
        <v>19600621</v>
      </c>
      <c r="J1423" t="s">
        <v>17885</v>
      </c>
      <c r="K1423" t="s">
        <v>4739</v>
      </c>
      <c r="L1423">
        <v>0</v>
      </c>
      <c r="M1423" t="s">
        <v>15015</v>
      </c>
      <c r="N1423" t="s">
        <v>15016</v>
      </c>
      <c r="Q1423" t="s">
        <v>15017</v>
      </c>
      <c r="R1423" t="s">
        <v>15023</v>
      </c>
      <c r="T1423" t="s">
        <v>15043</v>
      </c>
      <c r="U1423">
        <v>59</v>
      </c>
      <c r="V1423">
        <v>34</v>
      </c>
      <c r="W1423">
        <v>25</v>
      </c>
      <c r="X1423">
        <v>24</v>
      </c>
      <c r="Y1423">
        <v>0</v>
      </c>
      <c r="Z1423">
        <v>0</v>
      </c>
      <c r="AA1423">
        <v>0</v>
      </c>
      <c r="AB1423">
        <v>32</v>
      </c>
      <c r="AC1423">
        <v>0</v>
      </c>
      <c r="AD1423">
        <v>0</v>
      </c>
      <c r="AE1423">
        <v>0</v>
      </c>
      <c r="AF1423">
        <v>0</v>
      </c>
      <c r="AG1423">
        <v>0</v>
      </c>
      <c r="AH1423">
        <v>0</v>
      </c>
      <c r="AI1423">
        <v>7</v>
      </c>
      <c r="AJ1423">
        <v>0</v>
      </c>
      <c r="AK1423">
        <v>0</v>
      </c>
      <c r="AL1423">
        <v>0</v>
      </c>
      <c r="AN1423">
        <v>0</v>
      </c>
      <c r="AP1423">
        <v>0</v>
      </c>
      <c r="AR1423">
        <v>0</v>
      </c>
      <c r="AT1423">
        <v>0</v>
      </c>
      <c r="BW1423">
        <v>66318.39</v>
      </c>
      <c r="BX1423">
        <v>18378.560000000001</v>
      </c>
      <c r="BY1423">
        <v>44189.95</v>
      </c>
      <c r="BZ1423">
        <v>3749.87</v>
      </c>
      <c r="CA1423">
        <v>95741.29</v>
      </c>
      <c r="CB1423">
        <v>31911.03</v>
      </c>
      <c r="CC1423">
        <v>59886.16</v>
      </c>
      <c r="CD1423">
        <v>3944.1</v>
      </c>
      <c r="CU1423" t="s">
        <v>15018</v>
      </c>
    </row>
    <row r="1424" spans="1:99" x14ac:dyDescent="0.15">
      <c r="A1424">
        <v>41381820</v>
      </c>
      <c r="B1424" t="s">
        <v>9570</v>
      </c>
      <c r="C1424" t="s">
        <v>16023</v>
      </c>
      <c r="D1424" t="s">
        <v>9573</v>
      </c>
      <c r="E1424">
        <v>16</v>
      </c>
      <c r="F1424" t="s">
        <v>15079</v>
      </c>
      <c r="G1424">
        <v>20211101</v>
      </c>
      <c r="J1424" t="s">
        <v>17886</v>
      </c>
      <c r="K1424">
        <v>8061372663</v>
      </c>
      <c r="L1424">
        <v>0</v>
      </c>
      <c r="M1424" t="s">
        <v>15015</v>
      </c>
      <c r="N1424" t="s">
        <v>15016</v>
      </c>
      <c r="Q1424" t="s">
        <v>15017</v>
      </c>
      <c r="U1424">
        <v>2</v>
      </c>
      <c r="V1424">
        <v>1</v>
      </c>
      <c r="W1424">
        <v>1</v>
      </c>
      <c r="X1424">
        <v>0</v>
      </c>
      <c r="Y1424">
        <v>0</v>
      </c>
      <c r="AA1424">
        <v>0</v>
      </c>
      <c r="AB1424">
        <v>0</v>
      </c>
      <c r="AC1424">
        <v>0</v>
      </c>
      <c r="AE1424">
        <v>0</v>
      </c>
      <c r="AG1424">
        <v>0</v>
      </c>
      <c r="AI1424">
        <v>0</v>
      </c>
      <c r="AJ1424">
        <v>0</v>
      </c>
      <c r="AL1424">
        <v>0</v>
      </c>
      <c r="AN1424">
        <v>0</v>
      </c>
      <c r="AP1424">
        <v>0</v>
      </c>
      <c r="AR1424">
        <v>0</v>
      </c>
      <c r="AT1424">
        <v>0</v>
      </c>
      <c r="BW1424">
        <v>26205</v>
      </c>
      <c r="BX1424">
        <v>0</v>
      </c>
      <c r="BY1424">
        <v>22045</v>
      </c>
      <c r="BZ1424">
        <v>4160</v>
      </c>
      <c r="CA1424">
        <v>22630</v>
      </c>
      <c r="CB1424">
        <v>0</v>
      </c>
      <c r="CC1424">
        <v>14310</v>
      </c>
      <c r="CD1424">
        <v>8320</v>
      </c>
      <c r="CU1424" t="s">
        <v>15018</v>
      </c>
    </row>
    <row r="1425" spans="1:99" x14ac:dyDescent="0.15">
      <c r="A1425">
        <v>41390126</v>
      </c>
      <c r="B1425" t="s">
        <v>17887</v>
      </c>
      <c r="C1425" t="s">
        <v>17561</v>
      </c>
      <c r="D1425" t="s">
        <v>17888</v>
      </c>
      <c r="E1425">
        <v>5</v>
      </c>
      <c r="F1425" t="s">
        <v>15067</v>
      </c>
      <c r="G1425">
        <v>19730301</v>
      </c>
      <c r="J1425" t="s">
        <v>17889</v>
      </c>
      <c r="K1425" t="s">
        <v>17890</v>
      </c>
      <c r="L1425">
        <v>0</v>
      </c>
      <c r="M1425" t="s">
        <v>15015</v>
      </c>
      <c r="N1425" t="s">
        <v>15016</v>
      </c>
      <c r="Q1425" t="s">
        <v>15017</v>
      </c>
      <c r="U1425">
        <v>19</v>
      </c>
      <c r="V1425">
        <v>11</v>
      </c>
      <c r="W1425">
        <v>8</v>
      </c>
      <c r="X1425">
        <v>10</v>
      </c>
      <c r="Y1425">
        <v>5</v>
      </c>
      <c r="Z1425">
        <v>0.5</v>
      </c>
      <c r="AA1425">
        <v>6</v>
      </c>
      <c r="AB1425">
        <v>11</v>
      </c>
      <c r="AC1425">
        <v>6</v>
      </c>
      <c r="AD1425">
        <v>0.54549999999999998</v>
      </c>
      <c r="AE1425">
        <v>5</v>
      </c>
      <c r="AF1425">
        <v>0.5</v>
      </c>
      <c r="AG1425">
        <v>0</v>
      </c>
      <c r="AH1425">
        <v>0</v>
      </c>
      <c r="AI1425">
        <v>2</v>
      </c>
      <c r="AJ1425">
        <v>0</v>
      </c>
      <c r="AK1425">
        <v>0</v>
      </c>
      <c r="AL1425">
        <v>2</v>
      </c>
      <c r="AM1425">
        <v>0.4</v>
      </c>
      <c r="AN1425">
        <v>1</v>
      </c>
      <c r="AO1425">
        <v>0.2</v>
      </c>
      <c r="AP1425">
        <v>1</v>
      </c>
      <c r="AQ1425">
        <v>0.2</v>
      </c>
      <c r="AR1425">
        <v>0</v>
      </c>
      <c r="AS1425">
        <v>0</v>
      </c>
      <c r="AT1425">
        <v>0</v>
      </c>
      <c r="AU1425">
        <v>0</v>
      </c>
      <c r="AV1425">
        <v>0.5</v>
      </c>
      <c r="AW1425">
        <v>0.33329999999999999</v>
      </c>
      <c r="AX1425">
        <v>0.16669999999999999</v>
      </c>
      <c r="AY1425">
        <v>0</v>
      </c>
      <c r="AZ1425">
        <v>0.16669999999999999</v>
      </c>
      <c r="BA1425">
        <v>0.16669999999999999</v>
      </c>
      <c r="BB1425">
        <v>0.83330000000000004</v>
      </c>
      <c r="BD1425">
        <v>0.66669999999999996</v>
      </c>
      <c r="BE1425">
        <v>0.5</v>
      </c>
      <c r="BF1425">
        <v>1</v>
      </c>
      <c r="BG1425">
        <v>0.66669999999999996</v>
      </c>
      <c r="BH1425">
        <v>0.83330000000000004</v>
      </c>
      <c r="BI1425">
        <v>0.16669999999999999</v>
      </c>
      <c r="BJ1425">
        <v>0.66669999999999996</v>
      </c>
      <c r="BK1425">
        <v>0.33329999999999999</v>
      </c>
      <c r="BL1425">
        <v>0.66669999999999996</v>
      </c>
      <c r="BM1425">
        <v>0</v>
      </c>
      <c r="BN1425">
        <v>1</v>
      </c>
      <c r="BO1425">
        <v>0.33329999999999999</v>
      </c>
      <c r="BV1425">
        <v>0.5</v>
      </c>
      <c r="BW1425">
        <v>70502.600000000006</v>
      </c>
      <c r="BX1425">
        <v>43781.88</v>
      </c>
      <c r="BY1425">
        <v>21302.37</v>
      </c>
      <c r="BZ1425">
        <v>5418.35</v>
      </c>
      <c r="CA1425">
        <v>100723.7</v>
      </c>
      <c r="CB1425">
        <v>74605.7</v>
      </c>
      <c r="CC1425">
        <v>18747.3</v>
      </c>
      <c r="CD1425">
        <v>7370.7</v>
      </c>
      <c r="CE1425">
        <v>0.16669999999999999</v>
      </c>
      <c r="CF1425">
        <v>0.33329999999999999</v>
      </c>
      <c r="CG1425">
        <v>0.16669999999999999</v>
      </c>
      <c r="CH1425">
        <v>0</v>
      </c>
      <c r="CI1425">
        <v>0.16669999999999999</v>
      </c>
      <c r="CJ1425">
        <v>0.16669999999999999</v>
      </c>
      <c r="CK1425">
        <v>0</v>
      </c>
      <c r="CL1425">
        <v>0.16669999999999999</v>
      </c>
      <c r="CM1425">
        <v>0.16669999999999999</v>
      </c>
      <c r="CN1425">
        <v>0</v>
      </c>
      <c r="CO1425">
        <v>0.33329999999999999</v>
      </c>
      <c r="CP1425">
        <v>0.66669999999999996</v>
      </c>
      <c r="CQ1425">
        <v>0.16669999999999999</v>
      </c>
      <c r="CR1425">
        <v>0.16669999999999999</v>
      </c>
      <c r="CS1425">
        <v>0</v>
      </c>
      <c r="CT1425">
        <v>0</v>
      </c>
      <c r="CU1425" t="s">
        <v>15018</v>
      </c>
    </row>
    <row r="1426" spans="1:99" x14ac:dyDescent="0.15">
      <c r="A1426">
        <v>41390210</v>
      </c>
      <c r="B1426" t="s">
        <v>5563</v>
      </c>
      <c r="C1426" t="s">
        <v>17831</v>
      </c>
      <c r="D1426" t="s">
        <v>5567</v>
      </c>
      <c r="E1426">
        <v>19</v>
      </c>
      <c r="F1426" t="s">
        <v>15087</v>
      </c>
      <c r="G1426">
        <v>19890101</v>
      </c>
      <c r="J1426" t="s">
        <v>17891</v>
      </c>
      <c r="K1426" t="s">
        <v>5565</v>
      </c>
      <c r="L1426">
        <v>1017</v>
      </c>
      <c r="M1426" t="s">
        <v>15015</v>
      </c>
      <c r="N1426" t="s">
        <v>15016</v>
      </c>
      <c r="Q1426" t="s">
        <v>15017</v>
      </c>
      <c r="U1426">
        <v>2</v>
      </c>
      <c r="V1426">
        <v>1</v>
      </c>
      <c r="W1426">
        <v>1</v>
      </c>
      <c r="X1426">
        <v>1</v>
      </c>
      <c r="Y1426">
        <v>1</v>
      </c>
      <c r="Z1426">
        <v>1</v>
      </c>
      <c r="AA1426">
        <v>1</v>
      </c>
      <c r="AB1426">
        <v>1</v>
      </c>
      <c r="AC1426">
        <v>1</v>
      </c>
      <c r="AD1426">
        <v>1</v>
      </c>
      <c r="AE1426">
        <v>1</v>
      </c>
      <c r="AF1426">
        <v>1</v>
      </c>
      <c r="AG1426">
        <v>0</v>
      </c>
      <c r="AH1426">
        <v>0</v>
      </c>
      <c r="AI1426">
        <v>1</v>
      </c>
      <c r="AJ1426">
        <v>0</v>
      </c>
      <c r="AK1426">
        <v>0</v>
      </c>
      <c r="AL1426">
        <v>0</v>
      </c>
      <c r="AM1426">
        <v>0</v>
      </c>
      <c r="AN1426">
        <v>0</v>
      </c>
      <c r="AO1426">
        <v>0</v>
      </c>
      <c r="AP1426">
        <v>0</v>
      </c>
      <c r="AQ1426">
        <v>0</v>
      </c>
      <c r="AR1426">
        <v>0</v>
      </c>
      <c r="AT1426">
        <v>0</v>
      </c>
      <c r="AV1426">
        <v>0</v>
      </c>
      <c r="AW1426">
        <v>0</v>
      </c>
      <c r="AX1426">
        <v>0</v>
      </c>
      <c r="AY1426">
        <v>0</v>
      </c>
      <c r="AZ1426">
        <v>0</v>
      </c>
      <c r="BA1426">
        <v>0</v>
      </c>
      <c r="BB1426">
        <v>0</v>
      </c>
      <c r="BD1426">
        <v>0</v>
      </c>
      <c r="BE1426">
        <v>0</v>
      </c>
      <c r="BF1426">
        <v>1</v>
      </c>
      <c r="BG1426">
        <v>1</v>
      </c>
      <c r="BH1426">
        <v>1</v>
      </c>
      <c r="BI1426">
        <v>0</v>
      </c>
      <c r="BJ1426">
        <v>1</v>
      </c>
      <c r="BK1426">
        <v>0</v>
      </c>
      <c r="BL1426">
        <v>0</v>
      </c>
      <c r="BM1426">
        <v>0</v>
      </c>
      <c r="BN1426">
        <v>1</v>
      </c>
      <c r="BO1426">
        <v>0</v>
      </c>
      <c r="BV1426">
        <v>1</v>
      </c>
      <c r="BW1426">
        <v>22044</v>
      </c>
      <c r="BX1426">
        <v>0</v>
      </c>
      <c r="BY1426">
        <v>16600</v>
      </c>
      <c r="BZ1426">
        <v>5444</v>
      </c>
      <c r="CA1426">
        <v>10856.67</v>
      </c>
      <c r="CB1426">
        <v>0</v>
      </c>
      <c r="CC1426">
        <v>4756.67</v>
      </c>
      <c r="CD1426">
        <v>6100</v>
      </c>
      <c r="CE1426">
        <v>1</v>
      </c>
      <c r="CF1426">
        <v>0</v>
      </c>
      <c r="CG1426">
        <v>1</v>
      </c>
      <c r="CH1426">
        <v>0</v>
      </c>
      <c r="CI1426">
        <v>0</v>
      </c>
      <c r="CJ1426">
        <v>1</v>
      </c>
      <c r="CK1426">
        <v>0</v>
      </c>
      <c r="CL1426">
        <v>0</v>
      </c>
      <c r="CM1426">
        <v>0</v>
      </c>
      <c r="CN1426">
        <v>0</v>
      </c>
      <c r="CO1426">
        <v>0</v>
      </c>
      <c r="CP1426">
        <v>1</v>
      </c>
      <c r="CQ1426">
        <v>0</v>
      </c>
      <c r="CR1426">
        <v>0</v>
      </c>
      <c r="CS1426">
        <v>0</v>
      </c>
      <c r="CT1426">
        <v>0</v>
      </c>
      <c r="CU1426" t="s">
        <v>15018</v>
      </c>
    </row>
    <row r="1427" spans="1:99" x14ac:dyDescent="0.15">
      <c r="A1427">
        <v>41400114</v>
      </c>
      <c r="B1427" t="s">
        <v>17892</v>
      </c>
      <c r="C1427" t="s">
        <v>17792</v>
      </c>
      <c r="D1427" t="s">
        <v>17893</v>
      </c>
      <c r="E1427">
        <v>27</v>
      </c>
      <c r="F1427" t="s">
        <v>15031</v>
      </c>
      <c r="G1427">
        <v>19821001</v>
      </c>
      <c r="J1427" t="s">
        <v>17894</v>
      </c>
      <c r="K1427" t="s">
        <v>17895</v>
      </c>
      <c r="L1427">
        <v>7088</v>
      </c>
      <c r="M1427" t="s">
        <v>15015</v>
      </c>
      <c r="N1427" t="s">
        <v>15016</v>
      </c>
      <c r="Q1427" t="s">
        <v>15017</v>
      </c>
      <c r="U1427">
        <v>52</v>
      </c>
      <c r="V1427">
        <v>44</v>
      </c>
      <c r="W1427">
        <v>8</v>
      </c>
      <c r="X1427">
        <v>40</v>
      </c>
      <c r="Y1427">
        <v>1</v>
      </c>
      <c r="Z1427">
        <v>2.5000000000000001E-2</v>
      </c>
      <c r="AA1427">
        <v>1</v>
      </c>
      <c r="AB1427">
        <v>42</v>
      </c>
      <c r="AC1427">
        <v>1</v>
      </c>
      <c r="AD1427">
        <v>2.3800000000000002E-2</v>
      </c>
      <c r="AE1427">
        <v>1</v>
      </c>
      <c r="AF1427">
        <v>2.5000000000000001E-2</v>
      </c>
      <c r="AG1427">
        <v>0</v>
      </c>
      <c r="AH1427">
        <v>0</v>
      </c>
      <c r="AI1427">
        <v>5</v>
      </c>
      <c r="AJ1427">
        <v>1</v>
      </c>
      <c r="AK1427">
        <v>0.2</v>
      </c>
      <c r="AL1427">
        <v>0</v>
      </c>
      <c r="AM1427">
        <v>0</v>
      </c>
      <c r="AN1427">
        <v>0</v>
      </c>
      <c r="AO1427">
        <v>0</v>
      </c>
      <c r="AP1427">
        <v>0</v>
      </c>
      <c r="AQ1427">
        <v>0</v>
      </c>
      <c r="AR1427">
        <v>0</v>
      </c>
      <c r="AT1427">
        <v>0</v>
      </c>
      <c r="AV1427">
        <v>1</v>
      </c>
      <c r="AW1427">
        <v>1</v>
      </c>
      <c r="AX1427">
        <v>0</v>
      </c>
      <c r="AY1427">
        <v>0</v>
      </c>
      <c r="AZ1427">
        <v>1</v>
      </c>
      <c r="BA1427">
        <v>0</v>
      </c>
      <c r="BB1427">
        <v>0</v>
      </c>
      <c r="BD1427">
        <v>1</v>
      </c>
      <c r="BE1427">
        <v>1</v>
      </c>
      <c r="BF1427">
        <v>1</v>
      </c>
      <c r="BG1427">
        <v>1</v>
      </c>
      <c r="BH1427">
        <v>1</v>
      </c>
      <c r="BI1427">
        <v>0</v>
      </c>
      <c r="BJ1427">
        <v>0</v>
      </c>
      <c r="BK1427">
        <v>1</v>
      </c>
      <c r="BL1427">
        <v>0</v>
      </c>
      <c r="BM1427">
        <v>0</v>
      </c>
      <c r="BN1427">
        <v>0</v>
      </c>
      <c r="BO1427">
        <v>0</v>
      </c>
      <c r="BV1427">
        <v>0</v>
      </c>
      <c r="BW1427">
        <v>107699.28</v>
      </c>
      <c r="BX1427">
        <v>67986.52</v>
      </c>
      <c r="BY1427">
        <v>34907.51</v>
      </c>
      <c r="BZ1427">
        <v>4805.24</v>
      </c>
      <c r="CA1427">
        <v>118355.43</v>
      </c>
      <c r="CB1427">
        <v>80061.52</v>
      </c>
      <c r="CC1427">
        <v>33453.699999999997</v>
      </c>
      <c r="CD1427">
        <v>4840.22</v>
      </c>
      <c r="CE1427">
        <v>0</v>
      </c>
      <c r="CF1427">
        <v>0</v>
      </c>
      <c r="CG1427">
        <v>0</v>
      </c>
      <c r="CH1427">
        <v>0</v>
      </c>
      <c r="CI1427">
        <v>0</v>
      </c>
      <c r="CJ1427">
        <v>0</v>
      </c>
      <c r="CK1427">
        <v>0</v>
      </c>
      <c r="CL1427">
        <v>0</v>
      </c>
      <c r="CM1427">
        <v>1</v>
      </c>
      <c r="CN1427">
        <v>0</v>
      </c>
      <c r="CO1427">
        <v>0</v>
      </c>
      <c r="CP1427">
        <v>1</v>
      </c>
      <c r="CQ1427">
        <v>0</v>
      </c>
      <c r="CR1427">
        <v>0</v>
      </c>
      <c r="CS1427">
        <v>0</v>
      </c>
      <c r="CT1427">
        <v>0</v>
      </c>
      <c r="CU1427" t="s">
        <v>15018</v>
      </c>
    </row>
    <row r="1428" spans="1:99" x14ac:dyDescent="0.15">
      <c r="A1428">
        <v>41400435</v>
      </c>
      <c r="B1428" t="s">
        <v>9261</v>
      </c>
      <c r="C1428" t="s">
        <v>17792</v>
      </c>
      <c r="D1428" t="s">
        <v>9264</v>
      </c>
      <c r="E1428">
        <v>16</v>
      </c>
      <c r="F1428" t="s">
        <v>15079</v>
      </c>
      <c r="G1428">
        <v>20230401</v>
      </c>
      <c r="J1428" t="s">
        <v>9262</v>
      </c>
      <c r="K1428">
        <v>9048666854</v>
      </c>
      <c r="L1428">
        <v>0</v>
      </c>
      <c r="M1428" t="s">
        <v>15015</v>
      </c>
      <c r="N1428" t="s">
        <v>15016</v>
      </c>
      <c r="Q1428" t="s">
        <v>15017</v>
      </c>
      <c r="U1428">
        <v>5</v>
      </c>
      <c r="V1428">
        <v>2</v>
      </c>
      <c r="W1428">
        <v>3</v>
      </c>
      <c r="X1428">
        <v>0</v>
      </c>
      <c r="Y1428">
        <v>0</v>
      </c>
      <c r="AA1428">
        <v>0</v>
      </c>
      <c r="AB1428">
        <v>0</v>
      </c>
      <c r="AC1428">
        <v>0</v>
      </c>
      <c r="AE1428">
        <v>0</v>
      </c>
      <c r="AG1428">
        <v>0</v>
      </c>
      <c r="AI1428">
        <v>0</v>
      </c>
      <c r="AJ1428">
        <v>0</v>
      </c>
      <c r="AL1428">
        <v>0</v>
      </c>
      <c r="AN1428">
        <v>0</v>
      </c>
      <c r="AP1428">
        <v>0</v>
      </c>
      <c r="AR1428">
        <v>0</v>
      </c>
      <c r="AT1428">
        <v>0</v>
      </c>
      <c r="BW1428">
        <v>135256</v>
      </c>
      <c r="BX1428">
        <v>97136</v>
      </c>
      <c r="BY1428">
        <v>35686</v>
      </c>
      <c r="BZ1428">
        <v>2434</v>
      </c>
      <c r="CA1428">
        <v>4285</v>
      </c>
      <c r="CB1428">
        <v>0</v>
      </c>
      <c r="CC1428">
        <v>0</v>
      </c>
      <c r="CD1428">
        <v>4285</v>
      </c>
      <c r="CU1428" t="s">
        <v>15018</v>
      </c>
    </row>
    <row r="1429" spans="1:99" x14ac:dyDescent="0.15">
      <c r="A1429">
        <v>41411533</v>
      </c>
      <c r="B1429" t="s">
        <v>10708</v>
      </c>
      <c r="C1429" t="s">
        <v>17896</v>
      </c>
      <c r="D1429" t="s">
        <v>10712</v>
      </c>
      <c r="E1429">
        <v>24</v>
      </c>
      <c r="F1429" t="s">
        <v>15053</v>
      </c>
      <c r="G1429">
        <v>20230901</v>
      </c>
      <c r="J1429" t="s">
        <v>10709</v>
      </c>
      <c r="K1429" t="s">
        <v>10710</v>
      </c>
      <c r="L1429">
        <v>0</v>
      </c>
      <c r="M1429" t="s">
        <v>15015</v>
      </c>
      <c r="N1429" t="s">
        <v>15016</v>
      </c>
      <c r="Q1429" t="s">
        <v>15017</v>
      </c>
      <c r="U1429">
        <v>1</v>
      </c>
      <c r="V1429">
        <v>1</v>
      </c>
      <c r="W1429">
        <v>0</v>
      </c>
      <c r="X1429">
        <v>1</v>
      </c>
      <c r="Y1429">
        <v>0</v>
      </c>
      <c r="Z1429">
        <v>0</v>
      </c>
      <c r="AA1429">
        <v>0</v>
      </c>
      <c r="AB1429">
        <v>1</v>
      </c>
      <c r="AC1429">
        <v>0</v>
      </c>
      <c r="AD1429">
        <v>0</v>
      </c>
      <c r="AE1429">
        <v>0</v>
      </c>
      <c r="AF1429">
        <v>0</v>
      </c>
      <c r="AG1429">
        <v>0</v>
      </c>
      <c r="AH1429">
        <v>0</v>
      </c>
      <c r="AI1429">
        <v>0</v>
      </c>
      <c r="AJ1429">
        <v>0</v>
      </c>
      <c r="AL1429">
        <v>0</v>
      </c>
      <c r="AN1429">
        <v>0</v>
      </c>
      <c r="AP1429">
        <v>0</v>
      </c>
      <c r="AR1429">
        <v>0</v>
      </c>
      <c r="AT1429">
        <v>0</v>
      </c>
      <c r="BW1429">
        <v>145620</v>
      </c>
      <c r="BX1429">
        <v>0</v>
      </c>
      <c r="BY1429">
        <v>128770</v>
      </c>
      <c r="BZ1429">
        <v>16850</v>
      </c>
      <c r="CA1429">
        <v>145620</v>
      </c>
      <c r="CB1429">
        <v>0</v>
      </c>
      <c r="CC1429">
        <v>128770</v>
      </c>
      <c r="CD1429">
        <v>16850</v>
      </c>
      <c r="CU1429" t="s">
        <v>15018</v>
      </c>
    </row>
    <row r="1430" spans="1:99" x14ac:dyDescent="0.15">
      <c r="A1430">
        <v>41421645</v>
      </c>
      <c r="B1430" t="s">
        <v>17897</v>
      </c>
      <c r="C1430" t="s">
        <v>17806</v>
      </c>
      <c r="D1430" t="s">
        <v>17898</v>
      </c>
      <c r="E1430">
        <v>19</v>
      </c>
      <c r="F1430" t="s">
        <v>15087</v>
      </c>
      <c r="G1430">
        <v>19910401</v>
      </c>
      <c r="J1430" t="s">
        <v>17899</v>
      </c>
      <c r="K1430" t="s">
        <v>17900</v>
      </c>
      <c r="L1430">
        <v>388</v>
      </c>
      <c r="M1430" t="s">
        <v>15015</v>
      </c>
      <c r="N1430" t="s">
        <v>15016</v>
      </c>
      <c r="Q1430" t="s">
        <v>15017</v>
      </c>
      <c r="U1430">
        <v>3</v>
      </c>
      <c r="V1430">
        <v>2</v>
      </c>
      <c r="W1430">
        <v>1</v>
      </c>
      <c r="X1430">
        <v>2</v>
      </c>
      <c r="Y1430">
        <v>0</v>
      </c>
      <c r="Z1430">
        <v>0</v>
      </c>
      <c r="AA1430">
        <v>0</v>
      </c>
      <c r="AB1430">
        <v>2</v>
      </c>
      <c r="AC1430">
        <v>0</v>
      </c>
      <c r="AD1430">
        <v>0</v>
      </c>
      <c r="AE1430">
        <v>0</v>
      </c>
      <c r="AF1430">
        <v>0</v>
      </c>
      <c r="AG1430">
        <v>0</v>
      </c>
      <c r="AH1430">
        <v>0</v>
      </c>
      <c r="AI1430">
        <v>0</v>
      </c>
      <c r="AJ1430">
        <v>0</v>
      </c>
      <c r="AL1430">
        <v>0</v>
      </c>
      <c r="AN1430">
        <v>0</v>
      </c>
      <c r="AP1430">
        <v>0</v>
      </c>
      <c r="AR1430">
        <v>0</v>
      </c>
      <c r="AT1430">
        <v>0</v>
      </c>
      <c r="BW1430">
        <v>42646.67</v>
      </c>
      <c r="BX1430">
        <v>0</v>
      </c>
      <c r="BY1430">
        <v>42646.67</v>
      </c>
      <c r="BZ1430">
        <v>0</v>
      </c>
      <c r="CA1430">
        <v>29820</v>
      </c>
      <c r="CB1430">
        <v>0</v>
      </c>
      <c r="CC1430">
        <v>29820</v>
      </c>
      <c r="CD1430">
        <v>0</v>
      </c>
      <c r="CU1430" t="s">
        <v>15018</v>
      </c>
    </row>
    <row r="1431" spans="1:99" x14ac:dyDescent="0.15">
      <c r="A1431">
        <v>41422143</v>
      </c>
      <c r="B1431" t="s">
        <v>5859</v>
      </c>
      <c r="C1431" t="s">
        <v>17484</v>
      </c>
      <c r="D1431" t="s">
        <v>5863</v>
      </c>
      <c r="E1431">
        <v>35</v>
      </c>
      <c r="F1431" t="s">
        <v>15093</v>
      </c>
      <c r="G1431">
        <v>19931101</v>
      </c>
      <c r="J1431" t="s">
        <v>17901</v>
      </c>
      <c r="K1431" t="s">
        <v>5861</v>
      </c>
      <c r="L1431">
        <v>1459</v>
      </c>
      <c r="M1431" t="s">
        <v>15015</v>
      </c>
      <c r="N1431" t="s">
        <v>15016</v>
      </c>
      <c r="Q1431" t="s">
        <v>15017</v>
      </c>
      <c r="U1431">
        <v>9</v>
      </c>
      <c r="V1431">
        <v>5</v>
      </c>
      <c r="W1431">
        <v>4</v>
      </c>
      <c r="X1431">
        <v>3</v>
      </c>
      <c r="Y1431">
        <v>0</v>
      </c>
      <c r="Z1431">
        <v>0</v>
      </c>
      <c r="AA1431">
        <v>0</v>
      </c>
      <c r="AB1431">
        <v>4</v>
      </c>
      <c r="AC1431">
        <v>0</v>
      </c>
      <c r="AD1431">
        <v>0</v>
      </c>
      <c r="AE1431">
        <v>0</v>
      </c>
      <c r="AF1431">
        <v>0</v>
      </c>
      <c r="AG1431">
        <v>0</v>
      </c>
      <c r="AH1431">
        <v>0</v>
      </c>
      <c r="AI1431">
        <v>1</v>
      </c>
      <c r="AJ1431">
        <v>0</v>
      </c>
      <c r="AK1431">
        <v>0</v>
      </c>
      <c r="AL1431">
        <v>0</v>
      </c>
      <c r="AN1431">
        <v>0</v>
      </c>
      <c r="AP1431">
        <v>0</v>
      </c>
      <c r="AR1431">
        <v>0</v>
      </c>
      <c r="AT1431">
        <v>0</v>
      </c>
      <c r="BW1431">
        <v>212560.52</v>
      </c>
      <c r="BX1431">
        <v>0</v>
      </c>
      <c r="BY1431">
        <v>187227.92</v>
      </c>
      <c r="BZ1431">
        <v>25332.61</v>
      </c>
      <c r="CA1431">
        <v>79520</v>
      </c>
      <c r="CB1431">
        <v>0</v>
      </c>
      <c r="CC1431">
        <v>51498</v>
      </c>
      <c r="CD1431">
        <v>28022</v>
      </c>
      <c r="CU1431" t="s">
        <v>15018</v>
      </c>
    </row>
    <row r="1432" spans="1:99" x14ac:dyDescent="0.15">
      <c r="A1432">
        <v>41430135</v>
      </c>
      <c r="B1432" t="s">
        <v>17902</v>
      </c>
      <c r="C1432" t="s">
        <v>17605</v>
      </c>
      <c r="D1432" t="s">
        <v>17903</v>
      </c>
      <c r="E1432">
        <v>5</v>
      </c>
      <c r="F1432" t="s">
        <v>15067</v>
      </c>
      <c r="G1432">
        <v>19560701</v>
      </c>
      <c r="J1432" t="s">
        <v>17904</v>
      </c>
      <c r="K1432" t="s">
        <v>17905</v>
      </c>
      <c r="L1432">
        <v>0</v>
      </c>
      <c r="M1432" t="s">
        <v>15015</v>
      </c>
      <c r="N1432" t="s">
        <v>15016</v>
      </c>
      <c r="Q1432" t="s">
        <v>15017</v>
      </c>
      <c r="U1432">
        <v>3</v>
      </c>
      <c r="V1432">
        <v>2</v>
      </c>
      <c r="W1432">
        <v>1</v>
      </c>
      <c r="X1432">
        <v>2</v>
      </c>
      <c r="Y1432">
        <v>0</v>
      </c>
      <c r="Z1432">
        <v>0</v>
      </c>
      <c r="AA1432">
        <v>0</v>
      </c>
      <c r="AB1432">
        <v>2</v>
      </c>
      <c r="AC1432">
        <v>0</v>
      </c>
      <c r="AD1432">
        <v>0</v>
      </c>
      <c r="AE1432">
        <v>0</v>
      </c>
      <c r="AF1432">
        <v>0</v>
      </c>
      <c r="AG1432">
        <v>0</v>
      </c>
      <c r="AH1432">
        <v>0</v>
      </c>
      <c r="AI1432">
        <v>1</v>
      </c>
      <c r="AJ1432">
        <v>0</v>
      </c>
      <c r="AK1432">
        <v>0</v>
      </c>
      <c r="AL1432">
        <v>0</v>
      </c>
      <c r="AN1432">
        <v>0</v>
      </c>
      <c r="AP1432">
        <v>0</v>
      </c>
      <c r="AR1432">
        <v>0</v>
      </c>
      <c r="AT1432">
        <v>0</v>
      </c>
      <c r="BW1432">
        <v>88496.67</v>
      </c>
      <c r="BX1432">
        <v>0</v>
      </c>
      <c r="BY1432">
        <v>82693.33</v>
      </c>
      <c r="BZ1432">
        <v>5803.33</v>
      </c>
      <c r="CA1432">
        <v>66935</v>
      </c>
      <c r="CB1432">
        <v>0</v>
      </c>
      <c r="CC1432">
        <v>58230</v>
      </c>
      <c r="CD1432">
        <v>8705</v>
      </c>
      <c r="CU1432" t="s">
        <v>15018</v>
      </c>
    </row>
    <row r="1433" spans="1:99" x14ac:dyDescent="0.15">
      <c r="A1433">
        <v>41430246</v>
      </c>
      <c r="B1433" t="s">
        <v>3651</v>
      </c>
      <c r="C1433" t="s">
        <v>17801</v>
      </c>
      <c r="D1433" t="s">
        <v>3655</v>
      </c>
      <c r="E1433">
        <v>38</v>
      </c>
      <c r="F1433" t="s">
        <v>15076</v>
      </c>
      <c r="G1433">
        <v>19500801</v>
      </c>
      <c r="J1433" t="s">
        <v>3652</v>
      </c>
      <c r="K1433" t="s">
        <v>3653</v>
      </c>
      <c r="L1433">
        <v>344</v>
      </c>
      <c r="M1433" t="s">
        <v>15015</v>
      </c>
      <c r="N1433" t="s">
        <v>15016</v>
      </c>
      <c r="Q1433" t="s">
        <v>15017</v>
      </c>
      <c r="U1433">
        <v>16</v>
      </c>
      <c r="V1433">
        <v>11</v>
      </c>
      <c r="W1433">
        <v>5</v>
      </c>
      <c r="X1433">
        <v>8</v>
      </c>
      <c r="Y1433">
        <v>7</v>
      </c>
      <c r="Z1433">
        <v>0.875</v>
      </c>
      <c r="AA1433">
        <v>7</v>
      </c>
      <c r="AB1433">
        <v>8</v>
      </c>
      <c r="AC1433">
        <v>7</v>
      </c>
      <c r="AD1433">
        <v>0.875</v>
      </c>
      <c r="AE1433">
        <v>7</v>
      </c>
      <c r="AF1433">
        <v>0.875</v>
      </c>
      <c r="AG1433">
        <v>0</v>
      </c>
      <c r="AH1433">
        <v>0</v>
      </c>
      <c r="AI1433">
        <v>3</v>
      </c>
      <c r="AJ1433">
        <v>0</v>
      </c>
      <c r="AK1433">
        <v>0</v>
      </c>
      <c r="AL1433">
        <v>2</v>
      </c>
      <c r="AM1433">
        <v>0.28570000000000001</v>
      </c>
      <c r="AN1433">
        <v>1</v>
      </c>
      <c r="AO1433">
        <v>0.1429</v>
      </c>
      <c r="AP1433">
        <v>1</v>
      </c>
      <c r="AQ1433">
        <v>0.1429</v>
      </c>
      <c r="AR1433">
        <v>0</v>
      </c>
      <c r="AS1433">
        <v>0</v>
      </c>
      <c r="AT1433">
        <v>0</v>
      </c>
      <c r="AU1433">
        <v>0</v>
      </c>
      <c r="AV1433">
        <v>0.42859999999999998</v>
      </c>
      <c r="AW1433">
        <v>0.42859999999999998</v>
      </c>
      <c r="AX1433">
        <v>0.28570000000000001</v>
      </c>
      <c r="AY1433">
        <v>0.28570000000000001</v>
      </c>
      <c r="AZ1433">
        <v>0.1429</v>
      </c>
      <c r="BA1433">
        <v>0.28570000000000001</v>
      </c>
      <c r="BB1433">
        <v>0.28570000000000001</v>
      </c>
      <c r="BD1433">
        <v>0.42859999999999998</v>
      </c>
      <c r="BE1433">
        <v>0.42859999999999998</v>
      </c>
      <c r="BF1433">
        <v>0.42859999999999998</v>
      </c>
      <c r="BG1433">
        <v>0.42859999999999998</v>
      </c>
      <c r="BH1433">
        <v>0.85709999999999997</v>
      </c>
      <c r="BI1433">
        <v>0.1429</v>
      </c>
      <c r="BJ1433">
        <v>0.57140000000000002</v>
      </c>
      <c r="BK1433">
        <v>0.42859999999999998</v>
      </c>
      <c r="BL1433">
        <v>0.1429</v>
      </c>
      <c r="BM1433">
        <v>0</v>
      </c>
      <c r="BN1433">
        <v>0.71430000000000005</v>
      </c>
      <c r="BO1433">
        <v>0.1429</v>
      </c>
      <c r="BV1433">
        <v>0.42859999999999998</v>
      </c>
      <c r="BW1433">
        <v>68534.38</v>
      </c>
      <c r="BX1433">
        <v>25554.38</v>
      </c>
      <c r="BY1433">
        <v>34436.25</v>
      </c>
      <c r="BZ1433">
        <v>8543.75</v>
      </c>
      <c r="CA1433">
        <v>28723.64</v>
      </c>
      <c r="CB1433">
        <v>0</v>
      </c>
      <c r="CC1433">
        <v>16825.45</v>
      </c>
      <c r="CD1433">
        <v>11898.18</v>
      </c>
      <c r="CE1433">
        <v>0.42859999999999998</v>
      </c>
      <c r="CF1433">
        <v>0.1429</v>
      </c>
      <c r="CG1433">
        <v>0.42859999999999998</v>
      </c>
      <c r="CH1433">
        <v>0.57140000000000002</v>
      </c>
      <c r="CI1433">
        <v>0</v>
      </c>
      <c r="CJ1433">
        <v>0</v>
      </c>
      <c r="CK1433">
        <v>0</v>
      </c>
      <c r="CL1433">
        <v>0</v>
      </c>
      <c r="CM1433">
        <v>0.1429</v>
      </c>
      <c r="CN1433">
        <v>0</v>
      </c>
      <c r="CO1433">
        <v>0.28570000000000001</v>
      </c>
      <c r="CP1433">
        <v>0.42859999999999998</v>
      </c>
      <c r="CQ1433">
        <v>0.1429</v>
      </c>
      <c r="CR1433">
        <v>0.28570000000000001</v>
      </c>
      <c r="CS1433">
        <v>0.1429</v>
      </c>
      <c r="CT1433">
        <v>0</v>
      </c>
      <c r="CU1433" t="s">
        <v>15018</v>
      </c>
    </row>
    <row r="1434" spans="1:99" x14ac:dyDescent="0.15">
      <c r="A1434">
        <v>41430903</v>
      </c>
      <c r="B1434" t="s">
        <v>10962</v>
      </c>
      <c r="C1434" t="s">
        <v>17906</v>
      </c>
      <c r="D1434" t="s">
        <v>10966</v>
      </c>
      <c r="E1434">
        <v>37</v>
      </c>
      <c r="F1434" t="s">
        <v>15058</v>
      </c>
      <c r="G1434">
        <v>19901101</v>
      </c>
      <c r="J1434" t="s">
        <v>17907</v>
      </c>
      <c r="K1434" t="s">
        <v>17908</v>
      </c>
      <c r="L1434">
        <v>0</v>
      </c>
      <c r="M1434" t="s">
        <v>15015</v>
      </c>
      <c r="N1434" t="s">
        <v>15016</v>
      </c>
      <c r="Q1434" t="s">
        <v>15017</v>
      </c>
      <c r="R1434" t="s">
        <v>15023</v>
      </c>
      <c r="T1434" t="s">
        <v>15043</v>
      </c>
      <c r="U1434">
        <v>626</v>
      </c>
      <c r="V1434">
        <v>408</v>
      </c>
      <c r="W1434">
        <v>218</v>
      </c>
      <c r="X1434">
        <v>273</v>
      </c>
      <c r="Y1434">
        <v>56</v>
      </c>
      <c r="Z1434">
        <v>0.2051</v>
      </c>
      <c r="AA1434">
        <v>61</v>
      </c>
      <c r="AB1434">
        <v>309</v>
      </c>
      <c r="AC1434">
        <v>61</v>
      </c>
      <c r="AD1434">
        <v>0.19739999999999999</v>
      </c>
      <c r="AE1434">
        <v>56</v>
      </c>
      <c r="AF1434">
        <v>0.2051</v>
      </c>
      <c r="AG1434">
        <v>0</v>
      </c>
      <c r="AH1434">
        <v>0</v>
      </c>
      <c r="AI1434">
        <v>62</v>
      </c>
      <c r="AJ1434">
        <v>2</v>
      </c>
      <c r="AK1434">
        <v>3.2300000000000002E-2</v>
      </c>
      <c r="AL1434">
        <v>11</v>
      </c>
      <c r="AM1434">
        <v>0.19639999999999999</v>
      </c>
      <c r="AN1434">
        <v>5</v>
      </c>
      <c r="AO1434">
        <v>8.9300000000000004E-2</v>
      </c>
      <c r="AP1434">
        <v>6</v>
      </c>
      <c r="AQ1434">
        <v>0.1071</v>
      </c>
      <c r="AR1434">
        <v>2</v>
      </c>
      <c r="AS1434">
        <v>0.18179999999999999</v>
      </c>
      <c r="AT1434">
        <v>0</v>
      </c>
      <c r="AU1434">
        <v>0</v>
      </c>
      <c r="AV1434">
        <v>0.32790000000000002</v>
      </c>
      <c r="AW1434">
        <v>0.2787</v>
      </c>
      <c r="AX1434">
        <v>0.16389999999999999</v>
      </c>
      <c r="AY1434">
        <v>0.32790000000000002</v>
      </c>
      <c r="AZ1434">
        <v>0.13109999999999999</v>
      </c>
      <c r="BA1434">
        <v>9.8400000000000001E-2</v>
      </c>
      <c r="BB1434">
        <v>0.26229999999999998</v>
      </c>
      <c r="BD1434">
        <v>0.4098</v>
      </c>
      <c r="BE1434">
        <v>0.34429999999999999</v>
      </c>
      <c r="BF1434">
        <v>0.55740000000000001</v>
      </c>
      <c r="BG1434">
        <v>0.623</v>
      </c>
      <c r="BH1434">
        <v>0.91800000000000004</v>
      </c>
      <c r="BI1434">
        <v>8.2000000000000003E-2</v>
      </c>
      <c r="BJ1434">
        <v>0.26229999999999998</v>
      </c>
      <c r="BK1434">
        <v>0.57379999999999998</v>
      </c>
      <c r="BL1434">
        <v>0.24590000000000001</v>
      </c>
      <c r="BM1434">
        <v>0.18029999999999999</v>
      </c>
      <c r="BN1434">
        <v>0.57379999999999998</v>
      </c>
      <c r="BO1434">
        <v>0.18029999999999999</v>
      </c>
      <c r="BV1434">
        <v>0.67210000000000003</v>
      </c>
      <c r="BW1434">
        <v>62251.31</v>
      </c>
      <c r="BX1434">
        <v>15896.16</v>
      </c>
      <c r="BY1434">
        <v>37819.19</v>
      </c>
      <c r="BZ1434">
        <v>8535.9500000000007</v>
      </c>
      <c r="CA1434">
        <v>71210.539999999994</v>
      </c>
      <c r="CB1434">
        <v>20280.080000000002</v>
      </c>
      <c r="CC1434">
        <v>41929.870000000003</v>
      </c>
      <c r="CD1434">
        <v>9000.59</v>
      </c>
      <c r="CE1434">
        <v>0.14749999999999999</v>
      </c>
      <c r="CF1434">
        <v>0.19670000000000001</v>
      </c>
      <c r="CG1434">
        <v>0.14749999999999999</v>
      </c>
      <c r="CH1434">
        <v>0.22950000000000001</v>
      </c>
      <c r="CI1434">
        <v>0.1148</v>
      </c>
      <c r="CJ1434">
        <v>6.5600000000000006E-2</v>
      </c>
      <c r="CK1434">
        <v>0.14749999999999999</v>
      </c>
      <c r="CL1434">
        <v>0.1148</v>
      </c>
      <c r="CM1434">
        <v>0.19670000000000001</v>
      </c>
      <c r="CN1434">
        <v>0</v>
      </c>
      <c r="CO1434">
        <v>0.13109999999999999</v>
      </c>
      <c r="CP1434">
        <v>0.50819999999999999</v>
      </c>
      <c r="CQ1434">
        <v>0.2787</v>
      </c>
      <c r="CR1434">
        <v>0.14749999999999999</v>
      </c>
      <c r="CS1434">
        <v>6.5600000000000006E-2</v>
      </c>
      <c r="CT1434">
        <v>0</v>
      </c>
      <c r="CU1434" t="s">
        <v>15018</v>
      </c>
    </row>
    <row r="1435" spans="1:99" x14ac:dyDescent="0.15">
      <c r="A1435">
        <v>41432631</v>
      </c>
      <c r="B1435" t="s">
        <v>9335</v>
      </c>
      <c r="C1435" t="s">
        <v>17852</v>
      </c>
      <c r="D1435" t="s">
        <v>9337</v>
      </c>
      <c r="E1435">
        <v>20</v>
      </c>
      <c r="F1435" t="s">
        <v>15130</v>
      </c>
      <c r="G1435">
        <v>20220401</v>
      </c>
      <c r="J1435" t="s">
        <v>17853</v>
      </c>
      <c r="K1435" t="s">
        <v>8870</v>
      </c>
      <c r="L1435">
        <v>0</v>
      </c>
      <c r="M1435" t="s">
        <v>15015</v>
      </c>
      <c r="N1435" t="s">
        <v>15016</v>
      </c>
      <c r="Q1435" t="s">
        <v>15017</v>
      </c>
      <c r="U1435">
        <v>59</v>
      </c>
      <c r="V1435">
        <v>44</v>
      </c>
      <c r="W1435">
        <v>15</v>
      </c>
      <c r="X1435">
        <v>26</v>
      </c>
      <c r="Y1435">
        <v>26</v>
      </c>
      <c r="Z1435">
        <v>1</v>
      </c>
      <c r="AA1435">
        <v>33</v>
      </c>
      <c r="AB1435">
        <v>34</v>
      </c>
      <c r="AC1435">
        <v>33</v>
      </c>
      <c r="AD1435">
        <v>0.97060000000000002</v>
      </c>
      <c r="AE1435">
        <v>26</v>
      </c>
      <c r="AF1435">
        <v>1</v>
      </c>
      <c r="AG1435">
        <v>0</v>
      </c>
      <c r="AH1435">
        <v>0</v>
      </c>
      <c r="AI1435">
        <v>4</v>
      </c>
      <c r="AJ1435">
        <v>0</v>
      </c>
      <c r="AK1435">
        <v>0</v>
      </c>
      <c r="AL1435">
        <v>2</v>
      </c>
      <c r="AM1435">
        <v>7.6899999999999996E-2</v>
      </c>
      <c r="AN1435">
        <v>2</v>
      </c>
      <c r="AO1435">
        <v>7.6899999999999996E-2</v>
      </c>
      <c r="AP1435">
        <v>0</v>
      </c>
      <c r="AQ1435">
        <v>0</v>
      </c>
      <c r="AR1435">
        <v>0</v>
      </c>
      <c r="AS1435">
        <v>0</v>
      </c>
      <c r="AT1435">
        <v>0</v>
      </c>
      <c r="AU1435">
        <v>0</v>
      </c>
      <c r="AV1435">
        <v>0.1515</v>
      </c>
      <c r="AW1435">
        <v>0.18179999999999999</v>
      </c>
      <c r="AX1435">
        <v>6.0600000000000001E-2</v>
      </c>
      <c r="AY1435">
        <v>9.0899999999999995E-2</v>
      </c>
      <c r="AZ1435">
        <v>3.0300000000000001E-2</v>
      </c>
      <c r="BA1435">
        <v>3.0300000000000001E-2</v>
      </c>
      <c r="BB1435">
        <v>0.2424</v>
      </c>
      <c r="BD1435">
        <v>0.2424</v>
      </c>
      <c r="BE1435">
        <v>9.0899999999999995E-2</v>
      </c>
      <c r="BF1435">
        <v>0.54549999999999998</v>
      </c>
      <c r="BG1435">
        <v>0.48480000000000001</v>
      </c>
      <c r="BH1435">
        <v>0.87880000000000003</v>
      </c>
      <c r="BI1435">
        <v>0.1212</v>
      </c>
      <c r="BJ1435">
        <v>0.2424</v>
      </c>
      <c r="BK1435">
        <v>0.63639999999999997</v>
      </c>
      <c r="BL1435">
        <v>0.33329999999999999</v>
      </c>
      <c r="BM1435">
        <v>0.18179999999999999</v>
      </c>
      <c r="BN1435">
        <v>0.63639999999999997</v>
      </c>
      <c r="BO1435">
        <v>0.18179999999999999</v>
      </c>
      <c r="BV1435">
        <v>0.66669999999999996</v>
      </c>
      <c r="BW1435">
        <v>54516.68</v>
      </c>
      <c r="BX1435">
        <v>3454.67</v>
      </c>
      <c r="BY1435">
        <v>38722.31</v>
      </c>
      <c r="BZ1435">
        <v>12339.7</v>
      </c>
      <c r="CA1435">
        <v>57810.51</v>
      </c>
      <c r="CB1435">
        <v>0</v>
      </c>
      <c r="CC1435">
        <v>44589.22</v>
      </c>
      <c r="CD1435">
        <v>13221.29</v>
      </c>
      <c r="CE1435">
        <v>0.1515</v>
      </c>
      <c r="CF1435">
        <v>0.1212</v>
      </c>
      <c r="CG1435">
        <v>0.1515</v>
      </c>
      <c r="CH1435">
        <v>0.21210000000000001</v>
      </c>
      <c r="CI1435">
        <v>3.0300000000000001E-2</v>
      </c>
      <c r="CJ1435">
        <v>6.0600000000000001E-2</v>
      </c>
      <c r="CK1435">
        <v>0.1515</v>
      </c>
      <c r="CL1435">
        <v>0.1515</v>
      </c>
      <c r="CM1435">
        <v>0.21210000000000001</v>
      </c>
      <c r="CN1435">
        <v>0</v>
      </c>
      <c r="CO1435">
        <v>0.18179999999999999</v>
      </c>
      <c r="CP1435">
        <v>0.60609999999999997</v>
      </c>
      <c r="CQ1435">
        <v>0.21210000000000001</v>
      </c>
      <c r="CR1435">
        <v>0.1515</v>
      </c>
      <c r="CS1435">
        <v>0</v>
      </c>
      <c r="CT1435">
        <v>3.0300000000000001E-2</v>
      </c>
      <c r="CU1435" t="s">
        <v>15018</v>
      </c>
    </row>
    <row r="1436" spans="1:99" x14ac:dyDescent="0.15">
      <c r="A1436">
        <v>41440428</v>
      </c>
      <c r="B1436" t="s">
        <v>4770</v>
      </c>
      <c r="C1436" t="s">
        <v>16871</v>
      </c>
      <c r="D1436" t="s">
        <v>4775</v>
      </c>
      <c r="E1436">
        <v>19</v>
      </c>
      <c r="F1436" t="s">
        <v>15087</v>
      </c>
      <c r="G1436">
        <v>19850601</v>
      </c>
      <c r="J1436" t="s">
        <v>17909</v>
      </c>
      <c r="K1436" t="s">
        <v>17910</v>
      </c>
      <c r="L1436">
        <v>0</v>
      </c>
      <c r="M1436" t="s">
        <v>15015</v>
      </c>
      <c r="N1436" t="s">
        <v>15016</v>
      </c>
      <c r="Q1436" t="s">
        <v>15017</v>
      </c>
      <c r="R1436" t="s">
        <v>15023</v>
      </c>
      <c r="U1436">
        <v>542</v>
      </c>
      <c r="V1436">
        <v>239</v>
      </c>
      <c r="W1436">
        <v>303</v>
      </c>
      <c r="X1436">
        <v>136</v>
      </c>
      <c r="Y1436">
        <v>109</v>
      </c>
      <c r="Z1436">
        <v>0.80149999999999999</v>
      </c>
      <c r="AA1436">
        <v>134</v>
      </c>
      <c r="AB1436">
        <v>172</v>
      </c>
      <c r="AC1436">
        <v>134</v>
      </c>
      <c r="AD1436">
        <v>0.77910000000000001</v>
      </c>
      <c r="AE1436">
        <v>109</v>
      </c>
      <c r="AF1436">
        <v>0.80149999999999999</v>
      </c>
      <c r="AG1436">
        <v>0</v>
      </c>
      <c r="AH1436">
        <v>0</v>
      </c>
      <c r="AI1436">
        <v>52</v>
      </c>
      <c r="AJ1436">
        <v>3</v>
      </c>
      <c r="AK1436">
        <v>5.7700000000000001E-2</v>
      </c>
      <c r="AL1436">
        <v>31</v>
      </c>
      <c r="AM1436">
        <v>0.28439999999999999</v>
      </c>
      <c r="AN1436">
        <v>22</v>
      </c>
      <c r="AO1436">
        <v>0.20180000000000001</v>
      </c>
      <c r="AP1436">
        <v>9</v>
      </c>
      <c r="AQ1436">
        <v>8.2600000000000007E-2</v>
      </c>
      <c r="AR1436">
        <v>3</v>
      </c>
      <c r="AS1436">
        <v>9.6799999999999997E-2</v>
      </c>
      <c r="AT1436">
        <v>0</v>
      </c>
      <c r="AU1436">
        <v>0</v>
      </c>
      <c r="AV1436">
        <v>0.5</v>
      </c>
      <c r="AW1436">
        <v>0.4254</v>
      </c>
      <c r="AX1436">
        <v>0.14180000000000001</v>
      </c>
      <c r="AY1436">
        <v>0.33579999999999999</v>
      </c>
      <c r="AZ1436">
        <v>0.20899999999999999</v>
      </c>
      <c r="BA1436">
        <v>0.19400000000000001</v>
      </c>
      <c r="BB1436">
        <v>0.37309999999999999</v>
      </c>
      <c r="BD1436">
        <v>0.48509999999999998</v>
      </c>
      <c r="BE1436">
        <v>0.313</v>
      </c>
      <c r="BF1436">
        <v>0.50749999999999995</v>
      </c>
      <c r="BG1436">
        <v>0.44030000000000002</v>
      </c>
      <c r="BH1436">
        <v>0.83850000000000002</v>
      </c>
      <c r="BI1436">
        <v>0.15379999999999999</v>
      </c>
      <c r="BJ1436">
        <v>0.45519999999999999</v>
      </c>
      <c r="BK1436">
        <v>0.47760000000000002</v>
      </c>
      <c r="BL1436">
        <v>0.62690000000000001</v>
      </c>
      <c r="BM1436">
        <v>0.1452</v>
      </c>
      <c r="BN1436">
        <v>0.5806</v>
      </c>
      <c r="BO1436">
        <v>0.41039999999999999</v>
      </c>
      <c r="BV1436">
        <v>0.52990000000000004</v>
      </c>
      <c r="BW1436">
        <v>42823.14</v>
      </c>
      <c r="BX1436">
        <v>6725.12</v>
      </c>
      <c r="BY1436">
        <v>30087.79</v>
      </c>
      <c r="BZ1436">
        <v>6010.23</v>
      </c>
      <c r="CA1436">
        <v>29705.84</v>
      </c>
      <c r="CB1436">
        <v>0</v>
      </c>
      <c r="CC1436">
        <v>24612.39</v>
      </c>
      <c r="CD1436">
        <v>5093.45</v>
      </c>
      <c r="CE1436">
        <v>0.44779999999999998</v>
      </c>
      <c r="CF1436">
        <v>0.18659999999999999</v>
      </c>
      <c r="CG1436">
        <v>0.44779999999999998</v>
      </c>
      <c r="CH1436">
        <v>0.25369999999999998</v>
      </c>
      <c r="CI1436">
        <v>0.12690000000000001</v>
      </c>
      <c r="CJ1436">
        <v>5.9700000000000003E-2</v>
      </c>
      <c r="CK1436">
        <v>0.1716</v>
      </c>
      <c r="CL1436">
        <v>6.7199999999999996E-2</v>
      </c>
      <c r="CM1436">
        <v>0.1119</v>
      </c>
      <c r="CN1436">
        <v>2.24E-2</v>
      </c>
      <c r="CO1436">
        <v>0.18659999999999999</v>
      </c>
      <c r="CP1436">
        <v>0.44779999999999998</v>
      </c>
      <c r="CQ1436">
        <v>0.35070000000000001</v>
      </c>
      <c r="CR1436">
        <v>0.14180000000000001</v>
      </c>
      <c r="CS1436">
        <v>4.48E-2</v>
      </c>
      <c r="CT1436">
        <v>1.49E-2</v>
      </c>
      <c r="CU1436" t="s">
        <v>15018</v>
      </c>
    </row>
    <row r="1437" spans="1:99" x14ac:dyDescent="0.15">
      <c r="A1437">
        <v>41440817</v>
      </c>
      <c r="B1437" t="s">
        <v>6915</v>
      </c>
      <c r="C1437" t="s">
        <v>17852</v>
      </c>
      <c r="D1437" t="s">
        <v>6920</v>
      </c>
      <c r="E1437">
        <v>26</v>
      </c>
      <c r="F1437" t="s">
        <v>15035</v>
      </c>
      <c r="G1437">
        <v>20080325</v>
      </c>
      <c r="J1437" t="s">
        <v>6916</v>
      </c>
      <c r="K1437" t="s">
        <v>6917</v>
      </c>
      <c r="L1437">
        <v>677</v>
      </c>
      <c r="M1437" t="s">
        <v>15015</v>
      </c>
      <c r="N1437" t="s">
        <v>15016</v>
      </c>
      <c r="Q1437" t="s">
        <v>15017</v>
      </c>
      <c r="U1437">
        <v>2</v>
      </c>
      <c r="V1437">
        <v>2</v>
      </c>
      <c r="W1437">
        <v>0</v>
      </c>
      <c r="X1437">
        <v>1</v>
      </c>
      <c r="Y1437">
        <v>0</v>
      </c>
      <c r="Z1437">
        <v>0</v>
      </c>
      <c r="AA1437">
        <v>0</v>
      </c>
      <c r="AB1437">
        <v>1</v>
      </c>
      <c r="AC1437">
        <v>0</v>
      </c>
      <c r="AD1437">
        <v>0</v>
      </c>
      <c r="AE1437">
        <v>0</v>
      </c>
      <c r="AF1437">
        <v>0</v>
      </c>
      <c r="AG1437">
        <v>0</v>
      </c>
      <c r="AH1437">
        <v>0</v>
      </c>
      <c r="AI1437">
        <v>0</v>
      </c>
      <c r="AJ1437">
        <v>0</v>
      </c>
      <c r="AL1437">
        <v>0</v>
      </c>
      <c r="AN1437">
        <v>0</v>
      </c>
      <c r="AP1437">
        <v>0</v>
      </c>
      <c r="AR1437">
        <v>0</v>
      </c>
      <c r="AT1437">
        <v>0</v>
      </c>
      <c r="BW1437">
        <v>0</v>
      </c>
      <c r="BX1437">
        <v>0</v>
      </c>
      <c r="BY1437">
        <v>0</v>
      </c>
      <c r="BZ1437">
        <v>0</v>
      </c>
      <c r="CA1437">
        <v>0</v>
      </c>
      <c r="CB1437">
        <v>0</v>
      </c>
      <c r="CC1437">
        <v>0</v>
      </c>
      <c r="CD1437">
        <v>0</v>
      </c>
      <c r="CU1437" t="s">
        <v>15018</v>
      </c>
    </row>
    <row r="1438" spans="1:99" x14ac:dyDescent="0.15">
      <c r="A1438">
        <v>41450216</v>
      </c>
      <c r="B1438" t="s">
        <v>3976</v>
      </c>
      <c r="C1438" t="s">
        <v>17801</v>
      </c>
      <c r="D1438" t="s">
        <v>3979</v>
      </c>
      <c r="E1438">
        <v>11</v>
      </c>
      <c r="F1438" t="s">
        <v>15012</v>
      </c>
      <c r="G1438">
        <v>19781001</v>
      </c>
      <c r="J1438" t="s">
        <v>17911</v>
      </c>
      <c r="K1438" t="s">
        <v>3977</v>
      </c>
      <c r="L1438">
        <v>364</v>
      </c>
      <c r="M1438" t="s">
        <v>15015</v>
      </c>
      <c r="N1438" t="s">
        <v>15016</v>
      </c>
      <c r="Q1438" t="s">
        <v>15017</v>
      </c>
      <c r="U1438">
        <v>197</v>
      </c>
      <c r="V1438">
        <v>134</v>
      </c>
      <c r="W1438">
        <v>63</v>
      </c>
      <c r="X1438">
        <v>93</v>
      </c>
      <c r="Y1438">
        <v>13</v>
      </c>
      <c r="Z1438">
        <v>0.13980000000000001</v>
      </c>
      <c r="AA1438">
        <v>16</v>
      </c>
      <c r="AB1438">
        <v>112</v>
      </c>
      <c r="AC1438">
        <v>16</v>
      </c>
      <c r="AD1438">
        <v>0.1429</v>
      </c>
      <c r="AE1438">
        <v>13</v>
      </c>
      <c r="AF1438">
        <v>0.13980000000000001</v>
      </c>
      <c r="AG1438">
        <v>0</v>
      </c>
      <c r="AH1438">
        <v>0</v>
      </c>
      <c r="AI1438">
        <v>15</v>
      </c>
      <c r="AJ1438">
        <v>1</v>
      </c>
      <c r="AK1438">
        <v>6.6699999999999995E-2</v>
      </c>
      <c r="AL1438">
        <v>1</v>
      </c>
      <c r="AM1438">
        <v>7.6899999999999996E-2</v>
      </c>
      <c r="AN1438">
        <v>0</v>
      </c>
      <c r="AO1438">
        <v>0</v>
      </c>
      <c r="AP1438">
        <v>1</v>
      </c>
      <c r="AQ1438">
        <v>7.6899999999999996E-2</v>
      </c>
      <c r="AR1438">
        <v>0</v>
      </c>
      <c r="AS1438">
        <v>0</v>
      </c>
      <c r="AT1438">
        <v>0</v>
      </c>
      <c r="AU1438">
        <v>0</v>
      </c>
      <c r="AV1438">
        <v>0.1875</v>
      </c>
      <c r="AW1438">
        <v>0.4375</v>
      </c>
      <c r="AX1438">
        <v>6.25E-2</v>
      </c>
      <c r="AY1438">
        <v>0.125</v>
      </c>
      <c r="AZ1438">
        <v>0.125</v>
      </c>
      <c r="BA1438">
        <v>0</v>
      </c>
      <c r="BB1438">
        <v>0.375</v>
      </c>
      <c r="BD1438">
        <v>0.4375</v>
      </c>
      <c r="BE1438">
        <v>0.4375</v>
      </c>
      <c r="BF1438">
        <v>0.5</v>
      </c>
      <c r="BG1438">
        <v>0.4375</v>
      </c>
      <c r="BH1438">
        <v>0.9375</v>
      </c>
      <c r="BI1438">
        <v>6.25E-2</v>
      </c>
      <c r="BJ1438">
        <v>0.3125</v>
      </c>
      <c r="BK1438">
        <v>0.625</v>
      </c>
      <c r="BL1438">
        <v>0.125</v>
      </c>
      <c r="BM1438">
        <v>0.3125</v>
      </c>
      <c r="BN1438">
        <v>0.5</v>
      </c>
      <c r="BO1438">
        <v>0.125</v>
      </c>
      <c r="BV1438">
        <v>0.625</v>
      </c>
      <c r="BW1438">
        <v>87050.91</v>
      </c>
      <c r="BX1438">
        <v>31205.27</v>
      </c>
      <c r="BY1438">
        <v>49040.7</v>
      </c>
      <c r="BZ1438">
        <v>6804.94</v>
      </c>
      <c r="CA1438">
        <v>67476.34</v>
      </c>
      <c r="CB1438">
        <v>12817.51</v>
      </c>
      <c r="CC1438">
        <v>47225.760000000002</v>
      </c>
      <c r="CD1438">
        <v>7433.07</v>
      </c>
      <c r="CE1438">
        <v>0.375</v>
      </c>
      <c r="CF1438">
        <v>6.25E-2</v>
      </c>
      <c r="CG1438">
        <v>0.375</v>
      </c>
      <c r="CH1438">
        <v>0.1875</v>
      </c>
      <c r="CI1438">
        <v>0.125</v>
      </c>
      <c r="CJ1438">
        <v>0</v>
      </c>
      <c r="CK1438">
        <v>0</v>
      </c>
      <c r="CL1438">
        <v>6.25E-2</v>
      </c>
      <c r="CM1438">
        <v>6.25E-2</v>
      </c>
      <c r="CN1438">
        <v>0</v>
      </c>
      <c r="CO1438">
        <v>0.5625</v>
      </c>
      <c r="CP1438">
        <v>0.8125</v>
      </c>
      <c r="CQ1438">
        <v>0.125</v>
      </c>
      <c r="CR1438">
        <v>6.25E-2</v>
      </c>
      <c r="CS1438">
        <v>0</v>
      </c>
      <c r="CT1438">
        <v>0</v>
      </c>
      <c r="CU1438" t="s">
        <v>15018</v>
      </c>
    </row>
    <row r="1439" spans="1:99" x14ac:dyDescent="0.15">
      <c r="A1439">
        <v>42030336</v>
      </c>
      <c r="B1439" t="s">
        <v>17912</v>
      </c>
      <c r="C1439" t="s">
        <v>17913</v>
      </c>
      <c r="D1439" t="s">
        <v>17914</v>
      </c>
      <c r="E1439">
        <v>11</v>
      </c>
      <c r="F1439" t="s">
        <v>15012</v>
      </c>
      <c r="G1439">
        <v>19670926</v>
      </c>
      <c r="J1439" t="s">
        <v>17915</v>
      </c>
      <c r="K1439" t="s">
        <v>17916</v>
      </c>
      <c r="L1439">
        <v>0</v>
      </c>
      <c r="M1439" t="s">
        <v>15015</v>
      </c>
      <c r="N1439" t="s">
        <v>15016</v>
      </c>
      <c r="Q1439" t="s">
        <v>15017</v>
      </c>
      <c r="T1439" t="s">
        <v>15043</v>
      </c>
      <c r="U1439">
        <v>112</v>
      </c>
      <c r="V1439">
        <v>94</v>
      </c>
      <c r="W1439">
        <v>18</v>
      </c>
      <c r="X1439">
        <v>67</v>
      </c>
      <c r="Y1439">
        <v>49</v>
      </c>
      <c r="Z1439">
        <v>0.73129999999999995</v>
      </c>
      <c r="AA1439">
        <v>53</v>
      </c>
      <c r="AB1439">
        <v>71</v>
      </c>
      <c r="AC1439">
        <v>53</v>
      </c>
      <c r="AD1439">
        <v>0.74650000000000005</v>
      </c>
      <c r="AE1439">
        <v>49</v>
      </c>
      <c r="AF1439">
        <v>0.73129999999999995</v>
      </c>
      <c r="AG1439">
        <v>0</v>
      </c>
      <c r="AH1439">
        <v>0</v>
      </c>
      <c r="AI1439">
        <v>8</v>
      </c>
      <c r="AJ1439">
        <v>0</v>
      </c>
      <c r="AK1439">
        <v>0</v>
      </c>
      <c r="AL1439">
        <v>13</v>
      </c>
      <c r="AM1439">
        <v>0.26529999999999998</v>
      </c>
      <c r="AN1439">
        <v>9</v>
      </c>
      <c r="AO1439">
        <v>0.1837</v>
      </c>
      <c r="AP1439">
        <v>4</v>
      </c>
      <c r="AQ1439">
        <v>8.1600000000000006E-2</v>
      </c>
      <c r="AR1439">
        <v>0</v>
      </c>
      <c r="AS1439">
        <v>0</v>
      </c>
      <c r="AT1439">
        <v>0</v>
      </c>
      <c r="AU1439">
        <v>0</v>
      </c>
      <c r="AV1439">
        <v>0.45279999999999998</v>
      </c>
      <c r="AW1439">
        <v>0.434</v>
      </c>
      <c r="AX1439">
        <v>0.375</v>
      </c>
      <c r="AY1439">
        <v>0.434</v>
      </c>
      <c r="AZ1439">
        <v>9.4299999999999995E-2</v>
      </c>
      <c r="BA1439">
        <v>0.3019</v>
      </c>
      <c r="BB1439">
        <v>0.28299999999999997</v>
      </c>
      <c r="BD1439">
        <v>0.52829999999999999</v>
      </c>
      <c r="BE1439">
        <v>0.1321</v>
      </c>
      <c r="BF1439">
        <v>0.22639999999999999</v>
      </c>
      <c r="BG1439">
        <v>0.3019</v>
      </c>
      <c r="BH1439">
        <v>0.77359999999999995</v>
      </c>
      <c r="BI1439">
        <v>0.20749999999999999</v>
      </c>
      <c r="BJ1439">
        <v>0.3019</v>
      </c>
      <c r="BK1439">
        <v>0.62260000000000004</v>
      </c>
      <c r="BL1439">
        <v>0.21149999999999999</v>
      </c>
      <c r="BM1439">
        <v>0.22639999999999999</v>
      </c>
      <c r="BN1439">
        <v>0.6038</v>
      </c>
      <c r="BO1439">
        <v>0.1132</v>
      </c>
      <c r="BV1439">
        <v>0.41510000000000002</v>
      </c>
      <c r="BW1439">
        <v>70372.289999999994</v>
      </c>
      <c r="BX1439">
        <v>5769.95</v>
      </c>
      <c r="BY1439">
        <v>58110.93</v>
      </c>
      <c r="BZ1439">
        <v>6491.41</v>
      </c>
      <c r="CA1439">
        <v>76820.320000000007</v>
      </c>
      <c r="CB1439">
        <v>6879.9</v>
      </c>
      <c r="CC1439">
        <v>62886.559999999998</v>
      </c>
      <c r="CD1439">
        <v>7053.86</v>
      </c>
      <c r="CE1439">
        <v>0.28299999999999997</v>
      </c>
      <c r="CF1439">
        <v>0.1321</v>
      </c>
      <c r="CG1439">
        <v>0.28299999999999997</v>
      </c>
      <c r="CH1439">
        <v>0.1132</v>
      </c>
      <c r="CI1439">
        <v>5.6599999999999998E-2</v>
      </c>
      <c r="CJ1439">
        <v>3.7699999999999997E-2</v>
      </c>
      <c r="CK1439">
        <v>0.1132</v>
      </c>
      <c r="CL1439">
        <v>3.7699999999999997E-2</v>
      </c>
      <c r="CM1439">
        <v>0</v>
      </c>
      <c r="CN1439">
        <v>1.89E-2</v>
      </c>
      <c r="CO1439">
        <v>0.62260000000000004</v>
      </c>
      <c r="CP1439">
        <v>0.84909999999999997</v>
      </c>
      <c r="CQ1439">
        <v>7.5499999999999998E-2</v>
      </c>
      <c r="CR1439">
        <v>5.6599999999999998E-2</v>
      </c>
      <c r="CS1439">
        <v>1.89E-2</v>
      </c>
      <c r="CT1439">
        <v>0</v>
      </c>
      <c r="CU1439" t="s">
        <v>15018</v>
      </c>
    </row>
    <row r="1440" spans="1:99" x14ac:dyDescent="0.15">
      <c r="A1440">
        <v>42031106</v>
      </c>
      <c r="B1440" t="s">
        <v>9225</v>
      </c>
      <c r="C1440" t="s">
        <v>17917</v>
      </c>
      <c r="D1440" t="s">
        <v>9228</v>
      </c>
      <c r="E1440">
        <v>27</v>
      </c>
      <c r="F1440" t="s">
        <v>15031</v>
      </c>
      <c r="G1440">
        <v>20160101</v>
      </c>
      <c r="J1440" t="s">
        <v>17918</v>
      </c>
      <c r="K1440" t="s">
        <v>17919</v>
      </c>
      <c r="L1440">
        <v>2000</v>
      </c>
      <c r="M1440" t="s">
        <v>15015</v>
      </c>
      <c r="N1440" t="s">
        <v>15016</v>
      </c>
      <c r="Q1440" t="s">
        <v>15017</v>
      </c>
      <c r="U1440">
        <v>3</v>
      </c>
      <c r="V1440">
        <v>2</v>
      </c>
      <c r="W1440">
        <v>1</v>
      </c>
      <c r="X1440">
        <v>2</v>
      </c>
      <c r="Y1440">
        <v>0</v>
      </c>
      <c r="Z1440">
        <v>0</v>
      </c>
      <c r="AA1440">
        <v>0</v>
      </c>
      <c r="AB1440">
        <v>2</v>
      </c>
      <c r="AC1440">
        <v>0</v>
      </c>
      <c r="AD1440">
        <v>0</v>
      </c>
      <c r="AE1440">
        <v>0</v>
      </c>
      <c r="AF1440">
        <v>0</v>
      </c>
      <c r="AG1440">
        <v>0</v>
      </c>
      <c r="AH1440">
        <v>0</v>
      </c>
      <c r="AI1440">
        <v>0</v>
      </c>
      <c r="AJ1440">
        <v>0</v>
      </c>
      <c r="AL1440">
        <v>0</v>
      </c>
      <c r="AN1440">
        <v>0</v>
      </c>
      <c r="AP1440">
        <v>0</v>
      </c>
      <c r="AR1440">
        <v>0</v>
      </c>
      <c r="AT1440">
        <v>0</v>
      </c>
      <c r="BW1440">
        <v>16624.61</v>
      </c>
      <c r="BX1440">
        <v>0</v>
      </c>
      <c r="BY1440">
        <v>9580.44</v>
      </c>
      <c r="BZ1440">
        <v>7044.16</v>
      </c>
      <c r="CA1440">
        <v>24285.71</v>
      </c>
      <c r="CB1440">
        <v>0</v>
      </c>
      <c r="CC1440">
        <v>13995.39</v>
      </c>
      <c r="CD1440">
        <v>10290.32</v>
      </c>
      <c r="CU1440" t="s">
        <v>15018</v>
      </c>
    </row>
    <row r="1441" spans="1:99" x14ac:dyDescent="0.15">
      <c r="A1441">
        <v>42070722</v>
      </c>
      <c r="B1441" t="s">
        <v>3582</v>
      </c>
      <c r="C1441" t="s">
        <v>17917</v>
      </c>
      <c r="D1441" t="s">
        <v>3585</v>
      </c>
      <c r="E1441">
        <v>31</v>
      </c>
      <c r="F1441" t="s">
        <v>15356</v>
      </c>
      <c r="G1441">
        <v>19580501</v>
      </c>
      <c r="J1441" t="s">
        <v>17920</v>
      </c>
      <c r="K1441" t="s">
        <v>3584</v>
      </c>
      <c r="L1441">
        <v>0</v>
      </c>
      <c r="M1441" t="s">
        <v>15015</v>
      </c>
      <c r="N1441" t="s">
        <v>15016</v>
      </c>
      <c r="Q1441" t="s">
        <v>15017</v>
      </c>
      <c r="U1441">
        <v>9</v>
      </c>
      <c r="V1441">
        <v>8</v>
      </c>
      <c r="W1441">
        <v>1</v>
      </c>
      <c r="X1441">
        <v>7</v>
      </c>
      <c r="Y1441">
        <v>0</v>
      </c>
      <c r="Z1441">
        <v>0</v>
      </c>
      <c r="AA1441">
        <v>0</v>
      </c>
      <c r="AB1441">
        <v>8</v>
      </c>
      <c r="AC1441">
        <v>0</v>
      </c>
      <c r="AD1441">
        <v>0</v>
      </c>
      <c r="AE1441">
        <v>0</v>
      </c>
      <c r="AF1441">
        <v>0</v>
      </c>
      <c r="AG1441">
        <v>0</v>
      </c>
      <c r="AH1441">
        <v>0</v>
      </c>
      <c r="AI1441">
        <v>1</v>
      </c>
      <c r="AJ1441">
        <v>0</v>
      </c>
      <c r="AK1441">
        <v>0</v>
      </c>
      <c r="AL1441">
        <v>0</v>
      </c>
      <c r="AN1441">
        <v>0</v>
      </c>
      <c r="AP1441">
        <v>0</v>
      </c>
      <c r="AR1441">
        <v>0</v>
      </c>
      <c r="AT1441">
        <v>0</v>
      </c>
      <c r="BW1441">
        <v>75149.94</v>
      </c>
      <c r="BX1441">
        <v>0</v>
      </c>
      <c r="BY1441">
        <v>60891.58</v>
      </c>
      <c r="BZ1441">
        <v>14258.36</v>
      </c>
      <c r="CA1441">
        <v>54397.65</v>
      </c>
      <c r="CB1441">
        <v>0</v>
      </c>
      <c r="CC1441">
        <v>38676.660000000003</v>
      </c>
      <c r="CD1441">
        <v>15720.99</v>
      </c>
      <c r="CU1441" t="s">
        <v>15018</v>
      </c>
    </row>
    <row r="1442" spans="1:99" x14ac:dyDescent="0.15">
      <c r="A1442">
        <v>42072245</v>
      </c>
      <c r="B1442" t="s">
        <v>568</v>
      </c>
      <c r="C1442" t="s">
        <v>17921</v>
      </c>
      <c r="D1442" t="s">
        <v>573</v>
      </c>
      <c r="E1442">
        <v>18</v>
      </c>
      <c r="F1442" t="s">
        <v>15429</v>
      </c>
      <c r="G1442">
        <v>19980301</v>
      </c>
      <c r="J1442" t="s">
        <v>17922</v>
      </c>
      <c r="K1442" t="s">
        <v>570</v>
      </c>
      <c r="L1442">
        <v>0</v>
      </c>
      <c r="M1442" t="s">
        <v>15015</v>
      </c>
      <c r="N1442" t="s">
        <v>15016</v>
      </c>
      <c r="Q1442" t="s">
        <v>15017</v>
      </c>
      <c r="R1442" t="s">
        <v>15023</v>
      </c>
      <c r="U1442">
        <v>169</v>
      </c>
      <c r="V1442">
        <v>91</v>
      </c>
      <c r="W1442">
        <v>78</v>
      </c>
      <c r="X1442">
        <v>83</v>
      </c>
      <c r="Y1442">
        <v>0</v>
      </c>
      <c r="Z1442">
        <v>0</v>
      </c>
      <c r="AA1442">
        <v>0</v>
      </c>
      <c r="AB1442">
        <v>86</v>
      </c>
      <c r="AC1442">
        <v>0</v>
      </c>
      <c r="AD1442">
        <v>0</v>
      </c>
      <c r="AE1442">
        <v>0</v>
      </c>
      <c r="AF1442">
        <v>0</v>
      </c>
      <c r="AG1442">
        <v>0</v>
      </c>
      <c r="AH1442">
        <v>0</v>
      </c>
      <c r="AI1442">
        <v>31</v>
      </c>
      <c r="AJ1442">
        <v>2</v>
      </c>
      <c r="AK1442">
        <v>6.4500000000000002E-2</v>
      </c>
      <c r="AL1442">
        <v>0</v>
      </c>
      <c r="AN1442">
        <v>0</v>
      </c>
      <c r="AP1442">
        <v>0</v>
      </c>
      <c r="AR1442">
        <v>0</v>
      </c>
      <c r="AT1442">
        <v>0</v>
      </c>
      <c r="BW1442">
        <v>116651.78</v>
      </c>
      <c r="BX1442">
        <v>46639.03</v>
      </c>
      <c r="BY1442">
        <v>59511.97</v>
      </c>
      <c r="BZ1442">
        <v>10500.78</v>
      </c>
      <c r="CA1442">
        <v>114721.08</v>
      </c>
      <c r="CB1442">
        <v>34227.14</v>
      </c>
      <c r="CC1442">
        <v>68271.679999999993</v>
      </c>
      <c r="CD1442">
        <v>12222.27</v>
      </c>
      <c r="CU1442" t="s">
        <v>15018</v>
      </c>
    </row>
    <row r="1443" spans="1:99" x14ac:dyDescent="0.15">
      <c r="A1443">
        <v>42072832</v>
      </c>
      <c r="B1443" t="s">
        <v>4495</v>
      </c>
      <c r="C1443" t="s">
        <v>17917</v>
      </c>
      <c r="D1443" t="s">
        <v>4498</v>
      </c>
      <c r="E1443">
        <v>27</v>
      </c>
      <c r="F1443" t="s">
        <v>15031</v>
      </c>
      <c r="G1443">
        <v>20130426</v>
      </c>
      <c r="J1443" t="s">
        <v>17923</v>
      </c>
      <c r="K1443" t="s">
        <v>4497</v>
      </c>
      <c r="L1443">
        <v>94</v>
      </c>
      <c r="M1443" t="s">
        <v>15015</v>
      </c>
      <c r="N1443" t="s">
        <v>15016</v>
      </c>
      <c r="Q1443" t="s">
        <v>15017</v>
      </c>
      <c r="U1443">
        <v>2</v>
      </c>
      <c r="V1443">
        <v>2</v>
      </c>
      <c r="W1443">
        <v>0</v>
      </c>
      <c r="X1443">
        <v>2</v>
      </c>
      <c r="Y1443">
        <v>0</v>
      </c>
      <c r="Z1443">
        <v>0</v>
      </c>
      <c r="AA1443">
        <v>0</v>
      </c>
      <c r="AB1443">
        <v>2</v>
      </c>
      <c r="AC1443">
        <v>0</v>
      </c>
      <c r="AD1443">
        <v>0</v>
      </c>
      <c r="AE1443">
        <v>0</v>
      </c>
      <c r="AF1443">
        <v>0</v>
      </c>
      <c r="AG1443">
        <v>0</v>
      </c>
      <c r="AH1443">
        <v>0</v>
      </c>
      <c r="AI1443">
        <v>0</v>
      </c>
      <c r="AJ1443">
        <v>0</v>
      </c>
      <c r="AL1443">
        <v>0</v>
      </c>
      <c r="AN1443">
        <v>0</v>
      </c>
      <c r="AP1443">
        <v>0</v>
      </c>
      <c r="AR1443">
        <v>0</v>
      </c>
      <c r="AT1443">
        <v>0</v>
      </c>
      <c r="BW1443">
        <v>40820</v>
      </c>
      <c r="BX1443">
        <v>0</v>
      </c>
      <c r="BY1443">
        <v>40820</v>
      </c>
      <c r="BZ1443">
        <v>0</v>
      </c>
      <c r="CA1443">
        <v>40820</v>
      </c>
      <c r="CB1443">
        <v>0</v>
      </c>
      <c r="CC1443">
        <v>40820</v>
      </c>
      <c r="CD1443">
        <v>0</v>
      </c>
      <c r="CU1443" t="s">
        <v>15018</v>
      </c>
    </row>
    <row r="1444" spans="1:99" x14ac:dyDescent="0.15">
      <c r="A1444">
        <v>42080207</v>
      </c>
      <c r="B1444" t="s">
        <v>11061</v>
      </c>
      <c r="C1444" t="s">
        <v>17924</v>
      </c>
      <c r="D1444" t="s">
        <v>11064</v>
      </c>
      <c r="E1444">
        <v>17</v>
      </c>
      <c r="F1444" t="s">
        <v>15296</v>
      </c>
      <c r="G1444">
        <v>19961201</v>
      </c>
      <c r="J1444" t="s">
        <v>17925</v>
      </c>
      <c r="K1444" t="s">
        <v>11063</v>
      </c>
      <c r="L1444">
        <v>2152</v>
      </c>
      <c r="M1444" t="s">
        <v>15015</v>
      </c>
      <c r="N1444" t="s">
        <v>15016</v>
      </c>
      <c r="Q1444" t="s">
        <v>15017</v>
      </c>
      <c r="R1444" t="s">
        <v>15023</v>
      </c>
      <c r="T1444" t="s">
        <v>15043</v>
      </c>
      <c r="U1444">
        <v>124</v>
      </c>
      <c r="V1444">
        <v>80</v>
      </c>
      <c r="W1444">
        <v>44</v>
      </c>
      <c r="X1444">
        <v>70</v>
      </c>
      <c r="Y1444">
        <v>0</v>
      </c>
      <c r="Z1444">
        <v>0</v>
      </c>
      <c r="AA1444">
        <v>0</v>
      </c>
      <c r="AB1444">
        <v>74</v>
      </c>
      <c r="AC1444">
        <v>0</v>
      </c>
      <c r="AD1444">
        <v>0</v>
      </c>
      <c r="AE1444">
        <v>0</v>
      </c>
      <c r="AF1444">
        <v>0</v>
      </c>
      <c r="AG1444">
        <v>0</v>
      </c>
      <c r="AH1444">
        <v>0</v>
      </c>
      <c r="AI1444">
        <v>17</v>
      </c>
      <c r="AJ1444">
        <v>1</v>
      </c>
      <c r="AK1444">
        <v>5.8799999999999998E-2</v>
      </c>
      <c r="AL1444">
        <v>0</v>
      </c>
      <c r="AN1444">
        <v>0</v>
      </c>
      <c r="AP1444">
        <v>0</v>
      </c>
      <c r="AR1444">
        <v>0</v>
      </c>
      <c r="AT1444">
        <v>0</v>
      </c>
      <c r="BW1444">
        <v>149389.65</v>
      </c>
      <c r="BX1444">
        <v>96194.54</v>
      </c>
      <c r="BY1444">
        <v>41728.089999999997</v>
      </c>
      <c r="BZ1444">
        <v>11467.01</v>
      </c>
      <c r="CA1444">
        <v>188253.34</v>
      </c>
      <c r="CB1444">
        <v>148581.39000000001</v>
      </c>
      <c r="CC1444">
        <v>26239.49</v>
      </c>
      <c r="CD1444">
        <v>13432.46</v>
      </c>
      <c r="CU1444" t="s">
        <v>15018</v>
      </c>
    </row>
    <row r="1445" spans="1:99" x14ac:dyDescent="0.15">
      <c r="A1445">
        <v>42090331</v>
      </c>
      <c r="B1445" t="s">
        <v>13476</v>
      </c>
      <c r="C1445" t="s">
        <v>17926</v>
      </c>
      <c r="D1445" t="s">
        <v>13480</v>
      </c>
      <c r="E1445">
        <v>28</v>
      </c>
      <c r="F1445" t="s">
        <v>15073</v>
      </c>
      <c r="G1445">
        <v>20170720</v>
      </c>
      <c r="J1445" t="s">
        <v>13477</v>
      </c>
      <c r="K1445" t="s">
        <v>17927</v>
      </c>
      <c r="L1445">
        <v>0</v>
      </c>
      <c r="M1445" t="s">
        <v>15015</v>
      </c>
      <c r="N1445" t="s">
        <v>15016</v>
      </c>
      <c r="Q1445" t="s">
        <v>15017</v>
      </c>
      <c r="U1445">
        <v>17</v>
      </c>
      <c r="V1445">
        <v>9</v>
      </c>
      <c r="W1445">
        <v>8</v>
      </c>
      <c r="X1445">
        <v>3</v>
      </c>
      <c r="Y1445">
        <v>0</v>
      </c>
      <c r="Z1445">
        <v>0</v>
      </c>
      <c r="AA1445">
        <v>0</v>
      </c>
      <c r="AB1445">
        <v>4</v>
      </c>
      <c r="AC1445">
        <v>0</v>
      </c>
      <c r="AD1445">
        <v>0</v>
      </c>
      <c r="AE1445">
        <v>0</v>
      </c>
      <c r="AF1445">
        <v>0</v>
      </c>
      <c r="AG1445">
        <v>0</v>
      </c>
      <c r="AH1445">
        <v>0</v>
      </c>
      <c r="AI1445">
        <v>0</v>
      </c>
      <c r="AJ1445">
        <v>0</v>
      </c>
      <c r="AL1445">
        <v>0</v>
      </c>
      <c r="AN1445">
        <v>0</v>
      </c>
      <c r="AP1445">
        <v>0</v>
      </c>
      <c r="AR1445">
        <v>0</v>
      </c>
      <c r="AT1445">
        <v>0</v>
      </c>
      <c r="BW1445">
        <v>28099.82</v>
      </c>
      <c r="BX1445">
        <v>0</v>
      </c>
      <c r="BY1445">
        <v>19293.52</v>
      </c>
      <c r="BZ1445">
        <v>8806.2999999999993</v>
      </c>
      <c r="CA1445">
        <v>21925.56</v>
      </c>
      <c r="CB1445">
        <v>0</v>
      </c>
      <c r="CC1445">
        <v>10576.67</v>
      </c>
      <c r="CD1445">
        <v>11348.89</v>
      </c>
      <c r="CU1445" t="s">
        <v>15018</v>
      </c>
    </row>
    <row r="1446" spans="1:99" x14ac:dyDescent="0.15">
      <c r="A1446">
        <v>42120521</v>
      </c>
      <c r="B1446" t="s">
        <v>13716</v>
      </c>
      <c r="C1446" t="s">
        <v>17928</v>
      </c>
      <c r="D1446" t="s">
        <v>13720</v>
      </c>
      <c r="E1446">
        <v>10</v>
      </c>
      <c r="F1446" t="s">
        <v>15614</v>
      </c>
      <c r="G1446">
        <v>19600801</v>
      </c>
      <c r="J1446" t="s">
        <v>13717</v>
      </c>
      <c r="K1446" t="s">
        <v>17929</v>
      </c>
      <c r="L1446">
        <v>1053</v>
      </c>
      <c r="M1446" t="s">
        <v>15015</v>
      </c>
      <c r="N1446" t="s">
        <v>15016</v>
      </c>
      <c r="Q1446" t="s">
        <v>15017</v>
      </c>
      <c r="U1446">
        <v>19</v>
      </c>
      <c r="V1446">
        <v>10</v>
      </c>
      <c r="W1446">
        <v>9</v>
      </c>
      <c r="X1446">
        <v>8</v>
      </c>
      <c r="Y1446">
        <v>0</v>
      </c>
      <c r="Z1446">
        <v>0</v>
      </c>
      <c r="AA1446">
        <v>0</v>
      </c>
      <c r="AB1446">
        <v>8</v>
      </c>
      <c r="AC1446">
        <v>0</v>
      </c>
      <c r="AD1446">
        <v>0</v>
      </c>
      <c r="AE1446">
        <v>0</v>
      </c>
      <c r="AF1446">
        <v>0</v>
      </c>
      <c r="AG1446">
        <v>0</v>
      </c>
      <c r="AH1446">
        <v>0</v>
      </c>
      <c r="AI1446">
        <v>3</v>
      </c>
      <c r="AJ1446">
        <v>0</v>
      </c>
      <c r="AK1446">
        <v>0</v>
      </c>
      <c r="AL1446">
        <v>0</v>
      </c>
      <c r="AN1446">
        <v>0</v>
      </c>
      <c r="AP1446">
        <v>0</v>
      </c>
      <c r="AR1446">
        <v>0</v>
      </c>
      <c r="AT1446">
        <v>0</v>
      </c>
      <c r="BW1446">
        <v>160176.84</v>
      </c>
      <c r="BX1446">
        <v>121388.63</v>
      </c>
      <c r="BY1446">
        <v>28923.32</v>
      </c>
      <c r="BZ1446">
        <v>9864.89</v>
      </c>
      <c r="CA1446">
        <v>33965.589999999997</v>
      </c>
      <c r="CB1446">
        <v>0</v>
      </c>
      <c r="CC1446">
        <v>18816.13</v>
      </c>
      <c r="CD1446">
        <v>15149.46</v>
      </c>
      <c r="CU1446" t="s">
        <v>15018</v>
      </c>
    </row>
    <row r="1447" spans="1:99" x14ac:dyDescent="0.15">
      <c r="A1447">
        <v>42121003</v>
      </c>
      <c r="B1447" t="s">
        <v>10106</v>
      </c>
      <c r="C1447" t="s">
        <v>17917</v>
      </c>
      <c r="D1447" t="s">
        <v>10110</v>
      </c>
      <c r="E1447">
        <v>13</v>
      </c>
      <c r="F1447" t="s">
        <v>15289</v>
      </c>
      <c r="G1447">
        <v>19841201</v>
      </c>
      <c r="J1447" t="s">
        <v>17930</v>
      </c>
      <c r="K1447" t="s">
        <v>10108</v>
      </c>
      <c r="L1447">
        <v>0</v>
      </c>
      <c r="M1447" t="s">
        <v>15015</v>
      </c>
      <c r="N1447" t="s">
        <v>15016</v>
      </c>
      <c r="Q1447" t="s">
        <v>15017</v>
      </c>
      <c r="U1447">
        <v>203</v>
      </c>
      <c r="V1447">
        <v>122</v>
      </c>
      <c r="W1447">
        <v>81</v>
      </c>
      <c r="X1447">
        <v>67</v>
      </c>
      <c r="Y1447">
        <v>45</v>
      </c>
      <c r="Z1447">
        <v>0.67159999999999997</v>
      </c>
      <c r="AA1447">
        <v>54</v>
      </c>
      <c r="AB1447">
        <v>80</v>
      </c>
      <c r="AC1447">
        <v>54</v>
      </c>
      <c r="AD1447">
        <v>0.67500000000000004</v>
      </c>
      <c r="AE1447">
        <v>45</v>
      </c>
      <c r="AF1447">
        <v>0.67159999999999997</v>
      </c>
      <c r="AG1447">
        <v>0</v>
      </c>
      <c r="AH1447">
        <v>0</v>
      </c>
      <c r="AI1447">
        <v>15</v>
      </c>
      <c r="AJ1447">
        <v>0</v>
      </c>
      <c r="AK1447">
        <v>0</v>
      </c>
      <c r="AL1447">
        <v>6</v>
      </c>
      <c r="AM1447">
        <v>0.1333</v>
      </c>
      <c r="AN1447">
        <v>6</v>
      </c>
      <c r="AO1447">
        <v>0.1333</v>
      </c>
      <c r="AP1447">
        <v>0</v>
      </c>
      <c r="AQ1447">
        <v>0</v>
      </c>
      <c r="AR1447">
        <v>0</v>
      </c>
      <c r="AS1447">
        <v>0</v>
      </c>
      <c r="AT1447">
        <v>0</v>
      </c>
      <c r="AU1447">
        <v>0</v>
      </c>
      <c r="AV1447">
        <v>0.25929999999999997</v>
      </c>
      <c r="AW1447">
        <v>0.35189999999999999</v>
      </c>
      <c r="AX1447">
        <v>9.6199999999999994E-2</v>
      </c>
      <c r="AY1447">
        <v>0.22220000000000001</v>
      </c>
      <c r="AZ1447">
        <v>5.6599999999999998E-2</v>
      </c>
      <c r="BA1447">
        <v>0.1132</v>
      </c>
      <c r="BB1447">
        <v>0.25929999999999997</v>
      </c>
      <c r="BD1447">
        <v>0.38890000000000002</v>
      </c>
      <c r="BE1447">
        <v>0.2407</v>
      </c>
      <c r="BF1447">
        <v>0.29630000000000001</v>
      </c>
      <c r="BG1447">
        <v>0.25929999999999997</v>
      </c>
      <c r="BH1447">
        <v>0.79630000000000001</v>
      </c>
      <c r="BI1447">
        <v>0.20369999999999999</v>
      </c>
      <c r="BJ1447">
        <v>0.2407</v>
      </c>
      <c r="BK1447">
        <v>0.68520000000000003</v>
      </c>
      <c r="BL1447">
        <v>0.20369999999999999</v>
      </c>
      <c r="BM1447">
        <v>0.16669999999999999</v>
      </c>
      <c r="BN1447">
        <v>0.64810000000000001</v>
      </c>
      <c r="BO1447">
        <v>9.2600000000000002E-2</v>
      </c>
      <c r="BV1447">
        <v>0.57410000000000005</v>
      </c>
      <c r="BW1447">
        <v>48464.84</v>
      </c>
      <c r="BX1447">
        <v>15529.04</v>
      </c>
      <c r="BY1447">
        <v>27677.63</v>
      </c>
      <c r="BZ1447">
        <v>5258.16</v>
      </c>
      <c r="CA1447">
        <v>40848.11</v>
      </c>
      <c r="CB1447">
        <v>10215.200000000001</v>
      </c>
      <c r="CC1447">
        <v>24850.95</v>
      </c>
      <c r="CD1447">
        <v>5781.95</v>
      </c>
      <c r="CE1447">
        <v>0.40739999999999998</v>
      </c>
      <c r="CF1447">
        <v>7.4099999999999999E-2</v>
      </c>
      <c r="CG1447">
        <v>0.40739999999999998</v>
      </c>
      <c r="CH1447">
        <v>0.25929999999999997</v>
      </c>
      <c r="CI1447">
        <v>3.6999999999999998E-2</v>
      </c>
      <c r="CJ1447">
        <v>0.1111</v>
      </c>
      <c r="CK1447">
        <v>0.1111</v>
      </c>
      <c r="CL1447">
        <v>7.4099999999999999E-2</v>
      </c>
      <c r="CM1447">
        <v>0.1852</v>
      </c>
      <c r="CN1447">
        <v>1.8499999999999999E-2</v>
      </c>
      <c r="CO1447">
        <v>0.20369999999999999</v>
      </c>
      <c r="CP1447">
        <v>0.5</v>
      </c>
      <c r="CQ1447">
        <v>0.25929999999999997</v>
      </c>
      <c r="CR1447">
        <v>0.2407</v>
      </c>
      <c r="CS1447">
        <v>0</v>
      </c>
      <c r="CT1447">
        <v>0</v>
      </c>
      <c r="CU1447" t="s">
        <v>15018</v>
      </c>
    </row>
    <row r="1448" spans="1:99" x14ac:dyDescent="0.15">
      <c r="A1448">
        <v>42121421</v>
      </c>
      <c r="B1448" t="s">
        <v>17931</v>
      </c>
      <c r="C1448" t="s">
        <v>17932</v>
      </c>
      <c r="D1448" t="s">
        <v>17933</v>
      </c>
      <c r="E1448">
        <v>18</v>
      </c>
      <c r="F1448" t="s">
        <v>15429</v>
      </c>
      <c r="G1448">
        <v>20060401</v>
      </c>
      <c r="J1448" t="s">
        <v>17934</v>
      </c>
      <c r="K1448" t="s">
        <v>17935</v>
      </c>
      <c r="L1448">
        <v>2754</v>
      </c>
      <c r="M1448" t="s">
        <v>15015</v>
      </c>
      <c r="N1448" t="s">
        <v>15016</v>
      </c>
      <c r="P1448" t="s">
        <v>15091</v>
      </c>
      <c r="Q1448" t="s">
        <v>15017</v>
      </c>
      <c r="R1448" t="s">
        <v>15023</v>
      </c>
      <c r="U1448">
        <v>272</v>
      </c>
      <c r="V1448">
        <v>157</v>
      </c>
      <c r="W1448">
        <v>115</v>
      </c>
      <c r="X1448">
        <v>124</v>
      </c>
      <c r="Y1448">
        <v>0</v>
      </c>
      <c r="Z1448">
        <v>0</v>
      </c>
      <c r="AA1448">
        <v>0</v>
      </c>
      <c r="AB1448">
        <v>132</v>
      </c>
      <c r="AC1448">
        <v>0</v>
      </c>
      <c r="AD1448">
        <v>0</v>
      </c>
      <c r="AE1448">
        <v>0</v>
      </c>
      <c r="AF1448">
        <v>0</v>
      </c>
      <c r="AG1448">
        <v>0</v>
      </c>
      <c r="AH1448">
        <v>0</v>
      </c>
      <c r="AI1448">
        <v>45</v>
      </c>
      <c r="AJ1448">
        <v>1</v>
      </c>
      <c r="AK1448">
        <v>2.2200000000000001E-2</v>
      </c>
      <c r="AL1448">
        <v>0</v>
      </c>
      <c r="AN1448">
        <v>0</v>
      </c>
      <c r="AP1448">
        <v>0</v>
      </c>
      <c r="AR1448">
        <v>0</v>
      </c>
      <c r="AT1448">
        <v>0</v>
      </c>
      <c r="BW1448">
        <v>79873.259999999995</v>
      </c>
      <c r="BX1448">
        <v>17652.189999999999</v>
      </c>
      <c r="BY1448">
        <v>53268.66</v>
      </c>
      <c r="BZ1448">
        <v>8952.41</v>
      </c>
      <c r="CA1448">
        <v>104120.69</v>
      </c>
      <c r="CB1448">
        <v>27743.41</v>
      </c>
      <c r="CC1448">
        <v>68524.460000000006</v>
      </c>
      <c r="CD1448">
        <v>7852.82</v>
      </c>
      <c r="CU1448" t="s">
        <v>15018</v>
      </c>
    </row>
    <row r="1449" spans="1:99" x14ac:dyDescent="0.15">
      <c r="A1449">
        <v>42140931</v>
      </c>
      <c r="B1449" t="s">
        <v>4363</v>
      </c>
      <c r="C1449" t="s">
        <v>17936</v>
      </c>
      <c r="D1449" t="s">
        <v>4368</v>
      </c>
      <c r="E1449">
        <v>41</v>
      </c>
      <c r="F1449" t="s">
        <v>15084</v>
      </c>
      <c r="G1449">
        <v>19680518</v>
      </c>
      <c r="J1449" t="s">
        <v>17937</v>
      </c>
      <c r="K1449" t="s">
        <v>4365</v>
      </c>
      <c r="L1449">
        <v>0</v>
      </c>
      <c r="M1449" t="s">
        <v>15015</v>
      </c>
      <c r="N1449" t="s">
        <v>15016</v>
      </c>
      <c r="Q1449" t="s">
        <v>15017</v>
      </c>
      <c r="U1449">
        <v>15</v>
      </c>
      <c r="V1449">
        <v>14</v>
      </c>
      <c r="W1449">
        <v>1</v>
      </c>
      <c r="X1449">
        <v>11</v>
      </c>
      <c r="Y1449">
        <v>0</v>
      </c>
      <c r="Z1449">
        <v>0</v>
      </c>
      <c r="AA1449">
        <v>0</v>
      </c>
      <c r="AB1449">
        <v>13</v>
      </c>
      <c r="AC1449">
        <v>0</v>
      </c>
      <c r="AD1449">
        <v>0</v>
      </c>
      <c r="AE1449">
        <v>0</v>
      </c>
      <c r="AF1449">
        <v>0</v>
      </c>
      <c r="AG1449">
        <v>0</v>
      </c>
      <c r="AH1449">
        <v>0</v>
      </c>
      <c r="AI1449">
        <v>1</v>
      </c>
      <c r="AJ1449">
        <v>0</v>
      </c>
      <c r="AK1449">
        <v>0</v>
      </c>
      <c r="AL1449">
        <v>0</v>
      </c>
      <c r="AN1449">
        <v>0</v>
      </c>
      <c r="AP1449">
        <v>0</v>
      </c>
      <c r="AR1449">
        <v>0</v>
      </c>
      <c r="AT1449">
        <v>0</v>
      </c>
      <c r="BW1449">
        <v>34542.14</v>
      </c>
      <c r="BX1449">
        <v>0</v>
      </c>
      <c r="BY1449">
        <v>30247.14</v>
      </c>
      <c r="BZ1449">
        <v>4295</v>
      </c>
      <c r="CA1449">
        <v>37199.230000000003</v>
      </c>
      <c r="CB1449">
        <v>0</v>
      </c>
      <c r="CC1449">
        <v>32573.85</v>
      </c>
      <c r="CD1449">
        <v>4625.38</v>
      </c>
      <c r="CU1449" t="s">
        <v>15018</v>
      </c>
    </row>
    <row r="1450" spans="1:99" x14ac:dyDescent="0.15">
      <c r="A1450">
        <v>42141745</v>
      </c>
      <c r="B1450" t="s">
        <v>13057</v>
      </c>
      <c r="C1450" t="s">
        <v>17938</v>
      </c>
      <c r="D1450" t="s">
        <v>13062</v>
      </c>
      <c r="E1450">
        <v>14</v>
      </c>
      <c r="F1450" t="s">
        <v>15040</v>
      </c>
      <c r="G1450">
        <v>20030201</v>
      </c>
      <c r="J1450" t="s">
        <v>17939</v>
      </c>
      <c r="K1450" t="s">
        <v>13059</v>
      </c>
      <c r="L1450">
        <v>0</v>
      </c>
      <c r="M1450" t="s">
        <v>15015</v>
      </c>
      <c r="N1450" t="s">
        <v>15016</v>
      </c>
      <c r="Q1450" t="s">
        <v>15017</v>
      </c>
      <c r="U1450">
        <v>152</v>
      </c>
      <c r="V1450">
        <v>114</v>
      </c>
      <c r="W1450">
        <v>38</v>
      </c>
      <c r="X1450">
        <v>59</v>
      </c>
      <c r="Y1450">
        <v>0</v>
      </c>
      <c r="Z1450">
        <v>0</v>
      </c>
      <c r="AA1450">
        <v>0</v>
      </c>
      <c r="AB1450">
        <v>75</v>
      </c>
      <c r="AC1450">
        <v>0</v>
      </c>
      <c r="AD1450">
        <v>0</v>
      </c>
      <c r="AE1450">
        <v>0</v>
      </c>
      <c r="AF1450">
        <v>0</v>
      </c>
      <c r="AG1450">
        <v>0</v>
      </c>
      <c r="AH1450">
        <v>0</v>
      </c>
      <c r="AI1450">
        <v>11</v>
      </c>
      <c r="AJ1450">
        <v>0</v>
      </c>
      <c r="AK1450">
        <v>0</v>
      </c>
      <c r="AL1450">
        <v>0</v>
      </c>
      <c r="AN1450">
        <v>0</v>
      </c>
      <c r="AP1450">
        <v>0</v>
      </c>
      <c r="AR1450">
        <v>0</v>
      </c>
      <c r="AT1450">
        <v>0</v>
      </c>
      <c r="BW1450">
        <v>38194.57</v>
      </c>
      <c r="BX1450">
        <v>0</v>
      </c>
      <c r="BY1450">
        <v>30166.81</v>
      </c>
      <c r="BZ1450">
        <v>8027.76</v>
      </c>
      <c r="CA1450">
        <v>32837.24</v>
      </c>
      <c r="CB1450">
        <v>0</v>
      </c>
      <c r="CC1450">
        <v>25477.31</v>
      </c>
      <c r="CD1450">
        <v>7359.92</v>
      </c>
      <c r="CU1450" t="s">
        <v>15018</v>
      </c>
    </row>
    <row r="1451" spans="1:99" x14ac:dyDescent="0.15">
      <c r="A1451">
        <v>42142607</v>
      </c>
      <c r="B1451" t="s">
        <v>17940</v>
      </c>
      <c r="C1451" t="s">
        <v>17197</v>
      </c>
      <c r="D1451" t="s">
        <v>17941</v>
      </c>
      <c r="E1451">
        <v>27</v>
      </c>
      <c r="F1451" t="s">
        <v>15031</v>
      </c>
      <c r="G1451">
        <v>20210101</v>
      </c>
      <c r="J1451" t="s">
        <v>17942</v>
      </c>
      <c r="K1451" t="s">
        <v>17943</v>
      </c>
      <c r="L1451">
        <v>0</v>
      </c>
      <c r="M1451" t="s">
        <v>15015</v>
      </c>
      <c r="N1451" t="s">
        <v>15016</v>
      </c>
      <c r="Q1451" t="s">
        <v>15017</v>
      </c>
      <c r="U1451">
        <v>2</v>
      </c>
      <c r="V1451">
        <v>1</v>
      </c>
      <c r="W1451">
        <v>1</v>
      </c>
      <c r="X1451">
        <v>1</v>
      </c>
      <c r="Y1451">
        <v>0</v>
      </c>
      <c r="Z1451">
        <v>0</v>
      </c>
      <c r="AA1451">
        <v>0</v>
      </c>
      <c r="AB1451">
        <v>1</v>
      </c>
      <c r="AC1451">
        <v>0</v>
      </c>
      <c r="AD1451">
        <v>0</v>
      </c>
      <c r="AE1451">
        <v>0</v>
      </c>
      <c r="AF1451">
        <v>0</v>
      </c>
      <c r="AG1451">
        <v>0</v>
      </c>
      <c r="AH1451">
        <v>0</v>
      </c>
      <c r="AI1451">
        <v>1</v>
      </c>
      <c r="AJ1451">
        <v>0</v>
      </c>
      <c r="AK1451">
        <v>0</v>
      </c>
      <c r="AL1451">
        <v>0</v>
      </c>
      <c r="AN1451">
        <v>0</v>
      </c>
      <c r="AP1451">
        <v>0</v>
      </c>
      <c r="AR1451">
        <v>0</v>
      </c>
      <c r="AT1451">
        <v>0</v>
      </c>
      <c r="BW1451">
        <v>6470</v>
      </c>
      <c r="BX1451">
        <v>0</v>
      </c>
      <c r="BY1451">
        <v>6470</v>
      </c>
      <c r="BZ1451">
        <v>0</v>
      </c>
      <c r="CA1451">
        <v>12940</v>
      </c>
      <c r="CB1451">
        <v>0</v>
      </c>
      <c r="CC1451">
        <v>12940</v>
      </c>
      <c r="CD1451">
        <v>0</v>
      </c>
      <c r="CU1451" t="s">
        <v>15018</v>
      </c>
    </row>
    <row r="1452" spans="1:99" x14ac:dyDescent="0.15">
      <c r="A1452">
        <v>42142821</v>
      </c>
      <c r="B1452" t="s">
        <v>12339</v>
      </c>
      <c r="C1452" t="s">
        <v>17932</v>
      </c>
      <c r="D1452" t="s">
        <v>12344</v>
      </c>
      <c r="E1452">
        <v>4</v>
      </c>
      <c r="F1452" t="s">
        <v>15048</v>
      </c>
      <c r="G1452">
        <v>20230326</v>
      </c>
      <c r="J1452" t="s">
        <v>17944</v>
      </c>
      <c r="K1452">
        <v>8049434520</v>
      </c>
      <c r="L1452">
        <v>0</v>
      </c>
      <c r="M1452" t="s">
        <v>15015</v>
      </c>
      <c r="N1452" t="s">
        <v>15016</v>
      </c>
      <c r="P1452" t="s">
        <v>15091</v>
      </c>
      <c r="Q1452" t="s">
        <v>15017</v>
      </c>
      <c r="R1452" t="s">
        <v>15023</v>
      </c>
      <c r="U1452">
        <v>25</v>
      </c>
      <c r="V1452">
        <v>18</v>
      </c>
      <c r="W1452">
        <v>7</v>
      </c>
      <c r="X1452">
        <v>9</v>
      </c>
      <c r="Y1452">
        <v>8</v>
      </c>
      <c r="Z1452">
        <v>0.88890000000000002</v>
      </c>
      <c r="AA1452">
        <v>9</v>
      </c>
      <c r="AB1452">
        <v>10</v>
      </c>
      <c r="AC1452">
        <v>9</v>
      </c>
      <c r="AD1452">
        <v>0.9</v>
      </c>
      <c r="AE1452">
        <v>8</v>
      </c>
      <c r="AF1452">
        <v>0.88890000000000002</v>
      </c>
      <c r="AG1452">
        <v>0</v>
      </c>
      <c r="AH1452">
        <v>0</v>
      </c>
      <c r="AI1452">
        <v>2</v>
      </c>
      <c r="AJ1452">
        <v>0</v>
      </c>
      <c r="AK1452">
        <v>0</v>
      </c>
      <c r="AL1452">
        <v>0</v>
      </c>
      <c r="AM1452">
        <v>0</v>
      </c>
      <c r="AN1452">
        <v>0</v>
      </c>
      <c r="AO1452">
        <v>0</v>
      </c>
      <c r="AP1452">
        <v>0</v>
      </c>
      <c r="AQ1452">
        <v>0</v>
      </c>
      <c r="AR1452">
        <v>0</v>
      </c>
      <c r="AT1452">
        <v>0</v>
      </c>
      <c r="AV1452">
        <v>0.22220000000000001</v>
      </c>
      <c r="AW1452">
        <v>0</v>
      </c>
      <c r="AX1452">
        <v>0</v>
      </c>
      <c r="AY1452">
        <v>0</v>
      </c>
      <c r="AZ1452">
        <v>0</v>
      </c>
      <c r="BA1452">
        <v>0</v>
      </c>
      <c r="BB1452">
        <v>0.22220000000000001</v>
      </c>
      <c r="BD1452">
        <v>0.66669999999999996</v>
      </c>
      <c r="BE1452">
        <v>0.33329999999999999</v>
      </c>
      <c r="BF1452">
        <v>0.66669999999999996</v>
      </c>
      <c r="BG1452">
        <v>0.55559999999999998</v>
      </c>
      <c r="BH1452">
        <v>0.77780000000000005</v>
      </c>
      <c r="BI1452">
        <v>0.22220000000000001</v>
      </c>
      <c r="BJ1452">
        <v>0.33329999999999999</v>
      </c>
      <c r="BK1452">
        <v>0.44440000000000002</v>
      </c>
      <c r="BL1452">
        <v>0.77780000000000005</v>
      </c>
      <c r="BM1452">
        <v>0.33329999999999999</v>
      </c>
      <c r="BN1452">
        <v>0.44440000000000002</v>
      </c>
      <c r="BO1452">
        <v>0.33329999999999999</v>
      </c>
      <c r="BV1452">
        <v>0.88890000000000002</v>
      </c>
      <c r="BW1452">
        <v>33174.269999999997</v>
      </c>
      <c r="BX1452">
        <v>0</v>
      </c>
      <c r="BY1452">
        <v>26701.19</v>
      </c>
      <c r="BZ1452">
        <v>6473.08</v>
      </c>
      <c r="CA1452">
        <v>27747.84</v>
      </c>
      <c r="CB1452">
        <v>0</v>
      </c>
      <c r="CC1452">
        <v>20095.21</v>
      </c>
      <c r="CD1452">
        <v>7652.63</v>
      </c>
      <c r="CE1452">
        <v>0.66669999999999996</v>
      </c>
      <c r="CF1452">
        <v>0</v>
      </c>
      <c r="CG1452">
        <v>0.66669999999999996</v>
      </c>
      <c r="CH1452">
        <v>0.1111</v>
      </c>
      <c r="CI1452">
        <v>0.22220000000000001</v>
      </c>
      <c r="CJ1452">
        <v>0.1111</v>
      </c>
      <c r="CK1452">
        <v>0.1111</v>
      </c>
      <c r="CL1452">
        <v>0</v>
      </c>
      <c r="CM1452">
        <v>0.22220000000000001</v>
      </c>
      <c r="CN1452">
        <v>0</v>
      </c>
      <c r="CO1452">
        <v>0.22220000000000001</v>
      </c>
      <c r="CP1452">
        <v>0.33329999999999999</v>
      </c>
      <c r="CQ1452">
        <v>0.44440000000000002</v>
      </c>
      <c r="CR1452">
        <v>0</v>
      </c>
      <c r="CS1452">
        <v>0.1111</v>
      </c>
      <c r="CT1452">
        <v>0.1111</v>
      </c>
      <c r="CU1452" t="s">
        <v>15018</v>
      </c>
    </row>
    <row r="1453" spans="1:99" x14ac:dyDescent="0.15">
      <c r="A1453">
        <v>42160726</v>
      </c>
      <c r="B1453" t="s">
        <v>1022</v>
      </c>
      <c r="C1453" t="s">
        <v>17921</v>
      </c>
      <c r="D1453" t="s">
        <v>1025</v>
      </c>
      <c r="E1453">
        <v>18</v>
      </c>
      <c r="F1453" t="s">
        <v>15429</v>
      </c>
      <c r="G1453">
        <v>19581201</v>
      </c>
      <c r="J1453" t="s">
        <v>17945</v>
      </c>
      <c r="K1453" t="s">
        <v>17946</v>
      </c>
      <c r="L1453">
        <v>1333</v>
      </c>
      <c r="M1453" t="s">
        <v>15015</v>
      </c>
      <c r="N1453" t="s">
        <v>15016</v>
      </c>
      <c r="Q1453" t="s">
        <v>15017</v>
      </c>
      <c r="U1453">
        <v>227</v>
      </c>
      <c r="V1453">
        <v>148</v>
      </c>
      <c r="W1453">
        <v>79</v>
      </c>
      <c r="X1453">
        <v>127</v>
      </c>
      <c r="Y1453">
        <v>15</v>
      </c>
      <c r="Z1453">
        <v>0.1181</v>
      </c>
      <c r="AA1453">
        <v>16</v>
      </c>
      <c r="AB1453">
        <v>135</v>
      </c>
      <c r="AC1453">
        <v>16</v>
      </c>
      <c r="AD1453">
        <v>0.11849999999999999</v>
      </c>
      <c r="AE1453">
        <v>15</v>
      </c>
      <c r="AF1453">
        <v>0.1181</v>
      </c>
      <c r="AG1453">
        <v>0</v>
      </c>
      <c r="AH1453">
        <v>0</v>
      </c>
      <c r="AI1453">
        <v>35</v>
      </c>
      <c r="AJ1453">
        <v>4</v>
      </c>
      <c r="AK1453">
        <v>0.1143</v>
      </c>
      <c r="AL1453">
        <v>3</v>
      </c>
      <c r="AM1453">
        <v>0.2</v>
      </c>
      <c r="AN1453">
        <v>0</v>
      </c>
      <c r="AO1453">
        <v>0</v>
      </c>
      <c r="AP1453">
        <v>3</v>
      </c>
      <c r="AQ1453">
        <v>0.2</v>
      </c>
      <c r="AR1453">
        <v>0</v>
      </c>
      <c r="AS1453">
        <v>0</v>
      </c>
      <c r="AT1453">
        <v>0</v>
      </c>
      <c r="AU1453">
        <v>0</v>
      </c>
      <c r="AV1453">
        <v>0.4375</v>
      </c>
      <c r="AW1453">
        <v>0.375</v>
      </c>
      <c r="AX1453">
        <v>6.25E-2</v>
      </c>
      <c r="AY1453">
        <v>0.125</v>
      </c>
      <c r="AZ1453">
        <v>0.25</v>
      </c>
      <c r="BA1453">
        <v>6.25E-2</v>
      </c>
      <c r="BB1453">
        <v>0.25</v>
      </c>
      <c r="BD1453">
        <v>0.5</v>
      </c>
      <c r="BE1453">
        <v>0.25</v>
      </c>
      <c r="BF1453">
        <v>0.4375</v>
      </c>
      <c r="BG1453">
        <v>0.5625</v>
      </c>
      <c r="BH1453">
        <v>0.8125</v>
      </c>
      <c r="BI1453">
        <v>0.1875</v>
      </c>
      <c r="BJ1453">
        <v>0.1875</v>
      </c>
      <c r="BK1453">
        <v>0.6875</v>
      </c>
      <c r="BL1453">
        <v>0.3125</v>
      </c>
      <c r="BM1453">
        <v>0.1875</v>
      </c>
      <c r="BN1453">
        <v>0.6875</v>
      </c>
      <c r="BO1453">
        <v>0.375</v>
      </c>
      <c r="BV1453">
        <v>0.5625</v>
      </c>
      <c r="BW1453">
        <v>74833.62</v>
      </c>
      <c r="BX1453">
        <v>13609.27</v>
      </c>
      <c r="BY1453">
        <v>53527.5</v>
      </c>
      <c r="BZ1453">
        <v>7696.85</v>
      </c>
      <c r="CA1453">
        <v>64014.52</v>
      </c>
      <c r="CB1453">
        <v>14301.47</v>
      </c>
      <c r="CC1453">
        <v>42120.93</v>
      </c>
      <c r="CD1453">
        <v>7592.12</v>
      </c>
      <c r="CE1453">
        <v>0.375</v>
      </c>
      <c r="CF1453">
        <v>0.125</v>
      </c>
      <c r="CG1453">
        <v>0.375</v>
      </c>
      <c r="CH1453">
        <v>0.1875</v>
      </c>
      <c r="CI1453">
        <v>0</v>
      </c>
      <c r="CJ1453">
        <v>0.125</v>
      </c>
      <c r="CK1453">
        <v>6.25E-2</v>
      </c>
      <c r="CL1453">
        <v>0</v>
      </c>
      <c r="CM1453">
        <v>0.1875</v>
      </c>
      <c r="CN1453">
        <v>6.25E-2</v>
      </c>
      <c r="CO1453">
        <v>0.375</v>
      </c>
      <c r="CP1453">
        <v>0.9375</v>
      </c>
      <c r="CQ1453">
        <v>0</v>
      </c>
      <c r="CR1453">
        <v>6.25E-2</v>
      </c>
      <c r="CS1453">
        <v>0</v>
      </c>
      <c r="CT1453">
        <v>0</v>
      </c>
      <c r="CU1453" t="s">
        <v>15018</v>
      </c>
    </row>
    <row r="1454" spans="1:99" x14ac:dyDescent="0.15">
      <c r="A1454">
        <v>42162103</v>
      </c>
      <c r="B1454" t="s">
        <v>5665</v>
      </c>
      <c r="C1454" t="s">
        <v>17947</v>
      </c>
      <c r="D1454" t="s">
        <v>5670</v>
      </c>
      <c r="E1454">
        <v>12</v>
      </c>
      <c r="F1454" t="s">
        <v>16493</v>
      </c>
      <c r="G1454">
        <v>19941001</v>
      </c>
      <c r="J1454" t="s">
        <v>17948</v>
      </c>
      <c r="K1454" t="s">
        <v>5667</v>
      </c>
      <c r="L1454">
        <v>0</v>
      </c>
      <c r="M1454" t="s">
        <v>15015</v>
      </c>
      <c r="N1454" t="s">
        <v>15016</v>
      </c>
      <c r="Q1454" t="s">
        <v>15017</v>
      </c>
      <c r="U1454">
        <v>25</v>
      </c>
      <c r="V1454">
        <v>16</v>
      </c>
      <c r="W1454">
        <v>9</v>
      </c>
      <c r="X1454">
        <v>7</v>
      </c>
      <c r="Y1454">
        <v>0</v>
      </c>
      <c r="Z1454">
        <v>0</v>
      </c>
      <c r="AA1454">
        <v>1</v>
      </c>
      <c r="AB1454">
        <v>9</v>
      </c>
      <c r="AC1454">
        <v>1</v>
      </c>
      <c r="AD1454">
        <v>0.1111</v>
      </c>
      <c r="AE1454">
        <v>0</v>
      </c>
      <c r="AF1454">
        <v>0</v>
      </c>
      <c r="AG1454">
        <v>0</v>
      </c>
      <c r="AH1454">
        <v>0</v>
      </c>
      <c r="AI1454">
        <v>2</v>
      </c>
      <c r="AJ1454">
        <v>0</v>
      </c>
      <c r="AK1454">
        <v>0</v>
      </c>
      <c r="AL1454">
        <v>0</v>
      </c>
      <c r="AN1454">
        <v>0</v>
      </c>
      <c r="AP1454">
        <v>0</v>
      </c>
      <c r="AR1454">
        <v>0</v>
      </c>
      <c r="AT1454">
        <v>0</v>
      </c>
      <c r="AV1454">
        <v>1</v>
      </c>
      <c r="AW1454">
        <v>0</v>
      </c>
      <c r="AX1454">
        <v>0</v>
      </c>
      <c r="AY1454">
        <v>0</v>
      </c>
      <c r="AZ1454">
        <v>0</v>
      </c>
      <c r="BA1454">
        <v>0</v>
      </c>
      <c r="BB1454">
        <v>0</v>
      </c>
      <c r="BD1454">
        <v>1</v>
      </c>
      <c r="BE1454">
        <v>1</v>
      </c>
      <c r="BF1454">
        <v>1</v>
      </c>
      <c r="BG1454">
        <v>0</v>
      </c>
      <c r="BH1454">
        <v>1</v>
      </c>
      <c r="BI1454">
        <v>0</v>
      </c>
      <c r="BJ1454">
        <v>0</v>
      </c>
      <c r="BK1454">
        <v>1</v>
      </c>
      <c r="BL1454">
        <v>0</v>
      </c>
      <c r="BM1454">
        <v>0</v>
      </c>
      <c r="BN1454">
        <v>1</v>
      </c>
      <c r="BO1454">
        <v>0</v>
      </c>
      <c r="BV1454">
        <v>1</v>
      </c>
      <c r="BW1454">
        <v>115647.45</v>
      </c>
      <c r="BX1454">
        <v>83015.69</v>
      </c>
      <c r="BY1454">
        <v>24462.75</v>
      </c>
      <c r="BZ1454">
        <v>8169.02</v>
      </c>
      <c r="CA1454">
        <v>162886.88</v>
      </c>
      <c r="CB1454">
        <v>132306.25</v>
      </c>
      <c r="CC1454">
        <v>25786.880000000001</v>
      </c>
      <c r="CD1454">
        <v>4793.75</v>
      </c>
      <c r="CE1454">
        <v>0</v>
      </c>
      <c r="CF1454">
        <v>1</v>
      </c>
      <c r="CG1454">
        <v>0</v>
      </c>
      <c r="CH1454">
        <v>1</v>
      </c>
      <c r="CI1454">
        <v>0</v>
      </c>
      <c r="CJ1454">
        <v>0</v>
      </c>
      <c r="CK1454">
        <v>0</v>
      </c>
      <c r="CL1454">
        <v>0</v>
      </c>
      <c r="CM1454">
        <v>0</v>
      </c>
      <c r="CN1454">
        <v>0</v>
      </c>
      <c r="CO1454">
        <v>0</v>
      </c>
      <c r="CP1454">
        <v>0</v>
      </c>
      <c r="CQ1454">
        <v>0</v>
      </c>
      <c r="CR1454">
        <v>0</v>
      </c>
      <c r="CS1454">
        <v>1</v>
      </c>
      <c r="CT1454">
        <v>0</v>
      </c>
      <c r="CU1454" t="s">
        <v>15018</v>
      </c>
    </row>
    <row r="1455" spans="1:99" x14ac:dyDescent="0.15">
      <c r="A1455">
        <v>42162802</v>
      </c>
      <c r="B1455" t="s">
        <v>6343</v>
      </c>
      <c r="C1455" t="s">
        <v>17949</v>
      </c>
      <c r="D1455" t="s">
        <v>6348</v>
      </c>
      <c r="E1455">
        <v>34</v>
      </c>
      <c r="F1455" t="s">
        <v>15212</v>
      </c>
      <c r="G1455">
        <v>20120301</v>
      </c>
      <c r="J1455" t="s">
        <v>17950</v>
      </c>
      <c r="K1455" t="s">
        <v>17951</v>
      </c>
      <c r="L1455">
        <v>0</v>
      </c>
      <c r="M1455" t="s">
        <v>15015</v>
      </c>
      <c r="N1455" t="s">
        <v>15016</v>
      </c>
      <c r="Q1455" t="s">
        <v>15017</v>
      </c>
      <c r="R1455" t="s">
        <v>15023</v>
      </c>
      <c r="T1455" t="s">
        <v>15043</v>
      </c>
      <c r="U1455">
        <v>117</v>
      </c>
      <c r="V1455">
        <v>79</v>
      </c>
      <c r="W1455">
        <v>38</v>
      </c>
      <c r="X1455">
        <v>53</v>
      </c>
      <c r="Y1455">
        <v>8</v>
      </c>
      <c r="Z1455">
        <v>0.15090000000000001</v>
      </c>
      <c r="AA1455">
        <v>10</v>
      </c>
      <c r="AB1455">
        <v>63</v>
      </c>
      <c r="AC1455">
        <v>10</v>
      </c>
      <c r="AD1455">
        <v>0.15870000000000001</v>
      </c>
      <c r="AE1455">
        <v>8</v>
      </c>
      <c r="AF1455">
        <v>0.15090000000000001</v>
      </c>
      <c r="AG1455">
        <v>0</v>
      </c>
      <c r="AH1455">
        <v>0</v>
      </c>
      <c r="AI1455">
        <v>3</v>
      </c>
      <c r="AJ1455">
        <v>0</v>
      </c>
      <c r="AK1455">
        <v>0</v>
      </c>
      <c r="AL1455">
        <v>1</v>
      </c>
      <c r="AM1455">
        <v>0.125</v>
      </c>
      <c r="AN1455">
        <v>1</v>
      </c>
      <c r="AO1455">
        <v>0.125</v>
      </c>
      <c r="AP1455">
        <v>0</v>
      </c>
      <c r="AQ1455">
        <v>0</v>
      </c>
      <c r="AR1455">
        <v>0</v>
      </c>
      <c r="AS1455">
        <v>0</v>
      </c>
      <c r="AT1455">
        <v>0</v>
      </c>
      <c r="AU1455">
        <v>0</v>
      </c>
      <c r="AV1455">
        <v>0.3</v>
      </c>
      <c r="AW1455">
        <v>0.2</v>
      </c>
      <c r="AX1455">
        <v>0.3</v>
      </c>
      <c r="AY1455">
        <v>0.4</v>
      </c>
      <c r="AZ1455">
        <v>0.1</v>
      </c>
      <c r="BA1455">
        <v>0.2</v>
      </c>
      <c r="BB1455">
        <v>0.3</v>
      </c>
      <c r="BD1455">
        <v>0.4</v>
      </c>
      <c r="BE1455">
        <v>0.2</v>
      </c>
      <c r="BF1455">
        <v>0.7</v>
      </c>
      <c r="BG1455">
        <v>0.4</v>
      </c>
      <c r="BH1455">
        <v>1</v>
      </c>
      <c r="BI1455">
        <v>0</v>
      </c>
      <c r="BJ1455">
        <v>0.4</v>
      </c>
      <c r="BK1455">
        <v>0.5</v>
      </c>
      <c r="BL1455">
        <v>0.1</v>
      </c>
      <c r="BM1455">
        <v>0.1</v>
      </c>
      <c r="BN1455">
        <v>0.7</v>
      </c>
      <c r="BO1455">
        <v>0.1</v>
      </c>
      <c r="BV1455">
        <v>0.7</v>
      </c>
      <c r="BW1455">
        <v>54827.35</v>
      </c>
      <c r="BX1455">
        <v>7412.3</v>
      </c>
      <c r="BY1455">
        <v>42783.040000000001</v>
      </c>
      <c r="BZ1455">
        <v>4632.01</v>
      </c>
      <c r="CA1455">
        <v>70147.38</v>
      </c>
      <c r="CB1455">
        <v>10750.75</v>
      </c>
      <c r="CC1455">
        <v>53291.12</v>
      </c>
      <c r="CD1455">
        <v>6105.52</v>
      </c>
      <c r="CE1455">
        <v>0.4</v>
      </c>
      <c r="CF1455">
        <v>0.1</v>
      </c>
      <c r="CG1455">
        <v>0.4</v>
      </c>
      <c r="CH1455">
        <v>0.2</v>
      </c>
      <c r="CI1455">
        <v>0.2</v>
      </c>
      <c r="CJ1455">
        <v>0</v>
      </c>
      <c r="CK1455">
        <v>0.1</v>
      </c>
      <c r="CL1455">
        <v>0</v>
      </c>
      <c r="CM1455">
        <v>0.1</v>
      </c>
      <c r="CN1455">
        <v>0.1</v>
      </c>
      <c r="CO1455">
        <v>0.3</v>
      </c>
      <c r="CP1455">
        <v>0.8</v>
      </c>
      <c r="CQ1455">
        <v>0.2</v>
      </c>
      <c r="CR1455">
        <v>0</v>
      </c>
      <c r="CS1455">
        <v>0</v>
      </c>
      <c r="CT1455">
        <v>0</v>
      </c>
      <c r="CU1455" t="s">
        <v>15018</v>
      </c>
    </row>
    <row r="1456" spans="1:99" x14ac:dyDescent="0.15">
      <c r="A1456">
        <v>42162921</v>
      </c>
      <c r="B1456" t="s">
        <v>5762</v>
      </c>
      <c r="C1456" t="s">
        <v>17952</v>
      </c>
      <c r="D1456" t="s">
        <v>5766</v>
      </c>
      <c r="E1456">
        <v>8</v>
      </c>
      <c r="F1456" t="s">
        <v>15447</v>
      </c>
      <c r="G1456">
        <v>20151101</v>
      </c>
      <c r="J1456" t="s">
        <v>17953</v>
      </c>
      <c r="K1456" t="s">
        <v>5763</v>
      </c>
      <c r="L1456">
        <v>0</v>
      </c>
      <c r="M1456" t="s">
        <v>15015</v>
      </c>
      <c r="N1456" t="s">
        <v>15016</v>
      </c>
      <c r="Q1456" t="s">
        <v>15017</v>
      </c>
      <c r="U1456">
        <v>20</v>
      </c>
      <c r="V1456">
        <v>10</v>
      </c>
      <c r="W1456">
        <v>10</v>
      </c>
      <c r="X1456">
        <v>7</v>
      </c>
      <c r="Y1456">
        <v>0</v>
      </c>
      <c r="Z1456">
        <v>0</v>
      </c>
      <c r="AA1456">
        <v>0</v>
      </c>
      <c r="AB1456">
        <v>8</v>
      </c>
      <c r="AC1456">
        <v>0</v>
      </c>
      <c r="AD1456">
        <v>0</v>
      </c>
      <c r="AE1456">
        <v>0</v>
      </c>
      <c r="AF1456">
        <v>0</v>
      </c>
      <c r="AG1456">
        <v>0</v>
      </c>
      <c r="AH1456">
        <v>0</v>
      </c>
      <c r="AI1456">
        <v>4</v>
      </c>
      <c r="AJ1456">
        <v>1</v>
      </c>
      <c r="AK1456">
        <v>0.25</v>
      </c>
      <c r="AL1456">
        <v>0</v>
      </c>
      <c r="AN1456">
        <v>0</v>
      </c>
      <c r="AP1456">
        <v>0</v>
      </c>
      <c r="AR1456">
        <v>0</v>
      </c>
      <c r="AT1456">
        <v>0</v>
      </c>
      <c r="BW1456">
        <v>41720</v>
      </c>
      <c r="BX1456">
        <v>0</v>
      </c>
      <c r="BY1456">
        <v>33048.5</v>
      </c>
      <c r="BZ1456">
        <v>8671.5</v>
      </c>
      <c r="CA1456">
        <v>30411</v>
      </c>
      <c r="CB1456">
        <v>0</v>
      </c>
      <c r="CC1456">
        <v>19399</v>
      </c>
      <c r="CD1456">
        <v>11012</v>
      </c>
      <c r="CU1456" t="s">
        <v>15018</v>
      </c>
    </row>
    <row r="1457" spans="1:99" x14ac:dyDescent="0.15">
      <c r="A1457">
        <v>42170045</v>
      </c>
      <c r="B1457" t="s">
        <v>10254</v>
      </c>
      <c r="C1457" t="s">
        <v>17954</v>
      </c>
      <c r="D1457" t="s">
        <v>17955</v>
      </c>
      <c r="E1457">
        <v>34</v>
      </c>
      <c r="F1457" t="s">
        <v>15212</v>
      </c>
      <c r="G1457">
        <v>20141001</v>
      </c>
      <c r="J1457" t="s">
        <v>17956</v>
      </c>
      <c r="K1457" t="s">
        <v>17957</v>
      </c>
      <c r="L1457">
        <v>0</v>
      </c>
      <c r="M1457" t="s">
        <v>15015</v>
      </c>
      <c r="N1457" t="s">
        <v>15016</v>
      </c>
      <c r="Q1457" t="s">
        <v>15017</v>
      </c>
      <c r="U1457">
        <v>172</v>
      </c>
      <c r="V1457">
        <v>128</v>
      </c>
      <c r="W1457">
        <v>44</v>
      </c>
      <c r="X1457">
        <v>29</v>
      </c>
      <c r="Y1457">
        <v>21</v>
      </c>
      <c r="Z1457">
        <v>0.72409999999999997</v>
      </c>
      <c r="AA1457">
        <v>37</v>
      </c>
      <c r="AB1457">
        <v>48</v>
      </c>
      <c r="AC1457">
        <v>37</v>
      </c>
      <c r="AD1457">
        <v>0.77080000000000004</v>
      </c>
      <c r="AE1457">
        <v>21</v>
      </c>
      <c r="AF1457">
        <v>0.72409999999999997</v>
      </c>
      <c r="AG1457">
        <v>0</v>
      </c>
      <c r="AH1457">
        <v>0</v>
      </c>
      <c r="AI1457">
        <v>5</v>
      </c>
      <c r="AJ1457">
        <v>0</v>
      </c>
      <c r="AK1457">
        <v>0</v>
      </c>
      <c r="AL1457">
        <v>4</v>
      </c>
      <c r="AM1457">
        <v>0.1905</v>
      </c>
      <c r="AN1457">
        <v>3</v>
      </c>
      <c r="AO1457">
        <v>0.1429</v>
      </c>
      <c r="AP1457">
        <v>1</v>
      </c>
      <c r="AQ1457">
        <v>4.7600000000000003E-2</v>
      </c>
      <c r="AR1457">
        <v>1</v>
      </c>
      <c r="AS1457">
        <v>0.25</v>
      </c>
      <c r="AT1457">
        <v>0</v>
      </c>
      <c r="AU1457">
        <v>0</v>
      </c>
      <c r="AV1457">
        <v>0.2162</v>
      </c>
      <c r="AW1457">
        <v>0.1351</v>
      </c>
      <c r="AX1457">
        <v>8.1100000000000005E-2</v>
      </c>
      <c r="AY1457">
        <v>0.1081</v>
      </c>
      <c r="AZ1457">
        <v>2.7E-2</v>
      </c>
      <c r="BA1457">
        <v>8.1100000000000005E-2</v>
      </c>
      <c r="BB1457">
        <v>0.18920000000000001</v>
      </c>
      <c r="BD1457">
        <v>0.27029999999999998</v>
      </c>
      <c r="BE1457">
        <v>0.54049999999999998</v>
      </c>
      <c r="BF1457">
        <v>0.75680000000000003</v>
      </c>
      <c r="BG1457">
        <v>0.56759999999999999</v>
      </c>
      <c r="BH1457">
        <v>0.91890000000000005</v>
      </c>
      <c r="BI1457">
        <v>8.1100000000000005E-2</v>
      </c>
      <c r="BJ1457">
        <v>0.45950000000000002</v>
      </c>
      <c r="BK1457">
        <v>0.48649999999999999</v>
      </c>
      <c r="BL1457">
        <v>0.54049999999999998</v>
      </c>
      <c r="BM1457">
        <v>0.37840000000000001</v>
      </c>
      <c r="BN1457">
        <v>0.40539999999999998</v>
      </c>
      <c r="BO1457">
        <v>0.29730000000000001</v>
      </c>
      <c r="BV1457">
        <v>0.59460000000000002</v>
      </c>
      <c r="BW1457">
        <v>25987.09</v>
      </c>
      <c r="BX1457">
        <v>1266.1099999999999</v>
      </c>
      <c r="BY1457">
        <v>18511.54</v>
      </c>
      <c r="BZ1457">
        <v>6209.44</v>
      </c>
      <c r="CA1457">
        <v>21677.29</v>
      </c>
      <c r="CB1457">
        <v>38.17</v>
      </c>
      <c r="CC1457">
        <v>15446.22</v>
      </c>
      <c r="CD1457">
        <v>6192.91</v>
      </c>
      <c r="CE1457">
        <v>0.2432</v>
      </c>
      <c r="CF1457">
        <v>0.18920000000000001</v>
      </c>
      <c r="CG1457">
        <v>0.2432</v>
      </c>
      <c r="CH1457">
        <v>0.1351</v>
      </c>
      <c r="CI1457">
        <v>2.7E-2</v>
      </c>
      <c r="CJ1457">
        <v>0.1081</v>
      </c>
      <c r="CK1457">
        <v>0.2162</v>
      </c>
      <c r="CL1457">
        <v>0.18920000000000001</v>
      </c>
      <c r="CM1457">
        <v>0.16220000000000001</v>
      </c>
      <c r="CN1457">
        <v>0</v>
      </c>
      <c r="CO1457">
        <v>0.16220000000000001</v>
      </c>
      <c r="CP1457">
        <v>0.37840000000000001</v>
      </c>
      <c r="CQ1457">
        <v>0.40539999999999998</v>
      </c>
      <c r="CR1457">
        <v>0.18920000000000001</v>
      </c>
      <c r="CS1457">
        <v>0</v>
      </c>
      <c r="CT1457">
        <v>2.7E-2</v>
      </c>
      <c r="CU1457" t="s">
        <v>15018</v>
      </c>
    </row>
    <row r="1458" spans="1:99" x14ac:dyDescent="0.15">
      <c r="A1458">
        <v>42190403</v>
      </c>
      <c r="B1458" t="s">
        <v>6888</v>
      </c>
      <c r="C1458" t="s">
        <v>17958</v>
      </c>
      <c r="D1458" t="s">
        <v>6891</v>
      </c>
      <c r="E1458">
        <v>34</v>
      </c>
      <c r="F1458" t="s">
        <v>15212</v>
      </c>
      <c r="G1458">
        <v>20190101</v>
      </c>
      <c r="J1458" t="s">
        <v>6889</v>
      </c>
      <c r="K1458" t="s">
        <v>6890</v>
      </c>
      <c r="L1458">
        <v>0</v>
      </c>
      <c r="M1458" t="s">
        <v>15015</v>
      </c>
      <c r="N1458" t="s">
        <v>15016</v>
      </c>
      <c r="Q1458" t="s">
        <v>15017</v>
      </c>
      <c r="U1458">
        <v>15</v>
      </c>
      <c r="V1458">
        <v>10</v>
      </c>
      <c r="W1458">
        <v>5</v>
      </c>
      <c r="X1458">
        <v>5</v>
      </c>
      <c r="Y1458">
        <v>0</v>
      </c>
      <c r="Z1458">
        <v>0</v>
      </c>
      <c r="AA1458">
        <v>0</v>
      </c>
      <c r="AB1458">
        <v>8</v>
      </c>
      <c r="AC1458">
        <v>0</v>
      </c>
      <c r="AD1458">
        <v>0</v>
      </c>
      <c r="AE1458">
        <v>0</v>
      </c>
      <c r="AF1458">
        <v>0</v>
      </c>
      <c r="AG1458">
        <v>0</v>
      </c>
      <c r="AH1458">
        <v>0</v>
      </c>
      <c r="AI1458">
        <v>2</v>
      </c>
      <c r="AJ1458">
        <v>0</v>
      </c>
      <c r="AK1458">
        <v>0</v>
      </c>
      <c r="AL1458">
        <v>0</v>
      </c>
      <c r="AN1458">
        <v>0</v>
      </c>
      <c r="AP1458">
        <v>0</v>
      </c>
      <c r="AR1458">
        <v>0</v>
      </c>
      <c r="AT1458">
        <v>0</v>
      </c>
      <c r="BW1458">
        <v>37629.660000000003</v>
      </c>
      <c r="BX1458">
        <v>0</v>
      </c>
      <c r="BY1458">
        <v>34164.83</v>
      </c>
      <c r="BZ1458">
        <v>3464.83</v>
      </c>
      <c r="CA1458">
        <v>13474.74</v>
      </c>
      <c r="CB1458">
        <v>0</v>
      </c>
      <c r="CC1458">
        <v>8863.16</v>
      </c>
      <c r="CD1458">
        <v>4611.58</v>
      </c>
      <c r="CU1458" t="s">
        <v>15018</v>
      </c>
    </row>
    <row r="1459" spans="1:99" x14ac:dyDescent="0.15">
      <c r="A1459">
        <v>42240516</v>
      </c>
      <c r="B1459" t="s">
        <v>5385</v>
      </c>
      <c r="C1459" t="s">
        <v>17954</v>
      </c>
      <c r="D1459" t="s">
        <v>5389</v>
      </c>
      <c r="E1459">
        <v>33</v>
      </c>
      <c r="F1459" t="s">
        <v>15233</v>
      </c>
      <c r="G1459">
        <v>20160701</v>
      </c>
      <c r="J1459" t="s">
        <v>17959</v>
      </c>
      <c r="K1459" t="s">
        <v>5387</v>
      </c>
      <c r="L1459">
        <v>0</v>
      </c>
      <c r="M1459" t="s">
        <v>15015</v>
      </c>
      <c r="N1459" t="s">
        <v>15016</v>
      </c>
      <c r="Q1459" t="s">
        <v>15017</v>
      </c>
      <c r="U1459">
        <v>9</v>
      </c>
      <c r="V1459">
        <v>7</v>
      </c>
      <c r="W1459">
        <v>2</v>
      </c>
      <c r="X1459">
        <v>6</v>
      </c>
      <c r="Y1459">
        <v>0</v>
      </c>
      <c r="Z1459">
        <v>0</v>
      </c>
      <c r="AA1459">
        <v>0</v>
      </c>
      <c r="AB1459">
        <v>6</v>
      </c>
      <c r="AC1459">
        <v>0</v>
      </c>
      <c r="AD1459">
        <v>0</v>
      </c>
      <c r="AE1459">
        <v>0</v>
      </c>
      <c r="AF1459">
        <v>0</v>
      </c>
      <c r="AG1459">
        <v>0</v>
      </c>
      <c r="AH1459">
        <v>0</v>
      </c>
      <c r="AI1459">
        <v>0</v>
      </c>
      <c r="AJ1459">
        <v>0</v>
      </c>
      <c r="AL1459">
        <v>0</v>
      </c>
      <c r="AN1459">
        <v>0</v>
      </c>
      <c r="AP1459">
        <v>0</v>
      </c>
      <c r="AR1459">
        <v>0</v>
      </c>
      <c r="AT1459">
        <v>0</v>
      </c>
      <c r="BW1459">
        <v>76988.89</v>
      </c>
      <c r="BX1459">
        <v>0</v>
      </c>
      <c r="BY1459">
        <v>66311.11</v>
      </c>
      <c r="BZ1459">
        <v>10677.78</v>
      </c>
      <c r="CA1459">
        <v>98122.86</v>
      </c>
      <c r="CB1459">
        <v>0</v>
      </c>
      <c r="CC1459">
        <v>84394.29</v>
      </c>
      <c r="CD1459">
        <v>13728.57</v>
      </c>
      <c r="CU1459" t="s">
        <v>15018</v>
      </c>
    </row>
    <row r="1460" spans="1:99" x14ac:dyDescent="0.15">
      <c r="A1460">
        <v>42280511</v>
      </c>
      <c r="B1460" t="s">
        <v>958</v>
      </c>
      <c r="C1460" t="s">
        <v>15540</v>
      </c>
      <c r="D1460" t="s">
        <v>961</v>
      </c>
      <c r="E1460">
        <v>27</v>
      </c>
      <c r="F1460" t="s">
        <v>15031</v>
      </c>
      <c r="G1460">
        <v>20060701</v>
      </c>
      <c r="J1460" t="s">
        <v>17960</v>
      </c>
      <c r="K1460" t="s">
        <v>960</v>
      </c>
      <c r="L1460">
        <v>0</v>
      </c>
      <c r="M1460" t="s">
        <v>15015</v>
      </c>
      <c r="N1460" t="s">
        <v>15016</v>
      </c>
      <c r="Q1460" t="s">
        <v>15017</v>
      </c>
      <c r="U1460">
        <v>14</v>
      </c>
      <c r="V1460">
        <v>6</v>
      </c>
      <c r="W1460">
        <v>8</v>
      </c>
      <c r="X1460">
        <v>6</v>
      </c>
      <c r="Y1460">
        <v>0</v>
      </c>
      <c r="Z1460">
        <v>0</v>
      </c>
      <c r="AA1460">
        <v>0</v>
      </c>
      <c r="AB1460">
        <v>6</v>
      </c>
      <c r="AC1460">
        <v>0</v>
      </c>
      <c r="AD1460">
        <v>0</v>
      </c>
      <c r="AE1460">
        <v>0</v>
      </c>
      <c r="AF1460">
        <v>0</v>
      </c>
      <c r="AG1460">
        <v>0</v>
      </c>
      <c r="AH1460">
        <v>0</v>
      </c>
      <c r="AI1460">
        <v>0</v>
      </c>
      <c r="AJ1460">
        <v>0</v>
      </c>
      <c r="AL1460">
        <v>0</v>
      </c>
      <c r="AN1460">
        <v>0</v>
      </c>
      <c r="AP1460">
        <v>0</v>
      </c>
      <c r="AR1460">
        <v>0</v>
      </c>
      <c r="AT1460">
        <v>0</v>
      </c>
      <c r="BW1460">
        <v>43789.29</v>
      </c>
      <c r="BX1460">
        <v>0</v>
      </c>
      <c r="BY1460">
        <v>34719.29</v>
      </c>
      <c r="BZ1460">
        <v>9070</v>
      </c>
      <c r="CA1460">
        <v>16780</v>
      </c>
      <c r="CB1460">
        <v>0</v>
      </c>
      <c r="CC1460">
        <v>9988.33</v>
      </c>
      <c r="CD1460">
        <v>6791.67</v>
      </c>
      <c r="CU1460" t="s">
        <v>15018</v>
      </c>
    </row>
    <row r="1461" spans="1:99" x14ac:dyDescent="0.15">
      <c r="A1461">
        <v>42280523</v>
      </c>
      <c r="B1461" t="s">
        <v>7919</v>
      </c>
      <c r="C1461" t="s">
        <v>17475</v>
      </c>
      <c r="D1461" t="s">
        <v>7924</v>
      </c>
      <c r="E1461">
        <v>34</v>
      </c>
      <c r="F1461" t="s">
        <v>15212</v>
      </c>
      <c r="G1461">
        <v>20080601</v>
      </c>
      <c r="J1461" t="s">
        <v>17961</v>
      </c>
      <c r="K1461" t="s">
        <v>7922</v>
      </c>
      <c r="L1461">
        <v>0</v>
      </c>
      <c r="M1461" t="s">
        <v>15015</v>
      </c>
      <c r="N1461" t="s">
        <v>15016</v>
      </c>
      <c r="Q1461" t="s">
        <v>15017</v>
      </c>
      <c r="T1461" t="s">
        <v>15043</v>
      </c>
      <c r="U1461">
        <v>1832</v>
      </c>
      <c r="V1461">
        <v>1600</v>
      </c>
      <c r="W1461">
        <v>232</v>
      </c>
      <c r="X1461">
        <v>556</v>
      </c>
      <c r="Y1461">
        <v>125</v>
      </c>
      <c r="Z1461">
        <v>0.2248</v>
      </c>
      <c r="AA1461">
        <v>156</v>
      </c>
      <c r="AB1461">
        <v>727</v>
      </c>
      <c r="AC1461">
        <v>156</v>
      </c>
      <c r="AD1461">
        <v>0.21460000000000001</v>
      </c>
      <c r="AE1461">
        <v>125</v>
      </c>
      <c r="AF1461">
        <v>0.2248</v>
      </c>
      <c r="AG1461">
        <v>0</v>
      </c>
      <c r="AH1461">
        <v>0</v>
      </c>
      <c r="AI1461">
        <v>19</v>
      </c>
      <c r="AJ1461">
        <v>0</v>
      </c>
      <c r="AK1461">
        <v>0</v>
      </c>
      <c r="AL1461">
        <v>12</v>
      </c>
      <c r="AM1461">
        <v>9.6000000000000002E-2</v>
      </c>
      <c r="AN1461">
        <v>7</v>
      </c>
      <c r="AO1461">
        <v>5.6000000000000001E-2</v>
      </c>
      <c r="AP1461">
        <v>5</v>
      </c>
      <c r="AQ1461">
        <v>0.04</v>
      </c>
      <c r="AR1461">
        <v>0</v>
      </c>
      <c r="AS1461">
        <v>0</v>
      </c>
      <c r="AT1461">
        <v>0</v>
      </c>
      <c r="AU1461">
        <v>0</v>
      </c>
      <c r="AV1461">
        <v>0.20780000000000001</v>
      </c>
      <c r="AW1461">
        <v>0.25</v>
      </c>
      <c r="AX1461">
        <v>7.6899999999999996E-2</v>
      </c>
      <c r="AY1461">
        <v>0.22439999999999999</v>
      </c>
      <c r="AZ1461">
        <v>5.8400000000000001E-2</v>
      </c>
      <c r="BA1461">
        <v>9.0899999999999995E-2</v>
      </c>
      <c r="BB1461">
        <v>0.1603</v>
      </c>
      <c r="BD1461">
        <v>0.26919999999999999</v>
      </c>
      <c r="BE1461">
        <v>0.22439999999999999</v>
      </c>
      <c r="BF1461">
        <v>0.55130000000000001</v>
      </c>
      <c r="BG1461">
        <v>0.44869999999999999</v>
      </c>
      <c r="BH1461">
        <v>0.9032</v>
      </c>
      <c r="BI1461">
        <v>9.6799999999999997E-2</v>
      </c>
      <c r="BJ1461">
        <v>0.39100000000000001</v>
      </c>
      <c r="BK1461">
        <v>0.48720000000000002</v>
      </c>
      <c r="BL1461">
        <v>0.3846</v>
      </c>
      <c r="BM1461">
        <v>0.2581</v>
      </c>
      <c r="BN1461">
        <v>0.56130000000000002</v>
      </c>
      <c r="BO1461">
        <v>0.21149999999999999</v>
      </c>
      <c r="BV1461">
        <v>0.62180000000000002</v>
      </c>
      <c r="BW1461">
        <v>52247.360000000001</v>
      </c>
      <c r="BX1461">
        <v>6913.7</v>
      </c>
      <c r="BY1461">
        <v>38094.68</v>
      </c>
      <c r="BZ1461">
        <v>7238.99</v>
      </c>
      <c r="CA1461">
        <v>52880.91</v>
      </c>
      <c r="CB1461">
        <v>7454.9</v>
      </c>
      <c r="CC1461">
        <v>37930.410000000003</v>
      </c>
      <c r="CD1461">
        <v>7495.59</v>
      </c>
      <c r="CE1461">
        <v>1.9199999999999998E-2</v>
      </c>
      <c r="CF1461">
        <v>0.12820000000000001</v>
      </c>
      <c r="CG1461">
        <v>1.9199999999999998E-2</v>
      </c>
      <c r="CH1461">
        <v>9.6799999999999997E-2</v>
      </c>
      <c r="CI1461">
        <v>7.0999999999999994E-2</v>
      </c>
      <c r="CJ1461">
        <v>7.0999999999999994E-2</v>
      </c>
      <c r="CK1461">
        <v>0.129</v>
      </c>
      <c r="CL1461">
        <v>0.16769999999999999</v>
      </c>
      <c r="CM1461">
        <v>0.13550000000000001</v>
      </c>
      <c r="CN1461">
        <v>3.8699999999999998E-2</v>
      </c>
      <c r="CO1461">
        <v>0.2903</v>
      </c>
      <c r="CP1461">
        <v>0.65580000000000005</v>
      </c>
      <c r="CQ1461">
        <v>0.2208</v>
      </c>
      <c r="CR1461">
        <v>8.4400000000000003E-2</v>
      </c>
      <c r="CS1461">
        <v>3.9E-2</v>
      </c>
      <c r="CT1461">
        <v>0</v>
      </c>
      <c r="CU1461" t="s">
        <v>15018</v>
      </c>
    </row>
    <row r="1462" spans="1:99" x14ac:dyDescent="0.15">
      <c r="A1462">
        <v>42280628</v>
      </c>
      <c r="B1462" t="s">
        <v>9810</v>
      </c>
      <c r="C1462" t="s">
        <v>17924</v>
      </c>
      <c r="D1462" t="s">
        <v>9813</v>
      </c>
      <c r="E1462">
        <v>30</v>
      </c>
      <c r="F1462" t="s">
        <v>15103</v>
      </c>
      <c r="G1462">
        <v>20140601</v>
      </c>
      <c r="J1462" t="s">
        <v>17962</v>
      </c>
      <c r="K1462" t="s">
        <v>9812</v>
      </c>
      <c r="L1462">
        <v>0</v>
      </c>
      <c r="M1462" t="s">
        <v>15015</v>
      </c>
      <c r="N1462" t="s">
        <v>15016</v>
      </c>
      <c r="Q1462" t="s">
        <v>15017</v>
      </c>
      <c r="T1462" t="s">
        <v>15043</v>
      </c>
      <c r="U1462">
        <v>19</v>
      </c>
      <c r="V1462">
        <v>19</v>
      </c>
      <c r="W1462">
        <v>0</v>
      </c>
      <c r="X1462">
        <v>2</v>
      </c>
      <c r="Y1462">
        <v>0</v>
      </c>
      <c r="Z1462">
        <v>0</v>
      </c>
      <c r="AA1462">
        <v>0</v>
      </c>
      <c r="AB1462">
        <v>3</v>
      </c>
      <c r="AC1462">
        <v>0</v>
      </c>
      <c r="AD1462">
        <v>0</v>
      </c>
      <c r="AE1462">
        <v>0</v>
      </c>
      <c r="AF1462">
        <v>0</v>
      </c>
      <c r="AG1462">
        <v>0</v>
      </c>
      <c r="AH1462">
        <v>0</v>
      </c>
      <c r="AI1462">
        <v>0</v>
      </c>
      <c r="AJ1462">
        <v>0</v>
      </c>
      <c r="AL1462">
        <v>0</v>
      </c>
      <c r="AN1462">
        <v>0</v>
      </c>
      <c r="AP1462">
        <v>0</v>
      </c>
      <c r="AR1462">
        <v>0</v>
      </c>
      <c r="AT1462">
        <v>0</v>
      </c>
      <c r="BW1462">
        <v>53701.58</v>
      </c>
      <c r="BX1462">
        <v>34685.31</v>
      </c>
      <c r="BY1462">
        <v>10436.709999999999</v>
      </c>
      <c r="BZ1462">
        <v>8579.56</v>
      </c>
      <c r="CA1462">
        <v>53701.58</v>
      </c>
      <c r="CB1462">
        <v>34685.31</v>
      </c>
      <c r="CC1462">
        <v>10436.709999999999</v>
      </c>
      <c r="CD1462">
        <v>8579.56</v>
      </c>
      <c r="CU1462" t="s">
        <v>15018</v>
      </c>
    </row>
    <row r="1463" spans="1:99" x14ac:dyDescent="0.15">
      <c r="A1463">
        <v>42300643</v>
      </c>
      <c r="B1463" t="s">
        <v>8979</v>
      </c>
      <c r="C1463" t="s">
        <v>17924</v>
      </c>
      <c r="D1463" t="s">
        <v>8983</v>
      </c>
      <c r="E1463">
        <v>4</v>
      </c>
      <c r="F1463" t="s">
        <v>15048</v>
      </c>
      <c r="G1463">
        <v>19690901</v>
      </c>
      <c r="J1463" t="s">
        <v>17963</v>
      </c>
      <c r="K1463" t="s">
        <v>8981</v>
      </c>
      <c r="L1463">
        <v>0</v>
      </c>
      <c r="M1463" t="s">
        <v>15015</v>
      </c>
      <c r="N1463" t="s">
        <v>15016</v>
      </c>
      <c r="Q1463" t="s">
        <v>15017</v>
      </c>
      <c r="R1463" t="s">
        <v>15023</v>
      </c>
      <c r="U1463">
        <v>42</v>
      </c>
      <c r="V1463">
        <v>31</v>
      </c>
      <c r="W1463">
        <v>11</v>
      </c>
      <c r="X1463">
        <v>23</v>
      </c>
      <c r="Y1463">
        <v>4</v>
      </c>
      <c r="Z1463">
        <v>0.1739</v>
      </c>
      <c r="AA1463">
        <v>4</v>
      </c>
      <c r="AB1463">
        <v>23</v>
      </c>
      <c r="AC1463">
        <v>4</v>
      </c>
      <c r="AD1463">
        <v>0.1739</v>
      </c>
      <c r="AE1463">
        <v>4</v>
      </c>
      <c r="AF1463">
        <v>0.1739</v>
      </c>
      <c r="AG1463">
        <v>0</v>
      </c>
      <c r="AH1463">
        <v>0</v>
      </c>
      <c r="AI1463">
        <v>5</v>
      </c>
      <c r="AJ1463">
        <v>0</v>
      </c>
      <c r="AK1463">
        <v>0</v>
      </c>
      <c r="AL1463">
        <v>2</v>
      </c>
      <c r="AM1463">
        <v>0.5</v>
      </c>
      <c r="AN1463">
        <v>2</v>
      </c>
      <c r="AO1463">
        <v>0.5</v>
      </c>
      <c r="AP1463">
        <v>0</v>
      </c>
      <c r="AQ1463">
        <v>0</v>
      </c>
      <c r="AR1463">
        <v>2</v>
      </c>
      <c r="AS1463">
        <v>1</v>
      </c>
      <c r="AT1463">
        <v>1</v>
      </c>
      <c r="AU1463">
        <v>0.5</v>
      </c>
      <c r="AV1463">
        <v>0.75</v>
      </c>
      <c r="AW1463">
        <v>0.75</v>
      </c>
      <c r="AX1463">
        <v>0.25</v>
      </c>
      <c r="AY1463">
        <v>0.75</v>
      </c>
      <c r="AZ1463">
        <v>0</v>
      </c>
      <c r="BA1463">
        <v>0.75</v>
      </c>
      <c r="BB1463">
        <v>0.5</v>
      </c>
      <c r="BD1463">
        <v>0.75</v>
      </c>
      <c r="BE1463">
        <v>0.75</v>
      </c>
      <c r="BF1463">
        <v>0.25</v>
      </c>
      <c r="BG1463">
        <v>0.5</v>
      </c>
      <c r="BH1463">
        <v>1</v>
      </c>
      <c r="BI1463">
        <v>0</v>
      </c>
      <c r="BJ1463">
        <v>0.75</v>
      </c>
      <c r="BK1463">
        <v>0.25</v>
      </c>
      <c r="BL1463">
        <v>0</v>
      </c>
      <c r="BM1463">
        <v>0.25</v>
      </c>
      <c r="BN1463">
        <v>0.75</v>
      </c>
      <c r="BO1463">
        <v>0.5</v>
      </c>
      <c r="BV1463">
        <v>1</v>
      </c>
      <c r="BW1463">
        <v>76898.37</v>
      </c>
      <c r="BX1463">
        <v>13628.6</v>
      </c>
      <c r="BY1463">
        <v>54113.49</v>
      </c>
      <c r="BZ1463">
        <v>9156.2800000000007</v>
      </c>
      <c r="CA1463">
        <v>86650.63</v>
      </c>
      <c r="CB1463">
        <v>18313.439999999999</v>
      </c>
      <c r="CC1463">
        <v>61478.44</v>
      </c>
      <c r="CD1463">
        <v>6858.75</v>
      </c>
      <c r="CE1463">
        <v>0.25</v>
      </c>
      <c r="CF1463">
        <v>0.25</v>
      </c>
      <c r="CG1463">
        <v>0.25</v>
      </c>
      <c r="CH1463">
        <v>0.25</v>
      </c>
      <c r="CI1463">
        <v>0.25</v>
      </c>
      <c r="CJ1463">
        <v>0</v>
      </c>
      <c r="CK1463">
        <v>0.25</v>
      </c>
      <c r="CL1463">
        <v>0.25</v>
      </c>
      <c r="CM1463">
        <v>0</v>
      </c>
      <c r="CN1463">
        <v>0</v>
      </c>
      <c r="CO1463">
        <v>0</v>
      </c>
      <c r="CP1463">
        <v>0</v>
      </c>
      <c r="CQ1463">
        <v>0.5</v>
      </c>
      <c r="CR1463">
        <v>0.25</v>
      </c>
      <c r="CS1463">
        <v>0.25</v>
      </c>
      <c r="CT1463">
        <v>0</v>
      </c>
      <c r="CU1463" t="s">
        <v>15018</v>
      </c>
    </row>
    <row r="1464" spans="1:99" x14ac:dyDescent="0.15">
      <c r="A1464">
        <v>42301044</v>
      </c>
      <c r="B1464" t="s">
        <v>6961</v>
      </c>
      <c r="C1464" t="s">
        <v>17964</v>
      </c>
      <c r="D1464" t="s">
        <v>6965</v>
      </c>
      <c r="E1464">
        <v>5</v>
      </c>
      <c r="F1464" t="s">
        <v>15067</v>
      </c>
      <c r="G1464">
        <v>19930601</v>
      </c>
      <c r="J1464" t="s">
        <v>17965</v>
      </c>
      <c r="K1464" t="s">
        <v>6963</v>
      </c>
      <c r="L1464">
        <v>0</v>
      </c>
      <c r="M1464" t="s">
        <v>15015</v>
      </c>
      <c r="N1464" t="s">
        <v>15016</v>
      </c>
      <c r="Q1464" t="s">
        <v>15017</v>
      </c>
      <c r="R1464" t="s">
        <v>15023</v>
      </c>
      <c r="T1464" t="s">
        <v>15043</v>
      </c>
      <c r="U1464">
        <v>32</v>
      </c>
      <c r="V1464">
        <v>20</v>
      </c>
      <c r="W1464">
        <v>12</v>
      </c>
      <c r="X1464">
        <v>12</v>
      </c>
      <c r="Y1464">
        <v>0</v>
      </c>
      <c r="Z1464">
        <v>0</v>
      </c>
      <c r="AA1464">
        <v>0</v>
      </c>
      <c r="AB1464">
        <v>13</v>
      </c>
      <c r="AC1464">
        <v>0</v>
      </c>
      <c r="AD1464">
        <v>0</v>
      </c>
      <c r="AE1464">
        <v>0</v>
      </c>
      <c r="AF1464">
        <v>0</v>
      </c>
      <c r="AG1464">
        <v>0</v>
      </c>
      <c r="AH1464">
        <v>0</v>
      </c>
      <c r="AI1464">
        <v>3</v>
      </c>
      <c r="AJ1464">
        <v>0</v>
      </c>
      <c r="AK1464">
        <v>0</v>
      </c>
      <c r="AL1464">
        <v>0</v>
      </c>
      <c r="AN1464">
        <v>0</v>
      </c>
      <c r="AP1464">
        <v>0</v>
      </c>
      <c r="AR1464">
        <v>0</v>
      </c>
      <c r="AT1464">
        <v>0</v>
      </c>
      <c r="BW1464">
        <v>46737.14</v>
      </c>
      <c r="BX1464">
        <v>0</v>
      </c>
      <c r="BY1464">
        <v>36027.94</v>
      </c>
      <c r="BZ1464">
        <v>10709.21</v>
      </c>
      <c r="CA1464">
        <v>44948.72</v>
      </c>
      <c r="CB1464">
        <v>0</v>
      </c>
      <c r="CC1464">
        <v>34920.51</v>
      </c>
      <c r="CD1464">
        <v>10028.209999999999</v>
      </c>
      <c r="CU1464" t="s">
        <v>15018</v>
      </c>
    </row>
    <row r="1465" spans="1:99" x14ac:dyDescent="0.15">
      <c r="A1465">
        <v>42310308</v>
      </c>
      <c r="B1465" t="s">
        <v>2988</v>
      </c>
      <c r="C1465" t="s">
        <v>17966</v>
      </c>
      <c r="D1465" t="s">
        <v>2993</v>
      </c>
      <c r="E1465">
        <v>34</v>
      </c>
      <c r="F1465" t="s">
        <v>15212</v>
      </c>
      <c r="G1465">
        <v>20070201</v>
      </c>
      <c r="J1465" t="s">
        <v>17967</v>
      </c>
      <c r="K1465" t="s">
        <v>2990</v>
      </c>
      <c r="L1465">
        <v>0</v>
      </c>
      <c r="M1465" t="s">
        <v>15015</v>
      </c>
      <c r="N1465" t="s">
        <v>15016</v>
      </c>
      <c r="O1465" t="s">
        <v>15127</v>
      </c>
      <c r="P1465" t="s">
        <v>15091</v>
      </c>
      <c r="Q1465" t="s">
        <v>15017</v>
      </c>
      <c r="R1465" t="s">
        <v>15023</v>
      </c>
      <c r="U1465">
        <v>54</v>
      </c>
      <c r="V1465">
        <v>41</v>
      </c>
      <c r="W1465">
        <v>13</v>
      </c>
      <c r="X1465">
        <v>32</v>
      </c>
      <c r="Y1465">
        <v>0</v>
      </c>
      <c r="Z1465">
        <v>0</v>
      </c>
      <c r="AA1465">
        <v>0</v>
      </c>
      <c r="AB1465">
        <v>36</v>
      </c>
      <c r="AC1465">
        <v>0</v>
      </c>
      <c r="AD1465">
        <v>0</v>
      </c>
      <c r="AE1465">
        <v>0</v>
      </c>
      <c r="AF1465">
        <v>0</v>
      </c>
      <c r="AG1465">
        <v>0</v>
      </c>
      <c r="AH1465">
        <v>0</v>
      </c>
      <c r="AI1465">
        <v>2</v>
      </c>
      <c r="AJ1465">
        <v>0</v>
      </c>
      <c r="AK1465">
        <v>0</v>
      </c>
      <c r="AL1465">
        <v>0</v>
      </c>
      <c r="AN1465">
        <v>0</v>
      </c>
      <c r="AP1465">
        <v>0</v>
      </c>
      <c r="AR1465">
        <v>0</v>
      </c>
      <c r="AT1465">
        <v>0</v>
      </c>
      <c r="BW1465">
        <v>89913.21</v>
      </c>
      <c r="BX1465">
        <v>33582.14</v>
      </c>
      <c r="BY1465">
        <v>49752.5</v>
      </c>
      <c r="BZ1465">
        <v>6578.57</v>
      </c>
      <c r="CA1465">
        <v>102730.47</v>
      </c>
      <c r="CB1465">
        <v>43734.879999999997</v>
      </c>
      <c r="CC1465">
        <v>52192.33</v>
      </c>
      <c r="CD1465">
        <v>6803.26</v>
      </c>
      <c r="CU1465" t="s">
        <v>15018</v>
      </c>
    </row>
    <row r="1466" spans="1:99" x14ac:dyDescent="0.15">
      <c r="A1466">
        <v>42320636</v>
      </c>
      <c r="B1466" t="s">
        <v>13200</v>
      </c>
      <c r="C1466" t="s">
        <v>17932</v>
      </c>
      <c r="D1466" t="s">
        <v>13205</v>
      </c>
      <c r="E1466">
        <v>3</v>
      </c>
      <c r="F1466" t="s">
        <v>15523</v>
      </c>
      <c r="G1466">
        <v>19810901</v>
      </c>
      <c r="J1466" t="s">
        <v>17968</v>
      </c>
      <c r="K1466" t="s">
        <v>13203</v>
      </c>
      <c r="L1466">
        <v>16</v>
      </c>
      <c r="M1466" t="s">
        <v>15015</v>
      </c>
      <c r="N1466" t="s">
        <v>15016</v>
      </c>
      <c r="Q1466" t="s">
        <v>15017</v>
      </c>
      <c r="T1466" t="s">
        <v>15043</v>
      </c>
      <c r="U1466">
        <v>43</v>
      </c>
      <c r="V1466">
        <v>27</v>
      </c>
      <c r="W1466">
        <v>16</v>
      </c>
      <c r="X1466">
        <v>17</v>
      </c>
      <c r="Y1466">
        <v>1</v>
      </c>
      <c r="Z1466">
        <v>5.8799999999999998E-2</v>
      </c>
      <c r="AA1466">
        <v>1</v>
      </c>
      <c r="AB1466">
        <v>19</v>
      </c>
      <c r="AC1466">
        <v>1</v>
      </c>
      <c r="AD1466">
        <v>5.2600000000000001E-2</v>
      </c>
      <c r="AE1466">
        <v>1</v>
      </c>
      <c r="AF1466">
        <v>5.8799999999999998E-2</v>
      </c>
      <c r="AG1466">
        <v>0</v>
      </c>
      <c r="AH1466">
        <v>0</v>
      </c>
      <c r="AI1466">
        <v>6</v>
      </c>
      <c r="AJ1466">
        <v>0</v>
      </c>
      <c r="AK1466">
        <v>0</v>
      </c>
      <c r="AL1466">
        <v>1</v>
      </c>
      <c r="AM1466">
        <v>1</v>
      </c>
      <c r="AN1466">
        <v>1</v>
      </c>
      <c r="AO1466">
        <v>1</v>
      </c>
      <c r="AP1466">
        <v>0</v>
      </c>
      <c r="AQ1466">
        <v>0</v>
      </c>
      <c r="AR1466">
        <v>0</v>
      </c>
      <c r="AS1466">
        <v>0</v>
      </c>
      <c r="AT1466">
        <v>0</v>
      </c>
      <c r="AU1466">
        <v>0</v>
      </c>
      <c r="AV1466">
        <v>1</v>
      </c>
      <c r="AW1466">
        <v>1</v>
      </c>
      <c r="AX1466">
        <v>1</v>
      </c>
      <c r="AY1466">
        <v>0</v>
      </c>
      <c r="AZ1466">
        <v>0</v>
      </c>
      <c r="BA1466">
        <v>1</v>
      </c>
      <c r="BB1466">
        <v>1</v>
      </c>
      <c r="BD1466">
        <v>1</v>
      </c>
      <c r="BE1466">
        <v>0</v>
      </c>
      <c r="BF1466">
        <v>0</v>
      </c>
      <c r="BG1466">
        <v>1</v>
      </c>
      <c r="BH1466">
        <v>1</v>
      </c>
      <c r="BI1466">
        <v>0</v>
      </c>
      <c r="BJ1466">
        <v>1</v>
      </c>
      <c r="BK1466">
        <v>0</v>
      </c>
      <c r="BL1466">
        <v>0</v>
      </c>
      <c r="BM1466">
        <v>0</v>
      </c>
      <c r="BN1466">
        <v>0</v>
      </c>
      <c r="BO1466">
        <v>0</v>
      </c>
      <c r="BV1466">
        <v>1</v>
      </c>
      <c r="BW1466">
        <v>58129.599999999999</v>
      </c>
      <c r="BX1466">
        <v>12323.88</v>
      </c>
      <c r="BY1466">
        <v>31812.51</v>
      </c>
      <c r="BZ1466">
        <v>13993.2</v>
      </c>
      <c r="CA1466">
        <v>71480.850000000006</v>
      </c>
      <c r="CB1466">
        <v>20760.36</v>
      </c>
      <c r="CC1466">
        <v>30615.87</v>
      </c>
      <c r="CD1466">
        <v>20104.62</v>
      </c>
      <c r="CE1466">
        <v>1</v>
      </c>
      <c r="CF1466">
        <v>0</v>
      </c>
      <c r="CG1466">
        <v>1</v>
      </c>
      <c r="CH1466">
        <v>1</v>
      </c>
      <c r="CI1466">
        <v>0</v>
      </c>
      <c r="CJ1466">
        <v>0</v>
      </c>
      <c r="CK1466">
        <v>0</v>
      </c>
      <c r="CL1466">
        <v>0</v>
      </c>
      <c r="CM1466">
        <v>0</v>
      </c>
      <c r="CN1466">
        <v>0</v>
      </c>
      <c r="CO1466">
        <v>0</v>
      </c>
      <c r="CP1466">
        <v>0</v>
      </c>
      <c r="CQ1466">
        <v>0</v>
      </c>
      <c r="CR1466">
        <v>1</v>
      </c>
      <c r="CS1466">
        <v>0</v>
      </c>
      <c r="CT1466">
        <v>0</v>
      </c>
      <c r="CU1466" t="s">
        <v>15018</v>
      </c>
    </row>
    <row r="1467" spans="1:99" x14ac:dyDescent="0.15">
      <c r="A1467">
        <v>42321304</v>
      </c>
      <c r="B1467" t="s">
        <v>6059</v>
      </c>
      <c r="C1467" t="s">
        <v>17969</v>
      </c>
      <c r="D1467" t="s">
        <v>6064</v>
      </c>
      <c r="E1467">
        <v>30</v>
      </c>
      <c r="F1467" t="s">
        <v>15103</v>
      </c>
      <c r="G1467">
        <v>20120101</v>
      </c>
      <c r="J1467" t="s">
        <v>17970</v>
      </c>
      <c r="K1467" t="s">
        <v>6061</v>
      </c>
      <c r="L1467">
        <v>0</v>
      </c>
      <c r="M1467" t="s">
        <v>15015</v>
      </c>
      <c r="N1467" t="s">
        <v>15016</v>
      </c>
      <c r="Q1467" t="s">
        <v>15017</v>
      </c>
      <c r="U1467">
        <v>5</v>
      </c>
      <c r="V1467">
        <v>4</v>
      </c>
      <c r="W1467">
        <v>1</v>
      </c>
      <c r="X1467">
        <v>4</v>
      </c>
      <c r="Y1467">
        <v>2</v>
      </c>
      <c r="Z1467">
        <v>0.5</v>
      </c>
      <c r="AA1467">
        <v>2</v>
      </c>
      <c r="AB1467">
        <v>4</v>
      </c>
      <c r="AC1467">
        <v>2</v>
      </c>
      <c r="AD1467">
        <v>0.5</v>
      </c>
      <c r="AE1467">
        <v>2</v>
      </c>
      <c r="AF1467">
        <v>0.5</v>
      </c>
      <c r="AG1467">
        <v>0</v>
      </c>
      <c r="AH1467">
        <v>0</v>
      </c>
      <c r="AI1467">
        <v>0</v>
      </c>
      <c r="AJ1467">
        <v>0</v>
      </c>
      <c r="AL1467">
        <v>0</v>
      </c>
      <c r="AM1467">
        <v>0</v>
      </c>
      <c r="AN1467">
        <v>0</v>
      </c>
      <c r="AO1467">
        <v>0</v>
      </c>
      <c r="AP1467">
        <v>0</v>
      </c>
      <c r="AQ1467">
        <v>0</v>
      </c>
      <c r="AR1467">
        <v>0</v>
      </c>
      <c r="AT1467">
        <v>0</v>
      </c>
      <c r="AV1467">
        <v>0</v>
      </c>
      <c r="AW1467">
        <v>0</v>
      </c>
      <c r="AX1467">
        <v>0</v>
      </c>
      <c r="AY1467">
        <v>0</v>
      </c>
      <c r="AZ1467">
        <v>0</v>
      </c>
      <c r="BA1467">
        <v>0</v>
      </c>
      <c r="BB1467">
        <v>0</v>
      </c>
      <c r="BD1467">
        <v>0</v>
      </c>
      <c r="BE1467">
        <v>0.5</v>
      </c>
      <c r="BF1467">
        <v>0.5</v>
      </c>
      <c r="BG1467">
        <v>1</v>
      </c>
      <c r="BH1467">
        <v>0.5</v>
      </c>
      <c r="BI1467">
        <v>0.5</v>
      </c>
      <c r="BJ1467">
        <v>1</v>
      </c>
      <c r="BK1467">
        <v>0</v>
      </c>
      <c r="BL1467">
        <v>1</v>
      </c>
      <c r="BM1467">
        <v>0.5</v>
      </c>
      <c r="BN1467">
        <v>0.5</v>
      </c>
      <c r="BO1467">
        <v>1</v>
      </c>
      <c r="BV1467">
        <v>0.5</v>
      </c>
      <c r="BW1467">
        <v>375494</v>
      </c>
      <c r="BX1467">
        <v>0</v>
      </c>
      <c r="BY1467">
        <v>371998</v>
      </c>
      <c r="BZ1467">
        <v>3496</v>
      </c>
      <c r="CA1467">
        <v>463905</v>
      </c>
      <c r="CB1467">
        <v>0</v>
      </c>
      <c r="CC1467">
        <v>459535</v>
      </c>
      <c r="CD1467">
        <v>4370</v>
      </c>
      <c r="CE1467">
        <v>0.5</v>
      </c>
      <c r="CF1467">
        <v>0.5</v>
      </c>
      <c r="CG1467">
        <v>0.5</v>
      </c>
      <c r="CH1467">
        <v>0</v>
      </c>
      <c r="CI1467">
        <v>0</v>
      </c>
      <c r="CJ1467">
        <v>0</v>
      </c>
      <c r="CK1467">
        <v>0</v>
      </c>
      <c r="CL1467">
        <v>0</v>
      </c>
      <c r="CM1467">
        <v>0</v>
      </c>
      <c r="CN1467">
        <v>0</v>
      </c>
      <c r="CO1467">
        <v>1</v>
      </c>
      <c r="CP1467">
        <v>1</v>
      </c>
      <c r="CQ1467">
        <v>0</v>
      </c>
      <c r="CR1467">
        <v>0</v>
      </c>
      <c r="CS1467">
        <v>0</v>
      </c>
      <c r="CT1467">
        <v>0</v>
      </c>
      <c r="CU1467" t="s">
        <v>15018</v>
      </c>
    </row>
    <row r="1468" spans="1:99" x14ac:dyDescent="0.15">
      <c r="A1468">
        <v>42330946</v>
      </c>
      <c r="B1468" t="s">
        <v>17971</v>
      </c>
      <c r="C1468" t="s">
        <v>17969</v>
      </c>
      <c r="D1468" t="s">
        <v>17972</v>
      </c>
      <c r="E1468">
        <v>5</v>
      </c>
      <c r="F1468" t="s">
        <v>15067</v>
      </c>
      <c r="G1468">
        <v>19870901</v>
      </c>
      <c r="J1468" t="s">
        <v>17973</v>
      </c>
      <c r="K1468" t="s">
        <v>17974</v>
      </c>
      <c r="L1468">
        <v>0</v>
      </c>
      <c r="M1468" t="s">
        <v>15015</v>
      </c>
      <c r="N1468" t="s">
        <v>15016</v>
      </c>
      <c r="Q1468" t="s">
        <v>15017</v>
      </c>
      <c r="R1468" t="s">
        <v>15023</v>
      </c>
      <c r="U1468">
        <v>17</v>
      </c>
      <c r="V1468">
        <v>12</v>
      </c>
      <c r="W1468">
        <v>5</v>
      </c>
      <c r="X1468">
        <v>8</v>
      </c>
      <c r="Y1468">
        <v>7</v>
      </c>
      <c r="Z1468">
        <v>0.875</v>
      </c>
      <c r="AA1468">
        <v>7</v>
      </c>
      <c r="AB1468">
        <v>8</v>
      </c>
      <c r="AC1468">
        <v>7</v>
      </c>
      <c r="AD1468">
        <v>0.875</v>
      </c>
      <c r="AE1468">
        <v>7</v>
      </c>
      <c r="AF1468">
        <v>0.875</v>
      </c>
      <c r="AG1468">
        <v>0</v>
      </c>
      <c r="AH1468">
        <v>0</v>
      </c>
      <c r="AI1468">
        <v>2</v>
      </c>
      <c r="AJ1468">
        <v>0</v>
      </c>
      <c r="AK1468">
        <v>0</v>
      </c>
      <c r="AL1468">
        <v>0</v>
      </c>
      <c r="AM1468">
        <v>0</v>
      </c>
      <c r="AN1468">
        <v>0</v>
      </c>
      <c r="AO1468">
        <v>0</v>
      </c>
      <c r="AP1468">
        <v>0</v>
      </c>
      <c r="AQ1468">
        <v>0</v>
      </c>
      <c r="AR1468">
        <v>0</v>
      </c>
      <c r="AT1468">
        <v>0</v>
      </c>
      <c r="AV1468">
        <v>0.28570000000000001</v>
      </c>
      <c r="AW1468">
        <v>0.57140000000000002</v>
      </c>
      <c r="AX1468">
        <v>0</v>
      </c>
      <c r="AY1468">
        <v>0.1429</v>
      </c>
      <c r="AZ1468">
        <v>0</v>
      </c>
      <c r="BA1468">
        <v>0.1429</v>
      </c>
      <c r="BB1468">
        <v>0.1429</v>
      </c>
      <c r="BD1468">
        <v>0.42859999999999998</v>
      </c>
      <c r="BE1468">
        <v>0.42859999999999998</v>
      </c>
      <c r="BF1468">
        <v>0.42859999999999998</v>
      </c>
      <c r="BG1468">
        <v>0.28570000000000001</v>
      </c>
      <c r="BH1468">
        <v>0.85709999999999997</v>
      </c>
      <c r="BI1468">
        <v>0.1429</v>
      </c>
      <c r="BJ1468">
        <v>0</v>
      </c>
      <c r="BK1468">
        <v>0.85709999999999997</v>
      </c>
      <c r="BL1468">
        <v>0.42859999999999998</v>
      </c>
      <c r="BM1468">
        <v>0</v>
      </c>
      <c r="BN1468">
        <v>1</v>
      </c>
      <c r="BO1468">
        <v>0.28570000000000001</v>
      </c>
      <c r="BV1468">
        <v>0.57140000000000002</v>
      </c>
      <c r="BW1468">
        <v>21531.56</v>
      </c>
      <c r="BX1468">
        <v>0</v>
      </c>
      <c r="BY1468">
        <v>14394.89</v>
      </c>
      <c r="BZ1468">
        <v>7136.67</v>
      </c>
      <c r="CA1468">
        <v>21617.3</v>
      </c>
      <c r="CB1468">
        <v>0</v>
      </c>
      <c r="CC1468">
        <v>13594.7</v>
      </c>
      <c r="CD1468">
        <v>8022.6</v>
      </c>
      <c r="CE1468">
        <v>0.71430000000000005</v>
      </c>
      <c r="CF1468">
        <v>0.1429</v>
      </c>
      <c r="CG1468">
        <v>0.71430000000000005</v>
      </c>
      <c r="CH1468">
        <v>0.28570000000000001</v>
      </c>
      <c r="CI1468">
        <v>0</v>
      </c>
      <c r="CJ1468">
        <v>0.1429</v>
      </c>
      <c r="CK1468">
        <v>0</v>
      </c>
      <c r="CL1468">
        <v>0</v>
      </c>
      <c r="CM1468">
        <v>0</v>
      </c>
      <c r="CN1468">
        <v>0</v>
      </c>
      <c r="CO1468">
        <v>0.57140000000000002</v>
      </c>
      <c r="CP1468">
        <v>0.57140000000000002</v>
      </c>
      <c r="CQ1468">
        <v>0.1429</v>
      </c>
      <c r="CR1468">
        <v>0.28570000000000001</v>
      </c>
      <c r="CS1468">
        <v>0</v>
      </c>
      <c r="CT1468">
        <v>0</v>
      </c>
      <c r="CU1468" t="s">
        <v>15018</v>
      </c>
    </row>
    <row r="1469" spans="1:99" x14ac:dyDescent="0.15">
      <c r="A1469">
        <v>42350502</v>
      </c>
      <c r="B1469" t="s">
        <v>715</v>
      </c>
      <c r="C1469" t="s">
        <v>17917</v>
      </c>
      <c r="D1469" t="s">
        <v>720</v>
      </c>
      <c r="E1469">
        <v>27</v>
      </c>
      <c r="F1469" t="s">
        <v>15031</v>
      </c>
      <c r="G1469">
        <v>20101101</v>
      </c>
      <c r="J1469" t="s">
        <v>17975</v>
      </c>
      <c r="K1469" t="s">
        <v>717</v>
      </c>
      <c r="L1469">
        <v>0</v>
      </c>
      <c r="M1469" t="s">
        <v>15015</v>
      </c>
      <c r="N1469" t="s">
        <v>15016</v>
      </c>
      <c r="Q1469" t="s">
        <v>15017</v>
      </c>
      <c r="R1469" t="s">
        <v>15023</v>
      </c>
      <c r="U1469">
        <v>31</v>
      </c>
      <c r="V1469">
        <v>19</v>
      </c>
      <c r="W1469">
        <v>12</v>
      </c>
      <c r="X1469">
        <v>13</v>
      </c>
      <c r="Y1469">
        <v>1</v>
      </c>
      <c r="Z1469">
        <v>7.6899999999999996E-2</v>
      </c>
      <c r="AA1469">
        <v>1</v>
      </c>
      <c r="AB1469">
        <v>13</v>
      </c>
      <c r="AC1469">
        <v>1</v>
      </c>
      <c r="AD1469">
        <v>7.6899999999999996E-2</v>
      </c>
      <c r="AE1469">
        <v>1</v>
      </c>
      <c r="AF1469">
        <v>7.6899999999999996E-2</v>
      </c>
      <c r="AG1469">
        <v>0</v>
      </c>
      <c r="AH1469">
        <v>0</v>
      </c>
      <c r="AI1469">
        <v>4</v>
      </c>
      <c r="AJ1469">
        <v>0</v>
      </c>
      <c r="AK1469">
        <v>0</v>
      </c>
      <c r="AL1469">
        <v>1</v>
      </c>
      <c r="AM1469">
        <v>1</v>
      </c>
      <c r="AN1469">
        <v>1</v>
      </c>
      <c r="AO1469">
        <v>1</v>
      </c>
      <c r="AP1469">
        <v>0</v>
      </c>
      <c r="AQ1469">
        <v>0</v>
      </c>
      <c r="AR1469">
        <v>0</v>
      </c>
      <c r="AS1469">
        <v>0</v>
      </c>
      <c r="AT1469">
        <v>0</v>
      </c>
      <c r="AU1469">
        <v>0</v>
      </c>
      <c r="AV1469">
        <v>1</v>
      </c>
      <c r="AW1469">
        <v>0</v>
      </c>
      <c r="AX1469">
        <v>0</v>
      </c>
      <c r="AY1469">
        <v>1</v>
      </c>
      <c r="AZ1469">
        <v>1</v>
      </c>
      <c r="BA1469">
        <v>0</v>
      </c>
      <c r="BB1469">
        <v>1</v>
      </c>
      <c r="BD1469">
        <v>1</v>
      </c>
      <c r="BE1469">
        <v>0</v>
      </c>
      <c r="BF1469">
        <v>1</v>
      </c>
      <c r="BG1469">
        <v>1</v>
      </c>
      <c r="BH1469">
        <v>1</v>
      </c>
      <c r="BI1469">
        <v>0</v>
      </c>
      <c r="BJ1469">
        <v>1</v>
      </c>
      <c r="BK1469">
        <v>0</v>
      </c>
      <c r="BL1469">
        <v>1</v>
      </c>
      <c r="BM1469">
        <v>0</v>
      </c>
      <c r="BN1469">
        <v>1</v>
      </c>
      <c r="BO1469">
        <v>0</v>
      </c>
      <c r="BV1469">
        <v>1</v>
      </c>
      <c r="BW1469">
        <v>48804.79</v>
      </c>
      <c r="BX1469">
        <v>9621.1299999999992</v>
      </c>
      <c r="BY1469">
        <v>34077.75</v>
      </c>
      <c r="BZ1469">
        <v>5105.92</v>
      </c>
      <c r="CA1469">
        <v>51506.69</v>
      </c>
      <c r="CB1469">
        <v>15761.42</v>
      </c>
      <c r="CC1469">
        <v>30802.95</v>
      </c>
      <c r="CD1469">
        <v>4942.32</v>
      </c>
      <c r="CE1469">
        <v>0</v>
      </c>
      <c r="CF1469">
        <v>0</v>
      </c>
      <c r="CG1469">
        <v>0</v>
      </c>
      <c r="CH1469">
        <v>0</v>
      </c>
      <c r="CI1469">
        <v>1</v>
      </c>
      <c r="CJ1469">
        <v>0</v>
      </c>
      <c r="CK1469">
        <v>0</v>
      </c>
      <c r="CL1469">
        <v>0</v>
      </c>
      <c r="CM1469">
        <v>0</v>
      </c>
      <c r="CN1469">
        <v>0</v>
      </c>
      <c r="CO1469">
        <v>0</v>
      </c>
      <c r="CP1469">
        <v>1</v>
      </c>
      <c r="CQ1469">
        <v>0</v>
      </c>
      <c r="CR1469">
        <v>0</v>
      </c>
      <c r="CS1469">
        <v>0</v>
      </c>
      <c r="CT1469">
        <v>0</v>
      </c>
      <c r="CU1469" t="s">
        <v>15018</v>
      </c>
    </row>
    <row r="1470" spans="1:99" x14ac:dyDescent="0.15">
      <c r="A1470">
        <v>42361144</v>
      </c>
      <c r="B1470" t="s">
        <v>7184</v>
      </c>
      <c r="C1470" t="s">
        <v>17958</v>
      </c>
      <c r="D1470" t="s">
        <v>7188</v>
      </c>
      <c r="E1470">
        <v>30</v>
      </c>
      <c r="F1470" t="s">
        <v>15103</v>
      </c>
      <c r="G1470">
        <v>19890501</v>
      </c>
      <c r="J1470" t="s">
        <v>17976</v>
      </c>
      <c r="K1470" t="s">
        <v>7186</v>
      </c>
      <c r="L1470">
        <v>0</v>
      </c>
      <c r="M1470" t="s">
        <v>15015</v>
      </c>
      <c r="N1470" t="s">
        <v>15016</v>
      </c>
      <c r="Q1470" t="s">
        <v>15017</v>
      </c>
      <c r="U1470">
        <v>311</v>
      </c>
      <c r="V1470">
        <v>228</v>
      </c>
      <c r="W1470">
        <v>83</v>
      </c>
      <c r="X1470">
        <v>137</v>
      </c>
      <c r="Y1470">
        <v>18</v>
      </c>
      <c r="Z1470">
        <v>0.13139999999999999</v>
      </c>
      <c r="AA1470">
        <v>25</v>
      </c>
      <c r="AB1470">
        <v>169</v>
      </c>
      <c r="AC1470">
        <v>25</v>
      </c>
      <c r="AD1470">
        <v>0.1479</v>
      </c>
      <c r="AE1470">
        <v>18</v>
      </c>
      <c r="AF1470">
        <v>0.13139999999999999</v>
      </c>
      <c r="AG1470">
        <v>0</v>
      </c>
      <c r="AH1470">
        <v>0</v>
      </c>
      <c r="AI1470">
        <v>19</v>
      </c>
      <c r="AJ1470">
        <v>0</v>
      </c>
      <c r="AK1470">
        <v>0</v>
      </c>
      <c r="AL1470">
        <v>2</v>
      </c>
      <c r="AM1470">
        <v>0.1111</v>
      </c>
      <c r="AN1470">
        <v>0</v>
      </c>
      <c r="AO1470">
        <v>0</v>
      </c>
      <c r="AP1470">
        <v>2</v>
      </c>
      <c r="AQ1470">
        <v>0.1111</v>
      </c>
      <c r="AR1470">
        <v>0</v>
      </c>
      <c r="AS1470">
        <v>0</v>
      </c>
      <c r="AT1470">
        <v>0</v>
      </c>
      <c r="AU1470">
        <v>0</v>
      </c>
      <c r="AV1470">
        <v>0.24</v>
      </c>
      <c r="AW1470">
        <v>0.12</v>
      </c>
      <c r="AX1470">
        <v>0.04</v>
      </c>
      <c r="AY1470">
        <v>0.24</v>
      </c>
      <c r="AZ1470">
        <v>0.08</v>
      </c>
      <c r="BA1470">
        <v>0.04</v>
      </c>
      <c r="BB1470">
        <v>0.28000000000000003</v>
      </c>
      <c r="BD1470">
        <v>0.28000000000000003</v>
      </c>
      <c r="BE1470">
        <v>0.16</v>
      </c>
      <c r="BF1470">
        <v>0.44</v>
      </c>
      <c r="BG1470">
        <v>0.4</v>
      </c>
      <c r="BH1470">
        <v>0.84</v>
      </c>
      <c r="BI1470">
        <v>0.16</v>
      </c>
      <c r="BJ1470">
        <v>0.4</v>
      </c>
      <c r="BK1470">
        <v>0.56000000000000005</v>
      </c>
      <c r="BL1470">
        <v>0.52</v>
      </c>
      <c r="BM1470">
        <v>0.16</v>
      </c>
      <c r="BN1470">
        <v>0.8</v>
      </c>
      <c r="BO1470">
        <v>0.52</v>
      </c>
      <c r="BV1470">
        <v>0.48</v>
      </c>
      <c r="BW1470">
        <v>59434.87</v>
      </c>
      <c r="BX1470">
        <v>5963.97</v>
      </c>
      <c r="BY1470">
        <v>46605.41</v>
      </c>
      <c r="BZ1470">
        <v>6865.49</v>
      </c>
      <c r="CA1470">
        <v>47348.36</v>
      </c>
      <c r="CB1470">
        <v>8112.82</v>
      </c>
      <c r="CC1470">
        <v>31659.87</v>
      </c>
      <c r="CD1470">
        <v>7575.67</v>
      </c>
      <c r="CE1470">
        <v>0.32</v>
      </c>
      <c r="CF1470">
        <v>0.12</v>
      </c>
      <c r="CG1470">
        <v>0.32</v>
      </c>
      <c r="CH1470">
        <v>0.08</v>
      </c>
      <c r="CI1470">
        <v>0.04</v>
      </c>
      <c r="CJ1470">
        <v>0.04</v>
      </c>
      <c r="CK1470">
        <v>0.04</v>
      </c>
      <c r="CL1470">
        <v>0.28000000000000003</v>
      </c>
      <c r="CM1470">
        <v>0.24</v>
      </c>
      <c r="CN1470">
        <v>0.04</v>
      </c>
      <c r="CO1470">
        <v>0.24</v>
      </c>
      <c r="CP1470">
        <v>0.64</v>
      </c>
      <c r="CQ1470">
        <v>0.28000000000000003</v>
      </c>
      <c r="CR1470">
        <v>0.08</v>
      </c>
      <c r="CS1470">
        <v>0</v>
      </c>
      <c r="CT1470">
        <v>0</v>
      </c>
      <c r="CU1470" t="s">
        <v>15018</v>
      </c>
    </row>
    <row r="1471" spans="1:99" x14ac:dyDescent="0.15">
      <c r="A1471">
        <v>42361401</v>
      </c>
      <c r="B1471" t="s">
        <v>9694</v>
      </c>
      <c r="C1471" t="s">
        <v>17966</v>
      </c>
      <c r="D1471" t="s">
        <v>17977</v>
      </c>
      <c r="E1471">
        <v>20</v>
      </c>
      <c r="F1471" t="s">
        <v>15130</v>
      </c>
      <c r="G1471">
        <v>19931001</v>
      </c>
      <c r="J1471" t="s">
        <v>17978</v>
      </c>
      <c r="K1471" t="s">
        <v>17979</v>
      </c>
      <c r="L1471">
        <v>0</v>
      </c>
      <c r="M1471" t="s">
        <v>15015</v>
      </c>
      <c r="N1471" t="s">
        <v>15016</v>
      </c>
      <c r="Q1471" t="s">
        <v>15017</v>
      </c>
      <c r="R1471" t="s">
        <v>15023</v>
      </c>
      <c r="U1471">
        <v>336</v>
      </c>
      <c r="V1471">
        <v>222</v>
      </c>
      <c r="W1471">
        <v>114</v>
      </c>
      <c r="X1471">
        <v>128</v>
      </c>
      <c r="Y1471">
        <v>2</v>
      </c>
      <c r="Z1471">
        <v>1.5599999999999999E-2</v>
      </c>
      <c r="AA1471">
        <v>2</v>
      </c>
      <c r="AB1471">
        <v>172</v>
      </c>
      <c r="AC1471">
        <v>2</v>
      </c>
      <c r="AD1471">
        <v>1.1599999999999999E-2</v>
      </c>
      <c r="AE1471">
        <v>2</v>
      </c>
      <c r="AF1471">
        <v>1.5599999999999999E-2</v>
      </c>
      <c r="AG1471">
        <v>0</v>
      </c>
      <c r="AH1471">
        <v>0</v>
      </c>
      <c r="AI1471">
        <v>29</v>
      </c>
      <c r="AJ1471">
        <v>1</v>
      </c>
      <c r="AK1471">
        <v>3.4500000000000003E-2</v>
      </c>
      <c r="AL1471">
        <v>0</v>
      </c>
      <c r="AM1471">
        <v>0</v>
      </c>
      <c r="AN1471">
        <v>0</v>
      </c>
      <c r="AO1471">
        <v>0</v>
      </c>
      <c r="AP1471">
        <v>0</v>
      </c>
      <c r="AQ1471">
        <v>0</v>
      </c>
      <c r="AR1471">
        <v>0</v>
      </c>
      <c r="AT1471">
        <v>0</v>
      </c>
      <c r="AV1471">
        <v>0</v>
      </c>
      <c r="AW1471">
        <v>0.5</v>
      </c>
      <c r="AX1471">
        <v>0</v>
      </c>
      <c r="AY1471">
        <v>0.5</v>
      </c>
      <c r="AZ1471">
        <v>0</v>
      </c>
      <c r="BA1471">
        <v>0</v>
      </c>
      <c r="BB1471">
        <v>0</v>
      </c>
      <c r="BD1471">
        <v>1</v>
      </c>
      <c r="BE1471">
        <v>0</v>
      </c>
      <c r="BF1471">
        <v>0</v>
      </c>
      <c r="BG1471">
        <v>0</v>
      </c>
      <c r="BH1471">
        <v>0</v>
      </c>
      <c r="BI1471">
        <v>1</v>
      </c>
      <c r="BJ1471">
        <v>0</v>
      </c>
      <c r="BK1471">
        <v>1</v>
      </c>
      <c r="BL1471">
        <v>0.5</v>
      </c>
      <c r="BM1471">
        <v>0</v>
      </c>
      <c r="BN1471">
        <v>1</v>
      </c>
      <c r="BO1471">
        <v>0.5</v>
      </c>
      <c r="BV1471">
        <v>0.5</v>
      </c>
      <c r="BW1471">
        <v>53446.239999999998</v>
      </c>
      <c r="BX1471">
        <v>8234.09</v>
      </c>
      <c r="BY1471">
        <v>36581.68</v>
      </c>
      <c r="BZ1471">
        <v>8630.4699999999993</v>
      </c>
      <c r="CA1471">
        <v>51585.39</v>
      </c>
      <c r="CB1471">
        <v>7877.78</v>
      </c>
      <c r="CC1471">
        <v>35683.54</v>
      </c>
      <c r="CD1471">
        <v>8024.06</v>
      </c>
      <c r="CE1471">
        <v>0.5</v>
      </c>
      <c r="CF1471">
        <v>0</v>
      </c>
      <c r="CG1471">
        <v>0.5</v>
      </c>
      <c r="CH1471">
        <v>0</v>
      </c>
      <c r="CI1471">
        <v>0</v>
      </c>
      <c r="CJ1471">
        <v>0</v>
      </c>
      <c r="CK1471">
        <v>0.5</v>
      </c>
      <c r="CL1471">
        <v>0</v>
      </c>
      <c r="CM1471">
        <v>0</v>
      </c>
      <c r="CN1471">
        <v>0.5</v>
      </c>
      <c r="CO1471">
        <v>0</v>
      </c>
      <c r="CP1471">
        <v>0.5</v>
      </c>
      <c r="CQ1471">
        <v>0.5</v>
      </c>
      <c r="CR1471">
        <v>0</v>
      </c>
      <c r="CS1471">
        <v>0</v>
      </c>
      <c r="CT1471">
        <v>0</v>
      </c>
      <c r="CU1471" t="s">
        <v>15018</v>
      </c>
    </row>
    <row r="1472" spans="1:99" x14ac:dyDescent="0.15">
      <c r="A1472">
        <v>42371621</v>
      </c>
      <c r="B1472" t="s">
        <v>12702</v>
      </c>
      <c r="C1472" t="s">
        <v>17980</v>
      </c>
      <c r="D1472" t="s">
        <v>12706</v>
      </c>
      <c r="E1472">
        <v>13</v>
      </c>
      <c r="F1472" t="s">
        <v>15289</v>
      </c>
      <c r="G1472">
        <v>19880501</v>
      </c>
      <c r="J1472" t="s">
        <v>17981</v>
      </c>
      <c r="K1472" t="s">
        <v>17982</v>
      </c>
      <c r="L1472">
        <v>0</v>
      </c>
      <c r="M1472" t="s">
        <v>15015</v>
      </c>
      <c r="N1472" t="s">
        <v>15016</v>
      </c>
      <c r="Q1472" t="s">
        <v>15017</v>
      </c>
      <c r="U1472">
        <v>71</v>
      </c>
      <c r="V1472">
        <v>55</v>
      </c>
      <c r="W1472">
        <v>16</v>
      </c>
      <c r="X1472">
        <v>28</v>
      </c>
      <c r="Y1472">
        <v>0</v>
      </c>
      <c r="Z1472">
        <v>0</v>
      </c>
      <c r="AA1472">
        <v>0</v>
      </c>
      <c r="AB1472">
        <v>33</v>
      </c>
      <c r="AC1472">
        <v>0</v>
      </c>
      <c r="AD1472">
        <v>0</v>
      </c>
      <c r="AE1472">
        <v>0</v>
      </c>
      <c r="AF1472">
        <v>0</v>
      </c>
      <c r="AG1472">
        <v>0</v>
      </c>
      <c r="AH1472">
        <v>0</v>
      </c>
      <c r="AI1472">
        <v>8</v>
      </c>
      <c r="AJ1472">
        <v>0</v>
      </c>
      <c r="AK1472">
        <v>0</v>
      </c>
      <c r="AL1472">
        <v>0</v>
      </c>
      <c r="AN1472">
        <v>0</v>
      </c>
      <c r="AP1472">
        <v>0</v>
      </c>
      <c r="AR1472">
        <v>0</v>
      </c>
      <c r="AT1472">
        <v>0</v>
      </c>
      <c r="BW1472">
        <v>49759.99</v>
      </c>
      <c r="BX1472">
        <v>12451.05</v>
      </c>
      <c r="BY1472">
        <v>27481.05</v>
      </c>
      <c r="BZ1472">
        <v>9827.89</v>
      </c>
      <c r="CA1472">
        <v>36770.19</v>
      </c>
      <c r="CB1472">
        <v>7252.45</v>
      </c>
      <c r="CC1472">
        <v>22075.85</v>
      </c>
      <c r="CD1472">
        <v>7441.89</v>
      </c>
      <c r="CU1472" t="s">
        <v>15018</v>
      </c>
    </row>
    <row r="1473" spans="1:99" x14ac:dyDescent="0.15">
      <c r="A1473">
        <v>42400303</v>
      </c>
      <c r="B1473" t="s">
        <v>10933</v>
      </c>
      <c r="C1473" t="s">
        <v>17983</v>
      </c>
      <c r="D1473" t="s">
        <v>10937</v>
      </c>
      <c r="E1473">
        <v>16</v>
      </c>
      <c r="F1473" t="s">
        <v>15079</v>
      </c>
      <c r="G1473">
        <v>20231001</v>
      </c>
      <c r="J1473" t="s">
        <v>17984</v>
      </c>
      <c r="K1473">
        <v>7056516828</v>
      </c>
      <c r="L1473">
        <v>0</v>
      </c>
      <c r="M1473" t="s">
        <v>15015</v>
      </c>
      <c r="N1473" t="s">
        <v>15016</v>
      </c>
      <c r="Q1473" t="s">
        <v>15017</v>
      </c>
      <c r="U1473">
        <v>11</v>
      </c>
      <c r="V1473">
        <v>6</v>
      </c>
      <c r="W1473">
        <v>5</v>
      </c>
      <c r="X1473">
        <v>4</v>
      </c>
      <c r="Y1473">
        <v>1</v>
      </c>
      <c r="Z1473">
        <v>0.25</v>
      </c>
      <c r="AA1473">
        <v>1</v>
      </c>
      <c r="AB1473">
        <v>5</v>
      </c>
      <c r="AC1473">
        <v>1</v>
      </c>
      <c r="AD1473">
        <v>0.2</v>
      </c>
      <c r="AE1473">
        <v>1</v>
      </c>
      <c r="AF1473">
        <v>0.25</v>
      </c>
      <c r="AG1473">
        <v>0</v>
      </c>
      <c r="AH1473">
        <v>0</v>
      </c>
      <c r="AI1473">
        <v>0</v>
      </c>
      <c r="AJ1473">
        <v>0</v>
      </c>
      <c r="AL1473">
        <v>0</v>
      </c>
      <c r="AM1473">
        <v>0</v>
      </c>
      <c r="AN1473">
        <v>0</v>
      </c>
      <c r="AO1473">
        <v>0</v>
      </c>
      <c r="AP1473">
        <v>0</v>
      </c>
      <c r="AQ1473">
        <v>0</v>
      </c>
      <c r="AR1473">
        <v>0</v>
      </c>
      <c r="AT1473">
        <v>0</v>
      </c>
      <c r="AV1473">
        <v>0</v>
      </c>
      <c r="AW1473">
        <v>0</v>
      </c>
      <c r="AX1473">
        <v>0</v>
      </c>
      <c r="AY1473">
        <v>0</v>
      </c>
      <c r="AZ1473">
        <v>0</v>
      </c>
      <c r="BA1473">
        <v>0</v>
      </c>
      <c r="BB1473">
        <v>0</v>
      </c>
      <c r="BD1473">
        <v>0</v>
      </c>
      <c r="BE1473">
        <v>0</v>
      </c>
      <c r="BF1473">
        <v>0</v>
      </c>
      <c r="BG1473">
        <v>0</v>
      </c>
      <c r="BH1473">
        <v>1</v>
      </c>
      <c r="BI1473">
        <v>0</v>
      </c>
      <c r="BJ1473">
        <v>0</v>
      </c>
      <c r="BK1473">
        <v>1</v>
      </c>
      <c r="BL1473">
        <v>1</v>
      </c>
      <c r="BM1473">
        <v>1</v>
      </c>
      <c r="BN1473">
        <v>0</v>
      </c>
      <c r="BO1473">
        <v>0</v>
      </c>
      <c r="BV1473">
        <v>0</v>
      </c>
      <c r="BW1473">
        <v>55443.64</v>
      </c>
      <c r="BX1473">
        <v>0</v>
      </c>
      <c r="BY1473">
        <v>51868.18</v>
      </c>
      <c r="BZ1473">
        <v>3575.45</v>
      </c>
      <c r="CA1473">
        <v>13346.67</v>
      </c>
      <c r="CB1473">
        <v>0</v>
      </c>
      <c r="CC1473">
        <v>13346.67</v>
      </c>
      <c r="CD1473">
        <v>0</v>
      </c>
      <c r="CE1473">
        <v>0</v>
      </c>
      <c r="CF1473">
        <v>0</v>
      </c>
      <c r="CG1473">
        <v>0</v>
      </c>
      <c r="CH1473">
        <v>0</v>
      </c>
      <c r="CI1473">
        <v>0</v>
      </c>
      <c r="CJ1473">
        <v>0</v>
      </c>
      <c r="CK1473">
        <v>1</v>
      </c>
      <c r="CL1473">
        <v>0</v>
      </c>
      <c r="CM1473">
        <v>0</v>
      </c>
      <c r="CN1473">
        <v>0</v>
      </c>
      <c r="CO1473">
        <v>0</v>
      </c>
      <c r="CP1473">
        <v>1</v>
      </c>
      <c r="CQ1473">
        <v>0</v>
      </c>
      <c r="CR1473">
        <v>0</v>
      </c>
      <c r="CS1473">
        <v>0</v>
      </c>
      <c r="CT1473">
        <v>0</v>
      </c>
      <c r="CU1473" t="s">
        <v>15018</v>
      </c>
    </row>
    <row r="1474" spans="1:99" x14ac:dyDescent="0.15">
      <c r="A1474">
        <v>42410711</v>
      </c>
      <c r="B1474" t="s">
        <v>9027</v>
      </c>
      <c r="C1474" t="s">
        <v>17928</v>
      </c>
      <c r="D1474" t="s">
        <v>9030</v>
      </c>
      <c r="E1474">
        <v>19</v>
      </c>
      <c r="F1474" t="s">
        <v>15087</v>
      </c>
      <c r="G1474">
        <v>19850901</v>
      </c>
      <c r="J1474" t="s">
        <v>17985</v>
      </c>
      <c r="K1474" t="s">
        <v>17986</v>
      </c>
      <c r="L1474">
        <v>42</v>
      </c>
      <c r="M1474" t="s">
        <v>15015</v>
      </c>
      <c r="N1474" t="s">
        <v>15016</v>
      </c>
      <c r="Q1474" t="s">
        <v>15017</v>
      </c>
      <c r="U1474">
        <v>32</v>
      </c>
      <c r="V1474">
        <v>20</v>
      </c>
      <c r="W1474">
        <v>12</v>
      </c>
      <c r="X1474">
        <v>11</v>
      </c>
      <c r="Y1474">
        <v>0</v>
      </c>
      <c r="Z1474">
        <v>0</v>
      </c>
      <c r="AA1474">
        <v>0</v>
      </c>
      <c r="AB1474">
        <v>12</v>
      </c>
      <c r="AC1474">
        <v>0</v>
      </c>
      <c r="AD1474">
        <v>0</v>
      </c>
      <c r="AE1474">
        <v>0</v>
      </c>
      <c r="AF1474">
        <v>0</v>
      </c>
      <c r="AG1474">
        <v>0</v>
      </c>
      <c r="AH1474">
        <v>0</v>
      </c>
      <c r="AI1474">
        <v>0</v>
      </c>
      <c r="AJ1474">
        <v>0</v>
      </c>
      <c r="AL1474">
        <v>0</v>
      </c>
      <c r="AN1474">
        <v>0</v>
      </c>
      <c r="AP1474">
        <v>0</v>
      </c>
      <c r="AR1474">
        <v>0</v>
      </c>
      <c r="AT1474">
        <v>0</v>
      </c>
      <c r="BW1474">
        <v>30956.61</v>
      </c>
      <c r="BX1474">
        <v>0</v>
      </c>
      <c r="BY1474">
        <v>16257.97</v>
      </c>
      <c r="BZ1474">
        <v>14698.64</v>
      </c>
      <c r="CA1474">
        <v>30706.32</v>
      </c>
      <c r="CB1474">
        <v>0</v>
      </c>
      <c r="CC1474">
        <v>19352.63</v>
      </c>
      <c r="CD1474">
        <v>11353.69</v>
      </c>
      <c r="CU1474" t="s">
        <v>15018</v>
      </c>
    </row>
    <row r="1475" spans="1:99" x14ac:dyDescent="0.15">
      <c r="A1475">
        <v>42410728</v>
      </c>
      <c r="B1475" t="s">
        <v>12280</v>
      </c>
      <c r="C1475" t="s">
        <v>17952</v>
      </c>
      <c r="D1475" t="s">
        <v>12283</v>
      </c>
      <c r="E1475">
        <v>12</v>
      </c>
      <c r="F1475" t="s">
        <v>16493</v>
      </c>
      <c r="G1475">
        <v>19880901</v>
      </c>
      <c r="J1475" t="s">
        <v>12281</v>
      </c>
      <c r="K1475" t="s">
        <v>12282</v>
      </c>
      <c r="L1475">
        <v>2523</v>
      </c>
      <c r="M1475" t="s">
        <v>15015</v>
      </c>
      <c r="N1475" t="s">
        <v>15016</v>
      </c>
      <c r="Q1475" t="s">
        <v>15017</v>
      </c>
      <c r="U1475">
        <v>32</v>
      </c>
      <c r="V1475">
        <v>22</v>
      </c>
      <c r="W1475">
        <v>10</v>
      </c>
      <c r="X1475">
        <v>11</v>
      </c>
      <c r="Y1475">
        <v>0</v>
      </c>
      <c r="Z1475">
        <v>0</v>
      </c>
      <c r="AA1475">
        <v>0</v>
      </c>
      <c r="AB1475">
        <v>13</v>
      </c>
      <c r="AC1475">
        <v>0</v>
      </c>
      <c r="AD1475">
        <v>0</v>
      </c>
      <c r="AE1475">
        <v>0</v>
      </c>
      <c r="AF1475">
        <v>0</v>
      </c>
      <c r="AG1475">
        <v>0</v>
      </c>
      <c r="AH1475">
        <v>0</v>
      </c>
      <c r="AI1475">
        <v>4</v>
      </c>
      <c r="AJ1475">
        <v>0</v>
      </c>
      <c r="AK1475">
        <v>0</v>
      </c>
      <c r="AL1475">
        <v>0</v>
      </c>
      <c r="AN1475">
        <v>0</v>
      </c>
      <c r="AP1475">
        <v>0</v>
      </c>
      <c r="AR1475">
        <v>0</v>
      </c>
      <c r="AT1475">
        <v>0</v>
      </c>
      <c r="BW1475">
        <v>29386.84</v>
      </c>
      <c r="BX1475">
        <v>0</v>
      </c>
      <c r="BY1475">
        <v>25682</v>
      </c>
      <c r="BZ1475">
        <v>3704.84</v>
      </c>
      <c r="CA1475">
        <v>25656.59</v>
      </c>
      <c r="CB1475">
        <v>0</v>
      </c>
      <c r="CC1475">
        <v>24323.26</v>
      </c>
      <c r="CD1475">
        <v>1333.33</v>
      </c>
      <c r="CU1475" t="s">
        <v>15018</v>
      </c>
    </row>
    <row r="1476" spans="1:99" x14ac:dyDescent="0.15">
      <c r="A1476">
        <v>42411004</v>
      </c>
      <c r="B1476" t="s">
        <v>2640</v>
      </c>
      <c r="C1476" t="s">
        <v>17928</v>
      </c>
      <c r="D1476" t="s">
        <v>2645</v>
      </c>
      <c r="E1476">
        <v>13</v>
      </c>
      <c r="F1476" t="s">
        <v>15289</v>
      </c>
      <c r="G1476">
        <v>19701001</v>
      </c>
      <c r="J1476" t="s">
        <v>17987</v>
      </c>
      <c r="K1476" t="s">
        <v>2642</v>
      </c>
      <c r="L1476">
        <v>0</v>
      </c>
      <c r="M1476" t="s">
        <v>15015</v>
      </c>
      <c r="N1476" t="s">
        <v>15016</v>
      </c>
      <c r="Q1476" t="s">
        <v>15017</v>
      </c>
      <c r="U1476">
        <v>67</v>
      </c>
      <c r="V1476">
        <v>35</v>
      </c>
      <c r="W1476">
        <v>32</v>
      </c>
      <c r="X1476">
        <v>22</v>
      </c>
      <c r="Y1476">
        <v>0</v>
      </c>
      <c r="Z1476">
        <v>0</v>
      </c>
      <c r="AA1476">
        <v>0</v>
      </c>
      <c r="AB1476">
        <v>28</v>
      </c>
      <c r="AC1476">
        <v>0</v>
      </c>
      <c r="AD1476">
        <v>0</v>
      </c>
      <c r="AE1476">
        <v>0</v>
      </c>
      <c r="AF1476">
        <v>0</v>
      </c>
      <c r="AG1476">
        <v>0</v>
      </c>
      <c r="AH1476">
        <v>0</v>
      </c>
      <c r="AI1476">
        <v>8</v>
      </c>
      <c r="AJ1476">
        <v>0</v>
      </c>
      <c r="AK1476">
        <v>0</v>
      </c>
      <c r="AL1476">
        <v>0</v>
      </c>
      <c r="AN1476">
        <v>0</v>
      </c>
      <c r="AP1476">
        <v>0</v>
      </c>
      <c r="AR1476">
        <v>0</v>
      </c>
      <c r="AT1476">
        <v>0</v>
      </c>
      <c r="BW1476">
        <v>105591.42</v>
      </c>
      <c r="BX1476">
        <v>12102.78</v>
      </c>
      <c r="BY1476">
        <v>87434.72</v>
      </c>
      <c r="BZ1476">
        <v>6053.91</v>
      </c>
      <c r="CA1476">
        <v>74866.86</v>
      </c>
      <c r="CB1476">
        <v>0</v>
      </c>
      <c r="CC1476">
        <v>66817.429999999993</v>
      </c>
      <c r="CD1476">
        <v>8049.43</v>
      </c>
      <c r="CU1476" t="s">
        <v>15018</v>
      </c>
    </row>
    <row r="1477" spans="1:99" x14ac:dyDescent="0.15">
      <c r="A1477">
        <v>42420323</v>
      </c>
      <c r="B1477" t="s">
        <v>2219</v>
      </c>
      <c r="C1477" t="s">
        <v>16926</v>
      </c>
      <c r="D1477" t="s">
        <v>2223</v>
      </c>
      <c r="E1477">
        <v>11</v>
      </c>
      <c r="F1477" t="s">
        <v>15012</v>
      </c>
      <c r="G1477">
        <v>19511001</v>
      </c>
      <c r="J1477" t="s">
        <v>17988</v>
      </c>
      <c r="K1477" t="s">
        <v>17989</v>
      </c>
      <c r="L1477">
        <v>1016</v>
      </c>
      <c r="M1477" t="s">
        <v>15015</v>
      </c>
      <c r="N1477" t="s">
        <v>15016</v>
      </c>
      <c r="Q1477" t="s">
        <v>15017</v>
      </c>
      <c r="R1477" t="s">
        <v>15023</v>
      </c>
      <c r="T1477" t="s">
        <v>15043</v>
      </c>
      <c r="U1477">
        <v>60</v>
      </c>
      <c r="V1477">
        <v>46</v>
      </c>
      <c r="W1477">
        <v>14</v>
      </c>
      <c r="X1477">
        <v>21</v>
      </c>
      <c r="Y1477">
        <v>0</v>
      </c>
      <c r="Z1477">
        <v>0</v>
      </c>
      <c r="AA1477">
        <v>0</v>
      </c>
      <c r="AB1477">
        <v>23</v>
      </c>
      <c r="AC1477">
        <v>0</v>
      </c>
      <c r="AD1477">
        <v>0</v>
      </c>
      <c r="AE1477">
        <v>0</v>
      </c>
      <c r="AF1477">
        <v>0</v>
      </c>
      <c r="AG1477">
        <v>0</v>
      </c>
      <c r="AH1477">
        <v>0</v>
      </c>
      <c r="AI1477">
        <v>2</v>
      </c>
      <c r="AJ1477">
        <v>0</v>
      </c>
      <c r="AK1477">
        <v>0</v>
      </c>
      <c r="AL1477">
        <v>0</v>
      </c>
      <c r="AN1477">
        <v>0</v>
      </c>
      <c r="AP1477">
        <v>0</v>
      </c>
      <c r="AR1477">
        <v>0</v>
      </c>
      <c r="AT1477">
        <v>0</v>
      </c>
      <c r="BW1477">
        <v>36970.81</v>
      </c>
      <c r="BX1477">
        <v>0</v>
      </c>
      <c r="BY1477">
        <v>32622.04</v>
      </c>
      <c r="BZ1477">
        <v>4348.7700000000004</v>
      </c>
      <c r="CA1477">
        <v>26254.68</v>
      </c>
      <c r="CB1477">
        <v>0</v>
      </c>
      <c r="CC1477">
        <v>21647.02</v>
      </c>
      <c r="CD1477">
        <v>4607.66</v>
      </c>
      <c r="CU1477" t="s">
        <v>15018</v>
      </c>
    </row>
    <row r="1478" spans="1:99" x14ac:dyDescent="0.15">
      <c r="A1478">
        <v>42422301</v>
      </c>
      <c r="B1478" t="s">
        <v>17990</v>
      </c>
      <c r="C1478" t="s">
        <v>17938</v>
      </c>
      <c r="D1478" t="s">
        <v>17991</v>
      </c>
      <c r="E1478">
        <v>18</v>
      </c>
      <c r="F1478" t="s">
        <v>15429</v>
      </c>
      <c r="G1478">
        <v>20060401</v>
      </c>
      <c r="J1478" t="s">
        <v>17992</v>
      </c>
      <c r="K1478" t="s">
        <v>17993</v>
      </c>
      <c r="L1478">
        <v>0</v>
      </c>
      <c r="M1478" t="s">
        <v>15015</v>
      </c>
      <c r="N1478" t="s">
        <v>15016</v>
      </c>
      <c r="Q1478" t="s">
        <v>15017</v>
      </c>
      <c r="T1478" t="s">
        <v>15043</v>
      </c>
      <c r="U1478">
        <v>284</v>
      </c>
      <c r="V1478">
        <v>200</v>
      </c>
      <c r="W1478">
        <v>84</v>
      </c>
      <c r="X1478">
        <v>174</v>
      </c>
      <c r="Y1478">
        <v>21</v>
      </c>
      <c r="Z1478">
        <v>0.1207</v>
      </c>
      <c r="AA1478">
        <v>21</v>
      </c>
      <c r="AB1478">
        <v>180</v>
      </c>
      <c r="AC1478">
        <v>21</v>
      </c>
      <c r="AD1478">
        <v>0.1167</v>
      </c>
      <c r="AE1478">
        <v>21</v>
      </c>
      <c r="AF1478">
        <v>0.1207</v>
      </c>
      <c r="AG1478">
        <v>0</v>
      </c>
      <c r="AH1478">
        <v>0</v>
      </c>
      <c r="AI1478">
        <v>40</v>
      </c>
      <c r="AJ1478">
        <v>2</v>
      </c>
      <c r="AK1478">
        <v>0.05</v>
      </c>
      <c r="AL1478">
        <v>5</v>
      </c>
      <c r="AM1478">
        <v>0.23810000000000001</v>
      </c>
      <c r="AN1478">
        <v>2</v>
      </c>
      <c r="AO1478">
        <v>9.5200000000000007E-2</v>
      </c>
      <c r="AP1478">
        <v>3</v>
      </c>
      <c r="AQ1478">
        <v>0.1429</v>
      </c>
      <c r="AR1478">
        <v>0</v>
      </c>
      <c r="AS1478">
        <v>0</v>
      </c>
      <c r="AT1478">
        <v>0</v>
      </c>
      <c r="AU1478">
        <v>0</v>
      </c>
      <c r="AV1478">
        <v>0.85709999999999997</v>
      </c>
      <c r="AW1478">
        <v>0.85709999999999997</v>
      </c>
      <c r="AX1478">
        <v>0.33329999999999999</v>
      </c>
      <c r="AY1478">
        <v>0.8095</v>
      </c>
      <c r="AZ1478">
        <v>9.5200000000000007E-2</v>
      </c>
      <c r="BA1478">
        <v>0.71430000000000005</v>
      </c>
      <c r="BB1478">
        <v>0.42859999999999998</v>
      </c>
      <c r="BD1478">
        <v>0.76190000000000002</v>
      </c>
      <c r="BE1478">
        <v>0.1905</v>
      </c>
      <c r="BF1478">
        <v>0.28570000000000001</v>
      </c>
      <c r="BG1478">
        <v>0.28570000000000001</v>
      </c>
      <c r="BH1478">
        <v>0.66669999999999996</v>
      </c>
      <c r="BI1478">
        <v>0.28570000000000001</v>
      </c>
      <c r="BJ1478">
        <v>0.57140000000000002</v>
      </c>
      <c r="BK1478">
        <v>0.33329999999999999</v>
      </c>
      <c r="BL1478">
        <v>0.47620000000000001</v>
      </c>
      <c r="BM1478">
        <v>9.5200000000000007E-2</v>
      </c>
      <c r="BN1478">
        <v>0.52380000000000004</v>
      </c>
      <c r="BO1478">
        <v>0.42859999999999998</v>
      </c>
      <c r="BV1478">
        <v>0.8095</v>
      </c>
      <c r="BW1478">
        <v>87976.65</v>
      </c>
      <c r="BX1478">
        <v>16982.18</v>
      </c>
      <c r="BY1478">
        <v>63130.9</v>
      </c>
      <c r="BZ1478">
        <v>7863.57</v>
      </c>
      <c r="CA1478">
        <v>98928.58</v>
      </c>
      <c r="CB1478">
        <v>20047.21</v>
      </c>
      <c r="CC1478">
        <v>71798.53</v>
      </c>
      <c r="CD1478">
        <v>7082.84</v>
      </c>
      <c r="CE1478">
        <v>0.47620000000000001</v>
      </c>
      <c r="CF1478">
        <v>0.1429</v>
      </c>
      <c r="CG1478">
        <v>0.47620000000000001</v>
      </c>
      <c r="CH1478">
        <v>9.5200000000000007E-2</v>
      </c>
      <c r="CI1478">
        <v>4.7600000000000003E-2</v>
      </c>
      <c r="CJ1478">
        <v>4.7600000000000003E-2</v>
      </c>
      <c r="CK1478">
        <v>0.1429</v>
      </c>
      <c r="CL1478">
        <v>9.5200000000000007E-2</v>
      </c>
      <c r="CM1478">
        <v>0.38100000000000001</v>
      </c>
      <c r="CN1478">
        <v>0</v>
      </c>
      <c r="CO1478">
        <v>0.1905</v>
      </c>
      <c r="CP1478">
        <v>0.45</v>
      </c>
      <c r="CQ1478">
        <v>0.2</v>
      </c>
      <c r="CR1478">
        <v>0.25</v>
      </c>
      <c r="CS1478">
        <v>0.1</v>
      </c>
      <c r="CT1478">
        <v>0</v>
      </c>
      <c r="CU1478" t="s">
        <v>15018</v>
      </c>
    </row>
    <row r="1479" spans="1:99" x14ac:dyDescent="0.15">
      <c r="A1479">
        <v>42422638</v>
      </c>
      <c r="B1479" t="s">
        <v>10746</v>
      </c>
      <c r="C1479" t="s">
        <v>17958</v>
      </c>
      <c r="D1479" t="s">
        <v>10749</v>
      </c>
      <c r="E1479">
        <v>5</v>
      </c>
      <c r="F1479" t="s">
        <v>15067</v>
      </c>
      <c r="G1479">
        <v>20121126</v>
      </c>
      <c r="J1479" t="s">
        <v>10747</v>
      </c>
      <c r="K1479" t="s">
        <v>10748</v>
      </c>
      <c r="L1479">
        <v>0</v>
      </c>
      <c r="M1479" t="s">
        <v>15015</v>
      </c>
      <c r="N1479" t="s">
        <v>15016</v>
      </c>
      <c r="P1479" t="s">
        <v>15091</v>
      </c>
      <c r="Q1479" t="s">
        <v>15017</v>
      </c>
      <c r="R1479" t="s">
        <v>15023</v>
      </c>
      <c r="U1479">
        <v>16</v>
      </c>
      <c r="V1479">
        <v>10</v>
      </c>
      <c r="W1479">
        <v>6</v>
      </c>
      <c r="X1479">
        <v>6</v>
      </c>
      <c r="Y1479">
        <v>4</v>
      </c>
      <c r="Z1479">
        <v>0.66669999999999996</v>
      </c>
      <c r="AA1479">
        <v>4</v>
      </c>
      <c r="AB1479">
        <v>7</v>
      </c>
      <c r="AC1479">
        <v>0</v>
      </c>
      <c r="AD1479">
        <v>0</v>
      </c>
      <c r="AE1479">
        <v>0</v>
      </c>
      <c r="AF1479">
        <v>0</v>
      </c>
      <c r="AG1479">
        <v>4</v>
      </c>
      <c r="AH1479">
        <v>0.66669999999999996</v>
      </c>
      <c r="AI1479">
        <v>1</v>
      </c>
      <c r="AJ1479">
        <v>0</v>
      </c>
      <c r="AK1479">
        <v>0</v>
      </c>
      <c r="AL1479">
        <v>0</v>
      </c>
      <c r="AM1479">
        <v>0</v>
      </c>
      <c r="AN1479">
        <v>0</v>
      </c>
      <c r="AO1479">
        <v>0</v>
      </c>
      <c r="AP1479">
        <v>0</v>
      </c>
      <c r="AQ1479">
        <v>0</v>
      </c>
      <c r="AR1479">
        <v>0</v>
      </c>
      <c r="AT1479">
        <v>0</v>
      </c>
      <c r="AV1479">
        <v>0.75</v>
      </c>
      <c r="AW1479">
        <v>0.5</v>
      </c>
      <c r="AX1479">
        <v>0.5</v>
      </c>
      <c r="AY1479">
        <v>0.75</v>
      </c>
      <c r="AZ1479">
        <v>0</v>
      </c>
      <c r="BA1479">
        <v>0.5</v>
      </c>
      <c r="BB1479">
        <v>0.5</v>
      </c>
      <c r="BW1479">
        <v>75795.48</v>
      </c>
      <c r="BX1479">
        <v>2894.84</v>
      </c>
      <c r="BY1479">
        <v>69927.740000000005</v>
      </c>
      <c r="BZ1479">
        <v>2972.9</v>
      </c>
      <c r="CA1479">
        <v>34864.21</v>
      </c>
      <c r="CB1479">
        <v>4723.16</v>
      </c>
      <c r="CC1479">
        <v>27450.53</v>
      </c>
      <c r="CD1479">
        <v>2690.53</v>
      </c>
      <c r="CE1479">
        <v>0.75</v>
      </c>
      <c r="CF1479">
        <v>0.25</v>
      </c>
      <c r="CG1479">
        <v>0.75</v>
      </c>
      <c r="CU1479" t="s">
        <v>15018</v>
      </c>
    </row>
    <row r="1480" spans="1:99" x14ac:dyDescent="0.15">
      <c r="A1480">
        <v>42422926</v>
      </c>
      <c r="B1480" t="s">
        <v>8444</v>
      </c>
      <c r="C1480" t="s">
        <v>17983</v>
      </c>
      <c r="D1480" t="s">
        <v>8447</v>
      </c>
      <c r="E1480">
        <v>4</v>
      </c>
      <c r="F1480" t="s">
        <v>15048</v>
      </c>
      <c r="G1480">
        <v>20150701</v>
      </c>
      <c r="J1480" t="s">
        <v>17994</v>
      </c>
      <c r="K1480" t="s">
        <v>8446</v>
      </c>
      <c r="L1480">
        <v>0</v>
      </c>
      <c r="M1480" t="s">
        <v>15015</v>
      </c>
      <c r="N1480" t="s">
        <v>15016</v>
      </c>
      <c r="P1480" t="s">
        <v>15091</v>
      </c>
      <c r="Q1480" t="s">
        <v>15017</v>
      </c>
      <c r="R1480" t="s">
        <v>15023</v>
      </c>
      <c r="T1480" t="s">
        <v>15043</v>
      </c>
      <c r="U1480">
        <v>2</v>
      </c>
      <c r="V1480">
        <v>1</v>
      </c>
      <c r="W1480">
        <v>1</v>
      </c>
      <c r="X1480">
        <v>1</v>
      </c>
      <c r="Y1480">
        <v>0</v>
      </c>
      <c r="Z1480">
        <v>0</v>
      </c>
      <c r="AA1480">
        <v>0</v>
      </c>
      <c r="AB1480">
        <v>1</v>
      </c>
      <c r="AC1480">
        <v>0</v>
      </c>
      <c r="AD1480">
        <v>0</v>
      </c>
      <c r="AE1480">
        <v>0</v>
      </c>
      <c r="AF1480">
        <v>0</v>
      </c>
      <c r="AG1480">
        <v>0</v>
      </c>
      <c r="AH1480">
        <v>0</v>
      </c>
      <c r="AI1480">
        <v>1</v>
      </c>
      <c r="AJ1480">
        <v>0</v>
      </c>
      <c r="AK1480">
        <v>0</v>
      </c>
      <c r="AL1480">
        <v>0</v>
      </c>
      <c r="AN1480">
        <v>0</v>
      </c>
      <c r="AP1480">
        <v>0</v>
      </c>
      <c r="AR1480">
        <v>0</v>
      </c>
      <c r="AT1480">
        <v>0</v>
      </c>
      <c r="BW1480">
        <v>197145</v>
      </c>
      <c r="BX1480">
        <v>0</v>
      </c>
      <c r="BY1480">
        <v>183665</v>
      </c>
      <c r="BZ1480">
        <v>13480</v>
      </c>
      <c r="CA1480">
        <v>394290</v>
      </c>
      <c r="CB1480">
        <v>0</v>
      </c>
      <c r="CC1480">
        <v>367330</v>
      </c>
      <c r="CD1480">
        <v>26960</v>
      </c>
      <c r="CU1480" t="s">
        <v>15018</v>
      </c>
    </row>
    <row r="1481" spans="1:99" x14ac:dyDescent="0.15">
      <c r="A1481">
        <v>42430704</v>
      </c>
      <c r="B1481" t="s">
        <v>2711</v>
      </c>
      <c r="C1481" t="s">
        <v>17958</v>
      </c>
      <c r="D1481" t="s">
        <v>2715</v>
      </c>
      <c r="E1481">
        <v>33</v>
      </c>
      <c r="F1481" t="s">
        <v>15233</v>
      </c>
      <c r="G1481">
        <v>20050301</v>
      </c>
      <c r="J1481" t="s">
        <v>17995</v>
      </c>
      <c r="K1481" t="s">
        <v>2713</v>
      </c>
      <c r="L1481">
        <v>0</v>
      </c>
      <c r="M1481" t="s">
        <v>15015</v>
      </c>
      <c r="N1481" t="s">
        <v>15016</v>
      </c>
      <c r="Q1481" t="s">
        <v>15017</v>
      </c>
      <c r="R1481" t="s">
        <v>15023</v>
      </c>
      <c r="T1481" t="s">
        <v>15043</v>
      </c>
      <c r="U1481">
        <v>32</v>
      </c>
      <c r="V1481">
        <v>25</v>
      </c>
      <c r="W1481">
        <v>7</v>
      </c>
      <c r="X1481">
        <v>10</v>
      </c>
      <c r="Y1481">
        <v>0</v>
      </c>
      <c r="Z1481">
        <v>0</v>
      </c>
      <c r="AA1481">
        <v>0</v>
      </c>
      <c r="AB1481">
        <v>14</v>
      </c>
      <c r="AC1481">
        <v>0</v>
      </c>
      <c r="AD1481">
        <v>0</v>
      </c>
      <c r="AE1481">
        <v>0</v>
      </c>
      <c r="AF1481">
        <v>0</v>
      </c>
      <c r="AG1481">
        <v>0</v>
      </c>
      <c r="AH1481">
        <v>0</v>
      </c>
      <c r="AI1481">
        <v>1</v>
      </c>
      <c r="AJ1481">
        <v>0</v>
      </c>
      <c r="AK1481">
        <v>0</v>
      </c>
      <c r="AL1481">
        <v>0</v>
      </c>
      <c r="AN1481">
        <v>0</v>
      </c>
      <c r="AP1481">
        <v>0</v>
      </c>
      <c r="AR1481">
        <v>0</v>
      </c>
      <c r="AT1481">
        <v>0</v>
      </c>
      <c r="BW1481">
        <v>26977.18</v>
      </c>
      <c r="BX1481">
        <v>3560.16</v>
      </c>
      <c r="BY1481">
        <v>19208.349999999999</v>
      </c>
      <c r="BZ1481">
        <v>4208.67</v>
      </c>
      <c r="CA1481">
        <v>26179.13</v>
      </c>
      <c r="CB1481">
        <v>4613.01</v>
      </c>
      <c r="CC1481">
        <v>17950.990000000002</v>
      </c>
      <c r="CD1481">
        <v>3615.12</v>
      </c>
      <c r="CU1481" t="s">
        <v>15018</v>
      </c>
    </row>
    <row r="1482" spans="1:99" x14ac:dyDescent="0.15">
      <c r="A1482">
        <v>42430706</v>
      </c>
      <c r="B1482" t="s">
        <v>11728</v>
      </c>
      <c r="C1482" t="s">
        <v>17928</v>
      </c>
      <c r="D1482" t="s">
        <v>11732</v>
      </c>
      <c r="E1482">
        <v>7</v>
      </c>
      <c r="F1482" t="s">
        <v>16715</v>
      </c>
      <c r="G1482">
        <v>20050501</v>
      </c>
      <c r="J1482" t="s">
        <v>11729</v>
      </c>
      <c r="K1482" t="s">
        <v>17996</v>
      </c>
      <c r="L1482">
        <v>0</v>
      </c>
      <c r="M1482" t="s">
        <v>15015</v>
      </c>
      <c r="N1482" t="s">
        <v>15016</v>
      </c>
      <c r="Q1482" t="s">
        <v>15017</v>
      </c>
      <c r="U1482">
        <v>39</v>
      </c>
      <c r="V1482">
        <v>25</v>
      </c>
      <c r="W1482">
        <v>14</v>
      </c>
      <c r="X1482">
        <v>21</v>
      </c>
      <c r="Y1482">
        <v>18</v>
      </c>
      <c r="Z1482">
        <v>0.85709999999999997</v>
      </c>
      <c r="AA1482">
        <v>19</v>
      </c>
      <c r="AB1482">
        <v>22</v>
      </c>
      <c r="AC1482">
        <v>19</v>
      </c>
      <c r="AD1482">
        <v>0.86360000000000003</v>
      </c>
      <c r="AE1482">
        <v>18</v>
      </c>
      <c r="AF1482">
        <v>0.85709999999999997</v>
      </c>
      <c r="AG1482">
        <v>0</v>
      </c>
      <c r="AH1482">
        <v>0</v>
      </c>
      <c r="AI1482">
        <v>4</v>
      </c>
      <c r="AJ1482">
        <v>0</v>
      </c>
      <c r="AK1482">
        <v>0</v>
      </c>
      <c r="AL1482">
        <v>3</v>
      </c>
      <c r="AM1482">
        <v>0.16669999999999999</v>
      </c>
      <c r="AN1482">
        <v>1</v>
      </c>
      <c r="AO1482">
        <v>5.5599999999999997E-2</v>
      </c>
      <c r="AP1482">
        <v>2</v>
      </c>
      <c r="AQ1482">
        <v>0.1111</v>
      </c>
      <c r="AR1482">
        <v>1</v>
      </c>
      <c r="AS1482">
        <v>0.33329999999999999</v>
      </c>
      <c r="AT1482">
        <v>0</v>
      </c>
      <c r="AU1482">
        <v>0</v>
      </c>
      <c r="AV1482">
        <v>0.31580000000000003</v>
      </c>
      <c r="AW1482">
        <v>0.47370000000000001</v>
      </c>
      <c r="AX1482">
        <v>0.1111</v>
      </c>
      <c r="AY1482">
        <v>0.15790000000000001</v>
      </c>
      <c r="AZ1482">
        <v>0.16669999999999999</v>
      </c>
      <c r="BA1482">
        <v>0.1111</v>
      </c>
      <c r="BB1482">
        <v>0.42109999999999997</v>
      </c>
      <c r="BD1482">
        <v>0.52629999999999999</v>
      </c>
      <c r="BE1482">
        <v>0.21049999999999999</v>
      </c>
      <c r="BF1482">
        <v>0.57889999999999997</v>
      </c>
      <c r="BG1482">
        <v>0.42109999999999997</v>
      </c>
      <c r="BH1482">
        <v>0.78949999999999998</v>
      </c>
      <c r="BI1482">
        <v>0.15790000000000001</v>
      </c>
      <c r="BJ1482">
        <v>0.31580000000000003</v>
      </c>
      <c r="BK1482">
        <v>0.68420000000000003</v>
      </c>
      <c r="BL1482">
        <v>0.52629999999999999</v>
      </c>
      <c r="BM1482">
        <v>0.31580000000000003</v>
      </c>
      <c r="BN1482">
        <v>0.31580000000000003</v>
      </c>
      <c r="BO1482">
        <v>0.31580000000000003</v>
      </c>
      <c r="BV1482">
        <v>0.68420000000000003</v>
      </c>
      <c r="BW1482">
        <v>78022.73</v>
      </c>
      <c r="BX1482">
        <v>41587.1</v>
      </c>
      <c r="BY1482">
        <v>34844.04</v>
      </c>
      <c r="BZ1482">
        <v>1591.59</v>
      </c>
      <c r="CA1482">
        <v>106507.08</v>
      </c>
      <c r="CB1482">
        <v>65551.67</v>
      </c>
      <c r="CC1482">
        <v>38951.67</v>
      </c>
      <c r="CD1482">
        <v>2003.75</v>
      </c>
      <c r="CE1482">
        <v>0.26319999999999999</v>
      </c>
      <c r="CF1482">
        <v>0.21049999999999999</v>
      </c>
      <c r="CG1482">
        <v>0.26319999999999999</v>
      </c>
      <c r="CH1482">
        <v>0.47370000000000001</v>
      </c>
      <c r="CI1482">
        <v>5.2600000000000001E-2</v>
      </c>
      <c r="CJ1482">
        <v>0</v>
      </c>
      <c r="CK1482">
        <v>0</v>
      </c>
      <c r="CL1482">
        <v>0</v>
      </c>
      <c r="CM1482">
        <v>5.2600000000000001E-2</v>
      </c>
      <c r="CN1482">
        <v>0</v>
      </c>
      <c r="CO1482">
        <v>0.42109999999999997</v>
      </c>
      <c r="CP1482">
        <v>0.52629999999999999</v>
      </c>
      <c r="CQ1482">
        <v>0.31580000000000003</v>
      </c>
      <c r="CR1482">
        <v>0.1053</v>
      </c>
      <c r="CS1482">
        <v>5.2600000000000001E-2</v>
      </c>
      <c r="CT1482">
        <v>0</v>
      </c>
      <c r="CU1482" t="s">
        <v>15018</v>
      </c>
    </row>
    <row r="1483" spans="1:99" x14ac:dyDescent="0.15">
      <c r="A1483">
        <v>42440324</v>
      </c>
      <c r="B1483" t="s">
        <v>4053</v>
      </c>
      <c r="C1483" t="s">
        <v>17924</v>
      </c>
      <c r="D1483" t="s">
        <v>4057</v>
      </c>
      <c r="E1483">
        <v>37</v>
      </c>
      <c r="F1483" t="s">
        <v>15058</v>
      </c>
      <c r="G1483">
        <v>19890701</v>
      </c>
      <c r="J1483" t="s">
        <v>17997</v>
      </c>
      <c r="K1483" t="s">
        <v>4055</v>
      </c>
      <c r="L1483">
        <v>0</v>
      </c>
      <c r="M1483" t="s">
        <v>15015</v>
      </c>
      <c r="N1483" t="s">
        <v>15016</v>
      </c>
      <c r="Q1483" t="s">
        <v>15017</v>
      </c>
      <c r="U1483">
        <v>65</v>
      </c>
      <c r="V1483">
        <v>35</v>
      </c>
      <c r="W1483">
        <v>30</v>
      </c>
      <c r="X1483">
        <v>26</v>
      </c>
      <c r="Y1483">
        <v>0</v>
      </c>
      <c r="Z1483">
        <v>0</v>
      </c>
      <c r="AA1483">
        <v>0</v>
      </c>
      <c r="AB1483">
        <v>30</v>
      </c>
      <c r="AC1483">
        <v>0</v>
      </c>
      <c r="AD1483">
        <v>0</v>
      </c>
      <c r="AE1483">
        <v>0</v>
      </c>
      <c r="AF1483">
        <v>0</v>
      </c>
      <c r="AG1483">
        <v>0</v>
      </c>
      <c r="AH1483">
        <v>0</v>
      </c>
      <c r="AI1483">
        <v>7</v>
      </c>
      <c r="AJ1483">
        <v>0</v>
      </c>
      <c r="AK1483">
        <v>0</v>
      </c>
      <c r="AL1483">
        <v>0</v>
      </c>
      <c r="AN1483">
        <v>0</v>
      </c>
      <c r="AP1483">
        <v>0</v>
      </c>
      <c r="AR1483">
        <v>0</v>
      </c>
      <c r="AT1483">
        <v>0</v>
      </c>
      <c r="BW1483">
        <v>32914.79</v>
      </c>
      <c r="BX1483">
        <v>0</v>
      </c>
      <c r="BY1483">
        <v>25707.52</v>
      </c>
      <c r="BZ1483">
        <v>7207.28</v>
      </c>
      <c r="CA1483">
        <v>26076.61</v>
      </c>
      <c r="CB1483">
        <v>0</v>
      </c>
      <c r="CC1483">
        <v>19190.8</v>
      </c>
      <c r="CD1483">
        <v>6885.81</v>
      </c>
      <c r="CU1483" t="s">
        <v>15018</v>
      </c>
    </row>
    <row r="1484" spans="1:99" x14ac:dyDescent="0.15">
      <c r="A1484">
        <v>42440604</v>
      </c>
      <c r="B1484" t="s">
        <v>4072</v>
      </c>
      <c r="C1484" t="s">
        <v>17983</v>
      </c>
      <c r="D1484" t="s">
        <v>4077</v>
      </c>
      <c r="E1484">
        <v>34</v>
      </c>
      <c r="F1484" t="s">
        <v>15212</v>
      </c>
      <c r="G1484">
        <v>20040601</v>
      </c>
      <c r="J1484" t="s">
        <v>17998</v>
      </c>
      <c r="K1484" t="s">
        <v>4074</v>
      </c>
      <c r="L1484">
        <v>0</v>
      </c>
      <c r="M1484" t="s">
        <v>15015</v>
      </c>
      <c r="N1484" t="s">
        <v>15016</v>
      </c>
      <c r="Q1484" t="s">
        <v>15017</v>
      </c>
      <c r="U1484">
        <v>12</v>
      </c>
      <c r="V1484">
        <v>8</v>
      </c>
      <c r="W1484">
        <v>4</v>
      </c>
      <c r="X1484">
        <v>8</v>
      </c>
      <c r="Y1484">
        <v>7</v>
      </c>
      <c r="Z1484">
        <v>0.875</v>
      </c>
      <c r="AA1484">
        <v>7</v>
      </c>
      <c r="AB1484">
        <v>8</v>
      </c>
      <c r="AC1484">
        <v>7</v>
      </c>
      <c r="AD1484">
        <v>0.875</v>
      </c>
      <c r="AE1484">
        <v>7</v>
      </c>
      <c r="AF1484">
        <v>0.875</v>
      </c>
      <c r="AG1484">
        <v>0</v>
      </c>
      <c r="AH1484">
        <v>0</v>
      </c>
      <c r="AI1484">
        <v>0</v>
      </c>
      <c r="AJ1484">
        <v>0</v>
      </c>
      <c r="AL1484">
        <v>0</v>
      </c>
      <c r="AM1484">
        <v>0</v>
      </c>
      <c r="AN1484">
        <v>0</v>
      </c>
      <c r="AO1484">
        <v>0</v>
      </c>
      <c r="AP1484">
        <v>0</v>
      </c>
      <c r="AQ1484">
        <v>0</v>
      </c>
      <c r="AR1484">
        <v>0</v>
      </c>
      <c r="AT1484">
        <v>0</v>
      </c>
      <c r="AV1484">
        <v>0.1429</v>
      </c>
      <c r="AW1484">
        <v>0.42859999999999998</v>
      </c>
      <c r="AX1484">
        <v>0</v>
      </c>
      <c r="AY1484">
        <v>0.28570000000000001</v>
      </c>
      <c r="AZ1484">
        <v>0.1429</v>
      </c>
      <c r="BA1484">
        <v>0</v>
      </c>
      <c r="BB1484">
        <v>0.42859999999999998</v>
      </c>
      <c r="BD1484">
        <v>0.28570000000000001</v>
      </c>
      <c r="BE1484">
        <v>0.28570000000000001</v>
      </c>
      <c r="BF1484">
        <v>0.57140000000000002</v>
      </c>
      <c r="BG1484">
        <v>0.42859999999999998</v>
      </c>
      <c r="BH1484">
        <v>0.71430000000000005</v>
      </c>
      <c r="BI1484">
        <v>0.28570000000000001</v>
      </c>
      <c r="BJ1484">
        <v>0.1429</v>
      </c>
      <c r="BK1484">
        <v>0.71430000000000005</v>
      </c>
      <c r="BL1484">
        <v>0.28570000000000001</v>
      </c>
      <c r="BM1484">
        <v>0.28570000000000001</v>
      </c>
      <c r="BN1484">
        <v>0.57140000000000002</v>
      </c>
      <c r="BO1484">
        <v>0.42859999999999998</v>
      </c>
      <c r="BV1484">
        <v>0.57140000000000002</v>
      </c>
      <c r="BW1484">
        <v>49091.67</v>
      </c>
      <c r="BX1484">
        <v>0</v>
      </c>
      <c r="BY1484">
        <v>36814.17</v>
      </c>
      <c r="BZ1484">
        <v>12277.5</v>
      </c>
      <c r="CA1484">
        <v>50951.25</v>
      </c>
      <c r="CB1484">
        <v>0</v>
      </c>
      <c r="CC1484">
        <v>32535</v>
      </c>
      <c r="CD1484">
        <v>18416.25</v>
      </c>
      <c r="CE1484">
        <v>0.57140000000000002</v>
      </c>
      <c r="CF1484">
        <v>0.1429</v>
      </c>
      <c r="CG1484">
        <v>0.57140000000000002</v>
      </c>
      <c r="CH1484">
        <v>0.57140000000000002</v>
      </c>
      <c r="CI1484">
        <v>0.1429</v>
      </c>
      <c r="CJ1484">
        <v>0</v>
      </c>
      <c r="CK1484">
        <v>0</v>
      </c>
      <c r="CL1484">
        <v>0</v>
      </c>
      <c r="CM1484">
        <v>0.28570000000000001</v>
      </c>
      <c r="CN1484">
        <v>0</v>
      </c>
      <c r="CO1484">
        <v>0</v>
      </c>
      <c r="CP1484">
        <v>0.1429</v>
      </c>
      <c r="CQ1484">
        <v>0.57140000000000002</v>
      </c>
      <c r="CR1484">
        <v>0.1429</v>
      </c>
      <c r="CS1484">
        <v>0.1429</v>
      </c>
      <c r="CT1484">
        <v>0</v>
      </c>
      <c r="CU1484" t="s">
        <v>15018</v>
      </c>
    </row>
    <row r="1485" spans="1:99" x14ac:dyDescent="0.15">
      <c r="A1485">
        <v>42440613</v>
      </c>
      <c r="B1485" t="s">
        <v>4084</v>
      </c>
      <c r="C1485" t="s">
        <v>17954</v>
      </c>
      <c r="D1485" t="s">
        <v>4088</v>
      </c>
      <c r="E1485">
        <v>18</v>
      </c>
      <c r="F1485" t="s">
        <v>15429</v>
      </c>
      <c r="G1485">
        <v>20060401</v>
      </c>
      <c r="J1485" t="s">
        <v>17999</v>
      </c>
      <c r="K1485" t="s">
        <v>4086</v>
      </c>
      <c r="L1485">
        <v>0</v>
      </c>
      <c r="M1485" t="s">
        <v>15015</v>
      </c>
      <c r="N1485" t="s">
        <v>15016</v>
      </c>
      <c r="Q1485" t="s">
        <v>15017</v>
      </c>
      <c r="T1485" t="s">
        <v>15043</v>
      </c>
      <c r="U1485">
        <v>339</v>
      </c>
      <c r="V1485">
        <v>200</v>
      </c>
      <c r="W1485">
        <v>139</v>
      </c>
      <c r="X1485">
        <v>190</v>
      </c>
      <c r="Y1485">
        <v>0</v>
      </c>
      <c r="Z1485">
        <v>0</v>
      </c>
      <c r="AA1485">
        <v>0</v>
      </c>
      <c r="AB1485">
        <v>197</v>
      </c>
      <c r="AC1485">
        <v>0</v>
      </c>
      <c r="AD1485">
        <v>0</v>
      </c>
      <c r="AE1485">
        <v>0</v>
      </c>
      <c r="AF1485">
        <v>0</v>
      </c>
      <c r="AG1485">
        <v>0</v>
      </c>
      <c r="AH1485">
        <v>0</v>
      </c>
      <c r="AI1485">
        <v>72</v>
      </c>
      <c r="AJ1485">
        <v>3</v>
      </c>
      <c r="AK1485">
        <v>4.1700000000000001E-2</v>
      </c>
      <c r="AL1485">
        <v>0</v>
      </c>
      <c r="AN1485">
        <v>0</v>
      </c>
      <c r="AP1485">
        <v>0</v>
      </c>
      <c r="AR1485">
        <v>0</v>
      </c>
      <c r="AT1485">
        <v>0</v>
      </c>
      <c r="BW1485">
        <v>154494.1</v>
      </c>
      <c r="BX1485">
        <v>17054.32</v>
      </c>
      <c r="BY1485">
        <v>128231.49</v>
      </c>
      <c r="BZ1485">
        <v>9208.2900000000009</v>
      </c>
      <c r="CA1485">
        <v>110630.14</v>
      </c>
      <c r="CB1485">
        <v>26587.77</v>
      </c>
      <c r="CC1485">
        <v>75557.33</v>
      </c>
      <c r="CD1485">
        <v>8485.0400000000009</v>
      </c>
      <c r="CU1485" t="s">
        <v>15018</v>
      </c>
    </row>
    <row r="1486" spans="1:99" x14ac:dyDescent="0.15">
      <c r="A1486">
        <v>42440718</v>
      </c>
      <c r="B1486" t="s">
        <v>646</v>
      </c>
      <c r="C1486" t="s">
        <v>17926</v>
      </c>
      <c r="D1486" t="s">
        <v>651</v>
      </c>
      <c r="E1486">
        <v>3</v>
      </c>
      <c r="F1486" t="s">
        <v>15523</v>
      </c>
      <c r="G1486">
        <v>20110401</v>
      </c>
      <c r="J1486" t="s">
        <v>18000</v>
      </c>
      <c r="K1486" t="s">
        <v>18001</v>
      </c>
      <c r="L1486">
        <v>0</v>
      </c>
      <c r="M1486" t="s">
        <v>15015</v>
      </c>
      <c r="N1486" t="s">
        <v>15016</v>
      </c>
      <c r="Q1486" t="s">
        <v>15017</v>
      </c>
      <c r="U1486">
        <v>27</v>
      </c>
      <c r="V1486">
        <v>15</v>
      </c>
      <c r="W1486">
        <v>12</v>
      </c>
      <c r="X1486">
        <v>9</v>
      </c>
      <c r="Y1486">
        <v>7</v>
      </c>
      <c r="Z1486">
        <v>0.77780000000000005</v>
      </c>
      <c r="AA1486">
        <v>10</v>
      </c>
      <c r="AB1486">
        <v>12</v>
      </c>
      <c r="AC1486">
        <v>10</v>
      </c>
      <c r="AD1486">
        <v>0.83330000000000004</v>
      </c>
      <c r="AE1486">
        <v>7</v>
      </c>
      <c r="AF1486">
        <v>0.77780000000000005</v>
      </c>
      <c r="AG1486">
        <v>0</v>
      </c>
      <c r="AH1486">
        <v>0</v>
      </c>
      <c r="AI1486">
        <v>1</v>
      </c>
      <c r="AJ1486">
        <v>0</v>
      </c>
      <c r="AK1486">
        <v>0</v>
      </c>
      <c r="AL1486">
        <v>3</v>
      </c>
      <c r="AM1486">
        <v>0.42859999999999998</v>
      </c>
      <c r="AN1486">
        <v>2</v>
      </c>
      <c r="AO1486">
        <v>0.28570000000000001</v>
      </c>
      <c r="AP1486">
        <v>1</v>
      </c>
      <c r="AQ1486">
        <v>0.1429</v>
      </c>
      <c r="AR1486">
        <v>0</v>
      </c>
      <c r="AS1486">
        <v>0</v>
      </c>
      <c r="AT1486">
        <v>0</v>
      </c>
      <c r="AU1486">
        <v>0</v>
      </c>
      <c r="AV1486">
        <v>0.6</v>
      </c>
      <c r="AW1486">
        <v>0.6</v>
      </c>
      <c r="AX1486">
        <v>0.2</v>
      </c>
      <c r="AY1486">
        <v>0.5</v>
      </c>
      <c r="AZ1486">
        <v>0.1</v>
      </c>
      <c r="BA1486">
        <v>0.5</v>
      </c>
      <c r="BB1486">
        <v>0.3</v>
      </c>
      <c r="BD1486">
        <v>0.5</v>
      </c>
      <c r="BE1486">
        <v>0.3</v>
      </c>
      <c r="BF1486">
        <v>0.6</v>
      </c>
      <c r="BG1486">
        <v>0.4</v>
      </c>
      <c r="BH1486">
        <v>0.9</v>
      </c>
      <c r="BI1486">
        <v>0.1</v>
      </c>
      <c r="BJ1486">
        <v>0.2</v>
      </c>
      <c r="BK1486">
        <v>0.8</v>
      </c>
      <c r="BL1486">
        <v>0.4</v>
      </c>
      <c r="BM1486">
        <v>0.3</v>
      </c>
      <c r="BN1486">
        <v>0.5</v>
      </c>
      <c r="BO1486">
        <v>0.3</v>
      </c>
      <c r="BV1486">
        <v>0.6</v>
      </c>
      <c r="BW1486">
        <v>27186.04</v>
      </c>
      <c r="BX1486">
        <v>0</v>
      </c>
      <c r="BY1486">
        <v>21616.23</v>
      </c>
      <c r="BZ1486">
        <v>5569.81</v>
      </c>
      <c r="CA1486">
        <v>26482.07</v>
      </c>
      <c r="CB1486">
        <v>0</v>
      </c>
      <c r="CC1486">
        <v>21373.1</v>
      </c>
      <c r="CD1486">
        <v>5108.97</v>
      </c>
      <c r="CE1486">
        <v>0.6</v>
      </c>
      <c r="CF1486">
        <v>0.1</v>
      </c>
      <c r="CG1486">
        <v>0.6</v>
      </c>
      <c r="CH1486">
        <v>0.2</v>
      </c>
      <c r="CI1486">
        <v>0.1</v>
      </c>
      <c r="CJ1486">
        <v>0.1</v>
      </c>
      <c r="CK1486">
        <v>0.1</v>
      </c>
      <c r="CL1486">
        <v>0.2</v>
      </c>
      <c r="CM1486">
        <v>0.2</v>
      </c>
      <c r="CN1486">
        <v>0</v>
      </c>
      <c r="CO1486">
        <v>0.1</v>
      </c>
      <c r="CP1486">
        <v>0.3</v>
      </c>
      <c r="CQ1486">
        <v>0.4</v>
      </c>
      <c r="CR1486">
        <v>0.1</v>
      </c>
      <c r="CS1486">
        <v>0.1</v>
      </c>
      <c r="CT1486">
        <v>0.1</v>
      </c>
      <c r="CU1486" t="s">
        <v>15018</v>
      </c>
    </row>
    <row r="1487" spans="1:99" x14ac:dyDescent="0.15">
      <c r="A1487">
        <v>42440817</v>
      </c>
      <c r="B1487" t="s">
        <v>7293</v>
      </c>
      <c r="C1487" t="s">
        <v>17197</v>
      </c>
      <c r="D1487" t="s">
        <v>7296</v>
      </c>
      <c r="E1487">
        <v>5</v>
      </c>
      <c r="F1487" t="s">
        <v>15067</v>
      </c>
      <c r="G1487">
        <v>20150701</v>
      </c>
      <c r="J1487" t="s">
        <v>7294</v>
      </c>
      <c r="K1487" t="s">
        <v>7295</v>
      </c>
      <c r="L1487">
        <v>0</v>
      </c>
      <c r="M1487" t="s">
        <v>15015</v>
      </c>
      <c r="N1487" t="s">
        <v>15016</v>
      </c>
      <c r="Q1487" t="s">
        <v>15017</v>
      </c>
      <c r="R1487" t="s">
        <v>15023</v>
      </c>
      <c r="T1487" t="s">
        <v>15043</v>
      </c>
      <c r="U1487">
        <v>16</v>
      </c>
      <c r="V1487">
        <v>13</v>
      </c>
      <c r="W1487">
        <v>3</v>
      </c>
      <c r="X1487">
        <v>5</v>
      </c>
      <c r="Y1487">
        <v>0</v>
      </c>
      <c r="Z1487">
        <v>0</v>
      </c>
      <c r="AA1487">
        <v>0</v>
      </c>
      <c r="AB1487">
        <v>7</v>
      </c>
      <c r="AC1487">
        <v>0</v>
      </c>
      <c r="AD1487">
        <v>0</v>
      </c>
      <c r="AE1487">
        <v>0</v>
      </c>
      <c r="AF1487">
        <v>0</v>
      </c>
      <c r="AG1487">
        <v>0</v>
      </c>
      <c r="AH1487">
        <v>0</v>
      </c>
      <c r="AI1487">
        <v>0</v>
      </c>
      <c r="AJ1487">
        <v>0</v>
      </c>
      <c r="AL1487">
        <v>0</v>
      </c>
      <c r="AN1487">
        <v>0</v>
      </c>
      <c r="AP1487">
        <v>0</v>
      </c>
      <c r="AR1487">
        <v>0</v>
      </c>
      <c r="AT1487">
        <v>0</v>
      </c>
      <c r="BW1487">
        <v>32100</v>
      </c>
      <c r="BX1487">
        <v>0</v>
      </c>
      <c r="BY1487">
        <v>17384.52</v>
      </c>
      <c r="BZ1487">
        <v>14715.48</v>
      </c>
      <c r="CA1487">
        <v>35261.599999999999</v>
      </c>
      <c r="CB1487">
        <v>0</v>
      </c>
      <c r="CC1487">
        <v>20323.2</v>
      </c>
      <c r="CD1487">
        <v>14938.4</v>
      </c>
      <c r="CU1487" t="s">
        <v>15018</v>
      </c>
    </row>
    <row r="1488" spans="1:99" x14ac:dyDescent="0.15">
      <c r="A1488">
        <v>42441111</v>
      </c>
      <c r="B1488" t="s">
        <v>7057</v>
      </c>
      <c r="C1488" t="s">
        <v>17936</v>
      </c>
      <c r="D1488" t="s">
        <v>7058</v>
      </c>
      <c r="E1488">
        <v>18</v>
      </c>
      <c r="F1488" t="s">
        <v>15429</v>
      </c>
      <c r="G1488">
        <v>20201016</v>
      </c>
      <c r="J1488" t="s">
        <v>17604</v>
      </c>
      <c r="K1488" t="s">
        <v>18002</v>
      </c>
      <c r="L1488">
        <v>0</v>
      </c>
      <c r="M1488" t="s">
        <v>15015</v>
      </c>
      <c r="N1488" t="s">
        <v>15016</v>
      </c>
      <c r="Q1488" t="s">
        <v>15017</v>
      </c>
      <c r="R1488" t="s">
        <v>15023</v>
      </c>
      <c r="U1488">
        <v>179</v>
      </c>
      <c r="V1488">
        <v>123</v>
      </c>
      <c r="W1488">
        <v>56</v>
      </c>
      <c r="X1488">
        <v>101</v>
      </c>
      <c r="Y1488">
        <v>85</v>
      </c>
      <c r="Z1488">
        <v>0.84160000000000001</v>
      </c>
      <c r="AA1488">
        <v>92</v>
      </c>
      <c r="AB1488">
        <v>108</v>
      </c>
      <c r="AC1488">
        <v>92</v>
      </c>
      <c r="AD1488">
        <v>0.85189999999999999</v>
      </c>
      <c r="AE1488">
        <v>85</v>
      </c>
      <c r="AF1488">
        <v>0.84160000000000001</v>
      </c>
      <c r="AG1488">
        <v>0</v>
      </c>
      <c r="AH1488">
        <v>0</v>
      </c>
      <c r="AI1488">
        <v>15</v>
      </c>
      <c r="AJ1488">
        <v>1</v>
      </c>
      <c r="AK1488">
        <v>6.6699999999999995E-2</v>
      </c>
      <c r="AL1488">
        <v>19</v>
      </c>
      <c r="AM1488">
        <v>0.2235</v>
      </c>
      <c r="AN1488">
        <v>13</v>
      </c>
      <c r="AO1488">
        <v>0.15290000000000001</v>
      </c>
      <c r="AP1488">
        <v>6</v>
      </c>
      <c r="AQ1488">
        <v>7.0599999999999996E-2</v>
      </c>
      <c r="AR1488">
        <v>0</v>
      </c>
      <c r="AS1488">
        <v>0</v>
      </c>
      <c r="AT1488">
        <v>0</v>
      </c>
      <c r="AU1488">
        <v>0</v>
      </c>
      <c r="AV1488">
        <v>0.58699999999999997</v>
      </c>
      <c r="AW1488">
        <v>0.51090000000000002</v>
      </c>
      <c r="AX1488">
        <v>0.4239</v>
      </c>
      <c r="AY1488">
        <v>0.43480000000000002</v>
      </c>
      <c r="AZ1488">
        <v>0.1196</v>
      </c>
      <c r="BA1488">
        <v>0.39129999999999998</v>
      </c>
      <c r="BB1488">
        <v>0.55430000000000001</v>
      </c>
      <c r="BD1488">
        <v>0.39129999999999998</v>
      </c>
      <c r="BE1488">
        <v>0.33700000000000002</v>
      </c>
      <c r="BF1488">
        <v>0.33700000000000002</v>
      </c>
      <c r="BG1488">
        <v>0.44569999999999999</v>
      </c>
      <c r="BH1488">
        <v>0.78259999999999996</v>
      </c>
      <c r="BI1488">
        <v>0.1739</v>
      </c>
      <c r="BJ1488">
        <v>0.3261</v>
      </c>
      <c r="BK1488">
        <v>0.58699999999999997</v>
      </c>
      <c r="BL1488">
        <v>0.52170000000000005</v>
      </c>
      <c r="BM1488">
        <v>7.6100000000000001E-2</v>
      </c>
      <c r="BN1488">
        <v>0.57609999999999995</v>
      </c>
      <c r="BO1488">
        <v>0.4783</v>
      </c>
      <c r="BV1488">
        <v>0.73909999999999998</v>
      </c>
      <c r="BW1488">
        <v>129405.25</v>
      </c>
      <c r="BX1488">
        <v>53139.839999999997</v>
      </c>
      <c r="BY1488">
        <v>66570.87</v>
      </c>
      <c r="BZ1488">
        <v>9694.5400000000009</v>
      </c>
      <c r="CA1488">
        <v>151770</v>
      </c>
      <c r="CB1488">
        <v>74804.539999999994</v>
      </c>
      <c r="CC1488">
        <v>66120.38</v>
      </c>
      <c r="CD1488">
        <v>10845.08</v>
      </c>
      <c r="CE1488">
        <v>0.5</v>
      </c>
      <c r="CF1488">
        <v>0.25</v>
      </c>
      <c r="CG1488">
        <v>0.5</v>
      </c>
      <c r="CH1488">
        <v>0.1196</v>
      </c>
      <c r="CI1488">
        <v>4.3499999999999997E-2</v>
      </c>
      <c r="CJ1488">
        <v>0.30430000000000001</v>
      </c>
      <c r="CK1488">
        <v>0.14130000000000001</v>
      </c>
      <c r="CL1488">
        <v>7.6100000000000001E-2</v>
      </c>
      <c r="CM1488">
        <v>9.7799999999999998E-2</v>
      </c>
      <c r="CN1488">
        <v>6.5199999999999994E-2</v>
      </c>
      <c r="CO1488">
        <v>0.1522</v>
      </c>
      <c r="CP1488">
        <v>0.43480000000000002</v>
      </c>
      <c r="CQ1488">
        <v>0.31519999999999998</v>
      </c>
      <c r="CR1488">
        <v>0.1087</v>
      </c>
      <c r="CS1488">
        <v>0.1087</v>
      </c>
      <c r="CT1488">
        <v>3.2599999999999997E-2</v>
      </c>
      <c r="CU1488" t="s">
        <v>15018</v>
      </c>
    </row>
    <row r="1489" spans="1:99" x14ac:dyDescent="0.15">
      <c r="A1489">
        <v>42450303</v>
      </c>
      <c r="B1489" t="s">
        <v>3999</v>
      </c>
      <c r="C1489" t="s">
        <v>17980</v>
      </c>
      <c r="D1489" t="s">
        <v>18003</v>
      </c>
      <c r="E1489">
        <v>18</v>
      </c>
      <c r="F1489" t="s">
        <v>15429</v>
      </c>
      <c r="G1489">
        <v>20060401</v>
      </c>
      <c r="J1489" t="s">
        <v>17922</v>
      </c>
      <c r="K1489" t="s">
        <v>4001</v>
      </c>
      <c r="L1489">
        <v>0</v>
      </c>
      <c r="M1489" t="s">
        <v>15015</v>
      </c>
      <c r="N1489" t="s">
        <v>15016</v>
      </c>
      <c r="Q1489" t="s">
        <v>15017</v>
      </c>
      <c r="U1489">
        <v>277</v>
      </c>
      <c r="V1489">
        <v>200</v>
      </c>
      <c r="W1489">
        <v>77</v>
      </c>
      <c r="X1489">
        <v>182</v>
      </c>
      <c r="Y1489">
        <v>0</v>
      </c>
      <c r="Z1489">
        <v>0</v>
      </c>
      <c r="AA1489">
        <v>0</v>
      </c>
      <c r="AB1489">
        <v>189</v>
      </c>
      <c r="AC1489">
        <v>0</v>
      </c>
      <c r="AD1489">
        <v>0</v>
      </c>
      <c r="AE1489">
        <v>0</v>
      </c>
      <c r="AF1489">
        <v>0</v>
      </c>
      <c r="AG1489">
        <v>0</v>
      </c>
      <c r="AH1489">
        <v>0</v>
      </c>
      <c r="AI1489">
        <v>35</v>
      </c>
      <c r="AJ1489">
        <v>0</v>
      </c>
      <c r="AK1489">
        <v>0</v>
      </c>
      <c r="AL1489">
        <v>0</v>
      </c>
      <c r="AN1489">
        <v>0</v>
      </c>
      <c r="AP1489">
        <v>0</v>
      </c>
      <c r="AR1489">
        <v>0</v>
      </c>
      <c r="AT1489">
        <v>0</v>
      </c>
      <c r="BW1489">
        <v>92549.38</v>
      </c>
      <c r="BX1489">
        <v>15751.41</v>
      </c>
      <c r="BY1489">
        <v>68728.3</v>
      </c>
      <c r="BZ1489">
        <v>8069.67</v>
      </c>
      <c r="CA1489">
        <v>95513.69</v>
      </c>
      <c r="CB1489">
        <v>11891.79</v>
      </c>
      <c r="CC1489">
        <v>74763.899999999994</v>
      </c>
      <c r="CD1489">
        <v>8858</v>
      </c>
      <c r="CU1489" t="s">
        <v>15018</v>
      </c>
    </row>
    <row r="1490" spans="1:99" x14ac:dyDescent="0.15">
      <c r="A1490">
        <v>42460443</v>
      </c>
      <c r="B1490" t="s">
        <v>3159</v>
      </c>
      <c r="C1490" t="s">
        <v>17197</v>
      </c>
      <c r="D1490" t="s">
        <v>3164</v>
      </c>
      <c r="E1490">
        <v>23</v>
      </c>
      <c r="F1490" t="s">
        <v>15100</v>
      </c>
      <c r="G1490">
        <v>19930501</v>
      </c>
      <c r="J1490" t="s">
        <v>3160</v>
      </c>
      <c r="K1490" t="s">
        <v>3161</v>
      </c>
      <c r="L1490">
        <v>0</v>
      </c>
      <c r="M1490" t="s">
        <v>15015</v>
      </c>
      <c r="N1490" t="s">
        <v>15016</v>
      </c>
      <c r="Q1490" t="s">
        <v>15017</v>
      </c>
      <c r="R1490" t="s">
        <v>15023</v>
      </c>
      <c r="U1490">
        <v>23</v>
      </c>
      <c r="V1490">
        <v>13</v>
      </c>
      <c r="W1490">
        <v>10</v>
      </c>
      <c r="X1490">
        <v>9</v>
      </c>
      <c r="Y1490">
        <v>0</v>
      </c>
      <c r="Z1490">
        <v>0</v>
      </c>
      <c r="AA1490">
        <v>0</v>
      </c>
      <c r="AB1490">
        <v>11</v>
      </c>
      <c r="AC1490">
        <v>0</v>
      </c>
      <c r="AD1490">
        <v>0</v>
      </c>
      <c r="AE1490">
        <v>0</v>
      </c>
      <c r="AF1490">
        <v>0</v>
      </c>
      <c r="AG1490">
        <v>0</v>
      </c>
      <c r="AH1490">
        <v>0</v>
      </c>
      <c r="AI1490">
        <v>2</v>
      </c>
      <c r="AJ1490">
        <v>1</v>
      </c>
      <c r="AK1490">
        <v>0.5</v>
      </c>
      <c r="AL1490">
        <v>0</v>
      </c>
      <c r="AN1490">
        <v>0</v>
      </c>
      <c r="AP1490">
        <v>0</v>
      </c>
      <c r="AR1490">
        <v>0</v>
      </c>
      <c r="AT1490">
        <v>0</v>
      </c>
      <c r="BW1490">
        <v>45821.78</v>
      </c>
      <c r="BX1490">
        <v>0</v>
      </c>
      <c r="BY1490">
        <v>39014.67</v>
      </c>
      <c r="BZ1490">
        <v>6807.11</v>
      </c>
      <c r="CA1490">
        <v>58186.400000000001</v>
      </c>
      <c r="CB1490">
        <v>0</v>
      </c>
      <c r="CC1490">
        <v>50079.199999999997</v>
      </c>
      <c r="CD1490">
        <v>8107.2</v>
      </c>
      <c r="CU1490" t="s">
        <v>15018</v>
      </c>
    </row>
    <row r="1491" spans="1:99" x14ac:dyDescent="0.15">
      <c r="A1491">
        <v>42460513</v>
      </c>
      <c r="B1491" t="s">
        <v>7913</v>
      </c>
      <c r="C1491" t="s">
        <v>18004</v>
      </c>
      <c r="D1491" t="s">
        <v>7918</v>
      </c>
      <c r="E1491">
        <v>24</v>
      </c>
      <c r="F1491" t="s">
        <v>15053</v>
      </c>
      <c r="G1491">
        <v>20060601</v>
      </c>
      <c r="J1491" t="s">
        <v>18005</v>
      </c>
      <c r="K1491" t="s">
        <v>7915</v>
      </c>
      <c r="L1491">
        <v>0</v>
      </c>
      <c r="M1491" t="s">
        <v>15015</v>
      </c>
      <c r="N1491" t="s">
        <v>15016</v>
      </c>
      <c r="Q1491" t="s">
        <v>15017</v>
      </c>
      <c r="U1491">
        <v>25</v>
      </c>
      <c r="V1491">
        <v>23</v>
      </c>
      <c r="W1491">
        <v>2</v>
      </c>
      <c r="X1491">
        <v>10</v>
      </c>
      <c r="Y1491">
        <v>0</v>
      </c>
      <c r="Z1491">
        <v>0</v>
      </c>
      <c r="AA1491">
        <v>0</v>
      </c>
      <c r="AB1491">
        <v>14</v>
      </c>
      <c r="AC1491">
        <v>0</v>
      </c>
      <c r="AD1491">
        <v>0</v>
      </c>
      <c r="AE1491">
        <v>0</v>
      </c>
      <c r="AF1491">
        <v>0</v>
      </c>
      <c r="AG1491">
        <v>0</v>
      </c>
      <c r="AH1491">
        <v>0</v>
      </c>
      <c r="AI1491">
        <v>1</v>
      </c>
      <c r="AJ1491">
        <v>0</v>
      </c>
      <c r="AK1491">
        <v>0</v>
      </c>
      <c r="AL1491">
        <v>0</v>
      </c>
      <c r="AN1491">
        <v>0</v>
      </c>
      <c r="AP1491">
        <v>0</v>
      </c>
      <c r="AR1491">
        <v>0</v>
      </c>
      <c r="AT1491">
        <v>0</v>
      </c>
      <c r="BW1491">
        <v>53919.57</v>
      </c>
      <c r="BX1491">
        <v>17144.349999999999</v>
      </c>
      <c r="BY1491">
        <v>28662.17</v>
      </c>
      <c r="BZ1491">
        <v>8113.04</v>
      </c>
      <c r="CA1491">
        <v>57399.15</v>
      </c>
      <c r="CB1491">
        <v>18626.36</v>
      </c>
      <c r="CC1491">
        <v>31139.82</v>
      </c>
      <c r="CD1491">
        <v>7632.97</v>
      </c>
      <c r="CU1491" t="s">
        <v>15018</v>
      </c>
    </row>
    <row r="1492" spans="1:99" x14ac:dyDescent="0.15">
      <c r="A1492">
        <v>45013031</v>
      </c>
      <c r="B1492" t="s">
        <v>5710</v>
      </c>
      <c r="C1492" t="s">
        <v>18006</v>
      </c>
      <c r="D1492" t="s">
        <v>5715</v>
      </c>
      <c r="E1492">
        <v>10</v>
      </c>
      <c r="F1492" t="s">
        <v>15614</v>
      </c>
      <c r="G1492">
        <v>20190701</v>
      </c>
      <c r="J1492" t="s">
        <v>18007</v>
      </c>
      <c r="K1492" t="s">
        <v>5712</v>
      </c>
      <c r="L1492">
        <v>0</v>
      </c>
      <c r="M1492" t="s">
        <v>15015</v>
      </c>
      <c r="N1492" t="s">
        <v>15016</v>
      </c>
      <c r="Q1492" t="s">
        <v>15017</v>
      </c>
      <c r="U1492">
        <v>1</v>
      </c>
      <c r="V1492">
        <v>1</v>
      </c>
      <c r="W1492">
        <v>0</v>
      </c>
      <c r="X1492">
        <v>1</v>
      </c>
      <c r="Y1492">
        <v>0</v>
      </c>
      <c r="Z1492">
        <v>0</v>
      </c>
      <c r="AA1492">
        <v>0</v>
      </c>
      <c r="AB1492">
        <v>1</v>
      </c>
      <c r="AC1492">
        <v>0</v>
      </c>
      <c r="AD1492">
        <v>0</v>
      </c>
      <c r="AE1492">
        <v>0</v>
      </c>
      <c r="AF1492">
        <v>0</v>
      </c>
      <c r="AG1492">
        <v>0</v>
      </c>
      <c r="AH1492">
        <v>0</v>
      </c>
      <c r="AI1492">
        <v>0</v>
      </c>
      <c r="AJ1492">
        <v>0</v>
      </c>
      <c r="AL1492">
        <v>0</v>
      </c>
      <c r="AN1492">
        <v>0</v>
      </c>
      <c r="AP1492">
        <v>0</v>
      </c>
      <c r="AR1492">
        <v>0</v>
      </c>
      <c r="AT1492">
        <v>0</v>
      </c>
      <c r="BW1492">
        <v>21360</v>
      </c>
      <c r="BX1492">
        <v>0</v>
      </c>
      <c r="BY1492">
        <v>21360</v>
      </c>
      <c r="BZ1492">
        <v>0</v>
      </c>
      <c r="CA1492">
        <v>21360</v>
      </c>
      <c r="CB1492">
        <v>0</v>
      </c>
      <c r="CC1492">
        <v>21360</v>
      </c>
      <c r="CD1492">
        <v>0</v>
      </c>
      <c r="CU1492" t="s">
        <v>15018</v>
      </c>
    </row>
    <row r="1493" spans="1:99" x14ac:dyDescent="0.15">
      <c r="A1493">
        <v>45030738</v>
      </c>
      <c r="B1493" t="s">
        <v>8632</v>
      </c>
      <c r="C1493" t="s">
        <v>18008</v>
      </c>
      <c r="D1493" t="s">
        <v>18009</v>
      </c>
      <c r="E1493">
        <v>4</v>
      </c>
      <c r="F1493" t="s">
        <v>15048</v>
      </c>
      <c r="G1493">
        <v>19970401</v>
      </c>
      <c r="J1493" t="s">
        <v>18010</v>
      </c>
      <c r="K1493" t="s">
        <v>8634</v>
      </c>
      <c r="L1493">
        <v>24</v>
      </c>
      <c r="M1493" t="s">
        <v>15015</v>
      </c>
      <c r="N1493" t="s">
        <v>15016</v>
      </c>
      <c r="Q1493" t="s">
        <v>15017</v>
      </c>
      <c r="U1493">
        <v>16</v>
      </c>
      <c r="V1493">
        <v>6</v>
      </c>
      <c r="W1493">
        <v>10</v>
      </c>
      <c r="X1493">
        <v>6</v>
      </c>
      <c r="Y1493">
        <v>0</v>
      </c>
      <c r="Z1493">
        <v>0</v>
      </c>
      <c r="AA1493">
        <v>0</v>
      </c>
      <c r="AB1493">
        <v>6</v>
      </c>
      <c r="AC1493">
        <v>0</v>
      </c>
      <c r="AD1493">
        <v>0</v>
      </c>
      <c r="AE1493">
        <v>0</v>
      </c>
      <c r="AF1493">
        <v>0</v>
      </c>
      <c r="AG1493">
        <v>0</v>
      </c>
      <c r="AH1493">
        <v>0</v>
      </c>
      <c r="AI1493">
        <v>2</v>
      </c>
      <c r="AJ1493">
        <v>0</v>
      </c>
      <c r="AK1493">
        <v>0</v>
      </c>
      <c r="AL1493">
        <v>0</v>
      </c>
      <c r="AN1493">
        <v>0</v>
      </c>
      <c r="AP1493">
        <v>0</v>
      </c>
      <c r="AR1493">
        <v>0</v>
      </c>
      <c r="AT1493">
        <v>0</v>
      </c>
      <c r="BW1493">
        <v>33615</v>
      </c>
      <c r="BX1493">
        <v>0</v>
      </c>
      <c r="BY1493">
        <v>29573.75</v>
      </c>
      <c r="BZ1493">
        <v>4041.25</v>
      </c>
      <c r="CA1493">
        <v>25821.67</v>
      </c>
      <c r="CB1493">
        <v>0</v>
      </c>
      <c r="CC1493">
        <v>22628.33</v>
      </c>
      <c r="CD1493">
        <v>3193.33</v>
      </c>
      <c r="CU1493" t="s">
        <v>15018</v>
      </c>
    </row>
    <row r="1494" spans="1:99" x14ac:dyDescent="0.15">
      <c r="A1494">
        <v>45041646</v>
      </c>
      <c r="B1494" t="s">
        <v>6536</v>
      </c>
      <c r="C1494" t="s">
        <v>18011</v>
      </c>
      <c r="D1494" t="s">
        <v>6540</v>
      </c>
      <c r="E1494">
        <v>11</v>
      </c>
      <c r="F1494" t="s">
        <v>15012</v>
      </c>
      <c r="G1494">
        <v>19850701</v>
      </c>
      <c r="J1494" t="s">
        <v>18012</v>
      </c>
      <c r="K1494" t="s">
        <v>18013</v>
      </c>
      <c r="L1494">
        <v>0</v>
      </c>
      <c r="M1494" t="s">
        <v>15015</v>
      </c>
      <c r="N1494" t="s">
        <v>15016</v>
      </c>
      <c r="Q1494" t="s">
        <v>15017</v>
      </c>
      <c r="R1494" t="s">
        <v>15023</v>
      </c>
      <c r="U1494">
        <v>47</v>
      </c>
      <c r="V1494">
        <v>25</v>
      </c>
      <c r="W1494">
        <v>22</v>
      </c>
      <c r="X1494">
        <v>19</v>
      </c>
      <c r="Y1494">
        <v>17</v>
      </c>
      <c r="Z1494">
        <v>0.89470000000000005</v>
      </c>
      <c r="AA1494">
        <v>18</v>
      </c>
      <c r="AB1494">
        <v>21</v>
      </c>
      <c r="AC1494">
        <v>18</v>
      </c>
      <c r="AD1494">
        <v>0.85709999999999997</v>
      </c>
      <c r="AE1494">
        <v>17</v>
      </c>
      <c r="AF1494">
        <v>0.89470000000000005</v>
      </c>
      <c r="AG1494">
        <v>0</v>
      </c>
      <c r="AH1494">
        <v>0</v>
      </c>
      <c r="AI1494">
        <v>8</v>
      </c>
      <c r="AJ1494">
        <v>0</v>
      </c>
      <c r="AK1494">
        <v>0</v>
      </c>
      <c r="AL1494">
        <v>2</v>
      </c>
      <c r="AM1494">
        <v>0.1176</v>
      </c>
      <c r="AN1494">
        <v>1</v>
      </c>
      <c r="AO1494">
        <v>5.8799999999999998E-2</v>
      </c>
      <c r="AP1494">
        <v>1</v>
      </c>
      <c r="AQ1494">
        <v>5.8799999999999998E-2</v>
      </c>
      <c r="AR1494">
        <v>0</v>
      </c>
      <c r="AS1494">
        <v>0</v>
      </c>
      <c r="AT1494">
        <v>0</v>
      </c>
      <c r="AU1494">
        <v>0</v>
      </c>
      <c r="AV1494">
        <v>0.22220000000000001</v>
      </c>
      <c r="AW1494">
        <v>0.44440000000000002</v>
      </c>
      <c r="AX1494">
        <v>5.5599999999999997E-2</v>
      </c>
      <c r="AY1494">
        <v>0</v>
      </c>
      <c r="AZ1494">
        <v>0.1111</v>
      </c>
      <c r="BA1494">
        <v>5.5599999999999997E-2</v>
      </c>
      <c r="BB1494">
        <v>0.22220000000000001</v>
      </c>
      <c r="BD1494">
        <v>0.22220000000000001</v>
      </c>
      <c r="BE1494">
        <v>0.22220000000000001</v>
      </c>
      <c r="BF1494">
        <v>0.5</v>
      </c>
      <c r="BG1494">
        <v>0.33329999999999999</v>
      </c>
      <c r="BH1494">
        <v>0.77780000000000005</v>
      </c>
      <c r="BI1494">
        <v>0.22220000000000001</v>
      </c>
      <c r="BJ1494">
        <v>0.55559999999999998</v>
      </c>
      <c r="BK1494">
        <v>0.38890000000000002</v>
      </c>
      <c r="BL1494">
        <v>0.22220000000000001</v>
      </c>
      <c r="BM1494">
        <v>0.1111</v>
      </c>
      <c r="BN1494">
        <v>0.66669999999999996</v>
      </c>
      <c r="BO1494">
        <v>0.22220000000000001</v>
      </c>
      <c r="BV1494">
        <v>0.77780000000000005</v>
      </c>
      <c r="BW1494">
        <v>25582.52</v>
      </c>
      <c r="BX1494">
        <v>0</v>
      </c>
      <c r="BY1494">
        <v>17770.189999999999</v>
      </c>
      <c r="BZ1494">
        <v>7812.33</v>
      </c>
      <c r="CA1494">
        <v>20517.72</v>
      </c>
      <c r="CB1494">
        <v>0</v>
      </c>
      <c r="CC1494">
        <v>12462.02</v>
      </c>
      <c r="CD1494">
        <v>8055.71</v>
      </c>
      <c r="CE1494">
        <v>0.27779999999999999</v>
      </c>
      <c r="CF1494">
        <v>0.22220000000000001</v>
      </c>
      <c r="CG1494">
        <v>0.27779999999999999</v>
      </c>
      <c r="CH1494">
        <v>0</v>
      </c>
      <c r="CI1494">
        <v>0.17649999999999999</v>
      </c>
      <c r="CJ1494">
        <v>0.17649999999999999</v>
      </c>
      <c r="CK1494">
        <v>0.29409999999999997</v>
      </c>
      <c r="CL1494">
        <v>0.1176</v>
      </c>
      <c r="CM1494">
        <v>0</v>
      </c>
      <c r="CN1494">
        <v>0</v>
      </c>
      <c r="CO1494">
        <v>0.23530000000000001</v>
      </c>
      <c r="CP1494">
        <v>0.44440000000000002</v>
      </c>
      <c r="CQ1494">
        <v>0.22220000000000001</v>
      </c>
      <c r="CR1494">
        <v>0.33329999999999999</v>
      </c>
      <c r="CS1494">
        <v>0</v>
      </c>
      <c r="CT1494">
        <v>0</v>
      </c>
      <c r="CU1494" t="s">
        <v>15018</v>
      </c>
    </row>
    <row r="1495" spans="1:99" x14ac:dyDescent="0.15">
      <c r="A1495">
        <v>45050413</v>
      </c>
      <c r="B1495" t="s">
        <v>18014</v>
      </c>
      <c r="C1495" t="s">
        <v>18015</v>
      </c>
      <c r="D1495" t="s">
        <v>18016</v>
      </c>
      <c r="E1495">
        <v>17</v>
      </c>
      <c r="F1495" t="s">
        <v>15296</v>
      </c>
      <c r="G1495">
        <v>19780401</v>
      </c>
      <c r="J1495" t="s">
        <v>18017</v>
      </c>
      <c r="K1495" t="s">
        <v>18018</v>
      </c>
      <c r="L1495">
        <v>0</v>
      </c>
      <c r="M1495" t="s">
        <v>15015</v>
      </c>
      <c r="N1495" t="s">
        <v>15016</v>
      </c>
      <c r="Q1495" t="s">
        <v>15017</v>
      </c>
      <c r="U1495">
        <v>87</v>
      </c>
      <c r="V1495">
        <v>53</v>
      </c>
      <c r="W1495">
        <v>34</v>
      </c>
      <c r="X1495">
        <v>44</v>
      </c>
      <c r="Y1495">
        <v>0</v>
      </c>
      <c r="Z1495">
        <v>0</v>
      </c>
      <c r="AA1495">
        <v>0</v>
      </c>
      <c r="AB1495">
        <v>48</v>
      </c>
      <c r="AC1495">
        <v>0</v>
      </c>
      <c r="AD1495">
        <v>0</v>
      </c>
      <c r="AE1495">
        <v>0</v>
      </c>
      <c r="AF1495">
        <v>0</v>
      </c>
      <c r="AG1495">
        <v>0</v>
      </c>
      <c r="AH1495">
        <v>0</v>
      </c>
      <c r="AI1495">
        <v>15</v>
      </c>
      <c r="AJ1495">
        <v>1</v>
      </c>
      <c r="AK1495">
        <v>6.6699999999999995E-2</v>
      </c>
      <c r="AL1495">
        <v>0</v>
      </c>
      <c r="AN1495">
        <v>0</v>
      </c>
      <c r="AP1495">
        <v>0</v>
      </c>
      <c r="AR1495">
        <v>0</v>
      </c>
      <c r="AT1495">
        <v>0</v>
      </c>
      <c r="BW1495">
        <v>74452.13</v>
      </c>
      <c r="BX1495">
        <v>0</v>
      </c>
      <c r="BY1495">
        <v>56234.07</v>
      </c>
      <c r="BZ1495">
        <v>18218.060000000001</v>
      </c>
      <c r="CA1495">
        <v>77580.929999999993</v>
      </c>
      <c r="CB1495">
        <v>0</v>
      </c>
      <c r="CC1495">
        <v>66542.710000000006</v>
      </c>
      <c r="CD1495">
        <v>11038.22</v>
      </c>
      <c r="CU1495" t="s">
        <v>15018</v>
      </c>
    </row>
    <row r="1496" spans="1:99" x14ac:dyDescent="0.15">
      <c r="A1496">
        <v>45050847</v>
      </c>
      <c r="B1496" t="s">
        <v>5026</v>
      </c>
      <c r="C1496" t="s">
        <v>18019</v>
      </c>
      <c r="D1496" t="s">
        <v>5030</v>
      </c>
      <c r="E1496">
        <v>24</v>
      </c>
      <c r="F1496" t="s">
        <v>15053</v>
      </c>
      <c r="G1496">
        <v>20151225</v>
      </c>
      <c r="J1496" t="s">
        <v>18020</v>
      </c>
      <c r="K1496" t="s">
        <v>5028</v>
      </c>
      <c r="L1496">
        <v>0</v>
      </c>
      <c r="M1496" t="s">
        <v>15015</v>
      </c>
      <c r="N1496" t="s">
        <v>15016</v>
      </c>
      <c r="Q1496" t="s">
        <v>15017</v>
      </c>
      <c r="U1496">
        <v>5</v>
      </c>
      <c r="V1496">
        <v>2</v>
      </c>
      <c r="W1496">
        <v>3</v>
      </c>
      <c r="X1496">
        <v>2</v>
      </c>
      <c r="Y1496">
        <v>2</v>
      </c>
      <c r="Z1496">
        <v>1</v>
      </c>
      <c r="AA1496">
        <v>2</v>
      </c>
      <c r="AB1496">
        <v>2</v>
      </c>
      <c r="AC1496">
        <v>2</v>
      </c>
      <c r="AD1496">
        <v>1</v>
      </c>
      <c r="AE1496">
        <v>2</v>
      </c>
      <c r="AF1496">
        <v>1</v>
      </c>
      <c r="AG1496">
        <v>0</v>
      </c>
      <c r="AH1496">
        <v>0</v>
      </c>
      <c r="AI1496">
        <v>0</v>
      </c>
      <c r="AJ1496">
        <v>0</v>
      </c>
      <c r="AL1496">
        <v>0</v>
      </c>
      <c r="AM1496">
        <v>0</v>
      </c>
      <c r="AN1496">
        <v>0</v>
      </c>
      <c r="AO1496">
        <v>0</v>
      </c>
      <c r="AP1496">
        <v>0</v>
      </c>
      <c r="AQ1496">
        <v>0</v>
      </c>
      <c r="AR1496">
        <v>0</v>
      </c>
      <c r="AT1496">
        <v>0</v>
      </c>
      <c r="AV1496">
        <v>0</v>
      </c>
      <c r="AW1496">
        <v>0</v>
      </c>
      <c r="AX1496">
        <v>0</v>
      </c>
      <c r="AY1496">
        <v>0.5</v>
      </c>
      <c r="AZ1496">
        <v>0</v>
      </c>
      <c r="BA1496">
        <v>0</v>
      </c>
      <c r="BB1496">
        <v>0</v>
      </c>
      <c r="BD1496">
        <v>0</v>
      </c>
      <c r="BE1496">
        <v>0</v>
      </c>
      <c r="BF1496">
        <v>0</v>
      </c>
      <c r="BG1496">
        <v>0.5</v>
      </c>
      <c r="BH1496">
        <v>1</v>
      </c>
      <c r="BI1496">
        <v>0</v>
      </c>
      <c r="BJ1496">
        <v>0.5</v>
      </c>
      <c r="BK1496">
        <v>0</v>
      </c>
      <c r="BL1496">
        <v>0</v>
      </c>
      <c r="BM1496">
        <v>0.5</v>
      </c>
      <c r="BN1496">
        <v>0.5</v>
      </c>
      <c r="BO1496">
        <v>0.5</v>
      </c>
      <c r="BV1496">
        <v>1</v>
      </c>
      <c r="BW1496">
        <v>165932</v>
      </c>
      <c r="BX1496">
        <v>0</v>
      </c>
      <c r="BY1496">
        <v>160994</v>
      </c>
      <c r="BZ1496">
        <v>4938</v>
      </c>
      <c r="CA1496">
        <v>131235</v>
      </c>
      <c r="CB1496">
        <v>0</v>
      </c>
      <c r="CC1496">
        <v>118890</v>
      </c>
      <c r="CD1496">
        <v>12345</v>
      </c>
      <c r="CE1496">
        <v>0</v>
      </c>
      <c r="CF1496">
        <v>0.5</v>
      </c>
      <c r="CG1496">
        <v>0</v>
      </c>
      <c r="CH1496">
        <v>0</v>
      </c>
      <c r="CI1496">
        <v>0</v>
      </c>
      <c r="CJ1496">
        <v>0</v>
      </c>
      <c r="CK1496">
        <v>0</v>
      </c>
      <c r="CL1496">
        <v>0</v>
      </c>
      <c r="CM1496">
        <v>1</v>
      </c>
      <c r="CN1496">
        <v>0</v>
      </c>
      <c r="CO1496">
        <v>0</v>
      </c>
      <c r="CP1496">
        <v>0.5</v>
      </c>
      <c r="CQ1496">
        <v>0.5</v>
      </c>
      <c r="CR1496">
        <v>0</v>
      </c>
      <c r="CS1496">
        <v>0</v>
      </c>
      <c r="CT1496">
        <v>0</v>
      </c>
      <c r="CU1496" t="s">
        <v>15018</v>
      </c>
    </row>
    <row r="1497" spans="1:99" x14ac:dyDescent="0.15">
      <c r="A1497">
        <v>45060015</v>
      </c>
      <c r="B1497" t="s">
        <v>6197</v>
      </c>
      <c r="C1497" t="s">
        <v>18021</v>
      </c>
      <c r="D1497" t="s">
        <v>6203</v>
      </c>
      <c r="E1497">
        <v>11</v>
      </c>
      <c r="F1497" t="s">
        <v>15012</v>
      </c>
      <c r="G1497">
        <v>19531113</v>
      </c>
      <c r="J1497" t="s">
        <v>18022</v>
      </c>
      <c r="K1497" t="s">
        <v>6200</v>
      </c>
      <c r="L1497">
        <v>1033</v>
      </c>
      <c r="M1497" t="s">
        <v>15015</v>
      </c>
      <c r="N1497" t="s">
        <v>15016</v>
      </c>
      <c r="Q1497" t="s">
        <v>15017</v>
      </c>
      <c r="U1497">
        <v>28</v>
      </c>
      <c r="V1497">
        <v>14</v>
      </c>
      <c r="W1497">
        <v>14</v>
      </c>
      <c r="X1497">
        <v>11</v>
      </c>
      <c r="Y1497">
        <v>0</v>
      </c>
      <c r="Z1497">
        <v>0</v>
      </c>
      <c r="AA1497">
        <v>0</v>
      </c>
      <c r="AB1497">
        <v>13</v>
      </c>
      <c r="AC1497">
        <v>0</v>
      </c>
      <c r="AD1497">
        <v>0</v>
      </c>
      <c r="AE1497">
        <v>0</v>
      </c>
      <c r="AF1497">
        <v>0</v>
      </c>
      <c r="AG1497">
        <v>0</v>
      </c>
      <c r="AH1497">
        <v>0</v>
      </c>
      <c r="AI1497">
        <v>3</v>
      </c>
      <c r="AJ1497">
        <v>0</v>
      </c>
      <c r="AK1497">
        <v>0</v>
      </c>
      <c r="AL1497">
        <v>0</v>
      </c>
      <c r="AN1497">
        <v>0</v>
      </c>
      <c r="AP1497">
        <v>0</v>
      </c>
      <c r="AR1497">
        <v>0</v>
      </c>
      <c r="AT1497">
        <v>0</v>
      </c>
      <c r="BW1497">
        <v>16816.41</v>
      </c>
      <c r="BX1497">
        <v>0</v>
      </c>
      <c r="BY1497">
        <v>10745.21</v>
      </c>
      <c r="BZ1497">
        <v>6071.2</v>
      </c>
      <c r="CA1497">
        <v>17259.689999999999</v>
      </c>
      <c r="CB1497">
        <v>0</v>
      </c>
      <c r="CC1497">
        <v>6424.29</v>
      </c>
      <c r="CD1497">
        <v>10835.41</v>
      </c>
      <c r="CU1497" t="s">
        <v>15018</v>
      </c>
    </row>
    <row r="1498" spans="1:99" x14ac:dyDescent="0.15">
      <c r="A1498">
        <v>45060222</v>
      </c>
      <c r="B1498" t="s">
        <v>6927</v>
      </c>
      <c r="C1498" t="s">
        <v>18023</v>
      </c>
      <c r="D1498" t="s">
        <v>18024</v>
      </c>
      <c r="E1498">
        <v>16</v>
      </c>
      <c r="F1498" t="s">
        <v>15079</v>
      </c>
      <c r="G1498">
        <v>19940701</v>
      </c>
      <c r="J1498" t="s">
        <v>18025</v>
      </c>
      <c r="K1498" t="s">
        <v>6929</v>
      </c>
      <c r="L1498">
        <v>0</v>
      </c>
      <c r="M1498" t="s">
        <v>15015</v>
      </c>
      <c r="N1498" t="s">
        <v>15016</v>
      </c>
      <c r="Q1498" t="s">
        <v>15017</v>
      </c>
      <c r="R1498" t="s">
        <v>15023</v>
      </c>
      <c r="U1498">
        <v>8</v>
      </c>
      <c r="V1498">
        <v>8</v>
      </c>
      <c r="W1498">
        <v>0</v>
      </c>
      <c r="X1498">
        <v>3</v>
      </c>
      <c r="Y1498">
        <v>0</v>
      </c>
      <c r="Z1498">
        <v>0</v>
      </c>
      <c r="AA1498">
        <v>0</v>
      </c>
      <c r="AB1498">
        <v>3</v>
      </c>
      <c r="AC1498">
        <v>0</v>
      </c>
      <c r="AD1498">
        <v>0</v>
      </c>
      <c r="AE1498">
        <v>0</v>
      </c>
      <c r="AF1498">
        <v>0</v>
      </c>
      <c r="AG1498">
        <v>0</v>
      </c>
      <c r="AH1498">
        <v>0</v>
      </c>
      <c r="AI1498">
        <v>0</v>
      </c>
      <c r="AJ1498">
        <v>0</v>
      </c>
      <c r="AL1498">
        <v>0</v>
      </c>
      <c r="AN1498">
        <v>0</v>
      </c>
      <c r="AP1498">
        <v>0</v>
      </c>
      <c r="AR1498">
        <v>0</v>
      </c>
      <c r="AT1498">
        <v>0</v>
      </c>
      <c r="BW1498">
        <v>42727.05</v>
      </c>
      <c r="BX1498">
        <v>0</v>
      </c>
      <c r="BY1498">
        <v>35012.239999999998</v>
      </c>
      <c r="BZ1498">
        <v>7714.81</v>
      </c>
      <c r="CA1498">
        <v>42727.05</v>
      </c>
      <c r="CB1498">
        <v>0</v>
      </c>
      <c r="CC1498">
        <v>35012.239999999998</v>
      </c>
      <c r="CD1498">
        <v>7714.81</v>
      </c>
      <c r="CU1498" t="s">
        <v>15018</v>
      </c>
    </row>
    <row r="1499" spans="1:99" x14ac:dyDescent="0.15">
      <c r="A1499">
        <v>45071846</v>
      </c>
      <c r="B1499" t="s">
        <v>13568</v>
      </c>
      <c r="C1499" t="s">
        <v>18015</v>
      </c>
      <c r="D1499" t="s">
        <v>13572</v>
      </c>
      <c r="E1499">
        <v>13</v>
      </c>
      <c r="F1499" t="s">
        <v>15289</v>
      </c>
      <c r="G1499">
        <v>19640401</v>
      </c>
      <c r="J1499" t="s">
        <v>18026</v>
      </c>
      <c r="K1499" t="s">
        <v>18027</v>
      </c>
      <c r="L1499">
        <v>0</v>
      </c>
      <c r="M1499" t="s">
        <v>15015</v>
      </c>
      <c r="N1499" t="s">
        <v>15016</v>
      </c>
      <c r="Q1499" t="s">
        <v>15017</v>
      </c>
      <c r="U1499">
        <v>49</v>
      </c>
      <c r="V1499">
        <v>29</v>
      </c>
      <c r="W1499">
        <v>20</v>
      </c>
      <c r="X1499">
        <v>23</v>
      </c>
      <c r="Y1499">
        <v>20</v>
      </c>
      <c r="Z1499">
        <v>0.86960000000000004</v>
      </c>
      <c r="AA1499">
        <v>21</v>
      </c>
      <c r="AB1499">
        <v>25</v>
      </c>
      <c r="AC1499">
        <v>21</v>
      </c>
      <c r="AD1499">
        <v>0.84</v>
      </c>
      <c r="AE1499">
        <v>20</v>
      </c>
      <c r="AF1499">
        <v>0.86960000000000004</v>
      </c>
      <c r="AG1499">
        <v>0</v>
      </c>
      <c r="AH1499">
        <v>0</v>
      </c>
      <c r="AI1499">
        <v>4</v>
      </c>
      <c r="AJ1499">
        <v>0</v>
      </c>
      <c r="AK1499">
        <v>0</v>
      </c>
      <c r="AL1499">
        <v>1</v>
      </c>
      <c r="AM1499">
        <v>0.05</v>
      </c>
      <c r="AN1499">
        <v>0</v>
      </c>
      <c r="AO1499">
        <v>0</v>
      </c>
      <c r="AP1499">
        <v>1</v>
      </c>
      <c r="AQ1499">
        <v>0.05</v>
      </c>
      <c r="AR1499">
        <v>0</v>
      </c>
      <c r="AS1499">
        <v>0</v>
      </c>
      <c r="AT1499">
        <v>0</v>
      </c>
      <c r="AU1499">
        <v>0</v>
      </c>
      <c r="AV1499">
        <v>0.28570000000000001</v>
      </c>
      <c r="AW1499">
        <v>0.28570000000000001</v>
      </c>
      <c r="AX1499">
        <v>0.1429</v>
      </c>
      <c r="AY1499">
        <v>0.1905</v>
      </c>
      <c r="AZ1499">
        <v>9.5200000000000007E-2</v>
      </c>
      <c r="BA1499">
        <v>9.5200000000000007E-2</v>
      </c>
      <c r="BB1499">
        <v>9.5200000000000007E-2</v>
      </c>
      <c r="BD1499">
        <v>0.38100000000000001</v>
      </c>
      <c r="BE1499">
        <v>9.5200000000000007E-2</v>
      </c>
      <c r="BF1499">
        <v>0.1429</v>
      </c>
      <c r="BG1499">
        <v>0.33329999999999999</v>
      </c>
      <c r="BH1499">
        <v>0.95240000000000002</v>
      </c>
      <c r="BI1499">
        <v>4.7600000000000003E-2</v>
      </c>
      <c r="BJ1499">
        <v>0.33329999999999999</v>
      </c>
      <c r="BK1499">
        <v>0.61899999999999999</v>
      </c>
      <c r="BL1499">
        <v>0.1429</v>
      </c>
      <c r="BM1499">
        <v>0.23810000000000001</v>
      </c>
      <c r="BN1499">
        <v>0.47620000000000001</v>
      </c>
      <c r="BO1499">
        <v>9.5200000000000007E-2</v>
      </c>
      <c r="BV1499">
        <v>0.42859999999999998</v>
      </c>
      <c r="BW1499">
        <v>26144.94</v>
      </c>
      <c r="BX1499">
        <v>0</v>
      </c>
      <c r="BY1499">
        <v>20279.55</v>
      </c>
      <c r="BZ1499">
        <v>5865.4</v>
      </c>
      <c r="CA1499">
        <v>34669.279999999999</v>
      </c>
      <c r="CB1499">
        <v>0</v>
      </c>
      <c r="CC1499">
        <v>27391.75</v>
      </c>
      <c r="CD1499">
        <v>7277.53</v>
      </c>
      <c r="CE1499">
        <v>0.33329999999999999</v>
      </c>
      <c r="CF1499">
        <v>0.33329999999999999</v>
      </c>
      <c r="CG1499">
        <v>0.33329999999999999</v>
      </c>
      <c r="CH1499">
        <v>9.5200000000000007E-2</v>
      </c>
      <c r="CI1499">
        <v>9.5200000000000007E-2</v>
      </c>
      <c r="CJ1499">
        <v>0.1905</v>
      </c>
      <c r="CK1499">
        <v>0.1429</v>
      </c>
      <c r="CL1499">
        <v>0.23810000000000001</v>
      </c>
      <c r="CM1499">
        <v>0</v>
      </c>
      <c r="CN1499">
        <v>0</v>
      </c>
      <c r="CO1499">
        <v>0.23810000000000001</v>
      </c>
      <c r="CP1499">
        <v>0.52380000000000004</v>
      </c>
      <c r="CQ1499">
        <v>0.47620000000000001</v>
      </c>
      <c r="CR1499">
        <v>0</v>
      </c>
      <c r="CS1499">
        <v>0</v>
      </c>
      <c r="CT1499">
        <v>0</v>
      </c>
      <c r="CU1499" t="s">
        <v>15018</v>
      </c>
    </row>
    <row r="1500" spans="1:99" x14ac:dyDescent="0.15">
      <c r="A1500">
        <v>45073338</v>
      </c>
      <c r="B1500" t="s">
        <v>7534</v>
      </c>
      <c r="C1500" t="s">
        <v>18015</v>
      </c>
      <c r="D1500" t="s">
        <v>7537</v>
      </c>
      <c r="E1500">
        <v>19</v>
      </c>
      <c r="F1500" t="s">
        <v>15087</v>
      </c>
      <c r="G1500">
        <v>19560501</v>
      </c>
      <c r="J1500" t="s">
        <v>18028</v>
      </c>
      <c r="K1500" t="s">
        <v>18029</v>
      </c>
      <c r="L1500">
        <v>0</v>
      </c>
      <c r="M1500" t="s">
        <v>15015</v>
      </c>
      <c r="N1500" t="s">
        <v>15016</v>
      </c>
      <c r="Q1500" t="s">
        <v>15017</v>
      </c>
      <c r="R1500" t="s">
        <v>15023</v>
      </c>
      <c r="U1500">
        <v>113</v>
      </c>
      <c r="V1500">
        <v>69</v>
      </c>
      <c r="W1500">
        <v>44</v>
      </c>
      <c r="X1500">
        <v>43</v>
      </c>
      <c r="Y1500">
        <v>0</v>
      </c>
      <c r="Z1500">
        <v>0</v>
      </c>
      <c r="AA1500">
        <v>0</v>
      </c>
      <c r="AB1500">
        <v>52</v>
      </c>
      <c r="AC1500">
        <v>0</v>
      </c>
      <c r="AD1500">
        <v>0</v>
      </c>
      <c r="AE1500">
        <v>0</v>
      </c>
      <c r="AF1500">
        <v>0</v>
      </c>
      <c r="AG1500">
        <v>0</v>
      </c>
      <c r="AH1500">
        <v>0</v>
      </c>
      <c r="AI1500">
        <v>10</v>
      </c>
      <c r="AJ1500">
        <v>1</v>
      </c>
      <c r="AK1500">
        <v>0.1</v>
      </c>
      <c r="AL1500">
        <v>0</v>
      </c>
      <c r="AN1500">
        <v>0</v>
      </c>
      <c r="AP1500">
        <v>0</v>
      </c>
      <c r="AR1500">
        <v>0</v>
      </c>
      <c r="AT1500">
        <v>0</v>
      </c>
      <c r="BW1500">
        <v>40989.120000000003</v>
      </c>
      <c r="BX1500">
        <v>3743.16</v>
      </c>
      <c r="BY1500">
        <v>25714.01</v>
      </c>
      <c r="BZ1500">
        <v>11531.96</v>
      </c>
      <c r="CA1500">
        <v>34692.97</v>
      </c>
      <c r="CB1500">
        <v>6159.16</v>
      </c>
      <c r="CC1500">
        <v>21929.29</v>
      </c>
      <c r="CD1500">
        <v>6604.52</v>
      </c>
      <c r="CU1500" t="s">
        <v>15018</v>
      </c>
    </row>
    <row r="1501" spans="1:99" x14ac:dyDescent="0.15">
      <c r="A1501">
        <v>45074107</v>
      </c>
      <c r="B1501" t="s">
        <v>18030</v>
      </c>
      <c r="C1501" t="s">
        <v>18015</v>
      </c>
      <c r="D1501" t="s">
        <v>18031</v>
      </c>
      <c r="E1501">
        <v>34</v>
      </c>
      <c r="F1501" t="s">
        <v>15212</v>
      </c>
      <c r="G1501">
        <v>19990401</v>
      </c>
      <c r="J1501" t="s">
        <v>18032</v>
      </c>
      <c r="K1501" t="s">
        <v>18033</v>
      </c>
      <c r="L1501">
        <v>0</v>
      </c>
      <c r="M1501" t="s">
        <v>15015</v>
      </c>
      <c r="N1501" t="s">
        <v>15016</v>
      </c>
      <c r="Q1501" t="s">
        <v>15017</v>
      </c>
      <c r="U1501">
        <v>12</v>
      </c>
      <c r="V1501">
        <v>11</v>
      </c>
      <c r="W1501">
        <v>1</v>
      </c>
      <c r="X1501">
        <v>7</v>
      </c>
      <c r="Y1501">
        <v>2</v>
      </c>
      <c r="Z1501">
        <v>0.28570000000000001</v>
      </c>
      <c r="AA1501">
        <v>2</v>
      </c>
      <c r="AB1501">
        <v>8</v>
      </c>
      <c r="AC1501">
        <v>2</v>
      </c>
      <c r="AD1501">
        <v>0.25</v>
      </c>
      <c r="AE1501">
        <v>2</v>
      </c>
      <c r="AF1501">
        <v>0.28570000000000001</v>
      </c>
      <c r="AG1501">
        <v>0</v>
      </c>
      <c r="AH1501">
        <v>0</v>
      </c>
      <c r="AI1501">
        <v>1</v>
      </c>
      <c r="AJ1501">
        <v>1</v>
      </c>
      <c r="AK1501">
        <v>1</v>
      </c>
      <c r="AL1501">
        <v>0</v>
      </c>
      <c r="AM1501">
        <v>0</v>
      </c>
      <c r="AN1501">
        <v>0</v>
      </c>
      <c r="AO1501">
        <v>0</v>
      </c>
      <c r="AP1501">
        <v>0</v>
      </c>
      <c r="AQ1501">
        <v>0</v>
      </c>
      <c r="AR1501">
        <v>0</v>
      </c>
      <c r="AT1501">
        <v>0</v>
      </c>
      <c r="AV1501">
        <v>0.5</v>
      </c>
      <c r="AW1501">
        <v>0.5</v>
      </c>
      <c r="AX1501">
        <v>0</v>
      </c>
      <c r="AY1501">
        <v>0</v>
      </c>
      <c r="AZ1501">
        <v>0.5</v>
      </c>
      <c r="BA1501">
        <v>0</v>
      </c>
      <c r="BB1501">
        <v>0</v>
      </c>
      <c r="BD1501">
        <v>0.5</v>
      </c>
      <c r="BE1501">
        <v>0</v>
      </c>
      <c r="BF1501">
        <v>0</v>
      </c>
      <c r="BG1501">
        <v>0.5</v>
      </c>
      <c r="BH1501">
        <v>0.5</v>
      </c>
      <c r="BI1501">
        <v>0.5</v>
      </c>
      <c r="BJ1501">
        <v>0</v>
      </c>
      <c r="BK1501">
        <v>1</v>
      </c>
      <c r="BL1501">
        <v>0</v>
      </c>
      <c r="BM1501">
        <v>0</v>
      </c>
      <c r="BN1501">
        <v>1</v>
      </c>
      <c r="BO1501">
        <v>0.5</v>
      </c>
      <c r="BV1501">
        <v>0.5</v>
      </c>
      <c r="BW1501">
        <v>109785</v>
      </c>
      <c r="BX1501">
        <v>0</v>
      </c>
      <c r="BY1501">
        <v>103341.67</v>
      </c>
      <c r="BZ1501">
        <v>6443.33</v>
      </c>
      <c r="CA1501">
        <v>118252.73</v>
      </c>
      <c r="CB1501">
        <v>0</v>
      </c>
      <c r="CC1501">
        <v>112736.36</v>
      </c>
      <c r="CD1501">
        <v>5516.36</v>
      </c>
      <c r="CE1501">
        <v>0.5</v>
      </c>
      <c r="CF1501">
        <v>0</v>
      </c>
      <c r="CG1501">
        <v>0.5</v>
      </c>
      <c r="CH1501">
        <v>0</v>
      </c>
      <c r="CI1501">
        <v>0.5</v>
      </c>
      <c r="CJ1501">
        <v>0</v>
      </c>
      <c r="CK1501">
        <v>0</v>
      </c>
      <c r="CL1501">
        <v>0</v>
      </c>
      <c r="CM1501">
        <v>0</v>
      </c>
      <c r="CN1501">
        <v>0</v>
      </c>
      <c r="CO1501">
        <v>0.5</v>
      </c>
      <c r="CP1501">
        <v>0.5</v>
      </c>
      <c r="CQ1501">
        <v>0</v>
      </c>
      <c r="CR1501">
        <v>0.5</v>
      </c>
      <c r="CS1501">
        <v>0</v>
      </c>
      <c r="CT1501">
        <v>0</v>
      </c>
      <c r="CU1501" t="s">
        <v>15018</v>
      </c>
    </row>
    <row r="1502" spans="1:99" x14ac:dyDescent="0.15">
      <c r="A1502">
        <v>45074123</v>
      </c>
      <c r="B1502" t="s">
        <v>11585</v>
      </c>
      <c r="C1502" t="s">
        <v>18015</v>
      </c>
      <c r="D1502" t="s">
        <v>11588</v>
      </c>
      <c r="E1502">
        <v>32</v>
      </c>
      <c r="F1502" t="s">
        <v>15020</v>
      </c>
      <c r="G1502">
        <v>20000601</v>
      </c>
      <c r="J1502" t="s">
        <v>11586</v>
      </c>
      <c r="K1502" t="s">
        <v>11587</v>
      </c>
      <c r="L1502">
        <v>0</v>
      </c>
      <c r="M1502" t="s">
        <v>15015</v>
      </c>
      <c r="N1502" t="s">
        <v>15016</v>
      </c>
      <c r="Q1502" t="s">
        <v>15017</v>
      </c>
      <c r="U1502">
        <v>2</v>
      </c>
      <c r="V1502">
        <v>1</v>
      </c>
      <c r="W1502">
        <v>1</v>
      </c>
      <c r="X1502">
        <v>1</v>
      </c>
      <c r="Y1502">
        <v>0</v>
      </c>
      <c r="Z1502">
        <v>0</v>
      </c>
      <c r="AA1502">
        <v>0</v>
      </c>
      <c r="AB1502">
        <v>1</v>
      </c>
      <c r="AC1502">
        <v>0</v>
      </c>
      <c r="AD1502">
        <v>0</v>
      </c>
      <c r="AE1502">
        <v>0</v>
      </c>
      <c r="AF1502">
        <v>0</v>
      </c>
      <c r="AG1502">
        <v>0</v>
      </c>
      <c r="AH1502">
        <v>0</v>
      </c>
      <c r="AI1502">
        <v>1</v>
      </c>
      <c r="AJ1502">
        <v>0</v>
      </c>
      <c r="AK1502">
        <v>0</v>
      </c>
      <c r="AL1502">
        <v>0</v>
      </c>
      <c r="AN1502">
        <v>0</v>
      </c>
      <c r="AP1502">
        <v>0</v>
      </c>
      <c r="AR1502">
        <v>0</v>
      </c>
      <c r="AT1502">
        <v>0</v>
      </c>
      <c r="BW1502">
        <v>25720</v>
      </c>
      <c r="BX1502">
        <v>0</v>
      </c>
      <c r="BY1502">
        <v>15290</v>
      </c>
      <c r="BZ1502">
        <v>10430</v>
      </c>
      <c r="CA1502">
        <v>0</v>
      </c>
      <c r="CB1502">
        <v>0</v>
      </c>
      <c r="CC1502">
        <v>0</v>
      </c>
      <c r="CD1502">
        <v>0</v>
      </c>
      <c r="CU1502" t="s">
        <v>15018</v>
      </c>
    </row>
    <row r="1503" spans="1:99" x14ac:dyDescent="0.15">
      <c r="A1503">
        <v>45074305</v>
      </c>
      <c r="B1503" t="s">
        <v>6983</v>
      </c>
      <c r="C1503" t="s">
        <v>18034</v>
      </c>
      <c r="D1503" t="s">
        <v>6987</v>
      </c>
      <c r="E1503">
        <v>18</v>
      </c>
      <c r="F1503" t="s">
        <v>15429</v>
      </c>
      <c r="G1503">
        <v>20060401</v>
      </c>
      <c r="J1503" t="s">
        <v>18035</v>
      </c>
      <c r="K1503" t="s">
        <v>18036</v>
      </c>
      <c r="L1503">
        <v>0</v>
      </c>
      <c r="M1503" t="s">
        <v>15015</v>
      </c>
      <c r="N1503" t="s">
        <v>15016</v>
      </c>
      <c r="Q1503" t="s">
        <v>15017</v>
      </c>
      <c r="U1503">
        <v>384</v>
      </c>
      <c r="V1503">
        <v>232</v>
      </c>
      <c r="W1503">
        <v>152</v>
      </c>
      <c r="X1503">
        <v>194</v>
      </c>
      <c r="Y1503">
        <v>1</v>
      </c>
      <c r="Z1503">
        <v>5.1999999999999998E-3</v>
      </c>
      <c r="AA1503">
        <v>1</v>
      </c>
      <c r="AB1503">
        <v>214</v>
      </c>
      <c r="AC1503">
        <v>1</v>
      </c>
      <c r="AD1503">
        <v>4.7000000000000002E-3</v>
      </c>
      <c r="AE1503">
        <v>1</v>
      </c>
      <c r="AF1503">
        <v>5.1999999999999998E-3</v>
      </c>
      <c r="AG1503">
        <v>0</v>
      </c>
      <c r="AH1503">
        <v>0</v>
      </c>
      <c r="AI1503">
        <v>48</v>
      </c>
      <c r="AJ1503">
        <v>4</v>
      </c>
      <c r="AK1503">
        <v>8.3299999999999999E-2</v>
      </c>
      <c r="AL1503">
        <v>1</v>
      </c>
      <c r="AM1503">
        <v>1</v>
      </c>
      <c r="AN1503">
        <v>1</v>
      </c>
      <c r="AO1503">
        <v>1</v>
      </c>
      <c r="AP1503">
        <v>0</v>
      </c>
      <c r="AQ1503">
        <v>0</v>
      </c>
      <c r="AR1503">
        <v>0</v>
      </c>
      <c r="AS1503">
        <v>0</v>
      </c>
      <c r="AT1503">
        <v>0</v>
      </c>
      <c r="AU1503">
        <v>0</v>
      </c>
      <c r="AV1503">
        <v>1</v>
      </c>
      <c r="AW1503">
        <v>1</v>
      </c>
      <c r="AX1503">
        <v>1</v>
      </c>
      <c r="AY1503">
        <v>1</v>
      </c>
      <c r="AZ1503">
        <v>0</v>
      </c>
      <c r="BA1503">
        <v>1</v>
      </c>
      <c r="BB1503">
        <v>0</v>
      </c>
      <c r="BD1503">
        <v>1</v>
      </c>
      <c r="BE1503">
        <v>0</v>
      </c>
      <c r="BF1503">
        <v>0</v>
      </c>
      <c r="BG1503">
        <v>1</v>
      </c>
      <c r="BJ1503">
        <v>1</v>
      </c>
      <c r="BK1503">
        <v>0</v>
      </c>
      <c r="BL1503">
        <v>0</v>
      </c>
      <c r="BO1503">
        <v>0</v>
      </c>
      <c r="BV1503">
        <v>0</v>
      </c>
      <c r="BW1503">
        <v>77719.179999999993</v>
      </c>
      <c r="BX1503">
        <v>25520.21</v>
      </c>
      <c r="BY1503">
        <v>45525.06</v>
      </c>
      <c r="BZ1503">
        <v>6673.91</v>
      </c>
      <c r="CA1503">
        <v>94199.3</v>
      </c>
      <c r="CB1503">
        <v>38810.720000000001</v>
      </c>
      <c r="CC1503">
        <v>48042.879999999997</v>
      </c>
      <c r="CD1503">
        <v>7345.71</v>
      </c>
      <c r="CE1503">
        <v>0</v>
      </c>
      <c r="CF1503">
        <v>0</v>
      </c>
      <c r="CG1503">
        <v>0</v>
      </c>
      <c r="CH1503">
        <v>0</v>
      </c>
      <c r="CI1503">
        <v>0</v>
      </c>
      <c r="CJ1503">
        <v>0</v>
      </c>
      <c r="CK1503">
        <v>0</v>
      </c>
      <c r="CL1503">
        <v>1</v>
      </c>
      <c r="CM1503">
        <v>0</v>
      </c>
      <c r="CN1503">
        <v>0</v>
      </c>
      <c r="CO1503">
        <v>0</v>
      </c>
      <c r="CP1503">
        <v>1</v>
      </c>
      <c r="CQ1503">
        <v>0</v>
      </c>
      <c r="CR1503">
        <v>0</v>
      </c>
      <c r="CS1503">
        <v>0</v>
      </c>
      <c r="CT1503">
        <v>0</v>
      </c>
      <c r="CU1503" t="s">
        <v>15018</v>
      </c>
    </row>
    <row r="1504" spans="1:99" x14ac:dyDescent="0.15">
      <c r="A1504">
        <v>45074319</v>
      </c>
      <c r="B1504" t="s">
        <v>1824</v>
      </c>
      <c r="C1504" t="s">
        <v>18037</v>
      </c>
      <c r="D1504" t="s">
        <v>18038</v>
      </c>
      <c r="E1504">
        <v>20</v>
      </c>
      <c r="F1504" t="s">
        <v>15130</v>
      </c>
      <c r="G1504">
        <v>20061101</v>
      </c>
      <c r="J1504" t="s">
        <v>18039</v>
      </c>
      <c r="K1504" t="s">
        <v>18040</v>
      </c>
      <c r="L1504">
        <v>3670</v>
      </c>
      <c r="M1504" t="s">
        <v>15015</v>
      </c>
      <c r="N1504" t="s">
        <v>15016</v>
      </c>
      <c r="Q1504" t="s">
        <v>15017</v>
      </c>
      <c r="U1504">
        <v>61</v>
      </c>
      <c r="V1504">
        <v>46</v>
      </c>
      <c r="W1504">
        <v>15</v>
      </c>
      <c r="X1504">
        <v>22</v>
      </c>
      <c r="Y1504">
        <v>4</v>
      </c>
      <c r="Z1504">
        <v>0.18179999999999999</v>
      </c>
      <c r="AA1504">
        <v>4</v>
      </c>
      <c r="AB1504">
        <v>28</v>
      </c>
      <c r="AC1504">
        <v>4</v>
      </c>
      <c r="AD1504">
        <v>0.1429</v>
      </c>
      <c r="AE1504">
        <v>4</v>
      </c>
      <c r="AF1504">
        <v>0.18179999999999999</v>
      </c>
      <c r="AG1504">
        <v>0</v>
      </c>
      <c r="AH1504">
        <v>0</v>
      </c>
      <c r="AI1504">
        <v>5</v>
      </c>
      <c r="AJ1504">
        <v>0</v>
      </c>
      <c r="AK1504">
        <v>0</v>
      </c>
      <c r="AL1504">
        <v>0</v>
      </c>
      <c r="AM1504">
        <v>0</v>
      </c>
      <c r="AN1504">
        <v>0</v>
      </c>
      <c r="AO1504">
        <v>0</v>
      </c>
      <c r="AP1504">
        <v>0</v>
      </c>
      <c r="AQ1504">
        <v>0</v>
      </c>
      <c r="AR1504">
        <v>0</v>
      </c>
      <c r="AT1504">
        <v>0</v>
      </c>
      <c r="AV1504">
        <v>0</v>
      </c>
      <c r="AW1504">
        <v>0</v>
      </c>
      <c r="AX1504">
        <v>0</v>
      </c>
      <c r="AY1504">
        <v>0</v>
      </c>
      <c r="AZ1504">
        <v>0</v>
      </c>
      <c r="BA1504">
        <v>0</v>
      </c>
      <c r="BB1504">
        <v>0</v>
      </c>
      <c r="BD1504">
        <v>0.5</v>
      </c>
      <c r="BE1504">
        <v>0</v>
      </c>
      <c r="BF1504">
        <v>1</v>
      </c>
      <c r="BG1504">
        <v>1</v>
      </c>
      <c r="BH1504">
        <v>1</v>
      </c>
      <c r="BI1504">
        <v>0</v>
      </c>
      <c r="BJ1504">
        <v>0.25</v>
      </c>
      <c r="BK1504">
        <v>0.5</v>
      </c>
      <c r="BL1504">
        <v>0.5</v>
      </c>
      <c r="BM1504">
        <v>0.25</v>
      </c>
      <c r="BN1504">
        <v>0.75</v>
      </c>
      <c r="BO1504">
        <v>0.25</v>
      </c>
      <c r="BV1504">
        <v>0.75</v>
      </c>
      <c r="BW1504">
        <v>86314.7</v>
      </c>
      <c r="BX1504">
        <v>19896.57</v>
      </c>
      <c r="BY1504">
        <v>59076.74</v>
      </c>
      <c r="BZ1504">
        <v>7341.39</v>
      </c>
      <c r="CA1504">
        <v>102671.22</v>
      </c>
      <c r="CB1504">
        <v>27291.53</v>
      </c>
      <c r="CC1504">
        <v>69540.39</v>
      </c>
      <c r="CD1504">
        <v>5839.29</v>
      </c>
      <c r="CE1504">
        <v>0</v>
      </c>
      <c r="CF1504">
        <v>0</v>
      </c>
      <c r="CG1504">
        <v>0</v>
      </c>
      <c r="CH1504">
        <v>0</v>
      </c>
      <c r="CI1504">
        <v>0.25</v>
      </c>
      <c r="CJ1504">
        <v>0</v>
      </c>
      <c r="CK1504">
        <v>0</v>
      </c>
      <c r="CL1504">
        <v>0.5</v>
      </c>
      <c r="CM1504">
        <v>0</v>
      </c>
      <c r="CN1504">
        <v>0</v>
      </c>
      <c r="CO1504">
        <v>0.25</v>
      </c>
      <c r="CP1504">
        <v>0.75</v>
      </c>
      <c r="CQ1504">
        <v>0.25</v>
      </c>
      <c r="CR1504">
        <v>0</v>
      </c>
      <c r="CS1504">
        <v>0</v>
      </c>
      <c r="CT1504">
        <v>0</v>
      </c>
      <c r="CU1504" t="s">
        <v>15018</v>
      </c>
    </row>
    <row r="1505" spans="1:99" x14ac:dyDescent="0.15">
      <c r="A1505">
        <v>45141431</v>
      </c>
      <c r="B1505" t="s">
        <v>3089</v>
      </c>
      <c r="C1505" t="s">
        <v>18041</v>
      </c>
      <c r="D1505" t="s">
        <v>3094</v>
      </c>
      <c r="E1505">
        <v>18</v>
      </c>
      <c r="F1505" t="s">
        <v>15429</v>
      </c>
      <c r="G1505">
        <v>19990401</v>
      </c>
      <c r="J1505" t="s">
        <v>18042</v>
      </c>
      <c r="K1505" t="s">
        <v>3091</v>
      </c>
      <c r="L1505">
        <v>0</v>
      </c>
      <c r="M1505" t="s">
        <v>15015</v>
      </c>
      <c r="N1505" t="s">
        <v>15016</v>
      </c>
      <c r="Q1505" t="s">
        <v>15017</v>
      </c>
      <c r="T1505" t="s">
        <v>15043</v>
      </c>
      <c r="U1505">
        <v>143</v>
      </c>
      <c r="V1505">
        <v>100</v>
      </c>
      <c r="W1505">
        <v>43</v>
      </c>
      <c r="X1505">
        <v>89</v>
      </c>
      <c r="Y1505">
        <v>22</v>
      </c>
      <c r="Z1505">
        <v>0.2472</v>
      </c>
      <c r="AA1505">
        <v>23</v>
      </c>
      <c r="AB1505">
        <v>90</v>
      </c>
      <c r="AC1505">
        <v>23</v>
      </c>
      <c r="AD1505">
        <v>0.25559999999999999</v>
      </c>
      <c r="AE1505">
        <v>22</v>
      </c>
      <c r="AF1505">
        <v>0.2472</v>
      </c>
      <c r="AG1505">
        <v>0</v>
      </c>
      <c r="AH1505">
        <v>0</v>
      </c>
      <c r="AI1505">
        <v>23</v>
      </c>
      <c r="AJ1505">
        <v>1</v>
      </c>
      <c r="AK1505">
        <v>4.3499999999999997E-2</v>
      </c>
      <c r="AL1505">
        <v>6</v>
      </c>
      <c r="AM1505">
        <v>0.2727</v>
      </c>
      <c r="AN1505">
        <v>1</v>
      </c>
      <c r="AO1505">
        <v>4.5499999999999999E-2</v>
      </c>
      <c r="AP1505">
        <v>5</v>
      </c>
      <c r="AQ1505">
        <v>0.2273</v>
      </c>
      <c r="AR1505">
        <v>0</v>
      </c>
      <c r="AS1505">
        <v>0</v>
      </c>
      <c r="AT1505">
        <v>0</v>
      </c>
      <c r="AU1505">
        <v>0</v>
      </c>
      <c r="AV1505">
        <v>0.56520000000000004</v>
      </c>
      <c r="AW1505">
        <v>0.52170000000000005</v>
      </c>
      <c r="AX1505">
        <v>0.43480000000000002</v>
      </c>
      <c r="AY1505">
        <v>0.52170000000000005</v>
      </c>
      <c r="AZ1505">
        <v>0.21740000000000001</v>
      </c>
      <c r="BA1505">
        <v>0.3478</v>
      </c>
      <c r="BB1505">
        <v>0.21740000000000001</v>
      </c>
      <c r="BD1505">
        <v>0.56520000000000004</v>
      </c>
      <c r="BE1505">
        <v>0.1739</v>
      </c>
      <c r="BF1505">
        <v>0.21740000000000001</v>
      </c>
      <c r="BG1505">
        <v>0.39129999999999998</v>
      </c>
      <c r="BH1505">
        <v>0.56520000000000004</v>
      </c>
      <c r="BI1505">
        <v>0.39129999999999998</v>
      </c>
      <c r="BJ1505">
        <v>0.26090000000000002</v>
      </c>
      <c r="BK1505">
        <v>0.69569999999999999</v>
      </c>
      <c r="BL1505">
        <v>0.52170000000000005</v>
      </c>
      <c r="BM1505">
        <v>0.26090000000000002</v>
      </c>
      <c r="BN1505">
        <v>0.4783</v>
      </c>
      <c r="BO1505">
        <v>0.3478</v>
      </c>
      <c r="BV1505">
        <v>0.73909999999999998</v>
      </c>
      <c r="BW1505">
        <v>86265.49</v>
      </c>
      <c r="BX1505">
        <v>24521.32</v>
      </c>
      <c r="BY1505">
        <v>55266.61</v>
      </c>
      <c r="BZ1505">
        <v>6477.56</v>
      </c>
      <c r="CA1505">
        <v>103273.87</v>
      </c>
      <c r="CB1505">
        <v>34790.699999999997</v>
      </c>
      <c r="CC1505">
        <v>61591.64</v>
      </c>
      <c r="CD1505">
        <v>6891.53</v>
      </c>
      <c r="CE1505">
        <v>0.3478</v>
      </c>
      <c r="CF1505">
        <v>0.3478</v>
      </c>
      <c r="CG1505">
        <v>0.3478</v>
      </c>
      <c r="CH1505">
        <v>0.21740000000000001</v>
      </c>
      <c r="CI1505">
        <v>4.3499999999999997E-2</v>
      </c>
      <c r="CJ1505">
        <v>0.13039999999999999</v>
      </c>
      <c r="CK1505">
        <v>0</v>
      </c>
      <c r="CL1505">
        <v>8.6999999999999994E-2</v>
      </c>
      <c r="CM1505">
        <v>0.13039999999999999</v>
      </c>
      <c r="CN1505">
        <v>0</v>
      </c>
      <c r="CO1505">
        <v>0.39129999999999998</v>
      </c>
      <c r="CP1505">
        <v>0.60870000000000002</v>
      </c>
      <c r="CQ1505">
        <v>0.26090000000000002</v>
      </c>
      <c r="CR1505">
        <v>0.13039999999999999</v>
      </c>
      <c r="CS1505">
        <v>0</v>
      </c>
      <c r="CT1505">
        <v>0</v>
      </c>
      <c r="CU1505" t="s">
        <v>15018</v>
      </c>
    </row>
    <row r="1506" spans="1:99" x14ac:dyDescent="0.15">
      <c r="A1506">
        <v>45142038</v>
      </c>
      <c r="B1506" t="s">
        <v>2313</v>
      </c>
      <c r="C1506" t="s">
        <v>18043</v>
      </c>
      <c r="D1506" t="s">
        <v>2318</v>
      </c>
      <c r="E1506">
        <v>3</v>
      </c>
      <c r="F1506" t="s">
        <v>15523</v>
      </c>
      <c r="G1506">
        <v>20181201</v>
      </c>
      <c r="J1506" t="s">
        <v>2314</v>
      </c>
      <c r="K1506" t="s">
        <v>18044</v>
      </c>
      <c r="L1506">
        <v>0</v>
      </c>
      <c r="M1506" t="s">
        <v>15015</v>
      </c>
      <c r="N1506" t="s">
        <v>15016</v>
      </c>
      <c r="P1506" t="s">
        <v>15091</v>
      </c>
      <c r="Q1506" t="s">
        <v>15017</v>
      </c>
      <c r="R1506" t="s">
        <v>15023</v>
      </c>
      <c r="U1506">
        <v>21</v>
      </c>
      <c r="V1506">
        <v>18</v>
      </c>
      <c r="W1506">
        <v>3</v>
      </c>
      <c r="X1506">
        <v>10</v>
      </c>
      <c r="Y1506">
        <v>6</v>
      </c>
      <c r="Z1506">
        <v>0.6</v>
      </c>
      <c r="AA1506">
        <v>7</v>
      </c>
      <c r="AB1506">
        <v>12</v>
      </c>
      <c r="AC1506">
        <v>7</v>
      </c>
      <c r="AD1506">
        <v>0.58330000000000004</v>
      </c>
      <c r="AE1506">
        <v>6</v>
      </c>
      <c r="AF1506">
        <v>0.6</v>
      </c>
      <c r="AG1506">
        <v>0</v>
      </c>
      <c r="AH1506">
        <v>0</v>
      </c>
      <c r="AI1506">
        <v>1</v>
      </c>
      <c r="AJ1506">
        <v>0</v>
      </c>
      <c r="AK1506">
        <v>0</v>
      </c>
      <c r="AL1506">
        <v>3</v>
      </c>
      <c r="AM1506">
        <v>0.5</v>
      </c>
      <c r="AN1506">
        <v>2</v>
      </c>
      <c r="AO1506">
        <v>0.33329999999999999</v>
      </c>
      <c r="AP1506">
        <v>1</v>
      </c>
      <c r="AQ1506">
        <v>0.16669999999999999</v>
      </c>
      <c r="AR1506">
        <v>0</v>
      </c>
      <c r="AS1506">
        <v>0</v>
      </c>
      <c r="AT1506">
        <v>0</v>
      </c>
      <c r="AU1506">
        <v>0</v>
      </c>
      <c r="AV1506">
        <v>0.42859999999999998</v>
      </c>
      <c r="AW1506">
        <v>0.71430000000000005</v>
      </c>
      <c r="AX1506">
        <v>0.1429</v>
      </c>
      <c r="AY1506">
        <v>0.28570000000000001</v>
      </c>
      <c r="AZ1506">
        <v>0.28570000000000001</v>
      </c>
      <c r="BA1506">
        <v>0.1429</v>
      </c>
      <c r="BB1506">
        <v>0.57140000000000002</v>
      </c>
      <c r="BD1506">
        <v>0.5</v>
      </c>
      <c r="BE1506">
        <v>0.66669999999999996</v>
      </c>
      <c r="BF1506">
        <v>0.83330000000000004</v>
      </c>
      <c r="BG1506">
        <v>0.83330000000000004</v>
      </c>
      <c r="BH1506">
        <v>0.5</v>
      </c>
      <c r="BI1506">
        <v>0.5</v>
      </c>
      <c r="BJ1506">
        <v>0.33329999999999999</v>
      </c>
      <c r="BK1506">
        <v>0.5</v>
      </c>
      <c r="BL1506">
        <v>0.16669999999999999</v>
      </c>
      <c r="BM1506">
        <v>0.5</v>
      </c>
      <c r="BN1506">
        <v>0.33329999999999999</v>
      </c>
      <c r="BO1506">
        <v>0.16669999999999999</v>
      </c>
      <c r="BV1506">
        <v>0.5</v>
      </c>
      <c r="BW1506">
        <v>148076.5</v>
      </c>
      <c r="BX1506">
        <v>131946.5</v>
      </c>
      <c r="BY1506">
        <v>12470</v>
      </c>
      <c r="BZ1506">
        <v>3660</v>
      </c>
      <c r="CA1506">
        <v>167293.72</v>
      </c>
      <c r="CB1506">
        <v>149345.22</v>
      </c>
      <c r="CC1506">
        <v>14114.32</v>
      </c>
      <c r="CD1506">
        <v>3834.18</v>
      </c>
      <c r="CE1506">
        <v>0.42859999999999998</v>
      </c>
      <c r="CF1506">
        <v>0.1429</v>
      </c>
      <c r="CG1506">
        <v>0.42859999999999998</v>
      </c>
      <c r="CH1506">
        <v>0.5</v>
      </c>
      <c r="CI1506">
        <v>0</v>
      </c>
      <c r="CJ1506">
        <v>0</v>
      </c>
      <c r="CK1506">
        <v>0.16669999999999999</v>
      </c>
      <c r="CL1506">
        <v>0</v>
      </c>
      <c r="CM1506">
        <v>0</v>
      </c>
      <c r="CN1506">
        <v>0</v>
      </c>
      <c r="CO1506">
        <v>0.33329999999999999</v>
      </c>
      <c r="CP1506">
        <v>0.33329999999999999</v>
      </c>
      <c r="CQ1506">
        <v>0.33329999999999999</v>
      </c>
      <c r="CR1506">
        <v>0.33329999999999999</v>
      </c>
      <c r="CS1506">
        <v>0</v>
      </c>
      <c r="CT1506">
        <v>0</v>
      </c>
      <c r="CU1506" t="s">
        <v>15018</v>
      </c>
    </row>
    <row r="1507" spans="1:99" x14ac:dyDescent="0.15">
      <c r="A1507">
        <v>45150611</v>
      </c>
      <c r="B1507" t="s">
        <v>6065</v>
      </c>
      <c r="C1507" t="s">
        <v>18023</v>
      </c>
      <c r="D1507" t="s">
        <v>6069</v>
      </c>
      <c r="E1507">
        <v>19</v>
      </c>
      <c r="F1507" t="s">
        <v>15087</v>
      </c>
      <c r="G1507">
        <v>20140401</v>
      </c>
      <c r="J1507" t="s">
        <v>18045</v>
      </c>
      <c r="K1507" t="s">
        <v>6067</v>
      </c>
      <c r="L1507">
        <v>0</v>
      </c>
      <c r="M1507" t="s">
        <v>15015</v>
      </c>
      <c r="N1507" t="s">
        <v>15016</v>
      </c>
      <c r="Q1507" t="s">
        <v>15017</v>
      </c>
      <c r="U1507">
        <v>19</v>
      </c>
      <c r="V1507">
        <v>11</v>
      </c>
      <c r="W1507">
        <v>8</v>
      </c>
      <c r="X1507">
        <v>11</v>
      </c>
      <c r="Y1507">
        <v>10</v>
      </c>
      <c r="Z1507">
        <v>0.90910000000000002</v>
      </c>
      <c r="AA1507">
        <v>10</v>
      </c>
      <c r="AB1507">
        <v>11</v>
      </c>
      <c r="AC1507">
        <v>10</v>
      </c>
      <c r="AD1507">
        <v>0.90910000000000002</v>
      </c>
      <c r="AE1507">
        <v>10</v>
      </c>
      <c r="AF1507">
        <v>0.90910000000000002</v>
      </c>
      <c r="AG1507">
        <v>0</v>
      </c>
      <c r="AH1507">
        <v>0</v>
      </c>
      <c r="AI1507">
        <v>3</v>
      </c>
      <c r="AJ1507">
        <v>0</v>
      </c>
      <c r="AK1507">
        <v>0</v>
      </c>
      <c r="AL1507">
        <v>3</v>
      </c>
      <c r="AM1507">
        <v>0.3</v>
      </c>
      <c r="AN1507">
        <v>2</v>
      </c>
      <c r="AO1507">
        <v>0.2</v>
      </c>
      <c r="AP1507">
        <v>1</v>
      </c>
      <c r="AQ1507">
        <v>0.1</v>
      </c>
      <c r="AR1507">
        <v>1</v>
      </c>
      <c r="AS1507">
        <v>0.33329999999999999</v>
      </c>
      <c r="AT1507">
        <v>0</v>
      </c>
      <c r="AU1507">
        <v>0</v>
      </c>
      <c r="AV1507">
        <v>0.6</v>
      </c>
      <c r="AW1507">
        <v>0.6</v>
      </c>
      <c r="AX1507">
        <v>0.2</v>
      </c>
      <c r="AY1507">
        <v>0.6</v>
      </c>
      <c r="AZ1507">
        <v>0.2</v>
      </c>
      <c r="BA1507">
        <v>0.4</v>
      </c>
      <c r="BB1507">
        <v>0.4</v>
      </c>
      <c r="BD1507">
        <v>0.8</v>
      </c>
      <c r="BE1507">
        <v>0.4</v>
      </c>
      <c r="BF1507">
        <v>0.5</v>
      </c>
      <c r="BG1507">
        <v>0.7</v>
      </c>
      <c r="BH1507">
        <v>0.9</v>
      </c>
      <c r="BI1507">
        <v>0.1</v>
      </c>
      <c r="BJ1507">
        <v>0.3</v>
      </c>
      <c r="BK1507">
        <v>0.6</v>
      </c>
      <c r="BL1507">
        <v>0.5</v>
      </c>
      <c r="BM1507">
        <v>0</v>
      </c>
      <c r="BN1507">
        <v>0.7</v>
      </c>
      <c r="BO1507">
        <v>0.3</v>
      </c>
      <c r="BV1507">
        <v>0.5</v>
      </c>
      <c r="BW1507">
        <v>281924.73</v>
      </c>
      <c r="BX1507">
        <v>173646.29</v>
      </c>
      <c r="BY1507">
        <v>94124.5</v>
      </c>
      <c r="BZ1507">
        <v>14153.93</v>
      </c>
      <c r="CA1507">
        <v>449183.93</v>
      </c>
      <c r="CB1507">
        <v>297030.98</v>
      </c>
      <c r="CC1507">
        <v>137243.95000000001</v>
      </c>
      <c r="CD1507">
        <v>14909</v>
      </c>
      <c r="CE1507">
        <v>0</v>
      </c>
      <c r="CF1507">
        <v>0.4</v>
      </c>
      <c r="CG1507">
        <v>0</v>
      </c>
      <c r="CH1507">
        <v>0.2</v>
      </c>
      <c r="CI1507">
        <v>0.1</v>
      </c>
      <c r="CJ1507">
        <v>0.2</v>
      </c>
      <c r="CK1507">
        <v>0.1</v>
      </c>
      <c r="CL1507">
        <v>0</v>
      </c>
      <c r="CM1507">
        <v>0.2</v>
      </c>
      <c r="CN1507">
        <v>0.1</v>
      </c>
      <c r="CO1507">
        <v>0.1</v>
      </c>
      <c r="CP1507">
        <v>0.6</v>
      </c>
      <c r="CQ1507">
        <v>0.4</v>
      </c>
      <c r="CR1507">
        <v>0</v>
      </c>
      <c r="CS1507">
        <v>0</v>
      </c>
      <c r="CT1507">
        <v>0</v>
      </c>
      <c r="CU1507" t="s">
        <v>15018</v>
      </c>
    </row>
    <row r="1508" spans="1:99" x14ac:dyDescent="0.15">
      <c r="A1508">
        <v>45161602</v>
      </c>
      <c r="B1508" t="s">
        <v>18046</v>
      </c>
      <c r="C1508" t="s">
        <v>18023</v>
      </c>
      <c r="D1508" t="s">
        <v>18047</v>
      </c>
      <c r="E1508">
        <v>20</v>
      </c>
      <c r="F1508" t="s">
        <v>15130</v>
      </c>
      <c r="G1508">
        <v>19661201</v>
      </c>
      <c r="J1508" t="s">
        <v>18048</v>
      </c>
      <c r="K1508" t="s">
        <v>18049</v>
      </c>
      <c r="L1508">
        <v>0</v>
      </c>
      <c r="M1508" t="s">
        <v>15015</v>
      </c>
      <c r="N1508" t="s">
        <v>15016</v>
      </c>
      <c r="Q1508" t="s">
        <v>15017</v>
      </c>
      <c r="U1508">
        <v>18</v>
      </c>
      <c r="V1508">
        <v>11</v>
      </c>
      <c r="W1508">
        <v>7</v>
      </c>
      <c r="X1508">
        <v>11</v>
      </c>
      <c r="Y1508">
        <v>5</v>
      </c>
      <c r="Z1508">
        <v>0.45450000000000002</v>
      </c>
      <c r="AA1508">
        <v>5</v>
      </c>
      <c r="AB1508">
        <v>11</v>
      </c>
      <c r="AC1508">
        <v>5</v>
      </c>
      <c r="AD1508">
        <v>0.45450000000000002</v>
      </c>
      <c r="AE1508">
        <v>5</v>
      </c>
      <c r="AF1508">
        <v>0.45450000000000002</v>
      </c>
      <c r="AG1508">
        <v>0</v>
      </c>
      <c r="AH1508">
        <v>0</v>
      </c>
      <c r="AI1508">
        <v>3</v>
      </c>
      <c r="AJ1508">
        <v>0</v>
      </c>
      <c r="AK1508">
        <v>0</v>
      </c>
      <c r="AL1508">
        <v>0</v>
      </c>
      <c r="AM1508">
        <v>0</v>
      </c>
      <c r="AN1508">
        <v>0</v>
      </c>
      <c r="AO1508">
        <v>0</v>
      </c>
      <c r="AP1508">
        <v>0</v>
      </c>
      <c r="AQ1508">
        <v>0</v>
      </c>
      <c r="AR1508">
        <v>0</v>
      </c>
      <c r="AT1508">
        <v>0</v>
      </c>
      <c r="AV1508">
        <v>0.2</v>
      </c>
      <c r="AW1508">
        <v>0</v>
      </c>
      <c r="AX1508">
        <v>0</v>
      </c>
      <c r="AY1508">
        <v>0</v>
      </c>
      <c r="AZ1508">
        <v>0</v>
      </c>
      <c r="BA1508">
        <v>0</v>
      </c>
      <c r="BB1508">
        <v>0.2</v>
      </c>
      <c r="BD1508">
        <v>0.2</v>
      </c>
      <c r="BE1508">
        <v>0.2</v>
      </c>
      <c r="BF1508">
        <v>0.2</v>
      </c>
      <c r="BG1508">
        <v>0.4</v>
      </c>
      <c r="BH1508">
        <v>1</v>
      </c>
      <c r="BI1508">
        <v>0</v>
      </c>
      <c r="BJ1508">
        <v>0</v>
      </c>
      <c r="BK1508">
        <v>0.8</v>
      </c>
      <c r="BL1508">
        <v>0.6</v>
      </c>
      <c r="BM1508">
        <v>0.2</v>
      </c>
      <c r="BN1508">
        <v>0.2</v>
      </c>
      <c r="BO1508">
        <v>0.2</v>
      </c>
      <c r="BV1508">
        <v>0.8</v>
      </c>
      <c r="BW1508">
        <v>46948.33</v>
      </c>
      <c r="BX1508">
        <v>7080</v>
      </c>
      <c r="BY1508">
        <v>34365</v>
      </c>
      <c r="BZ1508">
        <v>5503.33</v>
      </c>
      <c r="CA1508">
        <v>35362.730000000003</v>
      </c>
      <c r="CB1508">
        <v>0</v>
      </c>
      <c r="CC1508">
        <v>31552.73</v>
      </c>
      <c r="CD1508">
        <v>3810</v>
      </c>
      <c r="CE1508">
        <v>0.4</v>
      </c>
      <c r="CF1508">
        <v>0</v>
      </c>
      <c r="CG1508">
        <v>0.4</v>
      </c>
      <c r="CH1508">
        <v>0.25</v>
      </c>
      <c r="CI1508">
        <v>0</v>
      </c>
      <c r="CJ1508">
        <v>0</v>
      </c>
      <c r="CK1508">
        <v>0</v>
      </c>
      <c r="CL1508">
        <v>0.25</v>
      </c>
      <c r="CM1508">
        <v>0.25</v>
      </c>
      <c r="CN1508">
        <v>0</v>
      </c>
      <c r="CO1508">
        <v>0.25</v>
      </c>
      <c r="CP1508">
        <v>0.5</v>
      </c>
      <c r="CQ1508">
        <v>0.25</v>
      </c>
      <c r="CR1508">
        <v>0</v>
      </c>
      <c r="CS1508">
        <v>0.25</v>
      </c>
      <c r="CT1508">
        <v>0</v>
      </c>
      <c r="CU1508" t="s">
        <v>15018</v>
      </c>
    </row>
    <row r="1509" spans="1:99" x14ac:dyDescent="0.15">
      <c r="A1509">
        <v>45161826</v>
      </c>
      <c r="B1509" t="s">
        <v>9338</v>
      </c>
      <c r="C1509" t="s">
        <v>18050</v>
      </c>
      <c r="D1509" t="s">
        <v>9341</v>
      </c>
      <c r="E1509">
        <v>39</v>
      </c>
      <c r="F1509" t="s">
        <v>15709</v>
      </c>
      <c r="G1509">
        <v>19710501</v>
      </c>
      <c r="J1509" t="s">
        <v>18051</v>
      </c>
      <c r="K1509" t="s">
        <v>18052</v>
      </c>
      <c r="L1509">
        <v>0</v>
      </c>
      <c r="M1509" t="s">
        <v>15015</v>
      </c>
      <c r="N1509" t="s">
        <v>15016</v>
      </c>
      <c r="P1509" t="s">
        <v>15091</v>
      </c>
      <c r="Q1509" t="s">
        <v>15017</v>
      </c>
      <c r="R1509" t="s">
        <v>15023</v>
      </c>
      <c r="U1509">
        <v>213</v>
      </c>
      <c r="V1509">
        <v>123</v>
      </c>
      <c r="W1509">
        <v>90</v>
      </c>
      <c r="X1509">
        <v>59</v>
      </c>
      <c r="Y1509">
        <v>52</v>
      </c>
      <c r="Z1509">
        <v>0.88139999999999996</v>
      </c>
      <c r="AA1509">
        <v>62</v>
      </c>
      <c r="AB1509">
        <v>72</v>
      </c>
      <c r="AC1509">
        <v>62</v>
      </c>
      <c r="AD1509">
        <v>0.86109999999999998</v>
      </c>
      <c r="AE1509">
        <v>52</v>
      </c>
      <c r="AF1509">
        <v>0.88139999999999996</v>
      </c>
      <c r="AG1509">
        <v>0</v>
      </c>
      <c r="AH1509">
        <v>0</v>
      </c>
      <c r="AI1509">
        <v>17</v>
      </c>
      <c r="AJ1509">
        <v>0</v>
      </c>
      <c r="AK1509">
        <v>0</v>
      </c>
      <c r="AL1509">
        <v>10</v>
      </c>
      <c r="AM1509">
        <v>0.1923</v>
      </c>
      <c r="AN1509">
        <v>5</v>
      </c>
      <c r="AO1509">
        <v>9.6199999999999994E-2</v>
      </c>
      <c r="AP1509">
        <v>5</v>
      </c>
      <c r="AQ1509">
        <v>9.6199999999999994E-2</v>
      </c>
      <c r="AR1509">
        <v>0</v>
      </c>
      <c r="AS1509">
        <v>0</v>
      </c>
      <c r="AT1509">
        <v>0</v>
      </c>
      <c r="AU1509">
        <v>0</v>
      </c>
      <c r="AV1509">
        <v>0.4194</v>
      </c>
      <c r="AW1509">
        <v>0.4355</v>
      </c>
      <c r="AX1509">
        <v>0.1129</v>
      </c>
      <c r="AY1509">
        <v>0.2258</v>
      </c>
      <c r="AZ1509">
        <v>9.6799999999999997E-2</v>
      </c>
      <c r="BA1509">
        <v>0.1774</v>
      </c>
      <c r="BB1509">
        <v>0.3871</v>
      </c>
      <c r="BD1509">
        <v>0.5484</v>
      </c>
      <c r="BE1509">
        <v>0.4839</v>
      </c>
      <c r="BF1509">
        <v>0.5161</v>
      </c>
      <c r="BG1509">
        <v>0.5323</v>
      </c>
      <c r="BH1509">
        <v>0.8387</v>
      </c>
      <c r="BI1509">
        <v>0.1452</v>
      </c>
      <c r="BJ1509">
        <v>0.371</v>
      </c>
      <c r="BK1509">
        <v>0.5645</v>
      </c>
      <c r="BL1509">
        <v>0.4516</v>
      </c>
      <c r="BM1509">
        <v>0.2581</v>
      </c>
      <c r="BN1509">
        <v>0.371</v>
      </c>
      <c r="BO1509">
        <v>0.4516</v>
      </c>
      <c r="BV1509">
        <v>0.5484</v>
      </c>
      <c r="BW1509">
        <v>42836.52</v>
      </c>
      <c r="BX1509">
        <v>3575.48</v>
      </c>
      <c r="BY1509">
        <v>33348.050000000003</v>
      </c>
      <c r="BZ1509">
        <v>5913</v>
      </c>
      <c r="CA1509">
        <v>36013.43</v>
      </c>
      <c r="CB1509">
        <v>0</v>
      </c>
      <c r="CC1509">
        <v>30758.76</v>
      </c>
      <c r="CD1509">
        <v>5254.66</v>
      </c>
      <c r="CE1509">
        <v>0.3871</v>
      </c>
      <c r="CF1509">
        <v>0.1452</v>
      </c>
      <c r="CG1509">
        <v>0.3871</v>
      </c>
      <c r="CH1509">
        <v>0.2097</v>
      </c>
      <c r="CI1509">
        <v>0.129</v>
      </c>
      <c r="CJ1509">
        <v>8.0600000000000005E-2</v>
      </c>
      <c r="CK1509">
        <v>0.1452</v>
      </c>
      <c r="CL1509">
        <v>9.6799999999999997E-2</v>
      </c>
      <c r="CM1509">
        <v>4.8399999999999999E-2</v>
      </c>
      <c r="CN1509">
        <v>1.61E-2</v>
      </c>
      <c r="CO1509">
        <v>0.2742</v>
      </c>
      <c r="CP1509">
        <v>0.3871</v>
      </c>
      <c r="CQ1509">
        <v>0.4032</v>
      </c>
      <c r="CR1509">
        <v>0.1129</v>
      </c>
      <c r="CS1509">
        <v>6.4500000000000002E-2</v>
      </c>
      <c r="CT1509">
        <v>3.2300000000000002E-2</v>
      </c>
      <c r="CU1509" t="s">
        <v>15018</v>
      </c>
    </row>
    <row r="1510" spans="1:99" x14ac:dyDescent="0.15">
      <c r="A1510">
        <v>45163131</v>
      </c>
      <c r="B1510" t="s">
        <v>7803</v>
      </c>
      <c r="C1510" t="s">
        <v>18053</v>
      </c>
      <c r="D1510" t="s">
        <v>7808</v>
      </c>
      <c r="E1510">
        <v>10</v>
      </c>
      <c r="F1510" t="s">
        <v>15614</v>
      </c>
      <c r="G1510">
        <v>19980401</v>
      </c>
      <c r="J1510" t="s">
        <v>18054</v>
      </c>
      <c r="K1510" t="s">
        <v>7805</v>
      </c>
      <c r="L1510">
        <v>1433</v>
      </c>
      <c r="M1510" t="s">
        <v>15015</v>
      </c>
      <c r="N1510" t="s">
        <v>15016</v>
      </c>
      <c r="Q1510" t="s">
        <v>15017</v>
      </c>
      <c r="R1510" t="s">
        <v>15023</v>
      </c>
      <c r="T1510" t="s">
        <v>15043</v>
      </c>
      <c r="U1510">
        <v>34</v>
      </c>
      <c r="V1510">
        <v>21</v>
      </c>
      <c r="W1510">
        <v>13</v>
      </c>
      <c r="X1510">
        <v>15</v>
      </c>
      <c r="Y1510">
        <v>0</v>
      </c>
      <c r="Z1510">
        <v>0</v>
      </c>
      <c r="AA1510">
        <v>0</v>
      </c>
      <c r="AB1510">
        <v>17</v>
      </c>
      <c r="AC1510">
        <v>0</v>
      </c>
      <c r="AD1510">
        <v>0</v>
      </c>
      <c r="AE1510">
        <v>0</v>
      </c>
      <c r="AF1510">
        <v>0</v>
      </c>
      <c r="AG1510">
        <v>0</v>
      </c>
      <c r="AH1510">
        <v>0</v>
      </c>
      <c r="AI1510">
        <v>2</v>
      </c>
      <c r="AJ1510">
        <v>0</v>
      </c>
      <c r="AK1510">
        <v>0</v>
      </c>
      <c r="AL1510">
        <v>0</v>
      </c>
      <c r="AN1510">
        <v>0</v>
      </c>
      <c r="AP1510">
        <v>0</v>
      </c>
      <c r="AR1510">
        <v>0</v>
      </c>
      <c r="AT1510">
        <v>0</v>
      </c>
      <c r="BW1510">
        <v>38038.629999999997</v>
      </c>
      <c r="BX1510">
        <v>0</v>
      </c>
      <c r="BY1510">
        <v>29500.44</v>
      </c>
      <c r="BZ1510">
        <v>8538.19</v>
      </c>
      <c r="CA1510">
        <v>39114.76</v>
      </c>
      <c r="CB1510">
        <v>0</v>
      </c>
      <c r="CC1510">
        <v>28687.14</v>
      </c>
      <c r="CD1510">
        <v>10427.620000000001</v>
      </c>
      <c r="CU1510" t="s">
        <v>15018</v>
      </c>
    </row>
    <row r="1511" spans="1:99" x14ac:dyDescent="0.15">
      <c r="A1511">
        <v>45163132</v>
      </c>
      <c r="B1511" t="s">
        <v>14576</v>
      </c>
      <c r="C1511" t="s">
        <v>18055</v>
      </c>
      <c r="D1511" t="s">
        <v>14580</v>
      </c>
      <c r="E1511">
        <v>19</v>
      </c>
      <c r="F1511" t="s">
        <v>15087</v>
      </c>
      <c r="G1511">
        <v>19570201</v>
      </c>
      <c r="J1511" t="s">
        <v>18056</v>
      </c>
      <c r="K1511" t="s">
        <v>18057</v>
      </c>
      <c r="L1511">
        <v>1111</v>
      </c>
      <c r="M1511" t="s">
        <v>15015</v>
      </c>
      <c r="N1511" t="s">
        <v>15016</v>
      </c>
      <c r="Q1511" t="s">
        <v>15017</v>
      </c>
      <c r="U1511">
        <v>57</v>
      </c>
      <c r="V1511">
        <v>35</v>
      </c>
      <c r="W1511">
        <v>22</v>
      </c>
      <c r="X1511">
        <v>26</v>
      </c>
      <c r="Y1511">
        <v>3</v>
      </c>
      <c r="Z1511">
        <v>0.1154</v>
      </c>
      <c r="AA1511">
        <v>4</v>
      </c>
      <c r="AB1511">
        <v>30</v>
      </c>
      <c r="AC1511">
        <v>4</v>
      </c>
      <c r="AD1511">
        <v>0.1333</v>
      </c>
      <c r="AE1511">
        <v>3</v>
      </c>
      <c r="AF1511">
        <v>0.1154</v>
      </c>
      <c r="AG1511">
        <v>0</v>
      </c>
      <c r="AH1511">
        <v>0</v>
      </c>
      <c r="AI1511">
        <v>4</v>
      </c>
      <c r="AJ1511">
        <v>0</v>
      </c>
      <c r="AK1511">
        <v>0</v>
      </c>
      <c r="AL1511">
        <v>1</v>
      </c>
      <c r="AM1511">
        <v>0.33329999999999999</v>
      </c>
      <c r="AN1511">
        <v>0</v>
      </c>
      <c r="AO1511">
        <v>0</v>
      </c>
      <c r="AP1511">
        <v>1</v>
      </c>
      <c r="AQ1511">
        <v>0.33329999999999999</v>
      </c>
      <c r="AR1511">
        <v>0</v>
      </c>
      <c r="AS1511">
        <v>0</v>
      </c>
      <c r="AT1511">
        <v>0</v>
      </c>
      <c r="AU1511">
        <v>0</v>
      </c>
      <c r="AV1511">
        <v>0.5</v>
      </c>
      <c r="AW1511">
        <v>0.25</v>
      </c>
      <c r="AX1511">
        <v>0.25</v>
      </c>
      <c r="AY1511">
        <v>0.5</v>
      </c>
      <c r="AZ1511">
        <v>0.25</v>
      </c>
      <c r="BA1511">
        <v>0.25</v>
      </c>
      <c r="BB1511">
        <v>0.5</v>
      </c>
      <c r="BD1511">
        <v>1</v>
      </c>
      <c r="BE1511">
        <v>0</v>
      </c>
      <c r="BF1511">
        <v>0</v>
      </c>
      <c r="BG1511">
        <v>0.5</v>
      </c>
      <c r="BH1511">
        <v>0.75</v>
      </c>
      <c r="BI1511">
        <v>0.25</v>
      </c>
      <c r="BJ1511">
        <v>0.5</v>
      </c>
      <c r="BK1511">
        <v>0.5</v>
      </c>
      <c r="BL1511">
        <v>0.25</v>
      </c>
      <c r="BM1511">
        <v>0</v>
      </c>
      <c r="BN1511">
        <v>1</v>
      </c>
      <c r="BO1511">
        <v>0.5</v>
      </c>
      <c r="BV1511">
        <v>0.75</v>
      </c>
      <c r="BW1511">
        <v>39991.53</v>
      </c>
      <c r="BX1511">
        <v>0</v>
      </c>
      <c r="BY1511">
        <v>29923.24</v>
      </c>
      <c r="BZ1511">
        <v>10068.290000000001</v>
      </c>
      <c r="CA1511">
        <v>42711.91</v>
      </c>
      <c r="CB1511">
        <v>0</v>
      </c>
      <c r="CC1511">
        <v>29480.92</v>
      </c>
      <c r="CD1511">
        <v>13230.99</v>
      </c>
      <c r="CE1511">
        <v>0.5</v>
      </c>
      <c r="CF1511">
        <v>0.25</v>
      </c>
      <c r="CG1511">
        <v>0.5</v>
      </c>
      <c r="CH1511">
        <v>0.25</v>
      </c>
      <c r="CI1511">
        <v>0</v>
      </c>
      <c r="CJ1511">
        <v>0</v>
      </c>
      <c r="CK1511">
        <v>0.25</v>
      </c>
      <c r="CL1511">
        <v>0.5</v>
      </c>
      <c r="CM1511">
        <v>0</v>
      </c>
      <c r="CN1511">
        <v>0</v>
      </c>
      <c r="CO1511">
        <v>0</v>
      </c>
      <c r="CP1511">
        <v>0</v>
      </c>
      <c r="CQ1511">
        <v>0.5</v>
      </c>
      <c r="CR1511">
        <v>0.25</v>
      </c>
      <c r="CS1511">
        <v>0.25</v>
      </c>
      <c r="CT1511">
        <v>0</v>
      </c>
      <c r="CU1511" t="s">
        <v>15018</v>
      </c>
    </row>
    <row r="1512" spans="1:99" x14ac:dyDescent="0.15">
      <c r="A1512">
        <v>45163340</v>
      </c>
      <c r="B1512" t="s">
        <v>10799</v>
      </c>
      <c r="C1512" t="s">
        <v>18058</v>
      </c>
      <c r="D1512" t="s">
        <v>10803</v>
      </c>
      <c r="E1512">
        <v>18</v>
      </c>
      <c r="F1512" t="s">
        <v>15429</v>
      </c>
      <c r="G1512">
        <v>20060401</v>
      </c>
      <c r="J1512" t="s">
        <v>18059</v>
      </c>
      <c r="K1512" t="s">
        <v>18060</v>
      </c>
      <c r="L1512">
        <v>0</v>
      </c>
      <c r="M1512" t="s">
        <v>15015</v>
      </c>
      <c r="N1512" t="s">
        <v>15016</v>
      </c>
      <c r="Q1512" t="s">
        <v>15017</v>
      </c>
      <c r="T1512" t="s">
        <v>15043</v>
      </c>
      <c r="U1512">
        <v>109</v>
      </c>
      <c r="V1512">
        <v>67</v>
      </c>
      <c r="W1512">
        <v>42</v>
      </c>
      <c r="X1512">
        <v>43</v>
      </c>
      <c r="Y1512">
        <v>0</v>
      </c>
      <c r="Z1512">
        <v>0</v>
      </c>
      <c r="AA1512">
        <v>0</v>
      </c>
      <c r="AB1512">
        <v>52</v>
      </c>
      <c r="AC1512">
        <v>0</v>
      </c>
      <c r="AD1512">
        <v>0</v>
      </c>
      <c r="AE1512">
        <v>0</v>
      </c>
      <c r="AF1512">
        <v>0</v>
      </c>
      <c r="AG1512">
        <v>0</v>
      </c>
      <c r="AH1512">
        <v>0</v>
      </c>
      <c r="AI1512">
        <v>8</v>
      </c>
      <c r="AJ1512">
        <v>1</v>
      </c>
      <c r="AK1512">
        <v>0.125</v>
      </c>
      <c r="AL1512">
        <v>0</v>
      </c>
      <c r="AN1512">
        <v>0</v>
      </c>
      <c r="AP1512">
        <v>0</v>
      </c>
      <c r="AR1512">
        <v>0</v>
      </c>
      <c r="AT1512">
        <v>0</v>
      </c>
      <c r="BW1512">
        <v>36462.25</v>
      </c>
      <c r="BX1512">
        <v>0</v>
      </c>
      <c r="BY1512">
        <v>31365.98</v>
      </c>
      <c r="BZ1512">
        <v>5096.2700000000004</v>
      </c>
      <c r="CA1512">
        <v>42214.66</v>
      </c>
      <c r="CB1512">
        <v>0</v>
      </c>
      <c r="CC1512">
        <v>36648.480000000003</v>
      </c>
      <c r="CD1512">
        <v>5566.18</v>
      </c>
      <c r="CU1512" t="s">
        <v>15018</v>
      </c>
    </row>
    <row r="1513" spans="1:99" x14ac:dyDescent="0.15">
      <c r="A1513">
        <v>45163516</v>
      </c>
      <c r="B1513" t="s">
        <v>9677</v>
      </c>
      <c r="C1513" t="s">
        <v>18050</v>
      </c>
      <c r="D1513" t="s">
        <v>9681</v>
      </c>
      <c r="E1513">
        <v>5</v>
      </c>
      <c r="F1513" t="s">
        <v>15067</v>
      </c>
      <c r="G1513">
        <v>19940201</v>
      </c>
      <c r="J1513" t="s">
        <v>18061</v>
      </c>
      <c r="K1513" t="s">
        <v>18062</v>
      </c>
      <c r="L1513">
        <v>5506</v>
      </c>
      <c r="M1513" t="s">
        <v>15015</v>
      </c>
      <c r="N1513" t="s">
        <v>15016</v>
      </c>
      <c r="Q1513" t="s">
        <v>15017</v>
      </c>
      <c r="U1513">
        <v>301</v>
      </c>
      <c r="V1513">
        <v>175</v>
      </c>
      <c r="W1513">
        <v>126</v>
      </c>
      <c r="X1513">
        <v>116</v>
      </c>
      <c r="Y1513">
        <v>3</v>
      </c>
      <c r="Z1513">
        <v>2.5899999999999999E-2</v>
      </c>
      <c r="AA1513">
        <v>3</v>
      </c>
      <c r="AB1513">
        <v>141</v>
      </c>
      <c r="AC1513">
        <v>3</v>
      </c>
      <c r="AD1513">
        <v>2.1299999999999999E-2</v>
      </c>
      <c r="AE1513">
        <v>3</v>
      </c>
      <c r="AF1513">
        <v>2.5899999999999999E-2</v>
      </c>
      <c r="AG1513">
        <v>0</v>
      </c>
      <c r="AH1513">
        <v>0</v>
      </c>
      <c r="AI1513">
        <v>31</v>
      </c>
      <c r="AJ1513">
        <v>1</v>
      </c>
      <c r="AK1513">
        <v>3.2300000000000002E-2</v>
      </c>
      <c r="AL1513">
        <v>3</v>
      </c>
      <c r="AM1513">
        <v>1</v>
      </c>
      <c r="AN1513">
        <v>2</v>
      </c>
      <c r="AO1513">
        <v>0.66669999999999996</v>
      </c>
      <c r="AP1513">
        <v>1</v>
      </c>
      <c r="AQ1513">
        <v>0.33329999999999999</v>
      </c>
      <c r="AR1513">
        <v>0</v>
      </c>
      <c r="AS1513">
        <v>0</v>
      </c>
      <c r="AT1513">
        <v>0</v>
      </c>
      <c r="AU1513">
        <v>0</v>
      </c>
      <c r="AV1513">
        <v>1</v>
      </c>
      <c r="AW1513">
        <v>0</v>
      </c>
      <c r="AX1513">
        <v>0.33329999999999999</v>
      </c>
      <c r="AY1513">
        <v>0.66669999999999996</v>
      </c>
      <c r="AZ1513">
        <v>0.33329999999999999</v>
      </c>
      <c r="BA1513">
        <v>0.33329999999999999</v>
      </c>
      <c r="BB1513">
        <v>0.66669999999999996</v>
      </c>
      <c r="BD1513">
        <v>0.66669999999999996</v>
      </c>
      <c r="BE1513">
        <v>0.33329999999999999</v>
      </c>
      <c r="BF1513">
        <v>0.33329999999999999</v>
      </c>
      <c r="BG1513">
        <v>0.33329999999999999</v>
      </c>
      <c r="BH1513">
        <v>1</v>
      </c>
      <c r="BI1513">
        <v>0</v>
      </c>
      <c r="BJ1513">
        <v>0.33329999999999999</v>
      </c>
      <c r="BK1513">
        <v>0.66669999999999996</v>
      </c>
      <c r="BL1513">
        <v>0.66669999999999996</v>
      </c>
      <c r="BM1513">
        <v>0.33329999999999999</v>
      </c>
      <c r="BN1513">
        <v>0.33329999999999999</v>
      </c>
      <c r="BO1513">
        <v>0.66669999999999996</v>
      </c>
      <c r="BV1513">
        <v>1</v>
      </c>
      <c r="BW1513">
        <v>49633.95</v>
      </c>
      <c r="BX1513">
        <v>7142.49</v>
      </c>
      <c r="BY1513">
        <v>35774.44</v>
      </c>
      <c r="BZ1513">
        <v>6717.02</v>
      </c>
      <c r="CA1513">
        <v>44576.66</v>
      </c>
      <c r="CB1513">
        <v>12070.43</v>
      </c>
      <c r="CC1513">
        <v>24177.46</v>
      </c>
      <c r="CD1513">
        <v>8328.76</v>
      </c>
      <c r="CE1513">
        <v>0.66669999999999996</v>
      </c>
      <c r="CF1513">
        <v>0</v>
      </c>
      <c r="CG1513">
        <v>0.66669999999999996</v>
      </c>
      <c r="CH1513">
        <v>0.33329999999999999</v>
      </c>
      <c r="CI1513">
        <v>0</v>
      </c>
      <c r="CJ1513">
        <v>0</v>
      </c>
      <c r="CK1513">
        <v>0.33329999999999999</v>
      </c>
      <c r="CL1513">
        <v>0</v>
      </c>
      <c r="CM1513">
        <v>0.33329999999999999</v>
      </c>
      <c r="CN1513">
        <v>0</v>
      </c>
      <c r="CO1513">
        <v>0</v>
      </c>
      <c r="CP1513">
        <v>0</v>
      </c>
      <c r="CQ1513">
        <v>0.66669999999999996</v>
      </c>
      <c r="CR1513">
        <v>0.33329999999999999</v>
      </c>
      <c r="CS1513">
        <v>0</v>
      </c>
      <c r="CT1513">
        <v>0</v>
      </c>
      <c r="CU1513" t="s">
        <v>15018</v>
      </c>
    </row>
    <row r="1514" spans="1:99" x14ac:dyDescent="0.15">
      <c r="A1514">
        <v>45163810</v>
      </c>
      <c r="B1514" t="s">
        <v>9980</v>
      </c>
      <c r="C1514" t="s">
        <v>15721</v>
      </c>
      <c r="D1514" t="s">
        <v>9984</v>
      </c>
      <c r="E1514">
        <v>24</v>
      </c>
      <c r="F1514" t="s">
        <v>15053</v>
      </c>
      <c r="G1514">
        <v>20150701</v>
      </c>
      <c r="J1514" t="s">
        <v>18063</v>
      </c>
      <c r="K1514" t="s">
        <v>9982</v>
      </c>
      <c r="L1514">
        <v>0</v>
      </c>
      <c r="M1514" t="s">
        <v>15015</v>
      </c>
      <c r="N1514" t="s">
        <v>15016</v>
      </c>
      <c r="Q1514" t="s">
        <v>15017</v>
      </c>
      <c r="R1514" t="s">
        <v>15023</v>
      </c>
      <c r="U1514">
        <v>23</v>
      </c>
      <c r="V1514">
        <v>18</v>
      </c>
      <c r="W1514">
        <v>5</v>
      </c>
      <c r="X1514">
        <v>2</v>
      </c>
      <c r="Y1514">
        <v>0</v>
      </c>
      <c r="Z1514">
        <v>0</v>
      </c>
      <c r="AA1514">
        <v>0</v>
      </c>
      <c r="AB1514">
        <v>9</v>
      </c>
      <c r="AC1514">
        <v>0</v>
      </c>
      <c r="AD1514">
        <v>0</v>
      </c>
      <c r="AE1514">
        <v>0</v>
      </c>
      <c r="AF1514">
        <v>0</v>
      </c>
      <c r="AG1514">
        <v>0</v>
      </c>
      <c r="AH1514">
        <v>0</v>
      </c>
      <c r="AI1514">
        <v>1</v>
      </c>
      <c r="AJ1514">
        <v>0</v>
      </c>
      <c r="AK1514">
        <v>0</v>
      </c>
      <c r="AL1514">
        <v>0</v>
      </c>
      <c r="AN1514">
        <v>0</v>
      </c>
      <c r="AP1514">
        <v>0</v>
      </c>
      <c r="AR1514">
        <v>0</v>
      </c>
      <c r="AT1514">
        <v>0</v>
      </c>
      <c r="BW1514">
        <v>27547.360000000001</v>
      </c>
      <c r="BX1514">
        <v>2289.33</v>
      </c>
      <c r="BY1514">
        <v>18884.7</v>
      </c>
      <c r="BZ1514">
        <v>6373.34</v>
      </c>
      <c r="CA1514">
        <v>22511.18</v>
      </c>
      <c r="CB1514">
        <v>2913.8</v>
      </c>
      <c r="CC1514">
        <v>13872.89</v>
      </c>
      <c r="CD1514">
        <v>5724.5</v>
      </c>
      <c r="CU1514" t="s">
        <v>15018</v>
      </c>
    </row>
    <row r="1515" spans="1:99" x14ac:dyDescent="0.15">
      <c r="A1515">
        <v>45180346</v>
      </c>
      <c r="B1515" t="s">
        <v>6288</v>
      </c>
      <c r="C1515" t="s">
        <v>18064</v>
      </c>
      <c r="D1515" t="s">
        <v>6292</v>
      </c>
      <c r="E1515">
        <v>16</v>
      </c>
      <c r="F1515" t="s">
        <v>15079</v>
      </c>
      <c r="G1515">
        <v>20180101</v>
      </c>
      <c r="J1515" t="s">
        <v>6289</v>
      </c>
      <c r="K1515" t="s">
        <v>6290</v>
      </c>
      <c r="L1515">
        <v>0</v>
      </c>
      <c r="M1515" t="s">
        <v>15015</v>
      </c>
      <c r="N1515" t="s">
        <v>15016</v>
      </c>
      <c r="Q1515" t="s">
        <v>15017</v>
      </c>
      <c r="U1515">
        <v>14</v>
      </c>
      <c r="V1515">
        <v>9</v>
      </c>
      <c r="W1515">
        <v>5</v>
      </c>
      <c r="X1515">
        <v>7</v>
      </c>
      <c r="Y1515">
        <v>1</v>
      </c>
      <c r="Z1515">
        <v>0.1429</v>
      </c>
      <c r="AA1515">
        <v>1</v>
      </c>
      <c r="AB1515">
        <v>8</v>
      </c>
      <c r="AC1515">
        <v>1</v>
      </c>
      <c r="AD1515">
        <v>0.125</v>
      </c>
      <c r="AE1515">
        <v>1</v>
      </c>
      <c r="AF1515">
        <v>0.1429</v>
      </c>
      <c r="AG1515">
        <v>0</v>
      </c>
      <c r="AH1515">
        <v>0</v>
      </c>
      <c r="AI1515">
        <v>0</v>
      </c>
      <c r="AJ1515">
        <v>0</v>
      </c>
      <c r="AL1515">
        <v>1</v>
      </c>
      <c r="AM1515">
        <v>1</v>
      </c>
      <c r="AN1515">
        <v>0</v>
      </c>
      <c r="AO1515">
        <v>0</v>
      </c>
      <c r="AP1515">
        <v>1</v>
      </c>
      <c r="AQ1515">
        <v>1</v>
      </c>
      <c r="AR1515">
        <v>0</v>
      </c>
      <c r="AS1515">
        <v>0</v>
      </c>
      <c r="AT1515">
        <v>0</v>
      </c>
      <c r="AU1515">
        <v>0</v>
      </c>
      <c r="AV1515">
        <v>1</v>
      </c>
      <c r="AW1515">
        <v>0</v>
      </c>
      <c r="AX1515">
        <v>0</v>
      </c>
      <c r="AY1515">
        <v>1</v>
      </c>
      <c r="AZ1515">
        <v>1</v>
      </c>
      <c r="BA1515">
        <v>0</v>
      </c>
      <c r="BB1515">
        <v>1</v>
      </c>
      <c r="BD1515">
        <v>1</v>
      </c>
      <c r="BE1515">
        <v>0</v>
      </c>
      <c r="BF1515">
        <v>0</v>
      </c>
      <c r="BG1515">
        <v>0</v>
      </c>
      <c r="BH1515">
        <v>1</v>
      </c>
      <c r="BI1515">
        <v>0</v>
      </c>
      <c r="BJ1515">
        <v>0</v>
      </c>
      <c r="BK1515">
        <v>1</v>
      </c>
      <c r="BL1515">
        <v>0</v>
      </c>
      <c r="BM1515">
        <v>0</v>
      </c>
      <c r="BN1515">
        <v>0</v>
      </c>
      <c r="BO1515">
        <v>1</v>
      </c>
      <c r="BV1515">
        <v>0</v>
      </c>
      <c r="BW1515">
        <v>22832.14</v>
      </c>
      <c r="BX1515">
        <v>0</v>
      </c>
      <c r="BY1515">
        <v>18120</v>
      </c>
      <c r="BZ1515">
        <v>4712.1400000000003</v>
      </c>
      <c r="CA1515">
        <v>26757.78</v>
      </c>
      <c r="CB1515">
        <v>0</v>
      </c>
      <c r="CC1515">
        <v>20083.330000000002</v>
      </c>
      <c r="CD1515">
        <v>6674.44</v>
      </c>
      <c r="CE1515">
        <v>0</v>
      </c>
      <c r="CF1515">
        <v>1</v>
      </c>
      <c r="CG1515">
        <v>0</v>
      </c>
      <c r="CH1515">
        <v>0</v>
      </c>
      <c r="CI1515">
        <v>0</v>
      </c>
      <c r="CJ1515">
        <v>0</v>
      </c>
      <c r="CK1515">
        <v>0</v>
      </c>
      <c r="CL1515">
        <v>0</v>
      </c>
      <c r="CM1515">
        <v>1</v>
      </c>
      <c r="CN1515">
        <v>0</v>
      </c>
      <c r="CO1515">
        <v>0</v>
      </c>
      <c r="CP1515">
        <v>1</v>
      </c>
      <c r="CQ1515">
        <v>0</v>
      </c>
      <c r="CR1515">
        <v>0</v>
      </c>
      <c r="CS1515">
        <v>0</v>
      </c>
      <c r="CT1515">
        <v>0</v>
      </c>
      <c r="CU1515" t="s">
        <v>15018</v>
      </c>
    </row>
    <row r="1516" spans="1:99" x14ac:dyDescent="0.15">
      <c r="A1516">
        <v>45190224</v>
      </c>
      <c r="B1516" t="s">
        <v>18065</v>
      </c>
      <c r="C1516" t="s">
        <v>18066</v>
      </c>
      <c r="D1516" t="s">
        <v>18067</v>
      </c>
      <c r="E1516">
        <v>24</v>
      </c>
      <c r="F1516" t="s">
        <v>15053</v>
      </c>
      <c r="G1516">
        <v>19880201</v>
      </c>
      <c r="J1516" t="s">
        <v>18068</v>
      </c>
      <c r="K1516" t="s">
        <v>18069</v>
      </c>
      <c r="L1516">
        <v>0</v>
      </c>
      <c r="M1516" t="s">
        <v>15015</v>
      </c>
      <c r="N1516" t="s">
        <v>15016</v>
      </c>
      <c r="Q1516" t="s">
        <v>15017</v>
      </c>
      <c r="U1516">
        <v>19</v>
      </c>
      <c r="V1516">
        <v>9</v>
      </c>
      <c r="W1516">
        <v>10</v>
      </c>
      <c r="X1516">
        <v>8</v>
      </c>
      <c r="Y1516">
        <v>1</v>
      </c>
      <c r="Z1516">
        <v>0.125</v>
      </c>
      <c r="AA1516">
        <v>1</v>
      </c>
      <c r="AB1516">
        <v>8</v>
      </c>
      <c r="AC1516">
        <v>1</v>
      </c>
      <c r="AD1516">
        <v>0.125</v>
      </c>
      <c r="AE1516">
        <v>1</v>
      </c>
      <c r="AF1516">
        <v>0.125</v>
      </c>
      <c r="AG1516">
        <v>0</v>
      </c>
      <c r="AH1516">
        <v>0</v>
      </c>
      <c r="AI1516">
        <v>3</v>
      </c>
      <c r="AJ1516">
        <v>0</v>
      </c>
      <c r="AK1516">
        <v>0</v>
      </c>
      <c r="AL1516">
        <v>0</v>
      </c>
      <c r="AM1516">
        <v>0</v>
      </c>
      <c r="AN1516">
        <v>0</v>
      </c>
      <c r="AO1516">
        <v>0</v>
      </c>
      <c r="AP1516">
        <v>0</v>
      </c>
      <c r="AQ1516">
        <v>0</v>
      </c>
      <c r="AR1516">
        <v>0</v>
      </c>
      <c r="AT1516">
        <v>0</v>
      </c>
      <c r="AV1516">
        <v>0</v>
      </c>
      <c r="AW1516">
        <v>0</v>
      </c>
      <c r="AX1516">
        <v>0</v>
      </c>
      <c r="AY1516">
        <v>0</v>
      </c>
      <c r="AZ1516">
        <v>0</v>
      </c>
      <c r="BA1516">
        <v>0</v>
      </c>
      <c r="BB1516">
        <v>0</v>
      </c>
      <c r="BD1516">
        <v>0</v>
      </c>
      <c r="BE1516">
        <v>0</v>
      </c>
      <c r="BF1516">
        <v>0</v>
      </c>
      <c r="BG1516">
        <v>1</v>
      </c>
      <c r="BH1516">
        <v>1</v>
      </c>
      <c r="BI1516">
        <v>0</v>
      </c>
      <c r="BJ1516">
        <v>1</v>
      </c>
      <c r="BK1516">
        <v>0</v>
      </c>
      <c r="BL1516">
        <v>0</v>
      </c>
      <c r="BM1516">
        <v>0</v>
      </c>
      <c r="BN1516">
        <v>1</v>
      </c>
      <c r="BO1516">
        <v>0</v>
      </c>
      <c r="BV1516">
        <v>1</v>
      </c>
      <c r="BW1516">
        <v>43834.74</v>
      </c>
      <c r="BX1516">
        <v>0</v>
      </c>
      <c r="BY1516">
        <v>36258.42</v>
      </c>
      <c r="BZ1516">
        <v>7576.32</v>
      </c>
      <c r="CA1516">
        <v>66555.56</v>
      </c>
      <c r="CB1516">
        <v>0</v>
      </c>
      <c r="CC1516">
        <v>62070</v>
      </c>
      <c r="CD1516">
        <v>4485.5600000000004</v>
      </c>
      <c r="CE1516">
        <v>0</v>
      </c>
      <c r="CF1516">
        <v>0</v>
      </c>
      <c r="CG1516">
        <v>0</v>
      </c>
      <c r="CH1516">
        <v>1</v>
      </c>
      <c r="CI1516">
        <v>0</v>
      </c>
      <c r="CJ1516">
        <v>0</v>
      </c>
      <c r="CK1516">
        <v>0</v>
      </c>
      <c r="CL1516">
        <v>0</v>
      </c>
      <c r="CM1516">
        <v>0</v>
      </c>
      <c r="CN1516">
        <v>0</v>
      </c>
      <c r="CO1516">
        <v>0</v>
      </c>
      <c r="CP1516">
        <v>0</v>
      </c>
      <c r="CQ1516">
        <v>1</v>
      </c>
      <c r="CR1516">
        <v>0</v>
      </c>
      <c r="CS1516">
        <v>0</v>
      </c>
      <c r="CT1516">
        <v>0</v>
      </c>
      <c r="CU1516" t="s">
        <v>15018</v>
      </c>
    </row>
    <row r="1517" spans="1:99" x14ac:dyDescent="0.15">
      <c r="A1517">
        <v>45214319</v>
      </c>
      <c r="B1517" t="s">
        <v>14050</v>
      </c>
      <c r="C1517" t="s">
        <v>18070</v>
      </c>
      <c r="D1517" t="s">
        <v>14055</v>
      </c>
      <c r="E1517">
        <v>33</v>
      </c>
      <c r="F1517" t="s">
        <v>15233</v>
      </c>
      <c r="G1517">
        <v>20250403</v>
      </c>
      <c r="J1517" t="s">
        <v>14051</v>
      </c>
      <c r="K1517" t="s">
        <v>14052</v>
      </c>
      <c r="L1517">
        <v>91</v>
      </c>
      <c r="M1517" t="s">
        <v>15015</v>
      </c>
      <c r="N1517" t="s">
        <v>15016</v>
      </c>
      <c r="Q1517" t="s">
        <v>15017</v>
      </c>
      <c r="U1517">
        <v>2</v>
      </c>
      <c r="V1517">
        <v>2</v>
      </c>
      <c r="W1517">
        <v>0</v>
      </c>
      <c r="X1517">
        <v>2</v>
      </c>
      <c r="Y1517">
        <v>0</v>
      </c>
      <c r="Z1517">
        <v>0</v>
      </c>
      <c r="AA1517">
        <v>0</v>
      </c>
      <c r="AB1517">
        <v>2</v>
      </c>
      <c r="AC1517">
        <v>0</v>
      </c>
      <c r="AD1517">
        <v>0</v>
      </c>
      <c r="AE1517">
        <v>0</v>
      </c>
      <c r="AF1517">
        <v>0</v>
      </c>
      <c r="AG1517">
        <v>0</v>
      </c>
      <c r="AH1517">
        <v>0</v>
      </c>
      <c r="AI1517">
        <v>0</v>
      </c>
      <c r="AJ1517">
        <v>0</v>
      </c>
      <c r="AL1517">
        <v>0</v>
      </c>
      <c r="AN1517">
        <v>0</v>
      </c>
      <c r="AP1517">
        <v>0</v>
      </c>
      <c r="AR1517">
        <v>0</v>
      </c>
      <c r="AT1517">
        <v>0</v>
      </c>
      <c r="BW1517">
        <v>113184</v>
      </c>
      <c r="BX1517">
        <v>0</v>
      </c>
      <c r="BY1517">
        <v>108336</v>
      </c>
      <c r="BZ1517">
        <v>4848</v>
      </c>
      <c r="CA1517">
        <v>113184</v>
      </c>
      <c r="CB1517">
        <v>0</v>
      </c>
      <c r="CC1517">
        <v>108336</v>
      </c>
      <c r="CD1517">
        <v>4848</v>
      </c>
      <c r="CU1517" t="s">
        <v>15018</v>
      </c>
    </row>
    <row r="1518" spans="1:99" x14ac:dyDescent="0.15">
      <c r="A1518">
        <v>45220515</v>
      </c>
      <c r="B1518" t="s">
        <v>12250</v>
      </c>
      <c r="C1518" t="s">
        <v>18071</v>
      </c>
      <c r="D1518" t="s">
        <v>12253</v>
      </c>
      <c r="E1518">
        <v>33</v>
      </c>
      <c r="F1518" t="s">
        <v>15233</v>
      </c>
      <c r="G1518">
        <v>20240101</v>
      </c>
      <c r="J1518" t="s">
        <v>12251</v>
      </c>
      <c r="K1518" t="s">
        <v>12252</v>
      </c>
      <c r="L1518">
        <v>0</v>
      </c>
      <c r="M1518" t="s">
        <v>15015</v>
      </c>
      <c r="N1518" t="s">
        <v>15016</v>
      </c>
      <c r="Q1518" t="s">
        <v>15017</v>
      </c>
      <c r="U1518">
        <v>5</v>
      </c>
      <c r="V1518">
        <v>4</v>
      </c>
      <c r="W1518">
        <v>1</v>
      </c>
      <c r="X1518">
        <v>2</v>
      </c>
      <c r="Y1518">
        <v>2</v>
      </c>
      <c r="Z1518">
        <v>1</v>
      </c>
      <c r="AA1518">
        <v>2</v>
      </c>
      <c r="AB1518">
        <v>2</v>
      </c>
      <c r="AC1518">
        <v>2</v>
      </c>
      <c r="AD1518">
        <v>1</v>
      </c>
      <c r="AE1518">
        <v>2</v>
      </c>
      <c r="AF1518">
        <v>1</v>
      </c>
      <c r="AG1518">
        <v>0</v>
      </c>
      <c r="AH1518">
        <v>0</v>
      </c>
      <c r="AI1518">
        <v>0</v>
      </c>
      <c r="AJ1518">
        <v>0</v>
      </c>
      <c r="AL1518">
        <v>1</v>
      </c>
      <c r="AM1518">
        <v>0.5</v>
      </c>
      <c r="AN1518">
        <v>1</v>
      </c>
      <c r="AO1518">
        <v>0.5</v>
      </c>
      <c r="AP1518">
        <v>0</v>
      </c>
      <c r="AQ1518">
        <v>0</v>
      </c>
      <c r="AR1518">
        <v>0</v>
      </c>
      <c r="AS1518">
        <v>0</v>
      </c>
      <c r="AT1518">
        <v>0</v>
      </c>
      <c r="AU1518">
        <v>0</v>
      </c>
      <c r="AV1518">
        <v>0.5</v>
      </c>
      <c r="AW1518">
        <v>0.5</v>
      </c>
      <c r="AX1518">
        <v>0.5</v>
      </c>
      <c r="AY1518">
        <v>1</v>
      </c>
      <c r="AZ1518">
        <v>0</v>
      </c>
      <c r="BA1518">
        <v>0.5</v>
      </c>
      <c r="BB1518">
        <v>0.5</v>
      </c>
      <c r="BD1518">
        <v>1</v>
      </c>
      <c r="BE1518">
        <v>0</v>
      </c>
      <c r="BF1518">
        <v>0.5</v>
      </c>
      <c r="BG1518">
        <v>0.5</v>
      </c>
      <c r="BH1518">
        <v>1</v>
      </c>
      <c r="BI1518">
        <v>0</v>
      </c>
      <c r="BJ1518">
        <v>0.5</v>
      </c>
      <c r="BK1518">
        <v>0.5</v>
      </c>
      <c r="BL1518">
        <v>0.5</v>
      </c>
      <c r="BM1518">
        <v>0</v>
      </c>
      <c r="BN1518">
        <v>0.5</v>
      </c>
      <c r="BO1518">
        <v>0.5</v>
      </c>
      <c r="BV1518">
        <v>0.5</v>
      </c>
      <c r="BW1518">
        <v>60594</v>
      </c>
      <c r="BX1518">
        <v>0</v>
      </c>
      <c r="BY1518">
        <v>50580</v>
      </c>
      <c r="BZ1518">
        <v>10014</v>
      </c>
      <c r="CA1518">
        <v>73105</v>
      </c>
      <c r="CB1518">
        <v>0</v>
      </c>
      <c r="CC1518">
        <v>60587.5</v>
      </c>
      <c r="CD1518">
        <v>12517.5</v>
      </c>
      <c r="CE1518">
        <v>0.5</v>
      </c>
      <c r="CF1518">
        <v>0</v>
      </c>
      <c r="CG1518">
        <v>0.5</v>
      </c>
      <c r="CH1518">
        <v>0</v>
      </c>
      <c r="CI1518">
        <v>0</v>
      </c>
      <c r="CJ1518">
        <v>0.5</v>
      </c>
      <c r="CK1518">
        <v>0</v>
      </c>
      <c r="CL1518">
        <v>0</v>
      </c>
      <c r="CM1518">
        <v>0</v>
      </c>
      <c r="CN1518">
        <v>0</v>
      </c>
      <c r="CO1518">
        <v>0.5</v>
      </c>
      <c r="CP1518">
        <v>0.5</v>
      </c>
      <c r="CQ1518">
        <v>0.5</v>
      </c>
      <c r="CR1518">
        <v>0</v>
      </c>
      <c r="CS1518">
        <v>0</v>
      </c>
      <c r="CT1518">
        <v>0</v>
      </c>
      <c r="CU1518" t="s">
        <v>15018</v>
      </c>
    </row>
    <row r="1519" spans="1:99" x14ac:dyDescent="0.15">
      <c r="A1519">
        <v>45240522</v>
      </c>
      <c r="B1519" t="s">
        <v>1403</v>
      </c>
      <c r="C1519" t="s">
        <v>18015</v>
      </c>
      <c r="D1519" t="s">
        <v>1408</v>
      </c>
      <c r="E1519">
        <v>23</v>
      </c>
      <c r="F1519" t="s">
        <v>15100</v>
      </c>
      <c r="G1519">
        <v>20120301</v>
      </c>
      <c r="J1519" t="s">
        <v>18072</v>
      </c>
      <c r="K1519" t="s">
        <v>18073</v>
      </c>
      <c r="L1519">
        <v>0</v>
      </c>
      <c r="M1519" t="s">
        <v>15015</v>
      </c>
      <c r="N1519" t="s">
        <v>15016</v>
      </c>
      <c r="Q1519" t="s">
        <v>15017</v>
      </c>
      <c r="R1519" t="s">
        <v>15023</v>
      </c>
      <c r="U1519">
        <v>20</v>
      </c>
      <c r="V1519">
        <v>11</v>
      </c>
      <c r="W1519">
        <v>9</v>
      </c>
      <c r="X1519">
        <v>6</v>
      </c>
      <c r="Y1519">
        <v>1</v>
      </c>
      <c r="Z1519">
        <v>0.16669999999999999</v>
      </c>
      <c r="AA1519">
        <v>1</v>
      </c>
      <c r="AB1519">
        <v>7</v>
      </c>
      <c r="AC1519">
        <v>1</v>
      </c>
      <c r="AD1519">
        <v>0.1429</v>
      </c>
      <c r="AE1519">
        <v>1</v>
      </c>
      <c r="AF1519">
        <v>0.16669999999999999</v>
      </c>
      <c r="AG1519">
        <v>0</v>
      </c>
      <c r="AH1519">
        <v>0</v>
      </c>
      <c r="AI1519">
        <v>1</v>
      </c>
      <c r="AJ1519">
        <v>0</v>
      </c>
      <c r="AK1519">
        <v>0</v>
      </c>
      <c r="AL1519">
        <v>0</v>
      </c>
      <c r="AM1519">
        <v>0</v>
      </c>
      <c r="AN1519">
        <v>0</v>
      </c>
      <c r="AO1519">
        <v>0</v>
      </c>
      <c r="AP1519">
        <v>0</v>
      </c>
      <c r="AQ1519">
        <v>0</v>
      </c>
      <c r="AR1519">
        <v>0</v>
      </c>
      <c r="AT1519">
        <v>0</v>
      </c>
      <c r="AV1519">
        <v>0</v>
      </c>
      <c r="AW1519">
        <v>0</v>
      </c>
      <c r="AX1519">
        <v>0</v>
      </c>
      <c r="AY1519">
        <v>0</v>
      </c>
      <c r="AZ1519">
        <v>0</v>
      </c>
      <c r="BA1519">
        <v>0</v>
      </c>
      <c r="BB1519">
        <v>0</v>
      </c>
      <c r="BD1519">
        <v>0</v>
      </c>
      <c r="BE1519">
        <v>1</v>
      </c>
      <c r="BF1519">
        <v>1</v>
      </c>
      <c r="BG1519">
        <v>1</v>
      </c>
      <c r="BH1519">
        <v>1</v>
      </c>
      <c r="BI1519">
        <v>0</v>
      </c>
      <c r="BJ1519">
        <v>1</v>
      </c>
      <c r="BK1519">
        <v>0</v>
      </c>
      <c r="BL1519">
        <v>0</v>
      </c>
      <c r="BM1519">
        <v>0</v>
      </c>
      <c r="BN1519">
        <v>0</v>
      </c>
      <c r="BO1519">
        <v>0</v>
      </c>
      <c r="BV1519">
        <v>1</v>
      </c>
      <c r="BW1519">
        <v>93241</v>
      </c>
      <c r="BX1519">
        <v>59950</v>
      </c>
      <c r="BY1519">
        <v>26589.5</v>
      </c>
      <c r="BZ1519">
        <v>6701.5</v>
      </c>
      <c r="CA1519">
        <v>134217.26999999999</v>
      </c>
      <c r="CB1519">
        <v>109000</v>
      </c>
      <c r="CC1519">
        <v>23417.27</v>
      </c>
      <c r="CD1519">
        <v>1800</v>
      </c>
      <c r="CE1519">
        <v>0</v>
      </c>
      <c r="CF1519">
        <v>0</v>
      </c>
      <c r="CG1519">
        <v>0</v>
      </c>
      <c r="CH1519">
        <v>0</v>
      </c>
      <c r="CI1519">
        <v>0</v>
      </c>
      <c r="CJ1519">
        <v>1</v>
      </c>
      <c r="CK1519">
        <v>0</v>
      </c>
      <c r="CL1519">
        <v>0</v>
      </c>
      <c r="CM1519">
        <v>0</v>
      </c>
      <c r="CN1519">
        <v>0</v>
      </c>
      <c r="CO1519">
        <v>0</v>
      </c>
      <c r="CP1519">
        <v>0</v>
      </c>
      <c r="CQ1519">
        <v>1</v>
      </c>
      <c r="CR1519">
        <v>0</v>
      </c>
      <c r="CS1519">
        <v>0</v>
      </c>
      <c r="CT1519">
        <v>0</v>
      </c>
      <c r="CU1519" t="s">
        <v>15018</v>
      </c>
    </row>
    <row r="1520" spans="1:99" x14ac:dyDescent="0.15">
      <c r="A1520">
        <v>45240828</v>
      </c>
      <c r="B1520" t="s">
        <v>12911</v>
      </c>
      <c r="C1520" t="s">
        <v>18015</v>
      </c>
      <c r="D1520" t="s">
        <v>12915</v>
      </c>
      <c r="E1520">
        <v>27</v>
      </c>
      <c r="F1520" t="s">
        <v>15031</v>
      </c>
      <c r="G1520">
        <v>20220909</v>
      </c>
      <c r="J1520" t="s">
        <v>18074</v>
      </c>
      <c r="K1520" t="s">
        <v>18075</v>
      </c>
      <c r="L1520">
        <v>0</v>
      </c>
      <c r="M1520" t="s">
        <v>15015</v>
      </c>
      <c r="N1520" t="s">
        <v>15016</v>
      </c>
      <c r="Q1520" t="s">
        <v>15017</v>
      </c>
      <c r="U1520">
        <v>4</v>
      </c>
      <c r="V1520">
        <v>3</v>
      </c>
      <c r="W1520">
        <v>1</v>
      </c>
      <c r="X1520">
        <v>1</v>
      </c>
      <c r="Y1520">
        <v>0</v>
      </c>
      <c r="Z1520">
        <v>0</v>
      </c>
      <c r="AA1520">
        <v>0</v>
      </c>
      <c r="AB1520">
        <v>1</v>
      </c>
      <c r="AC1520">
        <v>0</v>
      </c>
      <c r="AD1520">
        <v>0</v>
      </c>
      <c r="AE1520">
        <v>0</v>
      </c>
      <c r="AF1520">
        <v>0</v>
      </c>
      <c r="AG1520">
        <v>0</v>
      </c>
      <c r="AH1520">
        <v>0</v>
      </c>
      <c r="AI1520">
        <v>0</v>
      </c>
      <c r="AJ1520">
        <v>0</v>
      </c>
      <c r="AL1520">
        <v>0</v>
      </c>
      <c r="AN1520">
        <v>0</v>
      </c>
      <c r="AP1520">
        <v>0</v>
      </c>
      <c r="AR1520">
        <v>0</v>
      </c>
      <c r="AT1520">
        <v>0</v>
      </c>
      <c r="BW1520">
        <v>54375</v>
      </c>
      <c r="BX1520">
        <v>0</v>
      </c>
      <c r="BY1520">
        <v>49157.5</v>
      </c>
      <c r="BZ1520">
        <v>5217.5</v>
      </c>
      <c r="CA1520">
        <v>71030</v>
      </c>
      <c r="CB1520">
        <v>0</v>
      </c>
      <c r="CC1520">
        <v>64073.33</v>
      </c>
      <c r="CD1520">
        <v>6956.67</v>
      </c>
      <c r="CU1520" t="s">
        <v>15018</v>
      </c>
    </row>
    <row r="1521" spans="1:99" x14ac:dyDescent="0.15">
      <c r="A1521">
        <v>45280243</v>
      </c>
      <c r="B1521" t="s">
        <v>809</v>
      </c>
      <c r="C1521" t="s">
        <v>18023</v>
      </c>
      <c r="D1521" t="s">
        <v>814</v>
      </c>
      <c r="E1521">
        <v>4</v>
      </c>
      <c r="F1521" t="s">
        <v>15048</v>
      </c>
      <c r="G1521">
        <v>19610501</v>
      </c>
      <c r="J1521" t="s">
        <v>18076</v>
      </c>
      <c r="K1521" t="s">
        <v>811</v>
      </c>
      <c r="L1521">
        <v>0</v>
      </c>
      <c r="M1521" t="s">
        <v>15015</v>
      </c>
      <c r="N1521" t="s">
        <v>15016</v>
      </c>
      <c r="P1521" t="s">
        <v>15091</v>
      </c>
      <c r="Q1521" t="s">
        <v>15017</v>
      </c>
      <c r="R1521" t="s">
        <v>15023</v>
      </c>
      <c r="T1521" t="s">
        <v>15043</v>
      </c>
      <c r="U1521">
        <v>31</v>
      </c>
      <c r="V1521">
        <v>22</v>
      </c>
      <c r="W1521">
        <v>9</v>
      </c>
      <c r="X1521">
        <v>18</v>
      </c>
      <c r="Y1521">
        <v>4</v>
      </c>
      <c r="Z1521">
        <v>0.22220000000000001</v>
      </c>
      <c r="AA1521">
        <v>5</v>
      </c>
      <c r="AB1521">
        <v>19</v>
      </c>
      <c r="AC1521">
        <v>5</v>
      </c>
      <c r="AD1521">
        <v>0.26319999999999999</v>
      </c>
      <c r="AE1521">
        <v>4</v>
      </c>
      <c r="AF1521">
        <v>0.22220000000000001</v>
      </c>
      <c r="AG1521">
        <v>0</v>
      </c>
      <c r="AH1521">
        <v>0</v>
      </c>
      <c r="AI1521">
        <v>3</v>
      </c>
      <c r="AJ1521">
        <v>0</v>
      </c>
      <c r="AK1521">
        <v>0</v>
      </c>
      <c r="AL1521">
        <v>1</v>
      </c>
      <c r="AM1521">
        <v>0.25</v>
      </c>
      <c r="AN1521">
        <v>1</v>
      </c>
      <c r="AO1521">
        <v>0.25</v>
      </c>
      <c r="AP1521">
        <v>0</v>
      </c>
      <c r="AQ1521">
        <v>0</v>
      </c>
      <c r="AR1521">
        <v>1</v>
      </c>
      <c r="AS1521">
        <v>1</v>
      </c>
      <c r="AT1521">
        <v>0</v>
      </c>
      <c r="AU1521">
        <v>0</v>
      </c>
      <c r="AV1521">
        <v>0.6</v>
      </c>
      <c r="AW1521">
        <v>0.2</v>
      </c>
      <c r="AX1521">
        <v>0</v>
      </c>
      <c r="AY1521">
        <v>0.2</v>
      </c>
      <c r="AZ1521">
        <v>0</v>
      </c>
      <c r="BA1521">
        <v>0.2</v>
      </c>
      <c r="BB1521">
        <v>0</v>
      </c>
      <c r="BD1521">
        <v>0.4</v>
      </c>
      <c r="BE1521">
        <v>0.4</v>
      </c>
      <c r="BF1521">
        <v>0.8</v>
      </c>
      <c r="BG1521">
        <v>0.6</v>
      </c>
      <c r="BH1521">
        <v>1</v>
      </c>
      <c r="BI1521">
        <v>0</v>
      </c>
      <c r="BJ1521">
        <v>0.4</v>
      </c>
      <c r="BK1521">
        <v>0.4</v>
      </c>
      <c r="BL1521">
        <v>0.4</v>
      </c>
      <c r="BM1521">
        <v>0.4</v>
      </c>
      <c r="BN1521">
        <v>0.6</v>
      </c>
      <c r="BO1521">
        <v>0.4</v>
      </c>
      <c r="BV1521">
        <v>0.8</v>
      </c>
      <c r="BW1521">
        <v>68930.67</v>
      </c>
      <c r="BX1521">
        <v>0</v>
      </c>
      <c r="BY1521">
        <v>65403.33</v>
      </c>
      <c r="BZ1521">
        <v>3527.33</v>
      </c>
      <c r="CA1521">
        <v>79385.710000000006</v>
      </c>
      <c r="CB1521">
        <v>0</v>
      </c>
      <c r="CC1521">
        <v>76630.95</v>
      </c>
      <c r="CD1521">
        <v>2754.76</v>
      </c>
      <c r="CE1521">
        <v>0</v>
      </c>
      <c r="CF1521">
        <v>0</v>
      </c>
      <c r="CG1521">
        <v>0</v>
      </c>
      <c r="CH1521">
        <v>0</v>
      </c>
      <c r="CI1521">
        <v>0</v>
      </c>
      <c r="CJ1521">
        <v>0</v>
      </c>
      <c r="CK1521">
        <v>0.2</v>
      </c>
      <c r="CL1521">
        <v>0</v>
      </c>
      <c r="CM1521">
        <v>0</v>
      </c>
      <c r="CN1521">
        <v>0</v>
      </c>
      <c r="CO1521">
        <v>0.8</v>
      </c>
      <c r="CP1521">
        <v>1</v>
      </c>
      <c r="CQ1521">
        <v>0</v>
      </c>
      <c r="CR1521">
        <v>0</v>
      </c>
      <c r="CS1521">
        <v>0</v>
      </c>
      <c r="CT1521">
        <v>0</v>
      </c>
      <c r="CU1521" t="s">
        <v>15018</v>
      </c>
    </row>
    <row r="1522" spans="1:99" x14ac:dyDescent="0.15">
      <c r="A1522">
        <v>45280707</v>
      </c>
      <c r="B1522" t="s">
        <v>3830</v>
      </c>
      <c r="C1522" t="s">
        <v>18034</v>
      </c>
      <c r="D1522" t="s">
        <v>3834</v>
      </c>
      <c r="E1522">
        <v>33</v>
      </c>
      <c r="F1522" t="s">
        <v>15233</v>
      </c>
      <c r="G1522">
        <v>20120301</v>
      </c>
      <c r="J1522" t="s">
        <v>18077</v>
      </c>
      <c r="K1522" t="s">
        <v>18078</v>
      </c>
      <c r="L1522">
        <v>0</v>
      </c>
      <c r="M1522" t="s">
        <v>15015</v>
      </c>
      <c r="N1522" t="s">
        <v>15016</v>
      </c>
      <c r="Q1522" t="s">
        <v>15017</v>
      </c>
      <c r="R1522" t="s">
        <v>15023</v>
      </c>
      <c r="U1522">
        <v>35</v>
      </c>
      <c r="V1522">
        <v>22</v>
      </c>
      <c r="W1522">
        <v>13</v>
      </c>
      <c r="X1522">
        <v>4</v>
      </c>
      <c r="Y1522">
        <v>0</v>
      </c>
      <c r="Z1522">
        <v>0</v>
      </c>
      <c r="AA1522">
        <v>0</v>
      </c>
      <c r="AB1522">
        <v>5</v>
      </c>
      <c r="AC1522">
        <v>0</v>
      </c>
      <c r="AD1522">
        <v>0</v>
      </c>
      <c r="AE1522">
        <v>0</v>
      </c>
      <c r="AF1522">
        <v>0</v>
      </c>
      <c r="AG1522">
        <v>0</v>
      </c>
      <c r="AH1522">
        <v>0</v>
      </c>
      <c r="AI1522">
        <v>1</v>
      </c>
      <c r="AJ1522">
        <v>0</v>
      </c>
      <c r="AK1522">
        <v>0</v>
      </c>
      <c r="AL1522">
        <v>0</v>
      </c>
      <c r="AN1522">
        <v>0</v>
      </c>
      <c r="AP1522">
        <v>0</v>
      </c>
      <c r="AR1522">
        <v>0</v>
      </c>
      <c r="AT1522">
        <v>0</v>
      </c>
      <c r="BW1522">
        <v>27879.71</v>
      </c>
      <c r="BX1522">
        <v>0</v>
      </c>
      <c r="BY1522">
        <v>22473.53</v>
      </c>
      <c r="BZ1522">
        <v>5406.18</v>
      </c>
      <c r="CA1522">
        <v>23900.32</v>
      </c>
      <c r="CB1522">
        <v>0</v>
      </c>
      <c r="CC1522">
        <v>17063.22</v>
      </c>
      <c r="CD1522">
        <v>6837.1</v>
      </c>
      <c r="CU1522" t="s">
        <v>15018</v>
      </c>
    </row>
    <row r="1523" spans="1:99" x14ac:dyDescent="0.15">
      <c r="A1523">
        <v>45301011</v>
      </c>
      <c r="B1523" t="s">
        <v>11624</v>
      </c>
      <c r="C1523" t="s">
        <v>18079</v>
      </c>
      <c r="D1523" t="s">
        <v>18080</v>
      </c>
      <c r="E1523">
        <v>39</v>
      </c>
      <c r="F1523" t="s">
        <v>15709</v>
      </c>
      <c r="G1523">
        <v>19900501</v>
      </c>
      <c r="J1523" t="s">
        <v>18081</v>
      </c>
      <c r="K1523" t="s">
        <v>11626</v>
      </c>
      <c r="L1523">
        <v>0</v>
      </c>
      <c r="M1523" t="s">
        <v>15015</v>
      </c>
      <c r="N1523" t="s">
        <v>15016</v>
      </c>
      <c r="Q1523" t="s">
        <v>15017</v>
      </c>
      <c r="U1523">
        <v>67</v>
      </c>
      <c r="V1523">
        <v>38</v>
      </c>
      <c r="W1523">
        <v>29</v>
      </c>
      <c r="X1523">
        <v>34</v>
      </c>
      <c r="Y1523">
        <v>32</v>
      </c>
      <c r="Z1523">
        <v>0.94120000000000004</v>
      </c>
      <c r="AA1523">
        <v>33</v>
      </c>
      <c r="AB1523">
        <v>35</v>
      </c>
      <c r="AC1523">
        <v>33</v>
      </c>
      <c r="AD1523">
        <v>0.94289999999999996</v>
      </c>
      <c r="AE1523">
        <v>32</v>
      </c>
      <c r="AF1523">
        <v>0.94120000000000004</v>
      </c>
      <c r="AG1523">
        <v>0</v>
      </c>
      <c r="AH1523">
        <v>0</v>
      </c>
      <c r="AI1523">
        <v>10</v>
      </c>
      <c r="AJ1523">
        <v>0</v>
      </c>
      <c r="AK1523">
        <v>0</v>
      </c>
      <c r="AL1523">
        <v>4</v>
      </c>
      <c r="AM1523">
        <v>0.125</v>
      </c>
      <c r="AN1523">
        <v>1</v>
      </c>
      <c r="AO1523">
        <v>3.1300000000000001E-2</v>
      </c>
      <c r="AP1523">
        <v>3</v>
      </c>
      <c r="AQ1523">
        <v>9.3799999999999994E-2</v>
      </c>
      <c r="AR1523">
        <v>4</v>
      </c>
      <c r="AS1523">
        <v>1</v>
      </c>
      <c r="AT1523">
        <v>0</v>
      </c>
      <c r="AU1523">
        <v>0</v>
      </c>
      <c r="AV1523">
        <v>0.36359999999999998</v>
      </c>
      <c r="AW1523">
        <v>0.45450000000000002</v>
      </c>
      <c r="AX1523">
        <v>0.1515</v>
      </c>
      <c r="AY1523">
        <v>0.2424</v>
      </c>
      <c r="AZ1523">
        <v>0.1515</v>
      </c>
      <c r="BA1523">
        <v>9.0899999999999995E-2</v>
      </c>
      <c r="BB1523">
        <v>0.2424</v>
      </c>
      <c r="BD1523">
        <v>0.36359999999999998</v>
      </c>
      <c r="BE1523">
        <v>0.2727</v>
      </c>
      <c r="BF1523">
        <v>0.45450000000000002</v>
      </c>
      <c r="BG1523">
        <v>0.45450000000000002</v>
      </c>
      <c r="BH1523">
        <v>0.78790000000000004</v>
      </c>
      <c r="BI1523">
        <v>0.18179999999999999</v>
      </c>
      <c r="BJ1523">
        <v>0.30299999999999999</v>
      </c>
      <c r="BK1523">
        <v>0.60609999999999997</v>
      </c>
      <c r="BL1523">
        <v>0.51519999999999999</v>
      </c>
      <c r="BM1523">
        <v>0.2727</v>
      </c>
      <c r="BN1523">
        <v>0.57579999999999998</v>
      </c>
      <c r="BO1523">
        <v>0.36359999999999998</v>
      </c>
      <c r="BV1523">
        <v>0.54549999999999998</v>
      </c>
      <c r="BW1523">
        <v>74350.89</v>
      </c>
      <c r="BX1523">
        <v>6565.46</v>
      </c>
      <c r="BY1523">
        <v>63310.19</v>
      </c>
      <c r="BZ1523">
        <v>4475.24</v>
      </c>
      <c r="CA1523">
        <v>86712.66</v>
      </c>
      <c r="CB1523">
        <v>11598.47</v>
      </c>
      <c r="CC1523">
        <v>70845.89</v>
      </c>
      <c r="CD1523">
        <v>4268.3100000000004</v>
      </c>
      <c r="CE1523">
        <v>0.54549999999999998</v>
      </c>
      <c r="CF1523">
        <v>3.0300000000000001E-2</v>
      </c>
      <c r="CG1523">
        <v>0.54549999999999998</v>
      </c>
      <c r="CH1523">
        <v>0.33329999999999999</v>
      </c>
      <c r="CI1523">
        <v>3.0300000000000001E-2</v>
      </c>
      <c r="CJ1523">
        <v>6.0600000000000001E-2</v>
      </c>
      <c r="CK1523">
        <v>0.1515</v>
      </c>
      <c r="CL1523">
        <v>9.0899999999999995E-2</v>
      </c>
      <c r="CM1523">
        <v>9.0899999999999995E-2</v>
      </c>
      <c r="CN1523">
        <v>9.0899999999999995E-2</v>
      </c>
      <c r="CO1523">
        <v>0.1515</v>
      </c>
      <c r="CP1523">
        <v>0.48480000000000001</v>
      </c>
      <c r="CQ1523">
        <v>0.33329999999999999</v>
      </c>
      <c r="CR1523">
        <v>0.1212</v>
      </c>
      <c r="CS1523">
        <v>6.0600000000000001E-2</v>
      </c>
      <c r="CT1523">
        <v>0</v>
      </c>
      <c r="CU1523" t="s">
        <v>15018</v>
      </c>
    </row>
    <row r="1524" spans="1:99" x14ac:dyDescent="0.15">
      <c r="A1524">
        <v>45301119</v>
      </c>
      <c r="B1524" t="s">
        <v>381</v>
      </c>
      <c r="C1524" t="s">
        <v>18082</v>
      </c>
      <c r="D1524" t="s">
        <v>386</v>
      </c>
      <c r="E1524">
        <v>27</v>
      </c>
      <c r="F1524" t="s">
        <v>15031</v>
      </c>
      <c r="G1524">
        <v>19940301</v>
      </c>
      <c r="J1524" t="s">
        <v>18083</v>
      </c>
      <c r="K1524" t="s">
        <v>383</v>
      </c>
      <c r="L1524">
        <v>0</v>
      </c>
      <c r="M1524" t="s">
        <v>15015</v>
      </c>
      <c r="N1524" t="s">
        <v>15016</v>
      </c>
      <c r="Q1524" t="s">
        <v>15017</v>
      </c>
      <c r="U1524">
        <v>23</v>
      </c>
      <c r="V1524">
        <v>19</v>
      </c>
      <c r="W1524">
        <v>4</v>
      </c>
      <c r="X1524">
        <v>10</v>
      </c>
      <c r="Y1524">
        <v>0</v>
      </c>
      <c r="Z1524">
        <v>0</v>
      </c>
      <c r="AA1524">
        <v>1</v>
      </c>
      <c r="AB1524">
        <v>15</v>
      </c>
      <c r="AC1524">
        <v>1</v>
      </c>
      <c r="AD1524">
        <v>6.6699999999999995E-2</v>
      </c>
      <c r="AE1524">
        <v>0</v>
      </c>
      <c r="AF1524">
        <v>0</v>
      </c>
      <c r="AG1524">
        <v>0</v>
      </c>
      <c r="AH1524">
        <v>0</v>
      </c>
      <c r="AI1524">
        <v>1</v>
      </c>
      <c r="AJ1524">
        <v>0</v>
      </c>
      <c r="AK1524">
        <v>0</v>
      </c>
      <c r="AL1524">
        <v>0</v>
      </c>
      <c r="AN1524">
        <v>0</v>
      </c>
      <c r="AP1524">
        <v>0</v>
      </c>
      <c r="AR1524">
        <v>0</v>
      </c>
      <c r="AT1524">
        <v>0</v>
      </c>
      <c r="AV1524">
        <v>0</v>
      </c>
      <c r="AW1524">
        <v>0</v>
      </c>
      <c r="AX1524">
        <v>0</v>
      </c>
      <c r="AY1524">
        <v>0</v>
      </c>
      <c r="AZ1524">
        <v>0</v>
      </c>
      <c r="BA1524">
        <v>0</v>
      </c>
      <c r="BB1524">
        <v>0</v>
      </c>
      <c r="BD1524">
        <v>0</v>
      </c>
      <c r="BE1524">
        <v>0</v>
      </c>
      <c r="BF1524">
        <v>0</v>
      </c>
      <c r="BG1524">
        <v>0</v>
      </c>
      <c r="BH1524">
        <v>1</v>
      </c>
      <c r="BI1524">
        <v>0</v>
      </c>
      <c r="BJ1524">
        <v>0</v>
      </c>
      <c r="BK1524">
        <v>1</v>
      </c>
      <c r="BL1524">
        <v>0</v>
      </c>
      <c r="BM1524">
        <v>0</v>
      </c>
      <c r="BN1524">
        <v>1</v>
      </c>
      <c r="BO1524">
        <v>1</v>
      </c>
      <c r="BV1524">
        <v>1</v>
      </c>
      <c r="BW1524">
        <v>124339.17</v>
      </c>
      <c r="BX1524">
        <v>73034.17</v>
      </c>
      <c r="BY1524">
        <v>47047.08</v>
      </c>
      <c r="BZ1524">
        <v>4257.92</v>
      </c>
      <c r="CA1524">
        <v>48493.5</v>
      </c>
      <c r="CB1524">
        <v>0</v>
      </c>
      <c r="CC1524">
        <v>44525.5</v>
      </c>
      <c r="CD1524">
        <v>3968</v>
      </c>
      <c r="CE1524">
        <v>0</v>
      </c>
      <c r="CF1524">
        <v>0</v>
      </c>
      <c r="CG1524">
        <v>0</v>
      </c>
      <c r="CH1524">
        <v>0</v>
      </c>
      <c r="CI1524">
        <v>0</v>
      </c>
      <c r="CJ1524">
        <v>0</v>
      </c>
      <c r="CK1524">
        <v>0</v>
      </c>
      <c r="CL1524">
        <v>0</v>
      </c>
      <c r="CM1524">
        <v>0</v>
      </c>
      <c r="CN1524">
        <v>0</v>
      </c>
      <c r="CO1524">
        <v>1</v>
      </c>
      <c r="CP1524">
        <v>1</v>
      </c>
      <c r="CQ1524">
        <v>0</v>
      </c>
      <c r="CR1524">
        <v>0</v>
      </c>
      <c r="CS1524">
        <v>0</v>
      </c>
      <c r="CT1524">
        <v>0</v>
      </c>
      <c r="CU1524" t="s">
        <v>15018</v>
      </c>
    </row>
    <row r="1525" spans="1:99" x14ac:dyDescent="0.15">
      <c r="A1525">
        <v>45301701</v>
      </c>
      <c r="B1525" t="s">
        <v>2793</v>
      </c>
      <c r="C1525" t="s">
        <v>17042</v>
      </c>
      <c r="D1525" t="s">
        <v>2798</v>
      </c>
      <c r="E1525">
        <v>13</v>
      </c>
      <c r="F1525" t="s">
        <v>15289</v>
      </c>
      <c r="G1525">
        <v>20160311</v>
      </c>
      <c r="J1525" t="s">
        <v>2794</v>
      </c>
      <c r="K1525" t="s">
        <v>18084</v>
      </c>
      <c r="L1525">
        <v>0</v>
      </c>
      <c r="M1525" t="s">
        <v>15015</v>
      </c>
      <c r="N1525" t="s">
        <v>15016</v>
      </c>
      <c r="O1525" t="s">
        <v>15127</v>
      </c>
      <c r="P1525" t="s">
        <v>15091</v>
      </c>
      <c r="Q1525" t="s">
        <v>15017</v>
      </c>
      <c r="R1525" t="s">
        <v>15023</v>
      </c>
      <c r="U1525">
        <v>2</v>
      </c>
      <c r="V1525">
        <v>1</v>
      </c>
      <c r="W1525">
        <v>1</v>
      </c>
      <c r="X1525">
        <v>1</v>
      </c>
      <c r="Y1525">
        <v>0</v>
      </c>
      <c r="Z1525">
        <v>0</v>
      </c>
      <c r="AA1525">
        <v>0</v>
      </c>
      <c r="AB1525">
        <v>1</v>
      </c>
      <c r="AC1525">
        <v>0</v>
      </c>
      <c r="AD1525">
        <v>0</v>
      </c>
      <c r="AE1525">
        <v>0</v>
      </c>
      <c r="AF1525">
        <v>0</v>
      </c>
      <c r="AG1525">
        <v>0</v>
      </c>
      <c r="AH1525">
        <v>0</v>
      </c>
      <c r="AI1525">
        <v>1</v>
      </c>
      <c r="AJ1525">
        <v>0</v>
      </c>
      <c r="AK1525">
        <v>0</v>
      </c>
      <c r="AL1525">
        <v>0</v>
      </c>
      <c r="AN1525">
        <v>0</v>
      </c>
      <c r="AP1525">
        <v>0</v>
      </c>
      <c r="AR1525">
        <v>0</v>
      </c>
      <c r="AT1525">
        <v>0</v>
      </c>
      <c r="BW1525">
        <v>25825</v>
      </c>
      <c r="BX1525">
        <v>0</v>
      </c>
      <c r="BY1525">
        <v>25825</v>
      </c>
      <c r="BZ1525">
        <v>0</v>
      </c>
      <c r="CA1525">
        <v>7090</v>
      </c>
      <c r="CB1525">
        <v>0</v>
      </c>
      <c r="CC1525">
        <v>7090</v>
      </c>
      <c r="CD1525">
        <v>0</v>
      </c>
      <c r="CU1525" t="s">
        <v>15018</v>
      </c>
    </row>
    <row r="1526" spans="1:99" x14ac:dyDescent="0.15">
      <c r="A1526">
        <v>45301808</v>
      </c>
      <c r="B1526" t="s">
        <v>2676</v>
      </c>
      <c r="C1526" t="s">
        <v>18055</v>
      </c>
      <c r="D1526" t="s">
        <v>2681</v>
      </c>
      <c r="E1526">
        <v>32</v>
      </c>
      <c r="F1526" t="s">
        <v>15020</v>
      </c>
      <c r="G1526">
        <v>20171201</v>
      </c>
      <c r="J1526" t="s">
        <v>18085</v>
      </c>
      <c r="K1526">
        <v>9074197970</v>
      </c>
      <c r="L1526">
        <v>0</v>
      </c>
      <c r="M1526" t="s">
        <v>15015</v>
      </c>
      <c r="N1526" t="s">
        <v>15016</v>
      </c>
      <c r="Q1526" t="s">
        <v>15017</v>
      </c>
      <c r="R1526" t="s">
        <v>15023</v>
      </c>
      <c r="T1526" t="s">
        <v>15043</v>
      </c>
      <c r="U1526">
        <v>10</v>
      </c>
      <c r="V1526">
        <v>7</v>
      </c>
      <c r="W1526">
        <v>3</v>
      </c>
      <c r="X1526">
        <v>6</v>
      </c>
      <c r="Y1526">
        <v>0</v>
      </c>
      <c r="Z1526">
        <v>0</v>
      </c>
      <c r="AA1526">
        <v>0</v>
      </c>
      <c r="AB1526">
        <v>7</v>
      </c>
      <c r="AC1526">
        <v>0</v>
      </c>
      <c r="AD1526">
        <v>0</v>
      </c>
      <c r="AE1526">
        <v>0</v>
      </c>
      <c r="AF1526">
        <v>0</v>
      </c>
      <c r="AG1526">
        <v>0</v>
      </c>
      <c r="AH1526">
        <v>0</v>
      </c>
      <c r="AI1526">
        <v>1</v>
      </c>
      <c r="AJ1526">
        <v>0</v>
      </c>
      <c r="AK1526">
        <v>0</v>
      </c>
      <c r="AL1526">
        <v>0</v>
      </c>
      <c r="AN1526">
        <v>0</v>
      </c>
      <c r="AP1526">
        <v>0</v>
      </c>
      <c r="AR1526">
        <v>0</v>
      </c>
      <c r="AT1526">
        <v>0</v>
      </c>
      <c r="BW1526">
        <v>65008</v>
      </c>
      <c r="BX1526">
        <v>0</v>
      </c>
      <c r="BY1526">
        <v>42377</v>
      </c>
      <c r="BZ1526">
        <v>22631</v>
      </c>
      <c r="CA1526">
        <v>76114.289999999994</v>
      </c>
      <c r="CB1526">
        <v>0</v>
      </c>
      <c r="CC1526">
        <v>54924.29</v>
      </c>
      <c r="CD1526">
        <v>21190</v>
      </c>
      <c r="CU1526" t="s">
        <v>15018</v>
      </c>
    </row>
    <row r="1527" spans="1:99" x14ac:dyDescent="0.15">
      <c r="A1527">
        <v>45321110</v>
      </c>
      <c r="B1527" t="s">
        <v>12743</v>
      </c>
      <c r="C1527" t="s">
        <v>18086</v>
      </c>
      <c r="D1527" t="s">
        <v>12747</v>
      </c>
      <c r="E1527">
        <v>37</v>
      </c>
      <c r="F1527" t="s">
        <v>15058</v>
      </c>
      <c r="G1527">
        <v>19800614</v>
      </c>
      <c r="J1527" t="s">
        <v>18087</v>
      </c>
      <c r="K1527" t="s">
        <v>18088</v>
      </c>
      <c r="L1527">
        <v>2504</v>
      </c>
      <c r="M1527" t="s">
        <v>15015</v>
      </c>
      <c r="N1527" t="s">
        <v>15016</v>
      </c>
      <c r="Q1527" t="s">
        <v>15017</v>
      </c>
      <c r="U1527">
        <v>49</v>
      </c>
      <c r="V1527">
        <v>31</v>
      </c>
      <c r="W1527">
        <v>18</v>
      </c>
      <c r="X1527">
        <v>28</v>
      </c>
      <c r="Y1527">
        <v>4</v>
      </c>
      <c r="Z1527">
        <v>0.1429</v>
      </c>
      <c r="AA1527">
        <v>4</v>
      </c>
      <c r="AB1527">
        <v>30</v>
      </c>
      <c r="AC1527">
        <v>4</v>
      </c>
      <c r="AD1527">
        <v>0.1333</v>
      </c>
      <c r="AE1527">
        <v>4</v>
      </c>
      <c r="AF1527">
        <v>0.1429</v>
      </c>
      <c r="AG1527">
        <v>0</v>
      </c>
      <c r="AH1527">
        <v>0</v>
      </c>
      <c r="AI1527">
        <v>6</v>
      </c>
      <c r="AJ1527">
        <v>0</v>
      </c>
      <c r="AK1527">
        <v>0</v>
      </c>
      <c r="AL1527">
        <v>1</v>
      </c>
      <c r="AM1527">
        <v>0.25</v>
      </c>
      <c r="AN1527">
        <v>0</v>
      </c>
      <c r="AO1527">
        <v>0</v>
      </c>
      <c r="AP1527">
        <v>1</v>
      </c>
      <c r="AQ1527">
        <v>0.25</v>
      </c>
      <c r="AR1527">
        <v>0</v>
      </c>
      <c r="AS1527">
        <v>0</v>
      </c>
      <c r="AT1527">
        <v>0</v>
      </c>
      <c r="AU1527">
        <v>0</v>
      </c>
      <c r="AV1527">
        <v>0.75</v>
      </c>
      <c r="AW1527">
        <v>0.5</v>
      </c>
      <c r="AX1527">
        <v>0</v>
      </c>
      <c r="AY1527">
        <v>0.5</v>
      </c>
      <c r="AZ1527">
        <v>0</v>
      </c>
      <c r="BA1527">
        <v>0.5</v>
      </c>
      <c r="BB1527">
        <v>0.25</v>
      </c>
      <c r="BD1527">
        <v>0.75</v>
      </c>
      <c r="BE1527">
        <v>0.5</v>
      </c>
      <c r="BF1527">
        <v>0.25</v>
      </c>
      <c r="BG1527">
        <v>0.5</v>
      </c>
      <c r="BH1527">
        <v>0.75</v>
      </c>
      <c r="BI1527">
        <v>0.25</v>
      </c>
      <c r="BJ1527">
        <v>0</v>
      </c>
      <c r="BK1527">
        <v>1</v>
      </c>
      <c r="BL1527">
        <v>0.5</v>
      </c>
      <c r="BM1527">
        <v>0</v>
      </c>
      <c r="BN1527">
        <v>0.75</v>
      </c>
      <c r="BO1527">
        <v>0.75</v>
      </c>
      <c r="BV1527">
        <v>0.75</v>
      </c>
      <c r="BW1527">
        <v>72080.2</v>
      </c>
      <c r="BX1527">
        <v>18755.919999999998</v>
      </c>
      <c r="BY1527">
        <v>36520.82</v>
      </c>
      <c r="BZ1527">
        <v>16803.47</v>
      </c>
      <c r="CA1527">
        <v>90556.77</v>
      </c>
      <c r="CB1527">
        <v>29646.45</v>
      </c>
      <c r="CC1527">
        <v>39111.94</v>
      </c>
      <c r="CD1527">
        <v>21798.39</v>
      </c>
      <c r="CE1527">
        <v>0.25</v>
      </c>
      <c r="CF1527">
        <v>0.25</v>
      </c>
      <c r="CG1527">
        <v>0.25</v>
      </c>
      <c r="CH1527">
        <v>0.25</v>
      </c>
      <c r="CI1527">
        <v>0</v>
      </c>
      <c r="CJ1527">
        <v>0.25</v>
      </c>
      <c r="CK1527">
        <v>0.5</v>
      </c>
      <c r="CL1527">
        <v>0</v>
      </c>
      <c r="CM1527">
        <v>0</v>
      </c>
      <c r="CN1527">
        <v>0</v>
      </c>
      <c r="CO1527">
        <v>0</v>
      </c>
      <c r="CP1527">
        <v>0.25</v>
      </c>
      <c r="CQ1527">
        <v>0.5</v>
      </c>
      <c r="CR1527">
        <v>0</v>
      </c>
      <c r="CS1527">
        <v>0.25</v>
      </c>
      <c r="CT1527">
        <v>0</v>
      </c>
      <c r="CU1527" t="s">
        <v>15018</v>
      </c>
    </row>
    <row r="1528" spans="1:99" x14ac:dyDescent="0.15">
      <c r="A1528">
        <v>45321738</v>
      </c>
      <c r="B1528" t="s">
        <v>3296</v>
      </c>
      <c r="C1528" t="s">
        <v>18050</v>
      </c>
      <c r="D1528" t="s">
        <v>18089</v>
      </c>
      <c r="E1528">
        <v>3</v>
      </c>
      <c r="F1528" t="s">
        <v>15523</v>
      </c>
      <c r="G1528">
        <v>20021001</v>
      </c>
      <c r="J1528" t="s">
        <v>18090</v>
      </c>
      <c r="K1528" t="s">
        <v>3298</v>
      </c>
      <c r="L1528">
        <v>0</v>
      </c>
      <c r="M1528" t="s">
        <v>15015</v>
      </c>
      <c r="N1528" t="s">
        <v>15016</v>
      </c>
      <c r="Q1528" t="s">
        <v>15017</v>
      </c>
      <c r="R1528" t="s">
        <v>15023</v>
      </c>
      <c r="U1528">
        <v>15</v>
      </c>
      <c r="V1528">
        <v>10</v>
      </c>
      <c r="W1528">
        <v>5</v>
      </c>
      <c r="X1528">
        <v>6</v>
      </c>
      <c r="Y1528">
        <v>0</v>
      </c>
      <c r="Z1528">
        <v>0</v>
      </c>
      <c r="AA1528">
        <v>0</v>
      </c>
      <c r="AB1528">
        <v>7</v>
      </c>
      <c r="AC1528">
        <v>0</v>
      </c>
      <c r="AD1528">
        <v>0</v>
      </c>
      <c r="AE1528">
        <v>0</v>
      </c>
      <c r="AF1528">
        <v>0</v>
      </c>
      <c r="AG1528">
        <v>0</v>
      </c>
      <c r="AH1528">
        <v>0</v>
      </c>
      <c r="AI1528">
        <v>3</v>
      </c>
      <c r="AJ1528">
        <v>0</v>
      </c>
      <c r="AK1528">
        <v>0</v>
      </c>
      <c r="AL1528">
        <v>0</v>
      </c>
      <c r="AN1528">
        <v>0</v>
      </c>
      <c r="AP1528">
        <v>0</v>
      </c>
      <c r="AR1528">
        <v>0</v>
      </c>
      <c r="AT1528">
        <v>0</v>
      </c>
      <c r="BW1528">
        <v>70511.7</v>
      </c>
      <c r="BX1528">
        <v>1896.22</v>
      </c>
      <c r="BY1528">
        <v>46106.78</v>
      </c>
      <c r="BZ1528">
        <v>22508.7</v>
      </c>
      <c r="CA1528">
        <v>85823</v>
      </c>
      <c r="CB1528">
        <v>3161</v>
      </c>
      <c r="CC1528">
        <v>50804</v>
      </c>
      <c r="CD1528">
        <v>31858</v>
      </c>
      <c r="CU1528" t="s">
        <v>15018</v>
      </c>
    </row>
    <row r="1529" spans="1:99" x14ac:dyDescent="0.15">
      <c r="A1529">
        <v>45322016</v>
      </c>
      <c r="B1529" t="s">
        <v>10693</v>
      </c>
      <c r="C1529" t="s">
        <v>18021</v>
      </c>
      <c r="D1529" t="s">
        <v>10696</v>
      </c>
      <c r="E1529">
        <v>34</v>
      </c>
      <c r="F1529" t="s">
        <v>15212</v>
      </c>
      <c r="G1529">
        <v>20100320</v>
      </c>
      <c r="J1529" t="s">
        <v>18091</v>
      </c>
      <c r="K1529" t="s">
        <v>10695</v>
      </c>
      <c r="L1529">
        <v>6</v>
      </c>
      <c r="M1529" t="s">
        <v>15015</v>
      </c>
      <c r="N1529" t="s">
        <v>15016</v>
      </c>
      <c r="Q1529" t="s">
        <v>15017</v>
      </c>
      <c r="T1529" t="s">
        <v>15043</v>
      </c>
      <c r="U1529">
        <v>79</v>
      </c>
      <c r="V1529">
        <v>61</v>
      </c>
      <c r="W1529">
        <v>18</v>
      </c>
      <c r="X1529">
        <v>33</v>
      </c>
      <c r="Y1529">
        <v>29</v>
      </c>
      <c r="Z1529">
        <v>0.87880000000000003</v>
      </c>
      <c r="AA1529">
        <v>34</v>
      </c>
      <c r="AB1529">
        <v>40</v>
      </c>
      <c r="AC1529">
        <v>34</v>
      </c>
      <c r="AD1529">
        <v>0.85</v>
      </c>
      <c r="AE1529">
        <v>29</v>
      </c>
      <c r="AF1529">
        <v>0.87880000000000003</v>
      </c>
      <c r="AG1529">
        <v>0</v>
      </c>
      <c r="AH1529">
        <v>0</v>
      </c>
      <c r="AI1529">
        <v>5</v>
      </c>
      <c r="AJ1529">
        <v>0</v>
      </c>
      <c r="AK1529">
        <v>0</v>
      </c>
      <c r="AL1529">
        <v>8</v>
      </c>
      <c r="AM1529">
        <v>0.27589999999999998</v>
      </c>
      <c r="AN1529">
        <v>6</v>
      </c>
      <c r="AO1529">
        <v>0.2069</v>
      </c>
      <c r="AP1529">
        <v>2</v>
      </c>
      <c r="AQ1529">
        <v>6.9000000000000006E-2</v>
      </c>
      <c r="AR1529">
        <v>0</v>
      </c>
      <c r="AS1529">
        <v>0</v>
      </c>
      <c r="AT1529">
        <v>0</v>
      </c>
      <c r="AU1529">
        <v>0</v>
      </c>
      <c r="AV1529">
        <v>0.44119999999999998</v>
      </c>
      <c r="AW1529">
        <v>0.38240000000000002</v>
      </c>
      <c r="AX1529">
        <v>0.17649999999999999</v>
      </c>
      <c r="AY1529">
        <v>0.29409999999999997</v>
      </c>
      <c r="AZ1529">
        <v>0.2059</v>
      </c>
      <c r="BA1529">
        <v>0.14710000000000001</v>
      </c>
      <c r="BB1529">
        <v>0.29409999999999997</v>
      </c>
      <c r="BD1529">
        <v>0.38240000000000002</v>
      </c>
      <c r="BE1529">
        <v>0.2059</v>
      </c>
      <c r="BF1529">
        <v>0.58819999999999995</v>
      </c>
      <c r="BG1529">
        <v>0.47060000000000002</v>
      </c>
      <c r="BH1529">
        <v>0.64710000000000001</v>
      </c>
      <c r="BI1529">
        <v>0.32350000000000001</v>
      </c>
      <c r="BJ1529">
        <v>0.5</v>
      </c>
      <c r="BK1529">
        <v>0.32350000000000001</v>
      </c>
      <c r="BL1529">
        <v>0.44119999999999998</v>
      </c>
      <c r="BM1529">
        <v>0.29409999999999997</v>
      </c>
      <c r="BN1529">
        <v>0.44119999999999998</v>
      </c>
      <c r="BO1529">
        <v>0.4118</v>
      </c>
      <c r="BV1529">
        <v>0.64710000000000001</v>
      </c>
      <c r="BW1529">
        <v>119187.41</v>
      </c>
      <c r="BX1529">
        <v>78475.3</v>
      </c>
      <c r="BY1529">
        <v>32010.6</v>
      </c>
      <c r="BZ1529">
        <v>8701.52</v>
      </c>
      <c r="CA1529">
        <v>144134.43</v>
      </c>
      <c r="CB1529">
        <v>101889.11</v>
      </c>
      <c r="CC1529">
        <v>33756.01</v>
      </c>
      <c r="CD1529">
        <v>8489.31</v>
      </c>
      <c r="CE1529">
        <v>0.32350000000000001</v>
      </c>
      <c r="CF1529">
        <v>8.8200000000000001E-2</v>
      </c>
      <c r="CG1529">
        <v>0.32350000000000001</v>
      </c>
      <c r="CH1529">
        <v>0.38240000000000002</v>
      </c>
      <c r="CI1529">
        <v>8.8200000000000001E-2</v>
      </c>
      <c r="CJ1529">
        <v>8.8200000000000001E-2</v>
      </c>
      <c r="CK1529">
        <v>2.9399999999999999E-2</v>
      </c>
      <c r="CL1529">
        <v>8.8200000000000001E-2</v>
      </c>
      <c r="CM1529">
        <v>2.9399999999999999E-2</v>
      </c>
      <c r="CN1529">
        <v>2.9399999999999999E-2</v>
      </c>
      <c r="CO1529">
        <v>0.26469999999999999</v>
      </c>
      <c r="CP1529">
        <v>0.38240000000000002</v>
      </c>
      <c r="CQ1529">
        <v>0.38240000000000002</v>
      </c>
      <c r="CR1529">
        <v>0.17649999999999999</v>
      </c>
      <c r="CS1529">
        <v>2.9399999999999999E-2</v>
      </c>
      <c r="CT1529">
        <v>2.9399999999999999E-2</v>
      </c>
      <c r="CU1529" t="s">
        <v>15018</v>
      </c>
    </row>
    <row r="1530" spans="1:99" x14ac:dyDescent="0.15">
      <c r="A1530">
        <v>45331838</v>
      </c>
      <c r="B1530" t="s">
        <v>4608</v>
      </c>
      <c r="C1530" t="s">
        <v>18092</v>
      </c>
      <c r="D1530" t="s">
        <v>4613</v>
      </c>
      <c r="E1530">
        <v>17</v>
      </c>
      <c r="F1530" t="s">
        <v>15296</v>
      </c>
      <c r="G1530">
        <v>20061101</v>
      </c>
      <c r="J1530" t="s">
        <v>18093</v>
      </c>
      <c r="K1530" t="s">
        <v>18094</v>
      </c>
      <c r="L1530">
        <v>1220</v>
      </c>
      <c r="M1530" t="s">
        <v>15015</v>
      </c>
      <c r="N1530" t="s">
        <v>15016</v>
      </c>
      <c r="Q1530" t="s">
        <v>15017</v>
      </c>
      <c r="T1530" t="s">
        <v>15043</v>
      </c>
      <c r="U1530">
        <v>138</v>
      </c>
      <c r="V1530">
        <v>75</v>
      </c>
      <c r="W1530">
        <v>63</v>
      </c>
      <c r="X1530">
        <v>68</v>
      </c>
      <c r="Y1530">
        <v>6</v>
      </c>
      <c r="Z1530">
        <v>8.8200000000000001E-2</v>
      </c>
      <c r="AA1530">
        <v>7</v>
      </c>
      <c r="AB1530">
        <v>70</v>
      </c>
      <c r="AC1530">
        <v>7</v>
      </c>
      <c r="AD1530">
        <v>0.1</v>
      </c>
      <c r="AE1530">
        <v>6</v>
      </c>
      <c r="AF1530">
        <v>8.8200000000000001E-2</v>
      </c>
      <c r="AG1530">
        <v>0</v>
      </c>
      <c r="AH1530">
        <v>0</v>
      </c>
      <c r="AI1530">
        <v>19</v>
      </c>
      <c r="AJ1530">
        <v>1</v>
      </c>
      <c r="AK1530">
        <v>5.2600000000000001E-2</v>
      </c>
      <c r="AL1530">
        <v>0</v>
      </c>
      <c r="AM1530">
        <v>0</v>
      </c>
      <c r="AN1530">
        <v>0</v>
      </c>
      <c r="AO1530">
        <v>0</v>
      </c>
      <c r="AP1530">
        <v>0</v>
      </c>
      <c r="AQ1530">
        <v>0</v>
      </c>
      <c r="AR1530">
        <v>0</v>
      </c>
      <c r="AT1530">
        <v>0</v>
      </c>
      <c r="AV1530">
        <v>0.57140000000000002</v>
      </c>
      <c r="AW1530">
        <v>0.57140000000000002</v>
      </c>
      <c r="AX1530">
        <v>0.57140000000000002</v>
      </c>
      <c r="AY1530">
        <v>0.28570000000000001</v>
      </c>
      <c r="AZ1530">
        <v>0.1429</v>
      </c>
      <c r="BA1530">
        <v>0.28570000000000001</v>
      </c>
      <c r="BB1530">
        <v>0.28570000000000001</v>
      </c>
      <c r="BD1530">
        <v>0.71430000000000005</v>
      </c>
      <c r="BE1530">
        <v>0.42859999999999998</v>
      </c>
      <c r="BF1530">
        <v>0.57140000000000002</v>
      </c>
      <c r="BG1530">
        <v>0.57140000000000002</v>
      </c>
      <c r="BH1530">
        <v>0.71430000000000005</v>
      </c>
      <c r="BI1530">
        <v>0.1429</v>
      </c>
      <c r="BJ1530">
        <v>0.28570000000000001</v>
      </c>
      <c r="BK1530">
        <v>0.71430000000000005</v>
      </c>
      <c r="BL1530">
        <v>0.42859999999999998</v>
      </c>
      <c r="BM1530">
        <v>0</v>
      </c>
      <c r="BN1530">
        <v>0.42859999999999998</v>
      </c>
      <c r="BO1530">
        <v>0.28570000000000001</v>
      </c>
      <c r="BV1530">
        <v>0.42859999999999998</v>
      </c>
      <c r="BW1530">
        <v>43750.48</v>
      </c>
      <c r="BX1530">
        <v>6964.96</v>
      </c>
      <c r="BY1530">
        <v>28622.47</v>
      </c>
      <c r="BZ1530">
        <v>8163.06</v>
      </c>
      <c r="CA1530">
        <v>43921.78</v>
      </c>
      <c r="CB1530">
        <v>7474.39</v>
      </c>
      <c r="CC1530">
        <v>26689.9</v>
      </c>
      <c r="CD1530">
        <v>9757.48</v>
      </c>
      <c r="CE1530">
        <v>0.28570000000000001</v>
      </c>
      <c r="CF1530">
        <v>0.28570000000000001</v>
      </c>
      <c r="CG1530">
        <v>0.28570000000000001</v>
      </c>
      <c r="CH1530">
        <v>0</v>
      </c>
      <c r="CI1530">
        <v>0</v>
      </c>
      <c r="CJ1530">
        <v>0.1429</v>
      </c>
      <c r="CK1530">
        <v>0.1429</v>
      </c>
      <c r="CL1530">
        <v>0</v>
      </c>
      <c r="CM1530">
        <v>0</v>
      </c>
      <c r="CN1530">
        <v>0</v>
      </c>
      <c r="CO1530">
        <v>0.71430000000000005</v>
      </c>
      <c r="CP1530">
        <v>1</v>
      </c>
      <c r="CQ1530">
        <v>0</v>
      </c>
      <c r="CR1530">
        <v>0</v>
      </c>
      <c r="CS1530">
        <v>0</v>
      </c>
      <c r="CT1530">
        <v>0</v>
      </c>
      <c r="CU1530" t="s">
        <v>15018</v>
      </c>
    </row>
    <row r="1531" spans="1:99" x14ac:dyDescent="0.15">
      <c r="A1531">
        <v>45332123</v>
      </c>
      <c r="B1531" t="s">
        <v>3781</v>
      </c>
      <c r="C1531" t="s">
        <v>18023</v>
      </c>
      <c r="D1531" t="s">
        <v>3784</v>
      </c>
      <c r="E1531">
        <v>4</v>
      </c>
      <c r="F1531" t="s">
        <v>15048</v>
      </c>
      <c r="G1531">
        <v>20150401</v>
      </c>
      <c r="J1531" t="s">
        <v>18095</v>
      </c>
      <c r="K1531" t="s">
        <v>3783</v>
      </c>
      <c r="L1531">
        <v>0</v>
      </c>
      <c r="M1531" t="s">
        <v>15015</v>
      </c>
      <c r="N1531" t="s">
        <v>15016</v>
      </c>
      <c r="P1531" t="s">
        <v>15091</v>
      </c>
      <c r="Q1531" t="s">
        <v>15017</v>
      </c>
      <c r="R1531" t="s">
        <v>15023</v>
      </c>
      <c r="T1531" t="s">
        <v>15043</v>
      </c>
      <c r="U1531">
        <v>4</v>
      </c>
      <c r="V1531">
        <v>3</v>
      </c>
      <c r="W1531">
        <v>1</v>
      </c>
      <c r="X1531">
        <v>3</v>
      </c>
      <c r="Y1531">
        <v>0</v>
      </c>
      <c r="Z1531">
        <v>0</v>
      </c>
      <c r="AA1531">
        <v>0</v>
      </c>
      <c r="AB1531">
        <v>3</v>
      </c>
      <c r="AC1531">
        <v>0</v>
      </c>
      <c r="AD1531">
        <v>0</v>
      </c>
      <c r="AE1531">
        <v>0</v>
      </c>
      <c r="AF1531">
        <v>0</v>
      </c>
      <c r="AG1531">
        <v>0</v>
      </c>
      <c r="AH1531">
        <v>0</v>
      </c>
      <c r="AI1531">
        <v>1</v>
      </c>
      <c r="AJ1531">
        <v>0</v>
      </c>
      <c r="AK1531">
        <v>0</v>
      </c>
      <c r="AL1531">
        <v>0</v>
      </c>
      <c r="AN1531">
        <v>0</v>
      </c>
      <c r="AP1531">
        <v>0</v>
      </c>
      <c r="AR1531">
        <v>0</v>
      </c>
      <c r="AT1531">
        <v>0</v>
      </c>
      <c r="BW1531">
        <v>125316.92</v>
      </c>
      <c r="BX1531">
        <v>0</v>
      </c>
      <c r="BY1531">
        <v>117548.18</v>
      </c>
      <c r="BZ1531">
        <v>7768.74</v>
      </c>
      <c r="CA1531">
        <v>143490.46</v>
      </c>
      <c r="CB1531">
        <v>0</v>
      </c>
      <c r="CC1531">
        <v>137520.44</v>
      </c>
      <c r="CD1531">
        <v>5970.03</v>
      </c>
      <c r="CU1531" t="s">
        <v>15018</v>
      </c>
    </row>
    <row r="1532" spans="1:99" x14ac:dyDescent="0.15">
      <c r="A1532">
        <v>45332308</v>
      </c>
      <c r="B1532" t="s">
        <v>1924</v>
      </c>
      <c r="C1532" t="s">
        <v>18079</v>
      </c>
      <c r="D1532" t="s">
        <v>1929</v>
      </c>
      <c r="E1532">
        <v>16</v>
      </c>
      <c r="F1532" t="s">
        <v>15079</v>
      </c>
      <c r="G1532">
        <v>20170201</v>
      </c>
      <c r="J1532" t="s">
        <v>18096</v>
      </c>
      <c r="K1532" t="s">
        <v>1927</v>
      </c>
      <c r="L1532">
        <v>0</v>
      </c>
      <c r="M1532" t="s">
        <v>15015</v>
      </c>
      <c r="N1532" t="s">
        <v>15016</v>
      </c>
      <c r="Q1532" t="s">
        <v>15017</v>
      </c>
      <c r="R1532" t="s">
        <v>15023</v>
      </c>
      <c r="U1532">
        <v>9</v>
      </c>
      <c r="V1532">
        <v>5</v>
      </c>
      <c r="W1532">
        <v>4</v>
      </c>
      <c r="X1532">
        <v>2</v>
      </c>
      <c r="Y1532">
        <v>1</v>
      </c>
      <c r="Z1532">
        <v>0.5</v>
      </c>
      <c r="AA1532">
        <v>1</v>
      </c>
      <c r="AB1532">
        <v>2</v>
      </c>
      <c r="AC1532">
        <v>1</v>
      </c>
      <c r="AD1532">
        <v>0.5</v>
      </c>
      <c r="AE1532">
        <v>1</v>
      </c>
      <c r="AF1532">
        <v>0.5</v>
      </c>
      <c r="AG1532">
        <v>0</v>
      </c>
      <c r="AH1532">
        <v>0</v>
      </c>
      <c r="AI1532">
        <v>2</v>
      </c>
      <c r="AJ1532">
        <v>0</v>
      </c>
      <c r="AK1532">
        <v>0</v>
      </c>
      <c r="AL1532">
        <v>1</v>
      </c>
      <c r="AM1532">
        <v>1</v>
      </c>
      <c r="AN1532">
        <v>1</v>
      </c>
      <c r="AO1532">
        <v>1</v>
      </c>
      <c r="AP1532">
        <v>0</v>
      </c>
      <c r="AQ1532">
        <v>0</v>
      </c>
      <c r="AR1532">
        <v>0</v>
      </c>
      <c r="AS1532">
        <v>0</v>
      </c>
      <c r="AT1532">
        <v>0</v>
      </c>
      <c r="AU1532">
        <v>0</v>
      </c>
      <c r="AV1532">
        <v>1</v>
      </c>
      <c r="AW1532">
        <v>1</v>
      </c>
      <c r="AX1532">
        <v>0</v>
      </c>
      <c r="AY1532">
        <v>1</v>
      </c>
      <c r="AZ1532">
        <v>0</v>
      </c>
      <c r="BA1532">
        <v>1</v>
      </c>
      <c r="BB1532">
        <v>1</v>
      </c>
      <c r="BD1532">
        <v>1</v>
      </c>
      <c r="BE1532">
        <v>1</v>
      </c>
      <c r="BF1532">
        <v>1</v>
      </c>
      <c r="BG1532">
        <v>1</v>
      </c>
      <c r="BH1532">
        <v>1</v>
      </c>
      <c r="BI1532">
        <v>0</v>
      </c>
      <c r="BJ1532">
        <v>0</v>
      </c>
      <c r="BK1532">
        <v>1</v>
      </c>
      <c r="BL1532">
        <v>0</v>
      </c>
      <c r="BM1532">
        <v>0</v>
      </c>
      <c r="BN1532">
        <v>1</v>
      </c>
      <c r="BO1532">
        <v>0</v>
      </c>
      <c r="BV1532">
        <v>1</v>
      </c>
      <c r="BW1532">
        <v>72169.600000000006</v>
      </c>
      <c r="BX1532">
        <v>0</v>
      </c>
      <c r="BY1532">
        <v>58509.82</v>
      </c>
      <c r="BZ1532">
        <v>13659.77</v>
      </c>
      <c r="CA1532">
        <v>76391.53</v>
      </c>
      <c r="CB1532">
        <v>0</v>
      </c>
      <c r="CC1532">
        <v>64000</v>
      </c>
      <c r="CD1532">
        <v>12391.53</v>
      </c>
      <c r="CE1532">
        <v>1</v>
      </c>
      <c r="CF1532">
        <v>0</v>
      </c>
      <c r="CG1532">
        <v>1</v>
      </c>
      <c r="CH1532">
        <v>0</v>
      </c>
      <c r="CI1532">
        <v>0</v>
      </c>
      <c r="CJ1532">
        <v>1</v>
      </c>
      <c r="CK1532">
        <v>0</v>
      </c>
      <c r="CL1532">
        <v>0</v>
      </c>
      <c r="CM1532">
        <v>0</v>
      </c>
      <c r="CN1532">
        <v>0</v>
      </c>
      <c r="CO1532">
        <v>0</v>
      </c>
      <c r="CP1532">
        <v>0</v>
      </c>
      <c r="CQ1532">
        <v>0</v>
      </c>
      <c r="CR1532">
        <v>0</v>
      </c>
      <c r="CS1532">
        <v>1</v>
      </c>
      <c r="CT1532">
        <v>0</v>
      </c>
      <c r="CU1532" t="s">
        <v>15018</v>
      </c>
    </row>
    <row r="1533" spans="1:99" x14ac:dyDescent="0.15">
      <c r="A1533">
        <v>45351115</v>
      </c>
      <c r="B1533" t="s">
        <v>3893</v>
      </c>
      <c r="C1533" t="s">
        <v>18097</v>
      </c>
      <c r="D1533" t="s">
        <v>3897</v>
      </c>
      <c r="E1533">
        <v>16</v>
      </c>
      <c r="F1533" t="s">
        <v>15079</v>
      </c>
      <c r="G1533">
        <v>20191121</v>
      </c>
      <c r="J1533" t="s">
        <v>3894</v>
      </c>
      <c r="K1533" t="s">
        <v>18098</v>
      </c>
      <c r="L1533">
        <v>0</v>
      </c>
      <c r="M1533" t="s">
        <v>15015</v>
      </c>
      <c r="N1533" t="s">
        <v>15016</v>
      </c>
      <c r="Q1533" t="s">
        <v>15017</v>
      </c>
      <c r="U1533">
        <v>14</v>
      </c>
      <c r="V1533">
        <v>6</v>
      </c>
      <c r="W1533">
        <v>8</v>
      </c>
      <c r="X1533">
        <v>1</v>
      </c>
      <c r="Y1533">
        <v>0</v>
      </c>
      <c r="Z1533">
        <v>0</v>
      </c>
      <c r="AA1533">
        <v>0</v>
      </c>
      <c r="AB1533">
        <v>1</v>
      </c>
      <c r="AC1533">
        <v>0</v>
      </c>
      <c r="AD1533">
        <v>0</v>
      </c>
      <c r="AE1533">
        <v>0</v>
      </c>
      <c r="AF1533">
        <v>0</v>
      </c>
      <c r="AG1533">
        <v>0</v>
      </c>
      <c r="AH1533">
        <v>0</v>
      </c>
      <c r="AI1533">
        <v>1</v>
      </c>
      <c r="AJ1533">
        <v>0</v>
      </c>
      <c r="AK1533">
        <v>0</v>
      </c>
      <c r="AL1533">
        <v>0</v>
      </c>
      <c r="AN1533">
        <v>0</v>
      </c>
      <c r="AP1533">
        <v>0</v>
      </c>
      <c r="AR1533">
        <v>0</v>
      </c>
      <c r="AT1533">
        <v>0</v>
      </c>
      <c r="BW1533">
        <v>12488.36</v>
      </c>
      <c r="BX1533">
        <v>0</v>
      </c>
      <c r="BY1533">
        <v>12488.36</v>
      </c>
      <c r="BZ1533">
        <v>0</v>
      </c>
      <c r="CA1533">
        <v>19495.95</v>
      </c>
      <c r="CB1533">
        <v>0</v>
      </c>
      <c r="CC1533">
        <v>19495.95</v>
      </c>
      <c r="CD1533">
        <v>0</v>
      </c>
      <c r="CU1533" t="s">
        <v>15018</v>
      </c>
    </row>
    <row r="1534" spans="1:99" x14ac:dyDescent="0.15">
      <c r="A1534">
        <v>45361844</v>
      </c>
      <c r="B1534" t="s">
        <v>10494</v>
      </c>
      <c r="C1534" t="s">
        <v>18041</v>
      </c>
      <c r="D1534" t="s">
        <v>10498</v>
      </c>
      <c r="E1534">
        <v>17</v>
      </c>
      <c r="F1534" t="s">
        <v>15296</v>
      </c>
      <c r="G1534">
        <v>19971201</v>
      </c>
      <c r="J1534" t="s">
        <v>18099</v>
      </c>
      <c r="K1534" t="s">
        <v>10496</v>
      </c>
      <c r="L1534">
        <v>0</v>
      </c>
      <c r="M1534" t="s">
        <v>15015</v>
      </c>
      <c r="N1534" t="s">
        <v>15016</v>
      </c>
      <c r="Q1534" t="s">
        <v>15017</v>
      </c>
      <c r="T1534" t="s">
        <v>15043</v>
      </c>
      <c r="U1534">
        <v>162</v>
      </c>
      <c r="V1534">
        <v>91</v>
      </c>
      <c r="W1534">
        <v>71</v>
      </c>
      <c r="X1534">
        <v>81</v>
      </c>
      <c r="Y1534">
        <v>58</v>
      </c>
      <c r="Z1534">
        <v>0.71599999999999997</v>
      </c>
      <c r="AA1534">
        <v>59</v>
      </c>
      <c r="AB1534">
        <v>83</v>
      </c>
      <c r="AC1534">
        <v>59</v>
      </c>
      <c r="AD1534">
        <v>0.71079999999999999</v>
      </c>
      <c r="AE1534">
        <v>58</v>
      </c>
      <c r="AF1534">
        <v>0.71599999999999997</v>
      </c>
      <c r="AG1534">
        <v>0</v>
      </c>
      <c r="AH1534">
        <v>0</v>
      </c>
      <c r="AI1534">
        <v>21</v>
      </c>
      <c r="AJ1534">
        <v>1</v>
      </c>
      <c r="AK1534">
        <v>4.7600000000000003E-2</v>
      </c>
      <c r="AL1534">
        <v>16</v>
      </c>
      <c r="AM1534">
        <v>0.27589999999999998</v>
      </c>
      <c r="AN1534">
        <v>13</v>
      </c>
      <c r="AO1534">
        <v>0.22409999999999999</v>
      </c>
      <c r="AP1534">
        <v>3</v>
      </c>
      <c r="AQ1534">
        <v>5.1700000000000003E-2</v>
      </c>
      <c r="AR1534">
        <v>1</v>
      </c>
      <c r="AS1534">
        <v>6.25E-2</v>
      </c>
      <c r="AT1534">
        <v>0</v>
      </c>
      <c r="AU1534">
        <v>0</v>
      </c>
      <c r="AV1534">
        <v>0.57630000000000003</v>
      </c>
      <c r="AW1534">
        <v>0.50849999999999995</v>
      </c>
      <c r="AX1534">
        <v>0.16950000000000001</v>
      </c>
      <c r="AY1534">
        <v>0.30509999999999998</v>
      </c>
      <c r="AZ1534">
        <v>0.23730000000000001</v>
      </c>
      <c r="BA1534">
        <v>0.23730000000000001</v>
      </c>
      <c r="BB1534">
        <v>0.38979999999999998</v>
      </c>
      <c r="BD1534">
        <v>0.52539999999999998</v>
      </c>
      <c r="BE1534">
        <v>0.23730000000000001</v>
      </c>
      <c r="BF1534">
        <v>0.28810000000000002</v>
      </c>
      <c r="BG1534">
        <v>0.52539999999999998</v>
      </c>
      <c r="BH1534">
        <v>0.66100000000000003</v>
      </c>
      <c r="BI1534">
        <v>0.28810000000000002</v>
      </c>
      <c r="BJ1534">
        <v>0.33900000000000002</v>
      </c>
      <c r="BK1534">
        <v>0.61019999999999996</v>
      </c>
      <c r="BL1534">
        <v>0.71189999999999998</v>
      </c>
      <c r="BM1534">
        <v>0.2712</v>
      </c>
      <c r="BN1534">
        <v>0.54239999999999999</v>
      </c>
      <c r="BO1534">
        <v>0.52539999999999998</v>
      </c>
      <c r="BV1534">
        <v>0.47460000000000002</v>
      </c>
      <c r="BW1534">
        <v>99691.8</v>
      </c>
      <c r="BX1534">
        <v>40546.1</v>
      </c>
      <c r="BY1534">
        <v>50279.63</v>
      </c>
      <c r="BZ1534">
        <v>8866.07</v>
      </c>
      <c r="CA1534">
        <v>125247.78</v>
      </c>
      <c r="CB1534">
        <v>55779.69</v>
      </c>
      <c r="CC1534">
        <v>60886.86</v>
      </c>
      <c r="CD1534">
        <v>8581.2199999999993</v>
      </c>
      <c r="CE1534">
        <v>0.62709999999999999</v>
      </c>
      <c r="CF1534">
        <v>0.1017</v>
      </c>
      <c r="CG1534">
        <v>0.62709999999999999</v>
      </c>
      <c r="CH1534">
        <v>0.27589999999999998</v>
      </c>
      <c r="CI1534">
        <v>5.1700000000000003E-2</v>
      </c>
      <c r="CJ1534">
        <v>5.1700000000000003E-2</v>
      </c>
      <c r="CK1534">
        <v>0.1207</v>
      </c>
      <c r="CL1534">
        <v>8.6199999999999999E-2</v>
      </c>
      <c r="CM1534">
        <v>5.1700000000000003E-2</v>
      </c>
      <c r="CN1534">
        <v>3.4500000000000003E-2</v>
      </c>
      <c r="CO1534">
        <v>0.3276</v>
      </c>
      <c r="CP1534">
        <v>0.49149999999999999</v>
      </c>
      <c r="CQ1534">
        <v>0.28810000000000002</v>
      </c>
      <c r="CR1534">
        <v>0.1356</v>
      </c>
      <c r="CS1534">
        <v>5.0799999999999998E-2</v>
      </c>
      <c r="CT1534">
        <v>3.39E-2</v>
      </c>
      <c r="CU1534" t="s">
        <v>15018</v>
      </c>
    </row>
    <row r="1535" spans="1:99" x14ac:dyDescent="0.15">
      <c r="A1535">
        <v>45362829</v>
      </c>
      <c r="B1535" t="s">
        <v>3216</v>
      </c>
      <c r="C1535" t="s">
        <v>18071</v>
      </c>
      <c r="D1535" t="s">
        <v>3221</v>
      </c>
      <c r="E1535">
        <v>19</v>
      </c>
      <c r="F1535" t="s">
        <v>15087</v>
      </c>
      <c r="G1535">
        <v>20110701</v>
      </c>
      <c r="J1535" t="s">
        <v>18100</v>
      </c>
      <c r="K1535" t="s">
        <v>3218</v>
      </c>
      <c r="L1535">
        <v>0</v>
      </c>
      <c r="M1535" t="s">
        <v>15015</v>
      </c>
      <c r="N1535" t="s">
        <v>15016</v>
      </c>
      <c r="Q1535" t="s">
        <v>15017</v>
      </c>
      <c r="U1535">
        <v>1</v>
      </c>
      <c r="V1535">
        <v>1</v>
      </c>
      <c r="W1535">
        <v>0</v>
      </c>
      <c r="X1535">
        <v>1</v>
      </c>
      <c r="Y1535">
        <v>1</v>
      </c>
      <c r="Z1535">
        <v>1</v>
      </c>
      <c r="AA1535">
        <v>1</v>
      </c>
      <c r="AB1535">
        <v>1</v>
      </c>
      <c r="AC1535">
        <v>1</v>
      </c>
      <c r="AD1535">
        <v>1</v>
      </c>
      <c r="AE1535">
        <v>1</v>
      </c>
      <c r="AF1535">
        <v>1</v>
      </c>
      <c r="AG1535">
        <v>0</v>
      </c>
      <c r="AH1535">
        <v>0</v>
      </c>
      <c r="AI1535">
        <v>0</v>
      </c>
      <c r="AJ1535">
        <v>0</v>
      </c>
      <c r="AL1535">
        <v>0</v>
      </c>
      <c r="AM1535">
        <v>0</v>
      </c>
      <c r="AN1535">
        <v>0</v>
      </c>
      <c r="AO1535">
        <v>0</v>
      </c>
      <c r="AP1535">
        <v>0</v>
      </c>
      <c r="AQ1535">
        <v>0</v>
      </c>
      <c r="AR1535">
        <v>0</v>
      </c>
      <c r="AT1535">
        <v>0</v>
      </c>
      <c r="AV1535">
        <v>0</v>
      </c>
      <c r="AW1535">
        <v>0</v>
      </c>
      <c r="AX1535">
        <v>0</v>
      </c>
      <c r="AY1535">
        <v>1</v>
      </c>
      <c r="AZ1535">
        <v>0</v>
      </c>
      <c r="BA1535">
        <v>0</v>
      </c>
      <c r="BB1535">
        <v>0</v>
      </c>
      <c r="BD1535">
        <v>0</v>
      </c>
      <c r="BE1535">
        <v>1</v>
      </c>
      <c r="BF1535">
        <v>1</v>
      </c>
      <c r="BG1535">
        <v>1</v>
      </c>
      <c r="BH1535">
        <v>1</v>
      </c>
      <c r="BI1535">
        <v>0</v>
      </c>
      <c r="BJ1535">
        <v>0</v>
      </c>
      <c r="BK1535">
        <v>1</v>
      </c>
      <c r="BL1535">
        <v>0</v>
      </c>
      <c r="BM1535">
        <v>0</v>
      </c>
      <c r="BN1535">
        <v>0</v>
      </c>
      <c r="BO1535">
        <v>0</v>
      </c>
      <c r="BV1535">
        <v>1</v>
      </c>
      <c r="BW1535">
        <v>100110</v>
      </c>
      <c r="BX1535">
        <v>0</v>
      </c>
      <c r="BY1535">
        <v>92290</v>
      </c>
      <c r="BZ1535">
        <v>7820</v>
      </c>
      <c r="CA1535">
        <v>100110</v>
      </c>
      <c r="CB1535">
        <v>0</v>
      </c>
      <c r="CC1535">
        <v>92290</v>
      </c>
      <c r="CD1535">
        <v>7820</v>
      </c>
      <c r="CE1535">
        <v>0</v>
      </c>
      <c r="CF1535">
        <v>1</v>
      </c>
      <c r="CG1535">
        <v>0</v>
      </c>
      <c r="CH1535">
        <v>0</v>
      </c>
      <c r="CI1535">
        <v>0</v>
      </c>
      <c r="CJ1535">
        <v>0</v>
      </c>
      <c r="CK1535">
        <v>1</v>
      </c>
      <c r="CL1535">
        <v>0</v>
      </c>
      <c r="CM1535">
        <v>0</v>
      </c>
      <c r="CN1535">
        <v>0</v>
      </c>
      <c r="CO1535">
        <v>0</v>
      </c>
      <c r="CP1535">
        <v>0</v>
      </c>
      <c r="CQ1535">
        <v>1</v>
      </c>
      <c r="CR1535">
        <v>0</v>
      </c>
      <c r="CS1535">
        <v>0</v>
      </c>
      <c r="CT1535">
        <v>0</v>
      </c>
      <c r="CU1535" t="s">
        <v>15018</v>
      </c>
    </row>
    <row r="1536" spans="1:99" x14ac:dyDescent="0.15">
      <c r="A1536">
        <v>45364304</v>
      </c>
      <c r="B1536" t="s">
        <v>8313</v>
      </c>
      <c r="C1536" t="s">
        <v>15121</v>
      </c>
      <c r="D1536" t="s">
        <v>8316</v>
      </c>
      <c r="E1536">
        <v>16</v>
      </c>
      <c r="F1536" t="s">
        <v>15079</v>
      </c>
      <c r="G1536">
        <v>20200401</v>
      </c>
      <c r="J1536" t="s">
        <v>6582</v>
      </c>
      <c r="K1536" t="s">
        <v>8315</v>
      </c>
      <c r="L1536">
        <v>0</v>
      </c>
      <c r="M1536" t="s">
        <v>15015</v>
      </c>
      <c r="N1536" t="s">
        <v>15016</v>
      </c>
      <c r="Q1536" t="s">
        <v>15017</v>
      </c>
      <c r="R1536" t="s">
        <v>15023</v>
      </c>
      <c r="T1536" t="s">
        <v>15043</v>
      </c>
      <c r="U1536">
        <v>12</v>
      </c>
      <c r="V1536">
        <v>8</v>
      </c>
      <c r="W1536">
        <v>4</v>
      </c>
      <c r="X1536">
        <v>6</v>
      </c>
      <c r="Y1536">
        <v>0</v>
      </c>
      <c r="Z1536">
        <v>0</v>
      </c>
      <c r="AA1536">
        <v>0</v>
      </c>
      <c r="AB1536">
        <v>6</v>
      </c>
      <c r="AC1536">
        <v>0</v>
      </c>
      <c r="AD1536">
        <v>0</v>
      </c>
      <c r="AE1536">
        <v>0</v>
      </c>
      <c r="AF1536">
        <v>0</v>
      </c>
      <c r="AG1536">
        <v>0</v>
      </c>
      <c r="AH1536">
        <v>0</v>
      </c>
      <c r="AI1536">
        <v>1</v>
      </c>
      <c r="AJ1536">
        <v>0</v>
      </c>
      <c r="AK1536">
        <v>0</v>
      </c>
      <c r="AL1536">
        <v>0</v>
      </c>
      <c r="AN1536">
        <v>0</v>
      </c>
      <c r="AP1536">
        <v>0</v>
      </c>
      <c r="AR1536">
        <v>0</v>
      </c>
      <c r="AT1536">
        <v>0</v>
      </c>
      <c r="BW1536">
        <v>86094.17</v>
      </c>
      <c r="BX1536">
        <v>0</v>
      </c>
      <c r="BY1536">
        <v>81737.5</v>
      </c>
      <c r="BZ1536">
        <v>4356.67</v>
      </c>
      <c r="CA1536">
        <v>110878.75</v>
      </c>
      <c r="CB1536">
        <v>0</v>
      </c>
      <c r="CC1536">
        <v>110093.75</v>
      </c>
      <c r="CD1536">
        <v>785</v>
      </c>
      <c r="CU1536" t="s">
        <v>15018</v>
      </c>
    </row>
    <row r="1537" spans="1:99" x14ac:dyDescent="0.15">
      <c r="A1537">
        <v>45364326</v>
      </c>
      <c r="B1537" t="s">
        <v>7701</v>
      </c>
      <c r="C1537" t="s">
        <v>18101</v>
      </c>
      <c r="D1537" t="s">
        <v>7705</v>
      </c>
      <c r="E1537">
        <v>27</v>
      </c>
      <c r="F1537" t="s">
        <v>15031</v>
      </c>
      <c r="G1537">
        <v>20200901</v>
      </c>
      <c r="J1537" t="s">
        <v>18102</v>
      </c>
      <c r="K1537">
        <v>5058561994</v>
      </c>
      <c r="L1537">
        <v>0</v>
      </c>
      <c r="M1537" t="s">
        <v>15015</v>
      </c>
      <c r="N1537" t="s">
        <v>15016</v>
      </c>
      <c r="Q1537" t="s">
        <v>15017</v>
      </c>
      <c r="U1537">
        <v>6</v>
      </c>
      <c r="V1537">
        <v>4</v>
      </c>
      <c r="W1537">
        <v>2</v>
      </c>
      <c r="X1537">
        <v>2</v>
      </c>
      <c r="Y1537">
        <v>0</v>
      </c>
      <c r="Z1537">
        <v>0</v>
      </c>
      <c r="AA1537">
        <v>0</v>
      </c>
      <c r="AB1537">
        <v>2</v>
      </c>
      <c r="AC1537">
        <v>0</v>
      </c>
      <c r="AD1537">
        <v>0</v>
      </c>
      <c r="AE1537">
        <v>0</v>
      </c>
      <c r="AF1537">
        <v>0</v>
      </c>
      <c r="AG1537">
        <v>0</v>
      </c>
      <c r="AH1537">
        <v>0</v>
      </c>
      <c r="AI1537">
        <v>0</v>
      </c>
      <c r="AJ1537">
        <v>0</v>
      </c>
      <c r="AL1537">
        <v>0</v>
      </c>
      <c r="AN1537">
        <v>0</v>
      </c>
      <c r="AP1537">
        <v>0</v>
      </c>
      <c r="AR1537">
        <v>0</v>
      </c>
      <c r="AT1537">
        <v>0</v>
      </c>
      <c r="BW1537">
        <v>8771.67</v>
      </c>
      <c r="BX1537">
        <v>0</v>
      </c>
      <c r="BY1537">
        <v>6845</v>
      </c>
      <c r="BZ1537">
        <v>1926.67</v>
      </c>
      <c r="CA1537">
        <v>4785</v>
      </c>
      <c r="CB1537">
        <v>0</v>
      </c>
      <c r="CC1537">
        <v>4785</v>
      </c>
      <c r="CD1537">
        <v>0</v>
      </c>
      <c r="CU1537" t="s">
        <v>15018</v>
      </c>
    </row>
    <row r="1538" spans="1:99" x14ac:dyDescent="0.15">
      <c r="A1538">
        <v>45372928</v>
      </c>
      <c r="B1538" t="s">
        <v>8849</v>
      </c>
      <c r="C1538" t="s">
        <v>18015</v>
      </c>
      <c r="D1538" t="s">
        <v>8853</v>
      </c>
      <c r="E1538">
        <v>11</v>
      </c>
      <c r="F1538" t="s">
        <v>15012</v>
      </c>
      <c r="G1538">
        <v>19901201</v>
      </c>
      <c r="J1538" t="s">
        <v>18103</v>
      </c>
      <c r="K1538" t="s">
        <v>8851</v>
      </c>
      <c r="L1538">
        <v>1564</v>
      </c>
      <c r="M1538" t="s">
        <v>15015</v>
      </c>
      <c r="N1538" t="s">
        <v>15016</v>
      </c>
      <c r="Q1538" t="s">
        <v>15017</v>
      </c>
      <c r="U1538">
        <v>247</v>
      </c>
      <c r="V1538">
        <v>129</v>
      </c>
      <c r="W1538">
        <v>118</v>
      </c>
      <c r="X1538">
        <v>98</v>
      </c>
      <c r="Y1538">
        <v>53</v>
      </c>
      <c r="Z1538">
        <v>0.54079999999999995</v>
      </c>
      <c r="AA1538">
        <v>57</v>
      </c>
      <c r="AB1538">
        <v>107</v>
      </c>
      <c r="AC1538">
        <v>57</v>
      </c>
      <c r="AD1538">
        <v>0.53269999999999995</v>
      </c>
      <c r="AE1538">
        <v>53</v>
      </c>
      <c r="AF1538">
        <v>0.54079999999999995</v>
      </c>
      <c r="AG1538">
        <v>0</v>
      </c>
      <c r="AH1538">
        <v>0</v>
      </c>
      <c r="AI1538">
        <v>34</v>
      </c>
      <c r="AJ1538">
        <v>5</v>
      </c>
      <c r="AK1538">
        <v>0.14710000000000001</v>
      </c>
      <c r="AL1538">
        <v>13</v>
      </c>
      <c r="AM1538">
        <v>0.24529999999999999</v>
      </c>
      <c r="AN1538">
        <v>5</v>
      </c>
      <c r="AO1538">
        <v>9.4299999999999995E-2</v>
      </c>
      <c r="AP1538">
        <v>8</v>
      </c>
      <c r="AQ1538">
        <v>0.15090000000000001</v>
      </c>
      <c r="AR1538">
        <v>0</v>
      </c>
      <c r="AS1538">
        <v>0</v>
      </c>
      <c r="AT1538">
        <v>0</v>
      </c>
      <c r="AU1538">
        <v>0</v>
      </c>
      <c r="AV1538">
        <v>0.43859999999999999</v>
      </c>
      <c r="AW1538">
        <v>0.50880000000000003</v>
      </c>
      <c r="AX1538">
        <v>8.9300000000000004E-2</v>
      </c>
      <c r="AY1538">
        <v>0.1404</v>
      </c>
      <c r="AZ1538">
        <v>0.1429</v>
      </c>
      <c r="BA1538">
        <v>0.1429</v>
      </c>
      <c r="BB1538">
        <v>0.31580000000000003</v>
      </c>
      <c r="BD1538">
        <v>0.40350000000000003</v>
      </c>
      <c r="BE1538">
        <v>0.15790000000000001</v>
      </c>
      <c r="BF1538">
        <v>0.42109999999999997</v>
      </c>
      <c r="BG1538">
        <v>0.36840000000000001</v>
      </c>
      <c r="BH1538">
        <v>0.80700000000000005</v>
      </c>
      <c r="BI1538">
        <v>0.193</v>
      </c>
      <c r="BJ1538">
        <v>0.33329999999999999</v>
      </c>
      <c r="BK1538">
        <v>0.61399999999999999</v>
      </c>
      <c r="BL1538">
        <v>0.29820000000000002</v>
      </c>
      <c r="BM1538">
        <v>0.21049999999999999</v>
      </c>
      <c r="BN1538">
        <v>0.59650000000000003</v>
      </c>
      <c r="BO1538">
        <v>0.21049999999999999</v>
      </c>
      <c r="BV1538">
        <v>0.66669999999999996</v>
      </c>
      <c r="BW1538">
        <v>64179.47</v>
      </c>
      <c r="BX1538">
        <v>7562.64</v>
      </c>
      <c r="BY1538">
        <v>49129.15</v>
      </c>
      <c r="BZ1538">
        <v>7487.68</v>
      </c>
      <c r="CA1538">
        <v>71444.320000000007</v>
      </c>
      <c r="CB1538">
        <v>11083.61</v>
      </c>
      <c r="CC1538">
        <v>50959.56</v>
      </c>
      <c r="CD1538">
        <v>9401.15</v>
      </c>
      <c r="CE1538">
        <v>0.36840000000000001</v>
      </c>
      <c r="CF1538">
        <v>0.21049999999999999</v>
      </c>
      <c r="CG1538">
        <v>0.36840000000000001</v>
      </c>
      <c r="CH1538">
        <v>0.2281</v>
      </c>
      <c r="CI1538">
        <v>8.77E-2</v>
      </c>
      <c r="CJ1538">
        <v>7.0199999999999999E-2</v>
      </c>
      <c r="CK1538">
        <v>7.0199999999999999E-2</v>
      </c>
      <c r="CL1538">
        <v>0.1404</v>
      </c>
      <c r="CM1538">
        <v>0.12280000000000001</v>
      </c>
      <c r="CN1538">
        <v>1.7500000000000002E-2</v>
      </c>
      <c r="CO1538">
        <v>0.26319999999999999</v>
      </c>
      <c r="CP1538">
        <v>0.57889999999999997</v>
      </c>
      <c r="CQ1538">
        <v>0.26319999999999999</v>
      </c>
      <c r="CR1538">
        <v>0.12280000000000001</v>
      </c>
      <c r="CS1538">
        <v>1.7500000000000002E-2</v>
      </c>
      <c r="CT1538">
        <v>1.7500000000000002E-2</v>
      </c>
      <c r="CU1538" t="s">
        <v>15018</v>
      </c>
    </row>
    <row r="1539" spans="1:99" x14ac:dyDescent="0.15">
      <c r="A1539">
        <v>45372947</v>
      </c>
      <c r="B1539" t="s">
        <v>9165</v>
      </c>
      <c r="C1539" t="s">
        <v>18104</v>
      </c>
      <c r="D1539" t="s">
        <v>9170</v>
      </c>
      <c r="E1539">
        <v>3</v>
      </c>
      <c r="F1539" t="s">
        <v>15523</v>
      </c>
      <c r="G1539">
        <v>20080101</v>
      </c>
      <c r="J1539" t="s">
        <v>18105</v>
      </c>
      <c r="K1539" t="s">
        <v>9167</v>
      </c>
      <c r="L1539">
        <v>0</v>
      </c>
      <c r="M1539" t="s">
        <v>15015</v>
      </c>
      <c r="N1539" t="s">
        <v>15016</v>
      </c>
      <c r="Q1539" t="s">
        <v>15017</v>
      </c>
      <c r="U1539">
        <v>61</v>
      </c>
      <c r="V1539">
        <v>39</v>
      </c>
      <c r="W1539">
        <v>22</v>
      </c>
      <c r="X1539">
        <v>12</v>
      </c>
      <c r="Y1539">
        <v>10</v>
      </c>
      <c r="Z1539">
        <v>0.83330000000000004</v>
      </c>
      <c r="AA1539">
        <v>13</v>
      </c>
      <c r="AB1539">
        <v>15</v>
      </c>
      <c r="AC1539">
        <v>13</v>
      </c>
      <c r="AD1539">
        <v>0.86670000000000003</v>
      </c>
      <c r="AE1539">
        <v>10</v>
      </c>
      <c r="AF1539">
        <v>0.83330000000000004</v>
      </c>
      <c r="AG1539">
        <v>0</v>
      </c>
      <c r="AH1539">
        <v>0</v>
      </c>
      <c r="AI1539">
        <v>5</v>
      </c>
      <c r="AJ1539">
        <v>0</v>
      </c>
      <c r="AK1539">
        <v>0</v>
      </c>
      <c r="AL1539">
        <v>3</v>
      </c>
      <c r="AM1539">
        <v>0.3</v>
      </c>
      <c r="AN1539">
        <v>3</v>
      </c>
      <c r="AO1539">
        <v>0.3</v>
      </c>
      <c r="AP1539">
        <v>0</v>
      </c>
      <c r="AQ1539">
        <v>0</v>
      </c>
      <c r="AR1539">
        <v>0</v>
      </c>
      <c r="AS1539">
        <v>0</v>
      </c>
      <c r="AT1539">
        <v>0</v>
      </c>
      <c r="AU1539">
        <v>0</v>
      </c>
      <c r="AV1539">
        <v>0.53849999999999998</v>
      </c>
      <c r="AW1539">
        <v>0.46150000000000002</v>
      </c>
      <c r="AX1539">
        <v>0.30769999999999997</v>
      </c>
      <c r="AY1539">
        <v>0.30769999999999997</v>
      </c>
      <c r="AZ1539">
        <v>7.6899999999999996E-2</v>
      </c>
      <c r="BA1539">
        <v>0.30769999999999997</v>
      </c>
      <c r="BB1539">
        <v>0.30769999999999997</v>
      </c>
      <c r="BD1539">
        <v>0.69230000000000003</v>
      </c>
      <c r="BE1539">
        <v>0.30769999999999997</v>
      </c>
      <c r="BF1539">
        <v>0.61539999999999995</v>
      </c>
      <c r="BG1539">
        <v>0.84619999999999995</v>
      </c>
      <c r="BH1539">
        <v>0.76919999999999999</v>
      </c>
      <c r="BI1539">
        <v>0.23080000000000001</v>
      </c>
      <c r="BJ1539">
        <v>0.23080000000000001</v>
      </c>
      <c r="BK1539">
        <v>0.76919999999999999</v>
      </c>
      <c r="BL1539">
        <v>0.53849999999999998</v>
      </c>
      <c r="BM1539">
        <v>7.6899999999999996E-2</v>
      </c>
      <c r="BN1539">
        <v>0.69230000000000003</v>
      </c>
      <c r="BO1539">
        <v>0.3846</v>
      </c>
      <c r="BV1539">
        <v>0.84619999999999995</v>
      </c>
      <c r="BW1539">
        <v>138633.94</v>
      </c>
      <c r="BX1539">
        <v>64013.69</v>
      </c>
      <c r="BY1539">
        <v>67946.09</v>
      </c>
      <c r="BZ1539">
        <v>6674.16</v>
      </c>
      <c r="CA1539">
        <v>163057.87</v>
      </c>
      <c r="CB1539">
        <v>65293.07</v>
      </c>
      <c r="CC1539">
        <v>89053.89</v>
      </c>
      <c r="CD1539">
        <v>8710.91</v>
      </c>
      <c r="CE1539">
        <v>0.53849999999999998</v>
      </c>
      <c r="CF1539">
        <v>0.15379999999999999</v>
      </c>
      <c r="CG1539">
        <v>0.53849999999999998</v>
      </c>
      <c r="CH1539">
        <v>0.15379999999999999</v>
      </c>
      <c r="CI1539">
        <v>0</v>
      </c>
      <c r="CJ1539">
        <v>0</v>
      </c>
      <c r="CK1539">
        <v>0.15379999999999999</v>
      </c>
      <c r="CL1539">
        <v>7.6899999999999996E-2</v>
      </c>
      <c r="CM1539">
        <v>0.15379999999999999</v>
      </c>
      <c r="CN1539">
        <v>0</v>
      </c>
      <c r="CO1539">
        <v>0.46150000000000002</v>
      </c>
      <c r="CP1539">
        <v>0.69230000000000003</v>
      </c>
      <c r="CQ1539">
        <v>0.15379999999999999</v>
      </c>
      <c r="CR1539">
        <v>0</v>
      </c>
      <c r="CS1539">
        <v>7.6899999999999996E-2</v>
      </c>
      <c r="CT1539">
        <v>7.6899999999999996E-2</v>
      </c>
      <c r="CU1539" t="s">
        <v>15018</v>
      </c>
    </row>
    <row r="1540" spans="1:99" x14ac:dyDescent="0.15">
      <c r="A1540">
        <v>45380640</v>
      </c>
      <c r="B1540" t="s">
        <v>6158</v>
      </c>
      <c r="C1540" t="s">
        <v>16510</v>
      </c>
      <c r="D1540" t="s">
        <v>6162</v>
      </c>
      <c r="E1540">
        <v>13</v>
      </c>
      <c r="F1540" t="s">
        <v>15289</v>
      </c>
      <c r="G1540">
        <v>19610201</v>
      </c>
      <c r="J1540" t="s">
        <v>18106</v>
      </c>
      <c r="K1540" t="s">
        <v>18107</v>
      </c>
      <c r="L1540">
        <v>0</v>
      </c>
      <c r="M1540" t="s">
        <v>15015</v>
      </c>
      <c r="N1540" t="s">
        <v>15016</v>
      </c>
      <c r="Q1540" t="s">
        <v>15017</v>
      </c>
      <c r="R1540" t="s">
        <v>15023</v>
      </c>
      <c r="U1540">
        <v>106</v>
      </c>
      <c r="V1540">
        <v>66</v>
      </c>
      <c r="W1540">
        <v>40</v>
      </c>
      <c r="X1540">
        <v>44</v>
      </c>
      <c r="Y1540">
        <v>2</v>
      </c>
      <c r="Z1540">
        <v>4.5499999999999999E-2</v>
      </c>
      <c r="AA1540">
        <v>2</v>
      </c>
      <c r="AB1540">
        <v>50</v>
      </c>
      <c r="AC1540">
        <v>2</v>
      </c>
      <c r="AD1540">
        <v>0.04</v>
      </c>
      <c r="AE1540">
        <v>2</v>
      </c>
      <c r="AF1540">
        <v>4.5499999999999999E-2</v>
      </c>
      <c r="AG1540">
        <v>0</v>
      </c>
      <c r="AH1540">
        <v>0</v>
      </c>
      <c r="AI1540">
        <v>13</v>
      </c>
      <c r="AJ1540">
        <v>2</v>
      </c>
      <c r="AK1540">
        <v>0.15379999999999999</v>
      </c>
      <c r="AL1540">
        <v>0</v>
      </c>
      <c r="AM1540">
        <v>0</v>
      </c>
      <c r="AN1540">
        <v>0</v>
      </c>
      <c r="AO1540">
        <v>0</v>
      </c>
      <c r="AP1540">
        <v>0</v>
      </c>
      <c r="AQ1540">
        <v>0</v>
      </c>
      <c r="AR1540">
        <v>0</v>
      </c>
      <c r="AT1540">
        <v>0</v>
      </c>
      <c r="AV1540">
        <v>0</v>
      </c>
      <c r="AW1540">
        <v>1</v>
      </c>
      <c r="AX1540">
        <v>0.5</v>
      </c>
      <c r="AY1540">
        <v>0</v>
      </c>
      <c r="AZ1540">
        <v>0</v>
      </c>
      <c r="BA1540">
        <v>0</v>
      </c>
      <c r="BB1540">
        <v>0.5</v>
      </c>
      <c r="BD1540">
        <v>0</v>
      </c>
      <c r="BE1540">
        <v>0.5</v>
      </c>
      <c r="BF1540">
        <v>0.5</v>
      </c>
      <c r="BG1540">
        <v>0</v>
      </c>
      <c r="BH1540">
        <v>1</v>
      </c>
      <c r="BI1540">
        <v>0</v>
      </c>
      <c r="BJ1540">
        <v>0.5</v>
      </c>
      <c r="BK1540">
        <v>0.5</v>
      </c>
      <c r="BL1540">
        <v>0.5</v>
      </c>
      <c r="BM1540">
        <v>0</v>
      </c>
      <c r="BN1540">
        <v>0.5</v>
      </c>
      <c r="BO1540">
        <v>0.5</v>
      </c>
      <c r="BV1540">
        <v>0</v>
      </c>
      <c r="BW1540">
        <v>77233.429999999993</v>
      </c>
      <c r="BX1540">
        <v>34962.69</v>
      </c>
      <c r="BY1540">
        <v>35912.53</v>
      </c>
      <c r="BZ1540">
        <v>6358.21</v>
      </c>
      <c r="CA1540">
        <v>91797.66</v>
      </c>
      <c r="CB1540">
        <v>48527.67</v>
      </c>
      <c r="CC1540">
        <v>36633.269999999997</v>
      </c>
      <c r="CD1540">
        <v>6636.72</v>
      </c>
      <c r="CE1540">
        <v>0.5</v>
      </c>
      <c r="CF1540">
        <v>0</v>
      </c>
      <c r="CG1540">
        <v>0.5</v>
      </c>
      <c r="CH1540">
        <v>0</v>
      </c>
      <c r="CI1540">
        <v>0</v>
      </c>
      <c r="CJ1540">
        <v>0.5</v>
      </c>
      <c r="CK1540">
        <v>0.5</v>
      </c>
      <c r="CL1540">
        <v>0</v>
      </c>
      <c r="CM1540">
        <v>0</v>
      </c>
      <c r="CN1540">
        <v>0</v>
      </c>
      <c r="CO1540">
        <v>0</v>
      </c>
      <c r="CP1540">
        <v>0.5</v>
      </c>
      <c r="CQ1540">
        <v>0</v>
      </c>
      <c r="CR1540">
        <v>0.5</v>
      </c>
      <c r="CS1540">
        <v>0</v>
      </c>
      <c r="CT1540">
        <v>0</v>
      </c>
      <c r="CU1540" t="s">
        <v>15018</v>
      </c>
    </row>
    <row r="1541" spans="1:99" x14ac:dyDescent="0.15">
      <c r="A1541">
        <v>45381106</v>
      </c>
      <c r="B1541" t="s">
        <v>18108</v>
      </c>
      <c r="C1541" t="s">
        <v>18050</v>
      </c>
      <c r="D1541" t="s">
        <v>18109</v>
      </c>
      <c r="E1541">
        <v>3</v>
      </c>
      <c r="F1541" t="s">
        <v>15523</v>
      </c>
      <c r="G1541">
        <v>19870701</v>
      </c>
      <c r="J1541" t="s">
        <v>18110</v>
      </c>
      <c r="K1541" t="s">
        <v>18111</v>
      </c>
      <c r="L1541">
        <v>0</v>
      </c>
      <c r="M1541" t="s">
        <v>15015</v>
      </c>
      <c r="N1541" t="s">
        <v>15016</v>
      </c>
      <c r="Q1541" t="s">
        <v>15017</v>
      </c>
      <c r="U1541">
        <v>105</v>
      </c>
      <c r="V1541">
        <v>60</v>
      </c>
      <c r="W1541">
        <v>45</v>
      </c>
      <c r="X1541">
        <v>39</v>
      </c>
      <c r="Y1541">
        <v>31</v>
      </c>
      <c r="Z1541">
        <v>0.79490000000000005</v>
      </c>
      <c r="AA1541">
        <v>34</v>
      </c>
      <c r="AB1541">
        <v>43</v>
      </c>
      <c r="AC1541">
        <v>34</v>
      </c>
      <c r="AD1541">
        <v>0.79069999999999996</v>
      </c>
      <c r="AE1541">
        <v>31</v>
      </c>
      <c r="AF1541">
        <v>0.79490000000000005</v>
      </c>
      <c r="AG1541">
        <v>0</v>
      </c>
      <c r="AH1541">
        <v>0</v>
      </c>
      <c r="AI1541">
        <v>10</v>
      </c>
      <c r="AJ1541">
        <v>1</v>
      </c>
      <c r="AK1541">
        <v>0.1</v>
      </c>
      <c r="AL1541">
        <v>6</v>
      </c>
      <c r="AM1541">
        <v>0.19350000000000001</v>
      </c>
      <c r="AN1541">
        <v>5</v>
      </c>
      <c r="AO1541">
        <v>0.1613</v>
      </c>
      <c r="AP1541">
        <v>1</v>
      </c>
      <c r="AQ1541">
        <v>3.2300000000000002E-2</v>
      </c>
      <c r="AR1541">
        <v>0</v>
      </c>
      <c r="AS1541">
        <v>0</v>
      </c>
      <c r="AT1541">
        <v>0</v>
      </c>
      <c r="AU1541">
        <v>0</v>
      </c>
      <c r="AV1541">
        <v>0.58819999999999995</v>
      </c>
      <c r="AW1541">
        <v>0.61760000000000004</v>
      </c>
      <c r="AX1541">
        <v>0.38240000000000002</v>
      </c>
      <c r="AY1541">
        <v>0.47060000000000002</v>
      </c>
      <c r="AZ1541">
        <v>0.14710000000000001</v>
      </c>
      <c r="BA1541">
        <v>0.38240000000000002</v>
      </c>
      <c r="BB1541">
        <v>0.4118</v>
      </c>
      <c r="BD1541">
        <v>0.76470000000000005</v>
      </c>
      <c r="BE1541">
        <v>0.29409999999999997</v>
      </c>
      <c r="BF1541">
        <v>0.26469999999999999</v>
      </c>
      <c r="BG1541">
        <v>0.47060000000000002</v>
      </c>
      <c r="BH1541">
        <v>0.91180000000000005</v>
      </c>
      <c r="BI1541">
        <v>8.8200000000000001E-2</v>
      </c>
      <c r="BJ1541">
        <v>0.26469999999999999</v>
      </c>
      <c r="BK1541">
        <v>0.64710000000000001</v>
      </c>
      <c r="BL1541">
        <v>0.52939999999999998</v>
      </c>
      <c r="BM1541">
        <v>0.1176</v>
      </c>
      <c r="BN1541">
        <v>0.58819999999999995</v>
      </c>
      <c r="BO1541">
        <v>0.35289999999999999</v>
      </c>
      <c r="BV1541">
        <v>0.70589999999999997</v>
      </c>
      <c r="BW1541">
        <v>46615.199999999997</v>
      </c>
      <c r="BX1541">
        <v>0</v>
      </c>
      <c r="BY1541">
        <v>37705.629999999997</v>
      </c>
      <c r="BZ1541">
        <v>8909.57</v>
      </c>
      <c r="CA1541">
        <v>53344.75</v>
      </c>
      <c r="CB1541">
        <v>0</v>
      </c>
      <c r="CC1541">
        <v>42836.95</v>
      </c>
      <c r="CD1541">
        <v>10507.8</v>
      </c>
      <c r="CE1541">
        <v>0.23530000000000001</v>
      </c>
      <c r="CF1541">
        <v>0.26469999999999999</v>
      </c>
      <c r="CG1541">
        <v>0.23530000000000001</v>
      </c>
      <c r="CH1541">
        <v>0.30299999999999999</v>
      </c>
      <c r="CI1541">
        <v>0.1212</v>
      </c>
      <c r="CJ1541">
        <v>0.1212</v>
      </c>
      <c r="CK1541">
        <v>0.1212</v>
      </c>
      <c r="CL1541">
        <v>0.1515</v>
      </c>
      <c r="CM1541">
        <v>6.0600000000000001E-2</v>
      </c>
      <c r="CN1541">
        <v>0</v>
      </c>
      <c r="CO1541">
        <v>0.1212</v>
      </c>
      <c r="CP1541">
        <v>0.39389999999999997</v>
      </c>
      <c r="CQ1541">
        <v>0.33329999999999999</v>
      </c>
      <c r="CR1541">
        <v>0.18179999999999999</v>
      </c>
      <c r="CS1541">
        <v>6.0600000000000001E-2</v>
      </c>
      <c r="CT1541">
        <v>3.0300000000000001E-2</v>
      </c>
      <c r="CU1541" t="s">
        <v>15018</v>
      </c>
    </row>
    <row r="1542" spans="1:99" x14ac:dyDescent="0.15">
      <c r="A1542">
        <v>45381718</v>
      </c>
      <c r="B1542" t="s">
        <v>13992</v>
      </c>
      <c r="C1542" t="s">
        <v>18112</v>
      </c>
      <c r="D1542" t="s">
        <v>13996</v>
      </c>
      <c r="E1542">
        <v>32</v>
      </c>
      <c r="F1542" t="s">
        <v>15020</v>
      </c>
      <c r="G1542">
        <v>20140401</v>
      </c>
      <c r="J1542" t="s">
        <v>18113</v>
      </c>
      <c r="K1542" t="s">
        <v>18114</v>
      </c>
      <c r="L1542">
        <v>0</v>
      </c>
      <c r="M1542" t="s">
        <v>15015</v>
      </c>
      <c r="N1542" t="s">
        <v>15016</v>
      </c>
      <c r="Q1542" t="s">
        <v>15017</v>
      </c>
      <c r="U1542">
        <v>146</v>
      </c>
      <c r="V1542">
        <v>118</v>
      </c>
      <c r="W1542">
        <v>28</v>
      </c>
      <c r="X1542">
        <v>55</v>
      </c>
      <c r="Y1542">
        <v>0</v>
      </c>
      <c r="Z1542">
        <v>0</v>
      </c>
      <c r="AA1542">
        <v>0</v>
      </c>
      <c r="AB1542">
        <v>74</v>
      </c>
      <c r="AC1542">
        <v>0</v>
      </c>
      <c r="AD1542">
        <v>0</v>
      </c>
      <c r="AE1542">
        <v>0</v>
      </c>
      <c r="AF1542">
        <v>0</v>
      </c>
      <c r="AG1542">
        <v>0</v>
      </c>
      <c r="AH1542">
        <v>0</v>
      </c>
      <c r="AI1542">
        <v>1</v>
      </c>
      <c r="AJ1542">
        <v>0</v>
      </c>
      <c r="AK1542">
        <v>0</v>
      </c>
      <c r="AL1542">
        <v>0</v>
      </c>
      <c r="AN1542">
        <v>0</v>
      </c>
      <c r="AP1542">
        <v>0</v>
      </c>
      <c r="AR1542">
        <v>0</v>
      </c>
      <c r="AT1542">
        <v>0</v>
      </c>
      <c r="BW1542">
        <v>50115.53</v>
      </c>
      <c r="BX1542">
        <v>7806.09</v>
      </c>
      <c r="BY1542">
        <v>35549.51</v>
      </c>
      <c r="BZ1542">
        <v>6759.93</v>
      </c>
      <c r="CA1542">
        <v>53262.15</v>
      </c>
      <c r="CB1542">
        <v>9870.25</v>
      </c>
      <c r="CC1542">
        <v>35969.089999999997</v>
      </c>
      <c r="CD1542">
        <v>7422.81</v>
      </c>
      <c r="CU1542" t="s">
        <v>15018</v>
      </c>
    </row>
    <row r="1543" spans="1:99" x14ac:dyDescent="0.15">
      <c r="A1543">
        <v>45381730</v>
      </c>
      <c r="B1543" t="s">
        <v>5097</v>
      </c>
      <c r="C1543" t="s">
        <v>18115</v>
      </c>
      <c r="D1543" t="s">
        <v>5102</v>
      </c>
      <c r="E1543">
        <v>37</v>
      </c>
      <c r="F1543" t="s">
        <v>15058</v>
      </c>
      <c r="G1543">
        <v>20141001</v>
      </c>
      <c r="J1543" t="s">
        <v>5098</v>
      </c>
      <c r="K1543" t="s">
        <v>5099</v>
      </c>
      <c r="L1543">
        <v>0</v>
      </c>
      <c r="M1543" t="s">
        <v>15015</v>
      </c>
      <c r="N1543" t="s">
        <v>15016</v>
      </c>
      <c r="Q1543" t="s">
        <v>15017</v>
      </c>
      <c r="R1543" t="s">
        <v>15023</v>
      </c>
      <c r="T1543" t="s">
        <v>15043</v>
      </c>
      <c r="U1543">
        <v>30</v>
      </c>
      <c r="V1543">
        <v>24</v>
      </c>
      <c r="W1543">
        <v>6</v>
      </c>
      <c r="X1543">
        <v>15</v>
      </c>
      <c r="Y1543">
        <v>15</v>
      </c>
      <c r="Z1543">
        <v>1</v>
      </c>
      <c r="AA1543">
        <v>18</v>
      </c>
      <c r="AB1543">
        <v>19</v>
      </c>
      <c r="AC1543">
        <v>18</v>
      </c>
      <c r="AD1543">
        <v>0.94740000000000002</v>
      </c>
      <c r="AE1543">
        <v>15</v>
      </c>
      <c r="AF1543">
        <v>1</v>
      </c>
      <c r="AG1543">
        <v>0</v>
      </c>
      <c r="AH1543">
        <v>0</v>
      </c>
      <c r="AI1543">
        <v>2</v>
      </c>
      <c r="AJ1543">
        <v>0</v>
      </c>
      <c r="AK1543">
        <v>0</v>
      </c>
      <c r="AL1543">
        <v>6</v>
      </c>
      <c r="AM1543">
        <v>0.4</v>
      </c>
      <c r="AN1543">
        <v>5</v>
      </c>
      <c r="AO1543">
        <v>0.33329999999999999</v>
      </c>
      <c r="AP1543">
        <v>1</v>
      </c>
      <c r="AQ1543">
        <v>6.6699999999999995E-2</v>
      </c>
      <c r="AR1543">
        <v>0</v>
      </c>
      <c r="AS1543">
        <v>0</v>
      </c>
      <c r="AT1543">
        <v>0</v>
      </c>
      <c r="AU1543">
        <v>0</v>
      </c>
      <c r="AV1543">
        <v>0.66669999999999996</v>
      </c>
      <c r="AW1543">
        <v>0.61109999999999998</v>
      </c>
      <c r="AX1543">
        <v>0.33329999999999999</v>
      </c>
      <c r="AY1543">
        <v>0.44440000000000002</v>
      </c>
      <c r="AZ1543">
        <v>5.5599999999999997E-2</v>
      </c>
      <c r="BA1543">
        <v>0.5</v>
      </c>
      <c r="BB1543">
        <v>0.61109999999999998</v>
      </c>
      <c r="BD1543">
        <v>0.6875</v>
      </c>
      <c r="BE1543">
        <v>0.1875</v>
      </c>
      <c r="BF1543">
        <v>0.4375</v>
      </c>
      <c r="BG1543">
        <v>0.625</v>
      </c>
      <c r="BH1543">
        <v>0.5</v>
      </c>
      <c r="BI1543">
        <v>0.375</v>
      </c>
      <c r="BJ1543">
        <v>0.25</v>
      </c>
      <c r="BK1543">
        <v>0.625</v>
      </c>
      <c r="BL1543">
        <v>0.4375</v>
      </c>
      <c r="BM1543">
        <v>0.125</v>
      </c>
      <c r="BN1543">
        <v>0.625</v>
      </c>
      <c r="BO1543">
        <v>0.5625</v>
      </c>
      <c r="BV1543">
        <v>0.5</v>
      </c>
      <c r="BW1543">
        <v>45792.959999999999</v>
      </c>
      <c r="BX1543">
        <v>0</v>
      </c>
      <c r="BY1543">
        <v>38829.15</v>
      </c>
      <c r="BZ1543">
        <v>6963.81</v>
      </c>
      <c r="CA1543">
        <v>48845.16</v>
      </c>
      <c r="CB1543">
        <v>0</v>
      </c>
      <c r="CC1543">
        <v>40187.68</v>
      </c>
      <c r="CD1543">
        <v>8657.48</v>
      </c>
      <c r="CE1543">
        <v>0.38890000000000002</v>
      </c>
      <c r="CF1543">
        <v>0.1111</v>
      </c>
      <c r="CG1543">
        <v>0.38890000000000002</v>
      </c>
      <c r="CH1543">
        <v>0.125</v>
      </c>
      <c r="CI1543">
        <v>0.1875</v>
      </c>
      <c r="CJ1543">
        <v>0.125</v>
      </c>
      <c r="CK1543">
        <v>0</v>
      </c>
      <c r="CL1543">
        <v>6.25E-2</v>
      </c>
      <c r="CM1543">
        <v>6.25E-2</v>
      </c>
      <c r="CN1543">
        <v>0.125</v>
      </c>
      <c r="CO1543">
        <v>0.3125</v>
      </c>
      <c r="CP1543">
        <v>0.6875</v>
      </c>
      <c r="CQ1543">
        <v>0.125</v>
      </c>
      <c r="CR1543">
        <v>6.25E-2</v>
      </c>
      <c r="CS1543">
        <v>0.125</v>
      </c>
      <c r="CT1543">
        <v>0</v>
      </c>
      <c r="CU1543" t="s">
        <v>15018</v>
      </c>
    </row>
    <row r="1544" spans="1:99" x14ac:dyDescent="0.15">
      <c r="A1544">
        <v>45390410</v>
      </c>
      <c r="B1544" t="s">
        <v>2818</v>
      </c>
      <c r="C1544" t="s">
        <v>18116</v>
      </c>
      <c r="D1544" t="s">
        <v>2822</v>
      </c>
      <c r="E1544">
        <v>33</v>
      </c>
      <c r="F1544" t="s">
        <v>15233</v>
      </c>
      <c r="G1544">
        <v>20100401</v>
      </c>
      <c r="J1544" t="s">
        <v>18117</v>
      </c>
      <c r="K1544" t="s">
        <v>18118</v>
      </c>
      <c r="L1544">
        <v>235</v>
      </c>
      <c r="M1544" t="s">
        <v>15015</v>
      </c>
      <c r="N1544" t="s">
        <v>15016</v>
      </c>
      <c r="Q1544" t="s">
        <v>15017</v>
      </c>
      <c r="R1544" t="s">
        <v>15023</v>
      </c>
      <c r="T1544" t="s">
        <v>15043</v>
      </c>
      <c r="U1544">
        <v>14</v>
      </c>
      <c r="V1544">
        <v>9</v>
      </c>
      <c r="W1544">
        <v>5</v>
      </c>
      <c r="X1544">
        <v>3</v>
      </c>
      <c r="Y1544">
        <v>0</v>
      </c>
      <c r="Z1544">
        <v>0</v>
      </c>
      <c r="AA1544">
        <v>0</v>
      </c>
      <c r="AB1544">
        <v>5</v>
      </c>
      <c r="AC1544">
        <v>0</v>
      </c>
      <c r="AD1544">
        <v>0</v>
      </c>
      <c r="AE1544">
        <v>0</v>
      </c>
      <c r="AF1544">
        <v>0</v>
      </c>
      <c r="AG1544">
        <v>0</v>
      </c>
      <c r="AH1544">
        <v>0</v>
      </c>
      <c r="AI1544">
        <v>1</v>
      </c>
      <c r="AJ1544">
        <v>0</v>
      </c>
      <c r="AK1544">
        <v>0</v>
      </c>
      <c r="AL1544">
        <v>0</v>
      </c>
      <c r="AN1544">
        <v>0</v>
      </c>
      <c r="AP1544">
        <v>0</v>
      </c>
      <c r="AR1544">
        <v>0</v>
      </c>
      <c r="AT1544">
        <v>0</v>
      </c>
      <c r="BW1544">
        <v>121731.42</v>
      </c>
      <c r="BX1544">
        <v>12877.98</v>
      </c>
      <c r="BY1544">
        <v>101837.75999999999</v>
      </c>
      <c r="BZ1544">
        <v>7015.68</v>
      </c>
      <c r="CA1544">
        <v>43378.49</v>
      </c>
      <c r="CB1544">
        <v>0</v>
      </c>
      <c r="CC1544">
        <v>33386.76</v>
      </c>
      <c r="CD1544">
        <v>9991.73</v>
      </c>
      <c r="CU1544" t="s">
        <v>15018</v>
      </c>
    </row>
    <row r="1545" spans="1:99" x14ac:dyDescent="0.15">
      <c r="A1545">
        <v>45400343</v>
      </c>
      <c r="B1545" t="s">
        <v>2590</v>
      </c>
      <c r="C1545" t="s">
        <v>18119</v>
      </c>
      <c r="D1545" t="s">
        <v>2594</v>
      </c>
      <c r="E1545">
        <v>34</v>
      </c>
      <c r="F1545" t="s">
        <v>15212</v>
      </c>
      <c r="G1545">
        <v>20141001</v>
      </c>
      <c r="J1545" t="s">
        <v>18120</v>
      </c>
      <c r="K1545" t="s">
        <v>18121</v>
      </c>
      <c r="L1545">
        <v>0</v>
      </c>
      <c r="M1545" t="s">
        <v>15015</v>
      </c>
      <c r="N1545" t="s">
        <v>15016</v>
      </c>
      <c r="Q1545" t="s">
        <v>15017</v>
      </c>
      <c r="U1545">
        <v>257</v>
      </c>
      <c r="V1545">
        <v>209</v>
      </c>
      <c r="W1545">
        <v>48</v>
      </c>
      <c r="X1545">
        <v>160</v>
      </c>
      <c r="Y1545">
        <v>1</v>
      </c>
      <c r="Z1545">
        <v>6.3E-3</v>
      </c>
      <c r="AA1545">
        <v>1</v>
      </c>
      <c r="AB1545">
        <v>176</v>
      </c>
      <c r="AC1545">
        <v>1</v>
      </c>
      <c r="AD1545">
        <v>5.7000000000000002E-3</v>
      </c>
      <c r="AE1545">
        <v>1</v>
      </c>
      <c r="AF1545">
        <v>6.3E-3</v>
      </c>
      <c r="AG1545">
        <v>0</v>
      </c>
      <c r="AH1545">
        <v>0</v>
      </c>
      <c r="AI1545">
        <v>13</v>
      </c>
      <c r="AJ1545">
        <v>0</v>
      </c>
      <c r="AK1545">
        <v>0</v>
      </c>
      <c r="AL1545">
        <v>0</v>
      </c>
      <c r="AM1545">
        <v>0</v>
      </c>
      <c r="AN1545">
        <v>0</v>
      </c>
      <c r="AO1545">
        <v>0</v>
      </c>
      <c r="AP1545">
        <v>0</v>
      </c>
      <c r="AQ1545">
        <v>0</v>
      </c>
      <c r="AR1545">
        <v>0</v>
      </c>
      <c r="AT1545">
        <v>0</v>
      </c>
      <c r="AV1545">
        <v>0</v>
      </c>
      <c r="AW1545">
        <v>0</v>
      </c>
      <c r="AX1545">
        <v>0</v>
      </c>
      <c r="AY1545">
        <v>1</v>
      </c>
      <c r="AZ1545">
        <v>0</v>
      </c>
      <c r="BA1545">
        <v>0</v>
      </c>
      <c r="BB1545">
        <v>0</v>
      </c>
      <c r="BD1545">
        <v>1</v>
      </c>
      <c r="BE1545">
        <v>1</v>
      </c>
      <c r="BF1545">
        <v>1</v>
      </c>
      <c r="BG1545">
        <v>0</v>
      </c>
      <c r="BH1545">
        <v>1</v>
      </c>
      <c r="BI1545">
        <v>0</v>
      </c>
      <c r="BJ1545">
        <v>0</v>
      </c>
      <c r="BK1545">
        <v>1</v>
      </c>
      <c r="BL1545">
        <v>0</v>
      </c>
      <c r="BM1545">
        <v>1</v>
      </c>
      <c r="BN1545">
        <v>0</v>
      </c>
      <c r="BO1545">
        <v>0</v>
      </c>
      <c r="BV1545">
        <v>1</v>
      </c>
      <c r="BW1545">
        <v>99526.28</v>
      </c>
      <c r="BX1545">
        <v>35534.19</v>
      </c>
      <c r="BY1545">
        <v>56289.73</v>
      </c>
      <c r="BZ1545">
        <v>7702.36</v>
      </c>
      <c r="CA1545">
        <v>81222.44</v>
      </c>
      <c r="CB1545">
        <v>13172.02</v>
      </c>
      <c r="CC1545">
        <v>60065.58</v>
      </c>
      <c r="CD1545">
        <v>7984.84</v>
      </c>
      <c r="CE1545">
        <v>0</v>
      </c>
      <c r="CF1545">
        <v>1</v>
      </c>
      <c r="CG1545">
        <v>0</v>
      </c>
      <c r="CH1545">
        <v>0</v>
      </c>
      <c r="CI1545">
        <v>1</v>
      </c>
      <c r="CJ1545">
        <v>0</v>
      </c>
      <c r="CK1545">
        <v>0</v>
      </c>
      <c r="CL1545">
        <v>0</v>
      </c>
      <c r="CM1545">
        <v>0</v>
      </c>
      <c r="CN1545">
        <v>0</v>
      </c>
      <c r="CO1545">
        <v>0</v>
      </c>
      <c r="CP1545">
        <v>1</v>
      </c>
      <c r="CQ1545">
        <v>0</v>
      </c>
      <c r="CR1545">
        <v>0</v>
      </c>
      <c r="CS1545">
        <v>0</v>
      </c>
      <c r="CT1545">
        <v>0</v>
      </c>
      <c r="CU1545" t="s">
        <v>15018</v>
      </c>
    </row>
    <row r="1546" spans="1:99" x14ac:dyDescent="0.15">
      <c r="A1546">
        <v>45422019</v>
      </c>
      <c r="B1546" t="s">
        <v>10653</v>
      </c>
      <c r="C1546" t="s">
        <v>18122</v>
      </c>
      <c r="D1546" t="s">
        <v>10657</v>
      </c>
      <c r="E1546">
        <v>35</v>
      </c>
      <c r="F1546" t="s">
        <v>15093</v>
      </c>
      <c r="G1546">
        <v>19850401</v>
      </c>
      <c r="J1546" t="s">
        <v>18123</v>
      </c>
      <c r="K1546" t="s">
        <v>10655</v>
      </c>
      <c r="L1546">
        <v>0</v>
      </c>
      <c r="M1546" t="s">
        <v>15015</v>
      </c>
      <c r="N1546" t="s">
        <v>15016</v>
      </c>
      <c r="Q1546" t="s">
        <v>15017</v>
      </c>
      <c r="T1546" t="s">
        <v>15043</v>
      </c>
      <c r="U1546">
        <v>93</v>
      </c>
      <c r="V1546">
        <v>67</v>
      </c>
      <c r="W1546">
        <v>26</v>
      </c>
      <c r="X1546">
        <v>52</v>
      </c>
      <c r="Y1546">
        <v>0</v>
      </c>
      <c r="Z1546">
        <v>0</v>
      </c>
      <c r="AA1546">
        <v>1</v>
      </c>
      <c r="AB1546">
        <v>58</v>
      </c>
      <c r="AC1546">
        <v>1</v>
      </c>
      <c r="AD1546">
        <v>1.72E-2</v>
      </c>
      <c r="AE1546">
        <v>0</v>
      </c>
      <c r="AF1546">
        <v>0</v>
      </c>
      <c r="AG1546">
        <v>0</v>
      </c>
      <c r="AH1546">
        <v>0</v>
      </c>
      <c r="AI1546">
        <v>6</v>
      </c>
      <c r="AJ1546">
        <v>0</v>
      </c>
      <c r="AK1546">
        <v>0</v>
      </c>
      <c r="AL1546">
        <v>0</v>
      </c>
      <c r="AN1546">
        <v>0</v>
      </c>
      <c r="AP1546">
        <v>0</v>
      </c>
      <c r="AR1546">
        <v>0</v>
      </c>
      <c r="AT1546">
        <v>0</v>
      </c>
      <c r="AV1546">
        <v>0</v>
      </c>
      <c r="AW1546">
        <v>1</v>
      </c>
      <c r="AX1546">
        <v>0</v>
      </c>
      <c r="AY1546">
        <v>0</v>
      </c>
      <c r="AZ1546">
        <v>0</v>
      </c>
      <c r="BA1546">
        <v>0</v>
      </c>
      <c r="BB1546">
        <v>1</v>
      </c>
      <c r="BD1546">
        <v>0</v>
      </c>
      <c r="BE1546">
        <v>0</v>
      </c>
      <c r="BF1546">
        <v>0</v>
      </c>
      <c r="BG1546">
        <v>0</v>
      </c>
      <c r="BH1546">
        <v>1</v>
      </c>
      <c r="BI1546">
        <v>0</v>
      </c>
      <c r="BJ1546">
        <v>0</v>
      </c>
      <c r="BK1546">
        <v>0</v>
      </c>
      <c r="BL1546">
        <v>0</v>
      </c>
      <c r="BM1546">
        <v>1</v>
      </c>
      <c r="BN1546">
        <v>0</v>
      </c>
      <c r="BO1546">
        <v>0</v>
      </c>
      <c r="BV1546">
        <v>1</v>
      </c>
      <c r="BW1546">
        <v>89332.79</v>
      </c>
      <c r="BX1546">
        <v>32760.400000000001</v>
      </c>
      <c r="BY1546">
        <v>47873.32</v>
      </c>
      <c r="BZ1546">
        <v>8699.07</v>
      </c>
      <c r="CA1546">
        <v>110877.8</v>
      </c>
      <c r="CB1546">
        <v>46664.28</v>
      </c>
      <c r="CC1546">
        <v>54582.32</v>
      </c>
      <c r="CD1546">
        <v>9631.2000000000007</v>
      </c>
      <c r="CE1546">
        <v>0</v>
      </c>
      <c r="CF1546">
        <v>0</v>
      </c>
      <c r="CG1546">
        <v>0</v>
      </c>
      <c r="CH1546">
        <v>0</v>
      </c>
      <c r="CI1546">
        <v>0</v>
      </c>
      <c r="CJ1546">
        <v>0</v>
      </c>
      <c r="CK1546">
        <v>0</v>
      </c>
      <c r="CL1546">
        <v>0</v>
      </c>
      <c r="CM1546">
        <v>0</v>
      </c>
      <c r="CN1546">
        <v>0</v>
      </c>
      <c r="CO1546">
        <v>1</v>
      </c>
      <c r="CP1546">
        <v>1</v>
      </c>
      <c r="CQ1546">
        <v>0</v>
      </c>
      <c r="CR1546">
        <v>0</v>
      </c>
      <c r="CS1546">
        <v>0</v>
      </c>
      <c r="CT1546">
        <v>0</v>
      </c>
      <c r="CU1546" t="s">
        <v>15018</v>
      </c>
    </row>
    <row r="1547" spans="1:99" x14ac:dyDescent="0.15">
      <c r="A1547">
        <v>45423222</v>
      </c>
      <c r="B1547" t="s">
        <v>5037</v>
      </c>
      <c r="C1547" t="s">
        <v>18086</v>
      </c>
      <c r="D1547" t="s">
        <v>5041</v>
      </c>
      <c r="E1547">
        <v>28</v>
      </c>
      <c r="F1547" t="s">
        <v>15073</v>
      </c>
      <c r="G1547">
        <v>20010601</v>
      </c>
      <c r="J1547" t="s">
        <v>18124</v>
      </c>
      <c r="K1547" t="s">
        <v>5039</v>
      </c>
      <c r="L1547">
        <v>0</v>
      </c>
      <c r="M1547" t="s">
        <v>15015</v>
      </c>
      <c r="N1547" t="s">
        <v>15016</v>
      </c>
      <c r="Q1547" t="s">
        <v>15017</v>
      </c>
      <c r="T1547" t="s">
        <v>15043</v>
      </c>
      <c r="U1547">
        <v>32</v>
      </c>
      <c r="V1547">
        <v>18</v>
      </c>
      <c r="W1547">
        <v>14</v>
      </c>
      <c r="X1547">
        <v>12</v>
      </c>
      <c r="Y1547">
        <v>10</v>
      </c>
      <c r="Z1547">
        <v>0.83330000000000004</v>
      </c>
      <c r="AA1547">
        <v>12</v>
      </c>
      <c r="AB1547">
        <v>14</v>
      </c>
      <c r="AC1547">
        <v>12</v>
      </c>
      <c r="AD1547">
        <v>0.85709999999999997</v>
      </c>
      <c r="AE1547">
        <v>10</v>
      </c>
      <c r="AF1547">
        <v>0.83330000000000004</v>
      </c>
      <c r="AG1547">
        <v>0</v>
      </c>
      <c r="AH1547">
        <v>0</v>
      </c>
      <c r="AI1547">
        <v>1</v>
      </c>
      <c r="AJ1547">
        <v>0</v>
      </c>
      <c r="AK1547">
        <v>0</v>
      </c>
      <c r="AL1547">
        <v>1</v>
      </c>
      <c r="AM1547">
        <v>0.1</v>
      </c>
      <c r="AN1547">
        <v>0</v>
      </c>
      <c r="AO1547">
        <v>0</v>
      </c>
      <c r="AP1547">
        <v>1</v>
      </c>
      <c r="AQ1547">
        <v>0.1</v>
      </c>
      <c r="AR1547">
        <v>0</v>
      </c>
      <c r="AS1547">
        <v>0</v>
      </c>
      <c r="AT1547">
        <v>0</v>
      </c>
      <c r="AU1547">
        <v>0</v>
      </c>
      <c r="AV1547">
        <v>0.33329999999999999</v>
      </c>
      <c r="AW1547">
        <v>0.33329999999999999</v>
      </c>
      <c r="AX1547">
        <v>0.16669999999999999</v>
      </c>
      <c r="AY1547">
        <v>8.3299999999999999E-2</v>
      </c>
      <c r="AZ1547">
        <v>0</v>
      </c>
      <c r="BA1547">
        <v>0.16669999999999999</v>
      </c>
      <c r="BB1547">
        <v>0.25</v>
      </c>
      <c r="BD1547">
        <v>0.25</v>
      </c>
      <c r="BE1547">
        <v>0.41670000000000001</v>
      </c>
      <c r="BF1547">
        <v>0.5</v>
      </c>
      <c r="BG1547">
        <v>0.16669999999999999</v>
      </c>
      <c r="BH1547">
        <v>1</v>
      </c>
      <c r="BI1547">
        <v>0</v>
      </c>
      <c r="BJ1547">
        <v>0.16669999999999999</v>
      </c>
      <c r="BK1547">
        <v>0.75</v>
      </c>
      <c r="BL1547">
        <v>0.75</v>
      </c>
      <c r="BM1547">
        <v>8.3299999999999999E-2</v>
      </c>
      <c r="BN1547">
        <v>0.75</v>
      </c>
      <c r="BO1547">
        <v>0.33329999999999999</v>
      </c>
      <c r="BV1547">
        <v>0.33329999999999999</v>
      </c>
      <c r="BW1547">
        <v>27144.15</v>
      </c>
      <c r="BX1547">
        <v>0</v>
      </c>
      <c r="BY1547">
        <v>21111.97</v>
      </c>
      <c r="BZ1547">
        <v>6032.18</v>
      </c>
      <c r="CA1547">
        <v>34868.379999999997</v>
      </c>
      <c r="CB1547">
        <v>0</v>
      </c>
      <c r="CC1547">
        <v>27394.87</v>
      </c>
      <c r="CD1547">
        <v>7473.5</v>
      </c>
      <c r="CE1547">
        <v>0.16669999999999999</v>
      </c>
      <c r="CF1547">
        <v>0.25</v>
      </c>
      <c r="CG1547">
        <v>0.16669999999999999</v>
      </c>
      <c r="CH1547">
        <v>0.16669999999999999</v>
      </c>
      <c r="CI1547">
        <v>8.3299999999999999E-2</v>
      </c>
      <c r="CJ1547">
        <v>0.33329999999999999</v>
      </c>
      <c r="CK1547">
        <v>0.16669999999999999</v>
      </c>
      <c r="CL1547">
        <v>0</v>
      </c>
      <c r="CM1547">
        <v>8.3299999999999999E-2</v>
      </c>
      <c r="CN1547">
        <v>8.3299999999999999E-2</v>
      </c>
      <c r="CO1547">
        <v>8.3299999999999999E-2</v>
      </c>
      <c r="CP1547">
        <v>0.75</v>
      </c>
      <c r="CQ1547">
        <v>8.3299999999999999E-2</v>
      </c>
      <c r="CR1547">
        <v>0</v>
      </c>
      <c r="CS1547">
        <v>0.16669999999999999</v>
      </c>
      <c r="CT1547">
        <v>0</v>
      </c>
      <c r="CU1547" t="s">
        <v>15018</v>
      </c>
    </row>
    <row r="1548" spans="1:99" x14ac:dyDescent="0.15">
      <c r="A1548">
        <v>45423344</v>
      </c>
      <c r="B1548" t="s">
        <v>1251</v>
      </c>
      <c r="C1548" t="s">
        <v>18125</v>
      </c>
      <c r="D1548" t="s">
        <v>1255</v>
      </c>
      <c r="E1548">
        <v>6</v>
      </c>
      <c r="F1548" t="s">
        <v>15407</v>
      </c>
      <c r="G1548">
        <v>19520709</v>
      </c>
      <c r="J1548" t="s">
        <v>18126</v>
      </c>
      <c r="K1548" t="s">
        <v>18127</v>
      </c>
      <c r="L1548">
        <v>1572</v>
      </c>
      <c r="M1548" t="s">
        <v>15015</v>
      </c>
      <c r="N1548" t="s">
        <v>15016</v>
      </c>
      <c r="Q1548" t="s">
        <v>15017</v>
      </c>
      <c r="U1548">
        <v>246</v>
      </c>
      <c r="V1548">
        <v>176</v>
      </c>
      <c r="W1548">
        <v>70</v>
      </c>
      <c r="X1548">
        <v>102</v>
      </c>
      <c r="Y1548">
        <v>3</v>
      </c>
      <c r="Z1548">
        <v>2.9399999999999999E-2</v>
      </c>
      <c r="AA1548">
        <v>3</v>
      </c>
      <c r="AB1548">
        <v>123</v>
      </c>
      <c r="AC1548">
        <v>3</v>
      </c>
      <c r="AD1548">
        <v>2.4400000000000002E-2</v>
      </c>
      <c r="AE1548">
        <v>3</v>
      </c>
      <c r="AF1548">
        <v>2.9399999999999999E-2</v>
      </c>
      <c r="AG1548">
        <v>0</v>
      </c>
      <c r="AH1548">
        <v>0</v>
      </c>
      <c r="AI1548">
        <v>12</v>
      </c>
      <c r="AJ1548">
        <v>1</v>
      </c>
      <c r="AK1548">
        <v>8.3299999999999999E-2</v>
      </c>
      <c r="AL1548">
        <v>0</v>
      </c>
      <c r="AM1548">
        <v>0</v>
      </c>
      <c r="AN1548">
        <v>0</v>
      </c>
      <c r="AO1548">
        <v>0</v>
      </c>
      <c r="AP1548">
        <v>0</v>
      </c>
      <c r="AQ1548">
        <v>0</v>
      </c>
      <c r="AR1548">
        <v>0</v>
      </c>
      <c r="AT1548">
        <v>0</v>
      </c>
      <c r="AV1548">
        <v>0.33329999999999999</v>
      </c>
      <c r="AW1548">
        <v>0.66669999999999996</v>
      </c>
      <c r="AX1548">
        <v>0.33329999999999999</v>
      </c>
      <c r="AY1548">
        <v>0.66669999999999996</v>
      </c>
      <c r="AZ1548">
        <v>0</v>
      </c>
      <c r="BA1548">
        <v>0.33329999999999999</v>
      </c>
      <c r="BB1548">
        <v>0.66669999999999996</v>
      </c>
      <c r="BD1548">
        <v>0.66669999999999996</v>
      </c>
      <c r="BE1548">
        <v>0.33329999999999999</v>
      </c>
      <c r="BF1548">
        <v>0.33329999999999999</v>
      </c>
      <c r="BG1548">
        <v>0.66669999999999996</v>
      </c>
      <c r="BH1548">
        <v>1</v>
      </c>
      <c r="BI1548">
        <v>0</v>
      </c>
      <c r="BJ1548">
        <v>0</v>
      </c>
      <c r="BK1548">
        <v>0.66669999999999996</v>
      </c>
      <c r="BL1548">
        <v>0</v>
      </c>
      <c r="BM1548">
        <v>0.33329999999999999</v>
      </c>
      <c r="BN1548">
        <v>0.66669999999999996</v>
      </c>
      <c r="BO1548">
        <v>0.33329999999999999</v>
      </c>
      <c r="BV1548">
        <v>0.33329999999999999</v>
      </c>
      <c r="BW1548">
        <v>44422.65</v>
      </c>
      <c r="BX1548">
        <v>2876.46</v>
      </c>
      <c r="BY1548">
        <v>34493.21</v>
      </c>
      <c r="BZ1548">
        <v>7052.99</v>
      </c>
      <c r="CA1548">
        <v>37200.25</v>
      </c>
      <c r="CB1548">
        <v>4014.23</v>
      </c>
      <c r="CC1548">
        <v>25910.93</v>
      </c>
      <c r="CD1548">
        <v>7275.09</v>
      </c>
      <c r="CE1548">
        <v>0</v>
      </c>
      <c r="CF1548">
        <v>0</v>
      </c>
      <c r="CG1548">
        <v>0</v>
      </c>
      <c r="CH1548">
        <v>0</v>
      </c>
      <c r="CI1548">
        <v>0</v>
      </c>
      <c r="CJ1548">
        <v>0.33329999999999999</v>
      </c>
      <c r="CK1548">
        <v>0</v>
      </c>
      <c r="CL1548">
        <v>0</v>
      </c>
      <c r="CM1548">
        <v>0.66669999999999996</v>
      </c>
      <c r="CN1548">
        <v>0</v>
      </c>
      <c r="CO1548">
        <v>0</v>
      </c>
      <c r="CP1548">
        <v>0.66669999999999996</v>
      </c>
      <c r="CQ1548">
        <v>0.33329999999999999</v>
      </c>
      <c r="CR1548">
        <v>0</v>
      </c>
      <c r="CS1548">
        <v>0</v>
      </c>
      <c r="CT1548">
        <v>0</v>
      </c>
      <c r="CU1548" t="s">
        <v>15018</v>
      </c>
    </row>
    <row r="1549" spans="1:99" x14ac:dyDescent="0.15">
      <c r="A1549">
        <v>45423511</v>
      </c>
      <c r="B1549" t="s">
        <v>10613</v>
      </c>
      <c r="C1549" t="s">
        <v>18011</v>
      </c>
      <c r="D1549" t="s">
        <v>10617</v>
      </c>
      <c r="E1549">
        <v>18</v>
      </c>
      <c r="F1549" t="s">
        <v>15429</v>
      </c>
      <c r="G1549">
        <v>20060401</v>
      </c>
      <c r="J1549" t="s">
        <v>18128</v>
      </c>
      <c r="K1549" t="s">
        <v>18129</v>
      </c>
      <c r="L1549">
        <v>0</v>
      </c>
      <c r="M1549" t="s">
        <v>15015</v>
      </c>
      <c r="N1549" t="s">
        <v>15016</v>
      </c>
      <c r="Q1549" t="s">
        <v>15017</v>
      </c>
      <c r="U1549">
        <v>230</v>
      </c>
      <c r="V1549">
        <v>152</v>
      </c>
      <c r="W1549">
        <v>78</v>
      </c>
      <c r="X1549">
        <v>136</v>
      </c>
      <c r="Y1549">
        <v>0</v>
      </c>
      <c r="Z1549">
        <v>0</v>
      </c>
      <c r="AA1549">
        <v>0</v>
      </c>
      <c r="AB1549">
        <v>141</v>
      </c>
      <c r="AC1549">
        <v>0</v>
      </c>
      <c r="AD1549">
        <v>0</v>
      </c>
      <c r="AE1549">
        <v>0</v>
      </c>
      <c r="AF1549">
        <v>0</v>
      </c>
      <c r="AG1549">
        <v>0</v>
      </c>
      <c r="AH1549">
        <v>0</v>
      </c>
      <c r="AI1549">
        <v>31</v>
      </c>
      <c r="AJ1549">
        <v>1</v>
      </c>
      <c r="AK1549">
        <v>3.2300000000000002E-2</v>
      </c>
      <c r="AL1549">
        <v>0</v>
      </c>
      <c r="AN1549">
        <v>0</v>
      </c>
      <c r="AP1549">
        <v>0</v>
      </c>
      <c r="AR1549">
        <v>0</v>
      </c>
      <c r="AT1549">
        <v>0</v>
      </c>
      <c r="BW1549">
        <v>83415.12</v>
      </c>
      <c r="BX1549">
        <v>24942.14</v>
      </c>
      <c r="BY1549">
        <v>51537.39</v>
      </c>
      <c r="BZ1549">
        <v>6935.6</v>
      </c>
      <c r="CA1549">
        <v>79341.009999999995</v>
      </c>
      <c r="CB1549">
        <v>23164.720000000001</v>
      </c>
      <c r="CC1549">
        <v>49280.41</v>
      </c>
      <c r="CD1549">
        <v>6895.88</v>
      </c>
      <c r="CU1549" t="s">
        <v>15018</v>
      </c>
    </row>
    <row r="1550" spans="1:99" x14ac:dyDescent="0.15">
      <c r="A1550">
        <v>45423614</v>
      </c>
      <c r="B1550" t="s">
        <v>8158</v>
      </c>
      <c r="C1550" t="s">
        <v>16696</v>
      </c>
      <c r="D1550" t="s">
        <v>8161</v>
      </c>
      <c r="E1550">
        <v>16</v>
      </c>
      <c r="F1550" t="s">
        <v>15079</v>
      </c>
      <c r="G1550">
        <v>20071001</v>
      </c>
      <c r="J1550" t="s">
        <v>8159</v>
      </c>
      <c r="K1550" t="s">
        <v>8160</v>
      </c>
      <c r="L1550">
        <v>0</v>
      </c>
      <c r="M1550" t="s">
        <v>15015</v>
      </c>
      <c r="N1550" t="s">
        <v>15016</v>
      </c>
      <c r="Q1550" t="s">
        <v>15017</v>
      </c>
      <c r="U1550">
        <v>12</v>
      </c>
      <c r="V1550">
        <v>6</v>
      </c>
      <c r="W1550">
        <v>6</v>
      </c>
      <c r="X1550">
        <v>3</v>
      </c>
      <c r="Y1550">
        <v>0</v>
      </c>
      <c r="Z1550">
        <v>0</v>
      </c>
      <c r="AA1550">
        <v>0</v>
      </c>
      <c r="AB1550">
        <v>3</v>
      </c>
      <c r="AC1550">
        <v>0</v>
      </c>
      <c r="AD1550">
        <v>0</v>
      </c>
      <c r="AE1550">
        <v>0</v>
      </c>
      <c r="AF1550">
        <v>0</v>
      </c>
      <c r="AG1550">
        <v>0</v>
      </c>
      <c r="AH1550">
        <v>0</v>
      </c>
      <c r="AI1550">
        <v>1</v>
      </c>
      <c r="AJ1550">
        <v>1</v>
      </c>
      <c r="AK1550">
        <v>1</v>
      </c>
      <c r="AL1550">
        <v>0</v>
      </c>
      <c r="AN1550">
        <v>0</v>
      </c>
      <c r="AP1550">
        <v>0</v>
      </c>
      <c r="AR1550">
        <v>0</v>
      </c>
      <c r="AT1550">
        <v>0</v>
      </c>
      <c r="BW1550">
        <v>49316.5</v>
      </c>
      <c r="BX1550">
        <v>15383.58</v>
      </c>
      <c r="BY1550">
        <v>30920.28</v>
      </c>
      <c r="BZ1550">
        <v>3012.63</v>
      </c>
      <c r="CA1550">
        <v>37115.440000000002</v>
      </c>
      <c r="CB1550">
        <v>0</v>
      </c>
      <c r="CC1550">
        <v>34976.01</v>
      </c>
      <c r="CD1550">
        <v>2139.4299999999998</v>
      </c>
      <c r="CU1550" t="s">
        <v>15018</v>
      </c>
    </row>
    <row r="1551" spans="1:99" x14ac:dyDescent="0.15">
      <c r="A1551">
        <v>45430910</v>
      </c>
      <c r="B1551" t="s">
        <v>6071</v>
      </c>
      <c r="C1551" t="s">
        <v>18066</v>
      </c>
      <c r="D1551" t="s">
        <v>6076</v>
      </c>
      <c r="E1551">
        <v>13</v>
      </c>
      <c r="F1551" t="s">
        <v>15289</v>
      </c>
      <c r="G1551">
        <v>20000301</v>
      </c>
      <c r="J1551" t="s">
        <v>18130</v>
      </c>
      <c r="K1551" t="s">
        <v>6073</v>
      </c>
      <c r="L1551">
        <v>0</v>
      </c>
      <c r="M1551" t="s">
        <v>15015</v>
      </c>
      <c r="N1551" t="s">
        <v>15016</v>
      </c>
      <c r="Q1551" t="s">
        <v>15017</v>
      </c>
      <c r="U1551">
        <v>20</v>
      </c>
      <c r="V1551">
        <v>14</v>
      </c>
      <c r="W1551">
        <v>6</v>
      </c>
      <c r="X1551">
        <v>12</v>
      </c>
      <c r="Y1551">
        <v>10</v>
      </c>
      <c r="Z1551">
        <v>0.83330000000000004</v>
      </c>
      <c r="AA1551">
        <v>11</v>
      </c>
      <c r="AB1551">
        <v>13</v>
      </c>
      <c r="AC1551">
        <v>11</v>
      </c>
      <c r="AD1551">
        <v>0.84619999999999995</v>
      </c>
      <c r="AE1551">
        <v>10</v>
      </c>
      <c r="AF1551">
        <v>0.83330000000000004</v>
      </c>
      <c r="AG1551">
        <v>0</v>
      </c>
      <c r="AH1551">
        <v>0</v>
      </c>
      <c r="AI1551">
        <v>5</v>
      </c>
      <c r="AJ1551">
        <v>0</v>
      </c>
      <c r="AK1551">
        <v>0</v>
      </c>
      <c r="AL1551">
        <v>1</v>
      </c>
      <c r="AM1551">
        <v>0.1</v>
      </c>
      <c r="AN1551">
        <v>1</v>
      </c>
      <c r="AO1551">
        <v>0.1</v>
      </c>
      <c r="AP1551">
        <v>0</v>
      </c>
      <c r="AQ1551">
        <v>0</v>
      </c>
      <c r="AR1551">
        <v>1</v>
      </c>
      <c r="AS1551">
        <v>1</v>
      </c>
      <c r="AT1551">
        <v>0</v>
      </c>
      <c r="AU1551">
        <v>0</v>
      </c>
      <c r="AV1551">
        <v>0.2727</v>
      </c>
      <c r="AW1551">
        <v>0.45450000000000002</v>
      </c>
      <c r="AX1551">
        <v>0.36359999999999998</v>
      </c>
      <c r="AY1551">
        <v>0.45450000000000002</v>
      </c>
      <c r="AZ1551">
        <v>0</v>
      </c>
      <c r="BA1551">
        <v>0.18179999999999999</v>
      </c>
      <c r="BB1551">
        <v>9.0899999999999995E-2</v>
      </c>
      <c r="BD1551">
        <v>0.45450000000000002</v>
      </c>
      <c r="BE1551">
        <v>0.2727</v>
      </c>
      <c r="BF1551">
        <v>0.36359999999999998</v>
      </c>
      <c r="BG1551">
        <v>0.36359999999999998</v>
      </c>
      <c r="BH1551">
        <v>0.81820000000000004</v>
      </c>
      <c r="BI1551">
        <v>0.18179999999999999</v>
      </c>
      <c r="BJ1551">
        <v>0.36359999999999998</v>
      </c>
      <c r="BK1551">
        <v>0.54549999999999998</v>
      </c>
      <c r="BL1551">
        <v>0.36359999999999998</v>
      </c>
      <c r="BM1551">
        <v>9.0899999999999995E-2</v>
      </c>
      <c r="BN1551">
        <v>0.72729999999999995</v>
      </c>
      <c r="BO1551">
        <v>9.0899999999999995E-2</v>
      </c>
      <c r="BV1551">
        <v>0.3</v>
      </c>
      <c r="BW1551">
        <v>67789.25</v>
      </c>
      <c r="BX1551">
        <v>10939.51</v>
      </c>
      <c r="BY1551">
        <v>44277</v>
      </c>
      <c r="BZ1551">
        <v>12572.73</v>
      </c>
      <c r="CA1551">
        <v>71124.289999999994</v>
      </c>
      <c r="CB1551">
        <v>16276.43</v>
      </c>
      <c r="CC1551">
        <v>40297.86</v>
      </c>
      <c r="CD1551">
        <v>14550</v>
      </c>
      <c r="CE1551">
        <v>0</v>
      </c>
      <c r="CF1551">
        <v>0.54549999999999998</v>
      </c>
      <c r="CG1551">
        <v>0</v>
      </c>
      <c r="CH1551">
        <v>0</v>
      </c>
      <c r="CI1551">
        <v>9.0899999999999995E-2</v>
      </c>
      <c r="CJ1551">
        <v>0.18179999999999999</v>
      </c>
      <c r="CK1551">
        <v>0.2727</v>
      </c>
      <c r="CL1551">
        <v>9.0899999999999995E-2</v>
      </c>
      <c r="CM1551">
        <v>0.2727</v>
      </c>
      <c r="CN1551">
        <v>0</v>
      </c>
      <c r="CO1551">
        <v>9.0899999999999995E-2</v>
      </c>
      <c r="CP1551">
        <v>0.54549999999999998</v>
      </c>
      <c r="CQ1551">
        <v>0.18179999999999999</v>
      </c>
      <c r="CR1551">
        <v>0.2727</v>
      </c>
      <c r="CS1551">
        <v>0</v>
      </c>
      <c r="CT1551">
        <v>0</v>
      </c>
      <c r="CU1551" t="s">
        <v>15018</v>
      </c>
    </row>
    <row r="1552" spans="1:99" x14ac:dyDescent="0.15">
      <c r="A1552">
        <v>45431036</v>
      </c>
      <c r="B1552" t="s">
        <v>286</v>
      </c>
      <c r="C1552" t="s">
        <v>18131</v>
      </c>
      <c r="D1552" t="s">
        <v>18132</v>
      </c>
      <c r="E1552">
        <v>22</v>
      </c>
      <c r="F1552" t="s">
        <v>15265</v>
      </c>
      <c r="G1552">
        <v>19881201</v>
      </c>
      <c r="J1552" t="s">
        <v>18133</v>
      </c>
      <c r="K1552" t="s">
        <v>18134</v>
      </c>
      <c r="L1552">
        <v>0</v>
      </c>
      <c r="M1552" t="s">
        <v>15015</v>
      </c>
      <c r="N1552" t="s">
        <v>15016</v>
      </c>
      <c r="O1552" t="s">
        <v>15127</v>
      </c>
      <c r="P1552" t="s">
        <v>15091</v>
      </c>
      <c r="Q1552" t="s">
        <v>15017</v>
      </c>
      <c r="R1552" t="s">
        <v>15023</v>
      </c>
      <c r="U1552">
        <v>10</v>
      </c>
      <c r="V1552">
        <v>10</v>
      </c>
      <c r="W1552">
        <v>0</v>
      </c>
      <c r="X1552">
        <v>10</v>
      </c>
      <c r="Y1552">
        <v>1</v>
      </c>
      <c r="Z1552">
        <v>0.1</v>
      </c>
      <c r="AA1552">
        <v>1</v>
      </c>
      <c r="AB1552">
        <v>10</v>
      </c>
      <c r="AC1552">
        <v>1</v>
      </c>
      <c r="AD1552">
        <v>0.1</v>
      </c>
      <c r="AE1552">
        <v>1</v>
      </c>
      <c r="AF1552">
        <v>0.1</v>
      </c>
      <c r="AG1552">
        <v>0</v>
      </c>
      <c r="AH1552">
        <v>0</v>
      </c>
      <c r="AI1552">
        <v>0</v>
      </c>
      <c r="AJ1552">
        <v>0</v>
      </c>
      <c r="AL1552">
        <v>0</v>
      </c>
      <c r="AM1552">
        <v>0</v>
      </c>
      <c r="AN1552">
        <v>0</v>
      </c>
      <c r="AO1552">
        <v>0</v>
      </c>
      <c r="AP1552">
        <v>0</v>
      </c>
      <c r="AQ1552">
        <v>0</v>
      </c>
      <c r="AR1552">
        <v>0</v>
      </c>
      <c r="AT1552">
        <v>0</v>
      </c>
      <c r="AV1552">
        <v>1</v>
      </c>
      <c r="AW1552">
        <v>0</v>
      </c>
      <c r="AX1552">
        <v>0</v>
      </c>
      <c r="AY1552">
        <v>0</v>
      </c>
      <c r="AZ1552">
        <v>0</v>
      </c>
      <c r="BA1552">
        <v>0</v>
      </c>
      <c r="BB1552">
        <v>0</v>
      </c>
      <c r="BD1552">
        <v>1</v>
      </c>
      <c r="BE1552">
        <v>0</v>
      </c>
      <c r="BF1552">
        <v>0</v>
      </c>
      <c r="BG1552">
        <v>0</v>
      </c>
      <c r="BH1552">
        <v>1</v>
      </c>
      <c r="BI1552">
        <v>0</v>
      </c>
      <c r="BJ1552">
        <v>1</v>
      </c>
      <c r="BK1552">
        <v>0</v>
      </c>
      <c r="BL1552">
        <v>0</v>
      </c>
      <c r="BM1552">
        <v>0</v>
      </c>
      <c r="BN1552">
        <v>1</v>
      </c>
      <c r="BO1552">
        <v>0</v>
      </c>
      <c r="BV1552">
        <v>1</v>
      </c>
      <c r="BW1552">
        <v>42790.9</v>
      </c>
      <c r="BX1552">
        <v>0</v>
      </c>
      <c r="BY1552">
        <v>29206.2</v>
      </c>
      <c r="BZ1552">
        <v>13584.7</v>
      </c>
      <c r="CA1552">
        <v>26394</v>
      </c>
      <c r="CB1552">
        <v>0</v>
      </c>
      <c r="CC1552">
        <v>13607.03</v>
      </c>
      <c r="CD1552">
        <v>12786.97</v>
      </c>
      <c r="CE1552">
        <v>0</v>
      </c>
      <c r="CF1552">
        <v>0</v>
      </c>
      <c r="CG1552">
        <v>0</v>
      </c>
      <c r="CH1552">
        <v>0</v>
      </c>
      <c r="CI1552">
        <v>0</v>
      </c>
      <c r="CJ1552">
        <v>0</v>
      </c>
      <c r="CK1552">
        <v>0</v>
      </c>
      <c r="CL1552">
        <v>0</v>
      </c>
      <c r="CM1552">
        <v>1</v>
      </c>
      <c r="CN1552">
        <v>0</v>
      </c>
      <c r="CO1552">
        <v>0</v>
      </c>
      <c r="CP1552">
        <v>0</v>
      </c>
      <c r="CQ1552">
        <v>0</v>
      </c>
      <c r="CR1552">
        <v>1</v>
      </c>
      <c r="CS1552">
        <v>0</v>
      </c>
      <c r="CT1552">
        <v>0</v>
      </c>
      <c r="CU1552" t="s">
        <v>15018</v>
      </c>
    </row>
    <row r="1553" spans="1:99" x14ac:dyDescent="0.15">
      <c r="A1553">
        <v>45431243</v>
      </c>
      <c r="B1553" t="s">
        <v>6768</v>
      </c>
      <c r="C1553" t="s">
        <v>18135</v>
      </c>
      <c r="D1553" t="s">
        <v>6771</v>
      </c>
      <c r="E1553">
        <v>14</v>
      </c>
      <c r="F1553" t="s">
        <v>15040</v>
      </c>
      <c r="G1553">
        <v>20090301</v>
      </c>
      <c r="J1553" t="s">
        <v>18136</v>
      </c>
      <c r="K1553" t="s">
        <v>6770</v>
      </c>
      <c r="L1553">
        <v>0</v>
      </c>
      <c r="M1553" t="s">
        <v>15015</v>
      </c>
      <c r="N1553" t="s">
        <v>15016</v>
      </c>
      <c r="Q1553" t="s">
        <v>15017</v>
      </c>
      <c r="U1553">
        <v>59</v>
      </c>
      <c r="V1553">
        <v>34</v>
      </c>
      <c r="W1553">
        <v>25</v>
      </c>
      <c r="X1553">
        <v>19</v>
      </c>
      <c r="Y1553">
        <v>2</v>
      </c>
      <c r="Z1553">
        <v>0.1053</v>
      </c>
      <c r="AA1553">
        <v>2</v>
      </c>
      <c r="AB1553">
        <v>23</v>
      </c>
      <c r="AC1553">
        <v>2</v>
      </c>
      <c r="AD1553">
        <v>8.6999999999999994E-2</v>
      </c>
      <c r="AE1553">
        <v>2</v>
      </c>
      <c r="AF1553">
        <v>0.1053</v>
      </c>
      <c r="AG1553">
        <v>0</v>
      </c>
      <c r="AH1553">
        <v>0</v>
      </c>
      <c r="AI1553">
        <v>5</v>
      </c>
      <c r="AJ1553">
        <v>1</v>
      </c>
      <c r="AK1553">
        <v>0.2</v>
      </c>
      <c r="AL1553">
        <v>0</v>
      </c>
      <c r="AM1553">
        <v>0</v>
      </c>
      <c r="AN1553">
        <v>0</v>
      </c>
      <c r="AO1553">
        <v>0</v>
      </c>
      <c r="AP1553">
        <v>0</v>
      </c>
      <c r="AQ1553">
        <v>0</v>
      </c>
      <c r="AR1553">
        <v>0</v>
      </c>
      <c r="AT1553">
        <v>0</v>
      </c>
      <c r="AV1553">
        <v>0</v>
      </c>
      <c r="AW1553">
        <v>0.5</v>
      </c>
      <c r="AX1553">
        <v>0</v>
      </c>
      <c r="AY1553">
        <v>1</v>
      </c>
      <c r="AZ1553">
        <v>0</v>
      </c>
      <c r="BA1553">
        <v>0</v>
      </c>
      <c r="BB1553">
        <v>0.5</v>
      </c>
      <c r="BD1553">
        <v>0</v>
      </c>
      <c r="BE1553">
        <v>1</v>
      </c>
      <c r="BF1553">
        <v>0.5</v>
      </c>
      <c r="BG1553">
        <v>0.5</v>
      </c>
      <c r="BH1553">
        <v>1</v>
      </c>
      <c r="BI1553">
        <v>0</v>
      </c>
      <c r="BJ1553">
        <v>0.5</v>
      </c>
      <c r="BK1553">
        <v>0.5</v>
      </c>
      <c r="BL1553">
        <v>0.5</v>
      </c>
      <c r="BM1553">
        <v>0</v>
      </c>
      <c r="BN1553">
        <v>0</v>
      </c>
      <c r="BO1553">
        <v>0</v>
      </c>
      <c r="BV1553">
        <v>0</v>
      </c>
      <c r="BW1553">
        <v>75406.509999999995</v>
      </c>
      <c r="BX1553">
        <v>19246.63</v>
      </c>
      <c r="BY1553">
        <v>45198.23</v>
      </c>
      <c r="BZ1553">
        <v>10961.65</v>
      </c>
      <c r="CA1553">
        <v>60316.36</v>
      </c>
      <c r="CB1553">
        <v>0</v>
      </c>
      <c r="CC1553">
        <v>47873.57</v>
      </c>
      <c r="CD1553">
        <v>12442.79</v>
      </c>
      <c r="CE1553">
        <v>0.5</v>
      </c>
      <c r="CF1553">
        <v>0</v>
      </c>
      <c r="CG1553">
        <v>0.5</v>
      </c>
      <c r="CH1553">
        <v>0.5</v>
      </c>
      <c r="CI1553">
        <v>0</v>
      </c>
      <c r="CJ1553">
        <v>0.5</v>
      </c>
      <c r="CK1553">
        <v>0</v>
      </c>
      <c r="CL1553">
        <v>0</v>
      </c>
      <c r="CM1553">
        <v>0</v>
      </c>
      <c r="CN1553">
        <v>0</v>
      </c>
      <c r="CO1553">
        <v>0</v>
      </c>
      <c r="CP1553">
        <v>0</v>
      </c>
      <c r="CQ1553">
        <v>0.5</v>
      </c>
      <c r="CR1553">
        <v>0.5</v>
      </c>
      <c r="CS1553">
        <v>0</v>
      </c>
      <c r="CT1553">
        <v>0</v>
      </c>
      <c r="CU1553" t="s">
        <v>15018</v>
      </c>
    </row>
    <row r="1554" spans="1:99" x14ac:dyDescent="0.15">
      <c r="A1554">
        <v>45432026</v>
      </c>
      <c r="B1554" t="s">
        <v>12169</v>
      </c>
      <c r="C1554" t="s">
        <v>18137</v>
      </c>
      <c r="D1554" t="s">
        <v>12174</v>
      </c>
      <c r="E1554">
        <v>23</v>
      </c>
      <c r="F1554" t="s">
        <v>15100</v>
      </c>
      <c r="G1554">
        <v>20170101</v>
      </c>
      <c r="J1554" t="s">
        <v>18138</v>
      </c>
      <c r="K1554" t="s">
        <v>18139</v>
      </c>
      <c r="L1554">
        <v>0</v>
      </c>
      <c r="M1554" t="s">
        <v>15015</v>
      </c>
      <c r="N1554" t="s">
        <v>15016</v>
      </c>
      <c r="Q1554" t="s">
        <v>15017</v>
      </c>
      <c r="U1554">
        <v>24</v>
      </c>
      <c r="V1554">
        <v>13</v>
      </c>
      <c r="W1554">
        <v>11</v>
      </c>
      <c r="X1554">
        <v>11</v>
      </c>
      <c r="Y1554">
        <v>0</v>
      </c>
      <c r="Z1554">
        <v>0</v>
      </c>
      <c r="AA1554">
        <v>0</v>
      </c>
      <c r="AB1554">
        <v>13</v>
      </c>
      <c r="AC1554">
        <v>0</v>
      </c>
      <c r="AD1554">
        <v>0</v>
      </c>
      <c r="AE1554">
        <v>0</v>
      </c>
      <c r="AF1554">
        <v>0</v>
      </c>
      <c r="AG1554">
        <v>0</v>
      </c>
      <c r="AH1554">
        <v>0</v>
      </c>
      <c r="AI1554">
        <v>2</v>
      </c>
      <c r="AJ1554">
        <v>0</v>
      </c>
      <c r="AK1554">
        <v>0</v>
      </c>
      <c r="AL1554">
        <v>0</v>
      </c>
      <c r="AN1554">
        <v>0</v>
      </c>
      <c r="AP1554">
        <v>0</v>
      </c>
      <c r="AR1554">
        <v>0</v>
      </c>
      <c r="AT1554">
        <v>0</v>
      </c>
      <c r="BW1554">
        <v>58480</v>
      </c>
      <c r="BX1554">
        <v>13680.75</v>
      </c>
      <c r="BY1554">
        <v>36548.300000000003</v>
      </c>
      <c r="BZ1554">
        <v>8250.94</v>
      </c>
      <c r="CA1554">
        <v>83694.95</v>
      </c>
      <c r="CB1554">
        <v>26520.85</v>
      </c>
      <c r="CC1554">
        <v>50203.37</v>
      </c>
      <c r="CD1554">
        <v>6970.74</v>
      </c>
      <c r="CU1554" t="s">
        <v>15018</v>
      </c>
    </row>
    <row r="1555" spans="1:99" x14ac:dyDescent="0.15">
      <c r="A1555">
        <v>45432122</v>
      </c>
      <c r="B1555" t="s">
        <v>8293</v>
      </c>
      <c r="C1555" t="s">
        <v>18079</v>
      </c>
      <c r="D1555" t="s">
        <v>8297</v>
      </c>
      <c r="E1555">
        <v>16</v>
      </c>
      <c r="F1555" t="s">
        <v>15079</v>
      </c>
      <c r="G1555">
        <v>20170601</v>
      </c>
      <c r="J1555" t="s">
        <v>18140</v>
      </c>
      <c r="K1555" t="s">
        <v>18141</v>
      </c>
      <c r="L1555">
        <v>0</v>
      </c>
      <c r="M1555" t="s">
        <v>15015</v>
      </c>
      <c r="N1555" t="s">
        <v>15016</v>
      </c>
      <c r="Q1555" t="s">
        <v>15017</v>
      </c>
      <c r="U1555">
        <v>4</v>
      </c>
      <c r="V1555">
        <v>2</v>
      </c>
      <c r="W1555">
        <v>2</v>
      </c>
      <c r="X1555">
        <v>2</v>
      </c>
      <c r="Y1555">
        <v>0</v>
      </c>
      <c r="Z1555">
        <v>0</v>
      </c>
      <c r="AA1555">
        <v>0</v>
      </c>
      <c r="AB1555">
        <v>2</v>
      </c>
      <c r="AC1555">
        <v>0</v>
      </c>
      <c r="AD1555">
        <v>0</v>
      </c>
      <c r="AE1555">
        <v>0</v>
      </c>
      <c r="AF1555">
        <v>0</v>
      </c>
      <c r="AG1555">
        <v>0</v>
      </c>
      <c r="AH1555">
        <v>0</v>
      </c>
      <c r="AI1555">
        <v>1</v>
      </c>
      <c r="AJ1555">
        <v>0</v>
      </c>
      <c r="AK1555">
        <v>0</v>
      </c>
      <c r="AL1555">
        <v>0</v>
      </c>
      <c r="AN1555">
        <v>0</v>
      </c>
      <c r="AP1555">
        <v>0</v>
      </c>
      <c r="AR1555">
        <v>0</v>
      </c>
      <c r="AT1555">
        <v>0</v>
      </c>
      <c r="BW1555">
        <v>8120</v>
      </c>
      <c r="BX1555">
        <v>0</v>
      </c>
      <c r="BY1555">
        <v>4447.5</v>
      </c>
      <c r="BZ1555">
        <v>3672.5</v>
      </c>
      <c r="CA1555">
        <v>13170</v>
      </c>
      <c r="CB1555">
        <v>0</v>
      </c>
      <c r="CC1555">
        <v>5825</v>
      </c>
      <c r="CD1555">
        <v>7345</v>
      </c>
      <c r="CU1555" t="s">
        <v>15018</v>
      </c>
    </row>
    <row r="1556" spans="1:99" x14ac:dyDescent="0.15">
      <c r="A1556">
        <v>45432206</v>
      </c>
      <c r="B1556" t="s">
        <v>9078</v>
      </c>
      <c r="C1556" t="s">
        <v>18023</v>
      </c>
      <c r="D1556" t="s">
        <v>9082</v>
      </c>
      <c r="E1556">
        <v>34</v>
      </c>
      <c r="F1556" t="s">
        <v>15212</v>
      </c>
      <c r="G1556">
        <v>20171101</v>
      </c>
      <c r="J1556" t="s">
        <v>18142</v>
      </c>
      <c r="K1556" t="s">
        <v>9080</v>
      </c>
      <c r="L1556">
        <v>0</v>
      </c>
      <c r="M1556" t="s">
        <v>15015</v>
      </c>
      <c r="N1556" t="s">
        <v>15016</v>
      </c>
      <c r="Q1556" t="s">
        <v>15017</v>
      </c>
      <c r="R1556" t="s">
        <v>15023</v>
      </c>
      <c r="U1556">
        <v>31</v>
      </c>
      <c r="V1556">
        <v>26</v>
      </c>
      <c r="W1556">
        <v>5</v>
      </c>
      <c r="X1556">
        <v>17</v>
      </c>
      <c r="Y1556">
        <v>15</v>
      </c>
      <c r="Z1556">
        <v>0.88239999999999996</v>
      </c>
      <c r="AA1556">
        <v>16</v>
      </c>
      <c r="AB1556">
        <v>19</v>
      </c>
      <c r="AC1556">
        <v>16</v>
      </c>
      <c r="AD1556">
        <v>0.84209999999999996</v>
      </c>
      <c r="AE1556">
        <v>15</v>
      </c>
      <c r="AF1556">
        <v>0.88239999999999996</v>
      </c>
      <c r="AG1556">
        <v>0</v>
      </c>
      <c r="AH1556">
        <v>0</v>
      </c>
      <c r="AI1556">
        <v>0</v>
      </c>
      <c r="AJ1556">
        <v>0</v>
      </c>
      <c r="AL1556">
        <v>1</v>
      </c>
      <c r="AM1556">
        <v>6.6699999999999995E-2</v>
      </c>
      <c r="AN1556">
        <v>1</v>
      </c>
      <c r="AO1556">
        <v>6.6699999999999995E-2</v>
      </c>
      <c r="AP1556">
        <v>0</v>
      </c>
      <c r="AQ1556">
        <v>0</v>
      </c>
      <c r="AR1556">
        <v>0</v>
      </c>
      <c r="AS1556">
        <v>0</v>
      </c>
      <c r="AT1556">
        <v>0</v>
      </c>
      <c r="AU1556">
        <v>0</v>
      </c>
      <c r="AV1556">
        <v>0.1875</v>
      </c>
      <c r="AW1556">
        <v>0.4375</v>
      </c>
      <c r="AX1556">
        <v>0.125</v>
      </c>
      <c r="AY1556">
        <v>0.5625</v>
      </c>
      <c r="AZ1556">
        <v>0</v>
      </c>
      <c r="BA1556">
        <v>0.1875</v>
      </c>
      <c r="BB1556">
        <v>0.5</v>
      </c>
      <c r="BD1556">
        <v>0.375</v>
      </c>
      <c r="BE1556">
        <v>6.25E-2</v>
      </c>
      <c r="BF1556">
        <v>0.5625</v>
      </c>
      <c r="BG1556">
        <v>0.5</v>
      </c>
      <c r="BH1556">
        <v>0.8125</v>
      </c>
      <c r="BI1556">
        <v>0.1875</v>
      </c>
      <c r="BJ1556">
        <v>0.5625</v>
      </c>
      <c r="BK1556">
        <v>0.3125</v>
      </c>
      <c r="BL1556">
        <v>0.1875</v>
      </c>
      <c r="BM1556">
        <v>0.1875</v>
      </c>
      <c r="BN1556">
        <v>0.5</v>
      </c>
      <c r="BO1556">
        <v>0.125</v>
      </c>
      <c r="BV1556">
        <v>0.4375</v>
      </c>
      <c r="BW1556">
        <v>46997.84</v>
      </c>
      <c r="BX1556">
        <v>0</v>
      </c>
      <c r="BY1556">
        <v>37281.35</v>
      </c>
      <c r="BZ1556">
        <v>9716.49</v>
      </c>
      <c r="CA1556">
        <v>51847.75</v>
      </c>
      <c r="CB1556">
        <v>0</v>
      </c>
      <c r="CC1556">
        <v>41294.17</v>
      </c>
      <c r="CD1556">
        <v>10553.58</v>
      </c>
      <c r="CE1556">
        <v>0.25</v>
      </c>
      <c r="CF1556">
        <v>0.125</v>
      </c>
      <c r="CG1556">
        <v>0.25</v>
      </c>
      <c r="CH1556">
        <v>0.3125</v>
      </c>
      <c r="CI1556">
        <v>6.25E-2</v>
      </c>
      <c r="CJ1556">
        <v>0.125</v>
      </c>
      <c r="CK1556">
        <v>0.125</v>
      </c>
      <c r="CL1556">
        <v>0.125</v>
      </c>
      <c r="CM1556">
        <v>0</v>
      </c>
      <c r="CN1556">
        <v>0</v>
      </c>
      <c r="CO1556">
        <v>0.25</v>
      </c>
      <c r="CP1556">
        <v>0.4375</v>
      </c>
      <c r="CQ1556">
        <v>0.1875</v>
      </c>
      <c r="CR1556">
        <v>0.3125</v>
      </c>
      <c r="CS1556">
        <v>6.25E-2</v>
      </c>
      <c r="CT1556">
        <v>0</v>
      </c>
      <c r="CU1556" t="s">
        <v>15018</v>
      </c>
    </row>
    <row r="1557" spans="1:99" x14ac:dyDescent="0.15">
      <c r="A1557">
        <v>45432823</v>
      </c>
      <c r="B1557" t="s">
        <v>14656</v>
      </c>
      <c r="C1557" t="s">
        <v>16510</v>
      </c>
      <c r="D1557" t="s">
        <v>14660</v>
      </c>
      <c r="E1557">
        <v>10</v>
      </c>
      <c r="F1557" t="s">
        <v>15614</v>
      </c>
      <c r="G1557">
        <v>20210401</v>
      </c>
      <c r="J1557" t="s">
        <v>18143</v>
      </c>
      <c r="K1557" t="s">
        <v>14658</v>
      </c>
      <c r="L1557">
        <v>0</v>
      </c>
      <c r="M1557" t="s">
        <v>15015</v>
      </c>
      <c r="N1557" t="s">
        <v>15016</v>
      </c>
      <c r="Q1557" t="s">
        <v>15017</v>
      </c>
      <c r="U1557">
        <v>197</v>
      </c>
      <c r="V1557">
        <v>123</v>
      </c>
      <c r="W1557">
        <v>74</v>
      </c>
      <c r="X1557">
        <v>102</v>
      </c>
      <c r="Y1557">
        <v>0</v>
      </c>
      <c r="Z1557">
        <v>0</v>
      </c>
      <c r="AA1557">
        <v>0</v>
      </c>
      <c r="AB1557">
        <v>109</v>
      </c>
      <c r="AC1557">
        <v>0</v>
      </c>
      <c r="AD1557">
        <v>0</v>
      </c>
      <c r="AE1557">
        <v>0</v>
      </c>
      <c r="AF1557">
        <v>0</v>
      </c>
      <c r="AG1557">
        <v>0</v>
      </c>
      <c r="AH1557">
        <v>0</v>
      </c>
      <c r="AI1557">
        <v>34</v>
      </c>
      <c r="AJ1557">
        <v>3</v>
      </c>
      <c r="AK1557">
        <v>8.8200000000000001E-2</v>
      </c>
      <c r="AL1557">
        <v>0</v>
      </c>
      <c r="AN1557">
        <v>0</v>
      </c>
      <c r="AP1557">
        <v>0</v>
      </c>
      <c r="AR1557">
        <v>0</v>
      </c>
      <c r="AT1557">
        <v>0</v>
      </c>
      <c r="BW1557">
        <v>58978.79</v>
      </c>
      <c r="BX1557">
        <v>15484.37</v>
      </c>
      <c r="BY1557">
        <v>34862.910000000003</v>
      </c>
      <c r="BZ1557">
        <v>8631.51</v>
      </c>
      <c r="CA1557">
        <v>57914.74</v>
      </c>
      <c r="CB1557">
        <v>18574.36</v>
      </c>
      <c r="CC1557">
        <v>31781.63</v>
      </c>
      <c r="CD1557">
        <v>7558.75</v>
      </c>
      <c r="CU1557" t="s">
        <v>15018</v>
      </c>
    </row>
    <row r="1558" spans="1:99" x14ac:dyDescent="0.15">
      <c r="A1558">
        <v>45440506</v>
      </c>
      <c r="B1558" t="s">
        <v>18144</v>
      </c>
      <c r="C1558" t="s">
        <v>18145</v>
      </c>
      <c r="D1558" t="s">
        <v>18146</v>
      </c>
      <c r="E1558">
        <v>12</v>
      </c>
      <c r="F1558" t="s">
        <v>16493</v>
      </c>
      <c r="G1558">
        <v>19880901</v>
      </c>
      <c r="J1558" t="s">
        <v>18147</v>
      </c>
      <c r="K1558" t="s">
        <v>18148</v>
      </c>
      <c r="L1558">
        <v>10</v>
      </c>
      <c r="M1558" t="s">
        <v>15015</v>
      </c>
      <c r="N1558" t="s">
        <v>15016</v>
      </c>
      <c r="Q1558" t="s">
        <v>15017</v>
      </c>
      <c r="U1558">
        <v>70</v>
      </c>
      <c r="V1558">
        <v>47</v>
      </c>
      <c r="W1558">
        <v>23</v>
      </c>
      <c r="X1558">
        <v>29</v>
      </c>
      <c r="Y1558">
        <v>0</v>
      </c>
      <c r="Z1558">
        <v>0</v>
      </c>
      <c r="AA1558">
        <v>1</v>
      </c>
      <c r="AB1558">
        <v>37</v>
      </c>
      <c r="AC1558">
        <v>1</v>
      </c>
      <c r="AD1558">
        <v>2.7E-2</v>
      </c>
      <c r="AE1558">
        <v>0</v>
      </c>
      <c r="AF1558">
        <v>0</v>
      </c>
      <c r="AG1558">
        <v>0</v>
      </c>
      <c r="AH1558">
        <v>0</v>
      </c>
      <c r="AI1558">
        <v>7</v>
      </c>
      <c r="AJ1558">
        <v>2</v>
      </c>
      <c r="AK1558">
        <v>0.28570000000000001</v>
      </c>
      <c r="AL1558">
        <v>0</v>
      </c>
      <c r="AN1558">
        <v>0</v>
      </c>
      <c r="AP1558">
        <v>0</v>
      </c>
      <c r="AR1558">
        <v>0</v>
      </c>
      <c r="AT1558">
        <v>0</v>
      </c>
      <c r="AV1558">
        <v>0</v>
      </c>
      <c r="AW1558">
        <v>0</v>
      </c>
      <c r="AX1558">
        <v>0</v>
      </c>
      <c r="AY1558">
        <v>0</v>
      </c>
      <c r="AZ1558">
        <v>0</v>
      </c>
      <c r="BA1558">
        <v>0</v>
      </c>
      <c r="BB1558">
        <v>0</v>
      </c>
      <c r="BD1558">
        <v>0</v>
      </c>
      <c r="BE1558">
        <v>0</v>
      </c>
      <c r="BF1558">
        <v>0</v>
      </c>
      <c r="BG1558">
        <v>1</v>
      </c>
      <c r="BH1558">
        <v>1</v>
      </c>
      <c r="BI1558">
        <v>0</v>
      </c>
      <c r="BJ1558">
        <v>0</v>
      </c>
      <c r="BK1558">
        <v>1</v>
      </c>
      <c r="BL1558">
        <v>0</v>
      </c>
      <c r="BM1558">
        <v>0</v>
      </c>
      <c r="BN1558">
        <v>1</v>
      </c>
      <c r="BO1558">
        <v>0</v>
      </c>
      <c r="BV1558">
        <v>0</v>
      </c>
      <c r="BW1558">
        <v>32872.879999999997</v>
      </c>
      <c r="BX1558">
        <v>1.1399999999999999</v>
      </c>
      <c r="BY1558">
        <v>27331.3</v>
      </c>
      <c r="BZ1558">
        <v>5540.45</v>
      </c>
      <c r="CA1558">
        <v>35973.379999999997</v>
      </c>
      <c r="CB1558">
        <v>1.69</v>
      </c>
      <c r="CC1558">
        <v>29122.76</v>
      </c>
      <c r="CD1558">
        <v>6848.93</v>
      </c>
      <c r="CE1558">
        <v>0</v>
      </c>
      <c r="CF1558">
        <v>0</v>
      </c>
      <c r="CG1558">
        <v>0</v>
      </c>
      <c r="CH1558">
        <v>0</v>
      </c>
      <c r="CI1558">
        <v>0</v>
      </c>
      <c r="CJ1558">
        <v>0</v>
      </c>
      <c r="CK1558">
        <v>0</v>
      </c>
      <c r="CL1558">
        <v>0</v>
      </c>
      <c r="CM1558">
        <v>0</v>
      </c>
      <c r="CN1558">
        <v>0</v>
      </c>
      <c r="CO1558">
        <v>1</v>
      </c>
      <c r="CP1558">
        <v>1</v>
      </c>
      <c r="CQ1558">
        <v>0</v>
      </c>
      <c r="CR1558">
        <v>0</v>
      </c>
      <c r="CS1558">
        <v>0</v>
      </c>
      <c r="CT1558">
        <v>0</v>
      </c>
      <c r="CU1558" t="s">
        <v>15018</v>
      </c>
    </row>
    <row r="1559" spans="1:99" x14ac:dyDescent="0.15">
      <c r="A1559">
        <v>45440905</v>
      </c>
      <c r="B1559" t="s">
        <v>1052</v>
      </c>
      <c r="C1559" t="s">
        <v>18079</v>
      </c>
      <c r="D1559" t="s">
        <v>1056</v>
      </c>
      <c r="E1559">
        <v>17</v>
      </c>
      <c r="F1559" t="s">
        <v>15296</v>
      </c>
      <c r="G1559">
        <v>20080601</v>
      </c>
      <c r="J1559" t="s">
        <v>18149</v>
      </c>
      <c r="K1559" t="s">
        <v>1054</v>
      </c>
      <c r="L1559">
        <v>0</v>
      </c>
      <c r="M1559" t="s">
        <v>15015</v>
      </c>
      <c r="N1559" t="s">
        <v>15016</v>
      </c>
      <c r="Q1559" t="s">
        <v>15017</v>
      </c>
      <c r="R1559" t="s">
        <v>15023</v>
      </c>
      <c r="T1559" t="s">
        <v>15043</v>
      </c>
      <c r="U1559">
        <v>61</v>
      </c>
      <c r="V1559">
        <v>44</v>
      </c>
      <c r="W1559">
        <v>17</v>
      </c>
      <c r="X1559">
        <v>33</v>
      </c>
      <c r="Y1559">
        <v>17</v>
      </c>
      <c r="Z1559">
        <v>0.51519999999999999</v>
      </c>
      <c r="AA1559">
        <v>22</v>
      </c>
      <c r="AB1559">
        <v>38</v>
      </c>
      <c r="AC1559">
        <v>22</v>
      </c>
      <c r="AD1559">
        <v>0.57889999999999997</v>
      </c>
      <c r="AE1559">
        <v>17</v>
      </c>
      <c r="AF1559">
        <v>0.51519999999999999</v>
      </c>
      <c r="AG1559">
        <v>0</v>
      </c>
      <c r="AH1559">
        <v>0</v>
      </c>
      <c r="AI1559">
        <v>4</v>
      </c>
      <c r="AJ1559">
        <v>0</v>
      </c>
      <c r="AK1559">
        <v>0</v>
      </c>
      <c r="AL1559">
        <v>5</v>
      </c>
      <c r="AM1559">
        <v>0.29409999999999997</v>
      </c>
      <c r="AN1559">
        <v>5</v>
      </c>
      <c r="AO1559">
        <v>0.29409999999999997</v>
      </c>
      <c r="AP1559">
        <v>0</v>
      </c>
      <c r="AQ1559">
        <v>0</v>
      </c>
      <c r="AR1559">
        <v>0</v>
      </c>
      <c r="AS1559">
        <v>0</v>
      </c>
      <c r="AT1559">
        <v>0</v>
      </c>
      <c r="AU1559">
        <v>0</v>
      </c>
      <c r="AV1559">
        <v>0.72729999999999995</v>
      </c>
      <c r="AW1559">
        <v>0.77270000000000005</v>
      </c>
      <c r="AX1559">
        <v>0.13639999999999999</v>
      </c>
      <c r="AY1559">
        <v>0.2727</v>
      </c>
      <c r="AZ1559">
        <v>0.31819999999999998</v>
      </c>
      <c r="BA1559">
        <v>0.2727</v>
      </c>
      <c r="BB1559">
        <v>0.36359999999999998</v>
      </c>
      <c r="BD1559">
        <v>0.59089999999999998</v>
      </c>
      <c r="BE1559">
        <v>0.13639999999999999</v>
      </c>
      <c r="BF1559">
        <v>0.36359999999999998</v>
      </c>
      <c r="BG1559">
        <v>0.31819999999999998</v>
      </c>
      <c r="BH1559">
        <v>0.63639999999999997</v>
      </c>
      <c r="BI1559">
        <v>0.36359999999999998</v>
      </c>
      <c r="BJ1559">
        <v>0.40910000000000002</v>
      </c>
      <c r="BK1559">
        <v>0.45450000000000002</v>
      </c>
      <c r="BL1559">
        <v>0.40910000000000002</v>
      </c>
      <c r="BM1559">
        <v>0.13639999999999999</v>
      </c>
      <c r="BN1559">
        <v>0.68179999999999996</v>
      </c>
      <c r="BO1559">
        <v>0.45450000000000002</v>
      </c>
      <c r="BV1559">
        <v>0.68179999999999996</v>
      </c>
      <c r="BW1559">
        <v>32732.61</v>
      </c>
      <c r="BX1559">
        <v>0</v>
      </c>
      <c r="BY1559">
        <v>24286.39</v>
      </c>
      <c r="BZ1559">
        <v>8446.2199999999993</v>
      </c>
      <c r="CA1559">
        <v>24509.84</v>
      </c>
      <c r="CB1559">
        <v>0</v>
      </c>
      <c r="CC1559">
        <v>15216.82</v>
      </c>
      <c r="CD1559">
        <v>9293.0300000000007</v>
      </c>
      <c r="CE1559">
        <v>0.63639999999999997</v>
      </c>
      <c r="CF1559">
        <v>0.18179999999999999</v>
      </c>
      <c r="CG1559">
        <v>0.63639999999999997</v>
      </c>
      <c r="CH1559">
        <v>0.31819999999999998</v>
      </c>
      <c r="CI1559">
        <v>0.18179999999999999</v>
      </c>
      <c r="CJ1559">
        <v>4.5499999999999999E-2</v>
      </c>
      <c r="CK1559">
        <v>4.5499999999999999E-2</v>
      </c>
      <c r="CL1559">
        <v>0</v>
      </c>
      <c r="CM1559">
        <v>0.13639999999999999</v>
      </c>
      <c r="CN1559">
        <v>4.5499999999999999E-2</v>
      </c>
      <c r="CO1559">
        <v>0.2273</v>
      </c>
      <c r="CP1559">
        <v>0.54549999999999998</v>
      </c>
      <c r="CQ1559">
        <v>0.2727</v>
      </c>
      <c r="CR1559">
        <v>0.18179999999999999</v>
      </c>
      <c r="CS1559">
        <v>0</v>
      </c>
      <c r="CT1559">
        <v>0</v>
      </c>
      <c r="CU1559" t="s">
        <v>15018</v>
      </c>
    </row>
    <row r="1560" spans="1:99" x14ac:dyDescent="0.15">
      <c r="A1560">
        <v>45474143</v>
      </c>
      <c r="B1560" t="s">
        <v>11844</v>
      </c>
      <c r="C1560" t="s">
        <v>18150</v>
      </c>
      <c r="D1560" t="s">
        <v>11849</v>
      </c>
      <c r="E1560">
        <v>27</v>
      </c>
      <c r="F1560" t="s">
        <v>15031</v>
      </c>
      <c r="G1560">
        <v>20171208</v>
      </c>
      <c r="J1560" t="s">
        <v>18151</v>
      </c>
      <c r="K1560" t="s">
        <v>11846</v>
      </c>
      <c r="L1560">
        <v>0</v>
      </c>
      <c r="M1560" t="s">
        <v>15015</v>
      </c>
      <c r="N1560" t="s">
        <v>15016</v>
      </c>
      <c r="Q1560" t="s">
        <v>15017</v>
      </c>
      <c r="R1560" t="s">
        <v>15023</v>
      </c>
      <c r="T1560" t="s">
        <v>15043</v>
      </c>
      <c r="U1560">
        <v>41</v>
      </c>
      <c r="V1560">
        <v>23</v>
      </c>
      <c r="W1560">
        <v>18</v>
      </c>
      <c r="X1560">
        <v>14</v>
      </c>
      <c r="Y1560">
        <v>3</v>
      </c>
      <c r="Z1560">
        <v>0.21429999999999999</v>
      </c>
      <c r="AA1560">
        <v>4</v>
      </c>
      <c r="AB1560">
        <v>21</v>
      </c>
      <c r="AC1560">
        <v>4</v>
      </c>
      <c r="AD1560">
        <v>0.1905</v>
      </c>
      <c r="AE1560">
        <v>3</v>
      </c>
      <c r="AF1560">
        <v>0.21429999999999999</v>
      </c>
      <c r="AG1560">
        <v>0</v>
      </c>
      <c r="AH1560">
        <v>0</v>
      </c>
      <c r="AI1560">
        <v>2</v>
      </c>
      <c r="AJ1560">
        <v>0</v>
      </c>
      <c r="AK1560">
        <v>0</v>
      </c>
      <c r="AL1560">
        <v>0</v>
      </c>
      <c r="AM1560">
        <v>0</v>
      </c>
      <c r="AN1560">
        <v>0</v>
      </c>
      <c r="AO1560">
        <v>0</v>
      </c>
      <c r="AP1560">
        <v>0</v>
      </c>
      <c r="AQ1560">
        <v>0</v>
      </c>
      <c r="AR1560">
        <v>0</v>
      </c>
      <c r="AT1560">
        <v>0</v>
      </c>
      <c r="AV1560">
        <v>0</v>
      </c>
      <c r="AW1560">
        <v>0.25</v>
      </c>
      <c r="AX1560">
        <v>0</v>
      </c>
      <c r="AY1560">
        <v>0.25</v>
      </c>
      <c r="AZ1560">
        <v>0</v>
      </c>
      <c r="BA1560">
        <v>0</v>
      </c>
      <c r="BB1560">
        <v>0.25</v>
      </c>
      <c r="BD1560">
        <v>0.25</v>
      </c>
      <c r="BE1560">
        <v>0</v>
      </c>
      <c r="BF1560">
        <v>0</v>
      </c>
      <c r="BG1560">
        <v>0.5</v>
      </c>
      <c r="BH1560">
        <v>1</v>
      </c>
      <c r="BI1560">
        <v>0</v>
      </c>
      <c r="BJ1560">
        <v>0.5</v>
      </c>
      <c r="BK1560">
        <v>0.25</v>
      </c>
      <c r="BL1560">
        <v>0.25</v>
      </c>
      <c r="BM1560">
        <v>0.25</v>
      </c>
      <c r="BN1560">
        <v>0.75</v>
      </c>
      <c r="BO1560">
        <v>0</v>
      </c>
      <c r="BV1560">
        <v>0.5</v>
      </c>
      <c r="BW1560">
        <v>64687.66</v>
      </c>
      <c r="BX1560">
        <v>24227.62</v>
      </c>
      <c r="BY1560">
        <v>29735.06</v>
      </c>
      <c r="BZ1560">
        <v>10724.98</v>
      </c>
      <c r="CA1560">
        <v>88949.45</v>
      </c>
      <c r="CB1560">
        <v>43486.23</v>
      </c>
      <c r="CC1560">
        <v>32326.76</v>
      </c>
      <c r="CD1560">
        <v>13136.46</v>
      </c>
      <c r="CE1560">
        <v>0</v>
      </c>
      <c r="CF1560">
        <v>0</v>
      </c>
      <c r="CG1560">
        <v>0</v>
      </c>
      <c r="CH1560">
        <v>0.25</v>
      </c>
      <c r="CI1560">
        <v>0</v>
      </c>
      <c r="CJ1560">
        <v>0</v>
      </c>
      <c r="CK1560">
        <v>0</v>
      </c>
      <c r="CL1560">
        <v>0.25</v>
      </c>
      <c r="CM1560">
        <v>0.25</v>
      </c>
      <c r="CN1560">
        <v>0.25</v>
      </c>
      <c r="CO1560">
        <v>0</v>
      </c>
      <c r="CP1560">
        <v>0.75</v>
      </c>
      <c r="CQ1560">
        <v>0.25</v>
      </c>
      <c r="CR1560">
        <v>0</v>
      </c>
      <c r="CS1560">
        <v>0</v>
      </c>
      <c r="CT1560">
        <v>0</v>
      </c>
      <c r="CU1560" t="s">
        <v>15018</v>
      </c>
    </row>
    <row r="1561" spans="1:99" x14ac:dyDescent="0.15">
      <c r="A1561">
        <v>46010014</v>
      </c>
      <c r="B1561" t="s">
        <v>18152</v>
      </c>
      <c r="C1561" t="s">
        <v>18104</v>
      </c>
      <c r="D1561" t="s">
        <v>18153</v>
      </c>
      <c r="E1561">
        <v>6</v>
      </c>
      <c r="F1561" t="s">
        <v>15407</v>
      </c>
      <c r="G1561">
        <v>19560901</v>
      </c>
      <c r="J1561" t="s">
        <v>18154</v>
      </c>
      <c r="K1561" t="s">
        <v>18155</v>
      </c>
      <c r="L1561">
        <v>0</v>
      </c>
      <c r="M1561" t="s">
        <v>15015</v>
      </c>
      <c r="N1561" t="s">
        <v>15016</v>
      </c>
      <c r="Q1561" t="s">
        <v>15017</v>
      </c>
      <c r="U1561">
        <v>48</v>
      </c>
      <c r="V1561">
        <v>28</v>
      </c>
      <c r="W1561">
        <v>20</v>
      </c>
      <c r="X1561">
        <v>21</v>
      </c>
      <c r="Y1561">
        <v>2</v>
      </c>
      <c r="Z1561">
        <v>9.5200000000000007E-2</v>
      </c>
      <c r="AA1561">
        <v>2</v>
      </c>
      <c r="AB1561">
        <v>26</v>
      </c>
      <c r="AC1561">
        <v>2</v>
      </c>
      <c r="AD1561">
        <v>7.6899999999999996E-2</v>
      </c>
      <c r="AE1561">
        <v>2</v>
      </c>
      <c r="AF1561">
        <v>9.5200000000000007E-2</v>
      </c>
      <c r="AG1561">
        <v>0</v>
      </c>
      <c r="AH1561">
        <v>0</v>
      </c>
      <c r="AI1561">
        <v>7</v>
      </c>
      <c r="AJ1561">
        <v>0</v>
      </c>
      <c r="AK1561">
        <v>0</v>
      </c>
      <c r="AL1561">
        <v>1</v>
      </c>
      <c r="AM1561">
        <v>0.5</v>
      </c>
      <c r="AN1561">
        <v>0</v>
      </c>
      <c r="AO1561">
        <v>0</v>
      </c>
      <c r="AP1561">
        <v>1</v>
      </c>
      <c r="AQ1561">
        <v>0.5</v>
      </c>
      <c r="AR1561">
        <v>0</v>
      </c>
      <c r="AS1561">
        <v>0</v>
      </c>
      <c r="AT1561">
        <v>0</v>
      </c>
      <c r="AU1561">
        <v>0</v>
      </c>
      <c r="AV1561">
        <v>0.5</v>
      </c>
      <c r="AW1561">
        <v>0</v>
      </c>
      <c r="AX1561">
        <v>0</v>
      </c>
      <c r="AY1561">
        <v>0</v>
      </c>
      <c r="AZ1561">
        <v>0</v>
      </c>
      <c r="BA1561">
        <v>0</v>
      </c>
      <c r="BB1561">
        <v>0</v>
      </c>
      <c r="BD1561">
        <v>0.5</v>
      </c>
      <c r="BE1561">
        <v>1</v>
      </c>
      <c r="BF1561">
        <v>1</v>
      </c>
      <c r="BG1561">
        <v>0.5</v>
      </c>
      <c r="BH1561">
        <v>1</v>
      </c>
      <c r="BI1561">
        <v>0</v>
      </c>
      <c r="BJ1561">
        <v>0</v>
      </c>
      <c r="BK1561">
        <v>1</v>
      </c>
      <c r="BL1561">
        <v>0</v>
      </c>
      <c r="BM1561">
        <v>0</v>
      </c>
      <c r="BN1561">
        <v>0.5</v>
      </c>
      <c r="BO1561">
        <v>0.5</v>
      </c>
      <c r="BV1561">
        <v>0.5</v>
      </c>
      <c r="BW1561">
        <v>43986.9</v>
      </c>
      <c r="BX1561">
        <v>0</v>
      </c>
      <c r="BY1561">
        <v>33235.58</v>
      </c>
      <c r="BZ1561">
        <v>10751.32</v>
      </c>
      <c r="CA1561">
        <v>53499.29</v>
      </c>
      <c r="CB1561">
        <v>0</v>
      </c>
      <c r="CC1561">
        <v>38795.360000000001</v>
      </c>
      <c r="CD1561">
        <v>14703.93</v>
      </c>
      <c r="CE1561">
        <v>0</v>
      </c>
      <c r="CF1561">
        <v>0</v>
      </c>
      <c r="CG1561">
        <v>0</v>
      </c>
      <c r="CH1561">
        <v>0</v>
      </c>
      <c r="CI1561">
        <v>0</v>
      </c>
      <c r="CJ1561">
        <v>0.5</v>
      </c>
      <c r="CK1561">
        <v>0</v>
      </c>
      <c r="CL1561">
        <v>0</v>
      </c>
      <c r="CM1561">
        <v>0.5</v>
      </c>
      <c r="CN1561">
        <v>0</v>
      </c>
      <c r="CO1561">
        <v>0</v>
      </c>
      <c r="CP1561">
        <v>0.5</v>
      </c>
      <c r="CQ1561">
        <v>0</v>
      </c>
      <c r="CR1561">
        <v>0</v>
      </c>
      <c r="CS1561">
        <v>0.5</v>
      </c>
      <c r="CT1561">
        <v>0</v>
      </c>
      <c r="CU1561" t="s">
        <v>15018</v>
      </c>
    </row>
    <row r="1562" spans="1:99" x14ac:dyDescent="0.15">
      <c r="A1562">
        <v>46011031</v>
      </c>
      <c r="B1562" t="s">
        <v>2192</v>
      </c>
      <c r="C1562" t="s">
        <v>18156</v>
      </c>
      <c r="D1562" t="s">
        <v>2197</v>
      </c>
      <c r="E1562">
        <v>24</v>
      </c>
      <c r="F1562" t="s">
        <v>15053</v>
      </c>
      <c r="G1562">
        <v>19990601</v>
      </c>
      <c r="J1562" t="s">
        <v>18157</v>
      </c>
      <c r="K1562" t="s">
        <v>2194</v>
      </c>
      <c r="L1562">
        <v>0</v>
      </c>
      <c r="M1562" t="s">
        <v>15015</v>
      </c>
      <c r="N1562" t="s">
        <v>15016</v>
      </c>
      <c r="Q1562" t="s">
        <v>15017</v>
      </c>
      <c r="R1562" t="s">
        <v>15023</v>
      </c>
      <c r="U1562">
        <v>20</v>
      </c>
      <c r="V1562">
        <v>9</v>
      </c>
      <c r="W1562">
        <v>11</v>
      </c>
      <c r="X1562">
        <v>8</v>
      </c>
      <c r="Y1562">
        <v>6</v>
      </c>
      <c r="Z1562">
        <v>0.75</v>
      </c>
      <c r="AA1562">
        <v>7</v>
      </c>
      <c r="AB1562">
        <v>9</v>
      </c>
      <c r="AC1562">
        <v>7</v>
      </c>
      <c r="AD1562">
        <v>0.77780000000000005</v>
      </c>
      <c r="AE1562">
        <v>6</v>
      </c>
      <c r="AF1562">
        <v>0.75</v>
      </c>
      <c r="AG1562">
        <v>0</v>
      </c>
      <c r="AH1562">
        <v>0</v>
      </c>
      <c r="AI1562">
        <v>0</v>
      </c>
      <c r="AJ1562">
        <v>0</v>
      </c>
      <c r="AL1562">
        <v>0</v>
      </c>
      <c r="AM1562">
        <v>0</v>
      </c>
      <c r="AN1562">
        <v>0</v>
      </c>
      <c r="AO1562">
        <v>0</v>
      </c>
      <c r="AP1562">
        <v>0</v>
      </c>
      <c r="AQ1562">
        <v>0</v>
      </c>
      <c r="AR1562">
        <v>0</v>
      </c>
      <c r="AT1562">
        <v>0</v>
      </c>
      <c r="AV1562">
        <v>0.1429</v>
      </c>
      <c r="AW1562">
        <v>0</v>
      </c>
      <c r="AX1562">
        <v>0</v>
      </c>
      <c r="AY1562">
        <v>0.28570000000000001</v>
      </c>
      <c r="AZ1562">
        <v>0</v>
      </c>
      <c r="BA1562">
        <v>0</v>
      </c>
      <c r="BB1562">
        <v>0.1429</v>
      </c>
      <c r="BD1562">
        <v>0</v>
      </c>
      <c r="BE1562">
        <v>0</v>
      </c>
      <c r="BF1562">
        <v>0.42859999999999998</v>
      </c>
      <c r="BG1562">
        <v>0.71430000000000005</v>
      </c>
      <c r="BH1562">
        <v>0.71430000000000005</v>
      </c>
      <c r="BI1562">
        <v>0.28570000000000001</v>
      </c>
      <c r="BJ1562">
        <v>0.28570000000000001</v>
      </c>
      <c r="BK1562">
        <v>0.57140000000000002</v>
      </c>
      <c r="BL1562">
        <v>0</v>
      </c>
      <c r="BM1562">
        <v>0.28570000000000001</v>
      </c>
      <c r="BN1562">
        <v>0.42859999999999998</v>
      </c>
      <c r="BO1562">
        <v>0.1429</v>
      </c>
      <c r="BV1562">
        <v>0.42859999999999998</v>
      </c>
      <c r="BW1562">
        <v>29103.22</v>
      </c>
      <c r="BX1562">
        <v>0</v>
      </c>
      <c r="BY1562">
        <v>22679.31</v>
      </c>
      <c r="BZ1562">
        <v>6423.91</v>
      </c>
      <c r="CA1562">
        <v>28546.22</v>
      </c>
      <c r="CB1562">
        <v>0</v>
      </c>
      <c r="CC1562">
        <v>16096.04</v>
      </c>
      <c r="CD1562">
        <v>12450.18</v>
      </c>
      <c r="CE1562">
        <v>0.1429</v>
      </c>
      <c r="CF1562">
        <v>0.28570000000000001</v>
      </c>
      <c r="CG1562">
        <v>0.1429</v>
      </c>
      <c r="CH1562">
        <v>0.1429</v>
      </c>
      <c r="CI1562">
        <v>0.1429</v>
      </c>
      <c r="CJ1562">
        <v>0</v>
      </c>
      <c r="CK1562">
        <v>0.1429</v>
      </c>
      <c r="CL1562">
        <v>0</v>
      </c>
      <c r="CM1562">
        <v>0.1429</v>
      </c>
      <c r="CN1562">
        <v>0</v>
      </c>
      <c r="CO1562">
        <v>0.42859999999999998</v>
      </c>
      <c r="CP1562">
        <v>0.85709999999999997</v>
      </c>
      <c r="CQ1562">
        <v>0.1429</v>
      </c>
      <c r="CR1562">
        <v>0</v>
      </c>
      <c r="CS1562">
        <v>0</v>
      </c>
      <c r="CT1562">
        <v>0</v>
      </c>
      <c r="CU1562" t="s">
        <v>15018</v>
      </c>
    </row>
    <row r="1563" spans="1:99" x14ac:dyDescent="0.15">
      <c r="A1563">
        <v>46041232</v>
      </c>
      <c r="B1563" t="s">
        <v>576</v>
      </c>
      <c r="C1563" t="s">
        <v>18158</v>
      </c>
      <c r="D1563" t="s">
        <v>580</v>
      </c>
      <c r="E1563">
        <v>18</v>
      </c>
      <c r="F1563" t="s">
        <v>15429</v>
      </c>
      <c r="G1563">
        <v>20060401</v>
      </c>
      <c r="J1563" t="s">
        <v>18159</v>
      </c>
      <c r="K1563" t="s">
        <v>578</v>
      </c>
      <c r="L1563">
        <v>1627</v>
      </c>
      <c r="M1563" t="s">
        <v>15015</v>
      </c>
      <c r="N1563" t="s">
        <v>15016</v>
      </c>
      <c r="Q1563" t="s">
        <v>15017</v>
      </c>
      <c r="R1563" t="s">
        <v>15023</v>
      </c>
      <c r="U1563">
        <v>417</v>
      </c>
      <c r="V1563">
        <v>255</v>
      </c>
      <c r="W1563">
        <v>162</v>
      </c>
      <c r="X1563">
        <v>217</v>
      </c>
      <c r="Y1563">
        <v>0</v>
      </c>
      <c r="Z1563">
        <v>0</v>
      </c>
      <c r="AA1563">
        <v>0</v>
      </c>
      <c r="AB1563">
        <v>227</v>
      </c>
      <c r="AC1563">
        <v>0</v>
      </c>
      <c r="AD1563">
        <v>0</v>
      </c>
      <c r="AE1563">
        <v>0</v>
      </c>
      <c r="AF1563">
        <v>0</v>
      </c>
      <c r="AG1563">
        <v>0</v>
      </c>
      <c r="AH1563">
        <v>0</v>
      </c>
      <c r="AI1563">
        <v>64</v>
      </c>
      <c r="AJ1563">
        <v>2</v>
      </c>
      <c r="AK1563">
        <v>3.1300000000000001E-2</v>
      </c>
      <c r="AL1563">
        <v>0</v>
      </c>
      <c r="AN1563">
        <v>0</v>
      </c>
      <c r="AP1563">
        <v>0</v>
      </c>
      <c r="AR1563">
        <v>0</v>
      </c>
      <c r="AT1563">
        <v>0</v>
      </c>
      <c r="BW1563">
        <v>87516.33</v>
      </c>
      <c r="BX1563">
        <v>14504.09</v>
      </c>
      <c r="BY1563">
        <v>64849.36</v>
      </c>
      <c r="BZ1563">
        <v>8162.88</v>
      </c>
      <c r="CA1563">
        <v>96568.55</v>
      </c>
      <c r="CB1563">
        <v>13854.23</v>
      </c>
      <c r="CC1563">
        <v>73478.37</v>
      </c>
      <c r="CD1563">
        <v>9235.94</v>
      </c>
      <c r="CU1563" t="s">
        <v>15018</v>
      </c>
    </row>
    <row r="1564" spans="1:99" x14ac:dyDescent="0.15">
      <c r="A1564">
        <v>46050142</v>
      </c>
      <c r="B1564" t="s">
        <v>9849</v>
      </c>
      <c r="C1564" t="s">
        <v>18160</v>
      </c>
      <c r="D1564" t="s">
        <v>9853</v>
      </c>
      <c r="E1564">
        <v>13</v>
      </c>
      <c r="F1564" t="s">
        <v>15289</v>
      </c>
      <c r="G1564">
        <v>19800417</v>
      </c>
      <c r="J1564" t="s">
        <v>18161</v>
      </c>
      <c r="K1564" t="s">
        <v>18162</v>
      </c>
      <c r="L1564">
        <v>0</v>
      </c>
      <c r="M1564" t="s">
        <v>15015</v>
      </c>
      <c r="N1564" t="s">
        <v>15016</v>
      </c>
      <c r="Q1564" t="s">
        <v>15017</v>
      </c>
      <c r="R1564" t="s">
        <v>15023</v>
      </c>
      <c r="T1564" t="s">
        <v>15043</v>
      </c>
      <c r="U1564">
        <v>10</v>
      </c>
      <c r="V1564">
        <v>7</v>
      </c>
      <c r="W1564">
        <v>3</v>
      </c>
      <c r="X1564">
        <v>7</v>
      </c>
      <c r="Y1564">
        <v>0</v>
      </c>
      <c r="Z1564">
        <v>0</v>
      </c>
      <c r="AA1564">
        <v>0</v>
      </c>
      <c r="AB1564">
        <v>7</v>
      </c>
      <c r="AC1564">
        <v>0</v>
      </c>
      <c r="AD1564">
        <v>0</v>
      </c>
      <c r="AE1564">
        <v>0</v>
      </c>
      <c r="AF1564">
        <v>0</v>
      </c>
      <c r="AG1564">
        <v>0</v>
      </c>
      <c r="AH1564">
        <v>0</v>
      </c>
      <c r="AI1564">
        <v>1</v>
      </c>
      <c r="AJ1564">
        <v>0</v>
      </c>
      <c r="AK1564">
        <v>0</v>
      </c>
      <c r="AL1564">
        <v>0</v>
      </c>
      <c r="AN1564">
        <v>0</v>
      </c>
      <c r="AP1564">
        <v>0</v>
      </c>
      <c r="AR1564">
        <v>0</v>
      </c>
      <c r="AT1564">
        <v>0</v>
      </c>
      <c r="BW1564">
        <v>39255</v>
      </c>
      <c r="BX1564">
        <v>0</v>
      </c>
      <c r="BY1564">
        <v>28789</v>
      </c>
      <c r="BZ1564">
        <v>10466</v>
      </c>
      <c r="CA1564">
        <v>40797.14</v>
      </c>
      <c r="CB1564">
        <v>0</v>
      </c>
      <c r="CC1564">
        <v>30445.71</v>
      </c>
      <c r="CD1564">
        <v>10351.43</v>
      </c>
      <c r="CU1564" t="s">
        <v>15018</v>
      </c>
    </row>
    <row r="1565" spans="1:99" x14ac:dyDescent="0.15">
      <c r="A1565">
        <v>46050408</v>
      </c>
      <c r="B1565" t="s">
        <v>9590</v>
      </c>
      <c r="C1565" t="s">
        <v>18163</v>
      </c>
      <c r="D1565" t="s">
        <v>9594</v>
      </c>
      <c r="E1565">
        <v>5</v>
      </c>
      <c r="F1565" t="s">
        <v>15067</v>
      </c>
      <c r="G1565">
        <v>19960201</v>
      </c>
      <c r="J1565" t="s">
        <v>18164</v>
      </c>
      <c r="K1565" t="s">
        <v>9592</v>
      </c>
      <c r="L1565">
        <v>0</v>
      </c>
      <c r="M1565" t="s">
        <v>15015</v>
      </c>
      <c r="N1565" t="s">
        <v>15016</v>
      </c>
      <c r="Q1565" t="s">
        <v>15017</v>
      </c>
      <c r="U1565">
        <v>39</v>
      </c>
      <c r="V1565">
        <v>20</v>
      </c>
      <c r="W1565">
        <v>19</v>
      </c>
      <c r="X1565">
        <v>16</v>
      </c>
      <c r="Y1565">
        <v>13</v>
      </c>
      <c r="Z1565">
        <v>0.8125</v>
      </c>
      <c r="AA1565">
        <v>13</v>
      </c>
      <c r="AB1565">
        <v>16</v>
      </c>
      <c r="AC1565">
        <v>13</v>
      </c>
      <c r="AD1565">
        <v>0.8125</v>
      </c>
      <c r="AE1565">
        <v>13</v>
      </c>
      <c r="AF1565">
        <v>0.8125</v>
      </c>
      <c r="AG1565">
        <v>0</v>
      </c>
      <c r="AH1565">
        <v>0</v>
      </c>
      <c r="AI1565">
        <v>5</v>
      </c>
      <c r="AJ1565">
        <v>0</v>
      </c>
      <c r="AK1565">
        <v>0</v>
      </c>
      <c r="AL1565">
        <v>7</v>
      </c>
      <c r="AM1565">
        <v>0.53849999999999998</v>
      </c>
      <c r="AN1565">
        <v>5</v>
      </c>
      <c r="AO1565">
        <v>0.3846</v>
      </c>
      <c r="AP1565">
        <v>2</v>
      </c>
      <c r="AQ1565">
        <v>0.15379999999999999</v>
      </c>
      <c r="AR1565">
        <v>0</v>
      </c>
      <c r="AS1565">
        <v>0</v>
      </c>
      <c r="AT1565">
        <v>0</v>
      </c>
      <c r="AU1565">
        <v>0</v>
      </c>
      <c r="AV1565">
        <v>0.61539999999999995</v>
      </c>
      <c r="AW1565">
        <v>0.53849999999999998</v>
      </c>
      <c r="AX1565">
        <v>0.23080000000000001</v>
      </c>
      <c r="AY1565">
        <v>0.23080000000000001</v>
      </c>
      <c r="AZ1565">
        <v>0.3846</v>
      </c>
      <c r="BA1565">
        <v>0.15379999999999999</v>
      </c>
      <c r="BB1565">
        <v>0.46150000000000002</v>
      </c>
      <c r="BD1565">
        <v>0.76919999999999999</v>
      </c>
      <c r="BE1565">
        <v>0.23080000000000001</v>
      </c>
      <c r="BF1565">
        <v>0.84619999999999995</v>
      </c>
      <c r="BG1565">
        <v>0.69230000000000003</v>
      </c>
      <c r="BH1565">
        <v>0.76919999999999999</v>
      </c>
      <c r="BI1565">
        <v>0.23080000000000001</v>
      </c>
      <c r="BJ1565">
        <v>0.23080000000000001</v>
      </c>
      <c r="BK1565">
        <v>0.76919999999999999</v>
      </c>
      <c r="BL1565">
        <v>0.69230000000000003</v>
      </c>
      <c r="BM1565">
        <v>7.6899999999999996E-2</v>
      </c>
      <c r="BN1565">
        <v>0.69230000000000003</v>
      </c>
      <c r="BO1565">
        <v>0.3846</v>
      </c>
      <c r="BV1565">
        <v>0.30769999999999997</v>
      </c>
      <c r="BW1565">
        <v>45406.34</v>
      </c>
      <c r="BX1565">
        <v>0</v>
      </c>
      <c r="BY1565">
        <v>37654.44</v>
      </c>
      <c r="BZ1565">
        <v>7751.9</v>
      </c>
      <c r="CA1565">
        <v>43503</v>
      </c>
      <c r="CB1565">
        <v>0</v>
      </c>
      <c r="CC1565">
        <v>33264.5</v>
      </c>
      <c r="CD1565">
        <v>10238.5</v>
      </c>
      <c r="CE1565">
        <v>0.23080000000000001</v>
      </c>
      <c r="CF1565">
        <v>7.6899999999999996E-2</v>
      </c>
      <c r="CG1565">
        <v>0.23080000000000001</v>
      </c>
      <c r="CH1565">
        <v>0.15379999999999999</v>
      </c>
      <c r="CI1565">
        <v>0</v>
      </c>
      <c r="CJ1565">
        <v>0</v>
      </c>
      <c r="CK1565">
        <v>0.23080000000000001</v>
      </c>
      <c r="CL1565">
        <v>0.23080000000000001</v>
      </c>
      <c r="CM1565">
        <v>0.15379999999999999</v>
      </c>
      <c r="CN1565">
        <v>0</v>
      </c>
      <c r="CO1565">
        <v>0.23080000000000001</v>
      </c>
      <c r="CP1565">
        <v>0.61539999999999995</v>
      </c>
      <c r="CQ1565">
        <v>0.23080000000000001</v>
      </c>
      <c r="CR1565">
        <v>7.6899999999999996E-2</v>
      </c>
      <c r="CS1565">
        <v>7.6899999999999996E-2</v>
      </c>
      <c r="CT1565">
        <v>0</v>
      </c>
      <c r="CU1565" t="s">
        <v>15018</v>
      </c>
    </row>
    <row r="1566" spans="1:99" x14ac:dyDescent="0.15">
      <c r="A1566">
        <v>46050501</v>
      </c>
      <c r="B1566" t="s">
        <v>18165</v>
      </c>
      <c r="C1566" t="s">
        <v>18166</v>
      </c>
      <c r="D1566" t="s">
        <v>18167</v>
      </c>
      <c r="E1566">
        <v>21</v>
      </c>
      <c r="F1566" t="s">
        <v>16006</v>
      </c>
      <c r="G1566">
        <v>19971101</v>
      </c>
      <c r="J1566" t="s">
        <v>18168</v>
      </c>
      <c r="K1566" t="s">
        <v>18169</v>
      </c>
      <c r="L1566">
        <v>0</v>
      </c>
      <c r="M1566" t="s">
        <v>15015</v>
      </c>
      <c r="N1566" t="s">
        <v>15016</v>
      </c>
      <c r="Q1566" t="s">
        <v>15017</v>
      </c>
      <c r="U1566">
        <v>0</v>
      </c>
      <c r="V1566">
        <v>0</v>
      </c>
      <c r="W1566">
        <v>0</v>
      </c>
      <c r="X1566">
        <v>0</v>
      </c>
      <c r="Y1566">
        <v>0</v>
      </c>
      <c r="AA1566">
        <v>0</v>
      </c>
      <c r="AB1566">
        <v>0</v>
      </c>
      <c r="AC1566">
        <v>0</v>
      </c>
      <c r="AE1566">
        <v>0</v>
      </c>
      <c r="AG1566">
        <v>0</v>
      </c>
      <c r="AI1566">
        <v>0</v>
      </c>
      <c r="AJ1566">
        <v>0</v>
      </c>
      <c r="AL1566">
        <v>0</v>
      </c>
      <c r="AN1566">
        <v>0</v>
      </c>
      <c r="AP1566">
        <v>0</v>
      </c>
      <c r="AR1566">
        <v>0</v>
      </c>
      <c r="AT1566">
        <v>0</v>
      </c>
      <c r="CU1566" t="s">
        <v>15018</v>
      </c>
    </row>
    <row r="1567" spans="1:99" x14ac:dyDescent="0.15">
      <c r="A1567">
        <v>46071333</v>
      </c>
      <c r="B1567" t="s">
        <v>11186</v>
      </c>
      <c r="C1567" t="s">
        <v>18170</v>
      </c>
      <c r="D1567" t="s">
        <v>11191</v>
      </c>
      <c r="E1567">
        <v>4</v>
      </c>
      <c r="F1567" t="s">
        <v>15048</v>
      </c>
      <c r="G1567">
        <v>19840702</v>
      </c>
      <c r="J1567" t="s">
        <v>18171</v>
      </c>
      <c r="K1567" t="s">
        <v>11189</v>
      </c>
      <c r="L1567">
        <v>0</v>
      </c>
      <c r="M1567" t="s">
        <v>15015</v>
      </c>
      <c r="N1567" t="s">
        <v>15016</v>
      </c>
      <c r="Q1567" t="s">
        <v>15017</v>
      </c>
      <c r="U1567">
        <v>56</v>
      </c>
      <c r="V1567">
        <v>32</v>
      </c>
      <c r="W1567">
        <v>24</v>
      </c>
      <c r="X1567">
        <v>21</v>
      </c>
      <c r="Y1567">
        <v>21</v>
      </c>
      <c r="Z1567">
        <v>1</v>
      </c>
      <c r="AA1567">
        <v>27</v>
      </c>
      <c r="AB1567">
        <v>27</v>
      </c>
      <c r="AC1567">
        <v>27</v>
      </c>
      <c r="AD1567">
        <v>1</v>
      </c>
      <c r="AE1567">
        <v>21</v>
      </c>
      <c r="AF1567">
        <v>1</v>
      </c>
      <c r="AG1567">
        <v>0</v>
      </c>
      <c r="AH1567">
        <v>0</v>
      </c>
      <c r="AI1567">
        <v>9</v>
      </c>
      <c r="AJ1567">
        <v>0</v>
      </c>
      <c r="AK1567">
        <v>0</v>
      </c>
      <c r="AL1567">
        <v>7</v>
      </c>
      <c r="AM1567">
        <v>0.33329999999999999</v>
      </c>
      <c r="AN1567">
        <v>6</v>
      </c>
      <c r="AO1567">
        <v>0.28570000000000001</v>
      </c>
      <c r="AP1567">
        <v>1</v>
      </c>
      <c r="AQ1567">
        <v>4.7600000000000003E-2</v>
      </c>
      <c r="AR1567">
        <v>0</v>
      </c>
      <c r="AS1567">
        <v>0</v>
      </c>
      <c r="AT1567">
        <v>0</v>
      </c>
      <c r="AU1567">
        <v>0</v>
      </c>
      <c r="AV1567">
        <v>0.59260000000000002</v>
      </c>
      <c r="AW1567">
        <v>0.40739999999999998</v>
      </c>
      <c r="AX1567">
        <v>0.22220000000000001</v>
      </c>
      <c r="AY1567">
        <v>0.33329999999999999</v>
      </c>
      <c r="AZ1567">
        <v>3.6999999999999998E-2</v>
      </c>
      <c r="BA1567">
        <v>0.33329999999999999</v>
      </c>
      <c r="BB1567">
        <v>0.48149999999999998</v>
      </c>
      <c r="BD1567">
        <v>0.74070000000000003</v>
      </c>
      <c r="BE1567">
        <v>0.44440000000000002</v>
      </c>
      <c r="BF1567">
        <v>0.40739999999999998</v>
      </c>
      <c r="BG1567">
        <v>0.70369999999999999</v>
      </c>
      <c r="BH1567">
        <v>0.88890000000000002</v>
      </c>
      <c r="BI1567">
        <v>0.1111</v>
      </c>
      <c r="BJ1567">
        <v>0.33329999999999999</v>
      </c>
      <c r="BK1567">
        <v>0.66669999999999996</v>
      </c>
      <c r="BL1567">
        <v>0.37040000000000001</v>
      </c>
      <c r="BM1567">
        <v>0.14810000000000001</v>
      </c>
      <c r="BN1567">
        <v>0.55559999999999998</v>
      </c>
      <c r="BO1567">
        <v>0.48149999999999998</v>
      </c>
      <c r="BV1567">
        <v>0.70369999999999999</v>
      </c>
      <c r="BW1567">
        <v>47930.71</v>
      </c>
      <c r="BX1567">
        <v>0</v>
      </c>
      <c r="BY1567">
        <v>37727.32</v>
      </c>
      <c r="BZ1567">
        <v>10203.39</v>
      </c>
      <c r="CA1567">
        <v>30883.13</v>
      </c>
      <c r="CB1567">
        <v>0</v>
      </c>
      <c r="CC1567">
        <v>17347.810000000001</v>
      </c>
      <c r="CD1567">
        <v>13535.31</v>
      </c>
      <c r="CE1567">
        <v>0.44440000000000002</v>
      </c>
      <c r="CF1567">
        <v>0.1852</v>
      </c>
      <c r="CG1567">
        <v>0.44440000000000002</v>
      </c>
      <c r="CH1567">
        <v>0.40739999999999998</v>
      </c>
      <c r="CI1567">
        <v>0</v>
      </c>
      <c r="CJ1567">
        <v>0.14810000000000001</v>
      </c>
      <c r="CK1567">
        <v>7.4099999999999999E-2</v>
      </c>
      <c r="CL1567">
        <v>7.4099999999999999E-2</v>
      </c>
      <c r="CM1567">
        <v>0.14810000000000001</v>
      </c>
      <c r="CN1567">
        <v>3.6999999999999998E-2</v>
      </c>
      <c r="CO1567">
        <v>0.1111</v>
      </c>
      <c r="CP1567">
        <v>0.33329999999999999</v>
      </c>
      <c r="CQ1567">
        <v>0.25929999999999997</v>
      </c>
      <c r="CR1567">
        <v>0.25929999999999997</v>
      </c>
      <c r="CS1567">
        <v>7.4099999999999999E-2</v>
      </c>
      <c r="CT1567">
        <v>7.4099999999999999E-2</v>
      </c>
      <c r="CU1567" t="s">
        <v>15018</v>
      </c>
    </row>
    <row r="1568" spans="1:99" x14ac:dyDescent="0.15">
      <c r="A1568">
        <v>46071545</v>
      </c>
      <c r="B1568" t="s">
        <v>5378</v>
      </c>
      <c r="C1568" t="s">
        <v>18172</v>
      </c>
      <c r="D1568" t="s">
        <v>5383</v>
      </c>
      <c r="E1568">
        <v>19</v>
      </c>
      <c r="F1568" t="s">
        <v>15087</v>
      </c>
      <c r="G1568">
        <v>19950801</v>
      </c>
      <c r="J1568" t="s">
        <v>18173</v>
      </c>
      <c r="K1568" t="s">
        <v>18174</v>
      </c>
      <c r="L1568">
        <v>0</v>
      </c>
      <c r="M1568" t="s">
        <v>15015</v>
      </c>
      <c r="N1568" t="s">
        <v>15016</v>
      </c>
      <c r="Q1568" t="s">
        <v>15017</v>
      </c>
      <c r="R1568" t="s">
        <v>15023</v>
      </c>
      <c r="T1568" t="s">
        <v>15043</v>
      </c>
      <c r="U1568">
        <v>132</v>
      </c>
      <c r="V1568">
        <v>90</v>
      </c>
      <c r="W1568">
        <v>42</v>
      </c>
      <c r="X1568">
        <v>59</v>
      </c>
      <c r="Y1568">
        <v>3</v>
      </c>
      <c r="Z1568">
        <v>5.0799999999999998E-2</v>
      </c>
      <c r="AA1568">
        <v>3</v>
      </c>
      <c r="AB1568">
        <v>69</v>
      </c>
      <c r="AC1568">
        <v>3</v>
      </c>
      <c r="AD1568">
        <v>4.3499999999999997E-2</v>
      </c>
      <c r="AE1568">
        <v>3</v>
      </c>
      <c r="AF1568">
        <v>5.0799999999999998E-2</v>
      </c>
      <c r="AG1568">
        <v>0</v>
      </c>
      <c r="AH1568">
        <v>0</v>
      </c>
      <c r="AI1568">
        <v>12</v>
      </c>
      <c r="AJ1568">
        <v>2</v>
      </c>
      <c r="AK1568">
        <v>0.16669999999999999</v>
      </c>
      <c r="AL1568">
        <v>0</v>
      </c>
      <c r="AM1568">
        <v>0</v>
      </c>
      <c r="AN1568">
        <v>0</v>
      </c>
      <c r="AO1568">
        <v>0</v>
      </c>
      <c r="AP1568">
        <v>0</v>
      </c>
      <c r="AQ1568">
        <v>0</v>
      </c>
      <c r="AR1568">
        <v>0</v>
      </c>
      <c r="AT1568">
        <v>0</v>
      </c>
      <c r="AV1568">
        <v>0.33329999999999999</v>
      </c>
      <c r="AW1568">
        <v>1</v>
      </c>
      <c r="AX1568">
        <v>0.33329999999999999</v>
      </c>
      <c r="AY1568">
        <v>0.66669999999999996</v>
      </c>
      <c r="AZ1568">
        <v>0</v>
      </c>
      <c r="BA1568">
        <v>0.33329999999999999</v>
      </c>
      <c r="BB1568">
        <v>0</v>
      </c>
      <c r="BD1568">
        <v>0</v>
      </c>
      <c r="BE1568">
        <v>0.33329999999999999</v>
      </c>
      <c r="BF1568">
        <v>0.66669999999999996</v>
      </c>
      <c r="BG1568">
        <v>0.66669999999999996</v>
      </c>
      <c r="BH1568">
        <v>1</v>
      </c>
      <c r="BI1568">
        <v>0</v>
      </c>
      <c r="BJ1568">
        <v>0.66669999999999996</v>
      </c>
      <c r="BK1568">
        <v>0.33329999999999999</v>
      </c>
      <c r="BL1568">
        <v>0.33329999999999999</v>
      </c>
      <c r="BM1568">
        <v>0</v>
      </c>
      <c r="BN1568">
        <v>0.66669999999999996</v>
      </c>
      <c r="BO1568">
        <v>0.33329999999999999</v>
      </c>
      <c r="BV1568">
        <v>1</v>
      </c>
      <c r="BW1568">
        <v>91692.87</v>
      </c>
      <c r="BX1568">
        <v>46101.25</v>
      </c>
      <c r="BY1568">
        <v>38794.57</v>
      </c>
      <c r="BZ1568">
        <v>6797.04</v>
      </c>
      <c r="CA1568">
        <v>85547.3</v>
      </c>
      <c r="CB1568">
        <v>36953.879999999997</v>
      </c>
      <c r="CC1568">
        <v>40679.279999999999</v>
      </c>
      <c r="CD1568">
        <v>7914.14</v>
      </c>
      <c r="CE1568">
        <v>0</v>
      </c>
      <c r="CF1568">
        <v>0.33329999999999999</v>
      </c>
      <c r="CG1568">
        <v>0</v>
      </c>
      <c r="CH1568">
        <v>0.33329999999999999</v>
      </c>
      <c r="CI1568">
        <v>0</v>
      </c>
      <c r="CJ1568">
        <v>0</v>
      </c>
      <c r="CK1568">
        <v>0</v>
      </c>
      <c r="CL1568">
        <v>0.33329999999999999</v>
      </c>
      <c r="CM1568">
        <v>0.33329999999999999</v>
      </c>
      <c r="CN1568">
        <v>0</v>
      </c>
      <c r="CO1568">
        <v>0</v>
      </c>
      <c r="CP1568">
        <v>0.33329999999999999</v>
      </c>
      <c r="CQ1568">
        <v>0.66669999999999996</v>
      </c>
      <c r="CR1568">
        <v>0</v>
      </c>
      <c r="CS1568">
        <v>0</v>
      </c>
      <c r="CT1568">
        <v>0</v>
      </c>
      <c r="CU1568" t="s">
        <v>15018</v>
      </c>
    </row>
    <row r="1569" spans="1:99" x14ac:dyDescent="0.15">
      <c r="A1569">
        <v>46072843</v>
      </c>
      <c r="B1569" t="s">
        <v>12833</v>
      </c>
      <c r="C1569" t="s">
        <v>18175</v>
      </c>
      <c r="D1569" t="s">
        <v>12836</v>
      </c>
      <c r="E1569">
        <v>18</v>
      </c>
      <c r="F1569" t="s">
        <v>15429</v>
      </c>
      <c r="G1569">
        <v>20171201</v>
      </c>
      <c r="J1569" t="s">
        <v>18176</v>
      </c>
      <c r="K1569" t="s">
        <v>18177</v>
      </c>
      <c r="L1569">
        <v>1253</v>
      </c>
      <c r="M1569" t="s">
        <v>15015</v>
      </c>
      <c r="N1569" t="s">
        <v>15016</v>
      </c>
      <c r="Q1569" t="s">
        <v>15017</v>
      </c>
      <c r="U1569">
        <v>10</v>
      </c>
      <c r="V1569">
        <v>6</v>
      </c>
      <c r="W1569">
        <v>4</v>
      </c>
      <c r="X1569">
        <v>6</v>
      </c>
      <c r="Y1569">
        <v>0</v>
      </c>
      <c r="Z1569">
        <v>0</v>
      </c>
      <c r="AA1569">
        <v>0</v>
      </c>
      <c r="AB1569">
        <v>6</v>
      </c>
      <c r="AC1569">
        <v>0</v>
      </c>
      <c r="AD1569">
        <v>0</v>
      </c>
      <c r="AE1569">
        <v>0</v>
      </c>
      <c r="AF1569">
        <v>0</v>
      </c>
      <c r="AG1569">
        <v>0</v>
      </c>
      <c r="AH1569">
        <v>0</v>
      </c>
      <c r="AI1569">
        <v>3</v>
      </c>
      <c r="AJ1569">
        <v>0</v>
      </c>
      <c r="AK1569">
        <v>0</v>
      </c>
      <c r="AL1569">
        <v>0</v>
      </c>
      <c r="AN1569">
        <v>0</v>
      </c>
      <c r="AP1569">
        <v>0</v>
      </c>
      <c r="AR1569">
        <v>0</v>
      </c>
      <c r="AT1569">
        <v>0</v>
      </c>
      <c r="BW1569">
        <v>40172</v>
      </c>
      <c r="BX1569">
        <v>0</v>
      </c>
      <c r="BY1569">
        <v>38917</v>
      </c>
      <c r="BZ1569">
        <v>1255</v>
      </c>
      <c r="CA1569">
        <v>36871.67</v>
      </c>
      <c r="CB1569">
        <v>0</v>
      </c>
      <c r="CC1569">
        <v>36871.67</v>
      </c>
      <c r="CD1569">
        <v>0</v>
      </c>
      <c r="CU1569" t="s">
        <v>15018</v>
      </c>
    </row>
    <row r="1570" spans="1:99" x14ac:dyDescent="0.15">
      <c r="A1570">
        <v>46073610</v>
      </c>
      <c r="B1570" t="s">
        <v>13997</v>
      </c>
      <c r="C1570" t="s">
        <v>18178</v>
      </c>
      <c r="D1570" t="s">
        <v>14002</v>
      </c>
      <c r="E1570">
        <v>27</v>
      </c>
      <c r="F1570" t="s">
        <v>15031</v>
      </c>
      <c r="G1570">
        <v>20241001</v>
      </c>
      <c r="J1570" t="s">
        <v>13998</v>
      </c>
      <c r="K1570" t="s">
        <v>13999</v>
      </c>
      <c r="L1570">
        <v>0</v>
      </c>
      <c r="M1570" t="s">
        <v>15015</v>
      </c>
      <c r="N1570" t="s">
        <v>15016</v>
      </c>
      <c r="Q1570" t="s">
        <v>15017</v>
      </c>
      <c r="U1570">
        <v>2</v>
      </c>
      <c r="V1570">
        <v>1</v>
      </c>
      <c r="W1570">
        <v>1</v>
      </c>
      <c r="X1570">
        <v>1</v>
      </c>
      <c r="Y1570">
        <v>1</v>
      </c>
      <c r="Z1570">
        <v>1</v>
      </c>
      <c r="AA1570">
        <v>1</v>
      </c>
      <c r="AB1570">
        <v>1</v>
      </c>
      <c r="AC1570">
        <v>1</v>
      </c>
      <c r="AD1570">
        <v>1</v>
      </c>
      <c r="AE1570">
        <v>1</v>
      </c>
      <c r="AF1570">
        <v>1</v>
      </c>
      <c r="AG1570">
        <v>0</v>
      </c>
      <c r="AH1570">
        <v>0</v>
      </c>
      <c r="AI1570">
        <v>0</v>
      </c>
      <c r="AJ1570">
        <v>0</v>
      </c>
      <c r="AL1570">
        <v>0</v>
      </c>
      <c r="AM1570">
        <v>0</v>
      </c>
      <c r="AN1570">
        <v>0</v>
      </c>
      <c r="AO1570">
        <v>0</v>
      </c>
      <c r="AP1570">
        <v>0</v>
      </c>
      <c r="AQ1570">
        <v>0</v>
      </c>
      <c r="AR1570">
        <v>0</v>
      </c>
      <c r="AT1570">
        <v>0</v>
      </c>
      <c r="AV1570">
        <v>0</v>
      </c>
      <c r="AW1570">
        <v>0</v>
      </c>
      <c r="AX1570">
        <v>0</v>
      </c>
      <c r="AY1570">
        <v>0</v>
      </c>
      <c r="AZ1570">
        <v>0</v>
      </c>
      <c r="BA1570">
        <v>0</v>
      </c>
      <c r="BB1570">
        <v>1</v>
      </c>
      <c r="BD1570">
        <v>0</v>
      </c>
      <c r="BE1570">
        <v>1</v>
      </c>
      <c r="BF1570">
        <v>0</v>
      </c>
      <c r="BG1570">
        <v>1</v>
      </c>
      <c r="BH1570">
        <v>1</v>
      </c>
      <c r="BI1570">
        <v>0</v>
      </c>
      <c r="BJ1570">
        <v>1</v>
      </c>
      <c r="BK1570">
        <v>0</v>
      </c>
      <c r="BL1570">
        <v>0</v>
      </c>
      <c r="BM1570">
        <v>0</v>
      </c>
      <c r="BN1570">
        <v>0</v>
      </c>
      <c r="BO1570">
        <v>0</v>
      </c>
      <c r="BV1570">
        <v>1</v>
      </c>
      <c r="BW1570">
        <v>17300</v>
      </c>
      <c r="BX1570">
        <v>0</v>
      </c>
      <c r="BY1570">
        <v>17300</v>
      </c>
      <c r="BZ1570">
        <v>0</v>
      </c>
      <c r="CA1570">
        <v>34600</v>
      </c>
      <c r="CB1570">
        <v>0</v>
      </c>
      <c r="CC1570">
        <v>34600</v>
      </c>
      <c r="CD1570">
        <v>0</v>
      </c>
      <c r="CE1570">
        <v>0</v>
      </c>
      <c r="CF1570">
        <v>0</v>
      </c>
      <c r="CG1570">
        <v>0</v>
      </c>
      <c r="CH1570">
        <v>0</v>
      </c>
      <c r="CI1570">
        <v>1</v>
      </c>
      <c r="CJ1570">
        <v>0</v>
      </c>
      <c r="CK1570">
        <v>0</v>
      </c>
      <c r="CL1570">
        <v>0</v>
      </c>
      <c r="CM1570">
        <v>0</v>
      </c>
      <c r="CN1570">
        <v>0</v>
      </c>
      <c r="CO1570">
        <v>0</v>
      </c>
      <c r="CP1570">
        <v>0</v>
      </c>
      <c r="CQ1570">
        <v>0</v>
      </c>
      <c r="CR1570">
        <v>1</v>
      </c>
      <c r="CS1570">
        <v>0</v>
      </c>
      <c r="CT1570">
        <v>0</v>
      </c>
      <c r="CU1570" t="s">
        <v>15018</v>
      </c>
    </row>
    <row r="1571" spans="1:99" x14ac:dyDescent="0.15">
      <c r="A1571">
        <v>46090304</v>
      </c>
      <c r="B1571" t="s">
        <v>9471</v>
      </c>
      <c r="C1571" t="s">
        <v>18179</v>
      </c>
      <c r="D1571" t="s">
        <v>9475</v>
      </c>
      <c r="E1571">
        <v>34</v>
      </c>
      <c r="F1571" t="s">
        <v>15212</v>
      </c>
      <c r="G1571">
        <v>20001201</v>
      </c>
      <c r="J1571" t="s">
        <v>18180</v>
      </c>
      <c r="K1571" t="s">
        <v>18181</v>
      </c>
      <c r="L1571">
        <v>165</v>
      </c>
      <c r="M1571" t="s">
        <v>15015</v>
      </c>
      <c r="N1571" t="s">
        <v>15016</v>
      </c>
      <c r="Q1571" t="s">
        <v>15017</v>
      </c>
      <c r="R1571" t="s">
        <v>15023</v>
      </c>
      <c r="U1571">
        <v>71</v>
      </c>
      <c r="V1571">
        <v>52</v>
      </c>
      <c r="W1571">
        <v>19</v>
      </c>
      <c r="X1571">
        <v>21</v>
      </c>
      <c r="Y1571">
        <v>16</v>
      </c>
      <c r="Z1571">
        <v>0.76190000000000002</v>
      </c>
      <c r="AA1571">
        <v>21</v>
      </c>
      <c r="AB1571">
        <v>27</v>
      </c>
      <c r="AC1571">
        <v>21</v>
      </c>
      <c r="AD1571">
        <v>0.77780000000000005</v>
      </c>
      <c r="AE1571">
        <v>16</v>
      </c>
      <c r="AF1571">
        <v>0.76190000000000002</v>
      </c>
      <c r="AG1571">
        <v>0</v>
      </c>
      <c r="AH1571">
        <v>0</v>
      </c>
      <c r="AI1571">
        <v>1</v>
      </c>
      <c r="AJ1571">
        <v>0</v>
      </c>
      <c r="AK1571">
        <v>0</v>
      </c>
      <c r="AL1571">
        <v>4</v>
      </c>
      <c r="AM1571">
        <v>0.25</v>
      </c>
      <c r="AN1571">
        <v>2</v>
      </c>
      <c r="AO1571">
        <v>0.125</v>
      </c>
      <c r="AP1571">
        <v>2</v>
      </c>
      <c r="AQ1571">
        <v>0.125</v>
      </c>
      <c r="AR1571">
        <v>0</v>
      </c>
      <c r="AS1571">
        <v>0</v>
      </c>
      <c r="AT1571">
        <v>0</v>
      </c>
      <c r="AU1571">
        <v>0</v>
      </c>
      <c r="AV1571">
        <v>0.38100000000000001</v>
      </c>
      <c r="AW1571">
        <v>0.47620000000000001</v>
      </c>
      <c r="AX1571">
        <v>0</v>
      </c>
      <c r="AY1571">
        <v>9.5200000000000007E-2</v>
      </c>
      <c r="AZ1571">
        <v>0.23810000000000001</v>
      </c>
      <c r="BA1571">
        <v>9.5200000000000007E-2</v>
      </c>
      <c r="BB1571">
        <v>0.23810000000000001</v>
      </c>
      <c r="BD1571">
        <v>0.47620000000000001</v>
      </c>
      <c r="BE1571">
        <v>0.23810000000000001</v>
      </c>
      <c r="BF1571">
        <v>0.57140000000000002</v>
      </c>
      <c r="BG1571">
        <v>0.61899999999999999</v>
      </c>
      <c r="BH1571">
        <v>0.71430000000000005</v>
      </c>
      <c r="BI1571">
        <v>0.28570000000000001</v>
      </c>
      <c r="BJ1571">
        <v>0.42859999999999998</v>
      </c>
      <c r="BK1571">
        <v>0.52380000000000004</v>
      </c>
      <c r="BL1571">
        <v>0.38100000000000001</v>
      </c>
      <c r="BM1571">
        <v>9.5200000000000007E-2</v>
      </c>
      <c r="BN1571">
        <v>0.66669999999999996</v>
      </c>
      <c r="BO1571">
        <v>0.33329999999999999</v>
      </c>
      <c r="BV1571">
        <v>0.47620000000000001</v>
      </c>
      <c r="BW1571">
        <v>68699.600000000006</v>
      </c>
      <c r="BX1571">
        <v>7516.28</v>
      </c>
      <c r="BY1571">
        <v>26400.3</v>
      </c>
      <c r="BZ1571">
        <v>34783.01</v>
      </c>
      <c r="CA1571">
        <v>78009.81</v>
      </c>
      <c r="CB1571">
        <v>10234.91</v>
      </c>
      <c r="CC1571">
        <v>23808.3</v>
      </c>
      <c r="CD1571">
        <v>43966.6</v>
      </c>
      <c r="CE1571">
        <v>0.28570000000000001</v>
      </c>
      <c r="CF1571">
        <v>0.23810000000000001</v>
      </c>
      <c r="CG1571">
        <v>0.28570000000000001</v>
      </c>
      <c r="CH1571">
        <v>0.1905</v>
      </c>
      <c r="CI1571">
        <v>0</v>
      </c>
      <c r="CJ1571">
        <v>0</v>
      </c>
      <c r="CK1571">
        <v>0.1905</v>
      </c>
      <c r="CL1571">
        <v>0.23810000000000001</v>
      </c>
      <c r="CM1571">
        <v>0.1429</v>
      </c>
      <c r="CN1571">
        <v>0</v>
      </c>
      <c r="CO1571">
        <v>0.23810000000000001</v>
      </c>
      <c r="CP1571">
        <v>0.52380000000000004</v>
      </c>
      <c r="CQ1571">
        <v>0.28570000000000001</v>
      </c>
      <c r="CR1571">
        <v>4.7600000000000003E-2</v>
      </c>
      <c r="CS1571">
        <v>0.1429</v>
      </c>
      <c r="CT1571">
        <v>0</v>
      </c>
      <c r="CU1571" t="s">
        <v>15018</v>
      </c>
    </row>
    <row r="1572" spans="1:99" x14ac:dyDescent="0.15">
      <c r="A1572">
        <v>46122330</v>
      </c>
      <c r="B1572" t="s">
        <v>12748</v>
      </c>
      <c r="C1572" t="s">
        <v>18182</v>
      </c>
      <c r="D1572" t="s">
        <v>12752</v>
      </c>
      <c r="E1572">
        <v>16</v>
      </c>
      <c r="F1572" t="s">
        <v>15079</v>
      </c>
      <c r="G1572">
        <v>20240901</v>
      </c>
      <c r="J1572" t="s">
        <v>12749</v>
      </c>
      <c r="K1572">
        <v>7041572051</v>
      </c>
      <c r="L1572">
        <v>0</v>
      </c>
      <c r="M1572" t="s">
        <v>15015</v>
      </c>
      <c r="N1572" t="s">
        <v>15016</v>
      </c>
      <c r="Q1572" t="s">
        <v>15017</v>
      </c>
      <c r="U1572">
        <v>13</v>
      </c>
      <c r="V1572">
        <v>9</v>
      </c>
      <c r="W1572">
        <v>4</v>
      </c>
      <c r="X1572">
        <v>1</v>
      </c>
      <c r="Y1572">
        <v>0</v>
      </c>
      <c r="Z1572">
        <v>0</v>
      </c>
      <c r="AA1572">
        <v>0</v>
      </c>
      <c r="AB1572">
        <v>2</v>
      </c>
      <c r="AC1572">
        <v>0</v>
      </c>
      <c r="AD1572">
        <v>0</v>
      </c>
      <c r="AE1572">
        <v>0</v>
      </c>
      <c r="AF1572">
        <v>0</v>
      </c>
      <c r="AG1572">
        <v>0</v>
      </c>
      <c r="AH1572">
        <v>0</v>
      </c>
      <c r="AI1572">
        <v>0</v>
      </c>
      <c r="AJ1572">
        <v>0</v>
      </c>
      <c r="AL1572">
        <v>0</v>
      </c>
      <c r="AN1572">
        <v>0</v>
      </c>
      <c r="AP1572">
        <v>0</v>
      </c>
      <c r="AR1572">
        <v>0</v>
      </c>
      <c r="AT1572">
        <v>0</v>
      </c>
      <c r="BW1572">
        <v>12425.81</v>
      </c>
      <c r="BX1572">
        <v>0</v>
      </c>
      <c r="BY1572">
        <v>10338.06</v>
      </c>
      <c r="BZ1572">
        <v>2087.7399999999998</v>
      </c>
      <c r="CA1572">
        <v>9947.83</v>
      </c>
      <c r="CB1572">
        <v>0</v>
      </c>
      <c r="CC1572">
        <v>9490.43</v>
      </c>
      <c r="CD1572">
        <v>457.39</v>
      </c>
      <c r="CU1572" t="s">
        <v>15018</v>
      </c>
    </row>
    <row r="1573" spans="1:99" x14ac:dyDescent="0.15">
      <c r="A1573">
        <v>46141310</v>
      </c>
      <c r="B1573" t="s">
        <v>13151</v>
      </c>
      <c r="C1573" t="s">
        <v>15092</v>
      </c>
      <c r="D1573" t="s">
        <v>13154</v>
      </c>
      <c r="E1573">
        <v>41</v>
      </c>
      <c r="F1573" t="s">
        <v>15084</v>
      </c>
      <c r="G1573">
        <v>20120316</v>
      </c>
      <c r="J1573" t="s">
        <v>18183</v>
      </c>
      <c r="K1573" t="s">
        <v>13153</v>
      </c>
      <c r="L1573">
        <v>0</v>
      </c>
      <c r="M1573" t="s">
        <v>15015</v>
      </c>
      <c r="N1573" t="s">
        <v>15016</v>
      </c>
      <c r="Q1573" t="s">
        <v>15017</v>
      </c>
      <c r="U1573">
        <v>40</v>
      </c>
      <c r="V1573">
        <v>28</v>
      </c>
      <c r="W1573">
        <v>12</v>
      </c>
      <c r="X1573">
        <v>14</v>
      </c>
      <c r="Y1573">
        <v>6</v>
      </c>
      <c r="Z1573">
        <v>0.42859999999999998</v>
      </c>
      <c r="AA1573">
        <v>6</v>
      </c>
      <c r="AB1573">
        <v>14</v>
      </c>
      <c r="AC1573">
        <v>6</v>
      </c>
      <c r="AD1573">
        <v>0.42859999999999998</v>
      </c>
      <c r="AE1573">
        <v>6</v>
      </c>
      <c r="AF1573">
        <v>0.42859999999999998</v>
      </c>
      <c r="AG1573">
        <v>0</v>
      </c>
      <c r="AH1573">
        <v>0</v>
      </c>
      <c r="AI1573">
        <v>2</v>
      </c>
      <c r="AJ1573">
        <v>0</v>
      </c>
      <c r="AK1573">
        <v>0</v>
      </c>
      <c r="AL1573">
        <v>1</v>
      </c>
      <c r="AM1573">
        <v>0.16669999999999999</v>
      </c>
      <c r="AN1573">
        <v>1</v>
      </c>
      <c r="AO1573">
        <v>0.16669999999999999</v>
      </c>
      <c r="AP1573">
        <v>0</v>
      </c>
      <c r="AQ1573">
        <v>0</v>
      </c>
      <c r="AR1573">
        <v>1</v>
      </c>
      <c r="AS1573">
        <v>1</v>
      </c>
      <c r="AT1573">
        <v>0</v>
      </c>
      <c r="AU1573">
        <v>0</v>
      </c>
      <c r="AV1573">
        <v>0.33329999999999999</v>
      </c>
      <c r="AW1573">
        <v>0.66669999999999996</v>
      </c>
      <c r="AX1573">
        <v>0</v>
      </c>
      <c r="AY1573">
        <v>0.66669999999999996</v>
      </c>
      <c r="AZ1573">
        <v>0.16669999999999999</v>
      </c>
      <c r="BA1573">
        <v>0.16669999999999999</v>
      </c>
      <c r="BB1573">
        <v>0.5</v>
      </c>
      <c r="BD1573">
        <v>0.66669999999999996</v>
      </c>
      <c r="BE1573">
        <v>0.66669999999999996</v>
      </c>
      <c r="BF1573">
        <v>0.33329999999999999</v>
      </c>
      <c r="BG1573">
        <v>0.33329999999999999</v>
      </c>
      <c r="BH1573">
        <v>0.66669999999999996</v>
      </c>
      <c r="BI1573">
        <v>0.33329999999999999</v>
      </c>
      <c r="BJ1573">
        <v>0.5</v>
      </c>
      <c r="BK1573">
        <v>0.5</v>
      </c>
      <c r="BL1573">
        <v>0.33329999999999999</v>
      </c>
      <c r="BM1573">
        <v>0</v>
      </c>
      <c r="BN1573">
        <v>0.33329999999999999</v>
      </c>
      <c r="BO1573">
        <v>0.5</v>
      </c>
      <c r="BV1573">
        <v>0.5</v>
      </c>
      <c r="BW1573">
        <v>47679.29</v>
      </c>
      <c r="BX1573">
        <v>9673.57</v>
      </c>
      <c r="BY1573">
        <v>28054.76</v>
      </c>
      <c r="BZ1573">
        <v>9950.9500000000007</v>
      </c>
      <c r="CA1573">
        <v>55729.68</v>
      </c>
      <c r="CB1573">
        <v>14171.26</v>
      </c>
      <c r="CC1573">
        <v>30751.66</v>
      </c>
      <c r="CD1573">
        <v>10806.77</v>
      </c>
      <c r="CE1573">
        <v>0.33329999999999999</v>
      </c>
      <c r="CF1573">
        <v>0.33329999999999999</v>
      </c>
      <c r="CG1573">
        <v>0.33329999999999999</v>
      </c>
      <c r="CH1573">
        <v>0.16669999999999999</v>
      </c>
      <c r="CI1573">
        <v>0.5</v>
      </c>
      <c r="CJ1573">
        <v>0</v>
      </c>
      <c r="CK1573">
        <v>0.33329999999999999</v>
      </c>
      <c r="CL1573">
        <v>0</v>
      </c>
      <c r="CM1573">
        <v>0</v>
      </c>
      <c r="CN1573">
        <v>0</v>
      </c>
      <c r="CO1573">
        <v>0</v>
      </c>
      <c r="CP1573">
        <v>0</v>
      </c>
      <c r="CQ1573">
        <v>0.33329999999999999</v>
      </c>
      <c r="CR1573">
        <v>0</v>
      </c>
      <c r="CS1573">
        <v>0.5</v>
      </c>
      <c r="CT1573">
        <v>0.16669999999999999</v>
      </c>
      <c r="CU1573" t="s">
        <v>15018</v>
      </c>
    </row>
    <row r="1574" spans="1:99" x14ac:dyDescent="0.15">
      <c r="A1574">
        <v>46161415</v>
      </c>
      <c r="B1574" t="s">
        <v>2379</v>
      </c>
      <c r="C1574" t="s">
        <v>18184</v>
      </c>
      <c r="D1574" t="s">
        <v>2384</v>
      </c>
      <c r="E1574">
        <v>4</v>
      </c>
      <c r="F1574" t="s">
        <v>15048</v>
      </c>
      <c r="G1574">
        <v>19970401</v>
      </c>
      <c r="J1574" t="s">
        <v>18185</v>
      </c>
      <c r="K1574" t="s">
        <v>2381</v>
      </c>
      <c r="L1574">
        <v>0</v>
      </c>
      <c r="M1574" t="s">
        <v>15015</v>
      </c>
      <c r="N1574" t="s">
        <v>15016</v>
      </c>
      <c r="Q1574" t="s">
        <v>15017</v>
      </c>
      <c r="R1574" t="s">
        <v>15023</v>
      </c>
      <c r="T1574" t="s">
        <v>15043</v>
      </c>
      <c r="U1574">
        <v>23</v>
      </c>
      <c r="V1574">
        <v>13</v>
      </c>
      <c r="W1574">
        <v>10</v>
      </c>
      <c r="X1574">
        <v>8</v>
      </c>
      <c r="Y1574">
        <v>0</v>
      </c>
      <c r="Z1574">
        <v>0</v>
      </c>
      <c r="AA1574">
        <v>0</v>
      </c>
      <c r="AB1574">
        <v>9</v>
      </c>
      <c r="AC1574">
        <v>0</v>
      </c>
      <c r="AD1574">
        <v>0</v>
      </c>
      <c r="AE1574">
        <v>0</v>
      </c>
      <c r="AF1574">
        <v>0</v>
      </c>
      <c r="AG1574">
        <v>0</v>
      </c>
      <c r="AH1574">
        <v>0</v>
      </c>
      <c r="AI1574">
        <v>2</v>
      </c>
      <c r="AJ1574">
        <v>0</v>
      </c>
      <c r="AK1574">
        <v>0</v>
      </c>
      <c r="AL1574">
        <v>0</v>
      </c>
      <c r="AN1574">
        <v>0</v>
      </c>
      <c r="AP1574">
        <v>0</v>
      </c>
      <c r="AR1574">
        <v>0</v>
      </c>
      <c r="AT1574">
        <v>0</v>
      </c>
      <c r="BW1574">
        <v>139954.68</v>
      </c>
      <c r="BX1574">
        <v>65004.62</v>
      </c>
      <c r="BY1574">
        <v>65720.100000000006</v>
      </c>
      <c r="BZ1574">
        <v>9229.9599999999991</v>
      </c>
      <c r="CA1574">
        <v>201225.60000000001</v>
      </c>
      <c r="CB1574">
        <v>112007.23</v>
      </c>
      <c r="CC1574">
        <v>76078.09</v>
      </c>
      <c r="CD1574">
        <v>13140.27</v>
      </c>
      <c r="CU1574" t="s">
        <v>15018</v>
      </c>
    </row>
    <row r="1575" spans="1:99" x14ac:dyDescent="0.15">
      <c r="A1575">
        <v>46162132</v>
      </c>
      <c r="B1575" t="s">
        <v>3741</v>
      </c>
      <c r="C1575" t="s">
        <v>17125</v>
      </c>
      <c r="D1575" t="s">
        <v>3745</v>
      </c>
      <c r="E1575">
        <v>4</v>
      </c>
      <c r="F1575" t="s">
        <v>15048</v>
      </c>
      <c r="G1575">
        <v>20120701</v>
      </c>
      <c r="J1575" t="s">
        <v>18186</v>
      </c>
      <c r="K1575" t="s">
        <v>3743</v>
      </c>
      <c r="L1575">
        <v>0</v>
      </c>
      <c r="M1575" t="s">
        <v>15015</v>
      </c>
      <c r="N1575" t="s">
        <v>15016</v>
      </c>
      <c r="Q1575" t="s">
        <v>15017</v>
      </c>
      <c r="R1575" t="s">
        <v>15023</v>
      </c>
      <c r="T1575" t="s">
        <v>15043</v>
      </c>
      <c r="U1575">
        <v>53</v>
      </c>
      <c r="V1575">
        <v>38</v>
      </c>
      <c r="W1575">
        <v>15</v>
      </c>
      <c r="X1575">
        <v>14</v>
      </c>
      <c r="Y1575">
        <v>10</v>
      </c>
      <c r="Z1575">
        <v>0.71430000000000005</v>
      </c>
      <c r="AA1575">
        <v>14</v>
      </c>
      <c r="AB1575">
        <v>18</v>
      </c>
      <c r="AC1575">
        <v>14</v>
      </c>
      <c r="AD1575">
        <v>0.77780000000000005</v>
      </c>
      <c r="AE1575">
        <v>10</v>
      </c>
      <c r="AF1575">
        <v>0.71430000000000005</v>
      </c>
      <c r="AG1575">
        <v>0</v>
      </c>
      <c r="AH1575">
        <v>0</v>
      </c>
      <c r="AI1575">
        <v>2</v>
      </c>
      <c r="AJ1575">
        <v>0</v>
      </c>
      <c r="AK1575">
        <v>0</v>
      </c>
      <c r="AL1575">
        <v>1</v>
      </c>
      <c r="AM1575">
        <v>0.1</v>
      </c>
      <c r="AN1575">
        <v>1</v>
      </c>
      <c r="AO1575">
        <v>0.1</v>
      </c>
      <c r="AP1575">
        <v>0</v>
      </c>
      <c r="AQ1575">
        <v>0</v>
      </c>
      <c r="AR1575">
        <v>0</v>
      </c>
      <c r="AS1575">
        <v>0</v>
      </c>
      <c r="AT1575">
        <v>0</v>
      </c>
      <c r="AU1575">
        <v>0</v>
      </c>
      <c r="AV1575">
        <v>0.28570000000000001</v>
      </c>
      <c r="AW1575">
        <v>0.42859999999999998</v>
      </c>
      <c r="AX1575">
        <v>0.21429999999999999</v>
      </c>
      <c r="AY1575">
        <v>0.28570000000000001</v>
      </c>
      <c r="AZ1575">
        <v>0</v>
      </c>
      <c r="BA1575">
        <v>0.28570000000000001</v>
      </c>
      <c r="BB1575">
        <v>0.21429999999999999</v>
      </c>
      <c r="BD1575">
        <v>0.35709999999999997</v>
      </c>
      <c r="BE1575">
        <v>0.42859999999999998</v>
      </c>
      <c r="BF1575">
        <v>0.85709999999999997</v>
      </c>
      <c r="BG1575">
        <v>0.5</v>
      </c>
      <c r="BH1575">
        <v>0.85709999999999997</v>
      </c>
      <c r="BI1575">
        <v>0.1429</v>
      </c>
      <c r="BJ1575">
        <v>0.21429999999999999</v>
      </c>
      <c r="BK1575">
        <v>0.71430000000000005</v>
      </c>
      <c r="BL1575">
        <v>0.5</v>
      </c>
      <c r="BM1575">
        <v>0.21429999999999999</v>
      </c>
      <c r="BN1575">
        <v>0.42859999999999998</v>
      </c>
      <c r="BO1575">
        <v>0.42859999999999998</v>
      </c>
      <c r="BV1575">
        <v>0.5</v>
      </c>
      <c r="BW1575">
        <v>47486.21</v>
      </c>
      <c r="BX1575">
        <v>22701.38</v>
      </c>
      <c r="BY1575">
        <v>20259.14</v>
      </c>
      <c r="BZ1575">
        <v>4525.6899999999996</v>
      </c>
      <c r="CA1575">
        <v>52127.79</v>
      </c>
      <c r="CB1575">
        <v>33057.49</v>
      </c>
      <c r="CC1575">
        <v>14829.53</v>
      </c>
      <c r="CD1575">
        <v>4240.7700000000004</v>
      </c>
      <c r="CE1575">
        <v>0.64290000000000003</v>
      </c>
      <c r="CF1575">
        <v>0.1429</v>
      </c>
      <c r="CG1575">
        <v>0.64290000000000003</v>
      </c>
      <c r="CH1575">
        <v>0.35709999999999997</v>
      </c>
      <c r="CI1575">
        <v>0</v>
      </c>
      <c r="CJ1575">
        <v>0.1429</v>
      </c>
      <c r="CK1575">
        <v>0.1429</v>
      </c>
      <c r="CL1575">
        <v>0.1429</v>
      </c>
      <c r="CM1575">
        <v>0.1429</v>
      </c>
      <c r="CN1575">
        <v>0</v>
      </c>
      <c r="CO1575">
        <v>7.1400000000000005E-2</v>
      </c>
      <c r="CP1575">
        <v>0.42859999999999998</v>
      </c>
      <c r="CQ1575">
        <v>0.21429999999999999</v>
      </c>
      <c r="CR1575">
        <v>0.21429999999999999</v>
      </c>
      <c r="CS1575">
        <v>7.1400000000000005E-2</v>
      </c>
      <c r="CT1575">
        <v>7.1400000000000005E-2</v>
      </c>
      <c r="CU1575" t="s">
        <v>15018</v>
      </c>
    </row>
    <row r="1576" spans="1:99" x14ac:dyDescent="0.15">
      <c r="A1576">
        <v>46180133</v>
      </c>
      <c r="B1576" t="s">
        <v>13086</v>
      </c>
      <c r="C1576" t="s">
        <v>15980</v>
      </c>
      <c r="D1576" t="s">
        <v>13090</v>
      </c>
      <c r="E1576">
        <v>4</v>
      </c>
      <c r="F1576" t="s">
        <v>15048</v>
      </c>
      <c r="G1576">
        <v>19921101</v>
      </c>
      <c r="J1576" t="s">
        <v>18187</v>
      </c>
      <c r="K1576" t="s">
        <v>13012</v>
      </c>
      <c r="L1576">
        <v>28</v>
      </c>
      <c r="M1576" t="s">
        <v>15015</v>
      </c>
      <c r="N1576" t="s">
        <v>15016</v>
      </c>
      <c r="Q1576" t="s">
        <v>15017</v>
      </c>
      <c r="T1576" t="s">
        <v>15043</v>
      </c>
      <c r="U1576">
        <v>290</v>
      </c>
      <c r="V1576">
        <v>187</v>
      </c>
      <c r="W1576">
        <v>103</v>
      </c>
      <c r="X1576">
        <v>112</v>
      </c>
      <c r="Y1576">
        <v>15</v>
      </c>
      <c r="Z1576">
        <v>0.13389999999999999</v>
      </c>
      <c r="AA1576">
        <v>15</v>
      </c>
      <c r="AB1576">
        <v>133</v>
      </c>
      <c r="AC1576">
        <v>15</v>
      </c>
      <c r="AD1576">
        <v>0.1128</v>
      </c>
      <c r="AE1576">
        <v>15</v>
      </c>
      <c r="AF1576">
        <v>0.13389999999999999</v>
      </c>
      <c r="AG1576">
        <v>0</v>
      </c>
      <c r="AH1576">
        <v>0</v>
      </c>
      <c r="AI1576">
        <v>34</v>
      </c>
      <c r="AJ1576">
        <v>2</v>
      </c>
      <c r="AK1576">
        <v>5.8799999999999998E-2</v>
      </c>
      <c r="AL1576">
        <v>6</v>
      </c>
      <c r="AM1576">
        <v>0.4</v>
      </c>
      <c r="AN1576">
        <v>6</v>
      </c>
      <c r="AO1576">
        <v>0.4</v>
      </c>
      <c r="AP1576">
        <v>0</v>
      </c>
      <c r="AQ1576">
        <v>0</v>
      </c>
      <c r="AR1576">
        <v>1</v>
      </c>
      <c r="AS1576">
        <v>0.16669999999999999</v>
      </c>
      <c r="AT1576">
        <v>0</v>
      </c>
      <c r="AU1576">
        <v>0</v>
      </c>
      <c r="AV1576">
        <v>0.5333</v>
      </c>
      <c r="AW1576">
        <v>0.6</v>
      </c>
      <c r="AX1576">
        <v>0.33329999999999999</v>
      </c>
      <c r="AY1576">
        <v>0.5333</v>
      </c>
      <c r="AZ1576">
        <v>0.2</v>
      </c>
      <c r="BA1576">
        <v>0.33329999999999999</v>
      </c>
      <c r="BB1576">
        <v>0.4</v>
      </c>
      <c r="BD1576">
        <v>0.6</v>
      </c>
      <c r="BE1576">
        <v>0.1333</v>
      </c>
      <c r="BF1576">
        <v>0.66669999999999996</v>
      </c>
      <c r="BG1576">
        <v>0.66669999999999996</v>
      </c>
      <c r="BH1576">
        <v>0.73329999999999995</v>
      </c>
      <c r="BI1576">
        <v>0.26669999999999999</v>
      </c>
      <c r="BJ1576">
        <v>0.26669999999999999</v>
      </c>
      <c r="BK1576">
        <v>0.6</v>
      </c>
      <c r="BL1576">
        <v>0.6</v>
      </c>
      <c r="BM1576">
        <v>0</v>
      </c>
      <c r="BN1576">
        <v>0.73329999999999995</v>
      </c>
      <c r="BO1576">
        <v>0.4667</v>
      </c>
      <c r="BV1576">
        <v>0.66669999999999996</v>
      </c>
      <c r="BW1576">
        <v>55633.59</v>
      </c>
      <c r="BX1576">
        <v>15791.92</v>
      </c>
      <c r="BY1576">
        <v>33078.58</v>
      </c>
      <c r="BZ1576">
        <v>6763.09</v>
      </c>
      <c r="CA1576">
        <v>41938.160000000003</v>
      </c>
      <c r="CB1576">
        <v>2540.79</v>
      </c>
      <c r="CC1576">
        <v>31869.68</v>
      </c>
      <c r="CD1576">
        <v>7527.68</v>
      </c>
      <c r="CE1576">
        <v>0.6</v>
      </c>
      <c r="CF1576">
        <v>6.6699999999999995E-2</v>
      </c>
      <c r="CG1576">
        <v>0.6</v>
      </c>
      <c r="CH1576">
        <v>0.33329999999999999</v>
      </c>
      <c r="CI1576">
        <v>6.6699999999999995E-2</v>
      </c>
      <c r="CJ1576">
        <v>6.6699999999999995E-2</v>
      </c>
      <c r="CK1576">
        <v>6.6699999999999995E-2</v>
      </c>
      <c r="CL1576">
        <v>0.1333</v>
      </c>
      <c r="CM1576">
        <v>6.6699999999999995E-2</v>
      </c>
      <c r="CN1576">
        <v>6.6699999999999995E-2</v>
      </c>
      <c r="CO1576">
        <v>0.2</v>
      </c>
      <c r="CP1576">
        <v>0.33329999999999999</v>
      </c>
      <c r="CQ1576">
        <v>0.6</v>
      </c>
      <c r="CR1576">
        <v>6.6699999999999995E-2</v>
      </c>
      <c r="CS1576">
        <v>0</v>
      </c>
      <c r="CT1576">
        <v>0</v>
      </c>
      <c r="CU1576" t="s">
        <v>15018</v>
      </c>
    </row>
    <row r="1577" spans="1:99" x14ac:dyDescent="0.15">
      <c r="A1577">
        <v>46180240</v>
      </c>
      <c r="B1577" t="s">
        <v>11797</v>
      </c>
      <c r="C1577" t="s">
        <v>18188</v>
      </c>
      <c r="D1577" t="s">
        <v>18189</v>
      </c>
      <c r="E1577">
        <v>3</v>
      </c>
      <c r="F1577" t="s">
        <v>15523</v>
      </c>
      <c r="G1577">
        <v>20090101</v>
      </c>
      <c r="J1577" t="s">
        <v>18190</v>
      </c>
      <c r="K1577" t="s">
        <v>18191</v>
      </c>
      <c r="L1577">
        <v>0</v>
      </c>
      <c r="M1577" t="s">
        <v>15015</v>
      </c>
      <c r="N1577" t="s">
        <v>15016</v>
      </c>
      <c r="Q1577" t="s">
        <v>15017</v>
      </c>
      <c r="R1577" t="s">
        <v>15023</v>
      </c>
      <c r="U1577">
        <v>15</v>
      </c>
      <c r="V1577">
        <v>4</v>
      </c>
      <c r="W1577">
        <v>11</v>
      </c>
      <c r="X1577">
        <v>2</v>
      </c>
      <c r="Y1577">
        <v>0</v>
      </c>
      <c r="Z1577">
        <v>0</v>
      </c>
      <c r="AA1577">
        <v>0</v>
      </c>
      <c r="AB1577">
        <v>2</v>
      </c>
      <c r="AC1577">
        <v>0</v>
      </c>
      <c r="AD1577">
        <v>0</v>
      </c>
      <c r="AE1577">
        <v>0</v>
      </c>
      <c r="AF1577">
        <v>0</v>
      </c>
      <c r="AG1577">
        <v>0</v>
      </c>
      <c r="AH1577">
        <v>0</v>
      </c>
      <c r="AI1577">
        <v>2</v>
      </c>
      <c r="AJ1577">
        <v>1</v>
      </c>
      <c r="AK1577">
        <v>0.5</v>
      </c>
      <c r="AL1577">
        <v>0</v>
      </c>
      <c r="AN1577">
        <v>0</v>
      </c>
      <c r="AP1577">
        <v>0</v>
      </c>
      <c r="AR1577">
        <v>0</v>
      </c>
      <c r="AT1577">
        <v>0</v>
      </c>
      <c r="BW1577">
        <v>35507.75</v>
      </c>
      <c r="BX1577">
        <v>2930.55</v>
      </c>
      <c r="BY1577">
        <v>28124.07</v>
      </c>
      <c r="BZ1577">
        <v>4453.1400000000003</v>
      </c>
      <c r="CA1577">
        <v>78634.460000000006</v>
      </c>
      <c r="CB1577">
        <v>0</v>
      </c>
      <c r="CC1577">
        <v>73185.38</v>
      </c>
      <c r="CD1577">
        <v>5449.09</v>
      </c>
      <c r="CU1577" t="s">
        <v>15018</v>
      </c>
    </row>
    <row r="1578" spans="1:99" x14ac:dyDescent="0.15">
      <c r="A1578">
        <v>46230119</v>
      </c>
      <c r="B1578" t="s">
        <v>4853</v>
      </c>
      <c r="C1578" t="s">
        <v>18192</v>
      </c>
      <c r="D1578" t="s">
        <v>4858</v>
      </c>
      <c r="E1578">
        <v>30</v>
      </c>
      <c r="F1578" t="s">
        <v>15103</v>
      </c>
      <c r="G1578">
        <v>19910601</v>
      </c>
      <c r="J1578" t="s">
        <v>18193</v>
      </c>
      <c r="K1578" t="s">
        <v>4855</v>
      </c>
      <c r="L1578">
        <v>732</v>
      </c>
      <c r="M1578" t="s">
        <v>15015</v>
      </c>
      <c r="N1578" t="s">
        <v>15016</v>
      </c>
      <c r="Q1578" t="s">
        <v>15017</v>
      </c>
      <c r="R1578" t="s">
        <v>15023</v>
      </c>
      <c r="T1578" t="s">
        <v>15043</v>
      </c>
      <c r="U1578">
        <v>92</v>
      </c>
      <c r="V1578">
        <v>79</v>
      </c>
      <c r="W1578">
        <v>13</v>
      </c>
      <c r="X1578">
        <v>65</v>
      </c>
      <c r="Y1578">
        <v>0</v>
      </c>
      <c r="Z1578">
        <v>0</v>
      </c>
      <c r="AA1578">
        <v>0</v>
      </c>
      <c r="AB1578">
        <v>67</v>
      </c>
      <c r="AC1578">
        <v>0</v>
      </c>
      <c r="AD1578">
        <v>0</v>
      </c>
      <c r="AE1578">
        <v>0</v>
      </c>
      <c r="AF1578">
        <v>0</v>
      </c>
      <c r="AG1578">
        <v>0</v>
      </c>
      <c r="AH1578">
        <v>0</v>
      </c>
      <c r="AI1578">
        <v>3</v>
      </c>
      <c r="AJ1578">
        <v>0</v>
      </c>
      <c r="AK1578">
        <v>0</v>
      </c>
      <c r="AL1578">
        <v>0</v>
      </c>
      <c r="AN1578">
        <v>0</v>
      </c>
      <c r="AP1578">
        <v>0</v>
      </c>
      <c r="AR1578">
        <v>0</v>
      </c>
      <c r="AT1578">
        <v>0</v>
      </c>
      <c r="BW1578">
        <v>68334.210000000006</v>
      </c>
      <c r="BX1578">
        <v>0</v>
      </c>
      <c r="BY1578">
        <v>61580.59</v>
      </c>
      <c r="BZ1578">
        <v>6753.62</v>
      </c>
      <c r="CA1578">
        <v>73869.2</v>
      </c>
      <c r="CB1578">
        <v>0</v>
      </c>
      <c r="CC1578">
        <v>67382.929999999993</v>
      </c>
      <c r="CD1578">
        <v>6486.27</v>
      </c>
      <c r="CU1578" t="s">
        <v>15018</v>
      </c>
    </row>
    <row r="1579" spans="1:99" x14ac:dyDescent="0.15">
      <c r="A1579">
        <v>46260319</v>
      </c>
      <c r="B1579" t="s">
        <v>14409</v>
      </c>
      <c r="C1579" t="s">
        <v>18194</v>
      </c>
      <c r="D1579" t="s">
        <v>14414</v>
      </c>
      <c r="E1579">
        <v>32</v>
      </c>
      <c r="F1579" t="s">
        <v>15020</v>
      </c>
      <c r="G1579">
        <v>20250601</v>
      </c>
      <c r="J1579" t="s">
        <v>14410</v>
      </c>
      <c r="K1579" t="s">
        <v>14411</v>
      </c>
      <c r="L1579">
        <v>0</v>
      </c>
      <c r="M1579" t="s">
        <v>15015</v>
      </c>
      <c r="N1579" t="s">
        <v>15016</v>
      </c>
      <c r="Q1579" t="s">
        <v>15017</v>
      </c>
      <c r="U1579">
        <v>1</v>
      </c>
      <c r="V1579">
        <v>1</v>
      </c>
      <c r="W1579">
        <v>0</v>
      </c>
      <c r="X1579">
        <v>1</v>
      </c>
      <c r="Y1579">
        <v>0</v>
      </c>
      <c r="Z1579">
        <v>0</v>
      </c>
      <c r="AA1579">
        <v>0</v>
      </c>
      <c r="AB1579">
        <v>1</v>
      </c>
      <c r="AC1579">
        <v>0</v>
      </c>
      <c r="AD1579">
        <v>0</v>
      </c>
      <c r="AE1579">
        <v>0</v>
      </c>
      <c r="AF1579">
        <v>0</v>
      </c>
      <c r="AG1579">
        <v>0</v>
      </c>
      <c r="AH1579">
        <v>0</v>
      </c>
      <c r="AI1579">
        <v>0</v>
      </c>
      <c r="AJ1579">
        <v>0</v>
      </c>
      <c r="AL1579">
        <v>0</v>
      </c>
      <c r="AN1579">
        <v>0</v>
      </c>
      <c r="AP1579">
        <v>0</v>
      </c>
      <c r="AR1579">
        <v>0</v>
      </c>
      <c r="AT1579">
        <v>0</v>
      </c>
      <c r="BW1579">
        <v>51830</v>
      </c>
      <c r="BX1579">
        <v>51830</v>
      </c>
      <c r="BY1579">
        <v>0</v>
      </c>
      <c r="BZ1579">
        <v>0</v>
      </c>
      <c r="CA1579">
        <v>51830</v>
      </c>
      <c r="CB1579">
        <v>51830</v>
      </c>
      <c r="CC1579">
        <v>0</v>
      </c>
      <c r="CD1579">
        <v>0</v>
      </c>
      <c r="CU1579" t="s">
        <v>15018</v>
      </c>
    </row>
    <row r="1580" spans="1:99" x14ac:dyDescent="0.15">
      <c r="A1580">
        <v>46280514</v>
      </c>
      <c r="B1580" t="s">
        <v>18195</v>
      </c>
      <c r="C1580" t="s">
        <v>16964</v>
      </c>
      <c r="D1580" t="s">
        <v>18196</v>
      </c>
      <c r="E1580">
        <v>16</v>
      </c>
      <c r="F1580" t="s">
        <v>15079</v>
      </c>
      <c r="G1580">
        <v>20071001</v>
      </c>
      <c r="J1580" t="s">
        <v>18197</v>
      </c>
      <c r="K1580" t="s">
        <v>18198</v>
      </c>
      <c r="L1580">
        <v>0</v>
      </c>
      <c r="M1580" t="s">
        <v>15015</v>
      </c>
      <c r="N1580" t="s">
        <v>15016</v>
      </c>
      <c r="Q1580" t="s">
        <v>15017</v>
      </c>
      <c r="U1580">
        <v>12</v>
      </c>
      <c r="V1580">
        <v>8</v>
      </c>
      <c r="W1580">
        <v>4</v>
      </c>
      <c r="X1580">
        <v>7</v>
      </c>
      <c r="Y1580">
        <v>7</v>
      </c>
      <c r="Z1580">
        <v>1</v>
      </c>
      <c r="AA1580">
        <v>8</v>
      </c>
      <c r="AB1580">
        <v>8</v>
      </c>
      <c r="AC1580">
        <v>8</v>
      </c>
      <c r="AD1580">
        <v>1</v>
      </c>
      <c r="AE1580">
        <v>7</v>
      </c>
      <c r="AF1580">
        <v>1</v>
      </c>
      <c r="AG1580">
        <v>0</v>
      </c>
      <c r="AH1580">
        <v>0</v>
      </c>
      <c r="AI1580">
        <v>1</v>
      </c>
      <c r="AJ1580">
        <v>0</v>
      </c>
      <c r="AK1580">
        <v>0</v>
      </c>
      <c r="AL1580">
        <v>0</v>
      </c>
      <c r="AM1580">
        <v>0</v>
      </c>
      <c r="AN1580">
        <v>0</v>
      </c>
      <c r="AO1580">
        <v>0</v>
      </c>
      <c r="AP1580">
        <v>0</v>
      </c>
      <c r="AQ1580">
        <v>0</v>
      </c>
      <c r="AR1580">
        <v>0</v>
      </c>
      <c r="AT1580">
        <v>0</v>
      </c>
      <c r="AV1580">
        <v>0.25</v>
      </c>
      <c r="AW1580">
        <v>0.625</v>
      </c>
      <c r="AX1580">
        <v>0.25</v>
      </c>
      <c r="AY1580">
        <v>0.375</v>
      </c>
      <c r="AZ1580">
        <v>0</v>
      </c>
      <c r="BA1580">
        <v>0.25</v>
      </c>
      <c r="BB1580">
        <v>0.25</v>
      </c>
      <c r="BD1580">
        <v>0.125</v>
      </c>
      <c r="BE1580">
        <v>0.25</v>
      </c>
      <c r="BF1580">
        <v>0.375</v>
      </c>
      <c r="BG1580">
        <v>0.375</v>
      </c>
      <c r="BH1580">
        <v>0.625</v>
      </c>
      <c r="BI1580">
        <v>0.375</v>
      </c>
      <c r="BJ1580">
        <v>0.125</v>
      </c>
      <c r="BK1580">
        <v>0.875</v>
      </c>
      <c r="BL1580">
        <v>0</v>
      </c>
      <c r="BM1580">
        <v>0.125</v>
      </c>
      <c r="BN1580">
        <v>0.375</v>
      </c>
      <c r="BO1580">
        <v>0.5</v>
      </c>
      <c r="BV1580">
        <v>0.375</v>
      </c>
      <c r="BW1580">
        <v>445100</v>
      </c>
      <c r="BX1580">
        <v>0</v>
      </c>
      <c r="BY1580">
        <v>443310.83</v>
      </c>
      <c r="BZ1580">
        <v>1789.17</v>
      </c>
      <c r="CA1580">
        <v>664135</v>
      </c>
      <c r="CB1580">
        <v>0</v>
      </c>
      <c r="CC1580">
        <v>662408.75</v>
      </c>
      <c r="CD1580">
        <v>1726.25</v>
      </c>
      <c r="CE1580">
        <v>0.5</v>
      </c>
      <c r="CF1580">
        <v>0.125</v>
      </c>
      <c r="CG1580">
        <v>0.5</v>
      </c>
      <c r="CH1580">
        <v>0.5</v>
      </c>
      <c r="CI1580">
        <v>0.125</v>
      </c>
      <c r="CJ1580">
        <v>0.125</v>
      </c>
      <c r="CK1580">
        <v>0.125</v>
      </c>
      <c r="CL1580">
        <v>0.125</v>
      </c>
      <c r="CM1580">
        <v>0</v>
      </c>
      <c r="CN1580">
        <v>0</v>
      </c>
      <c r="CO1580">
        <v>0</v>
      </c>
      <c r="CP1580">
        <v>0</v>
      </c>
      <c r="CQ1580">
        <v>0.625</v>
      </c>
      <c r="CR1580">
        <v>0.25</v>
      </c>
      <c r="CS1580">
        <v>0.125</v>
      </c>
      <c r="CT1580">
        <v>0</v>
      </c>
      <c r="CU1580" t="s">
        <v>15018</v>
      </c>
    </row>
    <row r="1581" spans="1:99" x14ac:dyDescent="0.15">
      <c r="A1581">
        <v>46281406</v>
      </c>
      <c r="B1581" t="s">
        <v>10479</v>
      </c>
      <c r="C1581" t="s">
        <v>18199</v>
      </c>
      <c r="D1581" t="s">
        <v>10483</v>
      </c>
      <c r="E1581">
        <v>33</v>
      </c>
      <c r="F1581" t="s">
        <v>15233</v>
      </c>
      <c r="G1581">
        <v>20230519</v>
      </c>
      <c r="J1581" t="s">
        <v>18200</v>
      </c>
      <c r="K1581" t="s">
        <v>10481</v>
      </c>
      <c r="L1581">
        <v>0</v>
      </c>
      <c r="M1581" t="s">
        <v>15015</v>
      </c>
      <c r="N1581" t="s">
        <v>15016</v>
      </c>
      <c r="Q1581" t="s">
        <v>15017</v>
      </c>
      <c r="U1581">
        <v>2</v>
      </c>
      <c r="V1581">
        <v>1</v>
      </c>
      <c r="W1581">
        <v>1</v>
      </c>
      <c r="X1581">
        <v>0</v>
      </c>
      <c r="Y1581">
        <v>0</v>
      </c>
      <c r="AA1581">
        <v>0</v>
      </c>
      <c r="AB1581">
        <v>1</v>
      </c>
      <c r="AC1581">
        <v>0</v>
      </c>
      <c r="AD1581">
        <v>0</v>
      </c>
      <c r="AE1581">
        <v>0</v>
      </c>
      <c r="AG1581">
        <v>0</v>
      </c>
      <c r="AI1581">
        <v>0</v>
      </c>
      <c r="AJ1581">
        <v>0</v>
      </c>
      <c r="AL1581">
        <v>0</v>
      </c>
      <c r="AN1581">
        <v>0</v>
      </c>
      <c r="AP1581">
        <v>0</v>
      </c>
      <c r="AR1581">
        <v>0</v>
      </c>
      <c r="AT1581">
        <v>0</v>
      </c>
      <c r="BW1581">
        <v>52985</v>
      </c>
      <c r="BX1581">
        <v>0</v>
      </c>
      <c r="BY1581">
        <v>31920</v>
      </c>
      <c r="BZ1581">
        <v>21065</v>
      </c>
      <c r="CA1581">
        <v>78620</v>
      </c>
      <c r="CB1581">
        <v>0</v>
      </c>
      <c r="CC1581">
        <v>48780</v>
      </c>
      <c r="CD1581">
        <v>29840</v>
      </c>
      <c r="CU1581" t="s">
        <v>15018</v>
      </c>
    </row>
    <row r="1582" spans="1:99" x14ac:dyDescent="0.15">
      <c r="A1582">
        <v>46290805</v>
      </c>
      <c r="B1582" t="s">
        <v>6077</v>
      </c>
      <c r="C1582" t="s">
        <v>18201</v>
      </c>
      <c r="D1582" t="s">
        <v>6081</v>
      </c>
      <c r="E1582">
        <v>3</v>
      </c>
      <c r="F1582" t="s">
        <v>15523</v>
      </c>
      <c r="G1582">
        <v>20110401</v>
      </c>
      <c r="J1582" t="s">
        <v>6078</v>
      </c>
      <c r="K1582" t="s">
        <v>6079</v>
      </c>
      <c r="L1582">
        <v>1690</v>
      </c>
      <c r="M1582" t="s">
        <v>15015</v>
      </c>
      <c r="N1582" t="s">
        <v>15016</v>
      </c>
      <c r="Q1582" t="s">
        <v>15017</v>
      </c>
      <c r="U1582">
        <v>33</v>
      </c>
      <c r="V1582">
        <v>16</v>
      </c>
      <c r="W1582">
        <v>17</v>
      </c>
      <c r="X1582">
        <v>8</v>
      </c>
      <c r="Y1582">
        <v>2</v>
      </c>
      <c r="Z1582">
        <v>0.25</v>
      </c>
      <c r="AA1582">
        <v>2</v>
      </c>
      <c r="AB1582">
        <v>11</v>
      </c>
      <c r="AC1582">
        <v>2</v>
      </c>
      <c r="AD1582">
        <v>0.18179999999999999</v>
      </c>
      <c r="AE1582">
        <v>2</v>
      </c>
      <c r="AF1582">
        <v>0.25</v>
      </c>
      <c r="AG1582">
        <v>0</v>
      </c>
      <c r="AH1582">
        <v>0</v>
      </c>
      <c r="AI1582">
        <v>3</v>
      </c>
      <c r="AJ1582">
        <v>0</v>
      </c>
      <c r="AK1582">
        <v>0</v>
      </c>
      <c r="AL1582">
        <v>0</v>
      </c>
      <c r="AM1582">
        <v>0</v>
      </c>
      <c r="AN1582">
        <v>0</v>
      </c>
      <c r="AO1582">
        <v>0</v>
      </c>
      <c r="AP1582">
        <v>0</v>
      </c>
      <c r="AQ1582">
        <v>0</v>
      </c>
      <c r="AR1582">
        <v>0</v>
      </c>
      <c r="AT1582">
        <v>0</v>
      </c>
      <c r="AV1582">
        <v>0</v>
      </c>
      <c r="AW1582">
        <v>1</v>
      </c>
      <c r="AX1582">
        <v>0.5</v>
      </c>
      <c r="AY1582">
        <v>0.5</v>
      </c>
      <c r="AZ1582">
        <v>0</v>
      </c>
      <c r="BA1582">
        <v>0</v>
      </c>
      <c r="BB1582">
        <v>0</v>
      </c>
      <c r="BD1582">
        <v>0</v>
      </c>
      <c r="BE1582">
        <v>0.5</v>
      </c>
      <c r="BF1582">
        <v>0.5</v>
      </c>
      <c r="BG1582">
        <v>1</v>
      </c>
      <c r="BH1582">
        <v>0</v>
      </c>
      <c r="BI1582">
        <v>1</v>
      </c>
      <c r="BJ1582">
        <v>0</v>
      </c>
      <c r="BK1582">
        <v>1</v>
      </c>
      <c r="BL1582">
        <v>0.5</v>
      </c>
      <c r="BM1582">
        <v>0</v>
      </c>
      <c r="BN1582">
        <v>0</v>
      </c>
      <c r="BO1582">
        <v>0.5</v>
      </c>
      <c r="BV1582">
        <v>0</v>
      </c>
      <c r="BW1582">
        <v>73243.38</v>
      </c>
      <c r="BX1582">
        <v>28139.08</v>
      </c>
      <c r="BY1582">
        <v>36893.54</v>
      </c>
      <c r="BZ1582">
        <v>8210.77</v>
      </c>
      <c r="CA1582">
        <v>37027.21</v>
      </c>
      <c r="CB1582">
        <v>0</v>
      </c>
      <c r="CC1582">
        <v>27163.88</v>
      </c>
      <c r="CD1582">
        <v>9863.33</v>
      </c>
      <c r="CE1582">
        <v>0</v>
      </c>
      <c r="CF1582">
        <v>0.5</v>
      </c>
      <c r="CG1582">
        <v>0</v>
      </c>
      <c r="CH1582">
        <v>0.5</v>
      </c>
      <c r="CI1582">
        <v>0</v>
      </c>
      <c r="CJ1582">
        <v>0</v>
      </c>
      <c r="CK1582">
        <v>0</v>
      </c>
      <c r="CL1582">
        <v>0</v>
      </c>
      <c r="CM1582">
        <v>0</v>
      </c>
      <c r="CN1582">
        <v>0</v>
      </c>
      <c r="CO1582">
        <v>0.5</v>
      </c>
      <c r="CP1582">
        <v>0.5</v>
      </c>
      <c r="CQ1582">
        <v>0</v>
      </c>
      <c r="CR1582">
        <v>0.5</v>
      </c>
      <c r="CS1582">
        <v>0</v>
      </c>
      <c r="CT1582">
        <v>0</v>
      </c>
      <c r="CU1582" t="s">
        <v>15018</v>
      </c>
    </row>
    <row r="1583" spans="1:99" x14ac:dyDescent="0.15">
      <c r="A1583">
        <v>46300612</v>
      </c>
      <c r="B1583" t="s">
        <v>18202</v>
      </c>
      <c r="C1583" t="s">
        <v>18184</v>
      </c>
      <c r="D1583" t="s">
        <v>18203</v>
      </c>
      <c r="E1583">
        <v>19</v>
      </c>
      <c r="F1583" t="s">
        <v>15087</v>
      </c>
      <c r="G1583">
        <v>19900701</v>
      </c>
      <c r="J1583" t="s">
        <v>18204</v>
      </c>
      <c r="K1583" t="s">
        <v>18205</v>
      </c>
      <c r="L1583">
        <v>0</v>
      </c>
      <c r="M1583" t="s">
        <v>15015</v>
      </c>
      <c r="N1583" t="s">
        <v>15016</v>
      </c>
      <c r="Q1583" t="s">
        <v>15017</v>
      </c>
      <c r="U1583">
        <v>5</v>
      </c>
      <c r="V1583">
        <v>3</v>
      </c>
      <c r="W1583">
        <v>2</v>
      </c>
      <c r="X1583">
        <v>3</v>
      </c>
      <c r="Y1583">
        <v>3</v>
      </c>
      <c r="Z1583">
        <v>1</v>
      </c>
      <c r="AA1583">
        <v>3</v>
      </c>
      <c r="AB1583">
        <v>3</v>
      </c>
      <c r="AC1583">
        <v>3</v>
      </c>
      <c r="AD1583">
        <v>1</v>
      </c>
      <c r="AE1583">
        <v>3</v>
      </c>
      <c r="AF1583">
        <v>1</v>
      </c>
      <c r="AG1583">
        <v>0</v>
      </c>
      <c r="AH1583">
        <v>0</v>
      </c>
      <c r="AI1583">
        <v>0</v>
      </c>
      <c r="AJ1583">
        <v>0</v>
      </c>
      <c r="AL1583">
        <v>0</v>
      </c>
      <c r="AM1583">
        <v>0</v>
      </c>
      <c r="AN1583">
        <v>0</v>
      </c>
      <c r="AO1583">
        <v>0</v>
      </c>
      <c r="AP1583">
        <v>0</v>
      </c>
      <c r="AQ1583">
        <v>0</v>
      </c>
      <c r="AR1583">
        <v>0</v>
      </c>
      <c r="AT1583">
        <v>0</v>
      </c>
      <c r="AV1583">
        <v>0</v>
      </c>
      <c r="AW1583">
        <v>0</v>
      </c>
      <c r="AX1583">
        <v>0</v>
      </c>
      <c r="AY1583">
        <v>0</v>
      </c>
      <c r="AZ1583">
        <v>0</v>
      </c>
      <c r="BA1583">
        <v>0</v>
      </c>
      <c r="BB1583">
        <v>0</v>
      </c>
      <c r="BD1583">
        <v>0</v>
      </c>
      <c r="BE1583">
        <v>1</v>
      </c>
      <c r="BF1583">
        <v>0.33329999999999999</v>
      </c>
      <c r="BG1583">
        <v>1</v>
      </c>
      <c r="BH1583">
        <v>1</v>
      </c>
      <c r="BI1583">
        <v>0</v>
      </c>
      <c r="BJ1583">
        <v>0.66669999999999996</v>
      </c>
      <c r="BK1583">
        <v>0.33329999999999999</v>
      </c>
      <c r="BL1583">
        <v>0</v>
      </c>
      <c r="BM1583">
        <v>0.5</v>
      </c>
      <c r="BN1583">
        <v>0.5</v>
      </c>
      <c r="BO1583">
        <v>0</v>
      </c>
      <c r="BV1583">
        <v>0.66669999999999996</v>
      </c>
      <c r="BW1583">
        <v>198510</v>
      </c>
      <c r="BX1583">
        <v>0</v>
      </c>
      <c r="BY1583">
        <v>185152</v>
      </c>
      <c r="BZ1583">
        <v>13358</v>
      </c>
      <c r="CA1583">
        <v>328283.33</v>
      </c>
      <c r="CB1583">
        <v>0</v>
      </c>
      <c r="CC1583">
        <v>306020</v>
      </c>
      <c r="CD1583">
        <v>22263.33</v>
      </c>
      <c r="CE1583">
        <v>0</v>
      </c>
      <c r="CF1583">
        <v>0</v>
      </c>
      <c r="CG1583">
        <v>0</v>
      </c>
      <c r="CH1583">
        <v>0</v>
      </c>
      <c r="CI1583">
        <v>0</v>
      </c>
      <c r="CJ1583">
        <v>0</v>
      </c>
      <c r="CK1583">
        <v>0.33329999999999999</v>
      </c>
      <c r="CL1583">
        <v>0.33329999999999999</v>
      </c>
      <c r="CM1583">
        <v>0</v>
      </c>
      <c r="CN1583">
        <v>0</v>
      </c>
      <c r="CO1583">
        <v>0.33329999999999999</v>
      </c>
      <c r="CP1583">
        <v>0.66669999999999996</v>
      </c>
      <c r="CQ1583">
        <v>0</v>
      </c>
      <c r="CR1583">
        <v>0.33329999999999999</v>
      </c>
      <c r="CS1583">
        <v>0</v>
      </c>
      <c r="CT1583">
        <v>0</v>
      </c>
      <c r="CU1583" t="s">
        <v>15018</v>
      </c>
    </row>
    <row r="1584" spans="1:99" x14ac:dyDescent="0.15">
      <c r="A1584">
        <v>46320936</v>
      </c>
      <c r="B1584" t="s">
        <v>18206</v>
      </c>
      <c r="C1584" t="s">
        <v>18207</v>
      </c>
      <c r="D1584" t="s">
        <v>18208</v>
      </c>
      <c r="E1584">
        <v>3</v>
      </c>
      <c r="F1584" t="s">
        <v>15523</v>
      </c>
      <c r="G1584">
        <v>19970201</v>
      </c>
      <c r="J1584" t="s">
        <v>18209</v>
      </c>
      <c r="K1584" t="s">
        <v>18210</v>
      </c>
      <c r="L1584">
        <v>0</v>
      </c>
      <c r="M1584" t="s">
        <v>15015</v>
      </c>
      <c r="N1584" t="s">
        <v>15016</v>
      </c>
      <c r="Q1584" t="s">
        <v>15017</v>
      </c>
      <c r="U1584">
        <v>142</v>
      </c>
      <c r="V1584">
        <v>85</v>
      </c>
      <c r="W1584">
        <v>57</v>
      </c>
      <c r="X1584">
        <v>24</v>
      </c>
      <c r="Y1584">
        <v>0</v>
      </c>
      <c r="Z1584">
        <v>0</v>
      </c>
      <c r="AA1584">
        <v>0</v>
      </c>
      <c r="AB1584">
        <v>40</v>
      </c>
      <c r="AC1584">
        <v>0</v>
      </c>
      <c r="AD1584">
        <v>0</v>
      </c>
      <c r="AE1584">
        <v>0</v>
      </c>
      <c r="AF1584">
        <v>0</v>
      </c>
      <c r="AG1584">
        <v>0</v>
      </c>
      <c r="AH1584">
        <v>0</v>
      </c>
      <c r="AI1584">
        <v>10</v>
      </c>
      <c r="AJ1584">
        <v>1</v>
      </c>
      <c r="AK1584">
        <v>0.1</v>
      </c>
      <c r="AL1584">
        <v>0</v>
      </c>
      <c r="AN1584">
        <v>0</v>
      </c>
      <c r="AP1584">
        <v>0</v>
      </c>
      <c r="AR1584">
        <v>0</v>
      </c>
      <c r="AT1584">
        <v>0</v>
      </c>
      <c r="BW1584">
        <v>33425.85</v>
      </c>
      <c r="BX1584">
        <v>2836.2</v>
      </c>
      <c r="BY1584">
        <v>22439.58</v>
      </c>
      <c r="BZ1584">
        <v>8150.07</v>
      </c>
      <c r="CA1584">
        <v>31177.439999999999</v>
      </c>
      <c r="CB1584">
        <v>4683.0200000000004</v>
      </c>
      <c r="CC1584">
        <v>17143.95</v>
      </c>
      <c r="CD1584">
        <v>9350.4699999999993</v>
      </c>
      <c r="CU1584" t="s">
        <v>15018</v>
      </c>
    </row>
    <row r="1585" spans="1:99" x14ac:dyDescent="0.15">
      <c r="A1585">
        <v>46320939</v>
      </c>
      <c r="B1585" t="s">
        <v>4677</v>
      </c>
      <c r="C1585" t="s">
        <v>18211</v>
      </c>
      <c r="D1585" t="s">
        <v>4681</v>
      </c>
      <c r="E1585">
        <v>12</v>
      </c>
      <c r="F1585" t="s">
        <v>16493</v>
      </c>
      <c r="G1585">
        <v>19970301</v>
      </c>
      <c r="J1585" t="s">
        <v>18212</v>
      </c>
      <c r="K1585" t="s">
        <v>18213</v>
      </c>
      <c r="L1585">
        <v>539</v>
      </c>
      <c r="M1585" t="s">
        <v>15015</v>
      </c>
      <c r="N1585" t="s">
        <v>15016</v>
      </c>
      <c r="Q1585" t="s">
        <v>15017</v>
      </c>
      <c r="R1585" t="s">
        <v>15023</v>
      </c>
      <c r="T1585" t="s">
        <v>15043</v>
      </c>
      <c r="U1585">
        <v>73</v>
      </c>
      <c r="V1585">
        <v>51</v>
      </c>
      <c r="W1585">
        <v>22</v>
      </c>
      <c r="X1585">
        <v>24</v>
      </c>
      <c r="Y1585">
        <v>3</v>
      </c>
      <c r="Z1585">
        <v>0.125</v>
      </c>
      <c r="AA1585">
        <v>3</v>
      </c>
      <c r="AB1585">
        <v>30</v>
      </c>
      <c r="AC1585">
        <v>3</v>
      </c>
      <c r="AD1585">
        <v>0.1</v>
      </c>
      <c r="AE1585">
        <v>3</v>
      </c>
      <c r="AF1585">
        <v>0.125</v>
      </c>
      <c r="AG1585">
        <v>0</v>
      </c>
      <c r="AH1585">
        <v>0</v>
      </c>
      <c r="AI1585">
        <v>7</v>
      </c>
      <c r="AJ1585">
        <v>0</v>
      </c>
      <c r="AK1585">
        <v>0</v>
      </c>
      <c r="AL1585">
        <v>0</v>
      </c>
      <c r="AM1585">
        <v>0</v>
      </c>
      <c r="AN1585">
        <v>0</v>
      </c>
      <c r="AO1585">
        <v>0</v>
      </c>
      <c r="AP1585">
        <v>0</v>
      </c>
      <c r="AQ1585">
        <v>0</v>
      </c>
      <c r="AR1585">
        <v>0</v>
      </c>
      <c r="AT1585">
        <v>0</v>
      </c>
      <c r="AV1585">
        <v>0.33329999999999999</v>
      </c>
      <c r="AW1585">
        <v>0.66669999999999996</v>
      </c>
      <c r="AX1585">
        <v>0</v>
      </c>
      <c r="AY1585">
        <v>0</v>
      </c>
      <c r="AZ1585">
        <v>0</v>
      </c>
      <c r="BA1585">
        <v>0</v>
      </c>
      <c r="BB1585">
        <v>0</v>
      </c>
      <c r="BD1585">
        <v>0.33329999999999999</v>
      </c>
      <c r="BE1585">
        <v>0.33329999999999999</v>
      </c>
      <c r="BF1585">
        <v>1</v>
      </c>
      <c r="BG1585">
        <v>0.33329999999999999</v>
      </c>
      <c r="BH1585">
        <v>1</v>
      </c>
      <c r="BI1585">
        <v>0</v>
      </c>
      <c r="BJ1585">
        <v>0</v>
      </c>
      <c r="BK1585">
        <v>1</v>
      </c>
      <c r="BL1585">
        <v>0</v>
      </c>
      <c r="BM1585">
        <v>0.66669999999999996</v>
      </c>
      <c r="BN1585">
        <v>0.33329999999999999</v>
      </c>
      <c r="BO1585">
        <v>0.66669999999999996</v>
      </c>
      <c r="BV1585">
        <v>1</v>
      </c>
      <c r="BW1585">
        <v>74399.06</v>
      </c>
      <c r="BX1585">
        <v>0</v>
      </c>
      <c r="BY1585">
        <v>68994.080000000002</v>
      </c>
      <c r="BZ1585">
        <v>5404.98</v>
      </c>
      <c r="CA1585">
        <v>64431.62</v>
      </c>
      <c r="CB1585">
        <v>0</v>
      </c>
      <c r="CC1585">
        <v>58182.36</v>
      </c>
      <c r="CD1585">
        <v>6249.26</v>
      </c>
      <c r="CE1585">
        <v>0.33329999999999999</v>
      </c>
      <c r="CF1585">
        <v>0</v>
      </c>
      <c r="CG1585">
        <v>0.33329999999999999</v>
      </c>
      <c r="CH1585">
        <v>0</v>
      </c>
      <c r="CI1585">
        <v>0</v>
      </c>
      <c r="CJ1585">
        <v>0</v>
      </c>
      <c r="CK1585">
        <v>0.33329999999999999</v>
      </c>
      <c r="CL1585">
        <v>0</v>
      </c>
      <c r="CM1585">
        <v>0.33329999999999999</v>
      </c>
      <c r="CN1585">
        <v>0</v>
      </c>
      <c r="CO1585">
        <v>0.33329999999999999</v>
      </c>
      <c r="CP1585">
        <v>0.66669999999999996</v>
      </c>
      <c r="CQ1585">
        <v>0</v>
      </c>
      <c r="CR1585">
        <v>0.33329999999999999</v>
      </c>
      <c r="CS1585">
        <v>0</v>
      </c>
      <c r="CT1585">
        <v>0</v>
      </c>
      <c r="CU1585" t="s">
        <v>15018</v>
      </c>
    </row>
    <row r="1586" spans="1:99" x14ac:dyDescent="0.15">
      <c r="A1586">
        <v>46321309</v>
      </c>
      <c r="B1586" t="s">
        <v>3937</v>
      </c>
      <c r="C1586" t="s">
        <v>18214</v>
      </c>
      <c r="D1586" t="s">
        <v>18215</v>
      </c>
      <c r="E1586">
        <v>20</v>
      </c>
      <c r="F1586" t="s">
        <v>15130</v>
      </c>
      <c r="G1586">
        <v>20050401</v>
      </c>
      <c r="J1586" t="s">
        <v>18216</v>
      </c>
      <c r="K1586" t="s">
        <v>18217</v>
      </c>
      <c r="L1586">
        <v>0</v>
      </c>
      <c r="M1586" t="s">
        <v>15015</v>
      </c>
      <c r="N1586" t="s">
        <v>15016</v>
      </c>
      <c r="Q1586" t="s">
        <v>15017</v>
      </c>
      <c r="R1586" t="s">
        <v>15023</v>
      </c>
      <c r="T1586" t="s">
        <v>15043</v>
      </c>
      <c r="U1586">
        <v>25</v>
      </c>
      <c r="V1586">
        <v>20</v>
      </c>
      <c r="W1586">
        <v>5</v>
      </c>
      <c r="X1586">
        <v>7</v>
      </c>
      <c r="Y1586">
        <v>7</v>
      </c>
      <c r="Z1586">
        <v>1</v>
      </c>
      <c r="AA1586">
        <v>10</v>
      </c>
      <c r="AB1586">
        <v>10</v>
      </c>
      <c r="AC1586">
        <v>10</v>
      </c>
      <c r="AD1586">
        <v>1</v>
      </c>
      <c r="AE1586">
        <v>7</v>
      </c>
      <c r="AF1586">
        <v>1</v>
      </c>
      <c r="AG1586">
        <v>0</v>
      </c>
      <c r="AH1586">
        <v>0</v>
      </c>
      <c r="AI1586">
        <v>0</v>
      </c>
      <c r="AJ1586">
        <v>0</v>
      </c>
      <c r="AL1586">
        <v>0</v>
      </c>
      <c r="AM1586">
        <v>0</v>
      </c>
      <c r="AN1586">
        <v>0</v>
      </c>
      <c r="AO1586">
        <v>0</v>
      </c>
      <c r="AP1586">
        <v>0</v>
      </c>
      <c r="AQ1586">
        <v>0</v>
      </c>
      <c r="AR1586">
        <v>0</v>
      </c>
      <c r="AT1586">
        <v>0</v>
      </c>
      <c r="AV1586">
        <v>0.3</v>
      </c>
      <c r="AW1586">
        <v>0.3</v>
      </c>
      <c r="AX1586">
        <v>0.1</v>
      </c>
      <c r="AY1586">
        <v>0.2</v>
      </c>
      <c r="AZ1586">
        <v>0</v>
      </c>
      <c r="BA1586">
        <v>0.2</v>
      </c>
      <c r="BB1586">
        <v>0.2</v>
      </c>
      <c r="BD1586">
        <v>0.1</v>
      </c>
      <c r="BE1586">
        <v>0.1</v>
      </c>
      <c r="BF1586">
        <v>0.6</v>
      </c>
      <c r="BG1586">
        <v>0.8</v>
      </c>
      <c r="BH1586">
        <v>0.9</v>
      </c>
      <c r="BI1586">
        <v>0.1</v>
      </c>
      <c r="BJ1586">
        <v>0.5</v>
      </c>
      <c r="BK1586">
        <v>0.4</v>
      </c>
      <c r="BL1586">
        <v>0.2</v>
      </c>
      <c r="BM1586">
        <v>0.1</v>
      </c>
      <c r="BN1586">
        <v>0.7</v>
      </c>
      <c r="BO1586">
        <v>0</v>
      </c>
      <c r="BV1586">
        <v>0.7</v>
      </c>
      <c r="BW1586">
        <v>65005.16</v>
      </c>
      <c r="BX1586">
        <v>0</v>
      </c>
      <c r="BY1586">
        <v>56502.98</v>
      </c>
      <c r="BZ1586">
        <v>8502.19</v>
      </c>
      <c r="CA1586">
        <v>77965.289999999994</v>
      </c>
      <c r="CB1586">
        <v>0</v>
      </c>
      <c r="CC1586">
        <v>68697.570000000007</v>
      </c>
      <c r="CD1586">
        <v>9267.7199999999993</v>
      </c>
      <c r="CE1586">
        <v>0</v>
      </c>
      <c r="CF1586">
        <v>0.1</v>
      </c>
      <c r="CG1586">
        <v>0</v>
      </c>
      <c r="CH1586">
        <v>0</v>
      </c>
      <c r="CI1586">
        <v>0.2</v>
      </c>
      <c r="CJ1586">
        <v>0.1</v>
      </c>
      <c r="CK1586">
        <v>0.1</v>
      </c>
      <c r="CL1586">
        <v>0.1</v>
      </c>
      <c r="CM1586">
        <v>0.1</v>
      </c>
      <c r="CN1586">
        <v>0</v>
      </c>
      <c r="CO1586">
        <v>0.4</v>
      </c>
      <c r="CP1586">
        <v>0.7</v>
      </c>
      <c r="CQ1586">
        <v>0.1</v>
      </c>
      <c r="CR1586">
        <v>0.2</v>
      </c>
      <c r="CS1586">
        <v>0</v>
      </c>
      <c r="CT1586">
        <v>0</v>
      </c>
      <c r="CU1586" t="s">
        <v>15018</v>
      </c>
    </row>
    <row r="1587" spans="1:99" x14ac:dyDescent="0.15">
      <c r="A1587">
        <v>46321337</v>
      </c>
      <c r="B1587" t="s">
        <v>13488</v>
      </c>
      <c r="C1587" t="s">
        <v>18218</v>
      </c>
      <c r="D1587" t="s">
        <v>13493</v>
      </c>
      <c r="E1587">
        <v>32</v>
      </c>
      <c r="F1587" t="s">
        <v>15020</v>
      </c>
      <c r="G1587">
        <v>20051201</v>
      </c>
      <c r="J1587" t="s">
        <v>18219</v>
      </c>
      <c r="K1587" t="s">
        <v>18220</v>
      </c>
      <c r="L1587">
        <v>1036</v>
      </c>
      <c r="M1587" t="s">
        <v>15015</v>
      </c>
      <c r="N1587" t="s">
        <v>15016</v>
      </c>
      <c r="Q1587" t="s">
        <v>15017</v>
      </c>
      <c r="U1587">
        <v>67</v>
      </c>
      <c r="V1587">
        <v>58</v>
      </c>
      <c r="W1587">
        <v>9</v>
      </c>
      <c r="X1587">
        <v>25</v>
      </c>
      <c r="Y1587">
        <v>3</v>
      </c>
      <c r="Z1587">
        <v>0.12</v>
      </c>
      <c r="AA1587">
        <v>4</v>
      </c>
      <c r="AB1587">
        <v>30</v>
      </c>
      <c r="AC1587">
        <v>4</v>
      </c>
      <c r="AD1587">
        <v>0.1333</v>
      </c>
      <c r="AE1587">
        <v>3</v>
      </c>
      <c r="AF1587">
        <v>0.12</v>
      </c>
      <c r="AG1587">
        <v>0</v>
      </c>
      <c r="AH1587">
        <v>0</v>
      </c>
      <c r="AI1587">
        <v>0</v>
      </c>
      <c r="AJ1587">
        <v>0</v>
      </c>
      <c r="AL1587">
        <v>0</v>
      </c>
      <c r="AM1587">
        <v>0</v>
      </c>
      <c r="AN1587">
        <v>0</v>
      </c>
      <c r="AO1587">
        <v>0</v>
      </c>
      <c r="AP1587">
        <v>0</v>
      </c>
      <c r="AQ1587">
        <v>0</v>
      </c>
      <c r="AR1587">
        <v>0</v>
      </c>
      <c r="AT1587">
        <v>0</v>
      </c>
      <c r="AV1587">
        <v>0.25</v>
      </c>
      <c r="AW1587">
        <v>0.25</v>
      </c>
      <c r="AX1587">
        <v>0</v>
      </c>
      <c r="AY1587">
        <v>0</v>
      </c>
      <c r="AZ1587">
        <v>0.25</v>
      </c>
      <c r="BA1587">
        <v>0</v>
      </c>
      <c r="BB1587">
        <v>0</v>
      </c>
      <c r="BD1587">
        <v>0.25</v>
      </c>
      <c r="BE1587">
        <v>0.5</v>
      </c>
      <c r="BF1587">
        <v>1</v>
      </c>
      <c r="BG1587">
        <v>1</v>
      </c>
      <c r="BH1587">
        <v>1</v>
      </c>
      <c r="BI1587">
        <v>0</v>
      </c>
      <c r="BJ1587">
        <v>0.25</v>
      </c>
      <c r="BK1587">
        <v>0.25</v>
      </c>
      <c r="BL1587">
        <v>0.25</v>
      </c>
      <c r="BM1587">
        <v>0.25</v>
      </c>
      <c r="BN1587">
        <v>0.75</v>
      </c>
      <c r="BO1587">
        <v>0.25</v>
      </c>
      <c r="BV1587">
        <v>1</v>
      </c>
      <c r="BW1587">
        <v>297687.67999999999</v>
      </c>
      <c r="BX1587">
        <v>2634.49</v>
      </c>
      <c r="BY1587">
        <v>286702.61</v>
      </c>
      <c r="BZ1587">
        <v>8350.58</v>
      </c>
      <c r="CA1587">
        <v>43470</v>
      </c>
      <c r="CB1587">
        <v>3089.92</v>
      </c>
      <c r="CC1587">
        <v>30933.54</v>
      </c>
      <c r="CD1587">
        <v>9446.5400000000009</v>
      </c>
      <c r="CE1587">
        <v>0.25</v>
      </c>
      <c r="CF1587">
        <v>0.25</v>
      </c>
      <c r="CG1587">
        <v>0.25</v>
      </c>
      <c r="CH1587">
        <v>0.5</v>
      </c>
      <c r="CI1587">
        <v>0</v>
      </c>
      <c r="CJ1587">
        <v>0</v>
      </c>
      <c r="CK1587">
        <v>0</v>
      </c>
      <c r="CL1587">
        <v>0</v>
      </c>
      <c r="CM1587">
        <v>0</v>
      </c>
      <c r="CN1587">
        <v>0</v>
      </c>
      <c r="CO1587">
        <v>0.5</v>
      </c>
      <c r="CP1587">
        <v>0.5</v>
      </c>
      <c r="CQ1587">
        <v>0.25</v>
      </c>
      <c r="CR1587">
        <v>0.25</v>
      </c>
      <c r="CS1587">
        <v>0</v>
      </c>
      <c r="CT1587">
        <v>0</v>
      </c>
      <c r="CU1587" t="s">
        <v>15018</v>
      </c>
    </row>
    <row r="1588" spans="1:99" x14ac:dyDescent="0.15">
      <c r="A1588">
        <v>46321429</v>
      </c>
      <c r="B1588" t="s">
        <v>8224</v>
      </c>
      <c r="C1588" t="s">
        <v>18221</v>
      </c>
      <c r="D1588" t="s">
        <v>8227</v>
      </c>
      <c r="E1588">
        <v>3</v>
      </c>
      <c r="F1588" t="s">
        <v>15523</v>
      </c>
      <c r="G1588">
        <v>19950101</v>
      </c>
      <c r="J1588" t="s">
        <v>18222</v>
      </c>
      <c r="K1588" t="s">
        <v>8226</v>
      </c>
      <c r="L1588">
        <v>0</v>
      </c>
      <c r="M1588" t="s">
        <v>15015</v>
      </c>
      <c r="N1588" t="s">
        <v>15016</v>
      </c>
      <c r="Q1588" t="s">
        <v>15017</v>
      </c>
      <c r="R1588" t="s">
        <v>15023</v>
      </c>
      <c r="T1588" t="s">
        <v>15043</v>
      </c>
      <c r="U1588">
        <v>33</v>
      </c>
      <c r="V1588">
        <v>17</v>
      </c>
      <c r="W1588">
        <v>16</v>
      </c>
      <c r="X1588">
        <v>13</v>
      </c>
      <c r="Y1588">
        <v>3</v>
      </c>
      <c r="Z1588">
        <v>0.23080000000000001</v>
      </c>
      <c r="AA1588">
        <v>3</v>
      </c>
      <c r="AB1588">
        <v>13</v>
      </c>
      <c r="AC1588">
        <v>3</v>
      </c>
      <c r="AD1588">
        <v>0.23080000000000001</v>
      </c>
      <c r="AE1588">
        <v>3</v>
      </c>
      <c r="AF1588">
        <v>0.23080000000000001</v>
      </c>
      <c r="AG1588">
        <v>0</v>
      </c>
      <c r="AH1588">
        <v>0</v>
      </c>
      <c r="AI1588">
        <v>7</v>
      </c>
      <c r="AJ1588">
        <v>0</v>
      </c>
      <c r="AK1588">
        <v>0</v>
      </c>
      <c r="AL1588">
        <v>1</v>
      </c>
      <c r="AM1588">
        <v>0.33329999999999999</v>
      </c>
      <c r="AN1588">
        <v>1</v>
      </c>
      <c r="AO1588">
        <v>0.33329999999999999</v>
      </c>
      <c r="AP1588">
        <v>0</v>
      </c>
      <c r="AQ1588">
        <v>0</v>
      </c>
      <c r="AR1588">
        <v>0</v>
      </c>
      <c r="AS1588">
        <v>0</v>
      </c>
      <c r="AT1588">
        <v>0</v>
      </c>
      <c r="AU1588">
        <v>0</v>
      </c>
      <c r="AV1588">
        <v>0.66669999999999996</v>
      </c>
      <c r="AW1588">
        <v>0.66669999999999996</v>
      </c>
      <c r="AX1588">
        <v>0.33329999999999999</v>
      </c>
      <c r="AY1588">
        <v>0.66669999999999996</v>
      </c>
      <c r="AZ1588">
        <v>0</v>
      </c>
      <c r="BA1588">
        <v>0.66669999999999996</v>
      </c>
      <c r="BB1588">
        <v>1</v>
      </c>
      <c r="BD1588">
        <v>0.66669999999999996</v>
      </c>
      <c r="BE1588">
        <v>0</v>
      </c>
      <c r="BF1588">
        <v>0.33329999999999999</v>
      </c>
      <c r="BG1588">
        <v>0.33329999999999999</v>
      </c>
      <c r="BH1588">
        <v>0.66669999999999996</v>
      </c>
      <c r="BI1588">
        <v>0.33329999999999999</v>
      </c>
      <c r="BJ1588">
        <v>0</v>
      </c>
      <c r="BK1588">
        <v>0.66669999999999996</v>
      </c>
      <c r="BL1588">
        <v>0.33329999999999999</v>
      </c>
      <c r="BM1588">
        <v>0.33329999999999999</v>
      </c>
      <c r="BN1588">
        <v>0</v>
      </c>
      <c r="BO1588">
        <v>0</v>
      </c>
      <c r="BV1588">
        <v>0</v>
      </c>
      <c r="BW1588">
        <v>74532.05</v>
      </c>
      <c r="BX1588">
        <v>0</v>
      </c>
      <c r="BY1588">
        <v>69185.539999999994</v>
      </c>
      <c r="BZ1588">
        <v>5346.5</v>
      </c>
      <c r="CA1588">
        <v>41097.06</v>
      </c>
      <c r="CB1588">
        <v>0</v>
      </c>
      <c r="CC1588">
        <v>35147.06</v>
      </c>
      <c r="CD1588">
        <v>5950</v>
      </c>
      <c r="CE1588">
        <v>1</v>
      </c>
      <c r="CF1588">
        <v>0</v>
      </c>
      <c r="CG1588">
        <v>1</v>
      </c>
      <c r="CH1588">
        <v>0.33329999999999999</v>
      </c>
      <c r="CI1588">
        <v>0</v>
      </c>
      <c r="CJ1588">
        <v>0.33329999999999999</v>
      </c>
      <c r="CK1588">
        <v>0.33329999999999999</v>
      </c>
      <c r="CL1588">
        <v>0</v>
      </c>
      <c r="CM1588">
        <v>0</v>
      </c>
      <c r="CN1588">
        <v>0</v>
      </c>
      <c r="CO1588">
        <v>0</v>
      </c>
      <c r="CP1588">
        <v>0.33329999999999999</v>
      </c>
      <c r="CQ1588">
        <v>0</v>
      </c>
      <c r="CR1588">
        <v>0.66669999999999996</v>
      </c>
      <c r="CS1588">
        <v>0</v>
      </c>
      <c r="CT1588">
        <v>0</v>
      </c>
      <c r="CU1588" t="s">
        <v>15018</v>
      </c>
    </row>
    <row r="1589" spans="1:99" x14ac:dyDescent="0.15">
      <c r="A1589">
        <v>46331142</v>
      </c>
      <c r="B1589" t="s">
        <v>11877</v>
      </c>
      <c r="C1589" t="s">
        <v>18214</v>
      </c>
      <c r="D1589" t="s">
        <v>11882</v>
      </c>
      <c r="E1589">
        <v>37</v>
      </c>
      <c r="F1589" t="s">
        <v>15058</v>
      </c>
      <c r="G1589">
        <v>20060701</v>
      </c>
      <c r="J1589" t="s">
        <v>18223</v>
      </c>
      <c r="K1589" t="s">
        <v>18224</v>
      </c>
      <c r="L1589">
        <v>0</v>
      </c>
      <c r="M1589" t="s">
        <v>15015</v>
      </c>
      <c r="N1589" t="s">
        <v>15016</v>
      </c>
      <c r="Q1589" t="s">
        <v>15017</v>
      </c>
      <c r="U1589">
        <v>92</v>
      </c>
      <c r="V1589">
        <v>68</v>
      </c>
      <c r="W1589">
        <v>24</v>
      </c>
      <c r="X1589">
        <v>62</v>
      </c>
      <c r="Y1589">
        <v>9</v>
      </c>
      <c r="Z1589">
        <v>0.1452</v>
      </c>
      <c r="AA1589">
        <v>11</v>
      </c>
      <c r="AB1589">
        <v>66</v>
      </c>
      <c r="AC1589">
        <v>11</v>
      </c>
      <c r="AD1589">
        <v>0.16669999999999999</v>
      </c>
      <c r="AE1589">
        <v>9</v>
      </c>
      <c r="AF1589">
        <v>0.1452</v>
      </c>
      <c r="AG1589">
        <v>0</v>
      </c>
      <c r="AH1589">
        <v>0</v>
      </c>
      <c r="AI1589">
        <v>15</v>
      </c>
      <c r="AJ1589">
        <v>0</v>
      </c>
      <c r="AK1589">
        <v>0</v>
      </c>
      <c r="AL1589">
        <v>1</v>
      </c>
      <c r="AM1589">
        <v>0.1111</v>
      </c>
      <c r="AN1589">
        <v>0</v>
      </c>
      <c r="AO1589">
        <v>0</v>
      </c>
      <c r="AP1589">
        <v>1</v>
      </c>
      <c r="AQ1589">
        <v>0.1111</v>
      </c>
      <c r="AR1589">
        <v>0</v>
      </c>
      <c r="AS1589">
        <v>0</v>
      </c>
      <c r="AT1589">
        <v>0</v>
      </c>
      <c r="AU1589">
        <v>0</v>
      </c>
      <c r="AV1589">
        <v>0.45450000000000002</v>
      </c>
      <c r="AW1589">
        <v>0.54549999999999998</v>
      </c>
      <c r="AX1589">
        <v>0.18179999999999999</v>
      </c>
      <c r="AY1589">
        <v>0.18179999999999999</v>
      </c>
      <c r="AZ1589">
        <v>0.18179999999999999</v>
      </c>
      <c r="BA1589">
        <v>0.2727</v>
      </c>
      <c r="BB1589">
        <v>0.45450000000000002</v>
      </c>
      <c r="BD1589">
        <v>0.45450000000000002</v>
      </c>
      <c r="BE1589">
        <v>0.2727</v>
      </c>
      <c r="BF1589">
        <v>0.36359999999999998</v>
      </c>
      <c r="BG1589">
        <v>0.63639999999999997</v>
      </c>
      <c r="BH1589">
        <v>0.81820000000000004</v>
      </c>
      <c r="BI1589">
        <v>0.18179999999999999</v>
      </c>
      <c r="BJ1589">
        <v>0.36359999999999998</v>
      </c>
      <c r="BK1589">
        <v>0.63639999999999997</v>
      </c>
      <c r="BL1589">
        <v>0.2727</v>
      </c>
      <c r="BM1589">
        <v>0.18179999999999999</v>
      </c>
      <c r="BN1589">
        <v>0.54549999999999998</v>
      </c>
      <c r="BO1589">
        <v>0.18179999999999999</v>
      </c>
      <c r="BV1589">
        <v>0.63639999999999997</v>
      </c>
      <c r="BW1589">
        <v>55451.55</v>
      </c>
      <c r="BX1589">
        <v>1337.72</v>
      </c>
      <c r="BY1589">
        <v>39698.550000000003</v>
      </c>
      <c r="BZ1589">
        <v>14415.28</v>
      </c>
      <c r="CA1589">
        <v>56280.69</v>
      </c>
      <c r="CB1589">
        <v>1845.95</v>
      </c>
      <c r="CC1589">
        <v>37510.89</v>
      </c>
      <c r="CD1589">
        <v>16923.84</v>
      </c>
      <c r="CE1589">
        <v>9.0899999999999995E-2</v>
      </c>
      <c r="CF1589">
        <v>0.36359999999999998</v>
      </c>
      <c r="CG1589">
        <v>9.0899999999999995E-2</v>
      </c>
      <c r="CH1589">
        <v>9.0899999999999995E-2</v>
      </c>
      <c r="CI1589">
        <v>9.0899999999999995E-2</v>
      </c>
      <c r="CJ1589">
        <v>0.18179999999999999</v>
      </c>
      <c r="CK1589">
        <v>9.0899999999999995E-2</v>
      </c>
      <c r="CL1589">
        <v>0.2727</v>
      </c>
      <c r="CM1589">
        <v>9.0899999999999995E-2</v>
      </c>
      <c r="CN1589">
        <v>0</v>
      </c>
      <c r="CO1589">
        <v>0.18179999999999999</v>
      </c>
      <c r="CP1589">
        <v>0.63639999999999997</v>
      </c>
      <c r="CQ1589">
        <v>0.2727</v>
      </c>
      <c r="CR1589">
        <v>9.0899999999999995E-2</v>
      </c>
      <c r="CS1589">
        <v>0</v>
      </c>
      <c r="CT1589">
        <v>0</v>
      </c>
      <c r="CU1589" t="s">
        <v>15018</v>
      </c>
    </row>
    <row r="1590" spans="1:99" x14ac:dyDescent="0.15">
      <c r="A1590">
        <v>46351013</v>
      </c>
      <c r="B1590" t="s">
        <v>7900</v>
      </c>
      <c r="C1590" t="s">
        <v>16932</v>
      </c>
      <c r="D1590" t="s">
        <v>18225</v>
      </c>
      <c r="E1590">
        <v>27</v>
      </c>
      <c r="F1590" t="s">
        <v>15031</v>
      </c>
      <c r="G1590">
        <v>20180401</v>
      </c>
      <c r="J1590" t="s">
        <v>18226</v>
      </c>
      <c r="K1590" t="s">
        <v>18227</v>
      </c>
      <c r="L1590">
        <v>0</v>
      </c>
      <c r="M1590" t="s">
        <v>15015</v>
      </c>
      <c r="N1590" t="s">
        <v>15016</v>
      </c>
      <c r="P1590" t="s">
        <v>15091</v>
      </c>
      <c r="Q1590" t="s">
        <v>15017</v>
      </c>
      <c r="R1590" t="s">
        <v>15023</v>
      </c>
      <c r="U1590">
        <v>154</v>
      </c>
      <c r="V1590">
        <v>128</v>
      </c>
      <c r="W1590">
        <v>26</v>
      </c>
      <c r="X1590">
        <v>9</v>
      </c>
      <c r="Y1590">
        <v>7</v>
      </c>
      <c r="Z1590">
        <v>0.77780000000000005</v>
      </c>
      <c r="AA1590">
        <v>27</v>
      </c>
      <c r="AB1590">
        <v>41</v>
      </c>
      <c r="AC1590">
        <v>27</v>
      </c>
      <c r="AD1590">
        <v>0.65849999999999997</v>
      </c>
      <c r="AE1590">
        <v>7</v>
      </c>
      <c r="AF1590">
        <v>0.77780000000000005</v>
      </c>
      <c r="AG1590">
        <v>0</v>
      </c>
      <c r="AH1590">
        <v>0</v>
      </c>
      <c r="AI1590">
        <v>3</v>
      </c>
      <c r="AJ1590">
        <v>0</v>
      </c>
      <c r="AK1590">
        <v>0</v>
      </c>
      <c r="AL1590">
        <v>1</v>
      </c>
      <c r="AM1590">
        <v>0.1429</v>
      </c>
      <c r="AN1590">
        <v>1</v>
      </c>
      <c r="AO1590">
        <v>0.1429</v>
      </c>
      <c r="AP1590">
        <v>0</v>
      </c>
      <c r="AQ1590">
        <v>0</v>
      </c>
      <c r="AR1590">
        <v>0</v>
      </c>
      <c r="AS1590">
        <v>0</v>
      </c>
      <c r="AT1590">
        <v>0</v>
      </c>
      <c r="AU1590">
        <v>0</v>
      </c>
      <c r="AV1590">
        <v>0.55559999999999998</v>
      </c>
      <c r="AW1590">
        <v>0.33329999999999999</v>
      </c>
      <c r="AX1590">
        <v>0.1111</v>
      </c>
      <c r="AY1590">
        <v>0.40739999999999998</v>
      </c>
      <c r="AZ1590">
        <v>0.1852</v>
      </c>
      <c r="BA1590">
        <v>0.22220000000000001</v>
      </c>
      <c r="BB1590">
        <v>0.66669999999999996</v>
      </c>
      <c r="BD1590">
        <v>0.81479999999999997</v>
      </c>
      <c r="BE1590">
        <v>0.1852</v>
      </c>
      <c r="BF1590">
        <v>0.70369999999999999</v>
      </c>
      <c r="BG1590">
        <v>0.70369999999999999</v>
      </c>
      <c r="BH1590">
        <v>0.81479999999999997</v>
      </c>
      <c r="BI1590">
        <v>0.1852</v>
      </c>
      <c r="BJ1590">
        <v>0.37040000000000001</v>
      </c>
      <c r="BK1590">
        <v>0.62960000000000005</v>
      </c>
      <c r="BL1590">
        <v>0.33329999999999999</v>
      </c>
      <c r="BM1590">
        <v>0.14810000000000001</v>
      </c>
      <c r="BN1590">
        <v>0.55559999999999998</v>
      </c>
      <c r="BO1590">
        <v>0.62960000000000005</v>
      </c>
      <c r="BV1590">
        <v>0.55559999999999998</v>
      </c>
      <c r="BW1590">
        <v>29161.47</v>
      </c>
      <c r="BX1590">
        <v>10608.95</v>
      </c>
      <c r="BY1590">
        <v>15374.76</v>
      </c>
      <c r="BZ1590">
        <v>3177.75</v>
      </c>
      <c r="CA1590">
        <v>28582.959999999999</v>
      </c>
      <c r="CB1590">
        <v>12803.85</v>
      </c>
      <c r="CC1590">
        <v>13341.77</v>
      </c>
      <c r="CD1590">
        <v>2437.34</v>
      </c>
      <c r="CE1590">
        <v>0.55559999999999998</v>
      </c>
      <c r="CF1590">
        <v>0</v>
      </c>
      <c r="CG1590">
        <v>0.55559999999999998</v>
      </c>
      <c r="CH1590">
        <v>7.4099999999999999E-2</v>
      </c>
      <c r="CI1590">
        <v>0.1111</v>
      </c>
      <c r="CJ1590">
        <v>7.4099999999999999E-2</v>
      </c>
      <c r="CK1590">
        <v>0.33329999999999999</v>
      </c>
      <c r="CL1590">
        <v>0.1852</v>
      </c>
      <c r="CM1590">
        <v>0.1111</v>
      </c>
      <c r="CN1590">
        <v>0</v>
      </c>
      <c r="CO1590">
        <v>0.1111</v>
      </c>
      <c r="CP1590">
        <v>0.14810000000000001</v>
      </c>
      <c r="CQ1590">
        <v>0.48149999999999998</v>
      </c>
      <c r="CR1590">
        <v>0.22220000000000001</v>
      </c>
      <c r="CS1590">
        <v>3.6999999999999998E-2</v>
      </c>
      <c r="CT1590">
        <v>0.1111</v>
      </c>
      <c r="CU1590" t="s">
        <v>15018</v>
      </c>
    </row>
    <row r="1591" spans="1:99" x14ac:dyDescent="0.15">
      <c r="A1591">
        <v>46361412</v>
      </c>
      <c r="B1591" t="s">
        <v>5048</v>
      </c>
      <c r="C1591" t="s">
        <v>18228</v>
      </c>
      <c r="D1591" t="s">
        <v>5052</v>
      </c>
      <c r="E1591">
        <v>20</v>
      </c>
      <c r="F1591" t="s">
        <v>15130</v>
      </c>
      <c r="G1591">
        <v>20000601</v>
      </c>
      <c r="J1591" t="s">
        <v>18229</v>
      </c>
      <c r="K1591" t="s">
        <v>18230</v>
      </c>
      <c r="L1591">
        <v>0</v>
      </c>
      <c r="M1591" t="s">
        <v>15015</v>
      </c>
      <c r="N1591" t="s">
        <v>15016</v>
      </c>
      <c r="Q1591" t="s">
        <v>15017</v>
      </c>
      <c r="R1591" t="s">
        <v>15023</v>
      </c>
      <c r="T1591" t="s">
        <v>15043</v>
      </c>
      <c r="U1591">
        <v>42</v>
      </c>
      <c r="V1591">
        <v>31</v>
      </c>
      <c r="W1591">
        <v>11</v>
      </c>
      <c r="X1591">
        <v>15</v>
      </c>
      <c r="Y1591">
        <v>5</v>
      </c>
      <c r="Z1591">
        <v>0.33329999999999999</v>
      </c>
      <c r="AA1591">
        <v>5</v>
      </c>
      <c r="AB1591">
        <v>19</v>
      </c>
      <c r="AC1591">
        <v>5</v>
      </c>
      <c r="AD1591">
        <v>0.26319999999999999</v>
      </c>
      <c r="AE1591">
        <v>5</v>
      </c>
      <c r="AF1591">
        <v>0.33329999999999999</v>
      </c>
      <c r="AG1591">
        <v>0</v>
      </c>
      <c r="AH1591">
        <v>0</v>
      </c>
      <c r="AI1591">
        <v>1</v>
      </c>
      <c r="AJ1591">
        <v>0</v>
      </c>
      <c r="AK1591">
        <v>0</v>
      </c>
      <c r="AL1591">
        <v>1</v>
      </c>
      <c r="AM1591">
        <v>0.2</v>
      </c>
      <c r="AN1591">
        <v>0</v>
      </c>
      <c r="AO1591">
        <v>0</v>
      </c>
      <c r="AP1591">
        <v>1</v>
      </c>
      <c r="AQ1591">
        <v>0.2</v>
      </c>
      <c r="AR1591">
        <v>0</v>
      </c>
      <c r="AS1591">
        <v>0</v>
      </c>
      <c r="AT1591">
        <v>0</v>
      </c>
      <c r="AU1591">
        <v>0</v>
      </c>
      <c r="AV1591">
        <v>0.4</v>
      </c>
      <c r="AW1591">
        <v>0.4</v>
      </c>
      <c r="AX1591">
        <v>0.4</v>
      </c>
      <c r="AY1591">
        <v>0.2</v>
      </c>
      <c r="AZ1591">
        <v>0.4</v>
      </c>
      <c r="BA1591">
        <v>0</v>
      </c>
      <c r="BB1591">
        <v>0</v>
      </c>
      <c r="BD1591">
        <v>0.4</v>
      </c>
      <c r="BE1591">
        <v>0.2</v>
      </c>
      <c r="BF1591">
        <v>0.6</v>
      </c>
      <c r="BG1591">
        <v>0.6</v>
      </c>
      <c r="BH1591">
        <v>1</v>
      </c>
      <c r="BI1591">
        <v>0</v>
      </c>
      <c r="BJ1591">
        <v>0.6</v>
      </c>
      <c r="BK1591">
        <v>0.4</v>
      </c>
      <c r="BL1591">
        <v>0.6</v>
      </c>
      <c r="BM1591">
        <v>0</v>
      </c>
      <c r="BN1591">
        <v>0.6</v>
      </c>
      <c r="BO1591">
        <v>0.4</v>
      </c>
      <c r="BV1591">
        <v>0.8</v>
      </c>
      <c r="BW1591">
        <v>46742.53</v>
      </c>
      <c r="BX1591">
        <v>8745.2000000000007</v>
      </c>
      <c r="BY1591">
        <v>34406.120000000003</v>
      </c>
      <c r="BZ1591">
        <v>3591.21</v>
      </c>
      <c r="CA1591">
        <v>51602.25</v>
      </c>
      <c r="CB1591">
        <v>10616.18</v>
      </c>
      <c r="CC1591">
        <v>38458.730000000003</v>
      </c>
      <c r="CD1591">
        <v>2527.35</v>
      </c>
      <c r="CE1591">
        <v>0</v>
      </c>
      <c r="CF1591">
        <v>0</v>
      </c>
      <c r="CG1591">
        <v>0</v>
      </c>
      <c r="CH1591">
        <v>0.2</v>
      </c>
      <c r="CI1591">
        <v>0.4</v>
      </c>
      <c r="CJ1591">
        <v>0.2</v>
      </c>
      <c r="CK1591">
        <v>0</v>
      </c>
      <c r="CL1591">
        <v>0</v>
      </c>
      <c r="CM1591">
        <v>0</v>
      </c>
      <c r="CN1591">
        <v>0</v>
      </c>
      <c r="CO1591">
        <v>0.2</v>
      </c>
      <c r="CP1591">
        <v>0.4</v>
      </c>
      <c r="CQ1591">
        <v>0.4</v>
      </c>
      <c r="CR1591">
        <v>0.2</v>
      </c>
      <c r="CS1591">
        <v>0</v>
      </c>
      <c r="CT1591">
        <v>0</v>
      </c>
      <c r="CU1591" t="s">
        <v>15018</v>
      </c>
    </row>
    <row r="1592" spans="1:99" x14ac:dyDescent="0.15">
      <c r="A1592">
        <v>46361810</v>
      </c>
      <c r="B1592" t="s">
        <v>5158</v>
      </c>
      <c r="C1592" t="s">
        <v>18231</v>
      </c>
      <c r="D1592" t="s">
        <v>5163</v>
      </c>
      <c r="E1592">
        <v>32</v>
      </c>
      <c r="F1592" t="s">
        <v>15020</v>
      </c>
      <c r="G1592">
        <v>20070501</v>
      </c>
      <c r="J1592" t="s">
        <v>18232</v>
      </c>
      <c r="K1592" t="s">
        <v>18233</v>
      </c>
      <c r="L1592">
        <v>0</v>
      </c>
      <c r="M1592" t="s">
        <v>15015</v>
      </c>
      <c r="N1592" t="s">
        <v>15016</v>
      </c>
      <c r="Q1592" t="s">
        <v>15017</v>
      </c>
      <c r="U1592">
        <v>2</v>
      </c>
      <c r="V1592">
        <v>2</v>
      </c>
      <c r="W1592">
        <v>0</v>
      </c>
      <c r="X1592">
        <v>2</v>
      </c>
      <c r="Y1592">
        <v>1</v>
      </c>
      <c r="Z1592">
        <v>0.5</v>
      </c>
      <c r="AA1592">
        <v>1</v>
      </c>
      <c r="AB1592">
        <v>2</v>
      </c>
      <c r="AC1592">
        <v>1</v>
      </c>
      <c r="AD1592">
        <v>0.5</v>
      </c>
      <c r="AE1592">
        <v>1</v>
      </c>
      <c r="AF1592">
        <v>0.5</v>
      </c>
      <c r="AG1592">
        <v>0</v>
      </c>
      <c r="AH1592">
        <v>0</v>
      </c>
      <c r="AI1592">
        <v>0</v>
      </c>
      <c r="AJ1592">
        <v>0</v>
      </c>
      <c r="AL1592">
        <v>0</v>
      </c>
      <c r="AM1592">
        <v>0</v>
      </c>
      <c r="AN1592">
        <v>0</v>
      </c>
      <c r="AO1592">
        <v>0</v>
      </c>
      <c r="AP1592">
        <v>0</v>
      </c>
      <c r="AQ1592">
        <v>0</v>
      </c>
      <c r="AR1592">
        <v>0</v>
      </c>
      <c r="AT1592">
        <v>0</v>
      </c>
      <c r="AV1592">
        <v>1</v>
      </c>
      <c r="AW1592">
        <v>1</v>
      </c>
      <c r="AX1592">
        <v>1</v>
      </c>
      <c r="AY1592">
        <v>1</v>
      </c>
      <c r="AZ1592">
        <v>0</v>
      </c>
      <c r="BA1592">
        <v>1</v>
      </c>
      <c r="BB1592">
        <v>0</v>
      </c>
      <c r="BD1592">
        <v>0</v>
      </c>
      <c r="BE1592">
        <v>1</v>
      </c>
      <c r="BF1592">
        <v>1</v>
      </c>
      <c r="BG1592">
        <v>1</v>
      </c>
      <c r="BH1592">
        <v>1</v>
      </c>
      <c r="BI1592">
        <v>0</v>
      </c>
      <c r="BJ1592">
        <v>0</v>
      </c>
      <c r="BK1592">
        <v>1</v>
      </c>
      <c r="BL1592">
        <v>1</v>
      </c>
      <c r="BM1592">
        <v>0</v>
      </c>
      <c r="BN1592">
        <v>0</v>
      </c>
      <c r="BO1592">
        <v>0</v>
      </c>
      <c r="BV1592">
        <v>1</v>
      </c>
      <c r="BW1592">
        <v>58145</v>
      </c>
      <c r="BX1592">
        <v>0</v>
      </c>
      <c r="BY1592">
        <v>58145</v>
      </c>
      <c r="BZ1592">
        <v>0</v>
      </c>
      <c r="CA1592">
        <v>58145</v>
      </c>
      <c r="CB1592">
        <v>0</v>
      </c>
      <c r="CC1592">
        <v>58145</v>
      </c>
      <c r="CD1592">
        <v>0</v>
      </c>
      <c r="CE1592">
        <v>0</v>
      </c>
      <c r="CF1592">
        <v>0</v>
      </c>
      <c r="CG1592">
        <v>0</v>
      </c>
      <c r="CH1592">
        <v>1</v>
      </c>
      <c r="CI1592">
        <v>0</v>
      </c>
      <c r="CJ1592">
        <v>0</v>
      </c>
      <c r="CK1592">
        <v>0</v>
      </c>
      <c r="CL1592">
        <v>0</v>
      </c>
      <c r="CM1592">
        <v>0</v>
      </c>
      <c r="CN1592">
        <v>0</v>
      </c>
      <c r="CO1592">
        <v>0</v>
      </c>
      <c r="CP1592">
        <v>0</v>
      </c>
      <c r="CQ1592">
        <v>1</v>
      </c>
      <c r="CR1592">
        <v>0</v>
      </c>
      <c r="CS1592">
        <v>0</v>
      </c>
      <c r="CT1592">
        <v>0</v>
      </c>
      <c r="CU1592" t="s">
        <v>15018</v>
      </c>
    </row>
    <row r="1593" spans="1:99" x14ac:dyDescent="0.15">
      <c r="A1593">
        <v>46362428</v>
      </c>
      <c r="B1593" t="s">
        <v>6842</v>
      </c>
      <c r="C1593" t="s">
        <v>18221</v>
      </c>
      <c r="D1593" t="s">
        <v>6846</v>
      </c>
      <c r="E1593">
        <v>16</v>
      </c>
      <c r="F1593" t="s">
        <v>15079</v>
      </c>
      <c r="G1593">
        <v>20140601</v>
      </c>
      <c r="J1593" t="s">
        <v>18234</v>
      </c>
      <c r="K1593" t="s">
        <v>18235</v>
      </c>
      <c r="L1593">
        <v>0</v>
      </c>
      <c r="M1593" t="s">
        <v>15015</v>
      </c>
      <c r="N1593" t="s">
        <v>15016</v>
      </c>
      <c r="Q1593" t="s">
        <v>15017</v>
      </c>
      <c r="U1593">
        <v>9</v>
      </c>
      <c r="V1593">
        <v>6</v>
      </c>
      <c r="W1593">
        <v>3</v>
      </c>
      <c r="X1593">
        <v>6</v>
      </c>
      <c r="Y1593">
        <v>4</v>
      </c>
      <c r="Z1593">
        <v>0.66669999999999996</v>
      </c>
      <c r="AA1593">
        <v>4</v>
      </c>
      <c r="AB1593">
        <v>6</v>
      </c>
      <c r="AC1593">
        <v>4</v>
      </c>
      <c r="AD1593">
        <v>0.66669999999999996</v>
      </c>
      <c r="AE1593">
        <v>4</v>
      </c>
      <c r="AF1593">
        <v>0.66669999999999996</v>
      </c>
      <c r="AG1593">
        <v>0</v>
      </c>
      <c r="AH1593">
        <v>0</v>
      </c>
      <c r="AI1593">
        <v>0</v>
      </c>
      <c r="AJ1593">
        <v>0</v>
      </c>
      <c r="AL1593">
        <v>0</v>
      </c>
      <c r="AM1593">
        <v>0</v>
      </c>
      <c r="AN1593">
        <v>0</v>
      </c>
      <c r="AO1593">
        <v>0</v>
      </c>
      <c r="AP1593">
        <v>0</v>
      </c>
      <c r="AQ1593">
        <v>0</v>
      </c>
      <c r="AR1593">
        <v>0</v>
      </c>
      <c r="AT1593">
        <v>0</v>
      </c>
      <c r="AV1593">
        <v>0.25</v>
      </c>
      <c r="AW1593">
        <v>0.25</v>
      </c>
      <c r="AX1593">
        <v>0.25</v>
      </c>
      <c r="AY1593">
        <v>0.25</v>
      </c>
      <c r="AZ1593">
        <v>0</v>
      </c>
      <c r="BA1593">
        <v>0</v>
      </c>
      <c r="BB1593">
        <v>0.25</v>
      </c>
      <c r="BD1593">
        <v>0.5</v>
      </c>
      <c r="BE1593">
        <v>0</v>
      </c>
      <c r="BF1593">
        <v>0</v>
      </c>
      <c r="BG1593">
        <v>0.5</v>
      </c>
      <c r="BH1593">
        <v>1</v>
      </c>
      <c r="BI1593">
        <v>0</v>
      </c>
      <c r="BJ1593">
        <v>0</v>
      </c>
      <c r="BK1593">
        <v>0.75</v>
      </c>
      <c r="BL1593">
        <v>0.5</v>
      </c>
      <c r="BM1593">
        <v>0</v>
      </c>
      <c r="BN1593">
        <v>0.25</v>
      </c>
      <c r="BO1593">
        <v>0.25</v>
      </c>
      <c r="BV1593">
        <v>0.25</v>
      </c>
      <c r="BW1593">
        <v>28318.51</v>
      </c>
      <c r="BX1593">
        <v>0</v>
      </c>
      <c r="BY1593">
        <v>8035.16</v>
      </c>
      <c r="BZ1593">
        <v>20283.349999999999</v>
      </c>
      <c r="CA1593">
        <v>41055.47</v>
      </c>
      <c r="CB1593">
        <v>0</v>
      </c>
      <c r="CC1593">
        <v>11649.18</v>
      </c>
      <c r="CD1593">
        <v>29406.3</v>
      </c>
      <c r="CE1593">
        <v>0.25</v>
      </c>
      <c r="CF1593">
        <v>0</v>
      </c>
      <c r="CG1593">
        <v>0.25</v>
      </c>
      <c r="CH1593">
        <v>0.25</v>
      </c>
      <c r="CI1593">
        <v>0</v>
      </c>
      <c r="CJ1593">
        <v>0</v>
      </c>
      <c r="CK1593">
        <v>0.25</v>
      </c>
      <c r="CL1593">
        <v>0.5</v>
      </c>
      <c r="CM1593">
        <v>0</v>
      </c>
      <c r="CN1593">
        <v>0</v>
      </c>
      <c r="CO1593">
        <v>0</v>
      </c>
      <c r="CP1593">
        <v>0.5</v>
      </c>
      <c r="CQ1593">
        <v>0.5</v>
      </c>
      <c r="CR1593">
        <v>0</v>
      </c>
      <c r="CS1593">
        <v>0</v>
      </c>
      <c r="CT1593">
        <v>0</v>
      </c>
      <c r="CU1593" t="s">
        <v>15018</v>
      </c>
    </row>
    <row r="1594" spans="1:99" x14ac:dyDescent="0.15">
      <c r="A1594">
        <v>46363502</v>
      </c>
      <c r="B1594" t="s">
        <v>18236</v>
      </c>
      <c r="C1594" t="s">
        <v>18179</v>
      </c>
      <c r="D1594" t="s">
        <v>18237</v>
      </c>
      <c r="E1594">
        <v>28</v>
      </c>
      <c r="F1594" t="s">
        <v>15073</v>
      </c>
      <c r="G1594">
        <v>20180301</v>
      </c>
      <c r="J1594" t="s">
        <v>18238</v>
      </c>
      <c r="K1594" t="s">
        <v>18239</v>
      </c>
      <c r="L1594">
        <v>712</v>
      </c>
      <c r="M1594" t="s">
        <v>15015</v>
      </c>
      <c r="N1594" t="s">
        <v>15016</v>
      </c>
      <c r="Q1594" t="s">
        <v>15017</v>
      </c>
      <c r="U1594">
        <v>6</v>
      </c>
      <c r="V1594">
        <v>3</v>
      </c>
      <c r="W1594">
        <v>3</v>
      </c>
      <c r="X1594">
        <v>2</v>
      </c>
      <c r="Y1594">
        <v>2</v>
      </c>
      <c r="Z1594">
        <v>1</v>
      </c>
      <c r="AA1594">
        <v>3</v>
      </c>
      <c r="AB1594">
        <v>3</v>
      </c>
      <c r="AC1594">
        <v>3</v>
      </c>
      <c r="AD1594">
        <v>1</v>
      </c>
      <c r="AE1594">
        <v>2</v>
      </c>
      <c r="AF1594">
        <v>1</v>
      </c>
      <c r="AG1594">
        <v>0</v>
      </c>
      <c r="AH1594">
        <v>0</v>
      </c>
      <c r="AI1594">
        <v>0</v>
      </c>
      <c r="AJ1594">
        <v>0</v>
      </c>
      <c r="AL1594">
        <v>1</v>
      </c>
      <c r="AM1594">
        <v>0.5</v>
      </c>
      <c r="AN1594">
        <v>0</v>
      </c>
      <c r="AO1594">
        <v>0</v>
      </c>
      <c r="AP1594">
        <v>1</v>
      </c>
      <c r="AQ1594">
        <v>0.5</v>
      </c>
      <c r="AR1594">
        <v>0</v>
      </c>
      <c r="AS1594">
        <v>0</v>
      </c>
      <c r="AT1594">
        <v>0</v>
      </c>
      <c r="AU1594">
        <v>0</v>
      </c>
      <c r="AV1594">
        <v>0.66669999999999996</v>
      </c>
      <c r="AW1594">
        <v>0</v>
      </c>
      <c r="AX1594">
        <v>0.33329999999999999</v>
      </c>
      <c r="AY1594">
        <v>0.33329999999999999</v>
      </c>
      <c r="AZ1594">
        <v>0.33329999999999999</v>
      </c>
      <c r="BA1594">
        <v>0</v>
      </c>
      <c r="BB1594">
        <v>0.33329999999999999</v>
      </c>
      <c r="BD1594">
        <v>0.66669999999999996</v>
      </c>
      <c r="BE1594">
        <v>0.33329999999999999</v>
      </c>
      <c r="BF1594">
        <v>0.66669999999999996</v>
      </c>
      <c r="BG1594">
        <v>1</v>
      </c>
      <c r="BH1594">
        <v>0.33329999999999999</v>
      </c>
      <c r="BI1594">
        <v>0.33329999999999999</v>
      </c>
      <c r="BJ1594">
        <v>1</v>
      </c>
      <c r="BK1594">
        <v>0</v>
      </c>
      <c r="BL1594">
        <v>0.33329999999999999</v>
      </c>
      <c r="BM1594">
        <v>0.33329999999999999</v>
      </c>
      <c r="BN1594">
        <v>0.33329999999999999</v>
      </c>
      <c r="BO1594">
        <v>0.66669999999999996</v>
      </c>
      <c r="BV1594">
        <v>0.66669999999999996</v>
      </c>
      <c r="BW1594">
        <v>26061.67</v>
      </c>
      <c r="BX1594">
        <v>0</v>
      </c>
      <c r="BY1594">
        <v>20668.330000000002</v>
      </c>
      <c r="BZ1594">
        <v>5393.33</v>
      </c>
      <c r="CA1594">
        <v>28320</v>
      </c>
      <c r="CB1594">
        <v>0</v>
      </c>
      <c r="CC1594">
        <v>17533.330000000002</v>
      </c>
      <c r="CD1594">
        <v>10786.67</v>
      </c>
      <c r="CE1594">
        <v>0.33329999999999999</v>
      </c>
      <c r="CF1594">
        <v>0.33329999999999999</v>
      </c>
      <c r="CG1594">
        <v>0.33329999999999999</v>
      </c>
      <c r="CH1594">
        <v>0.33329999999999999</v>
      </c>
      <c r="CI1594">
        <v>0</v>
      </c>
      <c r="CJ1594">
        <v>0</v>
      </c>
      <c r="CK1594">
        <v>0</v>
      </c>
      <c r="CL1594">
        <v>0.33329999999999999</v>
      </c>
      <c r="CM1594">
        <v>0</v>
      </c>
      <c r="CN1594">
        <v>0</v>
      </c>
      <c r="CO1594">
        <v>0.33329999999999999</v>
      </c>
      <c r="CP1594">
        <v>0.66669999999999996</v>
      </c>
      <c r="CQ1594">
        <v>0</v>
      </c>
      <c r="CR1594">
        <v>0.33329999999999999</v>
      </c>
      <c r="CS1594">
        <v>0</v>
      </c>
      <c r="CT1594">
        <v>0</v>
      </c>
      <c r="CU1594" t="s">
        <v>15018</v>
      </c>
    </row>
    <row r="1595" spans="1:99" x14ac:dyDescent="0.15">
      <c r="A1595">
        <v>46370610</v>
      </c>
      <c r="B1595" t="s">
        <v>13860</v>
      </c>
      <c r="C1595" t="s">
        <v>18240</v>
      </c>
      <c r="D1595" t="s">
        <v>13865</v>
      </c>
      <c r="E1595">
        <v>9</v>
      </c>
      <c r="F1595" t="s">
        <v>15061</v>
      </c>
      <c r="G1595">
        <v>19630601</v>
      </c>
      <c r="J1595" t="s">
        <v>18241</v>
      </c>
      <c r="K1595" t="s">
        <v>13862</v>
      </c>
      <c r="L1595">
        <v>0</v>
      </c>
      <c r="M1595" t="s">
        <v>15015</v>
      </c>
      <c r="N1595" t="s">
        <v>15016</v>
      </c>
      <c r="Q1595" t="s">
        <v>15017</v>
      </c>
      <c r="U1595">
        <v>40</v>
      </c>
      <c r="V1595">
        <v>26</v>
      </c>
      <c r="W1595">
        <v>14</v>
      </c>
      <c r="X1595">
        <v>16</v>
      </c>
      <c r="Y1595">
        <v>0</v>
      </c>
      <c r="Z1595">
        <v>0</v>
      </c>
      <c r="AA1595">
        <v>0</v>
      </c>
      <c r="AB1595">
        <v>18</v>
      </c>
      <c r="AC1595">
        <v>0</v>
      </c>
      <c r="AD1595">
        <v>0</v>
      </c>
      <c r="AE1595">
        <v>0</v>
      </c>
      <c r="AF1595">
        <v>0</v>
      </c>
      <c r="AG1595">
        <v>0</v>
      </c>
      <c r="AH1595">
        <v>0</v>
      </c>
      <c r="AI1595">
        <v>6</v>
      </c>
      <c r="AJ1595">
        <v>1</v>
      </c>
      <c r="AK1595">
        <v>0.16669999999999999</v>
      </c>
      <c r="AL1595">
        <v>0</v>
      </c>
      <c r="AN1595">
        <v>0</v>
      </c>
      <c r="AP1595">
        <v>0</v>
      </c>
      <c r="AR1595">
        <v>0</v>
      </c>
      <c r="AT1595">
        <v>0</v>
      </c>
      <c r="BW1595">
        <v>36870.800000000003</v>
      </c>
      <c r="BX1595">
        <v>0</v>
      </c>
      <c r="BY1595">
        <v>29731.91</v>
      </c>
      <c r="BZ1595">
        <v>7138.88</v>
      </c>
      <c r="CA1595">
        <v>35789.97</v>
      </c>
      <c r="CB1595">
        <v>0</v>
      </c>
      <c r="CC1595">
        <v>28725.21</v>
      </c>
      <c r="CD1595">
        <v>7064.76</v>
      </c>
      <c r="CU1595" t="s">
        <v>15018</v>
      </c>
    </row>
    <row r="1596" spans="1:99" x14ac:dyDescent="0.15">
      <c r="A1596">
        <v>46370630</v>
      </c>
      <c r="B1596" t="s">
        <v>262</v>
      </c>
      <c r="C1596" t="s">
        <v>18188</v>
      </c>
      <c r="D1596" t="s">
        <v>267</v>
      </c>
      <c r="E1596">
        <v>19</v>
      </c>
      <c r="F1596" t="s">
        <v>15087</v>
      </c>
      <c r="G1596">
        <v>19781201</v>
      </c>
      <c r="J1596" t="s">
        <v>18242</v>
      </c>
      <c r="K1596" t="s">
        <v>264</v>
      </c>
      <c r="L1596">
        <v>7034</v>
      </c>
      <c r="M1596" t="s">
        <v>15015</v>
      </c>
      <c r="N1596" t="s">
        <v>15016</v>
      </c>
      <c r="Q1596" t="s">
        <v>15017</v>
      </c>
      <c r="R1596" t="s">
        <v>15023</v>
      </c>
      <c r="U1596">
        <v>46</v>
      </c>
      <c r="V1596">
        <v>25</v>
      </c>
      <c r="W1596">
        <v>21</v>
      </c>
      <c r="X1596">
        <v>19</v>
      </c>
      <c r="Y1596">
        <v>9</v>
      </c>
      <c r="Z1596">
        <v>0.47370000000000001</v>
      </c>
      <c r="AA1596">
        <v>10</v>
      </c>
      <c r="AB1596">
        <v>21</v>
      </c>
      <c r="AC1596">
        <v>10</v>
      </c>
      <c r="AD1596">
        <v>0.47620000000000001</v>
      </c>
      <c r="AE1596">
        <v>9</v>
      </c>
      <c r="AF1596">
        <v>0.47370000000000001</v>
      </c>
      <c r="AG1596">
        <v>0</v>
      </c>
      <c r="AH1596">
        <v>0</v>
      </c>
      <c r="AI1596">
        <v>7</v>
      </c>
      <c r="AJ1596">
        <v>0</v>
      </c>
      <c r="AK1596">
        <v>0</v>
      </c>
      <c r="AL1596">
        <v>2</v>
      </c>
      <c r="AM1596">
        <v>0.22220000000000001</v>
      </c>
      <c r="AN1596">
        <v>1</v>
      </c>
      <c r="AO1596">
        <v>0.1111</v>
      </c>
      <c r="AP1596">
        <v>1</v>
      </c>
      <c r="AQ1596">
        <v>0.1111</v>
      </c>
      <c r="AR1596">
        <v>0</v>
      </c>
      <c r="AS1596">
        <v>0</v>
      </c>
      <c r="AT1596">
        <v>0</v>
      </c>
      <c r="AU1596">
        <v>0</v>
      </c>
      <c r="AV1596">
        <v>0.5</v>
      </c>
      <c r="AW1596">
        <v>0.4</v>
      </c>
      <c r="AX1596">
        <v>0.1</v>
      </c>
      <c r="AY1596">
        <v>0.4</v>
      </c>
      <c r="AZ1596">
        <v>0.3</v>
      </c>
      <c r="BA1596">
        <v>0.2</v>
      </c>
      <c r="BB1596">
        <v>0.1</v>
      </c>
      <c r="BD1596">
        <v>0.5</v>
      </c>
      <c r="BE1596">
        <v>0.4</v>
      </c>
      <c r="BF1596">
        <v>0.5</v>
      </c>
      <c r="BG1596">
        <v>0.3</v>
      </c>
      <c r="BH1596">
        <v>0.8</v>
      </c>
      <c r="BI1596">
        <v>0.2</v>
      </c>
      <c r="BJ1596">
        <v>0.2</v>
      </c>
      <c r="BK1596">
        <v>0.8</v>
      </c>
      <c r="BL1596">
        <v>0.3</v>
      </c>
      <c r="BM1596">
        <v>0.3</v>
      </c>
      <c r="BN1596">
        <v>0.3</v>
      </c>
      <c r="BO1596">
        <v>0.4</v>
      </c>
      <c r="BV1596">
        <v>0.6</v>
      </c>
      <c r="BW1596">
        <v>43505.43</v>
      </c>
      <c r="BX1596">
        <v>0</v>
      </c>
      <c r="BY1596">
        <v>37057.61</v>
      </c>
      <c r="BZ1596">
        <v>6447.83</v>
      </c>
      <c r="CA1596">
        <v>40338.400000000001</v>
      </c>
      <c r="CB1596">
        <v>0</v>
      </c>
      <c r="CC1596">
        <v>33246</v>
      </c>
      <c r="CD1596">
        <v>7092.4</v>
      </c>
      <c r="CE1596">
        <v>0.3</v>
      </c>
      <c r="CF1596">
        <v>0.2</v>
      </c>
      <c r="CG1596">
        <v>0.3</v>
      </c>
      <c r="CH1596">
        <v>0.1</v>
      </c>
      <c r="CI1596">
        <v>0.1</v>
      </c>
      <c r="CJ1596">
        <v>0.1</v>
      </c>
      <c r="CK1596">
        <v>0.2</v>
      </c>
      <c r="CL1596">
        <v>0.3</v>
      </c>
      <c r="CM1596">
        <v>0</v>
      </c>
      <c r="CN1596">
        <v>0</v>
      </c>
      <c r="CO1596">
        <v>0.2</v>
      </c>
      <c r="CP1596">
        <v>0.5</v>
      </c>
      <c r="CQ1596">
        <v>0.2</v>
      </c>
      <c r="CR1596">
        <v>0.1</v>
      </c>
      <c r="CS1596">
        <v>0.2</v>
      </c>
      <c r="CT1596">
        <v>0</v>
      </c>
      <c r="CU1596" t="s">
        <v>15018</v>
      </c>
    </row>
    <row r="1597" spans="1:99" x14ac:dyDescent="0.15">
      <c r="A1597">
        <v>46370841</v>
      </c>
      <c r="B1597" t="s">
        <v>8573</v>
      </c>
      <c r="C1597" t="s">
        <v>18243</v>
      </c>
      <c r="D1597" t="s">
        <v>8577</v>
      </c>
      <c r="E1597">
        <v>4</v>
      </c>
      <c r="F1597" t="s">
        <v>15048</v>
      </c>
      <c r="G1597">
        <v>19880701</v>
      </c>
      <c r="J1597" t="s">
        <v>18244</v>
      </c>
      <c r="K1597" t="s">
        <v>18245</v>
      </c>
      <c r="L1597">
        <v>1362</v>
      </c>
      <c r="M1597" t="s">
        <v>15015</v>
      </c>
      <c r="N1597" t="s">
        <v>15016</v>
      </c>
      <c r="Q1597" t="s">
        <v>15017</v>
      </c>
      <c r="U1597">
        <v>204</v>
      </c>
      <c r="V1597">
        <v>121</v>
      </c>
      <c r="W1597">
        <v>83</v>
      </c>
      <c r="X1597">
        <v>70</v>
      </c>
      <c r="Y1597">
        <v>64</v>
      </c>
      <c r="Z1597">
        <v>0.9143</v>
      </c>
      <c r="AA1597">
        <v>70</v>
      </c>
      <c r="AB1597">
        <v>78</v>
      </c>
      <c r="AC1597">
        <v>70</v>
      </c>
      <c r="AD1597">
        <v>0.89739999999999998</v>
      </c>
      <c r="AE1597">
        <v>64</v>
      </c>
      <c r="AF1597">
        <v>0.9143</v>
      </c>
      <c r="AG1597">
        <v>0</v>
      </c>
      <c r="AH1597">
        <v>0</v>
      </c>
      <c r="AI1597">
        <v>18</v>
      </c>
      <c r="AJ1597">
        <v>0</v>
      </c>
      <c r="AK1597">
        <v>0</v>
      </c>
      <c r="AL1597">
        <v>11</v>
      </c>
      <c r="AM1597">
        <v>0.1719</v>
      </c>
      <c r="AN1597">
        <v>9</v>
      </c>
      <c r="AO1597">
        <v>0.1406</v>
      </c>
      <c r="AP1597">
        <v>2</v>
      </c>
      <c r="AQ1597">
        <v>3.1300000000000001E-2</v>
      </c>
      <c r="AR1597">
        <v>0</v>
      </c>
      <c r="AS1597">
        <v>0</v>
      </c>
      <c r="AT1597">
        <v>0</v>
      </c>
      <c r="AU1597">
        <v>0</v>
      </c>
      <c r="AV1597">
        <v>0.4143</v>
      </c>
      <c r="AW1597">
        <v>0.62860000000000005</v>
      </c>
      <c r="AX1597">
        <v>0.1429</v>
      </c>
      <c r="AY1597">
        <v>0.21429999999999999</v>
      </c>
      <c r="AZ1597">
        <v>0.1429</v>
      </c>
      <c r="BA1597">
        <v>0.1857</v>
      </c>
      <c r="BB1597">
        <v>0.31430000000000002</v>
      </c>
      <c r="BD1597">
        <v>0.52859999999999996</v>
      </c>
      <c r="BE1597">
        <v>0.55710000000000004</v>
      </c>
      <c r="BF1597">
        <v>0.7571</v>
      </c>
      <c r="BG1597">
        <v>0.61429999999999996</v>
      </c>
      <c r="BH1597">
        <v>0.64290000000000003</v>
      </c>
      <c r="BI1597">
        <v>0.35709999999999997</v>
      </c>
      <c r="BJ1597">
        <v>0.3286</v>
      </c>
      <c r="BK1597">
        <v>0.6</v>
      </c>
      <c r="BL1597">
        <v>0.5857</v>
      </c>
      <c r="BM1597">
        <v>0.1429</v>
      </c>
      <c r="BN1597">
        <v>0.5857</v>
      </c>
      <c r="BO1597">
        <v>0.12859999999999999</v>
      </c>
      <c r="BV1597">
        <v>0.54290000000000005</v>
      </c>
      <c r="BW1597">
        <v>74454.92</v>
      </c>
      <c r="BX1597">
        <v>31799.16</v>
      </c>
      <c r="BY1597">
        <v>35957.49</v>
      </c>
      <c r="BZ1597">
        <v>6698.28</v>
      </c>
      <c r="CA1597">
        <v>77292.289999999994</v>
      </c>
      <c r="CB1597">
        <v>44964.29</v>
      </c>
      <c r="CC1597">
        <v>25551.16</v>
      </c>
      <c r="CD1597">
        <v>6776.85</v>
      </c>
      <c r="CE1597">
        <v>0.6714</v>
      </c>
      <c r="CF1597">
        <v>0.1</v>
      </c>
      <c r="CG1597">
        <v>0.6714</v>
      </c>
      <c r="CH1597">
        <v>0.35709999999999997</v>
      </c>
      <c r="CI1597">
        <v>5.7099999999999998E-2</v>
      </c>
      <c r="CJ1597">
        <v>0.1143</v>
      </c>
      <c r="CK1597">
        <v>0.1</v>
      </c>
      <c r="CL1597">
        <v>0.1143</v>
      </c>
      <c r="CM1597">
        <v>0.1143</v>
      </c>
      <c r="CN1597">
        <v>1.43E-2</v>
      </c>
      <c r="CO1597">
        <v>0.12859999999999999</v>
      </c>
      <c r="CP1597">
        <v>0.3286</v>
      </c>
      <c r="CQ1597">
        <v>0.37140000000000001</v>
      </c>
      <c r="CR1597">
        <v>0.1714</v>
      </c>
      <c r="CS1597">
        <v>7.1400000000000005E-2</v>
      </c>
      <c r="CT1597">
        <v>5.7099999999999998E-2</v>
      </c>
      <c r="CU1597" t="s">
        <v>15018</v>
      </c>
    </row>
    <row r="1598" spans="1:99" x14ac:dyDescent="0.15">
      <c r="A1598">
        <v>46380005</v>
      </c>
      <c r="B1598" t="s">
        <v>9508</v>
      </c>
      <c r="C1598" t="s">
        <v>18199</v>
      </c>
      <c r="D1598" t="s">
        <v>9512</v>
      </c>
      <c r="E1598">
        <v>13</v>
      </c>
      <c r="F1598" t="s">
        <v>15289</v>
      </c>
      <c r="G1598">
        <v>19481001</v>
      </c>
      <c r="J1598" t="s">
        <v>18246</v>
      </c>
      <c r="K1598" t="s">
        <v>18247</v>
      </c>
      <c r="L1598">
        <v>62</v>
      </c>
      <c r="M1598" t="s">
        <v>15015</v>
      </c>
      <c r="N1598" t="s">
        <v>15016</v>
      </c>
      <c r="Q1598" t="s">
        <v>15017</v>
      </c>
      <c r="U1598">
        <v>12</v>
      </c>
      <c r="V1598">
        <v>9</v>
      </c>
      <c r="W1598">
        <v>3</v>
      </c>
      <c r="X1598">
        <v>4</v>
      </c>
      <c r="Y1598">
        <v>0</v>
      </c>
      <c r="Z1598">
        <v>0</v>
      </c>
      <c r="AA1598">
        <v>0</v>
      </c>
      <c r="AB1598">
        <v>7</v>
      </c>
      <c r="AC1598">
        <v>0</v>
      </c>
      <c r="AD1598">
        <v>0</v>
      </c>
      <c r="AE1598">
        <v>0</v>
      </c>
      <c r="AF1598">
        <v>0</v>
      </c>
      <c r="AG1598">
        <v>0</v>
      </c>
      <c r="AH1598">
        <v>0</v>
      </c>
      <c r="AI1598">
        <v>1</v>
      </c>
      <c r="AJ1598">
        <v>0</v>
      </c>
      <c r="AK1598">
        <v>0</v>
      </c>
      <c r="AL1598">
        <v>0</v>
      </c>
      <c r="AN1598">
        <v>0</v>
      </c>
      <c r="AP1598">
        <v>0</v>
      </c>
      <c r="AR1598">
        <v>0</v>
      </c>
      <c r="AT1598">
        <v>0</v>
      </c>
      <c r="BW1598">
        <v>55742.5</v>
      </c>
      <c r="BX1598">
        <v>0</v>
      </c>
      <c r="BY1598">
        <v>48833.33</v>
      </c>
      <c r="BZ1598">
        <v>6909.17</v>
      </c>
      <c r="CA1598">
        <v>54376.67</v>
      </c>
      <c r="CB1598">
        <v>0</v>
      </c>
      <c r="CC1598">
        <v>46010</v>
      </c>
      <c r="CD1598">
        <v>8366.67</v>
      </c>
      <c r="CU1598" t="s">
        <v>15018</v>
      </c>
    </row>
    <row r="1599" spans="1:99" x14ac:dyDescent="0.15">
      <c r="A1599">
        <v>46390526</v>
      </c>
      <c r="B1599" t="s">
        <v>8737</v>
      </c>
      <c r="C1599" t="s">
        <v>18175</v>
      </c>
      <c r="D1599" t="s">
        <v>8741</v>
      </c>
      <c r="E1599">
        <v>36</v>
      </c>
      <c r="F1599" t="s">
        <v>15118</v>
      </c>
      <c r="G1599">
        <v>20190401</v>
      </c>
      <c r="J1599" t="s">
        <v>18248</v>
      </c>
      <c r="K1599" t="s">
        <v>8739</v>
      </c>
      <c r="L1599">
        <v>0</v>
      </c>
      <c r="M1599" t="s">
        <v>15015</v>
      </c>
      <c r="N1599" t="s">
        <v>15016</v>
      </c>
      <c r="Q1599" t="s">
        <v>15017</v>
      </c>
      <c r="U1599">
        <v>3</v>
      </c>
      <c r="V1599">
        <v>3</v>
      </c>
      <c r="W1599">
        <v>0</v>
      </c>
      <c r="X1599">
        <v>2</v>
      </c>
      <c r="Y1599">
        <v>1</v>
      </c>
      <c r="Z1599">
        <v>0.5</v>
      </c>
      <c r="AA1599">
        <v>1</v>
      </c>
      <c r="AB1599">
        <v>2</v>
      </c>
      <c r="AC1599">
        <v>1</v>
      </c>
      <c r="AD1599">
        <v>0.5</v>
      </c>
      <c r="AE1599">
        <v>1</v>
      </c>
      <c r="AF1599">
        <v>0.5</v>
      </c>
      <c r="AG1599">
        <v>0</v>
      </c>
      <c r="AH1599">
        <v>0</v>
      </c>
      <c r="AI1599">
        <v>0</v>
      </c>
      <c r="AJ1599">
        <v>0</v>
      </c>
      <c r="AL1599">
        <v>0</v>
      </c>
      <c r="AM1599">
        <v>0</v>
      </c>
      <c r="AN1599">
        <v>0</v>
      </c>
      <c r="AO1599">
        <v>0</v>
      </c>
      <c r="AP1599">
        <v>0</v>
      </c>
      <c r="AQ1599">
        <v>0</v>
      </c>
      <c r="AR1599">
        <v>0</v>
      </c>
      <c r="AT1599">
        <v>0</v>
      </c>
      <c r="AV1599">
        <v>0</v>
      </c>
      <c r="AW1599">
        <v>0</v>
      </c>
      <c r="AX1599">
        <v>0</v>
      </c>
      <c r="AY1599">
        <v>0</v>
      </c>
      <c r="AZ1599">
        <v>0</v>
      </c>
      <c r="BA1599">
        <v>0</v>
      </c>
      <c r="BB1599">
        <v>0</v>
      </c>
      <c r="BD1599">
        <v>0</v>
      </c>
      <c r="BE1599">
        <v>1</v>
      </c>
      <c r="BF1599">
        <v>1</v>
      </c>
      <c r="BG1599">
        <v>0</v>
      </c>
      <c r="BH1599">
        <v>1</v>
      </c>
      <c r="BI1599">
        <v>0</v>
      </c>
      <c r="BJ1599">
        <v>0</v>
      </c>
      <c r="BK1599">
        <v>0</v>
      </c>
      <c r="BL1599">
        <v>0</v>
      </c>
      <c r="BM1599">
        <v>0</v>
      </c>
      <c r="BN1599">
        <v>0</v>
      </c>
      <c r="BO1599">
        <v>0</v>
      </c>
      <c r="BV1599">
        <v>1</v>
      </c>
      <c r="BW1599">
        <v>159640</v>
      </c>
      <c r="BX1599">
        <v>0</v>
      </c>
      <c r="BY1599">
        <v>155960</v>
      </c>
      <c r="BZ1599">
        <v>3680</v>
      </c>
      <c r="CA1599">
        <v>159640</v>
      </c>
      <c r="CB1599">
        <v>0</v>
      </c>
      <c r="CC1599">
        <v>155960</v>
      </c>
      <c r="CD1599">
        <v>3680</v>
      </c>
      <c r="CE1599">
        <v>0</v>
      </c>
      <c r="CF1599">
        <v>0</v>
      </c>
      <c r="CG1599">
        <v>0</v>
      </c>
      <c r="CH1599">
        <v>0</v>
      </c>
      <c r="CI1599">
        <v>0</v>
      </c>
      <c r="CJ1599">
        <v>0</v>
      </c>
      <c r="CK1599">
        <v>0</v>
      </c>
      <c r="CL1599">
        <v>1</v>
      </c>
      <c r="CM1599">
        <v>0</v>
      </c>
      <c r="CN1599">
        <v>0</v>
      </c>
      <c r="CO1599">
        <v>0</v>
      </c>
      <c r="CP1599">
        <v>0</v>
      </c>
      <c r="CQ1599">
        <v>0</v>
      </c>
      <c r="CR1599">
        <v>1</v>
      </c>
      <c r="CS1599">
        <v>0</v>
      </c>
      <c r="CT1599">
        <v>0</v>
      </c>
      <c r="CU1599" t="s">
        <v>15018</v>
      </c>
    </row>
    <row r="1600" spans="1:99" x14ac:dyDescent="0.15">
      <c r="A1600">
        <v>46410304</v>
      </c>
      <c r="B1600" t="s">
        <v>6082</v>
      </c>
      <c r="C1600" t="s">
        <v>18192</v>
      </c>
      <c r="D1600" t="s">
        <v>6085</v>
      </c>
      <c r="E1600">
        <v>22</v>
      </c>
      <c r="F1600" t="s">
        <v>15265</v>
      </c>
      <c r="G1600">
        <v>19790601</v>
      </c>
      <c r="J1600" t="s">
        <v>6083</v>
      </c>
      <c r="K1600" t="s">
        <v>6084</v>
      </c>
      <c r="L1600">
        <v>0</v>
      </c>
      <c r="M1600" t="s">
        <v>15015</v>
      </c>
      <c r="N1600" t="s">
        <v>15016</v>
      </c>
      <c r="Q1600" t="s">
        <v>15017</v>
      </c>
      <c r="U1600">
        <v>22</v>
      </c>
      <c r="V1600">
        <v>10</v>
      </c>
      <c r="W1600">
        <v>12</v>
      </c>
      <c r="X1600">
        <v>9</v>
      </c>
      <c r="Y1600">
        <v>5</v>
      </c>
      <c r="Z1600">
        <v>0.55559999999999998</v>
      </c>
      <c r="AA1600">
        <v>5</v>
      </c>
      <c r="AB1600">
        <v>9</v>
      </c>
      <c r="AC1600">
        <v>5</v>
      </c>
      <c r="AD1600">
        <v>0.55559999999999998</v>
      </c>
      <c r="AE1600">
        <v>5</v>
      </c>
      <c r="AF1600">
        <v>0.55559999999999998</v>
      </c>
      <c r="AG1600">
        <v>0</v>
      </c>
      <c r="AH1600">
        <v>0</v>
      </c>
      <c r="AI1600">
        <v>3</v>
      </c>
      <c r="AJ1600">
        <v>0</v>
      </c>
      <c r="AK1600">
        <v>0</v>
      </c>
      <c r="AL1600">
        <v>2</v>
      </c>
      <c r="AM1600">
        <v>0.4</v>
      </c>
      <c r="AN1600">
        <v>2</v>
      </c>
      <c r="AO1600">
        <v>0.4</v>
      </c>
      <c r="AP1600">
        <v>0</v>
      </c>
      <c r="AQ1600">
        <v>0</v>
      </c>
      <c r="AR1600">
        <v>0</v>
      </c>
      <c r="AS1600">
        <v>0</v>
      </c>
      <c r="AT1600">
        <v>0</v>
      </c>
      <c r="AU1600">
        <v>0</v>
      </c>
      <c r="AV1600">
        <v>0.4</v>
      </c>
      <c r="AW1600">
        <v>0.6</v>
      </c>
      <c r="AX1600">
        <v>0</v>
      </c>
      <c r="AY1600">
        <v>0.2</v>
      </c>
      <c r="AZ1600">
        <v>0.2</v>
      </c>
      <c r="BA1600">
        <v>0.2</v>
      </c>
      <c r="BB1600">
        <v>0.4</v>
      </c>
      <c r="BD1600">
        <v>0.4</v>
      </c>
      <c r="BE1600">
        <v>0.4</v>
      </c>
      <c r="BF1600">
        <v>0.8</v>
      </c>
      <c r="BG1600">
        <v>0.8</v>
      </c>
      <c r="BH1600">
        <v>1</v>
      </c>
      <c r="BI1600">
        <v>0</v>
      </c>
      <c r="BJ1600">
        <v>0.6</v>
      </c>
      <c r="BK1600">
        <v>0.4</v>
      </c>
      <c r="BL1600">
        <v>0.4</v>
      </c>
      <c r="BM1600">
        <v>0</v>
      </c>
      <c r="BN1600">
        <v>0.75</v>
      </c>
      <c r="BO1600">
        <v>0.2</v>
      </c>
      <c r="BV1600">
        <v>0.8</v>
      </c>
      <c r="BW1600">
        <v>20492.73</v>
      </c>
      <c r="BX1600">
        <v>0</v>
      </c>
      <c r="BY1600">
        <v>15563.18</v>
      </c>
      <c r="BZ1600">
        <v>4929.55</v>
      </c>
      <c r="CA1600">
        <v>14679</v>
      </c>
      <c r="CB1600">
        <v>0</v>
      </c>
      <c r="CC1600">
        <v>14679</v>
      </c>
      <c r="CD1600">
        <v>0</v>
      </c>
      <c r="CE1600">
        <v>0.6</v>
      </c>
      <c r="CF1600">
        <v>0.2</v>
      </c>
      <c r="CG1600">
        <v>0.6</v>
      </c>
      <c r="CH1600">
        <v>0.2</v>
      </c>
      <c r="CI1600">
        <v>0.2</v>
      </c>
      <c r="CJ1600">
        <v>0</v>
      </c>
      <c r="CK1600">
        <v>0</v>
      </c>
      <c r="CL1600">
        <v>0.2</v>
      </c>
      <c r="CM1600">
        <v>0.2</v>
      </c>
      <c r="CN1600">
        <v>0</v>
      </c>
      <c r="CO1600">
        <v>0.2</v>
      </c>
      <c r="CP1600">
        <v>0.6</v>
      </c>
      <c r="CQ1600">
        <v>0.2</v>
      </c>
      <c r="CR1600">
        <v>0.2</v>
      </c>
      <c r="CS1600">
        <v>0</v>
      </c>
      <c r="CT1600">
        <v>0</v>
      </c>
      <c r="CU1600" t="s">
        <v>15018</v>
      </c>
    </row>
    <row r="1601" spans="1:99" x14ac:dyDescent="0.15">
      <c r="A1601">
        <v>46410416</v>
      </c>
      <c r="B1601" t="s">
        <v>4409</v>
      </c>
      <c r="C1601" t="s">
        <v>18199</v>
      </c>
      <c r="D1601" t="s">
        <v>4413</v>
      </c>
      <c r="E1601">
        <v>38</v>
      </c>
      <c r="F1601" t="s">
        <v>15076</v>
      </c>
      <c r="G1601">
        <v>19891001</v>
      </c>
      <c r="J1601" t="s">
        <v>4410</v>
      </c>
      <c r="K1601" t="s">
        <v>4411</v>
      </c>
      <c r="L1601">
        <v>0</v>
      </c>
      <c r="M1601" t="s">
        <v>15015</v>
      </c>
      <c r="N1601" t="s">
        <v>15016</v>
      </c>
      <c r="Q1601" t="s">
        <v>15017</v>
      </c>
      <c r="R1601" t="s">
        <v>15023</v>
      </c>
      <c r="U1601">
        <v>10</v>
      </c>
      <c r="V1601">
        <v>7</v>
      </c>
      <c r="W1601">
        <v>3</v>
      </c>
      <c r="X1601">
        <v>4</v>
      </c>
      <c r="Y1601">
        <v>4</v>
      </c>
      <c r="Z1601">
        <v>1</v>
      </c>
      <c r="AA1601">
        <v>4</v>
      </c>
      <c r="AB1601">
        <v>4</v>
      </c>
      <c r="AC1601">
        <v>4</v>
      </c>
      <c r="AD1601">
        <v>1</v>
      </c>
      <c r="AE1601">
        <v>4</v>
      </c>
      <c r="AF1601">
        <v>1</v>
      </c>
      <c r="AG1601">
        <v>0</v>
      </c>
      <c r="AH1601">
        <v>0</v>
      </c>
      <c r="AI1601">
        <v>3</v>
      </c>
      <c r="AJ1601">
        <v>0</v>
      </c>
      <c r="AK1601">
        <v>0</v>
      </c>
      <c r="AL1601">
        <v>1</v>
      </c>
      <c r="AM1601">
        <v>0.25</v>
      </c>
      <c r="AN1601">
        <v>0</v>
      </c>
      <c r="AO1601">
        <v>0</v>
      </c>
      <c r="AP1601">
        <v>1</v>
      </c>
      <c r="AQ1601">
        <v>0.25</v>
      </c>
      <c r="AR1601">
        <v>1</v>
      </c>
      <c r="AS1601">
        <v>1</v>
      </c>
      <c r="AT1601">
        <v>0</v>
      </c>
      <c r="AU1601">
        <v>0</v>
      </c>
      <c r="AV1601">
        <v>0.5</v>
      </c>
      <c r="AW1601">
        <v>0.5</v>
      </c>
      <c r="AX1601">
        <v>0</v>
      </c>
      <c r="AY1601">
        <v>0</v>
      </c>
      <c r="AZ1601">
        <v>0.25</v>
      </c>
      <c r="BA1601">
        <v>0</v>
      </c>
      <c r="BB1601">
        <v>0.25</v>
      </c>
      <c r="BD1601">
        <v>0.5</v>
      </c>
      <c r="BE1601">
        <v>0.25</v>
      </c>
      <c r="BF1601">
        <v>0.5</v>
      </c>
      <c r="BG1601">
        <v>0.25</v>
      </c>
      <c r="BH1601">
        <v>1</v>
      </c>
      <c r="BI1601">
        <v>0</v>
      </c>
      <c r="BJ1601">
        <v>0.25</v>
      </c>
      <c r="BK1601">
        <v>0.5</v>
      </c>
      <c r="BL1601">
        <v>0.25</v>
      </c>
      <c r="BM1601">
        <v>0</v>
      </c>
      <c r="BN1601">
        <v>0.75</v>
      </c>
      <c r="BO1601">
        <v>0</v>
      </c>
      <c r="BV1601">
        <v>0.25</v>
      </c>
      <c r="BW1601">
        <v>65394</v>
      </c>
      <c r="BX1601">
        <v>15750</v>
      </c>
      <c r="BY1601">
        <v>40863</v>
      </c>
      <c r="BZ1601">
        <v>8781</v>
      </c>
      <c r="CA1601">
        <v>44195.71</v>
      </c>
      <c r="CB1601">
        <v>0</v>
      </c>
      <c r="CC1601">
        <v>37248.57</v>
      </c>
      <c r="CD1601">
        <v>6947.14</v>
      </c>
      <c r="CE1601">
        <v>0.25</v>
      </c>
      <c r="CF1601">
        <v>0.25</v>
      </c>
      <c r="CG1601">
        <v>0.25</v>
      </c>
      <c r="CH1601">
        <v>0.33329999999999999</v>
      </c>
      <c r="CI1601">
        <v>0</v>
      </c>
      <c r="CJ1601">
        <v>0.33329999999999999</v>
      </c>
      <c r="CK1601">
        <v>0</v>
      </c>
      <c r="CL1601">
        <v>0.33329999999999999</v>
      </c>
      <c r="CM1601">
        <v>0</v>
      </c>
      <c r="CN1601">
        <v>0</v>
      </c>
      <c r="CO1601">
        <v>0</v>
      </c>
      <c r="CP1601">
        <v>0.5</v>
      </c>
      <c r="CQ1601">
        <v>0.25</v>
      </c>
      <c r="CR1601">
        <v>0.25</v>
      </c>
      <c r="CS1601">
        <v>0</v>
      </c>
      <c r="CT1601">
        <v>0</v>
      </c>
      <c r="CU1601" t="s">
        <v>15018</v>
      </c>
    </row>
    <row r="1602" spans="1:99" x14ac:dyDescent="0.15">
      <c r="A1602">
        <v>46410820</v>
      </c>
      <c r="B1602" t="s">
        <v>3949</v>
      </c>
      <c r="C1602" t="s">
        <v>18249</v>
      </c>
      <c r="D1602" t="s">
        <v>18250</v>
      </c>
      <c r="E1602">
        <v>34</v>
      </c>
      <c r="F1602" t="s">
        <v>15212</v>
      </c>
      <c r="G1602">
        <v>20060201</v>
      </c>
      <c r="J1602" t="s">
        <v>18251</v>
      </c>
      <c r="K1602" t="s">
        <v>3951</v>
      </c>
      <c r="L1602">
        <v>1249</v>
      </c>
      <c r="M1602" t="s">
        <v>15015</v>
      </c>
      <c r="N1602" t="s">
        <v>15016</v>
      </c>
      <c r="Q1602" t="s">
        <v>15017</v>
      </c>
      <c r="U1602">
        <v>193</v>
      </c>
      <c r="V1602">
        <v>166</v>
      </c>
      <c r="W1602">
        <v>27</v>
      </c>
      <c r="X1602">
        <v>99</v>
      </c>
      <c r="Y1602">
        <v>44</v>
      </c>
      <c r="Z1602">
        <v>0.44440000000000002</v>
      </c>
      <c r="AA1602">
        <v>57</v>
      </c>
      <c r="AB1602">
        <v>125</v>
      </c>
      <c r="AC1602">
        <v>57</v>
      </c>
      <c r="AD1602">
        <v>0.45600000000000002</v>
      </c>
      <c r="AE1602">
        <v>44</v>
      </c>
      <c r="AF1602">
        <v>0.44440000000000002</v>
      </c>
      <c r="AG1602">
        <v>0</v>
      </c>
      <c r="AH1602">
        <v>0</v>
      </c>
      <c r="AI1602">
        <v>2</v>
      </c>
      <c r="AJ1602">
        <v>0</v>
      </c>
      <c r="AK1602">
        <v>0</v>
      </c>
      <c r="AL1602">
        <v>3</v>
      </c>
      <c r="AM1602">
        <v>6.8199999999999997E-2</v>
      </c>
      <c r="AN1602">
        <v>0</v>
      </c>
      <c r="AO1602">
        <v>0</v>
      </c>
      <c r="AP1602">
        <v>3</v>
      </c>
      <c r="AQ1602">
        <v>6.8199999999999997E-2</v>
      </c>
      <c r="AR1602">
        <v>0</v>
      </c>
      <c r="AS1602">
        <v>0</v>
      </c>
      <c r="AT1602">
        <v>0</v>
      </c>
      <c r="AU1602">
        <v>0</v>
      </c>
      <c r="AV1602">
        <v>7.0199999999999999E-2</v>
      </c>
      <c r="AW1602">
        <v>0.193</v>
      </c>
      <c r="AX1602">
        <v>1.7500000000000002E-2</v>
      </c>
      <c r="AY1602">
        <v>0.12280000000000001</v>
      </c>
      <c r="AZ1602">
        <v>3.5099999999999999E-2</v>
      </c>
      <c r="BA1602">
        <v>0</v>
      </c>
      <c r="BB1602">
        <v>8.77E-2</v>
      </c>
      <c r="BD1602">
        <v>0.1754</v>
      </c>
      <c r="BE1602">
        <v>0.1404</v>
      </c>
      <c r="BF1602">
        <v>0.56140000000000001</v>
      </c>
      <c r="BG1602">
        <v>0.49120000000000003</v>
      </c>
      <c r="BH1602">
        <v>0.87719999999999998</v>
      </c>
      <c r="BI1602">
        <v>0.12280000000000001</v>
      </c>
      <c r="BJ1602">
        <v>0.36840000000000001</v>
      </c>
      <c r="BK1602">
        <v>0.49120000000000003</v>
      </c>
      <c r="BL1602">
        <v>0.31580000000000003</v>
      </c>
      <c r="BM1602">
        <v>0.35089999999999999</v>
      </c>
      <c r="BN1602">
        <v>0.54390000000000005</v>
      </c>
      <c r="BO1602">
        <v>0.1053</v>
      </c>
      <c r="BV1602">
        <v>0.54390000000000005</v>
      </c>
      <c r="BW1602">
        <v>51868.38</v>
      </c>
      <c r="BX1602">
        <v>6631.18</v>
      </c>
      <c r="BY1602">
        <v>34500.54</v>
      </c>
      <c r="BZ1602">
        <v>10736.66</v>
      </c>
      <c r="CA1602">
        <v>50241.62</v>
      </c>
      <c r="CB1602">
        <v>5910.18</v>
      </c>
      <c r="CC1602">
        <v>32436.65</v>
      </c>
      <c r="CD1602">
        <v>11894.79</v>
      </c>
      <c r="CE1602">
        <v>1.7500000000000002E-2</v>
      </c>
      <c r="CF1602">
        <v>0.12280000000000001</v>
      </c>
      <c r="CG1602">
        <v>1.7500000000000002E-2</v>
      </c>
      <c r="CH1602">
        <v>8.77E-2</v>
      </c>
      <c r="CI1602">
        <v>5.2600000000000001E-2</v>
      </c>
      <c r="CJ1602">
        <v>5.2600000000000001E-2</v>
      </c>
      <c r="CK1602">
        <v>0.193</v>
      </c>
      <c r="CL1602">
        <v>0.1404</v>
      </c>
      <c r="CM1602">
        <v>0.193</v>
      </c>
      <c r="CN1602">
        <v>0</v>
      </c>
      <c r="CO1602">
        <v>0.28070000000000001</v>
      </c>
      <c r="CP1602">
        <v>0.64910000000000001</v>
      </c>
      <c r="CQ1602">
        <v>0.29820000000000002</v>
      </c>
      <c r="CR1602">
        <v>1.7500000000000002E-2</v>
      </c>
      <c r="CS1602">
        <v>3.5099999999999999E-2</v>
      </c>
      <c r="CT1602">
        <v>0</v>
      </c>
      <c r="CU1602" t="s">
        <v>15018</v>
      </c>
    </row>
    <row r="1603" spans="1:99" x14ac:dyDescent="0.15">
      <c r="A1603">
        <v>46421822</v>
      </c>
      <c r="B1603" t="s">
        <v>3364</v>
      </c>
      <c r="C1603" t="s">
        <v>18252</v>
      </c>
      <c r="D1603" t="s">
        <v>3369</v>
      </c>
      <c r="E1603">
        <v>33</v>
      </c>
      <c r="F1603" t="s">
        <v>15233</v>
      </c>
      <c r="G1603">
        <v>19891101</v>
      </c>
      <c r="J1603" t="s">
        <v>2259</v>
      </c>
      <c r="K1603" t="s">
        <v>3366</v>
      </c>
      <c r="L1603">
        <v>0</v>
      </c>
      <c r="M1603" t="s">
        <v>15015</v>
      </c>
      <c r="N1603" t="s">
        <v>15016</v>
      </c>
      <c r="Q1603" t="s">
        <v>15017</v>
      </c>
      <c r="U1603">
        <v>358</v>
      </c>
      <c r="V1603">
        <v>279</v>
      </c>
      <c r="W1603">
        <v>79</v>
      </c>
      <c r="X1603">
        <v>240</v>
      </c>
      <c r="Y1603">
        <v>21</v>
      </c>
      <c r="Z1603">
        <v>8.7499999999999994E-2</v>
      </c>
      <c r="AA1603">
        <v>21</v>
      </c>
      <c r="AB1603">
        <v>254</v>
      </c>
      <c r="AC1603">
        <v>21</v>
      </c>
      <c r="AD1603">
        <v>8.2699999999999996E-2</v>
      </c>
      <c r="AE1603">
        <v>21</v>
      </c>
      <c r="AF1603">
        <v>8.7499999999999994E-2</v>
      </c>
      <c r="AG1603">
        <v>0</v>
      </c>
      <c r="AH1603">
        <v>0</v>
      </c>
      <c r="AI1603">
        <v>43</v>
      </c>
      <c r="AJ1603">
        <v>3</v>
      </c>
      <c r="AK1603">
        <v>6.9800000000000001E-2</v>
      </c>
      <c r="AL1603">
        <v>2</v>
      </c>
      <c r="AM1603">
        <v>9.5200000000000007E-2</v>
      </c>
      <c r="AN1603">
        <v>1</v>
      </c>
      <c r="AO1603">
        <v>4.7600000000000003E-2</v>
      </c>
      <c r="AP1603">
        <v>1</v>
      </c>
      <c r="AQ1603">
        <v>4.7600000000000003E-2</v>
      </c>
      <c r="AR1603">
        <v>0</v>
      </c>
      <c r="AS1603">
        <v>0</v>
      </c>
      <c r="AT1603">
        <v>0</v>
      </c>
      <c r="AU1603">
        <v>0</v>
      </c>
      <c r="AV1603">
        <v>0.47620000000000001</v>
      </c>
      <c r="AW1603">
        <v>0.71430000000000005</v>
      </c>
      <c r="AX1603">
        <v>0.25</v>
      </c>
      <c r="AY1603">
        <v>0.1429</v>
      </c>
      <c r="AZ1603">
        <v>0.1905</v>
      </c>
      <c r="BA1603">
        <v>0.23810000000000001</v>
      </c>
      <c r="BB1603">
        <v>0.23810000000000001</v>
      </c>
      <c r="BD1603">
        <v>0.23810000000000001</v>
      </c>
      <c r="BE1603">
        <v>0.52380000000000004</v>
      </c>
      <c r="BF1603">
        <v>0.66669999999999996</v>
      </c>
      <c r="BG1603">
        <v>0.52380000000000004</v>
      </c>
      <c r="BH1603">
        <v>0.85709999999999997</v>
      </c>
      <c r="BI1603">
        <v>0.1429</v>
      </c>
      <c r="BJ1603">
        <v>0.1429</v>
      </c>
      <c r="BK1603">
        <v>0.76190000000000002</v>
      </c>
      <c r="BL1603">
        <v>0.1429</v>
      </c>
      <c r="BM1603">
        <v>4.7600000000000003E-2</v>
      </c>
      <c r="BN1603">
        <v>0.57140000000000002</v>
      </c>
      <c r="BO1603">
        <v>0.1905</v>
      </c>
      <c r="BV1603">
        <v>0.71430000000000005</v>
      </c>
      <c r="BW1603">
        <v>98152.71</v>
      </c>
      <c r="BX1603">
        <v>39239.03</v>
      </c>
      <c r="BY1603">
        <v>49842.27</v>
      </c>
      <c r="BZ1603">
        <v>9071.41</v>
      </c>
      <c r="CA1603">
        <v>94911.97</v>
      </c>
      <c r="CB1603">
        <v>37274.230000000003</v>
      </c>
      <c r="CC1603">
        <v>48220.89</v>
      </c>
      <c r="CD1603">
        <v>9416.85</v>
      </c>
      <c r="CE1603">
        <v>0.1429</v>
      </c>
      <c r="CF1603">
        <v>0.23810000000000001</v>
      </c>
      <c r="CG1603">
        <v>0.1429</v>
      </c>
      <c r="CH1603">
        <v>9.5200000000000007E-2</v>
      </c>
      <c r="CI1603">
        <v>9.5200000000000007E-2</v>
      </c>
      <c r="CJ1603">
        <v>0.1429</v>
      </c>
      <c r="CK1603">
        <v>0.1429</v>
      </c>
      <c r="CL1603">
        <v>9.5200000000000007E-2</v>
      </c>
      <c r="CM1603">
        <v>4.7600000000000003E-2</v>
      </c>
      <c r="CN1603">
        <v>0</v>
      </c>
      <c r="CO1603">
        <v>0.38100000000000001</v>
      </c>
      <c r="CP1603">
        <v>0.57140000000000002</v>
      </c>
      <c r="CQ1603">
        <v>0.28570000000000001</v>
      </c>
      <c r="CR1603">
        <v>9.5200000000000007E-2</v>
      </c>
      <c r="CS1603">
        <v>4.7600000000000003E-2</v>
      </c>
      <c r="CT1603">
        <v>0</v>
      </c>
      <c r="CU1603" t="s">
        <v>15018</v>
      </c>
    </row>
    <row r="1604" spans="1:99" x14ac:dyDescent="0.15">
      <c r="A1604">
        <v>46422143</v>
      </c>
      <c r="B1604" t="s">
        <v>4614</v>
      </c>
      <c r="C1604" t="s">
        <v>18179</v>
      </c>
      <c r="D1604" t="s">
        <v>4618</v>
      </c>
      <c r="E1604">
        <v>27</v>
      </c>
      <c r="F1604" t="s">
        <v>15031</v>
      </c>
      <c r="G1604">
        <v>19921001</v>
      </c>
      <c r="J1604" t="s">
        <v>4615</v>
      </c>
      <c r="K1604" t="s">
        <v>4616</v>
      </c>
      <c r="L1604">
        <v>0</v>
      </c>
      <c r="M1604" t="s">
        <v>15015</v>
      </c>
      <c r="N1604" t="s">
        <v>15016</v>
      </c>
      <c r="Q1604" t="s">
        <v>15017</v>
      </c>
      <c r="U1604">
        <v>18</v>
      </c>
      <c r="V1604">
        <v>8</v>
      </c>
      <c r="W1604">
        <v>10</v>
      </c>
      <c r="X1604">
        <v>6</v>
      </c>
      <c r="Y1604">
        <v>0</v>
      </c>
      <c r="Z1604">
        <v>0</v>
      </c>
      <c r="AA1604">
        <v>0</v>
      </c>
      <c r="AB1604">
        <v>8</v>
      </c>
      <c r="AC1604">
        <v>0</v>
      </c>
      <c r="AD1604">
        <v>0</v>
      </c>
      <c r="AE1604">
        <v>0</v>
      </c>
      <c r="AF1604">
        <v>0</v>
      </c>
      <c r="AG1604">
        <v>0</v>
      </c>
      <c r="AH1604">
        <v>0</v>
      </c>
      <c r="AI1604">
        <v>3</v>
      </c>
      <c r="AJ1604">
        <v>0</v>
      </c>
      <c r="AK1604">
        <v>0</v>
      </c>
      <c r="AL1604">
        <v>0</v>
      </c>
      <c r="AN1604">
        <v>0</v>
      </c>
      <c r="AP1604">
        <v>0</v>
      </c>
      <c r="AR1604">
        <v>0</v>
      </c>
      <c r="AT1604">
        <v>0</v>
      </c>
      <c r="BW1604">
        <v>20452.22</v>
      </c>
      <c r="BX1604">
        <v>0</v>
      </c>
      <c r="BY1604">
        <v>16198.89</v>
      </c>
      <c r="BZ1604">
        <v>4253.33</v>
      </c>
      <c r="CA1604">
        <v>17270</v>
      </c>
      <c r="CB1604">
        <v>0</v>
      </c>
      <c r="CC1604">
        <v>11798.75</v>
      </c>
      <c r="CD1604">
        <v>5471.25</v>
      </c>
      <c r="CU1604" t="s">
        <v>15018</v>
      </c>
    </row>
    <row r="1605" spans="1:99" x14ac:dyDescent="0.15">
      <c r="A1605">
        <v>46422411</v>
      </c>
      <c r="B1605" t="s">
        <v>3911</v>
      </c>
      <c r="C1605" t="s">
        <v>18182</v>
      </c>
      <c r="D1605" t="s">
        <v>3916</v>
      </c>
      <c r="E1605">
        <v>17</v>
      </c>
      <c r="F1605" t="s">
        <v>15296</v>
      </c>
      <c r="G1605">
        <v>20070401</v>
      </c>
      <c r="J1605" t="s">
        <v>18253</v>
      </c>
      <c r="K1605" t="s">
        <v>18254</v>
      </c>
      <c r="L1605">
        <v>0</v>
      </c>
      <c r="M1605" t="s">
        <v>15015</v>
      </c>
      <c r="N1605" t="s">
        <v>15016</v>
      </c>
      <c r="Q1605" t="s">
        <v>15017</v>
      </c>
      <c r="R1605" t="s">
        <v>15023</v>
      </c>
      <c r="T1605" t="s">
        <v>15043</v>
      </c>
      <c r="U1605">
        <v>43</v>
      </c>
      <c r="V1605">
        <v>21</v>
      </c>
      <c r="W1605">
        <v>22</v>
      </c>
      <c r="X1605">
        <v>18</v>
      </c>
      <c r="Y1605">
        <v>0</v>
      </c>
      <c r="Z1605">
        <v>0</v>
      </c>
      <c r="AA1605">
        <v>0</v>
      </c>
      <c r="AB1605">
        <v>19</v>
      </c>
      <c r="AC1605">
        <v>0</v>
      </c>
      <c r="AD1605">
        <v>0</v>
      </c>
      <c r="AE1605">
        <v>0</v>
      </c>
      <c r="AF1605">
        <v>0</v>
      </c>
      <c r="AG1605">
        <v>0</v>
      </c>
      <c r="AH1605">
        <v>0</v>
      </c>
      <c r="AI1605">
        <v>5</v>
      </c>
      <c r="AJ1605">
        <v>0</v>
      </c>
      <c r="AK1605">
        <v>0</v>
      </c>
      <c r="AL1605">
        <v>0</v>
      </c>
      <c r="AN1605">
        <v>0</v>
      </c>
      <c r="AP1605">
        <v>0</v>
      </c>
      <c r="AR1605">
        <v>0</v>
      </c>
      <c r="AT1605">
        <v>0</v>
      </c>
      <c r="BW1605">
        <v>53579.15</v>
      </c>
      <c r="BX1605">
        <v>22843.48</v>
      </c>
      <c r="BY1605">
        <v>24015.94</v>
      </c>
      <c r="BZ1605">
        <v>6719.73</v>
      </c>
      <c r="CA1605">
        <v>29115.24</v>
      </c>
      <c r="CB1605">
        <v>8012.52</v>
      </c>
      <c r="CC1605">
        <v>13364.7</v>
      </c>
      <c r="CD1605">
        <v>7738.02</v>
      </c>
      <c r="CU1605" t="s">
        <v>15018</v>
      </c>
    </row>
    <row r="1606" spans="1:99" x14ac:dyDescent="0.15">
      <c r="A1606">
        <v>46431041</v>
      </c>
      <c r="B1606" t="s">
        <v>6227</v>
      </c>
      <c r="C1606" t="s">
        <v>18179</v>
      </c>
      <c r="D1606" t="s">
        <v>18255</v>
      </c>
      <c r="E1606">
        <v>24</v>
      </c>
      <c r="F1606" t="s">
        <v>15053</v>
      </c>
      <c r="G1606">
        <v>20080201</v>
      </c>
      <c r="J1606" t="s">
        <v>18256</v>
      </c>
      <c r="K1606" t="s">
        <v>18257</v>
      </c>
      <c r="L1606">
        <v>755</v>
      </c>
      <c r="M1606" t="s">
        <v>15015</v>
      </c>
      <c r="N1606" t="s">
        <v>15016</v>
      </c>
      <c r="Q1606" t="s">
        <v>15017</v>
      </c>
      <c r="U1606">
        <v>20</v>
      </c>
      <c r="V1606">
        <v>10</v>
      </c>
      <c r="W1606">
        <v>10</v>
      </c>
      <c r="X1606">
        <v>6</v>
      </c>
      <c r="Y1606">
        <v>6</v>
      </c>
      <c r="Z1606">
        <v>1</v>
      </c>
      <c r="AA1606">
        <v>6</v>
      </c>
      <c r="AB1606">
        <v>6</v>
      </c>
      <c r="AC1606">
        <v>6</v>
      </c>
      <c r="AD1606">
        <v>1</v>
      </c>
      <c r="AE1606">
        <v>6</v>
      </c>
      <c r="AF1606">
        <v>1</v>
      </c>
      <c r="AG1606">
        <v>0</v>
      </c>
      <c r="AH1606">
        <v>0</v>
      </c>
      <c r="AI1606">
        <v>2</v>
      </c>
      <c r="AJ1606">
        <v>1</v>
      </c>
      <c r="AK1606">
        <v>0.5</v>
      </c>
      <c r="AL1606">
        <v>5</v>
      </c>
      <c r="AM1606">
        <v>0.83330000000000004</v>
      </c>
      <c r="AN1606">
        <v>5</v>
      </c>
      <c r="AO1606">
        <v>0.83330000000000004</v>
      </c>
      <c r="AP1606">
        <v>0</v>
      </c>
      <c r="AQ1606">
        <v>0</v>
      </c>
      <c r="AR1606">
        <v>0</v>
      </c>
      <c r="AS1606">
        <v>0</v>
      </c>
      <c r="AT1606">
        <v>0</v>
      </c>
      <c r="AU1606">
        <v>0</v>
      </c>
      <c r="AV1606">
        <v>0.83330000000000004</v>
      </c>
      <c r="AW1606">
        <v>0.66669999999999996</v>
      </c>
      <c r="AX1606">
        <v>0.33329999999999999</v>
      </c>
      <c r="AY1606">
        <v>0.5</v>
      </c>
      <c r="AZ1606">
        <v>0</v>
      </c>
      <c r="BA1606">
        <v>0.66669999999999996</v>
      </c>
      <c r="BB1606">
        <v>0.66669999999999996</v>
      </c>
      <c r="BD1606">
        <v>0.83330000000000004</v>
      </c>
      <c r="BE1606">
        <v>0.33329999999999999</v>
      </c>
      <c r="BF1606">
        <v>0.5</v>
      </c>
      <c r="BG1606">
        <v>0.66669999999999996</v>
      </c>
      <c r="BH1606">
        <v>0.83330000000000004</v>
      </c>
      <c r="BI1606">
        <v>0.16669999999999999</v>
      </c>
      <c r="BJ1606">
        <v>0.66669999999999996</v>
      </c>
      <c r="BK1606">
        <v>0.33329999999999999</v>
      </c>
      <c r="BL1606">
        <v>0.5</v>
      </c>
      <c r="BM1606">
        <v>0</v>
      </c>
      <c r="BN1606">
        <v>0.66669999999999996</v>
      </c>
      <c r="BO1606">
        <v>0.5</v>
      </c>
      <c r="BV1606">
        <v>0.66669999999999996</v>
      </c>
      <c r="BW1606">
        <v>56095</v>
      </c>
      <c r="BX1606">
        <v>0</v>
      </c>
      <c r="BY1606">
        <v>47554.5</v>
      </c>
      <c r="BZ1606">
        <v>8540.5</v>
      </c>
      <c r="CA1606">
        <v>48513</v>
      </c>
      <c r="CB1606">
        <v>0</v>
      </c>
      <c r="CC1606">
        <v>42736</v>
      </c>
      <c r="CD1606">
        <v>5777</v>
      </c>
      <c r="CE1606">
        <v>0.5</v>
      </c>
      <c r="CF1606">
        <v>0</v>
      </c>
      <c r="CG1606">
        <v>0.5</v>
      </c>
      <c r="CH1606">
        <v>0.33329999999999999</v>
      </c>
      <c r="CI1606">
        <v>0.16669999999999999</v>
      </c>
      <c r="CJ1606">
        <v>0</v>
      </c>
      <c r="CK1606">
        <v>0.16669999999999999</v>
      </c>
      <c r="CL1606">
        <v>0.33329999999999999</v>
      </c>
      <c r="CM1606">
        <v>0</v>
      </c>
      <c r="CN1606">
        <v>0</v>
      </c>
      <c r="CO1606">
        <v>0</v>
      </c>
      <c r="CP1606">
        <v>0.33329999999999999</v>
      </c>
      <c r="CQ1606">
        <v>0.5</v>
      </c>
      <c r="CR1606">
        <v>0</v>
      </c>
      <c r="CS1606">
        <v>0.16669999999999999</v>
      </c>
      <c r="CT1606">
        <v>0</v>
      </c>
      <c r="CU1606" t="s">
        <v>15018</v>
      </c>
    </row>
    <row r="1607" spans="1:99" x14ac:dyDescent="0.15">
      <c r="A1607">
        <v>46431519</v>
      </c>
      <c r="B1607" t="s">
        <v>6231</v>
      </c>
      <c r="C1607" t="s">
        <v>18199</v>
      </c>
      <c r="D1607" t="s">
        <v>18258</v>
      </c>
      <c r="E1607">
        <v>30</v>
      </c>
      <c r="F1607" t="s">
        <v>15103</v>
      </c>
      <c r="G1607">
        <v>20160601</v>
      </c>
      <c r="J1607" t="s">
        <v>6232</v>
      </c>
      <c r="K1607" t="s">
        <v>18259</v>
      </c>
      <c r="L1607">
        <v>0</v>
      </c>
      <c r="M1607" t="s">
        <v>15015</v>
      </c>
      <c r="N1607" t="s">
        <v>15016</v>
      </c>
      <c r="Q1607" t="s">
        <v>15017</v>
      </c>
      <c r="U1607">
        <v>19</v>
      </c>
      <c r="V1607">
        <v>16</v>
      </c>
      <c r="W1607">
        <v>3</v>
      </c>
      <c r="X1607">
        <v>4</v>
      </c>
      <c r="Y1607">
        <v>0</v>
      </c>
      <c r="Z1607">
        <v>0</v>
      </c>
      <c r="AA1607">
        <v>0</v>
      </c>
      <c r="AB1607">
        <v>5</v>
      </c>
      <c r="AC1607">
        <v>0</v>
      </c>
      <c r="AD1607">
        <v>0</v>
      </c>
      <c r="AE1607">
        <v>0</v>
      </c>
      <c r="AF1607">
        <v>0</v>
      </c>
      <c r="AG1607">
        <v>0</v>
      </c>
      <c r="AH1607">
        <v>0</v>
      </c>
      <c r="AI1607">
        <v>0</v>
      </c>
      <c r="AJ1607">
        <v>0</v>
      </c>
      <c r="AL1607">
        <v>0</v>
      </c>
      <c r="AN1607">
        <v>0</v>
      </c>
      <c r="AP1607">
        <v>0</v>
      </c>
      <c r="AR1607">
        <v>0</v>
      </c>
      <c r="AT1607">
        <v>0</v>
      </c>
      <c r="BW1607">
        <v>38192.11</v>
      </c>
      <c r="BX1607">
        <v>2954.74</v>
      </c>
      <c r="BY1607">
        <v>26700</v>
      </c>
      <c r="BZ1607">
        <v>8537.3700000000008</v>
      </c>
      <c r="CA1607">
        <v>43978.75</v>
      </c>
      <c r="CB1607">
        <v>3508.75</v>
      </c>
      <c r="CC1607">
        <v>31706.25</v>
      </c>
      <c r="CD1607">
        <v>8763.75</v>
      </c>
      <c r="CU1607" t="s">
        <v>15018</v>
      </c>
    </row>
    <row r="1608" spans="1:99" x14ac:dyDescent="0.15">
      <c r="A1608">
        <v>46440646</v>
      </c>
      <c r="B1608" t="s">
        <v>7872</v>
      </c>
      <c r="C1608" t="s">
        <v>18249</v>
      </c>
      <c r="D1608" t="s">
        <v>7876</v>
      </c>
      <c r="E1608">
        <v>27</v>
      </c>
      <c r="F1608" t="s">
        <v>15031</v>
      </c>
      <c r="G1608">
        <v>20090501</v>
      </c>
      <c r="J1608" t="s">
        <v>18260</v>
      </c>
      <c r="K1608" t="s">
        <v>7874</v>
      </c>
      <c r="L1608">
        <v>0</v>
      </c>
      <c r="M1608" t="s">
        <v>15015</v>
      </c>
      <c r="N1608" t="s">
        <v>15016</v>
      </c>
      <c r="Q1608" t="s">
        <v>15017</v>
      </c>
      <c r="U1608">
        <v>5</v>
      </c>
      <c r="V1608">
        <v>2</v>
      </c>
      <c r="W1608">
        <v>3</v>
      </c>
      <c r="X1608">
        <v>2</v>
      </c>
      <c r="Y1608">
        <v>1</v>
      </c>
      <c r="Z1608">
        <v>0.5</v>
      </c>
      <c r="AA1608">
        <v>1</v>
      </c>
      <c r="AB1608">
        <v>2</v>
      </c>
      <c r="AC1608">
        <v>1</v>
      </c>
      <c r="AD1608">
        <v>0.5</v>
      </c>
      <c r="AE1608">
        <v>1</v>
      </c>
      <c r="AF1608">
        <v>0.5</v>
      </c>
      <c r="AG1608">
        <v>0</v>
      </c>
      <c r="AH1608">
        <v>0</v>
      </c>
      <c r="AI1608">
        <v>1</v>
      </c>
      <c r="AJ1608">
        <v>0</v>
      </c>
      <c r="AK1608">
        <v>0</v>
      </c>
      <c r="AL1608">
        <v>1</v>
      </c>
      <c r="AM1608">
        <v>1</v>
      </c>
      <c r="AN1608">
        <v>1</v>
      </c>
      <c r="AO1608">
        <v>1</v>
      </c>
      <c r="AP1608">
        <v>0</v>
      </c>
      <c r="AQ1608">
        <v>0</v>
      </c>
      <c r="AR1608">
        <v>0</v>
      </c>
      <c r="AS1608">
        <v>0</v>
      </c>
      <c r="AT1608">
        <v>0</v>
      </c>
      <c r="AU1608">
        <v>0</v>
      </c>
      <c r="AV1608">
        <v>1</v>
      </c>
      <c r="AW1608">
        <v>1</v>
      </c>
      <c r="AX1608">
        <v>1</v>
      </c>
      <c r="AY1608">
        <v>1</v>
      </c>
      <c r="AZ1608">
        <v>0</v>
      </c>
      <c r="BA1608">
        <v>1</v>
      </c>
      <c r="BB1608">
        <v>0</v>
      </c>
      <c r="BD1608">
        <v>1</v>
      </c>
      <c r="BE1608">
        <v>1</v>
      </c>
      <c r="BF1608">
        <v>1</v>
      </c>
      <c r="BG1608">
        <v>1</v>
      </c>
      <c r="BH1608">
        <v>1</v>
      </c>
      <c r="BI1608">
        <v>0</v>
      </c>
      <c r="BJ1608">
        <v>1</v>
      </c>
      <c r="BK1608">
        <v>0</v>
      </c>
      <c r="BL1608">
        <v>1</v>
      </c>
      <c r="BM1608">
        <v>0</v>
      </c>
      <c r="BN1608">
        <v>1</v>
      </c>
      <c r="BO1608">
        <v>0</v>
      </c>
      <c r="BV1608">
        <v>0</v>
      </c>
      <c r="BW1608">
        <v>6492</v>
      </c>
      <c r="BX1608">
        <v>0</v>
      </c>
      <c r="BY1608">
        <v>6492</v>
      </c>
      <c r="BZ1608">
        <v>0</v>
      </c>
      <c r="CA1608">
        <v>6285</v>
      </c>
      <c r="CB1608">
        <v>0</v>
      </c>
      <c r="CC1608">
        <v>6285</v>
      </c>
      <c r="CD1608">
        <v>0</v>
      </c>
      <c r="CE1608">
        <v>1</v>
      </c>
      <c r="CF1608">
        <v>0</v>
      </c>
      <c r="CG1608">
        <v>1</v>
      </c>
      <c r="CH1608">
        <v>0</v>
      </c>
      <c r="CI1608">
        <v>0</v>
      </c>
      <c r="CJ1608">
        <v>0</v>
      </c>
      <c r="CK1608">
        <v>0</v>
      </c>
      <c r="CL1608">
        <v>1</v>
      </c>
      <c r="CM1608">
        <v>0</v>
      </c>
      <c r="CN1608">
        <v>0</v>
      </c>
      <c r="CO1608">
        <v>0</v>
      </c>
      <c r="CP1608">
        <v>1</v>
      </c>
      <c r="CQ1608">
        <v>0</v>
      </c>
      <c r="CR1608">
        <v>0</v>
      </c>
      <c r="CS1608">
        <v>0</v>
      </c>
      <c r="CT1608">
        <v>0</v>
      </c>
      <c r="CU1608" t="s">
        <v>15018</v>
      </c>
    </row>
    <row r="1609" spans="1:99" x14ac:dyDescent="0.15">
      <c r="A1609">
        <v>46450243</v>
      </c>
      <c r="B1609" t="s">
        <v>3051</v>
      </c>
      <c r="C1609" t="s">
        <v>18261</v>
      </c>
      <c r="D1609" t="s">
        <v>3056</v>
      </c>
      <c r="E1609">
        <v>17</v>
      </c>
      <c r="F1609" t="s">
        <v>15296</v>
      </c>
      <c r="G1609">
        <v>20060901</v>
      </c>
      <c r="J1609" t="s">
        <v>18262</v>
      </c>
      <c r="K1609" t="s">
        <v>3053</v>
      </c>
      <c r="L1609">
        <v>1138</v>
      </c>
      <c r="M1609" t="s">
        <v>15015</v>
      </c>
      <c r="N1609" t="s">
        <v>15016</v>
      </c>
      <c r="Q1609" t="s">
        <v>15017</v>
      </c>
      <c r="R1609" t="s">
        <v>15023</v>
      </c>
      <c r="T1609" t="s">
        <v>15043</v>
      </c>
      <c r="U1609">
        <v>37</v>
      </c>
      <c r="V1609">
        <v>27</v>
      </c>
      <c r="W1609">
        <v>10</v>
      </c>
      <c r="X1609">
        <v>24</v>
      </c>
      <c r="Y1609">
        <v>22</v>
      </c>
      <c r="Z1609">
        <v>0.91669999999999996</v>
      </c>
      <c r="AA1609">
        <v>22</v>
      </c>
      <c r="AB1609">
        <v>25</v>
      </c>
      <c r="AC1609">
        <v>0</v>
      </c>
      <c r="AD1609">
        <v>0</v>
      </c>
      <c r="AE1609">
        <v>0</v>
      </c>
      <c r="AF1609">
        <v>0</v>
      </c>
      <c r="AG1609">
        <v>22</v>
      </c>
      <c r="AH1609">
        <v>0.91669999999999996</v>
      </c>
      <c r="AI1609">
        <v>8</v>
      </c>
      <c r="AJ1609">
        <v>1</v>
      </c>
      <c r="AK1609">
        <v>0.125</v>
      </c>
      <c r="AL1609">
        <v>6</v>
      </c>
      <c r="AM1609">
        <v>0.2727</v>
      </c>
      <c r="AN1609">
        <v>3</v>
      </c>
      <c r="AO1609">
        <v>0.13639999999999999</v>
      </c>
      <c r="AP1609">
        <v>3</v>
      </c>
      <c r="AQ1609">
        <v>0.13639999999999999</v>
      </c>
      <c r="AR1609">
        <v>0</v>
      </c>
      <c r="AS1609">
        <v>0</v>
      </c>
      <c r="AT1609">
        <v>0</v>
      </c>
      <c r="AU1609">
        <v>0</v>
      </c>
      <c r="AV1609">
        <v>0.5</v>
      </c>
      <c r="AW1609">
        <v>0.86360000000000003</v>
      </c>
      <c r="AX1609">
        <v>0.30769999999999997</v>
      </c>
      <c r="AY1609">
        <v>0.31819999999999998</v>
      </c>
      <c r="AZ1609">
        <v>0.15790000000000001</v>
      </c>
      <c r="BA1609">
        <v>0.26319999999999999</v>
      </c>
      <c r="BB1609">
        <v>0.45450000000000002</v>
      </c>
      <c r="BD1609">
        <v>0.36359999999999998</v>
      </c>
      <c r="BE1609">
        <v>0.38100000000000001</v>
      </c>
      <c r="BF1609">
        <v>0.40910000000000002</v>
      </c>
      <c r="BG1609">
        <v>0.5</v>
      </c>
      <c r="BH1609">
        <v>0.77270000000000005</v>
      </c>
      <c r="BI1609">
        <v>0.2273</v>
      </c>
      <c r="BJ1609">
        <v>0.2273</v>
      </c>
      <c r="BK1609">
        <v>0.63639999999999997</v>
      </c>
      <c r="BL1609">
        <v>0.36359999999999998</v>
      </c>
      <c r="BM1609">
        <v>9.0899999999999995E-2</v>
      </c>
      <c r="BN1609">
        <v>0.36359999999999998</v>
      </c>
      <c r="BO1609">
        <v>0.2273</v>
      </c>
      <c r="BV1609">
        <v>0.54549999999999998</v>
      </c>
      <c r="BW1609">
        <v>187761.43</v>
      </c>
      <c r="BX1609">
        <v>102328.57</v>
      </c>
      <c r="BY1609">
        <v>75251.14</v>
      </c>
      <c r="BZ1609">
        <v>10181.709999999999</v>
      </c>
      <c r="CA1609">
        <v>217725.9</v>
      </c>
      <c r="CB1609">
        <v>138656.6</v>
      </c>
      <c r="CC1609">
        <v>69138.990000000005</v>
      </c>
      <c r="CD1609">
        <v>9930.31</v>
      </c>
      <c r="CE1609">
        <v>0.2727</v>
      </c>
      <c r="CF1609">
        <v>0.2273</v>
      </c>
      <c r="CG1609">
        <v>0.2727</v>
      </c>
      <c r="CH1609">
        <v>0.31819999999999998</v>
      </c>
      <c r="CI1609">
        <v>9.0899999999999995E-2</v>
      </c>
      <c r="CJ1609">
        <v>9.0899999999999995E-2</v>
      </c>
      <c r="CK1609">
        <v>0</v>
      </c>
      <c r="CL1609">
        <v>0.13639999999999999</v>
      </c>
      <c r="CM1609">
        <v>0</v>
      </c>
      <c r="CN1609">
        <v>0</v>
      </c>
      <c r="CO1609">
        <v>0.36359999999999998</v>
      </c>
      <c r="CP1609">
        <v>0.59089999999999998</v>
      </c>
      <c r="CQ1609">
        <v>0.13639999999999999</v>
      </c>
      <c r="CR1609">
        <v>4.5499999999999999E-2</v>
      </c>
      <c r="CS1609">
        <v>0.2273</v>
      </c>
      <c r="CT1609">
        <v>0</v>
      </c>
      <c r="CU1609" t="s">
        <v>15018</v>
      </c>
    </row>
    <row r="1610" spans="1:99" x14ac:dyDescent="0.15">
      <c r="A1610">
        <v>46461002</v>
      </c>
      <c r="B1610" t="s">
        <v>8004</v>
      </c>
      <c r="C1610" t="s">
        <v>18170</v>
      </c>
      <c r="D1610" t="s">
        <v>8009</v>
      </c>
      <c r="E1610">
        <v>19</v>
      </c>
      <c r="F1610" t="s">
        <v>15087</v>
      </c>
      <c r="G1610">
        <v>20190312</v>
      </c>
      <c r="J1610" t="s">
        <v>18263</v>
      </c>
      <c r="K1610" t="s">
        <v>8006</v>
      </c>
      <c r="L1610">
        <v>0</v>
      </c>
      <c r="M1610" t="s">
        <v>15015</v>
      </c>
      <c r="N1610" t="s">
        <v>15016</v>
      </c>
      <c r="Q1610" t="s">
        <v>15017</v>
      </c>
      <c r="U1610">
        <v>2</v>
      </c>
      <c r="V1610">
        <v>2</v>
      </c>
      <c r="W1610">
        <v>0</v>
      </c>
      <c r="X1610">
        <v>2</v>
      </c>
      <c r="Y1610">
        <v>2</v>
      </c>
      <c r="Z1610">
        <v>1</v>
      </c>
      <c r="AA1610">
        <v>2</v>
      </c>
      <c r="AB1610">
        <v>2</v>
      </c>
      <c r="AC1610">
        <v>2</v>
      </c>
      <c r="AD1610">
        <v>1</v>
      </c>
      <c r="AE1610">
        <v>2</v>
      </c>
      <c r="AF1610">
        <v>1</v>
      </c>
      <c r="AG1610">
        <v>0</v>
      </c>
      <c r="AH1610">
        <v>0</v>
      </c>
      <c r="AI1610">
        <v>0</v>
      </c>
      <c r="AJ1610">
        <v>0</v>
      </c>
      <c r="AL1610">
        <v>0</v>
      </c>
      <c r="AM1610">
        <v>0</v>
      </c>
      <c r="AN1610">
        <v>0</v>
      </c>
      <c r="AO1610">
        <v>0</v>
      </c>
      <c r="AP1610">
        <v>0</v>
      </c>
      <c r="AQ1610">
        <v>0</v>
      </c>
      <c r="AR1610">
        <v>0</v>
      </c>
      <c r="AT1610">
        <v>0</v>
      </c>
      <c r="AV1610">
        <v>0.5</v>
      </c>
      <c r="AW1610">
        <v>0.5</v>
      </c>
      <c r="AX1610">
        <v>0</v>
      </c>
      <c r="AY1610">
        <v>0</v>
      </c>
      <c r="AZ1610">
        <v>0.5</v>
      </c>
      <c r="BA1610">
        <v>0</v>
      </c>
      <c r="BB1610">
        <v>0</v>
      </c>
      <c r="BD1610">
        <v>0.5</v>
      </c>
      <c r="BE1610">
        <v>1</v>
      </c>
      <c r="BF1610">
        <v>0.5</v>
      </c>
      <c r="BG1610">
        <v>0</v>
      </c>
      <c r="BH1610">
        <v>1</v>
      </c>
      <c r="BI1610">
        <v>0</v>
      </c>
      <c r="BJ1610">
        <v>1</v>
      </c>
      <c r="BK1610">
        <v>0</v>
      </c>
      <c r="BL1610">
        <v>0</v>
      </c>
      <c r="BM1610">
        <v>0</v>
      </c>
      <c r="BN1610">
        <v>0.5</v>
      </c>
      <c r="BO1610">
        <v>0</v>
      </c>
      <c r="BV1610">
        <v>1</v>
      </c>
      <c r="BW1610">
        <v>100805</v>
      </c>
      <c r="BX1610">
        <v>0</v>
      </c>
      <c r="BY1610">
        <v>90185</v>
      </c>
      <c r="BZ1610">
        <v>10620</v>
      </c>
      <c r="CA1610">
        <v>100805</v>
      </c>
      <c r="CB1610">
        <v>0</v>
      </c>
      <c r="CC1610">
        <v>90185</v>
      </c>
      <c r="CD1610">
        <v>10620</v>
      </c>
      <c r="CE1610">
        <v>0</v>
      </c>
      <c r="CF1610">
        <v>0.5</v>
      </c>
      <c r="CG1610">
        <v>0</v>
      </c>
      <c r="CH1610">
        <v>0</v>
      </c>
      <c r="CI1610">
        <v>0</v>
      </c>
      <c r="CJ1610">
        <v>0</v>
      </c>
      <c r="CK1610">
        <v>0</v>
      </c>
      <c r="CL1610">
        <v>1</v>
      </c>
      <c r="CM1610">
        <v>0</v>
      </c>
      <c r="CN1610">
        <v>0</v>
      </c>
      <c r="CO1610">
        <v>0</v>
      </c>
      <c r="CP1610">
        <v>0.5</v>
      </c>
      <c r="CQ1610">
        <v>0.5</v>
      </c>
      <c r="CR1610">
        <v>0</v>
      </c>
      <c r="CS1610">
        <v>0</v>
      </c>
      <c r="CT1610">
        <v>0</v>
      </c>
      <c r="CU1610" t="s">
        <v>15018</v>
      </c>
    </row>
    <row r="1611" spans="1:99" x14ac:dyDescent="0.15">
      <c r="A1611">
        <v>46461032</v>
      </c>
      <c r="B1611" t="s">
        <v>13698</v>
      </c>
      <c r="C1611" t="s">
        <v>18188</v>
      </c>
      <c r="D1611" t="s">
        <v>13701</v>
      </c>
      <c r="E1611">
        <v>37</v>
      </c>
      <c r="F1611" t="s">
        <v>15058</v>
      </c>
      <c r="G1611">
        <v>20201101</v>
      </c>
      <c r="J1611" t="s">
        <v>13699</v>
      </c>
      <c r="K1611" t="s">
        <v>13700</v>
      </c>
      <c r="L1611">
        <v>0</v>
      </c>
      <c r="M1611" t="s">
        <v>15015</v>
      </c>
      <c r="N1611" t="s">
        <v>15016</v>
      </c>
      <c r="Q1611" t="s">
        <v>15017</v>
      </c>
      <c r="U1611">
        <v>10</v>
      </c>
      <c r="V1611">
        <v>9</v>
      </c>
      <c r="W1611">
        <v>1</v>
      </c>
      <c r="X1611">
        <v>9</v>
      </c>
      <c r="Y1611">
        <v>4</v>
      </c>
      <c r="Z1611">
        <v>0.44440000000000002</v>
      </c>
      <c r="AA1611">
        <v>4</v>
      </c>
      <c r="AB1611">
        <v>9</v>
      </c>
      <c r="AC1611">
        <v>4</v>
      </c>
      <c r="AD1611">
        <v>0.44440000000000002</v>
      </c>
      <c r="AE1611">
        <v>4</v>
      </c>
      <c r="AF1611">
        <v>0.44440000000000002</v>
      </c>
      <c r="AG1611">
        <v>0</v>
      </c>
      <c r="AH1611">
        <v>0</v>
      </c>
      <c r="AI1611">
        <v>1</v>
      </c>
      <c r="AJ1611">
        <v>0</v>
      </c>
      <c r="AK1611">
        <v>0</v>
      </c>
      <c r="AL1611">
        <v>2</v>
      </c>
      <c r="AM1611">
        <v>0.5</v>
      </c>
      <c r="AN1611">
        <v>1</v>
      </c>
      <c r="AO1611">
        <v>0.25</v>
      </c>
      <c r="AP1611">
        <v>1</v>
      </c>
      <c r="AQ1611">
        <v>0.25</v>
      </c>
      <c r="AR1611">
        <v>1</v>
      </c>
      <c r="AS1611">
        <v>0.5</v>
      </c>
      <c r="AT1611">
        <v>0</v>
      </c>
      <c r="AU1611">
        <v>0</v>
      </c>
      <c r="AV1611">
        <v>0.25</v>
      </c>
      <c r="AW1611">
        <v>0.5</v>
      </c>
      <c r="AX1611">
        <v>0</v>
      </c>
      <c r="AY1611">
        <v>0.25</v>
      </c>
      <c r="AZ1611">
        <v>0.25</v>
      </c>
      <c r="BA1611">
        <v>0</v>
      </c>
      <c r="BB1611">
        <v>0.25</v>
      </c>
      <c r="BD1611">
        <v>0.25</v>
      </c>
      <c r="BE1611">
        <v>0.25</v>
      </c>
      <c r="BF1611">
        <v>0.75</v>
      </c>
      <c r="BG1611">
        <v>0.75</v>
      </c>
      <c r="BH1611">
        <v>1</v>
      </c>
      <c r="BI1611">
        <v>0</v>
      </c>
      <c r="BJ1611">
        <v>0.5</v>
      </c>
      <c r="BK1611">
        <v>0.5</v>
      </c>
      <c r="BL1611">
        <v>0.25</v>
      </c>
      <c r="BM1611">
        <v>0.5</v>
      </c>
      <c r="BN1611">
        <v>0.5</v>
      </c>
      <c r="BO1611">
        <v>0.25</v>
      </c>
      <c r="BV1611">
        <v>0.5</v>
      </c>
      <c r="BW1611">
        <v>421302.07</v>
      </c>
      <c r="BX1611">
        <v>219071.97</v>
      </c>
      <c r="BY1611">
        <v>198769.9</v>
      </c>
      <c r="BZ1611">
        <v>3460.2</v>
      </c>
      <c r="CA1611">
        <v>472869.03</v>
      </c>
      <c r="CB1611">
        <v>245886.17</v>
      </c>
      <c r="CC1611">
        <v>223099.14</v>
      </c>
      <c r="CD1611">
        <v>3883.72</v>
      </c>
      <c r="CE1611">
        <v>0.5</v>
      </c>
      <c r="CF1611">
        <v>0</v>
      </c>
      <c r="CG1611">
        <v>0.5</v>
      </c>
      <c r="CH1611">
        <v>0.25</v>
      </c>
      <c r="CI1611">
        <v>0</v>
      </c>
      <c r="CJ1611">
        <v>0</v>
      </c>
      <c r="CK1611">
        <v>0</v>
      </c>
      <c r="CL1611">
        <v>0</v>
      </c>
      <c r="CM1611">
        <v>0.5</v>
      </c>
      <c r="CN1611">
        <v>0</v>
      </c>
      <c r="CO1611">
        <v>0.25</v>
      </c>
      <c r="CP1611">
        <v>0.25</v>
      </c>
      <c r="CQ1611">
        <v>0.5</v>
      </c>
      <c r="CR1611">
        <v>0.25</v>
      </c>
      <c r="CS1611">
        <v>0</v>
      </c>
      <c r="CT1611">
        <v>0</v>
      </c>
      <c r="CU1611" t="s">
        <v>15018</v>
      </c>
    </row>
    <row r="1612" spans="1:99" x14ac:dyDescent="0.15">
      <c r="A1612">
        <v>46470233</v>
      </c>
      <c r="B1612" t="s">
        <v>8693</v>
      </c>
      <c r="C1612" t="s">
        <v>18264</v>
      </c>
      <c r="D1612" t="s">
        <v>8697</v>
      </c>
      <c r="E1612">
        <v>27</v>
      </c>
      <c r="F1612" t="s">
        <v>15031</v>
      </c>
      <c r="G1612">
        <v>19900601</v>
      </c>
      <c r="J1612" t="s">
        <v>18265</v>
      </c>
      <c r="K1612" t="s">
        <v>8695</v>
      </c>
      <c r="L1612">
        <v>0</v>
      </c>
      <c r="M1612" t="s">
        <v>15015</v>
      </c>
      <c r="N1612" t="s">
        <v>15016</v>
      </c>
      <c r="Q1612" t="s">
        <v>15017</v>
      </c>
      <c r="U1612">
        <v>11</v>
      </c>
      <c r="V1612">
        <v>9</v>
      </c>
      <c r="W1612">
        <v>2</v>
      </c>
      <c r="X1612">
        <v>7</v>
      </c>
      <c r="Y1612">
        <v>4</v>
      </c>
      <c r="Z1612">
        <v>0.57140000000000002</v>
      </c>
      <c r="AA1612">
        <v>4</v>
      </c>
      <c r="AB1612">
        <v>7</v>
      </c>
      <c r="AC1612">
        <v>4</v>
      </c>
      <c r="AD1612">
        <v>0.57140000000000002</v>
      </c>
      <c r="AE1612">
        <v>4</v>
      </c>
      <c r="AF1612">
        <v>0.57140000000000002</v>
      </c>
      <c r="AG1612">
        <v>0</v>
      </c>
      <c r="AH1612">
        <v>0</v>
      </c>
      <c r="AI1612">
        <v>1</v>
      </c>
      <c r="AJ1612">
        <v>0</v>
      </c>
      <c r="AK1612">
        <v>0</v>
      </c>
      <c r="AL1612">
        <v>1</v>
      </c>
      <c r="AM1612">
        <v>0.25</v>
      </c>
      <c r="AN1612">
        <v>0</v>
      </c>
      <c r="AO1612">
        <v>0</v>
      </c>
      <c r="AP1612">
        <v>1</v>
      </c>
      <c r="AQ1612">
        <v>0.25</v>
      </c>
      <c r="AR1612">
        <v>0</v>
      </c>
      <c r="AS1612">
        <v>0</v>
      </c>
      <c r="AT1612">
        <v>0</v>
      </c>
      <c r="AU1612">
        <v>0</v>
      </c>
      <c r="AV1612">
        <v>0.25</v>
      </c>
      <c r="AW1612">
        <v>0.25</v>
      </c>
      <c r="AX1612">
        <v>0</v>
      </c>
      <c r="AY1612">
        <v>0</v>
      </c>
      <c r="AZ1612">
        <v>0.25</v>
      </c>
      <c r="BA1612">
        <v>0</v>
      </c>
      <c r="BB1612">
        <v>0.25</v>
      </c>
      <c r="BD1612">
        <v>0.5</v>
      </c>
      <c r="BE1612">
        <v>0.5</v>
      </c>
      <c r="BF1612">
        <v>0.25</v>
      </c>
      <c r="BG1612">
        <v>0.5</v>
      </c>
      <c r="BH1612">
        <v>0.5</v>
      </c>
      <c r="BI1612">
        <v>0.25</v>
      </c>
      <c r="BJ1612">
        <v>0.25</v>
      </c>
      <c r="BK1612">
        <v>0.5</v>
      </c>
      <c r="BL1612">
        <v>0.5</v>
      </c>
      <c r="BM1612">
        <v>0.25</v>
      </c>
      <c r="BN1612">
        <v>0.5</v>
      </c>
      <c r="BO1612">
        <v>0</v>
      </c>
      <c r="BV1612">
        <v>0.25</v>
      </c>
      <c r="BW1612">
        <v>70524.55</v>
      </c>
      <c r="BX1612">
        <v>7566.36</v>
      </c>
      <c r="BY1612">
        <v>58009.09</v>
      </c>
      <c r="BZ1612">
        <v>4949.09</v>
      </c>
      <c r="CA1612">
        <v>79236.67</v>
      </c>
      <c r="CB1612">
        <v>9247.7800000000007</v>
      </c>
      <c r="CC1612">
        <v>65217.78</v>
      </c>
      <c r="CD1612">
        <v>4771.1099999999997</v>
      </c>
      <c r="CE1612">
        <v>0</v>
      </c>
      <c r="CF1612">
        <v>0</v>
      </c>
      <c r="CG1612">
        <v>0</v>
      </c>
      <c r="CH1612">
        <v>0</v>
      </c>
      <c r="CI1612">
        <v>0</v>
      </c>
      <c r="CJ1612">
        <v>0</v>
      </c>
      <c r="CK1612">
        <v>0.5</v>
      </c>
      <c r="CL1612">
        <v>0.25</v>
      </c>
      <c r="CM1612">
        <v>0</v>
      </c>
      <c r="CN1612">
        <v>0</v>
      </c>
      <c r="CO1612">
        <v>0.25</v>
      </c>
      <c r="CP1612">
        <v>0.5</v>
      </c>
      <c r="CQ1612">
        <v>0.5</v>
      </c>
      <c r="CR1612">
        <v>0</v>
      </c>
      <c r="CS1612">
        <v>0</v>
      </c>
      <c r="CT1612">
        <v>0</v>
      </c>
      <c r="CU1612" t="s">
        <v>15018</v>
      </c>
    </row>
    <row r="1613" spans="1:99" x14ac:dyDescent="0.15">
      <c r="A1613">
        <v>46470639</v>
      </c>
      <c r="B1613" t="s">
        <v>5873</v>
      </c>
      <c r="C1613" t="s">
        <v>18266</v>
      </c>
      <c r="D1613" t="s">
        <v>18267</v>
      </c>
      <c r="E1613">
        <v>32</v>
      </c>
      <c r="F1613" t="s">
        <v>15020</v>
      </c>
      <c r="G1613">
        <v>20111201</v>
      </c>
      <c r="J1613" t="s">
        <v>18268</v>
      </c>
      <c r="K1613" t="s">
        <v>18269</v>
      </c>
      <c r="L1613">
        <v>0</v>
      </c>
      <c r="M1613" t="s">
        <v>15015</v>
      </c>
      <c r="N1613" t="s">
        <v>15016</v>
      </c>
      <c r="Q1613" t="s">
        <v>15017</v>
      </c>
      <c r="U1613">
        <v>5</v>
      </c>
      <c r="V1613">
        <v>3</v>
      </c>
      <c r="W1613">
        <v>2</v>
      </c>
      <c r="X1613">
        <v>2</v>
      </c>
      <c r="Y1613">
        <v>0</v>
      </c>
      <c r="Z1613">
        <v>0</v>
      </c>
      <c r="AA1613">
        <v>0</v>
      </c>
      <c r="AB1613">
        <v>2</v>
      </c>
      <c r="AC1613">
        <v>0</v>
      </c>
      <c r="AD1613">
        <v>0</v>
      </c>
      <c r="AE1613">
        <v>0</v>
      </c>
      <c r="AF1613">
        <v>0</v>
      </c>
      <c r="AG1613">
        <v>0</v>
      </c>
      <c r="AH1613">
        <v>0</v>
      </c>
      <c r="AI1613">
        <v>1</v>
      </c>
      <c r="AJ1613">
        <v>0</v>
      </c>
      <c r="AK1613">
        <v>0</v>
      </c>
      <c r="AL1613">
        <v>0</v>
      </c>
      <c r="AN1613">
        <v>0</v>
      </c>
      <c r="AP1613">
        <v>0</v>
      </c>
      <c r="AR1613">
        <v>0</v>
      </c>
      <c r="AT1613">
        <v>0</v>
      </c>
      <c r="BW1613">
        <v>26784</v>
      </c>
      <c r="BX1613">
        <v>0</v>
      </c>
      <c r="BY1613">
        <v>8098</v>
      </c>
      <c r="BZ1613">
        <v>18686</v>
      </c>
      <c r="CA1613">
        <v>7896.67</v>
      </c>
      <c r="CB1613">
        <v>0</v>
      </c>
      <c r="CC1613">
        <v>1753.33</v>
      </c>
      <c r="CD1613">
        <v>6143.33</v>
      </c>
      <c r="CU1613" t="s">
        <v>15018</v>
      </c>
    </row>
    <row r="1614" spans="1:99" x14ac:dyDescent="0.15">
      <c r="A1614">
        <v>51013013</v>
      </c>
      <c r="B1614" t="s">
        <v>6087</v>
      </c>
      <c r="C1614" t="s">
        <v>16807</v>
      </c>
      <c r="D1614" t="s">
        <v>18270</v>
      </c>
      <c r="E1614">
        <v>31</v>
      </c>
      <c r="F1614" t="s">
        <v>15356</v>
      </c>
      <c r="G1614">
        <v>20160801</v>
      </c>
      <c r="J1614" t="s">
        <v>18271</v>
      </c>
      <c r="K1614" t="s">
        <v>18272</v>
      </c>
      <c r="L1614">
        <v>0</v>
      </c>
      <c r="M1614" t="s">
        <v>15015</v>
      </c>
      <c r="N1614" t="s">
        <v>15016</v>
      </c>
      <c r="Q1614" t="s">
        <v>15017</v>
      </c>
      <c r="U1614">
        <v>5</v>
      </c>
      <c r="V1614">
        <v>4</v>
      </c>
      <c r="W1614">
        <v>1</v>
      </c>
      <c r="X1614">
        <v>2</v>
      </c>
      <c r="Y1614">
        <v>0</v>
      </c>
      <c r="Z1614">
        <v>0</v>
      </c>
      <c r="AA1614">
        <v>0</v>
      </c>
      <c r="AB1614">
        <v>4</v>
      </c>
      <c r="AC1614">
        <v>0</v>
      </c>
      <c r="AD1614">
        <v>0</v>
      </c>
      <c r="AE1614">
        <v>0</v>
      </c>
      <c r="AF1614">
        <v>0</v>
      </c>
      <c r="AG1614">
        <v>0</v>
      </c>
      <c r="AH1614">
        <v>0</v>
      </c>
      <c r="AI1614">
        <v>0</v>
      </c>
      <c r="AJ1614">
        <v>0</v>
      </c>
      <c r="AL1614">
        <v>0</v>
      </c>
      <c r="AN1614">
        <v>0</v>
      </c>
      <c r="AP1614">
        <v>0</v>
      </c>
      <c r="AR1614">
        <v>0</v>
      </c>
      <c r="AT1614">
        <v>0</v>
      </c>
      <c r="BW1614">
        <v>17994</v>
      </c>
      <c r="BX1614">
        <v>0</v>
      </c>
      <c r="BY1614">
        <v>12162</v>
      </c>
      <c r="BZ1614">
        <v>5832</v>
      </c>
      <c r="CA1614">
        <v>22492.5</v>
      </c>
      <c r="CB1614">
        <v>0</v>
      </c>
      <c r="CC1614">
        <v>15202.5</v>
      </c>
      <c r="CD1614">
        <v>7290</v>
      </c>
      <c r="CU1614" t="s">
        <v>15018</v>
      </c>
    </row>
    <row r="1615" spans="1:99" x14ac:dyDescent="0.15">
      <c r="A1615">
        <v>51030547</v>
      </c>
      <c r="B1615" t="s">
        <v>3505</v>
      </c>
      <c r="C1615" t="s">
        <v>18273</v>
      </c>
      <c r="D1615" t="s">
        <v>3510</v>
      </c>
      <c r="E1615">
        <v>5</v>
      </c>
      <c r="F1615" t="s">
        <v>15067</v>
      </c>
      <c r="G1615">
        <v>19820910</v>
      </c>
      <c r="J1615" t="s">
        <v>18274</v>
      </c>
      <c r="K1615" t="s">
        <v>3507</v>
      </c>
      <c r="L1615">
        <v>1989</v>
      </c>
      <c r="M1615" t="s">
        <v>15015</v>
      </c>
      <c r="N1615" t="s">
        <v>15016</v>
      </c>
      <c r="O1615" t="s">
        <v>15127</v>
      </c>
      <c r="P1615" t="s">
        <v>15091</v>
      </c>
      <c r="Q1615" t="s">
        <v>15017</v>
      </c>
      <c r="R1615" t="s">
        <v>15023</v>
      </c>
      <c r="U1615">
        <v>34</v>
      </c>
      <c r="V1615">
        <v>20</v>
      </c>
      <c r="W1615">
        <v>14</v>
      </c>
      <c r="X1615">
        <v>16</v>
      </c>
      <c r="Y1615">
        <v>0</v>
      </c>
      <c r="Z1615">
        <v>0</v>
      </c>
      <c r="AA1615">
        <v>0</v>
      </c>
      <c r="AB1615">
        <v>17</v>
      </c>
      <c r="AC1615">
        <v>0</v>
      </c>
      <c r="AD1615">
        <v>0</v>
      </c>
      <c r="AE1615">
        <v>0</v>
      </c>
      <c r="AF1615">
        <v>0</v>
      </c>
      <c r="AG1615">
        <v>0</v>
      </c>
      <c r="AH1615">
        <v>0</v>
      </c>
      <c r="AI1615">
        <v>6</v>
      </c>
      <c r="AJ1615">
        <v>1</v>
      </c>
      <c r="AK1615">
        <v>0.16669999999999999</v>
      </c>
      <c r="AL1615">
        <v>0</v>
      </c>
      <c r="AN1615">
        <v>0</v>
      </c>
      <c r="AP1615">
        <v>0</v>
      </c>
      <c r="AR1615">
        <v>0</v>
      </c>
      <c r="AT1615">
        <v>0</v>
      </c>
      <c r="BW1615">
        <v>65316.47</v>
      </c>
      <c r="BX1615">
        <v>2937.35</v>
      </c>
      <c r="BY1615">
        <v>52268.82</v>
      </c>
      <c r="BZ1615">
        <v>10110.290000000001</v>
      </c>
      <c r="CA1615">
        <v>85664</v>
      </c>
      <c r="CB1615">
        <v>4993.5</v>
      </c>
      <c r="CC1615">
        <v>71987</v>
      </c>
      <c r="CD1615">
        <v>8683.5</v>
      </c>
      <c r="CU1615" t="s">
        <v>15018</v>
      </c>
    </row>
    <row r="1616" spans="1:99" x14ac:dyDescent="0.15">
      <c r="A1616">
        <v>51032233</v>
      </c>
      <c r="B1616" t="s">
        <v>3394</v>
      </c>
      <c r="C1616" t="s">
        <v>17125</v>
      </c>
      <c r="D1616" t="s">
        <v>18275</v>
      </c>
      <c r="E1616">
        <v>36</v>
      </c>
      <c r="F1616" t="s">
        <v>15118</v>
      </c>
      <c r="G1616">
        <v>20200501</v>
      </c>
      <c r="J1616" t="s">
        <v>18276</v>
      </c>
      <c r="K1616" t="s">
        <v>3396</v>
      </c>
      <c r="L1616">
        <v>2282</v>
      </c>
      <c r="M1616" t="s">
        <v>15015</v>
      </c>
      <c r="N1616" t="s">
        <v>15016</v>
      </c>
      <c r="Q1616" t="s">
        <v>15017</v>
      </c>
      <c r="R1616" t="s">
        <v>15023</v>
      </c>
      <c r="T1616" t="s">
        <v>15043</v>
      </c>
      <c r="U1616">
        <v>160</v>
      </c>
      <c r="V1616">
        <v>102</v>
      </c>
      <c r="W1616">
        <v>58</v>
      </c>
      <c r="X1616">
        <v>63</v>
      </c>
      <c r="Y1616">
        <v>2</v>
      </c>
      <c r="Z1616">
        <v>3.1699999999999999E-2</v>
      </c>
      <c r="AA1616">
        <v>3</v>
      </c>
      <c r="AB1616">
        <v>86</v>
      </c>
      <c r="AC1616">
        <v>3</v>
      </c>
      <c r="AD1616">
        <v>3.49E-2</v>
      </c>
      <c r="AE1616">
        <v>2</v>
      </c>
      <c r="AF1616">
        <v>3.1699999999999999E-2</v>
      </c>
      <c r="AG1616">
        <v>0</v>
      </c>
      <c r="AH1616">
        <v>0</v>
      </c>
      <c r="AI1616">
        <v>8</v>
      </c>
      <c r="AJ1616">
        <v>0</v>
      </c>
      <c r="AK1616">
        <v>0</v>
      </c>
      <c r="AL1616">
        <v>0</v>
      </c>
      <c r="AM1616">
        <v>0</v>
      </c>
      <c r="AN1616">
        <v>0</v>
      </c>
      <c r="AO1616">
        <v>0</v>
      </c>
      <c r="AP1616">
        <v>0</v>
      </c>
      <c r="AQ1616">
        <v>0</v>
      </c>
      <c r="AR1616">
        <v>0</v>
      </c>
      <c r="AT1616">
        <v>0</v>
      </c>
      <c r="AV1616">
        <v>0</v>
      </c>
      <c r="AW1616">
        <v>0.33329999999999999</v>
      </c>
      <c r="AX1616">
        <v>0</v>
      </c>
      <c r="AY1616">
        <v>0.66669999999999996</v>
      </c>
      <c r="AZ1616">
        <v>0</v>
      </c>
      <c r="BA1616">
        <v>0</v>
      </c>
      <c r="BB1616">
        <v>0</v>
      </c>
      <c r="BD1616">
        <v>0.33329999999999999</v>
      </c>
      <c r="BE1616">
        <v>0</v>
      </c>
      <c r="BF1616">
        <v>0</v>
      </c>
      <c r="BG1616">
        <v>0.33329999999999999</v>
      </c>
      <c r="BH1616">
        <v>0.33329999999999999</v>
      </c>
      <c r="BI1616">
        <v>0.66669999999999996</v>
      </c>
      <c r="BJ1616">
        <v>0.33329999999999999</v>
      </c>
      <c r="BK1616">
        <v>0.33329999999999999</v>
      </c>
      <c r="BL1616">
        <v>0.33329999999999999</v>
      </c>
      <c r="BM1616">
        <v>0</v>
      </c>
      <c r="BN1616">
        <v>1</v>
      </c>
      <c r="BO1616">
        <v>0</v>
      </c>
      <c r="BV1616">
        <v>0.33329999999999999</v>
      </c>
      <c r="BW1616">
        <v>56277.95</v>
      </c>
      <c r="BX1616">
        <v>1877.04</v>
      </c>
      <c r="BY1616">
        <v>47067.54</v>
      </c>
      <c r="BZ1616">
        <v>7333.38</v>
      </c>
      <c r="CA1616">
        <v>70801.899999999994</v>
      </c>
      <c r="CB1616">
        <v>2912.6</v>
      </c>
      <c r="CC1616">
        <v>59263.7</v>
      </c>
      <c r="CD1616">
        <v>8625.6</v>
      </c>
      <c r="CE1616">
        <v>0</v>
      </c>
      <c r="CF1616">
        <v>0</v>
      </c>
      <c r="CG1616">
        <v>0</v>
      </c>
      <c r="CH1616">
        <v>0</v>
      </c>
      <c r="CI1616">
        <v>0</v>
      </c>
      <c r="CJ1616">
        <v>0</v>
      </c>
      <c r="CK1616">
        <v>0.33329999999999999</v>
      </c>
      <c r="CL1616">
        <v>0.33329999999999999</v>
      </c>
      <c r="CM1616">
        <v>0</v>
      </c>
      <c r="CN1616">
        <v>0</v>
      </c>
      <c r="CO1616">
        <v>0.33329999999999999</v>
      </c>
      <c r="CP1616">
        <v>0.33329999999999999</v>
      </c>
      <c r="CQ1616">
        <v>0.33329999999999999</v>
      </c>
      <c r="CR1616">
        <v>0</v>
      </c>
      <c r="CS1616">
        <v>0.33329999999999999</v>
      </c>
      <c r="CT1616">
        <v>0</v>
      </c>
      <c r="CU1616" t="s">
        <v>15018</v>
      </c>
    </row>
    <row r="1617" spans="1:99" x14ac:dyDescent="0.15">
      <c r="A1617">
        <v>51041930</v>
      </c>
      <c r="B1617" t="s">
        <v>3193</v>
      </c>
      <c r="C1617" t="s">
        <v>16807</v>
      </c>
      <c r="D1617" t="s">
        <v>18277</v>
      </c>
      <c r="E1617">
        <v>15</v>
      </c>
      <c r="F1617" t="s">
        <v>15064</v>
      </c>
      <c r="G1617">
        <v>19871002</v>
      </c>
      <c r="J1617" t="s">
        <v>17822</v>
      </c>
      <c r="K1617" t="s">
        <v>3195</v>
      </c>
      <c r="L1617">
        <v>0</v>
      </c>
      <c r="M1617" t="s">
        <v>15015</v>
      </c>
      <c r="N1617" t="s">
        <v>15016</v>
      </c>
      <c r="Q1617" t="s">
        <v>15017</v>
      </c>
      <c r="R1617" t="s">
        <v>15023</v>
      </c>
      <c r="T1617" t="s">
        <v>15043</v>
      </c>
      <c r="U1617">
        <v>18</v>
      </c>
      <c r="V1617">
        <v>8</v>
      </c>
      <c r="W1617">
        <v>10</v>
      </c>
      <c r="X1617">
        <v>6</v>
      </c>
      <c r="Y1617">
        <v>5</v>
      </c>
      <c r="Z1617">
        <v>0.83330000000000004</v>
      </c>
      <c r="AA1617">
        <v>5</v>
      </c>
      <c r="AB1617">
        <v>7</v>
      </c>
      <c r="AC1617">
        <v>5</v>
      </c>
      <c r="AD1617">
        <v>0.71430000000000005</v>
      </c>
      <c r="AE1617">
        <v>5</v>
      </c>
      <c r="AF1617">
        <v>0.83330000000000004</v>
      </c>
      <c r="AG1617">
        <v>0</v>
      </c>
      <c r="AH1617">
        <v>0</v>
      </c>
      <c r="AI1617">
        <v>4</v>
      </c>
      <c r="AJ1617">
        <v>0</v>
      </c>
      <c r="AK1617">
        <v>0</v>
      </c>
      <c r="AL1617">
        <v>0</v>
      </c>
      <c r="AM1617">
        <v>0</v>
      </c>
      <c r="AN1617">
        <v>0</v>
      </c>
      <c r="AO1617">
        <v>0</v>
      </c>
      <c r="AP1617">
        <v>0</v>
      </c>
      <c r="AQ1617">
        <v>0</v>
      </c>
      <c r="AR1617">
        <v>0</v>
      </c>
      <c r="AT1617">
        <v>0</v>
      </c>
      <c r="AV1617">
        <v>0.2</v>
      </c>
      <c r="AW1617">
        <v>0</v>
      </c>
      <c r="AX1617">
        <v>0</v>
      </c>
      <c r="AY1617">
        <v>0</v>
      </c>
      <c r="AZ1617">
        <v>0</v>
      </c>
      <c r="BA1617">
        <v>0</v>
      </c>
      <c r="BB1617">
        <v>0</v>
      </c>
      <c r="BD1617">
        <v>0.4</v>
      </c>
      <c r="BE1617">
        <v>0.2</v>
      </c>
      <c r="BF1617">
        <v>0.4</v>
      </c>
      <c r="BG1617">
        <v>0.8</v>
      </c>
      <c r="BH1617">
        <v>0.8</v>
      </c>
      <c r="BI1617">
        <v>0.2</v>
      </c>
      <c r="BJ1617">
        <v>0.4</v>
      </c>
      <c r="BK1617">
        <v>0.4</v>
      </c>
      <c r="BL1617">
        <v>0.2</v>
      </c>
      <c r="BM1617">
        <v>0.2</v>
      </c>
      <c r="BN1617">
        <v>0.4</v>
      </c>
      <c r="BO1617">
        <v>0</v>
      </c>
      <c r="BV1617">
        <v>0.6</v>
      </c>
      <c r="BW1617">
        <v>61569.23</v>
      </c>
      <c r="BX1617">
        <v>0</v>
      </c>
      <c r="BY1617">
        <v>51174.36</v>
      </c>
      <c r="BZ1617">
        <v>10394.870000000001</v>
      </c>
      <c r="CA1617">
        <v>64530.59</v>
      </c>
      <c r="CB1617">
        <v>0</v>
      </c>
      <c r="CC1617">
        <v>54735.29</v>
      </c>
      <c r="CD1617">
        <v>9795.2900000000009</v>
      </c>
      <c r="CE1617">
        <v>0.2</v>
      </c>
      <c r="CF1617">
        <v>0.2</v>
      </c>
      <c r="CG1617">
        <v>0.2</v>
      </c>
      <c r="CH1617">
        <v>0.2</v>
      </c>
      <c r="CI1617">
        <v>0</v>
      </c>
      <c r="CJ1617">
        <v>0</v>
      </c>
      <c r="CK1617">
        <v>0.4</v>
      </c>
      <c r="CL1617">
        <v>0.2</v>
      </c>
      <c r="CM1617">
        <v>0.2</v>
      </c>
      <c r="CN1617">
        <v>0</v>
      </c>
      <c r="CO1617">
        <v>0</v>
      </c>
      <c r="CP1617">
        <v>0.2</v>
      </c>
      <c r="CQ1617">
        <v>0.6</v>
      </c>
      <c r="CR1617">
        <v>0</v>
      </c>
      <c r="CS1617">
        <v>0</v>
      </c>
      <c r="CT1617">
        <v>0.2</v>
      </c>
      <c r="CU1617" t="s">
        <v>15018</v>
      </c>
    </row>
    <row r="1618" spans="1:99" x14ac:dyDescent="0.15">
      <c r="A1618">
        <v>51043310</v>
      </c>
      <c r="B1618" t="s">
        <v>12707</v>
      </c>
      <c r="C1618" t="s">
        <v>16807</v>
      </c>
      <c r="D1618" t="s">
        <v>12710</v>
      </c>
      <c r="E1618">
        <v>29</v>
      </c>
      <c r="F1618" t="s">
        <v>16091</v>
      </c>
      <c r="G1618">
        <v>19820116</v>
      </c>
      <c r="J1618" t="s">
        <v>18278</v>
      </c>
      <c r="K1618" t="s">
        <v>12709</v>
      </c>
      <c r="L1618">
        <v>1055</v>
      </c>
      <c r="M1618" t="s">
        <v>15015</v>
      </c>
      <c r="N1618" t="s">
        <v>15016</v>
      </c>
      <c r="Q1618" t="s">
        <v>15017</v>
      </c>
      <c r="U1618">
        <v>3157</v>
      </c>
      <c r="V1618">
        <v>2238</v>
      </c>
      <c r="W1618">
        <v>919</v>
      </c>
      <c r="X1618">
        <v>1040</v>
      </c>
      <c r="Y1618">
        <v>140</v>
      </c>
      <c r="Z1618">
        <v>0.1346</v>
      </c>
      <c r="AA1618">
        <v>167</v>
      </c>
      <c r="AB1618">
        <v>1235</v>
      </c>
      <c r="AC1618">
        <v>165</v>
      </c>
      <c r="AD1618">
        <v>0.1336</v>
      </c>
      <c r="AE1618">
        <v>138</v>
      </c>
      <c r="AF1618">
        <v>0.13270000000000001</v>
      </c>
      <c r="AG1618">
        <v>2</v>
      </c>
      <c r="AH1618">
        <v>1.9E-3</v>
      </c>
      <c r="AI1618">
        <v>211</v>
      </c>
      <c r="AJ1618">
        <v>8</v>
      </c>
      <c r="AK1618">
        <v>3.7900000000000003E-2</v>
      </c>
      <c r="AL1618">
        <v>27</v>
      </c>
      <c r="AM1618">
        <v>0.19289999999999999</v>
      </c>
      <c r="AN1618">
        <v>14</v>
      </c>
      <c r="AO1618">
        <v>0.1</v>
      </c>
      <c r="AP1618">
        <v>13</v>
      </c>
      <c r="AQ1618">
        <v>9.2899999999999996E-2</v>
      </c>
      <c r="AR1618">
        <v>8</v>
      </c>
      <c r="AS1618">
        <v>0.29630000000000001</v>
      </c>
      <c r="AT1618">
        <v>0</v>
      </c>
      <c r="AU1618">
        <v>0</v>
      </c>
      <c r="AV1618">
        <v>0.3795</v>
      </c>
      <c r="AW1618">
        <v>0.29339999999999999</v>
      </c>
      <c r="AX1618">
        <v>0.1394</v>
      </c>
      <c r="AY1618">
        <v>0.20960000000000001</v>
      </c>
      <c r="AZ1618">
        <v>0.16969999999999999</v>
      </c>
      <c r="BA1618">
        <v>9.7000000000000003E-2</v>
      </c>
      <c r="BB1618">
        <v>0.31740000000000002</v>
      </c>
      <c r="BD1618">
        <v>0.40610000000000002</v>
      </c>
      <c r="BE1618">
        <v>0.21210000000000001</v>
      </c>
      <c r="BF1618">
        <v>0.57579999999999998</v>
      </c>
      <c r="BG1618">
        <v>0.64239999999999997</v>
      </c>
      <c r="BH1618">
        <v>0.87270000000000003</v>
      </c>
      <c r="BI1618">
        <v>0.1212</v>
      </c>
      <c r="BJ1618">
        <v>0.4788</v>
      </c>
      <c r="BK1618">
        <v>0.44240000000000002</v>
      </c>
      <c r="BL1618">
        <v>0.497</v>
      </c>
      <c r="BM1618">
        <v>0.1394</v>
      </c>
      <c r="BN1618">
        <v>0.56969999999999998</v>
      </c>
      <c r="BO1618">
        <v>0.35149999999999998</v>
      </c>
      <c r="BV1618">
        <v>0.56969999999999998</v>
      </c>
      <c r="BW1618">
        <v>57299.68</v>
      </c>
      <c r="BX1618">
        <v>19400.21</v>
      </c>
      <c r="BY1618">
        <v>30765.81</v>
      </c>
      <c r="BZ1618">
        <v>7133.67</v>
      </c>
      <c r="CA1618">
        <v>55940.71</v>
      </c>
      <c r="CB1618">
        <v>19905.03</v>
      </c>
      <c r="CC1618">
        <v>28866.03</v>
      </c>
      <c r="CD1618">
        <v>7169.66</v>
      </c>
      <c r="CE1618">
        <v>0.3054</v>
      </c>
      <c r="CF1618">
        <v>0.25750000000000001</v>
      </c>
      <c r="CG1618">
        <v>0.3054</v>
      </c>
      <c r="CH1618">
        <v>0.17580000000000001</v>
      </c>
      <c r="CI1618">
        <v>0.1091</v>
      </c>
      <c r="CJ1618">
        <v>0.1212</v>
      </c>
      <c r="CK1618">
        <v>0.1212</v>
      </c>
      <c r="CL1618">
        <v>0.1152</v>
      </c>
      <c r="CM1618">
        <v>0.1333</v>
      </c>
      <c r="CN1618">
        <v>1.21E-2</v>
      </c>
      <c r="CO1618">
        <v>0.21210000000000001</v>
      </c>
      <c r="CP1618">
        <v>0.4788</v>
      </c>
      <c r="CQ1618">
        <v>0.27879999999999999</v>
      </c>
      <c r="CR1618">
        <v>0.15759999999999999</v>
      </c>
      <c r="CS1618">
        <v>5.45E-2</v>
      </c>
      <c r="CT1618">
        <v>3.0300000000000001E-2</v>
      </c>
      <c r="CU1618" t="s">
        <v>15018</v>
      </c>
    </row>
    <row r="1619" spans="1:99" x14ac:dyDescent="0.15">
      <c r="A1619">
        <v>51043602</v>
      </c>
      <c r="B1619" t="s">
        <v>8774</v>
      </c>
      <c r="C1619" t="s">
        <v>18082</v>
      </c>
      <c r="D1619" t="s">
        <v>8778</v>
      </c>
      <c r="E1619">
        <v>16</v>
      </c>
      <c r="F1619" t="s">
        <v>15079</v>
      </c>
      <c r="G1619">
        <v>20100401</v>
      </c>
      <c r="J1619" t="s">
        <v>18279</v>
      </c>
      <c r="K1619" t="s">
        <v>8776</v>
      </c>
      <c r="L1619">
        <v>1659</v>
      </c>
      <c r="M1619" t="s">
        <v>15015</v>
      </c>
      <c r="N1619" t="s">
        <v>15016</v>
      </c>
      <c r="Q1619" t="s">
        <v>15017</v>
      </c>
      <c r="U1619">
        <v>4</v>
      </c>
      <c r="V1619">
        <v>3</v>
      </c>
      <c r="W1619">
        <v>1</v>
      </c>
      <c r="X1619">
        <v>2</v>
      </c>
      <c r="Y1619">
        <v>0</v>
      </c>
      <c r="Z1619">
        <v>0</v>
      </c>
      <c r="AA1619">
        <v>0</v>
      </c>
      <c r="AB1619">
        <v>3</v>
      </c>
      <c r="AC1619">
        <v>0</v>
      </c>
      <c r="AD1619">
        <v>0</v>
      </c>
      <c r="AE1619">
        <v>0</v>
      </c>
      <c r="AF1619">
        <v>0</v>
      </c>
      <c r="AG1619">
        <v>0</v>
      </c>
      <c r="AH1619">
        <v>0</v>
      </c>
      <c r="AI1619">
        <v>0</v>
      </c>
      <c r="AJ1619">
        <v>0</v>
      </c>
      <c r="AL1619">
        <v>0</v>
      </c>
      <c r="AN1619">
        <v>0</v>
      </c>
      <c r="AP1619">
        <v>0</v>
      </c>
      <c r="AR1619">
        <v>0</v>
      </c>
      <c r="AT1619">
        <v>0</v>
      </c>
      <c r="BW1619">
        <v>84308.09</v>
      </c>
      <c r="BX1619">
        <v>39597.910000000003</v>
      </c>
      <c r="BY1619">
        <v>42652.74</v>
      </c>
      <c r="BZ1619">
        <v>2057.44</v>
      </c>
      <c r="CA1619">
        <v>101861.2</v>
      </c>
      <c r="CB1619">
        <v>47842.27</v>
      </c>
      <c r="CC1619">
        <v>51533.120000000003</v>
      </c>
      <c r="CD1619">
        <v>2485.8000000000002</v>
      </c>
      <c r="CU1619" t="s">
        <v>15018</v>
      </c>
    </row>
    <row r="1620" spans="1:99" x14ac:dyDescent="0.15">
      <c r="A1620">
        <v>51044135</v>
      </c>
      <c r="B1620" t="s">
        <v>12622</v>
      </c>
      <c r="C1620" t="s">
        <v>16696</v>
      </c>
      <c r="D1620" t="s">
        <v>12625</v>
      </c>
      <c r="E1620">
        <v>27</v>
      </c>
      <c r="F1620" t="s">
        <v>15031</v>
      </c>
      <c r="G1620">
        <v>20190701</v>
      </c>
      <c r="J1620" t="s">
        <v>18280</v>
      </c>
      <c r="K1620" t="s">
        <v>12624</v>
      </c>
      <c r="L1620">
        <v>0</v>
      </c>
      <c r="M1620" t="s">
        <v>15015</v>
      </c>
      <c r="N1620" t="s">
        <v>15016</v>
      </c>
      <c r="Q1620" t="s">
        <v>15017</v>
      </c>
      <c r="R1620" t="s">
        <v>15023</v>
      </c>
      <c r="U1620">
        <v>80</v>
      </c>
      <c r="V1620">
        <v>44</v>
      </c>
      <c r="W1620">
        <v>36</v>
      </c>
      <c r="X1620">
        <v>20</v>
      </c>
      <c r="Y1620">
        <v>0</v>
      </c>
      <c r="Z1620">
        <v>0</v>
      </c>
      <c r="AA1620">
        <v>0</v>
      </c>
      <c r="AB1620">
        <v>28</v>
      </c>
      <c r="AC1620">
        <v>0</v>
      </c>
      <c r="AD1620">
        <v>0</v>
      </c>
      <c r="AE1620">
        <v>0</v>
      </c>
      <c r="AF1620">
        <v>0</v>
      </c>
      <c r="AG1620">
        <v>0</v>
      </c>
      <c r="AH1620">
        <v>0</v>
      </c>
      <c r="AI1620">
        <v>9</v>
      </c>
      <c r="AJ1620">
        <v>1</v>
      </c>
      <c r="AK1620">
        <v>0.1111</v>
      </c>
      <c r="AL1620">
        <v>0</v>
      </c>
      <c r="AN1620">
        <v>0</v>
      </c>
      <c r="AP1620">
        <v>0</v>
      </c>
      <c r="AR1620">
        <v>0</v>
      </c>
      <c r="AT1620">
        <v>0</v>
      </c>
      <c r="BW1620">
        <v>57101.05</v>
      </c>
      <c r="BX1620">
        <v>7570.59</v>
      </c>
      <c r="BY1620">
        <v>42498.04</v>
      </c>
      <c r="BZ1620">
        <v>7032.42</v>
      </c>
      <c r="CA1620">
        <v>77113.789999999994</v>
      </c>
      <c r="CB1620">
        <v>13313.79</v>
      </c>
      <c r="CC1620">
        <v>55079.08</v>
      </c>
      <c r="CD1620">
        <v>8720.92</v>
      </c>
      <c r="CU1620" t="s">
        <v>15018</v>
      </c>
    </row>
    <row r="1621" spans="1:99" x14ac:dyDescent="0.15">
      <c r="A1621">
        <v>51050105</v>
      </c>
      <c r="B1621" t="s">
        <v>7676</v>
      </c>
      <c r="C1621" t="s">
        <v>16696</v>
      </c>
      <c r="D1621" t="s">
        <v>7680</v>
      </c>
      <c r="E1621">
        <v>6</v>
      </c>
      <c r="F1621" t="s">
        <v>15407</v>
      </c>
      <c r="G1621">
        <v>19490601</v>
      </c>
      <c r="J1621" t="s">
        <v>18281</v>
      </c>
      <c r="K1621" t="s">
        <v>7678</v>
      </c>
      <c r="L1621">
        <v>0</v>
      </c>
      <c r="M1621" t="s">
        <v>15015</v>
      </c>
      <c r="N1621" t="s">
        <v>15016</v>
      </c>
      <c r="Q1621" t="s">
        <v>15017</v>
      </c>
      <c r="T1621" t="s">
        <v>15043</v>
      </c>
      <c r="U1621">
        <v>45</v>
      </c>
      <c r="V1621">
        <v>25</v>
      </c>
      <c r="W1621">
        <v>20</v>
      </c>
      <c r="X1621">
        <v>23</v>
      </c>
      <c r="Y1621">
        <v>0</v>
      </c>
      <c r="Z1621">
        <v>0</v>
      </c>
      <c r="AA1621">
        <v>0</v>
      </c>
      <c r="AB1621">
        <v>24</v>
      </c>
      <c r="AC1621">
        <v>0</v>
      </c>
      <c r="AD1621">
        <v>0</v>
      </c>
      <c r="AE1621">
        <v>0</v>
      </c>
      <c r="AF1621">
        <v>0</v>
      </c>
      <c r="AG1621">
        <v>0</v>
      </c>
      <c r="AH1621">
        <v>0</v>
      </c>
      <c r="AI1621">
        <v>5</v>
      </c>
      <c r="AJ1621">
        <v>0</v>
      </c>
      <c r="AK1621">
        <v>0</v>
      </c>
      <c r="AL1621">
        <v>0</v>
      </c>
      <c r="AN1621">
        <v>0</v>
      </c>
      <c r="AP1621">
        <v>0</v>
      </c>
      <c r="AR1621">
        <v>0</v>
      </c>
      <c r="AT1621">
        <v>0</v>
      </c>
      <c r="BW1621">
        <v>47682.07</v>
      </c>
      <c r="BX1621">
        <v>13942.19</v>
      </c>
      <c r="BY1621">
        <v>26387.78</v>
      </c>
      <c r="BZ1621">
        <v>7352.09</v>
      </c>
      <c r="CA1621">
        <v>61883.519999999997</v>
      </c>
      <c r="CB1621">
        <v>24804.83</v>
      </c>
      <c r="CC1621">
        <v>26601.09</v>
      </c>
      <c r="CD1621">
        <v>10477.6</v>
      </c>
      <c r="CU1621" t="s">
        <v>15018</v>
      </c>
    </row>
    <row r="1622" spans="1:99" x14ac:dyDescent="0.15">
      <c r="A1622">
        <v>51050746</v>
      </c>
      <c r="B1622" t="s">
        <v>7241</v>
      </c>
      <c r="C1622" t="s">
        <v>18273</v>
      </c>
      <c r="D1622" t="s">
        <v>7245</v>
      </c>
      <c r="E1622">
        <v>34</v>
      </c>
      <c r="F1622" t="s">
        <v>15212</v>
      </c>
      <c r="G1622">
        <v>20000101</v>
      </c>
      <c r="J1622" t="s">
        <v>7242</v>
      </c>
      <c r="K1622" t="s">
        <v>18282</v>
      </c>
      <c r="L1622">
        <v>113</v>
      </c>
      <c r="M1622" t="s">
        <v>15015</v>
      </c>
      <c r="N1622" t="s">
        <v>15016</v>
      </c>
      <c r="Q1622" t="s">
        <v>15017</v>
      </c>
      <c r="R1622" t="s">
        <v>15023</v>
      </c>
      <c r="U1622">
        <v>8</v>
      </c>
      <c r="V1622">
        <v>7</v>
      </c>
      <c r="W1622">
        <v>1</v>
      </c>
      <c r="X1622">
        <v>5</v>
      </c>
      <c r="Y1622">
        <v>0</v>
      </c>
      <c r="Z1622">
        <v>0</v>
      </c>
      <c r="AA1622">
        <v>0</v>
      </c>
      <c r="AB1622">
        <v>7</v>
      </c>
      <c r="AC1622">
        <v>0</v>
      </c>
      <c r="AD1622">
        <v>0</v>
      </c>
      <c r="AE1622">
        <v>0</v>
      </c>
      <c r="AF1622">
        <v>0</v>
      </c>
      <c r="AG1622">
        <v>0</v>
      </c>
      <c r="AH1622">
        <v>0</v>
      </c>
      <c r="AI1622">
        <v>0</v>
      </c>
      <c r="AJ1622">
        <v>0</v>
      </c>
      <c r="AL1622">
        <v>0</v>
      </c>
      <c r="AN1622">
        <v>0</v>
      </c>
      <c r="AP1622">
        <v>0</v>
      </c>
      <c r="AR1622">
        <v>0</v>
      </c>
      <c r="AT1622">
        <v>0</v>
      </c>
      <c r="BW1622">
        <v>73836.25</v>
      </c>
      <c r="BX1622">
        <v>0</v>
      </c>
      <c r="BY1622">
        <v>68675</v>
      </c>
      <c r="BZ1622">
        <v>5161.25</v>
      </c>
      <c r="CA1622">
        <v>83137.14</v>
      </c>
      <c r="CB1622">
        <v>0</v>
      </c>
      <c r="CC1622">
        <v>78485.710000000006</v>
      </c>
      <c r="CD1622">
        <v>4651.43</v>
      </c>
      <c r="CU1622" t="s">
        <v>15018</v>
      </c>
    </row>
    <row r="1623" spans="1:99" x14ac:dyDescent="0.15">
      <c r="A1623">
        <v>51051236</v>
      </c>
      <c r="B1623" t="s">
        <v>5138</v>
      </c>
      <c r="C1623" t="s">
        <v>15083</v>
      </c>
      <c r="D1623" t="s">
        <v>5141</v>
      </c>
      <c r="E1623">
        <v>27</v>
      </c>
      <c r="F1623" t="s">
        <v>15031</v>
      </c>
      <c r="G1623">
        <v>20191121</v>
      </c>
      <c r="J1623" t="s">
        <v>18283</v>
      </c>
      <c r="K1623" t="s">
        <v>5140</v>
      </c>
      <c r="L1623">
        <v>0</v>
      </c>
      <c r="M1623" t="s">
        <v>15015</v>
      </c>
      <c r="N1623" t="s">
        <v>15016</v>
      </c>
      <c r="Q1623" t="s">
        <v>15017</v>
      </c>
      <c r="R1623" t="s">
        <v>15023</v>
      </c>
      <c r="T1623" t="s">
        <v>15043</v>
      </c>
      <c r="U1623">
        <v>31</v>
      </c>
      <c r="V1623">
        <v>21</v>
      </c>
      <c r="W1623">
        <v>10</v>
      </c>
      <c r="X1623">
        <v>14</v>
      </c>
      <c r="Y1623">
        <v>5</v>
      </c>
      <c r="Z1623">
        <v>0.35709999999999997</v>
      </c>
      <c r="AA1623">
        <v>6</v>
      </c>
      <c r="AB1623">
        <v>15</v>
      </c>
      <c r="AC1623">
        <v>6</v>
      </c>
      <c r="AD1623">
        <v>0.4</v>
      </c>
      <c r="AE1623">
        <v>5</v>
      </c>
      <c r="AF1623">
        <v>0.35709999999999997</v>
      </c>
      <c r="AG1623">
        <v>0</v>
      </c>
      <c r="AH1623">
        <v>0</v>
      </c>
      <c r="AI1623">
        <v>3</v>
      </c>
      <c r="AJ1623">
        <v>0</v>
      </c>
      <c r="AK1623">
        <v>0</v>
      </c>
      <c r="AL1623">
        <v>2</v>
      </c>
      <c r="AM1623">
        <v>0.4</v>
      </c>
      <c r="AN1623">
        <v>2</v>
      </c>
      <c r="AO1623">
        <v>0.4</v>
      </c>
      <c r="AP1623">
        <v>0</v>
      </c>
      <c r="AQ1623">
        <v>0</v>
      </c>
      <c r="AR1623">
        <v>0</v>
      </c>
      <c r="AS1623">
        <v>0</v>
      </c>
      <c r="AT1623">
        <v>0</v>
      </c>
      <c r="AU1623">
        <v>0</v>
      </c>
      <c r="AV1623">
        <v>0.5</v>
      </c>
      <c r="AW1623">
        <v>0.33329999999999999</v>
      </c>
      <c r="AX1623">
        <v>0.33329999999999999</v>
      </c>
      <c r="AY1623">
        <v>0.16669999999999999</v>
      </c>
      <c r="AZ1623">
        <v>0.33329999999999999</v>
      </c>
      <c r="BA1623">
        <v>0.16669999999999999</v>
      </c>
      <c r="BB1623">
        <v>0.5</v>
      </c>
      <c r="BD1623">
        <v>0.33329999999999999</v>
      </c>
      <c r="BE1623">
        <v>0.16669999999999999</v>
      </c>
      <c r="BF1623">
        <v>0.5</v>
      </c>
      <c r="BG1623">
        <v>0.66669999999999996</v>
      </c>
      <c r="BH1623">
        <v>1</v>
      </c>
      <c r="BI1623">
        <v>0</v>
      </c>
      <c r="BJ1623">
        <v>0.16669999999999999</v>
      </c>
      <c r="BK1623">
        <v>0.66669999999999996</v>
      </c>
      <c r="BL1623">
        <v>0.66669999999999996</v>
      </c>
      <c r="BM1623">
        <v>0.16669999999999999</v>
      </c>
      <c r="BN1623">
        <v>0.33329999999999999</v>
      </c>
      <c r="BO1623">
        <v>0.5</v>
      </c>
      <c r="BV1623">
        <v>0.75</v>
      </c>
      <c r="BW1623">
        <v>32443.21</v>
      </c>
      <c r="BX1623">
        <v>0</v>
      </c>
      <c r="BY1623">
        <v>28915.74</v>
      </c>
      <c r="BZ1623">
        <v>3527.47</v>
      </c>
      <c r="CA1623">
        <v>36609.050000000003</v>
      </c>
      <c r="CB1623">
        <v>0</v>
      </c>
      <c r="CC1623">
        <v>33105.74</v>
      </c>
      <c r="CD1623">
        <v>3503.3</v>
      </c>
      <c r="CE1623">
        <v>0.5</v>
      </c>
      <c r="CF1623">
        <v>0.33329999999999999</v>
      </c>
      <c r="CG1623">
        <v>0.5</v>
      </c>
      <c r="CH1623">
        <v>0.33329999999999999</v>
      </c>
      <c r="CI1623">
        <v>0.16669999999999999</v>
      </c>
      <c r="CJ1623">
        <v>0</v>
      </c>
      <c r="CK1623">
        <v>0.16669999999999999</v>
      </c>
      <c r="CL1623">
        <v>0.16669999999999999</v>
      </c>
      <c r="CM1623">
        <v>0</v>
      </c>
      <c r="CN1623">
        <v>0</v>
      </c>
      <c r="CO1623">
        <v>0.16669999999999999</v>
      </c>
      <c r="CP1623">
        <v>0.33329999999999999</v>
      </c>
      <c r="CQ1623">
        <v>0.33329999999999999</v>
      </c>
      <c r="CR1623">
        <v>0.16669999999999999</v>
      </c>
      <c r="CS1623">
        <v>0</v>
      </c>
      <c r="CT1623">
        <v>0.16669999999999999</v>
      </c>
      <c r="CU1623" t="s">
        <v>15018</v>
      </c>
    </row>
    <row r="1624" spans="1:99" x14ac:dyDescent="0.15">
      <c r="A1624">
        <v>51060509</v>
      </c>
      <c r="B1624" t="s">
        <v>6262</v>
      </c>
      <c r="C1624" t="s">
        <v>16696</v>
      </c>
      <c r="D1624" t="s">
        <v>6266</v>
      </c>
      <c r="E1624">
        <v>23</v>
      </c>
      <c r="F1624" t="s">
        <v>15100</v>
      </c>
      <c r="G1624">
        <v>20080601</v>
      </c>
      <c r="J1624" t="s">
        <v>18284</v>
      </c>
      <c r="K1624" t="s">
        <v>6264</v>
      </c>
      <c r="L1624">
        <v>0</v>
      </c>
      <c r="M1624" t="s">
        <v>15015</v>
      </c>
      <c r="N1624" t="s">
        <v>15016</v>
      </c>
      <c r="Q1624" t="s">
        <v>15017</v>
      </c>
      <c r="U1624">
        <v>7</v>
      </c>
      <c r="V1624">
        <v>6</v>
      </c>
      <c r="W1624">
        <v>1</v>
      </c>
      <c r="X1624">
        <v>5</v>
      </c>
      <c r="Y1624">
        <v>3</v>
      </c>
      <c r="Z1624">
        <v>0.6</v>
      </c>
      <c r="AA1624">
        <v>3</v>
      </c>
      <c r="AB1624">
        <v>6</v>
      </c>
      <c r="AC1624">
        <v>3</v>
      </c>
      <c r="AD1624">
        <v>0.5</v>
      </c>
      <c r="AE1624">
        <v>3</v>
      </c>
      <c r="AF1624">
        <v>0.6</v>
      </c>
      <c r="AG1624">
        <v>0</v>
      </c>
      <c r="AH1624">
        <v>0</v>
      </c>
      <c r="AI1624">
        <v>1</v>
      </c>
      <c r="AJ1624">
        <v>0</v>
      </c>
      <c r="AK1624">
        <v>0</v>
      </c>
      <c r="AL1624">
        <v>1</v>
      </c>
      <c r="AM1624">
        <v>0.33329999999999999</v>
      </c>
      <c r="AN1624">
        <v>0</v>
      </c>
      <c r="AO1624">
        <v>0</v>
      </c>
      <c r="AP1624">
        <v>1</v>
      </c>
      <c r="AQ1624">
        <v>0.33329999999999999</v>
      </c>
      <c r="AR1624">
        <v>0</v>
      </c>
      <c r="AS1624">
        <v>0</v>
      </c>
      <c r="AT1624">
        <v>0</v>
      </c>
      <c r="AU1624">
        <v>0</v>
      </c>
      <c r="AV1624">
        <v>0.33329999999999999</v>
      </c>
      <c r="AW1624">
        <v>0.66669999999999996</v>
      </c>
      <c r="AX1624">
        <v>0</v>
      </c>
      <c r="AY1624">
        <v>0</v>
      </c>
      <c r="AZ1624">
        <v>0.33329999999999999</v>
      </c>
      <c r="BA1624">
        <v>0</v>
      </c>
      <c r="BB1624">
        <v>0</v>
      </c>
      <c r="BD1624">
        <v>0.66669999999999996</v>
      </c>
      <c r="BE1624">
        <v>0</v>
      </c>
      <c r="BF1624">
        <v>1</v>
      </c>
      <c r="BG1624">
        <v>0.66669999999999996</v>
      </c>
      <c r="BH1624">
        <v>0.66669999999999996</v>
      </c>
      <c r="BI1624">
        <v>0.33329999999999999</v>
      </c>
      <c r="BJ1624">
        <v>0.66669999999999996</v>
      </c>
      <c r="BK1624">
        <v>0.33329999999999999</v>
      </c>
      <c r="BL1624">
        <v>0.33329999999999999</v>
      </c>
      <c r="BM1624">
        <v>0</v>
      </c>
      <c r="BN1624">
        <v>0.66669999999999996</v>
      </c>
      <c r="BO1624">
        <v>0</v>
      </c>
      <c r="BV1624">
        <v>1</v>
      </c>
      <c r="BW1624">
        <v>39381.43</v>
      </c>
      <c r="BX1624">
        <v>0</v>
      </c>
      <c r="BY1624">
        <v>33150</v>
      </c>
      <c r="BZ1624">
        <v>6231.43</v>
      </c>
      <c r="CA1624">
        <v>36831.67</v>
      </c>
      <c r="CB1624">
        <v>0</v>
      </c>
      <c r="CC1624">
        <v>29561.67</v>
      </c>
      <c r="CD1624">
        <v>7270</v>
      </c>
      <c r="CE1624">
        <v>0</v>
      </c>
      <c r="CF1624">
        <v>0.66669999999999996</v>
      </c>
      <c r="CG1624">
        <v>0</v>
      </c>
      <c r="CH1624">
        <v>0</v>
      </c>
      <c r="CI1624">
        <v>0</v>
      </c>
      <c r="CJ1624">
        <v>0</v>
      </c>
      <c r="CK1624">
        <v>0.33329999999999999</v>
      </c>
      <c r="CL1624">
        <v>0</v>
      </c>
      <c r="CM1624">
        <v>0.33329999999999999</v>
      </c>
      <c r="CN1624">
        <v>0</v>
      </c>
      <c r="CO1624">
        <v>0.33329999999999999</v>
      </c>
      <c r="CP1624">
        <v>0.66669999999999996</v>
      </c>
      <c r="CQ1624">
        <v>0.33329999999999999</v>
      </c>
      <c r="CR1624">
        <v>0</v>
      </c>
      <c r="CS1624">
        <v>0</v>
      </c>
      <c r="CT1624">
        <v>0</v>
      </c>
      <c r="CU1624" t="s">
        <v>15018</v>
      </c>
    </row>
    <row r="1625" spans="1:99" x14ac:dyDescent="0.15">
      <c r="A1625">
        <v>51072135</v>
      </c>
      <c r="B1625" t="s">
        <v>6163</v>
      </c>
      <c r="C1625" t="s">
        <v>18285</v>
      </c>
      <c r="D1625" t="s">
        <v>6168</v>
      </c>
      <c r="E1625">
        <v>25</v>
      </c>
      <c r="F1625" t="s">
        <v>15647</v>
      </c>
      <c r="G1625">
        <v>19711001</v>
      </c>
      <c r="J1625" t="s">
        <v>18286</v>
      </c>
      <c r="K1625" t="s">
        <v>18287</v>
      </c>
      <c r="L1625">
        <v>0</v>
      </c>
      <c r="M1625" t="s">
        <v>15015</v>
      </c>
      <c r="N1625" t="s">
        <v>15016</v>
      </c>
      <c r="Q1625" t="s">
        <v>15017</v>
      </c>
      <c r="U1625">
        <v>12</v>
      </c>
      <c r="V1625">
        <v>9</v>
      </c>
      <c r="W1625">
        <v>3</v>
      </c>
      <c r="X1625">
        <v>9</v>
      </c>
      <c r="Y1625">
        <v>0</v>
      </c>
      <c r="Z1625">
        <v>0</v>
      </c>
      <c r="AA1625">
        <v>0</v>
      </c>
      <c r="AB1625">
        <v>9</v>
      </c>
      <c r="AC1625">
        <v>0</v>
      </c>
      <c r="AD1625">
        <v>0</v>
      </c>
      <c r="AE1625">
        <v>0</v>
      </c>
      <c r="AF1625">
        <v>0</v>
      </c>
      <c r="AG1625">
        <v>0</v>
      </c>
      <c r="AH1625">
        <v>0</v>
      </c>
      <c r="AI1625">
        <v>0</v>
      </c>
      <c r="AJ1625">
        <v>0</v>
      </c>
      <c r="AL1625">
        <v>0</v>
      </c>
      <c r="AN1625">
        <v>0</v>
      </c>
      <c r="AP1625">
        <v>0</v>
      </c>
      <c r="AR1625">
        <v>0</v>
      </c>
      <c r="AT1625">
        <v>0</v>
      </c>
      <c r="BW1625">
        <v>31241.67</v>
      </c>
      <c r="BX1625">
        <v>0</v>
      </c>
      <c r="BY1625">
        <v>19137.5</v>
      </c>
      <c r="BZ1625">
        <v>12104.17</v>
      </c>
      <c r="CA1625">
        <v>31495.56</v>
      </c>
      <c r="CB1625">
        <v>0</v>
      </c>
      <c r="CC1625">
        <v>17518.89</v>
      </c>
      <c r="CD1625">
        <v>13976.67</v>
      </c>
      <c r="CU1625" t="s">
        <v>15018</v>
      </c>
    </row>
    <row r="1626" spans="1:99" x14ac:dyDescent="0.15">
      <c r="A1626">
        <v>51072403</v>
      </c>
      <c r="B1626" t="s">
        <v>18288</v>
      </c>
      <c r="C1626" t="s">
        <v>16807</v>
      </c>
      <c r="D1626" t="s">
        <v>18289</v>
      </c>
      <c r="E1626">
        <v>40</v>
      </c>
      <c r="F1626" t="s">
        <v>15026</v>
      </c>
      <c r="G1626">
        <v>19750722</v>
      </c>
      <c r="J1626" t="s">
        <v>18290</v>
      </c>
      <c r="K1626" t="s">
        <v>18291</v>
      </c>
      <c r="L1626">
        <v>0</v>
      </c>
      <c r="M1626" t="s">
        <v>15015</v>
      </c>
      <c r="N1626" t="s">
        <v>15016</v>
      </c>
      <c r="Q1626" t="s">
        <v>15017</v>
      </c>
      <c r="U1626">
        <v>15</v>
      </c>
      <c r="V1626">
        <v>6</v>
      </c>
      <c r="W1626">
        <v>9</v>
      </c>
      <c r="X1626">
        <v>5</v>
      </c>
      <c r="Y1626">
        <v>2</v>
      </c>
      <c r="Z1626">
        <v>0.4</v>
      </c>
      <c r="AA1626">
        <v>2</v>
      </c>
      <c r="AB1626">
        <v>5</v>
      </c>
      <c r="AC1626">
        <v>2</v>
      </c>
      <c r="AD1626">
        <v>0.4</v>
      </c>
      <c r="AE1626">
        <v>2</v>
      </c>
      <c r="AF1626">
        <v>0.4</v>
      </c>
      <c r="AG1626">
        <v>0</v>
      </c>
      <c r="AH1626">
        <v>0</v>
      </c>
      <c r="AI1626">
        <v>3</v>
      </c>
      <c r="AJ1626">
        <v>0</v>
      </c>
      <c r="AK1626">
        <v>0</v>
      </c>
      <c r="AL1626">
        <v>0</v>
      </c>
      <c r="AM1626">
        <v>0</v>
      </c>
      <c r="AN1626">
        <v>0</v>
      </c>
      <c r="AO1626">
        <v>0</v>
      </c>
      <c r="AP1626">
        <v>0</v>
      </c>
      <c r="AQ1626">
        <v>0</v>
      </c>
      <c r="AR1626">
        <v>0</v>
      </c>
      <c r="AT1626">
        <v>0</v>
      </c>
      <c r="AV1626">
        <v>0.5</v>
      </c>
      <c r="AW1626">
        <v>0.5</v>
      </c>
      <c r="AX1626">
        <v>0.5</v>
      </c>
      <c r="AY1626">
        <v>1</v>
      </c>
      <c r="AZ1626">
        <v>0</v>
      </c>
      <c r="BA1626">
        <v>0.5</v>
      </c>
      <c r="BB1626">
        <v>1</v>
      </c>
      <c r="BD1626">
        <v>0.5</v>
      </c>
      <c r="BE1626">
        <v>0</v>
      </c>
      <c r="BF1626">
        <v>1</v>
      </c>
      <c r="BG1626">
        <v>0.5</v>
      </c>
      <c r="BH1626">
        <v>1</v>
      </c>
      <c r="BI1626">
        <v>0</v>
      </c>
      <c r="BJ1626">
        <v>1</v>
      </c>
      <c r="BK1626">
        <v>0</v>
      </c>
      <c r="BL1626">
        <v>0</v>
      </c>
      <c r="BM1626">
        <v>0</v>
      </c>
      <c r="BN1626">
        <v>1</v>
      </c>
      <c r="BO1626">
        <v>0</v>
      </c>
      <c r="BV1626">
        <v>0.5</v>
      </c>
      <c r="BW1626">
        <v>38114.33</v>
      </c>
      <c r="BX1626">
        <v>3490.47</v>
      </c>
      <c r="BY1626">
        <v>30769.94</v>
      </c>
      <c r="BZ1626">
        <v>3853.92</v>
      </c>
      <c r="CA1626">
        <v>57578.33</v>
      </c>
      <c r="CB1626">
        <v>0</v>
      </c>
      <c r="CC1626">
        <v>51473.33</v>
      </c>
      <c r="CD1626">
        <v>6105</v>
      </c>
      <c r="CE1626">
        <v>0</v>
      </c>
      <c r="CF1626">
        <v>0</v>
      </c>
      <c r="CG1626">
        <v>0</v>
      </c>
      <c r="CH1626">
        <v>0</v>
      </c>
      <c r="CI1626">
        <v>0</v>
      </c>
      <c r="CJ1626">
        <v>0</v>
      </c>
      <c r="CK1626">
        <v>0</v>
      </c>
      <c r="CL1626">
        <v>0.5</v>
      </c>
      <c r="CM1626">
        <v>0</v>
      </c>
      <c r="CN1626">
        <v>0</v>
      </c>
      <c r="CO1626">
        <v>0.5</v>
      </c>
      <c r="CP1626">
        <v>0.5</v>
      </c>
      <c r="CQ1626">
        <v>0.5</v>
      </c>
      <c r="CR1626">
        <v>0</v>
      </c>
      <c r="CS1626">
        <v>0</v>
      </c>
      <c r="CT1626">
        <v>0</v>
      </c>
      <c r="CU1626" t="s">
        <v>15018</v>
      </c>
    </row>
    <row r="1627" spans="1:99" x14ac:dyDescent="0.15">
      <c r="A1627">
        <v>51073814</v>
      </c>
      <c r="B1627" t="s">
        <v>14281</v>
      </c>
      <c r="C1627" t="s">
        <v>15667</v>
      </c>
      <c r="D1627" t="s">
        <v>14286</v>
      </c>
      <c r="E1627">
        <v>36</v>
      </c>
      <c r="F1627" t="s">
        <v>15118</v>
      </c>
      <c r="G1627">
        <v>19910501</v>
      </c>
      <c r="J1627" t="s">
        <v>18292</v>
      </c>
      <c r="K1627" t="s">
        <v>14283</v>
      </c>
      <c r="L1627">
        <v>0</v>
      </c>
      <c r="M1627" t="s">
        <v>15015</v>
      </c>
      <c r="N1627" t="s">
        <v>15016</v>
      </c>
      <c r="Q1627" t="s">
        <v>15017</v>
      </c>
      <c r="U1627">
        <v>358</v>
      </c>
      <c r="V1627">
        <v>285</v>
      </c>
      <c r="W1627">
        <v>73</v>
      </c>
      <c r="X1627">
        <v>206</v>
      </c>
      <c r="Y1627">
        <v>21</v>
      </c>
      <c r="Z1627">
        <v>0.1019</v>
      </c>
      <c r="AA1627">
        <v>25</v>
      </c>
      <c r="AB1627">
        <v>248</v>
      </c>
      <c r="AC1627">
        <v>25</v>
      </c>
      <c r="AD1627">
        <v>0.1008</v>
      </c>
      <c r="AE1627">
        <v>21</v>
      </c>
      <c r="AF1627">
        <v>0.1019</v>
      </c>
      <c r="AG1627">
        <v>0</v>
      </c>
      <c r="AH1627">
        <v>0</v>
      </c>
      <c r="AI1627">
        <v>18</v>
      </c>
      <c r="AJ1627">
        <v>1</v>
      </c>
      <c r="AK1627">
        <v>5.5599999999999997E-2</v>
      </c>
      <c r="AL1627">
        <v>2</v>
      </c>
      <c r="AM1627">
        <v>9.5200000000000007E-2</v>
      </c>
      <c r="AN1627">
        <v>0</v>
      </c>
      <c r="AO1627">
        <v>0</v>
      </c>
      <c r="AP1627">
        <v>2</v>
      </c>
      <c r="AQ1627">
        <v>9.5200000000000007E-2</v>
      </c>
      <c r="AR1627">
        <v>0</v>
      </c>
      <c r="AS1627">
        <v>0</v>
      </c>
      <c r="AT1627">
        <v>0</v>
      </c>
      <c r="AU1627">
        <v>0</v>
      </c>
      <c r="AV1627">
        <v>0.24</v>
      </c>
      <c r="AW1627">
        <v>0.12</v>
      </c>
      <c r="AX1627">
        <v>0</v>
      </c>
      <c r="AY1627">
        <v>0.2</v>
      </c>
      <c r="AZ1627">
        <v>0.12</v>
      </c>
      <c r="BA1627">
        <v>0</v>
      </c>
      <c r="BB1627">
        <v>0.48</v>
      </c>
      <c r="BD1627">
        <v>0.32</v>
      </c>
      <c r="BE1627">
        <v>0.16</v>
      </c>
      <c r="BF1627">
        <v>0.48</v>
      </c>
      <c r="BG1627">
        <v>0.48</v>
      </c>
      <c r="BH1627">
        <v>0.92</v>
      </c>
      <c r="BI1627">
        <v>0.08</v>
      </c>
      <c r="BJ1627">
        <v>0.24</v>
      </c>
      <c r="BK1627">
        <v>0.44</v>
      </c>
      <c r="BL1627">
        <v>0.44</v>
      </c>
      <c r="BM1627">
        <v>0.36</v>
      </c>
      <c r="BN1627">
        <v>0.24</v>
      </c>
      <c r="BO1627">
        <v>0.4</v>
      </c>
      <c r="BV1627">
        <v>0.56000000000000005</v>
      </c>
      <c r="BW1627">
        <v>79704.02</v>
      </c>
      <c r="BX1627">
        <v>28448.25</v>
      </c>
      <c r="BY1627">
        <v>43369.61</v>
      </c>
      <c r="BZ1627">
        <v>7886.15</v>
      </c>
      <c r="CA1627">
        <v>70167.55</v>
      </c>
      <c r="CB1627">
        <v>18320.75</v>
      </c>
      <c r="CC1627">
        <v>43478.13</v>
      </c>
      <c r="CD1627">
        <v>8368.68</v>
      </c>
      <c r="CE1627">
        <v>0.16</v>
      </c>
      <c r="CF1627">
        <v>0.08</v>
      </c>
      <c r="CG1627">
        <v>0.16</v>
      </c>
      <c r="CH1627">
        <v>0.24</v>
      </c>
      <c r="CI1627">
        <v>0</v>
      </c>
      <c r="CJ1627">
        <v>0.08</v>
      </c>
      <c r="CK1627">
        <v>0.04</v>
      </c>
      <c r="CL1627">
        <v>0.04</v>
      </c>
      <c r="CM1627">
        <v>0.12</v>
      </c>
      <c r="CN1627">
        <v>0</v>
      </c>
      <c r="CO1627">
        <v>0.48</v>
      </c>
      <c r="CP1627">
        <v>0.6</v>
      </c>
      <c r="CQ1627">
        <v>0.24</v>
      </c>
      <c r="CR1627">
        <v>0.12</v>
      </c>
      <c r="CS1627">
        <v>0.04</v>
      </c>
      <c r="CT1627">
        <v>0</v>
      </c>
      <c r="CU1627" t="s">
        <v>15018</v>
      </c>
    </row>
    <row r="1628" spans="1:99" x14ac:dyDescent="0.15">
      <c r="A1628">
        <v>51074115</v>
      </c>
      <c r="B1628" t="s">
        <v>18293</v>
      </c>
      <c r="C1628" t="s">
        <v>18082</v>
      </c>
      <c r="D1628" t="s">
        <v>18294</v>
      </c>
      <c r="E1628">
        <v>39</v>
      </c>
      <c r="F1628" t="s">
        <v>15709</v>
      </c>
      <c r="G1628">
        <v>19690201</v>
      </c>
      <c r="J1628" t="s">
        <v>18295</v>
      </c>
      <c r="K1628" t="s">
        <v>18296</v>
      </c>
      <c r="L1628">
        <v>0</v>
      </c>
      <c r="M1628" t="s">
        <v>15015</v>
      </c>
      <c r="N1628" t="s">
        <v>15016</v>
      </c>
      <c r="P1628" t="s">
        <v>15091</v>
      </c>
      <c r="Q1628" t="s">
        <v>15017</v>
      </c>
      <c r="R1628" t="s">
        <v>15023</v>
      </c>
      <c r="U1628">
        <v>520</v>
      </c>
      <c r="V1628">
        <v>333</v>
      </c>
      <c r="W1628">
        <v>187</v>
      </c>
      <c r="X1628">
        <v>284</v>
      </c>
      <c r="Y1628">
        <v>214</v>
      </c>
      <c r="Z1628">
        <v>0.75349999999999995</v>
      </c>
      <c r="AA1628">
        <v>222</v>
      </c>
      <c r="AB1628">
        <v>292</v>
      </c>
      <c r="AC1628">
        <v>222</v>
      </c>
      <c r="AD1628">
        <v>0.76029999999999998</v>
      </c>
      <c r="AE1628">
        <v>214</v>
      </c>
      <c r="AF1628">
        <v>0.75349999999999995</v>
      </c>
      <c r="AG1628">
        <v>0</v>
      </c>
      <c r="AH1628">
        <v>0</v>
      </c>
      <c r="AI1628">
        <v>109</v>
      </c>
      <c r="AJ1628">
        <v>14</v>
      </c>
      <c r="AK1628">
        <v>0.12839999999999999</v>
      </c>
      <c r="AL1628">
        <v>57</v>
      </c>
      <c r="AM1628">
        <v>0.26640000000000003</v>
      </c>
      <c r="AN1628">
        <v>36</v>
      </c>
      <c r="AO1628">
        <v>0.16819999999999999</v>
      </c>
      <c r="AP1628">
        <v>21</v>
      </c>
      <c r="AQ1628">
        <v>9.8100000000000007E-2</v>
      </c>
      <c r="AR1628">
        <v>5</v>
      </c>
      <c r="AS1628">
        <v>8.77E-2</v>
      </c>
      <c r="AT1628">
        <v>0</v>
      </c>
      <c r="AU1628">
        <v>0</v>
      </c>
      <c r="AV1628">
        <v>0.55410000000000004</v>
      </c>
      <c r="AW1628">
        <v>0.5766</v>
      </c>
      <c r="AX1628">
        <v>0.2636</v>
      </c>
      <c r="AY1628">
        <v>0.3468</v>
      </c>
      <c r="AZ1628">
        <v>0.15379999999999999</v>
      </c>
      <c r="BA1628">
        <v>0.26700000000000002</v>
      </c>
      <c r="BB1628">
        <v>0.3604</v>
      </c>
      <c r="BD1628">
        <v>0.4279</v>
      </c>
      <c r="BE1628">
        <v>0.40539999999999998</v>
      </c>
      <c r="BF1628">
        <v>0.61709999999999998</v>
      </c>
      <c r="BG1628">
        <v>0.54049999999999998</v>
      </c>
      <c r="BH1628">
        <v>0.77480000000000004</v>
      </c>
      <c r="BI1628">
        <v>0.22070000000000001</v>
      </c>
      <c r="BJ1628">
        <v>0.32429999999999998</v>
      </c>
      <c r="BK1628">
        <v>0.59909999999999997</v>
      </c>
      <c r="BL1628">
        <v>0.23419999999999999</v>
      </c>
      <c r="BM1628">
        <v>9.4600000000000004E-2</v>
      </c>
      <c r="BN1628">
        <v>0.69369999999999998</v>
      </c>
      <c r="BO1628">
        <v>0.2162</v>
      </c>
      <c r="BV1628">
        <v>0.58819999999999995</v>
      </c>
      <c r="BW1628">
        <v>77695.37</v>
      </c>
      <c r="BX1628">
        <v>17188.95</v>
      </c>
      <c r="BY1628">
        <v>50865.63</v>
      </c>
      <c r="BZ1628">
        <v>9640.7900000000009</v>
      </c>
      <c r="CA1628">
        <v>77673.649999999994</v>
      </c>
      <c r="CB1628">
        <v>18810.68</v>
      </c>
      <c r="CC1628">
        <v>48318.59</v>
      </c>
      <c r="CD1628">
        <v>10544.39</v>
      </c>
      <c r="CE1628">
        <v>0.33329999999999999</v>
      </c>
      <c r="CF1628">
        <v>0.35139999999999999</v>
      </c>
      <c r="CG1628">
        <v>0.33329999999999999</v>
      </c>
      <c r="CH1628">
        <v>8.5599999999999996E-2</v>
      </c>
      <c r="CI1628">
        <v>0.14860000000000001</v>
      </c>
      <c r="CJ1628">
        <v>0.2387</v>
      </c>
      <c r="CK1628">
        <v>7.2099999999999997E-2</v>
      </c>
      <c r="CL1628">
        <v>7.6600000000000001E-2</v>
      </c>
      <c r="CM1628">
        <v>9.4600000000000004E-2</v>
      </c>
      <c r="CN1628">
        <v>3.5999999999999997E-2</v>
      </c>
      <c r="CO1628">
        <v>0.2477</v>
      </c>
      <c r="CP1628">
        <v>0.50449999999999995</v>
      </c>
      <c r="CQ1628">
        <v>0.27929999999999999</v>
      </c>
      <c r="CR1628">
        <v>0.16220000000000001</v>
      </c>
      <c r="CS1628">
        <v>4.0500000000000001E-2</v>
      </c>
      <c r="CT1628">
        <v>1.35E-2</v>
      </c>
      <c r="CU1628" t="s">
        <v>15018</v>
      </c>
    </row>
    <row r="1629" spans="1:99" x14ac:dyDescent="0.15">
      <c r="A1629">
        <v>51074142</v>
      </c>
      <c r="B1629" t="s">
        <v>10509</v>
      </c>
      <c r="C1629" t="s">
        <v>17125</v>
      </c>
      <c r="D1629" t="s">
        <v>10512</v>
      </c>
      <c r="E1629">
        <v>19</v>
      </c>
      <c r="F1629" t="s">
        <v>15087</v>
      </c>
      <c r="G1629">
        <v>19910301</v>
      </c>
      <c r="J1629" t="s">
        <v>18297</v>
      </c>
      <c r="K1629" t="s">
        <v>10511</v>
      </c>
      <c r="L1629">
        <v>0</v>
      </c>
      <c r="M1629" t="s">
        <v>15015</v>
      </c>
      <c r="N1629" t="s">
        <v>15016</v>
      </c>
      <c r="Q1629" t="s">
        <v>15017</v>
      </c>
      <c r="U1629">
        <v>66</v>
      </c>
      <c r="V1629">
        <v>56</v>
      </c>
      <c r="W1629">
        <v>10</v>
      </c>
      <c r="X1629">
        <v>46</v>
      </c>
      <c r="Y1629">
        <v>45</v>
      </c>
      <c r="Z1629">
        <v>0.97829999999999995</v>
      </c>
      <c r="AA1629">
        <v>49</v>
      </c>
      <c r="AB1629">
        <v>50</v>
      </c>
      <c r="AC1629">
        <v>49</v>
      </c>
      <c r="AD1629">
        <v>0.98</v>
      </c>
      <c r="AE1629">
        <v>45</v>
      </c>
      <c r="AF1629">
        <v>0.97829999999999995</v>
      </c>
      <c r="AG1629">
        <v>0</v>
      </c>
      <c r="AH1629">
        <v>0</v>
      </c>
      <c r="AI1629">
        <v>7</v>
      </c>
      <c r="AJ1629">
        <v>0</v>
      </c>
      <c r="AK1629">
        <v>0</v>
      </c>
      <c r="AL1629">
        <v>12</v>
      </c>
      <c r="AM1629">
        <v>0.26669999999999999</v>
      </c>
      <c r="AN1629">
        <v>5</v>
      </c>
      <c r="AO1629">
        <v>0.1111</v>
      </c>
      <c r="AP1629">
        <v>7</v>
      </c>
      <c r="AQ1629">
        <v>0.15559999999999999</v>
      </c>
      <c r="AR1629">
        <v>0</v>
      </c>
      <c r="AS1629">
        <v>0</v>
      </c>
      <c r="AT1629">
        <v>0</v>
      </c>
      <c r="AU1629">
        <v>0</v>
      </c>
      <c r="AV1629">
        <v>0.57140000000000002</v>
      </c>
      <c r="AW1629">
        <v>0.61219999999999997</v>
      </c>
      <c r="AX1629">
        <v>0.29170000000000001</v>
      </c>
      <c r="AY1629">
        <v>0.36730000000000002</v>
      </c>
      <c r="AZ1629">
        <v>0.14580000000000001</v>
      </c>
      <c r="BA1629">
        <v>0.375</v>
      </c>
      <c r="BB1629">
        <v>0.53059999999999996</v>
      </c>
      <c r="BD1629">
        <v>0.59179999999999999</v>
      </c>
      <c r="BE1629">
        <v>0.24490000000000001</v>
      </c>
      <c r="BF1629">
        <v>0.59179999999999999</v>
      </c>
      <c r="BG1629">
        <v>0.63270000000000004</v>
      </c>
      <c r="BH1629">
        <v>0.81630000000000003</v>
      </c>
      <c r="BI1629">
        <v>0.1633</v>
      </c>
      <c r="BJ1629">
        <v>0.32650000000000001</v>
      </c>
      <c r="BK1629">
        <v>0.65310000000000001</v>
      </c>
      <c r="BL1629">
        <v>0.32650000000000001</v>
      </c>
      <c r="BM1629">
        <v>0.24490000000000001</v>
      </c>
      <c r="BN1629">
        <v>0.61219999999999997</v>
      </c>
      <c r="BO1629">
        <v>0.26529999999999998</v>
      </c>
      <c r="BV1629">
        <v>0.55100000000000005</v>
      </c>
      <c r="BW1629">
        <v>48564.83</v>
      </c>
      <c r="BX1629">
        <v>0</v>
      </c>
      <c r="BY1629">
        <v>40788.36</v>
      </c>
      <c r="BZ1629">
        <v>7776.47</v>
      </c>
      <c r="CA1629">
        <v>49486.62</v>
      </c>
      <c r="CB1629">
        <v>0</v>
      </c>
      <c r="CC1629">
        <v>42358.400000000001</v>
      </c>
      <c r="CD1629">
        <v>7128.21</v>
      </c>
      <c r="CE1629">
        <v>0.30609999999999998</v>
      </c>
      <c r="CF1629">
        <v>0.1633</v>
      </c>
      <c r="CG1629">
        <v>0.30609999999999998</v>
      </c>
      <c r="CH1629">
        <v>0.1429</v>
      </c>
      <c r="CI1629">
        <v>8.1600000000000006E-2</v>
      </c>
      <c r="CJ1629">
        <v>0.1633</v>
      </c>
      <c r="CK1629">
        <v>2.0400000000000001E-2</v>
      </c>
      <c r="CL1629">
        <v>8.1600000000000006E-2</v>
      </c>
      <c r="CM1629">
        <v>0.1837</v>
      </c>
      <c r="CN1629">
        <v>4.0800000000000003E-2</v>
      </c>
      <c r="CO1629">
        <v>0.28570000000000001</v>
      </c>
      <c r="CP1629">
        <v>0.57140000000000002</v>
      </c>
      <c r="CQ1629">
        <v>0.24490000000000001</v>
      </c>
      <c r="CR1629">
        <v>0.12239999999999999</v>
      </c>
      <c r="CS1629">
        <v>6.1199999999999997E-2</v>
      </c>
      <c r="CT1629">
        <v>0</v>
      </c>
      <c r="CU1629" t="s">
        <v>15018</v>
      </c>
    </row>
    <row r="1630" spans="1:99" x14ac:dyDescent="0.15">
      <c r="A1630">
        <v>51074535</v>
      </c>
      <c r="B1630" t="s">
        <v>8411</v>
      </c>
      <c r="C1630" t="s">
        <v>18298</v>
      </c>
      <c r="D1630" t="s">
        <v>8415</v>
      </c>
      <c r="E1630">
        <v>12</v>
      </c>
      <c r="F1630" t="s">
        <v>16493</v>
      </c>
      <c r="G1630">
        <v>20000401</v>
      </c>
      <c r="J1630" t="s">
        <v>18299</v>
      </c>
      <c r="K1630" t="s">
        <v>10501</v>
      </c>
      <c r="L1630">
        <v>0</v>
      </c>
      <c r="M1630" t="s">
        <v>15015</v>
      </c>
      <c r="N1630" t="s">
        <v>15016</v>
      </c>
      <c r="Q1630" t="s">
        <v>15017</v>
      </c>
      <c r="U1630">
        <v>79</v>
      </c>
      <c r="V1630">
        <v>43</v>
      </c>
      <c r="W1630">
        <v>36</v>
      </c>
      <c r="X1630">
        <v>31</v>
      </c>
      <c r="Y1630">
        <v>6</v>
      </c>
      <c r="Z1630">
        <v>0.19350000000000001</v>
      </c>
      <c r="AA1630">
        <v>8</v>
      </c>
      <c r="AB1630">
        <v>35</v>
      </c>
      <c r="AC1630">
        <v>8</v>
      </c>
      <c r="AD1630">
        <v>0.2286</v>
      </c>
      <c r="AE1630">
        <v>6</v>
      </c>
      <c r="AF1630">
        <v>0.19350000000000001</v>
      </c>
      <c r="AG1630">
        <v>0</v>
      </c>
      <c r="AH1630">
        <v>0</v>
      </c>
      <c r="AI1630">
        <v>11</v>
      </c>
      <c r="AJ1630">
        <v>1</v>
      </c>
      <c r="AK1630">
        <v>9.0899999999999995E-2</v>
      </c>
      <c r="AL1630">
        <v>1</v>
      </c>
      <c r="AM1630">
        <v>0.16669999999999999</v>
      </c>
      <c r="AN1630">
        <v>0</v>
      </c>
      <c r="AO1630">
        <v>0</v>
      </c>
      <c r="AP1630">
        <v>1</v>
      </c>
      <c r="AQ1630">
        <v>0.16669999999999999</v>
      </c>
      <c r="AR1630">
        <v>0</v>
      </c>
      <c r="AS1630">
        <v>0</v>
      </c>
      <c r="AT1630">
        <v>0</v>
      </c>
      <c r="AU1630">
        <v>0</v>
      </c>
      <c r="AV1630">
        <v>0.375</v>
      </c>
      <c r="AW1630">
        <v>0</v>
      </c>
      <c r="AX1630">
        <v>0</v>
      </c>
      <c r="AY1630">
        <v>0.25</v>
      </c>
      <c r="AZ1630">
        <v>0.25</v>
      </c>
      <c r="BA1630">
        <v>0</v>
      </c>
      <c r="BB1630">
        <v>0.25</v>
      </c>
      <c r="BD1630">
        <v>0.625</v>
      </c>
      <c r="BE1630">
        <v>0.375</v>
      </c>
      <c r="BF1630">
        <v>0.375</v>
      </c>
      <c r="BG1630">
        <v>0.25</v>
      </c>
      <c r="BH1630">
        <v>0.875</v>
      </c>
      <c r="BI1630">
        <v>0.125</v>
      </c>
      <c r="BJ1630">
        <v>0.5</v>
      </c>
      <c r="BK1630">
        <v>0.375</v>
      </c>
      <c r="BL1630">
        <v>0.125</v>
      </c>
      <c r="BM1630">
        <v>0.375</v>
      </c>
      <c r="BN1630">
        <v>0.5</v>
      </c>
      <c r="BO1630">
        <v>0.25</v>
      </c>
      <c r="BV1630">
        <v>0.5</v>
      </c>
      <c r="BW1630">
        <v>44762.28</v>
      </c>
      <c r="BX1630">
        <v>1664.68</v>
      </c>
      <c r="BY1630">
        <v>35083.67</v>
      </c>
      <c r="BZ1630">
        <v>8013.92</v>
      </c>
      <c r="CA1630">
        <v>42030.93</v>
      </c>
      <c r="CB1630">
        <v>3058.37</v>
      </c>
      <c r="CC1630">
        <v>31016.28</v>
      </c>
      <c r="CD1630">
        <v>7956.28</v>
      </c>
      <c r="CE1630">
        <v>0.125</v>
      </c>
      <c r="CF1630">
        <v>0.125</v>
      </c>
      <c r="CG1630">
        <v>0.125</v>
      </c>
      <c r="CH1630">
        <v>0</v>
      </c>
      <c r="CI1630">
        <v>0</v>
      </c>
      <c r="CJ1630">
        <v>0</v>
      </c>
      <c r="CK1630">
        <v>0</v>
      </c>
      <c r="CL1630">
        <v>0.25</v>
      </c>
      <c r="CM1630">
        <v>0.5</v>
      </c>
      <c r="CN1630">
        <v>0</v>
      </c>
      <c r="CO1630">
        <v>0.25</v>
      </c>
      <c r="CP1630">
        <v>0.5</v>
      </c>
      <c r="CQ1630">
        <v>0.25</v>
      </c>
      <c r="CR1630">
        <v>0.125</v>
      </c>
      <c r="CS1630">
        <v>0.125</v>
      </c>
      <c r="CT1630">
        <v>0</v>
      </c>
      <c r="CU1630" t="s">
        <v>15018</v>
      </c>
    </row>
    <row r="1631" spans="1:99" x14ac:dyDescent="0.15">
      <c r="A1631">
        <v>51090714</v>
      </c>
      <c r="B1631" t="s">
        <v>8037</v>
      </c>
      <c r="C1631" t="s">
        <v>17409</v>
      </c>
      <c r="D1631" t="s">
        <v>18300</v>
      </c>
      <c r="E1631">
        <v>19</v>
      </c>
      <c r="F1631" t="s">
        <v>15087</v>
      </c>
      <c r="G1631">
        <v>20100801</v>
      </c>
      <c r="J1631" t="s">
        <v>8038</v>
      </c>
      <c r="K1631" t="s">
        <v>18301</v>
      </c>
      <c r="L1631">
        <v>0</v>
      </c>
      <c r="M1631" t="s">
        <v>15015</v>
      </c>
      <c r="N1631" t="s">
        <v>15016</v>
      </c>
      <c r="Q1631" t="s">
        <v>15017</v>
      </c>
      <c r="U1631">
        <v>11</v>
      </c>
      <c r="V1631">
        <v>7</v>
      </c>
      <c r="W1631">
        <v>4</v>
      </c>
      <c r="X1631">
        <v>4</v>
      </c>
      <c r="Y1631">
        <v>0</v>
      </c>
      <c r="Z1631">
        <v>0</v>
      </c>
      <c r="AA1631">
        <v>0</v>
      </c>
      <c r="AB1631">
        <v>5</v>
      </c>
      <c r="AC1631">
        <v>0</v>
      </c>
      <c r="AD1631">
        <v>0</v>
      </c>
      <c r="AE1631">
        <v>0</v>
      </c>
      <c r="AF1631">
        <v>0</v>
      </c>
      <c r="AG1631">
        <v>0</v>
      </c>
      <c r="AH1631">
        <v>0</v>
      </c>
      <c r="AI1631">
        <v>3</v>
      </c>
      <c r="AJ1631">
        <v>0</v>
      </c>
      <c r="AK1631">
        <v>0</v>
      </c>
      <c r="AL1631">
        <v>0</v>
      </c>
      <c r="AN1631">
        <v>0</v>
      </c>
      <c r="AP1631">
        <v>0</v>
      </c>
      <c r="AR1631">
        <v>0</v>
      </c>
      <c r="AT1631">
        <v>0</v>
      </c>
      <c r="BW1631">
        <v>25690</v>
      </c>
      <c r="BX1631">
        <v>0</v>
      </c>
      <c r="BY1631">
        <v>21412.5</v>
      </c>
      <c r="BZ1631">
        <v>4277.5</v>
      </c>
      <c r="CA1631">
        <v>22171.25</v>
      </c>
      <c r="CB1631">
        <v>0</v>
      </c>
      <c r="CC1631">
        <v>20328.75</v>
      </c>
      <c r="CD1631">
        <v>1842.5</v>
      </c>
      <c r="CU1631" t="s">
        <v>15018</v>
      </c>
    </row>
    <row r="1632" spans="1:99" x14ac:dyDescent="0.15">
      <c r="A1632">
        <v>51090715</v>
      </c>
      <c r="B1632" t="s">
        <v>18302</v>
      </c>
      <c r="C1632" t="s">
        <v>18082</v>
      </c>
      <c r="D1632" t="s">
        <v>18303</v>
      </c>
      <c r="E1632">
        <v>23</v>
      </c>
      <c r="F1632" t="s">
        <v>15100</v>
      </c>
      <c r="G1632">
        <v>20100903</v>
      </c>
      <c r="J1632" t="s">
        <v>18304</v>
      </c>
      <c r="K1632" t="s">
        <v>18305</v>
      </c>
      <c r="L1632">
        <v>0</v>
      </c>
      <c r="M1632" t="s">
        <v>15015</v>
      </c>
      <c r="N1632" t="s">
        <v>15016</v>
      </c>
      <c r="Q1632" t="s">
        <v>15017</v>
      </c>
      <c r="R1632" t="s">
        <v>15023</v>
      </c>
      <c r="T1632" t="s">
        <v>15043</v>
      </c>
      <c r="U1632">
        <v>11</v>
      </c>
      <c r="V1632">
        <v>9</v>
      </c>
      <c r="W1632">
        <v>2</v>
      </c>
      <c r="X1632">
        <v>7</v>
      </c>
      <c r="Y1632">
        <v>0</v>
      </c>
      <c r="Z1632">
        <v>0</v>
      </c>
      <c r="AA1632">
        <v>0</v>
      </c>
      <c r="AB1632">
        <v>7</v>
      </c>
      <c r="AC1632">
        <v>0</v>
      </c>
      <c r="AD1632">
        <v>0</v>
      </c>
      <c r="AE1632">
        <v>0</v>
      </c>
      <c r="AF1632">
        <v>0</v>
      </c>
      <c r="AG1632">
        <v>0</v>
      </c>
      <c r="AH1632">
        <v>0</v>
      </c>
      <c r="AI1632">
        <v>1</v>
      </c>
      <c r="AJ1632">
        <v>0</v>
      </c>
      <c r="AK1632">
        <v>0</v>
      </c>
      <c r="AL1632">
        <v>0</v>
      </c>
      <c r="AN1632">
        <v>0</v>
      </c>
      <c r="AP1632">
        <v>0</v>
      </c>
      <c r="AR1632">
        <v>0</v>
      </c>
      <c r="AT1632">
        <v>0</v>
      </c>
      <c r="BW1632">
        <v>62761.86</v>
      </c>
      <c r="BX1632">
        <v>0</v>
      </c>
      <c r="BY1632">
        <v>50991.29</v>
      </c>
      <c r="BZ1632">
        <v>11770.57</v>
      </c>
      <c r="CA1632">
        <v>65809.119999999995</v>
      </c>
      <c r="CB1632">
        <v>0</v>
      </c>
      <c r="CC1632">
        <v>56740.7</v>
      </c>
      <c r="CD1632">
        <v>9068.43</v>
      </c>
      <c r="CU1632" t="s">
        <v>15018</v>
      </c>
    </row>
    <row r="1633" spans="1:99" x14ac:dyDescent="0.15">
      <c r="A1633">
        <v>51090832</v>
      </c>
      <c r="B1633" t="s">
        <v>18306</v>
      </c>
      <c r="C1633" t="s">
        <v>16221</v>
      </c>
      <c r="D1633" t="s">
        <v>18307</v>
      </c>
      <c r="E1633">
        <v>30</v>
      </c>
      <c r="F1633" t="s">
        <v>15103</v>
      </c>
      <c r="G1633">
        <v>20150101</v>
      </c>
      <c r="J1633" t="s">
        <v>18308</v>
      </c>
      <c r="K1633">
        <v>5054683558</v>
      </c>
      <c r="L1633">
        <v>0</v>
      </c>
      <c r="M1633" t="s">
        <v>15015</v>
      </c>
      <c r="N1633" t="s">
        <v>15016</v>
      </c>
      <c r="Q1633" t="s">
        <v>15017</v>
      </c>
      <c r="U1633">
        <v>46</v>
      </c>
      <c r="V1633">
        <v>30</v>
      </c>
      <c r="W1633">
        <v>16</v>
      </c>
      <c r="X1633">
        <v>8</v>
      </c>
      <c r="Y1633">
        <v>3</v>
      </c>
      <c r="Z1633">
        <v>0.375</v>
      </c>
      <c r="AA1633">
        <v>5</v>
      </c>
      <c r="AB1633">
        <v>13</v>
      </c>
      <c r="AC1633">
        <v>5</v>
      </c>
      <c r="AD1633">
        <v>0.3846</v>
      </c>
      <c r="AE1633">
        <v>3</v>
      </c>
      <c r="AF1633">
        <v>0.375</v>
      </c>
      <c r="AG1633">
        <v>0</v>
      </c>
      <c r="AH1633">
        <v>0</v>
      </c>
      <c r="AI1633">
        <v>1</v>
      </c>
      <c r="AJ1633">
        <v>0</v>
      </c>
      <c r="AK1633">
        <v>0</v>
      </c>
      <c r="AL1633">
        <v>0</v>
      </c>
      <c r="AM1633">
        <v>0</v>
      </c>
      <c r="AN1633">
        <v>0</v>
      </c>
      <c r="AO1633">
        <v>0</v>
      </c>
      <c r="AP1633">
        <v>0</v>
      </c>
      <c r="AQ1633">
        <v>0</v>
      </c>
      <c r="AR1633">
        <v>0</v>
      </c>
      <c r="AT1633">
        <v>0</v>
      </c>
      <c r="AV1633">
        <v>0</v>
      </c>
      <c r="AW1633">
        <v>0.2</v>
      </c>
      <c r="AX1633">
        <v>0</v>
      </c>
      <c r="AY1633">
        <v>0.2</v>
      </c>
      <c r="AZ1633">
        <v>0</v>
      </c>
      <c r="BA1633">
        <v>0</v>
      </c>
      <c r="BB1633">
        <v>0.6</v>
      </c>
      <c r="BD1633">
        <v>0.2</v>
      </c>
      <c r="BE1633">
        <v>0.6</v>
      </c>
      <c r="BF1633">
        <v>0.4</v>
      </c>
      <c r="BG1633">
        <v>0.6</v>
      </c>
      <c r="BH1633">
        <v>1</v>
      </c>
      <c r="BI1633">
        <v>0</v>
      </c>
      <c r="BJ1633">
        <v>0.4</v>
      </c>
      <c r="BK1633">
        <v>0.4</v>
      </c>
      <c r="BL1633">
        <v>0</v>
      </c>
      <c r="BM1633">
        <v>0</v>
      </c>
      <c r="BN1633">
        <v>0.6</v>
      </c>
      <c r="BO1633">
        <v>0.2</v>
      </c>
      <c r="BV1633">
        <v>0.8</v>
      </c>
      <c r="BW1633">
        <v>53791.7</v>
      </c>
      <c r="BX1633">
        <v>11458.6</v>
      </c>
      <c r="BY1633">
        <v>36220.06</v>
      </c>
      <c r="BZ1633">
        <v>6113.03</v>
      </c>
      <c r="CA1633">
        <v>36327.43</v>
      </c>
      <c r="CB1633">
        <v>0</v>
      </c>
      <c r="CC1633">
        <v>29315.87</v>
      </c>
      <c r="CD1633">
        <v>7011.56</v>
      </c>
      <c r="CE1633">
        <v>0</v>
      </c>
      <c r="CF1633">
        <v>0</v>
      </c>
      <c r="CG1633">
        <v>0</v>
      </c>
      <c r="CH1633">
        <v>0</v>
      </c>
      <c r="CI1633">
        <v>0.4</v>
      </c>
      <c r="CJ1633">
        <v>0</v>
      </c>
      <c r="CK1633">
        <v>0</v>
      </c>
      <c r="CL1633">
        <v>0.6</v>
      </c>
      <c r="CM1633">
        <v>0</v>
      </c>
      <c r="CN1633">
        <v>0</v>
      </c>
      <c r="CO1633">
        <v>0</v>
      </c>
      <c r="CP1633">
        <v>0</v>
      </c>
      <c r="CQ1633">
        <v>0.8</v>
      </c>
      <c r="CR1633">
        <v>0</v>
      </c>
      <c r="CS1633">
        <v>0.2</v>
      </c>
      <c r="CT1633">
        <v>0</v>
      </c>
      <c r="CU1633" t="s">
        <v>15018</v>
      </c>
    </row>
    <row r="1634" spans="1:99" x14ac:dyDescent="0.15">
      <c r="A1634">
        <v>51090905</v>
      </c>
      <c r="B1634" t="s">
        <v>14195</v>
      </c>
      <c r="C1634" t="s">
        <v>16696</v>
      </c>
      <c r="D1634" t="s">
        <v>14199</v>
      </c>
      <c r="E1634">
        <v>22</v>
      </c>
      <c r="F1634" t="s">
        <v>15265</v>
      </c>
      <c r="G1634">
        <v>20151001</v>
      </c>
      <c r="J1634" t="s">
        <v>18309</v>
      </c>
      <c r="K1634">
        <v>5036453862</v>
      </c>
      <c r="L1634">
        <v>0</v>
      </c>
      <c r="M1634" t="s">
        <v>15015</v>
      </c>
      <c r="N1634" t="s">
        <v>15016</v>
      </c>
      <c r="Q1634" t="s">
        <v>15017</v>
      </c>
      <c r="U1634">
        <v>138</v>
      </c>
      <c r="V1634">
        <v>95</v>
      </c>
      <c r="W1634">
        <v>43</v>
      </c>
      <c r="X1634">
        <v>43</v>
      </c>
      <c r="Y1634">
        <v>32</v>
      </c>
      <c r="Z1634">
        <v>0.74419999999999997</v>
      </c>
      <c r="AA1634">
        <v>46</v>
      </c>
      <c r="AB1634">
        <v>57</v>
      </c>
      <c r="AC1634">
        <v>46</v>
      </c>
      <c r="AD1634">
        <v>0.80700000000000005</v>
      </c>
      <c r="AE1634">
        <v>32</v>
      </c>
      <c r="AF1634">
        <v>0.74419999999999997</v>
      </c>
      <c r="AG1634">
        <v>0</v>
      </c>
      <c r="AH1634">
        <v>0</v>
      </c>
      <c r="AI1634">
        <v>8</v>
      </c>
      <c r="AJ1634">
        <v>0</v>
      </c>
      <c r="AK1634">
        <v>0</v>
      </c>
      <c r="AL1634">
        <v>7</v>
      </c>
      <c r="AM1634">
        <v>0.21879999999999999</v>
      </c>
      <c r="AN1634">
        <v>5</v>
      </c>
      <c r="AO1634">
        <v>0.15629999999999999</v>
      </c>
      <c r="AP1634">
        <v>2</v>
      </c>
      <c r="AQ1634">
        <v>6.25E-2</v>
      </c>
      <c r="AR1634">
        <v>0</v>
      </c>
      <c r="AS1634">
        <v>0</v>
      </c>
      <c r="AT1634">
        <v>0</v>
      </c>
      <c r="AU1634">
        <v>0</v>
      </c>
      <c r="AV1634">
        <v>0.41299999999999998</v>
      </c>
      <c r="AW1634">
        <v>0.43480000000000002</v>
      </c>
      <c r="AX1634">
        <v>4.3499999999999997E-2</v>
      </c>
      <c r="AY1634">
        <v>0.36959999999999998</v>
      </c>
      <c r="AZ1634">
        <v>0.13039999999999999</v>
      </c>
      <c r="BA1634">
        <v>0.1739</v>
      </c>
      <c r="BB1634">
        <v>0.30430000000000001</v>
      </c>
      <c r="BD1634">
        <v>0.56520000000000004</v>
      </c>
      <c r="BE1634">
        <v>0.19570000000000001</v>
      </c>
      <c r="BF1634">
        <v>0.4783</v>
      </c>
      <c r="BG1634">
        <v>0.56520000000000004</v>
      </c>
      <c r="BH1634">
        <v>0.80430000000000001</v>
      </c>
      <c r="BI1634">
        <v>0.19570000000000001</v>
      </c>
      <c r="BJ1634">
        <v>0.36959999999999998</v>
      </c>
      <c r="BK1634">
        <v>0.5</v>
      </c>
      <c r="BL1634">
        <v>0.39129999999999998</v>
      </c>
      <c r="BM1634">
        <v>0.28260000000000002</v>
      </c>
      <c r="BN1634">
        <v>0.56520000000000004</v>
      </c>
      <c r="BO1634">
        <v>0.36959999999999998</v>
      </c>
      <c r="BV1634">
        <v>0.5</v>
      </c>
      <c r="BW1634">
        <v>43895.360000000001</v>
      </c>
      <c r="BX1634">
        <v>6715.88</v>
      </c>
      <c r="BY1634">
        <v>28891.01</v>
      </c>
      <c r="BZ1634">
        <v>8288.4599999999991</v>
      </c>
      <c r="CA1634">
        <v>48144.09</v>
      </c>
      <c r="CB1634">
        <v>9816.82</v>
      </c>
      <c r="CC1634">
        <v>30231.58</v>
      </c>
      <c r="CD1634">
        <v>8095.7</v>
      </c>
      <c r="CE1634">
        <v>0.23910000000000001</v>
      </c>
      <c r="CF1634">
        <v>0.1739</v>
      </c>
      <c r="CG1634">
        <v>0.23910000000000001</v>
      </c>
      <c r="CH1634">
        <v>6.5199999999999994E-2</v>
      </c>
      <c r="CI1634">
        <v>2.1700000000000001E-2</v>
      </c>
      <c r="CJ1634">
        <v>6.5199999999999994E-2</v>
      </c>
      <c r="CK1634">
        <v>0.1739</v>
      </c>
      <c r="CL1634">
        <v>0.13039999999999999</v>
      </c>
      <c r="CM1634">
        <v>0.26090000000000002</v>
      </c>
      <c r="CN1634">
        <v>0</v>
      </c>
      <c r="CO1634">
        <v>0.28260000000000002</v>
      </c>
      <c r="CP1634">
        <v>0.4783</v>
      </c>
      <c r="CQ1634">
        <v>0.30430000000000001</v>
      </c>
      <c r="CR1634">
        <v>0.1522</v>
      </c>
      <c r="CS1634">
        <v>4.3499999999999997E-2</v>
      </c>
      <c r="CT1634">
        <v>2.1700000000000001E-2</v>
      </c>
      <c r="CU1634" t="s">
        <v>15018</v>
      </c>
    </row>
    <row r="1635" spans="1:99" x14ac:dyDescent="0.15">
      <c r="A1635">
        <v>51121239</v>
      </c>
      <c r="B1635" t="s">
        <v>6792</v>
      </c>
      <c r="C1635" t="s">
        <v>16807</v>
      </c>
      <c r="D1635" t="s">
        <v>6795</v>
      </c>
      <c r="E1635">
        <v>34</v>
      </c>
      <c r="F1635" t="s">
        <v>15212</v>
      </c>
      <c r="G1635">
        <v>19920401</v>
      </c>
      <c r="J1635" t="s">
        <v>18310</v>
      </c>
      <c r="K1635" t="s">
        <v>6794</v>
      </c>
      <c r="L1635">
        <v>0</v>
      </c>
      <c r="M1635" t="s">
        <v>15015</v>
      </c>
      <c r="N1635" t="s">
        <v>15016</v>
      </c>
      <c r="Q1635" t="s">
        <v>15017</v>
      </c>
      <c r="U1635">
        <v>30</v>
      </c>
      <c r="V1635">
        <v>23</v>
      </c>
      <c r="W1635">
        <v>7</v>
      </c>
      <c r="X1635">
        <v>14</v>
      </c>
      <c r="Y1635">
        <v>11</v>
      </c>
      <c r="Z1635">
        <v>0.78569999999999995</v>
      </c>
      <c r="AA1635">
        <v>12</v>
      </c>
      <c r="AB1635">
        <v>15</v>
      </c>
      <c r="AC1635">
        <v>12</v>
      </c>
      <c r="AD1635">
        <v>0.8</v>
      </c>
      <c r="AE1635">
        <v>11</v>
      </c>
      <c r="AF1635">
        <v>0.78569999999999995</v>
      </c>
      <c r="AG1635">
        <v>0</v>
      </c>
      <c r="AH1635">
        <v>0</v>
      </c>
      <c r="AI1635">
        <v>1</v>
      </c>
      <c r="AJ1635">
        <v>0</v>
      </c>
      <c r="AK1635">
        <v>0</v>
      </c>
      <c r="AL1635">
        <v>2</v>
      </c>
      <c r="AM1635">
        <v>0.18179999999999999</v>
      </c>
      <c r="AN1635">
        <v>2</v>
      </c>
      <c r="AO1635">
        <v>0.18179999999999999</v>
      </c>
      <c r="AP1635">
        <v>0</v>
      </c>
      <c r="AQ1635">
        <v>0</v>
      </c>
      <c r="AR1635">
        <v>0</v>
      </c>
      <c r="AS1635">
        <v>0</v>
      </c>
      <c r="AT1635">
        <v>0</v>
      </c>
      <c r="AU1635">
        <v>0</v>
      </c>
      <c r="AV1635">
        <v>0.33329999999999999</v>
      </c>
      <c r="AW1635">
        <v>0.25</v>
      </c>
      <c r="AX1635">
        <v>8.3299999999999999E-2</v>
      </c>
      <c r="AY1635">
        <v>0.33329999999999999</v>
      </c>
      <c r="AZ1635">
        <v>0.16669999999999999</v>
      </c>
      <c r="BA1635">
        <v>8.3299999999999999E-2</v>
      </c>
      <c r="BB1635">
        <v>0.25</v>
      </c>
      <c r="BD1635">
        <v>0.41670000000000001</v>
      </c>
      <c r="BE1635">
        <v>0.41670000000000001</v>
      </c>
      <c r="BF1635">
        <v>0.5</v>
      </c>
      <c r="BG1635">
        <v>0.5</v>
      </c>
      <c r="BH1635">
        <v>1</v>
      </c>
      <c r="BI1635">
        <v>0</v>
      </c>
      <c r="BJ1635">
        <v>0.41670000000000001</v>
      </c>
      <c r="BK1635">
        <v>0.41670000000000001</v>
      </c>
      <c r="BL1635">
        <v>0.25</v>
      </c>
      <c r="BM1635">
        <v>8.3299999999999999E-2</v>
      </c>
      <c r="BN1635">
        <v>0.58330000000000004</v>
      </c>
      <c r="BO1635">
        <v>0.33329999999999999</v>
      </c>
      <c r="BV1635">
        <v>0.58330000000000004</v>
      </c>
      <c r="BW1635">
        <v>37146.28</v>
      </c>
      <c r="BX1635">
        <v>0</v>
      </c>
      <c r="BY1635">
        <v>29551.4</v>
      </c>
      <c r="BZ1635">
        <v>7594.88</v>
      </c>
      <c r="CA1635">
        <v>23188.35</v>
      </c>
      <c r="CB1635">
        <v>0</v>
      </c>
      <c r="CC1635">
        <v>17546.98</v>
      </c>
      <c r="CD1635">
        <v>5641.38</v>
      </c>
      <c r="CE1635">
        <v>0.5</v>
      </c>
      <c r="CF1635">
        <v>8.3299999999999999E-2</v>
      </c>
      <c r="CG1635">
        <v>0.5</v>
      </c>
      <c r="CH1635">
        <v>8.3299999999999999E-2</v>
      </c>
      <c r="CI1635">
        <v>8.3299999999999999E-2</v>
      </c>
      <c r="CJ1635">
        <v>0.25</v>
      </c>
      <c r="CK1635">
        <v>0</v>
      </c>
      <c r="CL1635">
        <v>8.3299999999999999E-2</v>
      </c>
      <c r="CM1635">
        <v>0.16669999999999999</v>
      </c>
      <c r="CN1635">
        <v>0.16669999999999999</v>
      </c>
      <c r="CO1635">
        <v>0.16669999999999999</v>
      </c>
      <c r="CP1635">
        <v>0.75</v>
      </c>
      <c r="CQ1635">
        <v>0.16669999999999999</v>
      </c>
      <c r="CR1635">
        <v>8.3299999999999999E-2</v>
      </c>
      <c r="CS1635">
        <v>0</v>
      </c>
      <c r="CT1635">
        <v>0</v>
      </c>
      <c r="CU1635" t="s">
        <v>15018</v>
      </c>
    </row>
    <row r="1636" spans="1:99" x14ac:dyDescent="0.15">
      <c r="A1636">
        <v>51121940</v>
      </c>
      <c r="B1636" t="s">
        <v>10659</v>
      </c>
      <c r="C1636" t="s">
        <v>18311</v>
      </c>
      <c r="D1636" t="s">
        <v>10663</v>
      </c>
      <c r="E1636">
        <v>24</v>
      </c>
      <c r="F1636" t="s">
        <v>15053</v>
      </c>
      <c r="G1636">
        <v>19990601</v>
      </c>
      <c r="J1636" t="s">
        <v>18312</v>
      </c>
      <c r="K1636" t="s">
        <v>10661</v>
      </c>
      <c r="L1636">
        <v>2184</v>
      </c>
      <c r="M1636" t="s">
        <v>15015</v>
      </c>
      <c r="N1636" t="s">
        <v>15016</v>
      </c>
      <c r="Q1636" t="s">
        <v>15017</v>
      </c>
      <c r="U1636">
        <v>139</v>
      </c>
      <c r="V1636">
        <v>98</v>
      </c>
      <c r="W1636">
        <v>41</v>
      </c>
      <c r="X1636">
        <v>33</v>
      </c>
      <c r="Y1636">
        <v>25</v>
      </c>
      <c r="Z1636">
        <v>0.75760000000000005</v>
      </c>
      <c r="AA1636">
        <v>39</v>
      </c>
      <c r="AB1636">
        <v>52</v>
      </c>
      <c r="AC1636">
        <v>39</v>
      </c>
      <c r="AD1636">
        <v>0.75</v>
      </c>
      <c r="AE1636">
        <v>25</v>
      </c>
      <c r="AF1636">
        <v>0.75760000000000005</v>
      </c>
      <c r="AG1636">
        <v>0</v>
      </c>
      <c r="AH1636">
        <v>0</v>
      </c>
      <c r="AI1636">
        <v>7</v>
      </c>
      <c r="AJ1636">
        <v>0</v>
      </c>
      <c r="AK1636">
        <v>0</v>
      </c>
      <c r="AL1636">
        <v>5</v>
      </c>
      <c r="AM1636">
        <v>0.2</v>
      </c>
      <c r="AN1636">
        <v>3</v>
      </c>
      <c r="AO1636">
        <v>0.12</v>
      </c>
      <c r="AP1636">
        <v>2</v>
      </c>
      <c r="AQ1636">
        <v>0.08</v>
      </c>
      <c r="AR1636">
        <v>0</v>
      </c>
      <c r="AS1636">
        <v>0</v>
      </c>
      <c r="AT1636">
        <v>0</v>
      </c>
      <c r="AU1636">
        <v>0</v>
      </c>
      <c r="AV1636">
        <v>0.28949999999999998</v>
      </c>
      <c r="AW1636">
        <v>5.1299999999999998E-2</v>
      </c>
      <c r="AX1636">
        <v>2.7E-2</v>
      </c>
      <c r="AY1636">
        <v>0.2051</v>
      </c>
      <c r="AZ1636">
        <v>7.8899999999999998E-2</v>
      </c>
      <c r="BA1636">
        <v>5.2600000000000001E-2</v>
      </c>
      <c r="BB1636">
        <v>0.23080000000000001</v>
      </c>
      <c r="BD1636">
        <v>0.2051</v>
      </c>
      <c r="BE1636">
        <v>0.4103</v>
      </c>
      <c r="BF1636">
        <v>0.71789999999999998</v>
      </c>
      <c r="BG1636">
        <v>0.71789999999999998</v>
      </c>
      <c r="BH1636">
        <v>0.97440000000000004</v>
      </c>
      <c r="BI1636">
        <v>2.5600000000000001E-2</v>
      </c>
      <c r="BJ1636">
        <v>0.30769999999999997</v>
      </c>
      <c r="BK1636">
        <v>0.66669999999999996</v>
      </c>
      <c r="BL1636">
        <v>0.28210000000000002</v>
      </c>
      <c r="BM1636">
        <v>0.15379999999999999</v>
      </c>
      <c r="BN1636">
        <v>0.66669999999999996</v>
      </c>
      <c r="BO1636">
        <v>0.25640000000000002</v>
      </c>
      <c r="BV1636">
        <v>0.82050000000000001</v>
      </c>
      <c r="BW1636">
        <v>67150.289999999994</v>
      </c>
      <c r="BX1636">
        <v>25595.27</v>
      </c>
      <c r="BY1636">
        <v>36082.92</v>
      </c>
      <c r="BZ1636">
        <v>5472.1</v>
      </c>
      <c r="CA1636">
        <v>70331.94</v>
      </c>
      <c r="CB1636">
        <v>31521.68</v>
      </c>
      <c r="CC1636">
        <v>32758.74</v>
      </c>
      <c r="CD1636">
        <v>6051.52</v>
      </c>
      <c r="CE1636">
        <v>0.23080000000000001</v>
      </c>
      <c r="CF1636">
        <v>7.6899999999999996E-2</v>
      </c>
      <c r="CG1636">
        <v>0.23080000000000001</v>
      </c>
      <c r="CH1636">
        <v>7.6899999999999996E-2</v>
      </c>
      <c r="CI1636">
        <v>0.1026</v>
      </c>
      <c r="CJ1636">
        <v>7.6899999999999996E-2</v>
      </c>
      <c r="CK1636">
        <v>0.15379999999999999</v>
      </c>
      <c r="CL1636">
        <v>0.15379999999999999</v>
      </c>
      <c r="CM1636">
        <v>0.2051</v>
      </c>
      <c r="CN1636">
        <v>0</v>
      </c>
      <c r="CO1636">
        <v>0.23080000000000001</v>
      </c>
      <c r="CP1636">
        <v>0.51280000000000003</v>
      </c>
      <c r="CQ1636">
        <v>0.25640000000000002</v>
      </c>
      <c r="CR1636">
        <v>0.15379999999999999</v>
      </c>
      <c r="CS1636">
        <v>7.6899999999999996E-2</v>
      </c>
      <c r="CT1636">
        <v>0</v>
      </c>
      <c r="CU1636" t="s">
        <v>15018</v>
      </c>
    </row>
    <row r="1637" spans="1:99" x14ac:dyDescent="0.15">
      <c r="A1637">
        <v>51122243</v>
      </c>
      <c r="B1637" t="s">
        <v>7236</v>
      </c>
      <c r="C1637" t="s">
        <v>15083</v>
      </c>
      <c r="D1637" t="s">
        <v>7239</v>
      </c>
      <c r="E1637">
        <v>31</v>
      </c>
      <c r="F1637" t="s">
        <v>15356</v>
      </c>
      <c r="G1637">
        <v>20150401</v>
      </c>
      <c r="J1637" t="s">
        <v>18313</v>
      </c>
      <c r="K1637" t="s">
        <v>18314</v>
      </c>
      <c r="L1637">
        <v>0</v>
      </c>
      <c r="M1637" t="s">
        <v>15015</v>
      </c>
      <c r="N1637" t="s">
        <v>15016</v>
      </c>
      <c r="Q1637" t="s">
        <v>15017</v>
      </c>
      <c r="U1637">
        <v>112</v>
      </c>
      <c r="V1637">
        <v>100</v>
      </c>
      <c r="W1637">
        <v>12</v>
      </c>
      <c r="X1637">
        <v>15</v>
      </c>
      <c r="Y1637">
        <v>5</v>
      </c>
      <c r="Z1637">
        <v>0.33329999999999999</v>
      </c>
      <c r="AA1637">
        <v>8</v>
      </c>
      <c r="AB1637">
        <v>24</v>
      </c>
      <c r="AC1637">
        <v>8</v>
      </c>
      <c r="AD1637">
        <v>0.33329999999999999</v>
      </c>
      <c r="AE1637">
        <v>5</v>
      </c>
      <c r="AF1637">
        <v>0.33329999999999999</v>
      </c>
      <c r="AG1637">
        <v>0</v>
      </c>
      <c r="AH1637">
        <v>0</v>
      </c>
      <c r="AI1637">
        <v>3</v>
      </c>
      <c r="AJ1637">
        <v>0</v>
      </c>
      <c r="AK1637">
        <v>0</v>
      </c>
      <c r="AL1637">
        <v>2</v>
      </c>
      <c r="AM1637">
        <v>0.4</v>
      </c>
      <c r="AN1637">
        <v>1</v>
      </c>
      <c r="AO1637">
        <v>0.2</v>
      </c>
      <c r="AP1637">
        <v>1</v>
      </c>
      <c r="AQ1637">
        <v>0.2</v>
      </c>
      <c r="AR1637">
        <v>0</v>
      </c>
      <c r="AS1637">
        <v>0</v>
      </c>
      <c r="AT1637">
        <v>0</v>
      </c>
      <c r="AU1637">
        <v>0</v>
      </c>
      <c r="AV1637">
        <v>0.5</v>
      </c>
      <c r="AW1637">
        <v>0.375</v>
      </c>
      <c r="AX1637">
        <v>0.5</v>
      </c>
      <c r="AY1637">
        <v>0.25</v>
      </c>
      <c r="AZ1637">
        <v>0.25</v>
      </c>
      <c r="BA1637">
        <v>0.25</v>
      </c>
      <c r="BB1637">
        <v>0.5</v>
      </c>
      <c r="BD1637">
        <v>0.5</v>
      </c>
      <c r="BE1637">
        <v>0.125</v>
      </c>
      <c r="BF1637">
        <v>0.625</v>
      </c>
      <c r="BG1637">
        <v>0.625</v>
      </c>
      <c r="BH1637">
        <v>0.75</v>
      </c>
      <c r="BI1637">
        <v>0.25</v>
      </c>
      <c r="BJ1637">
        <v>0.25</v>
      </c>
      <c r="BK1637">
        <v>0.75</v>
      </c>
      <c r="BL1637">
        <v>0.875</v>
      </c>
      <c r="BM1637">
        <v>0.125</v>
      </c>
      <c r="BN1637">
        <v>0.75</v>
      </c>
      <c r="BO1637">
        <v>0.75</v>
      </c>
      <c r="BV1637">
        <v>0.5</v>
      </c>
      <c r="BW1637">
        <v>19364.27</v>
      </c>
      <c r="BX1637">
        <v>73.22</v>
      </c>
      <c r="BY1637">
        <v>14744.42</v>
      </c>
      <c r="BZ1637">
        <v>4546.6400000000003</v>
      </c>
      <c r="CA1637">
        <v>19027.669999999998</v>
      </c>
      <c r="CB1637">
        <v>81.38</v>
      </c>
      <c r="CC1637">
        <v>14397.28</v>
      </c>
      <c r="CD1637">
        <v>4549</v>
      </c>
      <c r="CE1637">
        <v>0.75</v>
      </c>
      <c r="CF1637">
        <v>0</v>
      </c>
      <c r="CG1637">
        <v>0.75</v>
      </c>
      <c r="CH1637">
        <v>0.25</v>
      </c>
      <c r="CI1637">
        <v>0</v>
      </c>
      <c r="CJ1637">
        <v>0.25</v>
      </c>
      <c r="CK1637">
        <v>0</v>
      </c>
      <c r="CL1637">
        <v>0.25</v>
      </c>
      <c r="CM1637">
        <v>0</v>
      </c>
      <c r="CN1637">
        <v>0.125</v>
      </c>
      <c r="CO1637">
        <v>0.125</v>
      </c>
      <c r="CP1637">
        <v>0.375</v>
      </c>
      <c r="CQ1637">
        <v>0.25</v>
      </c>
      <c r="CR1637">
        <v>0.25</v>
      </c>
      <c r="CS1637">
        <v>0.125</v>
      </c>
      <c r="CT1637">
        <v>0</v>
      </c>
      <c r="CU1637" t="s">
        <v>15018</v>
      </c>
    </row>
    <row r="1638" spans="1:99" x14ac:dyDescent="0.15">
      <c r="A1638">
        <v>51122432</v>
      </c>
      <c r="B1638" t="s">
        <v>18315</v>
      </c>
      <c r="C1638" t="s">
        <v>16807</v>
      </c>
      <c r="D1638" t="s">
        <v>18316</v>
      </c>
      <c r="E1638">
        <v>32</v>
      </c>
      <c r="F1638" t="s">
        <v>15020</v>
      </c>
      <c r="G1638">
        <v>20170202</v>
      </c>
      <c r="J1638" t="s">
        <v>18317</v>
      </c>
      <c r="K1638" t="s">
        <v>18318</v>
      </c>
      <c r="L1638">
        <v>0</v>
      </c>
      <c r="M1638" t="s">
        <v>15015</v>
      </c>
      <c r="N1638" t="s">
        <v>15016</v>
      </c>
      <c r="Q1638" t="s">
        <v>15017</v>
      </c>
      <c r="U1638">
        <v>8</v>
      </c>
      <c r="V1638">
        <v>8</v>
      </c>
      <c r="W1638">
        <v>0</v>
      </c>
      <c r="X1638">
        <v>1</v>
      </c>
      <c r="Y1638">
        <v>1</v>
      </c>
      <c r="Z1638">
        <v>1</v>
      </c>
      <c r="AA1638">
        <v>1</v>
      </c>
      <c r="AB1638">
        <v>3</v>
      </c>
      <c r="AC1638">
        <v>1</v>
      </c>
      <c r="AD1638">
        <v>0.33329999999999999</v>
      </c>
      <c r="AE1638">
        <v>1</v>
      </c>
      <c r="AF1638">
        <v>1</v>
      </c>
      <c r="AG1638">
        <v>0</v>
      </c>
      <c r="AH1638">
        <v>0</v>
      </c>
      <c r="AI1638">
        <v>0</v>
      </c>
      <c r="AJ1638">
        <v>0</v>
      </c>
      <c r="AL1638">
        <v>0</v>
      </c>
      <c r="AM1638">
        <v>0</v>
      </c>
      <c r="AN1638">
        <v>0</v>
      </c>
      <c r="AO1638">
        <v>0</v>
      </c>
      <c r="AP1638">
        <v>0</v>
      </c>
      <c r="AQ1638">
        <v>0</v>
      </c>
      <c r="AR1638">
        <v>0</v>
      </c>
      <c r="AT1638">
        <v>0</v>
      </c>
      <c r="AV1638">
        <v>0</v>
      </c>
      <c r="AW1638">
        <v>0</v>
      </c>
      <c r="AX1638">
        <v>0</v>
      </c>
      <c r="AY1638">
        <v>0</v>
      </c>
      <c r="AZ1638">
        <v>0</v>
      </c>
      <c r="BA1638">
        <v>0</v>
      </c>
      <c r="BB1638">
        <v>0</v>
      </c>
      <c r="BD1638">
        <v>0</v>
      </c>
      <c r="BE1638">
        <v>0</v>
      </c>
      <c r="BF1638">
        <v>1</v>
      </c>
      <c r="BG1638">
        <v>1</v>
      </c>
      <c r="BH1638">
        <v>1</v>
      </c>
      <c r="BI1638">
        <v>0</v>
      </c>
      <c r="BJ1638">
        <v>1</v>
      </c>
      <c r="BK1638">
        <v>0</v>
      </c>
      <c r="BL1638">
        <v>0</v>
      </c>
      <c r="BM1638">
        <v>0</v>
      </c>
      <c r="BN1638">
        <v>0</v>
      </c>
      <c r="BO1638">
        <v>0</v>
      </c>
      <c r="BV1638">
        <v>0</v>
      </c>
      <c r="BW1638">
        <v>50775.71</v>
      </c>
      <c r="BX1638">
        <v>0</v>
      </c>
      <c r="BY1638">
        <v>30444.29</v>
      </c>
      <c r="BZ1638">
        <v>20331.43</v>
      </c>
      <c r="CA1638">
        <v>50775.71</v>
      </c>
      <c r="CB1638">
        <v>0</v>
      </c>
      <c r="CC1638">
        <v>30444.29</v>
      </c>
      <c r="CD1638">
        <v>20331.43</v>
      </c>
      <c r="CE1638">
        <v>0</v>
      </c>
      <c r="CF1638">
        <v>0</v>
      </c>
      <c r="CG1638">
        <v>0</v>
      </c>
      <c r="CH1638">
        <v>0</v>
      </c>
      <c r="CI1638">
        <v>0</v>
      </c>
      <c r="CJ1638">
        <v>0</v>
      </c>
      <c r="CK1638">
        <v>0</v>
      </c>
      <c r="CL1638">
        <v>0</v>
      </c>
      <c r="CM1638">
        <v>0</v>
      </c>
      <c r="CN1638">
        <v>0</v>
      </c>
      <c r="CO1638">
        <v>1</v>
      </c>
      <c r="CP1638">
        <v>1</v>
      </c>
      <c r="CQ1638">
        <v>0</v>
      </c>
      <c r="CR1638">
        <v>0</v>
      </c>
      <c r="CS1638">
        <v>0</v>
      </c>
      <c r="CT1638">
        <v>0</v>
      </c>
      <c r="CU1638" t="s">
        <v>15018</v>
      </c>
    </row>
    <row r="1639" spans="1:99" x14ac:dyDescent="0.15">
      <c r="A1639">
        <v>51122811</v>
      </c>
      <c r="B1639" t="s">
        <v>4043</v>
      </c>
      <c r="C1639" t="s">
        <v>15083</v>
      </c>
      <c r="D1639" t="s">
        <v>4047</v>
      </c>
      <c r="E1639">
        <v>36</v>
      </c>
      <c r="F1639" t="s">
        <v>15118</v>
      </c>
      <c r="G1639">
        <v>20180701</v>
      </c>
      <c r="J1639" t="s">
        <v>18319</v>
      </c>
      <c r="K1639" t="s">
        <v>4045</v>
      </c>
      <c r="L1639">
        <v>0</v>
      </c>
      <c r="M1639" t="s">
        <v>15015</v>
      </c>
      <c r="N1639" t="s">
        <v>15016</v>
      </c>
      <c r="Q1639" t="s">
        <v>15017</v>
      </c>
      <c r="R1639" t="s">
        <v>15023</v>
      </c>
      <c r="U1639">
        <v>126</v>
      </c>
      <c r="V1639">
        <v>89</v>
      </c>
      <c r="W1639">
        <v>37</v>
      </c>
      <c r="X1639">
        <v>50</v>
      </c>
      <c r="Y1639">
        <v>15</v>
      </c>
      <c r="Z1639">
        <v>0.3</v>
      </c>
      <c r="AA1639">
        <v>22</v>
      </c>
      <c r="AB1639">
        <v>60</v>
      </c>
      <c r="AC1639">
        <v>22</v>
      </c>
      <c r="AD1639">
        <v>0.36670000000000003</v>
      </c>
      <c r="AE1639">
        <v>15</v>
      </c>
      <c r="AF1639">
        <v>0.3</v>
      </c>
      <c r="AG1639">
        <v>0</v>
      </c>
      <c r="AH1639">
        <v>0</v>
      </c>
      <c r="AI1639">
        <v>10</v>
      </c>
      <c r="AJ1639">
        <v>0</v>
      </c>
      <c r="AK1639">
        <v>0</v>
      </c>
      <c r="AL1639">
        <v>2</v>
      </c>
      <c r="AM1639">
        <v>0.1333</v>
      </c>
      <c r="AN1639">
        <v>1</v>
      </c>
      <c r="AO1639">
        <v>6.6699999999999995E-2</v>
      </c>
      <c r="AP1639">
        <v>1</v>
      </c>
      <c r="AQ1639">
        <v>6.6699999999999995E-2</v>
      </c>
      <c r="AR1639">
        <v>0</v>
      </c>
      <c r="AS1639">
        <v>0</v>
      </c>
      <c r="AT1639">
        <v>0</v>
      </c>
      <c r="AU1639">
        <v>0</v>
      </c>
      <c r="AV1639">
        <v>0.45450000000000002</v>
      </c>
      <c r="AW1639">
        <v>0.5</v>
      </c>
      <c r="AX1639">
        <v>9.0899999999999995E-2</v>
      </c>
      <c r="AY1639">
        <v>0.36359999999999998</v>
      </c>
      <c r="AZ1639">
        <v>0.13639999999999999</v>
      </c>
      <c r="BA1639">
        <v>0.13639999999999999</v>
      </c>
      <c r="BB1639">
        <v>0.2727</v>
      </c>
      <c r="BD1639">
        <v>0.54549999999999998</v>
      </c>
      <c r="BE1639">
        <v>0.2727</v>
      </c>
      <c r="BF1639">
        <v>0.68179999999999996</v>
      </c>
      <c r="BG1639">
        <v>0.63639999999999997</v>
      </c>
      <c r="BH1639">
        <v>0.86360000000000003</v>
      </c>
      <c r="BI1639">
        <v>0.13639999999999999</v>
      </c>
      <c r="BJ1639">
        <v>0.2727</v>
      </c>
      <c r="BK1639">
        <v>0.63639999999999997</v>
      </c>
      <c r="BL1639">
        <v>0.45450000000000002</v>
      </c>
      <c r="BM1639">
        <v>0.18179999999999999</v>
      </c>
      <c r="BN1639">
        <v>0.68179999999999996</v>
      </c>
      <c r="BO1639">
        <v>0.31819999999999998</v>
      </c>
      <c r="BV1639">
        <v>0.68179999999999996</v>
      </c>
      <c r="BW1639">
        <v>77312.45</v>
      </c>
      <c r="BX1639">
        <v>8180.08</v>
      </c>
      <c r="BY1639">
        <v>62648.75</v>
      </c>
      <c r="BZ1639">
        <v>6483.61</v>
      </c>
      <c r="CA1639">
        <v>86106.69</v>
      </c>
      <c r="CB1639">
        <v>9563.7099999999991</v>
      </c>
      <c r="CC1639">
        <v>69309.97</v>
      </c>
      <c r="CD1639">
        <v>7233</v>
      </c>
      <c r="CE1639">
        <v>0.2727</v>
      </c>
      <c r="CF1639">
        <v>0.13639999999999999</v>
      </c>
      <c r="CG1639">
        <v>0.2727</v>
      </c>
      <c r="CH1639">
        <v>0.13639999999999999</v>
      </c>
      <c r="CI1639">
        <v>0</v>
      </c>
      <c r="CJ1639">
        <v>9.0899999999999995E-2</v>
      </c>
      <c r="CK1639">
        <v>0.2727</v>
      </c>
      <c r="CL1639">
        <v>0.18179999999999999</v>
      </c>
      <c r="CM1639">
        <v>0.13639999999999999</v>
      </c>
      <c r="CN1639">
        <v>0</v>
      </c>
      <c r="CO1639">
        <v>0.18179999999999999</v>
      </c>
      <c r="CP1639">
        <v>0.63639999999999997</v>
      </c>
      <c r="CQ1639">
        <v>0.31819999999999998</v>
      </c>
      <c r="CR1639">
        <v>0</v>
      </c>
      <c r="CS1639">
        <v>4.5499999999999999E-2</v>
      </c>
      <c r="CT1639">
        <v>0</v>
      </c>
      <c r="CU1639" t="s">
        <v>15018</v>
      </c>
    </row>
    <row r="1640" spans="1:99" x14ac:dyDescent="0.15">
      <c r="A1640">
        <v>51140706</v>
      </c>
      <c r="B1640" t="s">
        <v>1760</v>
      </c>
      <c r="C1640" t="s">
        <v>16807</v>
      </c>
      <c r="D1640" t="s">
        <v>1764</v>
      </c>
      <c r="E1640">
        <v>4</v>
      </c>
      <c r="F1640" t="s">
        <v>15048</v>
      </c>
      <c r="G1640">
        <v>19690601</v>
      </c>
      <c r="J1640" t="s">
        <v>18320</v>
      </c>
      <c r="K1640" t="s">
        <v>18321</v>
      </c>
      <c r="L1640">
        <v>0</v>
      </c>
      <c r="M1640" t="s">
        <v>15015</v>
      </c>
      <c r="N1640" t="s">
        <v>15016</v>
      </c>
      <c r="Q1640" t="s">
        <v>15017</v>
      </c>
      <c r="R1640" t="s">
        <v>15023</v>
      </c>
      <c r="U1640">
        <v>68</v>
      </c>
      <c r="V1640">
        <v>28</v>
      </c>
      <c r="W1640">
        <v>40</v>
      </c>
      <c r="X1640">
        <v>14</v>
      </c>
      <c r="Y1640">
        <v>12</v>
      </c>
      <c r="Z1640">
        <v>0.85709999999999997</v>
      </c>
      <c r="AA1640">
        <v>15</v>
      </c>
      <c r="AB1640">
        <v>17</v>
      </c>
      <c r="AC1640">
        <v>15</v>
      </c>
      <c r="AD1640">
        <v>0.88239999999999996</v>
      </c>
      <c r="AE1640">
        <v>12</v>
      </c>
      <c r="AF1640">
        <v>0.85709999999999997</v>
      </c>
      <c r="AG1640">
        <v>0</v>
      </c>
      <c r="AH1640">
        <v>0</v>
      </c>
      <c r="AI1640">
        <v>10</v>
      </c>
      <c r="AJ1640">
        <v>0</v>
      </c>
      <c r="AK1640">
        <v>0</v>
      </c>
      <c r="AL1640">
        <v>3</v>
      </c>
      <c r="AM1640">
        <v>0.25</v>
      </c>
      <c r="AN1640">
        <v>0</v>
      </c>
      <c r="AO1640">
        <v>0</v>
      </c>
      <c r="AP1640">
        <v>3</v>
      </c>
      <c r="AQ1640">
        <v>0.25</v>
      </c>
      <c r="AR1640">
        <v>0</v>
      </c>
      <c r="AS1640">
        <v>0</v>
      </c>
      <c r="AT1640">
        <v>0</v>
      </c>
      <c r="AU1640">
        <v>0</v>
      </c>
      <c r="AV1640">
        <v>0.66669999999999996</v>
      </c>
      <c r="AW1640">
        <v>0.6</v>
      </c>
      <c r="AX1640">
        <v>0.1333</v>
      </c>
      <c r="AY1640">
        <v>0.26669999999999999</v>
      </c>
      <c r="AZ1640">
        <v>0.33329999999999999</v>
      </c>
      <c r="BA1640">
        <v>0.2</v>
      </c>
      <c r="BB1640">
        <v>0.5333</v>
      </c>
      <c r="BD1640">
        <v>0.5333</v>
      </c>
      <c r="BE1640">
        <v>0.33329999999999999</v>
      </c>
      <c r="BF1640">
        <v>0.66669999999999996</v>
      </c>
      <c r="BG1640">
        <v>0.5333</v>
      </c>
      <c r="BH1640">
        <v>0.93330000000000002</v>
      </c>
      <c r="BI1640">
        <v>6.6699999999999995E-2</v>
      </c>
      <c r="BJ1640">
        <v>0.4</v>
      </c>
      <c r="BK1640">
        <v>0.6</v>
      </c>
      <c r="BL1640">
        <v>0.6</v>
      </c>
      <c r="BM1640">
        <v>0</v>
      </c>
      <c r="BN1640">
        <v>0.66669999999999996</v>
      </c>
      <c r="BO1640">
        <v>0.26669999999999999</v>
      </c>
      <c r="BV1640">
        <v>0.4</v>
      </c>
      <c r="BW1640">
        <v>51615.88</v>
      </c>
      <c r="BX1640">
        <v>3831.91</v>
      </c>
      <c r="BY1640">
        <v>38994.559999999998</v>
      </c>
      <c r="BZ1640">
        <v>8789.41</v>
      </c>
      <c r="CA1640">
        <v>34645.360000000001</v>
      </c>
      <c r="CB1640">
        <v>280</v>
      </c>
      <c r="CC1640">
        <v>22332.86</v>
      </c>
      <c r="CD1640">
        <v>12032.5</v>
      </c>
      <c r="CE1640">
        <v>0.1333</v>
      </c>
      <c r="CF1640">
        <v>0.6</v>
      </c>
      <c r="CG1640">
        <v>0.1333</v>
      </c>
      <c r="CH1640">
        <v>0.4</v>
      </c>
      <c r="CI1640">
        <v>6.6699999999999995E-2</v>
      </c>
      <c r="CJ1640">
        <v>0</v>
      </c>
      <c r="CK1640">
        <v>0.2</v>
      </c>
      <c r="CL1640">
        <v>6.6699999999999995E-2</v>
      </c>
      <c r="CM1640">
        <v>6.6699999999999995E-2</v>
      </c>
      <c r="CN1640">
        <v>0</v>
      </c>
      <c r="CO1640">
        <v>0.2</v>
      </c>
      <c r="CP1640">
        <v>0.33329999999999999</v>
      </c>
      <c r="CQ1640">
        <v>0.4667</v>
      </c>
      <c r="CR1640">
        <v>0.1333</v>
      </c>
      <c r="CS1640">
        <v>6.6699999999999995E-2</v>
      </c>
      <c r="CT1640">
        <v>0</v>
      </c>
      <c r="CU1640" t="s">
        <v>15018</v>
      </c>
    </row>
    <row r="1641" spans="1:99" x14ac:dyDescent="0.15">
      <c r="A1641">
        <v>51140819</v>
      </c>
      <c r="B1641" t="s">
        <v>4311</v>
      </c>
      <c r="C1641" t="s">
        <v>18298</v>
      </c>
      <c r="D1641" t="s">
        <v>4315</v>
      </c>
      <c r="E1641">
        <v>6</v>
      </c>
      <c r="F1641" t="s">
        <v>15407</v>
      </c>
      <c r="G1641">
        <v>19751101</v>
      </c>
      <c r="J1641" t="s">
        <v>18322</v>
      </c>
      <c r="K1641" t="s">
        <v>18323</v>
      </c>
      <c r="L1641">
        <v>0</v>
      </c>
      <c r="M1641" t="s">
        <v>15015</v>
      </c>
      <c r="N1641" t="s">
        <v>15016</v>
      </c>
      <c r="P1641" t="s">
        <v>15091</v>
      </c>
      <c r="Q1641" t="s">
        <v>15017</v>
      </c>
      <c r="R1641" t="s">
        <v>15023</v>
      </c>
      <c r="T1641" t="s">
        <v>15043</v>
      </c>
      <c r="U1641">
        <v>504</v>
      </c>
      <c r="V1641">
        <v>330</v>
      </c>
      <c r="W1641">
        <v>174</v>
      </c>
      <c r="X1641">
        <v>199</v>
      </c>
      <c r="Y1641">
        <v>17</v>
      </c>
      <c r="Z1641">
        <v>8.5400000000000004E-2</v>
      </c>
      <c r="AA1641">
        <v>17</v>
      </c>
      <c r="AB1641">
        <v>240</v>
      </c>
      <c r="AC1641">
        <v>17</v>
      </c>
      <c r="AD1641">
        <v>7.0800000000000002E-2</v>
      </c>
      <c r="AE1641">
        <v>17</v>
      </c>
      <c r="AF1641">
        <v>8.5400000000000004E-2</v>
      </c>
      <c r="AG1641">
        <v>0</v>
      </c>
      <c r="AH1641">
        <v>0</v>
      </c>
      <c r="AI1641">
        <v>38</v>
      </c>
      <c r="AJ1641">
        <v>0</v>
      </c>
      <c r="AK1641">
        <v>0</v>
      </c>
      <c r="AL1641">
        <v>6</v>
      </c>
      <c r="AM1641">
        <v>0.35289999999999999</v>
      </c>
      <c r="AN1641">
        <v>3</v>
      </c>
      <c r="AO1641">
        <v>0.17649999999999999</v>
      </c>
      <c r="AP1641">
        <v>3</v>
      </c>
      <c r="AQ1641">
        <v>0.17649999999999999</v>
      </c>
      <c r="AR1641">
        <v>2</v>
      </c>
      <c r="AS1641">
        <v>0.33329999999999999</v>
      </c>
      <c r="AT1641">
        <v>0</v>
      </c>
      <c r="AU1641">
        <v>0</v>
      </c>
      <c r="AV1641">
        <v>0.52939999999999998</v>
      </c>
      <c r="AW1641">
        <v>0.35289999999999999</v>
      </c>
      <c r="AX1641">
        <v>0.1176</v>
      </c>
      <c r="AY1641">
        <v>0.35289999999999999</v>
      </c>
      <c r="AZ1641">
        <v>0.23530000000000001</v>
      </c>
      <c r="BA1641">
        <v>0.17649999999999999</v>
      </c>
      <c r="BB1641">
        <v>0.35289999999999999</v>
      </c>
      <c r="BD1641">
        <v>0.35289999999999999</v>
      </c>
      <c r="BE1641">
        <v>0.17649999999999999</v>
      </c>
      <c r="BF1641">
        <v>0.29409999999999997</v>
      </c>
      <c r="BG1641">
        <v>0.35289999999999999</v>
      </c>
      <c r="BH1641">
        <v>0.70589999999999997</v>
      </c>
      <c r="BI1641">
        <v>0.29409999999999997</v>
      </c>
      <c r="BJ1641">
        <v>0.35289999999999999</v>
      </c>
      <c r="BK1641">
        <v>0.52939999999999998</v>
      </c>
      <c r="BL1641">
        <v>0.17649999999999999</v>
      </c>
      <c r="BM1641">
        <v>0.23530000000000001</v>
      </c>
      <c r="BN1641">
        <v>0.64710000000000001</v>
      </c>
      <c r="BO1641">
        <v>0.23530000000000001</v>
      </c>
      <c r="BV1641">
        <v>0.64710000000000001</v>
      </c>
      <c r="BW1641">
        <v>62751.93</v>
      </c>
      <c r="BX1641">
        <v>29028.74</v>
      </c>
      <c r="BY1641">
        <v>27530.67</v>
      </c>
      <c r="BZ1641">
        <v>6192.52</v>
      </c>
      <c r="CA1641">
        <v>47155.61</v>
      </c>
      <c r="CB1641">
        <v>13914.47</v>
      </c>
      <c r="CC1641">
        <v>27182.13</v>
      </c>
      <c r="CD1641">
        <v>6059.01</v>
      </c>
      <c r="CE1641">
        <v>0.23530000000000001</v>
      </c>
      <c r="CF1641">
        <v>0.29409999999999997</v>
      </c>
      <c r="CG1641">
        <v>0.23530000000000001</v>
      </c>
      <c r="CH1641">
        <v>0.1176</v>
      </c>
      <c r="CI1641">
        <v>5.8799999999999998E-2</v>
      </c>
      <c r="CJ1641">
        <v>0.1176</v>
      </c>
      <c r="CK1641">
        <v>5.8799999999999998E-2</v>
      </c>
      <c r="CL1641">
        <v>5.8799999999999998E-2</v>
      </c>
      <c r="CM1641">
        <v>0.35289999999999999</v>
      </c>
      <c r="CN1641">
        <v>0</v>
      </c>
      <c r="CO1641">
        <v>0.23530000000000001</v>
      </c>
      <c r="CP1641">
        <v>0.58819999999999995</v>
      </c>
      <c r="CQ1641">
        <v>0.1176</v>
      </c>
      <c r="CR1641">
        <v>0.1176</v>
      </c>
      <c r="CS1641">
        <v>0.17649999999999999</v>
      </c>
      <c r="CT1641">
        <v>0</v>
      </c>
      <c r="CU1641" t="s">
        <v>15018</v>
      </c>
    </row>
    <row r="1642" spans="1:99" x14ac:dyDescent="0.15">
      <c r="A1642">
        <v>51140913</v>
      </c>
      <c r="B1642" t="s">
        <v>10484</v>
      </c>
      <c r="C1642" t="s">
        <v>15475</v>
      </c>
      <c r="D1642" t="s">
        <v>10488</v>
      </c>
      <c r="E1642">
        <v>27</v>
      </c>
      <c r="F1642" t="s">
        <v>15031</v>
      </c>
      <c r="G1642">
        <v>19660401</v>
      </c>
      <c r="J1642" t="s">
        <v>18324</v>
      </c>
      <c r="K1642" t="s">
        <v>18325</v>
      </c>
      <c r="L1642">
        <v>0</v>
      </c>
      <c r="M1642" t="s">
        <v>15015</v>
      </c>
      <c r="N1642" t="s">
        <v>15016</v>
      </c>
      <c r="Q1642" t="s">
        <v>15017</v>
      </c>
      <c r="U1642">
        <v>4633</v>
      </c>
      <c r="V1642">
        <v>2665</v>
      </c>
      <c r="W1642">
        <v>1968</v>
      </c>
      <c r="X1642">
        <v>1681</v>
      </c>
      <c r="Y1642">
        <v>1519</v>
      </c>
      <c r="Z1642">
        <v>0.90359999999999996</v>
      </c>
      <c r="AA1642">
        <v>1660</v>
      </c>
      <c r="AB1642">
        <v>1836</v>
      </c>
      <c r="AC1642">
        <v>1660</v>
      </c>
      <c r="AD1642">
        <v>0.90410000000000001</v>
      </c>
      <c r="AE1642">
        <v>1519</v>
      </c>
      <c r="AF1642">
        <v>0.90359999999999996</v>
      </c>
      <c r="AG1642">
        <v>0</v>
      </c>
      <c r="AH1642">
        <v>0</v>
      </c>
      <c r="AI1642">
        <v>869</v>
      </c>
      <c r="AJ1642">
        <v>56</v>
      </c>
      <c r="AK1642">
        <v>6.4399999999999999E-2</v>
      </c>
      <c r="AL1642">
        <v>316</v>
      </c>
      <c r="AM1642">
        <v>0.20799999999999999</v>
      </c>
      <c r="AN1642">
        <v>153</v>
      </c>
      <c r="AO1642">
        <v>0.1007</v>
      </c>
      <c r="AP1642">
        <v>163</v>
      </c>
      <c r="AQ1642">
        <v>0.10730000000000001</v>
      </c>
      <c r="AR1642">
        <v>21</v>
      </c>
      <c r="AS1642">
        <v>6.6500000000000004E-2</v>
      </c>
      <c r="AT1642">
        <v>2</v>
      </c>
      <c r="AU1642">
        <v>6.3E-3</v>
      </c>
      <c r="AV1642">
        <v>0.49940000000000001</v>
      </c>
      <c r="AW1642">
        <v>0.52710000000000001</v>
      </c>
      <c r="AX1642">
        <v>0.23130000000000001</v>
      </c>
      <c r="AY1642">
        <v>0.32890000000000003</v>
      </c>
      <c r="AZ1642">
        <v>0.17649999999999999</v>
      </c>
      <c r="BA1642">
        <v>0.21990000000000001</v>
      </c>
      <c r="BB1642">
        <v>0.41570000000000001</v>
      </c>
      <c r="BD1642">
        <v>0.52649999999999997</v>
      </c>
      <c r="BE1642">
        <v>0.28070000000000001</v>
      </c>
      <c r="BF1642">
        <v>0.59279999999999999</v>
      </c>
      <c r="BG1642">
        <v>0.48609999999999998</v>
      </c>
      <c r="BH1642">
        <v>0.87770000000000004</v>
      </c>
      <c r="BI1642">
        <v>0.11509999999999999</v>
      </c>
      <c r="BJ1642">
        <v>0.30659999999999998</v>
      </c>
      <c r="BK1642">
        <v>0.60660000000000003</v>
      </c>
      <c r="BL1642">
        <v>0.37409999999999999</v>
      </c>
      <c r="BM1642">
        <v>0.109</v>
      </c>
      <c r="BN1642">
        <v>0.56869999999999998</v>
      </c>
      <c r="BO1642">
        <v>0.17829999999999999</v>
      </c>
      <c r="BV1642">
        <v>0.68130000000000002</v>
      </c>
      <c r="BW1642">
        <v>71002.570000000007</v>
      </c>
      <c r="BX1642">
        <v>14836.49</v>
      </c>
      <c r="BY1642">
        <v>48112.51</v>
      </c>
      <c r="BZ1642">
        <v>8053.57</v>
      </c>
      <c r="CA1642">
        <v>64681.29</v>
      </c>
      <c r="CB1642">
        <v>14005.1</v>
      </c>
      <c r="CC1642">
        <v>43134.69</v>
      </c>
      <c r="CD1642">
        <v>7541.49</v>
      </c>
      <c r="CE1642">
        <v>0.22470000000000001</v>
      </c>
      <c r="CF1642">
        <v>0.1741</v>
      </c>
      <c r="CG1642">
        <v>0.22470000000000001</v>
      </c>
      <c r="CH1642">
        <v>0.2712</v>
      </c>
      <c r="CI1642">
        <v>0.129</v>
      </c>
      <c r="CJ1642">
        <v>9.3399999999999997E-2</v>
      </c>
      <c r="CK1642">
        <v>0.1031</v>
      </c>
      <c r="CL1642">
        <v>0.1043</v>
      </c>
      <c r="CM1642">
        <v>7.17E-2</v>
      </c>
      <c r="CN1642">
        <v>2.5899999999999999E-2</v>
      </c>
      <c r="CO1642">
        <v>0.20130000000000001</v>
      </c>
      <c r="CP1642">
        <v>0.4476</v>
      </c>
      <c r="CQ1642">
        <v>0.33250000000000002</v>
      </c>
      <c r="CR1642">
        <v>0.15659999999999999</v>
      </c>
      <c r="CS1642">
        <v>5.3600000000000002E-2</v>
      </c>
      <c r="CT1642">
        <v>9.5999999999999992E-3</v>
      </c>
      <c r="CU1642" t="s">
        <v>15018</v>
      </c>
    </row>
    <row r="1643" spans="1:99" x14ac:dyDescent="0.15">
      <c r="A1643">
        <v>51141805</v>
      </c>
      <c r="B1643" t="s">
        <v>6937</v>
      </c>
      <c r="C1643" t="s">
        <v>16696</v>
      </c>
      <c r="D1643" t="s">
        <v>6941</v>
      </c>
      <c r="E1643">
        <v>16</v>
      </c>
      <c r="F1643" t="s">
        <v>15079</v>
      </c>
      <c r="G1643">
        <v>20090917</v>
      </c>
      <c r="J1643" t="s">
        <v>18326</v>
      </c>
      <c r="K1643" t="s">
        <v>6939</v>
      </c>
      <c r="L1643">
        <v>0</v>
      </c>
      <c r="M1643" t="s">
        <v>15015</v>
      </c>
      <c r="N1643" t="s">
        <v>15016</v>
      </c>
      <c r="Q1643" t="s">
        <v>15017</v>
      </c>
      <c r="U1643">
        <v>31</v>
      </c>
      <c r="V1643">
        <v>22</v>
      </c>
      <c r="W1643">
        <v>9</v>
      </c>
      <c r="X1643">
        <v>12</v>
      </c>
      <c r="Y1643">
        <v>0</v>
      </c>
      <c r="Z1643">
        <v>0</v>
      </c>
      <c r="AA1643">
        <v>0</v>
      </c>
      <c r="AB1643">
        <v>17</v>
      </c>
      <c r="AC1643">
        <v>0</v>
      </c>
      <c r="AD1643">
        <v>0</v>
      </c>
      <c r="AE1643">
        <v>0</v>
      </c>
      <c r="AF1643">
        <v>0</v>
      </c>
      <c r="AG1643">
        <v>0</v>
      </c>
      <c r="AH1643">
        <v>0</v>
      </c>
      <c r="AI1643">
        <v>1</v>
      </c>
      <c r="AJ1643">
        <v>0</v>
      </c>
      <c r="AK1643">
        <v>0</v>
      </c>
      <c r="AL1643">
        <v>0</v>
      </c>
      <c r="AN1643">
        <v>0</v>
      </c>
      <c r="AP1643">
        <v>0</v>
      </c>
      <c r="AR1643">
        <v>0</v>
      </c>
      <c r="AT1643">
        <v>0</v>
      </c>
      <c r="BW1643">
        <v>47961.75</v>
      </c>
      <c r="BX1643">
        <v>0</v>
      </c>
      <c r="BY1643">
        <v>38242</v>
      </c>
      <c r="BZ1643">
        <v>9719.75</v>
      </c>
      <c r="CA1643">
        <v>58530.9</v>
      </c>
      <c r="CB1643">
        <v>0</v>
      </c>
      <c r="CC1643">
        <v>47905.73</v>
      </c>
      <c r="CD1643">
        <v>10625.17</v>
      </c>
      <c r="CU1643" t="s">
        <v>15018</v>
      </c>
    </row>
    <row r="1644" spans="1:99" x14ac:dyDescent="0.15">
      <c r="A1644">
        <v>51142210</v>
      </c>
      <c r="B1644" t="s">
        <v>18327</v>
      </c>
      <c r="C1644" t="s">
        <v>17125</v>
      </c>
      <c r="D1644" t="s">
        <v>1576</v>
      </c>
      <c r="E1644">
        <v>33</v>
      </c>
      <c r="F1644" t="s">
        <v>15233</v>
      </c>
      <c r="G1644">
        <v>20170601</v>
      </c>
      <c r="J1644" t="s">
        <v>18328</v>
      </c>
      <c r="K1644" t="s">
        <v>18329</v>
      </c>
      <c r="L1644">
        <v>185</v>
      </c>
      <c r="M1644" t="s">
        <v>15015</v>
      </c>
      <c r="N1644" t="s">
        <v>15016</v>
      </c>
      <c r="Q1644" t="s">
        <v>15017</v>
      </c>
      <c r="U1644">
        <v>22</v>
      </c>
      <c r="V1644">
        <v>21</v>
      </c>
      <c r="W1644">
        <v>1</v>
      </c>
      <c r="X1644">
        <v>6</v>
      </c>
      <c r="Y1644">
        <v>0</v>
      </c>
      <c r="Z1644">
        <v>0</v>
      </c>
      <c r="AA1644">
        <v>0</v>
      </c>
      <c r="AB1644">
        <v>8</v>
      </c>
      <c r="AC1644">
        <v>0</v>
      </c>
      <c r="AD1644">
        <v>0</v>
      </c>
      <c r="AE1644">
        <v>0</v>
      </c>
      <c r="AF1644">
        <v>0</v>
      </c>
      <c r="AG1644">
        <v>0</v>
      </c>
      <c r="AH1644">
        <v>0</v>
      </c>
      <c r="AI1644">
        <v>0</v>
      </c>
      <c r="AJ1644">
        <v>0</v>
      </c>
      <c r="AL1644">
        <v>0</v>
      </c>
      <c r="AN1644">
        <v>0</v>
      </c>
      <c r="AP1644">
        <v>0</v>
      </c>
      <c r="AR1644">
        <v>0</v>
      </c>
      <c r="AT1644">
        <v>0</v>
      </c>
      <c r="BW1644">
        <v>29092.86</v>
      </c>
      <c r="BX1644">
        <v>6848.57</v>
      </c>
      <c r="BY1644">
        <v>18073.810000000001</v>
      </c>
      <c r="BZ1644">
        <v>4170.4799999999996</v>
      </c>
      <c r="CA1644">
        <v>23941</v>
      </c>
      <c r="CB1644">
        <v>1135</v>
      </c>
      <c r="CC1644">
        <v>18427</v>
      </c>
      <c r="CD1644">
        <v>4379</v>
      </c>
      <c r="CU1644" t="s">
        <v>15018</v>
      </c>
    </row>
    <row r="1645" spans="1:99" x14ac:dyDescent="0.15">
      <c r="A1645">
        <v>51142239</v>
      </c>
      <c r="B1645" t="s">
        <v>18330</v>
      </c>
      <c r="C1645" t="s">
        <v>15083</v>
      </c>
      <c r="D1645" t="s">
        <v>18331</v>
      </c>
      <c r="E1645">
        <v>27</v>
      </c>
      <c r="F1645" t="s">
        <v>15031</v>
      </c>
      <c r="G1645">
        <v>20180201</v>
      </c>
      <c r="J1645" t="s">
        <v>18332</v>
      </c>
      <c r="K1645" t="s">
        <v>18333</v>
      </c>
      <c r="L1645">
        <v>0</v>
      </c>
      <c r="M1645" t="s">
        <v>15015</v>
      </c>
      <c r="N1645" t="s">
        <v>15016</v>
      </c>
      <c r="Q1645" t="s">
        <v>15017</v>
      </c>
      <c r="U1645">
        <v>46</v>
      </c>
      <c r="V1645">
        <v>44</v>
      </c>
      <c r="W1645">
        <v>2</v>
      </c>
      <c r="X1645">
        <v>8</v>
      </c>
      <c r="Y1645">
        <v>2</v>
      </c>
      <c r="Z1645">
        <v>0.25</v>
      </c>
      <c r="AA1645">
        <v>3</v>
      </c>
      <c r="AB1645">
        <v>14</v>
      </c>
      <c r="AC1645">
        <v>3</v>
      </c>
      <c r="AD1645">
        <v>0.21429999999999999</v>
      </c>
      <c r="AE1645">
        <v>2</v>
      </c>
      <c r="AF1645">
        <v>0.25</v>
      </c>
      <c r="AG1645">
        <v>0</v>
      </c>
      <c r="AH1645">
        <v>0</v>
      </c>
      <c r="AI1645">
        <v>0</v>
      </c>
      <c r="AJ1645">
        <v>0</v>
      </c>
      <c r="AL1645">
        <v>1</v>
      </c>
      <c r="AM1645">
        <v>0.5</v>
      </c>
      <c r="AN1645">
        <v>0</v>
      </c>
      <c r="AO1645">
        <v>0</v>
      </c>
      <c r="AP1645">
        <v>1</v>
      </c>
      <c r="AQ1645">
        <v>0.5</v>
      </c>
      <c r="AR1645">
        <v>0</v>
      </c>
      <c r="AS1645">
        <v>0</v>
      </c>
      <c r="AT1645">
        <v>0</v>
      </c>
      <c r="AU1645">
        <v>0</v>
      </c>
      <c r="AV1645">
        <v>0.33329999999999999</v>
      </c>
      <c r="AW1645">
        <v>0.66669999999999996</v>
      </c>
      <c r="AX1645">
        <v>0.33329999999999999</v>
      </c>
      <c r="AY1645">
        <v>0</v>
      </c>
      <c r="AZ1645">
        <v>0.33329999999999999</v>
      </c>
      <c r="BA1645">
        <v>0</v>
      </c>
      <c r="BB1645">
        <v>0.66669999999999996</v>
      </c>
      <c r="BD1645">
        <v>0.33329999999999999</v>
      </c>
      <c r="BE1645">
        <v>0.66669999999999996</v>
      </c>
      <c r="BF1645">
        <v>1</v>
      </c>
      <c r="BG1645">
        <v>0</v>
      </c>
      <c r="BH1645">
        <v>1</v>
      </c>
      <c r="BI1645">
        <v>0</v>
      </c>
      <c r="BJ1645">
        <v>0.33329999999999999</v>
      </c>
      <c r="BK1645">
        <v>0.66669999999999996</v>
      </c>
      <c r="BL1645">
        <v>0.66669999999999996</v>
      </c>
      <c r="BM1645">
        <v>0.33329999999999999</v>
      </c>
      <c r="BN1645">
        <v>0.33329999999999999</v>
      </c>
      <c r="BO1645">
        <v>0.33329999999999999</v>
      </c>
      <c r="BV1645">
        <v>0.66669999999999996</v>
      </c>
      <c r="BW1645">
        <v>72580.19</v>
      </c>
      <c r="BX1645">
        <v>21905.96</v>
      </c>
      <c r="BY1645">
        <v>43567.75</v>
      </c>
      <c r="BZ1645">
        <v>7106.48</v>
      </c>
      <c r="CA1645">
        <v>71739.45</v>
      </c>
      <c r="CB1645">
        <v>22905.54</v>
      </c>
      <c r="CC1645">
        <v>41862.879999999997</v>
      </c>
      <c r="CD1645">
        <v>6971.02</v>
      </c>
      <c r="CE1645">
        <v>0</v>
      </c>
      <c r="CF1645">
        <v>0</v>
      </c>
      <c r="CG1645">
        <v>0</v>
      </c>
      <c r="CH1645">
        <v>0.33329999999999999</v>
      </c>
      <c r="CI1645">
        <v>0</v>
      </c>
      <c r="CJ1645">
        <v>0</v>
      </c>
      <c r="CK1645">
        <v>0</v>
      </c>
      <c r="CL1645">
        <v>0.33329999999999999</v>
      </c>
      <c r="CM1645">
        <v>0</v>
      </c>
      <c r="CN1645">
        <v>0</v>
      </c>
      <c r="CO1645">
        <v>0.33329999999999999</v>
      </c>
      <c r="CP1645">
        <v>0.33329999999999999</v>
      </c>
      <c r="CQ1645">
        <v>0.66669999999999996</v>
      </c>
      <c r="CR1645">
        <v>0</v>
      </c>
      <c r="CS1645">
        <v>0</v>
      </c>
      <c r="CT1645">
        <v>0</v>
      </c>
      <c r="CU1645" t="s">
        <v>15018</v>
      </c>
    </row>
    <row r="1646" spans="1:99" x14ac:dyDescent="0.15">
      <c r="A1646">
        <v>51150308</v>
      </c>
      <c r="B1646" t="s">
        <v>1324</v>
      </c>
      <c r="C1646" t="s">
        <v>15083</v>
      </c>
      <c r="D1646" t="s">
        <v>1329</v>
      </c>
      <c r="E1646">
        <v>37</v>
      </c>
      <c r="F1646" t="s">
        <v>15058</v>
      </c>
      <c r="G1646">
        <v>19720117</v>
      </c>
      <c r="J1646" t="s">
        <v>18334</v>
      </c>
      <c r="K1646" t="s">
        <v>1327</v>
      </c>
      <c r="L1646">
        <v>0</v>
      </c>
      <c r="M1646" t="s">
        <v>15015</v>
      </c>
      <c r="N1646" t="s">
        <v>15016</v>
      </c>
      <c r="Q1646" t="s">
        <v>15017</v>
      </c>
      <c r="R1646" t="s">
        <v>15023</v>
      </c>
      <c r="U1646">
        <v>318</v>
      </c>
      <c r="V1646">
        <v>192</v>
      </c>
      <c r="W1646">
        <v>126</v>
      </c>
      <c r="X1646">
        <v>170</v>
      </c>
      <c r="Y1646">
        <v>139</v>
      </c>
      <c r="Z1646">
        <v>0.81759999999999999</v>
      </c>
      <c r="AA1646">
        <v>148</v>
      </c>
      <c r="AB1646">
        <v>182</v>
      </c>
      <c r="AC1646">
        <v>148</v>
      </c>
      <c r="AD1646">
        <v>0.81320000000000003</v>
      </c>
      <c r="AE1646">
        <v>139</v>
      </c>
      <c r="AF1646">
        <v>0.81759999999999999</v>
      </c>
      <c r="AG1646">
        <v>0</v>
      </c>
      <c r="AH1646">
        <v>0</v>
      </c>
      <c r="AI1646">
        <v>61</v>
      </c>
      <c r="AJ1646">
        <v>2</v>
      </c>
      <c r="AK1646">
        <v>3.2800000000000003E-2</v>
      </c>
      <c r="AL1646">
        <v>29</v>
      </c>
      <c r="AM1646">
        <v>0.20860000000000001</v>
      </c>
      <c r="AN1646">
        <v>16</v>
      </c>
      <c r="AO1646">
        <v>0.11509999999999999</v>
      </c>
      <c r="AP1646">
        <v>13</v>
      </c>
      <c r="AQ1646">
        <v>9.35E-2</v>
      </c>
      <c r="AR1646">
        <v>5</v>
      </c>
      <c r="AS1646">
        <v>0.1724</v>
      </c>
      <c r="AT1646">
        <v>0</v>
      </c>
      <c r="AU1646">
        <v>0</v>
      </c>
      <c r="AV1646">
        <v>0.47299999999999998</v>
      </c>
      <c r="AW1646">
        <v>0.52029999999999998</v>
      </c>
      <c r="AX1646">
        <v>0.16889999999999999</v>
      </c>
      <c r="AY1646">
        <v>0.37159999999999999</v>
      </c>
      <c r="AZ1646">
        <v>0.14860000000000001</v>
      </c>
      <c r="BA1646">
        <v>0.23649999999999999</v>
      </c>
      <c r="BB1646">
        <v>0.44590000000000002</v>
      </c>
      <c r="BD1646">
        <v>0.3851</v>
      </c>
      <c r="BE1646">
        <v>0.35809999999999997</v>
      </c>
      <c r="BF1646">
        <v>0.60140000000000005</v>
      </c>
      <c r="BG1646">
        <v>0.48299999999999998</v>
      </c>
      <c r="BH1646">
        <v>0.85140000000000005</v>
      </c>
      <c r="BI1646">
        <v>0.1351</v>
      </c>
      <c r="BJ1646">
        <v>0.29049999999999998</v>
      </c>
      <c r="BK1646">
        <v>0.62160000000000004</v>
      </c>
      <c r="BL1646">
        <v>0.31080000000000002</v>
      </c>
      <c r="BM1646">
        <v>0.12239999999999999</v>
      </c>
      <c r="BN1646">
        <v>0.59860000000000002</v>
      </c>
      <c r="BO1646">
        <v>0.23649999999999999</v>
      </c>
      <c r="BV1646">
        <v>0.55410000000000004</v>
      </c>
      <c r="BW1646">
        <v>81721.3</v>
      </c>
      <c r="BX1646">
        <v>16430.439999999999</v>
      </c>
      <c r="BY1646">
        <v>57150.38</v>
      </c>
      <c r="BZ1646">
        <v>8140.47</v>
      </c>
      <c r="CA1646">
        <v>99232.4</v>
      </c>
      <c r="CB1646">
        <v>23345.360000000001</v>
      </c>
      <c r="CC1646">
        <v>66780.63</v>
      </c>
      <c r="CD1646">
        <v>9106.41</v>
      </c>
      <c r="CE1646">
        <v>0.20269999999999999</v>
      </c>
      <c r="CF1646">
        <v>0.26350000000000001</v>
      </c>
      <c r="CG1646">
        <v>0.20269999999999999</v>
      </c>
      <c r="CH1646">
        <v>0.2162</v>
      </c>
      <c r="CI1646">
        <v>0.1419</v>
      </c>
      <c r="CJ1646">
        <v>0.1351</v>
      </c>
      <c r="CK1646">
        <v>8.7800000000000003E-2</v>
      </c>
      <c r="CL1646">
        <v>9.4600000000000004E-2</v>
      </c>
      <c r="CM1646">
        <v>8.1100000000000005E-2</v>
      </c>
      <c r="CN1646">
        <v>2.7E-2</v>
      </c>
      <c r="CO1646">
        <v>0.2162</v>
      </c>
      <c r="CP1646">
        <v>0.55410000000000004</v>
      </c>
      <c r="CQ1646">
        <v>0.25679999999999997</v>
      </c>
      <c r="CR1646">
        <v>0.1149</v>
      </c>
      <c r="CS1646">
        <v>5.4100000000000002E-2</v>
      </c>
      <c r="CT1646">
        <v>2.0299999999999999E-2</v>
      </c>
      <c r="CU1646" t="s">
        <v>15018</v>
      </c>
    </row>
    <row r="1647" spans="1:99" x14ac:dyDescent="0.15">
      <c r="A1647">
        <v>51163137</v>
      </c>
      <c r="B1647" t="s">
        <v>1118</v>
      </c>
      <c r="C1647" t="s">
        <v>15146</v>
      </c>
      <c r="D1647" t="s">
        <v>1121</v>
      </c>
      <c r="E1647">
        <v>24</v>
      </c>
      <c r="F1647" t="s">
        <v>15053</v>
      </c>
      <c r="G1647">
        <v>20010501</v>
      </c>
      <c r="J1647" t="s">
        <v>18335</v>
      </c>
      <c r="K1647" t="s">
        <v>1120</v>
      </c>
      <c r="L1647">
        <v>0</v>
      </c>
      <c r="M1647" t="s">
        <v>15015</v>
      </c>
      <c r="N1647" t="s">
        <v>15016</v>
      </c>
      <c r="Q1647" t="s">
        <v>15017</v>
      </c>
      <c r="U1647">
        <v>43</v>
      </c>
      <c r="V1647">
        <v>27</v>
      </c>
      <c r="W1647">
        <v>16</v>
      </c>
      <c r="X1647">
        <v>9</v>
      </c>
      <c r="Y1647">
        <v>0</v>
      </c>
      <c r="Z1647">
        <v>0</v>
      </c>
      <c r="AA1647">
        <v>0</v>
      </c>
      <c r="AB1647">
        <v>14</v>
      </c>
      <c r="AC1647">
        <v>0</v>
      </c>
      <c r="AD1647">
        <v>0</v>
      </c>
      <c r="AE1647">
        <v>0</v>
      </c>
      <c r="AF1647">
        <v>0</v>
      </c>
      <c r="AG1647">
        <v>0</v>
      </c>
      <c r="AH1647">
        <v>0</v>
      </c>
      <c r="AI1647">
        <v>1</v>
      </c>
      <c r="AJ1647">
        <v>0</v>
      </c>
      <c r="AK1647">
        <v>0</v>
      </c>
      <c r="AL1647">
        <v>0</v>
      </c>
      <c r="AN1647">
        <v>0</v>
      </c>
      <c r="AP1647">
        <v>0</v>
      </c>
      <c r="AR1647">
        <v>0</v>
      </c>
      <c r="AT1647">
        <v>0</v>
      </c>
      <c r="BW1647">
        <v>94554.52</v>
      </c>
      <c r="BX1647">
        <v>76.430000000000007</v>
      </c>
      <c r="BY1647">
        <v>89421.67</v>
      </c>
      <c r="BZ1647">
        <v>5056.43</v>
      </c>
      <c r="CA1647">
        <v>19160.849999999999</v>
      </c>
      <c r="CB1647">
        <v>0</v>
      </c>
      <c r="CC1647">
        <v>14235.85</v>
      </c>
      <c r="CD1647">
        <v>4925.01</v>
      </c>
      <c r="CU1647" t="s">
        <v>15018</v>
      </c>
    </row>
    <row r="1648" spans="1:99" x14ac:dyDescent="0.15">
      <c r="A1648">
        <v>51200410</v>
      </c>
      <c r="B1648" t="s">
        <v>8019</v>
      </c>
      <c r="C1648" t="s">
        <v>17125</v>
      </c>
      <c r="D1648" t="s">
        <v>18336</v>
      </c>
      <c r="E1648">
        <v>41</v>
      </c>
      <c r="F1648" t="s">
        <v>15084</v>
      </c>
      <c r="G1648">
        <v>20200601</v>
      </c>
      <c r="J1648" t="s">
        <v>18337</v>
      </c>
      <c r="K1648" t="s">
        <v>18338</v>
      </c>
      <c r="L1648">
        <v>0</v>
      </c>
      <c r="M1648" t="s">
        <v>15015</v>
      </c>
      <c r="N1648" t="s">
        <v>15016</v>
      </c>
      <c r="Q1648" t="s">
        <v>15017</v>
      </c>
      <c r="U1648">
        <v>76</v>
      </c>
      <c r="V1648">
        <v>44</v>
      </c>
      <c r="W1648">
        <v>32</v>
      </c>
      <c r="X1648">
        <v>9</v>
      </c>
      <c r="Y1648">
        <v>0</v>
      </c>
      <c r="Z1648">
        <v>0</v>
      </c>
      <c r="AA1648">
        <v>0</v>
      </c>
      <c r="AB1648">
        <v>28</v>
      </c>
      <c r="AC1648">
        <v>0</v>
      </c>
      <c r="AD1648">
        <v>0</v>
      </c>
      <c r="AE1648">
        <v>0</v>
      </c>
      <c r="AF1648">
        <v>0</v>
      </c>
      <c r="AG1648">
        <v>0</v>
      </c>
      <c r="AH1648">
        <v>0</v>
      </c>
      <c r="AI1648">
        <v>5</v>
      </c>
      <c r="AJ1648">
        <v>1</v>
      </c>
      <c r="AK1648">
        <v>0.2</v>
      </c>
      <c r="AL1648">
        <v>0</v>
      </c>
      <c r="AN1648">
        <v>0</v>
      </c>
      <c r="AP1648">
        <v>0</v>
      </c>
      <c r="AR1648">
        <v>0</v>
      </c>
      <c r="AT1648">
        <v>0</v>
      </c>
      <c r="BW1648">
        <v>43456.9</v>
      </c>
      <c r="BX1648">
        <v>8989.4599999999991</v>
      </c>
      <c r="BY1648">
        <v>24988.880000000001</v>
      </c>
      <c r="BZ1648">
        <v>9478.56</v>
      </c>
      <c r="CA1648">
        <v>49229.24</v>
      </c>
      <c r="CB1648">
        <v>9084.25</v>
      </c>
      <c r="CC1648">
        <v>32578.5</v>
      </c>
      <c r="CD1648">
        <v>7566.5</v>
      </c>
      <c r="CU1648" t="s">
        <v>15018</v>
      </c>
    </row>
    <row r="1649" spans="1:99" x14ac:dyDescent="0.15">
      <c r="A1649">
        <v>51220601</v>
      </c>
      <c r="B1649" t="s">
        <v>2646</v>
      </c>
      <c r="C1649" t="s">
        <v>17125</v>
      </c>
      <c r="D1649" t="s">
        <v>2651</v>
      </c>
      <c r="E1649">
        <v>20</v>
      </c>
      <c r="F1649" t="s">
        <v>15130</v>
      </c>
      <c r="G1649">
        <v>20071001</v>
      </c>
      <c r="J1649" t="s">
        <v>18339</v>
      </c>
      <c r="K1649" t="s">
        <v>2649</v>
      </c>
      <c r="L1649">
        <v>0</v>
      </c>
      <c r="M1649" t="s">
        <v>15015</v>
      </c>
      <c r="N1649" t="s">
        <v>15016</v>
      </c>
      <c r="P1649" t="s">
        <v>15091</v>
      </c>
      <c r="Q1649" t="s">
        <v>15017</v>
      </c>
      <c r="R1649" t="s">
        <v>15023</v>
      </c>
      <c r="T1649" t="s">
        <v>15043</v>
      </c>
      <c r="U1649">
        <v>40</v>
      </c>
      <c r="V1649">
        <v>31</v>
      </c>
      <c r="W1649">
        <v>9</v>
      </c>
      <c r="X1649">
        <v>8</v>
      </c>
      <c r="Y1649">
        <v>0</v>
      </c>
      <c r="Z1649">
        <v>0</v>
      </c>
      <c r="AA1649">
        <v>0</v>
      </c>
      <c r="AB1649">
        <v>9</v>
      </c>
      <c r="AC1649">
        <v>0</v>
      </c>
      <c r="AD1649">
        <v>0</v>
      </c>
      <c r="AE1649">
        <v>0</v>
      </c>
      <c r="AF1649">
        <v>0</v>
      </c>
      <c r="AG1649">
        <v>0</v>
      </c>
      <c r="AH1649">
        <v>0</v>
      </c>
      <c r="AI1649">
        <v>1</v>
      </c>
      <c r="AJ1649">
        <v>0</v>
      </c>
      <c r="AK1649">
        <v>0</v>
      </c>
      <c r="AL1649">
        <v>0</v>
      </c>
      <c r="AN1649">
        <v>0</v>
      </c>
      <c r="AP1649">
        <v>0</v>
      </c>
      <c r="AR1649">
        <v>0</v>
      </c>
      <c r="AT1649">
        <v>0</v>
      </c>
      <c r="BW1649">
        <v>27815.72</v>
      </c>
      <c r="BX1649">
        <v>0</v>
      </c>
      <c r="BY1649">
        <v>23128.55</v>
      </c>
      <c r="BZ1649">
        <v>4687.17</v>
      </c>
      <c r="CA1649">
        <v>25107.69</v>
      </c>
      <c r="CB1649">
        <v>0</v>
      </c>
      <c r="CC1649">
        <v>20868.310000000001</v>
      </c>
      <c r="CD1649">
        <v>4239.38</v>
      </c>
      <c r="CU1649" t="s">
        <v>15018</v>
      </c>
    </row>
    <row r="1650" spans="1:99" x14ac:dyDescent="0.15">
      <c r="A1650">
        <v>51221011</v>
      </c>
      <c r="B1650" t="s">
        <v>2360</v>
      </c>
      <c r="C1650" t="s">
        <v>17125</v>
      </c>
      <c r="D1650" t="s">
        <v>2364</v>
      </c>
      <c r="E1650">
        <v>16</v>
      </c>
      <c r="F1650" t="s">
        <v>15079</v>
      </c>
      <c r="G1650">
        <v>20190301</v>
      </c>
      <c r="J1650" t="s">
        <v>18340</v>
      </c>
      <c r="K1650" t="s">
        <v>2362</v>
      </c>
      <c r="L1650">
        <v>0</v>
      </c>
      <c r="M1650" t="s">
        <v>15015</v>
      </c>
      <c r="N1650" t="s">
        <v>15016</v>
      </c>
      <c r="Q1650" t="s">
        <v>15017</v>
      </c>
      <c r="R1650" t="s">
        <v>15023</v>
      </c>
      <c r="U1650">
        <v>7</v>
      </c>
      <c r="V1650">
        <v>7</v>
      </c>
      <c r="W1650">
        <v>0</v>
      </c>
      <c r="X1650">
        <v>4</v>
      </c>
      <c r="Y1650">
        <v>0</v>
      </c>
      <c r="Z1650">
        <v>0</v>
      </c>
      <c r="AA1650">
        <v>0</v>
      </c>
      <c r="AB1650">
        <v>5</v>
      </c>
      <c r="AC1650">
        <v>0</v>
      </c>
      <c r="AD1650">
        <v>0</v>
      </c>
      <c r="AE1650">
        <v>0</v>
      </c>
      <c r="AF1650">
        <v>0</v>
      </c>
      <c r="AG1650">
        <v>0</v>
      </c>
      <c r="AH1650">
        <v>0</v>
      </c>
      <c r="AI1650">
        <v>0</v>
      </c>
      <c r="AJ1650">
        <v>0</v>
      </c>
      <c r="AL1650">
        <v>0</v>
      </c>
      <c r="AN1650">
        <v>0</v>
      </c>
      <c r="AP1650">
        <v>0</v>
      </c>
      <c r="AR1650">
        <v>0</v>
      </c>
      <c r="AT1650">
        <v>0</v>
      </c>
      <c r="BW1650">
        <v>50951.47</v>
      </c>
      <c r="BX1650">
        <v>16273.31</v>
      </c>
      <c r="BY1650">
        <v>27019.16</v>
      </c>
      <c r="BZ1650">
        <v>7659</v>
      </c>
      <c r="CA1650">
        <v>50951.47</v>
      </c>
      <c r="CB1650">
        <v>16273.31</v>
      </c>
      <c r="CC1650">
        <v>27019.16</v>
      </c>
      <c r="CD1650">
        <v>7659</v>
      </c>
      <c r="CU1650" t="s">
        <v>15018</v>
      </c>
    </row>
    <row r="1651" spans="1:99" x14ac:dyDescent="0.15">
      <c r="A1651">
        <v>51221310</v>
      </c>
      <c r="B1651" t="s">
        <v>13048</v>
      </c>
      <c r="C1651" t="s">
        <v>18341</v>
      </c>
      <c r="D1651" t="s">
        <v>13051</v>
      </c>
      <c r="E1651">
        <v>22</v>
      </c>
      <c r="F1651" t="s">
        <v>15265</v>
      </c>
      <c r="G1651">
        <v>20231001</v>
      </c>
      <c r="J1651" t="s">
        <v>18342</v>
      </c>
      <c r="K1651" t="s">
        <v>18343</v>
      </c>
      <c r="L1651">
        <v>0</v>
      </c>
      <c r="M1651" t="s">
        <v>15015</v>
      </c>
      <c r="N1651" t="s">
        <v>15016</v>
      </c>
      <c r="Q1651" t="s">
        <v>15017</v>
      </c>
      <c r="R1651" t="s">
        <v>15023</v>
      </c>
      <c r="U1651">
        <v>13</v>
      </c>
      <c r="V1651">
        <v>13</v>
      </c>
      <c r="W1651">
        <v>0</v>
      </c>
      <c r="X1651">
        <v>0</v>
      </c>
      <c r="Y1651">
        <v>0</v>
      </c>
      <c r="AA1651">
        <v>1</v>
      </c>
      <c r="AB1651">
        <v>1</v>
      </c>
      <c r="AC1651">
        <v>1</v>
      </c>
      <c r="AD1651">
        <v>1</v>
      </c>
      <c r="AE1651">
        <v>0</v>
      </c>
      <c r="AG1651">
        <v>0</v>
      </c>
      <c r="AI1651">
        <v>0</v>
      </c>
      <c r="AJ1651">
        <v>0</v>
      </c>
      <c r="AL1651">
        <v>0</v>
      </c>
      <c r="AN1651">
        <v>0</v>
      </c>
      <c r="AP1651">
        <v>0</v>
      </c>
      <c r="AR1651">
        <v>0</v>
      </c>
      <c r="AT1651">
        <v>0</v>
      </c>
      <c r="AV1651">
        <v>0</v>
      </c>
      <c r="AW1651">
        <v>0</v>
      </c>
      <c r="AX1651">
        <v>0</v>
      </c>
      <c r="AY1651">
        <v>0</v>
      </c>
      <c r="AZ1651">
        <v>0</v>
      </c>
      <c r="BA1651">
        <v>0</v>
      </c>
      <c r="BB1651">
        <v>0</v>
      </c>
      <c r="BD1651">
        <v>0</v>
      </c>
      <c r="BE1651">
        <v>0</v>
      </c>
      <c r="BF1651">
        <v>1</v>
      </c>
      <c r="BG1651">
        <v>1</v>
      </c>
      <c r="BH1651">
        <v>1</v>
      </c>
      <c r="BI1651">
        <v>0</v>
      </c>
      <c r="BJ1651">
        <v>0</v>
      </c>
      <c r="BK1651">
        <v>1</v>
      </c>
      <c r="BL1651">
        <v>1</v>
      </c>
      <c r="BM1651">
        <v>0</v>
      </c>
      <c r="BN1651">
        <v>1</v>
      </c>
      <c r="BO1651">
        <v>0</v>
      </c>
      <c r="BV1651">
        <v>1</v>
      </c>
      <c r="BW1651">
        <v>46521.599999999999</v>
      </c>
      <c r="BX1651">
        <v>25429.599999999999</v>
      </c>
      <c r="BY1651">
        <v>17212</v>
      </c>
      <c r="BZ1651">
        <v>3880</v>
      </c>
      <c r="CA1651">
        <v>46521.599999999999</v>
      </c>
      <c r="CB1651">
        <v>25429.599999999999</v>
      </c>
      <c r="CC1651">
        <v>17212</v>
      </c>
      <c r="CD1651">
        <v>3880</v>
      </c>
      <c r="CE1651">
        <v>0</v>
      </c>
      <c r="CF1651">
        <v>0</v>
      </c>
      <c r="CG1651">
        <v>0</v>
      </c>
      <c r="CH1651">
        <v>0</v>
      </c>
      <c r="CI1651">
        <v>0</v>
      </c>
      <c r="CJ1651">
        <v>0</v>
      </c>
      <c r="CK1651">
        <v>0</v>
      </c>
      <c r="CL1651">
        <v>0</v>
      </c>
      <c r="CM1651">
        <v>1</v>
      </c>
      <c r="CN1651">
        <v>0</v>
      </c>
      <c r="CO1651">
        <v>0</v>
      </c>
      <c r="CP1651">
        <v>1</v>
      </c>
      <c r="CQ1651">
        <v>0</v>
      </c>
      <c r="CR1651">
        <v>0</v>
      </c>
      <c r="CS1651">
        <v>0</v>
      </c>
      <c r="CT1651">
        <v>0</v>
      </c>
      <c r="CU1651" t="s">
        <v>15018</v>
      </c>
    </row>
    <row r="1652" spans="1:99" x14ac:dyDescent="0.15">
      <c r="A1652">
        <v>51241007</v>
      </c>
      <c r="B1652" t="s">
        <v>7120</v>
      </c>
      <c r="C1652" t="s">
        <v>15721</v>
      </c>
      <c r="D1652" t="s">
        <v>7123</v>
      </c>
      <c r="E1652">
        <v>24</v>
      </c>
      <c r="F1652" t="s">
        <v>15053</v>
      </c>
      <c r="G1652">
        <v>20181201</v>
      </c>
      <c r="J1652" t="s">
        <v>18344</v>
      </c>
      <c r="K1652" t="s">
        <v>7122</v>
      </c>
      <c r="L1652">
        <v>0</v>
      </c>
      <c r="M1652" t="s">
        <v>15015</v>
      </c>
      <c r="N1652" t="s">
        <v>15016</v>
      </c>
      <c r="Q1652" t="s">
        <v>15017</v>
      </c>
      <c r="R1652" t="s">
        <v>15023</v>
      </c>
      <c r="U1652">
        <v>5</v>
      </c>
      <c r="V1652">
        <v>2</v>
      </c>
      <c r="W1652">
        <v>3</v>
      </c>
      <c r="X1652">
        <v>1</v>
      </c>
      <c r="Y1652">
        <v>1</v>
      </c>
      <c r="Z1652">
        <v>1</v>
      </c>
      <c r="AA1652">
        <v>1</v>
      </c>
      <c r="AB1652">
        <v>1</v>
      </c>
      <c r="AC1652">
        <v>1</v>
      </c>
      <c r="AD1652">
        <v>1</v>
      </c>
      <c r="AE1652">
        <v>1</v>
      </c>
      <c r="AF1652">
        <v>1</v>
      </c>
      <c r="AG1652">
        <v>0</v>
      </c>
      <c r="AH1652">
        <v>0</v>
      </c>
      <c r="AI1652">
        <v>0</v>
      </c>
      <c r="AJ1652">
        <v>0</v>
      </c>
      <c r="AL1652">
        <v>0</v>
      </c>
      <c r="AM1652">
        <v>0</v>
      </c>
      <c r="AN1652">
        <v>0</v>
      </c>
      <c r="AO1652">
        <v>0</v>
      </c>
      <c r="AP1652">
        <v>0</v>
      </c>
      <c r="AQ1652">
        <v>0</v>
      </c>
      <c r="AR1652">
        <v>0</v>
      </c>
      <c r="AT1652">
        <v>0</v>
      </c>
      <c r="AV1652">
        <v>1</v>
      </c>
      <c r="AW1652">
        <v>0</v>
      </c>
      <c r="AX1652">
        <v>0</v>
      </c>
      <c r="AY1652">
        <v>0</v>
      </c>
      <c r="AZ1652">
        <v>0</v>
      </c>
      <c r="BA1652">
        <v>0</v>
      </c>
      <c r="BB1652">
        <v>1</v>
      </c>
      <c r="BD1652">
        <v>1</v>
      </c>
      <c r="BE1652">
        <v>0</v>
      </c>
      <c r="BF1652">
        <v>0</v>
      </c>
      <c r="BG1652">
        <v>1</v>
      </c>
      <c r="BH1652">
        <v>1</v>
      </c>
      <c r="BI1652">
        <v>0</v>
      </c>
      <c r="BJ1652">
        <v>1</v>
      </c>
      <c r="BK1652">
        <v>0</v>
      </c>
      <c r="BL1652">
        <v>1</v>
      </c>
      <c r="BM1652">
        <v>0</v>
      </c>
      <c r="BN1652">
        <v>1</v>
      </c>
      <c r="BO1652">
        <v>0</v>
      </c>
      <c r="BV1652">
        <v>1</v>
      </c>
      <c r="BW1652">
        <v>75142</v>
      </c>
      <c r="BX1652">
        <v>0</v>
      </c>
      <c r="BY1652">
        <v>63796</v>
      </c>
      <c r="BZ1652">
        <v>11346</v>
      </c>
      <c r="CA1652">
        <v>129620</v>
      </c>
      <c r="CB1652">
        <v>0</v>
      </c>
      <c r="CC1652">
        <v>104765</v>
      </c>
      <c r="CD1652">
        <v>24855</v>
      </c>
      <c r="CE1652">
        <v>1</v>
      </c>
      <c r="CF1652">
        <v>0</v>
      </c>
      <c r="CG1652">
        <v>1</v>
      </c>
      <c r="CH1652">
        <v>0</v>
      </c>
      <c r="CI1652">
        <v>0</v>
      </c>
      <c r="CJ1652">
        <v>1</v>
      </c>
      <c r="CK1652">
        <v>0</v>
      </c>
      <c r="CL1652">
        <v>0</v>
      </c>
      <c r="CM1652">
        <v>0</v>
      </c>
      <c r="CN1652">
        <v>0</v>
      </c>
      <c r="CO1652">
        <v>0</v>
      </c>
      <c r="CP1652">
        <v>0</v>
      </c>
      <c r="CQ1652">
        <v>0</v>
      </c>
      <c r="CR1652">
        <v>0</v>
      </c>
      <c r="CS1652">
        <v>1</v>
      </c>
      <c r="CT1652">
        <v>0</v>
      </c>
      <c r="CU1652" t="s">
        <v>15018</v>
      </c>
    </row>
    <row r="1653" spans="1:99" x14ac:dyDescent="0.15">
      <c r="A1653">
        <v>51241013</v>
      </c>
      <c r="B1653" t="s">
        <v>9876</v>
      </c>
      <c r="C1653" t="s">
        <v>18273</v>
      </c>
      <c r="D1653" t="s">
        <v>9879</v>
      </c>
      <c r="E1653">
        <v>28</v>
      </c>
      <c r="F1653" t="s">
        <v>15073</v>
      </c>
      <c r="G1653">
        <v>20190201</v>
      </c>
      <c r="J1653" t="s">
        <v>18345</v>
      </c>
      <c r="K1653" t="s">
        <v>18346</v>
      </c>
      <c r="L1653">
        <v>0</v>
      </c>
      <c r="M1653" t="s">
        <v>15015</v>
      </c>
      <c r="N1653" t="s">
        <v>15016</v>
      </c>
      <c r="Q1653" t="s">
        <v>15017</v>
      </c>
      <c r="U1653">
        <v>6</v>
      </c>
      <c r="V1653">
        <v>6</v>
      </c>
      <c r="W1653">
        <v>0</v>
      </c>
      <c r="X1653">
        <v>3</v>
      </c>
      <c r="Y1653">
        <v>0</v>
      </c>
      <c r="Z1653">
        <v>0</v>
      </c>
      <c r="AA1653">
        <v>0</v>
      </c>
      <c r="AB1653">
        <v>4</v>
      </c>
      <c r="AC1653">
        <v>0</v>
      </c>
      <c r="AD1653">
        <v>0</v>
      </c>
      <c r="AE1653">
        <v>0</v>
      </c>
      <c r="AF1653">
        <v>0</v>
      </c>
      <c r="AG1653">
        <v>0</v>
      </c>
      <c r="AH1653">
        <v>0</v>
      </c>
      <c r="AI1653">
        <v>0</v>
      </c>
      <c r="AJ1653">
        <v>0</v>
      </c>
      <c r="AL1653">
        <v>0</v>
      </c>
      <c r="AN1653">
        <v>0</v>
      </c>
      <c r="AP1653">
        <v>0</v>
      </c>
      <c r="AR1653">
        <v>0</v>
      </c>
      <c r="AT1653">
        <v>0</v>
      </c>
      <c r="BW1653">
        <v>13312.8</v>
      </c>
      <c r="BX1653">
        <v>0</v>
      </c>
      <c r="BY1653">
        <v>12609.4</v>
      </c>
      <c r="BZ1653">
        <v>703.4</v>
      </c>
      <c r="CA1653">
        <v>13312.8</v>
      </c>
      <c r="CB1653">
        <v>0</v>
      </c>
      <c r="CC1653">
        <v>12609.4</v>
      </c>
      <c r="CD1653">
        <v>703.4</v>
      </c>
      <c r="CU1653" t="s">
        <v>15018</v>
      </c>
    </row>
    <row r="1654" spans="1:99" x14ac:dyDescent="0.15">
      <c r="A1654">
        <v>51241232</v>
      </c>
      <c r="B1654" t="s">
        <v>10138</v>
      </c>
      <c r="C1654" t="s">
        <v>15083</v>
      </c>
      <c r="D1654" t="s">
        <v>10141</v>
      </c>
      <c r="E1654">
        <v>19</v>
      </c>
      <c r="F1654" t="s">
        <v>15087</v>
      </c>
      <c r="G1654">
        <v>20220901</v>
      </c>
      <c r="J1654" t="s">
        <v>18347</v>
      </c>
      <c r="K1654" t="s">
        <v>18348</v>
      </c>
      <c r="L1654">
        <v>0</v>
      </c>
      <c r="M1654" t="s">
        <v>15015</v>
      </c>
      <c r="N1654" t="s">
        <v>15016</v>
      </c>
      <c r="Q1654" t="s">
        <v>15017</v>
      </c>
      <c r="U1654">
        <v>44</v>
      </c>
      <c r="V1654">
        <v>34</v>
      </c>
      <c r="W1654">
        <v>10</v>
      </c>
      <c r="X1654">
        <v>11</v>
      </c>
      <c r="Y1654">
        <v>0</v>
      </c>
      <c r="Z1654">
        <v>0</v>
      </c>
      <c r="AA1654">
        <v>0</v>
      </c>
      <c r="AB1654">
        <v>14</v>
      </c>
      <c r="AC1654">
        <v>0</v>
      </c>
      <c r="AD1654">
        <v>0</v>
      </c>
      <c r="AE1654">
        <v>0</v>
      </c>
      <c r="AF1654">
        <v>0</v>
      </c>
      <c r="AG1654">
        <v>0</v>
      </c>
      <c r="AH1654">
        <v>0</v>
      </c>
      <c r="AI1654">
        <v>2</v>
      </c>
      <c r="AJ1654">
        <v>0</v>
      </c>
      <c r="AK1654">
        <v>0</v>
      </c>
      <c r="AL1654">
        <v>0</v>
      </c>
      <c r="AN1654">
        <v>0</v>
      </c>
      <c r="AP1654">
        <v>0</v>
      </c>
      <c r="AR1654">
        <v>0</v>
      </c>
      <c r="AT1654">
        <v>0</v>
      </c>
      <c r="BW1654">
        <v>35040.32</v>
      </c>
      <c r="BX1654">
        <v>5131.8900000000003</v>
      </c>
      <c r="BY1654">
        <v>19205</v>
      </c>
      <c r="BZ1654">
        <v>10703.42</v>
      </c>
      <c r="CA1654">
        <v>26501.119999999999</v>
      </c>
      <c r="CB1654">
        <v>0</v>
      </c>
      <c r="CC1654">
        <v>16384.02</v>
      </c>
      <c r="CD1654">
        <v>10117.1</v>
      </c>
      <c r="CU1654" t="s">
        <v>15018</v>
      </c>
    </row>
    <row r="1655" spans="1:99" x14ac:dyDescent="0.15">
      <c r="A1655">
        <v>51280918</v>
      </c>
      <c r="B1655" t="s">
        <v>2413</v>
      </c>
      <c r="C1655" t="s">
        <v>18298</v>
      </c>
      <c r="D1655" t="s">
        <v>2418</v>
      </c>
      <c r="E1655">
        <v>19</v>
      </c>
      <c r="F1655" t="s">
        <v>15087</v>
      </c>
      <c r="G1655">
        <v>20070401</v>
      </c>
      <c r="J1655" t="s">
        <v>18349</v>
      </c>
      <c r="K1655" t="s">
        <v>2415</v>
      </c>
      <c r="L1655">
        <v>0</v>
      </c>
      <c r="M1655" t="s">
        <v>15015</v>
      </c>
      <c r="N1655" t="s">
        <v>15016</v>
      </c>
      <c r="Q1655" t="s">
        <v>15017</v>
      </c>
      <c r="R1655" t="s">
        <v>15023</v>
      </c>
      <c r="T1655" t="s">
        <v>15043</v>
      </c>
      <c r="U1655">
        <v>27</v>
      </c>
      <c r="V1655">
        <v>16</v>
      </c>
      <c r="W1655">
        <v>11</v>
      </c>
      <c r="X1655">
        <v>12</v>
      </c>
      <c r="Y1655">
        <v>12</v>
      </c>
      <c r="Z1655">
        <v>1</v>
      </c>
      <c r="AA1655">
        <v>15</v>
      </c>
      <c r="AB1655">
        <v>15</v>
      </c>
      <c r="AC1655">
        <v>15</v>
      </c>
      <c r="AD1655">
        <v>1</v>
      </c>
      <c r="AE1655">
        <v>12</v>
      </c>
      <c r="AF1655">
        <v>1</v>
      </c>
      <c r="AG1655">
        <v>0</v>
      </c>
      <c r="AH1655">
        <v>0</v>
      </c>
      <c r="AI1655">
        <v>3</v>
      </c>
      <c r="AJ1655">
        <v>0</v>
      </c>
      <c r="AK1655">
        <v>0</v>
      </c>
      <c r="AL1655">
        <v>4</v>
      </c>
      <c r="AM1655">
        <v>0.33329999999999999</v>
      </c>
      <c r="AN1655">
        <v>2</v>
      </c>
      <c r="AO1655">
        <v>0.16669999999999999</v>
      </c>
      <c r="AP1655">
        <v>2</v>
      </c>
      <c r="AQ1655">
        <v>0.16669999999999999</v>
      </c>
      <c r="AR1655">
        <v>2</v>
      </c>
      <c r="AS1655">
        <v>0.5</v>
      </c>
      <c r="AT1655">
        <v>0</v>
      </c>
      <c r="AU1655">
        <v>0</v>
      </c>
      <c r="AV1655">
        <v>0.33329999999999999</v>
      </c>
      <c r="AW1655">
        <v>0.26669999999999999</v>
      </c>
      <c r="AX1655">
        <v>0.1333</v>
      </c>
      <c r="AY1655">
        <v>0.1333</v>
      </c>
      <c r="AZ1655">
        <v>0.1333</v>
      </c>
      <c r="BA1655">
        <v>0.1333</v>
      </c>
      <c r="BB1655">
        <v>0.1333</v>
      </c>
      <c r="BD1655">
        <v>0.4</v>
      </c>
      <c r="BE1655">
        <v>0.26669999999999999</v>
      </c>
      <c r="BF1655">
        <v>0.6</v>
      </c>
      <c r="BG1655">
        <v>0.4667</v>
      </c>
      <c r="BH1655">
        <v>0.86670000000000003</v>
      </c>
      <c r="BI1655">
        <v>0.1333</v>
      </c>
      <c r="BJ1655">
        <v>0.33329999999999999</v>
      </c>
      <c r="BK1655">
        <v>0.6</v>
      </c>
      <c r="BL1655">
        <v>0.33329999999999999</v>
      </c>
      <c r="BM1655">
        <v>0.26669999999999999</v>
      </c>
      <c r="BN1655">
        <v>0.73329999999999995</v>
      </c>
      <c r="BO1655">
        <v>0.33329999999999999</v>
      </c>
      <c r="BV1655">
        <v>0.5333</v>
      </c>
      <c r="BW1655">
        <v>56475.56</v>
      </c>
      <c r="BX1655">
        <v>0</v>
      </c>
      <c r="BY1655">
        <v>49156.3</v>
      </c>
      <c r="BZ1655">
        <v>7319.26</v>
      </c>
      <c r="CA1655">
        <v>63444.38</v>
      </c>
      <c r="CB1655">
        <v>0</v>
      </c>
      <c r="CC1655">
        <v>56983.75</v>
      </c>
      <c r="CD1655">
        <v>6460.63</v>
      </c>
      <c r="CE1655">
        <v>0.1333</v>
      </c>
      <c r="CF1655">
        <v>0.4</v>
      </c>
      <c r="CG1655">
        <v>0.1333</v>
      </c>
      <c r="CH1655">
        <v>0</v>
      </c>
      <c r="CI1655">
        <v>0</v>
      </c>
      <c r="CJ1655">
        <v>6.6699999999999995E-2</v>
      </c>
      <c r="CK1655">
        <v>0.2</v>
      </c>
      <c r="CL1655">
        <v>0.33329999999999999</v>
      </c>
      <c r="CM1655">
        <v>0.2</v>
      </c>
      <c r="CN1655">
        <v>0</v>
      </c>
      <c r="CO1655">
        <v>0.2</v>
      </c>
      <c r="CP1655">
        <v>0.73329999999999995</v>
      </c>
      <c r="CQ1655">
        <v>0.2</v>
      </c>
      <c r="CR1655">
        <v>6.6699999999999995E-2</v>
      </c>
      <c r="CS1655">
        <v>0</v>
      </c>
      <c r="CT1655">
        <v>0</v>
      </c>
      <c r="CU1655" t="s">
        <v>15018</v>
      </c>
    </row>
    <row r="1656" spans="1:99" x14ac:dyDescent="0.15">
      <c r="A1656">
        <v>51283139</v>
      </c>
      <c r="B1656" t="s">
        <v>6103</v>
      </c>
      <c r="C1656" t="s">
        <v>18082</v>
      </c>
      <c r="D1656" t="s">
        <v>6107</v>
      </c>
      <c r="E1656">
        <v>27</v>
      </c>
      <c r="F1656" t="s">
        <v>15031</v>
      </c>
      <c r="G1656">
        <v>20180601</v>
      </c>
      <c r="J1656" t="s">
        <v>18350</v>
      </c>
      <c r="K1656" t="s">
        <v>6105</v>
      </c>
      <c r="L1656">
        <v>0</v>
      </c>
      <c r="M1656" t="s">
        <v>15015</v>
      </c>
      <c r="N1656" t="s">
        <v>15016</v>
      </c>
      <c r="P1656" t="s">
        <v>15091</v>
      </c>
      <c r="Q1656" t="s">
        <v>15017</v>
      </c>
      <c r="R1656" t="s">
        <v>15023</v>
      </c>
      <c r="U1656">
        <v>10</v>
      </c>
      <c r="V1656">
        <v>7</v>
      </c>
      <c r="W1656">
        <v>3</v>
      </c>
      <c r="X1656">
        <v>5</v>
      </c>
      <c r="Y1656">
        <v>4</v>
      </c>
      <c r="Z1656">
        <v>0.8</v>
      </c>
      <c r="AA1656">
        <v>4</v>
      </c>
      <c r="AB1656">
        <v>5</v>
      </c>
      <c r="AC1656">
        <v>4</v>
      </c>
      <c r="AD1656">
        <v>0.8</v>
      </c>
      <c r="AE1656">
        <v>4</v>
      </c>
      <c r="AF1656">
        <v>0.8</v>
      </c>
      <c r="AG1656">
        <v>0</v>
      </c>
      <c r="AH1656">
        <v>0</v>
      </c>
      <c r="AI1656">
        <v>1</v>
      </c>
      <c r="AJ1656">
        <v>1</v>
      </c>
      <c r="AK1656">
        <v>1</v>
      </c>
      <c r="AL1656">
        <v>0</v>
      </c>
      <c r="AM1656">
        <v>0</v>
      </c>
      <c r="AN1656">
        <v>0</v>
      </c>
      <c r="AO1656">
        <v>0</v>
      </c>
      <c r="AP1656">
        <v>0</v>
      </c>
      <c r="AQ1656">
        <v>0</v>
      </c>
      <c r="AR1656">
        <v>0</v>
      </c>
      <c r="AT1656">
        <v>0</v>
      </c>
      <c r="AV1656">
        <v>0</v>
      </c>
      <c r="AW1656">
        <v>0.5</v>
      </c>
      <c r="AX1656">
        <v>0</v>
      </c>
      <c r="AY1656">
        <v>0.25</v>
      </c>
      <c r="AZ1656">
        <v>0</v>
      </c>
      <c r="BA1656">
        <v>0</v>
      </c>
      <c r="BB1656">
        <v>0</v>
      </c>
      <c r="BD1656">
        <v>0.25</v>
      </c>
      <c r="BE1656">
        <v>0.25</v>
      </c>
      <c r="BF1656">
        <v>0.25</v>
      </c>
      <c r="BG1656">
        <v>0.75</v>
      </c>
      <c r="BH1656">
        <v>0.75</v>
      </c>
      <c r="BI1656">
        <v>0.25</v>
      </c>
      <c r="BJ1656">
        <v>0.5</v>
      </c>
      <c r="BK1656">
        <v>0.5</v>
      </c>
      <c r="BL1656">
        <v>0.5</v>
      </c>
      <c r="BM1656">
        <v>0.25</v>
      </c>
      <c r="BN1656">
        <v>0.25</v>
      </c>
      <c r="BO1656">
        <v>0.5</v>
      </c>
      <c r="BV1656">
        <v>0.5</v>
      </c>
      <c r="BW1656">
        <v>12432.48</v>
      </c>
      <c r="BX1656">
        <v>0</v>
      </c>
      <c r="BY1656">
        <v>6388.35</v>
      </c>
      <c r="BZ1656">
        <v>6044.13</v>
      </c>
      <c r="CA1656">
        <v>7835.53</v>
      </c>
      <c r="CB1656">
        <v>0</v>
      </c>
      <c r="CC1656">
        <v>4471.79</v>
      </c>
      <c r="CD1656">
        <v>3363.75</v>
      </c>
      <c r="CE1656">
        <v>0</v>
      </c>
      <c r="CF1656">
        <v>0</v>
      </c>
      <c r="CG1656">
        <v>0</v>
      </c>
      <c r="CH1656">
        <v>0</v>
      </c>
      <c r="CI1656">
        <v>0</v>
      </c>
      <c r="CJ1656">
        <v>0.25</v>
      </c>
      <c r="CK1656">
        <v>0.25</v>
      </c>
      <c r="CL1656">
        <v>0.5</v>
      </c>
      <c r="CM1656">
        <v>0</v>
      </c>
      <c r="CN1656">
        <v>0</v>
      </c>
      <c r="CO1656">
        <v>0</v>
      </c>
      <c r="CP1656">
        <v>0.75</v>
      </c>
      <c r="CQ1656">
        <v>0</v>
      </c>
      <c r="CR1656">
        <v>0.25</v>
      </c>
      <c r="CS1656">
        <v>0</v>
      </c>
      <c r="CT1656">
        <v>0</v>
      </c>
      <c r="CU1656" t="s">
        <v>15018</v>
      </c>
    </row>
    <row r="1657" spans="1:99" x14ac:dyDescent="0.15">
      <c r="A1657">
        <v>51301632</v>
      </c>
      <c r="B1657" t="s">
        <v>2433</v>
      </c>
      <c r="C1657" t="s">
        <v>18351</v>
      </c>
      <c r="D1657" t="s">
        <v>2437</v>
      </c>
      <c r="E1657">
        <v>34</v>
      </c>
      <c r="F1657" t="s">
        <v>15212</v>
      </c>
      <c r="G1657">
        <v>20131001</v>
      </c>
      <c r="J1657" t="s">
        <v>18352</v>
      </c>
      <c r="K1657" t="s">
        <v>18353</v>
      </c>
      <c r="L1657">
        <v>0</v>
      </c>
      <c r="M1657" t="s">
        <v>15015</v>
      </c>
      <c r="N1657" t="s">
        <v>15016</v>
      </c>
      <c r="Q1657" t="s">
        <v>15017</v>
      </c>
      <c r="R1657" t="s">
        <v>15023</v>
      </c>
      <c r="T1657" t="s">
        <v>15043</v>
      </c>
      <c r="U1657">
        <v>42</v>
      </c>
      <c r="V1657">
        <v>34</v>
      </c>
      <c r="W1657">
        <v>8</v>
      </c>
      <c r="X1657">
        <v>29</v>
      </c>
      <c r="Y1657">
        <v>0</v>
      </c>
      <c r="Z1657">
        <v>0</v>
      </c>
      <c r="AA1657">
        <v>0</v>
      </c>
      <c r="AB1657">
        <v>32</v>
      </c>
      <c r="AC1657">
        <v>0</v>
      </c>
      <c r="AD1657">
        <v>0</v>
      </c>
      <c r="AE1657">
        <v>0</v>
      </c>
      <c r="AF1657">
        <v>0</v>
      </c>
      <c r="AG1657">
        <v>0</v>
      </c>
      <c r="AH1657">
        <v>0</v>
      </c>
      <c r="AI1657">
        <v>0</v>
      </c>
      <c r="AJ1657">
        <v>0</v>
      </c>
      <c r="AL1657">
        <v>0</v>
      </c>
      <c r="AN1657">
        <v>0</v>
      </c>
      <c r="AP1657">
        <v>0</v>
      </c>
      <c r="AR1657">
        <v>0</v>
      </c>
      <c r="AT1657">
        <v>0</v>
      </c>
      <c r="BW1657">
        <v>45895.3</v>
      </c>
      <c r="BX1657">
        <v>0</v>
      </c>
      <c r="BY1657">
        <v>36088.49</v>
      </c>
      <c r="BZ1657">
        <v>9806.81</v>
      </c>
      <c r="CA1657">
        <v>48960.3</v>
      </c>
      <c r="CB1657">
        <v>0</v>
      </c>
      <c r="CC1657">
        <v>37731.64</v>
      </c>
      <c r="CD1657">
        <v>11228.66</v>
      </c>
      <c r="CU1657" t="s">
        <v>15018</v>
      </c>
    </row>
    <row r="1658" spans="1:99" x14ac:dyDescent="0.15">
      <c r="A1658">
        <v>51322841</v>
      </c>
      <c r="B1658" t="s">
        <v>2836</v>
      </c>
      <c r="C1658" t="s">
        <v>18354</v>
      </c>
      <c r="D1658" t="s">
        <v>2840</v>
      </c>
      <c r="E1658">
        <v>27</v>
      </c>
      <c r="F1658" t="s">
        <v>15031</v>
      </c>
      <c r="G1658">
        <v>20091116</v>
      </c>
      <c r="J1658" t="s">
        <v>18355</v>
      </c>
      <c r="K1658" t="s">
        <v>2838</v>
      </c>
      <c r="L1658">
        <v>0</v>
      </c>
      <c r="M1658" t="s">
        <v>15015</v>
      </c>
      <c r="N1658" t="s">
        <v>15016</v>
      </c>
      <c r="Q1658" t="s">
        <v>15017</v>
      </c>
      <c r="R1658" t="s">
        <v>15023</v>
      </c>
      <c r="U1658">
        <v>334</v>
      </c>
      <c r="V1658">
        <v>277</v>
      </c>
      <c r="W1658">
        <v>57</v>
      </c>
      <c r="X1658">
        <v>24</v>
      </c>
      <c r="Y1658">
        <v>16</v>
      </c>
      <c r="Z1658">
        <v>0.66669999999999996</v>
      </c>
      <c r="AA1658">
        <v>33</v>
      </c>
      <c r="AB1658">
        <v>47</v>
      </c>
      <c r="AC1658">
        <v>33</v>
      </c>
      <c r="AD1658">
        <v>0.70209999999999995</v>
      </c>
      <c r="AE1658">
        <v>16</v>
      </c>
      <c r="AF1658">
        <v>0.66669999999999996</v>
      </c>
      <c r="AG1658">
        <v>0</v>
      </c>
      <c r="AH1658">
        <v>0</v>
      </c>
      <c r="AI1658">
        <v>4</v>
      </c>
      <c r="AJ1658">
        <v>0</v>
      </c>
      <c r="AK1658">
        <v>0</v>
      </c>
      <c r="AL1658">
        <v>3</v>
      </c>
      <c r="AM1658">
        <v>0.1875</v>
      </c>
      <c r="AN1658">
        <v>3</v>
      </c>
      <c r="AO1658">
        <v>0.1875</v>
      </c>
      <c r="AP1658">
        <v>0</v>
      </c>
      <c r="AQ1658">
        <v>0</v>
      </c>
      <c r="AR1658">
        <v>0</v>
      </c>
      <c r="AS1658">
        <v>0</v>
      </c>
      <c r="AT1658">
        <v>0</v>
      </c>
      <c r="AU1658">
        <v>0</v>
      </c>
      <c r="AV1658">
        <v>0.57579999999999998</v>
      </c>
      <c r="AW1658">
        <v>0.18179999999999999</v>
      </c>
      <c r="AX1658">
        <v>6.9000000000000006E-2</v>
      </c>
      <c r="AY1658">
        <v>0.2424</v>
      </c>
      <c r="AZ1658">
        <v>0.2258</v>
      </c>
      <c r="BA1658">
        <v>6.4500000000000002E-2</v>
      </c>
      <c r="BB1658">
        <v>0.42420000000000002</v>
      </c>
      <c r="BD1658">
        <v>0.60609999999999997</v>
      </c>
      <c r="BE1658">
        <v>0.39389999999999997</v>
      </c>
      <c r="BF1658">
        <v>0.54549999999999998</v>
      </c>
      <c r="BG1658">
        <v>0.66669999999999996</v>
      </c>
      <c r="BH1658">
        <v>0.87880000000000003</v>
      </c>
      <c r="BI1658">
        <v>0.1212</v>
      </c>
      <c r="BJ1658">
        <v>0.54549999999999998</v>
      </c>
      <c r="BK1658">
        <v>0.42420000000000002</v>
      </c>
      <c r="BL1658">
        <v>0.54549999999999998</v>
      </c>
      <c r="BM1658">
        <v>0.2424</v>
      </c>
      <c r="BN1658">
        <v>0.54549999999999998</v>
      </c>
      <c r="BO1658">
        <v>0.51519999999999999</v>
      </c>
      <c r="BV1658">
        <v>0.65629999999999999</v>
      </c>
      <c r="BW1658">
        <v>30842.49</v>
      </c>
      <c r="BX1658">
        <v>1165.6199999999999</v>
      </c>
      <c r="BY1658">
        <v>24433.77</v>
      </c>
      <c r="BZ1658">
        <v>5243.1</v>
      </c>
      <c r="CA1658">
        <v>28284.17</v>
      </c>
      <c r="CB1658">
        <v>1110.3499999999999</v>
      </c>
      <c r="CC1658">
        <v>22125.31</v>
      </c>
      <c r="CD1658">
        <v>5048.5200000000004</v>
      </c>
      <c r="CE1658">
        <v>0.45450000000000002</v>
      </c>
      <c r="CF1658">
        <v>6.0600000000000001E-2</v>
      </c>
      <c r="CG1658">
        <v>0.45450000000000002</v>
      </c>
      <c r="CH1658">
        <v>0.18179999999999999</v>
      </c>
      <c r="CI1658">
        <v>6.0600000000000001E-2</v>
      </c>
      <c r="CJ1658">
        <v>0.21210000000000001</v>
      </c>
      <c r="CK1658">
        <v>0.30299999999999999</v>
      </c>
      <c r="CL1658">
        <v>0.18179999999999999</v>
      </c>
      <c r="CM1658">
        <v>3.0300000000000001E-2</v>
      </c>
      <c r="CN1658">
        <v>0</v>
      </c>
      <c r="CO1658">
        <v>3.0300000000000001E-2</v>
      </c>
      <c r="CP1658">
        <v>0.18179999999999999</v>
      </c>
      <c r="CQ1658">
        <v>0.36359999999999998</v>
      </c>
      <c r="CR1658">
        <v>0.21210000000000001</v>
      </c>
      <c r="CS1658">
        <v>0.1212</v>
      </c>
      <c r="CT1658">
        <v>0.1212</v>
      </c>
      <c r="CU1658" t="s">
        <v>15018</v>
      </c>
    </row>
    <row r="1659" spans="1:99" x14ac:dyDescent="0.15">
      <c r="A1659">
        <v>51323007</v>
      </c>
      <c r="B1659" t="s">
        <v>18356</v>
      </c>
      <c r="C1659" t="s">
        <v>16807</v>
      </c>
      <c r="D1659" t="s">
        <v>6740</v>
      </c>
      <c r="E1659">
        <v>24</v>
      </c>
      <c r="F1659" t="s">
        <v>15053</v>
      </c>
      <c r="G1659">
        <v>20110501</v>
      </c>
      <c r="J1659" t="s">
        <v>18357</v>
      </c>
      <c r="K1659" t="s">
        <v>6738</v>
      </c>
      <c r="L1659">
        <v>0</v>
      </c>
      <c r="M1659" t="s">
        <v>15015</v>
      </c>
      <c r="N1659" t="s">
        <v>15016</v>
      </c>
      <c r="Q1659" t="s">
        <v>15017</v>
      </c>
      <c r="R1659" t="s">
        <v>15023</v>
      </c>
      <c r="U1659">
        <v>62</v>
      </c>
      <c r="V1659">
        <v>32</v>
      </c>
      <c r="W1659">
        <v>30</v>
      </c>
      <c r="X1659">
        <v>24</v>
      </c>
      <c r="Y1659">
        <v>0</v>
      </c>
      <c r="Z1659">
        <v>0</v>
      </c>
      <c r="AA1659">
        <v>0</v>
      </c>
      <c r="AB1659">
        <v>28</v>
      </c>
      <c r="AC1659">
        <v>0</v>
      </c>
      <c r="AD1659">
        <v>0</v>
      </c>
      <c r="AE1659">
        <v>0</v>
      </c>
      <c r="AF1659">
        <v>0</v>
      </c>
      <c r="AG1659">
        <v>0</v>
      </c>
      <c r="AH1659">
        <v>0</v>
      </c>
      <c r="AI1659">
        <v>8</v>
      </c>
      <c r="AJ1659">
        <v>0</v>
      </c>
      <c r="AK1659">
        <v>0</v>
      </c>
      <c r="AL1659">
        <v>0</v>
      </c>
      <c r="AN1659">
        <v>0</v>
      </c>
      <c r="AP1659">
        <v>0</v>
      </c>
      <c r="AR1659">
        <v>0</v>
      </c>
      <c r="AT1659">
        <v>0</v>
      </c>
      <c r="BW1659">
        <v>34577.57</v>
      </c>
      <c r="BX1659">
        <v>0</v>
      </c>
      <c r="BY1659">
        <v>28839.3</v>
      </c>
      <c r="BZ1659">
        <v>5738.27</v>
      </c>
      <c r="CA1659">
        <v>42305.37</v>
      </c>
      <c r="CB1659">
        <v>0</v>
      </c>
      <c r="CC1659">
        <v>34921.14</v>
      </c>
      <c r="CD1659">
        <v>7384.23</v>
      </c>
      <c r="CU1659" t="s">
        <v>15018</v>
      </c>
    </row>
    <row r="1660" spans="1:99" x14ac:dyDescent="0.15">
      <c r="A1660">
        <v>51323031</v>
      </c>
      <c r="B1660" t="s">
        <v>7859</v>
      </c>
      <c r="C1660" t="s">
        <v>16807</v>
      </c>
      <c r="D1660" t="s">
        <v>7862</v>
      </c>
      <c r="E1660">
        <v>28</v>
      </c>
      <c r="F1660" t="s">
        <v>15073</v>
      </c>
      <c r="G1660">
        <v>20111101</v>
      </c>
      <c r="J1660" t="s">
        <v>18358</v>
      </c>
      <c r="K1660" t="s">
        <v>18359</v>
      </c>
      <c r="L1660">
        <v>0</v>
      </c>
      <c r="M1660" t="s">
        <v>15015</v>
      </c>
      <c r="N1660" t="s">
        <v>15016</v>
      </c>
      <c r="Q1660" t="s">
        <v>15017</v>
      </c>
      <c r="U1660">
        <v>195</v>
      </c>
      <c r="V1660">
        <v>126</v>
      </c>
      <c r="W1660">
        <v>69</v>
      </c>
      <c r="X1660">
        <v>57</v>
      </c>
      <c r="Y1660">
        <v>2</v>
      </c>
      <c r="Z1660">
        <v>3.5099999999999999E-2</v>
      </c>
      <c r="AA1660">
        <v>3</v>
      </c>
      <c r="AB1660">
        <v>71</v>
      </c>
      <c r="AC1660">
        <v>3</v>
      </c>
      <c r="AD1660">
        <v>4.2299999999999997E-2</v>
      </c>
      <c r="AE1660">
        <v>2</v>
      </c>
      <c r="AF1660">
        <v>3.5099999999999999E-2</v>
      </c>
      <c r="AG1660">
        <v>0</v>
      </c>
      <c r="AH1660">
        <v>0</v>
      </c>
      <c r="AI1660">
        <v>16</v>
      </c>
      <c r="AJ1660">
        <v>0</v>
      </c>
      <c r="AK1660">
        <v>0</v>
      </c>
      <c r="AL1660">
        <v>0</v>
      </c>
      <c r="AM1660">
        <v>0</v>
      </c>
      <c r="AN1660">
        <v>0</v>
      </c>
      <c r="AO1660">
        <v>0</v>
      </c>
      <c r="AP1660">
        <v>0</v>
      </c>
      <c r="AQ1660">
        <v>0</v>
      </c>
      <c r="AR1660">
        <v>0</v>
      </c>
      <c r="AT1660">
        <v>0</v>
      </c>
      <c r="AV1660">
        <v>0</v>
      </c>
      <c r="AW1660">
        <v>0.66669999999999996</v>
      </c>
      <c r="AX1660">
        <v>0.33329999999999999</v>
      </c>
      <c r="AY1660">
        <v>0.33329999999999999</v>
      </c>
      <c r="AZ1660">
        <v>0</v>
      </c>
      <c r="BA1660">
        <v>0</v>
      </c>
      <c r="BB1660">
        <v>0</v>
      </c>
      <c r="BD1660">
        <v>0</v>
      </c>
      <c r="BE1660">
        <v>1</v>
      </c>
      <c r="BF1660">
        <v>0.66669999999999996</v>
      </c>
      <c r="BG1660">
        <v>1</v>
      </c>
      <c r="BH1660">
        <v>1</v>
      </c>
      <c r="BI1660">
        <v>0</v>
      </c>
      <c r="BJ1660">
        <v>0.66669999999999996</v>
      </c>
      <c r="BK1660">
        <v>0.33329999999999999</v>
      </c>
      <c r="BL1660">
        <v>0.66669999999999996</v>
      </c>
      <c r="BM1660">
        <v>0.66669999999999996</v>
      </c>
      <c r="BN1660">
        <v>0.33329999999999999</v>
      </c>
      <c r="BO1660">
        <v>0.66669999999999996</v>
      </c>
      <c r="BV1660">
        <v>0.33329999999999999</v>
      </c>
      <c r="BW1660">
        <v>42527.47</v>
      </c>
      <c r="BX1660">
        <v>19657.349999999999</v>
      </c>
      <c r="BY1660">
        <v>18940.509999999998</v>
      </c>
      <c r="BZ1660">
        <v>3929.61</v>
      </c>
      <c r="CA1660">
        <v>21251.19</v>
      </c>
      <c r="CB1660">
        <v>2897.7</v>
      </c>
      <c r="CC1660">
        <v>15500.08</v>
      </c>
      <c r="CD1660">
        <v>2853.41</v>
      </c>
      <c r="CE1660">
        <v>1</v>
      </c>
      <c r="CF1660">
        <v>0</v>
      </c>
      <c r="CG1660">
        <v>1</v>
      </c>
      <c r="CH1660">
        <v>0</v>
      </c>
      <c r="CI1660">
        <v>0.33329999999999999</v>
      </c>
      <c r="CJ1660">
        <v>0</v>
      </c>
      <c r="CK1660">
        <v>0</v>
      </c>
      <c r="CL1660">
        <v>0.33329999999999999</v>
      </c>
      <c r="CM1660">
        <v>0.33329999999999999</v>
      </c>
      <c r="CN1660">
        <v>0</v>
      </c>
      <c r="CO1660">
        <v>0</v>
      </c>
      <c r="CP1660">
        <v>0</v>
      </c>
      <c r="CQ1660">
        <v>0.66669999999999996</v>
      </c>
      <c r="CR1660">
        <v>0.33329999999999999</v>
      </c>
      <c r="CS1660">
        <v>0</v>
      </c>
      <c r="CT1660">
        <v>0</v>
      </c>
      <c r="CU1660" t="s">
        <v>15018</v>
      </c>
    </row>
    <row r="1661" spans="1:99" x14ac:dyDescent="0.15">
      <c r="A1661">
        <v>51323833</v>
      </c>
      <c r="B1661" t="s">
        <v>18360</v>
      </c>
      <c r="C1661" t="s">
        <v>15083</v>
      </c>
      <c r="D1661" t="s">
        <v>18361</v>
      </c>
      <c r="E1661">
        <v>27</v>
      </c>
      <c r="F1661" t="s">
        <v>15031</v>
      </c>
      <c r="G1661">
        <v>20170417</v>
      </c>
      <c r="J1661" t="s">
        <v>18362</v>
      </c>
      <c r="K1661" t="s">
        <v>18363</v>
      </c>
      <c r="L1661">
        <v>0</v>
      </c>
      <c r="M1661" t="s">
        <v>15015</v>
      </c>
      <c r="N1661" t="s">
        <v>15016</v>
      </c>
      <c r="Q1661" t="s">
        <v>15017</v>
      </c>
      <c r="U1661">
        <v>2</v>
      </c>
      <c r="V1661">
        <v>2</v>
      </c>
      <c r="W1661">
        <v>0</v>
      </c>
      <c r="X1661">
        <v>0</v>
      </c>
      <c r="Y1661">
        <v>0</v>
      </c>
      <c r="AA1661">
        <v>0</v>
      </c>
      <c r="AB1661">
        <v>0</v>
      </c>
      <c r="AC1661">
        <v>0</v>
      </c>
      <c r="AE1661">
        <v>0</v>
      </c>
      <c r="AG1661">
        <v>0</v>
      </c>
      <c r="AI1661">
        <v>0</v>
      </c>
      <c r="AJ1661">
        <v>0</v>
      </c>
      <c r="AL1661">
        <v>0</v>
      </c>
      <c r="AN1661">
        <v>0</v>
      </c>
      <c r="AP1661">
        <v>0</v>
      </c>
      <c r="AR1661">
        <v>0</v>
      </c>
      <c r="AT1661">
        <v>0</v>
      </c>
      <c r="BW1661">
        <v>7706.67</v>
      </c>
      <c r="BX1661">
        <v>0</v>
      </c>
      <c r="BY1661">
        <v>7706.67</v>
      </c>
      <c r="BZ1661">
        <v>0</v>
      </c>
      <c r="CA1661">
        <v>7706.67</v>
      </c>
      <c r="CB1661">
        <v>0</v>
      </c>
      <c r="CC1661">
        <v>7706.67</v>
      </c>
      <c r="CD1661">
        <v>0</v>
      </c>
      <c r="CU1661" t="s">
        <v>15018</v>
      </c>
    </row>
    <row r="1662" spans="1:99" x14ac:dyDescent="0.15">
      <c r="A1662">
        <v>51324409</v>
      </c>
      <c r="B1662" t="s">
        <v>14481</v>
      </c>
      <c r="C1662" t="s">
        <v>18364</v>
      </c>
      <c r="D1662" t="s">
        <v>14486</v>
      </c>
      <c r="E1662">
        <v>28</v>
      </c>
      <c r="F1662" t="s">
        <v>15073</v>
      </c>
      <c r="G1662">
        <v>20200305</v>
      </c>
      <c r="J1662" t="s">
        <v>18365</v>
      </c>
      <c r="K1662">
        <v>8033966671</v>
      </c>
      <c r="L1662">
        <v>0</v>
      </c>
      <c r="M1662" t="s">
        <v>15015</v>
      </c>
      <c r="N1662" t="s">
        <v>15016</v>
      </c>
      <c r="Q1662" t="s">
        <v>15017</v>
      </c>
      <c r="U1662">
        <v>34</v>
      </c>
      <c r="V1662">
        <v>18</v>
      </c>
      <c r="W1662">
        <v>16</v>
      </c>
      <c r="X1662">
        <v>6</v>
      </c>
      <c r="Y1662">
        <v>0</v>
      </c>
      <c r="Z1662">
        <v>0</v>
      </c>
      <c r="AA1662">
        <v>0</v>
      </c>
      <c r="AB1662">
        <v>14</v>
      </c>
      <c r="AC1662">
        <v>0</v>
      </c>
      <c r="AD1662">
        <v>0</v>
      </c>
      <c r="AE1662">
        <v>0</v>
      </c>
      <c r="AF1662">
        <v>0</v>
      </c>
      <c r="AG1662">
        <v>0</v>
      </c>
      <c r="AH1662">
        <v>0</v>
      </c>
      <c r="AI1662">
        <v>3</v>
      </c>
      <c r="AJ1662">
        <v>1</v>
      </c>
      <c r="AK1662">
        <v>0.33329999999999999</v>
      </c>
      <c r="AL1662">
        <v>0</v>
      </c>
      <c r="AN1662">
        <v>0</v>
      </c>
      <c r="AP1662">
        <v>0</v>
      </c>
      <c r="AR1662">
        <v>0</v>
      </c>
      <c r="AT1662">
        <v>0</v>
      </c>
      <c r="BW1662">
        <v>26157.74</v>
      </c>
      <c r="BX1662">
        <v>0</v>
      </c>
      <c r="BY1662">
        <v>17434.88</v>
      </c>
      <c r="BZ1662">
        <v>8722.86</v>
      </c>
      <c r="CA1662">
        <v>19746.29</v>
      </c>
      <c r="CB1662">
        <v>0</v>
      </c>
      <c r="CC1662">
        <v>10315.35</v>
      </c>
      <c r="CD1662">
        <v>9430.93</v>
      </c>
      <c r="CU1662" t="s">
        <v>15018</v>
      </c>
    </row>
    <row r="1663" spans="1:99" x14ac:dyDescent="0.15">
      <c r="A1663">
        <v>51324614</v>
      </c>
      <c r="B1663" t="s">
        <v>7624</v>
      </c>
      <c r="C1663" t="s">
        <v>18366</v>
      </c>
      <c r="D1663" t="s">
        <v>7629</v>
      </c>
      <c r="E1663">
        <v>27</v>
      </c>
      <c r="F1663" t="s">
        <v>15031</v>
      </c>
      <c r="G1663">
        <v>20201201</v>
      </c>
      <c r="J1663" t="s">
        <v>18367</v>
      </c>
      <c r="K1663" t="s">
        <v>7626</v>
      </c>
      <c r="L1663">
        <v>0</v>
      </c>
      <c r="M1663" t="s">
        <v>15015</v>
      </c>
      <c r="N1663" t="s">
        <v>15016</v>
      </c>
      <c r="Q1663" t="s">
        <v>15017</v>
      </c>
      <c r="U1663">
        <v>16</v>
      </c>
      <c r="V1663">
        <v>8</v>
      </c>
      <c r="W1663">
        <v>8</v>
      </c>
      <c r="X1663">
        <v>3</v>
      </c>
      <c r="Y1663">
        <v>0</v>
      </c>
      <c r="Z1663">
        <v>0</v>
      </c>
      <c r="AA1663">
        <v>0</v>
      </c>
      <c r="AB1663">
        <v>7</v>
      </c>
      <c r="AC1663">
        <v>0</v>
      </c>
      <c r="AD1663">
        <v>0</v>
      </c>
      <c r="AE1663">
        <v>0</v>
      </c>
      <c r="AF1663">
        <v>0</v>
      </c>
      <c r="AG1663">
        <v>0</v>
      </c>
      <c r="AH1663">
        <v>0</v>
      </c>
      <c r="AI1663">
        <v>1</v>
      </c>
      <c r="AJ1663">
        <v>0</v>
      </c>
      <c r="AK1663">
        <v>0</v>
      </c>
      <c r="AL1663">
        <v>0</v>
      </c>
      <c r="AN1663">
        <v>0</v>
      </c>
      <c r="AP1663">
        <v>0</v>
      </c>
      <c r="AR1663">
        <v>0</v>
      </c>
      <c r="AT1663">
        <v>0</v>
      </c>
      <c r="BW1663">
        <v>28657.5</v>
      </c>
      <c r="BX1663">
        <v>0</v>
      </c>
      <c r="BY1663">
        <v>23893.75</v>
      </c>
      <c r="BZ1663">
        <v>4763.75</v>
      </c>
      <c r="CA1663">
        <v>20940</v>
      </c>
      <c r="CB1663">
        <v>0</v>
      </c>
      <c r="CC1663">
        <v>17275</v>
      </c>
      <c r="CD1663">
        <v>3665</v>
      </c>
      <c r="CU1663" t="s">
        <v>15018</v>
      </c>
    </row>
    <row r="1664" spans="1:99" x14ac:dyDescent="0.15">
      <c r="A1664">
        <v>51324701</v>
      </c>
      <c r="B1664" t="s">
        <v>12856</v>
      </c>
      <c r="C1664" t="s">
        <v>15083</v>
      </c>
      <c r="D1664" t="s">
        <v>12860</v>
      </c>
      <c r="E1664">
        <v>16</v>
      </c>
      <c r="F1664" t="s">
        <v>15079</v>
      </c>
      <c r="G1664">
        <v>20210409</v>
      </c>
      <c r="J1664" t="s">
        <v>18368</v>
      </c>
      <c r="K1664" t="s">
        <v>18369</v>
      </c>
      <c r="L1664">
        <v>0</v>
      </c>
      <c r="M1664" t="s">
        <v>15015</v>
      </c>
      <c r="N1664" t="s">
        <v>15016</v>
      </c>
      <c r="Q1664" t="s">
        <v>15017</v>
      </c>
      <c r="R1664" t="s">
        <v>15023</v>
      </c>
      <c r="U1664">
        <v>87</v>
      </c>
      <c r="V1664">
        <v>71</v>
      </c>
      <c r="W1664">
        <v>16</v>
      </c>
      <c r="X1664">
        <v>8</v>
      </c>
      <c r="Y1664">
        <v>0</v>
      </c>
      <c r="Z1664">
        <v>0</v>
      </c>
      <c r="AA1664">
        <v>0</v>
      </c>
      <c r="AB1664">
        <v>17</v>
      </c>
      <c r="AC1664">
        <v>0</v>
      </c>
      <c r="AD1664">
        <v>0</v>
      </c>
      <c r="AE1664">
        <v>0</v>
      </c>
      <c r="AF1664">
        <v>0</v>
      </c>
      <c r="AG1664">
        <v>0</v>
      </c>
      <c r="AH1664">
        <v>0</v>
      </c>
      <c r="AI1664">
        <v>0</v>
      </c>
      <c r="AJ1664">
        <v>0</v>
      </c>
      <c r="AL1664">
        <v>0</v>
      </c>
      <c r="AN1664">
        <v>0</v>
      </c>
      <c r="AP1664">
        <v>0</v>
      </c>
      <c r="AR1664">
        <v>0</v>
      </c>
      <c r="AT1664">
        <v>0</v>
      </c>
      <c r="BW1664">
        <v>21166.959999999999</v>
      </c>
      <c r="BX1664">
        <v>0</v>
      </c>
      <c r="BY1664">
        <v>14318.54</v>
      </c>
      <c r="BZ1664">
        <v>6848.42</v>
      </c>
      <c r="CA1664">
        <v>20498.71</v>
      </c>
      <c r="CB1664">
        <v>0</v>
      </c>
      <c r="CC1664">
        <v>12999.86</v>
      </c>
      <c r="CD1664">
        <v>7498.85</v>
      </c>
      <c r="CU1664" t="s">
        <v>15018</v>
      </c>
    </row>
    <row r="1665" spans="1:99" x14ac:dyDescent="0.15">
      <c r="A1665">
        <v>51350908</v>
      </c>
      <c r="B1665" t="s">
        <v>6256</v>
      </c>
      <c r="C1665" t="s">
        <v>18370</v>
      </c>
      <c r="D1665" t="s">
        <v>6261</v>
      </c>
      <c r="E1665">
        <v>5</v>
      </c>
      <c r="F1665" t="s">
        <v>15067</v>
      </c>
      <c r="G1665">
        <v>19930501</v>
      </c>
      <c r="J1665" t="s">
        <v>18371</v>
      </c>
      <c r="K1665" t="s">
        <v>6258</v>
      </c>
      <c r="L1665">
        <v>1868</v>
      </c>
      <c r="M1665" t="s">
        <v>15015</v>
      </c>
      <c r="N1665" t="s">
        <v>15016</v>
      </c>
      <c r="Q1665" t="s">
        <v>15017</v>
      </c>
      <c r="U1665">
        <v>10</v>
      </c>
      <c r="V1665">
        <v>7</v>
      </c>
      <c r="W1665">
        <v>3</v>
      </c>
      <c r="X1665">
        <v>6</v>
      </c>
      <c r="Y1665">
        <v>4</v>
      </c>
      <c r="Z1665">
        <v>0.66669999999999996</v>
      </c>
      <c r="AA1665">
        <v>4</v>
      </c>
      <c r="AB1665">
        <v>6</v>
      </c>
      <c r="AC1665">
        <v>4</v>
      </c>
      <c r="AD1665">
        <v>0.66669999999999996</v>
      </c>
      <c r="AE1665">
        <v>4</v>
      </c>
      <c r="AF1665">
        <v>0.66669999999999996</v>
      </c>
      <c r="AG1665">
        <v>0</v>
      </c>
      <c r="AH1665">
        <v>0</v>
      </c>
      <c r="AI1665">
        <v>2</v>
      </c>
      <c r="AJ1665">
        <v>0</v>
      </c>
      <c r="AK1665">
        <v>0</v>
      </c>
      <c r="AL1665">
        <v>1</v>
      </c>
      <c r="AM1665">
        <v>0.25</v>
      </c>
      <c r="AN1665">
        <v>0</v>
      </c>
      <c r="AO1665">
        <v>0</v>
      </c>
      <c r="AP1665">
        <v>1</v>
      </c>
      <c r="AQ1665">
        <v>0.25</v>
      </c>
      <c r="AR1665">
        <v>0</v>
      </c>
      <c r="AS1665">
        <v>0</v>
      </c>
      <c r="AT1665">
        <v>0</v>
      </c>
      <c r="AU1665">
        <v>0</v>
      </c>
      <c r="AV1665">
        <v>0.75</v>
      </c>
      <c r="AW1665">
        <v>0.75</v>
      </c>
      <c r="AX1665">
        <v>0.5</v>
      </c>
      <c r="AY1665">
        <v>0.75</v>
      </c>
      <c r="AZ1665">
        <v>0.25</v>
      </c>
      <c r="BA1665">
        <v>0.5</v>
      </c>
      <c r="BB1665">
        <v>0.75</v>
      </c>
      <c r="BD1665">
        <v>0.75</v>
      </c>
      <c r="BE1665">
        <v>0</v>
      </c>
      <c r="BF1665">
        <v>0.5</v>
      </c>
      <c r="BG1665">
        <v>1</v>
      </c>
      <c r="BH1665">
        <v>0.75</v>
      </c>
      <c r="BI1665">
        <v>0.25</v>
      </c>
      <c r="BJ1665">
        <v>0.5</v>
      </c>
      <c r="BK1665">
        <v>0.5</v>
      </c>
      <c r="BL1665">
        <v>0.75</v>
      </c>
      <c r="BM1665">
        <v>0</v>
      </c>
      <c r="BN1665">
        <v>0.5</v>
      </c>
      <c r="BO1665">
        <v>0.5</v>
      </c>
      <c r="BV1665">
        <v>1</v>
      </c>
      <c r="BW1665">
        <v>41002</v>
      </c>
      <c r="BX1665">
        <v>0</v>
      </c>
      <c r="BY1665">
        <v>21638</v>
      </c>
      <c r="BZ1665">
        <v>19364</v>
      </c>
      <c r="CA1665">
        <v>41650</v>
      </c>
      <c r="CB1665">
        <v>0</v>
      </c>
      <c r="CC1665">
        <v>21134.29</v>
      </c>
      <c r="CD1665">
        <v>20515.71</v>
      </c>
      <c r="CE1665">
        <v>0.75</v>
      </c>
      <c r="CF1665">
        <v>0.25</v>
      </c>
      <c r="CG1665">
        <v>0.75</v>
      </c>
      <c r="CH1665">
        <v>0.25</v>
      </c>
      <c r="CI1665">
        <v>0.25</v>
      </c>
      <c r="CJ1665">
        <v>0</v>
      </c>
      <c r="CK1665">
        <v>0.25</v>
      </c>
      <c r="CL1665">
        <v>0.25</v>
      </c>
      <c r="CM1665">
        <v>0</v>
      </c>
      <c r="CN1665">
        <v>0</v>
      </c>
      <c r="CO1665">
        <v>0</v>
      </c>
      <c r="CP1665">
        <v>0</v>
      </c>
      <c r="CQ1665">
        <v>0</v>
      </c>
      <c r="CR1665">
        <v>0.75</v>
      </c>
      <c r="CS1665">
        <v>0</v>
      </c>
      <c r="CT1665">
        <v>0.25</v>
      </c>
      <c r="CU1665" t="s">
        <v>15018</v>
      </c>
    </row>
    <row r="1666" spans="1:99" x14ac:dyDescent="0.15">
      <c r="A1666">
        <v>51351701</v>
      </c>
      <c r="B1666" t="s">
        <v>9647</v>
      </c>
      <c r="C1666" t="s">
        <v>15102</v>
      </c>
      <c r="D1666" t="s">
        <v>9650</v>
      </c>
      <c r="E1666">
        <v>36</v>
      </c>
      <c r="F1666" t="s">
        <v>15118</v>
      </c>
      <c r="G1666">
        <v>20150301</v>
      </c>
      <c r="J1666" t="s">
        <v>18372</v>
      </c>
      <c r="K1666" t="s">
        <v>18373</v>
      </c>
      <c r="L1666">
        <v>0</v>
      </c>
      <c r="M1666" t="s">
        <v>15015</v>
      </c>
      <c r="N1666" t="s">
        <v>15016</v>
      </c>
      <c r="Q1666" t="s">
        <v>15017</v>
      </c>
      <c r="U1666">
        <v>109</v>
      </c>
      <c r="V1666">
        <v>82</v>
      </c>
      <c r="W1666">
        <v>27</v>
      </c>
      <c r="X1666">
        <v>57</v>
      </c>
      <c r="Y1666">
        <v>0</v>
      </c>
      <c r="Z1666">
        <v>0</v>
      </c>
      <c r="AA1666">
        <v>0</v>
      </c>
      <c r="AB1666">
        <v>62</v>
      </c>
      <c r="AC1666">
        <v>0</v>
      </c>
      <c r="AD1666">
        <v>0</v>
      </c>
      <c r="AE1666">
        <v>0</v>
      </c>
      <c r="AF1666">
        <v>0</v>
      </c>
      <c r="AG1666">
        <v>0</v>
      </c>
      <c r="AH1666">
        <v>0</v>
      </c>
      <c r="AI1666">
        <v>7</v>
      </c>
      <c r="AJ1666">
        <v>0</v>
      </c>
      <c r="AK1666">
        <v>0</v>
      </c>
      <c r="AL1666">
        <v>0</v>
      </c>
      <c r="AN1666">
        <v>0</v>
      </c>
      <c r="AP1666">
        <v>0</v>
      </c>
      <c r="AR1666">
        <v>0</v>
      </c>
      <c r="AT1666">
        <v>0</v>
      </c>
      <c r="BW1666">
        <v>45855.96</v>
      </c>
      <c r="BX1666">
        <v>18134.150000000001</v>
      </c>
      <c r="BY1666">
        <v>21883.41</v>
      </c>
      <c r="BZ1666">
        <v>5838.4</v>
      </c>
      <c r="CA1666">
        <v>45382.53</v>
      </c>
      <c r="CB1666">
        <v>20761.150000000001</v>
      </c>
      <c r="CC1666">
        <v>18165.29</v>
      </c>
      <c r="CD1666">
        <v>6456.09</v>
      </c>
      <c r="CU1666" t="s">
        <v>15018</v>
      </c>
    </row>
    <row r="1667" spans="1:99" x14ac:dyDescent="0.15">
      <c r="A1667">
        <v>51352033</v>
      </c>
      <c r="B1667" t="s">
        <v>18374</v>
      </c>
      <c r="C1667" t="s">
        <v>18285</v>
      </c>
      <c r="D1667" t="s">
        <v>18375</v>
      </c>
      <c r="E1667">
        <v>5</v>
      </c>
      <c r="F1667" t="s">
        <v>15067</v>
      </c>
      <c r="G1667">
        <v>20181201</v>
      </c>
      <c r="J1667" t="s">
        <v>18376</v>
      </c>
      <c r="K1667" t="s">
        <v>18377</v>
      </c>
      <c r="L1667">
        <v>0</v>
      </c>
      <c r="M1667" t="s">
        <v>15015</v>
      </c>
      <c r="N1667" t="s">
        <v>15016</v>
      </c>
      <c r="Q1667" t="s">
        <v>15017</v>
      </c>
      <c r="U1667">
        <v>11</v>
      </c>
      <c r="V1667">
        <v>3</v>
      </c>
      <c r="W1667">
        <v>8</v>
      </c>
      <c r="X1667">
        <v>3</v>
      </c>
      <c r="Y1667">
        <v>0</v>
      </c>
      <c r="Z1667">
        <v>0</v>
      </c>
      <c r="AA1667">
        <v>0</v>
      </c>
      <c r="AB1667">
        <v>3</v>
      </c>
      <c r="AC1667">
        <v>0</v>
      </c>
      <c r="AD1667">
        <v>0</v>
      </c>
      <c r="AE1667">
        <v>0</v>
      </c>
      <c r="AF1667">
        <v>0</v>
      </c>
      <c r="AG1667">
        <v>0</v>
      </c>
      <c r="AH1667">
        <v>0</v>
      </c>
      <c r="AI1667">
        <v>2</v>
      </c>
      <c r="AJ1667">
        <v>0</v>
      </c>
      <c r="AK1667">
        <v>0</v>
      </c>
      <c r="AL1667">
        <v>0</v>
      </c>
      <c r="AN1667">
        <v>0</v>
      </c>
      <c r="AP1667">
        <v>0</v>
      </c>
      <c r="AR1667">
        <v>0</v>
      </c>
      <c r="AT1667">
        <v>0</v>
      </c>
      <c r="BW1667">
        <v>27718.18</v>
      </c>
      <c r="BX1667">
        <v>0</v>
      </c>
      <c r="BY1667">
        <v>22167.27</v>
      </c>
      <c r="BZ1667">
        <v>5550.91</v>
      </c>
      <c r="CA1667">
        <v>25943.33</v>
      </c>
      <c r="CB1667">
        <v>0</v>
      </c>
      <c r="CC1667">
        <v>21013.33</v>
      </c>
      <c r="CD1667">
        <v>4930</v>
      </c>
      <c r="CU1667" t="s">
        <v>15018</v>
      </c>
    </row>
    <row r="1668" spans="1:99" x14ac:dyDescent="0.15">
      <c r="A1668">
        <v>51363647</v>
      </c>
      <c r="B1668" t="s">
        <v>2366</v>
      </c>
      <c r="C1668" t="s">
        <v>15083</v>
      </c>
      <c r="D1668" t="s">
        <v>2370</v>
      </c>
      <c r="E1668">
        <v>23</v>
      </c>
      <c r="F1668" t="s">
        <v>15100</v>
      </c>
      <c r="G1668">
        <v>20060501</v>
      </c>
      <c r="J1668" t="s">
        <v>2368</v>
      </c>
      <c r="K1668" t="s">
        <v>2369</v>
      </c>
      <c r="L1668">
        <v>0</v>
      </c>
      <c r="M1668" t="s">
        <v>15015</v>
      </c>
      <c r="N1668" t="s">
        <v>15016</v>
      </c>
      <c r="Q1668" t="s">
        <v>15017</v>
      </c>
      <c r="U1668">
        <v>11</v>
      </c>
      <c r="V1668">
        <v>7</v>
      </c>
      <c r="W1668">
        <v>4</v>
      </c>
      <c r="X1668">
        <v>6</v>
      </c>
      <c r="Y1668">
        <v>4</v>
      </c>
      <c r="Z1668">
        <v>0.66669999999999996</v>
      </c>
      <c r="AA1668">
        <v>4</v>
      </c>
      <c r="AB1668">
        <v>6</v>
      </c>
      <c r="AC1668">
        <v>4</v>
      </c>
      <c r="AD1668">
        <v>0.66669999999999996</v>
      </c>
      <c r="AE1668">
        <v>4</v>
      </c>
      <c r="AF1668">
        <v>0.66669999999999996</v>
      </c>
      <c r="AG1668">
        <v>0</v>
      </c>
      <c r="AH1668">
        <v>0</v>
      </c>
      <c r="AI1668">
        <v>3</v>
      </c>
      <c r="AJ1668">
        <v>0</v>
      </c>
      <c r="AK1668">
        <v>0</v>
      </c>
      <c r="AL1668">
        <v>1</v>
      </c>
      <c r="AM1668">
        <v>0.25</v>
      </c>
      <c r="AN1668">
        <v>0</v>
      </c>
      <c r="AO1668">
        <v>0</v>
      </c>
      <c r="AP1668">
        <v>1</v>
      </c>
      <c r="AQ1668">
        <v>0.25</v>
      </c>
      <c r="AR1668">
        <v>1</v>
      </c>
      <c r="AS1668">
        <v>1</v>
      </c>
      <c r="AT1668">
        <v>0</v>
      </c>
      <c r="AU1668">
        <v>0</v>
      </c>
      <c r="AV1668">
        <v>0.25</v>
      </c>
      <c r="AW1668">
        <v>0.25</v>
      </c>
      <c r="AX1668">
        <v>0</v>
      </c>
      <c r="AY1668">
        <v>0</v>
      </c>
      <c r="AZ1668">
        <v>0</v>
      </c>
      <c r="BA1668">
        <v>0</v>
      </c>
      <c r="BB1668">
        <v>0.25</v>
      </c>
      <c r="BD1668">
        <v>0.25</v>
      </c>
      <c r="BE1668">
        <v>0.75</v>
      </c>
      <c r="BF1668">
        <v>0.75</v>
      </c>
      <c r="BG1668">
        <v>0.75</v>
      </c>
      <c r="BH1668">
        <v>1</v>
      </c>
      <c r="BI1668">
        <v>0</v>
      </c>
      <c r="BJ1668">
        <v>0.25</v>
      </c>
      <c r="BK1668">
        <v>0.5</v>
      </c>
      <c r="BL1668">
        <v>0.75</v>
      </c>
      <c r="BM1668">
        <v>0</v>
      </c>
      <c r="BN1668">
        <v>0</v>
      </c>
      <c r="BO1668">
        <v>0.25</v>
      </c>
      <c r="BV1668">
        <v>0.75</v>
      </c>
      <c r="BW1668">
        <v>104091.82</v>
      </c>
      <c r="BX1668">
        <v>5760.91</v>
      </c>
      <c r="BY1668">
        <v>83888.18</v>
      </c>
      <c r="BZ1668">
        <v>14442.73</v>
      </c>
      <c r="CA1668">
        <v>78592.86</v>
      </c>
      <c r="CB1668">
        <v>9052.86</v>
      </c>
      <c r="CC1668">
        <v>63798.57</v>
      </c>
      <c r="CD1668">
        <v>5741.43</v>
      </c>
      <c r="CE1668">
        <v>0.25</v>
      </c>
      <c r="CF1668">
        <v>0.25</v>
      </c>
      <c r="CG1668">
        <v>0.25</v>
      </c>
      <c r="CH1668">
        <v>0.25</v>
      </c>
      <c r="CI1668">
        <v>0</v>
      </c>
      <c r="CJ1668">
        <v>0.25</v>
      </c>
      <c r="CK1668">
        <v>0.25</v>
      </c>
      <c r="CL1668">
        <v>0.25</v>
      </c>
      <c r="CM1668">
        <v>0</v>
      </c>
      <c r="CN1668">
        <v>0</v>
      </c>
      <c r="CO1668">
        <v>0</v>
      </c>
      <c r="CP1668">
        <v>0</v>
      </c>
      <c r="CQ1668">
        <v>0.25</v>
      </c>
      <c r="CR1668">
        <v>0.75</v>
      </c>
      <c r="CS1668">
        <v>0</v>
      </c>
      <c r="CT1668">
        <v>0</v>
      </c>
      <c r="CU1668" t="s">
        <v>15018</v>
      </c>
    </row>
    <row r="1669" spans="1:99" x14ac:dyDescent="0.15">
      <c r="A1669">
        <v>51371832</v>
      </c>
      <c r="B1669" t="s">
        <v>3641</v>
      </c>
      <c r="C1669" t="s">
        <v>18298</v>
      </c>
      <c r="D1669" t="s">
        <v>3645</v>
      </c>
      <c r="E1669">
        <v>19</v>
      </c>
      <c r="F1669" t="s">
        <v>15087</v>
      </c>
      <c r="G1669">
        <v>19880101</v>
      </c>
      <c r="J1669" t="s">
        <v>3642</v>
      </c>
      <c r="K1669" t="s">
        <v>3643</v>
      </c>
      <c r="L1669">
        <v>0</v>
      </c>
      <c r="M1669" t="s">
        <v>15015</v>
      </c>
      <c r="N1669" t="s">
        <v>15016</v>
      </c>
      <c r="Q1669" t="s">
        <v>15017</v>
      </c>
      <c r="U1669">
        <v>2</v>
      </c>
      <c r="V1669">
        <v>2</v>
      </c>
      <c r="W1669">
        <v>0</v>
      </c>
      <c r="X1669">
        <v>2</v>
      </c>
      <c r="Y1669">
        <v>0</v>
      </c>
      <c r="Z1669">
        <v>0</v>
      </c>
      <c r="AA1669">
        <v>0</v>
      </c>
      <c r="AB1669">
        <v>2</v>
      </c>
      <c r="AC1669">
        <v>0</v>
      </c>
      <c r="AD1669">
        <v>0</v>
      </c>
      <c r="AE1669">
        <v>0</v>
      </c>
      <c r="AF1669">
        <v>0</v>
      </c>
      <c r="AG1669">
        <v>0</v>
      </c>
      <c r="AH1669">
        <v>0</v>
      </c>
      <c r="AI1669">
        <v>0</v>
      </c>
      <c r="AJ1669">
        <v>0</v>
      </c>
      <c r="AL1669">
        <v>0</v>
      </c>
      <c r="AN1669">
        <v>0</v>
      </c>
      <c r="AP1669">
        <v>0</v>
      </c>
      <c r="AR1669">
        <v>0</v>
      </c>
      <c r="AT1669">
        <v>0</v>
      </c>
      <c r="BW1669">
        <v>59280</v>
      </c>
      <c r="BX1669">
        <v>0</v>
      </c>
      <c r="BY1669">
        <v>43285</v>
      </c>
      <c r="BZ1669">
        <v>15995</v>
      </c>
      <c r="CA1669">
        <v>59280</v>
      </c>
      <c r="CB1669">
        <v>0</v>
      </c>
      <c r="CC1669">
        <v>43285</v>
      </c>
      <c r="CD1669">
        <v>15995</v>
      </c>
      <c r="CU1669" t="s">
        <v>15018</v>
      </c>
    </row>
    <row r="1670" spans="1:99" x14ac:dyDescent="0.15">
      <c r="A1670">
        <v>51382126</v>
      </c>
      <c r="B1670" t="s">
        <v>12238</v>
      </c>
      <c r="C1670" t="s">
        <v>15232</v>
      </c>
      <c r="D1670" t="s">
        <v>12242</v>
      </c>
      <c r="E1670">
        <v>27</v>
      </c>
      <c r="F1670" t="s">
        <v>15031</v>
      </c>
      <c r="G1670">
        <v>20171001</v>
      </c>
      <c r="J1670" t="s">
        <v>18378</v>
      </c>
      <c r="K1670" t="s">
        <v>18379</v>
      </c>
      <c r="L1670">
        <v>0</v>
      </c>
      <c r="M1670" t="s">
        <v>15015</v>
      </c>
      <c r="N1670" t="s">
        <v>15016</v>
      </c>
      <c r="Q1670" t="s">
        <v>15017</v>
      </c>
      <c r="U1670">
        <v>191</v>
      </c>
      <c r="V1670">
        <v>137</v>
      </c>
      <c r="W1670">
        <v>54</v>
      </c>
      <c r="X1670">
        <v>9</v>
      </c>
      <c r="Y1670">
        <v>0</v>
      </c>
      <c r="Z1670">
        <v>0</v>
      </c>
      <c r="AA1670">
        <v>3</v>
      </c>
      <c r="AB1670">
        <v>41</v>
      </c>
      <c r="AC1670">
        <v>3</v>
      </c>
      <c r="AD1670">
        <v>7.3200000000000001E-2</v>
      </c>
      <c r="AE1670">
        <v>0</v>
      </c>
      <c r="AF1670">
        <v>0</v>
      </c>
      <c r="AG1670">
        <v>0</v>
      </c>
      <c r="AH1670">
        <v>0</v>
      </c>
      <c r="AI1670">
        <v>2</v>
      </c>
      <c r="AJ1670">
        <v>0</v>
      </c>
      <c r="AK1670">
        <v>0</v>
      </c>
      <c r="AL1670">
        <v>0</v>
      </c>
      <c r="AN1670">
        <v>0</v>
      </c>
      <c r="AP1670">
        <v>0</v>
      </c>
      <c r="AR1670">
        <v>0</v>
      </c>
      <c r="AT1670">
        <v>0</v>
      </c>
      <c r="AV1670">
        <v>0</v>
      </c>
      <c r="AW1670">
        <v>0</v>
      </c>
      <c r="AX1670">
        <v>0</v>
      </c>
      <c r="AY1670">
        <v>0</v>
      </c>
      <c r="AZ1670">
        <v>0</v>
      </c>
      <c r="BA1670">
        <v>0</v>
      </c>
      <c r="BB1670">
        <v>0.33329999999999999</v>
      </c>
      <c r="BD1670">
        <v>0</v>
      </c>
      <c r="BE1670">
        <v>0</v>
      </c>
      <c r="BF1670">
        <v>0</v>
      </c>
      <c r="BG1670">
        <v>0.66669999999999996</v>
      </c>
      <c r="BH1670">
        <v>1</v>
      </c>
      <c r="BI1670">
        <v>0</v>
      </c>
      <c r="BJ1670">
        <v>0.66669999999999996</v>
      </c>
      <c r="BK1670">
        <v>0.33329999999999999</v>
      </c>
      <c r="BL1670">
        <v>0</v>
      </c>
      <c r="BM1670">
        <v>0</v>
      </c>
      <c r="BN1670">
        <v>1</v>
      </c>
      <c r="BO1670">
        <v>0.33329999999999999</v>
      </c>
      <c r="BV1670">
        <v>1</v>
      </c>
      <c r="BW1670">
        <v>31398.02</v>
      </c>
      <c r="BX1670">
        <v>701.05</v>
      </c>
      <c r="BY1670">
        <v>25509.25</v>
      </c>
      <c r="BZ1670">
        <v>5187.72</v>
      </c>
      <c r="CA1670">
        <v>25825.51</v>
      </c>
      <c r="CB1670">
        <v>0</v>
      </c>
      <c r="CC1670">
        <v>19791.21</v>
      </c>
      <c r="CD1670">
        <v>6034.3</v>
      </c>
      <c r="CE1670">
        <v>0</v>
      </c>
      <c r="CF1670">
        <v>0</v>
      </c>
      <c r="CG1670">
        <v>0</v>
      </c>
      <c r="CH1670">
        <v>0</v>
      </c>
      <c r="CI1670">
        <v>0</v>
      </c>
      <c r="CJ1670">
        <v>0</v>
      </c>
      <c r="CK1670">
        <v>0.33329999999999999</v>
      </c>
      <c r="CL1670">
        <v>0.33329999999999999</v>
      </c>
      <c r="CM1670">
        <v>0.33329999999999999</v>
      </c>
      <c r="CN1670">
        <v>0</v>
      </c>
      <c r="CO1670">
        <v>0</v>
      </c>
      <c r="CP1670">
        <v>0.33329999999999999</v>
      </c>
      <c r="CQ1670">
        <v>0.33329999999999999</v>
      </c>
      <c r="CR1670">
        <v>0.33329999999999999</v>
      </c>
      <c r="CS1670">
        <v>0</v>
      </c>
      <c r="CT1670">
        <v>0</v>
      </c>
      <c r="CU1670" t="s">
        <v>15018</v>
      </c>
    </row>
    <row r="1671" spans="1:99" x14ac:dyDescent="0.15">
      <c r="A1671">
        <v>51382217</v>
      </c>
      <c r="B1671" t="s">
        <v>9359</v>
      </c>
      <c r="C1671" t="s">
        <v>15083</v>
      </c>
      <c r="D1671" t="s">
        <v>18380</v>
      </c>
      <c r="E1671">
        <v>24</v>
      </c>
      <c r="F1671" t="s">
        <v>15053</v>
      </c>
      <c r="G1671">
        <v>20190101</v>
      </c>
      <c r="J1671" t="s">
        <v>18381</v>
      </c>
      <c r="K1671" t="s">
        <v>9361</v>
      </c>
      <c r="L1671">
        <v>0</v>
      </c>
      <c r="M1671" t="s">
        <v>15015</v>
      </c>
      <c r="N1671" t="s">
        <v>15016</v>
      </c>
      <c r="Q1671" t="s">
        <v>15017</v>
      </c>
      <c r="R1671" t="s">
        <v>15023</v>
      </c>
      <c r="U1671">
        <v>39</v>
      </c>
      <c r="V1671">
        <v>35</v>
      </c>
      <c r="W1671">
        <v>4</v>
      </c>
      <c r="X1671">
        <v>8</v>
      </c>
      <c r="Y1671">
        <v>7</v>
      </c>
      <c r="Z1671">
        <v>0.875</v>
      </c>
      <c r="AA1671">
        <v>13</v>
      </c>
      <c r="AB1671">
        <v>16</v>
      </c>
      <c r="AC1671">
        <v>13</v>
      </c>
      <c r="AD1671">
        <v>0.8125</v>
      </c>
      <c r="AE1671">
        <v>7</v>
      </c>
      <c r="AF1671">
        <v>0.875</v>
      </c>
      <c r="AG1671">
        <v>0</v>
      </c>
      <c r="AH1671">
        <v>0</v>
      </c>
      <c r="AI1671">
        <v>1</v>
      </c>
      <c r="AJ1671">
        <v>0</v>
      </c>
      <c r="AK1671">
        <v>0</v>
      </c>
      <c r="AL1671">
        <v>0</v>
      </c>
      <c r="AM1671">
        <v>0</v>
      </c>
      <c r="AN1671">
        <v>0</v>
      </c>
      <c r="AO1671">
        <v>0</v>
      </c>
      <c r="AP1671">
        <v>0</v>
      </c>
      <c r="AQ1671">
        <v>0</v>
      </c>
      <c r="AR1671">
        <v>0</v>
      </c>
      <c r="AT1671">
        <v>0</v>
      </c>
      <c r="AV1671">
        <v>0.30769999999999997</v>
      </c>
      <c r="AW1671">
        <v>0.23080000000000001</v>
      </c>
      <c r="AX1671">
        <v>0.15379999999999999</v>
      </c>
      <c r="AY1671">
        <v>0.23080000000000001</v>
      </c>
      <c r="AZ1671">
        <v>0</v>
      </c>
      <c r="BA1671">
        <v>0.15379999999999999</v>
      </c>
      <c r="BB1671">
        <v>0.15379999999999999</v>
      </c>
      <c r="BD1671">
        <v>0.61539999999999995</v>
      </c>
      <c r="BE1671">
        <v>0.23080000000000001</v>
      </c>
      <c r="BF1671">
        <v>0.69230000000000003</v>
      </c>
      <c r="BG1671">
        <v>0.53849999999999998</v>
      </c>
      <c r="BH1671">
        <v>0.84619999999999995</v>
      </c>
      <c r="BI1671">
        <v>0.15379999999999999</v>
      </c>
      <c r="BJ1671">
        <v>0.53849999999999998</v>
      </c>
      <c r="BK1671">
        <v>0.30769999999999997</v>
      </c>
      <c r="BL1671">
        <v>0.3846</v>
      </c>
      <c r="BM1671">
        <v>0.15379999999999999</v>
      </c>
      <c r="BN1671">
        <v>0.69230000000000003</v>
      </c>
      <c r="BO1671">
        <v>0.3846</v>
      </c>
      <c r="BV1671">
        <v>0.3846</v>
      </c>
      <c r="BW1671">
        <v>33406.980000000003</v>
      </c>
      <c r="BX1671">
        <v>0</v>
      </c>
      <c r="BY1671">
        <v>29361.29</v>
      </c>
      <c r="BZ1671">
        <v>4045.69</v>
      </c>
      <c r="CA1671">
        <v>31726.21</v>
      </c>
      <c r="CB1671">
        <v>0</v>
      </c>
      <c r="CC1671">
        <v>27416.41</v>
      </c>
      <c r="CD1671">
        <v>4309.8</v>
      </c>
      <c r="CE1671">
        <v>7.6899999999999996E-2</v>
      </c>
      <c r="CF1671">
        <v>0</v>
      </c>
      <c r="CG1671">
        <v>7.6899999999999996E-2</v>
      </c>
      <c r="CH1671">
        <v>0</v>
      </c>
      <c r="CI1671">
        <v>7.6899999999999996E-2</v>
      </c>
      <c r="CJ1671">
        <v>0.23080000000000001</v>
      </c>
      <c r="CK1671">
        <v>0.30769999999999997</v>
      </c>
      <c r="CL1671">
        <v>0.3846</v>
      </c>
      <c r="CM1671">
        <v>0</v>
      </c>
      <c r="CN1671">
        <v>0</v>
      </c>
      <c r="CO1671">
        <v>0</v>
      </c>
      <c r="CP1671">
        <v>0</v>
      </c>
      <c r="CQ1671">
        <v>0.46150000000000002</v>
      </c>
      <c r="CR1671">
        <v>0.46150000000000002</v>
      </c>
      <c r="CS1671">
        <v>0</v>
      </c>
      <c r="CT1671">
        <v>7.6899999999999996E-2</v>
      </c>
      <c r="CU1671" t="s">
        <v>15018</v>
      </c>
    </row>
    <row r="1672" spans="1:99" x14ac:dyDescent="0.15">
      <c r="A1672">
        <v>51382804</v>
      </c>
      <c r="B1672" t="s">
        <v>10142</v>
      </c>
      <c r="C1672" t="s">
        <v>15083</v>
      </c>
      <c r="D1672" t="s">
        <v>10141</v>
      </c>
      <c r="E1672">
        <v>19</v>
      </c>
      <c r="F1672" t="s">
        <v>15087</v>
      </c>
      <c r="G1672">
        <v>20220901</v>
      </c>
      <c r="J1672" t="s">
        <v>18347</v>
      </c>
      <c r="K1672" t="s">
        <v>18348</v>
      </c>
      <c r="L1672">
        <v>0</v>
      </c>
      <c r="M1672" t="s">
        <v>15015</v>
      </c>
      <c r="N1672" t="s">
        <v>15016</v>
      </c>
      <c r="Q1672" t="s">
        <v>15017</v>
      </c>
      <c r="U1672">
        <v>31</v>
      </c>
      <c r="V1672">
        <v>26</v>
      </c>
      <c r="W1672">
        <v>5</v>
      </c>
      <c r="X1672">
        <v>6</v>
      </c>
      <c r="Y1672">
        <v>2</v>
      </c>
      <c r="Z1672">
        <v>0.33329999999999999</v>
      </c>
      <c r="AA1672">
        <v>2</v>
      </c>
      <c r="AB1672">
        <v>10</v>
      </c>
      <c r="AC1672">
        <v>2</v>
      </c>
      <c r="AD1672">
        <v>0.2</v>
      </c>
      <c r="AE1672">
        <v>2</v>
      </c>
      <c r="AF1672">
        <v>0.33329999999999999</v>
      </c>
      <c r="AG1672">
        <v>0</v>
      </c>
      <c r="AH1672">
        <v>0</v>
      </c>
      <c r="AI1672">
        <v>1</v>
      </c>
      <c r="AJ1672">
        <v>0</v>
      </c>
      <c r="AK1672">
        <v>0</v>
      </c>
      <c r="AL1672">
        <v>1</v>
      </c>
      <c r="AM1672">
        <v>0.5</v>
      </c>
      <c r="AN1672">
        <v>0</v>
      </c>
      <c r="AO1672">
        <v>0</v>
      </c>
      <c r="AP1672">
        <v>1</v>
      </c>
      <c r="AQ1672">
        <v>0.5</v>
      </c>
      <c r="AR1672">
        <v>1</v>
      </c>
      <c r="AS1672">
        <v>1</v>
      </c>
      <c r="AT1672">
        <v>0</v>
      </c>
      <c r="AU1672">
        <v>0</v>
      </c>
      <c r="AV1672">
        <v>0.5</v>
      </c>
      <c r="AW1672">
        <v>1</v>
      </c>
      <c r="AX1672">
        <v>0</v>
      </c>
      <c r="AY1672">
        <v>0</v>
      </c>
      <c r="AZ1672">
        <v>0.5</v>
      </c>
      <c r="BA1672">
        <v>0</v>
      </c>
      <c r="BB1672">
        <v>0.5</v>
      </c>
      <c r="BD1672">
        <v>1</v>
      </c>
      <c r="BE1672">
        <v>0</v>
      </c>
      <c r="BF1672">
        <v>0</v>
      </c>
      <c r="BG1672">
        <v>1</v>
      </c>
      <c r="BH1672">
        <v>0.5</v>
      </c>
      <c r="BI1672">
        <v>0.5</v>
      </c>
      <c r="BJ1672">
        <v>0.5</v>
      </c>
      <c r="BK1672">
        <v>0.5</v>
      </c>
      <c r="BL1672">
        <v>0</v>
      </c>
      <c r="BM1672">
        <v>0.5</v>
      </c>
      <c r="BN1672">
        <v>0</v>
      </c>
      <c r="BO1672">
        <v>0</v>
      </c>
      <c r="BV1672">
        <v>1</v>
      </c>
      <c r="BW1672">
        <v>23363.49</v>
      </c>
      <c r="BX1672">
        <v>0</v>
      </c>
      <c r="BY1672">
        <v>17862.37</v>
      </c>
      <c r="BZ1672">
        <v>5501.12</v>
      </c>
      <c r="CA1672">
        <v>22544.52</v>
      </c>
      <c r="CB1672">
        <v>0</v>
      </c>
      <c r="CC1672">
        <v>17316.39</v>
      </c>
      <c r="CD1672">
        <v>5228.12</v>
      </c>
      <c r="CE1672">
        <v>0</v>
      </c>
      <c r="CF1672">
        <v>0</v>
      </c>
      <c r="CG1672">
        <v>0</v>
      </c>
      <c r="CH1672">
        <v>0</v>
      </c>
      <c r="CI1672">
        <v>0</v>
      </c>
      <c r="CJ1672">
        <v>0.5</v>
      </c>
      <c r="CK1672">
        <v>0</v>
      </c>
      <c r="CL1672">
        <v>0</v>
      </c>
      <c r="CM1672">
        <v>0.5</v>
      </c>
      <c r="CN1672">
        <v>0</v>
      </c>
      <c r="CO1672">
        <v>0</v>
      </c>
      <c r="CP1672">
        <v>0</v>
      </c>
      <c r="CQ1672">
        <v>0.5</v>
      </c>
      <c r="CR1672">
        <v>0.5</v>
      </c>
      <c r="CS1672">
        <v>0</v>
      </c>
      <c r="CT1672">
        <v>0</v>
      </c>
      <c r="CU1672" t="s">
        <v>15018</v>
      </c>
    </row>
    <row r="1673" spans="1:99" x14ac:dyDescent="0.15">
      <c r="A1673">
        <v>51390847</v>
      </c>
      <c r="B1673" t="s">
        <v>18382</v>
      </c>
      <c r="C1673" t="s">
        <v>16696</v>
      </c>
      <c r="D1673" t="s">
        <v>18383</v>
      </c>
      <c r="E1673">
        <v>16</v>
      </c>
      <c r="F1673" t="s">
        <v>15079</v>
      </c>
      <c r="G1673">
        <v>20161101</v>
      </c>
      <c r="J1673" t="s">
        <v>18384</v>
      </c>
      <c r="K1673" t="s">
        <v>18385</v>
      </c>
      <c r="L1673">
        <v>0</v>
      </c>
      <c r="M1673" t="s">
        <v>15015</v>
      </c>
      <c r="N1673" t="s">
        <v>15016</v>
      </c>
      <c r="Q1673" t="s">
        <v>15017</v>
      </c>
      <c r="U1673">
        <v>18</v>
      </c>
      <c r="V1673">
        <v>15</v>
      </c>
      <c r="W1673">
        <v>3</v>
      </c>
      <c r="X1673">
        <v>0</v>
      </c>
      <c r="Y1673">
        <v>0</v>
      </c>
      <c r="AA1673">
        <v>1</v>
      </c>
      <c r="AB1673">
        <v>1</v>
      </c>
      <c r="AC1673">
        <v>1</v>
      </c>
      <c r="AD1673">
        <v>1</v>
      </c>
      <c r="AE1673">
        <v>0</v>
      </c>
      <c r="AG1673">
        <v>0</v>
      </c>
      <c r="AI1673">
        <v>0</v>
      </c>
      <c r="AJ1673">
        <v>0</v>
      </c>
      <c r="AL1673">
        <v>0</v>
      </c>
      <c r="AN1673">
        <v>0</v>
      </c>
      <c r="AP1673">
        <v>0</v>
      </c>
      <c r="AR1673">
        <v>0</v>
      </c>
      <c r="AT1673">
        <v>0</v>
      </c>
      <c r="AV1673">
        <v>0</v>
      </c>
      <c r="AW1673">
        <v>0</v>
      </c>
      <c r="AX1673">
        <v>0</v>
      </c>
      <c r="AY1673">
        <v>0</v>
      </c>
      <c r="AZ1673">
        <v>0</v>
      </c>
      <c r="BA1673">
        <v>0</v>
      </c>
      <c r="BB1673">
        <v>0</v>
      </c>
      <c r="BD1673">
        <v>0</v>
      </c>
      <c r="BE1673">
        <v>0</v>
      </c>
      <c r="BF1673">
        <v>0</v>
      </c>
      <c r="BG1673">
        <v>1</v>
      </c>
      <c r="BH1673">
        <v>1</v>
      </c>
      <c r="BI1673">
        <v>0</v>
      </c>
      <c r="BJ1673">
        <v>1</v>
      </c>
      <c r="BK1673">
        <v>0</v>
      </c>
      <c r="BL1673">
        <v>0</v>
      </c>
      <c r="BM1673">
        <v>0</v>
      </c>
      <c r="BN1673">
        <v>1</v>
      </c>
      <c r="BO1673">
        <v>1</v>
      </c>
      <c r="BV1673">
        <v>1</v>
      </c>
      <c r="BW1673">
        <v>86001.03</v>
      </c>
      <c r="BX1673">
        <v>69331.789999999994</v>
      </c>
      <c r="BY1673">
        <v>10862.05</v>
      </c>
      <c r="BZ1673">
        <v>5807.18</v>
      </c>
      <c r="CA1673">
        <v>103287.43</v>
      </c>
      <c r="CB1673">
        <v>85405.56</v>
      </c>
      <c r="CC1673">
        <v>10728.36</v>
      </c>
      <c r="CD1673">
        <v>7153.51</v>
      </c>
      <c r="CE1673">
        <v>0</v>
      </c>
      <c r="CF1673">
        <v>0</v>
      </c>
      <c r="CG1673">
        <v>0</v>
      </c>
      <c r="CH1673">
        <v>0</v>
      </c>
      <c r="CI1673">
        <v>0</v>
      </c>
      <c r="CJ1673">
        <v>0</v>
      </c>
      <c r="CK1673">
        <v>0</v>
      </c>
      <c r="CL1673">
        <v>0</v>
      </c>
      <c r="CM1673">
        <v>1</v>
      </c>
      <c r="CN1673">
        <v>0</v>
      </c>
      <c r="CO1673">
        <v>0</v>
      </c>
      <c r="CP1673">
        <v>1</v>
      </c>
      <c r="CQ1673">
        <v>0</v>
      </c>
      <c r="CR1673">
        <v>0</v>
      </c>
      <c r="CS1673">
        <v>0</v>
      </c>
      <c r="CT1673">
        <v>0</v>
      </c>
      <c r="CU1673" t="s">
        <v>15018</v>
      </c>
    </row>
    <row r="1674" spans="1:99" x14ac:dyDescent="0.15">
      <c r="A1674">
        <v>51411039</v>
      </c>
      <c r="B1674" t="s">
        <v>5616</v>
      </c>
      <c r="C1674" t="s">
        <v>18386</v>
      </c>
      <c r="D1674" t="s">
        <v>5619</v>
      </c>
      <c r="E1674">
        <v>10</v>
      </c>
      <c r="F1674" t="s">
        <v>15614</v>
      </c>
      <c r="G1674">
        <v>19750701</v>
      </c>
      <c r="J1674" t="s">
        <v>18387</v>
      </c>
      <c r="K1674" t="s">
        <v>18388</v>
      </c>
      <c r="L1674">
        <v>0</v>
      </c>
      <c r="M1674" t="s">
        <v>15015</v>
      </c>
      <c r="N1674" t="s">
        <v>15016</v>
      </c>
      <c r="Q1674" t="s">
        <v>15017</v>
      </c>
      <c r="R1674" t="s">
        <v>15023</v>
      </c>
      <c r="T1674" t="s">
        <v>15043</v>
      </c>
      <c r="U1674">
        <v>4</v>
      </c>
      <c r="V1674">
        <v>3</v>
      </c>
      <c r="W1674">
        <v>1</v>
      </c>
      <c r="X1674">
        <v>3</v>
      </c>
      <c r="Y1674">
        <v>0</v>
      </c>
      <c r="Z1674">
        <v>0</v>
      </c>
      <c r="AA1674">
        <v>0</v>
      </c>
      <c r="AB1674">
        <v>3</v>
      </c>
      <c r="AC1674">
        <v>0</v>
      </c>
      <c r="AD1674">
        <v>0</v>
      </c>
      <c r="AE1674">
        <v>0</v>
      </c>
      <c r="AF1674">
        <v>0</v>
      </c>
      <c r="AG1674">
        <v>0</v>
      </c>
      <c r="AH1674">
        <v>0</v>
      </c>
      <c r="AI1674">
        <v>1</v>
      </c>
      <c r="AJ1674">
        <v>0</v>
      </c>
      <c r="AK1674">
        <v>0</v>
      </c>
      <c r="AL1674">
        <v>0</v>
      </c>
      <c r="AN1674">
        <v>0</v>
      </c>
      <c r="AP1674">
        <v>0</v>
      </c>
      <c r="AR1674">
        <v>0</v>
      </c>
      <c r="AT1674">
        <v>0</v>
      </c>
      <c r="BW1674">
        <v>281892.5</v>
      </c>
      <c r="BX1674">
        <v>235315</v>
      </c>
      <c r="BY1674">
        <v>41967.5</v>
      </c>
      <c r="BZ1674">
        <v>4610</v>
      </c>
      <c r="CA1674">
        <v>23026.67</v>
      </c>
      <c r="CB1674">
        <v>0</v>
      </c>
      <c r="CC1674">
        <v>19953.330000000002</v>
      </c>
      <c r="CD1674">
        <v>3073.33</v>
      </c>
      <c r="CU1674" t="s">
        <v>15018</v>
      </c>
    </row>
    <row r="1675" spans="1:99" x14ac:dyDescent="0.15">
      <c r="A1675">
        <v>51411523</v>
      </c>
      <c r="B1675" t="s">
        <v>7926</v>
      </c>
      <c r="C1675" t="s">
        <v>18370</v>
      </c>
      <c r="D1675" t="s">
        <v>7929</v>
      </c>
      <c r="E1675">
        <v>27</v>
      </c>
      <c r="F1675" t="s">
        <v>15031</v>
      </c>
      <c r="G1675">
        <v>20161001</v>
      </c>
      <c r="J1675" t="s">
        <v>18389</v>
      </c>
      <c r="K1675" t="s">
        <v>7928</v>
      </c>
      <c r="L1675">
        <v>0</v>
      </c>
      <c r="M1675" t="s">
        <v>15015</v>
      </c>
      <c r="N1675" t="s">
        <v>15016</v>
      </c>
      <c r="Q1675" t="s">
        <v>15017</v>
      </c>
      <c r="R1675" t="s">
        <v>15023</v>
      </c>
      <c r="T1675" t="s">
        <v>15043</v>
      </c>
      <c r="U1675">
        <v>25</v>
      </c>
      <c r="V1675">
        <v>13</v>
      </c>
      <c r="W1675">
        <v>12</v>
      </c>
      <c r="X1675">
        <v>12</v>
      </c>
      <c r="Y1675">
        <v>1</v>
      </c>
      <c r="Z1675">
        <v>8.3299999999999999E-2</v>
      </c>
      <c r="AA1675">
        <v>1</v>
      </c>
      <c r="AB1675">
        <v>13</v>
      </c>
      <c r="AC1675">
        <v>1</v>
      </c>
      <c r="AD1675">
        <v>7.6899999999999996E-2</v>
      </c>
      <c r="AE1675">
        <v>1</v>
      </c>
      <c r="AF1675">
        <v>8.3299999999999999E-2</v>
      </c>
      <c r="AG1675">
        <v>0</v>
      </c>
      <c r="AH1675">
        <v>0</v>
      </c>
      <c r="AI1675">
        <v>4</v>
      </c>
      <c r="AJ1675">
        <v>1</v>
      </c>
      <c r="AK1675">
        <v>0.25</v>
      </c>
      <c r="AL1675">
        <v>0</v>
      </c>
      <c r="AM1675">
        <v>0</v>
      </c>
      <c r="AN1675">
        <v>0</v>
      </c>
      <c r="AO1675">
        <v>0</v>
      </c>
      <c r="AP1675">
        <v>0</v>
      </c>
      <c r="AQ1675">
        <v>0</v>
      </c>
      <c r="AR1675">
        <v>0</v>
      </c>
      <c r="AT1675">
        <v>0</v>
      </c>
      <c r="AV1675">
        <v>0</v>
      </c>
      <c r="AW1675">
        <v>0</v>
      </c>
      <c r="AX1675">
        <v>0</v>
      </c>
      <c r="AY1675">
        <v>1</v>
      </c>
      <c r="AZ1675">
        <v>0</v>
      </c>
      <c r="BA1675">
        <v>0</v>
      </c>
      <c r="BB1675">
        <v>0</v>
      </c>
      <c r="BD1675">
        <v>0</v>
      </c>
      <c r="BE1675">
        <v>0</v>
      </c>
      <c r="BF1675">
        <v>0</v>
      </c>
      <c r="BG1675">
        <v>0</v>
      </c>
      <c r="BH1675">
        <v>1</v>
      </c>
      <c r="BI1675">
        <v>0</v>
      </c>
      <c r="BJ1675">
        <v>0</v>
      </c>
      <c r="BK1675">
        <v>1</v>
      </c>
      <c r="BL1675">
        <v>0</v>
      </c>
      <c r="BM1675">
        <v>1</v>
      </c>
      <c r="BN1675">
        <v>0</v>
      </c>
      <c r="BO1675">
        <v>0</v>
      </c>
      <c r="BV1675">
        <v>1</v>
      </c>
      <c r="BW1675">
        <v>68327.600000000006</v>
      </c>
      <c r="BX1675">
        <v>0</v>
      </c>
      <c r="BY1675">
        <v>57207.199999999997</v>
      </c>
      <c r="BZ1675">
        <v>11120.4</v>
      </c>
      <c r="CA1675">
        <v>62666.15</v>
      </c>
      <c r="CB1675">
        <v>0</v>
      </c>
      <c r="CC1675">
        <v>52372.31</v>
      </c>
      <c r="CD1675">
        <v>10293.85</v>
      </c>
      <c r="CE1675">
        <v>0</v>
      </c>
      <c r="CF1675">
        <v>1</v>
      </c>
      <c r="CG1675">
        <v>0</v>
      </c>
      <c r="CH1675">
        <v>0</v>
      </c>
      <c r="CI1675">
        <v>0</v>
      </c>
      <c r="CJ1675">
        <v>0</v>
      </c>
      <c r="CK1675">
        <v>1</v>
      </c>
      <c r="CL1675">
        <v>0</v>
      </c>
      <c r="CM1675">
        <v>0</v>
      </c>
      <c r="CN1675">
        <v>0</v>
      </c>
      <c r="CO1675">
        <v>0</v>
      </c>
      <c r="CP1675">
        <v>1</v>
      </c>
      <c r="CQ1675">
        <v>0</v>
      </c>
      <c r="CR1675">
        <v>0</v>
      </c>
      <c r="CS1675">
        <v>0</v>
      </c>
      <c r="CT1675">
        <v>0</v>
      </c>
      <c r="CU1675" t="s">
        <v>15018</v>
      </c>
    </row>
    <row r="1676" spans="1:99" x14ac:dyDescent="0.15">
      <c r="A1676">
        <v>51421211</v>
      </c>
      <c r="B1676" t="s">
        <v>5925</v>
      </c>
      <c r="C1676" t="s">
        <v>18390</v>
      </c>
      <c r="D1676" t="s">
        <v>5930</v>
      </c>
      <c r="E1676">
        <v>27</v>
      </c>
      <c r="F1676" t="s">
        <v>15031</v>
      </c>
      <c r="G1676">
        <v>19670901</v>
      </c>
      <c r="J1676" t="s">
        <v>18391</v>
      </c>
      <c r="K1676" t="s">
        <v>18392</v>
      </c>
      <c r="L1676">
        <v>0</v>
      </c>
      <c r="M1676" t="s">
        <v>15015</v>
      </c>
      <c r="N1676" t="s">
        <v>15016</v>
      </c>
      <c r="Q1676" t="s">
        <v>15017</v>
      </c>
      <c r="R1676" t="s">
        <v>15023</v>
      </c>
      <c r="U1676">
        <v>111</v>
      </c>
      <c r="V1676">
        <v>68</v>
      </c>
      <c r="W1676">
        <v>43</v>
      </c>
      <c r="X1676">
        <v>59</v>
      </c>
      <c r="Y1676">
        <v>0</v>
      </c>
      <c r="Z1676">
        <v>0</v>
      </c>
      <c r="AA1676">
        <v>0</v>
      </c>
      <c r="AB1676">
        <v>67</v>
      </c>
      <c r="AC1676">
        <v>0</v>
      </c>
      <c r="AD1676">
        <v>0</v>
      </c>
      <c r="AE1676">
        <v>0</v>
      </c>
      <c r="AF1676">
        <v>0</v>
      </c>
      <c r="AG1676">
        <v>0</v>
      </c>
      <c r="AH1676">
        <v>0</v>
      </c>
      <c r="AI1676">
        <v>19</v>
      </c>
      <c r="AJ1676">
        <v>1</v>
      </c>
      <c r="AK1676">
        <v>5.2600000000000001E-2</v>
      </c>
      <c r="AL1676">
        <v>0</v>
      </c>
      <c r="AN1676">
        <v>0</v>
      </c>
      <c r="AP1676">
        <v>0</v>
      </c>
      <c r="AR1676">
        <v>0</v>
      </c>
      <c r="AT1676">
        <v>0</v>
      </c>
      <c r="BW1676">
        <v>66308.63</v>
      </c>
      <c r="BX1676">
        <v>6643.43</v>
      </c>
      <c r="BY1676">
        <v>52829.81</v>
      </c>
      <c r="BZ1676">
        <v>6835.39</v>
      </c>
      <c r="CA1676">
        <v>71836.47</v>
      </c>
      <c r="CB1676">
        <v>5672.21</v>
      </c>
      <c r="CC1676">
        <v>58330</v>
      </c>
      <c r="CD1676">
        <v>7834.26</v>
      </c>
      <c r="CU1676" t="s">
        <v>15018</v>
      </c>
    </row>
    <row r="1677" spans="1:99" x14ac:dyDescent="0.15">
      <c r="A1677">
        <v>51421706</v>
      </c>
      <c r="B1677" t="s">
        <v>13956</v>
      </c>
      <c r="C1677" t="s">
        <v>18082</v>
      </c>
      <c r="D1677" t="s">
        <v>13960</v>
      </c>
      <c r="E1677">
        <v>20</v>
      </c>
      <c r="F1677" t="s">
        <v>15130</v>
      </c>
      <c r="G1677">
        <v>19860401</v>
      </c>
      <c r="J1677" t="s">
        <v>18393</v>
      </c>
      <c r="K1677" t="s">
        <v>13958</v>
      </c>
      <c r="L1677">
        <v>1113</v>
      </c>
      <c r="M1677" t="s">
        <v>15015</v>
      </c>
      <c r="N1677" t="s">
        <v>15016</v>
      </c>
      <c r="Q1677" t="s">
        <v>15017</v>
      </c>
      <c r="U1677">
        <v>22</v>
      </c>
      <c r="V1677">
        <v>11</v>
      </c>
      <c r="W1677">
        <v>11</v>
      </c>
      <c r="X1677">
        <v>11</v>
      </c>
      <c r="Y1677">
        <v>0</v>
      </c>
      <c r="Z1677">
        <v>0</v>
      </c>
      <c r="AA1677">
        <v>0</v>
      </c>
      <c r="AB1677">
        <v>11</v>
      </c>
      <c r="AC1677">
        <v>0</v>
      </c>
      <c r="AD1677">
        <v>0</v>
      </c>
      <c r="AE1677">
        <v>0</v>
      </c>
      <c r="AF1677">
        <v>0</v>
      </c>
      <c r="AG1677">
        <v>0</v>
      </c>
      <c r="AH1677">
        <v>0</v>
      </c>
      <c r="AI1677">
        <v>0</v>
      </c>
      <c r="AJ1677">
        <v>0</v>
      </c>
      <c r="AL1677">
        <v>0</v>
      </c>
      <c r="AN1677">
        <v>0</v>
      </c>
      <c r="AP1677">
        <v>0</v>
      </c>
      <c r="AR1677">
        <v>0</v>
      </c>
      <c r="AT1677">
        <v>0</v>
      </c>
      <c r="BW1677">
        <v>36325</v>
      </c>
      <c r="BX1677">
        <v>0</v>
      </c>
      <c r="BY1677">
        <v>32771.82</v>
      </c>
      <c r="BZ1677">
        <v>3553.18</v>
      </c>
      <c r="CA1677">
        <v>56729.09</v>
      </c>
      <c r="CB1677">
        <v>0</v>
      </c>
      <c r="CC1677">
        <v>51203.64</v>
      </c>
      <c r="CD1677">
        <v>5525.45</v>
      </c>
      <c r="CU1677" t="s">
        <v>15018</v>
      </c>
    </row>
    <row r="1678" spans="1:99" x14ac:dyDescent="0.15">
      <c r="A1678">
        <v>51424601</v>
      </c>
      <c r="B1678" t="s">
        <v>13625</v>
      </c>
      <c r="C1678" t="s">
        <v>18264</v>
      </c>
      <c r="D1678" t="s">
        <v>13629</v>
      </c>
      <c r="E1678">
        <v>28</v>
      </c>
      <c r="F1678" t="s">
        <v>15073</v>
      </c>
      <c r="G1678">
        <v>20020301</v>
      </c>
      <c r="J1678" t="s">
        <v>18394</v>
      </c>
      <c r="K1678" t="s">
        <v>13627</v>
      </c>
      <c r="L1678">
        <v>0</v>
      </c>
      <c r="M1678" t="s">
        <v>15015</v>
      </c>
      <c r="N1678" t="s">
        <v>15016</v>
      </c>
      <c r="Q1678" t="s">
        <v>15017</v>
      </c>
      <c r="U1678">
        <v>472</v>
      </c>
      <c r="V1678">
        <v>386</v>
      </c>
      <c r="W1678">
        <v>86</v>
      </c>
      <c r="X1678">
        <v>290</v>
      </c>
      <c r="Y1678">
        <v>35</v>
      </c>
      <c r="Z1678">
        <v>0.1207</v>
      </c>
      <c r="AA1678">
        <v>35</v>
      </c>
      <c r="AB1678">
        <v>311</v>
      </c>
      <c r="AC1678">
        <v>35</v>
      </c>
      <c r="AD1678">
        <v>0.1125</v>
      </c>
      <c r="AE1678">
        <v>35</v>
      </c>
      <c r="AF1678">
        <v>0.1207</v>
      </c>
      <c r="AG1678">
        <v>0</v>
      </c>
      <c r="AH1678">
        <v>0</v>
      </c>
      <c r="AI1678">
        <v>29</v>
      </c>
      <c r="AJ1678">
        <v>3</v>
      </c>
      <c r="AK1678">
        <v>0.10340000000000001</v>
      </c>
      <c r="AL1678">
        <v>5</v>
      </c>
      <c r="AM1678">
        <v>0.1429</v>
      </c>
      <c r="AN1678">
        <v>3</v>
      </c>
      <c r="AO1678">
        <v>8.5699999999999998E-2</v>
      </c>
      <c r="AP1678">
        <v>2</v>
      </c>
      <c r="AQ1678">
        <v>5.7099999999999998E-2</v>
      </c>
      <c r="AR1678">
        <v>0</v>
      </c>
      <c r="AS1678">
        <v>0</v>
      </c>
      <c r="AT1678">
        <v>0</v>
      </c>
      <c r="AU1678">
        <v>0</v>
      </c>
      <c r="AV1678">
        <v>0.37140000000000001</v>
      </c>
      <c r="AW1678">
        <v>0.54290000000000005</v>
      </c>
      <c r="AX1678">
        <v>0.2571</v>
      </c>
      <c r="AY1678">
        <v>0.2286</v>
      </c>
      <c r="AZ1678">
        <v>0.1714</v>
      </c>
      <c r="BA1678">
        <v>0.1429</v>
      </c>
      <c r="BB1678">
        <v>0.31430000000000002</v>
      </c>
      <c r="BD1678">
        <v>0.38240000000000002</v>
      </c>
      <c r="BE1678">
        <v>0.35289999999999999</v>
      </c>
      <c r="BF1678">
        <v>0.61760000000000004</v>
      </c>
      <c r="BG1678">
        <v>0.55879999999999996</v>
      </c>
      <c r="BH1678">
        <v>0.88239999999999996</v>
      </c>
      <c r="BI1678">
        <v>0.1176</v>
      </c>
      <c r="BJ1678">
        <v>0.52939999999999998</v>
      </c>
      <c r="BK1678">
        <v>0.44119999999999998</v>
      </c>
      <c r="BL1678">
        <v>0.47060000000000002</v>
      </c>
      <c r="BM1678">
        <v>0.32350000000000001</v>
      </c>
      <c r="BN1678">
        <v>0.55879999999999996</v>
      </c>
      <c r="BO1678">
        <v>0.35289999999999999</v>
      </c>
      <c r="BV1678">
        <v>0.58819999999999995</v>
      </c>
      <c r="BW1678">
        <v>82038.02</v>
      </c>
      <c r="BX1678">
        <v>26587.02</v>
      </c>
      <c r="BY1678">
        <v>46443.85</v>
      </c>
      <c r="BZ1678">
        <v>9007.16</v>
      </c>
      <c r="CA1678">
        <v>82215.820000000007</v>
      </c>
      <c r="CB1678">
        <v>24833.88</v>
      </c>
      <c r="CC1678">
        <v>48474.19</v>
      </c>
      <c r="CD1678">
        <v>8907.76</v>
      </c>
      <c r="CE1678">
        <v>0.1714</v>
      </c>
      <c r="CF1678">
        <v>0.2571</v>
      </c>
      <c r="CG1678">
        <v>0.1714</v>
      </c>
      <c r="CH1678">
        <v>0.14710000000000001</v>
      </c>
      <c r="CI1678">
        <v>8.8200000000000001E-2</v>
      </c>
      <c r="CJ1678">
        <v>2.9399999999999999E-2</v>
      </c>
      <c r="CK1678">
        <v>5.8799999999999998E-2</v>
      </c>
      <c r="CL1678">
        <v>0.2059</v>
      </c>
      <c r="CM1678">
        <v>2.9399999999999999E-2</v>
      </c>
      <c r="CN1678">
        <v>2.9399999999999999E-2</v>
      </c>
      <c r="CO1678">
        <v>0.4118</v>
      </c>
      <c r="CP1678">
        <v>0.55879999999999996</v>
      </c>
      <c r="CQ1678">
        <v>0.32350000000000001</v>
      </c>
      <c r="CR1678">
        <v>8.8200000000000001E-2</v>
      </c>
      <c r="CS1678">
        <v>2.9399999999999999E-2</v>
      </c>
      <c r="CT1678">
        <v>0</v>
      </c>
      <c r="CU1678" t="s">
        <v>15018</v>
      </c>
    </row>
    <row r="1679" spans="1:99" x14ac:dyDescent="0.15">
      <c r="A1679">
        <v>51424616</v>
      </c>
      <c r="B1679" t="s">
        <v>11819</v>
      </c>
      <c r="C1679" t="s">
        <v>16807</v>
      </c>
      <c r="D1679" t="s">
        <v>11823</v>
      </c>
      <c r="E1679">
        <v>21</v>
      </c>
      <c r="F1679" t="s">
        <v>16006</v>
      </c>
      <c r="G1679">
        <v>20020901</v>
      </c>
      <c r="J1679" t="s">
        <v>18395</v>
      </c>
      <c r="K1679" t="s">
        <v>11821</v>
      </c>
      <c r="L1679">
        <v>2180</v>
      </c>
      <c r="M1679" t="s">
        <v>15015</v>
      </c>
      <c r="N1679" t="s">
        <v>15016</v>
      </c>
      <c r="Q1679" t="s">
        <v>15017</v>
      </c>
      <c r="R1679" t="s">
        <v>15023</v>
      </c>
      <c r="U1679">
        <v>21</v>
      </c>
      <c r="V1679">
        <v>14</v>
      </c>
      <c r="W1679">
        <v>7</v>
      </c>
      <c r="X1679">
        <v>10</v>
      </c>
      <c r="Y1679">
        <v>2</v>
      </c>
      <c r="Z1679">
        <v>0.2</v>
      </c>
      <c r="AA1679">
        <v>2</v>
      </c>
      <c r="AB1679">
        <v>11</v>
      </c>
      <c r="AC1679">
        <v>2</v>
      </c>
      <c r="AD1679">
        <v>0.18179999999999999</v>
      </c>
      <c r="AE1679">
        <v>2</v>
      </c>
      <c r="AF1679">
        <v>0.2</v>
      </c>
      <c r="AG1679">
        <v>0</v>
      </c>
      <c r="AH1679">
        <v>0</v>
      </c>
      <c r="AI1679">
        <v>0</v>
      </c>
      <c r="AJ1679">
        <v>0</v>
      </c>
      <c r="AL1679">
        <v>0</v>
      </c>
      <c r="AM1679">
        <v>0</v>
      </c>
      <c r="AN1679">
        <v>0</v>
      </c>
      <c r="AO1679">
        <v>0</v>
      </c>
      <c r="AP1679">
        <v>0</v>
      </c>
      <c r="AQ1679">
        <v>0</v>
      </c>
      <c r="AR1679">
        <v>0</v>
      </c>
      <c r="AT1679">
        <v>0</v>
      </c>
      <c r="AV1679">
        <v>0</v>
      </c>
      <c r="AW1679">
        <v>0</v>
      </c>
      <c r="AX1679">
        <v>0</v>
      </c>
      <c r="AY1679">
        <v>0</v>
      </c>
      <c r="AZ1679">
        <v>0</v>
      </c>
      <c r="BA1679">
        <v>0</v>
      </c>
      <c r="BB1679">
        <v>0</v>
      </c>
      <c r="BD1679">
        <v>0.5</v>
      </c>
      <c r="BE1679">
        <v>0</v>
      </c>
      <c r="BF1679">
        <v>0.5</v>
      </c>
      <c r="BG1679">
        <v>0.5</v>
      </c>
      <c r="BH1679">
        <v>1</v>
      </c>
      <c r="BI1679">
        <v>0</v>
      </c>
      <c r="BJ1679">
        <v>0.5</v>
      </c>
      <c r="BK1679">
        <v>0.5</v>
      </c>
      <c r="BL1679">
        <v>0</v>
      </c>
      <c r="BM1679">
        <v>0</v>
      </c>
      <c r="BN1679">
        <v>0.5</v>
      </c>
      <c r="BO1679">
        <v>0</v>
      </c>
      <c r="BV1679">
        <v>0.5</v>
      </c>
      <c r="BW1679">
        <v>37362.78</v>
      </c>
      <c r="BX1679">
        <v>0</v>
      </c>
      <c r="BY1679">
        <v>23341.99</v>
      </c>
      <c r="BZ1679">
        <v>14020.78</v>
      </c>
      <c r="CA1679">
        <v>47836.01</v>
      </c>
      <c r="CB1679">
        <v>0</v>
      </c>
      <c r="CC1679">
        <v>28716.68</v>
      </c>
      <c r="CD1679">
        <v>19119.330000000002</v>
      </c>
      <c r="CE1679">
        <v>0</v>
      </c>
      <c r="CF1679">
        <v>0</v>
      </c>
      <c r="CG1679">
        <v>0</v>
      </c>
      <c r="CH1679">
        <v>0</v>
      </c>
      <c r="CI1679">
        <v>0</v>
      </c>
      <c r="CJ1679">
        <v>0</v>
      </c>
      <c r="CK1679">
        <v>0</v>
      </c>
      <c r="CL1679">
        <v>0</v>
      </c>
      <c r="CM1679">
        <v>0.5</v>
      </c>
      <c r="CN1679">
        <v>0</v>
      </c>
      <c r="CO1679">
        <v>0.5</v>
      </c>
      <c r="CP1679">
        <v>1</v>
      </c>
      <c r="CQ1679">
        <v>0</v>
      </c>
      <c r="CR1679">
        <v>0</v>
      </c>
      <c r="CS1679">
        <v>0</v>
      </c>
      <c r="CT1679">
        <v>0</v>
      </c>
      <c r="CU1679" t="s">
        <v>15018</v>
      </c>
    </row>
    <row r="1680" spans="1:99" x14ac:dyDescent="0.15">
      <c r="A1680">
        <v>51424730</v>
      </c>
      <c r="B1680" t="s">
        <v>733</v>
      </c>
      <c r="C1680" t="s">
        <v>15242</v>
      </c>
      <c r="D1680" t="s">
        <v>18396</v>
      </c>
      <c r="E1680">
        <v>13</v>
      </c>
      <c r="F1680" t="s">
        <v>15289</v>
      </c>
      <c r="G1680">
        <v>19910801</v>
      </c>
      <c r="J1680" t="s">
        <v>18397</v>
      </c>
      <c r="K1680" t="s">
        <v>18398</v>
      </c>
      <c r="L1680">
        <v>0</v>
      </c>
      <c r="M1680" t="s">
        <v>15015</v>
      </c>
      <c r="N1680" t="s">
        <v>15016</v>
      </c>
      <c r="Q1680" t="s">
        <v>15017</v>
      </c>
      <c r="U1680">
        <v>109</v>
      </c>
      <c r="V1680">
        <v>75</v>
      </c>
      <c r="W1680">
        <v>34</v>
      </c>
      <c r="X1680">
        <v>47</v>
      </c>
      <c r="Y1680">
        <v>45</v>
      </c>
      <c r="Z1680">
        <v>0.95740000000000003</v>
      </c>
      <c r="AA1680">
        <v>59</v>
      </c>
      <c r="AB1680">
        <v>61</v>
      </c>
      <c r="AC1680">
        <v>59</v>
      </c>
      <c r="AD1680">
        <v>0.96719999999999995</v>
      </c>
      <c r="AE1680">
        <v>45</v>
      </c>
      <c r="AF1680">
        <v>0.95740000000000003</v>
      </c>
      <c r="AG1680">
        <v>0</v>
      </c>
      <c r="AH1680">
        <v>0</v>
      </c>
      <c r="AI1680">
        <v>12</v>
      </c>
      <c r="AJ1680">
        <v>1</v>
      </c>
      <c r="AK1680">
        <v>8.3299999999999999E-2</v>
      </c>
      <c r="AL1680">
        <v>12</v>
      </c>
      <c r="AM1680">
        <v>0.26669999999999999</v>
      </c>
      <c r="AN1680">
        <v>7</v>
      </c>
      <c r="AO1680">
        <v>0.15559999999999999</v>
      </c>
      <c r="AP1680">
        <v>5</v>
      </c>
      <c r="AQ1680">
        <v>0.1111</v>
      </c>
      <c r="AR1680">
        <v>3</v>
      </c>
      <c r="AS1680">
        <v>0.25</v>
      </c>
      <c r="AT1680">
        <v>0</v>
      </c>
      <c r="AU1680">
        <v>0</v>
      </c>
      <c r="AV1680">
        <v>0.40679999999999999</v>
      </c>
      <c r="AW1680">
        <v>0.38979999999999998</v>
      </c>
      <c r="AX1680">
        <v>0.2034</v>
      </c>
      <c r="AY1680">
        <v>0.37290000000000001</v>
      </c>
      <c r="AZ1680">
        <v>0.1525</v>
      </c>
      <c r="BA1680">
        <v>0.16950000000000001</v>
      </c>
      <c r="BB1680">
        <v>0.38979999999999998</v>
      </c>
      <c r="BD1680">
        <v>0.55930000000000002</v>
      </c>
      <c r="BE1680">
        <v>0.25419999999999998</v>
      </c>
      <c r="BF1680">
        <v>0.64410000000000001</v>
      </c>
      <c r="BG1680">
        <v>0.57630000000000003</v>
      </c>
      <c r="BH1680">
        <v>0.89829999999999999</v>
      </c>
      <c r="BI1680">
        <v>0.1017</v>
      </c>
      <c r="BJ1680">
        <v>0.42370000000000002</v>
      </c>
      <c r="BK1680">
        <v>0.50849999999999995</v>
      </c>
      <c r="BL1680">
        <v>0.45760000000000001</v>
      </c>
      <c r="BM1680">
        <v>0.18640000000000001</v>
      </c>
      <c r="BN1680">
        <v>0.59319999999999995</v>
      </c>
      <c r="BO1680">
        <v>0.28810000000000002</v>
      </c>
      <c r="BV1680">
        <v>0.49149999999999999</v>
      </c>
      <c r="BW1680">
        <v>52018.33</v>
      </c>
      <c r="BX1680">
        <v>0</v>
      </c>
      <c r="BY1680">
        <v>44103.91</v>
      </c>
      <c r="BZ1680">
        <v>7914.42</v>
      </c>
      <c r="CA1680">
        <v>50814.44</v>
      </c>
      <c r="CB1680">
        <v>0</v>
      </c>
      <c r="CC1680">
        <v>43626.85</v>
      </c>
      <c r="CD1680">
        <v>7187.59</v>
      </c>
      <c r="CE1680">
        <v>0.2034</v>
      </c>
      <c r="CF1680">
        <v>0.1525</v>
      </c>
      <c r="CG1680">
        <v>0.2034</v>
      </c>
      <c r="CH1680">
        <v>0.1017</v>
      </c>
      <c r="CI1680">
        <v>0.1525</v>
      </c>
      <c r="CJ1680">
        <v>0.1525</v>
      </c>
      <c r="CK1680">
        <v>8.4699999999999998E-2</v>
      </c>
      <c r="CL1680">
        <v>0.18640000000000001</v>
      </c>
      <c r="CM1680">
        <v>8.4699999999999998E-2</v>
      </c>
      <c r="CN1680">
        <v>1.6899999999999998E-2</v>
      </c>
      <c r="CO1680">
        <v>0.2203</v>
      </c>
      <c r="CP1680">
        <v>0.30509999999999998</v>
      </c>
      <c r="CQ1680">
        <v>0.44069999999999998</v>
      </c>
      <c r="CR1680">
        <v>0.16950000000000001</v>
      </c>
      <c r="CS1680">
        <v>5.0799999999999998E-2</v>
      </c>
      <c r="CT1680">
        <v>3.39E-2</v>
      </c>
      <c r="CU1680" t="s">
        <v>15018</v>
      </c>
    </row>
    <row r="1681" spans="1:99" x14ac:dyDescent="0.15">
      <c r="A1681">
        <v>51433917</v>
      </c>
      <c r="B1681" t="s">
        <v>11109</v>
      </c>
      <c r="C1681" t="s">
        <v>18082</v>
      </c>
      <c r="D1681" t="s">
        <v>11113</v>
      </c>
      <c r="E1681">
        <v>20</v>
      </c>
      <c r="F1681" t="s">
        <v>15130</v>
      </c>
      <c r="G1681">
        <v>20161101</v>
      </c>
      <c r="J1681" t="s">
        <v>18399</v>
      </c>
      <c r="K1681" t="s">
        <v>11111</v>
      </c>
      <c r="L1681">
        <v>0</v>
      </c>
      <c r="M1681" t="s">
        <v>15015</v>
      </c>
      <c r="N1681" t="s">
        <v>15016</v>
      </c>
      <c r="Q1681" t="s">
        <v>15017</v>
      </c>
      <c r="U1681">
        <v>5</v>
      </c>
      <c r="V1681">
        <v>2</v>
      </c>
      <c r="W1681">
        <v>3</v>
      </c>
      <c r="X1681">
        <v>2</v>
      </c>
      <c r="Y1681">
        <v>0</v>
      </c>
      <c r="Z1681">
        <v>0</v>
      </c>
      <c r="AA1681">
        <v>0</v>
      </c>
      <c r="AB1681">
        <v>2</v>
      </c>
      <c r="AC1681">
        <v>0</v>
      </c>
      <c r="AD1681">
        <v>0</v>
      </c>
      <c r="AE1681">
        <v>0</v>
      </c>
      <c r="AF1681">
        <v>0</v>
      </c>
      <c r="AG1681">
        <v>0</v>
      </c>
      <c r="AH1681">
        <v>0</v>
      </c>
      <c r="AI1681">
        <v>1</v>
      </c>
      <c r="AJ1681">
        <v>0</v>
      </c>
      <c r="AK1681">
        <v>0</v>
      </c>
      <c r="AL1681">
        <v>0</v>
      </c>
      <c r="AN1681">
        <v>0</v>
      </c>
      <c r="AP1681">
        <v>0</v>
      </c>
      <c r="AR1681">
        <v>0</v>
      </c>
      <c r="AT1681">
        <v>0</v>
      </c>
      <c r="BW1681">
        <v>44448</v>
      </c>
      <c r="BX1681">
        <v>0</v>
      </c>
      <c r="BY1681">
        <v>35534</v>
      </c>
      <c r="BZ1681">
        <v>8914</v>
      </c>
      <c r="CA1681">
        <v>10740</v>
      </c>
      <c r="CB1681">
        <v>0</v>
      </c>
      <c r="CC1681">
        <v>0</v>
      </c>
      <c r="CD1681">
        <v>10740</v>
      </c>
      <c r="CU1681" t="s">
        <v>15018</v>
      </c>
    </row>
    <row r="1682" spans="1:99" x14ac:dyDescent="0.15">
      <c r="A1682">
        <v>51434408</v>
      </c>
      <c r="B1682" t="s">
        <v>3587</v>
      </c>
      <c r="C1682" t="s">
        <v>17125</v>
      </c>
      <c r="D1682" t="s">
        <v>18400</v>
      </c>
      <c r="E1682">
        <v>37</v>
      </c>
      <c r="F1682" t="s">
        <v>15058</v>
      </c>
      <c r="G1682">
        <v>20180201</v>
      </c>
      <c r="J1682" t="s">
        <v>18401</v>
      </c>
      <c r="K1682" t="s">
        <v>3589</v>
      </c>
      <c r="L1682">
        <v>2021</v>
      </c>
      <c r="M1682" t="s">
        <v>15015</v>
      </c>
      <c r="N1682" t="s">
        <v>15016</v>
      </c>
      <c r="Q1682" t="s">
        <v>15017</v>
      </c>
      <c r="R1682" t="s">
        <v>15023</v>
      </c>
      <c r="U1682">
        <v>32</v>
      </c>
      <c r="V1682">
        <v>12</v>
      </c>
      <c r="W1682">
        <v>20</v>
      </c>
      <c r="X1682">
        <v>8</v>
      </c>
      <c r="Y1682">
        <v>0</v>
      </c>
      <c r="Z1682">
        <v>0</v>
      </c>
      <c r="AA1682">
        <v>0</v>
      </c>
      <c r="AB1682">
        <v>10</v>
      </c>
      <c r="AC1682">
        <v>0</v>
      </c>
      <c r="AD1682">
        <v>0</v>
      </c>
      <c r="AE1682">
        <v>0</v>
      </c>
      <c r="AF1682">
        <v>0</v>
      </c>
      <c r="AG1682">
        <v>0</v>
      </c>
      <c r="AH1682">
        <v>0</v>
      </c>
      <c r="AI1682">
        <v>2</v>
      </c>
      <c r="AJ1682">
        <v>1</v>
      </c>
      <c r="AK1682">
        <v>0.5</v>
      </c>
      <c r="AL1682">
        <v>0</v>
      </c>
      <c r="AN1682">
        <v>0</v>
      </c>
      <c r="AP1682">
        <v>0</v>
      </c>
      <c r="AR1682">
        <v>0</v>
      </c>
      <c r="AT1682">
        <v>0</v>
      </c>
      <c r="BW1682">
        <v>35323.67</v>
      </c>
      <c r="BX1682">
        <v>6115.33</v>
      </c>
      <c r="BY1682">
        <v>22019.67</v>
      </c>
      <c r="BZ1682">
        <v>7188.67</v>
      </c>
      <c r="CA1682">
        <v>32422.65</v>
      </c>
      <c r="CB1682">
        <v>0</v>
      </c>
      <c r="CC1682">
        <v>22916.31</v>
      </c>
      <c r="CD1682">
        <v>9506.34</v>
      </c>
      <c r="CU1682" t="s">
        <v>15018</v>
      </c>
    </row>
    <row r="1683" spans="1:99" x14ac:dyDescent="0.15">
      <c r="A1683">
        <v>51440931</v>
      </c>
      <c r="B1683" t="s">
        <v>11334</v>
      </c>
      <c r="C1683" t="s">
        <v>15546</v>
      </c>
      <c r="D1683" t="s">
        <v>11338</v>
      </c>
      <c r="E1683">
        <v>19</v>
      </c>
      <c r="F1683" t="s">
        <v>15087</v>
      </c>
      <c r="G1683">
        <v>19980301</v>
      </c>
      <c r="J1683" t="s">
        <v>11335</v>
      </c>
      <c r="K1683" t="s">
        <v>18402</v>
      </c>
      <c r="L1683">
        <v>0</v>
      </c>
      <c r="M1683" t="s">
        <v>15015</v>
      </c>
      <c r="N1683" t="s">
        <v>15016</v>
      </c>
      <c r="Q1683" t="s">
        <v>15017</v>
      </c>
      <c r="U1683">
        <v>2</v>
      </c>
      <c r="V1683">
        <v>2</v>
      </c>
      <c r="W1683">
        <v>0</v>
      </c>
      <c r="X1683">
        <v>1</v>
      </c>
      <c r="Y1683">
        <v>1</v>
      </c>
      <c r="Z1683">
        <v>1</v>
      </c>
      <c r="AA1683">
        <v>1</v>
      </c>
      <c r="AB1683">
        <v>1</v>
      </c>
      <c r="AC1683">
        <v>1</v>
      </c>
      <c r="AD1683">
        <v>1</v>
      </c>
      <c r="AE1683">
        <v>1</v>
      </c>
      <c r="AF1683">
        <v>1</v>
      </c>
      <c r="AG1683">
        <v>0</v>
      </c>
      <c r="AH1683">
        <v>0</v>
      </c>
      <c r="AI1683">
        <v>0</v>
      </c>
      <c r="AJ1683">
        <v>0</v>
      </c>
      <c r="AL1683">
        <v>0</v>
      </c>
      <c r="AM1683">
        <v>0</v>
      </c>
      <c r="AN1683">
        <v>0</v>
      </c>
      <c r="AO1683">
        <v>0</v>
      </c>
      <c r="AP1683">
        <v>0</v>
      </c>
      <c r="AQ1683">
        <v>0</v>
      </c>
      <c r="AR1683">
        <v>0</v>
      </c>
      <c r="AT1683">
        <v>0</v>
      </c>
      <c r="AV1683">
        <v>0</v>
      </c>
      <c r="AW1683">
        <v>0</v>
      </c>
      <c r="AX1683">
        <v>0</v>
      </c>
      <c r="AY1683">
        <v>0</v>
      </c>
      <c r="AZ1683">
        <v>0</v>
      </c>
      <c r="BA1683">
        <v>0</v>
      </c>
      <c r="BB1683">
        <v>1</v>
      </c>
      <c r="BD1683">
        <v>0</v>
      </c>
      <c r="BE1683">
        <v>1</v>
      </c>
      <c r="BF1683">
        <v>1</v>
      </c>
      <c r="BG1683">
        <v>1</v>
      </c>
      <c r="BH1683">
        <v>1</v>
      </c>
      <c r="BI1683">
        <v>0</v>
      </c>
      <c r="BJ1683">
        <v>0</v>
      </c>
      <c r="BK1683">
        <v>1</v>
      </c>
      <c r="BL1683">
        <v>1</v>
      </c>
      <c r="BM1683">
        <v>0</v>
      </c>
      <c r="BN1683">
        <v>0</v>
      </c>
      <c r="BO1683">
        <v>1</v>
      </c>
      <c r="BV1683">
        <v>1</v>
      </c>
      <c r="BW1683">
        <v>9700</v>
      </c>
      <c r="BX1683">
        <v>0</v>
      </c>
      <c r="BY1683">
        <v>9700</v>
      </c>
      <c r="BZ1683">
        <v>0</v>
      </c>
      <c r="CA1683">
        <v>9700</v>
      </c>
      <c r="CB1683">
        <v>0</v>
      </c>
      <c r="CC1683">
        <v>9700</v>
      </c>
      <c r="CD1683">
        <v>0</v>
      </c>
      <c r="CE1683">
        <v>1</v>
      </c>
      <c r="CF1683">
        <v>0</v>
      </c>
      <c r="CG1683">
        <v>1</v>
      </c>
      <c r="CH1683">
        <v>1</v>
      </c>
      <c r="CI1683">
        <v>0</v>
      </c>
      <c r="CJ1683">
        <v>0</v>
      </c>
      <c r="CK1683">
        <v>0</v>
      </c>
      <c r="CL1683">
        <v>0</v>
      </c>
      <c r="CM1683">
        <v>0</v>
      </c>
      <c r="CN1683">
        <v>0</v>
      </c>
      <c r="CO1683">
        <v>0</v>
      </c>
      <c r="CP1683">
        <v>0</v>
      </c>
      <c r="CQ1683">
        <v>0</v>
      </c>
      <c r="CR1683">
        <v>0</v>
      </c>
      <c r="CS1683">
        <v>1</v>
      </c>
      <c r="CT1683">
        <v>0</v>
      </c>
      <c r="CU1683" t="s">
        <v>15018</v>
      </c>
    </row>
    <row r="1684" spans="1:99" x14ac:dyDescent="0.15">
      <c r="A1684">
        <v>51441023</v>
      </c>
      <c r="B1684" t="s">
        <v>9444</v>
      </c>
      <c r="C1684" t="s">
        <v>16526</v>
      </c>
      <c r="D1684" t="s">
        <v>9448</v>
      </c>
      <c r="E1684">
        <v>13</v>
      </c>
      <c r="F1684" t="s">
        <v>15289</v>
      </c>
      <c r="G1684">
        <v>19840701</v>
      </c>
      <c r="J1684" t="s">
        <v>18403</v>
      </c>
      <c r="K1684" t="s">
        <v>9446</v>
      </c>
      <c r="L1684">
        <v>0</v>
      </c>
      <c r="M1684" t="s">
        <v>15015</v>
      </c>
      <c r="N1684" t="s">
        <v>15016</v>
      </c>
      <c r="Q1684" t="s">
        <v>15017</v>
      </c>
      <c r="U1684">
        <v>2716</v>
      </c>
      <c r="V1684">
        <v>1443</v>
      </c>
      <c r="W1684">
        <v>1273</v>
      </c>
      <c r="X1684">
        <v>896</v>
      </c>
      <c r="Y1684">
        <v>218</v>
      </c>
      <c r="Z1684">
        <v>0.24329999999999999</v>
      </c>
      <c r="AA1684">
        <v>247</v>
      </c>
      <c r="AB1684">
        <v>1065</v>
      </c>
      <c r="AC1684">
        <v>247</v>
      </c>
      <c r="AD1684">
        <v>0.2319</v>
      </c>
      <c r="AE1684">
        <v>218</v>
      </c>
      <c r="AF1684">
        <v>0.24329999999999999</v>
      </c>
      <c r="AG1684">
        <v>0</v>
      </c>
      <c r="AH1684">
        <v>0</v>
      </c>
      <c r="AI1684">
        <v>354</v>
      </c>
      <c r="AJ1684">
        <v>22</v>
      </c>
      <c r="AK1684">
        <v>6.2100000000000002E-2</v>
      </c>
      <c r="AL1684">
        <v>42</v>
      </c>
      <c r="AM1684">
        <v>0.19270000000000001</v>
      </c>
      <c r="AN1684">
        <v>26</v>
      </c>
      <c r="AO1684">
        <v>0.1193</v>
      </c>
      <c r="AP1684">
        <v>16</v>
      </c>
      <c r="AQ1684">
        <v>7.3400000000000007E-2</v>
      </c>
      <c r="AR1684">
        <v>16</v>
      </c>
      <c r="AS1684">
        <v>0.38100000000000001</v>
      </c>
      <c r="AT1684">
        <v>0</v>
      </c>
      <c r="AU1684">
        <v>0</v>
      </c>
      <c r="AV1684">
        <v>0.42109999999999997</v>
      </c>
      <c r="AW1684">
        <v>0.502</v>
      </c>
      <c r="AX1684">
        <v>0.17810000000000001</v>
      </c>
      <c r="AY1684">
        <v>0.34010000000000001</v>
      </c>
      <c r="AZ1684">
        <v>0.1457</v>
      </c>
      <c r="BA1684">
        <v>0.22670000000000001</v>
      </c>
      <c r="BB1684">
        <v>0.3765</v>
      </c>
      <c r="BD1684">
        <v>0.47770000000000001</v>
      </c>
      <c r="BE1684">
        <v>0.26719999999999999</v>
      </c>
      <c r="BF1684">
        <v>0.56679999999999997</v>
      </c>
      <c r="BG1684">
        <v>0.41299999999999998</v>
      </c>
      <c r="BH1684">
        <v>0.81779999999999997</v>
      </c>
      <c r="BI1684">
        <v>0.16600000000000001</v>
      </c>
      <c r="BJ1684">
        <v>0.2591</v>
      </c>
      <c r="BK1684">
        <v>0.65590000000000004</v>
      </c>
      <c r="BL1684">
        <v>0.22670000000000001</v>
      </c>
      <c r="BM1684">
        <v>0.15790000000000001</v>
      </c>
      <c r="BN1684">
        <v>0.59109999999999996</v>
      </c>
      <c r="BO1684">
        <v>0.1179</v>
      </c>
      <c r="BV1684">
        <v>0.61070000000000002</v>
      </c>
      <c r="BW1684">
        <v>79284.25</v>
      </c>
      <c r="BX1684">
        <v>17866.759999999998</v>
      </c>
      <c r="BY1684">
        <v>52472.92</v>
      </c>
      <c r="BZ1684">
        <v>8944.58</v>
      </c>
      <c r="CA1684">
        <v>77480.13</v>
      </c>
      <c r="CB1684">
        <v>15884.91</v>
      </c>
      <c r="CC1684">
        <v>52651.98</v>
      </c>
      <c r="CD1684">
        <v>8943.24</v>
      </c>
      <c r="CE1684">
        <v>0.3725</v>
      </c>
      <c r="CF1684">
        <v>0.15379999999999999</v>
      </c>
      <c r="CG1684">
        <v>0.3725</v>
      </c>
      <c r="CH1684">
        <v>0.251</v>
      </c>
      <c r="CI1684">
        <v>8.5000000000000006E-2</v>
      </c>
      <c r="CJ1684">
        <v>0.1174</v>
      </c>
      <c r="CK1684">
        <v>0.15790000000000001</v>
      </c>
      <c r="CL1684">
        <v>8.1000000000000003E-2</v>
      </c>
      <c r="CM1684">
        <v>0.1134</v>
      </c>
      <c r="CN1684">
        <v>2.0199999999999999E-2</v>
      </c>
      <c r="CO1684">
        <v>0.1741</v>
      </c>
      <c r="CP1684">
        <v>0.41060000000000002</v>
      </c>
      <c r="CQ1684">
        <v>0.34150000000000003</v>
      </c>
      <c r="CR1684">
        <v>0.2114</v>
      </c>
      <c r="CS1684">
        <v>3.6600000000000001E-2</v>
      </c>
      <c r="CT1684">
        <v>0</v>
      </c>
      <c r="CU1684" t="s">
        <v>15018</v>
      </c>
    </row>
    <row r="1685" spans="1:99" x14ac:dyDescent="0.15">
      <c r="A1685">
        <v>51442405</v>
      </c>
      <c r="B1685" t="s">
        <v>8652</v>
      </c>
      <c r="C1685" t="s">
        <v>15083</v>
      </c>
      <c r="D1685" t="s">
        <v>8655</v>
      </c>
      <c r="E1685">
        <v>27</v>
      </c>
      <c r="F1685" t="s">
        <v>15031</v>
      </c>
      <c r="G1685">
        <v>20220415</v>
      </c>
      <c r="J1685" t="s">
        <v>18404</v>
      </c>
      <c r="K1685" t="s">
        <v>8654</v>
      </c>
      <c r="L1685">
        <v>0</v>
      </c>
      <c r="M1685" t="s">
        <v>15015</v>
      </c>
      <c r="N1685" t="s">
        <v>15016</v>
      </c>
      <c r="Q1685" t="s">
        <v>15017</v>
      </c>
      <c r="R1685" t="s">
        <v>15023</v>
      </c>
      <c r="T1685" t="s">
        <v>15043</v>
      </c>
      <c r="U1685">
        <v>23</v>
      </c>
      <c r="V1685">
        <v>16</v>
      </c>
      <c r="W1685">
        <v>7</v>
      </c>
      <c r="X1685">
        <v>6</v>
      </c>
      <c r="Y1685">
        <v>2</v>
      </c>
      <c r="Z1685">
        <v>0.33329999999999999</v>
      </c>
      <c r="AA1685">
        <v>4</v>
      </c>
      <c r="AB1685">
        <v>8</v>
      </c>
      <c r="AC1685">
        <v>4</v>
      </c>
      <c r="AD1685">
        <v>0.5</v>
      </c>
      <c r="AE1685">
        <v>2</v>
      </c>
      <c r="AF1685">
        <v>0.33329999999999999</v>
      </c>
      <c r="AG1685">
        <v>0</v>
      </c>
      <c r="AH1685">
        <v>0</v>
      </c>
      <c r="AI1685">
        <v>1</v>
      </c>
      <c r="AJ1685">
        <v>0</v>
      </c>
      <c r="AK1685">
        <v>0</v>
      </c>
      <c r="AL1685">
        <v>0</v>
      </c>
      <c r="AM1685">
        <v>0</v>
      </c>
      <c r="AN1685">
        <v>0</v>
      </c>
      <c r="AO1685">
        <v>0</v>
      </c>
      <c r="AP1685">
        <v>0</v>
      </c>
      <c r="AQ1685">
        <v>0</v>
      </c>
      <c r="AR1685">
        <v>0</v>
      </c>
      <c r="AT1685">
        <v>0</v>
      </c>
      <c r="AV1685">
        <v>0.25</v>
      </c>
      <c r="AW1685">
        <v>0</v>
      </c>
      <c r="AX1685">
        <v>0</v>
      </c>
      <c r="AY1685">
        <v>0</v>
      </c>
      <c r="AZ1685">
        <v>0</v>
      </c>
      <c r="BA1685">
        <v>0</v>
      </c>
      <c r="BB1685">
        <v>0</v>
      </c>
      <c r="BD1685">
        <v>0.25</v>
      </c>
      <c r="BE1685">
        <v>0.25</v>
      </c>
      <c r="BF1685">
        <v>0.5</v>
      </c>
      <c r="BG1685">
        <v>0.5</v>
      </c>
      <c r="BH1685">
        <v>0.75</v>
      </c>
      <c r="BI1685">
        <v>0.25</v>
      </c>
      <c r="BJ1685">
        <v>0.75</v>
      </c>
      <c r="BK1685">
        <v>0.25</v>
      </c>
      <c r="BL1685">
        <v>0</v>
      </c>
      <c r="BM1685">
        <v>0.25</v>
      </c>
      <c r="BN1685">
        <v>0.5</v>
      </c>
      <c r="BO1685">
        <v>0.5</v>
      </c>
      <c r="BV1685">
        <v>0.75</v>
      </c>
      <c r="BW1685">
        <v>73946.67</v>
      </c>
      <c r="BX1685">
        <v>60477.62</v>
      </c>
      <c r="BY1685">
        <v>9517.14</v>
      </c>
      <c r="BZ1685">
        <v>3951.9</v>
      </c>
      <c r="CA1685">
        <v>102390.71</v>
      </c>
      <c r="CB1685">
        <v>90716.43</v>
      </c>
      <c r="CC1685">
        <v>7560</v>
      </c>
      <c r="CD1685">
        <v>4114.29</v>
      </c>
      <c r="CE1685">
        <v>0.25</v>
      </c>
      <c r="CF1685">
        <v>0.5</v>
      </c>
      <c r="CG1685">
        <v>0.25</v>
      </c>
      <c r="CH1685">
        <v>0.25</v>
      </c>
      <c r="CI1685">
        <v>0</v>
      </c>
      <c r="CJ1685">
        <v>0</v>
      </c>
      <c r="CK1685">
        <v>0</v>
      </c>
      <c r="CL1685">
        <v>0.75</v>
      </c>
      <c r="CM1685">
        <v>0</v>
      </c>
      <c r="CN1685">
        <v>0</v>
      </c>
      <c r="CO1685">
        <v>0</v>
      </c>
      <c r="CP1685">
        <v>0.5</v>
      </c>
      <c r="CQ1685">
        <v>0.25</v>
      </c>
      <c r="CR1685">
        <v>0.25</v>
      </c>
      <c r="CS1685">
        <v>0</v>
      </c>
      <c r="CT1685">
        <v>0</v>
      </c>
      <c r="CU1685" t="s">
        <v>15018</v>
      </c>
    </row>
    <row r="1686" spans="1:99" x14ac:dyDescent="0.15">
      <c r="A1686">
        <v>51450120</v>
      </c>
      <c r="B1686" t="s">
        <v>6120</v>
      </c>
      <c r="C1686" t="s">
        <v>15083</v>
      </c>
      <c r="D1686" t="s">
        <v>6124</v>
      </c>
      <c r="E1686">
        <v>19</v>
      </c>
      <c r="F1686" t="s">
        <v>15087</v>
      </c>
      <c r="G1686">
        <v>19640601</v>
      </c>
      <c r="J1686" t="s">
        <v>18405</v>
      </c>
      <c r="K1686" t="s">
        <v>6122</v>
      </c>
      <c r="L1686">
        <v>0</v>
      </c>
      <c r="M1686" t="s">
        <v>15015</v>
      </c>
      <c r="N1686" t="s">
        <v>15016</v>
      </c>
      <c r="Q1686" t="s">
        <v>15017</v>
      </c>
      <c r="R1686" t="s">
        <v>15023</v>
      </c>
      <c r="U1686">
        <v>73</v>
      </c>
      <c r="V1686">
        <v>41</v>
      </c>
      <c r="W1686">
        <v>32</v>
      </c>
      <c r="X1686">
        <v>30</v>
      </c>
      <c r="Y1686">
        <v>9</v>
      </c>
      <c r="Z1686">
        <v>0.3</v>
      </c>
      <c r="AA1686">
        <v>11</v>
      </c>
      <c r="AB1686">
        <v>37</v>
      </c>
      <c r="AC1686">
        <v>11</v>
      </c>
      <c r="AD1686">
        <v>0.29730000000000001</v>
      </c>
      <c r="AE1686">
        <v>9</v>
      </c>
      <c r="AF1686">
        <v>0.3</v>
      </c>
      <c r="AG1686">
        <v>0</v>
      </c>
      <c r="AH1686">
        <v>0</v>
      </c>
      <c r="AI1686">
        <v>14</v>
      </c>
      <c r="AJ1686">
        <v>1</v>
      </c>
      <c r="AK1686">
        <v>7.1400000000000005E-2</v>
      </c>
      <c r="AL1686">
        <v>1</v>
      </c>
      <c r="AM1686">
        <v>0.1111</v>
      </c>
      <c r="AN1686">
        <v>1</v>
      </c>
      <c r="AO1686">
        <v>0.1111</v>
      </c>
      <c r="AP1686">
        <v>0</v>
      </c>
      <c r="AQ1686">
        <v>0</v>
      </c>
      <c r="AR1686">
        <v>0</v>
      </c>
      <c r="AS1686">
        <v>0</v>
      </c>
      <c r="AT1686">
        <v>0</v>
      </c>
      <c r="AU1686">
        <v>0</v>
      </c>
      <c r="AV1686">
        <v>0.36359999999999998</v>
      </c>
      <c r="AW1686">
        <v>0.2727</v>
      </c>
      <c r="AX1686">
        <v>0.2727</v>
      </c>
      <c r="AY1686">
        <v>0.36359999999999998</v>
      </c>
      <c r="AZ1686">
        <v>9.0899999999999995E-2</v>
      </c>
      <c r="BA1686">
        <v>0.2727</v>
      </c>
      <c r="BB1686">
        <v>0.18179999999999999</v>
      </c>
      <c r="BD1686">
        <v>0.2727</v>
      </c>
      <c r="BE1686">
        <v>0</v>
      </c>
      <c r="BF1686">
        <v>0.36359999999999998</v>
      </c>
      <c r="BG1686">
        <v>0.54549999999999998</v>
      </c>
      <c r="BH1686">
        <v>1</v>
      </c>
      <c r="BI1686">
        <v>0</v>
      </c>
      <c r="BJ1686">
        <v>9.0899999999999995E-2</v>
      </c>
      <c r="BK1686">
        <v>0.81820000000000004</v>
      </c>
      <c r="BL1686">
        <v>0.18179999999999999</v>
      </c>
      <c r="BM1686">
        <v>0.36359999999999998</v>
      </c>
      <c r="BN1686">
        <v>0.54549999999999998</v>
      </c>
      <c r="BO1686">
        <v>0.2727</v>
      </c>
      <c r="BV1686">
        <v>0.45450000000000002</v>
      </c>
      <c r="BW1686">
        <v>85021.440000000002</v>
      </c>
      <c r="BX1686">
        <v>6206.74</v>
      </c>
      <c r="BY1686">
        <v>68072.67</v>
      </c>
      <c r="BZ1686">
        <v>10742.03</v>
      </c>
      <c r="CA1686">
        <v>69191.97</v>
      </c>
      <c r="CB1686">
        <v>11335.62</v>
      </c>
      <c r="CC1686">
        <v>46686.5</v>
      </c>
      <c r="CD1686">
        <v>11169.84</v>
      </c>
      <c r="CE1686">
        <v>0.18179999999999999</v>
      </c>
      <c r="CF1686">
        <v>0.18179999999999999</v>
      </c>
      <c r="CG1686">
        <v>0.18179999999999999</v>
      </c>
      <c r="CH1686">
        <v>0.2727</v>
      </c>
      <c r="CI1686">
        <v>0</v>
      </c>
      <c r="CJ1686">
        <v>0.18179999999999999</v>
      </c>
      <c r="CK1686">
        <v>0</v>
      </c>
      <c r="CL1686">
        <v>0.2727</v>
      </c>
      <c r="CM1686">
        <v>0</v>
      </c>
      <c r="CN1686">
        <v>0</v>
      </c>
      <c r="CO1686">
        <v>0.2727</v>
      </c>
      <c r="CP1686">
        <v>0.54549999999999998</v>
      </c>
      <c r="CQ1686">
        <v>0.2727</v>
      </c>
      <c r="CR1686">
        <v>0.18179999999999999</v>
      </c>
      <c r="CS1686">
        <v>0</v>
      </c>
      <c r="CT1686">
        <v>0</v>
      </c>
      <c r="CU1686" t="s">
        <v>15018</v>
      </c>
    </row>
    <row r="1687" spans="1:99" x14ac:dyDescent="0.15">
      <c r="A1687">
        <v>51450429</v>
      </c>
      <c r="B1687" t="s">
        <v>13537</v>
      </c>
      <c r="C1687" t="s">
        <v>18285</v>
      </c>
      <c r="D1687" t="s">
        <v>13541</v>
      </c>
      <c r="E1687">
        <v>4</v>
      </c>
      <c r="F1687" t="s">
        <v>15048</v>
      </c>
      <c r="G1687">
        <v>20160301</v>
      </c>
      <c r="J1687" t="s">
        <v>13538</v>
      </c>
      <c r="K1687" t="s">
        <v>13539</v>
      </c>
      <c r="L1687">
        <v>2089</v>
      </c>
      <c r="M1687" t="s">
        <v>15015</v>
      </c>
      <c r="N1687" t="s">
        <v>15016</v>
      </c>
      <c r="Q1687" t="s">
        <v>15017</v>
      </c>
      <c r="U1687">
        <v>10</v>
      </c>
      <c r="V1687">
        <v>6</v>
      </c>
      <c r="W1687">
        <v>4</v>
      </c>
      <c r="X1687">
        <v>4</v>
      </c>
      <c r="Y1687">
        <v>2</v>
      </c>
      <c r="Z1687">
        <v>0.5</v>
      </c>
      <c r="AA1687">
        <v>2</v>
      </c>
      <c r="AB1687">
        <v>4</v>
      </c>
      <c r="AC1687">
        <v>2</v>
      </c>
      <c r="AD1687">
        <v>0.5</v>
      </c>
      <c r="AE1687">
        <v>2</v>
      </c>
      <c r="AF1687">
        <v>0.5</v>
      </c>
      <c r="AG1687">
        <v>0</v>
      </c>
      <c r="AH1687">
        <v>0</v>
      </c>
      <c r="AI1687">
        <v>1</v>
      </c>
      <c r="AJ1687">
        <v>0</v>
      </c>
      <c r="AK1687">
        <v>0</v>
      </c>
      <c r="AL1687">
        <v>2</v>
      </c>
      <c r="AM1687">
        <v>1</v>
      </c>
      <c r="AN1687">
        <v>1</v>
      </c>
      <c r="AO1687">
        <v>0.5</v>
      </c>
      <c r="AP1687">
        <v>1</v>
      </c>
      <c r="AQ1687">
        <v>0.5</v>
      </c>
      <c r="AR1687">
        <v>0</v>
      </c>
      <c r="AS1687">
        <v>0</v>
      </c>
      <c r="AT1687">
        <v>0</v>
      </c>
      <c r="AU1687">
        <v>0</v>
      </c>
      <c r="AV1687">
        <v>0.5</v>
      </c>
      <c r="AW1687">
        <v>1</v>
      </c>
      <c r="AX1687">
        <v>0</v>
      </c>
      <c r="AY1687">
        <v>0.5</v>
      </c>
      <c r="AZ1687">
        <v>0</v>
      </c>
      <c r="BA1687">
        <v>0.5</v>
      </c>
      <c r="BB1687">
        <v>1</v>
      </c>
      <c r="BD1687">
        <v>0.5</v>
      </c>
      <c r="BE1687">
        <v>0</v>
      </c>
      <c r="BF1687">
        <v>0</v>
      </c>
      <c r="BG1687">
        <v>1</v>
      </c>
      <c r="BH1687">
        <v>1</v>
      </c>
      <c r="BI1687">
        <v>0</v>
      </c>
      <c r="BJ1687">
        <v>0</v>
      </c>
      <c r="BK1687">
        <v>1</v>
      </c>
      <c r="BL1687">
        <v>0.5</v>
      </c>
      <c r="BM1687">
        <v>0</v>
      </c>
      <c r="BN1687">
        <v>0</v>
      </c>
      <c r="BO1687">
        <v>0</v>
      </c>
      <c r="BV1687">
        <v>0</v>
      </c>
      <c r="BW1687">
        <v>37852</v>
      </c>
      <c r="BX1687">
        <v>0</v>
      </c>
      <c r="BY1687">
        <v>28700</v>
      </c>
      <c r="BZ1687">
        <v>9152</v>
      </c>
      <c r="CA1687">
        <v>20586.669999999998</v>
      </c>
      <c r="CB1687">
        <v>0</v>
      </c>
      <c r="CC1687">
        <v>13465</v>
      </c>
      <c r="CD1687">
        <v>7121.67</v>
      </c>
      <c r="CE1687">
        <v>0.5</v>
      </c>
      <c r="CF1687">
        <v>0</v>
      </c>
      <c r="CG1687">
        <v>0.5</v>
      </c>
      <c r="CH1687">
        <v>1</v>
      </c>
      <c r="CI1687">
        <v>0</v>
      </c>
      <c r="CJ1687">
        <v>0</v>
      </c>
      <c r="CK1687">
        <v>0</v>
      </c>
      <c r="CL1687">
        <v>0</v>
      </c>
      <c r="CM1687">
        <v>0</v>
      </c>
      <c r="CN1687">
        <v>0</v>
      </c>
      <c r="CO1687">
        <v>0</v>
      </c>
      <c r="CP1687">
        <v>0</v>
      </c>
      <c r="CQ1687">
        <v>0.5</v>
      </c>
      <c r="CR1687">
        <v>0.5</v>
      </c>
      <c r="CS1687">
        <v>0</v>
      </c>
      <c r="CT1687">
        <v>0</v>
      </c>
      <c r="CU1687" t="s">
        <v>15018</v>
      </c>
    </row>
    <row r="1688" spans="1:99" x14ac:dyDescent="0.15">
      <c r="A1688">
        <v>51460626</v>
      </c>
      <c r="B1688" t="s">
        <v>7950</v>
      </c>
      <c r="C1688" t="s">
        <v>18370</v>
      </c>
      <c r="D1688" t="s">
        <v>7953</v>
      </c>
      <c r="E1688">
        <v>32</v>
      </c>
      <c r="F1688" t="s">
        <v>15020</v>
      </c>
      <c r="G1688">
        <v>19860601</v>
      </c>
      <c r="J1688" t="s">
        <v>18406</v>
      </c>
      <c r="K1688" t="s">
        <v>18407</v>
      </c>
      <c r="L1688">
        <v>1035</v>
      </c>
      <c r="M1688" t="s">
        <v>15015</v>
      </c>
      <c r="N1688" t="s">
        <v>15016</v>
      </c>
      <c r="Q1688" t="s">
        <v>15017</v>
      </c>
      <c r="R1688" t="s">
        <v>15023</v>
      </c>
      <c r="U1688">
        <v>51</v>
      </c>
      <c r="V1688">
        <v>42</v>
      </c>
      <c r="W1688">
        <v>9</v>
      </c>
      <c r="X1688">
        <v>21</v>
      </c>
      <c r="Y1688">
        <v>0</v>
      </c>
      <c r="Z1688">
        <v>0</v>
      </c>
      <c r="AA1688">
        <v>0</v>
      </c>
      <c r="AB1688">
        <v>28</v>
      </c>
      <c r="AC1688">
        <v>0</v>
      </c>
      <c r="AD1688">
        <v>0</v>
      </c>
      <c r="AE1688">
        <v>0</v>
      </c>
      <c r="AF1688">
        <v>0</v>
      </c>
      <c r="AG1688">
        <v>0</v>
      </c>
      <c r="AH1688">
        <v>0</v>
      </c>
      <c r="AI1688">
        <v>1</v>
      </c>
      <c r="AJ1688">
        <v>0</v>
      </c>
      <c r="AK1688">
        <v>0</v>
      </c>
      <c r="AL1688">
        <v>0</v>
      </c>
      <c r="AN1688">
        <v>0</v>
      </c>
      <c r="AP1688">
        <v>0</v>
      </c>
      <c r="AR1688">
        <v>0</v>
      </c>
      <c r="AT1688">
        <v>0</v>
      </c>
      <c r="BW1688">
        <v>31482.35</v>
      </c>
      <c r="BX1688">
        <v>0</v>
      </c>
      <c r="BY1688">
        <v>25796.27</v>
      </c>
      <c r="BZ1688">
        <v>5686.08</v>
      </c>
      <c r="CA1688">
        <v>31328.81</v>
      </c>
      <c r="CB1688">
        <v>0</v>
      </c>
      <c r="CC1688">
        <v>25994.29</v>
      </c>
      <c r="CD1688">
        <v>5334.52</v>
      </c>
      <c r="CU1688" t="s">
        <v>15018</v>
      </c>
    </row>
    <row r="1689" spans="1:99" x14ac:dyDescent="0.15">
      <c r="A1689">
        <v>51460711</v>
      </c>
      <c r="B1689" t="s">
        <v>6498</v>
      </c>
      <c r="C1689" t="s">
        <v>18370</v>
      </c>
      <c r="D1689" t="s">
        <v>6502</v>
      </c>
      <c r="E1689">
        <v>37</v>
      </c>
      <c r="F1689" t="s">
        <v>15058</v>
      </c>
      <c r="G1689">
        <v>19881101</v>
      </c>
      <c r="J1689" t="s">
        <v>18408</v>
      </c>
      <c r="K1689" t="s">
        <v>18409</v>
      </c>
      <c r="L1689">
        <v>0</v>
      </c>
      <c r="M1689" t="s">
        <v>15015</v>
      </c>
      <c r="N1689" t="s">
        <v>15016</v>
      </c>
      <c r="Q1689" t="s">
        <v>15017</v>
      </c>
      <c r="T1689" t="s">
        <v>15043</v>
      </c>
      <c r="U1689">
        <v>188</v>
      </c>
      <c r="V1689">
        <v>140</v>
      </c>
      <c r="W1689">
        <v>48</v>
      </c>
      <c r="X1689">
        <v>113</v>
      </c>
      <c r="Y1689">
        <v>5</v>
      </c>
      <c r="Z1689">
        <v>4.4200000000000003E-2</v>
      </c>
      <c r="AA1689">
        <v>5</v>
      </c>
      <c r="AB1689">
        <v>119</v>
      </c>
      <c r="AC1689">
        <v>5</v>
      </c>
      <c r="AD1689">
        <v>4.2000000000000003E-2</v>
      </c>
      <c r="AE1689">
        <v>5</v>
      </c>
      <c r="AF1689">
        <v>4.4200000000000003E-2</v>
      </c>
      <c r="AG1689">
        <v>0</v>
      </c>
      <c r="AH1689">
        <v>0</v>
      </c>
      <c r="AI1689">
        <v>27</v>
      </c>
      <c r="AJ1689">
        <v>2</v>
      </c>
      <c r="AK1689">
        <v>7.4099999999999999E-2</v>
      </c>
      <c r="AL1689">
        <v>1</v>
      </c>
      <c r="AM1689">
        <v>0.2</v>
      </c>
      <c r="AN1689">
        <v>1</v>
      </c>
      <c r="AO1689">
        <v>0.2</v>
      </c>
      <c r="AP1689">
        <v>0</v>
      </c>
      <c r="AQ1689">
        <v>0</v>
      </c>
      <c r="AR1689">
        <v>0</v>
      </c>
      <c r="AS1689">
        <v>0</v>
      </c>
      <c r="AT1689">
        <v>0</v>
      </c>
      <c r="AU1689">
        <v>0</v>
      </c>
      <c r="AV1689">
        <v>0.6</v>
      </c>
      <c r="AW1689">
        <v>0.8</v>
      </c>
      <c r="AX1689">
        <v>0.2</v>
      </c>
      <c r="AY1689">
        <v>0.4</v>
      </c>
      <c r="AZ1689">
        <v>0.2</v>
      </c>
      <c r="BA1689">
        <v>0.4</v>
      </c>
      <c r="BB1689">
        <v>0.6</v>
      </c>
      <c r="BD1689">
        <v>0.6</v>
      </c>
      <c r="BE1689">
        <v>0.4</v>
      </c>
      <c r="BF1689">
        <v>0.6</v>
      </c>
      <c r="BG1689">
        <v>0.6</v>
      </c>
      <c r="BH1689">
        <v>0.8</v>
      </c>
      <c r="BI1689">
        <v>0.2</v>
      </c>
      <c r="BJ1689">
        <v>0.8</v>
      </c>
      <c r="BK1689">
        <v>0.2</v>
      </c>
      <c r="BL1689">
        <v>0.6</v>
      </c>
      <c r="BM1689">
        <v>0</v>
      </c>
      <c r="BN1689">
        <v>1</v>
      </c>
      <c r="BO1689">
        <v>0.4</v>
      </c>
      <c r="BV1689">
        <v>0.8</v>
      </c>
      <c r="BW1689">
        <v>83902.35</v>
      </c>
      <c r="BX1689">
        <v>17647.009999999998</v>
      </c>
      <c r="BY1689">
        <v>58741.82</v>
      </c>
      <c r="BZ1689">
        <v>7513.53</v>
      </c>
      <c r="CA1689">
        <v>74197.38</v>
      </c>
      <c r="CB1689">
        <v>10452.98</v>
      </c>
      <c r="CC1689">
        <v>57213.04</v>
      </c>
      <c r="CD1689">
        <v>6531.36</v>
      </c>
      <c r="CE1689">
        <v>0.6</v>
      </c>
      <c r="CF1689">
        <v>0</v>
      </c>
      <c r="CG1689">
        <v>0.6</v>
      </c>
      <c r="CH1689">
        <v>0.2</v>
      </c>
      <c r="CI1689">
        <v>0.2</v>
      </c>
      <c r="CJ1689">
        <v>0</v>
      </c>
      <c r="CK1689">
        <v>0.2</v>
      </c>
      <c r="CL1689">
        <v>0</v>
      </c>
      <c r="CM1689">
        <v>0</v>
      </c>
      <c r="CN1689">
        <v>0</v>
      </c>
      <c r="CO1689">
        <v>0.4</v>
      </c>
      <c r="CP1689">
        <v>0.6</v>
      </c>
      <c r="CQ1689">
        <v>0.2</v>
      </c>
      <c r="CR1689">
        <v>0.2</v>
      </c>
      <c r="CS1689">
        <v>0</v>
      </c>
      <c r="CT1689">
        <v>0</v>
      </c>
      <c r="CU1689" t="s">
        <v>15018</v>
      </c>
    </row>
    <row r="1690" spans="1:99" x14ac:dyDescent="0.15">
      <c r="A1690">
        <v>51461142</v>
      </c>
      <c r="B1690" t="s">
        <v>8259</v>
      </c>
      <c r="C1690" t="s">
        <v>17125</v>
      </c>
      <c r="D1690" t="s">
        <v>8262</v>
      </c>
      <c r="E1690">
        <v>26</v>
      </c>
      <c r="F1690" t="s">
        <v>15035</v>
      </c>
      <c r="G1690">
        <v>20040616</v>
      </c>
      <c r="J1690" t="s">
        <v>18410</v>
      </c>
      <c r="K1690" t="s">
        <v>8261</v>
      </c>
      <c r="L1690">
        <v>2</v>
      </c>
      <c r="M1690" t="s">
        <v>15015</v>
      </c>
      <c r="N1690" t="s">
        <v>15016</v>
      </c>
      <c r="Q1690" t="s">
        <v>15017</v>
      </c>
      <c r="T1690" t="s">
        <v>15043</v>
      </c>
      <c r="U1690">
        <v>22</v>
      </c>
      <c r="V1690">
        <v>17</v>
      </c>
      <c r="W1690">
        <v>5</v>
      </c>
      <c r="X1690">
        <v>6</v>
      </c>
      <c r="Y1690">
        <v>2</v>
      </c>
      <c r="Z1690">
        <v>0.33329999999999999</v>
      </c>
      <c r="AA1690">
        <v>3</v>
      </c>
      <c r="AB1690">
        <v>7</v>
      </c>
      <c r="AC1690">
        <v>3</v>
      </c>
      <c r="AD1690">
        <v>0.42859999999999998</v>
      </c>
      <c r="AE1690">
        <v>2</v>
      </c>
      <c r="AF1690">
        <v>0.33329999999999999</v>
      </c>
      <c r="AG1690">
        <v>0</v>
      </c>
      <c r="AH1690">
        <v>0</v>
      </c>
      <c r="AI1690">
        <v>1</v>
      </c>
      <c r="AJ1690">
        <v>0</v>
      </c>
      <c r="AK1690">
        <v>0</v>
      </c>
      <c r="AL1690">
        <v>1</v>
      </c>
      <c r="AM1690">
        <v>0.5</v>
      </c>
      <c r="AN1690">
        <v>0</v>
      </c>
      <c r="AO1690">
        <v>0</v>
      </c>
      <c r="AP1690">
        <v>1</v>
      </c>
      <c r="AQ1690">
        <v>0.5</v>
      </c>
      <c r="AR1690">
        <v>0</v>
      </c>
      <c r="AS1690">
        <v>0</v>
      </c>
      <c r="AT1690">
        <v>0</v>
      </c>
      <c r="AU1690">
        <v>0</v>
      </c>
      <c r="AV1690">
        <v>0.66669999999999996</v>
      </c>
      <c r="AW1690">
        <v>0.33329999999999999</v>
      </c>
      <c r="AX1690">
        <v>0.66669999999999996</v>
      </c>
      <c r="AY1690">
        <v>0.33329999999999999</v>
      </c>
      <c r="AZ1690">
        <v>0.33329999999999999</v>
      </c>
      <c r="BA1690">
        <v>0.33329999999999999</v>
      </c>
      <c r="BB1690">
        <v>1</v>
      </c>
      <c r="BD1690">
        <v>0.66669999999999996</v>
      </c>
      <c r="BE1690">
        <v>0</v>
      </c>
      <c r="BF1690">
        <v>0.33329999999999999</v>
      </c>
      <c r="BG1690">
        <v>0.66669999999999996</v>
      </c>
      <c r="BH1690">
        <v>0.66669999999999996</v>
      </c>
      <c r="BI1690">
        <v>0.33329999999999999</v>
      </c>
      <c r="BJ1690">
        <v>0.5</v>
      </c>
      <c r="BK1690">
        <v>0.5</v>
      </c>
      <c r="BL1690">
        <v>0.66669999999999996</v>
      </c>
      <c r="BM1690">
        <v>0</v>
      </c>
      <c r="BN1690">
        <v>0.33329999999999999</v>
      </c>
      <c r="BO1690">
        <v>0</v>
      </c>
      <c r="BV1690">
        <v>0</v>
      </c>
      <c r="BW1690">
        <v>46290</v>
      </c>
      <c r="BX1690">
        <v>5939.09</v>
      </c>
      <c r="BY1690">
        <v>36505.449999999997</v>
      </c>
      <c r="BZ1690">
        <v>3845.45</v>
      </c>
      <c r="CA1690">
        <v>50045.88</v>
      </c>
      <c r="CB1690">
        <v>7685.88</v>
      </c>
      <c r="CC1690">
        <v>38683.53</v>
      </c>
      <c r="CD1690">
        <v>3676.47</v>
      </c>
      <c r="CE1690">
        <v>0</v>
      </c>
      <c r="CF1690">
        <v>0.33329999999999999</v>
      </c>
      <c r="CG1690">
        <v>0</v>
      </c>
      <c r="CH1690">
        <v>0</v>
      </c>
      <c r="CI1690">
        <v>0.66669999999999996</v>
      </c>
      <c r="CJ1690">
        <v>0</v>
      </c>
      <c r="CK1690">
        <v>0</v>
      </c>
      <c r="CL1690">
        <v>0</v>
      </c>
      <c r="CM1690">
        <v>0.33329999999999999</v>
      </c>
      <c r="CN1690">
        <v>0</v>
      </c>
      <c r="CO1690">
        <v>0</v>
      </c>
      <c r="CP1690">
        <v>0.33329999999999999</v>
      </c>
      <c r="CQ1690">
        <v>0.33329999999999999</v>
      </c>
      <c r="CR1690">
        <v>0.33329999999999999</v>
      </c>
      <c r="CS1690">
        <v>0</v>
      </c>
      <c r="CT1690">
        <v>0</v>
      </c>
      <c r="CU1690" t="s">
        <v>15018</v>
      </c>
    </row>
    <row r="1691" spans="1:99" x14ac:dyDescent="0.15">
      <c r="A1691">
        <v>51461218</v>
      </c>
      <c r="B1691" t="s">
        <v>12244</v>
      </c>
      <c r="C1691" t="s">
        <v>15034</v>
      </c>
      <c r="D1691" t="s">
        <v>12248</v>
      </c>
      <c r="E1691">
        <v>32</v>
      </c>
      <c r="F1691" t="s">
        <v>15020</v>
      </c>
      <c r="G1691">
        <v>20060601</v>
      </c>
      <c r="J1691" t="s">
        <v>18411</v>
      </c>
      <c r="K1691" t="s">
        <v>18412</v>
      </c>
      <c r="L1691">
        <v>0</v>
      </c>
      <c r="M1691" t="s">
        <v>15015</v>
      </c>
      <c r="N1691" t="s">
        <v>15016</v>
      </c>
      <c r="Q1691" t="s">
        <v>15017</v>
      </c>
      <c r="U1691">
        <v>178</v>
      </c>
      <c r="V1691">
        <v>137</v>
      </c>
      <c r="W1691">
        <v>41</v>
      </c>
      <c r="X1691">
        <v>49</v>
      </c>
      <c r="Y1691">
        <v>0</v>
      </c>
      <c r="Z1691">
        <v>0</v>
      </c>
      <c r="AA1691">
        <v>0</v>
      </c>
      <c r="AB1691">
        <v>74</v>
      </c>
      <c r="AC1691">
        <v>0</v>
      </c>
      <c r="AD1691">
        <v>0</v>
      </c>
      <c r="AE1691">
        <v>0</v>
      </c>
      <c r="AF1691">
        <v>0</v>
      </c>
      <c r="AG1691">
        <v>0</v>
      </c>
      <c r="AH1691">
        <v>0</v>
      </c>
      <c r="AI1691">
        <v>11</v>
      </c>
      <c r="AJ1691">
        <v>0</v>
      </c>
      <c r="AK1691">
        <v>0</v>
      </c>
      <c r="AL1691">
        <v>0</v>
      </c>
      <c r="AN1691">
        <v>0</v>
      </c>
      <c r="AP1691">
        <v>0</v>
      </c>
      <c r="AR1691">
        <v>0</v>
      </c>
      <c r="AT1691">
        <v>0</v>
      </c>
      <c r="BW1691">
        <v>115811.39</v>
      </c>
      <c r="BX1691">
        <v>45018.400000000001</v>
      </c>
      <c r="BY1691">
        <v>62139.87</v>
      </c>
      <c r="BZ1691">
        <v>8653.1200000000008</v>
      </c>
      <c r="CA1691">
        <v>83702.490000000005</v>
      </c>
      <c r="CB1691">
        <v>22224.84</v>
      </c>
      <c r="CC1691">
        <v>52801.760000000002</v>
      </c>
      <c r="CD1691">
        <v>8675.9</v>
      </c>
      <c r="CU1691" t="s">
        <v>15018</v>
      </c>
    </row>
    <row r="1692" spans="1:99" x14ac:dyDescent="0.15">
      <c r="A1692">
        <v>51461308</v>
      </c>
      <c r="B1692" t="s">
        <v>11556</v>
      </c>
      <c r="C1692" t="s">
        <v>16807</v>
      </c>
      <c r="D1692" t="s">
        <v>11559</v>
      </c>
      <c r="E1692">
        <v>30</v>
      </c>
      <c r="F1692" t="s">
        <v>15103</v>
      </c>
      <c r="G1692">
        <v>20090601</v>
      </c>
      <c r="J1692" t="s">
        <v>11557</v>
      </c>
      <c r="K1692" t="s">
        <v>11558</v>
      </c>
      <c r="L1692">
        <v>0</v>
      </c>
      <c r="M1692" t="s">
        <v>15015</v>
      </c>
      <c r="N1692" t="s">
        <v>15016</v>
      </c>
      <c r="Q1692" t="s">
        <v>15017</v>
      </c>
      <c r="U1692">
        <v>27</v>
      </c>
      <c r="V1692">
        <v>21</v>
      </c>
      <c r="W1692">
        <v>6</v>
      </c>
      <c r="X1692">
        <v>1</v>
      </c>
      <c r="Y1692">
        <v>0</v>
      </c>
      <c r="Z1692">
        <v>0</v>
      </c>
      <c r="AA1692">
        <v>0</v>
      </c>
      <c r="AB1692">
        <v>2</v>
      </c>
      <c r="AC1692">
        <v>0</v>
      </c>
      <c r="AD1692">
        <v>0</v>
      </c>
      <c r="AE1692">
        <v>0</v>
      </c>
      <c r="AF1692">
        <v>0</v>
      </c>
      <c r="AG1692">
        <v>0</v>
      </c>
      <c r="AH1692">
        <v>0</v>
      </c>
      <c r="AI1692">
        <v>1</v>
      </c>
      <c r="AJ1692">
        <v>0</v>
      </c>
      <c r="AK1692">
        <v>0</v>
      </c>
      <c r="AL1692">
        <v>0</v>
      </c>
      <c r="AN1692">
        <v>0</v>
      </c>
      <c r="AP1692">
        <v>0</v>
      </c>
      <c r="AR1692">
        <v>0</v>
      </c>
      <c r="AT1692">
        <v>0</v>
      </c>
      <c r="BW1692">
        <v>25064.1</v>
      </c>
      <c r="BX1692">
        <v>0</v>
      </c>
      <c r="BY1692">
        <v>17519.95</v>
      </c>
      <c r="BZ1692">
        <v>7544.15</v>
      </c>
      <c r="CA1692">
        <v>28166.89</v>
      </c>
      <c r="CB1692">
        <v>0</v>
      </c>
      <c r="CC1692">
        <v>18474.810000000001</v>
      </c>
      <c r="CD1692">
        <v>9692.07</v>
      </c>
      <c r="CU1692" t="s">
        <v>15018</v>
      </c>
    </row>
    <row r="1693" spans="1:99" x14ac:dyDescent="0.15">
      <c r="A1693">
        <v>51461438</v>
      </c>
      <c r="B1693" t="s">
        <v>11274</v>
      </c>
      <c r="C1693" t="s">
        <v>18351</v>
      </c>
      <c r="D1693" t="s">
        <v>11278</v>
      </c>
      <c r="E1693">
        <v>33</v>
      </c>
      <c r="F1693" t="s">
        <v>15233</v>
      </c>
      <c r="G1693">
        <v>20141117</v>
      </c>
      <c r="J1693" t="s">
        <v>18413</v>
      </c>
      <c r="K1693" t="s">
        <v>18414</v>
      </c>
      <c r="L1693">
        <v>0</v>
      </c>
      <c r="M1693" t="s">
        <v>15015</v>
      </c>
      <c r="N1693" t="s">
        <v>15016</v>
      </c>
      <c r="Q1693" t="s">
        <v>15017</v>
      </c>
      <c r="U1693">
        <v>11</v>
      </c>
      <c r="V1693">
        <v>7</v>
      </c>
      <c r="W1693">
        <v>4</v>
      </c>
      <c r="X1693">
        <v>4</v>
      </c>
      <c r="Y1693">
        <v>0</v>
      </c>
      <c r="Z1693">
        <v>0</v>
      </c>
      <c r="AA1693">
        <v>0</v>
      </c>
      <c r="AB1693">
        <v>5</v>
      </c>
      <c r="AC1693">
        <v>0</v>
      </c>
      <c r="AD1693">
        <v>0</v>
      </c>
      <c r="AE1693">
        <v>0</v>
      </c>
      <c r="AF1693">
        <v>0</v>
      </c>
      <c r="AG1693">
        <v>0</v>
      </c>
      <c r="AH1693">
        <v>0</v>
      </c>
      <c r="AI1693">
        <v>0</v>
      </c>
      <c r="AJ1693">
        <v>0</v>
      </c>
      <c r="AL1693">
        <v>0</v>
      </c>
      <c r="AN1693">
        <v>0</v>
      </c>
      <c r="AP1693">
        <v>0</v>
      </c>
      <c r="AR1693">
        <v>0</v>
      </c>
      <c r="AT1693">
        <v>0</v>
      </c>
      <c r="BW1693">
        <v>85779.09</v>
      </c>
      <c r="BX1693">
        <v>55163.64</v>
      </c>
      <c r="BY1693">
        <v>25143.64</v>
      </c>
      <c r="BZ1693">
        <v>5471.82</v>
      </c>
      <c r="CA1693">
        <v>24029.29</v>
      </c>
      <c r="CB1693">
        <v>0</v>
      </c>
      <c r="CC1693">
        <v>15634.59</v>
      </c>
      <c r="CD1693">
        <v>8394.7000000000007</v>
      </c>
      <c r="CU1693" t="s">
        <v>15018</v>
      </c>
    </row>
    <row r="1694" spans="1:99" x14ac:dyDescent="0.15">
      <c r="A1694">
        <v>51461728</v>
      </c>
      <c r="B1694" t="s">
        <v>18415</v>
      </c>
      <c r="C1694" t="s">
        <v>15083</v>
      </c>
      <c r="D1694" t="s">
        <v>18416</v>
      </c>
      <c r="E1694">
        <v>19</v>
      </c>
      <c r="F1694" t="s">
        <v>15087</v>
      </c>
      <c r="G1694">
        <v>20190401</v>
      </c>
      <c r="J1694" t="s">
        <v>18417</v>
      </c>
      <c r="K1694" t="s">
        <v>18418</v>
      </c>
      <c r="L1694">
        <v>0</v>
      </c>
      <c r="M1694" t="s">
        <v>15015</v>
      </c>
      <c r="N1694" t="s">
        <v>15016</v>
      </c>
      <c r="Q1694" t="s">
        <v>15017</v>
      </c>
      <c r="U1694">
        <v>112</v>
      </c>
      <c r="V1694">
        <v>77</v>
      </c>
      <c r="W1694">
        <v>35</v>
      </c>
      <c r="X1694">
        <v>15</v>
      </c>
      <c r="Y1694">
        <v>0</v>
      </c>
      <c r="Z1694">
        <v>0</v>
      </c>
      <c r="AA1694">
        <v>0</v>
      </c>
      <c r="AB1694">
        <v>39</v>
      </c>
      <c r="AC1694">
        <v>0</v>
      </c>
      <c r="AD1694">
        <v>0</v>
      </c>
      <c r="AE1694">
        <v>0</v>
      </c>
      <c r="AF1694">
        <v>0</v>
      </c>
      <c r="AG1694">
        <v>0</v>
      </c>
      <c r="AH1694">
        <v>0</v>
      </c>
      <c r="AI1694">
        <v>1</v>
      </c>
      <c r="AJ1694">
        <v>0</v>
      </c>
      <c r="AK1694">
        <v>0</v>
      </c>
      <c r="AL1694">
        <v>0</v>
      </c>
      <c r="AN1694">
        <v>0</v>
      </c>
      <c r="AP1694">
        <v>0</v>
      </c>
      <c r="AR1694">
        <v>0</v>
      </c>
      <c r="AT1694">
        <v>0</v>
      </c>
      <c r="BW1694">
        <v>34877.89</v>
      </c>
      <c r="BX1694">
        <v>7568.86</v>
      </c>
      <c r="BY1694">
        <v>20908.330000000002</v>
      </c>
      <c r="BZ1694">
        <v>6400.7</v>
      </c>
      <c r="CA1694">
        <v>24656.71</v>
      </c>
      <c r="CB1694">
        <v>0</v>
      </c>
      <c r="CC1694">
        <v>17718.21</v>
      </c>
      <c r="CD1694">
        <v>6938.5</v>
      </c>
      <c r="CU1694" t="s">
        <v>15018</v>
      </c>
    </row>
    <row r="1695" spans="1:99" x14ac:dyDescent="0.15">
      <c r="A1695">
        <v>51471331</v>
      </c>
      <c r="B1695" t="s">
        <v>7550</v>
      </c>
      <c r="C1695" t="s">
        <v>18082</v>
      </c>
      <c r="D1695" t="s">
        <v>7553</v>
      </c>
      <c r="E1695">
        <v>31</v>
      </c>
      <c r="F1695" t="s">
        <v>15356</v>
      </c>
      <c r="G1695">
        <v>20120116</v>
      </c>
      <c r="J1695" t="s">
        <v>18419</v>
      </c>
      <c r="K1695" t="s">
        <v>7552</v>
      </c>
      <c r="L1695">
        <v>0</v>
      </c>
      <c r="M1695" t="s">
        <v>15015</v>
      </c>
      <c r="N1695" t="s">
        <v>15016</v>
      </c>
      <c r="Q1695" t="s">
        <v>15017</v>
      </c>
      <c r="R1695" t="s">
        <v>15023</v>
      </c>
      <c r="T1695" t="s">
        <v>15043</v>
      </c>
      <c r="U1695">
        <v>27</v>
      </c>
      <c r="V1695">
        <v>21</v>
      </c>
      <c r="W1695">
        <v>6</v>
      </c>
      <c r="X1695">
        <v>7</v>
      </c>
      <c r="Y1695">
        <v>7</v>
      </c>
      <c r="Z1695">
        <v>1</v>
      </c>
      <c r="AA1695">
        <v>9</v>
      </c>
      <c r="AB1695">
        <v>9</v>
      </c>
      <c r="AC1695">
        <v>9</v>
      </c>
      <c r="AD1695">
        <v>1</v>
      </c>
      <c r="AE1695">
        <v>7</v>
      </c>
      <c r="AF1695">
        <v>1</v>
      </c>
      <c r="AG1695">
        <v>0</v>
      </c>
      <c r="AH1695">
        <v>0</v>
      </c>
      <c r="AI1695">
        <v>1</v>
      </c>
      <c r="AJ1695">
        <v>0</v>
      </c>
      <c r="AK1695">
        <v>0</v>
      </c>
      <c r="AL1695">
        <v>3</v>
      </c>
      <c r="AM1695">
        <v>0.42859999999999998</v>
      </c>
      <c r="AN1695">
        <v>3</v>
      </c>
      <c r="AO1695">
        <v>0.42859999999999998</v>
      </c>
      <c r="AP1695">
        <v>0</v>
      </c>
      <c r="AQ1695">
        <v>0</v>
      </c>
      <c r="AR1695">
        <v>0</v>
      </c>
      <c r="AS1695">
        <v>0</v>
      </c>
      <c r="AT1695">
        <v>0</v>
      </c>
      <c r="AU1695">
        <v>0</v>
      </c>
      <c r="AV1695">
        <v>1</v>
      </c>
      <c r="AW1695">
        <v>0.1111</v>
      </c>
      <c r="AX1695">
        <v>0.33329999999999999</v>
      </c>
      <c r="AY1695">
        <v>0.22220000000000001</v>
      </c>
      <c r="AZ1695">
        <v>0.44440000000000002</v>
      </c>
      <c r="BA1695">
        <v>0.1111</v>
      </c>
      <c r="BB1695">
        <v>0.66669999999999996</v>
      </c>
      <c r="BD1695">
        <v>0.77780000000000005</v>
      </c>
      <c r="BE1695">
        <v>0.22220000000000001</v>
      </c>
      <c r="BF1695">
        <v>0.22220000000000001</v>
      </c>
      <c r="BG1695">
        <v>0.55559999999999998</v>
      </c>
      <c r="BH1695">
        <v>0.66669999999999996</v>
      </c>
      <c r="BI1695">
        <v>0.33329999999999999</v>
      </c>
      <c r="BJ1695">
        <v>0.44440000000000002</v>
      </c>
      <c r="BK1695">
        <v>0.55559999999999998</v>
      </c>
      <c r="BL1695">
        <v>0.66669999999999996</v>
      </c>
      <c r="BM1695">
        <v>0.1111</v>
      </c>
      <c r="BN1695">
        <v>0.66669999999999996</v>
      </c>
      <c r="BO1695">
        <v>0.88890000000000002</v>
      </c>
      <c r="BV1695">
        <v>0.44440000000000002</v>
      </c>
      <c r="BW1695">
        <v>42396.69</v>
      </c>
      <c r="BX1695">
        <v>0</v>
      </c>
      <c r="BY1695">
        <v>38723.32</v>
      </c>
      <c r="BZ1695">
        <v>3673.37</v>
      </c>
      <c r="CA1695">
        <v>33515.35</v>
      </c>
      <c r="CB1695">
        <v>0</v>
      </c>
      <c r="CC1695">
        <v>29410.9</v>
      </c>
      <c r="CD1695">
        <v>4104.4399999999996</v>
      </c>
      <c r="CE1695">
        <v>0.44440000000000002</v>
      </c>
      <c r="CF1695">
        <v>0</v>
      </c>
      <c r="CG1695">
        <v>0.44440000000000002</v>
      </c>
      <c r="CH1695">
        <v>0</v>
      </c>
      <c r="CI1695">
        <v>0.1111</v>
      </c>
      <c r="CJ1695">
        <v>0.22220000000000001</v>
      </c>
      <c r="CK1695">
        <v>0.22220000000000001</v>
      </c>
      <c r="CL1695">
        <v>0.22220000000000001</v>
      </c>
      <c r="CM1695">
        <v>0.1111</v>
      </c>
      <c r="CN1695">
        <v>0</v>
      </c>
      <c r="CO1695">
        <v>0.1111</v>
      </c>
      <c r="CP1695">
        <v>0.44440000000000002</v>
      </c>
      <c r="CQ1695">
        <v>0.22220000000000001</v>
      </c>
      <c r="CR1695">
        <v>0.22220000000000001</v>
      </c>
      <c r="CS1695">
        <v>0</v>
      </c>
      <c r="CT1695">
        <v>0.1111</v>
      </c>
      <c r="CU1695" t="s">
        <v>15018</v>
      </c>
    </row>
    <row r="1696" spans="1:99" x14ac:dyDescent="0.15">
      <c r="A1696">
        <v>51471602</v>
      </c>
      <c r="B1696" t="s">
        <v>18420</v>
      </c>
      <c r="C1696" t="s">
        <v>18421</v>
      </c>
      <c r="D1696" t="s">
        <v>18422</v>
      </c>
      <c r="E1696">
        <v>37</v>
      </c>
      <c r="F1696" t="s">
        <v>15058</v>
      </c>
      <c r="G1696">
        <v>20160310</v>
      </c>
      <c r="J1696" t="s">
        <v>18423</v>
      </c>
      <c r="K1696" t="s">
        <v>18424</v>
      </c>
      <c r="L1696">
        <v>0</v>
      </c>
      <c r="M1696" t="s">
        <v>15015</v>
      </c>
      <c r="N1696" t="s">
        <v>15016</v>
      </c>
      <c r="Q1696" t="s">
        <v>15017</v>
      </c>
      <c r="U1696">
        <v>126</v>
      </c>
      <c r="V1696">
        <v>82</v>
      </c>
      <c r="W1696">
        <v>44</v>
      </c>
      <c r="X1696">
        <v>25</v>
      </c>
      <c r="Y1696">
        <v>0</v>
      </c>
      <c r="Z1696">
        <v>0</v>
      </c>
      <c r="AA1696">
        <v>1</v>
      </c>
      <c r="AB1696">
        <v>47</v>
      </c>
      <c r="AC1696">
        <v>1</v>
      </c>
      <c r="AD1696">
        <v>2.1299999999999999E-2</v>
      </c>
      <c r="AE1696">
        <v>0</v>
      </c>
      <c r="AF1696">
        <v>0</v>
      </c>
      <c r="AG1696">
        <v>0</v>
      </c>
      <c r="AH1696">
        <v>0</v>
      </c>
      <c r="AI1696">
        <v>5</v>
      </c>
      <c r="AJ1696">
        <v>0</v>
      </c>
      <c r="AK1696">
        <v>0</v>
      </c>
      <c r="AL1696">
        <v>0</v>
      </c>
      <c r="AN1696">
        <v>0</v>
      </c>
      <c r="AP1696">
        <v>0</v>
      </c>
      <c r="AR1696">
        <v>0</v>
      </c>
      <c r="AT1696">
        <v>0</v>
      </c>
      <c r="AV1696">
        <v>0</v>
      </c>
      <c r="AW1696">
        <v>0</v>
      </c>
      <c r="AX1696">
        <v>0</v>
      </c>
      <c r="AY1696">
        <v>1</v>
      </c>
      <c r="AZ1696">
        <v>0</v>
      </c>
      <c r="BA1696">
        <v>0</v>
      </c>
      <c r="BB1696">
        <v>1</v>
      </c>
      <c r="BD1696">
        <v>1</v>
      </c>
      <c r="BE1696">
        <v>0</v>
      </c>
      <c r="BF1696">
        <v>0</v>
      </c>
      <c r="BG1696">
        <v>1</v>
      </c>
      <c r="BH1696">
        <v>1</v>
      </c>
      <c r="BI1696">
        <v>0</v>
      </c>
      <c r="BJ1696">
        <v>0</v>
      </c>
      <c r="BK1696">
        <v>1</v>
      </c>
      <c r="BL1696">
        <v>0</v>
      </c>
      <c r="BM1696">
        <v>0</v>
      </c>
      <c r="BN1696">
        <v>1</v>
      </c>
      <c r="BO1696">
        <v>1</v>
      </c>
      <c r="BV1696">
        <v>1</v>
      </c>
      <c r="BW1696">
        <v>54654.45</v>
      </c>
      <c r="BX1696">
        <v>12459.76</v>
      </c>
      <c r="BY1696">
        <v>35469.879999999997</v>
      </c>
      <c r="BZ1696">
        <v>6724.82</v>
      </c>
      <c r="CA1696">
        <v>39144.17</v>
      </c>
      <c r="CB1696">
        <v>0</v>
      </c>
      <c r="CC1696">
        <v>32407.46</v>
      </c>
      <c r="CD1696">
        <v>6736.71</v>
      </c>
      <c r="CE1696">
        <v>0</v>
      </c>
      <c r="CF1696">
        <v>0</v>
      </c>
      <c r="CG1696">
        <v>0</v>
      </c>
      <c r="CH1696">
        <v>0</v>
      </c>
      <c r="CI1696">
        <v>0</v>
      </c>
      <c r="CJ1696">
        <v>0</v>
      </c>
      <c r="CK1696">
        <v>0</v>
      </c>
      <c r="CL1696">
        <v>1</v>
      </c>
      <c r="CM1696">
        <v>0</v>
      </c>
      <c r="CN1696">
        <v>0</v>
      </c>
      <c r="CO1696">
        <v>0</v>
      </c>
      <c r="CP1696">
        <v>0</v>
      </c>
      <c r="CQ1696">
        <v>0</v>
      </c>
      <c r="CR1696">
        <v>0</v>
      </c>
      <c r="CS1696">
        <v>1</v>
      </c>
      <c r="CT1696">
        <v>0</v>
      </c>
      <c r="CU1696" t="s">
        <v>15018</v>
      </c>
    </row>
    <row r="1697" spans="1:99" x14ac:dyDescent="0.15">
      <c r="A1697">
        <v>51471701</v>
      </c>
      <c r="B1697" t="s">
        <v>7757</v>
      </c>
      <c r="C1697" t="s">
        <v>15083</v>
      </c>
      <c r="D1697" t="s">
        <v>7760</v>
      </c>
      <c r="E1697">
        <v>27</v>
      </c>
      <c r="F1697" t="s">
        <v>15031</v>
      </c>
      <c r="G1697">
        <v>20170101</v>
      </c>
      <c r="J1697" t="s">
        <v>7758</v>
      </c>
      <c r="K1697" t="s">
        <v>7759</v>
      </c>
      <c r="L1697">
        <v>0</v>
      </c>
      <c r="M1697" t="s">
        <v>15015</v>
      </c>
      <c r="N1697" t="s">
        <v>15016</v>
      </c>
      <c r="Q1697" t="s">
        <v>15017</v>
      </c>
      <c r="U1697">
        <v>3</v>
      </c>
      <c r="V1697">
        <v>2</v>
      </c>
      <c r="W1697">
        <v>1</v>
      </c>
      <c r="X1697">
        <v>1</v>
      </c>
      <c r="Y1697">
        <v>1</v>
      </c>
      <c r="Z1697">
        <v>1</v>
      </c>
      <c r="AA1697">
        <v>1</v>
      </c>
      <c r="AB1697">
        <v>1</v>
      </c>
      <c r="AC1697">
        <v>1</v>
      </c>
      <c r="AD1697">
        <v>1</v>
      </c>
      <c r="AE1697">
        <v>1</v>
      </c>
      <c r="AF1697">
        <v>1</v>
      </c>
      <c r="AG1697">
        <v>0</v>
      </c>
      <c r="AH1697">
        <v>0</v>
      </c>
      <c r="AI1697">
        <v>0</v>
      </c>
      <c r="AJ1697">
        <v>0</v>
      </c>
      <c r="AL1697">
        <v>0</v>
      </c>
      <c r="AM1697">
        <v>0</v>
      </c>
      <c r="AN1697">
        <v>0</v>
      </c>
      <c r="AO1697">
        <v>0</v>
      </c>
      <c r="AP1697">
        <v>0</v>
      </c>
      <c r="AQ1697">
        <v>0</v>
      </c>
      <c r="AR1697">
        <v>0</v>
      </c>
      <c r="AT1697">
        <v>0</v>
      </c>
      <c r="AV1697">
        <v>1</v>
      </c>
      <c r="AW1697">
        <v>0</v>
      </c>
      <c r="AX1697">
        <v>1</v>
      </c>
      <c r="AY1697">
        <v>1</v>
      </c>
      <c r="AZ1697">
        <v>0</v>
      </c>
      <c r="BA1697">
        <v>1</v>
      </c>
      <c r="BB1697">
        <v>0</v>
      </c>
      <c r="BD1697">
        <v>0</v>
      </c>
      <c r="BE1697">
        <v>0</v>
      </c>
      <c r="BF1697">
        <v>1</v>
      </c>
      <c r="BG1697">
        <v>1</v>
      </c>
      <c r="BH1697">
        <v>1</v>
      </c>
      <c r="BI1697">
        <v>0</v>
      </c>
      <c r="BJ1697">
        <v>1</v>
      </c>
      <c r="BK1697">
        <v>0</v>
      </c>
      <c r="BL1697">
        <v>0</v>
      </c>
      <c r="BM1697">
        <v>0</v>
      </c>
      <c r="BN1697">
        <v>1</v>
      </c>
      <c r="BO1697">
        <v>1</v>
      </c>
      <c r="BV1697">
        <v>1</v>
      </c>
      <c r="BW1697">
        <v>73296.67</v>
      </c>
      <c r="BX1697">
        <v>0</v>
      </c>
      <c r="BY1697">
        <v>65223.33</v>
      </c>
      <c r="BZ1697">
        <v>8073.33</v>
      </c>
      <c r="CA1697">
        <v>94250</v>
      </c>
      <c r="CB1697">
        <v>0</v>
      </c>
      <c r="CC1697">
        <v>82140</v>
      </c>
      <c r="CD1697">
        <v>12110</v>
      </c>
      <c r="CE1697">
        <v>1</v>
      </c>
      <c r="CF1697">
        <v>0</v>
      </c>
      <c r="CG1697">
        <v>1</v>
      </c>
      <c r="CH1697">
        <v>0</v>
      </c>
      <c r="CI1697">
        <v>0</v>
      </c>
      <c r="CJ1697">
        <v>0</v>
      </c>
      <c r="CK1697">
        <v>0</v>
      </c>
      <c r="CL1697">
        <v>1</v>
      </c>
      <c r="CM1697">
        <v>0</v>
      </c>
      <c r="CN1697">
        <v>0</v>
      </c>
      <c r="CO1697">
        <v>0</v>
      </c>
      <c r="CP1697">
        <v>0</v>
      </c>
      <c r="CQ1697">
        <v>1</v>
      </c>
      <c r="CR1697">
        <v>0</v>
      </c>
      <c r="CS1697">
        <v>0</v>
      </c>
      <c r="CT1697">
        <v>0</v>
      </c>
      <c r="CU1697" t="s">
        <v>15018</v>
      </c>
    </row>
    <row r="1698" spans="1:99" x14ac:dyDescent="0.15">
      <c r="A1698">
        <v>51471717</v>
      </c>
      <c r="B1698" t="s">
        <v>10268</v>
      </c>
      <c r="C1698" t="s">
        <v>15083</v>
      </c>
      <c r="D1698" t="s">
        <v>10271</v>
      </c>
      <c r="E1698">
        <v>16</v>
      </c>
      <c r="F1698" t="s">
        <v>15079</v>
      </c>
      <c r="G1698">
        <v>20170401</v>
      </c>
      <c r="J1698" t="s">
        <v>18425</v>
      </c>
      <c r="K1698" t="s">
        <v>18426</v>
      </c>
      <c r="L1698">
        <v>0</v>
      </c>
      <c r="M1698" t="s">
        <v>15015</v>
      </c>
      <c r="N1698" t="s">
        <v>15016</v>
      </c>
      <c r="Q1698" t="s">
        <v>15017</v>
      </c>
      <c r="U1698">
        <v>57</v>
      </c>
      <c r="V1698">
        <v>50</v>
      </c>
      <c r="W1698">
        <v>7</v>
      </c>
      <c r="X1698">
        <v>6</v>
      </c>
      <c r="Y1698">
        <v>5</v>
      </c>
      <c r="Z1698">
        <v>0.83330000000000004</v>
      </c>
      <c r="AA1698">
        <v>9</v>
      </c>
      <c r="AB1698">
        <v>10</v>
      </c>
      <c r="AC1698">
        <v>9</v>
      </c>
      <c r="AD1698">
        <v>0.9</v>
      </c>
      <c r="AE1698">
        <v>5</v>
      </c>
      <c r="AF1698">
        <v>0.83330000000000004</v>
      </c>
      <c r="AG1698">
        <v>0</v>
      </c>
      <c r="AH1698">
        <v>0</v>
      </c>
      <c r="AI1698">
        <v>0</v>
      </c>
      <c r="AJ1698">
        <v>0</v>
      </c>
      <c r="AL1698">
        <v>1</v>
      </c>
      <c r="AM1698">
        <v>0.2</v>
      </c>
      <c r="AN1698">
        <v>1</v>
      </c>
      <c r="AO1698">
        <v>0.2</v>
      </c>
      <c r="AP1698">
        <v>0</v>
      </c>
      <c r="AQ1698">
        <v>0</v>
      </c>
      <c r="AR1698">
        <v>0</v>
      </c>
      <c r="AS1698">
        <v>0</v>
      </c>
      <c r="AT1698">
        <v>0</v>
      </c>
      <c r="AU1698">
        <v>0</v>
      </c>
      <c r="AV1698">
        <v>0.55559999999999998</v>
      </c>
      <c r="AW1698">
        <v>0.1111</v>
      </c>
      <c r="AX1698">
        <v>0</v>
      </c>
      <c r="AY1698">
        <v>0.33329999999999999</v>
      </c>
      <c r="AZ1698">
        <v>0.22220000000000001</v>
      </c>
      <c r="BA1698">
        <v>0.1111</v>
      </c>
      <c r="BB1698">
        <v>0.55559999999999998</v>
      </c>
      <c r="BD1698">
        <v>0.625</v>
      </c>
      <c r="BE1698">
        <v>0.125</v>
      </c>
      <c r="BF1698">
        <v>0.5</v>
      </c>
      <c r="BG1698">
        <v>0.625</v>
      </c>
      <c r="BH1698">
        <v>0.75</v>
      </c>
      <c r="BI1698">
        <v>0.25</v>
      </c>
      <c r="BJ1698">
        <v>0.625</v>
      </c>
      <c r="BK1698">
        <v>0.25</v>
      </c>
      <c r="BL1698">
        <v>0.25</v>
      </c>
      <c r="BM1698">
        <v>0.25</v>
      </c>
      <c r="BN1698">
        <v>0.625</v>
      </c>
      <c r="BO1698">
        <v>0.625</v>
      </c>
      <c r="BV1698">
        <v>0.5</v>
      </c>
      <c r="BW1698">
        <v>56662.75</v>
      </c>
      <c r="BX1698">
        <v>2844.93</v>
      </c>
      <c r="BY1698">
        <v>49659.68</v>
      </c>
      <c r="BZ1698">
        <v>4158.1400000000003</v>
      </c>
      <c r="CA1698">
        <v>55259.09</v>
      </c>
      <c r="CB1698">
        <v>0</v>
      </c>
      <c r="CC1698">
        <v>51098.01</v>
      </c>
      <c r="CD1698">
        <v>4161.08</v>
      </c>
      <c r="CE1698">
        <v>0.22220000000000001</v>
      </c>
      <c r="CF1698">
        <v>0.1111</v>
      </c>
      <c r="CG1698">
        <v>0.22220000000000001</v>
      </c>
      <c r="CH1698">
        <v>0</v>
      </c>
      <c r="CI1698">
        <v>0</v>
      </c>
      <c r="CJ1698">
        <v>0</v>
      </c>
      <c r="CK1698">
        <v>0.125</v>
      </c>
      <c r="CL1698">
        <v>0.125</v>
      </c>
      <c r="CM1698">
        <v>0.375</v>
      </c>
      <c r="CN1698">
        <v>0</v>
      </c>
      <c r="CO1698">
        <v>0.375</v>
      </c>
      <c r="CP1698">
        <v>0.75</v>
      </c>
      <c r="CQ1698">
        <v>0.125</v>
      </c>
      <c r="CR1698">
        <v>0</v>
      </c>
      <c r="CS1698">
        <v>0.125</v>
      </c>
      <c r="CT1698">
        <v>0</v>
      </c>
      <c r="CU1698" t="s">
        <v>15018</v>
      </c>
    </row>
    <row r="1699" spans="1:99" x14ac:dyDescent="0.15">
      <c r="A1699">
        <v>51471823</v>
      </c>
      <c r="B1699" t="s">
        <v>3011</v>
      </c>
      <c r="C1699" t="s">
        <v>15083</v>
      </c>
      <c r="D1699" t="s">
        <v>3014</v>
      </c>
      <c r="E1699">
        <v>16</v>
      </c>
      <c r="F1699" t="s">
        <v>15079</v>
      </c>
      <c r="G1699">
        <v>20180701</v>
      </c>
      <c r="J1699" t="s">
        <v>18427</v>
      </c>
      <c r="K1699" t="s">
        <v>18428</v>
      </c>
      <c r="L1699">
        <v>0</v>
      </c>
      <c r="M1699" t="s">
        <v>15015</v>
      </c>
      <c r="N1699" t="s">
        <v>15016</v>
      </c>
      <c r="Q1699" t="s">
        <v>15017</v>
      </c>
      <c r="U1699">
        <v>2</v>
      </c>
      <c r="V1699">
        <v>1</v>
      </c>
      <c r="W1699">
        <v>1</v>
      </c>
      <c r="X1699">
        <v>0</v>
      </c>
      <c r="Y1699">
        <v>0</v>
      </c>
      <c r="AA1699">
        <v>0</v>
      </c>
      <c r="AB1699">
        <v>1</v>
      </c>
      <c r="AC1699">
        <v>0</v>
      </c>
      <c r="AD1699">
        <v>0</v>
      </c>
      <c r="AE1699">
        <v>0</v>
      </c>
      <c r="AG1699">
        <v>0</v>
      </c>
      <c r="AI1699">
        <v>0</v>
      </c>
      <c r="AJ1699">
        <v>0</v>
      </c>
      <c r="AL1699">
        <v>0</v>
      </c>
      <c r="AN1699">
        <v>0</v>
      </c>
      <c r="AP1699">
        <v>0</v>
      </c>
      <c r="AR1699">
        <v>0</v>
      </c>
      <c r="AT1699">
        <v>0</v>
      </c>
      <c r="BW1699">
        <v>15890</v>
      </c>
      <c r="BX1699">
        <v>0</v>
      </c>
      <c r="BY1699">
        <v>10990</v>
      </c>
      <c r="BZ1699">
        <v>4900</v>
      </c>
      <c r="CA1699">
        <v>14900</v>
      </c>
      <c r="CB1699">
        <v>0</v>
      </c>
      <c r="CC1699">
        <v>5100</v>
      </c>
      <c r="CD1699">
        <v>9800</v>
      </c>
      <c r="CU1699" t="s">
        <v>15018</v>
      </c>
    </row>
    <row r="1700" spans="1:99" x14ac:dyDescent="0.15">
      <c r="A1700">
        <v>52011109</v>
      </c>
      <c r="B1700" t="s">
        <v>134</v>
      </c>
      <c r="C1700" t="s">
        <v>139</v>
      </c>
      <c r="D1700" t="s">
        <v>140</v>
      </c>
      <c r="E1700">
        <v>27</v>
      </c>
      <c r="F1700" t="s">
        <v>15031</v>
      </c>
      <c r="G1700">
        <v>19900601</v>
      </c>
      <c r="J1700" t="s">
        <v>18429</v>
      </c>
      <c r="K1700" t="s">
        <v>137</v>
      </c>
      <c r="L1700">
        <v>164</v>
      </c>
      <c r="M1700" t="s">
        <v>15015</v>
      </c>
      <c r="N1700" t="s">
        <v>15016</v>
      </c>
      <c r="P1700" t="s">
        <v>15091</v>
      </c>
      <c r="Q1700" t="s">
        <v>15017</v>
      </c>
      <c r="R1700" t="s">
        <v>15023</v>
      </c>
      <c r="T1700" t="s">
        <v>15043</v>
      </c>
      <c r="U1700">
        <v>5</v>
      </c>
      <c r="V1700">
        <v>4</v>
      </c>
      <c r="W1700">
        <v>1</v>
      </c>
      <c r="X1700">
        <v>3</v>
      </c>
      <c r="Y1700">
        <v>0</v>
      </c>
      <c r="Z1700">
        <v>0</v>
      </c>
      <c r="AA1700">
        <v>0</v>
      </c>
      <c r="AB1700">
        <v>3</v>
      </c>
      <c r="AC1700">
        <v>0</v>
      </c>
      <c r="AD1700">
        <v>0</v>
      </c>
      <c r="AE1700">
        <v>0</v>
      </c>
      <c r="AF1700">
        <v>0</v>
      </c>
      <c r="AG1700">
        <v>0</v>
      </c>
      <c r="AH1700">
        <v>0</v>
      </c>
      <c r="AI1700">
        <v>0</v>
      </c>
      <c r="AJ1700">
        <v>0</v>
      </c>
      <c r="AL1700">
        <v>0</v>
      </c>
      <c r="AN1700">
        <v>0</v>
      </c>
      <c r="AP1700">
        <v>0</v>
      </c>
      <c r="AR1700">
        <v>0</v>
      </c>
      <c r="AT1700">
        <v>0</v>
      </c>
      <c r="BW1700">
        <v>242398</v>
      </c>
      <c r="BX1700">
        <v>0</v>
      </c>
      <c r="BY1700">
        <v>238454</v>
      </c>
      <c r="BZ1700">
        <v>3944</v>
      </c>
      <c r="CA1700">
        <v>299537.5</v>
      </c>
      <c r="CB1700">
        <v>0</v>
      </c>
      <c r="CC1700">
        <v>294607.5</v>
      </c>
      <c r="CD1700">
        <v>4930</v>
      </c>
      <c r="CU1700" t="s">
        <v>15018</v>
      </c>
    </row>
    <row r="1701" spans="1:99" x14ac:dyDescent="0.15">
      <c r="A1701">
        <v>52011542</v>
      </c>
      <c r="B1701" t="s">
        <v>4961</v>
      </c>
      <c r="C1701" t="s">
        <v>18430</v>
      </c>
      <c r="D1701" t="s">
        <v>4963</v>
      </c>
      <c r="E1701">
        <v>27</v>
      </c>
      <c r="F1701" t="s">
        <v>15031</v>
      </c>
      <c r="G1701">
        <v>20180402</v>
      </c>
      <c r="J1701" t="s">
        <v>18431</v>
      </c>
      <c r="K1701" t="s">
        <v>4962</v>
      </c>
      <c r="L1701">
        <v>0</v>
      </c>
      <c r="M1701" t="s">
        <v>15015</v>
      </c>
      <c r="N1701" t="s">
        <v>15016</v>
      </c>
      <c r="P1701" t="s">
        <v>15091</v>
      </c>
      <c r="Q1701" t="s">
        <v>15017</v>
      </c>
      <c r="R1701" t="s">
        <v>15023</v>
      </c>
      <c r="U1701">
        <v>7</v>
      </c>
      <c r="V1701">
        <v>7</v>
      </c>
      <c r="W1701">
        <v>0</v>
      </c>
      <c r="X1701">
        <v>5</v>
      </c>
      <c r="Y1701">
        <v>5</v>
      </c>
      <c r="Z1701">
        <v>1</v>
      </c>
      <c r="AA1701">
        <v>7</v>
      </c>
      <c r="AB1701">
        <v>7</v>
      </c>
      <c r="AC1701">
        <v>7</v>
      </c>
      <c r="AD1701">
        <v>1</v>
      </c>
      <c r="AE1701">
        <v>5</v>
      </c>
      <c r="AF1701">
        <v>1</v>
      </c>
      <c r="AG1701">
        <v>0</v>
      </c>
      <c r="AH1701">
        <v>0</v>
      </c>
      <c r="AI1701">
        <v>0</v>
      </c>
      <c r="AJ1701">
        <v>0</v>
      </c>
      <c r="AL1701">
        <v>1</v>
      </c>
      <c r="AM1701">
        <v>0.2</v>
      </c>
      <c r="AN1701">
        <v>0</v>
      </c>
      <c r="AO1701">
        <v>0</v>
      </c>
      <c r="AP1701">
        <v>1</v>
      </c>
      <c r="AQ1701">
        <v>0.2</v>
      </c>
      <c r="AR1701">
        <v>1</v>
      </c>
      <c r="AS1701">
        <v>1</v>
      </c>
      <c r="AT1701">
        <v>0</v>
      </c>
      <c r="AU1701">
        <v>0</v>
      </c>
      <c r="AV1701">
        <v>0.28570000000000001</v>
      </c>
      <c r="AW1701">
        <v>0.1429</v>
      </c>
      <c r="AX1701">
        <v>0</v>
      </c>
      <c r="AY1701">
        <v>0</v>
      </c>
      <c r="AZ1701">
        <v>0.1429</v>
      </c>
      <c r="BA1701">
        <v>0</v>
      </c>
      <c r="BB1701">
        <v>0</v>
      </c>
      <c r="BD1701">
        <v>0.1429</v>
      </c>
      <c r="BE1701">
        <v>0.1429</v>
      </c>
      <c r="BF1701">
        <v>0.1429</v>
      </c>
      <c r="BG1701">
        <v>0.57140000000000002</v>
      </c>
      <c r="BH1701">
        <v>0.85709999999999997</v>
      </c>
      <c r="BI1701">
        <v>0.1429</v>
      </c>
      <c r="BJ1701">
        <v>0.57140000000000002</v>
      </c>
      <c r="BK1701">
        <v>0.28570000000000001</v>
      </c>
      <c r="BL1701">
        <v>0.1429</v>
      </c>
      <c r="BM1701">
        <v>0.28570000000000001</v>
      </c>
      <c r="BN1701">
        <v>0.57140000000000002</v>
      </c>
      <c r="BO1701">
        <v>0.1429</v>
      </c>
      <c r="BV1701">
        <v>0.42859999999999998</v>
      </c>
      <c r="BW1701">
        <v>53791.43</v>
      </c>
      <c r="BX1701">
        <v>0</v>
      </c>
      <c r="BY1701">
        <v>37390</v>
      </c>
      <c r="BZ1701">
        <v>16401.43</v>
      </c>
      <c r="CA1701">
        <v>53791.43</v>
      </c>
      <c r="CB1701">
        <v>0</v>
      </c>
      <c r="CC1701">
        <v>37390</v>
      </c>
      <c r="CD1701">
        <v>16401.43</v>
      </c>
      <c r="CE1701">
        <v>0.1429</v>
      </c>
      <c r="CF1701">
        <v>0.1429</v>
      </c>
      <c r="CG1701">
        <v>0.1429</v>
      </c>
      <c r="CH1701">
        <v>0</v>
      </c>
      <c r="CI1701">
        <v>0</v>
      </c>
      <c r="CJ1701">
        <v>0</v>
      </c>
      <c r="CK1701">
        <v>0</v>
      </c>
      <c r="CL1701">
        <v>0</v>
      </c>
      <c r="CM1701">
        <v>0.71430000000000005</v>
      </c>
      <c r="CN1701">
        <v>0</v>
      </c>
      <c r="CO1701">
        <v>0.28570000000000001</v>
      </c>
      <c r="CP1701">
        <v>0.57140000000000002</v>
      </c>
      <c r="CQ1701">
        <v>0.28570000000000001</v>
      </c>
      <c r="CR1701">
        <v>0.1429</v>
      </c>
      <c r="CS1701">
        <v>0</v>
      </c>
      <c r="CT1701">
        <v>0</v>
      </c>
      <c r="CU1701" t="s">
        <v>15018</v>
      </c>
    </row>
    <row r="1702" spans="1:99" x14ac:dyDescent="0.15">
      <c r="A1702">
        <v>52030804</v>
      </c>
      <c r="B1702" t="s">
        <v>14650</v>
      </c>
      <c r="C1702" t="s">
        <v>18432</v>
      </c>
      <c r="D1702" t="s">
        <v>14655</v>
      </c>
      <c r="E1702">
        <v>5</v>
      </c>
      <c r="F1702" t="s">
        <v>15067</v>
      </c>
      <c r="G1702">
        <v>20110101</v>
      </c>
      <c r="J1702" t="s">
        <v>18433</v>
      </c>
      <c r="K1702" t="s">
        <v>14652</v>
      </c>
      <c r="L1702">
        <v>0</v>
      </c>
      <c r="M1702" t="s">
        <v>15015</v>
      </c>
      <c r="N1702" t="s">
        <v>15016</v>
      </c>
      <c r="Q1702" t="s">
        <v>15017</v>
      </c>
      <c r="U1702">
        <v>78</v>
      </c>
      <c r="V1702">
        <v>50</v>
      </c>
      <c r="W1702">
        <v>28</v>
      </c>
      <c r="X1702">
        <v>19</v>
      </c>
      <c r="Y1702">
        <v>16</v>
      </c>
      <c r="Z1702">
        <v>0.84209999999999996</v>
      </c>
      <c r="AA1702">
        <v>22</v>
      </c>
      <c r="AB1702">
        <v>26</v>
      </c>
      <c r="AC1702">
        <v>22</v>
      </c>
      <c r="AD1702">
        <v>0.84619999999999995</v>
      </c>
      <c r="AE1702">
        <v>16</v>
      </c>
      <c r="AF1702">
        <v>0.84209999999999996</v>
      </c>
      <c r="AG1702">
        <v>0</v>
      </c>
      <c r="AH1702">
        <v>0</v>
      </c>
      <c r="AI1702">
        <v>5</v>
      </c>
      <c r="AJ1702">
        <v>0</v>
      </c>
      <c r="AK1702">
        <v>0</v>
      </c>
      <c r="AL1702">
        <v>4</v>
      </c>
      <c r="AM1702">
        <v>0.25</v>
      </c>
      <c r="AN1702">
        <v>4</v>
      </c>
      <c r="AO1702">
        <v>0.25</v>
      </c>
      <c r="AP1702">
        <v>0</v>
      </c>
      <c r="AQ1702">
        <v>0</v>
      </c>
      <c r="AR1702">
        <v>0</v>
      </c>
      <c r="AS1702">
        <v>0</v>
      </c>
      <c r="AT1702">
        <v>0</v>
      </c>
      <c r="AU1702">
        <v>0</v>
      </c>
      <c r="AV1702">
        <v>0.5</v>
      </c>
      <c r="AW1702">
        <v>0.18179999999999999</v>
      </c>
      <c r="AX1702">
        <v>0.18179999999999999</v>
      </c>
      <c r="AY1702">
        <v>0.31819999999999998</v>
      </c>
      <c r="AZ1702">
        <v>0.13639999999999999</v>
      </c>
      <c r="BA1702">
        <v>0.18179999999999999</v>
      </c>
      <c r="BB1702">
        <v>0.2727</v>
      </c>
      <c r="BD1702">
        <v>0.54549999999999998</v>
      </c>
      <c r="BE1702">
        <v>0.2273</v>
      </c>
      <c r="BF1702">
        <v>0.72729999999999995</v>
      </c>
      <c r="BG1702">
        <v>0.63639999999999997</v>
      </c>
      <c r="BH1702">
        <v>0.81820000000000004</v>
      </c>
      <c r="BI1702">
        <v>0.18179999999999999</v>
      </c>
      <c r="BJ1702">
        <v>0.5</v>
      </c>
      <c r="BK1702">
        <v>0.45450000000000002</v>
      </c>
      <c r="BL1702">
        <v>0.45450000000000002</v>
      </c>
      <c r="BM1702">
        <v>0.31819999999999998</v>
      </c>
      <c r="BN1702">
        <v>0.54549999999999998</v>
      </c>
      <c r="BO1702">
        <v>0.31819999999999998</v>
      </c>
      <c r="BV1702">
        <v>0.63639999999999997</v>
      </c>
      <c r="BW1702">
        <v>21430.22</v>
      </c>
      <c r="BX1702">
        <v>0</v>
      </c>
      <c r="BY1702">
        <v>15618.35</v>
      </c>
      <c r="BZ1702">
        <v>5811.87</v>
      </c>
      <c r="CA1702">
        <v>13803.02</v>
      </c>
      <c r="CB1702">
        <v>0</v>
      </c>
      <c r="CC1702">
        <v>10770.72</v>
      </c>
      <c r="CD1702">
        <v>3032.31</v>
      </c>
      <c r="CE1702">
        <v>0.5</v>
      </c>
      <c r="CF1702">
        <v>0.13639999999999999</v>
      </c>
      <c r="CG1702">
        <v>0.5</v>
      </c>
      <c r="CH1702">
        <v>0.13639999999999999</v>
      </c>
      <c r="CI1702">
        <v>0.13639999999999999</v>
      </c>
      <c r="CJ1702">
        <v>0.18179999999999999</v>
      </c>
      <c r="CK1702">
        <v>9.0899999999999995E-2</v>
      </c>
      <c r="CL1702">
        <v>0.18179999999999999</v>
      </c>
      <c r="CM1702">
        <v>4.5499999999999999E-2</v>
      </c>
      <c r="CN1702">
        <v>0</v>
      </c>
      <c r="CO1702">
        <v>0.2273</v>
      </c>
      <c r="CP1702">
        <v>0.36359999999999998</v>
      </c>
      <c r="CQ1702">
        <v>0.2273</v>
      </c>
      <c r="CR1702">
        <v>0.2273</v>
      </c>
      <c r="CS1702">
        <v>0.13639999999999999</v>
      </c>
      <c r="CT1702">
        <v>4.5499999999999999E-2</v>
      </c>
      <c r="CU1702" t="s">
        <v>15018</v>
      </c>
    </row>
    <row r="1703" spans="1:99" x14ac:dyDescent="0.15">
      <c r="A1703">
        <v>52040506</v>
      </c>
      <c r="B1703" t="s">
        <v>1200</v>
      </c>
      <c r="C1703" t="s">
        <v>18434</v>
      </c>
      <c r="D1703" t="s">
        <v>1205</v>
      </c>
      <c r="E1703">
        <v>12</v>
      </c>
      <c r="F1703" t="s">
        <v>16493</v>
      </c>
      <c r="G1703">
        <v>19581201</v>
      </c>
      <c r="J1703" t="s">
        <v>18435</v>
      </c>
      <c r="K1703" t="s">
        <v>1202</v>
      </c>
      <c r="L1703">
        <v>0</v>
      </c>
      <c r="M1703" t="s">
        <v>15015</v>
      </c>
      <c r="N1703" t="s">
        <v>15016</v>
      </c>
      <c r="Q1703" t="s">
        <v>15017</v>
      </c>
      <c r="R1703" t="s">
        <v>15023</v>
      </c>
      <c r="U1703">
        <v>217</v>
      </c>
      <c r="V1703">
        <v>148</v>
      </c>
      <c r="W1703">
        <v>69</v>
      </c>
      <c r="X1703">
        <v>78</v>
      </c>
      <c r="Y1703">
        <v>3</v>
      </c>
      <c r="Z1703">
        <v>3.85E-2</v>
      </c>
      <c r="AA1703">
        <v>3</v>
      </c>
      <c r="AB1703">
        <v>96</v>
      </c>
      <c r="AC1703">
        <v>3</v>
      </c>
      <c r="AD1703">
        <v>3.1300000000000001E-2</v>
      </c>
      <c r="AE1703">
        <v>3</v>
      </c>
      <c r="AF1703">
        <v>3.85E-2</v>
      </c>
      <c r="AG1703">
        <v>0</v>
      </c>
      <c r="AH1703">
        <v>0</v>
      </c>
      <c r="AI1703">
        <v>16</v>
      </c>
      <c r="AJ1703">
        <v>1</v>
      </c>
      <c r="AK1703">
        <v>6.25E-2</v>
      </c>
      <c r="AL1703">
        <v>0</v>
      </c>
      <c r="AM1703">
        <v>0</v>
      </c>
      <c r="AN1703">
        <v>0</v>
      </c>
      <c r="AO1703">
        <v>0</v>
      </c>
      <c r="AP1703">
        <v>0</v>
      </c>
      <c r="AQ1703">
        <v>0</v>
      </c>
      <c r="AR1703">
        <v>0</v>
      </c>
      <c r="AT1703">
        <v>0</v>
      </c>
      <c r="AV1703">
        <v>0</v>
      </c>
      <c r="AW1703">
        <v>0</v>
      </c>
      <c r="AX1703">
        <v>0</v>
      </c>
      <c r="AY1703">
        <v>0</v>
      </c>
      <c r="AZ1703">
        <v>0</v>
      </c>
      <c r="BA1703">
        <v>0</v>
      </c>
      <c r="BB1703">
        <v>0</v>
      </c>
      <c r="BD1703">
        <v>0.33329999999999999</v>
      </c>
      <c r="BE1703">
        <v>0.33329999999999999</v>
      </c>
      <c r="BF1703">
        <v>0.33329999999999999</v>
      </c>
      <c r="BG1703">
        <v>0</v>
      </c>
      <c r="BH1703">
        <v>1</v>
      </c>
      <c r="BI1703">
        <v>0</v>
      </c>
      <c r="BJ1703">
        <v>0</v>
      </c>
      <c r="BK1703">
        <v>1</v>
      </c>
      <c r="BL1703">
        <v>0.33329999999999999</v>
      </c>
      <c r="BM1703">
        <v>1</v>
      </c>
      <c r="BN1703">
        <v>0</v>
      </c>
      <c r="BO1703">
        <v>0</v>
      </c>
      <c r="BV1703">
        <v>0.66669999999999996</v>
      </c>
      <c r="BW1703">
        <v>50860.79</v>
      </c>
      <c r="BX1703">
        <v>8621.3799999999992</v>
      </c>
      <c r="BY1703">
        <v>32818.910000000003</v>
      </c>
      <c r="BZ1703">
        <v>9420.49</v>
      </c>
      <c r="CA1703">
        <v>51087.79</v>
      </c>
      <c r="CB1703">
        <v>12711.24</v>
      </c>
      <c r="CC1703">
        <v>28284</v>
      </c>
      <c r="CD1703">
        <v>10092.549999999999</v>
      </c>
      <c r="CE1703">
        <v>0</v>
      </c>
      <c r="CF1703">
        <v>0.33329999999999999</v>
      </c>
      <c r="CG1703">
        <v>0</v>
      </c>
      <c r="CH1703">
        <v>0</v>
      </c>
      <c r="CI1703">
        <v>0</v>
      </c>
      <c r="CJ1703">
        <v>0</v>
      </c>
      <c r="CK1703">
        <v>0</v>
      </c>
      <c r="CL1703">
        <v>0.33329999999999999</v>
      </c>
      <c r="CM1703">
        <v>0</v>
      </c>
      <c r="CN1703">
        <v>0</v>
      </c>
      <c r="CO1703">
        <v>0.66669999999999996</v>
      </c>
      <c r="CP1703">
        <v>1</v>
      </c>
      <c r="CQ1703">
        <v>0</v>
      </c>
      <c r="CR1703">
        <v>0</v>
      </c>
      <c r="CS1703">
        <v>0</v>
      </c>
      <c r="CT1703">
        <v>0</v>
      </c>
      <c r="CU1703" t="s">
        <v>15018</v>
      </c>
    </row>
    <row r="1704" spans="1:99" x14ac:dyDescent="0.15">
      <c r="A1704">
        <v>52041439</v>
      </c>
      <c r="B1704" t="s">
        <v>6410</v>
      </c>
      <c r="C1704" t="s">
        <v>16510</v>
      </c>
      <c r="D1704" t="s">
        <v>6414</v>
      </c>
      <c r="E1704">
        <v>5</v>
      </c>
      <c r="F1704" t="s">
        <v>15067</v>
      </c>
      <c r="G1704">
        <v>20060501</v>
      </c>
      <c r="J1704" t="s">
        <v>18436</v>
      </c>
      <c r="K1704" t="s">
        <v>6412</v>
      </c>
      <c r="L1704">
        <v>0</v>
      </c>
      <c r="M1704" t="s">
        <v>15015</v>
      </c>
      <c r="N1704" t="s">
        <v>15016</v>
      </c>
      <c r="Q1704" t="s">
        <v>15017</v>
      </c>
      <c r="R1704" t="s">
        <v>15023</v>
      </c>
      <c r="T1704" t="s">
        <v>15043</v>
      </c>
      <c r="U1704">
        <v>1</v>
      </c>
      <c r="V1704">
        <v>1</v>
      </c>
      <c r="W1704">
        <v>0</v>
      </c>
      <c r="X1704">
        <v>1</v>
      </c>
      <c r="Y1704">
        <v>0</v>
      </c>
      <c r="Z1704">
        <v>0</v>
      </c>
      <c r="AA1704">
        <v>0</v>
      </c>
      <c r="AB1704">
        <v>1</v>
      </c>
      <c r="AC1704">
        <v>0</v>
      </c>
      <c r="AD1704">
        <v>0</v>
      </c>
      <c r="AE1704">
        <v>0</v>
      </c>
      <c r="AF1704">
        <v>0</v>
      </c>
      <c r="AG1704">
        <v>0</v>
      </c>
      <c r="AH1704">
        <v>0</v>
      </c>
      <c r="AI1704">
        <v>0</v>
      </c>
      <c r="AJ1704">
        <v>0</v>
      </c>
      <c r="AL1704">
        <v>0</v>
      </c>
      <c r="AN1704">
        <v>0</v>
      </c>
      <c r="AP1704">
        <v>0</v>
      </c>
      <c r="AR1704">
        <v>0</v>
      </c>
      <c r="AT1704">
        <v>0</v>
      </c>
      <c r="BW1704">
        <v>5980</v>
      </c>
      <c r="BX1704">
        <v>0</v>
      </c>
      <c r="BY1704">
        <v>5980</v>
      </c>
      <c r="BZ1704">
        <v>0</v>
      </c>
      <c r="CA1704">
        <v>5980</v>
      </c>
      <c r="CB1704">
        <v>0</v>
      </c>
      <c r="CC1704">
        <v>5980</v>
      </c>
      <c r="CD1704">
        <v>0</v>
      </c>
      <c r="CU1704" t="s">
        <v>15018</v>
      </c>
    </row>
    <row r="1705" spans="1:99" x14ac:dyDescent="0.15">
      <c r="A1705">
        <v>52041733</v>
      </c>
      <c r="B1705" t="s">
        <v>8854</v>
      </c>
      <c r="C1705" t="s">
        <v>139</v>
      </c>
      <c r="D1705" t="s">
        <v>8858</v>
      </c>
      <c r="E1705">
        <v>40</v>
      </c>
      <c r="F1705" t="s">
        <v>15026</v>
      </c>
      <c r="G1705">
        <v>20210101</v>
      </c>
      <c r="J1705" t="s">
        <v>18437</v>
      </c>
      <c r="K1705" t="s">
        <v>8856</v>
      </c>
      <c r="L1705">
        <v>7125</v>
      </c>
      <c r="M1705" t="s">
        <v>15015</v>
      </c>
      <c r="N1705" t="s">
        <v>15016</v>
      </c>
      <c r="Q1705" t="s">
        <v>15017</v>
      </c>
      <c r="U1705">
        <v>1</v>
      </c>
      <c r="V1705">
        <v>1</v>
      </c>
      <c r="W1705">
        <v>0</v>
      </c>
      <c r="X1705">
        <v>1</v>
      </c>
      <c r="Y1705">
        <v>0</v>
      </c>
      <c r="Z1705">
        <v>0</v>
      </c>
      <c r="AA1705">
        <v>0</v>
      </c>
      <c r="AB1705">
        <v>1</v>
      </c>
      <c r="AC1705">
        <v>0</v>
      </c>
      <c r="AD1705">
        <v>0</v>
      </c>
      <c r="AE1705">
        <v>0</v>
      </c>
      <c r="AF1705">
        <v>0</v>
      </c>
      <c r="AG1705">
        <v>0</v>
      </c>
      <c r="AH1705">
        <v>0</v>
      </c>
      <c r="AI1705">
        <v>0</v>
      </c>
      <c r="AJ1705">
        <v>0</v>
      </c>
      <c r="AL1705">
        <v>0</v>
      </c>
      <c r="AN1705">
        <v>0</v>
      </c>
      <c r="AP1705">
        <v>0</v>
      </c>
      <c r="AR1705">
        <v>0</v>
      </c>
      <c r="AT1705">
        <v>0</v>
      </c>
      <c r="BW1705">
        <v>42570</v>
      </c>
      <c r="BX1705">
        <v>0</v>
      </c>
      <c r="BY1705">
        <v>0</v>
      </c>
      <c r="BZ1705">
        <v>42570</v>
      </c>
      <c r="CA1705">
        <v>42570</v>
      </c>
      <c r="CB1705">
        <v>0</v>
      </c>
      <c r="CC1705">
        <v>0</v>
      </c>
      <c r="CD1705">
        <v>42570</v>
      </c>
      <c r="CU1705" t="s">
        <v>15018</v>
      </c>
    </row>
    <row r="1706" spans="1:99" x14ac:dyDescent="0.15">
      <c r="A1706">
        <v>52060126</v>
      </c>
      <c r="B1706" t="s">
        <v>4870</v>
      </c>
      <c r="C1706" t="s">
        <v>15546</v>
      </c>
      <c r="D1706" t="s">
        <v>4874</v>
      </c>
      <c r="E1706">
        <v>37</v>
      </c>
      <c r="F1706" t="s">
        <v>15058</v>
      </c>
      <c r="G1706">
        <v>20010101</v>
      </c>
      <c r="J1706" t="s">
        <v>18438</v>
      </c>
      <c r="K1706" t="s">
        <v>4872</v>
      </c>
      <c r="L1706">
        <v>0</v>
      </c>
      <c r="M1706" t="s">
        <v>15015</v>
      </c>
      <c r="N1706" t="s">
        <v>15016</v>
      </c>
      <c r="Q1706" t="s">
        <v>15017</v>
      </c>
      <c r="U1706">
        <v>91</v>
      </c>
      <c r="V1706">
        <v>67</v>
      </c>
      <c r="W1706">
        <v>24</v>
      </c>
      <c r="X1706">
        <v>27</v>
      </c>
      <c r="Y1706">
        <v>19</v>
      </c>
      <c r="Z1706">
        <v>0.70369999999999999</v>
      </c>
      <c r="AA1706">
        <v>24</v>
      </c>
      <c r="AB1706">
        <v>32</v>
      </c>
      <c r="AC1706">
        <v>24</v>
      </c>
      <c r="AD1706">
        <v>0.75</v>
      </c>
      <c r="AE1706">
        <v>19</v>
      </c>
      <c r="AF1706">
        <v>0.70369999999999999</v>
      </c>
      <c r="AG1706">
        <v>0</v>
      </c>
      <c r="AH1706">
        <v>0</v>
      </c>
      <c r="AI1706">
        <v>6</v>
      </c>
      <c r="AJ1706">
        <v>1</v>
      </c>
      <c r="AK1706">
        <v>0.16669999999999999</v>
      </c>
      <c r="AL1706">
        <v>4</v>
      </c>
      <c r="AM1706">
        <v>0.21049999999999999</v>
      </c>
      <c r="AN1706">
        <v>3</v>
      </c>
      <c r="AO1706">
        <v>0.15790000000000001</v>
      </c>
      <c r="AP1706">
        <v>1</v>
      </c>
      <c r="AQ1706">
        <v>5.2600000000000001E-2</v>
      </c>
      <c r="AR1706">
        <v>0</v>
      </c>
      <c r="AS1706">
        <v>0</v>
      </c>
      <c r="AT1706">
        <v>0</v>
      </c>
      <c r="AU1706">
        <v>0</v>
      </c>
      <c r="AV1706">
        <v>0.5</v>
      </c>
      <c r="AW1706">
        <v>0.25</v>
      </c>
      <c r="AX1706">
        <v>0.125</v>
      </c>
      <c r="AY1706">
        <v>0.375</v>
      </c>
      <c r="AZ1706">
        <v>0.16669999999999999</v>
      </c>
      <c r="BA1706">
        <v>0.20830000000000001</v>
      </c>
      <c r="BB1706">
        <v>0.375</v>
      </c>
      <c r="BD1706">
        <v>0.375</v>
      </c>
      <c r="BE1706">
        <v>0.25</v>
      </c>
      <c r="BF1706">
        <v>0.625</v>
      </c>
      <c r="BG1706">
        <v>0.5</v>
      </c>
      <c r="BH1706">
        <v>0.875</v>
      </c>
      <c r="BI1706">
        <v>0.125</v>
      </c>
      <c r="BJ1706">
        <v>0.29170000000000001</v>
      </c>
      <c r="BK1706">
        <v>0.58330000000000004</v>
      </c>
      <c r="BL1706">
        <v>0.41670000000000001</v>
      </c>
      <c r="BM1706">
        <v>0.16669999999999999</v>
      </c>
      <c r="BN1706">
        <v>0.625</v>
      </c>
      <c r="BO1706">
        <v>0.20830000000000001</v>
      </c>
      <c r="BV1706">
        <v>0.29170000000000001</v>
      </c>
      <c r="BW1706">
        <v>84194.87</v>
      </c>
      <c r="BX1706">
        <v>47992.73</v>
      </c>
      <c r="BY1706">
        <v>29369.37</v>
      </c>
      <c r="BZ1706">
        <v>6832.76</v>
      </c>
      <c r="CA1706">
        <v>74961.53</v>
      </c>
      <c r="CB1706">
        <v>39096.39</v>
      </c>
      <c r="CC1706">
        <v>28228.28</v>
      </c>
      <c r="CD1706">
        <v>7636.86</v>
      </c>
      <c r="CE1706">
        <v>8.3299999999999999E-2</v>
      </c>
      <c r="CF1706">
        <v>8.3299999999999999E-2</v>
      </c>
      <c r="CG1706">
        <v>8.3299999999999999E-2</v>
      </c>
      <c r="CH1706">
        <v>8.3299999999999999E-2</v>
      </c>
      <c r="CI1706">
        <v>0</v>
      </c>
      <c r="CJ1706">
        <v>8.3299999999999999E-2</v>
      </c>
      <c r="CK1706">
        <v>0.16669999999999999</v>
      </c>
      <c r="CL1706">
        <v>0.29170000000000001</v>
      </c>
      <c r="CM1706">
        <v>0.16669999999999999</v>
      </c>
      <c r="CN1706">
        <v>0</v>
      </c>
      <c r="CO1706">
        <v>0.20830000000000001</v>
      </c>
      <c r="CP1706">
        <v>0.45829999999999999</v>
      </c>
      <c r="CQ1706">
        <v>0.20830000000000001</v>
      </c>
      <c r="CR1706">
        <v>0.16669999999999999</v>
      </c>
      <c r="CS1706">
        <v>0.16669999999999999</v>
      </c>
      <c r="CT1706">
        <v>0</v>
      </c>
      <c r="CU1706" t="s">
        <v>15018</v>
      </c>
    </row>
    <row r="1707" spans="1:99" x14ac:dyDescent="0.15">
      <c r="A1707">
        <v>52071040</v>
      </c>
      <c r="B1707" t="s">
        <v>18439</v>
      </c>
      <c r="C1707" t="s">
        <v>18440</v>
      </c>
      <c r="D1707" t="s">
        <v>7610</v>
      </c>
      <c r="E1707">
        <v>5</v>
      </c>
      <c r="F1707" t="s">
        <v>15067</v>
      </c>
      <c r="G1707">
        <v>19600426</v>
      </c>
      <c r="J1707" t="s">
        <v>18441</v>
      </c>
      <c r="K1707" t="s">
        <v>18442</v>
      </c>
      <c r="L1707">
        <v>0</v>
      </c>
      <c r="M1707" t="s">
        <v>15015</v>
      </c>
      <c r="N1707" t="s">
        <v>15016</v>
      </c>
      <c r="P1707" t="s">
        <v>15091</v>
      </c>
      <c r="Q1707" t="s">
        <v>15017</v>
      </c>
      <c r="R1707" t="s">
        <v>15023</v>
      </c>
      <c r="U1707">
        <v>30</v>
      </c>
      <c r="V1707">
        <v>15</v>
      </c>
      <c r="W1707">
        <v>15</v>
      </c>
      <c r="X1707">
        <v>10</v>
      </c>
      <c r="Y1707">
        <v>10</v>
      </c>
      <c r="Z1707">
        <v>1</v>
      </c>
      <c r="AA1707">
        <v>11</v>
      </c>
      <c r="AB1707">
        <v>11</v>
      </c>
      <c r="AC1707">
        <v>11</v>
      </c>
      <c r="AD1707">
        <v>1</v>
      </c>
      <c r="AE1707">
        <v>10</v>
      </c>
      <c r="AF1707">
        <v>1</v>
      </c>
      <c r="AG1707">
        <v>0</v>
      </c>
      <c r="AH1707">
        <v>0</v>
      </c>
      <c r="AI1707">
        <v>3</v>
      </c>
      <c r="AJ1707">
        <v>0</v>
      </c>
      <c r="AK1707">
        <v>0</v>
      </c>
      <c r="AL1707">
        <v>1</v>
      </c>
      <c r="AM1707">
        <v>0.1</v>
      </c>
      <c r="AN1707">
        <v>1</v>
      </c>
      <c r="AO1707">
        <v>0.1</v>
      </c>
      <c r="AP1707">
        <v>0</v>
      </c>
      <c r="AQ1707">
        <v>0</v>
      </c>
      <c r="AR1707">
        <v>0</v>
      </c>
      <c r="AS1707">
        <v>0</v>
      </c>
      <c r="AT1707">
        <v>0</v>
      </c>
      <c r="AU1707">
        <v>0</v>
      </c>
      <c r="AV1707">
        <v>0.36359999999999998</v>
      </c>
      <c r="AW1707">
        <v>0.2727</v>
      </c>
      <c r="AX1707">
        <v>9.0899999999999995E-2</v>
      </c>
      <c r="AY1707">
        <v>0.18179999999999999</v>
      </c>
      <c r="AZ1707">
        <v>0.18179999999999999</v>
      </c>
      <c r="BA1707">
        <v>9.0899999999999995E-2</v>
      </c>
      <c r="BB1707">
        <v>0.45450000000000002</v>
      </c>
      <c r="BD1707">
        <v>0.2727</v>
      </c>
      <c r="BE1707">
        <v>0.36359999999999998</v>
      </c>
      <c r="BF1707">
        <v>0.45450000000000002</v>
      </c>
      <c r="BG1707">
        <v>0.72729999999999995</v>
      </c>
      <c r="BH1707">
        <v>1</v>
      </c>
      <c r="BI1707">
        <v>0</v>
      </c>
      <c r="BJ1707">
        <v>0.45450000000000002</v>
      </c>
      <c r="BK1707">
        <v>0.54549999999999998</v>
      </c>
      <c r="BL1707">
        <v>0.2727</v>
      </c>
      <c r="BM1707">
        <v>0.18179999999999999</v>
      </c>
      <c r="BN1707">
        <v>0.36359999999999998</v>
      </c>
      <c r="BO1707">
        <v>0.36359999999999998</v>
      </c>
      <c r="BV1707">
        <v>0.81820000000000004</v>
      </c>
      <c r="BW1707">
        <v>55404.41</v>
      </c>
      <c r="BX1707">
        <v>10584.41</v>
      </c>
      <c r="BY1707">
        <v>34968.81</v>
      </c>
      <c r="BZ1707">
        <v>9851.19</v>
      </c>
      <c r="CA1707">
        <v>38172</v>
      </c>
      <c r="CB1707">
        <v>0</v>
      </c>
      <c r="CC1707">
        <v>29234</v>
      </c>
      <c r="CD1707">
        <v>8938</v>
      </c>
      <c r="CE1707">
        <v>9.0899999999999995E-2</v>
      </c>
      <c r="CF1707">
        <v>0.54549999999999998</v>
      </c>
      <c r="CG1707">
        <v>9.0899999999999995E-2</v>
      </c>
      <c r="CH1707">
        <v>0.2727</v>
      </c>
      <c r="CI1707">
        <v>0.18179999999999999</v>
      </c>
      <c r="CJ1707">
        <v>9.0899999999999995E-2</v>
      </c>
      <c r="CK1707">
        <v>0</v>
      </c>
      <c r="CL1707">
        <v>0</v>
      </c>
      <c r="CM1707">
        <v>0.2727</v>
      </c>
      <c r="CN1707">
        <v>0</v>
      </c>
      <c r="CO1707">
        <v>0.18179999999999999</v>
      </c>
      <c r="CP1707">
        <v>0.63639999999999997</v>
      </c>
      <c r="CQ1707">
        <v>0.18179999999999999</v>
      </c>
      <c r="CR1707">
        <v>0</v>
      </c>
      <c r="CS1707">
        <v>0.18179999999999999</v>
      </c>
      <c r="CT1707">
        <v>0</v>
      </c>
      <c r="CU1707" t="s">
        <v>15018</v>
      </c>
    </row>
    <row r="1708" spans="1:99" x14ac:dyDescent="0.15">
      <c r="A1708">
        <v>52071341</v>
      </c>
      <c r="B1708" t="s">
        <v>10193</v>
      </c>
      <c r="C1708" t="s">
        <v>17551</v>
      </c>
      <c r="D1708" t="s">
        <v>10197</v>
      </c>
      <c r="E1708">
        <v>34</v>
      </c>
      <c r="F1708" t="s">
        <v>15212</v>
      </c>
      <c r="G1708">
        <v>19510601</v>
      </c>
      <c r="J1708" t="s">
        <v>18443</v>
      </c>
      <c r="K1708" t="s">
        <v>18444</v>
      </c>
      <c r="L1708">
        <v>0</v>
      </c>
      <c r="M1708" t="s">
        <v>15015</v>
      </c>
      <c r="N1708" t="s">
        <v>15016</v>
      </c>
      <c r="Q1708" t="s">
        <v>15017</v>
      </c>
      <c r="U1708">
        <v>349</v>
      </c>
      <c r="V1708">
        <v>259</v>
      </c>
      <c r="W1708">
        <v>90</v>
      </c>
      <c r="X1708">
        <v>162</v>
      </c>
      <c r="Y1708">
        <v>98</v>
      </c>
      <c r="Z1708">
        <v>0.60489999999999999</v>
      </c>
      <c r="AA1708">
        <v>107</v>
      </c>
      <c r="AB1708">
        <v>181</v>
      </c>
      <c r="AC1708">
        <v>107</v>
      </c>
      <c r="AD1708">
        <v>0.59119999999999995</v>
      </c>
      <c r="AE1708">
        <v>98</v>
      </c>
      <c r="AF1708">
        <v>0.60489999999999999</v>
      </c>
      <c r="AG1708">
        <v>0</v>
      </c>
      <c r="AH1708">
        <v>0</v>
      </c>
      <c r="AI1708">
        <v>11</v>
      </c>
      <c r="AJ1708">
        <v>1</v>
      </c>
      <c r="AK1708">
        <v>9.0899999999999995E-2</v>
      </c>
      <c r="AL1708">
        <v>13</v>
      </c>
      <c r="AM1708">
        <v>0.13270000000000001</v>
      </c>
      <c r="AN1708">
        <v>4</v>
      </c>
      <c r="AO1708">
        <v>4.0800000000000003E-2</v>
      </c>
      <c r="AP1708">
        <v>9</v>
      </c>
      <c r="AQ1708">
        <v>9.1800000000000007E-2</v>
      </c>
      <c r="AR1708">
        <v>3</v>
      </c>
      <c r="AS1708">
        <v>0.23080000000000001</v>
      </c>
      <c r="AT1708">
        <v>0</v>
      </c>
      <c r="AU1708">
        <v>0</v>
      </c>
      <c r="AV1708">
        <v>0.16819999999999999</v>
      </c>
      <c r="AW1708">
        <v>0.26169999999999999</v>
      </c>
      <c r="AX1708">
        <v>0.1028</v>
      </c>
      <c r="AY1708">
        <v>0.1028</v>
      </c>
      <c r="AZ1708">
        <v>5.6099999999999997E-2</v>
      </c>
      <c r="BA1708">
        <v>3.7400000000000003E-2</v>
      </c>
      <c r="BB1708">
        <v>0.14949999999999999</v>
      </c>
      <c r="BD1708">
        <v>0.3271</v>
      </c>
      <c r="BE1708">
        <v>0.2056</v>
      </c>
      <c r="BF1708">
        <v>0.6542</v>
      </c>
      <c r="BG1708">
        <v>0.49530000000000002</v>
      </c>
      <c r="BH1708">
        <v>0.8972</v>
      </c>
      <c r="BI1708">
        <v>0.1028</v>
      </c>
      <c r="BJ1708">
        <v>0.53269999999999995</v>
      </c>
      <c r="BK1708">
        <v>0.43930000000000002</v>
      </c>
      <c r="BL1708">
        <v>0.3271</v>
      </c>
      <c r="BM1708">
        <v>0.39250000000000002</v>
      </c>
      <c r="BN1708">
        <v>0.5514</v>
      </c>
      <c r="BO1708">
        <v>0.14019999999999999</v>
      </c>
      <c r="BV1708">
        <v>0.50470000000000004</v>
      </c>
      <c r="BW1708">
        <v>88542.38</v>
      </c>
      <c r="BX1708">
        <v>16182.67</v>
      </c>
      <c r="BY1708">
        <v>62531.85</v>
      </c>
      <c r="BZ1708">
        <v>9827.86</v>
      </c>
      <c r="CA1708">
        <v>87255.91</v>
      </c>
      <c r="CB1708">
        <v>14579.77</v>
      </c>
      <c r="CC1708">
        <v>63306.71</v>
      </c>
      <c r="CD1708">
        <v>9369.43</v>
      </c>
      <c r="CE1708">
        <v>8.4099999999999994E-2</v>
      </c>
      <c r="CF1708">
        <v>0.1308</v>
      </c>
      <c r="CG1708">
        <v>8.4099999999999994E-2</v>
      </c>
      <c r="CH1708">
        <v>0.1028</v>
      </c>
      <c r="CI1708">
        <v>3.7400000000000003E-2</v>
      </c>
      <c r="CJ1708">
        <v>0.1308</v>
      </c>
      <c r="CK1708">
        <v>0.1308</v>
      </c>
      <c r="CL1708">
        <v>0.11210000000000001</v>
      </c>
      <c r="CM1708">
        <v>0.15890000000000001</v>
      </c>
      <c r="CN1708">
        <v>5.6099999999999997E-2</v>
      </c>
      <c r="CO1708">
        <v>0.27100000000000002</v>
      </c>
      <c r="CP1708">
        <v>0.6542</v>
      </c>
      <c r="CQ1708">
        <v>0.24299999999999999</v>
      </c>
      <c r="CR1708">
        <v>6.54E-2</v>
      </c>
      <c r="CS1708">
        <v>2.8000000000000001E-2</v>
      </c>
      <c r="CT1708">
        <v>9.2999999999999992E-3</v>
      </c>
      <c r="CU1708" t="s">
        <v>15018</v>
      </c>
    </row>
    <row r="1709" spans="1:99" x14ac:dyDescent="0.15">
      <c r="A1709">
        <v>52071833</v>
      </c>
      <c r="B1709" t="s">
        <v>2671</v>
      </c>
      <c r="C1709" t="s">
        <v>18064</v>
      </c>
      <c r="D1709" t="s">
        <v>2675</v>
      </c>
      <c r="E1709">
        <v>17</v>
      </c>
      <c r="F1709" t="s">
        <v>15296</v>
      </c>
      <c r="G1709">
        <v>19821101</v>
      </c>
      <c r="J1709" t="s">
        <v>18445</v>
      </c>
      <c r="K1709" t="s">
        <v>2673</v>
      </c>
      <c r="L1709">
        <v>0</v>
      </c>
      <c r="M1709" t="s">
        <v>15015</v>
      </c>
      <c r="N1709" t="s">
        <v>15016</v>
      </c>
      <c r="Q1709" t="s">
        <v>15017</v>
      </c>
      <c r="R1709" t="s">
        <v>15023</v>
      </c>
      <c r="T1709" t="s">
        <v>15043</v>
      </c>
      <c r="U1709">
        <v>13</v>
      </c>
      <c r="V1709">
        <v>12</v>
      </c>
      <c r="W1709">
        <v>1</v>
      </c>
      <c r="X1709">
        <v>7</v>
      </c>
      <c r="Y1709">
        <v>0</v>
      </c>
      <c r="Z1709">
        <v>0</v>
      </c>
      <c r="AA1709">
        <v>0</v>
      </c>
      <c r="AB1709">
        <v>9</v>
      </c>
      <c r="AC1709">
        <v>0</v>
      </c>
      <c r="AD1709">
        <v>0</v>
      </c>
      <c r="AE1709">
        <v>0</v>
      </c>
      <c r="AF1709">
        <v>0</v>
      </c>
      <c r="AG1709">
        <v>0</v>
      </c>
      <c r="AH1709">
        <v>0</v>
      </c>
      <c r="AI1709">
        <v>1</v>
      </c>
      <c r="AJ1709">
        <v>0</v>
      </c>
      <c r="AK1709">
        <v>0</v>
      </c>
      <c r="AL1709">
        <v>0</v>
      </c>
      <c r="AN1709">
        <v>0</v>
      </c>
      <c r="AP1709">
        <v>0</v>
      </c>
      <c r="AR1709">
        <v>0</v>
      </c>
      <c r="AT1709">
        <v>0</v>
      </c>
      <c r="BW1709">
        <v>35697.040000000001</v>
      </c>
      <c r="BX1709">
        <v>0</v>
      </c>
      <c r="BY1709">
        <v>30054.23</v>
      </c>
      <c r="BZ1709">
        <v>5642.81</v>
      </c>
      <c r="CA1709">
        <v>16891.8</v>
      </c>
      <c r="CB1709">
        <v>0</v>
      </c>
      <c r="CC1709">
        <v>15527.47</v>
      </c>
      <c r="CD1709">
        <v>1364.33</v>
      </c>
      <c r="CU1709" t="s">
        <v>15018</v>
      </c>
    </row>
    <row r="1710" spans="1:99" x14ac:dyDescent="0.15">
      <c r="A1710">
        <v>52071904</v>
      </c>
      <c r="B1710" t="s">
        <v>13186</v>
      </c>
      <c r="C1710" t="s">
        <v>18446</v>
      </c>
      <c r="D1710" t="s">
        <v>18447</v>
      </c>
      <c r="E1710">
        <v>6</v>
      </c>
      <c r="F1710" t="s">
        <v>15407</v>
      </c>
      <c r="G1710">
        <v>19860501</v>
      </c>
      <c r="J1710" t="s">
        <v>18448</v>
      </c>
      <c r="K1710" t="s">
        <v>18449</v>
      </c>
      <c r="L1710">
        <v>0</v>
      </c>
      <c r="M1710" t="s">
        <v>15015</v>
      </c>
      <c r="N1710" t="s">
        <v>15016</v>
      </c>
      <c r="Q1710" t="s">
        <v>15017</v>
      </c>
      <c r="U1710">
        <v>29</v>
      </c>
      <c r="V1710">
        <v>22</v>
      </c>
      <c r="W1710">
        <v>7</v>
      </c>
      <c r="X1710">
        <v>9</v>
      </c>
      <c r="Y1710">
        <v>9</v>
      </c>
      <c r="Z1710">
        <v>1</v>
      </c>
      <c r="AA1710">
        <v>12</v>
      </c>
      <c r="AB1710">
        <v>12</v>
      </c>
      <c r="AC1710">
        <v>12</v>
      </c>
      <c r="AD1710">
        <v>1</v>
      </c>
      <c r="AE1710">
        <v>9</v>
      </c>
      <c r="AF1710">
        <v>1</v>
      </c>
      <c r="AG1710">
        <v>0</v>
      </c>
      <c r="AH1710">
        <v>0</v>
      </c>
      <c r="AI1710">
        <v>3</v>
      </c>
      <c r="AJ1710">
        <v>0</v>
      </c>
      <c r="AK1710">
        <v>0</v>
      </c>
      <c r="AL1710">
        <v>2</v>
      </c>
      <c r="AM1710">
        <v>0.22220000000000001</v>
      </c>
      <c r="AN1710">
        <v>1</v>
      </c>
      <c r="AO1710">
        <v>0.1111</v>
      </c>
      <c r="AP1710">
        <v>1</v>
      </c>
      <c r="AQ1710">
        <v>0.1111</v>
      </c>
      <c r="AR1710">
        <v>0</v>
      </c>
      <c r="AS1710">
        <v>0</v>
      </c>
      <c r="AT1710">
        <v>0</v>
      </c>
      <c r="AU1710">
        <v>0</v>
      </c>
      <c r="AV1710">
        <v>0.33329999999999999</v>
      </c>
      <c r="AW1710">
        <v>0.25</v>
      </c>
      <c r="AX1710">
        <v>0</v>
      </c>
      <c r="AY1710">
        <v>8.3299999999999999E-2</v>
      </c>
      <c r="AZ1710">
        <v>0.16669999999999999</v>
      </c>
      <c r="BA1710">
        <v>0</v>
      </c>
      <c r="BB1710">
        <v>0.33329999999999999</v>
      </c>
      <c r="BD1710">
        <v>0.33329999999999999</v>
      </c>
      <c r="BE1710">
        <v>0.25</v>
      </c>
      <c r="BF1710">
        <v>0.41670000000000001</v>
      </c>
      <c r="BG1710">
        <v>0.58330000000000004</v>
      </c>
      <c r="BH1710">
        <v>0.91669999999999996</v>
      </c>
      <c r="BI1710">
        <v>0</v>
      </c>
      <c r="BJ1710">
        <v>0.25</v>
      </c>
      <c r="BK1710">
        <v>0.66669999999999996</v>
      </c>
      <c r="BL1710">
        <v>0.25</v>
      </c>
      <c r="BM1710">
        <v>0.33329999999999999</v>
      </c>
      <c r="BN1710">
        <v>0.66669999999999996</v>
      </c>
      <c r="BO1710">
        <v>0.25</v>
      </c>
      <c r="BV1710">
        <v>0.5</v>
      </c>
      <c r="BW1710">
        <v>106859.54</v>
      </c>
      <c r="BX1710">
        <v>63917.87</v>
      </c>
      <c r="BY1710">
        <v>31344.62</v>
      </c>
      <c r="BZ1710">
        <v>11597.05</v>
      </c>
      <c r="CA1710">
        <v>21141.48</v>
      </c>
      <c r="CB1710">
        <v>0</v>
      </c>
      <c r="CC1710">
        <v>12812.09</v>
      </c>
      <c r="CD1710">
        <v>8329.39</v>
      </c>
      <c r="CE1710">
        <v>0.33329999999999999</v>
      </c>
      <c r="CF1710">
        <v>0.16669999999999999</v>
      </c>
      <c r="CG1710">
        <v>0.33329999999999999</v>
      </c>
      <c r="CH1710">
        <v>8.3299999999999999E-2</v>
      </c>
      <c r="CI1710">
        <v>8.3299999999999999E-2</v>
      </c>
      <c r="CJ1710">
        <v>0.16669999999999999</v>
      </c>
      <c r="CK1710">
        <v>0.16669999999999999</v>
      </c>
      <c r="CL1710">
        <v>8.3299999999999999E-2</v>
      </c>
      <c r="CM1710">
        <v>8.3299999999999999E-2</v>
      </c>
      <c r="CN1710">
        <v>0</v>
      </c>
      <c r="CO1710">
        <v>0.33329999999999999</v>
      </c>
      <c r="CP1710">
        <v>0.5</v>
      </c>
      <c r="CQ1710">
        <v>0.16669999999999999</v>
      </c>
      <c r="CR1710">
        <v>0.16669999999999999</v>
      </c>
      <c r="CS1710">
        <v>0.16669999999999999</v>
      </c>
      <c r="CT1710">
        <v>0</v>
      </c>
      <c r="CU1710" t="s">
        <v>15018</v>
      </c>
    </row>
    <row r="1711" spans="1:99" x14ac:dyDescent="0.15">
      <c r="A1711">
        <v>52071916</v>
      </c>
      <c r="B1711" t="s">
        <v>5371</v>
      </c>
      <c r="C1711" t="s">
        <v>18450</v>
      </c>
      <c r="D1711" t="s">
        <v>18451</v>
      </c>
      <c r="E1711">
        <v>33</v>
      </c>
      <c r="F1711" t="s">
        <v>15233</v>
      </c>
      <c r="G1711">
        <v>19870701</v>
      </c>
      <c r="J1711" t="s">
        <v>18452</v>
      </c>
      <c r="K1711" t="s">
        <v>18453</v>
      </c>
      <c r="L1711">
        <v>0</v>
      </c>
      <c r="M1711" t="s">
        <v>15015</v>
      </c>
      <c r="N1711" t="s">
        <v>15016</v>
      </c>
      <c r="P1711" t="s">
        <v>15091</v>
      </c>
      <c r="Q1711" t="s">
        <v>15017</v>
      </c>
      <c r="R1711" t="s">
        <v>15023</v>
      </c>
      <c r="T1711" t="s">
        <v>15043</v>
      </c>
      <c r="U1711">
        <v>43</v>
      </c>
      <c r="V1711">
        <v>29</v>
      </c>
      <c r="W1711">
        <v>14</v>
      </c>
      <c r="X1711">
        <v>17</v>
      </c>
      <c r="Y1711">
        <v>0</v>
      </c>
      <c r="Z1711">
        <v>0</v>
      </c>
      <c r="AA1711">
        <v>0</v>
      </c>
      <c r="AB1711">
        <v>24</v>
      </c>
      <c r="AC1711">
        <v>0</v>
      </c>
      <c r="AD1711">
        <v>0</v>
      </c>
      <c r="AE1711">
        <v>0</v>
      </c>
      <c r="AF1711">
        <v>0</v>
      </c>
      <c r="AG1711">
        <v>0</v>
      </c>
      <c r="AH1711">
        <v>0</v>
      </c>
      <c r="AI1711">
        <v>2</v>
      </c>
      <c r="AJ1711">
        <v>0</v>
      </c>
      <c r="AK1711">
        <v>0</v>
      </c>
      <c r="AL1711">
        <v>0</v>
      </c>
      <c r="AN1711">
        <v>0</v>
      </c>
      <c r="AP1711">
        <v>0</v>
      </c>
      <c r="AR1711">
        <v>0</v>
      </c>
      <c r="AT1711">
        <v>0</v>
      </c>
      <c r="BW1711">
        <v>54176.36</v>
      </c>
      <c r="BX1711">
        <v>1759.3</v>
      </c>
      <c r="BY1711">
        <v>44611</v>
      </c>
      <c r="BZ1711">
        <v>7806.07</v>
      </c>
      <c r="CA1711">
        <v>60071.48</v>
      </c>
      <c r="CB1711">
        <v>0</v>
      </c>
      <c r="CC1711">
        <v>50213.77</v>
      </c>
      <c r="CD1711">
        <v>9857.7000000000007</v>
      </c>
      <c r="CU1711" t="s">
        <v>15018</v>
      </c>
    </row>
    <row r="1712" spans="1:99" x14ac:dyDescent="0.15">
      <c r="A1712">
        <v>52072810</v>
      </c>
      <c r="B1712" t="s">
        <v>9070</v>
      </c>
      <c r="C1712" t="s">
        <v>139</v>
      </c>
      <c r="D1712" t="s">
        <v>8863</v>
      </c>
      <c r="E1712">
        <v>23</v>
      </c>
      <c r="F1712" t="s">
        <v>15100</v>
      </c>
      <c r="G1712">
        <v>20040201</v>
      </c>
      <c r="J1712" t="s">
        <v>18454</v>
      </c>
      <c r="K1712" t="s">
        <v>9072</v>
      </c>
      <c r="L1712">
        <v>702</v>
      </c>
      <c r="M1712" t="s">
        <v>15015</v>
      </c>
      <c r="N1712" t="s">
        <v>15016</v>
      </c>
      <c r="Q1712" t="s">
        <v>15017</v>
      </c>
      <c r="R1712" t="s">
        <v>15023</v>
      </c>
      <c r="U1712">
        <v>6</v>
      </c>
      <c r="V1712">
        <v>4</v>
      </c>
      <c r="W1712">
        <v>2</v>
      </c>
      <c r="X1712">
        <v>4</v>
      </c>
      <c r="Y1712">
        <v>4</v>
      </c>
      <c r="Z1712">
        <v>1</v>
      </c>
      <c r="AA1712">
        <v>4</v>
      </c>
      <c r="AB1712">
        <v>4</v>
      </c>
      <c r="AC1712">
        <v>4</v>
      </c>
      <c r="AD1712">
        <v>1</v>
      </c>
      <c r="AE1712">
        <v>4</v>
      </c>
      <c r="AF1712">
        <v>1</v>
      </c>
      <c r="AG1712">
        <v>0</v>
      </c>
      <c r="AH1712">
        <v>0</v>
      </c>
      <c r="AI1712">
        <v>1</v>
      </c>
      <c r="AJ1712">
        <v>0</v>
      </c>
      <c r="AK1712">
        <v>0</v>
      </c>
      <c r="AL1712">
        <v>0</v>
      </c>
      <c r="AM1712">
        <v>0</v>
      </c>
      <c r="AN1712">
        <v>0</v>
      </c>
      <c r="AO1712">
        <v>0</v>
      </c>
      <c r="AP1712">
        <v>0</v>
      </c>
      <c r="AQ1712">
        <v>0</v>
      </c>
      <c r="AR1712">
        <v>0</v>
      </c>
      <c r="AT1712">
        <v>0</v>
      </c>
      <c r="AV1712">
        <v>0</v>
      </c>
      <c r="AW1712">
        <v>0.25</v>
      </c>
      <c r="AX1712">
        <v>0</v>
      </c>
      <c r="AY1712">
        <v>0</v>
      </c>
      <c r="AZ1712">
        <v>0</v>
      </c>
      <c r="BA1712">
        <v>0</v>
      </c>
      <c r="BB1712">
        <v>0</v>
      </c>
      <c r="BD1712">
        <v>0.25</v>
      </c>
      <c r="BE1712">
        <v>0.5</v>
      </c>
      <c r="BF1712">
        <v>0.5</v>
      </c>
      <c r="BG1712">
        <v>1</v>
      </c>
      <c r="BH1712">
        <v>0.75</v>
      </c>
      <c r="BI1712">
        <v>0.25</v>
      </c>
      <c r="BJ1712">
        <v>0.25</v>
      </c>
      <c r="BK1712">
        <v>0.75</v>
      </c>
      <c r="BL1712">
        <v>0.5</v>
      </c>
      <c r="BM1712">
        <v>0.25</v>
      </c>
      <c r="BN1712">
        <v>0.5</v>
      </c>
      <c r="BO1712">
        <v>0.25</v>
      </c>
      <c r="BV1712">
        <v>0.5</v>
      </c>
      <c r="BW1712">
        <v>16236.63</v>
      </c>
      <c r="BX1712">
        <v>0</v>
      </c>
      <c r="BY1712">
        <v>13155.59</v>
      </c>
      <c r="BZ1712">
        <v>3081.04</v>
      </c>
      <c r="CA1712">
        <v>19852.5</v>
      </c>
      <c r="CB1712">
        <v>0</v>
      </c>
      <c r="CC1712">
        <v>15100</v>
      </c>
      <c r="CD1712">
        <v>4752.5</v>
      </c>
      <c r="CE1712">
        <v>0.5</v>
      </c>
      <c r="CF1712">
        <v>0</v>
      </c>
      <c r="CG1712">
        <v>0.5</v>
      </c>
      <c r="CH1712">
        <v>0.25</v>
      </c>
      <c r="CI1712">
        <v>0</v>
      </c>
      <c r="CJ1712">
        <v>0.25</v>
      </c>
      <c r="CK1712">
        <v>0.25</v>
      </c>
      <c r="CL1712">
        <v>0</v>
      </c>
      <c r="CM1712">
        <v>0</v>
      </c>
      <c r="CN1712">
        <v>0.25</v>
      </c>
      <c r="CO1712">
        <v>0</v>
      </c>
      <c r="CP1712">
        <v>0.5</v>
      </c>
      <c r="CQ1712">
        <v>0.5</v>
      </c>
      <c r="CR1712">
        <v>0</v>
      </c>
      <c r="CS1712">
        <v>0</v>
      </c>
      <c r="CT1712">
        <v>0</v>
      </c>
      <c r="CU1712" t="s">
        <v>15018</v>
      </c>
    </row>
    <row r="1713" spans="1:99" x14ac:dyDescent="0.15">
      <c r="A1713">
        <v>52072928</v>
      </c>
      <c r="B1713" t="s">
        <v>3327</v>
      </c>
      <c r="C1713" t="s">
        <v>18064</v>
      </c>
      <c r="D1713" t="s">
        <v>3330</v>
      </c>
      <c r="E1713">
        <v>38</v>
      </c>
      <c r="F1713" t="s">
        <v>15076</v>
      </c>
      <c r="G1713">
        <v>20081219</v>
      </c>
      <c r="J1713" t="s">
        <v>18455</v>
      </c>
      <c r="K1713" t="s">
        <v>3329</v>
      </c>
      <c r="L1713">
        <v>0</v>
      </c>
      <c r="M1713" t="s">
        <v>15015</v>
      </c>
      <c r="N1713" t="s">
        <v>15016</v>
      </c>
      <c r="Q1713" t="s">
        <v>15017</v>
      </c>
      <c r="R1713" t="s">
        <v>15023</v>
      </c>
      <c r="T1713" t="s">
        <v>15043</v>
      </c>
      <c r="U1713">
        <v>33</v>
      </c>
      <c r="V1713">
        <v>19</v>
      </c>
      <c r="W1713">
        <v>14</v>
      </c>
      <c r="X1713">
        <v>12</v>
      </c>
      <c r="Y1713">
        <v>9</v>
      </c>
      <c r="Z1713">
        <v>0.75</v>
      </c>
      <c r="AA1713">
        <v>13</v>
      </c>
      <c r="AB1713">
        <v>16</v>
      </c>
      <c r="AC1713">
        <v>13</v>
      </c>
      <c r="AD1713">
        <v>0.8125</v>
      </c>
      <c r="AE1713">
        <v>9</v>
      </c>
      <c r="AF1713">
        <v>0.75</v>
      </c>
      <c r="AG1713">
        <v>0</v>
      </c>
      <c r="AH1713">
        <v>0</v>
      </c>
      <c r="AI1713">
        <v>3</v>
      </c>
      <c r="AJ1713">
        <v>0</v>
      </c>
      <c r="AK1713">
        <v>0</v>
      </c>
      <c r="AL1713">
        <v>2</v>
      </c>
      <c r="AM1713">
        <v>0.22220000000000001</v>
      </c>
      <c r="AN1713">
        <v>2</v>
      </c>
      <c r="AO1713">
        <v>0.22220000000000001</v>
      </c>
      <c r="AP1713">
        <v>0</v>
      </c>
      <c r="AQ1713">
        <v>0</v>
      </c>
      <c r="AR1713">
        <v>0</v>
      </c>
      <c r="AS1713">
        <v>0</v>
      </c>
      <c r="AT1713">
        <v>0</v>
      </c>
      <c r="AU1713">
        <v>0</v>
      </c>
      <c r="AV1713">
        <v>0.3846</v>
      </c>
      <c r="AW1713">
        <v>0.53849999999999998</v>
      </c>
      <c r="AX1713">
        <v>0.15379999999999999</v>
      </c>
      <c r="AY1713">
        <v>0.23080000000000001</v>
      </c>
      <c r="AZ1713">
        <v>0.23080000000000001</v>
      </c>
      <c r="BA1713">
        <v>7.6899999999999996E-2</v>
      </c>
      <c r="BB1713">
        <v>0.30769999999999997</v>
      </c>
      <c r="BD1713">
        <v>0.46150000000000002</v>
      </c>
      <c r="BE1713">
        <v>0.23080000000000001</v>
      </c>
      <c r="BF1713">
        <v>0.46150000000000002</v>
      </c>
      <c r="BG1713">
        <v>0.69230000000000003</v>
      </c>
      <c r="BH1713">
        <v>0.92310000000000003</v>
      </c>
      <c r="BI1713">
        <v>7.6899999999999996E-2</v>
      </c>
      <c r="BJ1713">
        <v>0.53849999999999998</v>
      </c>
      <c r="BK1713">
        <v>0.30769999999999997</v>
      </c>
      <c r="BL1713">
        <v>0.76919999999999999</v>
      </c>
      <c r="BM1713">
        <v>0.15379999999999999</v>
      </c>
      <c r="BN1713">
        <v>0.61539999999999995</v>
      </c>
      <c r="BO1713">
        <v>0.69230000000000003</v>
      </c>
      <c r="BV1713">
        <v>0.3846</v>
      </c>
      <c r="BW1713">
        <v>84885.26</v>
      </c>
      <c r="BX1713">
        <v>38043.96</v>
      </c>
      <c r="BY1713">
        <v>42822.23</v>
      </c>
      <c r="BZ1713">
        <v>4019.08</v>
      </c>
      <c r="CA1713">
        <v>27114.03</v>
      </c>
      <c r="CB1713">
        <v>0</v>
      </c>
      <c r="CC1713">
        <v>22028.26</v>
      </c>
      <c r="CD1713">
        <v>5085.7700000000004</v>
      </c>
      <c r="CE1713">
        <v>0.61539999999999995</v>
      </c>
      <c r="CF1713">
        <v>0</v>
      </c>
      <c r="CG1713">
        <v>0.61539999999999995</v>
      </c>
      <c r="CH1713">
        <v>0.15379999999999999</v>
      </c>
      <c r="CI1713">
        <v>0</v>
      </c>
      <c r="CJ1713">
        <v>0.15379999999999999</v>
      </c>
      <c r="CK1713">
        <v>7.6899999999999996E-2</v>
      </c>
      <c r="CL1713">
        <v>0.15379999999999999</v>
      </c>
      <c r="CM1713">
        <v>0.30769999999999997</v>
      </c>
      <c r="CN1713">
        <v>0</v>
      </c>
      <c r="CO1713">
        <v>0.15379999999999999</v>
      </c>
      <c r="CP1713">
        <v>0.46150000000000002</v>
      </c>
      <c r="CQ1713">
        <v>0.3846</v>
      </c>
      <c r="CR1713">
        <v>7.6899999999999996E-2</v>
      </c>
      <c r="CS1713">
        <v>7.6899999999999996E-2</v>
      </c>
      <c r="CT1713">
        <v>0</v>
      </c>
      <c r="CU1713" t="s">
        <v>15018</v>
      </c>
    </row>
    <row r="1714" spans="1:99" x14ac:dyDescent="0.15">
      <c r="A1714">
        <v>52073340</v>
      </c>
      <c r="B1714" t="s">
        <v>6142</v>
      </c>
      <c r="C1714" t="s">
        <v>18430</v>
      </c>
      <c r="D1714" t="s">
        <v>6145</v>
      </c>
      <c r="E1714">
        <v>29</v>
      </c>
      <c r="F1714" t="s">
        <v>16091</v>
      </c>
      <c r="G1714">
        <v>20180906</v>
      </c>
      <c r="J1714" t="s">
        <v>17059</v>
      </c>
      <c r="K1714" t="s">
        <v>6144</v>
      </c>
      <c r="L1714">
        <v>0</v>
      </c>
      <c r="M1714" t="s">
        <v>15015</v>
      </c>
      <c r="N1714" t="s">
        <v>15016</v>
      </c>
      <c r="Q1714" t="s">
        <v>15017</v>
      </c>
      <c r="U1714">
        <v>28</v>
      </c>
      <c r="V1714">
        <v>25</v>
      </c>
      <c r="W1714">
        <v>3</v>
      </c>
      <c r="X1714">
        <v>11</v>
      </c>
      <c r="Y1714">
        <v>1</v>
      </c>
      <c r="Z1714">
        <v>9.0899999999999995E-2</v>
      </c>
      <c r="AA1714">
        <v>4</v>
      </c>
      <c r="AB1714">
        <v>14</v>
      </c>
      <c r="AC1714">
        <v>4</v>
      </c>
      <c r="AD1714">
        <v>0.28570000000000001</v>
      </c>
      <c r="AE1714">
        <v>1</v>
      </c>
      <c r="AF1714">
        <v>9.0899999999999995E-2</v>
      </c>
      <c r="AG1714">
        <v>0</v>
      </c>
      <c r="AH1714">
        <v>0</v>
      </c>
      <c r="AI1714">
        <v>0</v>
      </c>
      <c r="AJ1714">
        <v>0</v>
      </c>
      <c r="AL1714">
        <v>0</v>
      </c>
      <c r="AM1714">
        <v>0</v>
      </c>
      <c r="AN1714">
        <v>0</v>
      </c>
      <c r="AO1714">
        <v>0</v>
      </c>
      <c r="AP1714">
        <v>0</v>
      </c>
      <c r="AQ1714">
        <v>0</v>
      </c>
      <c r="AR1714">
        <v>0</v>
      </c>
      <c r="AT1714">
        <v>0</v>
      </c>
      <c r="AV1714">
        <v>0</v>
      </c>
      <c r="AW1714">
        <v>0.25</v>
      </c>
      <c r="AX1714">
        <v>0</v>
      </c>
      <c r="AY1714">
        <v>0</v>
      </c>
      <c r="AZ1714">
        <v>0</v>
      </c>
      <c r="BA1714">
        <v>0</v>
      </c>
      <c r="BB1714">
        <v>0</v>
      </c>
      <c r="BD1714">
        <v>0</v>
      </c>
      <c r="BE1714">
        <v>0</v>
      </c>
      <c r="BF1714">
        <v>0.25</v>
      </c>
      <c r="BG1714">
        <v>0.5</v>
      </c>
      <c r="BH1714">
        <v>1</v>
      </c>
      <c r="BI1714">
        <v>0</v>
      </c>
      <c r="BJ1714">
        <v>0.5</v>
      </c>
      <c r="BK1714">
        <v>0.5</v>
      </c>
      <c r="BL1714">
        <v>0.25</v>
      </c>
      <c r="BM1714">
        <v>0</v>
      </c>
      <c r="BN1714">
        <v>0.75</v>
      </c>
      <c r="BO1714">
        <v>0.25</v>
      </c>
      <c r="BV1714">
        <v>0.5</v>
      </c>
      <c r="BW1714">
        <v>43281.96</v>
      </c>
      <c r="BX1714">
        <v>0</v>
      </c>
      <c r="BY1714">
        <v>39649.51</v>
      </c>
      <c r="BZ1714">
        <v>3632.46</v>
      </c>
      <c r="CA1714">
        <v>44582.68</v>
      </c>
      <c r="CB1714">
        <v>0</v>
      </c>
      <c r="CC1714">
        <v>40587.93</v>
      </c>
      <c r="CD1714">
        <v>3994.75</v>
      </c>
      <c r="CE1714">
        <v>0.75</v>
      </c>
      <c r="CF1714">
        <v>0</v>
      </c>
      <c r="CG1714">
        <v>0.75</v>
      </c>
      <c r="CH1714">
        <v>0</v>
      </c>
      <c r="CI1714">
        <v>0.25</v>
      </c>
      <c r="CJ1714">
        <v>0.25</v>
      </c>
      <c r="CK1714">
        <v>0.25</v>
      </c>
      <c r="CL1714">
        <v>0</v>
      </c>
      <c r="CM1714">
        <v>0</v>
      </c>
      <c r="CN1714">
        <v>0</v>
      </c>
      <c r="CO1714">
        <v>0.25</v>
      </c>
      <c r="CP1714">
        <v>0.25</v>
      </c>
      <c r="CQ1714">
        <v>0.75</v>
      </c>
      <c r="CR1714">
        <v>0</v>
      </c>
      <c r="CS1714">
        <v>0</v>
      </c>
      <c r="CT1714">
        <v>0</v>
      </c>
      <c r="CU1714" t="s">
        <v>15018</v>
      </c>
    </row>
    <row r="1715" spans="1:99" x14ac:dyDescent="0.15">
      <c r="A1715">
        <v>52080317</v>
      </c>
      <c r="B1715" t="s">
        <v>848</v>
      </c>
      <c r="C1715" t="s">
        <v>18456</v>
      </c>
      <c r="D1715" t="s">
        <v>853</v>
      </c>
      <c r="E1715">
        <v>27</v>
      </c>
      <c r="F1715" t="s">
        <v>15031</v>
      </c>
      <c r="G1715">
        <v>20161001</v>
      </c>
      <c r="J1715" t="s">
        <v>849</v>
      </c>
      <c r="K1715" t="s">
        <v>18457</v>
      </c>
      <c r="L1715">
        <v>0</v>
      </c>
      <c r="M1715" t="s">
        <v>15015</v>
      </c>
      <c r="N1715" t="s">
        <v>15016</v>
      </c>
      <c r="Q1715" t="s">
        <v>15017</v>
      </c>
      <c r="U1715">
        <v>1</v>
      </c>
      <c r="V1715">
        <v>1</v>
      </c>
      <c r="W1715">
        <v>0</v>
      </c>
      <c r="X1715">
        <v>1</v>
      </c>
      <c r="Y1715">
        <v>0</v>
      </c>
      <c r="Z1715">
        <v>0</v>
      </c>
      <c r="AA1715">
        <v>0</v>
      </c>
      <c r="AB1715">
        <v>1</v>
      </c>
      <c r="AC1715">
        <v>0</v>
      </c>
      <c r="AD1715">
        <v>0</v>
      </c>
      <c r="AE1715">
        <v>0</v>
      </c>
      <c r="AF1715">
        <v>0</v>
      </c>
      <c r="AG1715">
        <v>0</v>
      </c>
      <c r="AH1715">
        <v>0</v>
      </c>
      <c r="AI1715">
        <v>0</v>
      </c>
      <c r="AJ1715">
        <v>0</v>
      </c>
      <c r="AL1715">
        <v>0</v>
      </c>
      <c r="AN1715">
        <v>0</v>
      </c>
      <c r="AP1715">
        <v>0</v>
      </c>
      <c r="AR1715">
        <v>0</v>
      </c>
      <c r="AT1715">
        <v>0</v>
      </c>
      <c r="BW1715">
        <v>15990</v>
      </c>
      <c r="BX1715">
        <v>0</v>
      </c>
      <c r="BY1715">
        <v>15990</v>
      </c>
      <c r="BZ1715">
        <v>0</v>
      </c>
      <c r="CA1715">
        <v>15990</v>
      </c>
      <c r="CB1715">
        <v>0</v>
      </c>
      <c r="CC1715">
        <v>15990</v>
      </c>
      <c r="CD1715">
        <v>0</v>
      </c>
      <c r="CU1715" t="s">
        <v>15018</v>
      </c>
    </row>
    <row r="1716" spans="1:99" x14ac:dyDescent="0.15">
      <c r="A1716">
        <v>52120431</v>
      </c>
      <c r="B1716" t="s">
        <v>14185</v>
      </c>
      <c r="C1716" t="s">
        <v>18456</v>
      </c>
      <c r="D1716" t="s">
        <v>14189</v>
      </c>
      <c r="E1716">
        <v>19</v>
      </c>
      <c r="F1716" t="s">
        <v>15087</v>
      </c>
      <c r="G1716">
        <v>19501001</v>
      </c>
      <c r="J1716" t="s">
        <v>18458</v>
      </c>
      <c r="K1716" t="s">
        <v>18459</v>
      </c>
      <c r="L1716">
        <v>0</v>
      </c>
      <c r="M1716" t="s">
        <v>15015</v>
      </c>
      <c r="N1716" t="s">
        <v>15016</v>
      </c>
      <c r="Q1716" t="s">
        <v>15017</v>
      </c>
      <c r="U1716">
        <v>17</v>
      </c>
      <c r="V1716">
        <v>12</v>
      </c>
      <c r="W1716">
        <v>5</v>
      </c>
      <c r="X1716">
        <v>5</v>
      </c>
      <c r="Y1716">
        <v>2</v>
      </c>
      <c r="Z1716">
        <v>0.4</v>
      </c>
      <c r="AA1716">
        <v>3</v>
      </c>
      <c r="AB1716">
        <v>6</v>
      </c>
      <c r="AC1716">
        <v>3</v>
      </c>
      <c r="AD1716">
        <v>0.5</v>
      </c>
      <c r="AE1716">
        <v>2</v>
      </c>
      <c r="AF1716">
        <v>0.4</v>
      </c>
      <c r="AG1716">
        <v>0</v>
      </c>
      <c r="AH1716">
        <v>0</v>
      </c>
      <c r="AI1716">
        <v>1</v>
      </c>
      <c r="AJ1716">
        <v>0</v>
      </c>
      <c r="AK1716">
        <v>0</v>
      </c>
      <c r="AL1716">
        <v>0</v>
      </c>
      <c r="AM1716">
        <v>0</v>
      </c>
      <c r="AN1716">
        <v>0</v>
      </c>
      <c r="AO1716">
        <v>0</v>
      </c>
      <c r="AP1716">
        <v>0</v>
      </c>
      <c r="AQ1716">
        <v>0</v>
      </c>
      <c r="AR1716">
        <v>0</v>
      </c>
      <c r="AT1716">
        <v>0</v>
      </c>
      <c r="AV1716">
        <v>0.33329999999999999</v>
      </c>
      <c r="AW1716">
        <v>0.66669999999999996</v>
      </c>
      <c r="AX1716">
        <v>0.33329999999999999</v>
      </c>
      <c r="AY1716">
        <v>0</v>
      </c>
      <c r="AZ1716">
        <v>0.33329999999999999</v>
      </c>
      <c r="BA1716">
        <v>0</v>
      </c>
      <c r="BB1716">
        <v>0.66669999999999996</v>
      </c>
      <c r="BD1716">
        <v>0</v>
      </c>
      <c r="BE1716">
        <v>0.33329999999999999</v>
      </c>
      <c r="BF1716">
        <v>0.66669999999999996</v>
      </c>
      <c r="BG1716">
        <v>0.33329999999999999</v>
      </c>
      <c r="BH1716">
        <v>1</v>
      </c>
      <c r="BI1716">
        <v>0</v>
      </c>
      <c r="BJ1716">
        <v>0.66669999999999996</v>
      </c>
      <c r="BK1716">
        <v>0.33329999999999999</v>
      </c>
      <c r="BL1716">
        <v>0.66669999999999996</v>
      </c>
      <c r="BM1716">
        <v>0</v>
      </c>
      <c r="BN1716">
        <v>1</v>
      </c>
      <c r="BO1716">
        <v>0.66669999999999996</v>
      </c>
      <c r="BV1716">
        <v>0.66669999999999996</v>
      </c>
      <c r="BW1716">
        <v>33237.65</v>
      </c>
      <c r="BX1716">
        <v>0</v>
      </c>
      <c r="BY1716">
        <v>27397.06</v>
      </c>
      <c r="BZ1716">
        <v>5840.59</v>
      </c>
      <c r="CA1716">
        <v>32559.17</v>
      </c>
      <c r="CB1716">
        <v>0</v>
      </c>
      <c r="CC1716">
        <v>26671.67</v>
      </c>
      <c r="CD1716">
        <v>5887.5</v>
      </c>
      <c r="CE1716">
        <v>0.33329999999999999</v>
      </c>
      <c r="CF1716">
        <v>0.33329999999999999</v>
      </c>
      <c r="CG1716">
        <v>0.33329999999999999</v>
      </c>
      <c r="CH1716">
        <v>0.33329999999999999</v>
      </c>
      <c r="CI1716">
        <v>0</v>
      </c>
      <c r="CJ1716">
        <v>0</v>
      </c>
      <c r="CK1716">
        <v>0.33329999999999999</v>
      </c>
      <c r="CL1716">
        <v>0</v>
      </c>
      <c r="CM1716">
        <v>0</v>
      </c>
      <c r="CN1716">
        <v>0</v>
      </c>
      <c r="CO1716">
        <v>0.33329999999999999</v>
      </c>
      <c r="CP1716">
        <v>0.66669999999999996</v>
      </c>
      <c r="CQ1716">
        <v>0</v>
      </c>
      <c r="CR1716">
        <v>0.33329999999999999</v>
      </c>
      <c r="CS1716">
        <v>0</v>
      </c>
      <c r="CT1716">
        <v>0</v>
      </c>
      <c r="CU1716" t="s">
        <v>15018</v>
      </c>
    </row>
    <row r="1717" spans="1:99" x14ac:dyDescent="0.15">
      <c r="A1717">
        <v>52121103</v>
      </c>
      <c r="B1717" t="s">
        <v>6092</v>
      </c>
      <c r="C1717" t="s">
        <v>18460</v>
      </c>
      <c r="D1717" t="s">
        <v>6097</v>
      </c>
      <c r="E1717">
        <v>13</v>
      </c>
      <c r="F1717" t="s">
        <v>15289</v>
      </c>
      <c r="G1717">
        <v>19750701</v>
      </c>
      <c r="J1717" t="s">
        <v>18461</v>
      </c>
      <c r="K1717" t="s">
        <v>18462</v>
      </c>
      <c r="L1717">
        <v>0</v>
      </c>
      <c r="M1717" t="s">
        <v>15015</v>
      </c>
      <c r="N1717" t="s">
        <v>15016</v>
      </c>
      <c r="Q1717" t="s">
        <v>15017</v>
      </c>
      <c r="U1717">
        <v>31</v>
      </c>
      <c r="V1717">
        <v>19</v>
      </c>
      <c r="W1717">
        <v>12</v>
      </c>
      <c r="X1717">
        <v>17</v>
      </c>
      <c r="Y1717">
        <v>0</v>
      </c>
      <c r="Z1717">
        <v>0</v>
      </c>
      <c r="AA1717">
        <v>0</v>
      </c>
      <c r="AB1717">
        <v>19</v>
      </c>
      <c r="AC1717">
        <v>0</v>
      </c>
      <c r="AD1717">
        <v>0</v>
      </c>
      <c r="AE1717">
        <v>0</v>
      </c>
      <c r="AF1717">
        <v>0</v>
      </c>
      <c r="AG1717">
        <v>0</v>
      </c>
      <c r="AH1717">
        <v>0</v>
      </c>
      <c r="AI1717">
        <v>5</v>
      </c>
      <c r="AJ1717">
        <v>0</v>
      </c>
      <c r="AK1717">
        <v>0</v>
      </c>
      <c r="AL1717">
        <v>0</v>
      </c>
      <c r="AN1717">
        <v>0</v>
      </c>
      <c r="AP1717">
        <v>0</v>
      </c>
      <c r="AR1717">
        <v>0</v>
      </c>
      <c r="AT1717">
        <v>0</v>
      </c>
      <c r="BW1717">
        <v>49071.99</v>
      </c>
      <c r="BX1717">
        <v>0</v>
      </c>
      <c r="BY1717">
        <v>39519.69</v>
      </c>
      <c r="BZ1717">
        <v>9552.31</v>
      </c>
      <c r="CA1717">
        <v>49543.49</v>
      </c>
      <c r="CB1717">
        <v>0</v>
      </c>
      <c r="CC1717">
        <v>39945.410000000003</v>
      </c>
      <c r="CD1717">
        <v>9598.08</v>
      </c>
      <c r="CU1717" t="s">
        <v>15018</v>
      </c>
    </row>
    <row r="1718" spans="1:99" x14ac:dyDescent="0.15">
      <c r="A1718">
        <v>52121539</v>
      </c>
      <c r="B1718" t="s">
        <v>6997</v>
      </c>
      <c r="C1718" t="s">
        <v>18463</v>
      </c>
      <c r="D1718" t="s">
        <v>7000</v>
      </c>
      <c r="E1718">
        <v>27</v>
      </c>
      <c r="F1718" t="s">
        <v>15031</v>
      </c>
      <c r="G1718">
        <v>19900401</v>
      </c>
      <c r="J1718" t="s">
        <v>18464</v>
      </c>
      <c r="K1718" t="s">
        <v>18465</v>
      </c>
      <c r="L1718">
        <v>0</v>
      </c>
      <c r="M1718" t="s">
        <v>15015</v>
      </c>
      <c r="N1718" t="s">
        <v>15016</v>
      </c>
      <c r="Q1718" t="s">
        <v>15017</v>
      </c>
      <c r="U1718">
        <v>178</v>
      </c>
      <c r="V1718">
        <v>124</v>
      </c>
      <c r="W1718">
        <v>54</v>
      </c>
      <c r="X1718">
        <v>97</v>
      </c>
      <c r="Y1718">
        <v>44</v>
      </c>
      <c r="Z1718">
        <v>0.4536</v>
      </c>
      <c r="AA1718">
        <v>44</v>
      </c>
      <c r="AB1718">
        <v>99</v>
      </c>
      <c r="AC1718">
        <v>44</v>
      </c>
      <c r="AD1718">
        <v>0.44440000000000002</v>
      </c>
      <c r="AE1718">
        <v>44</v>
      </c>
      <c r="AF1718">
        <v>0.4536</v>
      </c>
      <c r="AG1718">
        <v>0</v>
      </c>
      <c r="AH1718">
        <v>0</v>
      </c>
      <c r="AI1718">
        <v>33</v>
      </c>
      <c r="AJ1718">
        <v>2</v>
      </c>
      <c r="AK1718">
        <v>6.0600000000000001E-2</v>
      </c>
      <c r="AL1718">
        <v>13</v>
      </c>
      <c r="AM1718">
        <v>0.29549999999999998</v>
      </c>
      <c r="AN1718">
        <v>6</v>
      </c>
      <c r="AO1718">
        <v>0.13639999999999999</v>
      </c>
      <c r="AP1718">
        <v>7</v>
      </c>
      <c r="AQ1718">
        <v>0.15909999999999999</v>
      </c>
      <c r="AR1718">
        <v>0</v>
      </c>
      <c r="AS1718">
        <v>0</v>
      </c>
      <c r="AT1718">
        <v>0</v>
      </c>
      <c r="AU1718">
        <v>0</v>
      </c>
      <c r="AV1718">
        <v>0.65910000000000002</v>
      </c>
      <c r="AW1718">
        <v>0.70450000000000002</v>
      </c>
      <c r="AX1718">
        <v>0.37209999999999999</v>
      </c>
      <c r="AY1718">
        <v>0.40910000000000002</v>
      </c>
      <c r="AZ1718">
        <v>0.2273</v>
      </c>
      <c r="BA1718">
        <v>0.40910000000000002</v>
      </c>
      <c r="BB1718">
        <v>0.45450000000000002</v>
      </c>
      <c r="BD1718">
        <v>0.52270000000000005</v>
      </c>
      <c r="BE1718">
        <v>0.2727</v>
      </c>
      <c r="BF1718">
        <v>0.38640000000000002</v>
      </c>
      <c r="BG1718">
        <v>0.4773</v>
      </c>
      <c r="BH1718">
        <v>0.75</v>
      </c>
      <c r="BI1718">
        <v>0.25</v>
      </c>
      <c r="BJ1718">
        <v>0.27910000000000001</v>
      </c>
      <c r="BK1718">
        <v>0.58140000000000003</v>
      </c>
      <c r="BL1718">
        <v>0.25</v>
      </c>
      <c r="BM1718">
        <v>9.0899999999999995E-2</v>
      </c>
      <c r="BN1718">
        <v>0.43180000000000002</v>
      </c>
      <c r="BO1718">
        <v>0.18179999999999999</v>
      </c>
      <c r="BV1718">
        <v>0.52270000000000005</v>
      </c>
      <c r="BW1718">
        <v>165228.57999999999</v>
      </c>
      <c r="BX1718">
        <v>79637.990000000005</v>
      </c>
      <c r="BY1718">
        <v>76359.72</v>
      </c>
      <c r="BZ1718">
        <v>9230.86</v>
      </c>
      <c r="CA1718">
        <v>121598.33</v>
      </c>
      <c r="CB1718">
        <v>35445.03</v>
      </c>
      <c r="CC1718">
        <v>77489.58</v>
      </c>
      <c r="CD1718">
        <v>8663.7199999999993</v>
      </c>
      <c r="CE1718">
        <v>0.45450000000000002</v>
      </c>
      <c r="CF1718">
        <v>0.15909999999999999</v>
      </c>
      <c r="CG1718">
        <v>0.45450000000000002</v>
      </c>
      <c r="CH1718">
        <v>0.41860000000000003</v>
      </c>
      <c r="CI1718">
        <v>2.3300000000000001E-2</v>
      </c>
      <c r="CJ1718">
        <v>0.1163</v>
      </c>
      <c r="CK1718">
        <v>2.3300000000000001E-2</v>
      </c>
      <c r="CL1718">
        <v>6.9800000000000001E-2</v>
      </c>
      <c r="CM1718">
        <v>9.2999999999999999E-2</v>
      </c>
      <c r="CN1718">
        <v>6.9800000000000001E-2</v>
      </c>
      <c r="CO1718">
        <v>0.186</v>
      </c>
      <c r="CP1718">
        <v>0.41860000000000003</v>
      </c>
      <c r="CQ1718">
        <v>0.3256</v>
      </c>
      <c r="CR1718">
        <v>9.2999999999999999E-2</v>
      </c>
      <c r="CS1718">
        <v>0.1628</v>
      </c>
      <c r="CT1718">
        <v>0</v>
      </c>
      <c r="CU1718" t="s">
        <v>15018</v>
      </c>
    </row>
    <row r="1719" spans="1:99" x14ac:dyDescent="0.15">
      <c r="A1719">
        <v>52140618</v>
      </c>
      <c r="B1719" t="s">
        <v>6181</v>
      </c>
      <c r="C1719" t="s">
        <v>18463</v>
      </c>
      <c r="D1719" t="s">
        <v>6185</v>
      </c>
      <c r="E1719">
        <v>20</v>
      </c>
      <c r="F1719" t="s">
        <v>15130</v>
      </c>
      <c r="G1719">
        <v>19690901</v>
      </c>
      <c r="J1719" t="s">
        <v>18466</v>
      </c>
      <c r="K1719" t="s">
        <v>18467</v>
      </c>
      <c r="L1719">
        <v>0</v>
      </c>
      <c r="M1719" t="s">
        <v>15015</v>
      </c>
      <c r="N1719" t="s">
        <v>15016</v>
      </c>
      <c r="Q1719" t="s">
        <v>15017</v>
      </c>
      <c r="U1719">
        <v>13</v>
      </c>
      <c r="V1719">
        <v>8</v>
      </c>
      <c r="W1719">
        <v>5</v>
      </c>
      <c r="X1719">
        <v>6</v>
      </c>
      <c r="Y1719">
        <v>4</v>
      </c>
      <c r="Z1719">
        <v>0.66669999999999996</v>
      </c>
      <c r="AA1719">
        <v>4</v>
      </c>
      <c r="AB1719">
        <v>6</v>
      </c>
      <c r="AC1719">
        <v>4</v>
      </c>
      <c r="AD1719">
        <v>0.66669999999999996</v>
      </c>
      <c r="AE1719">
        <v>4</v>
      </c>
      <c r="AF1719">
        <v>0.66669999999999996</v>
      </c>
      <c r="AG1719">
        <v>0</v>
      </c>
      <c r="AH1719">
        <v>0</v>
      </c>
      <c r="AI1719">
        <v>1</v>
      </c>
      <c r="AJ1719">
        <v>0</v>
      </c>
      <c r="AK1719">
        <v>0</v>
      </c>
      <c r="AL1719">
        <v>0</v>
      </c>
      <c r="AM1719">
        <v>0</v>
      </c>
      <c r="AN1719">
        <v>0</v>
      </c>
      <c r="AO1719">
        <v>0</v>
      </c>
      <c r="AP1719">
        <v>0</v>
      </c>
      <c r="AQ1719">
        <v>0</v>
      </c>
      <c r="AR1719">
        <v>0</v>
      </c>
      <c r="AT1719">
        <v>0</v>
      </c>
      <c r="AV1719">
        <v>0.75</v>
      </c>
      <c r="AW1719">
        <v>0</v>
      </c>
      <c r="AX1719">
        <v>0</v>
      </c>
      <c r="AY1719">
        <v>0</v>
      </c>
      <c r="AZ1719">
        <v>0</v>
      </c>
      <c r="BA1719">
        <v>0</v>
      </c>
      <c r="BB1719">
        <v>0.5</v>
      </c>
      <c r="BD1719">
        <v>0.5</v>
      </c>
      <c r="BE1719">
        <v>0</v>
      </c>
      <c r="BF1719">
        <v>1</v>
      </c>
      <c r="BG1719">
        <v>0.5</v>
      </c>
      <c r="BH1719">
        <v>1</v>
      </c>
      <c r="BI1719">
        <v>0</v>
      </c>
      <c r="BJ1719">
        <v>0.25</v>
      </c>
      <c r="BK1719">
        <v>0.75</v>
      </c>
      <c r="BL1719">
        <v>0.5</v>
      </c>
      <c r="BM1719">
        <v>0</v>
      </c>
      <c r="BN1719">
        <v>0.5</v>
      </c>
      <c r="BO1719">
        <v>0.25</v>
      </c>
      <c r="BV1719">
        <v>0.25</v>
      </c>
      <c r="BW1719">
        <v>26189.23</v>
      </c>
      <c r="BX1719">
        <v>0</v>
      </c>
      <c r="BY1719">
        <v>16611.54</v>
      </c>
      <c r="BZ1719">
        <v>9577.69</v>
      </c>
      <c r="CA1719">
        <v>30663.75</v>
      </c>
      <c r="CB1719">
        <v>0</v>
      </c>
      <c r="CC1719">
        <v>23948.75</v>
      </c>
      <c r="CD1719">
        <v>6715</v>
      </c>
      <c r="CE1719">
        <v>0.5</v>
      </c>
      <c r="CF1719">
        <v>0</v>
      </c>
      <c r="CG1719">
        <v>0.5</v>
      </c>
      <c r="CH1719">
        <v>0</v>
      </c>
      <c r="CI1719">
        <v>0.25</v>
      </c>
      <c r="CJ1719">
        <v>0</v>
      </c>
      <c r="CK1719">
        <v>0</v>
      </c>
      <c r="CL1719">
        <v>0.25</v>
      </c>
      <c r="CM1719">
        <v>0.5</v>
      </c>
      <c r="CN1719">
        <v>0</v>
      </c>
      <c r="CO1719">
        <v>0</v>
      </c>
      <c r="CP1719">
        <v>0.25</v>
      </c>
      <c r="CQ1719">
        <v>0.25</v>
      </c>
      <c r="CR1719">
        <v>0.5</v>
      </c>
      <c r="CS1719">
        <v>0</v>
      </c>
      <c r="CT1719">
        <v>0</v>
      </c>
      <c r="CU1719" t="s">
        <v>15018</v>
      </c>
    </row>
    <row r="1720" spans="1:99" x14ac:dyDescent="0.15">
      <c r="A1720">
        <v>52161222</v>
      </c>
      <c r="B1720" t="s">
        <v>990</v>
      </c>
      <c r="C1720" t="s">
        <v>18456</v>
      </c>
      <c r="D1720" t="s">
        <v>993</v>
      </c>
      <c r="E1720">
        <v>6</v>
      </c>
      <c r="F1720" t="s">
        <v>15407</v>
      </c>
      <c r="G1720">
        <v>19681101</v>
      </c>
      <c r="J1720" t="s">
        <v>18468</v>
      </c>
      <c r="K1720" t="s">
        <v>18469</v>
      </c>
      <c r="L1720">
        <v>0</v>
      </c>
      <c r="M1720" t="s">
        <v>15015</v>
      </c>
      <c r="N1720" t="s">
        <v>15016</v>
      </c>
      <c r="Q1720" t="s">
        <v>15017</v>
      </c>
      <c r="R1720" t="s">
        <v>15023</v>
      </c>
      <c r="T1720" t="s">
        <v>15043</v>
      </c>
      <c r="U1720">
        <v>15</v>
      </c>
      <c r="V1720">
        <v>10</v>
      </c>
      <c r="W1720">
        <v>5</v>
      </c>
      <c r="X1720">
        <v>8</v>
      </c>
      <c r="Y1720">
        <v>0</v>
      </c>
      <c r="Z1720">
        <v>0</v>
      </c>
      <c r="AA1720">
        <v>0</v>
      </c>
      <c r="AB1720">
        <v>8</v>
      </c>
      <c r="AC1720">
        <v>0</v>
      </c>
      <c r="AD1720">
        <v>0</v>
      </c>
      <c r="AE1720">
        <v>0</v>
      </c>
      <c r="AF1720">
        <v>0</v>
      </c>
      <c r="AG1720">
        <v>0</v>
      </c>
      <c r="AH1720">
        <v>0</v>
      </c>
      <c r="AI1720">
        <v>0</v>
      </c>
      <c r="AJ1720">
        <v>0</v>
      </c>
      <c r="AL1720">
        <v>0</v>
      </c>
      <c r="AN1720">
        <v>0</v>
      </c>
      <c r="AP1720">
        <v>0</v>
      </c>
      <c r="AR1720">
        <v>0</v>
      </c>
      <c r="AT1720">
        <v>0</v>
      </c>
      <c r="BW1720">
        <v>24172.67</v>
      </c>
      <c r="BX1720">
        <v>0</v>
      </c>
      <c r="BY1720">
        <v>12906</v>
      </c>
      <c r="BZ1720">
        <v>11266.67</v>
      </c>
      <c r="CA1720">
        <v>19478</v>
      </c>
      <c r="CB1720">
        <v>0</v>
      </c>
      <c r="CC1720">
        <v>13731</v>
      </c>
      <c r="CD1720">
        <v>5747</v>
      </c>
      <c r="CU1720" t="s">
        <v>15018</v>
      </c>
    </row>
    <row r="1721" spans="1:99" x14ac:dyDescent="0.15">
      <c r="A1721">
        <v>52180223</v>
      </c>
      <c r="B1721" t="s">
        <v>4632</v>
      </c>
      <c r="C1721" t="s">
        <v>17551</v>
      </c>
      <c r="D1721" t="s">
        <v>4636</v>
      </c>
      <c r="E1721">
        <v>27</v>
      </c>
      <c r="F1721" t="s">
        <v>15031</v>
      </c>
      <c r="G1721">
        <v>20121101</v>
      </c>
      <c r="J1721" t="s">
        <v>18470</v>
      </c>
      <c r="K1721" t="s">
        <v>4634</v>
      </c>
      <c r="L1721">
        <v>0</v>
      </c>
      <c r="M1721" t="s">
        <v>15015</v>
      </c>
      <c r="N1721" t="s">
        <v>15016</v>
      </c>
      <c r="Q1721" t="s">
        <v>15017</v>
      </c>
      <c r="U1721">
        <v>34</v>
      </c>
      <c r="V1721">
        <v>28</v>
      </c>
      <c r="W1721">
        <v>6</v>
      </c>
      <c r="X1721">
        <v>19</v>
      </c>
      <c r="Y1721">
        <v>3</v>
      </c>
      <c r="Z1721">
        <v>0.15790000000000001</v>
      </c>
      <c r="AA1721">
        <v>5</v>
      </c>
      <c r="AB1721">
        <v>21</v>
      </c>
      <c r="AC1721">
        <v>5</v>
      </c>
      <c r="AD1721">
        <v>0.23810000000000001</v>
      </c>
      <c r="AE1721">
        <v>3</v>
      </c>
      <c r="AF1721">
        <v>0.15790000000000001</v>
      </c>
      <c r="AG1721">
        <v>0</v>
      </c>
      <c r="AH1721">
        <v>0</v>
      </c>
      <c r="AI1721">
        <v>0</v>
      </c>
      <c r="AJ1721">
        <v>0</v>
      </c>
      <c r="AL1721">
        <v>0</v>
      </c>
      <c r="AM1721">
        <v>0</v>
      </c>
      <c r="AN1721">
        <v>0</v>
      </c>
      <c r="AO1721">
        <v>0</v>
      </c>
      <c r="AP1721">
        <v>0</v>
      </c>
      <c r="AQ1721">
        <v>0</v>
      </c>
      <c r="AR1721">
        <v>0</v>
      </c>
      <c r="AT1721">
        <v>0</v>
      </c>
      <c r="AV1721">
        <v>0.4</v>
      </c>
      <c r="AW1721">
        <v>0.8</v>
      </c>
      <c r="AX1721">
        <v>0.2</v>
      </c>
      <c r="AY1721">
        <v>0.4</v>
      </c>
      <c r="AZ1721">
        <v>0</v>
      </c>
      <c r="BA1721">
        <v>0.4</v>
      </c>
      <c r="BB1721">
        <v>0.6</v>
      </c>
      <c r="BD1721">
        <v>0.4</v>
      </c>
      <c r="BE1721">
        <v>0.2</v>
      </c>
      <c r="BF1721">
        <v>0.2</v>
      </c>
      <c r="BG1721">
        <v>0.2</v>
      </c>
      <c r="BH1721">
        <v>0.8</v>
      </c>
      <c r="BI1721">
        <v>0.2</v>
      </c>
      <c r="BJ1721">
        <v>0.2</v>
      </c>
      <c r="BK1721">
        <v>0.6</v>
      </c>
      <c r="BL1721">
        <v>0.4</v>
      </c>
      <c r="BM1721">
        <v>0.2</v>
      </c>
      <c r="BN1721">
        <v>0.6</v>
      </c>
      <c r="BO1721">
        <v>0.4</v>
      </c>
      <c r="BV1721">
        <v>0.6</v>
      </c>
      <c r="BW1721">
        <v>44868.34</v>
      </c>
      <c r="BX1721">
        <v>0</v>
      </c>
      <c r="BY1721">
        <v>34019.81</v>
      </c>
      <c r="BZ1721">
        <v>10848.53</v>
      </c>
      <c r="CA1721">
        <v>36839.160000000003</v>
      </c>
      <c r="CB1721">
        <v>0</v>
      </c>
      <c r="CC1721">
        <v>23987.85</v>
      </c>
      <c r="CD1721">
        <v>12851.31</v>
      </c>
      <c r="CE1721">
        <v>0</v>
      </c>
      <c r="CF1721">
        <v>0.2</v>
      </c>
      <c r="CG1721">
        <v>0</v>
      </c>
      <c r="CH1721">
        <v>0.2</v>
      </c>
      <c r="CI1721">
        <v>0</v>
      </c>
      <c r="CJ1721">
        <v>0.2</v>
      </c>
      <c r="CK1721">
        <v>0</v>
      </c>
      <c r="CL1721">
        <v>0.2</v>
      </c>
      <c r="CM1721">
        <v>0</v>
      </c>
      <c r="CN1721">
        <v>0.2</v>
      </c>
      <c r="CO1721">
        <v>0.2</v>
      </c>
      <c r="CP1721">
        <v>0.6</v>
      </c>
      <c r="CQ1721">
        <v>0.2</v>
      </c>
      <c r="CR1721">
        <v>0.2</v>
      </c>
      <c r="CS1721">
        <v>0</v>
      </c>
      <c r="CT1721">
        <v>0</v>
      </c>
      <c r="CU1721" t="s">
        <v>15018</v>
      </c>
    </row>
    <row r="1722" spans="1:99" x14ac:dyDescent="0.15">
      <c r="A1722">
        <v>52180320</v>
      </c>
      <c r="B1722" t="s">
        <v>4743</v>
      </c>
      <c r="C1722" t="s">
        <v>18471</v>
      </c>
      <c r="D1722" t="s">
        <v>4747</v>
      </c>
      <c r="E1722">
        <v>27</v>
      </c>
      <c r="F1722" t="s">
        <v>15031</v>
      </c>
      <c r="G1722">
        <v>20191001</v>
      </c>
      <c r="J1722" t="s">
        <v>18472</v>
      </c>
      <c r="K1722" t="s">
        <v>4745</v>
      </c>
      <c r="L1722">
        <v>0</v>
      </c>
      <c r="M1722" t="s">
        <v>15015</v>
      </c>
      <c r="N1722" t="s">
        <v>15016</v>
      </c>
      <c r="Q1722" t="s">
        <v>15017</v>
      </c>
      <c r="R1722" t="s">
        <v>15023</v>
      </c>
      <c r="U1722">
        <v>7</v>
      </c>
      <c r="V1722">
        <v>4</v>
      </c>
      <c r="W1722">
        <v>3</v>
      </c>
      <c r="X1722">
        <v>4</v>
      </c>
      <c r="Y1722">
        <v>0</v>
      </c>
      <c r="Z1722">
        <v>0</v>
      </c>
      <c r="AA1722">
        <v>0</v>
      </c>
      <c r="AB1722">
        <v>4</v>
      </c>
      <c r="AC1722">
        <v>0</v>
      </c>
      <c r="AD1722">
        <v>0</v>
      </c>
      <c r="AE1722">
        <v>0</v>
      </c>
      <c r="AF1722">
        <v>0</v>
      </c>
      <c r="AG1722">
        <v>0</v>
      </c>
      <c r="AH1722">
        <v>0</v>
      </c>
      <c r="AI1722">
        <v>0</v>
      </c>
      <c r="AJ1722">
        <v>0</v>
      </c>
      <c r="AL1722">
        <v>0</v>
      </c>
      <c r="AN1722">
        <v>0</v>
      </c>
      <c r="AP1722">
        <v>0</v>
      </c>
      <c r="AR1722">
        <v>0</v>
      </c>
      <c r="AT1722">
        <v>0</v>
      </c>
      <c r="BW1722">
        <v>5885.36</v>
      </c>
      <c r="BX1722">
        <v>0</v>
      </c>
      <c r="BY1722">
        <v>5885.36</v>
      </c>
      <c r="BZ1722">
        <v>0</v>
      </c>
      <c r="CA1722">
        <v>10021.02</v>
      </c>
      <c r="CB1722">
        <v>0</v>
      </c>
      <c r="CC1722">
        <v>10021.02</v>
      </c>
      <c r="CD1722">
        <v>0</v>
      </c>
      <c r="CU1722" t="s">
        <v>15018</v>
      </c>
    </row>
    <row r="1723" spans="1:99" x14ac:dyDescent="0.15">
      <c r="A1723">
        <v>52210443</v>
      </c>
      <c r="B1723" t="s">
        <v>4414</v>
      </c>
      <c r="C1723" t="s">
        <v>18473</v>
      </c>
      <c r="D1723" t="s">
        <v>4417</v>
      </c>
      <c r="E1723">
        <v>27</v>
      </c>
      <c r="F1723" t="s">
        <v>15031</v>
      </c>
      <c r="G1723">
        <v>19670606</v>
      </c>
      <c r="J1723" t="s">
        <v>18474</v>
      </c>
      <c r="K1723" t="s">
        <v>4416</v>
      </c>
      <c r="L1723">
        <v>113</v>
      </c>
      <c r="M1723" t="s">
        <v>15015</v>
      </c>
      <c r="N1723" t="s">
        <v>15016</v>
      </c>
      <c r="Q1723" t="s">
        <v>15017</v>
      </c>
      <c r="R1723" t="s">
        <v>15023</v>
      </c>
      <c r="U1723">
        <v>13</v>
      </c>
      <c r="V1723">
        <v>8</v>
      </c>
      <c r="W1723">
        <v>5</v>
      </c>
      <c r="X1723">
        <v>5</v>
      </c>
      <c r="Y1723">
        <v>0</v>
      </c>
      <c r="Z1723">
        <v>0</v>
      </c>
      <c r="AA1723">
        <v>1</v>
      </c>
      <c r="AB1723">
        <v>7</v>
      </c>
      <c r="AC1723">
        <v>1</v>
      </c>
      <c r="AD1723">
        <v>0.1429</v>
      </c>
      <c r="AE1723">
        <v>0</v>
      </c>
      <c r="AF1723">
        <v>0</v>
      </c>
      <c r="AG1723">
        <v>0</v>
      </c>
      <c r="AH1723">
        <v>0</v>
      </c>
      <c r="AI1723">
        <v>1</v>
      </c>
      <c r="AJ1723">
        <v>0</v>
      </c>
      <c r="AK1723">
        <v>0</v>
      </c>
      <c r="AL1723">
        <v>0</v>
      </c>
      <c r="AN1723">
        <v>0</v>
      </c>
      <c r="AP1723">
        <v>0</v>
      </c>
      <c r="AR1723">
        <v>0</v>
      </c>
      <c r="AT1723">
        <v>0</v>
      </c>
      <c r="AW1723">
        <v>0</v>
      </c>
      <c r="AX1723">
        <v>0</v>
      </c>
      <c r="AY1723">
        <v>0</v>
      </c>
      <c r="BB1723">
        <v>0</v>
      </c>
      <c r="BD1723">
        <v>0</v>
      </c>
      <c r="BE1723">
        <v>0</v>
      </c>
      <c r="BF1723">
        <v>0</v>
      </c>
      <c r="BG1723">
        <v>1</v>
      </c>
      <c r="BH1723">
        <v>1</v>
      </c>
      <c r="BI1723">
        <v>0</v>
      </c>
      <c r="BJ1723">
        <v>0</v>
      </c>
      <c r="BK1723">
        <v>1</v>
      </c>
      <c r="BL1723">
        <v>0</v>
      </c>
      <c r="BM1723">
        <v>0</v>
      </c>
      <c r="BN1723">
        <v>1</v>
      </c>
      <c r="BO1723">
        <v>0</v>
      </c>
      <c r="BV1723">
        <v>1</v>
      </c>
      <c r="BW1723">
        <v>29946.15</v>
      </c>
      <c r="BX1723">
        <v>69.23</v>
      </c>
      <c r="BY1723">
        <v>18720.77</v>
      </c>
      <c r="BZ1723">
        <v>11156.15</v>
      </c>
      <c r="CA1723">
        <v>28222.5</v>
      </c>
      <c r="CB1723">
        <v>0</v>
      </c>
      <c r="CC1723">
        <v>11996.25</v>
      </c>
      <c r="CD1723">
        <v>16226.25</v>
      </c>
      <c r="CE1723">
        <v>0</v>
      </c>
      <c r="CF1723">
        <v>0</v>
      </c>
      <c r="CG1723">
        <v>0</v>
      </c>
      <c r="CH1723">
        <v>0</v>
      </c>
      <c r="CI1723">
        <v>0</v>
      </c>
      <c r="CJ1723">
        <v>0</v>
      </c>
      <c r="CK1723">
        <v>0</v>
      </c>
      <c r="CL1723">
        <v>0</v>
      </c>
      <c r="CM1723">
        <v>0</v>
      </c>
      <c r="CN1723">
        <v>0</v>
      </c>
      <c r="CO1723">
        <v>1</v>
      </c>
      <c r="CP1723">
        <v>1</v>
      </c>
      <c r="CQ1723">
        <v>0</v>
      </c>
      <c r="CR1723">
        <v>0</v>
      </c>
      <c r="CS1723">
        <v>0</v>
      </c>
      <c r="CT1723">
        <v>0</v>
      </c>
      <c r="CU1723" t="s">
        <v>15018</v>
      </c>
    </row>
    <row r="1724" spans="1:99" x14ac:dyDescent="0.15">
      <c r="A1724">
        <v>52220222</v>
      </c>
      <c r="B1724" t="s">
        <v>14223</v>
      </c>
      <c r="C1724" t="s">
        <v>15642</v>
      </c>
      <c r="D1724" t="s">
        <v>14227</v>
      </c>
      <c r="E1724">
        <v>36</v>
      </c>
      <c r="F1724" t="s">
        <v>15118</v>
      </c>
      <c r="G1724">
        <v>20200301</v>
      </c>
      <c r="J1724" t="s">
        <v>18475</v>
      </c>
      <c r="K1724">
        <v>8016357673</v>
      </c>
      <c r="L1724">
        <v>0</v>
      </c>
      <c r="M1724" t="s">
        <v>15015</v>
      </c>
      <c r="N1724" t="s">
        <v>15016</v>
      </c>
      <c r="Q1724" t="s">
        <v>15017</v>
      </c>
      <c r="U1724">
        <v>10</v>
      </c>
      <c r="V1724">
        <v>10</v>
      </c>
      <c r="W1724">
        <v>0</v>
      </c>
      <c r="X1724">
        <v>1</v>
      </c>
      <c r="Y1724">
        <v>0</v>
      </c>
      <c r="Z1724">
        <v>0</v>
      </c>
      <c r="AA1724">
        <v>2</v>
      </c>
      <c r="AB1724">
        <v>5</v>
      </c>
      <c r="AC1724">
        <v>2</v>
      </c>
      <c r="AD1724">
        <v>0.4</v>
      </c>
      <c r="AE1724">
        <v>0</v>
      </c>
      <c r="AF1724">
        <v>0</v>
      </c>
      <c r="AG1724">
        <v>0</v>
      </c>
      <c r="AH1724">
        <v>0</v>
      </c>
      <c r="AI1724">
        <v>0</v>
      </c>
      <c r="AJ1724">
        <v>0</v>
      </c>
      <c r="AL1724">
        <v>0</v>
      </c>
      <c r="AN1724">
        <v>0</v>
      </c>
      <c r="AP1724">
        <v>0</v>
      </c>
      <c r="AR1724">
        <v>0</v>
      </c>
      <c r="AT1724">
        <v>0</v>
      </c>
      <c r="AV1724">
        <v>0</v>
      </c>
      <c r="AW1724">
        <v>0</v>
      </c>
      <c r="AX1724">
        <v>0</v>
      </c>
      <c r="AY1724">
        <v>0</v>
      </c>
      <c r="AZ1724">
        <v>0</v>
      </c>
      <c r="BA1724">
        <v>0</v>
      </c>
      <c r="BB1724">
        <v>0</v>
      </c>
      <c r="BD1724">
        <v>0</v>
      </c>
      <c r="BE1724">
        <v>0</v>
      </c>
      <c r="BF1724">
        <v>0</v>
      </c>
      <c r="BG1724">
        <v>0</v>
      </c>
      <c r="BH1724">
        <v>1</v>
      </c>
      <c r="BI1724">
        <v>0</v>
      </c>
      <c r="BJ1724">
        <v>0</v>
      </c>
      <c r="BK1724">
        <v>1</v>
      </c>
      <c r="BL1724">
        <v>0</v>
      </c>
      <c r="BM1724">
        <v>0</v>
      </c>
      <c r="BN1724">
        <v>1</v>
      </c>
      <c r="BO1724">
        <v>0.5</v>
      </c>
      <c r="BV1724">
        <v>0.5</v>
      </c>
      <c r="BW1724">
        <v>36082.6</v>
      </c>
      <c r="BX1724">
        <v>0</v>
      </c>
      <c r="BY1724">
        <v>29539.82</v>
      </c>
      <c r="BZ1724">
        <v>6542.77</v>
      </c>
      <c r="CA1724">
        <v>36082.6</v>
      </c>
      <c r="CB1724">
        <v>0</v>
      </c>
      <c r="CC1724">
        <v>29539.82</v>
      </c>
      <c r="CD1724">
        <v>6542.77</v>
      </c>
      <c r="CE1724">
        <v>0</v>
      </c>
      <c r="CF1724">
        <v>0.5</v>
      </c>
      <c r="CG1724">
        <v>0</v>
      </c>
      <c r="CH1724">
        <v>0</v>
      </c>
      <c r="CI1724">
        <v>0</v>
      </c>
      <c r="CJ1724">
        <v>0.5</v>
      </c>
      <c r="CK1724">
        <v>0</v>
      </c>
      <c r="CL1724">
        <v>0</v>
      </c>
      <c r="CM1724">
        <v>0.5</v>
      </c>
      <c r="CN1724">
        <v>0</v>
      </c>
      <c r="CO1724">
        <v>0</v>
      </c>
      <c r="CP1724">
        <v>0.5</v>
      </c>
      <c r="CQ1724">
        <v>0.5</v>
      </c>
      <c r="CR1724">
        <v>0</v>
      </c>
      <c r="CS1724">
        <v>0</v>
      </c>
      <c r="CT1724">
        <v>0</v>
      </c>
      <c r="CU1724" t="s">
        <v>15018</v>
      </c>
    </row>
    <row r="1725" spans="1:99" x14ac:dyDescent="0.15">
      <c r="A1725">
        <v>52230237</v>
      </c>
      <c r="B1725" t="s">
        <v>12720</v>
      </c>
      <c r="C1725" t="s">
        <v>18456</v>
      </c>
      <c r="D1725" t="s">
        <v>12724</v>
      </c>
      <c r="E1725">
        <v>16</v>
      </c>
      <c r="F1725" t="s">
        <v>15079</v>
      </c>
      <c r="G1725">
        <v>20230601</v>
      </c>
      <c r="J1725" t="s">
        <v>12721</v>
      </c>
      <c r="K1725">
        <v>8042926955</v>
      </c>
      <c r="L1725">
        <v>0</v>
      </c>
      <c r="M1725" t="s">
        <v>15015</v>
      </c>
      <c r="N1725" t="s">
        <v>15016</v>
      </c>
      <c r="Q1725" t="s">
        <v>15017</v>
      </c>
      <c r="R1725" t="s">
        <v>15023</v>
      </c>
      <c r="U1725">
        <v>4</v>
      </c>
      <c r="V1725">
        <v>4</v>
      </c>
      <c r="W1725">
        <v>0</v>
      </c>
      <c r="X1725">
        <v>0</v>
      </c>
      <c r="Y1725">
        <v>0</v>
      </c>
      <c r="AA1725">
        <v>0</v>
      </c>
      <c r="AB1725">
        <v>1</v>
      </c>
      <c r="AC1725">
        <v>0</v>
      </c>
      <c r="AD1725">
        <v>0</v>
      </c>
      <c r="AE1725">
        <v>0</v>
      </c>
      <c r="AG1725">
        <v>0</v>
      </c>
      <c r="AI1725">
        <v>0</v>
      </c>
      <c r="AJ1725">
        <v>0</v>
      </c>
      <c r="AL1725">
        <v>0</v>
      </c>
      <c r="AN1725">
        <v>0</v>
      </c>
      <c r="AP1725">
        <v>0</v>
      </c>
      <c r="AR1725">
        <v>0</v>
      </c>
      <c r="AT1725">
        <v>0</v>
      </c>
      <c r="BW1725">
        <v>29863.74</v>
      </c>
      <c r="BX1725">
        <v>0</v>
      </c>
      <c r="BY1725">
        <v>26177.83</v>
      </c>
      <c r="BZ1725">
        <v>3685.91</v>
      </c>
      <c r="CA1725">
        <v>29863.74</v>
      </c>
      <c r="CB1725">
        <v>0</v>
      </c>
      <c r="CC1725">
        <v>26177.83</v>
      </c>
      <c r="CD1725">
        <v>3685.91</v>
      </c>
      <c r="CU1725" t="s">
        <v>15018</v>
      </c>
    </row>
    <row r="1726" spans="1:99" x14ac:dyDescent="0.15">
      <c r="A1726">
        <v>52280422</v>
      </c>
      <c r="B1726" t="s">
        <v>10875</v>
      </c>
      <c r="C1726" t="s">
        <v>18064</v>
      </c>
      <c r="D1726" t="s">
        <v>10877</v>
      </c>
      <c r="E1726">
        <v>18</v>
      </c>
      <c r="F1726" t="s">
        <v>15429</v>
      </c>
      <c r="G1726">
        <v>20060401</v>
      </c>
      <c r="J1726" t="s">
        <v>18476</v>
      </c>
      <c r="K1726" t="s">
        <v>3046</v>
      </c>
      <c r="L1726">
        <v>0</v>
      </c>
      <c r="M1726" t="s">
        <v>15015</v>
      </c>
      <c r="N1726" t="s">
        <v>15016</v>
      </c>
      <c r="Q1726" t="s">
        <v>15017</v>
      </c>
      <c r="U1726">
        <v>721</v>
      </c>
      <c r="V1726">
        <v>445</v>
      </c>
      <c r="W1726">
        <v>276</v>
      </c>
      <c r="X1726">
        <v>390</v>
      </c>
      <c r="Y1726">
        <v>334</v>
      </c>
      <c r="Z1726">
        <v>0.85640000000000005</v>
      </c>
      <c r="AA1726">
        <v>347</v>
      </c>
      <c r="AB1726">
        <v>412</v>
      </c>
      <c r="AC1726">
        <v>347</v>
      </c>
      <c r="AD1726">
        <v>0.84219999999999995</v>
      </c>
      <c r="AE1726">
        <v>334</v>
      </c>
      <c r="AF1726">
        <v>0.85640000000000005</v>
      </c>
      <c r="AG1726">
        <v>0</v>
      </c>
      <c r="AH1726">
        <v>0</v>
      </c>
      <c r="AI1726">
        <v>115</v>
      </c>
      <c r="AJ1726">
        <v>3</v>
      </c>
      <c r="AK1726">
        <v>2.6100000000000002E-2</v>
      </c>
      <c r="AL1726">
        <v>68</v>
      </c>
      <c r="AM1726">
        <v>0.2036</v>
      </c>
      <c r="AN1726">
        <v>34</v>
      </c>
      <c r="AO1726">
        <v>0.1018</v>
      </c>
      <c r="AP1726">
        <v>34</v>
      </c>
      <c r="AQ1726">
        <v>0.1018</v>
      </c>
      <c r="AR1726">
        <v>0</v>
      </c>
      <c r="AS1726">
        <v>0</v>
      </c>
      <c r="AT1726">
        <v>0</v>
      </c>
      <c r="AU1726">
        <v>0</v>
      </c>
      <c r="AV1726">
        <v>0.50429999999999997</v>
      </c>
      <c r="AW1726">
        <v>0.5706</v>
      </c>
      <c r="AX1726">
        <v>0.22189999999999999</v>
      </c>
      <c r="AY1726">
        <v>0.40629999999999999</v>
      </c>
      <c r="AZ1726">
        <v>0.19020000000000001</v>
      </c>
      <c r="BA1726">
        <v>0.23050000000000001</v>
      </c>
      <c r="BB1726">
        <v>0.4496</v>
      </c>
      <c r="BD1726">
        <v>0.35449999999999998</v>
      </c>
      <c r="BE1726">
        <v>0.32850000000000001</v>
      </c>
      <c r="BF1726">
        <v>0.30549999999999999</v>
      </c>
      <c r="BG1726">
        <v>0.4496</v>
      </c>
      <c r="BH1726">
        <v>0.85880000000000001</v>
      </c>
      <c r="BI1726">
        <v>0.12970000000000001</v>
      </c>
      <c r="BJ1726">
        <v>0.26800000000000002</v>
      </c>
      <c r="BK1726">
        <v>0.69450000000000001</v>
      </c>
      <c r="BL1726">
        <v>0.36890000000000001</v>
      </c>
      <c r="BM1726">
        <v>6.3399999999999998E-2</v>
      </c>
      <c r="BN1726">
        <v>0.58499999999999996</v>
      </c>
      <c r="BO1726">
        <v>0.32279999999999998</v>
      </c>
      <c r="BV1726">
        <v>0.86739999999999995</v>
      </c>
      <c r="BW1726">
        <v>109361.72</v>
      </c>
      <c r="BX1726">
        <v>42661.760000000002</v>
      </c>
      <c r="BY1726">
        <v>58542.49</v>
      </c>
      <c r="BZ1726">
        <v>8157.47</v>
      </c>
      <c r="CA1726">
        <v>126207.12</v>
      </c>
      <c r="CB1726">
        <v>52845.63</v>
      </c>
      <c r="CC1726">
        <v>64826.95</v>
      </c>
      <c r="CD1726">
        <v>8534.5400000000009</v>
      </c>
      <c r="CE1726">
        <v>0.46110000000000001</v>
      </c>
      <c r="CF1726">
        <v>0.29970000000000002</v>
      </c>
      <c r="CG1726">
        <v>0.46110000000000001</v>
      </c>
      <c r="CH1726">
        <v>5.7599999999999998E-2</v>
      </c>
      <c r="CI1726">
        <v>5.1900000000000002E-2</v>
      </c>
      <c r="CJ1726">
        <v>0.28820000000000001</v>
      </c>
      <c r="CK1726">
        <v>0.1326</v>
      </c>
      <c r="CL1726">
        <v>8.0699999999999994E-2</v>
      </c>
      <c r="CM1726">
        <v>9.2200000000000004E-2</v>
      </c>
      <c r="CN1726">
        <v>4.6100000000000002E-2</v>
      </c>
      <c r="CO1726">
        <v>0.25069999999999998</v>
      </c>
      <c r="CP1726">
        <v>0.59370000000000001</v>
      </c>
      <c r="CQ1726">
        <v>0.23630000000000001</v>
      </c>
      <c r="CR1726">
        <v>0.13539999999999999</v>
      </c>
      <c r="CS1726">
        <v>2.3099999999999999E-2</v>
      </c>
      <c r="CT1726">
        <v>1.15E-2</v>
      </c>
      <c r="CU1726" t="s">
        <v>15018</v>
      </c>
    </row>
    <row r="1727" spans="1:99" x14ac:dyDescent="0.15">
      <c r="A1727">
        <v>52310010</v>
      </c>
      <c r="B1727" t="s">
        <v>5014</v>
      </c>
      <c r="C1727" t="s">
        <v>15355</v>
      </c>
      <c r="D1727" t="s">
        <v>5017</v>
      </c>
      <c r="E1727">
        <v>15</v>
      </c>
      <c r="F1727" t="s">
        <v>15064</v>
      </c>
      <c r="G1727">
        <v>19470701</v>
      </c>
      <c r="J1727" t="s">
        <v>18477</v>
      </c>
      <c r="K1727" t="s">
        <v>5016</v>
      </c>
      <c r="L1727">
        <v>0</v>
      </c>
      <c r="M1727" t="s">
        <v>15015</v>
      </c>
      <c r="N1727" t="s">
        <v>15016</v>
      </c>
      <c r="Q1727" t="s">
        <v>15017</v>
      </c>
      <c r="U1727">
        <v>706</v>
      </c>
      <c r="V1727">
        <v>403</v>
      </c>
      <c r="W1727">
        <v>303</v>
      </c>
      <c r="X1727">
        <v>309</v>
      </c>
      <c r="Y1727">
        <v>31</v>
      </c>
      <c r="Z1727">
        <v>0.1003</v>
      </c>
      <c r="AA1727">
        <v>36</v>
      </c>
      <c r="AB1727">
        <v>339</v>
      </c>
      <c r="AC1727">
        <v>36</v>
      </c>
      <c r="AD1727">
        <v>0.1062</v>
      </c>
      <c r="AE1727">
        <v>31</v>
      </c>
      <c r="AF1727">
        <v>0.1003</v>
      </c>
      <c r="AG1727">
        <v>0</v>
      </c>
      <c r="AH1727">
        <v>0</v>
      </c>
      <c r="AI1727">
        <v>103</v>
      </c>
      <c r="AJ1727">
        <v>2</v>
      </c>
      <c r="AK1727">
        <v>1.9400000000000001E-2</v>
      </c>
      <c r="AL1727">
        <v>8</v>
      </c>
      <c r="AM1727">
        <v>0.2581</v>
      </c>
      <c r="AN1727">
        <v>5</v>
      </c>
      <c r="AO1727">
        <v>0.1613</v>
      </c>
      <c r="AP1727">
        <v>3</v>
      </c>
      <c r="AQ1727">
        <v>9.6799999999999997E-2</v>
      </c>
      <c r="AR1727">
        <v>1</v>
      </c>
      <c r="AS1727">
        <v>0.125</v>
      </c>
      <c r="AT1727">
        <v>0</v>
      </c>
      <c r="AU1727">
        <v>0</v>
      </c>
      <c r="AV1727">
        <v>0.41670000000000001</v>
      </c>
      <c r="AW1727">
        <v>0.69440000000000002</v>
      </c>
      <c r="AX1727">
        <v>0.32350000000000001</v>
      </c>
      <c r="AY1727">
        <v>0.27779999999999999</v>
      </c>
      <c r="AZ1727">
        <v>0.1389</v>
      </c>
      <c r="BA1727">
        <v>0.27779999999999999</v>
      </c>
      <c r="BB1727">
        <v>0.27779999999999999</v>
      </c>
      <c r="BD1727">
        <v>0.41670000000000001</v>
      </c>
      <c r="BE1727">
        <v>0.30559999999999998</v>
      </c>
      <c r="BF1727">
        <v>0.52780000000000005</v>
      </c>
      <c r="BG1727">
        <v>0.55559999999999998</v>
      </c>
      <c r="BH1727">
        <v>0.72219999999999995</v>
      </c>
      <c r="BI1727">
        <v>0.27779999999999999</v>
      </c>
      <c r="BJ1727">
        <v>0.36109999999999998</v>
      </c>
      <c r="BK1727">
        <v>0.61109999999999998</v>
      </c>
      <c r="BL1727">
        <v>0.30559999999999998</v>
      </c>
      <c r="BM1727">
        <v>0.16669999999999999</v>
      </c>
      <c r="BN1727">
        <v>0.63890000000000002</v>
      </c>
      <c r="BO1727">
        <v>0.30559999999999998</v>
      </c>
      <c r="BV1727">
        <v>0.5</v>
      </c>
      <c r="BW1727">
        <v>69350.5</v>
      </c>
      <c r="BX1727">
        <v>14698.53</v>
      </c>
      <c r="BY1727">
        <v>45461.11</v>
      </c>
      <c r="BZ1727">
        <v>9190.86</v>
      </c>
      <c r="CA1727">
        <v>77026.27</v>
      </c>
      <c r="CB1727">
        <v>19159</v>
      </c>
      <c r="CC1727">
        <v>48097.65</v>
      </c>
      <c r="CD1727">
        <v>9769.6200000000008</v>
      </c>
      <c r="CE1727">
        <v>0.27779999999999999</v>
      </c>
      <c r="CF1727">
        <v>0.19439999999999999</v>
      </c>
      <c r="CG1727">
        <v>0.27779999999999999</v>
      </c>
      <c r="CH1727">
        <v>0.27779999999999999</v>
      </c>
      <c r="CI1727">
        <v>2.7799999999999998E-2</v>
      </c>
      <c r="CJ1727">
        <v>8.3299999999999999E-2</v>
      </c>
      <c r="CK1727">
        <v>0.1111</v>
      </c>
      <c r="CL1727">
        <v>0.1111</v>
      </c>
      <c r="CM1727">
        <v>2.7799999999999998E-2</v>
      </c>
      <c r="CN1727">
        <v>2.7799999999999998E-2</v>
      </c>
      <c r="CO1727">
        <v>0.33329999999999999</v>
      </c>
      <c r="CP1727">
        <v>0.61109999999999998</v>
      </c>
      <c r="CQ1727">
        <v>0.33329999999999999</v>
      </c>
      <c r="CR1727">
        <v>2.7799999999999998E-2</v>
      </c>
      <c r="CS1727">
        <v>2.7799999999999998E-2</v>
      </c>
      <c r="CT1727">
        <v>0</v>
      </c>
      <c r="CU1727" t="s">
        <v>15018</v>
      </c>
    </row>
    <row r="1728" spans="1:99" x14ac:dyDescent="0.15">
      <c r="A1728">
        <v>52310331</v>
      </c>
      <c r="B1728" t="s">
        <v>1559</v>
      </c>
      <c r="C1728" t="s">
        <v>15703</v>
      </c>
      <c r="D1728" t="s">
        <v>1564</v>
      </c>
      <c r="E1728">
        <v>27</v>
      </c>
      <c r="F1728" t="s">
        <v>15031</v>
      </c>
      <c r="G1728">
        <v>20000401</v>
      </c>
      <c r="J1728" t="s">
        <v>18478</v>
      </c>
      <c r="K1728" t="s">
        <v>18479</v>
      </c>
      <c r="L1728">
        <v>0</v>
      </c>
      <c r="M1728" t="s">
        <v>15015</v>
      </c>
      <c r="N1728" t="s">
        <v>15016</v>
      </c>
      <c r="P1728" t="s">
        <v>15091</v>
      </c>
      <c r="Q1728" t="s">
        <v>15017</v>
      </c>
      <c r="R1728" t="s">
        <v>15023</v>
      </c>
      <c r="T1728" t="s">
        <v>15043</v>
      </c>
      <c r="U1728">
        <v>49</v>
      </c>
      <c r="V1728">
        <v>40</v>
      </c>
      <c r="W1728">
        <v>9</v>
      </c>
      <c r="X1728">
        <v>18</v>
      </c>
      <c r="Y1728">
        <v>11</v>
      </c>
      <c r="Z1728">
        <v>0.61109999999999998</v>
      </c>
      <c r="AA1728">
        <v>15</v>
      </c>
      <c r="AB1728">
        <v>23</v>
      </c>
      <c r="AC1728">
        <v>15</v>
      </c>
      <c r="AD1728">
        <v>0.6522</v>
      </c>
      <c r="AE1728">
        <v>11</v>
      </c>
      <c r="AF1728">
        <v>0.61109999999999998</v>
      </c>
      <c r="AG1728">
        <v>0</v>
      </c>
      <c r="AH1728">
        <v>0</v>
      </c>
      <c r="AI1728">
        <v>3</v>
      </c>
      <c r="AJ1728">
        <v>0</v>
      </c>
      <c r="AK1728">
        <v>0</v>
      </c>
      <c r="AL1728">
        <v>0</v>
      </c>
      <c r="AM1728">
        <v>0</v>
      </c>
      <c r="AN1728">
        <v>0</v>
      </c>
      <c r="AO1728">
        <v>0</v>
      </c>
      <c r="AP1728">
        <v>0</v>
      </c>
      <c r="AQ1728">
        <v>0</v>
      </c>
      <c r="AR1728">
        <v>0</v>
      </c>
      <c r="AT1728">
        <v>0</v>
      </c>
      <c r="AV1728">
        <v>0.4</v>
      </c>
      <c r="AW1728">
        <v>0.2</v>
      </c>
      <c r="AX1728">
        <v>0.1333</v>
      </c>
      <c r="AY1728">
        <v>0.1333</v>
      </c>
      <c r="AZ1728">
        <v>6.6699999999999995E-2</v>
      </c>
      <c r="BA1728">
        <v>0.1333</v>
      </c>
      <c r="BB1728">
        <v>0.33329999999999999</v>
      </c>
      <c r="BD1728">
        <v>0.4</v>
      </c>
      <c r="BE1728">
        <v>0.33329999999999999</v>
      </c>
      <c r="BF1728">
        <v>0.4</v>
      </c>
      <c r="BG1728">
        <v>0.6</v>
      </c>
      <c r="BH1728">
        <v>0.86670000000000003</v>
      </c>
      <c r="BI1728">
        <v>0.1333</v>
      </c>
      <c r="BJ1728">
        <v>0.4</v>
      </c>
      <c r="BK1728">
        <v>0.33329999999999999</v>
      </c>
      <c r="BL1728">
        <v>0</v>
      </c>
      <c r="BM1728">
        <v>0.4667</v>
      </c>
      <c r="BN1728">
        <v>0.33329999999999999</v>
      </c>
      <c r="BO1728">
        <v>0.26669999999999999</v>
      </c>
      <c r="BV1728">
        <v>0.5333</v>
      </c>
      <c r="BW1728">
        <v>61177.29</v>
      </c>
      <c r="BX1728">
        <v>0</v>
      </c>
      <c r="BY1728">
        <v>54203.01</v>
      </c>
      <c r="BZ1728">
        <v>6974.28</v>
      </c>
      <c r="CA1728">
        <v>66741.87</v>
      </c>
      <c r="CB1728">
        <v>0</v>
      </c>
      <c r="CC1728">
        <v>59305.27</v>
      </c>
      <c r="CD1728">
        <v>7436.6</v>
      </c>
      <c r="CE1728">
        <v>0.1333</v>
      </c>
      <c r="CF1728">
        <v>0.1333</v>
      </c>
      <c r="CG1728">
        <v>0.1333</v>
      </c>
      <c r="CH1728">
        <v>0.2</v>
      </c>
      <c r="CI1728">
        <v>0</v>
      </c>
      <c r="CJ1728">
        <v>6.6699999999999995E-2</v>
      </c>
      <c r="CK1728">
        <v>0.1333</v>
      </c>
      <c r="CL1728">
        <v>0.1333</v>
      </c>
      <c r="CM1728">
        <v>0.1333</v>
      </c>
      <c r="CN1728">
        <v>0</v>
      </c>
      <c r="CO1728">
        <v>0.33329999999999999</v>
      </c>
      <c r="CP1728">
        <v>0.6</v>
      </c>
      <c r="CQ1728">
        <v>0.26669999999999999</v>
      </c>
      <c r="CR1728">
        <v>0.1333</v>
      </c>
      <c r="CS1728">
        <v>0</v>
      </c>
      <c r="CT1728">
        <v>0</v>
      </c>
      <c r="CU1728" t="s">
        <v>15018</v>
      </c>
    </row>
    <row r="1729" spans="1:99" x14ac:dyDescent="0.15">
      <c r="A1729">
        <v>52310426</v>
      </c>
      <c r="B1729" t="s">
        <v>13179</v>
      </c>
      <c r="C1729" t="s">
        <v>18430</v>
      </c>
      <c r="D1729" t="s">
        <v>13182</v>
      </c>
      <c r="E1729">
        <v>34</v>
      </c>
      <c r="F1729" t="s">
        <v>15212</v>
      </c>
      <c r="G1729">
        <v>20120701</v>
      </c>
      <c r="J1729" t="s">
        <v>13180</v>
      </c>
      <c r="K1729" t="s">
        <v>18480</v>
      </c>
      <c r="L1729">
        <v>0</v>
      </c>
      <c r="M1729" t="s">
        <v>15015</v>
      </c>
      <c r="N1729" t="s">
        <v>15016</v>
      </c>
      <c r="Q1729" t="s">
        <v>15017</v>
      </c>
      <c r="U1729">
        <v>16</v>
      </c>
      <c r="V1729">
        <v>12</v>
      </c>
      <c r="W1729">
        <v>4</v>
      </c>
      <c r="X1729">
        <v>10</v>
      </c>
      <c r="Y1729">
        <v>0</v>
      </c>
      <c r="Z1729">
        <v>0</v>
      </c>
      <c r="AA1729">
        <v>0</v>
      </c>
      <c r="AB1729">
        <v>11</v>
      </c>
      <c r="AC1729">
        <v>0</v>
      </c>
      <c r="AD1729">
        <v>0</v>
      </c>
      <c r="AE1729">
        <v>0</v>
      </c>
      <c r="AF1729">
        <v>0</v>
      </c>
      <c r="AG1729">
        <v>0</v>
      </c>
      <c r="AH1729">
        <v>0</v>
      </c>
      <c r="AI1729">
        <v>0</v>
      </c>
      <c r="AJ1729">
        <v>0</v>
      </c>
      <c r="AL1729">
        <v>0</v>
      </c>
      <c r="AN1729">
        <v>0</v>
      </c>
      <c r="AP1729">
        <v>0</v>
      </c>
      <c r="AR1729">
        <v>0</v>
      </c>
      <c r="AT1729">
        <v>0</v>
      </c>
      <c r="BW1729">
        <v>39216.43</v>
      </c>
      <c r="BX1729">
        <v>0</v>
      </c>
      <c r="BY1729">
        <v>27183.57</v>
      </c>
      <c r="BZ1729">
        <v>12032.86</v>
      </c>
      <c r="CA1729">
        <v>49120</v>
      </c>
      <c r="CB1729">
        <v>0</v>
      </c>
      <c r="CC1729">
        <v>34597.269999999997</v>
      </c>
      <c r="CD1729">
        <v>14522.73</v>
      </c>
      <c r="CU1729" t="s">
        <v>15018</v>
      </c>
    </row>
    <row r="1730" spans="1:99" x14ac:dyDescent="0.15">
      <c r="A1730">
        <v>52310429</v>
      </c>
      <c r="B1730" t="s">
        <v>3612</v>
      </c>
      <c r="C1730" t="s">
        <v>18446</v>
      </c>
      <c r="D1730" t="s">
        <v>3613</v>
      </c>
      <c r="E1730">
        <v>33</v>
      </c>
      <c r="F1730" t="s">
        <v>15233</v>
      </c>
      <c r="G1730">
        <v>20120816</v>
      </c>
      <c r="J1730" t="s">
        <v>18481</v>
      </c>
      <c r="K1730" t="s">
        <v>18482</v>
      </c>
      <c r="L1730">
        <v>531</v>
      </c>
      <c r="M1730" t="s">
        <v>15015</v>
      </c>
      <c r="N1730" t="s">
        <v>15016</v>
      </c>
      <c r="Q1730" t="s">
        <v>15017</v>
      </c>
      <c r="U1730">
        <v>151</v>
      </c>
      <c r="V1730">
        <v>117</v>
      </c>
      <c r="W1730">
        <v>34</v>
      </c>
      <c r="X1730">
        <v>53</v>
      </c>
      <c r="Y1730">
        <v>2</v>
      </c>
      <c r="Z1730">
        <v>3.7699999999999997E-2</v>
      </c>
      <c r="AA1730">
        <v>3</v>
      </c>
      <c r="AB1730">
        <v>75</v>
      </c>
      <c r="AC1730">
        <v>3</v>
      </c>
      <c r="AD1730">
        <v>0.04</v>
      </c>
      <c r="AE1730">
        <v>2</v>
      </c>
      <c r="AF1730">
        <v>3.7699999999999997E-2</v>
      </c>
      <c r="AG1730">
        <v>0</v>
      </c>
      <c r="AH1730">
        <v>0</v>
      </c>
      <c r="AI1730">
        <v>5</v>
      </c>
      <c r="AJ1730">
        <v>0</v>
      </c>
      <c r="AK1730">
        <v>0</v>
      </c>
      <c r="AL1730">
        <v>0</v>
      </c>
      <c r="AM1730">
        <v>0</v>
      </c>
      <c r="AN1730">
        <v>0</v>
      </c>
      <c r="AO1730">
        <v>0</v>
      </c>
      <c r="AP1730">
        <v>0</v>
      </c>
      <c r="AQ1730">
        <v>0</v>
      </c>
      <c r="AR1730">
        <v>0</v>
      </c>
      <c r="AT1730">
        <v>0</v>
      </c>
      <c r="AV1730">
        <v>0</v>
      </c>
      <c r="AW1730">
        <v>0</v>
      </c>
      <c r="AX1730">
        <v>0</v>
      </c>
      <c r="AY1730">
        <v>0</v>
      </c>
      <c r="AZ1730">
        <v>0</v>
      </c>
      <c r="BA1730">
        <v>0</v>
      </c>
      <c r="BB1730">
        <v>0</v>
      </c>
      <c r="BD1730">
        <v>0</v>
      </c>
      <c r="BE1730">
        <v>0</v>
      </c>
      <c r="BF1730">
        <v>1</v>
      </c>
      <c r="BG1730">
        <v>1</v>
      </c>
      <c r="BH1730">
        <v>1</v>
      </c>
      <c r="BI1730">
        <v>0</v>
      </c>
      <c r="BJ1730">
        <v>0.66669999999999996</v>
      </c>
      <c r="BK1730">
        <v>0.33329999999999999</v>
      </c>
      <c r="BL1730">
        <v>0</v>
      </c>
      <c r="BM1730">
        <v>0.33329999999999999</v>
      </c>
      <c r="BN1730">
        <v>0.66669999999999996</v>
      </c>
      <c r="BO1730">
        <v>0.33329999999999999</v>
      </c>
      <c r="BV1730">
        <v>0.66669999999999996</v>
      </c>
      <c r="BW1730">
        <v>70614.27</v>
      </c>
      <c r="BX1730">
        <v>14660.8</v>
      </c>
      <c r="BY1730">
        <v>49431.27</v>
      </c>
      <c r="BZ1730">
        <v>6522.2</v>
      </c>
      <c r="CA1730">
        <v>71901.27</v>
      </c>
      <c r="CB1730">
        <v>16401.66</v>
      </c>
      <c r="CC1730">
        <v>48019.45</v>
      </c>
      <c r="CD1730">
        <v>7480.16</v>
      </c>
      <c r="CE1730">
        <v>0</v>
      </c>
      <c r="CF1730">
        <v>0.33329999999999999</v>
      </c>
      <c r="CG1730">
        <v>0</v>
      </c>
      <c r="CH1730">
        <v>0.33329999999999999</v>
      </c>
      <c r="CI1730">
        <v>0.33329999999999999</v>
      </c>
      <c r="CJ1730">
        <v>0</v>
      </c>
      <c r="CK1730">
        <v>0</v>
      </c>
      <c r="CL1730">
        <v>0.33329999999999999</v>
      </c>
      <c r="CM1730">
        <v>0</v>
      </c>
      <c r="CN1730">
        <v>0</v>
      </c>
      <c r="CO1730">
        <v>0</v>
      </c>
      <c r="CP1730">
        <v>0.33329999999999999</v>
      </c>
      <c r="CQ1730">
        <v>0.66669999999999996</v>
      </c>
      <c r="CR1730">
        <v>0</v>
      </c>
      <c r="CS1730">
        <v>0</v>
      </c>
      <c r="CT1730">
        <v>0</v>
      </c>
      <c r="CU1730" t="s">
        <v>15018</v>
      </c>
    </row>
    <row r="1731" spans="1:99" x14ac:dyDescent="0.15">
      <c r="A1731">
        <v>52310638</v>
      </c>
      <c r="B1731" t="s">
        <v>9885</v>
      </c>
      <c r="C1731" t="s">
        <v>18483</v>
      </c>
      <c r="D1731" t="s">
        <v>9888</v>
      </c>
      <c r="E1731">
        <v>28</v>
      </c>
      <c r="F1731" t="s">
        <v>15073</v>
      </c>
      <c r="G1731">
        <v>20200901</v>
      </c>
      <c r="J1731" t="s">
        <v>18484</v>
      </c>
      <c r="K1731" t="s">
        <v>18485</v>
      </c>
      <c r="L1731">
        <v>0</v>
      </c>
      <c r="M1731" t="s">
        <v>15015</v>
      </c>
      <c r="N1731" t="s">
        <v>15016</v>
      </c>
      <c r="Q1731" t="s">
        <v>15017</v>
      </c>
      <c r="U1731">
        <v>6</v>
      </c>
      <c r="V1731">
        <v>3</v>
      </c>
      <c r="W1731">
        <v>3</v>
      </c>
      <c r="X1731">
        <v>1</v>
      </c>
      <c r="Y1731">
        <v>1</v>
      </c>
      <c r="Z1731">
        <v>1</v>
      </c>
      <c r="AA1731">
        <v>1</v>
      </c>
      <c r="AB1731">
        <v>2</v>
      </c>
      <c r="AC1731">
        <v>1</v>
      </c>
      <c r="AD1731">
        <v>0.5</v>
      </c>
      <c r="AE1731">
        <v>1</v>
      </c>
      <c r="AF1731">
        <v>1</v>
      </c>
      <c r="AG1731">
        <v>0</v>
      </c>
      <c r="AH1731">
        <v>0</v>
      </c>
      <c r="AI1731">
        <v>1</v>
      </c>
      <c r="AJ1731">
        <v>1</v>
      </c>
      <c r="AK1731">
        <v>1</v>
      </c>
      <c r="AL1731">
        <v>0</v>
      </c>
      <c r="AM1731">
        <v>0</v>
      </c>
      <c r="AN1731">
        <v>0</v>
      </c>
      <c r="AO1731">
        <v>0</v>
      </c>
      <c r="AP1731">
        <v>0</v>
      </c>
      <c r="AQ1731">
        <v>0</v>
      </c>
      <c r="AR1731">
        <v>0</v>
      </c>
      <c r="AT1731">
        <v>0</v>
      </c>
      <c r="AV1731">
        <v>1</v>
      </c>
      <c r="AW1731">
        <v>1</v>
      </c>
      <c r="AX1731">
        <v>1</v>
      </c>
      <c r="AY1731">
        <v>0</v>
      </c>
      <c r="AZ1731">
        <v>0</v>
      </c>
      <c r="BA1731">
        <v>1</v>
      </c>
      <c r="BB1731">
        <v>1</v>
      </c>
      <c r="BD1731">
        <v>1</v>
      </c>
      <c r="BE1731">
        <v>0</v>
      </c>
      <c r="BF1731">
        <v>1</v>
      </c>
      <c r="BG1731">
        <v>0</v>
      </c>
      <c r="BH1731">
        <v>1</v>
      </c>
      <c r="BI1731">
        <v>0</v>
      </c>
      <c r="BJ1731">
        <v>0</v>
      </c>
      <c r="BK1731">
        <v>1</v>
      </c>
      <c r="BL1731">
        <v>1</v>
      </c>
      <c r="BM1731">
        <v>0</v>
      </c>
      <c r="BN1731">
        <v>1</v>
      </c>
      <c r="BO1731">
        <v>1</v>
      </c>
      <c r="BV1731">
        <v>0</v>
      </c>
      <c r="BW1731">
        <v>31724.9</v>
      </c>
      <c r="BX1731">
        <v>0</v>
      </c>
      <c r="BY1731">
        <v>27773.14</v>
      </c>
      <c r="BZ1731">
        <v>3951.76</v>
      </c>
      <c r="CA1731">
        <v>42680.94</v>
      </c>
      <c r="CB1731">
        <v>0</v>
      </c>
      <c r="CC1731">
        <v>36190.58</v>
      </c>
      <c r="CD1731">
        <v>6490.36</v>
      </c>
      <c r="CE1731">
        <v>1</v>
      </c>
      <c r="CF1731">
        <v>0</v>
      </c>
      <c r="CG1731">
        <v>1</v>
      </c>
      <c r="CH1731">
        <v>1</v>
      </c>
      <c r="CI1731">
        <v>0</v>
      </c>
      <c r="CJ1731">
        <v>0</v>
      </c>
      <c r="CK1731">
        <v>0</v>
      </c>
      <c r="CL1731">
        <v>0</v>
      </c>
      <c r="CM1731">
        <v>0</v>
      </c>
      <c r="CN1731">
        <v>0</v>
      </c>
      <c r="CO1731">
        <v>0</v>
      </c>
      <c r="CP1731">
        <v>0</v>
      </c>
      <c r="CQ1731">
        <v>0</v>
      </c>
      <c r="CR1731">
        <v>0</v>
      </c>
      <c r="CS1731">
        <v>1</v>
      </c>
      <c r="CT1731">
        <v>0</v>
      </c>
      <c r="CU1731" t="s">
        <v>15018</v>
      </c>
    </row>
    <row r="1732" spans="1:99" x14ac:dyDescent="0.15">
      <c r="A1732">
        <v>52321316</v>
      </c>
      <c r="B1732" t="s">
        <v>10367</v>
      </c>
      <c r="C1732" t="s">
        <v>18064</v>
      </c>
      <c r="D1732" t="s">
        <v>10371</v>
      </c>
      <c r="E1732">
        <v>17</v>
      </c>
      <c r="F1732" t="s">
        <v>15296</v>
      </c>
      <c r="G1732">
        <v>20041001</v>
      </c>
      <c r="J1732" t="s">
        <v>18486</v>
      </c>
      <c r="K1732" t="s">
        <v>10369</v>
      </c>
      <c r="L1732">
        <v>0</v>
      </c>
      <c r="M1732" t="s">
        <v>15015</v>
      </c>
      <c r="N1732" t="s">
        <v>15016</v>
      </c>
      <c r="Q1732" t="s">
        <v>15017</v>
      </c>
      <c r="T1732" t="s">
        <v>15043</v>
      </c>
      <c r="U1732">
        <v>108</v>
      </c>
      <c r="V1732">
        <v>60</v>
      </c>
      <c r="W1732">
        <v>48</v>
      </c>
      <c r="X1732">
        <v>57</v>
      </c>
      <c r="Y1732">
        <v>0</v>
      </c>
      <c r="Z1732">
        <v>0</v>
      </c>
      <c r="AA1732">
        <v>0</v>
      </c>
      <c r="AB1732">
        <v>59</v>
      </c>
      <c r="AC1732">
        <v>0</v>
      </c>
      <c r="AD1732">
        <v>0</v>
      </c>
      <c r="AE1732">
        <v>0</v>
      </c>
      <c r="AF1732">
        <v>0</v>
      </c>
      <c r="AG1732">
        <v>0</v>
      </c>
      <c r="AH1732">
        <v>0</v>
      </c>
      <c r="AI1732">
        <v>16</v>
      </c>
      <c r="AJ1732">
        <v>1</v>
      </c>
      <c r="AK1732">
        <v>6.25E-2</v>
      </c>
      <c r="AL1732">
        <v>0</v>
      </c>
      <c r="AN1732">
        <v>0</v>
      </c>
      <c r="AP1732">
        <v>0</v>
      </c>
      <c r="AR1732">
        <v>0</v>
      </c>
      <c r="AT1732">
        <v>0</v>
      </c>
      <c r="BW1732">
        <v>32134.67</v>
      </c>
      <c r="BX1732">
        <v>0</v>
      </c>
      <c r="BY1732">
        <v>26039.75</v>
      </c>
      <c r="BZ1732">
        <v>6094.92</v>
      </c>
      <c r="CA1732">
        <v>30011.3</v>
      </c>
      <c r="CB1732">
        <v>0</v>
      </c>
      <c r="CC1732">
        <v>22818.51</v>
      </c>
      <c r="CD1732">
        <v>7192.79</v>
      </c>
      <c r="CU1732" t="s">
        <v>15018</v>
      </c>
    </row>
    <row r="1733" spans="1:99" x14ac:dyDescent="0.15">
      <c r="A1733">
        <v>52331238</v>
      </c>
      <c r="B1733" t="s">
        <v>12739</v>
      </c>
      <c r="C1733" t="s">
        <v>18064</v>
      </c>
      <c r="D1733" t="s">
        <v>12742</v>
      </c>
      <c r="E1733">
        <v>34</v>
      </c>
      <c r="F1733" t="s">
        <v>15212</v>
      </c>
      <c r="G1733">
        <v>20070201</v>
      </c>
      <c r="J1733" t="s">
        <v>18487</v>
      </c>
      <c r="K1733" t="s">
        <v>18488</v>
      </c>
      <c r="L1733">
        <v>0</v>
      </c>
      <c r="M1733" t="s">
        <v>15015</v>
      </c>
      <c r="N1733" t="s">
        <v>15016</v>
      </c>
      <c r="Q1733" t="s">
        <v>15017</v>
      </c>
      <c r="T1733" t="s">
        <v>15043</v>
      </c>
      <c r="U1733">
        <v>343</v>
      </c>
      <c r="V1733">
        <v>260</v>
      </c>
      <c r="W1733">
        <v>83</v>
      </c>
      <c r="X1733">
        <v>124</v>
      </c>
      <c r="Y1733">
        <v>12</v>
      </c>
      <c r="Z1733">
        <v>9.6799999999999997E-2</v>
      </c>
      <c r="AA1733">
        <v>14</v>
      </c>
      <c r="AB1733">
        <v>151</v>
      </c>
      <c r="AC1733">
        <v>14</v>
      </c>
      <c r="AD1733">
        <v>9.2700000000000005E-2</v>
      </c>
      <c r="AE1733">
        <v>12</v>
      </c>
      <c r="AF1733">
        <v>9.6799999999999997E-2</v>
      </c>
      <c r="AG1733">
        <v>0</v>
      </c>
      <c r="AH1733">
        <v>0</v>
      </c>
      <c r="AI1733">
        <v>9</v>
      </c>
      <c r="AJ1733">
        <v>1</v>
      </c>
      <c r="AK1733">
        <v>0.1111</v>
      </c>
      <c r="AL1733">
        <v>2</v>
      </c>
      <c r="AM1733">
        <v>0.16669999999999999</v>
      </c>
      <c r="AN1733">
        <v>1</v>
      </c>
      <c r="AO1733">
        <v>8.3299999999999999E-2</v>
      </c>
      <c r="AP1733">
        <v>1</v>
      </c>
      <c r="AQ1733">
        <v>8.3299999999999999E-2</v>
      </c>
      <c r="AR1733">
        <v>0</v>
      </c>
      <c r="AS1733">
        <v>0</v>
      </c>
      <c r="AT1733">
        <v>0</v>
      </c>
      <c r="AU1733">
        <v>0</v>
      </c>
      <c r="AV1733">
        <v>0.21429999999999999</v>
      </c>
      <c r="AW1733">
        <v>0.21429999999999999</v>
      </c>
      <c r="AX1733">
        <v>0.1429</v>
      </c>
      <c r="AY1733">
        <v>0.21429999999999999</v>
      </c>
      <c r="AZ1733">
        <v>7.1400000000000005E-2</v>
      </c>
      <c r="BA1733">
        <v>7.1400000000000005E-2</v>
      </c>
      <c r="BB1733">
        <v>0.1429</v>
      </c>
      <c r="BD1733">
        <v>0.42859999999999998</v>
      </c>
      <c r="BE1733">
        <v>0.5</v>
      </c>
      <c r="BF1733">
        <v>0.71430000000000005</v>
      </c>
      <c r="BG1733">
        <v>0.64290000000000003</v>
      </c>
      <c r="BH1733">
        <v>0.92859999999999998</v>
      </c>
      <c r="BI1733">
        <v>7.1400000000000005E-2</v>
      </c>
      <c r="BJ1733">
        <v>0.35709999999999997</v>
      </c>
      <c r="BK1733">
        <v>0.64290000000000003</v>
      </c>
      <c r="BL1733">
        <v>0.5</v>
      </c>
      <c r="BM1733">
        <v>0.28570000000000001</v>
      </c>
      <c r="BN1733">
        <v>0.5</v>
      </c>
      <c r="BO1733">
        <v>0</v>
      </c>
      <c r="BV1733">
        <v>0.78569999999999995</v>
      </c>
      <c r="BW1733">
        <v>80553.36</v>
      </c>
      <c r="BX1733">
        <v>19661.560000000001</v>
      </c>
      <c r="BY1733">
        <v>52374.17</v>
      </c>
      <c r="BZ1733">
        <v>8517.6200000000008</v>
      </c>
      <c r="CA1733">
        <v>76184.05</v>
      </c>
      <c r="CB1733">
        <v>15455.98</v>
      </c>
      <c r="CC1733">
        <v>52863.69</v>
      </c>
      <c r="CD1733">
        <v>7864.38</v>
      </c>
      <c r="CE1733">
        <v>0.1429</v>
      </c>
      <c r="CF1733">
        <v>7.1400000000000005E-2</v>
      </c>
      <c r="CG1733">
        <v>0.1429</v>
      </c>
      <c r="CH1733">
        <v>0.21429999999999999</v>
      </c>
      <c r="CI1733">
        <v>0</v>
      </c>
      <c r="CJ1733">
        <v>0.1429</v>
      </c>
      <c r="CK1733">
        <v>7.1400000000000005E-2</v>
      </c>
      <c r="CL1733">
        <v>7.1400000000000005E-2</v>
      </c>
      <c r="CM1733">
        <v>7.1400000000000005E-2</v>
      </c>
      <c r="CN1733">
        <v>0</v>
      </c>
      <c r="CO1733">
        <v>0.42859999999999998</v>
      </c>
      <c r="CP1733">
        <v>0.78569999999999995</v>
      </c>
      <c r="CQ1733">
        <v>7.1400000000000005E-2</v>
      </c>
      <c r="CR1733">
        <v>0.1429</v>
      </c>
      <c r="CS1733">
        <v>0</v>
      </c>
      <c r="CT1733">
        <v>0</v>
      </c>
      <c r="CU1733" t="s">
        <v>15018</v>
      </c>
    </row>
    <row r="1734" spans="1:99" x14ac:dyDescent="0.15">
      <c r="A1734">
        <v>52331343</v>
      </c>
      <c r="B1734" t="s">
        <v>7156</v>
      </c>
      <c r="C1734" t="s">
        <v>18460</v>
      </c>
      <c r="D1734" t="s">
        <v>7160</v>
      </c>
      <c r="E1734">
        <v>27</v>
      </c>
      <c r="F1734" t="s">
        <v>15031</v>
      </c>
      <c r="G1734">
        <v>20130201</v>
      </c>
      <c r="J1734" t="s">
        <v>18035</v>
      </c>
      <c r="K1734" t="s">
        <v>7158</v>
      </c>
      <c r="L1734">
        <v>945</v>
      </c>
      <c r="M1734" t="s">
        <v>15015</v>
      </c>
      <c r="N1734" t="s">
        <v>15016</v>
      </c>
      <c r="Q1734" t="s">
        <v>15017</v>
      </c>
      <c r="T1734" t="s">
        <v>15043</v>
      </c>
      <c r="U1734">
        <v>451</v>
      </c>
      <c r="V1734">
        <v>272</v>
      </c>
      <c r="W1734">
        <v>179</v>
      </c>
      <c r="X1734">
        <v>227</v>
      </c>
      <c r="Y1734">
        <v>196</v>
      </c>
      <c r="Z1734">
        <v>0.86339999999999995</v>
      </c>
      <c r="AA1734">
        <v>208</v>
      </c>
      <c r="AB1734">
        <v>243</v>
      </c>
      <c r="AC1734">
        <v>208</v>
      </c>
      <c r="AD1734">
        <v>0.85599999999999998</v>
      </c>
      <c r="AE1734">
        <v>196</v>
      </c>
      <c r="AF1734">
        <v>0.86339999999999995</v>
      </c>
      <c r="AG1734">
        <v>0</v>
      </c>
      <c r="AH1734">
        <v>0</v>
      </c>
      <c r="AI1734">
        <v>73</v>
      </c>
      <c r="AJ1734">
        <v>5</v>
      </c>
      <c r="AK1734">
        <v>6.8500000000000005E-2</v>
      </c>
      <c r="AL1734">
        <v>55</v>
      </c>
      <c r="AM1734">
        <v>0.28060000000000002</v>
      </c>
      <c r="AN1734">
        <v>30</v>
      </c>
      <c r="AO1734">
        <v>0.15310000000000001</v>
      </c>
      <c r="AP1734">
        <v>25</v>
      </c>
      <c r="AQ1734">
        <v>0.12759999999999999</v>
      </c>
      <c r="AR1734">
        <v>0</v>
      </c>
      <c r="AS1734">
        <v>0</v>
      </c>
      <c r="AT1734">
        <v>0</v>
      </c>
      <c r="AU1734">
        <v>0</v>
      </c>
      <c r="AV1734">
        <v>0.61060000000000003</v>
      </c>
      <c r="AW1734">
        <v>0.64900000000000002</v>
      </c>
      <c r="AX1734">
        <v>0.28370000000000001</v>
      </c>
      <c r="AY1734">
        <v>0.45190000000000002</v>
      </c>
      <c r="AZ1734">
        <v>0.16830000000000001</v>
      </c>
      <c r="BA1734">
        <v>0.3654</v>
      </c>
      <c r="BB1734">
        <v>0.46629999999999999</v>
      </c>
      <c r="BD1734">
        <v>0.55289999999999995</v>
      </c>
      <c r="BE1734">
        <v>0.21629999999999999</v>
      </c>
      <c r="BF1734">
        <v>0.22120000000000001</v>
      </c>
      <c r="BG1734">
        <v>0.3125</v>
      </c>
      <c r="BH1734">
        <v>0.73560000000000003</v>
      </c>
      <c r="BI1734">
        <v>0.2596</v>
      </c>
      <c r="BJ1734">
        <v>0.29330000000000001</v>
      </c>
      <c r="BK1734">
        <v>0.59619999999999995</v>
      </c>
      <c r="BL1734">
        <v>0.50960000000000005</v>
      </c>
      <c r="BM1734">
        <v>0.1346</v>
      </c>
      <c r="BN1734">
        <v>0.50480000000000003</v>
      </c>
      <c r="BO1734">
        <v>0.34129999999999999</v>
      </c>
      <c r="BV1734">
        <v>0.75</v>
      </c>
      <c r="BW1734">
        <v>107732.18</v>
      </c>
      <c r="BX1734">
        <v>31674.400000000001</v>
      </c>
      <c r="BY1734">
        <v>67445.22</v>
      </c>
      <c r="BZ1734">
        <v>8612.56</v>
      </c>
      <c r="CA1734">
        <v>100657.96</v>
      </c>
      <c r="CB1734">
        <v>12821.19</v>
      </c>
      <c r="CC1734">
        <v>79003.460000000006</v>
      </c>
      <c r="CD1734">
        <v>8833.31</v>
      </c>
      <c r="CE1734">
        <v>0.36059999999999998</v>
      </c>
      <c r="CF1734">
        <v>0.1923</v>
      </c>
      <c r="CG1734">
        <v>0.36059999999999998</v>
      </c>
      <c r="CH1734">
        <v>0.1923</v>
      </c>
      <c r="CI1734">
        <v>3.85E-2</v>
      </c>
      <c r="CJ1734">
        <v>0.22120000000000001</v>
      </c>
      <c r="CK1734">
        <v>0.125</v>
      </c>
      <c r="CL1734">
        <v>0.125</v>
      </c>
      <c r="CM1734">
        <v>8.6499999999999994E-2</v>
      </c>
      <c r="CN1734">
        <v>2.4E-2</v>
      </c>
      <c r="CO1734">
        <v>0.1875</v>
      </c>
      <c r="CP1734">
        <v>0.3125</v>
      </c>
      <c r="CQ1734">
        <v>0.36059999999999998</v>
      </c>
      <c r="CR1734">
        <v>0.2452</v>
      </c>
      <c r="CS1734">
        <v>6.25E-2</v>
      </c>
      <c r="CT1734">
        <v>1.9199999999999998E-2</v>
      </c>
      <c r="CU1734" t="s">
        <v>15018</v>
      </c>
    </row>
    <row r="1735" spans="1:99" x14ac:dyDescent="0.15">
      <c r="A1735">
        <v>52331446</v>
      </c>
      <c r="B1735" t="s">
        <v>18489</v>
      </c>
      <c r="C1735" t="s">
        <v>18064</v>
      </c>
      <c r="D1735" t="s">
        <v>18490</v>
      </c>
      <c r="E1735">
        <v>20</v>
      </c>
      <c r="F1735" t="s">
        <v>15130</v>
      </c>
      <c r="G1735">
        <v>20160201</v>
      </c>
      <c r="J1735" t="s">
        <v>18491</v>
      </c>
      <c r="K1735" t="s">
        <v>18492</v>
      </c>
      <c r="L1735">
        <v>0</v>
      </c>
      <c r="M1735" t="s">
        <v>15015</v>
      </c>
      <c r="N1735" t="s">
        <v>15016</v>
      </c>
      <c r="Q1735" t="s">
        <v>15017</v>
      </c>
      <c r="R1735" t="s">
        <v>15023</v>
      </c>
      <c r="T1735" t="s">
        <v>15043</v>
      </c>
      <c r="U1735">
        <v>124</v>
      </c>
      <c r="V1735">
        <v>102</v>
      </c>
      <c r="W1735">
        <v>22</v>
      </c>
      <c r="X1735">
        <v>70</v>
      </c>
      <c r="Y1735">
        <v>1</v>
      </c>
      <c r="Z1735">
        <v>1.43E-2</v>
      </c>
      <c r="AA1735">
        <v>1</v>
      </c>
      <c r="AB1735">
        <v>80</v>
      </c>
      <c r="AC1735">
        <v>1</v>
      </c>
      <c r="AD1735">
        <v>1.2500000000000001E-2</v>
      </c>
      <c r="AE1735">
        <v>1</v>
      </c>
      <c r="AF1735">
        <v>1.43E-2</v>
      </c>
      <c r="AG1735">
        <v>0</v>
      </c>
      <c r="AH1735">
        <v>0</v>
      </c>
      <c r="AI1735">
        <v>7</v>
      </c>
      <c r="AJ1735">
        <v>2</v>
      </c>
      <c r="AK1735">
        <v>0.28570000000000001</v>
      </c>
      <c r="AL1735">
        <v>0</v>
      </c>
      <c r="AM1735">
        <v>0</v>
      </c>
      <c r="AN1735">
        <v>0</v>
      </c>
      <c r="AO1735">
        <v>0</v>
      </c>
      <c r="AP1735">
        <v>0</v>
      </c>
      <c r="AQ1735">
        <v>0</v>
      </c>
      <c r="AR1735">
        <v>0</v>
      </c>
      <c r="AT1735">
        <v>0</v>
      </c>
      <c r="AV1735">
        <v>0</v>
      </c>
      <c r="AW1735">
        <v>1</v>
      </c>
      <c r="AX1735">
        <v>1</v>
      </c>
      <c r="AY1735">
        <v>1</v>
      </c>
      <c r="AZ1735">
        <v>0</v>
      </c>
      <c r="BA1735">
        <v>0</v>
      </c>
      <c r="BB1735">
        <v>1</v>
      </c>
      <c r="BD1735">
        <v>1</v>
      </c>
      <c r="BE1735">
        <v>0</v>
      </c>
      <c r="BF1735">
        <v>1</v>
      </c>
      <c r="BG1735">
        <v>1</v>
      </c>
      <c r="BH1735">
        <v>1</v>
      </c>
      <c r="BI1735">
        <v>0</v>
      </c>
      <c r="BJ1735">
        <v>0</v>
      </c>
      <c r="BK1735">
        <v>1</v>
      </c>
      <c r="BL1735">
        <v>1</v>
      </c>
      <c r="BM1735">
        <v>0</v>
      </c>
      <c r="BN1735">
        <v>1</v>
      </c>
      <c r="BO1735">
        <v>0</v>
      </c>
      <c r="BV1735">
        <v>0</v>
      </c>
      <c r="BW1735">
        <v>97628.3</v>
      </c>
      <c r="BX1735">
        <v>19087.349999999999</v>
      </c>
      <c r="BY1735">
        <v>70966.25</v>
      </c>
      <c r="BZ1735">
        <v>7574.7</v>
      </c>
      <c r="CA1735">
        <v>106916.73</v>
      </c>
      <c r="CB1735">
        <v>23216.83</v>
      </c>
      <c r="CC1735">
        <v>76745.289999999994</v>
      </c>
      <c r="CD1735">
        <v>6954.62</v>
      </c>
      <c r="CE1735">
        <v>0</v>
      </c>
      <c r="CF1735">
        <v>1</v>
      </c>
      <c r="CG1735">
        <v>0</v>
      </c>
      <c r="CH1735">
        <v>1</v>
      </c>
      <c r="CI1735">
        <v>0</v>
      </c>
      <c r="CJ1735">
        <v>0</v>
      </c>
      <c r="CK1735">
        <v>0</v>
      </c>
      <c r="CL1735">
        <v>0</v>
      </c>
      <c r="CM1735">
        <v>0</v>
      </c>
      <c r="CN1735">
        <v>0</v>
      </c>
      <c r="CO1735">
        <v>0</v>
      </c>
      <c r="CP1735">
        <v>0</v>
      </c>
      <c r="CQ1735">
        <v>1</v>
      </c>
      <c r="CR1735">
        <v>0</v>
      </c>
      <c r="CS1735">
        <v>0</v>
      </c>
      <c r="CT1735">
        <v>0</v>
      </c>
      <c r="CU1735" t="s">
        <v>15018</v>
      </c>
    </row>
    <row r="1736" spans="1:99" x14ac:dyDescent="0.15">
      <c r="A1736">
        <v>52350239</v>
      </c>
      <c r="B1736" t="s">
        <v>9703</v>
      </c>
      <c r="C1736" t="s">
        <v>18430</v>
      </c>
      <c r="D1736" t="s">
        <v>9707</v>
      </c>
      <c r="E1736">
        <v>11</v>
      </c>
      <c r="F1736" t="s">
        <v>15012</v>
      </c>
      <c r="G1736">
        <v>19930401</v>
      </c>
      <c r="J1736" t="s">
        <v>18493</v>
      </c>
      <c r="K1736" t="s">
        <v>9705</v>
      </c>
      <c r="L1736">
        <v>0</v>
      </c>
      <c r="M1736" t="s">
        <v>15015</v>
      </c>
      <c r="N1736" t="s">
        <v>15016</v>
      </c>
      <c r="P1736" t="s">
        <v>15091</v>
      </c>
      <c r="Q1736" t="s">
        <v>15017</v>
      </c>
      <c r="R1736" t="s">
        <v>15023</v>
      </c>
      <c r="U1736">
        <v>508</v>
      </c>
      <c r="V1736">
        <v>262</v>
      </c>
      <c r="W1736">
        <v>246</v>
      </c>
      <c r="X1736">
        <v>189</v>
      </c>
      <c r="Y1736">
        <v>22</v>
      </c>
      <c r="Z1736">
        <v>0.1164</v>
      </c>
      <c r="AA1736">
        <v>29</v>
      </c>
      <c r="AB1736">
        <v>212</v>
      </c>
      <c r="AC1736">
        <v>29</v>
      </c>
      <c r="AD1736">
        <v>0.1368</v>
      </c>
      <c r="AE1736">
        <v>22</v>
      </c>
      <c r="AF1736">
        <v>0.1164</v>
      </c>
      <c r="AG1736">
        <v>0</v>
      </c>
      <c r="AH1736">
        <v>0</v>
      </c>
      <c r="AI1736">
        <v>73</v>
      </c>
      <c r="AJ1736">
        <v>4</v>
      </c>
      <c r="AK1736">
        <v>5.4800000000000001E-2</v>
      </c>
      <c r="AL1736">
        <v>3</v>
      </c>
      <c r="AM1736">
        <v>0.13639999999999999</v>
      </c>
      <c r="AN1736">
        <v>2</v>
      </c>
      <c r="AO1736">
        <v>9.0899999999999995E-2</v>
      </c>
      <c r="AP1736">
        <v>1</v>
      </c>
      <c r="AQ1736">
        <v>4.5499999999999999E-2</v>
      </c>
      <c r="AR1736">
        <v>0</v>
      </c>
      <c r="AS1736">
        <v>0</v>
      </c>
      <c r="AT1736">
        <v>0</v>
      </c>
      <c r="AU1736">
        <v>0</v>
      </c>
      <c r="AV1736">
        <v>0.27589999999999998</v>
      </c>
      <c r="AW1736">
        <v>0.48280000000000001</v>
      </c>
      <c r="AX1736">
        <v>0.1724</v>
      </c>
      <c r="AY1736">
        <v>0.2069</v>
      </c>
      <c r="AZ1736">
        <v>6.9000000000000006E-2</v>
      </c>
      <c r="BA1736">
        <v>0.1724</v>
      </c>
      <c r="BB1736">
        <v>0.2069</v>
      </c>
      <c r="BD1736">
        <v>0.42859999999999998</v>
      </c>
      <c r="BE1736">
        <v>0.28570000000000001</v>
      </c>
      <c r="BF1736">
        <v>0.1071</v>
      </c>
      <c r="BG1736">
        <v>0.64290000000000003</v>
      </c>
      <c r="BH1736">
        <v>0.85709999999999997</v>
      </c>
      <c r="BI1736">
        <v>0.1429</v>
      </c>
      <c r="BJ1736">
        <v>0.28570000000000001</v>
      </c>
      <c r="BK1736">
        <v>0.67859999999999998</v>
      </c>
      <c r="BL1736">
        <v>0.28570000000000001</v>
      </c>
      <c r="BM1736">
        <v>0.1071</v>
      </c>
      <c r="BN1736">
        <v>0.67859999999999998</v>
      </c>
      <c r="BO1736">
        <v>0.1071</v>
      </c>
      <c r="BV1736">
        <v>0.60709999999999997</v>
      </c>
      <c r="BW1736">
        <v>54895</v>
      </c>
      <c r="BX1736">
        <v>10917.4</v>
      </c>
      <c r="BY1736">
        <v>36227.24</v>
      </c>
      <c r="BZ1736">
        <v>7750.36</v>
      </c>
      <c r="CA1736">
        <v>48507.6</v>
      </c>
      <c r="CB1736">
        <v>9299.66</v>
      </c>
      <c r="CC1736">
        <v>31547.38</v>
      </c>
      <c r="CD1736">
        <v>7660.57</v>
      </c>
      <c r="CE1736">
        <v>0.13789999999999999</v>
      </c>
      <c r="CF1736">
        <v>0.27589999999999998</v>
      </c>
      <c r="CG1736">
        <v>0.13789999999999999</v>
      </c>
      <c r="CH1736">
        <v>0.17860000000000001</v>
      </c>
      <c r="CI1736">
        <v>0.1071</v>
      </c>
      <c r="CJ1736">
        <v>0.1071</v>
      </c>
      <c r="CK1736">
        <v>0.17860000000000001</v>
      </c>
      <c r="CL1736">
        <v>0.21429999999999999</v>
      </c>
      <c r="CM1736">
        <v>0.1429</v>
      </c>
      <c r="CN1736">
        <v>0</v>
      </c>
      <c r="CO1736">
        <v>7.1400000000000005E-2</v>
      </c>
      <c r="CP1736">
        <v>0.5</v>
      </c>
      <c r="CQ1736">
        <v>0.32140000000000002</v>
      </c>
      <c r="CR1736">
        <v>0.17860000000000001</v>
      </c>
      <c r="CS1736">
        <v>0</v>
      </c>
      <c r="CT1736">
        <v>0</v>
      </c>
      <c r="CU1736" t="s">
        <v>15018</v>
      </c>
    </row>
    <row r="1737" spans="1:99" x14ac:dyDescent="0.15">
      <c r="A1737">
        <v>52361829</v>
      </c>
      <c r="B1737" t="s">
        <v>8859</v>
      </c>
      <c r="C1737" t="s">
        <v>139</v>
      </c>
      <c r="D1737" t="s">
        <v>8863</v>
      </c>
      <c r="E1737">
        <v>27</v>
      </c>
      <c r="F1737" t="s">
        <v>15031</v>
      </c>
      <c r="G1737">
        <v>20040210</v>
      </c>
      <c r="J1737" t="s">
        <v>18494</v>
      </c>
      <c r="K1737" t="s">
        <v>8861</v>
      </c>
      <c r="L1737">
        <v>702</v>
      </c>
      <c r="M1737" t="s">
        <v>15015</v>
      </c>
      <c r="N1737" t="s">
        <v>15016</v>
      </c>
      <c r="Q1737" t="s">
        <v>15017</v>
      </c>
      <c r="R1737" t="s">
        <v>15023</v>
      </c>
      <c r="T1737" t="s">
        <v>15043</v>
      </c>
      <c r="U1737">
        <v>9</v>
      </c>
      <c r="V1737">
        <v>6</v>
      </c>
      <c r="W1737">
        <v>3</v>
      </c>
      <c r="X1737">
        <v>3</v>
      </c>
      <c r="Y1737">
        <v>0</v>
      </c>
      <c r="Z1737">
        <v>0</v>
      </c>
      <c r="AA1737">
        <v>1</v>
      </c>
      <c r="AB1737">
        <v>4</v>
      </c>
      <c r="AC1737">
        <v>1</v>
      </c>
      <c r="AD1737">
        <v>0.25</v>
      </c>
      <c r="AE1737">
        <v>0</v>
      </c>
      <c r="AF1737">
        <v>0</v>
      </c>
      <c r="AG1737">
        <v>0</v>
      </c>
      <c r="AH1737">
        <v>0</v>
      </c>
      <c r="AI1737">
        <v>1</v>
      </c>
      <c r="AJ1737">
        <v>0</v>
      </c>
      <c r="AK1737">
        <v>0</v>
      </c>
      <c r="AL1737">
        <v>0</v>
      </c>
      <c r="AN1737">
        <v>0</v>
      </c>
      <c r="AP1737">
        <v>0</v>
      </c>
      <c r="AR1737">
        <v>0</v>
      </c>
      <c r="AT1737">
        <v>0</v>
      </c>
      <c r="AW1737">
        <v>0</v>
      </c>
      <c r="AX1737">
        <v>0</v>
      </c>
      <c r="AY1737">
        <v>0</v>
      </c>
      <c r="BB1737">
        <v>0</v>
      </c>
      <c r="BD1737">
        <v>0</v>
      </c>
      <c r="BE1737">
        <v>0</v>
      </c>
      <c r="BF1737">
        <v>1</v>
      </c>
      <c r="BG1737">
        <v>1</v>
      </c>
      <c r="BH1737">
        <v>0</v>
      </c>
      <c r="BI1737">
        <v>1</v>
      </c>
      <c r="BJ1737">
        <v>1</v>
      </c>
      <c r="BK1737">
        <v>0</v>
      </c>
      <c r="BL1737">
        <v>1</v>
      </c>
      <c r="BM1737">
        <v>1</v>
      </c>
      <c r="BN1737">
        <v>0</v>
      </c>
      <c r="BO1737">
        <v>0</v>
      </c>
      <c r="BV1737">
        <v>1</v>
      </c>
      <c r="BW1737">
        <v>76800.639999999999</v>
      </c>
      <c r="BX1737">
        <v>0</v>
      </c>
      <c r="BY1737">
        <v>60310.83</v>
      </c>
      <c r="BZ1737">
        <v>16489.82</v>
      </c>
      <c r="CA1737">
        <v>86187.41</v>
      </c>
      <c r="CB1737">
        <v>0</v>
      </c>
      <c r="CC1737">
        <v>66307.47</v>
      </c>
      <c r="CD1737">
        <v>19879.939999999999</v>
      </c>
      <c r="CE1737">
        <v>0</v>
      </c>
      <c r="CF1737">
        <v>0</v>
      </c>
      <c r="CG1737">
        <v>0</v>
      </c>
      <c r="CH1737">
        <v>0</v>
      </c>
      <c r="CI1737">
        <v>0</v>
      </c>
      <c r="CJ1737">
        <v>0</v>
      </c>
      <c r="CK1737">
        <v>0</v>
      </c>
      <c r="CL1737">
        <v>0</v>
      </c>
      <c r="CM1737">
        <v>0</v>
      </c>
      <c r="CN1737">
        <v>0</v>
      </c>
      <c r="CO1737">
        <v>1</v>
      </c>
      <c r="CP1737">
        <v>1</v>
      </c>
      <c r="CQ1737">
        <v>0</v>
      </c>
      <c r="CR1737">
        <v>0</v>
      </c>
      <c r="CS1737">
        <v>0</v>
      </c>
      <c r="CT1737">
        <v>0</v>
      </c>
      <c r="CU1737" t="s">
        <v>15018</v>
      </c>
    </row>
    <row r="1738" spans="1:99" x14ac:dyDescent="0.15">
      <c r="A1738">
        <v>52362116</v>
      </c>
      <c r="B1738" t="s">
        <v>11349</v>
      </c>
      <c r="C1738" t="s">
        <v>17287</v>
      </c>
      <c r="D1738" t="s">
        <v>11353</v>
      </c>
      <c r="E1738">
        <v>19</v>
      </c>
      <c r="F1738" t="s">
        <v>15087</v>
      </c>
      <c r="G1738">
        <v>20130401</v>
      </c>
      <c r="J1738" t="s">
        <v>18495</v>
      </c>
      <c r="K1738" t="s">
        <v>11351</v>
      </c>
      <c r="L1738">
        <v>0</v>
      </c>
      <c r="M1738" t="s">
        <v>15015</v>
      </c>
      <c r="N1738" t="s">
        <v>15016</v>
      </c>
      <c r="Q1738" t="s">
        <v>15017</v>
      </c>
      <c r="U1738">
        <v>23</v>
      </c>
      <c r="V1738">
        <v>13</v>
      </c>
      <c r="W1738">
        <v>10</v>
      </c>
      <c r="X1738">
        <v>6</v>
      </c>
      <c r="Y1738">
        <v>2</v>
      </c>
      <c r="Z1738">
        <v>0.33329999999999999</v>
      </c>
      <c r="AA1738">
        <v>3</v>
      </c>
      <c r="AB1738">
        <v>8</v>
      </c>
      <c r="AC1738">
        <v>3</v>
      </c>
      <c r="AD1738">
        <v>0.375</v>
      </c>
      <c r="AE1738">
        <v>2</v>
      </c>
      <c r="AF1738">
        <v>0.33329999999999999</v>
      </c>
      <c r="AG1738">
        <v>0</v>
      </c>
      <c r="AH1738">
        <v>0</v>
      </c>
      <c r="AI1738">
        <v>2</v>
      </c>
      <c r="AJ1738">
        <v>0</v>
      </c>
      <c r="AK1738">
        <v>0</v>
      </c>
      <c r="AL1738">
        <v>0</v>
      </c>
      <c r="AM1738">
        <v>0</v>
      </c>
      <c r="AN1738">
        <v>0</v>
      </c>
      <c r="AO1738">
        <v>0</v>
      </c>
      <c r="AP1738">
        <v>0</v>
      </c>
      <c r="AQ1738">
        <v>0</v>
      </c>
      <c r="AR1738">
        <v>0</v>
      </c>
      <c r="AT1738">
        <v>0</v>
      </c>
      <c r="AV1738">
        <v>0</v>
      </c>
      <c r="AW1738">
        <v>0</v>
      </c>
      <c r="AX1738">
        <v>0</v>
      </c>
      <c r="AY1738">
        <v>0.66669999999999996</v>
      </c>
      <c r="AZ1738">
        <v>0</v>
      </c>
      <c r="BA1738">
        <v>0</v>
      </c>
      <c r="BB1738">
        <v>1</v>
      </c>
      <c r="BD1738">
        <v>0.66669999999999996</v>
      </c>
      <c r="BE1738">
        <v>0.66669999999999996</v>
      </c>
      <c r="BF1738">
        <v>0.66669999999999996</v>
      </c>
      <c r="BG1738">
        <v>1</v>
      </c>
      <c r="BH1738">
        <v>1</v>
      </c>
      <c r="BI1738">
        <v>0</v>
      </c>
      <c r="BJ1738">
        <v>1</v>
      </c>
      <c r="BK1738">
        <v>0</v>
      </c>
      <c r="BL1738">
        <v>0.33329999999999999</v>
      </c>
      <c r="BM1738">
        <v>0</v>
      </c>
      <c r="BN1738">
        <v>0.33329999999999999</v>
      </c>
      <c r="BO1738">
        <v>1</v>
      </c>
      <c r="BV1738">
        <v>0.66669999999999996</v>
      </c>
      <c r="BW1738">
        <v>39158.17</v>
      </c>
      <c r="BX1738">
        <v>7607.37</v>
      </c>
      <c r="BY1738">
        <v>28275.61</v>
      </c>
      <c r="BZ1738">
        <v>3275.18</v>
      </c>
      <c r="CA1738">
        <v>51454.400000000001</v>
      </c>
      <c r="CB1738">
        <v>13833.2</v>
      </c>
      <c r="CC1738">
        <v>34766.17</v>
      </c>
      <c r="CD1738">
        <v>2855.03</v>
      </c>
      <c r="CE1738">
        <v>0.66669999999999996</v>
      </c>
      <c r="CF1738">
        <v>0</v>
      </c>
      <c r="CG1738">
        <v>0.66669999999999996</v>
      </c>
      <c r="CH1738">
        <v>0.66669999999999996</v>
      </c>
      <c r="CI1738">
        <v>0</v>
      </c>
      <c r="CJ1738">
        <v>0.33329999999999999</v>
      </c>
      <c r="CK1738">
        <v>0</v>
      </c>
      <c r="CL1738">
        <v>0</v>
      </c>
      <c r="CM1738">
        <v>0</v>
      </c>
      <c r="CN1738">
        <v>0</v>
      </c>
      <c r="CO1738">
        <v>0</v>
      </c>
      <c r="CP1738">
        <v>0</v>
      </c>
      <c r="CQ1738">
        <v>0.33329999999999999</v>
      </c>
      <c r="CR1738">
        <v>0.33329999999999999</v>
      </c>
      <c r="CS1738">
        <v>0</v>
      </c>
      <c r="CT1738">
        <v>0.33329999999999999</v>
      </c>
      <c r="CU1738" t="s">
        <v>15018</v>
      </c>
    </row>
    <row r="1739" spans="1:99" x14ac:dyDescent="0.15">
      <c r="A1739">
        <v>52371901</v>
      </c>
      <c r="B1739" t="s">
        <v>4704</v>
      </c>
      <c r="C1739" t="s">
        <v>18430</v>
      </c>
      <c r="D1739" t="s">
        <v>4708</v>
      </c>
      <c r="E1739">
        <v>43</v>
      </c>
      <c r="F1739" t="s">
        <v>17093</v>
      </c>
      <c r="G1739">
        <v>20140409</v>
      </c>
      <c r="J1739" t="s">
        <v>18496</v>
      </c>
      <c r="K1739" t="s">
        <v>4706</v>
      </c>
      <c r="L1739">
        <v>689</v>
      </c>
      <c r="M1739" t="s">
        <v>15015</v>
      </c>
      <c r="N1739" t="s">
        <v>15016</v>
      </c>
      <c r="Q1739" t="s">
        <v>15017</v>
      </c>
      <c r="U1739">
        <v>10</v>
      </c>
      <c r="V1739">
        <v>7</v>
      </c>
      <c r="W1739">
        <v>3</v>
      </c>
      <c r="X1739">
        <v>4</v>
      </c>
      <c r="Y1739">
        <v>0</v>
      </c>
      <c r="Z1739">
        <v>0</v>
      </c>
      <c r="AA1739">
        <v>0</v>
      </c>
      <c r="AB1739">
        <v>4</v>
      </c>
      <c r="AC1739">
        <v>0</v>
      </c>
      <c r="AD1739">
        <v>0</v>
      </c>
      <c r="AE1739">
        <v>0</v>
      </c>
      <c r="AF1739">
        <v>0</v>
      </c>
      <c r="AG1739">
        <v>0</v>
      </c>
      <c r="AH1739">
        <v>0</v>
      </c>
      <c r="AI1739">
        <v>0</v>
      </c>
      <c r="AJ1739">
        <v>0</v>
      </c>
      <c r="AL1739">
        <v>0</v>
      </c>
      <c r="AN1739">
        <v>0</v>
      </c>
      <c r="AP1739">
        <v>0</v>
      </c>
      <c r="AR1739">
        <v>0</v>
      </c>
      <c r="AT1739">
        <v>0</v>
      </c>
      <c r="BW1739">
        <v>56730.58</v>
      </c>
      <c r="BX1739">
        <v>0</v>
      </c>
      <c r="BY1739">
        <v>53343.17</v>
      </c>
      <c r="BZ1739">
        <v>3387.41</v>
      </c>
      <c r="CA1739">
        <v>68655.509999999995</v>
      </c>
      <c r="CB1739">
        <v>0</v>
      </c>
      <c r="CC1739">
        <v>63850.77</v>
      </c>
      <c r="CD1739">
        <v>4804.74</v>
      </c>
      <c r="CU1739" t="s">
        <v>15018</v>
      </c>
    </row>
    <row r="1740" spans="1:99" x14ac:dyDescent="0.15">
      <c r="A1740">
        <v>52371947</v>
      </c>
      <c r="B1740" t="s">
        <v>8699</v>
      </c>
      <c r="C1740" t="s">
        <v>18430</v>
      </c>
      <c r="D1740" t="s">
        <v>18497</v>
      </c>
      <c r="E1740">
        <v>27</v>
      </c>
      <c r="F1740" t="s">
        <v>15031</v>
      </c>
      <c r="G1740">
        <v>20160701</v>
      </c>
      <c r="J1740" t="s">
        <v>18498</v>
      </c>
      <c r="K1740" t="s">
        <v>8701</v>
      </c>
      <c r="L1740">
        <v>623</v>
      </c>
      <c r="M1740" t="s">
        <v>15015</v>
      </c>
      <c r="N1740" t="s">
        <v>15016</v>
      </c>
      <c r="P1740" t="s">
        <v>15091</v>
      </c>
      <c r="Q1740" t="s">
        <v>15017</v>
      </c>
      <c r="R1740" t="s">
        <v>15023</v>
      </c>
      <c r="U1740">
        <v>58</v>
      </c>
      <c r="V1740">
        <v>35</v>
      </c>
      <c r="W1740">
        <v>23</v>
      </c>
      <c r="X1740">
        <v>17</v>
      </c>
      <c r="Y1740">
        <v>15</v>
      </c>
      <c r="Z1740">
        <v>0.88239999999999996</v>
      </c>
      <c r="AA1740">
        <v>19</v>
      </c>
      <c r="AB1740">
        <v>22</v>
      </c>
      <c r="AC1740">
        <v>19</v>
      </c>
      <c r="AD1740">
        <v>0.86360000000000003</v>
      </c>
      <c r="AE1740">
        <v>15</v>
      </c>
      <c r="AF1740">
        <v>0.88239999999999996</v>
      </c>
      <c r="AG1740">
        <v>0</v>
      </c>
      <c r="AH1740">
        <v>0</v>
      </c>
      <c r="AI1740">
        <v>5</v>
      </c>
      <c r="AJ1740">
        <v>1</v>
      </c>
      <c r="AK1740">
        <v>0.2</v>
      </c>
      <c r="AL1740">
        <v>5</v>
      </c>
      <c r="AM1740">
        <v>0.33329999999999999</v>
      </c>
      <c r="AN1740">
        <v>3</v>
      </c>
      <c r="AO1740">
        <v>0.2</v>
      </c>
      <c r="AP1740">
        <v>2</v>
      </c>
      <c r="AQ1740">
        <v>0.1333</v>
      </c>
      <c r="AR1740">
        <v>5</v>
      </c>
      <c r="AS1740">
        <v>1</v>
      </c>
      <c r="AT1740">
        <v>0</v>
      </c>
      <c r="AU1740">
        <v>0</v>
      </c>
      <c r="AV1740">
        <v>0.52629999999999999</v>
      </c>
      <c r="AW1740">
        <v>0.26319999999999999</v>
      </c>
      <c r="AX1740">
        <v>0.15790000000000001</v>
      </c>
      <c r="AY1740">
        <v>0.52629999999999999</v>
      </c>
      <c r="AZ1740">
        <v>0.31580000000000003</v>
      </c>
      <c r="BA1740">
        <v>5.2600000000000001E-2</v>
      </c>
      <c r="BB1740">
        <v>0.36840000000000001</v>
      </c>
      <c r="BD1740">
        <v>0.68420000000000003</v>
      </c>
      <c r="BE1740">
        <v>0.21049999999999999</v>
      </c>
      <c r="BF1740">
        <v>0.31580000000000003</v>
      </c>
      <c r="BG1740">
        <v>0.57889999999999997</v>
      </c>
      <c r="BH1740">
        <v>0.94740000000000002</v>
      </c>
      <c r="BI1740">
        <v>0</v>
      </c>
      <c r="BJ1740">
        <v>0.57889999999999997</v>
      </c>
      <c r="BK1740">
        <v>0.42109999999999997</v>
      </c>
      <c r="BL1740">
        <v>0.57889999999999997</v>
      </c>
      <c r="BM1740">
        <v>0.26319999999999999</v>
      </c>
      <c r="BN1740">
        <v>0.52629999999999999</v>
      </c>
      <c r="BO1740">
        <v>0.47370000000000001</v>
      </c>
      <c r="BV1740">
        <v>0.68420000000000003</v>
      </c>
      <c r="BW1740">
        <v>67915.11</v>
      </c>
      <c r="BX1740">
        <v>11759.85</v>
      </c>
      <c r="BY1740">
        <v>48327.34</v>
      </c>
      <c r="BZ1740">
        <v>7827.92</v>
      </c>
      <c r="CA1740">
        <v>48498.01</v>
      </c>
      <c r="CB1740">
        <v>0</v>
      </c>
      <c r="CC1740">
        <v>41045.39</v>
      </c>
      <c r="CD1740">
        <v>7452.61</v>
      </c>
      <c r="CE1740">
        <v>0.47370000000000001</v>
      </c>
      <c r="CF1740">
        <v>0</v>
      </c>
      <c r="CG1740">
        <v>0.47370000000000001</v>
      </c>
      <c r="CH1740">
        <v>0.42109999999999997</v>
      </c>
      <c r="CI1740">
        <v>0.1053</v>
      </c>
      <c r="CJ1740">
        <v>5.2600000000000001E-2</v>
      </c>
      <c r="CK1740">
        <v>5.2600000000000001E-2</v>
      </c>
      <c r="CL1740">
        <v>0.15790000000000001</v>
      </c>
      <c r="CM1740">
        <v>5.2600000000000001E-2</v>
      </c>
      <c r="CN1740">
        <v>0</v>
      </c>
      <c r="CO1740">
        <v>0.15790000000000001</v>
      </c>
      <c r="CP1740">
        <v>0.42109999999999997</v>
      </c>
      <c r="CQ1740">
        <v>0.31580000000000003</v>
      </c>
      <c r="CR1740">
        <v>0.15790000000000001</v>
      </c>
      <c r="CS1740">
        <v>5.2600000000000001E-2</v>
      </c>
      <c r="CT1740">
        <v>5.2600000000000001E-2</v>
      </c>
      <c r="CU1740" t="s">
        <v>15018</v>
      </c>
    </row>
    <row r="1741" spans="1:99" x14ac:dyDescent="0.15">
      <c r="A1741">
        <v>52381021</v>
      </c>
      <c r="B1741" t="s">
        <v>11581</v>
      </c>
      <c r="C1741" t="s">
        <v>18460</v>
      </c>
      <c r="D1741" t="s">
        <v>11584</v>
      </c>
      <c r="E1741">
        <v>4</v>
      </c>
      <c r="F1741" t="s">
        <v>15048</v>
      </c>
      <c r="G1741">
        <v>20060101</v>
      </c>
      <c r="J1741" t="s">
        <v>18499</v>
      </c>
      <c r="K1741" t="s">
        <v>11583</v>
      </c>
      <c r="L1741">
        <v>0</v>
      </c>
      <c r="M1741" t="s">
        <v>15015</v>
      </c>
      <c r="N1741" t="s">
        <v>15016</v>
      </c>
      <c r="Q1741" t="s">
        <v>15017</v>
      </c>
      <c r="R1741" t="s">
        <v>15023</v>
      </c>
      <c r="U1741">
        <v>39</v>
      </c>
      <c r="V1741">
        <v>24</v>
      </c>
      <c r="W1741">
        <v>15</v>
      </c>
      <c r="X1741">
        <v>4</v>
      </c>
      <c r="Y1741">
        <v>3</v>
      </c>
      <c r="Z1741">
        <v>0.75</v>
      </c>
      <c r="AA1741">
        <v>10</v>
      </c>
      <c r="AB1741">
        <v>12</v>
      </c>
      <c r="AC1741">
        <v>10</v>
      </c>
      <c r="AD1741">
        <v>0.83330000000000004</v>
      </c>
      <c r="AE1741">
        <v>3</v>
      </c>
      <c r="AF1741">
        <v>0.75</v>
      </c>
      <c r="AG1741">
        <v>0</v>
      </c>
      <c r="AH1741">
        <v>0</v>
      </c>
      <c r="AI1741">
        <v>2</v>
      </c>
      <c r="AJ1741">
        <v>0</v>
      </c>
      <c r="AK1741">
        <v>0</v>
      </c>
      <c r="AL1741">
        <v>1</v>
      </c>
      <c r="AM1741">
        <v>0.33329999999999999</v>
      </c>
      <c r="AN1741">
        <v>1</v>
      </c>
      <c r="AO1741">
        <v>0.33329999999999999</v>
      </c>
      <c r="AP1741">
        <v>0</v>
      </c>
      <c r="AQ1741">
        <v>0</v>
      </c>
      <c r="AR1741">
        <v>1</v>
      </c>
      <c r="AS1741">
        <v>1</v>
      </c>
      <c r="AT1741">
        <v>0</v>
      </c>
      <c r="AU1741">
        <v>0</v>
      </c>
      <c r="AV1741">
        <v>0.5</v>
      </c>
      <c r="AW1741">
        <v>0.1</v>
      </c>
      <c r="AX1741">
        <v>0</v>
      </c>
      <c r="AY1741">
        <v>0.1</v>
      </c>
      <c r="AZ1741">
        <v>0.1</v>
      </c>
      <c r="BA1741">
        <v>0</v>
      </c>
      <c r="BB1741">
        <v>0.1</v>
      </c>
      <c r="BD1741">
        <v>0.6</v>
      </c>
      <c r="BE1741">
        <v>0.5</v>
      </c>
      <c r="BF1741">
        <v>0.7</v>
      </c>
      <c r="BG1741">
        <v>0.7</v>
      </c>
      <c r="BH1741">
        <v>1</v>
      </c>
      <c r="BI1741">
        <v>0</v>
      </c>
      <c r="BJ1741">
        <v>0.6</v>
      </c>
      <c r="BK1741">
        <v>0.4</v>
      </c>
      <c r="BL1741">
        <v>0.2</v>
      </c>
      <c r="BM1741">
        <v>0.2</v>
      </c>
      <c r="BN1741">
        <v>0.6</v>
      </c>
      <c r="BO1741">
        <v>0.3</v>
      </c>
      <c r="BV1741">
        <v>0.8</v>
      </c>
      <c r="BW1741">
        <v>21696.92</v>
      </c>
      <c r="BX1741">
        <v>0</v>
      </c>
      <c r="BY1741">
        <v>16560.13</v>
      </c>
      <c r="BZ1741">
        <v>5136.79</v>
      </c>
      <c r="CA1741">
        <v>21988.75</v>
      </c>
      <c r="CB1741">
        <v>0</v>
      </c>
      <c r="CC1741">
        <v>17722.919999999998</v>
      </c>
      <c r="CD1741">
        <v>4265.83</v>
      </c>
      <c r="CE1741">
        <v>0.5</v>
      </c>
      <c r="CF1741">
        <v>0.1</v>
      </c>
      <c r="CG1741">
        <v>0.5</v>
      </c>
      <c r="CH1741">
        <v>0.2</v>
      </c>
      <c r="CI1741">
        <v>0.1</v>
      </c>
      <c r="CJ1741">
        <v>0</v>
      </c>
      <c r="CK1741">
        <v>0</v>
      </c>
      <c r="CL1741">
        <v>0</v>
      </c>
      <c r="CM1741">
        <v>0.2</v>
      </c>
      <c r="CN1741">
        <v>0.1</v>
      </c>
      <c r="CO1741">
        <v>0.4</v>
      </c>
      <c r="CP1741">
        <v>0.5</v>
      </c>
      <c r="CQ1741">
        <v>0.2</v>
      </c>
      <c r="CR1741">
        <v>0.2</v>
      </c>
      <c r="CS1741">
        <v>0.1</v>
      </c>
      <c r="CT1741">
        <v>0</v>
      </c>
      <c r="CU1741" t="s">
        <v>15018</v>
      </c>
    </row>
    <row r="1742" spans="1:99" x14ac:dyDescent="0.15">
      <c r="A1742">
        <v>52410429</v>
      </c>
      <c r="B1742" t="s">
        <v>18500</v>
      </c>
      <c r="C1742" t="s">
        <v>18064</v>
      </c>
      <c r="D1742" t="s">
        <v>18501</v>
      </c>
      <c r="E1742">
        <v>12</v>
      </c>
      <c r="F1742" t="s">
        <v>16493</v>
      </c>
      <c r="G1742">
        <v>19731101</v>
      </c>
      <c r="J1742" t="s">
        <v>18502</v>
      </c>
      <c r="K1742" t="s">
        <v>18503</v>
      </c>
      <c r="L1742">
        <v>0</v>
      </c>
      <c r="M1742" t="s">
        <v>15015</v>
      </c>
      <c r="N1742" t="s">
        <v>15016</v>
      </c>
      <c r="Q1742" t="s">
        <v>15017</v>
      </c>
      <c r="U1742">
        <v>31</v>
      </c>
      <c r="V1742">
        <v>16</v>
      </c>
      <c r="W1742">
        <v>15</v>
      </c>
      <c r="X1742">
        <v>8</v>
      </c>
      <c r="Y1742">
        <v>8</v>
      </c>
      <c r="Z1742">
        <v>1</v>
      </c>
      <c r="AA1742">
        <v>9</v>
      </c>
      <c r="AB1742">
        <v>9</v>
      </c>
      <c r="AC1742">
        <v>9</v>
      </c>
      <c r="AD1742">
        <v>1</v>
      </c>
      <c r="AE1742">
        <v>8</v>
      </c>
      <c r="AF1742">
        <v>1</v>
      </c>
      <c r="AG1742">
        <v>0</v>
      </c>
      <c r="AH1742">
        <v>0</v>
      </c>
      <c r="AI1742">
        <v>4</v>
      </c>
      <c r="AJ1742">
        <v>1</v>
      </c>
      <c r="AK1742">
        <v>0.25</v>
      </c>
      <c r="AL1742">
        <v>3</v>
      </c>
      <c r="AM1742">
        <v>0.375</v>
      </c>
      <c r="AN1742">
        <v>1</v>
      </c>
      <c r="AO1742">
        <v>0.125</v>
      </c>
      <c r="AP1742">
        <v>2</v>
      </c>
      <c r="AQ1742">
        <v>0.25</v>
      </c>
      <c r="AR1742">
        <v>1</v>
      </c>
      <c r="AS1742">
        <v>0.33329999999999999</v>
      </c>
      <c r="AT1742">
        <v>0</v>
      </c>
      <c r="AU1742">
        <v>0</v>
      </c>
      <c r="AV1742">
        <v>0.33329999999999999</v>
      </c>
      <c r="AW1742">
        <v>0.44440000000000002</v>
      </c>
      <c r="AX1742">
        <v>0.125</v>
      </c>
      <c r="AY1742">
        <v>0.1111</v>
      </c>
      <c r="AZ1742">
        <v>0.22220000000000001</v>
      </c>
      <c r="BA1742">
        <v>0</v>
      </c>
      <c r="BB1742">
        <v>0.1111</v>
      </c>
      <c r="BD1742">
        <v>0.33329999999999999</v>
      </c>
      <c r="BE1742">
        <v>0.1111</v>
      </c>
      <c r="BF1742">
        <v>0.55559999999999998</v>
      </c>
      <c r="BG1742">
        <v>0.44440000000000002</v>
      </c>
      <c r="BH1742">
        <v>0.88890000000000002</v>
      </c>
      <c r="BI1742">
        <v>0.1111</v>
      </c>
      <c r="BJ1742">
        <v>0.33329999999999999</v>
      </c>
      <c r="BK1742">
        <v>0.66669999999999996</v>
      </c>
      <c r="BL1742">
        <v>0.33329999999999999</v>
      </c>
      <c r="BM1742">
        <v>0</v>
      </c>
      <c r="BN1742">
        <v>0.77780000000000005</v>
      </c>
      <c r="BO1742">
        <v>0.33329999999999999</v>
      </c>
      <c r="BV1742">
        <v>0.33329999999999999</v>
      </c>
      <c r="BW1742">
        <v>52250.41</v>
      </c>
      <c r="BX1742">
        <v>0</v>
      </c>
      <c r="BY1742">
        <v>49081.19</v>
      </c>
      <c r="BZ1742">
        <v>3169.22</v>
      </c>
      <c r="CA1742">
        <v>30946.25</v>
      </c>
      <c r="CB1742">
        <v>0</v>
      </c>
      <c r="CC1742">
        <v>28083.75</v>
      </c>
      <c r="CD1742">
        <v>2862.5</v>
      </c>
      <c r="CE1742">
        <v>0.33329999999999999</v>
      </c>
      <c r="CF1742">
        <v>0.1111</v>
      </c>
      <c r="CG1742">
        <v>0.33329999999999999</v>
      </c>
      <c r="CH1742">
        <v>0.1111</v>
      </c>
      <c r="CI1742">
        <v>0.1111</v>
      </c>
      <c r="CJ1742">
        <v>0.1111</v>
      </c>
      <c r="CK1742">
        <v>0.1111</v>
      </c>
      <c r="CL1742">
        <v>0.1111</v>
      </c>
      <c r="CM1742">
        <v>0.22220000000000001</v>
      </c>
      <c r="CN1742">
        <v>0</v>
      </c>
      <c r="CO1742">
        <v>0.22220000000000001</v>
      </c>
      <c r="CP1742">
        <v>0.66669999999999996</v>
      </c>
      <c r="CQ1742">
        <v>0.1111</v>
      </c>
      <c r="CR1742">
        <v>0.1111</v>
      </c>
      <c r="CS1742">
        <v>0.1111</v>
      </c>
      <c r="CT1742">
        <v>0</v>
      </c>
      <c r="CU1742" t="s">
        <v>15018</v>
      </c>
    </row>
    <row r="1743" spans="1:99" x14ac:dyDescent="0.15">
      <c r="A1743">
        <v>52421947</v>
      </c>
      <c r="B1743" t="s">
        <v>3933</v>
      </c>
      <c r="C1743" t="s">
        <v>18064</v>
      </c>
      <c r="D1743" t="s">
        <v>3936</v>
      </c>
      <c r="E1743">
        <v>18</v>
      </c>
      <c r="F1743" t="s">
        <v>15429</v>
      </c>
      <c r="G1743">
        <v>20060401</v>
      </c>
      <c r="J1743" t="s">
        <v>18504</v>
      </c>
      <c r="K1743" t="s">
        <v>18505</v>
      </c>
      <c r="L1743">
        <v>0</v>
      </c>
      <c r="M1743" t="s">
        <v>15015</v>
      </c>
      <c r="N1743" t="s">
        <v>15016</v>
      </c>
      <c r="Q1743" t="s">
        <v>15017</v>
      </c>
      <c r="T1743" t="s">
        <v>15043</v>
      </c>
      <c r="U1743">
        <v>295</v>
      </c>
      <c r="V1743">
        <v>197</v>
      </c>
      <c r="W1743">
        <v>98</v>
      </c>
      <c r="X1743">
        <v>186</v>
      </c>
      <c r="Y1743">
        <v>0</v>
      </c>
      <c r="Z1743">
        <v>0</v>
      </c>
      <c r="AA1743">
        <v>0</v>
      </c>
      <c r="AB1743">
        <v>191</v>
      </c>
      <c r="AC1743">
        <v>0</v>
      </c>
      <c r="AD1743">
        <v>0</v>
      </c>
      <c r="AE1743">
        <v>0</v>
      </c>
      <c r="AF1743">
        <v>0</v>
      </c>
      <c r="AG1743">
        <v>0</v>
      </c>
      <c r="AH1743">
        <v>0</v>
      </c>
      <c r="AI1743">
        <v>49</v>
      </c>
      <c r="AJ1743">
        <v>3</v>
      </c>
      <c r="AK1743">
        <v>6.1199999999999997E-2</v>
      </c>
      <c r="AL1743">
        <v>0</v>
      </c>
      <c r="AN1743">
        <v>0</v>
      </c>
      <c r="AP1743">
        <v>0</v>
      </c>
      <c r="AR1743">
        <v>0</v>
      </c>
      <c r="AT1743">
        <v>0</v>
      </c>
      <c r="BW1743">
        <v>121710.91</v>
      </c>
      <c r="BX1743">
        <v>37012.68</v>
      </c>
      <c r="BY1743">
        <v>75696.45</v>
      </c>
      <c r="BZ1743">
        <v>9001.77</v>
      </c>
      <c r="CA1743">
        <v>145082.43</v>
      </c>
      <c r="CB1743">
        <v>49854.92</v>
      </c>
      <c r="CC1743">
        <v>86229.85</v>
      </c>
      <c r="CD1743">
        <v>8997.66</v>
      </c>
      <c r="CU1743" t="s">
        <v>15018</v>
      </c>
    </row>
    <row r="1744" spans="1:99" x14ac:dyDescent="0.15">
      <c r="A1744">
        <v>52422001</v>
      </c>
      <c r="B1744" t="s">
        <v>18506</v>
      </c>
      <c r="C1744" t="s">
        <v>18064</v>
      </c>
      <c r="D1744" t="s">
        <v>18507</v>
      </c>
      <c r="E1744">
        <v>18</v>
      </c>
      <c r="F1744" t="s">
        <v>15429</v>
      </c>
      <c r="G1744">
        <v>20060401</v>
      </c>
      <c r="J1744" t="s">
        <v>18508</v>
      </c>
      <c r="K1744" t="s">
        <v>18509</v>
      </c>
      <c r="L1744">
        <v>0</v>
      </c>
      <c r="M1744" t="s">
        <v>15015</v>
      </c>
      <c r="N1744" t="s">
        <v>15016</v>
      </c>
      <c r="Q1744" t="s">
        <v>15017</v>
      </c>
      <c r="U1744">
        <v>69</v>
      </c>
      <c r="V1744">
        <v>47</v>
      </c>
      <c r="W1744">
        <v>22</v>
      </c>
      <c r="X1744">
        <v>44</v>
      </c>
      <c r="Y1744">
        <v>0</v>
      </c>
      <c r="Z1744">
        <v>0</v>
      </c>
      <c r="AA1744">
        <v>0</v>
      </c>
      <c r="AB1744">
        <v>44</v>
      </c>
      <c r="AC1744">
        <v>0</v>
      </c>
      <c r="AD1744">
        <v>0</v>
      </c>
      <c r="AE1744">
        <v>0</v>
      </c>
      <c r="AF1744">
        <v>0</v>
      </c>
      <c r="AG1744">
        <v>0</v>
      </c>
      <c r="AH1744">
        <v>0</v>
      </c>
      <c r="AI1744">
        <v>10</v>
      </c>
      <c r="AJ1744">
        <v>0</v>
      </c>
      <c r="AK1744">
        <v>0</v>
      </c>
      <c r="AL1744">
        <v>0</v>
      </c>
      <c r="AN1744">
        <v>0</v>
      </c>
      <c r="AP1744">
        <v>0</v>
      </c>
      <c r="AR1744">
        <v>0</v>
      </c>
      <c r="AT1744">
        <v>0</v>
      </c>
      <c r="BW1744">
        <v>117670.29</v>
      </c>
      <c r="BX1744">
        <v>7192.61</v>
      </c>
      <c r="BY1744">
        <v>103677.39</v>
      </c>
      <c r="BZ1744">
        <v>6800.29</v>
      </c>
      <c r="CA1744">
        <v>134227.07999999999</v>
      </c>
      <c r="CB1744">
        <v>1469.58</v>
      </c>
      <c r="CC1744">
        <v>126391.88</v>
      </c>
      <c r="CD1744">
        <v>6365.63</v>
      </c>
      <c r="CU1744" t="s">
        <v>15018</v>
      </c>
    </row>
    <row r="1745" spans="1:99" x14ac:dyDescent="0.15">
      <c r="A1745">
        <v>52422117</v>
      </c>
      <c r="B1745" t="s">
        <v>2263</v>
      </c>
      <c r="C1745" t="s">
        <v>18510</v>
      </c>
      <c r="D1745" t="s">
        <v>2268</v>
      </c>
      <c r="E1745">
        <v>4</v>
      </c>
      <c r="F1745" t="s">
        <v>15048</v>
      </c>
      <c r="G1745">
        <v>20071101</v>
      </c>
      <c r="J1745" t="s">
        <v>18511</v>
      </c>
      <c r="K1745" t="s">
        <v>2265</v>
      </c>
      <c r="L1745">
        <v>0</v>
      </c>
      <c r="M1745" t="s">
        <v>15015</v>
      </c>
      <c r="N1745" t="s">
        <v>15016</v>
      </c>
      <c r="Q1745" t="s">
        <v>15017</v>
      </c>
      <c r="U1745">
        <v>10</v>
      </c>
      <c r="V1745">
        <v>9</v>
      </c>
      <c r="W1745">
        <v>1</v>
      </c>
      <c r="X1745">
        <v>4</v>
      </c>
      <c r="Y1745">
        <v>4</v>
      </c>
      <c r="Z1745">
        <v>1</v>
      </c>
      <c r="AA1745">
        <v>5</v>
      </c>
      <c r="AB1745">
        <v>5</v>
      </c>
      <c r="AC1745">
        <v>5</v>
      </c>
      <c r="AD1745">
        <v>1</v>
      </c>
      <c r="AE1745">
        <v>4</v>
      </c>
      <c r="AF1745">
        <v>1</v>
      </c>
      <c r="AG1745">
        <v>0</v>
      </c>
      <c r="AH1745">
        <v>0</v>
      </c>
      <c r="AI1745">
        <v>0</v>
      </c>
      <c r="AJ1745">
        <v>0</v>
      </c>
      <c r="AL1745">
        <v>2</v>
      </c>
      <c r="AM1745">
        <v>0.5</v>
      </c>
      <c r="AN1745">
        <v>2</v>
      </c>
      <c r="AO1745">
        <v>0.5</v>
      </c>
      <c r="AP1745">
        <v>0</v>
      </c>
      <c r="AQ1745">
        <v>0</v>
      </c>
      <c r="AR1745">
        <v>1</v>
      </c>
      <c r="AS1745">
        <v>0.5</v>
      </c>
      <c r="AT1745">
        <v>0</v>
      </c>
      <c r="AU1745">
        <v>0</v>
      </c>
      <c r="AV1745">
        <v>0.6</v>
      </c>
      <c r="AW1745">
        <v>0.4</v>
      </c>
      <c r="AX1745">
        <v>0.4</v>
      </c>
      <c r="AY1745">
        <v>0.6</v>
      </c>
      <c r="AZ1745">
        <v>0.2</v>
      </c>
      <c r="BA1745">
        <v>0.4</v>
      </c>
      <c r="BB1745">
        <v>0.4</v>
      </c>
      <c r="BD1745">
        <v>0.2</v>
      </c>
      <c r="BE1745">
        <v>0.2</v>
      </c>
      <c r="BF1745">
        <v>0.2</v>
      </c>
      <c r="BG1745">
        <v>0.4</v>
      </c>
      <c r="BH1745">
        <v>1</v>
      </c>
      <c r="BI1745">
        <v>0</v>
      </c>
      <c r="BJ1745">
        <v>0.2</v>
      </c>
      <c r="BK1745">
        <v>0.8</v>
      </c>
      <c r="BL1745">
        <v>0.4</v>
      </c>
      <c r="BM1745">
        <v>0</v>
      </c>
      <c r="BN1745">
        <v>0.6</v>
      </c>
      <c r="BO1745">
        <v>0</v>
      </c>
      <c r="BV1745">
        <v>0.6</v>
      </c>
      <c r="BW1745">
        <v>575072</v>
      </c>
      <c r="BX1745">
        <v>555020</v>
      </c>
      <c r="BY1745">
        <v>18445</v>
      </c>
      <c r="BZ1745">
        <v>1607</v>
      </c>
      <c r="CA1745">
        <v>22280</v>
      </c>
      <c r="CB1745">
        <v>0</v>
      </c>
      <c r="CC1745">
        <v>20494.439999999999</v>
      </c>
      <c r="CD1745">
        <v>1785.56</v>
      </c>
      <c r="CE1745">
        <v>0.4</v>
      </c>
      <c r="CF1745">
        <v>0.4</v>
      </c>
      <c r="CG1745">
        <v>0.4</v>
      </c>
      <c r="CH1745">
        <v>0.2</v>
      </c>
      <c r="CI1745">
        <v>0</v>
      </c>
      <c r="CJ1745">
        <v>0.2</v>
      </c>
      <c r="CK1745">
        <v>0</v>
      </c>
      <c r="CL1745">
        <v>0.2</v>
      </c>
      <c r="CM1745">
        <v>0</v>
      </c>
      <c r="CN1745">
        <v>0</v>
      </c>
      <c r="CO1745">
        <v>0.4</v>
      </c>
      <c r="CP1745">
        <v>0.8</v>
      </c>
      <c r="CQ1745">
        <v>0</v>
      </c>
      <c r="CR1745">
        <v>0.2</v>
      </c>
      <c r="CS1745">
        <v>0</v>
      </c>
      <c r="CT1745">
        <v>0</v>
      </c>
      <c r="CU1745" t="s">
        <v>15018</v>
      </c>
    </row>
    <row r="1746" spans="1:99" x14ac:dyDescent="0.15">
      <c r="A1746">
        <v>52422906</v>
      </c>
      <c r="B1746" t="s">
        <v>7745</v>
      </c>
      <c r="C1746" t="s">
        <v>18512</v>
      </c>
      <c r="D1746" t="s">
        <v>7750</v>
      </c>
      <c r="E1746">
        <v>27</v>
      </c>
      <c r="F1746" t="s">
        <v>15031</v>
      </c>
      <c r="G1746">
        <v>20170411</v>
      </c>
      <c r="J1746" t="s">
        <v>18513</v>
      </c>
      <c r="K1746" t="s">
        <v>7747</v>
      </c>
      <c r="L1746">
        <v>0</v>
      </c>
      <c r="M1746" t="s">
        <v>15015</v>
      </c>
      <c r="N1746" t="s">
        <v>15016</v>
      </c>
      <c r="Q1746" t="s">
        <v>15017</v>
      </c>
      <c r="U1746">
        <v>2</v>
      </c>
      <c r="V1746">
        <v>2</v>
      </c>
      <c r="W1746">
        <v>0</v>
      </c>
      <c r="X1746">
        <v>2</v>
      </c>
      <c r="Y1746">
        <v>0</v>
      </c>
      <c r="Z1746">
        <v>0</v>
      </c>
      <c r="AA1746">
        <v>0</v>
      </c>
      <c r="AB1746">
        <v>2</v>
      </c>
      <c r="AC1746">
        <v>0</v>
      </c>
      <c r="AD1746">
        <v>0</v>
      </c>
      <c r="AE1746">
        <v>0</v>
      </c>
      <c r="AF1746">
        <v>0</v>
      </c>
      <c r="AG1746">
        <v>0</v>
      </c>
      <c r="AH1746">
        <v>0</v>
      </c>
      <c r="AI1746">
        <v>0</v>
      </c>
      <c r="AJ1746">
        <v>0</v>
      </c>
      <c r="AL1746">
        <v>0</v>
      </c>
      <c r="AN1746">
        <v>0</v>
      </c>
      <c r="AP1746">
        <v>0</v>
      </c>
      <c r="AR1746">
        <v>0</v>
      </c>
      <c r="AT1746">
        <v>0</v>
      </c>
      <c r="BW1746">
        <v>105760</v>
      </c>
      <c r="BX1746">
        <v>0</v>
      </c>
      <c r="BY1746">
        <v>87610</v>
      </c>
      <c r="BZ1746">
        <v>18150</v>
      </c>
      <c r="CA1746">
        <v>105760</v>
      </c>
      <c r="CB1746">
        <v>0</v>
      </c>
      <c r="CC1746">
        <v>87610</v>
      </c>
      <c r="CD1746">
        <v>18150</v>
      </c>
      <c r="CU1746" t="s">
        <v>15018</v>
      </c>
    </row>
    <row r="1747" spans="1:99" x14ac:dyDescent="0.15">
      <c r="A1747">
        <v>52423121</v>
      </c>
      <c r="B1747" t="s">
        <v>2872</v>
      </c>
      <c r="C1747" t="s">
        <v>18473</v>
      </c>
      <c r="D1747" t="s">
        <v>2877</v>
      </c>
      <c r="E1747">
        <v>27</v>
      </c>
      <c r="F1747" t="s">
        <v>15031</v>
      </c>
      <c r="G1747">
        <v>20190901</v>
      </c>
      <c r="J1747" t="s">
        <v>2873</v>
      </c>
      <c r="K1747" t="s">
        <v>2874</v>
      </c>
      <c r="L1747">
        <v>0</v>
      </c>
      <c r="M1747" t="s">
        <v>15015</v>
      </c>
      <c r="N1747" t="s">
        <v>15016</v>
      </c>
      <c r="Q1747" t="s">
        <v>15017</v>
      </c>
      <c r="U1747">
        <v>2</v>
      </c>
      <c r="V1747">
        <v>2</v>
      </c>
      <c r="W1747">
        <v>0</v>
      </c>
      <c r="X1747">
        <v>2</v>
      </c>
      <c r="Y1747">
        <v>1</v>
      </c>
      <c r="Z1747">
        <v>0.5</v>
      </c>
      <c r="AA1747">
        <v>1</v>
      </c>
      <c r="AB1747">
        <v>2</v>
      </c>
      <c r="AC1747">
        <v>1</v>
      </c>
      <c r="AD1747">
        <v>0.5</v>
      </c>
      <c r="AE1747">
        <v>1</v>
      </c>
      <c r="AF1747">
        <v>0.5</v>
      </c>
      <c r="AG1747">
        <v>0</v>
      </c>
      <c r="AH1747">
        <v>0</v>
      </c>
      <c r="AI1747">
        <v>0</v>
      </c>
      <c r="AJ1747">
        <v>0</v>
      </c>
      <c r="AL1747">
        <v>0</v>
      </c>
      <c r="AM1747">
        <v>0</v>
      </c>
      <c r="AN1747">
        <v>0</v>
      </c>
      <c r="AO1747">
        <v>0</v>
      </c>
      <c r="AP1747">
        <v>0</v>
      </c>
      <c r="AQ1747">
        <v>0</v>
      </c>
      <c r="AR1747">
        <v>0</v>
      </c>
      <c r="AT1747">
        <v>0</v>
      </c>
      <c r="AV1747">
        <v>0</v>
      </c>
      <c r="AW1747">
        <v>0</v>
      </c>
      <c r="AX1747">
        <v>0</v>
      </c>
      <c r="AY1747">
        <v>0</v>
      </c>
      <c r="AZ1747">
        <v>0</v>
      </c>
      <c r="BA1747">
        <v>0</v>
      </c>
      <c r="BB1747">
        <v>1</v>
      </c>
      <c r="BD1747">
        <v>0</v>
      </c>
      <c r="BE1747">
        <v>0</v>
      </c>
      <c r="BF1747">
        <v>1</v>
      </c>
      <c r="BG1747">
        <v>0</v>
      </c>
      <c r="BH1747">
        <v>1</v>
      </c>
      <c r="BI1747">
        <v>0</v>
      </c>
      <c r="BJ1747">
        <v>0</v>
      </c>
      <c r="BK1747">
        <v>0</v>
      </c>
      <c r="BL1747">
        <v>1</v>
      </c>
      <c r="BM1747">
        <v>1</v>
      </c>
      <c r="BN1747">
        <v>0</v>
      </c>
      <c r="BO1747">
        <v>1</v>
      </c>
      <c r="BV1747">
        <v>0</v>
      </c>
      <c r="BW1747">
        <v>72395</v>
      </c>
      <c r="BX1747">
        <v>0</v>
      </c>
      <c r="BY1747">
        <v>61505</v>
      </c>
      <c r="BZ1747">
        <v>10890</v>
      </c>
      <c r="CA1747">
        <v>72395</v>
      </c>
      <c r="CB1747">
        <v>0</v>
      </c>
      <c r="CC1747">
        <v>61505</v>
      </c>
      <c r="CD1747">
        <v>10890</v>
      </c>
      <c r="CE1747">
        <v>0</v>
      </c>
      <c r="CF1747">
        <v>0</v>
      </c>
      <c r="CG1747">
        <v>0</v>
      </c>
      <c r="CH1747">
        <v>0</v>
      </c>
      <c r="CI1747">
        <v>0</v>
      </c>
      <c r="CJ1747">
        <v>0</v>
      </c>
      <c r="CK1747">
        <v>0</v>
      </c>
      <c r="CL1747">
        <v>0</v>
      </c>
      <c r="CM1747">
        <v>0</v>
      </c>
      <c r="CN1747">
        <v>0</v>
      </c>
      <c r="CO1747">
        <v>1</v>
      </c>
      <c r="CP1747">
        <v>1</v>
      </c>
      <c r="CQ1747">
        <v>0</v>
      </c>
      <c r="CR1747">
        <v>0</v>
      </c>
      <c r="CS1747">
        <v>0</v>
      </c>
      <c r="CT1747">
        <v>0</v>
      </c>
      <c r="CU1747" t="s">
        <v>15018</v>
      </c>
    </row>
    <row r="1748" spans="1:99" x14ac:dyDescent="0.15">
      <c r="A1748">
        <v>52430602</v>
      </c>
      <c r="B1748" t="s">
        <v>3605</v>
      </c>
      <c r="C1748" t="s">
        <v>18446</v>
      </c>
      <c r="D1748" t="s">
        <v>3610</v>
      </c>
      <c r="E1748">
        <v>33</v>
      </c>
      <c r="F1748" t="s">
        <v>15233</v>
      </c>
      <c r="G1748">
        <v>20011201</v>
      </c>
      <c r="J1748" t="s">
        <v>18514</v>
      </c>
      <c r="K1748" t="s">
        <v>18515</v>
      </c>
      <c r="L1748">
        <v>35</v>
      </c>
      <c r="M1748" t="s">
        <v>15015</v>
      </c>
      <c r="N1748" t="s">
        <v>15016</v>
      </c>
      <c r="Q1748" t="s">
        <v>15017</v>
      </c>
      <c r="T1748" t="s">
        <v>15043</v>
      </c>
      <c r="U1748">
        <v>3</v>
      </c>
      <c r="V1748">
        <v>2</v>
      </c>
      <c r="W1748">
        <v>1</v>
      </c>
      <c r="X1748">
        <v>2</v>
      </c>
      <c r="Y1748">
        <v>0</v>
      </c>
      <c r="Z1748">
        <v>0</v>
      </c>
      <c r="AA1748">
        <v>0</v>
      </c>
      <c r="AB1748">
        <v>2</v>
      </c>
      <c r="AC1748">
        <v>0</v>
      </c>
      <c r="AD1748">
        <v>0</v>
      </c>
      <c r="AE1748">
        <v>0</v>
      </c>
      <c r="AF1748">
        <v>0</v>
      </c>
      <c r="AG1748">
        <v>0</v>
      </c>
      <c r="AH1748">
        <v>0</v>
      </c>
      <c r="AI1748">
        <v>1</v>
      </c>
      <c r="AJ1748">
        <v>0</v>
      </c>
      <c r="AK1748">
        <v>0</v>
      </c>
      <c r="AL1748">
        <v>0</v>
      </c>
      <c r="AN1748">
        <v>0</v>
      </c>
      <c r="AP1748">
        <v>0</v>
      </c>
      <c r="AR1748">
        <v>0</v>
      </c>
      <c r="AT1748">
        <v>0</v>
      </c>
      <c r="BW1748">
        <v>10213.33</v>
      </c>
      <c r="BX1748">
        <v>0</v>
      </c>
      <c r="BY1748">
        <v>0</v>
      </c>
      <c r="BZ1748">
        <v>10213.33</v>
      </c>
      <c r="CA1748">
        <v>4930</v>
      </c>
      <c r="CB1748">
        <v>0</v>
      </c>
      <c r="CC1748">
        <v>0</v>
      </c>
      <c r="CD1748">
        <v>4930</v>
      </c>
      <c r="CU1748" t="s">
        <v>15018</v>
      </c>
    </row>
    <row r="1749" spans="1:99" x14ac:dyDescent="0.15">
      <c r="A1749">
        <v>52430616</v>
      </c>
      <c r="B1749" t="s">
        <v>7408</v>
      </c>
      <c r="C1749" t="s">
        <v>18516</v>
      </c>
      <c r="D1749" t="s">
        <v>7412</v>
      </c>
      <c r="E1749">
        <v>27</v>
      </c>
      <c r="F1749" t="s">
        <v>15031</v>
      </c>
      <c r="G1749">
        <v>20020701</v>
      </c>
      <c r="J1749" t="s">
        <v>18517</v>
      </c>
      <c r="K1749" t="s">
        <v>7410</v>
      </c>
      <c r="L1749">
        <v>0</v>
      </c>
      <c r="M1749" t="s">
        <v>15015</v>
      </c>
      <c r="N1749" t="s">
        <v>15016</v>
      </c>
      <c r="Q1749" t="s">
        <v>15017</v>
      </c>
      <c r="R1749" t="s">
        <v>15023</v>
      </c>
      <c r="T1749" t="s">
        <v>15043</v>
      </c>
      <c r="U1749">
        <v>6</v>
      </c>
      <c r="V1749">
        <v>5</v>
      </c>
      <c r="W1749">
        <v>1</v>
      </c>
      <c r="X1749">
        <v>4</v>
      </c>
      <c r="Y1749">
        <v>0</v>
      </c>
      <c r="Z1749">
        <v>0</v>
      </c>
      <c r="AA1749">
        <v>1</v>
      </c>
      <c r="AB1749">
        <v>5</v>
      </c>
      <c r="AC1749">
        <v>1</v>
      </c>
      <c r="AD1749">
        <v>0.2</v>
      </c>
      <c r="AE1749">
        <v>0</v>
      </c>
      <c r="AF1749">
        <v>0</v>
      </c>
      <c r="AG1749">
        <v>0</v>
      </c>
      <c r="AH1749">
        <v>0</v>
      </c>
      <c r="AI1749">
        <v>0</v>
      </c>
      <c r="AJ1749">
        <v>0</v>
      </c>
      <c r="AL1749">
        <v>0</v>
      </c>
      <c r="AN1749">
        <v>0</v>
      </c>
      <c r="AP1749">
        <v>0</v>
      </c>
      <c r="AR1749">
        <v>0</v>
      </c>
      <c r="AT1749">
        <v>0</v>
      </c>
      <c r="AV1749">
        <v>0</v>
      </c>
      <c r="AW1749">
        <v>0</v>
      </c>
      <c r="AX1749">
        <v>0</v>
      </c>
      <c r="AY1749">
        <v>0</v>
      </c>
      <c r="AZ1749">
        <v>0</v>
      </c>
      <c r="BA1749">
        <v>0</v>
      </c>
      <c r="BB1749">
        <v>0</v>
      </c>
      <c r="BD1749">
        <v>0</v>
      </c>
      <c r="BE1749">
        <v>0</v>
      </c>
      <c r="BF1749">
        <v>0</v>
      </c>
      <c r="BG1749">
        <v>1</v>
      </c>
      <c r="BH1749">
        <v>1</v>
      </c>
      <c r="BI1749">
        <v>0</v>
      </c>
      <c r="BJ1749">
        <v>1</v>
      </c>
      <c r="BK1749">
        <v>0</v>
      </c>
      <c r="BL1749">
        <v>0</v>
      </c>
      <c r="BM1749">
        <v>0</v>
      </c>
      <c r="BN1749">
        <v>0</v>
      </c>
      <c r="BO1749">
        <v>1</v>
      </c>
      <c r="BV1749">
        <v>1</v>
      </c>
      <c r="BW1749">
        <v>142519.78</v>
      </c>
      <c r="BX1749">
        <v>0</v>
      </c>
      <c r="BY1749">
        <v>119562.07</v>
      </c>
      <c r="BZ1749">
        <v>22957.71</v>
      </c>
      <c r="CA1749">
        <v>150619.04999999999</v>
      </c>
      <c r="CB1749">
        <v>0</v>
      </c>
      <c r="CC1749">
        <v>120940.04</v>
      </c>
      <c r="CD1749">
        <v>29679.01</v>
      </c>
      <c r="CE1749">
        <v>0</v>
      </c>
      <c r="CF1749">
        <v>0</v>
      </c>
      <c r="CG1749">
        <v>0</v>
      </c>
      <c r="CH1749">
        <v>0</v>
      </c>
      <c r="CI1749">
        <v>0</v>
      </c>
      <c r="CJ1749">
        <v>0</v>
      </c>
      <c r="CK1749">
        <v>0</v>
      </c>
      <c r="CL1749">
        <v>0</v>
      </c>
      <c r="CM1749">
        <v>0</v>
      </c>
      <c r="CN1749">
        <v>0</v>
      </c>
      <c r="CO1749">
        <v>1</v>
      </c>
      <c r="CP1749">
        <v>1</v>
      </c>
      <c r="CQ1749">
        <v>0</v>
      </c>
      <c r="CR1749">
        <v>0</v>
      </c>
      <c r="CS1749">
        <v>0</v>
      </c>
      <c r="CT1749">
        <v>0</v>
      </c>
      <c r="CU1749" t="s">
        <v>15018</v>
      </c>
    </row>
    <row r="1750" spans="1:99" x14ac:dyDescent="0.15">
      <c r="A1750">
        <v>52431001</v>
      </c>
      <c r="B1750" t="s">
        <v>9466</v>
      </c>
      <c r="C1750" t="s">
        <v>15083</v>
      </c>
      <c r="D1750" t="s">
        <v>9470</v>
      </c>
      <c r="E1750">
        <v>23</v>
      </c>
      <c r="F1750" t="s">
        <v>15100</v>
      </c>
      <c r="G1750">
        <v>20121101</v>
      </c>
      <c r="J1750" t="s">
        <v>18518</v>
      </c>
      <c r="K1750" t="s">
        <v>18519</v>
      </c>
      <c r="L1750">
        <v>0</v>
      </c>
      <c r="M1750" t="s">
        <v>15015</v>
      </c>
      <c r="N1750" t="s">
        <v>15016</v>
      </c>
      <c r="Q1750" t="s">
        <v>15017</v>
      </c>
      <c r="U1750">
        <v>24</v>
      </c>
      <c r="V1750">
        <v>10</v>
      </c>
      <c r="W1750">
        <v>14</v>
      </c>
      <c r="X1750">
        <v>6</v>
      </c>
      <c r="Y1750">
        <v>0</v>
      </c>
      <c r="Z1750">
        <v>0</v>
      </c>
      <c r="AA1750">
        <v>0</v>
      </c>
      <c r="AB1750">
        <v>8</v>
      </c>
      <c r="AC1750">
        <v>0</v>
      </c>
      <c r="AD1750">
        <v>0</v>
      </c>
      <c r="AE1750">
        <v>0</v>
      </c>
      <c r="AF1750">
        <v>0</v>
      </c>
      <c r="AG1750">
        <v>0</v>
      </c>
      <c r="AH1750">
        <v>0</v>
      </c>
      <c r="AI1750">
        <v>2</v>
      </c>
      <c r="AJ1750">
        <v>1</v>
      </c>
      <c r="AK1750">
        <v>0.5</v>
      </c>
      <c r="AL1750">
        <v>0</v>
      </c>
      <c r="AN1750">
        <v>0</v>
      </c>
      <c r="AP1750">
        <v>0</v>
      </c>
      <c r="AR1750">
        <v>0</v>
      </c>
      <c r="AT1750">
        <v>0</v>
      </c>
      <c r="BW1750">
        <v>30549.58</v>
      </c>
      <c r="BX1750">
        <v>0</v>
      </c>
      <c r="BY1750">
        <v>22698.33</v>
      </c>
      <c r="BZ1750">
        <v>7851.25</v>
      </c>
      <c r="CA1750">
        <v>31864</v>
      </c>
      <c r="CB1750">
        <v>0</v>
      </c>
      <c r="CC1750">
        <v>22069</v>
      </c>
      <c r="CD1750">
        <v>9795</v>
      </c>
      <c r="CU1750" t="s">
        <v>15018</v>
      </c>
    </row>
    <row r="1751" spans="1:99" x14ac:dyDescent="0.15">
      <c r="A1751">
        <v>52440306</v>
      </c>
      <c r="B1751" t="s">
        <v>18520</v>
      </c>
      <c r="C1751" t="s">
        <v>15072</v>
      </c>
      <c r="D1751" t="s">
        <v>18521</v>
      </c>
      <c r="E1751">
        <v>40</v>
      </c>
      <c r="F1751" t="s">
        <v>15026</v>
      </c>
      <c r="G1751">
        <v>19870401</v>
      </c>
      <c r="J1751" t="s">
        <v>18522</v>
      </c>
      <c r="K1751" t="s">
        <v>18523</v>
      </c>
      <c r="L1751">
        <v>0</v>
      </c>
      <c r="M1751" t="s">
        <v>15015</v>
      </c>
      <c r="N1751" t="s">
        <v>15016</v>
      </c>
      <c r="Q1751" t="s">
        <v>15017</v>
      </c>
      <c r="U1751">
        <v>2</v>
      </c>
      <c r="V1751">
        <v>1</v>
      </c>
      <c r="W1751">
        <v>1</v>
      </c>
      <c r="X1751">
        <v>1</v>
      </c>
      <c r="Y1751">
        <v>1</v>
      </c>
      <c r="Z1751">
        <v>1</v>
      </c>
      <c r="AA1751">
        <v>1</v>
      </c>
      <c r="AB1751">
        <v>1</v>
      </c>
      <c r="AC1751">
        <v>1</v>
      </c>
      <c r="AD1751">
        <v>1</v>
      </c>
      <c r="AE1751">
        <v>1</v>
      </c>
      <c r="AF1751">
        <v>1</v>
      </c>
      <c r="AG1751">
        <v>0</v>
      </c>
      <c r="AH1751">
        <v>0</v>
      </c>
      <c r="AI1751">
        <v>1</v>
      </c>
      <c r="AJ1751">
        <v>0</v>
      </c>
      <c r="AK1751">
        <v>0</v>
      </c>
      <c r="AL1751">
        <v>0</v>
      </c>
      <c r="AM1751">
        <v>0</v>
      </c>
      <c r="AN1751">
        <v>0</v>
      </c>
      <c r="AO1751">
        <v>0</v>
      </c>
      <c r="AP1751">
        <v>0</v>
      </c>
      <c r="AQ1751">
        <v>0</v>
      </c>
      <c r="AR1751">
        <v>0</v>
      </c>
      <c r="AT1751">
        <v>0</v>
      </c>
      <c r="AV1751">
        <v>0</v>
      </c>
      <c r="AW1751">
        <v>1</v>
      </c>
      <c r="AX1751">
        <v>0</v>
      </c>
      <c r="AY1751">
        <v>0</v>
      </c>
      <c r="AZ1751">
        <v>0</v>
      </c>
      <c r="BA1751">
        <v>0</v>
      </c>
      <c r="BB1751">
        <v>0</v>
      </c>
      <c r="BD1751">
        <v>0</v>
      </c>
      <c r="BE1751">
        <v>1</v>
      </c>
      <c r="BF1751">
        <v>1</v>
      </c>
      <c r="BG1751">
        <v>0</v>
      </c>
      <c r="BH1751">
        <v>1</v>
      </c>
      <c r="BI1751">
        <v>0</v>
      </c>
      <c r="BJ1751">
        <v>0</v>
      </c>
      <c r="BK1751">
        <v>0</v>
      </c>
      <c r="BL1751">
        <v>0</v>
      </c>
      <c r="BM1751">
        <v>0</v>
      </c>
      <c r="BN1751">
        <v>0</v>
      </c>
      <c r="BO1751">
        <v>0</v>
      </c>
      <c r="BV1751">
        <v>1</v>
      </c>
      <c r="BW1751">
        <v>71905</v>
      </c>
      <c r="BX1751">
        <v>0</v>
      </c>
      <c r="BY1751">
        <v>66025</v>
      </c>
      <c r="BZ1751">
        <v>5880</v>
      </c>
      <c r="CA1751">
        <v>96570</v>
      </c>
      <c r="CB1751">
        <v>0</v>
      </c>
      <c r="CC1751">
        <v>96570</v>
      </c>
      <c r="CD1751">
        <v>0</v>
      </c>
      <c r="CE1751">
        <v>0</v>
      </c>
      <c r="CF1751">
        <v>0</v>
      </c>
      <c r="CG1751">
        <v>0</v>
      </c>
      <c r="CH1751">
        <v>0</v>
      </c>
      <c r="CI1751">
        <v>0</v>
      </c>
      <c r="CJ1751">
        <v>0</v>
      </c>
      <c r="CK1751">
        <v>0</v>
      </c>
      <c r="CL1751">
        <v>1</v>
      </c>
      <c r="CM1751">
        <v>0</v>
      </c>
      <c r="CN1751">
        <v>0</v>
      </c>
      <c r="CO1751">
        <v>0</v>
      </c>
      <c r="CP1751">
        <v>1</v>
      </c>
      <c r="CQ1751">
        <v>0</v>
      </c>
      <c r="CR1751">
        <v>0</v>
      </c>
      <c r="CS1751">
        <v>0</v>
      </c>
      <c r="CT1751">
        <v>0</v>
      </c>
      <c r="CU1751" t="s">
        <v>15018</v>
      </c>
    </row>
    <row r="1752" spans="1:99" x14ac:dyDescent="0.15">
      <c r="A1752">
        <v>52440930</v>
      </c>
      <c r="B1752" t="s">
        <v>6954</v>
      </c>
      <c r="C1752" t="s">
        <v>15388</v>
      </c>
      <c r="D1752" t="s">
        <v>7330</v>
      </c>
      <c r="E1752">
        <v>16</v>
      </c>
      <c r="F1752" t="s">
        <v>15079</v>
      </c>
      <c r="G1752">
        <v>20200201</v>
      </c>
      <c r="J1752" t="s">
        <v>18524</v>
      </c>
      <c r="K1752" t="s">
        <v>15535</v>
      </c>
      <c r="L1752">
        <v>0</v>
      </c>
      <c r="M1752" t="s">
        <v>15015</v>
      </c>
      <c r="N1752" t="s">
        <v>15016</v>
      </c>
      <c r="Q1752" t="s">
        <v>15017</v>
      </c>
      <c r="R1752" t="s">
        <v>15023</v>
      </c>
      <c r="T1752" t="s">
        <v>15043</v>
      </c>
      <c r="U1752">
        <v>11</v>
      </c>
      <c r="V1752">
        <v>8</v>
      </c>
      <c r="W1752">
        <v>3</v>
      </c>
      <c r="X1752">
        <v>1</v>
      </c>
      <c r="Y1752">
        <v>0</v>
      </c>
      <c r="Z1752">
        <v>0</v>
      </c>
      <c r="AA1752">
        <v>0</v>
      </c>
      <c r="AB1752">
        <v>4</v>
      </c>
      <c r="AC1752">
        <v>0</v>
      </c>
      <c r="AD1752">
        <v>0</v>
      </c>
      <c r="AE1752">
        <v>0</v>
      </c>
      <c r="AF1752">
        <v>0</v>
      </c>
      <c r="AG1752">
        <v>0</v>
      </c>
      <c r="AH1752">
        <v>0</v>
      </c>
      <c r="AI1752">
        <v>0</v>
      </c>
      <c r="AJ1752">
        <v>0</v>
      </c>
      <c r="AL1752">
        <v>0</v>
      </c>
      <c r="AN1752">
        <v>0</v>
      </c>
      <c r="AP1752">
        <v>0</v>
      </c>
      <c r="AR1752">
        <v>0</v>
      </c>
      <c r="AT1752">
        <v>0</v>
      </c>
      <c r="BW1752">
        <v>18303.64</v>
      </c>
      <c r="BX1752">
        <v>0</v>
      </c>
      <c r="BY1752">
        <v>12950</v>
      </c>
      <c r="BZ1752">
        <v>5353.64</v>
      </c>
      <c r="CA1752">
        <v>17583.75</v>
      </c>
      <c r="CB1752">
        <v>0</v>
      </c>
      <c r="CC1752">
        <v>16437.5</v>
      </c>
      <c r="CD1752">
        <v>1146.25</v>
      </c>
      <c r="CU1752" t="s">
        <v>15018</v>
      </c>
    </row>
    <row r="1753" spans="1:99" x14ac:dyDescent="0.15">
      <c r="A1753">
        <v>52441045</v>
      </c>
      <c r="B1753" t="s">
        <v>9943</v>
      </c>
      <c r="C1753" t="s">
        <v>18525</v>
      </c>
      <c r="D1753" t="s">
        <v>9946</v>
      </c>
      <c r="E1753">
        <v>29</v>
      </c>
      <c r="F1753" t="s">
        <v>16091</v>
      </c>
      <c r="G1753">
        <v>20221118</v>
      </c>
      <c r="J1753" t="s">
        <v>18526</v>
      </c>
      <c r="K1753" t="s">
        <v>18527</v>
      </c>
      <c r="L1753">
        <v>0</v>
      </c>
      <c r="M1753" t="s">
        <v>15015</v>
      </c>
      <c r="N1753" t="s">
        <v>15016</v>
      </c>
      <c r="Q1753" t="s">
        <v>15017</v>
      </c>
      <c r="T1753" t="s">
        <v>15043</v>
      </c>
      <c r="U1753">
        <v>20</v>
      </c>
      <c r="V1753">
        <v>15</v>
      </c>
      <c r="W1753">
        <v>5</v>
      </c>
      <c r="X1753">
        <v>3</v>
      </c>
      <c r="Y1753">
        <v>0</v>
      </c>
      <c r="Z1753">
        <v>0</v>
      </c>
      <c r="AA1753">
        <v>0</v>
      </c>
      <c r="AB1753">
        <v>8</v>
      </c>
      <c r="AC1753">
        <v>0</v>
      </c>
      <c r="AD1753">
        <v>0</v>
      </c>
      <c r="AE1753">
        <v>0</v>
      </c>
      <c r="AF1753">
        <v>0</v>
      </c>
      <c r="AG1753">
        <v>0</v>
      </c>
      <c r="AH1753">
        <v>0</v>
      </c>
      <c r="AI1753">
        <v>0</v>
      </c>
      <c r="AJ1753">
        <v>0</v>
      </c>
      <c r="AL1753">
        <v>0</v>
      </c>
      <c r="AN1753">
        <v>0</v>
      </c>
      <c r="AP1753">
        <v>0</v>
      </c>
      <c r="AR1753">
        <v>0</v>
      </c>
      <c r="AT1753">
        <v>0</v>
      </c>
      <c r="BW1753">
        <v>23078.33</v>
      </c>
      <c r="BX1753">
        <v>0</v>
      </c>
      <c r="BY1753">
        <v>15844.44</v>
      </c>
      <c r="BZ1753">
        <v>7233.89</v>
      </c>
      <c r="CA1753">
        <v>27542.22</v>
      </c>
      <c r="CB1753">
        <v>0</v>
      </c>
      <c r="CC1753">
        <v>19225.93</v>
      </c>
      <c r="CD1753">
        <v>8316.2999999999993</v>
      </c>
      <c r="CU1753" t="s">
        <v>15018</v>
      </c>
    </row>
    <row r="1754" spans="1:99" x14ac:dyDescent="0.15">
      <c r="A1754">
        <v>52450101</v>
      </c>
      <c r="B1754" t="s">
        <v>910</v>
      </c>
      <c r="C1754" t="s">
        <v>18463</v>
      </c>
      <c r="D1754" t="s">
        <v>914</v>
      </c>
      <c r="E1754">
        <v>19</v>
      </c>
      <c r="F1754" t="s">
        <v>15087</v>
      </c>
      <c r="G1754">
        <v>19631201</v>
      </c>
      <c r="J1754" t="s">
        <v>18528</v>
      </c>
      <c r="K1754" t="s">
        <v>18529</v>
      </c>
      <c r="L1754">
        <v>0</v>
      </c>
      <c r="M1754" t="s">
        <v>15015</v>
      </c>
      <c r="N1754" t="s">
        <v>15016</v>
      </c>
      <c r="Q1754" t="s">
        <v>15017</v>
      </c>
      <c r="U1754">
        <v>37</v>
      </c>
      <c r="V1754">
        <v>23</v>
      </c>
      <c r="W1754">
        <v>14</v>
      </c>
      <c r="X1754">
        <v>17</v>
      </c>
      <c r="Y1754">
        <v>0</v>
      </c>
      <c r="Z1754">
        <v>0</v>
      </c>
      <c r="AA1754">
        <v>0</v>
      </c>
      <c r="AB1754">
        <v>18</v>
      </c>
      <c r="AC1754">
        <v>0</v>
      </c>
      <c r="AD1754">
        <v>0</v>
      </c>
      <c r="AE1754">
        <v>0</v>
      </c>
      <c r="AF1754">
        <v>0</v>
      </c>
      <c r="AG1754">
        <v>0</v>
      </c>
      <c r="AH1754">
        <v>0</v>
      </c>
      <c r="AI1754">
        <v>5</v>
      </c>
      <c r="AJ1754">
        <v>0</v>
      </c>
      <c r="AK1754">
        <v>0</v>
      </c>
      <c r="AL1754">
        <v>0</v>
      </c>
      <c r="AN1754">
        <v>0</v>
      </c>
      <c r="AP1754">
        <v>0</v>
      </c>
      <c r="AR1754">
        <v>0</v>
      </c>
      <c r="AT1754">
        <v>0</v>
      </c>
      <c r="BW1754">
        <v>68236.66</v>
      </c>
      <c r="BX1754">
        <v>16363.01</v>
      </c>
      <c r="BY1754">
        <v>46692.29</v>
      </c>
      <c r="BZ1754">
        <v>5181.37</v>
      </c>
      <c r="CA1754">
        <v>28261.16</v>
      </c>
      <c r="CB1754">
        <v>0</v>
      </c>
      <c r="CC1754">
        <v>23438.43</v>
      </c>
      <c r="CD1754">
        <v>4822.7299999999996</v>
      </c>
      <c r="CU1754" t="s">
        <v>15018</v>
      </c>
    </row>
    <row r="1755" spans="1:99" x14ac:dyDescent="0.15">
      <c r="A1755">
        <v>52470632</v>
      </c>
      <c r="B1755" t="s">
        <v>7480</v>
      </c>
      <c r="C1755" t="s">
        <v>18450</v>
      </c>
      <c r="D1755" t="s">
        <v>7484</v>
      </c>
      <c r="E1755">
        <v>20</v>
      </c>
      <c r="F1755" t="s">
        <v>15130</v>
      </c>
      <c r="G1755">
        <v>20080301</v>
      </c>
      <c r="J1755" t="s">
        <v>18530</v>
      </c>
      <c r="K1755" t="s">
        <v>7482</v>
      </c>
      <c r="L1755">
        <v>0</v>
      </c>
      <c r="M1755" t="s">
        <v>15015</v>
      </c>
      <c r="N1755" t="s">
        <v>15016</v>
      </c>
      <c r="Q1755" t="s">
        <v>15017</v>
      </c>
      <c r="R1755" t="s">
        <v>15023</v>
      </c>
      <c r="U1755">
        <v>36</v>
      </c>
      <c r="V1755">
        <v>28</v>
      </c>
      <c r="W1755">
        <v>8</v>
      </c>
      <c r="X1755">
        <v>8</v>
      </c>
      <c r="Y1755">
        <v>4</v>
      </c>
      <c r="Z1755">
        <v>0.5</v>
      </c>
      <c r="AA1755">
        <v>7</v>
      </c>
      <c r="AB1755">
        <v>13</v>
      </c>
      <c r="AC1755">
        <v>7</v>
      </c>
      <c r="AD1755">
        <v>0.53849999999999998</v>
      </c>
      <c r="AE1755">
        <v>4</v>
      </c>
      <c r="AF1755">
        <v>0.5</v>
      </c>
      <c r="AG1755">
        <v>0</v>
      </c>
      <c r="AH1755">
        <v>0</v>
      </c>
      <c r="AI1755">
        <v>1</v>
      </c>
      <c r="AJ1755">
        <v>0</v>
      </c>
      <c r="AK1755">
        <v>0</v>
      </c>
      <c r="AL1755">
        <v>2</v>
      </c>
      <c r="AM1755">
        <v>0.5</v>
      </c>
      <c r="AN1755">
        <v>2</v>
      </c>
      <c r="AO1755">
        <v>0.5</v>
      </c>
      <c r="AP1755">
        <v>0</v>
      </c>
      <c r="AQ1755">
        <v>0</v>
      </c>
      <c r="AR1755">
        <v>0</v>
      </c>
      <c r="AS1755">
        <v>0</v>
      </c>
      <c r="AT1755">
        <v>0</v>
      </c>
      <c r="AU1755">
        <v>0</v>
      </c>
      <c r="AV1755">
        <v>0.28570000000000001</v>
      </c>
      <c r="AW1755">
        <v>0.28570000000000001</v>
      </c>
      <c r="AX1755">
        <v>0</v>
      </c>
      <c r="AY1755">
        <v>0</v>
      </c>
      <c r="AZ1755">
        <v>0.28570000000000001</v>
      </c>
      <c r="BA1755">
        <v>0</v>
      </c>
      <c r="BB1755">
        <v>0.28570000000000001</v>
      </c>
      <c r="BD1755">
        <v>0.28570000000000001</v>
      </c>
      <c r="BE1755">
        <v>0.42859999999999998</v>
      </c>
      <c r="BF1755">
        <v>0.85709999999999997</v>
      </c>
      <c r="BG1755">
        <v>0.57140000000000002</v>
      </c>
      <c r="BH1755">
        <v>0.85709999999999997</v>
      </c>
      <c r="BI1755">
        <v>0.1429</v>
      </c>
      <c r="BJ1755">
        <v>0.28570000000000001</v>
      </c>
      <c r="BK1755">
        <v>0.57140000000000002</v>
      </c>
      <c r="BL1755">
        <v>0.85709999999999997</v>
      </c>
      <c r="BM1755">
        <v>0.42859999999999998</v>
      </c>
      <c r="BN1755">
        <v>0.42859999999999998</v>
      </c>
      <c r="BO1755">
        <v>0.57140000000000002</v>
      </c>
      <c r="BV1755">
        <v>0.42859999999999998</v>
      </c>
      <c r="BW1755">
        <v>24381.97</v>
      </c>
      <c r="BX1755">
        <v>0</v>
      </c>
      <c r="BY1755">
        <v>15144.41</v>
      </c>
      <c r="BZ1755">
        <v>9237.56</v>
      </c>
      <c r="CA1755">
        <v>21658.22</v>
      </c>
      <c r="CB1755">
        <v>0</v>
      </c>
      <c r="CC1755">
        <v>13455.09</v>
      </c>
      <c r="CD1755">
        <v>8203.1299999999992</v>
      </c>
      <c r="CE1755">
        <v>0.28570000000000001</v>
      </c>
      <c r="CF1755">
        <v>0</v>
      </c>
      <c r="CG1755">
        <v>0.28570000000000001</v>
      </c>
      <c r="CH1755">
        <v>0.28570000000000001</v>
      </c>
      <c r="CI1755">
        <v>0.1429</v>
      </c>
      <c r="CJ1755">
        <v>0</v>
      </c>
      <c r="CK1755">
        <v>0</v>
      </c>
      <c r="CL1755">
        <v>0.28570000000000001</v>
      </c>
      <c r="CM1755">
        <v>0</v>
      </c>
      <c r="CN1755">
        <v>0</v>
      </c>
      <c r="CO1755">
        <v>0.28570000000000001</v>
      </c>
      <c r="CP1755">
        <v>0.57140000000000002</v>
      </c>
      <c r="CQ1755">
        <v>0.1429</v>
      </c>
      <c r="CR1755">
        <v>0.1429</v>
      </c>
      <c r="CS1755">
        <v>0</v>
      </c>
      <c r="CT1755">
        <v>0.1429</v>
      </c>
      <c r="CU1755" t="s">
        <v>15018</v>
      </c>
    </row>
    <row r="1756" spans="1:99" x14ac:dyDescent="0.15">
      <c r="A1756">
        <v>53361616</v>
      </c>
      <c r="B1756" t="s">
        <v>14455</v>
      </c>
      <c r="C1756" t="s">
        <v>15946</v>
      </c>
      <c r="D1756" t="s">
        <v>14459</v>
      </c>
      <c r="E1756">
        <v>24</v>
      </c>
      <c r="F1756" t="s">
        <v>15053</v>
      </c>
      <c r="G1756">
        <v>20240401</v>
      </c>
      <c r="J1756" t="s">
        <v>18531</v>
      </c>
      <c r="K1756" t="s">
        <v>18532</v>
      </c>
      <c r="L1756">
        <v>0</v>
      </c>
      <c r="M1756" t="s">
        <v>15015</v>
      </c>
      <c r="N1756" t="s">
        <v>15016</v>
      </c>
      <c r="Q1756" t="s">
        <v>15017</v>
      </c>
      <c r="U1756">
        <v>20</v>
      </c>
      <c r="V1756">
        <v>13</v>
      </c>
      <c r="W1756">
        <v>7</v>
      </c>
      <c r="X1756">
        <v>6</v>
      </c>
      <c r="Y1756">
        <v>0</v>
      </c>
      <c r="Z1756">
        <v>0</v>
      </c>
      <c r="AA1756">
        <v>0</v>
      </c>
      <c r="AB1756">
        <v>7</v>
      </c>
      <c r="AC1756">
        <v>0</v>
      </c>
      <c r="AD1756">
        <v>0</v>
      </c>
      <c r="AE1756">
        <v>0</v>
      </c>
      <c r="AF1756">
        <v>0</v>
      </c>
      <c r="AG1756">
        <v>0</v>
      </c>
      <c r="AH1756">
        <v>0</v>
      </c>
      <c r="AI1756">
        <v>2</v>
      </c>
      <c r="AJ1756">
        <v>0</v>
      </c>
      <c r="AK1756">
        <v>0</v>
      </c>
      <c r="AL1756">
        <v>0</v>
      </c>
      <c r="AN1756">
        <v>0</v>
      </c>
      <c r="AP1756">
        <v>0</v>
      </c>
      <c r="AR1756">
        <v>0</v>
      </c>
      <c r="AT1756">
        <v>0</v>
      </c>
      <c r="BW1756">
        <v>0</v>
      </c>
      <c r="BX1756">
        <v>0</v>
      </c>
      <c r="BY1756">
        <v>0</v>
      </c>
      <c r="BZ1756">
        <v>0</v>
      </c>
      <c r="CA1756">
        <v>0</v>
      </c>
      <c r="CB1756">
        <v>0</v>
      </c>
      <c r="CC1756">
        <v>0</v>
      </c>
      <c r="CD1756">
        <v>0</v>
      </c>
      <c r="CU1756" t="s">
        <v>15018</v>
      </c>
    </row>
    <row r="1757" spans="1:99" x14ac:dyDescent="0.15">
      <c r="A1757">
        <v>55012931</v>
      </c>
      <c r="B1757" t="s">
        <v>11310</v>
      </c>
      <c r="C1757" t="s">
        <v>15980</v>
      </c>
      <c r="D1757" t="s">
        <v>11313</v>
      </c>
      <c r="E1757">
        <v>16</v>
      </c>
      <c r="F1757" t="s">
        <v>15079</v>
      </c>
      <c r="G1757">
        <v>19990201</v>
      </c>
      <c r="J1757" t="s">
        <v>18533</v>
      </c>
      <c r="K1757" t="s">
        <v>18534</v>
      </c>
      <c r="L1757">
        <v>0</v>
      </c>
      <c r="M1757" t="s">
        <v>15015</v>
      </c>
      <c r="N1757" t="s">
        <v>15016</v>
      </c>
      <c r="Q1757" t="s">
        <v>15017</v>
      </c>
      <c r="U1757">
        <v>31</v>
      </c>
      <c r="V1757">
        <v>28</v>
      </c>
      <c r="W1757">
        <v>3</v>
      </c>
      <c r="X1757">
        <v>12</v>
      </c>
      <c r="Y1757">
        <v>5</v>
      </c>
      <c r="Z1757">
        <v>0.41670000000000001</v>
      </c>
      <c r="AA1757">
        <v>5</v>
      </c>
      <c r="AB1757">
        <v>12</v>
      </c>
      <c r="AC1757">
        <v>5</v>
      </c>
      <c r="AD1757">
        <v>0.41670000000000001</v>
      </c>
      <c r="AE1757">
        <v>5</v>
      </c>
      <c r="AF1757">
        <v>0.41670000000000001</v>
      </c>
      <c r="AG1757">
        <v>0</v>
      </c>
      <c r="AH1757">
        <v>0</v>
      </c>
      <c r="AI1757">
        <v>1</v>
      </c>
      <c r="AJ1757">
        <v>0</v>
      </c>
      <c r="AK1757">
        <v>0</v>
      </c>
      <c r="AL1757">
        <v>0</v>
      </c>
      <c r="AM1757">
        <v>0</v>
      </c>
      <c r="AN1757">
        <v>0</v>
      </c>
      <c r="AO1757">
        <v>0</v>
      </c>
      <c r="AP1757">
        <v>0</v>
      </c>
      <c r="AQ1757">
        <v>0</v>
      </c>
      <c r="AR1757">
        <v>0</v>
      </c>
      <c r="AT1757">
        <v>0</v>
      </c>
      <c r="AV1757">
        <v>0.6</v>
      </c>
      <c r="AW1757">
        <v>0.6</v>
      </c>
      <c r="AX1757">
        <v>0.4</v>
      </c>
      <c r="AY1757">
        <v>0.4</v>
      </c>
      <c r="AZ1757">
        <v>0.2</v>
      </c>
      <c r="BA1757">
        <v>0.4</v>
      </c>
      <c r="BB1757">
        <v>0.2</v>
      </c>
      <c r="BD1757">
        <v>0.6</v>
      </c>
      <c r="BE1757">
        <v>0.4</v>
      </c>
      <c r="BF1757">
        <v>0.4</v>
      </c>
      <c r="BG1757">
        <v>0.4</v>
      </c>
      <c r="BH1757">
        <v>0.8</v>
      </c>
      <c r="BI1757">
        <v>0</v>
      </c>
      <c r="BJ1757">
        <v>0.4</v>
      </c>
      <c r="BK1757">
        <v>0.6</v>
      </c>
      <c r="BL1757">
        <v>0.6</v>
      </c>
      <c r="BM1757">
        <v>0.6</v>
      </c>
      <c r="BN1757">
        <v>0.4</v>
      </c>
      <c r="BO1757">
        <v>0</v>
      </c>
      <c r="BV1757">
        <v>0.6</v>
      </c>
      <c r="BW1757">
        <v>84313.97</v>
      </c>
      <c r="BX1757">
        <v>17839.68</v>
      </c>
      <c r="BY1757">
        <v>58568.57</v>
      </c>
      <c r="BZ1757">
        <v>7905.71</v>
      </c>
      <c r="CA1757">
        <v>82890.880000000005</v>
      </c>
      <c r="CB1757">
        <v>19717.54</v>
      </c>
      <c r="CC1757">
        <v>54610.879999999997</v>
      </c>
      <c r="CD1757">
        <v>8562.4599999999991</v>
      </c>
      <c r="CE1757">
        <v>0</v>
      </c>
      <c r="CF1757">
        <v>0</v>
      </c>
      <c r="CG1757">
        <v>0</v>
      </c>
      <c r="CH1757">
        <v>0</v>
      </c>
      <c r="CI1757">
        <v>0</v>
      </c>
      <c r="CJ1757">
        <v>0.2</v>
      </c>
      <c r="CK1757">
        <v>0</v>
      </c>
      <c r="CL1757">
        <v>0.2</v>
      </c>
      <c r="CM1757">
        <v>0</v>
      </c>
      <c r="CN1757">
        <v>0</v>
      </c>
      <c r="CO1757">
        <v>0.6</v>
      </c>
      <c r="CP1757">
        <v>1</v>
      </c>
      <c r="CQ1757">
        <v>0</v>
      </c>
      <c r="CR1757">
        <v>0</v>
      </c>
      <c r="CS1757">
        <v>0</v>
      </c>
      <c r="CT1757">
        <v>0</v>
      </c>
      <c r="CU1757" t="s">
        <v>15018</v>
      </c>
    </row>
    <row r="1758" spans="1:99" x14ac:dyDescent="0.15">
      <c r="A1758">
        <v>55013221</v>
      </c>
      <c r="B1758" t="s">
        <v>1194</v>
      </c>
      <c r="C1758" t="s">
        <v>15199</v>
      </c>
      <c r="D1758" t="s">
        <v>1198</v>
      </c>
      <c r="E1758">
        <v>27</v>
      </c>
      <c r="F1758" t="s">
        <v>15031</v>
      </c>
      <c r="G1758">
        <v>20010201</v>
      </c>
      <c r="J1758" t="s">
        <v>18535</v>
      </c>
      <c r="K1758" t="s">
        <v>1196</v>
      </c>
      <c r="L1758">
        <v>0</v>
      </c>
      <c r="M1758" t="s">
        <v>15015</v>
      </c>
      <c r="N1758" t="s">
        <v>15016</v>
      </c>
      <c r="Q1758" t="s">
        <v>15017</v>
      </c>
      <c r="T1758" t="s">
        <v>15043</v>
      </c>
      <c r="U1758">
        <v>24</v>
      </c>
      <c r="V1758">
        <v>17</v>
      </c>
      <c r="W1758">
        <v>7</v>
      </c>
      <c r="X1758">
        <v>7</v>
      </c>
      <c r="Y1758">
        <v>0</v>
      </c>
      <c r="Z1758">
        <v>0</v>
      </c>
      <c r="AA1758">
        <v>0</v>
      </c>
      <c r="AB1758">
        <v>7</v>
      </c>
      <c r="AC1758">
        <v>0</v>
      </c>
      <c r="AD1758">
        <v>0</v>
      </c>
      <c r="AE1758">
        <v>0</v>
      </c>
      <c r="AF1758">
        <v>0</v>
      </c>
      <c r="AG1758">
        <v>0</v>
      </c>
      <c r="AH1758">
        <v>0</v>
      </c>
      <c r="AI1758">
        <v>3</v>
      </c>
      <c r="AJ1758">
        <v>0</v>
      </c>
      <c r="AK1758">
        <v>0</v>
      </c>
      <c r="AL1758">
        <v>0</v>
      </c>
      <c r="AN1758">
        <v>0</v>
      </c>
      <c r="AP1758">
        <v>0</v>
      </c>
      <c r="AR1758">
        <v>0</v>
      </c>
      <c r="AT1758">
        <v>0</v>
      </c>
      <c r="BW1758">
        <v>138595.82999999999</v>
      </c>
      <c r="BX1758">
        <v>70192.92</v>
      </c>
      <c r="BY1758">
        <v>64919.17</v>
      </c>
      <c r="BZ1758">
        <v>3483.75</v>
      </c>
      <c r="CA1758">
        <v>158325.29</v>
      </c>
      <c r="CB1758">
        <v>99095.88</v>
      </c>
      <c r="CC1758">
        <v>56637.06</v>
      </c>
      <c r="CD1758">
        <v>2592.35</v>
      </c>
      <c r="CU1758" t="s">
        <v>15018</v>
      </c>
    </row>
    <row r="1759" spans="1:99" x14ac:dyDescent="0.15">
      <c r="A1759">
        <v>55014635</v>
      </c>
      <c r="B1759" t="s">
        <v>3496</v>
      </c>
      <c r="C1759" t="s">
        <v>15980</v>
      </c>
      <c r="D1759" t="s">
        <v>3499</v>
      </c>
      <c r="E1759">
        <v>16</v>
      </c>
      <c r="F1759" t="s">
        <v>15079</v>
      </c>
      <c r="G1759">
        <v>20120412</v>
      </c>
      <c r="J1759" t="s">
        <v>18536</v>
      </c>
      <c r="K1759" t="s">
        <v>3498</v>
      </c>
      <c r="L1759">
        <v>0</v>
      </c>
      <c r="M1759" t="s">
        <v>15015</v>
      </c>
      <c r="N1759" t="s">
        <v>15016</v>
      </c>
      <c r="Q1759" t="s">
        <v>15017</v>
      </c>
      <c r="R1759" t="s">
        <v>15023</v>
      </c>
      <c r="U1759">
        <v>112</v>
      </c>
      <c r="V1759">
        <v>89</v>
      </c>
      <c r="W1759">
        <v>23</v>
      </c>
      <c r="X1759">
        <v>21</v>
      </c>
      <c r="Y1759">
        <v>0</v>
      </c>
      <c r="Z1759">
        <v>0</v>
      </c>
      <c r="AA1759">
        <v>0</v>
      </c>
      <c r="AB1759">
        <v>30</v>
      </c>
      <c r="AC1759">
        <v>0</v>
      </c>
      <c r="AD1759">
        <v>0</v>
      </c>
      <c r="AE1759">
        <v>0</v>
      </c>
      <c r="AF1759">
        <v>0</v>
      </c>
      <c r="AG1759">
        <v>0</v>
      </c>
      <c r="AH1759">
        <v>0</v>
      </c>
      <c r="AI1759">
        <v>2</v>
      </c>
      <c r="AJ1759">
        <v>0</v>
      </c>
      <c r="AK1759">
        <v>0</v>
      </c>
      <c r="AL1759">
        <v>0</v>
      </c>
      <c r="AN1759">
        <v>0</v>
      </c>
      <c r="AP1759">
        <v>0</v>
      </c>
      <c r="AR1759">
        <v>0</v>
      </c>
      <c r="AT1759">
        <v>0</v>
      </c>
      <c r="BW1759">
        <v>40045.17</v>
      </c>
      <c r="BX1759">
        <v>3678.29</v>
      </c>
      <c r="BY1759">
        <v>27713.53</v>
      </c>
      <c r="BZ1759">
        <v>8653.35</v>
      </c>
      <c r="CA1759">
        <v>30802.5</v>
      </c>
      <c r="CB1759">
        <v>4584.67</v>
      </c>
      <c r="CC1759">
        <v>18820</v>
      </c>
      <c r="CD1759">
        <v>7397.83</v>
      </c>
      <c r="CU1759" t="s">
        <v>15018</v>
      </c>
    </row>
    <row r="1760" spans="1:99" x14ac:dyDescent="0.15">
      <c r="A1760">
        <v>55033208</v>
      </c>
      <c r="B1760" t="s">
        <v>18537</v>
      </c>
      <c r="C1760" t="s">
        <v>16023</v>
      </c>
      <c r="D1760" t="s">
        <v>18538</v>
      </c>
      <c r="E1760">
        <v>27</v>
      </c>
      <c r="F1760" t="s">
        <v>15031</v>
      </c>
      <c r="G1760">
        <v>20080730</v>
      </c>
      <c r="J1760" t="s">
        <v>18539</v>
      </c>
      <c r="K1760" t="s">
        <v>18540</v>
      </c>
      <c r="L1760">
        <v>2510</v>
      </c>
      <c r="M1760" t="s">
        <v>15015</v>
      </c>
      <c r="N1760" t="s">
        <v>15016</v>
      </c>
      <c r="Q1760" t="s">
        <v>15017</v>
      </c>
      <c r="U1760">
        <v>75</v>
      </c>
      <c r="V1760">
        <v>62</v>
      </c>
      <c r="W1760">
        <v>13</v>
      </c>
      <c r="X1760">
        <v>35</v>
      </c>
      <c r="Y1760">
        <v>29</v>
      </c>
      <c r="Z1760">
        <v>0.8286</v>
      </c>
      <c r="AA1760">
        <v>31</v>
      </c>
      <c r="AB1760">
        <v>37</v>
      </c>
      <c r="AC1760">
        <v>31</v>
      </c>
      <c r="AD1760">
        <v>0.83779999999999999</v>
      </c>
      <c r="AE1760">
        <v>29</v>
      </c>
      <c r="AF1760">
        <v>0.8286</v>
      </c>
      <c r="AG1760">
        <v>0</v>
      </c>
      <c r="AH1760">
        <v>0</v>
      </c>
      <c r="AI1760">
        <v>4</v>
      </c>
      <c r="AJ1760">
        <v>0</v>
      </c>
      <c r="AK1760">
        <v>0</v>
      </c>
      <c r="AL1760">
        <v>5</v>
      </c>
      <c r="AM1760">
        <v>0.1724</v>
      </c>
      <c r="AN1760">
        <v>4</v>
      </c>
      <c r="AO1760">
        <v>0.13789999999999999</v>
      </c>
      <c r="AP1760">
        <v>1</v>
      </c>
      <c r="AQ1760">
        <v>3.4500000000000003E-2</v>
      </c>
      <c r="AR1760">
        <v>0</v>
      </c>
      <c r="AS1760">
        <v>0</v>
      </c>
      <c r="AT1760">
        <v>0</v>
      </c>
      <c r="AU1760">
        <v>0</v>
      </c>
      <c r="AV1760">
        <v>0.2258</v>
      </c>
      <c r="AW1760">
        <v>0.3871</v>
      </c>
      <c r="AX1760">
        <v>0.16669999999999999</v>
      </c>
      <c r="AY1760">
        <v>0.1613</v>
      </c>
      <c r="AZ1760">
        <v>0.1613</v>
      </c>
      <c r="BA1760">
        <v>6.4500000000000002E-2</v>
      </c>
      <c r="BB1760">
        <v>0.1613</v>
      </c>
      <c r="BD1760">
        <v>0.4516</v>
      </c>
      <c r="BE1760">
        <v>0.4194</v>
      </c>
      <c r="BF1760">
        <v>0.7742</v>
      </c>
      <c r="BG1760">
        <v>0.7097</v>
      </c>
      <c r="BH1760">
        <v>0.9032</v>
      </c>
      <c r="BI1760">
        <v>9.6799999999999997E-2</v>
      </c>
      <c r="BJ1760">
        <v>0.4194</v>
      </c>
      <c r="BK1760">
        <v>0.5161</v>
      </c>
      <c r="BL1760">
        <v>0.3548</v>
      </c>
      <c r="BM1760">
        <v>0.1613</v>
      </c>
      <c r="BN1760">
        <v>0.4194</v>
      </c>
      <c r="BO1760">
        <v>0.4194</v>
      </c>
      <c r="BV1760">
        <v>0.5161</v>
      </c>
      <c r="BW1760">
        <v>97975.97</v>
      </c>
      <c r="BX1760">
        <v>57472.77</v>
      </c>
      <c r="BY1760">
        <v>31731.27</v>
      </c>
      <c r="BZ1760">
        <v>8771.93</v>
      </c>
      <c r="CA1760">
        <v>113730.67</v>
      </c>
      <c r="CB1760">
        <v>69296.42</v>
      </c>
      <c r="CC1760">
        <v>34242.410000000003</v>
      </c>
      <c r="CD1760">
        <v>10191.84</v>
      </c>
      <c r="CE1760">
        <v>0.3226</v>
      </c>
      <c r="CF1760">
        <v>0.1613</v>
      </c>
      <c r="CG1760">
        <v>0.3226</v>
      </c>
      <c r="CH1760">
        <v>0.2903</v>
      </c>
      <c r="CI1760">
        <v>0</v>
      </c>
      <c r="CJ1760">
        <v>0.1613</v>
      </c>
      <c r="CK1760">
        <v>6.4500000000000002E-2</v>
      </c>
      <c r="CL1760">
        <v>3.2300000000000002E-2</v>
      </c>
      <c r="CM1760">
        <v>9.6799999999999997E-2</v>
      </c>
      <c r="CN1760">
        <v>3.2300000000000002E-2</v>
      </c>
      <c r="CO1760">
        <v>0.3226</v>
      </c>
      <c r="CP1760">
        <v>0.6452</v>
      </c>
      <c r="CQ1760">
        <v>0.2581</v>
      </c>
      <c r="CR1760">
        <v>3.2300000000000002E-2</v>
      </c>
      <c r="CS1760">
        <v>6.4500000000000002E-2</v>
      </c>
      <c r="CT1760">
        <v>0</v>
      </c>
      <c r="CU1760" t="s">
        <v>15018</v>
      </c>
    </row>
    <row r="1761" spans="1:99" x14ac:dyDescent="0.15">
      <c r="A1761">
        <v>55033801</v>
      </c>
      <c r="B1761" t="s">
        <v>8386</v>
      </c>
      <c r="C1761" t="s">
        <v>15980</v>
      </c>
      <c r="D1761" t="s">
        <v>8389</v>
      </c>
      <c r="E1761">
        <v>16</v>
      </c>
      <c r="F1761" t="s">
        <v>15079</v>
      </c>
      <c r="G1761">
        <v>20131001</v>
      </c>
      <c r="J1761" t="s">
        <v>18541</v>
      </c>
      <c r="K1761" t="s">
        <v>8388</v>
      </c>
      <c r="L1761">
        <v>2111</v>
      </c>
      <c r="M1761" t="s">
        <v>15015</v>
      </c>
      <c r="N1761" t="s">
        <v>15016</v>
      </c>
      <c r="Q1761" t="s">
        <v>15017</v>
      </c>
      <c r="U1761">
        <v>10</v>
      </c>
      <c r="V1761">
        <v>7</v>
      </c>
      <c r="W1761">
        <v>3</v>
      </c>
      <c r="X1761">
        <v>2</v>
      </c>
      <c r="Y1761">
        <v>0</v>
      </c>
      <c r="Z1761">
        <v>0</v>
      </c>
      <c r="AA1761">
        <v>0</v>
      </c>
      <c r="AB1761">
        <v>2</v>
      </c>
      <c r="AC1761">
        <v>0</v>
      </c>
      <c r="AD1761">
        <v>0</v>
      </c>
      <c r="AE1761">
        <v>0</v>
      </c>
      <c r="AF1761">
        <v>0</v>
      </c>
      <c r="AG1761">
        <v>0</v>
      </c>
      <c r="AH1761">
        <v>0</v>
      </c>
      <c r="AI1761">
        <v>0</v>
      </c>
      <c r="AJ1761">
        <v>0</v>
      </c>
      <c r="AL1761">
        <v>0</v>
      </c>
      <c r="AN1761">
        <v>0</v>
      </c>
      <c r="AP1761">
        <v>0</v>
      </c>
      <c r="AR1761">
        <v>0</v>
      </c>
      <c r="AT1761">
        <v>0</v>
      </c>
      <c r="BW1761">
        <v>14234</v>
      </c>
      <c r="BX1761">
        <v>0</v>
      </c>
      <c r="BY1761">
        <v>9656</v>
      </c>
      <c r="BZ1761">
        <v>4578</v>
      </c>
      <c r="CA1761">
        <v>16511.43</v>
      </c>
      <c r="CB1761">
        <v>0</v>
      </c>
      <c r="CC1761">
        <v>9971.43</v>
      </c>
      <c r="CD1761">
        <v>6540</v>
      </c>
      <c r="CU1761" t="s">
        <v>15018</v>
      </c>
    </row>
    <row r="1762" spans="1:99" x14ac:dyDescent="0.15">
      <c r="A1762">
        <v>55034629</v>
      </c>
      <c r="B1762" t="s">
        <v>8024</v>
      </c>
      <c r="C1762" t="s">
        <v>18542</v>
      </c>
      <c r="D1762" t="s">
        <v>8027</v>
      </c>
      <c r="E1762">
        <v>16</v>
      </c>
      <c r="F1762" t="s">
        <v>15079</v>
      </c>
      <c r="G1762">
        <v>20180301</v>
      </c>
      <c r="J1762" t="s">
        <v>18543</v>
      </c>
      <c r="K1762" t="s">
        <v>18544</v>
      </c>
      <c r="L1762">
        <v>0</v>
      </c>
      <c r="M1762" t="s">
        <v>15015</v>
      </c>
      <c r="N1762" t="s">
        <v>15016</v>
      </c>
      <c r="Q1762" t="s">
        <v>15017</v>
      </c>
      <c r="R1762" t="s">
        <v>15023</v>
      </c>
      <c r="T1762" t="s">
        <v>15043</v>
      </c>
      <c r="U1762">
        <v>16</v>
      </c>
      <c r="V1762">
        <v>10</v>
      </c>
      <c r="W1762">
        <v>6</v>
      </c>
      <c r="X1762">
        <v>1</v>
      </c>
      <c r="Y1762">
        <v>0</v>
      </c>
      <c r="Z1762">
        <v>0</v>
      </c>
      <c r="AA1762">
        <v>0</v>
      </c>
      <c r="AB1762">
        <v>5</v>
      </c>
      <c r="AC1762">
        <v>0</v>
      </c>
      <c r="AD1762">
        <v>0</v>
      </c>
      <c r="AE1762">
        <v>0</v>
      </c>
      <c r="AF1762">
        <v>0</v>
      </c>
      <c r="AG1762">
        <v>0</v>
      </c>
      <c r="AH1762">
        <v>0</v>
      </c>
      <c r="AI1762">
        <v>1</v>
      </c>
      <c r="AJ1762">
        <v>0</v>
      </c>
      <c r="AK1762">
        <v>0</v>
      </c>
      <c r="AL1762">
        <v>0</v>
      </c>
      <c r="AN1762">
        <v>0</v>
      </c>
      <c r="AP1762">
        <v>0</v>
      </c>
      <c r="AR1762">
        <v>0</v>
      </c>
      <c r="AT1762">
        <v>0</v>
      </c>
      <c r="BW1762">
        <v>15146.97</v>
      </c>
      <c r="BX1762">
        <v>0</v>
      </c>
      <c r="BY1762">
        <v>11911.82</v>
      </c>
      <c r="BZ1762">
        <v>3235.15</v>
      </c>
      <c r="CA1762">
        <v>16980.91</v>
      </c>
      <c r="CB1762">
        <v>0</v>
      </c>
      <c r="CC1762">
        <v>13121.82</v>
      </c>
      <c r="CD1762">
        <v>3859.09</v>
      </c>
      <c r="CU1762" t="s">
        <v>15018</v>
      </c>
    </row>
    <row r="1763" spans="1:99" x14ac:dyDescent="0.15">
      <c r="A1763">
        <v>55043119</v>
      </c>
      <c r="B1763" t="s">
        <v>6284</v>
      </c>
      <c r="C1763" t="s">
        <v>16023</v>
      </c>
      <c r="D1763" t="s">
        <v>6287</v>
      </c>
      <c r="E1763">
        <v>40</v>
      </c>
      <c r="F1763" t="s">
        <v>15026</v>
      </c>
      <c r="G1763">
        <v>19760409</v>
      </c>
      <c r="J1763" t="s">
        <v>18545</v>
      </c>
      <c r="K1763" t="s">
        <v>6286</v>
      </c>
      <c r="L1763">
        <v>2076</v>
      </c>
      <c r="M1763" t="s">
        <v>15015</v>
      </c>
      <c r="N1763" t="s">
        <v>15016</v>
      </c>
      <c r="Q1763" t="s">
        <v>15017</v>
      </c>
      <c r="U1763">
        <v>11</v>
      </c>
      <c r="V1763">
        <v>5</v>
      </c>
      <c r="W1763">
        <v>6</v>
      </c>
      <c r="X1763">
        <v>5</v>
      </c>
      <c r="Y1763">
        <v>3</v>
      </c>
      <c r="Z1763">
        <v>0.6</v>
      </c>
      <c r="AA1763">
        <v>3</v>
      </c>
      <c r="AB1763">
        <v>5</v>
      </c>
      <c r="AC1763">
        <v>3</v>
      </c>
      <c r="AD1763">
        <v>0.6</v>
      </c>
      <c r="AE1763">
        <v>3</v>
      </c>
      <c r="AF1763">
        <v>0.6</v>
      </c>
      <c r="AG1763">
        <v>0</v>
      </c>
      <c r="AH1763">
        <v>0</v>
      </c>
      <c r="AI1763">
        <v>2</v>
      </c>
      <c r="AJ1763">
        <v>0</v>
      </c>
      <c r="AK1763">
        <v>0</v>
      </c>
      <c r="AL1763">
        <v>1</v>
      </c>
      <c r="AM1763">
        <v>0.33329999999999999</v>
      </c>
      <c r="AN1763">
        <v>0</v>
      </c>
      <c r="AO1763">
        <v>0</v>
      </c>
      <c r="AP1763">
        <v>1</v>
      </c>
      <c r="AQ1763">
        <v>0.33329999999999999</v>
      </c>
      <c r="AR1763">
        <v>0</v>
      </c>
      <c r="AS1763">
        <v>0</v>
      </c>
      <c r="AT1763">
        <v>0</v>
      </c>
      <c r="AU1763">
        <v>0</v>
      </c>
      <c r="AV1763">
        <v>0.33329999999999999</v>
      </c>
      <c r="AW1763">
        <v>0.66669999999999996</v>
      </c>
      <c r="AX1763">
        <v>0</v>
      </c>
      <c r="AY1763">
        <v>0</v>
      </c>
      <c r="AZ1763">
        <v>0.33329999999999999</v>
      </c>
      <c r="BA1763">
        <v>0</v>
      </c>
      <c r="BB1763">
        <v>0.33329999999999999</v>
      </c>
      <c r="BD1763">
        <v>0.33329999999999999</v>
      </c>
      <c r="BE1763">
        <v>0.33329999999999999</v>
      </c>
      <c r="BF1763">
        <v>0.66669999999999996</v>
      </c>
      <c r="BG1763">
        <v>0.33329999999999999</v>
      </c>
      <c r="BH1763">
        <v>1</v>
      </c>
      <c r="BI1763">
        <v>0</v>
      </c>
      <c r="BJ1763">
        <v>0</v>
      </c>
      <c r="BK1763">
        <v>1</v>
      </c>
      <c r="BL1763">
        <v>0</v>
      </c>
      <c r="BM1763">
        <v>0.66669999999999996</v>
      </c>
      <c r="BN1763">
        <v>0.33329999999999999</v>
      </c>
      <c r="BO1763">
        <v>0</v>
      </c>
      <c r="BV1763">
        <v>1</v>
      </c>
      <c r="BW1763">
        <v>16695.45</v>
      </c>
      <c r="BX1763">
        <v>0</v>
      </c>
      <c r="BY1763">
        <v>15261.82</v>
      </c>
      <c r="BZ1763">
        <v>1433.64</v>
      </c>
      <c r="CA1763">
        <v>20068</v>
      </c>
      <c r="CB1763">
        <v>0</v>
      </c>
      <c r="CC1763">
        <v>16914</v>
      </c>
      <c r="CD1763">
        <v>3154</v>
      </c>
      <c r="CE1763">
        <v>0</v>
      </c>
      <c r="CF1763">
        <v>0</v>
      </c>
      <c r="CG1763">
        <v>0</v>
      </c>
      <c r="CH1763">
        <v>0</v>
      </c>
      <c r="CI1763">
        <v>0</v>
      </c>
      <c r="CJ1763">
        <v>0</v>
      </c>
      <c r="CK1763">
        <v>0.66669999999999996</v>
      </c>
      <c r="CL1763">
        <v>0</v>
      </c>
      <c r="CM1763">
        <v>0</v>
      </c>
      <c r="CN1763">
        <v>0</v>
      </c>
      <c r="CO1763">
        <v>0.33329999999999999</v>
      </c>
      <c r="CP1763">
        <v>0.33329999999999999</v>
      </c>
      <c r="CQ1763">
        <v>0.33329999999999999</v>
      </c>
      <c r="CR1763">
        <v>0.33329999999999999</v>
      </c>
      <c r="CS1763">
        <v>0</v>
      </c>
      <c r="CT1763">
        <v>0</v>
      </c>
      <c r="CU1763" t="s">
        <v>15018</v>
      </c>
    </row>
    <row r="1764" spans="1:99" x14ac:dyDescent="0.15">
      <c r="A1764">
        <v>55050815</v>
      </c>
      <c r="B1764" t="s">
        <v>2968</v>
      </c>
      <c r="C1764" t="s">
        <v>18546</v>
      </c>
      <c r="D1764" t="s">
        <v>2972</v>
      </c>
      <c r="E1764">
        <v>35</v>
      </c>
      <c r="F1764" t="s">
        <v>15093</v>
      </c>
      <c r="G1764">
        <v>19790416</v>
      </c>
      <c r="J1764" t="s">
        <v>18547</v>
      </c>
      <c r="K1764" t="s">
        <v>18548</v>
      </c>
      <c r="L1764">
        <v>0</v>
      </c>
      <c r="M1764" t="s">
        <v>15015</v>
      </c>
      <c r="N1764" t="s">
        <v>15016</v>
      </c>
      <c r="Q1764" t="s">
        <v>15017</v>
      </c>
      <c r="R1764" t="s">
        <v>15023</v>
      </c>
      <c r="U1764">
        <v>278</v>
      </c>
      <c r="V1764">
        <v>196</v>
      </c>
      <c r="W1764">
        <v>82</v>
      </c>
      <c r="X1764">
        <v>189</v>
      </c>
      <c r="Y1764">
        <v>29</v>
      </c>
      <c r="Z1764">
        <v>0.15340000000000001</v>
      </c>
      <c r="AA1764">
        <v>29</v>
      </c>
      <c r="AB1764">
        <v>193</v>
      </c>
      <c r="AC1764">
        <v>29</v>
      </c>
      <c r="AD1764">
        <v>0.15029999999999999</v>
      </c>
      <c r="AE1764">
        <v>29</v>
      </c>
      <c r="AF1764">
        <v>0.15340000000000001</v>
      </c>
      <c r="AG1764">
        <v>0</v>
      </c>
      <c r="AH1764">
        <v>0</v>
      </c>
      <c r="AI1764">
        <v>57</v>
      </c>
      <c r="AJ1764">
        <v>4</v>
      </c>
      <c r="AK1764">
        <v>7.0199999999999999E-2</v>
      </c>
      <c r="AL1764">
        <v>1</v>
      </c>
      <c r="AM1764">
        <v>3.4500000000000003E-2</v>
      </c>
      <c r="AN1764">
        <v>0</v>
      </c>
      <c r="AO1764">
        <v>0</v>
      </c>
      <c r="AP1764">
        <v>1</v>
      </c>
      <c r="AQ1764">
        <v>3.4500000000000003E-2</v>
      </c>
      <c r="AR1764">
        <v>0</v>
      </c>
      <c r="AS1764">
        <v>0</v>
      </c>
      <c r="AT1764">
        <v>0</v>
      </c>
      <c r="AU1764">
        <v>0</v>
      </c>
      <c r="AV1764">
        <v>0.2414</v>
      </c>
      <c r="AW1764">
        <v>0.48280000000000001</v>
      </c>
      <c r="AX1764">
        <v>0.1724</v>
      </c>
      <c r="AY1764">
        <v>0.3448</v>
      </c>
      <c r="AZ1764">
        <v>0.10340000000000001</v>
      </c>
      <c r="BA1764">
        <v>0.10340000000000001</v>
      </c>
      <c r="BB1764">
        <v>0.10340000000000001</v>
      </c>
      <c r="BD1764">
        <v>0.44829999999999998</v>
      </c>
      <c r="BE1764">
        <v>0.27589999999999998</v>
      </c>
      <c r="BF1764">
        <v>0.27589999999999998</v>
      </c>
      <c r="BG1764">
        <v>0.55169999999999997</v>
      </c>
      <c r="BH1764">
        <v>0.89659999999999995</v>
      </c>
      <c r="BI1764">
        <v>0.10340000000000001</v>
      </c>
      <c r="BJ1764">
        <v>0.27589999999999998</v>
      </c>
      <c r="BK1764">
        <v>0.62070000000000003</v>
      </c>
      <c r="BL1764">
        <v>0.10340000000000001</v>
      </c>
      <c r="BM1764">
        <v>0.2414</v>
      </c>
      <c r="BN1764">
        <v>0.44829999999999998</v>
      </c>
      <c r="BO1764">
        <v>0.2069</v>
      </c>
      <c r="BV1764">
        <v>0.8276</v>
      </c>
      <c r="BW1764">
        <v>84601.93</v>
      </c>
      <c r="BX1764">
        <v>30166.66</v>
      </c>
      <c r="BY1764">
        <v>42966.68</v>
      </c>
      <c r="BZ1764">
        <v>11468.6</v>
      </c>
      <c r="CA1764">
        <v>68196.63</v>
      </c>
      <c r="CB1764">
        <v>18300.060000000001</v>
      </c>
      <c r="CC1764">
        <v>38222.21</v>
      </c>
      <c r="CD1764">
        <v>11674.37</v>
      </c>
      <c r="CE1764">
        <v>6.9000000000000006E-2</v>
      </c>
      <c r="CF1764">
        <v>0.27589999999999998</v>
      </c>
      <c r="CG1764">
        <v>6.9000000000000006E-2</v>
      </c>
      <c r="CH1764">
        <v>0.13789999999999999</v>
      </c>
      <c r="CI1764">
        <v>0.13789999999999999</v>
      </c>
      <c r="CJ1764">
        <v>0.13789999999999999</v>
      </c>
      <c r="CK1764">
        <v>6.9000000000000006E-2</v>
      </c>
      <c r="CL1764">
        <v>0.1724</v>
      </c>
      <c r="CM1764">
        <v>0.13789999999999999</v>
      </c>
      <c r="CN1764">
        <v>0</v>
      </c>
      <c r="CO1764">
        <v>0.2069</v>
      </c>
      <c r="CP1764">
        <v>0.48280000000000001</v>
      </c>
      <c r="CQ1764">
        <v>0.31030000000000002</v>
      </c>
      <c r="CR1764">
        <v>0.2069</v>
      </c>
      <c r="CS1764">
        <v>0</v>
      </c>
      <c r="CT1764">
        <v>0</v>
      </c>
      <c r="CU1764" t="s">
        <v>15018</v>
      </c>
    </row>
    <row r="1765" spans="1:99" x14ac:dyDescent="0.15">
      <c r="A1765">
        <v>55051108</v>
      </c>
      <c r="B1765" t="s">
        <v>9250</v>
      </c>
      <c r="C1765" t="s">
        <v>16152</v>
      </c>
      <c r="D1765" t="s">
        <v>9254</v>
      </c>
      <c r="E1765">
        <v>21</v>
      </c>
      <c r="F1765" t="s">
        <v>16006</v>
      </c>
      <c r="G1765">
        <v>19960901</v>
      </c>
      <c r="J1765" t="s">
        <v>18549</v>
      </c>
      <c r="K1765" t="s">
        <v>9252</v>
      </c>
      <c r="L1765">
        <v>0</v>
      </c>
      <c r="M1765" t="s">
        <v>15015</v>
      </c>
      <c r="N1765" t="s">
        <v>15016</v>
      </c>
      <c r="Q1765" t="s">
        <v>15017</v>
      </c>
      <c r="U1765">
        <v>21</v>
      </c>
      <c r="V1765">
        <v>11</v>
      </c>
      <c r="W1765">
        <v>10</v>
      </c>
      <c r="X1765">
        <v>10</v>
      </c>
      <c r="Y1765">
        <v>10</v>
      </c>
      <c r="Z1765">
        <v>1</v>
      </c>
      <c r="AA1765">
        <v>11</v>
      </c>
      <c r="AB1765">
        <v>11</v>
      </c>
      <c r="AC1765">
        <v>11</v>
      </c>
      <c r="AD1765">
        <v>1</v>
      </c>
      <c r="AE1765">
        <v>10</v>
      </c>
      <c r="AF1765">
        <v>1</v>
      </c>
      <c r="AG1765">
        <v>0</v>
      </c>
      <c r="AH1765">
        <v>0</v>
      </c>
      <c r="AI1765">
        <v>3</v>
      </c>
      <c r="AJ1765">
        <v>2</v>
      </c>
      <c r="AK1765">
        <v>0.66669999999999996</v>
      </c>
      <c r="AL1765">
        <v>2</v>
      </c>
      <c r="AM1765">
        <v>0.2</v>
      </c>
      <c r="AN1765">
        <v>2</v>
      </c>
      <c r="AO1765">
        <v>0.2</v>
      </c>
      <c r="AP1765">
        <v>0</v>
      </c>
      <c r="AQ1765">
        <v>0</v>
      </c>
      <c r="AR1765">
        <v>0</v>
      </c>
      <c r="AS1765">
        <v>0</v>
      </c>
      <c r="AT1765">
        <v>0</v>
      </c>
      <c r="AU1765">
        <v>0</v>
      </c>
      <c r="AV1765">
        <v>0.63639999999999997</v>
      </c>
      <c r="AW1765">
        <v>0.45450000000000002</v>
      </c>
      <c r="AX1765">
        <v>0.18179999999999999</v>
      </c>
      <c r="AY1765">
        <v>0.36359999999999998</v>
      </c>
      <c r="AZ1765">
        <v>0.18179999999999999</v>
      </c>
      <c r="BA1765">
        <v>0.36359999999999998</v>
      </c>
      <c r="BB1765">
        <v>0.2727</v>
      </c>
      <c r="BD1765">
        <v>0.72729999999999995</v>
      </c>
      <c r="BE1765">
        <v>0.18179999999999999</v>
      </c>
      <c r="BF1765">
        <v>0.54549999999999998</v>
      </c>
      <c r="BG1765">
        <v>0.63639999999999997</v>
      </c>
      <c r="BH1765">
        <v>0.90910000000000002</v>
      </c>
      <c r="BI1765">
        <v>9.0899999999999995E-2</v>
      </c>
      <c r="BJ1765">
        <v>0.54549999999999998</v>
      </c>
      <c r="BK1765">
        <v>0.45450000000000002</v>
      </c>
      <c r="BL1765">
        <v>0.54549999999999998</v>
      </c>
      <c r="BM1765">
        <v>0.2727</v>
      </c>
      <c r="BN1765">
        <v>0.18179999999999999</v>
      </c>
      <c r="BO1765">
        <v>0.45450000000000002</v>
      </c>
      <c r="BV1765">
        <v>0.45450000000000002</v>
      </c>
      <c r="BW1765">
        <v>144946.04999999999</v>
      </c>
      <c r="BX1765">
        <v>0</v>
      </c>
      <c r="BY1765">
        <v>131346.04999999999</v>
      </c>
      <c r="BZ1765">
        <v>13600</v>
      </c>
      <c r="CA1765">
        <v>41559.089999999997</v>
      </c>
      <c r="CB1765">
        <v>0</v>
      </c>
      <c r="CC1765">
        <v>26809.09</v>
      </c>
      <c r="CD1765">
        <v>14750</v>
      </c>
      <c r="CE1765">
        <v>0.36359999999999998</v>
      </c>
      <c r="CF1765">
        <v>9.0899999999999995E-2</v>
      </c>
      <c r="CG1765">
        <v>0.36359999999999998</v>
      </c>
      <c r="CH1765">
        <v>0.54549999999999998</v>
      </c>
      <c r="CI1765">
        <v>0</v>
      </c>
      <c r="CJ1765">
        <v>9.0899999999999995E-2</v>
      </c>
      <c r="CK1765">
        <v>9.0899999999999995E-2</v>
      </c>
      <c r="CL1765">
        <v>9.0899999999999995E-2</v>
      </c>
      <c r="CM1765">
        <v>9.0899999999999995E-2</v>
      </c>
      <c r="CN1765">
        <v>0</v>
      </c>
      <c r="CO1765">
        <v>9.0899999999999995E-2</v>
      </c>
      <c r="CP1765">
        <v>0.18179999999999999</v>
      </c>
      <c r="CQ1765">
        <v>0.45450000000000002</v>
      </c>
      <c r="CR1765">
        <v>0.18179999999999999</v>
      </c>
      <c r="CS1765">
        <v>0.18179999999999999</v>
      </c>
      <c r="CT1765">
        <v>0</v>
      </c>
      <c r="CU1765" t="s">
        <v>15018</v>
      </c>
    </row>
    <row r="1766" spans="1:99" x14ac:dyDescent="0.15">
      <c r="A1766">
        <v>55051732</v>
      </c>
      <c r="B1766" t="s">
        <v>11300</v>
      </c>
      <c r="C1766" t="s">
        <v>16696</v>
      </c>
      <c r="D1766" t="s">
        <v>11304</v>
      </c>
      <c r="E1766">
        <v>27</v>
      </c>
      <c r="F1766" t="s">
        <v>15031</v>
      </c>
      <c r="G1766">
        <v>20130401</v>
      </c>
      <c r="J1766" t="s">
        <v>18550</v>
      </c>
      <c r="K1766" t="s">
        <v>18551</v>
      </c>
      <c r="L1766">
        <v>0</v>
      </c>
      <c r="M1766" t="s">
        <v>15015</v>
      </c>
      <c r="N1766" t="s">
        <v>15016</v>
      </c>
      <c r="Q1766" t="s">
        <v>15017</v>
      </c>
      <c r="R1766" t="s">
        <v>15023</v>
      </c>
      <c r="U1766">
        <v>31</v>
      </c>
      <c r="V1766">
        <v>21</v>
      </c>
      <c r="W1766">
        <v>10</v>
      </c>
      <c r="X1766">
        <v>7</v>
      </c>
      <c r="Y1766">
        <v>2</v>
      </c>
      <c r="Z1766">
        <v>0.28570000000000001</v>
      </c>
      <c r="AA1766">
        <v>2</v>
      </c>
      <c r="AB1766">
        <v>7</v>
      </c>
      <c r="AC1766">
        <v>2</v>
      </c>
      <c r="AD1766">
        <v>0.28570000000000001</v>
      </c>
      <c r="AE1766">
        <v>2</v>
      </c>
      <c r="AF1766">
        <v>0.28570000000000001</v>
      </c>
      <c r="AG1766">
        <v>0</v>
      </c>
      <c r="AH1766">
        <v>0</v>
      </c>
      <c r="AI1766">
        <v>3</v>
      </c>
      <c r="AJ1766">
        <v>1</v>
      </c>
      <c r="AK1766">
        <v>0.33329999999999999</v>
      </c>
      <c r="AL1766">
        <v>1</v>
      </c>
      <c r="AM1766">
        <v>0.5</v>
      </c>
      <c r="AN1766">
        <v>1</v>
      </c>
      <c r="AO1766">
        <v>0.5</v>
      </c>
      <c r="AP1766">
        <v>0</v>
      </c>
      <c r="AQ1766">
        <v>0</v>
      </c>
      <c r="AR1766">
        <v>0</v>
      </c>
      <c r="AS1766">
        <v>0</v>
      </c>
      <c r="AT1766">
        <v>0</v>
      </c>
      <c r="AU1766">
        <v>0</v>
      </c>
      <c r="AV1766">
        <v>0.5</v>
      </c>
      <c r="AW1766">
        <v>1</v>
      </c>
      <c r="AX1766">
        <v>0.5</v>
      </c>
      <c r="AY1766">
        <v>0</v>
      </c>
      <c r="AZ1766">
        <v>0</v>
      </c>
      <c r="BA1766">
        <v>0.5</v>
      </c>
      <c r="BB1766">
        <v>0.5</v>
      </c>
      <c r="BD1766">
        <v>1</v>
      </c>
      <c r="BE1766">
        <v>0.5</v>
      </c>
      <c r="BF1766">
        <v>1</v>
      </c>
      <c r="BG1766">
        <v>1</v>
      </c>
      <c r="BH1766">
        <v>1</v>
      </c>
      <c r="BI1766">
        <v>0</v>
      </c>
      <c r="BJ1766">
        <v>0.5</v>
      </c>
      <c r="BK1766">
        <v>0.5</v>
      </c>
      <c r="BL1766">
        <v>0</v>
      </c>
      <c r="BM1766">
        <v>0</v>
      </c>
      <c r="BN1766">
        <v>0.5</v>
      </c>
      <c r="BO1766">
        <v>0</v>
      </c>
      <c r="BV1766">
        <v>0.5</v>
      </c>
      <c r="BW1766">
        <v>47273.55</v>
      </c>
      <c r="BX1766">
        <v>0</v>
      </c>
      <c r="BY1766">
        <v>39030.32</v>
      </c>
      <c r="BZ1766">
        <v>8243.23</v>
      </c>
      <c r="CA1766">
        <v>53931.29</v>
      </c>
      <c r="CB1766">
        <v>0</v>
      </c>
      <c r="CC1766">
        <v>46021.07</v>
      </c>
      <c r="CD1766">
        <v>7910.22</v>
      </c>
      <c r="CE1766">
        <v>0.5</v>
      </c>
      <c r="CF1766">
        <v>0.5</v>
      </c>
      <c r="CG1766">
        <v>0.5</v>
      </c>
      <c r="CH1766">
        <v>0.5</v>
      </c>
      <c r="CI1766">
        <v>0</v>
      </c>
      <c r="CJ1766">
        <v>0.5</v>
      </c>
      <c r="CK1766">
        <v>0</v>
      </c>
      <c r="CL1766">
        <v>0</v>
      </c>
      <c r="CM1766">
        <v>0</v>
      </c>
      <c r="CN1766">
        <v>0</v>
      </c>
      <c r="CO1766">
        <v>0</v>
      </c>
      <c r="CP1766">
        <v>0</v>
      </c>
      <c r="CQ1766">
        <v>0</v>
      </c>
      <c r="CR1766">
        <v>0.5</v>
      </c>
      <c r="CS1766">
        <v>0.5</v>
      </c>
      <c r="CT1766">
        <v>0</v>
      </c>
      <c r="CU1766" t="s">
        <v>15018</v>
      </c>
    </row>
    <row r="1767" spans="1:99" x14ac:dyDescent="0.15">
      <c r="A1767">
        <v>55060926</v>
      </c>
      <c r="B1767" t="s">
        <v>12768</v>
      </c>
      <c r="C1767" t="s">
        <v>17603</v>
      </c>
      <c r="D1767" t="s">
        <v>12772</v>
      </c>
      <c r="E1767">
        <v>27</v>
      </c>
      <c r="F1767" t="s">
        <v>15031</v>
      </c>
      <c r="G1767">
        <v>20060601</v>
      </c>
      <c r="J1767" t="s">
        <v>18552</v>
      </c>
      <c r="K1767" t="s">
        <v>12770</v>
      </c>
      <c r="L1767">
        <v>0</v>
      </c>
      <c r="M1767" t="s">
        <v>15015</v>
      </c>
      <c r="N1767" t="s">
        <v>15016</v>
      </c>
      <c r="Q1767" t="s">
        <v>15017</v>
      </c>
      <c r="U1767">
        <v>120</v>
      </c>
      <c r="V1767">
        <v>67</v>
      </c>
      <c r="W1767">
        <v>53</v>
      </c>
      <c r="X1767">
        <v>60</v>
      </c>
      <c r="Y1767">
        <v>54</v>
      </c>
      <c r="Z1767">
        <v>0.9</v>
      </c>
      <c r="AA1767">
        <v>56</v>
      </c>
      <c r="AB1767">
        <v>63</v>
      </c>
      <c r="AC1767">
        <v>56</v>
      </c>
      <c r="AD1767">
        <v>0.88890000000000002</v>
      </c>
      <c r="AE1767">
        <v>54</v>
      </c>
      <c r="AF1767">
        <v>0.9</v>
      </c>
      <c r="AG1767">
        <v>0</v>
      </c>
      <c r="AH1767">
        <v>0</v>
      </c>
      <c r="AI1767">
        <v>16</v>
      </c>
      <c r="AJ1767">
        <v>2</v>
      </c>
      <c r="AK1767">
        <v>0.125</v>
      </c>
      <c r="AL1767">
        <v>17</v>
      </c>
      <c r="AM1767">
        <v>0.31480000000000002</v>
      </c>
      <c r="AN1767">
        <v>11</v>
      </c>
      <c r="AO1767">
        <v>0.20369999999999999</v>
      </c>
      <c r="AP1767">
        <v>6</v>
      </c>
      <c r="AQ1767">
        <v>0.1111</v>
      </c>
      <c r="AR1767">
        <v>3</v>
      </c>
      <c r="AS1767">
        <v>0.17649999999999999</v>
      </c>
      <c r="AT1767">
        <v>0</v>
      </c>
      <c r="AU1767">
        <v>0</v>
      </c>
      <c r="AV1767">
        <v>0.51790000000000003</v>
      </c>
      <c r="AW1767">
        <v>0.44640000000000002</v>
      </c>
      <c r="AX1767">
        <v>0.19639999999999999</v>
      </c>
      <c r="AY1767">
        <v>0.35709999999999997</v>
      </c>
      <c r="AZ1767">
        <v>0.1429</v>
      </c>
      <c r="BA1767">
        <v>0.2321</v>
      </c>
      <c r="BB1767">
        <v>0.32140000000000002</v>
      </c>
      <c r="BD1767">
        <v>0.53569999999999995</v>
      </c>
      <c r="BE1767">
        <v>0.32140000000000002</v>
      </c>
      <c r="BF1767">
        <v>0.58930000000000005</v>
      </c>
      <c r="BG1767">
        <v>0.58930000000000005</v>
      </c>
      <c r="BH1767">
        <v>0.87270000000000003</v>
      </c>
      <c r="BI1767">
        <v>0.1091</v>
      </c>
      <c r="BJ1767">
        <v>0.33929999999999999</v>
      </c>
      <c r="BK1767">
        <v>0.60709999999999997</v>
      </c>
      <c r="BL1767">
        <v>0.35709999999999997</v>
      </c>
      <c r="BM1767">
        <v>7.2700000000000001E-2</v>
      </c>
      <c r="BN1767">
        <v>0.6</v>
      </c>
      <c r="BO1767">
        <v>0.375</v>
      </c>
      <c r="BV1767">
        <v>0.69640000000000002</v>
      </c>
      <c r="BW1767">
        <v>46890.25</v>
      </c>
      <c r="BX1767">
        <v>6570.94</v>
      </c>
      <c r="BY1767">
        <v>33441.01</v>
      </c>
      <c r="BZ1767">
        <v>6878.3</v>
      </c>
      <c r="CA1767">
        <v>34317.620000000003</v>
      </c>
      <c r="CB1767">
        <v>0</v>
      </c>
      <c r="CC1767">
        <v>26765.22</v>
      </c>
      <c r="CD1767">
        <v>7552.41</v>
      </c>
      <c r="CE1767">
        <v>0.32140000000000002</v>
      </c>
      <c r="CF1767">
        <v>0.1429</v>
      </c>
      <c r="CG1767">
        <v>0.32140000000000002</v>
      </c>
      <c r="CH1767">
        <v>0.25</v>
      </c>
      <c r="CI1767">
        <v>5.3600000000000002E-2</v>
      </c>
      <c r="CJ1767">
        <v>0.1071</v>
      </c>
      <c r="CK1767">
        <v>0.16070000000000001</v>
      </c>
      <c r="CL1767">
        <v>7.1400000000000005E-2</v>
      </c>
      <c r="CM1767">
        <v>0.1071</v>
      </c>
      <c r="CN1767">
        <v>0</v>
      </c>
      <c r="CO1767">
        <v>0.25</v>
      </c>
      <c r="CP1767">
        <v>0.42859999999999998</v>
      </c>
      <c r="CQ1767">
        <v>0.25</v>
      </c>
      <c r="CR1767">
        <v>0.2321</v>
      </c>
      <c r="CS1767">
        <v>5.3600000000000002E-2</v>
      </c>
      <c r="CT1767">
        <v>3.5700000000000003E-2</v>
      </c>
      <c r="CU1767" t="s">
        <v>15018</v>
      </c>
    </row>
    <row r="1768" spans="1:99" x14ac:dyDescent="0.15">
      <c r="A1768">
        <v>55070504</v>
      </c>
      <c r="B1768" t="s">
        <v>18553</v>
      </c>
      <c r="C1768" t="s">
        <v>18554</v>
      </c>
      <c r="D1768" t="s">
        <v>18555</v>
      </c>
      <c r="E1768">
        <v>19</v>
      </c>
      <c r="F1768" t="s">
        <v>15087</v>
      </c>
      <c r="G1768">
        <v>19540301</v>
      </c>
      <c r="J1768" t="s">
        <v>18556</v>
      </c>
      <c r="K1768" t="s">
        <v>18557</v>
      </c>
      <c r="L1768">
        <v>20</v>
      </c>
      <c r="M1768" t="s">
        <v>15015</v>
      </c>
      <c r="N1768" t="s">
        <v>15016</v>
      </c>
      <c r="Q1768" t="s">
        <v>15017</v>
      </c>
      <c r="R1768" t="s">
        <v>15023</v>
      </c>
      <c r="U1768">
        <v>326</v>
      </c>
      <c r="V1768">
        <v>186</v>
      </c>
      <c r="W1768">
        <v>140</v>
      </c>
      <c r="X1768">
        <v>119</v>
      </c>
      <c r="Y1768">
        <v>32</v>
      </c>
      <c r="Z1768">
        <v>0.26889999999999997</v>
      </c>
      <c r="AA1768">
        <v>40</v>
      </c>
      <c r="AB1768">
        <v>135</v>
      </c>
      <c r="AC1768">
        <v>40</v>
      </c>
      <c r="AD1768">
        <v>0.29630000000000001</v>
      </c>
      <c r="AE1768">
        <v>32</v>
      </c>
      <c r="AF1768">
        <v>0.26889999999999997</v>
      </c>
      <c r="AG1768">
        <v>0</v>
      </c>
      <c r="AH1768">
        <v>0</v>
      </c>
      <c r="AI1768">
        <v>47</v>
      </c>
      <c r="AJ1768">
        <v>1</v>
      </c>
      <c r="AK1768">
        <v>2.1299999999999999E-2</v>
      </c>
      <c r="AL1768">
        <v>3</v>
      </c>
      <c r="AM1768">
        <v>9.3799999999999994E-2</v>
      </c>
      <c r="AN1768">
        <v>3</v>
      </c>
      <c r="AO1768">
        <v>9.3799999999999994E-2</v>
      </c>
      <c r="AP1768">
        <v>0</v>
      </c>
      <c r="AQ1768">
        <v>0</v>
      </c>
      <c r="AR1768">
        <v>1</v>
      </c>
      <c r="AS1768">
        <v>0.33329999999999999</v>
      </c>
      <c r="AT1768">
        <v>0</v>
      </c>
      <c r="AU1768">
        <v>0</v>
      </c>
      <c r="AV1768">
        <v>0.375</v>
      </c>
      <c r="AW1768">
        <v>0.25</v>
      </c>
      <c r="AX1768">
        <v>7.4999999999999997E-2</v>
      </c>
      <c r="AY1768">
        <v>0.3</v>
      </c>
      <c r="AZ1768">
        <v>0.1</v>
      </c>
      <c r="BA1768">
        <v>0.15</v>
      </c>
      <c r="BB1768">
        <v>0.47499999999999998</v>
      </c>
      <c r="BD1768">
        <v>0.3</v>
      </c>
      <c r="BE1768">
        <v>0.25</v>
      </c>
      <c r="BF1768">
        <v>0.42499999999999999</v>
      </c>
      <c r="BG1768">
        <v>0.47499999999999998</v>
      </c>
      <c r="BH1768">
        <v>0.92500000000000004</v>
      </c>
      <c r="BI1768">
        <v>7.4999999999999997E-2</v>
      </c>
      <c r="BJ1768">
        <v>0.3</v>
      </c>
      <c r="BK1768">
        <v>0.625</v>
      </c>
      <c r="BL1768">
        <v>0.35</v>
      </c>
      <c r="BM1768">
        <v>0.125</v>
      </c>
      <c r="BN1768">
        <v>0.47499999999999998</v>
      </c>
      <c r="BO1768">
        <v>0.25</v>
      </c>
      <c r="BV1768">
        <v>0.67500000000000004</v>
      </c>
      <c r="BW1768">
        <v>49237.51</v>
      </c>
      <c r="BX1768">
        <v>6017.85</v>
      </c>
      <c r="BY1768">
        <v>35457.120000000003</v>
      </c>
      <c r="BZ1768">
        <v>7762.55</v>
      </c>
      <c r="CA1768">
        <v>45678.81</v>
      </c>
      <c r="CB1768">
        <v>2270.0500000000002</v>
      </c>
      <c r="CC1768">
        <v>35667.949999999997</v>
      </c>
      <c r="CD1768">
        <v>7740.81</v>
      </c>
      <c r="CE1768">
        <v>0.4</v>
      </c>
      <c r="CF1768">
        <v>0.125</v>
      </c>
      <c r="CG1768">
        <v>0.4</v>
      </c>
      <c r="CH1768">
        <v>0.27500000000000002</v>
      </c>
      <c r="CI1768">
        <v>0.125</v>
      </c>
      <c r="CJ1768">
        <v>0.1</v>
      </c>
      <c r="CK1768">
        <v>0.2</v>
      </c>
      <c r="CL1768">
        <v>0.125</v>
      </c>
      <c r="CM1768">
        <v>0.05</v>
      </c>
      <c r="CN1768">
        <v>0</v>
      </c>
      <c r="CO1768">
        <v>0.125</v>
      </c>
      <c r="CP1768">
        <v>0.32500000000000001</v>
      </c>
      <c r="CQ1768">
        <v>0.32500000000000001</v>
      </c>
      <c r="CR1768">
        <v>0.25</v>
      </c>
      <c r="CS1768">
        <v>7.4999999999999997E-2</v>
      </c>
      <c r="CT1768">
        <v>2.5000000000000001E-2</v>
      </c>
      <c r="CU1768" t="s">
        <v>15018</v>
      </c>
    </row>
    <row r="1769" spans="1:99" x14ac:dyDescent="0.15">
      <c r="A1769">
        <v>55070814</v>
      </c>
      <c r="B1769" t="s">
        <v>11249</v>
      </c>
      <c r="C1769" t="s">
        <v>15980</v>
      </c>
      <c r="D1769" t="s">
        <v>11252</v>
      </c>
      <c r="E1769">
        <v>37</v>
      </c>
      <c r="F1769" t="s">
        <v>15058</v>
      </c>
      <c r="G1769">
        <v>19580701</v>
      </c>
      <c r="J1769" t="s">
        <v>18558</v>
      </c>
      <c r="K1769" t="s">
        <v>11251</v>
      </c>
      <c r="L1769">
        <v>0</v>
      </c>
      <c r="M1769" t="s">
        <v>15015</v>
      </c>
      <c r="N1769" t="s">
        <v>15016</v>
      </c>
      <c r="Q1769" t="s">
        <v>15017</v>
      </c>
      <c r="U1769">
        <v>1646</v>
      </c>
      <c r="V1769">
        <v>1217</v>
      </c>
      <c r="W1769">
        <v>429</v>
      </c>
      <c r="X1769">
        <v>857</v>
      </c>
      <c r="Y1769">
        <v>106</v>
      </c>
      <c r="Z1769">
        <v>0.1237</v>
      </c>
      <c r="AA1769">
        <v>119</v>
      </c>
      <c r="AB1769">
        <v>961</v>
      </c>
      <c r="AC1769">
        <v>119</v>
      </c>
      <c r="AD1769">
        <v>0.12379999999999999</v>
      </c>
      <c r="AE1769">
        <v>106</v>
      </c>
      <c r="AF1769">
        <v>0.1237</v>
      </c>
      <c r="AG1769">
        <v>0</v>
      </c>
      <c r="AH1769">
        <v>0</v>
      </c>
      <c r="AI1769">
        <v>166</v>
      </c>
      <c r="AJ1769">
        <v>14</v>
      </c>
      <c r="AK1769">
        <v>8.43E-2</v>
      </c>
      <c r="AL1769">
        <v>14</v>
      </c>
      <c r="AM1769">
        <v>0.1321</v>
      </c>
      <c r="AN1769">
        <v>8</v>
      </c>
      <c r="AO1769">
        <v>7.5499999999999998E-2</v>
      </c>
      <c r="AP1769">
        <v>6</v>
      </c>
      <c r="AQ1769">
        <v>5.6599999999999998E-2</v>
      </c>
      <c r="AR1769">
        <v>0</v>
      </c>
      <c r="AS1769">
        <v>0</v>
      </c>
      <c r="AT1769">
        <v>0</v>
      </c>
      <c r="AU1769">
        <v>0</v>
      </c>
      <c r="AV1769">
        <v>0.35289999999999999</v>
      </c>
      <c r="AW1769">
        <v>0.49580000000000002</v>
      </c>
      <c r="AX1769">
        <v>0.1429</v>
      </c>
      <c r="AY1769">
        <v>0.31929999999999997</v>
      </c>
      <c r="AZ1769">
        <v>9.4799999999999995E-2</v>
      </c>
      <c r="BA1769">
        <v>0.18099999999999999</v>
      </c>
      <c r="BB1769">
        <v>0.30249999999999999</v>
      </c>
      <c r="BD1769">
        <v>0.47899999999999998</v>
      </c>
      <c r="BE1769">
        <v>0.36130000000000001</v>
      </c>
      <c r="BF1769">
        <v>0.70589999999999997</v>
      </c>
      <c r="BG1769">
        <v>0.50419999999999998</v>
      </c>
      <c r="BH1769">
        <v>0.74790000000000001</v>
      </c>
      <c r="BI1769">
        <v>0.25209999999999999</v>
      </c>
      <c r="BJ1769">
        <v>0.31929999999999997</v>
      </c>
      <c r="BK1769">
        <v>0.59660000000000002</v>
      </c>
      <c r="BL1769">
        <v>0.3866</v>
      </c>
      <c r="BM1769">
        <v>0.2437</v>
      </c>
      <c r="BN1769">
        <v>0.57140000000000002</v>
      </c>
      <c r="BO1769">
        <v>0.29409999999999997</v>
      </c>
      <c r="BV1769">
        <v>0.52539999999999998</v>
      </c>
      <c r="BW1769">
        <v>95294.1</v>
      </c>
      <c r="BX1769">
        <v>40798.39</v>
      </c>
      <c r="BY1769">
        <v>46460.23</v>
      </c>
      <c r="BZ1769">
        <v>8035.48</v>
      </c>
      <c r="CA1769">
        <v>71339.13</v>
      </c>
      <c r="CB1769">
        <v>15981.51</v>
      </c>
      <c r="CC1769">
        <v>46883.21</v>
      </c>
      <c r="CD1769">
        <v>8474.41</v>
      </c>
      <c r="CE1769">
        <v>0.27729999999999999</v>
      </c>
      <c r="CF1769">
        <v>0.1933</v>
      </c>
      <c r="CG1769">
        <v>0.27729999999999999</v>
      </c>
      <c r="CH1769">
        <v>0.1681</v>
      </c>
      <c r="CI1769">
        <v>0.1176</v>
      </c>
      <c r="CJ1769">
        <v>9.2399999999999996E-2</v>
      </c>
      <c r="CK1769">
        <v>0.12609999999999999</v>
      </c>
      <c r="CL1769">
        <v>0.10920000000000001</v>
      </c>
      <c r="CM1769">
        <v>7.5600000000000001E-2</v>
      </c>
      <c r="CN1769">
        <v>1.6799999999999999E-2</v>
      </c>
      <c r="CO1769">
        <v>0.29409999999999997</v>
      </c>
      <c r="CP1769">
        <v>0.57979999999999998</v>
      </c>
      <c r="CQ1769">
        <v>0.25209999999999999</v>
      </c>
      <c r="CR1769">
        <v>0.10920000000000001</v>
      </c>
      <c r="CS1769">
        <v>5.04E-2</v>
      </c>
      <c r="CT1769">
        <v>8.3999999999999995E-3</v>
      </c>
      <c r="CU1769" t="s">
        <v>15018</v>
      </c>
    </row>
    <row r="1770" spans="1:99" x14ac:dyDescent="0.15">
      <c r="A1770">
        <v>55071503</v>
      </c>
      <c r="B1770" t="s">
        <v>18559</v>
      </c>
      <c r="C1770" t="s">
        <v>18560</v>
      </c>
      <c r="D1770" t="s">
        <v>18561</v>
      </c>
      <c r="E1770">
        <v>3</v>
      </c>
      <c r="F1770" t="s">
        <v>15523</v>
      </c>
      <c r="G1770">
        <v>19630722</v>
      </c>
      <c r="J1770" t="s">
        <v>18562</v>
      </c>
      <c r="K1770" t="s">
        <v>18563</v>
      </c>
      <c r="L1770">
        <v>0</v>
      </c>
      <c r="M1770" t="s">
        <v>15015</v>
      </c>
      <c r="N1770" t="s">
        <v>15016</v>
      </c>
      <c r="Q1770" t="s">
        <v>15017</v>
      </c>
      <c r="T1770" t="s">
        <v>15043</v>
      </c>
      <c r="U1770">
        <v>3501</v>
      </c>
      <c r="V1770">
        <v>1855</v>
      </c>
      <c r="W1770">
        <v>1646</v>
      </c>
      <c r="X1770">
        <v>1009</v>
      </c>
      <c r="Y1770">
        <v>396</v>
      </c>
      <c r="Z1770">
        <v>0.39250000000000002</v>
      </c>
      <c r="AA1770">
        <v>487</v>
      </c>
      <c r="AB1770">
        <v>1180</v>
      </c>
      <c r="AC1770">
        <v>487</v>
      </c>
      <c r="AD1770">
        <v>0.41270000000000001</v>
      </c>
      <c r="AE1770">
        <v>396</v>
      </c>
      <c r="AF1770">
        <v>0.39250000000000002</v>
      </c>
      <c r="AG1770">
        <v>0</v>
      </c>
      <c r="AH1770">
        <v>0</v>
      </c>
      <c r="AI1770">
        <v>490</v>
      </c>
      <c r="AJ1770">
        <v>38</v>
      </c>
      <c r="AK1770">
        <v>7.7600000000000002E-2</v>
      </c>
      <c r="AL1770">
        <v>93</v>
      </c>
      <c r="AM1770">
        <v>0.23480000000000001</v>
      </c>
      <c r="AN1770">
        <v>65</v>
      </c>
      <c r="AO1770">
        <v>0.1641</v>
      </c>
      <c r="AP1770">
        <v>28</v>
      </c>
      <c r="AQ1770">
        <v>7.0699999999999999E-2</v>
      </c>
      <c r="AR1770">
        <v>14</v>
      </c>
      <c r="AS1770">
        <v>0.15049999999999999</v>
      </c>
      <c r="AT1770">
        <v>1</v>
      </c>
      <c r="AU1770">
        <v>1.0800000000000001E-2</v>
      </c>
      <c r="AV1770">
        <v>0.59750000000000003</v>
      </c>
      <c r="AW1770">
        <v>0.54410000000000003</v>
      </c>
      <c r="AX1770">
        <v>0.25869999999999999</v>
      </c>
      <c r="AY1770">
        <v>0.43940000000000001</v>
      </c>
      <c r="AZ1770">
        <v>0.1951</v>
      </c>
      <c r="BA1770">
        <v>0.308</v>
      </c>
      <c r="BB1770">
        <v>0.44350000000000001</v>
      </c>
      <c r="BD1770">
        <v>0.57320000000000004</v>
      </c>
      <c r="BE1770">
        <v>0.25509999999999999</v>
      </c>
      <c r="BF1770">
        <v>0.38479999999999998</v>
      </c>
      <c r="BG1770">
        <v>0.48970000000000002</v>
      </c>
      <c r="BH1770">
        <v>0.82920000000000005</v>
      </c>
      <c r="BI1770">
        <v>0.1605</v>
      </c>
      <c r="BJ1770">
        <v>0.36420000000000002</v>
      </c>
      <c r="BK1770">
        <v>0.55759999999999998</v>
      </c>
      <c r="BL1770">
        <v>0.49480000000000002</v>
      </c>
      <c r="BM1770">
        <v>0.10059999999999999</v>
      </c>
      <c r="BN1770">
        <v>0.58930000000000005</v>
      </c>
      <c r="BO1770">
        <v>0.22059999999999999</v>
      </c>
      <c r="BV1770">
        <v>0.62760000000000005</v>
      </c>
      <c r="BW1770">
        <v>64272.75</v>
      </c>
      <c r="BX1770">
        <v>17658.47</v>
      </c>
      <c r="BY1770">
        <v>38631.589999999997</v>
      </c>
      <c r="BZ1770">
        <v>7982.69</v>
      </c>
      <c r="CA1770">
        <v>62052.34</v>
      </c>
      <c r="CB1770">
        <v>16813.86</v>
      </c>
      <c r="CC1770">
        <v>37345.870000000003</v>
      </c>
      <c r="CD1770">
        <v>7892.61</v>
      </c>
      <c r="CE1770">
        <v>0.34089999999999998</v>
      </c>
      <c r="CF1770">
        <v>0.20119999999999999</v>
      </c>
      <c r="CG1770">
        <v>0.34089999999999998</v>
      </c>
      <c r="CH1770">
        <v>0.15609999999999999</v>
      </c>
      <c r="CI1770">
        <v>0.13550000000000001</v>
      </c>
      <c r="CJ1770">
        <v>0.16839999999999999</v>
      </c>
      <c r="CK1770">
        <v>0.14169999999999999</v>
      </c>
      <c r="CL1770">
        <v>0.154</v>
      </c>
      <c r="CM1770">
        <v>0.10879999999999999</v>
      </c>
      <c r="CN1770">
        <v>1.6400000000000001E-2</v>
      </c>
      <c r="CO1770">
        <v>0.1191</v>
      </c>
      <c r="CP1770">
        <v>0.32650000000000001</v>
      </c>
      <c r="CQ1770">
        <v>0.35930000000000001</v>
      </c>
      <c r="CR1770">
        <v>0.1971</v>
      </c>
      <c r="CS1770">
        <v>9.2399999999999996E-2</v>
      </c>
      <c r="CT1770">
        <v>2.46E-2</v>
      </c>
      <c r="CU1770" t="s">
        <v>15018</v>
      </c>
    </row>
    <row r="1771" spans="1:99" x14ac:dyDescent="0.15">
      <c r="A1771">
        <v>55071704</v>
      </c>
      <c r="B1771" t="s">
        <v>14600</v>
      </c>
      <c r="C1771" t="s">
        <v>18564</v>
      </c>
      <c r="D1771" t="s">
        <v>14605</v>
      </c>
      <c r="E1771">
        <v>34</v>
      </c>
      <c r="F1771" t="s">
        <v>15212</v>
      </c>
      <c r="G1771">
        <v>19641001</v>
      </c>
      <c r="J1771" t="s">
        <v>18565</v>
      </c>
      <c r="K1771" t="s">
        <v>14602</v>
      </c>
      <c r="L1771">
        <v>2784</v>
      </c>
      <c r="M1771" t="s">
        <v>15015</v>
      </c>
      <c r="N1771" t="s">
        <v>15016</v>
      </c>
      <c r="Q1771" t="s">
        <v>15017</v>
      </c>
      <c r="U1771">
        <v>267</v>
      </c>
      <c r="V1771">
        <v>209</v>
      </c>
      <c r="W1771">
        <v>58</v>
      </c>
      <c r="X1771">
        <v>114</v>
      </c>
      <c r="Y1771">
        <v>109</v>
      </c>
      <c r="Z1771">
        <v>0.95609999999999995</v>
      </c>
      <c r="AA1771">
        <v>141</v>
      </c>
      <c r="AB1771">
        <v>152</v>
      </c>
      <c r="AC1771">
        <v>141</v>
      </c>
      <c r="AD1771">
        <v>0.92759999999999998</v>
      </c>
      <c r="AE1771">
        <v>109</v>
      </c>
      <c r="AF1771">
        <v>0.95609999999999995</v>
      </c>
      <c r="AG1771">
        <v>0</v>
      </c>
      <c r="AH1771">
        <v>0</v>
      </c>
      <c r="AI1771">
        <v>18</v>
      </c>
      <c r="AJ1771">
        <v>0</v>
      </c>
      <c r="AK1771">
        <v>0</v>
      </c>
      <c r="AL1771">
        <v>12</v>
      </c>
      <c r="AM1771">
        <v>0.11210000000000001</v>
      </c>
      <c r="AN1771">
        <v>6</v>
      </c>
      <c r="AO1771">
        <v>5.6099999999999997E-2</v>
      </c>
      <c r="AP1771">
        <v>6</v>
      </c>
      <c r="AQ1771">
        <v>5.6099999999999997E-2</v>
      </c>
      <c r="AR1771">
        <v>3</v>
      </c>
      <c r="AS1771">
        <v>0.25</v>
      </c>
      <c r="AT1771">
        <v>0</v>
      </c>
      <c r="AU1771">
        <v>0</v>
      </c>
      <c r="AV1771">
        <v>0.13039999999999999</v>
      </c>
      <c r="AW1771">
        <v>0.33329999999999999</v>
      </c>
      <c r="AX1771">
        <v>9.9299999999999999E-2</v>
      </c>
      <c r="AY1771">
        <v>0.1489</v>
      </c>
      <c r="AZ1771">
        <v>5.8000000000000003E-2</v>
      </c>
      <c r="BA1771">
        <v>5.8000000000000003E-2</v>
      </c>
      <c r="BB1771">
        <v>0.16309999999999999</v>
      </c>
      <c r="BD1771">
        <v>0.26240000000000002</v>
      </c>
      <c r="BE1771">
        <v>0.156</v>
      </c>
      <c r="BF1771">
        <v>0.40429999999999999</v>
      </c>
      <c r="BG1771">
        <v>0.51060000000000005</v>
      </c>
      <c r="BH1771">
        <v>0.93620000000000003</v>
      </c>
      <c r="BI1771">
        <v>6.3799999999999996E-2</v>
      </c>
      <c r="BJ1771">
        <v>0.31909999999999999</v>
      </c>
      <c r="BK1771">
        <v>0.56030000000000002</v>
      </c>
      <c r="BL1771">
        <v>0.18440000000000001</v>
      </c>
      <c r="BM1771">
        <v>0.34039999999999998</v>
      </c>
      <c r="BN1771">
        <v>0.53900000000000003</v>
      </c>
      <c r="BO1771">
        <v>0.23400000000000001</v>
      </c>
      <c r="BV1771">
        <v>0.46810000000000002</v>
      </c>
      <c r="BW1771">
        <v>91783.18</v>
      </c>
      <c r="BX1771">
        <v>14795.95</v>
      </c>
      <c r="BY1771">
        <v>66875.41</v>
      </c>
      <c r="BZ1771">
        <v>10111.82</v>
      </c>
      <c r="CA1771">
        <v>85601.4</v>
      </c>
      <c r="CB1771">
        <v>15679.02</v>
      </c>
      <c r="CC1771">
        <v>59851.75</v>
      </c>
      <c r="CD1771">
        <v>10070.629999999999</v>
      </c>
      <c r="CE1771">
        <v>7.0900000000000005E-2</v>
      </c>
      <c r="CF1771">
        <v>8.5099999999999995E-2</v>
      </c>
      <c r="CG1771">
        <v>7.0900000000000005E-2</v>
      </c>
      <c r="CH1771">
        <v>5.67E-2</v>
      </c>
      <c r="CI1771">
        <v>6.3799999999999996E-2</v>
      </c>
      <c r="CJ1771">
        <v>0.12770000000000001</v>
      </c>
      <c r="CK1771">
        <v>0.1348</v>
      </c>
      <c r="CL1771">
        <v>0.17019999999999999</v>
      </c>
      <c r="CM1771">
        <v>0.12770000000000001</v>
      </c>
      <c r="CN1771">
        <v>2.8400000000000002E-2</v>
      </c>
      <c r="CO1771">
        <v>0.2908</v>
      </c>
      <c r="CP1771">
        <v>0.61699999999999999</v>
      </c>
      <c r="CQ1771">
        <v>0.23400000000000001</v>
      </c>
      <c r="CR1771">
        <v>0.1135</v>
      </c>
      <c r="CS1771">
        <v>3.5499999999999997E-2</v>
      </c>
      <c r="CT1771">
        <v>0</v>
      </c>
      <c r="CU1771" t="s">
        <v>15018</v>
      </c>
    </row>
    <row r="1772" spans="1:99" x14ac:dyDescent="0.15">
      <c r="A1772">
        <v>55074020</v>
      </c>
      <c r="B1772" t="s">
        <v>5543</v>
      </c>
      <c r="C1772" t="s">
        <v>15980</v>
      </c>
      <c r="D1772" t="s">
        <v>2343</v>
      </c>
      <c r="E1772">
        <v>23</v>
      </c>
      <c r="F1772" t="s">
        <v>15100</v>
      </c>
      <c r="G1772">
        <v>19791108</v>
      </c>
      <c r="J1772" t="s">
        <v>18566</v>
      </c>
      <c r="K1772" t="s">
        <v>5545</v>
      </c>
      <c r="L1772">
        <v>0</v>
      </c>
      <c r="M1772" t="s">
        <v>15015</v>
      </c>
      <c r="N1772" t="s">
        <v>15016</v>
      </c>
      <c r="Q1772" t="s">
        <v>15017</v>
      </c>
      <c r="R1772" t="s">
        <v>15023</v>
      </c>
      <c r="U1772">
        <v>33</v>
      </c>
      <c r="V1772">
        <v>19</v>
      </c>
      <c r="W1772">
        <v>14</v>
      </c>
      <c r="X1772">
        <v>18</v>
      </c>
      <c r="Y1772">
        <v>16</v>
      </c>
      <c r="Z1772">
        <v>0.88890000000000002</v>
      </c>
      <c r="AA1772">
        <v>16</v>
      </c>
      <c r="AB1772">
        <v>18</v>
      </c>
      <c r="AC1772">
        <v>16</v>
      </c>
      <c r="AD1772">
        <v>0.88890000000000002</v>
      </c>
      <c r="AE1772">
        <v>16</v>
      </c>
      <c r="AF1772">
        <v>0.88890000000000002</v>
      </c>
      <c r="AG1772">
        <v>0</v>
      </c>
      <c r="AH1772">
        <v>0</v>
      </c>
      <c r="AI1772">
        <v>5</v>
      </c>
      <c r="AJ1772">
        <v>0</v>
      </c>
      <c r="AK1772">
        <v>0</v>
      </c>
      <c r="AL1772">
        <v>0</v>
      </c>
      <c r="AM1772">
        <v>0</v>
      </c>
      <c r="AN1772">
        <v>0</v>
      </c>
      <c r="AO1772">
        <v>0</v>
      </c>
      <c r="AP1772">
        <v>0</v>
      </c>
      <c r="AQ1772">
        <v>0</v>
      </c>
      <c r="AR1772">
        <v>0</v>
      </c>
      <c r="AT1772">
        <v>0</v>
      </c>
      <c r="AV1772">
        <v>0.1875</v>
      </c>
      <c r="AW1772">
        <v>0.375</v>
      </c>
      <c r="AX1772">
        <v>6.25E-2</v>
      </c>
      <c r="AY1772">
        <v>0.25</v>
      </c>
      <c r="AZ1772">
        <v>6.25E-2</v>
      </c>
      <c r="BA1772">
        <v>6.25E-2</v>
      </c>
      <c r="BB1772">
        <v>0.25</v>
      </c>
      <c r="BD1772">
        <v>0.1875</v>
      </c>
      <c r="BE1772">
        <v>0.125</v>
      </c>
      <c r="BF1772">
        <v>0.6875</v>
      </c>
      <c r="BG1772">
        <v>0.5</v>
      </c>
      <c r="BH1772">
        <v>1</v>
      </c>
      <c r="BI1772">
        <v>0</v>
      </c>
      <c r="BJ1772">
        <v>0.25</v>
      </c>
      <c r="BK1772">
        <v>0.625</v>
      </c>
      <c r="BL1772">
        <v>0.25</v>
      </c>
      <c r="BM1772">
        <v>0.25</v>
      </c>
      <c r="BN1772">
        <v>0.5</v>
      </c>
      <c r="BO1772">
        <v>0.125</v>
      </c>
      <c r="BV1772">
        <v>0.4375</v>
      </c>
      <c r="BW1772">
        <v>37829.699999999997</v>
      </c>
      <c r="BX1772">
        <v>0</v>
      </c>
      <c r="BY1772">
        <v>28542.12</v>
      </c>
      <c r="BZ1772">
        <v>9287.58</v>
      </c>
      <c r="CA1772">
        <v>39036.32</v>
      </c>
      <c r="CB1772">
        <v>0</v>
      </c>
      <c r="CC1772">
        <v>32273.16</v>
      </c>
      <c r="CD1772">
        <v>6763.16</v>
      </c>
      <c r="CE1772">
        <v>0.1875</v>
      </c>
      <c r="CF1772">
        <v>0.1875</v>
      </c>
      <c r="CG1772">
        <v>0.1875</v>
      </c>
      <c r="CH1772">
        <v>0.25</v>
      </c>
      <c r="CI1772">
        <v>0</v>
      </c>
      <c r="CJ1772">
        <v>0.125</v>
      </c>
      <c r="CK1772">
        <v>0</v>
      </c>
      <c r="CL1772">
        <v>0.1875</v>
      </c>
      <c r="CM1772">
        <v>6.25E-2</v>
      </c>
      <c r="CN1772">
        <v>0</v>
      </c>
      <c r="CO1772">
        <v>0.375</v>
      </c>
      <c r="CP1772">
        <v>0.6875</v>
      </c>
      <c r="CQ1772">
        <v>0.25</v>
      </c>
      <c r="CR1772">
        <v>0</v>
      </c>
      <c r="CS1772">
        <v>6.25E-2</v>
      </c>
      <c r="CT1772">
        <v>0</v>
      </c>
      <c r="CU1772" t="s">
        <v>15018</v>
      </c>
    </row>
    <row r="1773" spans="1:99" x14ac:dyDescent="0.15">
      <c r="A1773">
        <v>55074646</v>
      </c>
      <c r="B1773" t="s">
        <v>10566</v>
      </c>
      <c r="C1773" t="s">
        <v>18567</v>
      </c>
      <c r="D1773" t="s">
        <v>10571</v>
      </c>
      <c r="E1773">
        <v>41</v>
      </c>
      <c r="F1773" t="s">
        <v>15084</v>
      </c>
      <c r="G1773">
        <v>19851201</v>
      </c>
      <c r="J1773" t="s">
        <v>18568</v>
      </c>
      <c r="K1773" t="s">
        <v>18569</v>
      </c>
      <c r="L1773">
        <v>1502</v>
      </c>
      <c r="M1773" t="s">
        <v>15015</v>
      </c>
      <c r="N1773" t="s">
        <v>15016</v>
      </c>
      <c r="P1773" t="s">
        <v>15091</v>
      </c>
      <c r="Q1773" t="s">
        <v>15017</v>
      </c>
      <c r="R1773" t="s">
        <v>15023</v>
      </c>
      <c r="U1773">
        <v>125</v>
      </c>
      <c r="V1773">
        <v>75</v>
      </c>
      <c r="W1773">
        <v>50</v>
      </c>
      <c r="X1773">
        <v>34</v>
      </c>
      <c r="Y1773">
        <v>7</v>
      </c>
      <c r="Z1773">
        <v>0.2059</v>
      </c>
      <c r="AA1773">
        <v>9</v>
      </c>
      <c r="AB1773">
        <v>43</v>
      </c>
      <c r="AC1773">
        <v>9</v>
      </c>
      <c r="AD1773">
        <v>0.20930000000000001</v>
      </c>
      <c r="AE1773">
        <v>7</v>
      </c>
      <c r="AF1773">
        <v>0.2059</v>
      </c>
      <c r="AG1773">
        <v>0</v>
      </c>
      <c r="AH1773">
        <v>0</v>
      </c>
      <c r="AI1773">
        <v>9</v>
      </c>
      <c r="AJ1773">
        <v>0</v>
      </c>
      <c r="AK1773">
        <v>0</v>
      </c>
      <c r="AL1773">
        <v>3</v>
      </c>
      <c r="AM1773">
        <v>0.42859999999999998</v>
      </c>
      <c r="AN1773">
        <v>1</v>
      </c>
      <c r="AO1773">
        <v>0.1429</v>
      </c>
      <c r="AP1773">
        <v>2</v>
      </c>
      <c r="AQ1773">
        <v>0.28570000000000001</v>
      </c>
      <c r="AR1773">
        <v>0</v>
      </c>
      <c r="AS1773">
        <v>0</v>
      </c>
      <c r="AT1773">
        <v>0</v>
      </c>
      <c r="AU1773">
        <v>0</v>
      </c>
      <c r="AV1773">
        <v>0.44440000000000002</v>
      </c>
      <c r="AW1773">
        <v>0.33329999999999999</v>
      </c>
      <c r="AX1773">
        <v>0.125</v>
      </c>
      <c r="AY1773">
        <v>0.44440000000000002</v>
      </c>
      <c r="AZ1773">
        <v>0.33329999999999999</v>
      </c>
      <c r="BA1773">
        <v>0.1111</v>
      </c>
      <c r="BB1773">
        <v>0.33329999999999999</v>
      </c>
      <c r="BD1773">
        <v>0.33329999999999999</v>
      </c>
      <c r="BE1773">
        <v>0.1111</v>
      </c>
      <c r="BF1773">
        <v>0.33329999999999999</v>
      </c>
      <c r="BG1773">
        <v>0.77780000000000005</v>
      </c>
      <c r="BH1773">
        <v>0.77780000000000005</v>
      </c>
      <c r="BI1773">
        <v>0.22220000000000001</v>
      </c>
      <c r="BJ1773">
        <v>0.66669999999999996</v>
      </c>
      <c r="BK1773">
        <v>0.22220000000000001</v>
      </c>
      <c r="BL1773">
        <v>0.22220000000000001</v>
      </c>
      <c r="BM1773">
        <v>0.1111</v>
      </c>
      <c r="BN1773">
        <v>0.44440000000000002</v>
      </c>
      <c r="BO1773">
        <v>0.44440000000000002</v>
      </c>
      <c r="BV1773">
        <v>0.55559999999999998</v>
      </c>
      <c r="BW1773">
        <v>42345.25</v>
      </c>
      <c r="BX1773">
        <v>2887.61</v>
      </c>
      <c r="BY1773">
        <v>33777.360000000001</v>
      </c>
      <c r="BZ1773">
        <v>5680.27</v>
      </c>
      <c r="CA1773">
        <v>46374.559999999998</v>
      </c>
      <c r="CB1773">
        <v>4783.12</v>
      </c>
      <c r="CC1773">
        <v>34257.32</v>
      </c>
      <c r="CD1773">
        <v>7334.12</v>
      </c>
      <c r="CE1773">
        <v>0.22220000000000001</v>
      </c>
      <c r="CF1773">
        <v>0.1111</v>
      </c>
      <c r="CG1773">
        <v>0.22220000000000001</v>
      </c>
      <c r="CH1773">
        <v>0.33329999999999999</v>
      </c>
      <c r="CI1773">
        <v>0</v>
      </c>
      <c r="CJ1773">
        <v>0</v>
      </c>
      <c r="CK1773">
        <v>0.33329999999999999</v>
      </c>
      <c r="CL1773">
        <v>0.1111</v>
      </c>
      <c r="CM1773">
        <v>0</v>
      </c>
      <c r="CN1773">
        <v>0.1111</v>
      </c>
      <c r="CO1773">
        <v>0.1111</v>
      </c>
      <c r="CP1773">
        <v>0.55559999999999998</v>
      </c>
      <c r="CQ1773">
        <v>0.22220000000000001</v>
      </c>
      <c r="CR1773">
        <v>0.1111</v>
      </c>
      <c r="CS1773">
        <v>0.1111</v>
      </c>
      <c r="CT1773">
        <v>0</v>
      </c>
      <c r="CU1773" t="s">
        <v>15018</v>
      </c>
    </row>
    <row r="1774" spans="1:99" x14ac:dyDescent="0.15">
      <c r="A1774">
        <v>55081415</v>
      </c>
      <c r="B1774" t="s">
        <v>7257</v>
      </c>
      <c r="C1774" t="s">
        <v>16023</v>
      </c>
      <c r="D1774" t="s">
        <v>7261</v>
      </c>
      <c r="E1774">
        <v>37</v>
      </c>
      <c r="F1774" t="s">
        <v>15058</v>
      </c>
      <c r="G1774">
        <v>19650212</v>
      </c>
      <c r="J1774" t="s">
        <v>18570</v>
      </c>
      <c r="K1774" t="s">
        <v>18571</v>
      </c>
      <c r="L1774">
        <v>526</v>
      </c>
      <c r="M1774" t="s">
        <v>15015</v>
      </c>
      <c r="N1774" t="s">
        <v>15016</v>
      </c>
      <c r="O1774" t="s">
        <v>15127</v>
      </c>
      <c r="P1774" t="s">
        <v>15091</v>
      </c>
      <c r="Q1774" t="s">
        <v>15017</v>
      </c>
      <c r="R1774" t="s">
        <v>15023</v>
      </c>
      <c r="U1774">
        <v>406</v>
      </c>
      <c r="V1774">
        <v>189</v>
      </c>
      <c r="W1774">
        <v>217</v>
      </c>
      <c r="X1774">
        <v>162</v>
      </c>
      <c r="Y1774">
        <v>48</v>
      </c>
      <c r="Z1774">
        <v>0.29630000000000001</v>
      </c>
      <c r="AA1774">
        <v>50</v>
      </c>
      <c r="AB1774">
        <v>172</v>
      </c>
      <c r="AC1774">
        <v>50</v>
      </c>
      <c r="AD1774">
        <v>0.29070000000000001</v>
      </c>
      <c r="AE1774">
        <v>48</v>
      </c>
      <c r="AF1774">
        <v>0.29630000000000001</v>
      </c>
      <c r="AG1774">
        <v>0</v>
      </c>
      <c r="AH1774">
        <v>0</v>
      </c>
      <c r="AI1774">
        <v>65</v>
      </c>
      <c r="AJ1774">
        <v>9</v>
      </c>
      <c r="AK1774">
        <v>0.13850000000000001</v>
      </c>
      <c r="AL1774">
        <v>5</v>
      </c>
      <c r="AM1774">
        <v>0.1042</v>
      </c>
      <c r="AN1774">
        <v>2</v>
      </c>
      <c r="AO1774">
        <v>4.1700000000000001E-2</v>
      </c>
      <c r="AP1774">
        <v>3</v>
      </c>
      <c r="AQ1774">
        <v>6.25E-2</v>
      </c>
      <c r="AR1774">
        <v>0</v>
      </c>
      <c r="AS1774">
        <v>0</v>
      </c>
      <c r="AT1774">
        <v>0</v>
      </c>
      <c r="AU1774">
        <v>0</v>
      </c>
      <c r="AV1774">
        <v>0.32</v>
      </c>
      <c r="AW1774">
        <v>0.28000000000000003</v>
      </c>
      <c r="AX1774">
        <v>0.14000000000000001</v>
      </c>
      <c r="AY1774">
        <v>0.24</v>
      </c>
      <c r="AZ1774">
        <v>0.08</v>
      </c>
      <c r="BA1774">
        <v>0.14000000000000001</v>
      </c>
      <c r="BB1774">
        <v>0.22</v>
      </c>
      <c r="BD1774">
        <v>0.4</v>
      </c>
      <c r="BE1774">
        <v>0.26</v>
      </c>
      <c r="BF1774">
        <v>0.36</v>
      </c>
      <c r="BG1774">
        <v>0.57999999999999996</v>
      </c>
      <c r="BH1774">
        <v>0.88</v>
      </c>
      <c r="BI1774">
        <v>0.12</v>
      </c>
      <c r="BJ1774">
        <v>0.44</v>
      </c>
      <c r="BK1774">
        <v>0.42</v>
      </c>
      <c r="BL1774">
        <v>0.28000000000000003</v>
      </c>
      <c r="BM1774">
        <v>0.12</v>
      </c>
      <c r="BN1774">
        <v>0.52</v>
      </c>
      <c r="BO1774">
        <v>0.26</v>
      </c>
      <c r="BV1774">
        <v>0.62</v>
      </c>
      <c r="BW1774">
        <v>81808.63</v>
      </c>
      <c r="BX1774">
        <v>34256.99</v>
      </c>
      <c r="BY1774">
        <v>40064.629999999997</v>
      </c>
      <c r="BZ1774">
        <v>7487.01</v>
      </c>
      <c r="CA1774">
        <v>69231.42</v>
      </c>
      <c r="CB1774">
        <v>14185.68</v>
      </c>
      <c r="CC1774">
        <v>47284.58</v>
      </c>
      <c r="CD1774">
        <v>7761.16</v>
      </c>
      <c r="CE1774">
        <v>0.12</v>
      </c>
      <c r="CF1774">
        <v>0.26</v>
      </c>
      <c r="CG1774">
        <v>0.12</v>
      </c>
      <c r="CH1774">
        <v>0.06</v>
      </c>
      <c r="CI1774">
        <v>0.1</v>
      </c>
      <c r="CJ1774">
        <v>0.2</v>
      </c>
      <c r="CK1774">
        <v>0.14000000000000001</v>
      </c>
      <c r="CL1774">
        <v>0.18</v>
      </c>
      <c r="CM1774">
        <v>0.12</v>
      </c>
      <c r="CN1774">
        <v>0</v>
      </c>
      <c r="CO1774">
        <v>0.2</v>
      </c>
      <c r="CP1774">
        <v>0.48</v>
      </c>
      <c r="CQ1774">
        <v>0.4</v>
      </c>
      <c r="CR1774">
        <v>0.1</v>
      </c>
      <c r="CS1774">
        <v>0.02</v>
      </c>
      <c r="CT1774">
        <v>0</v>
      </c>
      <c r="CU1774" t="s">
        <v>15018</v>
      </c>
    </row>
    <row r="1775" spans="1:99" x14ac:dyDescent="0.15">
      <c r="A1775">
        <v>55090616</v>
      </c>
      <c r="B1775" t="s">
        <v>2339</v>
      </c>
      <c r="C1775" t="s">
        <v>15980</v>
      </c>
      <c r="D1775" t="s">
        <v>2343</v>
      </c>
      <c r="E1775">
        <v>33</v>
      </c>
      <c r="F1775" t="s">
        <v>15233</v>
      </c>
      <c r="G1775">
        <v>19920901</v>
      </c>
      <c r="J1775" t="s">
        <v>18572</v>
      </c>
      <c r="K1775" t="s">
        <v>2342</v>
      </c>
      <c r="L1775">
        <v>0</v>
      </c>
      <c r="M1775" t="s">
        <v>15015</v>
      </c>
      <c r="N1775" t="s">
        <v>15016</v>
      </c>
      <c r="Q1775" t="s">
        <v>15017</v>
      </c>
      <c r="U1775">
        <v>61</v>
      </c>
      <c r="V1775">
        <v>41</v>
      </c>
      <c r="W1775">
        <v>20</v>
      </c>
      <c r="X1775">
        <v>30</v>
      </c>
      <c r="Y1775">
        <v>0</v>
      </c>
      <c r="Z1775">
        <v>0</v>
      </c>
      <c r="AA1775">
        <v>0</v>
      </c>
      <c r="AB1775">
        <v>33</v>
      </c>
      <c r="AC1775">
        <v>0</v>
      </c>
      <c r="AD1775">
        <v>0</v>
      </c>
      <c r="AE1775">
        <v>0</v>
      </c>
      <c r="AF1775">
        <v>0</v>
      </c>
      <c r="AG1775">
        <v>0</v>
      </c>
      <c r="AH1775">
        <v>0</v>
      </c>
      <c r="AI1775">
        <v>5</v>
      </c>
      <c r="AJ1775">
        <v>0</v>
      </c>
      <c r="AK1775">
        <v>0</v>
      </c>
      <c r="AL1775">
        <v>0</v>
      </c>
      <c r="AN1775">
        <v>0</v>
      </c>
      <c r="AP1775">
        <v>0</v>
      </c>
      <c r="AR1775">
        <v>0</v>
      </c>
      <c r="AT1775">
        <v>0</v>
      </c>
      <c r="BW1775">
        <v>64296.6</v>
      </c>
      <c r="BX1775">
        <v>6842.32</v>
      </c>
      <c r="BY1775">
        <v>45431.3</v>
      </c>
      <c r="BZ1775">
        <v>12022.98</v>
      </c>
      <c r="CA1775">
        <v>72619.61</v>
      </c>
      <c r="CB1775">
        <v>10205.700000000001</v>
      </c>
      <c r="CC1775">
        <v>51884.3</v>
      </c>
      <c r="CD1775">
        <v>10529.62</v>
      </c>
      <c r="CU1775" t="s">
        <v>15018</v>
      </c>
    </row>
    <row r="1776" spans="1:99" x14ac:dyDescent="0.15">
      <c r="A1776">
        <v>55090944</v>
      </c>
      <c r="B1776" t="s">
        <v>2495</v>
      </c>
      <c r="C1776" t="s">
        <v>15355</v>
      </c>
      <c r="D1776" t="s">
        <v>2499</v>
      </c>
      <c r="E1776">
        <v>41</v>
      </c>
      <c r="F1776" t="s">
        <v>15084</v>
      </c>
      <c r="G1776">
        <v>20040401</v>
      </c>
      <c r="J1776" t="s">
        <v>18573</v>
      </c>
      <c r="K1776" t="s">
        <v>2497</v>
      </c>
      <c r="L1776">
        <v>46</v>
      </c>
      <c r="M1776" t="s">
        <v>15015</v>
      </c>
      <c r="N1776" t="s">
        <v>15016</v>
      </c>
      <c r="Q1776" t="s">
        <v>15017</v>
      </c>
      <c r="R1776" t="s">
        <v>15023</v>
      </c>
      <c r="U1776">
        <v>35</v>
      </c>
      <c r="V1776">
        <v>30</v>
      </c>
      <c r="W1776">
        <v>5</v>
      </c>
      <c r="X1776">
        <v>21</v>
      </c>
      <c r="Y1776">
        <v>3</v>
      </c>
      <c r="Z1776">
        <v>0.1429</v>
      </c>
      <c r="AA1776">
        <v>5</v>
      </c>
      <c r="AB1776">
        <v>27</v>
      </c>
      <c r="AC1776">
        <v>5</v>
      </c>
      <c r="AD1776">
        <v>0.1852</v>
      </c>
      <c r="AE1776">
        <v>3</v>
      </c>
      <c r="AF1776">
        <v>0.1429</v>
      </c>
      <c r="AG1776">
        <v>0</v>
      </c>
      <c r="AH1776">
        <v>0</v>
      </c>
      <c r="AI1776">
        <v>0</v>
      </c>
      <c r="AJ1776">
        <v>0</v>
      </c>
      <c r="AL1776">
        <v>0</v>
      </c>
      <c r="AM1776">
        <v>0</v>
      </c>
      <c r="AN1776">
        <v>0</v>
      </c>
      <c r="AO1776">
        <v>0</v>
      </c>
      <c r="AP1776">
        <v>0</v>
      </c>
      <c r="AQ1776">
        <v>0</v>
      </c>
      <c r="AR1776">
        <v>0</v>
      </c>
      <c r="AT1776">
        <v>0</v>
      </c>
      <c r="AV1776">
        <v>0</v>
      </c>
      <c r="AW1776">
        <v>0</v>
      </c>
      <c r="AX1776">
        <v>0</v>
      </c>
      <c r="AY1776">
        <v>0</v>
      </c>
      <c r="AZ1776">
        <v>0</v>
      </c>
      <c r="BA1776">
        <v>0</v>
      </c>
      <c r="BB1776">
        <v>0.4</v>
      </c>
      <c r="BD1776">
        <v>0.6</v>
      </c>
      <c r="BE1776">
        <v>0.4</v>
      </c>
      <c r="BF1776">
        <v>0.2</v>
      </c>
      <c r="BG1776">
        <v>0.4</v>
      </c>
      <c r="BH1776">
        <v>1</v>
      </c>
      <c r="BI1776">
        <v>0</v>
      </c>
      <c r="BJ1776">
        <v>0.2</v>
      </c>
      <c r="BK1776">
        <v>0.4</v>
      </c>
      <c r="BL1776">
        <v>0.2</v>
      </c>
      <c r="BM1776">
        <v>0.2</v>
      </c>
      <c r="BN1776">
        <v>0.6</v>
      </c>
      <c r="BO1776">
        <v>0.6</v>
      </c>
      <c r="BV1776">
        <v>0.4</v>
      </c>
      <c r="BW1776">
        <v>42265.9</v>
      </c>
      <c r="BX1776">
        <v>0</v>
      </c>
      <c r="BY1776">
        <v>35559.32</v>
      </c>
      <c r="BZ1776">
        <v>6706.58</v>
      </c>
      <c r="CA1776">
        <v>44166.17</v>
      </c>
      <c r="CB1776">
        <v>0</v>
      </c>
      <c r="CC1776">
        <v>37083.42</v>
      </c>
      <c r="CD1776">
        <v>7082.76</v>
      </c>
      <c r="CE1776">
        <v>0</v>
      </c>
      <c r="CF1776">
        <v>0</v>
      </c>
      <c r="CG1776">
        <v>0</v>
      </c>
      <c r="CH1776">
        <v>0.4</v>
      </c>
      <c r="CI1776">
        <v>0</v>
      </c>
      <c r="CJ1776">
        <v>0</v>
      </c>
      <c r="CK1776">
        <v>0.4</v>
      </c>
      <c r="CL1776">
        <v>0</v>
      </c>
      <c r="CM1776">
        <v>0</v>
      </c>
      <c r="CN1776">
        <v>0</v>
      </c>
      <c r="CO1776">
        <v>0.2</v>
      </c>
      <c r="CP1776">
        <v>0.4</v>
      </c>
      <c r="CQ1776">
        <v>0.2</v>
      </c>
      <c r="CR1776">
        <v>0.2</v>
      </c>
      <c r="CS1776">
        <v>0.2</v>
      </c>
      <c r="CT1776">
        <v>0</v>
      </c>
      <c r="CU1776" t="s">
        <v>15018</v>
      </c>
    </row>
    <row r="1777" spans="1:99" x14ac:dyDescent="0.15">
      <c r="A1777">
        <v>55091418</v>
      </c>
      <c r="B1777" t="s">
        <v>18574</v>
      </c>
      <c r="C1777" t="s">
        <v>18575</v>
      </c>
      <c r="D1777" t="s">
        <v>18576</v>
      </c>
      <c r="E1777">
        <v>36</v>
      </c>
      <c r="F1777" t="s">
        <v>15118</v>
      </c>
      <c r="G1777">
        <v>20120705</v>
      </c>
      <c r="J1777" t="s">
        <v>18577</v>
      </c>
      <c r="K1777" t="s">
        <v>18578</v>
      </c>
      <c r="L1777">
        <v>2383</v>
      </c>
      <c r="M1777" t="s">
        <v>15015</v>
      </c>
      <c r="N1777" t="s">
        <v>15016</v>
      </c>
      <c r="Q1777" t="s">
        <v>15017</v>
      </c>
      <c r="U1777">
        <v>134</v>
      </c>
      <c r="V1777">
        <v>115</v>
      </c>
      <c r="W1777">
        <v>19</v>
      </c>
      <c r="X1777">
        <v>41</v>
      </c>
      <c r="Y1777">
        <v>0</v>
      </c>
      <c r="Z1777">
        <v>0</v>
      </c>
      <c r="AA1777">
        <v>0</v>
      </c>
      <c r="AB1777">
        <v>67</v>
      </c>
      <c r="AC1777">
        <v>0</v>
      </c>
      <c r="AD1777">
        <v>0</v>
      </c>
      <c r="AE1777">
        <v>0</v>
      </c>
      <c r="AF1777">
        <v>0</v>
      </c>
      <c r="AG1777">
        <v>0</v>
      </c>
      <c r="AH1777">
        <v>0</v>
      </c>
      <c r="AI1777">
        <v>4</v>
      </c>
      <c r="AJ1777">
        <v>0</v>
      </c>
      <c r="AK1777">
        <v>0</v>
      </c>
      <c r="AL1777">
        <v>0</v>
      </c>
      <c r="AN1777">
        <v>0</v>
      </c>
      <c r="AP1777">
        <v>0</v>
      </c>
      <c r="AR1777">
        <v>0</v>
      </c>
      <c r="AT1777">
        <v>0</v>
      </c>
      <c r="BW1777">
        <v>101775.84</v>
      </c>
      <c r="BX1777">
        <v>38084.86</v>
      </c>
      <c r="BY1777">
        <v>56490.86</v>
      </c>
      <c r="BZ1777">
        <v>7200.12</v>
      </c>
      <c r="CA1777">
        <v>99399.9</v>
      </c>
      <c r="CB1777">
        <v>33423.93</v>
      </c>
      <c r="CC1777">
        <v>58407.91</v>
      </c>
      <c r="CD1777">
        <v>7568.06</v>
      </c>
      <c r="CU1777" t="s">
        <v>15018</v>
      </c>
    </row>
    <row r="1778" spans="1:99" x14ac:dyDescent="0.15">
      <c r="A1778">
        <v>55091709</v>
      </c>
      <c r="B1778" t="s">
        <v>10641</v>
      </c>
      <c r="C1778" t="s">
        <v>18579</v>
      </c>
      <c r="D1778" t="s">
        <v>10646</v>
      </c>
      <c r="E1778">
        <v>36</v>
      </c>
      <c r="F1778" t="s">
        <v>15118</v>
      </c>
      <c r="G1778">
        <v>20141104</v>
      </c>
      <c r="J1778" t="s">
        <v>18580</v>
      </c>
      <c r="K1778" t="s">
        <v>18581</v>
      </c>
      <c r="L1778">
        <v>0</v>
      </c>
      <c r="M1778" t="s">
        <v>15015</v>
      </c>
      <c r="N1778" t="s">
        <v>15016</v>
      </c>
      <c r="Q1778" t="s">
        <v>15017</v>
      </c>
      <c r="U1778">
        <v>209</v>
      </c>
      <c r="V1778">
        <v>191</v>
      </c>
      <c r="W1778">
        <v>18</v>
      </c>
      <c r="X1778">
        <v>62</v>
      </c>
      <c r="Y1778">
        <v>0</v>
      </c>
      <c r="Z1778">
        <v>0</v>
      </c>
      <c r="AA1778">
        <v>0</v>
      </c>
      <c r="AB1778">
        <v>76</v>
      </c>
      <c r="AC1778">
        <v>0</v>
      </c>
      <c r="AD1778">
        <v>0</v>
      </c>
      <c r="AE1778">
        <v>0</v>
      </c>
      <c r="AF1778">
        <v>0</v>
      </c>
      <c r="AG1778">
        <v>0</v>
      </c>
      <c r="AH1778">
        <v>0</v>
      </c>
      <c r="AI1778">
        <v>3</v>
      </c>
      <c r="AJ1778">
        <v>1</v>
      </c>
      <c r="AK1778">
        <v>0.33329999999999999</v>
      </c>
      <c r="AL1778">
        <v>0</v>
      </c>
      <c r="AN1778">
        <v>0</v>
      </c>
      <c r="AP1778">
        <v>0</v>
      </c>
      <c r="AR1778">
        <v>0</v>
      </c>
      <c r="AT1778">
        <v>0</v>
      </c>
      <c r="BW1778">
        <v>32863.06</v>
      </c>
      <c r="BX1778">
        <v>0</v>
      </c>
      <c r="BY1778">
        <v>26841.55</v>
      </c>
      <c r="BZ1778">
        <v>6021.5</v>
      </c>
      <c r="CA1778">
        <v>29074.35</v>
      </c>
      <c r="CB1778">
        <v>0</v>
      </c>
      <c r="CC1778">
        <v>22979.17</v>
      </c>
      <c r="CD1778">
        <v>6095.18</v>
      </c>
      <c r="CU1778" t="s">
        <v>15018</v>
      </c>
    </row>
    <row r="1779" spans="1:99" x14ac:dyDescent="0.15">
      <c r="A1779">
        <v>55091723</v>
      </c>
      <c r="B1779" t="s">
        <v>18582</v>
      </c>
      <c r="C1779" t="s">
        <v>15388</v>
      </c>
      <c r="D1779" t="s">
        <v>18583</v>
      </c>
      <c r="E1779">
        <v>20</v>
      </c>
      <c r="F1779" t="s">
        <v>15130</v>
      </c>
      <c r="G1779">
        <v>20150301</v>
      </c>
      <c r="J1779" t="s">
        <v>18584</v>
      </c>
      <c r="K1779" t="s">
        <v>18585</v>
      </c>
      <c r="L1779">
        <v>3293</v>
      </c>
      <c r="M1779" t="s">
        <v>15015</v>
      </c>
      <c r="N1779" t="s">
        <v>15016</v>
      </c>
      <c r="Q1779" t="s">
        <v>15017</v>
      </c>
      <c r="U1779">
        <v>221</v>
      </c>
      <c r="V1779">
        <v>125</v>
      </c>
      <c r="W1779">
        <v>96</v>
      </c>
      <c r="X1779">
        <v>81</v>
      </c>
      <c r="Y1779">
        <v>30</v>
      </c>
      <c r="Z1779">
        <v>0.37040000000000001</v>
      </c>
      <c r="AA1779">
        <v>39</v>
      </c>
      <c r="AB1779">
        <v>109</v>
      </c>
      <c r="AC1779">
        <v>39</v>
      </c>
      <c r="AD1779">
        <v>0.35780000000000001</v>
      </c>
      <c r="AE1779">
        <v>30</v>
      </c>
      <c r="AF1779">
        <v>0.37040000000000001</v>
      </c>
      <c r="AG1779">
        <v>0</v>
      </c>
      <c r="AH1779">
        <v>0</v>
      </c>
      <c r="AI1779">
        <v>25</v>
      </c>
      <c r="AJ1779">
        <v>2</v>
      </c>
      <c r="AK1779">
        <v>0.08</v>
      </c>
      <c r="AL1779">
        <v>9</v>
      </c>
      <c r="AM1779">
        <v>0.3</v>
      </c>
      <c r="AN1779">
        <v>2</v>
      </c>
      <c r="AO1779">
        <v>6.6699999999999995E-2</v>
      </c>
      <c r="AP1779">
        <v>7</v>
      </c>
      <c r="AQ1779">
        <v>0.23330000000000001</v>
      </c>
      <c r="AR1779">
        <v>0</v>
      </c>
      <c r="AS1779">
        <v>0</v>
      </c>
      <c r="AT1779">
        <v>0</v>
      </c>
      <c r="AU1779">
        <v>0</v>
      </c>
      <c r="AV1779">
        <v>0.35899999999999999</v>
      </c>
      <c r="AW1779">
        <v>0.33329999999999999</v>
      </c>
      <c r="AX1779">
        <v>0.12820000000000001</v>
      </c>
      <c r="AY1779">
        <v>0.4103</v>
      </c>
      <c r="AZ1779">
        <v>0.15379999999999999</v>
      </c>
      <c r="BA1779">
        <v>0.12820000000000001</v>
      </c>
      <c r="BB1779">
        <v>0.30769999999999997</v>
      </c>
      <c r="BD1779">
        <v>0.53849999999999998</v>
      </c>
      <c r="BE1779">
        <v>0.33329999999999999</v>
      </c>
      <c r="BF1779">
        <v>0.53849999999999998</v>
      </c>
      <c r="BG1779">
        <v>0.61539999999999995</v>
      </c>
      <c r="BH1779">
        <v>0.61539999999999995</v>
      </c>
      <c r="BI1779">
        <v>0.33329999999999999</v>
      </c>
      <c r="BJ1779">
        <v>0.3846</v>
      </c>
      <c r="BK1779">
        <v>0.53849999999999998</v>
      </c>
      <c r="BL1779">
        <v>0.2051</v>
      </c>
      <c r="BM1779">
        <v>0.23080000000000001</v>
      </c>
      <c r="BN1779">
        <v>0.4103</v>
      </c>
      <c r="BO1779">
        <v>0.25640000000000002</v>
      </c>
      <c r="BV1779">
        <v>0.66669999999999996</v>
      </c>
      <c r="BW1779">
        <v>64987.72</v>
      </c>
      <c r="BX1779">
        <v>28525.35</v>
      </c>
      <c r="BY1779">
        <v>28552.78</v>
      </c>
      <c r="BZ1779">
        <v>7909.59</v>
      </c>
      <c r="CA1779">
        <v>74676.05</v>
      </c>
      <c r="CB1779">
        <v>35686.01</v>
      </c>
      <c r="CC1779">
        <v>30889.72</v>
      </c>
      <c r="CD1779">
        <v>8100.32</v>
      </c>
      <c r="CE1779">
        <v>0.15379999999999999</v>
      </c>
      <c r="CF1779">
        <v>7.6899999999999996E-2</v>
      </c>
      <c r="CG1779">
        <v>0.15379999999999999</v>
      </c>
      <c r="CH1779">
        <v>5.1299999999999998E-2</v>
      </c>
      <c r="CI1779">
        <v>7.6899999999999996E-2</v>
      </c>
      <c r="CJ1779">
        <v>0</v>
      </c>
      <c r="CK1779">
        <v>0.1026</v>
      </c>
      <c r="CL1779">
        <v>7.6899999999999996E-2</v>
      </c>
      <c r="CM1779">
        <v>0.15379999999999999</v>
      </c>
      <c r="CN1779">
        <v>7.6899999999999996E-2</v>
      </c>
      <c r="CO1779">
        <v>0.46150000000000002</v>
      </c>
      <c r="CP1779">
        <v>0.71789999999999998</v>
      </c>
      <c r="CQ1779">
        <v>0.17949999999999999</v>
      </c>
      <c r="CR1779">
        <v>2.5600000000000001E-2</v>
      </c>
      <c r="CS1779">
        <v>5.1299999999999998E-2</v>
      </c>
      <c r="CT1779">
        <v>2.5600000000000001E-2</v>
      </c>
      <c r="CU1779" t="s">
        <v>15018</v>
      </c>
    </row>
    <row r="1780" spans="1:99" x14ac:dyDescent="0.15">
      <c r="A1780">
        <v>55092313</v>
      </c>
      <c r="B1780" t="s">
        <v>12050</v>
      </c>
      <c r="C1780" t="s">
        <v>15410</v>
      </c>
      <c r="D1780" t="s">
        <v>12054</v>
      </c>
      <c r="E1780">
        <v>30</v>
      </c>
      <c r="F1780" t="s">
        <v>15103</v>
      </c>
      <c r="G1780">
        <v>20190401</v>
      </c>
      <c r="J1780" t="s">
        <v>18586</v>
      </c>
      <c r="K1780" t="s">
        <v>18587</v>
      </c>
      <c r="L1780">
        <v>0</v>
      </c>
      <c r="M1780" t="s">
        <v>15015</v>
      </c>
      <c r="N1780" t="s">
        <v>15016</v>
      </c>
      <c r="Q1780" t="s">
        <v>15017</v>
      </c>
      <c r="R1780" t="s">
        <v>15023</v>
      </c>
      <c r="U1780">
        <v>1307</v>
      </c>
      <c r="V1780">
        <v>1197</v>
      </c>
      <c r="W1780">
        <v>110</v>
      </c>
      <c r="X1780">
        <v>412</v>
      </c>
      <c r="Y1780">
        <v>285</v>
      </c>
      <c r="Z1780">
        <v>0.69169999999999998</v>
      </c>
      <c r="AA1780">
        <v>419</v>
      </c>
      <c r="AB1780">
        <v>603</v>
      </c>
      <c r="AC1780">
        <v>419</v>
      </c>
      <c r="AD1780">
        <v>0.69489999999999996</v>
      </c>
      <c r="AE1780">
        <v>285</v>
      </c>
      <c r="AF1780">
        <v>0.69169999999999998</v>
      </c>
      <c r="AG1780">
        <v>0</v>
      </c>
      <c r="AH1780">
        <v>0</v>
      </c>
      <c r="AI1780">
        <v>27</v>
      </c>
      <c r="AJ1780">
        <v>1</v>
      </c>
      <c r="AK1780">
        <v>3.6999999999999998E-2</v>
      </c>
      <c r="AL1780">
        <v>24</v>
      </c>
      <c r="AM1780">
        <v>8.4199999999999997E-2</v>
      </c>
      <c r="AN1780">
        <v>13</v>
      </c>
      <c r="AO1780">
        <v>4.5600000000000002E-2</v>
      </c>
      <c r="AP1780">
        <v>11</v>
      </c>
      <c r="AQ1780">
        <v>3.8600000000000002E-2</v>
      </c>
      <c r="AR1780">
        <v>7</v>
      </c>
      <c r="AS1780">
        <v>0.29170000000000001</v>
      </c>
      <c r="AT1780">
        <v>0</v>
      </c>
      <c r="AU1780">
        <v>0</v>
      </c>
      <c r="AV1780">
        <v>0.12859999999999999</v>
      </c>
      <c r="AW1780">
        <v>0.17660000000000001</v>
      </c>
      <c r="AX1780">
        <v>4.36E-2</v>
      </c>
      <c r="AY1780">
        <v>0.1169</v>
      </c>
      <c r="AZ1780">
        <v>3.8800000000000001E-2</v>
      </c>
      <c r="BA1780">
        <v>3.4000000000000002E-2</v>
      </c>
      <c r="BB1780">
        <v>0.14799999999999999</v>
      </c>
      <c r="BD1780">
        <v>0.29509999999999997</v>
      </c>
      <c r="BE1780">
        <v>0.19270000000000001</v>
      </c>
      <c r="BF1780">
        <v>0.50239999999999996</v>
      </c>
      <c r="BG1780">
        <v>0.47799999999999998</v>
      </c>
      <c r="BH1780">
        <v>0.88539999999999996</v>
      </c>
      <c r="BI1780">
        <v>0.10979999999999999</v>
      </c>
      <c r="BJ1780">
        <v>0.32200000000000001</v>
      </c>
      <c r="BK1780">
        <v>0.56830000000000003</v>
      </c>
      <c r="BL1780">
        <v>0.28289999999999998</v>
      </c>
      <c r="BM1780">
        <v>0.26889999999999997</v>
      </c>
      <c r="BN1780">
        <v>0.55989999999999995</v>
      </c>
      <c r="BO1780">
        <v>0.21709999999999999</v>
      </c>
      <c r="BV1780">
        <v>0.65039999999999998</v>
      </c>
      <c r="BW1780">
        <v>57988.639999999999</v>
      </c>
      <c r="BX1780">
        <v>12721.93</v>
      </c>
      <c r="BY1780">
        <v>35581.4</v>
      </c>
      <c r="BZ1780">
        <v>9685.31</v>
      </c>
      <c r="CA1780">
        <v>57234.42</v>
      </c>
      <c r="CB1780">
        <v>11674.48</v>
      </c>
      <c r="CC1780">
        <v>35605.53</v>
      </c>
      <c r="CD1780">
        <v>9954.41</v>
      </c>
      <c r="CE1780">
        <v>0.10979999999999999</v>
      </c>
      <c r="CF1780">
        <v>0.15040000000000001</v>
      </c>
      <c r="CG1780">
        <v>0.10979999999999999</v>
      </c>
      <c r="CH1780">
        <v>0.1313</v>
      </c>
      <c r="CI1780">
        <v>5.4899999999999997E-2</v>
      </c>
      <c r="CJ1780">
        <v>8.8300000000000003E-2</v>
      </c>
      <c r="CK1780">
        <v>0.14080000000000001</v>
      </c>
      <c r="CL1780">
        <v>0.1527</v>
      </c>
      <c r="CM1780">
        <v>0.13370000000000001</v>
      </c>
      <c r="CN1780">
        <v>1.9099999999999999E-2</v>
      </c>
      <c r="CO1780">
        <v>0.2792</v>
      </c>
      <c r="CP1780">
        <v>0.62529999999999997</v>
      </c>
      <c r="CQ1780">
        <v>0.28399999999999997</v>
      </c>
      <c r="CR1780">
        <v>6.9199999999999998E-2</v>
      </c>
      <c r="CS1780">
        <v>1.43E-2</v>
      </c>
      <c r="CT1780">
        <v>7.1999999999999998E-3</v>
      </c>
      <c r="CU1780" t="s">
        <v>15018</v>
      </c>
    </row>
    <row r="1781" spans="1:99" x14ac:dyDescent="0.15">
      <c r="A1781">
        <v>55092317</v>
      </c>
      <c r="B1781" t="s">
        <v>18588</v>
      </c>
      <c r="C1781" t="s">
        <v>15980</v>
      </c>
      <c r="D1781" t="s">
        <v>18589</v>
      </c>
      <c r="E1781">
        <v>16</v>
      </c>
      <c r="F1781" t="s">
        <v>15079</v>
      </c>
      <c r="G1781">
        <v>20190101</v>
      </c>
      <c r="J1781" t="s">
        <v>18590</v>
      </c>
      <c r="K1781" t="s">
        <v>18591</v>
      </c>
      <c r="L1781">
        <v>1800</v>
      </c>
      <c r="M1781" t="s">
        <v>15015</v>
      </c>
      <c r="N1781" t="s">
        <v>15016</v>
      </c>
      <c r="Q1781" t="s">
        <v>15017</v>
      </c>
      <c r="U1781">
        <v>25</v>
      </c>
      <c r="V1781">
        <v>15</v>
      </c>
      <c r="W1781">
        <v>10</v>
      </c>
      <c r="X1781">
        <v>5</v>
      </c>
      <c r="Y1781">
        <v>2</v>
      </c>
      <c r="Z1781">
        <v>0.4</v>
      </c>
      <c r="AA1781">
        <v>3</v>
      </c>
      <c r="AB1781">
        <v>9</v>
      </c>
      <c r="AC1781">
        <v>3</v>
      </c>
      <c r="AD1781">
        <v>0.33329999999999999</v>
      </c>
      <c r="AE1781">
        <v>2</v>
      </c>
      <c r="AF1781">
        <v>0.4</v>
      </c>
      <c r="AG1781">
        <v>0</v>
      </c>
      <c r="AH1781">
        <v>0</v>
      </c>
      <c r="AI1781">
        <v>2</v>
      </c>
      <c r="AJ1781">
        <v>0</v>
      </c>
      <c r="AK1781">
        <v>0</v>
      </c>
      <c r="AL1781">
        <v>0</v>
      </c>
      <c r="AM1781">
        <v>0</v>
      </c>
      <c r="AN1781">
        <v>0</v>
      </c>
      <c r="AO1781">
        <v>0</v>
      </c>
      <c r="AP1781">
        <v>0</v>
      </c>
      <c r="AQ1781">
        <v>0</v>
      </c>
      <c r="AR1781">
        <v>0</v>
      </c>
      <c r="AT1781">
        <v>0</v>
      </c>
      <c r="AV1781">
        <v>0</v>
      </c>
      <c r="AW1781">
        <v>0</v>
      </c>
      <c r="AX1781">
        <v>0</v>
      </c>
      <c r="AY1781">
        <v>0</v>
      </c>
      <c r="AZ1781">
        <v>0</v>
      </c>
      <c r="BA1781">
        <v>0</v>
      </c>
      <c r="BB1781">
        <v>0</v>
      </c>
      <c r="BD1781">
        <v>0.33329999999999999</v>
      </c>
      <c r="BE1781">
        <v>0.66669999999999996</v>
      </c>
      <c r="BF1781">
        <v>0.66669999999999996</v>
      </c>
      <c r="BG1781">
        <v>0.66669999999999996</v>
      </c>
      <c r="BH1781">
        <v>0.66669999999999996</v>
      </c>
      <c r="BI1781">
        <v>0.33329999999999999</v>
      </c>
      <c r="BJ1781">
        <v>1</v>
      </c>
      <c r="BK1781">
        <v>0</v>
      </c>
      <c r="BL1781">
        <v>0</v>
      </c>
      <c r="BM1781">
        <v>0.66669999999999996</v>
      </c>
      <c r="BN1781">
        <v>0.33329999999999999</v>
      </c>
      <c r="BO1781">
        <v>0.33329999999999999</v>
      </c>
      <c r="BV1781">
        <v>0.33329999999999999</v>
      </c>
      <c r="BW1781">
        <v>70514.149999999994</v>
      </c>
      <c r="BX1781">
        <v>0</v>
      </c>
      <c r="BY1781">
        <v>61499.79</v>
      </c>
      <c r="BZ1781">
        <v>9014.36</v>
      </c>
      <c r="CA1781">
        <v>98106.8</v>
      </c>
      <c r="CB1781">
        <v>0</v>
      </c>
      <c r="CC1781">
        <v>86313.83</v>
      </c>
      <c r="CD1781">
        <v>11792.98</v>
      </c>
      <c r="CE1781">
        <v>0</v>
      </c>
      <c r="CF1781">
        <v>0.33329999999999999</v>
      </c>
      <c r="CG1781">
        <v>0</v>
      </c>
      <c r="CH1781">
        <v>0</v>
      </c>
      <c r="CI1781">
        <v>0</v>
      </c>
      <c r="CJ1781">
        <v>0.33329999999999999</v>
      </c>
      <c r="CK1781">
        <v>0.33329999999999999</v>
      </c>
      <c r="CL1781">
        <v>0.33329999999999999</v>
      </c>
      <c r="CM1781">
        <v>0</v>
      </c>
      <c r="CN1781">
        <v>0</v>
      </c>
      <c r="CO1781">
        <v>0</v>
      </c>
      <c r="CP1781">
        <v>0.33329999999999999</v>
      </c>
      <c r="CQ1781">
        <v>0.66669999999999996</v>
      </c>
      <c r="CR1781">
        <v>0</v>
      </c>
      <c r="CS1781">
        <v>0</v>
      </c>
      <c r="CT1781">
        <v>0</v>
      </c>
      <c r="CU1781" t="s">
        <v>15018</v>
      </c>
    </row>
    <row r="1782" spans="1:99" x14ac:dyDescent="0.15">
      <c r="A1782">
        <v>55110244</v>
      </c>
      <c r="B1782" t="s">
        <v>6169</v>
      </c>
      <c r="C1782" t="s">
        <v>17068</v>
      </c>
      <c r="D1782" t="s">
        <v>6172</v>
      </c>
      <c r="E1782">
        <v>16</v>
      </c>
      <c r="F1782" t="s">
        <v>15079</v>
      </c>
      <c r="G1782">
        <v>20140401</v>
      </c>
      <c r="J1782" t="s">
        <v>18592</v>
      </c>
      <c r="K1782" t="s">
        <v>6171</v>
      </c>
      <c r="L1782">
        <v>2513</v>
      </c>
      <c r="M1782" t="s">
        <v>15015</v>
      </c>
      <c r="N1782" t="s">
        <v>15016</v>
      </c>
      <c r="Q1782" t="s">
        <v>15017</v>
      </c>
      <c r="U1782">
        <v>20</v>
      </c>
      <c r="V1782">
        <v>14</v>
      </c>
      <c r="W1782">
        <v>6</v>
      </c>
      <c r="X1782">
        <v>9</v>
      </c>
      <c r="Y1782">
        <v>7</v>
      </c>
      <c r="Z1782">
        <v>0.77780000000000005</v>
      </c>
      <c r="AA1782">
        <v>7</v>
      </c>
      <c r="AB1782">
        <v>9</v>
      </c>
      <c r="AC1782">
        <v>7</v>
      </c>
      <c r="AD1782">
        <v>0.77780000000000005</v>
      </c>
      <c r="AE1782">
        <v>7</v>
      </c>
      <c r="AF1782">
        <v>0.77780000000000005</v>
      </c>
      <c r="AG1782">
        <v>0</v>
      </c>
      <c r="AH1782">
        <v>0</v>
      </c>
      <c r="AI1782">
        <v>2</v>
      </c>
      <c r="AJ1782">
        <v>0</v>
      </c>
      <c r="AK1782">
        <v>0</v>
      </c>
      <c r="AL1782">
        <v>1</v>
      </c>
      <c r="AM1782">
        <v>0.1429</v>
      </c>
      <c r="AN1782">
        <v>1</v>
      </c>
      <c r="AO1782">
        <v>0.1429</v>
      </c>
      <c r="AP1782">
        <v>0</v>
      </c>
      <c r="AQ1782">
        <v>0</v>
      </c>
      <c r="AR1782">
        <v>0</v>
      </c>
      <c r="AS1782">
        <v>0</v>
      </c>
      <c r="AT1782">
        <v>0</v>
      </c>
      <c r="AU1782">
        <v>0</v>
      </c>
      <c r="AV1782">
        <v>0.42859999999999998</v>
      </c>
      <c r="AW1782">
        <v>0.28570000000000001</v>
      </c>
      <c r="AX1782">
        <v>0.28570000000000001</v>
      </c>
      <c r="AY1782">
        <v>0.71430000000000005</v>
      </c>
      <c r="AZ1782">
        <v>0.1429</v>
      </c>
      <c r="BA1782">
        <v>0.1429</v>
      </c>
      <c r="BB1782">
        <v>0.85709999999999997</v>
      </c>
      <c r="BD1782">
        <v>0.42859999999999998</v>
      </c>
      <c r="BE1782">
        <v>0.42859999999999998</v>
      </c>
      <c r="BF1782">
        <v>0.42859999999999998</v>
      </c>
      <c r="BG1782">
        <v>0.42859999999999998</v>
      </c>
      <c r="BH1782">
        <v>0.57140000000000002</v>
      </c>
      <c r="BI1782">
        <v>0.42859999999999998</v>
      </c>
      <c r="BJ1782">
        <v>0</v>
      </c>
      <c r="BK1782">
        <v>0.85709999999999997</v>
      </c>
      <c r="BL1782">
        <v>0.1429</v>
      </c>
      <c r="BM1782">
        <v>0.1429</v>
      </c>
      <c r="BN1782">
        <v>0.1429</v>
      </c>
      <c r="BO1782">
        <v>0.28570000000000001</v>
      </c>
      <c r="BV1782">
        <v>0.57140000000000002</v>
      </c>
      <c r="BW1782">
        <v>47061.03</v>
      </c>
      <c r="BX1782">
        <v>0</v>
      </c>
      <c r="BY1782">
        <v>42438.18</v>
      </c>
      <c r="BZ1782">
        <v>4622.8500000000004</v>
      </c>
      <c r="CA1782">
        <v>55176.160000000003</v>
      </c>
      <c r="CB1782">
        <v>0</v>
      </c>
      <c r="CC1782">
        <v>48447.23</v>
      </c>
      <c r="CD1782">
        <v>6728.93</v>
      </c>
      <c r="CE1782">
        <v>0.1429</v>
      </c>
      <c r="CF1782">
        <v>0.1429</v>
      </c>
      <c r="CG1782">
        <v>0.1429</v>
      </c>
      <c r="CH1782">
        <v>0</v>
      </c>
      <c r="CI1782">
        <v>0.1429</v>
      </c>
      <c r="CJ1782">
        <v>0</v>
      </c>
      <c r="CK1782">
        <v>0.42859999999999998</v>
      </c>
      <c r="CL1782">
        <v>0.42859999999999998</v>
      </c>
      <c r="CM1782">
        <v>0</v>
      </c>
      <c r="CN1782">
        <v>0</v>
      </c>
      <c r="CO1782">
        <v>0</v>
      </c>
      <c r="CP1782">
        <v>0.28570000000000001</v>
      </c>
      <c r="CQ1782">
        <v>0.42859999999999998</v>
      </c>
      <c r="CR1782">
        <v>0.1429</v>
      </c>
      <c r="CS1782">
        <v>0</v>
      </c>
      <c r="CT1782">
        <v>0.1429</v>
      </c>
      <c r="CU1782" t="s">
        <v>15018</v>
      </c>
    </row>
    <row r="1783" spans="1:99" x14ac:dyDescent="0.15">
      <c r="A1783">
        <v>55120338</v>
      </c>
      <c r="B1783" t="s">
        <v>3765</v>
      </c>
      <c r="C1783" t="s">
        <v>18593</v>
      </c>
      <c r="D1783" t="s">
        <v>3769</v>
      </c>
      <c r="E1783">
        <v>19</v>
      </c>
      <c r="F1783" t="s">
        <v>15087</v>
      </c>
      <c r="G1783">
        <v>19600901</v>
      </c>
      <c r="J1783" t="s">
        <v>18594</v>
      </c>
      <c r="K1783" t="s">
        <v>18595</v>
      </c>
      <c r="L1783">
        <v>0</v>
      </c>
      <c r="M1783" t="s">
        <v>15015</v>
      </c>
      <c r="N1783" t="s">
        <v>15016</v>
      </c>
      <c r="Q1783" t="s">
        <v>15017</v>
      </c>
      <c r="R1783" t="s">
        <v>15023</v>
      </c>
      <c r="U1783">
        <v>147</v>
      </c>
      <c r="V1783">
        <v>79</v>
      </c>
      <c r="W1783">
        <v>68</v>
      </c>
      <c r="X1783">
        <v>48</v>
      </c>
      <c r="Y1783">
        <v>43</v>
      </c>
      <c r="Z1783">
        <v>0.89580000000000004</v>
      </c>
      <c r="AA1783">
        <v>55</v>
      </c>
      <c r="AB1783">
        <v>60</v>
      </c>
      <c r="AC1783">
        <v>55</v>
      </c>
      <c r="AD1783">
        <v>0.91669999999999996</v>
      </c>
      <c r="AE1783">
        <v>43</v>
      </c>
      <c r="AF1783">
        <v>0.89580000000000004</v>
      </c>
      <c r="AG1783">
        <v>0</v>
      </c>
      <c r="AH1783">
        <v>0</v>
      </c>
      <c r="AI1783">
        <v>16</v>
      </c>
      <c r="AJ1783">
        <v>1</v>
      </c>
      <c r="AK1783">
        <v>6.25E-2</v>
      </c>
      <c r="AL1783">
        <v>14</v>
      </c>
      <c r="AM1783">
        <v>0.3256</v>
      </c>
      <c r="AN1783">
        <v>10</v>
      </c>
      <c r="AO1783">
        <v>0.2326</v>
      </c>
      <c r="AP1783">
        <v>4</v>
      </c>
      <c r="AQ1783">
        <v>9.2999999999999999E-2</v>
      </c>
      <c r="AR1783">
        <v>1</v>
      </c>
      <c r="AS1783">
        <v>7.1400000000000005E-2</v>
      </c>
      <c r="AT1783">
        <v>1</v>
      </c>
      <c r="AU1783">
        <v>7.1400000000000005E-2</v>
      </c>
      <c r="AV1783">
        <v>0.43640000000000001</v>
      </c>
      <c r="AW1783">
        <v>0.4909</v>
      </c>
      <c r="AX1783">
        <v>0.16669999999999999</v>
      </c>
      <c r="AY1783">
        <v>0.30909999999999999</v>
      </c>
      <c r="AZ1783">
        <v>0.20369999999999999</v>
      </c>
      <c r="BA1783">
        <v>0.12959999999999999</v>
      </c>
      <c r="BB1783">
        <v>0.47270000000000001</v>
      </c>
      <c r="BD1783">
        <v>0.52729999999999999</v>
      </c>
      <c r="BE1783">
        <v>0.43640000000000001</v>
      </c>
      <c r="BF1783">
        <v>0.4909</v>
      </c>
      <c r="BG1783">
        <v>0.45450000000000002</v>
      </c>
      <c r="BH1783">
        <v>0.89090000000000003</v>
      </c>
      <c r="BI1783">
        <v>0.1091</v>
      </c>
      <c r="BJ1783">
        <v>0.34549999999999997</v>
      </c>
      <c r="BK1783">
        <v>0.6</v>
      </c>
      <c r="BL1783">
        <v>0.4</v>
      </c>
      <c r="BM1783">
        <v>0.2364</v>
      </c>
      <c r="BN1783">
        <v>0.4</v>
      </c>
      <c r="BO1783">
        <v>0.4</v>
      </c>
      <c r="BV1783">
        <v>0.70909999999999995</v>
      </c>
      <c r="BW1783">
        <v>76493.440000000002</v>
      </c>
      <c r="BX1783">
        <v>34977.78</v>
      </c>
      <c r="BY1783">
        <v>33832.71</v>
      </c>
      <c r="BZ1783">
        <v>7682.95</v>
      </c>
      <c r="CA1783">
        <v>94146.27</v>
      </c>
      <c r="CB1783">
        <v>59770.37</v>
      </c>
      <c r="CC1783">
        <v>26677.02</v>
      </c>
      <c r="CD1783">
        <v>7698.88</v>
      </c>
      <c r="CE1783">
        <v>0.43640000000000001</v>
      </c>
      <c r="CF1783">
        <v>0.1273</v>
      </c>
      <c r="CG1783">
        <v>0.43640000000000001</v>
      </c>
      <c r="CH1783">
        <v>0.1636</v>
      </c>
      <c r="CI1783">
        <v>0.1636</v>
      </c>
      <c r="CJ1783">
        <v>0.1091</v>
      </c>
      <c r="CK1783">
        <v>7.2700000000000001E-2</v>
      </c>
      <c r="CL1783">
        <v>3.6400000000000002E-2</v>
      </c>
      <c r="CM1783">
        <v>0.21820000000000001</v>
      </c>
      <c r="CN1783">
        <v>0</v>
      </c>
      <c r="CO1783">
        <v>0.2364</v>
      </c>
      <c r="CP1783">
        <v>0.47270000000000001</v>
      </c>
      <c r="CQ1783">
        <v>0.2364</v>
      </c>
      <c r="CR1783">
        <v>0.21820000000000001</v>
      </c>
      <c r="CS1783">
        <v>5.45E-2</v>
      </c>
      <c r="CT1783">
        <v>1.8200000000000001E-2</v>
      </c>
      <c r="CU1783" t="s">
        <v>15018</v>
      </c>
    </row>
    <row r="1784" spans="1:99" x14ac:dyDescent="0.15">
      <c r="A1784">
        <v>55121607</v>
      </c>
      <c r="B1784" t="s">
        <v>18596</v>
      </c>
      <c r="C1784" t="s">
        <v>16023</v>
      </c>
      <c r="D1784" t="s">
        <v>18597</v>
      </c>
      <c r="E1784">
        <v>27</v>
      </c>
      <c r="F1784" t="s">
        <v>15031</v>
      </c>
      <c r="G1784">
        <v>19900501</v>
      </c>
      <c r="J1784" t="s">
        <v>18598</v>
      </c>
      <c r="K1784" t="s">
        <v>18599</v>
      </c>
      <c r="L1784">
        <v>0</v>
      </c>
      <c r="M1784" t="s">
        <v>15015</v>
      </c>
      <c r="N1784" t="s">
        <v>15016</v>
      </c>
      <c r="Q1784" t="s">
        <v>15017</v>
      </c>
      <c r="T1784" t="s">
        <v>15043</v>
      </c>
      <c r="U1784">
        <v>50</v>
      </c>
      <c r="V1784">
        <v>41</v>
      </c>
      <c r="W1784">
        <v>9</v>
      </c>
      <c r="X1784">
        <v>13</v>
      </c>
      <c r="Y1784">
        <v>13</v>
      </c>
      <c r="Z1784">
        <v>1</v>
      </c>
      <c r="AA1784">
        <v>19</v>
      </c>
      <c r="AB1784">
        <v>19</v>
      </c>
      <c r="AC1784">
        <v>19</v>
      </c>
      <c r="AD1784">
        <v>1</v>
      </c>
      <c r="AE1784">
        <v>13</v>
      </c>
      <c r="AF1784">
        <v>1</v>
      </c>
      <c r="AG1784">
        <v>0</v>
      </c>
      <c r="AH1784">
        <v>0</v>
      </c>
      <c r="AI1784">
        <v>2</v>
      </c>
      <c r="AJ1784">
        <v>0</v>
      </c>
      <c r="AK1784">
        <v>0</v>
      </c>
      <c r="AL1784">
        <v>6</v>
      </c>
      <c r="AM1784">
        <v>0.46150000000000002</v>
      </c>
      <c r="AN1784">
        <v>2</v>
      </c>
      <c r="AO1784">
        <v>0.15379999999999999</v>
      </c>
      <c r="AP1784">
        <v>4</v>
      </c>
      <c r="AQ1784">
        <v>0.30769999999999997</v>
      </c>
      <c r="AR1784">
        <v>1</v>
      </c>
      <c r="AS1784">
        <v>0.16669999999999999</v>
      </c>
      <c r="AT1784">
        <v>0</v>
      </c>
      <c r="AU1784">
        <v>0</v>
      </c>
      <c r="AV1784">
        <v>0.57889999999999997</v>
      </c>
      <c r="AW1784">
        <v>0.42109999999999997</v>
      </c>
      <c r="AX1784">
        <v>0.1053</v>
      </c>
      <c r="AY1784">
        <v>0.31580000000000003</v>
      </c>
      <c r="AZ1784">
        <v>0.21049999999999999</v>
      </c>
      <c r="BA1784">
        <v>0.15790000000000001</v>
      </c>
      <c r="BB1784">
        <v>0.63160000000000005</v>
      </c>
      <c r="BD1784">
        <v>0.89470000000000005</v>
      </c>
      <c r="BE1784">
        <v>0.31580000000000003</v>
      </c>
      <c r="BF1784">
        <v>0.36840000000000001</v>
      </c>
      <c r="BG1784">
        <v>0.52629999999999999</v>
      </c>
      <c r="BH1784">
        <v>0.78949999999999998</v>
      </c>
      <c r="BI1784">
        <v>0.21049999999999999</v>
      </c>
      <c r="BJ1784">
        <v>0.42109999999999997</v>
      </c>
      <c r="BK1784">
        <v>0.42109999999999997</v>
      </c>
      <c r="BL1784">
        <v>0.47370000000000001</v>
      </c>
      <c r="BM1784">
        <v>5.2600000000000001E-2</v>
      </c>
      <c r="BN1784">
        <v>0.68420000000000003</v>
      </c>
      <c r="BO1784">
        <v>0.15790000000000001</v>
      </c>
      <c r="BV1784">
        <v>0.36840000000000001</v>
      </c>
      <c r="BW1784">
        <v>34167.599999999999</v>
      </c>
      <c r="BX1784">
        <v>0</v>
      </c>
      <c r="BY1784">
        <v>26532</v>
      </c>
      <c r="BZ1784">
        <v>7635.6</v>
      </c>
      <c r="CA1784">
        <v>36509.51</v>
      </c>
      <c r="CB1784">
        <v>0</v>
      </c>
      <c r="CC1784">
        <v>28170.240000000002</v>
      </c>
      <c r="CD1784">
        <v>8339.27</v>
      </c>
      <c r="CE1784">
        <v>0.1053</v>
      </c>
      <c r="CF1784">
        <v>0.21049999999999999</v>
      </c>
      <c r="CG1784">
        <v>0.1053</v>
      </c>
      <c r="CH1784">
        <v>0.26319999999999999</v>
      </c>
      <c r="CI1784">
        <v>0.1053</v>
      </c>
      <c r="CJ1784">
        <v>0</v>
      </c>
      <c r="CK1784">
        <v>5.2600000000000001E-2</v>
      </c>
      <c r="CL1784">
        <v>0.21049999999999999</v>
      </c>
      <c r="CM1784">
        <v>0</v>
      </c>
      <c r="CN1784">
        <v>0</v>
      </c>
      <c r="CO1784">
        <v>0.36840000000000001</v>
      </c>
      <c r="CP1784">
        <v>0.36840000000000001</v>
      </c>
      <c r="CQ1784">
        <v>0.47370000000000001</v>
      </c>
      <c r="CR1784">
        <v>0</v>
      </c>
      <c r="CS1784">
        <v>0.1053</v>
      </c>
      <c r="CT1784">
        <v>5.2600000000000001E-2</v>
      </c>
      <c r="CU1784" t="s">
        <v>15018</v>
      </c>
    </row>
    <row r="1785" spans="1:99" x14ac:dyDescent="0.15">
      <c r="A1785">
        <v>55123008</v>
      </c>
      <c r="B1785" t="s">
        <v>18600</v>
      </c>
      <c r="C1785" t="s">
        <v>15102</v>
      </c>
      <c r="D1785" t="s">
        <v>18601</v>
      </c>
      <c r="E1785">
        <v>41</v>
      </c>
      <c r="F1785" t="s">
        <v>15084</v>
      </c>
      <c r="G1785">
        <v>19881001</v>
      </c>
      <c r="J1785" t="s">
        <v>18602</v>
      </c>
      <c r="K1785" t="s">
        <v>18603</v>
      </c>
      <c r="L1785">
        <v>0</v>
      </c>
      <c r="M1785" t="s">
        <v>15015</v>
      </c>
      <c r="N1785" t="s">
        <v>15016</v>
      </c>
      <c r="Q1785" t="s">
        <v>15017</v>
      </c>
      <c r="R1785" t="s">
        <v>15023</v>
      </c>
      <c r="U1785">
        <v>7</v>
      </c>
      <c r="V1785">
        <v>5</v>
      </c>
      <c r="W1785">
        <v>2</v>
      </c>
      <c r="X1785">
        <v>5</v>
      </c>
      <c r="Y1785">
        <v>5</v>
      </c>
      <c r="Z1785">
        <v>1</v>
      </c>
      <c r="AA1785">
        <v>5</v>
      </c>
      <c r="AB1785">
        <v>5</v>
      </c>
      <c r="AC1785">
        <v>5</v>
      </c>
      <c r="AD1785">
        <v>1</v>
      </c>
      <c r="AE1785">
        <v>5</v>
      </c>
      <c r="AF1785">
        <v>1</v>
      </c>
      <c r="AG1785">
        <v>0</v>
      </c>
      <c r="AH1785">
        <v>0</v>
      </c>
      <c r="AI1785">
        <v>2</v>
      </c>
      <c r="AJ1785">
        <v>0</v>
      </c>
      <c r="AK1785">
        <v>0</v>
      </c>
      <c r="AL1785">
        <v>0</v>
      </c>
      <c r="AM1785">
        <v>0</v>
      </c>
      <c r="AN1785">
        <v>0</v>
      </c>
      <c r="AO1785">
        <v>0</v>
      </c>
      <c r="AP1785">
        <v>0</v>
      </c>
      <c r="AQ1785">
        <v>0</v>
      </c>
      <c r="AR1785">
        <v>0</v>
      </c>
      <c r="AT1785">
        <v>0</v>
      </c>
      <c r="AV1785">
        <v>0.2</v>
      </c>
      <c r="AW1785">
        <v>0.2</v>
      </c>
      <c r="AX1785">
        <v>0</v>
      </c>
      <c r="AY1785">
        <v>0.6</v>
      </c>
      <c r="AZ1785">
        <v>0.2</v>
      </c>
      <c r="BA1785">
        <v>0</v>
      </c>
      <c r="BB1785">
        <v>0.4</v>
      </c>
      <c r="BD1785">
        <v>0</v>
      </c>
      <c r="BE1785">
        <v>0.4</v>
      </c>
      <c r="BF1785">
        <v>0.8</v>
      </c>
      <c r="BG1785">
        <v>0.2</v>
      </c>
      <c r="BH1785">
        <v>1</v>
      </c>
      <c r="BI1785">
        <v>0</v>
      </c>
      <c r="BJ1785">
        <v>0.2</v>
      </c>
      <c r="BK1785">
        <v>0.6</v>
      </c>
      <c r="BL1785">
        <v>0.2</v>
      </c>
      <c r="BM1785">
        <v>0</v>
      </c>
      <c r="BN1785">
        <v>1</v>
      </c>
      <c r="BO1785">
        <v>0.2</v>
      </c>
      <c r="BV1785">
        <v>0.2</v>
      </c>
      <c r="BW1785">
        <v>85587.61</v>
      </c>
      <c r="BX1785">
        <v>0</v>
      </c>
      <c r="BY1785">
        <v>78084.22</v>
      </c>
      <c r="BZ1785">
        <v>7503.39</v>
      </c>
      <c r="CA1785">
        <v>79291.600000000006</v>
      </c>
      <c r="CB1785">
        <v>0</v>
      </c>
      <c r="CC1785">
        <v>69823.33</v>
      </c>
      <c r="CD1785">
        <v>9468.27</v>
      </c>
      <c r="CE1785">
        <v>0.2</v>
      </c>
      <c r="CF1785">
        <v>0.4</v>
      </c>
      <c r="CG1785">
        <v>0.2</v>
      </c>
      <c r="CH1785">
        <v>0.2</v>
      </c>
      <c r="CI1785">
        <v>0.2</v>
      </c>
      <c r="CJ1785">
        <v>0.2</v>
      </c>
      <c r="CK1785">
        <v>0</v>
      </c>
      <c r="CL1785">
        <v>0</v>
      </c>
      <c r="CM1785">
        <v>0.2</v>
      </c>
      <c r="CN1785">
        <v>0</v>
      </c>
      <c r="CO1785">
        <v>0.2</v>
      </c>
      <c r="CP1785">
        <v>0.2</v>
      </c>
      <c r="CQ1785">
        <v>0.6</v>
      </c>
      <c r="CR1785">
        <v>0.2</v>
      </c>
      <c r="CS1785">
        <v>0</v>
      </c>
      <c r="CT1785">
        <v>0</v>
      </c>
      <c r="CU1785" t="s">
        <v>15018</v>
      </c>
    </row>
    <row r="1786" spans="1:99" x14ac:dyDescent="0.15">
      <c r="A1786">
        <v>55123813</v>
      </c>
      <c r="B1786" t="s">
        <v>6267</v>
      </c>
      <c r="C1786" t="s">
        <v>18604</v>
      </c>
      <c r="D1786" t="s">
        <v>6270</v>
      </c>
      <c r="E1786">
        <v>16</v>
      </c>
      <c r="F1786" t="s">
        <v>15079</v>
      </c>
      <c r="G1786">
        <v>20111201</v>
      </c>
      <c r="J1786" t="s">
        <v>18605</v>
      </c>
      <c r="K1786" t="s">
        <v>18606</v>
      </c>
      <c r="L1786">
        <v>0</v>
      </c>
      <c r="M1786" t="s">
        <v>15015</v>
      </c>
      <c r="N1786" t="s">
        <v>15016</v>
      </c>
      <c r="Q1786" t="s">
        <v>15017</v>
      </c>
      <c r="U1786">
        <v>7</v>
      </c>
      <c r="V1786">
        <v>5</v>
      </c>
      <c r="W1786">
        <v>2</v>
      </c>
      <c r="X1786">
        <v>2</v>
      </c>
      <c r="Y1786">
        <v>0</v>
      </c>
      <c r="Z1786">
        <v>0</v>
      </c>
      <c r="AA1786">
        <v>0</v>
      </c>
      <c r="AB1786">
        <v>3</v>
      </c>
      <c r="AC1786">
        <v>0</v>
      </c>
      <c r="AD1786">
        <v>0</v>
      </c>
      <c r="AE1786">
        <v>0</v>
      </c>
      <c r="AF1786">
        <v>0</v>
      </c>
      <c r="AG1786">
        <v>0</v>
      </c>
      <c r="AH1786">
        <v>0</v>
      </c>
      <c r="AI1786">
        <v>1</v>
      </c>
      <c r="AJ1786">
        <v>0</v>
      </c>
      <c r="AK1786">
        <v>0</v>
      </c>
      <c r="AL1786">
        <v>0</v>
      </c>
      <c r="AN1786">
        <v>0</v>
      </c>
      <c r="AP1786">
        <v>0</v>
      </c>
      <c r="AR1786">
        <v>0</v>
      </c>
      <c r="AT1786">
        <v>0</v>
      </c>
      <c r="BW1786">
        <v>39078.57</v>
      </c>
      <c r="BX1786">
        <v>0</v>
      </c>
      <c r="BY1786">
        <v>24882.86</v>
      </c>
      <c r="BZ1786">
        <v>14195.71</v>
      </c>
      <c r="CA1786">
        <v>54710</v>
      </c>
      <c r="CB1786">
        <v>0</v>
      </c>
      <c r="CC1786">
        <v>34836</v>
      </c>
      <c r="CD1786">
        <v>19874</v>
      </c>
      <c r="CU1786" t="s">
        <v>15018</v>
      </c>
    </row>
    <row r="1787" spans="1:99" x14ac:dyDescent="0.15">
      <c r="A1787">
        <v>55124618</v>
      </c>
      <c r="B1787" t="s">
        <v>1262</v>
      </c>
      <c r="C1787" t="s">
        <v>17812</v>
      </c>
      <c r="D1787" t="s">
        <v>1265</v>
      </c>
      <c r="E1787">
        <v>30</v>
      </c>
      <c r="F1787" t="s">
        <v>15103</v>
      </c>
      <c r="G1787">
        <v>20171101</v>
      </c>
      <c r="J1787" t="s">
        <v>18607</v>
      </c>
      <c r="K1787" t="s">
        <v>1264</v>
      </c>
      <c r="L1787">
        <v>0</v>
      </c>
      <c r="M1787" t="s">
        <v>15015</v>
      </c>
      <c r="N1787" t="s">
        <v>15016</v>
      </c>
      <c r="Q1787" t="s">
        <v>15017</v>
      </c>
      <c r="R1787" t="s">
        <v>15023</v>
      </c>
      <c r="U1787">
        <v>59</v>
      </c>
      <c r="V1787">
        <v>48</v>
      </c>
      <c r="W1787">
        <v>11</v>
      </c>
      <c r="X1787">
        <v>30</v>
      </c>
      <c r="Y1787">
        <v>23</v>
      </c>
      <c r="Z1787">
        <v>0.76670000000000005</v>
      </c>
      <c r="AA1787">
        <v>27</v>
      </c>
      <c r="AB1787">
        <v>36</v>
      </c>
      <c r="AC1787">
        <v>27</v>
      </c>
      <c r="AD1787">
        <v>0.75</v>
      </c>
      <c r="AE1787">
        <v>23</v>
      </c>
      <c r="AF1787">
        <v>0.76670000000000005</v>
      </c>
      <c r="AG1787">
        <v>0</v>
      </c>
      <c r="AH1787">
        <v>0</v>
      </c>
      <c r="AI1787">
        <v>2</v>
      </c>
      <c r="AJ1787">
        <v>0</v>
      </c>
      <c r="AK1787">
        <v>0</v>
      </c>
      <c r="AL1787">
        <v>2</v>
      </c>
      <c r="AM1787">
        <v>8.6999999999999994E-2</v>
      </c>
      <c r="AN1787">
        <v>1</v>
      </c>
      <c r="AO1787">
        <v>4.3499999999999997E-2</v>
      </c>
      <c r="AP1787">
        <v>1</v>
      </c>
      <c r="AQ1787">
        <v>4.3499999999999997E-2</v>
      </c>
      <c r="AR1787">
        <v>0</v>
      </c>
      <c r="AS1787">
        <v>0</v>
      </c>
      <c r="AT1787">
        <v>0</v>
      </c>
      <c r="AU1787">
        <v>0</v>
      </c>
      <c r="AV1787">
        <v>0.1852</v>
      </c>
      <c r="AW1787">
        <v>0.22220000000000001</v>
      </c>
      <c r="AX1787">
        <v>0.1111</v>
      </c>
      <c r="AY1787">
        <v>0.33329999999999999</v>
      </c>
      <c r="AZ1787">
        <v>0</v>
      </c>
      <c r="BA1787">
        <v>0.14810000000000001</v>
      </c>
      <c r="BB1787">
        <v>0.1852</v>
      </c>
      <c r="BD1787">
        <v>0.37040000000000001</v>
      </c>
      <c r="BE1787">
        <v>0.22220000000000001</v>
      </c>
      <c r="BF1787">
        <v>0.40739999999999998</v>
      </c>
      <c r="BG1787">
        <v>0.40739999999999998</v>
      </c>
      <c r="BH1787">
        <v>0.88890000000000002</v>
      </c>
      <c r="BI1787">
        <v>0.1111</v>
      </c>
      <c r="BJ1787">
        <v>0.1852</v>
      </c>
      <c r="BK1787">
        <v>0.74070000000000003</v>
      </c>
      <c r="BL1787">
        <v>0.14810000000000001</v>
      </c>
      <c r="BM1787">
        <v>0.22220000000000001</v>
      </c>
      <c r="BN1787">
        <v>0.62960000000000005</v>
      </c>
      <c r="BO1787">
        <v>0.33329999999999999</v>
      </c>
      <c r="BV1787">
        <v>0.59260000000000002</v>
      </c>
      <c r="BW1787">
        <v>38155.089999999997</v>
      </c>
      <c r="BX1787">
        <v>2593.09</v>
      </c>
      <c r="BY1787">
        <v>25867.64</v>
      </c>
      <c r="BZ1787">
        <v>9694.36</v>
      </c>
      <c r="CA1787">
        <v>38825</v>
      </c>
      <c r="CB1787">
        <v>0</v>
      </c>
      <c r="CC1787">
        <v>26707.05</v>
      </c>
      <c r="CD1787">
        <v>12117.95</v>
      </c>
      <c r="CE1787">
        <v>0.1111</v>
      </c>
      <c r="CF1787">
        <v>0.1111</v>
      </c>
      <c r="CG1787">
        <v>0.1111</v>
      </c>
      <c r="CH1787">
        <v>3.6999999999999998E-2</v>
      </c>
      <c r="CI1787">
        <v>3.6999999999999998E-2</v>
      </c>
      <c r="CJ1787">
        <v>0.14810000000000001</v>
      </c>
      <c r="CK1787">
        <v>0.29630000000000001</v>
      </c>
      <c r="CL1787">
        <v>0.1111</v>
      </c>
      <c r="CM1787">
        <v>7.4099999999999999E-2</v>
      </c>
      <c r="CN1787">
        <v>0</v>
      </c>
      <c r="CO1787">
        <v>0.29630000000000001</v>
      </c>
      <c r="CP1787">
        <v>0.62960000000000005</v>
      </c>
      <c r="CQ1787">
        <v>0.29630000000000001</v>
      </c>
      <c r="CR1787">
        <v>7.4099999999999999E-2</v>
      </c>
      <c r="CS1787">
        <v>0</v>
      </c>
      <c r="CT1787">
        <v>0</v>
      </c>
      <c r="CU1787" t="s">
        <v>15018</v>
      </c>
    </row>
    <row r="1788" spans="1:99" x14ac:dyDescent="0.15">
      <c r="A1788">
        <v>55130206</v>
      </c>
      <c r="B1788" t="s">
        <v>18608</v>
      </c>
      <c r="C1788" t="s">
        <v>18386</v>
      </c>
      <c r="D1788" t="s">
        <v>18609</v>
      </c>
      <c r="E1788">
        <v>3</v>
      </c>
      <c r="F1788" t="s">
        <v>15523</v>
      </c>
      <c r="G1788">
        <v>19640701</v>
      </c>
      <c r="J1788" t="s">
        <v>18610</v>
      </c>
      <c r="K1788" t="s">
        <v>18611</v>
      </c>
      <c r="L1788">
        <v>0</v>
      </c>
      <c r="M1788" t="s">
        <v>15015</v>
      </c>
      <c r="N1788" t="s">
        <v>15016</v>
      </c>
      <c r="Q1788" t="s">
        <v>15017</v>
      </c>
      <c r="R1788" t="s">
        <v>15023</v>
      </c>
      <c r="T1788" t="s">
        <v>15043</v>
      </c>
      <c r="U1788">
        <v>66</v>
      </c>
      <c r="V1788">
        <v>36</v>
      </c>
      <c r="W1788">
        <v>30</v>
      </c>
      <c r="X1788">
        <v>24</v>
      </c>
      <c r="Y1788">
        <v>0</v>
      </c>
      <c r="Z1788">
        <v>0</v>
      </c>
      <c r="AA1788">
        <v>0</v>
      </c>
      <c r="AB1788">
        <v>26</v>
      </c>
      <c r="AC1788">
        <v>0</v>
      </c>
      <c r="AD1788">
        <v>0</v>
      </c>
      <c r="AE1788">
        <v>0</v>
      </c>
      <c r="AF1788">
        <v>0</v>
      </c>
      <c r="AG1788">
        <v>0</v>
      </c>
      <c r="AH1788">
        <v>0</v>
      </c>
      <c r="AI1788">
        <v>9</v>
      </c>
      <c r="AJ1788">
        <v>0</v>
      </c>
      <c r="AK1788">
        <v>0</v>
      </c>
      <c r="AL1788">
        <v>0</v>
      </c>
      <c r="AN1788">
        <v>0</v>
      </c>
      <c r="AP1788">
        <v>0</v>
      </c>
      <c r="AR1788">
        <v>0</v>
      </c>
      <c r="AT1788">
        <v>0</v>
      </c>
      <c r="BW1788">
        <v>56080.3</v>
      </c>
      <c r="BX1788">
        <v>7345.91</v>
      </c>
      <c r="BY1788">
        <v>40488.33</v>
      </c>
      <c r="BZ1788">
        <v>8246.06</v>
      </c>
      <c r="CA1788">
        <v>46016.11</v>
      </c>
      <c r="CB1788">
        <v>13467.5</v>
      </c>
      <c r="CC1788">
        <v>26375.83</v>
      </c>
      <c r="CD1788">
        <v>6172.78</v>
      </c>
      <c r="CU1788" t="s">
        <v>15018</v>
      </c>
    </row>
    <row r="1789" spans="1:99" x14ac:dyDescent="0.15">
      <c r="A1789">
        <v>55130247</v>
      </c>
      <c r="B1789" t="s">
        <v>18612</v>
      </c>
      <c r="C1789" t="s">
        <v>18613</v>
      </c>
      <c r="D1789" t="s">
        <v>18614</v>
      </c>
      <c r="E1789">
        <v>38</v>
      </c>
      <c r="F1789" t="s">
        <v>15076</v>
      </c>
      <c r="G1789">
        <v>19700501</v>
      </c>
      <c r="J1789" t="s">
        <v>18615</v>
      </c>
      <c r="K1789" t="s">
        <v>18616</v>
      </c>
      <c r="L1789">
        <v>830</v>
      </c>
      <c r="M1789" t="s">
        <v>15015</v>
      </c>
      <c r="N1789" t="s">
        <v>15016</v>
      </c>
      <c r="Q1789" t="s">
        <v>15017</v>
      </c>
      <c r="U1789">
        <v>75</v>
      </c>
      <c r="V1789">
        <v>47</v>
      </c>
      <c r="W1789">
        <v>28</v>
      </c>
      <c r="X1789">
        <v>31</v>
      </c>
      <c r="Y1789">
        <v>16</v>
      </c>
      <c r="Z1789">
        <v>0.5161</v>
      </c>
      <c r="AA1789">
        <v>18</v>
      </c>
      <c r="AB1789">
        <v>34</v>
      </c>
      <c r="AC1789">
        <v>18</v>
      </c>
      <c r="AD1789">
        <v>0.52939999999999998</v>
      </c>
      <c r="AE1789">
        <v>16</v>
      </c>
      <c r="AF1789">
        <v>0.5161</v>
      </c>
      <c r="AG1789">
        <v>0</v>
      </c>
      <c r="AH1789">
        <v>0</v>
      </c>
      <c r="AI1789">
        <v>10</v>
      </c>
      <c r="AJ1789">
        <v>0</v>
      </c>
      <c r="AK1789">
        <v>0</v>
      </c>
      <c r="AL1789">
        <v>6</v>
      </c>
      <c r="AM1789">
        <v>0.375</v>
      </c>
      <c r="AN1789">
        <v>3</v>
      </c>
      <c r="AO1789">
        <v>0.1875</v>
      </c>
      <c r="AP1789">
        <v>3</v>
      </c>
      <c r="AQ1789">
        <v>0.1875</v>
      </c>
      <c r="AR1789">
        <v>2</v>
      </c>
      <c r="AS1789">
        <v>0.33329999999999999</v>
      </c>
      <c r="AT1789">
        <v>0</v>
      </c>
      <c r="AU1789">
        <v>0</v>
      </c>
      <c r="AV1789">
        <v>0.55559999999999998</v>
      </c>
      <c r="AW1789">
        <v>0.61109999999999998</v>
      </c>
      <c r="AX1789">
        <v>0.22220000000000001</v>
      </c>
      <c r="AY1789">
        <v>0.55559999999999998</v>
      </c>
      <c r="AZ1789">
        <v>0.22220000000000001</v>
      </c>
      <c r="BA1789">
        <v>0.27779999999999999</v>
      </c>
      <c r="BB1789">
        <v>0.44440000000000002</v>
      </c>
      <c r="BD1789">
        <v>0.90910000000000002</v>
      </c>
      <c r="BE1789">
        <v>0.45450000000000002</v>
      </c>
      <c r="BF1789">
        <v>0.2727</v>
      </c>
      <c r="BG1789">
        <v>0.45450000000000002</v>
      </c>
      <c r="BH1789">
        <v>0.72729999999999995</v>
      </c>
      <c r="BI1789">
        <v>0.2727</v>
      </c>
      <c r="BJ1789">
        <v>0.45450000000000002</v>
      </c>
      <c r="BK1789">
        <v>0.45450000000000002</v>
      </c>
      <c r="BL1789">
        <v>0.18179999999999999</v>
      </c>
      <c r="BM1789">
        <v>9.0899999999999995E-2</v>
      </c>
      <c r="BN1789">
        <v>0.54549999999999998</v>
      </c>
      <c r="BO1789">
        <v>0.2727</v>
      </c>
      <c r="BV1789">
        <v>0.81820000000000004</v>
      </c>
      <c r="BW1789">
        <v>61131.01</v>
      </c>
      <c r="BX1789">
        <v>2379.54</v>
      </c>
      <c r="BY1789">
        <v>47221.8</v>
      </c>
      <c r="BZ1789">
        <v>11529.67</v>
      </c>
      <c r="CA1789">
        <v>50124.61</v>
      </c>
      <c r="CB1789">
        <v>3797.41</v>
      </c>
      <c r="CC1789">
        <v>32184.61</v>
      </c>
      <c r="CD1789">
        <v>14142.59</v>
      </c>
      <c r="CE1789">
        <v>0.22220000000000001</v>
      </c>
      <c r="CF1789">
        <v>0.38890000000000002</v>
      </c>
      <c r="CG1789">
        <v>0.22220000000000001</v>
      </c>
      <c r="CH1789">
        <v>0.18179999999999999</v>
      </c>
      <c r="CI1789">
        <v>9.0899999999999995E-2</v>
      </c>
      <c r="CJ1789">
        <v>0</v>
      </c>
      <c r="CK1789">
        <v>0</v>
      </c>
      <c r="CL1789">
        <v>0.18179999999999999</v>
      </c>
      <c r="CM1789">
        <v>9.0899999999999995E-2</v>
      </c>
      <c r="CN1789">
        <v>9.0899999999999995E-2</v>
      </c>
      <c r="CO1789">
        <v>0.36359999999999998</v>
      </c>
      <c r="CP1789">
        <v>0.63639999999999997</v>
      </c>
      <c r="CQ1789">
        <v>0.2727</v>
      </c>
      <c r="CR1789">
        <v>9.0899999999999995E-2</v>
      </c>
      <c r="CS1789">
        <v>0</v>
      </c>
      <c r="CT1789">
        <v>0</v>
      </c>
      <c r="CU1789" t="s">
        <v>15018</v>
      </c>
    </row>
    <row r="1790" spans="1:99" x14ac:dyDescent="0.15">
      <c r="A1790">
        <v>55131423</v>
      </c>
      <c r="B1790" t="s">
        <v>18617</v>
      </c>
      <c r="C1790" t="s">
        <v>18618</v>
      </c>
      <c r="D1790" t="s">
        <v>18619</v>
      </c>
      <c r="E1790">
        <v>37</v>
      </c>
      <c r="F1790" t="s">
        <v>15058</v>
      </c>
      <c r="G1790">
        <v>20050401</v>
      </c>
      <c r="J1790" t="s">
        <v>18620</v>
      </c>
      <c r="K1790" t="s">
        <v>18621</v>
      </c>
      <c r="L1790">
        <v>0</v>
      </c>
      <c r="M1790" t="s">
        <v>15015</v>
      </c>
      <c r="N1790" t="s">
        <v>15016</v>
      </c>
      <c r="Q1790" t="s">
        <v>15017</v>
      </c>
      <c r="U1790">
        <v>26</v>
      </c>
      <c r="V1790">
        <v>17</v>
      </c>
      <c r="W1790">
        <v>9</v>
      </c>
      <c r="X1790">
        <v>15</v>
      </c>
      <c r="Y1790">
        <v>4</v>
      </c>
      <c r="Z1790">
        <v>0.26669999999999999</v>
      </c>
      <c r="AA1790">
        <v>4</v>
      </c>
      <c r="AB1790">
        <v>16</v>
      </c>
      <c r="AC1790">
        <v>4</v>
      </c>
      <c r="AD1790">
        <v>0.25</v>
      </c>
      <c r="AE1790">
        <v>4</v>
      </c>
      <c r="AF1790">
        <v>0.26669999999999999</v>
      </c>
      <c r="AG1790">
        <v>0</v>
      </c>
      <c r="AH1790">
        <v>0</v>
      </c>
      <c r="AI1790">
        <v>2</v>
      </c>
      <c r="AJ1790">
        <v>0</v>
      </c>
      <c r="AK1790">
        <v>0</v>
      </c>
      <c r="AL1790">
        <v>2</v>
      </c>
      <c r="AM1790">
        <v>0.5</v>
      </c>
      <c r="AN1790">
        <v>2</v>
      </c>
      <c r="AO1790">
        <v>0.5</v>
      </c>
      <c r="AP1790">
        <v>0</v>
      </c>
      <c r="AQ1790">
        <v>0</v>
      </c>
      <c r="AR1790">
        <v>0</v>
      </c>
      <c r="AS1790">
        <v>0</v>
      </c>
      <c r="AT1790">
        <v>0</v>
      </c>
      <c r="AU1790">
        <v>0</v>
      </c>
      <c r="AV1790">
        <v>0.5</v>
      </c>
      <c r="AW1790">
        <v>0.75</v>
      </c>
      <c r="AX1790">
        <v>0</v>
      </c>
      <c r="AY1790">
        <v>0.25</v>
      </c>
      <c r="AZ1790">
        <v>0.25</v>
      </c>
      <c r="BA1790">
        <v>0.25</v>
      </c>
      <c r="BB1790">
        <v>0.5</v>
      </c>
      <c r="BD1790">
        <v>0.5</v>
      </c>
      <c r="BE1790">
        <v>0.5</v>
      </c>
      <c r="BF1790">
        <v>0.25</v>
      </c>
      <c r="BG1790">
        <v>0.5</v>
      </c>
      <c r="BH1790">
        <v>0.5</v>
      </c>
      <c r="BI1790">
        <v>0.5</v>
      </c>
      <c r="BJ1790">
        <v>0.5</v>
      </c>
      <c r="BK1790">
        <v>0.5</v>
      </c>
      <c r="BL1790">
        <v>0.25</v>
      </c>
      <c r="BM1790">
        <v>0</v>
      </c>
      <c r="BN1790">
        <v>0.25</v>
      </c>
      <c r="BO1790">
        <v>0.5</v>
      </c>
      <c r="BV1790">
        <v>0.75</v>
      </c>
      <c r="BW1790">
        <v>30984.91</v>
      </c>
      <c r="BX1790">
        <v>0</v>
      </c>
      <c r="BY1790">
        <v>25170.97</v>
      </c>
      <c r="BZ1790">
        <v>5813.95</v>
      </c>
      <c r="CA1790">
        <v>38709.96</v>
      </c>
      <c r="CB1790">
        <v>0</v>
      </c>
      <c r="CC1790">
        <v>32645.57</v>
      </c>
      <c r="CD1790">
        <v>6064.39</v>
      </c>
      <c r="CE1790">
        <v>0.25</v>
      </c>
      <c r="CF1790">
        <v>0.5</v>
      </c>
      <c r="CG1790">
        <v>0.25</v>
      </c>
      <c r="CH1790">
        <v>0.25</v>
      </c>
      <c r="CI1790">
        <v>0</v>
      </c>
      <c r="CJ1790">
        <v>0</v>
      </c>
      <c r="CK1790">
        <v>0.25</v>
      </c>
      <c r="CL1790">
        <v>0</v>
      </c>
      <c r="CM1790">
        <v>0</v>
      </c>
      <c r="CN1790">
        <v>0.5</v>
      </c>
      <c r="CO1790">
        <v>0</v>
      </c>
      <c r="CP1790">
        <v>0.75</v>
      </c>
      <c r="CQ1790">
        <v>0.25</v>
      </c>
      <c r="CR1790">
        <v>0</v>
      </c>
      <c r="CS1790">
        <v>0</v>
      </c>
      <c r="CT1790">
        <v>0</v>
      </c>
      <c r="CU1790" t="s">
        <v>15018</v>
      </c>
    </row>
    <row r="1791" spans="1:99" x14ac:dyDescent="0.15">
      <c r="A1791">
        <v>55131504</v>
      </c>
      <c r="B1791" t="s">
        <v>13837</v>
      </c>
      <c r="C1791" t="s">
        <v>16023</v>
      </c>
      <c r="D1791" t="s">
        <v>13841</v>
      </c>
      <c r="E1791">
        <v>5</v>
      </c>
      <c r="F1791" t="s">
        <v>15067</v>
      </c>
      <c r="G1791">
        <v>19940701</v>
      </c>
      <c r="J1791" t="s">
        <v>18622</v>
      </c>
      <c r="K1791" t="s">
        <v>13839</v>
      </c>
      <c r="L1791">
        <v>0</v>
      </c>
      <c r="M1791" t="s">
        <v>15015</v>
      </c>
      <c r="N1791" t="s">
        <v>15016</v>
      </c>
      <c r="Q1791" t="s">
        <v>15017</v>
      </c>
      <c r="U1791">
        <v>243</v>
      </c>
      <c r="V1791">
        <v>174</v>
      </c>
      <c r="W1791">
        <v>69</v>
      </c>
      <c r="X1791">
        <v>47</v>
      </c>
      <c r="Y1791">
        <v>6</v>
      </c>
      <c r="Z1791">
        <v>0.12770000000000001</v>
      </c>
      <c r="AA1791">
        <v>6</v>
      </c>
      <c r="AB1791">
        <v>81</v>
      </c>
      <c r="AC1791">
        <v>6</v>
      </c>
      <c r="AD1791">
        <v>7.4099999999999999E-2</v>
      </c>
      <c r="AE1791">
        <v>6</v>
      </c>
      <c r="AF1791">
        <v>0.12770000000000001</v>
      </c>
      <c r="AG1791">
        <v>0</v>
      </c>
      <c r="AH1791">
        <v>0</v>
      </c>
      <c r="AI1791">
        <v>15</v>
      </c>
      <c r="AJ1791">
        <v>1</v>
      </c>
      <c r="AK1791">
        <v>6.6699999999999995E-2</v>
      </c>
      <c r="AL1791">
        <v>0</v>
      </c>
      <c r="AM1791">
        <v>0</v>
      </c>
      <c r="AN1791">
        <v>0</v>
      </c>
      <c r="AO1791">
        <v>0</v>
      </c>
      <c r="AP1791">
        <v>0</v>
      </c>
      <c r="AQ1791">
        <v>0</v>
      </c>
      <c r="AR1791">
        <v>0</v>
      </c>
      <c r="AT1791">
        <v>0</v>
      </c>
      <c r="AV1791">
        <v>0.5</v>
      </c>
      <c r="AW1791">
        <v>0.5</v>
      </c>
      <c r="AX1791">
        <v>0.5</v>
      </c>
      <c r="AY1791">
        <v>0.66669999999999996</v>
      </c>
      <c r="AZ1791">
        <v>0.16669999999999999</v>
      </c>
      <c r="BA1791">
        <v>0.33329999999999999</v>
      </c>
      <c r="BB1791">
        <v>0.33329999999999999</v>
      </c>
      <c r="BD1791">
        <v>0.33329999999999999</v>
      </c>
      <c r="BE1791">
        <v>0.33329999999999999</v>
      </c>
      <c r="BF1791">
        <v>0.33329999999999999</v>
      </c>
      <c r="BG1791">
        <v>0.33329999999999999</v>
      </c>
      <c r="BH1791">
        <v>1</v>
      </c>
      <c r="BI1791">
        <v>0</v>
      </c>
      <c r="BJ1791">
        <v>0.66669999999999996</v>
      </c>
      <c r="BK1791">
        <v>0.33329999999999999</v>
      </c>
      <c r="BL1791">
        <v>0.33329999999999999</v>
      </c>
      <c r="BM1791">
        <v>0</v>
      </c>
      <c r="BN1791">
        <v>0.83330000000000004</v>
      </c>
      <c r="BO1791">
        <v>0.16669999999999999</v>
      </c>
      <c r="BV1791">
        <v>1</v>
      </c>
      <c r="BW1791">
        <v>33723.839999999997</v>
      </c>
      <c r="BX1791">
        <v>3651.69</v>
      </c>
      <c r="BY1791">
        <v>23091.79</v>
      </c>
      <c r="BZ1791">
        <v>6980.36</v>
      </c>
      <c r="CA1791">
        <v>28519.55</v>
      </c>
      <c r="CB1791">
        <v>1322.29</v>
      </c>
      <c r="CC1791">
        <v>20108.939999999999</v>
      </c>
      <c r="CD1791">
        <v>7088.32</v>
      </c>
      <c r="CE1791">
        <v>0.16669999999999999</v>
      </c>
      <c r="CF1791">
        <v>0.5</v>
      </c>
      <c r="CG1791">
        <v>0.16669999999999999</v>
      </c>
      <c r="CH1791">
        <v>0.33329999999999999</v>
      </c>
      <c r="CI1791">
        <v>0.33329999999999999</v>
      </c>
      <c r="CJ1791">
        <v>0</v>
      </c>
      <c r="CK1791">
        <v>0</v>
      </c>
      <c r="CL1791">
        <v>0</v>
      </c>
      <c r="CM1791">
        <v>0.16669999999999999</v>
      </c>
      <c r="CN1791">
        <v>0</v>
      </c>
      <c r="CO1791">
        <v>0.16669999999999999</v>
      </c>
      <c r="CP1791">
        <v>0.5</v>
      </c>
      <c r="CQ1791">
        <v>0.33329999999999999</v>
      </c>
      <c r="CR1791">
        <v>0.16669999999999999</v>
      </c>
      <c r="CS1791">
        <v>0</v>
      </c>
      <c r="CT1791">
        <v>0</v>
      </c>
      <c r="CU1791" t="s">
        <v>15018</v>
      </c>
    </row>
    <row r="1792" spans="1:99" x14ac:dyDescent="0.15">
      <c r="A1792">
        <v>55140515</v>
      </c>
      <c r="B1792" t="s">
        <v>18623</v>
      </c>
      <c r="C1792" t="s">
        <v>16023</v>
      </c>
      <c r="D1792" t="s">
        <v>18624</v>
      </c>
      <c r="E1792">
        <v>27</v>
      </c>
      <c r="F1792" t="s">
        <v>15031</v>
      </c>
      <c r="G1792">
        <v>19640212</v>
      </c>
      <c r="J1792" t="s">
        <v>18625</v>
      </c>
      <c r="K1792" t="s">
        <v>18626</v>
      </c>
      <c r="L1792">
        <v>670</v>
      </c>
      <c r="M1792" t="s">
        <v>15015</v>
      </c>
      <c r="N1792" t="s">
        <v>15016</v>
      </c>
      <c r="Q1792" t="s">
        <v>15017</v>
      </c>
      <c r="U1792">
        <v>15</v>
      </c>
      <c r="V1792">
        <v>11</v>
      </c>
      <c r="W1792">
        <v>4</v>
      </c>
      <c r="X1792">
        <v>8</v>
      </c>
      <c r="Y1792">
        <v>6</v>
      </c>
      <c r="Z1792">
        <v>0.75</v>
      </c>
      <c r="AA1792">
        <v>9</v>
      </c>
      <c r="AB1792">
        <v>11</v>
      </c>
      <c r="AC1792">
        <v>9</v>
      </c>
      <c r="AD1792">
        <v>0.81820000000000004</v>
      </c>
      <c r="AE1792">
        <v>6</v>
      </c>
      <c r="AF1792">
        <v>0.75</v>
      </c>
      <c r="AG1792">
        <v>0</v>
      </c>
      <c r="AH1792">
        <v>0</v>
      </c>
      <c r="AI1792">
        <v>2</v>
      </c>
      <c r="AJ1792">
        <v>0</v>
      </c>
      <c r="AK1792">
        <v>0</v>
      </c>
      <c r="AL1792">
        <v>0</v>
      </c>
      <c r="AM1792">
        <v>0</v>
      </c>
      <c r="AN1792">
        <v>0</v>
      </c>
      <c r="AO1792">
        <v>0</v>
      </c>
      <c r="AP1792">
        <v>0</v>
      </c>
      <c r="AQ1792">
        <v>0</v>
      </c>
      <c r="AR1792">
        <v>0</v>
      </c>
      <c r="AT1792">
        <v>0</v>
      </c>
      <c r="AV1792">
        <v>0.1111</v>
      </c>
      <c r="AW1792">
        <v>0.33329999999999999</v>
      </c>
      <c r="AX1792">
        <v>0</v>
      </c>
      <c r="AY1792">
        <v>0.22220000000000001</v>
      </c>
      <c r="AZ1792">
        <v>0.1111</v>
      </c>
      <c r="BA1792">
        <v>0</v>
      </c>
      <c r="BB1792">
        <v>0.22220000000000001</v>
      </c>
      <c r="BD1792">
        <v>0.22220000000000001</v>
      </c>
      <c r="BE1792">
        <v>0.44440000000000002</v>
      </c>
      <c r="BF1792">
        <v>0.55559999999999998</v>
      </c>
      <c r="BG1792">
        <v>0.88890000000000002</v>
      </c>
      <c r="BH1792">
        <v>1</v>
      </c>
      <c r="BI1792">
        <v>0</v>
      </c>
      <c r="BJ1792">
        <v>0.1111</v>
      </c>
      <c r="BK1792">
        <v>0.66669999999999996</v>
      </c>
      <c r="BL1792">
        <v>0.22220000000000001</v>
      </c>
      <c r="BM1792">
        <v>0.22220000000000001</v>
      </c>
      <c r="BN1792">
        <v>0.33329999999999999</v>
      </c>
      <c r="BO1792">
        <v>0.1111</v>
      </c>
      <c r="BV1792">
        <v>0.88890000000000002</v>
      </c>
      <c r="BW1792">
        <v>18510.419999999998</v>
      </c>
      <c r="BX1792">
        <v>0</v>
      </c>
      <c r="BY1792">
        <v>12566.65</v>
      </c>
      <c r="BZ1792">
        <v>5943.78</v>
      </c>
      <c r="CA1792">
        <v>13854.07</v>
      </c>
      <c r="CB1792">
        <v>0</v>
      </c>
      <c r="CC1792">
        <v>7208.59</v>
      </c>
      <c r="CD1792">
        <v>6645.48</v>
      </c>
      <c r="CE1792">
        <v>0</v>
      </c>
      <c r="CF1792">
        <v>0.1111</v>
      </c>
      <c r="CG1792">
        <v>0</v>
      </c>
      <c r="CH1792">
        <v>0.1111</v>
      </c>
      <c r="CI1792">
        <v>0</v>
      </c>
      <c r="CJ1792">
        <v>0.1111</v>
      </c>
      <c r="CK1792">
        <v>0.22220000000000001</v>
      </c>
      <c r="CL1792">
        <v>0</v>
      </c>
      <c r="CM1792">
        <v>0.22220000000000001</v>
      </c>
      <c r="CN1792">
        <v>0</v>
      </c>
      <c r="CO1792">
        <v>0.33329999999999999</v>
      </c>
      <c r="CP1792">
        <v>0.66669999999999996</v>
      </c>
      <c r="CQ1792">
        <v>0.22220000000000001</v>
      </c>
      <c r="CR1792">
        <v>0</v>
      </c>
      <c r="CS1792">
        <v>0.1111</v>
      </c>
      <c r="CT1792">
        <v>0</v>
      </c>
      <c r="CU1792" t="s">
        <v>15018</v>
      </c>
    </row>
    <row r="1793" spans="1:99" x14ac:dyDescent="0.15">
      <c r="A1793">
        <v>55142826</v>
      </c>
      <c r="B1793" t="s">
        <v>1386</v>
      </c>
      <c r="C1793" t="s">
        <v>18627</v>
      </c>
      <c r="D1793" t="s">
        <v>1388</v>
      </c>
      <c r="E1793">
        <v>19</v>
      </c>
      <c r="F1793" t="s">
        <v>15087</v>
      </c>
      <c r="G1793">
        <v>20010501</v>
      </c>
      <c r="J1793" t="s">
        <v>18628</v>
      </c>
      <c r="K1793" t="s">
        <v>1387</v>
      </c>
      <c r="L1793">
        <v>0</v>
      </c>
      <c r="M1793" t="s">
        <v>15015</v>
      </c>
      <c r="N1793" t="s">
        <v>15016</v>
      </c>
      <c r="Q1793" t="s">
        <v>15017</v>
      </c>
      <c r="R1793" t="s">
        <v>15023</v>
      </c>
      <c r="U1793">
        <v>88</v>
      </c>
      <c r="V1793">
        <v>62</v>
      </c>
      <c r="W1793">
        <v>26</v>
      </c>
      <c r="X1793">
        <v>35</v>
      </c>
      <c r="Y1793">
        <v>0</v>
      </c>
      <c r="Z1793">
        <v>0</v>
      </c>
      <c r="AA1793">
        <v>0</v>
      </c>
      <c r="AB1793">
        <v>40</v>
      </c>
      <c r="AC1793">
        <v>0</v>
      </c>
      <c r="AD1793">
        <v>0</v>
      </c>
      <c r="AE1793">
        <v>0</v>
      </c>
      <c r="AF1793">
        <v>0</v>
      </c>
      <c r="AG1793">
        <v>0</v>
      </c>
      <c r="AH1793">
        <v>0</v>
      </c>
      <c r="AI1793">
        <v>12</v>
      </c>
      <c r="AJ1793">
        <v>0</v>
      </c>
      <c r="AK1793">
        <v>0</v>
      </c>
      <c r="AL1793">
        <v>0</v>
      </c>
      <c r="AN1793">
        <v>0</v>
      </c>
      <c r="AP1793">
        <v>0</v>
      </c>
      <c r="AR1793">
        <v>0</v>
      </c>
      <c r="AT1793">
        <v>0</v>
      </c>
      <c r="BW1793">
        <v>75629.06</v>
      </c>
      <c r="BX1793">
        <v>1435.27</v>
      </c>
      <c r="BY1793">
        <v>66047.45</v>
      </c>
      <c r="BZ1793">
        <v>8146.34</v>
      </c>
      <c r="CA1793">
        <v>69884.259999999995</v>
      </c>
      <c r="CB1793">
        <v>0</v>
      </c>
      <c r="CC1793">
        <v>63534.75</v>
      </c>
      <c r="CD1793">
        <v>6349.51</v>
      </c>
      <c r="CU1793" t="s">
        <v>15018</v>
      </c>
    </row>
    <row r="1794" spans="1:99" x14ac:dyDescent="0.15">
      <c r="A1794">
        <v>55143033</v>
      </c>
      <c r="B1794" t="s">
        <v>7090</v>
      </c>
      <c r="C1794" t="s">
        <v>16526</v>
      </c>
      <c r="D1794" t="s">
        <v>7094</v>
      </c>
      <c r="E1794">
        <v>21</v>
      </c>
      <c r="F1794" t="s">
        <v>16006</v>
      </c>
      <c r="G1794">
        <v>20050201</v>
      </c>
      <c r="J1794" t="s">
        <v>18629</v>
      </c>
      <c r="K1794" t="s">
        <v>7092</v>
      </c>
      <c r="L1794">
        <v>740</v>
      </c>
      <c r="M1794" t="s">
        <v>15015</v>
      </c>
      <c r="N1794" t="s">
        <v>15016</v>
      </c>
      <c r="Q1794" t="s">
        <v>15017</v>
      </c>
      <c r="R1794" t="s">
        <v>15023</v>
      </c>
      <c r="U1794">
        <v>227</v>
      </c>
      <c r="V1794">
        <v>163</v>
      </c>
      <c r="W1794">
        <v>64</v>
      </c>
      <c r="X1794">
        <v>64</v>
      </c>
      <c r="Y1794">
        <v>41</v>
      </c>
      <c r="Z1794">
        <v>0.64059999999999995</v>
      </c>
      <c r="AA1794">
        <v>58</v>
      </c>
      <c r="AB1794">
        <v>98</v>
      </c>
      <c r="AC1794">
        <v>58</v>
      </c>
      <c r="AD1794">
        <v>0.59179999999999999</v>
      </c>
      <c r="AE1794">
        <v>41</v>
      </c>
      <c r="AF1794">
        <v>0.64059999999999995</v>
      </c>
      <c r="AG1794">
        <v>0</v>
      </c>
      <c r="AH1794">
        <v>0</v>
      </c>
      <c r="AI1794">
        <v>13</v>
      </c>
      <c r="AJ1794">
        <v>1</v>
      </c>
      <c r="AK1794">
        <v>7.6899999999999996E-2</v>
      </c>
      <c r="AL1794">
        <v>9</v>
      </c>
      <c r="AM1794">
        <v>0.2195</v>
      </c>
      <c r="AN1794">
        <v>5</v>
      </c>
      <c r="AO1794">
        <v>0.122</v>
      </c>
      <c r="AP1794">
        <v>4</v>
      </c>
      <c r="AQ1794">
        <v>9.7600000000000006E-2</v>
      </c>
      <c r="AR1794">
        <v>1</v>
      </c>
      <c r="AS1794">
        <v>0.1111</v>
      </c>
      <c r="AT1794">
        <v>0</v>
      </c>
      <c r="AU1794">
        <v>0</v>
      </c>
      <c r="AV1794">
        <v>0.4138</v>
      </c>
      <c r="AW1794">
        <v>0.3448</v>
      </c>
      <c r="AX1794">
        <v>7.0199999999999999E-2</v>
      </c>
      <c r="AY1794">
        <v>0.29310000000000003</v>
      </c>
      <c r="AZ1794">
        <v>0.1724</v>
      </c>
      <c r="BA1794">
        <v>0.10340000000000001</v>
      </c>
      <c r="BB1794">
        <v>0.2069</v>
      </c>
      <c r="BD1794">
        <v>0.4138</v>
      </c>
      <c r="BE1794">
        <v>0.3448</v>
      </c>
      <c r="BF1794">
        <v>0.56899999999999995</v>
      </c>
      <c r="BG1794">
        <v>0.63790000000000002</v>
      </c>
      <c r="BH1794">
        <v>0.79310000000000003</v>
      </c>
      <c r="BI1794">
        <v>0.1207</v>
      </c>
      <c r="BJ1794">
        <v>0.3448</v>
      </c>
      <c r="BK1794">
        <v>0.55169999999999997</v>
      </c>
      <c r="BL1794">
        <v>0.2586</v>
      </c>
      <c r="BM1794">
        <v>0.2069</v>
      </c>
      <c r="BN1794">
        <v>0.55169999999999997</v>
      </c>
      <c r="BO1794">
        <v>0.5</v>
      </c>
      <c r="BV1794">
        <v>0.58620000000000005</v>
      </c>
      <c r="BW1794">
        <v>40113.879999999997</v>
      </c>
      <c r="BX1794">
        <v>10484.43</v>
      </c>
      <c r="BY1794">
        <v>23139.16</v>
      </c>
      <c r="BZ1794">
        <v>6490.3</v>
      </c>
      <c r="CA1794">
        <v>33813.22</v>
      </c>
      <c r="CB1794">
        <v>6127.13</v>
      </c>
      <c r="CC1794">
        <v>21138.84</v>
      </c>
      <c r="CD1794">
        <v>6547.25</v>
      </c>
      <c r="CE1794">
        <v>0.3448</v>
      </c>
      <c r="CF1794">
        <v>0.10340000000000001</v>
      </c>
      <c r="CG1794">
        <v>0.3448</v>
      </c>
      <c r="CH1794">
        <v>0.10340000000000001</v>
      </c>
      <c r="CI1794">
        <v>3.4500000000000003E-2</v>
      </c>
      <c r="CJ1794">
        <v>0.1207</v>
      </c>
      <c r="CK1794">
        <v>0.1724</v>
      </c>
      <c r="CL1794">
        <v>0.1724</v>
      </c>
      <c r="CM1794">
        <v>8.6199999999999999E-2</v>
      </c>
      <c r="CN1794">
        <v>1.72E-2</v>
      </c>
      <c r="CO1794">
        <v>0.29310000000000003</v>
      </c>
      <c r="CP1794">
        <v>0.55169999999999997</v>
      </c>
      <c r="CQ1794">
        <v>0.1724</v>
      </c>
      <c r="CR1794">
        <v>0.18970000000000001</v>
      </c>
      <c r="CS1794">
        <v>8.6199999999999999E-2</v>
      </c>
      <c r="CT1794">
        <v>0</v>
      </c>
      <c r="CU1794" t="s">
        <v>15018</v>
      </c>
    </row>
    <row r="1795" spans="1:99" x14ac:dyDescent="0.15">
      <c r="A1795">
        <v>55144718</v>
      </c>
      <c r="B1795" t="s">
        <v>14724</v>
      </c>
      <c r="C1795" t="s">
        <v>16209</v>
      </c>
      <c r="D1795" t="s">
        <v>14729</v>
      </c>
      <c r="E1795">
        <v>16</v>
      </c>
      <c r="F1795" t="s">
        <v>15079</v>
      </c>
      <c r="G1795">
        <v>20200501</v>
      </c>
      <c r="J1795" t="s">
        <v>14725</v>
      </c>
      <c r="K1795" t="s">
        <v>14726</v>
      </c>
      <c r="L1795">
        <v>3369</v>
      </c>
      <c r="M1795" t="s">
        <v>15015</v>
      </c>
      <c r="N1795" t="s">
        <v>15016</v>
      </c>
      <c r="Q1795" t="s">
        <v>15017</v>
      </c>
      <c r="U1795">
        <v>201</v>
      </c>
      <c r="V1795">
        <v>192</v>
      </c>
      <c r="W1795">
        <v>9</v>
      </c>
      <c r="X1795">
        <v>6</v>
      </c>
      <c r="Y1795">
        <v>4</v>
      </c>
      <c r="Z1795">
        <v>0.66669999999999996</v>
      </c>
      <c r="AA1795">
        <v>7</v>
      </c>
      <c r="AB1795">
        <v>9</v>
      </c>
      <c r="AC1795">
        <v>7</v>
      </c>
      <c r="AD1795">
        <v>0.77780000000000005</v>
      </c>
      <c r="AE1795">
        <v>4</v>
      </c>
      <c r="AF1795">
        <v>0.66669999999999996</v>
      </c>
      <c r="AG1795">
        <v>0</v>
      </c>
      <c r="AH1795">
        <v>0</v>
      </c>
      <c r="AI1795">
        <v>3</v>
      </c>
      <c r="AJ1795">
        <v>0</v>
      </c>
      <c r="AK1795">
        <v>0</v>
      </c>
      <c r="AL1795">
        <v>0</v>
      </c>
      <c r="AM1795">
        <v>0</v>
      </c>
      <c r="AN1795">
        <v>0</v>
      </c>
      <c r="AO1795">
        <v>0</v>
      </c>
      <c r="AP1795">
        <v>0</v>
      </c>
      <c r="AQ1795">
        <v>0</v>
      </c>
      <c r="AR1795">
        <v>0</v>
      </c>
      <c r="AT1795">
        <v>0</v>
      </c>
      <c r="AV1795">
        <v>0.57140000000000002</v>
      </c>
      <c r="AW1795">
        <v>0.28570000000000001</v>
      </c>
      <c r="AX1795">
        <v>0.1429</v>
      </c>
      <c r="AY1795">
        <v>0.28570000000000001</v>
      </c>
      <c r="AZ1795">
        <v>0.1429</v>
      </c>
      <c r="BA1795">
        <v>0.28570000000000001</v>
      </c>
      <c r="BB1795">
        <v>0.42859999999999998</v>
      </c>
      <c r="BD1795">
        <v>0.71430000000000005</v>
      </c>
      <c r="BE1795">
        <v>0.1429</v>
      </c>
      <c r="BF1795">
        <v>0.42859999999999998</v>
      </c>
      <c r="BG1795">
        <v>0.42859999999999998</v>
      </c>
      <c r="BH1795">
        <v>0.85709999999999997</v>
      </c>
      <c r="BI1795">
        <v>0.1429</v>
      </c>
      <c r="BJ1795">
        <v>0.42859999999999998</v>
      </c>
      <c r="BK1795">
        <v>0.42859999999999998</v>
      </c>
      <c r="BL1795">
        <v>0.42859999999999998</v>
      </c>
      <c r="BM1795">
        <v>0.28570000000000001</v>
      </c>
      <c r="BN1795">
        <v>0.71430000000000005</v>
      </c>
      <c r="BO1795">
        <v>0.57140000000000002</v>
      </c>
      <c r="BV1795">
        <v>0.1429</v>
      </c>
      <c r="BW1795">
        <v>37016.29</v>
      </c>
      <c r="BX1795">
        <v>15514.35</v>
      </c>
      <c r="BY1795">
        <v>12414.23</v>
      </c>
      <c r="BZ1795">
        <v>9087.7000000000007</v>
      </c>
      <c r="CA1795">
        <v>35874.79</v>
      </c>
      <c r="CB1795">
        <v>14450.01</v>
      </c>
      <c r="CC1795">
        <v>12434.25</v>
      </c>
      <c r="CD1795">
        <v>8990.5400000000009</v>
      </c>
      <c r="CE1795">
        <v>0.57140000000000002</v>
      </c>
      <c r="CF1795">
        <v>0.1429</v>
      </c>
      <c r="CG1795">
        <v>0.57140000000000002</v>
      </c>
      <c r="CH1795">
        <v>0</v>
      </c>
      <c r="CI1795">
        <v>0.1429</v>
      </c>
      <c r="CJ1795">
        <v>0</v>
      </c>
      <c r="CK1795">
        <v>0.1429</v>
      </c>
      <c r="CL1795">
        <v>0.28570000000000001</v>
      </c>
      <c r="CM1795">
        <v>0.28570000000000001</v>
      </c>
      <c r="CN1795">
        <v>0</v>
      </c>
      <c r="CO1795">
        <v>0.1429</v>
      </c>
      <c r="CP1795">
        <v>0.42859999999999998</v>
      </c>
      <c r="CQ1795">
        <v>0.1429</v>
      </c>
      <c r="CR1795">
        <v>0.42859999999999998</v>
      </c>
      <c r="CS1795">
        <v>0</v>
      </c>
      <c r="CT1795">
        <v>0</v>
      </c>
      <c r="CU1795" t="s">
        <v>15018</v>
      </c>
    </row>
    <row r="1796" spans="1:99" x14ac:dyDescent="0.15">
      <c r="A1796">
        <v>55150941</v>
      </c>
      <c r="B1796" t="s">
        <v>18630</v>
      </c>
      <c r="C1796" t="s">
        <v>15285</v>
      </c>
      <c r="D1796" t="s">
        <v>18631</v>
      </c>
      <c r="E1796">
        <v>32</v>
      </c>
      <c r="F1796" t="s">
        <v>15020</v>
      </c>
      <c r="G1796">
        <v>20140513</v>
      </c>
      <c r="J1796" t="s">
        <v>18632</v>
      </c>
      <c r="K1796" t="s">
        <v>18633</v>
      </c>
      <c r="L1796">
        <v>0</v>
      </c>
      <c r="M1796" t="s">
        <v>15015</v>
      </c>
      <c r="N1796" t="s">
        <v>15016</v>
      </c>
      <c r="Q1796" t="s">
        <v>15017</v>
      </c>
      <c r="U1796">
        <v>5</v>
      </c>
      <c r="V1796">
        <v>1</v>
      </c>
      <c r="W1796">
        <v>4</v>
      </c>
      <c r="X1796">
        <v>1</v>
      </c>
      <c r="Y1796">
        <v>0</v>
      </c>
      <c r="Z1796">
        <v>0</v>
      </c>
      <c r="AA1796">
        <v>0</v>
      </c>
      <c r="AB1796">
        <v>1</v>
      </c>
      <c r="AC1796">
        <v>0</v>
      </c>
      <c r="AD1796">
        <v>0</v>
      </c>
      <c r="AE1796">
        <v>0</v>
      </c>
      <c r="AF1796">
        <v>0</v>
      </c>
      <c r="AG1796">
        <v>0</v>
      </c>
      <c r="AH1796">
        <v>0</v>
      </c>
      <c r="AI1796">
        <v>0</v>
      </c>
      <c r="AJ1796">
        <v>0</v>
      </c>
      <c r="AL1796">
        <v>0</v>
      </c>
      <c r="AN1796">
        <v>0</v>
      </c>
      <c r="AP1796">
        <v>0</v>
      </c>
      <c r="AR1796">
        <v>0</v>
      </c>
      <c r="AT1796">
        <v>0</v>
      </c>
      <c r="BW1796">
        <v>46873.07</v>
      </c>
      <c r="BX1796">
        <v>0</v>
      </c>
      <c r="BY1796">
        <v>31243.57</v>
      </c>
      <c r="BZ1796">
        <v>15629.5</v>
      </c>
      <c r="CA1796">
        <v>71234.97</v>
      </c>
      <c r="CB1796">
        <v>0</v>
      </c>
      <c r="CC1796">
        <v>32699.45</v>
      </c>
      <c r="CD1796">
        <v>38535.519999999997</v>
      </c>
      <c r="CU1796" t="s">
        <v>15018</v>
      </c>
    </row>
    <row r="1797" spans="1:99" x14ac:dyDescent="0.15">
      <c r="A1797">
        <v>55150942</v>
      </c>
      <c r="B1797" t="s">
        <v>495</v>
      </c>
      <c r="C1797" t="s">
        <v>15980</v>
      </c>
      <c r="D1797" t="s">
        <v>18634</v>
      </c>
      <c r="E1797">
        <v>33</v>
      </c>
      <c r="F1797" t="s">
        <v>15233</v>
      </c>
      <c r="G1797">
        <v>20141001</v>
      </c>
      <c r="J1797" t="s">
        <v>18635</v>
      </c>
      <c r="K1797" t="s">
        <v>497</v>
      </c>
      <c r="L1797">
        <v>0</v>
      </c>
      <c r="M1797" t="s">
        <v>15015</v>
      </c>
      <c r="N1797" t="s">
        <v>15016</v>
      </c>
      <c r="Q1797" t="s">
        <v>15017</v>
      </c>
      <c r="R1797" t="s">
        <v>15023</v>
      </c>
      <c r="T1797" t="s">
        <v>15043</v>
      </c>
      <c r="U1797">
        <v>19</v>
      </c>
      <c r="V1797">
        <v>14</v>
      </c>
      <c r="W1797">
        <v>5</v>
      </c>
      <c r="X1797">
        <v>4</v>
      </c>
      <c r="Y1797">
        <v>4</v>
      </c>
      <c r="Z1797">
        <v>1</v>
      </c>
      <c r="AA1797">
        <v>5</v>
      </c>
      <c r="AB1797">
        <v>5</v>
      </c>
      <c r="AC1797">
        <v>5</v>
      </c>
      <c r="AD1797">
        <v>1</v>
      </c>
      <c r="AE1797">
        <v>4</v>
      </c>
      <c r="AF1797">
        <v>1</v>
      </c>
      <c r="AG1797">
        <v>0</v>
      </c>
      <c r="AH1797">
        <v>0</v>
      </c>
      <c r="AI1797">
        <v>1</v>
      </c>
      <c r="AJ1797">
        <v>0</v>
      </c>
      <c r="AK1797">
        <v>0</v>
      </c>
      <c r="AL1797">
        <v>0</v>
      </c>
      <c r="AM1797">
        <v>0</v>
      </c>
      <c r="AN1797">
        <v>0</v>
      </c>
      <c r="AO1797">
        <v>0</v>
      </c>
      <c r="AP1797">
        <v>0</v>
      </c>
      <c r="AQ1797">
        <v>0</v>
      </c>
      <c r="AR1797">
        <v>0</v>
      </c>
      <c r="AT1797">
        <v>0</v>
      </c>
      <c r="AV1797">
        <v>0</v>
      </c>
      <c r="AW1797">
        <v>0.2</v>
      </c>
      <c r="AX1797">
        <v>0</v>
      </c>
      <c r="AY1797">
        <v>0.2</v>
      </c>
      <c r="AZ1797">
        <v>0</v>
      </c>
      <c r="BA1797">
        <v>0</v>
      </c>
      <c r="BB1797">
        <v>0.4</v>
      </c>
      <c r="BD1797">
        <v>0</v>
      </c>
      <c r="BE1797">
        <v>0.4</v>
      </c>
      <c r="BF1797">
        <v>0.6</v>
      </c>
      <c r="BG1797">
        <v>0.8</v>
      </c>
      <c r="BH1797">
        <v>1</v>
      </c>
      <c r="BI1797">
        <v>0</v>
      </c>
      <c r="BJ1797">
        <v>0.4</v>
      </c>
      <c r="BK1797">
        <v>0.6</v>
      </c>
      <c r="BL1797">
        <v>0.4</v>
      </c>
      <c r="BM1797">
        <v>0.4</v>
      </c>
      <c r="BN1797">
        <v>0</v>
      </c>
      <c r="BO1797">
        <v>0.6</v>
      </c>
      <c r="BV1797">
        <v>0.8</v>
      </c>
      <c r="BW1797">
        <v>53446.26</v>
      </c>
      <c r="BX1797">
        <v>0</v>
      </c>
      <c r="BY1797">
        <v>48372.07</v>
      </c>
      <c r="BZ1797">
        <v>5074.2</v>
      </c>
      <c r="CA1797">
        <v>36381.85</v>
      </c>
      <c r="CB1797">
        <v>0</v>
      </c>
      <c r="CC1797">
        <v>31070.52</v>
      </c>
      <c r="CD1797">
        <v>5311.33</v>
      </c>
      <c r="CE1797">
        <v>0</v>
      </c>
      <c r="CF1797">
        <v>0</v>
      </c>
      <c r="CG1797">
        <v>0</v>
      </c>
      <c r="CH1797">
        <v>0</v>
      </c>
      <c r="CI1797">
        <v>0.2</v>
      </c>
      <c r="CJ1797">
        <v>0.2</v>
      </c>
      <c r="CK1797">
        <v>0.4</v>
      </c>
      <c r="CL1797">
        <v>0.2</v>
      </c>
      <c r="CM1797">
        <v>0</v>
      </c>
      <c r="CN1797">
        <v>0</v>
      </c>
      <c r="CO1797">
        <v>0</v>
      </c>
      <c r="CP1797">
        <v>0.2</v>
      </c>
      <c r="CQ1797">
        <v>0.8</v>
      </c>
      <c r="CR1797">
        <v>0</v>
      </c>
      <c r="CS1797">
        <v>0</v>
      </c>
      <c r="CT1797">
        <v>0</v>
      </c>
      <c r="CU1797" t="s">
        <v>15018</v>
      </c>
    </row>
    <row r="1798" spans="1:99" x14ac:dyDescent="0.15">
      <c r="A1798">
        <v>55160814</v>
      </c>
      <c r="B1798" t="s">
        <v>14147</v>
      </c>
      <c r="C1798" t="s">
        <v>15072</v>
      </c>
      <c r="D1798" t="s">
        <v>14151</v>
      </c>
      <c r="E1798">
        <v>37</v>
      </c>
      <c r="F1798" t="s">
        <v>15058</v>
      </c>
      <c r="G1798">
        <v>19601001</v>
      </c>
      <c r="J1798" t="s">
        <v>18636</v>
      </c>
      <c r="K1798" t="s">
        <v>18637</v>
      </c>
      <c r="L1798">
        <v>0</v>
      </c>
      <c r="M1798" t="s">
        <v>15015</v>
      </c>
      <c r="N1798" t="s">
        <v>15016</v>
      </c>
      <c r="Q1798" t="s">
        <v>15017</v>
      </c>
      <c r="U1798">
        <v>1430</v>
      </c>
      <c r="V1798">
        <v>1137</v>
      </c>
      <c r="W1798">
        <v>293</v>
      </c>
      <c r="X1798">
        <v>643</v>
      </c>
      <c r="Y1798">
        <v>470</v>
      </c>
      <c r="Z1798">
        <v>0.73089999999999999</v>
      </c>
      <c r="AA1798">
        <v>543</v>
      </c>
      <c r="AB1798">
        <v>729</v>
      </c>
      <c r="AC1798">
        <v>543</v>
      </c>
      <c r="AD1798">
        <v>0.74490000000000001</v>
      </c>
      <c r="AE1798">
        <v>470</v>
      </c>
      <c r="AF1798">
        <v>0.73089999999999999</v>
      </c>
      <c r="AG1798">
        <v>0</v>
      </c>
      <c r="AH1798">
        <v>0</v>
      </c>
      <c r="AI1798">
        <v>105</v>
      </c>
      <c r="AJ1798">
        <v>7</v>
      </c>
      <c r="AK1798">
        <v>6.6699999999999995E-2</v>
      </c>
      <c r="AL1798">
        <v>114</v>
      </c>
      <c r="AM1798">
        <v>0.24260000000000001</v>
      </c>
      <c r="AN1798">
        <v>64</v>
      </c>
      <c r="AO1798">
        <v>0.13619999999999999</v>
      </c>
      <c r="AP1798">
        <v>50</v>
      </c>
      <c r="AQ1798">
        <v>0.10639999999999999</v>
      </c>
      <c r="AR1798">
        <v>7</v>
      </c>
      <c r="AS1798">
        <v>6.1400000000000003E-2</v>
      </c>
      <c r="AT1798">
        <v>0</v>
      </c>
      <c r="AU1798">
        <v>0</v>
      </c>
      <c r="AV1798">
        <v>0.442</v>
      </c>
      <c r="AW1798">
        <v>0.47699999999999998</v>
      </c>
      <c r="AX1798">
        <v>0.16420000000000001</v>
      </c>
      <c r="AY1798">
        <v>0.2707</v>
      </c>
      <c r="AZ1798">
        <v>0.155</v>
      </c>
      <c r="BA1798">
        <v>0.2011</v>
      </c>
      <c r="BB1798">
        <v>0.36459999999999998</v>
      </c>
      <c r="BD1798">
        <v>0.44569999999999999</v>
      </c>
      <c r="BE1798">
        <v>0.37380000000000002</v>
      </c>
      <c r="BF1798">
        <v>0.61880000000000002</v>
      </c>
      <c r="BG1798">
        <v>0.46779999999999999</v>
      </c>
      <c r="BH1798">
        <v>0.79369999999999996</v>
      </c>
      <c r="BI1798">
        <v>0.1915</v>
      </c>
      <c r="BJ1798">
        <v>0.29830000000000001</v>
      </c>
      <c r="BK1798">
        <v>0.6169</v>
      </c>
      <c r="BL1798">
        <v>0.30759999999999998</v>
      </c>
      <c r="BM1798">
        <v>0.17680000000000001</v>
      </c>
      <c r="BN1798">
        <v>0.62250000000000005</v>
      </c>
      <c r="BO1798">
        <v>0.30570000000000003</v>
      </c>
      <c r="BV1798">
        <v>0.4788</v>
      </c>
      <c r="BW1798">
        <v>77275.990000000005</v>
      </c>
      <c r="BX1798">
        <v>21378.45</v>
      </c>
      <c r="BY1798">
        <v>48672.71</v>
      </c>
      <c r="BZ1798">
        <v>7224.82</v>
      </c>
      <c r="CA1798">
        <v>75545</v>
      </c>
      <c r="CB1798">
        <v>20233.189999999999</v>
      </c>
      <c r="CC1798">
        <v>48249.09</v>
      </c>
      <c r="CD1798">
        <v>7062.72</v>
      </c>
      <c r="CE1798">
        <v>0.24310000000000001</v>
      </c>
      <c r="CF1798">
        <v>0.21179999999999999</v>
      </c>
      <c r="CG1798">
        <v>0.24310000000000001</v>
      </c>
      <c r="CH1798">
        <v>0.1087</v>
      </c>
      <c r="CI1798">
        <v>7.3700000000000002E-2</v>
      </c>
      <c r="CJ1798">
        <v>0.12889999999999999</v>
      </c>
      <c r="CK1798">
        <v>0.14180000000000001</v>
      </c>
      <c r="CL1798">
        <v>8.6599999999999996E-2</v>
      </c>
      <c r="CM1798">
        <v>0.1215</v>
      </c>
      <c r="CN1798">
        <v>3.5000000000000003E-2</v>
      </c>
      <c r="CO1798">
        <v>0.3039</v>
      </c>
      <c r="CP1798">
        <v>0.60040000000000004</v>
      </c>
      <c r="CQ1798">
        <v>0.21179999999999999</v>
      </c>
      <c r="CR1798">
        <v>0.1179</v>
      </c>
      <c r="CS1798">
        <v>4.5999999999999999E-2</v>
      </c>
      <c r="CT1798">
        <v>2.3900000000000001E-2</v>
      </c>
      <c r="CU1798" t="s">
        <v>15018</v>
      </c>
    </row>
    <row r="1799" spans="1:99" x14ac:dyDescent="0.15">
      <c r="A1799">
        <v>55164213</v>
      </c>
      <c r="B1799" t="s">
        <v>10458</v>
      </c>
      <c r="C1799" t="s">
        <v>16023</v>
      </c>
      <c r="D1799" t="s">
        <v>10462</v>
      </c>
      <c r="E1799">
        <v>27</v>
      </c>
      <c r="F1799" t="s">
        <v>15031</v>
      </c>
      <c r="G1799">
        <v>19820504</v>
      </c>
      <c r="J1799" t="s">
        <v>18638</v>
      </c>
      <c r="K1799" t="s">
        <v>10460</v>
      </c>
      <c r="L1799">
        <v>0</v>
      </c>
      <c r="M1799" t="s">
        <v>15015</v>
      </c>
      <c r="N1799" t="s">
        <v>15016</v>
      </c>
      <c r="Q1799" t="s">
        <v>15017</v>
      </c>
      <c r="U1799">
        <v>348</v>
      </c>
      <c r="V1799">
        <v>215</v>
      </c>
      <c r="W1799">
        <v>133</v>
      </c>
      <c r="X1799">
        <v>168</v>
      </c>
      <c r="Y1799">
        <v>160</v>
      </c>
      <c r="Z1799">
        <v>0.95240000000000002</v>
      </c>
      <c r="AA1799">
        <v>173</v>
      </c>
      <c r="AB1799">
        <v>184</v>
      </c>
      <c r="AC1799">
        <v>173</v>
      </c>
      <c r="AD1799">
        <v>0.94020000000000004</v>
      </c>
      <c r="AE1799">
        <v>160</v>
      </c>
      <c r="AF1799">
        <v>0.95240000000000002</v>
      </c>
      <c r="AG1799">
        <v>0</v>
      </c>
      <c r="AH1799">
        <v>0</v>
      </c>
      <c r="AI1799">
        <v>38</v>
      </c>
      <c r="AJ1799">
        <v>3</v>
      </c>
      <c r="AK1799">
        <v>7.8899999999999998E-2</v>
      </c>
      <c r="AL1799">
        <v>30</v>
      </c>
      <c r="AM1799">
        <v>0.1875</v>
      </c>
      <c r="AN1799">
        <v>12</v>
      </c>
      <c r="AO1799">
        <v>7.4999999999999997E-2</v>
      </c>
      <c r="AP1799">
        <v>18</v>
      </c>
      <c r="AQ1799">
        <v>0.1125</v>
      </c>
      <c r="AR1799">
        <v>6</v>
      </c>
      <c r="AS1799">
        <v>0.2</v>
      </c>
      <c r="AT1799">
        <v>0</v>
      </c>
      <c r="AU1799">
        <v>0</v>
      </c>
      <c r="AV1799">
        <v>0.3256</v>
      </c>
      <c r="AW1799">
        <v>0.2601</v>
      </c>
      <c r="AX1799">
        <v>0.14119999999999999</v>
      </c>
      <c r="AY1799">
        <v>0.21970000000000001</v>
      </c>
      <c r="AZ1799">
        <v>0.13950000000000001</v>
      </c>
      <c r="BA1799">
        <v>0.1163</v>
      </c>
      <c r="BB1799">
        <v>0.2717</v>
      </c>
      <c r="BD1799">
        <v>0.3584</v>
      </c>
      <c r="BE1799">
        <v>0.30059999999999998</v>
      </c>
      <c r="BF1799">
        <v>0.38150000000000001</v>
      </c>
      <c r="BG1799">
        <v>0.57799999999999996</v>
      </c>
      <c r="BH1799">
        <v>0.89019999999999999</v>
      </c>
      <c r="BI1799">
        <v>0.10979999999999999</v>
      </c>
      <c r="BJ1799">
        <v>0.32369999999999999</v>
      </c>
      <c r="BK1799">
        <v>0.58379999999999999</v>
      </c>
      <c r="BL1799">
        <v>0.22539999999999999</v>
      </c>
      <c r="BM1799">
        <v>0.23699999999999999</v>
      </c>
      <c r="BN1799">
        <v>0.54910000000000003</v>
      </c>
      <c r="BO1799">
        <v>0.2717</v>
      </c>
      <c r="BV1799">
        <v>0.60119999999999996</v>
      </c>
      <c r="BW1799">
        <v>67334.58</v>
      </c>
      <c r="BX1799">
        <v>16544.330000000002</v>
      </c>
      <c r="BY1799">
        <v>41468.949999999997</v>
      </c>
      <c r="BZ1799">
        <v>9321.2900000000009</v>
      </c>
      <c r="CA1799">
        <v>77169.81</v>
      </c>
      <c r="CB1799">
        <v>22583.3</v>
      </c>
      <c r="CC1799">
        <v>44207.67</v>
      </c>
      <c r="CD1799">
        <v>10378.84</v>
      </c>
      <c r="CE1799">
        <v>8.6699999999999999E-2</v>
      </c>
      <c r="CF1799">
        <v>0.10979999999999999</v>
      </c>
      <c r="CG1799">
        <v>8.6699999999999999E-2</v>
      </c>
      <c r="CH1799">
        <v>9.2499999999999999E-2</v>
      </c>
      <c r="CI1799">
        <v>0.13289999999999999</v>
      </c>
      <c r="CJ1799">
        <v>0.10979999999999999</v>
      </c>
      <c r="CK1799">
        <v>0.12720000000000001</v>
      </c>
      <c r="CL1799">
        <v>0.1618</v>
      </c>
      <c r="CM1799">
        <v>8.6699999999999999E-2</v>
      </c>
      <c r="CN1799">
        <v>2.8899999999999999E-2</v>
      </c>
      <c r="CO1799">
        <v>0.2601</v>
      </c>
      <c r="CP1799">
        <v>0.59540000000000004</v>
      </c>
      <c r="CQ1799">
        <v>0.26590000000000003</v>
      </c>
      <c r="CR1799">
        <v>8.09E-2</v>
      </c>
      <c r="CS1799">
        <v>5.1999999999999998E-2</v>
      </c>
      <c r="CT1799">
        <v>5.7999999999999996E-3</v>
      </c>
      <c r="CU1799" t="s">
        <v>15018</v>
      </c>
    </row>
    <row r="1800" spans="1:99" x14ac:dyDescent="0.15">
      <c r="A1800">
        <v>55170509</v>
      </c>
      <c r="B1800" t="s">
        <v>9805</v>
      </c>
      <c r="C1800" t="s">
        <v>15703</v>
      </c>
      <c r="D1800" t="s">
        <v>9809</v>
      </c>
      <c r="E1800">
        <v>19</v>
      </c>
      <c r="F1800" t="s">
        <v>15087</v>
      </c>
      <c r="G1800">
        <v>19901101</v>
      </c>
      <c r="J1800" t="s">
        <v>18639</v>
      </c>
      <c r="K1800" t="s">
        <v>9807</v>
      </c>
      <c r="L1800">
        <v>0</v>
      </c>
      <c r="M1800" t="s">
        <v>15015</v>
      </c>
      <c r="N1800" t="s">
        <v>15016</v>
      </c>
      <c r="Q1800" t="s">
        <v>15017</v>
      </c>
      <c r="T1800" t="s">
        <v>15043</v>
      </c>
      <c r="U1800">
        <v>57</v>
      </c>
      <c r="V1800">
        <v>29</v>
      </c>
      <c r="W1800">
        <v>28</v>
      </c>
      <c r="X1800">
        <v>19</v>
      </c>
      <c r="Y1800">
        <v>5</v>
      </c>
      <c r="Z1800">
        <v>0.26319999999999999</v>
      </c>
      <c r="AA1800">
        <v>7</v>
      </c>
      <c r="AB1800">
        <v>22</v>
      </c>
      <c r="AC1800">
        <v>7</v>
      </c>
      <c r="AD1800">
        <v>0.31819999999999998</v>
      </c>
      <c r="AE1800">
        <v>5</v>
      </c>
      <c r="AF1800">
        <v>0.26319999999999999</v>
      </c>
      <c r="AG1800">
        <v>0</v>
      </c>
      <c r="AH1800">
        <v>0</v>
      </c>
      <c r="AI1800">
        <v>7</v>
      </c>
      <c r="AJ1800">
        <v>0</v>
      </c>
      <c r="AK1800">
        <v>0</v>
      </c>
      <c r="AL1800">
        <v>1</v>
      </c>
      <c r="AM1800">
        <v>0.2</v>
      </c>
      <c r="AN1800">
        <v>0</v>
      </c>
      <c r="AO1800">
        <v>0</v>
      </c>
      <c r="AP1800">
        <v>1</v>
      </c>
      <c r="AQ1800">
        <v>0.2</v>
      </c>
      <c r="AR1800">
        <v>0</v>
      </c>
      <c r="AS1800">
        <v>0</v>
      </c>
      <c r="AT1800">
        <v>0</v>
      </c>
      <c r="AU1800">
        <v>0</v>
      </c>
      <c r="AV1800">
        <v>0.57140000000000002</v>
      </c>
      <c r="AW1800">
        <v>0.28570000000000001</v>
      </c>
      <c r="AX1800">
        <v>0.1429</v>
      </c>
      <c r="AY1800">
        <v>0.28570000000000001</v>
      </c>
      <c r="AZ1800">
        <v>0.1429</v>
      </c>
      <c r="BA1800">
        <v>0.28570000000000001</v>
      </c>
      <c r="BB1800">
        <v>0.1429</v>
      </c>
      <c r="BD1800">
        <v>0.71430000000000005</v>
      </c>
      <c r="BE1800">
        <v>0.57140000000000002</v>
      </c>
      <c r="BF1800">
        <v>0.42859999999999998</v>
      </c>
      <c r="BG1800">
        <v>0.57140000000000002</v>
      </c>
      <c r="BH1800">
        <v>1</v>
      </c>
      <c r="BI1800">
        <v>0</v>
      </c>
      <c r="BJ1800">
        <v>0.57140000000000002</v>
      </c>
      <c r="BK1800">
        <v>0.42859999999999998</v>
      </c>
      <c r="BL1800">
        <v>0.28570000000000001</v>
      </c>
      <c r="BM1800">
        <v>0.28570000000000001</v>
      </c>
      <c r="BN1800">
        <v>0.71430000000000005</v>
      </c>
      <c r="BO1800">
        <v>0</v>
      </c>
      <c r="BV1800">
        <v>0.85709999999999997</v>
      </c>
      <c r="BW1800">
        <v>22538.6</v>
      </c>
      <c r="BX1800">
        <v>0</v>
      </c>
      <c r="BY1800">
        <v>19186.28</v>
      </c>
      <c r="BZ1800">
        <v>3352.32</v>
      </c>
      <c r="CA1800">
        <v>24872.560000000001</v>
      </c>
      <c r="CB1800">
        <v>0</v>
      </c>
      <c r="CC1800">
        <v>21292.51</v>
      </c>
      <c r="CD1800">
        <v>3580.05</v>
      </c>
      <c r="CE1800">
        <v>0</v>
      </c>
      <c r="CF1800">
        <v>0.28570000000000001</v>
      </c>
      <c r="CG1800">
        <v>0</v>
      </c>
      <c r="CH1800">
        <v>0.28570000000000001</v>
      </c>
      <c r="CI1800">
        <v>0</v>
      </c>
      <c r="CJ1800">
        <v>0</v>
      </c>
      <c r="CK1800">
        <v>0.28570000000000001</v>
      </c>
      <c r="CL1800">
        <v>0</v>
      </c>
      <c r="CM1800">
        <v>0.28570000000000001</v>
      </c>
      <c r="CN1800">
        <v>0</v>
      </c>
      <c r="CO1800">
        <v>0.1429</v>
      </c>
      <c r="CP1800">
        <v>0.71430000000000005</v>
      </c>
      <c r="CQ1800">
        <v>0.1429</v>
      </c>
      <c r="CR1800">
        <v>0</v>
      </c>
      <c r="CS1800">
        <v>0.1429</v>
      </c>
      <c r="CT1800">
        <v>0</v>
      </c>
      <c r="CU1800" t="s">
        <v>15018</v>
      </c>
    </row>
    <row r="1801" spans="1:99" x14ac:dyDescent="0.15">
      <c r="A1801">
        <v>55170623</v>
      </c>
      <c r="B1801" t="s">
        <v>6272</v>
      </c>
      <c r="C1801" t="s">
        <v>18604</v>
      </c>
      <c r="D1801" t="s">
        <v>6274</v>
      </c>
      <c r="E1801">
        <v>16</v>
      </c>
      <c r="F1801" t="s">
        <v>15079</v>
      </c>
      <c r="G1801">
        <v>20131101</v>
      </c>
      <c r="J1801" t="s">
        <v>18605</v>
      </c>
      <c r="K1801" t="s">
        <v>18640</v>
      </c>
      <c r="L1801">
        <v>0</v>
      </c>
      <c r="M1801" t="s">
        <v>15015</v>
      </c>
      <c r="N1801" t="s">
        <v>15016</v>
      </c>
      <c r="Q1801" t="s">
        <v>15017</v>
      </c>
      <c r="U1801">
        <v>23</v>
      </c>
      <c r="V1801">
        <v>13</v>
      </c>
      <c r="W1801">
        <v>10</v>
      </c>
      <c r="X1801">
        <v>8</v>
      </c>
      <c r="Y1801">
        <v>0</v>
      </c>
      <c r="Z1801">
        <v>0</v>
      </c>
      <c r="AA1801">
        <v>0</v>
      </c>
      <c r="AB1801">
        <v>11</v>
      </c>
      <c r="AC1801">
        <v>0</v>
      </c>
      <c r="AD1801">
        <v>0</v>
      </c>
      <c r="AE1801">
        <v>0</v>
      </c>
      <c r="AF1801">
        <v>0</v>
      </c>
      <c r="AG1801">
        <v>0</v>
      </c>
      <c r="AH1801">
        <v>0</v>
      </c>
      <c r="AI1801">
        <v>1</v>
      </c>
      <c r="AJ1801">
        <v>0</v>
      </c>
      <c r="AK1801">
        <v>0</v>
      </c>
      <c r="AL1801">
        <v>0</v>
      </c>
      <c r="AN1801">
        <v>0</v>
      </c>
      <c r="AP1801">
        <v>0</v>
      </c>
      <c r="AR1801">
        <v>0</v>
      </c>
      <c r="AT1801">
        <v>0</v>
      </c>
      <c r="BW1801">
        <v>39410.43</v>
      </c>
      <c r="BX1801">
        <v>0</v>
      </c>
      <c r="BY1801">
        <v>28066.09</v>
      </c>
      <c r="BZ1801">
        <v>11344.35</v>
      </c>
      <c r="CA1801">
        <v>32860</v>
      </c>
      <c r="CB1801">
        <v>0</v>
      </c>
      <c r="CC1801">
        <v>27255.38</v>
      </c>
      <c r="CD1801">
        <v>5604.62</v>
      </c>
      <c r="CU1801" t="s">
        <v>15018</v>
      </c>
    </row>
    <row r="1802" spans="1:99" x14ac:dyDescent="0.15">
      <c r="A1802">
        <v>55181043</v>
      </c>
      <c r="B1802" t="s">
        <v>1331</v>
      </c>
      <c r="C1802" t="s">
        <v>18641</v>
      </c>
      <c r="D1802" t="s">
        <v>1335</v>
      </c>
      <c r="E1802">
        <v>19</v>
      </c>
      <c r="F1802" t="s">
        <v>15087</v>
      </c>
      <c r="G1802">
        <v>19730601</v>
      </c>
      <c r="J1802" t="s">
        <v>18642</v>
      </c>
      <c r="K1802" t="s">
        <v>1333</v>
      </c>
      <c r="L1802">
        <v>0</v>
      </c>
      <c r="M1802" t="s">
        <v>15015</v>
      </c>
      <c r="N1802" t="s">
        <v>15016</v>
      </c>
      <c r="Q1802" t="s">
        <v>15017</v>
      </c>
      <c r="R1802" t="s">
        <v>15023</v>
      </c>
      <c r="U1802">
        <v>21</v>
      </c>
      <c r="V1802">
        <v>11</v>
      </c>
      <c r="W1802">
        <v>10</v>
      </c>
      <c r="X1802">
        <v>9</v>
      </c>
      <c r="Y1802">
        <v>8</v>
      </c>
      <c r="Z1802">
        <v>0.88890000000000002</v>
      </c>
      <c r="AA1802">
        <v>8</v>
      </c>
      <c r="AB1802">
        <v>9</v>
      </c>
      <c r="AC1802">
        <v>8</v>
      </c>
      <c r="AD1802">
        <v>0.88890000000000002</v>
      </c>
      <c r="AE1802">
        <v>8</v>
      </c>
      <c r="AF1802">
        <v>0.88890000000000002</v>
      </c>
      <c r="AG1802">
        <v>0</v>
      </c>
      <c r="AH1802">
        <v>0</v>
      </c>
      <c r="AI1802">
        <v>6</v>
      </c>
      <c r="AJ1802">
        <v>1</v>
      </c>
      <c r="AK1802">
        <v>0.16669999999999999</v>
      </c>
      <c r="AL1802">
        <v>1</v>
      </c>
      <c r="AM1802">
        <v>0.125</v>
      </c>
      <c r="AN1802">
        <v>0</v>
      </c>
      <c r="AO1802">
        <v>0</v>
      </c>
      <c r="AP1802">
        <v>1</v>
      </c>
      <c r="AQ1802">
        <v>0.125</v>
      </c>
      <c r="AR1802">
        <v>0</v>
      </c>
      <c r="AS1802">
        <v>0</v>
      </c>
      <c r="AT1802">
        <v>0</v>
      </c>
      <c r="AU1802">
        <v>0</v>
      </c>
      <c r="AV1802">
        <v>0.5</v>
      </c>
      <c r="AW1802">
        <v>0.75</v>
      </c>
      <c r="AX1802">
        <v>0.25</v>
      </c>
      <c r="AY1802">
        <v>0.5</v>
      </c>
      <c r="AZ1802">
        <v>0.125</v>
      </c>
      <c r="BA1802">
        <v>0.375</v>
      </c>
      <c r="BB1802">
        <v>0.25</v>
      </c>
      <c r="BD1802">
        <v>0.375</v>
      </c>
      <c r="BE1802">
        <v>0.75</v>
      </c>
      <c r="BF1802">
        <v>0.625</v>
      </c>
      <c r="BG1802">
        <v>0.5</v>
      </c>
      <c r="BH1802">
        <v>0.75</v>
      </c>
      <c r="BI1802">
        <v>0.25</v>
      </c>
      <c r="BJ1802">
        <v>0.5</v>
      </c>
      <c r="BK1802">
        <v>0.5</v>
      </c>
      <c r="BL1802">
        <v>0.5</v>
      </c>
      <c r="BM1802">
        <v>0.125</v>
      </c>
      <c r="BN1802">
        <v>0.25</v>
      </c>
      <c r="BO1802">
        <v>0</v>
      </c>
      <c r="BV1802">
        <v>1</v>
      </c>
      <c r="BW1802">
        <v>64753.81</v>
      </c>
      <c r="BX1802">
        <v>0</v>
      </c>
      <c r="BY1802">
        <v>50876.67</v>
      </c>
      <c r="BZ1802">
        <v>13877.14</v>
      </c>
      <c r="CA1802">
        <v>54704.55</v>
      </c>
      <c r="CB1802">
        <v>0</v>
      </c>
      <c r="CC1802">
        <v>44992.73</v>
      </c>
      <c r="CD1802">
        <v>9711.82</v>
      </c>
      <c r="CE1802">
        <v>0</v>
      </c>
      <c r="CF1802">
        <v>0.25</v>
      </c>
      <c r="CG1802">
        <v>0</v>
      </c>
      <c r="CH1802">
        <v>0.25</v>
      </c>
      <c r="CI1802">
        <v>0.25</v>
      </c>
      <c r="CJ1802">
        <v>0.375</v>
      </c>
      <c r="CK1802">
        <v>0</v>
      </c>
      <c r="CL1802">
        <v>0</v>
      </c>
      <c r="CM1802">
        <v>0</v>
      </c>
      <c r="CN1802">
        <v>0.125</v>
      </c>
      <c r="CO1802">
        <v>0</v>
      </c>
      <c r="CP1802">
        <v>0.25</v>
      </c>
      <c r="CQ1802">
        <v>0.5</v>
      </c>
      <c r="CR1802">
        <v>0.25</v>
      </c>
      <c r="CS1802">
        <v>0</v>
      </c>
      <c r="CT1802">
        <v>0</v>
      </c>
      <c r="CU1802" t="s">
        <v>15018</v>
      </c>
    </row>
    <row r="1803" spans="1:99" x14ac:dyDescent="0.15">
      <c r="A1803">
        <v>55181316</v>
      </c>
      <c r="B1803" t="s">
        <v>10760</v>
      </c>
      <c r="C1803" t="s">
        <v>15980</v>
      </c>
      <c r="D1803" t="s">
        <v>18643</v>
      </c>
      <c r="E1803">
        <v>28</v>
      </c>
      <c r="F1803" t="s">
        <v>15073</v>
      </c>
      <c r="G1803">
        <v>20070901</v>
      </c>
      <c r="J1803" t="s">
        <v>18644</v>
      </c>
      <c r="K1803" t="s">
        <v>10762</v>
      </c>
      <c r="L1803">
        <v>1754</v>
      </c>
      <c r="M1803" t="s">
        <v>15015</v>
      </c>
      <c r="N1803" t="s">
        <v>15016</v>
      </c>
      <c r="Q1803" t="s">
        <v>15017</v>
      </c>
      <c r="U1803">
        <v>14</v>
      </c>
      <c r="V1803">
        <v>8</v>
      </c>
      <c r="W1803">
        <v>6</v>
      </c>
      <c r="X1803">
        <v>5</v>
      </c>
      <c r="Y1803">
        <v>0</v>
      </c>
      <c r="Z1803">
        <v>0</v>
      </c>
      <c r="AA1803">
        <v>2</v>
      </c>
      <c r="AB1803">
        <v>7</v>
      </c>
      <c r="AC1803">
        <v>2</v>
      </c>
      <c r="AD1803">
        <v>0.28570000000000001</v>
      </c>
      <c r="AE1803">
        <v>0</v>
      </c>
      <c r="AF1803">
        <v>0</v>
      </c>
      <c r="AG1803">
        <v>0</v>
      </c>
      <c r="AH1803">
        <v>0</v>
      </c>
      <c r="AI1803">
        <v>0</v>
      </c>
      <c r="AJ1803">
        <v>0</v>
      </c>
      <c r="AL1803">
        <v>0</v>
      </c>
      <c r="AN1803">
        <v>0</v>
      </c>
      <c r="AP1803">
        <v>0</v>
      </c>
      <c r="AR1803">
        <v>0</v>
      </c>
      <c r="AT1803">
        <v>0</v>
      </c>
      <c r="AV1803">
        <v>0.5</v>
      </c>
      <c r="AW1803">
        <v>0</v>
      </c>
      <c r="AX1803">
        <v>0</v>
      </c>
      <c r="AY1803">
        <v>0</v>
      </c>
      <c r="AZ1803">
        <v>0</v>
      </c>
      <c r="BA1803">
        <v>0</v>
      </c>
      <c r="BB1803">
        <v>0.5</v>
      </c>
      <c r="BD1803">
        <v>0.5</v>
      </c>
      <c r="BE1803">
        <v>0.5</v>
      </c>
      <c r="BF1803">
        <v>1</v>
      </c>
      <c r="BG1803">
        <v>0.5</v>
      </c>
      <c r="BH1803">
        <v>1</v>
      </c>
      <c r="BI1803">
        <v>0</v>
      </c>
      <c r="BJ1803">
        <v>0</v>
      </c>
      <c r="BK1803">
        <v>1</v>
      </c>
      <c r="BL1803">
        <v>1</v>
      </c>
      <c r="BM1803">
        <v>0.5</v>
      </c>
      <c r="BN1803">
        <v>0.5</v>
      </c>
      <c r="BO1803">
        <v>0.5</v>
      </c>
      <c r="BV1803">
        <v>0.5</v>
      </c>
      <c r="BW1803">
        <v>33486.94</v>
      </c>
      <c r="BX1803">
        <v>0</v>
      </c>
      <c r="BY1803">
        <v>32700.07</v>
      </c>
      <c r="BZ1803">
        <v>786.87</v>
      </c>
      <c r="CA1803">
        <v>42929.01</v>
      </c>
      <c r="CB1803">
        <v>0</v>
      </c>
      <c r="CC1803">
        <v>42929.01</v>
      </c>
      <c r="CD1803">
        <v>0</v>
      </c>
      <c r="CE1803">
        <v>0</v>
      </c>
      <c r="CF1803">
        <v>0</v>
      </c>
      <c r="CG1803">
        <v>0</v>
      </c>
      <c r="CH1803">
        <v>0</v>
      </c>
      <c r="CI1803">
        <v>0</v>
      </c>
      <c r="CJ1803">
        <v>0</v>
      </c>
      <c r="CK1803">
        <v>0</v>
      </c>
      <c r="CL1803">
        <v>0</v>
      </c>
      <c r="CM1803">
        <v>0.5</v>
      </c>
      <c r="CN1803">
        <v>0</v>
      </c>
      <c r="CO1803">
        <v>0.5</v>
      </c>
      <c r="CP1803">
        <v>1</v>
      </c>
      <c r="CQ1803">
        <v>0</v>
      </c>
      <c r="CR1803">
        <v>0</v>
      </c>
      <c r="CS1803">
        <v>0</v>
      </c>
      <c r="CT1803">
        <v>0</v>
      </c>
      <c r="CU1803" t="s">
        <v>15018</v>
      </c>
    </row>
    <row r="1804" spans="1:99" x14ac:dyDescent="0.15">
      <c r="A1804">
        <v>55181708</v>
      </c>
      <c r="B1804" t="s">
        <v>13010</v>
      </c>
      <c r="C1804" t="s">
        <v>15980</v>
      </c>
      <c r="D1804" t="s">
        <v>13014</v>
      </c>
      <c r="E1804">
        <v>27</v>
      </c>
      <c r="F1804" t="s">
        <v>15031</v>
      </c>
      <c r="G1804">
        <v>20161001</v>
      </c>
      <c r="J1804" t="s">
        <v>18187</v>
      </c>
      <c r="K1804" t="s">
        <v>13012</v>
      </c>
      <c r="L1804">
        <v>0</v>
      </c>
      <c r="M1804" t="s">
        <v>15015</v>
      </c>
      <c r="N1804" t="s">
        <v>15016</v>
      </c>
      <c r="Q1804" t="s">
        <v>15017</v>
      </c>
      <c r="R1804" t="s">
        <v>15023</v>
      </c>
      <c r="U1804">
        <v>20</v>
      </c>
      <c r="V1804">
        <v>12</v>
      </c>
      <c r="W1804">
        <v>8</v>
      </c>
      <c r="X1804">
        <v>6</v>
      </c>
      <c r="Y1804">
        <v>2</v>
      </c>
      <c r="Z1804">
        <v>0.33329999999999999</v>
      </c>
      <c r="AA1804">
        <v>3</v>
      </c>
      <c r="AB1804">
        <v>9</v>
      </c>
      <c r="AC1804">
        <v>3</v>
      </c>
      <c r="AD1804">
        <v>0.33329999999999999</v>
      </c>
      <c r="AE1804">
        <v>2</v>
      </c>
      <c r="AF1804">
        <v>0.33329999999999999</v>
      </c>
      <c r="AG1804">
        <v>0</v>
      </c>
      <c r="AH1804">
        <v>0</v>
      </c>
      <c r="AI1804">
        <v>4</v>
      </c>
      <c r="AJ1804">
        <v>0</v>
      </c>
      <c r="AK1804">
        <v>0</v>
      </c>
      <c r="AL1804">
        <v>0</v>
      </c>
      <c r="AM1804">
        <v>0</v>
      </c>
      <c r="AN1804">
        <v>0</v>
      </c>
      <c r="AO1804">
        <v>0</v>
      </c>
      <c r="AP1804">
        <v>0</v>
      </c>
      <c r="AQ1804">
        <v>0</v>
      </c>
      <c r="AR1804">
        <v>0</v>
      </c>
      <c r="AT1804">
        <v>0</v>
      </c>
      <c r="AV1804">
        <v>0.33329999999999999</v>
      </c>
      <c r="AW1804">
        <v>0.33329999999999999</v>
      </c>
      <c r="AX1804">
        <v>0.33329999999999999</v>
      </c>
      <c r="AY1804">
        <v>0</v>
      </c>
      <c r="AZ1804">
        <v>0</v>
      </c>
      <c r="BA1804">
        <v>0.33329999999999999</v>
      </c>
      <c r="BB1804">
        <v>0</v>
      </c>
      <c r="BD1804">
        <v>0.33329999999999999</v>
      </c>
      <c r="BE1804">
        <v>0.33329999999999999</v>
      </c>
      <c r="BF1804">
        <v>0.33329999999999999</v>
      </c>
      <c r="BG1804">
        <v>0.33329999999999999</v>
      </c>
      <c r="BH1804">
        <v>0.66669999999999996</v>
      </c>
      <c r="BI1804">
        <v>0.33329999999999999</v>
      </c>
      <c r="BJ1804">
        <v>0.66669999999999996</v>
      </c>
      <c r="BK1804">
        <v>0.33329999999999999</v>
      </c>
      <c r="BL1804">
        <v>0.33329999999999999</v>
      </c>
      <c r="BM1804">
        <v>0.33329999999999999</v>
      </c>
      <c r="BN1804">
        <v>0.66669999999999996</v>
      </c>
      <c r="BO1804">
        <v>0.33329999999999999</v>
      </c>
      <c r="BV1804">
        <v>0</v>
      </c>
      <c r="BW1804">
        <v>44457.45</v>
      </c>
      <c r="BX1804">
        <v>6951.3</v>
      </c>
      <c r="BY1804">
        <v>33463.35</v>
      </c>
      <c r="BZ1804">
        <v>4042.79</v>
      </c>
      <c r="CA1804">
        <v>48768.86</v>
      </c>
      <c r="CB1804">
        <v>11461.48</v>
      </c>
      <c r="CC1804">
        <v>30641.52</v>
      </c>
      <c r="CD1804">
        <v>6665.86</v>
      </c>
      <c r="CE1804">
        <v>0.33329999999999999</v>
      </c>
      <c r="CF1804">
        <v>0</v>
      </c>
      <c r="CG1804">
        <v>0.33329999999999999</v>
      </c>
      <c r="CH1804">
        <v>0</v>
      </c>
      <c r="CI1804">
        <v>0</v>
      </c>
      <c r="CJ1804">
        <v>0</v>
      </c>
      <c r="CK1804">
        <v>0.33329999999999999</v>
      </c>
      <c r="CL1804">
        <v>0</v>
      </c>
      <c r="CM1804">
        <v>0.33329999999999999</v>
      </c>
      <c r="CN1804">
        <v>0</v>
      </c>
      <c r="CO1804">
        <v>0.33329999999999999</v>
      </c>
      <c r="CP1804">
        <v>0.66669999999999996</v>
      </c>
      <c r="CQ1804">
        <v>0.33329999999999999</v>
      </c>
      <c r="CR1804">
        <v>0</v>
      </c>
      <c r="CS1804">
        <v>0</v>
      </c>
      <c r="CT1804">
        <v>0</v>
      </c>
      <c r="CU1804" t="s">
        <v>15018</v>
      </c>
    </row>
    <row r="1805" spans="1:99" x14ac:dyDescent="0.15">
      <c r="A1805">
        <v>55200235</v>
      </c>
      <c r="B1805" t="s">
        <v>14621</v>
      </c>
      <c r="C1805" t="s">
        <v>17484</v>
      </c>
      <c r="D1805" t="s">
        <v>14624</v>
      </c>
      <c r="E1805">
        <v>37</v>
      </c>
      <c r="F1805" t="s">
        <v>15058</v>
      </c>
      <c r="G1805">
        <v>20040301</v>
      </c>
      <c r="J1805" t="s">
        <v>18645</v>
      </c>
      <c r="K1805" t="s">
        <v>14623</v>
      </c>
      <c r="L1805">
        <v>1299</v>
      </c>
      <c r="M1805" t="s">
        <v>15015</v>
      </c>
      <c r="N1805" t="s">
        <v>15016</v>
      </c>
      <c r="Q1805" t="s">
        <v>15017</v>
      </c>
      <c r="U1805">
        <v>21</v>
      </c>
      <c r="V1805">
        <v>15</v>
      </c>
      <c r="W1805">
        <v>6</v>
      </c>
      <c r="X1805">
        <v>10</v>
      </c>
      <c r="Y1805">
        <v>4</v>
      </c>
      <c r="Z1805">
        <v>0.4</v>
      </c>
      <c r="AA1805">
        <v>5</v>
      </c>
      <c r="AB1805">
        <v>13</v>
      </c>
      <c r="AC1805">
        <v>5</v>
      </c>
      <c r="AD1805">
        <v>0.3846</v>
      </c>
      <c r="AE1805">
        <v>4</v>
      </c>
      <c r="AF1805">
        <v>0.4</v>
      </c>
      <c r="AG1805">
        <v>0</v>
      </c>
      <c r="AH1805">
        <v>0</v>
      </c>
      <c r="AI1805">
        <v>0</v>
      </c>
      <c r="AJ1805">
        <v>0</v>
      </c>
      <c r="AL1805">
        <v>1</v>
      </c>
      <c r="AM1805">
        <v>0.25</v>
      </c>
      <c r="AN1805">
        <v>0</v>
      </c>
      <c r="AO1805">
        <v>0</v>
      </c>
      <c r="AP1805">
        <v>1</v>
      </c>
      <c r="AQ1805">
        <v>0.25</v>
      </c>
      <c r="AR1805">
        <v>0</v>
      </c>
      <c r="AS1805">
        <v>0</v>
      </c>
      <c r="AT1805">
        <v>0</v>
      </c>
      <c r="AU1805">
        <v>0</v>
      </c>
      <c r="AV1805">
        <v>0.4</v>
      </c>
      <c r="AW1805">
        <v>0.6</v>
      </c>
      <c r="AX1805">
        <v>0</v>
      </c>
      <c r="AY1805">
        <v>0.2</v>
      </c>
      <c r="AZ1805">
        <v>0.4</v>
      </c>
      <c r="BA1805">
        <v>0</v>
      </c>
      <c r="BB1805">
        <v>0.4</v>
      </c>
      <c r="BD1805">
        <v>0.4</v>
      </c>
      <c r="BE1805">
        <v>0.8</v>
      </c>
      <c r="BF1805">
        <v>0.4</v>
      </c>
      <c r="BG1805">
        <v>0.8</v>
      </c>
      <c r="BH1805">
        <v>0.8</v>
      </c>
      <c r="BI1805">
        <v>0.2</v>
      </c>
      <c r="BJ1805">
        <v>0.4</v>
      </c>
      <c r="BK1805">
        <v>0.6</v>
      </c>
      <c r="BL1805">
        <v>0.4</v>
      </c>
      <c r="BM1805">
        <v>0</v>
      </c>
      <c r="BN1805">
        <v>0.8</v>
      </c>
      <c r="BO1805">
        <v>0.4</v>
      </c>
      <c r="BV1805">
        <v>0.6</v>
      </c>
      <c r="BW1805">
        <v>25653.07</v>
      </c>
      <c r="BX1805">
        <v>0</v>
      </c>
      <c r="BY1805">
        <v>21492.26</v>
      </c>
      <c r="BZ1805">
        <v>4160.8100000000004</v>
      </c>
      <c r="CA1805">
        <v>22053.49</v>
      </c>
      <c r="CB1805">
        <v>0</v>
      </c>
      <c r="CC1805">
        <v>17262.88</v>
      </c>
      <c r="CD1805">
        <v>4790.6099999999997</v>
      </c>
      <c r="CE1805">
        <v>0.2</v>
      </c>
      <c r="CF1805">
        <v>0</v>
      </c>
      <c r="CG1805">
        <v>0.2</v>
      </c>
      <c r="CH1805">
        <v>0.4</v>
      </c>
      <c r="CI1805">
        <v>0.2</v>
      </c>
      <c r="CJ1805">
        <v>0.2</v>
      </c>
      <c r="CK1805">
        <v>0</v>
      </c>
      <c r="CL1805">
        <v>0</v>
      </c>
      <c r="CM1805">
        <v>0.2</v>
      </c>
      <c r="CN1805">
        <v>0</v>
      </c>
      <c r="CO1805">
        <v>0</v>
      </c>
      <c r="CP1805">
        <v>0.4</v>
      </c>
      <c r="CQ1805">
        <v>0.2</v>
      </c>
      <c r="CR1805">
        <v>0.2</v>
      </c>
      <c r="CS1805">
        <v>0.2</v>
      </c>
      <c r="CT1805">
        <v>0</v>
      </c>
      <c r="CU1805" t="s">
        <v>15018</v>
      </c>
    </row>
    <row r="1806" spans="1:99" x14ac:dyDescent="0.15">
      <c r="A1806">
        <v>55200501</v>
      </c>
      <c r="B1806" t="s">
        <v>3795</v>
      </c>
      <c r="C1806" t="s">
        <v>15394</v>
      </c>
      <c r="D1806" t="s">
        <v>3798</v>
      </c>
      <c r="E1806">
        <v>16</v>
      </c>
      <c r="F1806" t="s">
        <v>15079</v>
      </c>
      <c r="G1806">
        <v>20120401</v>
      </c>
      <c r="J1806" t="s">
        <v>18646</v>
      </c>
      <c r="K1806" t="s">
        <v>3797</v>
      </c>
      <c r="L1806">
        <v>0</v>
      </c>
      <c r="M1806" t="s">
        <v>15015</v>
      </c>
      <c r="N1806" t="s">
        <v>15016</v>
      </c>
      <c r="Q1806" t="s">
        <v>15017</v>
      </c>
      <c r="R1806" t="s">
        <v>15023</v>
      </c>
      <c r="U1806">
        <v>1</v>
      </c>
      <c r="V1806">
        <v>1</v>
      </c>
      <c r="W1806">
        <v>0</v>
      </c>
      <c r="X1806">
        <v>1</v>
      </c>
      <c r="Y1806">
        <v>0</v>
      </c>
      <c r="Z1806">
        <v>0</v>
      </c>
      <c r="AA1806">
        <v>0</v>
      </c>
      <c r="AB1806">
        <v>1</v>
      </c>
      <c r="AC1806">
        <v>0</v>
      </c>
      <c r="AD1806">
        <v>0</v>
      </c>
      <c r="AE1806">
        <v>0</v>
      </c>
      <c r="AF1806">
        <v>0</v>
      </c>
      <c r="AG1806">
        <v>0</v>
      </c>
      <c r="AH1806">
        <v>0</v>
      </c>
      <c r="AI1806">
        <v>0</v>
      </c>
      <c r="AJ1806">
        <v>0</v>
      </c>
      <c r="AL1806">
        <v>0</v>
      </c>
      <c r="AN1806">
        <v>0</v>
      </c>
      <c r="AP1806">
        <v>0</v>
      </c>
      <c r="AR1806">
        <v>0</v>
      </c>
      <c r="AT1806">
        <v>0</v>
      </c>
      <c r="BW1806">
        <v>20473.330000000002</v>
      </c>
      <c r="BX1806">
        <v>0</v>
      </c>
      <c r="BY1806">
        <v>20473.330000000002</v>
      </c>
      <c r="BZ1806">
        <v>0</v>
      </c>
      <c r="CA1806">
        <v>19102.560000000001</v>
      </c>
      <c r="CB1806">
        <v>0</v>
      </c>
      <c r="CC1806">
        <v>19102.560000000001</v>
      </c>
      <c r="CD1806">
        <v>0</v>
      </c>
      <c r="CU1806" t="s">
        <v>15018</v>
      </c>
    </row>
    <row r="1807" spans="1:99" x14ac:dyDescent="0.15">
      <c r="A1807">
        <v>55200510</v>
      </c>
      <c r="B1807" t="s">
        <v>4789</v>
      </c>
      <c r="C1807" t="s">
        <v>15980</v>
      </c>
      <c r="D1807" t="s">
        <v>4793</v>
      </c>
      <c r="E1807">
        <v>32</v>
      </c>
      <c r="F1807" t="s">
        <v>15020</v>
      </c>
      <c r="G1807">
        <v>20130301</v>
      </c>
      <c r="J1807" t="s">
        <v>18647</v>
      </c>
      <c r="K1807" t="s">
        <v>18648</v>
      </c>
      <c r="L1807">
        <v>3060</v>
      </c>
      <c r="M1807" t="s">
        <v>15015</v>
      </c>
      <c r="N1807" t="s">
        <v>15016</v>
      </c>
      <c r="Q1807" t="s">
        <v>15017</v>
      </c>
      <c r="U1807">
        <v>54</v>
      </c>
      <c r="V1807">
        <v>46</v>
      </c>
      <c r="W1807">
        <v>8</v>
      </c>
      <c r="X1807">
        <v>15</v>
      </c>
      <c r="Y1807">
        <v>5</v>
      </c>
      <c r="Z1807">
        <v>0.33329999999999999</v>
      </c>
      <c r="AA1807">
        <v>8</v>
      </c>
      <c r="AB1807">
        <v>23</v>
      </c>
      <c r="AC1807">
        <v>8</v>
      </c>
      <c r="AD1807">
        <v>0.3478</v>
      </c>
      <c r="AE1807">
        <v>5</v>
      </c>
      <c r="AF1807">
        <v>0.33329999999999999</v>
      </c>
      <c r="AG1807">
        <v>0</v>
      </c>
      <c r="AH1807">
        <v>0</v>
      </c>
      <c r="AI1807">
        <v>1</v>
      </c>
      <c r="AJ1807">
        <v>0</v>
      </c>
      <c r="AK1807">
        <v>0</v>
      </c>
      <c r="AL1807">
        <v>0</v>
      </c>
      <c r="AM1807">
        <v>0</v>
      </c>
      <c r="AN1807">
        <v>0</v>
      </c>
      <c r="AO1807">
        <v>0</v>
      </c>
      <c r="AP1807">
        <v>0</v>
      </c>
      <c r="AQ1807">
        <v>0</v>
      </c>
      <c r="AR1807">
        <v>0</v>
      </c>
      <c r="AT1807">
        <v>0</v>
      </c>
      <c r="AV1807">
        <v>0.125</v>
      </c>
      <c r="AW1807">
        <v>0.125</v>
      </c>
      <c r="AX1807">
        <v>0</v>
      </c>
      <c r="AY1807">
        <v>0</v>
      </c>
      <c r="AZ1807">
        <v>0</v>
      </c>
      <c r="BA1807">
        <v>0</v>
      </c>
      <c r="BB1807">
        <v>0.5</v>
      </c>
      <c r="BD1807">
        <v>0.25</v>
      </c>
      <c r="BE1807">
        <v>0.125</v>
      </c>
      <c r="BF1807">
        <v>0.625</v>
      </c>
      <c r="BG1807">
        <v>0.625</v>
      </c>
      <c r="BH1807">
        <v>0.75</v>
      </c>
      <c r="BI1807">
        <v>0.25</v>
      </c>
      <c r="BJ1807">
        <v>0.125</v>
      </c>
      <c r="BK1807">
        <v>0.875</v>
      </c>
      <c r="BL1807">
        <v>0.25</v>
      </c>
      <c r="BM1807">
        <v>0.25</v>
      </c>
      <c r="BN1807">
        <v>0.5</v>
      </c>
      <c r="BO1807">
        <v>0.25</v>
      </c>
      <c r="BV1807">
        <v>0.75</v>
      </c>
      <c r="BW1807">
        <v>69281.67</v>
      </c>
      <c r="BX1807">
        <v>13982.6</v>
      </c>
      <c r="BY1807">
        <v>47792.82</v>
      </c>
      <c r="BZ1807">
        <v>7506.25</v>
      </c>
      <c r="CA1807">
        <v>74982.95</v>
      </c>
      <c r="CB1807">
        <v>16240.42</v>
      </c>
      <c r="CC1807">
        <v>51447.79</v>
      </c>
      <c r="CD1807">
        <v>7294.74</v>
      </c>
      <c r="CE1807">
        <v>0</v>
      </c>
      <c r="CF1807">
        <v>0.25</v>
      </c>
      <c r="CG1807">
        <v>0</v>
      </c>
      <c r="CH1807">
        <v>0</v>
      </c>
      <c r="CI1807">
        <v>0.125</v>
      </c>
      <c r="CJ1807">
        <v>0.125</v>
      </c>
      <c r="CK1807">
        <v>0.125</v>
      </c>
      <c r="CL1807">
        <v>0.25</v>
      </c>
      <c r="CM1807">
        <v>0</v>
      </c>
      <c r="CN1807">
        <v>0</v>
      </c>
      <c r="CO1807">
        <v>0.375</v>
      </c>
      <c r="CP1807">
        <v>0.625</v>
      </c>
      <c r="CQ1807">
        <v>0.25</v>
      </c>
      <c r="CR1807">
        <v>0.125</v>
      </c>
      <c r="CS1807">
        <v>0</v>
      </c>
      <c r="CT1807">
        <v>0</v>
      </c>
      <c r="CU1807" t="s">
        <v>15018</v>
      </c>
    </row>
    <row r="1808" spans="1:99" x14ac:dyDescent="0.15">
      <c r="A1808">
        <v>55200938</v>
      </c>
      <c r="B1808" t="s">
        <v>10774</v>
      </c>
      <c r="C1808" t="s">
        <v>16476</v>
      </c>
      <c r="D1808" t="s">
        <v>10777</v>
      </c>
      <c r="E1808">
        <v>27</v>
      </c>
      <c r="F1808" t="s">
        <v>15031</v>
      </c>
      <c r="G1808">
        <v>20220501</v>
      </c>
      <c r="J1808" t="s">
        <v>18649</v>
      </c>
      <c r="K1808" t="s">
        <v>18650</v>
      </c>
      <c r="L1808">
        <v>0</v>
      </c>
      <c r="M1808" t="s">
        <v>15015</v>
      </c>
      <c r="N1808" t="s">
        <v>15016</v>
      </c>
      <c r="Q1808" t="s">
        <v>15017</v>
      </c>
      <c r="U1808">
        <v>13</v>
      </c>
      <c r="V1808">
        <v>12</v>
      </c>
      <c r="W1808">
        <v>1</v>
      </c>
      <c r="X1808">
        <v>4</v>
      </c>
      <c r="Y1808">
        <v>1</v>
      </c>
      <c r="Z1808">
        <v>0.25</v>
      </c>
      <c r="AA1808">
        <v>2</v>
      </c>
      <c r="AB1808">
        <v>5</v>
      </c>
      <c r="AC1808">
        <v>2</v>
      </c>
      <c r="AD1808">
        <v>0.4</v>
      </c>
      <c r="AE1808">
        <v>1</v>
      </c>
      <c r="AF1808">
        <v>0.25</v>
      </c>
      <c r="AG1808">
        <v>0</v>
      </c>
      <c r="AH1808">
        <v>0</v>
      </c>
      <c r="AI1808">
        <v>0</v>
      </c>
      <c r="AJ1808">
        <v>0</v>
      </c>
      <c r="AL1808">
        <v>0</v>
      </c>
      <c r="AM1808">
        <v>0</v>
      </c>
      <c r="AN1808">
        <v>0</v>
      </c>
      <c r="AO1808">
        <v>0</v>
      </c>
      <c r="AP1808">
        <v>0</v>
      </c>
      <c r="AQ1808">
        <v>0</v>
      </c>
      <c r="AR1808">
        <v>0</v>
      </c>
      <c r="AT1808">
        <v>0</v>
      </c>
      <c r="AV1808">
        <v>0</v>
      </c>
      <c r="AW1808">
        <v>0</v>
      </c>
      <c r="AX1808">
        <v>0</v>
      </c>
      <c r="AY1808">
        <v>0</v>
      </c>
      <c r="AZ1808">
        <v>0</v>
      </c>
      <c r="BA1808">
        <v>0</v>
      </c>
      <c r="BB1808">
        <v>0</v>
      </c>
      <c r="BD1808">
        <v>0</v>
      </c>
      <c r="BE1808">
        <v>0</v>
      </c>
      <c r="BF1808">
        <v>1</v>
      </c>
      <c r="BG1808">
        <v>0.5</v>
      </c>
      <c r="BH1808">
        <v>1</v>
      </c>
      <c r="BI1808">
        <v>0</v>
      </c>
      <c r="BJ1808">
        <v>0</v>
      </c>
      <c r="BK1808">
        <v>0.5</v>
      </c>
      <c r="BL1808">
        <v>0.5</v>
      </c>
      <c r="BM1808">
        <v>0.5</v>
      </c>
      <c r="BN1808">
        <v>0.5</v>
      </c>
      <c r="BO1808">
        <v>0.5</v>
      </c>
      <c r="BV1808">
        <v>0</v>
      </c>
      <c r="BW1808">
        <v>50115.41</v>
      </c>
      <c r="BX1808">
        <v>0</v>
      </c>
      <c r="BY1808">
        <v>44815.49</v>
      </c>
      <c r="BZ1808">
        <v>5299.92</v>
      </c>
      <c r="CA1808">
        <v>52810.63</v>
      </c>
      <c r="CB1808">
        <v>0</v>
      </c>
      <c r="CC1808">
        <v>48746.36</v>
      </c>
      <c r="CD1808">
        <v>4064.27</v>
      </c>
      <c r="CE1808">
        <v>0.5</v>
      </c>
      <c r="CF1808">
        <v>0</v>
      </c>
      <c r="CG1808">
        <v>0.5</v>
      </c>
      <c r="CH1808">
        <v>0</v>
      </c>
      <c r="CI1808">
        <v>0</v>
      </c>
      <c r="CJ1808">
        <v>0</v>
      </c>
      <c r="CK1808">
        <v>0.5</v>
      </c>
      <c r="CL1808">
        <v>0</v>
      </c>
      <c r="CM1808">
        <v>0</v>
      </c>
      <c r="CN1808">
        <v>0</v>
      </c>
      <c r="CO1808">
        <v>0.5</v>
      </c>
      <c r="CP1808">
        <v>0.5</v>
      </c>
      <c r="CQ1808">
        <v>0</v>
      </c>
      <c r="CR1808">
        <v>0.5</v>
      </c>
      <c r="CS1808">
        <v>0</v>
      </c>
      <c r="CT1808">
        <v>0</v>
      </c>
      <c r="CU1808" t="s">
        <v>15018</v>
      </c>
    </row>
    <row r="1809" spans="1:99" x14ac:dyDescent="0.15">
      <c r="A1809">
        <v>55210613</v>
      </c>
      <c r="B1809" t="s">
        <v>3481</v>
      </c>
      <c r="C1809" t="s">
        <v>16023</v>
      </c>
      <c r="D1809" t="s">
        <v>3484</v>
      </c>
      <c r="E1809">
        <v>28</v>
      </c>
      <c r="F1809" t="s">
        <v>15073</v>
      </c>
      <c r="G1809">
        <v>19811104</v>
      </c>
      <c r="J1809" t="s">
        <v>18651</v>
      </c>
      <c r="K1809" t="s">
        <v>18652</v>
      </c>
      <c r="L1809">
        <v>0</v>
      </c>
      <c r="M1809" t="s">
        <v>15015</v>
      </c>
      <c r="N1809" t="s">
        <v>15016</v>
      </c>
      <c r="Q1809" t="s">
        <v>15017</v>
      </c>
      <c r="U1809">
        <v>7</v>
      </c>
      <c r="V1809">
        <v>4</v>
      </c>
      <c r="W1809">
        <v>3</v>
      </c>
      <c r="X1809">
        <v>4</v>
      </c>
      <c r="Y1809">
        <v>0</v>
      </c>
      <c r="Z1809">
        <v>0</v>
      </c>
      <c r="AA1809">
        <v>0</v>
      </c>
      <c r="AB1809">
        <v>4</v>
      </c>
      <c r="AC1809">
        <v>0</v>
      </c>
      <c r="AD1809">
        <v>0</v>
      </c>
      <c r="AE1809">
        <v>0</v>
      </c>
      <c r="AF1809">
        <v>0</v>
      </c>
      <c r="AG1809">
        <v>0</v>
      </c>
      <c r="AH1809">
        <v>0</v>
      </c>
      <c r="AI1809">
        <v>1</v>
      </c>
      <c r="AJ1809">
        <v>0</v>
      </c>
      <c r="AK1809">
        <v>0</v>
      </c>
      <c r="AL1809">
        <v>0</v>
      </c>
      <c r="AN1809">
        <v>0</v>
      </c>
      <c r="AP1809">
        <v>0</v>
      </c>
      <c r="AR1809">
        <v>0</v>
      </c>
      <c r="AT1809">
        <v>0</v>
      </c>
      <c r="BW1809">
        <v>42955.71</v>
      </c>
      <c r="BX1809">
        <v>0</v>
      </c>
      <c r="BY1809">
        <v>31585.71</v>
      </c>
      <c r="BZ1809">
        <v>11370</v>
      </c>
      <c r="CA1809">
        <v>40852.5</v>
      </c>
      <c r="CB1809">
        <v>0</v>
      </c>
      <c r="CC1809">
        <v>32887.5</v>
      </c>
      <c r="CD1809">
        <v>7965</v>
      </c>
      <c r="CU1809" t="s">
        <v>15018</v>
      </c>
    </row>
    <row r="1810" spans="1:99" x14ac:dyDescent="0.15">
      <c r="A1810">
        <v>55220447</v>
      </c>
      <c r="B1810" t="s">
        <v>13482</v>
      </c>
      <c r="C1810" t="s">
        <v>18604</v>
      </c>
      <c r="D1810" t="s">
        <v>13486</v>
      </c>
      <c r="E1810">
        <v>27</v>
      </c>
      <c r="F1810" t="s">
        <v>15031</v>
      </c>
      <c r="G1810">
        <v>19811101</v>
      </c>
      <c r="J1810" t="s">
        <v>18653</v>
      </c>
      <c r="K1810" t="s">
        <v>13484</v>
      </c>
      <c r="L1810">
        <v>0</v>
      </c>
      <c r="M1810" t="s">
        <v>15015</v>
      </c>
      <c r="N1810" t="s">
        <v>15016</v>
      </c>
      <c r="Q1810" t="s">
        <v>15017</v>
      </c>
      <c r="U1810">
        <v>652</v>
      </c>
      <c r="V1810">
        <v>493</v>
      </c>
      <c r="W1810">
        <v>159</v>
      </c>
      <c r="X1810">
        <v>175</v>
      </c>
      <c r="Y1810">
        <v>119</v>
      </c>
      <c r="Z1810">
        <v>0.68</v>
      </c>
      <c r="AA1810">
        <v>154</v>
      </c>
      <c r="AB1810">
        <v>238</v>
      </c>
      <c r="AC1810">
        <v>154</v>
      </c>
      <c r="AD1810">
        <v>0.64710000000000001</v>
      </c>
      <c r="AE1810">
        <v>119</v>
      </c>
      <c r="AF1810">
        <v>0.68</v>
      </c>
      <c r="AG1810">
        <v>0</v>
      </c>
      <c r="AH1810">
        <v>0</v>
      </c>
      <c r="AI1810">
        <v>29</v>
      </c>
      <c r="AJ1810">
        <v>0</v>
      </c>
      <c r="AK1810">
        <v>0</v>
      </c>
      <c r="AL1810">
        <v>27</v>
      </c>
      <c r="AM1810">
        <v>0.22689999999999999</v>
      </c>
      <c r="AN1810">
        <v>13</v>
      </c>
      <c r="AO1810">
        <v>0.10920000000000001</v>
      </c>
      <c r="AP1810">
        <v>14</v>
      </c>
      <c r="AQ1810">
        <v>0.1176</v>
      </c>
      <c r="AR1810">
        <v>2</v>
      </c>
      <c r="AS1810">
        <v>7.4099999999999999E-2</v>
      </c>
      <c r="AT1810">
        <v>0</v>
      </c>
      <c r="AU1810">
        <v>0</v>
      </c>
      <c r="AV1810">
        <v>0.30520000000000003</v>
      </c>
      <c r="AW1810">
        <v>0.2273</v>
      </c>
      <c r="AX1810">
        <v>9.1499999999999998E-2</v>
      </c>
      <c r="AY1810">
        <v>0.1948</v>
      </c>
      <c r="AZ1810">
        <v>0.1169</v>
      </c>
      <c r="BA1810">
        <v>7.7899999999999997E-2</v>
      </c>
      <c r="BB1810">
        <v>0.25969999999999999</v>
      </c>
      <c r="BD1810">
        <v>0.46050000000000002</v>
      </c>
      <c r="BE1810">
        <v>0.23680000000000001</v>
      </c>
      <c r="BF1810">
        <v>0.49340000000000001</v>
      </c>
      <c r="BG1810">
        <v>0.44740000000000002</v>
      </c>
      <c r="BH1810">
        <v>0.90849999999999997</v>
      </c>
      <c r="BI1810">
        <v>8.5000000000000006E-2</v>
      </c>
      <c r="BJ1810">
        <v>0.38819999999999999</v>
      </c>
      <c r="BK1810">
        <v>0.55920000000000003</v>
      </c>
      <c r="BL1810">
        <v>0.38159999999999999</v>
      </c>
      <c r="BM1810">
        <v>0.2026</v>
      </c>
      <c r="BN1810">
        <v>0.57520000000000004</v>
      </c>
      <c r="BO1810">
        <v>0.26319999999999999</v>
      </c>
      <c r="BV1810">
        <v>0.55920000000000003</v>
      </c>
      <c r="BW1810">
        <v>53580.79</v>
      </c>
      <c r="BX1810">
        <v>10830.36</v>
      </c>
      <c r="BY1810">
        <v>35973.339999999997</v>
      </c>
      <c r="BZ1810">
        <v>6777.09</v>
      </c>
      <c r="CA1810">
        <v>46744.7</v>
      </c>
      <c r="CB1810">
        <v>13361.26</v>
      </c>
      <c r="CC1810">
        <v>27067.77</v>
      </c>
      <c r="CD1810">
        <v>6315.67</v>
      </c>
      <c r="CE1810">
        <v>5.8400000000000001E-2</v>
      </c>
      <c r="CF1810">
        <v>0.15579999999999999</v>
      </c>
      <c r="CG1810">
        <v>5.8400000000000001E-2</v>
      </c>
      <c r="CH1810">
        <v>0.14380000000000001</v>
      </c>
      <c r="CI1810">
        <v>2.6100000000000002E-2</v>
      </c>
      <c r="CJ1810">
        <v>0.1111</v>
      </c>
      <c r="CK1810">
        <v>0.1176</v>
      </c>
      <c r="CL1810">
        <v>0.17649999999999999</v>
      </c>
      <c r="CM1810">
        <v>0.15690000000000001</v>
      </c>
      <c r="CN1810">
        <v>6.4999999999999997E-3</v>
      </c>
      <c r="CO1810">
        <v>0.26140000000000002</v>
      </c>
      <c r="CP1810">
        <v>0.60780000000000001</v>
      </c>
      <c r="CQ1810">
        <v>0.1961</v>
      </c>
      <c r="CR1810">
        <v>0.15029999999999999</v>
      </c>
      <c r="CS1810">
        <v>3.27E-2</v>
      </c>
      <c r="CT1810">
        <v>1.3100000000000001E-2</v>
      </c>
      <c r="CU1810" t="s">
        <v>15018</v>
      </c>
    </row>
    <row r="1811" spans="1:99" x14ac:dyDescent="0.15">
      <c r="A1811">
        <v>55221418</v>
      </c>
      <c r="B1811" t="s">
        <v>18654</v>
      </c>
      <c r="C1811" t="s">
        <v>16023</v>
      </c>
      <c r="D1811" t="s">
        <v>18655</v>
      </c>
      <c r="E1811">
        <v>13</v>
      </c>
      <c r="F1811" t="s">
        <v>15289</v>
      </c>
      <c r="G1811">
        <v>20150101</v>
      </c>
      <c r="J1811" t="s">
        <v>18656</v>
      </c>
      <c r="K1811" t="s">
        <v>18657</v>
      </c>
      <c r="L1811">
        <v>3276</v>
      </c>
      <c r="M1811" t="s">
        <v>15015</v>
      </c>
      <c r="N1811" t="s">
        <v>15016</v>
      </c>
      <c r="Q1811" t="s">
        <v>15017</v>
      </c>
      <c r="U1811">
        <v>19</v>
      </c>
      <c r="V1811">
        <v>9</v>
      </c>
      <c r="W1811">
        <v>10</v>
      </c>
      <c r="X1811">
        <v>7</v>
      </c>
      <c r="Y1811">
        <v>0</v>
      </c>
      <c r="Z1811">
        <v>0</v>
      </c>
      <c r="AA1811">
        <v>0</v>
      </c>
      <c r="AB1811">
        <v>8</v>
      </c>
      <c r="AC1811">
        <v>0</v>
      </c>
      <c r="AD1811">
        <v>0</v>
      </c>
      <c r="AE1811">
        <v>0</v>
      </c>
      <c r="AF1811">
        <v>0</v>
      </c>
      <c r="AG1811">
        <v>0</v>
      </c>
      <c r="AH1811">
        <v>0</v>
      </c>
      <c r="AI1811">
        <v>4</v>
      </c>
      <c r="AJ1811">
        <v>0</v>
      </c>
      <c r="AK1811">
        <v>0</v>
      </c>
      <c r="AL1811">
        <v>0</v>
      </c>
      <c r="AN1811">
        <v>0</v>
      </c>
      <c r="AP1811">
        <v>0</v>
      </c>
      <c r="AR1811">
        <v>0</v>
      </c>
      <c r="AT1811">
        <v>0</v>
      </c>
      <c r="BW1811">
        <v>73155.789999999994</v>
      </c>
      <c r="BX1811">
        <v>0</v>
      </c>
      <c r="BY1811">
        <v>59153.16</v>
      </c>
      <c r="BZ1811">
        <v>14002.63</v>
      </c>
      <c r="CA1811">
        <v>111198.89</v>
      </c>
      <c r="CB1811">
        <v>0</v>
      </c>
      <c r="CC1811">
        <v>107722.22</v>
      </c>
      <c r="CD1811">
        <v>3476.67</v>
      </c>
      <c r="CU1811" t="s">
        <v>15018</v>
      </c>
    </row>
    <row r="1812" spans="1:99" x14ac:dyDescent="0.15">
      <c r="A1812">
        <v>55222420</v>
      </c>
      <c r="B1812" t="s">
        <v>18658</v>
      </c>
      <c r="C1812" t="s">
        <v>15980</v>
      </c>
      <c r="D1812" t="s">
        <v>18659</v>
      </c>
      <c r="E1812">
        <v>16</v>
      </c>
      <c r="F1812" t="s">
        <v>15079</v>
      </c>
      <c r="G1812">
        <v>20230201</v>
      </c>
      <c r="J1812" t="s">
        <v>18660</v>
      </c>
      <c r="K1812">
        <v>8037139700</v>
      </c>
      <c r="L1812">
        <v>0</v>
      </c>
      <c r="M1812" t="s">
        <v>15015</v>
      </c>
      <c r="N1812" t="s">
        <v>15016</v>
      </c>
      <c r="Q1812" t="s">
        <v>15017</v>
      </c>
      <c r="U1812">
        <v>207</v>
      </c>
      <c r="V1812">
        <v>143</v>
      </c>
      <c r="W1812">
        <v>64</v>
      </c>
      <c r="X1812">
        <v>53</v>
      </c>
      <c r="Y1812">
        <v>0</v>
      </c>
      <c r="Z1812">
        <v>0</v>
      </c>
      <c r="AA1812">
        <v>0</v>
      </c>
      <c r="AB1812">
        <v>71</v>
      </c>
      <c r="AC1812">
        <v>0</v>
      </c>
      <c r="AD1812">
        <v>0</v>
      </c>
      <c r="AE1812">
        <v>0</v>
      </c>
      <c r="AF1812">
        <v>0</v>
      </c>
      <c r="AG1812">
        <v>0</v>
      </c>
      <c r="AH1812">
        <v>0</v>
      </c>
      <c r="AI1812">
        <v>11</v>
      </c>
      <c r="AJ1812">
        <v>0</v>
      </c>
      <c r="AK1812">
        <v>0</v>
      </c>
      <c r="AL1812">
        <v>0</v>
      </c>
      <c r="AN1812">
        <v>0</v>
      </c>
      <c r="AP1812">
        <v>0</v>
      </c>
      <c r="AR1812">
        <v>0</v>
      </c>
      <c r="AT1812">
        <v>0</v>
      </c>
      <c r="BW1812">
        <v>58487.54</v>
      </c>
      <c r="BX1812">
        <v>11183.03</v>
      </c>
      <c r="BY1812">
        <v>39029.08</v>
      </c>
      <c r="BZ1812">
        <v>8275.43</v>
      </c>
      <c r="CA1812">
        <v>53666.52</v>
      </c>
      <c r="CB1812">
        <v>4469.05</v>
      </c>
      <c r="CC1812">
        <v>39955.94</v>
      </c>
      <c r="CD1812">
        <v>9241.5400000000009</v>
      </c>
      <c r="CU1812" t="s">
        <v>15018</v>
      </c>
    </row>
    <row r="1813" spans="1:99" x14ac:dyDescent="0.15">
      <c r="A1813">
        <v>55222907</v>
      </c>
      <c r="B1813" t="s">
        <v>18661</v>
      </c>
      <c r="C1813" t="s">
        <v>15980</v>
      </c>
      <c r="D1813" t="s">
        <v>18662</v>
      </c>
      <c r="E1813">
        <v>37</v>
      </c>
      <c r="F1813" t="s">
        <v>15058</v>
      </c>
      <c r="G1813">
        <v>20241206</v>
      </c>
      <c r="J1813" t="s">
        <v>18663</v>
      </c>
      <c r="K1813">
        <v>9053669481</v>
      </c>
      <c r="L1813">
        <v>0</v>
      </c>
      <c r="M1813" t="s">
        <v>15015</v>
      </c>
      <c r="N1813" t="s">
        <v>15016</v>
      </c>
      <c r="Q1813" t="s">
        <v>15017</v>
      </c>
      <c r="U1813">
        <v>1</v>
      </c>
      <c r="V1813">
        <v>1</v>
      </c>
      <c r="W1813">
        <v>0</v>
      </c>
      <c r="X1813">
        <v>0</v>
      </c>
      <c r="Y1813">
        <v>0</v>
      </c>
      <c r="AA1813">
        <v>0</v>
      </c>
      <c r="AB1813">
        <v>0</v>
      </c>
      <c r="AC1813">
        <v>0</v>
      </c>
      <c r="AE1813">
        <v>0</v>
      </c>
      <c r="AG1813">
        <v>0</v>
      </c>
      <c r="AI1813">
        <v>0</v>
      </c>
      <c r="AJ1813">
        <v>0</v>
      </c>
      <c r="AL1813">
        <v>0</v>
      </c>
      <c r="AN1813">
        <v>0</v>
      </c>
      <c r="AP1813">
        <v>0</v>
      </c>
      <c r="AR1813">
        <v>0</v>
      </c>
      <c r="AT1813">
        <v>0</v>
      </c>
      <c r="BW1813">
        <v>19660</v>
      </c>
      <c r="BX1813">
        <v>0</v>
      </c>
      <c r="BY1813">
        <v>0</v>
      </c>
      <c r="BZ1813">
        <v>19660</v>
      </c>
      <c r="CA1813">
        <v>19660</v>
      </c>
      <c r="CB1813">
        <v>0</v>
      </c>
      <c r="CC1813">
        <v>0</v>
      </c>
      <c r="CD1813">
        <v>19660</v>
      </c>
      <c r="CU1813" t="s">
        <v>15018</v>
      </c>
    </row>
    <row r="1814" spans="1:99" x14ac:dyDescent="0.15">
      <c r="A1814">
        <v>55230437</v>
      </c>
      <c r="B1814" t="s">
        <v>6480</v>
      </c>
      <c r="C1814" t="s">
        <v>15527</v>
      </c>
      <c r="D1814" t="s">
        <v>18664</v>
      </c>
      <c r="E1814">
        <v>27</v>
      </c>
      <c r="F1814" t="s">
        <v>15031</v>
      </c>
      <c r="G1814">
        <v>20071128</v>
      </c>
      <c r="J1814" t="s">
        <v>18665</v>
      </c>
      <c r="K1814" t="s">
        <v>6482</v>
      </c>
      <c r="L1814">
        <v>0</v>
      </c>
      <c r="M1814" t="s">
        <v>15015</v>
      </c>
      <c r="N1814" t="s">
        <v>15016</v>
      </c>
      <c r="Q1814" t="s">
        <v>15017</v>
      </c>
      <c r="U1814">
        <v>9</v>
      </c>
      <c r="V1814">
        <v>7</v>
      </c>
      <c r="W1814">
        <v>2</v>
      </c>
      <c r="X1814">
        <v>6</v>
      </c>
      <c r="Y1814">
        <v>0</v>
      </c>
      <c r="Z1814">
        <v>0</v>
      </c>
      <c r="AA1814">
        <v>0</v>
      </c>
      <c r="AB1814">
        <v>6</v>
      </c>
      <c r="AC1814">
        <v>0</v>
      </c>
      <c r="AD1814">
        <v>0</v>
      </c>
      <c r="AE1814">
        <v>0</v>
      </c>
      <c r="AF1814">
        <v>0</v>
      </c>
      <c r="AG1814">
        <v>0</v>
      </c>
      <c r="AH1814">
        <v>0</v>
      </c>
      <c r="AI1814">
        <v>0</v>
      </c>
      <c r="AJ1814">
        <v>0</v>
      </c>
      <c r="AL1814">
        <v>0</v>
      </c>
      <c r="AN1814">
        <v>0</v>
      </c>
      <c r="AP1814">
        <v>0</v>
      </c>
      <c r="AR1814">
        <v>0</v>
      </c>
      <c r="AT1814">
        <v>0</v>
      </c>
      <c r="BW1814">
        <v>75473.38</v>
      </c>
      <c r="BX1814">
        <v>55206.2</v>
      </c>
      <c r="BY1814">
        <v>15891.58</v>
      </c>
      <c r="BZ1814">
        <v>4375.6099999999997</v>
      </c>
      <c r="CA1814">
        <v>93594.240000000005</v>
      </c>
      <c r="CB1814">
        <v>68460.98</v>
      </c>
      <c r="CC1814">
        <v>19707.080000000002</v>
      </c>
      <c r="CD1814">
        <v>5426.17</v>
      </c>
      <c r="CU1814" t="s">
        <v>15018</v>
      </c>
    </row>
    <row r="1815" spans="1:99" x14ac:dyDescent="0.15">
      <c r="A1815">
        <v>55230635</v>
      </c>
      <c r="B1815" t="s">
        <v>3485</v>
      </c>
      <c r="C1815" t="s">
        <v>15435</v>
      </c>
      <c r="D1815" t="s">
        <v>3488</v>
      </c>
      <c r="E1815">
        <v>16</v>
      </c>
      <c r="F1815" t="s">
        <v>15079</v>
      </c>
      <c r="G1815">
        <v>20200305</v>
      </c>
      <c r="J1815" t="s">
        <v>3486</v>
      </c>
      <c r="K1815" t="s">
        <v>18666</v>
      </c>
      <c r="L1815">
        <v>0</v>
      </c>
      <c r="M1815" t="s">
        <v>15015</v>
      </c>
      <c r="N1815" t="s">
        <v>15016</v>
      </c>
      <c r="Q1815" t="s">
        <v>15017</v>
      </c>
      <c r="U1815">
        <v>16</v>
      </c>
      <c r="V1815">
        <v>9</v>
      </c>
      <c r="W1815">
        <v>7</v>
      </c>
      <c r="X1815">
        <v>2</v>
      </c>
      <c r="Y1815">
        <v>0</v>
      </c>
      <c r="Z1815">
        <v>0</v>
      </c>
      <c r="AA1815">
        <v>0</v>
      </c>
      <c r="AB1815">
        <v>3</v>
      </c>
      <c r="AC1815">
        <v>0</v>
      </c>
      <c r="AD1815">
        <v>0</v>
      </c>
      <c r="AE1815">
        <v>0</v>
      </c>
      <c r="AF1815">
        <v>0</v>
      </c>
      <c r="AG1815">
        <v>0</v>
      </c>
      <c r="AH1815">
        <v>0</v>
      </c>
      <c r="AI1815">
        <v>0</v>
      </c>
      <c r="AJ1815">
        <v>0</v>
      </c>
      <c r="AL1815">
        <v>0</v>
      </c>
      <c r="AN1815">
        <v>0</v>
      </c>
      <c r="AP1815">
        <v>0</v>
      </c>
      <c r="AR1815">
        <v>0</v>
      </c>
      <c r="AT1815">
        <v>0</v>
      </c>
      <c r="BW1815">
        <v>87111.43</v>
      </c>
      <c r="BX1815">
        <v>0</v>
      </c>
      <c r="BY1815">
        <v>81990.710000000006</v>
      </c>
      <c r="BZ1815">
        <v>5120.71</v>
      </c>
      <c r="CA1815">
        <v>131878.67000000001</v>
      </c>
      <c r="CB1815">
        <v>0</v>
      </c>
      <c r="CC1815">
        <v>122722.86</v>
      </c>
      <c r="CD1815">
        <v>9155.81</v>
      </c>
      <c r="CU1815" t="s">
        <v>15018</v>
      </c>
    </row>
    <row r="1816" spans="1:99" x14ac:dyDescent="0.15">
      <c r="A1816">
        <v>55230823</v>
      </c>
      <c r="B1816" t="s">
        <v>14095</v>
      </c>
      <c r="C1816" t="s">
        <v>18667</v>
      </c>
      <c r="D1816" t="s">
        <v>14099</v>
      </c>
      <c r="E1816">
        <v>27</v>
      </c>
      <c r="F1816" t="s">
        <v>15031</v>
      </c>
      <c r="G1816">
        <v>20250401</v>
      </c>
      <c r="J1816" t="s">
        <v>18668</v>
      </c>
      <c r="K1816" t="s">
        <v>14097</v>
      </c>
      <c r="L1816">
        <v>0</v>
      </c>
      <c r="M1816" t="s">
        <v>15015</v>
      </c>
      <c r="N1816" t="s">
        <v>15016</v>
      </c>
      <c r="Q1816" t="s">
        <v>15017</v>
      </c>
      <c r="U1816">
        <v>5</v>
      </c>
      <c r="V1816">
        <v>3</v>
      </c>
      <c r="W1816">
        <v>2</v>
      </c>
      <c r="X1816">
        <v>1</v>
      </c>
      <c r="Y1816">
        <v>0</v>
      </c>
      <c r="Z1816">
        <v>0</v>
      </c>
      <c r="AA1816">
        <v>1</v>
      </c>
      <c r="AB1816">
        <v>3</v>
      </c>
      <c r="AC1816">
        <v>1</v>
      </c>
      <c r="AD1816">
        <v>0.33329999999999999</v>
      </c>
      <c r="AE1816">
        <v>0</v>
      </c>
      <c r="AF1816">
        <v>0</v>
      </c>
      <c r="AG1816">
        <v>0</v>
      </c>
      <c r="AH1816">
        <v>0</v>
      </c>
      <c r="AI1816">
        <v>0</v>
      </c>
      <c r="AJ1816">
        <v>0</v>
      </c>
      <c r="AL1816">
        <v>0</v>
      </c>
      <c r="AN1816">
        <v>0</v>
      </c>
      <c r="AP1816">
        <v>0</v>
      </c>
      <c r="AR1816">
        <v>0</v>
      </c>
      <c r="AT1816">
        <v>0</v>
      </c>
      <c r="AV1816">
        <v>0</v>
      </c>
      <c r="AW1816">
        <v>0</v>
      </c>
      <c r="AX1816">
        <v>0</v>
      </c>
      <c r="AY1816">
        <v>0</v>
      </c>
      <c r="AZ1816">
        <v>0</v>
      </c>
      <c r="BA1816">
        <v>0</v>
      </c>
      <c r="BB1816">
        <v>0</v>
      </c>
      <c r="BD1816">
        <v>0</v>
      </c>
      <c r="BE1816">
        <v>0</v>
      </c>
      <c r="BF1816">
        <v>0</v>
      </c>
      <c r="BG1816">
        <v>0</v>
      </c>
      <c r="BH1816">
        <v>1</v>
      </c>
      <c r="BI1816">
        <v>0</v>
      </c>
      <c r="BJ1816">
        <v>0</v>
      </c>
      <c r="BK1816">
        <v>1</v>
      </c>
      <c r="BL1816">
        <v>0</v>
      </c>
      <c r="BM1816">
        <v>1</v>
      </c>
      <c r="BN1816">
        <v>0</v>
      </c>
      <c r="BO1816">
        <v>0</v>
      </c>
      <c r="BV1816">
        <v>1</v>
      </c>
      <c r="BW1816">
        <v>44250</v>
      </c>
      <c r="BX1816">
        <v>0</v>
      </c>
      <c r="BY1816">
        <v>33758</v>
      </c>
      <c r="BZ1816">
        <v>10492</v>
      </c>
      <c r="CA1816">
        <v>18713.330000000002</v>
      </c>
      <c r="CB1816">
        <v>0</v>
      </c>
      <c r="CC1816">
        <v>1226.67</v>
      </c>
      <c r="CD1816">
        <v>17486.669999999998</v>
      </c>
      <c r="CE1816">
        <v>0</v>
      </c>
      <c r="CF1816">
        <v>0</v>
      </c>
      <c r="CG1816">
        <v>0</v>
      </c>
      <c r="CH1816">
        <v>0</v>
      </c>
      <c r="CI1816">
        <v>1</v>
      </c>
      <c r="CJ1816">
        <v>0</v>
      </c>
      <c r="CK1816">
        <v>0</v>
      </c>
      <c r="CL1816">
        <v>0</v>
      </c>
      <c r="CM1816">
        <v>0</v>
      </c>
      <c r="CN1816">
        <v>0</v>
      </c>
      <c r="CO1816">
        <v>0</v>
      </c>
      <c r="CP1816">
        <v>0</v>
      </c>
      <c r="CQ1816">
        <v>1</v>
      </c>
      <c r="CR1816">
        <v>0</v>
      </c>
      <c r="CS1816">
        <v>0</v>
      </c>
      <c r="CT1816">
        <v>0</v>
      </c>
      <c r="CU1816" t="s">
        <v>15018</v>
      </c>
    </row>
    <row r="1817" spans="1:99" x14ac:dyDescent="0.15">
      <c r="A1817">
        <v>55241232</v>
      </c>
      <c r="B1817" t="s">
        <v>6421</v>
      </c>
      <c r="C1817" t="s">
        <v>15218</v>
      </c>
      <c r="D1817" t="s">
        <v>6424</v>
      </c>
      <c r="E1817">
        <v>24</v>
      </c>
      <c r="F1817" t="s">
        <v>15053</v>
      </c>
      <c r="G1817">
        <v>20070910</v>
      </c>
      <c r="J1817" t="s">
        <v>18669</v>
      </c>
      <c r="K1817" t="s">
        <v>18670</v>
      </c>
      <c r="L1817">
        <v>0</v>
      </c>
      <c r="M1817" t="s">
        <v>15015</v>
      </c>
      <c r="N1817" t="s">
        <v>15016</v>
      </c>
      <c r="Q1817" t="s">
        <v>15017</v>
      </c>
      <c r="R1817" t="s">
        <v>15023</v>
      </c>
      <c r="T1817" t="s">
        <v>15043</v>
      </c>
      <c r="U1817">
        <v>119</v>
      </c>
      <c r="V1817">
        <v>87</v>
      </c>
      <c r="W1817">
        <v>32</v>
      </c>
      <c r="X1817">
        <v>53</v>
      </c>
      <c r="Y1817">
        <v>0</v>
      </c>
      <c r="Z1817">
        <v>0</v>
      </c>
      <c r="AA1817">
        <v>0</v>
      </c>
      <c r="AB1817">
        <v>65</v>
      </c>
      <c r="AC1817">
        <v>0</v>
      </c>
      <c r="AD1817">
        <v>0</v>
      </c>
      <c r="AE1817">
        <v>0</v>
      </c>
      <c r="AF1817">
        <v>0</v>
      </c>
      <c r="AG1817">
        <v>0</v>
      </c>
      <c r="AH1817">
        <v>0</v>
      </c>
      <c r="AI1817">
        <v>6</v>
      </c>
      <c r="AJ1817">
        <v>1</v>
      </c>
      <c r="AK1817">
        <v>0.16669999999999999</v>
      </c>
      <c r="AL1817">
        <v>0</v>
      </c>
      <c r="AN1817">
        <v>0</v>
      </c>
      <c r="AP1817">
        <v>0</v>
      </c>
      <c r="AR1817">
        <v>0</v>
      </c>
      <c r="AT1817">
        <v>0</v>
      </c>
      <c r="BW1817">
        <v>64882.92</v>
      </c>
      <c r="BX1817">
        <v>16136.45</v>
      </c>
      <c r="BY1817">
        <v>42462.42</v>
      </c>
      <c r="BZ1817">
        <v>6284.05</v>
      </c>
      <c r="CA1817">
        <v>68274.78</v>
      </c>
      <c r="CB1817">
        <v>21975.49</v>
      </c>
      <c r="CC1817">
        <v>40232.29</v>
      </c>
      <c r="CD1817">
        <v>6067</v>
      </c>
      <c r="CU1817" t="s">
        <v>15018</v>
      </c>
    </row>
    <row r="1818" spans="1:99" x14ac:dyDescent="0.15">
      <c r="A1818">
        <v>55242614</v>
      </c>
      <c r="B1818" t="s">
        <v>11244</v>
      </c>
      <c r="C1818" t="s">
        <v>16023</v>
      </c>
      <c r="D1818" t="s">
        <v>11248</v>
      </c>
      <c r="E1818">
        <v>24</v>
      </c>
      <c r="F1818" t="s">
        <v>15053</v>
      </c>
      <c r="G1818">
        <v>20210101</v>
      </c>
      <c r="J1818" t="s">
        <v>18671</v>
      </c>
      <c r="K1818" t="s">
        <v>11246</v>
      </c>
      <c r="L1818">
        <v>2759</v>
      </c>
      <c r="M1818" t="s">
        <v>15015</v>
      </c>
      <c r="N1818" t="s">
        <v>15016</v>
      </c>
      <c r="Q1818" t="s">
        <v>15017</v>
      </c>
      <c r="R1818" t="s">
        <v>15023</v>
      </c>
      <c r="U1818">
        <v>2</v>
      </c>
      <c r="V1818">
        <v>1</v>
      </c>
      <c r="W1818">
        <v>1</v>
      </c>
      <c r="X1818">
        <v>1</v>
      </c>
      <c r="Y1818">
        <v>1</v>
      </c>
      <c r="Z1818">
        <v>1</v>
      </c>
      <c r="AA1818">
        <v>1</v>
      </c>
      <c r="AB1818">
        <v>1</v>
      </c>
      <c r="AC1818">
        <v>1</v>
      </c>
      <c r="AD1818">
        <v>1</v>
      </c>
      <c r="AE1818">
        <v>1</v>
      </c>
      <c r="AF1818">
        <v>1</v>
      </c>
      <c r="AG1818">
        <v>0</v>
      </c>
      <c r="AH1818">
        <v>0</v>
      </c>
      <c r="AI1818">
        <v>1</v>
      </c>
      <c r="AJ1818">
        <v>0</v>
      </c>
      <c r="AK1818">
        <v>0</v>
      </c>
      <c r="AL1818">
        <v>1</v>
      </c>
      <c r="AM1818">
        <v>1</v>
      </c>
      <c r="AN1818">
        <v>1</v>
      </c>
      <c r="AO1818">
        <v>1</v>
      </c>
      <c r="AP1818">
        <v>0</v>
      </c>
      <c r="AQ1818">
        <v>0</v>
      </c>
      <c r="AR1818">
        <v>0</v>
      </c>
      <c r="AS1818">
        <v>0</v>
      </c>
      <c r="AT1818">
        <v>0</v>
      </c>
      <c r="AU1818">
        <v>0</v>
      </c>
      <c r="AV1818">
        <v>1</v>
      </c>
      <c r="AW1818">
        <v>0</v>
      </c>
      <c r="AX1818">
        <v>0</v>
      </c>
      <c r="AY1818">
        <v>1</v>
      </c>
      <c r="AZ1818">
        <v>1</v>
      </c>
      <c r="BA1818">
        <v>0</v>
      </c>
      <c r="BB1818">
        <v>1</v>
      </c>
      <c r="BD1818">
        <v>1</v>
      </c>
      <c r="BE1818">
        <v>1</v>
      </c>
      <c r="BF1818">
        <v>1</v>
      </c>
      <c r="BG1818">
        <v>1</v>
      </c>
      <c r="BH1818">
        <v>1</v>
      </c>
      <c r="BI1818">
        <v>0</v>
      </c>
      <c r="BJ1818">
        <v>1</v>
      </c>
      <c r="BK1818">
        <v>0</v>
      </c>
      <c r="BL1818">
        <v>1</v>
      </c>
      <c r="BM1818">
        <v>0</v>
      </c>
      <c r="BN1818">
        <v>0</v>
      </c>
      <c r="BO1818">
        <v>0</v>
      </c>
      <c r="BV1818">
        <v>1</v>
      </c>
      <c r="BW1818">
        <v>40420</v>
      </c>
      <c r="BX1818">
        <v>0</v>
      </c>
      <c r="BY1818">
        <v>21580</v>
      </c>
      <c r="BZ1818">
        <v>18840</v>
      </c>
      <c r="CA1818">
        <v>56230</v>
      </c>
      <c r="CB1818">
        <v>0</v>
      </c>
      <c r="CC1818">
        <v>28110</v>
      </c>
      <c r="CD1818">
        <v>28120</v>
      </c>
      <c r="CE1818">
        <v>0</v>
      </c>
      <c r="CF1818">
        <v>0</v>
      </c>
      <c r="CG1818">
        <v>0</v>
      </c>
      <c r="CH1818">
        <v>1</v>
      </c>
      <c r="CI1818">
        <v>0</v>
      </c>
      <c r="CJ1818">
        <v>0</v>
      </c>
      <c r="CK1818">
        <v>0</v>
      </c>
      <c r="CL1818">
        <v>0</v>
      </c>
      <c r="CM1818">
        <v>0</v>
      </c>
      <c r="CN1818">
        <v>0</v>
      </c>
      <c r="CO1818">
        <v>0</v>
      </c>
      <c r="CP1818">
        <v>0</v>
      </c>
      <c r="CQ1818">
        <v>0</v>
      </c>
      <c r="CR1818">
        <v>0</v>
      </c>
      <c r="CS1818">
        <v>1</v>
      </c>
      <c r="CT1818">
        <v>0</v>
      </c>
      <c r="CU1818" t="s">
        <v>15018</v>
      </c>
    </row>
    <row r="1819" spans="1:99" x14ac:dyDescent="0.15">
      <c r="A1819">
        <v>55242638</v>
      </c>
      <c r="B1819" t="s">
        <v>9376</v>
      </c>
      <c r="C1819" t="s">
        <v>18672</v>
      </c>
      <c r="D1819" t="s">
        <v>9380</v>
      </c>
      <c r="E1819">
        <v>36</v>
      </c>
      <c r="F1819" t="s">
        <v>15118</v>
      </c>
      <c r="G1819">
        <v>20210601</v>
      </c>
      <c r="J1819" t="s">
        <v>18673</v>
      </c>
      <c r="K1819" t="s">
        <v>18674</v>
      </c>
      <c r="L1819">
        <v>0</v>
      </c>
      <c r="M1819" t="s">
        <v>15015</v>
      </c>
      <c r="N1819" t="s">
        <v>15016</v>
      </c>
      <c r="Q1819" t="s">
        <v>15017</v>
      </c>
      <c r="U1819">
        <v>3613</v>
      </c>
      <c r="V1819">
        <v>3183</v>
      </c>
      <c r="W1819">
        <v>430</v>
      </c>
      <c r="X1819">
        <v>363</v>
      </c>
      <c r="Y1819">
        <v>87</v>
      </c>
      <c r="Z1819">
        <v>0.2397</v>
      </c>
      <c r="AA1819">
        <v>121</v>
      </c>
      <c r="AB1819">
        <v>506</v>
      </c>
      <c r="AC1819">
        <v>121</v>
      </c>
      <c r="AD1819">
        <v>0.23910000000000001</v>
      </c>
      <c r="AE1819">
        <v>87</v>
      </c>
      <c r="AF1819">
        <v>0.2397</v>
      </c>
      <c r="AG1819">
        <v>0</v>
      </c>
      <c r="AH1819">
        <v>0</v>
      </c>
      <c r="AI1819">
        <v>106</v>
      </c>
      <c r="AJ1819">
        <v>9</v>
      </c>
      <c r="AK1819">
        <v>8.4900000000000003E-2</v>
      </c>
      <c r="AL1819">
        <v>25</v>
      </c>
      <c r="AM1819">
        <v>0.28739999999999999</v>
      </c>
      <c r="AN1819">
        <v>18</v>
      </c>
      <c r="AO1819">
        <v>0.2069</v>
      </c>
      <c r="AP1819">
        <v>7</v>
      </c>
      <c r="AQ1819">
        <v>8.0500000000000002E-2</v>
      </c>
      <c r="AR1819">
        <v>0</v>
      </c>
      <c r="AS1819">
        <v>0</v>
      </c>
      <c r="AT1819">
        <v>0</v>
      </c>
      <c r="AU1819">
        <v>0</v>
      </c>
      <c r="AV1819">
        <v>0.5917</v>
      </c>
      <c r="AW1819">
        <v>0.46279999999999999</v>
      </c>
      <c r="AX1819">
        <v>0.22309999999999999</v>
      </c>
      <c r="AY1819">
        <v>0.44629999999999997</v>
      </c>
      <c r="AZ1819">
        <v>0.20830000000000001</v>
      </c>
      <c r="BA1819">
        <v>0.3</v>
      </c>
      <c r="BB1819">
        <v>0.38840000000000002</v>
      </c>
      <c r="BD1819">
        <v>0.58679999999999999</v>
      </c>
      <c r="BE1819">
        <v>0.3967</v>
      </c>
      <c r="BF1819">
        <v>0.63639999999999997</v>
      </c>
      <c r="BG1819">
        <v>0.59499999999999997</v>
      </c>
      <c r="BH1819">
        <v>0.8347</v>
      </c>
      <c r="BI1819">
        <v>0.14879999999999999</v>
      </c>
      <c r="BJ1819">
        <v>0.40500000000000003</v>
      </c>
      <c r="BK1819">
        <v>0.50409999999999999</v>
      </c>
      <c r="BL1819">
        <v>0.42149999999999999</v>
      </c>
      <c r="BM1819">
        <v>0.1736</v>
      </c>
      <c r="BN1819">
        <v>0.55369999999999997</v>
      </c>
      <c r="BO1819">
        <v>0.26450000000000001</v>
      </c>
      <c r="BV1819">
        <v>0.6694</v>
      </c>
      <c r="BW1819">
        <v>39760.49</v>
      </c>
      <c r="BX1819">
        <v>11499.92</v>
      </c>
      <c r="BY1819">
        <v>22897.45</v>
      </c>
      <c r="BZ1819">
        <v>5363.11</v>
      </c>
      <c r="CA1819">
        <v>35219.230000000003</v>
      </c>
      <c r="CB1819">
        <v>10089.530000000001</v>
      </c>
      <c r="CC1819">
        <v>19936.36</v>
      </c>
      <c r="CD1819">
        <v>5193.34</v>
      </c>
      <c r="CE1819">
        <v>0.3306</v>
      </c>
      <c r="CF1819">
        <v>0.18179999999999999</v>
      </c>
      <c r="CG1819">
        <v>0.3306</v>
      </c>
      <c r="CH1819">
        <v>0.2727</v>
      </c>
      <c r="CI1819">
        <v>6.6100000000000006E-2</v>
      </c>
      <c r="CJ1819">
        <v>6.6100000000000006E-2</v>
      </c>
      <c r="CK1819">
        <v>0.1074</v>
      </c>
      <c r="CL1819">
        <v>8.2600000000000007E-2</v>
      </c>
      <c r="CM1819">
        <v>0.1653</v>
      </c>
      <c r="CN1819">
        <v>3.3099999999999997E-2</v>
      </c>
      <c r="CO1819">
        <v>0.20660000000000001</v>
      </c>
      <c r="CP1819">
        <v>0.45450000000000002</v>
      </c>
      <c r="CQ1819">
        <v>0.30580000000000002</v>
      </c>
      <c r="CR1819">
        <v>0.14050000000000001</v>
      </c>
      <c r="CS1819">
        <v>6.6100000000000006E-2</v>
      </c>
      <c r="CT1819">
        <v>3.3099999999999997E-2</v>
      </c>
      <c r="CU1819" t="s">
        <v>15018</v>
      </c>
    </row>
    <row r="1820" spans="1:99" x14ac:dyDescent="0.15">
      <c r="A1820">
        <v>55242804</v>
      </c>
      <c r="B1820" t="s">
        <v>13183</v>
      </c>
      <c r="C1820" t="s">
        <v>16023</v>
      </c>
      <c r="D1820" t="s">
        <v>13184</v>
      </c>
      <c r="E1820">
        <v>27</v>
      </c>
      <c r="F1820" t="s">
        <v>15031</v>
      </c>
      <c r="G1820">
        <v>20210701</v>
      </c>
      <c r="J1820" t="s">
        <v>18675</v>
      </c>
      <c r="K1820" t="s">
        <v>18676</v>
      </c>
      <c r="L1820">
        <v>1925</v>
      </c>
      <c r="M1820" t="s">
        <v>15015</v>
      </c>
      <c r="N1820" t="s">
        <v>15016</v>
      </c>
      <c r="Q1820" t="s">
        <v>15017</v>
      </c>
      <c r="U1820">
        <v>210</v>
      </c>
      <c r="V1820">
        <v>189</v>
      </c>
      <c r="W1820">
        <v>21</v>
      </c>
      <c r="X1820">
        <v>77</v>
      </c>
      <c r="Y1820">
        <v>3</v>
      </c>
      <c r="Z1820">
        <v>3.9E-2</v>
      </c>
      <c r="AA1820">
        <v>7</v>
      </c>
      <c r="AB1820">
        <v>110</v>
      </c>
      <c r="AC1820">
        <v>7</v>
      </c>
      <c r="AD1820">
        <v>6.3600000000000004E-2</v>
      </c>
      <c r="AE1820">
        <v>3</v>
      </c>
      <c r="AF1820">
        <v>3.9E-2</v>
      </c>
      <c r="AG1820">
        <v>0</v>
      </c>
      <c r="AH1820">
        <v>0</v>
      </c>
      <c r="AI1820">
        <v>10</v>
      </c>
      <c r="AJ1820">
        <v>0</v>
      </c>
      <c r="AK1820">
        <v>0</v>
      </c>
      <c r="AL1820">
        <v>0</v>
      </c>
      <c r="AM1820">
        <v>0</v>
      </c>
      <c r="AN1820">
        <v>0</v>
      </c>
      <c r="AO1820">
        <v>0</v>
      </c>
      <c r="AP1820">
        <v>0</v>
      </c>
      <c r="AQ1820">
        <v>0</v>
      </c>
      <c r="AR1820">
        <v>0</v>
      </c>
      <c r="AT1820">
        <v>0</v>
      </c>
      <c r="AV1820">
        <v>0.57140000000000002</v>
      </c>
      <c r="AW1820">
        <v>0.28570000000000001</v>
      </c>
      <c r="AX1820">
        <v>0.1429</v>
      </c>
      <c r="AY1820">
        <v>0.42859999999999998</v>
      </c>
      <c r="AZ1820">
        <v>0.1429</v>
      </c>
      <c r="BA1820">
        <v>0.1429</v>
      </c>
      <c r="BB1820">
        <v>0.42859999999999998</v>
      </c>
      <c r="BD1820">
        <v>0.28570000000000001</v>
      </c>
      <c r="BE1820">
        <v>0.28570000000000001</v>
      </c>
      <c r="BF1820">
        <v>0.71430000000000005</v>
      </c>
      <c r="BG1820">
        <v>0.1429</v>
      </c>
      <c r="BH1820">
        <v>1</v>
      </c>
      <c r="BI1820">
        <v>0</v>
      </c>
      <c r="BJ1820">
        <v>0.1429</v>
      </c>
      <c r="BK1820">
        <v>0.71430000000000005</v>
      </c>
      <c r="BL1820">
        <v>0</v>
      </c>
      <c r="BM1820">
        <v>0</v>
      </c>
      <c r="BN1820">
        <v>0.71430000000000005</v>
      </c>
      <c r="BO1820">
        <v>0</v>
      </c>
      <c r="BV1820">
        <v>0.71430000000000005</v>
      </c>
      <c r="BW1820">
        <v>259238.8</v>
      </c>
      <c r="BX1820">
        <v>46144.65</v>
      </c>
      <c r="BY1820">
        <v>203818.98</v>
      </c>
      <c r="BZ1820">
        <v>9275.17</v>
      </c>
      <c r="CA1820">
        <v>279039.37</v>
      </c>
      <c r="CB1820">
        <v>47983.839999999997</v>
      </c>
      <c r="CC1820">
        <v>221286.1</v>
      </c>
      <c r="CD1820">
        <v>9769.43</v>
      </c>
      <c r="CE1820">
        <v>0.1429</v>
      </c>
      <c r="CF1820">
        <v>0</v>
      </c>
      <c r="CG1820">
        <v>0.1429</v>
      </c>
      <c r="CH1820">
        <v>0</v>
      </c>
      <c r="CI1820">
        <v>0</v>
      </c>
      <c r="CJ1820">
        <v>0.1429</v>
      </c>
      <c r="CK1820">
        <v>0.1429</v>
      </c>
      <c r="CL1820">
        <v>0</v>
      </c>
      <c r="CM1820">
        <v>0.1429</v>
      </c>
      <c r="CN1820">
        <v>0.1429</v>
      </c>
      <c r="CO1820">
        <v>0.42859999999999998</v>
      </c>
      <c r="CP1820">
        <v>0.71430000000000005</v>
      </c>
      <c r="CQ1820">
        <v>0.1429</v>
      </c>
      <c r="CR1820">
        <v>0</v>
      </c>
      <c r="CS1820">
        <v>0</v>
      </c>
      <c r="CT1820">
        <v>0.1429</v>
      </c>
      <c r="CU1820" t="s">
        <v>15018</v>
      </c>
    </row>
    <row r="1821" spans="1:99" x14ac:dyDescent="0.15">
      <c r="A1821">
        <v>55243536</v>
      </c>
      <c r="B1821" t="s">
        <v>14487</v>
      </c>
      <c r="C1821" t="s">
        <v>18677</v>
      </c>
      <c r="D1821" t="s">
        <v>14491</v>
      </c>
      <c r="E1821">
        <v>34</v>
      </c>
      <c r="F1821" t="s">
        <v>15212</v>
      </c>
      <c r="G1821">
        <v>20250604</v>
      </c>
      <c r="J1821" t="s">
        <v>18678</v>
      </c>
      <c r="K1821">
        <v>9091340702</v>
      </c>
      <c r="L1821">
        <v>0</v>
      </c>
      <c r="M1821" t="s">
        <v>15015</v>
      </c>
      <c r="N1821" t="s">
        <v>15016</v>
      </c>
      <c r="Q1821" t="s">
        <v>15017</v>
      </c>
      <c r="U1821">
        <v>2</v>
      </c>
      <c r="V1821">
        <v>2</v>
      </c>
      <c r="W1821">
        <v>0</v>
      </c>
      <c r="X1821">
        <v>1</v>
      </c>
      <c r="Y1821">
        <v>0</v>
      </c>
      <c r="Z1821">
        <v>0</v>
      </c>
      <c r="AA1821">
        <v>0</v>
      </c>
      <c r="AB1821">
        <v>2</v>
      </c>
      <c r="AC1821">
        <v>0</v>
      </c>
      <c r="AD1821">
        <v>0</v>
      </c>
      <c r="AE1821">
        <v>0</v>
      </c>
      <c r="AF1821">
        <v>0</v>
      </c>
      <c r="AG1821">
        <v>0</v>
      </c>
      <c r="AH1821">
        <v>0</v>
      </c>
      <c r="AI1821">
        <v>0</v>
      </c>
      <c r="AJ1821">
        <v>0</v>
      </c>
      <c r="AL1821">
        <v>0</v>
      </c>
      <c r="AN1821">
        <v>0</v>
      </c>
      <c r="AP1821">
        <v>0</v>
      </c>
      <c r="AR1821">
        <v>0</v>
      </c>
      <c r="AT1821">
        <v>0</v>
      </c>
      <c r="BW1821">
        <v>4610</v>
      </c>
      <c r="BX1821">
        <v>0</v>
      </c>
      <c r="BY1821">
        <v>3053.33</v>
      </c>
      <c r="BZ1821">
        <v>1556.67</v>
      </c>
      <c r="CA1821">
        <v>0</v>
      </c>
      <c r="CB1821">
        <v>0</v>
      </c>
      <c r="CC1821">
        <v>0</v>
      </c>
      <c r="CD1821">
        <v>0</v>
      </c>
      <c r="CU1821" t="s">
        <v>15018</v>
      </c>
    </row>
    <row r="1822" spans="1:99" x14ac:dyDescent="0.15">
      <c r="A1822">
        <v>55260022</v>
      </c>
      <c r="B1822" t="s">
        <v>18679</v>
      </c>
      <c r="C1822" t="s">
        <v>16023</v>
      </c>
      <c r="D1822" t="s">
        <v>18680</v>
      </c>
      <c r="E1822">
        <v>19</v>
      </c>
      <c r="F1822" t="s">
        <v>15087</v>
      </c>
      <c r="G1822">
        <v>19580201</v>
      </c>
      <c r="J1822" t="s">
        <v>18681</v>
      </c>
      <c r="K1822" t="s">
        <v>18682</v>
      </c>
      <c r="L1822">
        <v>0</v>
      </c>
      <c r="M1822" t="s">
        <v>15015</v>
      </c>
      <c r="N1822" t="s">
        <v>15016</v>
      </c>
      <c r="Q1822" t="s">
        <v>15017</v>
      </c>
      <c r="U1822">
        <v>1305</v>
      </c>
      <c r="V1822">
        <v>797</v>
      </c>
      <c r="W1822">
        <v>508</v>
      </c>
      <c r="X1822">
        <v>457</v>
      </c>
      <c r="Y1822">
        <v>76</v>
      </c>
      <c r="Z1822">
        <v>0.1663</v>
      </c>
      <c r="AA1822">
        <v>103</v>
      </c>
      <c r="AB1822">
        <v>565</v>
      </c>
      <c r="AC1822">
        <v>103</v>
      </c>
      <c r="AD1822">
        <v>0.18229999999999999</v>
      </c>
      <c r="AE1822">
        <v>76</v>
      </c>
      <c r="AF1822">
        <v>0.1663</v>
      </c>
      <c r="AG1822">
        <v>0</v>
      </c>
      <c r="AH1822">
        <v>0</v>
      </c>
      <c r="AI1822">
        <v>126</v>
      </c>
      <c r="AJ1822">
        <v>8</v>
      </c>
      <c r="AK1822">
        <v>6.3500000000000001E-2</v>
      </c>
      <c r="AL1822">
        <v>11</v>
      </c>
      <c r="AM1822">
        <v>0.1447</v>
      </c>
      <c r="AN1822">
        <v>9</v>
      </c>
      <c r="AO1822">
        <v>0.11840000000000001</v>
      </c>
      <c r="AP1822">
        <v>2</v>
      </c>
      <c r="AQ1822">
        <v>2.63E-2</v>
      </c>
      <c r="AR1822">
        <v>3</v>
      </c>
      <c r="AS1822">
        <v>0.2727</v>
      </c>
      <c r="AT1822">
        <v>0</v>
      </c>
      <c r="AU1822">
        <v>0</v>
      </c>
      <c r="AV1822">
        <v>0.33979999999999999</v>
      </c>
      <c r="AW1822">
        <v>0.2621</v>
      </c>
      <c r="AX1822">
        <v>0.11650000000000001</v>
      </c>
      <c r="AY1822">
        <v>0.25240000000000001</v>
      </c>
      <c r="AZ1822">
        <v>7.7700000000000005E-2</v>
      </c>
      <c r="BA1822">
        <v>0.16500000000000001</v>
      </c>
      <c r="BB1822">
        <v>0.2621</v>
      </c>
      <c r="BD1822">
        <v>0.46600000000000003</v>
      </c>
      <c r="BE1822">
        <v>0.39810000000000001</v>
      </c>
      <c r="BF1822">
        <v>0.50490000000000002</v>
      </c>
      <c r="BG1822">
        <v>0.62139999999999995</v>
      </c>
      <c r="BH1822">
        <v>0.92230000000000001</v>
      </c>
      <c r="BI1822">
        <v>6.8000000000000005E-2</v>
      </c>
      <c r="BJ1822">
        <v>0.3301</v>
      </c>
      <c r="BK1822">
        <v>0.61170000000000002</v>
      </c>
      <c r="BL1822">
        <v>0.2621</v>
      </c>
      <c r="BM1822">
        <v>0.14560000000000001</v>
      </c>
      <c r="BN1822">
        <v>0.54369999999999996</v>
      </c>
      <c r="BO1822">
        <v>0.2913</v>
      </c>
      <c r="BV1822">
        <v>0.63109999999999999</v>
      </c>
      <c r="BW1822">
        <v>53243.69</v>
      </c>
      <c r="BX1822">
        <v>12969.83</v>
      </c>
      <c r="BY1822">
        <v>32328.82</v>
      </c>
      <c r="BZ1822">
        <v>7945.04</v>
      </c>
      <c r="CA1822">
        <v>51833.94</v>
      </c>
      <c r="CB1822">
        <v>11111.53</v>
      </c>
      <c r="CC1822">
        <v>31879.9</v>
      </c>
      <c r="CD1822">
        <v>8842.51</v>
      </c>
      <c r="CE1822">
        <v>0.2427</v>
      </c>
      <c r="CF1822">
        <v>0.23300000000000001</v>
      </c>
      <c r="CG1822">
        <v>0.2427</v>
      </c>
      <c r="CH1822">
        <v>0.10680000000000001</v>
      </c>
      <c r="CI1822">
        <v>6.8000000000000005E-2</v>
      </c>
      <c r="CJ1822">
        <v>0.10680000000000001</v>
      </c>
      <c r="CK1822">
        <v>0.28160000000000002</v>
      </c>
      <c r="CL1822">
        <v>0.16500000000000001</v>
      </c>
      <c r="CM1822">
        <v>9.7100000000000006E-2</v>
      </c>
      <c r="CN1822">
        <v>9.7000000000000003E-3</v>
      </c>
      <c r="CO1822">
        <v>0.16500000000000001</v>
      </c>
      <c r="CP1822">
        <v>0.4854</v>
      </c>
      <c r="CQ1822">
        <v>0.25240000000000001</v>
      </c>
      <c r="CR1822">
        <v>0.13589999999999999</v>
      </c>
      <c r="CS1822">
        <v>0.10680000000000001</v>
      </c>
      <c r="CT1822">
        <v>1.9400000000000001E-2</v>
      </c>
      <c r="CU1822" t="s">
        <v>15018</v>
      </c>
    </row>
    <row r="1823" spans="1:99" x14ac:dyDescent="0.15">
      <c r="A1823">
        <v>55260622</v>
      </c>
      <c r="B1823" t="s">
        <v>9714</v>
      </c>
      <c r="C1823" t="s">
        <v>18683</v>
      </c>
      <c r="D1823" t="s">
        <v>12589</v>
      </c>
      <c r="E1823">
        <v>24</v>
      </c>
      <c r="F1823" t="s">
        <v>15053</v>
      </c>
      <c r="G1823">
        <v>20170601</v>
      </c>
      <c r="J1823" t="s">
        <v>18684</v>
      </c>
      <c r="K1823" t="s">
        <v>18685</v>
      </c>
      <c r="L1823">
        <v>0</v>
      </c>
      <c r="M1823" t="s">
        <v>15015</v>
      </c>
      <c r="N1823" t="s">
        <v>15016</v>
      </c>
      <c r="Q1823" t="s">
        <v>15017</v>
      </c>
      <c r="R1823" t="s">
        <v>15023</v>
      </c>
      <c r="U1823">
        <v>103</v>
      </c>
      <c r="V1823">
        <v>78</v>
      </c>
      <c r="W1823">
        <v>25</v>
      </c>
      <c r="X1823">
        <v>49</v>
      </c>
      <c r="Y1823">
        <v>6</v>
      </c>
      <c r="Z1823">
        <v>0.12239999999999999</v>
      </c>
      <c r="AA1823">
        <v>6</v>
      </c>
      <c r="AB1823">
        <v>58</v>
      </c>
      <c r="AC1823">
        <v>6</v>
      </c>
      <c r="AD1823">
        <v>0.10340000000000001</v>
      </c>
      <c r="AE1823">
        <v>6</v>
      </c>
      <c r="AF1823">
        <v>0.12239999999999999</v>
      </c>
      <c r="AG1823">
        <v>0</v>
      </c>
      <c r="AH1823">
        <v>0</v>
      </c>
      <c r="AI1823">
        <v>2</v>
      </c>
      <c r="AJ1823">
        <v>0</v>
      </c>
      <c r="AK1823">
        <v>0</v>
      </c>
      <c r="AL1823">
        <v>1</v>
      </c>
      <c r="AM1823">
        <v>0.16669999999999999</v>
      </c>
      <c r="AN1823">
        <v>0</v>
      </c>
      <c r="AO1823">
        <v>0</v>
      </c>
      <c r="AP1823">
        <v>1</v>
      </c>
      <c r="AQ1823">
        <v>0.16669999999999999</v>
      </c>
      <c r="AR1823">
        <v>0</v>
      </c>
      <c r="AS1823">
        <v>0</v>
      </c>
      <c r="AT1823">
        <v>0</v>
      </c>
      <c r="AU1823">
        <v>0</v>
      </c>
      <c r="AV1823">
        <v>0.16669999999999999</v>
      </c>
      <c r="AW1823">
        <v>0.16669999999999999</v>
      </c>
      <c r="AX1823">
        <v>0</v>
      </c>
      <c r="AY1823">
        <v>0</v>
      </c>
      <c r="AZ1823">
        <v>0</v>
      </c>
      <c r="BA1823">
        <v>0</v>
      </c>
      <c r="BB1823">
        <v>0.16669999999999999</v>
      </c>
      <c r="BD1823">
        <v>0.16669999999999999</v>
      </c>
      <c r="BE1823">
        <v>0.5</v>
      </c>
      <c r="BF1823">
        <v>0.83330000000000004</v>
      </c>
      <c r="BG1823">
        <v>0.66669999999999996</v>
      </c>
      <c r="BH1823">
        <v>1</v>
      </c>
      <c r="BI1823">
        <v>0</v>
      </c>
      <c r="BJ1823">
        <v>0.33329999999999999</v>
      </c>
      <c r="BK1823">
        <v>0.66669999999999996</v>
      </c>
      <c r="BL1823">
        <v>0.16669999999999999</v>
      </c>
      <c r="BM1823">
        <v>0.33329999999999999</v>
      </c>
      <c r="BN1823">
        <v>0.66669999999999996</v>
      </c>
      <c r="BO1823">
        <v>0.16669999999999999</v>
      </c>
      <c r="BV1823">
        <v>0.5</v>
      </c>
      <c r="BW1823">
        <v>39992.54</v>
      </c>
      <c r="BX1823">
        <v>0</v>
      </c>
      <c r="BY1823">
        <v>30818.19</v>
      </c>
      <c r="BZ1823">
        <v>9174.35</v>
      </c>
      <c r="CA1823">
        <v>41248.050000000003</v>
      </c>
      <c r="CB1823">
        <v>0</v>
      </c>
      <c r="CC1823">
        <v>30822.28</v>
      </c>
      <c r="CD1823">
        <v>10425.77</v>
      </c>
      <c r="CE1823">
        <v>0</v>
      </c>
      <c r="CF1823">
        <v>0.33329999999999999</v>
      </c>
      <c r="CG1823">
        <v>0</v>
      </c>
      <c r="CH1823">
        <v>0.33329999999999999</v>
      </c>
      <c r="CI1823">
        <v>0.16669999999999999</v>
      </c>
      <c r="CJ1823">
        <v>0</v>
      </c>
      <c r="CK1823">
        <v>0.16669999999999999</v>
      </c>
      <c r="CL1823">
        <v>0.16669999999999999</v>
      </c>
      <c r="CM1823">
        <v>0</v>
      </c>
      <c r="CN1823">
        <v>0</v>
      </c>
      <c r="CO1823">
        <v>0.16669999999999999</v>
      </c>
      <c r="CP1823">
        <v>0.16669999999999999</v>
      </c>
      <c r="CQ1823">
        <v>0.66669999999999996</v>
      </c>
      <c r="CR1823">
        <v>0.16669999999999999</v>
      </c>
      <c r="CS1823">
        <v>0</v>
      </c>
      <c r="CT1823">
        <v>0</v>
      </c>
      <c r="CU1823" t="s">
        <v>15018</v>
      </c>
    </row>
    <row r="1824" spans="1:99" x14ac:dyDescent="0.15">
      <c r="A1824">
        <v>55260631</v>
      </c>
      <c r="B1824" t="s">
        <v>12585</v>
      </c>
      <c r="C1824" t="s">
        <v>18686</v>
      </c>
      <c r="D1824" t="s">
        <v>12589</v>
      </c>
      <c r="E1824">
        <v>29</v>
      </c>
      <c r="F1824" t="s">
        <v>16091</v>
      </c>
      <c r="G1824">
        <v>20171201</v>
      </c>
      <c r="J1824" t="s">
        <v>18687</v>
      </c>
      <c r="K1824" t="s">
        <v>18688</v>
      </c>
      <c r="L1824">
        <v>0</v>
      </c>
      <c r="M1824" t="s">
        <v>15015</v>
      </c>
      <c r="N1824" t="s">
        <v>15016</v>
      </c>
      <c r="Q1824" t="s">
        <v>15017</v>
      </c>
      <c r="U1824">
        <v>288</v>
      </c>
      <c r="V1824">
        <v>216</v>
      </c>
      <c r="W1824">
        <v>72</v>
      </c>
      <c r="X1824">
        <v>75</v>
      </c>
      <c r="Y1824">
        <v>71</v>
      </c>
      <c r="Z1824">
        <v>0.94669999999999999</v>
      </c>
      <c r="AA1824">
        <v>92</v>
      </c>
      <c r="AB1824">
        <v>97</v>
      </c>
      <c r="AC1824">
        <v>92</v>
      </c>
      <c r="AD1824">
        <v>0.94850000000000001</v>
      </c>
      <c r="AE1824">
        <v>71</v>
      </c>
      <c r="AF1824">
        <v>0.94669999999999999</v>
      </c>
      <c r="AG1824">
        <v>0</v>
      </c>
      <c r="AH1824">
        <v>0</v>
      </c>
      <c r="AI1824">
        <v>16</v>
      </c>
      <c r="AJ1824">
        <v>0</v>
      </c>
      <c r="AK1824">
        <v>0</v>
      </c>
      <c r="AL1824">
        <v>14</v>
      </c>
      <c r="AM1824">
        <v>0.19719999999999999</v>
      </c>
      <c r="AN1824">
        <v>8</v>
      </c>
      <c r="AO1824">
        <v>0.11269999999999999</v>
      </c>
      <c r="AP1824">
        <v>6</v>
      </c>
      <c r="AQ1824">
        <v>8.4500000000000006E-2</v>
      </c>
      <c r="AR1824">
        <v>6</v>
      </c>
      <c r="AS1824">
        <v>0.42859999999999998</v>
      </c>
      <c r="AT1824">
        <v>0</v>
      </c>
      <c r="AU1824">
        <v>0</v>
      </c>
      <c r="AV1824">
        <v>0.3846</v>
      </c>
      <c r="AW1824">
        <v>0.35870000000000002</v>
      </c>
      <c r="AX1824">
        <v>0.20649999999999999</v>
      </c>
      <c r="AY1824">
        <v>0.25</v>
      </c>
      <c r="AZ1824">
        <v>0.12089999999999999</v>
      </c>
      <c r="BA1824">
        <v>0.1429</v>
      </c>
      <c r="BB1824">
        <v>0.35870000000000002</v>
      </c>
      <c r="BD1824">
        <v>0.41299999999999998</v>
      </c>
      <c r="BE1824">
        <v>0.29349999999999998</v>
      </c>
      <c r="BF1824">
        <v>0.56520000000000004</v>
      </c>
      <c r="BG1824">
        <v>0.52170000000000005</v>
      </c>
      <c r="BH1824">
        <v>0.89129999999999998</v>
      </c>
      <c r="BI1824">
        <v>0.1087</v>
      </c>
      <c r="BJ1824">
        <v>0.48909999999999998</v>
      </c>
      <c r="BK1824">
        <v>0.44569999999999999</v>
      </c>
      <c r="BL1824">
        <v>0.56520000000000004</v>
      </c>
      <c r="BM1824">
        <v>0.18479999999999999</v>
      </c>
      <c r="BN1824">
        <v>0.52170000000000005</v>
      </c>
      <c r="BO1824">
        <v>0.41299999999999998</v>
      </c>
      <c r="BV1824">
        <v>0.52170000000000005</v>
      </c>
      <c r="BW1824">
        <v>42942.67</v>
      </c>
      <c r="BX1824">
        <v>5679.65</v>
      </c>
      <c r="BY1824">
        <v>29131.46</v>
      </c>
      <c r="BZ1824">
        <v>8131.56</v>
      </c>
      <c r="CA1824">
        <v>34786.76</v>
      </c>
      <c r="CB1824">
        <v>1371.9</v>
      </c>
      <c r="CC1824">
        <v>25101.16</v>
      </c>
      <c r="CD1824">
        <v>8313.7000000000007</v>
      </c>
      <c r="CE1824">
        <v>0.36959999999999998</v>
      </c>
      <c r="CF1824">
        <v>0.20649999999999999</v>
      </c>
      <c r="CG1824">
        <v>0.36959999999999998</v>
      </c>
      <c r="CH1824">
        <v>0.20649999999999999</v>
      </c>
      <c r="CI1824">
        <v>0.18479999999999999</v>
      </c>
      <c r="CJ1824">
        <v>0.1087</v>
      </c>
      <c r="CK1824">
        <v>0.2283</v>
      </c>
      <c r="CL1824">
        <v>7.6100000000000001E-2</v>
      </c>
      <c r="CM1824">
        <v>5.4300000000000001E-2</v>
      </c>
      <c r="CN1824">
        <v>2.1700000000000001E-2</v>
      </c>
      <c r="CO1824">
        <v>0.1196</v>
      </c>
      <c r="CP1824">
        <v>0.44569999999999999</v>
      </c>
      <c r="CQ1824">
        <v>0.33700000000000002</v>
      </c>
      <c r="CR1824">
        <v>8.6999999999999994E-2</v>
      </c>
      <c r="CS1824">
        <v>0.1087</v>
      </c>
      <c r="CT1824">
        <v>2.1700000000000001E-2</v>
      </c>
      <c r="CU1824" t="s">
        <v>15018</v>
      </c>
    </row>
    <row r="1825" spans="1:99" x14ac:dyDescent="0.15">
      <c r="A1825">
        <v>55280711</v>
      </c>
      <c r="B1825" t="s">
        <v>4532</v>
      </c>
      <c r="C1825" t="s">
        <v>131</v>
      </c>
      <c r="D1825" t="s">
        <v>4536</v>
      </c>
      <c r="E1825">
        <v>5</v>
      </c>
      <c r="F1825" t="s">
        <v>15067</v>
      </c>
      <c r="G1825">
        <v>19891001</v>
      </c>
      <c r="J1825" t="s">
        <v>18689</v>
      </c>
      <c r="K1825" t="s">
        <v>4534</v>
      </c>
      <c r="L1825">
        <v>229</v>
      </c>
      <c r="M1825" t="s">
        <v>15015</v>
      </c>
      <c r="N1825" t="s">
        <v>15016</v>
      </c>
      <c r="Q1825" t="s">
        <v>15017</v>
      </c>
      <c r="U1825">
        <v>23</v>
      </c>
      <c r="V1825">
        <v>12</v>
      </c>
      <c r="W1825">
        <v>11</v>
      </c>
      <c r="X1825">
        <v>11</v>
      </c>
      <c r="Y1825">
        <v>11</v>
      </c>
      <c r="Z1825">
        <v>1</v>
      </c>
      <c r="AA1825">
        <v>11</v>
      </c>
      <c r="AB1825">
        <v>11</v>
      </c>
      <c r="AC1825">
        <v>11</v>
      </c>
      <c r="AD1825">
        <v>1</v>
      </c>
      <c r="AE1825">
        <v>11</v>
      </c>
      <c r="AF1825">
        <v>1</v>
      </c>
      <c r="AG1825">
        <v>0</v>
      </c>
      <c r="AH1825">
        <v>0</v>
      </c>
      <c r="AI1825">
        <v>3</v>
      </c>
      <c r="AJ1825">
        <v>0</v>
      </c>
      <c r="AK1825">
        <v>0</v>
      </c>
      <c r="AL1825">
        <v>5</v>
      </c>
      <c r="AM1825">
        <v>0.45450000000000002</v>
      </c>
      <c r="AN1825">
        <v>3</v>
      </c>
      <c r="AO1825">
        <v>0.2727</v>
      </c>
      <c r="AP1825">
        <v>2</v>
      </c>
      <c r="AQ1825">
        <v>0.18179999999999999</v>
      </c>
      <c r="AR1825">
        <v>2</v>
      </c>
      <c r="AS1825">
        <v>0.4</v>
      </c>
      <c r="AT1825">
        <v>0</v>
      </c>
      <c r="AU1825">
        <v>0</v>
      </c>
      <c r="AV1825">
        <v>0.45450000000000002</v>
      </c>
      <c r="AW1825">
        <v>0.2727</v>
      </c>
      <c r="AX1825">
        <v>0.36359999999999998</v>
      </c>
      <c r="AY1825">
        <v>0.2727</v>
      </c>
      <c r="AZ1825">
        <v>0</v>
      </c>
      <c r="BA1825">
        <v>0.36359999999999998</v>
      </c>
      <c r="BB1825">
        <v>0.36359999999999998</v>
      </c>
      <c r="BD1825">
        <v>0.81820000000000004</v>
      </c>
      <c r="BE1825">
        <v>0.18179999999999999</v>
      </c>
      <c r="BF1825">
        <v>0.6</v>
      </c>
      <c r="BG1825">
        <v>0.5</v>
      </c>
      <c r="BH1825">
        <v>0.72729999999999995</v>
      </c>
      <c r="BI1825">
        <v>0.2727</v>
      </c>
      <c r="BJ1825">
        <v>0.2727</v>
      </c>
      <c r="BK1825">
        <v>0.72729999999999995</v>
      </c>
      <c r="BL1825">
        <v>0.36359999999999998</v>
      </c>
      <c r="BM1825">
        <v>0.18179999999999999</v>
      </c>
      <c r="BN1825">
        <v>0.54549999999999998</v>
      </c>
      <c r="BO1825">
        <v>0.2727</v>
      </c>
      <c r="BV1825">
        <v>0.63639999999999997</v>
      </c>
      <c r="BW1825">
        <v>50431.74</v>
      </c>
      <c r="BX1825">
        <v>0</v>
      </c>
      <c r="BY1825">
        <v>30174.78</v>
      </c>
      <c r="BZ1825">
        <v>20256.96</v>
      </c>
      <c r="CA1825">
        <v>58713.95</v>
      </c>
      <c r="CB1825">
        <v>0</v>
      </c>
      <c r="CC1825">
        <v>25257.99</v>
      </c>
      <c r="CD1825">
        <v>33455.96</v>
      </c>
      <c r="CE1825">
        <v>0.2727</v>
      </c>
      <c r="CF1825">
        <v>0.2727</v>
      </c>
      <c r="CG1825">
        <v>0.2727</v>
      </c>
      <c r="CH1825">
        <v>9.0899999999999995E-2</v>
      </c>
      <c r="CI1825">
        <v>9.0899999999999995E-2</v>
      </c>
      <c r="CJ1825">
        <v>0.36359999999999998</v>
      </c>
      <c r="CK1825">
        <v>9.0899999999999995E-2</v>
      </c>
      <c r="CL1825">
        <v>0</v>
      </c>
      <c r="CM1825">
        <v>0.18179999999999999</v>
      </c>
      <c r="CN1825">
        <v>0</v>
      </c>
      <c r="CO1825">
        <v>0.18179999999999999</v>
      </c>
      <c r="CP1825">
        <v>0.5</v>
      </c>
      <c r="CQ1825">
        <v>0.3</v>
      </c>
      <c r="CR1825">
        <v>0</v>
      </c>
      <c r="CS1825">
        <v>0.1</v>
      </c>
      <c r="CT1825">
        <v>0.1</v>
      </c>
      <c r="CU1825" t="s">
        <v>15018</v>
      </c>
    </row>
    <row r="1826" spans="1:99" x14ac:dyDescent="0.15">
      <c r="A1826">
        <v>55282026</v>
      </c>
      <c r="B1826" t="s">
        <v>3043</v>
      </c>
      <c r="C1826" t="s">
        <v>18690</v>
      </c>
      <c r="D1826" t="s">
        <v>3049</v>
      </c>
      <c r="E1826">
        <v>18</v>
      </c>
      <c r="F1826" t="s">
        <v>15429</v>
      </c>
      <c r="G1826">
        <v>20060401</v>
      </c>
      <c r="J1826" t="s">
        <v>18691</v>
      </c>
      <c r="K1826" t="s">
        <v>18692</v>
      </c>
      <c r="L1826">
        <v>0</v>
      </c>
      <c r="M1826" t="s">
        <v>15015</v>
      </c>
      <c r="N1826" t="s">
        <v>15016</v>
      </c>
      <c r="Q1826" t="s">
        <v>15017</v>
      </c>
      <c r="U1826">
        <v>3260</v>
      </c>
      <c r="V1826">
        <v>2034</v>
      </c>
      <c r="W1826">
        <v>1226</v>
      </c>
      <c r="X1826">
        <v>1717</v>
      </c>
      <c r="Y1826">
        <v>1538</v>
      </c>
      <c r="Z1826">
        <v>0.89570000000000005</v>
      </c>
      <c r="AA1826">
        <v>1610</v>
      </c>
      <c r="AB1826">
        <v>1806</v>
      </c>
      <c r="AC1826">
        <v>1610</v>
      </c>
      <c r="AD1826">
        <v>0.89149999999999996</v>
      </c>
      <c r="AE1826">
        <v>1538</v>
      </c>
      <c r="AF1826">
        <v>0.89570000000000005</v>
      </c>
      <c r="AG1826">
        <v>0</v>
      </c>
      <c r="AH1826">
        <v>0</v>
      </c>
      <c r="AI1826">
        <v>496</v>
      </c>
      <c r="AJ1826">
        <v>17</v>
      </c>
      <c r="AK1826">
        <v>3.4299999999999997E-2</v>
      </c>
      <c r="AL1826">
        <v>289</v>
      </c>
      <c r="AM1826">
        <v>0.18790000000000001</v>
      </c>
      <c r="AN1826">
        <v>175</v>
      </c>
      <c r="AO1826">
        <v>0.1138</v>
      </c>
      <c r="AP1826">
        <v>114</v>
      </c>
      <c r="AQ1826">
        <v>7.4099999999999999E-2</v>
      </c>
      <c r="AR1826">
        <v>5</v>
      </c>
      <c r="AS1826">
        <v>1.7299999999999999E-2</v>
      </c>
      <c r="AT1826">
        <v>0</v>
      </c>
      <c r="AU1826">
        <v>0</v>
      </c>
      <c r="AV1826">
        <v>0.53169999999999995</v>
      </c>
      <c r="AW1826">
        <v>0.55469999999999997</v>
      </c>
      <c r="AX1826">
        <v>0.21679999999999999</v>
      </c>
      <c r="AY1826">
        <v>0.37830000000000003</v>
      </c>
      <c r="AZ1826">
        <v>0.1963</v>
      </c>
      <c r="BA1826">
        <v>0.25090000000000001</v>
      </c>
      <c r="BB1826">
        <v>0.42170000000000002</v>
      </c>
      <c r="BD1826">
        <v>0.33169999999999999</v>
      </c>
      <c r="BE1826">
        <v>0.31240000000000001</v>
      </c>
      <c r="BF1826">
        <v>0.33479999999999999</v>
      </c>
      <c r="BG1826">
        <v>0.46829999999999999</v>
      </c>
      <c r="BH1826">
        <v>0.83169999999999999</v>
      </c>
      <c r="BI1826">
        <v>0.16089999999999999</v>
      </c>
      <c r="BJ1826">
        <v>0.26019999999999999</v>
      </c>
      <c r="BK1826">
        <v>0.64970000000000006</v>
      </c>
      <c r="BL1826">
        <v>0.42670000000000002</v>
      </c>
      <c r="BM1826">
        <v>7.8899999999999998E-2</v>
      </c>
      <c r="BN1826">
        <v>0.60189999999999999</v>
      </c>
      <c r="BO1826">
        <v>0.33110000000000001</v>
      </c>
      <c r="BV1826">
        <v>0.77270000000000005</v>
      </c>
      <c r="BW1826">
        <v>87403.33</v>
      </c>
      <c r="BX1826">
        <v>26257.86</v>
      </c>
      <c r="BY1826">
        <v>52708.03</v>
      </c>
      <c r="BZ1826">
        <v>8437.44</v>
      </c>
      <c r="CA1826">
        <v>82971.11</v>
      </c>
      <c r="CB1826">
        <v>22349.33</v>
      </c>
      <c r="CC1826">
        <v>51651.37</v>
      </c>
      <c r="CD1826">
        <v>8970.4</v>
      </c>
      <c r="CE1826">
        <v>0.45219999999999999</v>
      </c>
      <c r="CF1826">
        <v>0.3286</v>
      </c>
      <c r="CG1826">
        <v>0.45219999999999999</v>
      </c>
      <c r="CH1826">
        <v>7.1400000000000005E-2</v>
      </c>
      <c r="CI1826">
        <v>6.0199999999999997E-2</v>
      </c>
      <c r="CJ1826">
        <v>0.2969</v>
      </c>
      <c r="CK1826">
        <v>0.123</v>
      </c>
      <c r="CL1826">
        <v>8.8200000000000001E-2</v>
      </c>
      <c r="CM1826">
        <v>8.8200000000000001E-2</v>
      </c>
      <c r="CN1826">
        <v>2.6100000000000002E-2</v>
      </c>
      <c r="CO1826">
        <v>0.246</v>
      </c>
      <c r="CP1826">
        <v>0.51490000000000002</v>
      </c>
      <c r="CQ1826">
        <v>0.2888</v>
      </c>
      <c r="CR1826">
        <v>0.14910000000000001</v>
      </c>
      <c r="CS1826">
        <v>4.1000000000000002E-2</v>
      </c>
      <c r="CT1826">
        <v>6.1999999999999998E-3</v>
      </c>
      <c r="CU1826" t="s">
        <v>15018</v>
      </c>
    </row>
    <row r="1827" spans="1:99" x14ac:dyDescent="0.15">
      <c r="A1827">
        <v>55282219</v>
      </c>
      <c r="B1827" t="s">
        <v>12181</v>
      </c>
      <c r="C1827" t="s">
        <v>16023</v>
      </c>
      <c r="D1827" t="s">
        <v>12185</v>
      </c>
      <c r="E1827">
        <v>16</v>
      </c>
      <c r="F1827" t="s">
        <v>15079</v>
      </c>
      <c r="G1827">
        <v>20071116</v>
      </c>
      <c r="J1827" t="s">
        <v>18693</v>
      </c>
      <c r="K1827" t="s">
        <v>18694</v>
      </c>
      <c r="L1827">
        <v>1599</v>
      </c>
      <c r="M1827" t="s">
        <v>15015</v>
      </c>
      <c r="N1827" t="s">
        <v>15016</v>
      </c>
      <c r="Q1827" t="s">
        <v>15017</v>
      </c>
      <c r="R1827" t="s">
        <v>15023</v>
      </c>
      <c r="U1827">
        <v>11</v>
      </c>
      <c r="V1827">
        <v>9</v>
      </c>
      <c r="W1827">
        <v>2</v>
      </c>
      <c r="X1827">
        <v>9</v>
      </c>
      <c r="Y1827">
        <v>2</v>
      </c>
      <c r="Z1827">
        <v>0.22220000000000001</v>
      </c>
      <c r="AA1827">
        <v>2</v>
      </c>
      <c r="AB1827">
        <v>9</v>
      </c>
      <c r="AC1827">
        <v>2</v>
      </c>
      <c r="AD1827">
        <v>0.22220000000000001</v>
      </c>
      <c r="AE1827">
        <v>2</v>
      </c>
      <c r="AF1827">
        <v>0.22220000000000001</v>
      </c>
      <c r="AG1827">
        <v>0</v>
      </c>
      <c r="AH1827">
        <v>0</v>
      </c>
      <c r="AI1827">
        <v>1</v>
      </c>
      <c r="AJ1827">
        <v>0</v>
      </c>
      <c r="AK1827">
        <v>0</v>
      </c>
      <c r="AL1827">
        <v>0</v>
      </c>
      <c r="AM1827">
        <v>0</v>
      </c>
      <c r="AN1827">
        <v>0</v>
      </c>
      <c r="AO1827">
        <v>0</v>
      </c>
      <c r="AP1827">
        <v>0</v>
      </c>
      <c r="AQ1827">
        <v>0</v>
      </c>
      <c r="AR1827">
        <v>0</v>
      </c>
      <c r="AT1827">
        <v>0</v>
      </c>
      <c r="AV1827">
        <v>1</v>
      </c>
      <c r="AW1827">
        <v>0.5</v>
      </c>
      <c r="AX1827">
        <v>1</v>
      </c>
      <c r="AY1827">
        <v>1</v>
      </c>
      <c r="AZ1827">
        <v>0</v>
      </c>
      <c r="BA1827">
        <v>1</v>
      </c>
      <c r="BB1827">
        <v>1</v>
      </c>
      <c r="BD1827">
        <v>1</v>
      </c>
      <c r="BE1827">
        <v>0.5</v>
      </c>
      <c r="BF1827">
        <v>1</v>
      </c>
      <c r="BG1827">
        <v>0</v>
      </c>
      <c r="BH1827">
        <v>1</v>
      </c>
      <c r="BI1827">
        <v>0</v>
      </c>
      <c r="BJ1827">
        <v>0</v>
      </c>
      <c r="BK1827">
        <v>1</v>
      </c>
      <c r="BL1827">
        <v>0</v>
      </c>
      <c r="BM1827">
        <v>0.5</v>
      </c>
      <c r="BN1827">
        <v>0</v>
      </c>
      <c r="BO1827">
        <v>0</v>
      </c>
      <c r="BV1827">
        <v>0</v>
      </c>
      <c r="BW1827">
        <v>90925.83</v>
      </c>
      <c r="BX1827">
        <v>0</v>
      </c>
      <c r="BY1827">
        <v>78045</v>
      </c>
      <c r="BZ1827">
        <v>12880.83</v>
      </c>
      <c r="CA1827">
        <v>95734.74</v>
      </c>
      <c r="CB1827">
        <v>0</v>
      </c>
      <c r="CC1827">
        <v>83634.740000000005</v>
      </c>
      <c r="CD1827">
        <v>12100</v>
      </c>
      <c r="CE1827">
        <v>0</v>
      </c>
      <c r="CF1827">
        <v>0</v>
      </c>
      <c r="CG1827">
        <v>0</v>
      </c>
      <c r="CH1827">
        <v>0</v>
      </c>
      <c r="CI1827">
        <v>0</v>
      </c>
      <c r="CJ1827">
        <v>0</v>
      </c>
      <c r="CK1827">
        <v>0.5</v>
      </c>
      <c r="CL1827">
        <v>0</v>
      </c>
      <c r="CM1827">
        <v>0.5</v>
      </c>
      <c r="CN1827">
        <v>0</v>
      </c>
      <c r="CO1827">
        <v>0</v>
      </c>
      <c r="CP1827">
        <v>0</v>
      </c>
      <c r="CQ1827">
        <v>0</v>
      </c>
      <c r="CR1827">
        <v>1</v>
      </c>
      <c r="CS1827">
        <v>0</v>
      </c>
      <c r="CT1827">
        <v>0</v>
      </c>
      <c r="CU1827" t="s">
        <v>15018</v>
      </c>
    </row>
    <row r="1828" spans="1:99" x14ac:dyDescent="0.15">
      <c r="A1828">
        <v>55283320</v>
      </c>
      <c r="B1828" t="s">
        <v>1034</v>
      </c>
      <c r="C1828" t="s">
        <v>18695</v>
      </c>
      <c r="D1828" t="s">
        <v>1038</v>
      </c>
      <c r="E1828">
        <v>41</v>
      </c>
      <c r="F1828" t="s">
        <v>15084</v>
      </c>
      <c r="G1828">
        <v>20150401</v>
      </c>
      <c r="J1828" t="s">
        <v>1035</v>
      </c>
      <c r="K1828" t="s">
        <v>18696</v>
      </c>
      <c r="L1828">
        <v>0</v>
      </c>
      <c r="M1828" t="s">
        <v>15015</v>
      </c>
      <c r="N1828" t="s">
        <v>15016</v>
      </c>
      <c r="Q1828" t="s">
        <v>15017</v>
      </c>
      <c r="R1828" t="s">
        <v>15023</v>
      </c>
      <c r="U1828">
        <v>25</v>
      </c>
      <c r="V1828">
        <v>13</v>
      </c>
      <c r="W1828">
        <v>12</v>
      </c>
      <c r="X1828">
        <v>2</v>
      </c>
      <c r="Y1828">
        <v>2</v>
      </c>
      <c r="Z1828">
        <v>1</v>
      </c>
      <c r="AA1828">
        <v>3</v>
      </c>
      <c r="AB1828">
        <v>3</v>
      </c>
      <c r="AC1828">
        <v>3</v>
      </c>
      <c r="AD1828">
        <v>1</v>
      </c>
      <c r="AE1828">
        <v>2</v>
      </c>
      <c r="AF1828">
        <v>1</v>
      </c>
      <c r="AG1828">
        <v>0</v>
      </c>
      <c r="AH1828">
        <v>0</v>
      </c>
      <c r="AI1828">
        <v>1</v>
      </c>
      <c r="AJ1828">
        <v>0</v>
      </c>
      <c r="AK1828">
        <v>0</v>
      </c>
      <c r="AL1828">
        <v>0</v>
      </c>
      <c r="AM1828">
        <v>0</v>
      </c>
      <c r="AN1828">
        <v>0</v>
      </c>
      <c r="AO1828">
        <v>0</v>
      </c>
      <c r="AP1828">
        <v>0</v>
      </c>
      <c r="AQ1828">
        <v>0</v>
      </c>
      <c r="AR1828">
        <v>0</v>
      </c>
      <c r="AT1828">
        <v>0</v>
      </c>
      <c r="AV1828">
        <v>0.33329999999999999</v>
      </c>
      <c r="AW1828">
        <v>0.33329999999999999</v>
      </c>
      <c r="AX1828">
        <v>0</v>
      </c>
      <c r="AY1828">
        <v>0</v>
      </c>
      <c r="AZ1828">
        <v>0</v>
      </c>
      <c r="BA1828">
        <v>0</v>
      </c>
      <c r="BB1828">
        <v>0</v>
      </c>
      <c r="BD1828">
        <v>0.33329999999999999</v>
      </c>
      <c r="BE1828">
        <v>0.33329999999999999</v>
      </c>
      <c r="BF1828">
        <v>0.66669999999999996</v>
      </c>
      <c r="BG1828">
        <v>0.33329999999999999</v>
      </c>
      <c r="BH1828">
        <v>1</v>
      </c>
      <c r="BI1828">
        <v>0</v>
      </c>
      <c r="BJ1828">
        <v>0.33329999999999999</v>
      </c>
      <c r="BK1828">
        <v>0.66669999999999996</v>
      </c>
      <c r="BL1828">
        <v>0.66669999999999996</v>
      </c>
      <c r="BM1828">
        <v>0</v>
      </c>
      <c r="BN1828">
        <v>0.66669999999999996</v>
      </c>
      <c r="BO1828">
        <v>0.33329999999999999</v>
      </c>
      <c r="BV1828">
        <v>0.33329999999999999</v>
      </c>
      <c r="BW1828">
        <v>326369.09000000003</v>
      </c>
      <c r="BX1828">
        <v>0</v>
      </c>
      <c r="BY1828">
        <v>321274.93</v>
      </c>
      <c r="BZ1828">
        <v>5094.16</v>
      </c>
      <c r="CA1828">
        <v>605053.78</v>
      </c>
      <c r="CB1828">
        <v>0</v>
      </c>
      <c r="CC1828">
        <v>601593.92000000004</v>
      </c>
      <c r="CD1828">
        <v>3459.86</v>
      </c>
      <c r="CE1828">
        <v>0</v>
      </c>
      <c r="CF1828">
        <v>0.33329999999999999</v>
      </c>
      <c r="CG1828">
        <v>0</v>
      </c>
      <c r="CH1828">
        <v>0</v>
      </c>
      <c r="CI1828">
        <v>0</v>
      </c>
      <c r="CJ1828">
        <v>0.33329999999999999</v>
      </c>
      <c r="CK1828">
        <v>0.33329999999999999</v>
      </c>
      <c r="CL1828">
        <v>0</v>
      </c>
      <c r="CM1828">
        <v>0.33329999999999999</v>
      </c>
      <c r="CN1828">
        <v>0</v>
      </c>
      <c r="CO1828">
        <v>0</v>
      </c>
      <c r="CP1828">
        <v>0</v>
      </c>
      <c r="CQ1828">
        <v>0</v>
      </c>
      <c r="CR1828">
        <v>0.66669999999999996</v>
      </c>
      <c r="CS1828">
        <v>0</v>
      </c>
      <c r="CT1828">
        <v>0.33329999999999999</v>
      </c>
      <c r="CU1828" t="s">
        <v>15018</v>
      </c>
    </row>
    <row r="1829" spans="1:99" x14ac:dyDescent="0.15">
      <c r="A1829">
        <v>55284304</v>
      </c>
      <c r="B1829" t="s">
        <v>11649</v>
      </c>
      <c r="C1829" t="s">
        <v>15010</v>
      </c>
      <c r="D1829" t="s">
        <v>11653</v>
      </c>
      <c r="E1829">
        <v>19</v>
      </c>
      <c r="F1829" t="s">
        <v>15087</v>
      </c>
      <c r="G1829">
        <v>20181119</v>
      </c>
      <c r="J1829" t="s">
        <v>18697</v>
      </c>
      <c r="K1829" t="s">
        <v>11651</v>
      </c>
      <c r="L1829">
        <v>0</v>
      </c>
      <c r="M1829" t="s">
        <v>15015</v>
      </c>
      <c r="N1829" t="s">
        <v>15016</v>
      </c>
      <c r="Q1829" t="s">
        <v>15017</v>
      </c>
      <c r="R1829" t="s">
        <v>15023</v>
      </c>
      <c r="U1829">
        <v>28</v>
      </c>
      <c r="V1829">
        <v>14</v>
      </c>
      <c r="W1829">
        <v>14</v>
      </c>
      <c r="X1829">
        <v>12</v>
      </c>
      <c r="Y1829">
        <v>1</v>
      </c>
      <c r="Z1829">
        <v>8.3299999999999999E-2</v>
      </c>
      <c r="AA1829">
        <v>1</v>
      </c>
      <c r="AB1829">
        <v>13</v>
      </c>
      <c r="AC1829">
        <v>1</v>
      </c>
      <c r="AD1829">
        <v>7.6899999999999996E-2</v>
      </c>
      <c r="AE1829">
        <v>1</v>
      </c>
      <c r="AF1829">
        <v>8.3299999999999999E-2</v>
      </c>
      <c r="AG1829">
        <v>0</v>
      </c>
      <c r="AH1829">
        <v>0</v>
      </c>
      <c r="AI1829">
        <v>5</v>
      </c>
      <c r="AJ1829">
        <v>0</v>
      </c>
      <c r="AK1829">
        <v>0</v>
      </c>
      <c r="AL1829">
        <v>0</v>
      </c>
      <c r="AM1829">
        <v>0</v>
      </c>
      <c r="AN1829">
        <v>0</v>
      </c>
      <c r="AO1829">
        <v>0</v>
      </c>
      <c r="AP1829">
        <v>0</v>
      </c>
      <c r="AQ1829">
        <v>0</v>
      </c>
      <c r="AR1829">
        <v>0</v>
      </c>
      <c r="AT1829">
        <v>0</v>
      </c>
      <c r="AV1829">
        <v>0</v>
      </c>
      <c r="AW1829">
        <v>1</v>
      </c>
      <c r="AX1829">
        <v>0</v>
      </c>
      <c r="AY1829">
        <v>0</v>
      </c>
      <c r="AZ1829">
        <v>0</v>
      </c>
      <c r="BA1829">
        <v>0</v>
      </c>
      <c r="BB1829">
        <v>0</v>
      </c>
      <c r="BD1829">
        <v>0</v>
      </c>
      <c r="BE1829">
        <v>0</v>
      </c>
      <c r="BF1829">
        <v>0</v>
      </c>
      <c r="BG1829">
        <v>0</v>
      </c>
      <c r="BH1829">
        <v>1</v>
      </c>
      <c r="BI1829">
        <v>0</v>
      </c>
      <c r="BJ1829">
        <v>1</v>
      </c>
      <c r="BK1829">
        <v>0</v>
      </c>
      <c r="BL1829">
        <v>0</v>
      </c>
      <c r="BM1829">
        <v>0</v>
      </c>
      <c r="BN1829">
        <v>1</v>
      </c>
      <c r="BO1829">
        <v>0</v>
      </c>
      <c r="BV1829">
        <v>0</v>
      </c>
      <c r="BW1829">
        <v>43135.360000000001</v>
      </c>
      <c r="BX1829">
        <v>0</v>
      </c>
      <c r="BY1829">
        <v>35207.14</v>
      </c>
      <c r="BZ1829">
        <v>7928.21</v>
      </c>
      <c r="CA1829">
        <v>50015.71</v>
      </c>
      <c r="CB1829">
        <v>0</v>
      </c>
      <c r="CC1829">
        <v>45482.86</v>
      </c>
      <c r="CD1829">
        <v>4532.8599999999997</v>
      </c>
      <c r="CE1829">
        <v>0</v>
      </c>
      <c r="CF1829">
        <v>1</v>
      </c>
      <c r="CG1829">
        <v>0</v>
      </c>
      <c r="CH1829">
        <v>1</v>
      </c>
      <c r="CI1829">
        <v>0</v>
      </c>
      <c r="CJ1829">
        <v>0</v>
      </c>
      <c r="CK1829">
        <v>0</v>
      </c>
      <c r="CL1829">
        <v>0</v>
      </c>
      <c r="CM1829">
        <v>0</v>
      </c>
      <c r="CN1829">
        <v>0</v>
      </c>
      <c r="CO1829">
        <v>0</v>
      </c>
      <c r="CP1829">
        <v>0</v>
      </c>
      <c r="CQ1829">
        <v>1</v>
      </c>
      <c r="CR1829">
        <v>0</v>
      </c>
      <c r="CS1829">
        <v>0</v>
      </c>
      <c r="CT1829">
        <v>0</v>
      </c>
      <c r="CU1829" t="s">
        <v>15018</v>
      </c>
    </row>
    <row r="1830" spans="1:99" x14ac:dyDescent="0.15">
      <c r="A1830">
        <v>55284622</v>
      </c>
      <c r="B1830" t="s">
        <v>18698</v>
      </c>
      <c r="C1830" t="s">
        <v>16023</v>
      </c>
      <c r="D1830" t="s">
        <v>18699</v>
      </c>
      <c r="E1830">
        <v>27</v>
      </c>
      <c r="F1830" t="s">
        <v>15031</v>
      </c>
      <c r="G1830">
        <v>20200401</v>
      </c>
      <c r="J1830" t="s">
        <v>18700</v>
      </c>
      <c r="K1830" t="s">
        <v>18701</v>
      </c>
      <c r="L1830">
        <v>0</v>
      </c>
      <c r="M1830" t="s">
        <v>15015</v>
      </c>
      <c r="N1830" t="s">
        <v>15016</v>
      </c>
      <c r="P1830" t="s">
        <v>15091</v>
      </c>
      <c r="Q1830" t="s">
        <v>15017</v>
      </c>
      <c r="R1830" t="s">
        <v>15023</v>
      </c>
      <c r="U1830">
        <v>8</v>
      </c>
      <c r="V1830">
        <v>5</v>
      </c>
      <c r="W1830">
        <v>3</v>
      </c>
      <c r="X1830">
        <v>4</v>
      </c>
      <c r="Y1830">
        <v>1</v>
      </c>
      <c r="Z1830">
        <v>0.25</v>
      </c>
      <c r="AA1830">
        <v>1</v>
      </c>
      <c r="AB1830">
        <v>5</v>
      </c>
      <c r="AC1830">
        <v>1</v>
      </c>
      <c r="AD1830">
        <v>0.2</v>
      </c>
      <c r="AE1830">
        <v>1</v>
      </c>
      <c r="AF1830">
        <v>0.25</v>
      </c>
      <c r="AG1830">
        <v>0</v>
      </c>
      <c r="AH1830">
        <v>0</v>
      </c>
      <c r="AI1830">
        <v>0</v>
      </c>
      <c r="AJ1830">
        <v>0</v>
      </c>
      <c r="AL1830">
        <v>0</v>
      </c>
      <c r="AM1830">
        <v>0</v>
      </c>
      <c r="AN1830">
        <v>0</v>
      </c>
      <c r="AO1830">
        <v>0</v>
      </c>
      <c r="AP1830">
        <v>0</v>
      </c>
      <c r="AQ1830">
        <v>0</v>
      </c>
      <c r="AR1830">
        <v>0</v>
      </c>
      <c r="AT1830">
        <v>0</v>
      </c>
      <c r="AV1830">
        <v>0</v>
      </c>
      <c r="AW1830">
        <v>0</v>
      </c>
      <c r="AX1830">
        <v>0</v>
      </c>
      <c r="AY1830">
        <v>0</v>
      </c>
      <c r="AZ1830">
        <v>0</v>
      </c>
      <c r="BA1830">
        <v>0</v>
      </c>
      <c r="BB1830">
        <v>1</v>
      </c>
      <c r="BD1830">
        <v>0</v>
      </c>
      <c r="BE1830">
        <v>1</v>
      </c>
      <c r="BF1830">
        <v>1</v>
      </c>
      <c r="BG1830">
        <v>1</v>
      </c>
      <c r="BH1830">
        <v>1</v>
      </c>
      <c r="BI1830">
        <v>0</v>
      </c>
      <c r="BJ1830">
        <v>1</v>
      </c>
      <c r="BK1830">
        <v>0</v>
      </c>
      <c r="BL1830">
        <v>0</v>
      </c>
      <c r="BM1830">
        <v>0</v>
      </c>
      <c r="BN1830">
        <v>1</v>
      </c>
      <c r="BO1830">
        <v>0</v>
      </c>
      <c r="BV1830">
        <v>0</v>
      </c>
      <c r="BW1830">
        <v>178220.56</v>
      </c>
      <c r="BX1830">
        <v>9877.94</v>
      </c>
      <c r="BY1830">
        <v>154224.84</v>
      </c>
      <c r="BZ1830">
        <v>14117.77</v>
      </c>
      <c r="CA1830">
        <v>199589.93</v>
      </c>
      <c r="CB1830">
        <v>11062.35</v>
      </c>
      <c r="CC1830">
        <v>172717.03</v>
      </c>
      <c r="CD1830">
        <v>15810.55</v>
      </c>
      <c r="CE1830">
        <v>0</v>
      </c>
      <c r="CF1830">
        <v>0</v>
      </c>
      <c r="CG1830">
        <v>0</v>
      </c>
      <c r="CH1830">
        <v>0</v>
      </c>
      <c r="CI1830">
        <v>0</v>
      </c>
      <c r="CJ1830">
        <v>0</v>
      </c>
      <c r="CK1830">
        <v>1</v>
      </c>
      <c r="CL1830">
        <v>0</v>
      </c>
      <c r="CM1830">
        <v>0</v>
      </c>
      <c r="CN1830">
        <v>0</v>
      </c>
      <c r="CO1830">
        <v>0</v>
      </c>
      <c r="CP1830">
        <v>0</v>
      </c>
      <c r="CQ1830">
        <v>1</v>
      </c>
      <c r="CR1830">
        <v>0</v>
      </c>
      <c r="CS1830">
        <v>0</v>
      </c>
      <c r="CT1830">
        <v>0</v>
      </c>
      <c r="CU1830" t="s">
        <v>15018</v>
      </c>
    </row>
    <row r="1831" spans="1:99" x14ac:dyDescent="0.15">
      <c r="A1831">
        <v>55284737</v>
      </c>
      <c r="B1831" t="s">
        <v>7655</v>
      </c>
      <c r="C1831" t="s">
        <v>15980</v>
      </c>
      <c r="D1831" t="s">
        <v>7659</v>
      </c>
      <c r="E1831">
        <v>27</v>
      </c>
      <c r="F1831" t="s">
        <v>15031</v>
      </c>
      <c r="G1831">
        <v>20200925</v>
      </c>
      <c r="J1831" t="s">
        <v>18702</v>
      </c>
      <c r="K1831" t="s">
        <v>18703</v>
      </c>
      <c r="L1831">
        <v>0</v>
      </c>
      <c r="M1831" t="s">
        <v>15015</v>
      </c>
      <c r="N1831" t="s">
        <v>15016</v>
      </c>
      <c r="Q1831" t="s">
        <v>15017</v>
      </c>
      <c r="U1831">
        <v>3</v>
      </c>
      <c r="V1831">
        <v>3</v>
      </c>
      <c r="W1831">
        <v>0</v>
      </c>
      <c r="X1831">
        <v>1</v>
      </c>
      <c r="Y1831">
        <v>0</v>
      </c>
      <c r="Z1831">
        <v>0</v>
      </c>
      <c r="AA1831">
        <v>0</v>
      </c>
      <c r="AB1831">
        <v>1</v>
      </c>
      <c r="AC1831">
        <v>0</v>
      </c>
      <c r="AD1831">
        <v>0</v>
      </c>
      <c r="AE1831">
        <v>0</v>
      </c>
      <c r="AF1831">
        <v>0</v>
      </c>
      <c r="AG1831">
        <v>0</v>
      </c>
      <c r="AH1831">
        <v>0</v>
      </c>
      <c r="AI1831">
        <v>0</v>
      </c>
      <c r="AJ1831">
        <v>0</v>
      </c>
      <c r="AL1831">
        <v>0</v>
      </c>
      <c r="AN1831">
        <v>0</v>
      </c>
      <c r="AP1831">
        <v>0</v>
      </c>
      <c r="AR1831">
        <v>0</v>
      </c>
      <c r="AT1831">
        <v>0</v>
      </c>
      <c r="BW1831">
        <v>99023.33</v>
      </c>
      <c r="BX1831">
        <v>0</v>
      </c>
      <c r="BY1831">
        <v>75736.67</v>
      </c>
      <c r="BZ1831">
        <v>23286.67</v>
      </c>
      <c r="CA1831">
        <v>99023.33</v>
      </c>
      <c r="CB1831">
        <v>0</v>
      </c>
      <c r="CC1831">
        <v>75736.67</v>
      </c>
      <c r="CD1831">
        <v>23286.67</v>
      </c>
      <c r="CU1831" t="s">
        <v>15018</v>
      </c>
    </row>
    <row r="1832" spans="1:99" x14ac:dyDescent="0.15">
      <c r="A1832">
        <v>55290939</v>
      </c>
      <c r="B1832" t="s">
        <v>18704</v>
      </c>
      <c r="C1832" t="s">
        <v>18613</v>
      </c>
      <c r="D1832" t="s">
        <v>18705</v>
      </c>
      <c r="E1832">
        <v>27</v>
      </c>
      <c r="F1832" t="s">
        <v>15031</v>
      </c>
      <c r="G1832">
        <v>19880601</v>
      </c>
      <c r="J1832" t="s">
        <v>18706</v>
      </c>
      <c r="K1832" t="s">
        <v>18707</v>
      </c>
      <c r="L1832">
        <v>0</v>
      </c>
      <c r="M1832" t="s">
        <v>15015</v>
      </c>
      <c r="N1832" t="s">
        <v>15016</v>
      </c>
      <c r="Q1832" t="s">
        <v>15017</v>
      </c>
      <c r="U1832">
        <v>14</v>
      </c>
      <c r="V1832">
        <v>10</v>
      </c>
      <c r="W1832">
        <v>4</v>
      </c>
      <c r="X1832">
        <v>10</v>
      </c>
      <c r="Y1832">
        <v>7</v>
      </c>
      <c r="Z1832">
        <v>0.7</v>
      </c>
      <c r="AA1832">
        <v>7</v>
      </c>
      <c r="AB1832">
        <v>10</v>
      </c>
      <c r="AC1832">
        <v>7</v>
      </c>
      <c r="AD1832">
        <v>0.7</v>
      </c>
      <c r="AE1832">
        <v>7</v>
      </c>
      <c r="AF1832">
        <v>0.7</v>
      </c>
      <c r="AG1832">
        <v>0</v>
      </c>
      <c r="AH1832">
        <v>0</v>
      </c>
      <c r="AI1832">
        <v>2</v>
      </c>
      <c r="AJ1832">
        <v>0</v>
      </c>
      <c r="AK1832">
        <v>0</v>
      </c>
      <c r="AL1832">
        <v>2</v>
      </c>
      <c r="AM1832">
        <v>0.28570000000000001</v>
      </c>
      <c r="AN1832">
        <v>1</v>
      </c>
      <c r="AO1832">
        <v>0.1429</v>
      </c>
      <c r="AP1832">
        <v>1</v>
      </c>
      <c r="AQ1832">
        <v>0.1429</v>
      </c>
      <c r="AR1832">
        <v>1</v>
      </c>
      <c r="AS1832">
        <v>0.5</v>
      </c>
      <c r="AT1832">
        <v>0</v>
      </c>
      <c r="AU1832">
        <v>0</v>
      </c>
      <c r="AV1832">
        <v>0.28570000000000001</v>
      </c>
      <c r="AW1832">
        <v>0.42859999999999998</v>
      </c>
      <c r="AX1832">
        <v>0.1429</v>
      </c>
      <c r="AY1832">
        <v>0.28570000000000001</v>
      </c>
      <c r="AZ1832">
        <v>0.1429</v>
      </c>
      <c r="BA1832">
        <v>0.1429</v>
      </c>
      <c r="BB1832">
        <v>0.42859999999999998</v>
      </c>
      <c r="BD1832">
        <v>0.1429</v>
      </c>
      <c r="BE1832">
        <v>0.28570000000000001</v>
      </c>
      <c r="BF1832">
        <v>0.42859999999999998</v>
      </c>
      <c r="BG1832">
        <v>0.71430000000000005</v>
      </c>
      <c r="BH1832">
        <v>0.71430000000000005</v>
      </c>
      <c r="BI1832">
        <v>0.28570000000000001</v>
      </c>
      <c r="BJ1832">
        <v>0.28570000000000001</v>
      </c>
      <c r="BK1832">
        <v>0.71430000000000005</v>
      </c>
      <c r="BL1832">
        <v>0.1429</v>
      </c>
      <c r="BM1832">
        <v>0</v>
      </c>
      <c r="BN1832">
        <v>0.85709999999999997</v>
      </c>
      <c r="BO1832">
        <v>0.1429</v>
      </c>
      <c r="BV1832">
        <v>0.42859999999999998</v>
      </c>
      <c r="BW1832">
        <v>232031.96</v>
      </c>
      <c r="BX1832">
        <v>76639.92</v>
      </c>
      <c r="BY1832">
        <v>137410.31</v>
      </c>
      <c r="BZ1832">
        <v>17981.740000000002</v>
      </c>
      <c r="CA1832">
        <v>295767.57</v>
      </c>
      <c r="CB1832">
        <v>110111.53</v>
      </c>
      <c r="CC1832">
        <v>164152.76</v>
      </c>
      <c r="CD1832">
        <v>21503.279999999999</v>
      </c>
      <c r="CE1832">
        <v>0.28570000000000001</v>
      </c>
      <c r="CF1832">
        <v>0.28570000000000001</v>
      </c>
      <c r="CG1832">
        <v>0.28570000000000001</v>
      </c>
      <c r="CH1832">
        <v>0.28570000000000001</v>
      </c>
      <c r="CI1832">
        <v>0</v>
      </c>
      <c r="CJ1832">
        <v>0.1429</v>
      </c>
      <c r="CK1832">
        <v>0.1429</v>
      </c>
      <c r="CL1832">
        <v>0.28570000000000001</v>
      </c>
      <c r="CM1832">
        <v>0.1429</v>
      </c>
      <c r="CN1832">
        <v>0</v>
      </c>
      <c r="CO1832">
        <v>0</v>
      </c>
      <c r="CP1832">
        <v>0.28570000000000001</v>
      </c>
      <c r="CQ1832">
        <v>0.28570000000000001</v>
      </c>
      <c r="CR1832">
        <v>0.28570000000000001</v>
      </c>
      <c r="CS1832">
        <v>0.1429</v>
      </c>
      <c r="CT1832">
        <v>0</v>
      </c>
      <c r="CU1832" t="s">
        <v>15018</v>
      </c>
    </row>
    <row r="1833" spans="1:99" x14ac:dyDescent="0.15">
      <c r="A1833">
        <v>55292014</v>
      </c>
      <c r="B1833" t="s">
        <v>14492</v>
      </c>
      <c r="C1833" t="s">
        <v>16964</v>
      </c>
      <c r="D1833" t="s">
        <v>14496</v>
      </c>
      <c r="E1833">
        <v>5</v>
      </c>
      <c r="F1833" t="s">
        <v>15067</v>
      </c>
      <c r="G1833">
        <v>20220901</v>
      </c>
      <c r="J1833" t="s">
        <v>18708</v>
      </c>
      <c r="K1833" t="s">
        <v>14494</v>
      </c>
      <c r="L1833">
        <v>0</v>
      </c>
      <c r="M1833" t="s">
        <v>15015</v>
      </c>
      <c r="N1833" t="s">
        <v>15016</v>
      </c>
      <c r="Q1833" t="s">
        <v>15017</v>
      </c>
      <c r="U1833">
        <v>7</v>
      </c>
      <c r="V1833">
        <v>2</v>
      </c>
      <c r="W1833">
        <v>5</v>
      </c>
      <c r="X1833">
        <v>2</v>
      </c>
      <c r="Y1833">
        <v>1</v>
      </c>
      <c r="Z1833">
        <v>0.5</v>
      </c>
      <c r="AA1833">
        <v>1</v>
      </c>
      <c r="AB1833">
        <v>2</v>
      </c>
      <c r="AC1833">
        <v>1</v>
      </c>
      <c r="AD1833">
        <v>0.5</v>
      </c>
      <c r="AE1833">
        <v>1</v>
      </c>
      <c r="AF1833">
        <v>0.5</v>
      </c>
      <c r="AG1833">
        <v>0</v>
      </c>
      <c r="AH1833">
        <v>0</v>
      </c>
      <c r="AI1833">
        <v>1</v>
      </c>
      <c r="AJ1833">
        <v>0</v>
      </c>
      <c r="AK1833">
        <v>0</v>
      </c>
      <c r="AL1833">
        <v>0</v>
      </c>
      <c r="AM1833">
        <v>0</v>
      </c>
      <c r="AN1833">
        <v>0</v>
      </c>
      <c r="AO1833">
        <v>0</v>
      </c>
      <c r="AP1833">
        <v>0</v>
      </c>
      <c r="AQ1833">
        <v>0</v>
      </c>
      <c r="AR1833">
        <v>0</v>
      </c>
      <c r="AT1833">
        <v>0</v>
      </c>
      <c r="AV1833">
        <v>0</v>
      </c>
      <c r="AW1833">
        <v>1</v>
      </c>
      <c r="AX1833">
        <v>0</v>
      </c>
      <c r="AY1833">
        <v>0</v>
      </c>
      <c r="AZ1833">
        <v>0</v>
      </c>
      <c r="BA1833">
        <v>0</v>
      </c>
      <c r="BB1833">
        <v>0</v>
      </c>
      <c r="BD1833">
        <v>1</v>
      </c>
      <c r="BE1833">
        <v>1</v>
      </c>
      <c r="BF1833">
        <v>1</v>
      </c>
      <c r="BG1833">
        <v>1</v>
      </c>
      <c r="BH1833">
        <v>1</v>
      </c>
      <c r="BI1833">
        <v>0</v>
      </c>
      <c r="BJ1833">
        <v>0</v>
      </c>
      <c r="BK1833">
        <v>1</v>
      </c>
      <c r="BL1833">
        <v>1</v>
      </c>
      <c r="BM1833">
        <v>0</v>
      </c>
      <c r="BN1833">
        <v>0</v>
      </c>
      <c r="BO1833">
        <v>0</v>
      </c>
      <c r="BV1833">
        <v>1</v>
      </c>
      <c r="BW1833">
        <v>15458.57</v>
      </c>
      <c r="BX1833">
        <v>0</v>
      </c>
      <c r="BY1833">
        <v>10475.709999999999</v>
      </c>
      <c r="BZ1833">
        <v>4982.8599999999997</v>
      </c>
      <c r="CA1833">
        <v>12370</v>
      </c>
      <c r="CB1833">
        <v>0</v>
      </c>
      <c r="CC1833">
        <v>0</v>
      </c>
      <c r="CD1833">
        <v>12370</v>
      </c>
      <c r="CE1833">
        <v>1</v>
      </c>
      <c r="CF1833">
        <v>0</v>
      </c>
      <c r="CG1833">
        <v>1</v>
      </c>
      <c r="CH1833">
        <v>0</v>
      </c>
      <c r="CI1833">
        <v>1</v>
      </c>
      <c r="CJ1833">
        <v>0</v>
      </c>
      <c r="CK1833">
        <v>0</v>
      </c>
      <c r="CL1833">
        <v>0</v>
      </c>
      <c r="CM1833">
        <v>0</v>
      </c>
      <c r="CN1833">
        <v>0</v>
      </c>
      <c r="CO1833">
        <v>0</v>
      </c>
      <c r="CP1833">
        <v>0</v>
      </c>
      <c r="CQ1833">
        <v>0</v>
      </c>
      <c r="CR1833">
        <v>0</v>
      </c>
      <c r="CS1833">
        <v>1</v>
      </c>
      <c r="CT1833">
        <v>0</v>
      </c>
      <c r="CU1833" t="s">
        <v>15018</v>
      </c>
    </row>
    <row r="1834" spans="1:99" x14ac:dyDescent="0.15">
      <c r="A1834">
        <v>55300644</v>
      </c>
      <c r="B1834" t="s">
        <v>8430</v>
      </c>
      <c r="C1834" t="s">
        <v>15980</v>
      </c>
      <c r="D1834" t="s">
        <v>8433</v>
      </c>
      <c r="E1834">
        <v>19</v>
      </c>
      <c r="F1834" t="s">
        <v>15087</v>
      </c>
      <c r="G1834">
        <v>19691001</v>
      </c>
      <c r="J1834" t="s">
        <v>18709</v>
      </c>
      <c r="K1834" t="s">
        <v>18710</v>
      </c>
      <c r="L1834">
        <v>0</v>
      </c>
      <c r="M1834" t="s">
        <v>15015</v>
      </c>
      <c r="N1834" t="s">
        <v>15016</v>
      </c>
      <c r="Q1834" t="s">
        <v>15017</v>
      </c>
      <c r="R1834" t="s">
        <v>15023</v>
      </c>
      <c r="U1834">
        <v>170</v>
      </c>
      <c r="V1834">
        <v>92</v>
      </c>
      <c r="W1834">
        <v>78</v>
      </c>
      <c r="X1834">
        <v>70</v>
      </c>
      <c r="Y1834">
        <v>12</v>
      </c>
      <c r="Z1834">
        <v>0.1714</v>
      </c>
      <c r="AA1834">
        <v>12</v>
      </c>
      <c r="AB1834">
        <v>75</v>
      </c>
      <c r="AC1834">
        <v>12</v>
      </c>
      <c r="AD1834">
        <v>0.16</v>
      </c>
      <c r="AE1834">
        <v>12</v>
      </c>
      <c r="AF1834">
        <v>0.1714</v>
      </c>
      <c r="AG1834">
        <v>0</v>
      </c>
      <c r="AH1834">
        <v>0</v>
      </c>
      <c r="AI1834">
        <v>24</v>
      </c>
      <c r="AJ1834">
        <v>2</v>
      </c>
      <c r="AK1834">
        <v>8.3299999999999999E-2</v>
      </c>
      <c r="AL1834">
        <v>3</v>
      </c>
      <c r="AM1834">
        <v>0.25</v>
      </c>
      <c r="AN1834">
        <v>3</v>
      </c>
      <c r="AO1834">
        <v>0.25</v>
      </c>
      <c r="AP1834">
        <v>0</v>
      </c>
      <c r="AQ1834">
        <v>0</v>
      </c>
      <c r="AR1834">
        <v>3</v>
      </c>
      <c r="AS1834">
        <v>1</v>
      </c>
      <c r="AT1834">
        <v>0</v>
      </c>
      <c r="AU1834">
        <v>0</v>
      </c>
      <c r="AV1834">
        <v>0.41670000000000001</v>
      </c>
      <c r="AW1834">
        <v>0.5</v>
      </c>
      <c r="AX1834">
        <v>0.25</v>
      </c>
      <c r="AY1834">
        <v>0.58330000000000004</v>
      </c>
      <c r="AZ1834">
        <v>0.16669999999999999</v>
      </c>
      <c r="BA1834">
        <v>0.25</v>
      </c>
      <c r="BB1834">
        <v>0.41670000000000001</v>
      </c>
      <c r="BD1834">
        <v>0.66669999999999996</v>
      </c>
      <c r="BE1834">
        <v>8.3299999999999999E-2</v>
      </c>
      <c r="BF1834">
        <v>0.41670000000000001</v>
      </c>
      <c r="BG1834">
        <v>0.58330000000000004</v>
      </c>
      <c r="BH1834">
        <v>0.91669999999999996</v>
      </c>
      <c r="BI1834">
        <v>8.3299999999999999E-2</v>
      </c>
      <c r="BJ1834">
        <v>0.25</v>
      </c>
      <c r="BK1834">
        <v>0.75</v>
      </c>
      <c r="BL1834">
        <v>0.41670000000000001</v>
      </c>
      <c r="BM1834">
        <v>0.25</v>
      </c>
      <c r="BN1834">
        <v>0.33329999999999999</v>
      </c>
      <c r="BO1834">
        <v>0.16669999999999999</v>
      </c>
      <c r="BV1834">
        <v>0.66669999999999996</v>
      </c>
      <c r="BW1834">
        <v>60985.45</v>
      </c>
      <c r="BX1834">
        <v>10915.29</v>
      </c>
      <c r="BY1834">
        <v>41573.11</v>
      </c>
      <c r="BZ1834">
        <v>8497.0499999999993</v>
      </c>
      <c r="CA1834">
        <v>52145.79</v>
      </c>
      <c r="CB1834">
        <v>5059.24</v>
      </c>
      <c r="CC1834">
        <v>40321.57</v>
      </c>
      <c r="CD1834">
        <v>6764.97</v>
      </c>
      <c r="CE1834">
        <v>0.25</v>
      </c>
      <c r="CF1834">
        <v>0</v>
      </c>
      <c r="CG1834">
        <v>0.25</v>
      </c>
      <c r="CH1834">
        <v>0.41670000000000001</v>
      </c>
      <c r="CI1834">
        <v>0</v>
      </c>
      <c r="CJ1834">
        <v>8.3299999999999999E-2</v>
      </c>
      <c r="CK1834">
        <v>0.16669999999999999</v>
      </c>
      <c r="CL1834">
        <v>0</v>
      </c>
      <c r="CM1834">
        <v>8.3299999999999999E-2</v>
      </c>
      <c r="CN1834">
        <v>0</v>
      </c>
      <c r="CO1834">
        <v>0.25</v>
      </c>
      <c r="CP1834">
        <v>0.5</v>
      </c>
      <c r="CQ1834">
        <v>0.25</v>
      </c>
      <c r="CR1834">
        <v>8.3299999999999999E-2</v>
      </c>
      <c r="CS1834">
        <v>8.3299999999999999E-2</v>
      </c>
      <c r="CT1834">
        <v>8.3299999999999999E-2</v>
      </c>
      <c r="CU1834" t="s">
        <v>15018</v>
      </c>
    </row>
    <row r="1835" spans="1:99" x14ac:dyDescent="0.15">
      <c r="A1835">
        <v>55300820</v>
      </c>
      <c r="B1835" t="s">
        <v>1831</v>
      </c>
      <c r="C1835" t="s">
        <v>16023</v>
      </c>
      <c r="D1835" t="s">
        <v>1835</v>
      </c>
      <c r="E1835">
        <v>28</v>
      </c>
      <c r="F1835" t="s">
        <v>15073</v>
      </c>
      <c r="G1835">
        <v>19740613</v>
      </c>
      <c r="J1835" t="s">
        <v>18711</v>
      </c>
      <c r="K1835" t="s">
        <v>18712</v>
      </c>
      <c r="L1835">
        <v>924</v>
      </c>
      <c r="M1835" t="s">
        <v>15015</v>
      </c>
      <c r="N1835" t="s">
        <v>15016</v>
      </c>
      <c r="Q1835" t="s">
        <v>15017</v>
      </c>
      <c r="R1835" t="s">
        <v>15023</v>
      </c>
      <c r="T1835" t="s">
        <v>15043</v>
      </c>
      <c r="U1835">
        <v>79</v>
      </c>
      <c r="V1835">
        <v>63</v>
      </c>
      <c r="W1835">
        <v>16</v>
      </c>
      <c r="X1835">
        <v>32</v>
      </c>
      <c r="Y1835">
        <v>2</v>
      </c>
      <c r="Z1835">
        <v>6.25E-2</v>
      </c>
      <c r="AA1835">
        <v>5</v>
      </c>
      <c r="AB1835">
        <v>39</v>
      </c>
      <c r="AC1835">
        <v>5</v>
      </c>
      <c r="AD1835">
        <v>0.12820000000000001</v>
      </c>
      <c r="AE1835">
        <v>2</v>
      </c>
      <c r="AF1835">
        <v>6.25E-2</v>
      </c>
      <c r="AG1835">
        <v>0</v>
      </c>
      <c r="AH1835">
        <v>0</v>
      </c>
      <c r="AI1835">
        <v>3</v>
      </c>
      <c r="AJ1835">
        <v>0</v>
      </c>
      <c r="AK1835">
        <v>0</v>
      </c>
      <c r="AL1835">
        <v>1</v>
      </c>
      <c r="AM1835">
        <v>0.5</v>
      </c>
      <c r="AN1835">
        <v>0</v>
      </c>
      <c r="AO1835">
        <v>0</v>
      </c>
      <c r="AP1835">
        <v>1</v>
      </c>
      <c r="AQ1835">
        <v>0.5</v>
      </c>
      <c r="AR1835">
        <v>0</v>
      </c>
      <c r="AS1835">
        <v>0</v>
      </c>
      <c r="AT1835">
        <v>0</v>
      </c>
      <c r="AU1835">
        <v>0</v>
      </c>
      <c r="AV1835">
        <v>0.4</v>
      </c>
      <c r="AW1835">
        <v>0.2</v>
      </c>
      <c r="AX1835">
        <v>0.2</v>
      </c>
      <c r="AY1835">
        <v>0</v>
      </c>
      <c r="AZ1835">
        <v>0.4</v>
      </c>
      <c r="BA1835">
        <v>0</v>
      </c>
      <c r="BB1835">
        <v>0</v>
      </c>
      <c r="BD1835">
        <v>0.6</v>
      </c>
      <c r="BE1835">
        <v>0</v>
      </c>
      <c r="BF1835">
        <v>1</v>
      </c>
      <c r="BG1835">
        <v>0.8</v>
      </c>
      <c r="BH1835">
        <v>1</v>
      </c>
      <c r="BI1835">
        <v>0</v>
      </c>
      <c r="BJ1835">
        <v>0.4</v>
      </c>
      <c r="BK1835">
        <v>0.6</v>
      </c>
      <c r="BL1835">
        <v>0.6</v>
      </c>
      <c r="BM1835">
        <v>0.2</v>
      </c>
      <c r="BN1835">
        <v>0.6</v>
      </c>
      <c r="BO1835">
        <v>0.8</v>
      </c>
      <c r="BV1835">
        <v>0.4</v>
      </c>
      <c r="BW1835">
        <v>46027.96</v>
      </c>
      <c r="BX1835">
        <v>0</v>
      </c>
      <c r="BY1835">
        <v>38342.78</v>
      </c>
      <c r="BZ1835">
        <v>7685.18</v>
      </c>
      <c r="CA1835">
        <v>47540.61</v>
      </c>
      <c r="CB1835">
        <v>0</v>
      </c>
      <c r="CC1835">
        <v>38990.43</v>
      </c>
      <c r="CD1835">
        <v>8550.18</v>
      </c>
      <c r="CE1835">
        <v>0.6</v>
      </c>
      <c r="CF1835">
        <v>0</v>
      </c>
      <c r="CG1835">
        <v>0.6</v>
      </c>
      <c r="CH1835">
        <v>0</v>
      </c>
      <c r="CI1835">
        <v>0</v>
      </c>
      <c r="CJ1835">
        <v>0.6</v>
      </c>
      <c r="CK1835">
        <v>0</v>
      </c>
      <c r="CL1835">
        <v>0.2</v>
      </c>
      <c r="CM1835">
        <v>0.2</v>
      </c>
      <c r="CN1835">
        <v>0</v>
      </c>
      <c r="CO1835">
        <v>0</v>
      </c>
      <c r="CP1835">
        <v>0.2</v>
      </c>
      <c r="CQ1835">
        <v>0.6</v>
      </c>
      <c r="CR1835">
        <v>0</v>
      </c>
      <c r="CS1835">
        <v>0</v>
      </c>
      <c r="CT1835">
        <v>0.2</v>
      </c>
      <c r="CU1835" t="s">
        <v>15018</v>
      </c>
    </row>
    <row r="1836" spans="1:99" x14ac:dyDescent="0.15">
      <c r="A1836">
        <v>55301833</v>
      </c>
      <c r="B1836" t="s">
        <v>6136</v>
      </c>
      <c r="C1836" t="s">
        <v>15980</v>
      </c>
      <c r="D1836" t="s">
        <v>6140</v>
      </c>
      <c r="E1836">
        <v>16</v>
      </c>
      <c r="F1836" t="s">
        <v>15079</v>
      </c>
      <c r="G1836">
        <v>19910401</v>
      </c>
      <c r="J1836" t="s">
        <v>18713</v>
      </c>
      <c r="K1836" t="s">
        <v>6138</v>
      </c>
      <c r="L1836">
        <v>2958</v>
      </c>
      <c r="M1836" t="s">
        <v>15015</v>
      </c>
      <c r="N1836" t="s">
        <v>15016</v>
      </c>
      <c r="Q1836" t="s">
        <v>15017</v>
      </c>
      <c r="U1836">
        <v>73</v>
      </c>
      <c r="V1836">
        <v>50</v>
      </c>
      <c r="W1836">
        <v>23</v>
      </c>
      <c r="X1836">
        <v>15</v>
      </c>
      <c r="Y1836">
        <v>13</v>
      </c>
      <c r="Z1836">
        <v>0.86670000000000003</v>
      </c>
      <c r="AA1836">
        <v>17</v>
      </c>
      <c r="AB1836">
        <v>20</v>
      </c>
      <c r="AC1836">
        <v>17</v>
      </c>
      <c r="AD1836">
        <v>0.85</v>
      </c>
      <c r="AE1836">
        <v>13</v>
      </c>
      <c r="AF1836">
        <v>0.86670000000000003</v>
      </c>
      <c r="AG1836">
        <v>0</v>
      </c>
      <c r="AH1836">
        <v>0</v>
      </c>
      <c r="AI1836">
        <v>8</v>
      </c>
      <c r="AJ1836">
        <v>1</v>
      </c>
      <c r="AK1836">
        <v>0.125</v>
      </c>
      <c r="AL1836">
        <v>3</v>
      </c>
      <c r="AM1836">
        <v>0.23080000000000001</v>
      </c>
      <c r="AN1836">
        <v>1</v>
      </c>
      <c r="AO1836">
        <v>7.6899999999999996E-2</v>
      </c>
      <c r="AP1836">
        <v>2</v>
      </c>
      <c r="AQ1836">
        <v>0.15379999999999999</v>
      </c>
      <c r="AR1836">
        <v>0</v>
      </c>
      <c r="AS1836">
        <v>0</v>
      </c>
      <c r="AT1836">
        <v>0</v>
      </c>
      <c r="AU1836">
        <v>0</v>
      </c>
      <c r="AV1836">
        <v>0.52939999999999998</v>
      </c>
      <c r="AW1836">
        <v>0.29409999999999997</v>
      </c>
      <c r="AX1836">
        <v>0.1176</v>
      </c>
      <c r="AY1836">
        <v>0.29409999999999997</v>
      </c>
      <c r="AZ1836">
        <v>0.23530000000000001</v>
      </c>
      <c r="BA1836">
        <v>0.17649999999999999</v>
      </c>
      <c r="BB1836">
        <v>0.4118</v>
      </c>
      <c r="BD1836">
        <v>0.70589999999999997</v>
      </c>
      <c r="BE1836">
        <v>0.4118</v>
      </c>
      <c r="BF1836">
        <v>0.76470000000000005</v>
      </c>
      <c r="BG1836">
        <v>0.76470000000000005</v>
      </c>
      <c r="BH1836">
        <v>1</v>
      </c>
      <c r="BI1836">
        <v>0</v>
      </c>
      <c r="BJ1836">
        <v>0.29409999999999997</v>
      </c>
      <c r="BK1836">
        <v>0.64710000000000001</v>
      </c>
      <c r="BL1836">
        <v>0.35289999999999999</v>
      </c>
      <c r="BM1836">
        <v>0.1176</v>
      </c>
      <c r="BN1836">
        <v>0.58819999999999995</v>
      </c>
      <c r="BO1836">
        <v>0.23530000000000001</v>
      </c>
      <c r="BV1836">
        <v>0.52939999999999998</v>
      </c>
      <c r="BW1836">
        <v>58632.92</v>
      </c>
      <c r="BX1836">
        <v>4039.51</v>
      </c>
      <c r="BY1836">
        <v>46836.480000000003</v>
      </c>
      <c r="BZ1836">
        <v>7756.93</v>
      </c>
      <c r="CA1836">
        <v>35149.910000000003</v>
      </c>
      <c r="CB1836">
        <v>5934.09</v>
      </c>
      <c r="CC1836">
        <v>23194.959999999999</v>
      </c>
      <c r="CD1836">
        <v>6020.85</v>
      </c>
      <c r="CE1836">
        <v>0.1176</v>
      </c>
      <c r="CF1836">
        <v>0.47060000000000002</v>
      </c>
      <c r="CG1836">
        <v>0.1176</v>
      </c>
      <c r="CH1836">
        <v>0.17649999999999999</v>
      </c>
      <c r="CI1836">
        <v>0.17649999999999999</v>
      </c>
      <c r="CJ1836">
        <v>0.1176</v>
      </c>
      <c r="CK1836">
        <v>0.17649999999999999</v>
      </c>
      <c r="CL1836">
        <v>5.8799999999999998E-2</v>
      </c>
      <c r="CM1836">
        <v>0.17649999999999999</v>
      </c>
      <c r="CN1836">
        <v>0</v>
      </c>
      <c r="CO1836">
        <v>0.1176</v>
      </c>
      <c r="CP1836">
        <v>0.29409999999999997</v>
      </c>
      <c r="CQ1836">
        <v>0.52939999999999998</v>
      </c>
      <c r="CR1836">
        <v>0.1176</v>
      </c>
      <c r="CS1836">
        <v>5.8799999999999998E-2</v>
      </c>
      <c r="CT1836">
        <v>0</v>
      </c>
      <c r="CU1836" t="s">
        <v>15018</v>
      </c>
    </row>
    <row r="1837" spans="1:99" x14ac:dyDescent="0.15">
      <c r="A1837">
        <v>55304124</v>
      </c>
      <c r="B1837" t="s">
        <v>9927</v>
      </c>
      <c r="C1837" t="s">
        <v>18714</v>
      </c>
      <c r="D1837" t="s">
        <v>9923</v>
      </c>
      <c r="E1837">
        <v>27</v>
      </c>
      <c r="F1837" t="s">
        <v>15031</v>
      </c>
      <c r="G1837">
        <v>20190401</v>
      </c>
      <c r="J1837" t="s">
        <v>18715</v>
      </c>
      <c r="K1837" t="s">
        <v>18716</v>
      </c>
      <c r="L1837">
        <v>3248</v>
      </c>
      <c r="M1837" t="s">
        <v>15015</v>
      </c>
      <c r="N1837" t="s">
        <v>15016</v>
      </c>
      <c r="Q1837" t="s">
        <v>15017</v>
      </c>
      <c r="U1837">
        <v>21</v>
      </c>
      <c r="V1837">
        <v>12</v>
      </c>
      <c r="W1837">
        <v>9</v>
      </c>
      <c r="X1837">
        <v>6</v>
      </c>
      <c r="Y1837">
        <v>0</v>
      </c>
      <c r="Z1837">
        <v>0</v>
      </c>
      <c r="AA1837">
        <v>0</v>
      </c>
      <c r="AB1837">
        <v>7</v>
      </c>
      <c r="AC1837">
        <v>0</v>
      </c>
      <c r="AD1837">
        <v>0</v>
      </c>
      <c r="AE1837">
        <v>0</v>
      </c>
      <c r="AF1837">
        <v>0</v>
      </c>
      <c r="AG1837">
        <v>0</v>
      </c>
      <c r="AH1837">
        <v>0</v>
      </c>
      <c r="AI1837">
        <v>1</v>
      </c>
      <c r="AJ1837">
        <v>0</v>
      </c>
      <c r="AK1837">
        <v>0</v>
      </c>
      <c r="AL1837">
        <v>0</v>
      </c>
      <c r="AN1837">
        <v>0</v>
      </c>
      <c r="AP1837">
        <v>0</v>
      </c>
      <c r="AR1837">
        <v>0</v>
      </c>
      <c r="AT1837">
        <v>0</v>
      </c>
      <c r="BW1837">
        <v>60995.94</v>
      </c>
      <c r="BX1837">
        <v>0</v>
      </c>
      <c r="BY1837">
        <v>50447.45</v>
      </c>
      <c r="BZ1837">
        <v>10548.49</v>
      </c>
      <c r="CA1837">
        <v>54611.519999999997</v>
      </c>
      <c r="CB1837">
        <v>0</v>
      </c>
      <c r="CC1837">
        <v>41846.720000000001</v>
      </c>
      <c r="CD1837">
        <v>12764.8</v>
      </c>
      <c r="CU1837" t="s">
        <v>15018</v>
      </c>
    </row>
    <row r="1838" spans="1:99" x14ac:dyDescent="0.15">
      <c r="A1838">
        <v>55304313</v>
      </c>
      <c r="B1838" t="s">
        <v>9924</v>
      </c>
      <c r="C1838" t="s">
        <v>18714</v>
      </c>
      <c r="D1838" t="s">
        <v>9925</v>
      </c>
      <c r="E1838">
        <v>16</v>
      </c>
      <c r="F1838" t="s">
        <v>15079</v>
      </c>
      <c r="G1838">
        <v>20200415</v>
      </c>
      <c r="J1838" t="s">
        <v>18717</v>
      </c>
      <c r="K1838" t="s">
        <v>18718</v>
      </c>
      <c r="L1838">
        <v>3248</v>
      </c>
      <c r="M1838" t="s">
        <v>15015</v>
      </c>
      <c r="N1838" t="s">
        <v>15016</v>
      </c>
      <c r="Q1838" t="s">
        <v>15017</v>
      </c>
      <c r="U1838">
        <v>26</v>
      </c>
      <c r="V1838">
        <v>16</v>
      </c>
      <c r="W1838">
        <v>10</v>
      </c>
      <c r="X1838">
        <v>5</v>
      </c>
      <c r="Y1838">
        <v>2</v>
      </c>
      <c r="Z1838">
        <v>0.4</v>
      </c>
      <c r="AA1838">
        <v>3</v>
      </c>
      <c r="AB1838">
        <v>7</v>
      </c>
      <c r="AC1838">
        <v>3</v>
      </c>
      <c r="AD1838">
        <v>0.42859999999999998</v>
      </c>
      <c r="AE1838">
        <v>2</v>
      </c>
      <c r="AF1838">
        <v>0.4</v>
      </c>
      <c r="AG1838">
        <v>0</v>
      </c>
      <c r="AH1838">
        <v>0</v>
      </c>
      <c r="AI1838">
        <v>3</v>
      </c>
      <c r="AJ1838">
        <v>0</v>
      </c>
      <c r="AK1838">
        <v>0</v>
      </c>
      <c r="AL1838">
        <v>0</v>
      </c>
      <c r="AM1838">
        <v>0</v>
      </c>
      <c r="AN1838">
        <v>0</v>
      </c>
      <c r="AO1838">
        <v>0</v>
      </c>
      <c r="AP1838">
        <v>0</v>
      </c>
      <c r="AQ1838">
        <v>0</v>
      </c>
      <c r="AR1838">
        <v>0</v>
      </c>
      <c r="AT1838">
        <v>0</v>
      </c>
      <c r="AV1838">
        <v>0.66669999999999996</v>
      </c>
      <c r="AW1838">
        <v>0.66669999999999996</v>
      </c>
      <c r="AX1838">
        <v>0.66669999999999996</v>
      </c>
      <c r="AY1838">
        <v>0.33329999999999999</v>
      </c>
      <c r="AZ1838">
        <v>0</v>
      </c>
      <c r="BA1838">
        <v>0.66669999999999996</v>
      </c>
      <c r="BB1838">
        <v>0.66669999999999996</v>
      </c>
      <c r="BD1838">
        <v>0.66669999999999996</v>
      </c>
      <c r="BE1838">
        <v>0.66669999999999996</v>
      </c>
      <c r="BF1838">
        <v>0.33329999999999999</v>
      </c>
      <c r="BG1838">
        <v>0.66669999999999996</v>
      </c>
      <c r="BH1838">
        <v>1</v>
      </c>
      <c r="BI1838">
        <v>0</v>
      </c>
      <c r="BJ1838">
        <v>0.33329999999999999</v>
      </c>
      <c r="BK1838">
        <v>0.66669999999999996</v>
      </c>
      <c r="BL1838">
        <v>0.33329999999999999</v>
      </c>
      <c r="BM1838">
        <v>0</v>
      </c>
      <c r="BN1838">
        <v>0.66669999999999996</v>
      </c>
      <c r="BO1838">
        <v>0</v>
      </c>
      <c r="BV1838">
        <v>0.66669999999999996</v>
      </c>
      <c r="BW1838">
        <v>75216.210000000006</v>
      </c>
      <c r="BX1838">
        <v>0</v>
      </c>
      <c r="BY1838">
        <v>65556.679999999993</v>
      </c>
      <c r="BZ1838">
        <v>9659.52</v>
      </c>
      <c r="CA1838">
        <v>88180</v>
      </c>
      <c r="CB1838">
        <v>0</v>
      </c>
      <c r="CC1838">
        <v>82090</v>
      </c>
      <c r="CD1838">
        <v>6090</v>
      </c>
      <c r="CE1838">
        <v>0.66669999999999996</v>
      </c>
      <c r="CF1838">
        <v>0</v>
      </c>
      <c r="CG1838">
        <v>0.66669999999999996</v>
      </c>
      <c r="CH1838">
        <v>0.33329999999999999</v>
      </c>
      <c r="CI1838">
        <v>0.33329999999999999</v>
      </c>
      <c r="CJ1838">
        <v>0</v>
      </c>
      <c r="CK1838">
        <v>0</v>
      </c>
      <c r="CL1838">
        <v>0</v>
      </c>
      <c r="CM1838">
        <v>0.33329999999999999</v>
      </c>
      <c r="CN1838">
        <v>0</v>
      </c>
      <c r="CO1838">
        <v>0</v>
      </c>
      <c r="CP1838">
        <v>0</v>
      </c>
      <c r="CQ1838">
        <v>1</v>
      </c>
      <c r="CR1838">
        <v>0</v>
      </c>
      <c r="CS1838">
        <v>0</v>
      </c>
      <c r="CT1838">
        <v>0</v>
      </c>
      <c r="CU1838" t="s">
        <v>15018</v>
      </c>
    </row>
    <row r="1839" spans="1:99" x14ac:dyDescent="0.15">
      <c r="A1839">
        <v>55304617</v>
      </c>
      <c r="B1839" t="s">
        <v>9919</v>
      </c>
      <c r="C1839" t="s">
        <v>18714</v>
      </c>
      <c r="D1839" t="s">
        <v>9923</v>
      </c>
      <c r="E1839">
        <v>37</v>
      </c>
      <c r="F1839" t="s">
        <v>15058</v>
      </c>
      <c r="G1839">
        <v>20221004</v>
      </c>
      <c r="J1839" t="s">
        <v>18719</v>
      </c>
      <c r="K1839" t="s">
        <v>9921</v>
      </c>
      <c r="L1839">
        <v>3248</v>
      </c>
      <c r="M1839" t="s">
        <v>15015</v>
      </c>
      <c r="N1839" t="s">
        <v>15016</v>
      </c>
      <c r="Q1839" t="s">
        <v>15017</v>
      </c>
      <c r="U1839">
        <v>26</v>
      </c>
      <c r="V1839">
        <v>13</v>
      </c>
      <c r="W1839">
        <v>13</v>
      </c>
      <c r="X1839">
        <v>7</v>
      </c>
      <c r="Y1839">
        <v>3</v>
      </c>
      <c r="Z1839">
        <v>0.42859999999999998</v>
      </c>
      <c r="AA1839">
        <v>4</v>
      </c>
      <c r="AB1839">
        <v>8</v>
      </c>
      <c r="AC1839">
        <v>4</v>
      </c>
      <c r="AD1839">
        <v>0.5</v>
      </c>
      <c r="AE1839">
        <v>3</v>
      </c>
      <c r="AF1839">
        <v>0.42859999999999998</v>
      </c>
      <c r="AG1839">
        <v>0</v>
      </c>
      <c r="AH1839">
        <v>0</v>
      </c>
      <c r="AI1839">
        <v>3</v>
      </c>
      <c r="AJ1839">
        <v>0</v>
      </c>
      <c r="AK1839">
        <v>0</v>
      </c>
      <c r="AL1839">
        <v>0</v>
      </c>
      <c r="AM1839">
        <v>0</v>
      </c>
      <c r="AN1839">
        <v>0</v>
      </c>
      <c r="AO1839">
        <v>0</v>
      </c>
      <c r="AP1839">
        <v>0</v>
      </c>
      <c r="AQ1839">
        <v>0</v>
      </c>
      <c r="AR1839">
        <v>0</v>
      </c>
      <c r="AT1839">
        <v>0</v>
      </c>
      <c r="AV1839">
        <v>0.25</v>
      </c>
      <c r="AW1839">
        <v>0.5</v>
      </c>
      <c r="AX1839">
        <v>0</v>
      </c>
      <c r="AY1839">
        <v>0</v>
      </c>
      <c r="AZ1839">
        <v>0.25</v>
      </c>
      <c r="BA1839">
        <v>0</v>
      </c>
      <c r="BB1839">
        <v>0.25</v>
      </c>
      <c r="BD1839">
        <v>0.5</v>
      </c>
      <c r="BE1839">
        <v>0.25</v>
      </c>
      <c r="BF1839">
        <v>0.5</v>
      </c>
      <c r="BG1839">
        <v>1</v>
      </c>
      <c r="BH1839">
        <v>1</v>
      </c>
      <c r="BI1839">
        <v>0</v>
      </c>
      <c r="BJ1839">
        <v>0.5</v>
      </c>
      <c r="BK1839">
        <v>0.5</v>
      </c>
      <c r="BL1839">
        <v>0.75</v>
      </c>
      <c r="BM1839">
        <v>0.5</v>
      </c>
      <c r="BN1839">
        <v>0.25</v>
      </c>
      <c r="BO1839">
        <v>0.5</v>
      </c>
      <c r="BV1839">
        <v>0.5</v>
      </c>
      <c r="BW1839">
        <v>71626.039999999994</v>
      </c>
      <c r="BX1839">
        <v>42849.81</v>
      </c>
      <c r="BY1839">
        <v>26395.47</v>
      </c>
      <c r="BZ1839">
        <v>2380.75</v>
      </c>
      <c r="CA1839">
        <v>19909.63</v>
      </c>
      <c r="CB1839">
        <v>0</v>
      </c>
      <c r="CC1839">
        <v>17608.150000000001</v>
      </c>
      <c r="CD1839">
        <v>2301.48</v>
      </c>
      <c r="CE1839">
        <v>0</v>
      </c>
      <c r="CF1839">
        <v>0</v>
      </c>
      <c r="CG1839">
        <v>0</v>
      </c>
      <c r="CH1839">
        <v>0.25</v>
      </c>
      <c r="CI1839">
        <v>0</v>
      </c>
      <c r="CJ1839">
        <v>0.5</v>
      </c>
      <c r="CK1839">
        <v>0</v>
      </c>
      <c r="CL1839">
        <v>0.25</v>
      </c>
      <c r="CM1839">
        <v>0</v>
      </c>
      <c r="CN1839">
        <v>0</v>
      </c>
      <c r="CO1839">
        <v>0</v>
      </c>
      <c r="CP1839">
        <v>0</v>
      </c>
      <c r="CQ1839">
        <v>0.75</v>
      </c>
      <c r="CR1839">
        <v>0.25</v>
      </c>
      <c r="CS1839">
        <v>0</v>
      </c>
      <c r="CT1839">
        <v>0</v>
      </c>
      <c r="CU1839" t="s">
        <v>15018</v>
      </c>
    </row>
    <row r="1840" spans="1:99" x14ac:dyDescent="0.15">
      <c r="A1840">
        <v>55304637</v>
      </c>
      <c r="B1840" t="s">
        <v>9926</v>
      </c>
      <c r="C1840" t="s">
        <v>18714</v>
      </c>
      <c r="D1840" t="s">
        <v>9923</v>
      </c>
      <c r="E1840">
        <v>16</v>
      </c>
      <c r="F1840" t="s">
        <v>15079</v>
      </c>
      <c r="G1840">
        <v>20230101</v>
      </c>
      <c r="J1840" t="s">
        <v>18717</v>
      </c>
      <c r="K1840" t="s">
        <v>18720</v>
      </c>
      <c r="L1840">
        <v>3248</v>
      </c>
      <c r="M1840" t="s">
        <v>15015</v>
      </c>
      <c r="N1840" t="s">
        <v>15016</v>
      </c>
      <c r="Q1840" t="s">
        <v>15017</v>
      </c>
      <c r="U1840">
        <v>35</v>
      </c>
      <c r="V1840">
        <v>23</v>
      </c>
      <c r="W1840">
        <v>12</v>
      </c>
      <c r="X1840">
        <v>7</v>
      </c>
      <c r="Y1840">
        <v>1</v>
      </c>
      <c r="Z1840">
        <v>0.1429</v>
      </c>
      <c r="AA1840">
        <v>1</v>
      </c>
      <c r="AB1840">
        <v>9</v>
      </c>
      <c r="AC1840">
        <v>1</v>
      </c>
      <c r="AD1840">
        <v>0.1111</v>
      </c>
      <c r="AE1840">
        <v>1</v>
      </c>
      <c r="AF1840">
        <v>0.1429</v>
      </c>
      <c r="AG1840">
        <v>0</v>
      </c>
      <c r="AH1840">
        <v>0</v>
      </c>
      <c r="AI1840">
        <v>1</v>
      </c>
      <c r="AJ1840">
        <v>0</v>
      </c>
      <c r="AK1840">
        <v>0</v>
      </c>
      <c r="AL1840">
        <v>0</v>
      </c>
      <c r="AM1840">
        <v>0</v>
      </c>
      <c r="AN1840">
        <v>0</v>
      </c>
      <c r="AO1840">
        <v>0</v>
      </c>
      <c r="AP1840">
        <v>0</v>
      </c>
      <c r="AQ1840">
        <v>0</v>
      </c>
      <c r="AR1840">
        <v>0</v>
      </c>
      <c r="AT1840">
        <v>0</v>
      </c>
      <c r="AV1840">
        <v>0</v>
      </c>
      <c r="AW1840">
        <v>0</v>
      </c>
      <c r="AX1840">
        <v>0</v>
      </c>
      <c r="AY1840">
        <v>0</v>
      </c>
      <c r="AZ1840">
        <v>0</v>
      </c>
      <c r="BA1840">
        <v>0</v>
      </c>
      <c r="BB1840">
        <v>0</v>
      </c>
      <c r="BD1840">
        <v>0</v>
      </c>
      <c r="BE1840">
        <v>0</v>
      </c>
      <c r="BF1840">
        <v>0</v>
      </c>
      <c r="BG1840">
        <v>0</v>
      </c>
      <c r="BH1840">
        <v>0</v>
      </c>
      <c r="BI1840">
        <v>1</v>
      </c>
      <c r="BJ1840">
        <v>1</v>
      </c>
      <c r="BK1840">
        <v>0</v>
      </c>
      <c r="BL1840">
        <v>0</v>
      </c>
      <c r="BM1840">
        <v>0</v>
      </c>
      <c r="BN1840">
        <v>1</v>
      </c>
      <c r="BO1840">
        <v>1</v>
      </c>
      <c r="BV1840">
        <v>1</v>
      </c>
      <c r="BW1840">
        <v>435925.84</v>
      </c>
      <c r="BX1840">
        <v>399935.75</v>
      </c>
      <c r="BY1840">
        <v>31626.95</v>
      </c>
      <c r="BZ1840">
        <v>4363.1499999999996</v>
      </c>
      <c r="CA1840">
        <v>44082</v>
      </c>
      <c r="CB1840">
        <v>22095.38</v>
      </c>
      <c r="CC1840">
        <v>21125.59</v>
      </c>
      <c r="CD1840">
        <v>861.03</v>
      </c>
      <c r="CE1840">
        <v>0</v>
      </c>
      <c r="CF1840">
        <v>0</v>
      </c>
      <c r="CG1840">
        <v>0</v>
      </c>
      <c r="CH1840">
        <v>0</v>
      </c>
      <c r="CI1840">
        <v>0</v>
      </c>
      <c r="CJ1840">
        <v>0</v>
      </c>
      <c r="CK1840">
        <v>1</v>
      </c>
      <c r="CL1840">
        <v>0</v>
      </c>
      <c r="CM1840">
        <v>0</v>
      </c>
      <c r="CN1840">
        <v>0</v>
      </c>
      <c r="CO1840">
        <v>0</v>
      </c>
      <c r="CP1840">
        <v>0</v>
      </c>
      <c r="CQ1840">
        <v>0</v>
      </c>
      <c r="CR1840">
        <v>1</v>
      </c>
      <c r="CS1840">
        <v>0</v>
      </c>
      <c r="CT1840">
        <v>0</v>
      </c>
      <c r="CU1840" t="s">
        <v>15018</v>
      </c>
    </row>
    <row r="1841" spans="1:99" x14ac:dyDescent="0.15">
      <c r="A1841">
        <v>55310426</v>
      </c>
      <c r="B1841" t="s">
        <v>6966</v>
      </c>
      <c r="C1841" t="s">
        <v>15083</v>
      </c>
      <c r="D1841" t="s">
        <v>6969</v>
      </c>
      <c r="E1841">
        <v>27</v>
      </c>
      <c r="F1841" t="s">
        <v>15031</v>
      </c>
      <c r="G1841">
        <v>19720701</v>
      </c>
      <c r="J1841" t="s">
        <v>6967</v>
      </c>
      <c r="K1841" t="s">
        <v>6968</v>
      </c>
      <c r="L1841">
        <v>0</v>
      </c>
      <c r="M1841" t="s">
        <v>15015</v>
      </c>
      <c r="N1841" t="s">
        <v>15016</v>
      </c>
      <c r="Q1841" t="s">
        <v>15017</v>
      </c>
      <c r="T1841" t="s">
        <v>15043</v>
      </c>
      <c r="U1841">
        <v>214</v>
      </c>
      <c r="V1841">
        <v>133</v>
      </c>
      <c r="W1841">
        <v>81</v>
      </c>
      <c r="X1841">
        <v>80</v>
      </c>
      <c r="Y1841">
        <v>48</v>
      </c>
      <c r="Z1841">
        <v>0.6</v>
      </c>
      <c r="AA1841">
        <v>55</v>
      </c>
      <c r="AB1841">
        <v>88</v>
      </c>
      <c r="AC1841">
        <v>55</v>
      </c>
      <c r="AD1841">
        <v>0.625</v>
      </c>
      <c r="AE1841">
        <v>48</v>
      </c>
      <c r="AF1841">
        <v>0.6</v>
      </c>
      <c r="AG1841">
        <v>0</v>
      </c>
      <c r="AH1841">
        <v>0</v>
      </c>
      <c r="AI1841">
        <v>34</v>
      </c>
      <c r="AJ1841">
        <v>4</v>
      </c>
      <c r="AK1841">
        <v>0.1176</v>
      </c>
      <c r="AL1841">
        <v>13</v>
      </c>
      <c r="AM1841">
        <v>0.27079999999999999</v>
      </c>
      <c r="AN1841">
        <v>8</v>
      </c>
      <c r="AO1841">
        <v>0.16669999999999999</v>
      </c>
      <c r="AP1841">
        <v>5</v>
      </c>
      <c r="AQ1841">
        <v>0.1042</v>
      </c>
      <c r="AR1841">
        <v>1</v>
      </c>
      <c r="AS1841">
        <v>7.6899999999999996E-2</v>
      </c>
      <c r="AT1841">
        <v>1</v>
      </c>
      <c r="AU1841">
        <v>7.6899999999999996E-2</v>
      </c>
      <c r="AV1841">
        <v>0.5091</v>
      </c>
      <c r="AW1841">
        <v>0.52729999999999999</v>
      </c>
      <c r="AX1841">
        <v>0.18179999999999999</v>
      </c>
      <c r="AY1841">
        <v>0.30909999999999999</v>
      </c>
      <c r="AZ1841">
        <v>0.2727</v>
      </c>
      <c r="BA1841">
        <v>0.18179999999999999</v>
      </c>
      <c r="BB1841">
        <v>0.2727</v>
      </c>
      <c r="BD1841">
        <v>0.54549999999999998</v>
      </c>
      <c r="BE1841">
        <v>0.36359999999999998</v>
      </c>
      <c r="BF1841">
        <v>0.32729999999999998</v>
      </c>
      <c r="BG1841">
        <v>0.56359999999999999</v>
      </c>
      <c r="BH1841">
        <v>0.87270000000000003</v>
      </c>
      <c r="BI1841">
        <v>0.1091</v>
      </c>
      <c r="BJ1841">
        <v>0.41820000000000002</v>
      </c>
      <c r="BK1841">
        <v>0.56359999999999999</v>
      </c>
      <c r="BL1841">
        <v>0.38179999999999997</v>
      </c>
      <c r="BM1841">
        <v>0.1091</v>
      </c>
      <c r="BN1841">
        <v>0.6</v>
      </c>
      <c r="BO1841">
        <v>0.30909999999999999</v>
      </c>
      <c r="BV1841">
        <v>0.52729999999999999</v>
      </c>
      <c r="BW1841">
        <v>75408.73</v>
      </c>
      <c r="BX1841">
        <v>3485.3</v>
      </c>
      <c r="BY1841">
        <v>64382.559999999998</v>
      </c>
      <c r="BZ1841">
        <v>7540.87</v>
      </c>
      <c r="CA1841">
        <v>66642.080000000002</v>
      </c>
      <c r="CB1841">
        <v>409.62</v>
      </c>
      <c r="CC1841">
        <v>57825.9</v>
      </c>
      <c r="CD1841">
        <v>8406.56</v>
      </c>
      <c r="CE1841">
        <v>0.2727</v>
      </c>
      <c r="CF1841">
        <v>0.2545</v>
      </c>
      <c r="CG1841">
        <v>0.2727</v>
      </c>
      <c r="CH1841">
        <v>0.29089999999999999</v>
      </c>
      <c r="CI1841">
        <v>0.1273</v>
      </c>
      <c r="CJ1841">
        <v>0.1091</v>
      </c>
      <c r="CK1841">
        <v>0.1091</v>
      </c>
      <c r="CL1841">
        <v>0.1273</v>
      </c>
      <c r="CM1841">
        <v>0.1273</v>
      </c>
      <c r="CN1841">
        <v>1.8200000000000001E-2</v>
      </c>
      <c r="CO1841">
        <v>9.0899999999999995E-2</v>
      </c>
      <c r="CP1841">
        <v>0.41820000000000002</v>
      </c>
      <c r="CQ1841">
        <v>0.29089999999999999</v>
      </c>
      <c r="CR1841">
        <v>0.2</v>
      </c>
      <c r="CS1841">
        <v>9.0899999999999995E-2</v>
      </c>
      <c r="CT1841">
        <v>0</v>
      </c>
      <c r="CU1841" t="s">
        <v>15018</v>
      </c>
    </row>
    <row r="1842" spans="1:99" x14ac:dyDescent="0.15">
      <c r="A1842">
        <v>55310921</v>
      </c>
      <c r="B1842" t="s">
        <v>8406</v>
      </c>
      <c r="C1842" t="s">
        <v>16023</v>
      </c>
      <c r="D1842" t="s">
        <v>8410</v>
      </c>
      <c r="E1842">
        <v>19</v>
      </c>
      <c r="F1842" t="s">
        <v>15087</v>
      </c>
      <c r="G1842">
        <v>19920201</v>
      </c>
      <c r="J1842" t="s">
        <v>18721</v>
      </c>
      <c r="K1842" t="s">
        <v>18722</v>
      </c>
      <c r="L1842">
        <v>0</v>
      </c>
      <c r="M1842" t="s">
        <v>15015</v>
      </c>
      <c r="N1842" t="s">
        <v>15016</v>
      </c>
      <c r="Q1842" t="s">
        <v>15017</v>
      </c>
      <c r="U1842">
        <v>107</v>
      </c>
      <c r="V1842">
        <v>63</v>
      </c>
      <c r="W1842">
        <v>44</v>
      </c>
      <c r="X1842">
        <v>43</v>
      </c>
      <c r="Y1842">
        <v>33</v>
      </c>
      <c r="Z1842">
        <v>0.76739999999999997</v>
      </c>
      <c r="AA1842">
        <v>34</v>
      </c>
      <c r="AB1842">
        <v>49</v>
      </c>
      <c r="AC1842">
        <v>34</v>
      </c>
      <c r="AD1842">
        <v>0.69389999999999996</v>
      </c>
      <c r="AE1842">
        <v>33</v>
      </c>
      <c r="AF1842">
        <v>0.76739999999999997</v>
      </c>
      <c r="AG1842">
        <v>0</v>
      </c>
      <c r="AH1842">
        <v>0</v>
      </c>
      <c r="AI1842">
        <v>17</v>
      </c>
      <c r="AJ1842">
        <v>0</v>
      </c>
      <c r="AK1842">
        <v>0</v>
      </c>
      <c r="AL1842">
        <v>8</v>
      </c>
      <c r="AM1842">
        <v>0.2424</v>
      </c>
      <c r="AN1842">
        <v>7</v>
      </c>
      <c r="AO1842">
        <v>0.21210000000000001</v>
      </c>
      <c r="AP1842">
        <v>1</v>
      </c>
      <c r="AQ1842">
        <v>3.0300000000000001E-2</v>
      </c>
      <c r="AR1842">
        <v>0</v>
      </c>
      <c r="AS1842">
        <v>0</v>
      </c>
      <c r="AT1842">
        <v>0</v>
      </c>
      <c r="AU1842">
        <v>0</v>
      </c>
      <c r="AV1842">
        <v>0.44119999999999998</v>
      </c>
      <c r="AW1842">
        <v>0.29409999999999997</v>
      </c>
      <c r="AX1842">
        <v>2.9399999999999999E-2</v>
      </c>
      <c r="AY1842">
        <v>0.29409999999999997</v>
      </c>
      <c r="AZ1842">
        <v>0.17649999999999999</v>
      </c>
      <c r="BA1842">
        <v>0.1176</v>
      </c>
      <c r="BB1842">
        <v>0.4118</v>
      </c>
      <c r="BD1842">
        <v>0.5</v>
      </c>
      <c r="BE1842">
        <v>0.35289999999999999</v>
      </c>
      <c r="BF1842">
        <v>0.44119999999999998</v>
      </c>
      <c r="BG1842">
        <v>0.44119999999999998</v>
      </c>
      <c r="BH1842">
        <v>0.76470000000000005</v>
      </c>
      <c r="BI1842">
        <v>0.2059</v>
      </c>
      <c r="BJ1842">
        <v>0.26469999999999999</v>
      </c>
      <c r="BK1842">
        <v>0.67649999999999999</v>
      </c>
      <c r="BL1842">
        <v>0.47060000000000002</v>
      </c>
      <c r="BM1842">
        <v>0.2059</v>
      </c>
      <c r="BN1842">
        <v>0.5</v>
      </c>
      <c r="BO1842">
        <v>0.29409999999999997</v>
      </c>
      <c r="BV1842">
        <v>0.64710000000000001</v>
      </c>
      <c r="BW1842">
        <v>56042.9</v>
      </c>
      <c r="BX1842">
        <v>9127.48</v>
      </c>
      <c r="BY1842">
        <v>35562.629999999997</v>
      </c>
      <c r="BZ1842">
        <v>11352.78</v>
      </c>
      <c r="CA1842">
        <v>48375.42</v>
      </c>
      <c r="CB1842">
        <v>0</v>
      </c>
      <c r="CC1842">
        <v>38278.75</v>
      </c>
      <c r="CD1842">
        <v>10096.67</v>
      </c>
      <c r="CE1842">
        <v>0.35289999999999999</v>
      </c>
      <c r="CF1842">
        <v>0.1176</v>
      </c>
      <c r="CG1842">
        <v>0.35289999999999999</v>
      </c>
      <c r="CH1842">
        <v>0.23530000000000001</v>
      </c>
      <c r="CI1842">
        <v>2.9399999999999999E-2</v>
      </c>
      <c r="CJ1842">
        <v>0.17649999999999999</v>
      </c>
      <c r="CK1842">
        <v>0.1176</v>
      </c>
      <c r="CL1842">
        <v>8.8200000000000001E-2</v>
      </c>
      <c r="CM1842">
        <v>0.1176</v>
      </c>
      <c r="CN1842">
        <v>2.9399999999999999E-2</v>
      </c>
      <c r="CO1842">
        <v>0.2059</v>
      </c>
      <c r="CP1842">
        <v>0.52939999999999998</v>
      </c>
      <c r="CQ1842">
        <v>0.26469999999999999</v>
      </c>
      <c r="CR1842">
        <v>0.2059</v>
      </c>
      <c r="CS1842">
        <v>0</v>
      </c>
      <c r="CT1842">
        <v>0</v>
      </c>
      <c r="CU1842" t="s">
        <v>15018</v>
      </c>
    </row>
    <row r="1843" spans="1:99" x14ac:dyDescent="0.15">
      <c r="A1843">
        <v>55311426</v>
      </c>
      <c r="B1843" t="s">
        <v>12159</v>
      </c>
      <c r="C1843" t="s">
        <v>18723</v>
      </c>
      <c r="D1843" t="s">
        <v>12163</v>
      </c>
      <c r="E1843">
        <v>33</v>
      </c>
      <c r="F1843" t="s">
        <v>15233</v>
      </c>
      <c r="G1843">
        <v>20010701</v>
      </c>
      <c r="J1843" t="s">
        <v>18724</v>
      </c>
      <c r="K1843" t="s">
        <v>12161</v>
      </c>
      <c r="L1843">
        <v>8</v>
      </c>
      <c r="M1843" t="s">
        <v>15015</v>
      </c>
      <c r="N1843" t="s">
        <v>15016</v>
      </c>
      <c r="Q1843" t="s">
        <v>15017</v>
      </c>
      <c r="T1843" t="s">
        <v>15043</v>
      </c>
      <c r="U1843">
        <v>51</v>
      </c>
      <c r="V1843">
        <v>44</v>
      </c>
      <c r="W1843">
        <v>7</v>
      </c>
      <c r="X1843">
        <v>37</v>
      </c>
      <c r="Y1843">
        <v>8</v>
      </c>
      <c r="Z1843">
        <v>0.2162</v>
      </c>
      <c r="AA1843">
        <v>10</v>
      </c>
      <c r="AB1843">
        <v>40</v>
      </c>
      <c r="AC1843">
        <v>10</v>
      </c>
      <c r="AD1843">
        <v>0.25</v>
      </c>
      <c r="AE1843">
        <v>8</v>
      </c>
      <c r="AF1843">
        <v>0.2162</v>
      </c>
      <c r="AG1843">
        <v>0</v>
      </c>
      <c r="AH1843">
        <v>0</v>
      </c>
      <c r="AI1843">
        <v>3</v>
      </c>
      <c r="AJ1843">
        <v>1</v>
      </c>
      <c r="AK1843">
        <v>0.33329999999999999</v>
      </c>
      <c r="AL1843">
        <v>1</v>
      </c>
      <c r="AM1843">
        <v>0.125</v>
      </c>
      <c r="AN1843">
        <v>0</v>
      </c>
      <c r="AO1843">
        <v>0</v>
      </c>
      <c r="AP1843">
        <v>1</v>
      </c>
      <c r="AQ1843">
        <v>0.125</v>
      </c>
      <c r="AR1843">
        <v>0</v>
      </c>
      <c r="AS1843">
        <v>0</v>
      </c>
      <c r="AT1843">
        <v>0</v>
      </c>
      <c r="AU1843">
        <v>0</v>
      </c>
      <c r="AV1843">
        <v>0.1</v>
      </c>
      <c r="AW1843">
        <v>0.2</v>
      </c>
      <c r="AX1843">
        <v>0</v>
      </c>
      <c r="AY1843">
        <v>0</v>
      </c>
      <c r="AZ1843">
        <v>0.1</v>
      </c>
      <c r="BA1843">
        <v>0</v>
      </c>
      <c r="BB1843">
        <v>0.4</v>
      </c>
      <c r="BD1843">
        <v>0.2</v>
      </c>
      <c r="BE1843">
        <v>0.1</v>
      </c>
      <c r="BF1843">
        <v>0.8</v>
      </c>
      <c r="BG1843">
        <v>0.5</v>
      </c>
      <c r="BH1843">
        <v>0.9</v>
      </c>
      <c r="BI1843">
        <v>0.1</v>
      </c>
      <c r="BJ1843">
        <v>0.5</v>
      </c>
      <c r="BK1843">
        <v>0.5</v>
      </c>
      <c r="BL1843">
        <v>0.4</v>
      </c>
      <c r="BM1843">
        <v>0.7</v>
      </c>
      <c r="BN1843">
        <v>0.3</v>
      </c>
      <c r="BO1843">
        <v>0.3</v>
      </c>
      <c r="BV1843">
        <v>0.6</v>
      </c>
      <c r="BW1843">
        <v>68136.34</v>
      </c>
      <c r="BX1843">
        <v>0</v>
      </c>
      <c r="BY1843">
        <v>57266.69</v>
      </c>
      <c r="BZ1843">
        <v>10869.64</v>
      </c>
      <c r="CA1843">
        <v>59013.07</v>
      </c>
      <c r="CB1843">
        <v>0</v>
      </c>
      <c r="CC1843">
        <v>46638.57</v>
      </c>
      <c r="CD1843">
        <v>12374.5</v>
      </c>
      <c r="CE1843">
        <v>0.1</v>
      </c>
      <c r="CF1843">
        <v>0.1</v>
      </c>
      <c r="CG1843">
        <v>0.1</v>
      </c>
      <c r="CH1843">
        <v>0.3</v>
      </c>
      <c r="CI1843">
        <v>0</v>
      </c>
      <c r="CJ1843">
        <v>0</v>
      </c>
      <c r="CK1843">
        <v>0.4</v>
      </c>
      <c r="CL1843">
        <v>0</v>
      </c>
      <c r="CM1843">
        <v>0.1</v>
      </c>
      <c r="CN1843">
        <v>0</v>
      </c>
      <c r="CO1843">
        <v>0.2</v>
      </c>
      <c r="CP1843">
        <v>0.8</v>
      </c>
      <c r="CQ1843">
        <v>0.2</v>
      </c>
      <c r="CR1843">
        <v>0</v>
      </c>
      <c r="CS1843">
        <v>0</v>
      </c>
      <c r="CT1843">
        <v>0</v>
      </c>
      <c r="CU1843" t="s">
        <v>15018</v>
      </c>
    </row>
    <row r="1844" spans="1:99" x14ac:dyDescent="0.15">
      <c r="A1844">
        <v>55311947</v>
      </c>
      <c r="B1844" t="s">
        <v>18725</v>
      </c>
      <c r="C1844" t="s">
        <v>18726</v>
      </c>
      <c r="D1844" t="s">
        <v>18727</v>
      </c>
      <c r="E1844">
        <v>28</v>
      </c>
      <c r="F1844" t="s">
        <v>15073</v>
      </c>
      <c r="G1844">
        <v>20101224</v>
      </c>
      <c r="J1844" t="s">
        <v>18728</v>
      </c>
      <c r="K1844" t="s">
        <v>18729</v>
      </c>
      <c r="L1844">
        <v>0</v>
      </c>
      <c r="M1844" t="s">
        <v>15015</v>
      </c>
      <c r="N1844" t="s">
        <v>15016</v>
      </c>
      <c r="Q1844" t="s">
        <v>15017</v>
      </c>
      <c r="U1844">
        <v>5</v>
      </c>
      <c r="V1844">
        <v>1</v>
      </c>
      <c r="W1844">
        <v>4</v>
      </c>
      <c r="X1844">
        <v>1</v>
      </c>
      <c r="Y1844">
        <v>0</v>
      </c>
      <c r="Z1844">
        <v>0</v>
      </c>
      <c r="AA1844">
        <v>0</v>
      </c>
      <c r="AB1844">
        <v>1</v>
      </c>
      <c r="AC1844">
        <v>0</v>
      </c>
      <c r="AD1844">
        <v>0</v>
      </c>
      <c r="AE1844">
        <v>0</v>
      </c>
      <c r="AF1844">
        <v>0</v>
      </c>
      <c r="AG1844">
        <v>0</v>
      </c>
      <c r="AH1844">
        <v>0</v>
      </c>
      <c r="AI1844">
        <v>1</v>
      </c>
      <c r="AJ1844">
        <v>0</v>
      </c>
      <c r="AK1844">
        <v>0</v>
      </c>
      <c r="AL1844">
        <v>0</v>
      </c>
      <c r="AN1844">
        <v>0</v>
      </c>
      <c r="AP1844">
        <v>0</v>
      </c>
      <c r="AR1844">
        <v>0</v>
      </c>
      <c r="AT1844">
        <v>0</v>
      </c>
      <c r="BW1844">
        <v>47912</v>
      </c>
      <c r="BX1844">
        <v>0</v>
      </c>
      <c r="BY1844">
        <v>44276</v>
      </c>
      <c r="BZ1844">
        <v>3636</v>
      </c>
      <c r="CA1844">
        <v>43810</v>
      </c>
      <c r="CB1844">
        <v>0</v>
      </c>
      <c r="CC1844">
        <v>43810</v>
      </c>
      <c r="CD1844">
        <v>0</v>
      </c>
      <c r="CU1844" t="s">
        <v>15018</v>
      </c>
    </row>
    <row r="1845" spans="1:99" x14ac:dyDescent="0.15">
      <c r="A1845">
        <v>55312817</v>
      </c>
      <c r="B1845" t="s">
        <v>1257</v>
      </c>
      <c r="C1845" t="s">
        <v>15980</v>
      </c>
      <c r="D1845" t="s">
        <v>18634</v>
      </c>
      <c r="E1845">
        <v>27</v>
      </c>
      <c r="F1845" t="s">
        <v>15031</v>
      </c>
      <c r="G1845">
        <v>20171201</v>
      </c>
      <c r="J1845" t="s">
        <v>18635</v>
      </c>
      <c r="K1845" t="s">
        <v>1259</v>
      </c>
      <c r="L1845">
        <v>0</v>
      </c>
      <c r="M1845" t="s">
        <v>15015</v>
      </c>
      <c r="N1845" t="s">
        <v>15016</v>
      </c>
      <c r="Q1845" t="s">
        <v>15017</v>
      </c>
      <c r="R1845" t="s">
        <v>15023</v>
      </c>
      <c r="U1845">
        <v>14</v>
      </c>
      <c r="V1845">
        <v>12</v>
      </c>
      <c r="W1845">
        <v>2</v>
      </c>
      <c r="X1845">
        <v>9</v>
      </c>
      <c r="Y1845">
        <v>8</v>
      </c>
      <c r="Z1845">
        <v>0.88890000000000002</v>
      </c>
      <c r="AA1845">
        <v>9</v>
      </c>
      <c r="AB1845">
        <v>10</v>
      </c>
      <c r="AC1845">
        <v>9</v>
      </c>
      <c r="AD1845">
        <v>0.9</v>
      </c>
      <c r="AE1845">
        <v>8</v>
      </c>
      <c r="AF1845">
        <v>0.88890000000000002</v>
      </c>
      <c r="AG1845">
        <v>0</v>
      </c>
      <c r="AH1845">
        <v>0</v>
      </c>
      <c r="AI1845">
        <v>0</v>
      </c>
      <c r="AJ1845">
        <v>0</v>
      </c>
      <c r="AL1845">
        <v>1</v>
      </c>
      <c r="AM1845">
        <v>0.125</v>
      </c>
      <c r="AN1845">
        <v>0</v>
      </c>
      <c r="AO1845">
        <v>0</v>
      </c>
      <c r="AP1845">
        <v>1</v>
      </c>
      <c r="AQ1845">
        <v>0.125</v>
      </c>
      <c r="AR1845">
        <v>1</v>
      </c>
      <c r="AS1845">
        <v>1</v>
      </c>
      <c r="AT1845">
        <v>0</v>
      </c>
      <c r="AU1845">
        <v>0</v>
      </c>
      <c r="AV1845">
        <v>0.1111</v>
      </c>
      <c r="AW1845">
        <v>0.1111</v>
      </c>
      <c r="AX1845">
        <v>0</v>
      </c>
      <c r="AY1845">
        <v>0.1111</v>
      </c>
      <c r="AZ1845">
        <v>0.1111</v>
      </c>
      <c r="BA1845">
        <v>0</v>
      </c>
      <c r="BB1845">
        <v>0.22220000000000001</v>
      </c>
      <c r="BD1845">
        <v>0</v>
      </c>
      <c r="BE1845">
        <v>0.33329999999999999</v>
      </c>
      <c r="BF1845">
        <v>0.44440000000000002</v>
      </c>
      <c r="BG1845">
        <v>0.77780000000000005</v>
      </c>
      <c r="BH1845">
        <v>0.77780000000000005</v>
      </c>
      <c r="BI1845">
        <v>0.22220000000000001</v>
      </c>
      <c r="BJ1845">
        <v>0.1111</v>
      </c>
      <c r="BK1845">
        <v>0.88890000000000002</v>
      </c>
      <c r="BL1845">
        <v>0.1111</v>
      </c>
      <c r="BM1845">
        <v>0.44440000000000002</v>
      </c>
      <c r="BN1845">
        <v>0.55559999999999998</v>
      </c>
      <c r="BO1845">
        <v>0.1111</v>
      </c>
      <c r="BV1845">
        <v>0.66669999999999996</v>
      </c>
      <c r="BW1845">
        <v>44178.52</v>
      </c>
      <c r="BX1845">
        <v>12002.22</v>
      </c>
      <c r="BY1845">
        <v>22862.22</v>
      </c>
      <c r="BZ1845">
        <v>9314.07</v>
      </c>
      <c r="CA1845">
        <v>50208.7</v>
      </c>
      <c r="CB1845">
        <v>14089.57</v>
      </c>
      <c r="CC1845">
        <v>25185.22</v>
      </c>
      <c r="CD1845">
        <v>10933.91</v>
      </c>
      <c r="CE1845">
        <v>0</v>
      </c>
      <c r="CF1845">
        <v>0.1111</v>
      </c>
      <c r="CG1845">
        <v>0</v>
      </c>
      <c r="CH1845">
        <v>0</v>
      </c>
      <c r="CI1845">
        <v>0</v>
      </c>
      <c r="CJ1845">
        <v>0.1111</v>
      </c>
      <c r="CK1845">
        <v>0.33329999999999999</v>
      </c>
      <c r="CL1845">
        <v>0.22220000000000001</v>
      </c>
      <c r="CM1845">
        <v>0.22220000000000001</v>
      </c>
      <c r="CN1845">
        <v>0</v>
      </c>
      <c r="CO1845">
        <v>0.1111</v>
      </c>
      <c r="CP1845">
        <v>0.55559999999999998</v>
      </c>
      <c r="CQ1845">
        <v>0.33329999999999999</v>
      </c>
      <c r="CR1845">
        <v>0.1111</v>
      </c>
      <c r="CS1845">
        <v>0</v>
      </c>
      <c r="CT1845">
        <v>0</v>
      </c>
      <c r="CU1845" t="s">
        <v>15018</v>
      </c>
    </row>
    <row r="1846" spans="1:99" x14ac:dyDescent="0.15">
      <c r="A1846">
        <v>55312840</v>
      </c>
      <c r="B1846" t="s">
        <v>7639</v>
      </c>
      <c r="C1846" t="s">
        <v>16559</v>
      </c>
      <c r="D1846" t="s">
        <v>7643</v>
      </c>
      <c r="E1846">
        <v>34</v>
      </c>
      <c r="F1846" t="s">
        <v>15212</v>
      </c>
      <c r="G1846">
        <v>20180401</v>
      </c>
      <c r="J1846" t="s">
        <v>18730</v>
      </c>
      <c r="K1846" t="s">
        <v>7641</v>
      </c>
      <c r="L1846">
        <v>2599</v>
      </c>
      <c r="M1846" t="s">
        <v>15015</v>
      </c>
      <c r="N1846" t="s">
        <v>15016</v>
      </c>
      <c r="Q1846" t="s">
        <v>15017</v>
      </c>
      <c r="R1846" t="s">
        <v>15023</v>
      </c>
      <c r="T1846" t="s">
        <v>15043</v>
      </c>
      <c r="U1846">
        <v>8</v>
      </c>
      <c r="V1846">
        <v>6</v>
      </c>
      <c r="W1846">
        <v>2</v>
      </c>
      <c r="X1846">
        <v>4</v>
      </c>
      <c r="Y1846">
        <v>0</v>
      </c>
      <c r="Z1846">
        <v>0</v>
      </c>
      <c r="AA1846">
        <v>0</v>
      </c>
      <c r="AB1846">
        <v>4</v>
      </c>
      <c r="AC1846">
        <v>0</v>
      </c>
      <c r="AD1846">
        <v>0</v>
      </c>
      <c r="AE1846">
        <v>0</v>
      </c>
      <c r="AF1846">
        <v>0</v>
      </c>
      <c r="AG1846">
        <v>0</v>
      </c>
      <c r="AH1846">
        <v>0</v>
      </c>
      <c r="AI1846">
        <v>0</v>
      </c>
      <c r="AJ1846">
        <v>0</v>
      </c>
      <c r="AL1846">
        <v>0</v>
      </c>
      <c r="AN1846">
        <v>0</v>
      </c>
      <c r="AP1846">
        <v>0</v>
      </c>
      <c r="AR1846">
        <v>0</v>
      </c>
      <c r="AT1846">
        <v>0</v>
      </c>
      <c r="BW1846">
        <v>37974.07</v>
      </c>
      <c r="BX1846">
        <v>0</v>
      </c>
      <c r="BY1846">
        <v>35217.18</v>
      </c>
      <c r="BZ1846">
        <v>2756.89</v>
      </c>
      <c r="CA1846">
        <v>37608.14</v>
      </c>
      <c r="CB1846">
        <v>0</v>
      </c>
      <c r="CC1846">
        <v>36096.36</v>
      </c>
      <c r="CD1846">
        <v>1511.78</v>
      </c>
      <c r="CU1846" t="s">
        <v>15018</v>
      </c>
    </row>
    <row r="1847" spans="1:99" x14ac:dyDescent="0.15">
      <c r="A1847">
        <v>55313330</v>
      </c>
      <c r="B1847" t="s">
        <v>8599</v>
      </c>
      <c r="C1847" t="s">
        <v>18731</v>
      </c>
      <c r="D1847" t="s">
        <v>18732</v>
      </c>
      <c r="E1847">
        <v>16</v>
      </c>
      <c r="F1847" t="s">
        <v>15079</v>
      </c>
      <c r="G1847">
        <v>20220701</v>
      </c>
      <c r="J1847" t="s">
        <v>18733</v>
      </c>
      <c r="K1847" t="s">
        <v>18734</v>
      </c>
      <c r="L1847">
        <v>0</v>
      </c>
      <c r="M1847" t="s">
        <v>15015</v>
      </c>
      <c r="N1847" t="s">
        <v>15016</v>
      </c>
      <c r="Q1847" t="s">
        <v>15017</v>
      </c>
      <c r="U1847">
        <v>32</v>
      </c>
      <c r="V1847">
        <v>19</v>
      </c>
      <c r="W1847">
        <v>13</v>
      </c>
      <c r="X1847">
        <v>8</v>
      </c>
      <c r="Y1847">
        <v>3</v>
      </c>
      <c r="Z1847">
        <v>0.375</v>
      </c>
      <c r="AA1847">
        <v>6</v>
      </c>
      <c r="AB1847">
        <v>12</v>
      </c>
      <c r="AC1847">
        <v>6</v>
      </c>
      <c r="AD1847">
        <v>0.5</v>
      </c>
      <c r="AE1847">
        <v>3</v>
      </c>
      <c r="AF1847">
        <v>0.375</v>
      </c>
      <c r="AG1847">
        <v>0</v>
      </c>
      <c r="AH1847">
        <v>0</v>
      </c>
      <c r="AI1847">
        <v>0</v>
      </c>
      <c r="AJ1847">
        <v>0</v>
      </c>
      <c r="AL1847">
        <v>1</v>
      </c>
      <c r="AM1847">
        <v>0.33329999999999999</v>
      </c>
      <c r="AN1847">
        <v>0</v>
      </c>
      <c r="AO1847">
        <v>0</v>
      </c>
      <c r="AP1847">
        <v>1</v>
      </c>
      <c r="AQ1847">
        <v>0.33329999999999999</v>
      </c>
      <c r="AR1847">
        <v>0</v>
      </c>
      <c r="AS1847">
        <v>0</v>
      </c>
      <c r="AT1847">
        <v>0</v>
      </c>
      <c r="AU1847">
        <v>0</v>
      </c>
      <c r="AV1847">
        <v>0.83330000000000004</v>
      </c>
      <c r="AW1847">
        <v>0.5</v>
      </c>
      <c r="AX1847">
        <v>0</v>
      </c>
      <c r="AY1847">
        <v>0.5</v>
      </c>
      <c r="AZ1847">
        <v>0.33329999999999999</v>
      </c>
      <c r="BA1847">
        <v>0.33329999999999999</v>
      </c>
      <c r="BB1847">
        <v>0.33329999999999999</v>
      </c>
      <c r="BD1847">
        <v>1</v>
      </c>
      <c r="BE1847">
        <v>0.16669999999999999</v>
      </c>
      <c r="BF1847">
        <v>0.16669999999999999</v>
      </c>
      <c r="BG1847">
        <v>0.66669999999999996</v>
      </c>
      <c r="BH1847">
        <v>0.83330000000000004</v>
      </c>
      <c r="BI1847">
        <v>0.16669999999999999</v>
      </c>
      <c r="BJ1847">
        <v>0.16669999999999999</v>
      </c>
      <c r="BK1847">
        <v>0.83330000000000004</v>
      </c>
      <c r="BL1847">
        <v>0.5</v>
      </c>
      <c r="BM1847">
        <v>0.33329999999999999</v>
      </c>
      <c r="BN1847">
        <v>0.66669999999999996</v>
      </c>
      <c r="BO1847">
        <v>0.66669999999999996</v>
      </c>
      <c r="BV1847">
        <v>0.16669999999999999</v>
      </c>
      <c r="BW1847">
        <v>52973.37</v>
      </c>
      <c r="BX1847">
        <v>0</v>
      </c>
      <c r="BY1847">
        <v>44859.8</v>
      </c>
      <c r="BZ1847">
        <v>8113.57</v>
      </c>
      <c r="CA1847">
        <v>77792.350000000006</v>
      </c>
      <c r="CB1847">
        <v>0</v>
      </c>
      <c r="CC1847">
        <v>66321.83</v>
      </c>
      <c r="CD1847">
        <v>11470.53</v>
      </c>
      <c r="CE1847">
        <v>0.16669999999999999</v>
      </c>
      <c r="CF1847">
        <v>0.16669999999999999</v>
      </c>
      <c r="CG1847">
        <v>0.16669999999999999</v>
      </c>
      <c r="CH1847">
        <v>0.16669999999999999</v>
      </c>
      <c r="CI1847">
        <v>0</v>
      </c>
      <c r="CJ1847">
        <v>0.16669999999999999</v>
      </c>
      <c r="CK1847">
        <v>0.16669999999999999</v>
      </c>
      <c r="CL1847">
        <v>0.33329999999999999</v>
      </c>
      <c r="CM1847">
        <v>0</v>
      </c>
      <c r="CN1847">
        <v>0</v>
      </c>
      <c r="CO1847">
        <v>0.16669999999999999</v>
      </c>
      <c r="CP1847">
        <v>0.33329999999999999</v>
      </c>
      <c r="CQ1847">
        <v>0.16669999999999999</v>
      </c>
      <c r="CR1847">
        <v>0.33329999999999999</v>
      </c>
      <c r="CS1847">
        <v>0.16669999999999999</v>
      </c>
      <c r="CT1847">
        <v>0</v>
      </c>
      <c r="CU1847" t="s">
        <v>15018</v>
      </c>
    </row>
    <row r="1848" spans="1:99" x14ac:dyDescent="0.15">
      <c r="A1848">
        <v>55323715</v>
      </c>
      <c r="B1848" t="s">
        <v>18735</v>
      </c>
      <c r="C1848" t="s">
        <v>18736</v>
      </c>
      <c r="D1848" t="s">
        <v>18737</v>
      </c>
      <c r="E1848">
        <v>27</v>
      </c>
      <c r="F1848" t="s">
        <v>15031</v>
      </c>
      <c r="G1848">
        <v>19961201</v>
      </c>
      <c r="J1848" t="s">
        <v>18738</v>
      </c>
      <c r="K1848" t="s">
        <v>18739</v>
      </c>
      <c r="L1848">
        <v>2392</v>
      </c>
      <c r="M1848" t="s">
        <v>15015</v>
      </c>
      <c r="N1848" t="s">
        <v>15016</v>
      </c>
      <c r="Q1848" t="s">
        <v>15017</v>
      </c>
      <c r="U1848">
        <v>11</v>
      </c>
      <c r="V1848">
        <v>7</v>
      </c>
      <c r="W1848">
        <v>4</v>
      </c>
      <c r="X1848">
        <v>7</v>
      </c>
      <c r="Y1848">
        <v>7</v>
      </c>
      <c r="Z1848">
        <v>1</v>
      </c>
      <c r="AA1848">
        <v>7</v>
      </c>
      <c r="AB1848">
        <v>7</v>
      </c>
      <c r="AC1848">
        <v>7</v>
      </c>
      <c r="AD1848">
        <v>1</v>
      </c>
      <c r="AE1848">
        <v>7</v>
      </c>
      <c r="AF1848">
        <v>1</v>
      </c>
      <c r="AG1848">
        <v>0</v>
      </c>
      <c r="AH1848">
        <v>0</v>
      </c>
      <c r="AI1848">
        <v>4</v>
      </c>
      <c r="AJ1848">
        <v>0</v>
      </c>
      <c r="AK1848">
        <v>0</v>
      </c>
      <c r="AL1848">
        <v>1</v>
      </c>
      <c r="AM1848">
        <v>0.1429</v>
      </c>
      <c r="AN1848">
        <v>1</v>
      </c>
      <c r="AO1848">
        <v>0.1429</v>
      </c>
      <c r="AP1848">
        <v>0</v>
      </c>
      <c r="AQ1848">
        <v>0</v>
      </c>
      <c r="AR1848">
        <v>0</v>
      </c>
      <c r="AS1848">
        <v>0</v>
      </c>
      <c r="AT1848">
        <v>0</v>
      </c>
      <c r="AU1848">
        <v>0</v>
      </c>
      <c r="AV1848">
        <v>0.57140000000000002</v>
      </c>
      <c r="AW1848">
        <v>0.71430000000000005</v>
      </c>
      <c r="AX1848">
        <v>0.1429</v>
      </c>
      <c r="AY1848">
        <v>0.1429</v>
      </c>
      <c r="AZ1848">
        <v>0.42859999999999998</v>
      </c>
      <c r="BA1848">
        <v>0.1429</v>
      </c>
      <c r="BB1848">
        <v>0.42859999999999998</v>
      </c>
      <c r="BD1848">
        <v>0.71430000000000005</v>
      </c>
      <c r="BE1848">
        <v>0.42859999999999998</v>
      </c>
      <c r="BF1848">
        <v>0.42859999999999998</v>
      </c>
      <c r="BG1848">
        <v>0.28570000000000001</v>
      </c>
      <c r="BH1848">
        <v>0.85709999999999997</v>
      </c>
      <c r="BI1848">
        <v>0.1429</v>
      </c>
      <c r="BJ1848">
        <v>0</v>
      </c>
      <c r="BK1848">
        <v>0.85709999999999997</v>
      </c>
      <c r="BL1848">
        <v>0.28570000000000001</v>
      </c>
      <c r="BM1848">
        <v>0</v>
      </c>
      <c r="BN1848">
        <v>0.57140000000000002</v>
      </c>
      <c r="BO1848">
        <v>0</v>
      </c>
      <c r="BV1848">
        <v>0.57140000000000002</v>
      </c>
      <c r="BW1848">
        <v>103403.64</v>
      </c>
      <c r="BX1848">
        <v>0</v>
      </c>
      <c r="BY1848">
        <v>90476.36</v>
      </c>
      <c r="BZ1848">
        <v>12927.27</v>
      </c>
      <c r="CA1848">
        <v>100757.14</v>
      </c>
      <c r="CB1848">
        <v>0</v>
      </c>
      <c r="CC1848">
        <v>86624.29</v>
      </c>
      <c r="CD1848">
        <v>14132.86</v>
      </c>
      <c r="CE1848">
        <v>0</v>
      </c>
      <c r="CF1848">
        <v>0.57140000000000002</v>
      </c>
      <c r="CG1848">
        <v>0</v>
      </c>
      <c r="CH1848">
        <v>0.1429</v>
      </c>
      <c r="CI1848">
        <v>0.28570000000000001</v>
      </c>
      <c r="CJ1848">
        <v>0</v>
      </c>
      <c r="CK1848">
        <v>0</v>
      </c>
      <c r="CL1848">
        <v>0</v>
      </c>
      <c r="CM1848">
        <v>0.1429</v>
      </c>
      <c r="CN1848">
        <v>0.1429</v>
      </c>
      <c r="CO1848">
        <v>0.28570000000000001</v>
      </c>
      <c r="CP1848">
        <v>0.42859999999999998</v>
      </c>
      <c r="CQ1848">
        <v>0.28570000000000001</v>
      </c>
      <c r="CR1848">
        <v>0.1429</v>
      </c>
      <c r="CS1848">
        <v>0.1429</v>
      </c>
      <c r="CT1848">
        <v>0</v>
      </c>
      <c r="CU1848" t="s">
        <v>15018</v>
      </c>
    </row>
    <row r="1849" spans="1:99" x14ac:dyDescent="0.15">
      <c r="A1849">
        <v>55324718</v>
      </c>
      <c r="B1849" t="s">
        <v>8283</v>
      </c>
      <c r="C1849" t="s">
        <v>131</v>
      </c>
      <c r="D1849" t="s">
        <v>8286</v>
      </c>
      <c r="E1849">
        <v>16</v>
      </c>
      <c r="F1849" t="s">
        <v>15079</v>
      </c>
      <c r="G1849">
        <v>20030801</v>
      </c>
      <c r="J1849" t="s">
        <v>18740</v>
      </c>
      <c r="K1849" t="s">
        <v>18741</v>
      </c>
      <c r="L1849">
        <v>0</v>
      </c>
      <c r="M1849" t="s">
        <v>15015</v>
      </c>
      <c r="N1849" t="s">
        <v>15016</v>
      </c>
      <c r="Q1849" t="s">
        <v>15017</v>
      </c>
      <c r="U1849">
        <v>5</v>
      </c>
      <c r="V1849">
        <v>5</v>
      </c>
      <c r="W1849">
        <v>0</v>
      </c>
      <c r="X1849">
        <v>4</v>
      </c>
      <c r="Y1849">
        <v>3</v>
      </c>
      <c r="Z1849">
        <v>0.75</v>
      </c>
      <c r="AA1849">
        <v>3</v>
      </c>
      <c r="AB1849">
        <v>5</v>
      </c>
      <c r="AC1849">
        <v>3</v>
      </c>
      <c r="AD1849">
        <v>0.6</v>
      </c>
      <c r="AE1849">
        <v>3</v>
      </c>
      <c r="AF1849">
        <v>0.75</v>
      </c>
      <c r="AG1849">
        <v>0</v>
      </c>
      <c r="AH1849">
        <v>0</v>
      </c>
      <c r="AI1849">
        <v>0</v>
      </c>
      <c r="AJ1849">
        <v>0</v>
      </c>
      <c r="AL1849">
        <v>0</v>
      </c>
      <c r="AM1849">
        <v>0</v>
      </c>
      <c r="AN1849">
        <v>0</v>
      </c>
      <c r="AO1849">
        <v>0</v>
      </c>
      <c r="AP1849">
        <v>0</v>
      </c>
      <c r="AQ1849">
        <v>0</v>
      </c>
      <c r="AR1849">
        <v>0</v>
      </c>
      <c r="AT1849">
        <v>0</v>
      </c>
      <c r="AV1849">
        <v>0</v>
      </c>
      <c r="AW1849">
        <v>0.33329999999999999</v>
      </c>
      <c r="AX1849">
        <v>0.33329999999999999</v>
      </c>
      <c r="AY1849">
        <v>0.33329999999999999</v>
      </c>
      <c r="AZ1849">
        <v>0</v>
      </c>
      <c r="BA1849">
        <v>0</v>
      </c>
      <c r="BB1849">
        <v>0.33329999999999999</v>
      </c>
      <c r="BD1849">
        <v>0.33329999999999999</v>
      </c>
      <c r="BE1849">
        <v>0.66669999999999996</v>
      </c>
      <c r="BF1849">
        <v>0.66669999999999996</v>
      </c>
      <c r="BG1849">
        <v>0.66669999999999996</v>
      </c>
      <c r="BH1849">
        <v>1</v>
      </c>
      <c r="BI1849">
        <v>0</v>
      </c>
      <c r="BJ1849">
        <v>0.66669999999999996</v>
      </c>
      <c r="BK1849">
        <v>0.33329999999999999</v>
      </c>
      <c r="BL1849">
        <v>0</v>
      </c>
      <c r="BM1849">
        <v>0</v>
      </c>
      <c r="BN1849">
        <v>0.33329999999999999</v>
      </c>
      <c r="BO1849">
        <v>0.33329999999999999</v>
      </c>
      <c r="BV1849">
        <v>1</v>
      </c>
      <c r="BW1849">
        <v>30956</v>
      </c>
      <c r="BX1849">
        <v>0</v>
      </c>
      <c r="BY1849">
        <v>28866</v>
      </c>
      <c r="BZ1849">
        <v>2090</v>
      </c>
      <c r="CA1849">
        <v>30956</v>
      </c>
      <c r="CB1849">
        <v>0</v>
      </c>
      <c r="CC1849">
        <v>28866</v>
      </c>
      <c r="CD1849">
        <v>2090</v>
      </c>
      <c r="CE1849">
        <v>0</v>
      </c>
      <c r="CF1849">
        <v>0.66669999999999996</v>
      </c>
      <c r="CG1849">
        <v>0</v>
      </c>
      <c r="CH1849">
        <v>0.33329999999999999</v>
      </c>
      <c r="CI1849">
        <v>0</v>
      </c>
      <c r="CJ1849">
        <v>0</v>
      </c>
      <c r="CK1849">
        <v>0.33329999999999999</v>
      </c>
      <c r="CL1849">
        <v>0.33329999999999999</v>
      </c>
      <c r="CM1849">
        <v>0</v>
      </c>
      <c r="CN1849">
        <v>0</v>
      </c>
      <c r="CO1849">
        <v>0</v>
      </c>
      <c r="CP1849">
        <v>0.33329999999999999</v>
      </c>
      <c r="CQ1849">
        <v>0.66669999999999996</v>
      </c>
      <c r="CR1849">
        <v>0</v>
      </c>
      <c r="CS1849">
        <v>0</v>
      </c>
      <c r="CT1849">
        <v>0</v>
      </c>
      <c r="CU1849" t="s">
        <v>15018</v>
      </c>
    </row>
    <row r="1850" spans="1:99" x14ac:dyDescent="0.15">
      <c r="A1850">
        <v>55330517</v>
      </c>
      <c r="B1850" t="s">
        <v>1089</v>
      </c>
      <c r="C1850" t="s">
        <v>16961</v>
      </c>
      <c r="D1850" t="s">
        <v>18742</v>
      </c>
      <c r="E1850">
        <v>10</v>
      </c>
      <c r="F1850" t="s">
        <v>15614</v>
      </c>
      <c r="G1850">
        <v>19600920</v>
      </c>
      <c r="J1850" t="s">
        <v>18743</v>
      </c>
      <c r="K1850" t="s">
        <v>1091</v>
      </c>
      <c r="L1850">
        <v>0</v>
      </c>
      <c r="M1850" t="s">
        <v>15015</v>
      </c>
      <c r="N1850" t="s">
        <v>15016</v>
      </c>
      <c r="Q1850" t="s">
        <v>15017</v>
      </c>
      <c r="R1850" t="s">
        <v>15023</v>
      </c>
      <c r="U1850">
        <v>293</v>
      </c>
      <c r="V1850">
        <v>177</v>
      </c>
      <c r="W1850">
        <v>116</v>
      </c>
      <c r="X1850">
        <v>128</v>
      </c>
      <c r="Y1850">
        <v>127</v>
      </c>
      <c r="Z1850">
        <v>0.99219999999999997</v>
      </c>
      <c r="AA1850">
        <v>140</v>
      </c>
      <c r="AB1850">
        <v>141</v>
      </c>
      <c r="AC1850">
        <v>140</v>
      </c>
      <c r="AD1850">
        <v>0.9929</v>
      </c>
      <c r="AE1850">
        <v>127</v>
      </c>
      <c r="AF1850">
        <v>0.99219999999999997</v>
      </c>
      <c r="AG1850">
        <v>0</v>
      </c>
      <c r="AH1850">
        <v>0</v>
      </c>
      <c r="AI1850">
        <v>40</v>
      </c>
      <c r="AJ1850">
        <v>3</v>
      </c>
      <c r="AK1850">
        <v>7.4999999999999997E-2</v>
      </c>
      <c r="AL1850">
        <v>30</v>
      </c>
      <c r="AM1850">
        <v>0.23810000000000001</v>
      </c>
      <c r="AN1850">
        <v>22</v>
      </c>
      <c r="AO1850">
        <v>0.17460000000000001</v>
      </c>
      <c r="AP1850">
        <v>8</v>
      </c>
      <c r="AQ1850">
        <v>6.3500000000000001E-2</v>
      </c>
      <c r="AR1850">
        <v>9</v>
      </c>
      <c r="AS1850">
        <v>0.3</v>
      </c>
      <c r="AT1850">
        <v>1</v>
      </c>
      <c r="AU1850">
        <v>3.3300000000000003E-2</v>
      </c>
      <c r="AV1850">
        <v>0.51080000000000003</v>
      </c>
      <c r="AW1850">
        <v>0.37859999999999999</v>
      </c>
      <c r="AX1850">
        <v>0.17780000000000001</v>
      </c>
      <c r="AY1850">
        <v>0.36430000000000001</v>
      </c>
      <c r="AZ1850">
        <v>0.15329999999999999</v>
      </c>
      <c r="BA1850">
        <v>0.1898</v>
      </c>
      <c r="BB1850">
        <v>0.4</v>
      </c>
      <c r="BD1850">
        <v>0.52139999999999997</v>
      </c>
      <c r="BE1850">
        <v>0.2571</v>
      </c>
      <c r="BF1850">
        <v>0.53569999999999995</v>
      </c>
      <c r="BG1850">
        <v>0.5071</v>
      </c>
      <c r="BH1850">
        <v>0.78569999999999995</v>
      </c>
      <c r="BI1850">
        <v>0.21429999999999999</v>
      </c>
      <c r="BJ1850">
        <v>0.32140000000000002</v>
      </c>
      <c r="BK1850">
        <v>0.57140000000000002</v>
      </c>
      <c r="BL1850">
        <v>0.60709999999999997</v>
      </c>
      <c r="BM1850">
        <v>0.1643</v>
      </c>
      <c r="BN1850">
        <v>0.5786</v>
      </c>
      <c r="BO1850">
        <v>0.35709999999999997</v>
      </c>
      <c r="BV1850">
        <v>0.34289999999999998</v>
      </c>
      <c r="BW1850">
        <v>66852.479999999996</v>
      </c>
      <c r="BX1850">
        <v>24378.3</v>
      </c>
      <c r="BY1850">
        <v>31911.94</v>
      </c>
      <c r="BZ1850">
        <v>10562.24</v>
      </c>
      <c r="CA1850">
        <v>75253.820000000007</v>
      </c>
      <c r="CB1850">
        <v>36366.74</v>
      </c>
      <c r="CC1850">
        <v>28825.51</v>
      </c>
      <c r="CD1850">
        <v>10061.57</v>
      </c>
      <c r="CE1850">
        <v>0.29289999999999999</v>
      </c>
      <c r="CF1850">
        <v>0.1143</v>
      </c>
      <c r="CG1850">
        <v>0.29289999999999999</v>
      </c>
      <c r="CH1850">
        <v>0.19289999999999999</v>
      </c>
      <c r="CI1850">
        <v>0.15</v>
      </c>
      <c r="CJ1850">
        <v>7.8600000000000003E-2</v>
      </c>
      <c r="CK1850">
        <v>0.12859999999999999</v>
      </c>
      <c r="CL1850">
        <v>9.2899999999999996E-2</v>
      </c>
      <c r="CM1850">
        <v>0.1</v>
      </c>
      <c r="CN1850">
        <v>2.86E-2</v>
      </c>
      <c r="CO1850">
        <v>0.2286</v>
      </c>
      <c r="CP1850">
        <v>0.54290000000000005</v>
      </c>
      <c r="CQ1850">
        <v>0.2429</v>
      </c>
      <c r="CR1850">
        <v>0.12859999999999999</v>
      </c>
      <c r="CS1850">
        <v>6.4299999999999996E-2</v>
      </c>
      <c r="CT1850">
        <v>2.1399999999999999E-2</v>
      </c>
      <c r="CU1850" t="s">
        <v>15018</v>
      </c>
    </row>
    <row r="1851" spans="1:99" x14ac:dyDescent="0.15">
      <c r="A1851">
        <v>55333146</v>
      </c>
      <c r="B1851" t="s">
        <v>3980</v>
      </c>
      <c r="C1851" t="s">
        <v>15980</v>
      </c>
      <c r="D1851" t="s">
        <v>18744</v>
      </c>
      <c r="E1851">
        <v>16</v>
      </c>
      <c r="F1851" t="s">
        <v>15079</v>
      </c>
      <c r="G1851">
        <v>19891201</v>
      </c>
      <c r="J1851" t="s">
        <v>18745</v>
      </c>
      <c r="K1851" t="s">
        <v>3982</v>
      </c>
      <c r="L1851">
        <v>325</v>
      </c>
      <c r="M1851" t="s">
        <v>15015</v>
      </c>
      <c r="N1851" t="s">
        <v>15016</v>
      </c>
      <c r="Q1851" t="s">
        <v>15017</v>
      </c>
      <c r="U1851">
        <v>89</v>
      </c>
      <c r="V1851">
        <v>60</v>
      </c>
      <c r="W1851">
        <v>29</v>
      </c>
      <c r="X1851">
        <v>56</v>
      </c>
      <c r="Y1851">
        <v>13</v>
      </c>
      <c r="Z1851">
        <v>0.2321</v>
      </c>
      <c r="AA1851">
        <v>13</v>
      </c>
      <c r="AB1851">
        <v>58</v>
      </c>
      <c r="AC1851">
        <v>13</v>
      </c>
      <c r="AD1851">
        <v>0.22409999999999999</v>
      </c>
      <c r="AE1851">
        <v>13</v>
      </c>
      <c r="AF1851">
        <v>0.2321</v>
      </c>
      <c r="AG1851">
        <v>0</v>
      </c>
      <c r="AH1851">
        <v>0</v>
      </c>
      <c r="AI1851">
        <v>13</v>
      </c>
      <c r="AJ1851">
        <v>0</v>
      </c>
      <c r="AK1851">
        <v>0</v>
      </c>
      <c r="AL1851">
        <v>2</v>
      </c>
      <c r="AM1851">
        <v>0.15379999999999999</v>
      </c>
      <c r="AN1851">
        <v>2</v>
      </c>
      <c r="AO1851">
        <v>0.15379999999999999</v>
      </c>
      <c r="AP1851">
        <v>0</v>
      </c>
      <c r="AQ1851">
        <v>0</v>
      </c>
      <c r="AR1851">
        <v>1</v>
      </c>
      <c r="AS1851">
        <v>0.5</v>
      </c>
      <c r="AT1851">
        <v>0</v>
      </c>
      <c r="AU1851">
        <v>0</v>
      </c>
      <c r="AV1851">
        <v>0.23080000000000001</v>
      </c>
      <c r="AW1851">
        <v>0.30769999999999997</v>
      </c>
      <c r="AX1851">
        <v>7.6899999999999996E-2</v>
      </c>
      <c r="AY1851">
        <v>0.3846</v>
      </c>
      <c r="AZ1851">
        <v>7.6899999999999996E-2</v>
      </c>
      <c r="BA1851">
        <v>7.6899999999999996E-2</v>
      </c>
      <c r="BB1851">
        <v>0.15379999999999999</v>
      </c>
      <c r="BD1851">
        <v>0.30769999999999997</v>
      </c>
      <c r="BE1851">
        <v>0.15379999999999999</v>
      </c>
      <c r="BF1851">
        <v>0.53849999999999998</v>
      </c>
      <c r="BG1851">
        <v>0.69230000000000003</v>
      </c>
      <c r="BH1851">
        <v>0.84619999999999995</v>
      </c>
      <c r="BI1851">
        <v>0.15379999999999999</v>
      </c>
      <c r="BJ1851">
        <v>0.23080000000000001</v>
      </c>
      <c r="BK1851">
        <v>0.69230000000000003</v>
      </c>
      <c r="BL1851">
        <v>0.30769999999999997</v>
      </c>
      <c r="BM1851">
        <v>0.23080000000000001</v>
      </c>
      <c r="BN1851">
        <v>0.53849999999999998</v>
      </c>
      <c r="BO1851">
        <v>0.15379999999999999</v>
      </c>
      <c r="BV1851">
        <v>0.69230000000000003</v>
      </c>
      <c r="BW1851">
        <v>84188.02</v>
      </c>
      <c r="BX1851">
        <v>16051.3</v>
      </c>
      <c r="BY1851">
        <v>59585.93</v>
      </c>
      <c r="BZ1851">
        <v>8550.7999999999993</v>
      </c>
      <c r="CA1851">
        <v>96221.37</v>
      </c>
      <c r="CB1851">
        <v>23920.89</v>
      </c>
      <c r="CC1851">
        <v>62542.46</v>
      </c>
      <c r="CD1851">
        <v>9758.02</v>
      </c>
      <c r="CE1851">
        <v>7.6899999999999996E-2</v>
      </c>
      <c r="CF1851">
        <v>7.6899999999999996E-2</v>
      </c>
      <c r="CG1851">
        <v>7.6899999999999996E-2</v>
      </c>
      <c r="CH1851">
        <v>7.6899999999999996E-2</v>
      </c>
      <c r="CI1851">
        <v>0</v>
      </c>
      <c r="CJ1851">
        <v>0.23080000000000001</v>
      </c>
      <c r="CK1851">
        <v>0.30769999999999997</v>
      </c>
      <c r="CL1851">
        <v>7.6899999999999996E-2</v>
      </c>
      <c r="CM1851">
        <v>7.6899999999999996E-2</v>
      </c>
      <c r="CN1851">
        <v>0</v>
      </c>
      <c r="CO1851">
        <v>0.23080000000000001</v>
      </c>
      <c r="CP1851">
        <v>0.3846</v>
      </c>
      <c r="CQ1851">
        <v>0.53849999999999998</v>
      </c>
      <c r="CR1851">
        <v>0</v>
      </c>
      <c r="CS1851">
        <v>7.6899999999999996E-2</v>
      </c>
      <c r="CT1851">
        <v>0</v>
      </c>
      <c r="CU1851" t="s">
        <v>15018</v>
      </c>
    </row>
    <row r="1852" spans="1:99" x14ac:dyDescent="0.15">
      <c r="A1852">
        <v>55334119</v>
      </c>
      <c r="B1852" t="s">
        <v>11088</v>
      </c>
      <c r="C1852" t="s">
        <v>16023</v>
      </c>
      <c r="D1852" t="s">
        <v>11092</v>
      </c>
      <c r="E1852">
        <v>33</v>
      </c>
      <c r="F1852" t="s">
        <v>15233</v>
      </c>
      <c r="G1852">
        <v>19971205</v>
      </c>
      <c r="J1852" t="s">
        <v>18746</v>
      </c>
      <c r="K1852" t="s">
        <v>18747</v>
      </c>
      <c r="L1852">
        <v>0</v>
      </c>
      <c r="M1852" t="s">
        <v>15015</v>
      </c>
      <c r="N1852" t="s">
        <v>15016</v>
      </c>
      <c r="Q1852" t="s">
        <v>15017</v>
      </c>
      <c r="R1852" t="s">
        <v>15023</v>
      </c>
      <c r="T1852" t="s">
        <v>15043</v>
      </c>
      <c r="U1852">
        <v>71</v>
      </c>
      <c r="V1852">
        <v>57</v>
      </c>
      <c r="W1852">
        <v>14</v>
      </c>
      <c r="X1852">
        <v>42</v>
      </c>
      <c r="Y1852">
        <v>16</v>
      </c>
      <c r="Z1852">
        <v>0.38100000000000001</v>
      </c>
      <c r="AA1852">
        <v>17</v>
      </c>
      <c r="AB1852">
        <v>48</v>
      </c>
      <c r="AC1852">
        <v>17</v>
      </c>
      <c r="AD1852">
        <v>0.35420000000000001</v>
      </c>
      <c r="AE1852">
        <v>16</v>
      </c>
      <c r="AF1852">
        <v>0.38100000000000001</v>
      </c>
      <c r="AG1852">
        <v>0</v>
      </c>
      <c r="AH1852">
        <v>0</v>
      </c>
      <c r="AI1852">
        <v>5</v>
      </c>
      <c r="AJ1852">
        <v>0</v>
      </c>
      <c r="AK1852">
        <v>0</v>
      </c>
      <c r="AL1852">
        <v>3</v>
      </c>
      <c r="AM1852">
        <v>0.1875</v>
      </c>
      <c r="AN1852">
        <v>2</v>
      </c>
      <c r="AO1852">
        <v>0.125</v>
      </c>
      <c r="AP1852">
        <v>1</v>
      </c>
      <c r="AQ1852">
        <v>6.25E-2</v>
      </c>
      <c r="AR1852">
        <v>3</v>
      </c>
      <c r="AS1852">
        <v>1</v>
      </c>
      <c r="AT1852">
        <v>2</v>
      </c>
      <c r="AU1852">
        <v>0.66669999999999996</v>
      </c>
      <c r="AV1852">
        <v>0.23530000000000001</v>
      </c>
      <c r="AW1852">
        <v>0.35289999999999999</v>
      </c>
      <c r="AX1852">
        <v>5.8799999999999998E-2</v>
      </c>
      <c r="AY1852">
        <v>0.17649999999999999</v>
      </c>
      <c r="AZ1852">
        <v>0.1176</v>
      </c>
      <c r="BA1852">
        <v>0.1176</v>
      </c>
      <c r="BB1852">
        <v>0.17649999999999999</v>
      </c>
      <c r="BD1852">
        <v>0.23530000000000001</v>
      </c>
      <c r="BE1852">
        <v>0.47060000000000002</v>
      </c>
      <c r="BF1852">
        <v>0.58819999999999995</v>
      </c>
      <c r="BG1852">
        <v>0.64710000000000001</v>
      </c>
      <c r="BH1852">
        <v>0.94120000000000004</v>
      </c>
      <c r="BI1852">
        <v>5.8799999999999998E-2</v>
      </c>
      <c r="BJ1852">
        <v>0.4118</v>
      </c>
      <c r="BK1852">
        <v>0.47060000000000002</v>
      </c>
      <c r="BL1852">
        <v>0.47060000000000002</v>
      </c>
      <c r="BM1852">
        <v>0.17649999999999999</v>
      </c>
      <c r="BN1852">
        <v>0.52939999999999998</v>
      </c>
      <c r="BO1852">
        <v>0.1176</v>
      </c>
      <c r="BV1852">
        <v>0.47060000000000002</v>
      </c>
      <c r="BW1852">
        <v>94635.94</v>
      </c>
      <c r="BX1852">
        <v>14404.06</v>
      </c>
      <c r="BY1852">
        <v>70451.33</v>
      </c>
      <c r="BZ1852">
        <v>9780.56</v>
      </c>
      <c r="CA1852">
        <v>103323.86</v>
      </c>
      <c r="CB1852">
        <v>16627.02</v>
      </c>
      <c r="CC1852">
        <v>77900.179999999993</v>
      </c>
      <c r="CD1852">
        <v>8796.67</v>
      </c>
      <c r="CE1852">
        <v>0.1176</v>
      </c>
      <c r="CF1852">
        <v>0.17649999999999999</v>
      </c>
      <c r="CG1852">
        <v>0.1176</v>
      </c>
      <c r="CH1852">
        <v>0.1176</v>
      </c>
      <c r="CI1852">
        <v>0.1176</v>
      </c>
      <c r="CJ1852">
        <v>5.8799999999999998E-2</v>
      </c>
      <c r="CK1852">
        <v>0.1176</v>
      </c>
      <c r="CL1852">
        <v>0.23530000000000001</v>
      </c>
      <c r="CM1852">
        <v>0</v>
      </c>
      <c r="CN1852">
        <v>0</v>
      </c>
      <c r="CO1852">
        <v>0.35289999999999999</v>
      </c>
      <c r="CP1852">
        <v>0.58819999999999995</v>
      </c>
      <c r="CQ1852">
        <v>0.23530000000000001</v>
      </c>
      <c r="CR1852">
        <v>5.8799999999999998E-2</v>
      </c>
      <c r="CS1852">
        <v>5.8799999999999998E-2</v>
      </c>
      <c r="CT1852">
        <v>5.8799999999999998E-2</v>
      </c>
      <c r="CU1852" t="s">
        <v>15018</v>
      </c>
    </row>
    <row r="1853" spans="1:99" x14ac:dyDescent="0.15">
      <c r="A1853">
        <v>55334240</v>
      </c>
      <c r="B1853" t="s">
        <v>294</v>
      </c>
      <c r="C1853" t="s">
        <v>15394</v>
      </c>
      <c r="D1853" t="s">
        <v>299</v>
      </c>
      <c r="E1853">
        <v>27</v>
      </c>
      <c r="F1853" t="s">
        <v>15031</v>
      </c>
      <c r="G1853">
        <v>20010901</v>
      </c>
      <c r="J1853" t="s">
        <v>18748</v>
      </c>
      <c r="K1853" t="s">
        <v>296</v>
      </c>
      <c r="L1853">
        <v>0</v>
      </c>
      <c r="M1853" t="s">
        <v>15015</v>
      </c>
      <c r="N1853" t="s">
        <v>15016</v>
      </c>
      <c r="Q1853" t="s">
        <v>15017</v>
      </c>
      <c r="R1853" t="s">
        <v>15023</v>
      </c>
      <c r="T1853" t="s">
        <v>15043</v>
      </c>
      <c r="U1853">
        <v>3</v>
      </c>
      <c r="V1853">
        <v>3</v>
      </c>
      <c r="W1853">
        <v>0</v>
      </c>
      <c r="X1853">
        <v>1</v>
      </c>
      <c r="Y1853">
        <v>0</v>
      </c>
      <c r="Z1853">
        <v>0</v>
      </c>
      <c r="AA1853">
        <v>0</v>
      </c>
      <c r="AB1853">
        <v>2</v>
      </c>
      <c r="AC1853">
        <v>0</v>
      </c>
      <c r="AD1853">
        <v>0</v>
      </c>
      <c r="AE1853">
        <v>0</v>
      </c>
      <c r="AF1853">
        <v>0</v>
      </c>
      <c r="AG1853">
        <v>0</v>
      </c>
      <c r="AH1853">
        <v>0</v>
      </c>
      <c r="AI1853">
        <v>0</v>
      </c>
      <c r="AJ1853">
        <v>0</v>
      </c>
      <c r="AL1853">
        <v>0</v>
      </c>
      <c r="AN1853">
        <v>0</v>
      </c>
      <c r="AP1853">
        <v>0</v>
      </c>
      <c r="AR1853">
        <v>0</v>
      </c>
      <c r="AT1853">
        <v>0</v>
      </c>
      <c r="BW1853">
        <v>38716.67</v>
      </c>
      <c r="BX1853">
        <v>0</v>
      </c>
      <c r="BY1853">
        <v>25030</v>
      </c>
      <c r="BZ1853">
        <v>13686.67</v>
      </c>
      <c r="CA1853">
        <v>38716.67</v>
      </c>
      <c r="CB1853">
        <v>0</v>
      </c>
      <c r="CC1853">
        <v>25030</v>
      </c>
      <c r="CD1853">
        <v>13686.67</v>
      </c>
      <c r="CU1853" t="s">
        <v>15018</v>
      </c>
    </row>
    <row r="1854" spans="1:99" x14ac:dyDescent="0.15">
      <c r="A1854">
        <v>55350421</v>
      </c>
      <c r="B1854" t="s">
        <v>18749</v>
      </c>
      <c r="C1854" t="s">
        <v>18750</v>
      </c>
      <c r="D1854" t="s">
        <v>18751</v>
      </c>
      <c r="E1854">
        <v>37</v>
      </c>
      <c r="F1854" t="s">
        <v>15058</v>
      </c>
      <c r="G1854">
        <v>19810123</v>
      </c>
      <c r="J1854" t="s">
        <v>18752</v>
      </c>
      <c r="K1854" t="s">
        <v>18753</v>
      </c>
      <c r="L1854">
        <v>88</v>
      </c>
      <c r="M1854" t="s">
        <v>15015</v>
      </c>
      <c r="N1854" t="s">
        <v>15016</v>
      </c>
      <c r="Q1854" t="s">
        <v>15017</v>
      </c>
      <c r="R1854" t="s">
        <v>15023</v>
      </c>
      <c r="T1854" t="s">
        <v>15043</v>
      </c>
      <c r="U1854">
        <v>9139</v>
      </c>
      <c r="V1854">
        <v>7283</v>
      </c>
      <c r="W1854">
        <v>1856</v>
      </c>
      <c r="X1854">
        <v>6056</v>
      </c>
      <c r="Y1854">
        <v>1491</v>
      </c>
      <c r="Z1854">
        <v>0.2462</v>
      </c>
      <c r="AA1854">
        <v>1582</v>
      </c>
      <c r="AB1854">
        <v>6515</v>
      </c>
      <c r="AC1854">
        <v>1582</v>
      </c>
      <c r="AD1854">
        <v>0.24279999999999999</v>
      </c>
      <c r="AE1854">
        <v>1491</v>
      </c>
      <c r="AF1854">
        <v>0.2462</v>
      </c>
      <c r="AG1854">
        <v>0</v>
      </c>
      <c r="AH1854">
        <v>0</v>
      </c>
      <c r="AI1854">
        <v>853</v>
      </c>
      <c r="AJ1854">
        <v>31</v>
      </c>
      <c r="AK1854">
        <v>3.6299999999999999E-2</v>
      </c>
      <c r="AL1854">
        <v>405</v>
      </c>
      <c r="AM1854">
        <v>0.27179999999999999</v>
      </c>
      <c r="AN1854">
        <v>242</v>
      </c>
      <c r="AO1854">
        <v>0.16239999999999999</v>
      </c>
      <c r="AP1854">
        <v>163</v>
      </c>
      <c r="AQ1854">
        <v>0.1094</v>
      </c>
      <c r="AR1854">
        <v>39</v>
      </c>
      <c r="AS1854">
        <v>9.6299999999999997E-2</v>
      </c>
      <c r="AT1854">
        <v>2</v>
      </c>
      <c r="AU1854">
        <v>4.8999999999999998E-3</v>
      </c>
      <c r="AV1854">
        <v>0.55879999999999996</v>
      </c>
      <c r="AW1854">
        <v>0.59419999999999995</v>
      </c>
      <c r="AX1854">
        <v>0.21160000000000001</v>
      </c>
      <c r="AY1854">
        <v>0.37290000000000001</v>
      </c>
      <c r="AZ1854">
        <v>0.20649999999999999</v>
      </c>
      <c r="BA1854">
        <v>0.2681</v>
      </c>
      <c r="BB1854">
        <v>0.37609999999999999</v>
      </c>
      <c r="BD1854">
        <v>0.52529999999999999</v>
      </c>
      <c r="BE1854">
        <v>0.3513</v>
      </c>
      <c r="BF1854">
        <v>0.69350000000000001</v>
      </c>
      <c r="BG1854">
        <v>0.51049999999999995</v>
      </c>
      <c r="BH1854">
        <v>0.69750000000000001</v>
      </c>
      <c r="BI1854">
        <v>0.28039999999999998</v>
      </c>
      <c r="BJ1854">
        <v>0.28970000000000001</v>
      </c>
      <c r="BK1854">
        <v>0.62239999999999995</v>
      </c>
      <c r="BL1854">
        <v>0.4375</v>
      </c>
      <c r="BM1854">
        <v>0.1366</v>
      </c>
      <c r="BN1854">
        <v>0.60470000000000002</v>
      </c>
      <c r="BO1854">
        <v>0.29649999999999999</v>
      </c>
      <c r="BV1854">
        <v>0.59370000000000001</v>
      </c>
      <c r="BW1854">
        <v>80841.649999999994</v>
      </c>
      <c r="BX1854">
        <v>28763.46</v>
      </c>
      <c r="BY1854">
        <v>44534.99</v>
      </c>
      <c r="BZ1854">
        <v>7543.19</v>
      </c>
      <c r="CA1854">
        <v>79121.78</v>
      </c>
      <c r="CB1854">
        <v>29439.279999999999</v>
      </c>
      <c r="CC1854">
        <v>42090.25</v>
      </c>
      <c r="CD1854">
        <v>7592.25</v>
      </c>
      <c r="CE1854">
        <v>0.433</v>
      </c>
      <c r="CF1854">
        <v>0.15989999999999999</v>
      </c>
      <c r="CG1854">
        <v>0.433</v>
      </c>
      <c r="CH1854">
        <v>0.153</v>
      </c>
      <c r="CI1854">
        <v>9.4200000000000006E-2</v>
      </c>
      <c r="CJ1854">
        <v>0.12559999999999999</v>
      </c>
      <c r="CK1854">
        <v>0.1202</v>
      </c>
      <c r="CL1854">
        <v>8.3500000000000005E-2</v>
      </c>
      <c r="CM1854">
        <v>6.3500000000000001E-2</v>
      </c>
      <c r="CN1854">
        <v>4.8099999999999997E-2</v>
      </c>
      <c r="CO1854">
        <v>0.312</v>
      </c>
      <c r="CP1854">
        <v>0.53490000000000004</v>
      </c>
      <c r="CQ1854">
        <v>0.249</v>
      </c>
      <c r="CR1854">
        <v>0.1394</v>
      </c>
      <c r="CS1854">
        <v>5.6399999999999999E-2</v>
      </c>
      <c r="CT1854">
        <v>2.0299999999999999E-2</v>
      </c>
      <c r="CU1854" t="s">
        <v>15018</v>
      </c>
    </row>
    <row r="1855" spans="1:99" x14ac:dyDescent="0.15">
      <c r="A1855">
        <v>55353039</v>
      </c>
      <c r="B1855" t="s">
        <v>328</v>
      </c>
      <c r="C1855" t="s">
        <v>16023</v>
      </c>
      <c r="D1855" t="s">
        <v>333</v>
      </c>
      <c r="E1855">
        <v>27</v>
      </c>
      <c r="F1855" t="s">
        <v>15031</v>
      </c>
      <c r="G1855">
        <v>20080301</v>
      </c>
      <c r="J1855" t="s">
        <v>18754</v>
      </c>
      <c r="K1855" t="s">
        <v>330</v>
      </c>
      <c r="L1855">
        <v>597</v>
      </c>
      <c r="M1855" t="s">
        <v>15015</v>
      </c>
      <c r="N1855" t="s">
        <v>15016</v>
      </c>
      <c r="Q1855" t="s">
        <v>15017</v>
      </c>
      <c r="U1855">
        <v>22</v>
      </c>
      <c r="V1855">
        <v>15</v>
      </c>
      <c r="W1855">
        <v>7</v>
      </c>
      <c r="X1855">
        <v>14</v>
      </c>
      <c r="Y1855">
        <v>4</v>
      </c>
      <c r="Z1855">
        <v>0.28570000000000001</v>
      </c>
      <c r="AA1855">
        <v>4</v>
      </c>
      <c r="AB1855">
        <v>15</v>
      </c>
      <c r="AC1855">
        <v>4</v>
      </c>
      <c r="AD1855">
        <v>0.26669999999999999</v>
      </c>
      <c r="AE1855">
        <v>4</v>
      </c>
      <c r="AF1855">
        <v>0.28570000000000001</v>
      </c>
      <c r="AG1855">
        <v>0</v>
      </c>
      <c r="AH1855">
        <v>0</v>
      </c>
      <c r="AI1855">
        <v>7</v>
      </c>
      <c r="AJ1855">
        <v>1</v>
      </c>
      <c r="AK1855">
        <v>0.1429</v>
      </c>
      <c r="AL1855">
        <v>1</v>
      </c>
      <c r="AM1855">
        <v>0.25</v>
      </c>
      <c r="AN1855">
        <v>1</v>
      </c>
      <c r="AO1855">
        <v>0.25</v>
      </c>
      <c r="AP1855">
        <v>0</v>
      </c>
      <c r="AQ1855">
        <v>0</v>
      </c>
      <c r="AR1855">
        <v>0</v>
      </c>
      <c r="AS1855">
        <v>0</v>
      </c>
      <c r="AT1855">
        <v>0</v>
      </c>
      <c r="AU1855">
        <v>0</v>
      </c>
      <c r="AV1855">
        <v>0.5</v>
      </c>
      <c r="AW1855">
        <v>0.5</v>
      </c>
      <c r="AX1855">
        <v>0.25</v>
      </c>
      <c r="AY1855">
        <v>0.25</v>
      </c>
      <c r="AZ1855">
        <v>0.5</v>
      </c>
      <c r="BA1855">
        <v>0</v>
      </c>
      <c r="BB1855">
        <v>0.5</v>
      </c>
      <c r="BD1855">
        <v>0.75</v>
      </c>
      <c r="BE1855">
        <v>0</v>
      </c>
      <c r="BF1855">
        <v>0.5</v>
      </c>
      <c r="BG1855">
        <v>0.5</v>
      </c>
      <c r="BH1855">
        <v>1</v>
      </c>
      <c r="BI1855">
        <v>0</v>
      </c>
      <c r="BJ1855">
        <v>0</v>
      </c>
      <c r="BK1855">
        <v>0.75</v>
      </c>
      <c r="BL1855">
        <v>0</v>
      </c>
      <c r="BM1855">
        <v>0</v>
      </c>
      <c r="BN1855">
        <v>0.75</v>
      </c>
      <c r="BO1855">
        <v>0.25</v>
      </c>
      <c r="BV1855">
        <v>0.5</v>
      </c>
      <c r="BW1855">
        <v>83169.63</v>
      </c>
      <c r="BX1855">
        <v>6335.13</v>
      </c>
      <c r="BY1855">
        <v>63820.44</v>
      </c>
      <c r="BZ1855">
        <v>13014.07</v>
      </c>
      <c r="CA1855">
        <v>74791.44</v>
      </c>
      <c r="CB1855">
        <v>0</v>
      </c>
      <c r="CC1855">
        <v>56101.599999999999</v>
      </c>
      <c r="CD1855">
        <v>18689.84</v>
      </c>
      <c r="CE1855">
        <v>0.25</v>
      </c>
      <c r="CF1855">
        <v>0.5</v>
      </c>
      <c r="CG1855">
        <v>0.25</v>
      </c>
      <c r="CH1855">
        <v>0.25</v>
      </c>
      <c r="CI1855">
        <v>0</v>
      </c>
      <c r="CJ1855">
        <v>0.25</v>
      </c>
      <c r="CK1855">
        <v>0</v>
      </c>
      <c r="CL1855">
        <v>0.25</v>
      </c>
      <c r="CM1855">
        <v>0</v>
      </c>
      <c r="CN1855">
        <v>0</v>
      </c>
      <c r="CO1855">
        <v>0.25</v>
      </c>
      <c r="CP1855">
        <v>0.5</v>
      </c>
      <c r="CQ1855">
        <v>0.5</v>
      </c>
      <c r="CR1855">
        <v>0</v>
      </c>
      <c r="CS1855">
        <v>0</v>
      </c>
      <c r="CT1855">
        <v>0</v>
      </c>
      <c r="CU1855" t="s">
        <v>15018</v>
      </c>
    </row>
    <row r="1856" spans="1:99" x14ac:dyDescent="0.15">
      <c r="A1856">
        <v>55353606</v>
      </c>
      <c r="B1856" t="s">
        <v>1224</v>
      </c>
      <c r="C1856" t="s">
        <v>17068</v>
      </c>
      <c r="D1856" t="s">
        <v>18755</v>
      </c>
      <c r="E1856">
        <v>16</v>
      </c>
      <c r="F1856" t="s">
        <v>15079</v>
      </c>
      <c r="G1856">
        <v>20111001</v>
      </c>
      <c r="J1856" t="s">
        <v>18756</v>
      </c>
      <c r="K1856" t="s">
        <v>1226</v>
      </c>
      <c r="L1856">
        <v>0</v>
      </c>
      <c r="M1856" t="s">
        <v>15015</v>
      </c>
      <c r="N1856" t="s">
        <v>15016</v>
      </c>
      <c r="Q1856" t="s">
        <v>15017</v>
      </c>
      <c r="R1856" t="s">
        <v>15023</v>
      </c>
      <c r="T1856" t="s">
        <v>15043</v>
      </c>
      <c r="U1856">
        <v>18</v>
      </c>
      <c r="V1856">
        <v>12</v>
      </c>
      <c r="W1856">
        <v>6</v>
      </c>
      <c r="X1856">
        <v>7</v>
      </c>
      <c r="Y1856">
        <v>7</v>
      </c>
      <c r="Z1856">
        <v>1</v>
      </c>
      <c r="AA1856">
        <v>9</v>
      </c>
      <c r="AB1856">
        <v>9</v>
      </c>
      <c r="AC1856">
        <v>9</v>
      </c>
      <c r="AD1856">
        <v>1</v>
      </c>
      <c r="AE1856">
        <v>7</v>
      </c>
      <c r="AF1856">
        <v>1</v>
      </c>
      <c r="AG1856">
        <v>0</v>
      </c>
      <c r="AH1856">
        <v>0</v>
      </c>
      <c r="AI1856">
        <v>2</v>
      </c>
      <c r="AJ1856">
        <v>0</v>
      </c>
      <c r="AK1856">
        <v>0</v>
      </c>
      <c r="AL1856">
        <v>3</v>
      </c>
      <c r="AM1856">
        <v>0.42859999999999998</v>
      </c>
      <c r="AN1856">
        <v>2</v>
      </c>
      <c r="AO1856">
        <v>0.28570000000000001</v>
      </c>
      <c r="AP1856">
        <v>1</v>
      </c>
      <c r="AQ1856">
        <v>0.1429</v>
      </c>
      <c r="AR1856">
        <v>1</v>
      </c>
      <c r="AS1856">
        <v>0.33329999999999999</v>
      </c>
      <c r="AT1856">
        <v>0</v>
      </c>
      <c r="AU1856">
        <v>0</v>
      </c>
      <c r="AV1856">
        <v>0.55559999999999998</v>
      </c>
      <c r="AW1856">
        <v>0.33329999999999999</v>
      </c>
      <c r="AX1856">
        <v>0.1111</v>
      </c>
      <c r="AY1856">
        <v>0.44440000000000002</v>
      </c>
      <c r="AZ1856">
        <v>0.22220000000000001</v>
      </c>
      <c r="BA1856">
        <v>0.22220000000000001</v>
      </c>
      <c r="BB1856">
        <v>0.44440000000000002</v>
      </c>
      <c r="BD1856">
        <v>0.66669999999999996</v>
      </c>
      <c r="BE1856">
        <v>0.33329999999999999</v>
      </c>
      <c r="BF1856">
        <v>0.33329999999999999</v>
      </c>
      <c r="BG1856">
        <v>0.66669999999999996</v>
      </c>
      <c r="BH1856">
        <v>1</v>
      </c>
      <c r="BI1856">
        <v>0</v>
      </c>
      <c r="BJ1856">
        <v>0.22220000000000001</v>
      </c>
      <c r="BK1856">
        <v>0.77780000000000005</v>
      </c>
      <c r="BL1856">
        <v>0.22220000000000001</v>
      </c>
      <c r="BM1856">
        <v>0.22220000000000001</v>
      </c>
      <c r="BN1856">
        <v>0.66669999999999996</v>
      </c>
      <c r="BO1856">
        <v>0</v>
      </c>
      <c r="BV1856">
        <v>0.88890000000000002</v>
      </c>
      <c r="BW1856">
        <v>57197.78</v>
      </c>
      <c r="BX1856">
        <v>22921.11</v>
      </c>
      <c r="BY1856">
        <v>27230</v>
      </c>
      <c r="BZ1856">
        <v>7046.67</v>
      </c>
      <c r="CA1856">
        <v>66576.67</v>
      </c>
      <c r="CB1856">
        <v>34381.67</v>
      </c>
      <c r="CC1856">
        <v>23616.67</v>
      </c>
      <c r="CD1856">
        <v>8578.33</v>
      </c>
      <c r="CE1856">
        <v>0</v>
      </c>
      <c r="CF1856">
        <v>0.33329999999999999</v>
      </c>
      <c r="CG1856">
        <v>0</v>
      </c>
      <c r="CH1856">
        <v>0</v>
      </c>
      <c r="CI1856">
        <v>0</v>
      </c>
      <c r="CJ1856">
        <v>0</v>
      </c>
      <c r="CK1856">
        <v>0.22220000000000001</v>
      </c>
      <c r="CL1856">
        <v>0.22220000000000001</v>
      </c>
      <c r="CM1856">
        <v>0.22220000000000001</v>
      </c>
      <c r="CN1856">
        <v>0.1111</v>
      </c>
      <c r="CO1856">
        <v>0.22220000000000001</v>
      </c>
      <c r="CP1856">
        <v>0.88890000000000002</v>
      </c>
      <c r="CQ1856">
        <v>0.1111</v>
      </c>
      <c r="CR1856">
        <v>0</v>
      </c>
      <c r="CS1856">
        <v>0</v>
      </c>
      <c r="CT1856">
        <v>0</v>
      </c>
      <c r="CU1856" t="s">
        <v>15018</v>
      </c>
    </row>
    <row r="1857" spans="1:99" x14ac:dyDescent="0.15">
      <c r="A1857">
        <v>55353623</v>
      </c>
      <c r="B1857" t="s">
        <v>9565</v>
      </c>
      <c r="C1857" t="s">
        <v>15223</v>
      </c>
      <c r="D1857" t="s">
        <v>9569</v>
      </c>
      <c r="E1857">
        <v>32</v>
      </c>
      <c r="F1857" t="s">
        <v>15020</v>
      </c>
      <c r="G1857">
        <v>20120116</v>
      </c>
      <c r="J1857" t="s">
        <v>18757</v>
      </c>
      <c r="K1857" t="s">
        <v>18758</v>
      </c>
      <c r="L1857">
        <v>0</v>
      </c>
      <c r="M1857" t="s">
        <v>15015</v>
      </c>
      <c r="N1857" t="s">
        <v>15016</v>
      </c>
      <c r="Q1857" t="s">
        <v>15017</v>
      </c>
      <c r="R1857" t="s">
        <v>15023</v>
      </c>
      <c r="U1857">
        <v>131</v>
      </c>
      <c r="V1857">
        <v>98</v>
      </c>
      <c r="W1857">
        <v>33</v>
      </c>
      <c r="X1857">
        <v>38</v>
      </c>
      <c r="Y1857">
        <v>33</v>
      </c>
      <c r="Z1857">
        <v>0.86839999999999995</v>
      </c>
      <c r="AA1857">
        <v>50</v>
      </c>
      <c r="AB1857">
        <v>57</v>
      </c>
      <c r="AC1857">
        <v>50</v>
      </c>
      <c r="AD1857">
        <v>0.87719999999999998</v>
      </c>
      <c r="AE1857">
        <v>33</v>
      </c>
      <c r="AF1857">
        <v>0.86839999999999995</v>
      </c>
      <c r="AG1857">
        <v>0</v>
      </c>
      <c r="AH1857">
        <v>0</v>
      </c>
      <c r="AI1857">
        <v>4</v>
      </c>
      <c r="AJ1857">
        <v>1</v>
      </c>
      <c r="AK1857">
        <v>0.25</v>
      </c>
      <c r="AL1857">
        <v>2</v>
      </c>
      <c r="AM1857">
        <v>6.0600000000000001E-2</v>
      </c>
      <c r="AN1857">
        <v>1</v>
      </c>
      <c r="AO1857">
        <v>3.0300000000000001E-2</v>
      </c>
      <c r="AP1857">
        <v>1</v>
      </c>
      <c r="AQ1857">
        <v>3.0300000000000001E-2</v>
      </c>
      <c r="AR1857">
        <v>1</v>
      </c>
      <c r="AS1857">
        <v>0.5</v>
      </c>
      <c r="AT1857">
        <v>0</v>
      </c>
      <c r="AU1857">
        <v>0</v>
      </c>
      <c r="AV1857">
        <v>0.24</v>
      </c>
      <c r="AW1857">
        <v>0.24</v>
      </c>
      <c r="AX1857">
        <v>6.25E-2</v>
      </c>
      <c r="AY1857">
        <v>0.18</v>
      </c>
      <c r="AZ1857">
        <v>0.06</v>
      </c>
      <c r="BA1857">
        <v>0.08</v>
      </c>
      <c r="BB1857">
        <v>0.28000000000000003</v>
      </c>
      <c r="BD1857">
        <v>0.32</v>
      </c>
      <c r="BE1857">
        <v>0.24</v>
      </c>
      <c r="BF1857">
        <v>0.44</v>
      </c>
      <c r="BG1857">
        <v>0.54</v>
      </c>
      <c r="BH1857">
        <v>0.92</v>
      </c>
      <c r="BI1857">
        <v>0.08</v>
      </c>
      <c r="BJ1857">
        <v>0.4</v>
      </c>
      <c r="BK1857">
        <v>0.57999999999999996</v>
      </c>
      <c r="BL1857">
        <v>0.3</v>
      </c>
      <c r="BM1857">
        <v>0.26</v>
      </c>
      <c r="BN1857">
        <v>0.6</v>
      </c>
      <c r="BO1857">
        <v>0.28000000000000003</v>
      </c>
      <c r="BV1857">
        <v>0.66</v>
      </c>
      <c r="BW1857">
        <v>54838.79</v>
      </c>
      <c r="BX1857">
        <v>0</v>
      </c>
      <c r="BY1857">
        <v>46730.98</v>
      </c>
      <c r="BZ1857">
        <v>8107.8</v>
      </c>
      <c r="CA1857">
        <v>59091.29</v>
      </c>
      <c r="CB1857">
        <v>0</v>
      </c>
      <c r="CC1857">
        <v>51220.42</v>
      </c>
      <c r="CD1857">
        <v>7870.87</v>
      </c>
      <c r="CE1857">
        <v>0.12</v>
      </c>
      <c r="CF1857">
        <v>0.24</v>
      </c>
      <c r="CG1857">
        <v>0.12</v>
      </c>
      <c r="CH1857">
        <v>0.16</v>
      </c>
      <c r="CI1857">
        <v>0.14000000000000001</v>
      </c>
      <c r="CJ1857">
        <v>0.08</v>
      </c>
      <c r="CK1857">
        <v>0.2</v>
      </c>
      <c r="CL1857">
        <v>0.18</v>
      </c>
      <c r="CM1857">
        <v>0.1</v>
      </c>
      <c r="CN1857">
        <v>0</v>
      </c>
      <c r="CO1857">
        <v>0.14000000000000001</v>
      </c>
      <c r="CP1857">
        <v>0.40820000000000001</v>
      </c>
      <c r="CQ1857">
        <v>0.36730000000000002</v>
      </c>
      <c r="CR1857">
        <v>0.1633</v>
      </c>
      <c r="CS1857">
        <v>6.1199999999999997E-2</v>
      </c>
      <c r="CT1857">
        <v>0</v>
      </c>
      <c r="CU1857" t="s">
        <v>15018</v>
      </c>
    </row>
    <row r="1858" spans="1:99" x14ac:dyDescent="0.15">
      <c r="A1858">
        <v>55354511</v>
      </c>
      <c r="B1858" t="s">
        <v>12660</v>
      </c>
      <c r="C1858" t="s">
        <v>15146</v>
      </c>
      <c r="D1858" t="s">
        <v>12663</v>
      </c>
      <c r="E1858">
        <v>3</v>
      </c>
      <c r="F1858" t="s">
        <v>15523</v>
      </c>
      <c r="G1858">
        <v>20170101</v>
      </c>
      <c r="J1858" t="s">
        <v>18759</v>
      </c>
      <c r="K1858" t="s">
        <v>12662</v>
      </c>
      <c r="L1858">
        <v>0</v>
      </c>
      <c r="M1858" t="s">
        <v>15015</v>
      </c>
      <c r="N1858" t="s">
        <v>15016</v>
      </c>
      <c r="Q1858" t="s">
        <v>15017</v>
      </c>
      <c r="U1858">
        <v>79</v>
      </c>
      <c r="V1858">
        <v>50</v>
      </c>
      <c r="W1858">
        <v>29</v>
      </c>
      <c r="X1858">
        <v>25</v>
      </c>
      <c r="Y1858">
        <v>8</v>
      </c>
      <c r="Z1858">
        <v>0.32</v>
      </c>
      <c r="AA1858">
        <v>10</v>
      </c>
      <c r="AB1858">
        <v>31</v>
      </c>
      <c r="AC1858">
        <v>10</v>
      </c>
      <c r="AD1858">
        <v>0.3226</v>
      </c>
      <c r="AE1858">
        <v>8</v>
      </c>
      <c r="AF1858">
        <v>0.32</v>
      </c>
      <c r="AG1858">
        <v>0</v>
      </c>
      <c r="AH1858">
        <v>0</v>
      </c>
      <c r="AI1858">
        <v>3</v>
      </c>
      <c r="AJ1858">
        <v>0</v>
      </c>
      <c r="AK1858">
        <v>0</v>
      </c>
      <c r="AL1858">
        <v>1</v>
      </c>
      <c r="AM1858">
        <v>0.125</v>
      </c>
      <c r="AN1858">
        <v>1</v>
      </c>
      <c r="AO1858">
        <v>0.125</v>
      </c>
      <c r="AP1858">
        <v>0</v>
      </c>
      <c r="AQ1858">
        <v>0</v>
      </c>
      <c r="AR1858">
        <v>0</v>
      </c>
      <c r="AS1858">
        <v>0</v>
      </c>
      <c r="AT1858">
        <v>0</v>
      </c>
      <c r="AU1858">
        <v>0</v>
      </c>
      <c r="AV1858">
        <v>0.5</v>
      </c>
      <c r="AW1858">
        <v>0.2</v>
      </c>
      <c r="AX1858">
        <v>0.1</v>
      </c>
      <c r="AY1858">
        <v>0.2</v>
      </c>
      <c r="AZ1858">
        <v>0</v>
      </c>
      <c r="BA1858">
        <v>0.2</v>
      </c>
      <c r="BB1858">
        <v>0.2</v>
      </c>
      <c r="BD1858">
        <v>0.5</v>
      </c>
      <c r="BE1858">
        <v>0.3</v>
      </c>
      <c r="BF1858">
        <v>0.7</v>
      </c>
      <c r="BG1858">
        <v>0.6</v>
      </c>
      <c r="BH1858">
        <v>0.9</v>
      </c>
      <c r="BI1858">
        <v>0.1</v>
      </c>
      <c r="BJ1858">
        <v>0.5</v>
      </c>
      <c r="BK1858">
        <v>0.4</v>
      </c>
      <c r="BL1858">
        <v>0.6</v>
      </c>
      <c r="BM1858">
        <v>0.1</v>
      </c>
      <c r="BN1858">
        <v>0.5</v>
      </c>
      <c r="BO1858">
        <v>0.2</v>
      </c>
      <c r="BV1858">
        <v>0.6</v>
      </c>
      <c r="BW1858">
        <v>42192.36</v>
      </c>
      <c r="BX1858">
        <v>5192.99</v>
      </c>
      <c r="BY1858">
        <v>31943.02</v>
      </c>
      <c r="BZ1858">
        <v>5056.3500000000004</v>
      </c>
      <c r="CA1858">
        <v>22278.85</v>
      </c>
      <c r="CB1858">
        <v>0</v>
      </c>
      <c r="CC1858">
        <v>16648.46</v>
      </c>
      <c r="CD1858">
        <v>5630.38</v>
      </c>
      <c r="CE1858">
        <v>0.6</v>
      </c>
      <c r="CF1858">
        <v>0</v>
      </c>
      <c r="CG1858">
        <v>0.6</v>
      </c>
      <c r="CH1858">
        <v>0.2</v>
      </c>
      <c r="CI1858">
        <v>0.2</v>
      </c>
      <c r="CJ1858">
        <v>0</v>
      </c>
      <c r="CK1858">
        <v>0.1</v>
      </c>
      <c r="CL1858">
        <v>0.2</v>
      </c>
      <c r="CM1858">
        <v>0.2</v>
      </c>
      <c r="CN1858">
        <v>0</v>
      </c>
      <c r="CO1858">
        <v>0.1</v>
      </c>
      <c r="CP1858">
        <v>0.4</v>
      </c>
      <c r="CQ1858">
        <v>0.4</v>
      </c>
      <c r="CR1858">
        <v>0.2</v>
      </c>
      <c r="CS1858">
        <v>0</v>
      </c>
      <c r="CT1858">
        <v>0</v>
      </c>
      <c r="CU1858" t="s">
        <v>15018</v>
      </c>
    </row>
    <row r="1859" spans="1:99" x14ac:dyDescent="0.15">
      <c r="A1859">
        <v>55362046</v>
      </c>
      <c r="B1859" t="s">
        <v>1850</v>
      </c>
      <c r="C1859" t="s">
        <v>18613</v>
      </c>
      <c r="D1859" t="s">
        <v>1854</v>
      </c>
      <c r="E1859">
        <v>23</v>
      </c>
      <c r="F1859" t="s">
        <v>15100</v>
      </c>
      <c r="G1859">
        <v>19860401</v>
      </c>
      <c r="J1859" t="s">
        <v>18760</v>
      </c>
      <c r="K1859" t="s">
        <v>1852</v>
      </c>
      <c r="L1859">
        <v>0</v>
      </c>
      <c r="M1859" t="s">
        <v>15015</v>
      </c>
      <c r="N1859" t="s">
        <v>15016</v>
      </c>
      <c r="Q1859" t="s">
        <v>15017</v>
      </c>
      <c r="T1859" t="s">
        <v>15043</v>
      </c>
      <c r="U1859">
        <v>15</v>
      </c>
      <c r="V1859">
        <v>10</v>
      </c>
      <c r="W1859">
        <v>5</v>
      </c>
      <c r="X1859">
        <v>7</v>
      </c>
      <c r="Y1859">
        <v>7</v>
      </c>
      <c r="Z1859">
        <v>1</v>
      </c>
      <c r="AA1859">
        <v>8</v>
      </c>
      <c r="AB1859">
        <v>8</v>
      </c>
      <c r="AC1859">
        <v>8</v>
      </c>
      <c r="AD1859">
        <v>1</v>
      </c>
      <c r="AE1859">
        <v>7</v>
      </c>
      <c r="AF1859">
        <v>1</v>
      </c>
      <c r="AG1859">
        <v>0</v>
      </c>
      <c r="AH1859">
        <v>0</v>
      </c>
      <c r="AI1859">
        <v>1</v>
      </c>
      <c r="AJ1859">
        <v>0</v>
      </c>
      <c r="AK1859">
        <v>0</v>
      </c>
      <c r="AL1859">
        <v>2</v>
      </c>
      <c r="AM1859">
        <v>0.28570000000000001</v>
      </c>
      <c r="AN1859">
        <v>0</v>
      </c>
      <c r="AO1859">
        <v>0</v>
      </c>
      <c r="AP1859">
        <v>2</v>
      </c>
      <c r="AQ1859">
        <v>0.28570000000000001</v>
      </c>
      <c r="AR1859">
        <v>0</v>
      </c>
      <c r="AS1859">
        <v>0</v>
      </c>
      <c r="AT1859">
        <v>0</v>
      </c>
      <c r="AU1859">
        <v>0</v>
      </c>
      <c r="AV1859">
        <v>0.5</v>
      </c>
      <c r="AW1859">
        <v>0.375</v>
      </c>
      <c r="AX1859">
        <v>0</v>
      </c>
      <c r="AY1859">
        <v>0.25</v>
      </c>
      <c r="AZ1859">
        <v>0.25</v>
      </c>
      <c r="BA1859">
        <v>0</v>
      </c>
      <c r="BB1859">
        <v>0.25</v>
      </c>
      <c r="BD1859">
        <v>0.625</v>
      </c>
      <c r="BE1859">
        <v>0.375</v>
      </c>
      <c r="BF1859">
        <v>0.625</v>
      </c>
      <c r="BG1859">
        <v>0.375</v>
      </c>
      <c r="BH1859">
        <v>0.75</v>
      </c>
      <c r="BI1859">
        <v>0.25</v>
      </c>
      <c r="BJ1859">
        <v>0.25</v>
      </c>
      <c r="BK1859">
        <v>0.75</v>
      </c>
      <c r="BL1859">
        <v>0.5</v>
      </c>
      <c r="BM1859">
        <v>0.25</v>
      </c>
      <c r="BN1859">
        <v>0.5</v>
      </c>
      <c r="BO1859">
        <v>0.25</v>
      </c>
      <c r="BV1859">
        <v>0.375</v>
      </c>
      <c r="BW1859">
        <v>30104.67</v>
      </c>
      <c r="BX1859">
        <v>0</v>
      </c>
      <c r="BY1859">
        <v>26415.33</v>
      </c>
      <c r="BZ1859">
        <v>3689.33</v>
      </c>
      <c r="CA1859">
        <v>39335</v>
      </c>
      <c r="CB1859">
        <v>0</v>
      </c>
      <c r="CC1859">
        <v>35345</v>
      </c>
      <c r="CD1859">
        <v>3990</v>
      </c>
      <c r="CE1859">
        <v>0.125</v>
      </c>
      <c r="CF1859">
        <v>0</v>
      </c>
      <c r="CG1859">
        <v>0.125</v>
      </c>
      <c r="CH1859">
        <v>0.25</v>
      </c>
      <c r="CI1859">
        <v>0</v>
      </c>
      <c r="CJ1859">
        <v>0.125</v>
      </c>
      <c r="CK1859">
        <v>0.125</v>
      </c>
      <c r="CL1859">
        <v>0.25</v>
      </c>
      <c r="CM1859">
        <v>0.125</v>
      </c>
      <c r="CN1859">
        <v>0</v>
      </c>
      <c r="CO1859">
        <v>0.125</v>
      </c>
      <c r="CP1859">
        <v>0.375</v>
      </c>
      <c r="CQ1859">
        <v>0.25</v>
      </c>
      <c r="CR1859">
        <v>0.125</v>
      </c>
      <c r="CS1859">
        <v>0.125</v>
      </c>
      <c r="CT1859">
        <v>0.125</v>
      </c>
      <c r="CU1859" t="s">
        <v>15018</v>
      </c>
    </row>
    <row r="1860" spans="1:99" x14ac:dyDescent="0.15">
      <c r="A1860">
        <v>55363506</v>
      </c>
      <c r="B1860" t="s">
        <v>7371</v>
      </c>
      <c r="C1860" t="s">
        <v>16023</v>
      </c>
      <c r="D1860" t="s">
        <v>7375</v>
      </c>
      <c r="E1860">
        <v>37</v>
      </c>
      <c r="F1860" t="s">
        <v>15058</v>
      </c>
      <c r="G1860">
        <v>19800109</v>
      </c>
      <c r="J1860" t="s">
        <v>18761</v>
      </c>
      <c r="K1860" t="s">
        <v>7373</v>
      </c>
      <c r="L1860">
        <v>405</v>
      </c>
      <c r="M1860" t="s">
        <v>15015</v>
      </c>
      <c r="N1860" t="s">
        <v>15016</v>
      </c>
      <c r="Q1860" t="s">
        <v>15017</v>
      </c>
      <c r="R1860" t="s">
        <v>15023</v>
      </c>
      <c r="T1860" t="s">
        <v>15043</v>
      </c>
      <c r="U1860">
        <v>755</v>
      </c>
      <c r="V1860">
        <v>629</v>
      </c>
      <c r="W1860">
        <v>126</v>
      </c>
      <c r="X1860">
        <v>518</v>
      </c>
      <c r="Y1860">
        <v>52</v>
      </c>
      <c r="Z1860">
        <v>0.1004</v>
      </c>
      <c r="AA1860">
        <v>53</v>
      </c>
      <c r="AB1860">
        <v>547</v>
      </c>
      <c r="AC1860">
        <v>41</v>
      </c>
      <c r="AD1860">
        <v>7.4999999999999997E-2</v>
      </c>
      <c r="AE1860">
        <v>40</v>
      </c>
      <c r="AF1860">
        <v>7.7200000000000005E-2</v>
      </c>
      <c r="AG1860">
        <v>12</v>
      </c>
      <c r="AH1860">
        <v>2.3199999999999998E-2</v>
      </c>
      <c r="AI1860">
        <v>74</v>
      </c>
      <c r="AJ1860">
        <v>6</v>
      </c>
      <c r="AK1860">
        <v>8.1100000000000005E-2</v>
      </c>
      <c r="AL1860">
        <v>11</v>
      </c>
      <c r="AM1860">
        <v>0.21149999999999999</v>
      </c>
      <c r="AN1860">
        <v>5</v>
      </c>
      <c r="AO1860">
        <v>9.6199999999999994E-2</v>
      </c>
      <c r="AP1860">
        <v>6</v>
      </c>
      <c r="AQ1860">
        <v>0.1154</v>
      </c>
      <c r="AR1860">
        <v>1</v>
      </c>
      <c r="AS1860">
        <v>9.0899999999999995E-2</v>
      </c>
      <c r="AT1860">
        <v>0</v>
      </c>
      <c r="AU1860">
        <v>0</v>
      </c>
      <c r="AV1860">
        <v>0.52829999999999999</v>
      </c>
      <c r="AW1860">
        <v>0.49059999999999998</v>
      </c>
      <c r="AX1860">
        <v>0.16980000000000001</v>
      </c>
      <c r="AY1860">
        <v>0.28299999999999997</v>
      </c>
      <c r="AZ1860">
        <v>0.24529999999999999</v>
      </c>
      <c r="BA1860">
        <v>0.22639999999999999</v>
      </c>
      <c r="BB1860">
        <v>0.32079999999999997</v>
      </c>
      <c r="BD1860">
        <v>0.53659999999999997</v>
      </c>
      <c r="BE1860">
        <v>0.3659</v>
      </c>
      <c r="BF1860">
        <v>0.53659999999999997</v>
      </c>
      <c r="BG1860">
        <v>0.56100000000000005</v>
      </c>
      <c r="BH1860">
        <v>0.85370000000000001</v>
      </c>
      <c r="BI1860">
        <v>0.14630000000000001</v>
      </c>
      <c r="BJ1860">
        <v>0.3</v>
      </c>
      <c r="BK1860">
        <v>0.65</v>
      </c>
      <c r="BL1860">
        <v>0.439</v>
      </c>
      <c r="BM1860">
        <v>0.2195</v>
      </c>
      <c r="BN1860">
        <v>0.6341</v>
      </c>
      <c r="BO1860">
        <v>0.29270000000000002</v>
      </c>
      <c r="BV1860">
        <v>0.51219999999999999</v>
      </c>
      <c r="BW1860">
        <v>72725.84</v>
      </c>
      <c r="BX1860">
        <v>21478.89</v>
      </c>
      <c r="BY1860">
        <v>43996.41</v>
      </c>
      <c r="BZ1860">
        <v>7250.54</v>
      </c>
      <c r="CA1860">
        <v>73339.97</v>
      </c>
      <c r="CB1860">
        <v>22714.29</v>
      </c>
      <c r="CC1860">
        <v>43440.800000000003</v>
      </c>
      <c r="CD1860">
        <v>7184.88</v>
      </c>
      <c r="CE1860">
        <v>0.3962</v>
      </c>
      <c r="CF1860">
        <v>0.15090000000000001</v>
      </c>
      <c r="CG1860">
        <v>0.3962</v>
      </c>
      <c r="CH1860">
        <v>9.7600000000000006E-2</v>
      </c>
      <c r="CI1860">
        <v>0.14630000000000001</v>
      </c>
      <c r="CJ1860">
        <v>7.3200000000000001E-2</v>
      </c>
      <c r="CK1860">
        <v>0.122</v>
      </c>
      <c r="CL1860">
        <v>9.7600000000000006E-2</v>
      </c>
      <c r="CM1860">
        <v>9.7600000000000006E-2</v>
      </c>
      <c r="CN1860">
        <v>2.4400000000000002E-2</v>
      </c>
      <c r="CO1860">
        <v>0.34150000000000003</v>
      </c>
      <c r="CP1860">
        <v>0.65849999999999997</v>
      </c>
      <c r="CQ1860">
        <v>0.2195</v>
      </c>
      <c r="CR1860">
        <v>9.7600000000000006E-2</v>
      </c>
      <c r="CS1860">
        <v>0</v>
      </c>
      <c r="CT1860">
        <v>2.4400000000000002E-2</v>
      </c>
      <c r="CU1860" t="s">
        <v>15018</v>
      </c>
    </row>
    <row r="1861" spans="1:99" x14ac:dyDescent="0.15">
      <c r="A1861">
        <v>55374428</v>
      </c>
      <c r="B1861" t="s">
        <v>8827</v>
      </c>
      <c r="C1861" t="s">
        <v>15394</v>
      </c>
      <c r="D1861" t="s">
        <v>8831</v>
      </c>
      <c r="E1861">
        <v>16</v>
      </c>
      <c r="F1861" t="s">
        <v>15079</v>
      </c>
      <c r="G1861">
        <v>19540401</v>
      </c>
      <c r="J1861" t="s">
        <v>18762</v>
      </c>
      <c r="K1861" t="s">
        <v>8829</v>
      </c>
      <c r="L1861">
        <v>0</v>
      </c>
      <c r="M1861" t="s">
        <v>15015</v>
      </c>
      <c r="N1861" t="s">
        <v>15016</v>
      </c>
      <c r="Q1861" t="s">
        <v>15017</v>
      </c>
      <c r="R1861" t="s">
        <v>15023</v>
      </c>
      <c r="U1861">
        <v>25</v>
      </c>
      <c r="V1861">
        <v>19</v>
      </c>
      <c r="W1861">
        <v>6</v>
      </c>
      <c r="X1861">
        <v>11</v>
      </c>
      <c r="Y1861">
        <v>0</v>
      </c>
      <c r="Z1861">
        <v>0</v>
      </c>
      <c r="AA1861">
        <v>0</v>
      </c>
      <c r="AB1861">
        <v>13</v>
      </c>
      <c r="AC1861">
        <v>0</v>
      </c>
      <c r="AD1861">
        <v>0</v>
      </c>
      <c r="AE1861">
        <v>0</v>
      </c>
      <c r="AF1861">
        <v>0</v>
      </c>
      <c r="AG1861">
        <v>0</v>
      </c>
      <c r="AH1861">
        <v>0</v>
      </c>
      <c r="AI1861">
        <v>2</v>
      </c>
      <c r="AJ1861">
        <v>0</v>
      </c>
      <c r="AK1861">
        <v>0</v>
      </c>
      <c r="AL1861">
        <v>0</v>
      </c>
      <c r="AN1861">
        <v>0</v>
      </c>
      <c r="AP1861">
        <v>0</v>
      </c>
      <c r="AR1861">
        <v>0</v>
      </c>
      <c r="AT1861">
        <v>0</v>
      </c>
      <c r="BW1861">
        <v>53846.8</v>
      </c>
      <c r="BX1861">
        <v>0</v>
      </c>
      <c r="BY1861">
        <v>43278</v>
      </c>
      <c r="BZ1861">
        <v>10568.8</v>
      </c>
      <c r="CA1861">
        <v>66011.58</v>
      </c>
      <c r="CB1861">
        <v>0</v>
      </c>
      <c r="CC1861">
        <v>53656.84</v>
      </c>
      <c r="CD1861">
        <v>12354.74</v>
      </c>
      <c r="CU1861" t="s">
        <v>15018</v>
      </c>
    </row>
    <row r="1862" spans="1:99" x14ac:dyDescent="0.15">
      <c r="A1862">
        <v>55380631</v>
      </c>
      <c r="B1862" t="s">
        <v>18763</v>
      </c>
      <c r="C1862" t="s">
        <v>15072</v>
      </c>
      <c r="D1862" t="s">
        <v>18764</v>
      </c>
      <c r="E1862">
        <v>13</v>
      </c>
      <c r="F1862" t="s">
        <v>15289</v>
      </c>
      <c r="G1862">
        <v>19660401</v>
      </c>
      <c r="J1862" t="s">
        <v>18765</v>
      </c>
      <c r="K1862" t="s">
        <v>18766</v>
      </c>
      <c r="L1862">
        <v>0</v>
      </c>
      <c r="M1862" t="s">
        <v>15015</v>
      </c>
      <c r="N1862" t="s">
        <v>15016</v>
      </c>
      <c r="Q1862" t="s">
        <v>15017</v>
      </c>
      <c r="T1862" t="s">
        <v>15043</v>
      </c>
      <c r="U1862">
        <v>103</v>
      </c>
      <c r="V1862">
        <v>57</v>
      </c>
      <c r="W1862">
        <v>46</v>
      </c>
      <c r="X1862">
        <v>41</v>
      </c>
      <c r="Y1862">
        <v>37</v>
      </c>
      <c r="Z1862">
        <v>0.90239999999999998</v>
      </c>
      <c r="AA1862">
        <v>44</v>
      </c>
      <c r="AB1862">
        <v>48</v>
      </c>
      <c r="AC1862">
        <v>44</v>
      </c>
      <c r="AD1862">
        <v>0.91669999999999996</v>
      </c>
      <c r="AE1862">
        <v>37</v>
      </c>
      <c r="AF1862">
        <v>0.90239999999999998</v>
      </c>
      <c r="AG1862">
        <v>0</v>
      </c>
      <c r="AH1862">
        <v>0</v>
      </c>
      <c r="AI1862">
        <v>8</v>
      </c>
      <c r="AJ1862">
        <v>0</v>
      </c>
      <c r="AK1862">
        <v>0</v>
      </c>
      <c r="AL1862">
        <v>6</v>
      </c>
      <c r="AM1862">
        <v>0.16220000000000001</v>
      </c>
      <c r="AN1862">
        <v>5</v>
      </c>
      <c r="AO1862">
        <v>0.1351</v>
      </c>
      <c r="AP1862">
        <v>1</v>
      </c>
      <c r="AQ1862">
        <v>2.7E-2</v>
      </c>
      <c r="AR1862">
        <v>0</v>
      </c>
      <c r="AS1862">
        <v>0</v>
      </c>
      <c r="AT1862">
        <v>0</v>
      </c>
      <c r="AU1862">
        <v>0</v>
      </c>
      <c r="AV1862">
        <v>0.25</v>
      </c>
      <c r="AW1862">
        <v>0.43180000000000002</v>
      </c>
      <c r="AX1862">
        <v>0.11360000000000001</v>
      </c>
      <c r="AY1862">
        <v>0.34089999999999998</v>
      </c>
      <c r="AZ1862">
        <v>6.8199999999999997E-2</v>
      </c>
      <c r="BA1862">
        <v>0.15909999999999999</v>
      </c>
      <c r="BB1862">
        <v>0.25</v>
      </c>
      <c r="BD1862">
        <v>0.54549999999999998</v>
      </c>
      <c r="BE1862">
        <v>0.18179999999999999</v>
      </c>
      <c r="BF1862">
        <v>0.38640000000000002</v>
      </c>
      <c r="BG1862">
        <v>0.5</v>
      </c>
      <c r="BH1862">
        <v>0.81820000000000004</v>
      </c>
      <c r="BI1862">
        <v>0.18179999999999999</v>
      </c>
      <c r="BJ1862">
        <v>0.40910000000000002</v>
      </c>
      <c r="BK1862">
        <v>0.4773</v>
      </c>
      <c r="BL1862">
        <v>0.31819999999999998</v>
      </c>
      <c r="BM1862">
        <v>0.29549999999999998</v>
      </c>
      <c r="BN1862">
        <v>0.43180000000000002</v>
      </c>
      <c r="BO1862">
        <v>0.2273</v>
      </c>
      <c r="BV1862">
        <v>0.56820000000000004</v>
      </c>
      <c r="BW1862">
        <v>33861.42</v>
      </c>
      <c r="BX1862">
        <v>0</v>
      </c>
      <c r="BY1862">
        <v>27415.83</v>
      </c>
      <c r="BZ1862">
        <v>6445.59</v>
      </c>
      <c r="CA1862">
        <v>33201.49</v>
      </c>
      <c r="CB1862">
        <v>0</v>
      </c>
      <c r="CC1862">
        <v>26579.33</v>
      </c>
      <c r="CD1862">
        <v>6622.16</v>
      </c>
      <c r="CE1862">
        <v>0.38640000000000002</v>
      </c>
      <c r="CF1862">
        <v>9.0899999999999995E-2</v>
      </c>
      <c r="CG1862">
        <v>0.38640000000000002</v>
      </c>
      <c r="CH1862">
        <v>0.20449999999999999</v>
      </c>
      <c r="CI1862">
        <v>4.5499999999999999E-2</v>
      </c>
      <c r="CJ1862">
        <v>9.0899999999999995E-2</v>
      </c>
      <c r="CK1862">
        <v>2.2700000000000001E-2</v>
      </c>
      <c r="CL1862">
        <v>0.13639999999999999</v>
      </c>
      <c r="CM1862">
        <v>0.2273</v>
      </c>
      <c r="CN1862">
        <v>0</v>
      </c>
      <c r="CO1862">
        <v>0.2727</v>
      </c>
      <c r="CP1862">
        <v>0.63639999999999997</v>
      </c>
      <c r="CQ1862">
        <v>0.20449999999999999</v>
      </c>
      <c r="CR1862">
        <v>9.0899999999999995E-2</v>
      </c>
      <c r="CS1862">
        <v>6.8199999999999997E-2</v>
      </c>
      <c r="CT1862">
        <v>0</v>
      </c>
      <c r="CU1862" t="s">
        <v>15018</v>
      </c>
    </row>
    <row r="1863" spans="1:99" x14ac:dyDescent="0.15">
      <c r="A1863">
        <v>55380708</v>
      </c>
      <c r="B1863" t="s">
        <v>10825</v>
      </c>
      <c r="C1863" t="s">
        <v>15445</v>
      </c>
      <c r="D1863" t="s">
        <v>10829</v>
      </c>
      <c r="E1863">
        <v>27</v>
      </c>
      <c r="F1863" t="s">
        <v>15031</v>
      </c>
      <c r="G1863">
        <v>19670901</v>
      </c>
      <c r="J1863" t="s">
        <v>18767</v>
      </c>
      <c r="K1863" t="s">
        <v>10827</v>
      </c>
      <c r="L1863">
        <v>0</v>
      </c>
      <c r="M1863" t="s">
        <v>15015</v>
      </c>
      <c r="N1863" t="s">
        <v>15016</v>
      </c>
      <c r="Q1863" t="s">
        <v>15017</v>
      </c>
      <c r="R1863" t="s">
        <v>15023</v>
      </c>
      <c r="U1863">
        <v>450</v>
      </c>
      <c r="V1863">
        <v>290</v>
      </c>
      <c r="W1863">
        <v>160</v>
      </c>
      <c r="X1863">
        <v>161</v>
      </c>
      <c r="Y1863">
        <v>50</v>
      </c>
      <c r="Z1863">
        <v>0.31059999999999999</v>
      </c>
      <c r="AA1863">
        <v>61</v>
      </c>
      <c r="AB1863">
        <v>195</v>
      </c>
      <c r="AC1863">
        <v>61</v>
      </c>
      <c r="AD1863">
        <v>0.31280000000000002</v>
      </c>
      <c r="AE1863">
        <v>50</v>
      </c>
      <c r="AF1863">
        <v>0.31059999999999999</v>
      </c>
      <c r="AG1863">
        <v>0</v>
      </c>
      <c r="AH1863">
        <v>0</v>
      </c>
      <c r="AI1863">
        <v>40</v>
      </c>
      <c r="AJ1863">
        <v>2</v>
      </c>
      <c r="AK1863">
        <v>0.05</v>
      </c>
      <c r="AL1863">
        <v>12</v>
      </c>
      <c r="AM1863">
        <v>0.24</v>
      </c>
      <c r="AN1863">
        <v>7</v>
      </c>
      <c r="AO1863">
        <v>0.14000000000000001</v>
      </c>
      <c r="AP1863">
        <v>5</v>
      </c>
      <c r="AQ1863">
        <v>0.1</v>
      </c>
      <c r="AR1863">
        <v>4</v>
      </c>
      <c r="AS1863">
        <v>0.33329999999999999</v>
      </c>
      <c r="AT1863">
        <v>1</v>
      </c>
      <c r="AU1863">
        <v>8.3299999999999999E-2</v>
      </c>
      <c r="AV1863">
        <v>0.36670000000000003</v>
      </c>
      <c r="AW1863">
        <v>0.29509999999999997</v>
      </c>
      <c r="AX1863">
        <v>9.8400000000000001E-2</v>
      </c>
      <c r="AY1863">
        <v>0.3115</v>
      </c>
      <c r="AZ1863">
        <v>0.1333</v>
      </c>
      <c r="BA1863">
        <v>0.1167</v>
      </c>
      <c r="BB1863">
        <v>0.39340000000000003</v>
      </c>
      <c r="BD1863">
        <v>0.54100000000000004</v>
      </c>
      <c r="BE1863">
        <v>0.4098</v>
      </c>
      <c r="BF1863">
        <v>0.50819999999999999</v>
      </c>
      <c r="BG1863">
        <v>0.63929999999999998</v>
      </c>
      <c r="BH1863">
        <v>0.80330000000000001</v>
      </c>
      <c r="BI1863">
        <v>0.19670000000000001</v>
      </c>
      <c r="BJ1863">
        <v>0.4098</v>
      </c>
      <c r="BK1863">
        <v>0.55740000000000001</v>
      </c>
      <c r="BL1863">
        <v>0.32790000000000002</v>
      </c>
      <c r="BM1863">
        <v>0.21310000000000001</v>
      </c>
      <c r="BN1863">
        <v>0.54100000000000004</v>
      </c>
      <c r="BO1863">
        <v>0.2787</v>
      </c>
      <c r="BV1863">
        <v>0.57379999999999998</v>
      </c>
      <c r="BW1863">
        <v>63016.71</v>
      </c>
      <c r="BX1863">
        <v>15569.2</v>
      </c>
      <c r="BY1863">
        <v>39997.599999999999</v>
      </c>
      <c r="BZ1863">
        <v>7449.91</v>
      </c>
      <c r="CA1863">
        <v>54255.28</v>
      </c>
      <c r="CB1863">
        <v>12027.13</v>
      </c>
      <c r="CC1863">
        <v>32968.92</v>
      </c>
      <c r="CD1863">
        <v>9259.24</v>
      </c>
      <c r="CE1863">
        <v>0.3115</v>
      </c>
      <c r="CF1863">
        <v>0.21310000000000001</v>
      </c>
      <c r="CG1863">
        <v>0.3115</v>
      </c>
      <c r="CH1863">
        <v>0.13109999999999999</v>
      </c>
      <c r="CI1863">
        <v>3.2800000000000003E-2</v>
      </c>
      <c r="CJ1863">
        <v>0.13109999999999999</v>
      </c>
      <c r="CK1863">
        <v>0.16389999999999999</v>
      </c>
      <c r="CL1863">
        <v>0.13109999999999999</v>
      </c>
      <c r="CM1863">
        <v>0.14749999999999999</v>
      </c>
      <c r="CN1863">
        <v>4.9200000000000001E-2</v>
      </c>
      <c r="CO1863">
        <v>0.21310000000000001</v>
      </c>
      <c r="CP1863">
        <v>0.45900000000000002</v>
      </c>
      <c r="CQ1863">
        <v>0.24590000000000001</v>
      </c>
      <c r="CR1863">
        <v>0.21310000000000001</v>
      </c>
      <c r="CS1863">
        <v>8.2000000000000003E-2</v>
      </c>
      <c r="CT1863">
        <v>0</v>
      </c>
      <c r="CU1863" t="s">
        <v>15018</v>
      </c>
    </row>
    <row r="1864" spans="1:99" x14ac:dyDescent="0.15">
      <c r="A1864">
        <v>55382629</v>
      </c>
      <c r="B1864" t="s">
        <v>11082</v>
      </c>
      <c r="C1864" t="s">
        <v>18768</v>
      </c>
      <c r="D1864" t="s">
        <v>18769</v>
      </c>
      <c r="E1864">
        <v>36</v>
      </c>
      <c r="F1864" t="s">
        <v>15118</v>
      </c>
      <c r="G1864">
        <v>20021201</v>
      </c>
      <c r="J1864" t="s">
        <v>18770</v>
      </c>
      <c r="K1864" t="s">
        <v>18771</v>
      </c>
      <c r="L1864">
        <v>0</v>
      </c>
      <c r="M1864" t="s">
        <v>15015</v>
      </c>
      <c r="N1864" t="s">
        <v>15016</v>
      </c>
      <c r="Q1864" t="s">
        <v>15017</v>
      </c>
      <c r="R1864" t="s">
        <v>15023</v>
      </c>
      <c r="U1864">
        <v>10</v>
      </c>
      <c r="V1864">
        <v>8</v>
      </c>
      <c r="W1864">
        <v>2</v>
      </c>
      <c r="X1864">
        <v>5</v>
      </c>
      <c r="Y1864">
        <v>0</v>
      </c>
      <c r="Z1864">
        <v>0</v>
      </c>
      <c r="AA1864">
        <v>0</v>
      </c>
      <c r="AB1864">
        <v>6</v>
      </c>
      <c r="AC1864">
        <v>0</v>
      </c>
      <c r="AD1864">
        <v>0</v>
      </c>
      <c r="AE1864">
        <v>0</v>
      </c>
      <c r="AF1864">
        <v>0</v>
      </c>
      <c r="AG1864">
        <v>0</v>
      </c>
      <c r="AH1864">
        <v>0</v>
      </c>
      <c r="AI1864">
        <v>1</v>
      </c>
      <c r="AJ1864">
        <v>0</v>
      </c>
      <c r="AK1864">
        <v>0</v>
      </c>
      <c r="AL1864">
        <v>0</v>
      </c>
      <c r="AN1864">
        <v>0</v>
      </c>
      <c r="AP1864">
        <v>0</v>
      </c>
      <c r="AR1864">
        <v>0</v>
      </c>
      <c r="AT1864">
        <v>0</v>
      </c>
      <c r="BW1864">
        <v>30726</v>
      </c>
      <c r="BX1864">
        <v>0</v>
      </c>
      <c r="BY1864">
        <v>28740</v>
      </c>
      <c r="BZ1864">
        <v>1986</v>
      </c>
      <c r="CA1864">
        <v>29707.5</v>
      </c>
      <c r="CB1864">
        <v>0</v>
      </c>
      <c r="CC1864">
        <v>28442.5</v>
      </c>
      <c r="CD1864">
        <v>1265</v>
      </c>
      <c r="CU1864" t="s">
        <v>15018</v>
      </c>
    </row>
    <row r="1865" spans="1:99" x14ac:dyDescent="0.15">
      <c r="A1865">
        <v>55382843</v>
      </c>
      <c r="B1865" t="s">
        <v>13597</v>
      </c>
      <c r="C1865" t="s">
        <v>131</v>
      </c>
      <c r="D1865" t="s">
        <v>13601</v>
      </c>
      <c r="E1865">
        <v>24</v>
      </c>
      <c r="F1865" t="s">
        <v>15053</v>
      </c>
      <c r="G1865">
        <v>20010401</v>
      </c>
      <c r="J1865" t="s">
        <v>18772</v>
      </c>
      <c r="K1865" t="s">
        <v>13599</v>
      </c>
      <c r="L1865">
        <v>1192</v>
      </c>
      <c r="M1865" t="s">
        <v>15015</v>
      </c>
      <c r="N1865" t="s">
        <v>15016</v>
      </c>
      <c r="Q1865" t="s">
        <v>15017</v>
      </c>
      <c r="U1865">
        <v>41</v>
      </c>
      <c r="V1865">
        <v>21</v>
      </c>
      <c r="W1865">
        <v>20</v>
      </c>
      <c r="X1865">
        <v>15</v>
      </c>
      <c r="Y1865">
        <v>0</v>
      </c>
      <c r="Z1865">
        <v>0</v>
      </c>
      <c r="AA1865">
        <v>0</v>
      </c>
      <c r="AB1865">
        <v>15</v>
      </c>
      <c r="AC1865">
        <v>0</v>
      </c>
      <c r="AD1865">
        <v>0</v>
      </c>
      <c r="AE1865">
        <v>0</v>
      </c>
      <c r="AF1865">
        <v>0</v>
      </c>
      <c r="AG1865">
        <v>0</v>
      </c>
      <c r="AH1865">
        <v>0</v>
      </c>
      <c r="AI1865">
        <v>4</v>
      </c>
      <c r="AJ1865">
        <v>1</v>
      </c>
      <c r="AK1865">
        <v>0.25</v>
      </c>
      <c r="AL1865">
        <v>0</v>
      </c>
      <c r="AN1865">
        <v>0</v>
      </c>
      <c r="AP1865">
        <v>0</v>
      </c>
      <c r="AR1865">
        <v>0</v>
      </c>
      <c r="AT1865">
        <v>0</v>
      </c>
      <c r="BW1865">
        <v>78170.240000000005</v>
      </c>
      <c r="BX1865">
        <v>49831.19</v>
      </c>
      <c r="BY1865">
        <v>23421.19</v>
      </c>
      <c r="BZ1865">
        <v>4917.8599999999997</v>
      </c>
      <c r="CA1865">
        <v>119398.64</v>
      </c>
      <c r="CB1865">
        <v>95132.27</v>
      </c>
      <c r="CC1865">
        <v>20255.91</v>
      </c>
      <c r="CD1865">
        <v>4010.45</v>
      </c>
      <c r="CU1865" t="s">
        <v>15018</v>
      </c>
    </row>
    <row r="1866" spans="1:99" x14ac:dyDescent="0.15">
      <c r="A1866">
        <v>55382943</v>
      </c>
      <c r="B1866" t="s">
        <v>4515</v>
      </c>
      <c r="C1866" t="s">
        <v>15242</v>
      </c>
      <c r="D1866" t="s">
        <v>4519</v>
      </c>
      <c r="E1866">
        <v>16</v>
      </c>
      <c r="F1866" t="s">
        <v>15079</v>
      </c>
      <c r="G1866">
        <v>20070301</v>
      </c>
      <c r="J1866" t="s">
        <v>18773</v>
      </c>
      <c r="K1866" t="s">
        <v>18774</v>
      </c>
      <c r="L1866">
        <v>0</v>
      </c>
      <c r="M1866" t="s">
        <v>15015</v>
      </c>
      <c r="N1866" t="s">
        <v>15016</v>
      </c>
      <c r="Q1866" t="s">
        <v>15017</v>
      </c>
      <c r="U1866">
        <v>78</v>
      </c>
      <c r="V1866">
        <v>56</v>
      </c>
      <c r="W1866">
        <v>22</v>
      </c>
      <c r="X1866">
        <v>18</v>
      </c>
      <c r="Y1866">
        <v>0</v>
      </c>
      <c r="Z1866">
        <v>0</v>
      </c>
      <c r="AA1866">
        <v>0</v>
      </c>
      <c r="AB1866">
        <v>29</v>
      </c>
      <c r="AC1866">
        <v>0</v>
      </c>
      <c r="AD1866">
        <v>0</v>
      </c>
      <c r="AE1866">
        <v>0</v>
      </c>
      <c r="AF1866">
        <v>0</v>
      </c>
      <c r="AG1866">
        <v>0</v>
      </c>
      <c r="AH1866">
        <v>0</v>
      </c>
      <c r="AI1866">
        <v>3</v>
      </c>
      <c r="AJ1866">
        <v>0</v>
      </c>
      <c r="AK1866">
        <v>0</v>
      </c>
      <c r="AL1866">
        <v>0</v>
      </c>
      <c r="AN1866">
        <v>0</v>
      </c>
      <c r="AP1866">
        <v>0</v>
      </c>
      <c r="AR1866">
        <v>0</v>
      </c>
      <c r="AT1866">
        <v>0</v>
      </c>
      <c r="BW1866">
        <v>34615.22</v>
      </c>
      <c r="BX1866">
        <v>501.21</v>
      </c>
      <c r="BY1866">
        <v>28505.94</v>
      </c>
      <c r="BZ1866">
        <v>5608.07</v>
      </c>
      <c r="CA1866">
        <v>29591.34</v>
      </c>
      <c r="CB1866">
        <v>696.96</v>
      </c>
      <c r="CC1866">
        <v>21867.74</v>
      </c>
      <c r="CD1866">
        <v>7026.63</v>
      </c>
      <c r="CU1866" t="s">
        <v>15018</v>
      </c>
    </row>
    <row r="1867" spans="1:99" x14ac:dyDescent="0.15">
      <c r="A1867">
        <v>55383144</v>
      </c>
      <c r="B1867" t="s">
        <v>1409</v>
      </c>
      <c r="C1867" t="s">
        <v>16023</v>
      </c>
      <c r="D1867" t="s">
        <v>1413</v>
      </c>
      <c r="E1867">
        <v>23</v>
      </c>
      <c r="F1867" t="s">
        <v>15100</v>
      </c>
      <c r="G1867">
        <v>20100401</v>
      </c>
      <c r="J1867" t="s">
        <v>18775</v>
      </c>
      <c r="K1867" t="s">
        <v>1411</v>
      </c>
      <c r="L1867">
        <v>0</v>
      </c>
      <c r="M1867" t="s">
        <v>15015</v>
      </c>
      <c r="N1867" t="s">
        <v>15016</v>
      </c>
      <c r="Q1867" t="s">
        <v>15017</v>
      </c>
      <c r="R1867" t="s">
        <v>15023</v>
      </c>
      <c r="U1867">
        <v>3</v>
      </c>
      <c r="V1867">
        <v>3</v>
      </c>
      <c r="W1867">
        <v>0</v>
      </c>
      <c r="X1867">
        <v>1</v>
      </c>
      <c r="Y1867">
        <v>0</v>
      </c>
      <c r="Z1867">
        <v>0</v>
      </c>
      <c r="AA1867">
        <v>0</v>
      </c>
      <c r="AB1867">
        <v>2</v>
      </c>
      <c r="AC1867">
        <v>0</v>
      </c>
      <c r="AD1867">
        <v>0</v>
      </c>
      <c r="AE1867">
        <v>0</v>
      </c>
      <c r="AF1867">
        <v>0</v>
      </c>
      <c r="AG1867">
        <v>0</v>
      </c>
      <c r="AH1867">
        <v>0</v>
      </c>
      <c r="AI1867">
        <v>0</v>
      </c>
      <c r="AJ1867">
        <v>0</v>
      </c>
      <c r="AL1867">
        <v>0</v>
      </c>
      <c r="AN1867">
        <v>0</v>
      </c>
      <c r="AP1867">
        <v>0</v>
      </c>
      <c r="AR1867">
        <v>0</v>
      </c>
      <c r="AT1867">
        <v>0</v>
      </c>
      <c r="BW1867">
        <v>49130.79</v>
      </c>
      <c r="BX1867">
        <v>0</v>
      </c>
      <c r="BY1867">
        <v>42013.62</v>
      </c>
      <c r="BZ1867">
        <v>7117.17</v>
      </c>
      <c r="CA1867">
        <v>49130.79</v>
      </c>
      <c r="CB1867">
        <v>0</v>
      </c>
      <c r="CC1867">
        <v>42013.62</v>
      </c>
      <c r="CD1867">
        <v>7117.17</v>
      </c>
      <c r="CU1867" t="s">
        <v>15018</v>
      </c>
    </row>
    <row r="1868" spans="1:99" x14ac:dyDescent="0.15">
      <c r="A1868">
        <v>55383805</v>
      </c>
      <c r="B1868" t="s">
        <v>13355</v>
      </c>
      <c r="C1868" t="s">
        <v>16023</v>
      </c>
      <c r="D1868" t="s">
        <v>13358</v>
      </c>
      <c r="E1868">
        <v>28</v>
      </c>
      <c r="F1868" t="s">
        <v>15073</v>
      </c>
      <c r="G1868">
        <v>20160301</v>
      </c>
      <c r="J1868" t="s">
        <v>18776</v>
      </c>
      <c r="K1868" t="s">
        <v>18777</v>
      </c>
      <c r="L1868">
        <v>0</v>
      </c>
      <c r="M1868" t="s">
        <v>15015</v>
      </c>
      <c r="N1868" t="s">
        <v>15016</v>
      </c>
      <c r="Q1868" t="s">
        <v>15017</v>
      </c>
      <c r="U1868">
        <v>18</v>
      </c>
      <c r="V1868">
        <v>14</v>
      </c>
      <c r="W1868">
        <v>4</v>
      </c>
      <c r="X1868">
        <v>1</v>
      </c>
      <c r="Y1868">
        <v>0</v>
      </c>
      <c r="Z1868">
        <v>0</v>
      </c>
      <c r="AA1868">
        <v>0</v>
      </c>
      <c r="AB1868">
        <v>2</v>
      </c>
      <c r="AC1868">
        <v>0</v>
      </c>
      <c r="AD1868">
        <v>0</v>
      </c>
      <c r="AE1868">
        <v>0</v>
      </c>
      <c r="AF1868">
        <v>0</v>
      </c>
      <c r="AG1868">
        <v>0</v>
      </c>
      <c r="AH1868">
        <v>0</v>
      </c>
      <c r="AI1868">
        <v>0</v>
      </c>
      <c r="AJ1868">
        <v>0</v>
      </c>
      <c r="AL1868">
        <v>0</v>
      </c>
      <c r="AN1868">
        <v>0</v>
      </c>
      <c r="AP1868">
        <v>0</v>
      </c>
      <c r="AR1868">
        <v>0</v>
      </c>
      <c r="AT1868">
        <v>0</v>
      </c>
      <c r="BW1868">
        <v>27623.89</v>
      </c>
      <c r="BX1868">
        <v>6245.4</v>
      </c>
      <c r="BY1868">
        <v>15669.64</v>
      </c>
      <c r="BZ1868">
        <v>5708.85</v>
      </c>
      <c r="CA1868">
        <v>15091.97</v>
      </c>
      <c r="CB1868">
        <v>0</v>
      </c>
      <c r="CC1868">
        <v>10189.4</v>
      </c>
      <c r="CD1868">
        <v>4902.57</v>
      </c>
      <c r="CU1868" t="s">
        <v>15018</v>
      </c>
    </row>
    <row r="1869" spans="1:99" x14ac:dyDescent="0.15">
      <c r="A1869">
        <v>55383918</v>
      </c>
      <c r="B1869" t="s">
        <v>11873</v>
      </c>
      <c r="C1869" t="s">
        <v>16023</v>
      </c>
      <c r="D1869" t="s">
        <v>11876</v>
      </c>
      <c r="E1869">
        <v>27</v>
      </c>
      <c r="F1869" t="s">
        <v>15031</v>
      </c>
      <c r="G1869">
        <v>20170401</v>
      </c>
      <c r="J1869" t="s">
        <v>18778</v>
      </c>
      <c r="K1869" t="s">
        <v>18779</v>
      </c>
      <c r="L1869">
        <v>0</v>
      </c>
      <c r="M1869" t="s">
        <v>15015</v>
      </c>
      <c r="N1869" t="s">
        <v>15016</v>
      </c>
      <c r="Q1869" t="s">
        <v>15017</v>
      </c>
      <c r="U1869">
        <v>97</v>
      </c>
      <c r="V1869">
        <v>64</v>
      </c>
      <c r="W1869">
        <v>33</v>
      </c>
      <c r="X1869">
        <v>27</v>
      </c>
      <c r="Y1869">
        <v>4</v>
      </c>
      <c r="Z1869">
        <v>0.14810000000000001</v>
      </c>
      <c r="AA1869">
        <v>7</v>
      </c>
      <c r="AB1869">
        <v>38</v>
      </c>
      <c r="AC1869">
        <v>7</v>
      </c>
      <c r="AD1869">
        <v>0.1842</v>
      </c>
      <c r="AE1869">
        <v>4</v>
      </c>
      <c r="AF1869">
        <v>0.14810000000000001</v>
      </c>
      <c r="AG1869">
        <v>0</v>
      </c>
      <c r="AH1869">
        <v>0</v>
      </c>
      <c r="AI1869">
        <v>7</v>
      </c>
      <c r="AJ1869">
        <v>1</v>
      </c>
      <c r="AK1869">
        <v>0.1429</v>
      </c>
      <c r="AL1869">
        <v>0</v>
      </c>
      <c r="AM1869">
        <v>0</v>
      </c>
      <c r="AN1869">
        <v>0</v>
      </c>
      <c r="AO1869">
        <v>0</v>
      </c>
      <c r="AP1869">
        <v>0</v>
      </c>
      <c r="AQ1869">
        <v>0</v>
      </c>
      <c r="AR1869">
        <v>0</v>
      </c>
      <c r="AT1869">
        <v>0</v>
      </c>
      <c r="AV1869">
        <v>0</v>
      </c>
      <c r="AW1869">
        <v>0.1429</v>
      </c>
      <c r="AX1869">
        <v>0</v>
      </c>
      <c r="AY1869">
        <v>0.1429</v>
      </c>
      <c r="AZ1869">
        <v>0</v>
      </c>
      <c r="BA1869">
        <v>0</v>
      </c>
      <c r="BB1869">
        <v>0</v>
      </c>
      <c r="BD1869">
        <v>0</v>
      </c>
      <c r="BE1869">
        <v>0.1429</v>
      </c>
      <c r="BF1869">
        <v>0.57140000000000002</v>
      </c>
      <c r="BG1869">
        <v>0.57140000000000002</v>
      </c>
      <c r="BH1869">
        <v>0.85709999999999997</v>
      </c>
      <c r="BI1869">
        <v>0.1429</v>
      </c>
      <c r="BJ1869">
        <v>0.28570000000000001</v>
      </c>
      <c r="BK1869">
        <v>0.57140000000000002</v>
      </c>
      <c r="BL1869">
        <v>0.28570000000000001</v>
      </c>
      <c r="BM1869">
        <v>0</v>
      </c>
      <c r="BN1869">
        <v>0.57140000000000002</v>
      </c>
      <c r="BO1869">
        <v>0.28570000000000001</v>
      </c>
      <c r="BV1869">
        <v>0.85709999999999997</v>
      </c>
      <c r="BW1869">
        <v>46359.37</v>
      </c>
      <c r="BX1869">
        <v>6994.88</v>
      </c>
      <c r="BY1869">
        <v>33198.550000000003</v>
      </c>
      <c r="BZ1869">
        <v>6165.94</v>
      </c>
      <c r="CA1869">
        <v>39004.15</v>
      </c>
      <c r="CB1869">
        <v>1556.57</v>
      </c>
      <c r="CC1869">
        <v>31281.47</v>
      </c>
      <c r="CD1869">
        <v>6166.11</v>
      </c>
      <c r="CE1869">
        <v>0.42859999999999998</v>
      </c>
      <c r="CF1869">
        <v>0.28570000000000001</v>
      </c>
      <c r="CG1869">
        <v>0.42859999999999998</v>
      </c>
      <c r="CH1869">
        <v>0.1429</v>
      </c>
      <c r="CI1869">
        <v>0.1429</v>
      </c>
      <c r="CJ1869">
        <v>0.1429</v>
      </c>
      <c r="CK1869">
        <v>0.1429</v>
      </c>
      <c r="CL1869">
        <v>0.28570000000000001</v>
      </c>
      <c r="CM1869">
        <v>0.1429</v>
      </c>
      <c r="CN1869">
        <v>0</v>
      </c>
      <c r="CO1869">
        <v>0</v>
      </c>
      <c r="CP1869">
        <v>0.42859999999999998</v>
      </c>
      <c r="CQ1869">
        <v>0.28570000000000001</v>
      </c>
      <c r="CR1869">
        <v>0.1429</v>
      </c>
      <c r="CS1869">
        <v>0.1429</v>
      </c>
      <c r="CT1869">
        <v>0</v>
      </c>
      <c r="CU1869" t="s">
        <v>15018</v>
      </c>
    </row>
    <row r="1870" spans="1:99" x14ac:dyDescent="0.15">
      <c r="A1870">
        <v>55390308</v>
      </c>
      <c r="B1870" t="s">
        <v>6110</v>
      </c>
      <c r="C1870" t="s">
        <v>17812</v>
      </c>
      <c r="D1870" t="s">
        <v>6114</v>
      </c>
      <c r="E1870">
        <v>27</v>
      </c>
      <c r="F1870" t="s">
        <v>15031</v>
      </c>
      <c r="G1870">
        <v>19750116</v>
      </c>
      <c r="J1870" t="s">
        <v>18780</v>
      </c>
      <c r="K1870" t="s">
        <v>6112</v>
      </c>
      <c r="L1870">
        <v>0</v>
      </c>
      <c r="M1870" t="s">
        <v>15015</v>
      </c>
      <c r="N1870" t="s">
        <v>15016</v>
      </c>
      <c r="Q1870" t="s">
        <v>15017</v>
      </c>
      <c r="U1870">
        <v>14</v>
      </c>
      <c r="V1870">
        <v>12</v>
      </c>
      <c r="W1870">
        <v>2</v>
      </c>
      <c r="X1870">
        <v>6</v>
      </c>
      <c r="Y1870">
        <v>0</v>
      </c>
      <c r="Z1870">
        <v>0</v>
      </c>
      <c r="AA1870">
        <v>0</v>
      </c>
      <c r="AB1870">
        <v>8</v>
      </c>
      <c r="AC1870">
        <v>0</v>
      </c>
      <c r="AD1870">
        <v>0</v>
      </c>
      <c r="AE1870">
        <v>0</v>
      </c>
      <c r="AF1870">
        <v>0</v>
      </c>
      <c r="AG1870">
        <v>0</v>
      </c>
      <c r="AH1870">
        <v>0</v>
      </c>
      <c r="AI1870">
        <v>1</v>
      </c>
      <c r="AJ1870">
        <v>0</v>
      </c>
      <c r="AK1870">
        <v>0</v>
      </c>
      <c r="AL1870">
        <v>0</v>
      </c>
      <c r="AN1870">
        <v>0</v>
      </c>
      <c r="AP1870">
        <v>0</v>
      </c>
      <c r="AR1870">
        <v>0</v>
      </c>
      <c r="AT1870">
        <v>0</v>
      </c>
      <c r="BW1870">
        <v>27275.71</v>
      </c>
      <c r="BX1870">
        <v>0</v>
      </c>
      <c r="BY1870">
        <v>19958.57</v>
      </c>
      <c r="BZ1870">
        <v>7317.14</v>
      </c>
      <c r="CA1870">
        <v>27764.17</v>
      </c>
      <c r="CB1870">
        <v>0</v>
      </c>
      <c r="CC1870">
        <v>19227.5</v>
      </c>
      <c r="CD1870">
        <v>8536.67</v>
      </c>
      <c r="CU1870" t="s">
        <v>15018</v>
      </c>
    </row>
    <row r="1871" spans="1:99" x14ac:dyDescent="0.15">
      <c r="A1871">
        <v>55391940</v>
      </c>
      <c r="B1871" t="s">
        <v>18781</v>
      </c>
      <c r="C1871" t="s">
        <v>15072</v>
      </c>
      <c r="D1871" t="s">
        <v>18764</v>
      </c>
      <c r="E1871">
        <v>27</v>
      </c>
      <c r="F1871" t="s">
        <v>15031</v>
      </c>
      <c r="G1871">
        <v>20170901</v>
      </c>
      <c r="J1871" t="s">
        <v>18782</v>
      </c>
      <c r="K1871" t="s">
        <v>18783</v>
      </c>
      <c r="L1871">
        <v>0</v>
      </c>
      <c r="M1871" t="s">
        <v>15015</v>
      </c>
      <c r="N1871" t="s">
        <v>15016</v>
      </c>
      <c r="Q1871" t="s">
        <v>15017</v>
      </c>
      <c r="U1871">
        <v>118</v>
      </c>
      <c r="V1871">
        <v>61</v>
      </c>
      <c r="W1871">
        <v>57</v>
      </c>
      <c r="X1871">
        <v>50</v>
      </c>
      <c r="Y1871">
        <v>46</v>
      </c>
      <c r="Z1871">
        <v>0.92</v>
      </c>
      <c r="AA1871">
        <v>48</v>
      </c>
      <c r="AB1871">
        <v>55</v>
      </c>
      <c r="AC1871">
        <v>48</v>
      </c>
      <c r="AD1871">
        <v>0.87270000000000003</v>
      </c>
      <c r="AE1871">
        <v>46</v>
      </c>
      <c r="AF1871">
        <v>0.92</v>
      </c>
      <c r="AG1871">
        <v>0</v>
      </c>
      <c r="AH1871">
        <v>0</v>
      </c>
      <c r="AI1871">
        <v>17</v>
      </c>
      <c r="AJ1871">
        <v>1</v>
      </c>
      <c r="AK1871">
        <v>5.8799999999999998E-2</v>
      </c>
      <c r="AL1871">
        <v>7</v>
      </c>
      <c r="AM1871">
        <v>0.1522</v>
      </c>
      <c r="AN1871">
        <v>4</v>
      </c>
      <c r="AO1871">
        <v>8.6999999999999994E-2</v>
      </c>
      <c r="AP1871">
        <v>3</v>
      </c>
      <c r="AQ1871">
        <v>6.5199999999999994E-2</v>
      </c>
      <c r="AR1871">
        <v>0</v>
      </c>
      <c r="AS1871">
        <v>0</v>
      </c>
      <c r="AT1871">
        <v>0</v>
      </c>
      <c r="AU1871">
        <v>0</v>
      </c>
      <c r="AV1871">
        <v>0.22919999999999999</v>
      </c>
      <c r="AW1871">
        <v>0.29170000000000001</v>
      </c>
      <c r="AX1871">
        <v>0.22919999999999999</v>
      </c>
      <c r="AY1871">
        <v>0.27079999999999999</v>
      </c>
      <c r="AZ1871">
        <v>2.0799999999999999E-2</v>
      </c>
      <c r="BA1871">
        <v>0.14580000000000001</v>
      </c>
      <c r="BB1871">
        <v>0.20830000000000001</v>
      </c>
      <c r="BD1871">
        <v>0.41670000000000001</v>
      </c>
      <c r="BE1871">
        <v>0.25</v>
      </c>
      <c r="BF1871">
        <v>0.35420000000000001</v>
      </c>
      <c r="BG1871">
        <v>0.4375</v>
      </c>
      <c r="BH1871">
        <v>0.89580000000000004</v>
      </c>
      <c r="BI1871">
        <v>0.1042</v>
      </c>
      <c r="BJ1871">
        <v>0.29170000000000001</v>
      </c>
      <c r="BK1871">
        <v>0.625</v>
      </c>
      <c r="BL1871">
        <v>0.41670000000000001</v>
      </c>
      <c r="BM1871">
        <v>0.1875</v>
      </c>
      <c r="BN1871">
        <v>0.5</v>
      </c>
      <c r="BO1871">
        <v>0.25</v>
      </c>
      <c r="BV1871">
        <v>0.45829999999999999</v>
      </c>
      <c r="BW1871">
        <v>51445.94</v>
      </c>
      <c r="BX1871">
        <v>7533.63</v>
      </c>
      <c r="BY1871">
        <v>34121.68</v>
      </c>
      <c r="BZ1871">
        <v>9790.6299999999992</v>
      </c>
      <c r="CA1871">
        <v>59464.69</v>
      </c>
      <c r="CB1871">
        <v>14752.97</v>
      </c>
      <c r="CC1871">
        <v>34230.47</v>
      </c>
      <c r="CD1871">
        <v>10481.25</v>
      </c>
      <c r="CE1871">
        <v>0.20830000000000001</v>
      </c>
      <c r="CF1871">
        <v>0.1875</v>
      </c>
      <c r="CG1871">
        <v>0.20830000000000001</v>
      </c>
      <c r="CH1871">
        <v>0.16669999999999999</v>
      </c>
      <c r="CI1871">
        <v>0.14580000000000001</v>
      </c>
      <c r="CJ1871">
        <v>0.1042</v>
      </c>
      <c r="CK1871">
        <v>0.20830000000000001</v>
      </c>
      <c r="CL1871">
        <v>0.125</v>
      </c>
      <c r="CM1871">
        <v>6.25E-2</v>
      </c>
      <c r="CN1871">
        <v>0</v>
      </c>
      <c r="CO1871">
        <v>0.1875</v>
      </c>
      <c r="CP1871">
        <v>0.47920000000000001</v>
      </c>
      <c r="CQ1871">
        <v>0.33329999999999999</v>
      </c>
      <c r="CR1871">
        <v>0.125</v>
      </c>
      <c r="CS1871">
        <v>6.25E-2</v>
      </c>
      <c r="CT1871">
        <v>0</v>
      </c>
      <c r="CU1871" t="s">
        <v>15018</v>
      </c>
    </row>
    <row r="1872" spans="1:99" x14ac:dyDescent="0.15">
      <c r="A1872">
        <v>55401519</v>
      </c>
      <c r="B1872" t="s">
        <v>4058</v>
      </c>
      <c r="C1872" t="s">
        <v>17068</v>
      </c>
      <c r="D1872" t="s">
        <v>18784</v>
      </c>
      <c r="E1872">
        <v>33</v>
      </c>
      <c r="F1872" t="s">
        <v>15233</v>
      </c>
      <c r="G1872">
        <v>20151101</v>
      </c>
      <c r="J1872" t="s">
        <v>4059</v>
      </c>
      <c r="K1872" t="s">
        <v>4060</v>
      </c>
      <c r="L1872">
        <v>0</v>
      </c>
      <c r="M1872" t="s">
        <v>15015</v>
      </c>
      <c r="N1872" t="s">
        <v>15016</v>
      </c>
      <c r="Q1872" t="s">
        <v>15017</v>
      </c>
      <c r="U1872">
        <v>1</v>
      </c>
      <c r="V1872">
        <v>1</v>
      </c>
      <c r="W1872">
        <v>0</v>
      </c>
      <c r="X1872">
        <v>1</v>
      </c>
      <c r="Y1872">
        <v>1</v>
      </c>
      <c r="Z1872">
        <v>1</v>
      </c>
      <c r="AA1872">
        <v>1</v>
      </c>
      <c r="AB1872">
        <v>1</v>
      </c>
      <c r="AC1872">
        <v>1</v>
      </c>
      <c r="AD1872">
        <v>1</v>
      </c>
      <c r="AE1872">
        <v>1</v>
      </c>
      <c r="AF1872">
        <v>1</v>
      </c>
      <c r="AG1872">
        <v>0</v>
      </c>
      <c r="AH1872">
        <v>0</v>
      </c>
      <c r="AI1872">
        <v>0</v>
      </c>
      <c r="AJ1872">
        <v>0</v>
      </c>
      <c r="AL1872">
        <v>1</v>
      </c>
      <c r="AM1872">
        <v>1</v>
      </c>
      <c r="AN1872">
        <v>0</v>
      </c>
      <c r="AO1872">
        <v>0</v>
      </c>
      <c r="AP1872">
        <v>1</v>
      </c>
      <c r="AQ1872">
        <v>1</v>
      </c>
      <c r="AR1872">
        <v>0</v>
      </c>
      <c r="AS1872">
        <v>0</v>
      </c>
      <c r="AT1872">
        <v>0</v>
      </c>
      <c r="AU1872">
        <v>0</v>
      </c>
      <c r="AV1872">
        <v>1</v>
      </c>
      <c r="AW1872">
        <v>1</v>
      </c>
      <c r="AX1872">
        <v>0</v>
      </c>
      <c r="AY1872">
        <v>0</v>
      </c>
      <c r="AZ1872">
        <v>1</v>
      </c>
      <c r="BA1872">
        <v>0</v>
      </c>
      <c r="BB1872">
        <v>0</v>
      </c>
      <c r="BD1872">
        <v>1</v>
      </c>
      <c r="BE1872">
        <v>0</v>
      </c>
      <c r="BF1872">
        <v>0</v>
      </c>
      <c r="BG1872">
        <v>0</v>
      </c>
      <c r="BH1872">
        <v>1</v>
      </c>
      <c r="BI1872">
        <v>0</v>
      </c>
      <c r="BJ1872">
        <v>1</v>
      </c>
      <c r="BK1872">
        <v>0</v>
      </c>
      <c r="BL1872">
        <v>1</v>
      </c>
      <c r="BM1872">
        <v>0</v>
      </c>
      <c r="BN1872">
        <v>0</v>
      </c>
      <c r="BO1872">
        <v>0</v>
      </c>
      <c r="BV1872">
        <v>1</v>
      </c>
      <c r="BW1872">
        <v>9120</v>
      </c>
      <c r="BX1872">
        <v>0</v>
      </c>
      <c r="BY1872">
        <v>0</v>
      </c>
      <c r="BZ1872">
        <v>9120</v>
      </c>
      <c r="CA1872">
        <v>9120</v>
      </c>
      <c r="CB1872">
        <v>0</v>
      </c>
      <c r="CC1872">
        <v>0</v>
      </c>
      <c r="CD1872">
        <v>9120</v>
      </c>
      <c r="CE1872">
        <v>0</v>
      </c>
      <c r="CF1872">
        <v>0</v>
      </c>
      <c r="CG1872">
        <v>0</v>
      </c>
      <c r="CH1872">
        <v>0</v>
      </c>
      <c r="CI1872">
        <v>1</v>
      </c>
      <c r="CJ1872">
        <v>0</v>
      </c>
      <c r="CK1872">
        <v>0</v>
      </c>
      <c r="CL1872">
        <v>0</v>
      </c>
      <c r="CM1872">
        <v>0</v>
      </c>
      <c r="CN1872">
        <v>0</v>
      </c>
      <c r="CO1872">
        <v>0</v>
      </c>
      <c r="CP1872">
        <v>0</v>
      </c>
      <c r="CQ1872">
        <v>0</v>
      </c>
      <c r="CR1872">
        <v>0</v>
      </c>
      <c r="CS1872">
        <v>1</v>
      </c>
      <c r="CT1872">
        <v>0</v>
      </c>
      <c r="CU1872" t="s">
        <v>15018</v>
      </c>
    </row>
    <row r="1873" spans="1:99" x14ac:dyDescent="0.15">
      <c r="A1873">
        <v>55401838</v>
      </c>
      <c r="B1873" t="s">
        <v>9761</v>
      </c>
      <c r="C1873" t="s">
        <v>16938</v>
      </c>
      <c r="D1873" t="s">
        <v>9764</v>
      </c>
      <c r="E1873">
        <v>27</v>
      </c>
      <c r="F1873" t="s">
        <v>15031</v>
      </c>
      <c r="G1873">
        <v>20200901</v>
      </c>
      <c r="J1873" t="s">
        <v>18785</v>
      </c>
      <c r="K1873" t="s">
        <v>9763</v>
      </c>
      <c r="L1873">
        <v>2779</v>
      </c>
      <c r="M1873" t="s">
        <v>15015</v>
      </c>
      <c r="N1873" t="s">
        <v>15016</v>
      </c>
      <c r="Q1873" t="s">
        <v>15017</v>
      </c>
      <c r="U1873">
        <v>30</v>
      </c>
      <c r="V1873">
        <v>22</v>
      </c>
      <c r="W1873">
        <v>8</v>
      </c>
      <c r="X1873">
        <v>1</v>
      </c>
      <c r="Y1873">
        <v>0</v>
      </c>
      <c r="Z1873">
        <v>0</v>
      </c>
      <c r="AA1873">
        <v>0</v>
      </c>
      <c r="AB1873">
        <v>1</v>
      </c>
      <c r="AC1873">
        <v>0</v>
      </c>
      <c r="AD1873">
        <v>0</v>
      </c>
      <c r="AE1873">
        <v>0</v>
      </c>
      <c r="AF1873">
        <v>0</v>
      </c>
      <c r="AG1873">
        <v>0</v>
      </c>
      <c r="AH1873">
        <v>0</v>
      </c>
      <c r="AI1873">
        <v>1</v>
      </c>
      <c r="AJ1873">
        <v>0</v>
      </c>
      <c r="AK1873">
        <v>0</v>
      </c>
      <c r="AL1873">
        <v>0</v>
      </c>
      <c r="AN1873">
        <v>0</v>
      </c>
      <c r="AP1873">
        <v>0</v>
      </c>
      <c r="AR1873">
        <v>0</v>
      </c>
      <c r="AT1873">
        <v>0</v>
      </c>
      <c r="BW1873">
        <v>37795.599999999999</v>
      </c>
      <c r="BX1873">
        <v>0</v>
      </c>
      <c r="BY1873">
        <v>24447.200000000001</v>
      </c>
      <c r="BZ1873">
        <v>13348.4</v>
      </c>
      <c r="CA1873">
        <v>37893.160000000003</v>
      </c>
      <c r="CB1873">
        <v>0</v>
      </c>
      <c r="CC1873">
        <v>25077.37</v>
      </c>
      <c r="CD1873">
        <v>12815.79</v>
      </c>
      <c r="CU1873" t="s">
        <v>15018</v>
      </c>
    </row>
    <row r="1874" spans="1:99" x14ac:dyDescent="0.15">
      <c r="A1874">
        <v>55401905</v>
      </c>
      <c r="B1874" t="s">
        <v>12550</v>
      </c>
      <c r="C1874" t="s">
        <v>15121</v>
      </c>
      <c r="D1874" t="s">
        <v>12553</v>
      </c>
      <c r="E1874">
        <v>33</v>
      </c>
      <c r="F1874" t="s">
        <v>15233</v>
      </c>
      <c r="G1874">
        <v>20210401</v>
      </c>
      <c r="J1874" t="s">
        <v>12551</v>
      </c>
      <c r="K1874" t="s">
        <v>12552</v>
      </c>
      <c r="L1874">
        <v>0</v>
      </c>
      <c r="M1874" t="s">
        <v>15015</v>
      </c>
      <c r="N1874" t="s">
        <v>15016</v>
      </c>
      <c r="Q1874" t="s">
        <v>15017</v>
      </c>
      <c r="U1874">
        <v>15</v>
      </c>
      <c r="V1874">
        <v>15</v>
      </c>
      <c r="W1874">
        <v>0</v>
      </c>
      <c r="X1874">
        <v>2</v>
      </c>
      <c r="Y1874">
        <v>0</v>
      </c>
      <c r="Z1874">
        <v>0</v>
      </c>
      <c r="AA1874">
        <v>0</v>
      </c>
      <c r="AB1874">
        <v>7</v>
      </c>
      <c r="AC1874">
        <v>0</v>
      </c>
      <c r="AD1874">
        <v>0</v>
      </c>
      <c r="AE1874">
        <v>0</v>
      </c>
      <c r="AF1874">
        <v>0</v>
      </c>
      <c r="AG1874">
        <v>0</v>
      </c>
      <c r="AH1874">
        <v>0</v>
      </c>
      <c r="AI1874">
        <v>0</v>
      </c>
      <c r="AJ1874">
        <v>0</v>
      </c>
      <c r="AL1874">
        <v>0</v>
      </c>
      <c r="AN1874">
        <v>0</v>
      </c>
      <c r="AP1874">
        <v>0</v>
      </c>
      <c r="AR1874">
        <v>0</v>
      </c>
      <c r="AT1874">
        <v>0</v>
      </c>
      <c r="BW1874">
        <v>47045.16</v>
      </c>
      <c r="BX1874">
        <v>0</v>
      </c>
      <c r="BY1874">
        <v>39878.71</v>
      </c>
      <c r="BZ1874">
        <v>7166.45</v>
      </c>
      <c r="CA1874">
        <v>47045.16</v>
      </c>
      <c r="CB1874">
        <v>0</v>
      </c>
      <c r="CC1874">
        <v>39878.71</v>
      </c>
      <c r="CD1874">
        <v>7166.45</v>
      </c>
      <c r="CU1874" t="s">
        <v>15018</v>
      </c>
    </row>
    <row r="1875" spans="1:99" x14ac:dyDescent="0.15">
      <c r="A1875">
        <v>55410519</v>
      </c>
      <c r="B1875" t="s">
        <v>11172</v>
      </c>
      <c r="C1875" t="s">
        <v>18627</v>
      </c>
      <c r="D1875" t="s">
        <v>11176</v>
      </c>
      <c r="E1875">
        <v>13</v>
      </c>
      <c r="F1875" t="s">
        <v>15289</v>
      </c>
      <c r="G1875">
        <v>19530408</v>
      </c>
      <c r="J1875" t="s">
        <v>18786</v>
      </c>
      <c r="K1875" t="s">
        <v>18787</v>
      </c>
      <c r="L1875">
        <v>0</v>
      </c>
      <c r="M1875" t="s">
        <v>15015</v>
      </c>
      <c r="N1875" t="s">
        <v>15016</v>
      </c>
      <c r="Q1875" t="s">
        <v>15017</v>
      </c>
      <c r="R1875" t="s">
        <v>15023</v>
      </c>
      <c r="U1875">
        <v>46</v>
      </c>
      <c r="V1875">
        <v>35</v>
      </c>
      <c r="W1875">
        <v>11</v>
      </c>
      <c r="X1875">
        <v>13</v>
      </c>
      <c r="Y1875">
        <v>12</v>
      </c>
      <c r="Z1875">
        <v>0.92310000000000003</v>
      </c>
      <c r="AA1875">
        <v>16</v>
      </c>
      <c r="AB1875">
        <v>17</v>
      </c>
      <c r="AC1875">
        <v>16</v>
      </c>
      <c r="AD1875">
        <v>0.94120000000000004</v>
      </c>
      <c r="AE1875">
        <v>12</v>
      </c>
      <c r="AF1875">
        <v>0.92310000000000003</v>
      </c>
      <c r="AG1875">
        <v>0</v>
      </c>
      <c r="AH1875">
        <v>0</v>
      </c>
      <c r="AI1875">
        <v>3</v>
      </c>
      <c r="AJ1875">
        <v>0</v>
      </c>
      <c r="AK1875">
        <v>0</v>
      </c>
      <c r="AL1875">
        <v>0</v>
      </c>
      <c r="AM1875">
        <v>0</v>
      </c>
      <c r="AN1875">
        <v>0</v>
      </c>
      <c r="AO1875">
        <v>0</v>
      </c>
      <c r="AP1875">
        <v>0</v>
      </c>
      <c r="AQ1875">
        <v>0</v>
      </c>
      <c r="AR1875">
        <v>0</v>
      </c>
      <c r="AT1875">
        <v>0</v>
      </c>
      <c r="AV1875">
        <v>0</v>
      </c>
      <c r="AW1875">
        <v>6.25E-2</v>
      </c>
      <c r="AX1875">
        <v>0</v>
      </c>
      <c r="AY1875">
        <v>0.1875</v>
      </c>
      <c r="AZ1875">
        <v>0</v>
      </c>
      <c r="BA1875">
        <v>0</v>
      </c>
      <c r="BB1875">
        <v>0.3125</v>
      </c>
      <c r="BD1875">
        <v>0.375</v>
      </c>
      <c r="BE1875">
        <v>0.5</v>
      </c>
      <c r="BF1875">
        <v>0.5</v>
      </c>
      <c r="BG1875">
        <v>0.5</v>
      </c>
      <c r="BH1875">
        <v>0.9375</v>
      </c>
      <c r="BI1875">
        <v>6.25E-2</v>
      </c>
      <c r="BJ1875">
        <v>0.4375</v>
      </c>
      <c r="BK1875">
        <v>0.5625</v>
      </c>
      <c r="BL1875">
        <v>0.5</v>
      </c>
      <c r="BM1875">
        <v>0.3125</v>
      </c>
      <c r="BN1875">
        <v>0.4375</v>
      </c>
      <c r="BO1875">
        <v>0.1875</v>
      </c>
      <c r="BV1875">
        <v>0.5625</v>
      </c>
      <c r="BW1875">
        <v>42671.63</v>
      </c>
      <c r="BX1875">
        <v>0</v>
      </c>
      <c r="BY1875">
        <v>31617.63</v>
      </c>
      <c r="BZ1875">
        <v>11054</v>
      </c>
      <c r="CA1875">
        <v>31985.8</v>
      </c>
      <c r="CB1875">
        <v>0</v>
      </c>
      <c r="CC1875">
        <v>18789.98</v>
      </c>
      <c r="CD1875">
        <v>13195.82</v>
      </c>
      <c r="CE1875">
        <v>0.3125</v>
      </c>
      <c r="CF1875">
        <v>0.1875</v>
      </c>
      <c r="CG1875">
        <v>0.3125</v>
      </c>
      <c r="CH1875">
        <v>6.25E-2</v>
      </c>
      <c r="CI1875">
        <v>0.125</v>
      </c>
      <c r="CJ1875">
        <v>6.25E-2</v>
      </c>
      <c r="CK1875">
        <v>6.25E-2</v>
      </c>
      <c r="CL1875">
        <v>0.3125</v>
      </c>
      <c r="CM1875">
        <v>6.25E-2</v>
      </c>
      <c r="CN1875">
        <v>0</v>
      </c>
      <c r="CO1875">
        <v>0.3125</v>
      </c>
      <c r="CP1875">
        <v>0.5</v>
      </c>
      <c r="CQ1875">
        <v>0.3125</v>
      </c>
      <c r="CR1875">
        <v>0.125</v>
      </c>
      <c r="CS1875">
        <v>6.25E-2</v>
      </c>
      <c r="CT1875">
        <v>0</v>
      </c>
      <c r="CU1875" t="s">
        <v>15018</v>
      </c>
    </row>
    <row r="1876" spans="1:99" x14ac:dyDescent="0.15">
      <c r="A1876">
        <v>55410916</v>
      </c>
      <c r="B1876" t="s">
        <v>2975</v>
      </c>
      <c r="C1876" t="s">
        <v>18386</v>
      </c>
      <c r="D1876" t="s">
        <v>2981</v>
      </c>
      <c r="E1876">
        <v>14</v>
      </c>
      <c r="F1876" t="s">
        <v>15040</v>
      </c>
      <c r="G1876">
        <v>19801001</v>
      </c>
      <c r="J1876" t="s">
        <v>18788</v>
      </c>
      <c r="K1876" t="s">
        <v>2978</v>
      </c>
      <c r="L1876">
        <v>0</v>
      </c>
      <c r="M1876" t="s">
        <v>15015</v>
      </c>
      <c r="N1876" t="s">
        <v>15016</v>
      </c>
      <c r="Q1876" t="s">
        <v>15017</v>
      </c>
      <c r="U1876">
        <v>40</v>
      </c>
      <c r="V1876">
        <v>28</v>
      </c>
      <c r="W1876">
        <v>12</v>
      </c>
      <c r="X1876">
        <v>22</v>
      </c>
      <c r="Y1876">
        <v>20</v>
      </c>
      <c r="Z1876">
        <v>0.90910000000000002</v>
      </c>
      <c r="AA1876">
        <v>22</v>
      </c>
      <c r="AB1876">
        <v>24</v>
      </c>
      <c r="AC1876">
        <v>22</v>
      </c>
      <c r="AD1876">
        <v>0.91669999999999996</v>
      </c>
      <c r="AE1876">
        <v>20</v>
      </c>
      <c r="AF1876">
        <v>0.90910000000000002</v>
      </c>
      <c r="AG1876">
        <v>0</v>
      </c>
      <c r="AH1876">
        <v>0</v>
      </c>
      <c r="AI1876">
        <v>3</v>
      </c>
      <c r="AJ1876">
        <v>0</v>
      </c>
      <c r="AK1876">
        <v>0</v>
      </c>
      <c r="AL1876">
        <v>3</v>
      </c>
      <c r="AM1876">
        <v>0.15</v>
      </c>
      <c r="AN1876">
        <v>0</v>
      </c>
      <c r="AO1876">
        <v>0</v>
      </c>
      <c r="AP1876">
        <v>3</v>
      </c>
      <c r="AQ1876">
        <v>0.15</v>
      </c>
      <c r="AR1876">
        <v>0</v>
      </c>
      <c r="AS1876">
        <v>0</v>
      </c>
      <c r="AT1876">
        <v>0</v>
      </c>
      <c r="AU1876">
        <v>0</v>
      </c>
      <c r="AV1876">
        <v>0.2727</v>
      </c>
      <c r="AW1876">
        <v>0.68179999999999996</v>
      </c>
      <c r="AX1876">
        <v>9.0899999999999995E-2</v>
      </c>
      <c r="AY1876">
        <v>0.31819999999999998</v>
      </c>
      <c r="AZ1876">
        <v>9.0899999999999995E-2</v>
      </c>
      <c r="BA1876">
        <v>0.13639999999999999</v>
      </c>
      <c r="BB1876">
        <v>0.2273</v>
      </c>
      <c r="BD1876">
        <v>0.36359999999999998</v>
      </c>
      <c r="BE1876">
        <v>0.13639999999999999</v>
      </c>
      <c r="BF1876">
        <v>0.2273</v>
      </c>
      <c r="BG1876">
        <v>0.36359999999999998</v>
      </c>
      <c r="BH1876">
        <v>0.86360000000000003</v>
      </c>
      <c r="BI1876">
        <v>0.13639999999999999</v>
      </c>
      <c r="BJ1876">
        <v>0.13639999999999999</v>
      </c>
      <c r="BK1876">
        <v>0.72729999999999995</v>
      </c>
      <c r="BL1876">
        <v>0.18179999999999999</v>
      </c>
      <c r="BM1876">
        <v>0.2273</v>
      </c>
      <c r="BN1876">
        <v>0.59089999999999998</v>
      </c>
      <c r="BO1876">
        <v>0.2727</v>
      </c>
      <c r="BV1876">
        <v>0.63639999999999997</v>
      </c>
      <c r="BW1876">
        <v>40793.75</v>
      </c>
      <c r="BX1876">
        <v>0</v>
      </c>
      <c r="BY1876">
        <v>35361</v>
      </c>
      <c r="BZ1876">
        <v>5432.75</v>
      </c>
      <c r="CA1876">
        <v>42669.29</v>
      </c>
      <c r="CB1876">
        <v>0</v>
      </c>
      <c r="CC1876">
        <v>36983.21</v>
      </c>
      <c r="CD1876">
        <v>5686.07</v>
      </c>
      <c r="CE1876">
        <v>0.40910000000000002</v>
      </c>
      <c r="CF1876">
        <v>0.31819999999999998</v>
      </c>
      <c r="CG1876">
        <v>0.40910000000000002</v>
      </c>
      <c r="CH1876">
        <v>4.5499999999999999E-2</v>
      </c>
      <c r="CI1876">
        <v>4.5499999999999999E-2</v>
      </c>
      <c r="CJ1876">
        <v>9.0899999999999995E-2</v>
      </c>
      <c r="CK1876">
        <v>0.13639999999999999</v>
      </c>
      <c r="CL1876">
        <v>4.5499999999999999E-2</v>
      </c>
      <c r="CM1876">
        <v>0.13639999999999999</v>
      </c>
      <c r="CN1876">
        <v>0</v>
      </c>
      <c r="CO1876">
        <v>0.5</v>
      </c>
      <c r="CP1876">
        <v>0.77270000000000005</v>
      </c>
      <c r="CQ1876">
        <v>0.13639999999999999</v>
      </c>
      <c r="CR1876">
        <v>4.5499999999999999E-2</v>
      </c>
      <c r="CS1876">
        <v>4.5499999999999999E-2</v>
      </c>
      <c r="CT1876">
        <v>0</v>
      </c>
      <c r="CU1876" t="s">
        <v>15018</v>
      </c>
    </row>
    <row r="1877" spans="1:99" x14ac:dyDescent="0.15">
      <c r="A1877">
        <v>55411645</v>
      </c>
      <c r="B1877" t="s">
        <v>11989</v>
      </c>
      <c r="C1877" t="s">
        <v>18789</v>
      </c>
      <c r="D1877" t="s">
        <v>11994</v>
      </c>
      <c r="E1877">
        <v>37</v>
      </c>
      <c r="F1877" t="s">
        <v>15058</v>
      </c>
      <c r="G1877">
        <v>20000401</v>
      </c>
      <c r="J1877" t="s">
        <v>18790</v>
      </c>
      <c r="K1877" t="s">
        <v>18791</v>
      </c>
      <c r="L1877">
        <v>0</v>
      </c>
      <c r="M1877" t="s">
        <v>15015</v>
      </c>
      <c r="N1877" t="s">
        <v>15016</v>
      </c>
      <c r="Q1877" t="s">
        <v>15017</v>
      </c>
      <c r="R1877" t="s">
        <v>15023</v>
      </c>
      <c r="U1877">
        <v>509</v>
      </c>
      <c r="V1877">
        <v>406</v>
      </c>
      <c r="W1877">
        <v>103</v>
      </c>
      <c r="X1877">
        <v>296</v>
      </c>
      <c r="Y1877">
        <v>119</v>
      </c>
      <c r="Z1877">
        <v>0.40200000000000002</v>
      </c>
      <c r="AA1877">
        <v>128</v>
      </c>
      <c r="AB1877">
        <v>323</v>
      </c>
      <c r="AC1877">
        <v>128</v>
      </c>
      <c r="AD1877">
        <v>0.39629999999999999</v>
      </c>
      <c r="AE1877">
        <v>119</v>
      </c>
      <c r="AF1877">
        <v>0.40200000000000002</v>
      </c>
      <c r="AG1877">
        <v>0</v>
      </c>
      <c r="AH1877">
        <v>0</v>
      </c>
      <c r="AI1877">
        <v>33</v>
      </c>
      <c r="AJ1877">
        <v>2</v>
      </c>
      <c r="AK1877">
        <v>6.0600000000000001E-2</v>
      </c>
      <c r="AL1877">
        <v>46</v>
      </c>
      <c r="AM1877">
        <v>0.3866</v>
      </c>
      <c r="AN1877">
        <v>31</v>
      </c>
      <c r="AO1877">
        <v>0.26050000000000001</v>
      </c>
      <c r="AP1877">
        <v>15</v>
      </c>
      <c r="AQ1877">
        <v>0.12609999999999999</v>
      </c>
      <c r="AR1877">
        <v>4</v>
      </c>
      <c r="AS1877">
        <v>8.6999999999999994E-2</v>
      </c>
      <c r="AT1877">
        <v>0</v>
      </c>
      <c r="AU1877">
        <v>0</v>
      </c>
      <c r="AV1877">
        <v>0.5</v>
      </c>
      <c r="AW1877">
        <v>0.53129999999999999</v>
      </c>
      <c r="AX1877">
        <v>0.23810000000000001</v>
      </c>
      <c r="AY1877">
        <v>0.3906</v>
      </c>
      <c r="AZ1877">
        <v>0.1575</v>
      </c>
      <c r="BA1877">
        <v>0.25979999999999998</v>
      </c>
      <c r="BB1877">
        <v>0.4219</v>
      </c>
      <c r="BD1877">
        <v>0.375</v>
      </c>
      <c r="BE1877">
        <v>0.33589999999999998</v>
      </c>
      <c r="BF1877">
        <v>0.64839999999999998</v>
      </c>
      <c r="BG1877">
        <v>0.53910000000000002</v>
      </c>
      <c r="BH1877">
        <v>0.66410000000000002</v>
      </c>
      <c r="BI1877">
        <v>0.30470000000000003</v>
      </c>
      <c r="BJ1877">
        <v>0.3125</v>
      </c>
      <c r="BK1877">
        <v>0.59379999999999999</v>
      </c>
      <c r="BL1877">
        <v>0.55469999999999997</v>
      </c>
      <c r="BM1877">
        <v>0.1641</v>
      </c>
      <c r="BN1877">
        <v>0.57809999999999995</v>
      </c>
      <c r="BO1877">
        <v>0.4531</v>
      </c>
      <c r="BV1877">
        <v>0.64059999999999995</v>
      </c>
      <c r="BW1877">
        <v>57570.89</v>
      </c>
      <c r="BX1877">
        <v>11063.06</v>
      </c>
      <c r="BY1877">
        <v>41542.49</v>
      </c>
      <c r="BZ1877">
        <v>4965.34</v>
      </c>
      <c r="CA1877">
        <v>55812</v>
      </c>
      <c r="CB1877">
        <v>14041.77</v>
      </c>
      <c r="CC1877">
        <v>36726.480000000003</v>
      </c>
      <c r="CD1877">
        <v>5043.75</v>
      </c>
      <c r="CE1877">
        <v>0.60940000000000005</v>
      </c>
      <c r="CF1877">
        <v>0.1172</v>
      </c>
      <c r="CG1877">
        <v>0.60940000000000005</v>
      </c>
      <c r="CH1877">
        <v>0.28910000000000002</v>
      </c>
      <c r="CI1877">
        <v>3.9100000000000003E-2</v>
      </c>
      <c r="CJ1877">
        <v>0.1172</v>
      </c>
      <c r="CK1877">
        <v>6.25E-2</v>
      </c>
      <c r="CL1877">
        <v>6.25E-2</v>
      </c>
      <c r="CM1877">
        <v>0.1094</v>
      </c>
      <c r="CN1877">
        <v>6.25E-2</v>
      </c>
      <c r="CO1877">
        <v>0.25779999999999997</v>
      </c>
      <c r="CP1877">
        <v>0.5</v>
      </c>
      <c r="CQ1877">
        <v>0.1875</v>
      </c>
      <c r="CR1877">
        <v>0.1641</v>
      </c>
      <c r="CS1877">
        <v>0.1172</v>
      </c>
      <c r="CT1877">
        <v>3.1300000000000001E-2</v>
      </c>
      <c r="CU1877" t="s">
        <v>15018</v>
      </c>
    </row>
    <row r="1878" spans="1:99" x14ac:dyDescent="0.15">
      <c r="A1878">
        <v>55412930</v>
      </c>
      <c r="B1878" t="s">
        <v>9415</v>
      </c>
      <c r="C1878" t="s">
        <v>15199</v>
      </c>
      <c r="D1878" t="s">
        <v>18792</v>
      </c>
      <c r="E1878">
        <v>36</v>
      </c>
      <c r="F1878" t="s">
        <v>15118</v>
      </c>
      <c r="G1878">
        <v>20191001</v>
      </c>
      <c r="J1878" t="s">
        <v>18793</v>
      </c>
      <c r="K1878" t="s">
        <v>18794</v>
      </c>
      <c r="L1878">
        <v>2760</v>
      </c>
      <c r="M1878" t="s">
        <v>15015</v>
      </c>
      <c r="N1878" t="s">
        <v>15016</v>
      </c>
      <c r="Q1878" t="s">
        <v>15017</v>
      </c>
      <c r="U1878">
        <v>759</v>
      </c>
      <c r="V1878">
        <v>601</v>
      </c>
      <c r="W1878">
        <v>158</v>
      </c>
      <c r="X1878">
        <v>67</v>
      </c>
      <c r="Y1878">
        <v>0</v>
      </c>
      <c r="Z1878">
        <v>0</v>
      </c>
      <c r="AA1878">
        <v>4</v>
      </c>
      <c r="AB1878">
        <v>144</v>
      </c>
      <c r="AC1878">
        <v>4</v>
      </c>
      <c r="AD1878">
        <v>2.7799999999999998E-2</v>
      </c>
      <c r="AE1878">
        <v>0</v>
      </c>
      <c r="AF1878">
        <v>0</v>
      </c>
      <c r="AG1878">
        <v>0</v>
      </c>
      <c r="AH1878">
        <v>0</v>
      </c>
      <c r="AI1878">
        <v>17</v>
      </c>
      <c r="AJ1878">
        <v>0</v>
      </c>
      <c r="AK1878">
        <v>0</v>
      </c>
      <c r="AL1878">
        <v>0</v>
      </c>
      <c r="AN1878">
        <v>0</v>
      </c>
      <c r="AP1878">
        <v>0</v>
      </c>
      <c r="AR1878">
        <v>0</v>
      </c>
      <c r="AT1878">
        <v>0</v>
      </c>
      <c r="AV1878">
        <v>0.5</v>
      </c>
      <c r="AW1878">
        <v>0.25</v>
      </c>
      <c r="AX1878">
        <v>0</v>
      </c>
      <c r="AY1878">
        <v>0</v>
      </c>
      <c r="AZ1878">
        <v>0</v>
      </c>
      <c r="BA1878">
        <v>0</v>
      </c>
      <c r="BB1878">
        <v>0</v>
      </c>
      <c r="BD1878">
        <v>0.75</v>
      </c>
      <c r="BE1878">
        <v>0</v>
      </c>
      <c r="BF1878">
        <v>0.25</v>
      </c>
      <c r="BG1878">
        <v>0.75</v>
      </c>
      <c r="BH1878">
        <v>1</v>
      </c>
      <c r="BI1878">
        <v>0</v>
      </c>
      <c r="BJ1878">
        <v>0.75</v>
      </c>
      <c r="BK1878">
        <v>0.25</v>
      </c>
      <c r="BL1878">
        <v>0</v>
      </c>
      <c r="BM1878">
        <v>0.25</v>
      </c>
      <c r="BN1878">
        <v>0.25</v>
      </c>
      <c r="BO1878">
        <v>0.5</v>
      </c>
      <c r="BV1878">
        <v>0.75</v>
      </c>
      <c r="BW1878">
        <v>37570.589999999997</v>
      </c>
      <c r="BX1878">
        <v>5871.39</v>
      </c>
      <c r="BY1878">
        <v>24879.360000000001</v>
      </c>
      <c r="BZ1878">
        <v>6819.83</v>
      </c>
      <c r="CA1878">
        <v>31828.48</v>
      </c>
      <c r="CB1878">
        <v>3309.31</v>
      </c>
      <c r="CC1878">
        <v>21254</v>
      </c>
      <c r="CD1878">
        <v>7265.17</v>
      </c>
      <c r="CE1878">
        <v>0</v>
      </c>
      <c r="CF1878">
        <v>0</v>
      </c>
      <c r="CG1878">
        <v>0</v>
      </c>
      <c r="CH1878">
        <v>0</v>
      </c>
      <c r="CI1878">
        <v>0</v>
      </c>
      <c r="CJ1878">
        <v>0</v>
      </c>
      <c r="CK1878">
        <v>0</v>
      </c>
      <c r="CL1878">
        <v>0.75</v>
      </c>
      <c r="CM1878">
        <v>0</v>
      </c>
      <c r="CN1878">
        <v>0</v>
      </c>
      <c r="CO1878">
        <v>0.25</v>
      </c>
      <c r="CP1878">
        <v>0.25</v>
      </c>
      <c r="CQ1878">
        <v>0.25</v>
      </c>
      <c r="CR1878">
        <v>0.5</v>
      </c>
      <c r="CS1878">
        <v>0</v>
      </c>
      <c r="CT1878">
        <v>0</v>
      </c>
      <c r="CU1878" t="s">
        <v>15018</v>
      </c>
    </row>
    <row r="1879" spans="1:99" x14ac:dyDescent="0.15">
      <c r="A1879">
        <v>55423510</v>
      </c>
      <c r="B1879" t="s">
        <v>12532</v>
      </c>
      <c r="C1879" t="s">
        <v>15980</v>
      </c>
      <c r="D1879" t="s">
        <v>12536</v>
      </c>
      <c r="E1879">
        <v>20</v>
      </c>
      <c r="F1879" t="s">
        <v>15130</v>
      </c>
      <c r="G1879">
        <v>19791001</v>
      </c>
      <c r="J1879" t="s">
        <v>18795</v>
      </c>
      <c r="K1879" t="s">
        <v>12534</v>
      </c>
      <c r="L1879">
        <v>0</v>
      </c>
      <c r="M1879" t="s">
        <v>15015</v>
      </c>
      <c r="N1879" t="s">
        <v>15016</v>
      </c>
      <c r="Q1879" t="s">
        <v>15017</v>
      </c>
      <c r="U1879">
        <v>72</v>
      </c>
      <c r="V1879">
        <v>42</v>
      </c>
      <c r="W1879">
        <v>30</v>
      </c>
      <c r="X1879">
        <v>22</v>
      </c>
      <c r="Y1879">
        <v>0</v>
      </c>
      <c r="Z1879">
        <v>0</v>
      </c>
      <c r="AA1879">
        <v>0</v>
      </c>
      <c r="AB1879">
        <v>30</v>
      </c>
      <c r="AC1879">
        <v>0</v>
      </c>
      <c r="AD1879">
        <v>0</v>
      </c>
      <c r="AE1879">
        <v>0</v>
      </c>
      <c r="AF1879">
        <v>0</v>
      </c>
      <c r="AG1879">
        <v>0</v>
      </c>
      <c r="AH1879">
        <v>0</v>
      </c>
      <c r="AI1879">
        <v>7</v>
      </c>
      <c r="AJ1879">
        <v>0</v>
      </c>
      <c r="AK1879">
        <v>0</v>
      </c>
      <c r="AL1879">
        <v>0</v>
      </c>
      <c r="AN1879">
        <v>0</v>
      </c>
      <c r="AP1879">
        <v>0</v>
      </c>
      <c r="AR1879">
        <v>0</v>
      </c>
      <c r="AT1879">
        <v>0</v>
      </c>
      <c r="BW1879">
        <v>76329.94</v>
      </c>
      <c r="BX1879">
        <v>28143.439999999999</v>
      </c>
      <c r="BY1879">
        <v>39821.83</v>
      </c>
      <c r="BZ1879">
        <v>8364.68</v>
      </c>
      <c r="CA1879">
        <v>49515.96</v>
      </c>
      <c r="CB1879">
        <v>0</v>
      </c>
      <c r="CC1879">
        <v>39551.24</v>
      </c>
      <c r="CD1879">
        <v>9964.7199999999993</v>
      </c>
      <c r="CU1879" t="s">
        <v>15018</v>
      </c>
    </row>
    <row r="1880" spans="1:99" x14ac:dyDescent="0.15">
      <c r="A1880">
        <v>55424541</v>
      </c>
      <c r="B1880" t="s">
        <v>5726</v>
      </c>
      <c r="C1880" t="s">
        <v>16526</v>
      </c>
      <c r="D1880" t="s">
        <v>5730</v>
      </c>
      <c r="E1880">
        <v>10</v>
      </c>
      <c r="F1880" t="s">
        <v>15614</v>
      </c>
      <c r="G1880">
        <v>19870601</v>
      </c>
      <c r="J1880" t="s">
        <v>18796</v>
      </c>
      <c r="K1880" t="s">
        <v>18797</v>
      </c>
      <c r="L1880">
        <v>0</v>
      </c>
      <c r="M1880" t="s">
        <v>15015</v>
      </c>
      <c r="N1880" t="s">
        <v>15016</v>
      </c>
      <c r="Q1880" t="s">
        <v>15017</v>
      </c>
      <c r="R1880" t="s">
        <v>15023</v>
      </c>
      <c r="U1880">
        <v>71</v>
      </c>
      <c r="V1880">
        <v>57</v>
      </c>
      <c r="W1880">
        <v>14</v>
      </c>
      <c r="X1880">
        <v>30</v>
      </c>
      <c r="Y1880">
        <v>26</v>
      </c>
      <c r="Z1880">
        <v>0.86670000000000003</v>
      </c>
      <c r="AA1880">
        <v>34</v>
      </c>
      <c r="AB1880">
        <v>39</v>
      </c>
      <c r="AC1880">
        <v>34</v>
      </c>
      <c r="AD1880">
        <v>0.87180000000000002</v>
      </c>
      <c r="AE1880">
        <v>26</v>
      </c>
      <c r="AF1880">
        <v>0.86670000000000003</v>
      </c>
      <c r="AG1880">
        <v>0</v>
      </c>
      <c r="AH1880">
        <v>0</v>
      </c>
      <c r="AI1880">
        <v>3</v>
      </c>
      <c r="AJ1880">
        <v>0</v>
      </c>
      <c r="AK1880">
        <v>0</v>
      </c>
      <c r="AL1880">
        <v>3</v>
      </c>
      <c r="AM1880">
        <v>0.1154</v>
      </c>
      <c r="AN1880">
        <v>1</v>
      </c>
      <c r="AO1880">
        <v>3.85E-2</v>
      </c>
      <c r="AP1880">
        <v>2</v>
      </c>
      <c r="AQ1880">
        <v>7.6899999999999996E-2</v>
      </c>
      <c r="AR1880">
        <v>1</v>
      </c>
      <c r="AS1880">
        <v>0.33329999999999999</v>
      </c>
      <c r="AT1880">
        <v>0</v>
      </c>
      <c r="AU1880">
        <v>0</v>
      </c>
      <c r="AV1880">
        <v>0.26469999999999999</v>
      </c>
      <c r="AW1880">
        <v>0.29409999999999997</v>
      </c>
      <c r="AX1880">
        <v>8.8200000000000001E-2</v>
      </c>
      <c r="AY1880">
        <v>0.14710000000000001</v>
      </c>
      <c r="AZ1880">
        <v>5.8799999999999998E-2</v>
      </c>
      <c r="BA1880">
        <v>8.8200000000000001E-2</v>
      </c>
      <c r="BB1880">
        <v>0.2059</v>
      </c>
      <c r="BD1880">
        <v>0.23530000000000001</v>
      </c>
      <c r="BE1880">
        <v>0.17649999999999999</v>
      </c>
      <c r="BF1880">
        <v>0.35289999999999999</v>
      </c>
      <c r="BG1880">
        <v>0.58819999999999995</v>
      </c>
      <c r="BH1880">
        <v>0.82350000000000001</v>
      </c>
      <c r="BI1880">
        <v>0.17649999999999999</v>
      </c>
      <c r="BJ1880">
        <v>0.26469999999999999</v>
      </c>
      <c r="BK1880">
        <v>0.55879999999999996</v>
      </c>
      <c r="BL1880">
        <v>0.4118</v>
      </c>
      <c r="BM1880">
        <v>0.26469999999999999</v>
      </c>
      <c r="BN1880">
        <v>0.67649999999999999</v>
      </c>
      <c r="BO1880">
        <v>0.32350000000000001</v>
      </c>
      <c r="BV1880">
        <v>0.23530000000000001</v>
      </c>
      <c r="BW1880">
        <v>70115.63</v>
      </c>
      <c r="BX1880">
        <v>15871.38</v>
      </c>
      <c r="BY1880">
        <v>45694.9</v>
      </c>
      <c r="BZ1880">
        <v>8549.34</v>
      </c>
      <c r="CA1880">
        <v>81064.58</v>
      </c>
      <c r="CB1880">
        <v>19781.28</v>
      </c>
      <c r="CC1880">
        <v>51221.36</v>
      </c>
      <c r="CD1880">
        <v>10061.94</v>
      </c>
      <c r="CE1880">
        <v>0.2059</v>
      </c>
      <c r="CF1880">
        <v>0.1176</v>
      </c>
      <c r="CG1880">
        <v>0.2059</v>
      </c>
      <c r="CH1880">
        <v>5.8799999999999998E-2</v>
      </c>
      <c r="CI1880">
        <v>0.1176</v>
      </c>
      <c r="CJ1880">
        <v>8.8200000000000001E-2</v>
      </c>
      <c r="CK1880">
        <v>0.2059</v>
      </c>
      <c r="CL1880">
        <v>0.23530000000000001</v>
      </c>
      <c r="CM1880">
        <v>8.8200000000000001E-2</v>
      </c>
      <c r="CN1880">
        <v>0</v>
      </c>
      <c r="CO1880">
        <v>0.2059</v>
      </c>
      <c r="CP1880">
        <v>0.55879999999999996</v>
      </c>
      <c r="CQ1880">
        <v>0.32350000000000001</v>
      </c>
      <c r="CR1880">
        <v>5.8799999999999998E-2</v>
      </c>
      <c r="CS1880">
        <v>5.8799999999999998E-2</v>
      </c>
      <c r="CT1880">
        <v>0</v>
      </c>
      <c r="CU1880" t="s">
        <v>15018</v>
      </c>
    </row>
    <row r="1881" spans="1:99" x14ac:dyDescent="0.15">
      <c r="A1881">
        <v>55430631</v>
      </c>
      <c r="B1881" t="s">
        <v>18798</v>
      </c>
      <c r="C1881" t="s">
        <v>16023</v>
      </c>
      <c r="D1881" t="s">
        <v>18799</v>
      </c>
      <c r="E1881">
        <v>19</v>
      </c>
      <c r="F1881" t="s">
        <v>15087</v>
      </c>
      <c r="G1881">
        <v>19780407</v>
      </c>
      <c r="J1881" t="s">
        <v>18800</v>
      </c>
      <c r="K1881" t="s">
        <v>18801</v>
      </c>
      <c r="L1881">
        <v>2514</v>
      </c>
      <c r="M1881" t="s">
        <v>15015</v>
      </c>
      <c r="N1881" t="s">
        <v>15016</v>
      </c>
      <c r="Q1881" t="s">
        <v>15017</v>
      </c>
      <c r="U1881">
        <v>306</v>
      </c>
      <c r="V1881">
        <v>187</v>
      </c>
      <c r="W1881">
        <v>119</v>
      </c>
      <c r="X1881">
        <v>120</v>
      </c>
      <c r="Y1881">
        <v>102</v>
      </c>
      <c r="Z1881">
        <v>0.85</v>
      </c>
      <c r="AA1881">
        <v>128</v>
      </c>
      <c r="AB1881">
        <v>147</v>
      </c>
      <c r="AC1881">
        <v>128</v>
      </c>
      <c r="AD1881">
        <v>0.87070000000000003</v>
      </c>
      <c r="AE1881">
        <v>102</v>
      </c>
      <c r="AF1881">
        <v>0.85</v>
      </c>
      <c r="AG1881">
        <v>0</v>
      </c>
      <c r="AH1881">
        <v>0</v>
      </c>
      <c r="AI1881">
        <v>32</v>
      </c>
      <c r="AJ1881">
        <v>1</v>
      </c>
      <c r="AK1881">
        <v>3.1300000000000001E-2</v>
      </c>
      <c r="AL1881">
        <v>28</v>
      </c>
      <c r="AM1881">
        <v>0.27450000000000002</v>
      </c>
      <c r="AN1881">
        <v>22</v>
      </c>
      <c r="AO1881">
        <v>0.2157</v>
      </c>
      <c r="AP1881">
        <v>6</v>
      </c>
      <c r="AQ1881">
        <v>5.8799999999999998E-2</v>
      </c>
      <c r="AR1881">
        <v>7</v>
      </c>
      <c r="AS1881">
        <v>0.25</v>
      </c>
      <c r="AT1881">
        <v>0</v>
      </c>
      <c r="AU1881">
        <v>0</v>
      </c>
      <c r="AV1881">
        <v>0.2969</v>
      </c>
      <c r="AW1881">
        <v>0.25</v>
      </c>
      <c r="AX1881">
        <v>7.0300000000000001E-2</v>
      </c>
      <c r="AY1881">
        <v>0.15629999999999999</v>
      </c>
      <c r="AZ1881">
        <v>0.1328</v>
      </c>
      <c r="BA1881">
        <v>6.25E-2</v>
      </c>
      <c r="BB1881">
        <v>0.1797</v>
      </c>
      <c r="BD1881">
        <v>0.3594</v>
      </c>
      <c r="BE1881">
        <v>0.28129999999999999</v>
      </c>
      <c r="BF1881">
        <v>0.54690000000000005</v>
      </c>
      <c r="BG1881">
        <v>0.63280000000000003</v>
      </c>
      <c r="BH1881">
        <v>0.92190000000000005</v>
      </c>
      <c r="BI1881">
        <v>7.8100000000000003E-2</v>
      </c>
      <c r="BJ1881">
        <v>0.39839999999999998</v>
      </c>
      <c r="BK1881">
        <v>0.53129999999999999</v>
      </c>
      <c r="BL1881">
        <v>0.4219</v>
      </c>
      <c r="BM1881">
        <v>0.2266</v>
      </c>
      <c r="BN1881">
        <v>0.58589999999999998</v>
      </c>
      <c r="BO1881">
        <v>0.30470000000000003</v>
      </c>
      <c r="BV1881">
        <v>0.64839999999999998</v>
      </c>
      <c r="BW1881">
        <v>58498.55</v>
      </c>
      <c r="BX1881">
        <v>25943.06</v>
      </c>
      <c r="BY1881">
        <v>23040.61</v>
      </c>
      <c r="BZ1881">
        <v>9514.8799999999992</v>
      </c>
      <c r="CA1881">
        <v>59311.61</v>
      </c>
      <c r="CB1881">
        <v>35454.400000000001</v>
      </c>
      <c r="CC1881">
        <v>15929.24</v>
      </c>
      <c r="CD1881">
        <v>7927.97</v>
      </c>
      <c r="CE1881">
        <v>0.3125</v>
      </c>
      <c r="CF1881">
        <v>0.2266</v>
      </c>
      <c r="CG1881">
        <v>0.3125</v>
      </c>
      <c r="CH1881">
        <v>0.1094</v>
      </c>
      <c r="CI1881">
        <v>6.25E-2</v>
      </c>
      <c r="CJ1881">
        <v>0.1016</v>
      </c>
      <c r="CK1881">
        <v>0.2344</v>
      </c>
      <c r="CL1881">
        <v>9.3799999999999994E-2</v>
      </c>
      <c r="CM1881">
        <v>0.1797</v>
      </c>
      <c r="CN1881">
        <v>1.5599999999999999E-2</v>
      </c>
      <c r="CO1881">
        <v>0.2031</v>
      </c>
      <c r="CP1881">
        <v>0.58589999999999998</v>
      </c>
      <c r="CQ1881">
        <v>0.2422</v>
      </c>
      <c r="CR1881">
        <v>0.1172</v>
      </c>
      <c r="CS1881">
        <v>3.9100000000000003E-2</v>
      </c>
      <c r="CT1881">
        <v>1.5599999999999999E-2</v>
      </c>
      <c r="CU1881" t="s">
        <v>15018</v>
      </c>
    </row>
    <row r="1882" spans="1:99" x14ac:dyDescent="0.15">
      <c r="A1882">
        <v>55433141</v>
      </c>
      <c r="B1882" t="s">
        <v>18802</v>
      </c>
      <c r="C1882" t="s">
        <v>131</v>
      </c>
      <c r="D1882" t="s">
        <v>18803</v>
      </c>
      <c r="E1882">
        <v>16</v>
      </c>
      <c r="F1882" t="s">
        <v>15079</v>
      </c>
      <c r="G1882">
        <v>19961001</v>
      </c>
      <c r="J1882" t="s">
        <v>18804</v>
      </c>
      <c r="K1882" t="s">
        <v>18805</v>
      </c>
      <c r="L1882">
        <v>0</v>
      </c>
      <c r="M1882" t="s">
        <v>15015</v>
      </c>
      <c r="N1882" t="s">
        <v>15016</v>
      </c>
      <c r="Q1882" t="s">
        <v>15017</v>
      </c>
      <c r="U1882">
        <v>116</v>
      </c>
      <c r="V1882">
        <v>99</v>
      </c>
      <c r="W1882">
        <v>17</v>
      </c>
      <c r="X1882">
        <v>79</v>
      </c>
      <c r="Y1882">
        <v>54</v>
      </c>
      <c r="Z1882">
        <v>0.6835</v>
      </c>
      <c r="AA1882">
        <v>62</v>
      </c>
      <c r="AB1882">
        <v>88</v>
      </c>
      <c r="AC1882">
        <v>62</v>
      </c>
      <c r="AD1882">
        <v>0.70450000000000002</v>
      </c>
      <c r="AE1882">
        <v>54</v>
      </c>
      <c r="AF1882">
        <v>0.6835</v>
      </c>
      <c r="AG1882">
        <v>0</v>
      </c>
      <c r="AH1882">
        <v>0</v>
      </c>
      <c r="AI1882">
        <v>6</v>
      </c>
      <c r="AJ1882">
        <v>0</v>
      </c>
      <c r="AK1882">
        <v>0</v>
      </c>
      <c r="AL1882">
        <v>0</v>
      </c>
      <c r="AM1882">
        <v>0</v>
      </c>
      <c r="AN1882">
        <v>0</v>
      </c>
      <c r="AO1882">
        <v>0</v>
      </c>
      <c r="AP1882">
        <v>0</v>
      </c>
      <c r="AQ1882">
        <v>0</v>
      </c>
      <c r="AR1882">
        <v>0</v>
      </c>
      <c r="AT1882">
        <v>0</v>
      </c>
      <c r="AV1882">
        <v>0.1129</v>
      </c>
      <c r="AW1882">
        <v>0.30649999999999999</v>
      </c>
      <c r="AX1882">
        <v>0.1148</v>
      </c>
      <c r="AY1882">
        <v>0.1774</v>
      </c>
      <c r="AZ1882">
        <v>1.6400000000000001E-2</v>
      </c>
      <c r="BA1882">
        <v>6.5600000000000006E-2</v>
      </c>
      <c r="BB1882">
        <v>0.1613</v>
      </c>
      <c r="BD1882">
        <v>0.2258</v>
      </c>
      <c r="BE1882">
        <v>0.2097</v>
      </c>
      <c r="BF1882">
        <v>0.4516</v>
      </c>
      <c r="BG1882">
        <v>0.5</v>
      </c>
      <c r="BH1882">
        <v>0.9194</v>
      </c>
      <c r="BI1882">
        <v>8.0600000000000005E-2</v>
      </c>
      <c r="BJ1882">
        <v>0.30649999999999999</v>
      </c>
      <c r="BK1882">
        <v>0.5484</v>
      </c>
      <c r="BL1882">
        <v>9.6799999999999997E-2</v>
      </c>
      <c r="BM1882">
        <v>0.3548</v>
      </c>
      <c r="BN1882">
        <v>0.4355</v>
      </c>
      <c r="BO1882">
        <v>8.0600000000000005E-2</v>
      </c>
      <c r="BV1882">
        <v>0.6129</v>
      </c>
      <c r="BW1882">
        <v>80222.34</v>
      </c>
      <c r="BX1882">
        <v>12025.1</v>
      </c>
      <c r="BY1882">
        <v>58298.23</v>
      </c>
      <c r="BZ1882">
        <v>9899.01</v>
      </c>
      <c r="CA1882">
        <v>87083.47</v>
      </c>
      <c r="CB1882">
        <v>14088.42</v>
      </c>
      <c r="CC1882">
        <v>64274.46</v>
      </c>
      <c r="CD1882">
        <v>8720.59</v>
      </c>
      <c r="CE1882">
        <v>0.129</v>
      </c>
      <c r="CF1882">
        <v>8.0600000000000005E-2</v>
      </c>
      <c r="CG1882">
        <v>0.129</v>
      </c>
      <c r="CH1882">
        <v>6.4500000000000002E-2</v>
      </c>
      <c r="CI1882">
        <v>6.4500000000000002E-2</v>
      </c>
      <c r="CJ1882">
        <v>6.4500000000000002E-2</v>
      </c>
      <c r="CK1882">
        <v>0.1774</v>
      </c>
      <c r="CL1882">
        <v>0.129</v>
      </c>
      <c r="CM1882">
        <v>0.19350000000000001</v>
      </c>
      <c r="CN1882">
        <v>0</v>
      </c>
      <c r="CO1882">
        <v>0.30649999999999999</v>
      </c>
      <c r="CP1882">
        <v>0.7097</v>
      </c>
      <c r="CQ1882">
        <v>0.19350000000000001</v>
      </c>
      <c r="CR1882">
        <v>4.8399999999999999E-2</v>
      </c>
      <c r="CS1882">
        <v>4.8399999999999999E-2</v>
      </c>
      <c r="CT1882">
        <v>0</v>
      </c>
      <c r="CU1882" t="s">
        <v>15018</v>
      </c>
    </row>
    <row r="1883" spans="1:99" x14ac:dyDescent="0.15">
      <c r="A1883">
        <v>55433316</v>
      </c>
      <c r="B1883" t="s">
        <v>6151</v>
      </c>
      <c r="C1883" t="s">
        <v>15780</v>
      </c>
      <c r="D1883" t="s">
        <v>6156</v>
      </c>
      <c r="E1883">
        <v>27</v>
      </c>
      <c r="F1883" t="s">
        <v>15031</v>
      </c>
      <c r="G1883">
        <v>19970801</v>
      </c>
      <c r="J1883" t="s">
        <v>18806</v>
      </c>
      <c r="K1883" t="s">
        <v>6153</v>
      </c>
      <c r="L1883">
        <v>0</v>
      </c>
      <c r="M1883" t="s">
        <v>15015</v>
      </c>
      <c r="N1883" t="s">
        <v>15016</v>
      </c>
      <c r="O1883" t="s">
        <v>15127</v>
      </c>
      <c r="P1883" t="s">
        <v>15091</v>
      </c>
      <c r="Q1883" t="s">
        <v>15017</v>
      </c>
      <c r="R1883" t="s">
        <v>15023</v>
      </c>
      <c r="U1883">
        <v>46</v>
      </c>
      <c r="V1883">
        <v>31</v>
      </c>
      <c r="W1883">
        <v>15</v>
      </c>
      <c r="X1883">
        <v>23</v>
      </c>
      <c r="Y1883">
        <v>15</v>
      </c>
      <c r="Z1883">
        <v>0.6522</v>
      </c>
      <c r="AA1883">
        <v>19</v>
      </c>
      <c r="AB1883">
        <v>27</v>
      </c>
      <c r="AC1883">
        <v>19</v>
      </c>
      <c r="AD1883">
        <v>0.70369999999999999</v>
      </c>
      <c r="AE1883">
        <v>15</v>
      </c>
      <c r="AF1883">
        <v>0.6522</v>
      </c>
      <c r="AG1883">
        <v>0</v>
      </c>
      <c r="AH1883">
        <v>0</v>
      </c>
      <c r="AI1883">
        <v>7</v>
      </c>
      <c r="AJ1883">
        <v>1</v>
      </c>
      <c r="AK1883">
        <v>0.1429</v>
      </c>
      <c r="AL1883">
        <v>1</v>
      </c>
      <c r="AM1883">
        <v>6.6699999999999995E-2</v>
      </c>
      <c r="AN1883">
        <v>0</v>
      </c>
      <c r="AO1883">
        <v>0</v>
      </c>
      <c r="AP1883">
        <v>1</v>
      </c>
      <c r="AQ1883">
        <v>6.6699999999999995E-2</v>
      </c>
      <c r="AR1883">
        <v>1</v>
      </c>
      <c r="AS1883">
        <v>1</v>
      </c>
      <c r="AT1883">
        <v>1</v>
      </c>
      <c r="AU1883">
        <v>1</v>
      </c>
      <c r="AV1883">
        <v>0.42109999999999997</v>
      </c>
      <c r="AW1883">
        <v>0.31580000000000003</v>
      </c>
      <c r="AX1883">
        <v>0</v>
      </c>
      <c r="AY1883">
        <v>0.26319999999999999</v>
      </c>
      <c r="AZ1883">
        <v>0.21049999999999999</v>
      </c>
      <c r="BA1883">
        <v>0.1053</v>
      </c>
      <c r="BB1883">
        <v>0.15790000000000001</v>
      </c>
      <c r="BD1883">
        <v>0.52629999999999999</v>
      </c>
      <c r="BE1883">
        <v>0.21049999999999999</v>
      </c>
      <c r="BF1883">
        <v>0.36840000000000001</v>
      </c>
      <c r="BG1883">
        <v>0.63160000000000005</v>
      </c>
      <c r="BH1883">
        <v>0.89470000000000005</v>
      </c>
      <c r="BI1883">
        <v>5.2600000000000001E-2</v>
      </c>
      <c r="BJ1883">
        <v>0.31580000000000003</v>
      </c>
      <c r="BK1883">
        <v>0.52629999999999999</v>
      </c>
      <c r="BL1883">
        <v>0.47370000000000001</v>
      </c>
      <c r="BM1883">
        <v>0.1053</v>
      </c>
      <c r="BN1883">
        <v>0.78949999999999998</v>
      </c>
      <c r="BO1883">
        <v>0.31580000000000003</v>
      </c>
      <c r="BV1883">
        <v>0.47370000000000001</v>
      </c>
      <c r="BW1883">
        <v>78351.09</v>
      </c>
      <c r="BX1883">
        <v>22380.22</v>
      </c>
      <c r="BY1883">
        <v>39710.870000000003</v>
      </c>
      <c r="BZ1883">
        <v>16260</v>
      </c>
      <c r="CA1883">
        <v>85688.06</v>
      </c>
      <c r="CB1883">
        <v>33209.35</v>
      </c>
      <c r="CC1883">
        <v>35460.32</v>
      </c>
      <c r="CD1883">
        <v>17018.39</v>
      </c>
      <c r="CE1883">
        <v>0.15790000000000001</v>
      </c>
      <c r="CF1883">
        <v>0.15790000000000001</v>
      </c>
      <c r="CG1883">
        <v>0.15790000000000001</v>
      </c>
      <c r="CH1883">
        <v>0.1053</v>
      </c>
      <c r="CI1883">
        <v>0.1053</v>
      </c>
      <c r="CJ1883">
        <v>0.15790000000000001</v>
      </c>
      <c r="CK1883">
        <v>5.2600000000000001E-2</v>
      </c>
      <c r="CL1883">
        <v>0</v>
      </c>
      <c r="CM1883">
        <v>0.31580000000000003</v>
      </c>
      <c r="CN1883">
        <v>0</v>
      </c>
      <c r="CO1883">
        <v>0.26319999999999999</v>
      </c>
      <c r="CP1883">
        <v>0.47370000000000001</v>
      </c>
      <c r="CQ1883">
        <v>0.31580000000000003</v>
      </c>
      <c r="CR1883">
        <v>0.1053</v>
      </c>
      <c r="CS1883">
        <v>0</v>
      </c>
      <c r="CT1883">
        <v>0.1053</v>
      </c>
      <c r="CU1883" t="s">
        <v>15018</v>
      </c>
    </row>
    <row r="1884" spans="1:99" x14ac:dyDescent="0.15">
      <c r="A1884">
        <v>55434116</v>
      </c>
      <c r="B1884" t="s">
        <v>11021</v>
      </c>
      <c r="C1884" t="s">
        <v>16023</v>
      </c>
      <c r="D1884" t="s">
        <v>11025</v>
      </c>
      <c r="E1884">
        <v>36</v>
      </c>
      <c r="F1884" t="s">
        <v>15118</v>
      </c>
      <c r="G1884">
        <v>20010501</v>
      </c>
      <c r="J1884" t="s">
        <v>18807</v>
      </c>
      <c r="K1884" t="s">
        <v>11023</v>
      </c>
      <c r="L1884">
        <v>3040</v>
      </c>
      <c r="M1884" t="s">
        <v>15015</v>
      </c>
      <c r="N1884" t="s">
        <v>15016</v>
      </c>
      <c r="Q1884" t="s">
        <v>15017</v>
      </c>
      <c r="T1884" t="s">
        <v>15043</v>
      </c>
      <c r="U1884">
        <v>449</v>
      </c>
      <c r="V1884">
        <v>321</v>
      </c>
      <c r="W1884">
        <v>128</v>
      </c>
      <c r="X1884">
        <v>192</v>
      </c>
      <c r="Y1884">
        <v>36</v>
      </c>
      <c r="Z1884">
        <v>0.1875</v>
      </c>
      <c r="AA1884">
        <v>50</v>
      </c>
      <c r="AB1884">
        <v>231</v>
      </c>
      <c r="AC1884">
        <v>50</v>
      </c>
      <c r="AD1884">
        <v>0.2165</v>
      </c>
      <c r="AE1884">
        <v>36</v>
      </c>
      <c r="AF1884">
        <v>0.1875</v>
      </c>
      <c r="AG1884">
        <v>0</v>
      </c>
      <c r="AH1884">
        <v>0</v>
      </c>
      <c r="AI1884">
        <v>30</v>
      </c>
      <c r="AJ1884">
        <v>5</v>
      </c>
      <c r="AK1884">
        <v>0.16669999999999999</v>
      </c>
      <c r="AL1884">
        <v>5</v>
      </c>
      <c r="AM1884">
        <v>0.1389</v>
      </c>
      <c r="AN1884">
        <v>4</v>
      </c>
      <c r="AO1884">
        <v>0.1111</v>
      </c>
      <c r="AP1884">
        <v>1</v>
      </c>
      <c r="AQ1884">
        <v>2.7799999999999998E-2</v>
      </c>
      <c r="AR1884">
        <v>0</v>
      </c>
      <c r="AS1884">
        <v>0</v>
      </c>
      <c r="AT1884">
        <v>0</v>
      </c>
      <c r="AU1884">
        <v>0</v>
      </c>
      <c r="AV1884">
        <v>0.4</v>
      </c>
      <c r="AW1884">
        <v>0.42</v>
      </c>
      <c r="AX1884">
        <v>0.12</v>
      </c>
      <c r="AY1884">
        <v>0.32</v>
      </c>
      <c r="AZ1884">
        <v>0.08</v>
      </c>
      <c r="BA1884">
        <v>0.24</v>
      </c>
      <c r="BB1884">
        <v>0.26</v>
      </c>
      <c r="BD1884">
        <v>0.51019999999999999</v>
      </c>
      <c r="BE1884">
        <v>0.22450000000000001</v>
      </c>
      <c r="BF1884">
        <v>0.71430000000000005</v>
      </c>
      <c r="BG1884">
        <v>0.63270000000000004</v>
      </c>
      <c r="BH1884">
        <v>0.84</v>
      </c>
      <c r="BI1884">
        <v>0.12</v>
      </c>
      <c r="BJ1884">
        <v>0.36730000000000002</v>
      </c>
      <c r="BK1884">
        <v>0.57140000000000002</v>
      </c>
      <c r="BL1884">
        <v>0.42859999999999998</v>
      </c>
      <c r="BM1884">
        <v>0.12</v>
      </c>
      <c r="BN1884">
        <v>0.62</v>
      </c>
      <c r="BO1884">
        <v>0.34689999999999999</v>
      </c>
      <c r="BV1884">
        <v>0.63270000000000004</v>
      </c>
      <c r="BW1884">
        <v>66582.31</v>
      </c>
      <c r="BX1884">
        <v>21553.1</v>
      </c>
      <c r="BY1884">
        <v>36254.03</v>
      </c>
      <c r="BZ1884">
        <v>8775.18</v>
      </c>
      <c r="CA1884">
        <v>66037.2</v>
      </c>
      <c r="CB1884">
        <v>23180.82</v>
      </c>
      <c r="CC1884">
        <v>34350.11</v>
      </c>
      <c r="CD1884">
        <v>8506.27</v>
      </c>
      <c r="CE1884">
        <v>0.32</v>
      </c>
      <c r="CF1884">
        <v>0.24</v>
      </c>
      <c r="CG1884">
        <v>0.32</v>
      </c>
      <c r="CH1884">
        <v>0.2</v>
      </c>
      <c r="CI1884">
        <v>0.08</v>
      </c>
      <c r="CJ1884">
        <v>0.08</v>
      </c>
      <c r="CK1884">
        <v>0.12</v>
      </c>
      <c r="CL1884">
        <v>0.1</v>
      </c>
      <c r="CM1884">
        <v>0.2</v>
      </c>
      <c r="CN1884">
        <v>0.04</v>
      </c>
      <c r="CO1884">
        <v>0.18</v>
      </c>
      <c r="CP1884">
        <v>0.5</v>
      </c>
      <c r="CQ1884">
        <v>0.24</v>
      </c>
      <c r="CR1884">
        <v>0.18</v>
      </c>
      <c r="CS1884">
        <v>0.04</v>
      </c>
      <c r="CT1884">
        <v>0.04</v>
      </c>
      <c r="CU1884" t="s">
        <v>15018</v>
      </c>
    </row>
    <row r="1885" spans="1:99" x14ac:dyDescent="0.15">
      <c r="A1885">
        <v>55434216</v>
      </c>
      <c r="B1885" t="s">
        <v>10318</v>
      </c>
      <c r="C1885" t="s">
        <v>18808</v>
      </c>
      <c r="D1885" t="s">
        <v>10323</v>
      </c>
      <c r="E1885">
        <v>16</v>
      </c>
      <c r="F1885" t="s">
        <v>15079</v>
      </c>
      <c r="G1885">
        <v>20010921</v>
      </c>
      <c r="J1885" t="s">
        <v>18809</v>
      </c>
      <c r="K1885" t="s">
        <v>10320</v>
      </c>
      <c r="L1885">
        <v>1394</v>
      </c>
      <c r="M1885" t="s">
        <v>15015</v>
      </c>
      <c r="N1885" t="s">
        <v>15016</v>
      </c>
      <c r="Q1885" t="s">
        <v>15017</v>
      </c>
      <c r="U1885">
        <v>71</v>
      </c>
      <c r="V1885">
        <v>45</v>
      </c>
      <c r="W1885">
        <v>26</v>
      </c>
      <c r="X1885">
        <v>28</v>
      </c>
      <c r="Y1885">
        <v>26</v>
      </c>
      <c r="Z1885">
        <v>0.92859999999999998</v>
      </c>
      <c r="AA1885">
        <v>32</v>
      </c>
      <c r="AB1885">
        <v>34</v>
      </c>
      <c r="AC1885">
        <v>32</v>
      </c>
      <c r="AD1885">
        <v>0.94120000000000004</v>
      </c>
      <c r="AE1885">
        <v>26</v>
      </c>
      <c r="AF1885">
        <v>0.92859999999999998</v>
      </c>
      <c r="AG1885">
        <v>0</v>
      </c>
      <c r="AH1885">
        <v>0</v>
      </c>
      <c r="AI1885">
        <v>8</v>
      </c>
      <c r="AJ1885">
        <v>0</v>
      </c>
      <c r="AK1885">
        <v>0</v>
      </c>
      <c r="AL1885">
        <v>10</v>
      </c>
      <c r="AM1885">
        <v>0.3846</v>
      </c>
      <c r="AN1885">
        <v>7</v>
      </c>
      <c r="AO1885">
        <v>0.26919999999999999</v>
      </c>
      <c r="AP1885">
        <v>3</v>
      </c>
      <c r="AQ1885">
        <v>0.1154</v>
      </c>
      <c r="AR1885">
        <v>2</v>
      </c>
      <c r="AS1885">
        <v>0.2</v>
      </c>
      <c r="AT1885">
        <v>0</v>
      </c>
      <c r="AU1885">
        <v>0</v>
      </c>
      <c r="AV1885">
        <v>0.65629999999999999</v>
      </c>
      <c r="AW1885">
        <v>0.53129999999999999</v>
      </c>
      <c r="AX1885">
        <v>6.25E-2</v>
      </c>
      <c r="AY1885">
        <v>0.40629999999999999</v>
      </c>
      <c r="AZ1885">
        <v>0.1875</v>
      </c>
      <c r="BA1885">
        <v>0.3125</v>
      </c>
      <c r="BB1885">
        <v>0.3125</v>
      </c>
      <c r="BD1885">
        <v>0.625</v>
      </c>
      <c r="BE1885">
        <v>6.25E-2</v>
      </c>
      <c r="BF1885">
        <v>0.40629999999999999</v>
      </c>
      <c r="BG1885">
        <v>0.40629999999999999</v>
      </c>
      <c r="BH1885">
        <v>0.90629999999999999</v>
      </c>
      <c r="BI1885">
        <v>9.3799999999999994E-2</v>
      </c>
      <c r="BJ1885">
        <v>0.3125</v>
      </c>
      <c r="BK1885">
        <v>0.53129999999999999</v>
      </c>
      <c r="BL1885">
        <v>0.3125</v>
      </c>
      <c r="BM1885">
        <v>0.25</v>
      </c>
      <c r="BN1885">
        <v>0.4375</v>
      </c>
      <c r="BO1885">
        <v>0.375</v>
      </c>
      <c r="BV1885">
        <v>0.59379999999999999</v>
      </c>
      <c r="BW1885">
        <v>64764.62</v>
      </c>
      <c r="BX1885">
        <v>12392.96</v>
      </c>
      <c r="BY1885">
        <v>43743.17</v>
      </c>
      <c r="BZ1885">
        <v>8628.49</v>
      </c>
      <c r="CA1885">
        <v>51650.77</v>
      </c>
      <c r="CB1885">
        <v>0</v>
      </c>
      <c r="CC1885">
        <v>41047.46</v>
      </c>
      <c r="CD1885">
        <v>10603.31</v>
      </c>
      <c r="CE1885">
        <v>0.3125</v>
      </c>
      <c r="CF1885">
        <v>0.1875</v>
      </c>
      <c r="CG1885">
        <v>0.3125</v>
      </c>
      <c r="CH1885">
        <v>0.15629999999999999</v>
      </c>
      <c r="CI1885">
        <v>9.3799999999999994E-2</v>
      </c>
      <c r="CJ1885">
        <v>3.1300000000000001E-2</v>
      </c>
      <c r="CK1885">
        <v>0.25</v>
      </c>
      <c r="CL1885">
        <v>0.1875</v>
      </c>
      <c r="CM1885">
        <v>0.125</v>
      </c>
      <c r="CN1885">
        <v>3.1300000000000001E-2</v>
      </c>
      <c r="CO1885">
        <v>0.125</v>
      </c>
      <c r="CP1885">
        <v>0.46879999999999999</v>
      </c>
      <c r="CQ1885">
        <v>0.3125</v>
      </c>
      <c r="CR1885">
        <v>0.125</v>
      </c>
      <c r="CS1885">
        <v>9.3799999999999994E-2</v>
      </c>
      <c r="CT1885">
        <v>0</v>
      </c>
      <c r="CU1885" t="s">
        <v>15018</v>
      </c>
    </row>
    <row r="1886" spans="1:99" x14ac:dyDescent="0.15">
      <c r="A1886">
        <v>55442021</v>
      </c>
      <c r="B1886" t="s">
        <v>8732</v>
      </c>
      <c r="C1886" t="s">
        <v>18810</v>
      </c>
      <c r="D1886" t="s">
        <v>8736</v>
      </c>
      <c r="E1886">
        <v>6</v>
      </c>
      <c r="F1886" t="s">
        <v>15407</v>
      </c>
      <c r="G1886">
        <v>19950801</v>
      </c>
      <c r="J1886" t="s">
        <v>18811</v>
      </c>
      <c r="K1886" t="s">
        <v>8734</v>
      </c>
      <c r="L1886">
        <v>0</v>
      </c>
      <c r="M1886" t="s">
        <v>15015</v>
      </c>
      <c r="N1886" t="s">
        <v>15016</v>
      </c>
      <c r="Q1886" t="s">
        <v>15017</v>
      </c>
      <c r="U1886">
        <v>2</v>
      </c>
      <c r="V1886">
        <v>1</v>
      </c>
      <c r="W1886">
        <v>1</v>
      </c>
      <c r="X1886">
        <v>1</v>
      </c>
      <c r="Y1886">
        <v>1</v>
      </c>
      <c r="Z1886">
        <v>1</v>
      </c>
      <c r="AA1886">
        <v>1</v>
      </c>
      <c r="AB1886">
        <v>1</v>
      </c>
      <c r="AC1886">
        <v>1</v>
      </c>
      <c r="AD1886">
        <v>1</v>
      </c>
      <c r="AE1886">
        <v>1</v>
      </c>
      <c r="AF1886">
        <v>1</v>
      </c>
      <c r="AG1886">
        <v>0</v>
      </c>
      <c r="AH1886">
        <v>0</v>
      </c>
      <c r="AI1886">
        <v>0</v>
      </c>
      <c r="AJ1886">
        <v>0</v>
      </c>
      <c r="AL1886">
        <v>0</v>
      </c>
      <c r="AM1886">
        <v>0</v>
      </c>
      <c r="AN1886">
        <v>0</v>
      </c>
      <c r="AO1886">
        <v>0</v>
      </c>
      <c r="AP1886">
        <v>0</v>
      </c>
      <c r="AQ1886">
        <v>0</v>
      </c>
      <c r="AR1886">
        <v>0</v>
      </c>
      <c r="AT1886">
        <v>0</v>
      </c>
      <c r="AV1886">
        <v>0</v>
      </c>
      <c r="AW1886">
        <v>0</v>
      </c>
      <c r="AX1886">
        <v>0</v>
      </c>
      <c r="AY1886">
        <v>0</v>
      </c>
      <c r="AZ1886">
        <v>0</v>
      </c>
      <c r="BA1886">
        <v>0</v>
      </c>
      <c r="BB1886">
        <v>0</v>
      </c>
      <c r="BD1886">
        <v>1</v>
      </c>
      <c r="BE1886">
        <v>0</v>
      </c>
      <c r="BF1886">
        <v>1</v>
      </c>
      <c r="BG1886">
        <v>1</v>
      </c>
      <c r="BH1886">
        <v>1</v>
      </c>
      <c r="BI1886">
        <v>0</v>
      </c>
      <c r="BJ1886">
        <v>0</v>
      </c>
      <c r="BK1886">
        <v>1</v>
      </c>
      <c r="BL1886">
        <v>0</v>
      </c>
      <c r="BM1886">
        <v>1</v>
      </c>
      <c r="BN1886">
        <v>0</v>
      </c>
      <c r="BO1886">
        <v>0</v>
      </c>
      <c r="BV1886">
        <v>1</v>
      </c>
      <c r="BW1886">
        <v>22460</v>
      </c>
      <c r="BX1886">
        <v>0</v>
      </c>
      <c r="BY1886">
        <v>13970</v>
      </c>
      <c r="BZ1886">
        <v>8490</v>
      </c>
      <c r="CA1886">
        <v>26650</v>
      </c>
      <c r="CB1886">
        <v>0</v>
      </c>
      <c r="CC1886">
        <v>15910</v>
      </c>
      <c r="CD1886">
        <v>10740</v>
      </c>
      <c r="CE1886">
        <v>0</v>
      </c>
      <c r="CF1886">
        <v>0</v>
      </c>
      <c r="CG1886">
        <v>0</v>
      </c>
      <c r="CH1886">
        <v>1</v>
      </c>
      <c r="CI1886">
        <v>0</v>
      </c>
      <c r="CJ1886">
        <v>0</v>
      </c>
      <c r="CK1886">
        <v>0</v>
      </c>
      <c r="CL1886">
        <v>0</v>
      </c>
      <c r="CM1886">
        <v>0</v>
      </c>
      <c r="CN1886">
        <v>0</v>
      </c>
      <c r="CO1886">
        <v>0</v>
      </c>
      <c r="CP1886">
        <v>0</v>
      </c>
      <c r="CQ1886">
        <v>1</v>
      </c>
      <c r="CR1886">
        <v>0</v>
      </c>
      <c r="CS1886">
        <v>0</v>
      </c>
      <c r="CT1886">
        <v>0</v>
      </c>
      <c r="CU1886" t="s">
        <v>15018</v>
      </c>
    </row>
    <row r="1887" spans="1:99" x14ac:dyDescent="0.15">
      <c r="A1887">
        <v>55443614</v>
      </c>
      <c r="B1887" t="s">
        <v>9905</v>
      </c>
      <c r="C1887" t="s">
        <v>16248</v>
      </c>
      <c r="D1887" t="s">
        <v>9908</v>
      </c>
      <c r="E1887">
        <v>34</v>
      </c>
      <c r="F1887" t="s">
        <v>15212</v>
      </c>
      <c r="G1887">
        <v>20130701</v>
      </c>
      <c r="J1887" t="s">
        <v>18812</v>
      </c>
      <c r="K1887" t="s">
        <v>9907</v>
      </c>
      <c r="L1887">
        <v>0</v>
      </c>
      <c r="M1887" t="s">
        <v>15015</v>
      </c>
      <c r="N1887" t="s">
        <v>15016</v>
      </c>
      <c r="Q1887" t="s">
        <v>15017</v>
      </c>
      <c r="R1887" t="s">
        <v>15023</v>
      </c>
      <c r="U1887">
        <v>35</v>
      </c>
      <c r="V1887">
        <v>24</v>
      </c>
      <c r="W1887">
        <v>11</v>
      </c>
      <c r="X1887">
        <v>21</v>
      </c>
      <c r="Y1887">
        <v>1</v>
      </c>
      <c r="Z1887">
        <v>4.7600000000000003E-2</v>
      </c>
      <c r="AA1887">
        <v>1</v>
      </c>
      <c r="AB1887">
        <v>21</v>
      </c>
      <c r="AC1887">
        <v>1</v>
      </c>
      <c r="AD1887">
        <v>4.7600000000000003E-2</v>
      </c>
      <c r="AE1887">
        <v>1</v>
      </c>
      <c r="AF1887">
        <v>4.7600000000000003E-2</v>
      </c>
      <c r="AG1887">
        <v>0</v>
      </c>
      <c r="AH1887">
        <v>0</v>
      </c>
      <c r="AI1887">
        <v>0</v>
      </c>
      <c r="AJ1887">
        <v>0</v>
      </c>
      <c r="AL1887">
        <v>0</v>
      </c>
      <c r="AM1887">
        <v>0</v>
      </c>
      <c r="AN1887">
        <v>0</v>
      </c>
      <c r="AO1887">
        <v>0</v>
      </c>
      <c r="AP1887">
        <v>0</v>
      </c>
      <c r="AQ1887">
        <v>0</v>
      </c>
      <c r="AR1887">
        <v>0</v>
      </c>
      <c r="AT1887">
        <v>0</v>
      </c>
      <c r="AV1887">
        <v>0</v>
      </c>
      <c r="AW1887">
        <v>0</v>
      </c>
      <c r="AX1887">
        <v>0</v>
      </c>
      <c r="AY1887">
        <v>0</v>
      </c>
      <c r="AZ1887">
        <v>0</v>
      </c>
      <c r="BA1887">
        <v>0</v>
      </c>
      <c r="BB1887">
        <v>0</v>
      </c>
      <c r="BD1887">
        <v>1</v>
      </c>
      <c r="BE1887">
        <v>0</v>
      </c>
      <c r="BF1887">
        <v>1</v>
      </c>
      <c r="BG1887">
        <v>0</v>
      </c>
      <c r="BH1887">
        <v>1</v>
      </c>
      <c r="BI1887">
        <v>0</v>
      </c>
      <c r="BJ1887">
        <v>0</v>
      </c>
      <c r="BK1887">
        <v>0</v>
      </c>
      <c r="BL1887">
        <v>0</v>
      </c>
      <c r="BM1887">
        <v>1</v>
      </c>
      <c r="BN1887">
        <v>0</v>
      </c>
      <c r="BO1887">
        <v>0</v>
      </c>
      <c r="BV1887">
        <v>1</v>
      </c>
      <c r="BW1887">
        <v>89714.12</v>
      </c>
      <c r="BX1887">
        <v>33151.71</v>
      </c>
      <c r="BY1887">
        <v>50725.73</v>
      </c>
      <c r="BZ1887">
        <v>5836.68</v>
      </c>
      <c r="CA1887">
        <v>79375.67</v>
      </c>
      <c r="CB1887">
        <v>12379.37</v>
      </c>
      <c r="CC1887">
        <v>59253.599999999999</v>
      </c>
      <c r="CD1887">
        <v>7742.7</v>
      </c>
      <c r="CE1887">
        <v>1</v>
      </c>
      <c r="CF1887">
        <v>0</v>
      </c>
      <c r="CG1887">
        <v>1</v>
      </c>
      <c r="CH1887">
        <v>0</v>
      </c>
      <c r="CI1887">
        <v>0</v>
      </c>
      <c r="CJ1887">
        <v>0</v>
      </c>
      <c r="CK1887">
        <v>0</v>
      </c>
      <c r="CL1887">
        <v>0</v>
      </c>
      <c r="CM1887">
        <v>0</v>
      </c>
      <c r="CN1887">
        <v>0</v>
      </c>
      <c r="CO1887">
        <v>1</v>
      </c>
      <c r="CP1887">
        <v>1</v>
      </c>
      <c r="CQ1887">
        <v>0</v>
      </c>
      <c r="CR1887">
        <v>0</v>
      </c>
      <c r="CS1887">
        <v>0</v>
      </c>
      <c r="CT1887">
        <v>0</v>
      </c>
      <c r="CU1887" t="s">
        <v>15018</v>
      </c>
    </row>
    <row r="1888" spans="1:99" x14ac:dyDescent="0.15">
      <c r="A1888">
        <v>55444113</v>
      </c>
      <c r="B1888" t="s">
        <v>7008</v>
      </c>
      <c r="C1888" t="s">
        <v>16512</v>
      </c>
      <c r="D1888" t="s">
        <v>7011</v>
      </c>
      <c r="E1888">
        <v>24</v>
      </c>
      <c r="F1888" t="s">
        <v>15053</v>
      </c>
      <c r="G1888">
        <v>20151001</v>
      </c>
      <c r="J1888" t="s">
        <v>18813</v>
      </c>
      <c r="K1888" t="s">
        <v>18814</v>
      </c>
      <c r="L1888">
        <v>0</v>
      </c>
      <c r="M1888" t="s">
        <v>15015</v>
      </c>
      <c r="N1888" t="s">
        <v>15016</v>
      </c>
      <c r="Q1888" t="s">
        <v>15017</v>
      </c>
      <c r="T1888" t="s">
        <v>15043</v>
      </c>
      <c r="U1888">
        <v>38</v>
      </c>
      <c r="V1888">
        <v>33</v>
      </c>
      <c r="W1888">
        <v>5</v>
      </c>
      <c r="X1888">
        <v>2</v>
      </c>
      <c r="Y1888">
        <v>1</v>
      </c>
      <c r="Z1888">
        <v>0.5</v>
      </c>
      <c r="AA1888">
        <v>3</v>
      </c>
      <c r="AB1888">
        <v>5</v>
      </c>
      <c r="AC1888">
        <v>3</v>
      </c>
      <c r="AD1888">
        <v>0.6</v>
      </c>
      <c r="AE1888">
        <v>1</v>
      </c>
      <c r="AF1888">
        <v>0.5</v>
      </c>
      <c r="AG1888">
        <v>0</v>
      </c>
      <c r="AH1888">
        <v>0</v>
      </c>
      <c r="AI1888">
        <v>0</v>
      </c>
      <c r="AJ1888">
        <v>0</v>
      </c>
      <c r="AL1888">
        <v>0</v>
      </c>
      <c r="AM1888">
        <v>0</v>
      </c>
      <c r="AN1888">
        <v>0</v>
      </c>
      <c r="AO1888">
        <v>0</v>
      </c>
      <c r="AP1888">
        <v>0</v>
      </c>
      <c r="AQ1888">
        <v>0</v>
      </c>
      <c r="AR1888">
        <v>0</v>
      </c>
      <c r="AT1888">
        <v>0</v>
      </c>
      <c r="AV1888">
        <v>0</v>
      </c>
      <c r="AW1888">
        <v>0.33329999999999999</v>
      </c>
      <c r="AX1888">
        <v>0.66669999999999996</v>
      </c>
      <c r="AY1888">
        <v>0.33329999999999999</v>
      </c>
      <c r="AZ1888">
        <v>0</v>
      </c>
      <c r="BA1888">
        <v>0</v>
      </c>
      <c r="BB1888">
        <v>0.33329999999999999</v>
      </c>
      <c r="BD1888">
        <v>0.33329999999999999</v>
      </c>
      <c r="BE1888">
        <v>0.33329999999999999</v>
      </c>
      <c r="BF1888">
        <v>0.33329999999999999</v>
      </c>
      <c r="BG1888">
        <v>1</v>
      </c>
      <c r="BH1888">
        <v>0.66669999999999996</v>
      </c>
      <c r="BI1888">
        <v>0.33329999999999999</v>
      </c>
      <c r="BJ1888">
        <v>0.66669999999999996</v>
      </c>
      <c r="BK1888">
        <v>0.33329999999999999</v>
      </c>
      <c r="BL1888">
        <v>0.33329999999999999</v>
      </c>
      <c r="BM1888">
        <v>0.33329999999999999</v>
      </c>
      <c r="BN1888">
        <v>0.66669999999999996</v>
      </c>
      <c r="BO1888">
        <v>0.33329999999999999</v>
      </c>
      <c r="BV1888">
        <v>0.66669999999999996</v>
      </c>
      <c r="BW1888">
        <v>49013.58</v>
      </c>
      <c r="BX1888">
        <v>30541.13</v>
      </c>
      <c r="BY1888">
        <v>15508.55</v>
      </c>
      <c r="BZ1888">
        <v>2963.89</v>
      </c>
      <c r="CA1888">
        <v>53204.61</v>
      </c>
      <c r="CB1888">
        <v>35517.21</v>
      </c>
      <c r="CC1888">
        <v>14889.49</v>
      </c>
      <c r="CD1888">
        <v>2797.92</v>
      </c>
      <c r="CE1888">
        <v>0.33329999999999999</v>
      </c>
      <c r="CF1888">
        <v>0</v>
      </c>
      <c r="CG1888">
        <v>0.33329999999999999</v>
      </c>
      <c r="CH1888">
        <v>0</v>
      </c>
      <c r="CI1888">
        <v>0.33329999999999999</v>
      </c>
      <c r="CJ1888">
        <v>0</v>
      </c>
      <c r="CK1888">
        <v>0</v>
      </c>
      <c r="CL1888">
        <v>0.33329999999999999</v>
      </c>
      <c r="CM1888">
        <v>0</v>
      </c>
      <c r="CN1888">
        <v>0</v>
      </c>
      <c r="CO1888">
        <v>0.33329999999999999</v>
      </c>
      <c r="CP1888">
        <v>0.66669999999999996</v>
      </c>
      <c r="CQ1888">
        <v>0.33329999999999999</v>
      </c>
      <c r="CR1888">
        <v>0</v>
      </c>
      <c r="CS1888">
        <v>0</v>
      </c>
      <c r="CT1888">
        <v>0</v>
      </c>
      <c r="CU1888" t="s">
        <v>15018</v>
      </c>
    </row>
    <row r="1889" spans="1:99" x14ac:dyDescent="0.15">
      <c r="A1889">
        <v>55444722</v>
      </c>
      <c r="B1889" t="s">
        <v>18815</v>
      </c>
      <c r="C1889" t="s">
        <v>15980</v>
      </c>
      <c r="D1889" t="s">
        <v>18816</v>
      </c>
      <c r="E1889">
        <v>36</v>
      </c>
      <c r="F1889" t="s">
        <v>15118</v>
      </c>
      <c r="G1889">
        <v>20190401</v>
      </c>
      <c r="J1889" t="s">
        <v>18817</v>
      </c>
      <c r="K1889" t="s">
        <v>18818</v>
      </c>
      <c r="L1889">
        <v>0</v>
      </c>
      <c r="M1889" t="s">
        <v>15015</v>
      </c>
      <c r="N1889" t="s">
        <v>15016</v>
      </c>
      <c r="Q1889" t="s">
        <v>15017</v>
      </c>
      <c r="U1889">
        <v>1638</v>
      </c>
      <c r="V1889">
        <v>1434</v>
      </c>
      <c r="W1889">
        <v>204</v>
      </c>
      <c r="X1889">
        <v>1084</v>
      </c>
      <c r="Y1889">
        <v>329</v>
      </c>
      <c r="Z1889">
        <v>0.30349999999999999</v>
      </c>
      <c r="AA1889">
        <v>375</v>
      </c>
      <c r="AB1889">
        <v>1257</v>
      </c>
      <c r="AC1889">
        <v>375</v>
      </c>
      <c r="AD1889">
        <v>0.29830000000000001</v>
      </c>
      <c r="AE1889">
        <v>329</v>
      </c>
      <c r="AF1889">
        <v>0.30349999999999999</v>
      </c>
      <c r="AG1889">
        <v>0</v>
      </c>
      <c r="AH1889">
        <v>0</v>
      </c>
      <c r="AI1889">
        <v>28</v>
      </c>
      <c r="AJ1889">
        <v>1</v>
      </c>
      <c r="AK1889">
        <v>3.5700000000000003E-2</v>
      </c>
      <c r="AL1889">
        <v>19</v>
      </c>
      <c r="AM1889">
        <v>5.79E-2</v>
      </c>
      <c r="AN1889">
        <v>6</v>
      </c>
      <c r="AO1889">
        <v>1.83E-2</v>
      </c>
      <c r="AP1889">
        <v>13</v>
      </c>
      <c r="AQ1889">
        <v>3.9600000000000003E-2</v>
      </c>
      <c r="AR1889">
        <v>4</v>
      </c>
      <c r="AS1889">
        <v>0.21049999999999999</v>
      </c>
      <c r="AT1889">
        <v>0</v>
      </c>
      <c r="AU1889">
        <v>0</v>
      </c>
      <c r="AV1889">
        <v>8.5599999999999996E-2</v>
      </c>
      <c r="AW1889">
        <v>0.1333</v>
      </c>
      <c r="AX1889">
        <v>4.0300000000000002E-2</v>
      </c>
      <c r="AY1889">
        <v>9.6000000000000002E-2</v>
      </c>
      <c r="AZ1889">
        <v>2.6700000000000002E-2</v>
      </c>
      <c r="BA1889">
        <v>2.9399999999999999E-2</v>
      </c>
      <c r="BB1889">
        <v>0.10929999999999999</v>
      </c>
      <c r="BD1889">
        <v>0.26669999999999999</v>
      </c>
      <c r="BE1889">
        <v>0.2293</v>
      </c>
      <c r="BF1889">
        <v>0.39729999999999999</v>
      </c>
      <c r="BG1889">
        <v>0.53069999999999995</v>
      </c>
      <c r="BH1889">
        <v>0.93600000000000005</v>
      </c>
      <c r="BI1889">
        <v>6.4000000000000001E-2</v>
      </c>
      <c r="BJ1889">
        <v>0.28270000000000001</v>
      </c>
      <c r="BK1889">
        <v>0.5867</v>
      </c>
      <c r="BL1889">
        <v>0.17069999999999999</v>
      </c>
      <c r="BM1889">
        <v>0.29599999999999999</v>
      </c>
      <c r="BN1889">
        <v>0.57069999999999999</v>
      </c>
      <c r="BO1889">
        <v>0.17069999999999999</v>
      </c>
      <c r="BV1889">
        <v>0.63470000000000004</v>
      </c>
      <c r="BW1889">
        <v>54322.38</v>
      </c>
      <c r="BX1889">
        <v>9735.1200000000008</v>
      </c>
      <c r="BY1889">
        <v>36481.089999999997</v>
      </c>
      <c r="BZ1889">
        <v>8106.17</v>
      </c>
      <c r="CA1889">
        <v>56023.49</v>
      </c>
      <c r="CB1889">
        <v>9976.4699999999993</v>
      </c>
      <c r="CC1889">
        <v>37544.01</v>
      </c>
      <c r="CD1889">
        <v>8503.02</v>
      </c>
      <c r="CE1889">
        <v>5.6000000000000001E-2</v>
      </c>
      <c r="CF1889">
        <v>0.1013</v>
      </c>
      <c r="CG1889">
        <v>5.6000000000000001E-2</v>
      </c>
      <c r="CH1889">
        <v>0.12</v>
      </c>
      <c r="CI1889">
        <v>6.13E-2</v>
      </c>
      <c r="CJ1889">
        <v>9.0700000000000003E-2</v>
      </c>
      <c r="CK1889">
        <v>0.1333</v>
      </c>
      <c r="CL1889">
        <v>0.1573</v>
      </c>
      <c r="CM1889">
        <v>0.1147</v>
      </c>
      <c r="CN1889">
        <v>4.2700000000000002E-2</v>
      </c>
      <c r="CO1889">
        <v>0.28000000000000003</v>
      </c>
      <c r="CP1889">
        <v>0.624</v>
      </c>
      <c r="CQ1889">
        <v>0.29330000000000001</v>
      </c>
      <c r="CR1889">
        <v>6.13E-2</v>
      </c>
      <c r="CS1889">
        <v>1.6E-2</v>
      </c>
      <c r="CT1889">
        <v>5.3E-3</v>
      </c>
      <c r="CU1889" t="s">
        <v>15018</v>
      </c>
    </row>
    <row r="1890" spans="1:99" x14ac:dyDescent="0.15">
      <c r="A1890">
        <v>55451215</v>
      </c>
      <c r="B1890" t="s">
        <v>12842</v>
      </c>
      <c r="C1890" t="s">
        <v>15095</v>
      </c>
      <c r="D1890" t="s">
        <v>18819</v>
      </c>
      <c r="E1890">
        <v>27</v>
      </c>
      <c r="F1890" t="s">
        <v>15031</v>
      </c>
      <c r="G1890">
        <v>20220301</v>
      </c>
      <c r="J1890" t="s">
        <v>18820</v>
      </c>
      <c r="K1890" t="s">
        <v>18821</v>
      </c>
      <c r="L1890">
        <v>0</v>
      </c>
      <c r="M1890" t="s">
        <v>15015</v>
      </c>
      <c r="N1890" t="s">
        <v>15016</v>
      </c>
      <c r="Q1890" t="s">
        <v>15017</v>
      </c>
      <c r="U1890">
        <v>27</v>
      </c>
      <c r="V1890">
        <v>23</v>
      </c>
      <c r="W1890">
        <v>4</v>
      </c>
      <c r="X1890">
        <v>2</v>
      </c>
      <c r="Y1890">
        <v>0</v>
      </c>
      <c r="Z1890">
        <v>0</v>
      </c>
      <c r="AA1890">
        <v>0</v>
      </c>
      <c r="AB1890">
        <v>2</v>
      </c>
      <c r="AC1890">
        <v>0</v>
      </c>
      <c r="AD1890">
        <v>0</v>
      </c>
      <c r="AE1890">
        <v>0</v>
      </c>
      <c r="AF1890">
        <v>0</v>
      </c>
      <c r="AG1890">
        <v>0</v>
      </c>
      <c r="AH1890">
        <v>0</v>
      </c>
      <c r="AI1890">
        <v>0</v>
      </c>
      <c r="AJ1890">
        <v>0</v>
      </c>
      <c r="AL1890">
        <v>0</v>
      </c>
      <c r="AN1890">
        <v>0</v>
      </c>
      <c r="AP1890">
        <v>0</v>
      </c>
      <c r="AR1890">
        <v>0</v>
      </c>
      <c r="AT1890">
        <v>0</v>
      </c>
      <c r="BW1890">
        <v>37942.870000000003</v>
      </c>
      <c r="BX1890">
        <v>15173.19</v>
      </c>
      <c r="BY1890">
        <v>17416.46</v>
      </c>
      <c r="BZ1890">
        <v>5353.22</v>
      </c>
      <c r="CA1890">
        <v>21317.25</v>
      </c>
      <c r="CB1890">
        <v>0</v>
      </c>
      <c r="CC1890">
        <v>16242.13</v>
      </c>
      <c r="CD1890">
        <v>5075.12</v>
      </c>
      <c r="CU1890" t="s">
        <v>15018</v>
      </c>
    </row>
    <row r="1891" spans="1:99" x14ac:dyDescent="0.15">
      <c r="A1891">
        <v>55460215</v>
      </c>
      <c r="B1891" t="s">
        <v>840</v>
      </c>
      <c r="C1891" t="s">
        <v>18627</v>
      </c>
      <c r="D1891" t="s">
        <v>845</v>
      </c>
      <c r="E1891">
        <v>14</v>
      </c>
      <c r="F1891" t="s">
        <v>15040</v>
      </c>
      <c r="G1891">
        <v>19590921</v>
      </c>
      <c r="J1891" t="s">
        <v>18628</v>
      </c>
      <c r="K1891" t="s">
        <v>18822</v>
      </c>
      <c r="L1891">
        <v>0</v>
      </c>
      <c r="M1891" t="s">
        <v>15015</v>
      </c>
      <c r="N1891" t="s">
        <v>15016</v>
      </c>
      <c r="Q1891" t="s">
        <v>15017</v>
      </c>
      <c r="R1891" t="s">
        <v>15023</v>
      </c>
      <c r="T1891" t="s">
        <v>15043</v>
      </c>
      <c r="U1891">
        <v>615</v>
      </c>
      <c r="V1891">
        <v>475</v>
      </c>
      <c r="W1891">
        <v>140</v>
      </c>
      <c r="X1891">
        <v>344</v>
      </c>
      <c r="Y1891">
        <v>2</v>
      </c>
      <c r="Z1891">
        <v>5.7999999999999996E-3</v>
      </c>
      <c r="AA1891">
        <v>2</v>
      </c>
      <c r="AB1891">
        <v>377</v>
      </c>
      <c r="AC1891">
        <v>2</v>
      </c>
      <c r="AD1891">
        <v>5.3E-3</v>
      </c>
      <c r="AE1891">
        <v>2</v>
      </c>
      <c r="AF1891">
        <v>5.7999999999999996E-3</v>
      </c>
      <c r="AG1891">
        <v>0</v>
      </c>
      <c r="AH1891">
        <v>0</v>
      </c>
      <c r="AI1891">
        <v>39</v>
      </c>
      <c r="AJ1891">
        <v>1</v>
      </c>
      <c r="AK1891">
        <v>2.5600000000000001E-2</v>
      </c>
      <c r="AL1891">
        <v>0</v>
      </c>
      <c r="AM1891">
        <v>0</v>
      </c>
      <c r="AN1891">
        <v>0</v>
      </c>
      <c r="AO1891">
        <v>0</v>
      </c>
      <c r="AP1891">
        <v>0</v>
      </c>
      <c r="AQ1891">
        <v>0</v>
      </c>
      <c r="AR1891">
        <v>0</v>
      </c>
      <c r="AT1891">
        <v>0</v>
      </c>
      <c r="AV1891">
        <v>0</v>
      </c>
      <c r="AW1891">
        <v>0.5</v>
      </c>
      <c r="AX1891">
        <v>0</v>
      </c>
      <c r="AY1891">
        <v>0.5</v>
      </c>
      <c r="AZ1891">
        <v>0</v>
      </c>
      <c r="BA1891">
        <v>0</v>
      </c>
      <c r="BB1891">
        <v>0</v>
      </c>
      <c r="BD1891">
        <v>0.5</v>
      </c>
      <c r="BE1891">
        <v>0</v>
      </c>
      <c r="BF1891">
        <v>0</v>
      </c>
      <c r="BG1891">
        <v>1</v>
      </c>
      <c r="BH1891">
        <v>1</v>
      </c>
      <c r="BI1891">
        <v>0</v>
      </c>
      <c r="BJ1891">
        <v>0.5</v>
      </c>
      <c r="BK1891">
        <v>0.5</v>
      </c>
      <c r="BL1891">
        <v>0</v>
      </c>
      <c r="BM1891">
        <v>1</v>
      </c>
      <c r="BN1891">
        <v>0</v>
      </c>
      <c r="BO1891">
        <v>0</v>
      </c>
      <c r="BV1891">
        <v>0.5</v>
      </c>
      <c r="BW1891">
        <v>57558.77</v>
      </c>
      <c r="BX1891">
        <v>11705.52</v>
      </c>
      <c r="BY1891">
        <v>38203.120000000003</v>
      </c>
      <c r="BZ1891">
        <v>7650.13</v>
      </c>
      <c r="CA1891">
        <v>62504.79</v>
      </c>
      <c r="CB1891">
        <v>14751.05</v>
      </c>
      <c r="CC1891">
        <v>39964.07</v>
      </c>
      <c r="CD1891">
        <v>7789.66</v>
      </c>
      <c r="CE1891">
        <v>0</v>
      </c>
      <c r="CF1891">
        <v>0</v>
      </c>
      <c r="CG1891">
        <v>0</v>
      </c>
      <c r="CH1891">
        <v>0</v>
      </c>
      <c r="CI1891">
        <v>0</v>
      </c>
      <c r="CJ1891">
        <v>0</v>
      </c>
      <c r="CK1891">
        <v>0</v>
      </c>
      <c r="CL1891">
        <v>0.5</v>
      </c>
      <c r="CM1891">
        <v>0</v>
      </c>
      <c r="CN1891">
        <v>0</v>
      </c>
      <c r="CO1891">
        <v>0.5</v>
      </c>
      <c r="CP1891">
        <v>1</v>
      </c>
      <c r="CQ1891">
        <v>0</v>
      </c>
      <c r="CR1891">
        <v>0</v>
      </c>
      <c r="CS1891">
        <v>0</v>
      </c>
      <c r="CT1891">
        <v>0</v>
      </c>
      <c r="CU1891" t="s">
        <v>15018</v>
      </c>
    </row>
    <row r="1892" spans="1:99" x14ac:dyDescent="0.15">
      <c r="A1892">
        <v>55460533</v>
      </c>
      <c r="B1892" t="s">
        <v>13280</v>
      </c>
      <c r="C1892" t="s">
        <v>18823</v>
      </c>
      <c r="D1892" t="s">
        <v>13285</v>
      </c>
      <c r="E1892">
        <v>37</v>
      </c>
      <c r="F1892" t="s">
        <v>15058</v>
      </c>
      <c r="G1892">
        <v>19691125</v>
      </c>
      <c r="J1892" t="s">
        <v>18824</v>
      </c>
      <c r="K1892" t="s">
        <v>13282</v>
      </c>
      <c r="L1892">
        <v>0</v>
      </c>
      <c r="M1892" t="s">
        <v>15015</v>
      </c>
      <c r="N1892" t="s">
        <v>15016</v>
      </c>
      <c r="Q1892" t="s">
        <v>15017</v>
      </c>
      <c r="U1892">
        <v>576</v>
      </c>
      <c r="V1892">
        <v>467</v>
      </c>
      <c r="W1892">
        <v>109</v>
      </c>
      <c r="X1892">
        <v>397</v>
      </c>
      <c r="Y1892">
        <v>47</v>
      </c>
      <c r="Z1892">
        <v>0.11840000000000001</v>
      </c>
      <c r="AA1892">
        <v>51</v>
      </c>
      <c r="AB1892">
        <v>421</v>
      </c>
      <c r="AC1892">
        <v>51</v>
      </c>
      <c r="AD1892">
        <v>0.1211</v>
      </c>
      <c r="AE1892">
        <v>47</v>
      </c>
      <c r="AF1892">
        <v>0.11840000000000001</v>
      </c>
      <c r="AG1892">
        <v>0</v>
      </c>
      <c r="AH1892">
        <v>0</v>
      </c>
      <c r="AI1892">
        <v>60</v>
      </c>
      <c r="AJ1892">
        <v>2</v>
      </c>
      <c r="AK1892">
        <v>3.3300000000000003E-2</v>
      </c>
      <c r="AL1892">
        <v>10</v>
      </c>
      <c r="AM1892">
        <v>0.21279999999999999</v>
      </c>
      <c r="AN1892">
        <v>5</v>
      </c>
      <c r="AO1892">
        <v>0.10639999999999999</v>
      </c>
      <c r="AP1892">
        <v>5</v>
      </c>
      <c r="AQ1892">
        <v>0.10639999999999999</v>
      </c>
      <c r="AR1892">
        <v>2</v>
      </c>
      <c r="AS1892">
        <v>0.2</v>
      </c>
      <c r="AT1892">
        <v>0</v>
      </c>
      <c r="AU1892">
        <v>0</v>
      </c>
      <c r="AV1892">
        <v>0.39219999999999999</v>
      </c>
      <c r="AW1892">
        <v>0.45100000000000001</v>
      </c>
      <c r="AX1892">
        <v>0.2</v>
      </c>
      <c r="AY1892">
        <v>0.23530000000000001</v>
      </c>
      <c r="AZ1892">
        <v>0.04</v>
      </c>
      <c r="BA1892">
        <v>0.2</v>
      </c>
      <c r="BB1892">
        <v>0.27450000000000002</v>
      </c>
      <c r="BD1892">
        <v>0.35289999999999999</v>
      </c>
      <c r="BE1892">
        <v>0.54900000000000004</v>
      </c>
      <c r="BF1892">
        <v>0.70589999999999997</v>
      </c>
      <c r="BG1892">
        <v>0.47060000000000002</v>
      </c>
      <c r="BH1892">
        <v>0.84309999999999996</v>
      </c>
      <c r="BI1892">
        <v>0.15690000000000001</v>
      </c>
      <c r="BJ1892">
        <v>0.23530000000000001</v>
      </c>
      <c r="BK1892">
        <v>0.66669999999999996</v>
      </c>
      <c r="BL1892">
        <v>0.31369999999999998</v>
      </c>
      <c r="BM1892">
        <v>0.1961</v>
      </c>
      <c r="BN1892">
        <v>0.52939999999999998</v>
      </c>
      <c r="BO1892">
        <v>0.35289999999999999</v>
      </c>
      <c r="BV1892">
        <v>0.64710000000000001</v>
      </c>
      <c r="BW1892">
        <v>108575.92</v>
      </c>
      <c r="BX1892">
        <v>42306.14</v>
      </c>
      <c r="BY1892">
        <v>56678.16</v>
      </c>
      <c r="BZ1892">
        <v>9591.6200000000008</v>
      </c>
      <c r="CA1892">
        <v>119283.52</v>
      </c>
      <c r="CB1892">
        <v>52273.3</v>
      </c>
      <c r="CC1892">
        <v>57112.95</v>
      </c>
      <c r="CD1892">
        <v>9897.27</v>
      </c>
      <c r="CE1892">
        <v>0.29409999999999997</v>
      </c>
      <c r="CF1892">
        <v>5.8799999999999998E-2</v>
      </c>
      <c r="CG1892">
        <v>0.29409999999999997</v>
      </c>
      <c r="CH1892">
        <v>0.17649999999999999</v>
      </c>
      <c r="CI1892">
        <v>0.15690000000000001</v>
      </c>
      <c r="CJ1892">
        <v>9.8000000000000004E-2</v>
      </c>
      <c r="CK1892">
        <v>5.8799999999999998E-2</v>
      </c>
      <c r="CL1892">
        <v>0.1176</v>
      </c>
      <c r="CM1892">
        <v>9.8000000000000004E-2</v>
      </c>
      <c r="CN1892">
        <v>0</v>
      </c>
      <c r="CO1892">
        <v>0.29409999999999997</v>
      </c>
      <c r="CP1892">
        <v>0.52939999999999998</v>
      </c>
      <c r="CQ1892">
        <v>0.25490000000000002</v>
      </c>
      <c r="CR1892">
        <v>0.15690000000000001</v>
      </c>
      <c r="CS1892">
        <v>5.8799999999999998E-2</v>
      </c>
      <c r="CT1892">
        <v>0</v>
      </c>
      <c r="CU1892" t="s">
        <v>15018</v>
      </c>
    </row>
    <row r="1893" spans="1:99" x14ac:dyDescent="0.15">
      <c r="A1893">
        <v>55461324</v>
      </c>
      <c r="B1893" t="s">
        <v>11305</v>
      </c>
      <c r="C1893" t="s">
        <v>16023</v>
      </c>
      <c r="D1893" t="s">
        <v>11309</v>
      </c>
      <c r="E1893">
        <v>3</v>
      </c>
      <c r="F1893" t="s">
        <v>15523</v>
      </c>
      <c r="G1893">
        <v>19880401</v>
      </c>
      <c r="J1893" t="s">
        <v>18825</v>
      </c>
      <c r="K1893" t="s">
        <v>18826</v>
      </c>
      <c r="L1893">
        <v>0</v>
      </c>
      <c r="M1893" t="s">
        <v>15015</v>
      </c>
      <c r="N1893" t="s">
        <v>15016</v>
      </c>
      <c r="Q1893" t="s">
        <v>15017</v>
      </c>
      <c r="U1893">
        <v>14</v>
      </c>
      <c r="V1893">
        <v>6</v>
      </c>
      <c r="W1893">
        <v>8</v>
      </c>
      <c r="X1893">
        <v>6</v>
      </c>
      <c r="Y1893">
        <v>2</v>
      </c>
      <c r="Z1893">
        <v>0.33329999999999999</v>
      </c>
      <c r="AA1893">
        <v>2</v>
      </c>
      <c r="AB1893">
        <v>6</v>
      </c>
      <c r="AC1893">
        <v>2</v>
      </c>
      <c r="AD1893">
        <v>0.33329999999999999</v>
      </c>
      <c r="AE1893">
        <v>2</v>
      </c>
      <c r="AF1893">
        <v>0.33329999999999999</v>
      </c>
      <c r="AG1893">
        <v>0</v>
      </c>
      <c r="AH1893">
        <v>0</v>
      </c>
      <c r="AI1893">
        <v>2</v>
      </c>
      <c r="AJ1893">
        <v>1</v>
      </c>
      <c r="AK1893">
        <v>0.5</v>
      </c>
      <c r="AL1893">
        <v>1</v>
      </c>
      <c r="AM1893">
        <v>0.5</v>
      </c>
      <c r="AN1893">
        <v>0</v>
      </c>
      <c r="AO1893">
        <v>0</v>
      </c>
      <c r="AP1893">
        <v>1</v>
      </c>
      <c r="AQ1893">
        <v>0.5</v>
      </c>
      <c r="AR1893">
        <v>1</v>
      </c>
      <c r="AS1893">
        <v>1</v>
      </c>
      <c r="AT1893">
        <v>0</v>
      </c>
      <c r="AU1893">
        <v>0</v>
      </c>
      <c r="AV1893">
        <v>1</v>
      </c>
      <c r="AW1893">
        <v>1</v>
      </c>
      <c r="AX1893">
        <v>0.5</v>
      </c>
      <c r="AY1893">
        <v>0</v>
      </c>
      <c r="AZ1893">
        <v>0.5</v>
      </c>
      <c r="BA1893">
        <v>0.5</v>
      </c>
      <c r="BB1893">
        <v>1</v>
      </c>
      <c r="BD1893">
        <v>1</v>
      </c>
      <c r="BE1893">
        <v>0.5</v>
      </c>
      <c r="BF1893">
        <v>0</v>
      </c>
      <c r="BG1893">
        <v>1</v>
      </c>
      <c r="BH1893">
        <v>1</v>
      </c>
      <c r="BI1893">
        <v>0</v>
      </c>
      <c r="BJ1893">
        <v>0.5</v>
      </c>
      <c r="BK1893">
        <v>0.5</v>
      </c>
      <c r="BL1893">
        <v>0.5</v>
      </c>
      <c r="BM1893">
        <v>0</v>
      </c>
      <c r="BN1893">
        <v>0.5</v>
      </c>
      <c r="BO1893">
        <v>0</v>
      </c>
      <c r="BV1893">
        <v>0.5</v>
      </c>
      <c r="BW1893">
        <v>32471.85</v>
      </c>
      <c r="BX1893">
        <v>0</v>
      </c>
      <c r="BY1893">
        <v>30477.040000000001</v>
      </c>
      <c r="BZ1893">
        <v>1994.81</v>
      </c>
      <c r="CA1893">
        <v>57898.18</v>
      </c>
      <c r="CB1893">
        <v>0</v>
      </c>
      <c r="CC1893">
        <v>57898.18</v>
      </c>
      <c r="CD1893">
        <v>0</v>
      </c>
      <c r="CE1893">
        <v>0</v>
      </c>
      <c r="CF1893">
        <v>0</v>
      </c>
      <c r="CG1893">
        <v>0</v>
      </c>
      <c r="CH1893">
        <v>0</v>
      </c>
      <c r="CI1893">
        <v>0</v>
      </c>
      <c r="CJ1893">
        <v>0.5</v>
      </c>
      <c r="CK1893">
        <v>0.5</v>
      </c>
      <c r="CL1893">
        <v>0</v>
      </c>
      <c r="CM1893">
        <v>0</v>
      </c>
      <c r="CN1893">
        <v>0</v>
      </c>
      <c r="CO1893">
        <v>0</v>
      </c>
      <c r="CP1893">
        <v>0.5</v>
      </c>
      <c r="CQ1893">
        <v>0</v>
      </c>
      <c r="CR1893">
        <v>0.5</v>
      </c>
      <c r="CS1893">
        <v>0</v>
      </c>
      <c r="CT1893">
        <v>0</v>
      </c>
      <c r="CU1893" t="s">
        <v>15018</v>
      </c>
    </row>
    <row r="1894" spans="1:99" x14ac:dyDescent="0.15">
      <c r="A1894">
        <v>55462132</v>
      </c>
      <c r="B1894" t="s">
        <v>5396</v>
      </c>
      <c r="C1894" t="s">
        <v>18827</v>
      </c>
      <c r="D1894" t="s">
        <v>18828</v>
      </c>
      <c r="E1894">
        <v>23</v>
      </c>
      <c r="F1894" t="s">
        <v>15100</v>
      </c>
      <c r="G1894">
        <v>19990601</v>
      </c>
      <c r="J1894" t="s">
        <v>5397</v>
      </c>
      <c r="K1894" t="s">
        <v>5398</v>
      </c>
      <c r="L1894">
        <v>0</v>
      </c>
      <c r="M1894" t="s">
        <v>15015</v>
      </c>
      <c r="N1894" t="s">
        <v>15016</v>
      </c>
      <c r="Q1894" t="s">
        <v>15017</v>
      </c>
      <c r="U1894">
        <v>18</v>
      </c>
      <c r="V1894">
        <v>11</v>
      </c>
      <c r="W1894">
        <v>7</v>
      </c>
      <c r="X1894">
        <v>5</v>
      </c>
      <c r="Y1894">
        <v>0</v>
      </c>
      <c r="Z1894">
        <v>0</v>
      </c>
      <c r="AA1894">
        <v>0</v>
      </c>
      <c r="AB1894">
        <v>6</v>
      </c>
      <c r="AC1894">
        <v>0</v>
      </c>
      <c r="AD1894">
        <v>0</v>
      </c>
      <c r="AE1894">
        <v>0</v>
      </c>
      <c r="AF1894">
        <v>0</v>
      </c>
      <c r="AG1894">
        <v>0</v>
      </c>
      <c r="AH1894">
        <v>0</v>
      </c>
      <c r="AI1894">
        <v>2</v>
      </c>
      <c r="AJ1894">
        <v>0</v>
      </c>
      <c r="AK1894">
        <v>0</v>
      </c>
      <c r="AL1894">
        <v>0</v>
      </c>
      <c r="AN1894">
        <v>0</v>
      </c>
      <c r="AP1894">
        <v>0</v>
      </c>
      <c r="AR1894">
        <v>0</v>
      </c>
      <c r="AT1894">
        <v>0</v>
      </c>
      <c r="BW1894">
        <v>141979.44</v>
      </c>
      <c r="BX1894">
        <v>99219.44</v>
      </c>
      <c r="BY1894">
        <v>36912.22</v>
      </c>
      <c r="BZ1894">
        <v>5847.78</v>
      </c>
      <c r="CA1894">
        <v>90291.82</v>
      </c>
      <c r="CB1894">
        <v>53630</v>
      </c>
      <c r="CC1894">
        <v>31862.73</v>
      </c>
      <c r="CD1894">
        <v>4799.09</v>
      </c>
      <c r="CU1894" t="s">
        <v>15018</v>
      </c>
    </row>
    <row r="1895" spans="1:99" x14ac:dyDescent="0.15">
      <c r="A1895">
        <v>55463002</v>
      </c>
      <c r="B1895" t="s">
        <v>768</v>
      </c>
      <c r="C1895" t="s">
        <v>131</v>
      </c>
      <c r="D1895" t="s">
        <v>773</v>
      </c>
      <c r="E1895">
        <v>16</v>
      </c>
      <c r="F1895" t="s">
        <v>15079</v>
      </c>
      <c r="G1895">
        <v>20091001</v>
      </c>
      <c r="J1895" t="s">
        <v>18829</v>
      </c>
      <c r="K1895" t="s">
        <v>18830</v>
      </c>
      <c r="L1895">
        <v>0</v>
      </c>
      <c r="M1895" t="s">
        <v>15015</v>
      </c>
      <c r="N1895" t="s">
        <v>15016</v>
      </c>
      <c r="Q1895" t="s">
        <v>15017</v>
      </c>
      <c r="R1895" t="s">
        <v>15023</v>
      </c>
      <c r="U1895">
        <v>20</v>
      </c>
      <c r="V1895">
        <v>13</v>
      </c>
      <c r="W1895">
        <v>7</v>
      </c>
      <c r="X1895">
        <v>9</v>
      </c>
      <c r="Y1895">
        <v>9</v>
      </c>
      <c r="Z1895">
        <v>1</v>
      </c>
      <c r="AA1895">
        <v>10</v>
      </c>
      <c r="AB1895">
        <v>10</v>
      </c>
      <c r="AC1895">
        <v>10</v>
      </c>
      <c r="AD1895">
        <v>1</v>
      </c>
      <c r="AE1895">
        <v>9</v>
      </c>
      <c r="AF1895">
        <v>1</v>
      </c>
      <c r="AG1895">
        <v>0</v>
      </c>
      <c r="AH1895">
        <v>0</v>
      </c>
      <c r="AI1895">
        <v>3</v>
      </c>
      <c r="AJ1895">
        <v>0</v>
      </c>
      <c r="AK1895">
        <v>0</v>
      </c>
      <c r="AL1895">
        <v>3</v>
      </c>
      <c r="AM1895">
        <v>0.33329999999999999</v>
      </c>
      <c r="AN1895">
        <v>3</v>
      </c>
      <c r="AO1895">
        <v>0.33329999999999999</v>
      </c>
      <c r="AP1895">
        <v>0</v>
      </c>
      <c r="AQ1895">
        <v>0</v>
      </c>
      <c r="AR1895">
        <v>3</v>
      </c>
      <c r="AS1895">
        <v>1</v>
      </c>
      <c r="AT1895">
        <v>0</v>
      </c>
      <c r="AU1895">
        <v>0</v>
      </c>
      <c r="AV1895">
        <v>0.7</v>
      </c>
      <c r="AW1895">
        <v>0.6</v>
      </c>
      <c r="AX1895">
        <v>0.2</v>
      </c>
      <c r="AY1895">
        <v>0.3</v>
      </c>
      <c r="AZ1895">
        <v>0.2</v>
      </c>
      <c r="BA1895">
        <v>0.3</v>
      </c>
      <c r="BB1895">
        <v>0.5</v>
      </c>
      <c r="BD1895">
        <v>0.7</v>
      </c>
      <c r="BE1895">
        <v>0.2</v>
      </c>
      <c r="BF1895">
        <v>0.2</v>
      </c>
      <c r="BG1895">
        <v>0.5</v>
      </c>
      <c r="BH1895">
        <v>0.7</v>
      </c>
      <c r="BI1895">
        <v>0.2</v>
      </c>
      <c r="BJ1895">
        <v>0.6</v>
      </c>
      <c r="BK1895">
        <v>0.3</v>
      </c>
      <c r="BL1895">
        <v>0.4</v>
      </c>
      <c r="BM1895">
        <v>0.3</v>
      </c>
      <c r="BN1895">
        <v>0.6</v>
      </c>
      <c r="BO1895">
        <v>0.3</v>
      </c>
      <c r="BV1895">
        <v>0.4</v>
      </c>
      <c r="BW1895">
        <v>77933.679999999993</v>
      </c>
      <c r="BX1895">
        <v>0</v>
      </c>
      <c r="BY1895">
        <v>70632.63</v>
      </c>
      <c r="BZ1895">
        <v>7301.05</v>
      </c>
      <c r="CA1895">
        <v>44059.17</v>
      </c>
      <c r="CB1895">
        <v>0</v>
      </c>
      <c r="CC1895">
        <v>36974.17</v>
      </c>
      <c r="CD1895">
        <v>7085</v>
      </c>
      <c r="CE1895">
        <v>0.2</v>
      </c>
      <c r="CF1895">
        <v>0.2</v>
      </c>
      <c r="CG1895">
        <v>0.2</v>
      </c>
      <c r="CH1895">
        <v>0</v>
      </c>
      <c r="CI1895">
        <v>0.1</v>
      </c>
      <c r="CJ1895">
        <v>0.1</v>
      </c>
      <c r="CK1895">
        <v>0.2</v>
      </c>
      <c r="CL1895">
        <v>0.1</v>
      </c>
      <c r="CM1895">
        <v>0.4</v>
      </c>
      <c r="CN1895">
        <v>0</v>
      </c>
      <c r="CO1895">
        <v>0.1</v>
      </c>
      <c r="CP1895">
        <v>0.1</v>
      </c>
      <c r="CQ1895">
        <v>0.6</v>
      </c>
      <c r="CR1895">
        <v>0.2</v>
      </c>
      <c r="CS1895">
        <v>0.1</v>
      </c>
      <c r="CT1895">
        <v>0</v>
      </c>
      <c r="CU1895" t="s">
        <v>15018</v>
      </c>
    </row>
    <row r="1896" spans="1:99" x14ac:dyDescent="0.15">
      <c r="A1896">
        <v>55464016</v>
      </c>
      <c r="B1896" t="s">
        <v>9371</v>
      </c>
      <c r="C1896" t="s">
        <v>16023</v>
      </c>
      <c r="D1896" t="s">
        <v>9374</v>
      </c>
      <c r="E1896">
        <v>36</v>
      </c>
      <c r="F1896" t="s">
        <v>15118</v>
      </c>
      <c r="G1896">
        <v>20190401</v>
      </c>
      <c r="J1896" t="s">
        <v>18831</v>
      </c>
      <c r="K1896" t="s">
        <v>18832</v>
      </c>
      <c r="L1896">
        <v>0</v>
      </c>
      <c r="M1896" t="s">
        <v>15015</v>
      </c>
      <c r="N1896" t="s">
        <v>15016</v>
      </c>
      <c r="Q1896" t="s">
        <v>15017</v>
      </c>
      <c r="U1896">
        <v>18070</v>
      </c>
      <c r="V1896">
        <v>14983</v>
      </c>
      <c r="W1896">
        <v>3087</v>
      </c>
      <c r="X1896">
        <v>6708</v>
      </c>
      <c r="Y1896">
        <v>529</v>
      </c>
      <c r="Z1896">
        <v>7.8899999999999998E-2</v>
      </c>
      <c r="AA1896">
        <v>677</v>
      </c>
      <c r="AB1896">
        <v>8371</v>
      </c>
      <c r="AC1896">
        <v>677</v>
      </c>
      <c r="AD1896">
        <v>8.09E-2</v>
      </c>
      <c r="AE1896">
        <v>529</v>
      </c>
      <c r="AF1896">
        <v>7.8899999999999998E-2</v>
      </c>
      <c r="AG1896">
        <v>0</v>
      </c>
      <c r="AH1896">
        <v>0</v>
      </c>
      <c r="AI1896">
        <v>498</v>
      </c>
      <c r="AJ1896">
        <v>19</v>
      </c>
      <c r="AK1896">
        <v>3.8199999999999998E-2</v>
      </c>
      <c r="AL1896">
        <v>60</v>
      </c>
      <c r="AM1896">
        <v>0.1134</v>
      </c>
      <c r="AN1896">
        <v>27</v>
      </c>
      <c r="AO1896">
        <v>5.0999999999999997E-2</v>
      </c>
      <c r="AP1896">
        <v>33</v>
      </c>
      <c r="AQ1896">
        <v>6.2399999999999997E-2</v>
      </c>
      <c r="AR1896">
        <v>6</v>
      </c>
      <c r="AS1896">
        <v>0.1</v>
      </c>
      <c r="AT1896">
        <v>0</v>
      </c>
      <c r="AU1896">
        <v>0</v>
      </c>
      <c r="AV1896">
        <v>0.22670000000000001</v>
      </c>
      <c r="AW1896">
        <v>0.28660000000000002</v>
      </c>
      <c r="AX1896">
        <v>8.5300000000000001E-2</v>
      </c>
      <c r="AY1896">
        <v>0.19500000000000001</v>
      </c>
      <c r="AZ1896">
        <v>7.1199999999999999E-2</v>
      </c>
      <c r="BA1896">
        <v>7.4200000000000002E-2</v>
      </c>
      <c r="BB1896">
        <v>0.1817</v>
      </c>
      <c r="BD1896">
        <v>0.3589</v>
      </c>
      <c r="BE1896">
        <v>0.28639999999999999</v>
      </c>
      <c r="BF1896">
        <v>0.54949999999999999</v>
      </c>
      <c r="BG1896">
        <v>0.53</v>
      </c>
      <c r="BH1896">
        <v>0.8589</v>
      </c>
      <c r="BI1896">
        <v>0.1366</v>
      </c>
      <c r="BJ1896">
        <v>0.30030000000000001</v>
      </c>
      <c r="BK1896">
        <v>0.60060000000000002</v>
      </c>
      <c r="BL1896">
        <v>0.35339999999999999</v>
      </c>
      <c r="BM1896">
        <v>0.22520000000000001</v>
      </c>
      <c r="BN1896">
        <v>0.60360000000000003</v>
      </c>
      <c r="BO1896">
        <v>0.2737</v>
      </c>
      <c r="BV1896">
        <v>0.56610000000000005</v>
      </c>
      <c r="BW1896">
        <v>55268.74</v>
      </c>
      <c r="BX1896">
        <v>12892.03</v>
      </c>
      <c r="BY1896">
        <v>35574.25</v>
      </c>
      <c r="BZ1896">
        <v>6802.46</v>
      </c>
      <c r="CA1896">
        <v>53757.38</v>
      </c>
      <c r="CB1896">
        <v>11131.4</v>
      </c>
      <c r="CC1896">
        <v>35513.370000000003</v>
      </c>
      <c r="CD1896">
        <v>7112.61</v>
      </c>
      <c r="CE1896">
        <v>0.26</v>
      </c>
      <c r="CF1896">
        <v>0.1196</v>
      </c>
      <c r="CG1896">
        <v>0.26</v>
      </c>
      <c r="CH1896">
        <v>0.10489999999999999</v>
      </c>
      <c r="CI1896">
        <v>3.9899999999999998E-2</v>
      </c>
      <c r="CJ1896">
        <v>7.2400000000000006E-2</v>
      </c>
      <c r="CK1896">
        <v>0.1108</v>
      </c>
      <c r="CL1896">
        <v>9.9000000000000005E-2</v>
      </c>
      <c r="CM1896">
        <v>0.15210000000000001</v>
      </c>
      <c r="CN1896">
        <v>5.4699999999999999E-2</v>
      </c>
      <c r="CO1896">
        <v>0.36630000000000001</v>
      </c>
      <c r="CP1896">
        <v>0.67210000000000003</v>
      </c>
      <c r="CQ1896">
        <v>0.18990000000000001</v>
      </c>
      <c r="CR1896">
        <v>9.9400000000000002E-2</v>
      </c>
      <c r="CS1896">
        <v>2.8199999999999999E-2</v>
      </c>
      <c r="CT1896">
        <v>1.04E-2</v>
      </c>
      <c r="CU1896" t="s">
        <v>15018</v>
      </c>
    </row>
    <row r="1897" spans="1:99" x14ac:dyDescent="0.15">
      <c r="A1897">
        <v>55464037</v>
      </c>
      <c r="B1897" t="s">
        <v>6304</v>
      </c>
      <c r="C1897" t="s">
        <v>15134</v>
      </c>
      <c r="D1897" t="s">
        <v>6308</v>
      </c>
      <c r="E1897">
        <v>27</v>
      </c>
      <c r="F1897" t="s">
        <v>15031</v>
      </c>
      <c r="G1897">
        <v>20190401</v>
      </c>
      <c r="J1897" t="s">
        <v>18833</v>
      </c>
      <c r="K1897" t="s">
        <v>6306</v>
      </c>
      <c r="L1897">
        <v>1261</v>
      </c>
      <c r="M1897" t="s">
        <v>15015</v>
      </c>
      <c r="N1897" t="s">
        <v>15016</v>
      </c>
      <c r="Q1897" t="s">
        <v>15017</v>
      </c>
      <c r="U1897">
        <v>129</v>
      </c>
      <c r="V1897">
        <v>110</v>
      </c>
      <c r="W1897">
        <v>19</v>
      </c>
      <c r="X1897">
        <v>0</v>
      </c>
      <c r="Y1897">
        <v>0</v>
      </c>
      <c r="AA1897">
        <v>0</v>
      </c>
      <c r="AB1897">
        <v>10</v>
      </c>
      <c r="AC1897">
        <v>0</v>
      </c>
      <c r="AD1897">
        <v>0</v>
      </c>
      <c r="AE1897">
        <v>0</v>
      </c>
      <c r="AG1897">
        <v>0</v>
      </c>
      <c r="AI1897">
        <v>1</v>
      </c>
      <c r="AJ1897">
        <v>0</v>
      </c>
      <c r="AK1897">
        <v>0</v>
      </c>
      <c r="AL1897">
        <v>0</v>
      </c>
      <c r="AN1897">
        <v>0</v>
      </c>
      <c r="AP1897">
        <v>0</v>
      </c>
      <c r="AR1897">
        <v>0</v>
      </c>
      <c r="AT1897">
        <v>0</v>
      </c>
      <c r="BW1897">
        <v>16363.45</v>
      </c>
      <c r="BX1897">
        <v>0</v>
      </c>
      <c r="BY1897">
        <v>10587.86</v>
      </c>
      <c r="BZ1897">
        <v>5775.59</v>
      </c>
      <c r="CA1897">
        <v>15027.21</v>
      </c>
      <c r="CB1897">
        <v>0</v>
      </c>
      <c r="CC1897">
        <v>8435.0499999999993</v>
      </c>
      <c r="CD1897">
        <v>6592.16</v>
      </c>
      <c r="CU1897" t="s">
        <v>15018</v>
      </c>
    </row>
    <row r="1898" spans="1:99" x14ac:dyDescent="0.15">
      <c r="A1898">
        <v>55472906</v>
      </c>
      <c r="B1898" t="s">
        <v>6236</v>
      </c>
      <c r="C1898" t="s">
        <v>18834</v>
      </c>
      <c r="D1898" t="s">
        <v>6240</v>
      </c>
      <c r="E1898">
        <v>16</v>
      </c>
      <c r="F1898" t="s">
        <v>15079</v>
      </c>
      <c r="G1898">
        <v>20131201</v>
      </c>
      <c r="J1898" t="s">
        <v>18835</v>
      </c>
      <c r="K1898" t="s">
        <v>6238</v>
      </c>
      <c r="L1898">
        <v>0</v>
      </c>
      <c r="M1898" t="s">
        <v>15015</v>
      </c>
      <c r="N1898" t="s">
        <v>15016</v>
      </c>
      <c r="Q1898" t="s">
        <v>15017</v>
      </c>
      <c r="U1898">
        <v>17</v>
      </c>
      <c r="V1898">
        <v>11</v>
      </c>
      <c r="W1898">
        <v>6</v>
      </c>
      <c r="X1898">
        <v>5</v>
      </c>
      <c r="Y1898">
        <v>2</v>
      </c>
      <c r="Z1898">
        <v>0.4</v>
      </c>
      <c r="AA1898">
        <v>2</v>
      </c>
      <c r="AB1898">
        <v>5</v>
      </c>
      <c r="AC1898">
        <v>2</v>
      </c>
      <c r="AD1898">
        <v>0.4</v>
      </c>
      <c r="AE1898">
        <v>2</v>
      </c>
      <c r="AF1898">
        <v>0.4</v>
      </c>
      <c r="AG1898">
        <v>0</v>
      </c>
      <c r="AH1898">
        <v>0</v>
      </c>
      <c r="AI1898">
        <v>1</v>
      </c>
      <c r="AJ1898">
        <v>0</v>
      </c>
      <c r="AK1898">
        <v>0</v>
      </c>
      <c r="AL1898">
        <v>0</v>
      </c>
      <c r="AM1898">
        <v>0</v>
      </c>
      <c r="AN1898">
        <v>0</v>
      </c>
      <c r="AO1898">
        <v>0</v>
      </c>
      <c r="AP1898">
        <v>0</v>
      </c>
      <c r="AQ1898">
        <v>0</v>
      </c>
      <c r="AR1898">
        <v>0</v>
      </c>
      <c r="AT1898">
        <v>0</v>
      </c>
      <c r="AV1898">
        <v>0</v>
      </c>
      <c r="AW1898">
        <v>0</v>
      </c>
      <c r="AX1898">
        <v>0</v>
      </c>
      <c r="AY1898">
        <v>0.5</v>
      </c>
      <c r="AZ1898">
        <v>0</v>
      </c>
      <c r="BA1898">
        <v>0</v>
      </c>
      <c r="BB1898">
        <v>0.5</v>
      </c>
      <c r="BD1898">
        <v>0.5</v>
      </c>
      <c r="BE1898">
        <v>0.5</v>
      </c>
      <c r="BF1898">
        <v>1</v>
      </c>
      <c r="BG1898">
        <v>0.5</v>
      </c>
      <c r="BH1898">
        <v>0.5</v>
      </c>
      <c r="BI1898">
        <v>0.5</v>
      </c>
      <c r="BJ1898">
        <v>0</v>
      </c>
      <c r="BK1898">
        <v>0</v>
      </c>
      <c r="BL1898">
        <v>0</v>
      </c>
      <c r="BM1898">
        <v>0</v>
      </c>
      <c r="BN1898">
        <v>0.5</v>
      </c>
      <c r="BO1898">
        <v>0</v>
      </c>
      <c r="BV1898">
        <v>0.5</v>
      </c>
      <c r="BW1898">
        <v>37328.82</v>
      </c>
      <c r="BX1898">
        <v>0</v>
      </c>
      <c r="BY1898">
        <v>22431.759999999998</v>
      </c>
      <c r="BZ1898">
        <v>14897.06</v>
      </c>
      <c r="CA1898">
        <v>31308.18</v>
      </c>
      <c r="CB1898">
        <v>0</v>
      </c>
      <c r="CC1898">
        <v>10117.27</v>
      </c>
      <c r="CD1898">
        <v>21190.91</v>
      </c>
      <c r="CE1898">
        <v>0</v>
      </c>
      <c r="CF1898">
        <v>0.5</v>
      </c>
      <c r="CG1898">
        <v>0</v>
      </c>
      <c r="CH1898">
        <v>0</v>
      </c>
      <c r="CI1898">
        <v>0</v>
      </c>
      <c r="CJ1898">
        <v>0.5</v>
      </c>
      <c r="CK1898">
        <v>0</v>
      </c>
      <c r="CL1898">
        <v>0.5</v>
      </c>
      <c r="CM1898">
        <v>0</v>
      </c>
      <c r="CN1898">
        <v>0</v>
      </c>
      <c r="CO1898">
        <v>0</v>
      </c>
      <c r="CP1898">
        <v>0</v>
      </c>
      <c r="CQ1898">
        <v>0.5</v>
      </c>
      <c r="CR1898">
        <v>0.5</v>
      </c>
      <c r="CS1898">
        <v>0</v>
      </c>
      <c r="CT1898">
        <v>0</v>
      </c>
      <c r="CU1898" t="s">
        <v>15018</v>
      </c>
    </row>
    <row r="1899" spans="1:99" x14ac:dyDescent="0.15">
      <c r="A1899">
        <v>55473931</v>
      </c>
      <c r="B1899" t="s">
        <v>13751</v>
      </c>
      <c r="C1899" t="s">
        <v>15218</v>
      </c>
      <c r="D1899" t="s">
        <v>13755</v>
      </c>
      <c r="E1899">
        <v>20</v>
      </c>
      <c r="F1899" t="s">
        <v>15130</v>
      </c>
      <c r="G1899">
        <v>20181001</v>
      </c>
      <c r="J1899" t="s">
        <v>18836</v>
      </c>
      <c r="K1899" t="s">
        <v>18837</v>
      </c>
      <c r="L1899">
        <v>7706</v>
      </c>
      <c r="M1899" t="s">
        <v>15015</v>
      </c>
      <c r="N1899" t="s">
        <v>15016</v>
      </c>
      <c r="Q1899" t="s">
        <v>15017</v>
      </c>
      <c r="U1899">
        <v>567</v>
      </c>
      <c r="V1899">
        <v>267</v>
      </c>
      <c r="W1899">
        <v>300</v>
      </c>
      <c r="X1899">
        <v>166</v>
      </c>
      <c r="Y1899">
        <v>1</v>
      </c>
      <c r="Z1899">
        <v>6.0000000000000001E-3</v>
      </c>
      <c r="AA1899">
        <v>1</v>
      </c>
      <c r="AB1899">
        <v>219</v>
      </c>
      <c r="AC1899">
        <v>1</v>
      </c>
      <c r="AD1899">
        <v>4.5999999999999999E-3</v>
      </c>
      <c r="AE1899">
        <v>1</v>
      </c>
      <c r="AF1899">
        <v>6.0000000000000001E-3</v>
      </c>
      <c r="AG1899">
        <v>0</v>
      </c>
      <c r="AH1899">
        <v>0</v>
      </c>
      <c r="AI1899">
        <v>65</v>
      </c>
      <c r="AJ1899">
        <v>4</v>
      </c>
      <c r="AK1899">
        <v>6.1499999999999999E-2</v>
      </c>
      <c r="AL1899">
        <v>1</v>
      </c>
      <c r="AM1899">
        <v>1</v>
      </c>
      <c r="AN1899">
        <v>0</v>
      </c>
      <c r="AO1899">
        <v>0</v>
      </c>
      <c r="AP1899">
        <v>1</v>
      </c>
      <c r="AQ1899">
        <v>1</v>
      </c>
      <c r="AR1899">
        <v>0</v>
      </c>
      <c r="AS1899">
        <v>0</v>
      </c>
      <c r="AT1899">
        <v>0</v>
      </c>
      <c r="AU1899">
        <v>0</v>
      </c>
      <c r="AV1899">
        <v>1</v>
      </c>
      <c r="AW1899">
        <v>0</v>
      </c>
      <c r="AX1899">
        <v>0</v>
      </c>
      <c r="AY1899">
        <v>1</v>
      </c>
      <c r="AZ1899">
        <v>1</v>
      </c>
      <c r="BA1899">
        <v>0</v>
      </c>
      <c r="BB1899">
        <v>0</v>
      </c>
      <c r="BD1899">
        <v>1</v>
      </c>
      <c r="BE1899">
        <v>0</v>
      </c>
      <c r="BF1899">
        <v>0</v>
      </c>
      <c r="BG1899">
        <v>1</v>
      </c>
      <c r="BH1899">
        <v>0</v>
      </c>
      <c r="BI1899">
        <v>1</v>
      </c>
      <c r="BJ1899">
        <v>1</v>
      </c>
      <c r="BK1899">
        <v>0</v>
      </c>
      <c r="BL1899">
        <v>0</v>
      </c>
      <c r="BM1899">
        <v>0</v>
      </c>
      <c r="BN1899">
        <v>0</v>
      </c>
      <c r="BO1899">
        <v>0</v>
      </c>
      <c r="BV1899">
        <v>0</v>
      </c>
      <c r="BW1899">
        <v>58553.66</v>
      </c>
      <c r="BX1899">
        <v>13608.41</v>
      </c>
      <c r="BY1899">
        <v>36706.300000000003</v>
      </c>
      <c r="BZ1899">
        <v>8238.9500000000007</v>
      </c>
      <c r="CA1899">
        <v>57913.29</v>
      </c>
      <c r="CB1899">
        <v>14798.99</v>
      </c>
      <c r="CC1899">
        <v>35255.760000000002</v>
      </c>
      <c r="CD1899">
        <v>7858.54</v>
      </c>
      <c r="CE1899">
        <v>0</v>
      </c>
      <c r="CF1899">
        <v>1</v>
      </c>
      <c r="CG1899">
        <v>0</v>
      </c>
      <c r="CH1899">
        <v>0</v>
      </c>
      <c r="CI1899">
        <v>0</v>
      </c>
      <c r="CJ1899">
        <v>0</v>
      </c>
      <c r="CK1899">
        <v>0</v>
      </c>
      <c r="CL1899">
        <v>0</v>
      </c>
      <c r="CM1899">
        <v>1</v>
      </c>
      <c r="CN1899">
        <v>0</v>
      </c>
      <c r="CO1899">
        <v>0</v>
      </c>
      <c r="CP1899">
        <v>1</v>
      </c>
      <c r="CQ1899">
        <v>0</v>
      </c>
      <c r="CR1899">
        <v>0</v>
      </c>
      <c r="CS1899">
        <v>0</v>
      </c>
      <c r="CT1899">
        <v>0</v>
      </c>
      <c r="CU1899" t="s">
        <v>15018</v>
      </c>
    </row>
    <row r="1900" spans="1:99" x14ac:dyDescent="0.15">
      <c r="A1900">
        <v>55474105</v>
      </c>
      <c r="B1900" t="s">
        <v>9829</v>
      </c>
      <c r="C1900" t="s">
        <v>16526</v>
      </c>
      <c r="D1900" t="s">
        <v>9832</v>
      </c>
      <c r="E1900">
        <v>30</v>
      </c>
      <c r="F1900" t="s">
        <v>15103</v>
      </c>
      <c r="G1900">
        <v>20190601</v>
      </c>
      <c r="J1900" t="s">
        <v>9830</v>
      </c>
      <c r="K1900" t="s">
        <v>9831</v>
      </c>
      <c r="L1900">
        <v>0</v>
      </c>
      <c r="M1900" t="s">
        <v>15015</v>
      </c>
      <c r="N1900" t="s">
        <v>15016</v>
      </c>
      <c r="Q1900" t="s">
        <v>15017</v>
      </c>
      <c r="T1900" t="s">
        <v>15043</v>
      </c>
      <c r="U1900">
        <v>11</v>
      </c>
      <c r="V1900">
        <v>7</v>
      </c>
      <c r="W1900">
        <v>4</v>
      </c>
      <c r="X1900">
        <v>1</v>
      </c>
      <c r="Y1900">
        <v>0</v>
      </c>
      <c r="Z1900">
        <v>0</v>
      </c>
      <c r="AA1900">
        <v>0</v>
      </c>
      <c r="AB1900">
        <v>3</v>
      </c>
      <c r="AC1900">
        <v>0</v>
      </c>
      <c r="AD1900">
        <v>0</v>
      </c>
      <c r="AE1900">
        <v>0</v>
      </c>
      <c r="AF1900">
        <v>0</v>
      </c>
      <c r="AG1900">
        <v>0</v>
      </c>
      <c r="AH1900">
        <v>0</v>
      </c>
      <c r="AI1900">
        <v>1</v>
      </c>
      <c r="AJ1900">
        <v>0</v>
      </c>
      <c r="AK1900">
        <v>0</v>
      </c>
      <c r="AL1900">
        <v>0</v>
      </c>
      <c r="AN1900">
        <v>0</v>
      </c>
      <c r="AP1900">
        <v>0</v>
      </c>
      <c r="AR1900">
        <v>0</v>
      </c>
      <c r="AT1900">
        <v>0</v>
      </c>
      <c r="BW1900">
        <v>55484.55</v>
      </c>
      <c r="BX1900">
        <v>0</v>
      </c>
      <c r="BY1900">
        <v>46457.27</v>
      </c>
      <c r="BZ1900">
        <v>9027.27</v>
      </c>
      <c r="CA1900">
        <v>59987.14</v>
      </c>
      <c r="CB1900">
        <v>0</v>
      </c>
      <c r="CC1900">
        <v>48830</v>
      </c>
      <c r="CD1900">
        <v>11157.14</v>
      </c>
      <c r="CU1900" t="s">
        <v>15018</v>
      </c>
    </row>
    <row r="1901" spans="1:99" x14ac:dyDescent="0.15">
      <c r="A1901">
        <v>56030705</v>
      </c>
      <c r="B1901" t="s">
        <v>9555</v>
      </c>
      <c r="C1901" t="s">
        <v>18593</v>
      </c>
      <c r="D1901" t="s">
        <v>9559</v>
      </c>
      <c r="E1901">
        <v>32</v>
      </c>
      <c r="F1901" t="s">
        <v>15020</v>
      </c>
      <c r="G1901">
        <v>20070101</v>
      </c>
      <c r="J1901" t="s">
        <v>18838</v>
      </c>
      <c r="K1901" t="s">
        <v>9557</v>
      </c>
      <c r="L1901">
        <v>1042</v>
      </c>
      <c r="M1901" t="s">
        <v>15015</v>
      </c>
      <c r="N1901" t="s">
        <v>15016</v>
      </c>
      <c r="Q1901" t="s">
        <v>15017</v>
      </c>
      <c r="U1901">
        <v>102</v>
      </c>
      <c r="V1901">
        <v>61</v>
      </c>
      <c r="W1901">
        <v>41</v>
      </c>
      <c r="X1901">
        <v>58</v>
      </c>
      <c r="Y1901">
        <v>24</v>
      </c>
      <c r="Z1901">
        <v>0.4138</v>
      </c>
      <c r="AA1901">
        <v>24</v>
      </c>
      <c r="AB1901">
        <v>61</v>
      </c>
      <c r="AC1901">
        <v>24</v>
      </c>
      <c r="AD1901">
        <v>0.39340000000000003</v>
      </c>
      <c r="AE1901">
        <v>24</v>
      </c>
      <c r="AF1901">
        <v>0.4138</v>
      </c>
      <c r="AG1901">
        <v>0</v>
      </c>
      <c r="AH1901">
        <v>0</v>
      </c>
      <c r="AI1901">
        <v>24</v>
      </c>
      <c r="AJ1901">
        <v>2</v>
      </c>
      <c r="AK1901">
        <v>8.3299999999999999E-2</v>
      </c>
      <c r="AL1901">
        <v>6</v>
      </c>
      <c r="AM1901">
        <v>0.25</v>
      </c>
      <c r="AN1901">
        <v>0</v>
      </c>
      <c r="AO1901">
        <v>0</v>
      </c>
      <c r="AP1901">
        <v>6</v>
      </c>
      <c r="AQ1901">
        <v>0.25</v>
      </c>
      <c r="AR1901">
        <v>0</v>
      </c>
      <c r="AS1901">
        <v>0</v>
      </c>
      <c r="AT1901">
        <v>0</v>
      </c>
      <c r="AU1901">
        <v>0</v>
      </c>
      <c r="AV1901">
        <v>0.5</v>
      </c>
      <c r="AW1901">
        <v>0.625</v>
      </c>
      <c r="AX1901">
        <v>0.25</v>
      </c>
      <c r="AY1901">
        <v>0.5</v>
      </c>
      <c r="AZ1901">
        <v>0.16669999999999999</v>
      </c>
      <c r="BA1901">
        <v>0.29170000000000001</v>
      </c>
      <c r="BB1901">
        <v>0.375</v>
      </c>
      <c r="BD1901">
        <v>0.45829999999999999</v>
      </c>
      <c r="BE1901">
        <v>0.29170000000000001</v>
      </c>
      <c r="BF1901">
        <v>0.625</v>
      </c>
      <c r="BG1901">
        <v>0.5</v>
      </c>
      <c r="BH1901">
        <v>0.79169999999999996</v>
      </c>
      <c r="BI1901">
        <v>0.20830000000000001</v>
      </c>
      <c r="BJ1901">
        <v>0.5</v>
      </c>
      <c r="BK1901">
        <v>0.33329999999999999</v>
      </c>
      <c r="BL1901">
        <v>0.29170000000000001</v>
      </c>
      <c r="BM1901">
        <v>0.16669999999999999</v>
      </c>
      <c r="BN1901">
        <v>0.41670000000000001</v>
      </c>
      <c r="BO1901">
        <v>0.125</v>
      </c>
      <c r="BV1901">
        <v>0.79169999999999996</v>
      </c>
      <c r="BW1901">
        <v>122718.65</v>
      </c>
      <c r="BX1901">
        <v>55480.09</v>
      </c>
      <c r="BY1901">
        <v>58950.59</v>
      </c>
      <c r="BZ1901">
        <v>8287.9699999999993</v>
      </c>
      <c r="CA1901">
        <v>152557.91</v>
      </c>
      <c r="CB1901">
        <v>83361.119999999995</v>
      </c>
      <c r="CC1901">
        <v>60386.1</v>
      </c>
      <c r="CD1901">
        <v>8810.69</v>
      </c>
      <c r="CE1901">
        <v>0.25</v>
      </c>
      <c r="CF1901">
        <v>0.29170000000000001</v>
      </c>
      <c r="CG1901">
        <v>0.25</v>
      </c>
      <c r="CH1901">
        <v>0.26090000000000002</v>
      </c>
      <c r="CI1901">
        <v>0.1739</v>
      </c>
      <c r="CJ1901">
        <v>8.6999999999999994E-2</v>
      </c>
      <c r="CK1901">
        <v>4.3499999999999997E-2</v>
      </c>
      <c r="CL1901">
        <v>4.3499999999999997E-2</v>
      </c>
      <c r="CM1901">
        <v>8.6999999999999994E-2</v>
      </c>
      <c r="CN1901">
        <v>0</v>
      </c>
      <c r="CO1901">
        <v>0.30430000000000001</v>
      </c>
      <c r="CP1901">
        <v>0.4783</v>
      </c>
      <c r="CQ1901">
        <v>0.30430000000000001</v>
      </c>
      <c r="CR1901">
        <v>0.1739</v>
      </c>
      <c r="CS1901">
        <v>4.3499999999999997E-2</v>
      </c>
      <c r="CT1901">
        <v>0</v>
      </c>
      <c r="CU1901" t="s">
        <v>15018</v>
      </c>
    </row>
    <row r="1902" spans="1:99" x14ac:dyDescent="0.15">
      <c r="A1902">
        <v>56040633</v>
      </c>
      <c r="B1902" t="s">
        <v>13095</v>
      </c>
      <c r="C1902" t="s">
        <v>18839</v>
      </c>
      <c r="D1902" t="s">
        <v>13100</v>
      </c>
      <c r="E1902">
        <v>13</v>
      </c>
      <c r="F1902" t="s">
        <v>15289</v>
      </c>
      <c r="G1902">
        <v>19730601</v>
      </c>
      <c r="J1902" t="s">
        <v>18840</v>
      </c>
      <c r="K1902" t="s">
        <v>18841</v>
      </c>
      <c r="L1902">
        <v>2046</v>
      </c>
      <c r="M1902" t="s">
        <v>15015</v>
      </c>
      <c r="N1902" t="s">
        <v>15016</v>
      </c>
      <c r="Q1902" t="s">
        <v>15017</v>
      </c>
      <c r="T1902" t="s">
        <v>15043</v>
      </c>
      <c r="U1902">
        <v>295</v>
      </c>
      <c r="V1902">
        <v>210</v>
      </c>
      <c r="W1902">
        <v>85</v>
      </c>
      <c r="X1902">
        <v>128</v>
      </c>
      <c r="Y1902">
        <v>16</v>
      </c>
      <c r="Z1902">
        <v>0.125</v>
      </c>
      <c r="AA1902">
        <v>18</v>
      </c>
      <c r="AB1902">
        <v>157</v>
      </c>
      <c r="AC1902">
        <v>18</v>
      </c>
      <c r="AD1902">
        <v>0.11459999999999999</v>
      </c>
      <c r="AE1902">
        <v>16</v>
      </c>
      <c r="AF1902">
        <v>0.125</v>
      </c>
      <c r="AG1902">
        <v>0</v>
      </c>
      <c r="AH1902">
        <v>0</v>
      </c>
      <c r="AI1902">
        <v>30</v>
      </c>
      <c r="AJ1902">
        <v>1</v>
      </c>
      <c r="AK1902">
        <v>3.3300000000000003E-2</v>
      </c>
      <c r="AL1902">
        <v>2</v>
      </c>
      <c r="AM1902">
        <v>0.125</v>
      </c>
      <c r="AN1902">
        <v>1</v>
      </c>
      <c r="AO1902">
        <v>6.25E-2</v>
      </c>
      <c r="AP1902">
        <v>1</v>
      </c>
      <c r="AQ1902">
        <v>6.25E-2</v>
      </c>
      <c r="AR1902">
        <v>0</v>
      </c>
      <c r="AS1902">
        <v>0</v>
      </c>
      <c r="AT1902">
        <v>0</v>
      </c>
      <c r="AU1902">
        <v>0</v>
      </c>
      <c r="AV1902">
        <v>0.35289999999999999</v>
      </c>
      <c r="AW1902">
        <v>0.33329999999999999</v>
      </c>
      <c r="AX1902">
        <v>0.22220000000000001</v>
      </c>
      <c r="AY1902">
        <v>0.16669999999999999</v>
      </c>
      <c r="AZ1902">
        <v>0.1176</v>
      </c>
      <c r="BA1902">
        <v>0.17649999999999999</v>
      </c>
      <c r="BB1902">
        <v>0.27779999999999999</v>
      </c>
      <c r="BD1902">
        <v>0.44440000000000002</v>
      </c>
      <c r="BE1902">
        <v>0.22220000000000001</v>
      </c>
      <c r="BF1902">
        <v>0.5</v>
      </c>
      <c r="BG1902">
        <v>0.22220000000000001</v>
      </c>
      <c r="BH1902">
        <v>0.83330000000000004</v>
      </c>
      <c r="BI1902">
        <v>0.16669999999999999</v>
      </c>
      <c r="BJ1902">
        <v>0.27779999999999999</v>
      </c>
      <c r="BK1902">
        <v>0.61109999999999998</v>
      </c>
      <c r="BL1902">
        <v>0.27779999999999999</v>
      </c>
      <c r="BM1902">
        <v>0.33329999999999999</v>
      </c>
      <c r="BN1902">
        <v>0.55559999999999998</v>
      </c>
      <c r="BO1902">
        <v>5.5599999999999997E-2</v>
      </c>
      <c r="BV1902">
        <v>0.72219999999999995</v>
      </c>
      <c r="BW1902">
        <v>80498.179999999993</v>
      </c>
      <c r="BX1902">
        <v>29962.26</v>
      </c>
      <c r="BY1902">
        <v>41262.879999999997</v>
      </c>
      <c r="BZ1902">
        <v>9273.0400000000009</v>
      </c>
      <c r="CA1902">
        <v>90278.77</v>
      </c>
      <c r="CB1902">
        <v>39503.85</v>
      </c>
      <c r="CC1902">
        <v>41228.47</v>
      </c>
      <c r="CD1902">
        <v>9546.4500000000007</v>
      </c>
      <c r="CE1902">
        <v>5.5599999999999997E-2</v>
      </c>
      <c r="CF1902">
        <v>0.27779999999999999</v>
      </c>
      <c r="CG1902">
        <v>5.5599999999999997E-2</v>
      </c>
      <c r="CH1902">
        <v>5.5599999999999997E-2</v>
      </c>
      <c r="CI1902">
        <v>0</v>
      </c>
      <c r="CJ1902">
        <v>0</v>
      </c>
      <c r="CK1902">
        <v>5.5599999999999997E-2</v>
      </c>
      <c r="CL1902">
        <v>5.5599999999999997E-2</v>
      </c>
      <c r="CM1902">
        <v>0.27779999999999999</v>
      </c>
      <c r="CN1902">
        <v>5.5599999999999997E-2</v>
      </c>
      <c r="CO1902">
        <v>0.5</v>
      </c>
      <c r="CP1902">
        <v>0.72219999999999995</v>
      </c>
      <c r="CQ1902">
        <v>0.27779999999999999</v>
      </c>
      <c r="CR1902">
        <v>0</v>
      </c>
      <c r="CS1902">
        <v>0</v>
      </c>
      <c r="CT1902">
        <v>0</v>
      </c>
      <c r="CU1902" t="s">
        <v>15018</v>
      </c>
    </row>
    <row r="1903" spans="1:99" x14ac:dyDescent="0.15">
      <c r="A1903">
        <v>56040837</v>
      </c>
      <c r="B1903" t="s">
        <v>10794</v>
      </c>
      <c r="C1903" t="s">
        <v>15236</v>
      </c>
      <c r="D1903" t="s">
        <v>8918</v>
      </c>
      <c r="E1903">
        <v>31</v>
      </c>
      <c r="F1903" t="s">
        <v>15356</v>
      </c>
      <c r="G1903">
        <v>19810717</v>
      </c>
      <c r="J1903" t="s">
        <v>18842</v>
      </c>
      <c r="K1903" t="s">
        <v>10796</v>
      </c>
      <c r="L1903">
        <v>10</v>
      </c>
      <c r="M1903" t="s">
        <v>15015</v>
      </c>
      <c r="N1903" t="s">
        <v>15016</v>
      </c>
      <c r="Q1903" t="s">
        <v>15017</v>
      </c>
      <c r="U1903">
        <v>415</v>
      </c>
      <c r="V1903">
        <v>298</v>
      </c>
      <c r="W1903">
        <v>117</v>
      </c>
      <c r="X1903">
        <v>161</v>
      </c>
      <c r="Y1903">
        <v>0</v>
      </c>
      <c r="Z1903">
        <v>0</v>
      </c>
      <c r="AA1903">
        <v>0</v>
      </c>
      <c r="AB1903">
        <v>191</v>
      </c>
      <c r="AC1903">
        <v>0</v>
      </c>
      <c r="AD1903">
        <v>0</v>
      </c>
      <c r="AE1903">
        <v>0</v>
      </c>
      <c r="AF1903">
        <v>0</v>
      </c>
      <c r="AG1903">
        <v>0</v>
      </c>
      <c r="AH1903">
        <v>0</v>
      </c>
      <c r="AI1903">
        <v>27</v>
      </c>
      <c r="AJ1903">
        <v>2</v>
      </c>
      <c r="AK1903">
        <v>7.4099999999999999E-2</v>
      </c>
      <c r="AL1903">
        <v>0</v>
      </c>
      <c r="AN1903">
        <v>0</v>
      </c>
      <c r="AP1903">
        <v>0</v>
      </c>
      <c r="AR1903">
        <v>0</v>
      </c>
      <c r="AT1903">
        <v>0</v>
      </c>
      <c r="BW1903">
        <v>52706.31</v>
      </c>
      <c r="BX1903">
        <v>14021.85</v>
      </c>
      <c r="BY1903">
        <v>30296.55</v>
      </c>
      <c r="BZ1903">
        <v>8387.9</v>
      </c>
      <c r="CA1903">
        <v>55596.65</v>
      </c>
      <c r="CB1903">
        <v>16116.82</v>
      </c>
      <c r="CC1903">
        <v>31643.93</v>
      </c>
      <c r="CD1903">
        <v>7835.91</v>
      </c>
      <c r="CU1903" t="s">
        <v>15018</v>
      </c>
    </row>
    <row r="1904" spans="1:99" x14ac:dyDescent="0.15">
      <c r="A1904">
        <v>56041412</v>
      </c>
      <c r="B1904" t="s">
        <v>4111</v>
      </c>
      <c r="C1904" t="s">
        <v>18843</v>
      </c>
      <c r="D1904" t="s">
        <v>4116</v>
      </c>
      <c r="E1904">
        <v>18</v>
      </c>
      <c r="F1904" t="s">
        <v>15429</v>
      </c>
      <c r="G1904">
        <v>20060401</v>
      </c>
      <c r="J1904" t="s">
        <v>18844</v>
      </c>
      <c r="K1904" t="s">
        <v>4113</v>
      </c>
      <c r="L1904">
        <v>0</v>
      </c>
      <c r="M1904" t="s">
        <v>15015</v>
      </c>
      <c r="N1904" t="s">
        <v>15016</v>
      </c>
      <c r="Q1904" t="s">
        <v>15017</v>
      </c>
      <c r="U1904">
        <v>313</v>
      </c>
      <c r="V1904">
        <v>214</v>
      </c>
      <c r="W1904">
        <v>99</v>
      </c>
      <c r="X1904">
        <v>173</v>
      </c>
      <c r="Y1904">
        <v>0</v>
      </c>
      <c r="Z1904">
        <v>0</v>
      </c>
      <c r="AA1904">
        <v>0</v>
      </c>
      <c r="AB1904">
        <v>186</v>
      </c>
      <c r="AC1904">
        <v>0</v>
      </c>
      <c r="AD1904">
        <v>0</v>
      </c>
      <c r="AE1904">
        <v>0</v>
      </c>
      <c r="AF1904">
        <v>0</v>
      </c>
      <c r="AG1904">
        <v>0</v>
      </c>
      <c r="AH1904">
        <v>0</v>
      </c>
      <c r="AI1904">
        <v>40</v>
      </c>
      <c r="AJ1904">
        <v>3</v>
      </c>
      <c r="AK1904">
        <v>7.4999999999999997E-2</v>
      </c>
      <c r="AL1904">
        <v>0</v>
      </c>
      <c r="AN1904">
        <v>0</v>
      </c>
      <c r="AP1904">
        <v>0</v>
      </c>
      <c r="AR1904">
        <v>0</v>
      </c>
      <c r="AT1904">
        <v>0</v>
      </c>
      <c r="BW1904">
        <v>80243.47</v>
      </c>
      <c r="BX1904">
        <v>18442.14</v>
      </c>
      <c r="BY1904">
        <v>53298.18</v>
      </c>
      <c r="BZ1904">
        <v>8503.15</v>
      </c>
      <c r="CA1904">
        <v>68426.48</v>
      </c>
      <c r="CB1904">
        <v>6766.44</v>
      </c>
      <c r="CC1904">
        <v>53182.14</v>
      </c>
      <c r="CD1904">
        <v>8477.89</v>
      </c>
      <c r="CU1904" t="s">
        <v>15018</v>
      </c>
    </row>
    <row r="1905" spans="1:99" x14ac:dyDescent="0.15">
      <c r="A1905">
        <v>56060211</v>
      </c>
      <c r="B1905" t="s">
        <v>7518</v>
      </c>
      <c r="C1905" t="s">
        <v>15603</v>
      </c>
      <c r="D1905" t="s">
        <v>7523</v>
      </c>
      <c r="E1905">
        <v>27</v>
      </c>
      <c r="F1905" t="s">
        <v>15031</v>
      </c>
      <c r="G1905">
        <v>20150401</v>
      </c>
      <c r="J1905" t="s">
        <v>18845</v>
      </c>
      <c r="K1905" t="s">
        <v>18846</v>
      </c>
      <c r="L1905">
        <v>0</v>
      </c>
      <c r="M1905" t="s">
        <v>15015</v>
      </c>
      <c r="N1905" t="s">
        <v>15016</v>
      </c>
      <c r="Q1905" t="s">
        <v>15017</v>
      </c>
      <c r="U1905">
        <v>11</v>
      </c>
      <c r="V1905">
        <v>5</v>
      </c>
      <c r="W1905">
        <v>6</v>
      </c>
      <c r="X1905">
        <v>4</v>
      </c>
      <c r="Y1905">
        <v>1</v>
      </c>
      <c r="Z1905">
        <v>0.25</v>
      </c>
      <c r="AA1905">
        <v>1</v>
      </c>
      <c r="AB1905">
        <v>4</v>
      </c>
      <c r="AC1905">
        <v>1</v>
      </c>
      <c r="AD1905">
        <v>0.25</v>
      </c>
      <c r="AE1905">
        <v>1</v>
      </c>
      <c r="AF1905">
        <v>0.25</v>
      </c>
      <c r="AG1905">
        <v>0</v>
      </c>
      <c r="AH1905">
        <v>0</v>
      </c>
      <c r="AI1905">
        <v>0</v>
      </c>
      <c r="AJ1905">
        <v>0</v>
      </c>
      <c r="AL1905">
        <v>0</v>
      </c>
      <c r="AM1905">
        <v>0</v>
      </c>
      <c r="AN1905">
        <v>0</v>
      </c>
      <c r="AO1905">
        <v>0</v>
      </c>
      <c r="AP1905">
        <v>0</v>
      </c>
      <c r="AQ1905">
        <v>0</v>
      </c>
      <c r="AR1905">
        <v>0</v>
      </c>
      <c r="AT1905">
        <v>0</v>
      </c>
      <c r="AV1905">
        <v>0</v>
      </c>
      <c r="AW1905">
        <v>0</v>
      </c>
      <c r="AX1905">
        <v>0</v>
      </c>
      <c r="AY1905">
        <v>1</v>
      </c>
      <c r="AZ1905">
        <v>0</v>
      </c>
      <c r="BA1905">
        <v>0</v>
      </c>
      <c r="BB1905">
        <v>0</v>
      </c>
      <c r="BD1905">
        <v>0</v>
      </c>
      <c r="BE1905">
        <v>1</v>
      </c>
      <c r="BF1905">
        <v>0</v>
      </c>
      <c r="BG1905">
        <v>1</v>
      </c>
      <c r="BH1905">
        <v>0</v>
      </c>
      <c r="BI1905">
        <v>1</v>
      </c>
      <c r="BJ1905">
        <v>0</v>
      </c>
      <c r="BK1905">
        <v>1</v>
      </c>
      <c r="BL1905">
        <v>1</v>
      </c>
      <c r="BM1905">
        <v>0</v>
      </c>
      <c r="BN1905">
        <v>1</v>
      </c>
      <c r="BO1905">
        <v>0</v>
      </c>
      <c r="BV1905">
        <v>0</v>
      </c>
      <c r="BW1905">
        <v>41132.39</v>
      </c>
      <c r="BX1905">
        <v>0</v>
      </c>
      <c r="BY1905">
        <v>39478.379999999997</v>
      </c>
      <c r="BZ1905">
        <v>1654.02</v>
      </c>
      <c r="CA1905">
        <v>38735.46</v>
      </c>
      <c r="CB1905">
        <v>0</v>
      </c>
      <c r="CC1905">
        <v>36971.86</v>
      </c>
      <c r="CD1905">
        <v>1763.6</v>
      </c>
      <c r="CE1905">
        <v>0</v>
      </c>
      <c r="CF1905">
        <v>0</v>
      </c>
      <c r="CG1905">
        <v>0</v>
      </c>
      <c r="CH1905">
        <v>0</v>
      </c>
      <c r="CI1905">
        <v>0</v>
      </c>
      <c r="CJ1905">
        <v>0</v>
      </c>
      <c r="CK1905">
        <v>0</v>
      </c>
      <c r="CL1905">
        <v>0</v>
      </c>
      <c r="CM1905">
        <v>1</v>
      </c>
      <c r="CN1905">
        <v>0</v>
      </c>
      <c r="CO1905">
        <v>0</v>
      </c>
      <c r="CP1905">
        <v>1</v>
      </c>
      <c r="CQ1905">
        <v>0</v>
      </c>
      <c r="CR1905">
        <v>0</v>
      </c>
      <c r="CS1905">
        <v>0</v>
      </c>
      <c r="CT1905">
        <v>0</v>
      </c>
      <c r="CU1905" t="s">
        <v>15018</v>
      </c>
    </row>
    <row r="1906" spans="1:99" x14ac:dyDescent="0.15">
      <c r="A1906">
        <v>56070831</v>
      </c>
      <c r="B1906" t="s">
        <v>9328</v>
      </c>
      <c r="C1906" t="s">
        <v>18847</v>
      </c>
      <c r="D1906" t="s">
        <v>9333</v>
      </c>
      <c r="E1906">
        <v>16</v>
      </c>
      <c r="F1906" t="s">
        <v>15079</v>
      </c>
      <c r="G1906">
        <v>19690501</v>
      </c>
      <c r="J1906" t="s">
        <v>18848</v>
      </c>
      <c r="K1906" t="s">
        <v>18849</v>
      </c>
      <c r="L1906">
        <v>1212</v>
      </c>
      <c r="M1906" t="s">
        <v>15015</v>
      </c>
      <c r="N1906" t="s">
        <v>15016</v>
      </c>
      <c r="Q1906" t="s">
        <v>15017</v>
      </c>
      <c r="R1906" t="s">
        <v>15023</v>
      </c>
      <c r="U1906">
        <v>191</v>
      </c>
      <c r="V1906">
        <v>115</v>
      </c>
      <c r="W1906">
        <v>76</v>
      </c>
      <c r="X1906">
        <v>101</v>
      </c>
      <c r="Y1906">
        <v>0</v>
      </c>
      <c r="Z1906">
        <v>0</v>
      </c>
      <c r="AA1906">
        <v>0</v>
      </c>
      <c r="AB1906">
        <v>104</v>
      </c>
      <c r="AC1906">
        <v>0</v>
      </c>
      <c r="AD1906">
        <v>0</v>
      </c>
      <c r="AE1906">
        <v>0</v>
      </c>
      <c r="AF1906">
        <v>0</v>
      </c>
      <c r="AG1906">
        <v>0</v>
      </c>
      <c r="AH1906">
        <v>0</v>
      </c>
      <c r="AI1906">
        <v>32</v>
      </c>
      <c r="AJ1906">
        <v>2</v>
      </c>
      <c r="AK1906">
        <v>6.25E-2</v>
      </c>
      <c r="AL1906">
        <v>0</v>
      </c>
      <c r="AN1906">
        <v>0</v>
      </c>
      <c r="AP1906">
        <v>0</v>
      </c>
      <c r="AR1906">
        <v>0</v>
      </c>
      <c r="AT1906">
        <v>0</v>
      </c>
      <c r="BW1906">
        <v>88833.82</v>
      </c>
      <c r="BX1906">
        <v>27878.26</v>
      </c>
      <c r="BY1906">
        <v>54322.35</v>
      </c>
      <c r="BZ1906">
        <v>6633.21</v>
      </c>
      <c r="CA1906">
        <v>114604.12</v>
      </c>
      <c r="CB1906">
        <v>42742.81</v>
      </c>
      <c r="CC1906">
        <v>64780.35</v>
      </c>
      <c r="CD1906">
        <v>7080.96</v>
      </c>
      <c r="CU1906" t="s">
        <v>15018</v>
      </c>
    </row>
    <row r="1907" spans="1:99" x14ac:dyDescent="0.15">
      <c r="A1907">
        <v>56070908</v>
      </c>
      <c r="B1907" t="s">
        <v>10977</v>
      </c>
      <c r="C1907" t="s">
        <v>18850</v>
      </c>
      <c r="D1907" t="s">
        <v>10980</v>
      </c>
      <c r="E1907">
        <v>10</v>
      </c>
      <c r="F1907" t="s">
        <v>15614</v>
      </c>
      <c r="G1907">
        <v>19700901</v>
      </c>
      <c r="J1907" t="s">
        <v>18851</v>
      </c>
      <c r="K1907" t="s">
        <v>18852</v>
      </c>
      <c r="L1907">
        <v>0</v>
      </c>
      <c r="M1907" t="s">
        <v>15015</v>
      </c>
      <c r="N1907" t="s">
        <v>15016</v>
      </c>
      <c r="Q1907" t="s">
        <v>15017</v>
      </c>
      <c r="U1907">
        <v>35</v>
      </c>
      <c r="V1907">
        <v>20</v>
      </c>
      <c r="W1907">
        <v>15</v>
      </c>
      <c r="X1907">
        <v>18</v>
      </c>
      <c r="Y1907">
        <v>3</v>
      </c>
      <c r="Z1907">
        <v>0.16669999999999999</v>
      </c>
      <c r="AA1907">
        <v>3</v>
      </c>
      <c r="AB1907">
        <v>19</v>
      </c>
      <c r="AC1907">
        <v>3</v>
      </c>
      <c r="AD1907">
        <v>0.15790000000000001</v>
      </c>
      <c r="AE1907">
        <v>3</v>
      </c>
      <c r="AF1907">
        <v>0.16669999999999999</v>
      </c>
      <c r="AG1907">
        <v>0</v>
      </c>
      <c r="AH1907">
        <v>0</v>
      </c>
      <c r="AI1907">
        <v>5</v>
      </c>
      <c r="AJ1907">
        <v>0</v>
      </c>
      <c r="AK1907">
        <v>0</v>
      </c>
      <c r="AL1907">
        <v>0</v>
      </c>
      <c r="AM1907">
        <v>0</v>
      </c>
      <c r="AN1907">
        <v>0</v>
      </c>
      <c r="AO1907">
        <v>0</v>
      </c>
      <c r="AP1907">
        <v>0</v>
      </c>
      <c r="AQ1907">
        <v>0</v>
      </c>
      <c r="AR1907">
        <v>0</v>
      </c>
      <c r="AT1907">
        <v>0</v>
      </c>
      <c r="AV1907">
        <v>0.33329999999999999</v>
      </c>
      <c r="AW1907">
        <v>0.33329999999999999</v>
      </c>
      <c r="AX1907">
        <v>0</v>
      </c>
      <c r="AY1907">
        <v>0</v>
      </c>
      <c r="AZ1907">
        <v>0</v>
      </c>
      <c r="BA1907">
        <v>0</v>
      </c>
      <c r="BB1907">
        <v>0</v>
      </c>
      <c r="BD1907">
        <v>0.33329999999999999</v>
      </c>
      <c r="BE1907">
        <v>0.33329999999999999</v>
      </c>
      <c r="BF1907">
        <v>0</v>
      </c>
      <c r="BG1907">
        <v>0.33329999999999999</v>
      </c>
      <c r="BH1907">
        <v>1</v>
      </c>
      <c r="BI1907">
        <v>0</v>
      </c>
      <c r="BJ1907">
        <v>0.66669999999999996</v>
      </c>
      <c r="BK1907">
        <v>0.33329999999999999</v>
      </c>
      <c r="BL1907">
        <v>0</v>
      </c>
      <c r="BM1907">
        <v>0</v>
      </c>
      <c r="BN1907">
        <v>1</v>
      </c>
      <c r="BO1907">
        <v>0</v>
      </c>
      <c r="BV1907">
        <v>0.66669999999999996</v>
      </c>
      <c r="BW1907">
        <v>64994.31</v>
      </c>
      <c r="BX1907">
        <v>17983.22</v>
      </c>
      <c r="BY1907">
        <v>35175.72</v>
      </c>
      <c r="BZ1907">
        <v>11835.37</v>
      </c>
      <c r="CA1907">
        <v>87961.33</v>
      </c>
      <c r="CB1907">
        <v>31356.97</v>
      </c>
      <c r="CC1907">
        <v>38773.919999999998</v>
      </c>
      <c r="CD1907">
        <v>17830.439999999999</v>
      </c>
      <c r="CE1907">
        <v>0</v>
      </c>
      <c r="CF1907">
        <v>0.66669999999999996</v>
      </c>
      <c r="CG1907">
        <v>0</v>
      </c>
      <c r="CH1907">
        <v>0</v>
      </c>
      <c r="CI1907">
        <v>0</v>
      </c>
      <c r="CJ1907">
        <v>0</v>
      </c>
      <c r="CK1907">
        <v>0.33329999999999999</v>
      </c>
      <c r="CL1907">
        <v>0</v>
      </c>
      <c r="CM1907">
        <v>0</v>
      </c>
      <c r="CN1907">
        <v>0.33329999999999999</v>
      </c>
      <c r="CO1907">
        <v>0.33329999999999999</v>
      </c>
      <c r="CP1907">
        <v>1</v>
      </c>
      <c r="CQ1907">
        <v>0</v>
      </c>
      <c r="CR1907">
        <v>0</v>
      </c>
      <c r="CS1907">
        <v>0</v>
      </c>
      <c r="CT1907">
        <v>0</v>
      </c>
      <c r="CU1907" t="s">
        <v>15018</v>
      </c>
    </row>
    <row r="1908" spans="1:99" x14ac:dyDescent="0.15">
      <c r="A1908">
        <v>56071637</v>
      </c>
      <c r="B1908" t="s">
        <v>18853</v>
      </c>
      <c r="C1908" t="s">
        <v>15236</v>
      </c>
      <c r="D1908" t="s">
        <v>18854</v>
      </c>
      <c r="E1908">
        <v>3</v>
      </c>
      <c r="F1908" t="s">
        <v>15523</v>
      </c>
      <c r="G1908">
        <v>19941101</v>
      </c>
      <c r="J1908" t="s">
        <v>18855</v>
      </c>
      <c r="K1908" t="s">
        <v>18856</v>
      </c>
      <c r="L1908">
        <v>0</v>
      </c>
      <c r="M1908" t="s">
        <v>15015</v>
      </c>
      <c r="N1908" t="s">
        <v>15016</v>
      </c>
      <c r="Q1908" t="s">
        <v>15017</v>
      </c>
      <c r="U1908">
        <v>10</v>
      </c>
      <c r="V1908">
        <v>8</v>
      </c>
      <c r="W1908">
        <v>2</v>
      </c>
      <c r="X1908">
        <v>7</v>
      </c>
      <c r="Y1908">
        <v>7</v>
      </c>
      <c r="Z1908">
        <v>1</v>
      </c>
      <c r="AA1908">
        <v>8</v>
      </c>
      <c r="AB1908">
        <v>8</v>
      </c>
      <c r="AC1908">
        <v>8</v>
      </c>
      <c r="AD1908">
        <v>1</v>
      </c>
      <c r="AE1908">
        <v>7</v>
      </c>
      <c r="AF1908">
        <v>1</v>
      </c>
      <c r="AG1908">
        <v>0</v>
      </c>
      <c r="AH1908">
        <v>0</v>
      </c>
      <c r="AI1908">
        <v>2</v>
      </c>
      <c r="AJ1908">
        <v>0</v>
      </c>
      <c r="AK1908">
        <v>0</v>
      </c>
      <c r="AL1908">
        <v>1</v>
      </c>
      <c r="AM1908">
        <v>0.1429</v>
      </c>
      <c r="AN1908">
        <v>0</v>
      </c>
      <c r="AO1908">
        <v>0</v>
      </c>
      <c r="AP1908">
        <v>1</v>
      </c>
      <c r="AQ1908">
        <v>0.1429</v>
      </c>
      <c r="AR1908">
        <v>1</v>
      </c>
      <c r="AS1908">
        <v>1</v>
      </c>
      <c r="AT1908">
        <v>0</v>
      </c>
      <c r="AU1908">
        <v>0</v>
      </c>
      <c r="AV1908">
        <v>0.875</v>
      </c>
      <c r="AW1908">
        <v>0.5</v>
      </c>
      <c r="AX1908">
        <v>0.5</v>
      </c>
      <c r="AY1908">
        <v>0.75</v>
      </c>
      <c r="AZ1908">
        <v>0</v>
      </c>
      <c r="BA1908">
        <v>0.75</v>
      </c>
      <c r="BB1908">
        <v>0.5</v>
      </c>
      <c r="BD1908">
        <v>0.5</v>
      </c>
      <c r="BE1908">
        <v>0</v>
      </c>
      <c r="BF1908">
        <v>0.625</v>
      </c>
      <c r="BG1908">
        <v>0.5</v>
      </c>
      <c r="BH1908">
        <v>0.75</v>
      </c>
      <c r="BI1908">
        <v>0.25</v>
      </c>
      <c r="BJ1908">
        <v>0.625</v>
      </c>
      <c r="BK1908">
        <v>0.375</v>
      </c>
      <c r="BL1908">
        <v>0.125</v>
      </c>
      <c r="BM1908">
        <v>0.125</v>
      </c>
      <c r="BN1908">
        <v>0.75</v>
      </c>
      <c r="BO1908">
        <v>0.25</v>
      </c>
      <c r="BV1908">
        <v>0.75</v>
      </c>
      <c r="BW1908">
        <v>467242</v>
      </c>
      <c r="BX1908">
        <v>0</v>
      </c>
      <c r="BY1908">
        <v>445522</v>
      </c>
      <c r="BZ1908">
        <v>21720</v>
      </c>
      <c r="CA1908">
        <v>538503.75</v>
      </c>
      <c r="CB1908">
        <v>0</v>
      </c>
      <c r="CC1908">
        <v>522937.5</v>
      </c>
      <c r="CD1908">
        <v>15566.25</v>
      </c>
      <c r="CE1908">
        <v>0</v>
      </c>
      <c r="CF1908">
        <v>0.75</v>
      </c>
      <c r="CG1908">
        <v>0</v>
      </c>
      <c r="CH1908">
        <v>0.125</v>
      </c>
      <c r="CI1908">
        <v>0</v>
      </c>
      <c r="CJ1908">
        <v>0</v>
      </c>
      <c r="CK1908">
        <v>0.125</v>
      </c>
      <c r="CL1908">
        <v>0</v>
      </c>
      <c r="CM1908">
        <v>0.375</v>
      </c>
      <c r="CN1908">
        <v>0.125</v>
      </c>
      <c r="CO1908">
        <v>0.25</v>
      </c>
      <c r="CP1908">
        <v>0.875</v>
      </c>
      <c r="CQ1908">
        <v>0</v>
      </c>
      <c r="CR1908">
        <v>0.125</v>
      </c>
      <c r="CS1908">
        <v>0</v>
      </c>
      <c r="CT1908">
        <v>0</v>
      </c>
      <c r="CU1908" t="s">
        <v>15018</v>
      </c>
    </row>
    <row r="1909" spans="1:99" x14ac:dyDescent="0.15">
      <c r="A1909">
        <v>56071643</v>
      </c>
      <c r="B1909" t="s">
        <v>5671</v>
      </c>
      <c r="C1909" t="s">
        <v>18542</v>
      </c>
      <c r="D1909" t="s">
        <v>5675</v>
      </c>
      <c r="E1909">
        <v>5</v>
      </c>
      <c r="F1909" t="s">
        <v>15067</v>
      </c>
      <c r="G1909">
        <v>19950601</v>
      </c>
      <c r="J1909" t="s">
        <v>18857</v>
      </c>
      <c r="K1909" t="s">
        <v>5673</v>
      </c>
      <c r="L1909">
        <v>0</v>
      </c>
      <c r="M1909" t="s">
        <v>15015</v>
      </c>
      <c r="N1909" t="s">
        <v>15016</v>
      </c>
      <c r="Q1909" t="s">
        <v>15017</v>
      </c>
      <c r="R1909" t="s">
        <v>15023</v>
      </c>
      <c r="U1909">
        <v>20</v>
      </c>
      <c r="V1909">
        <v>14</v>
      </c>
      <c r="W1909">
        <v>6</v>
      </c>
      <c r="X1909">
        <v>9</v>
      </c>
      <c r="Y1909">
        <v>8</v>
      </c>
      <c r="Z1909">
        <v>0.88890000000000002</v>
      </c>
      <c r="AA1909">
        <v>8</v>
      </c>
      <c r="AB1909">
        <v>9</v>
      </c>
      <c r="AC1909">
        <v>8</v>
      </c>
      <c r="AD1909">
        <v>0.88890000000000002</v>
      </c>
      <c r="AE1909">
        <v>8</v>
      </c>
      <c r="AF1909">
        <v>0.88890000000000002</v>
      </c>
      <c r="AG1909">
        <v>0</v>
      </c>
      <c r="AH1909">
        <v>0</v>
      </c>
      <c r="AI1909">
        <v>3</v>
      </c>
      <c r="AJ1909">
        <v>1</v>
      </c>
      <c r="AK1909">
        <v>0.33329999999999999</v>
      </c>
      <c r="AL1909">
        <v>3</v>
      </c>
      <c r="AM1909">
        <v>0.375</v>
      </c>
      <c r="AN1909">
        <v>1</v>
      </c>
      <c r="AO1909">
        <v>0.125</v>
      </c>
      <c r="AP1909">
        <v>2</v>
      </c>
      <c r="AQ1909">
        <v>0.25</v>
      </c>
      <c r="AR1909">
        <v>0</v>
      </c>
      <c r="AS1909">
        <v>0</v>
      </c>
      <c r="AT1909">
        <v>0</v>
      </c>
      <c r="AU1909">
        <v>0</v>
      </c>
      <c r="AV1909">
        <v>0.375</v>
      </c>
      <c r="AW1909">
        <v>0.625</v>
      </c>
      <c r="AX1909">
        <v>0.375</v>
      </c>
      <c r="AY1909">
        <v>0.375</v>
      </c>
      <c r="AZ1909">
        <v>0</v>
      </c>
      <c r="BA1909">
        <v>0.25</v>
      </c>
      <c r="BB1909">
        <v>0.5</v>
      </c>
      <c r="BD1909">
        <v>0.625</v>
      </c>
      <c r="BE1909">
        <v>0.25</v>
      </c>
      <c r="BF1909">
        <v>0.5</v>
      </c>
      <c r="BG1909">
        <v>0.375</v>
      </c>
      <c r="BH1909">
        <v>1</v>
      </c>
      <c r="BI1909">
        <v>0</v>
      </c>
      <c r="BJ1909">
        <v>0.375</v>
      </c>
      <c r="BK1909">
        <v>0.625</v>
      </c>
      <c r="BL1909">
        <v>0.375</v>
      </c>
      <c r="BM1909">
        <v>0.375</v>
      </c>
      <c r="BN1909">
        <v>0.25</v>
      </c>
      <c r="BO1909">
        <v>0</v>
      </c>
      <c r="BV1909">
        <v>0.5</v>
      </c>
      <c r="BW1909">
        <v>36839.019999999997</v>
      </c>
      <c r="BX1909">
        <v>0</v>
      </c>
      <c r="BY1909">
        <v>27464.39</v>
      </c>
      <c r="BZ1909">
        <v>9374.6299999999992</v>
      </c>
      <c r="CA1909">
        <v>33882.07</v>
      </c>
      <c r="CB1909">
        <v>0</v>
      </c>
      <c r="CC1909">
        <v>24445.52</v>
      </c>
      <c r="CD1909">
        <v>9436.5499999999993</v>
      </c>
      <c r="CE1909">
        <v>0.125</v>
      </c>
      <c r="CF1909">
        <v>0.125</v>
      </c>
      <c r="CG1909">
        <v>0.125</v>
      </c>
      <c r="CH1909">
        <v>0</v>
      </c>
      <c r="CI1909">
        <v>0</v>
      </c>
      <c r="CJ1909">
        <v>0.125</v>
      </c>
      <c r="CK1909">
        <v>0.375</v>
      </c>
      <c r="CL1909">
        <v>0.25</v>
      </c>
      <c r="CM1909">
        <v>0.125</v>
      </c>
      <c r="CN1909">
        <v>0</v>
      </c>
      <c r="CO1909">
        <v>0.125</v>
      </c>
      <c r="CP1909">
        <v>0.625</v>
      </c>
      <c r="CQ1909">
        <v>0.125</v>
      </c>
      <c r="CR1909">
        <v>0.25</v>
      </c>
      <c r="CS1909">
        <v>0</v>
      </c>
      <c r="CT1909">
        <v>0</v>
      </c>
      <c r="CU1909" t="s">
        <v>15018</v>
      </c>
    </row>
    <row r="1910" spans="1:99" x14ac:dyDescent="0.15">
      <c r="A1910">
        <v>56130413</v>
      </c>
      <c r="B1910" t="s">
        <v>1688</v>
      </c>
      <c r="C1910" t="s">
        <v>18850</v>
      </c>
      <c r="D1910" t="s">
        <v>1692</v>
      </c>
      <c r="E1910">
        <v>19</v>
      </c>
      <c r="F1910" t="s">
        <v>15087</v>
      </c>
      <c r="G1910">
        <v>20120401</v>
      </c>
      <c r="J1910" t="s">
        <v>1689</v>
      </c>
      <c r="K1910" t="s">
        <v>18858</v>
      </c>
      <c r="L1910">
        <v>1036</v>
      </c>
      <c r="M1910" t="s">
        <v>15015</v>
      </c>
      <c r="N1910" t="s">
        <v>15016</v>
      </c>
      <c r="Q1910" t="s">
        <v>15017</v>
      </c>
      <c r="U1910">
        <v>2</v>
      </c>
      <c r="V1910">
        <v>2</v>
      </c>
      <c r="W1910">
        <v>0</v>
      </c>
      <c r="X1910">
        <v>2</v>
      </c>
      <c r="Y1910">
        <v>1</v>
      </c>
      <c r="Z1910">
        <v>0.5</v>
      </c>
      <c r="AA1910">
        <v>1</v>
      </c>
      <c r="AB1910">
        <v>2</v>
      </c>
      <c r="AC1910">
        <v>1</v>
      </c>
      <c r="AD1910">
        <v>0.5</v>
      </c>
      <c r="AE1910">
        <v>1</v>
      </c>
      <c r="AF1910">
        <v>0.5</v>
      </c>
      <c r="AG1910">
        <v>0</v>
      </c>
      <c r="AH1910">
        <v>0</v>
      </c>
      <c r="AI1910">
        <v>0</v>
      </c>
      <c r="AJ1910">
        <v>0</v>
      </c>
      <c r="AL1910">
        <v>1</v>
      </c>
      <c r="AM1910">
        <v>1</v>
      </c>
      <c r="AN1910">
        <v>1</v>
      </c>
      <c r="AO1910">
        <v>1</v>
      </c>
      <c r="AP1910">
        <v>0</v>
      </c>
      <c r="AQ1910">
        <v>0</v>
      </c>
      <c r="AR1910">
        <v>0</v>
      </c>
      <c r="AS1910">
        <v>0</v>
      </c>
      <c r="AT1910">
        <v>0</v>
      </c>
      <c r="AU1910">
        <v>0</v>
      </c>
      <c r="AV1910">
        <v>1</v>
      </c>
      <c r="AW1910">
        <v>1</v>
      </c>
      <c r="AX1910">
        <v>1</v>
      </c>
      <c r="AY1910">
        <v>0</v>
      </c>
      <c r="AZ1910">
        <v>0</v>
      </c>
      <c r="BA1910">
        <v>1</v>
      </c>
      <c r="BB1910">
        <v>1</v>
      </c>
      <c r="BD1910">
        <v>1</v>
      </c>
      <c r="BE1910">
        <v>0</v>
      </c>
      <c r="BF1910">
        <v>1</v>
      </c>
      <c r="BG1910">
        <v>1</v>
      </c>
      <c r="BH1910">
        <v>1</v>
      </c>
      <c r="BI1910">
        <v>0</v>
      </c>
      <c r="BJ1910">
        <v>0</v>
      </c>
      <c r="BK1910">
        <v>0</v>
      </c>
      <c r="BL1910">
        <v>0</v>
      </c>
      <c r="BM1910">
        <v>0</v>
      </c>
      <c r="BN1910">
        <v>1</v>
      </c>
      <c r="BO1910">
        <v>0</v>
      </c>
      <c r="BV1910">
        <v>1</v>
      </c>
      <c r="BW1910">
        <v>104795</v>
      </c>
      <c r="BX1910">
        <v>0</v>
      </c>
      <c r="BY1910">
        <v>104795</v>
      </c>
      <c r="BZ1910">
        <v>0</v>
      </c>
      <c r="CA1910">
        <v>104795</v>
      </c>
      <c r="CB1910">
        <v>0</v>
      </c>
      <c r="CC1910">
        <v>104795</v>
      </c>
      <c r="CD1910">
        <v>0</v>
      </c>
      <c r="CE1910">
        <v>1</v>
      </c>
      <c r="CF1910">
        <v>0</v>
      </c>
      <c r="CG1910">
        <v>1</v>
      </c>
      <c r="CH1910">
        <v>0</v>
      </c>
      <c r="CI1910">
        <v>0</v>
      </c>
      <c r="CJ1910">
        <v>0</v>
      </c>
      <c r="CK1910">
        <v>0</v>
      </c>
      <c r="CL1910">
        <v>1</v>
      </c>
      <c r="CM1910">
        <v>0</v>
      </c>
      <c r="CN1910">
        <v>0</v>
      </c>
      <c r="CO1910">
        <v>0</v>
      </c>
      <c r="CP1910">
        <v>1</v>
      </c>
      <c r="CQ1910">
        <v>0</v>
      </c>
      <c r="CR1910">
        <v>0</v>
      </c>
      <c r="CS1910">
        <v>0</v>
      </c>
      <c r="CT1910">
        <v>0</v>
      </c>
      <c r="CU1910" t="s">
        <v>15018</v>
      </c>
    </row>
    <row r="1911" spans="1:99" x14ac:dyDescent="0.15">
      <c r="A1911">
        <v>56140609</v>
      </c>
      <c r="B1911" t="s">
        <v>4500</v>
      </c>
      <c r="C1911" t="s">
        <v>18859</v>
      </c>
      <c r="D1911" t="s">
        <v>4504</v>
      </c>
      <c r="E1911">
        <v>27</v>
      </c>
      <c r="F1911" t="s">
        <v>15031</v>
      </c>
      <c r="G1911">
        <v>19910301</v>
      </c>
      <c r="J1911" t="s">
        <v>18860</v>
      </c>
      <c r="K1911" t="s">
        <v>4502</v>
      </c>
      <c r="L1911">
        <v>12</v>
      </c>
      <c r="M1911" t="s">
        <v>15015</v>
      </c>
      <c r="N1911" t="s">
        <v>15016</v>
      </c>
      <c r="Q1911" t="s">
        <v>15017</v>
      </c>
      <c r="U1911">
        <v>2</v>
      </c>
      <c r="V1911">
        <v>2</v>
      </c>
      <c r="W1911">
        <v>0</v>
      </c>
      <c r="X1911">
        <v>1</v>
      </c>
      <c r="Y1911">
        <v>0</v>
      </c>
      <c r="Z1911">
        <v>0</v>
      </c>
      <c r="AA1911">
        <v>0</v>
      </c>
      <c r="AB1911">
        <v>2</v>
      </c>
      <c r="AC1911">
        <v>0</v>
      </c>
      <c r="AD1911">
        <v>0</v>
      </c>
      <c r="AE1911">
        <v>0</v>
      </c>
      <c r="AF1911">
        <v>0</v>
      </c>
      <c r="AG1911">
        <v>0</v>
      </c>
      <c r="AH1911">
        <v>0</v>
      </c>
      <c r="AI1911">
        <v>0</v>
      </c>
      <c r="AJ1911">
        <v>0</v>
      </c>
      <c r="AL1911">
        <v>0</v>
      </c>
      <c r="AN1911">
        <v>0</v>
      </c>
      <c r="AP1911">
        <v>0</v>
      </c>
      <c r="AR1911">
        <v>0</v>
      </c>
      <c r="AT1911">
        <v>0</v>
      </c>
      <c r="BW1911">
        <v>39305</v>
      </c>
      <c r="BX1911">
        <v>0</v>
      </c>
      <c r="BY1911">
        <v>19230</v>
      </c>
      <c r="BZ1911">
        <v>20075</v>
      </c>
      <c r="CA1911">
        <v>39305</v>
      </c>
      <c r="CB1911">
        <v>0</v>
      </c>
      <c r="CC1911">
        <v>19230</v>
      </c>
      <c r="CD1911">
        <v>20075</v>
      </c>
      <c r="CU1911" t="s">
        <v>15018</v>
      </c>
    </row>
    <row r="1912" spans="1:99" x14ac:dyDescent="0.15">
      <c r="A1912">
        <v>56141201</v>
      </c>
      <c r="B1912" t="s">
        <v>10410</v>
      </c>
      <c r="C1912" t="s">
        <v>15667</v>
      </c>
      <c r="D1912" t="s">
        <v>18861</v>
      </c>
      <c r="E1912">
        <v>21</v>
      </c>
      <c r="F1912" t="s">
        <v>16006</v>
      </c>
      <c r="G1912">
        <v>20161001</v>
      </c>
      <c r="J1912" t="s">
        <v>18862</v>
      </c>
      <c r="K1912" t="s">
        <v>18863</v>
      </c>
      <c r="L1912">
        <v>3642</v>
      </c>
      <c r="M1912" t="s">
        <v>15015</v>
      </c>
      <c r="N1912" t="s">
        <v>15016</v>
      </c>
      <c r="Q1912" t="s">
        <v>15017</v>
      </c>
      <c r="U1912">
        <v>148</v>
      </c>
      <c r="V1912">
        <v>135</v>
      </c>
      <c r="W1912">
        <v>13</v>
      </c>
      <c r="X1912">
        <v>20</v>
      </c>
      <c r="Y1912">
        <v>0</v>
      </c>
      <c r="Z1912">
        <v>0</v>
      </c>
      <c r="AA1912">
        <v>0</v>
      </c>
      <c r="AB1912">
        <v>39</v>
      </c>
      <c r="AC1912">
        <v>0</v>
      </c>
      <c r="AD1912">
        <v>0</v>
      </c>
      <c r="AE1912">
        <v>0</v>
      </c>
      <c r="AF1912">
        <v>0</v>
      </c>
      <c r="AG1912">
        <v>0</v>
      </c>
      <c r="AH1912">
        <v>0</v>
      </c>
      <c r="AI1912">
        <v>1</v>
      </c>
      <c r="AJ1912">
        <v>0</v>
      </c>
      <c r="AK1912">
        <v>0</v>
      </c>
      <c r="AL1912">
        <v>0</v>
      </c>
      <c r="AN1912">
        <v>0</v>
      </c>
      <c r="AP1912">
        <v>0</v>
      </c>
      <c r="AR1912">
        <v>0</v>
      </c>
      <c r="AT1912">
        <v>0</v>
      </c>
      <c r="BW1912">
        <v>49456.54</v>
      </c>
      <c r="BX1912">
        <v>9725.86</v>
      </c>
      <c r="BY1912">
        <v>29469.03</v>
      </c>
      <c r="BZ1912">
        <v>10261.64</v>
      </c>
      <c r="CA1912">
        <v>45827.85</v>
      </c>
      <c r="CB1912">
        <v>5917.22</v>
      </c>
      <c r="CC1912">
        <v>29065.03</v>
      </c>
      <c r="CD1912">
        <v>10845.6</v>
      </c>
      <c r="CU1912" t="s">
        <v>15018</v>
      </c>
    </row>
    <row r="1913" spans="1:99" x14ac:dyDescent="0.15">
      <c r="A1913">
        <v>56150122</v>
      </c>
      <c r="B1913" t="s">
        <v>6763</v>
      </c>
      <c r="C1913" t="s">
        <v>18864</v>
      </c>
      <c r="D1913" t="s">
        <v>6766</v>
      </c>
      <c r="E1913">
        <v>24</v>
      </c>
      <c r="F1913" t="s">
        <v>15053</v>
      </c>
      <c r="G1913">
        <v>19901101</v>
      </c>
      <c r="J1913" t="s">
        <v>18865</v>
      </c>
      <c r="K1913" t="s">
        <v>6765</v>
      </c>
      <c r="L1913">
        <v>1955</v>
      </c>
      <c r="M1913" t="s">
        <v>15015</v>
      </c>
      <c r="N1913" t="s">
        <v>15016</v>
      </c>
      <c r="Q1913" t="s">
        <v>15017</v>
      </c>
      <c r="U1913">
        <v>90</v>
      </c>
      <c r="V1913">
        <v>71</v>
      </c>
      <c r="W1913">
        <v>19</v>
      </c>
      <c r="X1913">
        <v>26</v>
      </c>
      <c r="Y1913">
        <v>1</v>
      </c>
      <c r="Z1913">
        <v>3.85E-2</v>
      </c>
      <c r="AA1913">
        <v>2</v>
      </c>
      <c r="AB1913">
        <v>39</v>
      </c>
      <c r="AC1913">
        <v>2</v>
      </c>
      <c r="AD1913">
        <v>5.1299999999999998E-2</v>
      </c>
      <c r="AE1913">
        <v>1</v>
      </c>
      <c r="AF1913">
        <v>3.85E-2</v>
      </c>
      <c r="AG1913">
        <v>0</v>
      </c>
      <c r="AH1913">
        <v>0</v>
      </c>
      <c r="AI1913">
        <v>5</v>
      </c>
      <c r="AJ1913">
        <v>1</v>
      </c>
      <c r="AK1913">
        <v>0.2</v>
      </c>
      <c r="AL1913">
        <v>0</v>
      </c>
      <c r="AM1913">
        <v>0</v>
      </c>
      <c r="AN1913">
        <v>0</v>
      </c>
      <c r="AO1913">
        <v>0</v>
      </c>
      <c r="AP1913">
        <v>0</v>
      </c>
      <c r="AQ1913">
        <v>0</v>
      </c>
      <c r="AR1913">
        <v>0</v>
      </c>
      <c r="AT1913">
        <v>0</v>
      </c>
      <c r="AV1913">
        <v>1</v>
      </c>
      <c r="AW1913">
        <v>0</v>
      </c>
      <c r="AX1913">
        <v>0</v>
      </c>
      <c r="AY1913">
        <v>0</v>
      </c>
      <c r="AZ1913">
        <v>0</v>
      </c>
      <c r="BA1913">
        <v>0</v>
      </c>
      <c r="BB1913">
        <v>0.5</v>
      </c>
      <c r="BD1913">
        <v>0</v>
      </c>
      <c r="BE1913">
        <v>0</v>
      </c>
      <c r="BF1913">
        <v>1</v>
      </c>
      <c r="BG1913">
        <v>1</v>
      </c>
      <c r="BH1913">
        <v>0.5</v>
      </c>
      <c r="BI1913">
        <v>0.5</v>
      </c>
      <c r="BJ1913">
        <v>0.5</v>
      </c>
      <c r="BK1913">
        <v>0.5</v>
      </c>
      <c r="BL1913">
        <v>0.5</v>
      </c>
      <c r="BM1913">
        <v>1</v>
      </c>
      <c r="BN1913">
        <v>0</v>
      </c>
      <c r="BO1913">
        <v>0</v>
      </c>
      <c r="BV1913">
        <v>1</v>
      </c>
      <c r="BW1913">
        <v>75676.37</v>
      </c>
      <c r="BX1913">
        <v>3478.67</v>
      </c>
      <c r="BY1913">
        <v>61967.76</v>
      </c>
      <c r="BZ1913">
        <v>10229.93</v>
      </c>
      <c r="CA1913">
        <v>86382.5</v>
      </c>
      <c r="CB1913">
        <v>3627.67</v>
      </c>
      <c r="CC1913">
        <v>73485.320000000007</v>
      </c>
      <c r="CD1913">
        <v>9269.51</v>
      </c>
      <c r="CE1913">
        <v>0</v>
      </c>
      <c r="CF1913">
        <v>1</v>
      </c>
      <c r="CG1913">
        <v>0</v>
      </c>
      <c r="CH1913">
        <v>0</v>
      </c>
      <c r="CI1913">
        <v>0</v>
      </c>
      <c r="CJ1913">
        <v>0</v>
      </c>
      <c r="CK1913">
        <v>1</v>
      </c>
      <c r="CL1913">
        <v>0</v>
      </c>
      <c r="CM1913">
        <v>0</v>
      </c>
      <c r="CN1913">
        <v>0</v>
      </c>
      <c r="CO1913">
        <v>0</v>
      </c>
      <c r="CP1913">
        <v>1</v>
      </c>
      <c r="CQ1913">
        <v>0</v>
      </c>
      <c r="CR1913">
        <v>0</v>
      </c>
      <c r="CS1913">
        <v>0</v>
      </c>
      <c r="CT1913">
        <v>0</v>
      </c>
      <c r="CU1913" t="s">
        <v>15018</v>
      </c>
    </row>
    <row r="1914" spans="1:99" x14ac:dyDescent="0.15">
      <c r="A1914">
        <v>56161208</v>
      </c>
      <c r="B1914" t="s">
        <v>3070</v>
      </c>
      <c r="C1914" t="s">
        <v>18866</v>
      </c>
      <c r="D1914" t="s">
        <v>3074</v>
      </c>
      <c r="E1914">
        <v>41</v>
      </c>
      <c r="F1914" t="s">
        <v>15084</v>
      </c>
      <c r="G1914">
        <v>19920601</v>
      </c>
      <c r="J1914" t="s">
        <v>18867</v>
      </c>
      <c r="K1914" t="s">
        <v>18868</v>
      </c>
      <c r="L1914">
        <v>1372</v>
      </c>
      <c r="M1914" t="s">
        <v>15015</v>
      </c>
      <c r="N1914" t="s">
        <v>15016</v>
      </c>
      <c r="Q1914" t="s">
        <v>15017</v>
      </c>
      <c r="U1914">
        <v>778</v>
      </c>
      <c r="V1914">
        <v>418</v>
      </c>
      <c r="W1914">
        <v>360</v>
      </c>
      <c r="X1914">
        <v>275</v>
      </c>
      <c r="Y1914">
        <v>248</v>
      </c>
      <c r="Z1914">
        <v>0.90180000000000005</v>
      </c>
      <c r="AA1914">
        <v>298</v>
      </c>
      <c r="AB1914">
        <v>328</v>
      </c>
      <c r="AC1914">
        <v>298</v>
      </c>
      <c r="AD1914">
        <v>0.90849999999999997</v>
      </c>
      <c r="AE1914">
        <v>248</v>
      </c>
      <c r="AF1914">
        <v>0.90180000000000005</v>
      </c>
      <c r="AG1914">
        <v>0</v>
      </c>
      <c r="AH1914">
        <v>0</v>
      </c>
      <c r="AI1914">
        <v>79</v>
      </c>
      <c r="AJ1914">
        <v>3</v>
      </c>
      <c r="AK1914">
        <v>3.7999999999999999E-2</v>
      </c>
      <c r="AL1914">
        <v>89</v>
      </c>
      <c r="AM1914">
        <v>0.3589</v>
      </c>
      <c r="AN1914">
        <v>67</v>
      </c>
      <c r="AO1914">
        <v>0.2702</v>
      </c>
      <c r="AP1914">
        <v>22</v>
      </c>
      <c r="AQ1914">
        <v>8.8700000000000001E-2</v>
      </c>
      <c r="AR1914">
        <v>0</v>
      </c>
      <c r="AS1914">
        <v>0</v>
      </c>
      <c r="AT1914">
        <v>0</v>
      </c>
      <c r="AU1914">
        <v>0</v>
      </c>
      <c r="AV1914">
        <v>0.56379999999999997</v>
      </c>
      <c r="AW1914">
        <v>0.56040000000000001</v>
      </c>
      <c r="AX1914">
        <v>0.1376</v>
      </c>
      <c r="AY1914">
        <v>0.31879999999999997</v>
      </c>
      <c r="AZ1914">
        <v>0.19800000000000001</v>
      </c>
      <c r="BA1914">
        <v>0.26169999999999999</v>
      </c>
      <c r="BB1914">
        <v>0.40939999999999999</v>
      </c>
      <c r="BD1914">
        <v>0.55369999999999997</v>
      </c>
      <c r="BE1914">
        <v>0.31879999999999997</v>
      </c>
      <c r="BF1914">
        <v>0.46310000000000001</v>
      </c>
      <c r="BG1914">
        <v>0.49320000000000003</v>
      </c>
      <c r="BH1914">
        <v>0.79190000000000005</v>
      </c>
      <c r="BI1914">
        <v>0.1946</v>
      </c>
      <c r="BJ1914">
        <v>0.39929999999999999</v>
      </c>
      <c r="BK1914">
        <v>0.55700000000000005</v>
      </c>
      <c r="BL1914">
        <v>0.63639999999999997</v>
      </c>
      <c r="BM1914">
        <v>0.22900000000000001</v>
      </c>
      <c r="BN1914">
        <v>0.56899999999999995</v>
      </c>
      <c r="BO1914">
        <v>0.4007</v>
      </c>
      <c r="BV1914">
        <v>0.56510000000000005</v>
      </c>
      <c r="BW1914">
        <v>57568.67</v>
      </c>
      <c r="BX1914">
        <v>13534.95</v>
      </c>
      <c r="BY1914">
        <v>37061.269999999997</v>
      </c>
      <c r="BZ1914">
        <v>6972.45</v>
      </c>
      <c r="CA1914">
        <v>64189.02</v>
      </c>
      <c r="CB1914">
        <v>15013.6</v>
      </c>
      <c r="CC1914">
        <v>41753.629999999997</v>
      </c>
      <c r="CD1914">
        <v>7421.79</v>
      </c>
      <c r="CE1914">
        <v>0.47989999999999999</v>
      </c>
      <c r="CF1914">
        <v>0.1242</v>
      </c>
      <c r="CG1914">
        <v>0.47989999999999999</v>
      </c>
      <c r="CH1914">
        <v>0.28520000000000001</v>
      </c>
      <c r="CI1914">
        <v>7.0499999999999993E-2</v>
      </c>
      <c r="CJ1914">
        <v>8.0500000000000002E-2</v>
      </c>
      <c r="CK1914">
        <v>8.72E-2</v>
      </c>
      <c r="CL1914">
        <v>9.7299999999999998E-2</v>
      </c>
      <c r="CM1914">
        <v>0.1007</v>
      </c>
      <c r="CN1914">
        <v>1.01E-2</v>
      </c>
      <c r="CO1914">
        <v>0.26850000000000002</v>
      </c>
      <c r="CP1914">
        <v>0.44259999999999999</v>
      </c>
      <c r="CQ1914">
        <v>0.33779999999999999</v>
      </c>
      <c r="CR1914">
        <v>0.1419</v>
      </c>
      <c r="CS1914">
        <v>6.08E-2</v>
      </c>
      <c r="CT1914">
        <v>1.6899999999999998E-2</v>
      </c>
      <c r="CU1914" t="s">
        <v>15018</v>
      </c>
    </row>
    <row r="1915" spans="1:99" x14ac:dyDescent="0.15">
      <c r="A1915">
        <v>56161303</v>
      </c>
      <c r="B1915" t="s">
        <v>4992</v>
      </c>
      <c r="C1915" t="s">
        <v>18542</v>
      </c>
      <c r="D1915" t="s">
        <v>4994</v>
      </c>
      <c r="E1915">
        <v>33</v>
      </c>
      <c r="F1915" t="s">
        <v>15233</v>
      </c>
      <c r="G1915">
        <v>19671101</v>
      </c>
      <c r="J1915" t="s">
        <v>4987</v>
      </c>
      <c r="K1915" t="s">
        <v>4993</v>
      </c>
      <c r="L1915">
        <v>1008</v>
      </c>
      <c r="M1915" t="s">
        <v>15015</v>
      </c>
      <c r="N1915" t="s">
        <v>15016</v>
      </c>
      <c r="Q1915" t="s">
        <v>15017</v>
      </c>
      <c r="U1915">
        <v>8</v>
      </c>
      <c r="V1915">
        <v>5</v>
      </c>
      <c r="W1915">
        <v>3</v>
      </c>
      <c r="X1915">
        <v>3</v>
      </c>
      <c r="Y1915">
        <v>0</v>
      </c>
      <c r="Z1915">
        <v>0</v>
      </c>
      <c r="AA1915">
        <v>0</v>
      </c>
      <c r="AB1915">
        <v>5</v>
      </c>
      <c r="AC1915">
        <v>0</v>
      </c>
      <c r="AD1915">
        <v>0</v>
      </c>
      <c r="AE1915">
        <v>0</v>
      </c>
      <c r="AF1915">
        <v>0</v>
      </c>
      <c r="AG1915">
        <v>0</v>
      </c>
      <c r="AH1915">
        <v>0</v>
      </c>
      <c r="AI1915">
        <v>1</v>
      </c>
      <c r="AJ1915">
        <v>0</v>
      </c>
      <c r="AK1915">
        <v>0</v>
      </c>
      <c r="AL1915">
        <v>0</v>
      </c>
      <c r="AN1915">
        <v>0</v>
      </c>
      <c r="AP1915">
        <v>0</v>
      </c>
      <c r="AR1915">
        <v>0</v>
      </c>
      <c r="AT1915">
        <v>0</v>
      </c>
      <c r="BW1915">
        <v>49498.75</v>
      </c>
      <c r="BX1915">
        <v>17737.5</v>
      </c>
      <c r="BY1915">
        <v>29332.5</v>
      </c>
      <c r="BZ1915">
        <v>2428.75</v>
      </c>
      <c r="CA1915">
        <v>74404</v>
      </c>
      <c r="CB1915">
        <v>28380</v>
      </c>
      <c r="CC1915">
        <v>42138</v>
      </c>
      <c r="CD1915">
        <v>3886</v>
      </c>
      <c r="CU1915" t="s">
        <v>15018</v>
      </c>
    </row>
    <row r="1916" spans="1:99" x14ac:dyDescent="0.15">
      <c r="A1916">
        <v>56211122</v>
      </c>
      <c r="B1916" t="s">
        <v>4319</v>
      </c>
      <c r="C1916" t="s">
        <v>18869</v>
      </c>
      <c r="D1916" t="s">
        <v>4323</v>
      </c>
      <c r="E1916">
        <v>33</v>
      </c>
      <c r="F1916" t="s">
        <v>15233</v>
      </c>
      <c r="G1916">
        <v>20110909</v>
      </c>
      <c r="J1916" t="s">
        <v>18870</v>
      </c>
      <c r="K1916" t="s">
        <v>18871</v>
      </c>
      <c r="L1916">
        <v>0</v>
      </c>
      <c r="M1916" t="s">
        <v>15015</v>
      </c>
      <c r="N1916" t="s">
        <v>15016</v>
      </c>
      <c r="Q1916" t="s">
        <v>15017</v>
      </c>
      <c r="U1916">
        <v>32</v>
      </c>
      <c r="V1916">
        <v>27</v>
      </c>
      <c r="W1916">
        <v>5</v>
      </c>
      <c r="X1916">
        <v>6</v>
      </c>
      <c r="Y1916">
        <v>3</v>
      </c>
      <c r="Z1916">
        <v>0.5</v>
      </c>
      <c r="AA1916">
        <v>7</v>
      </c>
      <c r="AB1916">
        <v>12</v>
      </c>
      <c r="AC1916">
        <v>7</v>
      </c>
      <c r="AD1916">
        <v>0.58330000000000004</v>
      </c>
      <c r="AE1916">
        <v>3</v>
      </c>
      <c r="AF1916">
        <v>0.5</v>
      </c>
      <c r="AG1916">
        <v>0</v>
      </c>
      <c r="AH1916">
        <v>0</v>
      </c>
      <c r="AI1916">
        <v>0</v>
      </c>
      <c r="AJ1916">
        <v>0</v>
      </c>
      <c r="AL1916">
        <v>0</v>
      </c>
      <c r="AM1916">
        <v>0</v>
      </c>
      <c r="AN1916">
        <v>0</v>
      </c>
      <c r="AO1916">
        <v>0</v>
      </c>
      <c r="AP1916">
        <v>0</v>
      </c>
      <c r="AQ1916">
        <v>0</v>
      </c>
      <c r="AR1916">
        <v>0</v>
      </c>
      <c r="AT1916">
        <v>0</v>
      </c>
      <c r="AV1916">
        <v>0.1429</v>
      </c>
      <c r="AW1916">
        <v>0</v>
      </c>
      <c r="AX1916">
        <v>0</v>
      </c>
      <c r="AY1916">
        <v>0.1429</v>
      </c>
      <c r="AZ1916">
        <v>0</v>
      </c>
      <c r="BA1916">
        <v>0</v>
      </c>
      <c r="BB1916">
        <v>0</v>
      </c>
      <c r="BD1916">
        <v>0.1429</v>
      </c>
      <c r="BE1916">
        <v>0.1429</v>
      </c>
      <c r="BF1916">
        <v>0.71430000000000005</v>
      </c>
      <c r="BG1916">
        <v>0.85709999999999997</v>
      </c>
      <c r="BH1916">
        <v>0.71430000000000005</v>
      </c>
      <c r="BI1916">
        <v>0.28570000000000001</v>
      </c>
      <c r="BJ1916">
        <v>0.42859999999999998</v>
      </c>
      <c r="BK1916">
        <v>0.57140000000000002</v>
      </c>
      <c r="BL1916">
        <v>0.71430000000000005</v>
      </c>
      <c r="BM1916">
        <v>0.1429</v>
      </c>
      <c r="BN1916">
        <v>0.71430000000000005</v>
      </c>
      <c r="BO1916">
        <v>0.42859999999999998</v>
      </c>
      <c r="BV1916">
        <v>0.85709999999999997</v>
      </c>
      <c r="BW1916">
        <v>75795.37</v>
      </c>
      <c r="BX1916">
        <v>7100.09</v>
      </c>
      <c r="BY1916">
        <v>59660.23</v>
      </c>
      <c r="BZ1916">
        <v>9035.0499999999993</v>
      </c>
      <c r="CA1916">
        <v>68735.960000000006</v>
      </c>
      <c r="CB1916">
        <v>0</v>
      </c>
      <c r="CC1916">
        <v>59369.72</v>
      </c>
      <c r="CD1916">
        <v>9366.24</v>
      </c>
      <c r="CE1916">
        <v>0</v>
      </c>
      <c r="CF1916">
        <v>0</v>
      </c>
      <c r="CG1916">
        <v>0</v>
      </c>
      <c r="CH1916">
        <v>0.1429</v>
      </c>
      <c r="CI1916">
        <v>0</v>
      </c>
      <c r="CJ1916">
        <v>0.1429</v>
      </c>
      <c r="CK1916">
        <v>0.28570000000000001</v>
      </c>
      <c r="CL1916">
        <v>0</v>
      </c>
      <c r="CM1916">
        <v>0.1429</v>
      </c>
      <c r="CN1916">
        <v>0</v>
      </c>
      <c r="CO1916">
        <v>0.28570000000000001</v>
      </c>
      <c r="CP1916">
        <v>0.71430000000000005</v>
      </c>
      <c r="CQ1916">
        <v>0.1429</v>
      </c>
      <c r="CR1916">
        <v>0.1429</v>
      </c>
      <c r="CS1916">
        <v>0</v>
      </c>
      <c r="CT1916">
        <v>0</v>
      </c>
      <c r="CU1916" t="s">
        <v>15018</v>
      </c>
    </row>
    <row r="1917" spans="1:99" x14ac:dyDescent="0.15">
      <c r="A1917">
        <v>56240337</v>
      </c>
      <c r="B1917" t="s">
        <v>6811</v>
      </c>
      <c r="C1917" t="s">
        <v>18542</v>
      </c>
      <c r="D1917" t="s">
        <v>6815</v>
      </c>
      <c r="E1917">
        <v>34</v>
      </c>
      <c r="F1917" t="s">
        <v>15212</v>
      </c>
      <c r="G1917">
        <v>20121105</v>
      </c>
      <c r="J1917" t="s">
        <v>6812</v>
      </c>
      <c r="K1917" t="s">
        <v>18872</v>
      </c>
      <c r="L1917">
        <v>0</v>
      </c>
      <c r="M1917" t="s">
        <v>15015</v>
      </c>
      <c r="N1917" t="s">
        <v>15016</v>
      </c>
      <c r="Q1917" t="s">
        <v>15017</v>
      </c>
      <c r="U1917">
        <v>0</v>
      </c>
      <c r="V1917">
        <v>0</v>
      </c>
      <c r="W1917">
        <v>0</v>
      </c>
      <c r="X1917">
        <v>0</v>
      </c>
      <c r="Y1917">
        <v>0</v>
      </c>
      <c r="AA1917">
        <v>0</v>
      </c>
      <c r="AB1917">
        <v>0</v>
      </c>
      <c r="AC1917">
        <v>0</v>
      </c>
      <c r="AE1917">
        <v>0</v>
      </c>
      <c r="AG1917">
        <v>0</v>
      </c>
      <c r="AI1917">
        <v>0</v>
      </c>
      <c r="AJ1917">
        <v>0</v>
      </c>
      <c r="AL1917">
        <v>0</v>
      </c>
      <c r="AN1917">
        <v>0</v>
      </c>
      <c r="AP1917">
        <v>0</v>
      </c>
      <c r="AR1917">
        <v>0</v>
      </c>
      <c r="AT1917">
        <v>0</v>
      </c>
      <c r="CU1917" t="s">
        <v>15018</v>
      </c>
    </row>
    <row r="1918" spans="1:99" x14ac:dyDescent="0.15">
      <c r="A1918">
        <v>56240510</v>
      </c>
      <c r="B1918" t="s">
        <v>9365</v>
      </c>
      <c r="C1918" t="s">
        <v>18542</v>
      </c>
      <c r="D1918" t="s">
        <v>9369</v>
      </c>
      <c r="E1918">
        <v>41</v>
      </c>
      <c r="F1918" t="s">
        <v>15084</v>
      </c>
      <c r="G1918">
        <v>20190401</v>
      </c>
      <c r="J1918" t="s">
        <v>18873</v>
      </c>
      <c r="K1918" t="s">
        <v>18874</v>
      </c>
      <c r="L1918">
        <v>0</v>
      </c>
      <c r="M1918" t="s">
        <v>15015</v>
      </c>
      <c r="N1918" t="s">
        <v>15016</v>
      </c>
      <c r="Q1918" t="s">
        <v>15017</v>
      </c>
      <c r="R1918" t="s">
        <v>15023</v>
      </c>
      <c r="T1918" t="s">
        <v>15043</v>
      </c>
      <c r="U1918">
        <v>205</v>
      </c>
      <c r="V1918">
        <v>125</v>
      </c>
      <c r="W1918">
        <v>80</v>
      </c>
      <c r="X1918">
        <v>61</v>
      </c>
      <c r="Y1918">
        <v>10</v>
      </c>
      <c r="Z1918">
        <v>0.16389999999999999</v>
      </c>
      <c r="AA1918">
        <v>13</v>
      </c>
      <c r="AB1918">
        <v>82</v>
      </c>
      <c r="AC1918">
        <v>13</v>
      </c>
      <c r="AD1918">
        <v>0.1585</v>
      </c>
      <c r="AE1918">
        <v>10</v>
      </c>
      <c r="AF1918">
        <v>0.16389999999999999</v>
      </c>
      <c r="AG1918">
        <v>0</v>
      </c>
      <c r="AH1918">
        <v>0</v>
      </c>
      <c r="AI1918">
        <v>13</v>
      </c>
      <c r="AJ1918">
        <v>1</v>
      </c>
      <c r="AK1918">
        <v>7.6899999999999996E-2</v>
      </c>
      <c r="AL1918">
        <v>2</v>
      </c>
      <c r="AM1918">
        <v>0.2</v>
      </c>
      <c r="AN1918">
        <v>0</v>
      </c>
      <c r="AO1918">
        <v>0</v>
      </c>
      <c r="AP1918">
        <v>2</v>
      </c>
      <c r="AQ1918">
        <v>0.2</v>
      </c>
      <c r="AR1918">
        <v>0</v>
      </c>
      <c r="AS1918">
        <v>0</v>
      </c>
      <c r="AT1918">
        <v>0</v>
      </c>
      <c r="AU1918">
        <v>0</v>
      </c>
      <c r="AV1918">
        <v>0.30769999999999997</v>
      </c>
      <c r="AW1918">
        <v>0.23080000000000001</v>
      </c>
      <c r="AX1918">
        <v>0</v>
      </c>
      <c r="AY1918">
        <v>0.30769999999999997</v>
      </c>
      <c r="AZ1918">
        <v>8.3299999999999999E-2</v>
      </c>
      <c r="BA1918">
        <v>8.3299999999999999E-2</v>
      </c>
      <c r="BB1918">
        <v>0.30769999999999997</v>
      </c>
      <c r="BD1918">
        <v>0.46150000000000002</v>
      </c>
      <c r="BE1918">
        <v>0.3846</v>
      </c>
      <c r="BF1918">
        <v>0.23080000000000001</v>
      </c>
      <c r="BG1918">
        <v>0.46150000000000002</v>
      </c>
      <c r="BH1918">
        <v>1</v>
      </c>
      <c r="BI1918">
        <v>0</v>
      </c>
      <c r="BJ1918">
        <v>0.3846</v>
      </c>
      <c r="BK1918">
        <v>0.61539999999999995</v>
      </c>
      <c r="BL1918">
        <v>0.30769999999999997</v>
      </c>
      <c r="BM1918">
        <v>0.23080000000000001</v>
      </c>
      <c r="BN1918">
        <v>0.3846</v>
      </c>
      <c r="BO1918">
        <v>0.23080000000000001</v>
      </c>
      <c r="BV1918">
        <v>0.92310000000000003</v>
      </c>
      <c r="BW1918">
        <v>47681.49</v>
      </c>
      <c r="BX1918">
        <v>5977.01</v>
      </c>
      <c r="BY1918">
        <v>34422.980000000003</v>
      </c>
      <c r="BZ1918">
        <v>7281.5</v>
      </c>
      <c r="CA1918">
        <v>56117.05</v>
      </c>
      <c r="CB1918">
        <v>9765.74</v>
      </c>
      <c r="CC1918">
        <v>39589.96</v>
      </c>
      <c r="CD1918">
        <v>6761.36</v>
      </c>
      <c r="CE1918">
        <v>0.23080000000000001</v>
      </c>
      <c r="CF1918">
        <v>0</v>
      </c>
      <c r="CG1918">
        <v>0.23080000000000001</v>
      </c>
      <c r="CH1918">
        <v>0.15379999999999999</v>
      </c>
      <c r="CI1918">
        <v>7.6899999999999996E-2</v>
      </c>
      <c r="CJ1918">
        <v>0.15379999999999999</v>
      </c>
      <c r="CK1918">
        <v>7.6899999999999996E-2</v>
      </c>
      <c r="CL1918">
        <v>0.23080000000000001</v>
      </c>
      <c r="CM1918">
        <v>0.15379999999999999</v>
      </c>
      <c r="CN1918">
        <v>0</v>
      </c>
      <c r="CO1918">
        <v>0.15379999999999999</v>
      </c>
      <c r="CP1918">
        <v>0.3846</v>
      </c>
      <c r="CQ1918">
        <v>0.30769999999999997</v>
      </c>
      <c r="CR1918">
        <v>0.23080000000000001</v>
      </c>
      <c r="CS1918">
        <v>7.6899999999999996E-2</v>
      </c>
      <c r="CT1918">
        <v>0</v>
      </c>
      <c r="CU1918" t="s">
        <v>15018</v>
      </c>
    </row>
    <row r="1919" spans="1:99" x14ac:dyDescent="0.15">
      <c r="A1919">
        <v>56280046</v>
      </c>
      <c r="B1919" t="s">
        <v>18875</v>
      </c>
      <c r="C1919" t="s">
        <v>18864</v>
      </c>
      <c r="D1919" t="s">
        <v>18876</v>
      </c>
      <c r="E1919">
        <v>5</v>
      </c>
      <c r="F1919" t="s">
        <v>15067</v>
      </c>
      <c r="G1919">
        <v>19800301</v>
      </c>
      <c r="J1919" t="s">
        <v>18877</v>
      </c>
      <c r="K1919" t="s">
        <v>18878</v>
      </c>
      <c r="L1919">
        <v>0</v>
      </c>
      <c r="M1919" t="s">
        <v>15015</v>
      </c>
      <c r="N1919" t="s">
        <v>15016</v>
      </c>
      <c r="Q1919" t="s">
        <v>15017</v>
      </c>
      <c r="T1919" t="s">
        <v>15043</v>
      </c>
      <c r="U1919">
        <v>33</v>
      </c>
      <c r="V1919">
        <v>25</v>
      </c>
      <c r="W1919">
        <v>8</v>
      </c>
      <c r="X1919">
        <v>17</v>
      </c>
      <c r="Y1919">
        <v>13</v>
      </c>
      <c r="Z1919">
        <v>0.76470000000000005</v>
      </c>
      <c r="AA1919">
        <v>15</v>
      </c>
      <c r="AB1919">
        <v>20</v>
      </c>
      <c r="AC1919">
        <v>15</v>
      </c>
      <c r="AD1919">
        <v>0.75</v>
      </c>
      <c r="AE1919">
        <v>13</v>
      </c>
      <c r="AF1919">
        <v>0.76470000000000005</v>
      </c>
      <c r="AG1919">
        <v>0</v>
      </c>
      <c r="AH1919">
        <v>0</v>
      </c>
      <c r="AI1919">
        <v>3</v>
      </c>
      <c r="AJ1919">
        <v>0</v>
      </c>
      <c r="AK1919">
        <v>0</v>
      </c>
      <c r="AL1919">
        <v>1</v>
      </c>
      <c r="AM1919">
        <v>7.6899999999999996E-2</v>
      </c>
      <c r="AN1919">
        <v>1</v>
      </c>
      <c r="AO1919">
        <v>7.6899999999999996E-2</v>
      </c>
      <c r="AP1919">
        <v>0</v>
      </c>
      <c r="AQ1919">
        <v>0</v>
      </c>
      <c r="AR1919">
        <v>0</v>
      </c>
      <c r="AS1919">
        <v>0</v>
      </c>
      <c r="AT1919">
        <v>0</v>
      </c>
      <c r="AU1919">
        <v>0</v>
      </c>
      <c r="AV1919">
        <v>0.2</v>
      </c>
      <c r="AW1919">
        <v>0.4667</v>
      </c>
      <c r="AX1919">
        <v>7.1400000000000005E-2</v>
      </c>
      <c r="AY1919">
        <v>6.6699999999999995E-2</v>
      </c>
      <c r="AZ1919">
        <v>7.1400000000000005E-2</v>
      </c>
      <c r="BA1919">
        <v>7.1400000000000005E-2</v>
      </c>
      <c r="BB1919">
        <v>0.4</v>
      </c>
      <c r="BD1919">
        <v>0.33329999999999999</v>
      </c>
      <c r="BE1919">
        <v>0.6</v>
      </c>
      <c r="BF1919">
        <v>0.66669999999999996</v>
      </c>
      <c r="BG1919">
        <v>0.6</v>
      </c>
      <c r="BH1919">
        <v>0.66669999999999996</v>
      </c>
      <c r="BI1919">
        <v>0.33329999999999999</v>
      </c>
      <c r="BJ1919">
        <v>0.4667</v>
      </c>
      <c r="BK1919">
        <v>0.5333</v>
      </c>
      <c r="BL1919">
        <v>0.5333</v>
      </c>
      <c r="BM1919">
        <v>6.6699999999999995E-2</v>
      </c>
      <c r="BN1919">
        <v>0.4667</v>
      </c>
      <c r="BO1919">
        <v>0.1333</v>
      </c>
      <c r="BV1919">
        <v>0.6</v>
      </c>
      <c r="BW1919">
        <v>26758.18</v>
      </c>
      <c r="BX1919">
        <v>0</v>
      </c>
      <c r="BY1919">
        <v>21292.53</v>
      </c>
      <c r="BZ1919">
        <v>5465.65</v>
      </c>
      <c r="CA1919">
        <v>28223.85</v>
      </c>
      <c r="CB1919">
        <v>0</v>
      </c>
      <c r="CC1919">
        <v>21775.37</v>
      </c>
      <c r="CD1919">
        <v>6448.48</v>
      </c>
      <c r="CE1919">
        <v>0.66669999999999996</v>
      </c>
      <c r="CF1919">
        <v>0.1333</v>
      </c>
      <c r="CG1919">
        <v>0.66669999999999996</v>
      </c>
      <c r="CH1919">
        <v>0.21429999999999999</v>
      </c>
      <c r="CI1919">
        <v>0.1429</v>
      </c>
      <c r="CJ1919">
        <v>7.1400000000000005E-2</v>
      </c>
      <c r="CK1919">
        <v>0.21429999999999999</v>
      </c>
      <c r="CL1919">
        <v>0.1429</v>
      </c>
      <c r="CM1919">
        <v>7.1400000000000005E-2</v>
      </c>
      <c r="CN1919">
        <v>0</v>
      </c>
      <c r="CO1919">
        <v>0.1429</v>
      </c>
      <c r="CP1919">
        <v>0.26669999999999999</v>
      </c>
      <c r="CQ1919">
        <v>0.2</v>
      </c>
      <c r="CR1919">
        <v>0.4667</v>
      </c>
      <c r="CS1919">
        <v>6.6699999999999995E-2</v>
      </c>
      <c r="CT1919">
        <v>0</v>
      </c>
      <c r="CU1919" t="s">
        <v>15018</v>
      </c>
    </row>
    <row r="1920" spans="1:99" x14ac:dyDescent="0.15">
      <c r="A1920">
        <v>56280915</v>
      </c>
      <c r="B1920" t="s">
        <v>13167</v>
      </c>
      <c r="C1920" t="s">
        <v>18879</v>
      </c>
      <c r="D1920" t="s">
        <v>13163</v>
      </c>
      <c r="E1920">
        <v>23</v>
      </c>
      <c r="F1920" t="s">
        <v>15100</v>
      </c>
      <c r="G1920">
        <v>20191015</v>
      </c>
      <c r="J1920" t="s">
        <v>18880</v>
      </c>
      <c r="K1920" t="s">
        <v>13162</v>
      </c>
      <c r="L1920">
        <v>0</v>
      </c>
      <c r="M1920" t="s">
        <v>15015</v>
      </c>
      <c r="N1920" t="s">
        <v>15016</v>
      </c>
      <c r="Q1920" t="s">
        <v>15017</v>
      </c>
      <c r="U1920">
        <v>0</v>
      </c>
      <c r="V1920">
        <v>0</v>
      </c>
      <c r="W1920">
        <v>0</v>
      </c>
      <c r="X1920">
        <v>0</v>
      </c>
      <c r="Y1920">
        <v>0</v>
      </c>
      <c r="AA1920">
        <v>0</v>
      </c>
      <c r="AB1920">
        <v>0</v>
      </c>
      <c r="AC1920">
        <v>0</v>
      </c>
      <c r="AE1920">
        <v>0</v>
      </c>
      <c r="AG1920">
        <v>0</v>
      </c>
      <c r="AI1920">
        <v>0</v>
      </c>
      <c r="AJ1920">
        <v>0</v>
      </c>
      <c r="AL1920">
        <v>0</v>
      </c>
      <c r="AN1920">
        <v>0</v>
      </c>
      <c r="AP1920">
        <v>0</v>
      </c>
      <c r="AR1920">
        <v>0</v>
      </c>
      <c r="AT1920">
        <v>0</v>
      </c>
      <c r="BW1920">
        <v>52349.4</v>
      </c>
      <c r="BX1920">
        <v>0</v>
      </c>
      <c r="BY1920">
        <v>2698.8</v>
      </c>
      <c r="BZ1920">
        <v>49650.6</v>
      </c>
      <c r="CA1920">
        <v>52349.4</v>
      </c>
      <c r="CB1920">
        <v>0</v>
      </c>
      <c r="CC1920">
        <v>2698.8</v>
      </c>
      <c r="CD1920">
        <v>49650.6</v>
      </c>
      <c r="CU1920" t="s">
        <v>15018</v>
      </c>
    </row>
    <row r="1921" spans="1:99" x14ac:dyDescent="0.15">
      <c r="A1921">
        <v>56280938</v>
      </c>
      <c r="B1921" t="s">
        <v>13164</v>
      </c>
      <c r="C1921" t="s">
        <v>18879</v>
      </c>
      <c r="D1921" t="s">
        <v>13163</v>
      </c>
      <c r="E1921">
        <v>27</v>
      </c>
      <c r="F1921" t="s">
        <v>15031</v>
      </c>
      <c r="G1921">
        <v>20210106</v>
      </c>
      <c r="J1921" t="s">
        <v>18880</v>
      </c>
      <c r="K1921" t="s">
        <v>13162</v>
      </c>
      <c r="L1921">
        <v>0</v>
      </c>
      <c r="M1921" t="s">
        <v>15015</v>
      </c>
      <c r="N1921" t="s">
        <v>15016</v>
      </c>
      <c r="Q1921" t="s">
        <v>15017</v>
      </c>
      <c r="U1921">
        <v>1</v>
      </c>
      <c r="V1921">
        <v>1</v>
      </c>
      <c r="W1921">
        <v>0</v>
      </c>
      <c r="X1921">
        <v>0</v>
      </c>
      <c r="Y1921">
        <v>0</v>
      </c>
      <c r="AA1921">
        <v>0</v>
      </c>
      <c r="AB1921">
        <v>0</v>
      </c>
      <c r="AC1921">
        <v>0</v>
      </c>
      <c r="AE1921">
        <v>0</v>
      </c>
      <c r="AG1921">
        <v>0</v>
      </c>
      <c r="AI1921">
        <v>0</v>
      </c>
      <c r="AJ1921">
        <v>0</v>
      </c>
      <c r="AL1921">
        <v>0</v>
      </c>
      <c r="AN1921">
        <v>0</v>
      </c>
      <c r="AP1921">
        <v>0</v>
      </c>
      <c r="AR1921">
        <v>0</v>
      </c>
      <c r="AT1921">
        <v>0</v>
      </c>
      <c r="BW1921">
        <v>14030</v>
      </c>
      <c r="BX1921">
        <v>0</v>
      </c>
      <c r="BY1921">
        <v>14030</v>
      </c>
      <c r="BZ1921">
        <v>0</v>
      </c>
      <c r="CA1921">
        <v>14030</v>
      </c>
      <c r="CB1921">
        <v>0</v>
      </c>
      <c r="CC1921">
        <v>14030</v>
      </c>
      <c r="CD1921">
        <v>0</v>
      </c>
      <c r="CU1921" t="s">
        <v>15018</v>
      </c>
    </row>
    <row r="1922" spans="1:99" x14ac:dyDescent="0.15">
      <c r="A1922">
        <v>56290617</v>
      </c>
      <c r="B1922" t="s">
        <v>10866</v>
      </c>
      <c r="C1922" t="s">
        <v>18881</v>
      </c>
      <c r="D1922" t="s">
        <v>10869</v>
      </c>
      <c r="E1922">
        <v>18</v>
      </c>
      <c r="F1922" t="s">
        <v>15429</v>
      </c>
      <c r="G1922">
        <v>20060401</v>
      </c>
      <c r="J1922" t="s">
        <v>18882</v>
      </c>
      <c r="K1922" t="s">
        <v>10868</v>
      </c>
      <c r="L1922">
        <v>2159</v>
      </c>
      <c r="M1922" t="s">
        <v>15015</v>
      </c>
      <c r="N1922" t="s">
        <v>15016</v>
      </c>
      <c r="Q1922" t="s">
        <v>15017</v>
      </c>
      <c r="T1922" t="s">
        <v>15043</v>
      </c>
      <c r="U1922">
        <v>141</v>
      </c>
      <c r="V1922">
        <v>92</v>
      </c>
      <c r="W1922">
        <v>49</v>
      </c>
      <c r="X1922">
        <v>76</v>
      </c>
      <c r="Y1922">
        <v>0</v>
      </c>
      <c r="Z1922">
        <v>0</v>
      </c>
      <c r="AA1922">
        <v>0</v>
      </c>
      <c r="AB1922">
        <v>79</v>
      </c>
      <c r="AC1922">
        <v>0</v>
      </c>
      <c r="AD1922">
        <v>0</v>
      </c>
      <c r="AE1922">
        <v>0</v>
      </c>
      <c r="AF1922">
        <v>0</v>
      </c>
      <c r="AG1922">
        <v>0</v>
      </c>
      <c r="AH1922">
        <v>0</v>
      </c>
      <c r="AI1922">
        <v>21</v>
      </c>
      <c r="AJ1922">
        <v>1</v>
      </c>
      <c r="AK1922">
        <v>4.7600000000000003E-2</v>
      </c>
      <c r="AL1922">
        <v>0</v>
      </c>
      <c r="AN1922">
        <v>0</v>
      </c>
      <c r="AP1922">
        <v>0</v>
      </c>
      <c r="AR1922">
        <v>0</v>
      </c>
      <c r="AT1922">
        <v>0</v>
      </c>
      <c r="BW1922">
        <v>72987.75</v>
      </c>
      <c r="BX1922">
        <v>1445.85</v>
      </c>
      <c r="BY1922">
        <v>64390.45</v>
      </c>
      <c r="BZ1922">
        <v>7151.45</v>
      </c>
      <c r="CA1922">
        <v>82758.16</v>
      </c>
      <c r="CB1922">
        <v>2214.4899999999998</v>
      </c>
      <c r="CC1922">
        <v>74189.11</v>
      </c>
      <c r="CD1922">
        <v>6354.56</v>
      </c>
      <c r="CU1922" t="s">
        <v>15018</v>
      </c>
    </row>
    <row r="1923" spans="1:99" x14ac:dyDescent="0.15">
      <c r="A1923">
        <v>56290633</v>
      </c>
      <c r="B1923" t="s">
        <v>4996</v>
      </c>
      <c r="C1923" t="s">
        <v>18542</v>
      </c>
      <c r="D1923" t="s">
        <v>4999</v>
      </c>
      <c r="E1923">
        <v>33</v>
      </c>
      <c r="F1923" t="s">
        <v>15233</v>
      </c>
      <c r="G1923">
        <v>20110201</v>
      </c>
      <c r="J1923" t="s">
        <v>18883</v>
      </c>
      <c r="K1923" t="s">
        <v>4998</v>
      </c>
      <c r="L1923">
        <v>0</v>
      </c>
      <c r="M1923" t="s">
        <v>15015</v>
      </c>
      <c r="N1923" t="s">
        <v>15016</v>
      </c>
      <c r="Q1923" t="s">
        <v>15017</v>
      </c>
      <c r="U1923">
        <v>28</v>
      </c>
      <c r="V1923">
        <v>21</v>
      </c>
      <c r="W1923">
        <v>7</v>
      </c>
      <c r="X1923">
        <v>10</v>
      </c>
      <c r="Y1923">
        <v>0</v>
      </c>
      <c r="Z1923">
        <v>0</v>
      </c>
      <c r="AA1923">
        <v>0</v>
      </c>
      <c r="AB1923">
        <v>15</v>
      </c>
      <c r="AC1923">
        <v>0</v>
      </c>
      <c r="AD1923">
        <v>0</v>
      </c>
      <c r="AE1923">
        <v>0</v>
      </c>
      <c r="AF1923">
        <v>0</v>
      </c>
      <c r="AG1923">
        <v>0</v>
      </c>
      <c r="AH1923">
        <v>0</v>
      </c>
      <c r="AI1923">
        <v>1</v>
      </c>
      <c r="AJ1923">
        <v>0</v>
      </c>
      <c r="AK1923">
        <v>0</v>
      </c>
      <c r="AL1923">
        <v>0</v>
      </c>
      <c r="AN1923">
        <v>0</v>
      </c>
      <c r="AP1923">
        <v>0</v>
      </c>
      <c r="AR1923">
        <v>0</v>
      </c>
      <c r="AT1923">
        <v>0</v>
      </c>
      <c r="BW1923">
        <v>217164.76</v>
      </c>
      <c r="BX1923">
        <v>167182.45000000001</v>
      </c>
      <c r="BY1923">
        <v>40044.050000000003</v>
      </c>
      <c r="BZ1923">
        <v>9938.26</v>
      </c>
      <c r="CA1923">
        <v>158227.57</v>
      </c>
      <c r="CB1923">
        <v>116267.72</v>
      </c>
      <c r="CC1923">
        <v>32771.94</v>
      </c>
      <c r="CD1923">
        <v>9187.9</v>
      </c>
      <c r="CU1923" t="s">
        <v>15018</v>
      </c>
    </row>
    <row r="1924" spans="1:99" x14ac:dyDescent="0.15">
      <c r="A1924">
        <v>56301120</v>
      </c>
      <c r="B1924" t="s">
        <v>4986</v>
      </c>
      <c r="C1924" t="s">
        <v>18542</v>
      </c>
      <c r="D1924" t="s">
        <v>4990</v>
      </c>
      <c r="E1924">
        <v>21</v>
      </c>
      <c r="F1924" t="s">
        <v>16006</v>
      </c>
      <c r="G1924">
        <v>20160401</v>
      </c>
      <c r="J1924" t="s">
        <v>4987</v>
      </c>
      <c r="K1924" t="s">
        <v>4988</v>
      </c>
      <c r="L1924">
        <v>0</v>
      </c>
      <c r="M1924" t="s">
        <v>15015</v>
      </c>
      <c r="N1924" t="s">
        <v>15016</v>
      </c>
      <c r="Q1924" t="s">
        <v>15017</v>
      </c>
      <c r="U1924">
        <v>1</v>
      </c>
      <c r="V1924">
        <v>1</v>
      </c>
      <c r="W1924">
        <v>0</v>
      </c>
      <c r="X1924">
        <v>1</v>
      </c>
      <c r="Y1924">
        <v>0</v>
      </c>
      <c r="Z1924">
        <v>0</v>
      </c>
      <c r="AA1924">
        <v>0</v>
      </c>
      <c r="AB1924">
        <v>1</v>
      </c>
      <c r="AC1924">
        <v>0</v>
      </c>
      <c r="AD1924">
        <v>0</v>
      </c>
      <c r="AE1924">
        <v>0</v>
      </c>
      <c r="AF1924">
        <v>0</v>
      </c>
      <c r="AG1924">
        <v>0</v>
      </c>
      <c r="AH1924">
        <v>0</v>
      </c>
      <c r="AI1924">
        <v>0</v>
      </c>
      <c r="AJ1924">
        <v>0</v>
      </c>
      <c r="AL1924">
        <v>0</v>
      </c>
      <c r="AN1924">
        <v>0</v>
      </c>
      <c r="AP1924">
        <v>0</v>
      </c>
      <c r="AR1924">
        <v>0</v>
      </c>
      <c r="AT1924">
        <v>0</v>
      </c>
      <c r="BW1924">
        <v>34180</v>
      </c>
      <c r="BX1924">
        <v>0</v>
      </c>
      <c r="BY1924">
        <v>34180</v>
      </c>
      <c r="BZ1924">
        <v>0</v>
      </c>
      <c r="CA1924">
        <v>34180</v>
      </c>
      <c r="CB1924">
        <v>0</v>
      </c>
      <c r="CC1924">
        <v>34180</v>
      </c>
      <c r="CD1924">
        <v>0</v>
      </c>
      <c r="CU1924" t="s">
        <v>15018</v>
      </c>
    </row>
    <row r="1925" spans="1:99" x14ac:dyDescent="0.15">
      <c r="A1925">
        <v>56320814</v>
      </c>
      <c r="B1925" t="s">
        <v>8752</v>
      </c>
      <c r="C1925" t="s">
        <v>18879</v>
      </c>
      <c r="D1925" t="s">
        <v>8755</v>
      </c>
      <c r="E1925">
        <v>16</v>
      </c>
      <c r="F1925" t="s">
        <v>15079</v>
      </c>
      <c r="G1925">
        <v>19870401</v>
      </c>
      <c r="J1925" t="s">
        <v>18884</v>
      </c>
      <c r="K1925" t="s">
        <v>8754</v>
      </c>
      <c r="L1925">
        <v>0</v>
      </c>
      <c r="M1925" t="s">
        <v>15015</v>
      </c>
      <c r="N1925" t="s">
        <v>15016</v>
      </c>
      <c r="Q1925" t="s">
        <v>15017</v>
      </c>
      <c r="U1925">
        <v>27</v>
      </c>
      <c r="V1925">
        <v>21</v>
      </c>
      <c r="W1925">
        <v>6</v>
      </c>
      <c r="X1925">
        <v>12</v>
      </c>
      <c r="Y1925">
        <v>10</v>
      </c>
      <c r="Z1925">
        <v>0.83330000000000004</v>
      </c>
      <c r="AA1925">
        <v>10</v>
      </c>
      <c r="AB1925">
        <v>12</v>
      </c>
      <c r="AC1925">
        <v>10</v>
      </c>
      <c r="AD1925">
        <v>0.83330000000000004</v>
      </c>
      <c r="AE1925">
        <v>10</v>
      </c>
      <c r="AF1925">
        <v>0.83330000000000004</v>
      </c>
      <c r="AG1925">
        <v>0</v>
      </c>
      <c r="AH1925">
        <v>0</v>
      </c>
      <c r="AI1925">
        <v>2</v>
      </c>
      <c r="AJ1925">
        <v>0</v>
      </c>
      <c r="AK1925">
        <v>0</v>
      </c>
      <c r="AL1925">
        <v>4</v>
      </c>
      <c r="AM1925">
        <v>0.4</v>
      </c>
      <c r="AN1925">
        <v>4</v>
      </c>
      <c r="AO1925">
        <v>0.4</v>
      </c>
      <c r="AP1925">
        <v>0</v>
      </c>
      <c r="AQ1925">
        <v>0</v>
      </c>
      <c r="AR1925">
        <v>0</v>
      </c>
      <c r="AS1925">
        <v>0</v>
      </c>
      <c r="AT1925">
        <v>0</v>
      </c>
      <c r="AU1925">
        <v>0</v>
      </c>
      <c r="AV1925">
        <v>0.4</v>
      </c>
      <c r="AW1925">
        <v>0.4</v>
      </c>
      <c r="AX1925">
        <v>0.1</v>
      </c>
      <c r="AY1925">
        <v>0.5</v>
      </c>
      <c r="AZ1925">
        <v>0.1</v>
      </c>
      <c r="BA1925">
        <v>0.3</v>
      </c>
      <c r="BB1925">
        <v>0.6</v>
      </c>
      <c r="BD1925">
        <v>0.4</v>
      </c>
      <c r="BE1925">
        <v>0.5</v>
      </c>
      <c r="BF1925">
        <v>0.6</v>
      </c>
      <c r="BG1925">
        <v>0.6</v>
      </c>
      <c r="BH1925">
        <v>0.9</v>
      </c>
      <c r="BI1925">
        <v>0.1</v>
      </c>
      <c r="BJ1925">
        <v>0.6</v>
      </c>
      <c r="BK1925">
        <v>0.4</v>
      </c>
      <c r="BL1925">
        <v>0.5</v>
      </c>
      <c r="BM1925">
        <v>0.1</v>
      </c>
      <c r="BN1925">
        <v>0.4</v>
      </c>
      <c r="BO1925">
        <v>0.3</v>
      </c>
      <c r="BV1925">
        <v>0.6</v>
      </c>
      <c r="BW1925">
        <v>35915.39</v>
      </c>
      <c r="BX1925">
        <v>3709.65</v>
      </c>
      <c r="BY1925">
        <v>25175.55</v>
      </c>
      <c r="BZ1925">
        <v>7030.19</v>
      </c>
      <c r="CA1925">
        <v>29113.3</v>
      </c>
      <c r="CB1925">
        <v>4778.2</v>
      </c>
      <c r="CC1925">
        <v>20211.71</v>
      </c>
      <c r="CD1925">
        <v>4123.38</v>
      </c>
      <c r="CE1925">
        <v>0.3</v>
      </c>
      <c r="CF1925">
        <v>0.1</v>
      </c>
      <c r="CG1925">
        <v>0.3</v>
      </c>
      <c r="CH1925">
        <v>0.1</v>
      </c>
      <c r="CI1925">
        <v>0.1</v>
      </c>
      <c r="CJ1925">
        <v>0.3</v>
      </c>
      <c r="CK1925">
        <v>0.2</v>
      </c>
      <c r="CL1925">
        <v>0.3</v>
      </c>
      <c r="CM1925">
        <v>0</v>
      </c>
      <c r="CN1925">
        <v>0</v>
      </c>
      <c r="CO1925">
        <v>0</v>
      </c>
      <c r="CP1925">
        <v>0.2</v>
      </c>
      <c r="CQ1925">
        <v>0.4</v>
      </c>
      <c r="CR1925">
        <v>0.1</v>
      </c>
      <c r="CS1925">
        <v>0.2</v>
      </c>
      <c r="CT1925">
        <v>0.1</v>
      </c>
      <c r="CU1925" t="s">
        <v>15018</v>
      </c>
    </row>
    <row r="1926" spans="1:99" x14ac:dyDescent="0.15">
      <c r="A1926">
        <v>56321140</v>
      </c>
      <c r="B1926" t="s">
        <v>4728</v>
      </c>
      <c r="C1926" t="s">
        <v>16248</v>
      </c>
      <c r="D1926" t="s">
        <v>4731</v>
      </c>
      <c r="E1926">
        <v>27</v>
      </c>
      <c r="F1926" t="s">
        <v>15031</v>
      </c>
      <c r="G1926">
        <v>19980601</v>
      </c>
      <c r="J1926" t="s">
        <v>18885</v>
      </c>
      <c r="K1926" t="s">
        <v>4730</v>
      </c>
      <c r="L1926">
        <v>0</v>
      </c>
      <c r="M1926" t="s">
        <v>15015</v>
      </c>
      <c r="N1926" t="s">
        <v>15016</v>
      </c>
      <c r="Q1926" t="s">
        <v>15017</v>
      </c>
      <c r="U1926">
        <v>59</v>
      </c>
      <c r="V1926">
        <v>38</v>
      </c>
      <c r="W1926">
        <v>21</v>
      </c>
      <c r="X1926">
        <v>14</v>
      </c>
      <c r="Y1926">
        <v>0</v>
      </c>
      <c r="Z1926">
        <v>0</v>
      </c>
      <c r="AA1926">
        <v>0</v>
      </c>
      <c r="AB1926">
        <v>19</v>
      </c>
      <c r="AC1926">
        <v>0</v>
      </c>
      <c r="AD1926">
        <v>0</v>
      </c>
      <c r="AE1926">
        <v>0</v>
      </c>
      <c r="AF1926">
        <v>0</v>
      </c>
      <c r="AG1926">
        <v>0</v>
      </c>
      <c r="AH1926">
        <v>0</v>
      </c>
      <c r="AI1926">
        <v>1</v>
      </c>
      <c r="AJ1926">
        <v>0</v>
      </c>
      <c r="AK1926">
        <v>0</v>
      </c>
      <c r="AL1926">
        <v>0</v>
      </c>
      <c r="AN1926">
        <v>0</v>
      </c>
      <c r="AP1926">
        <v>0</v>
      </c>
      <c r="AR1926">
        <v>0</v>
      </c>
      <c r="AT1926">
        <v>0</v>
      </c>
      <c r="BW1926">
        <v>64381.43</v>
      </c>
      <c r="BX1926">
        <v>25045.51</v>
      </c>
      <c r="BY1926">
        <v>29433.34</v>
      </c>
      <c r="BZ1926">
        <v>9902.58</v>
      </c>
      <c r="CA1926">
        <v>79260.37</v>
      </c>
      <c r="CB1926">
        <v>34197.230000000003</v>
      </c>
      <c r="CC1926">
        <v>34727.629999999997</v>
      </c>
      <c r="CD1926">
        <v>10335.51</v>
      </c>
      <c r="CU1926" t="s">
        <v>15018</v>
      </c>
    </row>
    <row r="1927" spans="1:99" x14ac:dyDescent="0.15">
      <c r="A1927">
        <v>56330405</v>
      </c>
      <c r="B1927" t="s">
        <v>9684</v>
      </c>
      <c r="C1927" t="s">
        <v>18879</v>
      </c>
      <c r="D1927" t="s">
        <v>9688</v>
      </c>
      <c r="E1927">
        <v>15</v>
      </c>
      <c r="F1927" t="s">
        <v>15064</v>
      </c>
      <c r="G1927">
        <v>19720201</v>
      </c>
      <c r="J1927" t="s">
        <v>18886</v>
      </c>
      <c r="K1927" t="s">
        <v>9686</v>
      </c>
      <c r="L1927">
        <v>0</v>
      </c>
      <c r="M1927" t="s">
        <v>15015</v>
      </c>
      <c r="N1927" t="s">
        <v>15016</v>
      </c>
      <c r="Q1927" t="s">
        <v>15017</v>
      </c>
      <c r="R1927" t="s">
        <v>15023</v>
      </c>
      <c r="U1927">
        <v>309</v>
      </c>
      <c r="V1927">
        <v>201</v>
      </c>
      <c r="W1927">
        <v>108</v>
      </c>
      <c r="X1927">
        <v>173</v>
      </c>
      <c r="Y1927">
        <v>52</v>
      </c>
      <c r="Z1927">
        <v>0.30059999999999998</v>
      </c>
      <c r="AA1927">
        <v>56</v>
      </c>
      <c r="AB1927">
        <v>181</v>
      </c>
      <c r="AC1927">
        <v>56</v>
      </c>
      <c r="AD1927">
        <v>0.30940000000000001</v>
      </c>
      <c r="AE1927">
        <v>52</v>
      </c>
      <c r="AF1927">
        <v>0.30059999999999998</v>
      </c>
      <c r="AG1927">
        <v>0</v>
      </c>
      <c r="AH1927">
        <v>0</v>
      </c>
      <c r="AI1927">
        <v>39</v>
      </c>
      <c r="AJ1927">
        <v>3</v>
      </c>
      <c r="AK1927">
        <v>7.6899999999999996E-2</v>
      </c>
      <c r="AL1927">
        <v>17</v>
      </c>
      <c r="AM1927">
        <v>0.32690000000000002</v>
      </c>
      <c r="AN1927">
        <v>7</v>
      </c>
      <c r="AO1927">
        <v>0.1346</v>
      </c>
      <c r="AP1927">
        <v>10</v>
      </c>
      <c r="AQ1927">
        <v>0.1923</v>
      </c>
      <c r="AR1927">
        <v>0</v>
      </c>
      <c r="AS1927">
        <v>0</v>
      </c>
      <c r="AT1927">
        <v>0</v>
      </c>
      <c r="AU1927">
        <v>0</v>
      </c>
      <c r="AV1927">
        <v>0.5</v>
      </c>
      <c r="AW1927">
        <v>0.44640000000000002</v>
      </c>
      <c r="AX1927">
        <v>0.16070000000000001</v>
      </c>
      <c r="AY1927">
        <v>0.35709999999999997</v>
      </c>
      <c r="AZ1927">
        <v>0.26790000000000003</v>
      </c>
      <c r="BA1927">
        <v>0.125</v>
      </c>
      <c r="BB1927">
        <v>0.42859999999999998</v>
      </c>
      <c r="BD1927">
        <v>0.52729999999999999</v>
      </c>
      <c r="BE1927">
        <v>0.2545</v>
      </c>
      <c r="BF1927">
        <v>0.61819999999999997</v>
      </c>
      <c r="BG1927">
        <v>0.41820000000000002</v>
      </c>
      <c r="BH1927">
        <v>0.76090000000000002</v>
      </c>
      <c r="BI1927">
        <v>0.23910000000000001</v>
      </c>
      <c r="BJ1927">
        <v>0.44</v>
      </c>
      <c r="BK1927">
        <v>0.5</v>
      </c>
      <c r="BL1927">
        <v>0.34549999999999997</v>
      </c>
      <c r="BM1927">
        <v>0.1739</v>
      </c>
      <c r="BN1927">
        <v>0.63039999999999996</v>
      </c>
      <c r="BO1927">
        <v>0.36359999999999998</v>
      </c>
      <c r="BV1927">
        <v>0.52729999999999999</v>
      </c>
      <c r="BW1927">
        <v>77181.919999999998</v>
      </c>
      <c r="BX1927">
        <v>14231.45</v>
      </c>
      <c r="BY1927">
        <v>55003.62</v>
      </c>
      <c r="BZ1927">
        <v>7946.85</v>
      </c>
      <c r="CA1927">
        <v>57866.63</v>
      </c>
      <c r="CB1927">
        <v>8326.43</v>
      </c>
      <c r="CC1927">
        <v>42892.47</v>
      </c>
      <c r="CD1927">
        <v>6647.73</v>
      </c>
      <c r="CE1927">
        <v>0.35709999999999997</v>
      </c>
      <c r="CF1927">
        <v>0.17860000000000001</v>
      </c>
      <c r="CG1927">
        <v>0.35709999999999997</v>
      </c>
      <c r="CH1927">
        <v>0.16070000000000001</v>
      </c>
      <c r="CI1927">
        <v>0.1429</v>
      </c>
      <c r="CJ1927">
        <v>0.125</v>
      </c>
      <c r="CK1927">
        <v>0.1429</v>
      </c>
      <c r="CL1927">
        <v>8.9300000000000004E-2</v>
      </c>
      <c r="CM1927">
        <v>0.1071</v>
      </c>
      <c r="CN1927">
        <v>3.5700000000000003E-2</v>
      </c>
      <c r="CO1927">
        <v>0.19639999999999999</v>
      </c>
      <c r="CP1927">
        <v>0.48</v>
      </c>
      <c r="CQ1927">
        <v>0.28000000000000003</v>
      </c>
      <c r="CR1927">
        <v>0.1</v>
      </c>
      <c r="CS1927">
        <v>0.1</v>
      </c>
      <c r="CT1927">
        <v>0.04</v>
      </c>
      <c r="CU1927" t="s">
        <v>15018</v>
      </c>
    </row>
    <row r="1928" spans="1:99" x14ac:dyDescent="0.15">
      <c r="A1928">
        <v>56330524</v>
      </c>
      <c r="B1928" t="s">
        <v>10024</v>
      </c>
      <c r="C1928" t="s">
        <v>18887</v>
      </c>
      <c r="D1928" t="s">
        <v>10028</v>
      </c>
      <c r="E1928">
        <v>19</v>
      </c>
      <c r="F1928" t="s">
        <v>15087</v>
      </c>
      <c r="G1928">
        <v>19781017</v>
      </c>
      <c r="J1928" t="s">
        <v>18888</v>
      </c>
      <c r="K1928" t="s">
        <v>10026</v>
      </c>
      <c r="L1928">
        <v>0</v>
      </c>
      <c r="M1928" t="s">
        <v>15015</v>
      </c>
      <c r="N1928" t="s">
        <v>15016</v>
      </c>
      <c r="Q1928" t="s">
        <v>15017</v>
      </c>
      <c r="U1928">
        <v>57</v>
      </c>
      <c r="V1928">
        <v>49</v>
      </c>
      <c r="W1928">
        <v>8</v>
      </c>
      <c r="X1928">
        <v>38</v>
      </c>
      <c r="Y1928">
        <v>0</v>
      </c>
      <c r="Z1928">
        <v>0</v>
      </c>
      <c r="AA1928">
        <v>0</v>
      </c>
      <c r="AB1928">
        <v>40</v>
      </c>
      <c r="AC1928">
        <v>0</v>
      </c>
      <c r="AD1928">
        <v>0</v>
      </c>
      <c r="AE1928">
        <v>0</v>
      </c>
      <c r="AF1928">
        <v>0</v>
      </c>
      <c r="AG1928">
        <v>0</v>
      </c>
      <c r="AH1928">
        <v>0</v>
      </c>
      <c r="AI1928">
        <v>3</v>
      </c>
      <c r="AJ1928">
        <v>0</v>
      </c>
      <c r="AK1928">
        <v>0</v>
      </c>
      <c r="AL1928">
        <v>0</v>
      </c>
      <c r="AN1928">
        <v>0</v>
      </c>
      <c r="AP1928">
        <v>0</v>
      </c>
      <c r="AR1928">
        <v>0</v>
      </c>
      <c r="AT1928">
        <v>0</v>
      </c>
      <c r="BW1928">
        <v>58205.61</v>
      </c>
      <c r="BX1928">
        <v>9872.11</v>
      </c>
      <c r="BY1928">
        <v>39287.54</v>
      </c>
      <c r="BZ1928">
        <v>9045.9599999999991</v>
      </c>
      <c r="CA1928">
        <v>64063.67</v>
      </c>
      <c r="CB1928">
        <v>11483.88</v>
      </c>
      <c r="CC1928">
        <v>43118.57</v>
      </c>
      <c r="CD1928">
        <v>9461.2199999999993</v>
      </c>
      <c r="CU1928" t="s">
        <v>15018</v>
      </c>
    </row>
    <row r="1929" spans="1:99" x14ac:dyDescent="0.15">
      <c r="A1929">
        <v>56350519</v>
      </c>
      <c r="B1929" t="s">
        <v>7392</v>
      </c>
      <c r="C1929" t="s">
        <v>18542</v>
      </c>
      <c r="D1929" t="s">
        <v>7396</v>
      </c>
      <c r="E1929">
        <v>4</v>
      </c>
      <c r="F1929" t="s">
        <v>15048</v>
      </c>
      <c r="G1929">
        <v>20060701</v>
      </c>
      <c r="J1929" t="s">
        <v>18889</v>
      </c>
      <c r="K1929" t="s">
        <v>7394</v>
      </c>
      <c r="L1929">
        <v>1655</v>
      </c>
      <c r="M1929" t="s">
        <v>15015</v>
      </c>
      <c r="N1929" t="s">
        <v>15016</v>
      </c>
      <c r="Q1929" t="s">
        <v>15017</v>
      </c>
      <c r="R1929" t="s">
        <v>15023</v>
      </c>
      <c r="T1929" t="s">
        <v>15043</v>
      </c>
      <c r="U1929">
        <v>13</v>
      </c>
      <c r="V1929">
        <v>7</v>
      </c>
      <c r="W1929">
        <v>6</v>
      </c>
      <c r="X1929">
        <v>6</v>
      </c>
      <c r="Y1929">
        <v>6</v>
      </c>
      <c r="Z1929">
        <v>1</v>
      </c>
      <c r="AA1929">
        <v>6</v>
      </c>
      <c r="AB1929">
        <v>6</v>
      </c>
      <c r="AC1929">
        <v>6</v>
      </c>
      <c r="AD1929">
        <v>1</v>
      </c>
      <c r="AE1929">
        <v>6</v>
      </c>
      <c r="AF1929">
        <v>1</v>
      </c>
      <c r="AG1929">
        <v>0</v>
      </c>
      <c r="AH1929">
        <v>0</v>
      </c>
      <c r="AI1929">
        <v>1</v>
      </c>
      <c r="AJ1929">
        <v>0</v>
      </c>
      <c r="AK1929">
        <v>0</v>
      </c>
      <c r="AL1929">
        <v>4</v>
      </c>
      <c r="AM1929">
        <v>0.66669999999999996</v>
      </c>
      <c r="AN1929">
        <v>3</v>
      </c>
      <c r="AO1929">
        <v>0.5</v>
      </c>
      <c r="AP1929">
        <v>1</v>
      </c>
      <c r="AQ1929">
        <v>0.16669999999999999</v>
      </c>
      <c r="AR1929">
        <v>0</v>
      </c>
      <c r="AS1929">
        <v>0</v>
      </c>
      <c r="AT1929">
        <v>0</v>
      </c>
      <c r="AU1929">
        <v>0</v>
      </c>
      <c r="AV1929">
        <v>0.66669999999999996</v>
      </c>
      <c r="AW1929">
        <v>0.5</v>
      </c>
      <c r="AX1929">
        <v>0.16669999999999999</v>
      </c>
      <c r="AY1929">
        <v>0.66669999999999996</v>
      </c>
      <c r="AZ1929">
        <v>0.33329999999999999</v>
      </c>
      <c r="BA1929">
        <v>0.33329999999999999</v>
      </c>
      <c r="BB1929">
        <v>0.5</v>
      </c>
      <c r="BD1929">
        <v>0.33329999999999999</v>
      </c>
      <c r="BE1929">
        <v>0</v>
      </c>
      <c r="BF1929">
        <v>0.33329999999999999</v>
      </c>
      <c r="BG1929">
        <v>0.5</v>
      </c>
      <c r="BH1929">
        <v>0.5</v>
      </c>
      <c r="BI1929">
        <v>0.5</v>
      </c>
      <c r="BJ1929">
        <v>0.16669999999999999</v>
      </c>
      <c r="BK1929">
        <v>0.83330000000000004</v>
      </c>
      <c r="BL1929">
        <v>0.66669999999999996</v>
      </c>
      <c r="BM1929">
        <v>0</v>
      </c>
      <c r="BN1929">
        <v>0.83330000000000004</v>
      </c>
      <c r="BO1929">
        <v>0.66669999999999996</v>
      </c>
      <c r="BV1929">
        <v>0.66669999999999996</v>
      </c>
      <c r="BW1929">
        <v>98908.45</v>
      </c>
      <c r="BX1929">
        <v>63340.17</v>
      </c>
      <c r="BY1929">
        <v>31840.57</v>
      </c>
      <c r="BZ1929">
        <v>3727.7</v>
      </c>
      <c r="CA1929">
        <v>83463.27</v>
      </c>
      <c r="CB1929">
        <v>65220.39</v>
      </c>
      <c r="CC1929">
        <v>15937.03</v>
      </c>
      <c r="CD1929">
        <v>2305.85</v>
      </c>
      <c r="CE1929">
        <v>0</v>
      </c>
      <c r="CF1929">
        <v>0.5</v>
      </c>
      <c r="CG1929">
        <v>0</v>
      </c>
      <c r="CH1929">
        <v>0</v>
      </c>
      <c r="CI1929">
        <v>0.16669999999999999</v>
      </c>
      <c r="CJ1929">
        <v>0.33329999999999999</v>
      </c>
      <c r="CK1929">
        <v>0.5</v>
      </c>
      <c r="CL1929">
        <v>0</v>
      </c>
      <c r="CM1929">
        <v>0</v>
      </c>
      <c r="CN1929">
        <v>0</v>
      </c>
      <c r="CO1929">
        <v>0</v>
      </c>
      <c r="CP1929">
        <v>0</v>
      </c>
      <c r="CQ1929">
        <v>0.16669999999999999</v>
      </c>
      <c r="CR1929">
        <v>0.83330000000000004</v>
      </c>
      <c r="CS1929">
        <v>0</v>
      </c>
      <c r="CT1929">
        <v>0</v>
      </c>
      <c r="CU1929" t="s">
        <v>15018</v>
      </c>
    </row>
    <row r="1930" spans="1:99" x14ac:dyDescent="0.15">
      <c r="A1930">
        <v>56360803</v>
      </c>
      <c r="B1930" t="s">
        <v>8914</v>
      </c>
      <c r="C1930" t="s">
        <v>15236</v>
      </c>
      <c r="D1930" t="s">
        <v>8918</v>
      </c>
      <c r="E1930">
        <v>31</v>
      </c>
      <c r="F1930" t="s">
        <v>15356</v>
      </c>
      <c r="G1930">
        <v>19901101</v>
      </c>
      <c r="J1930" t="s">
        <v>18890</v>
      </c>
      <c r="K1930" t="s">
        <v>8916</v>
      </c>
      <c r="L1930">
        <v>10</v>
      </c>
      <c r="M1930" t="s">
        <v>15015</v>
      </c>
      <c r="N1930" t="s">
        <v>15016</v>
      </c>
      <c r="Q1930" t="s">
        <v>15017</v>
      </c>
      <c r="U1930">
        <v>14</v>
      </c>
      <c r="V1930">
        <v>13</v>
      </c>
      <c r="W1930">
        <v>1</v>
      </c>
      <c r="X1930">
        <v>9</v>
      </c>
      <c r="Y1930">
        <v>0</v>
      </c>
      <c r="Z1930">
        <v>0</v>
      </c>
      <c r="AA1930">
        <v>0</v>
      </c>
      <c r="AB1930">
        <v>11</v>
      </c>
      <c r="AC1930">
        <v>0</v>
      </c>
      <c r="AD1930">
        <v>0</v>
      </c>
      <c r="AE1930">
        <v>0</v>
      </c>
      <c r="AF1930">
        <v>0</v>
      </c>
      <c r="AG1930">
        <v>0</v>
      </c>
      <c r="AH1930">
        <v>0</v>
      </c>
      <c r="AI1930">
        <v>0</v>
      </c>
      <c r="AJ1930">
        <v>0</v>
      </c>
      <c r="AL1930">
        <v>0</v>
      </c>
      <c r="AN1930">
        <v>0</v>
      </c>
      <c r="AP1930">
        <v>0</v>
      </c>
      <c r="AR1930">
        <v>0</v>
      </c>
      <c r="AT1930">
        <v>0</v>
      </c>
      <c r="BW1930">
        <v>122795.37</v>
      </c>
      <c r="BX1930">
        <v>0</v>
      </c>
      <c r="BY1930">
        <v>115984.82</v>
      </c>
      <c r="BZ1930">
        <v>6810.56</v>
      </c>
      <c r="CA1930">
        <v>132366.32999999999</v>
      </c>
      <c r="CB1930">
        <v>0</v>
      </c>
      <c r="CC1930">
        <v>125024.94</v>
      </c>
      <c r="CD1930">
        <v>7341.39</v>
      </c>
      <c r="CU1930" t="s">
        <v>15018</v>
      </c>
    </row>
    <row r="1931" spans="1:99" x14ac:dyDescent="0.15">
      <c r="A1931">
        <v>56361407</v>
      </c>
      <c r="B1931" t="s">
        <v>904</v>
      </c>
      <c r="C1931" t="s">
        <v>18542</v>
      </c>
      <c r="D1931" t="s">
        <v>9821</v>
      </c>
      <c r="E1931">
        <v>16</v>
      </c>
      <c r="F1931" t="s">
        <v>15079</v>
      </c>
      <c r="G1931">
        <v>19990701</v>
      </c>
      <c r="J1931" t="s">
        <v>18891</v>
      </c>
      <c r="K1931" t="s">
        <v>18892</v>
      </c>
      <c r="L1931">
        <v>1646</v>
      </c>
      <c r="M1931" t="s">
        <v>15015</v>
      </c>
      <c r="N1931" t="s">
        <v>15016</v>
      </c>
      <c r="Q1931" t="s">
        <v>15017</v>
      </c>
      <c r="R1931" t="s">
        <v>15023</v>
      </c>
      <c r="U1931">
        <v>38</v>
      </c>
      <c r="V1931">
        <v>22</v>
      </c>
      <c r="W1931">
        <v>16</v>
      </c>
      <c r="X1931">
        <v>19</v>
      </c>
      <c r="Y1931">
        <v>4</v>
      </c>
      <c r="Z1931">
        <v>0.21049999999999999</v>
      </c>
      <c r="AA1931">
        <v>5</v>
      </c>
      <c r="AB1931">
        <v>20</v>
      </c>
      <c r="AC1931">
        <v>5</v>
      </c>
      <c r="AD1931">
        <v>0.25</v>
      </c>
      <c r="AE1931">
        <v>4</v>
      </c>
      <c r="AF1931">
        <v>0.21049999999999999</v>
      </c>
      <c r="AG1931">
        <v>0</v>
      </c>
      <c r="AH1931">
        <v>0</v>
      </c>
      <c r="AI1931">
        <v>4</v>
      </c>
      <c r="AJ1931">
        <v>1</v>
      </c>
      <c r="AK1931">
        <v>0.25</v>
      </c>
      <c r="AL1931">
        <v>1</v>
      </c>
      <c r="AM1931">
        <v>0.25</v>
      </c>
      <c r="AN1931">
        <v>1</v>
      </c>
      <c r="AO1931">
        <v>0.25</v>
      </c>
      <c r="AP1931">
        <v>0</v>
      </c>
      <c r="AQ1931">
        <v>0</v>
      </c>
      <c r="AR1931">
        <v>0</v>
      </c>
      <c r="AS1931">
        <v>0</v>
      </c>
      <c r="AT1931">
        <v>0</v>
      </c>
      <c r="AU1931">
        <v>0</v>
      </c>
      <c r="AV1931">
        <v>0.2</v>
      </c>
      <c r="AW1931">
        <v>0</v>
      </c>
      <c r="AX1931">
        <v>0.2</v>
      </c>
      <c r="AY1931">
        <v>0.4</v>
      </c>
      <c r="AZ1931">
        <v>0</v>
      </c>
      <c r="BA1931">
        <v>0.2</v>
      </c>
      <c r="BB1931">
        <v>0.4</v>
      </c>
      <c r="BD1931">
        <v>0.2</v>
      </c>
      <c r="BE1931">
        <v>0.4</v>
      </c>
      <c r="BF1931">
        <v>0.6</v>
      </c>
      <c r="BG1931">
        <v>0.4</v>
      </c>
      <c r="BH1931">
        <v>1</v>
      </c>
      <c r="BI1931">
        <v>0</v>
      </c>
      <c r="BJ1931">
        <v>0.2</v>
      </c>
      <c r="BK1931">
        <v>0.8</v>
      </c>
      <c r="BL1931">
        <v>0</v>
      </c>
      <c r="BM1931">
        <v>0</v>
      </c>
      <c r="BN1931">
        <v>1</v>
      </c>
      <c r="BO1931">
        <v>0.4</v>
      </c>
      <c r="BV1931">
        <v>0.8</v>
      </c>
      <c r="BW1931">
        <v>61212.37</v>
      </c>
      <c r="BX1931">
        <v>0</v>
      </c>
      <c r="BY1931">
        <v>55104.47</v>
      </c>
      <c r="BZ1931">
        <v>6107.89</v>
      </c>
      <c r="CA1931">
        <v>87243.18</v>
      </c>
      <c r="CB1931">
        <v>0</v>
      </c>
      <c r="CC1931">
        <v>80314.09</v>
      </c>
      <c r="CD1931">
        <v>6929.09</v>
      </c>
      <c r="CE1931">
        <v>0</v>
      </c>
      <c r="CF1931">
        <v>0</v>
      </c>
      <c r="CG1931">
        <v>0</v>
      </c>
      <c r="CH1931">
        <v>0</v>
      </c>
      <c r="CI1931">
        <v>0</v>
      </c>
      <c r="CJ1931">
        <v>0</v>
      </c>
      <c r="CK1931">
        <v>0.4</v>
      </c>
      <c r="CL1931">
        <v>0</v>
      </c>
      <c r="CM1931">
        <v>0.2</v>
      </c>
      <c r="CN1931">
        <v>0</v>
      </c>
      <c r="CO1931">
        <v>0.4</v>
      </c>
      <c r="CP1931">
        <v>0.8</v>
      </c>
      <c r="CQ1931">
        <v>0</v>
      </c>
      <c r="CR1931">
        <v>0.2</v>
      </c>
      <c r="CS1931">
        <v>0</v>
      </c>
      <c r="CT1931">
        <v>0</v>
      </c>
      <c r="CU1931" t="s">
        <v>15018</v>
      </c>
    </row>
    <row r="1932" spans="1:99" x14ac:dyDescent="0.15">
      <c r="A1932">
        <v>56362005</v>
      </c>
      <c r="B1932" t="s">
        <v>8674</v>
      </c>
      <c r="C1932" t="s">
        <v>15236</v>
      </c>
      <c r="D1932" t="s">
        <v>8717</v>
      </c>
      <c r="E1932">
        <v>23</v>
      </c>
      <c r="F1932" t="s">
        <v>15100</v>
      </c>
      <c r="G1932">
        <v>20081201</v>
      </c>
      <c r="J1932" t="s">
        <v>18893</v>
      </c>
      <c r="K1932" t="s">
        <v>8715</v>
      </c>
      <c r="L1932">
        <v>0</v>
      </c>
      <c r="M1932" t="s">
        <v>15015</v>
      </c>
      <c r="N1932" t="s">
        <v>15016</v>
      </c>
      <c r="Q1932" t="s">
        <v>15017</v>
      </c>
      <c r="U1932">
        <v>5</v>
      </c>
      <c r="V1932">
        <v>4</v>
      </c>
      <c r="W1932">
        <v>1</v>
      </c>
      <c r="X1932">
        <v>3</v>
      </c>
      <c r="Y1932">
        <v>0</v>
      </c>
      <c r="Z1932">
        <v>0</v>
      </c>
      <c r="AA1932">
        <v>0</v>
      </c>
      <c r="AB1932">
        <v>4</v>
      </c>
      <c r="AC1932">
        <v>0</v>
      </c>
      <c r="AD1932">
        <v>0</v>
      </c>
      <c r="AE1932">
        <v>0</v>
      </c>
      <c r="AF1932">
        <v>0</v>
      </c>
      <c r="AG1932">
        <v>0</v>
      </c>
      <c r="AH1932">
        <v>0</v>
      </c>
      <c r="AI1932">
        <v>0</v>
      </c>
      <c r="AJ1932">
        <v>0</v>
      </c>
      <c r="AL1932">
        <v>0</v>
      </c>
      <c r="AN1932">
        <v>0</v>
      </c>
      <c r="AP1932">
        <v>0</v>
      </c>
      <c r="AR1932">
        <v>0</v>
      </c>
      <c r="AT1932">
        <v>0</v>
      </c>
      <c r="BW1932">
        <v>33302</v>
      </c>
      <c r="BX1932">
        <v>0</v>
      </c>
      <c r="BY1932">
        <v>10534</v>
      </c>
      <c r="BZ1932">
        <v>22768</v>
      </c>
      <c r="CA1932">
        <v>41627.5</v>
      </c>
      <c r="CB1932">
        <v>0</v>
      </c>
      <c r="CC1932">
        <v>13167.5</v>
      </c>
      <c r="CD1932">
        <v>28460</v>
      </c>
      <c r="CU1932" t="s">
        <v>15018</v>
      </c>
    </row>
    <row r="1933" spans="1:99" x14ac:dyDescent="0.15">
      <c r="A1933">
        <v>56362346</v>
      </c>
      <c r="B1933" t="s">
        <v>11380</v>
      </c>
      <c r="C1933" t="s">
        <v>15475</v>
      </c>
      <c r="D1933" t="s">
        <v>18894</v>
      </c>
      <c r="E1933">
        <v>34</v>
      </c>
      <c r="F1933" t="s">
        <v>15212</v>
      </c>
      <c r="G1933">
        <v>20140701</v>
      </c>
      <c r="J1933" t="s">
        <v>18895</v>
      </c>
      <c r="K1933" t="s">
        <v>11382</v>
      </c>
      <c r="L1933">
        <v>0</v>
      </c>
      <c r="M1933" t="s">
        <v>15015</v>
      </c>
      <c r="N1933" t="s">
        <v>15016</v>
      </c>
      <c r="Q1933" t="s">
        <v>15017</v>
      </c>
      <c r="U1933">
        <v>204</v>
      </c>
      <c r="V1933">
        <v>131</v>
      </c>
      <c r="W1933">
        <v>73</v>
      </c>
      <c r="X1933">
        <v>38</v>
      </c>
      <c r="Y1933">
        <v>5</v>
      </c>
      <c r="Z1933">
        <v>0.13159999999999999</v>
      </c>
      <c r="AA1933">
        <v>6</v>
      </c>
      <c r="AB1933">
        <v>72</v>
      </c>
      <c r="AC1933">
        <v>6</v>
      </c>
      <c r="AD1933">
        <v>8.3299999999999999E-2</v>
      </c>
      <c r="AE1933">
        <v>5</v>
      </c>
      <c r="AF1933">
        <v>0.13159999999999999</v>
      </c>
      <c r="AG1933">
        <v>0</v>
      </c>
      <c r="AH1933">
        <v>0</v>
      </c>
      <c r="AI1933">
        <v>6</v>
      </c>
      <c r="AJ1933">
        <v>0</v>
      </c>
      <c r="AK1933">
        <v>0</v>
      </c>
      <c r="AL1933">
        <v>1</v>
      </c>
      <c r="AM1933">
        <v>0.2</v>
      </c>
      <c r="AN1933">
        <v>1</v>
      </c>
      <c r="AO1933">
        <v>0.2</v>
      </c>
      <c r="AP1933">
        <v>0</v>
      </c>
      <c r="AQ1933">
        <v>0</v>
      </c>
      <c r="AR1933">
        <v>0</v>
      </c>
      <c r="AS1933">
        <v>0</v>
      </c>
      <c r="AT1933">
        <v>0</v>
      </c>
      <c r="AU1933">
        <v>0</v>
      </c>
      <c r="AV1933">
        <v>0.5</v>
      </c>
      <c r="AW1933">
        <v>0.5</v>
      </c>
      <c r="AX1933">
        <v>0.33329999999999999</v>
      </c>
      <c r="AY1933">
        <v>0.16669999999999999</v>
      </c>
      <c r="AZ1933">
        <v>0.5</v>
      </c>
      <c r="BA1933">
        <v>0</v>
      </c>
      <c r="BB1933">
        <v>0.33329999999999999</v>
      </c>
      <c r="BD1933">
        <v>0.33329999999999999</v>
      </c>
      <c r="BE1933">
        <v>0.33329999999999999</v>
      </c>
      <c r="BF1933">
        <v>0.5</v>
      </c>
      <c r="BG1933">
        <v>0.16669999999999999</v>
      </c>
      <c r="BH1933">
        <v>0.83330000000000004</v>
      </c>
      <c r="BI1933">
        <v>0.16669999999999999</v>
      </c>
      <c r="BJ1933">
        <v>0.66669999999999996</v>
      </c>
      <c r="BK1933">
        <v>0.33329999999999999</v>
      </c>
      <c r="BL1933">
        <v>0.33329999999999999</v>
      </c>
      <c r="BM1933">
        <v>0.66669999999999996</v>
      </c>
      <c r="BN1933">
        <v>0.33329999999999999</v>
      </c>
      <c r="BO1933">
        <v>0.33329999999999999</v>
      </c>
      <c r="BV1933">
        <v>0.66669999999999996</v>
      </c>
      <c r="BW1933">
        <v>75428.91</v>
      </c>
      <c r="BX1933">
        <v>29980.560000000001</v>
      </c>
      <c r="BY1933">
        <v>38277.71</v>
      </c>
      <c r="BZ1933">
        <v>7170.64</v>
      </c>
      <c r="CA1933">
        <v>90212.38</v>
      </c>
      <c r="CB1933">
        <v>46082.44</v>
      </c>
      <c r="CC1933">
        <v>36393.21</v>
      </c>
      <c r="CD1933">
        <v>7736.73</v>
      </c>
      <c r="CE1933">
        <v>0.33329999999999999</v>
      </c>
      <c r="CF1933">
        <v>0.16669999999999999</v>
      </c>
      <c r="CG1933">
        <v>0.33329999999999999</v>
      </c>
      <c r="CH1933">
        <v>0</v>
      </c>
      <c r="CI1933">
        <v>0.16669999999999999</v>
      </c>
      <c r="CJ1933">
        <v>0.16669999999999999</v>
      </c>
      <c r="CK1933">
        <v>0.33329999999999999</v>
      </c>
      <c r="CL1933">
        <v>0.16669999999999999</v>
      </c>
      <c r="CM1933">
        <v>0</v>
      </c>
      <c r="CN1933">
        <v>0</v>
      </c>
      <c r="CO1933">
        <v>0.16669999999999999</v>
      </c>
      <c r="CP1933">
        <v>0.16669999999999999</v>
      </c>
      <c r="CQ1933">
        <v>0.33329999999999999</v>
      </c>
      <c r="CR1933">
        <v>0.5</v>
      </c>
      <c r="CS1933">
        <v>0</v>
      </c>
      <c r="CT1933">
        <v>0</v>
      </c>
      <c r="CU1933" t="s">
        <v>15018</v>
      </c>
    </row>
    <row r="1934" spans="1:99" x14ac:dyDescent="0.15">
      <c r="A1934">
        <v>56362622</v>
      </c>
      <c r="B1934" t="s">
        <v>8049</v>
      </c>
      <c r="C1934" t="s">
        <v>18593</v>
      </c>
      <c r="D1934" t="s">
        <v>8053</v>
      </c>
      <c r="E1934">
        <v>27</v>
      </c>
      <c r="F1934" t="s">
        <v>15031</v>
      </c>
      <c r="G1934">
        <v>20151101</v>
      </c>
      <c r="J1934" t="s">
        <v>18896</v>
      </c>
      <c r="K1934" t="s">
        <v>8051</v>
      </c>
      <c r="L1934">
        <v>0</v>
      </c>
      <c r="M1934" t="s">
        <v>15015</v>
      </c>
      <c r="N1934" t="s">
        <v>15016</v>
      </c>
      <c r="Q1934" t="s">
        <v>15017</v>
      </c>
      <c r="T1934" t="s">
        <v>15043</v>
      </c>
      <c r="U1934">
        <v>12</v>
      </c>
      <c r="V1934">
        <v>6</v>
      </c>
      <c r="W1934">
        <v>6</v>
      </c>
      <c r="X1934">
        <v>5</v>
      </c>
      <c r="Y1934">
        <v>1</v>
      </c>
      <c r="Z1934">
        <v>0.2</v>
      </c>
      <c r="AA1934">
        <v>1</v>
      </c>
      <c r="AB1934">
        <v>6</v>
      </c>
      <c r="AC1934">
        <v>1</v>
      </c>
      <c r="AD1934">
        <v>0.16669999999999999</v>
      </c>
      <c r="AE1934">
        <v>1</v>
      </c>
      <c r="AF1934">
        <v>0.2</v>
      </c>
      <c r="AG1934">
        <v>0</v>
      </c>
      <c r="AH1934">
        <v>0</v>
      </c>
      <c r="AI1934">
        <v>2</v>
      </c>
      <c r="AJ1934">
        <v>1</v>
      </c>
      <c r="AK1934">
        <v>0.5</v>
      </c>
      <c r="AL1934">
        <v>1</v>
      </c>
      <c r="AM1934">
        <v>1</v>
      </c>
      <c r="AN1934">
        <v>1</v>
      </c>
      <c r="AO1934">
        <v>1</v>
      </c>
      <c r="AP1934">
        <v>0</v>
      </c>
      <c r="AQ1934">
        <v>0</v>
      </c>
      <c r="AR1934">
        <v>0</v>
      </c>
      <c r="AS1934">
        <v>0</v>
      </c>
      <c r="AT1934">
        <v>0</v>
      </c>
      <c r="AU1934">
        <v>0</v>
      </c>
      <c r="AV1934">
        <v>1</v>
      </c>
      <c r="AW1934">
        <v>0</v>
      </c>
      <c r="AX1934">
        <v>0</v>
      </c>
      <c r="AY1934">
        <v>1</v>
      </c>
      <c r="AZ1934">
        <v>1</v>
      </c>
      <c r="BA1934">
        <v>0</v>
      </c>
      <c r="BB1934">
        <v>1</v>
      </c>
      <c r="BD1934">
        <v>1</v>
      </c>
      <c r="BE1934">
        <v>1</v>
      </c>
      <c r="BF1934">
        <v>0</v>
      </c>
      <c r="BG1934">
        <v>1</v>
      </c>
      <c r="BJ1934">
        <v>1</v>
      </c>
      <c r="BK1934">
        <v>0</v>
      </c>
      <c r="BL1934">
        <v>0</v>
      </c>
      <c r="BO1934">
        <v>0</v>
      </c>
      <c r="BV1934">
        <v>1</v>
      </c>
      <c r="BW1934">
        <v>51563.11</v>
      </c>
      <c r="BX1934">
        <v>0</v>
      </c>
      <c r="BY1934">
        <v>46047.66</v>
      </c>
      <c r="BZ1934">
        <v>5515.45</v>
      </c>
      <c r="CA1934">
        <v>29151.67</v>
      </c>
      <c r="CB1934">
        <v>0</v>
      </c>
      <c r="CC1934">
        <v>23510</v>
      </c>
      <c r="CD1934">
        <v>5641.67</v>
      </c>
      <c r="CE1934">
        <v>1</v>
      </c>
      <c r="CF1934">
        <v>0</v>
      </c>
      <c r="CG1934">
        <v>1</v>
      </c>
      <c r="CH1934">
        <v>0</v>
      </c>
      <c r="CI1934">
        <v>0</v>
      </c>
      <c r="CJ1934">
        <v>0</v>
      </c>
      <c r="CK1934">
        <v>0</v>
      </c>
      <c r="CL1934">
        <v>0</v>
      </c>
      <c r="CM1934">
        <v>0</v>
      </c>
      <c r="CN1934">
        <v>0</v>
      </c>
      <c r="CO1934">
        <v>1</v>
      </c>
      <c r="CP1934">
        <v>1</v>
      </c>
      <c r="CQ1934">
        <v>0</v>
      </c>
      <c r="CR1934">
        <v>0</v>
      </c>
      <c r="CS1934">
        <v>0</v>
      </c>
      <c r="CT1934">
        <v>0</v>
      </c>
      <c r="CU1934" t="s">
        <v>15018</v>
      </c>
    </row>
    <row r="1935" spans="1:99" x14ac:dyDescent="0.15">
      <c r="A1935">
        <v>56371823</v>
      </c>
      <c r="B1935" t="s">
        <v>3096</v>
      </c>
      <c r="C1935" t="s">
        <v>18864</v>
      </c>
      <c r="D1935" t="s">
        <v>3101</v>
      </c>
      <c r="E1935">
        <v>31</v>
      </c>
      <c r="F1935" t="s">
        <v>15356</v>
      </c>
      <c r="G1935">
        <v>20130805</v>
      </c>
      <c r="J1935" t="s">
        <v>18897</v>
      </c>
      <c r="K1935" t="s">
        <v>18898</v>
      </c>
      <c r="L1935">
        <v>0</v>
      </c>
      <c r="M1935" t="s">
        <v>15015</v>
      </c>
      <c r="N1935" t="s">
        <v>15016</v>
      </c>
      <c r="Q1935" t="s">
        <v>15017</v>
      </c>
      <c r="U1935">
        <v>2</v>
      </c>
      <c r="V1935">
        <v>1</v>
      </c>
      <c r="W1935">
        <v>1</v>
      </c>
      <c r="X1935">
        <v>1</v>
      </c>
      <c r="Y1935">
        <v>0</v>
      </c>
      <c r="Z1935">
        <v>0</v>
      </c>
      <c r="AA1935">
        <v>0</v>
      </c>
      <c r="AB1935">
        <v>1</v>
      </c>
      <c r="AC1935">
        <v>0</v>
      </c>
      <c r="AD1935">
        <v>0</v>
      </c>
      <c r="AE1935">
        <v>0</v>
      </c>
      <c r="AF1935">
        <v>0</v>
      </c>
      <c r="AG1935">
        <v>0</v>
      </c>
      <c r="AH1935">
        <v>0</v>
      </c>
      <c r="AI1935">
        <v>0</v>
      </c>
      <c r="AJ1935">
        <v>0</v>
      </c>
      <c r="AL1935">
        <v>0</v>
      </c>
      <c r="AN1935">
        <v>0</v>
      </c>
      <c r="AP1935">
        <v>0</v>
      </c>
      <c r="AR1935">
        <v>0</v>
      </c>
      <c r="AT1935">
        <v>0</v>
      </c>
      <c r="BW1935">
        <v>43901.64</v>
      </c>
      <c r="BX1935">
        <v>29448.09</v>
      </c>
      <c r="BY1935">
        <v>14453.55</v>
      </c>
      <c r="BZ1935">
        <v>0</v>
      </c>
      <c r="CA1935">
        <v>15020</v>
      </c>
      <c r="CB1935">
        <v>0</v>
      </c>
      <c r="CC1935">
        <v>15020</v>
      </c>
      <c r="CD1935">
        <v>0</v>
      </c>
      <c r="CU1935" t="s">
        <v>15018</v>
      </c>
    </row>
    <row r="1936" spans="1:99" x14ac:dyDescent="0.15">
      <c r="A1936">
        <v>56380520</v>
      </c>
      <c r="B1936" t="s">
        <v>2602</v>
      </c>
      <c r="C1936" t="s">
        <v>18850</v>
      </c>
      <c r="D1936" t="s">
        <v>2606</v>
      </c>
      <c r="E1936">
        <v>19</v>
      </c>
      <c r="F1936" t="s">
        <v>15087</v>
      </c>
      <c r="G1936">
        <v>19910401</v>
      </c>
      <c r="J1936" t="s">
        <v>18899</v>
      </c>
      <c r="K1936" t="s">
        <v>18900</v>
      </c>
      <c r="L1936">
        <v>0</v>
      </c>
      <c r="M1936" t="s">
        <v>15015</v>
      </c>
      <c r="N1936" t="s">
        <v>15016</v>
      </c>
      <c r="P1936" t="s">
        <v>15091</v>
      </c>
      <c r="Q1936" t="s">
        <v>15017</v>
      </c>
      <c r="R1936" t="s">
        <v>15023</v>
      </c>
      <c r="U1936">
        <v>6</v>
      </c>
      <c r="V1936">
        <v>2</v>
      </c>
      <c r="W1936">
        <v>4</v>
      </c>
      <c r="X1936">
        <v>2</v>
      </c>
      <c r="Y1936">
        <v>0</v>
      </c>
      <c r="Z1936">
        <v>0</v>
      </c>
      <c r="AA1936">
        <v>0</v>
      </c>
      <c r="AB1936">
        <v>2</v>
      </c>
      <c r="AC1936">
        <v>0</v>
      </c>
      <c r="AD1936">
        <v>0</v>
      </c>
      <c r="AE1936">
        <v>0</v>
      </c>
      <c r="AF1936">
        <v>0</v>
      </c>
      <c r="AG1936">
        <v>0</v>
      </c>
      <c r="AH1936">
        <v>0</v>
      </c>
      <c r="AI1936">
        <v>2</v>
      </c>
      <c r="AJ1936">
        <v>0</v>
      </c>
      <c r="AK1936">
        <v>0</v>
      </c>
      <c r="AL1936">
        <v>0</v>
      </c>
      <c r="AN1936">
        <v>0</v>
      </c>
      <c r="AP1936">
        <v>0</v>
      </c>
      <c r="AR1936">
        <v>0</v>
      </c>
      <c r="AT1936">
        <v>0</v>
      </c>
      <c r="BW1936">
        <v>63401.67</v>
      </c>
      <c r="BX1936">
        <v>0</v>
      </c>
      <c r="BY1936">
        <v>59060</v>
      </c>
      <c r="BZ1936">
        <v>4341.67</v>
      </c>
      <c r="CA1936">
        <v>69170</v>
      </c>
      <c r="CB1936">
        <v>0</v>
      </c>
      <c r="CC1936">
        <v>64865</v>
      </c>
      <c r="CD1936">
        <v>4305</v>
      </c>
      <c r="CU1936" t="s">
        <v>15018</v>
      </c>
    </row>
    <row r="1937" spans="1:99" x14ac:dyDescent="0.15">
      <c r="A1937">
        <v>56380939</v>
      </c>
      <c r="B1937" t="s">
        <v>4861</v>
      </c>
      <c r="C1937" t="s">
        <v>18869</v>
      </c>
      <c r="D1937" t="s">
        <v>4864</v>
      </c>
      <c r="E1937">
        <v>27</v>
      </c>
      <c r="F1937" t="s">
        <v>15031</v>
      </c>
      <c r="G1937">
        <v>20180620</v>
      </c>
      <c r="J1937" t="s">
        <v>4862</v>
      </c>
      <c r="K1937" t="s">
        <v>18901</v>
      </c>
      <c r="L1937">
        <v>0</v>
      </c>
      <c r="M1937" t="s">
        <v>15015</v>
      </c>
      <c r="N1937" t="s">
        <v>15016</v>
      </c>
      <c r="Q1937" t="s">
        <v>15017</v>
      </c>
      <c r="U1937">
        <v>2</v>
      </c>
      <c r="V1937">
        <v>1</v>
      </c>
      <c r="W1937">
        <v>1</v>
      </c>
      <c r="X1937">
        <v>1</v>
      </c>
      <c r="Y1937">
        <v>0</v>
      </c>
      <c r="Z1937">
        <v>0</v>
      </c>
      <c r="AA1937">
        <v>0</v>
      </c>
      <c r="AB1937">
        <v>1</v>
      </c>
      <c r="AC1937">
        <v>0</v>
      </c>
      <c r="AD1937">
        <v>0</v>
      </c>
      <c r="AE1937">
        <v>0</v>
      </c>
      <c r="AF1937">
        <v>0</v>
      </c>
      <c r="AG1937">
        <v>0</v>
      </c>
      <c r="AH1937">
        <v>0</v>
      </c>
      <c r="AI1937">
        <v>1</v>
      </c>
      <c r="AJ1937">
        <v>0</v>
      </c>
      <c r="AK1937">
        <v>0</v>
      </c>
      <c r="AL1937">
        <v>0</v>
      </c>
      <c r="AN1937">
        <v>0</v>
      </c>
      <c r="AP1937">
        <v>0</v>
      </c>
      <c r="AR1937">
        <v>0</v>
      </c>
      <c r="AT1937">
        <v>0</v>
      </c>
      <c r="BW1937">
        <v>161275</v>
      </c>
      <c r="BX1937">
        <v>0</v>
      </c>
      <c r="BY1937">
        <v>155955</v>
      </c>
      <c r="BZ1937">
        <v>5320</v>
      </c>
      <c r="CA1937">
        <v>181670</v>
      </c>
      <c r="CB1937">
        <v>0</v>
      </c>
      <c r="CC1937">
        <v>181670</v>
      </c>
      <c r="CD1937">
        <v>0</v>
      </c>
      <c r="CU1937" t="s">
        <v>15018</v>
      </c>
    </row>
    <row r="1938" spans="1:99" x14ac:dyDescent="0.15">
      <c r="A1938">
        <v>56390117</v>
      </c>
      <c r="B1938" t="s">
        <v>7561</v>
      </c>
      <c r="C1938" t="s">
        <v>18902</v>
      </c>
      <c r="D1938" t="s">
        <v>7566</v>
      </c>
      <c r="E1938">
        <v>23</v>
      </c>
      <c r="F1938" t="s">
        <v>15100</v>
      </c>
      <c r="G1938">
        <v>19851019</v>
      </c>
      <c r="J1938" t="s">
        <v>18903</v>
      </c>
      <c r="K1938" t="s">
        <v>18904</v>
      </c>
      <c r="L1938">
        <v>3850</v>
      </c>
      <c r="M1938" t="s">
        <v>15015</v>
      </c>
      <c r="N1938" t="s">
        <v>15016</v>
      </c>
      <c r="Q1938" t="s">
        <v>15017</v>
      </c>
      <c r="R1938" t="s">
        <v>15023</v>
      </c>
      <c r="U1938">
        <v>27</v>
      </c>
      <c r="V1938">
        <v>18</v>
      </c>
      <c r="W1938">
        <v>9</v>
      </c>
      <c r="X1938">
        <v>11</v>
      </c>
      <c r="Y1938">
        <v>4</v>
      </c>
      <c r="Z1938">
        <v>0.36359999999999998</v>
      </c>
      <c r="AA1938">
        <v>5</v>
      </c>
      <c r="AB1938">
        <v>13</v>
      </c>
      <c r="AC1938">
        <v>5</v>
      </c>
      <c r="AD1938">
        <v>0.3846</v>
      </c>
      <c r="AE1938">
        <v>4</v>
      </c>
      <c r="AF1938">
        <v>0.36359999999999998</v>
      </c>
      <c r="AG1938">
        <v>0</v>
      </c>
      <c r="AH1938">
        <v>0</v>
      </c>
      <c r="AI1938">
        <v>2</v>
      </c>
      <c r="AJ1938">
        <v>1</v>
      </c>
      <c r="AK1938">
        <v>0.5</v>
      </c>
      <c r="AL1938">
        <v>1</v>
      </c>
      <c r="AM1938">
        <v>0.25</v>
      </c>
      <c r="AN1938">
        <v>0</v>
      </c>
      <c r="AO1938">
        <v>0</v>
      </c>
      <c r="AP1938">
        <v>1</v>
      </c>
      <c r="AQ1938">
        <v>0.25</v>
      </c>
      <c r="AR1938">
        <v>1</v>
      </c>
      <c r="AS1938">
        <v>1</v>
      </c>
      <c r="AT1938">
        <v>0</v>
      </c>
      <c r="AU1938">
        <v>0</v>
      </c>
      <c r="AV1938">
        <v>0</v>
      </c>
      <c r="AW1938">
        <v>0</v>
      </c>
      <c r="AX1938">
        <v>0.2</v>
      </c>
      <c r="AY1938">
        <v>0.2</v>
      </c>
      <c r="AZ1938">
        <v>0</v>
      </c>
      <c r="BA1938">
        <v>0</v>
      </c>
      <c r="BB1938">
        <v>0</v>
      </c>
      <c r="BD1938">
        <v>0.2</v>
      </c>
      <c r="BE1938">
        <v>0.2</v>
      </c>
      <c r="BF1938">
        <v>0.2</v>
      </c>
      <c r="BG1938">
        <v>0.8</v>
      </c>
      <c r="BH1938">
        <v>1</v>
      </c>
      <c r="BI1938">
        <v>0</v>
      </c>
      <c r="BJ1938">
        <v>0.8</v>
      </c>
      <c r="BK1938">
        <v>0.2</v>
      </c>
      <c r="BL1938">
        <v>0.6</v>
      </c>
      <c r="BM1938">
        <v>0.2</v>
      </c>
      <c r="BN1938">
        <v>0.6</v>
      </c>
      <c r="BO1938">
        <v>0.4</v>
      </c>
      <c r="BV1938">
        <v>0.4</v>
      </c>
      <c r="BW1938">
        <v>55139.26</v>
      </c>
      <c r="BX1938">
        <v>0</v>
      </c>
      <c r="BY1938">
        <v>50534.44</v>
      </c>
      <c r="BZ1938">
        <v>4604.8100000000004</v>
      </c>
      <c r="CA1938">
        <v>22488.89</v>
      </c>
      <c r="CB1938">
        <v>0</v>
      </c>
      <c r="CC1938">
        <v>18942.78</v>
      </c>
      <c r="CD1938">
        <v>3546.11</v>
      </c>
      <c r="CE1938">
        <v>0.2</v>
      </c>
      <c r="CF1938">
        <v>0</v>
      </c>
      <c r="CG1938">
        <v>0.2</v>
      </c>
      <c r="CH1938">
        <v>0.2</v>
      </c>
      <c r="CI1938">
        <v>0</v>
      </c>
      <c r="CJ1938">
        <v>0</v>
      </c>
      <c r="CK1938">
        <v>0</v>
      </c>
      <c r="CL1938">
        <v>0</v>
      </c>
      <c r="CM1938">
        <v>0.2</v>
      </c>
      <c r="CN1938">
        <v>0</v>
      </c>
      <c r="CO1938">
        <v>0.6</v>
      </c>
      <c r="CP1938">
        <v>0.8</v>
      </c>
      <c r="CQ1938">
        <v>0.2</v>
      </c>
      <c r="CR1938">
        <v>0</v>
      </c>
      <c r="CS1938">
        <v>0</v>
      </c>
      <c r="CT1938">
        <v>0</v>
      </c>
      <c r="CU1938" t="s">
        <v>15018</v>
      </c>
    </row>
    <row r="1939" spans="1:99" x14ac:dyDescent="0.15">
      <c r="A1939">
        <v>56390445</v>
      </c>
      <c r="B1939" t="s">
        <v>4821</v>
      </c>
      <c r="C1939" t="s">
        <v>18905</v>
      </c>
      <c r="D1939" t="s">
        <v>4826</v>
      </c>
      <c r="E1939">
        <v>34</v>
      </c>
      <c r="F1939" t="s">
        <v>15212</v>
      </c>
      <c r="G1939">
        <v>20180401</v>
      </c>
      <c r="J1939" t="s">
        <v>18906</v>
      </c>
      <c r="K1939" t="s">
        <v>4823</v>
      </c>
      <c r="L1939">
        <v>0</v>
      </c>
      <c r="M1939" t="s">
        <v>15015</v>
      </c>
      <c r="N1939" t="s">
        <v>15016</v>
      </c>
      <c r="P1939" t="s">
        <v>15091</v>
      </c>
      <c r="Q1939" t="s">
        <v>15017</v>
      </c>
      <c r="R1939" t="s">
        <v>15023</v>
      </c>
      <c r="U1939">
        <v>37</v>
      </c>
      <c r="V1939">
        <v>31</v>
      </c>
      <c r="W1939">
        <v>6</v>
      </c>
      <c r="X1939">
        <v>11</v>
      </c>
      <c r="Y1939">
        <v>0</v>
      </c>
      <c r="Z1939">
        <v>0</v>
      </c>
      <c r="AA1939">
        <v>0</v>
      </c>
      <c r="AB1939">
        <v>15</v>
      </c>
      <c r="AC1939">
        <v>0</v>
      </c>
      <c r="AD1939">
        <v>0</v>
      </c>
      <c r="AE1939">
        <v>0</v>
      </c>
      <c r="AF1939">
        <v>0</v>
      </c>
      <c r="AG1939">
        <v>0</v>
      </c>
      <c r="AH1939">
        <v>0</v>
      </c>
      <c r="AI1939">
        <v>1</v>
      </c>
      <c r="AJ1939">
        <v>0</v>
      </c>
      <c r="AK1939">
        <v>0</v>
      </c>
      <c r="AL1939">
        <v>0</v>
      </c>
      <c r="AN1939">
        <v>0</v>
      </c>
      <c r="AP1939">
        <v>0</v>
      </c>
      <c r="AR1939">
        <v>0</v>
      </c>
      <c r="AT1939">
        <v>0</v>
      </c>
      <c r="BW1939">
        <v>33069.379999999997</v>
      </c>
      <c r="BX1939">
        <v>0</v>
      </c>
      <c r="BY1939">
        <v>24629.52</v>
      </c>
      <c r="BZ1939">
        <v>8439.86</v>
      </c>
      <c r="CA1939">
        <v>31659.11</v>
      </c>
      <c r="CB1939">
        <v>0</v>
      </c>
      <c r="CC1939">
        <v>23517.71</v>
      </c>
      <c r="CD1939">
        <v>8141.4</v>
      </c>
      <c r="CU1939" t="s">
        <v>15018</v>
      </c>
    </row>
    <row r="1940" spans="1:99" x14ac:dyDescent="0.15">
      <c r="A1940">
        <v>56410432</v>
      </c>
      <c r="B1940" t="s">
        <v>18907</v>
      </c>
      <c r="C1940" t="s">
        <v>18908</v>
      </c>
      <c r="D1940" t="s">
        <v>18909</v>
      </c>
      <c r="E1940">
        <v>13</v>
      </c>
      <c r="F1940" t="s">
        <v>15289</v>
      </c>
      <c r="G1940">
        <v>19800101</v>
      </c>
      <c r="J1940" t="s">
        <v>18910</v>
      </c>
      <c r="K1940" t="s">
        <v>18911</v>
      </c>
      <c r="L1940">
        <v>0</v>
      </c>
      <c r="M1940" t="s">
        <v>15015</v>
      </c>
      <c r="N1940" t="s">
        <v>15016</v>
      </c>
      <c r="Q1940" t="s">
        <v>15017</v>
      </c>
      <c r="U1940">
        <v>3</v>
      </c>
      <c r="V1940">
        <v>3</v>
      </c>
      <c r="W1940">
        <v>0</v>
      </c>
      <c r="X1940">
        <v>3</v>
      </c>
      <c r="Y1940">
        <v>0</v>
      </c>
      <c r="Z1940">
        <v>0</v>
      </c>
      <c r="AA1940">
        <v>0</v>
      </c>
      <c r="AB1940">
        <v>3</v>
      </c>
      <c r="AC1940">
        <v>0</v>
      </c>
      <c r="AD1940">
        <v>0</v>
      </c>
      <c r="AE1940">
        <v>0</v>
      </c>
      <c r="AF1940">
        <v>0</v>
      </c>
      <c r="AG1940">
        <v>0</v>
      </c>
      <c r="AH1940">
        <v>0</v>
      </c>
      <c r="AI1940">
        <v>0</v>
      </c>
      <c r="AJ1940">
        <v>0</v>
      </c>
      <c r="AL1940">
        <v>0</v>
      </c>
      <c r="AN1940">
        <v>0</v>
      </c>
      <c r="AP1940">
        <v>0</v>
      </c>
      <c r="AR1940">
        <v>0</v>
      </c>
      <c r="AT1940">
        <v>0</v>
      </c>
      <c r="BW1940">
        <v>38903.33</v>
      </c>
      <c r="BX1940">
        <v>0</v>
      </c>
      <c r="BY1940">
        <v>38903.33</v>
      </c>
      <c r="BZ1940">
        <v>0</v>
      </c>
      <c r="CA1940">
        <v>38903.33</v>
      </c>
      <c r="CB1940">
        <v>0</v>
      </c>
      <c r="CC1940">
        <v>38903.33</v>
      </c>
      <c r="CD1940">
        <v>0</v>
      </c>
      <c r="CU1940" t="s">
        <v>15018</v>
      </c>
    </row>
    <row r="1941" spans="1:99" x14ac:dyDescent="0.15">
      <c r="A1941">
        <v>56410646</v>
      </c>
      <c r="B1941" t="s">
        <v>12884</v>
      </c>
      <c r="C1941" t="s">
        <v>18864</v>
      </c>
      <c r="D1941" t="s">
        <v>12888</v>
      </c>
      <c r="E1941">
        <v>18</v>
      </c>
      <c r="F1941" t="s">
        <v>15429</v>
      </c>
      <c r="G1941">
        <v>20010402</v>
      </c>
      <c r="J1941" t="s">
        <v>18912</v>
      </c>
      <c r="K1941" t="s">
        <v>18913</v>
      </c>
      <c r="L1941">
        <v>0</v>
      </c>
      <c r="M1941" t="s">
        <v>15015</v>
      </c>
      <c r="N1941" t="s">
        <v>15016</v>
      </c>
      <c r="Q1941" t="s">
        <v>15017</v>
      </c>
      <c r="R1941" t="s">
        <v>15023</v>
      </c>
      <c r="U1941">
        <v>302</v>
      </c>
      <c r="V1941">
        <v>225</v>
      </c>
      <c r="W1941">
        <v>77</v>
      </c>
      <c r="X1941">
        <v>208</v>
      </c>
      <c r="Y1941">
        <v>0</v>
      </c>
      <c r="Z1941">
        <v>0</v>
      </c>
      <c r="AA1941">
        <v>0</v>
      </c>
      <c r="AB1941">
        <v>216</v>
      </c>
      <c r="AC1941">
        <v>0</v>
      </c>
      <c r="AD1941">
        <v>0</v>
      </c>
      <c r="AE1941">
        <v>0</v>
      </c>
      <c r="AF1941">
        <v>0</v>
      </c>
      <c r="AG1941">
        <v>0</v>
      </c>
      <c r="AH1941">
        <v>0</v>
      </c>
      <c r="AI1941">
        <v>52</v>
      </c>
      <c r="AJ1941">
        <v>3</v>
      </c>
      <c r="AK1941">
        <v>5.7700000000000001E-2</v>
      </c>
      <c r="AL1941">
        <v>0</v>
      </c>
      <c r="AN1941">
        <v>0</v>
      </c>
      <c r="AP1941">
        <v>0</v>
      </c>
      <c r="AR1941">
        <v>0</v>
      </c>
      <c r="AT1941">
        <v>0</v>
      </c>
      <c r="BW1941">
        <v>150949.17000000001</v>
      </c>
      <c r="BX1941">
        <v>69193.64</v>
      </c>
      <c r="BY1941">
        <v>67416.509999999995</v>
      </c>
      <c r="BZ1941">
        <v>14339.02</v>
      </c>
      <c r="CA1941">
        <v>155279.9</v>
      </c>
      <c r="CB1941">
        <v>77831.5</v>
      </c>
      <c r="CC1941">
        <v>64593.97</v>
      </c>
      <c r="CD1941">
        <v>12854.43</v>
      </c>
      <c r="CU1941" t="s">
        <v>15018</v>
      </c>
    </row>
    <row r="1942" spans="1:99" x14ac:dyDescent="0.15">
      <c r="A1942">
        <v>56421238</v>
      </c>
      <c r="B1942" t="s">
        <v>13426</v>
      </c>
      <c r="C1942" t="s">
        <v>17753</v>
      </c>
      <c r="D1942" t="s">
        <v>13430</v>
      </c>
      <c r="E1942">
        <v>19</v>
      </c>
      <c r="F1942" t="s">
        <v>15087</v>
      </c>
      <c r="G1942">
        <v>19920901</v>
      </c>
      <c r="J1942" t="s">
        <v>18914</v>
      </c>
      <c r="K1942" t="s">
        <v>13428</v>
      </c>
      <c r="L1942">
        <v>6902</v>
      </c>
      <c r="M1942" t="s">
        <v>15015</v>
      </c>
      <c r="N1942" t="s">
        <v>15016</v>
      </c>
      <c r="Q1942" t="s">
        <v>15017</v>
      </c>
      <c r="U1942">
        <v>30</v>
      </c>
      <c r="V1942">
        <v>23</v>
      </c>
      <c r="W1942">
        <v>7</v>
      </c>
      <c r="X1942">
        <v>10</v>
      </c>
      <c r="Y1942">
        <v>2</v>
      </c>
      <c r="Z1942">
        <v>0.2</v>
      </c>
      <c r="AA1942">
        <v>2</v>
      </c>
      <c r="AB1942">
        <v>12</v>
      </c>
      <c r="AC1942">
        <v>2</v>
      </c>
      <c r="AD1942">
        <v>0.16669999999999999</v>
      </c>
      <c r="AE1942">
        <v>2</v>
      </c>
      <c r="AF1942">
        <v>0.2</v>
      </c>
      <c r="AG1942">
        <v>0</v>
      </c>
      <c r="AH1942">
        <v>0</v>
      </c>
      <c r="AI1942">
        <v>3</v>
      </c>
      <c r="AJ1942">
        <v>0</v>
      </c>
      <c r="AK1942">
        <v>0</v>
      </c>
      <c r="AL1942">
        <v>0</v>
      </c>
      <c r="AM1942">
        <v>0</v>
      </c>
      <c r="AN1942">
        <v>0</v>
      </c>
      <c r="AO1942">
        <v>0</v>
      </c>
      <c r="AP1942">
        <v>0</v>
      </c>
      <c r="AQ1942">
        <v>0</v>
      </c>
      <c r="AR1942">
        <v>0</v>
      </c>
      <c r="AT1942">
        <v>0</v>
      </c>
      <c r="AV1942">
        <v>0.5</v>
      </c>
      <c r="AW1942">
        <v>0.5</v>
      </c>
      <c r="AX1942">
        <v>0</v>
      </c>
      <c r="AY1942">
        <v>0</v>
      </c>
      <c r="AZ1942">
        <v>0.5</v>
      </c>
      <c r="BA1942">
        <v>0</v>
      </c>
      <c r="BB1942">
        <v>0</v>
      </c>
      <c r="BD1942">
        <v>0</v>
      </c>
      <c r="BE1942">
        <v>0.5</v>
      </c>
      <c r="BF1942">
        <v>0</v>
      </c>
      <c r="BG1942">
        <v>0</v>
      </c>
      <c r="BH1942">
        <v>0.5</v>
      </c>
      <c r="BI1942">
        <v>0.5</v>
      </c>
      <c r="BJ1942">
        <v>0</v>
      </c>
      <c r="BK1942">
        <v>0.5</v>
      </c>
      <c r="BL1942">
        <v>0.5</v>
      </c>
      <c r="BM1942">
        <v>0.5</v>
      </c>
      <c r="BN1942">
        <v>0</v>
      </c>
      <c r="BO1942">
        <v>0</v>
      </c>
      <c r="BV1942">
        <v>0</v>
      </c>
      <c r="BW1942">
        <v>34314.19</v>
      </c>
      <c r="BX1942">
        <v>0</v>
      </c>
      <c r="BY1942">
        <v>25824.84</v>
      </c>
      <c r="BZ1942">
        <v>8489.35</v>
      </c>
      <c r="CA1942">
        <v>34835.42</v>
      </c>
      <c r="CB1942">
        <v>0</v>
      </c>
      <c r="CC1942">
        <v>25758.33</v>
      </c>
      <c r="CD1942">
        <v>9077.08</v>
      </c>
      <c r="CE1942">
        <v>0.5</v>
      </c>
      <c r="CF1942">
        <v>0</v>
      </c>
      <c r="CG1942">
        <v>0.5</v>
      </c>
      <c r="CH1942">
        <v>0.5</v>
      </c>
      <c r="CI1942">
        <v>0</v>
      </c>
      <c r="CJ1942">
        <v>0.5</v>
      </c>
      <c r="CK1942">
        <v>0</v>
      </c>
      <c r="CL1942">
        <v>0</v>
      </c>
      <c r="CM1942">
        <v>0</v>
      </c>
      <c r="CN1942">
        <v>0</v>
      </c>
      <c r="CO1942">
        <v>0</v>
      </c>
      <c r="CP1942">
        <v>0.5</v>
      </c>
      <c r="CQ1942">
        <v>0</v>
      </c>
      <c r="CR1942">
        <v>0.5</v>
      </c>
      <c r="CS1942">
        <v>0</v>
      </c>
      <c r="CT1942">
        <v>0</v>
      </c>
      <c r="CU1942" t="s">
        <v>15018</v>
      </c>
    </row>
    <row r="1943" spans="1:99" x14ac:dyDescent="0.15">
      <c r="A1943">
        <v>56421620</v>
      </c>
      <c r="B1943" t="s">
        <v>1106</v>
      </c>
      <c r="C1943" t="s">
        <v>18879</v>
      </c>
      <c r="D1943" t="s">
        <v>1110</v>
      </c>
      <c r="E1943">
        <v>19</v>
      </c>
      <c r="F1943" t="s">
        <v>15087</v>
      </c>
      <c r="G1943">
        <v>19991101</v>
      </c>
      <c r="J1943" t="s">
        <v>18915</v>
      </c>
      <c r="K1943" t="s">
        <v>18916</v>
      </c>
      <c r="L1943">
        <v>0</v>
      </c>
      <c r="M1943" t="s">
        <v>15015</v>
      </c>
      <c r="N1943" t="s">
        <v>15016</v>
      </c>
      <c r="Q1943" t="s">
        <v>15017</v>
      </c>
      <c r="U1943">
        <v>15</v>
      </c>
      <c r="V1943">
        <v>12</v>
      </c>
      <c r="W1943">
        <v>3</v>
      </c>
      <c r="X1943">
        <v>10</v>
      </c>
      <c r="Y1943">
        <v>0</v>
      </c>
      <c r="Z1943">
        <v>0</v>
      </c>
      <c r="AA1943">
        <v>0</v>
      </c>
      <c r="AB1943">
        <v>10</v>
      </c>
      <c r="AC1943">
        <v>0</v>
      </c>
      <c r="AD1943">
        <v>0</v>
      </c>
      <c r="AE1943">
        <v>0</v>
      </c>
      <c r="AF1943">
        <v>0</v>
      </c>
      <c r="AG1943">
        <v>0</v>
      </c>
      <c r="AH1943">
        <v>0</v>
      </c>
      <c r="AI1943">
        <v>1</v>
      </c>
      <c r="AJ1943">
        <v>0</v>
      </c>
      <c r="AK1943">
        <v>0</v>
      </c>
      <c r="AL1943">
        <v>0</v>
      </c>
      <c r="AN1943">
        <v>0</v>
      </c>
      <c r="AP1943">
        <v>0</v>
      </c>
      <c r="AR1943">
        <v>0</v>
      </c>
      <c r="AT1943">
        <v>0</v>
      </c>
      <c r="BW1943">
        <v>333630.14</v>
      </c>
      <c r="BX1943">
        <v>272246.58</v>
      </c>
      <c r="BY1943">
        <v>46890.41</v>
      </c>
      <c r="BZ1943">
        <v>14493.15</v>
      </c>
      <c r="CA1943">
        <v>58418.17</v>
      </c>
      <c r="CB1943">
        <v>0</v>
      </c>
      <c r="CC1943">
        <v>39379.61</v>
      </c>
      <c r="CD1943">
        <v>19038.560000000001</v>
      </c>
      <c r="CU1943" t="s">
        <v>15018</v>
      </c>
    </row>
    <row r="1944" spans="1:99" x14ac:dyDescent="0.15">
      <c r="A1944">
        <v>56421844</v>
      </c>
      <c r="B1944" t="s">
        <v>722</v>
      </c>
      <c r="C1944" t="s">
        <v>18881</v>
      </c>
      <c r="D1944" t="s">
        <v>18917</v>
      </c>
      <c r="E1944">
        <v>10</v>
      </c>
      <c r="F1944" t="s">
        <v>15614</v>
      </c>
      <c r="G1944">
        <v>20051101</v>
      </c>
      <c r="J1944" t="s">
        <v>18918</v>
      </c>
      <c r="K1944" t="s">
        <v>724</v>
      </c>
      <c r="L1944">
        <v>0</v>
      </c>
      <c r="M1944" t="s">
        <v>15015</v>
      </c>
      <c r="N1944" t="s">
        <v>15016</v>
      </c>
      <c r="Q1944" t="s">
        <v>15017</v>
      </c>
      <c r="U1944">
        <v>29</v>
      </c>
      <c r="V1944">
        <v>18</v>
      </c>
      <c r="W1944">
        <v>11</v>
      </c>
      <c r="X1944">
        <v>9</v>
      </c>
      <c r="Y1944">
        <v>0</v>
      </c>
      <c r="Z1944">
        <v>0</v>
      </c>
      <c r="AA1944">
        <v>0</v>
      </c>
      <c r="AB1944">
        <v>11</v>
      </c>
      <c r="AC1944">
        <v>0</v>
      </c>
      <c r="AD1944">
        <v>0</v>
      </c>
      <c r="AE1944">
        <v>0</v>
      </c>
      <c r="AF1944">
        <v>0</v>
      </c>
      <c r="AG1944">
        <v>0</v>
      </c>
      <c r="AH1944">
        <v>0</v>
      </c>
      <c r="AI1944">
        <v>1</v>
      </c>
      <c r="AJ1944">
        <v>0</v>
      </c>
      <c r="AK1944">
        <v>0</v>
      </c>
      <c r="AL1944">
        <v>0</v>
      </c>
      <c r="AN1944">
        <v>0</v>
      </c>
      <c r="AP1944">
        <v>0</v>
      </c>
      <c r="AR1944">
        <v>0</v>
      </c>
      <c r="AT1944">
        <v>0</v>
      </c>
      <c r="BW1944">
        <v>32765.34</v>
      </c>
      <c r="BX1944">
        <v>0</v>
      </c>
      <c r="BY1944">
        <v>21346.63</v>
      </c>
      <c r="BZ1944">
        <v>11418.71</v>
      </c>
      <c r="CA1944">
        <v>29182.69</v>
      </c>
      <c r="CB1944">
        <v>0</v>
      </c>
      <c r="CC1944">
        <v>19084.97</v>
      </c>
      <c r="CD1944">
        <v>10097.719999999999</v>
      </c>
      <c r="CU1944" t="s">
        <v>15018</v>
      </c>
    </row>
    <row r="1945" spans="1:99" x14ac:dyDescent="0.15">
      <c r="A1945">
        <v>56422213</v>
      </c>
      <c r="B1945" t="s">
        <v>7272</v>
      </c>
      <c r="C1945" t="s">
        <v>15232</v>
      </c>
      <c r="D1945" t="s">
        <v>18919</v>
      </c>
      <c r="E1945">
        <v>16</v>
      </c>
      <c r="F1945" t="s">
        <v>15079</v>
      </c>
      <c r="G1945">
        <v>20110501</v>
      </c>
      <c r="J1945" t="s">
        <v>18920</v>
      </c>
      <c r="K1945" t="s">
        <v>18921</v>
      </c>
      <c r="L1945">
        <v>0</v>
      </c>
      <c r="M1945" t="s">
        <v>15015</v>
      </c>
      <c r="N1945" t="s">
        <v>15016</v>
      </c>
      <c r="Q1945" t="s">
        <v>15017</v>
      </c>
      <c r="U1945">
        <v>18</v>
      </c>
      <c r="V1945">
        <v>12</v>
      </c>
      <c r="W1945">
        <v>6</v>
      </c>
      <c r="X1945">
        <v>6</v>
      </c>
      <c r="Y1945">
        <v>0</v>
      </c>
      <c r="Z1945">
        <v>0</v>
      </c>
      <c r="AA1945">
        <v>0</v>
      </c>
      <c r="AB1945">
        <v>9</v>
      </c>
      <c r="AC1945">
        <v>0</v>
      </c>
      <c r="AD1945">
        <v>0</v>
      </c>
      <c r="AE1945">
        <v>0</v>
      </c>
      <c r="AF1945">
        <v>0</v>
      </c>
      <c r="AG1945">
        <v>0</v>
      </c>
      <c r="AH1945">
        <v>0</v>
      </c>
      <c r="AI1945">
        <v>1</v>
      </c>
      <c r="AJ1945">
        <v>0</v>
      </c>
      <c r="AK1945">
        <v>0</v>
      </c>
      <c r="AL1945">
        <v>0</v>
      </c>
      <c r="AN1945">
        <v>0</v>
      </c>
      <c r="AP1945">
        <v>0</v>
      </c>
      <c r="AR1945">
        <v>0</v>
      </c>
      <c r="AT1945">
        <v>0</v>
      </c>
      <c r="BW1945">
        <v>25897.71</v>
      </c>
      <c r="BX1945">
        <v>0</v>
      </c>
      <c r="BY1945">
        <v>14078.29</v>
      </c>
      <c r="BZ1945">
        <v>11819.43</v>
      </c>
      <c r="CA1945">
        <v>31563.33</v>
      </c>
      <c r="CB1945">
        <v>0</v>
      </c>
      <c r="CC1945">
        <v>15418.33</v>
      </c>
      <c r="CD1945">
        <v>16145</v>
      </c>
      <c r="CU1945" t="s">
        <v>15018</v>
      </c>
    </row>
    <row r="1946" spans="1:99" x14ac:dyDescent="0.15">
      <c r="A1946">
        <v>56422430</v>
      </c>
      <c r="B1946" t="s">
        <v>14271</v>
      </c>
      <c r="C1946" t="s">
        <v>131</v>
      </c>
      <c r="D1946" t="s">
        <v>14275</v>
      </c>
      <c r="E1946">
        <v>27</v>
      </c>
      <c r="F1946" t="s">
        <v>15031</v>
      </c>
      <c r="G1946">
        <v>20150201</v>
      </c>
      <c r="J1946" t="s">
        <v>14272</v>
      </c>
      <c r="K1946" t="s">
        <v>14273</v>
      </c>
      <c r="L1946">
        <v>0</v>
      </c>
      <c r="M1946" t="s">
        <v>15015</v>
      </c>
      <c r="N1946" t="s">
        <v>15016</v>
      </c>
      <c r="Q1946" t="s">
        <v>15017</v>
      </c>
      <c r="U1946">
        <v>12</v>
      </c>
      <c r="V1946">
        <v>8</v>
      </c>
      <c r="W1946">
        <v>4</v>
      </c>
      <c r="X1946">
        <v>5</v>
      </c>
      <c r="Y1946">
        <v>0</v>
      </c>
      <c r="Z1946">
        <v>0</v>
      </c>
      <c r="AA1946">
        <v>0</v>
      </c>
      <c r="AB1946">
        <v>6</v>
      </c>
      <c r="AC1946">
        <v>0</v>
      </c>
      <c r="AD1946">
        <v>0</v>
      </c>
      <c r="AE1946">
        <v>0</v>
      </c>
      <c r="AF1946">
        <v>0</v>
      </c>
      <c r="AG1946">
        <v>0</v>
      </c>
      <c r="AH1946">
        <v>0</v>
      </c>
      <c r="AI1946">
        <v>1</v>
      </c>
      <c r="AJ1946">
        <v>0</v>
      </c>
      <c r="AK1946">
        <v>0</v>
      </c>
      <c r="AL1946">
        <v>0</v>
      </c>
      <c r="AN1946">
        <v>0</v>
      </c>
      <c r="AP1946">
        <v>0</v>
      </c>
      <c r="AR1946">
        <v>0</v>
      </c>
      <c r="AT1946">
        <v>0</v>
      </c>
      <c r="BW1946">
        <v>41996.42</v>
      </c>
      <c r="BX1946">
        <v>0</v>
      </c>
      <c r="BY1946">
        <v>35479.86</v>
      </c>
      <c r="BZ1946">
        <v>6516.56</v>
      </c>
      <c r="CA1946">
        <v>38446.300000000003</v>
      </c>
      <c r="CB1946">
        <v>0</v>
      </c>
      <c r="CC1946">
        <v>29403.07</v>
      </c>
      <c r="CD1946">
        <v>9043.24</v>
      </c>
      <c r="CU1946" t="s">
        <v>15018</v>
      </c>
    </row>
    <row r="1947" spans="1:99" x14ac:dyDescent="0.15">
      <c r="A1947">
        <v>56430521</v>
      </c>
      <c r="B1947" t="s">
        <v>14842</v>
      </c>
      <c r="C1947" t="s">
        <v>18542</v>
      </c>
      <c r="D1947" t="s">
        <v>14846</v>
      </c>
      <c r="E1947">
        <v>27</v>
      </c>
      <c r="F1947" t="s">
        <v>15031</v>
      </c>
      <c r="G1947">
        <v>19900301</v>
      </c>
      <c r="J1947" t="s">
        <v>18922</v>
      </c>
      <c r="K1947" t="s">
        <v>14844</v>
      </c>
      <c r="L1947">
        <v>1920</v>
      </c>
      <c r="M1947" t="s">
        <v>15015</v>
      </c>
      <c r="N1947" t="s">
        <v>15016</v>
      </c>
      <c r="Q1947" t="s">
        <v>15017</v>
      </c>
      <c r="U1947">
        <v>25</v>
      </c>
      <c r="V1947">
        <v>16</v>
      </c>
      <c r="W1947">
        <v>9</v>
      </c>
      <c r="X1947">
        <v>8</v>
      </c>
      <c r="Y1947">
        <v>0</v>
      </c>
      <c r="Z1947">
        <v>0</v>
      </c>
      <c r="AA1947">
        <v>0</v>
      </c>
      <c r="AB1947">
        <v>9</v>
      </c>
      <c r="AC1947">
        <v>0</v>
      </c>
      <c r="AD1947">
        <v>0</v>
      </c>
      <c r="AE1947">
        <v>0</v>
      </c>
      <c r="AF1947">
        <v>0</v>
      </c>
      <c r="AG1947">
        <v>0</v>
      </c>
      <c r="AH1947">
        <v>0</v>
      </c>
      <c r="AI1947">
        <v>5</v>
      </c>
      <c r="AJ1947">
        <v>0</v>
      </c>
      <c r="AK1947">
        <v>0</v>
      </c>
      <c r="AL1947">
        <v>0</v>
      </c>
      <c r="AN1947">
        <v>0</v>
      </c>
      <c r="AP1947">
        <v>0</v>
      </c>
      <c r="AR1947">
        <v>0</v>
      </c>
      <c r="AT1947">
        <v>0</v>
      </c>
      <c r="BW1947">
        <v>33630.800000000003</v>
      </c>
      <c r="BX1947">
        <v>0</v>
      </c>
      <c r="BY1947">
        <v>26915.200000000001</v>
      </c>
      <c r="BZ1947">
        <v>6715.6</v>
      </c>
      <c r="CA1947">
        <v>24278.75</v>
      </c>
      <c r="CB1947">
        <v>0</v>
      </c>
      <c r="CC1947">
        <v>15196.88</v>
      </c>
      <c r="CD1947">
        <v>9081.8799999999992</v>
      </c>
      <c r="CU1947" t="s">
        <v>15018</v>
      </c>
    </row>
    <row r="1948" spans="1:99" x14ac:dyDescent="0.15">
      <c r="A1948">
        <v>56460319</v>
      </c>
      <c r="B1948" t="s">
        <v>18923</v>
      </c>
      <c r="C1948" t="s">
        <v>18864</v>
      </c>
      <c r="D1948" t="s">
        <v>18876</v>
      </c>
      <c r="E1948">
        <v>5</v>
      </c>
      <c r="F1948" t="s">
        <v>15067</v>
      </c>
      <c r="G1948">
        <v>19900701</v>
      </c>
      <c r="J1948" t="s">
        <v>18877</v>
      </c>
      <c r="K1948" t="s">
        <v>18924</v>
      </c>
      <c r="L1948">
        <v>0</v>
      </c>
      <c r="M1948" t="s">
        <v>15015</v>
      </c>
      <c r="N1948" t="s">
        <v>15016</v>
      </c>
      <c r="Q1948" t="s">
        <v>15017</v>
      </c>
      <c r="U1948">
        <v>19</v>
      </c>
      <c r="V1948">
        <v>12</v>
      </c>
      <c r="W1948">
        <v>7</v>
      </c>
      <c r="X1948">
        <v>11</v>
      </c>
      <c r="Y1948">
        <v>4</v>
      </c>
      <c r="Z1948">
        <v>0.36359999999999998</v>
      </c>
      <c r="AA1948">
        <v>4</v>
      </c>
      <c r="AB1948">
        <v>11</v>
      </c>
      <c r="AC1948">
        <v>4</v>
      </c>
      <c r="AD1948">
        <v>0.36359999999999998</v>
      </c>
      <c r="AE1948">
        <v>4</v>
      </c>
      <c r="AF1948">
        <v>0.36359999999999998</v>
      </c>
      <c r="AG1948">
        <v>0</v>
      </c>
      <c r="AH1948">
        <v>0</v>
      </c>
      <c r="AI1948">
        <v>2</v>
      </c>
      <c r="AJ1948">
        <v>0</v>
      </c>
      <c r="AK1948">
        <v>0</v>
      </c>
      <c r="AL1948">
        <v>1</v>
      </c>
      <c r="AM1948">
        <v>0.25</v>
      </c>
      <c r="AN1948">
        <v>0</v>
      </c>
      <c r="AO1948">
        <v>0</v>
      </c>
      <c r="AP1948">
        <v>1</v>
      </c>
      <c r="AQ1948">
        <v>0.25</v>
      </c>
      <c r="AR1948">
        <v>0</v>
      </c>
      <c r="AS1948">
        <v>0</v>
      </c>
      <c r="AT1948">
        <v>0</v>
      </c>
      <c r="AU1948">
        <v>0</v>
      </c>
      <c r="AV1948">
        <v>0.5</v>
      </c>
      <c r="AW1948">
        <v>0.5</v>
      </c>
      <c r="AX1948">
        <v>0</v>
      </c>
      <c r="AY1948">
        <v>0</v>
      </c>
      <c r="AZ1948">
        <v>0.25</v>
      </c>
      <c r="BA1948">
        <v>0</v>
      </c>
      <c r="BB1948">
        <v>0.25</v>
      </c>
      <c r="BD1948">
        <v>0.5</v>
      </c>
      <c r="BE1948">
        <v>0.5</v>
      </c>
      <c r="BF1948">
        <v>0.5</v>
      </c>
      <c r="BG1948">
        <v>0.5</v>
      </c>
      <c r="BH1948">
        <v>1</v>
      </c>
      <c r="BI1948">
        <v>0</v>
      </c>
      <c r="BJ1948">
        <v>0.25</v>
      </c>
      <c r="BK1948">
        <v>0.5</v>
      </c>
      <c r="BL1948">
        <v>0.5</v>
      </c>
      <c r="BM1948">
        <v>0.25</v>
      </c>
      <c r="BN1948">
        <v>0.5</v>
      </c>
      <c r="BO1948">
        <v>0</v>
      </c>
      <c r="BV1948">
        <v>1</v>
      </c>
      <c r="BW1948">
        <v>222945.26</v>
      </c>
      <c r="BX1948">
        <v>71889.47</v>
      </c>
      <c r="BY1948">
        <v>140634.74</v>
      </c>
      <c r="BZ1948">
        <v>10421.049999999999</v>
      </c>
      <c r="CA1948">
        <v>219302.5</v>
      </c>
      <c r="CB1948">
        <v>40571.67</v>
      </c>
      <c r="CC1948">
        <v>168501.67</v>
      </c>
      <c r="CD1948">
        <v>10229.17</v>
      </c>
      <c r="CE1948">
        <v>0.25</v>
      </c>
      <c r="CF1948">
        <v>0.5</v>
      </c>
      <c r="CG1948">
        <v>0.25</v>
      </c>
      <c r="CH1948">
        <v>0.25</v>
      </c>
      <c r="CI1948">
        <v>0</v>
      </c>
      <c r="CJ1948">
        <v>0</v>
      </c>
      <c r="CK1948">
        <v>0.25</v>
      </c>
      <c r="CL1948">
        <v>0</v>
      </c>
      <c r="CM1948">
        <v>0.25</v>
      </c>
      <c r="CN1948">
        <v>0</v>
      </c>
      <c r="CO1948">
        <v>0.25</v>
      </c>
      <c r="CP1948">
        <v>0.75</v>
      </c>
      <c r="CQ1948">
        <v>0.25</v>
      </c>
      <c r="CR1948">
        <v>0</v>
      </c>
      <c r="CS1948">
        <v>0</v>
      </c>
      <c r="CT1948">
        <v>0</v>
      </c>
      <c r="CU1948" t="s">
        <v>15018</v>
      </c>
    </row>
    <row r="1949" spans="1:99" x14ac:dyDescent="0.15">
      <c r="A1949">
        <v>56460530</v>
      </c>
      <c r="B1949" t="s">
        <v>18925</v>
      </c>
      <c r="C1949" t="s">
        <v>15236</v>
      </c>
      <c r="D1949" t="s">
        <v>18926</v>
      </c>
      <c r="E1949">
        <v>30</v>
      </c>
      <c r="F1949" t="s">
        <v>15103</v>
      </c>
      <c r="G1949">
        <v>20030401</v>
      </c>
      <c r="J1949" t="s">
        <v>18927</v>
      </c>
      <c r="K1949" t="s">
        <v>18928</v>
      </c>
      <c r="L1949">
        <v>8</v>
      </c>
      <c r="M1949" t="s">
        <v>15015</v>
      </c>
      <c r="N1949" t="s">
        <v>15016</v>
      </c>
      <c r="Q1949" t="s">
        <v>15017</v>
      </c>
      <c r="U1949">
        <v>56</v>
      </c>
      <c r="V1949">
        <v>37</v>
      </c>
      <c r="W1949">
        <v>19</v>
      </c>
      <c r="X1949">
        <v>33</v>
      </c>
      <c r="Y1949">
        <v>29</v>
      </c>
      <c r="Z1949">
        <v>0.87880000000000003</v>
      </c>
      <c r="AA1949">
        <v>29</v>
      </c>
      <c r="AB1949">
        <v>33</v>
      </c>
      <c r="AC1949">
        <v>29</v>
      </c>
      <c r="AD1949">
        <v>0.87880000000000003</v>
      </c>
      <c r="AE1949">
        <v>29</v>
      </c>
      <c r="AF1949">
        <v>0.87880000000000003</v>
      </c>
      <c r="AG1949">
        <v>0</v>
      </c>
      <c r="AH1949">
        <v>0</v>
      </c>
      <c r="AI1949">
        <v>6</v>
      </c>
      <c r="AJ1949">
        <v>1</v>
      </c>
      <c r="AK1949">
        <v>0.16669999999999999</v>
      </c>
      <c r="AL1949">
        <v>4</v>
      </c>
      <c r="AM1949">
        <v>0.13789999999999999</v>
      </c>
      <c r="AN1949">
        <v>2</v>
      </c>
      <c r="AO1949">
        <v>6.9000000000000006E-2</v>
      </c>
      <c r="AP1949">
        <v>2</v>
      </c>
      <c r="AQ1949">
        <v>6.9000000000000006E-2</v>
      </c>
      <c r="AR1949">
        <v>0</v>
      </c>
      <c r="AS1949">
        <v>0</v>
      </c>
      <c r="AT1949">
        <v>0</v>
      </c>
      <c r="AU1949">
        <v>0</v>
      </c>
      <c r="AV1949">
        <v>0.3448</v>
      </c>
      <c r="AW1949">
        <v>0.3448</v>
      </c>
      <c r="AX1949">
        <v>0.32140000000000002</v>
      </c>
      <c r="AY1949">
        <v>0.4138</v>
      </c>
      <c r="AZ1949">
        <v>0.1429</v>
      </c>
      <c r="BA1949">
        <v>0.1429</v>
      </c>
      <c r="BB1949">
        <v>0.2414</v>
      </c>
      <c r="BD1949">
        <v>0.55169999999999997</v>
      </c>
      <c r="BE1949">
        <v>0.2414</v>
      </c>
      <c r="BF1949">
        <v>0.44829999999999998</v>
      </c>
      <c r="BG1949">
        <v>0.55169999999999997</v>
      </c>
      <c r="BH1949">
        <v>0.89659999999999995</v>
      </c>
      <c r="BI1949">
        <v>0.10340000000000001</v>
      </c>
      <c r="BJ1949">
        <v>0.37930000000000003</v>
      </c>
      <c r="BK1949">
        <v>0.58620000000000005</v>
      </c>
      <c r="BL1949">
        <v>0.3448</v>
      </c>
      <c r="BM1949">
        <v>0.2069</v>
      </c>
      <c r="BN1949">
        <v>0.58620000000000005</v>
      </c>
      <c r="BO1949">
        <v>0.27589999999999998</v>
      </c>
      <c r="BV1949">
        <v>0.6552</v>
      </c>
      <c r="BW1949">
        <v>65777.02</v>
      </c>
      <c r="BX1949">
        <v>13375.54</v>
      </c>
      <c r="BY1949">
        <v>45388.04</v>
      </c>
      <c r="BZ1949">
        <v>7013.44</v>
      </c>
      <c r="CA1949">
        <v>78784.479999999996</v>
      </c>
      <c r="CB1949">
        <v>20091.84</v>
      </c>
      <c r="CC1949">
        <v>51836.22</v>
      </c>
      <c r="CD1949">
        <v>6856.41</v>
      </c>
      <c r="CE1949">
        <v>0.27589999999999998</v>
      </c>
      <c r="CF1949">
        <v>0.2069</v>
      </c>
      <c r="CG1949">
        <v>0.27589999999999998</v>
      </c>
      <c r="CH1949">
        <v>6.9000000000000006E-2</v>
      </c>
      <c r="CI1949">
        <v>0.10340000000000001</v>
      </c>
      <c r="CJ1949">
        <v>6.9000000000000006E-2</v>
      </c>
      <c r="CK1949">
        <v>0.2069</v>
      </c>
      <c r="CL1949">
        <v>0.13789999999999999</v>
      </c>
      <c r="CM1949">
        <v>6.9000000000000006E-2</v>
      </c>
      <c r="CN1949">
        <v>3.4500000000000003E-2</v>
      </c>
      <c r="CO1949">
        <v>0.31030000000000002</v>
      </c>
      <c r="CP1949">
        <v>0.58620000000000005</v>
      </c>
      <c r="CQ1949">
        <v>0.2414</v>
      </c>
      <c r="CR1949">
        <v>0.10340000000000001</v>
      </c>
      <c r="CS1949">
        <v>3.4500000000000003E-2</v>
      </c>
      <c r="CT1949">
        <v>3.4500000000000003E-2</v>
      </c>
      <c r="CU1949" t="s">
        <v>15018</v>
      </c>
    </row>
    <row r="1950" spans="1:99" x14ac:dyDescent="0.15">
      <c r="A1950">
        <v>56470632</v>
      </c>
      <c r="B1950" t="s">
        <v>6173</v>
      </c>
      <c r="C1950" t="s">
        <v>18859</v>
      </c>
      <c r="D1950" t="s">
        <v>6176</v>
      </c>
      <c r="E1950">
        <v>38</v>
      </c>
      <c r="F1950" t="s">
        <v>15076</v>
      </c>
      <c r="G1950">
        <v>20090801</v>
      </c>
      <c r="J1950" t="s">
        <v>18455</v>
      </c>
      <c r="K1950" t="s">
        <v>18929</v>
      </c>
      <c r="L1950">
        <v>0</v>
      </c>
      <c r="M1950" t="s">
        <v>15015</v>
      </c>
      <c r="N1950" t="s">
        <v>15016</v>
      </c>
      <c r="Q1950" t="s">
        <v>15017</v>
      </c>
      <c r="R1950" t="s">
        <v>15023</v>
      </c>
      <c r="U1950">
        <v>31</v>
      </c>
      <c r="V1950">
        <v>16</v>
      </c>
      <c r="W1950">
        <v>15</v>
      </c>
      <c r="X1950">
        <v>12</v>
      </c>
      <c r="Y1950">
        <v>0</v>
      </c>
      <c r="Z1950">
        <v>0</v>
      </c>
      <c r="AA1950">
        <v>0</v>
      </c>
      <c r="AB1950">
        <v>13</v>
      </c>
      <c r="AC1950">
        <v>0</v>
      </c>
      <c r="AD1950">
        <v>0</v>
      </c>
      <c r="AE1950">
        <v>0</v>
      </c>
      <c r="AF1950">
        <v>0</v>
      </c>
      <c r="AG1950">
        <v>0</v>
      </c>
      <c r="AH1950">
        <v>0</v>
      </c>
      <c r="AI1950">
        <v>4</v>
      </c>
      <c r="AJ1950">
        <v>2</v>
      </c>
      <c r="AK1950">
        <v>0.5</v>
      </c>
      <c r="AL1950">
        <v>0</v>
      </c>
      <c r="AN1950">
        <v>0</v>
      </c>
      <c r="AP1950">
        <v>0</v>
      </c>
      <c r="AR1950">
        <v>0</v>
      </c>
      <c r="AT1950">
        <v>0</v>
      </c>
      <c r="BW1950">
        <v>43293.13</v>
      </c>
      <c r="BX1950">
        <v>0</v>
      </c>
      <c r="BY1950">
        <v>34911.879999999997</v>
      </c>
      <c r="BZ1950">
        <v>8381.25</v>
      </c>
      <c r="CA1950">
        <v>29173.56</v>
      </c>
      <c r="CB1950">
        <v>0</v>
      </c>
      <c r="CC1950">
        <v>19990.68</v>
      </c>
      <c r="CD1950">
        <v>9182.8799999999992</v>
      </c>
      <c r="CU1950" t="s">
        <v>15018</v>
      </c>
    </row>
    <row r="1951" spans="1:99" x14ac:dyDescent="0.15">
      <c r="A1951">
        <v>56471046</v>
      </c>
      <c r="B1951" t="s">
        <v>8517</v>
      </c>
      <c r="C1951" t="s">
        <v>18869</v>
      </c>
      <c r="D1951" t="s">
        <v>8520</v>
      </c>
      <c r="E1951">
        <v>30</v>
      </c>
      <c r="F1951" t="s">
        <v>15103</v>
      </c>
      <c r="G1951">
        <v>20210526</v>
      </c>
      <c r="J1951" t="s">
        <v>18930</v>
      </c>
      <c r="K1951" t="s">
        <v>18931</v>
      </c>
      <c r="L1951">
        <v>0</v>
      </c>
      <c r="M1951" t="s">
        <v>15015</v>
      </c>
      <c r="N1951" t="s">
        <v>15016</v>
      </c>
      <c r="Q1951" t="s">
        <v>15017</v>
      </c>
      <c r="U1951">
        <v>0</v>
      </c>
      <c r="V1951">
        <v>0</v>
      </c>
      <c r="W1951">
        <v>0</v>
      </c>
      <c r="X1951">
        <v>0</v>
      </c>
      <c r="Y1951">
        <v>0</v>
      </c>
      <c r="AA1951">
        <v>0</v>
      </c>
      <c r="AB1951">
        <v>0</v>
      </c>
      <c r="AC1951">
        <v>0</v>
      </c>
      <c r="AE1951">
        <v>0</v>
      </c>
      <c r="AG1951">
        <v>0</v>
      </c>
      <c r="AI1951">
        <v>0</v>
      </c>
      <c r="AJ1951">
        <v>0</v>
      </c>
      <c r="AL1951">
        <v>0</v>
      </c>
      <c r="AN1951">
        <v>0</v>
      </c>
      <c r="AP1951">
        <v>0</v>
      </c>
      <c r="AR1951">
        <v>0</v>
      </c>
      <c r="AT1951">
        <v>0</v>
      </c>
      <c r="CU1951" t="s">
        <v>15018</v>
      </c>
    </row>
    <row r="1952" spans="1:99" x14ac:dyDescent="0.15">
      <c r="A1952">
        <v>57010705</v>
      </c>
      <c r="B1952" t="s">
        <v>5660</v>
      </c>
      <c r="C1952" t="s">
        <v>17812</v>
      </c>
      <c r="D1952" t="s">
        <v>5664</v>
      </c>
      <c r="E1952">
        <v>19</v>
      </c>
      <c r="F1952" t="s">
        <v>15087</v>
      </c>
      <c r="G1952">
        <v>19880601</v>
      </c>
      <c r="J1952" t="s">
        <v>18932</v>
      </c>
      <c r="K1952">
        <v>5088923562</v>
      </c>
      <c r="L1952">
        <v>0</v>
      </c>
      <c r="M1952" t="s">
        <v>15015</v>
      </c>
      <c r="N1952" t="s">
        <v>15016</v>
      </c>
      <c r="Q1952" t="s">
        <v>15017</v>
      </c>
      <c r="R1952" t="s">
        <v>15023</v>
      </c>
      <c r="T1952" t="s">
        <v>15043</v>
      </c>
      <c r="U1952">
        <v>37</v>
      </c>
      <c r="V1952">
        <v>22</v>
      </c>
      <c r="W1952">
        <v>15</v>
      </c>
      <c r="X1952">
        <v>11</v>
      </c>
      <c r="Y1952">
        <v>10</v>
      </c>
      <c r="Z1952">
        <v>0.90910000000000002</v>
      </c>
      <c r="AA1952">
        <v>13</v>
      </c>
      <c r="AB1952">
        <v>14</v>
      </c>
      <c r="AC1952">
        <v>13</v>
      </c>
      <c r="AD1952">
        <v>0.92859999999999998</v>
      </c>
      <c r="AE1952">
        <v>10</v>
      </c>
      <c r="AF1952">
        <v>0.90910000000000002</v>
      </c>
      <c r="AG1952">
        <v>0</v>
      </c>
      <c r="AH1952">
        <v>0</v>
      </c>
      <c r="AI1952">
        <v>3</v>
      </c>
      <c r="AJ1952">
        <v>0</v>
      </c>
      <c r="AK1952">
        <v>0</v>
      </c>
      <c r="AL1952">
        <v>2</v>
      </c>
      <c r="AM1952">
        <v>0.2</v>
      </c>
      <c r="AN1952">
        <v>1</v>
      </c>
      <c r="AO1952">
        <v>0.1</v>
      </c>
      <c r="AP1952">
        <v>1</v>
      </c>
      <c r="AQ1952">
        <v>0.1</v>
      </c>
      <c r="AR1952">
        <v>1</v>
      </c>
      <c r="AS1952">
        <v>0.5</v>
      </c>
      <c r="AT1952">
        <v>0</v>
      </c>
      <c r="AU1952">
        <v>0</v>
      </c>
      <c r="AV1952">
        <v>0.23080000000000001</v>
      </c>
      <c r="AW1952">
        <v>0.23080000000000001</v>
      </c>
      <c r="AX1952">
        <v>0</v>
      </c>
      <c r="AY1952">
        <v>0.15379999999999999</v>
      </c>
      <c r="AZ1952">
        <v>0.15379999999999999</v>
      </c>
      <c r="BA1952">
        <v>0</v>
      </c>
      <c r="BB1952">
        <v>0.3846</v>
      </c>
      <c r="BD1952">
        <v>0.3846</v>
      </c>
      <c r="BE1952">
        <v>0.61539999999999995</v>
      </c>
      <c r="BF1952">
        <v>0.61539999999999995</v>
      </c>
      <c r="BG1952">
        <v>0.76919999999999999</v>
      </c>
      <c r="BH1952">
        <v>0.84619999999999995</v>
      </c>
      <c r="BI1952">
        <v>0.15379999999999999</v>
      </c>
      <c r="BJ1952">
        <v>0.30769999999999997</v>
      </c>
      <c r="BK1952">
        <v>0.61539999999999995</v>
      </c>
      <c r="BL1952">
        <v>0.23080000000000001</v>
      </c>
      <c r="BM1952">
        <v>0</v>
      </c>
      <c r="BN1952">
        <v>0.84619999999999995</v>
      </c>
      <c r="BO1952">
        <v>7.6899999999999996E-2</v>
      </c>
      <c r="BV1952">
        <v>0.69230000000000003</v>
      </c>
      <c r="BW1952">
        <v>48621.01</v>
      </c>
      <c r="BX1952">
        <v>0</v>
      </c>
      <c r="BY1952">
        <v>36007.089999999997</v>
      </c>
      <c r="BZ1952">
        <v>12613.92</v>
      </c>
      <c r="CA1952">
        <v>45830.61</v>
      </c>
      <c r="CB1952">
        <v>0</v>
      </c>
      <c r="CC1952">
        <v>34648.879999999997</v>
      </c>
      <c r="CD1952">
        <v>11181.74</v>
      </c>
      <c r="CE1952">
        <v>0</v>
      </c>
      <c r="CF1952">
        <v>0.15379999999999999</v>
      </c>
      <c r="CG1952">
        <v>0</v>
      </c>
      <c r="CH1952">
        <v>0</v>
      </c>
      <c r="CI1952">
        <v>0.23080000000000001</v>
      </c>
      <c r="CJ1952">
        <v>7.6899999999999996E-2</v>
      </c>
      <c r="CK1952">
        <v>0.3846</v>
      </c>
      <c r="CL1952">
        <v>0.23080000000000001</v>
      </c>
      <c r="CM1952">
        <v>0</v>
      </c>
      <c r="CN1952">
        <v>0</v>
      </c>
      <c r="CO1952">
        <v>7.6899999999999996E-2</v>
      </c>
      <c r="CP1952">
        <v>0.46150000000000002</v>
      </c>
      <c r="CQ1952">
        <v>0.46150000000000002</v>
      </c>
      <c r="CR1952">
        <v>0</v>
      </c>
      <c r="CS1952">
        <v>7.6899999999999996E-2</v>
      </c>
      <c r="CT1952">
        <v>0</v>
      </c>
      <c r="CU1952" t="s">
        <v>15018</v>
      </c>
    </row>
    <row r="1953" spans="1:99" x14ac:dyDescent="0.15">
      <c r="A1953">
        <v>57012437</v>
      </c>
      <c r="B1953" t="s">
        <v>14031</v>
      </c>
      <c r="C1953" t="s">
        <v>18933</v>
      </c>
      <c r="D1953" t="s">
        <v>14033</v>
      </c>
      <c r="E1953">
        <v>20</v>
      </c>
      <c r="F1953" t="s">
        <v>15130</v>
      </c>
      <c r="G1953">
        <v>20240301</v>
      </c>
      <c r="J1953" t="s">
        <v>18934</v>
      </c>
      <c r="K1953" t="s">
        <v>9181</v>
      </c>
      <c r="L1953">
        <v>0</v>
      </c>
      <c r="M1953" t="s">
        <v>15015</v>
      </c>
      <c r="N1953" t="s">
        <v>15016</v>
      </c>
      <c r="Q1953" t="s">
        <v>15017</v>
      </c>
      <c r="U1953">
        <v>88</v>
      </c>
      <c r="V1953">
        <v>64</v>
      </c>
      <c r="W1953">
        <v>24</v>
      </c>
      <c r="X1953">
        <v>33</v>
      </c>
      <c r="Y1953">
        <v>25</v>
      </c>
      <c r="Z1953">
        <v>0.75760000000000005</v>
      </c>
      <c r="AA1953">
        <v>28</v>
      </c>
      <c r="AB1953">
        <v>37</v>
      </c>
      <c r="AC1953">
        <v>28</v>
      </c>
      <c r="AD1953">
        <v>0.75680000000000003</v>
      </c>
      <c r="AE1953">
        <v>25</v>
      </c>
      <c r="AF1953">
        <v>0.75760000000000005</v>
      </c>
      <c r="AG1953">
        <v>0</v>
      </c>
      <c r="AH1953">
        <v>0</v>
      </c>
      <c r="AI1953">
        <v>6</v>
      </c>
      <c r="AJ1953">
        <v>0</v>
      </c>
      <c r="AK1953">
        <v>0</v>
      </c>
      <c r="AL1953">
        <v>3</v>
      </c>
      <c r="AM1953">
        <v>0.12</v>
      </c>
      <c r="AN1953">
        <v>3</v>
      </c>
      <c r="AO1953">
        <v>0.12</v>
      </c>
      <c r="AP1953">
        <v>0</v>
      </c>
      <c r="AQ1953">
        <v>0</v>
      </c>
      <c r="AR1953">
        <v>0</v>
      </c>
      <c r="AS1953">
        <v>0</v>
      </c>
      <c r="AT1953">
        <v>0</v>
      </c>
      <c r="AU1953">
        <v>0</v>
      </c>
      <c r="AV1953">
        <v>0.53569999999999995</v>
      </c>
      <c r="AW1953">
        <v>0.21429999999999999</v>
      </c>
      <c r="AX1953">
        <v>7.1400000000000005E-2</v>
      </c>
      <c r="AY1953">
        <v>0.17860000000000001</v>
      </c>
      <c r="AZ1953">
        <v>0.1071</v>
      </c>
      <c r="BA1953">
        <v>0.1429</v>
      </c>
      <c r="BB1953">
        <v>0.32140000000000002</v>
      </c>
      <c r="BD1953">
        <v>0.5</v>
      </c>
      <c r="BE1953">
        <v>0.32140000000000002</v>
      </c>
      <c r="BF1953">
        <v>0.67859999999999998</v>
      </c>
      <c r="BG1953">
        <v>0.53569999999999995</v>
      </c>
      <c r="BH1953">
        <v>0.82140000000000002</v>
      </c>
      <c r="BI1953">
        <v>0.17860000000000001</v>
      </c>
      <c r="BJ1953">
        <v>0.53569999999999995</v>
      </c>
      <c r="BK1953">
        <v>0.35709999999999997</v>
      </c>
      <c r="BL1953">
        <v>0.53569999999999995</v>
      </c>
      <c r="BM1953">
        <v>0.17860000000000001</v>
      </c>
      <c r="BN1953">
        <v>0.71430000000000005</v>
      </c>
      <c r="BO1953">
        <v>0.53569999999999995</v>
      </c>
      <c r="BV1953">
        <v>0.39290000000000003</v>
      </c>
      <c r="BW1953">
        <v>48206.879999999997</v>
      </c>
      <c r="BX1953">
        <v>9765.34</v>
      </c>
      <c r="BY1953">
        <v>31868.95</v>
      </c>
      <c r="BZ1953">
        <v>6572.58</v>
      </c>
      <c r="CA1953">
        <v>47102.38</v>
      </c>
      <c r="CB1953">
        <v>8446</v>
      </c>
      <c r="CC1953">
        <v>31265.39</v>
      </c>
      <c r="CD1953">
        <v>7390.99</v>
      </c>
      <c r="CE1953">
        <v>0.35709999999999997</v>
      </c>
      <c r="CF1953">
        <v>7.1400000000000005E-2</v>
      </c>
      <c r="CG1953">
        <v>0.35709999999999997</v>
      </c>
      <c r="CH1953">
        <v>0.17860000000000001</v>
      </c>
      <c r="CI1953">
        <v>3.5700000000000003E-2</v>
      </c>
      <c r="CJ1953">
        <v>7.1400000000000005E-2</v>
      </c>
      <c r="CK1953">
        <v>7.1400000000000005E-2</v>
      </c>
      <c r="CL1953">
        <v>3.5700000000000003E-2</v>
      </c>
      <c r="CM1953">
        <v>0.17860000000000001</v>
      </c>
      <c r="CN1953">
        <v>0</v>
      </c>
      <c r="CO1953">
        <v>0.42859999999999998</v>
      </c>
      <c r="CP1953">
        <v>0.71430000000000005</v>
      </c>
      <c r="CQ1953">
        <v>0.17860000000000001</v>
      </c>
      <c r="CR1953">
        <v>7.1400000000000005E-2</v>
      </c>
      <c r="CS1953">
        <v>3.5700000000000003E-2</v>
      </c>
      <c r="CT1953">
        <v>0</v>
      </c>
      <c r="CU1953" t="s">
        <v>15018</v>
      </c>
    </row>
    <row r="1954" spans="1:99" x14ac:dyDescent="0.15">
      <c r="A1954">
        <v>57031132</v>
      </c>
      <c r="B1954" t="s">
        <v>2186</v>
      </c>
      <c r="C1954" t="s">
        <v>18933</v>
      </c>
      <c r="D1954" t="s">
        <v>2190</v>
      </c>
      <c r="E1954">
        <v>3</v>
      </c>
      <c r="F1954" t="s">
        <v>15523</v>
      </c>
      <c r="G1954">
        <v>20131021</v>
      </c>
      <c r="J1954" t="s">
        <v>18157</v>
      </c>
      <c r="K1954" t="s">
        <v>2188</v>
      </c>
      <c r="L1954">
        <v>0</v>
      </c>
      <c r="M1954" t="s">
        <v>15015</v>
      </c>
      <c r="N1954" t="s">
        <v>15016</v>
      </c>
      <c r="Q1954" t="s">
        <v>15017</v>
      </c>
      <c r="R1954" t="s">
        <v>15023</v>
      </c>
      <c r="U1954">
        <v>12</v>
      </c>
      <c r="V1954">
        <v>4</v>
      </c>
      <c r="W1954">
        <v>8</v>
      </c>
      <c r="X1954">
        <v>4</v>
      </c>
      <c r="Y1954">
        <v>3</v>
      </c>
      <c r="Z1954">
        <v>0.75</v>
      </c>
      <c r="AA1954">
        <v>3</v>
      </c>
      <c r="AB1954">
        <v>4</v>
      </c>
      <c r="AC1954">
        <v>3</v>
      </c>
      <c r="AD1954">
        <v>0.75</v>
      </c>
      <c r="AE1954">
        <v>3</v>
      </c>
      <c r="AF1954">
        <v>0.75</v>
      </c>
      <c r="AG1954">
        <v>0</v>
      </c>
      <c r="AH1954">
        <v>0</v>
      </c>
      <c r="AI1954">
        <v>2</v>
      </c>
      <c r="AJ1954">
        <v>0</v>
      </c>
      <c r="AK1954">
        <v>0</v>
      </c>
      <c r="AL1954">
        <v>0</v>
      </c>
      <c r="AM1954">
        <v>0</v>
      </c>
      <c r="AN1954">
        <v>0</v>
      </c>
      <c r="AO1954">
        <v>0</v>
      </c>
      <c r="AP1954">
        <v>0</v>
      </c>
      <c r="AQ1954">
        <v>0</v>
      </c>
      <c r="AR1954">
        <v>0</v>
      </c>
      <c r="AT1954">
        <v>0</v>
      </c>
      <c r="AV1954">
        <v>0</v>
      </c>
      <c r="AW1954">
        <v>0</v>
      </c>
      <c r="AX1954">
        <v>0</v>
      </c>
      <c r="AY1954">
        <v>0.33329999999999999</v>
      </c>
      <c r="AZ1954">
        <v>0</v>
      </c>
      <c r="BA1954">
        <v>0</v>
      </c>
      <c r="BB1954">
        <v>0.33329999999999999</v>
      </c>
      <c r="BD1954">
        <v>0.33329999999999999</v>
      </c>
      <c r="BE1954">
        <v>1</v>
      </c>
      <c r="BF1954">
        <v>1</v>
      </c>
      <c r="BG1954">
        <v>1</v>
      </c>
      <c r="BH1954">
        <v>1</v>
      </c>
      <c r="BI1954">
        <v>0</v>
      </c>
      <c r="BJ1954">
        <v>0.66669999999999996</v>
      </c>
      <c r="BK1954">
        <v>0.33329999999999999</v>
      </c>
      <c r="BL1954">
        <v>0</v>
      </c>
      <c r="BM1954">
        <v>0.33329999999999999</v>
      </c>
      <c r="BN1954">
        <v>0.66669999999999996</v>
      </c>
      <c r="BO1954">
        <v>0</v>
      </c>
      <c r="BV1954">
        <v>0.33329999999999999</v>
      </c>
      <c r="BW1954">
        <v>58222</v>
      </c>
      <c r="BX1954">
        <v>0</v>
      </c>
      <c r="BY1954">
        <v>48803</v>
      </c>
      <c r="BZ1954">
        <v>9419</v>
      </c>
      <c r="CA1954">
        <v>46794.29</v>
      </c>
      <c r="CB1954">
        <v>0</v>
      </c>
      <c r="CC1954">
        <v>39337.14</v>
      </c>
      <c r="CD1954">
        <v>7457.14</v>
      </c>
      <c r="CE1954">
        <v>0</v>
      </c>
      <c r="CF1954">
        <v>0.33329999999999999</v>
      </c>
      <c r="CG1954">
        <v>0</v>
      </c>
      <c r="CH1954">
        <v>0.33329999999999999</v>
      </c>
      <c r="CI1954">
        <v>0</v>
      </c>
      <c r="CJ1954">
        <v>0.66669999999999996</v>
      </c>
      <c r="CK1954">
        <v>0</v>
      </c>
      <c r="CL1954">
        <v>0</v>
      </c>
      <c r="CM1954">
        <v>0</v>
      </c>
      <c r="CN1954">
        <v>0</v>
      </c>
      <c r="CO1954">
        <v>0</v>
      </c>
      <c r="CP1954">
        <v>0.33329999999999999</v>
      </c>
      <c r="CQ1954">
        <v>0</v>
      </c>
      <c r="CR1954">
        <v>0.66669999999999996</v>
      </c>
      <c r="CS1954">
        <v>0</v>
      </c>
      <c r="CT1954">
        <v>0</v>
      </c>
      <c r="CU1954" t="s">
        <v>15018</v>
      </c>
    </row>
    <row r="1955" spans="1:99" x14ac:dyDescent="0.15">
      <c r="A1955">
        <v>57051011</v>
      </c>
      <c r="B1955" t="s">
        <v>8298</v>
      </c>
      <c r="C1955" t="s">
        <v>15475</v>
      </c>
      <c r="D1955" t="s">
        <v>8301</v>
      </c>
      <c r="E1955">
        <v>16</v>
      </c>
      <c r="F1955" t="s">
        <v>15079</v>
      </c>
      <c r="G1955">
        <v>20190901</v>
      </c>
      <c r="J1955" t="s">
        <v>18935</v>
      </c>
      <c r="K1955" t="s">
        <v>18936</v>
      </c>
      <c r="L1955">
        <v>0</v>
      </c>
      <c r="M1955" t="s">
        <v>15015</v>
      </c>
      <c r="N1955" t="s">
        <v>15016</v>
      </c>
      <c r="Q1955" t="s">
        <v>15017</v>
      </c>
      <c r="R1955" t="s">
        <v>15023</v>
      </c>
      <c r="T1955" t="s">
        <v>15043</v>
      </c>
      <c r="U1955">
        <v>14</v>
      </c>
      <c r="V1955">
        <v>8</v>
      </c>
      <c r="W1955">
        <v>6</v>
      </c>
      <c r="X1955">
        <v>4</v>
      </c>
      <c r="Y1955">
        <v>0</v>
      </c>
      <c r="Z1955">
        <v>0</v>
      </c>
      <c r="AA1955">
        <v>0</v>
      </c>
      <c r="AB1955">
        <v>6</v>
      </c>
      <c r="AC1955">
        <v>0</v>
      </c>
      <c r="AD1955">
        <v>0</v>
      </c>
      <c r="AE1955">
        <v>0</v>
      </c>
      <c r="AF1955">
        <v>0</v>
      </c>
      <c r="AG1955">
        <v>0</v>
      </c>
      <c r="AH1955">
        <v>0</v>
      </c>
      <c r="AI1955">
        <v>0</v>
      </c>
      <c r="AJ1955">
        <v>0</v>
      </c>
      <c r="AL1955">
        <v>0</v>
      </c>
      <c r="AN1955">
        <v>0</v>
      </c>
      <c r="AP1955">
        <v>0</v>
      </c>
      <c r="AR1955">
        <v>0</v>
      </c>
      <c r="AT1955">
        <v>0</v>
      </c>
      <c r="BW1955">
        <v>69294.490000000005</v>
      </c>
      <c r="BX1955">
        <v>0</v>
      </c>
      <c r="BY1955">
        <v>62142.36</v>
      </c>
      <c r="BZ1955">
        <v>7152.13</v>
      </c>
      <c r="CA1955">
        <v>76264.11</v>
      </c>
      <c r="CB1955">
        <v>0</v>
      </c>
      <c r="CC1955">
        <v>69058.820000000007</v>
      </c>
      <c r="CD1955">
        <v>7205.28</v>
      </c>
      <c r="CU1955" t="s">
        <v>15018</v>
      </c>
    </row>
    <row r="1956" spans="1:99" x14ac:dyDescent="0.15">
      <c r="A1956">
        <v>57071110</v>
      </c>
      <c r="B1956" t="s">
        <v>11098</v>
      </c>
      <c r="C1956" t="s">
        <v>18937</v>
      </c>
      <c r="D1956" t="s">
        <v>11103</v>
      </c>
      <c r="E1956">
        <v>6</v>
      </c>
      <c r="F1956" t="s">
        <v>15407</v>
      </c>
      <c r="G1956">
        <v>19721001</v>
      </c>
      <c r="J1956" t="s">
        <v>18938</v>
      </c>
      <c r="K1956" t="s">
        <v>18939</v>
      </c>
      <c r="L1956">
        <v>0</v>
      </c>
      <c r="M1956" t="s">
        <v>15015</v>
      </c>
      <c r="N1956" t="s">
        <v>15016</v>
      </c>
      <c r="Q1956" t="s">
        <v>15017</v>
      </c>
      <c r="R1956" t="s">
        <v>15023</v>
      </c>
      <c r="U1956">
        <v>47</v>
      </c>
      <c r="V1956">
        <v>32</v>
      </c>
      <c r="W1956">
        <v>15</v>
      </c>
      <c r="X1956">
        <v>24</v>
      </c>
      <c r="Y1956">
        <v>1</v>
      </c>
      <c r="Z1956">
        <v>4.1700000000000001E-2</v>
      </c>
      <c r="AA1956">
        <v>1</v>
      </c>
      <c r="AB1956">
        <v>25</v>
      </c>
      <c r="AC1956">
        <v>1</v>
      </c>
      <c r="AD1956">
        <v>0.04</v>
      </c>
      <c r="AE1956">
        <v>1</v>
      </c>
      <c r="AF1956">
        <v>4.1700000000000001E-2</v>
      </c>
      <c r="AG1956">
        <v>0</v>
      </c>
      <c r="AH1956">
        <v>0</v>
      </c>
      <c r="AI1956">
        <v>10</v>
      </c>
      <c r="AJ1956">
        <v>1</v>
      </c>
      <c r="AK1956">
        <v>0.1</v>
      </c>
      <c r="AL1956">
        <v>0</v>
      </c>
      <c r="AM1956">
        <v>0</v>
      </c>
      <c r="AN1956">
        <v>0</v>
      </c>
      <c r="AO1956">
        <v>0</v>
      </c>
      <c r="AP1956">
        <v>0</v>
      </c>
      <c r="AQ1956">
        <v>0</v>
      </c>
      <c r="AR1956">
        <v>0</v>
      </c>
      <c r="AT1956">
        <v>0</v>
      </c>
      <c r="AV1956">
        <v>0</v>
      </c>
      <c r="AW1956">
        <v>0</v>
      </c>
      <c r="AX1956">
        <v>0</v>
      </c>
      <c r="AY1956">
        <v>0</v>
      </c>
      <c r="AZ1956">
        <v>0</v>
      </c>
      <c r="BA1956">
        <v>0</v>
      </c>
      <c r="BB1956">
        <v>0</v>
      </c>
      <c r="BD1956">
        <v>0</v>
      </c>
      <c r="BE1956">
        <v>0</v>
      </c>
      <c r="BF1956">
        <v>0</v>
      </c>
      <c r="BG1956">
        <v>0</v>
      </c>
      <c r="BH1956">
        <v>1</v>
      </c>
      <c r="BI1956">
        <v>0</v>
      </c>
      <c r="BJ1956">
        <v>0</v>
      </c>
      <c r="BK1956">
        <v>1</v>
      </c>
      <c r="BL1956">
        <v>0</v>
      </c>
      <c r="BM1956">
        <v>1</v>
      </c>
      <c r="BN1956">
        <v>0</v>
      </c>
      <c r="BO1956">
        <v>0</v>
      </c>
      <c r="BV1956">
        <v>1</v>
      </c>
      <c r="BW1956">
        <v>98026.29</v>
      </c>
      <c r="BX1956">
        <v>53497.56</v>
      </c>
      <c r="BY1956">
        <v>35545.26</v>
      </c>
      <c r="BZ1956">
        <v>8983.4599999999991</v>
      </c>
      <c r="CA1956">
        <v>46442.19</v>
      </c>
      <c r="CB1956">
        <v>0</v>
      </c>
      <c r="CC1956">
        <v>35245.629999999997</v>
      </c>
      <c r="CD1956">
        <v>11196.56</v>
      </c>
      <c r="CE1956">
        <v>0</v>
      </c>
      <c r="CF1956">
        <v>0</v>
      </c>
      <c r="CG1956">
        <v>0</v>
      </c>
      <c r="CH1956">
        <v>0</v>
      </c>
      <c r="CI1956">
        <v>0</v>
      </c>
      <c r="CJ1956">
        <v>0</v>
      </c>
      <c r="CK1956">
        <v>1</v>
      </c>
      <c r="CL1956">
        <v>0</v>
      </c>
      <c r="CM1956">
        <v>0</v>
      </c>
      <c r="CN1956">
        <v>0</v>
      </c>
      <c r="CO1956">
        <v>0</v>
      </c>
      <c r="CP1956">
        <v>1</v>
      </c>
      <c r="CQ1956">
        <v>0</v>
      </c>
      <c r="CR1956">
        <v>0</v>
      </c>
      <c r="CS1956">
        <v>0</v>
      </c>
      <c r="CT1956">
        <v>0</v>
      </c>
      <c r="CU1956" t="s">
        <v>15018</v>
      </c>
    </row>
    <row r="1957" spans="1:99" x14ac:dyDescent="0.15">
      <c r="A1957">
        <v>57073046</v>
      </c>
      <c r="B1957" t="s">
        <v>13276</v>
      </c>
      <c r="C1957" t="s">
        <v>18933</v>
      </c>
      <c r="D1957" t="s">
        <v>13279</v>
      </c>
      <c r="E1957">
        <v>27</v>
      </c>
      <c r="F1957" t="s">
        <v>15031</v>
      </c>
      <c r="G1957">
        <v>20150105</v>
      </c>
      <c r="J1957" t="s">
        <v>13277</v>
      </c>
      <c r="K1957" t="s">
        <v>18940</v>
      </c>
      <c r="L1957">
        <v>0</v>
      </c>
      <c r="M1957" t="s">
        <v>15015</v>
      </c>
      <c r="N1957" t="s">
        <v>15016</v>
      </c>
      <c r="Q1957" t="s">
        <v>15017</v>
      </c>
      <c r="R1957" t="s">
        <v>15023</v>
      </c>
      <c r="U1957">
        <v>8</v>
      </c>
      <c r="V1957">
        <v>6</v>
      </c>
      <c r="W1957">
        <v>2</v>
      </c>
      <c r="X1957">
        <v>4</v>
      </c>
      <c r="Y1957">
        <v>4</v>
      </c>
      <c r="Z1957">
        <v>1</v>
      </c>
      <c r="AA1957">
        <v>5</v>
      </c>
      <c r="AB1957">
        <v>5</v>
      </c>
      <c r="AC1957">
        <v>5</v>
      </c>
      <c r="AD1957">
        <v>1</v>
      </c>
      <c r="AE1957">
        <v>4</v>
      </c>
      <c r="AF1957">
        <v>1</v>
      </c>
      <c r="AG1957">
        <v>0</v>
      </c>
      <c r="AH1957">
        <v>0</v>
      </c>
      <c r="AI1957">
        <v>0</v>
      </c>
      <c r="AJ1957">
        <v>0</v>
      </c>
      <c r="AL1957">
        <v>2</v>
      </c>
      <c r="AM1957">
        <v>0.5</v>
      </c>
      <c r="AN1957">
        <v>2</v>
      </c>
      <c r="AO1957">
        <v>0.5</v>
      </c>
      <c r="AP1957">
        <v>0</v>
      </c>
      <c r="AQ1957">
        <v>0</v>
      </c>
      <c r="AR1957">
        <v>0</v>
      </c>
      <c r="AS1957">
        <v>0</v>
      </c>
      <c r="AT1957">
        <v>0</v>
      </c>
      <c r="AU1957">
        <v>0</v>
      </c>
      <c r="AV1957">
        <v>0.4</v>
      </c>
      <c r="AW1957">
        <v>0</v>
      </c>
      <c r="AX1957">
        <v>0</v>
      </c>
      <c r="AY1957">
        <v>0.6</v>
      </c>
      <c r="AZ1957">
        <v>0.4</v>
      </c>
      <c r="BA1957">
        <v>0</v>
      </c>
      <c r="BB1957">
        <v>0</v>
      </c>
      <c r="BD1957">
        <v>0.4</v>
      </c>
      <c r="BE1957">
        <v>0.2</v>
      </c>
      <c r="BF1957">
        <v>0.4</v>
      </c>
      <c r="BG1957">
        <v>0.8</v>
      </c>
      <c r="BH1957">
        <v>1</v>
      </c>
      <c r="BI1957">
        <v>0</v>
      </c>
      <c r="BJ1957">
        <v>0</v>
      </c>
      <c r="BK1957">
        <v>0.6</v>
      </c>
      <c r="BL1957">
        <v>0.4</v>
      </c>
      <c r="BM1957">
        <v>0.2</v>
      </c>
      <c r="BN1957">
        <v>0.6</v>
      </c>
      <c r="BO1957">
        <v>0.8</v>
      </c>
      <c r="BV1957">
        <v>0.6</v>
      </c>
      <c r="BW1957">
        <v>245965.19</v>
      </c>
      <c r="BX1957">
        <v>0</v>
      </c>
      <c r="BY1957">
        <v>231695.08</v>
      </c>
      <c r="BZ1957">
        <v>14270.11</v>
      </c>
      <c r="CA1957">
        <v>311014.21999999997</v>
      </c>
      <c r="CB1957">
        <v>0</v>
      </c>
      <c r="CC1957">
        <v>293834.12</v>
      </c>
      <c r="CD1957">
        <v>17180.09</v>
      </c>
      <c r="CE1957">
        <v>0.6</v>
      </c>
      <c r="CF1957">
        <v>0</v>
      </c>
      <c r="CG1957">
        <v>0.6</v>
      </c>
      <c r="CH1957">
        <v>0</v>
      </c>
      <c r="CI1957">
        <v>0</v>
      </c>
      <c r="CJ1957">
        <v>0.2</v>
      </c>
      <c r="CK1957">
        <v>0.2</v>
      </c>
      <c r="CL1957">
        <v>0</v>
      </c>
      <c r="CM1957">
        <v>0.2</v>
      </c>
      <c r="CN1957">
        <v>0</v>
      </c>
      <c r="CO1957">
        <v>0.4</v>
      </c>
      <c r="CP1957">
        <v>0.8</v>
      </c>
      <c r="CQ1957">
        <v>0.2</v>
      </c>
      <c r="CR1957">
        <v>0</v>
      </c>
      <c r="CS1957">
        <v>0</v>
      </c>
      <c r="CT1957">
        <v>0</v>
      </c>
      <c r="CU1957" t="s">
        <v>15018</v>
      </c>
    </row>
    <row r="1958" spans="1:99" x14ac:dyDescent="0.15">
      <c r="A1958">
        <v>57073309</v>
      </c>
      <c r="B1958" t="s">
        <v>9450</v>
      </c>
      <c r="C1958" t="s">
        <v>18941</v>
      </c>
      <c r="D1958" t="s">
        <v>9454</v>
      </c>
      <c r="E1958">
        <v>31</v>
      </c>
      <c r="F1958" t="s">
        <v>15356</v>
      </c>
      <c r="G1958">
        <v>20170416</v>
      </c>
      <c r="J1958" t="s">
        <v>18942</v>
      </c>
      <c r="K1958" t="s">
        <v>9452</v>
      </c>
      <c r="L1958">
        <v>0</v>
      </c>
      <c r="M1958" t="s">
        <v>15015</v>
      </c>
      <c r="N1958" t="s">
        <v>15016</v>
      </c>
      <c r="Q1958" t="s">
        <v>15017</v>
      </c>
      <c r="R1958" t="s">
        <v>15023</v>
      </c>
      <c r="U1958">
        <v>12</v>
      </c>
      <c r="V1958">
        <v>9</v>
      </c>
      <c r="W1958">
        <v>3</v>
      </c>
      <c r="X1958">
        <v>5</v>
      </c>
      <c r="Y1958">
        <v>4</v>
      </c>
      <c r="Z1958">
        <v>0.8</v>
      </c>
      <c r="AA1958">
        <v>5</v>
      </c>
      <c r="AB1958">
        <v>6</v>
      </c>
      <c r="AC1958">
        <v>5</v>
      </c>
      <c r="AD1958">
        <v>0.83330000000000004</v>
      </c>
      <c r="AE1958">
        <v>4</v>
      </c>
      <c r="AF1958">
        <v>0.8</v>
      </c>
      <c r="AG1958">
        <v>0</v>
      </c>
      <c r="AH1958">
        <v>0</v>
      </c>
      <c r="AI1958">
        <v>1</v>
      </c>
      <c r="AJ1958">
        <v>0</v>
      </c>
      <c r="AK1958">
        <v>0</v>
      </c>
      <c r="AL1958">
        <v>0</v>
      </c>
      <c r="AM1958">
        <v>0</v>
      </c>
      <c r="AN1958">
        <v>0</v>
      </c>
      <c r="AO1958">
        <v>0</v>
      </c>
      <c r="AP1958">
        <v>0</v>
      </c>
      <c r="AQ1958">
        <v>0</v>
      </c>
      <c r="AR1958">
        <v>0</v>
      </c>
      <c r="AT1958">
        <v>0</v>
      </c>
      <c r="AV1958">
        <v>0</v>
      </c>
      <c r="AW1958">
        <v>0</v>
      </c>
      <c r="AX1958">
        <v>0</v>
      </c>
      <c r="AY1958">
        <v>0</v>
      </c>
      <c r="AZ1958">
        <v>0</v>
      </c>
      <c r="BA1958">
        <v>0</v>
      </c>
      <c r="BB1958">
        <v>0</v>
      </c>
      <c r="BD1958">
        <v>0</v>
      </c>
      <c r="BE1958">
        <v>1</v>
      </c>
      <c r="BF1958">
        <v>0.8</v>
      </c>
      <c r="BG1958">
        <v>0.8</v>
      </c>
      <c r="BH1958">
        <v>0.8</v>
      </c>
      <c r="BI1958">
        <v>0.2</v>
      </c>
      <c r="BJ1958">
        <v>0.2</v>
      </c>
      <c r="BK1958">
        <v>0.6</v>
      </c>
      <c r="BL1958">
        <v>0.8</v>
      </c>
      <c r="BM1958">
        <v>0.4</v>
      </c>
      <c r="BN1958">
        <v>0.4</v>
      </c>
      <c r="BO1958">
        <v>0.6</v>
      </c>
      <c r="BV1958">
        <v>0.6</v>
      </c>
      <c r="BW1958">
        <v>18820.830000000002</v>
      </c>
      <c r="BX1958">
        <v>0</v>
      </c>
      <c r="BY1958">
        <v>12848.33</v>
      </c>
      <c r="BZ1958">
        <v>5972.5</v>
      </c>
      <c r="CA1958">
        <v>8213.33</v>
      </c>
      <c r="CB1958">
        <v>0</v>
      </c>
      <c r="CC1958">
        <v>2334.44</v>
      </c>
      <c r="CD1958">
        <v>5878.89</v>
      </c>
      <c r="CE1958">
        <v>0</v>
      </c>
      <c r="CF1958">
        <v>0.2</v>
      </c>
      <c r="CG1958">
        <v>0</v>
      </c>
      <c r="CH1958">
        <v>0.4</v>
      </c>
      <c r="CI1958">
        <v>0.2</v>
      </c>
      <c r="CJ1958">
        <v>0</v>
      </c>
      <c r="CK1958">
        <v>0.2</v>
      </c>
      <c r="CL1958">
        <v>0.2</v>
      </c>
      <c r="CM1958">
        <v>0</v>
      </c>
      <c r="CN1958">
        <v>0</v>
      </c>
      <c r="CO1958">
        <v>0</v>
      </c>
      <c r="CP1958">
        <v>0.4</v>
      </c>
      <c r="CQ1958">
        <v>0.4</v>
      </c>
      <c r="CR1958">
        <v>0</v>
      </c>
      <c r="CS1958">
        <v>0.2</v>
      </c>
      <c r="CT1958">
        <v>0</v>
      </c>
      <c r="CU1958" t="s">
        <v>15018</v>
      </c>
    </row>
    <row r="1959" spans="1:99" x14ac:dyDescent="0.15">
      <c r="A1959">
        <v>57080513</v>
      </c>
      <c r="B1959" t="s">
        <v>5882</v>
      </c>
      <c r="C1959" t="s">
        <v>18887</v>
      </c>
      <c r="D1959" t="s">
        <v>5886</v>
      </c>
      <c r="E1959">
        <v>3</v>
      </c>
      <c r="F1959" t="s">
        <v>15523</v>
      </c>
      <c r="G1959">
        <v>20140701</v>
      </c>
      <c r="J1959" t="s">
        <v>18943</v>
      </c>
      <c r="K1959" t="s">
        <v>5884</v>
      </c>
      <c r="L1959">
        <v>0</v>
      </c>
      <c r="M1959" t="s">
        <v>15015</v>
      </c>
      <c r="N1959" t="s">
        <v>15016</v>
      </c>
      <c r="Q1959" t="s">
        <v>15017</v>
      </c>
      <c r="R1959" t="s">
        <v>15023</v>
      </c>
      <c r="T1959" t="s">
        <v>15043</v>
      </c>
      <c r="U1959">
        <v>45</v>
      </c>
      <c r="V1959">
        <v>30</v>
      </c>
      <c r="W1959">
        <v>15</v>
      </c>
      <c r="X1959">
        <v>20</v>
      </c>
      <c r="Y1959">
        <v>0</v>
      </c>
      <c r="Z1959">
        <v>0</v>
      </c>
      <c r="AA1959">
        <v>0</v>
      </c>
      <c r="AB1959">
        <v>27</v>
      </c>
      <c r="AC1959">
        <v>0</v>
      </c>
      <c r="AD1959">
        <v>0</v>
      </c>
      <c r="AE1959">
        <v>0</v>
      </c>
      <c r="AF1959">
        <v>0</v>
      </c>
      <c r="AG1959">
        <v>0</v>
      </c>
      <c r="AH1959">
        <v>0</v>
      </c>
      <c r="AI1959">
        <v>1</v>
      </c>
      <c r="AJ1959">
        <v>0</v>
      </c>
      <c r="AK1959">
        <v>0</v>
      </c>
      <c r="AL1959">
        <v>0</v>
      </c>
      <c r="AN1959">
        <v>0</v>
      </c>
      <c r="AP1959">
        <v>0</v>
      </c>
      <c r="AR1959">
        <v>0</v>
      </c>
      <c r="AT1959">
        <v>0</v>
      </c>
      <c r="BW1959">
        <v>58592.89</v>
      </c>
      <c r="BX1959">
        <v>0</v>
      </c>
      <c r="BY1959">
        <v>52438.61</v>
      </c>
      <c r="BZ1959">
        <v>6154.27</v>
      </c>
      <c r="CA1959">
        <v>71318.39</v>
      </c>
      <c r="CB1959">
        <v>0</v>
      </c>
      <c r="CC1959">
        <v>65568.710000000006</v>
      </c>
      <c r="CD1959">
        <v>5749.68</v>
      </c>
      <c r="CU1959" t="s">
        <v>15018</v>
      </c>
    </row>
    <row r="1960" spans="1:99" x14ac:dyDescent="0.15">
      <c r="A1960">
        <v>57090832</v>
      </c>
      <c r="B1960" t="s">
        <v>13115</v>
      </c>
      <c r="C1960" t="s">
        <v>18677</v>
      </c>
      <c r="D1960" t="s">
        <v>13120</v>
      </c>
      <c r="E1960">
        <v>24</v>
      </c>
      <c r="F1960" t="s">
        <v>15053</v>
      </c>
      <c r="G1960">
        <v>20220801</v>
      </c>
      <c r="J1960" t="s">
        <v>18944</v>
      </c>
      <c r="K1960" t="s">
        <v>18945</v>
      </c>
      <c r="L1960">
        <v>0</v>
      </c>
      <c r="M1960" t="s">
        <v>15015</v>
      </c>
      <c r="N1960" t="s">
        <v>15016</v>
      </c>
      <c r="Q1960" t="s">
        <v>15017</v>
      </c>
      <c r="U1960">
        <v>4</v>
      </c>
      <c r="V1960">
        <v>1</v>
      </c>
      <c r="W1960">
        <v>3</v>
      </c>
      <c r="X1960">
        <v>1</v>
      </c>
      <c r="Y1960">
        <v>0</v>
      </c>
      <c r="Z1960">
        <v>0</v>
      </c>
      <c r="AA1960">
        <v>0</v>
      </c>
      <c r="AB1960">
        <v>1</v>
      </c>
      <c r="AC1960">
        <v>0</v>
      </c>
      <c r="AD1960">
        <v>0</v>
      </c>
      <c r="AE1960">
        <v>0</v>
      </c>
      <c r="AF1960">
        <v>0</v>
      </c>
      <c r="AG1960">
        <v>0</v>
      </c>
      <c r="AH1960">
        <v>0</v>
      </c>
      <c r="AI1960">
        <v>1</v>
      </c>
      <c r="AJ1960">
        <v>0</v>
      </c>
      <c r="AK1960">
        <v>0</v>
      </c>
      <c r="AL1960">
        <v>0</v>
      </c>
      <c r="AN1960">
        <v>0</v>
      </c>
      <c r="AP1960">
        <v>0</v>
      </c>
      <c r="AR1960">
        <v>0</v>
      </c>
      <c r="AT1960">
        <v>0</v>
      </c>
      <c r="BW1960">
        <v>145627.5</v>
      </c>
      <c r="BX1960">
        <v>0</v>
      </c>
      <c r="BY1960">
        <v>143115</v>
      </c>
      <c r="BZ1960">
        <v>2512.5</v>
      </c>
      <c r="CA1960">
        <v>423440</v>
      </c>
      <c r="CB1960">
        <v>0</v>
      </c>
      <c r="CC1960">
        <v>423440</v>
      </c>
      <c r="CD1960">
        <v>0</v>
      </c>
      <c r="CU1960" t="s">
        <v>15018</v>
      </c>
    </row>
    <row r="1961" spans="1:99" x14ac:dyDescent="0.15">
      <c r="A1961">
        <v>57121424</v>
      </c>
      <c r="B1961" t="s">
        <v>8756</v>
      </c>
      <c r="C1961" t="s">
        <v>18887</v>
      </c>
      <c r="D1961" t="s">
        <v>18946</v>
      </c>
      <c r="E1961">
        <v>33</v>
      </c>
      <c r="F1961" t="s">
        <v>15233</v>
      </c>
      <c r="G1961">
        <v>20080401</v>
      </c>
      <c r="J1961" t="s">
        <v>18947</v>
      </c>
      <c r="K1961" t="s">
        <v>18948</v>
      </c>
      <c r="L1961">
        <v>2474</v>
      </c>
      <c r="M1961" t="s">
        <v>15015</v>
      </c>
      <c r="N1961" t="s">
        <v>15016</v>
      </c>
      <c r="Q1961" t="s">
        <v>15017</v>
      </c>
      <c r="R1961" t="s">
        <v>15023</v>
      </c>
      <c r="U1961">
        <v>46</v>
      </c>
      <c r="V1961">
        <v>36</v>
      </c>
      <c r="W1961">
        <v>10</v>
      </c>
      <c r="X1961">
        <v>10</v>
      </c>
      <c r="Y1961">
        <v>1</v>
      </c>
      <c r="Z1961">
        <v>0.1</v>
      </c>
      <c r="AA1961">
        <v>1</v>
      </c>
      <c r="AB1961">
        <v>13</v>
      </c>
      <c r="AC1961">
        <v>1</v>
      </c>
      <c r="AD1961">
        <v>7.6899999999999996E-2</v>
      </c>
      <c r="AE1961">
        <v>1</v>
      </c>
      <c r="AF1961">
        <v>0.1</v>
      </c>
      <c r="AG1961">
        <v>0</v>
      </c>
      <c r="AH1961">
        <v>0</v>
      </c>
      <c r="AI1961">
        <v>3</v>
      </c>
      <c r="AJ1961">
        <v>0</v>
      </c>
      <c r="AK1961">
        <v>0</v>
      </c>
      <c r="AL1961">
        <v>0</v>
      </c>
      <c r="AM1961">
        <v>0</v>
      </c>
      <c r="AN1961">
        <v>0</v>
      </c>
      <c r="AO1961">
        <v>0</v>
      </c>
      <c r="AP1961">
        <v>0</v>
      </c>
      <c r="AQ1961">
        <v>0</v>
      </c>
      <c r="AR1961">
        <v>0</v>
      </c>
      <c r="AT1961">
        <v>0</v>
      </c>
      <c r="AV1961">
        <v>1</v>
      </c>
      <c r="AW1961">
        <v>0</v>
      </c>
      <c r="AX1961">
        <v>0</v>
      </c>
      <c r="AY1961">
        <v>0</v>
      </c>
      <c r="AZ1961">
        <v>0</v>
      </c>
      <c r="BA1961">
        <v>0</v>
      </c>
      <c r="BB1961">
        <v>0</v>
      </c>
      <c r="BD1961">
        <v>0</v>
      </c>
      <c r="BE1961">
        <v>1</v>
      </c>
      <c r="BF1961">
        <v>1</v>
      </c>
      <c r="BG1961">
        <v>1</v>
      </c>
      <c r="BH1961">
        <v>1</v>
      </c>
      <c r="BI1961">
        <v>0</v>
      </c>
      <c r="BJ1961">
        <v>0</v>
      </c>
      <c r="BK1961">
        <v>1</v>
      </c>
      <c r="BL1961">
        <v>0</v>
      </c>
      <c r="BM1961">
        <v>0</v>
      </c>
      <c r="BN1961">
        <v>1</v>
      </c>
      <c r="BO1961">
        <v>0</v>
      </c>
      <c r="BV1961">
        <v>0</v>
      </c>
      <c r="BW1961">
        <v>22806.9</v>
      </c>
      <c r="BX1961">
        <v>0</v>
      </c>
      <c r="BY1961">
        <v>20696.32</v>
      </c>
      <c r="BZ1961">
        <v>2110.5700000000002</v>
      </c>
      <c r="CA1961">
        <v>20548.400000000001</v>
      </c>
      <c r="CB1961">
        <v>0</v>
      </c>
      <c r="CC1961">
        <v>19464.41</v>
      </c>
      <c r="CD1961">
        <v>1083.99</v>
      </c>
      <c r="CE1961">
        <v>0</v>
      </c>
      <c r="CF1961">
        <v>0</v>
      </c>
      <c r="CG1961">
        <v>0</v>
      </c>
      <c r="CH1961">
        <v>0</v>
      </c>
      <c r="CI1961">
        <v>0</v>
      </c>
      <c r="CJ1961">
        <v>0</v>
      </c>
      <c r="CK1961">
        <v>0</v>
      </c>
      <c r="CL1961">
        <v>0</v>
      </c>
      <c r="CM1961">
        <v>0</v>
      </c>
      <c r="CN1961">
        <v>0</v>
      </c>
      <c r="CO1961">
        <v>1</v>
      </c>
      <c r="CP1961">
        <v>1</v>
      </c>
      <c r="CQ1961">
        <v>0</v>
      </c>
      <c r="CR1961">
        <v>0</v>
      </c>
      <c r="CS1961">
        <v>0</v>
      </c>
      <c r="CT1961">
        <v>0</v>
      </c>
      <c r="CU1961" t="s">
        <v>15018</v>
      </c>
    </row>
    <row r="1962" spans="1:99" x14ac:dyDescent="0.15">
      <c r="A1962">
        <v>57121502</v>
      </c>
      <c r="B1962" t="s">
        <v>14661</v>
      </c>
      <c r="C1962" t="s">
        <v>18949</v>
      </c>
      <c r="D1962" t="s">
        <v>18950</v>
      </c>
      <c r="E1962">
        <v>27</v>
      </c>
      <c r="F1962" t="s">
        <v>15031</v>
      </c>
      <c r="G1962">
        <v>20090901</v>
      </c>
      <c r="J1962" t="s">
        <v>18951</v>
      </c>
      <c r="K1962" t="s">
        <v>18952</v>
      </c>
      <c r="L1962">
        <v>0</v>
      </c>
      <c r="M1962" t="s">
        <v>15015</v>
      </c>
      <c r="N1962" t="s">
        <v>15016</v>
      </c>
      <c r="Q1962" t="s">
        <v>15017</v>
      </c>
      <c r="U1962">
        <v>8</v>
      </c>
      <c r="V1962">
        <v>6</v>
      </c>
      <c r="W1962">
        <v>2</v>
      </c>
      <c r="X1962">
        <v>3</v>
      </c>
      <c r="Y1962">
        <v>0</v>
      </c>
      <c r="Z1962">
        <v>0</v>
      </c>
      <c r="AA1962">
        <v>0</v>
      </c>
      <c r="AB1962">
        <v>5</v>
      </c>
      <c r="AC1962">
        <v>0</v>
      </c>
      <c r="AD1962">
        <v>0</v>
      </c>
      <c r="AE1962">
        <v>0</v>
      </c>
      <c r="AF1962">
        <v>0</v>
      </c>
      <c r="AG1962">
        <v>0</v>
      </c>
      <c r="AH1962">
        <v>0</v>
      </c>
      <c r="AI1962">
        <v>0</v>
      </c>
      <c r="AJ1962">
        <v>0</v>
      </c>
      <c r="AL1962">
        <v>0</v>
      </c>
      <c r="AN1962">
        <v>0</v>
      </c>
      <c r="AP1962">
        <v>0</v>
      </c>
      <c r="AR1962">
        <v>0</v>
      </c>
      <c r="AT1962">
        <v>0</v>
      </c>
      <c r="BW1962">
        <v>57513.75</v>
      </c>
      <c r="BX1962">
        <v>0</v>
      </c>
      <c r="BY1962">
        <v>45847.5</v>
      </c>
      <c r="BZ1962">
        <v>11666.25</v>
      </c>
      <c r="CA1962">
        <v>55920</v>
      </c>
      <c r="CB1962">
        <v>0</v>
      </c>
      <c r="CC1962">
        <v>40365</v>
      </c>
      <c r="CD1962">
        <v>15555</v>
      </c>
      <c r="CU1962" t="s">
        <v>15018</v>
      </c>
    </row>
    <row r="1963" spans="1:99" x14ac:dyDescent="0.15">
      <c r="A1963">
        <v>57121635</v>
      </c>
      <c r="B1963" t="s">
        <v>9179</v>
      </c>
      <c r="C1963" t="s">
        <v>18933</v>
      </c>
      <c r="D1963" t="s">
        <v>9183</v>
      </c>
      <c r="E1963">
        <v>38</v>
      </c>
      <c r="F1963" t="s">
        <v>15076</v>
      </c>
      <c r="G1963">
        <v>20140408</v>
      </c>
      <c r="J1963" t="s">
        <v>18934</v>
      </c>
      <c r="K1963" t="s">
        <v>9181</v>
      </c>
      <c r="L1963">
        <v>0</v>
      </c>
      <c r="M1963" t="s">
        <v>15015</v>
      </c>
      <c r="N1963" t="s">
        <v>15016</v>
      </c>
      <c r="Q1963" t="s">
        <v>15017</v>
      </c>
      <c r="U1963">
        <v>24</v>
      </c>
      <c r="V1963">
        <v>16</v>
      </c>
      <c r="W1963">
        <v>8</v>
      </c>
      <c r="X1963">
        <v>9</v>
      </c>
      <c r="Y1963">
        <v>8</v>
      </c>
      <c r="Z1963">
        <v>0.88890000000000002</v>
      </c>
      <c r="AA1963">
        <v>8</v>
      </c>
      <c r="AB1963">
        <v>9</v>
      </c>
      <c r="AC1963">
        <v>8</v>
      </c>
      <c r="AD1963">
        <v>0.88890000000000002</v>
      </c>
      <c r="AE1963">
        <v>8</v>
      </c>
      <c r="AF1963">
        <v>0.88890000000000002</v>
      </c>
      <c r="AG1963">
        <v>0</v>
      </c>
      <c r="AH1963">
        <v>0</v>
      </c>
      <c r="AI1963">
        <v>3</v>
      </c>
      <c r="AJ1963">
        <v>0</v>
      </c>
      <c r="AK1963">
        <v>0</v>
      </c>
      <c r="AL1963">
        <v>3</v>
      </c>
      <c r="AM1963">
        <v>0.375</v>
      </c>
      <c r="AN1963">
        <v>2</v>
      </c>
      <c r="AO1963">
        <v>0.25</v>
      </c>
      <c r="AP1963">
        <v>1</v>
      </c>
      <c r="AQ1963">
        <v>0.125</v>
      </c>
      <c r="AR1963">
        <v>0</v>
      </c>
      <c r="AS1963">
        <v>0</v>
      </c>
      <c r="AT1963">
        <v>0</v>
      </c>
      <c r="AU1963">
        <v>0</v>
      </c>
      <c r="AV1963">
        <v>0.375</v>
      </c>
      <c r="AW1963">
        <v>0.625</v>
      </c>
      <c r="AX1963">
        <v>0</v>
      </c>
      <c r="AY1963">
        <v>0.25</v>
      </c>
      <c r="AZ1963">
        <v>0.125</v>
      </c>
      <c r="BA1963">
        <v>0.25</v>
      </c>
      <c r="BB1963">
        <v>0.25</v>
      </c>
      <c r="BD1963">
        <v>0.375</v>
      </c>
      <c r="BE1963">
        <v>0.125</v>
      </c>
      <c r="BF1963">
        <v>0.625</v>
      </c>
      <c r="BG1963">
        <v>0.375</v>
      </c>
      <c r="BH1963">
        <v>0.75</v>
      </c>
      <c r="BI1963">
        <v>0.25</v>
      </c>
      <c r="BJ1963">
        <v>0.625</v>
      </c>
      <c r="BK1963">
        <v>0.375</v>
      </c>
      <c r="BL1963">
        <v>0.375</v>
      </c>
      <c r="BM1963">
        <v>0.125</v>
      </c>
      <c r="BN1963">
        <v>0.75</v>
      </c>
      <c r="BO1963">
        <v>0.25</v>
      </c>
      <c r="BV1963">
        <v>0.75</v>
      </c>
      <c r="BW1963">
        <v>24745.11</v>
      </c>
      <c r="BX1963">
        <v>0</v>
      </c>
      <c r="BY1963">
        <v>17332.77</v>
      </c>
      <c r="BZ1963">
        <v>7412.34</v>
      </c>
      <c r="CA1963">
        <v>14978.94</v>
      </c>
      <c r="CB1963">
        <v>0</v>
      </c>
      <c r="CC1963">
        <v>11037.65</v>
      </c>
      <c r="CD1963">
        <v>3941.29</v>
      </c>
      <c r="CE1963">
        <v>0.5</v>
      </c>
      <c r="CF1963">
        <v>0.125</v>
      </c>
      <c r="CG1963">
        <v>0.5</v>
      </c>
      <c r="CH1963">
        <v>0.375</v>
      </c>
      <c r="CI1963">
        <v>0.25</v>
      </c>
      <c r="CJ1963">
        <v>0.125</v>
      </c>
      <c r="CK1963">
        <v>0</v>
      </c>
      <c r="CL1963">
        <v>0.125</v>
      </c>
      <c r="CM1963">
        <v>0</v>
      </c>
      <c r="CN1963">
        <v>0</v>
      </c>
      <c r="CO1963">
        <v>0.125</v>
      </c>
      <c r="CP1963">
        <v>0.25</v>
      </c>
      <c r="CQ1963">
        <v>0.125</v>
      </c>
      <c r="CR1963">
        <v>0.625</v>
      </c>
      <c r="CS1963">
        <v>0</v>
      </c>
      <c r="CT1963">
        <v>0</v>
      </c>
      <c r="CU1963" t="s">
        <v>15018</v>
      </c>
    </row>
    <row r="1964" spans="1:99" x14ac:dyDescent="0.15">
      <c r="A1964">
        <v>57140439</v>
      </c>
      <c r="B1964" t="s">
        <v>10430</v>
      </c>
      <c r="C1964" t="s">
        <v>18953</v>
      </c>
      <c r="D1964" t="s">
        <v>10435</v>
      </c>
      <c r="E1964">
        <v>19</v>
      </c>
      <c r="F1964" t="s">
        <v>15087</v>
      </c>
      <c r="G1964">
        <v>19811201</v>
      </c>
      <c r="J1964" t="s">
        <v>18954</v>
      </c>
      <c r="K1964" t="s">
        <v>10432</v>
      </c>
      <c r="L1964">
        <v>18</v>
      </c>
      <c r="M1964" t="s">
        <v>15015</v>
      </c>
      <c r="N1964" t="s">
        <v>15016</v>
      </c>
      <c r="Q1964" t="s">
        <v>15017</v>
      </c>
      <c r="U1964">
        <v>239</v>
      </c>
      <c r="V1964">
        <v>124</v>
      </c>
      <c r="W1964">
        <v>115</v>
      </c>
      <c r="X1964">
        <v>57</v>
      </c>
      <c r="Y1964">
        <v>34</v>
      </c>
      <c r="Z1964">
        <v>0.59650000000000003</v>
      </c>
      <c r="AA1964">
        <v>60</v>
      </c>
      <c r="AB1964">
        <v>94</v>
      </c>
      <c r="AC1964">
        <v>60</v>
      </c>
      <c r="AD1964">
        <v>0.63829999999999998</v>
      </c>
      <c r="AE1964">
        <v>34</v>
      </c>
      <c r="AF1964">
        <v>0.59650000000000003</v>
      </c>
      <c r="AG1964">
        <v>0</v>
      </c>
      <c r="AH1964">
        <v>0</v>
      </c>
      <c r="AI1964">
        <v>20</v>
      </c>
      <c r="AJ1964">
        <v>2</v>
      </c>
      <c r="AK1964">
        <v>0.1</v>
      </c>
      <c r="AL1964">
        <v>6</v>
      </c>
      <c r="AM1964">
        <v>0.17649999999999999</v>
      </c>
      <c r="AN1964">
        <v>4</v>
      </c>
      <c r="AO1964">
        <v>0.1176</v>
      </c>
      <c r="AP1964">
        <v>2</v>
      </c>
      <c r="AQ1964">
        <v>5.8799999999999998E-2</v>
      </c>
      <c r="AR1964">
        <v>0</v>
      </c>
      <c r="AS1964">
        <v>0</v>
      </c>
      <c r="AT1964">
        <v>0</v>
      </c>
      <c r="AU1964">
        <v>0</v>
      </c>
      <c r="AV1964">
        <v>0.38329999999999997</v>
      </c>
      <c r="AW1964">
        <v>0.2</v>
      </c>
      <c r="AX1964">
        <v>0.1167</v>
      </c>
      <c r="AY1964">
        <v>0.25</v>
      </c>
      <c r="AZ1964">
        <v>0.1333</v>
      </c>
      <c r="BA1964">
        <v>8.3299999999999999E-2</v>
      </c>
      <c r="BB1964">
        <v>0.43330000000000002</v>
      </c>
      <c r="BD1964">
        <v>0.4</v>
      </c>
      <c r="BE1964">
        <v>0.38329999999999997</v>
      </c>
      <c r="BF1964">
        <v>0.75</v>
      </c>
      <c r="BG1964">
        <v>0.66669999999999996</v>
      </c>
      <c r="BH1964">
        <v>0.9</v>
      </c>
      <c r="BI1964">
        <v>0.1</v>
      </c>
      <c r="BJ1964">
        <v>0.55000000000000004</v>
      </c>
      <c r="BK1964">
        <v>0.4</v>
      </c>
      <c r="BL1964">
        <v>0.35</v>
      </c>
      <c r="BM1964">
        <v>0.2</v>
      </c>
      <c r="BN1964">
        <v>0.56669999999999998</v>
      </c>
      <c r="BO1964">
        <v>0.33329999999999999</v>
      </c>
      <c r="BV1964">
        <v>0.68330000000000002</v>
      </c>
      <c r="BW1964">
        <v>90682.240000000005</v>
      </c>
      <c r="BX1964">
        <v>21402.53</v>
      </c>
      <c r="BY1964">
        <v>62655.68</v>
      </c>
      <c r="BZ1964">
        <v>6624.03</v>
      </c>
      <c r="CA1964">
        <v>108505.5</v>
      </c>
      <c r="CB1964">
        <v>29519.09</v>
      </c>
      <c r="CC1964">
        <v>71328.34</v>
      </c>
      <c r="CD1964">
        <v>7658.06</v>
      </c>
      <c r="CE1964">
        <v>0.4</v>
      </c>
      <c r="CF1964">
        <v>0.1167</v>
      </c>
      <c r="CG1964">
        <v>0.4</v>
      </c>
      <c r="CH1964">
        <v>0.2167</v>
      </c>
      <c r="CI1964">
        <v>0.15</v>
      </c>
      <c r="CJ1964">
        <v>0.15</v>
      </c>
      <c r="CK1964">
        <v>0.1333</v>
      </c>
      <c r="CL1964">
        <v>0.1333</v>
      </c>
      <c r="CM1964">
        <v>6.6699999999999995E-2</v>
      </c>
      <c r="CN1964">
        <v>1.67E-2</v>
      </c>
      <c r="CO1964">
        <v>0.1333</v>
      </c>
      <c r="CP1964">
        <v>0.38329999999999997</v>
      </c>
      <c r="CQ1964">
        <v>0.23330000000000001</v>
      </c>
      <c r="CR1964">
        <v>0.2</v>
      </c>
      <c r="CS1964">
        <v>0.1333</v>
      </c>
      <c r="CT1964">
        <v>0.05</v>
      </c>
      <c r="CU1964" t="s">
        <v>15018</v>
      </c>
    </row>
    <row r="1965" spans="1:99" x14ac:dyDescent="0.15">
      <c r="A1965">
        <v>57141822</v>
      </c>
      <c r="B1965" t="s">
        <v>11946</v>
      </c>
      <c r="C1965" t="s">
        <v>18955</v>
      </c>
      <c r="D1965" t="s">
        <v>11950</v>
      </c>
      <c r="E1965">
        <v>19</v>
      </c>
      <c r="F1965" t="s">
        <v>15087</v>
      </c>
      <c r="G1965">
        <v>20240201</v>
      </c>
      <c r="J1965" t="s">
        <v>11947</v>
      </c>
      <c r="K1965">
        <v>8095738596</v>
      </c>
      <c r="L1965">
        <v>0</v>
      </c>
      <c r="M1965" t="s">
        <v>15015</v>
      </c>
      <c r="N1965" t="s">
        <v>15016</v>
      </c>
      <c r="Q1965" t="s">
        <v>15017</v>
      </c>
      <c r="U1965">
        <v>1</v>
      </c>
      <c r="V1965">
        <v>1</v>
      </c>
      <c r="W1965">
        <v>0</v>
      </c>
      <c r="X1965">
        <v>1</v>
      </c>
      <c r="Y1965">
        <v>1</v>
      </c>
      <c r="Z1965">
        <v>1</v>
      </c>
      <c r="AA1965">
        <v>1</v>
      </c>
      <c r="AB1965">
        <v>1</v>
      </c>
      <c r="AC1965">
        <v>1</v>
      </c>
      <c r="AD1965">
        <v>1</v>
      </c>
      <c r="AE1965">
        <v>1</v>
      </c>
      <c r="AF1965">
        <v>1</v>
      </c>
      <c r="AG1965">
        <v>0</v>
      </c>
      <c r="AH1965">
        <v>0</v>
      </c>
      <c r="AI1965">
        <v>0</v>
      </c>
      <c r="AJ1965">
        <v>0</v>
      </c>
      <c r="AL1965">
        <v>1</v>
      </c>
      <c r="AM1965">
        <v>1</v>
      </c>
      <c r="AN1965">
        <v>0</v>
      </c>
      <c r="AO1965">
        <v>0</v>
      </c>
      <c r="AP1965">
        <v>1</v>
      </c>
      <c r="AQ1965">
        <v>1</v>
      </c>
      <c r="AR1965">
        <v>0</v>
      </c>
      <c r="AS1965">
        <v>0</v>
      </c>
      <c r="AT1965">
        <v>0</v>
      </c>
      <c r="AU1965">
        <v>0</v>
      </c>
      <c r="AV1965">
        <v>0</v>
      </c>
      <c r="AW1965">
        <v>1</v>
      </c>
      <c r="AX1965">
        <v>0</v>
      </c>
      <c r="AY1965">
        <v>0</v>
      </c>
      <c r="AZ1965">
        <v>0</v>
      </c>
      <c r="BA1965">
        <v>0</v>
      </c>
      <c r="BB1965">
        <v>1</v>
      </c>
      <c r="BD1965">
        <v>1</v>
      </c>
      <c r="BE1965">
        <v>0</v>
      </c>
      <c r="BF1965">
        <v>1</v>
      </c>
      <c r="BG1965">
        <v>1</v>
      </c>
      <c r="BH1965">
        <v>1</v>
      </c>
      <c r="BI1965">
        <v>0</v>
      </c>
      <c r="BJ1965">
        <v>1</v>
      </c>
      <c r="BK1965">
        <v>0</v>
      </c>
      <c r="BL1965">
        <v>1</v>
      </c>
      <c r="BM1965">
        <v>0</v>
      </c>
      <c r="BN1965">
        <v>1</v>
      </c>
      <c r="BO1965">
        <v>1</v>
      </c>
      <c r="BV1965">
        <v>1</v>
      </c>
      <c r="BW1965">
        <v>36870</v>
      </c>
      <c r="BX1965">
        <v>0</v>
      </c>
      <c r="BY1965">
        <v>36870</v>
      </c>
      <c r="BZ1965">
        <v>0</v>
      </c>
      <c r="CA1965">
        <v>36870</v>
      </c>
      <c r="CB1965">
        <v>0</v>
      </c>
      <c r="CC1965">
        <v>36870</v>
      </c>
      <c r="CD1965">
        <v>0</v>
      </c>
      <c r="CE1965">
        <v>0</v>
      </c>
      <c r="CF1965">
        <v>0</v>
      </c>
      <c r="CG1965">
        <v>0</v>
      </c>
      <c r="CH1965">
        <v>0</v>
      </c>
      <c r="CI1965">
        <v>0</v>
      </c>
      <c r="CJ1965">
        <v>0</v>
      </c>
      <c r="CK1965">
        <v>0</v>
      </c>
      <c r="CL1965">
        <v>0</v>
      </c>
      <c r="CM1965">
        <v>0</v>
      </c>
      <c r="CN1965">
        <v>0</v>
      </c>
      <c r="CO1965">
        <v>1</v>
      </c>
      <c r="CP1965">
        <v>1</v>
      </c>
      <c r="CQ1965">
        <v>0</v>
      </c>
      <c r="CR1965">
        <v>0</v>
      </c>
      <c r="CS1965">
        <v>0</v>
      </c>
      <c r="CT1965">
        <v>0</v>
      </c>
      <c r="CU1965" t="s">
        <v>15018</v>
      </c>
    </row>
    <row r="1966" spans="1:99" x14ac:dyDescent="0.15">
      <c r="A1966">
        <v>57161004</v>
      </c>
      <c r="B1966" t="s">
        <v>2518</v>
      </c>
      <c r="C1966" t="s">
        <v>18956</v>
      </c>
      <c r="D1966" t="s">
        <v>2523</v>
      </c>
      <c r="E1966">
        <v>25</v>
      </c>
      <c r="F1966" t="s">
        <v>15647</v>
      </c>
      <c r="G1966">
        <v>19780718</v>
      </c>
      <c r="J1966" t="s">
        <v>18957</v>
      </c>
      <c r="K1966" t="s">
        <v>2520</v>
      </c>
      <c r="L1966">
        <v>905</v>
      </c>
      <c r="M1966" t="s">
        <v>15015</v>
      </c>
      <c r="N1966" t="s">
        <v>15016</v>
      </c>
      <c r="Q1966" t="s">
        <v>15017</v>
      </c>
      <c r="R1966" t="s">
        <v>15023</v>
      </c>
      <c r="U1966">
        <v>249</v>
      </c>
      <c r="V1966">
        <v>182</v>
      </c>
      <c r="W1966">
        <v>67</v>
      </c>
      <c r="X1966">
        <v>97</v>
      </c>
      <c r="Y1966">
        <v>18</v>
      </c>
      <c r="Z1966">
        <v>0.18559999999999999</v>
      </c>
      <c r="AA1966">
        <v>22</v>
      </c>
      <c r="AB1966">
        <v>111</v>
      </c>
      <c r="AC1966">
        <v>22</v>
      </c>
      <c r="AD1966">
        <v>0.19819999999999999</v>
      </c>
      <c r="AE1966">
        <v>18</v>
      </c>
      <c r="AF1966">
        <v>0.18559999999999999</v>
      </c>
      <c r="AG1966">
        <v>0</v>
      </c>
      <c r="AH1966">
        <v>0</v>
      </c>
      <c r="AI1966">
        <v>21</v>
      </c>
      <c r="AJ1966">
        <v>0</v>
      </c>
      <c r="AK1966">
        <v>0</v>
      </c>
      <c r="AL1966">
        <v>2</v>
      </c>
      <c r="AM1966">
        <v>0.1111</v>
      </c>
      <c r="AN1966">
        <v>0</v>
      </c>
      <c r="AO1966">
        <v>0</v>
      </c>
      <c r="AP1966">
        <v>2</v>
      </c>
      <c r="AQ1966">
        <v>0.1111</v>
      </c>
      <c r="AR1966">
        <v>0</v>
      </c>
      <c r="AS1966">
        <v>0</v>
      </c>
      <c r="AT1966">
        <v>0</v>
      </c>
      <c r="AU1966">
        <v>0</v>
      </c>
      <c r="AV1966">
        <v>0.36359999999999998</v>
      </c>
      <c r="AW1966">
        <v>0.31819999999999998</v>
      </c>
      <c r="AX1966">
        <v>4.5499999999999999E-2</v>
      </c>
      <c r="AY1966">
        <v>0.2273</v>
      </c>
      <c r="AZ1966">
        <v>4.5499999999999999E-2</v>
      </c>
      <c r="BA1966">
        <v>9.0899999999999995E-2</v>
      </c>
      <c r="BB1966">
        <v>0.59089999999999998</v>
      </c>
      <c r="BD1966">
        <v>0.5</v>
      </c>
      <c r="BE1966">
        <v>0.2273</v>
      </c>
      <c r="BF1966">
        <v>0.31819999999999998</v>
      </c>
      <c r="BG1966">
        <v>0.59089999999999998</v>
      </c>
      <c r="BH1966">
        <v>0.86360000000000003</v>
      </c>
      <c r="BI1966">
        <v>0.13639999999999999</v>
      </c>
      <c r="BJ1966">
        <v>0.40910000000000002</v>
      </c>
      <c r="BK1966">
        <v>0.5</v>
      </c>
      <c r="BL1966">
        <v>0.36359999999999998</v>
      </c>
      <c r="BM1966">
        <v>0.36359999999999998</v>
      </c>
      <c r="BN1966">
        <v>0.5</v>
      </c>
      <c r="BO1966">
        <v>0.31819999999999998</v>
      </c>
      <c r="BV1966">
        <v>0.54549999999999998</v>
      </c>
      <c r="BW1966">
        <v>56256.23</v>
      </c>
      <c r="BX1966">
        <v>2304.0700000000002</v>
      </c>
      <c r="BY1966">
        <v>43242.41</v>
      </c>
      <c r="BZ1966">
        <v>10709.75</v>
      </c>
      <c r="CA1966">
        <v>48601.02</v>
      </c>
      <c r="CB1966">
        <v>3177.93</v>
      </c>
      <c r="CC1966">
        <v>35591.279999999999</v>
      </c>
      <c r="CD1966">
        <v>9831.82</v>
      </c>
      <c r="CE1966">
        <v>0.13639999999999999</v>
      </c>
      <c r="CF1966">
        <v>0.2273</v>
      </c>
      <c r="CG1966">
        <v>0.13639999999999999</v>
      </c>
      <c r="CH1966">
        <v>0.13639999999999999</v>
      </c>
      <c r="CI1966">
        <v>9.0899999999999995E-2</v>
      </c>
      <c r="CJ1966">
        <v>0.13639999999999999</v>
      </c>
      <c r="CK1966">
        <v>0.2727</v>
      </c>
      <c r="CL1966">
        <v>0.13639999999999999</v>
      </c>
      <c r="CM1966">
        <v>4.5499999999999999E-2</v>
      </c>
      <c r="CN1966">
        <v>0</v>
      </c>
      <c r="CO1966">
        <v>0.18179999999999999</v>
      </c>
      <c r="CP1966">
        <v>0.45450000000000002</v>
      </c>
      <c r="CQ1966">
        <v>0.2727</v>
      </c>
      <c r="CR1966">
        <v>0.18179999999999999</v>
      </c>
      <c r="CS1966">
        <v>9.0899999999999995E-2</v>
      </c>
      <c r="CT1966">
        <v>0</v>
      </c>
      <c r="CU1966" t="s">
        <v>15018</v>
      </c>
    </row>
    <row r="1967" spans="1:99" x14ac:dyDescent="0.15">
      <c r="A1967">
        <v>57161128</v>
      </c>
      <c r="B1967" t="s">
        <v>5911</v>
      </c>
      <c r="C1967" t="s">
        <v>18958</v>
      </c>
      <c r="D1967" t="s">
        <v>5916</v>
      </c>
      <c r="E1967">
        <v>17</v>
      </c>
      <c r="F1967" t="s">
        <v>15296</v>
      </c>
      <c r="G1967">
        <v>19870701</v>
      </c>
      <c r="J1967" t="s">
        <v>18959</v>
      </c>
      <c r="K1967" t="s">
        <v>5913</v>
      </c>
      <c r="L1967">
        <v>2049</v>
      </c>
      <c r="M1967" t="s">
        <v>15015</v>
      </c>
      <c r="N1967" t="s">
        <v>15016</v>
      </c>
      <c r="Q1967" t="s">
        <v>15017</v>
      </c>
      <c r="R1967" t="s">
        <v>15023</v>
      </c>
      <c r="T1967" t="s">
        <v>15043</v>
      </c>
      <c r="U1967">
        <v>362</v>
      </c>
      <c r="V1967">
        <v>253</v>
      </c>
      <c r="W1967">
        <v>109</v>
      </c>
      <c r="X1967">
        <v>178</v>
      </c>
      <c r="Y1967">
        <v>39</v>
      </c>
      <c r="Z1967">
        <v>0.21909999999999999</v>
      </c>
      <c r="AA1967">
        <v>43</v>
      </c>
      <c r="AB1967">
        <v>195</v>
      </c>
      <c r="AC1967">
        <v>36</v>
      </c>
      <c r="AD1967">
        <v>0.18459999999999999</v>
      </c>
      <c r="AE1967">
        <v>32</v>
      </c>
      <c r="AF1967">
        <v>0.17979999999999999</v>
      </c>
      <c r="AG1967">
        <v>7</v>
      </c>
      <c r="AH1967">
        <v>3.9300000000000002E-2</v>
      </c>
      <c r="AI1967">
        <v>30</v>
      </c>
      <c r="AJ1967">
        <v>1</v>
      </c>
      <c r="AK1967">
        <v>3.3300000000000003E-2</v>
      </c>
      <c r="AL1967">
        <v>14</v>
      </c>
      <c r="AM1967">
        <v>0.35899999999999999</v>
      </c>
      <c r="AN1967">
        <v>9</v>
      </c>
      <c r="AO1967">
        <v>0.23080000000000001</v>
      </c>
      <c r="AP1967">
        <v>5</v>
      </c>
      <c r="AQ1967">
        <v>0.12820000000000001</v>
      </c>
      <c r="AR1967">
        <v>0</v>
      </c>
      <c r="AS1967">
        <v>0</v>
      </c>
      <c r="AT1967">
        <v>0</v>
      </c>
      <c r="AU1967">
        <v>0</v>
      </c>
      <c r="AV1967">
        <v>0.58140000000000003</v>
      </c>
      <c r="AW1967">
        <v>0.62790000000000001</v>
      </c>
      <c r="AX1967">
        <v>0.186</v>
      </c>
      <c r="AY1967">
        <v>0.25580000000000003</v>
      </c>
      <c r="AZ1967">
        <v>0.25580000000000003</v>
      </c>
      <c r="BA1967">
        <v>0.20930000000000001</v>
      </c>
      <c r="BB1967">
        <v>0.2326</v>
      </c>
      <c r="BD1967">
        <v>0.41670000000000001</v>
      </c>
      <c r="BE1967">
        <v>0.25</v>
      </c>
      <c r="BF1967">
        <v>0.55559999999999998</v>
      </c>
      <c r="BG1967">
        <v>0.44440000000000002</v>
      </c>
      <c r="BH1967">
        <v>0.63890000000000002</v>
      </c>
      <c r="BI1967">
        <v>0.33329999999999999</v>
      </c>
      <c r="BJ1967">
        <v>0.44440000000000002</v>
      </c>
      <c r="BK1967">
        <v>0.5</v>
      </c>
      <c r="BL1967">
        <v>0.63890000000000002</v>
      </c>
      <c r="BM1967">
        <v>0.1389</v>
      </c>
      <c r="BN1967">
        <v>0.63890000000000002</v>
      </c>
      <c r="BO1967">
        <v>0.44440000000000002</v>
      </c>
      <c r="BV1967">
        <v>0.41670000000000001</v>
      </c>
      <c r="BW1967">
        <v>49374.76</v>
      </c>
      <c r="BX1967">
        <v>15990.48</v>
      </c>
      <c r="BY1967">
        <v>26327.69</v>
      </c>
      <c r="BZ1967">
        <v>7056.59</v>
      </c>
      <c r="CA1967">
        <v>52756.66</v>
      </c>
      <c r="CB1967">
        <v>18428.919999999998</v>
      </c>
      <c r="CC1967">
        <v>26747.07</v>
      </c>
      <c r="CD1967">
        <v>7580.67</v>
      </c>
      <c r="CE1967">
        <v>0.51160000000000005</v>
      </c>
      <c r="CF1967">
        <v>0</v>
      </c>
      <c r="CG1967">
        <v>0.51160000000000005</v>
      </c>
      <c r="CH1967">
        <v>0.25</v>
      </c>
      <c r="CI1967">
        <v>5.5599999999999997E-2</v>
      </c>
      <c r="CJ1967">
        <v>2.7799999999999998E-2</v>
      </c>
      <c r="CK1967">
        <v>0.1389</v>
      </c>
      <c r="CL1967">
        <v>0.1111</v>
      </c>
      <c r="CM1967">
        <v>0.1389</v>
      </c>
      <c r="CN1967">
        <v>5.5599999999999997E-2</v>
      </c>
      <c r="CO1967">
        <v>0.22220000000000001</v>
      </c>
      <c r="CP1967">
        <v>0.55559999999999998</v>
      </c>
      <c r="CQ1967">
        <v>0.27779999999999999</v>
      </c>
      <c r="CR1967">
        <v>0.1111</v>
      </c>
      <c r="CS1967">
        <v>5.5599999999999997E-2</v>
      </c>
      <c r="CT1967">
        <v>0</v>
      </c>
      <c r="CU1967" t="s">
        <v>15018</v>
      </c>
    </row>
    <row r="1968" spans="1:99" x14ac:dyDescent="0.15">
      <c r="A1968">
        <v>57161145</v>
      </c>
      <c r="B1968" t="s">
        <v>3472</v>
      </c>
      <c r="C1968" t="s">
        <v>18960</v>
      </c>
      <c r="D1968" t="s">
        <v>3477</v>
      </c>
      <c r="E1968">
        <v>3</v>
      </c>
      <c r="F1968" t="s">
        <v>15523</v>
      </c>
      <c r="G1968">
        <v>19880601</v>
      </c>
      <c r="J1968" t="s">
        <v>3473</v>
      </c>
      <c r="K1968" t="s">
        <v>18961</v>
      </c>
      <c r="L1968">
        <v>0</v>
      </c>
      <c r="M1968" t="s">
        <v>15015</v>
      </c>
      <c r="N1968" t="s">
        <v>15016</v>
      </c>
      <c r="Q1968" t="s">
        <v>15017</v>
      </c>
      <c r="U1968">
        <v>22</v>
      </c>
      <c r="V1968">
        <v>14</v>
      </c>
      <c r="W1968">
        <v>8</v>
      </c>
      <c r="X1968">
        <v>11</v>
      </c>
      <c r="Y1968">
        <v>0</v>
      </c>
      <c r="Z1968">
        <v>0</v>
      </c>
      <c r="AA1968">
        <v>0</v>
      </c>
      <c r="AB1968">
        <v>12</v>
      </c>
      <c r="AC1968">
        <v>0</v>
      </c>
      <c r="AD1968">
        <v>0</v>
      </c>
      <c r="AE1968">
        <v>0</v>
      </c>
      <c r="AF1968">
        <v>0</v>
      </c>
      <c r="AG1968">
        <v>0</v>
      </c>
      <c r="AH1968">
        <v>0</v>
      </c>
      <c r="AI1968">
        <v>3</v>
      </c>
      <c r="AJ1968">
        <v>0</v>
      </c>
      <c r="AK1968">
        <v>0</v>
      </c>
      <c r="AL1968">
        <v>0</v>
      </c>
      <c r="AN1968">
        <v>0</v>
      </c>
      <c r="AP1968">
        <v>0</v>
      </c>
      <c r="AR1968">
        <v>0</v>
      </c>
      <c r="AT1968">
        <v>0</v>
      </c>
      <c r="BW1968">
        <v>43121.43</v>
      </c>
      <c r="BX1968">
        <v>0</v>
      </c>
      <c r="BY1968">
        <v>37350.68</v>
      </c>
      <c r="BZ1968">
        <v>5770.75</v>
      </c>
      <c r="CA1968">
        <v>48964.160000000003</v>
      </c>
      <c r="CB1968">
        <v>0</v>
      </c>
      <c r="CC1968">
        <v>43168.98</v>
      </c>
      <c r="CD1968">
        <v>5795.17</v>
      </c>
      <c r="CU1968" t="s">
        <v>15018</v>
      </c>
    </row>
    <row r="1969" spans="1:99" x14ac:dyDescent="0.15">
      <c r="A1969">
        <v>57190332</v>
      </c>
      <c r="B1969" t="s">
        <v>12972</v>
      </c>
      <c r="C1969" t="s">
        <v>18962</v>
      </c>
      <c r="D1969" t="s">
        <v>12976</v>
      </c>
      <c r="E1969">
        <v>27</v>
      </c>
      <c r="F1969" t="s">
        <v>15031</v>
      </c>
      <c r="G1969">
        <v>20240801</v>
      </c>
      <c r="J1969" t="s">
        <v>12973</v>
      </c>
      <c r="K1969" t="s">
        <v>12974</v>
      </c>
      <c r="L1969">
        <v>0</v>
      </c>
      <c r="M1969" t="s">
        <v>15015</v>
      </c>
      <c r="N1969" t="s">
        <v>15016</v>
      </c>
      <c r="Q1969" t="s">
        <v>15017</v>
      </c>
      <c r="U1969">
        <v>1</v>
      </c>
      <c r="V1969">
        <v>1</v>
      </c>
      <c r="W1969">
        <v>0</v>
      </c>
      <c r="X1969">
        <v>1</v>
      </c>
      <c r="Y1969">
        <v>0</v>
      </c>
      <c r="Z1969">
        <v>0</v>
      </c>
      <c r="AA1969">
        <v>0</v>
      </c>
      <c r="AB1969">
        <v>1</v>
      </c>
      <c r="AC1969">
        <v>0</v>
      </c>
      <c r="AD1969">
        <v>0</v>
      </c>
      <c r="AE1969">
        <v>0</v>
      </c>
      <c r="AF1969">
        <v>0</v>
      </c>
      <c r="AG1969">
        <v>0</v>
      </c>
      <c r="AH1969">
        <v>0</v>
      </c>
      <c r="AI1969">
        <v>0</v>
      </c>
      <c r="AJ1969">
        <v>0</v>
      </c>
      <c r="AL1969">
        <v>0</v>
      </c>
      <c r="AN1969">
        <v>0</v>
      </c>
      <c r="AP1969">
        <v>0</v>
      </c>
      <c r="AR1969">
        <v>0</v>
      </c>
      <c r="AT1969">
        <v>0</v>
      </c>
      <c r="BW1969">
        <v>0</v>
      </c>
      <c r="BX1969">
        <v>0</v>
      </c>
      <c r="BY1969">
        <v>0</v>
      </c>
      <c r="BZ1969">
        <v>0</v>
      </c>
      <c r="CA1969">
        <v>0</v>
      </c>
      <c r="CB1969">
        <v>0</v>
      </c>
      <c r="CC1969">
        <v>0</v>
      </c>
      <c r="CD1969">
        <v>0</v>
      </c>
      <c r="CU1969" t="s">
        <v>15018</v>
      </c>
    </row>
    <row r="1970" spans="1:99" x14ac:dyDescent="0.15">
      <c r="A1970">
        <v>57211108</v>
      </c>
      <c r="B1970" t="s">
        <v>10750</v>
      </c>
      <c r="C1970" t="s">
        <v>18960</v>
      </c>
      <c r="D1970" t="s">
        <v>10754</v>
      </c>
      <c r="E1970">
        <v>30</v>
      </c>
      <c r="F1970" t="s">
        <v>15103</v>
      </c>
      <c r="G1970">
        <v>20230828</v>
      </c>
      <c r="J1970" t="s">
        <v>10751</v>
      </c>
      <c r="K1970" t="s">
        <v>18963</v>
      </c>
      <c r="L1970">
        <v>0</v>
      </c>
      <c r="M1970" t="s">
        <v>15015</v>
      </c>
      <c r="N1970" t="s">
        <v>15016</v>
      </c>
      <c r="Q1970" t="s">
        <v>15017</v>
      </c>
      <c r="U1970">
        <v>1</v>
      </c>
      <c r="V1970">
        <v>1</v>
      </c>
      <c r="W1970">
        <v>0</v>
      </c>
      <c r="X1970">
        <v>1</v>
      </c>
      <c r="Y1970">
        <v>1</v>
      </c>
      <c r="Z1970">
        <v>1</v>
      </c>
      <c r="AA1970">
        <v>1</v>
      </c>
      <c r="AB1970">
        <v>1</v>
      </c>
      <c r="AC1970">
        <v>1</v>
      </c>
      <c r="AD1970">
        <v>1</v>
      </c>
      <c r="AE1970">
        <v>1</v>
      </c>
      <c r="AF1970">
        <v>1</v>
      </c>
      <c r="AG1970">
        <v>0</v>
      </c>
      <c r="AH1970">
        <v>0</v>
      </c>
      <c r="AI1970">
        <v>0</v>
      </c>
      <c r="AJ1970">
        <v>0</v>
      </c>
      <c r="AL1970">
        <v>0</v>
      </c>
      <c r="AM1970">
        <v>0</v>
      </c>
      <c r="AN1970">
        <v>0</v>
      </c>
      <c r="AO1970">
        <v>0</v>
      </c>
      <c r="AP1970">
        <v>0</v>
      </c>
      <c r="AQ1970">
        <v>0</v>
      </c>
      <c r="AR1970">
        <v>0</v>
      </c>
      <c r="AT1970">
        <v>0</v>
      </c>
      <c r="AV1970">
        <v>0</v>
      </c>
      <c r="AW1970">
        <v>0</v>
      </c>
      <c r="AX1970">
        <v>0</v>
      </c>
      <c r="AY1970">
        <v>0</v>
      </c>
      <c r="AZ1970">
        <v>0</v>
      </c>
      <c r="BA1970">
        <v>0</v>
      </c>
      <c r="BB1970">
        <v>0</v>
      </c>
      <c r="BD1970">
        <v>0</v>
      </c>
      <c r="BE1970">
        <v>0</v>
      </c>
      <c r="BF1970">
        <v>1</v>
      </c>
      <c r="BG1970">
        <v>0</v>
      </c>
      <c r="BH1970">
        <v>1</v>
      </c>
      <c r="BI1970">
        <v>0</v>
      </c>
      <c r="BJ1970">
        <v>0</v>
      </c>
      <c r="BK1970">
        <v>1</v>
      </c>
      <c r="BL1970">
        <v>0</v>
      </c>
      <c r="BM1970">
        <v>0</v>
      </c>
      <c r="BN1970">
        <v>0</v>
      </c>
      <c r="BO1970">
        <v>0</v>
      </c>
      <c r="BV1970">
        <v>1</v>
      </c>
      <c r="BW1970">
        <v>14560</v>
      </c>
      <c r="BX1970">
        <v>0</v>
      </c>
      <c r="BY1970">
        <v>14560</v>
      </c>
      <c r="BZ1970">
        <v>0</v>
      </c>
      <c r="CA1970">
        <v>14560</v>
      </c>
      <c r="CB1970">
        <v>0</v>
      </c>
      <c r="CC1970">
        <v>14560</v>
      </c>
      <c r="CD1970">
        <v>0</v>
      </c>
      <c r="CE1970">
        <v>0</v>
      </c>
      <c r="CF1970">
        <v>0</v>
      </c>
      <c r="CG1970">
        <v>0</v>
      </c>
      <c r="CH1970">
        <v>0</v>
      </c>
      <c r="CI1970">
        <v>0</v>
      </c>
      <c r="CJ1970">
        <v>0</v>
      </c>
      <c r="CK1970">
        <v>0</v>
      </c>
      <c r="CL1970">
        <v>0</v>
      </c>
      <c r="CM1970">
        <v>1</v>
      </c>
      <c r="CN1970">
        <v>0</v>
      </c>
      <c r="CO1970">
        <v>0</v>
      </c>
      <c r="CP1970">
        <v>1</v>
      </c>
      <c r="CQ1970">
        <v>0</v>
      </c>
      <c r="CR1970">
        <v>0</v>
      </c>
      <c r="CS1970">
        <v>0</v>
      </c>
      <c r="CT1970">
        <v>0</v>
      </c>
      <c r="CU1970" t="s">
        <v>15018</v>
      </c>
    </row>
    <row r="1971" spans="1:99" x14ac:dyDescent="0.15">
      <c r="A1971">
        <v>57220322</v>
      </c>
      <c r="B1971" t="s">
        <v>12802</v>
      </c>
      <c r="C1971" t="s">
        <v>18964</v>
      </c>
      <c r="D1971" t="s">
        <v>18965</v>
      </c>
      <c r="E1971">
        <v>16</v>
      </c>
      <c r="F1971" t="s">
        <v>15079</v>
      </c>
      <c r="G1971">
        <v>20150401</v>
      </c>
      <c r="J1971" t="s">
        <v>18966</v>
      </c>
      <c r="K1971" t="s">
        <v>18967</v>
      </c>
      <c r="L1971">
        <v>0</v>
      </c>
      <c r="M1971" t="s">
        <v>15015</v>
      </c>
      <c r="N1971" t="s">
        <v>15016</v>
      </c>
      <c r="Q1971" t="s">
        <v>15017</v>
      </c>
      <c r="R1971" t="s">
        <v>15023</v>
      </c>
      <c r="U1971">
        <v>324</v>
      </c>
      <c r="V1971">
        <v>308</v>
      </c>
      <c r="W1971">
        <v>16</v>
      </c>
      <c r="X1971">
        <v>29</v>
      </c>
      <c r="Y1971">
        <v>28</v>
      </c>
      <c r="Z1971">
        <v>0.96550000000000002</v>
      </c>
      <c r="AA1971">
        <v>53</v>
      </c>
      <c r="AB1971">
        <v>56</v>
      </c>
      <c r="AC1971">
        <v>53</v>
      </c>
      <c r="AD1971">
        <v>0.94640000000000002</v>
      </c>
      <c r="AE1971">
        <v>28</v>
      </c>
      <c r="AF1971">
        <v>0.96550000000000002</v>
      </c>
      <c r="AG1971">
        <v>0</v>
      </c>
      <c r="AH1971">
        <v>0</v>
      </c>
      <c r="AI1971">
        <v>3</v>
      </c>
      <c r="AJ1971">
        <v>0</v>
      </c>
      <c r="AK1971">
        <v>0</v>
      </c>
      <c r="AL1971">
        <v>12</v>
      </c>
      <c r="AM1971">
        <v>0.42859999999999998</v>
      </c>
      <c r="AN1971">
        <v>6</v>
      </c>
      <c r="AO1971">
        <v>0.21429999999999999</v>
      </c>
      <c r="AP1971">
        <v>6</v>
      </c>
      <c r="AQ1971">
        <v>0.21429999999999999</v>
      </c>
      <c r="AR1971">
        <v>4</v>
      </c>
      <c r="AS1971">
        <v>0.33329999999999999</v>
      </c>
      <c r="AT1971">
        <v>0</v>
      </c>
      <c r="AU1971">
        <v>0</v>
      </c>
      <c r="AV1971">
        <v>0.58489999999999998</v>
      </c>
      <c r="AW1971">
        <v>0.28299999999999997</v>
      </c>
      <c r="AX1971">
        <v>7.5499999999999998E-2</v>
      </c>
      <c r="AY1971">
        <v>0.24529999999999999</v>
      </c>
      <c r="AZ1971">
        <v>0.18870000000000001</v>
      </c>
      <c r="BA1971">
        <v>0.15090000000000001</v>
      </c>
      <c r="BB1971">
        <v>0.434</v>
      </c>
      <c r="BD1971">
        <v>0.62260000000000004</v>
      </c>
      <c r="BE1971">
        <v>9.4299999999999995E-2</v>
      </c>
      <c r="BF1971">
        <v>0.37740000000000001</v>
      </c>
      <c r="BG1971">
        <v>0.45279999999999998</v>
      </c>
      <c r="BH1971">
        <v>0.88680000000000003</v>
      </c>
      <c r="BI1971">
        <v>0.1132</v>
      </c>
      <c r="BJ1971">
        <v>0.49059999999999998</v>
      </c>
      <c r="BK1971">
        <v>0.41510000000000002</v>
      </c>
      <c r="BL1971">
        <v>0.3962</v>
      </c>
      <c r="BM1971">
        <v>0.20749999999999999</v>
      </c>
      <c r="BN1971">
        <v>0.56599999999999995</v>
      </c>
      <c r="BO1971">
        <v>0.47170000000000001</v>
      </c>
      <c r="BV1971">
        <v>0.61539999999999995</v>
      </c>
      <c r="BW1971">
        <v>57764.91</v>
      </c>
      <c r="BX1971">
        <v>21545.74</v>
      </c>
      <c r="BY1971">
        <v>28681.85</v>
      </c>
      <c r="BZ1971">
        <v>7537.32</v>
      </c>
      <c r="CA1971">
        <v>35628.400000000001</v>
      </c>
      <c r="CB1971">
        <v>2831.67</v>
      </c>
      <c r="CC1971">
        <v>24993.040000000001</v>
      </c>
      <c r="CD1971">
        <v>7803.69</v>
      </c>
      <c r="CE1971">
        <v>0.15090000000000001</v>
      </c>
      <c r="CF1971">
        <v>7.5499999999999998E-2</v>
      </c>
      <c r="CG1971">
        <v>0.15090000000000001</v>
      </c>
      <c r="CH1971">
        <v>3.7699999999999997E-2</v>
      </c>
      <c r="CI1971">
        <v>0</v>
      </c>
      <c r="CJ1971">
        <v>0</v>
      </c>
      <c r="CK1971">
        <v>0.15090000000000001</v>
      </c>
      <c r="CL1971">
        <v>0.24529999999999999</v>
      </c>
      <c r="CM1971">
        <v>0.26419999999999999</v>
      </c>
      <c r="CN1971">
        <v>1.89E-2</v>
      </c>
      <c r="CO1971">
        <v>0.28299999999999997</v>
      </c>
      <c r="CP1971">
        <v>0.64149999999999996</v>
      </c>
      <c r="CQ1971">
        <v>0.22639999999999999</v>
      </c>
      <c r="CR1971">
        <v>9.4299999999999995E-2</v>
      </c>
      <c r="CS1971">
        <v>3.7699999999999997E-2</v>
      </c>
      <c r="CT1971">
        <v>0</v>
      </c>
      <c r="CU1971" t="s">
        <v>15018</v>
      </c>
    </row>
    <row r="1972" spans="1:99" x14ac:dyDescent="0.15">
      <c r="A1972">
        <v>57280240</v>
      </c>
      <c r="B1972" t="s">
        <v>8604</v>
      </c>
      <c r="C1972" t="s">
        <v>18968</v>
      </c>
      <c r="D1972" t="s">
        <v>8608</v>
      </c>
      <c r="E1972">
        <v>30</v>
      </c>
      <c r="F1972" t="s">
        <v>15103</v>
      </c>
      <c r="G1972">
        <v>19890501</v>
      </c>
      <c r="J1972" t="s">
        <v>18969</v>
      </c>
      <c r="K1972" t="s">
        <v>18970</v>
      </c>
      <c r="L1972">
        <v>0</v>
      </c>
      <c r="M1972" t="s">
        <v>15015</v>
      </c>
      <c r="N1972" t="s">
        <v>15016</v>
      </c>
      <c r="Q1972" t="s">
        <v>15017</v>
      </c>
      <c r="U1972">
        <v>3</v>
      </c>
      <c r="V1972">
        <v>1</v>
      </c>
      <c r="W1972">
        <v>2</v>
      </c>
      <c r="X1972">
        <v>1</v>
      </c>
      <c r="Y1972">
        <v>0</v>
      </c>
      <c r="Z1972">
        <v>0</v>
      </c>
      <c r="AA1972">
        <v>0</v>
      </c>
      <c r="AB1972">
        <v>1</v>
      </c>
      <c r="AC1972">
        <v>0</v>
      </c>
      <c r="AD1972">
        <v>0</v>
      </c>
      <c r="AE1972">
        <v>0</v>
      </c>
      <c r="AF1972">
        <v>0</v>
      </c>
      <c r="AG1972">
        <v>0</v>
      </c>
      <c r="AH1972">
        <v>0</v>
      </c>
      <c r="AI1972">
        <v>1</v>
      </c>
      <c r="AJ1972">
        <v>0</v>
      </c>
      <c r="AK1972">
        <v>0</v>
      </c>
      <c r="AL1972">
        <v>0</v>
      </c>
      <c r="AN1972">
        <v>0</v>
      </c>
      <c r="AP1972">
        <v>0</v>
      </c>
      <c r="AR1972">
        <v>0</v>
      </c>
      <c r="AT1972">
        <v>0</v>
      </c>
      <c r="BW1972">
        <v>8586.67</v>
      </c>
      <c r="BX1972">
        <v>0</v>
      </c>
      <c r="BY1972">
        <v>3890</v>
      </c>
      <c r="BZ1972">
        <v>4696.67</v>
      </c>
      <c r="CA1972">
        <v>14090</v>
      </c>
      <c r="CB1972">
        <v>0</v>
      </c>
      <c r="CC1972">
        <v>0</v>
      </c>
      <c r="CD1972">
        <v>14090</v>
      </c>
      <c r="CU1972" t="s">
        <v>15018</v>
      </c>
    </row>
    <row r="1973" spans="1:99" x14ac:dyDescent="0.15">
      <c r="A1973">
        <v>57280823</v>
      </c>
      <c r="B1973" t="s">
        <v>5260</v>
      </c>
      <c r="C1973" t="s">
        <v>18971</v>
      </c>
      <c r="D1973" t="s">
        <v>5264</v>
      </c>
      <c r="E1973">
        <v>32</v>
      </c>
      <c r="F1973" t="s">
        <v>15020</v>
      </c>
      <c r="G1973">
        <v>20140114</v>
      </c>
      <c r="J1973" t="s">
        <v>18972</v>
      </c>
      <c r="K1973" t="s">
        <v>18973</v>
      </c>
      <c r="L1973">
        <v>0</v>
      </c>
      <c r="M1973" t="s">
        <v>15015</v>
      </c>
      <c r="N1973" t="s">
        <v>15016</v>
      </c>
      <c r="Q1973" t="s">
        <v>15017</v>
      </c>
      <c r="U1973">
        <v>6</v>
      </c>
      <c r="V1973">
        <v>4</v>
      </c>
      <c r="W1973">
        <v>2</v>
      </c>
      <c r="X1973">
        <v>3</v>
      </c>
      <c r="Y1973">
        <v>1</v>
      </c>
      <c r="Z1973">
        <v>0.33329999999999999</v>
      </c>
      <c r="AA1973">
        <v>1</v>
      </c>
      <c r="AB1973">
        <v>4</v>
      </c>
      <c r="AC1973">
        <v>1</v>
      </c>
      <c r="AD1973">
        <v>0.25</v>
      </c>
      <c r="AE1973">
        <v>1</v>
      </c>
      <c r="AF1973">
        <v>0.33329999999999999</v>
      </c>
      <c r="AG1973">
        <v>0</v>
      </c>
      <c r="AH1973">
        <v>0</v>
      </c>
      <c r="AI1973">
        <v>1</v>
      </c>
      <c r="AJ1973">
        <v>0</v>
      </c>
      <c r="AK1973">
        <v>0</v>
      </c>
      <c r="AL1973">
        <v>0</v>
      </c>
      <c r="AM1973">
        <v>0</v>
      </c>
      <c r="AN1973">
        <v>0</v>
      </c>
      <c r="AO1973">
        <v>0</v>
      </c>
      <c r="AP1973">
        <v>0</v>
      </c>
      <c r="AQ1973">
        <v>0</v>
      </c>
      <c r="AR1973">
        <v>0</v>
      </c>
      <c r="AT1973">
        <v>0</v>
      </c>
      <c r="AV1973">
        <v>0</v>
      </c>
      <c r="AW1973">
        <v>1</v>
      </c>
      <c r="AX1973">
        <v>0</v>
      </c>
      <c r="AY1973">
        <v>0</v>
      </c>
      <c r="AZ1973">
        <v>0</v>
      </c>
      <c r="BA1973">
        <v>0</v>
      </c>
      <c r="BB1973">
        <v>0</v>
      </c>
      <c r="BD1973">
        <v>0</v>
      </c>
      <c r="BE1973">
        <v>0</v>
      </c>
      <c r="BF1973">
        <v>1</v>
      </c>
      <c r="BG1973">
        <v>0</v>
      </c>
      <c r="BH1973">
        <v>1</v>
      </c>
      <c r="BI1973">
        <v>0</v>
      </c>
      <c r="BJ1973">
        <v>1</v>
      </c>
      <c r="BK1973">
        <v>0</v>
      </c>
      <c r="BL1973">
        <v>1</v>
      </c>
      <c r="BM1973">
        <v>1</v>
      </c>
      <c r="BN1973">
        <v>0</v>
      </c>
      <c r="BO1973">
        <v>0</v>
      </c>
      <c r="BV1973">
        <v>1</v>
      </c>
      <c r="BW1973">
        <v>10966.67</v>
      </c>
      <c r="BX1973">
        <v>0</v>
      </c>
      <c r="BY1973">
        <v>8415</v>
      </c>
      <c r="BZ1973">
        <v>2551.67</v>
      </c>
      <c r="CA1973">
        <v>16450</v>
      </c>
      <c r="CB1973">
        <v>0</v>
      </c>
      <c r="CC1973">
        <v>12622.5</v>
      </c>
      <c r="CD1973">
        <v>3827.5</v>
      </c>
      <c r="CE1973">
        <v>0</v>
      </c>
      <c r="CF1973">
        <v>0</v>
      </c>
      <c r="CG1973">
        <v>0</v>
      </c>
      <c r="CH1973">
        <v>0</v>
      </c>
      <c r="CI1973">
        <v>0</v>
      </c>
      <c r="CJ1973">
        <v>0</v>
      </c>
      <c r="CK1973">
        <v>0</v>
      </c>
      <c r="CL1973">
        <v>0</v>
      </c>
      <c r="CM1973">
        <v>0</v>
      </c>
      <c r="CN1973">
        <v>0</v>
      </c>
      <c r="CO1973">
        <v>1</v>
      </c>
      <c r="CP1973">
        <v>1</v>
      </c>
      <c r="CQ1973">
        <v>0</v>
      </c>
      <c r="CR1973">
        <v>0</v>
      </c>
      <c r="CS1973">
        <v>0</v>
      </c>
      <c r="CT1973">
        <v>0</v>
      </c>
      <c r="CU1973" t="s">
        <v>15018</v>
      </c>
    </row>
    <row r="1974" spans="1:99" x14ac:dyDescent="0.15">
      <c r="A1974">
        <v>57281007</v>
      </c>
      <c r="B1974" t="s">
        <v>6099</v>
      </c>
      <c r="C1974" t="s">
        <v>15024</v>
      </c>
      <c r="D1974" t="s">
        <v>6102</v>
      </c>
      <c r="E1974">
        <v>4</v>
      </c>
      <c r="F1974" t="s">
        <v>15048</v>
      </c>
      <c r="G1974">
        <v>20160901</v>
      </c>
      <c r="J1974" t="s">
        <v>18974</v>
      </c>
      <c r="K1974" t="s">
        <v>18975</v>
      </c>
      <c r="L1974">
        <v>0</v>
      </c>
      <c r="M1974" t="s">
        <v>15015</v>
      </c>
      <c r="N1974" t="s">
        <v>15016</v>
      </c>
      <c r="Q1974" t="s">
        <v>15017</v>
      </c>
      <c r="U1974">
        <v>57</v>
      </c>
      <c r="V1974">
        <v>37</v>
      </c>
      <c r="W1974">
        <v>20</v>
      </c>
      <c r="X1974">
        <v>26</v>
      </c>
      <c r="Y1974">
        <v>15</v>
      </c>
      <c r="Z1974">
        <v>0.57689999999999997</v>
      </c>
      <c r="AA1974">
        <v>17</v>
      </c>
      <c r="AB1974">
        <v>30</v>
      </c>
      <c r="AC1974">
        <v>17</v>
      </c>
      <c r="AD1974">
        <v>0.56669999999999998</v>
      </c>
      <c r="AE1974">
        <v>15</v>
      </c>
      <c r="AF1974">
        <v>0.57689999999999997</v>
      </c>
      <c r="AG1974">
        <v>0</v>
      </c>
      <c r="AH1974">
        <v>0</v>
      </c>
      <c r="AI1974">
        <v>12</v>
      </c>
      <c r="AJ1974">
        <v>0</v>
      </c>
      <c r="AK1974">
        <v>0</v>
      </c>
      <c r="AL1974">
        <v>4</v>
      </c>
      <c r="AM1974">
        <v>0.26669999999999999</v>
      </c>
      <c r="AN1974">
        <v>1</v>
      </c>
      <c r="AO1974">
        <v>6.6699999999999995E-2</v>
      </c>
      <c r="AP1974">
        <v>3</v>
      </c>
      <c r="AQ1974">
        <v>0.2</v>
      </c>
      <c r="AR1974">
        <v>2</v>
      </c>
      <c r="AS1974">
        <v>0.5</v>
      </c>
      <c r="AT1974">
        <v>0</v>
      </c>
      <c r="AU1974">
        <v>0</v>
      </c>
      <c r="AV1974">
        <v>0.58819999999999995</v>
      </c>
      <c r="AW1974">
        <v>0.76470000000000005</v>
      </c>
      <c r="AX1974">
        <v>0.35289999999999999</v>
      </c>
      <c r="AY1974">
        <v>0.23530000000000001</v>
      </c>
      <c r="AZ1974">
        <v>0.23530000000000001</v>
      </c>
      <c r="BA1974">
        <v>0.29409999999999997</v>
      </c>
      <c r="BB1974">
        <v>0.29409999999999997</v>
      </c>
      <c r="BD1974">
        <v>0.70589999999999997</v>
      </c>
      <c r="BE1974">
        <v>0.1176</v>
      </c>
      <c r="BF1974">
        <v>0.52939999999999998</v>
      </c>
      <c r="BG1974">
        <v>0.64710000000000001</v>
      </c>
      <c r="BH1974">
        <v>0.82350000000000001</v>
      </c>
      <c r="BI1974">
        <v>0.17649999999999999</v>
      </c>
      <c r="BJ1974">
        <v>0.4118</v>
      </c>
      <c r="BK1974">
        <v>0.47060000000000002</v>
      </c>
      <c r="BL1974">
        <v>0.52939999999999998</v>
      </c>
      <c r="BM1974">
        <v>0.23530000000000001</v>
      </c>
      <c r="BN1974">
        <v>0.47060000000000002</v>
      </c>
      <c r="BO1974">
        <v>0.17649999999999999</v>
      </c>
      <c r="BV1974">
        <v>0.4118</v>
      </c>
      <c r="BW1974">
        <v>61561.25</v>
      </c>
      <c r="BX1974">
        <v>0</v>
      </c>
      <c r="BY1974">
        <v>50279.82</v>
      </c>
      <c r="BZ1974">
        <v>11281.43</v>
      </c>
      <c r="CA1974">
        <v>66761.39</v>
      </c>
      <c r="CB1974">
        <v>0</v>
      </c>
      <c r="CC1974">
        <v>51181.11</v>
      </c>
      <c r="CD1974">
        <v>15580.28</v>
      </c>
      <c r="CE1974">
        <v>0.17649999999999999</v>
      </c>
      <c r="CF1974">
        <v>0.35289999999999999</v>
      </c>
      <c r="CG1974">
        <v>0.17649999999999999</v>
      </c>
      <c r="CH1974">
        <v>0.29409999999999997</v>
      </c>
      <c r="CI1974">
        <v>0.1176</v>
      </c>
      <c r="CJ1974">
        <v>5.8799999999999998E-2</v>
      </c>
      <c r="CK1974">
        <v>5.8799999999999998E-2</v>
      </c>
      <c r="CL1974">
        <v>0.1176</v>
      </c>
      <c r="CM1974">
        <v>0</v>
      </c>
      <c r="CN1974">
        <v>5.8799999999999998E-2</v>
      </c>
      <c r="CO1974">
        <v>0.29409999999999997</v>
      </c>
      <c r="CP1974">
        <v>0.4118</v>
      </c>
      <c r="CQ1974">
        <v>0.29409999999999997</v>
      </c>
      <c r="CR1974">
        <v>0.23530000000000001</v>
      </c>
      <c r="CS1974">
        <v>5.8799999999999998E-2</v>
      </c>
      <c r="CT1974">
        <v>0</v>
      </c>
      <c r="CU1974" t="s">
        <v>15018</v>
      </c>
    </row>
    <row r="1975" spans="1:99" x14ac:dyDescent="0.15">
      <c r="A1975">
        <v>57281529</v>
      </c>
      <c r="B1975" t="s">
        <v>13832</v>
      </c>
      <c r="C1975" t="s">
        <v>18955</v>
      </c>
      <c r="D1975" t="s">
        <v>13836</v>
      </c>
      <c r="E1975">
        <v>24</v>
      </c>
      <c r="F1975" t="s">
        <v>15053</v>
      </c>
      <c r="G1975">
        <v>20230501</v>
      </c>
      <c r="J1975" t="s">
        <v>13833</v>
      </c>
      <c r="K1975" t="s">
        <v>13834</v>
      </c>
      <c r="L1975">
        <v>0</v>
      </c>
      <c r="M1975" t="s">
        <v>15015</v>
      </c>
      <c r="N1975" t="s">
        <v>15016</v>
      </c>
      <c r="Q1975" t="s">
        <v>15017</v>
      </c>
      <c r="U1975">
        <v>1</v>
      </c>
      <c r="V1975">
        <v>1</v>
      </c>
      <c r="W1975">
        <v>0</v>
      </c>
      <c r="X1975">
        <v>0</v>
      </c>
      <c r="Y1975">
        <v>0</v>
      </c>
      <c r="AA1975">
        <v>0</v>
      </c>
      <c r="AB1975">
        <v>0</v>
      </c>
      <c r="AC1975">
        <v>0</v>
      </c>
      <c r="AE1975">
        <v>0</v>
      </c>
      <c r="AG1975">
        <v>0</v>
      </c>
      <c r="AI1975">
        <v>0</v>
      </c>
      <c r="AJ1975">
        <v>0</v>
      </c>
      <c r="AL1975">
        <v>0</v>
      </c>
      <c r="AN1975">
        <v>0</v>
      </c>
      <c r="AP1975">
        <v>0</v>
      </c>
      <c r="AR1975">
        <v>0</v>
      </c>
      <c r="AT1975">
        <v>0</v>
      </c>
      <c r="BW1975">
        <v>0</v>
      </c>
      <c r="BX1975">
        <v>0</v>
      </c>
      <c r="BY1975">
        <v>0</v>
      </c>
      <c r="BZ1975">
        <v>0</v>
      </c>
      <c r="CA1975">
        <v>0</v>
      </c>
      <c r="CB1975">
        <v>0</v>
      </c>
      <c r="CC1975">
        <v>0</v>
      </c>
      <c r="CD1975">
        <v>0</v>
      </c>
      <c r="CU1975" t="s">
        <v>15018</v>
      </c>
    </row>
    <row r="1976" spans="1:99" x14ac:dyDescent="0.15">
      <c r="A1976">
        <v>57290830</v>
      </c>
      <c r="B1976" t="s">
        <v>14228</v>
      </c>
      <c r="C1976" t="s">
        <v>16023</v>
      </c>
      <c r="D1976" t="s">
        <v>14232</v>
      </c>
      <c r="E1976">
        <v>24</v>
      </c>
      <c r="F1976" t="s">
        <v>15053</v>
      </c>
      <c r="G1976">
        <v>20160601</v>
      </c>
      <c r="J1976" t="s">
        <v>18976</v>
      </c>
      <c r="K1976" t="s">
        <v>14230</v>
      </c>
      <c r="L1976">
        <v>0</v>
      </c>
      <c r="M1976" t="s">
        <v>15015</v>
      </c>
      <c r="N1976" t="s">
        <v>15016</v>
      </c>
      <c r="Q1976" t="s">
        <v>15017</v>
      </c>
      <c r="U1976">
        <v>85</v>
      </c>
      <c r="V1976">
        <v>56</v>
      </c>
      <c r="W1976">
        <v>29</v>
      </c>
      <c r="X1976">
        <v>12</v>
      </c>
      <c r="Y1976">
        <v>0</v>
      </c>
      <c r="Z1976">
        <v>0</v>
      </c>
      <c r="AA1976">
        <v>0</v>
      </c>
      <c r="AB1976">
        <v>20</v>
      </c>
      <c r="AC1976">
        <v>0</v>
      </c>
      <c r="AD1976">
        <v>0</v>
      </c>
      <c r="AE1976">
        <v>0</v>
      </c>
      <c r="AF1976">
        <v>0</v>
      </c>
      <c r="AG1976">
        <v>0</v>
      </c>
      <c r="AH1976">
        <v>0</v>
      </c>
      <c r="AI1976">
        <v>2</v>
      </c>
      <c r="AJ1976">
        <v>0</v>
      </c>
      <c r="AK1976">
        <v>0</v>
      </c>
      <c r="AL1976">
        <v>0</v>
      </c>
      <c r="AN1976">
        <v>0</v>
      </c>
      <c r="AP1976">
        <v>0</v>
      </c>
      <c r="AR1976">
        <v>0</v>
      </c>
      <c r="AT1976">
        <v>0</v>
      </c>
      <c r="BW1976">
        <v>29069.07</v>
      </c>
      <c r="BX1976">
        <v>3453.86</v>
      </c>
      <c r="BY1976">
        <v>20874.62</v>
      </c>
      <c r="BZ1976">
        <v>4740.59</v>
      </c>
      <c r="CA1976">
        <v>25682.86</v>
      </c>
      <c r="CB1976">
        <v>0</v>
      </c>
      <c r="CC1976">
        <v>20205.560000000001</v>
      </c>
      <c r="CD1976">
        <v>5477.29</v>
      </c>
      <c r="CU1976" t="s">
        <v>15018</v>
      </c>
    </row>
    <row r="1977" spans="1:99" x14ac:dyDescent="0.15">
      <c r="A1977">
        <v>57301040</v>
      </c>
      <c r="B1977" t="s">
        <v>3985</v>
      </c>
      <c r="C1977" t="s">
        <v>18977</v>
      </c>
      <c r="D1977" t="s">
        <v>3988</v>
      </c>
      <c r="E1977">
        <v>17</v>
      </c>
      <c r="F1977" t="s">
        <v>15296</v>
      </c>
      <c r="G1977">
        <v>20080929</v>
      </c>
      <c r="J1977" t="s">
        <v>18978</v>
      </c>
      <c r="K1977" t="s">
        <v>3987</v>
      </c>
      <c r="L1977">
        <v>0</v>
      </c>
      <c r="M1977" t="s">
        <v>15015</v>
      </c>
      <c r="N1977" t="s">
        <v>15016</v>
      </c>
      <c r="Q1977" t="s">
        <v>15017</v>
      </c>
      <c r="R1977" t="s">
        <v>15023</v>
      </c>
      <c r="T1977" t="s">
        <v>15043</v>
      </c>
      <c r="U1977">
        <v>47</v>
      </c>
      <c r="V1977">
        <v>30</v>
      </c>
      <c r="W1977">
        <v>17</v>
      </c>
      <c r="X1977">
        <v>22</v>
      </c>
      <c r="Y1977">
        <v>20</v>
      </c>
      <c r="Z1977">
        <v>0.90910000000000002</v>
      </c>
      <c r="AA1977">
        <v>25</v>
      </c>
      <c r="AB1977">
        <v>27</v>
      </c>
      <c r="AC1977">
        <v>25</v>
      </c>
      <c r="AD1977">
        <v>0.92589999999999995</v>
      </c>
      <c r="AE1977">
        <v>20</v>
      </c>
      <c r="AF1977">
        <v>0.90910000000000002</v>
      </c>
      <c r="AG1977">
        <v>0</v>
      </c>
      <c r="AH1977">
        <v>0</v>
      </c>
      <c r="AI1977">
        <v>6</v>
      </c>
      <c r="AJ1977">
        <v>0</v>
      </c>
      <c r="AK1977">
        <v>0</v>
      </c>
      <c r="AL1977">
        <v>7</v>
      </c>
      <c r="AM1977">
        <v>0.35</v>
      </c>
      <c r="AN1977">
        <v>6</v>
      </c>
      <c r="AO1977">
        <v>0.3</v>
      </c>
      <c r="AP1977">
        <v>1</v>
      </c>
      <c r="AQ1977">
        <v>0.05</v>
      </c>
      <c r="AR1977">
        <v>0</v>
      </c>
      <c r="AS1977">
        <v>0</v>
      </c>
      <c r="AT1977">
        <v>0</v>
      </c>
      <c r="AU1977">
        <v>0</v>
      </c>
      <c r="AV1977">
        <v>0.48</v>
      </c>
      <c r="AW1977">
        <v>0.76</v>
      </c>
      <c r="AX1977">
        <v>0.28000000000000003</v>
      </c>
      <c r="AY1977">
        <v>0.52</v>
      </c>
      <c r="AZ1977">
        <v>0.12</v>
      </c>
      <c r="BA1977">
        <v>0.36</v>
      </c>
      <c r="BB1977">
        <v>0.56000000000000005</v>
      </c>
      <c r="BD1977">
        <v>0.56000000000000005</v>
      </c>
      <c r="BE1977">
        <v>0.28000000000000003</v>
      </c>
      <c r="BF1977">
        <v>0.44</v>
      </c>
      <c r="BG1977">
        <v>0.32</v>
      </c>
      <c r="BH1977">
        <v>0.8</v>
      </c>
      <c r="BI1977">
        <v>0.2</v>
      </c>
      <c r="BJ1977">
        <v>0.36</v>
      </c>
      <c r="BK1977">
        <v>0.56000000000000005</v>
      </c>
      <c r="BL1977">
        <v>0.6</v>
      </c>
      <c r="BM1977">
        <v>0.16</v>
      </c>
      <c r="BN1977">
        <v>0.56000000000000005</v>
      </c>
      <c r="BO1977">
        <v>0.2</v>
      </c>
      <c r="BV1977">
        <v>0.64</v>
      </c>
      <c r="BW1977">
        <v>58550.33</v>
      </c>
      <c r="BX1977">
        <v>0</v>
      </c>
      <c r="BY1977">
        <v>41579.629999999997</v>
      </c>
      <c r="BZ1977">
        <v>16970.7</v>
      </c>
      <c r="CA1977">
        <v>50752.63</v>
      </c>
      <c r="CB1977">
        <v>0</v>
      </c>
      <c r="CC1977">
        <v>31955.95</v>
      </c>
      <c r="CD1977">
        <v>18796.68</v>
      </c>
      <c r="CE1977">
        <v>0.56000000000000005</v>
      </c>
      <c r="CF1977">
        <v>0.12</v>
      </c>
      <c r="CG1977">
        <v>0.56000000000000005</v>
      </c>
      <c r="CH1977">
        <v>0.28000000000000003</v>
      </c>
      <c r="CI1977">
        <v>0.04</v>
      </c>
      <c r="CJ1977">
        <v>0</v>
      </c>
      <c r="CK1977">
        <v>0.12</v>
      </c>
      <c r="CL1977">
        <v>0.04</v>
      </c>
      <c r="CM1977">
        <v>0.08</v>
      </c>
      <c r="CN1977">
        <v>0.12</v>
      </c>
      <c r="CO1977">
        <v>0.32</v>
      </c>
      <c r="CP1977">
        <v>0.6</v>
      </c>
      <c r="CQ1977">
        <v>0.28000000000000003</v>
      </c>
      <c r="CR1977">
        <v>0.12</v>
      </c>
      <c r="CS1977">
        <v>0</v>
      </c>
      <c r="CT1977">
        <v>0</v>
      </c>
      <c r="CU1977" t="s">
        <v>15018</v>
      </c>
    </row>
    <row r="1978" spans="1:99" x14ac:dyDescent="0.15">
      <c r="A1978">
        <v>57320206</v>
      </c>
      <c r="B1978" t="s">
        <v>9880</v>
      </c>
      <c r="C1978" t="s">
        <v>18979</v>
      </c>
      <c r="D1978" t="s">
        <v>9884</v>
      </c>
      <c r="E1978">
        <v>30</v>
      </c>
      <c r="F1978" t="s">
        <v>15103</v>
      </c>
      <c r="G1978">
        <v>19580909</v>
      </c>
      <c r="J1978" t="s">
        <v>9881</v>
      </c>
      <c r="K1978" t="s">
        <v>18980</v>
      </c>
      <c r="L1978">
        <v>1483</v>
      </c>
      <c r="M1978" t="s">
        <v>15015</v>
      </c>
      <c r="N1978" t="s">
        <v>15016</v>
      </c>
      <c r="Q1978" t="s">
        <v>15017</v>
      </c>
      <c r="R1978" t="s">
        <v>15023</v>
      </c>
      <c r="T1978" t="s">
        <v>15043</v>
      </c>
      <c r="U1978">
        <v>8</v>
      </c>
      <c r="V1978">
        <v>5</v>
      </c>
      <c r="W1978">
        <v>3</v>
      </c>
      <c r="X1978">
        <v>4</v>
      </c>
      <c r="Y1978">
        <v>1</v>
      </c>
      <c r="Z1978">
        <v>0.25</v>
      </c>
      <c r="AA1978">
        <v>1</v>
      </c>
      <c r="AB1978">
        <v>4</v>
      </c>
      <c r="AC1978">
        <v>1</v>
      </c>
      <c r="AD1978">
        <v>0.25</v>
      </c>
      <c r="AE1978">
        <v>1</v>
      </c>
      <c r="AF1978">
        <v>0.25</v>
      </c>
      <c r="AG1978">
        <v>0</v>
      </c>
      <c r="AH1978">
        <v>0</v>
      </c>
      <c r="AI1978">
        <v>1</v>
      </c>
      <c r="AJ1978">
        <v>0</v>
      </c>
      <c r="AK1978">
        <v>0</v>
      </c>
      <c r="AL1978">
        <v>0</v>
      </c>
      <c r="AM1978">
        <v>0</v>
      </c>
      <c r="AN1978">
        <v>0</v>
      </c>
      <c r="AO1978">
        <v>0</v>
      </c>
      <c r="AP1978">
        <v>0</v>
      </c>
      <c r="AQ1978">
        <v>0</v>
      </c>
      <c r="AR1978">
        <v>0</v>
      </c>
      <c r="AT1978">
        <v>0</v>
      </c>
      <c r="AV1978">
        <v>0</v>
      </c>
      <c r="AW1978">
        <v>0</v>
      </c>
      <c r="AX1978">
        <v>0</v>
      </c>
      <c r="AY1978">
        <v>0</v>
      </c>
      <c r="AZ1978">
        <v>0</v>
      </c>
      <c r="BA1978">
        <v>0</v>
      </c>
      <c r="BB1978">
        <v>0</v>
      </c>
      <c r="BD1978">
        <v>0</v>
      </c>
      <c r="BE1978">
        <v>0</v>
      </c>
      <c r="BF1978">
        <v>1</v>
      </c>
      <c r="BG1978">
        <v>0</v>
      </c>
      <c r="BH1978">
        <v>1</v>
      </c>
      <c r="BI1978">
        <v>0</v>
      </c>
      <c r="BJ1978">
        <v>0</v>
      </c>
      <c r="BK1978">
        <v>1</v>
      </c>
      <c r="BL1978">
        <v>1</v>
      </c>
      <c r="BM1978">
        <v>0</v>
      </c>
      <c r="BN1978">
        <v>1</v>
      </c>
      <c r="BO1978">
        <v>0</v>
      </c>
      <c r="BV1978">
        <v>0</v>
      </c>
      <c r="BW1978">
        <v>70233.75</v>
      </c>
      <c r="BX1978">
        <v>0</v>
      </c>
      <c r="BY1978">
        <v>61635</v>
      </c>
      <c r="BZ1978">
        <v>8598.75</v>
      </c>
      <c r="CA1978">
        <v>96958</v>
      </c>
      <c r="CB1978">
        <v>0</v>
      </c>
      <c r="CC1978">
        <v>83200</v>
      </c>
      <c r="CD1978">
        <v>13758</v>
      </c>
      <c r="CE1978">
        <v>0</v>
      </c>
      <c r="CF1978">
        <v>0</v>
      </c>
      <c r="CG1978">
        <v>0</v>
      </c>
      <c r="CH1978">
        <v>0</v>
      </c>
      <c r="CI1978">
        <v>0</v>
      </c>
      <c r="CJ1978">
        <v>0</v>
      </c>
      <c r="CK1978">
        <v>0</v>
      </c>
      <c r="CL1978">
        <v>0</v>
      </c>
      <c r="CM1978">
        <v>1</v>
      </c>
      <c r="CN1978">
        <v>0</v>
      </c>
      <c r="CO1978">
        <v>0</v>
      </c>
      <c r="CP1978">
        <v>1</v>
      </c>
      <c r="CQ1978">
        <v>0</v>
      </c>
      <c r="CR1978">
        <v>0</v>
      </c>
      <c r="CS1978">
        <v>0</v>
      </c>
      <c r="CT1978">
        <v>0</v>
      </c>
      <c r="CU1978" t="s">
        <v>15018</v>
      </c>
    </row>
    <row r="1979" spans="1:99" x14ac:dyDescent="0.15">
      <c r="A1979">
        <v>57330810</v>
      </c>
      <c r="B1979" t="s">
        <v>18981</v>
      </c>
      <c r="C1979" t="s">
        <v>15038</v>
      </c>
      <c r="D1979" t="s">
        <v>18982</v>
      </c>
      <c r="E1979">
        <v>41</v>
      </c>
      <c r="F1979" t="s">
        <v>15084</v>
      </c>
      <c r="G1979">
        <v>19881115</v>
      </c>
      <c r="J1979" t="s">
        <v>18983</v>
      </c>
      <c r="K1979" t="s">
        <v>18984</v>
      </c>
      <c r="L1979">
        <v>0</v>
      </c>
      <c r="M1979" t="s">
        <v>15015</v>
      </c>
      <c r="N1979" t="s">
        <v>15016</v>
      </c>
      <c r="Q1979" t="s">
        <v>15017</v>
      </c>
      <c r="U1979">
        <v>2568</v>
      </c>
      <c r="V1979">
        <v>1581</v>
      </c>
      <c r="W1979">
        <v>987</v>
      </c>
      <c r="X1979">
        <v>879</v>
      </c>
      <c r="Y1979">
        <v>18</v>
      </c>
      <c r="Z1979">
        <v>2.0500000000000001E-2</v>
      </c>
      <c r="AA1979">
        <v>21</v>
      </c>
      <c r="AB1979">
        <v>1047</v>
      </c>
      <c r="AC1979">
        <v>21</v>
      </c>
      <c r="AD1979">
        <v>2.01E-2</v>
      </c>
      <c r="AE1979">
        <v>18</v>
      </c>
      <c r="AF1979">
        <v>2.0500000000000001E-2</v>
      </c>
      <c r="AG1979">
        <v>0</v>
      </c>
      <c r="AH1979">
        <v>0</v>
      </c>
      <c r="AI1979">
        <v>383</v>
      </c>
      <c r="AJ1979">
        <v>11</v>
      </c>
      <c r="AK1979">
        <v>2.87E-2</v>
      </c>
      <c r="AL1979">
        <v>3</v>
      </c>
      <c r="AM1979">
        <v>0.16669999999999999</v>
      </c>
      <c r="AN1979">
        <v>0</v>
      </c>
      <c r="AO1979">
        <v>0</v>
      </c>
      <c r="AP1979">
        <v>3</v>
      </c>
      <c r="AQ1979">
        <v>0.16669999999999999</v>
      </c>
      <c r="AR1979">
        <v>0</v>
      </c>
      <c r="AS1979">
        <v>0</v>
      </c>
      <c r="AT1979">
        <v>0</v>
      </c>
      <c r="AU1979">
        <v>0</v>
      </c>
      <c r="AV1979">
        <v>0.38100000000000001</v>
      </c>
      <c r="AW1979">
        <v>0.33329999999999999</v>
      </c>
      <c r="AX1979">
        <v>0</v>
      </c>
      <c r="AY1979">
        <v>0.23810000000000001</v>
      </c>
      <c r="AZ1979">
        <v>0.1429</v>
      </c>
      <c r="BA1979">
        <v>9.5200000000000007E-2</v>
      </c>
      <c r="BB1979">
        <v>0.28570000000000001</v>
      </c>
      <c r="BD1979">
        <v>0.33329999999999999</v>
      </c>
      <c r="BE1979">
        <v>0.1905</v>
      </c>
      <c r="BF1979">
        <v>0.33329999999999999</v>
      </c>
      <c r="BG1979">
        <v>0.66669999999999996</v>
      </c>
      <c r="BH1979">
        <v>0.9</v>
      </c>
      <c r="BI1979">
        <v>0.1</v>
      </c>
      <c r="BJ1979">
        <v>0.4</v>
      </c>
      <c r="BK1979">
        <v>0.55000000000000004</v>
      </c>
      <c r="BL1979">
        <v>0.28570000000000001</v>
      </c>
      <c r="BM1979">
        <v>9.5200000000000007E-2</v>
      </c>
      <c r="BN1979">
        <v>0.47620000000000001</v>
      </c>
      <c r="BO1979">
        <v>0.1429</v>
      </c>
      <c r="BV1979">
        <v>0.7</v>
      </c>
      <c r="BW1979">
        <v>61150.04</v>
      </c>
      <c r="BX1979">
        <v>19140.580000000002</v>
      </c>
      <c r="BY1979">
        <v>33631.300000000003</v>
      </c>
      <c r="BZ1979">
        <v>8378.16</v>
      </c>
      <c r="CA1979">
        <v>55407.91</v>
      </c>
      <c r="CB1979">
        <v>13055.86</v>
      </c>
      <c r="CC1979">
        <v>33768.51</v>
      </c>
      <c r="CD1979">
        <v>8583.5400000000009</v>
      </c>
      <c r="CE1979">
        <v>0</v>
      </c>
      <c r="CF1979">
        <v>0</v>
      </c>
      <c r="CG1979">
        <v>0</v>
      </c>
      <c r="CH1979">
        <v>0</v>
      </c>
      <c r="CI1979">
        <v>4.7600000000000003E-2</v>
      </c>
      <c r="CJ1979">
        <v>0</v>
      </c>
      <c r="CK1979">
        <v>0</v>
      </c>
      <c r="CL1979">
        <v>4.7600000000000003E-2</v>
      </c>
      <c r="CM1979">
        <v>9.5200000000000007E-2</v>
      </c>
      <c r="CN1979">
        <v>9.5200000000000007E-2</v>
      </c>
      <c r="CO1979">
        <v>0.71430000000000005</v>
      </c>
      <c r="CP1979">
        <v>1</v>
      </c>
      <c r="CQ1979">
        <v>0</v>
      </c>
      <c r="CR1979">
        <v>0</v>
      </c>
      <c r="CS1979">
        <v>0</v>
      </c>
      <c r="CT1979">
        <v>0</v>
      </c>
      <c r="CU1979" t="s">
        <v>15018</v>
      </c>
    </row>
    <row r="1980" spans="1:99" x14ac:dyDescent="0.15">
      <c r="A1980">
        <v>57332122</v>
      </c>
      <c r="B1980" t="s">
        <v>13693</v>
      </c>
      <c r="C1980" t="s">
        <v>18847</v>
      </c>
      <c r="D1980" t="s">
        <v>13696</v>
      </c>
      <c r="E1980">
        <v>4</v>
      </c>
      <c r="F1980" t="s">
        <v>15048</v>
      </c>
      <c r="G1980">
        <v>20220301</v>
      </c>
      <c r="J1980" t="s">
        <v>18985</v>
      </c>
      <c r="K1980" t="s">
        <v>13695</v>
      </c>
      <c r="L1980">
        <v>2300</v>
      </c>
      <c r="M1980" t="s">
        <v>15015</v>
      </c>
      <c r="N1980" t="s">
        <v>15016</v>
      </c>
      <c r="Q1980" t="s">
        <v>15017</v>
      </c>
      <c r="U1980">
        <v>4</v>
      </c>
      <c r="V1980">
        <v>2</v>
      </c>
      <c r="W1980">
        <v>2</v>
      </c>
      <c r="X1980">
        <v>2</v>
      </c>
      <c r="Y1980">
        <v>1</v>
      </c>
      <c r="Z1980">
        <v>0.5</v>
      </c>
      <c r="AA1980">
        <v>1</v>
      </c>
      <c r="AB1980">
        <v>2</v>
      </c>
      <c r="AC1980">
        <v>1</v>
      </c>
      <c r="AD1980">
        <v>0.5</v>
      </c>
      <c r="AE1980">
        <v>1</v>
      </c>
      <c r="AF1980">
        <v>0.5</v>
      </c>
      <c r="AG1980">
        <v>0</v>
      </c>
      <c r="AH1980">
        <v>0</v>
      </c>
      <c r="AI1980">
        <v>1</v>
      </c>
      <c r="AJ1980">
        <v>0</v>
      </c>
      <c r="AK1980">
        <v>0</v>
      </c>
      <c r="AL1980">
        <v>0</v>
      </c>
      <c r="AM1980">
        <v>0</v>
      </c>
      <c r="AN1980">
        <v>0</v>
      </c>
      <c r="AO1980">
        <v>0</v>
      </c>
      <c r="AP1980">
        <v>0</v>
      </c>
      <c r="AQ1980">
        <v>0</v>
      </c>
      <c r="AR1980">
        <v>0</v>
      </c>
      <c r="AT1980">
        <v>0</v>
      </c>
      <c r="AV1980">
        <v>0</v>
      </c>
      <c r="AW1980">
        <v>1</v>
      </c>
      <c r="AX1980">
        <v>0</v>
      </c>
      <c r="AY1980">
        <v>0</v>
      </c>
      <c r="AZ1980">
        <v>0</v>
      </c>
      <c r="BA1980">
        <v>0</v>
      </c>
      <c r="BB1980">
        <v>0</v>
      </c>
      <c r="BD1980">
        <v>1</v>
      </c>
      <c r="BE1980">
        <v>0</v>
      </c>
      <c r="BF1980">
        <v>1</v>
      </c>
      <c r="BG1980">
        <v>1</v>
      </c>
      <c r="BH1980">
        <v>1</v>
      </c>
      <c r="BI1980">
        <v>0</v>
      </c>
      <c r="BJ1980">
        <v>1</v>
      </c>
      <c r="BK1980">
        <v>0</v>
      </c>
      <c r="BL1980">
        <v>1</v>
      </c>
      <c r="BM1980">
        <v>0</v>
      </c>
      <c r="BN1980">
        <v>1</v>
      </c>
      <c r="BO1980">
        <v>0</v>
      </c>
      <c r="BV1980">
        <v>1</v>
      </c>
      <c r="BW1980">
        <v>53877.5</v>
      </c>
      <c r="BX1980">
        <v>0</v>
      </c>
      <c r="BY1980">
        <v>49152.5</v>
      </c>
      <c r="BZ1980">
        <v>4725</v>
      </c>
      <c r="CA1980">
        <v>19610</v>
      </c>
      <c r="CB1980">
        <v>0</v>
      </c>
      <c r="CC1980">
        <v>19610</v>
      </c>
      <c r="CD1980">
        <v>0</v>
      </c>
      <c r="CE1980">
        <v>0</v>
      </c>
      <c r="CF1980">
        <v>1</v>
      </c>
      <c r="CG1980">
        <v>0</v>
      </c>
      <c r="CH1980">
        <v>0</v>
      </c>
      <c r="CI1980">
        <v>0</v>
      </c>
      <c r="CJ1980">
        <v>0</v>
      </c>
      <c r="CK1980">
        <v>1</v>
      </c>
      <c r="CL1980">
        <v>0</v>
      </c>
      <c r="CM1980">
        <v>0</v>
      </c>
      <c r="CN1980">
        <v>0</v>
      </c>
      <c r="CO1980">
        <v>0</v>
      </c>
      <c r="CP1980">
        <v>1</v>
      </c>
      <c r="CQ1980">
        <v>0</v>
      </c>
      <c r="CR1980">
        <v>0</v>
      </c>
      <c r="CS1980">
        <v>0</v>
      </c>
      <c r="CT1980">
        <v>0</v>
      </c>
      <c r="CU1980" t="s">
        <v>15018</v>
      </c>
    </row>
    <row r="1981" spans="1:99" x14ac:dyDescent="0.15">
      <c r="A1981">
        <v>57350844</v>
      </c>
      <c r="B1981" t="s">
        <v>12763</v>
      </c>
      <c r="C1981" t="s">
        <v>18960</v>
      </c>
      <c r="D1981" t="s">
        <v>12767</v>
      </c>
      <c r="E1981">
        <v>27</v>
      </c>
      <c r="F1981" t="s">
        <v>15031</v>
      </c>
      <c r="G1981">
        <v>20140501</v>
      </c>
      <c r="J1981" t="s">
        <v>18986</v>
      </c>
      <c r="K1981" t="s">
        <v>12765</v>
      </c>
      <c r="L1981">
        <v>2080</v>
      </c>
      <c r="M1981" t="s">
        <v>15015</v>
      </c>
      <c r="N1981" t="s">
        <v>15016</v>
      </c>
      <c r="Q1981" t="s">
        <v>15017</v>
      </c>
      <c r="U1981">
        <v>21</v>
      </c>
      <c r="V1981">
        <v>14</v>
      </c>
      <c r="W1981">
        <v>7</v>
      </c>
      <c r="X1981">
        <v>4</v>
      </c>
      <c r="Y1981">
        <v>0</v>
      </c>
      <c r="Z1981">
        <v>0</v>
      </c>
      <c r="AA1981">
        <v>0</v>
      </c>
      <c r="AB1981">
        <v>7</v>
      </c>
      <c r="AC1981">
        <v>0</v>
      </c>
      <c r="AD1981">
        <v>0</v>
      </c>
      <c r="AE1981">
        <v>0</v>
      </c>
      <c r="AF1981">
        <v>0</v>
      </c>
      <c r="AG1981">
        <v>0</v>
      </c>
      <c r="AH1981">
        <v>0</v>
      </c>
      <c r="AI1981">
        <v>1</v>
      </c>
      <c r="AJ1981">
        <v>0</v>
      </c>
      <c r="AK1981">
        <v>0</v>
      </c>
      <c r="AL1981">
        <v>0</v>
      </c>
      <c r="AN1981">
        <v>0</v>
      </c>
      <c r="AP1981">
        <v>0</v>
      </c>
      <c r="AR1981">
        <v>0</v>
      </c>
      <c r="AT1981">
        <v>0</v>
      </c>
      <c r="BW1981">
        <v>23314.15</v>
      </c>
      <c r="BX1981">
        <v>0</v>
      </c>
      <c r="BY1981">
        <v>17128.78</v>
      </c>
      <c r="BZ1981">
        <v>6185.37</v>
      </c>
      <c r="CA1981">
        <v>21236.3</v>
      </c>
      <c r="CB1981">
        <v>0</v>
      </c>
      <c r="CC1981">
        <v>16217.78</v>
      </c>
      <c r="CD1981">
        <v>5018.5200000000004</v>
      </c>
      <c r="CU1981" t="s">
        <v>15018</v>
      </c>
    </row>
    <row r="1982" spans="1:99" x14ac:dyDescent="0.15">
      <c r="A1982">
        <v>57361244</v>
      </c>
      <c r="B1982" t="s">
        <v>6125</v>
      </c>
      <c r="C1982" t="s">
        <v>18987</v>
      </c>
      <c r="D1982" t="s">
        <v>6129</v>
      </c>
      <c r="E1982">
        <v>40</v>
      </c>
      <c r="F1982" t="s">
        <v>15026</v>
      </c>
      <c r="G1982">
        <v>19940415</v>
      </c>
      <c r="J1982" t="s">
        <v>18988</v>
      </c>
      <c r="K1982" t="s">
        <v>6127</v>
      </c>
      <c r="L1982">
        <v>41</v>
      </c>
      <c r="M1982" t="s">
        <v>15015</v>
      </c>
      <c r="N1982" t="s">
        <v>15016</v>
      </c>
      <c r="Q1982" t="s">
        <v>15017</v>
      </c>
      <c r="U1982">
        <v>15</v>
      </c>
      <c r="V1982">
        <v>11</v>
      </c>
      <c r="W1982">
        <v>4</v>
      </c>
      <c r="X1982">
        <v>10</v>
      </c>
      <c r="Y1982">
        <v>1</v>
      </c>
      <c r="Z1982">
        <v>0.1</v>
      </c>
      <c r="AA1982">
        <v>1</v>
      </c>
      <c r="AB1982">
        <v>11</v>
      </c>
      <c r="AC1982">
        <v>1</v>
      </c>
      <c r="AD1982">
        <v>9.0899999999999995E-2</v>
      </c>
      <c r="AE1982">
        <v>1</v>
      </c>
      <c r="AF1982">
        <v>0.1</v>
      </c>
      <c r="AG1982">
        <v>0</v>
      </c>
      <c r="AH1982">
        <v>0</v>
      </c>
      <c r="AI1982">
        <v>1</v>
      </c>
      <c r="AJ1982">
        <v>0</v>
      </c>
      <c r="AK1982">
        <v>0</v>
      </c>
      <c r="AL1982">
        <v>0</v>
      </c>
      <c r="AM1982">
        <v>0</v>
      </c>
      <c r="AN1982">
        <v>0</v>
      </c>
      <c r="AO1982">
        <v>0</v>
      </c>
      <c r="AP1982">
        <v>0</v>
      </c>
      <c r="AQ1982">
        <v>0</v>
      </c>
      <c r="AR1982">
        <v>0</v>
      </c>
      <c r="AT1982">
        <v>0</v>
      </c>
      <c r="AV1982">
        <v>0</v>
      </c>
      <c r="AW1982">
        <v>0</v>
      </c>
      <c r="AX1982">
        <v>0</v>
      </c>
      <c r="AY1982">
        <v>0</v>
      </c>
      <c r="AZ1982">
        <v>0</v>
      </c>
      <c r="BA1982">
        <v>0</v>
      </c>
      <c r="BB1982">
        <v>0</v>
      </c>
      <c r="BD1982">
        <v>0</v>
      </c>
      <c r="BE1982">
        <v>0</v>
      </c>
      <c r="BF1982">
        <v>1</v>
      </c>
      <c r="BG1982">
        <v>1</v>
      </c>
      <c r="BH1982">
        <v>0</v>
      </c>
      <c r="BI1982">
        <v>1</v>
      </c>
      <c r="BJ1982">
        <v>0</v>
      </c>
      <c r="BK1982">
        <v>1</v>
      </c>
      <c r="BL1982">
        <v>0</v>
      </c>
      <c r="BM1982">
        <v>0</v>
      </c>
      <c r="BN1982">
        <v>0</v>
      </c>
      <c r="BO1982">
        <v>0</v>
      </c>
      <c r="BV1982">
        <v>0</v>
      </c>
      <c r="BW1982">
        <v>77873.33</v>
      </c>
      <c r="BX1982">
        <v>0</v>
      </c>
      <c r="BY1982">
        <v>68299.33</v>
      </c>
      <c r="BZ1982">
        <v>9574</v>
      </c>
      <c r="CA1982">
        <v>45966.36</v>
      </c>
      <c r="CB1982">
        <v>0</v>
      </c>
      <c r="CC1982">
        <v>35481.82</v>
      </c>
      <c r="CD1982">
        <v>10484.549999999999</v>
      </c>
      <c r="CE1982">
        <v>0</v>
      </c>
      <c r="CF1982">
        <v>0</v>
      </c>
      <c r="CG1982">
        <v>0</v>
      </c>
      <c r="CH1982">
        <v>0</v>
      </c>
      <c r="CI1982">
        <v>1</v>
      </c>
      <c r="CJ1982">
        <v>0</v>
      </c>
      <c r="CK1982">
        <v>0</v>
      </c>
      <c r="CL1982">
        <v>0</v>
      </c>
      <c r="CM1982">
        <v>0</v>
      </c>
      <c r="CN1982">
        <v>0</v>
      </c>
      <c r="CO1982">
        <v>0</v>
      </c>
      <c r="CP1982">
        <v>1</v>
      </c>
      <c r="CQ1982">
        <v>0</v>
      </c>
      <c r="CR1982">
        <v>0</v>
      </c>
      <c r="CS1982">
        <v>0</v>
      </c>
      <c r="CT1982">
        <v>0</v>
      </c>
      <c r="CU1982" t="s">
        <v>15018</v>
      </c>
    </row>
    <row r="1983" spans="1:99" x14ac:dyDescent="0.15">
      <c r="A1983">
        <v>57361347</v>
      </c>
      <c r="B1983" t="s">
        <v>5180</v>
      </c>
      <c r="C1983" t="s">
        <v>18989</v>
      </c>
      <c r="D1983" t="s">
        <v>5184</v>
      </c>
      <c r="E1983">
        <v>30</v>
      </c>
      <c r="F1983" t="s">
        <v>15103</v>
      </c>
      <c r="G1983">
        <v>19960601</v>
      </c>
      <c r="J1983" t="s">
        <v>5181</v>
      </c>
      <c r="K1983" t="s">
        <v>5182</v>
      </c>
      <c r="L1983">
        <v>0</v>
      </c>
      <c r="M1983" t="s">
        <v>15015</v>
      </c>
      <c r="N1983" t="s">
        <v>15016</v>
      </c>
      <c r="Q1983" t="s">
        <v>15017</v>
      </c>
      <c r="U1983">
        <v>29</v>
      </c>
      <c r="V1983">
        <v>16</v>
      </c>
      <c r="W1983">
        <v>13</v>
      </c>
      <c r="X1983">
        <v>13</v>
      </c>
      <c r="Y1983">
        <v>11</v>
      </c>
      <c r="Z1983">
        <v>0.84619999999999995</v>
      </c>
      <c r="AA1983">
        <v>12</v>
      </c>
      <c r="AB1983">
        <v>15</v>
      </c>
      <c r="AC1983">
        <v>12</v>
      </c>
      <c r="AD1983">
        <v>0.8</v>
      </c>
      <c r="AE1983">
        <v>11</v>
      </c>
      <c r="AF1983">
        <v>0.84619999999999995</v>
      </c>
      <c r="AG1983">
        <v>0</v>
      </c>
      <c r="AH1983">
        <v>0</v>
      </c>
      <c r="AI1983">
        <v>3</v>
      </c>
      <c r="AJ1983">
        <v>0</v>
      </c>
      <c r="AK1983">
        <v>0</v>
      </c>
      <c r="AL1983">
        <v>4</v>
      </c>
      <c r="AM1983">
        <v>0.36359999999999998</v>
      </c>
      <c r="AN1983">
        <v>4</v>
      </c>
      <c r="AO1983">
        <v>0.36359999999999998</v>
      </c>
      <c r="AP1983">
        <v>0</v>
      </c>
      <c r="AQ1983">
        <v>0</v>
      </c>
      <c r="AR1983">
        <v>0</v>
      </c>
      <c r="AS1983">
        <v>0</v>
      </c>
      <c r="AT1983">
        <v>0</v>
      </c>
      <c r="AU1983">
        <v>0</v>
      </c>
      <c r="AV1983">
        <v>0.75</v>
      </c>
      <c r="AW1983">
        <v>0.66669999999999996</v>
      </c>
      <c r="AX1983">
        <v>8.3299999999999999E-2</v>
      </c>
      <c r="AY1983">
        <v>0.66669999999999996</v>
      </c>
      <c r="AZ1983">
        <v>0.25</v>
      </c>
      <c r="BA1983">
        <v>0.41670000000000001</v>
      </c>
      <c r="BB1983">
        <v>0.5</v>
      </c>
      <c r="BD1983">
        <v>0.75</v>
      </c>
      <c r="BE1983">
        <v>0.33329999999999999</v>
      </c>
      <c r="BF1983">
        <v>0.58330000000000004</v>
      </c>
      <c r="BG1983">
        <v>0.58330000000000004</v>
      </c>
      <c r="BH1983">
        <v>0.66669999999999996</v>
      </c>
      <c r="BI1983">
        <v>0.33329999999999999</v>
      </c>
      <c r="BJ1983">
        <v>0.25</v>
      </c>
      <c r="BK1983">
        <v>0.58330000000000004</v>
      </c>
      <c r="BL1983">
        <v>0.25</v>
      </c>
      <c r="BM1983">
        <v>0.33329999999999999</v>
      </c>
      <c r="BN1983">
        <v>0.41670000000000001</v>
      </c>
      <c r="BO1983">
        <v>8.3299999999999999E-2</v>
      </c>
      <c r="BV1983">
        <v>0.66669999999999996</v>
      </c>
      <c r="BW1983">
        <v>44656.9</v>
      </c>
      <c r="BX1983">
        <v>9269.31</v>
      </c>
      <c r="BY1983">
        <v>25981.38</v>
      </c>
      <c r="BZ1983">
        <v>9406.2099999999991</v>
      </c>
      <c r="CA1983">
        <v>59865.63</v>
      </c>
      <c r="CB1983">
        <v>16800.63</v>
      </c>
      <c r="CC1983">
        <v>31590</v>
      </c>
      <c r="CD1983">
        <v>11475</v>
      </c>
      <c r="CE1983">
        <v>0.41670000000000001</v>
      </c>
      <c r="CF1983">
        <v>0.16669999999999999</v>
      </c>
      <c r="CG1983">
        <v>0.41670000000000001</v>
      </c>
      <c r="CH1983">
        <v>0.25</v>
      </c>
      <c r="CI1983">
        <v>8.3299999999999999E-2</v>
      </c>
      <c r="CJ1983">
        <v>0.16669999999999999</v>
      </c>
      <c r="CK1983">
        <v>0.16669999999999999</v>
      </c>
      <c r="CL1983">
        <v>8.3299999999999999E-2</v>
      </c>
      <c r="CM1983">
        <v>8.3299999999999999E-2</v>
      </c>
      <c r="CN1983">
        <v>0</v>
      </c>
      <c r="CO1983">
        <v>0.16669999999999999</v>
      </c>
      <c r="CP1983">
        <v>0.66669999999999996</v>
      </c>
      <c r="CQ1983">
        <v>0.33329999999999999</v>
      </c>
      <c r="CR1983">
        <v>0</v>
      </c>
      <c r="CS1983">
        <v>0</v>
      </c>
      <c r="CT1983">
        <v>0</v>
      </c>
      <c r="CU1983" t="s">
        <v>15018</v>
      </c>
    </row>
    <row r="1984" spans="1:99" x14ac:dyDescent="0.15">
      <c r="A1984">
        <v>57362104</v>
      </c>
      <c r="B1984" t="s">
        <v>18990</v>
      </c>
      <c r="C1984" t="s">
        <v>18887</v>
      </c>
      <c r="D1984" t="s">
        <v>18991</v>
      </c>
      <c r="E1984">
        <v>19</v>
      </c>
      <c r="F1984" t="s">
        <v>15087</v>
      </c>
      <c r="G1984">
        <v>20051201</v>
      </c>
      <c r="J1984" t="s">
        <v>18992</v>
      </c>
      <c r="K1984" t="s">
        <v>18993</v>
      </c>
      <c r="L1984">
        <v>40</v>
      </c>
      <c r="M1984" t="s">
        <v>15015</v>
      </c>
      <c r="N1984" t="s">
        <v>15016</v>
      </c>
      <c r="Q1984" t="s">
        <v>15017</v>
      </c>
      <c r="U1984">
        <v>53</v>
      </c>
      <c r="V1984">
        <v>35</v>
      </c>
      <c r="W1984">
        <v>18</v>
      </c>
      <c r="X1984">
        <v>15</v>
      </c>
      <c r="Y1984">
        <v>0</v>
      </c>
      <c r="Z1984">
        <v>0</v>
      </c>
      <c r="AA1984">
        <v>0</v>
      </c>
      <c r="AB1984">
        <v>18</v>
      </c>
      <c r="AC1984">
        <v>0</v>
      </c>
      <c r="AD1984">
        <v>0</v>
      </c>
      <c r="AE1984">
        <v>0</v>
      </c>
      <c r="AF1984">
        <v>0</v>
      </c>
      <c r="AG1984">
        <v>0</v>
      </c>
      <c r="AH1984">
        <v>0</v>
      </c>
      <c r="AI1984">
        <v>7</v>
      </c>
      <c r="AJ1984">
        <v>0</v>
      </c>
      <c r="AK1984">
        <v>0</v>
      </c>
      <c r="AL1984">
        <v>0</v>
      </c>
      <c r="AN1984">
        <v>0</v>
      </c>
      <c r="AP1984">
        <v>0</v>
      </c>
      <c r="AR1984">
        <v>0</v>
      </c>
      <c r="AT1984">
        <v>0</v>
      </c>
      <c r="BW1984">
        <v>32480.63</v>
      </c>
      <c r="BX1984">
        <v>869.06</v>
      </c>
      <c r="BY1984">
        <v>24436.12</v>
      </c>
      <c r="BZ1984">
        <v>7175.44</v>
      </c>
      <c r="CA1984">
        <v>32637.35</v>
      </c>
      <c r="CB1984">
        <v>0</v>
      </c>
      <c r="CC1984">
        <v>24815</v>
      </c>
      <c r="CD1984">
        <v>7822.35</v>
      </c>
      <c r="CU1984" t="s">
        <v>15018</v>
      </c>
    </row>
    <row r="1985" spans="1:99" x14ac:dyDescent="0.15">
      <c r="A1985">
        <v>57362113</v>
      </c>
      <c r="B1985" t="s">
        <v>10623</v>
      </c>
      <c r="C1985" t="s">
        <v>18968</v>
      </c>
      <c r="D1985" t="s">
        <v>10626</v>
      </c>
      <c r="E1985">
        <v>18</v>
      </c>
      <c r="F1985" t="s">
        <v>15429</v>
      </c>
      <c r="G1985">
        <v>20060401</v>
      </c>
      <c r="J1985" t="s">
        <v>18994</v>
      </c>
      <c r="K1985" t="s">
        <v>18995</v>
      </c>
      <c r="L1985">
        <v>7519</v>
      </c>
      <c r="M1985" t="s">
        <v>15015</v>
      </c>
      <c r="N1985" t="s">
        <v>15016</v>
      </c>
      <c r="Q1985" t="s">
        <v>15017</v>
      </c>
      <c r="T1985" t="s">
        <v>15043</v>
      </c>
      <c r="U1985">
        <v>213</v>
      </c>
      <c r="V1985">
        <v>149</v>
      </c>
      <c r="W1985">
        <v>64</v>
      </c>
      <c r="X1985">
        <v>129</v>
      </c>
      <c r="Y1985">
        <v>3</v>
      </c>
      <c r="Z1985">
        <v>2.3300000000000001E-2</v>
      </c>
      <c r="AA1985">
        <v>3</v>
      </c>
      <c r="AB1985">
        <v>133</v>
      </c>
      <c r="AC1985">
        <v>3</v>
      </c>
      <c r="AD1985">
        <v>2.2599999999999999E-2</v>
      </c>
      <c r="AE1985">
        <v>3</v>
      </c>
      <c r="AF1985">
        <v>2.3300000000000001E-2</v>
      </c>
      <c r="AG1985">
        <v>0</v>
      </c>
      <c r="AH1985">
        <v>0</v>
      </c>
      <c r="AI1985">
        <v>34</v>
      </c>
      <c r="AJ1985">
        <v>1</v>
      </c>
      <c r="AK1985">
        <v>2.9399999999999999E-2</v>
      </c>
      <c r="AL1985">
        <v>0</v>
      </c>
      <c r="AM1985">
        <v>0</v>
      </c>
      <c r="AN1985">
        <v>0</v>
      </c>
      <c r="AO1985">
        <v>0</v>
      </c>
      <c r="AP1985">
        <v>0</v>
      </c>
      <c r="AQ1985">
        <v>0</v>
      </c>
      <c r="AR1985">
        <v>0</v>
      </c>
      <c r="AT1985">
        <v>0</v>
      </c>
      <c r="AV1985">
        <v>1</v>
      </c>
      <c r="AW1985">
        <v>1</v>
      </c>
      <c r="AX1985">
        <v>0</v>
      </c>
      <c r="AY1985">
        <v>1</v>
      </c>
      <c r="AZ1985">
        <v>0</v>
      </c>
      <c r="BA1985">
        <v>1</v>
      </c>
      <c r="BB1985">
        <v>0.33329999999999999</v>
      </c>
      <c r="BD1985">
        <v>1</v>
      </c>
      <c r="BE1985">
        <v>0</v>
      </c>
      <c r="BF1985">
        <v>0.33329999999999999</v>
      </c>
      <c r="BG1985">
        <v>0.66669999999999996</v>
      </c>
      <c r="BH1985">
        <v>1</v>
      </c>
      <c r="BI1985">
        <v>0</v>
      </c>
      <c r="BJ1985">
        <v>0.33329999999999999</v>
      </c>
      <c r="BK1985">
        <v>0.66669999999999996</v>
      </c>
      <c r="BL1985">
        <v>0.33329999999999999</v>
      </c>
      <c r="BM1985">
        <v>0</v>
      </c>
      <c r="BN1985">
        <v>0.66669999999999996</v>
      </c>
      <c r="BO1985">
        <v>0.66669999999999996</v>
      </c>
      <c r="BV1985">
        <v>0</v>
      </c>
      <c r="BW1985">
        <v>69609.16</v>
      </c>
      <c r="BX1985">
        <v>20662.88</v>
      </c>
      <c r="BY1985">
        <v>38817.64</v>
      </c>
      <c r="BZ1985">
        <v>10128.65</v>
      </c>
      <c r="CA1985">
        <v>82254.710000000006</v>
      </c>
      <c r="CB1985">
        <v>26064.06</v>
      </c>
      <c r="CC1985">
        <v>45072.57</v>
      </c>
      <c r="CD1985">
        <v>11118.07</v>
      </c>
      <c r="CE1985">
        <v>0.33329999999999999</v>
      </c>
      <c r="CF1985">
        <v>0</v>
      </c>
      <c r="CG1985">
        <v>0.33329999999999999</v>
      </c>
      <c r="CH1985">
        <v>0.33329999999999999</v>
      </c>
      <c r="CI1985">
        <v>0</v>
      </c>
      <c r="CJ1985">
        <v>0.33329999999999999</v>
      </c>
      <c r="CK1985">
        <v>0</v>
      </c>
      <c r="CL1985">
        <v>0.33329999999999999</v>
      </c>
      <c r="CM1985">
        <v>0</v>
      </c>
      <c r="CN1985">
        <v>0</v>
      </c>
      <c r="CO1985">
        <v>0</v>
      </c>
      <c r="CP1985">
        <v>0</v>
      </c>
      <c r="CQ1985">
        <v>0.66669999999999996</v>
      </c>
      <c r="CR1985">
        <v>0</v>
      </c>
      <c r="CS1985">
        <v>0.33329999999999999</v>
      </c>
      <c r="CT1985">
        <v>0</v>
      </c>
      <c r="CU1985" t="s">
        <v>15018</v>
      </c>
    </row>
    <row r="1986" spans="1:99" x14ac:dyDescent="0.15">
      <c r="A1986">
        <v>57363007</v>
      </c>
      <c r="B1986" t="s">
        <v>12982</v>
      </c>
      <c r="C1986" t="s">
        <v>15980</v>
      </c>
      <c r="D1986" t="s">
        <v>12986</v>
      </c>
      <c r="E1986">
        <v>24</v>
      </c>
      <c r="F1986" t="s">
        <v>15053</v>
      </c>
      <c r="G1986">
        <v>20140501</v>
      </c>
      <c r="J1986" t="s">
        <v>18996</v>
      </c>
      <c r="K1986" t="s">
        <v>12984</v>
      </c>
      <c r="L1986">
        <v>2534</v>
      </c>
      <c r="M1986" t="s">
        <v>15015</v>
      </c>
      <c r="N1986" t="s">
        <v>15016</v>
      </c>
      <c r="Q1986" t="s">
        <v>15017</v>
      </c>
      <c r="U1986">
        <v>58</v>
      </c>
      <c r="V1986">
        <v>41</v>
      </c>
      <c r="W1986">
        <v>17</v>
      </c>
      <c r="X1986">
        <v>18</v>
      </c>
      <c r="Y1986">
        <v>0</v>
      </c>
      <c r="Z1986">
        <v>0</v>
      </c>
      <c r="AA1986">
        <v>0</v>
      </c>
      <c r="AB1986">
        <v>27</v>
      </c>
      <c r="AC1986">
        <v>0</v>
      </c>
      <c r="AD1986">
        <v>0</v>
      </c>
      <c r="AE1986">
        <v>0</v>
      </c>
      <c r="AF1986">
        <v>0</v>
      </c>
      <c r="AG1986">
        <v>0</v>
      </c>
      <c r="AH1986">
        <v>0</v>
      </c>
      <c r="AI1986">
        <v>3</v>
      </c>
      <c r="AJ1986">
        <v>0</v>
      </c>
      <c r="AK1986">
        <v>0</v>
      </c>
      <c r="AL1986">
        <v>0</v>
      </c>
      <c r="AN1986">
        <v>0</v>
      </c>
      <c r="AP1986">
        <v>0</v>
      </c>
      <c r="AR1986">
        <v>0</v>
      </c>
      <c r="AT1986">
        <v>0</v>
      </c>
      <c r="BW1986">
        <v>53856.41</v>
      </c>
      <c r="BX1986">
        <v>6255.9</v>
      </c>
      <c r="BY1986">
        <v>40311.79</v>
      </c>
      <c r="BZ1986">
        <v>7288.72</v>
      </c>
      <c r="CA1986">
        <v>53812.05</v>
      </c>
      <c r="CB1986">
        <v>4855.18</v>
      </c>
      <c r="CC1986">
        <v>39654.22</v>
      </c>
      <c r="CD1986">
        <v>9302.65</v>
      </c>
      <c r="CU1986" t="s">
        <v>15018</v>
      </c>
    </row>
    <row r="1987" spans="1:99" x14ac:dyDescent="0.15">
      <c r="A1987">
        <v>57363335</v>
      </c>
      <c r="B1987" t="s">
        <v>13471</v>
      </c>
      <c r="C1987" t="s">
        <v>131</v>
      </c>
      <c r="D1987" t="s">
        <v>13475</v>
      </c>
      <c r="E1987">
        <v>27</v>
      </c>
      <c r="F1987" t="s">
        <v>15031</v>
      </c>
      <c r="G1987">
        <v>20160201</v>
      </c>
      <c r="J1987" t="s">
        <v>18997</v>
      </c>
      <c r="K1987" t="s">
        <v>13473</v>
      </c>
      <c r="L1987">
        <v>0</v>
      </c>
      <c r="M1987" t="s">
        <v>15015</v>
      </c>
      <c r="N1987" t="s">
        <v>15016</v>
      </c>
      <c r="Q1987" t="s">
        <v>15017</v>
      </c>
      <c r="U1987">
        <v>32</v>
      </c>
      <c r="V1987">
        <v>19</v>
      </c>
      <c r="W1987">
        <v>13</v>
      </c>
      <c r="X1987">
        <v>0</v>
      </c>
      <c r="Y1987">
        <v>0</v>
      </c>
      <c r="AA1987">
        <v>3</v>
      </c>
      <c r="AB1987">
        <v>3</v>
      </c>
      <c r="AC1987">
        <v>3</v>
      </c>
      <c r="AD1987">
        <v>1</v>
      </c>
      <c r="AE1987">
        <v>0</v>
      </c>
      <c r="AG1987">
        <v>0</v>
      </c>
      <c r="AI1987">
        <v>0</v>
      </c>
      <c r="AJ1987">
        <v>0</v>
      </c>
      <c r="AL1987">
        <v>0</v>
      </c>
      <c r="AN1987">
        <v>0</v>
      </c>
      <c r="AP1987">
        <v>0</v>
      </c>
      <c r="AR1987">
        <v>0</v>
      </c>
      <c r="AT1987">
        <v>0</v>
      </c>
      <c r="AV1987">
        <v>0.66669999999999996</v>
      </c>
      <c r="AW1987">
        <v>0.33329999999999999</v>
      </c>
      <c r="AX1987">
        <v>0</v>
      </c>
      <c r="AY1987">
        <v>0.33329999999999999</v>
      </c>
      <c r="AZ1987">
        <v>0</v>
      </c>
      <c r="BA1987">
        <v>0.33329999999999999</v>
      </c>
      <c r="BB1987">
        <v>0.33329999999999999</v>
      </c>
      <c r="BD1987">
        <v>0.33329999999999999</v>
      </c>
      <c r="BE1987">
        <v>0</v>
      </c>
      <c r="BF1987">
        <v>0.33329999999999999</v>
      </c>
      <c r="BG1987">
        <v>0.33329999999999999</v>
      </c>
      <c r="BH1987">
        <v>1</v>
      </c>
      <c r="BI1987">
        <v>0</v>
      </c>
      <c r="BJ1987">
        <v>0.66669999999999996</v>
      </c>
      <c r="BK1987">
        <v>0.33329999999999999</v>
      </c>
      <c r="BL1987">
        <v>0.33329999999999999</v>
      </c>
      <c r="BM1987">
        <v>0</v>
      </c>
      <c r="BN1987">
        <v>1</v>
      </c>
      <c r="BO1987">
        <v>0.66669999999999996</v>
      </c>
      <c r="BV1987">
        <v>1</v>
      </c>
      <c r="BW1987">
        <v>21303.34</v>
      </c>
      <c r="BX1987">
        <v>0</v>
      </c>
      <c r="BY1987">
        <v>19633.91</v>
      </c>
      <c r="BZ1987">
        <v>1669.42</v>
      </c>
      <c r="CA1987">
        <v>15211.07</v>
      </c>
      <c r="CB1987">
        <v>0</v>
      </c>
      <c r="CC1987">
        <v>14360.58</v>
      </c>
      <c r="CD1987">
        <v>850.49</v>
      </c>
      <c r="CE1987">
        <v>0.66669999999999996</v>
      </c>
      <c r="CF1987">
        <v>0</v>
      </c>
      <c r="CG1987">
        <v>0.66669999999999996</v>
      </c>
      <c r="CH1987">
        <v>0.33329999999999999</v>
      </c>
      <c r="CI1987">
        <v>0</v>
      </c>
      <c r="CJ1987">
        <v>0.33329999999999999</v>
      </c>
      <c r="CK1987">
        <v>0</v>
      </c>
      <c r="CL1987">
        <v>0</v>
      </c>
      <c r="CM1987">
        <v>0</v>
      </c>
      <c r="CN1987">
        <v>0</v>
      </c>
      <c r="CO1987">
        <v>0.33329999999999999</v>
      </c>
      <c r="CP1987">
        <v>0.33329999999999999</v>
      </c>
      <c r="CQ1987">
        <v>0.33329999999999999</v>
      </c>
      <c r="CR1987">
        <v>0</v>
      </c>
      <c r="CS1987">
        <v>0.33329999999999999</v>
      </c>
      <c r="CT1987">
        <v>0</v>
      </c>
      <c r="CU1987" t="s">
        <v>15018</v>
      </c>
    </row>
    <row r="1988" spans="1:99" x14ac:dyDescent="0.15">
      <c r="A1988">
        <v>57363711</v>
      </c>
      <c r="B1988" t="s">
        <v>13160</v>
      </c>
      <c r="C1988" t="s">
        <v>18879</v>
      </c>
      <c r="D1988" t="s">
        <v>13163</v>
      </c>
      <c r="E1988">
        <v>27</v>
      </c>
      <c r="F1988" t="s">
        <v>15031</v>
      </c>
      <c r="G1988">
        <v>20170201</v>
      </c>
      <c r="J1988" t="s">
        <v>18880</v>
      </c>
      <c r="K1988" t="s">
        <v>18998</v>
      </c>
      <c r="L1988">
        <v>0</v>
      </c>
      <c r="M1988" t="s">
        <v>15015</v>
      </c>
      <c r="N1988" t="s">
        <v>15016</v>
      </c>
      <c r="Q1988" t="s">
        <v>15017</v>
      </c>
      <c r="U1988">
        <v>7</v>
      </c>
      <c r="V1988">
        <v>3</v>
      </c>
      <c r="W1988">
        <v>4</v>
      </c>
      <c r="X1988">
        <v>2</v>
      </c>
      <c r="Y1988">
        <v>0</v>
      </c>
      <c r="Z1988">
        <v>0</v>
      </c>
      <c r="AA1988">
        <v>0</v>
      </c>
      <c r="AB1988">
        <v>3</v>
      </c>
      <c r="AC1988">
        <v>0</v>
      </c>
      <c r="AD1988">
        <v>0</v>
      </c>
      <c r="AE1988">
        <v>0</v>
      </c>
      <c r="AF1988">
        <v>0</v>
      </c>
      <c r="AG1988">
        <v>0</v>
      </c>
      <c r="AH1988">
        <v>0</v>
      </c>
      <c r="AI1988">
        <v>0</v>
      </c>
      <c r="AJ1988">
        <v>0</v>
      </c>
      <c r="AL1988">
        <v>0</v>
      </c>
      <c r="AN1988">
        <v>0</v>
      </c>
      <c r="AP1988">
        <v>0</v>
      </c>
      <c r="AR1988">
        <v>0</v>
      </c>
      <c r="AT1988">
        <v>0</v>
      </c>
      <c r="BW1988">
        <v>8570.26</v>
      </c>
      <c r="BX1988">
        <v>0</v>
      </c>
      <c r="BY1988">
        <v>6723.06</v>
      </c>
      <c r="BZ1988">
        <v>1847.2</v>
      </c>
      <c r="CA1988">
        <v>15485.64</v>
      </c>
      <c r="CB1988">
        <v>0</v>
      </c>
      <c r="CC1988">
        <v>11950.39</v>
      </c>
      <c r="CD1988">
        <v>3535.25</v>
      </c>
      <c r="CU1988" t="s">
        <v>15018</v>
      </c>
    </row>
    <row r="1989" spans="1:99" x14ac:dyDescent="0.15">
      <c r="A1989">
        <v>57364004</v>
      </c>
      <c r="B1989" t="s">
        <v>10198</v>
      </c>
      <c r="C1989" t="s">
        <v>18960</v>
      </c>
      <c r="D1989" t="s">
        <v>10201</v>
      </c>
      <c r="E1989">
        <v>28</v>
      </c>
      <c r="F1989" t="s">
        <v>15073</v>
      </c>
      <c r="G1989">
        <v>20180801</v>
      </c>
      <c r="J1989" t="s">
        <v>18999</v>
      </c>
      <c r="K1989" t="s">
        <v>19000</v>
      </c>
      <c r="L1989">
        <v>0</v>
      </c>
      <c r="M1989" t="s">
        <v>15015</v>
      </c>
      <c r="N1989" t="s">
        <v>15016</v>
      </c>
      <c r="Q1989" t="s">
        <v>15017</v>
      </c>
      <c r="U1989">
        <v>2</v>
      </c>
      <c r="V1989">
        <v>2</v>
      </c>
      <c r="W1989">
        <v>0</v>
      </c>
      <c r="X1989">
        <v>1</v>
      </c>
      <c r="Y1989">
        <v>1</v>
      </c>
      <c r="Z1989">
        <v>1</v>
      </c>
      <c r="AA1989">
        <v>2</v>
      </c>
      <c r="AB1989">
        <v>2</v>
      </c>
      <c r="AC1989">
        <v>2</v>
      </c>
      <c r="AD1989">
        <v>1</v>
      </c>
      <c r="AE1989">
        <v>1</v>
      </c>
      <c r="AF1989">
        <v>1</v>
      </c>
      <c r="AG1989">
        <v>0</v>
      </c>
      <c r="AH1989">
        <v>0</v>
      </c>
      <c r="AI1989">
        <v>0</v>
      </c>
      <c r="AJ1989">
        <v>0</v>
      </c>
      <c r="AL1989">
        <v>0</v>
      </c>
      <c r="AM1989">
        <v>0</v>
      </c>
      <c r="AN1989">
        <v>0</v>
      </c>
      <c r="AO1989">
        <v>0</v>
      </c>
      <c r="AP1989">
        <v>0</v>
      </c>
      <c r="AQ1989">
        <v>0</v>
      </c>
      <c r="AR1989">
        <v>0</v>
      </c>
      <c r="AT1989">
        <v>0</v>
      </c>
      <c r="AV1989">
        <v>0</v>
      </c>
      <c r="AW1989">
        <v>0</v>
      </c>
      <c r="AX1989">
        <v>0</v>
      </c>
      <c r="AY1989">
        <v>0</v>
      </c>
      <c r="AZ1989">
        <v>0</v>
      </c>
      <c r="BA1989">
        <v>0</v>
      </c>
      <c r="BB1989">
        <v>0</v>
      </c>
      <c r="BD1989">
        <v>0</v>
      </c>
      <c r="BE1989">
        <v>0</v>
      </c>
      <c r="BF1989">
        <v>0.5</v>
      </c>
      <c r="BG1989">
        <v>0.5</v>
      </c>
      <c r="BH1989">
        <v>0.5</v>
      </c>
      <c r="BI1989">
        <v>0.5</v>
      </c>
      <c r="BJ1989">
        <v>0.5</v>
      </c>
      <c r="BK1989">
        <v>0</v>
      </c>
      <c r="BL1989">
        <v>0</v>
      </c>
      <c r="BM1989">
        <v>0</v>
      </c>
      <c r="BN1989">
        <v>0.5</v>
      </c>
      <c r="BO1989">
        <v>0.5</v>
      </c>
      <c r="BV1989">
        <v>0.5</v>
      </c>
      <c r="BW1989">
        <v>18250</v>
      </c>
      <c r="BX1989">
        <v>0</v>
      </c>
      <c r="BY1989">
        <v>665</v>
      </c>
      <c r="BZ1989">
        <v>17585</v>
      </c>
      <c r="CA1989">
        <v>18250</v>
      </c>
      <c r="CB1989">
        <v>0</v>
      </c>
      <c r="CC1989">
        <v>665</v>
      </c>
      <c r="CD1989">
        <v>17585</v>
      </c>
      <c r="CE1989">
        <v>0.5</v>
      </c>
      <c r="CF1989">
        <v>0</v>
      </c>
      <c r="CG1989">
        <v>0.5</v>
      </c>
      <c r="CH1989">
        <v>0</v>
      </c>
      <c r="CI1989">
        <v>0</v>
      </c>
      <c r="CJ1989">
        <v>0.5</v>
      </c>
      <c r="CK1989">
        <v>0.5</v>
      </c>
      <c r="CL1989">
        <v>0</v>
      </c>
      <c r="CM1989">
        <v>0</v>
      </c>
      <c r="CN1989">
        <v>0</v>
      </c>
      <c r="CO1989">
        <v>0</v>
      </c>
      <c r="CP1989">
        <v>0</v>
      </c>
      <c r="CQ1989">
        <v>0.5</v>
      </c>
      <c r="CR1989">
        <v>0.5</v>
      </c>
      <c r="CS1989">
        <v>0</v>
      </c>
      <c r="CT1989">
        <v>0</v>
      </c>
      <c r="CU1989" t="s">
        <v>15018</v>
      </c>
    </row>
    <row r="1990" spans="1:99" x14ac:dyDescent="0.15">
      <c r="A1990">
        <v>57381020</v>
      </c>
      <c r="B1990" t="s">
        <v>10647</v>
      </c>
      <c r="C1990" t="s">
        <v>18430</v>
      </c>
      <c r="D1990" t="s">
        <v>10650</v>
      </c>
      <c r="E1990">
        <v>37</v>
      </c>
      <c r="F1990" t="s">
        <v>15058</v>
      </c>
      <c r="G1990">
        <v>20050602</v>
      </c>
      <c r="J1990" t="s">
        <v>19001</v>
      </c>
      <c r="K1990" t="s">
        <v>19002</v>
      </c>
      <c r="L1990">
        <v>0</v>
      </c>
      <c r="M1990" t="s">
        <v>15015</v>
      </c>
      <c r="N1990" t="s">
        <v>15016</v>
      </c>
      <c r="Q1990" t="s">
        <v>15017</v>
      </c>
      <c r="T1990" t="s">
        <v>15043</v>
      </c>
      <c r="U1990">
        <v>91</v>
      </c>
      <c r="V1990">
        <v>71</v>
      </c>
      <c r="W1990">
        <v>20</v>
      </c>
      <c r="X1990">
        <v>63</v>
      </c>
      <c r="Y1990">
        <v>60</v>
      </c>
      <c r="Z1990">
        <v>0.95240000000000002</v>
      </c>
      <c r="AA1990">
        <v>61</v>
      </c>
      <c r="AB1990">
        <v>64</v>
      </c>
      <c r="AC1990">
        <v>61</v>
      </c>
      <c r="AD1990">
        <v>0.95309999999999995</v>
      </c>
      <c r="AE1990">
        <v>60</v>
      </c>
      <c r="AF1990">
        <v>0.95240000000000002</v>
      </c>
      <c r="AG1990">
        <v>0</v>
      </c>
      <c r="AH1990">
        <v>0</v>
      </c>
      <c r="AI1990">
        <v>12</v>
      </c>
      <c r="AJ1990">
        <v>0</v>
      </c>
      <c r="AK1990">
        <v>0</v>
      </c>
      <c r="AL1990">
        <v>13</v>
      </c>
      <c r="AM1990">
        <v>0.2167</v>
      </c>
      <c r="AN1990">
        <v>7</v>
      </c>
      <c r="AO1990">
        <v>0.1167</v>
      </c>
      <c r="AP1990">
        <v>6</v>
      </c>
      <c r="AQ1990">
        <v>0.1</v>
      </c>
      <c r="AR1990">
        <v>1</v>
      </c>
      <c r="AS1990">
        <v>7.6899999999999996E-2</v>
      </c>
      <c r="AT1990">
        <v>1</v>
      </c>
      <c r="AU1990">
        <v>7.6899999999999996E-2</v>
      </c>
      <c r="AV1990">
        <v>0.47539999999999999</v>
      </c>
      <c r="AW1990">
        <v>0.55740000000000001</v>
      </c>
      <c r="AX1990">
        <v>0.26229999999999998</v>
      </c>
      <c r="AY1990">
        <v>0.26229999999999998</v>
      </c>
      <c r="AZ1990">
        <v>0.14749999999999999</v>
      </c>
      <c r="BA1990">
        <v>0.26229999999999998</v>
      </c>
      <c r="BB1990">
        <v>0.29509999999999997</v>
      </c>
      <c r="BD1990">
        <v>0.39340000000000003</v>
      </c>
      <c r="BE1990">
        <v>0.32790000000000002</v>
      </c>
      <c r="BF1990">
        <v>0.77049999999999996</v>
      </c>
      <c r="BG1990">
        <v>0.4098</v>
      </c>
      <c r="BH1990">
        <v>0.623</v>
      </c>
      <c r="BI1990">
        <v>0.26229999999999998</v>
      </c>
      <c r="BJ1990">
        <v>0.24590000000000001</v>
      </c>
      <c r="BK1990">
        <v>0.623</v>
      </c>
      <c r="BL1990">
        <v>0.4098</v>
      </c>
      <c r="BM1990">
        <v>0.24590000000000001</v>
      </c>
      <c r="BN1990">
        <v>0.52459999999999996</v>
      </c>
      <c r="BO1990">
        <v>0.377</v>
      </c>
      <c r="BV1990">
        <v>0.67210000000000003</v>
      </c>
      <c r="BW1990">
        <v>121281.12</v>
      </c>
      <c r="BX1990">
        <v>48265.62</v>
      </c>
      <c r="BY1990">
        <v>68451.38</v>
      </c>
      <c r="BZ1990">
        <v>4564.12</v>
      </c>
      <c r="CA1990">
        <v>125783.81</v>
      </c>
      <c r="CB1990">
        <v>50502.8</v>
      </c>
      <c r="CC1990">
        <v>71850.45</v>
      </c>
      <c r="CD1990">
        <v>3430.56</v>
      </c>
      <c r="CE1990">
        <v>0.377</v>
      </c>
      <c r="CF1990">
        <v>0.16389999999999999</v>
      </c>
      <c r="CG1990">
        <v>0.377</v>
      </c>
      <c r="CH1990">
        <v>0.26229999999999998</v>
      </c>
      <c r="CI1990">
        <v>4.9200000000000001E-2</v>
      </c>
      <c r="CJ1990">
        <v>8.2000000000000003E-2</v>
      </c>
      <c r="CK1990">
        <v>4.9200000000000001E-2</v>
      </c>
      <c r="CL1990">
        <v>0.14749999999999999</v>
      </c>
      <c r="CM1990">
        <v>8.2000000000000003E-2</v>
      </c>
      <c r="CN1990">
        <v>3.2800000000000003E-2</v>
      </c>
      <c r="CO1990">
        <v>0.29509999999999997</v>
      </c>
      <c r="CP1990">
        <v>0.49180000000000001</v>
      </c>
      <c r="CQ1990">
        <v>0.24590000000000001</v>
      </c>
      <c r="CR1990">
        <v>0.1148</v>
      </c>
      <c r="CS1990">
        <v>0.1148</v>
      </c>
      <c r="CT1990">
        <v>3.2800000000000003E-2</v>
      </c>
      <c r="CU1990" t="s">
        <v>15018</v>
      </c>
    </row>
    <row r="1991" spans="1:99" x14ac:dyDescent="0.15">
      <c r="A1991">
        <v>57381022</v>
      </c>
      <c r="B1991" t="s">
        <v>5612</v>
      </c>
      <c r="C1991" t="s">
        <v>19003</v>
      </c>
      <c r="D1991" t="s">
        <v>5615</v>
      </c>
      <c r="E1991">
        <v>18</v>
      </c>
      <c r="F1991" t="s">
        <v>15429</v>
      </c>
      <c r="G1991">
        <v>20050816</v>
      </c>
      <c r="J1991" t="s">
        <v>19004</v>
      </c>
      <c r="K1991" t="s">
        <v>19005</v>
      </c>
      <c r="L1991">
        <v>0</v>
      </c>
      <c r="M1991" t="s">
        <v>15015</v>
      </c>
      <c r="N1991" t="s">
        <v>15016</v>
      </c>
      <c r="Q1991" t="s">
        <v>15017</v>
      </c>
      <c r="T1991" t="s">
        <v>15043</v>
      </c>
      <c r="U1991">
        <v>156</v>
      </c>
      <c r="V1991">
        <v>102</v>
      </c>
      <c r="W1991">
        <v>54</v>
      </c>
      <c r="X1991">
        <v>82</v>
      </c>
      <c r="Y1991">
        <v>3</v>
      </c>
      <c r="Z1991">
        <v>3.6600000000000001E-2</v>
      </c>
      <c r="AA1991">
        <v>3</v>
      </c>
      <c r="AB1991">
        <v>91</v>
      </c>
      <c r="AC1991">
        <v>3</v>
      </c>
      <c r="AD1991">
        <v>3.3000000000000002E-2</v>
      </c>
      <c r="AE1991">
        <v>3</v>
      </c>
      <c r="AF1991">
        <v>3.6600000000000001E-2</v>
      </c>
      <c r="AG1991">
        <v>0</v>
      </c>
      <c r="AH1991">
        <v>0</v>
      </c>
      <c r="AI1991">
        <v>20</v>
      </c>
      <c r="AJ1991">
        <v>1</v>
      </c>
      <c r="AK1991">
        <v>0.05</v>
      </c>
      <c r="AL1991">
        <v>0</v>
      </c>
      <c r="AM1991">
        <v>0</v>
      </c>
      <c r="AN1991">
        <v>0</v>
      </c>
      <c r="AO1991">
        <v>0</v>
      </c>
      <c r="AP1991">
        <v>0</v>
      </c>
      <c r="AQ1991">
        <v>0</v>
      </c>
      <c r="AR1991">
        <v>0</v>
      </c>
      <c r="AT1991">
        <v>0</v>
      </c>
      <c r="AV1991">
        <v>0</v>
      </c>
      <c r="AW1991">
        <v>0</v>
      </c>
      <c r="AX1991">
        <v>0</v>
      </c>
      <c r="AY1991">
        <v>0.33329999999999999</v>
      </c>
      <c r="AZ1991">
        <v>0</v>
      </c>
      <c r="BA1991">
        <v>0</v>
      </c>
      <c r="BB1991">
        <v>0</v>
      </c>
      <c r="BD1991">
        <v>0</v>
      </c>
      <c r="BE1991">
        <v>1</v>
      </c>
      <c r="BF1991">
        <v>0.66669999999999996</v>
      </c>
      <c r="BG1991">
        <v>1</v>
      </c>
      <c r="BH1991">
        <v>0.66669999999999996</v>
      </c>
      <c r="BI1991">
        <v>0</v>
      </c>
      <c r="BJ1991">
        <v>0</v>
      </c>
      <c r="BK1991">
        <v>1</v>
      </c>
      <c r="BL1991">
        <v>0</v>
      </c>
      <c r="BM1991">
        <v>0</v>
      </c>
      <c r="BN1991">
        <v>1</v>
      </c>
      <c r="BO1991">
        <v>0.33329999999999999</v>
      </c>
      <c r="BV1991">
        <v>0.66669999999999996</v>
      </c>
      <c r="BW1991">
        <v>83430</v>
      </c>
      <c r="BX1991">
        <v>33613.14</v>
      </c>
      <c r="BY1991">
        <v>38957.519999999997</v>
      </c>
      <c r="BZ1991">
        <v>10859.35</v>
      </c>
      <c r="CA1991">
        <v>99193.57</v>
      </c>
      <c r="CB1991">
        <v>51686.53</v>
      </c>
      <c r="CC1991">
        <v>34111.56</v>
      </c>
      <c r="CD1991">
        <v>13395.48</v>
      </c>
      <c r="CE1991">
        <v>0.33329999999999999</v>
      </c>
      <c r="CF1991">
        <v>0</v>
      </c>
      <c r="CG1991">
        <v>0.33329999999999999</v>
      </c>
      <c r="CH1991">
        <v>0</v>
      </c>
      <c r="CI1991">
        <v>0</v>
      </c>
      <c r="CJ1991">
        <v>0</v>
      </c>
      <c r="CK1991">
        <v>0</v>
      </c>
      <c r="CL1991">
        <v>0.66669999999999996</v>
      </c>
      <c r="CM1991">
        <v>0</v>
      </c>
      <c r="CN1991">
        <v>0</v>
      </c>
      <c r="CO1991">
        <v>0.33329999999999999</v>
      </c>
      <c r="CP1991">
        <v>0.66669999999999996</v>
      </c>
      <c r="CQ1991">
        <v>0</v>
      </c>
      <c r="CR1991">
        <v>0.33329999999999999</v>
      </c>
      <c r="CS1991">
        <v>0</v>
      </c>
      <c r="CT1991">
        <v>0</v>
      </c>
      <c r="CU1991" t="s">
        <v>15018</v>
      </c>
    </row>
    <row r="1992" spans="1:99" x14ac:dyDescent="0.15">
      <c r="A1992">
        <v>57381028</v>
      </c>
      <c r="B1992" t="s">
        <v>5599</v>
      </c>
      <c r="C1992" t="s">
        <v>19003</v>
      </c>
      <c r="D1992" t="s">
        <v>5603</v>
      </c>
      <c r="E1992">
        <v>18</v>
      </c>
      <c r="F1992" t="s">
        <v>15429</v>
      </c>
      <c r="G1992">
        <v>20060401</v>
      </c>
      <c r="J1992" t="s">
        <v>19006</v>
      </c>
      <c r="K1992" t="s">
        <v>19007</v>
      </c>
      <c r="L1992">
        <v>0</v>
      </c>
      <c r="M1992" t="s">
        <v>15015</v>
      </c>
      <c r="N1992" t="s">
        <v>15016</v>
      </c>
      <c r="Q1992" t="s">
        <v>15017</v>
      </c>
      <c r="T1992" t="s">
        <v>15043</v>
      </c>
      <c r="U1992">
        <v>473</v>
      </c>
      <c r="V1992">
        <v>318</v>
      </c>
      <c r="W1992">
        <v>155</v>
      </c>
      <c r="X1992">
        <v>271</v>
      </c>
      <c r="Y1992">
        <v>1</v>
      </c>
      <c r="Z1992">
        <v>3.7000000000000002E-3</v>
      </c>
      <c r="AA1992">
        <v>1</v>
      </c>
      <c r="AB1992">
        <v>284</v>
      </c>
      <c r="AC1992">
        <v>1</v>
      </c>
      <c r="AD1992">
        <v>3.5000000000000001E-3</v>
      </c>
      <c r="AE1992">
        <v>1</v>
      </c>
      <c r="AF1992">
        <v>3.7000000000000002E-3</v>
      </c>
      <c r="AG1992">
        <v>0</v>
      </c>
      <c r="AH1992">
        <v>0</v>
      </c>
      <c r="AI1992">
        <v>65</v>
      </c>
      <c r="AJ1992">
        <v>1</v>
      </c>
      <c r="AK1992">
        <v>1.54E-2</v>
      </c>
      <c r="AL1992">
        <v>0</v>
      </c>
      <c r="AM1992">
        <v>0</v>
      </c>
      <c r="AN1992">
        <v>0</v>
      </c>
      <c r="AO1992">
        <v>0</v>
      </c>
      <c r="AP1992">
        <v>0</v>
      </c>
      <c r="AQ1992">
        <v>0</v>
      </c>
      <c r="AR1992">
        <v>0</v>
      </c>
      <c r="AT1992">
        <v>0</v>
      </c>
      <c r="AV1992">
        <v>0</v>
      </c>
      <c r="AW1992">
        <v>0</v>
      </c>
      <c r="AX1992">
        <v>0</v>
      </c>
      <c r="AY1992">
        <v>1</v>
      </c>
      <c r="AZ1992">
        <v>0</v>
      </c>
      <c r="BA1992">
        <v>0</v>
      </c>
      <c r="BB1992">
        <v>0</v>
      </c>
      <c r="BD1992">
        <v>1</v>
      </c>
      <c r="BE1992">
        <v>0</v>
      </c>
      <c r="BF1992">
        <v>0</v>
      </c>
      <c r="BG1992">
        <v>1</v>
      </c>
      <c r="BH1992">
        <v>0</v>
      </c>
      <c r="BI1992">
        <v>1</v>
      </c>
      <c r="BJ1992">
        <v>1</v>
      </c>
      <c r="BK1992">
        <v>0</v>
      </c>
      <c r="BL1992">
        <v>0</v>
      </c>
      <c r="BM1992">
        <v>0</v>
      </c>
      <c r="BN1992">
        <v>1</v>
      </c>
      <c r="BO1992">
        <v>1</v>
      </c>
      <c r="BV1992">
        <v>0</v>
      </c>
      <c r="BW1992">
        <v>103751.84</v>
      </c>
      <c r="BX1992">
        <v>30703.56</v>
      </c>
      <c r="BY1992">
        <v>64538.51</v>
      </c>
      <c r="BZ1992">
        <v>8509.77</v>
      </c>
      <c r="CA1992">
        <v>89743.58</v>
      </c>
      <c r="CB1992">
        <v>16484.560000000001</v>
      </c>
      <c r="CC1992">
        <v>63744.56</v>
      </c>
      <c r="CD1992">
        <v>9514.4500000000007</v>
      </c>
      <c r="CE1992">
        <v>1</v>
      </c>
      <c r="CF1992">
        <v>0</v>
      </c>
      <c r="CG1992">
        <v>1</v>
      </c>
      <c r="CH1992">
        <v>0</v>
      </c>
      <c r="CI1992">
        <v>0</v>
      </c>
      <c r="CJ1992">
        <v>0</v>
      </c>
      <c r="CK1992">
        <v>0</v>
      </c>
      <c r="CL1992">
        <v>0</v>
      </c>
      <c r="CM1992">
        <v>1</v>
      </c>
      <c r="CN1992">
        <v>0</v>
      </c>
      <c r="CO1992">
        <v>0</v>
      </c>
      <c r="CP1992">
        <v>1</v>
      </c>
      <c r="CQ1992">
        <v>0</v>
      </c>
      <c r="CR1992">
        <v>0</v>
      </c>
      <c r="CS1992">
        <v>0</v>
      </c>
      <c r="CT1992">
        <v>0</v>
      </c>
      <c r="CU1992" t="s">
        <v>15018</v>
      </c>
    </row>
    <row r="1993" spans="1:99" x14ac:dyDescent="0.15">
      <c r="A1993">
        <v>57381120</v>
      </c>
      <c r="B1993" t="s">
        <v>108</v>
      </c>
      <c r="C1993" t="s">
        <v>112</v>
      </c>
      <c r="D1993" t="s">
        <v>113</v>
      </c>
      <c r="E1993">
        <v>34</v>
      </c>
      <c r="F1993" t="s">
        <v>15212</v>
      </c>
      <c r="G1993">
        <v>20090901</v>
      </c>
      <c r="J1993" t="s">
        <v>19008</v>
      </c>
      <c r="K1993" t="s">
        <v>111</v>
      </c>
      <c r="L1993">
        <v>1018</v>
      </c>
      <c r="M1993" t="s">
        <v>15015</v>
      </c>
      <c r="N1993" t="s">
        <v>15016</v>
      </c>
      <c r="Q1993" t="s">
        <v>15017</v>
      </c>
      <c r="U1993">
        <v>3</v>
      </c>
      <c r="V1993">
        <v>3</v>
      </c>
      <c r="W1993">
        <v>0</v>
      </c>
      <c r="X1993">
        <v>3</v>
      </c>
      <c r="Y1993">
        <v>0</v>
      </c>
      <c r="Z1993">
        <v>0</v>
      </c>
      <c r="AA1993">
        <v>0</v>
      </c>
      <c r="AB1993">
        <v>3</v>
      </c>
      <c r="AC1993">
        <v>0</v>
      </c>
      <c r="AD1993">
        <v>0</v>
      </c>
      <c r="AE1993">
        <v>0</v>
      </c>
      <c r="AF1993">
        <v>0</v>
      </c>
      <c r="AG1993">
        <v>0</v>
      </c>
      <c r="AH1993">
        <v>0</v>
      </c>
      <c r="AI1993">
        <v>0</v>
      </c>
      <c r="AJ1993">
        <v>0</v>
      </c>
      <c r="AL1993">
        <v>0</v>
      </c>
      <c r="AN1993">
        <v>0</v>
      </c>
      <c r="AP1993">
        <v>0</v>
      </c>
      <c r="AR1993">
        <v>0</v>
      </c>
      <c r="AT1993">
        <v>0</v>
      </c>
      <c r="BW1993">
        <v>118553.33</v>
      </c>
      <c r="BX1993">
        <v>0</v>
      </c>
      <c r="BY1993">
        <v>104276.67</v>
      </c>
      <c r="BZ1993">
        <v>14276.67</v>
      </c>
      <c r="CA1993">
        <v>118553.33</v>
      </c>
      <c r="CB1993">
        <v>0</v>
      </c>
      <c r="CC1993">
        <v>104276.67</v>
      </c>
      <c r="CD1993">
        <v>14276.67</v>
      </c>
      <c r="CU1993" t="s">
        <v>15018</v>
      </c>
    </row>
    <row r="1994" spans="1:99" x14ac:dyDescent="0.15">
      <c r="A1994">
        <v>57381242</v>
      </c>
      <c r="B1994" t="s">
        <v>12808</v>
      </c>
      <c r="C1994" t="s">
        <v>18542</v>
      </c>
      <c r="D1994" t="s">
        <v>12812</v>
      </c>
      <c r="E1994">
        <v>16</v>
      </c>
      <c r="F1994" t="s">
        <v>15079</v>
      </c>
      <c r="G1994">
        <v>20150301</v>
      </c>
      <c r="J1994" t="s">
        <v>19009</v>
      </c>
      <c r="K1994" t="s">
        <v>19010</v>
      </c>
      <c r="L1994">
        <v>0</v>
      </c>
      <c r="M1994" t="s">
        <v>15015</v>
      </c>
      <c r="N1994" t="s">
        <v>15016</v>
      </c>
      <c r="Q1994" t="s">
        <v>15017</v>
      </c>
      <c r="U1994">
        <v>63</v>
      </c>
      <c r="V1994">
        <v>52</v>
      </c>
      <c r="W1994">
        <v>11</v>
      </c>
      <c r="X1994">
        <v>13</v>
      </c>
      <c r="Y1994">
        <v>10</v>
      </c>
      <c r="Z1994">
        <v>0.76919999999999999</v>
      </c>
      <c r="AA1994">
        <v>16</v>
      </c>
      <c r="AB1994">
        <v>21</v>
      </c>
      <c r="AC1994">
        <v>16</v>
      </c>
      <c r="AD1994">
        <v>0.76190000000000002</v>
      </c>
      <c r="AE1994">
        <v>10</v>
      </c>
      <c r="AF1994">
        <v>0.76919999999999999</v>
      </c>
      <c r="AG1994">
        <v>0</v>
      </c>
      <c r="AH1994">
        <v>0</v>
      </c>
      <c r="AI1994">
        <v>1</v>
      </c>
      <c r="AJ1994">
        <v>0</v>
      </c>
      <c r="AK1994">
        <v>0</v>
      </c>
      <c r="AL1994">
        <v>4</v>
      </c>
      <c r="AM1994">
        <v>0.4</v>
      </c>
      <c r="AN1994">
        <v>4</v>
      </c>
      <c r="AO1994">
        <v>0.4</v>
      </c>
      <c r="AP1994">
        <v>0</v>
      </c>
      <c r="AQ1994">
        <v>0</v>
      </c>
      <c r="AR1994">
        <v>0</v>
      </c>
      <c r="AS1994">
        <v>0</v>
      </c>
      <c r="AT1994">
        <v>0</v>
      </c>
      <c r="AU1994">
        <v>0</v>
      </c>
      <c r="AV1994">
        <v>0.625</v>
      </c>
      <c r="AW1994">
        <v>0.1875</v>
      </c>
      <c r="AX1994">
        <v>0</v>
      </c>
      <c r="AY1994">
        <v>0.25</v>
      </c>
      <c r="AZ1994">
        <v>0.25</v>
      </c>
      <c r="BA1994">
        <v>6.25E-2</v>
      </c>
      <c r="BB1994">
        <v>0.3125</v>
      </c>
      <c r="BD1994">
        <v>0.625</v>
      </c>
      <c r="BE1994">
        <v>0.1875</v>
      </c>
      <c r="BF1994">
        <v>0.3125</v>
      </c>
      <c r="BG1994">
        <v>0.5</v>
      </c>
      <c r="BH1994">
        <v>1</v>
      </c>
      <c r="BI1994">
        <v>0</v>
      </c>
      <c r="BJ1994">
        <v>0.375</v>
      </c>
      <c r="BK1994">
        <v>0.4375</v>
      </c>
      <c r="BL1994">
        <v>0.4375</v>
      </c>
      <c r="BM1994">
        <v>0.25</v>
      </c>
      <c r="BN1994">
        <v>0.625</v>
      </c>
      <c r="BO1994">
        <v>0.375</v>
      </c>
      <c r="BV1994">
        <v>0.5625</v>
      </c>
      <c r="BW1994">
        <v>50260.85</v>
      </c>
      <c r="BX1994">
        <v>14043.22</v>
      </c>
      <c r="BY1994">
        <v>29457.63</v>
      </c>
      <c r="BZ1994">
        <v>6760</v>
      </c>
      <c r="CA1994">
        <v>47195.040000000001</v>
      </c>
      <c r="CB1994">
        <v>16850.72</v>
      </c>
      <c r="CC1994">
        <v>22758.59</v>
      </c>
      <c r="CD1994">
        <v>7585.72</v>
      </c>
      <c r="CE1994">
        <v>0.375</v>
      </c>
      <c r="CF1994">
        <v>6.25E-2</v>
      </c>
      <c r="CG1994">
        <v>0.375</v>
      </c>
      <c r="CH1994">
        <v>0</v>
      </c>
      <c r="CI1994">
        <v>0.125</v>
      </c>
      <c r="CJ1994">
        <v>0.1875</v>
      </c>
      <c r="CK1994">
        <v>0.125</v>
      </c>
      <c r="CL1994">
        <v>0.1875</v>
      </c>
      <c r="CM1994">
        <v>0.1875</v>
      </c>
      <c r="CN1994">
        <v>0</v>
      </c>
      <c r="CO1994">
        <v>0.1875</v>
      </c>
      <c r="CP1994">
        <v>0.4375</v>
      </c>
      <c r="CQ1994">
        <v>0.25</v>
      </c>
      <c r="CR1994">
        <v>0.1875</v>
      </c>
      <c r="CS1994">
        <v>6.25E-2</v>
      </c>
      <c r="CT1994">
        <v>6.25E-2</v>
      </c>
      <c r="CU1994" t="s">
        <v>15018</v>
      </c>
    </row>
    <row r="1995" spans="1:99" x14ac:dyDescent="0.15">
      <c r="A1995">
        <v>57390424</v>
      </c>
      <c r="B1995" t="s">
        <v>1440</v>
      </c>
      <c r="C1995" t="s">
        <v>18941</v>
      </c>
      <c r="D1995" t="s">
        <v>1444</v>
      </c>
      <c r="E1995">
        <v>23</v>
      </c>
      <c r="F1995" t="s">
        <v>15100</v>
      </c>
      <c r="G1995">
        <v>20150401</v>
      </c>
      <c r="J1995" t="s">
        <v>19011</v>
      </c>
      <c r="K1995" t="s">
        <v>1442</v>
      </c>
      <c r="L1995">
        <v>0</v>
      </c>
      <c r="M1995" t="s">
        <v>15015</v>
      </c>
      <c r="N1995" t="s">
        <v>15016</v>
      </c>
      <c r="Q1995" t="s">
        <v>15017</v>
      </c>
      <c r="R1995" t="s">
        <v>15023</v>
      </c>
      <c r="T1995" t="s">
        <v>15043</v>
      </c>
      <c r="U1995">
        <v>54</v>
      </c>
      <c r="V1995">
        <v>34</v>
      </c>
      <c r="W1995">
        <v>20</v>
      </c>
      <c r="X1995">
        <v>22</v>
      </c>
      <c r="Y1995">
        <v>22</v>
      </c>
      <c r="Z1995">
        <v>1</v>
      </c>
      <c r="AA1995">
        <v>26</v>
      </c>
      <c r="AB1995">
        <v>27</v>
      </c>
      <c r="AC1995">
        <v>26</v>
      </c>
      <c r="AD1995">
        <v>0.96299999999999997</v>
      </c>
      <c r="AE1995">
        <v>22</v>
      </c>
      <c r="AF1995">
        <v>1</v>
      </c>
      <c r="AG1995">
        <v>0</v>
      </c>
      <c r="AH1995">
        <v>0</v>
      </c>
      <c r="AI1995">
        <v>6</v>
      </c>
      <c r="AJ1995">
        <v>0</v>
      </c>
      <c r="AK1995">
        <v>0</v>
      </c>
      <c r="AL1995">
        <v>5</v>
      </c>
      <c r="AM1995">
        <v>0.2273</v>
      </c>
      <c r="AN1995">
        <v>5</v>
      </c>
      <c r="AO1995">
        <v>0.2273</v>
      </c>
      <c r="AP1995">
        <v>0</v>
      </c>
      <c r="AQ1995">
        <v>0</v>
      </c>
      <c r="AR1995">
        <v>1</v>
      </c>
      <c r="AS1995">
        <v>0.2</v>
      </c>
      <c r="AT1995">
        <v>0</v>
      </c>
      <c r="AU1995">
        <v>0</v>
      </c>
      <c r="AV1995">
        <v>0.26919999999999999</v>
      </c>
      <c r="AW1995">
        <v>0.42309999999999998</v>
      </c>
      <c r="AX1995">
        <v>0.1923</v>
      </c>
      <c r="AY1995">
        <v>0.34620000000000001</v>
      </c>
      <c r="AZ1995">
        <v>0</v>
      </c>
      <c r="BA1995">
        <v>0.23080000000000001</v>
      </c>
      <c r="BB1995">
        <v>0.34620000000000001</v>
      </c>
      <c r="BD1995">
        <v>0.42309999999999998</v>
      </c>
      <c r="BE1995">
        <v>0.23080000000000001</v>
      </c>
      <c r="BF1995">
        <v>0.46150000000000002</v>
      </c>
      <c r="BG1995">
        <v>0.5</v>
      </c>
      <c r="BH1995">
        <v>0.88460000000000005</v>
      </c>
      <c r="BI1995">
        <v>0.1154</v>
      </c>
      <c r="BJ1995">
        <v>0.1923</v>
      </c>
      <c r="BK1995">
        <v>0.61539999999999995</v>
      </c>
      <c r="BL1995">
        <v>7.6899999999999996E-2</v>
      </c>
      <c r="BM1995">
        <v>0.26919999999999999</v>
      </c>
      <c r="BN1995">
        <v>0.3846</v>
      </c>
      <c r="BO1995">
        <v>0.26919999999999999</v>
      </c>
      <c r="BV1995">
        <v>0.57689999999999997</v>
      </c>
      <c r="BW1995">
        <v>31770.76</v>
      </c>
      <c r="BX1995">
        <v>0</v>
      </c>
      <c r="BY1995">
        <v>26208.06</v>
      </c>
      <c r="BZ1995">
        <v>5562.7</v>
      </c>
      <c r="CA1995">
        <v>31650.61</v>
      </c>
      <c r="CB1995">
        <v>0</v>
      </c>
      <c r="CC1995">
        <v>25759.68</v>
      </c>
      <c r="CD1995">
        <v>5890.93</v>
      </c>
      <c r="CE1995">
        <v>7.6899999999999996E-2</v>
      </c>
      <c r="CF1995">
        <v>0.23080000000000001</v>
      </c>
      <c r="CG1995">
        <v>7.6899999999999996E-2</v>
      </c>
      <c r="CH1995">
        <v>0.1154</v>
      </c>
      <c r="CI1995">
        <v>7.6899999999999996E-2</v>
      </c>
      <c r="CJ1995">
        <v>0.1923</v>
      </c>
      <c r="CK1995">
        <v>0.1154</v>
      </c>
      <c r="CL1995">
        <v>0.1154</v>
      </c>
      <c r="CM1995">
        <v>7.6899999999999996E-2</v>
      </c>
      <c r="CN1995">
        <v>0</v>
      </c>
      <c r="CO1995">
        <v>0.30769999999999997</v>
      </c>
      <c r="CP1995">
        <v>0.65380000000000005</v>
      </c>
      <c r="CQ1995">
        <v>0.23080000000000001</v>
      </c>
      <c r="CR1995">
        <v>7.6899999999999996E-2</v>
      </c>
      <c r="CS1995">
        <v>3.85E-2</v>
      </c>
      <c r="CT1995">
        <v>0</v>
      </c>
      <c r="CU1995" t="s">
        <v>15018</v>
      </c>
    </row>
    <row r="1996" spans="1:99" x14ac:dyDescent="0.15">
      <c r="A1996">
        <v>57400345</v>
      </c>
      <c r="B1996" t="s">
        <v>4670</v>
      </c>
      <c r="C1996" t="s">
        <v>18887</v>
      </c>
      <c r="D1996" t="s">
        <v>19012</v>
      </c>
      <c r="E1996">
        <v>27</v>
      </c>
      <c r="F1996" t="s">
        <v>15031</v>
      </c>
      <c r="G1996">
        <v>20160112</v>
      </c>
      <c r="J1996" t="s">
        <v>19013</v>
      </c>
      <c r="K1996" t="s">
        <v>19014</v>
      </c>
      <c r="L1996">
        <v>0</v>
      </c>
      <c r="M1996" t="s">
        <v>15015</v>
      </c>
      <c r="N1996" t="s">
        <v>15016</v>
      </c>
      <c r="Q1996" t="s">
        <v>15017</v>
      </c>
      <c r="U1996">
        <v>13</v>
      </c>
      <c r="V1996">
        <v>8</v>
      </c>
      <c r="W1996">
        <v>5</v>
      </c>
      <c r="X1996">
        <v>4</v>
      </c>
      <c r="Y1996">
        <v>0</v>
      </c>
      <c r="Z1996">
        <v>0</v>
      </c>
      <c r="AA1996">
        <v>0</v>
      </c>
      <c r="AB1996">
        <v>7</v>
      </c>
      <c r="AC1996">
        <v>0</v>
      </c>
      <c r="AD1996">
        <v>0</v>
      </c>
      <c r="AE1996">
        <v>0</v>
      </c>
      <c r="AF1996">
        <v>0</v>
      </c>
      <c r="AG1996">
        <v>0</v>
      </c>
      <c r="AH1996">
        <v>0</v>
      </c>
      <c r="AI1996">
        <v>1</v>
      </c>
      <c r="AJ1996">
        <v>0</v>
      </c>
      <c r="AK1996">
        <v>0</v>
      </c>
      <c r="AL1996">
        <v>0</v>
      </c>
      <c r="AN1996">
        <v>0</v>
      </c>
      <c r="AP1996">
        <v>0</v>
      </c>
      <c r="AR1996">
        <v>0</v>
      </c>
      <c r="AT1996">
        <v>0</v>
      </c>
      <c r="BW1996">
        <v>26470.77</v>
      </c>
      <c r="BX1996">
        <v>0</v>
      </c>
      <c r="BY1996">
        <v>14622.31</v>
      </c>
      <c r="BZ1996">
        <v>11848.46</v>
      </c>
      <c r="CA1996">
        <v>15573.75</v>
      </c>
      <c r="CB1996">
        <v>0</v>
      </c>
      <c r="CC1996">
        <v>6041.25</v>
      </c>
      <c r="CD1996">
        <v>9532.5</v>
      </c>
      <c r="CU1996" t="s">
        <v>15018</v>
      </c>
    </row>
    <row r="1997" spans="1:99" x14ac:dyDescent="0.15">
      <c r="A1997">
        <v>57420946</v>
      </c>
      <c r="B1997" t="s">
        <v>5232</v>
      </c>
      <c r="C1997" t="s">
        <v>18968</v>
      </c>
      <c r="D1997" t="s">
        <v>5237</v>
      </c>
      <c r="E1997">
        <v>31</v>
      </c>
      <c r="F1997" t="s">
        <v>15356</v>
      </c>
      <c r="G1997">
        <v>19870901</v>
      </c>
      <c r="J1997" t="s">
        <v>19015</v>
      </c>
      <c r="K1997" t="s">
        <v>19016</v>
      </c>
      <c r="L1997">
        <v>0</v>
      </c>
      <c r="M1997" t="s">
        <v>15015</v>
      </c>
      <c r="N1997" t="s">
        <v>15016</v>
      </c>
      <c r="Q1997" t="s">
        <v>15017</v>
      </c>
      <c r="U1997">
        <v>60</v>
      </c>
      <c r="V1997">
        <v>36</v>
      </c>
      <c r="W1997">
        <v>24</v>
      </c>
      <c r="X1997">
        <v>19</v>
      </c>
      <c r="Y1997">
        <v>9</v>
      </c>
      <c r="Z1997">
        <v>0.47370000000000001</v>
      </c>
      <c r="AA1997">
        <v>10</v>
      </c>
      <c r="AB1997">
        <v>20</v>
      </c>
      <c r="AC1997">
        <v>10</v>
      </c>
      <c r="AD1997">
        <v>0.5</v>
      </c>
      <c r="AE1997">
        <v>9</v>
      </c>
      <c r="AF1997">
        <v>0.47370000000000001</v>
      </c>
      <c r="AG1997">
        <v>0</v>
      </c>
      <c r="AH1997">
        <v>0</v>
      </c>
      <c r="AI1997">
        <v>4</v>
      </c>
      <c r="AJ1997">
        <v>0</v>
      </c>
      <c r="AK1997">
        <v>0</v>
      </c>
      <c r="AL1997">
        <v>1</v>
      </c>
      <c r="AM1997">
        <v>0.1111</v>
      </c>
      <c r="AN1997">
        <v>1</v>
      </c>
      <c r="AO1997">
        <v>0.1111</v>
      </c>
      <c r="AP1997">
        <v>0</v>
      </c>
      <c r="AQ1997">
        <v>0</v>
      </c>
      <c r="AR1997">
        <v>0</v>
      </c>
      <c r="AS1997">
        <v>0</v>
      </c>
      <c r="AT1997">
        <v>0</v>
      </c>
      <c r="AU1997">
        <v>0</v>
      </c>
      <c r="AV1997">
        <v>0.3</v>
      </c>
      <c r="AW1997">
        <v>0.3</v>
      </c>
      <c r="AX1997">
        <v>0</v>
      </c>
      <c r="AY1997">
        <v>0.1</v>
      </c>
      <c r="AZ1997">
        <v>0.1</v>
      </c>
      <c r="BA1997">
        <v>0.1</v>
      </c>
      <c r="BB1997">
        <v>0.3</v>
      </c>
      <c r="BD1997">
        <v>0.25</v>
      </c>
      <c r="BE1997">
        <v>0.55559999999999998</v>
      </c>
      <c r="BF1997">
        <v>0.55559999999999998</v>
      </c>
      <c r="BG1997">
        <v>0.44440000000000002</v>
      </c>
      <c r="BH1997">
        <v>0.88890000000000002</v>
      </c>
      <c r="BI1997">
        <v>0.1111</v>
      </c>
      <c r="BJ1997">
        <v>0.44440000000000002</v>
      </c>
      <c r="BK1997">
        <v>0.44440000000000002</v>
      </c>
      <c r="BL1997">
        <v>0.77780000000000005</v>
      </c>
      <c r="BM1997">
        <v>0.22220000000000001</v>
      </c>
      <c r="BN1997">
        <v>0.77780000000000005</v>
      </c>
      <c r="BO1997">
        <v>0.44440000000000002</v>
      </c>
      <c r="BV1997">
        <v>0.44440000000000002</v>
      </c>
      <c r="BW1997">
        <v>37035.019999999997</v>
      </c>
      <c r="BX1997">
        <v>0</v>
      </c>
      <c r="BY1997">
        <v>28570.11</v>
      </c>
      <c r="BZ1997">
        <v>8464.9</v>
      </c>
      <c r="CA1997">
        <v>40421.120000000003</v>
      </c>
      <c r="CB1997">
        <v>0</v>
      </c>
      <c r="CC1997">
        <v>30765.41</v>
      </c>
      <c r="CD1997">
        <v>9655.7199999999993</v>
      </c>
      <c r="CE1997">
        <v>0.2</v>
      </c>
      <c r="CF1997">
        <v>0</v>
      </c>
      <c r="CG1997">
        <v>0.2</v>
      </c>
      <c r="CH1997">
        <v>0.33329999999999999</v>
      </c>
      <c r="CI1997">
        <v>0</v>
      </c>
      <c r="CJ1997">
        <v>0.1111</v>
      </c>
      <c r="CK1997">
        <v>0.33329999999999999</v>
      </c>
      <c r="CL1997">
        <v>0.1111</v>
      </c>
      <c r="CM1997">
        <v>0</v>
      </c>
      <c r="CN1997">
        <v>0</v>
      </c>
      <c r="CO1997">
        <v>0.1111</v>
      </c>
      <c r="CP1997">
        <v>0.44440000000000002</v>
      </c>
      <c r="CQ1997">
        <v>0.44440000000000002</v>
      </c>
      <c r="CR1997">
        <v>0</v>
      </c>
      <c r="CS1997">
        <v>0.1111</v>
      </c>
      <c r="CT1997">
        <v>0</v>
      </c>
      <c r="CU1997" t="s">
        <v>15018</v>
      </c>
    </row>
    <row r="1998" spans="1:99" x14ac:dyDescent="0.15">
      <c r="A1998">
        <v>57422220</v>
      </c>
      <c r="B1998" t="s">
        <v>7226</v>
      </c>
      <c r="C1998" t="s">
        <v>18989</v>
      </c>
      <c r="D1998" t="s">
        <v>7229</v>
      </c>
      <c r="E1998">
        <v>18</v>
      </c>
      <c r="F1998" t="s">
        <v>15429</v>
      </c>
      <c r="G1998">
        <v>20060401</v>
      </c>
      <c r="J1998" t="s">
        <v>19017</v>
      </c>
      <c r="K1998" t="s">
        <v>7228</v>
      </c>
      <c r="L1998">
        <v>0</v>
      </c>
      <c r="M1998" t="s">
        <v>15015</v>
      </c>
      <c r="N1998" t="s">
        <v>15016</v>
      </c>
      <c r="Q1998" t="s">
        <v>15017</v>
      </c>
      <c r="T1998" t="s">
        <v>15043</v>
      </c>
      <c r="U1998">
        <v>346</v>
      </c>
      <c r="V1998">
        <v>224</v>
      </c>
      <c r="W1998">
        <v>122</v>
      </c>
      <c r="X1998">
        <v>183</v>
      </c>
      <c r="Y1998">
        <v>0</v>
      </c>
      <c r="Z1998">
        <v>0</v>
      </c>
      <c r="AA1998">
        <v>0</v>
      </c>
      <c r="AB1998">
        <v>201</v>
      </c>
      <c r="AC1998">
        <v>0</v>
      </c>
      <c r="AD1998">
        <v>0</v>
      </c>
      <c r="AE1998">
        <v>0</v>
      </c>
      <c r="AF1998">
        <v>0</v>
      </c>
      <c r="AG1998">
        <v>0</v>
      </c>
      <c r="AH1998">
        <v>0</v>
      </c>
      <c r="AI1998">
        <v>37</v>
      </c>
      <c r="AJ1998">
        <v>1</v>
      </c>
      <c r="AK1998">
        <v>2.7E-2</v>
      </c>
      <c r="AL1998">
        <v>0</v>
      </c>
      <c r="AN1998">
        <v>0</v>
      </c>
      <c r="AP1998">
        <v>0</v>
      </c>
      <c r="AR1998">
        <v>0</v>
      </c>
      <c r="AT1998">
        <v>0</v>
      </c>
      <c r="BW1998">
        <v>86379.98</v>
      </c>
      <c r="BX1998">
        <v>21717.38</v>
      </c>
      <c r="BY1998">
        <v>54312.06</v>
      </c>
      <c r="BZ1998">
        <v>10350.549999999999</v>
      </c>
      <c r="CA1998">
        <v>92165.3</v>
      </c>
      <c r="CB1998">
        <v>26595.98</v>
      </c>
      <c r="CC1998">
        <v>54681.919999999998</v>
      </c>
      <c r="CD1998">
        <v>10887.4</v>
      </c>
      <c r="CU1998" t="s">
        <v>15018</v>
      </c>
    </row>
    <row r="1999" spans="1:99" x14ac:dyDescent="0.15">
      <c r="A1999">
        <v>57422308</v>
      </c>
      <c r="B1999" t="s">
        <v>4475</v>
      </c>
      <c r="C1999" t="s">
        <v>18964</v>
      </c>
      <c r="D1999" t="s">
        <v>4479</v>
      </c>
      <c r="E1999">
        <v>27</v>
      </c>
      <c r="F1999" t="s">
        <v>15031</v>
      </c>
      <c r="G1999">
        <v>19690305</v>
      </c>
      <c r="J1999" t="s">
        <v>4476</v>
      </c>
      <c r="K1999" t="s">
        <v>19018</v>
      </c>
      <c r="L1999">
        <v>0</v>
      </c>
      <c r="M1999" t="s">
        <v>15015</v>
      </c>
      <c r="N1999" t="s">
        <v>15016</v>
      </c>
      <c r="Q1999" t="s">
        <v>15017</v>
      </c>
      <c r="U1999">
        <v>10</v>
      </c>
      <c r="V1999">
        <v>5</v>
      </c>
      <c r="W1999">
        <v>5</v>
      </c>
      <c r="X1999">
        <v>4</v>
      </c>
      <c r="Y1999">
        <v>0</v>
      </c>
      <c r="Z1999">
        <v>0</v>
      </c>
      <c r="AA1999">
        <v>0</v>
      </c>
      <c r="AB1999">
        <v>5</v>
      </c>
      <c r="AC1999">
        <v>0</v>
      </c>
      <c r="AD1999">
        <v>0</v>
      </c>
      <c r="AE1999">
        <v>0</v>
      </c>
      <c r="AF1999">
        <v>0</v>
      </c>
      <c r="AG1999">
        <v>0</v>
      </c>
      <c r="AH1999">
        <v>0</v>
      </c>
      <c r="AI1999">
        <v>2</v>
      </c>
      <c r="AJ1999">
        <v>0</v>
      </c>
      <c r="AK1999">
        <v>0</v>
      </c>
      <c r="AL1999">
        <v>0</v>
      </c>
      <c r="AN1999">
        <v>0</v>
      </c>
      <c r="AP1999">
        <v>0</v>
      </c>
      <c r="AR1999">
        <v>0</v>
      </c>
      <c r="AT1999">
        <v>0</v>
      </c>
      <c r="BW1999">
        <v>29805.52</v>
      </c>
      <c r="BX1999">
        <v>0</v>
      </c>
      <c r="BY1999">
        <v>23471.79</v>
      </c>
      <c r="BZ1999">
        <v>6333.73</v>
      </c>
      <c r="CA1999">
        <v>39693.050000000003</v>
      </c>
      <c r="CB1999">
        <v>0</v>
      </c>
      <c r="CC1999">
        <v>34947.24</v>
      </c>
      <c r="CD1999">
        <v>4745.8</v>
      </c>
      <c r="CU1999" t="s">
        <v>15018</v>
      </c>
    </row>
    <row r="2000" spans="1:99" x14ac:dyDescent="0.15">
      <c r="A2000">
        <v>57423907</v>
      </c>
      <c r="B2000" t="s">
        <v>10490</v>
      </c>
      <c r="C2000" t="s">
        <v>19003</v>
      </c>
      <c r="D2000" t="s">
        <v>10493</v>
      </c>
      <c r="E2000">
        <v>34</v>
      </c>
      <c r="F2000" t="s">
        <v>15212</v>
      </c>
      <c r="G2000">
        <v>20190116</v>
      </c>
      <c r="J2000" t="s">
        <v>19019</v>
      </c>
      <c r="K2000" t="s">
        <v>10492</v>
      </c>
      <c r="L2000">
        <v>0</v>
      </c>
      <c r="M2000" t="s">
        <v>15015</v>
      </c>
      <c r="N2000" t="s">
        <v>15016</v>
      </c>
      <c r="Q2000" t="s">
        <v>15017</v>
      </c>
      <c r="U2000">
        <v>89</v>
      </c>
      <c r="V2000">
        <v>67</v>
      </c>
      <c r="W2000">
        <v>22</v>
      </c>
      <c r="X2000">
        <v>34</v>
      </c>
      <c r="Y2000">
        <v>33</v>
      </c>
      <c r="Z2000">
        <v>0.97060000000000002</v>
      </c>
      <c r="AA2000">
        <v>39</v>
      </c>
      <c r="AB2000">
        <v>41</v>
      </c>
      <c r="AC2000">
        <v>39</v>
      </c>
      <c r="AD2000">
        <v>0.95120000000000005</v>
      </c>
      <c r="AE2000">
        <v>33</v>
      </c>
      <c r="AF2000">
        <v>0.97060000000000002</v>
      </c>
      <c r="AG2000">
        <v>0</v>
      </c>
      <c r="AH2000">
        <v>0</v>
      </c>
      <c r="AI2000">
        <v>1</v>
      </c>
      <c r="AJ2000">
        <v>0</v>
      </c>
      <c r="AK2000">
        <v>0</v>
      </c>
      <c r="AL2000">
        <v>5</v>
      </c>
      <c r="AM2000">
        <v>0.1515</v>
      </c>
      <c r="AN2000">
        <v>3</v>
      </c>
      <c r="AO2000">
        <v>9.0899999999999995E-2</v>
      </c>
      <c r="AP2000">
        <v>2</v>
      </c>
      <c r="AQ2000">
        <v>6.0600000000000001E-2</v>
      </c>
      <c r="AR2000">
        <v>0</v>
      </c>
      <c r="AS2000">
        <v>0</v>
      </c>
      <c r="AT2000">
        <v>0</v>
      </c>
      <c r="AU2000">
        <v>0</v>
      </c>
      <c r="AV2000">
        <v>0.2051</v>
      </c>
      <c r="AW2000">
        <v>0.25640000000000002</v>
      </c>
      <c r="AX2000">
        <v>0.1026</v>
      </c>
      <c r="AY2000">
        <v>0.17949999999999999</v>
      </c>
      <c r="AZ2000">
        <v>5.1299999999999998E-2</v>
      </c>
      <c r="BA2000">
        <v>0.12820000000000001</v>
      </c>
      <c r="BB2000">
        <v>0.2051</v>
      </c>
      <c r="BD2000">
        <v>0.28210000000000002</v>
      </c>
      <c r="BE2000">
        <v>0.28210000000000002</v>
      </c>
      <c r="BF2000">
        <v>0.43590000000000001</v>
      </c>
      <c r="BG2000">
        <v>0.35899999999999999</v>
      </c>
      <c r="BH2000">
        <v>0.87180000000000002</v>
      </c>
      <c r="BI2000">
        <v>0.12820000000000001</v>
      </c>
      <c r="BJ2000">
        <v>0.4103</v>
      </c>
      <c r="BK2000">
        <v>0.53849999999999998</v>
      </c>
      <c r="BL2000">
        <v>0.25640000000000002</v>
      </c>
      <c r="BM2000">
        <v>0.33329999999999999</v>
      </c>
      <c r="BN2000">
        <v>0.51280000000000003</v>
      </c>
      <c r="BO2000">
        <v>0.23080000000000001</v>
      </c>
      <c r="BV2000">
        <v>0.17949999999999999</v>
      </c>
      <c r="BW2000">
        <v>43827.31</v>
      </c>
      <c r="BX2000">
        <v>1369.37</v>
      </c>
      <c r="BY2000">
        <v>34461.83</v>
      </c>
      <c r="BZ2000">
        <v>7996.11</v>
      </c>
      <c r="CA2000">
        <v>37478.15</v>
      </c>
      <c r="CB2000">
        <v>0</v>
      </c>
      <c r="CC2000">
        <v>29686.92</v>
      </c>
      <c r="CD2000">
        <v>7791.23</v>
      </c>
      <c r="CE2000">
        <v>0.15379999999999999</v>
      </c>
      <c r="CF2000">
        <v>0.23080000000000001</v>
      </c>
      <c r="CG2000">
        <v>0.15379999999999999</v>
      </c>
      <c r="CH2000">
        <v>0.1026</v>
      </c>
      <c r="CI2000">
        <v>0.15379999999999999</v>
      </c>
      <c r="CJ2000">
        <v>2.5600000000000001E-2</v>
      </c>
      <c r="CK2000">
        <v>0.17949999999999999</v>
      </c>
      <c r="CL2000">
        <v>0.17949999999999999</v>
      </c>
      <c r="CM2000">
        <v>7.6899999999999996E-2</v>
      </c>
      <c r="CN2000">
        <v>5.1299999999999998E-2</v>
      </c>
      <c r="CO2000">
        <v>0.23080000000000001</v>
      </c>
      <c r="CP2000">
        <v>0.5897</v>
      </c>
      <c r="CQ2000">
        <v>0.15379999999999999</v>
      </c>
      <c r="CR2000">
        <v>0.23080000000000001</v>
      </c>
      <c r="CS2000">
        <v>2.5600000000000001E-2</v>
      </c>
      <c r="CT2000">
        <v>0</v>
      </c>
      <c r="CU2000" t="s">
        <v>15018</v>
      </c>
    </row>
    <row r="2001" spans="1:99" x14ac:dyDescent="0.15">
      <c r="A2001">
        <v>57431212</v>
      </c>
      <c r="B2001" t="s">
        <v>1875</v>
      </c>
      <c r="C2001" t="s">
        <v>18964</v>
      </c>
      <c r="D2001" t="s">
        <v>1881</v>
      </c>
      <c r="E2001">
        <v>27</v>
      </c>
      <c r="F2001" t="s">
        <v>15031</v>
      </c>
      <c r="G2001">
        <v>20061101</v>
      </c>
      <c r="J2001" t="s">
        <v>19020</v>
      </c>
      <c r="K2001" t="s">
        <v>1878</v>
      </c>
      <c r="L2001">
        <v>2444</v>
      </c>
      <c r="M2001" t="s">
        <v>15015</v>
      </c>
      <c r="N2001" t="s">
        <v>15016</v>
      </c>
      <c r="Q2001" t="s">
        <v>15017</v>
      </c>
      <c r="R2001" t="s">
        <v>15023</v>
      </c>
      <c r="U2001">
        <v>431</v>
      </c>
      <c r="V2001">
        <v>276</v>
      </c>
      <c r="W2001">
        <v>155</v>
      </c>
      <c r="X2001">
        <v>245</v>
      </c>
      <c r="Y2001">
        <v>121</v>
      </c>
      <c r="Z2001">
        <v>0.49390000000000001</v>
      </c>
      <c r="AA2001">
        <v>123</v>
      </c>
      <c r="AB2001">
        <v>253</v>
      </c>
      <c r="AC2001">
        <v>123</v>
      </c>
      <c r="AD2001">
        <v>0.48620000000000002</v>
      </c>
      <c r="AE2001">
        <v>121</v>
      </c>
      <c r="AF2001">
        <v>0.49390000000000001</v>
      </c>
      <c r="AG2001">
        <v>0</v>
      </c>
      <c r="AH2001">
        <v>0</v>
      </c>
      <c r="AI2001">
        <v>66</v>
      </c>
      <c r="AJ2001">
        <v>7</v>
      </c>
      <c r="AK2001">
        <v>0.1061</v>
      </c>
      <c r="AL2001">
        <v>28</v>
      </c>
      <c r="AM2001">
        <v>0.23139999999999999</v>
      </c>
      <c r="AN2001">
        <v>15</v>
      </c>
      <c r="AO2001">
        <v>0.124</v>
      </c>
      <c r="AP2001">
        <v>13</v>
      </c>
      <c r="AQ2001">
        <v>0.1074</v>
      </c>
      <c r="AR2001">
        <v>4</v>
      </c>
      <c r="AS2001">
        <v>0.1429</v>
      </c>
      <c r="AT2001">
        <v>0</v>
      </c>
      <c r="AU2001">
        <v>0</v>
      </c>
      <c r="AV2001">
        <v>0.48780000000000001</v>
      </c>
      <c r="AW2001">
        <v>0.46339999999999998</v>
      </c>
      <c r="AX2001">
        <v>0.2276</v>
      </c>
      <c r="AY2001">
        <v>0.3821</v>
      </c>
      <c r="AZ2001">
        <v>0.187</v>
      </c>
      <c r="BA2001">
        <v>0.20330000000000001</v>
      </c>
      <c r="BB2001">
        <v>0.32519999999999999</v>
      </c>
      <c r="BD2001">
        <v>0.53280000000000005</v>
      </c>
      <c r="BE2001">
        <v>0.31969999999999998</v>
      </c>
      <c r="BF2001">
        <v>0.4098</v>
      </c>
      <c r="BG2001">
        <v>0.45900000000000002</v>
      </c>
      <c r="BH2001">
        <v>0.8347</v>
      </c>
      <c r="BI2001">
        <v>0.14879999999999999</v>
      </c>
      <c r="BJ2001">
        <v>0.4098</v>
      </c>
      <c r="BK2001">
        <v>0.53280000000000005</v>
      </c>
      <c r="BL2001">
        <v>0.2213</v>
      </c>
      <c r="BM2001">
        <v>9.0899999999999995E-2</v>
      </c>
      <c r="BN2001">
        <v>0.59499999999999997</v>
      </c>
      <c r="BO2001">
        <v>0.21310000000000001</v>
      </c>
      <c r="BV2001">
        <v>0.59840000000000004</v>
      </c>
      <c r="BW2001">
        <v>74195.179999999993</v>
      </c>
      <c r="BX2001">
        <v>21277.56</v>
      </c>
      <c r="BY2001">
        <v>44475.74</v>
      </c>
      <c r="BZ2001">
        <v>8441.89</v>
      </c>
      <c r="CA2001">
        <v>85536.66</v>
      </c>
      <c r="CB2001">
        <v>31973.18</v>
      </c>
      <c r="CC2001">
        <v>44001.599999999999</v>
      </c>
      <c r="CD2001">
        <v>9561.89</v>
      </c>
      <c r="CE2001">
        <v>0.29270000000000002</v>
      </c>
      <c r="CF2001">
        <v>0.1951</v>
      </c>
      <c r="CG2001">
        <v>0.29270000000000002</v>
      </c>
      <c r="CH2001">
        <v>0.14050000000000001</v>
      </c>
      <c r="CI2001">
        <v>0.1157</v>
      </c>
      <c r="CJ2001">
        <v>0.124</v>
      </c>
      <c r="CK2001">
        <v>0.1157</v>
      </c>
      <c r="CL2001">
        <v>0.13220000000000001</v>
      </c>
      <c r="CM2001">
        <v>0.1157</v>
      </c>
      <c r="CN2001">
        <v>4.1300000000000003E-2</v>
      </c>
      <c r="CO2001">
        <v>0.21490000000000001</v>
      </c>
      <c r="CP2001">
        <v>0.52849999999999997</v>
      </c>
      <c r="CQ2001">
        <v>0.2276</v>
      </c>
      <c r="CR2001">
        <v>0.17069999999999999</v>
      </c>
      <c r="CS2001">
        <v>5.6899999999999999E-2</v>
      </c>
      <c r="CT2001">
        <v>1.6299999999999999E-2</v>
      </c>
      <c r="CU2001" t="s">
        <v>15018</v>
      </c>
    </row>
    <row r="2002" spans="1:99" x14ac:dyDescent="0.15">
      <c r="A2002">
        <v>57460126</v>
      </c>
      <c r="B2002" t="s">
        <v>4183</v>
      </c>
      <c r="C2002" t="s">
        <v>18989</v>
      </c>
      <c r="D2002" t="s">
        <v>4188</v>
      </c>
      <c r="E2002">
        <v>20</v>
      </c>
      <c r="F2002" t="s">
        <v>15130</v>
      </c>
      <c r="G2002">
        <v>19710601</v>
      </c>
      <c r="J2002" t="s">
        <v>19021</v>
      </c>
      <c r="K2002" t="s">
        <v>19022</v>
      </c>
      <c r="L2002">
        <v>0</v>
      </c>
      <c r="M2002" t="s">
        <v>15015</v>
      </c>
      <c r="N2002" t="s">
        <v>15016</v>
      </c>
      <c r="Q2002" t="s">
        <v>15017</v>
      </c>
      <c r="U2002">
        <v>50</v>
      </c>
      <c r="V2002">
        <v>31</v>
      </c>
      <c r="W2002">
        <v>19</v>
      </c>
      <c r="X2002">
        <v>30</v>
      </c>
      <c r="Y2002">
        <v>3</v>
      </c>
      <c r="Z2002">
        <v>0.1</v>
      </c>
      <c r="AA2002">
        <v>3</v>
      </c>
      <c r="AB2002">
        <v>31</v>
      </c>
      <c r="AC2002">
        <v>3</v>
      </c>
      <c r="AD2002">
        <v>9.6799999999999997E-2</v>
      </c>
      <c r="AE2002">
        <v>3</v>
      </c>
      <c r="AF2002">
        <v>0.1</v>
      </c>
      <c r="AG2002">
        <v>0</v>
      </c>
      <c r="AH2002">
        <v>0</v>
      </c>
      <c r="AI2002">
        <v>9</v>
      </c>
      <c r="AJ2002">
        <v>0</v>
      </c>
      <c r="AK2002">
        <v>0</v>
      </c>
      <c r="AL2002">
        <v>0</v>
      </c>
      <c r="AM2002">
        <v>0</v>
      </c>
      <c r="AN2002">
        <v>0</v>
      </c>
      <c r="AO2002">
        <v>0</v>
      </c>
      <c r="AP2002">
        <v>0</v>
      </c>
      <c r="AQ2002">
        <v>0</v>
      </c>
      <c r="AR2002">
        <v>0</v>
      </c>
      <c r="AT2002">
        <v>0</v>
      </c>
      <c r="AV2002">
        <v>0.33329999999999999</v>
      </c>
      <c r="AW2002">
        <v>0</v>
      </c>
      <c r="AX2002">
        <v>0</v>
      </c>
      <c r="AY2002">
        <v>0.33329999999999999</v>
      </c>
      <c r="AZ2002">
        <v>0</v>
      </c>
      <c r="BA2002">
        <v>0</v>
      </c>
      <c r="BB2002">
        <v>0.33329999999999999</v>
      </c>
      <c r="BD2002">
        <v>1</v>
      </c>
      <c r="BE2002">
        <v>0.66669999999999996</v>
      </c>
      <c r="BF2002">
        <v>0.66669999999999996</v>
      </c>
      <c r="BG2002">
        <v>0.66669999999999996</v>
      </c>
      <c r="BH2002">
        <v>1</v>
      </c>
      <c r="BI2002">
        <v>0</v>
      </c>
      <c r="BJ2002">
        <v>0.33329999999999999</v>
      </c>
      <c r="BK2002">
        <v>0.66669999999999996</v>
      </c>
      <c r="BL2002">
        <v>0</v>
      </c>
      <c r="BM2002">
        <v>0</v>
      </c>
      <c r="BN2002">
        <v>1</v>
      </c>
      <c r="BO2002">
        <v>0</v>
      </c>
      <c r="BV2002">
        <v>0.66669999999999996</v>
      </c>
      <c r="BW2002">
        <v>85725.77</v>
      </c>
      <c r="BX2002">
        <v>18701.73</v>
      </c>
      <c r="BY2002">
        <v>63207.12</v>
      </c>
      <c r="BZ2002">
        <v>3816.92</v>
      </c>
      <c r="CA2002">
        <v>119971.25</v>
      </c>
      <c r="CB2002">
        <v>30390.31</v>
      </c>
      <c r="CC2002">
        <v>85681.88</v>
      </c>
      <c r="CD2002">
        <v>3899.06</v>
      </c>
      <c r="CE2002">
        <v>0.33329999999999999</v>
      </c>
      <c r="CF2002">
        <v>0.66669999999999996</v>
      </c>
      <c r="CG2002">
        <v>0.33329999999999999</v>
      </c>
      <c r="CH2002">
        <v>0</v>
      </c>
      <c r="CI2002">
        <v>0</v>
      </c>
      <c r="CJ2002">
        <v>0</v>
      </c>
      <c r="CK2002">
        <v>0</v>
      </c>
      <c r="CL2002">
        <v>0</v>
      </c>
      <c r="CM2002">
        <v>0.66669999999999996</v>
      </c>
      <c r="CN2002">
        <v>0</v>
      </c>
      <c r="CO2002">
        <v>0.33329999999999999</v>
      </c>
      <c r="CP2002">
        <v>0.66669999999999996</v>
      </c>
      <c r="CQ2002">
        <v>0</v>
      </c>
      <c r="CR2002">
        <v>0</v>
      </c>
      <c r="CS2002">
        <v>0.33329999999999999</v>
      </c>
      <c r="CT2002">
        <v>0</v>
      </c>
      <c r="CU2002" t="s">
        <v>15018</v>
      </c>
    </row>
    <row r="2003" spans="1:99" x14ac:dyDescent="0.15">
      <c r="A2003">
        <v>57471529</v>
      </c>
      <c r="B2003" t="s">
        <v>10548</v>
      </c>
      <c r="C2003" t="s">
        <v>19023</v>
      </c>
      <c r="D2003" t="s">
        <v>10553</v>
      </c>
      <c r="E2003">
        <v>34</v>
      </c>
      <c r="F2003" t="s">
        <v>15212</v>
      </c>
      <c r="G2003">
        <v>20161001</v>
      </c>
      <c r="J2003" t="s">
        <v>19024</v>
      </c>
      <c r="K2003" t="s">
        <v>19025</v>
      </c>
      <c r="L2003">
        <v>2051</v>
      </c>
      <c r="M2003" t="s">
        <v>15015</v>
      </c>
      <c r="N2003" t="s">
        <v>15016</v>
      </c>
      <c r="Q2003" t="s">
        <v>15017</v>
      </c>
      <c r="T2003" t="s">
        <v>15043</v>
      </c>
      <c r="U2003">
        <v>207</v>
      </c>
      <c r="V2003">
        <v>143</v>
      </c>
      <c r="W2003">
        <v>64</v>
      </c>
      <c r="X2003">
        <v>124</v>
      </c>
      <c r="Y2003">
        <v>1</v>
      </c>
      <c r="Z2003">
        <v>8.0999999999999996E-3</v>
      </c>
      <c r="AA2003">
        <v>1</v>
      </c>
      <c r="AB2003">
        <v>131</v>
      </c>
      <c r="AC2003">
        <v>1</v>
      </c>
      <c r="AD2003">
        <v>7.6E-3</v>
      </c>
      <c r="AE2003">
        <v>1</v>
      </c>
      <c r="AF2003">
        <v>8.0999999999999996E-3</v>
      </c>
      <c r="AG2003">
        <v>0</v>
      </c>
      <c r="AH2003">
        <v>0</v>
      </c>
      <c r="AI2003">
        <v>12</v>
      </c>
      <c r="AJ2003">
        <v>0</v>
      </c>
      <c r="AK2003">
        <v>0</v>
      </c>
      <c r="AL2003">
        <v>0</v>
      </c>
      <c r="AM2003">
        <v>0</v>
      </c>
      <c r="AN2003">
        <v>0</v>
      </c>
      <c r="AO2003">
        <v>0</v>
      </c>
      <c r="AP2003">
        <v>0</v>
      </c>
      <c r="AQ2003">
        <v>0</v>
      </c>
      <c r="AR2003">
        <v>0</v>
      </c>
      <c r="AT2003">
        <v>0</v>
      </c>
      <c r="AV2003">
        <v>0</v>
      </c>
      <c r="AW2003">
        <v>0</v>
      </c>
      <c r="AX2003">
        <v>0</v>
      </c>
      <c r="AY2003">
        <v>1</v>
      </c>
      <c r="AZ2003">
        <v>0</v>
      </c>
      <c r="BA2003">
        <v>0</v>
      </c>
      <c r="BB2003">
        <v>0</v>
      </c>
      <c r="BD2003">
        <v>0</v>
      </c>
      <c r="BE2003">
        <v>0</v>
      </c>
      <c r="BF2003">
        <v>1</v>
      </c>
      <c r="BG2003">
        <v>0</v>
      </c>
      <c r="BH2003">
        <v>1</v>
      </c>
      <c r="BI2003">
        <v>0</v>
      </c>
      <c r="BJ2003">
        <v>0</v>
      </c>
      <c r="BK2003">
        <v>1</v>
      </c>
      <c r="BL2003">
        <v>0</v>
      </c>
      <c r="BM2003">
        <v>0</v>
      </c>
      <c r="BN2003">
        <v>1</v>
      </c>
      <c r="BO2003">
        <v>0</v>
      </c>
      <c r="BV2003">
        <v>1</v>
      </c>
      <c r="BW2003">
        <v>69671.039999999994</v>
      </c>
      <c r="BX2003">
        <v>8274.1200000000008</v>
      </c>
      <c r="BY2003">
        <v>50306.13</v>
      </c>
      <c r="BZ2003">
        <v>11090.79</v>
      </c>
      <c r="CA2003">
        <v>76190.37</v>
      </c>
      <c r="CB2003">
        <v>6738.91</v>
      </c>
      <c r="CC2003">
        <v>56789.58</v>
      </c>
      <c r="CD2003">
        <v>12661.88</v>
      </c>
      <c r="CE2003">
        <v>0</v>
      </c>
      <c r="CF2003">
        <v>0</v>
      </c>
      <c r="CG2003">
        <v>0</v>
      </c>
      <c r="CH2003">
        <v>0</v>
      </c>
      <c r="CI2003">
        <v>0</v>
      </c>
      <c r="CJ2003">
        <v>0</v>
      </c>
      <c r="CK2003">
        <v>0</v>
      </c>
      <c r="CL2003">
        <v>0</v>
      </c>
      <c r="CM2003">
        <v>0</v>
      </c>
      <c r="CN2003">
        <v>0</v>
      </c>
      <c r="CO2003">
        <v>1</v>
      </c>
      <c r="CP2003">
        <v>1</v>
      </c>
      <c r="CQ2003">
        <v>0</v>
      </c>
      <c r="CR2003">
        <v>0</v>
      </c>
      <c r="CS2003">
        <v>0</v>
      </c>
      <c r="CT2003">
        <v>0</v>
      </c>
      <c r="CU2003" t="s">
        <v>15018</v>
      </c>
    </row>
    <row r="2004" spans="1:99" x14ac:dyDescent="0.15">
      <c r="A2004">
        <v>57471707</v>
      </c>
      <c r="B2004" t="s">
        <v>8656</v>
      </c>
      <c r="C2004" t="s">
        <v>18987</v>
      </c>
      <c r="D2004" t="s">
        <v>19026</v>
      </c>
      <c r="E2004">
        <v>36</v>
      </c>
      <c r="F2004" t="s">
        <v>15118</v>
      </c>
      <c r="G2004">
        <v>20180801</v>
      </c>
      <c r="J2004" t="s">
        <v>19027</v>
      </c>
      <c r="K2004" t="s">
        <v>8658</v>
      </c>
      <c r="L2004">
        <v>0</v>
      </c>
      <c r="M2004" t="s">
        <v>15015</v>
      </c>
      <c r="N2004" t="s">
        <v>15016</v>
      </c>
      <c r="Q2004" t="s">
        <v>15017</v>
      </c>
      <c r="R2004" t="s">
        <v>15023</v>
      </c>
      <c r="U2004">
        <v>8</v>
      </c>
      <c r="V2004">
        <v>3</v>
      </c>
      <c r="W2004">
        <v>5</v>
      </c>
      <c r="X2004">
        <v>3</v>
      </c>
      <c r="Y2004">
        <v>0</v>
      </c>
      <c r="Z2004">
        <v>0</v>
      </c>
      <c r="AA2004">
        <v>0</v>
      </c>
      <c r="AB2004">
        <v>3</v>
      </c>
      <c r="AC2004">
        <v>0</v>
      </c>
      <c r="AD2004">
        <v>0</v>
      </c>
      <c r="AE2004">
        <v>0</v>
      </c>
      <c r="AF2004">
        <v>0</v>
      </c>
      <c r="AG2004">
        <v>0</v>
      </c>
      <c r="AH2004">
        <v>0</v>
      </c>
      <c r="AI2004">
        <v>1</v>
      </c>
      <c r="AJ2004">
        <v>0</v>
      </c>
      <c r="AK2004">
        <v>0</v>
      </c>
      <c r="AL2004">
        <v>0</v>
      </c>
      <c r="AN2004">
        <v>0</v>
      </c>
      <c r="AP2004">
        <v>0</v>
      </c>
      <c r="AR2004">
        <v>0</v>
      </c>
      <c r="AT2004">
        <v>0</v>
      </c>
      <c r="BW2004">
        <v>68845.14</v>
      </c>
      <c r="BX2004">
        <v>29439.38</v>
      </c>
      <c r="BY2004">
        <v>32672.27</v>
      </c>
      <c r="BZ2004">
        <v>6733.49</v>
      </c>
      <c r="CA2004">
        <v>30165.71</v>
      </c>
      <c r="CB2004">
        <v>0</v>
      </c>
      <c r="CC2004">
        <v>14140</v>
      </c>
      <c r="CD2004">
        <v>16025.71</v>
      </c>
      <c r="CU2004" t="s">
        <v>15018</v>
      </c>
    </row>
    <row r="2005" spans="1:99" x14ac:dyDescent="0.15">
      <c r="A2005">
        <v>58010015</v>
      </c>
      <c r="B2005" t="s">
        <v>19028</v>
      </c>
      <c r="C2005" t="s">
        <v>15083</v>
      </c>
      <c r="D2005" t="s">
        <v>19029</v>
      </c>
      <c r="E2005">
        <v>24</v>
      </c>
      <c r="F2005" t="s">
        <v>15053</v>
      </c>
      <c r="G2005">
        <v>20130801</v>
      </c>
      <c r="J2005" t="s">
        <v>19030</v>
      </c>
      <c r="K2005" t="s">
        <v>19031</v>
      </c>
      <c r="L2005">
        <v>0</v>
      </c>
      <c r="M2005" t="s">
        <v>15015</v>
      </c>
      <c r="N2005" t="s">
        <v>15016</v>
      </c>
      <c r="Q2005" t="s">
        <v>15017</v>
      </c>
      <c r="U2005">
        <v>74</v>
      </c>
      <c r="V2005">
        <v>50</v>
      </c>
      <c r="W2005">
        <v>24</v>
      </c>
      <c r="X2005">
        <v>13</v>
      </c>
      <c r="Y2005">
        <v>0</v>
      </c>
      <c r="Z2005">
        <v>0</v>
      </c>
      <c r="AA2005">
        <v>0</v>
      </c>
      <c r="AB2005">
        <v>16</v>
      </c>
      <c r="AC2005">
        <v>0</v>
      </c>
      <c r="AD2005">
        <v>0</v>
      </c>
      <c r="AE2005">
        <v>0</v>
      </c>
      <c r="AF2005">
        <v>0</v>
      </c>
      <c r="AG2005">
        <v>0</v>
      </c>
      <c r="AH2005">
        <v>0</v>
      </c>
      <c r="AI2005">
        <v>7</v>
      </c>
      <c r="AJ2005">
        <v>0</v>
      </c>
      <c r="AK2005">
        <v>0</v>
      </c>
      <c r="AL2005">
        <v>0</v>
      </c>
      <c r="AN2005">
        <v>0</v>
      </c>
      <c r="AP2005">
        <v>0</v>
      </c>
      <c r="AR2005">
        <v>0</v>
      </c>
      <c r="AT2005">
        <v>0</v>
      </c>
      <c r="BW2005">
        <v>47509.09</v>
      </c>
      <c r="BX2005">
        <v>0</v>
      </c>
      <c r="BY2005">
        <v>40459.58</v>
      </c>
      <c r="BZ2005">
        <v>7049.52</v>
      </c>
      <c r="CA2005">
        <v>44485.64</v>
      </c>
      <c r="CB2005">
        <v>0</v>
      </c>
      <c r="CC2005">
        <v>39056.28</v>
      </c>
      <c r="CD2005">
        <v>5429.35</v>
      </c>
      <c r="CU2005" t="s">
        <v>15018</v>
      </c>
    </row>
    <row r="2006" spans="1:99" x14ac:dyDescent="0.15">
      <c r="A2006">
        <v>58010039</v>
      </c>
      <c r="B2006" t="s">
        <v>2900</v>
      </c>
      <c r="C2006" t="s">
        <v>15980</v>
      </c>
      <c r="D2006" t="s">
        <v>2904</v>
      </c>
      <c r="E2006">
        <v>16</v>
      </c>
      <c r="F2006" t="s">
        <v>15079</v>
      </c>
      <c r="G2006">
        <v>20140121</v>
      </c>
      <c r="J2006" t="s">
        <v>19032</v>
      </c>
      <c r="K2006" t="s">
        <v>19033</v>
      </c>
      <c r="L2006">
        <v>3311</v>
      </c>
      <c r="M2006" t="s">
        <v>15015</v>
      </c>
      <c r="N2006" t="s">
        <v>15016</v>
      </c>
      <c r="Q2006" t="s">
        <v>15017</v>
      </c>
      <c r="U2006">
        <v>11</v>
      </c>
      <c r="V2006">
        <v>10</v>
      </c>
      <c r="W2006">
        <v>1</v>
      </c>
      <c r="X2006">
        <v>3</v>
      </c>
      <c r="Y2006">
        <v>0</v>
      </c>
      <c r="Z2006">
        <v>0</v>
      </c>
      <c r="AA2006">
        <v>2</v>
      </c>
      <c r="AB2006">
        <v>8</v>
      </c>
      <c r="AC2006">
        <v>2</v>
      </c>
      <c r="AD2006">
        <v>0.25</v>
      </c>
      <c r="AE2006">
        <v>0</v>
      </c>
      <c r="AF2006">
        <v>0</v>
      </c>
      <c r="AG2006">
        <v>0</v>
      </c>
      <c r="AH2006">
        <v>0</v>
      </c>
      <c r="AI2006">
        <v>0</v>
      </c>
      <c r="AJ2006">
        <v>0</v>
      </c>
      <c r="AL2006">
        <v>0</v>
      </c>
      <c r="AN2006">
        <v>0</v>
      </c>
      <c r="AP2006">
        <v>0</v>
      </c>
      <c r="AR2006">
        <v>0</v>
      </c>
      <c r="AT2006">
        <v>0</v>
      </c>
      <c r="AV2006">
        <v>0.5</v>
      </c>
      <c r="AW2006">
        <v>0.5</v>
      </c>
      <c r="AX2006">
        <v>0</v>
      </c>
      <c r="AY2006">
        <v>0</v>
      </c>
      <c r="AZ2006">
        <v>0.5</v>
      </c>
      <c r="BA2006">
        <v>0</v>
      </c>
      <c r="BB2006">
        <v>0</v>
      </c>
      <c r="BD2006">
        <v>0.5</v>
      </c>
      <c r="BE2006">
        <v>0</v>
      </c>
      <c r="BF2006">
        <v>0.5</v>
      </c>
      <c r="BG2006">
        <v>0.5</v>
      </c>
      <c r="BH2006">
        <v>1</v>
      </c>
      <c r="BI2006">
        <v>0</v>
      </c>
      <c r="BJ2006">
        <v>0.5</v>
      </c>
      <c r="BK2006">
        <v>0.5</v>
      </c>
      <c r="BL2006">
        <v>0.5</v>
      </c>
      <c r="BM2006">
        <v>0</v>
      </c>
      <c r="BN2006">
        <v>0.5</v>
      </c>
      <c r="BO2006">
        <v>1</v>
      </c>
      <c r="BV2006">
        <v>0.5</v>
      </c>
      <c r="BW2006">
        <v>264692.62</v>
      </c>
      <c r="BX2006">
        <v>0</v>
      </c>
      <c r="BY2006">
        <v>236892.94</v>
      </c>
      <c r="BZ2006">
        <v>27799.68</v>
      </c>
      <c r="CA2006">
        <v>279542.81</v>
      </c>
      <c r="CB2006">
        <v>0</v>
      </c>
      <c r="CC2006">
        <v>249289.5</v>
      </c>
      <c r="CD2006">
        <v>30253.31</v>
      </c>
      <c r="CE2006">
        <v>0.5</v>
      </c>
      <c r="CF2006">
        <v>0</v>
      </c>
      <c r="CG2006">
        <v>0.5</v>
      </c>
      <c r="CH2006">
        <v>0.5</v>
      </c>
      <c r="CI2006">
        <v>0</v>
      </c>
      <c r="CJ2006">
        <v>0</v>
      </c>
      <c r="CK2006">
        <v>0</v>
      </c>
      <c r="CL2006">
        <v>0.5</v>
      </c>
      <c r="CM2006">
        <v>0</v>
      </c>
      <c r="CN2006">
        <v>0</v>
      </c>
      <c r="CO2006">
        <v>0</v>
      </c>
      <c r="CP2006">
        <v>0</v>
      </c>
      <c r="CQ2006">
        <v>0</v>
      </c>
      <c r="CR2006">
        <v>1</v>
      </c>
      <c r="CS2006">
        <v>0</v>
      </c>
      <c r="CT2006">
        <v>0</v>
      </c>
      <c r="CU2006" t="s">
        <v>15018</v>
      </c>
    </row>
    <row r="2007" spans="1:99" x14ac:dyDescent="0.15">
      <c r="A2007">
        <v>58010646</v>
      </c>
      <c r="B2007" t="s">
        <v>4758</v>
      </c>
      <c r="C2007" t="s">
        <v>15121</v>
      </c>
      <c r="D2007" t="s">
        <v>4762</v>
      </c>
      <c r="E2007">
        <v>16</v>
      </c>
      <c r="F2007" t="s">
        <v>15079</v>
      </c>
      <c r="G2007">
        <v>20170101</v>
      </c>
      <c r="J2007" t="s">
        <v>19034</v>
      </c>
      <c r="K2007" t="s">
        <v>19035</v>
      </c>
      <c r="L2007">
        <v>3594</v>
      </c>
      <c r="M2007" t="s">
        <v>15015</v>
      </c>
      <c r="N2007" t="s">
        <v>15016</v>
      </c>
      <c r="Q2007" t="s">
        <v>15017</v>
      </c>
      <c r="U2007">
        <v>64</v>
      </c>
      <c r="V2007">
        <v>53</v>
      </c>
      <c r="W2007">
        <v>11</v>
      </c>
      <c r="X2007">
        <v>11</v>
      </c>
      <c r="Y2007">
        <v>1</v>
      </c>
      <c r="Z2007">
        <v>9.0899999999999995E-2</v>
      </c>
      <c r="AA2007">
        <v>1</v>
      </c>
      <c r="AB2007">
        <v>18</v>
      </c>
      <c r="AC2007">
        <v>1</v>
      </c>
      <c r="AD2007">
        <v>5.5599999999999997E-2</v>
      </c>
      <c r="AE2007">
        <v>1</v>
      </c>
      <c r="AF2007">
        <v>9.0899999999999995E-2</v>
      </c>
      <c r="AG2007">
        <v>0</v>
      </c>
      <c r="AH2007">
        <v>0</v>
      </c>
      <c r="AI2007">
        <v>4</v>
      </c>
      <c r="AJ2007">
        <v>0</v>
      </c>
      <c r="AK2007">
        <v>0</v>
      </c>
      <c r="AL2007">
        <v>0</v>
      </c>
      <c r="AM2007">
        <v>0</v>
      </c>
      <c r="AN2007">
        <v>0</v>
      </c>
      <c r="AO2007">
        <v>0</v>
      </c>
      <c r="AP2007">
        <v>0</v>
      </c>
      <c r="AQ2007">
        <v>0</v>
      </c>
      <c r="AR2007">
        <v>0</v>
      </c>
      <c r="AT2007">
        <v>0</v>
      </c>
      <c r="AV2007">
        <v>0</v>
      </c>
      <c r="AW2007">
        <v>0</v>
      </c>
      <c r="AX2007">
        <v>0</v>
      </c>
      <c r="AY2007">
        <v>0</v>
      </c>
      <c r="AZ2007">
        <v>0</v>
      </c>
      <c r="BA2007">
        <v>0</v>
      </c>
      <c r="BB2007">
        <v>0</v>
      </c>
      <c r="BD2007">
        <v>0</v>
      </c>
      <c r="BE2007">
        <v>1</v>
      </c>
      <c r="BF2007">
        <v>0</v>
      </c>
      <c r="BG2007">
        <v>1</v>
      </c>
      <c r="BH2007">
        <v>1</v>
      </c>
      <c r="BI2007">
        <v>0</v>
      </c>
      <c r="BJ2007">
        <v>0</v>
      </c>
      <c r="BK2007">
        <v>1</v>
      </c>
      <c r="BL2007">
        <v>0</v>
      </c>
      <c r="BM2007">
        <v>0</v>
      </c>
      <c r="BN2007">
        <v>0</v>
      </c>
      <c r="BO2007">
        <v>1</v>
      </c>
      <c r="BV2007">
        <v>0</v>
      </c>
      <c r="BW2007">
        <v>30901.8</v>
      </c>
      <c r="BX2007">
        <v>2125.02</v>
      </c>
      <c r="BY2007">
        <v>22312.34</v>
      </c>
      <c r="BZ2007">
        <v>6464.45</v>
      </c>
      <c r="CA2007">
        <v>25940.49</v>
      </c>
      <c r="CB2007">
        <v>0</v>
      </c>
      <c r="CC2007">
        <v>19695.71</v>
      </c>
      <c r="CD2007">
        <v>6244.78</v>
      </c>
      <c r="CE2007">
        <v>1</v>
      </c>
      <c r="CF2007">
        <v>0</v>
      </c>
      <c r="CG2007">
        <v>1</v>
      </c>
      <c r="CH2007">
        <v>0</v>
      </c>
      <c r="CI2007">
        <v>0</v>
      </c>
      <c r="CJ2007">
        <v>0</v>
      </c>
      <c r="CK2007">
        <v>0</v>
      </c>
      <c r="CL2007">
        <v>1</v>
      </c>
      <c r="CM2007">
        <v>0</v>
      </c>
      <c r="CN2007">
        <v>0</v>
      </c>
      <c r="CO2007">
        <v>0</v>
      </c>
      <c r="CP2007">
        <v>0</v>
      </c>
      <c r="CQ2007">
        <v>0</v>
      </c>
      <c r="CR2007">
        <v>1</v>
      </c>
      <c r="CS2007">
        <v>0</v>
      </c>
      <c r="CT2007">
        <v>0</v>
      </c>
      <c r="CU2007" t="s">
        <v>15018</v>
      </c>
    </row>
    <row r="2008" spans="1:99" x14ac:dyDescent="0.15">
      <c r="A2008">
        <v>58011247</v>
      </c>
      <c r="B2008" t="s">
        <v>3875</v>
      </c>
      <c r="C2008" t="s">
        <v>16860</v>
      </c>
      <c r="D2008" t="s">
        <v>19036</v>
      </c>
      <c r="E2008">
        <v>27</v>
      </c>
      <c r="F2008" t="s">
        <v>15031</v>
      </c>
      <c r="G2008">
        <v>20191101</v>
      </c>
      <c r="J2008" t="s">
        <v>19037</v>
      </c>
      <c r="K2008" t="s">
        <v>19038</v>
      </c>
      <c r="L2008">
        <v>0</v>
      </c>
      <c r="M2008" t="s">
        <v>15015</v>
      </c>
      <c r="N2008" t="s">
        <v>15016</v>
      </c>
      <c r="Q2008" t="s">
        <v>15017</v>
      </c>
      <c r="U2008">
        <v>4</v>
      </c>
      <c r="V2008">
        <v>3</v>
      </c>
      <c r="W2008">
        <v>1</v>
      </c>
      <c r="X2008">
        <v>2</v>
      </c>
      <c r="Y2008">
        <v>0</v>
      </c>
      <c r="Z2008">
        <v>0</v>
      </c>
      <c r="AA2008">
        <v>0</v>
      </c>
      <c r="AB2008">
        <v>2</v>
      </c>
      <c r="AC2008">
        <v>0</v>
      </c>
      <c r="AD2008">
        <v>0</v>
      </c>
      <c r="AE2008">
        <v>0</v>
      </c>
      <c r="AF2008">
        <v>0</v>
      </c>
      <c r="AG2008">
        <v>0</v>
      </c>
      <c r="AH2008">
        <v>0</v>
      </c>
      <c r="AI2008">
        <v>1</v>
      </c>
      <c r="AJ2008">
        <v>0</v>
      </c>
      <c r="AK2008">
        <v>0</v>
      </c>
      <c r="AL2008">
        <v>0</v>
      </c>
      <c r="AN2008">
        <v>0</v>
      </c>
      <c r="AP2008">
        <v>0</v>
      </c>
      <c r="AR2008">
        <v>0</v>
      </c>
      <c r="AT2008">
        <v>0</v>
      </c>
      <c r="BW2008">
        <v>43856.12</v>
      </c>
      <c r="BX2008">
        <v>0</v>
      </c>
      <c r="BY2008">
        <v>23683.45</v>
      </c>
      <c r="BZ2008">
        <v>20172.66</v>
      </c>
      <c r="CA2008">
        <v>57690.85</v>
      </c>
      <c r="CB2008">
        <v>0</v>
      </c>
      <c r="CC2008">
        <v>31154.57</v>
      </c>
      <c r="CD2008">
        <v>26536.28</v>
      </c>
      <c r="CU2008" t="s">
        <v>15018</v>
      </c>
    </row>
    <row r="2009" spans="1:99" x14ac:dyDescent="0.15">
      <c r="A2009">
        <v>58011443</v>
      </c>
      <c r="B2009" t="s">
        <v>13450</v>
      </c>
      <c r="C2009" t="s">
        <v>15232</v>
      </c>
      <c r="D2009" t="s">
        <v>19039</v>
      </c>
      <c r="E2009">
        <v>27</v>
      </c>
      <c r="F2009" t="s">
        <v>15031</v>
      </c>
      <c r="G2009">
        <v>20201101</v>
      </c>
      <c r="J2009" t="s">
        <v>19040</v>
      </c>
      <c r="K2009" t="s">
        <v>19041</v>
      </c>
      <c r="L2009">
        <v>9606</v>
      </c>
      <c r="M2009" t="s">
        <v>15015</v>
      </c>
      <c r="N2009" t="s">
        <v>15016</v>
      </c>
      <c r="Q2009" t="s">
        <v>15017</v>
      </c>
      <c r="U2009">
        <v>21</v>
      </c>
      <c r="V2009">
        <v>15</v>
      </c>
      <c r="W2009">
        <v>6</v>
      </c>
      <c r="X2009">
        <v>5</v>
      </c>
      <c r="Y2009">
        <v>0</v>
      </c>
      <c r="Z2009">
        <v>0</v>
      </c>
      <c r="AA2009">
        <v>0</v>
      </c>
      <c r="AB2009">
        <v>7</v>
      </c>
      <c r="AC2009">
        <v>0</v>
      </c>
      <c r="AD2009">
        <v>0</v>
      </c>
      <c r="AE2009">
        <v>0</v>
      </c>
      <c r="AF2009">
        <v>0</v>
      </c>
      <c r="AG2009">
        <v>0</v>
      </c>
      <c r="AH2009">
        <v>0</v>
      </c>
      <c r="AI2009">
        <v>1</v>
      </c>
      <c r="AJ2009">
        <v>0</v>
      </c>
      <c r="AK2009">
        <v>0</v>
      </c>
      <c r="AL2009">
        <v>0</v>
      </c>
      <c r="AN2009">
        <v>0</v>
      </c>
      <c r="AP2009">
        <v>0</v>
      </c>
      <c r="AR2009">
        <v>0</v>
      </c>
      <c r="AT2009">
        <v>0</v>
      </c>
      <c r="BW2009">
        <v>22100.17</v>
      </c>
      <c r="BX2009">
        <v>0</v>
      </c>
      <c r="BY2009">
        <v>16115.02</v>
      </c>
      <c r="BZ2009">
        <v>5985.14</v>
      </c>
      <c r="CA2009">
        <v>13230.9</v>
      </c>
      <c r="CB2009">
        <v>0</v>
      </c>
      <c r="CC2009">
        <v>5672.97</v>
      </c>
      <c r="CD2009">
        <v>7557.93</v>
      </c>
      <c r="CU2009" t="s">
        <v>15018</v>
      </c>
    </row>
    <row r="2010" spans="1:99" x14ac:dyDescent="0.15">
      <c r="A2010">
        <v>58030010</v>
      </c>
      <c r="B2010" t="s">
        <v>19042</v>
      </c>
      <c r="C2010" t="s">
        <v>16526</v>
      </c>
      <c r="D2010" t="s">
        <v>19043</v>
      </c>
      <c r="E2010">
        <v>23</v>
      </c>
      <c r="F2010" t="s">
        <v>15100</v>
      </c>
      <c r="G2010">
        <v>20190401</v>
      </c>
      <c r="J2010" t="s">
        <v>19044</v>
      </c>
      <c r="K2010" t="s">
        <v>19045</v>
      </c>
      <c r="L2010">
        <v>0</v>
      </c>
      <c r="M2010" t="s">
        <v>15015</v>
      </c>
      <c r="N2010" t="s">
        <v>15016</v>
      </c>
      <c r="Q2010" t="s">
        <v>15017</v>
      </c>
      <c r="R2010" t="s">
        <v>15023</v>
      </c>
      <c r="U2010">
        <v>7</v>
      </c>
      <c r="V2010">
        <v>5</v>
      </c>
      <c r="W2010">
        <v>2</v>
      </c>
      <c r="X2010">
        <v>4</v>
      </c>
      <c r="Y2010">
        <v>1</v>
      </c>
      <c r="Z2010">
        <v>0.25</v>
      </c>
      <c r="AA2010">
        <v>1</v>
      </c>
      <c r="AB2010">
        <v>4</v>
      </c>
      <c r="AC2010">
        <v>1</v>
      </c>
      <c r="AD2010">
        <v>0.25</v>
      </c>
      <c r="AE2010">
        <v>1</v>
      </c>
      <c r="AF2010">
        <v>0.25</v>
      </c>
      <c r="AG2010">
        <v>0</v>
      </c>
      <c r="AH2010">
        <v>0</v>
      </c>
      <c r="AI2010">
        <v>1</v>
      </c>
      <c r="AJ2010">
        <v>0</v>
      </c>
      <c r="AK2010">
        <v>0</v>
      </c>
      <c r="AL2010">
        <v>1</v>
      </c>
      <c r="AM2010">
        <v>1</v>
      </c>
      <c r="AN2010">
        <v>0</v>
      </c>
      <c r="AO2010">
        <v>0</v>
      </c>
      <c r="AP2010">
        <v>1</v>
      </c>
      <c r="AQ2010">
        <v>1</v>
      </c>
      <c r="AR2010">
        <v>0</v>
      </c>
      <c r="AS2010">
        <v>0</v>
      </c>
      <c r="AT2010">
        <v>0</v>
      </c>
      <c r="AU2010">
        <v>0</v>
      </c>
      <c r="AV2010">
        <v>1</v>
      </c>
      <c r="AW2010">
        <v>0</v>
      </c>
      <c r="AX2010">
        <v>0</v>
      </c>
      <c r="AY2010">
        <v>0</v>
      </c>
      <c r="AZ2010">
        <v>0</v>
      </c>
      <c r="BA2010">
        <v>0</v>
      </c>
      <c r="BB2010">
        <v>0</v>
      </c>
      <c r="BD2010">
        <v>0</v>
      </c>
      <c r="BE2010">
        <v>1</v>
      </c>
      <c r="BF2010">
        <v>1</v>
      </c>
      <c r="BG2010">
        <v>0</v>
      </c>
      <c r="BH2010">
        <v>1</v>
      </c>
      <c r="BI2010">
        <v>0</v>
      </c>
      <c r="BJ2010">
        <v>1</v>
      </c>
      <c r="BK2010">
        <v>0</v>
      </c>
      <c r="BL2010">
        <v>0</v>
      </c>
      <c r="BM2010">
        <v>0</v>
      </c>
      <c r="BN2010">
        <v>1</v>
      </c>
      <c r="BO2010">
        <v>0</v>
      </c>
      <c r="BV2010">
        <v>1</v>
      </c>
      <c r="BW2010">
        <v>32827.69</v>
      </c>
      <c r="BX2010">
        <v>0</v>
      </c>
      <c r="BY2010">
        <v>29015.38</v>
      </c>
      <c r="BZ2010">
        <v>3812.31</v>
      </c>
      <c r="CA2010">
        <v>34348.89</v>
      </c>
      <c r="CB2010">
        <v>0</v>
      </c>
      <c r="CC2010">
        <v>31386.67</v>
      </c>
      <c r="CD2010">
        <v>2962.22</v>
      </c>
      <c r="CE2010">
        <v>0</v>
      </c>
      <c r="CF2010">
        <v>1</v>
      </c>
      <c r="CG2010">
        <v>0</v>
      </c>
      <c r="CH2010">
        <v>0</v>
      </c>
      <c r="CI2010">
        <v>1</v>
      </c>
      <c r="CJ2010">
        <v>0</v>
      </c>
      <c r="CK2010">
        <v>0</v>
      </c>
      <c r="CL2010">
        <v>0</v>
      </c>
      <c r="CM2010">
        <v>0</v>
      </c>
      <c r="CN2010">
        <v>0</v>
      </c>
      <c r="CO2010">
        <v>0</v>
      </c>
      <c r="CP2010">
        <v>0</v>
      </c>
      <c r="CQ2010">
        <v>1</v>
      </c>
      <c r="CR2010">
        <v>0</v>
      </c>
      <c r="CS2010">
        <v>0</v>
      </c>
      <c r="CT2010">
        <v>0</v>
      </c>
      <c r="CU2010" t="s">
        <v>15018</v>
      </c>
    </row>
    <row r="2011" spans="1:99" x14ac:dyDescent="0.15">
      <c r="A2011">
        <v>58030013</v>
      </c>
      <c r="B2011" t="s">
        <v>19046</v>
      </c>
      <c r="C2011" t="s">
        <v>16526</v>
      </c>
      <c r="D2011" t="s">
        <v>19047</v>
      </c>
      <c r="E2011">
        <v>35</v>
      </c>
      <c r="F2011" t="s">
        <v>15093</v>
      </c>
      <c r="G2011">
        <v>20190401</v>
      </c>
      <c r="J2011" t="s">
        <v>19048</v>
      </c>
      <c r="K2011" t="s">
        <v>19049</v>
      </c>
      <c r="L2011">
        <v>0</v>
      </c>
      <c r="M2011" t="s">
        <v>15015</v>
      </c>
      <c r="N2011" t="s">
        <v>15016</v>
      </c>
      <c r="Q2011" t="s">
        <v>15017</v>
      </c>
      <c r="R2011" t="s">
        <v>15023</v>
      </c>
      <c r="U2011">
        <v>100</v>
      </c>
      <c r="V2011">
        <v>58</v>
      </c>
      <c r="W2011">
        <v>42</v>
      </c>
      <c r="X2011">
        <v>43</v>
      </c>
      <c r="Y2011">
        <v>13</v>
      </c>
      <c r="Z2011">
        <v>0.30230000000000001</v>
      </c>
      <c r="AA2011">
        <v>13</v>
      </c>
      <c r="AB2011">
        <v>46</v>
      </c>
      <c r="AC2011">
        <v>13</v>
      </c>
      <c r="AD2011">
        <v>0.28260000000000002</v>
      </c>
      <c r="AE2011">
        <v>13</v>
      </c>
      <c r="AF2011">
        <v>0.30230000000000001</v>
      </c>
      <c r="AG2011">
        <v>0</v>
      </c>
      <c r="AH2011">
        <v>0</v>
      </c>
      <c r="AI2011">
        <v>10</v>
      </c>
      <c r="AJ2011">
        <v>1</v>
      </c>
      <c r="AK2011">
        <v>0.1</v>
      </c>
      <c r="AL2011">
        <v>2</v>
      </c>
      <c r="AM2011">
        <v>0.15379999999999999</v>
      </c>
      <c r="AN2011">
        <v>0</v>
      </c>
      <c r="AO2011">
        <v>0</v>
      </c>
      <c r="AP2011">
        <v>2</v>
      </c>
      <c r="AQ2011">
        <v>0.15379999999999999</v>
      </c>
      <c r="AR2011">
        <v>1</v>
      </c>
      <c r="AS2011">
        <v>0.5</v>
      </c>
      <c r="AT2011">
        <v>0</v>
      </c>
      <c r="AU2011">
        <v>0</v>
      </c>
      <c r="AV2011">
        <v>0.3846</v>
      </c>
      <c r="AW2011">
        <v>0.23080000000000001</v>
      </c>
      <c r="AX2011">
        <v>0.15379999999999999</v>
      </c>
      <c r="AY2011">
        <v>7.6899999999999996E-2</v>
      </c>
      <c r="AZ2011">
        <v>0.23080000000000001</v>
      </c>
      <c r="BA2011">
        <v>0</v>
      </c>
      <c r="BB2011">
        <v>0.23080000000000001</v>
      </c>
      <c r="BD2011">
        <v>0.3846</v>
      </c>
      <c r="BE2011">
        <v>0.3846</v>
      </c>
      <c r="BF2011">
        <v>0.69230000000000003</v>
      </c>
      <c r="BG2011">
        <v>0.3846</v>
      </c>
      <c r="BH2011">
        <v>0.84619999999999995</v>
      </c>
      <c r="BI2011">
        <v>0.15379999999999999</v>
      </c>
      <c r="BJ2011">
        <v>0.3846</v>
      </c>
      <c r="BK2011">
        <v>0.53849999999999998</v>
      </c>
      <c r="BL2011">
        <v>0.30769999999999997</v>
      </c>
      <c r="BM2011">
        <v>0.23080000000000001</v>
      </c>
      <c r="BN2011">
        <v>0.61539999999999995</v>
      </c>
      <c r="BO2011">
        <v>0.15379999999999999</v>
      </c>
      <c r="BV2011">
        <v>0.23080000000000001</v>
      </c>
      <c r="BW2011">
        <v>69983.03</v>
      </c>
      <c r="BX2011">
        <v>9716.18</v>
      </c>
      <c r="BY2011">
        <v>50476.69</v>
      </c>
      <c r="BZ2011">
        <v>9790.16</v>
      </c>
      <c r="CA2011">
        <v>66252.47</v>
      </c>
      <c r="CB2011">
        <v>16876.54</v>
      </c>
      <c r="CC2011">
        <v>37907.919999999998</v>
      </c>
      <c r="CD2011">
        <v>11468.01</v>
      </c>
      <c r="CE2011">
        <v>0.30769999999999997</v>
      </c>
      <c r="CF2011">
        <v>0</v>
      </c>
      <c r="CG2011">
        <v>0.30769999999999997</v>
      </c>
      <c r="CH2011">
        <v>0.46150000000000002</v>
      </c>
      <c r="CI2011">
        <v>0</v>
      </c>
      <c r="CJ2011">
        <v>0</v>
      </c>
      <c r="CK2011">
        <v>0.15379999999999999</v>
      </c>
      <c r="CL2011">
        <v>0</v>
      </c>
      <c r="CM2011">
        <v>7.6899999999999996E-2</v>
      </c>
      <c r="CN2011">
        <v>0</v>
      </c>
      <c r="CO2011">
        <v>0.30769999999999997</v>
      </c>
      <c r="CP2011">
        <v>0.46150000000000002</v>
      </c>
      <c r="CQ2011">
        <v>7.6899999999999996E-2</v>
      </c>
      <c r="CR2011">
        <v>0.30769999999999997</v>
      </c>
      <c r="CS2011">
        <v>7.6899999999999996E-2</v>
      </c>
      <c r="CT2011">
        <v>7.6899999999999996E-2</v>
      </c>
      <c r="CU2011" t="s">
        <v>15018</v>
      </c>
    </row>
    <row r="2012" spans="1:99" x14ac:dyDescent="0.15">
      <c r="A2012">
        <v>58030935</v>
      </c>
      <c r="B2012" t="s">
        <v>19050</v>
      </c>
      <c r="C2012" t="s">
        <v>19051</v>
      </c>
      <c r="D2012" t="s">
        <v>19052</v>
      </c>
      <c r="E2012">
        <v>13</v>
      </c>
      <c r="F2012" t="s">
        <v>15289</v>
      </c>
      <c r="G2012">
        <v>20230101</v>
      </c>
      <c r="J2012" t="s">
        <v>19053</v>
      </c>
      <c r="K2012" t="s">
        <v>19054</v>
      </c>
      <c r="L2012">
        <v>2607</v>
      </c>
      <c r="M2012" t="s">
        <v>15015</v>
      </c>
      <c r="N2012" t="s">
        <v>15016</v>
      </c>
      <c r="Q2012" t="s">
        <v>15017</v>
      </c>
      <c r="U2012">
        <v>7279</v>
      </c>
      <c r="V2012">
        <v>5339</v>
      </c>
      <c r="W2012">
        <v>1940</v>
      </c>
      <c r="X2012">
        <v>1684</v>
      </c>
      <c r="Y2012">
        <v>38</v>
      </c>
      <c r="Z2012">
        <v>2.2599999999999999E-2</v>
      </c>
      <c r="AA2012">
        <v>56</v>
      </c>
      <c r="AB2012">
        <v>2380</v>
      </c>
      <c r="AC2012">
        <v>56</v>
      </c>
      <c r="AD2012">
        <v>2.35E-2</v>
      </c>
      <c r="AE2012">
        <v>38</v>
      </c>
      <c r="AF2012">
        <v>2.2599999999999999E-2</v>
      </c>
      <c r="AG2012">
        <v>0</v>
      </c>
      <c r="AH2012">
        <v>0</v>
      </c>
      <c r="AI2012">
        <v>340</v>
      </c>
      <c r="AJ2012">
        <v>17</v>
      </c>
      <c r="AK2012">
        <v>0.05</v>
      </c>
      <c r="AL2012">
        <v>8</v>
      </c>
      <c r="AM2012">
        <v>0.21049999999999999</v>
      </c>
      <c r="AN2012">
        <v>5</v>
      </c>
      <c r="AO2012">
        <v>0.13159999999999999</v>
      </c>
      <c r="AP2012">
        <v>3</v>
      </c>
      <c r="AQ2012">
        <v>7.8899999999999998E-2</v>
      </c>
      <c r="AR2012">
        <v>0</v>
      </c>
      <c r="AS2012">
        <v>0</v>
      </c>
      <c r="AT2012">
        <v>0</v>
      </c>
      <c r="AU2012">
        <v>0</v>
      </c>
      <c r="AV2012">
        <v>0.32140000000000002</v>
      </c>
      <c r="AW2012">
        <v>0.33929999999999999</v>
      </c>
      <c r="AX2012">
        <v>5.45E-2</v>
      </c>
      <c r="AY2012">
        <v>0.25</v>
      </c>
      <c r="AZ2012">
        <v>0.1429</v>
      </c>
      <c r="BA2012">
        <v>5.3600000000000002E-2</v>
      </c>
      <c r="BB2012">
        <v>0.25</v>
      </c>
      <c r="BD2012">
        <v>0.33929999999999999</v>
      </c>
      <c r="BE2012">
        <v>0.32140000000000002</v>
      </c>
      <c r="BF2012">
        <v>0.33929999999999999</v>
      </c>
      <c r="BG2012">
        <v>0.57140000000000002</v>
      </c>
      <c r="BH2012">
        <v>0.85709999999999997</v>
      </c>
      <c r="BI2012">
        <v>0.125</v>
      </c>
      <c r="BJ2012">
        <v>0.39290000000000003</v>
      </c>
      <c r="BK2012">
        <v>0.51790000000000003</v>
      </c>
      <c r="BL2012">
        <v>0.30359999999999998</v>
      </c>
      <c r="BM2012">
        <v>8.9300000000000004E-2</v>
      </c>
      <c r="BN2012">
        <v>0.66069999999999995</v>
      </c>
      <c r="BO2012">
        <v>0.19639999999999999</v>
      </c>
      <c r="BV2012">
        <v>0.76790000000000003</v>
      </c>
      <c r="BW2012">
        <v>49989.54</v>
      </c>
      <c r="BX2012">
        <v>8629.74</v>
      </c>
      <c r="BY2012">
        <v>33755.800000000003</v>
      </c>
      <c r="BZ2012">
        <v>7604</v>
      </c>
      <c r="CA2012">
        <v>45058.82</v>
      </c>
      <c r="CB2012">
        <v>7127.56</v>
      </c>
      <c r="CC2012">
        <v>30423.05</v>
      </c>
      <c r="CD2012">
        <v>7508.21</v>
      </c>
      <c r="CE2012">
        <v>0.17860000000000001</v>
      </c>
      <c r="CF2012">
        <v>0.16070000000000001</v>
      </c>
      <c r="CG2012">
        <v>0.17860000000000001</v>
      </c>
      <c r="CH2012">
        <v>5.3600000000000002E-2</v>
      </c>
      <c r="CI2012">
        <v>7.1400000000000005E-2</v>
      </c>
      <c r="CJ2012">
        <v>0.1071</v>
      </c>
      <c r="CK2012">
        <v>0.19639999999999999</v>
      </c>
      <c r="CL2012">
        <v>0.17860000000000001</v>
      </c>
      <c r="CM2012">
        <v>0.16070000000000001</v>
      </c>
      <c r="CN2012">
        <v>0</v>
      </c>
      <c r="CO2012">
        <v>0.2321</v>
      </c>
      <c r="CP2012">
        <v>0.55359999999999998</v>
      </c>
      <c r="CQ2012">
        <v>0.25</v>
      </c>
      <c r="CR2012">
        <v>0.1071</v>
      </c>
      <c r="CS2012">
        <v>7.1400000000000005E-2</v>
      </c>
      <c r="CT2012">
        <v>1.7899999999999999E-2</v>
      </c>
      <c r="CU2012" t="s">
        <v>15018</v>
      </c>
    </row>
    <row r="2013" spans="1:99" x14ac:dyDescent="0.15">
      <c r="A2013">
        <v>58040037</v>
      </c>
      <c r="B2013" t="s">
        <v>187</v>
      </c>
      <c r="C2013" t="s">
        <v>19055</v>
      </c>
      <c r="D2013" t="s">
        <v>193</v>
      </c>
      <c r="E2013">
        <v>37</v>
      </c>
      <c r="F2013" t="s">
        <v>15058</v>
      </c>
      <c r="G2013">
        <v>19790501</v>
      </c>
      <c r="J2013" t="s">
        <v>19056</v>
      </c>
      <c r="K2013" t="s">
        <v>19057</v>
      </c>
      <c r="L2013">
        <v>0</v>
      </c>
      <c r="M2013" t="s">
        <v>15015</v>
      </c>
      <c r="N2013" t="s">
        <v>15016</v>
      </c>
      <c r="O2013" t="s">
        <v>15127</v>
      </c>
      <c r="P2013" t="s">
        <v>15091</v>
      </c>
      <c r="Q2013" t="s">
        <v>15017</v>
      </c>
      <c r="R2013" t="s">
        <v>15023</v>
      </c>
      <c r="T2013" t="s">
        <v>15043</v>
      </c>
      <c r="U2013">
        <v>501</v>
      </c>
      <c r="V2013">
        <v>255</v>
      </c>
      <c r="W2013">
        <v>246</v>
      </c>
      <c r="X2013">
        <v>187</v>
      </c>
      <c r="Y2013">
        <v>182</v>
      </c>
      <c r="Z2013">
        <v>0.97330000000000005</v>
      </c>
      <c r="AA2013">
        <v>200</v>
      </c>
      <c r="AB2013">
        <v>207</v>
      </c>
      <c r="AC2013">
        <v>200</v>
      </c>
      <c r="AD2013">
        <v>0.96619999999999995</v>
      </c>
      <c r="AE2013">
        <v>182</v>
      </c>
      <c r="AF2013">
        <v>0.97330000000000005</v>
      </c>
      <c r="AG2013">
        <v>0</v>
      </c>
      <c r="AH2013">
        <v>0</v>
      </c>
      <c r="AI2013">
        <v>93</v>
      </c>
      <c r="AJ2013">
        <v>5</v>
      </c>
      <c r="AK2013">
        <v>5.3800000000000001E-2</v>
      </c>
      <c r="AL2013">
        <v>39</v>
      </c>
      <c r="AM2013">
        <v>0.21429999999999999</v>
      </c>
      <c r="AN2013">
        <v>24</v>
      </c>
      <c r="AO2013">
        <v>0.13189999999999999</v>
      </c>
      <c r="AP2013">
        <v>15</v>
      </c>
      <c r="AQ2013">
        <v>8.2400000000000001E-2</v>
      </c>
      <c r="AR2013">
        <v>0</v>
      </c>
      <c r="AS2013">
        <v>0</v>
      </c>
      <c r="AT2013">
        <v>0</v>
      </c>
      <c r="AU2013">
        <v>0</v>
      </c>
      <c r="AV2013">
        <v>0.56000000000000005</v>
      </c>
      <c r="AW2013">
        <v>0.47499999999999998</v>
      </c>
      <c r="AX2013">
        <v>0.15079999999999999</v>
      </c>
      <c r="AY2013">
        <v>0.40500000000000003</v>
      </c>
      <c r="AZ2013">
        <v>0.18090000000000001</v>
      </c>
      <c r="BA2013">
        <v>0.2412</v>
      </c>
      <c r="BB2013">
        <v>0.39500000000000002</v>
      </c>
      <c r="BD2013">
        <v>0.57499999999999996</v>
      </c>
      <c r="BE2013">
        <v>0.44</v>
      </c>
      <c r="BF2013">
        <v>0.59499999999999997</v>
      </c>
      <c r="BG2013">
        <v>0.62</v>
      </c>
      <c r="BH2013">
        <v>0.78500000000000003</v>
      </c>
      <c r="BI2013">
        <v>0.21</v>
      </c>
      <c r="BJ2013">
        <v>0.495</v>
      </c>
      <c r="BK2013">
        <v>0.42</v>
      </c>
      <c r="BL2013">
        <v>0.25130000000000002</v>
      </c>
      <c r="BM2013">
        <v>0.15</v>
      </c>
      <c r="BN2013">
        <v>0.63500000000000001</v>
      </c>
      <c r="BO2013">
        <v>0.17</v>
      </c>
      <c r="BV2013">
        <v>0.47</v>
      </c>
      <c r="BW2013">
        <v>88086.44</v>
      </c>
      <c r="BX2013">
        <v>26540.16</v>
      </c>
      <c r="BY2013">
        <v>51626.81</v>
      </c>
      <c r="BZ2013">
        <v>9919.4699999999993</v>
      </c>
      <c r="CA2013">
        <v>107715.2</v>
      </c>
      <c r="CB2013">
        <v>36047.17</v>
      </c>
      <c r="CC2013">
        <v>62248.81</v>
      </c>
      <c r="CD2013">
        <v>9419.2199999999993</v>
      </c>
      <c r="CE2013">
        <v>0.18</v>
      </c>
      <c r="CF2013">
        <v>0.36499999999999999</v>
      </c>
      <c r="CG2013">
        <v>0.18</v>
      </c>
      <c r="CH2013">
        <v>0.04</v>
      </c>
      <c r="CI2013">
        <v>0.125</v>
      </c>
      <c r="CJ2013">
        <v>0.21</v>
      </c>
      <c r="CK2013">
        <v>0.14000000000000001</v>
      </c>
      <c r="CL2013">
        <v>0.15</v>
      </c>
      <c r="CM2013">
        <v>8.5000000000000006E-2</v>
      </c>
      <c r="CN2013">
        <v>4.4999999999999998E-2</v>
      </c>
      <c r="CO2013">
        <v>0.20499999999999999</v>
      </c>
      <c r="CP2013">
        <v>0.48499999999999999</v>
      </c>
      <c r="CQ2013">
        <v>0.31</v>
      </c>
      <c r="CR2013">
        <v>0.16500000000000001</v>
      </c>
      <c r="CS2013">
        <v>2.5000000000000001E-2</v>
      </c>
      <c r="CT2013">
        <v>1.4999999999999999E-2</v>
      </c>
      <c r="CU2013" t="s">
        <v>15018</v>
      </c>
    </row>
    <row r="2014" spans="1:99" x14ac:dyDescent="0.15">
      <c r="A2014">
        <v>58040824</v>
      </c>
      <c r="B2014" t="s">
        <v>8727</v>
      </c>
      <c r="C2014" t="s">
        <v>15780</v>
      </c>
      <c r="D2014" t="s">
        <v>8731</v>
      </c>
      <c r="E2014">
        <v>40</v>
      </c>
      <c r="F2014" t="s">
        <v>15026</v>
      </c>
      <c r="G2014">
        <v>19901201</v>
      </c>
      <c r="J2014" t="s">
        <v>19058</v>
      </c>
      <c r="K2014" t="s">
        <v>19059</v>
      </c>
      <c r="L2014">
        <v>1041</v>
      </c>
      <c r="M2014" t="s">
        <v>15015</v>
      </c>
      <c r="N2014" t="s">
        <v>15016</v>
      </c>
      <c r="Q2014" t="s">
        <v>15017</v>
      </c>
      <c r="U2014">
        <v>4</v>
      </c>
      <c r="V2014">
        <v>3</v>
      </c>
      <c r="W2014">
        <v>1</v>
      </c>
      <c r="X2014">
        <v>3</v>
      </c>
      <c r="Y2014">
        <v>0</v>
      </c>
      <c r="Z2014">
        <v>0</v>
      </c>
      <c r="AA2014">
        <v>0</v>
      </c>
      <c r="AB2014">
        <v>3</v>
      </c>
      <c r="AC2014">
        <v>0</v>
      </c>
      <c r="AD2014">
        <v>0</v>
      </c>
      <c r="AE2014">
        <v>0</v>
      </c>
      <c r="AF2014">
        <v>0</v>
      </c>
      <c r="AG2014">
        <v>0</v>
      </c>
      <c r="AH2014">
        <v>0</v>
      </c>
      <c r="AI2014">
        <v>1</v>
      </c>
      <c r="AJ2014">
        <v>0</v>
      </c>
      <c r="AK2014">
        <v>0</v>
      </c>
      <c r="AL2014">
        <v>0</v>
      </c>
      <c r="AN2014">
        <v>0</v>
      </c>
      <c r="AP2014">
        <v>0</v>
      </c>
      <c r="AR2014">
        <v>0</v>
      </c>
      <c r="AT2014">
        <v>0</v>
      </c>
      <c r="BW2014">
        <v>116497.5</v>
      </c>
      <c r="BX2014">
        <v>43355</v>
      </c>
      <c r="BY2014">
        <v>71152.5</v>
      </c>
      <c r="BZ2014">
        <v>1990</v>
      </c>
      <c r="CA2014">
        <v>141753.32999999999</v>
      </c>
      <c r="CB2014">
        <v>57806.67</v>
      </c>
      <c r="CC2014">
        <v>83946.67</v>
      </c>
      <c r="CD2014">
        <v>0</v>
      </c>
      <c r="CU2014" t="s">
        <v>15018</v>
      </c>
    </row>
    <row r="2015" spans="1:99" x14ac:dyDescent="0.15">
      <c r="A2015">
        <v>58041543</v>
      </c>
      <c r="B2015" t="s">
        <v>11344</v>
      </c>
      <c r="C2015" t="s">
        <v>18834</v>
      </c>
      <c r="D2015" t="s">
        <v>11348</v>
      </c>
      <c r="E2015">
        <v>16</v>
      </c>
      <c r="F2015" t="s">
        <v>15079</v>
      </c>
      <c r="G2015">
        <v>19990801</v>
      </c>
      <c r="J2015" t="s">
        <v>19060</v>
      </c>
      <c r="K2015" t="s">
        <v>19061</v>
      </c>
      <c r="L2015">
        <v>1269</v>
      </c>
      <c r="M2015" t="s">
        <v>15015</v>
      </c>
      <c r="N2015" t="s">
        <v>15016</v>
      </c>
      <c r="Q2015" t="s">
        <v>15017</v>
      </c>
      <c r="U2015">
        <v>160</v>
      </c>
      <c r="V2015">
        <v>112</v>
      </c>
      <c r="W2015">
        <v>48</v>
      </c>
      <c r="X2015">
        <v>75</v>
      </c>
      <c r="Y2015">
        <v>45</v>
      </c>
      <c r="Z2015">
        <v>0.6</v>
      </c>
      <c r="AA2015">
        <v>59</v>
      </c>
      <c r="AB2015">
        <v>93</v>
      </c>
      <c r="AC2015">
        <v>59</v>
      </c>
      <c r="AD2015">
        <v>0.63439999999999996</v>
      </c>
      <c r="AE2015">
        <v>45</v>
      </c>
      <c r="AF2015">
        <v>0.6</v>
      </c>
      <c r="AG2015">
        <v>0</v>
      </c>
      <c r="AH2015">
        <v>0</v>
      </c>
      <c r="AI2015">
        <v>16</v>
      </c>
      <c r="AJ2015">
        <v>0</v>
      </c>
      <c r="AK2015">
        <v>0</v>
      </c>
      <c r="AL2015">
        <v>13</v>
      </c>
      <c r="AM2015">
        <v>0.28889999999999999</v>
      </c>
      <c r="AN2015">
        <v>8</v>
      </c>
      <c r="AO2015">
        <v>0.17780000000000001</v>
      </c>
      <c r="AP2015">
        <v>5</v>
      </c>
      <c r="AQ2015">
        <v>0.1111</v>
      </c>
      <c r="AR2015">
        <v>0</v>
      </c>
      <c r="AS2015">
        <v>0</v>
      </c>
      <c r="AT2015">
        <v>0</v>
      </c>
      <c r="AU2015">
        <v>0</v>
      </c>
      <c r="AV2015">
        <v>0.49149999999999999</v>
      </c>
      <c r="AW2015">
        <v>0.37290000000000001</v>
      </c>
      <c r="AX2015">
        <v>0.2034</v>
      </c>
      <c r="AY2015">
        <v>0.35589999999999999</v>
      </c>
      <c r="AZ2015">
        <v>0.1186</v>
      </c>
      <c r="BA2015">
        <v>0.2712</v>
      </c>
      <c r="BB2015">
        <v>0.42370000000000002</v>
      </c>
      <c r="BD2015">
        <v>0.49149999999999999</v>
      </c>
      <c r="BE2015">
        <v>0.1525</v>
      </c>
      <c r="BF2015">
        <v>0.2203</v>
      </c>
      <c r="BG2015">
        <v>0.37290000000000001</v>
      </c>
      <c r="BH2015">
        <v>0.81359999999999999</v>
      </c>
      <c r="BI2015">
        <v>0.18640000000000001</v>
      </c>
      <c r="BJ2015">
        <v>0.28810000000000002</v>
      </c>
      <c r="BK2015">
        <v>0.62709999999999999</v>
      </c>
      <c r="BL2015">
        <v>0.28810000000000002</v>
      </c>
      <c r="BM2015">
        <v>0.18640000000000001</v>
      </c>
      <c r="BN2015">
        <v>0.69489999999999996</v>
      </c>
      <c r="BO2015">
        <v>0.38979999999999998</v>
      </c>
      <c r="BV2015">
        <v>0.57630000000000003</v>
      </c>
      <c r="BW2015">
        <v>67478.720000000001</v>
      </c>
      <c r="BX2015">
        <v>7204.37</v>
      </c>
      <c r="BY2015">
        <v>51326.95</v>
      </c>
      <c r="BZ2015">
        <v>8947.41</v>
      </c>
      <c r="CA2015">
        <v>69975.28</v>
      </c>
      <c r="CB2015">
        <v>4787.8100000000004</v>
      </c>
      <c r="CC2015">
        <v>59700.1</v>
      </c>
      <c r="CD2015">
        <v>5487.38</v>
      </c>
      <c r="CE2015">
        <v>0.1017</v>
      </c>
      <c r="CF2015">
        <v>0.1525</v>
      </c>
      <c r="CG2015">
        <v>0.1017</v>
      </c>
      <c r="CH2015">
        <v>8.4699999999999998E-2</v>
      </c>
      <c r="CI2015">
        <v>8.4699999999999998E-2</v>
      </c>
      <c r="CJ2015">
        <v>5.0799999999999998E-2</v>
      </c>
      <c r="CK2015">
        <v>0.1525</v>
      </c>
      <c r="CL2015">
        <v>0.16950000000000001</v>
      </c>
      <c r="CM2015">
        <v>0.18640000000000001</v>
      </c>
      <c r="CN2015">
        <v>1.6899999999999998E-2</v>
      </c>
      <c r="CO2015">
        <v>0.25419999999999998</v>
      </c>
      <c r="CP2015">
        <v>0.55930000000000002</v>
      </c>
      <c r="CQ2015">
        <v>0.2712</v>
      </c>
      <c r="CR2015">
        <v>0.1186</v>
      </c>
      <c r="CS2015">
        <v>5.0799999999999998E-2</v>
      </c>
      <c r="CT2015">
        <v>0</v>
      </c>
      <c r="CU2015" t="s">
        <v>15018</v>
      </c>
    </row>
    <row r="2016" spans="1:99" x14ac:dyDescent="0.15">
      <c r="A2016">
        <v>58041635</v>
      </c>
      <c r="B2016" t="s">
        <v>13241</v>
      </c>
      <c r="C2016" t="s">
        <v>18695</v>
      </c>
      <c r="D2016" t="s">
        <v>13244</v>
      </c>
      <c r="E2016">
        <v>20</v>
      </c>
      <c r="F2016" t="s">
        <v>15130</v>
      </c>
      <c r="G2016">
        <v>19880701</v>
      </c>
      <c r="J2016" t="s">
        <v>19062</v>
      </c>
      <c r="K2016" t="s">
        <v>19063</v>
      </c>
      <c r="L2016">
        <v>0</v>
      </c>
      <c r="M2016" t="s">
        <v>15015</v>
      </c>
      <c r="N2016" t="s">
        <v>15016</v>
      </c>
      <c r="Q2016" t="s">
        <v>15017</v>
      </c>
      <c r="T2016" t="s">
        <v>15043</v>
      </c>
      <c r="U2016">
        <v>2639</v>
      </c>
      <c r="V2016">
        <v>2191</v>
      </c>
      <c r="W2016">
        <v>448</v>
      </c>
      <c r="X2016">
        <v>927</v>
      </c>
      <c r="Y2016">
        <v>196</v>
      </c>
      <c r="Z2016">
        <v>0.2114</v>
      </c>
      <c r="AA2016">
        <v>266</v>
      </c>
      <c r="AB2016">
        <v>1197</v>
      </c>
      <c r="AC2016">
        <v>266</v>
      </c>
      <c r="AD2016">
        <v>0.22220000000000001</v>
      </c>
      <c r="AE2016">
        <v>196</v>
      </c>
      <c r="AF2016">
        <v>0.2114</v>
      </c>
      <c r="AG2016">
        <v>0</v>
      </c>
      <c r="AH2016">
        <v>0</v>
      </c>
      <c r="AI2016">
        <v>58</v>
      </c>
      <c r="AJ2016">
        <v>5</v>
      </c>
      <c r="AK2016">
        <v>8.6199999999999999E-2</v>
      </c>
      <c r="AL2016">
        <v>15</v>
      </c>
      <c r="AM2016">
        <v>7.6499999999999999E-2</v>
      </c>
      <c r="AN2016">
        <v>8</v>
      </c>
      <c r="AO2016">
        <v>4.0800000000000003E-2</v>
      </c>
      <c r="AP2016">
        <v>7</v>
      </c>
      <c r="AQ2016">
        <v>3.5700000000000003E-2</v>
      </c>
      <c r="AR2016">
        <v>2</v>
      </c>
      <c r="AS2016">
        <v>0.1333</v>
      </c>
      <c r="AT2016">
        <v>0</v>
      </c>
      <c r="AU2016">
        <v>0</v>
      </c>
      <c r="AV2016">
        <v>0.1724</v>
      </c>
      <c r="AW2016">
        <v>0.20300000000000001</v>
      </c>
      <c r="AX2016">
        <v>3.85E-2</v>
      </c>
      <c r="AY2016">
        <v>0.16170000000000001</v>
      </c>
      <c r="AZ2016">
        <v>6.1800000000000001E-2</v>
      </c>
      <c r="BA2016">
        <v>5.0200000000000002E-2</v>
      </c>
      <c r="BB2016">
        <v>0.15409999999999999</v>
      </c>
      <c r="BD2016">
        <v>0.30449999999999999</v>
      </c>
      <c r="BE2016">
        <v>0.2293</v>
      </c>
      <c r="BF2016">
        <v>0.63160000000000005</v>
      </c>
      <c r="BG2016">
        <v>0.51880000000000004</v>
      </c>
      <c r="BH2016">
        <v>0.87590000000000001</v>
      </c>
      <c r="BI2016">
        <v>0.11650000000000001</v>
      </c>
      <c r="BJ2016">
        <v>0.33079999999999998</v>
      </c>
      <c r="BK2016">
        <v>0.60899999999999999</v>
      </c>
      <c r="BL2016">
        <v>0.30080000000000001</v>
      </c>
      <c r="BM2016">
        <v>0.32329999999999998</v>
      </c>
      <c r="BN2016">
        <v>0.54139999999999999</v>
      </c>
      <c r="BO2016">
        <v>0.18049999999999999</v>
      </c>
      <c r="BV2016">
        <v>0.62409999999999999</v>
      </c>
      <c r="BW2016">
        <v>67835.48</v>
      </c>
      <c r="BX2016">
        <v>14113.47</v>
      </c>
      <c r="BY2016">
        <v>46439.32</v>
      </c>
      <c r="BZ2016">
        <v>7282.7</v>
      </c>
      <c r="CA2016">
        <v>69346.8</v>
      </c>
      <c r="CB2016">
        <v>14362.77</v>
      </c>
      <c r="CC2016">
        <v>47335.62</v>
      </c>
      <c r="CD2016">
        <v>7648.41</v>
      </c>
      <c r="CE2016">
        <v>9.7699999999999995E-2</v>
      </c>
      <c r="CF2016">
        <v>0.109</v>
      </c>
      <c r="CG2016">
        <v>9.7699999999999995E-2</v>
      </c>
      <c r="CH2016">
        <v>0.1278</v>
      </c>
      <c r="CI2016">
        <v>6.7699999999999996E-2</v>
      </c>
      <c r="CJ2016">
        <v>9.0200000000000002E-2</v>
      </c>
      <c r="CK2016">
        <v>0.1128</v>
      </c>
      <c r="CL2016">
        <v>0.1767</v>
      </c>
      <c r="CM2016">
        <v>0.15790000000000001</v>
      </c>
      <c r="CN2016">
        <v>2.63E-2</v>
      </c>
      <c r="CO2016">
        <v>0.24060000000000001</v>
      </c>
      <c r="CP2016">
        <v>0.58650000000000002</v>
      </c>
      <c r="CQ2016">
        <v>0.28949999999999998</v>
      </c>
      <c r="CR2016">
        <v>9.4E-2</v>
      </c>
      <c r="CS2016">
        <v>2.63E-2</v>
      </c>
      <c r="CT2016">
        <v>3.8E-3</v>
      </c>
      <c r="CU2016" t="s">
        <v>15018</v>
      </c>
    </row>
    <row r="2017" spans="1:99" x14ac:dyDescent="0.15">
      <c r="A2017">
        <v>58041821</v>
      </c>
      <c r="B2017" t="s">
        <v>12735</v>
      </c>
      <c r="C2017" t="s">
        <v>15696</v>
      </c>
      <c r="D2017" t="s">
        <v>12738</v>
      </c>
      <c r="E2017">
        <v>41</v>
      </c>
      <c r="F2017" t="s">
        <v>15084</v>
      </c>
      <c r="G2017">
        <v>20010801</v>
      </c>
      <c r="J2017" t="s">
        <v>19064</v>
      </c>
      <c r="K2017" t="s">
        <v>12737</v>
      </c>
      <c r="L2017">
        <v>0</v>
      </c>
      <c r="M2017" t="s">
        <v>15015</v>
      </c>
      <c r="N2017" t="s">
        <v>15016</v>
      </c>
      <c r="Q2017" t="s">
        <v>15017</v>
      </c>
      <c r="R2017" t="s">
        <v>15023</v>
      </c>
      <c r="U2017">
        <v>354</v>
      </c>
      <c r="V2017">
        <v>197</v>
      </c>
      <c r="W2017">
        <v>157</v>
      </c>
      <c r="X2017">
        <v>141</v>
      </c>
      <c r="Y2017">
        <v>113</v>
      </c>
      <c r="Z2017">
        <v>0.8014</v>
      </c>
      <c r="AA2017">
        <v>132</v>
      </c>
      <c r="AB2017">
        <v>161</v>
      </c>
      <c r="AC2017">
        <v>132</v>
      </c>
      <c r="AD2017">
        <v>0.81989999999999996</v>
      </c>
      <c r="AE2017">
        <v>113</v>
      </c>
      <c r="AF2017">
        <v>0.8014</v>
      </c>
      <c r="AG2017">
        <v>0</v>
      </c>
      <c r="AH2017">
        <v>0</v>
      </c>
      <c r="AI2017">
        <v>69</v>
      </c>
      <c r="AJ2017">
        <v>8</v>
      </c>
      <c r="AK2017">
        <v>0.1159</v>
      </c>
      <c r="AL2017">
        <v>22</v>
      </c>
      <c r="AM2017">
        <v>0.19470000000000001</v>
      </c>
      <c r="AN2017">
        <v>13</v>
      </c>
      <c r="AO2017">
        <v>0.115</v>
      </c>
      <c r="AP2017">
        <v>9</v>
      </c>
      <c r="AQ2017">
        <v>7.9600000000000004E-2</v>
      </c>
      <c r="AR2017">
        <v>4</v>
      </c>
      <c r="AS2017">
        <v>0.18179999999999999</v>
      </c>
      <c r="AT2017">
        <v>0</v>
      </c>
      <c r="AU2017">
        <v>0</v>
      </c>
      <c r="AV2017">
        <v>0.43940000000000001</v>
      </c>
      <c r="AW2017">
        <v>0.58330000000000004</v>
      </c>
      <c r="AX2017">
        <v>0.18179999999999999</v>
      </c>
      <c r="AY2017">
        <v>0.36359999999999998</v>
      </c>
      <c r="AZ2017">
        <v>0.17419999999999999</v>
      </c>
      <c r="BA2017">
        <v>0.16669999999999999</v>
      </c>
      <c r="BB2017">
        <v>0.35610000000000003</v>
      </c>
      <c r="BD2017">
        <v>0.43180000000000002</v>
      </c>
      <c r="BE2017">
        <v>0.34089999999999998</v>
      </c>
      <c r="BF2017">
        <v>0.41670000000000001</v>
      </c>
      <c r="BG2017">
        <v>0.5</v>
      </c>
      <c r="BH2017">
        <v>0.88639999999999997</v>
      </c>
      <c r="BI2017">
        <v>0.11360000000000001</v>
      </c>
      <c r="BJ2017">
        <v>0.25</v>
      </c>
      <c r="BK2017">
        <v>0.63639999999999997</v>
      </c>
      <c r="BL2017">
        <v>0.34089999999999998</v>
      </c>
      <c r="BM2017">
        <v>0.1061</v>
      </c>
      <c r="BN2017">
        <v>0.56820000000000004</v>
      </c>
      <c r="BO2017">
        <v>0.16669999999999999</v>
      </c>
      <c r="BV2017">
        <v>0.67420000000000002</v>
      </c>
      <c r="BW2017">
        <v>72784.55</v>
      </c>
      <c r="BX2017">
        <v>15332.05</v>
      </c>
      <c r="BY2017">
        <v>50301.23</v>
      </c>
      <c r="BZ2017">
        <v>7151.26</v>
      </c>
      <c r="CA2017">
        <v>87965.1</v>
      </c>
      <c r="CB2017">
        <v>23848.91</v>
      </c>
      <c r="CC2017">
        <v>55920.26</v>
      </c>
      <c r="CD2017">
        <v>8195.94</v>
      </c>
      <c r="CE2017">
        <v>0.21970000000000001</v>
      </c>
      <c r="CF2017">
        <v>0.13639999999999999</v>
      </c>
      <c r="CG2017">
        <v>0.21970000000000001</v>
      </c>
      <c r="CH2017">
        <v>0.21210000000000001</v>
      </c>
      <c r="CI2017">
        <v>8.3299999999999999E-2</v>
      </c>
      <c r="CJ2017">
        <v>4.5499999999999999E-2</v>
      </c>
      <c r="CK2017">
        <v>0.11360000000000001</v>
      </c>
      <c r="CL2017">
        <v>0.18179999999999999</v>
      </c>
      <c r="CM2017">
        <v>0.1515</v>
      </c>
      <c r="CN2017">
        <v>3.0300000000000001E-2</v>
      </c>
      <c r="CO2017">
        <v>0.18179999999999999</v>
      </c>
      <c r="CP2017">
        <v>0.43940000000000001</v>
      </c>
      <c r="CQ2017">
        <v>0.34849999999999998</v>
      </c>
      <c r="CR2017">
        <v>0.1515</v>
      </c>
      <c r="CS2017">
        <v>3.0300000000000001E-2</v>
      </c>
      <c r="CT2017">
        <v>3.0300000000000001E-2</v>
      </c>
      <c r="CU2017" t="s">
        <v>15018</v>
      </c>
    </row>
    <row r="2018" spans="1:99" x14ac:dyDescent="0.15">
      <c r="A2018">
        <v>58042439</v>
      </c>
      <c r="B2018" t="s">
        <v>3407</v>
      </c>
      <c r="C2018" t="s">
        <v>16961</v>
      </c>
      <c r="D2018" t="s">
        <v>3411</v>
      </c>
      <c r="E2018">
        <v>42</v>
      </c>
      <c r="F2018" t="s">
        <v>19065</v>
      </c>
      <c r="G2018">
        <v>19721101</v>
      </c>
      <c r="J2018" t="s">
        <v>19066</v>
      </c>
      <c r="K2018" t="s">
        <v>3409</v>
      </c>
      <c r="L2018">
        <v>0</v>
      </c>
      <c r="M2018" t="s">
        <v>15015</v>
      </c>
      <c r="N2018" t="s">
        <v>15016</v>
      </c>
      <c r="Q2018" t="s">
        <v>15017</v>
      </c>
      <c r="R2018" t="s">
        <v>15023</v>
      </c>
      <c r="T2018" t="s">
        <v>15043</v>
      </c>
      <c r="U2018">
        <v>1231</v>
      </c>
      <c r="V2018">
        <v>712</v>
      </c>
      <c r="W2018">
        <v>519</v>
      </c>
      <c r="X2018">
        <v>573</v>
      </c>
      <c r="Y2018">
        <v>226</v>
      </c>
      <c r="Z2018">
        <v>0.39439999999999997</v>
      </c>
      <c r="AA2018">
        <v>241</v>
      </c>
      <c r="AB2018">
        <v>617</v>
      </c>
      <c r="AC2018">
        <v>241</v>
      </c>
      <c r="AD2018">
        <v>0.3906</v>
      </c>
      <c r="AE2018">
        <v>226</v>
      </c>
      <c r="AF2018">
        <v>0.39439999999999997</v>
      </c>
      <c r="AG2018">
        <v>0</v>
      </c>
      <c r="AH2018">
        <v>0</v>
      </c>
      <c r="AI2018">
        <v>243</v>
      </c>
      <c r="AJ2018">
        <v>20</v>
      </c>
      <c r="AK2018">
        <v>8.2299999999999998E-2</v>
      </c>
      <c r="AL2018">
        <v>32</v>
      </c>
      <c r="AM2018">
        <v>0.1416</v>
      </c>
      <c r="AN2018">
        <v>9</v>
      </c>
      <c r="AO2018">
        <v>3.9800000000000002E-2</v>
      </c>
      <c r="AP2018">
        <v>23</v>
      </c>
      <c r="AQ2018">
        <v>0.1018</v>
      </c>
      <c r="AR2018">
        <v>2</v>
      </c>
      <c r="AS2018">
        <v>6.25E-2</v>
      </c>
      <c r="AT2018">
        <v>0</v>
      </c>
      <c r="AU2018">
        <v>0</v>
      </c>
      <c r="AV2018">
        <v>0.42499999999999999</v>
      </c>
      <c r="AW2018">
        <v>0.52280000000000004</v>
      </c>
      <c r="AX2018">
        <v>0.23080000000000001</v>
      </c>
      <c r="AY2018">
        <v>0.36509999999999998</v>
      </c>
      <c r="AZ2018">
        <v>0.1356</v>
      </c>
      <c r="BA2018">
        <v>0.22459999999999999</v>
      </c>
      <c r="BB2018">
        <v>0.29880000000000001</v>
      </c>
      <c r="BD2018">
        <v>0.4481</v>
      </c>
      <c r="BE2018">
        <v>0.32779999999999998</v>
      </c>
      <c r="BF2018">
        <v>0.42320000000000002</v>
      </c>
      <c r="BG2018">
        <v>0.56850000000000001</v>
      </c>
      <c r="BH2018">
        <v>0.81330000000000002</v>
      </c>
      <c r="BI2018">
        <v>0.18260000000000001</v>
      </c>
      <c r="BJ2018">
        <v>0.33200000000000002</v>
      </c>
      <c r="BK2018">
        <v>0.61</v>
      </c>
      <c r="BL2018">
        <v>0.2697</v>
      </c>
      <c r="BM2018">
        <v>0.15770000000000001</v>
      </c>
      <c r="BN2018">
        <v>0.5726</v>
      </c>
      <c r="BO2018">
        <v>9.9599999999999994E-2</v>
      </c>
      <c r="BV2018">
        <v>0.63490000000000002</v>
      </c>
      <c r="BW2018">
        <v>85401.8</v>
      </c>
      <c r="BX2018">
        <v>16389.11</v>
      </c>
      <c r="BY2018">
        <v>59133.599999999999</v>
      </c>
      <c r="BZ2018">
        <v>9879.1</v>
      </c>
      <c r="CA2018">
        <v>78880.84</v>
      </c>
      <c r="CB2018">
        <v>11592.48</v>
      </c>
      <c r="CC2018">
        <v>56837.59</v>
      </c>
      <c r="CD2018">
        <v>10450.77</v>
      </c>
      <c r="CE2018">
        <v>0.112</v>
      </c>
      <c r="CF2018">
        <v>0.24479999999999999</v>
      </c>
      <c r="CG2018">
        <v>0.112</v>
      </c>
      <c r="CH2018">
        <v>0.21160000000000001</v>
      </c>
      <c r="CI2018">
        <v>0.1037</v>
      </c>
      <c r="CJ2018">
        <v>0.1162</v>
      </c>
      <c r="CK2018">
        <v>0.15770000000000001</v>
      </c>
      <c r="CL2018">
        <v>0.1245</v>
      </c>
      <c r="CM2018">
        <v>0.1037</v>
      </c>
      <c r="CN2018">
        <v>3.73E-2</v>
      </c>
      <c r="CO2018">
        <v>0.1452</v>
      </c>
      <c r="CP2018">
        <v>0.54359999999999997</v>
      </c>
      <c r="CQ2018">
        <v>0.25309999999999999</v>
      </c>
      <c r="CR2018">
        <v>0.16600000000000001</v>
      </c>
      <c r="CS2018">
        <v>2.4899999999999999E-2</v>
      </c>
      <c r="CT2018">
        <v>1.24E-2</v>
      </c>
      <c r="CU2018" t="s">
        <v>15018</v>
      </c>
    </row>
    <row r="2019" spans="1:99" x14ac:dyDescent="0.15">
      <c r="A2019">
        <v>58042807</v>
      </c>
      <c r="B2019" t="s">
        <v>6541</v>
      </c>
      <c r="C2019" t="s">
        <v>15980</v>
      </c>
      <c r="D2019" t="s">
        <v>6544</v>
      </c>
      <c r="E2019">
        <v>18</v>
      </c>
      <c r="F2019" t="s">
        <v>15429</v>
      </c>
      <c r="G2019">
        <v>19680501</v>
      </c>
      <c r="J2019" t="s">
        <v>19067</v>
      </c>
      <c r="K2019" t="s">
        <v>6543</v>
      </c>
      <c r="L2019">
        <v>0</v>
      </c>
      <c r="M2019" t="s">
        <v>15015</v>
      </c>
      <c r="N2019" t="s">
        <v>15016</v>
      </c>
      <c r="Q2019" t="s">
        <v>15017</v>
      </c>
      <c r="T2019" t="s">
        <v>15043</v>
      </c>
      <c r="U2019">
        <v>508</v>
      </c>
      <c r="V2019">
        <v>319</v>
      </c>
      <c r="W2019">
        <v>189</v>
      </c>
      <c r="X2019">
        <v>289</v>
      </c>
      <c r="Y2019">
        <v>57</v>
      </c>
      <c r="Z2019">
        <v>0.19719999999999999</v>
      </c>
      <c r="AA2019">
        <v>57</v>
      </c>
      <c r="AB2019">
        <v>305</v>
      </c>
      <c r="AC2019">
        <v>57</v>
      </c>
      <c r="AD2019">
        <v>0.18690000000000001</v>
      </c>
      <c r="AE2019">
        <v>57</v>
      </c>
      <c r="AF2019">
        <v>0.19719999999999999</v>
      </c>
      <c r="AG2019">
        <v>0</v>
      </c>
      <c r="AH2019">
        <v>0</v>
      </c>
      <c r="AI2019">
        <v>104</v>
      </c>
      <c r="AJ2019">
        <v>2</v>
      </c>
      <c r="AK2019">
        <v>1.9199999999999998E-2</v>
      </c>
      <c r="AL2019">
        <v>11</v>
      </c>
      <c r="AM2019">
        <v>0.193</v>
      </c>
      <c r="AN2019">
        <v>0</v>
      </c>
      <c r="AO2019">
        <v>0</v>
      </c>
      <c r="AP2019">
        <v>11</v>
      </c>
      <c r="AQ2019">
        <v>0.193</v>
      </c>
      <c r="AR2019">
        <v>0</v>
      </c>
      <c r="AS2019">
        <v>0</v>
      </c>
      <c r="AT2019">
        <v>0</v>
      </c>
      <c r="AU2019">
        <v>0</v>
      </c>
      <c r="AV2019">
        <v>0.78949999999999998</v>
      </c>
      <c r="AW2019">
        <v>0.87719999999999998</v>
      </c>
      <c r="AX2019">
        <v>0.26319999999999999</v>
      </c>
      <c r="AY2019">
        <v>0.47370000000000001</v>
      </c>
      <c r="AZ2019">
        <v>0.28070000000000001</v>
      </c>
      <c r="BA2019">
        <v>0.49120000000000003</v>
      </c>
      <c r="BB2019">
        <v>0.33329999999999999</v>
      </c>
      <c r="BD2019">
        <v>0.45610000000000001</v>
      </c>
      <c r="BE2019">
        <v>0.2281</v>
      </c>
      <c r="BF2019">
        <v>0.26319999999999999</v>
      </c>
      <c r="BG2019">
        <v>0.42109999999999997</v>
      </c>
      <c r="BH2019">
        <v>0.77190000000000003</v>
      </c>
      <c r="BI2019">
        <v>0.2281</v>
      </c>
      <c r="BJ2019">
        <v>0.29820000000000002</v>
      </c>
      <c r="BK2019">
        <v>0.64910000000000001</v>
      </c>
      <c r="BL2019">
        <v>0.26319999999999999</v>
      </c>
      <c r="BM2019">
        <v>1.7500000000000002E-2</v>
      </c>
      <c r="BN2019">
        <v>0.70179999999999998</v>
      </c>
      <c r="BO2019">
        <v>0.1053</v>
      </c>
      <c r="BV2019">
        <v>0.66669999999999996</v>
      </c>
      <c r="BW2019">
        <v>95223.43</v>
      </c>
      <c r="BX2019">
        <v>15990.32</v>
      </c>
      <c r="BY2019">
        <v>69730.929999999993</v>
      </c>
      <c r="BZ2019">
        <v>9502.17</v>
      </c>
      <c r="CA2019">
        <v>88522.2</v>
      </c>
      <c r="CB2019">
        <v>13940.57</v>
      </c>
      <c r="CC2019">
        <v>64139.15</v>
      </c>
      <c r="CD2019">
        <v>10442.48</v>
      </c>
      <c r="CE2019">
        <v>0.26319999999999999</v>
      </c>
      <c r="CF2019">
        <v>0.24560000000000001</v>
      </c>
      <c r="CG2019">
        <v>0.26319999999999999</v>
      </c>
      <c r="CH2019">
        <v>7.0199999999999999E-2</v>
      </c>
      <c r="CI2019">
        <v>0.1404</v>
      </c>
      <c r="CJ2019">
        <v>0.1404</v>
      </c>
      <c r="CK2019">
        <v>8.77E-2</v>
      </c>
      <c r="CL2019">
        <v>0.1404</v>
      </c>
      <c r="CM2019">
        <v>0.12280000000000001</v>
      </c>
      <c r="CN2019">
        <v>5.2600000000000001E-2</v>
      </c>
      <c r="CO2019">
        <v>0.24560000000000001</v>
      </c>
      <c r="CP2019">
        <v>0.49120000000000003</v>
      </c>
      <c r="CQ2019">
        <v>0.26319999999999999</v>
      </c>
      <c r="CR2019">
        <v>0.193</v>
      </c>
      <c r="CS2019">
        <v>5.2600000000000001E-2</v>
      </c>
      <c r="CT2019">
        <v>0</v>
      </c>
      <c r="CU2019" t="s">
        <v>15018</v>
      </c>
    </row>
    <row r="2020" spans="1:99" x14ac:dyDescent="0.15">
      <c r="A2020">
        <v>58043739</v>
      </c>
      <c r="B2020" t="s">
        <v>3465</v>
      </c>
      <c r="C2020" t="s">
        <v>18604</v>
      </c>
      <c r="D2020" t="s">
        <v>3470</v>
      </c>
      <c r="E2020">
        <v>16</v>
      </c>
      <c r="F2020" t="s">
        <v>15079</v>
      </c>
      <c r="G2020">
        <v>20151201</v>
      </c>
      <c r="J2020" t="s">
        <v>19068</v>
      </c>
      <c r="K2020">
        <v>5017901545</v>
      </c>
      <c r="L2020">
        <v>2881</v>
      </c>
      <c r="M2020" t="s">
        <v>15015</v>
      </c>
      <c r="N2020" t="s">
        <v>15016</v>
      </c>
      <c r="Q2020" t="s">
        <v>15017</v>
      </c>
      <c r="R2020" t="s">
        <v>15023</v>
      </c>
      <c r="T2020" t="s">
        <v>15043</v>
      </c>
      <c r="U2020">
        <v>36</v>
      </c>
      <c r="V2020">
        <v>28</v>
      </c>
      <c r="W2020">
        <v>8</v>
      </c>
      <c r="X2020">
        <v>13</v>
      </c>
      <c r="Y2020">
        <v>11</v>
      </c>
      <c r="Z2020">
        <v>0.84619999999999995</v>
      </c>
      <c r="AA2020">
        <v>15</v>
      </c>
      <c r="AB2020">
        <v>19</v>
      </c>
      <c r="AC2020">
        <v>15</v>
      </c>
      <c r="AD2020">
        <v>0.78949999999999998</v>
      </c>
      <c r="AE2020">
        <v>11</v>
      </c>
      <c r="AF2020">
        <v>0.84619999999999995</v>
      </c>
      <c r="AG2020">
        <v>0</v>
      </c>
      <c r="AH2020">
        <v>0</v>
      </c>
      <c r="AI2020">
        <v>2</v>
      </c>
      <c r="AJ2020">
        <v>0</v>
      </c>
      <c r="AK2020">
        <v>0</v>
      </c>
      <c r="AL2020">
        <v>1</v>
      </c>
      <c r="AM2020">
        <v>9.0899999999999995E-2</v>
      </c>
      <c r="AN2020">
        <v>0</v>
      </c>
      <c r="AO2020">
        <v>0</v>
      </c>
      <c r="AP2020">
        <v>1</v>
      </c>
      <c r="AQ2020">
        <v>9.0899999999999995E-2</v>
      </c>
      <c r="AR2020">
        <v>0</v>
      </c>
      <c r="AS2020">
        <v>0</v>
      </c>
      <c r="AT2020">
        <v>0</v>
      </c>
      <c r="AU2020">
        <v>0</v>
      </c>
      <c r="AV2020">
        <v>0.1333</v>
      </c>
      <c r="AW2020">
        <v>0.33329999999999999</v>
      </c>
      <c r="AX2020">
        <v>6.6699999999999995E-2</v>
      </c>
      <c r="AY2020">
        <v>0.4</v>
      </c>
      <c r="AZ2020">
        <v>0</v>
      </c>
      <c r="BA2020">
        <v>0.1333</v>
      </c>
      <c r="BB2020">
        <v>0</v>
      </c>
      <c r="BD2020">
        <v>0.33329999999999999</v>
      </c>
      <c r="BE2020">
        <v>0.26669999999999999</v>
      </c>
      <c r="BF2020">
        <v>0.26669999999999999</v>
      </c>
      <c r="BG2020">
        <v>0.4</v>
      </c>
      <c r="BH2020">
        <v>1</v>
      </c>
      <c r="BI2020">
        <v>0</v>
      </c>
      <c r="BJ2020">
        <v>0.4</v>
      </c>
      <c r="BK2020">
        <v>0.5333</v>
      </c>
      <c r="BL2020">
        <v>0.26669999999999999</v>
      </c>
      <c r="BM2020">
        <v>0.2</v>
      </c>
      <c r="BN2020">
        <v>0.6</v>
      </c>
      <c r="BO2020">
        <v>0.1333</v>
      </c>
      <c r="BV2020">
        <v>0.6</v>
      </c>
      <c r="BW2020">
        <v>25630.17</v>
      </c>
      <c r="BX2020">
        <v>0</v>
      </c>
      <c r="BY2020">
        <v>20545.650000000001</v>
      </c>
      <c r="BZ2020">
        <v>5084.5200000000004</v>
      </c>
      <c r="CA2020">
        <v>28562.400000000001</v>
      </c>
      <c r="CB2020">
        <v>0</v>
      </c>
      <c r="CC2020">
        <v>22422.2</v>
      </c>
      <c r="CD2020">
        <v>6140.2</v>
      </c>
      <c r="CE2020">
        <v>0.1333</v>
      </c>
      <c r="CF2020">
        <v>0.26669999999999999</v>
      </c>
      <c r="CG2020">
        <v>0.1333</v>
      </c>
      <c r="CH2020">
        <v>0.1333</v>
      </c>
      <c r="CI2020">
        <v>6.6699999999999995E-2</v>
      </c>
      <c r="CJ2020">
        <v>0.1333</v>
      </c>
      <c r="CK2020">
        <v>0.26669999999999999</v>
      </c>
      <c r="CL2020">
        <v>0.1333</v>
      </c>
      <c r="CM2020">
        <v>0</v>
      </c>
      <c r="CN2020">
        <v>0</v>
      </c>
      <c r="CO2020">
        <v>0.26669999999999999</v>
      </c>
      <c r="CP2020">
        <v>0.73329999999999995</v>
      </c>
      <c r="CQ2020">
        <v>0.2</v>
      </c>
      <c r="CR2020">
        <v>6.6699999999999995E-2</v>
      </c>
      <c r="CS2020">
        <v>0</v>
      </c>
      <c r="CT2020">
        <v>0</v>
      </c>
      <c r="CU2020" t="s">
        <v>15018</v>
      </c>
    </row>
    <row r="2021" spans="1:99" x14ac:dyDescent="0.15">
      <c r="A2021">
        <v>58043806</v>
      </c>
      <c r="B2021" t="s">
        <v>4124</v>
      </c>
      <c r="C2021" t="s">
        <v>18641</v>
      </c>
      <c r="D2021" t="s">
        <v>4128</v>
      </c>
      <c r="E2021">
        <v>27</v>
      </c>
      <c r="F2021" t="s">
        <v>15031</v>
      </c>
      <c r="G2021">
        <v>20160309</v>
      </c>
      <c r="J2021" t="s">
        <v>19069</v>
      </c>
      <c r="K2021" t="s">
        <v>4126</v>
      </c>
      <c r="L2021">
        <v>0</v>
      </c>
      <c r="M2021" t="s">
        <v>15015</v>
      </c>
      <c r="N2021" t="s">
        <v>15016</v>
      </c>
      <c r="Q2021" t="s">
        <v>15017</v>
      </c>
      <c r="U2021">
        <v>3</v>
      </c>
      <c r="V2021">
        <v>3</v>
      </c>
      <c r="W2021">
        <v>0</v>
      </c>
      <c r="X2021">
        <v>2</v>
      </c>
      <c r="Y2021">
        <v>0</v>
      </c>
      <c r="Z2021">
        <v>0</v>
      </c>
      <c r="AA2021">
        <v>0</v>
      </c>
      <c r="AB2021">
        <v>3</v>
      </c>
      <c r="AC2021">
        <v>0</v>
      </c>
      <c r="AD2021">
        <v>0</v>
      </c>
      <c r="AE2021">
        <v>0</v>
      </c>
      <c r="AF2021">
        <v>0</v>
      </c>
      <c r="AG2021">
        <v>0</v>
      </c>
      <c r="AH2021">
        <v>0</v>
      </c>
      <c r="AI2021">
        <v>0</v>
      </c>
      <c r="AJ2021">
        <v>0</v>
      </c>
      <c r="AL2021">
        <v>0</v>
      </c>
      <c r="AN2021">
        <v>0</v>
      </c>
      <c r="AP2021">
        <v>0</v>
      </c>
      <c r="AR2021">
        <v>0</v>
      </c>
      <c r="AT2021">
        <v>0</v>
      </c>
      <c r="BW2021">
        <v>28383.33</v>
      </c>
      <c r="BX2021">
        <v>0</v>
      </c>
      <c r="BY2021">
        <v>23680</v>
      </c>
      <c r="BZ2021">
        <v>4703.33</v>
      </c>
      <c r="CA2021">
        <v>28383.33</v>
      </c>
      <c r="CB2021">
        <v>0</v>
      </c>
      <c r="CC2021">
        <v>23680</v>
      </c>
      <c r="CD2021">
        <v>4703.33</v>
      </c>
      <c r="CU2021" t="s">
        <v>15018</v>
      </c>
    </row>
    <row r="2022" spans="1:99" x14ac:dyDescent="0.15">
      <c r="A2022">
        <v>58043809</v>
      </c>
      <c r="B2022" t="s">
        <v>13006</v>
      </c>
      <c r="C2022" t="s">
        <v>15346</v>
      </c>
      <c r="D2022" t="s">
        <v>13009</v>
      </c>
      <c r="E2022">
        <v>40</v>
      </c>
      <c r="F2022" t="s">
        <v>15026</v>
      </c>
      <c r="G2022">
        <v>20160401</v>
      </c>
      <c r="J2022" t="s">
        <v>16129</v>
      </c>
      <c r="K2022" t="s">
        <v>19070</v>
      </c>
      <c r="L2022">
        <v>0</v>
      </c>
      <c r="M2022" t="s">
        <v>15015</v>
      </c>
      <c r="N2022" t="s">
        <v>15016</v>
      </c>
      <c r="Q2022" t="s">
        <v>15017</v>
      </c>
      <c r="R2022" t="s">
        <v>15023</v>
      </c>
      <c r="U2022">
        <v>2</v>
      </c>
      <c r="V2022">
        <v>2</v>
      </c>
      <c r="W2022">
        <v>0</v>
      </c>
      <c r="X2022">
        <v>1</v>
      </c>
      <c r="Y2022">
        <v>1</v>
      </c>
      <c r="Z2022">
        <v>1</v>
      </c>
      <c r="AA2022">
        <v>1</v>
      </c>
      <c r="AB2022">
        <v>1</v>
      </c>
      <c r="AC2022">
        <v>1</v>
      </c>
      <c r="AD2022">
        <v>1</v>
      </c>
      <c r="AE2022">
        <v>1</v>
      </c>
      <c r="AF2022">
        <v>1</v>
      </c>
      <c r="AG2022">
        <v>0</v>
      </c>
      <c r="AH2022">
        <v>0</v>
      </c>
      <c r="AI2022">
        <v>0</v>
      </c>
      <c r="AJ2022">
        <v>0</v>
      </c>
      <c r="AL2022">
        <v>0</v>
      </c>
      <c r="AM2022">
        <v>0</v>
      </c>
      <c r="AN2022">
        <v>0</v>
      </c>
      <c r="AO2022">
        <v>0</v>
      </c>
      <c r="AP2022">
        <v>0</v>
      </c>
      <c r="AQ2022">
        <v>0</v>
      </c>
      <c r="AR2022">
        <v>0</v>
      </c>
      <c r="AT2022">
        <v>0</v>
      </c>
      <c r="AV2022">
        <v>0</v>
      </c>
      <c r="AW2022">
        <v>0</v>
      </c>
      <c r="AX2022">
        <v>0</v>
      </c>
      <c r="AY2022">
        <v>0</v>
      </c>
      <c r="AZ2022">
        <v>0</v>
      </c>
      <c r="BA2022">
        <v>0</v>
      </c>
      <c r="BB2022">
        <v>0</v>
      </c>
      <c r="BD2022">
        <v>0</v>
      </c>
      <c r="BE2022">
        <v>0</v>
      </c>
      <c r="BF2022">
        <v>0</v>
      </c>
      <c r="BG2022">
        <v>0</v>
      </c>
      <c r="BH2022">
        <v>1</v>
      </c>
      <c r="BI2022">
        <v>0</v>
      </c>
      <c r="BJ2022">
        <v>1</v>
      </c>
      <c r="BK2022">
        <v>0</v>
      </c>
      <c r="BL2022">
        <v>0</v>
      </c>
      <c r="BM2022">
        <v>0</v>
      </c>
      <c r="BN2022">
        <v>1</v>
      </c>
      <c r="BO2022">
        <v>0</v>
      </c>
      <c r="BV2022">
        <v>0</v>
      </c>
      <c r="BW2022">
        <v>28805</v>
      </c>
      <c r="BX2022">
        <v>0</v>
      </c>
      <c r="BY2022">
        <v>23125</v>
      </c>
      <c r="BZ2022">
        <v>5680</v>
      </c>
      <c r="CA2022">
        <v>28805</v>
      </c>
      <c r="CB2022">
        <v>0</v>
      </c>
      <c r="CC2022">
        <v>23125</v>
      </c>
      <c r="CD2022">
        <v>5680</v>
      </c>
      <c r="CE2022">
        <v>0</v>
      </c>
      <c r="CF2022">
        <v>0</v>
      </c>
      <c r="CG2022">
        <v>0</v>
      </c>
      <c r="CH2022">
        <v>0</v>
      </c>
      <c r="CI2022">
        <v>0</v>
      </c>
      <c r="CJ2022">
        <v>0</v>
      </c>
      <c r="CK2022">
        <v>0</v>
      </c>
      <c r="CL2022">
        <v>0</v>
      </c>
      <c r="CM2022">
        <v>0</v>
      </c>
      <c r="CN2022">
        <v>0</v>
      </c>
      <c r="CO2022">
        <v>1</v>
      </c>
      <c r="CP2022">
        <v>1</v>
      </c>
      <c r="CQ2022">
        <v>0</v>
      </c>
      <c r="CR2022">
        <v>0</v>
      </c>
      <c r="CS2022">
        <v>0</v>
      </c>
      <c r="CT2022">
        <v>0</v>
      </c>
      <c r="CU2022" t="s">
        <v>15018</v>
      </c>
    </row>
    <row r="2023" spans="1:99" x14ac:dyDescent="0.15">
      <c r="A2023">
        <v>58044019</v>
      </c>
      <c r="B2023" t="s">
        <v>6209</v>
      </c>
      <c r="C2023" t="s">
        <v>15392</v>
      </c>
      <c r="D2023" t="s">
        <v>19071</v>
      </c>
      <c r="E2023">
        <v>11</v>
      </c>
      <c r="F2023" t="s">
        <v>15012</v>
      </c>
      <c r="G2023">
        <v>20180101</v>
      </c>
      <c r="J2023" t="s">
        <v>19072</v>
      </c>
      <c r="K2023" t="s">
        <v>19073</v>
      </c>
      <c r="L2023">
        <v>0</v>
      </c>
      <c r="M2023" t="s">
        <v>15015</v>
      </c>
      <c r="N2023" t="s">
        <v>15016</v>
      </c>
      <c r="Q2023" t="s">
        <v>15017</v>
      </c>
      <c r="R2023" t="s">
        <v>15023</v>
      </c>
      <c r="U2023">
        <v>689</v>
      </c>
      <c r="V2023">
        <v>386</v>
      </c>
      <c r="W2023">
        <v>303</v>
      </c>
      <c r="X2023">
        <v>295</v>
      </c>
      <c r="Y2023">
        <v>245</v>
      </c>
      <c r="Z2023">
        <v>0.83050000000000002</v>
      </c>
      <c r="AA2023">
        <v>259</v>
      </c>
      <c r="AB2023">
        <v>315</v>
      </c>
      <c r="AC2023">
        <v>259</v>
      </c>
      <c r="AD2023">
        <v>0.82220000000000004</v>
      </c>
      <c r="AE2023">
        <v>245</v>
      </c>
      <c r="AF2023">
        <v>0.83050000000000002</v>
      </c>
      <c r="AG2023">
        <v>0</v>
      </c>
      <c r="AH2023">
        <v>0</v>
      </c>
      <c r="AI2023">
        <v>89</v>
      </c>
      <c r="AJ2023">
        <v>8</v>
      </c>
      <c r="AK2023">
        <v>8.9899999999999994E-2</v>
      </c>
      <c r="AL2023">
        <v>51</v>
      </c>
      <c r="AM2023">
        <v>0.2082</v>
      </c>
      <c r="AN2023">
        <v>27</v>
      </c>
      <c r="AO2023">
        <v>0.11020000000000001</v>
      </c>
      <c r="AP2023">
        <v>24</v>
      </c>
      <c r="AQ2023">
        <v>9.8000000000000004E-2</v>
      </c>
      <c r="AR2023">
        <v>4</v>
      </c>
      <c r="AS2023">
        <v>7.8399999999999997E-2</v>
      </c>
      <c r="AT2023">
        <v>0</v>
      </c>
      <c r="AU2023">
        <v>0</v>
      </c>
      <c r="AV2023">
        <v>0.45169999999999999</v>
      </c>
      <c r="AW2023">
        <v>0.47489999999999999</v>
      </c>
      <c r="AX2023">
        <v>0.16139999999999999</v>
      </c>
      <c r="AY2023">
        <v>0.31659999999999999</v>
      </c>
      <c r="AZ2023">
        <v>0.1328</v>
      </c>
      <c r="BA2023">
        <v>0.20699999999999999</v>
      </c>
      <c r="BB2023">
        <v>0.30120000000000002</v>
      </c>
      <c r="BD2023">
        <v>0.44790000000000002</v>
      </c>
      <c r="BE2023">
        <v>0.18529999999999999</v>
      </c>
      <c r="BF2023">
        <v>0.34749999999999998</v>
      </c>
      <c r="BG2023">
        <v>0.3861</v>
      </c>
      <c r="BH2023">
        <v>0.78759999999999997</v>
      </c>
      <c r="BI2023">
        <v>0.20849999999999999</v>
      </c>
      <c r="BJ2023">
        <v>0.29339999999999999</v>
      </c>
      <c r="BK2023">
        <v>0.62549999999999994</v>
      </c>
      <c r="BL2023">
        <v>0.3861</v>
      </c>
      <c r="BM2023">
        <v>0.19689999999999999</v>
      </c>
      <c r="BN2023">
        <v>0.6139</v>
      </c>
      <c r="BO2023">
        <v>0.23169999999999999</v>
      </c>
      <c r="BV2023">
        <v>0.53280000000000005</v>
      </c>
      <c r="BW2023">
        <v>55301.25</v>
      </c>
      <c r="BX2023">
        <v>4549.3100000000004</v>
      </c>
      <c r="BY2023">
        <v>41912.559999999998</v>
      </c>
      <c r="BZ2023">
        <v>8839.39</v>
      </c>
      <c r="CA2023">
        <v>62779.69</v>
      </c>
      <c r="CB2023">
        <v>6081.05</v>
      </c>
      <c r="CC2023">
        <v>47813.79</v>
      </c>
      <c r="CD2023">
        <v>8884.85</v>
      </c>
      <c r="CE2023">
        <v>0.37069999999999997</v>
      </c>
      <c r="CF2023">
        <v>0.1197</v>
      </c>
      <c r="CG2023">
        <v>0.37069999999999997</v>
      </c>
      <c r="CH2023">
        <v>0.27029999999999998</v>
      </c>
      <c r="CI2023">
        <v>6.9500000000000006E-2</v>
      </c>
      <c r="CJ2023">
        <v>6.9500000000000006E-2</v>
      </c>
      <c r="CK2023">
        <v>9.6500000000000002E-2</v>
      </c>
      <c r="CL2023">
        <v>8.1100000000000005E-2</v>
      </c>
      <c r="CM2023">
        <v>0.1081</v>
      </c>
      <c r="CN2023">
        <v>1.54E-2</v>
      </c>
      <c r="CO2023">
        <v>0.28960000000000002</v>
      </c>
      <c r="CP2023">
        <v>0.57920000000000005</v>
      </c>
      <c r="CQ2023">
        <v>0.23169999999999999</v>
      </c>
      <c r="CR2023">
        <v>0.112</v>
      </c>
      <c r="CS2023">
        <v>6.9500000000000006E-2</v>
      </c>
      <c r="CT2023">
        <v>7.7000000000000002E-3</v>
      </c>
      <c r="CU2023" t="s">
        <v>15018</v>
      </c>
    </row>
    <row r="2024" spans="1:99" x14ac:dyDescent="0.15">
      <c r="A2024">
        <v>58044201</v>
      </c>
      <c r="B2024" t="s">
        <v>9662</v>
      </c>
      <c r="C2024" t="s">
        <v>18604</v>
      </c>
      <c r="D2024" t="s">
        <v>9665</v>
      </c>
      <c r="E2024">
        <v>23</v>
      </c>
      <c r="F2024" t="s">
        <v>15100</v>
      </c>
      <c r="G2024">
        <v>20181201</v>
      </c>
      <c r="J2024" t="s">
        <v>19074</v>
      </c>
      <c r="K2024" t="s">
        <v>19075</v>
      </c>
      <c r="L2024">
        <v>0</v>
      </c>
      <c r="M2024" t="s">
        <v>15015</v>
      </c>
      <c r="N2024" t="s">
        <v>15016</v>
      </c>
      <c r="Q2024" t="s">
        <v>15017</v>
      </c>
      <c r="R2024" t="s">
        <v>15023</v>
      </c>
      <c r="U2024">
        <v>24</v>
      </c>
      <c r="V2024">
        <v>17</v>
      </c>
      <c r="W2024">
        <v>7</v>
      </c>
      <c r="X2024">
        <v>9</v>
      </c>
      <c r="Y2024">
        <v>0</v>
      </c>
      <c r="Z2024">
        <v>0</v>
      </c>
      <c r="AA2024">
        <v>0</v>
      </c>
      <c r="AB2024">
        <v>11</v>
      </c>
      <c r="AC2024">
        <v>0</v>
      </c>
      <c r="AD2024">
        <v>0</v>
      </c>
      <c r="AE2024">
        <v>0</v>
      </c>
      <c r="AF2024">
        <v>0</v>
      </c>
      <c r="AG2024">
        <v>0</v>
      </c>
      <c r="AH2024">
        <v>0</v>
      </c>
      <c r="AI2024">
        <v>1</v>
      </c>
      <c r="AJ2024">
        <v>0</v>
      </c>
      <c r="AK2024">
        <v>0</v>
      </c>
      <c r="AL2024">
        <v>0</v>
      </c>
      <c r="AN2024">
        <v>0</v>
      </c>
      <c r="AP2024">
        <v>0</v>
      </c>
      <c r="AR2024">
        <v>0</v>
      </c>
      <c r="AT2024">
        <v>0</v>
      </c>
      <c r="BW2024">
        <v>163089.34</v>
      </c>
      <c r="BX2024">
        <v>87361.24</v>
      </c>
      <c r="BY2024">
        <v>65123.44</v>
      </c>
      <c r="BZ2024">
        <v>10604.66</v>
      </c>
      <c r="CA2024">
        <v>203919.6</v>
      </c>
      <c r="CB2024">
        <v>125179.96</v>
      </c>
      <c r="CC2024">
        <v>64906</v>
      </c>
      <c r="CD2024">
        <v>13833.64</v>
      </c>
      <c r="CU2024" t="s">
        <v>15018</v>
      </c>
    </row>
    <row r="2025" spans="1:99" x14ac:dyDescent="0.15">
      <c r="A2025">
        <v>58044408</v>
      </c>
      <c r="B2025" t="s">
        <v>8784</v>
      </c>
      <c r="C2025" t="s">
        <v>19076</v>
      </c>
      <c r="D2025" t="s">
        <v>8789</v>
      </c>
      <c r="E2025">
        <v>40</v>
      </c>
      <c r="F2025" t="s">
        <v>15026</v>
      </c>
      <c r="G2025">
        <v>20200101</v>
      </c>
      <c r="J2025" t="s">
        <v>19077</v>
      </c>
      <c r="K2025" t="s">
        <v>8786</v>
      </c>
      <c r="L2025">
        <v>0</v>
      </c>
      <c r="M2025" t="s">
        <v>15015</v>
      </c>
      <c r="N2025" t="s">
        <v>15016</v>
      </c>
      <c r="Q2025" t="s">
        <v>15017</v>
      </c>
      <c r="U2025">
        <v>3</v>
      </c>
      <c r="V2025">
        <v>3</v>
      </c>
      <c r="W2025">
        <v>0</v>
      </c>
      <c r="X2025">
        <v>3</v>
      </c>
      <c r="Y2025">
        <v>0</v>
      </c>
      <c r="Z2025">
        <v>0</v>
      </c>
      <c r="AA2025">
        <v>0</v>
      </c>
      <c r="AB2025">
        <v>3</v>
      </c>
      <c r="AC2025">
        <v>0</v>
      </c>
      <c r="AD2025">
        <v>0</v>
      </c>
      <c r="AE2025">
        <v>0</v>
      </c>
      <c r="AF2025">
        <v>0</v>
      </c>
      <c r="AG2025">
        <v>0</v>
      </c>
      <c r="AH2025">
        <v>0</v>
      </c>
      <c r="AI2025">
        <v>0</v>
      </c>
      <c r="AJ2025">
        <v>0</v>
      </c>
      <c r="AL2025">
        <v>0</v>
      </c>
      <c r="AN2025">
        <v>0</v>
      </c>
      <c r="AP2025">
        <v>0</v>
      </c>
      <c r="AR2025">
        <v>0</v>
      </c>
      <c r="AT2025">
        <v>0</v>
      </c>
      <c r="BW2025">
        <v>31470</v>
      </c>
      <c r="BX2025">
        <v>0</v>
      </c>
      <c r="BY2025">
        <v>12650</v>
      </c>
      <c r="BZ2025">
        <v>18820</v>
      </c>
      <c r="CA2025">
        <v>31470</v>
      </c>
      <c r="CB2025">
        <v>0</v>
      </c>
      <c r="CC2025">
        <v>12650</v>
      </c>
      <c r="CD2025">
        <v>18820</v>
      </c>
      <c r="CU2025" t="s">
        <v>15018</v>
      </c>
    </row>
    <row r="2026" spans="1:99" x14ac:dyDescent="0.15">
      <c r="A2026">
        <v>58044413</v>
      </c>
      <c r="B2026" t="s">
        <v>5164</v>
      </c>
      <c r="C2026" t="s">
        <v>15063</v>
      </c>
      <c r="D2026" t="s">
        <v>5168</v>
      </c>
      <c r="E2026">
        <v>20</v>
      </c>
      <c r="F2026" t="s">
        <v>15130</v>
      </c>
      <c r="G2026">
        <v>20191209</v>
      </c>
      <c r="J2026" t="s">
        <v>19078</v>
      </c>
      <c r="K2026" t="s">
        <v>19079</v>
      </c>
      <c r="L2026">
        <v>0</v>
      </c>
      <c r="M2026" t="s">
        <v>15015</v>
      </c>
      <c r="N2026" t="s">
        <v>15016</v>
      </c>
      <c r="Q2026" t="s">
        <v>15017</v>
      </c>
      <c r="R2026" t="s">
        <v>15023</v>
      </c>
      <c r="T2026" t="s">
        <v>15043</v>
      </c>
      <c r="U2026">
        <v>36</v>
      </c>
      <c r="V2026">
        <v>24</v>
      </c>
      <c r="W2026">
        <v>12</v>
      </c>
      <c r="X2026">
        <v>7</v>
      </c>
      <c r="Y2026">
        <v>4</v>
      </c>
      <c r="Z2026">
        <v>0.57140000000000002</v>
      </c>
      <c r="AA2026">
        <v>5</v>
      </c>
      <c r="AB2026">
        <v>9</v>
      </c>
      <c r="AC2026">
        <v>5</v>
      </c>
      <c r="AD2026">
        <v>0.55559999999999998</v>
      </c>
      <c r="AE2026">
        <v>4</v>
      </c>
      <c r="AF2026">
        <v>0.57140000000000002</v>
      </c>
      <c r="AG2026">
        <v>0</v>
      </c>
      <c r="AH2026">
        <v>0</v>
      </c>
      <c r="AI2026">
        <v>3</v>
      </c>
      <c r="AJ2026">
        <v>0</v>
      </c>
      <c r="AK2026">
        <v>0</v>
      </c>
      <c r="AL2026">
        <v>0</v>
      </c>
      <c r="AM2026">
        <v>0</v>
      </c>
      <c r="AN2026">
        <v>0</v>
      </c>
      <c r="AO2026">
        <v>0</v>
      </c>
      <c r="AP2026">
        <v>0</v>
      </c>
      <c r="AQ2026">
        <v>0</v>
      </c>
      <c r="AR2026">
        <v>0</v>
      </c>
      <c r="AT2026">
        <v>0</v>
      </c>
      <c r="AV2026">
        <v>0.6</v>
      </c>
      <c r="AW2026">
        <v>0.6</v>
      </c>
      <c r="AX2026">
        <v>0</v>
      </c>
      <c r="AY2026">
        <v>0.4</v>
      </c>
      <c r="AZ2026">
        <v>0</v>
      </c>
      <c r="BA2026">
        <v>0.4</v>
      </c>
      <c r="BB2026">
        <v>0.2</v>
      </c>
      <c r="BD2026">
        <v>0.25</v>
      </c>
      <c r="BE2026">
        <v>0.5</v>
      </c>
      <c r="BF2026">
        <v>0.25</v>
      </c>
      <c r="BG2026">
        <v>1</v>
      </c>
      <c r="BH2026">
        <v>1</v>
      </c>
      <c r="BI2026">
        <v>0</v>
      </c>
      <c r="BJ2026">
        <v>0.5</v>
      </c>
      <c r="BK2026">
        <v>0.5</v>
      </c>
      <c r="BL2026">
        <v>0.25</v>
      </c>
      <c r="BM2026">
        <v>0.75</v>
      </c>
      <c r="BN2026">
        <v>0</v>
      </c>
      <c r="BO2026">
        <v>0</v>
      </c>
      <c r="BV2026">
        <v>0.75</v>
      </c>
      <c r="BW2026">
        <v>31631.09</v>
      </c>
      <c r="BX2026">
        <v>0</v>
      </c>
      <c r="BY2026">
        <v>24021.34</v>
      </c>
      <c r="BZ2026">
        <v>7609.75</v>
      </c>
      <c r="CA2026">
        <v>33349.800000000003</v>
      </c>
      <c r="CB2026">
        <v>0</v>
      </c>
      <c r="CC2026">
        <v>23206.880000000001</v>
      </c>
      <c r="CD2026">
        <v>10142.92</v>
      </c>
      <c r="CE2026">
        <v>0.2</v>
      </c>
      <c r="CF2026">
        <v>0</v>
      </c>
      <c r="CG2026">
        <v>0.2</v>
      </c>
      <c r="CH2026">
        <v>0</v>
      </c>
      <c r="CI2026">
        <v>0.5</v>
      </c>
      <c r="CJ2026">
        <v>0</v>
      </c>
      <c r="CK2026">
        <v>0.25</v>
      </c>
      <c r="CL2026">
        <v>0.25</v>
      </c>
      <c r="CM2026">
        <v>0</v>
      </c>
      <c r="CN2026">
        <v>0</v>
      </c>
      <c r="CO2026">
        <v>0</v>
      </c>
      <c r="CP2026">
        <v>0.25</v>
      </c>
      <c r="CQ2026">
        <v>0.25</v>
      </c>
      <c r="CR2026">
        <v>0.25</v>
      </c>
      <c r="CS2026">
        <v>0.25</v>
      </c>
      <c r="CT2026">
        <v>0</v>
      </c>
      <c r="CU2026" t="s">
        <v>15018</v>
      </c>
    </row>
    <row r="2027" spans="1:99" x14ac:dyDescent="0.15">
      <c r="A2027">
        <v>58044438</v>
      </c>
      <c r="B2027" t="s">
        <v>4279</v>
      </c>
      <c r="C2027" t="s">
        <v>15980</v>
      </c>
      <c r="D2027" t="s">
        <v>19080</v>
      </c>
      <c r="E2027">
        <v>16</v>
      </c>
      <c r="F2027" t="s">
        <v>15079</v>
      </c>
      <c r="G2027">
        <v>20200801</v>
      </c>
      <c r="J2027" t="s">
        <v>19081</v>
      </c>
      <c r="K2027" t="s">
        <v>4281</v>
      </c>
      <c r="L2027">
        <v>0</v>
      </c>
      <c r="M2027" t="s">
        <v>15015</v>
      </c>
      <c r="N2027" t="s">
        <v>15016</v>
      </c>
      <c r="Q2027" t="s">
        <v>15017</v>
      </c>
      <c r="R2027" t="s">
        <v>15023</v>
      </c>
      <c r="T2027" t="s">
        <v>15043</v>
      </c>
      <c r="U2027">
        <v>236</v>
      </c>
      <c r="V2027">
        <v>208</v>
      </c>
      <c r="W2027">
        <v>28</v>
      </c>
      <c r="X2027">
        <v>11</v>
      </c>
      <c r="Y2027">
        <v>0</v>
      </c>
      <c r="Z2027">
        <v>0</v>
      </c>
      <c r="AA2027">
        <v>2</v>
      </c>
      <c r="AB2027">
        <v>31</v>
      </c>
      <c r="AC2027">
        <v>2</v>
      </c>
      <c r="AD2027">
        <v>6.4500000000000002E-2</v>
      </c>
      <c r="AE2027">
        <v>0</v>
      </c>
      <c r="AF2027">
        <v>0</v>
      </c>
      <c r="AG2027">
        <v>0</v>
      </c>
      <c r="AH2027">
        <v>0</v>
      </c>
      <c r="AI2027">
        <v>3</v>
      </c>
      <c r="AJ2027">
        <v>0</v>
      </c>
      <c r="AK2027">
        <v>0</v>
      </c>
      <c r="AL2027">
        <v>0</v>
      </c>
      <c r="AN2027">
        <v>0</v>
      </c>
      <c r="AP2027">
        <v>0</v>
      </c>
      <c r="AR2027">
        <v>0</v>
      </c>
      <c r="AT2027">
        <v>0</v>
      </c>
      <c r="AV2027">
        <v>0.5</v>
      </c>
      <c r="AW2027">
        <v>0</v>
      </c>
      <c r="AX2027">
        <v>0</v>
      </c>
      <c r="AY2027">
        <v>0.5</v>
      </c>
      <c r="AZ2027">
        <v>0.5</v>
      </c>
      <c r="BA2027">
        <v>0</v>
      </c>
      <c r="BB2027">
        <v>0.5</v>
      </c>
      <c r="BD2027">
        <v>0</v>
      </c>
      <c r="BE2027">
        <v>0.5</v>
      </c>
      <c r="BF2027">
        <v>0.5</v>
      </c>
      <c r="BG2027">
        <v>0</v>
      </c>
      <c r="BH2027">
        <v>1</v>
      </c>
      <c r="BI2027">
        <v>0</v>
      </c>
      <c r="BJ2027">
        <v>0.5</v>
      </c>
      <c r="BK2027">
        <v>0</v>
      </c>
      <c r="BL2027">
        <v>1</v>
      </c>
      <c r="BM2027">
        <v>0.5</v>
      </c>
      <c r="BN2027">
        <v>0</v>
      </c>
      <c r="BO2027">
        <v>1</v>
      </c>
      <c r="BV2027">
        <v>1</v>
      </c>
      <c r="BW2027">
        <v>31475.32</v>
      </c>
      <c r="BX2027">
        <v>3735.63</v>
      </c>
      <c r="BY2027">
        <v>21845.26</v>
      </c>
      <c r="BZ2027">
        <v>5894.42</v>
      </c>
      <c r="CA2027">
        <v>29782.75</v>
      </c>
      <c r="CB2027">
        <v>3860.17</v>
      </c>
      <c r="CC2027">
        <v>20073.59</v>
      </c>
      <c r="CD2027">
        <v>5848.98</v>
      </c>
      <c r="CE2027">
        <v>0.5</v>
      </c>
      <c r="CF2027">
        <v>0</v>
      </c>
      <c r="CG2027">
        <v>0.5</v>
      </c>
      <c r="CH2027">
        <v>0</v>
      </c>
      <c r="CI2027">
        <v>0</v>
      </c>
      <c r="CJ2027">
        <v>0</v>
      </c>
      <c r="CK2027">
        <v>0</v>
      </c>
      <c r="CL2027">
        <v>0.5</v>
      </c>
      <c r="CM2027">
        <v>0</v>
      </c>
      <c r="CN2027">
        <v>0</v>
      </c>
      <c r="CO2027">
        <v>0.5</v>
      </c>
      <c r="CP2027">
        <v>1</v>
      </c>
      <c r="CQ2027">
        <v>0</v>
      </c>
      <c r="CR2027">
        <v>0</v>
      </c>
      <c r="CS2027">
        <v>0</v>
      </c>
      <c r="CT2027">
        <v>0</v>
      </c>
      <c r="CU2027" t="s">
        <v>15018</v>
      </c>
    </row>
    <row r="2028" spans="1:99" x14ac:dyDescent="0.15">
      <c r="A2028">
        <v>58044706</v>
      </c>
      <c r="B2028" t="s">
        <v>9742</v>
      </c>
      <c r="C2028" t="s">
        <v>16853</v>
      </c>
      <c r="D2028" t="s">
        <v>9744</v>
      </c>
      <c r="E2028">
        <v>27</v>
      </c>
      <c r="F2028" t="s">
        <v>15031</v>
      </c>
      <c r="G2028">
        <v>20211008</v>
      </c>
      <c r="J2028" t="s">
        <v>19082</v>
      </c>
      <c r="K2028" t="s">
        <v>9743</v>
      </c>
      <c r="L2028">
        <v>0</v>
      </c>
      <c r="M2028" t="s">
        <v>15015</v>
      </c>
      <c r="N2028" t="s">
        <v>15016</v>
      </c>
      <c r="Q2028" t="s">
        <v>15017</v>
      </c>
      <c r="U2028">
        <v>1</v>
      </c>
      <c r="V2028">
        <v>1</v>
      </c>
      <c r="W2028">
        <v>0</v>
      </c>
      <c r="X2028">
        <v>0</v>
      </c>
      <c r="Y2028">
        <v>0</v>
      </c>
      <c r="AA2028">
        <v>0</v>
      </c>
      <c r="AB2028">
        <v>0</v>
      </c>
      <c r="AC2028">
        <v>0</v>
      </c>
      <c r="AE2028">
        <v>0</v>
      </c>
      <c r="AG2028">
        <v>0</v>
      </c>
      <c r="AI2028">
        <v>0</v>
      </c>
      <c r="AJ2028">
        <v>0</v>
      </c>
      <c r="AL2028">
        <v>0</v>
      </c>
      <c r="AN2028">
        <v>0</v>
      </c>
      <c r="AP2028">
        <v>0</v>
      </c>
      <c r="AR2028">
        <v>0</v>
      </c>
      <c r="AT2028">
        <v>0</v>
      </c>
      <c r="BW2028">
        <v>0</v>
      </c>
      <c r="BX2028">
        <v>0</v>
      </c>
      <c r="BY2028">
        <v>0</v>
      </c>
      <c r="BZ2028">
        <v>0</v>
      </c>
      <c r="CA2028">
        <v>0</v>
      </c>
      <c r="CB2028">
        <v>0</v>
      </c>
      <c r="CC2028">
        <v>0</v>
      </c>
      <c r="CD2028">
        <v>0</v>
      </c>
      <c r="CU2028" t="s">
        <v>15018</v>
      </c>
    </row>
    <row r="2029" spans="1:99" x14ac:dyDescent="0.15">
      <c r="A2029">
        <v>58070431</v>
      </c>
      <c r="B2029" t="s">
        <v>12725</v>
      </c>
      <c r="C2029" t="s">
        <v>17068</v>
      </c>
      <c r="D2029" t="s">
        <v>12729</v>
      </c>
      <c r="E2029">
        <v>16</v>
      </c>
      <c r="F2029" t="s">
        <v>15079</v>
      </c>
      <c r="G2029">
        <v>19890501</v>
      </c>
      <c r="J2029" t="s">
        <v>19083</v>
      </c>
      <c r="K2029" t="s">
        <v>19084</v>
      </c>
      <c r="L2029">
        <v>0</v>
      </c>
      <c r="M2029" t="s">
        <v>15015</v>
      </c>
      <c r="N2029" t="s">
        <v>15016</v>
      </c>
      <c r="Q2029" t="s">
        <v>15017</v>
      </c>
      <c r="R2029" t="s">
        <v>15023</v>
      </c>
      <c r="U2029">
        <v>10</v>
      </c>
      <c r="V2029">
        <v>9</v>
      </c>
      <c r="W2029">
        <v>1</v>
      </c>
      <c r="X2029">
        <v>8</v>
      </c>
      <c r="Y2029">
        <v>8</v>
      </c>
      <c r="Z2029">
        <v>1</v>
      </c>
      <c r="AA2029">
        <v>9</v>
      </c>
      <c r="AB2029">
        <v>9</v>
      </c>
      <c r="AC2029">
        <v>9</v>
      </c>
      <c r="AD2029">
        <v>1</v>
      </c>
      <c r="AE2029">
        <v>8</v>
      </c>
      <c r="AF2029">
        <v>1</v>
      </c>
      <c r="AG2029">
        <v>0</v>
      </c>
      <c r="AH2029">
        <v>0</v>
      </c>
      <c r="AI2029">
        <v>1</v>
      </c>
      <c r="AJ2029">
        <v>0</v>
      </c>
      <c r="AK2029">
        <v>0</v>
      </c>
      <c r="AL2029">
        <v>1</v>
      </c>
      <c r="AM2029">
        <v>0.125</v>
      </c>
      <c r="AN2029">
        <v>0</v>
      </c>
      <c r="AO2029">
        <v>0</v>
      </c>
      <c r="AP2029">
        <v>1</v>
      </c>
      <c r="AQ2029">
        <v>0.125</v>
      </c>
      <c r="AR2029">
        <v>0</v>
      </c>
      <c r="AS2029">
        <v>0</v>
      </c>
      <c r="AT2029">
        <v>0</v>
      </c>
      <c r="AU2029">
        <v>0</v>
      </c>
      <c r="AV2029">
        <v>0.55559999999999998</v>
      </c>
      <c r="AW2029">
        <v>0.44440000000000002</v>
      </c>
      <c r="AX2029">
        <v>0.22220000000000001</v>
      </c>
      <c r="AY2029">
        <v>0.33329999999999999</v>
      </c>
      <c r="AZ2029">
        <v>0.1111</v>
      </c>
      <c r="BA2029">
        <v>0.33329999999999999</v>
      </c>
      <c r="BB2029">
        <v>0.44440000000000002</v>
      </c>
      <c r="BD2029">
        <v>0.55559999999999998</v>
      </c>
      <c r="BE2029">
        <v>0.33329999999999999</v>
      </c>
      <c r="BF2029">
        <v>0.33329999999999999</v>
      </c>
      <c r="BG2029">
        <v>0.55559999999999998</v>
      </c>
      <c r="BH2029">
        <v>0.77780000000000005</v>
      </c>
      <c r="BI2029">
        <v>0.22220000000000001</v>
      </c>
      <c r="BJ2029">
        <v>0.33329999999999999</v>
      </c>
      <c r="BK2029">
        <v>0.55559999999999998</v>
      </c>
      <c r="BL2029">
        <v>0.55559999999999998</v>
      </c>
      <c r="BM2029">
        <v>0.1111</v>
      </c>
      <c r="BN2029">
        <v>0.66669999999999996</v>
      </c>
      <c r="BO2029">
        <v>0.22220000000000001</v>
      </c>
      <c r="BV2029">
        <v>0.55559999999999998</v>
      </c>
      <c r="BW2029">
        <v>55185</v>
      </c>
      <c r="BX2029">
        <v>0</v>
      </c>
      <c r="BY2029">
        <v>45259</v>
      </c>
      <c r="BZ2029">
        <v>9926</v>
      </c>
      <c r="CA2029">
        <v>53810</v>
      </c>
      <c r="CB2029">
        <v>0</v>
      </c>
      <c r="CC2029">
        <v>45747.78</v>
      </c>
      <c r="CD2029">
        <v>8062.22</v>
      </c>
      <c r="CE2029">
        <v>0.22220000000000001</v>
      </c>
      <c r="CF2029">
        <v>0.22220000000000001</v>
      </c>
      <c r="CG2029">
        <v>0.22220000000000001</v>
      </c>
      <c r="CH2029">
        <v>0.33329999999999999</v>
      </c>
      <c r="CI2029">
        <v>0</v>
      </c>
      <c r="CJ2029">
        <v>0</v>
      </c>
      <c r="CK2029">
        <v>0.22220000000000001</v>
      </c>
      <c r="CL2029">
        <v>0.33329999999999999</v>
      </c>
      <c r="CM2029">
        <v>0.1111</v>
      </c>
      <c r="CN2029">
        <v>0</v>
      </c>
      <c r="CO2029">
        <v>0</v>
      </c>
      <c r="CP2029">
        <v>0.33329999999999999</v>
      </c>
      <c r="CQ2029">
        <v>0.1111</v>
      </c>
      <c r="CR2029">
        <v>0.55559999999999998</v>
      </c>
      <c r="CS2029">
        <v>0</v>
      </c>
      <c r="CT2029">
        <v>0</v>
      </c>
      <c r="CU2029" t="s">
        <v>15018</v>
      </c>
    </row>
    <row r="2030" spans="1:99" x14ac:dyDescent="0.15">
      <c r="A2030">
        <v>58071938</v>
      </c>
      <c r="B2030" t="s">
        <v>143</v>
      </c>
      <c r="C2030" t="s">
        <v>15113</v>
      </c>
      <c r="D2030" t="s">
        <v>147</v>
      </c>
      <c r="E2030">
        <v>40</v>
      </c>
      <c r="F2030" t="s">
        <v>15026</v>
      </c>
      <c r="G2030">
        <v>19650210</v>
      </c>
      <c r="J2030" t="s">
        <v>15458</v>
      </c>
      <c r="K2030" t="s">
        <v>145</v>
      </c>
      <c r="L2030">
        <v>0</v>
      </c>
      <c r="M2030" t="s">
        <v>15015</v>
      </c>
      <c r="N2030" t="s">
        <v>15016</v>
      </c>
      <c r="Q2030" t="s">
        <v>15017</v>
      </c>
      <c r="U2030">
        <v>52</v>
      </c>
      <c r="V2030">
        <v>34</v>
      </c>
      <c r="W2030">
        <v>18</v>
      </c>
      <c r="X2030">
        <v>17</v>
      </c>
      <c r="Y2030">
        <v>0</v>
      </c>
      <c r="Z2030">
        <v>0</v>
      </c>
      <c r="AA2030">
        <v>0</v>
      </c>
      <c r="AB2030">
        <v>28</v>
      </c>
      <c r="AC2030">
        <v>0</v>
      </c>
      <c r="AD2030">
        <v>0</v>
      </c>
      <c r="AE2030">
        <v>0</v>
      </c>
      <c r="AF2030">
        <v>0</v>
      </c>
      <c r="AG2030">
        <v>0</v>
      </c>
      <c r="AH2030">
        <v>0</v>
      </c>
      <c r="AI2030">
        <v>5</v>
      </c>
      <c r="AJ2030">
        <v>0</v>
      </c>
      <c r="AK2030">
        <v>0</v>
      </c>
      <c r="AL2030">
        <v>0</v>
      </c>
      <c r="AN2030">
        <v>0</v>
      </c>
      <c r="AP2030">
        <v>0</v>
      </c>
      <c r="AR2030">
        <v>0</v>
      </c>
      <c r="AT2030">
        <v>0</v>
      </c>
      <c r="BW2030">
        <v>60565.88</v>
      </c>
      <c r="BX2030">
        <v>3089.28</v>
      </c>
      <c r="BY2030">
        <v>46371.95</v>
      </c>
      <c r="BZ2030">
        <v>11104.64</v>
      </c>
      <c r="CA2030">
        <v>75049.039999999994</v>
      </c>
      <c r="CB2030">
        <v>4683.01</v>
      </c>
      <c r="CC2030">
        <v>60021.37</v>
      </c>
      <c r="CD2030">
        <v>10344.66</v>
      </c>
      <c r="CU2030" t="s">
        <v>15018</v>
      </c>
    </row>
    <row r="2031" spans="1:99" x14ac:dyDescent="0.15">
      <c r="A2031">
        <v>58072202</v>
      </c>
      <c r="B2031" t="s">
        <v>19085</v>
      </c>
      <c r="C2031" t="s">
        <v>19086</v>
      </c>
      <c r="D2031" t="s">
        <v>19087</v>
      </c>
      <c r="E2031">
        <v>40</v>
      </c>
      <c r="F2031" t="s">
        <v>15026</v>
      </c>
      <c r="G2031">
        <v>19521101</v>
      </c>
      <c r="J2031" t="s">
        <v>19088</v>
      </c>
      <c r="K2031" t="s">
        <v>19089</v>
      </c>
      <c r="L2031">
        <v>0</v>
      </c>
      <c r="M2031" t="s">
        <v>15015</v>
      </c>
      <c r="N2031" t="s">
        <v>15016</v>
      </c>
      <c r="Q2031" t="s">
        <v>15017</v>
      </c>
      <c r="R2031" t="s">
        <v>15023</v>
      </c>
      <c r="U2031">
        <v>13</v>
      </c>
      <c r="V2031">
        <v>10</v>
      </c>
      <c r="W2031">
        <v>3</v>
      </c>
      <c r="X2031">
        <v>6</v>
      </c>
      <c r="Y2031">
        <v>1</v>
      </c>
      <c r="Z2031">
        <v>0.16669999999999999</v>
      </c>
      <c r="AA2031">
        <v>1</v>
      </c>
      <c r="AB2031">
        <v>9</v>
      </c>
      <c r="AC2031">
        <v>1</v>
      </c>
      <c r="AD2031">
        <v>0.1111</v>
      </c>
      <c r="AE2031">
        <v>1</v>
      </c>
      <c r="AF2031">
        <v>0.16669999999999999</v>
      </c>
      <c r="AG2031">
        <v>0</v>
      </c>
      <c r="AH2031">
        <v>0</v>
      </c>
      <c r="AI2031">
        <v>3</v>
      </c>
      <c r="AJ2031">
        <v>0</v>
      </c>
      <c r="AK2031">
        <v>0</v>
      </c>
      <c r="AL2031">
        <v>0</v>
      </c>
      <c r="AM2031">
        <v>0</v>
      </c>
      <c r="AN2031">
        <v>0</v>
      </c>
      <c r="AO2031">
        <v>0</v>
      </c>
      <c r="AP2031">
        <v>0</v>
      </c>
      <c r="AQ2031">
        <v>0</v>
      </c>
      <c r="AR2031">
        <v>0</v>
      </c>
      <c r="AT2031">
        <v>0</v>
      </c>
      <c r="AV2031">
        <v>0</v>
      </c>
      <c r="AW2031">
        <v>0</v>
      </c>
      <c r="AX2031">
        <v>0</v>
      </c>
      <c r="AY2031">
        <v>0</v>
      </c>
      <c r="AZ2031">
        <v>0</v>
      </c>
      <c r="BA2031">
        <v>0</v>
      </c>
      <c r="BB2031">
        <v>1</v>
      </c>
      <c r="BD2031">
        <v>0</v>
      </c>
      <c r="BE2031">
        <v>1</v>
      </c>
      <c r="BF2031">
        <v>1</v>
      </c>
      <c r="BG2031">
        <v>1</v>
      </c>
      <c r="BH2031">
        <v>1</v>
      </c>
      <c r="BI2031">
        <v>0</v>
      </c>
      <c r="BJ2031">
        <v>0</v>
      </c>
      <c r="BK2031">
        <v>1</v>
      </c>
      <c r="BL2031">
        <v>0</v>
      </c>
      <c r="BM2031">
        <v>0</v>
      </c>
      <c r="BN2031">
        <v>1</v>
      </c>
      <c r="BO2031">
        <v>0</v>
      </c>
      <c r="BV2031">
        <v>1</v>
      </c>
      <c r="BW2031">
        <v>53313.34</v>
      </c>
      <c r="BX2031">
        <v>0</v>
      </c>
      <c r="BY2031">
        <v>30337.02</v>
      </c>
      <c r="BZ2031">
        <v>22976.32</v>
      </c>
      <c r="CA2031">
        <v>48986.559999999998</v>
      </c>
      <c r="CB2031">
        <v>0</v>
      </c>
      <c r="CC2031">
        <v>36021.72</v>
      </c>
      <c r="CD2031">
        <v>12964.84</v>
      </c>
      <c r="CE2031">
        <v>0</v>
      </c>
      <c r="CF2031">
        <v>0</v>
      </c>
      <c r="CG2031">
        <v>0</v>
      </c>
      <c r="CH2031">
        <v>0</v>
      </c>
      <c r="CI2031">
        <v>0</v>
      </c>
      <c r="CJ2031">
        <v>0</v>
      </c>
      <c r="CK2031">
        <v>1</v>
      </c>
      <c r="CL2031">
        <v>0</v>
      </c>
      <c r="CM2031">
        <v>0</v>
      </c>
      <c r="CN2031">
        <v>0</v>
      </c>
      <c r="CO2031">
        <v>0</v>
      </c>
      <c r="CP2031">
        <v>1</v>
      </c>
      <c r="CQ2031">
        <v>0</v>
      </c>
      <c r="CR2031">
        <v>0</v>
      </c>
      <c r="CS2031">
        <v>0</v>
      </c>
      <c r="CT2031">
        <v>0</v>
      </c>
      <c r="CU2031" t="s">
        <v>15018</v>
      </c>
    </row>
    <row r="2032" spans="1:99" x14ac:dyDescent="0.15">
      <c r="A2032">
        <v>58073001</v>
      </c>
      <c r="B2032" t="s">
        <v>10020</v>
      </c>
      <c r="C2032" t="s">
        <v>15199</v>
      </c>
      <c r="D2032" t="s">
        <v>10023</v>
      </c>
      <c r="E2032">
        <v>27</v>
      </c>
      <c r="F2032" t="s">
        <v>15031</v>
      </c>
      <c r="G2032">
        <v>20031101</v>
      </c>
      <c r="J2032" t="s">
        <v>19090</v>
      </c>
      <c r="K2032" t="s">
        <v>10021</v>
      </c>
      <c r="L2032">
        <v>0</v>
      </c>
      <c r="M2032" t="s">
        <v>15015</v>
      </c>
      <c r="N2032" t="s">
        <v>15016</v>
      </c>
      <c r="Q2032" t="s">
        <v>15017</v>
      </c>
      <c r="U2032">
        <v>90</v>
      </c>
      <c r="V2032">
        <v>55</v>
      </c>
      <c r="W2032">
        <v>35</v>
      </c>
      <c r="X2032">
        <v>24</v>
      </c>
      <c r="Y2032">
        <v>0</v>
      </c>
      <c r="Z2032">
        <v>0</v>
      </c>
      <c r="AA2032">
        <v>0</v>
      </c>
      <c r="AB2032">
        <v>35</v>
      </c>
      <c r="AC2032">
        <v>0</v>
      </c>
      <c r="AD2032">
        <v>0</v>
      </c>
      <c r="AE2032">
        <v>0</v>
      </c>
      <c r="AF2032">
        <v>0</v>
      </c>
      <c r="AG2032">
        <v>0</v>
      </c>
      <c r="AH2032">
        <v>0</v>
      </c>
      <c r="AI2032">
        <v>6</v>
      </c>
      <c r="AJ2032">
        <v>0</v>
      </c>
      <c r="AK2032">
        <v>0</v>
      </c>
      <c r="AL2032">
        <v>0</v>
      </c>
      <c r="AN2032">
        <v>0</v>
      </c>
      <c r="AP2032">
        <v>0</v>
      </c>
      <c r="AR2032">
        <v>0</v>
      </c>
      <c r="AT2032">
        <v>0</v>
      </c>
      <c r="BW2032">
        <v>71521.490000000005</v>
      </c>
      <c r="BX2032">
        <v>29376.81</v>
      </c>
      <c r="BY2032">
        <v>34003.589999999997</v>
      </c>
      <c r="BZ2032">
        <v>8141.09</v>
      </c>
      <c r="CA2032">
        <v>26717.23</v>
      </c>
      <c r="CB2032">
        <v>0</v>
      </c>
      <c r="CC2032">
        <v>19849.990000000002</v>
      </c>
      <c r="CD2032">
        <v>6867.24</v>
      </c>
      <c r="CU2032" t="s">
        <v>15018</v>
      </c>
    </row>
    <row r="2033" spans="1:99" x14ac:dyDescent="0.15">
      <c r="A2033">
        <v>58073726</v>
      </c>
      <c r="B2033" t="s">
        <v>2226</v>
      </c>
      <c r="C2033" t="s">
        <v>18613</v>
      </c>
      <c r="D2033" t="s">
        <v>2229</v>
      </c>
      <c r="E2033">
        <v>34</v>
      </c>
      <c r="F2033" t="s">
        <v>15212</v>
      </c>
      <c r="G2033">
        <v>19701201</v>
      </c>
      <c r="J2033" t="s">
        <v>19091</v>
      </c>
      <c r="K2033" t="s">
        <v>2228</v>
      </c>
      <c r="L2033">
        <v>0</v>
      </c>
      <c r="M2033" t="s">
        <v>15015</v>
      </c>
      <c r="N2033" t="s">
        <v>15016</v>
      </c>
      <c r="Q2033" t="s">
        <v>15017</v>
      </c>
      <c r="R2033" t="s">
        <v>15023</v>
      </c>
      <c r="U2033">
        <v>115</v>
      </c>
      <c r="V2033">
        <v>69</v>
      </c>
      <c r="W2033">
        <v>46</v>
      </c>
      <c r="X2033">
        <v>40</v>
      </c>
      <c r="Y2033">
        <v>0</v>
      </c>
      <c r="Z2033">
        <v>0</v>
      </c>
      <c r="AA2033">
        <v>0</v>
      </c>
      <c r="AB2033">
        <v>47</v>
      </c>
      <c r="AC2033">
        <v>0</v>
      </c>
      <c r="AD2033">
        <v>0</v>
      </c>
      <c r="AE2033">
        <v>0</v>
      </c>
      <c r="AF2033">
        <v>0</v>
      </c>
      <c r="AG2033">
        <v>0</v>
      </c>
      <c r="AH2033">
        <v>0</v>
      </c>
      <c r="AI2033">
        <v>15</v>
      </c>
      <c r="AJ2033">
        <v>1</v>
      </c>
      <c r="AK2033">
        <v>6.6699999999999995E-2</v>
      </c>
      <c r="AL2033">
        <v>0</v>
      </c>
      <c r="AN2033">
        <v>0</v>
      </c>
      <c r="AP2033">
        <v>0</v>
      </c>
      <c r="AR2033">
        <v>0</v>
      </c>
      <c r="AT2033">
        <v>0</v>
      </c>
      <c r="BW2033">
        <v>62528.26</v>
      </c>
      <c r="BX2033">
        <v>14557.43</v>
      </c>
      <c r="BY2033">
        <v>41297.050000000003</v>
      </c>
      <c r="BZ2033">
        <v>6673.78</v>
      </c>
      <c r="CA2033">
        <v>72207.41</v>
      </c>
      <c r="CB2033">
        <v>24111.21</v>
      </c>
      <c r="CC2033">
        <v>40496.03</v>
      </c>
      <c r="CD2033">
        <v>7600.17</v>
      </c>
      <c r="CU2033" t="s">
        <v>15018</v>
      </c>
    </row>
    <row r="2034" spans="1:99" x14ac:dyDescent="0.15">
      <c r="A2034">
        <v>58074216</v>
      </c>
      <c r="B2034" t="s">
        <v>12154</v>
      </c>
      <c r="C2034" t="s">
        <v>15980</v>
      </c>
      <c r="D2034" t="s">
        <v>12158</v>
      </c>
      <c r="E2034">
        <v>40</v>
      </c>
      <c r="F2034" t="s">
        <v>15026</v>
      </c>
      <c r="G2034">
        <v>20100722</v>
      </c>
      <c r="J2034" t="s">
        <v>19092</v>
      </c>
      <c r="K2034" t="s">
        <v>12156</v>
      </c>
      <c r="L2034">
        <v>389</v>
      </c>
      <c r="M2034" t="s">
        <v>15015</v>
      </c>
      <c r="N2034" t="s">
        <v>15016</v>
      </c>
      <c r="Q2034" t="s">
        <v>15017</v>
      </c>
      <c r="R2034" t="s">
        <v>15023</v>
      </c>
      <c r="U2034">
        <v>69</v>
      </c>
      <c r="V2034">
        <v>51</v>
      </c>
      <c r="W2034">
        <v>18</v>
      </c>
      <c r="X2034">
        <v>29</v>
      </c>
      <c r="Y2034">
        <v>26</v>
      </c>
      <c r="Z2034">
        <v>0.89659999999999995</v>
      </c>
      <c r="AA2034">
        <v>36</v>
      </c>
      <c r="AB2034">
        <v>40</v>
      </c>
      <c r="AC2034">
        <v>36</v>
      </c>
      <c r="AD2034">
        <v>0.9</v>
      </c>
      <c r="AE2034">
        <v>26</v>
      </c>
      <c r="AF2034">
        <v>0.89659999999999995</v>
      </c>
      <c r="AG2034">
        <v>0</v>
      </c>
      <c r="AH2034">
        <v>0</v>
      </c>
      <c r="AI2034">
        <v>7</v>
      </c>
      <c r="AJ2034">
        <v>0</v>
      </c>
      <c r="AK2034">
        <v>0</v>
      </c>
      <c r="AL2034">
        <v>2</v>
      </c>
      <c r="AM2034">
        <v>7.6899999999999996E-2</v>
      </c>
      <c r="AN2034">
        <v>0</v>
      </c>
      <c r="AO2034">
        <v>0</v>
      </c>
      <c r="AP2034">
        <v>2</v>
      </c>
      <c r="AQ2034">
        <v>7.6899999999999996E-2</v>
      </c>
      <c r="AR2034">
        <v>1</v>
      </c>
      <c r="AS2034">
        <v>0.5</v>
      </c>
      <c r="AT2034">
        <v>0</v>
      </c>
      <c r="AU2034">
        <v>0</v>
      </c>
      <c r="AV2034">
        <v>0.22220000000000001</v>
      </c>
      <c r="AW2034">
        <v>0.25</v>
      </c>
      <c r="AX2034">
        <v>0.1389</v>
      </c>
      <c r="AY2034">
        <v>0.30559999999999998</v>
      </c>
      <c r="AZ2034">
        <v>2.7799999999999998E-2</v>
      </c>
      <c r="BA2034">
        <v>0.1389</v>
      </c>
      <c r="BB2034">
        <v>0.36109999999999998</v>
      </c>
      <c r="BD2034">
        <v>0.33329999999999999</v>
      </c>
      <c r="BE2034">
        <v>0.61109999999999998</v>
      </c>
      <c r="BF2034">
        <v>0.66669999999999996</v>
      </c>
      <c r="BG2034">
        <v>0.63890000000000002</v>
      </c>
      <c r="BH2034">
        <v>0.94440000000000002</v>
      </c>
      <c r="BI2034">
        <v>5.5599999999999997E-2</v>
      </c>
      <c r="BJ2034">
        <v>0.41670000000000001</v>
      </c>
      <c r="BK2034">
        <v>0.47220000000000001</v>
      </c>
      <c r="BL2034">
        <v>0.47220000000000001</v>
      </c>
      <c r="BM2034">
        <v>0.19439999999999999</v>
      </c>
      <c r="BN2034">
        <v>0.58330000000000004</v>
      </c>
      <c r="BO2034">
        <v>0.30559999999999998</v>
      </c>
      <c r="BV2034">
        <v>0.63890000000000002</v>
      </c>
      <c r="BW2034">
        <v>48608.99</v>
      </c>
      <c r="BX2034">
        <v>6454.06</v>
      </c>
      <c r="BY2034">
        <v>33745.65</v>
      </c>
      <c r="BZ2034">
        <v>8409.2800000000007</v>
      </c>
      <c r="CA2034">
        <v>52304.160000000003</v>
      </c>
      <c r="CB2034">
        <v>8818.42</v>
      </c>
      <c r="CC2034">
        <v>34243.370000000003</v>
      </c>
      <c r="CD2034">
        <v>9242.3799999999992</v>
      </c>
      <c r="CE2034">
        <v>5.5599999999999997E-2</v>
      </c>
      <c r="CF2034">
        <v>0.22220000000000001</v>
      </c>
      <c r="CG2034">
        <v>5.5599999999999997E-2</v>
      </c>
      <c r="CH2034">
        <v>0.25</v>
      </c>
      <c r="CI2034">
        <v>0.1111</v>
      </c>
      <c r="CJ2034">
        <v>8.3299999999999999E-2</v>
      </c>
      <c r="CK2034">
        <v>0.1389</v>
      </c>
      <c r="CL2034">
        <v>0.19439999999999999</v>
      </c>
      <c r="CM2034">
        <v>8.3299999999999999E-2</v>
      </c>
      <c r="CN2034">
        <v>5.5599999999999997E-2</v>
      </c>
      <c r="CO2034">
        <v>8.3299999999999999E-2</v>
      </c>
      <c r="CP2034">
        <v>0.30559999999999998</v>
      </c>
      <c r="CQ2034">
        <v>0.44440000000000002</v>
      </c>
      <c r="CR2034">
        <v>0.22220000000000001</v>
      </c>
      <c r="CS2034">
        <v>2.7799999999999998E-2</v>
      </c>
      <c r="CT2034">
        <v>0</v>
      </c>
      <c r="CU2034" t="s">
        <v>15018</v>
      </c>
    </row>
    <row r="2035" spans="1:99" x14ac:dyDescent="0.15">
      <c r="A2035">
        <v>58074235</v>
      </c>
      <c r="B2035" t="s">
        <v>860</v>
      </c>
      <c r="C2035" t="s">
        <v>15010</v>
      </c>
      <c r="D2035" t="s">
        <v>863</v>
      </c>
      <c r="E2035">
        <v>27</v>
      </c>
      <c r="F2035" t="s">
        <v>15031</v>
      </c>
      <c r="G2035">
        <v>20101001</v>
      </c>
      <c r="J2035" t="s">
        <v>19093</v>
      </c>
      <c r="K2035">
        <v>5017417172</v>
      </c>
      <c r="L2035">
        <v>0</v>
      </c>
      <c r="M2035" t="s">
        <v>15015</v>
      </c>
      <c r="N2035" t="s">
        <v>15016</v>
      </c>
      <c r="P2035" t="s">
        <v>15091</v>
      </c>
      <c r="Q2035" t="s">
        <v>15017</v>
      </c>
      <c r="R2035" t="s">
        <v>15023</v>
      </c>
      <c r="T2035" t="s">
        <v>15043</v>
      </c>
      <c r="U2035">
        <v>24</v>
      </c>
      <c r="V2035">
        <v>20</v>
      </c>
      <c r="W2035">
        <v>4</v>
      </c>
      <c r="X2035">
        <v>4</v>
      </c>
      <c r="Y2035">
        <v>4</v>
      </c>
      <c r="Z2035">
        <v>1</v>
      </c>
      <c r="AA2035">
        <v>10</v>
      </c>
      <c r="AB2035">
        <v>11</v>
      </c>
      <c r="AC2035">
        <v>10</v>
      </c>
      <c r="AD2035">
        <v>0.90910000000000002</v>
      </c>
      <c r="AE2035">
        <v>4</v>
      </c>
      <c r="AF2035">
        <v>1</v>
      </c>
      <c r="AG2035">
        <v>0</v>
      </c>
      <c r="AH2035">
        <v>0</v>
      </c>
      <c r="AI2035">
        <v>1</v>
      </c>
      <c r="AJ2035">
        <v>0</v>
      </c>
      <c r="AK2035">
        <v>0</v>
      </c>
      <c r="AL2035">
        <v>1</v>
      </c>
      <c r="AM2035">
        <v>0.25</v>
      </c>
      <c r="AN2035">
        <v>1</v>
      </c>
      <c r="AO2035">
        <v>0.25</v>
      </c>
      <c r="AP2035">
        <v>0</v>
      </c>
      <c r="AQ2035">
        <v>0</v>
      </c>
      <c r="AR2035">
        <v>0</v>
      </c>
      <c r="AS2035">
        <v>0</v>
      </c>
      <c r="AT2035">
        <v>0</v>
      </c>
      <c r="AU2035">
        <v>0</v>
      </c>
      <c r="AV2035">
        <v>0.3</v>
      </c>
      <c r="AW2035">
        <v>0.2</v>
      </c>
      <c r="AX2035">
        <v>0</v>
      </c>
      <c r="AY2035">
        <v>0.2</v>
      </c>
      <c r="AZ2035">
        <v>0.3</v>
      </c>
      <c r="BA2035">
        <v>0</v>
      </c>
      <c r="BB2035">
        <v>0.2</v>
      </c>
      <c r="BD2035">
        <v>0.2</v>
      </c>
      <c r="BE2035">
        <v>0.2</v>
      </c>
      <c r="BF2035">
        <v>0.2</v>
      </c>
      <c r="BG2035">
        <v>0.4</v>
      </c>
      <c r="BH2035">
        <v>0.8</v>
      </c>
      <c r="BI2035">
        <v>0.2</v>
      </c>
      <c r="BJ2035">
        <v>0.2</v>
      </c>
      <c r="BK2035">
        <v>0.8</v>
      </c>
      <c r="BL2035">
        <v>0</v>
      </c>
      <c r="BM2035">
        <v>0.2</v>
      </c>
      <c r="BN2035">
        <v>0.6</v>
      </c>
      <c r="BO2035">
        <v>0.3</v>
      </c>
      <c r="BV2035">
        <v>0.7</v>
      </c>
      <c r="BW2035">
        <v>49794.68</v>
      </c>
      <c r="BX2035">
        <v>0</v>
      </c>
      <c r="BY2035">
        <v>39095.160000000003</v>
      </c>
      <c r="BZ2035">
        <v>10699.53</v>
      </c>
      <c r="CA2035">
        <v>53961.72</v>
      </c>
      <c r="CB2035">
        <v>0</v>
      </c>
      <c r="CC2035">
        <v>44322.81</v>
      </c>
      <c r="CD2035">
        <v>9638.9</v>
      </c>
      <c r="CE2035">
        <v>0</v>
      </c>
      <c r="CF2035">
        <v>0.3</v>
      </c>
      <c r="CG2035">
        <v>0</v>
      </c>
      <c r="CH2035">
        <v>0.1</v>
      </c>
      <c r="CI2035">
        <v>0.1</v>
      </c>
      <c r="CJ2035">
        <v>0</v>
      </c>
      <c r="CK2035">
        <v>0.2</v>
      </c>
      <c r="CL2035">
        <v>0</v>
      </c>
      <c r="CM2035">
        <v>0</v>
      </c>
      <c r="CN2035">
        <v>0.1</v>
      </c>
      <c r="CO2035">
        <v>0.5</v>
      </c>
      <c r="CP2035">
        <v>0.8</v>
      </c>
      <c r="CQ2035">
        <v>0.1</v>
      </c>
      <c r="CR2035">
        <v>0.1</v>
      </c>
      <c r="CS2035">
        <v>0</v>
      </c>
      <c r="CT2035">
        <v>0</v>
      </c>
      <c r="CU2035" t="s">
        <v>15018</v>
      </c>
    </row>
    <row r="2036" spans="1:99" x14ac:dyDescent="0.15">
      <c r="A2036">
        <v>58074245</v>
      </c>
      <c r="B2036" t="s">
        <v>4910</v>
      </c>
      <c r="C2036" t="s">
        <v>15117</v>
      </c>
      <c r="D2036" t="s">
        <v>2710</v>
      </c>
      <c r="E2036">
        <v>27</v>
      </c>
      <c r="F2036" t="s">
        <v>15031</v>
      </c>
      <c r="G2036">
        <v>20101222</v>
      </c>
      <c r="J2036" t="s">
        <v>19094</v>
      </c>
      <c r="K2036" t="s">
        <v>4912</v>
      </c>
      <c r="L2036">
        <v>3447</v>
      </c>
      <c r="M2036" t="s">
        <v>15015</v>
      </c>
      <c r="N2036" t="s">
        <v>15016</v>
      </c>
      <c r="Q2036" t="s">
        <v>15017</v>
      </c>
      <c r="U2036">
        <v>14</v>
      </c>
      <c r="V2036">
        <v>9</v>
      </c>
      <c r="W2036">
        <v>5</v>
      </c>
      <c r="X2036">
        <v>9</v>
      </c>
      <c r="Y2036">
        <v>0</v>
      </c>
      <c r="Z2036">
        <v>0</v>
      </c>
      <c r="AA2036">
        <v>0</v>
      </c>
      <c r="AB2036">
        <v>9</v>
      </c>
      <c r="AC2036">
        <v>0</v>
      </c>
      <c r="AD2036">
        <v>0</v>
      </c>
      <c r="AE2036">
        <v>0</v>
      </c>
      <c r="AF2036">
        <v>0</v>
      </c>
      <c r="AG2036">
        <v>0</v>
      </c>
      <c r="AH2036">
        <v>0</v>
      </c>
      <c r="AI2036">
        <v>1</v>
      </c>
      <c r="AJ2036">
        <v>0</v>
      </c>
      <c r="AK2036">
        <v>0</v>
      </c>
      <c r="AL2036">
        <v>0</v>
      </c>
      <c r="AN2036">
        <v>0</v>
      </c>
      <c r="AP2036">
        <v>0</v>
      </c>
      <c r="AR2036">
        <v>0</v>
      </c>
      <c r="AT2036">
        <v>0</v>
      </c>
      <c r="BW2036">
        <v>41313.089999999997</v>
      </c>
      <c r="BX2036">
        <v>0</v>
      </c>
      <c r="BY2036">
        <v>35802.49</v>
      </c>
      <c r="BZ2036">
        <v>5510.61</v>
      </c>
      <c r="CA2036">
        <v>54760</v>
      </c>
      <c r="CB2036">
        <v>0</v>
      </c>
      <c r="CC2036">
        <v>45897.65</v>
      </c>
      <c r="CD2036">
        <v>8862.35</v>
      </c>
      <c r="CU2036" t="s">
        <v>15018</v>
      </c>
    </row>
    <row r="2037" spans="1:99" x14ac:dyDescent="0.15">
      <c r="A2037">
        <v>58074523</v>
      </c>
      <c r="B2037" t="s">
        <v>10805</v>
      </c>
      <c r="C2037" t="s">
        <v>19095</v>
      </c>
      <c r="D2037" t="s">
        <v>10810</v>
      </c>
      <c r="E2037">
        <v>27</v>
      </c>
      <c r="F2037" t="s">
        <v>15031</v>
      </c>
      <c r="G2037">
        <v>20120801</v>
      </c>
      <c r="J2037" t="s">
        <v>19096</v>
      </c>
      <c r="K2037" t="s">
        <v>19097</v>
      </c>
      <c r="L2037">
        <v>0</v>
      </c>
      <c r="M2037" t="s">
        <v>15015</v>
      </c>
      <c r="N2037" t="s">
        <v>15016</v>
      </c>
      <c r="Q2037" t="s">
        <v>15017</v>
      </c>
      <c r="U2037">
        <v>140</v>
      </c>
      <c r="V2037">
        <v>106</v>
      </c>
      <c r="W2037">
        <v>34</v>
      </c>
      <c r="X2037">
        <v>46</v>
      </c>
      <c r="Y2037">
        <v>38</v>
      </c>
      <c r="Z2037">
        <v>0.82609999999999995</v>
      </c>
      <c r="AA2037">
        <v>60</v>
      </c>
      <c r="AB2037">
        <v>75</v>
      </c>
      <c r="AC2037">
        <v>60</v>
      </c>
      <c r="AD2037">
        <v>0.8</v>
      </c>
      <c r="AE2037">
        <v>38</v>
      </c>
      <c r="AF2037">
        <v>0.82609999999999995</v>
      </c>
      <c r="AG2037">
        <v>0</v>
      </c>
      <c r="AH2037">
        <v>0</v>
      </c>
      <c r="AI2037">
        <v>2</v>
      </c>
      <c r="AJ2037">
        <v>0</v>
      </c>
      <c r="AK2037">
        <v>0</v>
      </c>
      <c r="AL2037">
        <v>5</v>
      </c>
      <c r="AM2037">
        <v>0.13159999999999999</v>
      </c>
      <c r="AN2037">
        <v>1</v>
      </c>
      <c r="AO2037">
        <v>2.63E-2</v>
      </c>
      <c r="AP2037">
        <v>4</v>
      </c>
      <c r="AQ2037">
        <v>0.1053</v>
      </c>
      <c r="AR2037">
        <v>2</v>
      </c>
      <c r="AS2037">
        <v>0.4</v>
      </c>
      <c r="AT2037">
        <v>0</v>
      </c>
      <c r="AU2037">
        <v>0</v>
      </c>
      <c r="AV2037">
        <v>0.125</v>
      </c>
      <c r="AW2037">
        <v>0.15</v>
      </c>
      <c r="AX2037">
        <v>7.8399999999999997E-2</v>
      </c>
      <c r="AY2037">
        <v>0.1</v>
      </c>
      <c r="AZ2037">
        <v>5.3600000000000002E-2</v>
      </c>
      <c r="BA2037">
        <v>5.3600000000000002E-2</v>
      </c>
      <c r="BB2037">
        <v>0.1333</v>
      </c>
      <c r="BD2037">
        <v>0.2833</v>
      </c>
      <c r="BE2037">
        <v>0.1167</v>
      </c>
      <c r="BF2037">
        <v>0.5333</v>
      </c>
      <c r="BG2037">
        <v>0.51670000000000005</v>
      </c>
      <c r="BH2037">
        <v>0.88329999999999997</v>
      </c>
      <c r="BI2037">
        <v>0.1167</v>
      </c>
      <c r="BJ2037">
        <v>0.2833</v>
      </c>
      <c r="BK2037">
        <v>0.56669999999999998</v>
      </c>
      <c r="BL2037">
        <v>0.25</v>
      </c>
      <c r="BM2037">
        <v>0.25</v>
      </c>
      <c r="BN2037">
        <v>0.63329999999999997</v>
      </c>
      <c r="BO2037">
        <v>0.2167</v>
      </c>
      <c r="BV2037">
        <v>0.56669999999999998</v>
      </c>
      <c r="BW2037">
        <v>82439.61</v>
      </c>
      <c r="BX2037">
        <v>10300.15</v>
      </c>
      <c r="BY2037">
        <v>64159.91</v>
      </c>
      <c r="BZ2037">
        <v>7979.56</v>
      </c>
      <c r="CA2037">
        <v>89689.54</v>
      </c>
      <c r="CB2037">
        <v>13669.63</v>
      </c>
      <c r="CC2037">
        <v>68559.070000000007</v>
      </c>
      <c r="CD2037">
        <v>7460.83</v>
      </c>
      <c r="CE2037">
        <v>8.3299999999999999E-2</v>
      </c>
      <c r="CF2037">
        <v>6.6699999999999995E-2</v>
      </c>
      <c r="CG2037">
        <v>8.3299999999999999E-2</v>
      </c>
      <c r="CH2037">
        <v>0.05</v>
      </c>
      <c r="CI2037">
        <v>8.3299999999999999E-2</v>
      </c>
      <c r="CJ2037">
        <v>3.3300000000000003E-2</v>
      </c>
      <c r="CK2037">
        <v>0.05</v>
      </c>
      <c r="CL2037">
        <v>0.23330000000000001</v>
      </c>
      <c r="CM2037">
        <v>0.2167</v>
      </c>
      <c r="CN2037">
        <v>3.3300000000000003E-2</v>
      </c>
      <c r="CO2037">
        <v>0.3</v>
      </c>
      <c r="CP2037">
        <v>0.73329999999999995</v>
      </c>
      <c r="CQ2037">
        <v>0.16669999999999999</v>
      </c>
      <c r="CR2037">
        <v>0.1</v>
      </c>
      <c r="CS2037">
        <v>0</v>
      </c>
      <c r="CT2037">
        <v>0</v>
      </c>
      <c r="CU2037" t="s">
        <v>15018</v>
      </c>
    </row>
    <row r="2038" spans="1:99" x14ac:dyDescent="0.15">
      <c r="A2038">
        <v>58074603</v>
      </c>
      <c r="B2038" t="s">
        <v>349</v>
      </c>
      <c r="C2038" t="s">
        <v>17796</v>
      </c>
      <c r="D2038" t="s">
        <v>354</v>
      </c>
      <c r="E2038">
        <v>5</v>
      </c>
      <c r="F2038" t="s">
        <v>15067</v>
      </c>
      <c r="G2038">
        <v>20121201</v>
      </c>
      <c r="J2038" t="s">
        <v>350</v>
      </c>
      <c r="K2038" t="s">
        <v>351</v>
      </c>
      <c r="L2038">
        <v>0</v>
      </c>
      <c r="M2038" t="s">
        <v>15015</v>
      </c>
      <c r="N2038" t="s">
        <v>15016</v>
      </c>
      <c r="Q2038" t="s">
        <v>15017</v>
      </c>
      <c r="U2038">
        <v>5</v>
      </c>
      <c r="V2038">
        <v>2</v>
      </c>
      <c r="W2038">
        <v>3</v>
      </c>
      <c r="X2038">
        <v>2</v>
      </c>
      <c r="Y2038">
        <v>0</v>
      </c>
      <c r="Z2038">
        <v>0</v>
      </c>
      <c r="AA2038">
        <v>0</v>
      </c>
      <c r="AB2038">
        <v>2</v>
      </c>
      <c r="AC2038">
        <v>0</v>
      </c>
      <c r="AD2038">
        <v>0</v>
      </c>
      <c r="AE2038">
        <v>0</v>
      </c>
      <c r="AF2038">
        <v>0</v>
      </c>
      <c r="AG2038">
        <v>0</v>
      </c>
      <c r="AH2038">
        <v>0</v>
      </c>
      <c r="AI2038">
        <v>1</v>
      </c>
      <c r="AJ2038">
        <v>0</v>
      </c>
      <c r="AK2038">
        <v>0</v>
      </c>
      <c r="AL2038">
        <v>0</v>
      </c>
      <c r="AN2038">
        <v>0</v>
      </c>
      <c r="AP2038">
        <v>0</v>
      </c>
      <c r="AR2038">
        <v>0</v>
      </c>
      <c r="AT2038">
        <v>0</v>
      </c>
      <c r="BW2038">
        <v>32308</v>
      </c>
      <c r="BX2038">
        <v>0</v>
      </c>
      <c r="BY2038">
        <v>25290</v>
      </c>
      <c r="BZ2038">
        <v>7018</v>
      </c>
      <c r="CA2038">
        <v>15025</v>
      </c>
      <c r="CB2038">
        <v>0</v>
      </c>
      <c r="CC2038">
        <v>15025</v>
      </c>
      <c r="CD2038">
        <v>0</v>
      </c>
      <c r="CU2038" t="s">
        <v>15018</v>
      </c>
    </row>
    <row r="2039" spans="1:99" x14ac:dyDescent="0.15">
      <c r="A2039">
        <v>58074619</v>
      </c>
      <c r="B2039" t="s">
        <v>11177</v>
      </c>
      <c r="C2039" t="s">
        <v>16023</v>
      </c>
      <c r="D2039" t="s">
        <v>11180</v>
      </c>
      <c r="E2039">
        <v>27</v>
      </c>
      <c r="F2039" t="s">
        <v>15031</v>
      </c>
      <c r="G2039">
        <v>20130401</v>
      </c>
      <c r="J2039" t="s">
        <v>19098</v>
      </c>
      <c r="K2039" t="s">
        <v>11179</v>
      </c>
      <c r="L2039">
        <v>2149</v>
      </c>
      <c r="M2039" t="s">
        <v>15015</v>
      </c>
      <c r="N2039" t="s">
        <v>15016</v>
      </c>
      <c r="Q2039" t="s">
        <v>15017</v>
      </c>
      <c r="U2039">
        <v>19</v>
      </c>
      <c r="V2039">
        <v>16</v>
      </c>
      <c r="W2039">
        <v>3</v>
      </c>
      <c r="X2039">
        <v>10</v>
      </c>
      <c r="Y2039">
        <v>7</v>
      </c>
      <c r="Z2039">
        <v>0.7</v>
      </c>
      <c r="AA2039">
        <v>7</v>
      </c>
      <c r="AB2039">
        <v>10</v>
      </c>
      <c r="AC2039">
        <v>7</v>
      </c>
      <c r="AD2039">
        <v>0.7</v>
      </c>
      <c r="AE2039">
        <v>7</v>
      </c>
      <c r="AF2039">
        <v>0.7</v>
      </c>
      <c r="AG2039">
        <v>0</v>
      </c>
      <c r="AH2039">
        <v>0</v>
      </c>
      <c r="AI2039">
        <v>0</v>
      </c>
      <c r="AJ2039">
        <v>0</v>
      </c>
      <c r="AL2039">
        <v>1</v>
      </c>
      <c r="AM2039">
        <v>0.1429</v>
      </c>
      <c r="AN2039">
        <v>1</v>
      </c>
      <c r="AO2039">
        <v>0.1429</v>
      </c>
      <c r="AP2039">
        <v>0</v>
      </c>
      <c r="AQ2039">
        <v>0</v>
      </c>
      <c r="AR2039">
        <v>0</v>
      </c>
      <c r="AS2039">
        <v>0</v>
      </c>
      <c r="AT2039">
        <v>0</v>
      </c>
      <c r="AU2039">
        <v>0</v>
      </c>
      <c r="AV2039">
        <v>0.28570000000000001</v>
      </c>
      <c r="AW2039">
        <v>0</v>
      </c>
      <c r="AX2039">
        <v>0.1429</v>
      </c>
      <c r="AY2039">
        <v>0.28570000000000001</v>
      </c>
      <c r="AZ2039">
        <v>0.1429</v>
      </c>
      <c r="BA2039">
        <v>0.1429</v>
      </c>
      <c r="BB2039">
        <v>0.1429</v>
      </c>
      <c r="BD2039">
        <v>0.42859999999999998</v>
      </c>
      <c r="BE2039">
        <v>0.42859999999999998</v>
      </c>
      <c r="BF2039">
        <v>0.42859999999999998</v>
      </c>
      <c r="BG2039">
        <v>0.42859999999999998</v>
      </c>
      <c r="BH2039">
        <v>1</v>
      </c>
      <c r="BI2039">
        <v>0</v>
      </c>
      <c r="BJ2039">
        <v>0.71430000000000005</v>
      </c>
      <c r="BK2039">
        <v>0.28570000000000001</v>
      </c>
      <c r="BL2039">
        <v>0.28570000000000001</v>
      </c>
      <c r="BM2039">
        <v>0</v>
      </c>
      <c r="BN2039">
        <v>0.71430000000000005</v>
      </c>
      <c r="BO2039">
        <v>0.28570000000000001</v>
      </c>
      <c r="BV2039">
        <v>0.85709999999999997</v>
      </c>
      <c r="BW2039">
        <v>28669.23</v>
      </c>
      <c r="BX2039">
        <v>0</v>
      </c>
      <c r="BY2039">
        <v>21012.31</v>
      </c>
      <c r="BZ2039">
        <v>7656.92</v>
      </c>
      <c r="CA2039">
        <v>29772.12</v>
      </c>
      <c r="CB2039">
        <v>0</v>
      </c>
      <c r="CC2039">
        <v>21992.12</v>
      </c>
      <c r="CD2039">
        <v>7780</v>
      </c>
      <c r="CE2039">
        <v>0.1429</v>
      </c>
      <c r="CF2039">
        <v>0.42859999999999998</v>
      </c>
      <c r="CG2039">
        <v>0.1429</v>
      </c>
      <c r="CH2039">
        <v>0</v>
      </c>
      <c r="CI2039">
        <v>0.1429</v>
      </c>
      <c r="CJ2039">
        <v>0.28570000000000001</v>
      </c>
      <c r="CK2039">
        <v>0.42859999999999998</v>
      </c>
      <c r="CL2039">
        <v>0.1429</v>
      </c>
      <c r="CM2039">
        <v>0</v>
      </c>
      <c r="CN2039">
        <v>0</v>
      </c>
      <c r="CO2039">
        <v>0</v>
      </c>
      <c r="CP2039">
        <v>0.42859999999999998</v>
      </c>
      <c r="CQ2039">
        <v>0.1429</v>
      </c>
      <c r="CR2039">
        <v>0.28570000000000001</v>
      </c>
      <c r="CS2039">
        <v>0.1429</v>
      </c>
      <c r="CT2039">
        <v>0</v>
      </c>
      <c r="CU2039" t="s">
        <v>15018</v>
      </c>
    </row>
    <row r="2040" spans="1:99" x14ac:dyDescent="0.15">
      <c r="A2040">
        <v>58120420</v>
      </c>
      <c r="B2040" t="s">
        <v>13721</v>
      </c>
      <c r="C2040" t="s">
        <v>16023</v>
      </c>
      <c r="D2040" t="s">
        <v>13724</v>
      </c>
      <c r="E2040">
        <v>36</v>
      </c>
      <c r="F2040" t="s">
        <v>15118</v>
      </c>
      <c r="G2040">
        <v>20210501</v>
      </c>
      <c r="J2040" t="s">
        <v>19099</v>
      </c>
      <c r="K2040" t="s">
        <v>13722</v>
      </c>
      <c r="L2040">
        <v>0</v>
      </c>
      <c r="M2040" t="s">
        <v>15015</v>
      </c>
      <c r="N2040" t="s">
        <v>15016</v>
      </c>
      <c r="Q2040" t="s">
        <v>15017</v>
      </c>
      <c r="U2040">
        <v>117</v>
      </c>
      <c r="V2040">
        <v>113</v>
      </c>
      <c r="W2040">
        <v>4</v>
      </c>
      <c r="X2040">
        <v>8</v>
      </c>
      <c r="Y2040">
        <v>0</v>
      </c>
      <c r="Z2040">
        <v>0</v>
      </c>
      <c r="AA2040">
        <v>0</v>
      </c>
      <c r="AB2040">
        <v>12</v>
      </c>
      <c r="AC2040">
        <v>0</v>
      </c>
      <c r="AD2040">
        <v>0</v>
      </c>
      <c r="AE2040">
        <v>0</v>
      </c>
      <c r="AF2040">
        <v>0</v>
      </c>
      <c r="AG2040">
        <v>0</v>
      </c>
      <c r="AH2040">
        <v>0</v>
      </c>
      <c r="AI2040">
        <v>0</v>
      </c>
      <c r="AJ2040">
        <v>0</v>
      </c>
      <c r="AL2040">
        <v>0</v>
      </c>
      <c r="AN2040">
        <v>0</v>
      </c>
      <c r="AP2040">
        <v>0</v>
      </c>
      <c r="AR2040">
        <v>0</v>
      </c>
      <c r="AT2040">
        <v>0</v>
      </c>
      <c r="BW2040">
        <v>37390.51</v>
      </c>
      <c r="BX2040">
        <v>9031.83</v>
      </c>
      <c r="BY2040">
        <v>25595.279999999999</v>
      </c>
      <c r="BZ2040">
        <v>2763.4</v>
      </c>
      <c r="CA2040">
        <v>37264.22</v>
      </c>
      <c r="CB2040">
        <v>9368.9699999999993</v>
      </c>
      <c r="CC2040">
        <v>25120.34</v>
      </c>
      <c r="CD2040">
        <v>2774.91</v>
      </c>
      <c r="CU2040" t="s">
        <v>15018</v>
      </c>
    </row>
    <row r="2041" spans="1:99" x14ac:dyDescent="0.15">
      <c r="A2041">
        <v>58120720</v>
      </c>
      <c r="B2041" t="s">
        <v>14497</v>
      </c>
      <c r="C2041" t="s">
        <v>16023</v>
      </c>
      <c r="D2041" t="s">
        <v>14501</v>
      </c>
      <c r="E2041">
        <v>24</v>
      </c>
      <c r="F2041" t="s">
        <v>15053</v>
      </c>
      <c r="G2041">
        <v>20221201</v>
      </c>
      <c r="J2041" t="s">
        <v>19100</v>
      </c>
      <c r="K2041" t="s">
        <v>14499</v>
      </c>
      <c r="L2041">
        <v>0</v>
      </c>
      <c r="M2041" t="s">
        <v>15015</v>
      </c>
      <c r="N2041" t="s">
        <v>15016</v>
      </c>
      <c r="Q2041" t="s">
        <v>15017</v>
      </c>
      <c r="U2041">
        <v>67</v>
      </c>
      <c r="V2041">
        <v>38</v>
      </c>
      <c r="W2041">
        <v>29</v>
      </c>
      <c r="X2041">
        <v>12</v>
      </c>
      <c r="Y2041">
        <v>6</v>
      </c>
      <c r="Z2041">
        <v>0.5</v>
      </c>
      <c r="AA2041">
        <v>12</v>
      </c>
      <c r="AB2041">
        <v>18</v>
      </c>
      <c r="AC2041">
        <v>12</v>
      </c>
      <c r="AD2041">
        <v>0.66669999999999996</v>
      </c>
      <c r="AE2041">
        <v>6</v>
      </c>
      <c r="AF2041">
        <v>0.5</v>
      </c>
      <c r="AG2041">
        <v>0</v>
      </c>
      <c r="AH2041">
        <v>0</v>
      </c>
      <c r="AI2041">
        <v>4</v>
      </c>
      <c r="AJ2041">
        <v>0</v>
      </c>
      <c r="AK2041">
        <v>0</v>
      </c>
      <c r="AL2041">
        <v>3</v>
      </c>
      <c r="AM2041">
        <v>0.5</v>
      </c>
      <c r="AN2041">
        <v>2</v>
      </c>
      <c r="AO2041">
        <v>0.33329999999999999</v>
      </c>
      <c r="AP2041">
        <v>1</v>
      </c>
      <c r="AQ2041">
        <v>0.16669999999999999</v>
      </c>
      <c r="AR2041">
        <v>1</v>
      </c>
      <c r="AS2041">
        <v>0.33329999999999999</v>
      </c>
      <c r="AT2041">
        <v>0</v>
      </c>
      <c r="AU2041">
        <v>0</v>
      </c>
      <c r="AV2041">
        <v>0.41670000000000001</v>
      </c>
      <c r="AW2041">
        <v>0.25</v>
      </c>
      <c r="AX2041">
        <v>8.3299999999999999E-2</v>
      </c>
      <c r="AY2041">
        <v>0.25</v>
      </c>
      <c r="AZ2041">
        <v>0.16669999999999999</v>
      </c>
      <c r="BA2041">
        <v>8.3299999999999999E-2</v>
      </c>
      <c r="BB2041">
        <v>0.25</v>
      </c>
      <c r="BD2041">
        <v>0.58330000000000004</v>
      </c>
      <c r="BE2041">
        <v>0.66669999999999996</v>
      </c>
      <c r="BF2041">
        <v>0.83330000000000004</v>
      </c>
      <c r="BG2041">
        <v>0.58330000000000004</v>
      </c>
      <c r="BH2041">
        <v>0.90910000000000002</v>
      </c>
      <c r="BI2041">
        <v>9.0899999999999995E-2</v>
      </c>
      <c r="BJ2041">
        <v>0.5</v>
      </c>
      <c r="BK2041">
        <v>0.33329999999999999</v>
      </c>
      <c r="BL2041">
        <v>0.66669999999999996</v>
      </c>
      <c r="BM2041">
        <v>9.0899999999999995E-2</v>
      </c>
      <c r="BN2041">
        <v>0.72729999999999995</v>
      </c>
      <c r="BO2041">
        <v>0.41670000000000001</v>
      </c>
      <c r="BV2041">
        <v>0.75</v>
      </c>
      <c r="BW2041">
        <v>32333.73</v>
      </c>
      <c r="BX2041">
        <v>0</v>
      </c>
      <c r="BY2041">
        <v>26610.36</v>
      </c>
      <c r="BZ2041">
        <v>5723.37</v>
      </c>
      <c r="CA2041">
        <v>20589.23</v>
      </c>
      <c r="CB2041">
        <v>0</v>
      </c>
      <c r="CC2041">
        <v>15073.23</v>
      </c>
      <c r="CD2041">
        <v>5516</v>
      </c>
      <c r="CE2041">
        <v>0.16669999999999999</v>
      </c>
      <c r="CF2041">
        <v>0.41670000000000001</v>
      </c>
      <c r="CG2041">
        <v>0.16669999999999999</v>
      </c>
      <c r="CH2041">
        <v>0.16669999999999999</v>
      </c>
      <c r="CI2041">
        <v>8.3299999999999999E-2</v>
      </c>
      <c r="CJ2041">
        <v>0.25</v>
      </c>
      <c r="CK2041">
        <v>0.33329999999999999</v>
      </c>
      <c r="CL2041">
        <v>8.3299999999999999E-2</v>
      </c>
      <c r="CM2041">
        <v>0</v>
      </c>
      <c r="CN2041">
        <v>0</v>
      </c>
      <c r="CO2041">
        <v>8.3299999999999999E-2</v>
      </c>
      <c r="CP2041">
        <v>8.3299999999999999E-2</v>
      </c>
      <c r="CQ2041">
        <v>0.5</v>
      </c>
      <c r="CR2041">
        <v>0.16669999999999999</v>
      </c>
      <c r="CS2041">
        <v>0.16669999999999999</v>
      </c>
      <c r="CT2041">
        <v>8.3299999999999999E-2</v>
      </c>
      <c r="CU2041" t="s">
        <v>15018</v>
      </c>
    </row>
    <row r="2042" spans="1:99" x14ac:dyDescent="0.15">
      <c r="A2042">
        <v>58161114</v>
      </c>
      <c r="B2042" t="s">
        <v>7365</v>
      </c>
      <c r="C2042" t="s">
        <v>16023</v>
      </c>
      <c r="D2042" t="s">
        <v>7369</v>
      </c>
      <c r="E2042">
        <v>16</v>
      </c>
      <c r="F2042" t="s">
        <v>15079</v>
      </c>
      <c r="G2042">
        <v>20131001</v>
      </c>
      <c r="J2042" t="s">
        <v>7366</v>
      </c>
      <c r="K2042" t="s">
        <v>7367</v>
      </c>
      <c r="L2042">
        <v>0</v>
      </c>
      <c r="M2042" t="s">
        <v>15015</v>
      </c>
      <c r="N2042" t="s">
        <v>15016</v>
      </c>
      <c r="Q2042" t="s">
        <v>15017</v>
      </c>
      <c r="R2042" t="s">
        <v>15023</v>
      </c>
      <c r="T2042" t="s">
        <v>15043</v>
      </c>
      <c r="U2042">
        <v>21</v>
      </c>
      <c r="V2042">
        <v>18</v>
      </c>
      <c r="W2042">
        <v>3</v>
      </c>
      <c r="X2042">
        <v>4</v>
      </c>
      <c r="Y2042">
        <v>0</v>
      </c>
      <c r="Z2042">
        <v>0</v>
      </c>
      <c r="AA2042">
        <v>0</v>
      </c>
      <c r="AB2042">
        <v>5</v>
      </c>
      <c r="AC2042">
        <v>0</v>
      </c>
      <c r="AD2042">
        <v>0</v>
      </c>
      <c r="AE2042">
        <v>0</v>
      </c>
      <c r="AF2042">
        <v>0</v>
      </c>
      <c r="AG2042">
        <v>0</v>
      </c>
      <c r="AH2042">
        <v>0</v>
      </c>
      <c r="AI2042">
        <v>1</v>
      </c>
      <c r="AJ2042">
        <v>0</v>
      </c>
      <c r="AK2042">
        <v>0</v>
      </c>
      <c r="AL2042">
        <v>0</v>
      </c>
      <c r="AN2042">
        <v>0</v>
      </c>
      <c r="AP2042">
        <v>0</v>
      </c>
      <c r="AR2042">
        <v>0</v>
      </c>
      <c r="AT2042">
        <v>0</v>
      </c>
      <c r="BW2042">
        <v>21026.03</v>
      </c>
      <c r="BX2042">
        <v>0</v>
      </c>
      <c r="BY2042">
        <v>15151.74</v>
      </c>
      <c r="BZ2042">
        <v>5874.28</v>
      </c>
      <c r="CA2042">
        <v>23081.34</v>
      </c>
      <c r="CB2042">
        <v>0</v>
      </c>
      <c r="CC2042">
        <v>17462.63</v>
      </c>
      <c r="CD2042">
        <v>5618.71</v>
      </c>
      <c r="CU2042" t="s">
        <v>15018</v>
      </c>
    </row>
    <row r="2043" spans="1:99" x14ac:dyDescent="0.15">
      <c r="A2043">
        <v>58161338</v>
      </c>
      <c r="B2043" t="s">
        <v>19101</v>
      </c>
      <c r="C2043" t="s">
        <v>16648</v>
      </c>
      <c r="D2043" t="s">
        <v>19102</v>
      </c>
      <c r="E2043">
        <v>27</v>
      </c>
      <c r="F2043" t="s">
        <v>15031</v>
      </c>
      <c r="G2043">
        <v>20150801</v>
      </c>
      <c r="J2043" t="s">
        <v>19103</v>
      </c>
      <c r="K2043" t="s">
        <v>19104</v>
      </c>
      <c r="L2043">
        <v>0</v>
      </c>
      <c r="M2043" t="s">
        <v>15015</v>
      </c>
      <c r="N2043" t="s">
        <v>15016</v>
      </c>
      <c r="Q2043" t="s">
        <v>15017</v>
      </c>
      <c r="U2043">
        <v>32</v>
      </c>
      <c r="V2043">
        <v>25</v>
      </c>
      <c r="W2043">
        <v>7</v>
      </c>
      <c r="X2043">
        <v>5</v>
      </c>
      <c r="Y2043">
        <v>5</v>
      </c>
      <c r="Z2043">
        <v>1</v>
      </c>
      <c r="AA2043">
        <v>6</v>
      </c>
      <c r="AB2043">
        <v>7</v>
      </c>
      <c r="AC2043">
        <v>6</v>
      </c>
      <c r="AD2043">
        <v>0.85709999999999997</v>
      </c>
      <c r="AE2043">
        <v>5</v>
      </c>
      <c r="AF2043">
        <v>1</v>
      </c>
      <c r="AG2043">
        <v>0</v>
      </c>
      <c r="AH2043">
        <v>0</v>
      </c>
      <c r="AI2043">
        <v>2</v>
      </c>
      <c r="AJ2043">
        <v>0</v>
      </c>
      <c r="AK2043">
        <v>0</v>
      </c>
      <c r="AL2043">
        <v>3</v>
      </c>
      <c r="AM2043">
        <v>0.6</v>
      </c>
      <c r="AN2043">
        <v>3</v>
      </c>
      <c r="AO2043">
        <v>0.6</v>
      </c>
      <c r="AP2043">
        <v>0</v>
      </c>
      <c r="AQ2043">
        <v>0</v>
      </c>
      <c r="AR2043">
        <v>0</v>
      </c>
      <c r="AS2043">
        <v>0</v>
      </c>
      <c r="AT2043">
        <v>0</v>
      </c>
      <c r="AU2043">
        <v>0</v>
      </c>
      <c r="AV2043">
        <v>0.83330000000000004</v>
      </c>
      <c r="AW2043">
        <v>0.16669999999999999</v>
      </c>
      <c r="AX2043">
        <v>0</v>
      </c>
      <c r="AY2043">
        <v>0.33329999999999999</v>
      </c>
      <c r="AZ2043">
        <v>0.16669999999999999</v>
      </c>
      <c r="BA2043">
        <v>0.16669999999999999</v>
      </c>
      <c r="BB2043">
        <v>0.5</v>
      </c>
      <c r="BD2043">
        <v>1</v>
      </c>
      <c r="BE2043">
        <v>0.16669999999999999</v>
      </c>
      <c r="BF2043">
        <v>0.33329999999999999</v>
      </c>
      <c r="BG2043">
        <v>0.66669999999999996</v>
      </c>
      <c r="BH2043">
        <v>0.5</v>
      </c>
      <c r="BI2043">
        <v>0.5</v>
      </c>
      <c r="BJ2043">
        <v>0.83330000000000004</v>
      </c>
      <c r="BK2043">
        <v>0.16669999999999999</v>
      </c>
      <c r="BL2043">
        <v>0.33329999999999999</v>
      </c>
      <c r="BM2043">
        <v>0</v>
      </c>
      <c r="BN2043">
        <v>0.66669999999999996</v>
      </c>
      <c r="BO2043">
        <v>0.5</v>
      </c>
      <c r="BV2043">
        <v>0.83330000000000004</v>
      </c>
      <c r="BW2043">
        <v>23801</v>
      </c>
      <c r="BX2043">
        <v>1623.67</v>
      </c>
      <c r="BY2043">
        <v>16130.67</v>
      </c>
      <c r="BZ2043">
        <v>6046.67</v>
      </c>
      <c r="CA2043">
        <v>24486.36</v>
      </c>
      <c r="CB2043">
        <v>2044.06</v>
      </c>
      <c r="CC2043">
        <v>16780.95</v>
      </c>
      <c r="CD2043">
        <v>5661.35</v>
      </c>
      <c r="CE2043">
        <v>0.83330000000000004</v>
      </c>
      <c r="CF2043">
        <v>0</v>
      </c>
      <c r="CG2043">
        <v>0.83330000000000004</v>
      </c>
      <c r="CH2043">
        <v>0.16669999999999999</v>
      </c>
      <c r="CI2043">
        <v>0.16669999999999999</v>
      </c>
      <c r="CJ2043">
        <v>0</v>
      </c>
      <c r="CK2043">
        <v>0.33329999999999999</v>
      </c>
      <c r="CL2043">
        <v>0.16669999999999999</v>
      </c>
      <c r="CM2043">
        <v>0.16669999999999999</v>
      </c>
      <c r="CN2043">
        <v>0</v>
      </c>
      <c r="CO2043">
        <v>0</v>
      </c>
      <c r="CP2043">
        <v>0.16669999999999999</v>
      </c>
      <c r="CQ2043">
        <v>0.33329999999999999</v>
      </c>
      <c r="CR2043">
        <v>0.33329999999999999</v>
      </c>
      <c r="CS2043">
        <v>0.16669999999999999</v>
      </c>
      <c r="CT2043">
        <v>0</v>
      </c>
      <c r="CU2043" t="s">
        <v>15018</v>
      </c>
    </row>
    <row r="2044" spans="1:99" x14ac:dyDescent="0.15">
      <c r="A2044">
        <v>58161744</v>
      </c>
      <c r="B2044" t="s">
        <v>9720</v>
      </c>
      <c r="C2044" t="s">
        <v>19105</v>
      </c>
      <c r="D2044" t="s">
        <v>19106</v>
      </c>
      <c r="E2044">
        <v>37</v>
      </c>
      <c r="F2044" t="s">
        <v>15058</v>
      </c>
      <c r="G2044">
        <v>20171001</v>
      </c>
      <c r="J2044" t="s">
        <v>18636</v>
      </c>
      <c r="K2044" t="s">
        <v>9722</v>
      </c>
      <c r="L2044">
        <v>0</v>
      </c>
      <c r="M2044" t="s">
        <v>15015</v>
      </c>
      <c r="N2044" t="s">
        <v>15016</v>
      </c>
      <c r="Q2044" t="s">
        <v>15017</v>
      </c>
      <c r="R2044" t="s">
        <v>15023</v>
      </c>
      <c r="U2044">
        <v>152</v>
      </c>
      <c r="V2044">
        <v>148</v>
      </c>
      <c r="W2044">
        <v>4</v>
      </c>
      <c r="X2044">
        <v>25</v>
      </c>
      <c r="Y2044">
        <v>14</v>
      </c>
      <c r="Z2044">
        <v>0.56000000000000005</v>
      </c>
      <c r="AA2044">
        <v>28</v>
      </c>
      <c r="AB2044">
        <v>45</v>
      </c>
      <c r="AC2044">
        <v>28</v>
      </c>
      <c r="AD2044">
        <v>0.62219999999999998</v>
      </c>
      <c r="AE2044">
        <v>14</v>
      </c>
      <c r="AF2044">
        <v>0.56000000000000005</v>
      </c>
      <c r="AG2044">
        <v>0</v>
      </c>
      <c r="AH2044">
        <v>0</v>
      </c>
      <c r="AI2044">
        <v>1</v>
      </c>
      <c r="AJ2044">
        <v>0</v>
      </c>
      <c r="AK2044">
        <v>0</v>
      </c>
      <c r="AL2044">
        <v>1</v>
      </c>
      <c r="AM2044">
        <v>7.1400000000000005E-2</v>
      </c>
      <c r="AN2044">
        <v>0</v>
      </c>
      <c r="AO2044">
        <v>0</v>
      </c>
      <c r="AP2044">
        <v>1</v>
      </c>
      <c r="AQ2044">
        <v>7.1400000000000005E-2</v>
      </c>
      <c r="AR2044">
        <v>0</v>
      </c>
      <c r="AS2044">
        <v>0</v>
      </c>
      <c r="AT2044">
        <v>0</v>
      </c>
      <c r="AU2044">
        <v>0</v>
      </c>
      <c r="AV2044">
        <v>7.4099999999999999E-2</v>
      </c>
      <c r="AW2044">
        <v>0.25</v>
      </c>
      <c r="AX2044">
        <v>3.5700000000000003E-2</v>
      </c>
      <c r="AY2044">
        <v>0.1071</v>
      </c>
      <c r="AZ2044">
        <v>3.6999999999999998E-2</v>
      </c>
      <c r="BA2044">
        <v>3.6999999999999998E-2</v>
      </c>
      <c r="BB2044">
        <v>3.5700000000000003E-2</v>
      </c>
      <c r="BD2044">
        <v>0.17860000000000001</v>
      </c>
      <c r="BE2044">
        <v>0.17860000000000001</v>
      </c>
      <c r="BF2044">
        <v>0.57140000000000002</v>
      </c>
      <c r="BG2044">
        <v>0.46429999999999999</v>
      </c>
      <c r="BH2044">
        <v>0.96430000000000005</v>
      </c>
      <c r="BI2044">
        <v>3.5700000000000003E-2</v>
      </c>
      <c r="BJ2044">
        <v>0.32140000000000002</v>
      </c>
      <c r="BK2044">
        <v>0.53569999999999995</v>
      </c>
      <c r="BL2044">
        <v>3.5700000000000003E-2</v>
      </c>
      <c r="BM2044">
        <v>0.28570000000000001</v>
      </c>
      <c r="BN2044">
        <v>0.60709999999999997</v>
      </c>
      <c r="BO2044">
        <v>0.39290000000000003</v>
      </c>
      <c r="BV2044">
        <v>0.5</v>
      </c>
      <c r="BW2044">
        <v>46201.440000000002</v>
      </c>
      <c r="BX2044">
        <v>6166.7</v>
      </c>
      <c r="BY2044">
        <v>32979.910000000003</v>
      </c>
      <c r="BZ2044">
        <v>7054.83</v>
      </c>
      <c r="CA2044">
        <v>47516.81</v>
      </c>
      <c r="CB2044">
        <v>6373.54</v>
      </c>
      <c r="CC2044">
        <v>33851.81</v>
      </c>
      <c r="CD2044">
        <v>7291.46</v>
      </c>
      <c r="CE2044">
        <v>3.5700000000000003E-2</v>
      </c>
      <c r="CF2044">
        <v>3.5700000000000003E-2</v>
      </c>
      <c r="CG2044">
        <v>3.5700000000000003E-2</v>
      </c>
      <c r="CH2044">
        <v>7.1400000000000005E-2</v>
      </c>
      <c r="CI2044">
        <v>3.5700000000000003E-2</v>
      </c>
      <c r="CJ2044">
        <v>3.5700000000000003E-2</v>
      </c>
      <c r="CK2044">
        <v>0.1429</v>
      </c>
      <c r="CL2044">
        <v>0.1429</v>
      </c>
      <c r="CM2044">
        <v>0.1429</v>
      </c>
      <c r="CN2044">
        <v>3.5700000000000003E-2</v>
      </c>
      <c r="CO2044">
        <v>0.39290000000000003</v>
      </c>
      <c r="CP2044">
        <v>0.82140000000000002</v>
      </c>
      <c r="CQ2044">
        <v>7.1400000000000005E-2</v>
      </c>
      <c r="CR2044">
        <v>0.1071</v>
      </c>
      <c r="CS2044">
        <v>0</v>
      </c>
      <c r="CT2044">
        <v>0</v>
      </c>
      <c r="CU2044" t="s">
        <v>15018</v>
      </c>
    </row>
    <row r="2045" spans="1:99" x14ac:dyDescent="0.15">
      <c r="A2045">
        <v>58320208</v>
      </c>
      <c r="B2045" t="s">
        <v>968</v>
      </c>
      <c r="C2045" t="s">
        <v>15034</v>
      </c>
      <c r="D2045" t="s">
        <v>972</v>
      </c>
      <c r="E2045">
        <v>27</v>
      </c>
      <c r="F2045" t="s">
        <v>15031</v>
      </c>
      <c r="G2045">
        <v>20010501</v>
      </c>
      <c r="J2045" t="s">
        <v>969</v>
      </c>
      <c r="K2045" t="s">
        <v>970</v>
      </c>
      <c r="L2045">
        <v>0</v>
      </c>
      <c r="M2045" t="s">
        <v>15015</v>
      </c>
      <c r="N2045" t="s">
        <v>15016</v>
      </c>
      <c r="Q2045" t="s">
        <v>15017</v>
      </c>
      <c r="U2045">
        <v>16</v>
      </c>
      <c r="V2045">
        <v>11</v>
      </c>
      <c r="W2045">
        <v>5</v>
      </c>
      <c r="X2045">
        <v>9</v>
      </c>
      <c r="Y2045">
        <v>3</v>
      </c>
      <c r="Z2045">
        <v>0.33329999999999999</v>
      </c>
      <c r="AA2045">
        <v>3</v>
      </c>
      <c r="AB2045">
        <v>9</v>
      </c>
      <c r="AC2045">
        <v>3</v>
      </c>
      <c r="AD2045">
        <v>0.33329999999999999</v>
      </c>
      <c r="AE2045">
        <v>3</v>
      </c>
      <c r="AF2045">
        <v>0.33329999999999999</v>
      </c>
      <c r="AG2045">
        <v>0</v>
      </c>
      <c r="AH2045">
        <v>0</v>
      </c>
      <c r="AI2045">
        <v>3</v>
      </c>
      <c r="AJ2045">
        <v>1</v>
      </c>
      <c r="AK2045">
        <v>0.33329999999999999</v>
      </c>
      <c r="AL2045">
        <v>0</v>
      </c>
      <c r="AM2045">
        <v>0</v>
      </c>
      <c r="AN2045">
        <v>0</v>
      </c>
      <c r="AO2045">
        <v>0</v>
      </c>
      <c r="AP2045">
        <v>0</v>
      </c>
      <c r="AQ2045">
        <v>0</v>
      </c>
      <c r="AR2045">
        <v>0</v>
      </c>
      <c r="AT2045">
        <v>0</v>
      </c>
      <c r="AV2045">
        <v>0</v>
      </c>
      <c r="AW2045">
        <v>0</v>
      </c>
      <c r="AX2045">
        <v>0</v>
      </c>
      <c r="AY2045">
        <v>0</v>
      </c>
      <c r="AZ2045">
        <v>0</v>
      </c>
      <c r="BA2045">
        <v>0</v>
      </c>
      <c r="BB2045">
        <v>0.33329999999999999</v>
      </c>
      <c r="BD2045">
        <v>0</v>
      </c>
      <c r="BE2045">
        <v>0.33329999999999999</v>
      </c>
      <c r="BF2045">
        <v>0.33329999999999999</v>
      </c>
      <c r="BG2045">
        <v>1</v>
      </c>
      <c r="BH2045">
        <v>1</v>
      </c>
      <c r="BI2045">
        <v>0</v>
      </c>
      <c r="BJ2045">
        <v>0.66669999999999996</v>
      </c>
      <c r="BK2045">
        <v>0</v>
      </c>
      <c r="BL2045">
        <v>0.33329999999999999</v>
      </c>
      <c r="BM2045">
        <v>0</v>
      </c>
      <c r="BN2045">
        <v>0.66669999999999996</v>
      </c>
      <c r="BO2045">
        <v>0.33329999999999999</v>
      </c>
      <c r="BV2045">
        <v>1</v>
      </c>
      <c r="BW2045">
        <v>31503.9</v>
      </c>
      <c r="BX2045">
        <v>0</v>
      </c>
      <c r="BY2045">
        <v>21437.91</v>
      </c>
      <c r="BZ2045">
        <v>10065.99</v>
      </c>
      <c r="CA2045">
        <v>25515</v>
      </c>
      <c r="CB2045">
        <v>0</v>
      </c>
      <c r="CC2045">
        <v>14012.85</v>
      </c>
      <c r="CD2045">
        <v>11502.14</v>
      </c>
      <c r="CE2045">
        <v>0</v>
      </c>
      <c r="CF2045">
        <v>0</v>
      </c>
      <c r="CG2045">
        <v>0</v>
      </c>
      <c r="CH2045">
        <v>0.33329999999999999</v>
      </c>
      <c r="CI2045">
        <v>0</v>
      </c>
      <c r="CJ2045">
        <v>0</v>
      </c>
      <c r="CK2045">
        <v>0.33329999999999999</v>
      </c>
      <c r="CL2045">
        <v>0.33329999999999999</v>
      </c>
      <c r="CM2045">
        <v>0</v>
      </c>
      <c r="CN2045">
        <v>0</v>
      </c>
      <c r="CO2045">
        <v>0</v>
      </c>
      <c r="CP2045">
        <v>0.66669999999999996</v>
      </c>
      <c r="CQ2045">
        <v>0.33329999999999999</v>
      </c>
      <c r="CR2045">
        <v>0</v>
      </c>
      <c r="CS2045">
        <v>0</v>
      </c>
      <c r="CT2045">
        <v>0</v>
      </c>
      <c r="CU2045" t="s">
        <v>15018</v>
      </c>
    </row>
    <row r="2046" spans="1:99" x14ac:dyDescent="0.15">
      <c r="A2046">
        <v>58320231</v>
      </c>
      <c r="B2046" t="s">
        <v>5222</v>
      </c>
      <c r="C2046" t="s">
        <v>15980</v>
      </c>
      <c r="D2046" t="s">
        <v>6041</v>
      </c>
      <c r="E2046">
        <v>23</v>
      </c>
      <c r="F2046" t="s">
        <v>15100</v>
      </c>
      <c r="G2046">
        <v>20060101</v>
      </c>
      <c r="J2046" t="s">
        <v>19107</v>
      </c>
      <c r="K2046" t="s">
        <v>6039</v>
      </c>
      <c r="L2046">
        <v>0</v>
      </c>
      <c r="M2046" t="s">
        <v>15015</v>
      </c>
      <c r="N2046" t="s">
        <v>15016</v>
      </c>
      <c r="Q2046" t="s">
        <v>15017</v>
      </c>
      <c r="R2046" t="s">
        <v>15023</v>
      </c>
      <c r="T2046" t="s">
        <v>15043</v>
      </c>
      <c r="U2046">
        <v>25</v>
      </c>
      <c r="V2046">
        <v>17</v>
      </c>
      <c r="W2046">
        <v>8</v>
      </c>
      <c r="X2046">
        <v>14</v>
      </c>
      <c r="Y2046">
        <v>2</v>
      </c>
      <c r="Z2046">
        <v>0.1429</v>
      </c>
      <c r="AA2046">
        <v>2</v>
      </c>
      <c r="AB2046">
        <v>14</v>
      </c>
      <c r="AC2046">
        <v>2</v>
      </c>
      <c r="AD2046">
        <v>0.1429</v>
      </c>
      <c r="AE2046">
        <v>2</v>
      </c>
      <c r="AF2046">
        <v>0.1429</v>
      </c>
      <c r="AG2046">
        <v>0</v>
      </c>
      <c r="AH2046">
        <v>0</v>
      </c>
      <c r="AI2046">
        <v>2</v>
      </c>
      <c r="AJ2046">
        <v>0</v>
      </c>
      <c r="AK2046">
        <v>0</v>
      </c>
      <c r="AL2046">
        <v>0</v>
      </c>
      <c r="AM2046">
        <v>0</v>
      </c>
      <c r="AN2046">
        <v>0</v>
      </c>
      <c r="AO2046">
        <v>0</v>
      </c>
      <c r="AP2046">
        <v>0</v>
      </c>
      <c r="AQ2046">
        <v>0</v>
      </c>
      <c r="AR2046">
        <v>0</v>
      </c>
      <c r="AT2046">
        <v>0</v>
      </c>
      <c r="AV2046">
        <v>0.5</v>
      </c>
      <c r="AW2046">
        <v>0</v>
      </c>
      <c r="AX2046">
        <v>0.5</v>
      </c>
      <c r="AY2046">
        <v>0</v>
      </c>
      <c r="AZ2046">
        <v>0</v>
      </c>
      <c r="BA2046">
        <v>0</v>
      </c>
      <c r="BB2046">
        <v>0</v>
      </c>
      <c r="BD2046">
        <v>0</v>
      </c>
      <c r="BE2046">
        <v>0</v>
      </c>
      <c r="BF2046">
        <v>1</v>
      </c>
      <c r="BG2046">
        <v>1</v>
      </c>
      <c r="BH2046">
        <v>1</v>
      </c>
      <c r="BI2046">
        <v>0</v>
      </c>
      <c r="BJ2046">
        <v>0.5</v>
      </c>
      <c r="BK2046">
        <v>0.5</v>
      </c>
      <c r="BL2046">
        <v>0.5</v>
      </c>
      <c r="BM2046">
        <v>0.5</v>
      </c>
      <c r="BN2046">
        <v>0.5</v>
      </c>
      <c r="BO2046">
        <v>0</v>
      </c>
      <c r="BV2046">
        <v>0.5</v>
      </c>
      <c r="BW2046">
        <v>79406.8</v>
      </c>
      <c r="BX2046">
        <v>12638</v>
      </c>
      <c r="BY2046">
        <v>48369.599999999999</v>
      </c>
      <c r="BZ2046">
        <v>18399.2</v>
      </c>
      <c r="CA2046">
        <v>75278.240000000005</v>
      </c>
      <c r="CB2046">
        <v>0</v>
      </c>
      <c r="CC2046">
        <v>56757.06</v>
      </c>
      <c r="CD2046">
        <v>18521.18</v>
      </c>
      <c r="CE2046">
        <v>0</v>
      </c>
      <c r="CF2046">
        <v>0</v>
      </c>
      <c r="CG2046">
        <v>0</v>
      </c>
      <c r="CH2046">
        <v>0</v>
      </c>
      <c r="CI2046">
        <v>0</v>
      </c>
      <c r="CJ2046">
        <v>0.5</v>
      </c>
      <c r="CK2046">
        <v>0.5</v>
      </c>
      <c r="CL2046">
        <v>0</v>
      </c>
      <c r="CM2046">
        <v>0</v>
      </c>
      <c r="CN2046">
        <v>0</v>
      </c>
      <c r="CO2046">
        <v>0</v>
      </c>
      <c r="CP2046">
        <v>1</v>
      </c>
      <c r="CQ2046">
        <v>0</v>
      </c>
      <c r="CR2046">
        <v>0</v>
      </c>
      <c r="CS2046">
        <v>0</v>
      </c>
      <c r="CT2046">
        <v>0</v>
      </c>
      <c r="CU2046" t="s">
        <v>15018</v>
      </c>
    </row>
    <row r="2047" spans="1:99" x14ac:dyDescent="0.15">
      <c r="A2047">
        <v>58321102</v>
      </c>
      <c r="B2047" t="s">
        <v>6177</v>
      </c>
      <c r="C2047" t="s">
        <v>131</v>
      </c>
      <c r="D2047" t="s">
        <v>6180</v>
      </c>
      <c r="E2047">
        <v>30</v>
      </c>
      <c r="F2047" t="s">
        <v>15103</v>
      </c>
      <c r="G2047">
        <v>20090714</v>
      </c>
      <c r="J2047" t="s">
        <v>6178</v>
      </c>
      <c r="K2047" t="s">
        <v>6179</v>
      </c>
      <c r="L2047">
        <v>0</v>
      </c>
      <c r="M2047" t="s">
        <v>15015</v>
      </c>
      <c r="N2047" t="s">
        <v>15016</v>
      </c>
      <c r="Q2047" t="s">
        <v>15017</v>
      </c>
      <c r="U2047">
        <v>15</v>
      </c>
      <c r="V2047">
        <v>11</v>
      </c>
      <c r="W2047">
        <v>4</v>
      </c>
      <c r="X2047">
        <v>5</v>
      </c>
      <c r="Y2047">
        <v>3</v>
      </c>
      <c r="Z2047">
        <v>0.6</v>
      </c>
      <c r="AA2047">
        <v>3</v>
      </c>
      <c r="AB2047">
        <v>6</v>
      </c>
      <c r="AC2047">
        <v>3</v>
      </c>
      <c r="AD2047">
        <v>0.5</v>
      </c>
      <c r="AE2047">
        <v>3</v>
      </c>
      <c r="AF2047">
        <v>0.6</v>
      </c>
      <c r="AG2047">
        <v>0</v>
      </c>
      <c r="AH2047">
        <v>0</v>
      </c>
      <c r="AI2047">
        <v>1</v>
      </c>
      <c r="AJ2047">
        <v>0</v>
      </c>
      <c r="AK2047">
        <v>0</v>
      </c>
      <c r="AL2047">
        <v>1</v>
      </c>
      <c r="AM2047">
        <v>0.33329999999999999</v>
      </c>
      <c r="AN2047">
        <v>1</v>
      </c>
      <c r="AO2047">
        <v>0.33329999999999999</v>
      </c>
      <c r="AP2047">
        <v>0</v>
      </c>
      <c r="AQ2047">
        <v>0</v>
      </c>
      <c r="AR2047">
        <v>0</v>
      </c>
      <c r="AS2047">
        <v>0</v>
      </c>
      <c r="AT2047">
        <v>0</v>
      </c>
      <c r="AU2047">
        <v>0</v>
      </c>
      <c r="AV2047">
        <v>0.33329999999999999</v>
      </c>
      <c r="AW2047">
        <v>0</v>
      </c>
      <c r="AX2047">
        <v>0.33329999999999999</v>
      </c>
      <c r="AY2047">
        <v>0</v>
      </c>
      <c r="AZ2047">
        <v>0.33329999999999999</v>
      </c>
      <c r="BA2047">
        <v>0</v>
      </c>
      <c r="BB2047">
        <v>0.33329999999999999</v>
      </c>
      <c r="BD2047">
        <v>0</v>
      </c>
      <c r="BE2047">
        <v>0</v>
      </c>
      <c r="BF2047">
        <v>0</v>
      </c>
      <c r="BG2047">
        <v>0.66669999999999996</v>
      </c>
      <c r="BH2047">
        <v>0.66669999999999996</v>
      </c>
      <c r="BI2047">
        <v>0.33329999999999999</v>
      </c>
      <c r="BJ2047">
        <v>0.33329999999999999</v>
      </c>
      <c r="BK2047">
        <v>0.66669999999999996</v>
      </c>
      <c r="BL2047">
        <v>0.33329999999999999</v>
      </c>
      <c r="BM2047">
        <v>0</v>
      </c>
      <c r="BN2047">
        <v>0.66669999999999996</v>
      </c>
      <c r="BO2047">
        <v>0.33329999999999999</v>
      </c>
      <c r="BV2047">
        <v>1</v>
      </c>
      <c r="BW2047">
        <v>21731.25</v>
      </c>
      <c r="BX2047">
        <v>0</v>
      </c>
      <c r="BY2047">
        <v>11969.99</v>
      </c>
      <c r="BZ2047">
        <v>9761.25</v>
      </c>
      <c r="CA2047">
        <v>23194.17</v>
      </c>
      <c r="CB2047">
        <v>0</v>
      </c>
      <c r="CC2047">
        <v>14427.18</v>
      </c>
      <c r="CD2047">
        <v>8766.99</v>
      </c>
      <c r="CE2047">
        <v>0.66669999999999996</v>
      </c>
      <c r="CF2047">
        <v>0.33329999999999999</v>
      </c>
      <c r="CG2047">
        <v>0.66669999999999996</v>
      </c>
      <c r="CH2047">
        <v>0</v>
      </c>
      <c r="CI2047">
        <v>0.33329999999999999</v>
      </c>
      <c r="CJ2047">
        <v>0</v>
      </c>
      <c r="CK2047">
        <v>0</v>
      </c>
      <c r="CL2047">
        <v>0.33329999999999999</v>
      </c>
      <c r="CM2047">
        <v>0.33329999999999999</v>
      </c>
      <c r="CN2047">
        <v>0</v>
      </c>
      <c r="CO2047">
        <v>0</v>
      </c>
      <c r="CP2047">
        <v>0.33329999999999999</v>
      </c>
      <c r="CQ2047">
        <v>0.66669999999999996</v>
      </c>
      <c r="CR2047">
        <v>0</v>
      </c>
      <c r="CS2047">
        <v>0</v>
      </c>
      <c r="CT2047">
        <v>0</v>
      </c>
      <c r="CU2047" t="s">
        <v>15018</v>
      </c>
    </row>
    <row r="2048" spans="1:99" x14ac:dyDescent="0.15">
      <c r="A2048">
        <v>58321730</v>
      </c>
      <c r="B2048" t="s">
        <v>19108</v>
      </c>
      <c r="C2048" t="s">
        <v>18546</v>
      </c>
      <c r="D2048" t="s">
        <v>19109</v>
      </c>
      <c r="E2048">
        <v>16</v>
      </c>
      <c r="F2048" t="s">
        <v>15079</v>
      </c>
      <c r="G2048">
        <v>20120701</v>
      </c>
      <c r="J2048" t="s">
        <v>19110</v>
      </c>
      <c r="K2048" t="s">
        <v>19111</v>
      </c>
      <c r="L2048">
        <v>1800</v>
      </c>
      <c r="M2048" t="s">
        <v>15015</v>
      </c>
      <c r="N2048" t="s">
        <v>15016</v>
      </c>
      <c r="Q2048" t="s">
        <v>15017</v>
      </c>
      <c r="T2048" t="s">
        <v>15043</v>
      </c>
      <c r="U2048">
        <v>261</v>
      </c>
      <c r="V2048">
        <v>161</v>
      </c>
      <c r="W2048">
        <v>100</v>
      </c>
      <c r="X2048">
        <v>59</v>
      </c>
      <c r="Y2048">
        <v>0</v>
      </c>
      <c r="Z2048">
        <v>0</v>
      </c>
      <c r="AA2048">
        <v>0</v>
      </c>
      <c r="AB2048">
        <v>101</v>
      </c>
      <c r="AC2048">
        <v>0</v>
      </c>
      <c r="AD2048">
        <v>0</v>
      </c>
      <c r="AE2048">
        <v>0</v>
      </c>
      <c r="AF2048">
        <v>0</v>
      </c>
      <c r="AG2048">
        <v>0</v>
      </c>
      <c r="AH2048">
        <v>0</v>
      </c>
      <c r="AI2048">
        <v>10</v>
      </c>
      <c r="AJ2048">
        <v>1</v>
      </c>
      <c r="AK2048">
        <v>0.1</v>
      </c>
      <c r="AL2048">
        <v>0</v>
      </c>
      <c r="AN2048">
        <v>0</v>
      </c>
      <c r="AP2048">
        <v>0</v>
      </c>
      <c r="AR2048">
        <v>0</v>
      </c>
      <c r="AT2048">
        <v>0</v>
      </c>
      <c r="BW2048">
        <v>69776.67</v>
      </c>
      <c r="BX2048">
        <v>4118.24</v>
      </c>
      <c r="BY2048">
        <v>57972.97</v>
      </c>
      <c r="BZ2048">
        <v>7685.45</v>
      </c>
      <c r="CA2048">
        <v>83126.23</v>
      </c>
      <c r="CB2048">
        <v>14.76</v>
      </c>
      <c r="CC2048">
        <v>76012.899999999994</v>
      </c>
      <c r="CD2048">
        <v>7098.57</v>
      </c>
      <c r="CU2048" t="s">
        <v>15018</v>
      </c>
    </row>
    <row r="2049" spans="1:99" x14ac:dyDescent="0.15">
      <c r="A2049">
        <v>58321838</v>
      </c>
      <c r="B2049" t="s">
        <v>9630</v>
      </c>
      <c r="C2049" t="s">
        <v>18627</v>
      </c>
      <c r="D2049" t="s">
        <v>9633</v>
      </c>
      <c r="E2049">
        <v>10</v>
      </c>
      <c r="F2049" t="s">
        <v>15614</v>
      </c>
      <c r="G2049">
        <v>20130301</v>
      </c>
      <c r="J2049" t="s">
        <v>19112</v>
      </c>
      <c r="K2049" t="s">
        <v>9632</v>
      </c>
      <c r="L2049">
        <v>2067</v>
      </c>
      <c r="M2049" t="s">
        <v>15015</v>
      </c>
      <c r="N2049" t="s">
        <v>15016</v>
      </c>
      <c r="Q2049" t="s">
        <v>15017</v>
      </c>
      <c r="R2049" t="s">
        <v>15023</v>
      </c>
      <c r="U2049">
        <v>24</v>
      </c>
      <c r="V2049">
        <v>17</v>
      </c>
      <c r="W2049">
        <v>7</v>
      </c>
      <c r="X2049">
        <v>10</v>
      </c>
      <c r="Y2049">
        <v>6</v>
      </c>
      <c r="Z2049">
        <v>0.6</v>
      </c>
      <c r="AA2049">
        <v>6</v>
      </c>
      <c r="AB2049">
        <v>10</v>
      </c>
      <c r="AC2049">
        <v>6</v>
      </c>
      <c r="AD2049">
        <v>0.6</v>
      </c>
      <c r="AE2049">
        <v>6</v>
      </c>
      <c r="AF2049">
        <v>0.6</v>
      </c>
      <c r="AG2049">
        <v>0</v>
      </c>
      <c r="AH2049">
        <v>0</v>
      </c>
      <c r="AI2049">
        <v>1</v>
      </c>
      <c r="AJ2049">
        <v>0</v>
      </c>
      <c r="AK2049">
        <v>0</v>
      </c>
      <c r="AL2049">
        <v>1</v>
      </c>
      <c r="AM2049">
        <v>0.16669999999999999</v>
      </c>
      <c r="AN2049">
        <v>1</v>
      </c>
      <c r="AO2049">
        <v>0.16669999999999999</v>
      </c>
      <c r="AP2049">
        <v>0</v>
      </c>
      <c r="AQ2049">
        <v>0</v>
      </c>
      <c r="AR2049">
        <v>0</v>
      </c>
      <c r="AS2049">
        <v>0</v>
      </c>
      <c r="AT2049">
        <v>0</v>
      </c>
      <c r="AU2049">
        <v>0</v>
      </c>
      <c r="AV2049">
        <v>0.33329999999999999</v>
      </c>
      <c r="AW2049">
        <v>0.33329999999999999</v>
      </c>
      <c r="AX2049">
        <v>0</v>
      </c>
      <c r="AY2049">
        <v>0.5</v>
      </c>
      <c r="AZ2049">
        <v>0.16669999999999999</v>
      </c>
      <c r="BA2049">
        <v>0</v>
      </c>
      <c r="BB2049">
        <v>0.66669999999999996</v>
      </c>
      <c r="BD2049">
        <v>0.16669999999999999</v>
      </c>
      <c r="BE2049">
        <v>0.16669999999999999</v>
      </c>
      <c r="BF2049">
        <v>0.83330000000000004</v>
      </c>
      <c r="BG2049">
        <v>0.5</v>
      </c>
      <c r="BH2049">
        <v>0.83330000000000004</v>
      </c>
      <c r="BI2049">
        <v>0.16669999999999999</v>
      </c>
      <c r="BJ2049">
        <v>0.16669999999999999</v>
      </c>
      <c r="BK2049">
        <v>0.66669999999999996</v>
      </c>
      <c r="BL2049">
        <v>0.66669999999999996</v>
      </c>
      <c r="BM2049">
        <v>0</v>
      </c>
      <c r="BN2049">
        <v>0.83330000000000004</v>
      </c>
      <c r="BO2049">
        <v>0.16669999999999999</v>
      </c>
      <c r="BV2049">
        <v>0.66669999999999996</v>
      </c>
      <c r="BW2049">
        <v>23558.37</v>
      </c>
      <c r="BX2049">
        <v>0</v>
      </c>
      <c r="BY2049">
        <v>19000.47</v>
      </c>
      <c r="BZ2049">
        <v>4557.8999999999996</v>
      </c>
      <c r="CA2049">
        <v>14895.33</v>
      </c>
      <c r="CB2049">
        <v>0</v>
      </c>
      <c r="CC2049">
        <v>12454</v>
      </c>
      <c r="CD2049">
        <v>2441.33</v>
      </c>
      <c r="CE2049">
        <v>0.5</v>
      </c>
      <c r="CF2049">
        <v>0.16669999999999999</v>
      </c>
      <c r="CG2049">
        <v>0.5</v>
      </c>
      <c r="CH2049">
        <v>0.16669999999999999</v>
      </c>
      <c r="CI2049">
        <v>0.5</v>
      </c>
      <c r="CJ2049">
        <v>0</v>
      </c>
      <c r="CK2049">
        <v>0.16669999999999999</v>
      </c>
      <c r="CL2049">
        <v>0</v>
      </c>
      <c r="CM2049">
        <v>0</v>
      </c>
      <c r="CN2049">
        <v>0</v>
      </c>
      <c r="CO2049">
        <v>0.16669999999999999</v>
      </c>
      <c r="CP2049">
        <v>0.16669999999999999</v>
      </c>
      <c r="CQ2049">
        <v>0.83330000000000004</v>
      </c>
      <c r="CR2049">
        <v>0</v>
      </c>
      <c r="CS2049">
        <v>0</v>
      </c>
      <c r="CT2049">
        <v>0</v>
      </c>
      <c r="CU2049" t="s">
        <v>15018</v>
      </c>
    </row>
    <row r="2050" spans="1:99" x14ac:dyDescent="0.15">
      <c r="A2050">
        <v>58322310</v>
      </c>
      <c r="B2050" t="s">
        <v>8042</v>
      </c>
      <c r="C2050" t="s">
        <v>15980</v>
      </c>
      <c r="D2050" t="s">
        <v>8046</v>
      </c>
      <c r="E2050">
        <v>31</v>
      </c>
      <c r="F2050" t="s">
        <v>15356</v>
      </c>
      <c r="G2050">
        <v>20141101</v>
      </c>
      <c r="J2050" t="s">
        <v>19113</v>
      </c>
      <c r="K2050" t="s">
        <v>8044</v>
      </c>
      <c r="L2050">
        <v>2786</v>
      </c>
      <c r="M2050" t="s">
        <v>15015</v>
      </c>
      <c r="N2050" t="s">
        <v>15016</v>
      </c>
      <c r="Q2050" t="s">
        <v>15017</v>
      </c>
      <c r="U2050">
        <v>416</v>
      </c>
      <c r="V2050">
        <v>260</v>
      </c>
      <c r="W2050">
        <v>156</v>
      </c>
      <c r="X2050">
        <v>80</v>
      </c>
      <c r="Y2050">
        <v>1</v>
      </c>
      <c r="Z2050">
        <v>1.2500000000000001E-2</v>
      </c>
      <c r="AA2050">
        <v>23</v>
      </c>
      <c r="AB2050">
        <v>116</v>
      </c>
      <c r="AC2050">
        <v>23</v>
      </c>
      <c r="AD2050">
        <v>0.1983</v>
      </c>
      <c r="AE2050">
        <v>1</v>
      </c>
      <c r="AF2050">
        <v>1.2500000000000001E-2</v>
      </c>
      <c r="AG2050">
        <v>0</v>
      </c>
      <c r="AH2050">
        <v>0</v>
      </c>
      <c r="AI2050">
        <v>17</v>
      </c>
      <c r="AJ2050">
        <v>0</v>
      </c>
      <c r="AK2050">
        <v>0</v>
      </c>
      <c r="AL2050">
        <v>0</v>
      </c>
      <c r="AM2050">
        <v>0</v>
      </c>
      <c r="AN2050">
        <v>0</v>
      </c>
      <c r="AO2050">
        <v>0</v>
      </c>
      <c r="AP2050">
        <v>0</v>
      </c>
      <c r="AQ2050">
        <v>0</v>
      </c>
      <c r="AR2050">
        <v>0</v>
      </c>
      <c r="AT2050">
        <v>0</v>
      </c>
      <c r="AV2050">
        <v>0.30430000000000001</v>
      </c>
      <c r="AW2050">
        <v>0.21740000000000001</v>
      </c>
      <c r="AX2050">
        <v>8.6999999999999994E-2</v>
      </c>
      <c r="AY2050">
        <v>0.30430000000000001</v>
      </c>
      <c r="AZ2050">
        <v>8.6999999999999994E-2</v>
      </c>
      <c r="BA2050">
        <v>0.13039999999999999</v>
      </c>
      <c r="BB2050">
        <v>0.43480000000000002</v>
      </c>
      <c r="BD2050">
        <v>0.39129999999999998</v>
      </c>
      <c r="BE2050">
        <v>0.52170000000000005</v>
      </c>
      <c r="BF2050">
        <v>0.60870000000000002</v>
      </c>
      <c r="BG2050">
        <v>0.60870000000000002</v>
      </c>
      <c r="BH2050">
        <v>0.91300000000000003</v>
      </c>
      <c r="BI2050">
        <v>8.6999999999999994E-2</v>
      </c>
      <c r="BJ2050">
        <v>0.39129999999999998</v>
      </c>
      <c r="BK2050">
        <v>0.56520000000000004</v>
      </c>
      <c r="BL2050">
        <v>0.26090000000000002</v>
      </c>
      <c r="BM2050">
        <v>0.13039999999999999</v>
      </c>
      <c r="BN2050">
        <v>0.52170000000000005</v>
      </c>
      <c r="BO2050">
        <v>0.30430000000000001</v>
      </c>
      <c r="BV2050">
        <v>0.73909999999999998</v>
      </c>
      <c r="BW2050">
        <v>43613.69</v>
      </c>
      <c r="BX2050">
        <v>6294.78</v>
      </c>
      <c r="BY2050">
        <v>29327.79</v>
      </c>
      <c r="BZ2050">
        <v>7991.12</v>
      </c>
      <c r="CA2050">
        <v>34657.5</v>
      </c>
      <c r="CB2050">
        <v>320.8</v>
      </c>
      <c r="CC2050">
        <v>25742.42</v>
      </c>
      <c r="CD2050">
        <v>8594.2800000000007</v>
      </c>
      <c r="CE2050">
        <v>0.4783</v>
      </c>
      <c r="CF2050">
        <v>4.3499999999999997E-2</v>
      </c>
      <c r="CG2050">
        <v>0.4783</v>
      </c>
      <c r="CH2050">
        <v>8.6999999999999994E-2</v>
      </c>
      <c r="CI2050">
        <v>0</v>
      </c>
      <c r="CJ2050">
        <v>0.1739</v>
      </c>
      <c r="CK2050">
        <v>0.3478</v>
      </c>
      <c r="CL2050">
        <v>0.13039999999999999</v>
      </c>
      <c r="CM2050">
        <v>0.21740000000000001</v>
      </c>
      <c r="CN2050">
        <v>0</v>
      </c>
      <c r="CO2050">
        <v>4.3499999999999997E-2</v>
      </c>
      <c r="CP2050">
        <v>0.30430000000000001</v>
      </c>
      <c r="CQ2050">
        <v>0.3478</v>
      </c>
      <c r="CR2050">
        <v>0.13039999999999999</v>
      </c>
      <c r="CS2050">
        <v>0.13039999999999999</v>
      </c>
      <c r="CT2050">
        <v>8.6999999999999994E-2</v>
      </c>
      <c r="CU2050" t="s">
        <v>15018</v>
      </c>
    </row>
    <row r="2051" spans="1:99" x14ac:dyDescent="0.15">
      <c r="A2051">
        <v>58322418</v>
      </c>
      <c r="B2051" t="s">
        <v>19114</v>
      </c>
      <c r="C2051" t="s">
        <v>15980</v>
      </c>
      <c r="D2051" t="s">
        <v>19115</v>
      </c>
      <c r="E2051">
        <v>16</v>
      </c>
      <c r="F2051" t="s">
        <v>15079</v>
      </c>
      <c r="G2051">
        <v>20150301</v>
      </c>
      <c r="J2051" t="s">
        <v>19116</v>
      </c>
      <c r="K2051" t="s">
        <v>19117</v>
      </c>
      <c r="L2051">
        <v>2121</v>
      </c>
      <c r="M2051" t="s">
        <v>15015</v>
      </c>
      <c r="N2051" t="s">
        <v>15016</v>
      </c>
      <c r="Q2051" t="s">
        <v>15017</v>
      </c>
      <c r="U2051">
        <v>18</v>
      </c>
      <c r="V2051">
        <v>8</v>
      </c>
      <c r="W2051">
        <v>10</v>
      </c>
      <c r="X2051">
        <v>4</v>
      </c>
      <c r="Y2051">
        <v>0</v>
      </c>
      <c r="Z2051">
        <v>0</v>
      </c>
      <c r="AA2051">
        <v>0</v>
      </c>
      <c r="AB2051">
        <v>7</v>
      </c>
      <c r="AC2051">
        <v>0</v>
      </c>
      <c r="AD2051">
        <v>0</v>
      </c>
      <c r="AE2051">
        <v>0</v>
      </c>
      <c r="AF2051">
        <v>0</v>
      </c>
      <c r="AG2051">
        <v>0</v>
      </c>
      <c r="AH2051">
        <v>0</v>
      </c>
      <c r="AI2051">
        <v>3</v>
      </c>
      <c r="AJ2051">
        <v>0</v>
      </c>
      <c r="AK2051">
        <v>0</v>
      </c>
      <c r="AL2051">
        <v>0</v>
      </c>
      <c r="AN2051">
        <v>0</v>
      </c>
      <c r="AP2051">
        <v>0</v>
      </c>
      <c r="AR2051">
        <v>0</v>
      </c>
      <c r="AT2051">
        <v>0</v>
      </c>
      <c r="BW2051">
        <v>63568.959999999999</v>
      </c>
      <c r="BX2051">
        <v>0</v>
      </c>
      <c r="BY2051">
        <v>53679.75</v>
      </c>
      <c r="BZ2051">
        <v>9889.2099999999991</v>
      </c>
      <c r="CA2051">
        <v>29700</v>
      </c>
      <c r="CB2051">
        <v>0</v>
      </c>
      <c r="CC2051">
        <v>15120</v>
      </c>
      <c r="CD2051">
        <v>14580</v>
      </c>
      <c r="CU2051" t="s">
        <v>15018</v>
      </c>
    </row>
    <row r="2052" spans="1:99" x14ac:dyDescent="0.15">
      <c r="A2052">
        <v>58322423</v>
      </c>
      <c r="B2052" t="s">
        <v>889</v>
      </c>
      <c r="C2052" t="s">
        <v>19118</v>
      </c>
      <c r="D2052" t="s">
        <v>893</v>
      </c>
      <c r="E2052">
        <v>32</v>
      </c>
      <c r="F2052" t="s">
        <v>15020</v>
      </c>
      <c r="G2052">
        <v>20150313</v>
      </c>
      <c r="J2052" t="s">
        <v>890</v>
      </c>
      <c r="K2052" t="s">
        <v>19119</v>
      </c>
      <c r="L2052">
        <v>0</v>
      </c>
      <c r="M2052" t="s">
        <v>15015</v>
      </c>
      <c r="N2052" t="s">
        <v>15016</v>
      </c>
      <c r="Q2052" t="s">
        <v>15017</v>
      </c>
      <c r="U2052">
        <v>3</v>
      </c>
      <c r="V2052">
        <v>3</v>
      </c>
      <c r="W2052">
        <v>0</v>
      </c>
      <c r="X2052">
        <v>1</v>
      </c>
      <c r="Y2052">
        <v>0</v>
      </c>
      <c r="Z2052">
        <v>0</v>
      </c>
      <c r="AA2052">
        <v>0</v>
      </c>
      <c r="AB2052">
        <v>2</v>
      </c>
      <c r="AC2052">
        <v>0</v>
      </c>
      <c r="AD2052">
        <v>0</v>
      </c>
      <c r="AE2052">
        <v>0</v>
      </c>
      <c r="AF2052">
        <v>0</v>
      </c>
      <c r="AG2052">
        <v>0</v>
      </c>
      <c r="AH2052">
        <v>0</v>
      </c>
      <c r="AI2052">
        <v>0</v>
      </c>
      <c r="AJ2052">
        <v>0</v>
      </c>
      <c r="AL2052">
        <v>0</v>
      </c>
      <c r="AN2052">
        <v>0</v>
      </c>
      <c r="AP2052">
        <v>0</v>
      </c>
      <c r="AR2052">
        <v>0</v>
      </c>
      <c r="AT2052">
        <v>0</v>
      </c>
      <c r="BW2052">
        <v>56076.67</v>
      </c>
      <c r="BX2052">
        <v>0</v>
      </c>
      <c r="BY2052">
        <v>23260</v>
      </c>
      <c r="BZ2052">
        <v>32816.67</v>
      </c>
      <c r="CA2052">
        <v>56076.67</v>
      </c>
      <c r="CB2052">
        <v>0</v>
      </c>
      <c r="CC2052">
        <v>23260</v>
      </c>
      <c r="CD2052">
        <v>32816.67</v>
      </c>
      <c r="CU2052" t="s">
        <v>15018</v>
      </c>
    </row>
    <row r="2053" spans="1:99" x14ac:dyDescent="0.15">
      <c r="A2053">
        <v>58323043</v>
      </c>
      <c r="B2053" t="s">
        <v>11599</v>
      </c>
      <c r="C2053" t="s">
        <v>15980</v>
      </c>
      <c r="D2053" t="s">
        <v>11603</v>
      </c>
      <c r="E2053">
        <v>20</v>
      </c>
      <c r="F2053" t="s">
        <v>15130</v>
      </c>
      <c r="G2053">
        <v>20160401</v>
      </c>
      <c r="J2053" t="s">
        <v>19120</v>
      </c>
      <c r="K2053" t="s">
        <v>19121</v>
      </c>
      <c r="L2053">
        <v>9057</v>
      </c>
      <c r="M2053" t="s">
        <v>15015</v>
      </c>
      <c r="N2053" t="s">
        <v>15016</v>
      </c>
      <c r="Q2053" t="s">
        <v>15017</v>
      </c>
      <c r="U2053">
        <v>33</v>
      </c>
      <c r="V2053">
        <v>30</v>
      </c>
      <c r="W2053">
        <v>3</v>
      </c>
      <c r="X2053">
        <v>0</v>
      </c>
      <c r="Y2053">
        <v>0</v>
      </c>
      <c r="AA2053">
        <v>0</v>
      </c>
      <c r="AB2053">
        <v>7</v>
      </c>
      <c r="AC2053">
        <v>0</v>
      </c>
      <c r="AD2053">
        <v>0</v>
      </c>
      <c r="AE2053">
        <v>0</v>
      </c>
      <c r="AG2053">
        <v>0</v>
      </c>
      <c r="AI2053">
        <v>0</v>
      </c>
      <c r="AJ2053">
        <v>0</v>
      </c>
      <c r="AL2053">
        <v>0</v>
      </c>
      <c r="AN2053">
        <v>0</v>
      </c>
      <c r="AP2053">
        <v>0</v>
      </c>
      <c r="AR2053">
        <v>0</v>
      </c>
      <c r="AT2053">
        <v>0</v>
      </c>
      <c r="BW2053">
        <v>22015</v>
      </c>
      <c r="BX2053">
        <v>0</v>
      </c>
      <c r="BY2053">
        <v>15806.89</v>
      </c>
      <c r="BZ2053">
        <v>6208.11</v>
      </c>
      <c r="CA2053">
        <v>21884.22</v>
      </c>
      <c r="CB2053">
        <v>0</v>
      </c>
      <c r="CC2053">
        <v>15018.71</v>
      </c>
      <c r="CD2053">
        <v>6865.51</v>
      </c>
      <c r="CU2053" t="s">
        <v>15018</v>
      </c>
    </row>
    <row r="2054" spans="1:99" x14ac:dyDescent="0.15">
      <c r="A2054">
        <v>58323238</v>
      </c>
      <c r="B2054" t="s">
        <v>14530</v>
      </c>
      <c r="C2054" t="s">
        <v>19122</v>
      </c>
      <c r="D2054" t="s">
        <v>14534</v>
      </c>
      <c r="E2054">
        <v>27</v>
      </c>
      <c r="F2054" t="s">
        <v>15031</v>
      </c>
      <c r="G2054">
        <v>20160930</v>
      </c>
      <c r="J2054" t="s">
        <v>19123</v>
      </c>
      <c r="K2054" t="s">
        <v>14532</v>
      </c>
      <c r="L2054">
        <v>0</v>
      </c>
      <c r="M2054" t="s">
        <v>15015</v>
      </c>
      <c r="N2054" t="s">
        <v>15016</v>
      </c>
      <c r="Q2054" t="s">
        <v>15017</v>
      </c>
      <c r="U2054">
        <v>50</v>
      </c>
      <c r="V2054">
        <v>30</v>
      </c>
      <c r="W2054">
        <v>20</v>
      </c>
      <c r="X2054">
        <v>9</v>
      </c>
      <c r="Y2054">
        <v>9</v>
      </c>
      <c r="Z2054">
        <v>1</v>
      </c>
      <c r="AA2054">
        <v>13</v>
      </c>
      <c r="AB2054">
        <v>13</v>
      </c>
      <c r="AC2054">
        <v>13</v>
      </c>
      <c r="AD2054">
        <v>1</v>
      </c>
      <c r="AE2054">
        <v>9</v>
      </c>
      <c r="AF2054">
        <v>1</v>
      </c>
      <c r="AG2054">
        <v>0</v>
      </c>
      <c r="AH2054">
        <v>0</v>
      </c>
      <c r="AI2054">
        <v>2</v>
      </c>
      <c r="AJ2054">
        <v>0</v>
      </c>
      <c r="AK2054">
        <v>0</v>
      </c>
      <c r="AL2054">
        <v>3</v>
      </c>
      <c r="AM2054">
        <v>0.33329999999999999</v>
      </c>
      <c r="AN2054">
        <v>2</v>
      </c>
      <c r="AO2054">
        <v>0.22220000000000001</v>
      </c>
      <c r="AP2054">
        <v>1</v>
      </c>
      <c r="AQ2054">
        <v>0.1111</v>
      </c>
      <c r="AR2054">
        <v>0</v>
      </c>
      <c r="AS2054">
        <v>0</v>
      </c>
      <c r="AT2054">
        <v>0</v>
      </c>
      <c r="AU2054">
        <v>0</v>
      </c>
      <c r="AV2054">
        <v>0.46150000000000002</v>
      </c>
      <c r="AW2054">
        <v>0.30769999999999997</v>
      </c>
      <c r="AX2054">
        <v>7.6899999999999996E-2</v>
      </c>
      <c r="AY2054">
        <v>0.23080000000000001</v>
      </c>
      <c r="AZ2054">
        <v>7.6899999999999996E-2</v>
      </c>
      <c r="BA2054">
        <v>7.6899999999999996E-2</v>
      </c>
      <c r="BB2054">
        <v>0.46150000000000002</v>
      </c>
      <c r="BD2054">
        <v>0.53849999999999998</v>
      </c>
      <c r="BE2054">
        <v>0.15379999999999999</v>
      </c>
      <c r="BF2054">
        <v>0.69230000000000003</v>
      </c>
      <c r="BG2054">
        <v>0.53849999999999998</v>
      </c>
      <c r="BH2054">
        <v>0.92310000000000003</v>
      </c>
      <c r="BI2054">
        <v>7.6899999999999996E-2</v>
      </c>
      <c r="BJ2054">
        <v>0.53849999999999998</v>
      </c>
      <c r="BK2054">
        <v>0.46150000000000002</v>
      </c>
      <c r="BL2054">
        <v>0.61539999999999995</v>
      </c>
      <c r="BM2054">
        <v>7.6899999999999996E-2</v>
      </c>
      <c r="BN2054">
        <v>0.53849999999999998</v>
      </c>
      <c r="BO2054">
        <v>0.53849999999999998</v>
      </c>
      <c r="BV2054">
        <v>0.69230000000000003</v>
      </c>
      <c r="BW2054">
        <v>56027.24</v>
      </c>
      <c r="BX2054">
        <v>16053.88</v>
      </c>
      <c r="BY2054">
        <v>35220.449999999997</v>
      </c>
      <c r="BZ2054">
        <v>4752.91</v>
      </c>
      <c r="CA2054">
        <v>23182.91</v>
      </c>
      <c r="CB2054">
        <v>0</v>
      </c>
      <c r="CC2054">
        <v>18764.919999999998</v>
      </c>
      <c r="CD2054">
        <v>4418</v>
      </c>
      <c r="CE2054">
        <v>0.46150000000000002</v>
      </c>
      <c r="CF2054">
        <v>0.30769999999999997</v>
      </c>
      <c r="CG2054">
        <v>0.46150000000000002</v>
      </c>
      <c r="CH2054">
        <v>0.15379999999999999</v>
      </c>
      <c r="CI2054">
        <v>0.15379999999999999</v>
      </c>
      <c r="CJ2054">
        <v>0</v>
      </c>
      <c r="CK2054">
        <v>0.30769999999999997</v>
      </c>
      <c r="CL2054">
        <v>0.15379999999999999</v>
      </c>
      <c r="CM2054">
        <v>7.6899999999999996E-2</v>
      </c>
      <c r="CN2054">
        <v>0</v>
      </c>
      <c r="CO2054">
        <v>0.15379999999999999</v>
      </c>
      <c r="CP2054">
        <v>0.30769999999999997</v>
      </c>
      <c r="CQ2054">
        <v>0.30769999999999997</v>
      </c>
      <c r="CR2054">
        <v>0.15379999999999999</v>
      </c>
      <c r="CS2054">
        <v>7.6899999999999996E-2</v>
      </c>
      <c r="CT2054">
        <v>0.15379999999999999</v>
      </c>
      <c r="CU2054" t="s">
        <v>15018</v>
      </c>
    </row>
    <row r="2055" spans="1:99" x14ac:dyDescent="0.15">
      <c r="A2055">
        <v>58323242</v>
      </c>
      <c r="B2055" t="s">
        <v>14070</v>
      </c>
      <c r="C2055" t="s">
        <v>18546</v>
      </c>
      <c r="D2055" t="s">
        <v>14073</v>
      </c>
      <c r="E2055">
        <v>27</v>
      </c>
      <c r="F2055" t="s">
        <v>15031</v>
      </c>
      <c r="G2055">
        <v>20160901</v>
      </c>
      <c r="J2055" t="s">
        <v>19124</v>
      </c>
      <c r="K2055" t="s">
        <v>19125</v>
      </c>
      <c r="L2055">
        <v>0</v>
      </c>
      <c r="M2055" t="s">
        <v>15015</v>
      </c>
      <c r="N2055" t="s">
        <v>15016</v>
      </c>
      <c r="Q2055" t="s">
        <v>15017</v>
      </c>
      <c r="U2055">
        <v>116</v>
      </c>
      <c r="V2055">
        <v>85</v>
      </c>
      <c r="W2055">
        <v>31</v>
      </c>
      <c r="X2055">
        <v>34</v>
      </c>
      <c r="Y2055">
        <v>6</v>
      </c>
      <c r="Z2055">
        <v>0.17649999999999999</v>
      </c>
      <c r="AA2055">
        <v>11</v>
      </c>
      <c r="AB2055">
        <v>50</v>
      </c>
      <c r="AC2055">
        <v>11</v>
      </c>
      <c r="AD2055">
        <v>0.22</v>
      </c>
      <c r="AE2055">
        <v>6</v>
      </c>
      <c r="AF2055">
        <v>0.17649999999999999</v>
      </c>
      <c r="AG2055">
        <v>0</v>
      </c>
      <c r="AH2055">
        <v>0</v>
      </c>
      <c r="AI2055">
        <v>2</v>
      </c>
      <c r="AJ2055">
        <v>0</v>
      </c>
      <c r="AK2055">
        <v>0</v>
      </c>
      <c r="AL2055">
        <v>1</v>
      </c>
      <c r="AM2055">
        <v>0.16669999999999999</v>
      </c>
      <c r="AN2055">
        <v>0</v>
      </c>
      <c r="AO2055">
        <v>0</v>
      </c>
      <c r="AP2055">
        <v>1</v>
      </c>
      <c r="AQ2055">
        <v>0.16669999999999999</v>
      </c>
      <c r="AR2055">
        <v>0</v>
      </c>
      <c r="AS2055">
        <v>0</v>
      </c>
      <c r="AT2055">
        <v>0</v>
      </c>
      <c r="AU2055">
        <v>0</v>
      </c>
      <c r="AV2055">
        <v>0</v>
      </c>
      <c r="AW2055">
        <v>0.18179999999999999</v>
      </c>
      <c r="AX2055">
        <v>0</v>
      </c>
      <c r="AY2055">
        <v>9.0899999999999995E-2</v>
      </c>
      <c r="AZ2055">
        <v>0</v>
      </c>
      <c r="BA2055">
        <v>0</v>
      </c>
      <c r="BB2055">
        <v>0</v>
      </c>
      <c r="BD2055">
        <v>9.0899999999999995E-2</v>
      </c>
      <c r="BE2055">
        <v>0.2727</v>
      </c>
      <c r="BF2055">
        <v>0.54549999999999998</v>
      </c>
      <c r="BG2055">
        <v>0.36359999999999998</v>
      </c>
      <c r="BH2055">
        <v>1</v>
      </c>
      <c r="BI2055">
        <v>0</v>
      </c>
      <c r="BJ2055">
        <v>0.45450000000000002</v>
      </c>
      <c r="BK2055">
        <v>0.54549999999999998</v>
      </c>
      <c r="BL2055">
        <v>0.18179999999999999</v>
      </c>
      <c r="BM2055">
        <v>0.54549999999999998</v>
      </c>
      <c r="BN2055">
        <v>0.45450000000000002</v>
      </c>
      <c r="BO2055">
        <v>9.0899999999999995E-2</v>
      </c>
      <c r="BV2055">
        <v>0.54549999999999998</v>
      </c>
      <c r="BW2055">
        <v>42679.14</v>
      </c>
      <c r="BX2055">
        <v>5897.02</v>
      </c>
      <c r="BY2055">
        <v>28206.68</v>
      </c>
      <c r="BZ2055">
        <v>8575.4500000000007</v>
      </c>
      <c r="CA2055">
        <v>37352.17</v>
      </c>
      <c r="CB2055">
        <v>5238.88</v>
      </c>
      <c r="CC2055">
        <v>22787.08</v>
      </c>
      <c r="CD2055">
        <v>9326.2099999999991</v>
      </c>
      <c r="CE2055">
        <v>0</v>
      </c>
      <c r="CF2055">
        <v>0</v>
      </c>
      <c r="CG2055">
        <v>0</v>
      </c>
      <c r="CH2055">
        <v>9.0899999999999995E-2</v>
      </c>
      <c r="CI2055">
        <v>0.18179999999999999</v>
      </c>
      <c r="CJ2055">
        <v>9.0899999999999995E-2</v>
      </c>
      <c r="CK2055">
        <v>9.0899999999999995E-2</v>
      </c>
      <c r="CL2055">
        <v>0.18179999999999999</v>
      </c>
      <c r="CM2055">
        <v>9.0899999999999995E-2</v>
      </c>
      <c r="CN2055">
        <v>0</v>
      </c>
      <c r="CO2055">
        <v>0.2727</v>
      </c>
      <c r="CP2055">
        <v>0.72729999999999995</v>
      </c>
      <c r="CQ2055">
        <v>9.0899999999999995E-2</v>
      </c>
      <c r="CR2055">
        <v>0</v>
      </c>
      <c r="CS2055">
        <v>0.18179999999999999</v>
      </c>
      <c r="CT2055">
        <v>0</v>
      </c>
      <c r="CU2055" t="s">
        <v>15018</v>
      </c>
    </row>
    <row r="2056" spans="1:99" x14ac:dyDescent="0.15">
      <c r="A2056">
        <v>58323526</v>
      </c>
      <c r="B2056" t="s">
        <v>7681</v>
      </c>
      <c r="C2056" t="s">
        <v>15972</v>
      </c>
      <c r="D2056" t="s">
        <v>7684</v>
      </c>
      <c r="E2056">
        <v>20</v>
      </c>
      <c r="F2056" t="s">
        <v>15130</v>
      </c>
      <c r="G2056">
        <v>20170301</v>
      </c>
      <c r="J2056" t="s">
        <v>19126</v>
      </c>
      <c r="K2056" t="s">
        <v>7683</v>
      </c>
      <c r="L2056">
        <v>0</v>
      </c>
      <c r="M2056" t="s">
        <v>15015</v>
      </c>
      <c r="N2056" t="s">
        <v>15016</v>
      </c>
      <c r="Q2056" t="s">
        <v>15017</v>
      </c>
      <c r="U2056">
        <v>129</v>
      </c>
      <c r="V2056">
        <v>55</v>
      </c>
      <c r="W2056">
        <v>74</v>
      </c>
      <c r="X2056">
        <v>46</v>
      </c>
      <c r="Y2056">
        <v>3</v>
      </c>
      <c r="Z2056">
        <v>6.5199999999999994E-2</v>
      </c>
      <c r="AA2056">
        <v>3</v>
      </c>
      <c r="AB2056">
        <v>53</v>
      </c>
      <c r="AC2056">
        <v>3</v>
      </c>
      <c r="AD2056">
        <v>5.6599999999999998E-2</v>
      </c>
      <c r="AE2056">
        <v>3</v>
      </c>
      <c r="AF2056">
        <v>6.5199999999999994E-2</v>
      </c>
      <c r="AG2056">
        <v>0</v>
      </c>
      <c r="AH2056">
        <v>0</v>
      </c>
      <c r="AI2056">
        <v>16</v>
      </c>
      <c r="AJ2056">
        <v>0</v>
      </c>
      <c r="AK2056">
        <v>0</v>
      </c>
      <c r="AL2056">
        <v>1</v>
      </c>
      <c r="AM2056">
        <v>0.33329999999999999</v>
      </c>
      <c r="AN2056">
        <v>1</v>
      </c>
      <c r="AO2056">
        <v>0.33329999999999999</v>
      </c>
      <c r="AP2056">
        <v>0</v>
      </c>
      <c r="AQ2056">
        <v>0</v>
      </c>
      <c r="AR2056">
        <v>0</v>
      </c>
      <c r="AS2056">
        <v>0</v>
      </c>
      <c r="AT2056">
        <v>0</v>
      </c>
      <c r="AU2056">
        <v>0</v>
      </c>
      <c r="AV2056">
        <v>0.33329999999999999</v>
      </c>
      <c r="AW2056">
        <v>0.66669999999999996</v>
      </c>
      <c r="AX2056">
        <v>0</v>
      </c>
      <c r="AY2056">
        <v>0.33329999999999999</v>
      </c>
      <c r="AZ2056">
        <v>0</v>
      </c>
      <c r="BA2056">
        <v>0.33329999999999999</v>
      </c>
      <c r="BB2056">
        <v>0.33329999999999999</v>
      </c>
      <c r="BD2056">
        <v>0.33329999999999999</v>
      </c>
      <c r="BE2056">
        <v>1</v>
      </c>
      <c r="BF2056">
        <v>0.66669999999999996</v>
      </c>
      <c r="BG2056">
        <v>1</v>
      </c>
      <c r="BH2056">
        <v>1</v>
      </c>
      <c r="BI2056">
        <v>0</v>
      </c>
      <c r="BJ2056">
        <v>1</v>
      </c>
      <c r="BK2056">
        <v>0</v>
      </c>
      <c r="BL2056">
        <v>0.33329999999999999</v>
      </c>
      <c r="BM2056">
        <v>0</v>
      </c>
      <c r="BN2056">
        <v>0</v>
      </c>
      <c r="BO2056">
        <v>0</v>
      </c>
      <c r="BV2056">
        <v>1</v>
      </c>
      <c r="BW2056">
        <v>53034.79</v>
      </c>
      <c r="BX2056">
        <v>4427.91</v>
      </c>
      <c r="BY2056">
        <v>41382.1</v>
      </c>
      <c r="BZ2056">
        <v>7224.78</v>
      </c>
      <c r="CA2056">
        <v>69456.56</v>
      </c>
      <c r="CB2056">
        <v>10574.86</v>
      </c>
      <c r="CC2056">
        <v>52420.03</v>
      </c>
      <c r="CD2056">
        <v>6461.67</v>
      </c>
      <c r="CE2056">
        <v>0.33329999999999999</v>
      </c>
      <c r="CF2056">
        <v>0</v>
      </c>
      <c r="CG2056">
        <v>0.33329999999999999</v>
      </c>
      <c r="CH2056">
        <v>1</v>
      </c>
      <c r="CI2056">
        <v>0</v>
      </c>
      <c r="CJ2056">
        <v>0</v>
      </c>
      <c r="CK2056">
        <v>0</v>
      </c>
      <c r="CL2056">
        <v>0</v>
      </c>
      <c r="CM2056">
        <v>0</v>
      </c>
      <c r="CN2056">
        <v>0</v>
      </c>
      <c r="CO2056">
        <v>0</v>
      </c>
      <c r="CP2056">
        <v>0</v>
      </c>
      <c r="CQ2056">
        <v>0.33329999999999999</v>
      </c>
      <c r="CR2056">
        <v>0.66669999999999996</v>
      </c>
      <c r="CS2056">
        <v>0</v>
      </c>
      <c r="CT2056">
        <v>0</v>
      </c>
      <c r="CU2056" t="s">
        <v>15018</v>
      </c>
    </row>
    <row r="2057" spans="1:99" x14ac:dyDescent="0.15">
      <c r="A2057">
        <v>58323620</v>
      </c>
      <c r="B2057" t="s">
        <v>14364</v>
      </c>
      <c r="C2057" t="s">
        <v>15751</v>
      </c>
      <c r="D2057" t="s">
        <v>14368</v>
      </c>
      <c r="E2057">
        <v>16</v>
      </c>
      <c r="F2057" t="s">
        <v>15079</v>
      </c>
      <c r="G2057">
        <v>20170518</v>
      </c>
      <c r="J2057" t="s">
        <v>19127</v>
      </c>
      <c r="K2057" t="s">
        <v>14366</v>
      </c>
      <c r="L2057">
        <v>0</v>
      </c>
      <c r="M2057" t="s">
        <v>15015</v>
      </c>
      <c r="N2057" t="s">
        <v>15016</v>
      </c>
      <c r="Q2057" t="s">
        <v>15017</v>
      </c>
      <c r="U2057">
        <v>166</v>
      </c>
      <c r="V2057">
        <v>94</v>
      </c>
      <c r="W2057">
        <v>72</v>
      </c>
      <c r="X2057">
        <v>48</v>
      </c>
      <c r="Y2057">
        <v>0</v>
      </c>
      <c r="Z2057">
        <v>0</v>
      </c>
      <c r="AA2057">
        <v>0</v>
      </c>
      <c r="AB2057">
        <v>62</v>
      </c>
      <c r="AC2057">
        <v>0</v>
      </c>
      <c r="AD2057">
        <v>0</v>
      </c>
      <c r="AE2057">
        <v>0</v>
      </c>
      <c r="AF2057">
        <v>0</v>
      </c>
      <c r="AG2057">
        <v>0</v>
      </c>
      <c r="AH2057">
        <v>0</v>
      </c>
      <c r="AI2057">
        <v>15</v>
      </c>
      <c r="AJ2057">
        <v>1</v>
      </c>
      <c r="AK2057">
        <v>6.6699999999999995E-2</v>
      </c>
      <c r="AL2057">
        <v>0</v>
      </c>
      <c r="AN2057">
        <v>0</v>
      </c>
      <c r="AP2057">
        <v>0</v>
      </c>
      <c r="AR2057">
        <v>0</v>
      </c>
      <c r="AT2057">
        <v>0</v>
      </c>
      <c r="BW2057">
        <v>44841.72</v>
      </c>
      <c r="BX2057">
        <v>10681.72</v>
      </c>
      <c r="BY2057">
        <v>27229.59</v>
      </c>
      <c r="BZ2057">
        <v>6930.41</v>
      </c>
      <c r="CA2057">
        <v>51317.04</v>
      </c>
      <c r="CB2057">
        <v>18400.23</v>
      </c>
      <c r="CC2057">
        <v>25173.96</v>
      </c>
      <c r="CD2057">
        <v>7742.85</v>
      </c>
      <c r="CU2057" t="s">
        <v>15018</v>
      </c>
    </row>
    <row r="2058" spans="1:99" x14ac:dyDescent="0.15">
      <c r="A2058">
        <v>58323710</v>
      </c>
      <c r="B2058" t="s">
        <v>19128</v>
      </c>
      <c r="C2058" t="s">
        <v>15980</v>
      </c>
      <c r="D2058" t="s">
        <v>19129</v>
      </c>
      <c r="E2058">
        <v>41</v>
      </c>
      <c r="F2058" t="s">
        <v>15084</v>
      </c>
      <c r="G2058">
        <v>20170801</v>
      </c>
      <c r="J2058" t="s">
        <v>19130</v>
      </c>
      <c r="K2058" t="s">
        <v>19131</v>
      </c>
      <c r="L2058">
        <v>0</v>
      </c>
      <c r="M2058" t="s">
        <v>15015</v>
      </c>
      <c r="N2058" t="s">
        <v>15016</v>
      </c>
      <c r="Q2058" t="s">
        <v>15017</v>
      </c>
      <c r="R2058" t="s">
        <v>15023</v>
      </c>
      <c r="U2058">
        <v>1</v>
      </c>
      <c r="V2058">
        <v>1</v>
      </c>
      <c r="W2058">
        <v>0</v>
      </c>
      <c r="X2058">
        <v>1</v>
      </c>
      <c r="Y2058">
        <v>0</v>
      </c>
      <c r="Z2058">
        <v>0</v>
      </c>
      <c r="AA2058">
        <v>0</v>
      </c>
      <c r="AB2058">
        <v>1</v>
      </c>
      <c r="AC2058">
        <v>0</v>
      </c>
      <c r="AD2058">
        <v>0</v>
      </c>
      <c r="AE2058">
        <v>0</v>
      </c>
      <c r="AF2058">
        <v>0</v>
      </c>
      <c r="AG2058">
        <v>0</v>
      </c>
      <c r="AH2058">
        <v>0</v>
      </c>
      <c r="AI2058">
        <v>0</v>
      </c>
      <c r="AJ2058">
        <v>0</v>
      </c>
      <c r="AL2058">
        <v>0</v>
      </c>
      <c r="AN2058">
        <v>0</v>
      </c>
      <c r="AP2058">
        <v>0</v>
      </c>
      <c r="AR2058">
        <v>0</v>
      </c>
      <c r="AT2058">
        <v>0</v>
      </c>
      <c r="BW2058">
        <v>45880</v>
      </c>
      <c r="BX2058">
        <v>0</v>
      </c>
      <c r="BY2058">
        <v>20670</v>
      </c>
      <c r="BZ2058">
        <v>25210</v>
      </c>
      <c r="CA2058">
        <v>45880</v>
      </c>
      <c r="CB2058">
        <v>0</v>
      </c>
      <c r="CC2058">
        <v>20670</v>
      </c>
      <c r="CD2058">
        <v>25210</v>
      </c>
      <c r="CU2058" t="s">
        <v>15018</v>
      </c>
    </row>
    <row r="2059" spans="1:99" x14ac:dyDescent="0.15">
      <c r="A2059">
        <v>58324103</v>
      </c>
      <c r="B2059" t="s">
        <v>14640</v>
      </c>
      <c r="C2059" t="s">
        <v>16023</v>
      </c>
      <c r="D2059" t="s">
        <v>14644</v>
      </c>
      <c r="E2059">
        <v>24</v>
      </c>
      <c r="F2059" t="s">
        <v>15053</v>
      </c>
      <c r="G2059">
        <v>20180821</v>
      </c>
      <c r="J2059" t="s">
        <v>19132</v>
      </c>
      <c r="K2059" t="s">
        <v>14642</v>
      </c>
      <c r="L2059">
        <v>0</v>
      </c>
      <c r="M2059" t="s">
        <v>15015</v>
      </c>
      <c r="N2059" t="s">
        <v>15016</v>
      </c>
      <c r="Q2059" t="s">
        <v>15017</v>
      </c>
      <c r="U2059">
        <v>36</v>
      </c>
      <c r="V2059">
        <v>23</v>
      </c>
      <c r="W2059">
        <v>13</v>
      </c>
      <c r="X2059">
        <v>5</v>
      </c>
      <c r="Y2059">
        <v>0</v>
      </c>
      <c r="Z2059">
        <v>0</v>
      </c>
      <c r="AA2059">
        <v>0</v>
      </c>
      <c r="AB2059">
        <v>6</v>
      </c>
      <c r="AC2059">
        <v>0</v>
      </c>
      <c r="AD2059">
        <v>0</v>
      </c>
      <c r="AE2059">
        <v>0</v>
      </c>
      <c r="AF2059">
        <v>0</v>
      </c>
      <c r="AG2059">
        <v>0</v>
      </c>
      <c r="AH2059">
        <v>0</v>
      </c>
      <c r="AI2059">
        <v>0</v>
      </c>
      <c r="AJ2059">
        <v>0</v>
      </c>
      <c r="AL2059">
        <v>0</v>
      </c>
      <c r="AN2059">
        <v>0</v>
      </c>
      <c r="AP2059">
        <v>0</v>
      </c>
      <c r="AR2059">
        <v>0</v>
      </c>
      <c r="AT2059">
        <v>0</v>
      </c>
      <c r="BW2059">
        <v>70081.070000000007</v>
      </c>
      <c r="BX2059">
        <v>44896.11</v>
      </c>
      <c r="BY2059">
        <v>22142.23</v>
      </c>
      <c r="BZ2059">
        <v>3042.73</v>
      </c>
      <c r="CA2059">
        <v>14938.7</v>
      </c>
      <c r="CB2059">
        <v>0</v>
      </c>
      <c r="CC2059">
        <v>11282.17</v>
      </c>
      <c r="CD2059">
        <v>3656.52</v>
      </c>
      <c r="CU2059" t="s">
        <v>15018</v>
      </c>
    </row>
    <row r="2060" spans="1:99" x14ac:dyDescent="0.15">
      <c r="A2060">
        <v>58331837</v>
      </c>
      <c r="B2060" t="s">
        <v>6523</v>
      </c>
      <c r="C2060" t="s">
        <v>16154</v>
      </c>
      <c r="D2060" t="s">
        <v>6524</v>
      </c>
      <c r="E2060">
        <v>17</v>
      </c>
      <c r="F2060" t="s">
        <v>15296</v>
      </c>
      <c r="G2060">
        <v>20210401</v>
      </c>
      <c r="J2060" t="s">
        <v>19133</v>
      </c>
      <c r="K2060" t="s">
        <v>16156</v>
      </c>
      <c r="L2060">
        <v>2299</v>
      </c>
      <c r="M2060" t="s">
        <v>15015</v>
      </c>
      <c r="N2060" t="s">
        <v>15016</v>
      </c>
      <c r="Q2060" t="s">
        <v>15017</v>
      </c>
      <c r="S2060" t="s">
        <v>15133</v>
      </c>
      <c r="T2060" t="s">
        <v>15043</v>
      </c>
      <c r="U2060">
        <v>559</v>
      </c>
      <c r="V2060">
        <v>479</v>
      </c>
      <c r="W2060">
        <v>80</v>
      </c>
      <c r="X2060">
        <v>283</v>
      </c>
      <c r="Y2060">
        <v>22</v>
      </c>
      <c r="Z2060">
        <v>7.7700000000000005E-2</v>
      </c>
      <c r="AA2060">
        <v>22</v>
      </c>
      <c r="AB2060">
        <v>319</v>
      </c>
      <c r="AC2060">
        <v>0</v>
      </c>
      <c r="AD2060">
        <v>0</v>
      </c>
      <c r="AE2060">
        <v>0</v>
      </c>
      <c r="AF2060">
        <v>0</v>
      </c>
      <c r="AG2060">
        <v>22</v>
      </c>
      <c r="AH2060">
        <v>7.7700000000000005E-2</v>
      </c>
      <c r="AI2060">
        <v>35</v>
      </c>
      <c r="AJ2060">
        <v>2</v>
      </c>
      <c r="AK2060">
        <v>5.7099999999999998E-2</v>
      </c>
      <c r="AL2060">
        <v>4</v>
      </c>
      <c r="AM2060">
        <v>0.18179999999999999</v>
      </c>
      <c r="AN2060">
        <v>2</v>
      </c>
      <c r="AO2060">
        <v>9.0899999999999995E-2</v>
      </c>
      <c r="AP2060">
        <v>2</v>
      </c>
      <c r="AQ2060">
        <v>9.0899999999999995E-2</v>
      </c>
      <c r="AR2060">
        <v>0</v>
      </c>
      <c r="AS2060">
        <v>0</v>
      </c>
      <c r="AT2060">
        <v>0</v>
      </c>
      <c r="AU2060">
        <v>0</v>
      </c>
      <c r="AV2060">
        <v>0.5</v>
      </c>
      <c r="AW2060">
        <v>0.59089999999999998</v>
      </c>
      <c r="AX2060">
        <v>0.2727</v>
      </c>
      <c r="AY2060">
        <v>0.2727</v>
      </c>
      <c r="AZ2060">
        <v>0.18179999999999999</v>
      </c>
      <c r="BA2060">
        <v>0.2727</v>
      </c>
      <c r="BB2060">
        <v>0.2273</v>
      </c>
      <c r="BD2060">
        <v>0.5</v>
      </c>
      <c r="BE2060">
        <v>0.31819999999999998</v>
      </c>
      <c r="BF2060">
        <v>0.59089999999999998</v>
      </c>
      <c r="BG2060">
        <v>0.59089999999999998</v>
      </c>
      <c r="BH2060">
        <v>0.81820000000000004</v>
      </c>
      <c r="BI2060">
        <v>0.13639999999999999</v>
      </c>
      <c r="BJ2060">
        <v>0.31819999999999998</v>
      </c>
      <c r="BK2060">
        <v>0.63639999999999997</v>
      </c>
      <c r="BL2060">
        <v>0.2727</v>
      </c>
      <c r="BM2060">
        <v>0.2273</v>
      </c>
      <c r="BN2060">
        <v>0.5</v>
      </c>
      <c r="BO2060">
        <v>0.2727</v>
      </c>
      <c r="BV2060">
        <v>0.68179999999999996</v>
      </c>
      <c r="BW2060">
        <v>52946.15</v>
      </c>
      <c r="BX2060">
        <v>7413.12</v>
      </c>
      <c r="BY2060">
        <v>38342.15</v>
      </c>
      <c r="BZ2060">
        <v>7190.88</v>
      </c>
      <c r="CA2060">
        <v>47999.64</v>
      </c>
      <c r="CB2060">
        <v>5713.55</v>
      </c>
      <c r="CC2060">
        <v>35831.96</v>
      </c>
      <c r="CD2060">
        <v>6454.13</v>
      </c>
      <c r="CE2060">
        <v>0.45450000000000002</v>
      </c>
      <c r="CF2060">
        <v>9.0899999999999995E-2</v>
      </c>
      <c r="CG2060">
        <v>0.45450000000000002</v>
      </c>
      <c r="CH2060">
        <v>0.18179999999999999</v>
      </c>
      <c r="CI2060">
        <v>0.13639999999999999</v>
      </c>
      <c r="CJ2060">
        <v>0.13639999999999999</v>
      </c>
      <c r="CK2060">
        <v>0</v>
      </c>
      <c r="CL2060">
        <v>9.0899999999999995E-2</v>
      </c>
      <c r="CM2060">
        <v>4.5499999999999999E-2</v>
      </c>
      <c r="CN2060">
        <v>4.5499999999999999E-2</v>
      </c>
      <c r="CO2060">
        <v>0.36359999999999998</v>
      </c>
      <c r="CP2060">
        <v>0.63639999999999997</v>
      </c>
      <c r="CQ2060">
        <v>0.13639999999999999</v>
      </c>
      <c r="CR2060">
        <v>0.18179999999999999</v>
      </c>
      <c r="CS2060">
        <v>4.5499999999999999E-2</v>
      </c>
      <c r="CT2060">
        <v>0</v>
      </c>
      <c r="CU2060" t="s">
        <v>15018</v>
      </c>
    </row>
    <row r="2061" spans="1:99" x14ac:dyDescent="0.15">
      <c r="A2061">
        <v>58332242</v>
      </c>
      <c r="B2061" t="s">
        <v>13826</v>
      </c>
      <c r="C2061" t="s">
        <v>15980</v>
      </c>
      <c r="D2061" t="s">
        <v>13830</v>
      </c>
      <c r="E2061">
        <v>28</v>
      </c>
      <c r="F2061" t="s">
        <v>15073</v>
      </c>
      <c r="G2061">
        <v>20221201</v>
      </c>
      <c r="J2061" t="s">
        <v>13827</v>
      </c>
      <c r="K2061">
        <v>9025437608</v>
      </c>
      <c r="L2061">
        <v>0</v>
      </c>
      <c r="M2061" t="s">
        <v>15015</v>
      </c>
      <c r="N2061" t="s">
        <v>15016</v>
      </c>
      <c r="Q2061" t="s">
        <v>15017</v>
      </c>
      <c r="U2061">
        <v>8</v>
      </c>
      <c r="V2061">
        <v>5</v>
      </c>
      <c r="W2061">
        <v>3</v>
      </c>
      <c r="X2061">
        <v>0</v>
      </c>
      <c r="Y2061">
        <v>0</v>
      </c>
      <c r="AA2061">
        <v>0</v>
      </c>
      <c r="AB2061">
        <v>0</v>
      </c>
      <c r="AC2061">
        <v>0</v>
      </c>
      <c r="AE2061">
        <v>0</v>
      </c>
      <c r="AG2061">
        <v>0</v>
      </c>
      <c r="AI2061">
        <v>0</v>
      </c>
      <c r="AJ2061">
        <v>0</v>
      </c>
      <c r="AL2061">
        <v>0</v>
      </c>
      <c r="AN2061">
        <v>0</v>
      </c>
      <c r="AP2061">
        <v>0</v>
      </c>
      <c r="AR2061">
        <v>0</v>
      </c>
      <c r="AT2061">
        <v>0</v>
      </c>
      <c r="BW2061">
        <v>23530</v>
      </c>
      <c r="BX2061">
        <v>0</v>
      </c>
      <c r="BY2061">
        <v>14608.75</v>
      </c>
      <c r="BZ2061">
        <v>8921.25</v>
      </c>
      <c r="CA2061">
        <v>5962</v>
      </c>
      <c r="CB2061">
        <v>0</v>
      </c>
      <c r="CC2061">
        <v>5962</v>
      </c>
      <c r="CD2061">
        <v>0</v>
      </c>
      <c r="CU2061" t="s">
        <v>15018</v>
      </c>
    </row>
    <row r="2062" spans="1:99" x14ac:dyDescent="0.15">
      <c r="A2062">
        <v>58350806</v>
      </c>
      <c r="B2062" t="s">
        <v>14771</v>
      </c>
      <c r="C2062" t="s">
        <v>131</v>
      </c>
      <c r="D2062" t="s">
        <v>14775</v>
      </c>
      <c r="E2062">
        <v>27</v>
      </c>
      <c r="F2062" t="s">
        <v>15031</v>
      </c>
      <c r="G2062">
        <v>20210801</v>
      </c>
      <c r="J2062" t="s">
        <v>19134</v>
      </c>
      <c r="K2062" t="s">
        <v>19135</v>
      </c>
      <c r="L2062">
        <v>0</v>
      </c>
      <c r="M2062" t="s">
        <v>15015</v>
      </c>
      <c r="N2062" t="s">
        <v>15016</v>
      </c>
      <c r="Q2062" t="s">
        <v>15017</v>
      </c>
      <c r="U2062">
        <v>25</v>
      </c>
      <c r="V2062">
        <v>23</v>
      </c>
      <c r="W2062">
        <v>2</v>
      </c>
      <c r="X2062">
        <v>7</v>
      </c>
      <c r="Y2062">
        <v>1</v>
      </c>
      <c r="Z2062">
        <v>0.1429</v>
      </c>
      <c r="AA2062">
        <v>1</v>
      </c>
      <c r="AB2062">
        <v>10</v>
      </c>
      <c r="AC2062">
        <v>1</v>
      </c>
      <c r="AD2062">
        <v>0.1</v>
      </c>
      <c r="AE2062">
        <v>1</v>
      </c>
      <c r="AF2062">
        <v>0.1429</v>
      </c>
      <c r="AG2062">
        <v>0</v>
      </c>
      <c r="AH2062">
        <v>0</v>
      </c>
      <c r="AI2062">
        <v>0</v>
      </c>
      <c r="AJ2062">
        <v>0</v>
      </c>
      <c r="AL2062">
        <v>1</v>
      </c>
      <c r="AM2062">
        <v>1</v>
      </c>
      <c r="AN2062">
        <v>1</v>
      </c>
      <c r="AO2062">
        <v>1</v>
      </c>
      <c r="AP2062">
        <v>0</v>
      </c>
      <c r="AQ2062">
        <v>0</v>
      </c>
      <c r="AR2062">
        <v>0</v>
      </c>
      <c r="AS2062">
        <v>0</v>
      </c>
      <c r="AT2062">
        <v>0</v>
      </c>
      <c r="AU2062">
        <v>0</v>
      </c>
      <c r="AV2062">
        <v>1</v>
      </c>
      <c r="AW2062">
        <v>1</v>
      </c>
      <c r="AX2062">
        <v>0</v>
      </c>
      <c r="AY2062">
        <v>1</v>
      </c>
      <c r="AZ2062">
        <v>0</v>
      </c>
      <c r="BA2062">
        <v>1</v>
      </c>
      <c r="BB2062">
        <v>1</v>
      </c>
      <c r="BD2062">
        <v>1</v>
      </c>
      <c r="BE2062">
        <v>0</v>
      </c>
      <c r="BF2062">
        <v>0</v>
      </c>
      <c r="BG2062">
        <v>1</v>
      </c>
      <c r="BH2062">
        <v>0</v>
      </c>
      <c r="BI2062">
        <v>1</v>
      </c>
      <c r="BJ2062">
        <v>1</v>
      </c>
      <c r="BK2062">
        <v>0</v>
      </c>
      <c r="BL2062">
        <v>0</v>
      </c>
      <c r="BM2062">
        <v>0</v>
      </c>
      <c r="BN2062">
        <v>1</v>
      </c>
      <c r="BO2062">
        <v>1</v>
      </c>
      <c r="BV2062">
        <v>0</v>
      </c>
      <c r="BW2062">
        <v>42106.67</v>
      </c>
      <c r="BX2062">
        <v>0</v>
      </c>
      <c r="BY2062">
        <v>38062.22</v>
      </c>
      <c r="BZ2062">
        <v>4044.44</v>
      </c>
      <c r="CA2062">
        <v>37112.5</v>
      </c>
      <c r="CB2062">
        <v>0</v>
      </c>
      <c r="CC2062">
        <v>33746.25</v>
      </c>
      <c r="CD2062">
        <v>3366.25</v>
      </c>
      <c r="CE2062">
        <v>0</v>
      </c>
      <c r="CF2062">
        <v>0</v>
      </c>
      <c r="CG2062">
        <v>0</v>
      </c>
      <c r="CH2062">
        <v>0</v>
      </c>
      <c r="CI2062">
        <v>0</v>
      </c>
      <c r="CJ2062">
        <v>0</v>
      </c>
      <c r="CK2062">
        <v>0</v>
      </c>
      <c r="CL2062">
        <v>0</v>
      </c>
      <c r="CM2062">
        <v>1</v>
      </c>
      <c r="CN2062">
        <v>0</v>
      </c>
      <c r="CO2062">
        <v>0</v>
      </c>
      <c r="CP2062">
        <v>0</v>
      </c>
      <c r="CQ2062">
        <v>1</v>
      </c>
      <c r="CR2062">
        <v>0</v>
      </c>
      <c r="CS2062">
        <v>0</v>
      </c>
      <c r="CT2062">
        <v>0</v>
      </c>
      <c r="CU2062" t="s">
        <v>15018</v>
      </c>
    </row>
    <row r="2063" spans="1:99" x14ac:dyDescent="0.15">
      <c r="A2063">
        <v>58351509</v>
      </c>
      <c r="B2063" t="s">
        <v>14645</v>
      </c>
      <c r="C2063" t="s">
        <v>16023</v>
      </c>
      <c r="D2063" t="s">
        <v>14649</v>
      </c>
      <c r="E2063">
        <v>27</v>
      </c>
      <c r="F2063" t="s">
        <v>15031</v>
      </c>
      <c r="G2063">
        <v>20240201</v>
      </c>
      <c r="J2063" t="s">
        <v>19136</v>
      </c>
      <c r="K2063">
        <v>8020936095</v>
      </c>
      <c r="L2063">
        <v>0</v>
      </c>
      <c r="M2063" t="s">
        <v>15015</v>
      </c>
      <c r="N2063" t="s">
        <v>15016</v>
      </c>
      <c r="Q2063" t="s">
        <v>15017</v>
      </c>
      <c r="U2063">
        <v>10</v>
      </c>
      <c r="V2063">
        <v>7</v>
      </c>
      <c r="W2063">
        <v>3</v>
      </c>
      <c r="X2063">
        <v>1</v>
      </c>
      <c r="Y2063">
        <v>0</v>
      </c>
      <c r="Z2063">
        <v>0</v>
      </c>
      <c r="AA2063">
        <v>0</v>
      </c>
      <c r="AB2063">
        <v>2</v>
      </c>
      <c r="AC2063">
        <v>0</v>
      </c>
      <c r="AD2063">
        <v>0</v>
      </c>
      <c r="AE2063">
        <v>0</v>
      </c>
      <c r="AF2063">
        <v>0</v>
      </c>
      <c r="AG2063">
        <v>0</v>
      </c>
      <c r="AH2063">
        <v>0</v>
      </c>
      <c r="AI2063">
        <v>0</v>
      </c>
      <c r="AJ2063">
        <v>0</v>
      </c>
      <c r="AL2063">
        <v>0</v>
      </c>
      <c r="AN2063">
        <v>0</v>
      </c>
      <c r="AP2063">
        <v>0</v>
      </c>
      <c r="AR2063">
        <v>0</v>
      </c>
      <c r="AT2063">
        <v>0</v>
      </c>
      <c r="BW2063">
        <v>37972.5</v>
      </c>
      <c r="BX2063">
        <v>0</v>
      </c>
      <c r="BY2063">
        <v>25361.25</v>
      </c>
      <c r="BZ2063">
        <v>12611.25</v>
      </c>
      <c r="CA2063">
        <v>35045</v>
      </c>
      <c r="CB2063">
        <v>0</v>
      </c>
      <c r="CC2063">
        <v>18230</v>
      </c>
      <c r="CD2063">
        <v>16815</v>
      </c>
      <c r="CU2063" t="s">
        <v>15018</v>
      </c>
    </row>
    <row r="2064" spans="1:99" x14ac:dyDescent="0.15">
      <c r="A2064">
        <v>58361118</v>
      </c>
      <c r="B2064" t="s">
        <v>5300</v>
      </c>
      <c r="C2064" t="s">
        <v>19137</v>
      </c>
      <c r="D2064" t="s">
        <v>3375</v>
      </c>
      <c r="E2064">
        <v>27</v>
      </c>
      <c r="F2064" t="s">
        <v>15031</v>
      </c>
      <c r="G2064">
        <v>20010601</v>
      </c>
      <c r="J2064" t="s">
        <v>19138</v>
      </c>
      <c r="K2064" t="s">
        <v>5302</v>
      </c>
      <c r="L2064">
        <v>0</v>
      </c>
      <c r="M2064" t="s">
        <v>15015</v>
      </c>
      <c r="N2064" t="s">
        <v>15016</v>
      </c>
      <c r="P2064" t="s">
        <v>15091</v>
      </c>
      <c r="Q2064" t="s">
        <v>15017</v>
      </c>
      <c r="R2064" t="s">
        <v>15023</v>
      </c>
      <c r="T2064" t="s">
        <v>15043</v>
      </c>
      <c r="U2064">
        <v>57</v>
      </c>
      <c r="V2064">
        <v>34</v>
      </c>
      <c r="W2064">
        <v>23</v>
      </c>
      <c r="X2064">
        <v>23</v>
      </c>
      <c r="Y2064">
        <v>3</v>
      </c>
      <c r="Z2064">
        <v>0.13039999999999999</v>
      </c>
      <c r="AA2064">
        <v>3</v>
      </c>
      <c r="AB2064">
        <v>27</v>
      </c>
      <c r="AC2064">
        <v>3</v>
      </c>
      <c r="AD2064">
        <v>0.1111</v>
      </c>
      <c r="AE2064">
        <v>3</v>
      </c>
      <c r="AF2064">
        <v>0.13039999999999999</v>
      </c>
      <c r="AG2064">
        <v>0</v>
      </c>
      <c r="AH2064">
        <v>0</v>
      </c>
      <c r="AI2064">
        <v>9</v>
      </c>
      <c r="AJ2064">
        <v>1</v>
      </c>
      <c r="AK2064">
        <v>0.1111</v>
      </c>
      <c r="AL2064">
        <v>0</v>
      </c>
      <c r="AM2064">
        <v>0</v>
      </c>
      <c r="AN2064">
        <v>0</v>
      </c>
      <c r="AO2064">
        <v>0</v>
      </c>
      <c r="AP2064">
        <v>0</v>
      </c>
      <c r="AQ2064">
        <v>0</v>
      </c>
      <c r="AR2064">
        <v>0</v>
      </c>
      <c r="AT2064">
        <v>0</v>
      </c>
      <c r="AV2064">
        <v>0</v>
      </c>
      <c r="AW2064">
        <v>0.33329999999999999</v>
      </c>
      <c r="AX2064">
        <v>0.33329999999999999</v>
      </c>
      <c r="AY2064">
        <v>0</v>
      </c>
      <c r="AZ2064">
        <v>0</v>
      </c>
      <c r="BA2064">
        <v>0</v>
      </c>
      <c r="BB2064">
        <v>0.33329999999999999</v>
      </c>
      <c r="BD2064">
        <v>0</v>
      </c>
      <c r="BE2064">
        <v>0.33329999999999999</v>
      </c>
      <c r="BF2064">
        <v>0.33329999999999999</v>
      </c>
      <c r="BG2064">
        <v>0.66669999999999996</v>
      </c>
      <c r="BH2064">
        <v>1</v>
      </c>
      <c r="BI2064">
        <v>0</v>
      </c>
      <c r="BJ2064">
        <v>0.33329999999999999</v>
      </c>
      <c r="BK2064">
        <v>0.66669999999999996</v>
      </c>
      <c r="BL2064">
        <v>0</v>
      </c>
      <c r="BM2064">
        <v>0</v>
      </c>
      <c r="BN2064">
        <v>0.33329999999999999</v>
      </c>
      <c r="BO2064">
        <v>0.33329999999999999</v>
      </c>
      <c r="BV2064">
        <v>1</v>
      </c>
      <c r="BW2064">
        <v>80024.100000000006</v>
      </c>
      <c r="BX2064">
        <v>12369.95</v>
      </c>
      <c r="BY2064">
        <v>60630.55</v>
      </c>
      <c r="BZ2064">
        <v>7023.6</v>
      </c>
      <c r="CA2064">
        <v>111303.33</v>
      </c>
      <c r="CB2064">
        <v>20675</v>
      </c>
      <c r="CC2064">
        <v>80363.33</v>
      </c>
      <c r="CD2064">
        <v>10265</v>
      </c>
      <c r="CE2064">
        <v>0</v>
      </c>
      <c r="CF2064">
        <v>0.66669999999999996</v>
      </c>
      <c r="CG2064">
        <v>0</v>
      </c>
      <c r="CH2064">
        <v>0</v>
      </c>
      <c r="CI2064">
        <v>0</v>
      </c>
      <c r="CJ2064">
        <v>0.33329999999999999</v>
      </c>
      <c r="CK2064">
        <v>0.33329999999999999</v>
      </c>
      <c r="CL2064">
        <v>0.33329999999999999</v>
      </c>
      <c r="CM2064">
        <v>0</v>
      </c>
      <c r="CN2064">
        <v>0</v>
      </c>
      <c r="CO2064">
        <v>0</v>
      </c>
      <c r="CP2064">
        <v>0</v>
      </c>
      <c r="CQ2064">
        <v>0.66669999999999996</v>
      </c>
      <c r="CR2064">
        <v>0</v>
      </c>
      <c r="CS2064">
        <v>0.33329999999999999</v>
      </c>
      <c r="CT2064">
        <v>0</v>
      </c>
      <c r="CU2064" t="s">
        <v>15018</v>
      </c>
    </row>
    <row r="2065" spans="1:99" x14ac:dyDescent="0.15">
      <c r="A2065">
        <v>58361637</v>
      </c>
      <c r="B2065" t="s">
        <v>19139</v>
      </c>
      <c r="C2065" t="s">
        <v>19140</v>
      </c>
      <c r="D2065" t="s">
        <v>19141</v>
      </c>
      <c r="E2065">
        <v>18</v>
      </c>
      <c r="F2065" t="s">
        <v>15429</v>
      </c>
      <c r="G2065">
        <v>20001101</v>
      </c>
      <c r="J2065" t="s">
        <v>19142</v>
      </c>
      <c r="K2065" t="s">
        <v>19143</v>
      </c>
      <c r="L2065">
        <v>0</v>
      </c>
      <c r="M2065" t="s">
        <v>15015</v>
      </c>
      <c r="N2065" t="s">
        <v>15016</v>
      </c>
      <c r="Q2065" t="s">
        <v>15017</v>
      </c>
      <c r="U2065">
        <v>21</v>
      </c>
      <c r="V2065">
        <v>9</v>
      </c>
      <c r="W2065">
        <v>12</v>
      </c>
      <c r="X2065">
        <v>8</v>
      </c>
      <c r="Y2065">
        <v>5</v>
      </c>
      <c r="Z2065">
        <v>0.625</v>
      </c>
      <c r="AA2065">
        <v>6</v>
      </c>
      <c r="AB2065">
        <v>9</v>
      </c>
      <c r="AC2065">
        <v>6</v>
      </c>
      <c r="AD2065">
        <v>0.66669999999999996</v>
      </c>
      <c r="AE2065">
        <v>5</v>
      </c>
      <c r="AF2065">
        <v>0.625</v>
      </c>
      <c r="AG2065">
        <v>0</v>
      </c>
      <c r="AH2065">
        <v>0</v>
      </c>
      <c r="AI2065">
        <v>3</v>
      </c>
      <c r="AJ2065">
        <v>0</v>
      </c>
      <c r="AK2065">
        <v>0</v>
      </c>
      <c r="AL2065">
        <v>1</v>
      </c>
      <c r="AM2065">
        <v>0.2</v>
      </c>
      <c r="AN2065">
        <v>0</v>
      </c>
      <c r="AO2065">
        <v>0</v>
      </c>
      <c r="AP2065">
        <v>1</v>
      </c>
      <c r="AQ2065">
        <v>0.2</v>
      </c>
      <c r="AR2065">
        <v>0</v>
      </c>
      <c r="AS2065">
        <v>0</v>
      </c>
      <c r="AT2065">
        <v>0</v>
      </c>
      <c r="AU2065">
        <v>0</v>
      </c>
      <c r="AV2065">
        <v>0.66669999999999996</v>
      </c>
      <c r="AW2065">
        <v>0.5</v>
      </c>
      <c r="AX2065">
        <v>0.16669999999999999</v>
      </c>
      <c r="AY2065">
        <v>0</v>
      </c>
      <c r="AZ2065">
        <v>0.5</v>
      </c>
      <c r="BA2065">
        <v>0</v>
      </c>
      <c r="BB2065">
        <v>0.33329999999999999</v>
      </c>
      <c r="BD2065">
        <v>0.5</v>
      </c>
      <c r="BE2065">
        <v>0.33329999999999999</v>
      </c>
      <c r="BF2065">
        <v>0.33329999999999999</v>
      </c>
      <c r="BG2065">
        <v>0.83330000000000004</v>
      </c>
      <c r="BH2065">
        <v>1</v>
      </c>
      <c r="BI2065">
        <v>0</v>
      </c>
      <c r="BJ2065">
        <v>0.5</v>
      </c>
      <c r="BK2065">
        <v>0.5</v>
      </c>
      <c r="BL2065">
        <v>0.33329999999999999</v>
      </c>
      <c r="BM2065">
        <v>0</v>
      </c>
      <c r="BN2065">
        <v>0.5</v>
      </c>
      <c r="BO2065">
        <v>0.16669999999999999</v>
      </c>
      <c r="BV2065">
        <v>1</v>
      </c>
      <c r="BW2065">
        <v>66674.759999999995</v>
      </c>
      <c r="BX2065">
        <v>2526.19</v>
      </c>
      <c r="BY2065">
        <v>58815.71</v>
      </c>
      <c r="BZ2065">
        <v>5332.86</v>
      </c>
      <c r="CA2065">
        <v>91860</v>
      </c>
      <c r="CB2065">
        <v>5894.44</v>
      </c>
      <c r="CC2065">
        <v>82177.78</v>
      </c>
      <c r="CD2065">
        <v>3787.78</v>
      </c>
      <c r="CE2065">
        <v>0.33329999999999999</v>
      </c>
      <c r="CF2065">
        <v>0</v>
      </c>
      <c r="CG2065">
        <v>0.33329999999999999</v>
      </c>
      <c r="CH2065">
        <v>0.16669999999999999</v>
      </c>
      <c r="CI2065">
        <v>0.16669999999999999</v>
      </c>
      <c r="CJ2065">
        <v>0.33329999999999999</v>
      </c>
      <c r="CK2065">
        <v>0</v>
      </c>
      <c r="CL2065">
        <v>0.33329999999999999</v>
      </c>
      <c r="CM2065">
        <v>0</v>
      </c>
      <c r="CN2065">
        <v>0</v>
      </c>
      <c r="CO2065">
        <v>0</v>
      </c>
      <c r="CP2065">
        <v>0</v>
      </c>
      <c r="CQ2065">
        <v>0.83330000000000004</v>
      </c>
      <c r="CR2065">
        <v>0.16669999999999999</v>
      </c>
      <c r="CS2065">
        <v>0</v>
      </c>
      <c r="CT2065">
        <v>0</v>
      </c>
      <c r="CU2065" t="s">
        <v>15018</v>
      </c>
    </row>
    <row r="2066" spans="1:99" x14ac:dyDescent="0.15">
      <c r="A2066">
        <v>58361646</v>
      </c>
      <c r="B2066" t="s">
        <v>8968</v>
      </c>
      <c r="C2066" t="s">
        <v>15034</v>
      </c>
      <c r="D2066" t="s">
        <v>8972</v>
      </c>
      <c r="E2066">
        <v>27</v>
      </c>
      <c r="F2066" t="s">
        <v>15031</v>
      </c>
      <c r="G2066">
        <v>20040101</v>
      </c>
      <c r="J2066" t="s">
        <v>19144</v>
      </c>
      <c r="K2066" t="s">
        <v>8970</v>
      </c>
      <c r="L2066">
        <v>0</v>
      </c>
      <c r="M2066" t="s">
        <v>15015</v>
      </c>
      <c r="N2066" t="s">
        <v>15016</v>
      </c>
      <c r="Q2066" t="s">
        <v>15017</v>
      </c>
      <c r="R2066" t="s">
        <v>15023</v>
      </c>
      <c r="U2066">
        <v>320</v>
      </c>
      <c r="V2066">
        <v>226</v>
      </c>
      <c r="W2066">
        <v>94</v>
      </c>
      <c r="X2066">
        <v>103</v>
      </c>
      <c r="Y2066">
        <v>76</v>
      </c>
      <c r="Z2066">
        <v>0.7379</v>
      </c>
      <c r="AA2066">
        <v>113</v>
      </c>
      <c r="AB2066">
        <v>152</v>
      </c>
      <c r="AC2066">
        <v>113</v>
      </c>
      <c r="AD2066">
        <v>0.74339999999999995</v>
      </c>
      <c r="AE2066">
        <v>76</v>
      </c>
      <c r="AF2066">
        <v>0.7379</v>
      </c>
      <c r="AG2066">
        <v>0</v>
      </c>
      <c r="AH2066">
        <v>0</v>
      </c>
      <c r="AI2066">
        <v>13</v>
      </c>
      <c r="AJ2066">
        <v>0</v>
      </c>
      <c r="AK2066">
        <v>0</v>
      </c>
      <c r="AL2066">
        <v>26</v>
      </c>
      <c r="AM2066">
        <v>0.34210000000000002</v>
      </c>
      <c r="AN2066">
        <v>18</v>
      </c>
      <c r="AO2066">
        <v>0.23680000000000001</v>
      </c>
      <c r="AP2066">
        <v>8</v>
      </c>
      <c r="AQ2066">
        <v>0.1053</v>
      </c>
      <c r="AR2066">
        <v>8</v>
      </c>
      <c r="AS2066">
        <v>0.30769999999999997</v>
      </c>
      <c r="AT2066">
        <v>0</v>
      </c>
      <c r="AU2066">
        <v>0</v>
      </c>
      <c r="AV2066">
        <v>0.48670000000000002</v>
      </c>
      <c r="AW2066">
        <v>0.3009</v>
      </c>
      <c r="AX2066">
        <v>0.16220000000000001</v>
      </c>
      <c r="AY2066">
        <v>0.27429999999999999</v>
      </c>
      <c r="AZ2066">
        <v>0.18579999999999999</v>
      </c>
      <c r="BA2066">
        <v>0.1593</v>
      </c>
      <c r="BB2066">
        <v>0.36280000000000001</v>
      </c>
      <c r="BD2066">
        <v>0.5575</v>
      </c>
      <c r="BE2066">
        <v>0.25659999999999999</v>
      </c>
      <c r="BF2066">
        <v>0.53100000000000003</v>
      </c>
      <c r="BG2066">
        <v>0.61950000000000005</v>
      </c>
      <c r="BH2066">
        <v>0.82299999999999995</v>
      </c>
      <c r="BI2066">
        <v>0.17699999999999999</v>
      </c>
      <c r="BJ2066">
        <v>0.38940000000000002</v>
      </c>
      <c r="BK2066">
        <v>0.51329999999999998</v>
      </c>
      <c r="BL2066">
        <v>0.45129999999999998</v>
      </c>
      <c r="BM2066">
        <v>0.2301</v>
      </c>
      <c r="BN2066">
        <v>0.52210000000000001</v>
      </c>
      <c r="BO2066">
        <v>0.45129999999999998</v>
      </c>
      <c r="BV2066">
        <v>0.51329999999999998</v>
      </c>
      <c r="BW2066">
        <v>45663.22</v>
      </c>
      <c r="BX2066">
        <v>6689.63</v>
      </c>
      <c r="BY2066">
        <v>31008.75</v>
      </c>
      <c r="BZ2066">
        <v>7964.84</v>
      </c>
      <c r="CA2066">
        <v>40187.83</v>
      </c>
      <c r="CB2066">
        <v>1625.35</v>
      </c>
      <c r="CC2066">
        <v>29944.639999999999</v>
      </c>
      <c r="CD2066">
        <v>8617.84</v>
      </c>
      <c r="CE2066">
        <v>0.45129999999999998</v>
      </c>
      <c r="CF2066">
        <v>0.115</v>
      </c>
      <c r="CG2066">
        <v>0.45129999999999998</v>
      </c>
      <c r="CH2066">
        <v>0.26550000000000001</v>
      </c>
      <c r="CI2066">
        <v>6.1899999999999997E-2</v>
      </c>
      <c r="CJ2066">
        <v>7.9600000000000004E-2</v>
      </c>
      <c r="CK2066">
        <v>9.7299999999999998E-2</v>
      </c>
      <c r="CL2066">
        <v>0.13270000000000001</v>
      </c>
      <c r="CM2066">
        <v>8.8499999999999995E-2</v>
      </c>
      <c r="CN2066">
        <v>1.77E-2</v>
      </c>
      <c r="CO2066">
        <v>0.25659999999999999</v>
      </c>
      <c r="CP2066">
        <v>0.48670000000000002</v>
      </c>
      <c r="CQ2066">
        <v>0.22120000000000001</v>
      </c>
      <c r="CR2066">
        <v>0.15040000000000001</v>
      </c>
      <c r="CS2066">
        <v>0.1239</v>
      </c>
      <c r="CT2066">
        <v>1.77E-2</v>
      </c>
      <c r="CU2066" t="s">
        <v>15018</v>
      </c>
    </row>
    <row r="2067" spans="1:99" x14ac:dyDescent="0.15">
      <c r="A2067">
        <v>58362128</v>
      </c>
      <c r="B2067" t="s">
        <v>2501</v>
      </c>
      <c r="C2067" t="s">
        <v>131</v>
      </c>
      <c r="D2067" t="s">
        <v>2505</v>
      </c>
      <c r="E2067">
        <v>16</v>
      </c>
      <c r="F2067" t="s">
        <v>15079</v>
      </c>
      <c r="G2067">
        <v>20050301</v>
      </c>
      <c r="J2067" t="s">
        <v>19145</v>
      </c>
      <c r="K2067" t="s">
        <v>19146</v>
      </c>
      <c r="L2067">
        <v>70</v>
      </c>
      <c r="M2067" t="s">
        <v>15015</v>
      </c>
      <c r="N2067" t="s">
        <v>15016</v>
      </c>
      <c r="Q2067" t="s">
        <v>15017</v>
      </c>
      <c r="R2067" t="s">
        <v>15023</v>
      </c>
      <c r="T2067" t="s">
        <v>15043</v>
      </c>
      <c r="U2067">
        <v>147</v>
      </c>
      <c r="V2067">
        <v>135</v>
      </c>
      <c r="W2067">
        <v>12</v>
      </c>
      <c r="X2067">
        <v>8</v>
      </c>
      <c r="Y2067">
        <v>0</v>
      </c>
      <c r="Z2067">
        <v>0</v>
      </c>
      <c r="AA2067">
        <v>3</v>
      </c>
      <c r="AB2067">
        <v>36</v>
      </c>
      <c r="AC2067">
        <v>3</v>
      </c>
      <c r="AD2067">
        <v>8.3299999999999999E-2</v>
      </c>
      <c r="AE2067">
        <v>0</v>
      </c>
      <c r="AF2067">
        <v>0</v>
      </c>
      <c r="AG2067">
        <v>0</v>
      </c>
      <c r="AH2067">
        <v>0</v>
      </c>
      <c r="AI2067">
        <v>2</v>
      </c>
      <c r="AJ2067">
        <v>0</v>
      </c>
      <c r="AK2067">
        <v>0</v>
      </c>
      <c r="AL2067">
        <v>0</v>
      </c>
      <c r="AN2067">
        <v>0</v>
      </c>
      <c r="AP2067">
        <v>0</v>
      </c>
      <c r="AR2067">
        <v>0</v>
      </c>
      <c r="AT2067">
        <v>0</v>
      </c>
      <c r="AV2067">
        <v>1</v>
      </c>
      <c r="AW2067">
        <v>0.33329999999999999</v>
      </c>
      <c r="AX2067">
        <v>0.33329999999999999</v>
      </c>
      <c r="AY2067">
        <v>0.66669999999999996</v>
      </c>
      <c r="AZ2067">
        <v>0.33329999999999999</v>
      </c>
      <c r="BA2067">
        <v>0.33329999999999999</v>
      </c>
      <c r="BB2067">
        <v>0.66669999999999996</v>
      </c>
      <c r="BD2067">
        <v>0.66669999999999996</v>
      </c>
      <c r="BE2067">
        <v>0.33329999999999999</v>
      </c>
      <c r="BF2067">
        <v>0</v>
      </c>
      <c r="BG2067">
        <v>0.33329999999999999</v>
      </c>
      <c r="BH2067">
        <v>1</v>
      </c>
      <c r="BI2067">
        <v>0</v>
      </c>
      <c r="BJ2067">
        <v>0.33329999999999999</v>
      </c>
      <c r="BK2067">
        <v>0.66669999999999996</v>
      </c>
      <c r="BL2067">
        <v>0</v>
      </c>
      <c r="BM2067">
        <v>0.33329999999999999</v>
      </c>
      <c r="BN2067">
        <v>0.66669999999999996</v>
      </c>
      <c r="BO2067">
        <v>0.33329999999999999</v>
      </c>
      <c r="BV2067">
        <v>1</v>
      </c>
      <c r="BW2067">
        <v>34226.14</v>
      </c>
      <c r="BX2067">
        <v>3941.44</v>
      </c>
      <c r="BY2067">
        <v>22348.52</v>
      </c>
      <c r="BZ2067">
        <v>7936.17</v>
      </c>
      <c r="CA2067">
        <v>31370.959999999999</v>
      </c>
      <c r="CB2067">
        <v>4309.54</v>
      </c>
      <c r="CC2067">
        <v>19700.169999999998</v>
      </c>
      <c r="CD2067">
        <v>7361.25</v>
      </c>
      <c r="CE2067">
        <v>0.33329999999999999</v>
      </c>
      <c r="CF2067">
        <v>0</v>
      </c>
      <c r="CG2067">
        <v>0.33329999999999999</v>
      </c>
      <c r="CH2067">
        <v>0</v>
      </c>
      <c r="CI2067">
        <v>0</v>
      </c>
      <c r="CJ2067">
        <v>0</v>
      </c>
      <c r="CK2067">
        <v>0.33329999999999999</v>
      </c>
      <c r="CL2067">
        <v>0</v>
      </c>
      <c r="CM2067">
        <v>0.33329999999999999</v>
      </c>
      <c r="CN2067">
        <v>0</v>
      </c>
      <c r="CO2067">
        <v>0.33329999999999999</v>
      </c>
      <c r="CP2067">
        <v>0.66669999999999996</v>
      </c>
      <c r="CQ2067">
        <v>0</v>
      </c>
      <c r="CR2067">
        <v>0</v>
      </c>
      <c r="CS2067">
        <v>0.33329999999999999</v>
      </c>
      <c r="CT2067">
        <v>0</v>
      </c>
      <c r="CU2067" t="s">
        <v>15018</v>
      </c>
    </row>
    <row r="2068" spans="1:99" x14ac:dyDescent="0.15">
      <c r="A2068">
        <v>58362811</v>
      </c>
      <c r="B2068" t="s">
        <v>19147</v>
      </c>
      <c r="C2068" t="s">
        <v>16023</v>
      </c>
      <c r="D2068" t="s">
        <v>19148</v>
      </c>
      <c r="E2068">
        <v>37</v>
      </c>
      <c r="F2068" t="s">
        <v>15058</v>
      </c>
      <c r="G2068">
        <v>20070301</v>
      </c>
      <c r="J2068" t="s">
        <v>19149</v>
      </c>
      <c r="K2068" t="s">
        <v>19150</v>
      </c>
      <c r="L2068">
        <v>745</v>
      </c>
      <c r="M2068" t="s">
        <v>15015</v>
      </c>
      <c r="N2068" t="s">
        <v>15016</v>
      </c>
      <c r="Q2068" t="s">
        <v>15017</v>
      </c>
      <c r="U2068">
        <v>39</v>
      </c>
      <c r="V2068">
        <v>23</v>
      </c>
      <c r="W2068">
        <v>16</v>
      </c>
      <c r="X2068">
        <v>17</v>
      </c>
      <c r="Y2068">
        <v>13</v>
      </c>
      <c r="Z2068">
        <v>0.76470000000000005</v>
      </c>
      <c r="AA2068">
        <v>16</v>
      </c>
      <c r="AB2068">
        <v>20</v>
      </c>
      <c r="AC2068">
        <v>16</v>
      </c>
      <c r="AD2068">
        <v>0.8</v>
      </c>
      <c r="AE2068">
        <v>13</v>
      </c>
      <c r="AF2068">
        <v>0.76470000000000005</v>
      </c>
      <c r="AG2068">
        <v>0</v>
      </c>
      <c r="AH2068">
        <v>0</v>
      </c>
      <c r="AI2068">
        <v>4</v>
      </c>
      <c r="AJ2068">
        <v>0</v>
      </c>
      <c r="AK2068">
        <v>0</v>
      </c>
      <c r="AL2068">
        <v>4</v>
      </c>
      <c r="AM2068">
        <v>0.30769999999999997</v>
      </c>
      <c r="AN2068">
        <v>3</v>
      </c>
      <c r="AO2068">
        <v>0.23080000000000001</v>
      </c>
      <c r="AP2068">
        <v>1</v>
      </c>
      <c r="AQ2068">
        <v>7.6899999999999996E-2</v>
      </c>
      <c r="AR2068">
        <v>1</v>
      </c>
      <c r="AS2068">
        <v>0.25</v>
      </c>
      <c r="AT2068">
        <v>0</v>
      </c>
      <c r="AU2068">
        <v>0</v>
      </c>
      <c r="AV2068">
        <v>0.5</v>
      </c>
      <c r="AW2068">
        <v>0.5</v>
      </c>
      <c r="AX2068">
        <v>0.1875</v>
      </c>
      <c r="AY2068">
        <v>0.25</v>
      </c>
      <c r="AZ2068">
        <v>0.25</v>
      </c>
      <c r="BA2068">
        <v>0.1875</v>
      </c>
      <c r="BB2068">
        <v>0.375</v>
      </c>
      <c r="BD2068">
        <v>0.3125</v>
      </c>
      <c r="BE2068">
        <v>0.3125</v>
      </c>
      <c r="BF2068">
        <v>0.5</v>
      </c>
      <c r="BG2068">
        <v>0.3125</v>
      </c>
      <c r="BH2068">
        <v>0.9375</v>
      </c>
      <c r="BI2068">
        <v>6.25E-2</v>
      </c>
      <c r="BJ2068">
        <v>0.25</v>
      </c>
      <c r="BK2068">
        <v>0.625</v>
      </c>
      <c r="BL2068">
        <v>0.375</v>
      </c>
      <c r="BM2068">
        <v>0.3125</v>
      </c>
      <c r="BN2068">
        <v>0.4375</v>
      </c>
      <c r="BO2068">
        <v>0.3125</v>
      </c>
      <c r="BV2068">
        <v>0.6875</v>
      </c>
      <c r="BW2068">
        <v>39716.5</v>
      </c>
      <c r="BX2068">
        <v>0</v>
      </c>
      <c r="BY2068">
        <v>32881</v>
      </c>
      <c r="BZ2068">
        <v>6835.5</v>
      </c>
      <c r="CA2068">
        <v>35021.15</v>
      </c>
      <c r="CB2068">
        <v>0</v>
      </c>
      <c r="CC2068">
        <v>26980.58</v>
      </c>
      <c r="CD2068">
        <v>8040.57</v>
      </c>
      <c r="CE2068">
        <v>0.4375</v>
      </c>
      <c r="CF2068">
        <v>0.1875</v>
      </c>
      <c r="CG2068">
        <v>0.4375</v>
      </c>
      <c r="CH2068">
        <v>6.25E-2</v>
      </c>
      <c r="CI2068">
        <v>0.125</v>
      </c>
      <c r="CJ2068">
        <v>0</v>
      </c>
      <c r="CK2068">
        <v>0.1875</v>
      </c>
      <c r="CL2068">
        <v>0.1875</v>
      </c>
      <c r="CM2068">
        <v>0.1875</v>
      </c>
      <c r="CN2068">
        <v>0</v>
      </c>
      <c r="CO2068">
        <v>0.25</v>
      </c>
      <c r="CP2068">
        <v>0.625</v>
      </c>
      <c r="CQ2068">
        <v>0.125</v>
      </c>
      <c r="CR2068">
        <v>0.1875</v>
      </c>
      <c r="CS2068">
        <v>6.25E-2</v>
      </c>
      <c r="CT2068">
        <v>0</v>
      </c>
      <c r="CU2068" t="s">
        <v>15018</v>
      </c>
    </row>
    <row r="2069" spans="1:99" x14ac:dyDescent="0.15">
      <c r="A2069">
        <v>58363242</v>
      </c>
      <c r="B2069" t="s">
        <v>6033</v>
      </c>
      <c r="C2069" t="s">
        <v>17068</v>
      </c>
      <c r="D2069" t="s">
        <v>6037</v>
      </c>
      <c r="E2069">
        <v>31</v>
      </c>
      <c r="F2069" t="s">
        <v>15356</v>
      </c>
      <c r="G2069">
        <v>20080401</v>
      </c>
      <c r="J2069" t="s">
        <v>19151</v>
      </c>
      <c r="K2069" t="s">
        <v>6035</v>
      </c>
      <c r="L2069">
        <v>1589</v>
      </c>
      <c r="M2069" t="s">
        <v>15015</v>
      </c>
      <c r="N2069" t="s">
        <v>15016</v>
      </c>
      <c r="Q2069" t="s">
        <v>15017</v>
      </c>
      <c r="U2069">
        <v>23</v>
      </c>
      <c r="V2069">
        <v>14</v>
      </c>
      <c r="W2069">
        <v>9</v>
      </c>
      <c r="X2069">
        <v>4</v>
      </c>
      <c r="Y2069">
        <v>0</v>
      </c>
      <c r="Z2069">
        <v>0</v>
      </c>
      <c r="AA2069">
        <v>0</v>
      </c>
      <c r="AB2069">
        <v>5</v>
      </c>
      <c r="AC2069">
        <v>0</v>
      </c>
      <c r="AD2069">
        <v>0</v>
      </c>
      <c r="AE2069">
        <v>0</v>
      </c>
      <c r="AF2069">
        <v>0</v>
      </c>
      <c r="AG2069">
        <v>0</v>
      </c>
      <c r="AH2069">
        <v>0</v>
      </c>
      <c r="AI2069">
        <v>2</v>
      </c>
      <c r="AJ2069">
        <v>0</v>
      </c>
      <c r="AK2069">
        <v>0</v>
      </c>
      <c r="AL2069">
        <v>0</v>
      </c>
      <c r="AN2069">
        <v>0</v>
      </c>
      <c r="AP2069">
        <v>0</v>
      </c>
      <c r="AR2069">
        <v>0</v>
      </c>
      <c r="AT2069">
        <v>0</v>
      </c>
      <c r="BW2069">
        <v>27746.959999999999</v>
      </c>
      <c r="BX2069">
        <v>0</v>
      </c>
      <c r="BY2069">
        <v>22753.48</v>
      </c>
      <c r="BZ2069">
        <v>4993.4799999999996</v>
      </c>
      <c r="CA2069">
        <v>30119.29</v>
      </c>
      <c r="CB2069">
        <v>0</v>
      </c>
      <c r="CC2069">
        <v>24318.57</v>
      </c>
      <c r="CD2069">
        <v>5800.71</v>
      </c>
      <c r="CU2069" t="s">
        <v>15018</v>
      </c>
    </row>
    <row r="2070" spans="1:99" x14ac:dyDescent="0.15">
      <c r="A2070">
        <v>58364002</v>
      </c>
      <c r="B2070" t="s">
        <v>4695</v>
      </c>
      <c r="C2070" t="s">
        <v>16023</v>
      </c>
      <c r="D2070" t="s">
        <v>4699</v>
      </c>
      <c r="E2070">
        <v>27</v>
      </c>
      <c r="F2070" t="s">
        <v>15031</v>
      </c>
      <c r="G2070">
        <v>20100514</v>
      </c>
      <c r="J2070" t="s">
        <v>19152</v>
      </c>
      <c r="K2070" t="s">
        <v>4697</v>
      </c>
      <c r="L2070">
        <v>0</v>
      </c>
      <c r="M2070" t="s">
        <v>15015</v>
      </c>
      <c r="N2070" t="s">
        <v>15016</v>
      </c>
      <c r="Q2070" t="s">
        <v>15017</v>
      </c>
      <c r="U2070">
        <v>18</v>
      </c>
      <c r="V2070">
        <v>13</v>
      </c>
      <c r="W2070">
        <v>5</v>
      </c>
      <c r="X2070">
        <v>9</v>
      </c>
      <c r="Y2070">
        <v>0</v>
      </c>
      <c r="Z2070">
        <v>0</v>
      </c>
      <c r="AA2070">
        <v>0</v>
      </c>
      <c r="AB2070">
        <v>10</v>
      </c>
      <c r="AC2070">
        <v>0</v>
      </c>
      <c r="AD2070">
        <v>0</v>
      </c>
      <c r="AE2070">
        <v>0</v>
      </c>
      <c r="AF2070">
        <v>0</v>
      </c>
      <c r="AG2070">
        <v>0</v>
      </c>
      <c r="AH2070">
        <v>0</v>
      </c>
      <c r="AI2070">
        <v>1</v>
      </c>
      <c r="AJ2070">
        <v>0</v>
      </c>
      <c r="AK2070">
        <v>0</v>
      </c>
      <c r="AL2070">
        <v>0</v>
      </c>
      <c r="AN2070">
        <v>0</v>
      </c>
      <c r="AP2070">
        <v>0</v>
      </c>
      <c r="AR2070">
        <v>0</v>
      </c>
      <c r="AT2070">
        <v>0</v>
      </c>
      <c r="BW2070">
        <v>131264.21</v>
      </c>
      <c r="BX2070">
        <v>8036.32</v>
      </c>
      <c r="BY2070">
        <v>112022.63</v>
      </c>
      <c r="BZ2070">
        <v>11205.26</v>
      </c>
      <c r="CA2070">
        <v>170182.86</v>
      </c>
      <c r="CB2070">
        <v>10906.43</v>
      </c>
      <c r="CC2070">
        <v>149214.29</v>
      </c>
      <c r="CD2070">
        <v>10062.14</v>
      </c>
      <c r="CU2070" t="s">
        <v>15018</v>
      </c>
    </row>
    <row r="2071" spans="1:99" x14ac:dyDescent="0.15">
      <c r="A2071">
        <v>58371720</v>
      </c>
      <c r="B2071" t="s">
        <v>10628</v>
      </c>
      <c r="C2071" t="s">
        <v>19153</v>
      </c>
      <c r="D2071" t="s">
        <v>10633</v>
      </c>
      <c r="E2071">
        <v>26</v>
      </c>
      <c r="F2071" t="s">
        <v>15035</v>
      </c>
      <c r="G2071">
        <v>20101001</v>
      </c>
      <c r="J2071" t="s">
        <v>19154</v>
      </c>
      <c r="K2071" t="s">
        <v>10630</v>
      </c>
      <c r="L2071">
        <v>0</v>
      </c>
      <c r="M2071" t="s">
        <v>15015</v>
      </c>
      <c r="N2071" t="s">
        <v>15016</v>
      </c>
      <c r="Q2071" t="s">
        <v>15017</v>
      </c>
      <c r="R2071" t="s">
        <v>15023</v>
      </c>
      <c r="U2071">
        <v>40</v>
      </c>
      <c r="V2071">
        <v>25</v>
      </c>
      <c r="W2071">
        <v>15</v>
      </c>
      <c r="X2071">
        <v>12</v>
      </c>
      <c r="Y2071">
        <v>0</v>
      </c>
      <c r="Z2071">
        <v>0</v>
      </c>
      <c r="AA2071">
        <v>1</v>
      </c>
      <c r="AB2071">
        <v>19</v>
      </c>
      <c r="AC2071">
        <v>1</v>
      </c>
      <c r="AD2071">
        <v>5.2600000000000001E-2</v>
      </c>
      <c r="AE2071">
        <v>0</v>
      </c>
      <c r="AF2071">
        <v>0</v>
      </c>
      <c r="AG2071">
        <v>0</v>
      </c>
      <c r="AH2071">
        <v>0</v>
      </c>
      <c r="AI2071">
        <v>3</v>
      </c>
      <c r="AJ2071">
        <v>0</v>
      </c>
      <c r="AK2071">
        <v>0</v>
      </c>
      <c r="AL2071">
        <v>0</v>
      </c>
      <c r="AN2071">
        <v>0</v>
      </c>
      <c r="AP2071">
        <v>0</v>
      </c>
      <c r="AR2071">
        <v>0</v>
      </c>
      <c r="AT2071">
        <v>0</v>
      </c>
      <c r="AV2071">
        <v>0</v>
      </c>
      <c r="AW2071">
        <v>0</v>
      </c>
      <c r="AX2071">
        <v>0</v>
      </c>
      <c r="AY2071">
        <v>1</v>
      </c>
      <c r="AZ2071">
        <v>0</v>
      </c>
      <c r="BA2071">
        <v>0</v>
      </c>
      <c r="BB2071">
        <v>0</v>
      </c>
      <c r="BD2071">
        <v>0</v>
      </c>
      <c r="BE2071">
        <v>0</v>
      </c>
      <c r="BF2071">
        <v>0</v>
      </c>
      <c r="BG2071">
        <v>1</v>
      </c>
      <c r="BH2071">
        <v>1</v>
      </c>
      <c r="BI2071">
        <v>0</v>
      </c>
      <c r="BJ2071">
        <v>1</v>
      </c>
      <c r="BK2071">
        <v>0</v>
      </c>
      <c r="BL2071">
        <v>0</v>
      </c>
      <c r="BM2071">
        <v>0</v>
      </c>
      <c r="BN2071">
        <v>1</v>
      </c>
      <c r="BO2071">
        <v>0</v>
      </c>
      <c r="BV2071">
        <v>1</v>
      </c>
      <c r="BW2071">
        <v>35470.26</v>
      </c>
      <c r="BX2071">
        <v>0</v>
      </c>
      <c r="BY2071">
        <v>27774.32</v>
      </c>
      <c r="BZ2071">
        <v>7695.94</v>
      </c>
      <c r="CA2071">
        <v>41871.839999999997</v>
      </c>
      <c r="CB2071">
        <v>0</v>
      </c>
      <c r="CC2071">
        <v>32152.240000000002</v>
      </c>
      <c r="CD2071">
        <v>9719.59</v>
      </c>
      <c r="CE2071">
        <v>0</v>
      </c>
      <c r="CF2071">
        <v>0</v>
      </c>
      <c r="CG2071">
        <v>0</v>
      </c>
      <c r="CH2071">
        <v>0</v>
      </c>
      <c r="CI2071">
        <v>0</v>
      </c>
      <c r="CJ2071">
        <v>0</v>
      </c>
      <c r="CK2071">
        <v>0</v>
      </c>
      <c r="CL2071">
        <v>0</v>
      </c>
      <c r="CM2071">
        <v>0</v>
      </c>
      <c r="CN2071">
        <v>0</v>
      </c>
      <c r="CO2071">
        <v>1</v>
      </c>
      <c r="CP2071">
        <v>1</v>
      </c>
      <c r="CQ2071">
        <v>0</v>
      </c>
      <c r="CR2071">
        <v>0</v>
      </c>
      <c r="CS2071">
        <v>0</v>
      </c>
      <c r="CT2071">
        <v>0</v>
      </c>
      <c r="CU2071" t="s">
        <v>15018</v>
      </c>
    </row>
    <row r="2072" spans="1:99" x14ac:dyDescent="0.15">
      <c r="A2072">
        <v>58372041</v>
      </c>
      <c r="B2072" t="s">
        <v>19155</v>
      </c>
      <c r="C2072" t="s">
        <v>15780</v>
      </c>
      <c r="D2072" t="s">
        <v>19156</v>
      </c>
      <c r="E2072">
        <v>16</v>
      </c>
      <c r="F2072" t="s">
        <v>15079</v>
      </c>
      <c r="G2072">
        <v>20140101</v>
      </c>
      <c r="J2072" t="s">
        <v>19157</v>
      </c>
      <c r="K2072" t="s">
        <v>19158</v>
      </c>
      <c r="L2072">
        <v>0</v>
      </c>
      <c r="M2072" t="s">
        <v>15015</v>
      </c>
      <c r="N2072" t="s">
        <v>15016</v>
      </c>
      <c r="Q2072" t="s">
        <v>15017</v>
      </c>
      <c r="U2072">
        <v>17</v>
      </c>
      <c r="V2072">
        <v>8</v>
      </c>
      <c r="W2072">
        <v>9</v>
      </c>
      <c r="X2072">
        <v>2</v>
      </c>
      <c r="Y2072">
        <v>0</v>
      </c>
      <c r="Z2072">
        <v>0</v>
      </c>
      <c r="AA2072">
        <v>0</v>
      </c>
      <c r="AB2072">
        <v>3</v>
      </c>
      <c r="AC2072">
        <v>0</v>
      </c>
      <c r="AD2072">
        <v>0</v>
      </c>
      <c r="AE2072">
        <v>0</v>
      </c>
      <c r="AF2072">
        <v>0</v>
      </c>
      <c r="AG2072">
        <v>0</v>
      </c>
      <c r="AH2072">
        <v>0</v>
      </c>
      <c r="AI2072">
        <v>1</v>
      </c>
      <c r="AJ2072">
        <v>0</v>
      </c>
      <c r="AK2072">
        <v>0</v>
      </c>
      <c r="AL2072">
        <v>0</v>
      </c>
      <c r="AN2072">
        <v>0</v>
      </c>
      <c r="AP2072">
        <v>0</v>
      </c>
      <c r="AR2072">
        <v>0</v>
      </c>
      <c r="AT2072">
        <v>0</v>
      </c>
      <c r="BW2072">
        <v>21260.95</v>
      </c>
      <c r="BX2072">
        <v>0</v>
      </c>
      <c r="BY2072">
        <v>20005.400000000001</v>
      </c>
      <c r="BZ2072">
        <v>1255.55</v>
      </c>
      <c r="CA2072">
        <v>30794</v>
      </c>
      <c r="CB2072">
        <v>0</v>
      </c>
      <c r="CC2072">
        <v>30794</v>
      </c>
      <c r="CD2072">
        <v>0</v>
      </c>
      <c r="CU2072" t="s">
        <v>15018</v>
      </c>
    </row>
    <row r="2073" spans="1:99" x14ac:dyDescent="0.15">
      <c r="A2073">
        <v>58372116</v>
      </c>
      <c r="B2073" t="s">
        <v>126</v>
      </c>
      <c r="C2073" t="s">
        <v>131</v>
      </c>
      <c r="D2073" t="s">
        <v>132</v>
      </c>
      <c r="E2073">
        <v>27</v>
      </c>
      <c r="F2073" t="s">
        <v>15031</v>
      </c>
      <c r="G2073">
        <v>20140401</v>
      </c>
      <c r="J2073" t="s">
        <v>19159</v>
      </c>
      <c r="K2073" t="s">
        <v>19160</v>
      </c>
      <c r="L2073">
        <v>0</v>
      </c>
      <c r="M2073" t="s">
        <v>15015</v>
      </c>
      <c r="N2073" t="s">
        <v>15016</v>
      </c>
      <c r="P2073" t="s">
        <v>15091</v>
      </c>
      <c r="Q2073" t="s">
        <v>15017</v>
      </c>
      <c r="R2073" t="s">
        <v>15023</v>
      </c>
      <c r="T2073" t="s">
        <v>15043</v>
      </c>
      <c r="U2073">
        <v>2</v>
      </c>
      <c r="V2073">
        <v>2</v>
      </c>
      <c r="W2073">
        <v>0</v>
      </c>
      <c r="X2073">
        <v>2</v>
      </c>
      <c r="Y2073">
        <v>1</v>
      </c>
      <c r="Z2073">
        <v>0.5</v>
      </c>
      <c r="AA2073">
        <v>1</v>
      </c>
      <c r="AB2073">
        <v>2</v>
      </c>
      <c r="AC2073">
        <v>1</v>
      </c>
      <c r="AD2073">
        <v>0.5</v>
      </c>
      <c r="AE2073">
        <v>1</v>
      </c>
      <c r="AF2073">
        <v>0.5</v>
      </c>
      <c r="AG2073">
        <v>0</v>
      </c>
      <c r="AH2073">
        <v>0</v>
      </c>
      <c r="AI2073">
        <v>0</v>
      </c>
      <c r="AJ2073">
        <v>0</v>
      </c>
      <c r="AL2073">
        <v>0</v>
      </c>
      <c r="AM2073">
        <v>0</v>
      </c>
      <c r="AN2073">
        <v>0</v>
      </c>
      <c r="AO2073">
        <v>0</v>
      </c>
      <c r="AP2073">
        <v>0</v>
      </c>
      <c r="AQ2073">
        <v>0</v>
      </c>
      <c r="AR2073">
        <v>0</v>
      </c>
      <c r="AT2073">
        <v>0</v>
      </c>
      <c r="AV2073">
        <v>1</v>
      </c>
      <c r="AW2073">
        <v>1</v>
      </c>
      <c r="AX2073">
        <v>0</v>
      </c>
      <c r="AY2073">
        <v>0</v>
      </c>
      <c r="AZ2073">
        <v>1</v>
      </c>
      <c r="BA2073">
        <v>0</v>
      </c>
      <c r="BB2073">
        <v>0</v>
      </c>
      <c r="BD2073">
        <v>0</v>
      </c>
      <c r="BE2073">
        <v>0</v>
      </c>
      <c r="BF2073">
        <v>0</v>
      </c>
      <c r="BG2073">
        <v>0</v>
      </c>
      <c r="BH2073">
        <v>1</v>
      </c>
      <c r="BI2073">
        <v>0</v>
      </c>
      <c r="BJ2073">
        <v>0</v>
      </c>
      <c r="BK2073">
        <v>1</v>
      </c>
      <c r="BL2073">
        <v>0</v>
      </c>
      <c r="BM2073">
        <v>0</v>
      </c>
      <c r="BN2073">
        <v>1</v>
      </c>
      <c r="BO2073">
        <v>0</v>
      </c>
      <c r="BV2073">
        <v>0</v>
      </c>
      <c r="BW2073">
        <v>102580</v>
      </c>
      <c r="BX2073">
        <v>0</v>
      </c>
      <c r="BY2073">
        <v>98305</v>
      </c>
      <c r="BZ2073">
        <v>4275</v>
      </c>
      <c r="CA2073">
        <v>102580</v>
      </c>
      <c r="CB2073">
        <v>0</v>
      </c>
      <c r="CC2073">
        <v>98305</v>
      </c>
      <c r="CD2073">
        <v>4275</v>
      </c>
      <c r="CE2073">
        <v>0</v>
      </c>
      <c r="CF2073">
        <v>0</v>
      </c>
      <c r="CG2073">
        <v>0</v>
      </c>
      <c r="CH2073">
        <v>0</v>
      </c>
      <c r="CI2073">
        <v>0</v>
      </c>
      <c r="CJ2073">
        <v>1</v>
      </c>
      <c r="CK2073">
        <v>0</v>
      </c>
      <c r="CL2073">
        <v>0</v>
      </c>
      <c r="CM2073">
        <v>0</v>
      </c>
      <c r="CN2073">
        <v>0</v>
      </c>
      <c r="CO2073">
        <v>0</v>
      </c>
      <c r="CP2073">
        <v>1</v>
      </c>
      <c r="CQ2073">
        <v>0</v>
      </c>
      <c r="CR2073">
        <v>0</v>
      </c>
      <c r="CS2073">
        <v>0</v>
      </c>
      <c r="CT2073">
        <v>0</v>
      </c>
      <c r="CU2073" t="s">
        <v>15018</v>
      </c>
    </row>
    <row r="2074" spans="1:99" x14ac:dyDescent="0.15">
      <c r="A2074">
        <v>58373211</v>
      </c>
      <c r="B2074" t="s">
        <v>2155</v>
      </c>
      <c r="C2074" t="s">
        <v>19161</v>
      </c>
      <c r="D2074" t="s">
        <v>2159</v>
      </c>
      <c r="E2074">
        <v>37</v>
      </c>
      <c r="F2074" t="s">
        <v>15058</v>
      </c>
      <c r="G2074">
        <v>20190401</v>
      </c>
      <c r="J2074" t="s">
        <v>19162</v>
      </c>
      <c r="K2074" t="s">
        <v>2157</v>
      </c>
      <c r="L2074">
        <v>0</v>
      </c>
      <c r="M2074" t="s">
        <v>15015</v>
      </c>
      <c r="N2074" t="s">
        <v>15016</v>
      </c>
      <c r="P2074" t="s">
        <v>15091</v>
      </c>
      <c r="Q2074" t="s">
        <v>15017</v>
      </c>
      <c r="R2074" t="s">
        <v>15023</v>
      </c>
      <c r="U2074">
        <v>73</v>
      </c>
      <c r="V2074">
        <v>50</v>
      </c>
      <c r="W2074">
        <v>23</v>
      </c>
      <c r="X2074">
        <v>30</v>
      </c>
      <c r="Y2074">
        <v>0</v>
      </c>
      <c r="Z2074">
        <v>0</v>
      </c>
      <c r="AA2074">
        <v>0</v>
      </c>
      <c r="AB2074">
        <v>37</v>
      </c>
      <c r="AC2074">
        <v>0</v>
      </c>
      <c r="AD2074">
        <v>0</v>
      </c>
      <c r="AE2074">
        <v>0</v>
      </c>
      <c r="AF2074">
        <v>0</v>
      </c>
      <c r="AG2074">
        <v>0</v>
      </c>
      <c r="AH2074">
        <v>0</v>
      </c>
      <c r="AI2074">
        <v>2</v>
      </c>
      <c r="AJ2074">
        <v>0</v>
      </c>
      <c r="AK2074">
        <v>0</v>
      </c>
      <c r="AL2074">
        <v>0</v>
      </c>
      <c r="AN2074">
        <v>0</v>
      </c>
      <c r="AP2074">
        <v>0</v>
      </c>
      <c r="AR2074">
        <v>0</v>
      </c>
      <c r="AT2074">
        <v>0</v>
      </c>
      <c r="BW2074">
        <v>43184.68</v>
      </c>
      <c r="BX2074">
        <v>0</v>
      </c>
      <c r="BY2074">
        <v>35579.15</v>
      </c>
      <c r="BZ2074">
        <v>7605.53</v>
      </c>
      <c r="CA2074">
        <v>46530</v>
      </c>
      <c r="CB2074">
        <v>0</v>
      </c>
      <c r="CC2074">
        <v>37240.39</v>
      </c>
      <c r="CD2074">
        <v>9289.61</v>
      </c>
      <c r="CU2074" t="s">
        <v>15018</v>
      </c>
    </row>
    <row r="2075" spans="1:99" x14ac:dyDescent="0.15">
      <c r="A2075">
        <v>58373744</v>
      </c>
      <c r="B2075" t="s">
        <v>19163</v>
      </c>
      <c r="C2075" t="s">
        <v>19164</v>
      </c>
      <c r="D2075" t="s">
        <v>19165</v>
      </c>
      <c r="E2075">
        <v>21</v>
      </c>
      <c r="F2075" t="s">
        <v>16006</v>
      </c>
      <c r="G2075">
        <v>20220401</v>
      </c>
      <c r="J2075" t="s">
        <v>19166</v>
      </c>
      <c r="K2075" t="s">
        <v>19167</v>
      </c>
      <c r="L2075">
        <v>0</v>
      </c>
      <c r="M2075" t="s">
        <v>15015</v>
      </c>
      <c r="N2075" t="s">
        <v>15016</v>
      </c>
      <c r="Q2075" t="s">
        <v>15017</v>
      </c>
      <c r="U2075">
        <v>318</v>
      </c>
      <c r="V2075">
        <v>247</v>
      </c>
      <c r="W2075">
        <v>71</v>
      </c>
      <c r="X2075">
        <v>201</v>
      </c>
      <c r="Y2075">
        <v>41</v>
      </c>
      <c r="Z2075">
        <v>0.20399999999999999</v>
      </c>
      <c r="AA2075">
        <v>42</v>
      </c>
      <c r="AB2075">
        <v>220</v>
      </c>
      <c r="AC2075">
        <v>42</v>
      </c>
      <c r="AD2075">
        <v>0.19089999999999999</v>
      </c>
      <c r="AE2075">
        <v>41</v>
      </c>
      <c r="AF2075">
        <v>0.20399999999999999</v>
      </c>
      <c r="AG2075">
        <v>0</v>
      </c>
      <c r="AH2075">
        <v>0</v>
      </c>
      <c r="AI2075">
        <v>27</v>
      </c>
      <c r="AJ2075">
        <v>2</v>
      </c>
      <c r="AK2075">
        <v>7.4099999999999999E-2</v>
      </c>
      <c r="AL2075">
        <v>4</v>
      </c>
      <c r="AM2075">
        <v>9.7600000000000006E-2</v>
      </c>
      <c r="AN2075">
        <v>1</v>
      </c>
      <c r="AO2075">
        <v>2.4400000000000002E-2</v>
      </c>
      <c r="AP2075">
        <v>3</v>
      </c>
      <c r="AQ2075">
        <v>7.3200000000000001E-2</v>
      </c>
      <c r="AR2075">
        <v>0</v>
      </c>
      <c r="AS2075">
        <v>0</v>
      </c>
      <c r="AT2075">
        <v>0</v>
      </c>
      <c r="AU2075">
        <v>0</v>
      </c>
      <c r="AV2075">
        <v>0.26190000000000002</v>
      </c>
      <c r="AW2075">
        <v>0.47620000000000001</v>
      </c>
      <c r="AX2075">
        <v>0.122</v>
      </c>
      <c r="AY2075">
        <v>0.3095</v>
      </c>
      <c r="AZ2075">
        <v>9.5200000000000007E-2</v>
      </c>
      <c r="BA2075">
        <v>0.11899999999999999</v>
      </c>
      <c r="BB2075">
        <v>0.11899999999999999</v>
      </c>
      <c r="BD2075">
        <v>0.42859999999999998</v>
      </c>
      <c r="BE2075">
        <v>7.1400000000000005E-2</v>
      </c>
      <c r="BF2075">
        <v>0.61899999999999999</v>
      </c>
      <c r="BG2075">
        <v>0.42859999999999998</v>
      </c>
      <c r="BH2075">
        <v>0.85709999999999997</v>
      </c>
      <c r="BI2075">
        <v>0.1429</v>
      </c>
      <c r="BJ2075">
        <v>0.35709999999999997</v>
      </c>
      <c r="BK2075">
        <v>0.59519999999999995</v>
      </c>
      <c r="BL2075">
        <v>0.47620000000000001</v>
      </c>
      <c r="BM2075">
        <v>9.5200000000000007E-2</v>
      </c>
      <c r="BN2075">
        <v>0.59519999999999995</v>
      </c>
      <c r="BO2075">
        <v>0.33329999999999999</v>
      </c>
      <c r="BV2075">
        <v>0.57140000000000002</v>
      </c>
      <c r="BW2075">
        <v>64787.33</v>
      </c>
      <c r="BX2075">
        <v>16977.29</v>
      </c>
      <c r="BY2075">
        <v>39619.17</v>
      </c>
      <c r="BZ2075">
        <v>8190.87</v>
      </c>
      <c r="CA2075">
        <v>61496.12</v>
      </c>
      <c r="CB2075">
        <v>11115.45</v>
      </c>
      <c r="CC2075">
        <v>42304.14</v>
      </c>
      <c r="CD2075">
        <v>8076.53</v>
      </c>
      <c r="CE2075">
        <v>0.1429</v>
      </c>
      <c r="CF2075">
        <v>0.21429999999999999</v>
      </c>
      <c r="CG2075">
        <v>0.1429</v>
      </c>
      <c r="CH2075">
        <v>0.21429999999999999</v>
      </c>
      <c r="CI2075">
        <v>4.7600000000000003E-2</v>
      </c>
      <c r="CJ2075">
        <v>4.7600000000000003E-2</v>
      </c>
      <c r="CK2075">
        <v>0.11899999999999999</v>
      </c>
      <c r="CL2075">
        <v>4.7600000000000003E-2</v>
      </c>
      <c r="CM2075">
        <v>0.11899999999999999</v>
      </c>
      <c r="CN2075">
        <v>4.7600000000000003E-2</v>
      </c>
      <c r="CO2075">
        <v>0.35709999999999997</v>
      </c>
      <c r="CP2075">
        <v>0.76190000000000002</v>
      </c>
      <c r="CQ2075">
        <v>7.1400000000000005E-2</v>
      </c>
      <c r="CR2075">
        <v>9.5200000000000007E-2</v>
      </c>
      <c r="CS2075">
        <v>4.7600000000000003E-2</v>
      </c>
      <c r="CT2075">
        <v>2.3800000000000002E-2</v>
      </c>
      <c r="CU2075" t="s">
        <v>15018</v>
      </c>
    </row>
    <row r="2076" spans="1:99" x14ac:dyDescent="0.15">
      <c r="A2076">
        <v>58420609</v>
      </c>
      <c r="B2076" t="s">
        <v>2485</v>
      </c>
      <c r="C2076" t="s">
        <v>15980</v>
      </c>
      <c r="D2076" t="s">
        <v>2488</v>
      </c>
      <c r="E2076">
        <v>5</v>
      </c>
      <c r="F2076" t="s">
        <v>15067</v>
      </c>
      <c r="G2076">
        <v>19900301</v>
      </c>
      <c r="J2076" t="s">
        <v>19168</v>
      </c>
      <c r="K2076" t="s">
        <v>2487</v>
      </c>
      <c r="L2076">
        <v>0</v>
      </c>
      <c r="M2076" t="s">
        <v>15015</v>
      </c>
      <c r="N2076" t="s">
        <v>15016</v>
      </c>
      <c r="Q2076" t="s">
        <v>15017</v>
      </c>
      <c r="U2076">
        <v>45</v>
      </c>
      <c r="V2076">
        <v>34</v>
      </c>
      <c r="W2076">
        <v>11</v>
      </c>
      <c r="X2076">
        <v>15</v>
      </c>
      <c r="Y2076">
        <v>13</v>
      </c>
      <c r="Z2076">
        <v>0.86670000000000003</v>
      </c>
      <c r="AA2076">
        <v>19</v>
      </c>
      <c r="AB2076">
        <v>21</v>
      </c>
      <c r="AC2076">
        <v>19</v>
      </c>
      <c r="AD2076">
        <v>0.90480000000000005</v>
      </c>
      <c r="AE2076">
        <v>13</v>
      </c>
      <c r="AF2076">
        <v>0.86670000000000003</v>
      </c>
      <c r="AG2076">
        <v>0</v>
      </c>
      <c r="AH2076">
        <v>0</v>
      </c>
      <c r="AI2076">
        <v>3</v>
      </c>
      <c r="AJ2076">
        <v>0</v>
      </c>
      <c r="AK2076">
        <v>0</v>
      </c>
      <c r="AL2076">
        <v>2</v>
      </c>
      <c r="AM2076">
        <v>0.15379999999999999</v>
      </c>
      <c r="AN2076">
        <v>0</v>
      </c>
      <c r="AO2076">
        <v>0</v>
      </c>
      <c r="AP2076">
        <v>2</v>
      </c>
      <c r="AQ2076">
        <v>0.15379999999999999</v>
      </c>
      <c r="AR2076">
        <v>0</v>
      </c>
      <c r="AS2076">
        <v>0</v>
      </c>
      <c r="AT2076">
        <v>0</v>
      </c>
      <c r="AU2076">
        <v>0</v>
      </c>
      <c r="AV2076">
        <v>0.57889999999999997</v>
      </c>
      <c r="AW2076">
        <v>0.26319999999999999</v>
      </c>
      <c r="AX2076">
        <v>5.2600000000000001E-2</v>
      </c>
      <c r="AY2076">
        <v>0.36840000000000001</v>
      </c>
      <c r="AZ2076">
        <v>0.21049999999999999</v>
      </c>
      <c r="BA2076">
        <v>0.15790000000000001</v>
      </c>
      <c r="BB2076">
        <v>0.42109999999999997</v>
      </c>
      <c r="BD2076">
        <v>0.52629999999999999</v>
      </c>
      <c r="BE2076">
        <v>0.26319999999999999</v>
      </c>
      <c r="BF2076">
        <v>0.57889999999999997</v>
      </c>
      <c r="BG2076">
        <v>0.78949999999999998</v>
      </c>
      <c r="BH2076">
        <v>0.84209999999999996</v>
      </c>
      <c r="BI2076">
        <v>0.15790000000000001</v>
      </c>
      <c r="BJ2076">
        <v>0.21049999999999999</v>
      </c>
      <c r="BK2076">
        <v>0.68420000000000003</v>
      </c>
      <c r="BL2076">
        <v>0.42109999999999997</v>
      </c>
      <c r="BM2076">
        <v>0.21049999999999999</v>
      </c>
      <c r="BN2076">
        <v>0.42109999999999997</v>
      </c>
      <c r="BO2076">
        <v>0.47370000000000001</v>
      </c>
      <c r="BV2076">
        <v>0.78949999999999998</v>
      </c>
      <c r="BW2076">
        <v>63866.04</v>
      </c>
      <c r="BX2076">
        <v>0</v>
      </c>
      <c r="BY2076">
        <v>57819.1</v>
      </c>
      <c r="BZ2076">
        <v>6046.94</v>
      </c>
      <c r="CA2076">
        <v>67313.13</v>
      </c>
      <c r="CB2076">
        <v>0</v>
      </c>
      <c r="CC2076">
        <v>63250.080000000002</v>
      </c>
      <c r="CD2076">
        <v>4063.05</v>
      </c>
      <c r="CE2076">
        <v>0.21049999999999999</v>
      </c>
      <c r="CF2076">
        <v>0.15790000000000001</v>
      </c>
      <c r="CG2076">
        <v>0.21049999999999999</v>
      </c>
      <c r="CH2076">
        <v>0.15790000000000001</v>
      </c>
      <c r="CI2076">
        <v>0</v>
      </c>
      <c r="CJ2076">
        <v>0.1053</v>
      </c>
      <c r="CK2076">
        <v>0.26319999999999999</v>
      </c>
      <c r="CL2076">
        <v>0.1053</v>
      </c>
      <c r="CM2076">
        <v>0.1053</v>
      </c>
      <c r="CN2076">
        <v>0.1053</v>
      </c>
      <c r="CO2076">
        <v>0.15790000000000001</v>
      </c>
      <c r="CP2076">
        <v>0.47370000000000001</v>
      </c>
      <c r="CQ2076">
        <v>0.26319999999999999</v>
      </c>
      <c r="CR2076">
        <v>0.1053</v>
      </c>
      <c r="CS2076">
        <v>0.1053</v>
      </c>
      <c r="CT2076">
        <v>5.2600000000000001E-2</v>
      </c>
      <c r="CU2076" t="s">
        <v>15018</v>
      </c>
    </row>
    <row r="2077" spans="1:99" x14ac:dyDescent="0.15">
      <c r="A2077">
        <v>58420643</v>
      </c>
      <c r="B2077" t="s">
        <v>6115</v>
      </c>
      <c r="C2077" t="s">
        <v>16023</v>
      </c>
      <c r="D2077" t="s">
        <v>6118</v>
      </c>
      <c r="E2077">
        <v>5</v>
      </c>
      <c r="F2077" t="s">
        <v>15067</v>
      </c>
      <c r="G2077">
        <v>19900501</v>
      </c>
      <c r="J2077" t="s">
        <v>19169</v>
      </c>
      <c r="K2077" t="s">
        <v>6117</v>
      </c>
      <c r="L2077">
        <v>0</v>
      </c>
      <c r="M2077" t="s">
        <v>15015</v>
      </c>
      <c r="N2077" t="s">
        <v>15016</v>
      </c>
      <c r="Q2077" t="s">
        <v>15017</v>
      </c>
      <c r="U2077">
        <v>14</v>
      </c>
      <c r="V2077">
        <v>11</v>
      </c>
      <c r="W2077">
        <v>3</v>
      </c>
      <c r="X2077">
        <v>10</v>
      </c>
      <c r="Y2077">
        <v>7</v>
      </c>
      <c r="Z2077">
        <v>0.7</v>
      </c>
      <c r="AA2077">
        <v>7</v>
      </c>
      <c r="AB2077">
        <v>10</v>
      </c>
      <c r="AC2077">
        <v>7</v>
      </c>
      <c r="AD2077">
        <v>0.7</v>
      </c>
      <c r="AE2077">
        <v>7</v>
      </c>
      <c r="AF2077">
        <v>0.7</v>
      </c>
      <c r="AG2077">
        <v>0</v>
      </c>
      <c r="AH2077">
        <v>0</v>
      </c>
      <c r="AI2077">
        <v>0</v>
      </c>
      <c r="AJ2077">
        <v>0</v>
      </c>
      <c r="AL2077">
        <v>2</v>
      </c>
      <c r="AM2077">
        <v>0.28570000000000001</v>
      </c>
      <c r="AN2077">
        <v>2</v>
      </c>
      <c r="AO2077">
        <v>0.28570000000000001</v>
      </c>
      <c r="AP2077">
        <v>0</v>
      </c>
      <c r="AQ2077">
        <v>0</v>
      </c>
      <c r="AR2077">
        <v>1</v>
      </c>
      <c r="AS2077">
        <v>0.5</v>
      </c>
      <c r="AT2077">
        <v>1</v>
      </c>
      <c r="AU2077">
        <v>0.5</v>
      </c>
      <c r="AV2077">
        <v>0.28570000000000001</v>
      </c>
      <c r="AW2077">
        <v>0.1429</v>
      </c>
      <c r="AX2077">
        <v>0.1429</v>
      </c>
      <c r="AY2077">
        <v>0.28570000000000001</v>
      </c>
      <c r="AZ2077">
        <v>0.1429</v>
      </c>
      <c r="BA2077">
        <v>0.1429</v>
      </c>
      <c r="BB2077">
        <v>0.57140000000000002</v>
      </c>
      <c r="BD2077">
        <v>0.57140000000000002</v>
      </c>
      <c r="BE2077">
        <v>0.28570000000000001</v>
      </c>
      <c r="BF2077">
        <v>0.42859999999999998</v>
      </c>
      <c r="BG2077">
        <v>0.85709999999999997</v>
      </c>
      <c r="BH2077">
        <v>1</v>
      </c>
      <c r="BI2077">
        <v>0</v>
      </c>
      <c r="BJ2077">
        <v>0.57140000000000002</v>
      </c>
      <c r="BK2077">
        <v>0.42859999999999998</v>
      </c>
      <c r="BL2077">
        <v>0.42859999999999998</v>
      </c>
      <c r="BM2077">
        <v>0.28570000000000001</v>
      </c>
      <c r="BN2077">
        <v>0.71430000000000005</v>
      </c>
      <c r="BO2077">
        <v>0.42859999999999998</v>
      </c>
      <c r="BV2077">
        <v>1</v>
      </c>
      <c r="BW2077">
        <v>807292.14</v>
      </c>
      <c r="BX2077">
        <v>0</v>
      </c>
      <c r="BY2077">
        <v>800726.43</v>
      </c>
      <c r="BZ2077">
        <v>6565.71</v>
      </c>
      <c r="CA2077">
        <v>1025271.82</v>
      </c>
      <c r="CB2077">
        <v>0</v>
      </c>
      <c r="CC2077">
        <v>1017344.55</v>
      </c>
      <c r="CD2077">
        <v>7927.27</v>
      </c>
      <c r="CE2077">
        <v>0.42859999999999998</v>
      </c>
      <c r="CF2077">
        <v>0.1429</v>
      </c>
      <c r="CG2077">
        <v>0.42859999999999998</v>
      </c>
      <c r="CH2077">
        <v>0.42859999999999998</v>
      </c>
      <c r="CI2077">
        <v>0.1429</v>
      </c>
      <c r="CJ2077">
        <v>0.1429</v>
      </c>
      <c r="CK2077">
        <v>0.1429</v>
      </c>
      <c r="CL2077">
        <v>0</v>
      </c>
      <c r="CM2077">
        <v>0</v>
      </c>
      <c r="CN2077">
        <v>0</v>
      </c>
      <c r="CO2077">
        <v>0.1429</v>
      </c>
      <c r="CP2077">
        <v>0.28570000000000001</v>
      </c>
      <c r="CQ2077">
        <v>0.28570000000000001</v>
      </c>
      <c r="CR2077">
        <v>0.28570000000000001</v>
      </c>
      <c r="CS2077">
        <v>0.1429</v>
      </c>
      <c r="CT2077">
        <v>0</v>
      </c>
      <c r="CU2077" t="s">
        <v>15018</v>
      </c>
    </row>
    <row r="2078" spans="1:99" x14ac:dyDescent="0.15">
      <c r="A2078">
        <v>58423228</v>
      </c>
      <c r="B2078" t="s">
        <v>6047</v>
      </c>
      <c r="C2078" t="s">
        <v>16023</v>
      </c>
      <c r="D2078" t="s">
        <v>19170</v>
      </c>
      <c r="E2078">
        <v>23</v>
      </c>
      <c r="F2078" t="s">
        <v>15100</v>
      </c>
      <c r="G2078">
        <v>19990301</v>
      </c>
      <c r="J2078" t="s">
        <v>6048</v>
      </c>
      <c r="K2078" t="s">
        <v>19171</v>
      </c>
      <c r="L2078">
        <v>0</v>
      </c>
      <c r="M2078" t="s">
        <v>15015</v>
      </c>
      <c r="N2078" t="s">
        <v>15016</v>
      </c>
      <c r="Q2078" t="s">
        <v>15017</v>
      </c>
      <c r="U2078">
        <v>10</v>
      </c>
      <c r="V2078">
        <v>6</v>
      </c>
      <c r="W2078">
        <v>4</v>
      </c>
      <c r="X2078">
        <v>5</v>
      </c>
      <c r="Y2078">
        <v>3</v>
      </c>
      <c r="Z2078">
        <v>0.6</v>
      </c>
      <c r="AA2078">
        <v>3</v>
      </c>
      <c r="AB2078">
        <v>5</v>
      </c>
      <c r="AC2078">
        <v>3</v>
      </c>
      <c r="AD2078">
        <v>0.6</v>
      </c>
      <c r="AE2078">
        <v>3</v>
      </c>
      <c r="AF2078">
        <v>0.6</v>
      </c>
      <c r="AG2078">
        <v>0</v>
      </c>
      <c r="AH2078">
        <v>0</v>
      </c>
      <c r="AI2078">
        <v>2</v>
      </c>
      <c r="AJ2078">
        <v>0</v>
      </c>
      <c r="AK2078">
        <v>0</v>
      </c>
      <c r="AL2078">
        <v>0</v>
      </c>
      <c r="AM2078">
        <v>0</v>
      </c>
      <c r="AN2078">
        <v>0</v>
      </c>
      <c r="AO2078">
        <v>0</v>
      </c>
      <c r="AP2078">
        <v>0</v>
      </c>
      <c r="AQ2078">
        <v>0</v>
      </c>
      <c r="AR2078">
        <v>0</v>
      </c>
      <c r="AT2078">
        <v>0</v>
      </c>
      <c r="AV2078">
        <v>0</v>
      </c>
      <c r="AW2078">
        <v>0.33329999999999999</v>
      </c>
      <c r="AX2078">
        <v>0</v>
      </c>
      <c r="AY2078">
        <v>0.66669999999999996</v>
      </c>
      <c r="AZ2078">
        <v>0</v>
      </c>
      <c r="BA2078">
        <v>0</v>
      </c>
      <c r="BB2078">
        <v>0.33329999999999999</v>
      </c>
      <c r="BD2078">
        <v>0</v>
      </c>
      <c r="BE2078">
        <v>0.33329999999999999</v>
      </c>
      <c r="BF2078">
        <v>0.66669999999999996</v>
      </c>
      <c r="BG2078">
        <v>1</v>
      </c>
      <c r="BH2078">
        <v>1</v>
      </c>
      <c r="BI2078">
        <v>0</v>
      </c>
      <c r="BJ2078">
        <v>0</v>
      </c>
      <c r="BK2078">
        <v>1</v>
      </c>
      <c r="BL2078">
        <v>0.66669999999999996</v>
      </c>
      <c r="BM2078">
        <v>0.33329999999999999</v>
      </c>
      <c r="BN2078">
        <v>0.66669999999999996</v>
      </c>
      <c r="BO2078">
        <v>0.33329999999999999</v>
      </c>
      <c r="BV2078">
        <v>0.33329999999999999</v>
      </c>
      <c r="BW2078">
        <v>34707</v>
      </c>
      <c r="BX2078">
        <v>0</v>
      </c>
      <c r="BY2078">
        <v>31276</v>
      </c>
      <c r="BZ2078">
        <v>3431</v>
      </c>
      <c r="CA2078">
        <v>45011.67</v>
      </c>
      <c r="CB2078">
        <v>0</v>
      </c>
      <c r="CC2078">
        <v>42611.67</v>
      </c>
      <c r="CD2078">
        <v>2400</v>
      </c>
      <c r="CE2078">
        <v>0.66669999999999996</v>
      </c>
      <c r="CF2078">
        <v>0.33329999999999999</v>
      </c>
      <c r="CG2078">
        <v>0.66669999999999996</v>
      </c>
      <c r="CH2078">
        <v>0.33329999999999999</v>
      </c>
      <c r="CI2078">
        <v>0</v>
      </c>
      <c r="CJ2078">
        <v>0</v>
      </c>
      <c r="CK2078">
        <v>0</v>
      </c>
      <c r="CL2078">
        <v>0.33329999999999999</v>
      </c>
      <c r="CM2078">
        <v>0</v>
      </c>
      <c r="CN2078">
        <v>0</v>
      </c>
      <c r="CO2078">
        <v>0.33329999999999999</v>
      </c>
      <c r="CP2078">
        <v>0.66669999999999996</v>
      </c>
      <c r="CQ2078">
        <v>0</v>
      </c>
      <c r="CR2078">
        <v>0</v>
      </c>
      <c r="CS2078">
        <v>0.33329999999999999</v>
      </c>
      <c r="CT2078">
        <v>0</v>
      </c>
      <c r="CU2078" t="s">
        <v>15018</v>
      </c>
    </row>
    <row r="2079" spans="1:99" x14ac:dyDescent="0.15">
      <c r="A2079">
        <v>58423620</v>
      </c>
      <c r="B2079" t="s">
        <v>2425</v>
      </c>
      <c r="C2079" t="s">
        <v>18546</v>
      </c>
      <c r="D2079" t="s">
        <v>2430</v>
      </c>
      <c r="E2079">
        <v>16</v>
      </c>
      <c r="F2079" t="s">
        <v>15079</v>
      </c>
      <c r="G2079">
        <v>19940301</v>
      </c>
      <c r="J2079" t="s">
        <v>19172</v>
      </c>
      <c r="K2079" t="s">
        <v>2427</v>
      </c>
      <c r="L2079">
        <v>0</v>
      </c>
      <c r="M2079" t="s">
        <v>15015</v>
      </c>
      <c r="N2079" t="s">
        <v>15016</v>
      </c>
      <c r="Q2079" t="s">
        <v>15017</v>
      </c>
      <c r="U2079">
        <v>245</v>
      </c>
      <c r="V2079">
        <v>148</v>
      </c>
      <c r="W2079">
        <v>97</v>
      </c>
      <c r="X2079">
        <v>121</v>
      </c>
      <c r="Y2079">
        <v>51</v>
      </c>
      <c r="Z2079">
        <v>0.42149999999999999</v>
      </c>
      <c r="AA2079">
        <v>51</v>
      </c>
      <c r="AB2079">
        <v>125</v>
      </c>
      <c r="AC2079">
        <v>51</v>
      </c>
      <c r="AD2079">
        <v>0.40799999999999997</v>
      </c>
      <c r="AE2079">
        <v>51</v>
      </c>
      <c r="AF2079">
        <v>0.42149999999999999</v>
      </c>
      <c r="AG2079">
        <v>0</v>
      </c>
      <c r="AH2079">
        <v>0</v>
      </c>
      <c r="AI2079">
        <v>69</v>
      </c>
      <c r="AJ2079">
        <v>3</v>
      </c>
      <c r="AK2079">
        <v>4.3499999999999997E-2</v>
      </c>
      <c r="AL2079">
        <v>2</v>
      </c>
      <c r="AM2079">
        <v>3.9199999999999999E-2</v>
      </c>
      <c r="AN2079">
        <v>1</v>
      </c>
      <c r="AO2079">
        <v>1.9599999999999999E-2</v>
      </c>
      <c r="AP2079">
        <v>1</v>
      </c>
      <c r="AQ2079">
        <v>1.9599999999999999E-2</v>
      </c>
      <c r="AR2079">
        <v>1</v>
      </c>
      <c r="AS2079">
        <v>0.5</v>
      </c>
      <c r="AT2079">
        <v>0</v>
      </c>
      <c r="AU2079">
        <v>0</v>
      </c>
      <c r="AV2079">
        <v>0.31369999999999998</v>
      </c>
      <c r="AW2079">
        <v>0.60780000000000001</v>
      </c>
      <c r="AX2079">
        <v>0.15690000000000001</v>
      </c>
      <c r="AY2079">
        <v>0.49020000000000002</v>
      </c>
      <c r="AZ2079">
        <v>9.8000000000000004E-2</v>
      </c>
      <c r="BA2079">
        <v>0.1961</v>
      </c>
      <c r="BB2079">
        <v>0.33329999999999999</v>
      </c>
      <c r="BD2079">
        <v>0.31369999999999998</v>
      </c>
      <c r="BE2079">
        <v>0.4118</v>
      </c>
      <c r="BF2079">
        <v>0.47060000000000002</v>
      </c>
      <c r="BG2079">
        <v>0.56859999999999999</v>
      </c>
      <c r="BH2079">
        <v>0.74509999999999998</v>
      </c>
      <c r="BI2079">
        <v>0.25490000000000002</v>
      </c>
      <c r="BJ2079">
        <v>0.3725</v>
      </c>
      <c r="BK2079">
        <v>0.54900000000000004</v>
      </c>
      <c r="BL2079">
        <v>0.27450000000000002</v>
      </c>
      <c r="BM2079">
        <v>5.8799999999999998E-2</v>
      </c>
      <c r="BN2079">
        <v>0.58819999999999995</v>
      </c>
      <c r="BO2079">
        <v>9.8000000000000004E-2</v>
      </c>
      <c r="BV2079">
        <v>0.82350000000000001</v>
      </c>
      <c r="BW2079">
        <v>156064.32999999999</v>
      </c>
      <c r="BX2079">
        <v>103396.41</v>
      </c>
      <c r="BY2079">
        <v>42234.559999999998</v>
      </c>
      <c r="BZ2079">
        <v>10433.36</v>
      </c>
      <c r="CA2079">
        <v>82346.009999999995</v>
      </c>
      <c r="CB2079">
        <v>30005.89</v>
      </c>
      <c r="CC2079">
        <v>42467.29</v>
      </c>
      <c r="CD2079">
        <v>9872.83</v>
      </c>
      <c r="CE2079">
        <v>0.27450000000000002</v>
      </c>
      <c r="CF2079">
        <v>0.43140000000000001</v>
      </c>
      <c r="CG2079">
        <v>0.27450000000000002</v>
      </c>
      <c r="CH2079">
        <v>5.8799999999999998E-2</v>
      </c>
      <c r="CI2079">
        <v>0.47060000000000002</v>
      </c>
      <c r="CJ2079">
        <v>9.8000000000000004E-2</v>
      </c>
      <c r="CK2079">
        <v>0.1176</v>
      </c>
      <c r="CL2079">
        <v>3.9199999999999999E-2</v>
      </c>
      <c r="CM2079">
        <v>9.8000000000000004E-2</v>
      </c>
      <c r="CN2079">
        <v>3.9199999999999999E-2</v>
      </c>
      <c r="CO2079">
        <v>7.8399999999999997E-2</v>
      </c>
      <c r="CP2079">
        <v>0.29409999999999997</v>
      </c>
      <c r="CQ2079">
        <v>0.4118</v>
      </c>
      <c r="CR2079">
        <v>0.27450000000000002</v>
      </c>
      <c r="CS2079">
        <v>1.9599999999999999E-2</v>
      </c>
      <c r="CT2079">
        <v>0</v>
      </c>
      <c r="CU2079" t="s">
        <v>15018</v>
      </c>
    </row>
    <row r="2080" spans="1:99" x14ac:dyDescent="0.15">
      <c r="A2080">
        <v>58424202</v>
      </c>
      <c r="B2080" t="s">
        <v>1213</v>
      </c>
      <c r="C2080" t="s">
        <v>18750</v>
      </c>
      <c r="D2080" t="s">
        <v>1218</v>
      </c>
      <c r="E2080">
        <v>19</v>
      </c>
      <c r="F2080" t="s">
        <v>15087</v>
      </c>
      <c r="G2080">
        <v>20030401</v>
      </c>
      <c r="J2080" t="s">
        <v>19173</v>
      </c>
      <c r="K2080" t="s">
        <v>19174</v>
      </c>
      <c r="L2080">
        <v>0</v>
      </c>
      <c r="M2080" t="s">
        <v>15015</v>
      </c>
      <c r="N2080" t="s">
        <v>15016</v>
      </c>
      <c r="Q2080" t="s">
        <v>15017</v>
      </c>
      <c r="R2080" t="s">
        <v>15023</v>
      </c>
      <c r="T2080" t="s">
        <v>15043</v>
      </c>
      <c r="U2080">
        <v>17</v>
      </c>
      <c r="V2080">
        <v>10</v>
      </c>
      <c r="W2080">
        <v>7</v>
      </c>
      <c r="X2080">
        <v>8</v>
      </c>
      <c r="Y2080">
        <v>8</v>
      </c>
      <c r="Z2080">
        <v>1</v>
      </c>
      <c r="AA2080">
        <v>9</v>
      </c>
      <c r="AB2080">
        <v>9</v>
      </c>
      <c r="AC2080">
        <v>9</v>
      </c>
      <c r="AD2080">
        <v>1</v>
      </c>
      <c r="AE2080">
        <v>8</v>
      </c>
      <c r="AF2080">
        <v>1</v>
      </c>
      <c r="AG2080">
        <v>0</v>
      </c>
      <c r="AH2080">
        <v>0</v>
      </c>
      <c r="AI2080">
        <v>3</v>
      </c>
      <c r="AJ2080">
        <v>2</v>
      </c>
      <c r="AK2080">
        <v>0.66669999999999996</v>
      </c>
      <c r="AL2080">
        <v>3</v>
      </c>
      <c r="AM2080">
        <v>0.375</v>
      </c>
      <c r="AN2080">
        <v>2</v>
      </c>
      <c r="AO2080">
        <v>0.25</v>
      </c>
      <c r="AP2080">
        <v>1</v>
      </c>
      <c r="AQ2080">
        <v>0.125</v>
      </c>
      <c r="AR2080">
        <v>0</v>
      </c>
      <c r="AS2080">
        <v>0</v>
      </c>
      <c r="AT2080">
        <v>0</v>
      </c>
      <c r="AU2080">
        <v>0</v>
      </c>
      <c r="AV2080">
        <v>0.66669999999999996</v>
      </c>
      <c r="AW2080">
        <v>0.44440000000000002</v>
      </c>
      <c r="AX2080">
        <v>0.22220000000000001</v>
      </c>
      <c r="AY2080">
        <v>0.33329999999999999</v>
      </c>
      <c r="AZ2080">
        <v>0.1111</v>
      </c>
      <c r="BA2080">
        <v>0.33329999999999999</v>
      </c>
      <c r="BB2080">
        <v>0.33329999999999999</v>
      </c>
      <c r="BD2080">
        <v>0.55559999999999998</v>
      </c>
      <c r="BE2080">
        <v>0.22220000000000001</v>
      </c>
      <c r="BF2080">
        <v>0.55559999999999998</v>
      </c>
      <c r="BG2080">
        <v>0.44440000000000002</v>
      </c>
      <c r="BH2080">
        <v>0.88890000000000002</v>
      </c>
      <c r="BI2080">
        <v>0.1111</v>
      </c>
      <c r="BJ2080">
        <v>0.55559999999999998</v>
      </c>
      <c r="BK2080">
        <v>0.33329999999999999</v>
      </c>
      <c r="BL2080">
        <v>0.22220000000000001</v>
      </c>
      <c r="BM2080">
        <v>0.1111</v>
      </c>
      <c r="BN2080">
        <v>0.77780000000000005</v>
      </c>
      <c r="BO2080">
        <v>0.22220000000000001</v>
      </c>
      <c r="BV2080">
        <v>0.66669999999999996</v>
      </c>
      <c r="BW2080">
        <v>39060.519999999997</v>
      </c>
      <c r="BX2080">
        <v>0</v>
      </c>
      <c r="BY2080">
        <v>24260.85</v>
      </c>
      <c r="BZ2080">
        <v>14799.68</v>
      </c>
      <c r="CA2080">
        <v>41733.15</v>
      </c>
      <c r="CB2080">
        <v>0</v>
      </c>
      <c r="CC2080">
        <v>29858.73</v>
      </c>
      <c r="CD2080">
        <v>11874.42</v>
      </c>
      <c r="CE2080">
        <v>0.33329999999999999</v>
      </c>
      <c r="CF2080">
        <v>0.22220000000000001</v>
      </c>
      <c r="CG2080">
        <v>0.33329999999999999</v>
      </c>
      <c r="CH2080">
        <v>0.22220000000000001</v>
      </c>
      <c r="CI2080">
        <v>0</v>
      </c>
      <c r="CJ2080">
        <v>0.22220000000000001</v>
      </c>
      <c r="CK2080">
        <v>0.22220000000000001</v>
      </c>
      <c r="CL2080">
        <v>0.22220000000000001</v>
      </c>
      <c r="CM2080">
        <v>0</v>
      </c>
      <c r="CN2080">
        <v>0</v>
      </c>
      <c r="CO2080">
        <v>0.1111</v>
      </c>
      <c r="CP2080">
        <v>0.33329999999999999</v>
      </c>
      <c r="CQ2080">
        <v>0.33329999999999999</v>
      </c>
      <c r="CR2080">
        <v>0.22220000000000001</v>
      </c>
      <c r="CS2080">
        <v>0.1111</v>
      </c>
      <c r="CT2080">
        <v>0</v>
      </c>
      <c r="CU2080" t="s">
        <v>15018</v>
      </c>
    </row>
    <row r="2081" spans="1:99" x14ac:dyDescent="0.15">
      <c r="A2081">
        <v>58424630</v>
      </c>
      <c r="B2081" t="s">
        <v>12698</v>
      </c>
      <c r="C2081" t="s">
        <v>15980</v>
      </c>
      <c r="D2081" t="s">
        <v>12701</v>
      </c>
      <c r="E2081">
        <v>23</v>
      </c>
      <c r="F2081" t="s">
        <v>15100</v>
      </c>
      <c r="G2081">
        <v>20050401</v>
      </c>
      <c r="J2081" t="s">
        <v>19175</v>
      </c>
      <c r="K2081" t="s">
        <v>12700</v>
      </c>
      <c r="L2081">
        <v>0</v>
      </c>
      <c r="M2081" t="s">
        <v>15015</v>
      </c>
      <c r="N2081" t="s">
        <v>15016</v>
      </c>
      <c r="Q2081" t="s">
        <v>15017</v>
      </c>
      <c r="R2081" t="s">
        <v>15023</v>
      </c>
      <c r="U2081">
        <v>103</v>
      </c>
      <c r="V2081">
        <v>53</v>
      </c>
      <c r="W2081">
        <v>50</v>
      </c>
      <c r="X2081">
        <v>41</v>
      </c>
      <c r="Y2081">
        <v>0</v>
      </c>
      <c r="Z2081">
        <v>0</v>
      </c>
      <c r="AA2081">
        <v>0</v>
      </c>
      <c r="AB2081">
        <v>47</v>
      </c>
      <c r="AC2081">
        <v>0</v>
      </c>
      <c r="AD2081">
        <v>0</v>
      </c>
      <c r="AE2081">
        <v>0</v>
      </c>
      <c r="AF2081">
        <v>0</v>
      </c>
      <c r="AG2081">
        <v>0</v>
      </c>
      <c r="AH2081">
        <v>0</v>
      </c>
      <c r="AI2081">
        <v>15</v>
      </c>
      <c r="AJ2081">
        <v>3</v>
      </c>
      <c r="AK2081">
        <v>0.2</v>
      </c>
      <c r="AL2081">
        <v>0</v>
      </c>
      <c r="AN2081">
        <v>0</v>
      </c>
      <c r="AP2081">
        <v>0</v>
      </c>
      <c r="AR2081">
        <v>0</v>
      </c>
      <c r="AT2081">
        <v>0</v>
      </c>
      <c r="BW2081">
        <v>71317.899999999994</v>
      </c>
      <c r="BX2081">
        <v>11551.59</v>
      </c>
      <c r="BY2081">
        <v>48748.61</v>
      </c>
      <c r="BZ2081">
        <v>11017.7</v>
      </c>
      <c r="CA2081">
        <v>86943.78</v>
      </c>
      <c r="CB2081">
        <v>22484.38</v>
      </c>
      <c r="CC2081">
        <v>55947.76</v>
      </c>
      <c r="CD2081">
        <v>8511.64</v>
      </c>
      <c r="CU2081" t="s">
        <v>15018</v>
      </c>
    </row>
    <row r="2082" spans="1:99" x14ac:dyDescent="0.15">
      <c r="A2082">
        <v>58430041</v>
      </c>
      <c r="B2082" t="s">
        <v>5312</v>
      </c>
      <c r="C2082" t="s">
        <v>16023</v>
      </c>
      <c r="D2082" t="s">
        <v>19176</v>
      </c>
      <c r="E2082">
        <v>16</v>
      </c>
      <c r="F2082" t="s">
        <v>15079</v>
      </c>
      <c r="G2082">
        <v>20010901</v>
      </c>
      <c r="J2082" t="s">
        <v>5313</v>
      </c>
      <c r="K2082" t="s">
        <v>5314</v>
      </c>
      <c r="L2082">
        <v>0</v>
      </c>
      <c r="M2082" t="s">
        <v>15015</v>
      </c>
      <c r="N2082" t="s">
        <v>15016</v>
      </c>
      <c r="Q2082" t="s">
        <v>15017</v>
      </c>
      <c r="R2082" t="s">
        <v>15023</v>
      </c>
      <c r="T2082" t="s">
        <v>15043</v>
      </c>
      <c r="U2082">
        <v>56</v>
      </c>
      <c r="V2082">
        <v>40</v>
      </c>
      <c r="W2082">
        <v>16</v>
      </c>
      <c r="X2082">
        <v>20</v>
      </c>
      <c r="Y2082">
        <v>9</v>
      </c>
      <c r="Z2082">
        <v>0.45</v>
      </c>
      <c r="AA2082">
        <v>12</v>
      </c>
      <c r="AB2082">
        <v>25</v>
      </c>
      <c r="AC2082">
        <v>12</v>
      </c>
      <c r="AD2082">
        <v>0.48</v>
      </c>
      <c r="AE2082">
        <v>9</v>
      </c>
      <c r="AF2082">
        <v>0.45</v>
      </c>
      <c r="AG2082">
        <v>0</v>
      </c>
      <c r="AH2082">
        <v>0</v>
      </c>
      <c r="AI2082">
        <v>4</v>
      </c>
      <c r="AJ2082">
        <v>1</v>
      </c>
      <c r="AK2082">
        <v>0.25</v>
      </c>
      <c r="AL2082">
        <v>2</v>
      </c>
      <c r="AM2082">
        <v>0.22220000000000001</v>
      </c>
      <c r="AN2082">
        <v>1</v>
      </c>
      <c r="AO2082">
        <v>0.1111</v>
      </c>
      <c r="AP2082">
        <v>1</v>
      </c>
      <c r="AQ2082">
        <v>0.1111</v>
      </c>
      <c r="AR2082">
        <v>1</v>
      </c>
      <c r="AS2082">
        <v>0.5</v>
      </c>
      <c r="AT2082">
        <v>0</v>
      </c>
      <c r="AU2082">
        <v>0</v>
      </c>
      <c r="AV2082">
        <v>0.58330000000000004</v>
      </c>
      <c r="AW2082">
        <v>0.16669999999999999</v>
      </c>
      <c r="AX2082">
        <v>8.3299999999999999E-2</v>
      </c>
      <c r="AY2082">
        <v>0.25</v>
      </c>
      <c r="AZ2082">
        <v>0.16669999999999999</v>
      </c>
      <c r="BA2082">
        <v>8.3299999999999999E-2</v>
      </c>
      <c r="BB2082">
        <v>0.25</v>
      </c>
      <c r="BD2082">
        <v>0.41670000000000001</v>
      </c>
      <c r="BE2082">
        <v>0.16669999999999999</v>
      </c>
      <c r="BF2082">
        <v>8.3299999999999999E-2</v>
      </c>
      <c r="BG2082">
        <v>0.75</v>
      </c>
      <c r="BH2082">
        <v>0.83330000000000004</v>
      </c>
      <c r="BI2082">
        <v>0.16669999999999999</v>
      </c>
      <c r="BJ2082">
        <v>0.33329999999999999</v>
      </c>
      <c r="BK2082">
        <v>0.66669999999999996</v>
      </c>
      <c r="BL2082">
        <v>0.25</v>
      </c>
      <c r="BM2082">
        <v>0.16669999999999999</v>
      </c>
      <c r="BN2082">
        <v>0.83330000000000004</v>
      </c>
      <c r="BO2082">
        <v>0.41670000000000001</v>
      </c>
      <c r="BV2082">
        <v>0.75</v>
      </c>
      <c r="BW2082">
        <v>72988.55</v>
      </c>
      <c r="BX2082">
        <v>32617.95</v>
      </c>
      <c r="BY2082">
        <v>29339.15</v>
      </c>
      <c r="BZ2082">
        <v>11031.45</v>
      </c>
      <c r="CA2082">
        <v>75492.09</v>
      </c>
      <c r="CB2082">
        <v>44375.58</v>
      </c>
      <c r="CC2082">
        <v>22479.3</v>
      </c>
      <c r="CD2082">
        <v>8637.2099999999991</v>
      </c>
      <c r="CE2082">
        <v>8.3299999999999999E-2</v>
      </c>
      <c r="CF2082">
        <v>0.16669999999999999</v>
      </c>
      <c r="CG2082">
        <v>8.3299999999999999E-2</v>
      </c>
      <c r="CH2082">
        <v>0</v>
      </c>
      <c r="CI2082">
        <v>8.3299999999999999E-2</v>
      </c>
      <c r="CJ2082">
        <v>8.3299999999999999E-2</v>
      </c>
      <c r="CK2082">
        <v>0.16669999999999999</v>
      </c>
      <c r="CL2082">
        <v>8.3299999999999999E-2</v>
      </c>
      <c r="CM2082">
        <v>0.25</v>
      </c>
      <c r="CN2082">
        <v>0</v>
      </c>
      <c r="CO2082">
        <v>0.33329999999999999</v>
      </c>
      <c r="CP2082">
        <v>0.58330000000000004</v>
      </c>
      <c r="CQ2082">
        <v>0.33329999999999999</v>
      </c>
      <c r="CR2082">
        <v>0</v>
      </c>
      <c r="CS2082">
        <v>0</v>
      </c>
      <c r="CT2082">
        <v>8.3299999999999999E-2</v>
      </c>
      <c r="CU2082" t="s">
        <v>15018</v>
      </c>
    </row>
    <row r="2083" spans="1:99" x14ac:dyDescent="0.15">
      <c r="A2083">
        <v>58430508</v>
      </c>
      <c r="B2083" t="s">
        <v>7215</v>
      </c>
      <c r="C2083" t="s">
        <v>19177</v>
      </c>
      <c r="D2083" t="s">
        <v>7219</v>
      </c>
      <c r="E2083">
        <v>11</v>
      </c>
      <c r="F2083" t="s">
        <v>15012</v>
      </c>
      <c r="G2083">
        <v>19740201</v>
      </c>
      <c r="J2083" t="s">
        <v>19178</v>
      </c>
      <c r="K2083" t="s">
        <v>7217</v>
      </c>
      <c r="L2083">
        <v>0</v>
      </c>
      <c r="M2083" t="s">
        <v>15015</v>
      </c>
      <c r="N2083" t="s">
        <v>15016</v>
      </c>
      <c r="Q2083" t="s">
        <v>15017</v>
      </c>
      <c r="U2083">
        <v>236</v>
      </c>
      <c r="V2083">
        <v>123</v>
      </c>
      <c r="W2083">
        <v>113</v>
      </c>
      <c r="X2083">
        <v>74</v>
      </c>
      <c r="Y2083">
        <v>7</v>
      </c>
      <c r="Z2083">
        <v>9.4600000000000004E-2</v>
      </c>
      <c r="AA2083">
        <v>9</v>
      </c>
      <c r="AB2083">
        <v>90</v>
      </c>
      <c r="AC2083">
        <v>9</v>
      </c>
      <c r="AD2083">
        <v>0.1</v>
      </c>
      <c r="AE2083">
        <v>7</v>
      </c>
      <c r="AF2083">
        <v>9.4600000000000004E-2</v>
      </c>
      <c r="AG2083">
        <v>0</v>
      </c>
      <c r="AH2083">
        <v>0</v>
      </c>
      <c r="AI2083">
        <v>30</v>
      </c>
      <c r="AJ2083">
        <v>4</v>
      </c>
      <c r="AK2083">
        <v>0.1333</v>
      </c>
      <c r="AL2083">
        <v>2</v>
      </c>
      <c r="AM2083">
        <v>0.28570000000000001</v>
      </c>
      <c r="AN2083">
        <v>1</v>
      </c>
      <c r="AO2083">
        <v>0.1429</v>
      </c>
      <c r="AP2083">
        <v>1</v>
      </c>
      <c r="AQ2083">
        <v>0.1429</v>
      </c>
      <c r="AR2083">
        <v>0</v>
      </c>
      <c r="AS2083">
        <v>0</v>
      </c>
      <c r="AT2083">
        <v>0</v>
      </c>
      <c r="AU2083">
        <v>0</v>
      </c>
      <c r="AV2083">
        <v>0.44440000000000002</v>
      </c>
      <c r="AW2083">
        <v>0.66669999999999996</v>
      </c>
      <c r="AX2083">
        <v>0.1111</v>
      </c>
      <c r="AY2083">
        <v>0.1111</v>
      </c>
      <c r="AZ2083">
        <v>0.22220000000000001</v>
      </c>
      <c r="BA2083">
        <v>0.22220000000000001</v>
      </c>
      <c r="BB2083">
        <v>0.44440000000000002</v>
      </c>
      <c r="BD2083">
        <v>0.44440000000000002</v>
      </c>
      <c r="BE2083">
        <v>0.22220000000000001</v>
      </c>
      <c r="BF2083">
        <v>0.1111</v>
      </c>
      <c r="BG2083">
        <v>0.44440000000000002</v>
      </c>
      <c r="BH2083">
        <v>1</v>
      </c>
      <c r="BI2083">
        <v>0</v>
      </c>
      <c r="BJ2083">
        <v>0.22220000000000001</v>
      </c>
      <c r="BK2083">
        <v>0.55559999999999998</v>
      </c>
      <c r="BL2083">
        <v>0.33329999999999999</v>
      </c>
      <c r="BM2083">
        <v>0.1111</v>
      </c>
      <c r="BN2083">
        <v>0.33329999999999999</v>
      </c>
      <c r="BO2083">
        <v>0.33329999999999999</v>
      </c>
      <c r="BV2083">
        <v>0.77780000000000005</v>
      </c>
      <c r="BW2083">
        <v>49860.41</v>
      </c>
      <c r="BX2083">
        <v>5536.32</v>
      </c>
      <c r="BY2083">
        <v>35852.31</v>
      </c>
      <c r="BZ2083">
        <v>8471.7800000000007</v>
      </c>
      <c r="CA2083">
        <v>54739.51</v>
      </c>
      <c r="CB2083">
        <v>6753.58</v>
      </c>
      <c r="CC2083">
        <v>40092.28</v>
      </c>
      <c r="CD2083">
        <v>7893.66</v>
      </c>
      <c r="CE2083">
        <v>0.22220000000000001</v>
      </c>
      <c r="CF2083">
        <v>0.33329999999999999</v>
      </c>
      <c r="CG2083">
        <v>0.22220000000000001</v>
      </c>
      <c r="CH2083">
        <v>0.44440000000000002</v>
      </c>
      <c r="CI2083">
        <v>0.1111</v>
      </c>
      <c r="CJ2083">
        <v>0.1111</v>
      </c>
      <c r="CK2083">
        <v>0.1111</v>
      </c>
      <c r="CL2083">
        <v>0</v>
      </c>
      <c r="CM2083">
        <v>0.22220000000000001</v>
      </c>
      <c r="CN2083">
        <v>0</v>
      </c>
      <c r="CO2083">
        <v>0</v>
      </c>
      <c r="CP2083">
        <v>0.25</v>
      </c>
      <c r="CQ2083">
        <v>0.375</v>
      </c>
      <c r="CR2083">
        <v>0.25</v>
      </c>
      <c r="CS2083">
        <v>0.125</v>
      </c>
      <c r="CT2083">
        <v>0</v>
      </c>
      <c r="CU2083" t="s">
        <v>15018</v>
      </c>
    </row>
    <row r="2084" spans="1:99" x14ac:dyDescent="0.15">
      <c r="A2084">
        <v>58430739</v>
      </c>
      <c r="B2084" t="s">
        <v>14026</v>
      </c>
      <c r="C2084" t="s">
        <v>15942</v>
      </c>
      <c r="D2084" t="s">
        <v>14030</v>
      </c>
      <c r="E2084">
        <v>27</v>
      </c>
      <c r="F2084" t="s">
        <v>15031</v>
      </c>
      <c r="G2084">
        <v>20070913</v>
      </c>
      <c r="J2084" t="s">
        <v>19179</v>
      </c>
      <c r="K2084" t="s">
        <v>14028</v>
      </c>
      <c r="L2084">
        <v>0</v>
      </c>
      <c r="M2084" t="s">
        <v>15015</v>
      </c>
      <c r="N2084" t="s">
        <v>15016</v>
      </c>
      <c r="Q2084" t="s">
        <v>15017</v>
      </c>
      <c r="U2084">
        <v>16</v>
      </c>
      <c r="V2084">
        <v>9</v>
      </c>
      <c r="W2084">
        <v>7</v>
      </c>
      <c r="X2084">
        <v>2</v>
      </c>
      <c r="Y2084">
        <v>0</v>
      </c>
      <c r="Z2084">
        <v>0</v>
      </c>
      <c r="AA2084">
        <v>0</v>
      </c>
      <c r="AB2084">
        <v>8</v>
      </c>
      <c r="AC2084">
        <v>0</v>
      </c>
      <c r="AD2084">
        <v>0</v>
      </c>
      <c r="AE2084">
        <v>0</v>
      </c>
      <c r="AF2084">
        <v>0</v>
      </c>
      <c r="AG2084">
        <v>0</v>
      </c>
      <c r="AH2084">
        <v>0</v>
      </c>
      <c r="AI2084">
        <v>1</v>
      </c>
      <c r="AJ2084">
        <v>0</v>
      </c>
      <c r="AK2084">
        <v>0</v>
      </c>
      <c r="AL2084">
        <v>0</v>
      </c>
      <c r="AN2084">
        <v>0</v>
      </c>
      <c r="AP2084">
        <v>0</v>
      </c>
      <c r="AR2084">
        <v>0</v>
      </c>
      <c r="AT2084">
        <v>0</v>
      </c>
      <c r="BW2084">
        <v>41692.5</v>
      </c>
      <c r="BX2084">
        <v>0</v>
      </c>
      <c r="BY2084">
        <v>35937.5</v>
      </c>
      <c r="BZ2084">
        <v>5755</v>
      </c>
      <c r="CA2084">
        <v>50183.33</v>
      </c>
      <c r="CB2084">
        <v>0</v>
      </c>
      <c r="CC2084">
        <v>44275.56</v>
      </c>
      <c r="CD2084">
        <v>5907.78</v>
      </c>
      <c r="CU2084" t="s">
        <v>15018</v>
      </c>
    </row>
    <row r="2085" spans="1:99" x14ac:dyDescent="0.15">
      <c r="A2085">
        <v>58430843</v>
      </c>
      <c r="B2085" t="s">
        <v>19180</v>
      </c>
      <c r="C2085" t="s">
        <v>17812</v>
      </c>
      <c r="D2085" t="s">
        <v>19181</v>
      </c>
      <c r="E2085">
        <v>41</v>
      </c>
      <c r="F2085" t="s">
        <v>15084</v>
      </c>
      <c r="G2085">
        <v>20041001</v>
      </c>
      <c r="J2085" t="s">
        <v>19182</v>
      </c>
      <c r="K2085" t="s">
        <v>19183</v>
      </c>
      <c r="L2085">
        <v>0</v>
      </c>
      <c r="M2085" t="s">
        <v>15015</v>
      </c>
      <c r="N2085" t="s">
        <v>15016</v>
      </c>
      <c r="Q2085" t="s">
        <v>15017</v>
      </c>
      <c r="T2085" t="s">
        <v>15043</v>
      </c>
      <c r="U2085">
        <v>335</v>
      </c>
      <c r="V2085">
        <v>290</v>
      </c>
      <c r="W2085">
        <v>45</v>
      </c>
      <c r="X2085">
        <v>180</v>
      </c>
      <c r="Y2085">
        <v>73</v>
      </c>
      <c r="Z2085">
        <v>0.40560000000000002</v>
      </c>
      <c r="AA2085">
        <v>79</v>
      </c>
      <c r="AB2085">
        <v>196</v>
      </c>
      <c r="AC2085">
        <v>79</v>
      </c>
      <c r="AD2085">
        <v>0.40310000000000001</v>
      </c>
      <c r="AE2085">
        <v>73</v>
      </c>
      <c r="AF2085">
        <v>0.40560000000000002</v>
      </c>
      <c r="AG2085">
        <v>0</v>
      </c>
      <c r="AH2085">
        <v>0</v>
      </c>
      <c r="AI2085">
        <v>13</v>
      </c>
      <c r="AJ2085">
        <v>0</v>
      </c>
      <c r="AK2085">
        <v>0</v>
      </c>
      <c r="AL2085">
        <v>11</v>
      </c>
      <c r="AM2085">
        <v>0.1507</v>
      </c>
      <c r="AN2085">
        <v>4</v>
      </c>
      <c r="AO2085">
        <v>5.4800000000000001E-2</v>
      </c>
      <c r="AP2085">
        <v>7</v>
      </c>
      <c r="AQ2085">
        <v>9.5899999999999999E-2</v>
      </c>
      <c r="AR2085">
        <v>3</v>
      </c>
      <c r="AS2085">
        <v>0.2727</v>
      </c>
      <c r="AT2085">
        <v>0</v>
      </c>
      <c r="AU2085">
        <v>0</v>
      </c>
      <c r="AV2085">
        <v>0.2278</v>
      </c>
      <c r="AW2085">
        <v>0.35439999999999999</v>
      </c>
      <c r="AX2085">
        <v>0.1772</v>
      </c>
      <c r="AY2085">
        <v>0.1772</v>
      </c>
      <c r="AZ2085">
        <v>5.0599999999999999E-2</v>
      </c>
      <c r="BA2085">
        <v>0.1013</v>
      </c>
      <c r="BB2085">
        <v>0.1013</v>
      </c>
      <c r="BD2085">
        <v>0.41770000000000002</v>
      </c>
      <c r="BE2085">
        <v>6.3299999999999995E-2</v>
      </c>
      <c r="BF2085">
        <v>0.41770000000000002</v>
      </c>
      <c r="BG2085">
        <v>0.40510000000000002</v>
      </c>
      <c r="BH2085">
        <v>0.74680000000000002</v>
      </c>
      <c r="BI2085">
        <v>0.24049999999999999</v>
      </c>
      <c r="BJ2085">
        <v>0.30380000000000001</v>
      </c>
      <c r="BK2085">
        <v>0.63290000000000002</v>
      </c>
      <c r="BL2085">
        <v>0.53159999999999996</v>
      </c>
      <c r="BM2085">
        <v>0.29110000000000003</v>
      </c>
      <c r="BN2085">
        <v>0.5696</v>
      </c>
      <c r="BO2085">
        <v>0.3291</v>
      </c>
      <c r="BV2085">
        <v>0.40510000000000002</v>
      </c>
      <c r="BW2085">
        <v>67863.06</v>
      </c>
      <c r="BX2085">
        <v>18833.48</v>
      </c>
      <c r="BY2085">
        <v>42771.57</v>
      </c>
      <c r="BZ2085">
        <v>6258.01</v>
      </c>
      <c r="CA2085">
        <v>59995.85</v>
      </c>
      <c r="CB2085">
        <v>13761.99</v>
      </c>
      <c r="CC2085">
        <v>40154.81</v>
      </c>
      <c r="CD2085">
        <v>6079.06</v>
      </c>
      <c r="CE2085">
        <v>0.3165</v>
      </c>
      <c r="CF2085">
        <v>0.1139</v>
      </c>
      <c r="CG2085">
        <v>0.3165</v>
      </c>
      <c r="CH2085">
        <v>7.5899999999999995E-2</v>
      </c>
      <c r="CI2085">
        <v>1.2699999999999999E-2</v>
      </c>
      <c r="CJ2085">
        <v>7.5899999999999995E-2</v>
      </c>
      <c r="CK2085">
        <v>0.15190000000000001</v>
      </c>
      <c r="CL2085">
        <v>0.1013</v>
      </c>
      <c r="CM2085">
        <v>0.15190000000000001</v>
      </c>
      <c r="CN2085">
        <v>2.53E-2</v>
      </c>
      <c r="CO2085">
        <v>0.40510000000000002</v>
      </c>
      <c r="CP2085">
        <v>0.59489999999999998</v>
      </c>
      <c r="CQ2085">
        <v>0.30380000000000001</v>
      </c>
      <c r="CR2085">
        <v>3.7999999999999999E-2</v>
      </c>
      <c r="CS2085">
        <v>2.53E-2</v>
      </c>
      <c r="CT2085">
        <v>3.7999999999999999E-2</v>
      </c>
      <c r="CU2085" t="s">
        <v>15018</v>
      </c>
    </row>
    <row r="2086" spans="1:99" x14ac:dyDescent="0.15">
      <c r="A2086">
        <v>58430926</v>
      </c>
      <c r="B2086" t="s">
        <v>11417</v>
      </c>
      <c r="C2086" t="s">
        <v>16221</v>
      </c>
      <c r="D2086" t="s">
        <v>19184</v>
      </c>
      <c r="E2086">
        <v>32</v>
      </c>
      <c r="F2086" t="s">
        <v>15020</v>
      </c>
      <c r="G2086">
        <v>20080401</v>
      </c>
      <c r="J2086" t="s">
        <v>19185</v>
      </c>
      <c r="K2086" t="s">
        <v>19186</v>
      </c>
      <c r="L2086">
        <v>0</v>
      </c>
      <c r="M2086" t="s">
        <v>15015</v>
      </c>
      <c r="N2086" t="s">
        <v>15016</v>
      </c>
      <c r="Q2086" t="s">
        <v>15017</v>
      </c>
      <c r="U2086">
        <v>113</v>
      </c>
      <c r="V2086">
        <v>78</v>
      </c>
      <c r="W2086">
        <v>35</v>
      </c>
      <c r="X2086">
        <v>44</v>
      </c>
      <c r="Y2086">
        <v>34</v>
      </c>
      <c r="Z2086">
        <v>0.77270000000000005</v>
      </c>
      <c r="AA2086">
        <v>39</v>
      </c>
      <c r="AB2086">
        <v>50</v>
      </c>
      <c r="AC2086">
        <v>39</v>
      </c>
      <c r="AD2086">
        <v>0.78</v>
      </c>
      <c r="AE2086">
        <v>34</v>
      </c>
      <c r="AF2086">
        <v>0.77270000000000005</v>
      </c>
      <c r="AG2086">
        <v>0</v>
      </c>
      <c r="AH2086">
        <v>0</v>
      </c>
      <c r="AI2086">
        <v>8</v>
      </c>
      <c r="AJ2086">
        <v>1</v>
      </c>
      <c r="AK2086">
        <v>0.125</v>
      </c>
      <c r="AL2086">
        <v>5</v>
      </c>
      <c r="AM2086">
        <v>0.14710000000000001</v>
      </c>
      <c r="AN2086">
        <v>3</v>
      </c>
      <c r="AO2086">
        <v>8.8200000000000001E-2</v>
      </c>
      <c r="AP2086">
        <v>2</v>
      </c>
      <c r="AQ2086">
        <v>5.8799999999999998E-2</v>
      </c>
      <c r="AR2086">
        <v>1</v>
      </c>
      <c r="AS2086">
        <v>0.2</v>
      </c>
      <c r="AT2086">
        <v>0</v>
      </c>
      <c r="AU2086">
        <v>0</v>
      </c>
      <c r="AV2086">
        <v>0.2051</v>
      </c>
      <c r="AW2086">
        <v>0.3846</v>
      </c>
      <c r="AX2086">
        <v>0.1026</v>
      </c>
      <c r="AY2086">
        <v>0.23080000000000001</v>
      </c>
      <c r="AZ2086">
        <v>5.1299999999999998E-2</v>
      </c>
      <c r="BA2086">
        <v>0.12820000000000001</v>
      </c>
      <c r="BB2086">
        <v>0.35899999999999999</v>
      </c>
      <c r="BD2086">
        <v>0.28210000000000002</v>
      </c>
      <c r="BE2086">
        <v>0.23080000000000001</v>
      </c>
      <c r="BF2086">
        <v>0.48720000000000002</v>
      </c>
      <c r="BG2086">
        <v>0.76919999999999999</v>
      </c>
      <c r="BH2086">
        <v>0.89739999999999998</v>
      </c>
      <c r="BI2086">
        <v>0.1026</v>
      </c>
      <c r="BJ2086">
        <v>0.31580000000000003</v>
      </c>
      <c r="BK2086">
        <v>0.60529999999999995</v>
      </c>
      <c r="BL2086">
        <v>0.65790000000000004</v>
      </c>
      <c r="BM2086">
        <v>0.23680000000000001</v>
      </c>
      <c r="BN2086">
        <v>0.52629999999999999</v>
      </c>
      <c r="BO2086">
        <v>0.1842</v>
      </c>
      <c r="BV2086">
        <v>0.82050000000000001</v>
      </c>
      <c r="BW2086">
        <v>81504.179999999993</v>
      </c>
      <c r="BX2086">
        <v>40555.01</v>
      </c>
      <c r="BY2086">
        <v>32841.86</v>
      </c>
      <c r="BZ2086">
        <v>8107.31</v>
      </c>
      <c r="CA2086">
        <v>94612.55</v>
      </c>
      <c r="CB2086">
        <v>54378.43</v>
      </c>
      <c r="CC2086">
        <v>30211.11</v>
      </c>
      <c r="CD2086">
        <v>10023.01</v>
      </c>
      <c r="CE2086">
        <v>0.15379999999999999</v>
      </c>
      <c r="CF2086">
        <v>7.6899999999999996E-2</v>
      </c>
      <c r="CG2086">
        <v>0.15379999999999999</v>
      </c>
      <c r="CH2086">
        <v>0.1026</v>
      </c>
      <c r="CI2086">
        <v>5.1299999999999998E-2</v>
      </c>
      <c r="CJ2086">
        <v>2.5600000000000001E-2</v>
      </c>
      <c r="CK2086">
        <v>7.6899999999999996E-2</v>
      </c>
      <c r="CL2086">
        <v>0.12820000000000001</v>
      </c>
      <c r="CM2086">
        <v>0.2051</v>
      </c>
      <c r="CN2086">
        <v>5.1299999999999998E-2</v>
      </c>
      <c r="CO2086">
        <v>0.35899999999999999</v>
      </c>
      <c r="CP2086">
        <v>0.74360000000000004</v>
      </c>
      <c r="CQ2086">
        <v>0.17949999999999999</v>
      </c>
      <c r="CR2086">
        <v>5.1299999999999998E-2</v>
      </c>
      <c r="CS2086">
        <v>2.5600000000000001E-2</v>
      </c>
      <c r="CT2086">
        <v>0</v>
      </c>
      <c r="CU2086" t="s">
        <v>15018</v>
      </c>
    </row>
    <row r="2087" spans="1:99" x14ac:dyDescent="0.15">
      <c r="A2087">
        <v>58431344</v>
      </c>
      <c r="B2087" t="s">
        <v>7774</v>
      </c>
      <c r="C2087" t="s">
        <v>16023</v>
      </c>
      <c r="D2087" t="s">
        <v>7777</v>
      </c>
      <c r="E2087">
        <v>22</v>
      </c>
      <c r="F2087" t="s">
        <v>15265</v>
      </c>
      <c r="G2087">
        <v>20091101</v>
      </c>
      <c r="J2087" t="s">
        <v>19187</v>
      </c>
      <c r="K2087" t="s">
        <v>19188</v>
      </c>
      <c r="L2087">
        <v>0</v>
      </c>
      <c r="M2087" t="s">
        <v>15015</v>
      </c>
      <c r="N2087" t="s">
        <v>15016</v>
      </c>
      <c r="Q2087" t="s">
        <v>15017</v>
      </c>
      <c r="U2087">
        <v>19</v>
      </c>
      <c r="V2087">
        <v>7</v>
      </c>
      <c r="W2087">
        <v>12</v>
      </c>
      <c r="X2087">
        <v>4</v>
      </c>
      <c r="Y2087">
        <v>1</v>
      </c>
      <c r="Z2087">
        <v>0.25</v>
      </c>
      <c r="AA2087">
        <v>1</v>
      </c>
      <c r="AB2087">
        <v>5</v>
      </c>
      <c r="AC2087">
        <v>1</v>
      </c>
      <c r="AD2087">
        <v>0.2</v>
      </c>
      <c r="AE2087">
        <v>1</v>
      </c>
      <c r="AF2087">
        <v>0.25</v>
      </c>
      <c r="AG2087">
        <v>0</v>
      </c>
      <c r="AH2087">
        <v>0</v>
      </c>
      <c r="AI2087">
        <v>0</v>
      </c>
      <c r="AJ2087">
        <v>0</v>
      </c>
      <c r="AL2087">
        <v>0</v>
      </c>
      <c r="AM2087">
        <v>0</v>
      </c>
      <c r="AN2087">
        <v>0</v>
      </c>
      <c r="AO2087">
        <v>0</v>
      </c>
      <c r="AP2087">
        <v>0</v>
      </c>
      <c r="AQ2087">
        <v>0</v>
      </c>
      <c r="AR2087">
        <v>0</v>
      </c>
      <c r="AT2087">
        <v>0</v>
      </c>
      <c r="AV2087">
        <v>0</v>
      </c>
      <c r="AW2087">
        <v>1</v>
      </c>
      <c r="AX2087">
        <v>0</v>
      </c>
      <c r="AY2087">
        <v>1</v>
      </c>
      <c r="AZ2087">
        <v>0</v>
      </c>
      <c r="BA2087">
        <v>0</v>
      </c>
      <c r="BB2087">
        <v>0</v>
      </c>
      <c r="BD2087">
        <v>1</v>
      </c>
      <c r="BE2087">
        <v>0</v>
      </c>
      <c r="BF2087">
        <v>1</v>
      </c>
      <c r="BG2087">
        <v>1</v>
      </c>
      <c r="BH2087">
        <v>1</v>
      </c>
      <c r="BI2087">
        <v>0</v>
      </c>
      <c r="BJ2087">
        <v>0</v>
      </c>
      <c r="BK2087">
        <v>1</v>
      </c>
      <c r="BL2087">
        <v>0</v>
      </c>
      <c r="BM2087">
        <v>0</v>
      </c>
      <c r="BN2087">
        <v>0</v>
      </c>
      <c r="BO2087">
        <v>0</v>
      </c>
      <c r="BV2087">
        <v>1</v>
      </c>
      <c r="BW2087">
        <v>86091.05</v>
      </c>
      <c r="BX2087">
        <v>0</v>
      </c>
      <c r="BY2087">
        <v>76992.63</v>
      </c>
      <c r="BZ2087">
        <v>9098.42</v>
      </c>
      <c r="CA2087">
        <v>149092.85999999999</v>
      </c>
      <c r="CB2087">
        <v>0</v>
      </c>
      <c r="CC2087">
        <v>136154.29</v>
      </c>
      <c r="CD2087">
        <v>12938.57</v>
      </c>
      <c r="CE2087">
        <v>0</v>
      </c>
      <c r="CF2087">
        <v>1</v>
      </c>
      <c r="CG2087">
        <v>0</v>
      </c>
      <c r="CH2087">
        <v>0</v>
      </c>
      <c r="CI2087">
        <v>1</v>
      </c>
      <c r="CJ2087">
        <v>0</v>
      </c>
      <c r="CK2087">
        <v>0</v>
      </c>
      <c r="CL2087">
        <v>0</v>
      </c>
      <c r="CM2087">
        <v>0</v>
      </c>
      <c r="CN2087">
        <v>0</v>
      </c>
      <c r="CO2087">
        <v>0</v>
      </c>
      <c r="CP2087">
        <v>0</v>
      </c>
      <c r="CQ2087">
        <v>1</v>
      </c>
      <c r="CR2087">
        <v>0</v>
      </c>
      <c r="CS2087">
        <v>0</v>
      </c>
      <c r="CT2087">
        <v>0</v>
      </c>
      <c r="CU2087" t="s">
        <v>15018</v>
      </c>
    </row>
    <row r="2088" spans="1:99" x14ac:dyDescent="0.15">
      <c r="A2088">
        <v>58431438</v>
      </c>
      <c r="B2088" t="s">
        <v>10635</v>
      </c>
      <c r="C2088" t="s">
        <v>15034</v>
      </c>
      <c r="D2088" t="s">
        <v>10638</v>
      </c>
      <c r="E2088">
        <v>27</v>
      </c>
      <c r="F2088" t="s">
        <v>15031</v>
      </c>
      <c r="G2088">
        <v>20100301</v>
      </c>
      <c r="J2088" t="s">
        <v>19189</v>
      </c>
      <c r="K2088" t="s">
        <v>10637</v>
      </c>
      <c r="L2088">
        <v>0</v>
      </c>
      <c r="M2088" t="s">
        <v>15015</v>
      </c>
      <c r="N2088" t="s">
        <v>15016</v>
      </c>
      <c r="Q2088" t="s">
        <v>15017</v>
      </c>
      <c r="U2088">
        <v>272</v>
      </c>
      <c r="V2088">
        <v>195</v>
      </c>
      <c r="W2088">
        <v>77</v>
      </c>
      <c r="X2088">
        <v>106</v>
      </c>
      <c r="Y2088">
        <v>0</v>
      </c>
      <c r="Z2088">
        <v>0</v>
      </c>
      <c r="AA2088">
        <v>0</v>
      </c>
      <c r="AB2088">
        <v>140</v>
      </c>
      <c r="AC2088">
        <v>0</v>
      </c>
      <c r="AD2088">
        <v>0</v>
      </c>
      <c r="AE2088">
        <v>0</v>
      </c>
      <c r="AF2088">
        <v>0</v>
      </c>
      <c r="AG2088">
        <v>0</v>
      </c>
      <c r="AH2088">
        <v>0</v>
      </c>
      <c r="AI2088">
        <v>15</v>
      </c>
      <c r="AJ2088">
        <v>0</v>
      </c>
      <c r="AK2088">
        <v>0</v>
      </c>
      <c r="AL2088">
        <v>0</v>
      </c>
      <c r="AN2088">
        <v>0</v>
      </c>
      <c r="AP2088">
        <v>0</v>
      </c>
      <c r="AR2088">
        <v>0</v>
      </c>
      <c r="AT2088">
        <v>0</v>
      </c>
      <c r="BW2088">
        <v>77234.86</v>
      </c>
      <c r="BX2088">
        <v>9460.49</v>
      </c>
      <c r="BY2088">
        <v>60743.44</v>
      </c>
      <c r="BZ2088">
        <v>7030.93</v>
      </c>
      <c r="CA2088">
        <v>90831.6</v>
      </c>
      <c r="CB2088">
        <v>12426.72</v>
      </c>
      <c r="CC2088">
        <v>71333.960000000006</v>
      </c>
      <c r="CD2088">
        <v>7070.92</v>
      </c>
      <c r="CU2088" t="s">
        <v>15018</v>
      </c>
    </row>
    <row r="2089" spans="1:99" x14ac:dyDescent="0.15">
      <c r="A2089">
        <v>58431832</v>
      </c>
      <c r="B2089" t="s">
        <v>13654</v>
      </c>
      <c r="C2089" t="s">
        <v>18604</v>
      </c>
      <c r="D2089" t="s">
        <v>13658</v>
      </c>
      <c r="E2089">
        <v>30</v>
      </c>
      <c r="F2089" t="s">
        <v>15103</v>
      </c>
      <c r="G2089">
        <v>20110801</v>
      </c>
      <c r="J2089" t="s">
        <v>18455</v>
      </c>
      <c r="K2089" t="s">
        <v>19190</v>
      </c>
      <c r="L2089">
        <v>0</v>
      </c>
      <c r="M2089" t="s">
        <v>15015</v>
      </c>
      <c r="N2089" t="s">
        <v>15016</v>
      </c>
      <c r="Q2089" t="s">
        <v>15017</v>
      </c>
      <c r="U2089">
        <v>25</v>
      </c>
      <c r="V2089">
        <v>13</v>
      </c>
      <c r="W2089">
        <v>12</v>
      </c>
      <c r="X2089">
        <v>9</v>
      </c>
      <c r="Y2089">
        <v>0</v>
      </c>
      <c r="Z2089">
        <v>0</v>
      </c>
      <c r="AA2089">
        <v>0</v>
      </c>
      <c r="AB2089">
        <v>11</v>
      </c>
      <c r="AC2089">
        <v>0</v>
      </c>
      <c r="AD2089">
        <v>0</v>
      </c>
      <c r="AE2089">
        <v>0</v>
      </c>
      <c r="AF2089">
        <v>0</v>
      </c>
      <c r="AG2089">
        <v>0</v>
      </c>
      <c r="AH2089">
        <v>0</v>
      </c>
      <c r="AI2089">
        <v>3</v>
      </c>
      <c r="AJ2089">
        <v>0</v>
      </c>
      <c r="AK2089">
        <v>0</v>
      </c>
      <c r="AL2089">
        <v>0</v>
      </c>
      <c r="AN2089">
        <v>0</v>
      </c>
      <c r="AP2089">
        <v>0</v>
      </c>
      <c r="AR2089">
        <v>0</v>
      </c>
      <c r="AT2089">
        <v>0</v>
      </c>
      <c r="BW2089">
        <v>65445.82</v>
      </c>
      <c r="BX2089">
        <v>21696.79</v>
      </c>
      <c r="BY2089">
        <v>36304.980000000003</v>
      </c>
      <c r="BZ2089">
        <v>7444.05</v>
      </c>
      <c r="CA2089">
        <v>46541.24</v>
      </c>
      <c r="CB2089">
        <v>0</v>
      </c>
      <c r="CC2089">
        <v>42498.98</v>
      </c>
      <c r="CD2089">
        <v>4042.26</v>
      </c>
      <c r="CU2089" t="s">
        <v>15018</v>
      </c>
    </row>
    <row r="2090" spans="1:99" x14ac:dyDescent="0.15">
      <c r="A2090">
        <v>58432044</v>
      </c>
      <c r="B2090" t="s">
        <v>13659</v>
      </c>
      <c r="C2090" t="s">
        <v>15980</v>
      </c>
      <c r="D2090" t="s">
        <v>13663</v>
      </c>
      <c r="E2090">
        <v>24</v>
      </c>
      <c r="F2090" t="s">
        <v>15053</v>
      </c>
      <c r="G2090">
        <v>20120701</v>
      </c>
      <c r="J2090" t="s">
        <v>19191</v>
      </c>
      <c r="K2090" t="s">
        <v>13661</v>
      </c>
      <c r="L2090">
        <v>0</v>
      </c>
      <c r="M2090" t="s">
        <v>15015</v>
      </c>
      <c r="N2090" t="s">
        <v>15016</v>
      </c>
      <c r="Q2090" t="s">
        <v>15017</v>
      </c>
      <c r="U2090">
        <v>27</v>
      </c>
      <c r="V2090">
        <v>17</v>
      </c>
      <c r="W2090">
        <v>10</v>
      </c>
      <c r="X2090">
        <v>2</v>
      </c>
      <c r="Y2090">
        <v>0</v>
      </c>
      <c r="Z2090">
        <v>0</v>
      </c>
      <c r="AA2090">
        <v>0</v>
      </c>
      <c r="AB2090">
        <v>3</v>
      </c>
      <c r="AC2090">
        <v>0</v>
      </c>
      <c r="AD2090">
        <v>0</v>
      </c>
      <c r="AE2090">
        <v>0</v>
      </c>
      <c r="AF2090">
        <v>0</v>
      </c>
      <c r="AG2090">
        <v>0</v>
      </c>
      <c r="AH2090">
        <v>0</v>
      </c>
      <c r="AI2090">
        <v>0</v>
      </c>
      <c r="AJ2090">
        <v>0</v>
      </c>
      <c r="AL2090">
        <v>0</v>
      </c>
      <c r="AN2090">
        <v>0</v>
      </c>
      <c r="AP2090">
        <v>0</v>
      </c>
      <c r="AR2090">
        <v>0</v>
      </c>
      <c r="AT2090">
        <v>0</v>
      </c>
      <c r="BW2090">
        <v>83927.02</v>
      </c>
      <c r="BX2090">
        <v>52104.91</v>
      </c>
      <c r="BY2090">
        <v>20674.04</v>
      </c>
      <c r="BZ2090">
        <v>11148.07</v>
      </c>
      <c r="CA2090">
        <v>106658.92</v>
      </c>
      <c r="CB2090">
        <v>80269.73</v>
      </c>
      <c r="CC2090">
        <v>18284.86</v>
      </c>
      <c r="CD2090">
        <v>8104.32</v>
      </c>
      <c r="CU2090" t="s">
        <v>15018</v>
      </c>
    </row>
    <row r="2091" spans="1:99" x14ac:dyDescent="0.15">
      <c r="A2091">
        <v>58432101</v>
      </c>
      <c r="B2091" t="s">
        <v>6474</v>
      </c>
      <c r="C2091" t="s">
        <v>15078</v>
      </c>
      <c r="D2091" t="s">
        <v>6478</v>
      </c>
      <c r="E2091">
        <v>24</v>
      </c>
      <c r="F2091" t="s">
        <v>15053</v>
      </c>
      <c r="G2091">
        <v>20120701</v>
      </c>
      <c r="J2091" t="s">
        <v>19192</v>
      </c>
      <c r="K2091" t="s">
        <v>6476</v>
      </c>
      <c r="L2091">
        <v>0</v>
      </c>
      <c r="M2091" t="s">
        <v>15015</v>
      </c>
      <c r="N2091" t="s">
        <v>15016</v>
      </c>
      <c r="Q2091" t="s">
        <v>15017</v>
      </c>
      <c r="U2091">
        <v>83</v>
      </c>
      <c r="V2091">
        <v>66</v>
      </c>
      <c r="W2091">
        <v>17</v>
      </c>
      <c r="X2091">
        <v>22</v>
      </c>
      <c r="Y2091">
        <v>20</v>
      </c>
      <c r="Z2091">
        <v>0.90910000000000002</v>
      </c>
      <c r="AA2091">
        <v>27</v>
      </c>
      <c r="AB2091">
        <v>29</v>
      </c>
      <c r="AC2091">
        <v>27</v>
      </c>
      <c r="AD2091">
        <v>0.93100000000000005</v>
      </c>
      <c r="AE2091">
        <v>20</v>
      </c>
      <c r="AF2091">
        <v>0.90910000000000002</v>
      </c>
      <c r="AG2091">
        <v>0</v>
      </c>
      <c r="AH2091">
        <v>0</v>
      </c>
      <c r="AI2091">
        <v>4</v>
      </c>
      <c r="AJ2091">
        <v>0</v>
      </c>
      <c r="AK2091">
        <v>0</v>
      </c>
      <c r="AL2091">
        <v>2</v>
      </c>
      <c r="AM2091">
        <v>0.1</v>
      </c>
      <c r="AN2091">
        <v>2</v>
      </c>
      <c r="AO2091">
        <v>0.1</v>
      </c>
      <c r="AP2091">
        <v>0</v>
      </c>
      <c r="AQ2091">
        <v>0</v>
      </c>
      <c r="AR2091">
        <v>0</v>
      </c>
      <c r="AS2091">
        <v>0</v>
      </c>
      <c r="AT2091">
        <v>0</v>
      </c>
      <c r="AU2091">
        <v>0</v>
      </c>
      <c r="AV2091">
        <v>0.22220000000000001</v>
      </c>
      <c r="AW2091">
        <v>0.37040000000000001</v>
      </c>
      <c r="AX2091">
        <v>0.1111</v>
      </c>
      <c r="AY2091">
        <v>0.25929999999999997</v>
      </c>
      <c r="AZ2091">
        <v>0</v>
      </c>
      <c r="BA2091">
        <v>0.14810000000000001</v>
      </c>
      <c r="BB2091">
        <v>0.37040000000000001</v>
      </c>
      <c r="BD2091">
        <v>0.44440000000000002</v>
      </c>
      <c r="BE2091">
        <v>0.1111</v>
      </c>
      <c r="BF2091">
        <v>0.44440000000000002</v>
      </c>
      <c r="BG2091">
        <v>0.40739999999999998</v>
      </c>
      <c r="BH2091">
        <v>0.81479999999999997</v>
      </c>
      <c r="BI2091">
        <v>0.1852</v>
      </c>
      <c r="BJ2091">
        <v>0.29630000000000001</v>
      </c>
      <c r="BK2091">
        <v>0.59260000000000002</v>
      </c>
      <c r="BL2091">
        <v>0.74070000000000003</v>
      </c>
      <c r="BM2091">
        <v>0.29630000000000001</v>
      </c>
      <c r="BN2091">
        <v>0.44440000000000002</v>
      </c>
      <c r="BO2091">
        <v>0.51849999999999996</v>
      </c>
      <c r="BV2091">
        <v>0.66669999999999996</v>
      </c>
      <c r="BW2091">
        <v>38592.31</v>
      </c>
      <c r="BX2091">
        <v>0</v>
      </c>
      <c r="BY2091">
        <v>32105.56</v>
      </c>
      <c r="BZ2091">
        <v>6486.75</v>
      </c>
      <c r="CA2091">
        <v>39253.79</v>
      </c>
      <c r="CB2091">
        <v>0</v>
      </c>
      <c r="CC2091">
        <v>33169.339999999997</v>
      </c>
      <c r="CD2091">
        <v>6084.45</v>
      </c>
      <c r="CE2091">
        <v>0.51849999999999996</v>
      </c>
      <c r="CF2091">
        <v>0</v>
      </c>
      <c r="CG2091">
        <v>0.51849999999999996</v>
      </c>
      <c r="CH2091">
        <v>0.29630000000000001</v>
      </c>
      <c r="CI2091">
        <v>3.6999999999999998E-2</v>
      </c>
      <c r="CJ2091">
        <v>0.1111</v>
      </c>
      <c r="CK2091">
        <v>0.1111</v>
      </c>
      <c r="CL2091">
        <v>0.1852</v>
      </c>
      <c r="CM2091">
        <v>3.6999999999999998E-2</v>
      </c>
      <c r="CN2091">
        <v>3.6999999999999998E-2</v>
      </c>
      <c r="CO2091">
        <v>0.1852</v>
      </c>
      <c r="CP2091">
        <v>0.37040000000000001</v>
      </c>
      <c r="CQ2091">
        <v>0.22220000000000001</v>
      </c>
      <c r="CR2091">
        <v>0.1852</v>
      </c>
      <c r="CS2091">
        <v>0.14810000000000001</v>
      </c>
      <c r="CT2091">
        <v>7.4099999999999999E-2</v>
      </c>
      <c r="CU2091" t="s">
        <v>15018</v>
      </c>
    </row>
    <row r="2092" spans="1:99" x14ac:dyDescent="0.15">
      <c r="A2092">
        <v>58432638</v>
      </c>
      <c r="B2092" t="s">
        <v>6042</v>
      </c>
      <c r="C2092" t="s">
        <v>131</v>
      </c>
      <c r="D2092" t="s">
        <v>6046</v>
      </c>
      <c r="E2092">
        <v>16</v>
      </c>
      <c r="F2092" t="s">
        <v>15079</v>
      </c>
      <c r="G2092">
        <v>20140101</v>
      </c>
      <c r="J2092" t="s">
        <v>19193</v>
      </c>
      <c r="K2092" t="s">
        <v>6044</v>
      </c>
      <c r="L2092">
        <v>0</v>
      </c>
      <c r="M2092" t="s">
        <v>15015</v>
      </c>
      <c r="N2092" t="s">
        <v>15016</v>
      </c>
      <c r="Q2092" t="s">
        <v>15017</v>
      </c>
      <c r="U2092">
        <v>22</v>
      </c>
      <c r="V2092">
        <v>11</v>
      </c>
      <c r="W2092">
        <v>11</v>
      </c>
      <c r="X2092">
        <v>8</v>
      </c>
      <c r="Y2092">
        <v>3</v>
      </c>
      <c r="Z2092">
        <v>0.375</v>
      </c>
      <c r="AA2092">
        <v>3</v>
      </c>
      <c r="AB2092">
        <v>9</v>
      </c>
      <c r="AC2092">
        <v>3</v>
      </c>
      <c r="AD2092">
        <v>0.33329999999999999</v>
      </c>
      <c r="AE2092">
        <v>3</v>
      </c>
      <c r="AF2092">
        <v>0.375</v>
      </c>
      <c r="AG2092">
        <v>0</v>
      </c>
      <c r="AH2092">
        <v>0</v>
      </c>
      <c r="AI2092">
        <v>3</v>
      </c>
      <c r="AJ2092">
        <v>0</v>
      </c>
      <c r="AK2092">
        <v>0</v>
      </c>
      <c r="AL2092">
        <v>0</v>
      </c>
      <c r="AM2092">
        <v>0</v>
      </c>
      <c r="AN2092">
        <v>0</v>
      </c>
      <c r="AO2092">
        <v>0</v>
      </c>
      <c r="AP2092">
        <v>0</v>
      </c>
      <c r="AQ2092">
        <v>0</v>
      </c>
      <c r="AR2092">
        <v>0</v>
      </c>
      <c r="AT2092">
        <v>0</v>
      </c>
      <c r="AV2092">
        <v>0.33329999999999999</v>
      </c>
      <c r="AW2092">
        <v>0.33329999999999999</v>
      </c>
      <c r="AX2092">
        <v>0</v>
      </c>
      <c r="AY2092">
        <v>0.33329999999999999</v>
      </c>
      <c r="AZ2092">
        <v>0</v>
      </c>
      <c r="BA2092">
        <v>0.33329999999999999</v>
      </c>
      <c r="BB2092">
        <v>0</v>
      </c>
      <c r="BD2092">
        <v>0.33329999999999999</v>
      </c>
      <c r="BE2092">
        <v>0.33329999999999999</v>
      </c>
      <c r="BF2092">
        <v>0</v>
      </c>
      <c r="BG2092">
        <v>0</v>
      </c>
      <c r="BH2092">
        <v>1</v>
      </c>
      <c r="BI2092">
        <v>0</v>
      </c>
      <c r="BJ2092">
        <v>0</v>
      </c>
      <c r="BK2092">
        <v>0.33329999999999999</v>
      </c>
      <c r="BL2092">
        <v>0</v>
      </c>
      <c r="BM2092">
        <v>0.33329999999999999</v>
      </c>
      <c r="BN2092">
        <v>0.66669999999999996</v>
      </c>
      <c r="BO2092">
        <v>0</v>
      </c>
      <c r="BV2092">
        <v>0.66669999999999996</v>
      </c>
      <c r="BW2092">
        <v>83530.45</v>
      </c>
      <c r="BX2092">
        <v>15405.45</v>
      </c>
      <c r="BY2092">
        <v>53335</v>
      </c>
      <c r="BZ2092">
        <v>14790</v>
      </c>
      <c r="CA2092">
        <v>84365.45</v>
      </c>
      <c r="CB2092">
        <v>0</v>
      </c>
      <c r="CC2092">
        <v>63061.82</v>
      </c>
      <c r="CD2092">
        <v>21303.64</v>
      </c>
      <c r="CE2092">
        <v>0</v>
      </c>
      <c r="CF2092">
        <v>0</v>
      </c>
      <c r="CG2092">
        <v>0</v>
      </c>
      <c r="CH2092">
        <v>0</v>
      </c>
      <c r="CI2092">
        <v>0</v>
      </c>
      <c r="CJ2092">
        <v>0</v>
      </c>
      <c r="CK2092">
        <v>0</v>
      </c>
      <c r="CL2092">
        <v>0.33329999999999999</v>
      </c>
      <c r="CM2092">
        <v>0.33329999999999999</v>
      </c>
      <c r="CN2092">
        <v>0</v>
      </c>
      <c r="CO2092">
        <v>0.33329999999999999</v>
      </c>
      <c r="CP2092">
        <v>1</v>
      </c>
      <c r="CQ2092">
        <v>0</v>
      </c>
      <c r="CR2092">
        <v>0</v>
      </c>
      <c r="CS2092">
        <v>0</v>
      </c>
      <c r="CT2092">
        <v>0</v>
      </c>
      <c r="CU2092" t="s">
        <v>15018</v>
      </c>
    </row>
    <row r="2093" spans="1:99" x14ac:dyDescent="0.15">
      <c r="A2093">
        <v>58432909</v>
      </c>
      <c r="B2093" t="s">
        <v>1528</v>
      </c>
      <c r="C2093" t="s">
        <v>18613</v>
      </c>
      <c r="D2093" t="s">
        <v>1532</v>
      </c>
      <c r="E2093">
        <v>27</v>
      </c>
      <c r="F2093" t="s">
        <v>15031</v>
      </c>
      <c r="G2093">
        <v>20140623</v>
      </c>
      <c r="J2093" t="s">
        <v>19194</v>
      </c>
      <c r="K2093" t="s">
        <v>19195</v>
      </c>
      <c r="L2093">
        <v>0</v>
      </c>
      <c r="M2093" t="s">
        <v>15015</v>
      </c>
      <c r="N2093" t="s">
        <v>15016</v>
      </c>
      <c r="Q2093" t="s">
        <v>15017</v>
      </c>
      <c r="U2093">
        <v>262</v>
      </c>
      <c r="V2093">
        <v>226</v>
      </c>
      <c r="W2093">
        <v>36</v>
      </c>
      <c r="X2093">
        <v>43</v>
      </c>
      <c r="Y2093">
        <v>1</v>
      </c>
      <c r="Z2093">
        <v>2.3300000000000001E-2</v>
      </c>
      <c r="AA2093">
        <v>2</v>
      </c>
      <c r="AB2093">
        <v>81</v>
      </c>
      <c r="AC2093">
        <v>2</v>
      </c>
      <c r="AD2093">
        <v>2.47E-2</v>
      </c>
      <c r="AE2093">
        <v>1</v>
      </c>
      <c r="AF2093">
        <v>2.3300000000000001E-2</v>
      </c>
      <c r="AG2093">
        <v>0</v>
      </c>
      <c r="AH2093">
        <v>0</v>
      </c>
      <c r="AI2093">
        <v>4</v>
      </c>
      <c r="AJ2093">
        <v>0</v>
      </c>
      <c r="AK2093">
        <v>0</v>
      </c>
      <c r="AL2093">
        <v>0</v>
      </c>
      <c r="AM2093">
        <v>0</v>
      </c>
      <c r="AN2093">
        <v>0</v>
      </c>
      <c r="AO2093">
        <v>0</v>
      </c>
      <c r="AP2093">
        <v>0</v>
      </c>
      <c r="AQ2093">
        <v>0</v>
      </c>
      <c r="AR2093">
        <v>0</v>
      </c>
      <c r="AT2093">
        <v>0</v>
      </c>
      <c r="AV2093">
        <v>0.5</v>
      </c>
      <c r="AW2093">
        <v>0</v>
      </c>
      <c r="AX2093">
        <v>0</v>
      </c>
      <c r="AY2093">
        <v>0</v>
      </c>
      <c r="AZ2093">
        <v>0</v>
      </c>
      <c r="BA2093">
        <v>0</v>
      </c>
      <c r="BB2093">
        <v>0</v>
      </c>
      <c r="BD2093">
        <v>0.5</v>
      </c>
      <c r="BE2093">
        <v>0.5</v>
      </c>
      <c r="BF2093">
        <v>0</v>
      </c>
      <c r="BG2093">
        <v>0.5</v>
      </c>
      <c r="BH2093">
        <v>1</v>
      </c>
      <c r="BI2093">
        <v>0</v>
      </c>
      <c r="BJ2093">
        <v>0.5</v>
      </c>
      <c r="BK2093">
        <v>0.5</v>
      </c>
      <c r="BL2093">
        <v>1</v>
      </c>
      <c r="BM2093">
        <v>0</v>
      </c>
      <c r="BN2093">
        <v>0.5</v>
      </c>
      <c r="BO2093">
        <v>0</v>
      </c>
      <c r="BV2093">
        <v>1</v>
      </c>
      <c r="BW2093">
        <v>34334.879999999997</v>
      </c>
      <c r="BX2093">
        <v>4078.7</v>
      </c>
      <c r="BY2093">
        <v>25280.91</v>
      </c>
      <c r="BZ2093">
        <v>4975.2700000000004</v>
      </c>
      <c r="CA2093">
        <v>28687.05</v>
      </c>
      <c r="CB2093">
        <v>530.07000000000005</v>
      </c>
      <c r="CC2093">
        <v>23242.37</v>
      </c>
      <c r="CD2093">
        <v>4914.62</v>
      </c>
      <c r="CE2093">
        <v>0</v>
      </c>
      <c r="CF2093">
        <v>0</v>
      </c>
      <c r="CG2093">
        <v>0</v>
      </c>
      <c r="CH2093">
        <v>0</v>
      </c>
      <c r="CI2093">
        <v>0</v>
      </c>
      <c r="CJ2093">
        <v>0</v>
      </c>
      <c r="CK2093">
        <v>0</v>
      </c>
      <c r="CL2093">
        <v>1</v>
      </c>
      <c r="CM2093">
        <v>0</v>
      </c>
      <c r="CN2093">
        <v>0</v>
      </c>
      <c r="CO2093">
        <v>0</v>
      </c>
      <c r="CP2093">
        <v>0.5</v>
      </c>
      <c r="CQ2093">
        <v>0</v>
      </c>
      <c r="CR2093">
        <v>0</v>
      </c>
      <c r="CS2093">
        <v>0</v>
      </c>
      <c r="CT2093">
        <v>0.5</v>
      </c>
      <c r="CU2093" t="s">
        <v>15018</v>
      </c>
    </row>
    <row r="2094" spans="1:99" x14ac:dyDescent="0.15">
      <c r="A2094">
        <v>58433716</v>
      </c>
      <c r="B2094" t="s">
        <v>2932</v>
      </c>
      <c r="C2094" t="s">
        <v>18341</v>
      </c>
      <c r="D2094" t="s">
        <v>2937</v>
      </c>
      <c r="E2094">
        <v>22</v>
      </c>
      <c r="F2094" t="s">
        <v>15265</v>
      </c>
      <c r="G2094">
        <v>20160101</v>
      </c>
      <c r="J2094" t="s">
        <v>19196</v>
      </c>
      <c r="K2094" t="s">
        <v>19197</v>
      </c>
      <c r="L2094">
        <v>0</v>
      </c>
      <c r="M2094" t="s">
        <v>15015</v>
      </c>
      <c r="N2094" t="s">
        <v>15016</v>
      </c>
      <c r="Q2094" t="s">
        <v>15017</v>
      </c>
      <c r="R2094" t="s">
        <v>15023</v>
      </c>
      <c r="T2094" t="s">
        <v>15043</v>
      </c>
      <c r="U2094">
        <v>113</v>
      </c>
      <c r="V2094">
        <v>91</v>
      </c>
      <c r="W2094">
        <v>22</v>
      </c>
      <c r="X2094">
        <v>10</v>
      </c>
      <c r="Y2094">
        <v>9</v>
      </c>
      <c r="Z2094">
        <v>0.9</v>
      </c>
      <c r="AA2094">
        <v>23</v>
      </c>
      <c r="AB2094">
        <v>26</v>
      </c>
      <c r="AC2094">
        <v>23</v>
      </c>
      <c r="AD2094">
        <v>0.88460000000000005</v>
      </c>
      <c r="AE2094">
        <v>9</v>
      </c>
      <c r="AF2094">
        <v>0.9</v>
      </c>
      <c r="AG2094">
        <v>0</v>
      </c>
      <c r="AH2094">
        <v>0</v>
      </c>
      <c r="AI2094">
        <v>4</v>
      </c>
      <c r="AJ2094">
        <v>0</v>
      </c>
      <c r="AK2094">
        <v>0</v>
      </c>
      <c r="AL2094">
        <v>2</v>
      </c>
      <c r="AM2094">
        <v>0.22220000000000001</v>
      </c>
      <c r="AN2094">
        <v>1</v>
      </c>
      <c r="AO2094">
        <v>0.1111</v>
      </c>
      <c r="AP2094">
        <v>1</v>
      </c>
      <c r="AQ2094">
        <v>0.1111</v>
      </c>
      <c r="AR2094">
        <v>0</v>
      </c>
      <c r="AS2094">
        <v>0</v>
      </c>
      <c r="AT2094">
        <v>0</v>
      </c>
      <c r="AU2094">
        <v>0</v>
      </c>
      <c r="AV2094">
        <v>0.2273</v>
      </c>
      <c r="AW2094">
        <v>4.3499999999999997E-2</v>
      </c>
      <c r="AX2094">
        <v>4.3499999999999997E-2</v>
      </c>
      <c r="AY2094">
        <v>0.21740000000000001</v>
      </c>
      <c r="AZ2094">
        <v>9.0899999999999995E-2</v>
      </c>
      <c r="BA2094">
        <v>4.5499999999999999E-2</v>
      </c>
      <c r="BB2094">
        <v>0.21740000000000001</v>
      </c>
      <c r="BD2094">
        <v>0.21740000000000001</v>
      </c>
      <c r="BE2094">
        <v>0.39129999999999998</v>
      </c>
      <c r="BF2094">
        <v>0.73909999999999998</v>
      </c>
      <c r="BG2094">
        <v>0.78259999999999996</v>
      </c>
      <c r="BH2094">
        <v>0.86960000000000004</v>
      </c>
      <c r="BI2094">
        <v>0.13039999999999999</v>
      </c>
      <c r="BJ2094">
        <v>0.52170000000000005</v>
      </c>
      <c r="BK2094">
        <v>0.43480000000000002</v>
      </c>
      <c r="BL2094">
        <v>0.6522</v>
      </c>
      <c r="BM2094">
        <v>0.3478</v>
      </c>
      <c r="BN2094">
        <v>0.4783</v>
      </c>
      <c r="BO2094">
        <v>0.39129999999999998</v>
      </c>
      <c r="BV2094">
        <v>0.60870000000000002</v>
      </c>
      <c r="BW2094">
        <v>77161.100000000006</v>
      </c>
      <c r="BX2094">
        <v>41604.370000000003</v>
      </c>
      <c r="BY2094">
        <v>29355.33</v>
      </c>
      <c r="BZ2094">
        <v>6201.4</v>
      </c>
      <c r="CA2094">
        <v>43884.42</v>
      </c>
      <c r="CB2094">
        <v>4952.04</v>
      </c>
      <c r="CC2094">
        <v>32279.56</v>
      </c>
      <c r="CD2094">
        <v>6652.82</v>
      </c>
      <c r="CE2094">
        <v>0.1739</v>
      </c>
      <c r="CF2094">
        <v>4.3499999999999997E-2</v>
      </c>
      <c r="CG2094">
        <v>0.1739</v>
      </c>
      <c r="CH2094">
        <v>0.1739</v>
      </c>
      <c r="CI2094">
        <v>0</v>
      </c>
      <c r="CJ2094">
        <v>0.26090000000000002</v>
      </c>
      <c r="CK2094">
        <v>0.13039999999999999</v>
      </c>
      <c r="CL2094">
        <v>0.26090000000000002</v>
      </c>
      <c r="CM2094">
        <v>0</v>
      </c>
      <c r="CN2094">
        <v>4.3499999999999997E-2</v>
      </c>
      <c r="CO2094">
        <v>0.13039999999999999</v>
      </c>
      <c r="CP2094">
        <v>0.52170000000000005</v>
      </c>
      <c r="CQ2094">
        <v>0.26090000000000002</v>
      </c>
      <c r="CR2094">
        <v>0.21740000000000001</v>
      </c>
      <c r="CS2094">
        <v>0</v>
      </c>
      <c r="CT2094">
        <v>0</v>
      </c>
      <c r="CU2094" t="s">
        <v>15018</v>
      </c>
    </row>
    <row r="2095" spans="1:99" x14ac:dyDescent="0.15">
      <c r="A2095">
        <v>58440016</v>
      </c>
      <c r="B2095" t="s">
        <v>13174</v>
      </c>
      <c r="C2095" t="s">
        <v>19198</v>
      </c>
      <c r="D2095" t="s">
        <v>13178</v>
      </c>
      <c r="E2095">
        <v>27</v>
      </c>
      <c r="F2095" t="s">
        <v>15031</v>
      </c>
      <c r="G2095">
        <v>20190501</v>
      </c>
      <c r="J2095" t="s">
        <v>19199</v>
      </c>
      <c r="K2095" t="s">
        <v>13176</v>
      </c>
      <c r="L2095">
        <v>2908</v>
      </c>
      <c r="M2095" t="s">
        <v>15015</v>
      </c>
      <c r="N2095" t="s">
        <v>15016</v>
      </c>
      <c r="Q2095" t="s">
        <v>15017</v>
      </c>
      <c r="R2095" t="s">
        <v>15023</v>
      </c>
      <c r="U2095">
        <v>168</v>
      </c>
      <c r="V2095">
        <v>134</v>
      </c>
      <c r="W2095">
        <v>34</v>
      </c>
      <c r="X2095">
        <v>12</v>
      </c>
      <c r="Y2095">
        <v>3</v>
      </c>
      <c r="Z2095">
        <v>0.25</v>
      </c>
      <c r="AA2095">
        <v>3</v>
      </c>
      <c r="AB2095">
        <v>20</v>
      </c>
      <c r="AC2095">
        <v>3</v>
      </c>
      <c r="AD2095">
        <v>0.15</v>
      </c>
      <c r="AE2095">
        <v>3</v>
      </c>
      <c r="AF2095">
        <v>0.25</v>
      </c>
      <c r="AG2095">
        <v>0</v>
      </c>
      <c r="AH2095">
        <v>0</v>
      </c>
      <c r="AI2095">
        <v>5</v>
      </c>
      <c r="AJ2095">
        <v>0</v>
      </c>
      <c r="AK2095">
        <v>0</v>
      </c>
      <c r="AL2095">
        <v>2</v>
      </c>
      <c r="AM2095">
        <v>0.66669999999999996</v>
      </c>
      <c r="AN2095">
        <v>0</v>
      </c>
      <c r="AO2095">
        <v>0</v>
      </c>
      <c r="AP2095">
        <v>2</v>
      </c>
      <c r="AQ2095">
        <v>0.66669999999999996</v>
      </c>
      <c r="AR2095">
        <v>1</v>
      </c>
      <c r="AS2095">
        <v>0.5</v>
      </c>
      <c r="AT2095">
        <v>0</v>
      </c>
      <c r="AU2095">
        <v>0</v>
      </c>
      <c r="AV2095">
        <v>0.66669999999999996</v>
      </c>
      <c r="AW2095">
        <v>0.66669999999999996</v>
      </c>
      <c r="AX2095">
        <v>0</v>
      </c>
      <c r="AY2095">
        <v>0</v>
      </c>
      <c r="AZ2095">
        <v>0.66669999999999996</v>
      </c>
      <c r="BA2095">
        <v>0</v>
      </c>
      <c r="BB2095">
        <v>0.33329999999999999</v>
      </c>
      <c r="BD2095">
        <v>0.66669999999999996</v>
      </c>
      <c r="BE2095">
        <v>0.33329999999999999</v>
      </c>
      <c r="BF2095">
        <v>1</v>
      </c>
      <c r="BG2095">
        <v>0.66669999999999996</v>
      </c>
      <c r="BH2095">
        <v>0.66669999999999996</v>
      </c>
      <c r="BI2095">
        <v>0.33329999999999999</v>
      </c>
      <c r="BJ2095">
        <v>0.33329999999999999</v>
      </c>
      <c r="BK2095">
        <v>0.66669999999999996</v>
      </c>
      <c r="BL2095">
        <v>0.66669999999999996</v>
      </c>
      <c r="BM2095">
        <v>0.33329999999999999</v>
      </c>
      <c r="BN2095">
        <v>0.33329999999999999</v>
      </c>
      <c r="BO2095">
        <v>0.33329999999999999</v>
      </c>
      <c r="BV2095">
        <v>0.66669999999999996</v>
      </c>
      <c r="BW2095">
        <v>25516.959999999999</v>
      </c>
      <c r="BX2095">
        <v>873.01</v>
      </c>
      <c r="BY2095">
        <v>18799.39</v>
      </c>
      <c r="BZ2095">
        <v>5844.56</v>
      </c>
      <c r="CA2095">
        <v>21294.22</v>
      </c>
      <c r="CB2095">
        <v>30.7</v>
      </c>
      <c r="CC2095">
        <v>15243.25</v>
      </c>
      <c r="CD2095">
        <v>6020.27</v>
      </c>
      <c r="CE2095">
        <v>0</v>
      </c>
      <c r="CF2095">
        <v>0</v>
      </c>
      <c r="CG2095">
        <v>0</v>
      </c>
      <c r="CH2095">
        <v>0</v>
      </c>
      <c r="CI2095">
        <v>0.33329999999999999</v>
      </c>
      <c r="CJ2095">
        <v>0.33329999999999999</v>
      </c>
      <c r="CK2095">
        <v>0</v>
      </c>
      <c r="CL2095">
        <v>0.33329999999999999</v>
      </c>
      <c r="CM2095">
        <v>0</v>
      </c>
      <c r="CN2095">
        <v>0</v>
      </c>
      <c r="CO2095">
        <v>0</v>
      </c>
      <c r="CP2095">
        <v>0.66669999999999996</v>
      </c>
      <c r="CQ2095">
        <v>0.33329999999999999</v>
      </c>
      <c r="CR2095">
        <v>0</v>
      </c>
      <c r="CS2095">
        <v>0</v>
      </c>
      <c r="CT2095">
        <v>0</v>
      </c>
      <c r="CU2095" t="s">
        <v>15018</v>
      </c>
    </row>
    <row r="2096" spans="1:99" x14ac:dyDescent="0.15">
      <c r="A2096">
        <v>58440220</v>
      </c>
      <c r="B2096" t="s">
        <v>19200</v>
      </c>
      <c r="C2096" t="s">
        <v>16023</v>
      </c>
      <c r="D2096" t="s">
        <v>14501</v>
      </c>
      <c r="E2096">
        <v>36</v>
      </c>
      <c r="F2096" t="s">
        <v>15118</v>
      </c>
      <c r="G2096">
        <v>20200401</v>
      </c>
      <c r="J2096" t="s">
        <v>19201</v>
      </c>
      <c r="K2096" t="s">
        <v>18818</v>
      </c>
      <c r="L2096">
        <v>0</v>
      </c>
      <c r="M2096" t="s">
        <v>15015</v>
      </c>
      <c r="N2096" t="s">
        <v>15016</v>
      </c>
      <c r="Q2096" t="s">
        <v>15017</v>
      </c>
      <c r="R2096" t="s">
        <v>15023</v>
      </c>
      <c r="U2096">
        <v>78</v>
      </c>
      <c r="V2096">
        <v>63</v>
      </c>
      <c r="W2096">
        <v>15</v>
      </c>
      <c r="X2096">
        <v>28</v>
      </c>
      <c r="Y2096">
        <v>13</v>
      </c>
      <c r="Z2096">
        <v>0.46429999999999999</v>
      </c>
      <c r="AA2096">
        <v>16</v>
      </c>
      <c r="AB2096">
        <v>38</v>
      </c>
      <c r="AC2096">
        <v>16</v>
      </c>
      <c r="AD2096">
        <v>0.42109999999999997</v>
      </c>
      <c r="AE2096">
        <v>13</v>
      </c>
      <c r="AF2096">
        <v>0.46429999999999999</v>
      </c>
      <c r="AG2096">
        <v>0</v>
      </c>
      <c r="AH2096">
        <v>0</v>
      </c>
      <c r="AI2096">
        <v>0</v>
      </c>
      <c r="AJ2096">
        <v>0</v>
      </c>
      <c r="AL2096">
        <v>0</v>
      </c>
      <c r="AM2096">
        <v>0</v>
      </c>
      <c r="AN2096">
        <v>0</v>
      </c>
      <c r="AO2096">
        <v>0</v>
      </c>
      <c r="AP2096">
        <v>0</v>
      </c>
      <c r="AQ2096">
        <v>0</v>
      </c>
      <c r="AR2096">
        <v>0</v>
      </c>
      <c r="AT2096">
        <v>0</v>
      </c>
      <c r="AV2096">
        <v>0.125</v>
      </c>
      <c r="AW2096">
        <v>6.25E-2</v>
      </c>
      <c r="AX2096">
        <v>0</v>
      </c>
      <c r="AY2096">
        <v>0.25</v>
      </c>
      <c r="AZ2096">
        <v>6.25E-2</v>
      </c>
      <c r="BA2096">
        <v>0</v>
      </c>
      <c r="BB2096">
        <v>0.3125</v>
      </c>
      <c r="BD2096">
        <v>0.25</v>
      </c>
      <c r="BE2096">
        <v>0.1875</v>
      </c>
      <c r="BF2096">
        <v>0.125</v>
      </c>
      <c r="BG2096">
        <v>0.625</v>
      </c>
      <c r="BH2096">
        <v>1</v>
      </c>
      <c r="BI2096">
        <v>0</v>
      </c>
      <c r="BJ2096">
        <v>0.4375</v>
      </c>
      <c r="BK2096">
        <v>0.5625</v>
      </c>
      <c r="BL2096">
        <v>0.5</v>
      </c>
      <c r="BM2096">
        <v>0.3125</v>
      </c>
      <c r="BN2096">
        <v>0.25</v>
      </c>
      <c r="BO2096">
        <v>0.25</v>
      </c>
      <c r="BV2096">
        <v>0.4375</v>
      </c>
      <c r="BW2096">
        <v>33100.870000000003</v>
      </c>
      <c r="BX2096">
        <v>0</v>
      </c>
      <c r="BY2096">
        <v>27095.78</v>
      </c>
      <c r="BZ2096">
        <v>6005.09</v>
      </c>
      <c r="CA2096">
        <v>31430.12</v>
      </c>
      <c r="CB2096">
        <v>0</v>
      </c>
      <c r="CC2096">
        <v>24807.84</v>
      </c>
      <c r="CD2096">
        <v>6622.27</v>
      </c>
      <c r="CE2096">
        <v>0.125</v>
      </c>
      <c r="CF2096">
        <v>0.1875</v>
      </c>
      <c r="CG2096">
        <v>0.125</v>
      </c>
      <c r="CH2096">
        <v>0.25</v>
      </c>
      <c r="CI2096">
        <v>0</v>
      </c>
      <c r="CJ2096">
        <v>6.25E-2</v>
      </c>
      <c r="CK2096">
        <v>0.1875</v>
      </c>
      <c r="CL2096">
        <v>0.1875</v>
      </c>
      <c r="CM2096">
        <v>6.25E-2</v>
      </c>
      <c r="CN2096">
        <v>0</v>
      </c>
      <c r="CO2096">
        <v>0.25</v>
      </c>
      <c r="CP2096">
        <v>0.75</v>
      </c>
      <c r="CQ2096">
        <v>0.1875</v>
      </c>
      <c r="CR2096">
        <v>0</v>
      </c>
      <c r="CS2096">
        <v>6.25E-2</v>
      </c>
      <c r="CT2096">
        <v>0</v>
      </c>
      <c r="CU2096" t="s">
        <v>15018</v>
      </c>
    </row>
    <row r="2097" spans="1:99" x14ac:dyDescent="0.15">
      <c r="A2097">
        <v>58440221</v>
      </c>
      <c r="B2097" t="s">
        <v>19202</v>
      </c>
      <c r="C2097" t="s">
        <v>15980</v>
      </c>
      <c r="D2097" t="s">
        <v>18816</v>
      </c>
      <c r="E2097">
        <v>27</v>
      </c>
      <c r="F2097" t="s">
        <v>15031</v>
      </c>
      <c r="G2097">
        <v>20200401</v>
      </c>
      <c r="J2097" t="s">
        <v>19203</v>
      </c>
      <c r="K2097" t="s">
        <v>18818</v>
      </c>
      <c r="L2097">
        <v>0</v>
      </c>
      <c r="M2097" t="s">
        <v>15015</v>
      </c>
      <c r="N2097" t="s">
        <v>15016</v>
      </c>
      <c r="Q2097" t="s">
        <v>15017</v>
      </c>
      <c r="U2097">
        <v>124</v>
      </c>
      <c r="V2097">
        <v>97</v>
      </c>
      <c r="W2097">
        <v>27</v>
      </c>
      <c r="X2097">
        <v>27</v>
      </c>
      <c r="Y2097">
        <v>16</v>
      </c>
      <c r="Z2097">
        <v>0.59260000000000002</v>
      </c>
      <c r="AA2097">
        <v>32</v>
      </c>
      <c r="AB2097">
        <v>52</v>
      </c>
      <c r="AC2097">
        <v>32</v>
      </c>
      <c r="AD2097">
        <v>0.61539999999999995</v>
      </c>
      <c r="AE2097">
        <v>16</v>
      </c>
      <c r="AF2097">
        <v>0.59260000000000002</v>
      </c>
      <c r="AG2097">
        <v>0</v>
      </c>
      <c r="AH2097">
        <v>0</v>
      </c>
      <c r="AI2097">
        <v>2</v>
      </c>
      <c r="AJ2097">
        <v>0</v>
      </c>
      <c r="AK2097">
        <v>0</v>
      </c>
      <c r="AL2097">
        <v>1</v>
      </c>
      <c r="AM2097">
        <v>6.25E-2</v>
      </c>
      <c r="AN2097">
        <v>1</v>
      </c>
      <c r="AO2097">
        <v>6.25E-2</v>
      </c>
      <c r="AP2097">
        <v>0</v>
      </c>
      <c r="AQ2097">
        <v>0</v>
      </c>
      <c r="AR2097">
        <v>0</v>
      </c>
      <c r="AS2097">
        <v>0</v>
      </c>
      <c r="AT2097">
        <v>0</v>
      </c>
      <c r="AU2097">
        <v>0</v>
      </c>
      <c r="AV2097">
        <v>0.15629999999999999</v>
      </c>
      <c r="AW2097">
        <v>9.3799999999999994E-2</v>
      </c>
      <c r="AX2097">
        <v>9.6799999999999997E-2</v>
      </c>
      <c r="AY2097">
        <v>0.125</v>
      </c>
      <c r="AZ2097">
        <v>3.1300000000000001E-2</v>
      </c>
      <c r="BA2097">
        <v>3.1300000000000001E-2</v>
      </c>
      <c r="BB2097">
        <v>0.15629999999999999</v>
      </c>
      <c r="BD2097">
        <v>0.5</v>
      </c>
      <c r="BE2097">
        <v>0.28129999999999999</v>
      </c>
      <c r="BF2097">
        <v>0.1875</v>
      </c>
      <c r="BG2097">
        <v>0.5625</v>
      </c>
      <c r="BH2097">
        <v>0.75</v>
      </c>
      <c r="BI2097">
        <v>0.21879999999999999</v>
      </c>
      <c r="BJ2097">
        <v>0.40629999999999999</v>
      </c>
      <c r="BK2097">
        <v>0.5</v>
      </c>
      <c r="BL2097">
        <v>0.34379999999999999</v>
      </c>
      <c r="BM2097">
        <v>0.1875</v>
      </c>
      <c r="BN2097">
        <v>0.6875</v>
      </c>
      <c r="BO2097">
        <v>0.40629999999999999</v>
      </c>
      <c r="BV2097">
        <v>0.5625</v>
      </c>
      <c r="BW2097">
        <v>48677.33</v>
      </c>
      <c r="BX2097">
        <v>5734.86</v>
      </c>
      <c r="BY2097">
        <v>36382.11</v>
      </c>
      <c r="BZ2097">
        <v>6560.36</v>
      </c>
      <c r="CA2097">
        <v>47217.760000000002</v>
      </c>
      <c r="CB2097">
        <v>7416.9</v>
      </c>
      <c r="CC2097">
        <v>33086.76</v>
      </c>
      <c r="CD2097">
        <v>6714.11</v>
      </c>
      <c r="CE2097">
        <v>0.21879999999999999</v>
      </c>
      <c r="CF2097">
        <v>0.125</v>
      </c>
      <c r="CG2097">
        <v>0.21879999999999999</v>
      </c>
      <c r="CH2097">
        <v>9.3799999999999994E-2</v>
      </c>
      <c r="CI2097">
        <v>3.1300000000000001E-2</v>
      </c>
      <c r="CJ2097">
        <v>3.1300000000000001E-2</v>
      </c>
      <c r="CK2097">
        <v>0.15629999999999999</v>
      </c>
      <c r="CL2097">
        <v>0.15629999999999999</v>
      </c>
      <c r="CM2097">
        <v>0.21879999999999999</v>
      </c>
      <c r="CN2097">
        <v>3.1300000000000001E-2</v>
      </c>
      <c r="CO2097">
        <v>0.28129999999999999</v>
      </c>
      <c r="CP2097">
        <v>0.625</v>
      </c>
      <c r="CQ2097">
        <v>0.28129999999999999</v>
      </c>
      <c r="CR2097">
        <v>6.25E-2</v>
      </c>
      <c r="CS2097">
        <v>3.1300000000000001E-2</v>
      </c>
      <c r="CT2097">
        <v>0</v>
      </c>
      <c r="CU2097" t="s">
        <v>15018</v>
      </c>
    </row>
    <row r="2098" spans="1:99" x14ac:dyDescent="0.15">
      <c r="A2098">
        <v>58440223</v>
      </c>
      <c r="B2098" t="s">
        <v>19204</v>
      </c>
      <c r="C2098" t="s">
        <v>15980</v>
      </c>
      <c r="D2098" t="s">
        <v>18816</v>
      </c>
      <c r="E2098">
        <v>27</v>
      </c>
      <c r="F2098" t="s">
        <v>15031</v>
      </c>
      <c r="G2098">
        <v>20200401</v>
      </c>
      <c r="J2098" t="s">
        <v>19205</v>
      </c>
      <c r="K2098" t="s">
        <v>18818</v>
      </c>
      <c r="L2098">
        <v>0</v>
      </c>
      <c r="M2098" t="s">
        <v>15015</v>
      </c>
      <c r="N2098" t="s">
        <v>15016</v>
      </c>
      <c r="Q2098" t="s">
        <v>15017</v>
      </c>
      <c r="R2098" t="s">
        <v>15023</v>
      </c>
      <c r="U2098">
        <v>40</v>
      </c>
      <c r="V2098">
        <v>31</v>
      </c>
      <c r="W2098">
        <v>9</v>
      </c>
      <c r="X2098">
        <v>18</v>
      </c>
      <c r="Y2098">
        <v>5</v>
      </c>
      <c r="Z2098">
        <v>0.27779999999999999</v>
      </c>
      <c r="AA2098">
        <v>6</v>
      </c>
      <c r="AB2098">
        <v>19</v>
      </c>
      <c r="AC2098">
        <v>6</v>
      </c>
      <c r="AD2098">
        <v>0.31580000000000003</v>
      </c>
      <c r="AE2098">
        <v>5</v>
      </c>
      <c r="AF2098">
        <v>0.27779999999999999</v>
      </c>
      <c r="AG2098">
        <v>0</v>
      </c>
      <c r="AH2098">
        <v>0</v>
      </c>
      <c r="AI2098">
        <v>2</v>
      </c>
      <c r="AJ2098">
        <v>0</v>
      </c>
      <c r="AK2098">
        <v>0</v>
      </c>
      <c r="AL2098">
        <v>1</v>
      </c>
      <c r="AM2098">
        <v>0.2</v>
      </c>
      <c r="AN2098">
        <v>0</v>
      </c>
      <c r="AO2098">
        <v>0</v>
      </c>
      <c r="AP2098">
        <v>1</v>
      </c>
      <c r="AQ2098">
        <v>0.2</v>
      </c>
      <c r="AR2098">
        <v>0</v>
      </c>
      <c r="AS2098">
        <v>0</v>
      </c>
      <c r="AT2098">
        <v>0</v>
      </c>
      <c r="AU2098">
        <v>0</v>
      </c>
      <c r="AV2098">
        <v>0.33329999999999999</v>
      </c>
      <c r="AW2098">
        <v>0</v>
      </c>
      <c r="AX2098">
        <v>0</v>
      </c>
      <c r="AY2098">
        <v>0.16669999999999999</v>
      </c>
      <c r="AZ2098">
        <v>0.16669999999999999</v>
      </c>
      <c r="BA2098">
        <v>0</v>
      </c>
      <c r="BB2098">
        <v>0.5</v>
      </c>
      <c r="BD2098">
        <v>0.66669999999999996</v>
      </c>
      <c r="BE2098">
        <v>0</v>
      </c>
      <c r="BF2098">
        <v>0.5</v>
      </c>
      <c r="BG2098">
        <v>0.5</v>
      </c>
      <c r="BH2098">
        <v>0.5</v>
      </c>
      <c r="BI2098">
        <v>0.5</v>
      </c>
      <c r="BJ2098">
        <v>0.16669999999999999</v>
      </c>
      <c r="BK2098">
        <v>0.83330000000000004</v>
      </c>
      <c r="BL2098">
        <v>0.33329999999999999</v>
      </c>
      <c r="BM2098">
        <v>0.33329999999999999</v>
      </c>
      <c r="BN2098">
        <v>0.5</v>
      </c>
      <c r="BO2098">
        <v>0.33329999999999999</v>
      </c>
      <c r="BV2098">
        <v>0.5</v>
      </c>
      <c r="BW2098">
        <v>149507.01999999999</v>
      </c>
      <c r="BX2098">
        <v>84315.04</v>
      </c>
      <c r="BY2098">
        <v>56632.37</v>
      </c>
      <c r="BZ2098">
        <v>8559.61</v>
      </c>
      <c r="CA2098">
        <v>181955.56</v>
      </c>
      <c r="CB2098">
        <v>107123.58</v>
      </c>
      <c r="CC2098">
        <v>65497.24</v>
      </c>
      <c r="CD2098">
        <v>9334.74</v>
      </c>
      <c r="CE2098">
        <v>0</v>
      </c>
      <c r="CF2098">
        <v>0.16669999999999999</v>
      </c>
      <c r="CG2098">
        <v>0</v>
      </c>
      <c r="CH2098">
        <v>0</v>
      </c>
      <c r="CI2098">
        <v>0</v>
      </c>
      <c r="CJ2098">
        <v>0</v>
      </c>
      <c r="CK2098">
        <v>0</v>
      </c>
      <c r="CL2098">
        <v>0.16669999999999999</v>
      </c>
      <c r="CM2098">
        <v>0.16669999999999999</v>
      </c>
      <c r="CN2098">
        <v>0</v>
      </c>
      <c r="CO2098">
        <v>0.66669999999999996</v>
      </c>
      <c r="CP2098">
        <v>0.83330000000000004</v>
      </c>
      <c r="CQ2098">
        <v>0</v>
      </c>
      <c r="CR2098">
        <v>0</v>
      </c>
      <c r="CS2098">
        <v>0.16669999999999999</v>
      </c>
      <c r="CT2098">
        <v>0</v>
      </c>
      <c r="CU2098" t="s">
        <v>15018</v>
      </c>
    </row>
    <row r="2099" spans="1:99" x14ac:dyDescent="0.15">
      <c r="A2099">
        <v>58440224</v>
      </c>
      <c r="B2099" t="s">
        <v>19206</v>
      </c>
      <c r="C2099" t="s">
        <v>15980</v>
      </c>
      <c r="D2099" t="s">
        <v>18816</v>
      </c>
      <c r="E2099">
        <v>36</v>
      </c>
      <c r="F2099" t="s">
        <v>15118</v>
      </c>
      <c r="G2099">
        <v>20200401</v>
      </c>
      <c r="J2099" t="s">
        <v>19207</v>
      </c>
      <c r="K2099" t="s">
        <v>18818</v>
      </c>
      <c r="L2099">
        <v>0</v>
      </c>
      <c r="M2099" t="s">
        <v>15015</v>
      </c>
      <c r="N2099" t="s">
        <v>15016</v>
      </c>
      <c r="Q2099" t="s">
        <v>15017</v>
      </c>
      <c r="R2099" t="s">
        <v>15023</v>
      </c>
      <c r="U2099">
        <v>121</v>
      </c>
      <c r="V2099">
        <v>75</v>
      </c>
      <c r="W2099">
        <v>46</v>
      </c>
      <c r="X2099">
        <v>44</v>
      </c>
      <c r="Y2099">
        <v>20</v>
      </c>
      <c r="Z2099">
        <v>0.45450000000000002</v>
      </c>
      <c r="AA2099">
        <v>24</v>
      </c>
      <c r="AB2099">
        <v>51</v>
      </c>
      <c r="AC2099">
        <v>24</v>
      </c>
      <c r="AD2099">
        <v>0.47060000000000002</v>
      </c>
      <c r="AE2099">
        <v>20</v>
      </c>
      <c r="AF2099">
        <v>0.45450000000000002</v>
      </c>
      <c r="AG2099">
        <v>0</v>
      </c>
      <c r="AH2099">
        <v>0</v>
      </c>
      <c r="AI2099">
        <v>7</v>
      </c>
      <c r="AJ2099">
        <v>1</v>
      </c>
      <c r="AK2099">
        <v>0.1429</v>
      </c>
      <c r="AL2099">
        <v>5</v>
      </c>
      <c r="AM2099">
        <v>0.25</v>
      </c>
      <c r="AN2099">
        <v>2</v>
      </c>
      <c r="AO2099">
        <v>0.1</v>
      </c>
      <c r="AP2099">
        <v>3</v>
      </c>
      <c r="AQ2099">
        <v>0.15</v>
      </c>
      <c r="AR2099">
        <v>2</v>
      </c>
      <c r="AS2099">
        <v>0.4</v>
      </c>
      <c r="AT2099">
        <v>0</v>
      </c>
      <c r="AU2099">
        <v>0</v>
      </c>
      <c r="AV2099">
        <v>0.29170000000000001</v>
      </c>
      <c r="AW2099">
        <v>0.125</v>
      </c>
      <c r="AX2099">
        <v>4.1700000000000001E-2</v>
      </c>
      <c r="AY2099">
        <v>0.29170000000000001</v>
      </c>
      <c r="AZ2099">
        <v>8.3299999999999999E-2</v>
      </c>
      <c r="BA2099">
        <v>8.3299999999999999E-2</v>
      </c>
      <c r="BB2099">
        <v>0.29170000000000001</v>
      </c>
      <c r="BD2099">
        <v>0.54169999999999996</v>
      </c>
      <c r="BE2099">
        <v>0.25</v>
      </c>
      <c r="BF2099">
        <v>0.41670000000000001</v>
      </c>
      <c r="BG2099">
        <v>0.625</v>
      </c>
      <c r="BH2099">
        <v>0.91669999999999996</v>
      </c>
      <c r="BI2099">
        <v>8.3299999999999999E-2</v>
      </c>
      <c r="BJ2099">
        <v>0.58330000000000004</v>
      </c>
      <c r="BK2099">
        <v>0.33329999999999999</v>
      </c>
      <c r="BL2099">
        <v>0.33329999999999999</v>
      </c>
      <c r="BM2099">
        <v>0.20830000000000001</v>
      </c>
      <c r="BN2099">
        <v>0.58330000000000004</v>
      </c>
      <c r="BO2099">
        <v>0.30430000000000001</v>
      </c>
      <c r="BV2099">
        <v>0.79169999999999996</v>
      </c>
      <c r="BW2099">
        <v>26219.759999999998</v>
      </c>
      <c r="BX2099">
        <v>2752.9</v>
      </c>
      <c r="BY2099">
        <v>18264.919999999998</v>
      </c>
      <c r="BZ2099">
        <v>5201.9399999999996</v>
      </c>
      <c r="CA2099">
        <v>19909.54</v>
      </c>
      <c r="CB2099">
        <v>0</v>
      </c>
      <c r="CC2099">
        <v>14328.21</v>
      </c>
      <c r="CD2099">
        <v>5581.32</v>
      </c>
      <c r="CE2099">
        <v>0.16669999999999999</v>
      </c>
      <c r="CF2099">
        <v>0.16669999999999999</v>
      </c>
      <c r="CG2099">
        <v>0.16669999999999999</v>
      </c>
      <c r="CH2099">
        <v>8.3299999999999999E-2</v>
      </c>
      <c r="CI2099">
        <v>8.3299999999999999E-2</v>
      </c>
      <c r="CJ2099">
        <v>8.3299999999999999E-2</v>
      </c>
      <c r="CK2099">
        <v>0.25</v>
      </c>
      <c r="CL2099">
        <v>0.125</v>
      </c>
      <c r="CM2099">
        <v>0.29170000000000001</v>
      </c>
      <c r="CN2099">
        <v>0</v>
      </c>
      <c r="CO2099">
        <v>8.3299999999999999E-2</v>
      </c>
      <c r="CP2099">
        <v>0.16669999999999999</v>
      </c>
      <c r="CQ2099">
        <v>0.58330000000000004</v>
      </c>
      <c r="CR2099">
        <v>0.125</v>
      </c>
      <c r="CS2099">
        <v>0.125</v>
      </c>
      <c r="CT2099">
        <v>0</v>
      </c>
      <c r="CU2099" t="s">
        <v>15018</v>
      </c>
    </row>
    <row r="2100" spans="1:99" x14ac:dyDescent="0.15">
      <c r="A2100">
        <v>58440617</v>
      </c>
      <c r="B2100" t="s">
        <v>9614</v>
      </c>
      <c r="C2100" t="s">
        <v>15980</v>
      </c>
      <c r="D2100" t="s">
        <v>9618</v>
      </c>
      <c r="E2100">
        <v>27</v>
      </c>
      <c r="F2100" t="s">
        <v>15031</v>
      </c>
      <c r="G2100">
        <v>20220401</v>
      </c>
      <c r="J2100" t="s">
        <v>19208</v>
      </c>
      <c r="K2100" t="s">
        <v>19209</v>
      </c>
      <c r="L2100">
        <v>0</v>
      </c>
      <c r="M2100" t="s">
        <v>15015</v>
      </c>
      <c r="N2100" t="s">
        <v>15016</v>
      </c>
      <c r="Q2100" t="s">
        <v>15017</v>
      </c>
      <c r="U2100">
        <v>74</v>
      </c>
      <c r="V2100">
        <v>62</v>
      </c>
      <c r="W2100">
        <v>12</v>
      </c>
      <c r="X2100">
        <v>47</v>
      </c>
      <c r="Y2100">
        <v>14</v>
      </c>
      <c r="Z2100">
        <v>0.2979</v>
      </c>
      <c r="AA2100">
        <v>15</v>
      </c>
      <c r="AB2100">
        <v>53</v>
      </c>
      <c r="AC2100">
        <v>15</v>
      </c>
      <c r="AD2100">
        <v>0.28299999999999997</v>
      </c>
      <c r="AE2100">
        <v>14</v>
      </c>
      <c r="AF2100">
        <v>0.2979</v>
      </c>
      <c r="AG2100">
        <v>0</v>
      </c>
      <c r="AH2100">
        <v>0</v>
      </c>
      <c r="AI2100">
        <v>2</v>
      </c>
      <c r="AJ2100">
        <v>0</v>
      </c>
      <c r="AK2100">
        <v>0</v>
      </c>
      <c r="AL2100">
        <v>1</v>
      </c>
      <c r="AM2100">
        <v>7.1400000000000005E-2</v>
      </c>
      <c r="AN2100">
        <v>0</v>
      </c>
      <c r="AO2100">
        <v>0</v>
      </c>
      <c r="AP2100">
        <v>1</v>
      </c>
      <c r="AQ2100">
        <v>7.1400000000000005E-2</v>
      </c>
      <c r="AR2100">
        <v>0</v>
      </c>
      <c r="AS2100">
        <v>0</v>
      </c>
      <c r="AT2100">
        <v>0</v>
      </c>
      <c r="AU2100">
        <v>0</v>
      </c>
      <c r="AV2100">
        <v>6.6699999999999995E-2</v>
      </c>
      <c r="AW2100">
        <v>0.2</v>
      </c>
      <c r="AX2100">
        <v>0</v>
      </c>
      <c r="AY2100">
        <v>0.2</v>
      </c>
      <c r="AZ2100">
        <v>6.6699999999999995E-2</v>
      </c>
      <c r="BA2100">
        <v>0</v>
      </c>
      <c r="BB2100">
        <v>0.33329999999999999</v>
      </c>
      <c r="BD2100">
        <v>0.4</v>
      </c>
      <c r="BE2100">
        <v>0.2</v>
      </c>
      <c r="BF2100">
        <v>0.6</v>
      </c>
      <c r="BG2100">
        <v>0.5333</v>
      </c>
      <c r="BH2100">
        <v>0.73329999999999995</v>
      </c>
      <c r="BI2100">
        <v>0.2</v>
      </c>
      <c r="BJ2100">
        <v>0.26669999999999999</v>
      </c>
      <c r="BK2100">
        <v>0.6</v>
      </c>
      <c r="BL2100">
        <v>0.4667</v>
      </c>
      <c r="BM2100">
        <v>0.2</v>
      </c>
      <c r="BN2100">
        <v>0.6</v>
      </c>
      <c r="BO2100">
        <v>0.1333</v>
      </c>
      <c r="BV2100">
        <v>0.66669999999999996</v>
      </c>
      <c r="BW2100">
        <v>34696.82</v>
      </c>
      <c r="BX2100">
        <v>2156.2399999999998</v>
      </c>
      <c r="BY2100">
        <v>23888.99</v>
      </c>
      <c r="BZ2100">
        <v>8651.59</v>
      </c>
      <c r="CA2100">
        <v>33021.300000000003</v>
      </c>
      <c r="CB2100">
        <v>0</v>
      </c>
      <c r="CC2100">
        <v>23083.26</v>
      </c>
      <c r="CD2100">
        <v>9938.0400000000009</v>
      </c>
      <c r="CE2100">
        <v>0</v>
      </c>
      <c r="CF2100">
        <v>0.1333</v>
      </c>
      <c r="CG2100">
        <v>0</v>
      </c>
      <c r="CH2100">
        <v>6.6699999999999995E-2</v>
      </c>
      <c r="CI2100">
        <v>0.1333</v>
      </c>
      <c r="CJ2100">
        <v>0.1333</v>
      </c>
      <c r="CK2100">
        <v>0.2</v>
      </c>
      <c r="CL2100">
        <v>0.33329999999999999</v>
      </c>
      <c r="CM2100">
        <v>0</v>
      </c>
      <c r="CN2100">
        <v>0</v>
      </c>
      <c r="CO2100">
        <v>0.1333</v>
      </c>
      <c r="CP2100">
        <v>0.4</v>
      </c>
      <c r="CQ2100">
        <v>0.4667</v>
      </c>
      <c r="CR2100">
        <v>0.1333</v>
      </c>
      <c r="CS2100">
        <v>0</v>
      </c>
      <c r="CT2100">
        <v>0</v>
      </c>
      <c r="CU2100" t="s">
        <v>15018</v>
      </c>
    </row>
    <row r="2101" spans="1:99" x14ac:dyDescent="0.15">
      <c r="A2101">
        <v>58440619</v>
      </c>
      <c r="B2101" t="s">
        <v>13871</v>
      </c>
      <c r="C2101" t="s">
        <v>19210</v>
      </c>
      <c r="D2101" t="s">
        <v>13876</v>
      </c>
      <c r="E2101">
        <v>33</v>
      </c>
      <c r="F2101" t="s">
        <v>15233</v>
      </c>
      <c r="G2101">
        <v>20220401</v>
      </c>
      <c r="J2101" t="s">
        <v>19211</v>
      </c>
      <c r="K2101" t="s">
        <v>13873</v>
      </c>
      <c r="L2101">
        <v>0</v>
      </c>
      <c r="M2101" t="s">
        <v>15015</v>
      </c>
      <c r="N2101" t="s">
        <v>15016</v>
      </c>
      <c r="Q2101" t="s">
        <v>15017</v>
      </c>
      <c r="U2101">
        <v>12</v>
      </c>
      <c r="V2101">
        <v>11</v>
      </c>
      <c r="W2101">
        <v>1</v>
      </c>
      <c r="X2101">
        <v>6</v>
      </c>
      <c r="Y2101">
        <v>2</v>
      </c>
      <c r="Z2101">
        <v>0.33329999999999999</v>
      </c>
      <c r="AA2101">
        <v>3</v>
      </c>
      <c r="AB2101">
        <v>7</v>
      </c>
      <c r="AC2101">
        <v>3</v>
      </c>
      <c r="AD2101">
        <v>0.42859999999999998</v>
      </c>
      <c r="AE2101">
        <v>2</v>
      </c>
      <c r="AF2101">
        <v>0.33329999999999999</v>
      </c>
      <c r="AG2101">
        <v>0</v>
      </c>
      <c r="AH2101">
        <v>0</v>
      </c>
      <c r="AI2101">
        <v>0</v>
      </c>
      <c r="AJ2101">
        <v>0</v>
      </c>
      <c r="AL2101">
        <v>0</v>
      </c>
      <c r="AM2101">
        <v>0</v>
      </c>
      <c r="AN2101">
        <v>0</v>
      </c>
      <c r="AO2101">
        <v>0</v>
      </c>
      <c r="AP2101">
        <v>0</v>
      </c>
      <c r="AQ2101">
        <v>0</v>
      </c>
      <c r="AR2101">
        <v>0</v>
      </c>
      <c r="AT2101">
        <v>0</v>
      </c>
      <c r="AV2101">
        <v>0.33329999999999999</v>
      </c>
      <c r="AW2101">
        <v>0.33329999999999999</v>
      </c>
      <c r="AX2101">
        <v>0.33329999999999999</v>
      </c>
      <c r="AY2101">
        <v>0</v>
      </c>
      <c r="AZ2101">
        <v>0</v>
      </c>
      <c r="BA2101">
        <v>0.33329999999999999</v>
      </c>
      <c r="BB2101">
        <v>0.33329999999999999</v>
      </c>
      <c r="BD2101">
        <v>0.33329999999999999</v>
      </c>
      <c r="BE2101">
        <v>0</v>
      </c>
      <c r="BF2101">
        <v>0</v>
      </c>
      <c r="BG2101">
        <v>0.33329999999999999</v>
      </c>
      <c r="BH2101">
        <v>0.66669999999999996</v>
      </c>
      <c r="BI2101">
        <v>0</v>
      </c>
      <c r="BJ2101">
        <v>0</v>
      </c>
      <c r="BK2101">
        <v>1</v>
      </c>
      <c r="BL2101">
        <v>0</v>
      </c>
      <c r="BM2101">
        <v>0</v>
      </c>
      <c r="BN2101">
        <v>0.66669999999999996</v>
      </c>
      <c r="BO2101">
        <v>0</v>
      </c>
      <c r="BV2101">
        <v>0.66669999999999996</v>
      </c>
      <c r="BW2101">
        <v>174313.59</v>
      </c>
      <c r="BX2101">
        <v>0</v>
      </c>
      <c r="BY2101">
        <v>172009.11</v>
      </c>
      <c r="BZ2101">
        <v>2304.48</v>
      </c>
      <c r="CA2101">
        <v>188530.81</v>
      </c>
      <c r="CB2101">
        <v>0</v>
      </c>
      <c r="CC2101">
        <v>186036.98</v>
      </c>
      <c r="CD2101">
        <v>2493.84</v>
      </c>
      <c r="CE2101">
        <v>0</v>
      </c>
      <c r="CF2101">
        <v>0</v>
      </c>
      <c r="CG2101">
        <v>0</v>
      </c>
      <c r="CH2101">
        <v>0.33329999999999999</v>
      </c>
      <c r="CI2101">
        <v>0</v>
      </c>
      <c r="CJ2101">
        <v>0.66669999999999996</v>
      </c>
      <c r="CK2101">
        <v>0</v>
      </c>
      <c r="CL2101">
        <v>0</v>
      </c>
      <c r="CM2101">
        <v>0</v>
      </c>
      <c r="CN2101">
        <v>0</v>
      </c>
      <c r="CO2101">
        <v>0</v>
      </c>
      <c r="CP2101">
        <v>0.33329999999999999</v>
      </c>
      <c r="CQ2101">
        <v>0.66669999999999996</v>
      </c>
      <c r="CR2101">
        <v>0</v>
      </c>
      <c r="CS2101">
        <v>0</v>
      </c>
      <c r="CT2101">
        <v>0</v>
      </c>
      <c r="CU2101" t="s">
        <v>15018</v>
      </c>
    </row>
    <row r="2102" spans="1:99" x14ac:dyDescent="0.15">
      <c r="A2102">
        <v>58440822</v>
      </c>
      <c r="B2102" t="s">
        <v>19212</v>
      </c>
      <c r="C2102" t="s">
        <v>19213</v>
      </c>
      <c r="D2102" t="s">
        <v>19214</v>
      </c>
      <c r="E2102">
        <v>16</v>
      </c>
      <c r="F2102" t="s">
        <v>15079</v>
      </c>
      <c r="G2102">
        <v>20230201</v>
      </c>
      <c r="J2102" t="s">
        <v>19215</v>
      </c>
      <c r="K2102" t="s">
        <v>19216</v>
      </c>
      <c r="L2102">
        <v>0</v>
      </c>
      <c r="M2102" t="s">
        <v>15015</v>
      </c>
      <c r="N2102" t="s">
        <v>15016</v>
      </c>
      <c r="Q2102" t="s">
        <v>15017</v>
      </c>
      <c r="U2102">
        <v>48</v>
      </c>
      <c r="V2102">
        <v>42</v>
      </c>
      <c r="W2102">
        <v>6</v>
      </c>
      <c r="X2102">
        <v>1</v>
      </c>
      <c r="Y2102">
        <v>0</v>
      </c>
      <c r="Z2102">
        <v>0</v>
      </c>
      <c r="AA2102">
        <v>0</v>
      </c>
      <c r="AB2102">
        <v>3</v>
      </c>
      <c r="AC2102">
        <v>0</v>
      </c>
      <c r="AD2102">
        <v>0</v>
      </c>
      <c r="AE2102">
        <v>0</v>
      </c>
      <c r="AF2102">
        <v>0</v>
      </c>
      <c r="AG2102">
        <v>0</v>
      </c>
      <c r="AH2102">
        <v>0</v>
      </c>
      <c r="AI2102">
        <v>0</v>
      </c>
      <c r="AJ2102">
        <v>0</v>
      </c>
      <c r="AL2102">
        <v>0</v>
      </c>
      <c r="AN2102">
        <v>0</v>
      </c>
      <c r="AP2102">
        <v>0</v>
      </c>
      <c r="AR2102">
        <v>0</v>
      </c>
      <c r="AT2102">
        <v>0</v>
      </c>
      <c r="BW2102">
        <v>23466.45</v>
      </c>
      <c r="BX2102">
        <v>0</v>
      </c>
      <c r="BY2102">
        <v>16292.26</v>
      </c>
      <c r="BZ2102">
        <v>7174.19</v>
      </c>
      <c r="CA2102">
        <v>22442.959999999999</v>
      </c>
      <c r="CB2102">
        <v>0</v>
      </c>
      <c r="CC2102">
        <v>15008.64</v>
      </c>
      <c r="CD2102">
        <v>7434.32</v>
      </c>
      <c r="CU2102" t="s">
        <v>15018</v>
      </c>
    </row>
    <row r="2103" spans="1:99" x14ac:dyDescent="0.15">
      <c r="A2103">
        <v>58441306</v>
      </c>
      <c r="B2103" t="s">
        <v>13193</v>
      </c>
      <c r="C2103" t="s">
        <v>19198</v>
      </c>
      <c r="D2103" t="s">
        <v>13194</v>
      </c>
      <c r="E2103">
        <v>41</v>
      </c>
      <c r="F2103" t="s">
        <v>15084</v>
      </c>
      <c r="G2103">
        <v>20241001</v>
      </c>
      <c r="J2103" t="s">
        <v>19199</v>
      </c>
      <c r="K2103" t="s">
        <v>13176</v>
      </c>
      <c r="L2103">
        <v>0</v>
      </c>
      <c r="M2103" t="s">
        <v>15015</v>
      </c>
      <c r="N2103" t="s">
        <v>15016</v>
      </c>
      <c r="Q2103" t="s">
        <v>15017</v>
      </c>
      <c r="R2103" t="s">
        <v>15023</v>
      </c>
      <c r="U2103">
        <v>2</v>
      </c>
      <c r="V2103">
        <v>2</v>
      </c>
      <c r="W2103">
        <v>0</v>
      </c>
      <c r="X2103">
        <v>0</v>
      </c>
      <c r="Y2103">
        <v>0</v>
      </c>
      <c r="AA2103">
        <v>0</v>
      </c>
      <c r="AB2103">
        <v>0</v>
      </c>
      <c r="AC2103">
        <v>0</v>
      </c>
      <c r="AE2103">
        <v>0</v>
      </c>
      <c r="AG2103">
        <v>0</v>
      </c>
      <c r="AI2103">
        <v>0</v>
      </c>
      <c r="AJ2103">
        <v>0</v>
      </c>
      <c r="AL2103">
        <v>0</v>
      </c>
      <c r="AN2103">
        <v>0</v>
      </c>
      <c r="AP2103">
        <v>0</v>
      </c>
      <c r="AR2103">
        <v>0</v>
      </c>
      <c r="AT2103">
        <v>0</v>
      </c>
      <c r="BW2103">
        <v>37055</v>
      </c>
      <c r="BX2103">
        <v>0</v>
      </c>
      <c r="BY2103">
        <v>32765</v>
      </c>
      <c r="BZ2103">
        <v>4290</v>
      </c>
      <c r="CA2103">
        <v>37055</v>
      </c>
      <c r="CB2103">
        <v>0</v>
      </c>
      <c r="CC2103">
        <v>32765</v>
      </c>
      <c r="CD2103">
        <v>4290</v>
      </c>
      <c r="CU2103" t="s">
        <v>15018</v>
      </c>
    </row>
    <row r="2104" spans="1:99" x14ac:dyDescent="0.15">
      <c r="A2104">
        <v>58441332</v>
      </c>
      <c r="B2104" t="s">
        <v>13192</v>
      </c>
      <c r="C2104" t="s">
        <v>19198</v>
      </c>
      <c r="D2104" t="s">
        <v>13178</v>
      </c>
      <c r="E2104">
        <v>41</v>
      </c>
      <c r="F2104" t="s">
        <v>15084</v>
      </c>
      <c r="G2104">
        <v>20241201</v>
      </c>
      <c r="J2104" t="s">
        <v>19217</v>
      </c>
      <c r="K2104" t="s">
        <v>13176</v>
      </c>
      <c r="L2104">
        <v>0</v>
      </c>
      <c r="M2104" t="s">
        <v>15015</v>
      </c>
      <c r="N2104" t="s">
        <v>15016</v>
      </c>
      <c r="Q2104" t="s">
        <v>15017</v>
      </c>
      <c r="R2104" t="s">
        <v>15023</v>
      </c>
      <c r="U2104">
        <v>17</v>
      </c>
      <c r="V2104">
        <v>13</v>
      </c>
      <c r="W2104">
        <v>4</v>
      </c>
      <c r="X2104">
        <v>3</v>
      </c>
      <c r="Y2104">
        <v>1</v>
      </c>
      <c r="Z2104">
        <v>0.33329999999999999</v>
      </c>
      <c r="AA2104">
        <v>1</v>
      </c>
      <c r="AB2104">
        <v>3</v>
      </c>
      <c r="AC2104">
        <v>1</v>
      </c>
      <c r="AD2104">
        <v>0.33329999999999999</v>
      </c>
      <c r="AE2104">
        <v>1</v>
      </c>
      <c r="AF2104">
        <v>0.33329999999999999</v>
      </c>
      <c r="AG2104">
        <v>0</v>
      </c>
      <c r="AH2104">
        <v>0</v>
      </c>
      <c r="AI2104">
        <v>1</v>
      </c>
      <c r="AJ2104">
        <v>0</v>
      </c>
      <c r="AK2104">
        <v>0</v>
      </c>
      <c r="AL2104">
        <v>1</v>
      </c>
      <c r="AM2104">
        <v>1</v>
      </c>
      <c r="AN2104">
        <v>1</v>
      </c>
      <c r="AO2104">
        <v>1</v>
      </c>
      <c r="AP2104">
        <v>0</v>
      </c>
      <c r="AQ2104">
        <v>0</v>
      </c>
      <c r="AR2104">
        <v>1</v>
      </c>
      <c r="AS2104">
        <v>1</v>
      </c>
      <c r="AT2104">
        <v>0</v>
      </c>
      <c r="AU2104">
        <v>0</v>
      </c>
      <c r="AV2104">
        <v>1</v>
      </c>
      <c r="AW2104">
        <v>0</v>
      </c>
      <c r="AX2104">
        <v>0</v>
      </c>
      <c r="AY2104">
        <v>1</v>
      </c>
      <c r="AZ2104">
        <v>1</v>
      </c>
      <c r="BA2104">
        <v>0</v>
      </c>
      <c r="BB2104">
        <v>0</v>
      </c>
      <c r="BD2104">
        <v>1</v>
      </c>
      <c r="BE2104">
        <v>1</v>
      </c>
      <c r="BF2104">
        <v>1</v>
      </c>
      <c r="BG2104">
        <v>1</v>
      </c>
      <c r="BH2104">
        <v>1</v>
      </c>
      <c r="BI2104">
        <v>0</v>
      </c>
      <c r="BJ2104">
        <v>1</v>
      </c>
      <c r="BK2104">
        <v>0</v>
      </c>
      <c r="BL2104">
        <v>0</v>
      </c>
      <c r="BM2104">
        <v>0</v>
      </c>
      <c r="BN2104">
        <v>1</v>
      </c>
      <c r="BO2104">
        <v>1</v>
      </c>
      <c r="BV2104">
        <v>1</v>
      </c>
      <c r="BW2104">
        <v>70868.13</v>
      </c>
      <c r="BX2104">
        <v>31634.38</v>
      </c>
      <c r="BY2104">
        <v>23979.38</v>
      </c>
      <c r="BZ2104">
        <v>15254.38</v>
      </c>
      <c r="CA2104">
        <v>81084.960000000006</v>
      </c>
      <c r="CB2104">
        <v>39450.51</v>
      </c>
      <c r="CC2104">
        <v>23826.97</v>
      </c>
      <c r="CD2104">
        <v>17807.48</v>
      </c>
      <c r="CE2104">
        <v>0</v>
      </c>
      <c r="CF2104">
        <v>0</v>
      </c>
      <c r="CG2104">
        <v>0</v>
      </c>
      <c r="CH2104">
        <v>0</v>
      </c>
      <c r="CI2104">
        <v>0</v>
      </c>
      <c r="CJ2104">
        <v>0</v>
      </c>
      <c r="CK2104">
        <v>0</v>
      </c>
      <c r="CL2104">
        <v>0</v>
      </c>
      <c r="CM2104">
        <v>0</v>
      </c>
      <c r="CN2104">
        <v>0</v>
      </c>
      <c r="CO2104">
        <v>1</v>
      </c>
      <c r="CP2104">
        <v>1</v>
      </c>
      <c r="CQ2104">
        <v>0</v>
      </c>
      <c r="CR2104">
        <v>0</v>
      </c>
      <c r="CS2104">
        <v>0</v>
      </c>
      <c r="CT2104">
        <v>0</v>
      </c>
      <c r="CU2104" t="s">
        <v>15018</v>
      </c>
    </row>
    <row r="2105" spans="1:99" x14ac:dyDescent="0.15">
      <c r="A2105">
        <v>58441535</v>
      </c>
      <c r="B2105" t="s">
        <v>14859</v>
      </c>
      <c r="C2105" t="s">
        <v>15980</v>
      </c>
      <c r="D2105" t="s">
        <v>14862</v>
      </c>
      <c r="E2105">
        <v>37</v>
      </c>
      <c r="F2105" t="s">
        <v>15058</v>
      </c>
      <c r="G2105">
        <v>20250801</v>
      </c>
      <c r="J2105" t="s">
        <v>14860</v>
      </c>
      <c r="K2105">
        <v>8012298882</v>
      </c>
      <c r="L2105">
        <v>0</v>
      </c>
      <c r="M2105" t="s">
        <v>15015</v>
      </c>
      <c r="N2105" t="s">
        <v>15016</v>
      </c>
      <c r="Q2105" t="s">
        <v>15017</v>
      </c>
      <c r="U2105">
        <v>2</v>
      </c>
      <c r="V2105">
        <v>1</v>
      </c>
      <c r="W2105">
        <v>1</v>
      </c>
      <c r="X2105">
        <v>0</v>
      </c>
      <c r="Y2105">
        <v>0</v>
      </c>
      <c r="AA2105">
        <v>0</v>
      </c>
      <c r="AB2105">
        <v>1</v>
      </c>
      <c r="AC2105">
        <v>0</v>
      </c>
      <c r="AD2105">
        <v>0</v>
      </c>
      <c r="AE2105">
        <v>0</v>
      </c>
      <c r="AG2105">
        <v>0</v>
      </c>
      <c r="AI2105">
        <v>0</v>
      </c>
      <c r="AJ2105">
        <v>0</v>
      </c>
      <c r="AL2105">
        <v>0</v>
      </c>
      <c r="AN2105">
        <v>0</v>
      </c>
      <c r="AP2105">
        <v>0</v>
      </c>
      <c r="AR2105">
        <v>0</v>
      </c>
      <c r="AT2105">
        <v>0</v>
      </c>
      <c r="BW2105">
        <v>0</v>
      </c>
      <c r="BX2105">
        <v>0</v>
      </c>
      <c r="BY2105">
        <v>0</v>
      </c>
      <c r="BZ2105">
        <v>0</v>
      </c>
      <c r="CA2105">
        <v>0</v>
      </c>
      <c r="CB2105">
        <v>0</v>
      </c>
      <c r="CC2105">
        <v>0</v>
      </c>
      <c r="CD2105">
        <v>0</v>
      </c>
      <c r="CU2105" t="s">
        <v>15018</v>
      </c>
    </row>
    <row r="2106" spans="1:99" x14ac:dyDescent="0.15">
      <c r="A2106">
        <v>58460101</v>
      </c>
      <c r="B2106" t="s">
        <v>13619</v>
      </c>
      <c r="C2106" t="s">
        <v>19218</v>
      </c>
      <c r="D2106" t="s">
        <v>13624</v>
      </c>
      <c r="E2106">
        <v>27</v>
      </c>
      <c r="F2106" t="s">
        <v>15031</v>
      </c>
      <c r="G2106">
        <v>20241101</v>
      </c>
      <c r="J2106" t="s">
        <v>13620</v>
      </c>
      <c r="K2106">
        <v>8043369514</v>
      </c>
      <c r="L2106">
        <v>0</v>
      </c>
      <c r="M2106" t="s">
        <v>15015</v>
      </c>
      <c r="N2106" t="s">
        <v>15016</v>
      </c>
      <c r="Q2106" t="s">
        <v>15017</v>
      </c>
      <c r="U2106">
        <v>4</v>
      </c>
      <c r="V2106">
        <v>1</v>
      </c>
      <c r="W2106">
        <v>3</v>
      </c>
      <c r="X2106">
        <v>1</v>
      </c>
      <c r="Y2106">
        <v>0</v>
      </c>
      <c r="Z2106">
        <v>0</v>
      </c>
      <c r="AA2106">
        <v>0</v>
      </c>
      <c r="AB2106">
        <v>1</v>
      </c>
      <c r="AC2106">
        <v>0</v>
      </c>
      <c r="AD2106">
        <v>0</v>
      </c>
      <c r="AE2106">
        <v>0</v>
      </c>
      <c r="AF2106">
        <v>0</v>
      </c>
      <c r="AG2106">
        <v>0</v>
      </c>
      <c r="AH2106">
        <v>0</v>
      </c>
      <c r="AI2106">
        <v>1</v>
      </c>
      <c r="AJ2106">
        <v>0</v>
      </c>
      <c r="AK2106">
        <v>0</v>
      </c>
      <c r="AL2106">
        <v>0</v>
      </c>
      <c r="AN2106">
        <v>0</v>
      </c>
      <c r="AP2106">
        <v>0</v>
      </c>
      <c r="AR2106">
        <v>0</v>
      </c>
      <c r="AT2106">
        <v>0</v>
      </c>
      <c r="BW2106">
        <v>76302.5</v>
      </c>
      <c r="BX2106">
        <v>0</v>
      </c>
      <c r="BY2106">
        <v>43122.5</v>
      </c>
      <c r="BZ2106">
        <v>33180</v>
      </c>
      <c r="CA2106">
        <v>145750</v>
      </c>
      <c r="CB2106">
        <v>0</v>
      </c>
      <c r="CC2106">
        <v>16560</v>
      </c>
      <c r="CD2106">
        <v>129190</v>
      </c>
      <c r="CU2106" t="s">
        <v>15018</v>
      </c>
    </row>
    <row r="2107" spans="1:99" x14ac:dyDescent="0.15">
      <c r="A2107">
        <v>59070142</v>
      </c>
      <c r="B2107" t="s">
        <v>2071</v>
      </c>
      <c r="C2107" t="s">
        <v>16696</v>
      </c>
      <c r="D2107" t="s">
        <v>2076</v>
      </c>
      <c r="E2107">
        <v>37</v>
      </c>
      <c r="F2107" t="s">
        <v>15058</v>
      </c>
      <c r="G2107">
        <v>20070101</v>
      </c>
      <c r="J2107" t="s">
        <v>19219</v>
      </c>
      <c r="K2107" t="s">
        <v>2073</v>
      </c>
      <c r="L2107">
        <v>0</v>
      </c>
      <c r="M2107" t="s">
        <v>15015</v>
      </c>
      <c r="N2107" t="s">
        <v>15016</v>
      </c>
      <c r="Q2107" t="s">
        <v>15017</v>
      </c>
      <c r="U2107">
        <v>55</v>
      </c>
      <c r="V2107">
        <v>43</v>
      </c>
      <c r="W2107">
        <v>12</v>
      </c>
      <c r="X2107">
        <v>17</v>
      </c>
      <c r="Y2107">
        <v>4</v>
      </c>
      <c r="Z2107">
        <v>0.23530000000000001</v>
      </c>
      <c r="AA2107">
        <v>10</v>
      </c>
      <c r="AB2107">
        <v>27</v>
      </c>
      <c r="AC2107">
        <v>10</v>
      </c>
      <c r="AD2107">
        <v>0.37040000000000001</v>
      </c>
      <c r="AE2107">
        <v>4</v>
      </c>
      <c r="AF2107">
        <v>0.23530000000000001</v>
      </c>
      <c r="AG2107">
        <v>0</v>
      </c>
      <c r="AH2107">
        <v>0</v>
      </c>
      <c r="AI2107">
        <v>3</v>
      </c>
      <c r="AJ2107">
        <v>1</v>
      </c>
      <c r="AK2107">
        <v>0.33329999999999999</v>
      </c>
      <c r="AL2107">
        <v>0</v>
      </c>
      <c r="AM2107">
        <v>0</v>
      </c>
      <c r="AN2107">
        <v>0</v>
      </c>
      <c r="AO2107">
        <v>0</v>
      </c>
      <c r="AP2107">
        <v>0</v>
      </c>
      <c r="AQ2107">
        <v>0</v>
      </c>
      <c r="AR2107">
        <v>0</v>
      </c>
      <c r="AT2107">
        <v>0</v>
      </c>
      <c r="AV2107">
        <v>0.2</v>
      </c>
      <c r="AW2107">
        <v>0.1</v>
      </c>
      <c r="AX2107">
        <v>0.1</v>
      </c>
      <c r="AY2107">
        <v>0.3</v>
      </c>
      <c r="AZ2107">
        <v>0</v>
      </c>
      <c r="BA2107">
        <v>0.1</v>
      </c>
      <c r="BB2107">
        <v>0.4</v>
      </c>
      <c r="BD2107">
        <v>0.4</v>
      </c>
      <c r="BE2107">
        <v>0.5</v>
      </c>
      <c r="BF2107">
        <v>0.5</v>
      </c>
      <c r="BG2107">
        <v>0.5</v>
      </c>
      <c r="BH2107">
        <v>0.8</v>
      </c>
      <c r="BI2107">
        <v>0.2</v>
      </c>
      <c r="BJ2107">
        <v>0.1</v>
      </c>
      <c r="BK2107">
        <v>0.9</v>
      </c>
      <c r="BL2107">
        <v>0.5</v>
      </c>
      <c r="BM2107">
        <v>0.3</v>
      </c>
      <c r="BN2107">
        <v>0.6</v>
      </c>
      <c r="BO2107">
        <v>0.4</v>
      </c>
      <c r="BV2107">
        <v>0.5</v>
      </c>
      <c r="BW2107">
        <v>53352.54</v>
      </c>
      <c r="BX2107">
        <v>0</v>
      </c>
      <c r="BY2107">
        <v>44719.32</v>
      </c>
      <c r="BZ2107">
        <v>8633.2199999999993</v>
      </c>
      <c r="CA2107">
        <v>41679.449999999997</v>
      </c>
      <c r="CB2107">
        <v>0</v>
      </c>
      <c r="CC2107">
        <v>31502.49</v>
      </c>
      <c r="CD2107">
        <v>10176.950000000001</v>
      </c>
      <c r="CE2107">
        <v>0</v>
      </c>
      <c r="CF2107">
        <v>0.2</v>
      </c>
      <c r="CG2107">
        <v>0</v>
      </c>
      <c r="CH2107">
        <v>0.1</v>
      </c>
      <c r="CI2107">
        <v>0</v>
      </c>
      <c r="CJ2107">
        <v>0.1</v>
      </c>
      <c r="CK2107">
        <v>0.2</v>
      </c>
      <c r="CL2107">
        <v>0.2</v>
      </c>
      <c r="CM2107">
        <v>0.3</v>
      </c>
      <c r="CN2107">
        <v>0</v>
      </c>
      <c r="CO2107">
        <v>0.1</v>
      </c>
      <c r="CP2107">
        <v>0.3</v>
      </c>
      <c r="CQ2107">
        <v>0.5</v>
      </c>
      <c r="CR2107">
        <v>0.2</v>
      </c>
      <c r="CS2107">
        <v>0</v>
      </c>
      <c r="CT2107">
        <v>0</v>
      </c>
      <c r="CU2107" t="s">
        <v>15018</v>
      </c>
    </row>
    <row r="2108" spans="1:99" x14ac:dyDescent="0.15">
      <c r="A2108">
        <v>59071024</v>
      </c>
      <c r="B2108" t="s">
        <v>10499</v>
      </c>
      <c r="C2108" t="s">
        <v>18298</v>
      </c>
      <c r="D2108" t="s">
        <v>8415</v>
      </c>
      <c r="E2108">
        <v>12</v>
      </c>
      <c r="F2108" t="s">
        <v>16493</v>
      </c>
      <c r="G2108">
        <v>20170317</v>
      </c>
      <c r="J2108" t="s">
        <v>18299</v>
      </c>
      <c r="K2108" t="s">
        <v>10501</v>
      </c>
      <c r="L2108">
        <v>0</v>
      </c>
      <c r="M2108" t="s">
        <v>15015</v>
      </c>
      <c r="N2108" t="s">
        <v>15016</v>
      </c>
      <c r="Q2108" t="s">
        <v>15017</v>
      </c>
      <c r="U2108">
        <v>412</v>
      </c>
      <c r="V2108">
        <v>230</v>
      </c>
      <c r="W2108">
        <v>182</v>
      </c>
      <c r="X2108">
        <v>157</v>
      </c>
      <c r="Y2108">
        <v>114</v>
      </c>
      <c r="Z2108">
        <v>0.72609999999999997</v>
      </c>
      <c r="AA2108">
        <v>130</v>
      </c>
      <c r="AB2108">
        <v>180</v>
      </c>
      <c r="AC2108">
        <v>130</v>
      </c>
      <c r="AD2108">
        <v>0.72219999999999995</v>
      </c>
      <c r="AE2108">
        <v>114</v>
      </c>
      <c r="AF2108">
        <v>0.72609999999999997</v>
      </c>
      <c r="AG2108">
        <v>0</v>
      </c>
      <c r="AH2108">
        <v>0</v>
      </c>
      <c r="AI2108">
        <v>55</v>
      </c>
      <c r="AJ2108">
        <v>5</v>
      </c>
      <c r="AK2108">
        <v>9.0899999999999995E-2</v>
      </c>
      <c r="AL2108">
        <v>12</v>
      </c>
      <c r="AM2108">
        <v>0.1053</v>
      </c>
      <c r="AN2108">
        <v>5</v>
      </c>
      <c r="AO2108">
        <v>4.3900000000000002E-2</v>
      </c>
      <c r="AP2108">
        <v>7</v>
      </c>
      <c r="AQ2108">
        <v>6.1400000000000003E-2</v>
      </c>
      <c r="AR2108">
        <v>0</v>
      </c>
      <c r="AS2108">
        <v>0</v>
      </c>
      <c r="AT2108">
        <v>0</v>
      </c>
      <c r="AU2108">
        <v>0</v>
      </c>
      <c r="AV2108">
        <v>0.41539999999999999</v>
      </c>
      <c r="AW2108">
        <v>0.47689999999999999</v>
      </c>
      <c r="AX2108">
        <v>0.1231</v>
      </c>
      <c r="AY2108">
        <v>0.21540000000000001</v>
      </c>
      <c r="AZ2108">
        <v>0.15379999999999999</v>
      </c>
      <c r="BA2108">
        <v>0.1231</v>
      </c>
      <c r="BB2108">
        <v>0.36149999999999999</v>
      </c>
      <c r="BD2108">
        <v>0.36149999999999999</v>
      </c>
      <c r="BE2108">
        <v>0.36149999999999999</v>
      </c>
      <c r="BF2108">
        <v>0.46150000000000002</v>
      </c>
      <c r="BG2108">
        <v>0.3538</v>
      </c>
      <c r="BH2108">
        <v>0.87690000000000001</v>
      </c>
      <c r="BI2108">
        <v>0.1231</v>
      </c>
      <c r="BJ2108">
        <v>0.34620000000000001</v>
      </c>
      <c r="BK2108">
        <v>0.54620000000000002</v>
      </c>
      <c r="BL2108">
        <v>0.27689999999999998</v>
      </c>
      <c r="BM2108">
        <v>0.13850000000000001</v>
      </c>
      <c r="BN2108">
        <v>0.63849999999999996</v>
      </c>
      <c r="BO2108">
        <v>0.1769</v>
      </c>
      <c r="BV2108">
        <v>0.47689999999999999</v>
      </c>
      <c r="BW2108">
        <v>52951.01</v>
      </c>
      <c r="BX2108">
        <v>8989.35</v>
      </c>
      <c r="BY2108">
        <v>38294.51</v>
      </c>
      <c r="BZ2108">
        <v>5667.15</v>
      </c>
      <c r="CA2108">
        <v>62182.26</v>
      </c>
      <c r="CB2108">
        <v>12331</v>
      </c>
      <c r="CC2108">
        <v>43539.83</v>
      </c>
      <c r="CD2108">
        <v>6311.43</v>
      </c>
      <c r="CE2108">
        <v>0.26919999999999999</v>
      </c>
      <c r="CF2108">
        <v>0.1923</v>
      </c>
      <c r="CG2108">
        <v>0.26919999999999999</v>
      </c>
      <c r="CH2108">
        <v>0.22309999999999999</v>
      </c>
      <c r="CI2108">
        <v>5.3800000000000001E-2</v>
      </c>
      <c r="CJ2108">
        <v>0.1462</v>
      </c>
      <c r="CK2108">
        <v>5.3800000000000001E-2</v>
      </c>
      <c r="CL2108">
        <v>8.4599999999999995E-2</v>
      </c>
      <c r="CM2108">
        <v>0.1077</v>
      </c>
      <c r="CN2108">
        <v>3.0800000000000001E-2</v>
      </c>
      <c r="CO2108">
        <v>0.3</v>
      </c>
      <c r="CP2108">
        <v>0.49230000000000002</v>
      </c>
      <c r="CQ2108">
        <v>0.3</v>
      </c>
      <c r="CR2108">
        <v>0.1154</v>
      </c>
      <c r="CS2108">
        <v>6.9199999999999998E-2</v>
      </c>
      <c r="CT2108">
        <v>2.3099999999999999E-2</v>
      </c>
      <c r="CU2108" t="s">
        <v>15018</v>
      </c>
    </row>
    <row r="2109" spans="1:99" x14ac:dyDescent="0.15">
      <c r="A2109">
        <v>59072007</v>
      </c>
      <c r="B2109" t="s">
        <v>14520</v>
      </c>
      <c r="C2109" t="s">
        <v>15435</v>
      </c>
      <c r="D2109" t="s">
        <v>14524</v>
      </c>
      <c r="E2109">
        <v>27</v>
      </c>
      <c r="F2109" t="s">
        <v>15031</v>
      </c>
      <c r="G2109">
        <v>20230301</v>
      </c>
      <c r="J2109" t="s">
        <v>19220</v>
      </c>
      <c r="K2109" t="s">
        <v>19221</v>
      </c>
      <c r="L2109">
        <v>0</v>
      </c>
      <c r="M2109" t="s">
        <v>15015</v>
      </c>
      <c r="N2109" t="s">
        <v>15016</v>
      </c>
      <c r="Q2109" t="s">
        <v>15017</v>
      </c>
      <c r="U2109">
        <v>27</v>
      </c>
      <c r="V2109">
        <v>26</v>
      </c>
      <c r="W2109">
        <v>1</v>
      </c>
      <c r="X2109">
        <v>1</v>
      </c>
      <c r="Y2109">
        <v>1</v>
      </c>
      <c r="Z2109">
        <v>1</v>
      </c>
      <c r="AA2109">
        <v>2</v>
      </c>
      <c r="AB2109">
        <v>2</v>
      </c>
      <c r="AC2109">
        <v>2</v>
      </c>
      <c r="AD2109">
        <v>1</v>
      </c>
      <c r="AE2109">
        <v>1</v>
      </c>
      <c r="AF2109">
        <v>1</v>
      </c>
      <c r="AG2109">
        <v>0</v>
      </c>
      <c r="AH2109">
        <v>0</v>
      </c>
      <c r="AI2109">
        <v>0</v>
      </c>
      <c r="AJ2109">
        <v>0</v>
      </c>
      <c r="AL2109">
        <v>1</v>
      </c>
      <c r="AM2109">
        <v>1</v>
      </c>
      <c r="AN2109">
        <v>1</v>
      </c>
      <c r="AO2109">
        <v>1</v>
      </c>
      <c r="AP2109">
        <v>0</v>
      </c>
      <c r="AQ2109">
        <v>0</v>
      </c>
      <c r="AR2109">
        <v>0</v>
      </c>
      <c r="AS2109">
        <v>0</v>
      </c>
      <c r="AT2109">
        <v>0</v>
      </c>
      <c r="AU2109">
        <v>0</v>
      </c>
      <c r="AV2109">
        <v>0.5</v>
      </c>
      <c r="AW2109">
        <v>0.5</v>
      </c>
      <c r="AX2109">
        <v>0.5</v>
      </c>
      <c r="AY2109">
        <v>0.5</v>
      </c>
      <c r="AZ2109">
        <v>0</v>
      </c>
      <c r="BA2109">
        <v>0.5</v>
      </c>
      <c r="BB2109">
        <v>0.5</v>
      </c>
      <c r="BD2109">
        <v>0.5</v>
      </c>
      <c r="BE2109">
        <v>0</v>
      </c>
      <c r="BF2109">
        <v>0</v>
      </c>
      <c r="BG2109">
        <v>0.5</v>
      </c>
      <c r="BH2109">
        <v>1</v>
      </c>
      <c r="BI2109">
        <v>0</v>
      </c>
      <c r="BJ2109">
        <v>0.5</v>
      </c>
      <c r="BK2109">
        <v>0</v>
      </c>
      <c r="BL2109">
        <v>0.5</v>
      </c>
      <c r="BM2109">
        <v>1</v>
      </c>
      <c r="BN2109">
        <v>0</v>
      </c>
      <c r="BO2109">
        <v>0</v>
      </c>
      <c r="BV2109">
        <v>0</v>
      </c>
      <c r="BW2109">
        <v>52503.77</v>
      </c>
      <c r="BX2109">
        <v>0</v>
      </c>
      <c r="BY2109">
        <v>48159.18</v>
      </c>
      <c r="BZ2109">
        <v>4344.59</v>
      </c>
      <c r="CA2109">
        <v>54460.68</v>
      </c>
      <c r="CB2109">
        <v>0</v>
      </c>
      <c r="CC2109">
        <v>49954.16</v>
      </c>
      <c r="CD2109">
        <v>4506.5200000000004</v>
      </c>
      <c r="CE2109">
        <v>0</v>
      </c>
      <c r="CF2109">
        <v>0</v>
      </c>
      <c r="CG2109">
        <v>0</v>
      </c>
      <c r="CH2109">
        <v>0</v>
      </c>
      <c r="CI2109">
        <v>0</v>
      </c>
      <c r="CJ2109">
        <v>0</v>
      </c>
      <c r="CK2109">
        <v>0</v>
      </c>
      <c r="CL2109">
        <v>0.5</v>
      </c>
      <c r="CM2109">
        <v>0.5</v>
      </c>
      <c r="CN2109">
        <v>0</v>
      </c>
      <c r="CO2109">
        <v>0</v>
      </c>
      <c r="CP2109">
        <v>0.5</v>
      </c>
      <c r="CQ2109">
        <v>0.5</v>
      </c>
      <c r="CR2109">
        <v>0</v>
      </c>
      <c r="CS2109">
        <v>0</v>
      </c>
      <c r="CT2109">
        <v>0</v>
      </c>
      <c r="CU2109" t="s">
        <v>15018</v>
      </c>
    </row>
    <row r="2110" spans="1:99" x14ac:dyDescent="0.15">
      <c r="A2110">
        <v>59320731</v>
      </c>
      <c r="B2110" t="s">
        <v>14546</v>
      </c>
      <c r="C2110" t="s">
        <v>15083</v>
      </c>
      <c r="D2110" t="s">
        <v>14550</v>
      </c>
      <c r="E2110">
        <v>27</v>
      </c>
      <c r="F2110" t="s">
        <v>15031</v>
      </c>
      <c r="G2110">
        <v>20250701</v>
      </c>
      <c r="J2110" t="s">
        <v>14547</v>
      </c>
      <c r="K2110">
        <v>9025827168</v>
      </c>
      <c r="L2110">
        <v>0</v>
      </c>
      <c r="M2110" t="s">
        <v>15015</v>
      </c>
      <c r="N2110" t="s">
        <v>15016</v>
      </c>
      <c r="Q2110" t="s">
        <v>15017</v>
      </c>
      <c r="U2110">
        <v>1</v>
      </c>
      <c r="V2110">
        <v>1</v>
      </c>
      <c r="W2110">
        <v>0</v>
      </c>
      <c r="X2110">
        <v>1</v>
      </c>
      <c r="Y2110">
        <v>0</v>
      </c>
      <c r="Z2110">
        <v>0</v>
      </c>
      <c r="AA2110">
        <v>0</v>
      </c>
      <c r="AB2110">
        <v>1</v>
      </c>
      <c r="AC2110">
        <v>0</v>
      </c>
      <c r="AD2110">
        <v>0</v>
      </c>
      <c r="AE2110">
        <v>0</v>
      </c>
      <c r="AF2110">
        <v>0</v>
      </c>
      <c r="AG2110">
        <v>0</v>
      </c>
      <c r="AH2110">
        <v>0</v>
      </c>
      <c r="AI2110">
        <v>0</v>
      </c>
      <c r="AJ2110">
        <v>0</v>
      </c>
      <c r="AL2110">
        <v>0</v>
      </c>
      <c r="AN2110">
        <v>0</v>
      </c>
      <c r="AP2110">
        <v>0</v>
      </c>
      <c r="AR2110">
        <v>0</v>
      </c>
      <c r="AT2110">
        <v>0</v>
      </c>
      <c r="BW2110">
        <v>0</v>
      </c>
      <c r="BX2110">
        <v>0</v>
      </c>
      <c r="BY2110">
        <v>0</v>
      </c>
      <c r="BZ2110">
        <v>0</v>
      </c>
      <c r="CA2110">
        <v>0</v>
      </c>
      <c r="CB2110">
        <v>0</v>
      </c>
      <c r="CC2110">
        <v>0</v>
      </c>
      <c r="CD2110">
        <v>0</v>
      </c>
      <c r="CU2110" t="s">
        <v>15018</v>
      </c>
    </row>
    <row r="2111" spans="1:99" x14ac:dyDescent="0.15">
      <c r="A2111">
        <v>59360418</v>
      </c>
      <c r="B2111" t="s">
        <v>5337</v>
      </c>
      <c r="C2111" t="s">
        <v>18613</v>
      </c>
      <c r="D2111" t="s">
        <v>5340</v>
      </c>
      <c r="E2111">
        <v>16</v>
      </c>
      <c r="F2111" t="s">
        <v>15079</v>
      </c>
      <c r="G2111">
        <v>20140501</v>
      </c>
      <c r="J2111" t="s">
        <v>5338</v>
      </c>
      <c r="K2111" t="s">
        <v>19222</v>
      </c>
      <c r="L2111">
        <v>0</v>
      </c>
      <c r="M2111" t="s">
        <v>15015</v>
      </c>
      <c r="N2111" t="s">
        <v>15016</v>
      </c>
      <c r="Q2111" t="s">
        <v>15017</v>
      </c>
      <c r="T2111" t="s">
        <v>15043</v>
      </c>
      <c r="U2111">
        <v>104</v>
      </c>
      <c r="V2111">
        <v>79</v>
      </c>
      <c r="W2111">
        <v>25</v>
      </c>
      <c r="X2111">
        <v>15</v>
      </c>
      <c r="Y2111">
        <v>14</v>
      </c>
      <c r="Z2111">
        <v>0.93330000000000002</v>
      </c>
      <c r="AA2111">
        <v>23</v>
      </c>
      <c r="AB2111">
        <v>24</v>
      </c>
      <c r="AC2111">
        <v>23</v>
      </c>
      <c r="AD2111">
        <v>0.95830000000000004</v>
      </c>
      <c r="AE2111">
        <v>14</v>
      </c>
      <c r="AF2111">
        <v>0.93330000000000002</v>
      </c>
      <c r="AG2111">
        <v>0</v>
      </c>
      <c r="AH2111">
        <v>0</v>
      </c>
      <c r="AI2111">
        <v>5</v>
      </c>
      <c r="AJ2111">
        <v>0</v>
      </c>
      <c r="AK2111">
        <v>0</v>
      </c>
      <c r="AL2111">
        <v>6</v>
      </c>
      <c r="AM2111">
        <v>0.42859999999999998</v>
      </c>
      <c r="AN2111">
        <v>6</v>
      </c>
      <c r="AO2111">
        <v>0.42859999999999998</v>
      </c>
      <c r="AP2111">
        <v>0</v>
      </c>
      <c r="AQ2111">
        <v>0</v>
      </c>
      <c r="AR2111">
        <v>0</v>
      </c>
      <c r="AS2111">
        <v>0</v>
      </c>
      <c r="AT2111">
        <v>0</v>
      </c>
      <c r="AU2111">
        <v>0</v>
      </c>
      <c r="AV2111">
        <v>0.56520000000000004</v>
      </c>
      <c r="AW2111">
        <v>0.26090000000000002</v>
      </c>
      <c r="AX2111">
        <v>0.30430000000000001</v>
      </c>
      <c r="AY2111">
        <v>0.1739</v>
      </c>
      <c r="AZ2111">
        <v>0.30430000000000001</v>
      </c>
      <c r="BA2111">
        <v>0.13039999999999999</v>
      </c>
      <c r="BB2111">
        <v>0.4783</v>
      </c>
      <c r="BD2111">
        <v>0.52170000000000005</v>
      </c>
      <c r="BE2111">
        <v>0.21740000000000001</v>
      </c>
      <c r="BF2111">
        <v>0.39129999999999998</v>
      </c>
      <c r="BG2111">
        <v>0.69569999999999999</v>
      </c>
      <c r="BH2111">
        <v>0.91300000000000003</v>
      </c>
      <c r="BI2111">
        <v>8.6999999999999994E-2</v>
      </c>
      <c r="BJ2111">
        <v>0.52170000000000005</v>
      </c>
      <c r="BK2111">
        <v>0.3478</v>
      </c>
      <c r="BL2111">
        <v>0.43480000000000002</v>
      </c>
      <c r="BM2111">
        <v>0.13039999999999999</v>
      </c>
      <c r="BN2111">
        <v>0.4783</v>
      </c>
      <c r="BO2111">
        <v>0.56520000000000004</v>
      </c>
      <c r="BV2111">
        <v>0.52170000000000005</v>
      </c>
      <c r="BW2111">
        <v>55241.35</v>
      </c>
      <c r="BX2111">
        <v>28102.03</v>
      </c>
      <c r="BY2111">
        <v>21583</v>
      </c>
      <c r="BZ2111">
        <v>5556.33</v>
      </c>
      <c r="CA2111">
        <v>19196.63</v>
      </c>
      <c r="CB2111">
        <v>0</v>
      </c>
      <c r="CC2111">
        <v>13645.44</v>
      </c>
      <c r="CD2111">
        <v>5551.19</v>
      </c>
      <c r="CE2111">
        <v>0.39129999999999998</v>
      </c>
      <c r="CF2111">
        <v>0.1739</v>
      </c>
      <c r="CG2111">
        <v>0.39129999999999998</v>
      </c>
      <c r="CH2111">
        <v>0.26090000000000002</v>
      </c>
      <c r="CI2111">
        <v>8.6999999999999994E-2</v>
      </c>
      <c r="CJ2111">
        <v>4.3499999999999997E-2</v>
      </c>
      <c r="CK2111">
        <v>0.13039999999999999</v>
      </c>
      <c r="CL2111">
        <v>0.1739</v>
      </c>
      <c r="CM2111">
        <v>8.6999999999999994E-2</v>
      </c>
      <c r="CN2111">
        <v>4.3499999999999997E-2</v>
      </c>
      <c r="CO2111">
        <v>0.1739</v>
      </c>
      <c r="CP2111">
        <v>0.43480000000000002</v>
      </c>
      <c r="CQ2111">
        <v>0.26090000000000002</v>
      </c>
      <c r="CR2111">
        <v>0.26090000000000002</v>
      </c>
      <c r="CS2111">
        <v>4.3499999999999997E-2</v>
      </c>
      <c r="CT2111">
        <v>0</v>
      </c>
      <c r="CU2111" t="s">
        <v>15018</v>
      </c>
    </row>
    <row r="2112" spans="1:99" x14ac:dyDescent="0.15">
      <c r="A2112">
        <v>59420232</v>
      </c>
      <c r="B2112" t="s">
        <v>6485</v>
      </c>
      <c r="C2112" t="s">
        <v>18341</v>
      </c>
      <c r="D2112" t="s">
        <v>19223</v>
      </c>
      <c r="E2112">
        <v>11</v>
      </c>
      <c r="F2112" t="s">
        <v>15012</v>
      </c>
      <c r="G2112">
        <v>20050421</v>
      </c>
      <c r="J2112" t="s">
        <v>19224</v>
      </c>
      <c r="K2112" t="s">
        <v>19225</v>
      </c>
      <c r="L2112">
        <v>0</v>
      </c>
      <c r="M2112" t="s">
        <v>15015</v>
      </c>
      <c r="N2112" t="s">
        <v>15016</v>
      </c>
      <c r="P2112" t="s">
        <v>15091</v>
      </c>
      <c r="Q2112" t="s">
        <v>15017</v>
      </c>
      <c r="R2112" t="s">
        <v>15023</v>
      </c>
      <c r="T2112" t="s">
        <v>15043</v>
      </c>
      <c r="U2112">
        <v>241</v>
      </c>
      <c r="V2112">
        <v>160</v>
      </c>
      <c r="W2112">
        <v>81</v>
      </c>
      <c r="X2112">
        <v>98</v>
      </c>
      <c r="Y2112">
        <v>68</v>
      </c>
      <c r="Z2112">
        <v>0.69389999999999996</v>
      </c>
      <c r="AA2112">
        <v>80</v>
      </c>
      <c r="AB2112">
        <v>124</v>
      </c>
      <c r="AC2112">
        <v>80</v>
      </c>
      <c r="AD2112">
        <v>0.6452</v>
      </c>
      <c r="AE2112">
        <v>68</v>
      </c>
      <c r="AF2112">
        <v>0.69389999999999996</v>
      </c>
      <c r="AG2112">
        <v>0</v>
      </c>
      <c r="AH2112">
        <v>0</v>
      </c>
      <c r="AI2112">
        <v>16</v>
      </c>
      <c r="AJ2112">
        <v>1</v>
      </c>
      <c r="AK2112">
        <v>6.25E-2</v>
      </c>
      <c r="AL2112">
        <v>8</v>
      </c>
      <c r="AM2112">
        <v>0.1176</v>
      </c>
      <c r="AN2112">
        <v>2</v>
      </c>
      <c r="AO2112">
        <v>2.9399999999999999E-2</v>
      </c>
      <c r="AP2112">
        <v>6</v>
      </c>
      <c r="AQ2112">
        <v>8.8200000000000001E-2</v>
      </c>
      <c r="AR2112">
        <v>0</v>
      </c>
      <c r="AS2112">
        <v>0</v>
      </c>
      <c r="AT2112">
        <v>0</v>
      </c>
      <c r="AU2112">
        <v>0</v>
      </c>
      <c r="AV2112">
        <v>0.3</v>
      </c>
      <c r="AW2112">
        <v>0.51249999999999996</v>
      </c>
      <c r="AX2112">
        <v>0.14099999999999999</v>
      </c>
      <c r="AY2112">
        <v>0.3125</v>
      </c>
      <c r="AZ2112">
        <v>0.125</v>
      </c>
      <c r="BA2112">
        <v>0.125</v>
      </c>
      <c r="BB2112">
        <v>0.25</v>
      </c>
      <c r="BD2112">
        <v>0.4375</v>
      </c>
      <c r="BE2112">
        <v>0.1</v>
      </c>
      <c r="BF2112">
        <v>0.2278</v>
      </c>
      <c r="BG2112">
        <v>0.46839999999999998</v>
      </c>
      <c r="BH2112">
        <v>0.86250000000000004</v>
      </c>
      <c r="BI2112">
        <v>0.125</v>
      </c>
      <c r="BJ2112">
        <v>0.375</v>
      </c>
      <c r="BK2112">
        <v>0.53749999999999998</v>
      </c>
      <c r="BL2112">
        <v>0.23749999999999999</v>
      </c>
      <c r="BM2112">
        <v>0.27500000000000002</v>
      </c>
      <c r="BN2112">
        <v>0.5625</v>
      </c>
      <c r="BO2112">
        <v>0.25</v>
      </c>
      <c r="BV2112">
        <v>0.63290000000000002</v>
      </c>
      <c r="BW2112">
        <v>61224.99</v>
      </c>
      <c r="BX2112">
        <v>23629.78</v>
      </c>
      <c r="BY2112">
        <v>30949</v>
      </c>
      <c r="BZ2112">
        <v>6646.22</v>
      </c>
      <c r="CA2112">
        <v>77281.320000000007</v>
      </c>
      <c r="CB2112">
        <v>35847.120000000003</v>
      </c>
      <c r="CC2112">
        <v>34613.58</v>
      </c>
      <c r="CD2112">
        <v>6820.62</v>
      </c>
      <c r="CE2112">
        <v>0.27500000000000002</v>
      </c>
      <c r="CF2112">
        <v>8.7499999999999994E-2</v>
      </c>
      <c r="CG2112">
        <v>0.27500000000000002</v>
      </c>
      <c r="CH2112">
        <v>0.1125</v>
      </c>
      <c r="CI2112">
        <v>8.7499999999999994E-2</v>
      </c>
      <c r="CJ2112">
        <v>2.5000000000000001E-2</v>
      </c>
      <c r="CK2112">
        <v>0.1</v>
      </c>
      <c r="CL2112">
        <v>0.1</v>
      </c>
      <c r="CM2112">
        <v>0.13750000000000001</v>
      </c>
      <c r="CN2112">
        <v>1.2500000000000001E-2</v>
      </c>
      <c r="CO2112">
        <v>0.42499999999999999</v>
      </c>
      <c r="CP2112">
        <v>0.77500000000000002</v>
      </c>
      <c r="CQ2112">
        <v>0.125</v>
      </c>
      <c r="CR2112">
        <v>0.05</v>
      </c>
      <c r="CS2112">
        <v>3.7499999999999999E-2</v>
      </c>
      <c r="CT2112">
        <v>1.2500000000000001E-2</v>
      </c>
      <c r="CU2112" t="s">
        <v>15018</v>
      </c>
    </row>
    <row r="2113" spans="1:99" x14ac:dyDescent="0.15">
      <c r="A2113">
        <v>59420305</v>
      </c>
      <c r="B2113" t="s">
        <v>1742</v>
      </c>
      <c r="C2113" t="s">
        <v>18082</v>
      </c>
      <c r="D2113" t="s">
        <v>1746</v>
      </c>
      <c r="E2113">
        <v>31</v>
      </c>
      <c r="F2113" t="s">
        <v>15356</v>
      </c>
      <c r="G2113">
        <v>19780624</v>
      </c>
      <c r="J2113" t="s">
        <v>19226</v>
      </c>
      <c r="K2113" t="s">
        <v>19227</v>
      </c>
      <c r="L2113">
        <v>0</v>
      </c>
      <c r="M2113" t="s">
        <v>15015</v>
      </c>
      <c r="N2113" t="s">
        <v>15016</v>
      </c>
      <c r="Q2113" t="s">
        <v>15017</v>
      </c>
      <c r="T2113" t="s">
        <v>15043</v>
      </c>
      <c r="U2113">
        <v>914</v>
      </c>
      <c r="V2113">
        <v>666</v>
      </c>
      <c r="W2113">
        <v>248</v>
      </c>
      <c r="X2113">
        <v>300</v>
      </c>
      <c r="Y2113">
        <v>2</v>
      </c>
      <c r="Z2113">
        <v>6.7000000000000002E-3</v>
      </c>
      <c r="AA2113">
        <v>2</v>
      </c>
      <c r="AB2113">
        <v>393</v>
      </c>
      <c r="AC2113">
        <v>2</v>
      </c>
      <c r="AD2113">
        <v>5.1000000000000004E-3</v>
      </c>
      <c r="AE2113">
        <v>2</v>
      </c>
      <c r="AF2113">
        <v>6.7000000000000002E-3</v>
      </c>
      <c r="AG2113">
        <v>0</v>
      </c>
      <c r="AH2113">
        <v>0</v>
      </c>
      <c r="AI2113">
        <v>28</v>
      </c>
      <c r="AJ2113">
        <v>1</v>
      </c>
      <c r="AK2113">
        <v>3.5700000000000003E-2</v>
      </c>
      <c r="AL2113">
        <v>0</v>
      </c>
      <c r="AM2113">
        <v>0</v>
      </c>
      <c r="AN2113">
        <v>0</v>
      </c>
      <c r="AO2113">
        <v>0</v>
      </c>
      <c r="AP2113">
        <v>0</v>
      </c>
      <c r="AQ2113">
        <v>0</v>
      </c>
      <c r="AR2113">
        <v>0</v>
      </c>
      <c r="AT2113">
        <v>0</v>
      </c>
      <c r="AV2113">
        <v>0</v>
      </c>
      <c r="AW2113">
        <v>0.5</v>
      </c>
      <c r="AX2113">
        <v>0</v>
      </c>
      <c r="AY2113">
        <v>0</v>
      </c>
      <c r="AZ2113">
        <v>0</v>
      </c>
      <c r="BA2113">
        <v>0</v>
      </c>
      <c r="BB2113">
        <v>0</v>
      </c>
      <c r="BD2113">
        <v>0</v>
      </c>
      <c r="BE2113">
        <v>1</v>
      </c>
      <c r="BF2113">
        <v>1</v>
      </c>
      <c r="BG2113">
        <v>1</v>
      </c>
      <c r="BH2113">
        <v>1</v>
      </c>
      <c r="BI2113">
        <v>0</v>
      </c>
      <c r="BJ2113">
        <v>0.5</v>
      </c>
      <c r="BK2113">
        <v>0.5</v>
      </c>
      <c r="BL2113">
        <v>0</v>
      </c>
      <c r="BM2113">
        <v>0</v>
      </c>
      <c r="BN2113">
        <v>0.5</v>
      </c>
      <c r="BO2113">
        <v>0</v>
      </c>
      <c r="BV2113">
        <v>0.5</v>
      </c>
      <c r="BW2113">
        <v>51215.49</v>
      </c>
      <c r="BX2113">
        <v>13460.75</v>
      </c>
      <c r="BY2113">
        <v>30987.88</v>
      </c>
      <c r="BZ2113">
        <v>6766.87</v>
      </c>
      <c r="CA2113">
        <v>39904.49</v>
      </c>
      <c r="CB2113">
        <v>3075</v>
      </c>
      <c r="CC2113">
        <v>29630.48</v>
      </c>
      <c r="CD2113">
        <v>7199.02</v>
      </c>
      <c r="CE2113">
        <v>0.5</v>
      </c>
      <c r="CF2113">
        <v>0</v>
      </c>
      <c r="CG2113">
        <v>0.5</v>
      </c>
      <c r="CH2113">
        <v>0</v>
      </c>
      <c r="CI2113">
        <v>0</v>
      </c>
      <c r="CJ2113">
        <v>0</v>
      </c>
      <c r="CK2113">
        <v>0.5</v>
      </c>
      <c r="CL2113">
        <v>0</v>
      </c>
      <c r="CM2113">
        <v>0</v>
      </c>
      <c r="CN2113">
        <v>0</v>
      </c>
      <c r="CO2113">
        <v>0.5</v>
      </c>
      <c r="CP2113">
        <v>1</v>
      </c>
      <c r="CQ2113">
        <v>0</v>
      </c>
      <c r="CR2113">
        <v>0</v>
      </c>
      <c r="CS2113">
        <v>0</v>
      </c>
      <c r="CT2113">
        <v>0</v>
      </c>
      <c r="CU2113" t="s">
        <v>15018</v>
      </c>
    </row>
    <row r="2114" spans="1:99" x14ac:dyDescent="0.15">
      <c r="A2114">
        <v>59420502</v>
      </c>
      <c r="B2114" t="s">
        <v>12792</v>
      </c>
      <c r="C2114" t="s">
        <v>15546</v>
      </c>
      <c r="D2114" t="s">
        <v>12796</v>
      </c>
      <c r="E2114">
        <v>19</v>
      </c>
      <c r="F2114" t="s">
        <v>15087</v>
      </c>
      <c r="G2114">
        <v>20090101</v>
      </c>
      <c r="J2114" t="s">
        <v>19228</v>
      </c>
      <c r="K2114" t="s">
        <v>12794</v>
      </c>
      <c r="L2114">
        <v>0</v>
      </c>
      <c r="M2114" t="s">
        <v>15015</v>
      </c>
      <c r="N2114" t="s">
        <v>15016</v>
      </c>
      <c r="Q2114" t="s">
        <v>15017</v>
      </c>
      <c r="U2114">
        <v>10</v>
      </c>
      <c r="V2114">
        <v>6</v>
      </c>
      <c r="W2114">
        <v>4</v>
      </c>
      <c r="X2114">
        <v>5</v>
      </c>
      <c r="Y2114">
        <v>0</v>
      </c>
      <c r="Z2114">
        <v>0</v>
      </c>
      <c r="AA2114">
        <v>0</v>
      </c>
      <c r="AB2114">
        <v>6</v>
      </c>
      <c r="AC2114">
        <v>0</v>
      </c>
      <c r="AD2114">
        <v>0</v>
      </c>
      <c r="AE2114">
        <v>0</v>
      </c>
      <c r="AF2114">
        <v>0</v>
      </c>
      <c r="AG2114">
        <v>0</v>
      </c>
      <c r="AH2114">
        <v>0</v>
      </c>
      <c r="AI2114">
        <v>0</v>
      </c>
      <c r="AJ2114">
        <v>0</v>
      </c>
      <c r="AL2114">
        <v>0</v>
      </c>
      <c r="AN2114">
        <v>0</v>
      </c>
      <c r="AP2114">
        <v>0</v>
      </c>
      <c r="AR2114">
        <v>0</v>
      </c>
      <c r="AT2114">
        <v>0</v>
      </c>
      <c r="BW2114">
        <v>22966</v>
      </c>
      <c r="BX2114">
        <v>0</v>
      </c>
      <c r="BY2114">
        <v>16899</v>
      </c>
      <c r="BZ2114">
        <v>6067</v>
      </c>
      <c r="CA2114">
        <v>31866.67</v>
      </c>
      <c r="CB2114">
        <v>0</v>
      </c>
      <c r="CC2114">
        <v>21755</v>
      </c>
      <c r="CD2114">
        <v>10111.67</v>
      </c>
      <c r="CU2114" t="s">
        <v>15018</v>
      </c>
    </row>
    <row r="2115" spans="1:99" x14ac:dyDescent="0.15">
      <c r="A2115">
        <v>59420523</v>
      </c>
      <c r="B2115" t="s">
        <v>8817</v>
      </c>
      <c r="C2115" t="s">
        <v>18341</v>
      </c>
      <c r="D2115" t="s">
        <v>8821</v>
      </c>
      <c r="E2115">
        <v>27</v>
      </c>
      <c r="F2115" t="s">
        <v>15031</v>
      </c>
      <c r="G2115">
        <v>20090701</v>
      </c>
      <c r="J2115" t="s">
        <v>19229</v>
      </c>
      <c r="K2115" t="s">
        <v>19230</v>
      </c>
      <c r="L2115">
        <v>7121</v>
      </c>
      <c r="M2115" t="s">
        <v>15015</v>
      </c>
      <c r="N2115" t="s">
        <v>15016</v>
      </c>
      <c r="Q2115" t="s">
        <v>15017</v>
      </c>
      <c r="R2115" t="s">
        <v>15023</v>
      </c>
      <c r="T2115" t="s">
        <v>15043</v>
      </c>
      <c r="U2115">
        <v>15</v>
      </c>
      <c r="V2115">
        <v>14</v>
      </c>
      <c r="W2115">
        <v>1</v>
      </c>
      <c r="X2115">
        <v>8</v>
      </c>
      <c r="Y2115">
        <v>0</v>
      </c>
      <c r="Z2115">
        <v>0</v>
      </c>
      <c r="AA2115">
        <v>0</v>
      </c>
      <c r="AB2115">
        <v>9</v>
      </c>
      <c r="AC2115">
        <v>0</v>
      </c>
      <c r="AD2115">
        <v>0</v>
      </c>
      <c r="AE2115">
        <v>0</v>
      </c>
      <c r="AF2115">
        <v>0</v>
      </c>
      <c r="AG2115">
        <v>0</v>
      </c>
      <c r="AH2115">
        <v>0</v>
      </c>
      <c r="AI2115">
        <v>0</v>
      </c>
      <c r="AJ2115">
        <v>0</v>
      </c>
      <c r="AL2115">
        <v>0</v>
      </c>
      <c r="AN2115">
        <v>0</v>
      </c>
      <c r="AP2115">
        <v>0</v>
      </c>
      <c r="AR2115">
        <v>0</v>
      </c>
      <c r="AT2115">
        <v>0</v>
      </c>
      <c r="BW2115">
        <v>29841.33</v>
      </c>
      <c r="BX2115">
        <v>0</v>
      </c>
      <c r="BY2115">
        <v>21788.67</v>
      </c>
      <c r="BZ2115">
        <v>8052.67</v>
      </c>
      <c r="CA2115">
        <v>28880</v>
      </c>
      <c r="CB2115">
        <v>0</v>
      </c>
      <c r="CC2115">
        <v>22025.71</v>
      </c>
      <c r="CD2115">
        <v>6854.29</v>
      </c>
      <c r="CU2115" t="s">
        <v>15018</v>
      </c>
    </row>
    <row r="2116" spans="1:99" x14ac:dyDescent="0.15">
      <c r="A2116">
        <v>59420719</v>
      </c>
      <c r="B2116" t="s">
        <v>754</v>
      </c>
      <c r="C2116" t="s">
        <v>16807</v>
      </c>
      <c r="D2116" t="s">
        <v>759</v>
      </c>
      <c r="E2116">
        <v>24</v>
      </c>
      <c r="F2116" t="s">
        <v>15053</v>
      </c>
      <c r="G2116">
        <v>20110901</v>
      </c>
      <c r="J2116" t="s">
        <v>19231</v>
      </c>
      <c r="K2116" t="s">
        <v>756</v>
      </c>
      <c r="L2116">
        <v>0</v>
      </c>
      <c r="M2116" t="s">
        <v>15015</v>
      </c>
      <c r="N2116" t="s">
        <v>15016</v>
      </c>
      <c r="Q2116" t="s">
        <v>15017</v>
      </c>
      <c r="U2116">
        <v>1</v>
      </c>
      <c r="V2116">
        <v>1</v>
      </c>
      <c r="W2116">
        <v>0</v>
      </c>
      <c r="X2116">
        <v>1</v>
      </c>
      <c r="Y2116">
        <v>0</v>
      </c>
      <c r="Z2116">
        <v>0</v>
      </c>
      <c r="AA2116">
        <v>0</v>
      </c>
      <c r="AB2116">
        <v>1</v>
      </c>
      <c r="AC2116">
        <v>0</v>
      </c>
      <c r="AD2116">
        <v>0</v>
      </c>
      <c r="AE2116">
        <v>0</v>
      </c>
      <c r="AF2116">
        <v>0</v>
      </c>
      <c r="AG2116">
        <v>0</v>
      </c>
      <c r="AH2116">
        <v>0</v>
      </c>
      <c r="AI2116">
        <v>0</v>
      </c>
      <c r="AJ2116">
        <v>0</v>
      </c>
      <c r="AL2116">
        <v>0</v>
      </c>
      <c r="AN2116">
        <v>0</v>
      </c>
      <c r="AP2116">
        <v>0</v>
      </c>
      <c r="AR2116">
        <v>0</v>
      </c>
      <c r="AT2116">
        <v>0</v>
      </c>
      <c r="BW2116">
        <v>104910</v>
      </c>
      <c r="BX2116">
        <v>0</v>
      </c>
      <c r="BY2116">
        <v>73600</v>
      </c>
      <c r="BZ2116">
        <v>31310</v>
      </c>
      <c r="CA2116">
        <v>104910</v>
      </c>
      <c r="CB2116">
        <v>0</v>
      </c>
      <c r="CC2116">
        <v>73600</v>
      </c>
      <c r="CD2116">
        <v>31310</v>
      </c>
      <c r="CU2116" t="s">
        <v>15018</v>
      </c>
    </row>
    <row r="2117" spans="1:99" x14ac:dyDescent="0.15">
      <c r="A2117">
        <v>59420837</v>
      </c>
      <c r="B2117" t="s">
        <v>8878</v>
      </c>
      <c r="C2117" t="s">
        <v>17812</v>
      </c>
      <c r="D2117" t="s">
        <v>8882</v>
      </c>
      <c r="E2117">
        <v>18</v>
      </c>
      <c r="F2117" t="s">
        <v>15429</v>
      </c>
      <c r="G2117">
        <v>20130401</v>
      </c>
      <c r="J2117" t="s">
        <v>19232</v>
      </c>
      <c r="K2117" t="s">
        <v>8880</v>
      </c>
      <c r="L2117">
        <v>0</v>
      </c>
      <c r="M2117" t="s">
        <v>15015</v>
      </c>
      <c r="N2117" t="s">
        <v>15016</v>
      </c>
      <c r="Q2117" t="s">
        <v>15017</v>
      </c>
      <c r="R2117" t="s">
        <v>15023</v>
      </c>
      <c r="T2117" t="s">
        <v>15043</v>
      </c>
      <c r="U2117">
        <v>3435</v>
      </c>
      <c r="V2117">
        <v>2504</v>
      </c>
      <c r="W2117">
        <v>931</v>
      </c>
      <c r="X2117">
        <v>924</v>
      </c>
      <c r="Y2117">
        <v>111</v>
      </c>
      <c r="Z2117">
        <v>0.1201</v>
      </c>
      <c r="AA2117">
        <v>118</v>
      </c>
      <c r="AB2117">
        <v>1177</v>
      </c>
      <c r="AC2117">
        <v>76</v>
      </c>
      <c r="AD2117">
        <v>6.4600000000000005E-2</v>
      </c>
      <c r="AE2117">
        <v>69</v>
      </c>
      <c r="AF2117">
        <v>7.4700000000000003E-2</v>
      </c>
      <c r="AG2117">
        <v>42</v>
      </c>
      <c r="AH2117">
        <v>4.5499999999999999E-2</v>
      </c>
      <c r="AI2117">
        <v>416</v>
      </c>
      <c r="AJ2117">
        <v>25</v>
      </c>
      <c r="AK2117">
        <v>6.0100000000000001E-2</v>
      </c>
      <c r="AL2117">
        <v>9</v>
      </c>
      <c r="AM2117">
        <v>8.1100000000000005E-2</v>
      </c>
      <c r="AN2117">
        <v>3</v>
      </c>
      <c r="AO2117">
        <v>2.7E-2</v>
      </c>
      <c r="AP2117">
        <v>6</v>
      </c>
      <c r="AQ2117">
        <v>5.4100000000000002E-2</v>
      </c>
      <c r="AR2117">
        <v>3</v>
      </c>
      <c r="AS2117">
        <v>0.33329999999999999</v>
      </c>
      <c r="AT2117">
        <v>0</v>
      </c>
      <c r="AU2117">
        <v>0</v>
      </c>
      <c r="AV2117">
        <v>0.45760000000000001</v>
      </c>
      <c r="AW2117">
        <v>0.62709999999999999</v>
      </c>
      <c r="AX2117">
        <v>0.2712</v>
      </c>
      <c r="AY2117">
        <v>0.46610000000000001</v>
      </c>
      <c r="AZ2117">
        <v>0.1186</v>
      </c>
      <c r="BA2117">
        <v>0.2797</v>
      </c>
      <c r="BB2117">
        <v>0.38140000000000002</v>
      </c>
      <c r="BD2117">
        <v>0.52139999999999997</v>
      </c>
      <c r="BE2117">
        <v>0.1709</v>
      </c>
      <c r="BF2117">
        <v>0.35039999999999999</v>
      </c>
      <c r="BG2117">
        <v>0.44440000000000002</v>
      </c>
      <c r="BH2117">
        <v>0.71189999999999998</v>
      </c>
      <c r="BI2117">
        <v>0.2712</v>
      </c>
      <c r="BJ2117">
        <v>0.35899999999999999</v>
      </c>
      <c r="BK2117">
        <v>0.55559999999999998</v>
      </c>
      <c r="BL2117">
        <v>0.17949999999999999</v>
      </c>
      <c r="BM2117">
        <v>4.24E-2</v>
      </c>
      <c r="BN2117">
        <v>0.65249999999999997</v>
      </c>
      <c r="BO2117">
        <v>0.16239999999999999</v>
      </c>
      <c r="BV2117">
        <v>0.56410000000000005</v>
      </c>
      <c r="BW2117">
        <v>62147.29</v>
      </c>
      <c r="BX2117">
        <v>13680.36</v>
      </c>
      <c r="BY2117">
        <v>41035.39</v>
      </c>
      <c r="BZ2117">
        <v>7431.53</v>
      </c>
      <c r="CA2117">
        <v>55758.94</v>
      </c>
      <c r="CB2117">
        <v>10760.99</v>
      </c>
      <c r="CC2117">
        <v>37465.480000000003</v>
      </c>
      <c r="CD2117">
        <v>7532.47</v>
      </c>
      <c r="CE2117">
        <v>0.2203</v>
      </c>
      <c r="CF2117">
        <v>0.32200000000000001</v>
      </c>
      <c r="CG2117">
        <v>0.2203</v>
      </c>
      <c r="CH2117">
        <v>0.1186</v>
      </c>
      <c r="CI2117">
        <v>0.1017</v>
      </c>
      <c r="CJ2117">
        <v>0.3644</v>
      </c>
      <c r="CK2117">
        <v>5.9299999999999999E-2</v>
      </c>
      <c r="CL2117">
        <v>6.7799999999999999E-2</v>
      </c>
      <c r="CM2117">
        <v>9.3200000000000005E-2</v>
      </c>
      <c r="CN2117">
        <v>3.39E-2</v>
      </c>
      <c r="CO2117">
        <v>0.161</v>
      </c>
      <c r="CP2117">
        <v>0.35589999999999999</v>
      </c>
      <c r="CQ2117">
        <v>0.37290000000000001</v>
      </c>
      <c r="CR2117">
        <v>0.21190000000000001</v>
      </c>
      <c r="CS2117">
        <v>5.0799999999999998E-2</v>
      </c>
      <c r="CT2117">
        <v>8.5000000000000006E-3</v>
      </c>
      <c r="CU2117" t="s">
        <v>15018</v>
      </c>
    </row>
    <row r="2118" spans="1:99" x14ac:dyDescent="0.15">
      <c r="A2118">
        <v>59422630</v>
      </c>
      <c r="B2118" t="s">
        <v>8479</v>
      </c>
      <c r="C2118" t="s">
        <v>16696</v>
      </c>
      <c r="D2118" t="s">
        <v>8483</v>
      </c>
      <c r="E2118">
        <v>24</v>
      </c>
      <c r="F2118" t="s">
        <v>15053</v>
      </c>
      <c r="G2118">
        <v>20180305</v>
      </c>
      <c r="J2118" t="s">
        <v>19233</v>
      </c>
      <c r="K2118" t="s">
        <v>19234</v>
      </c>
      <c r="L2118">
        <v>0</v>
      </c>
      <c r="M2118" t="s">
        <v>15015</v>
      </c>
      <c r="N2118" t="s">
        <v>15016</v>
      </c>
      <c r="Q2118" t="s">
        <v>15017</v>
      </c>
      <c r="U2118">
        <v>14</v>
      </c>
      <c r="V2118">
        <v>8</v>
      </c>
      <c r="W2118">
        <v>6</v>
      </c>
      <c r="X2118">
        <v>3</v>
      </c>
      <c r="Y2118">
        <v>0</v>
      </c>
      <c r="Z2118">
        <v>0</v>
      </c>
      <c r="AA2118">
        <v>0</v>
      </c>
      <c r="AB2118">
        <v>5</v>
      </c>
      <c r="AC2118">
        <v>0</v>
      </c>
      <c r="AD2118">
        <v>0</v>
      </c>
      <c r="AE2118">
        <v>0</v>
      </c>
      <c r="AF2118">
        <v>0</v>
      </c>
      <c r="AG2118">
        <v>0</v>
      </c>
      <c r="AH2118">
        <v>0</v>
      </c>
      <c r="AI2118">
        <v>2</v>
      </c>
      <c r="AJ2118">
        <v>0</v>
      </c>
      <c r="AK2118">
        <v>0</v>
      </c>
      <c r="AL2118">
        <v>0</v>
      </c>
      <c r="AN2118">
        <v>0</v>
      </c>
      <c r="AP2118">
        <v>0</v>
      </c>
      <c r="AR2118">
        <v>0</v>
      </c>
      <c r="AT2118">
        <v>0</v>
      </c>
      <c r="BW2118">
        <v>62876.55</v>
      </c>
      <c r="BX2118">
        <v>18559.310000000001</v>
      </c>
      <c r="BY2118">
        <v>34600</v>
      </c>
      <c r="BZ2118">
        <v>9717.24</v>
      </c>
      <c r="CA2118">
        <v>51755.48</v>
      </c>
      <c r="CB2118">
        <v>0</v>
      </c>
      <c r="CC2118">
        <v>40560.550000000003</v>
      </c>
      <c r="CD2118">
        <v>11194.93</v>
      </c>
      <c r="CU2118" t="s">
        <v>15018</v>
      </c>
    </row>
    <row r="2119" spans="1:99" x14ac:dyDescent="0.15">
      <c r="A2119">
        <v>59424120</v>
      </c>
      <c r="B2119" t="s">
        <v>9526</v>
      </c>
      <c r="C2119" t="s">
        <v>19235</v>
      </c>
      <c r="D2119" t="s">
        <v>9530</v>
      </c>
      <c r="E2119">
        <v>16</v>
      </c>
      <c r="F2119" t="s">
        <v>15079</v>
      </c>
      <c r="G2119">
        <v>20230501</v>
      </c>
      <c r="J2119" t="s">
        <v>19236</v>
      </c>
      <c r="K2119" t="s">
        <v>9527</v>
      </c>
      <c r="L2119">
        <v>0</v>
      </c>
      <c r="M2119" t="s">
        <v>15015</v>
      </c>
      <c r="N2119" t="s">
        <v>15016</v>
      </c>
      <c r="Q2119" t="s">
        <v>15017</v>
      </c>
      <c r="U2119">
        <v>2</v>
      </c>
      <c r="V2119">
        <v>2</v>
      </c>
      <c r="W2119">
        <v>0</v>
      </c>
      <c r="X2119">
        <v>1</v>
      </c>
      <c r="Y2119">
        <v>0</v>
      </c>
      <c r="Z2119">
        <v>0</v>
      </c>
      <c r="AA2119">
        <v>0</v>
      </c>
      <c r="AB2119">
        <v>1</v>
      </c>
      <c r="AC2119">
        <v>0</v>
      </c>
      <c r="AD2119">
        <v>0</v>
      </c>
      <c r="AE2119">
        <v>0</v>
      </c>
      <c r="AF2119">
        <v>0</v>
      </c>
      <c r="AG2119">
        <v>0</v>
      </c>
      <c r="AH2119">
        <v>0</v>
      </c>
      <c r="AI2119">
        <v>0</v>
      </c>
      <c r="AJ2119">
        <v>0</v>
      </c>
      <c r="AL2119">
        <v>0</v>
      </c>
      <c r="AN2119">
        <v>0</v>
      </c>
      <c r="AP2119">
        <v>0</v>
      </c>
      <c r="AR2119">
        <v>0</v>
      </c>
      <c r="AT2119">
        <v>0</v>
      </c>
      <c r="BW2119">
        <v>53395</v>
      </c>
      <c r="BX2119">
        <v>0</v>
      </c>
      <c r="BY2119">
        <v>18260</v>
      </c>
      <c r="BZ2119">
        <v>35135</v>
      </c>
      <c r="CA2119">
        <v>53395</v>
      </c>
      <c r="CB2119">
        <v>0</v>
      </c>
      <c r="CC2119">
        <v>18260</v>
      </c>
      <c r="CD2119">
        <v>35135</v>
      </c>
      <c r="CU2119" t="s">
        <v>15018</v>
      </c>
    </row>
    <row r="2120" spans="1:99" x14ac:dyDescent="0.15">
      <c r="A2120">
        <v>59431322</v>
      </c>
      <c r="B2120" t="s">
        <v>11046</v>
      </c>
      <c r="C2120" t="s">
        <v>15083</v>
      </c>
      <c r="D2120" t="s">
        <v>11050</v>
      </c>
      <c r="E2120">
        <v>4</v>
      </c>
      <c r="F2120" t="s">
        <v>15048</v>
      </c>
      <c r="G2120">
        <v>20231001</v>
      </c>
      <c r="J2120" t="s">
        <v>11047</v>
      </c>
      <c r="K2120">
        <v>9080874873</v>
      </c>
      <c r="L2120">
        <v>0</v>
      </c>
      <c r="M2120" t="s">
        <v>15015</v>
      </c>
      <c r="N2120" t="s">
        <v>15016</v>
      </c>
      <c r="Q2120" t="s">
        <v>15017</v>
      </c>
      <c r="U2120">
        <v>6</v>
      </c>
      <c r="V2120">
        <v>4</v>
      </c>
      <c r="W2120">
        <v>2</v>
      </c>
      <c r="X2120">
        <v>3</v>
      </c>
      <c r="Y2120">
        <v>0</v>
      </c>
      <c r="Z2120">
        <v>0</v>
      </c>
      <c r="AA2120">
        <v>0</v>
      </c>
      <c r="AB2120">
        <v>3</v>
      </c>
      <c r="AC2120">
        <v>0</v>
      </c>
      <c r="AD2120">
        <v>0</v>
      </c>
      <c r="AE2120">
        <v>0</v>
      </c>
      <c r="AF2120">
        <v>0</v>
      </c>
      <c r="AG2120">
        <v>0</v>
      </c>
      <c r="AH2120">
        <v>0</v>
      </c>
      <c r="AI2120">
        <v>0</v>
      </c>
      <c r="AJ2120">
        <v>0</v>
      </c>
      <c r="AL2120">
        <v>0</v>
      </c>
      <c r="AN2120">
        <v>0</v>
      </c>
      <c r="AP2120">
        <v>0</v>
      </c>
      <c r="AR2120">
        <v>0</v>
      </c>
      <c r="AT2120">
        <v>0</v>
      </c>
      <c r="BW2120">
        <v>27821.759999999998</v>
      </c>
      <c r="BX2120">
        <v>0</v>
      </c>
      <c r="BY2120">
        <v>18831.14</v>
      </c>
      <c r="BZ2120">
        <v>8990.6200000000008</v>
      </c>
      <c r="CA2120">
        <v>36057.06</v>
      </c>
      <c r="CB2120">
        <v>0</v>
      </c>
      <c r="CC2120">
        <v>26012.01</v>
      </c>
      <c r="CD2120">
        <v>10045.049999999999</v>
      </c>
      <c r="CU2120" t="s">
        <v>15018</v>
      </c>
    </row>
    <row r="2121" spans="1:99" x14ac:dyDescent="0.15">
      <c r="A2121">
        <v>60040041</v>
      </c>
      <c r="B2121" t="s">
        <v>10415</v>
      </c>
      <c r="C2121" t="s">
        <v>18613</v>
      </c>
      <c r="D2121" t="s">
        <v>10419</v>
      </c>
      <c r="E2121">
        <v>30</v>
      </c>
      <c r="F2121" t="s">
        <v>15103</v>
      </c>
      <c r="G2121">
        <v>20230201</v>
      </c>
      <c r="J2121" t="s">
        <v>19237</v>
      </c>
      <c r="K2121">
        <v>9063656050</v>
      </c>
      <c r="L2121">
        <v>0</v>
      </c>
      <c r="M2121" t="s">
        <v>15015</v>
      </c>
      <c r="N2121" t="s">
        <v>15016</v>
      </c>
      <c r="Q2121" t="s">
        <v>15017</v>
      </c>
      <c r="R2121" t="s">
        <v>15023</v>
      </c>
      <c r="U2121">
        <v>397</v>
      </c>
      <c r="V2121">
        <v>287</v>
      </c>
      <c r="W2121">
        <v>110</v>
      </c>
      <c r="X2121">
        <v>168</v>
      </c>
      <c r="Y2121">
        <v>97</v>
      </c>
      <c r="Z2121">
        <v>0.57740000000000002</v>
      </c>
      <c r="AA2121">
        <v>113</v>
      </c>
      <c r="AB2121">
        <v>205</v>
      </c>
      <c r="AC2121">
        <v>113</v>
      </c>
      <c r="AD2121">
        <v>0.55120000000000002</v>
      </c>
      <c r="AE2121">
        <v>97</v>
      </c>
      <c r="AF2121">
        <v>0.57740000000000002</v>
      </c>
      <c r="AG2121">
        <v>0</v>
      </c>
      <c r="AH2121">
        <v>0</v>
      </c>
      <c r="AI2121">
        <v>8</v>
      </c>
      <c r="AJ2121">
        <v>1</v>
      </c>
      <c r="AK2121">
        <v>0.125</v>
      </c>
      <c r="AL2121">
        <v>22</v>
      </c>
      <c r="AM2121">
        <v>0.2268</v>
      </c>
      <c r="AN2121">
        <v>9</v>
      </c>
      <c r="AO2121">
        <v>9.2799999999999994E-2</v>
      </c>
      <c r="AP2121">
        <v>13</v>
      </c>
      <c r="AQ2121">
        <v>0.13400000000000001</v>
      </c>
      <c r="AR2121">
        <v>3</v>
      </c>
      <c r="AS2121">
        <v>0.13639999999999999</v>
      </c>
      <c r="AT2121">
        <v>0</v>
      </c>
      <c r="AU2121">
        <v>0</v>
      </c>
      <c r="AV2121">
        <v>0.28320000000000001</v>
      </c>
      <c r="AW2121">
        <v>0.35399999999999998</v>
      </c>
      <c r="AX2121">
        <v>0.15040000000000001</v>
      </c>
      <c r="AY2121">
        <v>0.25659999999999999</v>
      </c>
      <c r="AZ2121">
        <v>7.0800000000000002E-2</v>
      </c>
      <c r="BA2121">
        <v>0.1593</v>
      </c>
      <c r="BB2121">
        <v>0.24779999999999999</v>
      </c>
      <c r="BD2121">
        <v>0.5</v>
      </c>
      <c r="BE2121">
        <v>0.2414</v>
      </c>
      <c r="BF2121">
        <v>0.36209999999999998</v>
      </c>
      <c r="BG2121">
        <v>0.39660000000000001</v>
      </c>
      <c r="BH2121">
        <v>0.8448</v>
      </c>
      <c r="BI2121">
        <v>0.1552</v>
      </c>
      <c r="BJ2121">
        <v>0.36209999999999998</v>
      </c>
      <c r="BK2121">
        <v>0.58620000000000005</v>
      </c>
      <c r="BL2121">
        <v>0.31030000000000002</v>
      </c>
      <c r="BM2121">
        <v>0.36209999999999998</v>
      </c>
      <c r="BN2121">
        <v>0.46550000000000002</v>
      </c>
      <c r="BO2121">
        <v>0.29310000000000003</v>
      </c>
      <c r="BV2121">
        <v>0.48280000000000001</v>
      </c>
      <c r="BW2121">
        <v>57187.23</v>
      </c>
      <c r="BX2121">
        <v>14748.01</v>
      </c>
      <c r="BY2121">
        <v>35115.64</v>
      </c>
      <c r="BZ2121">
        <v>7323.58</v>
      </c>
      <c r="CA2121">
        <v>55152.37</v>
      </c>
      <c r="CB2121">
        <v>11477.2</v>
      </c>
      <c r="CC2121">
        <v>35315.99</v>
      </c>
      <c r="CD2121">
        <v>8359.19</v>
      </c>
      <c r="CE2121">
        <v>0.19470000000000001</v>
      </c>
      <c r="CF2121">
        <v>0.20349999999999999</v>
      </c>
      <c r="CG2121">
        <v>0.19470000000000001</v>
      </c>
      <c r="CH2121">
        <v>8.8499999999999995E-2</v>
      </c>
      <c r="CI2121">
        <v>7.0800000000000002E-2</v>
      </c>
      <c r="CJ2121">
        <v>0.1239</v>
      </c>
      <c r="CK2121">
        <v>9.7299999999999998E-2</v>
      </c>
      <c r="CL2121">
        <v>0.1062</v>
      </c>
      <c r="CM2121">
        <v>0.22120000000000001</v>
      </c>
      <c r="CN2121">
        <v>4.4200000000000003E-2</v>
      </c>
      <c r="CO2121">
        <v>0.24779999999999999</v>
      </c>
      <c r="CP2121">
        <v>0.54869999999999997</v>
      </c>
      <c r="CQ2121">
        <v>0.25659999999999999</v>
      </c>
      <c r="CR2121">
        <v>8.8499999999999995E-2</v>
      </c>
      <c r="CS2121">
        <v>7.0800000000000002E-2</v>
      </c>
      <c r="CT2121">
        <v>3.5400000000000001E-2</v>
      </c>
      <c r="CU2121" t="s">
        <v>15018</v>
      </c>
    </row>
    <row r="2122" spans="1:99" x14ac:dyDescent="0.15">
      <c r="A2122">
        <v>60070112</v>
      </c>
      <c r="B2122" t="s">
        <v>19238</v>
      </c>
      <c r="C2122" t="s">
        <v>16526</v>
      </c>
      <c r="D2122" t="s">
        <v>19239</v>
      </c>
      <c r="E2122">
        <v>16</v>
      </c>
      <c r="F2122" t="s">
        <v>15079</v>
      </c>
      <c r="G2122">
        <v>20141001</v>
      </c>
      <c r="J2122" t="s">
        <v>19240</v>
      </c>
      <c r="K2122" t="s">
        <v>19241</v>
      </c>
      <c r="L2122">
        <v>3208</v>
      </c>
      <c r="M2122" t="s">
        <v>15015</v>
      </c>
      <c r="N2122" t="s">
        <v>15016</v>
      </c>
      <c r="P2122" t="s">
        <v>15091</v>
      </c>
      <c r="Q2122" t="s">
        <v>15017</v>
      </c>
      <c r="R2122" t="s">
        <v>15023</v>
      </c>
      <c r="U2122">
        <v>38</v>
      </c>
      <c r="V2122">
        <v>32</v>
      </c>
      <c r="W2122">
        <v>6</v>
      </c>
      <c r="X2122">
        <v>5</v>
      </c>
      <c r="Y2122">
        <v>1</v>
      </c>
      <c r="Z2122">
        <v>0.2</v>
      </c>
      <c r="AA2122">
        <v>2</v>
      </c>
      <c r="AB2122">
        <v>8</v>
      </c>
      <c r="AC2122">
        <v>2</v>
      </c>
      <c r="AD2122">
        <v>0.25</v>
      </c>
      <c r="AE2122">
        <v>1</v>
      </c>
      <c r="AF2122">
        <v>0.2</v>
      </c>
      <c r="AG2122">
        <v>0</v>
      </c>
      <c r="AH2122">
        <v>0</v>
      </c>
      <c r="AI2122">
        <v>0</v>
      </c>
      <c r="AJ2122">
        <v>0</v>
      </c>
      <c r="AL2122">
        <v>0</v>
      </c>
      <c r="AM2122">
        <v>0</v>
      </c>
      <c r="AN2122">
        <v>0</v>
      </c>
      <c r="AO2122">
        <v>0</v>
      </c>
      <c r="AP2122">
        <v>0</v>
      </c>
      <c r="AQ2122">
        <v>0</v>
      </c>
      <c r="AR2122">
        <v>0</v>
      </c>
      <c r="AT2122">
        <v>0</v>
      </c>
      <c r="AV2122">
        <v>0.5</v>
      </c>
      <c r="AW2122">
        <v>0</v>
      </c>
      <c r="AX2122">
        <v>0.5</v>
      </c>
      <c r="AY2122">
        <v>0</v>
      </c>
      <c r="AZ2122">
        <v>0.5</v>
      </c>
      <c r="BA2122">
        <v>0</v>
      </c>
      <c r="BB2122">
        <v>1</v>
      </c>
      <c r="BD2122">
        <v>0.5</v>
      </c>
      <c r="BE2122">
        <v>0</v>
      </c>
      <c r="BF2122">
        <v>0</v>
      </c>
      <c r="BG2122">
        <v>1</v>
      </c>
      <c r="BH2122">
        <v>1</v>
      </c>
      <c r="BI2122">
        <v>0</v>
      </c>
      <c r="BJ2122">
        <v>0.5</v>
      </c>
      <c r="BK2122">
        <v>0.5</v>
      </c>
      <c r="BL2122">
        <v>0.5</v>
      </c>
      <c r="BM2122">
        <v>0</v>
      </c>
      <c r="BN2122">
        <v>1</v>
      </c>
      <c r="BO2122">
        <v>1</v>
      </c>
      <c r="BV2122">
        <v>1</v>
      </c>
      <c r="BW2122">
        <v>23344.959999999999</v>
      </c>
      <c r="BX2122">
        <v>0</v>
      </c>
      <c r="BY2122">
        <v>15848</v>
      </c>
      <c r="BZ2122">
        <v>7496.96</v>
      </c>
      <c r="CA2122">
        <v>21776.76</v>
      </c>
      <c r="CB2122">
        <v>0</v>
      </c>
      <c r="CC2122">
        <v>13864.54</v>
      </c>
      <c r="CD2122">
        <v>7912.22</v>
      </c>
      <c r="CE2122">
        <v>0.5</v>
      </c>
      <c r="CF2122">
        <v>0</v>
      </c>
      <c r="CG2122">
        <v>0.5</v>
      </c>
      <c r="CH2122">
        <v>0.5</v>
      </c>
      <c r="CI2122">
        <v>0</v>
      </c>
      <c r="CJ2122">
        <v>0</v>
      </c>
      <c r="CK2122">
        <v>0</v>
      </c>
      <c r="CL2122">
        <v>0</v>
      </c>
      <c r="CM2122">
        <v>0</v>
      </c>
      <c r="CN2122">
        <v>0</v>
      </c>
      <c r="CO2122">
        <v>0.5</v>
      </c>
      <c r="CP2122">
        <v>0.5</v>
      </c>
      <c r="CQ2122">
        <v>0.5</v>
      </c>
      <c r="CR2122">
        <v>0</v>
      </c>
      <c r="CS2122">
        <v>0</v>
      </c>
      <c r="CT2122">
        <v>0</v>
      </c>
      <c r="CU2122" t="s">
        <v>15018</v>
      </c>
    </row>
    <row r="2123" spans="1:99" x14ac:dyDescent="0.15">
      <c r="A2123">
        <v>60070922</v>
      </c>
      <c r="B2123" t="s">
        <v>14756</v>
      </c>
      <c r="C2123" t="s">
        <v>17068</v>
      </c>
      <c r="D2123" t="s">
        <v>14760</v>
      </c>
      <c r="E2123">
        <v>27</v>
      </c>
      <c r="F2123" t="s">
        <v>15031</v>
      </c>
      <c r="G2123">
        <v>20180301</v>
      </c>
      <c r="J2123" t="s">
        <v>19242</v>
      </c>
      <c r="K2123" t="s">
        <v>14758</v>
      </c>
      <c r="L2123">
        <v>0</v>
      </c>
      <c r="M2123" t="s">
        <v>15015</v>
      </c>
      <c r="N2123" t="s">
        <v>15016</v>
      </c>
      <c r="Q2123" t="s">
        <v>15017</v>
      </c>
      <c r="U2123">
        <v>7</v>
      </c>
      <c r="V2123">
        <v>3</v>
      </c>
      <c r="W2123">
        <v>4</v>
      </c>
      <c r="X2123">
        <v>3</v>
      </c>
      <c r="Y2123">
        <v>0</v>
      </c>
      <c r="Z2123">
        <v>0</v>
      </c>
      <c r="AA2123">
        <v>0</v>
      </c>
      <c r="AB2123">
        <v>3</v>
      </c>
      <c r="AC2123">
        <v>0</v>
      </c>
      <c r="AD2123">
        <v>0</v>
      </c>
      <c r="AE2123">
        <v>0</v>
      </c>
      <c r="AF2123">
        <v>0</v>
      </c>
      <c r="AG2123">
        <v>0</v>
      </c>
      <c r="AH2123">
        <v>0</v>
      </c>
      <c r="AI2123">
        <v>0</v>
      </c>
      <c r="AJ2123">
        <v>0</v>
      </c>
      <c r="AL2123">
        <v>0</v>
      </c>
      <c r="AN2123">
        <v>0</v>
      </c>
      <c r="AP2123">
        <v>0</v>
      </c>
      <c r="AR2123">
        <v>0</v>
      </c>
      <c r="AT2123">
        <v>0</v>
      </c>
      <c r="BW2123">
        <v>46500</v>
      </c>
      <c r="BX2123">
        <v>0</v>
      </c>
      <c r="BY2123">
        <v>34754.29</v>
      </c>
      <c r="BZ2123">
        <v>11745.71</v>
      </c>
      <c r="CA2123">
        <v>54210</v>
      </c>
      <c r="CB2123">
        <v>0</v>
      </c>
      <c r="CC2123">
        <v>40146.67</v>
      </c>
      <c r="CD2123">
        <v>14063.33</v>
      </c>
      <c r="CU2123" t="s">
        <v>15018</v>
      </c>
    </row>
    <row r="2124" spans="1:99" x14ac:dyDescent="0.15">
      <c r="A2124">
        <v>60071617</v>
      </c>
      <c r="B2124" t="s">
        <v>4005</v>
      </c>
      <c r="C2124" t="s">
        <v>16807</v>
      </c>
      <c r="D2124" t="s">
        <v>4009</v>
      </c>
      <c r="E2124">
        <v>27</v>
      </c>
      <c r="F2124" t="s">
        <v>15031</v>
      </c>
      <c r="G2124">
        <v>20201001</v>
      </c>
      <c r="J2124" t="s">
        <v>19243</v>
      </c>
      <c r="K2124" t="s">
        <v>19244</v>
      </c>
      <c r="L2124">
        <v>2186</v>
      </c>
      <c r="M2124" t="s">
        <v>15015</v>
      </c>
      <c r="N2124" t="s">
        <v>15016</v>
      </c>
      <c r="Q2124" t="s">
        <v>15017</v>
      </c>
      <c r="R2124" t="s">
        <v>15023</v>
      </c>
      <c r="U2124">
        <v>6</v>
      </c>
      <c r="V2124">
        <v>3</v>
      </c>
      <c r="W2124">
        <v>3</v>
      </c>
      <c r="X2124">
        <v>2</v>
      </c>
      <c r="Y2124">
        <v>2</v>
      </c>
      <c r="Z2124">
        <v>1</v>
      </c>
      <c r="AA2124">
        <v>3</v>
      </c>
      <c r="AB2124">
        <v>3</v>
      </c>
      <c r="AC2124">
        <v>3</v>
      </c>
      <c r="AD2124">
        <v>1</v>
      </c>
      <c r="AE2124">
        <v>2</v>
      </c>
      <c r="AF2124">
        <v>1</v>
      </c>
      <c r="AG2124">
        <v>0</v>
      </c>
      <c r="AH2124">
        <v>0</v>
      </c>
      <c r="AI2124">
        <v>0</v>
      </c>
      <c r="AJ2124">
        <v>0</v>
      </c>
      <c r="AL2124">
        <v>0</v>
      </c>
      <c r="AM2124">
        <v>0</v>
      </c>
      <c r="AN2124">
        <v>0</v>
      </c>
      <c r="AO2124">
        <v>0</v>
      </c>
      <c r="AP2124">
        <v>0</v>
      </c>
      <c r="AQ2124">
        <v>0</v>
      </c>
      <c r="AR2124">
        <v>0</v>
      </c>
      <c r="AT2124">
        <v>0</v>
      </c>
      <c r="AV2124">
        <v>0</v>
      </c>
      <c r="AW2124">
        <v>0</v>
      </c>
      <c r="AX2124">
        <v>0</v>
      </c>
      <c r="AY2124">
        <v>0</v>
      </c>
      <c r="AZ2124">
        <v>0</v>
      </c>
      <c r="BA2124">
        <v>0</v>
      </c>
      <c r="BB2124">
        <v>0.66669999999999996</v>
      </c>
      <c r="BD2124">
        <v>0.33329999999999999</v>
      </c>
      <c r="BE2124">
        <v>1</v>
      </c>
      <c r="BF2124">
        <v>0.33329999999999999</v>
      </c>
      <c r="BG2124">
        <v>0.66669999999999996</v>
      </c>
      <c r="BH2124">
        <v>0.66669999999999996</v>
      </c>
      <c r="BI2124">
        <v>0.33329999999999999</v>
      </c>
      <c r="BJ2124">
        <v>0.33329999999999999</v>
      </c>
      <c r="BK2124">
        <v>0.33329999999999999</v>
      </c>
      <c r="BL2124">
        <v>0.33329999999999999</v>
      </c>
      <c r="BM2124">
        <v>0</v>
      </c>
      <c r="BN2124">
        <v>1</v>
      </c>
      <c r="BO2124">
        <v>0</v>
      </c>
      <c r="BV2124">
        <v>1</v>
      </c>
      <c r="BW2124">
        <v>50298.33</v>
      </c>
      <c r="BX2124">
        <v>0</v>
      </c>
      <c r="BY2124">
        <v>32046.67</v>
      </c>
      <c r="BZ2124">
        <v>18251.669999999998</v>
      </c>
      <c r="CA2124">
        <v>56820</v>
      </c>
      <c r="CB2124">
        <v>0</v>
      </c>
      <c r="CC2124">
        <v>28763.33</v>
      </c>
      <c r="CD2124">
        <v>28056.67</v>
      </c>
      <c r="CE2124">
        <v>0</v>
      </c>
      <c r="CF2124">
        <v>0</v>
      </c>
      <c r="CG2124">
        <v>0</v>
      </c>
      <c r="CH2124">
        <v>0</v>
      </c>
      <c r="CI2124">
        <v>0</v>
      </c>
      <c r="CJ2124">
        <v>0</v>
      </c>
      <c r="CK2124">
        <v>1</v>
      </c>
      <c r="CL2124">
        <v>0</v>
      </c>
      <c r="CM2124">
        <v>0</v>
      </c>
      <c r="CN2124">
        <v>0</v>
      </c>
      <c r="CO2124">
        <v>0</v>
      </c>
      <c r="CP2124">
        <v>0.33329999999999999</v>
      </c>
      <c r="CQ2124">
        <v>0.66669999999999996</v>
      </c>
      <c r="CR2124">
        <v>0</v>
      </c>
      <c r="CS2124">
        <v>0</v>
      </c>
      <c r="CT2124">
        <v>0</v>
      </c>
      <c r="CU2124" t="s">
        <v>15018</v>
      </c>
    </row>
    <row r="2125" spans="1:99" x14ac:dyDescent="0.15">
      <c r="A2125">
        <v>60071842</v>
      </c>
      <c r="B2125" t="s">
        <v>9383</v>
      </c>
      <c r="C2125" t="s">
        <v>19245</v>
      </c>
      <c r="D2125" t="s">
        <v>9388</v>
      </c>
      <c r="E2125">
        <v>10</v>
      </c>
      <c r="F2125" t="s">
        <v>15614</v>
      </c>
      <c r="G2125">
        <v>20211001</v>
      </c>
      <c r="J2125" t="s">
        <v>19246</v>
      </c>
      <c r="K2125" t="s">
        <v>19247</v>
      </c>
      <c r="L2125">
        <v>0</v>
      </c>
      <c r="M2125" t="s">
        <v>15015</v>
      </c>
      <c r="N2125" t="s">
        <v>15016</v>
      </c>
      <c r="Q2125" t="s">
        <v>15017</v>
      </c>
      <c r="R2125" t="s">
        <v>15023</v>
      </c>
      <c r="U2125">
        <v>69</v>
      </c>
      <c r="V2125">
        <v>51</v>
      </c>
      <c r="W2125">
        <v>18</v>
      </c>
      <c r="X2125">
        <v>31</v>
      </c>
      <c r="Y2125">
        <v>0</v>
      </c>
      <c r="Z2125">
        <v>0</v>
      </c>
      <c r="AA2125">
        <v>0</v>
      </c>
      <c r="AB2125">
        <v>41</v>
      </c>
      <c r="AC2125">
        <v>0</v>
      </c>
      <c r="AD2125">
        <v>0</v>
      </c>
      <c r="AE2125">
        <v>0</v>
      </c>
      <c r="AF2125">
        <v>0</v>
      </c>
      <c r="AG2125">
        <v>0</v>
      </c>
      <c r="AH2125">
        <v>0</v>
      </c>
      <c r="AI2125">
        <v>5</v>
      </c>
      <c r="AJ2125">
        <v>0</v>
      </c>
      <c r="AK2125">
        <v>0</v>
      </c>
      <c r="AL2125">
        <v>0</v>
      </c>
      <c r="AN2125">
        <v>0</v>
      </c>
      <c r="AP2125">
        <v>0</v>
      </c>
      <c r="AR2125">
        <v>0</v>
      </c>
      <c r="AT2125">
        <v>0</v>
      </c>
      <c r="BW2125">
        <v>46952.55</v>
      </c>
      <c r="BX2125">
        <v>2606.23</v>
      </c>
      <c r="BY2125">
        <v>36602.910000000003</v>
      </c>
      <c r="BZ2125">
        <v>7743.4</v>
      </c>
      <c r="CA2125">
        <v>50368.79</v>
      </c>
      <c r="CB2125">
        <v>3520.16</v>
      </c>
      <c r="CC2125">
        <v>39620.49</v>
      </c>
      <c r="CD2125">
        <v>7228.13</v>
      </c>
      <c r="CU2125" t="s">
        <v>15018</v>
      </c>
    </row>
    <row r="2126" spans="1:99" x14ac:dyDescent="0.15">
      <c r="A2126">
        <v>60073016</v>
      </c>
      <c r="B2126" t="s">
        <v>12889</v>
      </c>
      <c r="C2126" t="s">
        <v>19248</v>
      </c>
      <c r="D2126" t="s">
        <v>12893</v>
      </c>
      <c r="E2126">
        <v>33</v>
      </c>
      <c r="F2126" t="s">
        <v>15233</v>
      </c>
      <c r="G2126">
        <v>20240801</v>
      </c>
      <c r="J2126" t="s">
        <v>19249</v>
      </c>
      <c r="K2126">
        <v>9026632077</v>
      </c>
      <c r="L2126">
        <v>3330</v>
      </c>
      <c r="M2126" t="s">
        <v>15015</v>
      </c>
      <c r="N2126" t="s">
        <v>15016</v>
      </c>
      <c r="Q2126" t="s">
        <v>15017</v>
      </c>
      <c r="U2126">
        <v>1</v>
      </c>
      <c r="V2126">
        <v>1</v>
      </c>
      <c r="W2126">
        <v>0</v>
      </c>
      <c r="X2126">
        <v>1</v>
      </c>
      <c r="Y2126">
        <v>0</v>
      </c>
      <c r="Z2126">
        <v>0</v>
      </c>
      <c r="AA2126">
        <v>0</v>
      </c>
      <c r="AB2126">
        <v>1</v>
      </c>
      <c r="AC2126">
        <v>0</v>
      </c>
      <c r="AD2126">
        <v>0</v>
      </c>
      <c r="AE2126">
        <v>0</v>
      </c>
      <c r="AF2126">
        <v>0</v>
      </c>
      <c r="AG2126">
        <v>0</v>
      </c>
      <c r="AH2126">
        <v>0</v>
      </c>
      <c r="AI2126">
        <v>0</v>
      </c>
      <c r="AJ2126">
        <v>0</v>
      </c>
      <c r="AL2126">
        <v>0</v>
      </c>
      <c r="AN2126">
        <v>0</v>
      </c>
      <c r="AP2126">
        <v>0</v>
      </c>
      <c r="AR2126">
        <v>0</v>
      </c>
      <c r="AT2126">
        <v>0</v>
      </c>
      <c r="BW2126">
        <v>104409.84</v>
      </c>
      <c r="BX2126">
        <v>0</v>
      </c>
      <c r="BY2126">
        <v>86245.9</v>
      </c>
      <c r="BZ2126">
        <v>18163.93</v>
      </c>
      <c r="CA2126">
        <v>104409.84</v>
      </c>
      <c r="CB2126">
        <v>0</v>
      </c>
      <c r="CC2126">
        <v>86245.9</v>
      </c>
      <c r="CD2126">
        <v>18163.93</v>
      </c>
      <c r="CU2126" t="s">
        <v>15018</v>
      </c>
    </row>
    <row r="2127" spans="1:99" x14ac:dyDescent="0.15">
      <c r="A2127">
        <v>60320238</v>
      </c>
      <c r="B2127" t="s">
        <v>7644</v>
      </c>
      <c r="C2127" t="s">
        <v>15185</v>
      </c>
      <c r="D2127" t="s">
        <v>7648</v>
      </c>
      <c r="E2127">
        <v>16</v>
      </c>
      <c r="F2127" t="s">
        <v>15079</v>
      </c>
      <c r="G2127">
        <v>20210201</v>
      </c>
      <c r="J2127" t="s">
        <v>19250</v>
      </c>
      <c r="K2127">
        <v>5018090627</v>
      </c>
      <c r="L2127">
        <v>0</v>
      </c>
      <c r="M2127" t="s">
        <v>15015</v>
      </c>
      <c r="N2127" t="s">
        <v>15016</v>
      </c>
      <c r="Q2127" t="s">
        <v>15017</v>
      </c>
      <c r="R2127" t="s">
        <v>15023</v>
      </c>
      <c r="U2127">
        <v>3</v>
      </c>
      <c r="V2127">
        <v>3</v>
      </c>
      <c r="W2127">
        <v>0</v>
      </c>
      <c r="X2127">
        <v>1</v>
      </c>
      <c r="Y2127">
        <v>0</v>
      </c>
      <c r="Z2127">
        <v>0</v>
      </c>
      <c r="AA2127">
        <v>0</v>
      </c>
      <c r="AB2127">
        <v>2</v>
      </c>
      <c r="AC2127">
        <v>0</v>
      </c>
      <c r="AD2127">
        <v>0</v>
      </c>
      <c r="AE2127">
        <v>0</v>
      </c>
      <c r="AF2127">
        <v>0</v>
      </c>
      <c r="AG2127">
        <v>0</v>
      </c>
      <c r="AH2127">
        <v>0</v>
      </c>
      <c r="AI2127">
        <v>0</v>
      </c>
      <c r="AJ2127">
        <v>0</v>
      </c>
      <c r="AL2127">
        <v>0</v>
      </c>
      <c r="AN2127">
        <v>0</v>
      </c>
      <c r="AP2127">
        <v>0</v>
      </c>
      <c r="AR2127">
        <v>0</v>
      </c>
      <c r="AT2127">
        <v>0</v>
      </c>
      <c r="BW2127">
        <v>30686.67</v>
      </c>
      <c r="BX2127">
        <v>0</v>
      </c>
      <c r="BY2127">
        <v>6390</v>
      </c>
      <c r="BZ2127">
        <v>24296.67</v>
      </c>
      <c r="CA2127">
        <v>30686.67</v>
      </c>
      <c r="CB2127">
        <v>0</v>
      </c>
      <c r="CC2127">
        <v>6390</v>
      </c>
      <c r="CD2127">
        <v>24296.67</v>
      </c>
      <c r="CU2127" t="s">
        <v>15018</v>
      </c>
    </row>
    <row r="2128" spans="1:99" x14ac:dyDescent="0.15">
      <c r="A2128">
        <v>60360135</v>
      </c>
      <c r="B2128" t="s">
        <v>12254</v>
      </c>
      <c r="C2128" t="s">
        <v>15388</v>
      </c>
      <c r="D2128" t="s">
        <v>12258</v>
      </c>
      <c r="E2128">
        <v>16</v>
      </c>
      <c r="F2128" t="s">
        <v>15079</v>
      </c>
      <c r="G2128">
        <v>20130701</v>
      </c>
      <c r="J2128" t="s">
        <v>19251</v>
      </c>
      <c r="K2128" t="s">
        <v>12256</v>
      </c>
      <c r="L2128">
        <v>0</v>
      </c>
      <c r="M2128" t="s">
        <v>15015</v>
      </c>
      <c r="N2128" t="s">
        <v>15016</v>
      </c>
      <c r="Q2128" t="s">
        <v>15017</v>
      </c>
      <c r="U2128">
        <v>294</v>
      </c>
      <c r="V2128">
        <v>262</v>
      </c>
      <c r="W2128">
        <v>32</v>
      </c>
      <c r="X2128">
        <v>14</v>
      </c>
      <c r="Y2128">
        <v>11</v>
      </c>
      <c r="Z2128">
        <v>0.78569999999999995</v>
      </c>
      <c r="AA2128">
        <v>28</v>
      </c>
      <c r="AB2128">
        <v>35</v>
      </c>
      <c r="AC2128">
        <v>28</v>
      </c>
      <c r="AD2128">
        <v>0.8</v>
      </c>
      <c r="AE2128">
        <v>11</v>
      </c>
      <c r="AF2128">
        <v>0.78569999999999995</v>
      </c>
      <c r="AG2128">
        <v>0</v>
      </c>
      <c r="AH2128">
        <v>0</v>
      </c>
      <c r="AI2128">
        <v>4</v>
      </c>
      <c r="AJ2128">
        <v>0</v>
      </c>
      <c r="AK2128">
        <v>0</v>
      </c>
      <c r="AL2128">
        <v>2</v>
      </c>
      <c r="AM2128">
        <v>0.2</v>
      </c>
      <c r="AN2128">
        <v>1</v>
      </c>
      <c r="AO2128">
        <v>0.1</v>
      </c>
      <c r="AP2128">
        <v>1</v>
      </c>
      <c r="AQ2128">
        <v>0.1</v>
      </c>
      <c r="AR2128">
        <v>0</v>
      </c>
      <c r="AS2128">
        <v>0</v>
      </c>
      <c r="AT2128">
        <v>0</v>
      </c>
      <c r="AU2128">
        <v>0</v>
      </c>
      <c r="AV2128">
        <v>0.29630000000000001</v>
      </c>
      <c r="AW2128">
        <v>0.28570000000000001</v>
      </c>
      <c r="AX2128">
        <v>0.1071</v>
      </c>
      <c r="AY2128">
        <v>0.35709999999999997</v>
      </c>
      <c r="AZ2128">
        <v>7.4099999999999999E-2</v>
      </c>
      <c r="BA2128">
        <v>0.14810000000000001</v>
      </c>
      <c r="BB2128">
        <v>0.39290000000000003</v>
      </c>
      <c r="BD2128">
        <v>0.46429999999999999</v>
      </c>
      <c r="BE2128">
        <v>7.1400000000000005E-2</v>
      </c>
      <c r="BF2128">
        <v>0.46429999999999999</v>
      </c>
      <c r="BG2128">
        <v>0.46429999999999999</v>
      </c>
      <c r="BH2128">
        <v>0.89290000000000003</v>
      </c>
      <c r="BI2128">
        <v>0.1071</v>
      </c>
      <c r="BJ2128">
        <v>0.25</v>
      </c>
      <c r="BK2128">
        <v>0.60709999999999997</v>
      </c>
      <c r="BL2128">
        <v>0.28570000000000001</v>
      </c>
      <c r="BM2128">
        <v>0.1071</v>
      </c>
      <c r="BN2128">
        <v>0.71430000000000005</v>
      </c>
      <c r="BO2128">
        <v>0.46429999999999999</v>
      </c>
      <c r="BV2128">
        <v>0.53569999999999995</v>
      </c>
      <c r="BW2128">
        <v>38198.699999999997</v>
      </c>
      <c r="BX2128">
        <v>14740.44</v>
      </c>
      <c r="BY2128">
        <v>17914.5</v>
      </c>
      <c r="BZ2128">
        <v>5543.76</v>
      </c>
      <c r="CA2128">
        <v>21903.82</v>
      </c>
      <c r="CB2128">
        <v>0</v>
      </c>
      <c r="CC2128">
        <v>16291.5</v>
      </c>
      <c r="CD2128">
        <v>5612.32</v>
      </c>
      <c r="CE2128">
        <v>0.25</v>
      </c>
      <c r="CF2128">
        <v>7.1400000000000005E-2</v>
      </c>
      <c r="CG2128">
        <v>0.25</v>
      </c>
      <c r="CH2128">
        <v>7.1400000000000005E-2</v>
      </c>
      <c r="CI2128">
        <v>3.5700000000000003E-2</v>
      </c>
      <c r="CJ2128">
        <v>3.5700000000000003E-2</v>
      </c>
      <c r="CK2128">
        <v>0.1429</v>
      </c>
      <c r="CL2128">
        <v>0.17860000000000001</v>
      </c>
      <c r="CM2128">
        <v>0.32140000000000002</v>
      </c>
      <c r="CN2128">
        <v>3.5700000000000003E-2</v>
      </c>
      <c r="CO2128">
        <v>0.17860000000000001</v>
      </c>
      <c r="CP2128">
        <v>0.64290000000000003</v>
      </c>
      <c r="CQ2128">
        <v>0.1071</v>
      </c>
      <c r="CR2128">
        <v>7.1400000000000005E-2</v>
      </c>
      <c r="CS2128">
        <v>0.1429</v>
      </c>
      <c r="CT2128">
        <v>3.5700000000000003E-2</v>
      </c>
      <c r="CU2128" t="s">
        <v>15018</v>
      </c>
    </row>
    <row r="2129" spans="1:99" x14ac:dyDescent="0.15">
      <c r="A2129">
        <v>60360646</v>
      </c>
      <c r="B2129" t="s">
        <v>6130</v>
      </c>
      <c r="C2129" t="s">
        <v>18731</v>
      </c>
      <c r="D2129" t="s">
        <v>6134</v>
      </c>
      <c r="E2129">
        <v>36</v>
      </c>
      <c r="F2129" t="s">
        <v>15118</v>
      </c>
      <c r="G2129">
        <v>20140708</v>
      </c>
      <c r="J2129" t="s">
        <v>19252</v>
      </c>
      <c r="K2129" t="s">
        <v>19253</v>
      </c>
      <c r="L2129">
        <v>0</v>
      </c>
      <c r="M2129" t="s">
        <v>15015</v>
      </c>
      <c r="N2129" t="s">
        <v>15016</v>
      </c>
      <c r="Q2129" t="s">
        <v>15017</v>
      </c>
      <c r="U2129">
        <v>14</v>
      </c>
      <c r="V2129">
        <v>8</v>
      </c>
      <c r="W2129">
        <v>6</v>
      </c>
      <c r="X2129">
        <v>4</v>
      </c>
      <c r="Y2129">
        <v>1</v>
      </c>
      <c r="Z2129">
        <v>0.25</v>
      </c>
      <c r="AA2129">
        <v>1</v>
      </c>
      <c r="AB2129">
        <v>6</v>
      </c>
      <c r="AC2129">
        <v>1</v>
      </c>
      <c r="AD2129">
        <v>0.16669999999999999</v>
      </c>
      <c r="AE2129">
        <v>1</v>
      </c>
      <c r="AF2129">
        <v>0.25</v>
      </c>
      <c r="AG2129">
        <v>0</v>
      </c>
      <c r="AH2129">
        <v>0</v>
      </c>
      <c r="AI2129">
        <v>0</v>
      </c>
      <c r="AJ2129">
        <v>0</v>
      </c>
      <c r="AL2129">
        <v>0</v>
      </c>
      <c r="AM2129">
        <v>0</v>
      </c>
      <c r="AN2129">
        <v>0</v>
      </c>
      <c r="AO2129">
        <v>0</v>
      </c>
      <c r="AP2129">
        <v>0</v>
      </c>
      <c r="AQ2129">
        <v>0</v>
      </c>
      <c r="AR2129">
        <v>0</v>
      </c>
      <c r="AT2129">
        <v>0</v>
      </c>
      <c r="AV2129">
        <v>0</v>
      </c>
      <c r="AW2129">
        <v>0</v>
      </c>
      <c r="AX2129">
        <v>0</v>
      </c>
      <c r="AY2129">
        <v>0</v>
      </c>
      <c r="AZ2129">
        <v>0</v>
      </c>
      <c r="BA2129">
        <v>0</v>
      </c>
      <c r="BB2129">
        <v>0</v>
      </c>
      <c r="BD2129">
        <v>1</v>
      </c>
      <c r="BE2129">
        <v>0</v>
      </c>
      <c r="BF2129">
        <v>0</v>
      </c>
      <c r="BG2129">
        <v>0</v>
      </c>
      <c r="BH2129">
        <v>1</v>
      </c>
      <c r="BI2129">
        <v>0</v>
      </c>
      <c r="BJ2129">
        <v>1</v>
      </c>
      <c r="BK2129">
        <v>0</v>
      </c>
      <c r="BL2129">
        <v>0</v>
      </c>
      <c r="BM2129">
        <v>1</v>
      </c>
      <c r="BN2129">
        <v>0</v>
      </c>
      <c r="BO2129">
        <v>0</v>
      </c>
      <c r="BV2129">
        <v>1</v>
      </c>
      <c r="BW2129">
        <v>11588.57</v>
      </c>
      <c r="BX2129">
        <v>0</v>
      </c>
      <c r="BY2129">
        <v>11588.57</v>
      </c>
      <c r="BZ2129">
        <v>0</v>
      </c>
      <c r="CA2129">
        <v>4545</v>
      </c>
      <c r="CB2129">
        <v>0</v>
      </c>
      <c r="CC2129">
        <v>4545</v>
      </c>
      <c r="CD2129">
        <v>0</v>
      </c>
      <c r="CE2129">
        <v>0</v>
      </c>
      <c r="CF2129">
        <v>1</v>
      </c>
      <c r="CG2129">
        <v>0</v>
      </c>
      <c r="CH2129">
        <v>0</v>
      </c>
      <c r="CI2129">
        <v>1</v>
      </c>
      <c r="CJ2129">
        <v>0</v>
      </c>
      <c r="CK2129">
        <v>0</v>
      </c>
      <c r="CL2129">
        <v>0</v>
      </c>
      <c r="CM2129">
        <v>0</v>
      </c>
      <c r="CN2129">
        <v>0</v>
      </c>
      <c r="CO2129">
        <v>0</v>
      </c>
      <c r="CP2129">
        <v>0</v>
      </c>
      <c r="CQ2129">
        <v>1</v>
      </c>
      <c r="CR2129">
        <v>0</v>
      </c>
      <c r="CS2129">
        <v>0</v>
      </c>
      <c r="CT2129">
        <v>0</v>
      </c>
      <c r="CU2129" t="s">
        <v>15018</v>
      </c>
    </row>
    <row r="2130" spans="1:99" x14ac:dyDescent="0.15">
      <c r="A2130">
        <v>60360809</v>
      </c>
      <c r="B2130" t="s">
        <v>3027</v>
      </c>
      <c r="C2130" t="s">
        <v>16248</v>
      </c>
      <c r="D2130" t="s">
        <v>3030</v>
      </c>
      <c r="E2130">
        <v>24</v>
      </c>
      <c r="F2130" t="s">
        <v>15053</v>
      </c>
      <c r="G2130">
        <v>20141101</v>
      </c>
      <c r="J2130" t="s">
        <v>19254</v>
      </c>
      <c r="K2130" t="s">
        <v>3029</v>
      </c>
      <c r="L2130">
        <v>0</v>
      </c>
      <c r="M2130" t="s">
        <v>15015</v>
      </c>
      <c r="N2130" t="s">
        <v>15016</v>
      </c>
      <c r="Q2130" t="s">
        <v>15017</v>
      </c>
      <c r="R2130" t="s">
        <v>15023</v>
      </c>
      <c r="U2130">
        <v>32</v>
      </c>
      <c r="V2130">
        <v>22</v>
      </c>
      <c r="W2130">
        <v>10</v>
      </c>
      <c r="X2130">
        <v>8</v>
      </c>
      <c r="Y2130">
        <v>0</v>
      </c>
      <c r="Z2130">
        <v>0</v>
      </c>
      <c r="AA2130">
        <v>0</v>
      </c>
      <c r="AB2130">
        <v>10</v>
      </c>
      <c r="AC2130">
        <v>0</v>
      </c>
      <c r="AD2130">
        <v>0</v>
      </c>
      <c r="AE2130">
        <v>0</v>
      </c>
      <c r="AF2130">
        <v>0</v>
      </c>
      <c r="AG2130">
        <v>0</v>
      </c>
      <c r="AH2130">
        <v>0</v>
      </c>
      <c r="AI2130">
        <v>0</v>
      </c>
      <c r="AJ2130">
        <v>0</v>
      </c>
      <c r="AL2130">
        <v>0</v>
      </c>
      <c r="AN2130">
        <v>0</v>
      </c>
      <c r="AP2130">
        <v>0</v>
      </c>
      <c r="AR2130">
        <v>0</v>
      </c>
      <c r="AT2130">
        <v>0</v>
      </c>
      <c r="BW2130">
        <v>195207.62</v>
      </c>
      <c r="BX2130">
        <v>147209.84</v>
      </c>
      <c r="BY2130">
        <v>42173.65</v>
      </c>
      <c r="BZ2130">
        <v>5824.13</v>
      </c>
      <c r="CA2130">
        <v>265854.88</v>
      </c>
      <c r="CB2130">
        <v>215679.53</v>
      </c>
      <c r="CC2130">
        <v>43641.4</v>
      </c>
      <c r="CD2130">
        <v>6533.95</v>
      </c>
      <c r="CU2130" t="s">
        <v>15018</v>
      </c>
    </row>
    <row r="2131" spans="1:99" x14ac:dyDescent="0.15">
      <c r="A2131">
        <v>60361223</v>
      </c>
      <c r="B2131" t="s">
        <v>4689</v>
      </c>
      <c r="C2131" t="s">
        <v>19255</v>
      </c>
      <c r="D2131" t="s">
        <v>4693</v>
      </c>
      <c r="E2131">
        <v>27</v>
      </c>
      <c r="F2131" t="s">
        <v>15031</v>
      </c>
      <c r="G2131">
        <v>20150901</v>
      </c>
      <c r="J2131" t="s">
        <v>19256</v>
      </c>
      <c r="K2131" t="s">
        <v>19257</v>
      </c>
      <c r="L2131">
        <v>0</v>
      </c>
      <c r="M2131" t="s">
        <v>15015</v>
      </c>
      <c r="N2131" t="s">
        <v>15016</v>
      </c>
      <c r="Q2131" t="s">
        <v>15017</v>
      </c>
      <c r="U2131">
        <v>2</v>
      </c>
      <c r="V2131">
        <v>2</v>
      </c>
      <c r="W2131">
        <v>0</v>
      </c>
      <c r="X2131">
        <v>2</v>
      </c>
      <c r="Y2131">
        <v>0</v>
      </c>
      <c r="Z2131">
        <v>0</v>
      </c>
      <c r="AA2131">
        <v>0</v>
      </c>
      <c r="AB2131">
        <v>2</v>
      </c>
      <c r="AC2131">
        <v>0</v>
      </c>
      <c r="AD2131">
        <v>0</v>
      </c>
      <c r="AE2131">
        <v>0</v>
      </c>
      <c r="AF2131">
        <v>0</v>
      </c>
      <c r="AG2131">
        <v>0</v>
      </c>
      <c r="AH2131">
        <v>0</v>
      </c>
      <c r="AI2131">
        <v>0</v>
      </c>
      <c r="AJ2131">
        <v>0</v>
      </c>
      <c r="AL2131">
        <v>0</v>
      </c>
      <c r="AN2131">
        <v>0</v>
      </c>
      <c r="AP2131">
        <v>0</v>
      </c>
      <c r="AR2131">
        <v>0</v>
      </c>
      <c r="AT2131">
        <v>0</v>
      </c>
      <c r="BW2131">
        <v>83250</v>
      </c>
      <c r="BX2131">
        <v>0</v>
      </c>
      <c r="BY2131">
        <v>72040</v>
      </c>
      <c r="BZ2131">
        <v>11210</v>
      </c>
      <c r="CA2131">
        <v>83250</v>
      </c>
      <c r="CB2131">
        <v>0</v>
      </c>
      <c r="CC2131">
        <v>72040</v>
      </c>
      <c r="CD2131">
        <v>11210</v>
      </c>
      <c r="CU2131" t="s">
        <v>15018</v>
      </c>
    </row>
    <row r="2132" spans="1:99" x14ac:dyDescent="0.15">
      <c r="A2132">
        <v>60361502</v>
      </c>
      <c r="B2132" t="s">
        <v>19258</v>
      </c>
      <c r="C2132" t="s">
        <v>18618</v>
      </c>
      <c r="D2132" t="s">
        <v>19259</v>
      </c>
      <c r="E2132">
        <v>34</v>
      </c>
      <c r="F2132" t="s">
        <v>15212</v>
      </c>
      <c r="G2132">
        <v>20160201</v>
      </c>
      <c r="J2132" t="s">
        <v>19260</v>
      </c>
      <c r="K2132" t="s">
        <v>19261</v>
      </c>
      <c r="L2132">
        <v>0</v>
      </c>
      <c r="M2132" t="s">
        <v>15015</v>
      </c>
      <c r="N2132" t="s">
        <v>15016</v>
      </c>
      <c r="Q2132" t="s">
        <v>15017</v>
      </c>
      <c r="U2132">
        <v>34</v>
      </c>
      <c r="V2132">
        <v>29</v>
      </c>
      <c r="W2132">
        <v>5</v>
      </c>
      <c r="X2132">
        <v>10</v>
      </c>
      <c r="Y2132">
        <v>2</v>
      </c>
      <c r="Z2132">
        <v>0.2</v>
      </c>
      <c r="AA2132">
        <v>2</v>
      </c>
      <c r="AB2132">
        <v>13</v>
      </c>
      <c r="AC2132">
        <v>2</v>
      </c>
      <c r="AD2132">
        <v>0.15379999999999999</v>
      </c>
      <c r="AE2132">
        <v>2</v>
      </c>
      <c r="AF2132">
        <v>0.2</v>
      </c>
      <c r="AG2132">
        <v>0</v>
      </c>
      <c r="AH2132">
        <v>0</v>
      </c>
      <c r="AI2132">
        <v>1</v>
      </c>
      <c r="AJ2132">
        <v>0</v>
      </c>
      <c r="AK2132">
        <v>0</v>
      </c>
      <c r="AL2132">
        <v>1</v>
      </c>
      <c r="AM2132">
        <v>0.5</v>
      </c>
      <c r="AN2132">
        <v>1</v>
      </c>
      <c r="AO2132">
        <v>0.5</v>
      </c>
      <c r="AP2132">
        <v>0</v>
      </c>
      <c r="AQ2132">
        <v>0</v>
      </c>
      <c r="AR2132">
        <v>0</v>
      </c>
      <c r="AS2132">
        <v>0</v>
      </c>
      <c r="AT2132">
        <v>0</v>
      </c>
      <c r="AU2132">
        <v>0</v>
      </c>
      <c r="AV2132">
        <v>1</v>
      </c>
      <c r="AW2132">
        <v>0.5</v>
      </c>
      <c r="AX2132">
        <v>0</v>
      </c>
      <c r="AY2132">
        <v>1</v>
      </c>
      <c r="AZ2132">
        <v>0.5</v>
      </c>
      <c r="BA2132">
        <v>0.5</v>
      </c>
      <c r="BB2132">
        <v>0</v>
      </c>
      <c r="BD2132">
        <v>0.5</v>
      </c>
      <c r="BE2132">
        <v>0</v>
      </c>
      <c r="BF2132">
        <v>0.5</v>
      </c>
      <c r="BG2132">
        <v>1</v>
      </c>
      <c r="BH2132">
        <v>1</v>
      </c>
      <c r="BI2132">
        <v>0</v>
      </c>
      <c r="BJ2132">
        <v>0</v>
      </c>
      <c r="BK2132">
        <v>1</v>
      </c>
      <c r="BL2132">
        <v>0.5</v>
      </c>
      <c r="BM2132">
        <v>0</v>
      </c>
      <c r="BN2132">
        <v>1</v>
      </c>
      <c r="BO2132">
        <v>0.5</v>
      </c>
      <c r="BV2132">
        <v>0.5</v>
      </c>
      <c r="BW2132">
        <v>48478.14</v>
      </c>
      <c r="BX2132">
        <v>14166.44</v>
      </c>
      <c r="BY2132">
        <v>28409.45</v>
      </c>
      <c r="BZ2132">
        <v>5902.25</v>
      </c>
      <c r="CA2132">
        <v>49811.88</v>
      </c>
      <c r="CB2132">
        <v>15729.57</v>
      </c>
      <c r="CC2132">
        <v>27528.79</v>
      </c>
      <c r="CD2132">
        <v>6553.51</v>
      </c>
      <c r="CE2132">
        <v>0.5</v>
      </c>
      <c r="CF2132">
        <v>0</v>
      </c>
      <c r="CG2132">
        <v>0.5</v>
      </c>
      <c r="CH2132">
        <v>0</v>
      </c>
      <c r="CI2132">
        <v>0</v>
      </c>
      <c r="CJ2132">
        <v>0</v>
      </c>
      <c r="CK2132">
        <v>0.5</v>
      </c>
      <c r="CL2132">
        <v>0.5</v>
      </c>
      <c r="CM2132">
        <v>0</v>
      </c>
      <c r="CN2132">
        <v>0</v>
      </c>
      <c r="CO2132">
        <v>0</v>
      </c>
      <c r="CP2132">
        <v>0</v>
      </c>
      <c r="CQ2132">
        <v>0.5</v>
      </c>
      <c r="CR2132">
        <v>0</v>
      </c>
      <c r="CS2132">
        <v>0.5</v>
      </c>
      <c r="CT2132">
        <v>0</v>
      </c>
      <c r="CU2132" t="s">
        <v>15018</v>
      </c>
    </row>
    <row r="2133" spans="1:99" x14ac:dyDescent="0.15">
      <c r="A2133">
        <v>60362805</v>
      </c>
      <c r="B2133" t="s">
        <v>11218</v>
      </c>
      <c r="C2133" t="s">
        <v>19122</v>
      </c>
      <c r="D2133" t="s">
        <v>11222</v>
      </c>
      <c r="E2133">
        <v>32</v>
      </c>
      <c r="F2133" t="s">
        <v>15020</v>
      </c>
      <c r="G2133">
        <v>20180301</v>
      </c>
      <c r="J2133" t="s">
        <v>19262</v>
      </c>
      <c r="K2133" t="s">
        <v>19263</v>
      </c>
      <c r="L2133">
        <v>0</v>
      </c>
      <c r="M2133" t="s">
        <v>15015</v>
      </c>
      <c r="N2133" t="s">
        <v>15016</v>
      </c>
      <c r="Q2133" t="s">
        <v>15017</v>
      </c>
      <c r="U2133">
        <v>3</v>
      </c>
      <c r="V2133">
        <v>3</v>
      </c>
      <c r="W2133">
        <v>0</v>
      </c>
      <c r="X2133">
        <v>1</v>
      </c>
      <c r="Y2133">
        <v>0</v>
      </c>
      <c r="Z2133">
        <v>0</v>
      </c>
      <c r="AA2133">
        <v>0</v>
      </c>
      <c r="AB2133">
        <v>1</v>
      </c>
      <c r="AC2133">
        <v>0</v>
      </c>
      <c r="AD2133">
        <v>0</v>
      </c>
      <c r="AE2133">
        <v>0</v>
      </c>
      <c r="AF2133">
        <v>0</v>
      </c>
      <c r="AG2133">
        <v>0</v>
      </c>
      <c r="AH2133">
        <v>0</v>
      </c>
      <c r="AI2133">
        <v>0</v>
      </c>
      <c r="AJ2133">
        <v>0</v>
      </c>
      <c r="AL2133">
        <v>0</v>
      </c>
      <c r="AN2133">
        <v>0</v>
      </c>
      <c r="AP2133">
        <v>0</v>
      </c>
      <c r="AR2133">
        <v>0</v>
      </c>
      <c r="AT2133">
        <v>0</v>
      </c>
      <c r="BW2133">
        <v>6883.33</v>
      </c>
      <c r="BX2133">
        <v>0</v>
      </c>
      <c r="BY2133">
        <v>4936.67</v>
      </c>
      <c r="BZ2133">
        <v>1946.67</v>
      </c>
      <c r="CA2133">
        <v>6883.33</v>
      </c>
      <c r="CB2133">
        <v>0</v>
      </c>
      <c r="CC2133">
        <v>4936.67</v>
      </c>
      <c r="CD2133">
        <v>1946.67</v>
      </c>
      <c r="CU2133" t="s">
        <v>15018</v>
      </c>
    </row>
    <row r="2134" spans="1:99" x14ac:dyDescent="0.15">
      <c r="A2134">
        <v>60362836</v>
      </c>
      <c r="B2134" t="s">
        <v>11465</v>
      </c>
      <c r="C2134" t="s">
        <v>15980</v>
      </c>
      <c r="D2134" t="s">
        <v>11469</v>
      </c>
      <c r="E2134">
        <v>16</v>
      </c>
      <c r="F2134" t="s">
        <v>15079</v>
      </c>
      <c r="G2134">
        <v>20180401</v>
      </c>
      <c r="J2134" t="s">
        <v>19264</v>
      </c>
      <c r="K2134" t="s">
        <v>11467</v>
      </c>
      <c r="L2134">
        <v>0</v>
      </c>
      <c r="M2134" t="s">
        <v>15015</v>
      </c>
      <c r="N2134" t="s">
        <v>15016</v>
      </c>
      <c r="Q2134" t="s">
        <v>15017</v>
      </c>
      <c r="R2134" t="s">
        <v>15023</v>
      </c>
      <c r="U2134">
        <v>7</v>
      </c>
      <c r="V2134">
        <v>5</v>
      </c>
      <c r="W2134">
        <v>2</v>
      </c>
      <c r="X2134">
        <v>1</v>
      </c>
      <c r="Y2134">
        <v>0</v>
      </c>
      <c r="Z2134">
        <v>0</v>
      </c>
      <c r="AA2134">
        <v>0</v>
      </c>
      <c r="AB2134">
        <v>3</v>
      </c>
      <c r="AC2134">
        <v>0</v>
      </c>
      <c r="AD2134">
        <v>0</v>
      </c>
      <c r="AE2134">
        <v>0</v>
      </c>
      <c r="AF2134">
        <v>0</v>
      </c>
      <c r="AG2134">
        <v>0</v>
      </c>
      <c r="AH2134">
        <v>0</v>
      </c>
      <c r="AI2134">
        <v>0</v>
      </c>
      <c r="AJ2134">
        <v>0</v>
      </c>
      <c r="AL2134">
        <v>0</v>
      </c>
      <c r="AN2134">
        <v>0</v>
      </c>
      <c r="AP2134">
        <v>0</v>
      </c>
      <c r="AR2134">
        <v>0</v>
      </c>
      <c r="AT2134">
        <v>0</v>
      </c>
      <c r="BW2134">
        <v>31784.29</v>
      </c>
      <c r="BX2134">
        <v>22.86</v>
      </c>
      <c r="BY2134">
        <v>21921.43</v>
      </c>
      <c r="BZ2134">
        <v>9840</v>
      </c>
      <c r="CA2134">
        <v>40160</v>
      </c>
      <c r="CB2134">
        <v>32</v>
      </c>
      <c r="CC2134">
        <v>26352</v>
      </c>
      <c r="CD2134">
        <v>13776</v>
      </c>
      <c r="CU2134" t="s">
        <v>15018</v>
      </c>
    </row>
    <row r="2135" spans="1:99" x14ac:dyDescent="0.15">
      <c r="A2135">
        <v>60363107</v>
      </c>
      <c r="B2135" t="s">
        <v>6431</v>
      </c>
      <c r="C2135" t="s">
        <v>15980</v>
      </c>
      <c r="D2135" t="s">
        <v>6434</v>
      </c>
      <c r="E2135">
        <v>36</v>
      </c>
      <c r="F2135" t="s">
        <v>15118</v>
      </c>
      <c r="G2135">
        <v>20180901</v>
      </c>
      <c r="J2135" t="s">
        <v>19265</v>
      </c>
      <c r="K2135" t="s">
        <v>6433</v>
      </c>
      <c r="L2135">
        <v>0</v>
      </c>
      <c r="M2135" t="s">
        <v>15015</v>
      </c>
      <c r="N2135" t="s">
        <v>15016</v>
      </c>
      <c r="Q2135" t="s">
        <v>15017</v>
      </c>
      <c r="U2135">
        <v>18</v>
      </c>
      <c r="V2135">
        <v>15</v>
      </c>
      <c r="W2135">
        <v>3</v>
      </c>
      <c r="X2135">
        <v>4</v>
      </c>
      <c r="Y2135">
        <v>3</v>
      </c>
      <c r="Z2135">
        <v>0.75</v>
      </c>
      <c r="AA2135">
        <v>4</v>
      </c>
      <c r="AB2135">
        <v>6</v>
      </c>
      <c r="AC2135">
        <v>4</v>
      </c>
      <c r="AD2135">
        <v>0.66669999999999996</v>
      </c>
      <c r="AE2135">
        <v>3</v>
      </c>
      <c r="AF2135">
        <v>0.75</v>
      </c>
      <c r="AG2135">
        <v>0</v>
      </c>
      <c r="AH2135">
        <v>0</v>
      </c>
      <c r="AI2135">
        <v>1</v>
      </c>
      <c r="AJ2135">
        <v>0</v>
      </c>
      <c r="AK2135">
        <v>0</v>
      </c>
      <c r="AL2135">
        <v>1</v>
      </c>
      <c r="AM2135">
        <v>0.33329999999999999</v>
      </c>
      <c r="AN2135">
        <v>0</v>
      </c>
      <c r="AO2135">
        <v>0</v>
      </c>
      <c r="AP2135">
        <v>1</v>
      </c>
      <c r="AQ2135">
        <v>0.33329999999999999</v>
      </c>
      <c r="AR2135">
        <v>0</v>
      </c>
      <c r="AS2135">
        <v>0</v>
      </c>
      <c r="AT2135">
        <v>0</v>
      </c>
      <c r="AU2135">
        <v>0</v>
      </c>
      <c r="AV2135">
        <v>0.5</v>
      </c>
      <c r="AW2135">
        <v>0</v>
      </c>
      <c r="AX2135">
        <v>0</v>
      </c>
      <c r="AY2135">
        <v>0</v>
      </c>
      <c r="AZ2135">
        <v>0</v>
      </c>
      <c r="BA2135">
        <v>0</v>
      </c>
      <c r="BB2135">
        <v>0.25</v>
      </c>
      <c r="BD2135">
        <v>0.25</v>
      </c>
      <c r="BE2135">
        <v>0.5</v>
      </c>
      <c r="BF2135">
        <v>0.5</v>
      </c>
      <c r="BG2135">
        <v>0.25</v>
      </c>
      <c r="BH2135">
        <v>1</v>
      </c>
      <c r="BI2135">
        <v>0</v>
      </c>
      <c r="BJ2135">
        <v>0.5</v>
      </c>
      <c r="BK2135">
        <v>0.5</v>
      </c>
      <c r="BL2135">
        <v>0.25</v>
      </c>
      <c r="BM2135">
        <v>0</v>
      </c>
      <c r="BN2135">
        <v>0.5</v>
      </c>
      <c r="BO2135">
        <v>0.75</v>
      </c>
      <c r="BV2135">
        <v>0.75</v>
      </c>
      <c r="BW2135">
        <v>394021.03</v>
      </c>
      <c r="BX2135">
        <v>0</v>
      </c>
      <c r="BY2135">
        <v>392118.97</v>
      </c>
      <c r="BZ2135">
        <v>1902.05</v>
      </c>
      <c r="CA2135">
        <v>451880</v>
      </c>
      <c r="CB2135">
        <v>0</v>
      </c>
      <c r="CC2135">
        <v>449632.12</v>
      </c>
      <c r="CD2135">
        <v>2247.88</v>
      </c>
      <c r="CE2135">
        <v>0.75</v>
      </c>
      <c r="CF2135">
        <v>0</v>
      </c>
      <c r="CG2135">
        <v>0.75</v>
      </c>
      <c r="CH2135">
        <v>0.5</v>
      </c>
      <c r="CI2135">
        <v>0</v>
      </c>
      <c r="CJ2135">
        <v>0.25</v>
      </c>
      <c r="CK2135">
        <v>0</v>
      </c>
      <c r="CL2135">
        <v>0.25</v>
      </c>
      <c r="CM2135">
        <v>0</v>
      </c>
      <c r="CN2135">
        <v>0</v>
      </c>
      <c r="CO2135">
        <v>0</v>
      </c>
      <c r="CP2135">
        <v>0</v>
      </c>
      <c r="CQ2135">
        <v>1</v>
      </c>
      <c r="CR2135">
        <v>0</v>
      </c>
      <c r="CS2135">
        <v>0</v>
      </c>
      <c r="CT2135">
        <v>0</v>
      </c>
      <c r="CU2135" t="s">
        <v>15018</v>
      </c>
    </row>
    <row r="2136" spans="1:99" x14ac:dyDescent="0.15">
      <c r="A2136">
        <v>60363729</v>
      </c>
      <c r="B2136" t="s">
        <v>8032</v>
      </c>
      <c r="C2136" t="s">
        <v>16526</v>
      </c>
      <c r="D2136" t="s">
        <v>8036</v>
      </c>
      <c r="E2136">
        <v>19</v>
      </c>
      <c r="F2136" t="s">
        <v>15087</v>
      </c>
      <c r="G2136">
        <v>20191001</v>
      </c>
      <c r="J2136" t="s">
        <v>19266</v>
      </c>
      <c r="K2136" t="s">
        <v>8034</v>
      </c>
      <c r="L2136">
        <v>2544</v>
      </c>
      <c r="M2136" t="s">
        <v>15015</v>
      </c>
      <c r="N2136" t="s">
        <v>15016</v>
      </c>
      <c r="Q2136" t="s">
        <v>15017</v>
      </c>
      <c r="U2136">
        <v>13</v>
      </c>
      <c r="V2136">
        <v>4</v>
      </c>
      <c r="W2136">
        <v>9</v>
      </c>
      <c r="X2136">
        <v>3</v>
      </c>
      <c r="Y2136">
        <v>0</v>
      </c>
      <c r="Z2136">
        <v>0</v>
      </c>
      <c r="AA2136">
        <v>1</v>
      </c>
      <c r="AB2136">
        <v>4</v>
      </c>
      <c r="AC2136">
        <v>1</v>
      </c>
      <c r="AD2136">
        <v>0.25</v>
      </c>
      <c r="AE2136">
        <v>0</v>
      </c>
      <c r="AF2136">
        <v>0</v>
      </c>
      <c r="AG2136">
        <v>0</v>
      </c>
      <c r="AH2136">
        <v>0</v>
      </c>
      <c r="AI2136">
        <v>3</v>
      </c>
      <c r="AJ2136">
        <v>0</v>
      </c>
      <c r="AK2136">
        <v>0</v>
      </c>
      <c r="AL2136">
        <v>0</v>
      </c>
      <c r="AN2136">
        <v>0</v>
      </c>
      <c r="AP2136">
        <v>0</v>
      </c>
      <c r="AR2136">
        <v>0</v>
      </c>
      <c r="AT2136">
        <v>0</v>
      </c>
      <c r="AV2136">
        <v>0</v>
      </c>
      <c r="AW2136">
        <v>0</v>
      </c>
      <c r="AX2136">
        <v>0</v>
      </c>
      <c r="AY2136">
        <v>0</v>
      </c>
      <c r="AZ2136">
        <v>0</v>
      </c>
      <c r="BA2136">
        <v>0</v>
      </c>
      <c r="BB2136">
        <v>0</v>
      </c>
      <c r="BD2136">
        <v>0</v>
      </c>
      <c r="BE2136">
        <v>0</v>
      </c>
      <c r="BF2136">
        <v>0</v>
      </c>
      <c r="BG2136">
        <v>1</v>
      </c>
      <c r="BH2136">
        <v>1</v>
      </c>
      <c r="BI2136">
        <v>0</v>
      </c>
      <c r="BJ2136">
        <v>0</v>
      </c>
      <c r="BK2136">
        <v>1</v>
      </c>
      <c r="BL2136">
        <v>0</v>
      </c>
      <c r="BM2136">
        <v>0</v>
      </c>
      <c r="BN2136">
        <v>1</v>
      </c>
      <c r="BO2136">
        <v>0</v>
      </c>
      <c r="BV2136">
        <v>0</v>
      </c>
      <c r="BW2136">
        <v>21271.64</v>
      </c>
      <c r="BX2136">
        <v>0</v>
      </c>
      <c r="BY2136">
        <v>16173.95</v>
      </c>
      <c r="BZ2136">
        <v>5097.6899999999996</v>
      </c>
      <c r="CA2136">
        <v>10264.31</v>
      </c>
      <c r="CB2136">
        <v>0</v>
      </c>
      <c r="CC2136">
        <v>2648.5</v>
      </c>
      <c r="CD2136">
        <v>7615.8</v>
      </c>
      <c r="CE2136">
        <v>0</v>
      </c>
      <c r="CF2136">
        <v>0</v>
      </c>
      <c r="CG2136">
        <v>0</v>
      </c>
      <c r="CH2136">
        <v>0</v>
      </c>
      <c r="CI2136">
        <v>0</v>
      </c>
      <c r="CJ2136">
        <v>0</v>
      </c>
      <c r="CK2136">
        <v>0</v>
      </c>
      <c r="CL2136">
        <v>0</v>
      </c>
      <c r="CM2136">
        <v>0</v>
      </c>
      <c r="CN2136">
        <v>0</v>
      </c>
      <c r="CO2136">
        <v>1</v>
      </c>
      <c r="CP2136">
        <v>1</v>
      </c>
      <c r="CQ2136">
        <v>0</v>
      </c>
      <c r="CR2136">
        <v>0</v>
      </c>
      <c r="CS2136">
        <v>0</v>
      </c>
      <c r="CT2136">
        <v>0</v>
      </c>
      <c r="CU2136" t="s">
        <v>15018</v>
      </c>
    </row>
    <row r="2137" spans="1:99" x14ac:dyDescent="0.15">
      <c r="A2137">
        <v>60364507</v>
      </c>
      <c r="B2137" t="s">
        <v>11006</v>
      </c>
      <c r="C2137" t="s">
        <v>15980</v>
      </c>
      <c r="D2137" t="s">
        <v>11008</v>
      </c>
      <c r="E2137">
        <v>16</v>
      </c>
      <c r="F2137" t="s">
        <v>15079</v>
      </c>
      <c r="G2137">
        <v>20210101</v>
      </c>
      <c r="J2137" t="s">
        <v>19267</v>
      </c>
      <c r="K2137" t="s">
        <v>19268</v>
      </c>
      <c r="L2137">
        <v>0</v>
      </c>
      <c r="M2137" t="s">
        <v>15015</v>
      </c>
      <c r="N2137" t="s">
        <v>15016</v>
      </c>
      <c r="Q2137" t="s">
        <v>15017</v>
      </c>
      <c r="R2137" t="s">
        <v>15023</v>
      </c>
      <c r="U2137">
        <v>20</v>
      </c>
      <c r="V2137">
        <v>13</v>
      </c>
      <c r="W2137">
        <v>7</v>
      </c>
      <c r="X2137">
        <v>0</v>
      </c>
      <c r="Y2137">
        <v>0</v>
      </c>
      <c r="AA2137">
        <v>0</v>
      </c>
      <c r="AB2137">
        <v>3</v>
      </c>
      <c r="AC2137">
        <v>0</v>
      </c>
      <c r="AD2137">
        <v>0</v>
      </c>
      <c r="AE2137">
        <v>0</v>
      </c>
      <c r="AG2137">
        <v>0</v>
      </c>
      <c r="AI2137">
        <v>0</v>
      </c>
      <c r="AJ2137">
        <v>0</v>
      </c>
      <c r="AL2137">
        <v>0</v>
      </c>
      <c r="AN2137">
        <v>0</v>
      </c>
      <c r="AP2137">
        <v>0</v>
      </c>
      <c r="AR2137">
        <v>0</v>
      </c>
      <c r="AT2137">
        <v>0</v>
      </c>
      <c r="BW2137">
        <v>15028.98</v>
      </c>
      <c r="BX2137">
        <v>0</v>
      </c>
      <c r="BY2137">
        <v>13732.08</v>
      </c>
      <c r="BZ2137">
        <v>1296.9000000000001</v>
      </c>
      <c r="CA2137">
        <v>5715.26</v>
      </c>
      <c r="CB2137">
        <v>0</v>
      </c>
      <c r="CC2137">
        <v>3778.28</v>
      </c>
      <c r="CD2137">
        <v>1936.98</v>
      </c>
      <c r="CU2137" t="s">
        <v>15018</v>
      </c>
    </row>
    <row r="2138" spans="1:99" x14ac:dyDescent="0.15">
      <c r="A2138">
        <v>60420322</v>
      </c>
      <c r="B2138" t="s">
        <v>529</v>
      </c>
      <c r="C2138" t="s">
        <v>15980</v>
      </c>
      <c r="D2138" t="s">
        <v>533</v>
      </c>
      <c r="E2138">
        <v>3</v>
      </c>
      <c r="F2138" t="s">
        <v>15523</v>
      </c>
      <c r="G2138">
        <v>20070301</v>
      </c>
      <c r="J2138" t="s">
        <v>19269</v>
      </c>
      <c r="K2138" t="s">
        <v>531</v>
      </c>
      <c r="L2138">
        <v>0</v>
      </c>
      <c r="M2138" t="s">
        <v>15015</v>
      </c>
      <c r="N2138" t="s">
        <v>15016</v>
      </c>
      <c r="Q2138" t="s">
        <v>15017</v>
      </c>
      <c r="R2138" t="s">
        <v>15023</v>
      </c>
      <c r="T2138" t="s">
        <v>15043</v>
      </c>
      <c r="U2138">
        <v>40</v>
      </c>
      <c r="V2138">
        <v>30</v>
      </c>
      <c r="W2138">
        <v>10</v>
      </c>
      <c r="X2138">
        <v>12</v>
      </c>
      <c r="Y2138">
        <v>9</v>
      </c>
      <c r="Z2138">
        <v>0.75</v>
      </c>
      <c r="AA2138">
        <v>11</v>
      </c>
      <c r="AB2138">
        <v>14</v>
      </c>
      <c r="AC2138">
        <v>11</v>
      </c>
      <c r="AD2138">
        <v>0.78569999999999995</v>
      </c>
      <c r="AE2138">
        <v>9</v>
      </c>
      <c r="AF2138">
        <v>0.75</v>
      </c>
      <c r="AG2138">
        <v>0</v>
      </c>
      <c r="AH2138">
        <v>0</v>
      </c>
      <c r="AI2138">
        <v>2</v>
      </c>
      <c r="AJ2138">
        <v>0</v>
      </c>
      <c r="AK2138">
        <v>0</v>
      </c>
      <c r="AL2138">
        <v>3</v>
      </c>
      <c r="AM2138">
        <v>0.33329999999999999</v>
      </c>
      <c r="AN2138">
        <v>2</v>
      </c>
      <c r="AO2138">
        <v>0.22220000000000001</v>
      </c>
      <c r="AP2138">
        <v>1</v>
      </c>
      <c r="AQ2138">
        <v>0.1111</v>
      </c>
      <c r="AR2138">
        <v>3</v>
      </c>
      <c r="AS2138">
        <v>1</v>
      </c>
      <c r="AT2138">
        <v>0</v>
      </c>
      <c r="AU2138">
        <v>0</v>
      </c>
      <c r="AV2138">
        <v>0.63639999999999997</v>
      </c>
      <c r="AW2138">
        <v>0.45450000000000002</v>
      </c>
      <c r="AX2138">
        <v>0.18179999999999999</v>
      </c>
      <c r="AY2138">
        <v>0.18179999999999999</v>
      </c>
      <c r="AZ2138">
        <v>0.18179999999999999</v>
      </c>
      <c r="BA2138">
        <v>0.18179999999999999</v>
      </c>
      <c r="BB2138">
        <v>0.36359999999999998</v>
      </c>
      <c r="BD2138">
        <v>0.45450000000000002</v>
      </c>
      <c r="BE2138">
        <v>0.45450000000000002</v>
      </c>
      <c r="BF2138">
        <v>0.63639999999999997</v>
      </c>
      <c r="BG2138">
        <v>0.36359999999999998</v>
      </c>
      <c r="BH2138">
        <v>0.90910000000000002</v>
      </c>
      <c r="BI2138">
        <v>0</v>
      </c>
      <c r="BJ2138">
        <v>0.2727</v>
      </c>
      <c r="BK2138">
        <v>0.72729999999999995</v>
      </c>
      <c r="BL2138">
        <v>0.72729999999999995</v>
      </c>
      <c r="BM2138">
        <v>9.0899999999999995E-2</v>
      </c>
      <c r="BN2138">
        <v>0.63639999999999997</v>
      </c>
      <c r="BO2138">
        <v>0.36359999999999998</v>
      </c>
      <c r="BV2138">
        <v>0.81820000000000004</v>
      </c>
      <c r="BW2138">
        <v>39013.75</v>
      </c>
      <c r="BX2138">
        <v>0</v>
      </c>
      <c r="BY2138">
        <v>31333.5</v>
      </c>
      <c r="BZ2138">
        <v>7680.25</v>
      </c>
      <c r="CA2138">
        <v>32982.230000000003</v>
      </c>
      <c r="CB2138">
        <v>0</v>
      </c>
      <c r="CC2138">
        <v>24141.47</v>
      </c>
      <c r="CD2138">
        <v>8840.76</v>
      </c>
      <c r="CE2138">
        <v>0.54549999999999998</v>
      </c>
      <c r="CF2138">
        <v>9.0899999999999995E-2</v>
      </c>
      <c r="CG2138">
        <v>0.54549999999999998</v>
      </c>
      <c r="CH2138">
        <v>0.36359999999999998</v>
      </c>
      <c r="CI2138">
        <v>9.0899999999999995E-2</v>
      </c>
      <c r="CJ2138">
        <v>9.0899999999999995E-2</v>
      </c>
      <c r="CK2138">
        <v>9.0899999999999995E-2</v>
      </c>
      <c r="CL2138">
        <v>0</v>
      </c>
      <c r="CM2138">
        <v>0.18179999999999999</v>
      </c>
      <c r="CN2138">
        <v>9.0899999999999995E-2</v>
      </c>
      <c r="CO2138">
        <v>9.0899999999999995E-2</v>
      </c>
      <c r="CP2138">
        <v>0.2727</v>
      </c>
      <c r="CQ2138">
        <v>0.45450000000000002</v>
      </c>
      <c r="CR2138">
        <v>0.2727</v>
      </c>
      <c r="CS2138">
        <v>0</v>
      </c>
      <c r="CT2138">
        <v>0</v>
      </c>
      <c r="CU2138" t="s">
        <v>15018</v>
      </c>
    </row>
    <row r="2139" spans="1:99" x14ac:dyDescent="0.15">
      <c r="A2139">
        <v>60421111</v>
      </c>
      <c r="B2139" t="s">
        <v>4166</v>
      </c>
      <c r="C2139" t="s">
        <v>18641</v>
      </c>
      <c r="D2139" t="s">
        <v>4169</v>
      </c>
      <c r="E2139">
        <v>27</v>
      </c>
      <c r="F2139" t="s">
        <v>15031</v>
      </c>
      <c r="G2139">
        <v>20100101</v>
      </c>
      <c r="J2139" t="s">
        <v>19270</v>
      </c>
      <c r="K2139" t="s">
        <v>4168</v>
      </c>
      <c r="L2139">
        <v>0</v>
      </c>
      <c r="M2139" t="s">
        <v>15015</v>
      </c>
      <c r="N2139" t="s">
        <v>15016</v>
      </c>
      <c r="Q2139" t="s">
        <v>15017</v>
      </c>
      <c r="U2139">
        <v>4</v>
      </c>
      <c r="V2139">
        <v>4</v>
      </c>
      <c r="W2139">
        <v>0</v>
      </c>
      <c r="X2139">
        <v>4</v>
      </c>
      <c r="Y2139">
        <v>0</v>
      </c>
      <c r="Z2139">
        <v>0</v>
      </c>
      <c r="AA2139">
        <v>0</v>
      </c>
      <c r="AB2139">
        <v>4</v>
      </c>
      <c r="AC2139">
        <v>0</v>
      </c>
      <c r="AD2139">
        <v>0</v>
      </c>
      <c r="AE2139">
        <v>0</v>
      </c>
      <c r="AF2139">
        <v>0</v>
      </c>
      <c r="AG2139">
        <v>0</v>
      </c>
      <c r="AH2139">
        <v>0</v>
      </c>
      <c r="AI2139">
        <v>0</v>
      </c>
      <c r="AJ2139">
        <v>0</v>
      </c>
      <c r="AL2139">
        <v>0</v>
      </c>
      <c r="AN2139">
        <v>0</v>
      </c>
      <c r="AP2139">
        <v>0</v>
      </c>
      <c r="AR2139">
        <v>0</v>
      </c>
      <c r="AT2139">
        <v>0</v>
      </c>
      <c r="BW2139">
        <v>33070</v>
      </c>
      <c r="BX2139">
        <v>0</v>
      </c>
      <c r="BY2139">
        <v>24720</v>
      </c>
      <c r="BZ2139">
        <v>8350</v>
      </c>
      <c r="CA2139">
        <v>33070</v>
      </c>
      <c r="CB2139">
        <v>0</v>
      </c>
      <c r="CC2139">
        <v>24720</v>
      </c>
      <c r="CD2139">
        <v>8350</v>
      </c>
      <c r="CU2139" t="s">
        <v>15018</v>
      </c>
    </row>
    <row r="2140" spans="1:99" x14ac:dyDescent="0.15">
      <c r="A2140">
        <v>60421238</v>
      </c>
      <c r="B2140" t="s">
        <v>5068</v>
      </c>
      <c r="C2140" t="s">
        <v>16526</v>
      </c>
      <c r="D2140" t="s">
        <v>5073</v>
      </c>
      <c r="E2140">
        <v>30</v>
      </c>
      <c r="F2140" t="s">
        <v>15103</v>
      </c>
      <c r="G2140">
        <v>20101001</v>
      </c>
      <c r="J2140" t="s">
        <v>19271</v>
      </c>
      <c r="K2140" t="s">
        <v>19272</v>
      </c>
      <c r="L2140">
        <v>0</v>
      </c>
      <c r="M2140" t="s">
        <v>15015</v>
      </c>
      <c r="N2140" t="s">
        <v>15016</v>
      </c>
      <c r="Q2140" t="s">
        <v>15017</v>
      </c>
      <c r="U2140">
        <v>3</v>
      </c>
      <c r="V2140">
        <v>3</v>
      </c>
      <c r="W2140">
        <v>0</v>
      </c>
      <c r="X2140">
        <v>1</v>
      </c>
      <c r="Y2140">
        <v>0</v>
      </c>
      <c r="Z2140">
        <v>0</v>
      </c>
      <c r="AA2140">
        <v>0</v>
      </c>
      <c r="AB2140">
        <v>2</v>
      </c>
      <c r="AC2140">
        <v>0</v>
      </c>
      <c r="AD2140">
        <v>0</v>
      </c>
      <c r="AE2140">
        <v>0</v>
      </c>
      <c r="AF2140">
        <v>0</v>
      </c>
      <c r="AG2140">
        <v>0</v>
      </c>
      <c r="AH2140">
        <v>0</v>
      </c>
      <c r="AI2140">
        <v>0</v>
      </c>
      <c r="AJ2140">
        <v>0</v>
      </c>
      <c r="AL2140">
        <v>0</v>
      </c>
      <c r="AN2140">
        <v>0</v>
      </c>
      <c r="AP2140">
        <v>0</v>
      </c>
      <c r="AR2140">
        <v>0</v>
      </c>
      <c r="AT2140">
        <v>0</v>
      </c>
      <c r="BW2140">
        <v>41339.06</v>
      </c>
      <c r="BX2140">
        <v>0</v>
      </c>
      <c r="BY2140">
        <v>41339.06</v>
      </c>
      <c r="BZ2140">
        <v>0</v>
      </c>
      <c r="CA2140">
        <v>41339.06</v>
      </c>
      <c r="CB2140">
        <v>0</v>
      </c>
      <c r="CC2140">
        <v>41339.06</v>
      </c>
      <c r="CD2140">
        <v>0</v>
      </c>
      <c r="CU2140" t="s">
        <v>15018</v>
      </c>
    </row>
    <row r="2141" spans="1:99" x14ac:dyDescent="0.15">
      <c r="A2141">
        <v>60421308</v>
      </c>
      <c r="B2141" t="s">
        <v>19273</v>
      </c>
      <c r="C2141" t="s">
        <v>16023</v>
      </c>
      <c r="D2141" t="s">
        <v>19274</v>
      </c>
      <c r="E2141">
        <v>28</v>
      </c>
      <c r="F2141" t="s">
        <v>15073</v>
      </c>
      <c r="G2141">
        <v>20101201</v>
      </c>
      <c r="J2141" t="s">
        <v>19275</v>
      </c>
      <c r="K2141" t="s">
        <v>19276</v>
      </c>
      <c r="L2141">
        <v>329</v>
      </c>
      <c r="M2141" t="s">
        <v>15015</v>
      </c>
      <c r="N2141" t="s">
        <v>15016</v>
      </c>
      <c r="Q2141" t="s">
        <v>15017</v>
      </c>
      <c r="U2141">
        <v>4</v>
      </c>
      <c r="V2141">
        <v>4</v>
      </c>
      <c r="W2141">
        <v>0</v>
      </c>
      <c r="X2141">
        <v>3</v>
      </c>
      <c r="Y2141">
        <v>0</v>
      </c>
      <c r="Z2141">
        <v>0</v>
      </c>
      <c r="AA2141">
        <v>0</v>
      </c>
      <c r="AB2141">
        <v>3</v>
      </c>
      <c r="AC2141">
        <v>0</v>
      </c>
      <c r="AD2141">
        <v>0</v>
      </c>
      <c r="AE2141">
        <v>0</v>
      </c>
      <c r="AF2141">
        <v>0</v>
      </c>
      <c r="AG2141">
        <v>0</v>
      </c>
      <c r="AH2141">
        <v>0</v>
      </c>
      <c r="AI2141">
        <v>0</v>
      </c>
      <c r="AJ2141">
        <v>0</v>
      </c>
      <c r="AL2141">
        <v>0</v>
      </c>
      <c r="AN2141">
        <v>0</v>
      </c>
      <c r="AP2141">
        <v>0</v>
      </c>
      <c r="AR2141">
        <v>0</v>
      </c>
      <c r="AT2141">
        <v>0</v>
      </c>
      <c r="BW2141">
        <v>554976.5</v>
      </c>
      <c r="BX2141">
        <v>72438.64</v>
      </c>
      <c r="BY2141">
        <v>475138.38</v>
      </c>
      <c r="BZ2141">
        <v>7399.48</v>
      </c>
      <c r="CA2141">
        <v>554976.5</v>
      </c>
      <c r="CB2141">
        <v>72438.64</v>
      </c>
      <c r="CC2141">
        <v>475138.38</v>
      </c>
      <c r="CD2141">
        <v>7399.48</v>
      </c>
      <c r="CU2141" t="s">
        <v>15018</v>
      </c>
    </row>
    <row r="2142" spans="1:99" x14ac:dyDescent="0.15">
      <c r="A2142">
        <v>60421717</v>
      </c>
      <c r="B2142" t="s">
        <v>5218</v>
      </c>
      <c r="C2142" t="s">
        <v>15475</v>
      </c>
      <c r="D2142" t="s">
        <v>5221</v>
      </c>
      <c r="E2142">
        <v>32</v>
      </c>
      <c r="F2142" t="s">
        <v>15020</v>
      </c>
      <c r="G2142">
        <v>20120801</v>
      </c>
      <c r="J2142" t="s">
        <v>19277</v>
      </c>
      <c r="K2142" t="s">
        <v>5220</v>
      </c>
      <c r="L2142">
        <v>0</v>
      </c>
      <c r="M2142" t="s">
        <v>15015</v>
      </c>
      <c r="N2142" t="s">
        <v>15016</v>
      </c>
      <c r="Q2142" t="s">
        <v>15017</v>
      </c>
      <c r="U2142">
        <v>4</v>
      </c>
      <c r="V2142">
        <v>4</v>
      </c>
      <c r="W2142">
        <v>0</v>
      </c>
      <c r="X2142">
        <v>3</v>
      </c>
      <c r="Y2142">
        <v>0</v>
      </c>
      <c r="Z2142">
        <v>0</v>
      </c>
      <c r="AA2142">
        <v>0</v>
      </c>
      <c r="AB2142">
        <v>3</v>
      </c>
      <c r="AC2142">
        <v>0</v>
      </c>
      <c r="AD2142">
        <v>0</v>
      </c>
      <c r="AE2142">
        <v>0</v>
      </c>
      <c r="AF2142">
        <v>0</v>
      </c>
      <c r="AG2142">
        <v>0</v>
      </c>
      <c r="AH2142">
        <v>0</v>
      </c>
      <c r="AI2142">
        <v>0</v>
      </c>
      <c r="AJ2142">
        <v>0</v>
      </c>
      <c r="AL2142">
        <v>0</v>
      </c>
      <c r="AN2142">
        <v>0</v>
      </c>
      <c r="AP2142">
        <v>0</v>
      </c>
      <c r="AR2142">
        <v>0</v>
      </c>
      <c r="AT2142">
        <v>0</v>
      </c>
      <c r="BW2142">
        <v>38796.339999999997</v>
      </c>
      <c r="BX2142">
        <v>0</v>
      </c>
      <c r="BY2142">
        <v>22274.15</v>
      </c>
      <c r="BZ2142">
        <v>16522.189999999999</v>
      </c>
      <c r="CA2142">
        <v>38796.339999999997</v>
      </c>
      <c r="CB2142">
        <v>0</v>
      </c>
      <c r="CC2142">
        <v>22274.15</v>
      </c>
      <c r="CD2142">
        <v>16522.189999999999</v>
      </c>
      <c r="CU2142" t="s">
        <v>15018</v>
      </c>
    </row>
    <row r="2143" spans="1:99" x14ac:dyDescent="0.15">
      <c r="A2143">
        <v>60423931</v>
      </c>
      <c r="B2143" t="s">
        <v>19278</v>
      </c>
      <c r="C2143" t="s">
        <v>19279</v>
      </c>
      <c r="D2143" t="s">
        <v>19280</v>
      </c>
      <c r="E2143">
        <v>16</v>
      </c>
      <c r="F2143" t="s">
        <v>15079</v>
      </c>
      <c r="G2143">
        <v>20170401</v>
      </c>
      <c r="J2143" t="s">
        <v>19281</v>
      </c>
      <c r="K2143" t="s">
        <v>19282</v>
      </c>
      <c r="L2143">
        <v>0</v>
      </c>
      <c r="M2143" t="s">
        <v>15015</v>
      </c>
      <c r="N2143" t="s">
        <v>15016</v>
      </c>
      <c r="Q2143" t="s">
        <v>15017</v>
      </c>
      <c r="U2143">
        <v>8</v>
      </c>
      <c r="V2143">
        <v>4</v>
      </c>
      <c r="W2143">
        <v>4</v>
      </c>
      <c r="X2143">
        <v>3</v>
      </c>
      <c r="Y2143">
        <v>1</v>
      </c>
      <c r="Z2143">
        <v>0.33329999999999999</v>
      </c>
      <c r="AA2143">
        <v>2</v>
      </c>
      <c r="AB2143">
        <v>4</v>
      </c>
      <c r="AC2143">
        <v>2</v>
      </c>
      <c r="AD2143">
        <v>0.5</v>
      </c>
      <c r="AE2143">
        <v>1</v>
      </c>
      <c r="AF2143">
        <v>0.33329999999999999</v>
      </c>
      <c r="AG2143">
        <v>0</v>
      </c>
      <c r="AH2143">
        <v>0</v>
      </c>
      <c r="AI2143">
        <v>1</v>
      </c>
      <c r="AJ2143">
        <v>0</v>
      </c>
      <c r="AK2143">
        <v>0</v>
      </c>
      <c r="AL2143">
        <v>0</v>
      </c>
      <c r="AM2143">
        <v>0</v>
      </c>
      <c r="AN2143">
        <v>0</v>
      </c>
      <c r="AO2143">
        <v>0</v>
      </c>
      <c r="AP2143">
        <v>0</v>
      </c>
      <c r="AQ2143">
        <v>0</v>
      </c>
      <c r="AR2143">
        <v>0</v>
      </c>
      <c r="AT2143">
        <v>0</v>
      </c>
      <c r="AV2143">
        <v>0</v>
      </c>
      <c r="AW2143">
        <v>0</v>
      </c>
      <c r="AX2143">
        <v>0.5</v>
      </c>
      <c r="AY2143">
        <v>0</v>
      </c>
      <c r="AZ2143">
        <v>0</v>
      </c>
      <c r="BA2143">
        <v>0</v>
      </c>
      <c r="BB2143">
        <v>0</v>
      </c>
      <c r="BD2143">
        <v>0</v>
      </c>
      <c r="BE2143">
        <v>0.5</v>
      </c>
      <c r="BF2143">
        <v>1</v>
      </c>
      <c r="BG2143">
        <v>1</v>
      </c>
      <c r="BH2143">
        <v>1</v>
      </c>
      <c r="BI2143">
        <v>0</v>
      </c>
      <c r="BJ2143">
        <v>0.5</v>
      </c>
      <c r="BK2143">
        <v>0.5</v>
      </c>
      <c r="BL2143">
        <v>0.5</v>
      </c>
      <c r="BM2143">
        <v>0.5</v>
      </c>
      <c r="BN2143">
        <v>0.5</v>
      </c>
      <c r="BO2143">
        <v>0</v>
      </c>
      <c r="BV2143">
        <v>0.5</v>
      </c>
      <c r="BW2143">
        <v>24285.88</v>
      </c>
      <c r="BX2143">
        <v>0</v>
      </c>
      <c r="BY2143">
        <v>15925.88</v>
      </c>
      <c r="BZ2143">
        <v>8360</v>
      </c>
      <c r="CA2143">
        <v>19824.439999999999</v>
      </c>
      <c r="CB2143">
        <v>0</v>
      </c>
      <c r="CC2143">
        <v>8593.33</v>
      </c>
      <c r="CD2143">
        <v>11231.11</v>
      </c>
      <c r="CE2143">
        <v>0</v>
      </c>
      <c r="CF2143">
        <v>0</v>
      </c>
      <c r="CG2143">
        <v>0</v>
      </c>
      <c r="CH2143">
        <v>0.5</v>
      </c>
      <c r="CI2143">
        <v>0</v>
      </c>
      <c r="CJ2143">
        <v>0</v>
      </c>
      <c r="CK2143">
        <v>0</v>
      </c>
      <c r="CL2143">
        <v>0.5</v>
      </c>
      <c r="CM2143">
        <v>0</v>
      </c>
      <c r="CN2143">
        <v>0</v>
      </c>
      <c r="CO2143">
        <v>0</v>
      </c>
      <c r="CP2143">
        <v>1</v>
      </c>
      <c r="CQ2143">
        <v>0</v>
      </c>
      <c r="CR2143">
        <v>0</v>
      </c>
      <c r="CS2143">
        <v>0</v>
      </c>
      <c r="CT2143">
        <v>0</v>
      </c>
      <c r="CU2143" t="s">
        <v>15018</v>
      </c>
    </row>
    <row r="2144" spans="1:99" x14ac:dyDescent="0.15">
      <c r="A2144">
        <v>60424240</v>
      </c>
      <c r="B2144" t="s">
        <v>7277</v>
      </c>
      <c r="C2144" t="s">
        <v>19283</v>
      </c>
      <c r="D2144" t="s">
        <v>7037</v>
      </c>
      <c r="E2144">
        <v>16</v>
      </c>
      <c r="F2144" t="s">
        <v>15079</v>
      </c>
      <c r="G2144">
        <v>20180104</v>
      </c>
      <c r="J2144" t="s">
        <v>19284</v>
      </c>
      <c r="K2144" t="s">
        <v>7279</v>
      </c>
      <c r="L2144">
        <v>0</v>
      </c>
      <c r="M2144" t="s">
        <v>15015</v>
      </c>
      <c r="N2144" t="s">
        <v>15016</v>
      </c>
      <c r="Q2144" t="s">
        <v>15017</v>
      </c>
      <c r="U2144">
        <v>21</v>
      </c>
      <c r="V2144">
        <v>18</v>
      </c>
      <c r="W2144">
        <v>3</v>
      </c>
      <c r="X2144">
        <v>5</v>
      </c>
      <c r="Y2144">
        <v>0</v>
      </c>
      <c r="Z2144">
        <v>0</v>
      </c>
      <c r="AA2144">
        <v>0</v>
      </c>
      <c r="AB2144">
        <v>9</v>
      </c>
      <c r="AC2144">
        <v>0</v>
      </c>
      <c r="AD2144">
        <v>0</v>
      </c>
      <c r="AE2144">
        <v>0</v>
      </c>
      <c r="AF2144">
        <v>0</v>
      </c>
      <c r="AG2144">
        <v>0</v>
      </c>
      <c r="AH2144">
        <v>0</v>
      </c>
      <c r="AI2144">
        <v>1</v>
      </c>
      <c r="AJ2144">
        <v>0</v>
      </c>
      <c r="AK2144">
        <v>0</v>
      </c>
      <c r="AL2144">
        <v>0</v>
      </c>
      <c r="AN2144">
        <v>0</v>
      </c>
      <c r="AP2144">
        <v>0</v>
      </c>
      <c r="AR2144">
        <v>0</v>
      </c>
      <c r="AT2144">
        <v>0</v>
      </c>
      <c r="BW2144">
        <v>30284.21</v>
      </c>
      <c r="BX2144">
        <v>0</v>
      </c>
      <c r="BY2144">
        <v>26573.21</v>
      </c>
      <c r="BZ2144">
        <v>3710.99</v>
      </c>
      <c r="CA2144">
        <v>27372.97</v>
      </c>
      <c r="CB2144">
        <v>0</v>
      </c>
      <c r="CC2144">
        <v>23565.34</v>
      </c>
      <c r="CD2144">
        <v>3807.63</v>
      </c>
      <c r="CU2144" t="s">
        <v>15018</v>
      </c>
    </row>
    <row r="2145" spans="1:99" x14ac:dyDescent="0.15">
      <c r="A2145">
        <v>60424536</v>
      </c>
      <c r="B2145" t="s">
        <v>19285</v>
      </c>
      <c r="C2145" t="s">
        <v>15980</v>
      </c>
      <c r="D2145" t="s">
        <v>19286</v>
      </c>
      <c r="E2145">
        <v>27</v>
      </c>
      <c r="F2145" t="s">
        <v>15031</v>
      </c>
      <c r="G2145">
        <v>20180901</v>
      </c>
      <c r="J2145" t="s">
        <v>19287</v>
      </c>
      <c r="K2145" t="s">
        <v>19288</v>
      </c>
      <c r="L2145">
        <v>0</v>
      </c>
      <c r="M2145" t="s">
        <v>15015</v>
      </c>
      <c r="N2145" t="s">
        <v>15016</v>
      </c>
      <c r="Q2145" t="s">
        <v>15017</v>
      </c>
      <c r="U2145">
        <v>316</v>
      </c>
      <c r="V2145">
        <v>187</v>
      </c>
      <c r="W2145">
        <v>129</v>
      </c>
      <c r="X2145">
        <v>116</v>
      </c>
      <c r="Y2145">
        <v>85</v>
      </c>
      <c r="Z2145">
        <v>0.73280000000000001</v>
      </c>
      <c r="AA2145">
        <v>98</v>
      </c>
      <c r="AB2145">
        <v>135</v>
      </c>
      <c r="AC2145">
        <v>98</v>
      </c>
      <c r="AD2145">
        <v>0.72589999999999999</v>
      </c>
      <c r="AE2145">
        <v>85</v>
      </c>
      <c r="AF2145">
        <v>0.73280000000000001</v>
      </c>
      <c r="AG2145">
        <v>0</v>
      </c>
      <c r="AH2145">
        <v>0</v>
      </c>
      <c r="AI2145">
        <v>36</v>
      </c>
      <c r="AJ2145">
        <v>1</v>
      </c>
      <c r="AK2145">
        <v>2.7799999999999998E-2</v>
      </c>
      <c r="AL2145">
        <v>16</v>
      </c>
      <c r="AM2145">
        <v>0.18820000000000001</v>
      </c>
      <c r="AN2145">
        <v>9</v>
      </c>
      <c r="AO2145">
        <v>0.10589999999999999</v>
      </c>
      <c r="AP2145">
        <v>7</v>
      </c>
      <c r="AQ2145">
        <v>8.2400000000000001E-2</v>
      </c>
      <c r="AR2145">
        <v>2</v>
      </c>
      <c r="AS2145">
        <v>0.125</v>
      </c>
      <c r="AT2145">
        <v>0</v>
      </c>
      <c r="AU2145">
        <v>0</v>
      </c>
      <c r="AV2145">
        <v>0.35709999999999997</v>
      </c>
      <c r="AW2145">
        <v>0.32650000000000001</v>
      </c>
      <c r="AX2145">
        <v>0.11219999999999999</v>
      </c>
      <c r="AY2145">
        <v>0.30609999999999998</v>
      </c>
      <c r="AZ2145">
        <v>0.1633</v>
      </c>
      <c r="BA2145">
        <v>0.11219999999999999</v>
      </c>
      <c r="BB2145">
        <v>0.24490000000000001</v>
      </c>
      <c r="BD2145">
        <v>0.47960000000000003</v>
      </c>
      <c r="BE2145">
        <v>0.22450000000000001</v>
      </c>
      <c r="BF2145">
        <v>0.46939999999999998</v>
      </c>
      <c r="BG2145">
        <v>0.56120000000000003</v>
      </c>
      <c r="BH2145">
        <v>0.84689999999999999</v>
      </c>
      <c r="BI2145">
        <v>0.15310000000000001</v>
      </c>
      <c r="BJ2145">
        <v>0.30609999999999998</v>
      </c>
      <c r="BK2145">
        <v>0.59179999999999999</v>
      </c>
      <c r="BL2145">
        <v>0.4592</v>
      </c>
      <c r="BM2145">
        <v>0.22450000000000001</v>
      </c>
      <c r="BN2145">
        <v>0.5</v>
      </c>
      <c r="BO2145">
        <v>0.30609999999999998</v>
      </c>
      <c r="BV2145">
        <v>0.62239999999999995</v>
      </c>
      <c r="BW2145">
        <v>52724.160000000003</v>
      </c>
      <c r="BX2145">
        <v>9014.07</v>
      </c>
      <c r="BY2145">
        <v>35775.71</v>
      </c>
      <c r="BZ2145">
        <v>7934.38</v>
      </c>
      <c r="CA2145">
        <v>60723.24</v>
      </c>
      <c r="CB2145">
        <v>13932.82</v>
      </c>
      <c r="CC2145">
        <v>38028.46</v>
      </c>
      <c r="CD2145">
        <v>8761.9699999999993</v>
      </c>
      <c r="CE2145">
        <v>0.28570000000000001</v>
      </c>
      <c r="CF2145">
        <v>0.15310000000000001</v>
      </c>
      <c r="CG2145">
        <v>0.28570000000000001</v>
      </c>
      <c r="CH2145">
        <v>0.22450000000000001</v>
      </c>
      <c r="CI2145">
        <v>0.13270000000000001</v>
      </c>
      <c r="CJ2145">
        <v>0.13270000000000001</v>
      </c>
      <c r="CK2145">
        <v>0.1837</v>
      </c>
      <c r="CL2145">
        <v>0.1429</v>
      </c>
      <c r="CM2145">
        <v>4.0800000000000003E-2</v>
      </c>
      <c r="CN2145">
        <v>0</v>
      </c>
      <c r="CO2145">
        <v>0.1429</v>
      </c>
      <c r="CP2145">
        <v>0.48980000000000001</v>
      </c>
      <c r="CQ2145">
        <v>0.2959</v>
      </c>
      <c r="CR2145">
        <v>0.15310000000000001</v>
      </c>
      <c r="CS2145">
        <v>5.0999999999999997E-2</v>
      </c>
      <c r="CT2145">
        <v>1.0200000000000001E-2</v>
      </c>
      <c r="CU2145" t="s">
        <v>15018</v>
      </c>
    </row>
    <row r="2146" spans="1:99" x14ac:dyDescent="0.15">
      <c r="A2146">
        <v>60424733</v>
      </c>
      <c r="B2146" t="s">
        <v>12412</v>
      </c>
      <c r="C2146" t="s">
        <v>15980</v>
      </c>
      <c r="D2146" t="s">
        <v>12416</v>
      </c>
      <c r="E2146">
        <v>36</v>
      </c>
      <c r="F2146" t="s">
        <v>15118</v>
      </c>
      <c r="G2146">
        <v>20190401</v>
      </c>
      <c r="J2146" t="s">
        <v>19289</v>
      </c>
      <c r="K2146" t="s">
        <v>12414</v>
      </c>
      <c r="L2146">
        <v>0</v>
      </c>
      <c r="M2146" t="s">
        <v>15015</v>
      </c>
      <c r="N2146" t="s">
        <v>15016</v>
      </c>
      <c r="Q2146" t="s">
        <v>15017</v>
      </c>
      <c r="U2146">
        <v>2824</v>
      </c>
      <c r="V2146">
        <v>2529</v>
      </c>
      <c r="W2146">
        <v>295</v>
      </c>
      <c r="X2146">
        <v>1946</v>
      </c>
      <c r="Y2146">
        <v>311</v>
      </c>
      <c r="Z2146">
        <v>0.1598</v>
      </c>
      <c r="AA2146">
        <v>343</v>
      </c>
      <c r="AB2146">
        <v>2194</v>
      </c>
      <c r="AC2146">
        <v>343</v>
      </c>
      <c r="AD2146">
        <v>0.15629999999999999</v>
      </c>
      <c r="AE2146">
        <v>311</v>
      </c>
      <c r="AF2146">
        <v>0.1598</v>
      </c>
      <c r="AG2146">
        <v>0</v>
      </c>
      <c r="AH2146">
        <v>0</v>
      </c>
      <c r="AI2146">
        <v>66</v>
      </c>
      <c r="AJ2146">
        <v>3</v>
      </c>
      <c r="AK2146">
        <v>4.5499999999999999E-2</v>
      </c>
      <c r="AL2146">
        <v>25</v>
      </c>
      <c r="AM2146">
        <v>8.0399999999999999E-2</v>
      </c>
      <c r="AN2146">
        <v>13</v>
      </c>
      <c r="AO2146">
        <v>4.1799999999999997E-2</v>
      </c>
      <c r="AP2146">
        <v>12</v>
      </c>
      <c r="AQ2146">
        <v>3.8600000000000002E-2</v>
      </c>
      <c r="AR2146">
        <v>6</v>
      </c>
      <c r="AS2146">
        <v>0.24</v>
      </c>
      <c r="AT2146">
        <v>1</v>
      </c>
      <c r="AU2146">
        <v>0.04</v>
      </c>
      <c r="AV2146">
        <v>0.16619999999999999</v>
      </c>
      <c r="AW2146">
        <v>0.25069999999999998</v>
      </c>
      <c r="AX2146">
        <v>6.7799999999999999E-2</v>
      </c>
      <c r="AY2146">
        <v>0.1633</v>
      </c>
      <c r="AZ2146">
        <v>6.7100000000000007E-2</v>
      </c>
      <c r="BA2146">
        <v>5.2499999999999998E-2</v>
      </c>
      <c r="BB2146">
        <v>0.15740000000000001</v>
      </c>
      <c r="BD2146">
        <v>0.30499999999999999</v>
      </c>
      <c r="BE2146">
        <v>0.21279999999999999</v>
      </c>
      <c r="BF2146">
        <v>0.42820000000000003</v>
      </c>
      <c r="BG2146">
        <v>0.52790000000000004</v>
      </c>
      <c r="BH2146">
        <v>0.88859999999999995</v>
      </c>
      <c r="BI2146">
        <v>0.1114</v>
      </c>
      <c r="BJ2146">
        <v>0.33429999999999999</v>
      </c>
      <c r="BK2146">
        <v>0.53080000000000005</v>
      </c>
      <c r="BL2146">
        <v>0.19939999999999999</v>
      </c>
      <c r="BM2146">
        <v>0.30790000000000001</v>
      </c>
      <c r="BN2146">
        <v>0.54549999999999998</v>
      </c>
      <c r="BO2146">
        <v>0.18179999999999999</v>
      </c>
      <c r="BV2146">
        <v>0.57179999999999997</v>
      </c>
      <c r="BW2146">
        <v>61523.62</v>
      </c>
      <c r="BX2146">
        <v>10497.49</v>
      </c>
      <c r="BY2146">
        <v>41577.46</v>
      </c>
      <c r="BZ2146">
        <v>9448.67</v>
      </c>
      <c r="CA2146">
        <v>60522.36</v>
      </c>
      <c r="CB2146">
        <v>9196.76</v>
      </c>
      <c r="CC2146">
        <v>41597.29</v>
      </c>
      <c r="CD2146">
        <v>9728.32</v>
      </c>
      <c r="CE2146">
        <v>8.4500000000000006E-2</v>
      </c>
      <c r="CF2146">
        <v>0.1079</v>
      </c>
      <c r="CG2146">
        <v>8.4500000000000006E-2</v>
      </c>
      <c r="CH2146">
        <v>0.10199999999999999</v>
      </c>
      <c r="CI2146">
        <v>7.0000000000000007E-2</v>
      </c>
      <c r="CJ2146">
        <v>8.1600000000000006E-2</v>
      </c>
      <c r="CK2146">
        <v>0.1603</v>
      </c>
      <c r="CL2146">
        <v>0.13120000000000001</v>
      </c>
      <c r="CM2146">
        <v>0.1399</v>
      </c>
      <c r="CN2146">
        <v>8.6999999999999994E-3</v>
      </c>
      <c r="CO2146">
        <v>0.30609999999999998</v>
      </c>
      <c r="CP2146">
        <v>0.64429999999999998</v>
      </c>
      <c r="CQ2146">
        <v>0.25069999999999998</v>
      </c>
      <c r="CR2146">
        <v>7.8700000000000006E-2</v>
      </c>
      <c r="CS2146">
        <v>2.3300000000000001E-2</v>
      </c>
      <c r="CT2146">
        <v>2.8999999999999998E-3</v>
      </c>
      <c r="CU2146" t="s">
        <v>15018</v>
      </c>
    </row>
    <row r="2147" spans="1:99" x14ac:dyDescent="0.15">
      <c r="A2147">
        <v>60430610</v>
      </c>
      <c r="B2147" t="s">
        <v>8985</v>
      </c>
      <c r="C2147" t="s">
        <v>16023</v>
      </c>
      <c r="D2147" t="s">
        <v>8989</v>
      </c>
      <c r="E2147">
        <v>36</v>
      </c>
      <c r="F2147" t="s">
        <v>15118</v>
      </c>
      <c r="G2147">
        <v>20190401</v>
      </c>
      <c r="J2147" t="s">
        <v>19290</v>
      </c>
      <c r="K2147" t="s">
        <v>19291</v>
      </c>
      <c r="L2147">
        <v>0</v>
      </c>
      <c r="M2147" t="s">
        <v>15015</v>
      </c>
      <c r="N2147" t="s">
        <v>15016</v>
      </c>
      <c r="Q2147" t="s">
        <v>15017</v>
      </c>
      <c r="T2147" t="s">
        <v>15043</v>
      </c>
      <c r="U2147">
        <v>115</v>
      </c>
      <c r="V2147">
        <v>102</v>
      </c>
      <c r="W2147">
        <v>13</v>
      </c>
      <c r="X2147">
        <v>83</v>
      </c>
      <c r="Y2147">
        <v>0</v>
      </c>
      <c r="Z2147">
        <v>0</v>
      </c>
      <c r="AA2147">
        <v>0</v>
      </c>
      <c r="AB2147">
        <v>94</v>
      </c>
      <c r="AC2147">
        <v>0</v>
      </c>
      <c r="AD2147">
        <v>0</v>
      </c>
      <c r="AE2147">
        <v>0</v>
      </c>
      <c r="AF2147">
        <v>0</v>
      </c>
      <c r="AG2147">
        <v>0</v>
      </c>
      <c r="AH2147">
        <v>0</v>
      </c>
      <c r="AI2147">
        <v>3</v>
      </c>
      <c r="AJ2147">
        <v>0</v>
      </c>
      <c r="AK2147">
        <v>0</v>
      </c>
      <c r="AL2147">
        <v>0</v>
      </c>
      <c r="AN2147">
        <v>0</v>
      </c>
      <c r="AP2147">
        <v>0</v>
      </c>
      <c r="AR2147">
        <v>0</v>
      </c>
      <c r="AT2147">
        <v>0</v>
      </c>
      <c r="BW2147">
        <v>70036.02</v>
      </c>
      <c r="BX2147">
        <v>3768.14</v>
      </c>
      <c r="BY2147">
        <v>54105.93</v>
      </c>
      <c r="BZ2147">
        <v>12161.95</v>
      </c>
      <c r="CA2147">
        <v>73458.880000000005</v>
      </c>
      <c r="CB2147">
        <v>4207.82</v>
      </c>
      <c r="CC2147">
        <v>56382.42</v>
      </c>
      <c r="CD2147">
        <v>12868.65</v>
      </c>
      <c r="CU2147" t="s">
        <v>15018</v>
      </c>
    </row>
    <row r="2148" spans="1:99" x14ac:dyDescent="0.15">
      <c r="A2148">
        <v>60431142</v>
      </c>
      <c r="B2148" t="s">
        <v>11834</v>
      </c>
      <c r="C2148" t="s">
        <v>19292</v>
      </c>
      <c r="D2148" t="s">
        <v>11839</v>
      </c>
      <c r="E2148">
        <v>27</v>
      </c>
      <c r="F2148" t="s">
        <v>15031</v>
      </c>
      <c r="G2148">
        <v>20200201</v>
      </c>
      <c r="J2148" t="s">
        <v>19293</v>
      </c>
      <c r="K2148" t="s">
        <v>19294</v>
      </c>
      <c r="L2148">
        <v>0</v>
      </c>
      <c r="M2148" t="s">
        <v>15015</v>
      </c>
      <c r="N2148" t="s">
        <v>15016</v>
      </c>
      <c r="Q2148" t="s">
        <v>15017</v>
      </c>
      <c r="U2148">
        <v>1</v>
      </c>
      <c r="V2148">
        <v>1</v>
      </c>
      <c r="W2148">
        <v>0</v>
      </c>
      <c r="X2148">
        <v>1</v>
      </c>
      <c r="Y2148">
        <v>0</v>
      </c>
      <c r="Z2148">
        <v>0</v>
      </c>
      <c r="AA2148">
        <v>0</v>
      </c>
      <c r="AB2148">
        <v>1</v>
      </c>
      <c r="AC2148">
        <v>0</v>
      </c>
      <c r="AD2148">
        <v>0</v>
      </c>
      <c r="AE2148">
        <v>0</v>
      </c>
      <c r="AF2148">
        <v>0</v>
      </c>
      <c r="AG2148">
        <v>0</v>
      </c>
      <c r="AH2148">
        <v>0</v>
      </c>
      <c r="AI2148">
        <v>0</v>
      </c>
      <c r="AJ2148">
        <v>0</v>
      </c>
      <c r="AL2148">
        <v>0</v>
      </c>
      <c r="AN2148">
        <v>0</v>
      </c>
      <c r="AP2148">
        <v>0</v>
      </c>
      <c r="AR2148">
        <v>0</v>
      </c>
      <c r="AT2148">
        <v>0</v>
      </c>
      <c r="BW2148">
        <v>164106.67000000001</v>
      </c>
      <c r="BX2148">
        <v>157160</v>
      </c>
      <c r="BY2148">
        <v>6946.67</v>
      </c>
      <c r="BZ2148">
        <v>0</v>
      </c>
      <c r="CA2148">
        <v>7834.59</v>
      </c>
      <c r="CB2148">
        <v>0</v>
      </c>
      <c r="CC2148">
        <v>7834.59</v>
      </c>
      <c r="CD2148">
        <v>0</v>
      </c>
      <c r="CU2148" t="s">
        <v>15018</v>
      </c>
    </row>
    <row r="2149" spans="1:99" x14ac:dyDescent="0.15">
      <c r="A2149">
        <v>60432217</v>
      </c>
      <c r="B2149" t="s">
        <v>11619</v>
      </c>
      <c r="C2149" t="s">
        <v>16217</v>
      </c>
      <c r="D2149" t="s">
        <v>19295</v>
      </c>
      <c r="E2149">
        <v>16</v>
      </c>
      <c r="F2149" t="s">
        <v>15079</v>
      </c>
      <c r="G2149">
        <v>20220301</v>
      </c>
      <c r="J2149" t="s">
        <v>19296</v>
      </c>
      <c r="K2149" t="s">
        <v>11621</v>
      </c>
      <c r="L2149">
        <v>0</v>
      </c>
      <c r="M2149" t="s">
        <v>15015</v>
      </c>
      <c r="N2149" t="s">
        <v>15016</v>
      </c>
      <c r="Q2149" t="s">
        <v>15017</v>
      </c>
      <c r="R2149" t="s">
        <v>15023</v>
      </c>
      <c r="U2149">
        <v>227</v>
      </c>
      <c r="V2149">
        <v>186</v>
      </c>
      <c r="W2149">
        <v>41</v>
      </c>
      <c r="X2149">
        <v>15</v>
      </c>
      <c r="Y2149">
        <v>0</v>
      </c>
      <c r="Z2149">
        <v>0</v>
      </c>
      <c r="AA2149">
        <v>0</v>
      </c>
      <c r="AB2149">
        <v>24</v>
      </c>
      <c r="AC2149">
        <v>0</v>
      </c>
      <c r="AD2149">
        <v>0</v>
      </c>
      <c r="AE2149">
        <v>0</v>
      </c>
      <c r="AF2149">
        <v>0</v>
      </c>
      <c r="AG2149">
        <v>0</v>
      </c>
      <c r="AH2149">
        <v>0</v>
      </c>
      <c r="AI2149">
        <v>7</v>
      </c>
      <c r="AJ2149">
        <v>0</v>
      </c>
      <c r="AK2149">
        <v>0</v>
      </c>
      <c r="AL2149">
        <v>0</v>
      </c>
      <c r="AN2149">
        <v>0</v>
      </c>
      <c r="AP2149">
        <v>0</v>
      </c>
      <c r="AR2149">
        <v>0</v>
      </c>
      <c r="AT2149">
        <v>0</v>
      </c>
      <c r="BW2149">
        <v>32606.65</v>
      </c>
      <c r="BX2149">
        <v>4166.8999999999996</v>
      </c>
      <c r="BY2149">
        <v>23329.89</v>
      </c>
      <c r="BZ2149">
        <v>5109.8599999999997</v>
      </c>
      <c r="CA2149">
        <v>31048.22</v>
      </c>
      <c r="CB2149">
        <v>2915.62</v>
      </c>
      <c r="CC2149">
        <v>22755.3</v>
      </c>
      <c r="CD2149">
        <v>5377.3</v>
      </c>
      <c r="CU2149" t="s">
        <v>15018</v>
      </c>
    </row>
    <row r="2150" spans="1:99" x14ac:dyDescent="0.15">
      <c r="A2150">
        <v>60432232</v>
      </c>
      <c r="B2150" t="s">
        <v>12665</v>
      </c>
      <c r="C2150" t="s">
        <v>15223</v>
      </c>
      <c r="D2150" t="s">
        <v>12668</v>
      </c>
      <c r="E2150">
        <v>16</v>
      </c>
      <c r="F2150" t="s">
        <v>15079</v>
      </c>
      <c r="G2150">
        <v>20220401</v>
      </c>
      <c r="J2150" t="s">
        <v>19297</v>
      </c>
      <c r="K2150" t="s">
        <v>12667</v>
      </c>
      <c r="L2150">
        <v>0</v>
      </c>
      <c r="M2150" t="s">
        <v>15015</v>
      </c>
      <c r="N2150" t="s">
        <v>15016</v>
      </c>
      <c r="Q2150" t="s">
        <v>15017</v>
      </c>
      <c r="U2150">
        <v>5</v>
      </c>
      <c r="V2150">
        <v>5</v>
      </c>
      <c r="W2150">
        <v>0</v>
      </c>
      <c r="X2150">
        <v>1</v>
      </c>
      <c r="Y2150">
        <v>0</v>
      </c>
      <c r="Z2150">
        <v>0</v>
      </c>
      <c r="AA2150">
        <v>0</v>
      </c>
      <c r="AB2150">
        <v>3</v>
      </c>
      <c r="AC2150">
        <v>0</v>
      </c>
      <c r="AD2150">
        <v>0</v>
      </c>
      <c r="AE2150">
        <v>0</v>
      </c>
      <c r="AF2150">
        <v>0</v>
      </c>
      <c r="AG2150">
        <v>0</v>
      </c>
      <c r="AH2150">
        <v>0</v>
      </c>
      <c r="AI2150">
        <v>0</v>
      </c>
      <c r="AJ2150">
        <v>0</v>
      </c>
      <c r="AL2150">
        <v>0</v>
      </c>
      <c r="AN2150">
        <v>0</v>
      </c>
      <c r="AP2150">
        <v>0</v>
      </c>
      <c r="AR2150">
        <v>0</v>
      </c>
      <c r="AT2150">
        <v>0</v>
      </c>
      <c r="BW2150">
        <v>28459.66</v>
      </c>
      <c r="BX2150">
        <v>0</v>
      </c>
      <c r="BY2150">
        <v>7493.43</v>
      </c>
      <c r="BZ2150">
        <v>20966.23</v>
      </c>
      <c r="CA2150">
        <v>28459.66</v>
      </c>
      <c r="CB2150">
        <v>0</v>
      </c>
      <c r="CC2150">
        <v>7493.43</v>
      </c>
      <c r="CD2150">
        <v>20966.23</v>
      </c>
      <c r="CU2150" t="s">
        <v>15018</v>
      </c>
    </row>
    <row r="2151" spans="1:99" x14ac:dyDescent="0.15">
      <c r="A2151">
        <v>60432646</v>
      </c>
      <c r="B2151" t="s">
        <v>13707</v>
      </c>
      <c r="C2151" t="s">
        <v>15946</v>
      </c>
      <c r="D2151" t="s">
        <v>13711</v>
      </c>
      <c r="E2151">
        <v>19</v>
      </c>
      <c r="F2151" t="s">
        <v>15087</v>
      </c>
      <c r="G2151">
        <v>20221101</v>
      </c>
      <c r="J2151" t="s">
        <v>19298</v>
      </c>
      <c r="K2151">
        <v>5031508831</v>
      </c>
      <c r="L2151">
        <v>0</v>
      </c>
      <c r="M2151" t="s">
        <v>15015</v>
      </c>
      <c r="N2151" t="s">
        <v>15016</v>
      </c>
      <c r="Q2151" t="s">
        <v>15017</v>
      </c>
      <c r="R2151" t="s">
        <v>15023</v>
      </c>
      <c r="U2151">
        <v>5</v>
      </c>
      <c r="V2151">
        <v>5</v>
      </c>
      <c r="W2151">
        <v>0</v>
      </c>
      <c r="X2151">
        <v>0</v>
      </c>
      <c r="Y2151">
        <v>0</v>
      </c>
      <c r="AA2151">
        <v>0</v>
      </c>
      <c r="AB2151">
        <v>0</v>
      </c>
      <c r="AC2151">
        <v>0</v>
      </c>
      <c r="AE2151">
        <v>0</v>
      </c>
      <c r="AG2151">
        <v>0</v>
      </c>
      <c r="AI2151">
        <v>0</v>
      </c>
      <c r="AJ2151">
        <v>0</v>
      </c>
      <c r="AL2151">
        <v>0</v>
      </c>
      <c r="AN2151">
        <v>0</v>
      </c>
      <c r="AP2151">
        <v>0</v>
      </c>
      <c r="AR2151">
        <v>0</v>
      </c>
      <c r="AT2151">
        <v>0</v>
      </c>
      <c r="BW2151">
        <v>46199.29</v>
      </c>
      <c r="BX2151">
        <v>0</v>
      </c>
      <c r="BY2151">
        <v>39770.720000000001</v>
      </c>
      <c r="BZ2151">
        <v>6428.57</v>
      </c>
      <c r="CA2151">
        <v>42125.7</v>
      </c>
      <c r="CB2151">
        <v>0</v>
      </c>
      <c r="CC2151">
        <v>35287.050000000003</v>
      </c>
      <c r="CD2151">
        <v>6838.65</v>
      </c>
      <c r="CU2151" t="s">
        <v>15018</v>
      </c>
    </row>
    <row r="2152" spans="1:99" x14ac:dyDescent="0.15">
      <c r="A2152">
        <v>60433003</v>
      </c>
      <c r="B2152" t="s">
        <v>13499</v>
      </c>
      <c r="C2152" t="s">
        <v>15467</v>
      </c>
      <c r="D2152" t="s">
        <v>13502</v>
      </c>
      <c r="E2152">
        <v>20</v>
      </c>
      <c r="F2152" t="s">
        <v>15130</v>
      </c>
      <c r="G2152">
        <v>20230301</v>
      </c>
      <c r="J2152" t="s">
        <v>13500</v>
      </c>
      <c r="K2152" t="s">
        <v>19299</v>
      </c>
      <c r="L2152">
        <v>0</v>
      </c>
      <c r="M2152" t="s">
        <v>15015</v>
      </c>
      <c r="N2152" t="s">
        <v>15016</v>
      </c>
      <c r="Q2152" t="s">
        <v>15017</v>
      </c>
      <c r="U2152">
        <v>12</v>
      </c>
      <c r="V2152">
        <v>12</v>
      </c>
      <c r="W2152">
        <v>0</v>
      </c>
      <c r="X2152">
        <v>2</v>
      </c>
      <c r="Y2152">
        <v>1</v>
      </c>
      <c r="Z2152">
        <v>0.5</v>
      </c>
      <c r="AA2152">
        <v>1</v>
      </c>
      <c r="AB2152">
        <v>2</v>
      </c>
      <c r="AC2152">
        <v>1</v>
      </c>
      <c r="AD2152">
        <v>0.5</v>
      </c>
      <c r="AE2152">
        <v>1</v>
      </c>
      <c r="AF2152">
        <v>0.5</v>
      </c>
      <c r="AG2152">
        <v>0</v>
      </c>
      <c r="AH2152">
        <v>0</v>
      </c>
      <c r="AI2152">
        <v>0</v>
      </c>
      <c r="AJ2152">
        <v>0</v>
      </c>
      <c r="AL2152">
        <v>1</v>
      </c>
      <c r="AM2152">
        <v>1</v>
      </c>
      <c r="AN2152">
        <v>1</v>
      </c>
      <c r="AO2152">
        <v>1</v>
      </c>
      <c r="AP2152">
        <v>0</v>
      </c>
      <c r="AQ2152">
        <v>0</v>
      </c>
      <c r="AR2152">
        <v>0</v>
      </c>
      <c r="AS2152">
        <v>0</v>
      </c>
      <c r="AT2152">
        <v>0</v>
      </c>
      <c r="AU2152">
        <v>0</v>
      </c>
      <c r="AV2152">
        <v>1</v>
      </c>
      <c r="AW2152">
        <v>0</v>
      </c>
      <c r="AX2152">
        <v>0</v>
      </c>
      <c r="AY2152">
        <v>1</v>
      </c>
      <c r="AZ2152">
        <v>1</v>
      </c>
      <c r="BA2152">
        <v>0</v>
      </c>
      <c r="BB2152">
        <v>0</v>
      </c>
      <c r="BD2152">
        <v>1</v>
      </c>
      <c r="BE2152">
        <v>0</v>
      </c>
      <c r="BF2152">
        <v>1</v>
      </c>
      <c r="BG2152">
        <v>0</v>
      </c>
      <c r="BH2152">
        <v>1</v>
      </c>
      <c r="BI2152">
        <v>0</v>
      </c>
      <c r="BJ2152">
        <v>0</v>
      </c>
      <c r="BK2152">
        <v>1</v>
      </c>
      <c r="BL2152">
        <v>1</v>
      </c>
      <c r="BM2152">
        <v>0</v>
      </c>
      <c r="BN2152">
        <v>1</v>
      </c>
      <c r="BO2152">
        <v>0</v>
      </c>
      <c r="BV2152">
        <v>1</v>
      </c>
      <c r="BW2152">
        <v>9914.7099999999991</v>
      </c>
      <c r="BX2152">
        <v>0</v>
      </c>
      <c r="BY2152">
        <v>7363.64</v>
      </c>
      <c r="BZ2152">
        <v>2551.08</v>
      </c>
      <c r="CA2152">
        <v>9914.7099999999991</v>
      </c>
      <c r="CB2152">
        <v>0</v>
      </c>
      <c r="CC2152">
        <v>7363.64</v>
      </c>
      <c r="CD2152">
        <v>2551.08</v>
      </c>
      <c r="CE2152">
        <v>0</v>
      </c>
      <c r="CF2152">
        <v>1</v>
      </c>
      <c r="CG2152">
        <v>0</v>
      </c>
      <c r="CH2152">
        <v>0</v>
      </c>
      <c r="CI2152">
        <v>0</v>
      </c>
      <c r="CJ2152">
        <v>0</v>
      </c>
      <c r="CK2152">
        <v>0</v>
      </c>
      <c r="CL2152">
        <v>1</v>
      </c>
      <c r="CM2152">
        <v>0</v>
      </c>
      <c r="CN2152">
        <v>0</v>
      </c>
      <c r="CO2152">
        <v>0</v>
      </c>
      <c r="CP2152">
        <v>0</v>
      </c>
      <c r="CQ2152">
        <v>0</v>
      </c>
      <c r="CR2152">
        <v>1</v>
      </c>
      <c r="CS2152">
        <v>0</v>
      </c>
      <c r="CT2152">
        <v>0</v>
      </c>
      <c r="CU2152" t="s">
        <v>15018</v>
      </c>
    </row>
    <row r="2153" spans="1:99" x14ac:dyDescent="0.15">
      <c r="A2153">
        <v>61010316</v>
      </c>
      <c r="B2153" t="s">
        <v>19300</v>
      </c>
      <c r="C2153" t="s">
        <v>15868</v>
      </c>
      <c r="D2153" t="s">
        <v>19301</v>
      </c>
      <c r="E2153">
        <v>19</v>
      </c>
      <c r="F2153" t="s">
        <v>15087</v>
      </c>
      <c r="G2153">
        <v>19580401</v>
      </c>
      <c r="J2153" t="s">
        <v>19302</v>
      </c>
      <c r="K2153" t="s">
        <v>19303</v>
      </c>
      <c r="L2153">
        <v>303</v>
      </c>
      <c r="M2153" t="s">
        <v>15015</v>
      </c>
      <c r="N2153" t="s">
        <v>15016</v>
      </c>
      <c r="Q2153" t="s">
        <v>15017</v>
      </c>
      <c r="U2153">
        <v>157</v>
      </c>
      <c r="V2153">
        <v>108</v>
      </c>
      <c r="W2153">
        <v>49</v>
      </c>
      <c r="X2153">
        <v>46</v>
      </c>
      <c r="Y2153">
        <v>0</v>
      </c>
      <c r="Z2153">
        <v>0</v>
      </c>
      <c r="AA2153">
        <v>0</v>
      </c>
      <c r="AB2153">
        <v>57</v>
      </c>
      <c r="AC2153">
        <v>0</v>
      </c>
      <c r="AD2153">
        <v>0</v>
      </c>
      <c r="AE2153">
        <v>0</v>
      </c>
      <c r="AF2153">
        <v>0</v>
      </c>
      <c r="AG2153">
        <v>0</v>
      </c>
      <c r="AH2153">
        <v>0</v>
      </c>
      <c r="AI2153">
        <v>13</v>
      </c>
      <c r="AJ2153">
        <v>2</v>
      </c>
      <c r="AK2153">
        <v>0.15379999999999999</v>
      </c>
      <c r="AL2153">
        <v>0</v>
      </c>
      <c r="AN2153">
        <v>0</v>
      </c>
      <c r="AP2153">
        <v>0</v>
      </c>
      <c r="AR2153">
        <v>0</v>
      </c>
      <c r="AT2153">
        <v>0</v>
      </c>
      <c r="BW2153">
        <v>58011.18</v>
      </c>
      <c r="BX2153">
        <v>15583.02</v>
      </c>
      <c r="BY2153">
        <v>32787.46</v>
      </c>
      <c r="BZ2153">
        <v>9640.7000000000007</v>
      </c>
      <c r="CA2153">
        <v>48860.51</v>
      </c>
      <c r="CB2153">
        <v>8799.06</v>
      </c>
      <c r="CC2153">
        <v>29694.04</v>
      </c>
      <c r="CD2153">
        <v>10367.41</v>
      </c>
      <c r="CU2153" t="s">
        <v>15018</v>
      </c>
    </row>
    <row r="2154" spans="1:99" x14ac:dyDescent="0.15">
      <c r="A2154">
        <v>61011605</v>
      </c>
      <c r="B2154" t="s">
        <v>4118</v>
      </c>
      <c r="C2154" t="s">
        <v>19304</v>
      </c>
      <c r="D2154" t="s">
        <v>19305</v>
      </c>
      <c r="E2154">
        <v>16</v>
      </c>
      <c r="F2154" t="s">
        <v>15079</v>
      </c>
      <c r="G2154">
        <v>19900701</v>
      </c>
      <c r="J2154" t="s">
        <v>19306</v>
      </c>
      <c r="K2154" t="s">
        <v>4120</v>
      </c>
      <c r="L2154">
        <v>0</v>
      </c>
      <c r="M2154" t="s">
        <v>15015</v>
      </c>
      <c r="N2154" t="s">
        <v>15016</v>
      </c>
      <c r="Q2154" t="s">
        <v>15017</v>
      </c>
      <c r="R2154" t="s">
        <v>15023</v>
      </c>
      <c r="U2154">
        <v>17</v>
      </c>
      <c r="V2154">
        <v>14</v>
      </c>
      <c r="W2154">
        <v>3</v>
      </c>
      <c r="X2154">
        <v>8</v>
      </c>
      <c r="Y2154">
        <v>7</v>
      </c>
      <c r="Z2154">
        <v>0.875</v>
      </c>
      <c r="AA2154">
        <v>9</v>
      </c>
      <c r="AB2154">
        <v>11</v>
      </c>
      <c r="AC2154">
        <v>9</v>
      </c>
      <c r="AD2154">
        <v>0.81820000000000004</v>
      </c>
      <c r="AE2154">
        <v>7</v>
      </c>
      <c r="AF2154">
        <v>0.875</v>
      </c>
      <c r="AG2154">
        <v>0</v>
      </c>
      <c r="AH2154">
        <v>0</v>
      </c>
      <c r="AI2154">
        <v>0</v>
      </c>
      <c r="AJ2154">
        <v>0</v>
      </c>
      <c r="AL2154">
        <v>1</v>
      </c>
      <c r="AM2154">
        <v>0.1429</v>
      </c>
      <c r="AN2154">
        <v>0</v>
      </c>
      <c r="AO2154">
        <v>0</v>
      </c>
      <c r="AP2154">
        <v>1</v>
      </c>
      <c r="AQ2154">
        <v>0.1429</v>
      </c>
      <c r="AR2154">
        <v>0</v>
      </c>
      <c r="AS2154">
        <v>0</v>
      </c>
      <c r="AT2154">
        <v>0</v>
      </c>
      <c r="AU2154">
        <v>0</v>
      </c>
      <c r="AV2154">
        <v>0.1111</v>
      </c>
      <c r="AW2154">
        <v>0.22220000000000001</v>
      </c>
      <c r="AX2154">
        <v>0.1111</v>
      </c>
      <c r="AY2154">
        <v>0.1111</v>
      </c>
      <c r="AZ2154">
        <v>0.1111</v>
      </c>
      <c r="BA2154">
        <v>0</v>
      </c>
      <c r="BB2154">
        <v>0</v>
      </c>
      <c r="BD2154">
        <v>0.22220000000000001</v>
      </c>
      <c r="BE2154">
        <v>0.22220000000000001</v>
      </c>
      <c r="BF2154">
        <v>0.22220000000000001</v>
      </c>
      <c r="BG2154">
        <v>0.55559999999999998</v>
      </c>
      <c r="BH2154">
        <v>0.88890000000000002</v>
      </c>
      <c r="BI2154">
        <v>0.1111</v>
      </c>
      <c r="BJ2154">
        <v>0.22220000000000001</v>
      </c>
      <c r="BK2154">
        <v>0.66669999999999996</v>
      </c>
      <c r="BL2154">
        <v>0.33329999999999999</v>
      </c>
      <c r="BM2154">
        <v>0.22220000000000001</v>
      </c>
      <c r="BN2154">
        <v>0.44440000000000002</v>
      </c>
      <c r="BO2154">
        <v>0.33329999999999999</v>
      </c>
      <c r="BV2154">
        <v>0.44440000000000002</v>
      </c>
      <c r="BW2154">
        <v>68489.179999999993</v>
      </c>
      <c r="BX2154">
        <v>0</v>
      </c>
      <c r="BY2154">
        <v>65636.98</v>
      </c>
      <c r="BZ2154">
        <v>2852.2</v>
      </c>
      <c r="CA2154">
        <v>73920</v>
      </c>
      <c r="CB2154">
        <v>0</v>
      </c>
      <c r="CC2154">
        <v>72767.14</v>
      </c>
      <c r="CD2154">
        <v>1152.8599999999999</v>
      </c>
      <c r="CE2154">
        <v>0.1111</v>
      </c>
      <c r="CF2154">
        <v>0.1111</v>
      </c>
      <c r="CG2154">
        <v>0.1111</v>
      </c>
      <c r="CH2154">
        <v>0.1111</v>
      </c>
      <c r="CI2154">
        <v>0</v>
      </c>
      <c r="CJ2154">
        <v>0.22220000000000001</v>
      </c>
      <c r="CK2154">
        <v>0.1111</v>
      </c>
      <c r="CL2154">
        <v>0.1111</v>
      </c>
      <c r="CM2154">
        <v>0.22220000000000001</v>
      </c>
      <c r="CN2154">
        <v>0</v>
      </c>
      <c r="CO2154">
        <v>0.22220000000000001</v>
      </c>
      <c r="CP2154">
        <v>0.44440000000000002</v>
      </c>
      <c r="CQ2154">
        <v>0.33329999999999999</v>
      </c>
      <c r="CR2154">
        <v>0.1111</v>
      </c>
      <c r="CS2154">
        <v>0</v>
      </c>
      <c r="CT2154">
        <v>0.1111</v>
      </c>
      <c r="CU2154" t="s">
        <v>15018</v>
      </c>
    </row>
    <row r="2155" spans="1:99" x14ac:dyDescent="0.15">
      <c r="A2155">
        <v>61012028</v>
      </c>
      <c r="B2155" t="s">
        <v>19307</v>
      </c>
      <c r="C2155" t="s">
        <v>15102</v>
      </c>
      <c r="D2155" t="s">
        <v>19308</v>
      </c>
      <c r="E2155">
        <v>27</v>
      </c>
      <c r="F2155" t="s">
        <v>15031</v>
      </c>
      <c r="G2155">
        <v>19710501</v>
      </c>
      <c r="J2155" t="s">
        <v>19309</v>
      </c>
      <c r="K2155" t="s">
        <v>19310</v>
      </c>
      <c r="L2155">
        <v>0</v>
      </c>
      <c r="M2155" t="s">
        <v>15015</v>
      </c>
      <c r="N2155" t="s">
        <v>15016</v>
      </c>
      <c r="Q2155" t="s">
        <v>15017</v>
      </c>
      <c r="U2155">
        <v>434</v>
      </c>
      <c r="V2155">
        <v>275</v>
      </c>
      <c r="W2155">
        <v>159</v>
      </c>
      <c r="X2155">
        <v>203</v>
      </c>
      <c r="Y2155">
        <v>99</v>
      </c>
      <c r="Z2155">
        <v>0.48770000000000002</v>
      </c>
      <c r="AA2155">
        <v>107</v>
      </c>
      <c r="AB2155">
        <v>223</v>
      </c>
      <c r="AC2155">
        <v>107</v>
      </c>
      <c r="AD2155">
        <v>0.4798</v>
      </c>
      <c r="AE2155">
        <v>99</v>
      </c>
      <c r="AF2155">
        <v>0.48770000000000002</v>
      </c>
      <c r="AG2155">
        <v>0</v>
      </c>
      <c r="AH2155">
        <v>0</v>
      </c>
      <c r="AI2155">
        <v>44</v>
      </c>
      <c r="AJ2155">
        <v>1</v>
      </c>
      <c r="AK2155">
        <v>2.2700000000000001E-2</v>
      </c>
      <c r="AL2155">
        <v>11</v>
      </c>
      <c r="AM2155">
        <v>0.1111</v>
      </c>
      <c r="AN2155">
        <v>5</v>
      </c>
      <c r="AO2155">
        <v>5.0500000000000003E-2</v>
      </c>
      <c r="AP2155">
        <v>6</v>
      </c>
      <c r="AQ2155">
        <v>6.0600000000000001E-2</v>
      </c>
      <c r="AR2155">
        <v>0</v>
      </c>
      <c r="AS2155">
        <v>0</v>
      </c>
      <c r="AT2155">
        <v>0</v>
      </c>
      <c r="AU2155">
        <v>0</v>
      </c>
      <c r="AV2155">
        <v>0.16819999999999999</v>
      </c>
      <c r="AW2155">
        <v>0.27100000000000002</v>
      </c>
      <c r="AX2155">
        <v>6.54E-2</v>
      </c>
      <c r="AY2155">
        <v>0.26169999999999999</v>
      </c>
      <c r="AZ2155">
        <v>4.6699999999999998E-2</v>
      </c>
      <c r="BA2155">
        <v>7.4800000000000005E-2</v>
      </c>
      <c r="BB2155">
        <v>0.2336</v>
      </c>
      <c r="BD2155">
        <v>0.3271</v>
      </c>
      <c r="BE2155">
        <v>0.27100000000000002</v>
      </c>
      <c r="BF2155">
        <v>0.29909999999999998</v>
      </c>
      <c r="BG2155">
        <v>0.44340000000000002</v>
      </c>
      <c r="BH2155">
        <v>0.8972</v>
      </c>
      <c r="BI2155">
        <v>0.1028</v>
      </c>
      <c r="BJ2155">
        <v>0.33639999999999998</v>
      </c>
      <c r="BK2155">
        <v>0.5514</v>
      </c>
      <c r="BL2155">
        <v>0.33639999999999998</v>
      </c>
      <c r="BM2155">
        <v>0.22639999999999999</v>
      </c>
      <c r="BN2155">
        <v>0.52829999999999999</v>
      </c>
      <c r="BO2155">
        <v>0.2336</v>
      </c>
      <c r="BV2155">
        <v>0.52829999999999999</v>
      </c>
      <c r="BW2155">
        <v>68715.44</v>
      </c>
      <c r="BX2155">
        <v>18687.47</v>
      </c>
      <c r="BY2155">
        <v>41358.699999999997</v>
      </c>
      <c r="BZ2155">
        <v>8669.2800000000007</v>
      </c>
      <c r="CA2155">
        <v>70916.23</v>
      </c>
      <c r="CB2155">
        <v>24599.96</v>
      </c>
      <c r="CC2155">
        <v>37866.67</v>
      </c>
      <c r="CD2155">
        <v>8449.6</v>
      </c>
      <c r="CE2155">
        <v>2.8000000000000001E-2</v>
      </c>
      <c r="CF2155">
        <v>0.17760000000000001</v>
      </c>
      <c r="CG2155">
        <v>2.8000000000000001E-2</v>
      </c>
      <c r="CH2155">
        <v>0.11210000000000001</v>
      </c>
      <c r="CI2155">
        <v>5.6099999999999997E-2</v>
      </c>
      <c r="CJ2155">
        <v>7.4800000000000005E-2</v>
      </c>
      <c r="CK2155">
        <v>0.1215</v>
      </c>
      <c r="CL2155">
        <v>0.16819999999999999</v>
      </c>
      <c r="CM2155">
        <v>0.15890000000000001</v>
      </c>
      <c r="CN2155">
        <v>3.7400000000000003E-2</v>
      </c>
      <c r="CO2155">
        <v>0.27100000000000002</v>
      </c>
      <c r="CP2155">
        <v>0.61680000000000001</v>
      </c>
      <c r="CQ2155">
        <v>0.26169999999999999</v>
      </c>
      <c r="CR2155">
        <v>9.35E-2</v>
      </c>
      <c r="CS2155">
        <v>1.8700000000000001E-2</v>
      </c>
      <c r="CT2155">
        <v>9.2999999999999992E-3</v>
      </c>
      <c r="CU2155" t="s">
        <v>15018</v>
      </c>
    </row>
    <row r="2156" spans="1:99" x14ac:dyDescent="0.15">
      <c r="A2156">
        <v>61012644</v>
      </c>
      <c r="B2156" t="s">
        <v>8873</v>
      </c>
      <c r="C2156" t="s">
        <v>15121</v>
      </c>
      <c r="D2156" t="s">
        <v>8877</v>
      </c>
      <c r="E2156">
        <v>16</v>
      </c>
      <c r="F2156" t="s">
        <v>15079</v>
      </c>
      <c r="G2156">
        <v>19930401</v>
      </c>
      <c r="J2156" t="s">
        <v>19311</v>
      </c>
      <c r="K2156" t="s">
        <v>8875</v>
      </c>
      <c r="L2156">
        <v>0</v>
      </c>
      <c r="M2156" t="s">
        <v>15015</v>
      </c>
      <c r="N2156" t="s">
        <v>15016</v>
      </c>
      <c r="Q2156" t="s">
        <v>15017</v>
      </c>
      <c r="U2156">
        <v>25</v>
      </c>
      <c r="V2156">
        <v>17</v>
      </c>
      <c r="W2156">
        <v>8</v>
      </c>
      <c r="X2156">
        <v>15</v>
      </c>
      <c r="Y2156">
        <v>0</v>
      </c>
      <c r="Z2156">
        <v>0</v>
      </c>
      <c r="AA2156">
        <v>0</v>
      </c>
      <c r="AB2156">
        <v>17</v>
      </c>
      <c r="AC2156">
        <v>0</v>
      </c>
      <c r="AD2156">
        <v>0</v>
      </c>
      <c r="AE2156">
        <v>0</v>
      </c>
      <c r="AF2156">
        <v>0</v>
      </c>
      <c r="AG2156">
        <v>0</v>
      </c>
      <c r="AH2156">
        <v>0</v>
      </c>
      <c r="AI2156">
        <v>2</v>
      </c>
      <c r="AJ2156">
        <v>0</v>
      </c>
      <c r="AK2156">
        <v>0</v>
      </c>
      <c r="AL2156">
        <v>0</v>
      </c>
      <c r="AN2156">
        <v>0</v>
      </c>
      <c r="AP2156">
        <v>0</v>
      </c>
      <c r="AR2156">
        <v>0</v>
      </c>
      <c r="AT2156">
        <v>0</v>
      </c>
      <c r="BW2156">
        <v>29208.18</v>
      </c>
      <c r="BX2156">
        <v>0</v>
      </c>
      <c r="BY2156">
        <v>23360.75</v>
      </c>
      <c r="BZ2156">
        <v>5847.44</v>
      </c>
      <c r="CA2156">
        <v>27185.21</v>
      </c>
      <c r="CB2156">
        <v>0</v>
      </c>
      <c r="CC2156">
        <v>21776.35</v>
      </c>
      <c r="CD2156">
        <v>5408.85</v>
      </c>
      <c r="CU2156" t="s">
        <v>15018</v>
      </c>
    </row>
    <row r="2157" spans="1:99" x14ac:dyDescent="0.15">
      <c r="A2157">
        <v>61020932</v>
      </c>
      <c r="B2157" t="s">
        <v>4619</v>
      </c>
      <c r="C2157" t="s">
        <v>17753</v>
      </c>
      <c r="D2157" t="s">
        <v>4623</v>
      </c>
      <c r="E2157">
        <v>27</v>
      </c>
      <c r="F2157" t="s">
        <v>15031</v>
      </c>
      <c r="G2157">
        <v>20160201</v>
      </c>
      <c r="J2157" t="s">
        <v>19312</v>
      </c>
      <c r="K2157" t="s">
        <v>4621</v>
      </c>
      <c r="L2157">
        <v>30</v>
      </c>
      <c r="M2157" t="s">
        <v>15015</v>
      </c>
      <c r="N2157" t="s">
        <v>15016</v>
      </c>
      <c r="Q2157" t="s">
        <v>15017</v>
      </c>
      <c r="R2157" t="s">
        <v>15023</v>
      </c>
      <c r="U2157">
        <v>15</v>
      </c>
      <c r="V2157">
        <v>12</v>
      </c>
      <c r="W2157">
        <v>3</v>
      </c>
      <c r="X2157">
        <v>9</v>
      </c>
      <c r="Y2157">
        <v>6</v>
      </c>
      <c r="Z2157">
        <v>0.66669999999999996</v>
      </c>
      <c r="AA2157">
        <v>6</v>
      </c>
      <c r="AB2157">
        <v>10</v>
      </c>
      <c r="AC2157">
        <v>6</v>
      </c>
      <c r="AD2157">
        <v>0.6</v>
      </c>
      <c r="AE2157">
        <v>6</v>
      </c>
      <c r="AF2157">
        <v>0.66669999999999996</v>
      </c>
      <c r="AG2157">
        <v>0</v>
      </c>
      <c r="AH2157">
        <v>0</v>
      </c>
      <c r="AI2157">
        <v>1</v>
      </c>
      <c r="AJ2157">
        <v>0</v>
      </c>
      <c r="AK2157">
        <v>0</v>
      </c>
      <c r="AL2157">
        <v>1</v>
      </c>
      <c r="AM2157">
        <v>0.16669999999999999</v>
      </c>
      <c r="AN2157">
        <v>0</v>
      </c>
      <c r="AO2157">
        <v>0</v>
      </c>
      <c r="AP2157">
        <v>1</v>
      </c>
      <c r="AQ2157">
        <v>0.16669999999999999</v>
      </c>
      <c r="AR2157">
        <v>0</v>
      </c>
      <c r="AS2157">
        <v>0</v>
      </c>
      <c r="AT2157">
        <v>0</v>
      </c>
      <c r="AU2157">
        <v>0</v>
      </c>
      <c r="AV2157">
        <v>0.16669999999999999</v>
      </c>
      <c r="AW2157">
        <v>0.33329999999999999</v>
      </c>
      <c r="AX2157">
        <v>0</v>
      </c>
      <c r="AY2157">
        <v>0.16669999999999999</v>
      </c>
      <c r="AZ2157">
        <v>0.16669999999999999</v>
      </c>
      <c r="BA2157">
        <v>0</v>
      </c>
      <c r="BB2157">
        <v>0.16669999999999999</v>
      </c>
      <c r="BD2157">
        <v>0.16669999999999999</v>
      </c>
      <c r="BE2157">
        <v>0.16669999999999999</v>
      </c>
      <c r="BF2157">
        <v>0.33329999999999999</v>
      </c>
      <c r="BG2157">
        <v>0.83330000000000004</v>
      </c>
      <c r="BH2157">
        <v>1</v>
      </c>
      <c r="BI2157">
        <v>0</v>
      </c>
      <c r="BJ2157">
        <v>0.5</v>
      </c>
      <c r="BK2157">
        <v>0.5</v>
      </c>
      <c r="BL2157">
        <v>0</v>
      </c>
      <c r="BM2157">
        <v>0.16669999999999999</v>
      </c>
      <c r="BN2157">
        <v>0.33329999999999999</v>
      </c>
      <c r="BO2157">
        <v>0.16669999999999999</v>
      </c>
      <c r="BV2157">
        <v>0.66669999999999996</v>
      </c>
      <c r="BW2157">
        <v>39776.550000000003</v>
      </c>
      <c r="BX2157">
        <v>0</v>
      </c>
      <c r="BY2157">
        <v>33871.03</v>
      </c>
      <c r="BZ2157">
        <v>5905.52</v>
      </c>
      <c r="CA2157">
        <v>42220</v>
      </c>
      <c r="CB2157">
        <v>0</v>
      </c>
      <c r="CC2157">
        <v>35743.480000000003</v>
      </c>
      <c r="CD2157">
        <v>6476.52</v>
      </c>
      <c r="CE2157">
        <v>0</v>
      </c>
      <c r="CF2157">
        <v>0.66669999999999996</v>
      </c>
      <c r="CG2157">
        <v>0</v>
      </c>
      <c r="CH2157">
        <v>0.16669999999999999</v>
      </c>
      <c r="CI2157">
        <v>0.16669999999999999</v>
      </c>
      <c r="CJ2157">
        <v>0</v>
      </c>
      <c r="CK2157">
        <v>0.16669999999999999</v>
      </c>
      <c r="CL2157">
        <v>0.16669999999999999</v>
      </c>
      <c r="CM2157">
        <v>0.16669999999999999</v>
      </c>
      <c r="CN2157">
        <v>0</v>
      </c>
      <c r="CO2157">
        <v>0.16669999999999999</v>
      </c>
      <c r="CP2157">
        <v>0.66669999999999996</v>
      </c>
      <c r="CQ2157">
        <v>0</v>
      </c>
      <c r="CR2157">
        <v>0.16669999999999999</v>
      </c>
      <c r="CS2157">
        <v>0.16669999999999999</v>
      </c>
      <c r="CT2157">
        <v>0</v>
      </c>
      <c r="CU2157" t="s">
        <v>15018</v>
      </c>
    </row>
    <row r="2158" spans="1:99" x14ac:dyDescent="0.15">
      <c r="A2158">
        <v>61021312</v>
      </c>
      <c r="B2158" t="s">
        <v>14244</v>
      </c>
      <c r="C2158" t="s">
        <v>18211</v>
      </c>
      <c r="D2158" t="s">
        <v>14248</v>
      </c>
      <c r="E2158">
        <v>17</v>
      </c>
      <c r="F2158" t="s">
        <v>15296</v>
      </c>
      <c r="G2158">
        <v>20201201</v>
      </c>
      <c r="J2158" t="s">
        <v>19313</v>
      </c>
      <c r="K2158" t="s">
        <v>19314</v>
      </c>
      <c r="L2158">
        <v>0</v>
      </c>
      <c r="M2158" t="s">
        <v>15015</v>
      </c>
      <c r="N2158" t="s">
        <v>15016</v>
      </c>
      <c r="Q2158" t="s">
        <v>15017</v>
      </c>
      <c r="U2158">
        <v>9</v>
      </c>
      <c r="V2158">
        <v>4</v>
      </c>
      <c r="W2158">
        <v>5</v>
      </c>
      <c r="X2158">
        <v>0</v>
      </c>
      <c r="Y2158">
        <v>0</v>
      </c>
      <c r="AA2158">
        <v>0</v>
      </c>
      <c r="AB2158">
        <v>0</v>
      </c>
      <c r="AC2158">
        <v>0</v>
      </c>
      <c r="AE2158">
        <v>0</v>
      </c>
      <c r="AG2158">
        <v>0</v>
      </c>
      <c r="AI2158">
        <v>0</v>
      </c>
      <c r="AJ2158">
        <v>0</v>
      </c>
      <c r="AL2158">
        <v>0</v>
      </c>
      <c r="AN2158">
        <v>0</v>
      </c>
      <c r="AP2158">
        <v>0</v>
      </c>
      <c r="AR2158">
        <v>0</v>
      </c>
      <c r="AT2158">
        <v>0</v>
      </c>
      <c r="BW2158">
        <v>8410.67</v>
      </c>
      <c r="BX2158">
        <v>0</v>
      </c>
      <c r="BY2158">
        <v>8410.67</v>
      </c>
      <c r="BZ2158">
        <v>0</v>
      </c>
      <c r="CA2158">
        <v>3988</v>
      </c>
      <c r="CB2158">
        <v>0</v>
      </c>
      <c r="CC2158">
        <v>3988</v>
      </c>
      <c r="CD2158">
        <v>0</v>
      </c>
      <c r="CU2158" t="s">
        <v>15018</v>
      </c>
    </row>
    <row r="2159" spans="1:99" x14ac:dyDescent="0.15">
      <c r="A2159">
        <v>61033702</v>
      </c>
      <c r="B2159" t="s">
        <v>10156</v>
      </c>
      <c r="C2159" t="s">
        <v>15232</v>
      </c>
      <c r="D2159" t="s">
        <v>10160</v>
      </c>
      <c r="E2159">
        <v>3</v>
      </c>
      <c r="F2159" t="s">
        <v>15523</v>
      </c>
      <c r="G2159">
        <v>20061101</v>
      </c>
      <c r="J2159" t="s">
        <v>19315</v>
      </c>
      <c r="K2159" t="s">
        <v>10158</v>
      </c>
      <c r="L2159">
        <v>0</v>
      </c>
      <c r="M2159" t="s">
        <v>15015</v>
      </c>
      <c r="N2159" t="s">
        <v>15016</v>
      </c>
      <c r="Q2159" t="s">
        <v>15017</v>
      </c>
      <c r="T2159" t="s">
        <v>15043</v>
      </c>
      <c r="U2159">
        <v>569</v>
      </c>
      <c r="V2159">
        <v>432</v>
      </c>
      <c r="W2159">
        <v>137</v>
      </c>
      <c r="X2159">
        <v>180</v>
      </c>
      <c r="Y2159">
        <v>117</v>
      </c>
      <c r="Z2159">
        <v>0.65</v>
      </c>
      <c r="AA2159">
        <v>162</v>
      </c>
      <c r="AB2159">
        <v>252</v>
      </c>
      <c r="AC2159">
        <v>162</v>
      </c>
      <c r="AD2159">
        <v>0.64290000000000003</v>
      </c>
      <c r="AE2159">
        <v>117</v>
      </c>
      <c r="AF2159">
        <v>0.65</v>
      </c>
      <c r="AG2159">
        <v>0</v>
      </c>
      <c r="AH2159">
        <v>0</v>
      </c>
      <c r="AI2159">
        <v>24</v>
      </c>
      <c r="AJ2159">
        <v>1</v>
      </c>
      <c r="AK2159">
        <v>4.1700000000000001E-2</v>
      </c>
      <c r="AL2159">
        <v>34</v>
      </c>
      <c r="AM2159">
        <v>0.29060000000000002</v>
      </c>
      <c r="AN2159">
        <v>25</v>
      </c>
      <c r="AO2159">
        <v>0.2137</v>
      </c>
      <c r="AP2159">
        <v>9</v>
      </c>
      <c r="AQ2159">
        <v>7.6899999999999996E-2</v>
      </c>
      <c r="AR2159">
        <v>1</v>
      </c>
      <c r="AS2159">
        <v>2.9399999999999999E-2</v>
      </c>
      <c r="AT2159">
        <v>0</v>
      </c>
      <c r="AU2159">
        <v>0</v>
      </c>
      <c r="AV2159">
        <v>0.37040000000000001</v>
      </c>
      <c r="AW2159">
        <v>0.20369999999999999</v>
      </c>
      <c r="AX2159">
        <v>9.2600000000000002E-2</v>
      </c>
      <c r="AY2159">
        <v>0.216</v>
      </c>
      <c r="AZ2159">
        <v>0.16669999999999999</v>
      </c>
      <c r="BA2159">
        <v>7.4099999999999999E-2</v>
      </c>
      <c r="BB2159">
        <v>0.33329999999999999</v>
      </c>
      <c r="BD2159">
        <v>0.48130000000000001</v>
      </c>
      <c r="BE2159">
        <v>0.54039999999999999</v>
      </c>
      <c r="BF2159">
        <v>0.77159999999999995</v>
      </c>
      <c r="BG2159">
        <v>0.60489999999999999</v>
      </c>
      <c r="BH2159">
        <v>0.88890000000000002</v>
      </c>
      <c r="BI2159">
        <v>9.8799999999999999E-2</v>
      </c>
      <c r="BJ2159">
        <v>0.38890000000000002</v>
      </c>
      <c r="BK2159">
        <v>0.5</v>
      </c>
      <c r="BL2159">
        <v>0.49380000000000002</v>
      </c>
      <c r="BM2159">
        <v>0.2346</v>
      </c>
      <c r="BN2159">
        <v>0.53700000000000003</v>
      </c>
      <c r="BO2159">
        <v>0.21790000000000001</v>
      </c>
      <c r="BV2159">
        <v>0.61250000000000004</v>
      </c>
      <c r="BW2159">
        <v>40051.089999999997</v>
      </c>
      <c r="BX2159">
        <v>10614.62</v>
      </c>
      <c r="BY2159">
        <v>23269.77</v>
      </c>
      <c r="BZ2159">
        <v>6166.7</v>
      </c>
      <c r="CA2159">
        <v>31624.57</v>
      </c>
      <c r="CB2159">
        <v>6677.42</v>
      </c>
      <c r="CC2159">
        <v>18835.29</v>
      </c>
      <c r="CD2159">
        <v>6111.87</v>
      </c>
      <c r="CE2159">
        <v>0.4506</v>
      </c>
      <c r="CF2159">
        <v>8.0199999999999994E-2</v>
      </c>
      <c r="CG2159">
        <v>0.4506</v>
      </c>
      <c r="CH2159">
        <v>0.17280000000000001</v>
      </c>
      <c r="CI2159">
        <v>8.6400000000000005E-2</v>
      </c>
      <c r="CJ2159">
        <v>0.12959999999999999</v>
      </c>
      <c r="CK2159">
        <v>0.16669999999999999</v>
      </c>
      <c r="CL2159">
        <v>0.14810000000000001</v>
      </c>
      <c r="CM2159">
        <v>0.12959999999999999</v>
      </c>
      <c r="CN2159">
        <v>1.23E-2</v>
      </c>
      <c r="CO2159">
        <v>0.15429999999999999</v>
      </c>
      <c r="CP2159">
        <v>0.38890000000000002</v>
      </c>
      <c r="CQ2159">
        <v>0.29630000000000001</v>
      </c>
      <c r="CR2159">
        <v>0.1605</v>
      </c>
      <c r="CS2159">
        <v>0.1235</v>
      </c>
      <c r="CT2159">
        <v>3.09E-2</v>
      </c>
      <c r="CU2159" t="s">
        <v>15018</v>
      </c>
    </row>
    <row r="2160" spans="1:99" x14ac:dyDescent="0.15">
      <c r="A2160">
        <v>61034714</v>
      </c>
      <c r="B2160" t="s">
        <v>3685</v>
      </c>
      <c r="C2160" t="s">
        <v>15527</v>
      </c>
      <c r="D2160" t="s">
        <v>3682</v>
      </c>
      <c r="E2160">
        <v>28</v>
      </c>
      <c r="F2160" t="s">
        <v>15073</v>
      </c>
      <c r="G2160">
        <v>20130601</v>
      </c>
      <c r="J2160" t="s">
        <v>16029</v>
      </c>
      <c r="K2160" t="s">
        <v>19316</v>
      </c>
      <c r="L2160">
        <v>0</v>
      </c>
      <c r="M2160" t="s">
        <v>15015</v>
      </c>
      <c r="N2160" t="s">
        <v>15016</v>
      </c>
      <c r="Q2160" t="s">
        <v>15017</v>
      </c>
      <c r="U2160">
        <v>3742</v>
      </c>
      <c r="V2160">
        <v>3244</v>
      </c>
      <c r="W2160">
        <v>498</v>
      </c>
      <c r="X2160">
        <v>2103</v>
      </c>
      <c r="Y2160">
        <v>28</v>
      </c>
      <c r="Z2160">
        <v>1.3299999999999999E-2</v>
      </c>
      <c r="AA2160">
        <v>28</v>
      </c>
      <c r="AB2160">
        <v>2276</v>
      </c>
      <c r="AC2160">
        <v>28</v>
      </c>
      <c r="AD2160">
        <v>1.23E-2</v>
      </c>
      <c r="AE2160">
        <v>28</v>
      </c>
      <c r="AF2160">
        <v>1.3299999999999999E-2</v>
      </c>
      <c r="AG2160">
        <v>0</v>
      </c>
      <c r="AH2160">
        <v>0</v>
      </c>
      <c r="AI2160">
        <v>116</v>
      </c>
      <c r="AJ2160">
        <v>3</v>
      </c>
      <c r="AK2160">
        <v>2.5899999999999999E-2</v>
      </c>
      <c r="AL2160">
        <v>1</v>
      </c>
      <c r="AM2160">
        <v>3.5700000000000003E-2</v>
      </c>
      <c r="AN2160">
        <v>0</v>
      </c>
      <c r="AO2160">
        <v>0</v>
      </c>
      <c r="AP2160">
        <v>1</v>
      </c>
      <c r="AQ2160">
        <v>3.5700000000000003E-2</v>
      </c>
      <c r="AR2160">
        <v>0</v>
      </c>
      <c r="AS2160">
        <v>0</v>
      </c>
      <c r="AT2160">
        <v>0</v>
      </c>
      <c r="AU2160">
        <v>0</v>
      </c>
      <c r="AV2160">
        <v>7.1400000000000005E-2</v>
      </c>
      <c r="AW2160">
        <v>0.46429999999999999</v>
      </c>
      <c r="AX2160">
        <v>0.1429</v>
      </c>
      <c r="AY2160">
        <v>0.42859999999999998</v>
      </c>
      <c r="AZ2160">
        <v>0</v>
      </c>
      <c r="BA2160">
        <v>7.1400000000000005E-2</v>
      </c>
      <c r="BB2160">
        <v>0.17860000000000001</v>
      </c>
      <c r="BD2160">
        <v>0.39290000000000003</v>
      </c>
      <c r="BE2160">
        <v>0.39290000000000003</v>
      </c>
      <c r="BF2160">
        <v>0.71430000000000005</v>
      </c>
      <c r="BG2160">
        <v>0.53569999999999995</v>
      </c>
      <c r="BH2160">
        <v>0.85709999999999997</v>
      </c>
      <c r="BI2160">
        <v>0.1429</v>
      </c>
      <c r="BJ2160">
        <v>0.21429999999999999</v>
      </c>
      <c r="BK2160">
        <v>0.75</v>
      </c>
      <c r="BL2160">
        <v>0.25</v>
      </c>
      <c r="BM2160">
        <v>0.28570000000000001</v>
      </c>
      <c r="BN2160">
        <v>0.53569999999999995</v>
      </c>
      <c r="BO2160">
        <v>7.1400000000000005E-2</v>
      </c>
      <c r="BV2160">
        <v>0.57140000000000002</v>
      </c>
      <c r="BW2160">
        <v>67447.87</v>
      </c>
      <c r="BX2160">
        <v>16462.599999999999</v>
      </c>
      <c r="BY2160">
        <v>40865.199999999997</v>
      </c>
      <c r="BZ2160">
        <v>10120.07</v>
      </c>
      <c r="CA2160">
        <v>69631.02</v>
      </c>
      <c r="CB2160">
        <v>16809.310000000001</v>
      </c>
      <c r="CC2160">
        <v>42127.63</v>
      </c>
      <c r="CD2160">
        <v>10694.07</v>
      </c>
      <c r="CE2160">
        <v>3.5700000000000003E-2</v>
      </c>
      <c r="CF2160">
        <v>0.1429</v>
      </c>
      <c r="CG2160">
        <v>3.5700000000000003E-2</v>
      </c>
      <c r="CH2160">
        <v>0.1429</v>
      </c>
      <c r="CI2160">
        <v>3.5700000000000003E-2</v>
      </c>
      <c r="CJ2160">
        <v>0.1071</v>
      </c>
      <c r="CK2160">
        <v>0.1429</v>
      </c>
      <c r="CL2160">
        <v>0.1071</v>
      </c>
      <c r="CM2160">
        <v>3.5700000000000003E-2</v>
      </c>
      <c r="CN2160">
        <v>3.5700000000000003E-2</v>
      </c>
      <c r="CO2160">
        <v>0.39290000000000003</v>
      </c>
      <c r="CP2160">
        <v>0.75</v>
      </c>
      <c r="CQ2160">
        <v>0.17860000000000001</v>
      </c>
      <c r="CR2160">
        <v>3.5700000000000003E-2</v>
      </c>
      <c r="CS2160">
        <v>3.5700000000000003E-2</v>
      </c>
      <c r="CT2160">
        <v>0</v>
      </c>
      <c r="CU2160" t="s">
        <v>15018</v>
      </c>
    </row>
    <row r="2161" spans="1:99" x14ac:dyDescent="0.15">
      <c r="A2161">
        <v>61041538</v>
      </c>
      <c r="B2161" t="s">
        <v>4650</v>
      </c>
      <c r="C2161" t="s">
        <v>19317</v>
      </c>
      <c r="D2161" t="s">
        <v>4653</v>
      </c>
      <c r="E2161">
        <v>27</v>
      </c>
      <c r="F2161" t="s">
        <v>15031</v>
      </c>
      <c r="G2161">
        <v>19690201</v>
      </c>
      <c r="J2161" t="s">
        <v>19318</v>
      </c>
      <c r="K2161" t="s">
        <v>19319</v>
      </c>
      <c r="L2161">
        <v>0</v>
      </c>
      <c r="M2161" t="s">
        <v>15015</v>
      </c>
      <c r="N2161" t="s">
        <v>15016</v>
      </c>
      <c r="Q2161" t="s">
        <v>15017</v>
      </c>
      <c r="R2161" t="s">
        <v>15023</v>
      </c>
      <c r="U2161">
        <v>111</v>
      </c>
      <c r="V2161">
        <v>83</v>
      </c>
      <c r="W2161">
        <v>28</v>
      </c>
      <c r="X2161">
        <v>20</v>
      </c>
      <c r="Y2161">
        <v>19</v>
      </c>
      <c r="Z2161">
        <v>0.95</v>
      </c>
      <c r="AA2161">
        <v>30</v>
      </c>
      <c r="AB2161">
        <v>32</v>
      </c>
      <c r="AC2161">
        <v>30</v>
      </c>
      <c r="AD2161">
        <v>0.9375</v>
      </c>
      <c r="AE2161">
        <v>19</v>
      </c>
      <c r="AF2161">
        <v>0.95</v>
      </c>
      <c r="AG2161">
        <v>0</v>
      </c>
      <c r="AH2161">
        <v>0</v>
      </c>
      <c r="AI2161">
        <v>2</v>
      </c>
      <c r="AJ2161">
        <v>0</v>
      </c>
      <c r="AK2161">
        <v>0</v>
      </c>
      <c r="AL2161">
        <v>2</v>
      </c>
      <c r="AM2161">
        <v>0.1053</v>
      </c>
      <c r="AN2161">
        <v>1</v>
      </c>
      <c r="AO2161">
        <v>5.2600000000000001E-2</v>
      </c>
      <c r="AP2161">
        <v>1</v>
      </c>
      <c r="AQ2161">
        <v>5.2600000000000001E-2</v>
      </c>
      <c r="AR2161">
        <v>0</v>
      </c>
      <c r="AS2161">
        <v>0</v>
      </c>
      <c r="AT2161">
        <v>0</v>
      </c>
      <c r="AU2161">
        <v>0</v>
      </c>
      <c r="AV2161">
        <v>0.1724</v>
      </c>
      <c r="AW2161">
        <v>6.6699999999999995E-2</v>
      </c>
      <c r="AX2161">
        <v>3.3300000000000003E-2</v>
      </c>
      <c r="AY2161">
        <v>0.1</v>
      </c>
      <c r="AZ2161">
        <v>6.9000000000000006E-2</v>
      </c>
      <c r="BA2161">
        <v>0</v>
      </c>
      <c r="BB2161">
        <v>6.6699999999999995E-2</v>
      </c>
      <c r="BD2161">
        <v>0.23330000000000001</v>
      </c>
      <c r="BE2161">
        <v>0.23330000000000001</v>
      </c>
      <c r="BF2161">
        <v>0.76670000000000005</v>
      </c>
      <c r="BG2161">
        <v>0.5333</v>
      </c>
      <c r="BH2161">
        <v>0.9667</v>
      </c>
      <c r="BI2161">
        <v>0</v>
      </c>
      <c r="BJ2161">
        <v>0.5333</v>
      </c>
      <c r="BK2161">
        <v>0.43330000000000002</v>
      </c>
      <c r="BL2161">
        <v>0.7</v>
      </c>
      <c r="BM2161">
        <v>0.26669999999999999</v>
      </c>
      <c r="BN2161">
        <v>0.5</v>
      </c>
      <c r="BO2161">
        <v>0.3</v>
      </c>
      <c r="BV2161">
        <v>0.66669999999999996</v>
      </c>
      <c r="BW2161">
        <v>51452.21</v>
      </c>
      <c r="BX2161">
        <v>8983.89</v>
      </c>
      <c r="BY2161">
        <v>34419.82</v>
      </c>
      <c r="BZ2161">
        <v>8048.5</v>
      </c>
      <c r="CA2161">
        <v>55512.63</v>
      </c>
      <c r="CB2161">
        <v>11873.45</v>
      </c>
      <c r="CC2161">
        <v>35506.78</v>
      </c>
      <c r="CD2161">
        <v>8132.4</v>
      </c>
      <c r="CE2161">
        <v>0.1</v>
      </c>
      <c r="CF2161">
        <v>0.1</v>
      </c>
      <c r="CG2161">
        <v>0.1</v>
      </c>
      <c r="CH2161">
        <v>0.1</v>
      </c>
      <c r="CI2161">
        <v>3.3300000000000003E-2</v>
      </c>
      <c r="CJ2161">
        <v>0.1333</v>
      </c>
      <c r="CK2161">
        <v>6.6699999999999995E-2</v>
      </c>
      <c r="CL2161">
        <v>6.6699999999999995E-2</v>
      </c>
      <c r="CM2161">
        <v>0.26669999999999999</v>
      </c>
      <c r="CN2161">
        <v>0</v>
      </c>
      <c r="CO2161">
        <v>0.33329999999999999</v>
      </c>
      <c r="CP2161">
        <v>0.6</v>
      </c>
      <c r="CQ2161">
        <v>0.23330000000000001</v>
      </c>
      <c r="CR2161">
        <v>0.1333</v>
      </c>
      <c r="CS2161">
        <v>3.3300000000000003E-2</v>
      </c>
      <c r="CT2161">
        <v>0</v>
      </c>
      <c r="CU2161" t="s">
        <v>15018</v>
      </c>
    </row>
    <row r="2162" spans="1:99" x14ac:dyDescent="0.15">
      <c r="A2162">
        <v>61041823</v>
      </c>
      <c r="B2162" t="s">
        <v>8931</v>
      </c>
      <c r="C2162" t="s">
        <v>15275</v>
      </c>
      <c r="D2162" t="s">
        <v>8935</v>
      </c>
      <c r="E2162">
        <v>13</v>
      </c>
      <c r="F2162" t="s">
        <v>15289</v>
      </c>
      <c r="G2162">
        <v>19710208</v>
      </c>
      <c r="J2162" t="s">
        <v>19320</v>
      </c>
      <c r="K2162" t="s">
        <v>8933</v>
      </c>
      <c r="L2162">
        <v>0</v>
      </c>
      <c r="M2162" t="s">
        <v>15015</v>
      </c>
      <c r="N2162" t="s">
        <v>15016</v>
      </c>
      <c r="Q2162" t="s">
        <v>15017</v>
      </c>
      <c r="U2162">
        <v>435</v>
      </c>
      <c r="V2162">
        <v>334</v>
      </c>
      <c r="W2162">
        <v>101</v>
      </c>
      <c r="X2162">
        <v>219</v>
      </c>
      <c r="Y2162">
        <v>64</v>
      </c>
      <c r="Z2162">
        <v>0.29220000000000002</v>
      </c>
      <c r="AA2162">
        <v>72</v>
      </c>
      <c r="AB2162">
        <v>248</v>
      </c>
      <c r="AC2162">
        <v>72</v>
      </c>
      <c r="AD2162">
        <v>0.2903</v>
      </c>
      <c r="AE2162">
        <v>64</v>
      </c>
      <c r="AF2162">
        <v>0.29220000000000002</v>
      </c>
      <c r="AG2162">
        <v>0</v>
      </c>
      <c r="AH2162">
        <v>0</v>
      </c>
      <c r="AI2162">
        <v>41</v>
      </c>
      <c r="AJ2162">
        <v>3</v>
      </c>
      <c r="AK2162">
        <v>7.3200000000000001E-2</v>
      </c>
      <c r="AL2162">
        <v>12</v>
      </c>
      <c r="AM2162">
        <v>0.1875</v>
      </c>
      <c r="AN2162">
        <v>8</v>
      </c>
      <c r="AO2162">
        <v>0.125</v>
      </c>
      <c r="AP2162">
        <v>4</v>
      </c>
      <c r="AQ2162">
        <v>6.25E-2</v>
      </c>
      <c r="AR2162">
        <v>0</v>
      </c>
      <c r="AS2162">
        <v>0</v>
      </c>
      <c r="AT2162">
        <v>0</v>
      </c>
      <c r="AU2162">
        <v>0</v>
      </c>
      <c r="AV2162">
        <v>0.41670000000000001</v>
      </c>
      <c r="AW2162">
        <v>0.43059999999999998</v>
      </c>
      <c r="AX2162">
        <v>0.1389</v>
      </c>
      <c r="AY2162">
        <v>0.27779999999999999</v>
      </c>
      <c r="AZ2162">
        <v>0.15279999999999999</v>
      </c>
      <c r="BA2162">
        <v>0.18060000000000001</v>
      </c>
      <c r="BB2162">
        <v>0.25</v>
      </c>
      <c r="BD2162">
        <v>0.45829999999999999</v>
      </c>
      <c r="BE2162">
        <v>0.25</v>
      </c>
      <c r="BF2162">
        <v>0.52780000000000005</v>
      </c>
      <c r="BG2162">
        <v>0.43059999999999998</v>
      </c>
      <c r="BH2162">
        <v>0.875</v>
      </c>
      <c r="BI2162">
        <v>0.1111</v>
      </c>
      <c r="BJ2162">
        <v>0.34720000000000001</v>
      </c>
      <c r="BK2162">
        <v>0.58330000000000004</v>
      </c>
      <c r="BL2162">
        <v>0.22220000000000001</v>
      </c>
      <c r="BM2162">
        <v>0.2361</v>
      </c>
      <c r="BN2162">
        <v>0.625</v>
      </c>
      <c r="BO2162">
        <v>0.15279999999999999</v>
      </c>
      <c r="BV2162">
        <v>0.56340000000000001</v>
      </c>
      <c r="BW2162">
        <v>50448.43</v>
      </c>
      <c r="BX2162">
        <v>6247.1</v>
      </c>
      <c r="BY2162">
        <v>36953.230000000003</v>
      </c>
      <c r="BZ2162">
        <v>7248.1</v>
      </c>
      <c r="CA2162">
        <v>47705.95</v>
      </c>
      <c r="CB2162">
        <v>6509.7</v>
      </c>
      <c r="CC2162">
        <v>34262.720000000001</v>
      </c>
      <c r="CD2162">
        <v>6933.53</v>
      </c>
      <c r="CE2162">
        <v>0.26390000000000002</v>
      </c>
      <c r="CF2162">
        <v>0.125</v>
      </c>
      <c r="CG2162">
        <v>0.26390000000000002</v>
      </c>
      <c r="CH2162">
        <v>9.7199999999999995E-2</v>
      </c>
      <c r="CI2162">
        <v>5.5599999999999997E-2</v>
      </c>
      <c r="CJ2162">
        <v>8.3299999999999999E-2</v>
      </c>
      <c r="CK2162">
        <v>9.7199999999999995E-2</v>
      </c>
      <c r="CL2162">
        <v>1.3899999999999999E-2</v>
      </c>
      <c r="CM2162">
        <v>5.5599999999999997E-2</v>
      </c>
      <c r="CN2162">
        <v>2.7799999999999998E-2</v>
      </c>
      <c r="CO2162">
        <v>0.56940000000000002</v>
      </c>
      <c r="CP2162">
        <v>0.75</v>
      </c>
      <c r="CQ2162">
        <v>0.15279999999999999</v>
      </c>
      <c r="CR2162">
        <v>6.9400000000000003E-2</v>
      </c>
      <c r="CS2162">
        <v>2.7799999999999998E-2</v>
      </c>
      <c r="CT2162">
        <v>0</v>
      </c>
      <c r="CU2162" t="s">
        <v>15018</v>
      </c>
    </row>
    <row r="2163" spans="1:99" x14ac:dyDescent="0.15">
      <c r="A2163">
        <v>61052840</v>
      </c>
      <c r="B2163" t="s">
        <v>11713</v>
      </c>
      <c r="C2163" t="s">
        <v>19321</v>
      </c>
      <c r="D2163" t="s">
        <v>19322</v>
      </c>
      <c r="E2163">
        <v>37</v>
      </c>
      <c r="F2163" t="s">
        <v>15058</v>
      </c>
      <c r="G2163">
        <v>20191001</v>
      </c>
      <c r="J2163" t="s">
        <v>11714</v>
      </c>
      <c r="K2163">
        <v>8079357283</v>
      </c>
      <c r="L2163">
        <v>0</v>
      </c>
      <c r="M2163" t="s">
        <v>15015</v>
      </c>
      <c r="N2163" t="s">
        <v>15016</v>
      </c>
      <c r="Q2163" t="s">
        <v>15017</v>
      </c>
      <c r="U2163">
        <v>6</v>
      </c>
      <c r="V2163">
        <v>6</v>
      </c>
      <c r="W2163">
        <v>0</v>
      </c>
      <c r="X2163">
        <v>1</v>
      </c>
      <c r="Y2163">
        <v>1</v>
      </c>
      <c r="Z2163">
        <v>1</v>
      </c>
      <c r="AA2163">
        <v>2</v>
      </c>
      <c r="AB2163">
        <v>2</v>
      </c>
      <c r="AC2163">
        <v>2</v>
      </c>
      <c r="AD2163">
        <v>1</v>
      </c>
      <c r="AE2163">
        <v>1</v>
      </c>
      <c r="AF2163">
        <v>1</v>
      </c>
      <c r="AG2163">
        <v>0</v>
      </c>
      <c r="AH2163">
        <v>0</v>
      </c>
      <c r="AI2163">
        <v>0</v>
      </c>
      <c r="AJ2163">
        <v>0</v>
      </c>
      <c r="AL2163">
        <v>0</v>
      </c>
      <c r="AM2163">
        <v>0</v>
      </c>
      <c r="AN2163">
        <v>0</v>
      </c>
      <c r="AO2163">
        <v>0</v>
      </c>
      <c r="AP2163">
        <v>0</v>
      </c>
      <c r="AQ2163">
        <v>0</v>
      </c>
      <c r="AR2163">
        <v>0</v>
      </c>
      <c r="AT2163">
        <v>0</v>
      </c>
      <c r="AV2163">
        <v>0</v>
      </c>
      <c r="AW2163">
        <v>0</v>
      </c>
      <c r="AX2163">
        <v>0</v>
      </c>
      <c r="AY2163">
        <v>0.5</v>
      </c>
      <c r="AZ2163">
        <v>0</v>
      </c>
      <c r="BA2163">
        <v>0</v>
      </c>
      <c r="BB2163">
        <v>0</v>
      </c>
      <c r="BD2163">
        <v>1</v>
      </c>
      <c r="BE2163">
        <v>0.5</v>
      </c>
      <c r="BF2163">
        <v>0.5</v>
      </c>
      <c r="BG2163">
        <v>0.5</v>
      </c>
      <c r="BH2163">
        <v>1</v>
      </c>
      <c r="BI2163">
        <v>0</v>
      </c>
      <c r="BJ2163">
        <v>1</v>
      </c>
      <c r="BK2163">
        <v>0</v>
      </c>
      <c r="BL2163">
        <v>0.5</v>
      </c>
      <c r="BM2163">
        <v>0</v>
      </c>
      <c r="BN2163">
        <v>1</v>
      </c>
      <c r="BO2163">
        <v>0</v>
      </c>
      <c r="BV2163">
        <v>1</v>
      </c>
      <c r="BW2163">
        <v>19933.330000000002</v>
      </c>
      <c r="BX2163">
        <v>0</v>
      </c>
      <c r="BY2163">
        <v>15430</v>
      </c>
      <c r="BZ2163">
        <v>4503.33</v>
      </c>
      <c r="CA2163">
        <v>19933.330000000002</v>
      </c>
      <c r="CB2163">
        <v>0</v>
      </c>
      <c r="CC2163">
        <v>15430</v>
      </c>
      <c r="CD2163">
        <v>4503.33</v>
      </c>
      <c r="CE2163">
        <v>0</v>
      </c>
      <c r="CF2163">
        <v>0</v>
      </c>
      <c r="CG2163">
        <v>0</v>
      </c>
      <c r="CH2163">
        <v>0</v>
      </c>
      <c r="CI2163">
        <v>0</v>
      </c>
      <c r="CJ2163">
        <v>0</v>
      </c>
      <c r="CK2163">
        <v>0.5</v>
      </c>
      <c r="CL2163">
        <v>0</v>
      </c>
      <c r="CM2163">
        <v>0.5</v>
      </c>
      <c r="CN2163">
        <v>0</v>
      </c>
      <c r="CO2163">
        <v>0</v>
      </c>
      <c r="CP2163">
        <v>0</v>
      </c>
      <c r="CQ2163">
        <v>0.5</v>
      </c>
      <c r="CR2163">
        <v>0</v>
      </c>
      <c r="CS2163">
        <v>0.5</v>
      </c>
      <c r="CT2163">
        <v>0</v>
      </c>
      <c r="CU2163" t="s">
        <v>15018</v>
      </c>
    </row>
    <row r="2164" spans="1:99" x14ac:dyDescent="0.15">
      <c r="A2164">
        <v>61072145</v>
      </c>
      <c r="B2164" t="s">
        <v>7883</v>
      </c>
      <c r="C2164" t="s">
        <v>16853</v>
      </c>
      <c r="D2164" t="s">
        <v>7887</v>
      </c>
      <c r="E2164">
        <v>24</v>
      </c>
      <c r="F2164" t="s">
        <v>15053</v>
      </c>
      <c r="G2164">
        <v>19711101</v>
      </c>
      <c r="J2164" t="s">
        <v>19323</v>
      </c>
      <c r="K2164" t="s">
        <v>19324</v>
      </c>
      <c r="L2164">
        <v>9541</v>
      </c>
      <c r="M2164" t="s">
        <v>15015</v>
      </c>
      <c r="N2164" t="s">
        <v>15016</v>
      </c>
      <c r="Q2164" t="s">
        <v>15017</v>
      </c>
      <c r="U2164">
        <v>1966</v>
      </c>
      <c r="V2164">
        <v>1220</v>
      </c>
      <c r="W2164">
        <v>746</v>
      </c>
      <c r="X2164">
        <v>931</v>
      </c>
      <c r="Y2164">
        <v>511</v>
      </c>
      <c r="Z2164">
        <v>0.54890000000000005</v>
      </c>
      <c r="AA2164">
        <v>560</v>
      </c>
      <c r="AB2164">
        <v>1016</v>
      </c>
      <c r="AC2164">
        <v>560</v>
      </c>
      <c r="AD2164">
        <v>0.55120000000000002</v>
      </c>
      <c r="AE2164">
        <v>511</v>
      </c>
      <c r="AF2164">
        <v>0.54890000000000005</v>
      </c>
      <c r="AG2164">
        <v>0</v>
      </c>
      <c r="AH2164">
        <v>0</v>
      </c>
      <c r="AI2164">
        <v>205</v>
      </c>
      <c r="AJ2164">
        <v>9</v>
      </c>
      <c r="AK2164">
        <v>4.3900000000000002E-2</v>
      </c>
      <c r="AL2164">
        <v>74</v>
      </c>
      <c r="AM2164">
        <v>0.14510000000000001</v>
      </c>
      <c r="AN2164">
        <v>43</v>
      </c>
      <c r="AO2164">
        <v>8.43E-2</v>
      </c>
      <c r="AP2164">
        <v>31</v>
      </c>
      <c r="AQ2164">
        <v>6.08E-2</v>
      </c>
      <c r="AR2164">
        <v>12</v>
      </c>
      <c r="AS2164">
        <v>0.16220000000000001</v>
      </c>
      <c r="AT2164">
        <v>1</v>
      </c>
      <c r="AU2164">
        <v>1.35E-2</v>
      </c>
      <c r="AV2164">
        <v>0.29930000000000001</v>
      </c>
      <c r="AW2164">
        <v>0.30180000000000001</v>
      </c>
      <c r="AX2164">
        <v>0.1181</v>
      </c>
      <c r="AY2164">
        <v>0.23930000000000001</v>
      </c>
      <c r="AZ2164">
        <v>0.1095</v>
      </c>
      <c r="BA2164">
        <v>0.1203</v>
      </c>
      <c r="BB2164">
        <v>0.26429999999999998</v>
      </c>
      <c r="BD2164">
        <v>0.37919999999999998</v>
      </c>
      <c r="BE2164">
        <v>0.22720000000000001</v>
      </c>
      <c r="BF2164">
        <v>0.53490000000000004</v>
      </c>
      <c r="BG2164">
        <v>0.51880000000000004</v>
      </c>
      <c r="BH2164">
        <v>0.8821</v>
      </c>
      <c r="BI2164">
        <v>0.11609999999999999</v>
      </c>
      <c r="BJ2164">
        <v>0.35360000000000003</v>
      </c>
      <c r="BK2164">
        <v>0.55179999999999996</v>
      </c>
      <c r="BL2164">
        <v>0.44109999999999999</v>
      </c>
      <c r="BM2164">
        <v>0.24110000000000001</v>
      </c>
      <c r="BN2164">
        <v>0.5232</v>
      </c>
      <c r="BO2164">
        <v>0.22359999999999999</v>
      </c>
      <c r="BV2164">
        <v>0.49640000000000001</v>
      </c>
      <c r="BW2164">
        <v>78619</v>
      </c>
      <c r="BX2164">
        <v>14767.25</v>
      </c>
      <c r="BY2164">
        <v>54959.88</v>
      </c>
      <c r="BZ2164">
        <v>8891.8700000000008</v>
      </c>
      <c r="CA2164">
        <v>85931.55</v>
      </c>
      <c r="CB2164">
        <v>15452.81</v>
      </c>
      <c r="CC2164">
        <v>60949.32</v>
      </c>
      <c r="CD2164">
        <v>9529.42</v>
      </c>
      <c r="CE2164">
        <v>0.1643</v>
      </c>
      <c r="CF2164">
        <v>0.15540000000000001</v>
      </c>
      <c r="CG2164">
        <v>0.1643</v>
      </c>
      <c r="CH2164">
        <v>0.17680000000000001</v>
      </c>
      <c r="CI2164">
        <v>0.1089</v>
      </c>
      <c r="CJ2164">
        <v>9.8199999999999996E-2</v>
      </c>
      <c r="CK2164">
        <v>0.16070000000000001</v>
      </c>
      <c r="CL2164">
        <v>0.1196</v>
      </c>
      <c r="CM2164">
        <v>0.11609999999999999</v>
      </c>
      <c r="CN2164">
        <v>2.5000000000000001E-2</v>
      </c>
      <c r="CO2164">
        <v>0.1946</v>
      </c>
      <c r="CP2164">
        <v>0.52239999999999998</v>
      </c>
      <c r="CQ2164">
        <v>0.29339999999999999</v>
      </c>
      <c r="CR2164">
        <v>0.13600000000000001</v>
      </c>
      <c r="CS2164">
        <v>4.1099999999999998E-2</v>
      </c>
      <c r="CT2164">
        <v>7.1999999999999998E-3</v>
      </c>
      <c r="CU2164" t="s">
        <v>15018</v>
      </c>
    </row>
    <row r="2165" spans="1:99" x14ac:dyDescent="0.15">
      <c r="A2165">
        <v>61072630</v>
      </c>
      <c r="B2165" t="s">
        <v>10770</v>
      </c>
      <c r="C2165" t="s">
        <v>19325</v>
      </c>
      <c r="D2165" t="s">
        <v>10773</v>
      </c>
      <c r="E2165">
        <v>3</v>
      </c>
      <c r="F2165" t="s">
        <v>15523</v>
      </c>
      <c r="G2165">
        <v>19750701</v>
      </c>
      <c r="J2165" t="s">
        <v>19326</v>
      </c>
      <c r="K2165" t="s">
        <v>19327</v>
      </c>
      <c r="L2165">
        <v>0</v>
      </c>
      <c r="M2165" t="s">
        <v>15015</v>
      </c>
      <c r="N2165" t="s">
        <v>15016</v>
      </c>
      <c r="Q2165" t="s">
        <v>15017</v>
      </c>
      <c r="U2165">
        <v>13</v>
      </c>
      <c r="V2165">
        <v>9</v>
      </c>
      <c r="W2165">
        <v>4</v>
      </c>
      <c r="X2165">
        <v>6</v>
      </c>
      <c r="Y2165">
        <v>0</v>
      </c>
      <c r="Z2165">
        <v>0</v>
      </c>
      <c r="AA2165">
        <v>0</v>
      </c>
      <c r="AB2165">
        <v>6</v>
      </c>
      <c r="AC2165">
        <v>0</v>
      </c>
      <c r="AD2165">
        <v>0</v>
      </c>
      <c r="AE2165">
        <v>0</v>
      </c>
      <c r="AF2165">
        <v>0</v>
      </c>
      <c r="AG2165">
        <v>0</v>
      </c>
      <c r="AH2165">
        <v>0</v>
      </c>
      <c r="AI2165">
        <v>1</v>
      </c>
      <c r="AJ2165">
        <v>0</v>
      </c>
      <c r="AK2165">
        <v>0</v>
      </c>
      <c r="AL2165">
        <v>0</v>
      </c>
      <c r="AN2165">
        <v>0</v>
      </c>
      <c r="AP2165">
        <v>0</v>
      </c>
      <c r="AR2165">
        <v>0</v>
      </c>
      <c r="AT2165">
        <v>0</v>
      </c>
      <c r="BW2165">
        <v>16536.150000000001</v>
      </c>
      <c r="BX2165">
        <v>0</v>
      </c>
      <c r="BY2165">
        <v>10150</v>
      </c>
      <c r="BZ2165">
        <v>6386.15</v>
      </c>
      <c r="CA2165">
        <v>15781.11</v>
      </c>
      <c r="CB2165">
        <v>0</v>
      </c>
      <c r="CC2165">
        <v>11978.89</v>
      </c>
      <c r="CD2165">
        <v>3802.22</v>
      </c>
      <c r="CU2165" t="s">
        <v>15018</v>
      </c>
    </row>
    <row r="2166" spans="1:99" x14ac:dyDescent="0.15">
      <c r="A2166">
        <v>61073642</v>
      </c>
      <c r="B2166" t="s">
        <v>6363</v>
      </c>
      <c r="C2166" t="s">
        <v>19328</v>
      </c>
      <c r="D2166" t="s">
        <v>6368</v>
      </c>
      <c r="E2166">
        <v>13</v>
      </c>
      <c r="F2166" t="s">
        <v>15289</v>
      </c>
      <c r="G2166">
        <v>19550101</v>
      </c>
      <c r="J2166" t="s">
        <v>19329</v>
      </c>
      <c r="K2166" t="s">
        <v>6365</v>
      </c>
      <c r="L2166">
        <v>0</v>
      </c>
      <c r="M2166" t="s">
        <v>15015</v>
      </c>
      <c r="N2166" t="s">
        <v>15016</v>
      </c>
      <c r="Q2166" t="s">
        <v>15017</v>
      </c>
      <c r="U2166">
        <v>16</v>
      </c>
      <c r="V2166">
        <v>10</v>
      </c>
      <c r="W2166">
        <v>6</v>
      </c>
      <c r="X2166">
        <v>10</v>
      </c>
      <c r="Y2166">
        <v>0</v>
      </c>
      <c r="Z2166">
        <v>0</v>
      </c>
      <c r="AA2166">
        <v>0</v>
      </c>
      <c r="AB2166">
        <v>10</v>
      </c>
      <c r="AC2166">
        <v>0</v>
      </c>
      <c r="AD2166">
        <v>0</v>
      </c>
      <c r="AE2166">
        <v>0</v>
      </c>
      <c r="AF2166">
        <v>0</v>
      </c>
      <c r="AG2166">
        <v>0</v>
      </c>
      <c r="AH2166">
        <v>0</v>
      </c>
      <c r="AI2166">
        <v>2</v>
      </c>
      <c r="AJ2166">
        <v>0</v>
      </c>
      <c r="AK2166">
        <v>0</v>
      </c>
      <c r="AL2166">
        <v>0</v>
      </c>
      <c r="AN2166">
        <v>0</v>
      </c>
      <c r="AP2166">
        <v>0</v>
      </c>
      <c r="AR2166">
        <v>0</v>
      </c>
      <c r="AT2166">
        <v>0</v>
      </c>
      <c r="BW2166">
        <v>33284.11</v>
      </c>
      <c r="BX2166">
        <v>0</v>
      </c>
      <c r="BY2166">
        <v>26684.9</v>
      </c>
      <c r="BZ2166">
        <v>6599.21</v>
      </c>
      <c r="CA2166">
        <v>48152.67</v>
      </c>
      <c r="CB2166">
        <v>0</v>
      </c>
      <c r="CC2166">
        <v>37235.550000000003</v>
      </c>
      <c r="CD2166">
        <v>10917.12</v>
      </c>
      <c r="CU2166" t="s">
        <v>15018</v>
      </c>
    </row>
    <row r="2167" spans="1:99" x14ac:dyDescent="0.15">
      <c r="A2167">
        <v>61080624</v>
      </c>
      <c r="B2167" t="s">
        <v>13517</v>
      </c>
      <c r="C2167" t="s">
        <v>19330</v>
      </c>
      <c r="D2167" t="s">
        <v>19331</v>
      </c>
      <c r="E2167">
        <v>17</v>
      </c>
      <c r="F2167" t="s">
        <v>15296</v>
      </c>
      <c r="G2167">
        <v>19860401</v>
      </c>
      <c r="J2167" t="s">
        <v>19332</v>
      </c>
      <c r="K2167" t="s">
        <v>13519</v>
      </c>
      <c r="L2167">
        <v>0</v>
      </c>
      <c r="M2167" t="s">
        <v>15015</v>
      </c>
      <c r="N2167" t="s">
        <v>15016</v>
      </c>
      <c r="Q2167" t="s">
        <v>15017</v>
      </c>
      <c r="U2167">
        <v>1636</v>
      </c>
      <c r="V2167">
        <v>1056</v>
      </c>
      <c r="W2167">
        <v>580</v>
      </c>
      <c r="X2167">
        <v>865</v>
      </c>
      <c r="Y2167">
        <v>488</v>
      </c>
      <c r="Z2167">
        <v>0.56420000000000003</v>
      </c>
      <c r="AA2167">
        <v>529</v>
      </c>
      <c r="AB2167">
        <v>934</v>
      </c>
      <c r="AC2167">
        <v>529</v>
      </c>
      <c r="AD2167">
        <v>0.56640000000000001</v>
      </c>
      <c r="AE2167">
        <v>488</v>
      </c>
      <c r="AF2167">
        <v>0.56420000000000003</v>
      </c>
      <c r="AG2167">
        <v>0</v>
      </c>
      <c r="AH2167">
        <v>0</v>
      </c>
      <c r="AI2167">
        <v>215</v>
      </c>
      <c r="AJ2167">
        <v>8</v>
      </c>
      <c r="AK2167">
        <v>3.7199999999999997E-2</v>
      </c>
      <c r="AL2167">
        <v>120</v>
      </c>
      <c r="AM2167">
        <v>0.24590000000000001</v>
      </c>
      <c r="AN2167">
        <v>75</v>
      </c>
      <c r="AO2167">
        <v>0.1537</v>
      </c>
      <c r="AP2167">
        <v>45</v>
      </c>
      <c r="AQ2167">
        <v>9.2200000000000004E-2</v>
      </c>
      <c r="AR2167">
        <v>7</v>
      </c>
      <c r="AS2167">
        <v>5.8299999999999998E-2</v>
      </c>
      <c r="AT2167">
        <v>2</v>
      </c>
      <c r="AU2167">
        <v>1.67E-2</v>
      </c>
      <c r="AV2167">
        <v>0.49340000000000001</v>
      </c>
      <c r="AW2167">
        <v>0.59360000000000002</v>
      </c>
      <c r="AX2167">
        <v>0.15310000000000001</v>
      </c>
      <c r="AY2167">
        <v>0.24199999999999999</v>
      </c>
      <c r="AZ2167">
        <v>0.21360000000000001</v>
      </c>
      <c r="BA2167">
        <v>0.189</v>
      </c>
      <c r="BB2167">
        <v>0.30809999999999998</v>
      </c>
      <c r="BD2167">
        <v>0.43480000000000002</v>
      </c>
      <c r="BE2167">
        <v>0.33079999999999998</v>
      </c>
      <c r="BF2167">
        <v>0.4461</v>
      </c>
      <c r="BG2167">
        <v>0.3251</v>
      </c>
      <c r="BH2167">
        <v>0.75609999999999999</v>
      </c>
      <c r="BI2167">
        <v>0.23250000000000001</v>
      </c>
      <c r="BJ2167">
        <v>0.30620000000000003</v>
      </c>
      <c r="BK2167">
        <v>0.62949999999999995</v>
      </c>
      <c r="BL2167">
        <v>0.57769999999999999</v>
      </c>
      <c r="BM2167">
        <v>0.17960000000000001</v>
      </c>
      <c r="BN2167">
        <v>0.61629999999999996</v>
      </c>
      <c r="BO2167">
        <v>0.38</v>
      </c>
      <c r="BV2167">
        <v>0.55679999999999996</v>
      </c>
      <c r="BW2167">
        <v>80484.25</v>
      </c>
      <c r="BX2167">
        <v>29782.03</v>
      </c>
      <c r="BY2167">
        <v>42423.02</v>
      </c>
      <c r="BZ2167">
        <v>8279.2000000000007</v>
      </c>
      <c r="CA2167">
        <v>81977.460000000006</v>
      </c>
      <c r="CB2167">
        <v>31820.91</v>
      </c>
      <c r="CC2167">
        <v>41529</v>
      </c>
      <c r="CD2167">
        <v>8627.5499999999993</v>
      </c>
      <c r="CE2167">
        <v>0.47260000000000002</v>
      </c>
      <c r="CF2167">
        <v>0.10589999999999999</v>
      </c>
      <c r="CG2167">
        <v>0.47260000000000002</v>
      </c>
      <c r="CH2167">
        <v>0.2344</v>
      </c>
      <c r="CI2167">
        <v>6.2399999999999997E-2</v>
      </c>
      <c r="CJ2167">
        <v>7.1800000000000003E-2</v>
      </c>
      <c r="CK2167">
        <v>0.1285</v>
      </c>
      <c r="CL2167">
        <v>6.4299999999999996E-2</v>
      </c>
      <c r="CM2167">
        <v>5.2900000000000003E-2</v>
      </c>
      <c r="CN2167">
        <v>3.0200000000000001E-2</v>
      </c>
      <c r="CO2167">
        <v>0.35539999999999999</v>
      </c>
      <c r="CP2167">
        <v>0.59550000000000003</v>
      </c>
      <c r="CQ2167">
        <v>0.2382</v>
      </c>
      <c r="CR2167">
        <v>0.1096</v>
      </c>
      <c r="CS2167">
        <v>5.0999999999999997E-2</v>
      </c>
      <c r="CT2167">
        <v>5.7000000000000002E-3</v>
      </c>
      <c r="CU2167" t="s">
        <v>15018</v>
      </c>
    </row>
    <row r="2168" spans="1:99" x14ac:dyDescent="0.15">
      <c r="A2168">
        <v>61092214</v>
      </c>
      <c r="B2168" t="s">
        <v>4625</v>
      </c>
      <c r="C2168" t="s">
        <v>18723</v>
      </c>
      <c r="D2168" t="s">
        <v>4630</v>
      </c>
      <c r="E2168">
        <v>23</v>
      </c>
      <c r="F2168" t="s">
        <v>15100</v>
      </c>
      <c r="G2168">
        <v>20151201</v>
      </c>
      <c r="J2168" t="s">
        <v>19333</v>
      </c>
      <c r="K2168" t="s">
        <v>4627</v>
      </c>
      <c r="L2168">
        <v>0</v>
      </c>
      <c r="M2168" t="s">
        <v>15015</v>
      </c>
      <c r="N2168" t="s">
        <v>15016</v>
      </c>
      <c r="Q2168" t="s">
        <v>15017</v>
      </c>
      <c r="R2168" t="s">
        <v>15023</v>
      </c>
      <c r="T2168" t="s">
        <v>15043</v>
      </c>
      <c r="U2168">
        <v>39</v>
      </c>
      <c r="V2168">
        <v>16</v>
      </c>
      <c r="W2168">
        <v>23</v>
      </c>
      <c r="X2168">
        <v>7</v>
      </c>
      <c r="Y2168">
        <v>6</v>
      </c>
      <c r="Z2168">
        <v>0.85709999999999997</v>
      </c>
      <c r="AA2168">
        <v>11</v>
      </c>
      <c r="AB2168">
        <v>12</v>
      </c>
      <c r="AC2168">
        <v>11</v>
      </c>
      <c r="AD2168">
        <v>0.91669999999999996</v>
      </c>
      <c r="AE2168">
        <v>6</v>
      </c>
      <c r="AF2168">
        <v>0.85709999999999997</v>
      </c>
      <c r="AG2168">
        <v>0</v>
      </c>
      <c r="AH2168">
        <v>0</v>
      </c>
      <c r="AI2168">
        <v>3</v>
      </c>
      <c r="AJ2168">
        <v>1</v>
      </c>
      <c r="AK2168">
        <v>0.33329999999999999</v>
      </c>
      <c r="AL2168">
        <v>1</v>
      </c>
      <c r="AM2168">
        <v>0.16669999999999999</v>
      </c>
      <c r="AN2168">
        <v>1</v>
      </c>
      <c r="AO2168">
        <v>0.16669999999999999</v>
      </c>
      <c r="AP2168">
        <v>0</v>
      </c>
      <c r="AQ2168">
        <v>0</v>
      </c>
      <c r="AR2168">
        <v>1</v>
      </c>
      <c r="AS2168">
        <v>1</v>
      </c>
      <c r="AT2168">
        <v>0</v>
      </c>
      <c r="AU2168">
        <v>0</v>
      </c>
      <c r="AV2168">
        <v>0.18179999999999999</v>
      </c>
      <c r="AW2168">
        <v>0.36359999999999998</v>
      </c>
      <c r="AX2168">
        <v>0</v>
      </c>
      <c r="AY2168">
        <v>0.36359999999999998</v>
      </c>
      <c r="AZ2168">
        <v>0</v>
      </c>
      <c r="BA2168">
        <v>0.18179999999999999</v>
      </c>
      <c r="BB2168">
        <v>0.2727</v>
      </c>
      <c r="BD2168">
        <v>0.36359999999999998</v>
      </c>
      <c r="BE2168">
        <v>0.36359999999999998</v>
      </c>
      <c r="BF2168">
        <v>0.45450000000000002</v>
      </c>
      <c r="BG2168">
        <v>0.54549999999999998</v>
      </c>
      <c r="BH2168">
        <v>1</v>
      </c>
      <c r="BI2168">
        <v>0</v>
      </c>
      <c r="BJ2168">
        <v>0.2727</v>
      </c>
      <c r="BK2168">
        <v>0.72729999999999995</v>
      </c>
      <c r="BL2168">
        <v>0.36359999999999998</v>
      </c>
      <c r="BM2168">
        <v>9.0899999999999995E-2</v>
      </c>
      <c r="BN2168">
        <v>0.36359999999999998</v>
      </c>
      <c r="BO2168">
        <v>0.54549999999999998</v>
      </c>
      <c r="BV2168">
        <v>0.90910000000000002</v>
      </c>
      <c r="BW2168">
        <v>28754.94</v>
      </c>
      <c r="BX2168">
        <v>0</v>
      </c>
      <c r="BY2168">
        <v>25303.29</v>
      </c>
      <c r="BZ2168">
        <v>3451.65</v>
      </c>
      <c r="CA2168">
        <v>27704.85</v>
      </c>
      <c r="CB2168">
        <v>0</v>
      </c>
      <c r="CC2168">
        <v>21926.06</v>
      </c>
      <c r="CD2168">
        <v>5778.79</v>
      </c>
      <c r="CE2168">
        <v>0.36359999999999998</v>
      </c>
      <c r="CF2168">
        <v>9.0899999999999995E-2</v>
      </c>
      <c r="CG2168">
        <v>0.36359999999999998</v>
      </c>
      <c r="CH2168">
        <v>0.2727</v>
      </c>
      <c r="CI2168">
        <v>0.18179999999999999</v>
      </c>
      <c r="CJ2168">
        <v>0.18179999999999999</v>
      </c>
      <c r="CK2168">
        <v>0.2727</v>
      </c>
      <c r="CL2168">
        <v>9.0899999999999995E-2</v>
      </c>
      <c r="CM2168">
        <v>0</v>
      </c>
      <c r="CN2168">
        <v>0</v>
      </c>
      <c r="CO2168">
        <v>0</v>
      </c>
      <c r="CP2168">
        <v>0.45450000000000002</v>
      </c>
      <c r="CQ2168">
        <v>9.0899999999999995E-2</v>
      </c>
      <c r="CR2168">
        <v>9.0899999999999995E-2</v>
      </c>
      <c r="CS2168">
        <v>0.36359999999999998</v>
      </c>
      <c r="CT2168">
        <v>0</v>
      </c>
      <c r="CU2168" t="s">
        <v>15018</v>
      </c>
    </row>
    <row r="2169" spans="1:99" x14ac:dyDescent="0.15">
      <c r="A2169">
        <v>61093330</v>
      </c>
      <c r="B2169" t="s">
        <v>14266</v>
      </c>
      <c r="C2169" t="s">
        <v>15223</v>
      </c>
      <c r="D2169" t="s">
        <v>19334</v>
      </c>
      <c r="E2169">
        <v>16</v>
      </c>
      <c r="F2169" t="s">
        <v>15079</v>
      </c>
      <c r="G2169">
        <v>20191101</v>
      </c>
      <c r="J2169" t="s">
        <v>19335</v>
      </c>
      <c r="K2169" t="s">
        <v>19336</v>
      </c>
      <c r="L2169">
        <v>0</v>
      </c>
      <c r="M2169" t="s">
        <v>15015</v>
      </c>
      <c r="N2169" t="s">
        <v>15016</v>
      </c>
      <c r="Q2169" t="s">
        <v>15017</v>
      </c>
      <c r="U2169">
        <v>164</v>
      </c>
      <c r="V2169">
        <v>113</v>
      </c>
      <c r="W2169">
        <v>51</v>
      </c>
      <c r="X2169">
        <v>34</v>
      </c>
      <c r="Y2169">
        <v>2</v>
      </c>
      <c r="Z2169">
        <v>5.8799999999999998E-2</v>
      </c>
      <c r="AA2169">
        <v>2</v>
      </c>
      <c r="AB2169">
        <v>59</v>
      </c>
      <c r="AC2169">
        <v>2</v>
      </c>
      <c r="AD2169">
        <v>3.39E-2</v>
      </c>
      <c r="AE2169">
        <v>2</v>
      </c>
      <c r="AF2169">
        <v>5.8799999999999998E-2</v>
      </c>
      <c r="AG2169">
        <v>0</v>
      </c>
      <c r="AH2169">
        <v>0</v>
      </c>
      <c r="AI2169">
        <v>6</v>
      </c>
      <c r="AJ2169">
        <v>0</v>
      </c>
      <c r="AK2169">
        <v>0</v>
      </c>
      <c r="AL2169">
        <v>0</v>
      </c>
      <c r="AM2169">
        <v>0</v>
      </c>
      <c r="AN2169">
        <v>0</v>
      </c>
      <c r="AO2169">
        <v>0</v>
      </c>
      <c r="AP2169">
        <v>0</v>
      </c>
      <c r="AQ2169">
        <v>0</v>
      </c>
      <c r="AR2169">
        <v>0</v>
      </c>
      <c r="AT2169">
        <v>0</v>
      </c>
      <c r="AV2169">
        <v>0.5</v>
      </c>
      <c r="AW2169">
        <v>0</v>
      </c>
      <c r="AX2169">
        <v>0</v>
      </c>
      <c r="AY2169">
        <v>0</v>
      </c>
      <c r="AZ2169">
        <v>0</v>
      </c>
      <c r="BA2169">
        <v>0</v>
      </c>
      <c r="BB2169">
        <v>1</v>
      </c>
      <c r="BD2169">
        <v>0.5</v>
      </c>
      <c r="BE2169">
        <v>0.5</v>
      </c>
      <c r="BF2169">
        <v>0</v>
      </c>
      <c r="BG2169">
        <v>0</v>
      </c>
      <c r="BH2169">
        <v>1</v>
      </c>
      <c r="BI2169">
        <v>0</v>
      </c>
      <c r="BJ2169">
        <v>0.5</v>
      </c>
      <c r="BK2169">
        <v>0.5</v>
      </c>
      <c r="BL2169">
        <v>0</v>
      </c>
      <c r="BM2169">
        <v>0.5</v>
      </c>
      <c r="BN2169">
        <v>0.5</v>
      </c>
      <c r="BO2169">
        <v>0</v>
      </c>
      <c r="BV2169">
        <v>0.5</v>
      </c>
      <c r="BW2169">
        <v>75887.11</v>
      </c>
      <c r="BX2169">
        <v>26927.33</v>
      </c>
      <c r="BY2169">
        <v>41287.86</v>
      </c>
      <c r="BZ2169">
        <v>7671.92</v>
      </c>
      <c r="CA2169">
        <v>43168.17</v>
      </c>
      <c r="CB2169">
        <v>0</v>
      </c>
      <c r="CC2169">
        <v>35317.370000000003</v>
      </c>
      <c r="CD2169">
        <v>7850.8</v>
      </c>
      <c r="CE2169">
        <v>0</v>
      </c>
      <c r="CF2169">
        <v>0.5</v>
      </c>
      <c r="CG2169">
        <v>0</v>
      </c>
      <c r="CH2169">
        <v>0</v>
      </c>
      <c r="CI2169">
        <v>0</v>
      </c>
      <c r="CJ2169">
        <v>0</v>
      </c>
      <c r="CK2169">
        <v>0</v>
      </c>
      <c r="CL2169">
        <v>0</v>
      </c>
      <c r="CM2169">
        <v>0.5</v>
      </c>
      <c r="CN2169">
        <v>0</v>
      </c>
      <c r="CO2169">
        <v>0.5</v>
      </c>
      <c r="CP2169">
        <v>0.5</v>
      </c>
      <c r="CQ2169">
        <v>0.5</v>
      </c>
      <c r="CR2169">
        <v>0</v>
      </c>
      <c r="CS2169">
        <v>0</v>
      </c>
      <c r="CT2169">
        <v>0</v>
      </c>
      <c r="CU2169" t="s">
        <v>15018</v>
      </c>
    </row>
    <row r="2170" spans="1:99" x14ac:dyDescent="0.15">
      <c r="A2170">
        <v>61094312</v>
      </c>
      <c r="B2170" t="s">
        <v>11142</v>
      </c>
      <c r="C2170" t="s">
        <v>16853</v>
      </c>
      <c r="D2170" t="s">
        <v>11145</v>
      </c>
      <c r="E2170">
        <v>16</v>
      </c>
      <c r="F2170" t="s">
        <v>15079</v>
      </c>
      <c r="G2170">
        <v>20221221</v>
      </c>
      <c r="J2170" t="s">
        <v>11143</v>
      </c>
      <c r="K2170">
        <v>8020014586</v>
      </c>
      <c r="L2170">
        <v>0</v>
      </c>
      <c r="M2170" t="s">
        <v>15015</v>
      </c>
      <c r="N2170" t="s">
        <v>15016</v>
      </c>
      <c r="Q2170" t="s">
        <v>15017</v>
      </c>
      <c r="R2170" t="s">
        <v>15023</v>
      </c>
      <c r="U2170">
        <v>1</v>
      </c>
      <c r="V2170">
        <v>1</v>
      </c>
      <c r="W2170">
        <v>0</v>
      </c>
      <c r="X2170">
        <v>0</v>
      </c>
      <c r="Y2170">
        <v>0</v>
      </c>
      <c r="AA2170">
        <v>1</v>
      </c>
      <c r="AB2170">
        <v>1</v>
      </c>
      <c r="AC2170">
        <v>1</v>
      </c>
      <c r="AD2170">
        <v>1</v>
      </c>
      <c r="AE2170">
        <v>0</v>
      </c>
      <c r="AG2170">
        <v>0</v>
      </c>
      <c r="AI2170">
        <v>0</v>
      </c>
      <c r="AJ2170">
        <v>0</v>
      </c>
      <c r="AL2170">
        <v>0</v>
      </c>
      <c r="AN2170">
        <v>0</v>
      </c>
      <c r="AP2170">
        <v>0</v>
      </c>
      <c r="AR2170">
        <v>0</v>
      </c>
      <c r="AT2170">
        <v>0</v>
      </c>
      <c r="AV2170">
        <v>1</v>
      </c>
      <c r="AW2170">
        <v>0</v>
      </c>
      <c r="AX2170">
        <v>0</v>
      </c>
      <c r="AY2170">
        <v>1</v>
      </c>
      <c r="AZ2170">
        <v>1</v>
      </c>
      <c r="BA2170">
        <v>0</v>
      </c>
      <c r="BB2170">
        <v>1</v>
      </c>
      <c r="BD2170">
        <v>1</v>
      </c>
      <c r="BE2170">
        <v>1</v>
      </c>
      <c r="BF2170">
        <v>1</v>
      </c>
      <c r="BG2170">
        <v>1</v>
      </c>
      <c r="BH2170">
        <v>1</v>
      </c>
      <c r="BI2170">
        <v>0</v>
      </c>
      <c r="BJ2170">
        <v>0</v>
      </c>
      <c r="BK2170">
        <v>1</v>
      </c>
      <c r="BL2170">
        <v>0</v>
      </c>
      <c r="BM2170">
        <v>0</v>
      </c>
      <c r="BN2170">
        <v>1</v>
      </c>
      <c r="BO2170">
        <v>1</v>
      </c>
      <c r="BV2170">
        <v>1</v>
      </c>
      <c r="BW2170">
        <v>0</v>
      </c>
      <c r="BX2170">
        <v>0</v>
      </c>
      <c r="BY2170">
        <v>0</v>
      </c>
      <c r="BZ2170">
        <v>0</v>
      </c>
      <c r="CA2170">
        <v>0</v>
      </c>
      <c r="CB2170">
        <v>0</v>
      </c>
      <c r="CC2170">
        <v>0</v>
      </c>
      <c r="CD2170">
        <v>0</v>
      </c>
      <c r="CE2170">
        <v>0</v>
      </c>
      <c r="CF2170">
        <v>1</v>
      </c>
      <c r="CG2170">
        <v>0</v>
      </c>
      <c r="CH2170">
        <v>0</v>
      </c>
      <c r="CI2170">
        <v>0</v>
      </c>
      <c r="CJ2170">
        <v>0</v>
      </c>
      <c r="CK2170">
        <v>0</v>
      </c>
      <c r="CL2170">
        <v>1</v>
      </c>
      <c r="CM2170">
        <v>0</v>
      </c>
      <c r="CN2170">
        <v>0</v>
      </c>
      <c r="CO2170">
        <v>0</v>
      </c>
      <c r="CP2170">
        <v>0</v>
      </c>
      <c r="CQ2170">
        <v>0</v>
      </c>
      <c r="CR2170">
        <v>0</v>
      </c>
      <c r="CS2170">
        <v>1</v>
      </c>
      <c r="CT2170">
        <v>0</v>
      </c>
      <c r="CU2170" t="s">
        <v>15018</v>
      </c>
    </row>
    <row r="2171" spans="1:99" x14ac:dyDescent="0.15">
      <c r="A2171">
        <v>61110924</v>
      </c>
      <c r="B2171" t="s">
        <v>7211</v>
      </c>
      <c r="C2171" t="s">
        <v>18298</v>
      </c>
      <c r="D2171" t="s">
        <v>7214</v>
      </c>
      <c r="E2171">
        <v>16</v>
      </c>
      <c r="F2171" t="s">
        <v>15079</v>
      </c>
      <c r="G2171">
        <v>20220301</v>
      </c>
      <c r="J2171" t="s">
        <v>7212</v>
      </c>
      <c r="K2171" t="s">
        <v>7213</v>
      </c>
      <c r="L2171">
        <v>0</v>
      </c>
      <c r="M2171" t="s">
        <v>15015</v>
      </c>
      <c r="N2171" t="s">
        <v>15016</v>
      </c>
      <c r="Q2171" t="s">
        <v>15017</v>
      </c>
      <c r="R2171" t="s">
        <v>15023</v>
      </c>
      <c r="U2171">
        <v>25</v>
      </c>
      <c r="V2171">
        <v>19</v>
      </c>
      <c r="W2171">
        <v>6</v>
      </c>
      <c r="X2171">
        <v>2</v>
      </c>
      <c r="Y2171">
        <v>1</v>
      </c>
      <c r="Z2171">
        <v>0.5</v>
      </c>
      <c r="AA2171">
        <v>3</v>
      </c>
      <c r="AB2171">
        <v>5</v>
      </c>
      <c r="AC2171">
        <v>3</v>
      </c>
      <c r="AD2171">
        <v>0.6</v>
      </c>
      <c r="AE2171">
        <v>1</v>
      </c>
      <c r="AF2171">
        <v>0.5</v>
      </c>
      <c r="AG2171">
        <v>0</v>
      </c>
      <c r="AH2171">
        <v>0</v>
      </c>
      <c r="AI2171">
        <v>1</v>
      </c>
      <c r="AJ2171">
        <v>1</v>
      </c>
      <c r="AK2171">
        <v>1</v>
      </c>
      <c r="AL2171">
        <v>0</v>
      </c>
      <c r="AM2171">
        <v>0</v>
      </c>
      <c r="AN2171">
        <v>0</v>
      </c>
      <c r="AO2171">
        <v>0</v>
      </c>
      <c r="AP2171">
        <v>0</v>
      </c>
      <c r="AQ2171">
        <v>0</v>
      </c>
      <c r="AR2171">
        <v>0</v>
      </c>
      <c r="AT2171">
        <v>0</v>
      </c>
      <c r="AV2171">
        <v>1</v>
      </c>
      <c r="AW2171">
        <v>0.33329999999999999</v>
      </c>
      <c r="AX2171">
        <v>0</v>
      </c>
      <c r="AY2171">
        <v>0.66669999999999996</v>
      </c>
      <c r="AZ2171">
        <v>0.33329999999999999</v>
      </c>
      <c r="BA2171">
        <v>0.33329999999999999</v>
      </c>
      <c r="BB2171">
        <v>1</v>
      </c>
      <c r="BD2171">
        <v>1</v>
      </c>
      <c r="BE2171">
        <v>0.33329999999999999</v>
      </c>
      <c r="BF2171">
        <v>0</v>
      </c>
      <c r="BG2171">
        <v>0</v>
      </c>
      <c r="BH2171">
        <v>0.66669999999999996</v>
      </c>
      <c r="BI2171">
        <v>0.33329999999999999</v>
      </c>
      <c r="BJ2171">
        <v>0</v>
      </c>
      <c r="BK2171">
        <v>1</v>
      </c>
      <c r="BL2171">
        <v>0.66669999999999996</v>
      </c>
      <c r="BM2171">
        <v>0</v>
      </c>
      <c r="BN2171">
        <v>1</v>
      </c>
      <c r="BO2171">
        <v>0.66669999999999996</v>
      </c>
      <c r="BV2171">
        <v>0.33329999999999999</v>
      </c>
      <c r="BW2171">
        <v>14695.93</v>
      </c>
      <c r="BX2171">
        <v>0</v>
      </c>
      <c r="BY2171">
        <v>8940.9500000000007</v>
      </c>
      <c r="BZ2171">
        <v>5754.97</v>
      </c>
      <c r="CA2171">
        <v>11884.37</v>
      </c>
      <c r="CB2171">
        <v>0</v>
      </c>
      <c r="CC2171">
        <v>8244.7999999999993</v>
      </c>
      <c r="CD2171">
        <v>3639.57</v>
      </c>
      <c r="CE2171">
        <v>0.33329999999999999</v>
      </c>
      <c r="CF2171">
        <v>0</v>
      </c>
      <c r="CG2171">
        <v>0.33329999999999999</v>
      </c>
      <c r="CH2171">
        <v>0</v>
      </c>
      <c r="CI2171">
        <v>0</v>
      </c>
      <c r="CJ2171">
        <v>0.33329999999999999</v>
      </c>
      <c r="CK2171">
        <v>0.33329999999999999</v>
      </c>
      <c r="CL2171">
        <v>0</v>
      </c>
      <c r="CM2171">
        <v>0</v>
      </c>
      <c r="CN2171">
        <v>0</v>
      </c>
      <c r="CO2171">
        <v>0.33329999999999999</v>
      </c>
      <c r="CP2171">
        <v>0.66669999999999996</v>
      </c>
      <c r="CQ2171">
        <v>0</v>
      </c>
      <c r="CR2171">
        <v>0.33329999999999999</v>
      </c>
      <c r="CS2171">
        <v>0</v>
      </c>
      <c r="CT2171">
        <v>0</v>
      </c>
      <c r="CU2171" t="s">
        <v>15018</v>
      </c>
    </row>
    <row r="2172" spans="1:99" x14ac:dyDescent="0.15">
      <c r="A2172">
        <v>61123024</v>
      </c>
      <c r="B2172" t="s">
        <v>9550</v>
      </c>
      <c r="C2172" t="s">
        <v>17812</v>
      </c>
      <c r="D2172" t="s">
        <v>9554</v>
      </c>
      <c r="E2172">
        <v>19</v>
      </c>
      <c r="F2172" t="s">
        <v>15087</v>
      </c>
      <c r="G2172">
        <v>19961001</v>
      </c>
      <c r="J2172" t="s">
        <v>19337</v>
      </c>
      <c r="K2172" t="s">
        <v>9552</v>
      </c>
      <c r="L2172">
        <v>0</v>
      </c>
      <c r="M2172" t="s">
        <v>15015</v>
      </c>
      <c r="N2172" t="s">
        <v>15016</v>
      </c>
      <c r="Q2172" t="s">
        <v>15017</v>
      </c>
      <c r="R2172" t="s">
        <v>15023</v>
      </c>
      <c r="U2172">
        <v>106</v>
      </c>
      <c r="V2172">
        <v>73</v>
      </c>
      <c r="W2172">
        <v>33</v>
      </c>
      <c r="X2172">
        <v>47</v>
      </c>
      <c r="Y2172">
        <v>45</v>
      </c>
      <c r="Z2172">
        <v>0.95740000000000003</v>
      </c>
      <c r="AA2172">
        <v>50</v>
      </c>
      <c r="AB2172">
        <v>52</v>
      </c>
      <c r="AC2172">
        <v>50</v>
      </c>
      <c r="AD2172">
        <v>0.96150000000000002</v>
      </c>
      <c r="AE2172">
        <v>45</v>
      </c>
      <c r="AF2172">
        <v>0.95740000000000003</v>
      </c>
      <c r="AG2172">
        <v>0</v>
      </c>
      <c r="AH2172">
        <v>0</v>
      </c>
      <c r="AI2172">
        <v>9</v>
      </c>
      <c r="AJ2172">
        <v>0</v>
      </c>
      <c r="AK2172">
        <v>0</v>
      </c>
      <c r="AL2172">
        <v>4</v>
      </c>
      <c r="AM2172">
        <v>8.8900000000000007E-2</v>
      </c>
      <c r="AN2172">
        <v>2</v>
      </c>
      <c r="AO2172">
        <v>4.4400000000000002E-2</v>
      </c>
      <c r="AP2172">
        <v>2</v>
      </c>
      <c r="AQ2172">
        <v>4.4400000000000002E-2</v>
      </c>
      <c r="AR2172">
        <v>0</v>
      </c>
      <c r="AS2172">
        <v>0</v>
      </c>
      <c r="AT2172">
        <v>0</v>
      </c>
      <c r="AU2172">
        <v>0</v>
      </c>
      <c r="AV2172">
        <v>0.2</v>
      </c>
      <c r="AW2172">
        <v>0.32</v>
      </c>
      <c r="AX2172">
        <v>0.08</v>
      </c>
      <c r="AY2172">
        <v>0.2</v>
      </c>
      <c r="AZ2172">
        <v>0.12</v>
      </c>
      <c r="BA2172">
        <v>0.08</v>
      </c>
      <c r="BB2172">
        <v>0.14000000000000001</v>
      </c>
      <c r="BD2172">
        <v>0.42</v>
      </c>
      <c r="BE2172">
        <v>0.24</v>
      </c>
      <c r="BF2172">
        <v>0.42</v>
      </c>
      <c r="BG2172">
        <v>0.57999999999999996</v>
      </c>
      <c r="BH2172">
        <v>0.84</v>
      </c>
      <c r="BI2172">
        <v>0.16</v>
      </c>
      <c r="BJ2172">
        <v>0.36</v>
      </c>
      <c r="BK2172">
        <v>0.5</v>
      </c>
      <c r="BL2172">
        <v>0.44</v>
      </c>
      <c r="BM2172">
        <v>0.2</v>
      </c>
      <c r="BN2172">
        <v>0.6</v>
      </c>
      <c r="BO2172">
        <v>0.32</v>
      </c>
      <c r="BV2172">
        <v>0.52</v>
      </c>
      <c r="BW2172">
        <v>162634.45000000001</v>
      </c>
      <c r="BX2172">
        <v>103627.97</v>
      </c>
      <c r="BY2172">
        <v>53119.81</v>
      </c>
      <c r="BZ2172">
        <v>5886.66</v>
      </c>
      <c r="CA2172">
        <v>224428.85</v>
      </c>
      <c r="CB2172">
        <v>149833.31</v>
      </c>
      <c r="CC2172">
        <v>68497.960000000006</v>
      </c>
      <c r="CD2172">
        <v>6097.59</v>
      </c>
      <c r="CE2172">
        <v>0.16</v>
      </c>
      <c r="CF2172">
        <v>0.1</v>
      </c>
      <c r="CG2172">
        <v>0.16</v>
      </c>
      <c r="CH2172">
        <v>0.18</v>
      </c>
      <c r="CI2172">
        <v>0.12</v>
      </c>
      <c r="CJ2172">
        <v>0.08</v>
      </c>
      <c r="CK2172">
        <v>0.2</v>
      </c>
      <c r="CL2172">
        <v>0.18</v>
      </c>
      <c r="CM2172">
        <v>0.06</v>
      </c>
      <c r="CN2172">
        <v>0.02</v>
      </c>
      <c r="CO2172">
        <v>0.16</v>
      </c>
      <c r="CP2172">
        <v>0.5</v>
      </c>
      <c r="CQ2172">
        <v>0.34</v>
      </c>
      <c r="CR2172">
        <v>0.12</v>
      </c>
      <c r="CS2172">
        <v>0.02</v>
      </c>
      <c r="CT2172">
        <v>0.02</v>
      </c>
      <c r="CU2172" t="s">
        <v>15018</v>
      </c>
    </row>
    <row r="2173" spans="1:99" x14ac:dyDescent="0.15">
      <c r="A2173">
        <v>61123506</v>
      </c>
      <c r="B2173" t="s">
        <v>13631</v>
      </c>
      <c r="C2173" t="s">
        <v>15868</v>
      </c>
      <c r="D2173" t="s">
        <v>13635</v>
      </c>
      <c r="E2173">
        <v>16</v>
      </c>
      <c r="F2173" t="s">
        <v>15079</v>
      </c>
      <c r="G2173">
        <v>20070301</v>
      </c>
      <c r="J2173" t="s">
        <v>19338</v>
      </c>
      <c r="K2173" t="s">
        <v>19339</v>
      </c>
      <c r="L2173">
        <v>0</v>
      </c>
      <c r="M2173" t="s">
        <v>15015</v>
      </c>
      <c r="N2173" t="s">
        <v>15016</v>
      </c>
      <c r="Q2173" t="s">
        <v>15017</v>
      </c>
      <c r="U2173">
        <v>11</v>
      </c>
      <c r="V2173">
        <v>7</v>
      </c>
      <c r="W2173">
        <v>4</v>
      </c>
      <c r="X2173">
        <v>3</v>
      </c>
      <c r="Y2173">
        <v>1</v>
      </c>
      <c r="Z2173">
        <v>0.33329999999999999</v>
      </c>
      <c r="AA2173">
        <v>2</v>
      </c>
      <c r="AB2173">
        <v>5</v>
      </c>
      <c r="AC2173">
        <v>2</v>
      </c>
      <c r="AD2173">
        <v>0.4</v>
      </c>
      <c r="AE2173">
        <v>1</v>
      </c>
      <c r="AF2173">
        <v>0.33329999999999999</v>
      </c>
      <c r="AG2173">
        <v>0</v>
      </c>
      <c r="AH2173">
        <v>0</v>
      </c>
      <c r="AI2173">
        <v>0</v>
      </c>
      <c r="AJ2173">
        <v>0</v>
      </c>
      <c r="AL2173">
        <v>0</v>
      </c>
      <c r="AM2173">
        <v>0</v>
      </c>
      <c r="AN2173">
        <v>0</v>
      </c>
      <c r="AO2173">
        <v>0</v>
      </c>
      <c r="AP2173">
        <v>0</v>
      </c>
      <c r="AQ2173">
        <v>0</v>
      </c>
      <c r="AR2173">
        <v>0</v>
      </c>
      <c r="AT2173">
        <v>0</v>
      </c>
      <c r="AV2173">
        <v>0</v>
      </c>
      <c r="AW2173">
        <v>0</v>
      </c>
      <c r="AX2173">
        <v>0</v>
      </c>
      <c r="AY2173">
        <v>0.5</v>
      </c>
      <c r="AZ2173">
        <v>0</v>
      </c>
      <c r="BA2173">
        <v>0</v>
      </c>
      <c r="BB2173">
        <v>0</v>
      </c>
      <c r="BD2173">
        <v>0</v>
      </c>
      <c r="BE2173">
        <v>0</v>
      </c>
      <c r="BF2173">
        <v>1</v>
      </c>
      <c r="BG2173">
        <v>0.5</v>
      </c>
      <c r="BH2173">
        <v>1</v>
      </c>
      <c r="BI2173">
        <v>0</v>
      </c>
      <c r="BJ2173">
        <v>0.5</v>
      </c>
      <c r="BK2173">
        <v>0.5</v>
      </c>
      <c r="BL2173">
        <v>0.5</v>
      </c>
      <c r="BM2173">
        <v>0.5</v>
      </c>
      <c r="BN2173">
        <v>0.5</v>
      </c>
      <c r="BO2173">
        <v>0</v>
      </c>
      <c r="BV2173">
        <v>0.5</v>
      </c>
      <c r="BW2173">
        <v>141121.72</v>
      </c>
      <c r="BX2173">
        <v>1781.91</v>
      </c>
      <c r="BY2173">
        <v>125486.05</v>
      </c>
      <c r="BZ2173">
        <v>13853.76</v>
      </c>
      <c r="CA2173">
        <v>198132.82</v>
      </c>
      <c r="CB2173">
        <v>0</v>
      </c>
      <c r="CC2173">
        <v>177201.79</v>
      </c>
      <c r="CD2173">
        <v>20931.03</v>
      </c>
      <c r="CE2173">
        <v>0.5</v>
      </c>
      <c r="CF2173">
        <v>0</v>
      </c>
      <c r="CG2173">
        <v>0.5</v>
      </c>
      <c r="CH2173">
        <v>1</v>
      </c>
      <c r="CI2173">
        <v>0</v>
      </c>
      <c r="CJ2173">
        <v>0</v>
      </c>
      <c r="CK2173">
        <v>0</v>
      </c>
      <c r="CL2173">
        <v>0</v>
      </c>
      <c r="CM2173">
        <v>0</v>
      </c>
      <c r="CN2173">
        <v>0</v>
      </c>
      <c r="CO2173">
        <v>0</v>
      </c>
      <c r="CP2173">
        <v>1</v>
      </c>
      <c r="CQ2173">
        <v>0</v>
      </c>
      <c r="CR2173">
        <v>0</v>
      </c>
      <c r="CS2173">
        <v>0</v>
      </c>
      <c r="CT2173">
        <v>0</v>
      </c>
      <c r="CU2173" t="s">
        <v>15018</v>
      </c>
    </row>
    <row r="2174" spans="1:99" x14ac:dyDescent="0.15">
      <c r="A2174">
        <v>61123802</v>
      </c>
      <c r="B2174" t="s">
        <v>1667</v>
      </c>
      <c r="C2174" t="s">
        <v>15063</v>
      </c>
      <c r="D2174" t="s">
        <v>1672</v>
      </c>
      <c r="E2174">
        <v>28</v>
      </c>
      <c r="F2174" t="s">
        <v>15073</v>
      </c>
      <c r="G2174">
        <v>20090901</v>
      </c>
      <c r="J2174" t="s">
        <v>19340</v>
      </c>
      <c r="K2174" t="s">
        <v>19341</v>
      </c>
      <c r="L2174">
        <v>0</v>
      </c>
      <c r="M2174" t="s">
        <v>15015</v>
      </c>
      <c r="N2174" t="s">
        <v>15016</v>
      </c>
      <c r="Q2174" t="s">
        <v>15017</v>
      </c>
      <c r="R2174" t="s">
        <v>15023</v>
      </c>
      <c r="S2174" t="s">
        <v>15133</v>
      </c>
      <c r="T2174" t="s">
        <v>15043</v>
      </c>
      <c r="U2174">
        <v>22499</v>
      </c>
      <c r="V2174">
        <v>17822</v>
      </c>
      <c r="W2174">
        <v>4677</v>
      </c>
      <c r="X2174">
        <v>10340</v>
      </c>
      <c r="Y2174">
        <v>2233</v>
      </c>
      <c r="Z2174">
        <v>0.216</v>
      </c>
      <c r="AA2174">
        <v>2422</v>
      </c>
      <c r="AB2174">
        <v>11426</v>
      </c>
      <c r="AC2174">
        <v>2422</v>
      </c>
      <c r="AD2174">
        <v>0.21199999999999999</v>
      </c>
      <c r="AE2174">
        <v>2233</v>
      </c>
      <c r="AF2174">
        <v>0.216</v>
      </c>
      <c r="AG2174">
        <v>0</v>
      </c>
      <c r="AH2174">
        <v>0</v>
      </c>
      <c r="AI2174">
        <v>1248</v>
      </c>
      <c r="AJ2174">
        <v>60</v>
      </c>
      <c r="AK2174">
        <v>4.8099999999999997E-2</v>
      </c>
      <c r="AL2174">
        <v>264</v>
      </c>
      <c r="AM2174">
        <v>0.1183</v>
      </c>
      <c r="AN2174">
        <v>130</v>
      </c>
      <c r="AO2174">
        <v>5.8299999999999998E-2</v>
      </c>
      <c r="AP2174">
        <v>134</v>
      </c>
      <c r="AQ2174">
        <v>6.0100000000000001E-2</v>
      </c>
      <c r="AR2174">
        <v>39</v>
      </c>
      <c r="AS2174">
        <v>0.1477</v>
      </c>
      <c r="AT2174">
        <v>3</v>
      </c>
      <c r="AU2174">
        <v>1.14E-2</v>
      </c>
      <c r="AV2174">
        <v>0.29849999999999999</v>
      </c>
      <c r="AW2174">
        <v>0.48470000000000002</v>
      </c>
      <c r="AX2174">
        <v>0.14549999999999999</v>
      </c>
      <c r="AY2174">
        <v>0.26419999999999999</v>
      </c>
      <c r="AZ2174">
        <v>0.10929999999999999</v>
      </c>
      <c r="BA2174">
        <v>0.1242</v>
      </c>
      <c r="BB2174">
        <v>0.23699999999999999</v>
      </c>
      <c r="BD2174">
        <v>0.34</v>
      </c>
      <c r="BE2174">
        <v>0.24379999999999999</v>
      </c>
      <c r="BF2174">
        <v>0.56840000000000002</v>
      </c>
      <c r="BG2174">
        <v>0.4929</v>
      </c>
      <c r="BH2174">
        <v>0.81110000000000004</v>
      </c>
      <c r="BI2174">
        <v>0.18179999999999999</v>
      </c>
      <c r="BJ2174">
        <v>0.3483</v>
      </c>
      <c r="BK2174">
        <v>0.59789999999999999</v>
      </c>
      <c r="BL2174">
        <v>0.3342</v>
      </c>
      <c r="BM2174">
        <v>0.21</v>
      </c>
      <c r="BN2174">
        <v>0.59419999999999995</v>
      </c>
      <c r="BO2174">
        <v>0.31040000000000001</v>
      </c>
      <c r="BV2174">
        <v>0.58899999999999997</v>
      </c>
      <c r="BW2174">
        <v>68904.94</v>
      </c>
      <c r="BX2174">
        <v>18575.419999999998</v>
      </c>
      <c r="BY2174">
        <v>41924.06</v>
      </c>
      <c r="BZ2174">
        <v>8405.4599999999991</v>
      </c>
      <c r="CA2174">
        <v>68266.2</v>
      </c>
      <c r="CB2174">
        <v>18019.77</v>
      </c>
      <c r="CC2174">
        <v>41509.79</v>
      </c>
      <c r="CD2174">
        <v>8736.64</v>
      </c>
      <c r="CE2174">
        <v>0.2651</v>
      </c>
      <c r="CF2174">
        <v>0.1462</v>
      </c>
      <c r="CG2174">
        <v>0.2651</v>
      </c>
      <c r="CH2174">
        <v>0.1991</v>
      </c>
      <c r="CI2174">
        <v>6.9699999999999998E-2</v>
      </c>
      <c r="CJ2174">
        <v>7.51E-2</v>
      </c>
      <c r="CK2174">
        <v>9.9299999999999999E-2</v>
      </c>
      <c r="CL2174">
        <v>9.8500000000000004E-2</v>
      </c>
      <c r="CM2174">
        <v>9.6000000000000002E-2</v>
      </c>
      <c r="CN2174">
        <v>3.6700000000000003E-2</v>
      </c>
      <c r="CO2174">
        <v>0.32550000000000001</v>
      </c>
      <c r="CP2174">
        <v>0.61070000000000002</v>
      </c>
      <c r="CQ2174">
        <v>0.24340000000000001</v>
      </c>
      <c r="CR2174">
        <v>0.10630000000000001</v>
      </c>
      <c r="CS2174">
        <v>3.1300000000000001E-2</v>
      </c>
      <c r="CT2174">
        <v>8.3000000000000001E-3</v>
      </c>
      <c r="CU2174" t="s">
        <v>15018</v>
      </c>
    </row>
    <row r="2175" spans="1:99" x14ac:dyDescent="0.15">
      <c r="A2175">
        <v>61123904</v>
      </c>
      <c r="B2175" t="s">
        <v>10009</v>
      </c>
      <c r="C2175" t="s">
        <v>18112</v>
      </c>
      <c r="D2175" t="s">
        <v>10013</v>
      </c>
      <c r="E2175">
        <v>19</v>
      </c>
      <c r="F2175" t="s">
        <v>15087</v>
      </c>
      <c r="G2175">
        <v>20100801</v>
      </c>
      <c r="J2175" t="s">
        <v>19342</v>
      </c>
      <c r="K2175" t="s">
        <v>10011</v>
      </c>
      <c r="L2175">
        <v>0</v>
      </c>
      <c r="M2175" t="s">
        <v>15015</v>
      </c>
      <c r="N2175" t="s">
        <v>15016</v>
      </c>
      <c r="Q2175" t="s">
        <v>15017</v>
      </c>
      <c r="U2175">
        <v>118</v>
      </c>
      <c r="V2175">
        <v>94</v>
      </c>
      <c r="W2175">
        <v>24</v>
      </c>
      <c r="X2175">
        <v>74</v>
      </c>
      <c r="Y2175">
        <v>5</v>
      </c>
      <c r="Z2175">
        <v>6.7599999999999993E-2</v>
      </c>
      <c r="AA2175">
        <v>5</v>
      </c>
      <c r="AB2175">
        <v>84</v>
      </c>
      <c r="AC2175">
        <v>5</v>
      </c>
      <c r="AD2175">
        <v>5.9499999999999997E-2</v>
      </c>
      <c r="AE2175">
        <v>5</v>
      </c>
      <c r="AF2175">
        <v>6.7599999999999993E-2</v>
      </c>
      <c r="AG2175">
        <v>0</v>
      </c>
      <c r="AH2175">
        <v>0</v>
      </c>
      <c r="AI2175">
        <v>4</v>
      </c>
      <c r="AJ2175">
        <v>0</v>
      </c>
      <c r="AK2175">
        <v>0</v>
      </c>
      <c r="AL2175">
        <v>0</v>
      </c>
      <c r="AM2175">
        <v>0</v>
      </c>
      <c r="AN2175">
        <v>0</v>
      </c>
      <c r="AO2175">
        <v>0</v>
      </c>
      <c r="AP2175">
        <v>0</v>
      </c>
      <c r="AQ2175">
        <v>0</v>
      </c>
      <c r="AR2175">
        <v>0</v>
      </c>
      <c r="AT2175">
        <v>0</v>
      </c>
      <c r="AV2175">
        <v>0.4</v>
      </c>
      <c r="AW2175">
        <v>0.2</v>
      </c>
      <c r="AX2175">
        <v>0</v>
      </c>
      <c r="AY2175">
        <v>0.4</v>
      </c>
      <c r="AZ2175">
        <v>0.2</v>
      </c>
      <c r="BA2175">
        <v>0</v>
      </c>
      <c r="BB2175">
        <v>0.6</v>
      </c>
      <c r="BD2175">
        <v>0.2</v>
      </c>
      <c r="BE2175">
        <v>0</v>
      </c>
      <c r="BF2175">
        <v>0.6</v>
      </c>
      <c r="BG2175">
        <v>0</v>
      </c>
      <c r="BH2175">
        <v>0.6</v>
      </c>
      <c r="BI2175">
        <v>0.4</v>
      </c>
      <c r="BJ2175">
        <v>0</v>
      </c>
      <c r="BK2175">
        <v>0.75</v>
      </c>
      <c r="BL2175">
        <v>0</v>
      </c>
      <c r="BM2175">
        <v>0.4</v>
      </c>
      <c r="BN2175">
        <v>0.4</v>
      </c>
      <c r="BO2175">
        <v>0.2</v>
      </c>
      <c r="BV2175">
        <v>1</v>
      </c>
      <c r="BW2175">
        <v>34433.360000000001</v>
      </c>
      <c r="BX2175">
        <v>1092.83</v>
      </c>
      <c r="BY2175">
        <v>23451.62</v>
      </c>
      <c r="BZ2175">
        <v>9888.92</v>
      </c>
      <c r="CA2175">
        <v>34088</v>
      </c>
      <c r="CB2175">
        <v>1378.38</v>
      </c>
      <c r="CC2175">
        <v>22766.16</v>
      </c>
      <c r="CD2175">
        <v>9943.4599999999991</v>
      </c>
      <c r="CE2175">
        <v>0</v>
      </c>
      <c r="CF2175">
        <v>0.2</v>
      </c>
      <c r="CG2175">
        <v>0</v>
      </c>
      <c r="CH2175">
        <v>0.2</v>
      </c>
      <c r="CI2175">
        <v>0</v>
      </c>
      <c r="CJ2175">
        <v>0.2</v>
      </c>
      <c r="CK2175">
        <v>0.2</v>
      </c>
      <c r="CL2175">
        <v>0.2</v>
      </c>
      <c r="CM2175">
        <v>0</v>
      </c>
      <c r="CN2175">
        <v>0</v>
      </c>
      <c r="CO2175">
        <v>0.2</v>
      </c>
      <c r="CP2175">
        <v>0.8</v>
      </c>
      <c r="CQ2175">
        <v>0.2</v>
      </c>
      <c r="CR2175">
        <v>0</v>
      </c>
      <c r="CS2175">
        <v>0</v>
      </c>
      <c r="CT2175">
        <v>0</v>
      </c>
      <c r="CU2175" t="s">
        <v>15018</v>
      </c>
    </row>
    <row r="2176" spans="1:99" x14ac:dyDescent="0.15">
      <c r="A2176">
        <v>61130804</v>
      </c>
      <c r="B2176" t="s">
        <v>13267</v>
      </c>
      <c r="C2176" t="s">
        <v>15946</v>
      </c>
      <c r="D2176" t="s">
        <v>13271</v>
      </c>
      <c r="E2176">
        <v>19</v>
      </c>
      <c r="F2176" t="s">
        <v>15087</v>
      </c>
      <c r="G2176">
        <v>19660101</v>
      </c>
      <c r="J2176" t="s">
        <v>19343</v>
      </c>
      <c r="K2176" t="s">
        <v>13269</v>
      </c>
      <c r="L2176">
        <v>0</v>
      </c>
      <c r="M2176" t="s">
        <v>15015</v>
      </c>
      <c r="N2176" t="s">
        <v>15016</v>
      </c>
      <c r="Q2176" t="s">
        <v>15017</v>
      </c>
      <c r="U2176">
        <v>92</v>
      </c>
      <c r="V2176">
        <v>53</v>
      </c>
      <c r="W2176">
        <v>39</v>
      </c>
      <c r="X2176">
        <v>31</v>
      </c>
      <c r="Y2176">
        <v>0</v>
      </c>
      <c r="Z2176">
        <v>0</v>
      </c>
      <c r="AA2176">
        <v>0</v>
      </c>
      <c r="AB2176">
        <v>37</v>
      </c>
      <c r="AC2176">
        <v>0</v>
      </c>
      <c r="AD2176">
        <v>0</v>
      </c>
      <c r="AE2176">
        <v>0</v>
      </c>
      <c r="AF2176">
        <v>0</v>
      </c>
      <c r="AG2176">
        <v>0</v>
      </c>
      <c r="AH2176">
        <v>0</v>
      </c>
      <c r="AI2176">
        <v>11</v>
      </c>
      <c r="AJ2176">
        <v>0</v>
      </c>
      <c r="AK2176">
        <v>0</v>
      </c>
      <c r="AL2176">
        <v>0</v>
      </c>
      <c r="AN2176">
        <v>0</v>
      </c>
      <c r="AP2176">
        <v>0</v>
      </c>
      <c r="AR2176">
        <v>0</v>
      </c>
      <c r="AT2176">
        <v>0</v>
      </c>
      <c r="BW2176">
        <v>40421.96</v>
      </c>
      <c r="BX2176">
        <v>0</v>
      </c>
      <c r="BY2176">
        <v>32372.68</v>
      </c>
      <c r="BZ2176">
        <v>8049.28</v>
      </c>
      <c r="CA2176">
        <v>21283.360000000001</v>
      </c>
      <c r="CB2176">
        <v>0</v>
      </c>
      <c r="CC2176">
        <v>11660.04</v>
      </c>
      <c r="CD2176">
        <v>9623.32</v>
      </c>
      <c r="CU2176" t="s">
        <v>15018</v>
      </c>
    </row>
    <row r="2177" spans="1:99" x14ac:dyDescent="0.15">
      <c r="A2177">
        <v>61131930</v>
      </c>
      <c r="B2177" t="s">
        <v>6314</v>
      </c>
      <c r="C2177" t="s">
        <v>15435</v>
      </c>
      <c r="D2177" t="s">
        <v>6317</v>
      </c>
      <c r="E2177">
        <v>16</v>
      </c>
      <c r="F2177" t="s">
        <v>15079</v>
      </c>
      <c r="G2177">
        <v>20151001</v>
      </c>
      <c r="J2177" t="s">
        <v>6315</v>
      </c>
      <c r="K2177">
        <v>5030004496</v>
      </c>
      <c r="L2177">
        <v>0</v>
      </c>
      <c r="M2177" t="s">
        <v>15015</v>
      </c>
      <c r="N2177" t="s">
        <v>15016</v>
      </c>
      <c r="Q2177" t="s">
        <v>15017</v>
      </c>
      <c r="U2177">
        <v>27</v>
      </c>
      <c r="V2177">
        <v>15</v>
      </c>
      <c r="W2177">
        <v>12</v>
      </c>
      <c r="X2177">
        <v>9</v>
      </c>
      <c r="Y2177">
        <v>5</v>
      </c>
      <c r="Z2177">
        <v>0.55559999999999998</v>
      </c>
      <c r="AA2177">
        <v>6</v>
      </c>
      <c r="AB2177">
        <v>11</v>
      </c>
      <c r="AC2177">
        <v>6</v>
      </c>
      <c r="AD2177">
        <v>0.54549999999999998</v>
      </c>
      <c r="AE2177">
        <v>5</v>
      </c>
      <c r="AF2177">
        <v>0.55559999999999998</v>
      </c>
      <c r="AG2177">
        <v>0</v>
      </c>
      <c r="AH2177">
        <v>0</v>
      </c>
      <c r="AI2177">
        <v>1</v>
      </c>
      <c r="AJ2177">
        <v>0</v>
      </c>
      <c r="AK2177">
        <v>0</v>
      </c>
      <c r="AL2177">
        <v>0</v>
      </c>
      <c r="AM2177">
        <v>0</v>
      </c>
      <c r="AN2177">
        <v>0</v>
      </c>
      <c r="AO2177">
        <v>0</v>
      </c>
      <c r="AP2177">
        <v>0</v>
      </c>
      <c r="AQ2177">
        <v>0</v>
      </c>
      <c r="AR2177">
        <v>0</v>
      </c>
      <c r="AT2177">
        <v>0</v>
      </c>
      <c r="AV2177">
        <v>0.5</v>
      </c>
      <c r="AW2177">
        <v>0.5</v>
      </c>
      <c r="AX2177">
        <v>0</v>
      </c>
      <c r="AY2177">
        <v>0.66669999999999996</v>
      </c>
      <c r="AZ2177">
        <v>0</v>
      </c>
      <c r="BA2177">
        <v>0.5</v>
      </c>
      <c r="BB2177">
        <v>0.5</v>
      </c>
      <c r="BD2177">
        <v>0.66669999999999996</v>
      </c>
      <c r="BE2177">
        <v>0.16669999999999999</v>
      </c>
      <c r="BF2177">
        <v>0</v>
      </c>
      <c r="BG2177">
        <v>0.83330000000000004</v>
      </c>
      <c r="BH2177">
        <v>0.83330000000000004</v>
      </c>
      <c r="BI2177">
        <v>0.16669999999999999</v>
      </c>
      <c r="BJ2177">
        <v>0.33329999999999999</v>
      </c>
      <c r="BK2177">
        <v>0.66669999999999996</v>
      </c>
      <c r="BL2177">
        <v>0.66669999999999996</v>
      </c>
      <c r="BM2177">
        <v>0.16669999999999999</v>
      </c>
      <c r="BN2177">
        <v>0</v>
      </c>
      <c r="BO2177">
        <v>0.16669999999999999</v>
      </c>
      <c r="BV2177">
        <v>0.83330000000000004</v>
      </c>
      <c r="BW2177">
        <v>55372.12</v>
      </c>
      <c r="BX2177">
        <v>9861.69</v>
      </c>
      <c r="BY2177">
        <v>38212.589999999997</v>
      </c>
      <c r="BZ2177">
        <v>7297.84</v>
      </c>
      <c r="CA2177">
        <v>51626.22</v>
      </c>
      <c r="CB2177">
        <v>0</v>
      </c>
      <c r="CC2177">
        <v>44795.83</v>
      </c>
      <c r="CD2177">
        <v>6830.4</v>
      </c>
      <c r="CE2177">
        <v>0.33329999999999999</v>
      </c>
      <c r="CF2177">
        <v>0.33329999999999999</v>
      </c>
      <c r="CG2177">
        <v>0.33329999999999999</v>
      </c>
      <c r="CH2177">
        <v>0</v>
      </c>
      <c r="CI2177">
        <v>0</v>
      </c>
      <c r="CJ2177">
        <v>0.16669999999999999</v>
      </c>
      <c r="CK2177">
        <v>0.33329999999999999</v>
      </c>
      <c r="CL2177">
        <v>0.16669999999999999</v>
      </c>
      <c r="CM2177">
        <v>0.16669999999999999</v>
      </c>
      <c r="CN2177">
        <v>0</v>
      </c>
      <c r="CO2177">
        <v>0.16669999999999999</v>
      </c>
      <c r="CP2177">
        <v>0.5</v>
      </c>
      <c r="CQ2177">
        <v>0.33329999999999999</v>
      </c>
      <c r="CR2177">
        <v>0.16669999999999999</v>
      </c>
      <c r="CS2177">
        <v>0</v>
      </c>
      <c r="CT2177">
        <v>0</v>
      </c>
      <c r="CU2177" t="s">
        <v>15018</v>
      </c>
    </row>
    <row r="2178" spans="1:99" x14ac:dyDescent="0.15">
      <c r="A2178">
        <v>61132644</v>
      </c>
      <c r="B2178" t="s">
        <v>8685</v>
      </c>
      <c r="C2178" t="s">
        <v>15024</v>
      </c>
      <c r="D2178" t="s">
        <v>8688</v>
      </c>
      <c r="E2178">
        <v>27</v>
      </c>
      <c r="F2178" t="s">
        <v>15031</v>
      </c>
      <c r="G2178">
        <v>20200401</v>
      </c>
      <c r="J2178" t="s">
        <v>14063</v>
      </c>
      <c r="K2178" t="s">
        <v>19344</v>
      </c>
      <c r="L2178">
        <v>0</v>
      </c>
      <c r="M2178" t="s">
        <v>15015</v>
      </c>
      <c r="N2178" t="s">
        <v>15016</v>
      </c>
      <c r="P2178" t="s">
        <v>15091</v>
      </c>
      <c r="Q2178" t="s">
        <v>15017</v>
      </c>
      <c r="R2178" t="s">
        <v>15023</v>
      </c>
      <c r="U2178">
        <v>17</v>
      </c>
      <c r="V2178">
        <v>7</v>
      </c>
      <c r="W2178">
        <v>10</v>
      </c>
      <c r="X2178">
        <v>4</v>
      </c>
      <c r="Y2178">
        <v>0</v>
      </c>
      <c r="Z2178">
        <v>0</v>
      </c>
      <c r="AA2178">
        <v>0</v>
      </c>
      <c r="AB2178">
        <v>6</v>
      </c>
      <c r="AC2178">
        <v>0</v>
      </c>
      <c r="AD2178">
        <v>0</v>
      </c>
      <c r="AE2178">
        <v>0</v>
      </c>
      <c r="AF2178">
        <v>0</v>
      </c>
      <c r="AG2178">
        <v>0</v>
      </c>
      <c r="AH2178">
        <v>0</v>
      </c>
      <c r="AI2178">
        <v>1</v>
      </c>
      <c r="AJ2178">
        <v>0</v>
      </c>
      <c r="AK2178">
        <v>0</v>
      </c>
      <c r="AL2178">
        <v>0</v>
      </c>
      <c r="AN2178">
        <v>0</v>
      </c>
      <c r="AP2178">
        <v>0</v>
      </c>
      <c r="AR2178">
        <v>0</v>
      </c>
      <c r="AT2178">
        <v>0</v>
      </c>
      <c r="BW2178">
        <v>332105.94</v>
      </c>
      <c r="BX2178">
        <v>282754.44</v>
      </c>
      <c r="BY2178">
        <v>36515.620000000003</v>
      </c>
      <c r="BZ2178">
        <v>12835.88</v>
      </c>
      <c r="CA2178">
        <v>19549.759999999998</v>
      </c>
      <c r="CB2178">
        <v>0</v>
      </c>
      <c r="CC2178">
        <v>4511.8500000000004</v>
      </c>
      <c r="CD2178">
        <v>15037.91</v>
      </c>
      <c r="CU2178" t="s">
        <v>15018</v>
      </c>
    </row>
    <row r="2179" spans="1:99" x14ac:dyDescent="0.15">
      <c r="A2179">
        <v>61133216</v>
      </c>
      <c r="B2179" t="s">
        <v>13462</v>
      </c>
      <c r="C2179" t="s">
        <v>16853</v>
      </c>
      <c r="D2179" t="s">
        <v>11145</v>
      </c>
      <c r="E2179">
        <v>16</v>
      </c>
      <c r="F2179" t="s">
        <v>15079</v>
      </c>
      <c r="G2179">
        <v>20220831</v>
      </c>
      <c r="J2179" t="s">
        <v>19345</v>
      </c>
      <c r="K2179" t="s">
        <v>19346</v>
      </c>
      <c r="L2179">
        <v>0</v>
      </c>
      <c r="M2179" t="s">
        <v>15015</v>
      </c>
      <c r="N2179" t="s">
        <v>15016</v>
      </c>
      <c r="Q2179" t="s">
        <v>15017</v>
      </c>
      <c r="R2179" t="s">
        <v>15023</v>
      </c>
      <c r="U2179">
        <v>6</v>
      </c>
      <c r="V2179">
        <v>6</v>
      </c>
      <c r="W2179">
        <v>0</v>
      </c>
      <c r="X2179">
        <v>0</v>
      </c>
      <c r="Y2179">
        <v>0</v>
      </c>
      <c r="AA2179">
        <v>0</v>
      </c>
      <c r="AB2179">
        <v>0</v>
      </c>
      <c r="AC2179">
        <v>0</v>
      </c>
      <c r="AE2179">
        <v>0</v>
      </c>
      <c r="AG2179">
        <v>0</v>
      </c>
      <c r="AI2179">
        <v>0</v>
      </c>
      <c r="AJ2179">
        <v>0</v>
      </c>
      <c r="AL2179">
        <v>0</v>
      </c>
      <c r="AN2179">
        <v>0</v>
      </c>
      <c r="AP2179">
        <v>0</v>
      </c>
      <c r="AR2179">
        <v>0</v>
      </c>
      <c r="AT2179">
        <v>0</v>
      </c>
      <c r="BW2179">
        <v>78862.429999999993</v>
      </c>
      <c r="BX2179">
        <v>45724.87</v>
      </c>
      <c r="BY2179">
        <v>32650.79</v>
      </c>
      <c r="BZ2179">
        <v>486.77</v>
      </c>
      <c r="CA2179">
        <v>78862.429999999993</v>
      </c>
      <c r="CB2179">
        <v>45724.87</v>
      </c>
      <c r="CC2179">
        <v>32650.79</v>
      </c>
      <c r="CD2179">
        <v>486.77</v>
      </c>
      <c r="CU2179" t="s">
        <v>15018</v>
      </c>
    </row>
    <row r="2180" spans="1:99" x14ac:dyDescent="0.15">
      <c r="A2180">
        <v>61142037</v>
      </c>
      <c r="B2180" t="s">
        <v>19347</v>
      </c>
      <c r="C2180" t="s">
        <v>16853</v>
      </c>
      <c r="D2180" t="s">
        <v>19348</v>
      </c>
      <c r="E2180">
        <v>31</v>
      </c>
      <c r="F2180" t="s">
        <v>15356</v>
      </c>
      <c r="G2180">
        <v>19990101</v>
      </c>
      <c r="J2180" t="s">
        <v>19349</v>
      </c>
      <c r="K2180" t="s">
        <v>19350</v>
      </c>
      <c r="L2180">
        <v>0</v>
      </c>
      <c r="M2180" t="s">
        <v>15015</v>
      </c>
      <c r="N2180" t="s">
        <v>15016</v>
      </c>
      <c r="Q2180" t="s">
        <v>15017</v>
      </c>
      <c r="U2180">
        <v>10</v>
      </c>
      <c r="V2180">
        <v>7</v>
      </c>
      <c r="W2180">
        <v>3</v>
      </c>
      <c r="X2180">
        <v>5</v>
      </c>
      <c r="Y2180">
        <v>0</v>
      </c>
      <c r="Z2180">
        <v>0</v>
      </c>
      <c r="AA2180">
        <v>0</v>
      </c>
      <c r="AB2180">
        <v>5</v>
      </c>
      <c r="AC2180">
        <v>0</v>
      </c>
      <c r="AD2180">
        <v>0</v>
      </c>
      <c r="AE2180">
        <v>0</v>
      </c>
      <c r="AF2180">
        <v>0</v>
      </c>
      <c r="AG2180">
        <v>0</v>
      </c>
      <c r="AH2180">
        <v>0</v>
      </c>
      <c r="AI2180">
        <v>0</v>
      </c>
      <c r="AJ2180">
        <v>0</v>
      </c>
      <c r="AL2180">
        <v>0</v>
      </c>
      <c r="AN2180">
        <v>0</v>
      </c>
      <c r="AP2180">
        <v>0</v>
      </c>
      <c r="AR2180">
        <v>0</v>
      </c>
      <c r="AT2180">
        <v>0</v>
      </c>
      <c r="BW2180">
        <v>67147</v>
      </c>
      <c r="BX2180">
        <v>0</v>
      </c>
      <c r="BY2180">
        <v>42012</v>
      </c>
      <c r="BZ2180">
        <v>25135</v>
      </c>
      <c r="CA2180">
        <v>87275.71</v>
      </c>
      <c r="CB2180">
        <v>0</v>
      </c>
      <c r="CC2180">
        <v>56845.71</v>
      </c>
      <c r="CD2180">
        <v>30430</v>
      </c>
      <c r="CU2180" t="s">
        <v>15018</v>
      </c>
    </row>
    <row r="2181" spans="1:99" x14ac:dyDescent="0.15">
      <c r="A2181">
        <v>61150936</v>
      </c>
      <c r="B2181" t="s">
        <v>2252</v>
      </c>
      <c r="C2181" t="s">
        <v>15778</v>
      </c>
      <c r="D2181" t="s">
        <v>2256</v>
      </c>
      <c r="E2181">
        <v>16</v>
      </c>
      <c r="F2181" t="s">
        <v>15079</v>
      </c>
      <c r="G2181">
        <v>20180401</v>
      </c>
      <c r="J2181" t="s">
        <v>19351</v>
      </c>
      <c r="K2181" t="s">
        <v>19352</v>
      </c>
      <c r="L2181">
        <v>0</v>
      </c>
      <c r="M2181" t="s">
        <v>15015</v>
      </c>
      <c r="N2181" t="s">
        <v>15016</v>
      </c>
      <c r="Q2181" t="s">
        <v>15017</v>
      </c>
      <c r="R2181" t="s">
        <v>15023</v>
      </c>
      <c r="U2181">
        <v>37</v>
      </c>
      <c r="V2181">
        <v>28</v>
      </c>
      <c r="W2181">
        <v>9</v>
      </c>
      <c r="X2181">
        <v>2</v>
      </c>
      <c r="Y2181">
        <v>0</v>
      </c>
      <c r="Z2181">
        <v>0</v>
      </c>
      <c r="AA2181">
        <v>0</v>
      </c>
      <c r="AB2181">
        <v>8</v>
      </c>
      <c r="AC2181">
        <v>0</v>
      </c>
      <c r="AD2181">
        <v>0</v>
      </c>
      <c r="AE2181">
        <v>0</v>
      </c>
      <c r="AF2181">
        <v>0</v>
      </c>
      <c r="AG2181">
        <v>0</v>
      </c>
      <c r="AH2181">
        <v>0</v>
      </c>
      <c r="AI2181">
        <v>0</v>
      </c>
      <c r="AJ2181">
        <v>0</v>
      </c>
      <c r="AL2181">
        <v>0</v>
      </c>
      <c r="AN2181">
        <v>0</v>
      </c>
      <c r="AP2181">
        <v>0</v>
      </c>
      <c r="AR2181">
        <v>0</v>
      </c>
      <c r="AT2181">
        <v>0</v>
      </c>
      <c r="BW2181">
        <v>35061.68</v>
      </c>
      <c r="BX2181">
        <v>269.89</v>
      </c>
      <c r="BY2181">
        <v>28400.22</v>
      </c>
      <c r="BZ2181">
        <v>6391.57</v>
      </c>
      <c r="CA2181">
        <v>28519.34</v>
      </c>
      <c r="CB2181">
        <v>349.48</v>
      </c>
      <c r="CC2181">
        <v>22113.48</v>
      </c>
      <c r="CD2181">
        <v>6056.38</v>
      </c>
      <c r="CU2181" t="s">
        <v>15018</v>
      </c>
    </row>
    <row r="2182" spans="1:99" x14ac:dyDescent="0.15">
      <c r="A2182">
        <v>61164132</v>
      </c>
      <c r="B2182" t="s">
        <v>14218</v>
      </c>
      <c r="C2182" t="s">
        <v>19353</v>
      </c>
      <c r="D2182" t="s">
        <v>14222</v>
      </c>
      <c r="E2182">
        <v>28</v>
      </c>
      <c r="F2182" t="s">
        <v>15073</v>
      </c>
      <c r="G2182">
        <v>20040301</v>
      </c>
      <c r="J2182" t="s">
        <v>14219</v>
      </c>
      <c r="K2182" t="s">
        <v>14220</v>
      </c>
      <c r="L2182">
        <v>1300</v>
      </c>
      <c r="M2182" t="s">
        <v>15015</v>
      </c>
      <c r="N2182" t="s">
        <v>15016</v>
      </c>
      <c r="Q2182" t="s">
        <v>15017</v>
      </c>
      <c r="U2182">
        <v>9</v>
      </c>
      <c r="V2182">
        <v>6</v>
      </c>
      <c r="W2182">
        <v>3</v>
      </c>
      <c r="X2182">
        <v>4</v>
      </c>
      <c r="Y2182">
        <v>2</v>
      </c>
      <c r="Z2182">
        <v>0.5</v>
      </c>
      <c r="AA2182">
        <v>2</v>
      </c>
      <c r="AB2182">
        <v>4</v>
      </c>
      <c r="AC2182">
        <v>2</v>
      </c>
      <c r="AD2182">
        <v>0.5</v>
      </c>
      <c r="AE2182">
        <v>2</v>
      </c>
      <c r="AF2182">
        <v>0.5</v>
      </c>
      <c r="AG2182">
        <v>0</v>
      </c>
      <c r="AH2182">
        <v>0</v>
      </c>
      <c r="AI2182">
        <v>0</v>
      </c>
      <c r="AJ2182">
        <v>0</v>
      </c>
      <c r="AL2182">
        <v>0</v>
      </c>
      <c r="AM2182">
        <v>0</v>
      </c>
      <c r="AN2182">
        <v>0</v>
      </c>
      <c r="AO2182">
        <v>0</v>
      </c>
      <c r="AP2182">
        <v>0</v>
      </c>
      <c r="AQ2182">
        <v>0</v>
      </c>
      <c r="AR2182">
        <v>0</v>
      </c>
      <c r="AT2182">
        <v>0</v>
      </c>
      <c r="AV2182">
        <v>0.5</v>
      </c>
      <c r="AW2182">
        <v>0.5</v>
      </c>
      <c r="AX2182">
        <v>0</v>
      </c>
      <c r="AY2182">
        <v>0</v>
      </c>
      <c r="AZ2182">
        <v>0</v>
      </c>
      <c r="BA2182">
        <v>0</v>
      </c>
      <c r="BB2182">
        <v>0.5</v>
      </c>
      <c r="BD2182">
        <v>0</v>
      </c>
      <c r="BE2182">
        <v>0.5</v>
      </c>
      <c r="BF2182">
        <v>1</v>
      </c>
      <c r="BG2182">
        <v>0.5</v>
      </c>
      <c r="BH2182">
        <v>0</v>
      </c>
      <c r="BI2182">
        <v>1</v>
      </c>
      <c r="BJ2182">
        <v>0.5</v>
      </c>
      <c r="BK2182">
        <v>0.5</v>
      </c>
      <c r="BL2182">
        <v>0.5</v>
      </c>
      <c r="BM2182">
        <v>0</v>
      </c>
      <c r="BN2182">
        <v>0</v>
      </c>
      <c r="BO2182">
        <v>1</v>
      </c>
      <c r="BV2182">
        <v>0.5</v>
      </c>
      <c r="BW2182">
        <v>98124.33</v>
      </c>
      <c r="BX2182">
        <v>8304.39</v>
      </c>
      <c r="BY2182">
        <v>85689.17</v>
      </c>
      <c r="BZ2182">
        <v>4130.76</v>
      </c>
      <c r="CA2182">
        <v>142026.85999999999</v>
      </c>
      <c r="CB2182">
        <v>12240.13</v>
      </c>
      <c r="CC2182">
        <v>126300.16</v>
      </c>
      <c r="CD2182">
        <v>3486.57</v>
      </c>
      <c r="CE2182">
        <v>1</v>
      </c>
      <c r="CF2182">
        <v>0</v>
      </c>
      <c r="CG2182">
        <v>1</v>
      </c>
      <c r="CH2182">
        <v>0.5</v>
      </c>
      <c r="CI2182">
        <v>0</v>
      </c>
      <c r="CJ2182">
        <v>0</v>
      </c>
      <c r="CK2182">
        <v>0</v>
      </c>
      <c r="CL2182">
        <v>0.5</v>
      </c>
      <c r="CM2182">
        <v>0</v>
      </c>
      <c r="CN2182">
        <v>0</v>
      </c>
      <c r="CO2182">
        <v>0</v>
      </c>
      <c r="CP2182">
        <v>0</v>
      </c>
      <c r="CQ2182">
        <v>0</v>
      </c>
      <c r="CR2182">
        <v>0</v>
      </c>
      <c r="CS2182">
        <v>0.5</v>
      </c>
      <c r="CT2182">
        <v>0.5</v>
      </c>
      <c r="CU2182" t="s">
        <v>15018</v>
      </c>
    </row>
    <row r="2183" spans="1:99" x14ac:dyDescent="0.15">
      <c r="A2183">
        <v>61164708</v>
      </c>
      <c r="B2183" t="s">
        <v>10470</v>
      </c>
      <c r="C2183" t="s">
        <v>15806</v>
      </c>
      <c r="D2183" t="s">
        <v>10473</v>
      </c>
      <c r="E2183">
        <v>16</v>
      </c>
      <c r="F2183" t="s">
        <v>15079</v>
      </c>
      <c r="G2183">
        <v>20110101</v>
      </c>
      <c r="J2183" t="s">
        <v>19354</v>
      </c>
      <c r="K2183" t="s">
        <v>10472</v>
      </c>
      <c r="L2183">
        <v>0</v>
      </c>
      <c r="M2183" t="s">
        <v>15015</v>
      </c>
      <c r="N2183" t="s">
        <v>15016</v>
      </c>
      <c r="Q2183" t="s">
        <v>15017</v>
      </c>
      <c r="R2183" t="s">
        <v>15023</v>
      </c>
      <c r="U2183">
        <v>148</v>
      </c>
      <c r="V2183">
        <v>123</v>
      </c>
      <c r="W2183">
        <v>25</v>
      </c>
      <c r="X2183">
        <v>15</v>
      </c>
      <c r="Y2183">
        <v>12</v>
      </c>
      <c r="Z2183">
        <v>0.8</v>
      </c>
      <c r="AA2183">
        <v>30</v>
      </c>
      <c r="AB2183">
        <v>35</v>
      </c>
      <c r="AC2183">
        <v>30</v>
      </c>
      <c r="AD2183">
        <v>0.85709999999999997</v>
      </c>
      <c r="AE2183">
        <v>12</v>
      </c>
      <c r="AF2183">
        <v>0.8</v>
      </c>
      <c r="AG2183">
        <v>0</v>
      </c>
      <c r="AH2183">
        <v>0</v>
      </c>
      <c r="AI2183">
        <v>5</v>
      </c>
      <c r="AJ2183">
        <v>1</v>
      </c>
      <c r="AK2183">
        <v>0.2</v>
      </c>
      <c r="AL2183">
        <v>1</v>
      </c>
      <c r="AM2183">
        <v>8.3299999999999999E-2</v>
      </c>
      <c r="AN2183">
        <v>0</v>
      </c>
      <c r="AO2183">
        <v>0</v>
      </c>
      <c r="AP2183">
        <v>1</v>
      </c>
      <c r="AQ2183">
        <v>8.3299999999999999E-2</v>
      </c>
      <c r="AR2183">
        <v>0</v>
      </c>
      <c r="AS2183">
        <v>0</v>
      </c>
      <c r="AT2183">
        <v>0</v>
      </c>
      <c r="AU2183">
        <v>0</v>
      </c>
      <c r="AV2183">
        <v>0.3</v>
      </c>
      <c r="AW2183">
        <v>0.23330000000000001</v>
      </c>
      <c r="AX2183">
        <v>3.3300000000000003E-2</v>
      </c>
      <c r="AY2183">
        <v>0.26669999999999999</v>
      </c>
      <c r="AZ2183">
        <v>6.6699999999999995E-2</v>
      </c>
      <c r="BA2183">
        <v>0.1</v>
      </c>
      <c r="BB2183">
        <v>0.4667</v>
      </c>
      <c r="BD2183">
        <v>0.36670000000000003</v>
      </c>
      <c r="BE2183">
        <v>0.4</v>
      </c>
      <c r="BF2183">
        <v>0.4667</v>
      </c>
      <c r="BG2183">
        <v>0.66669999999999996</v>
      </c>
      <c r="BH2183">
        <v>0.73329999999999995</v>
      </c>
      <c r="BI2183">
        <v>0.26669999999999999</v>
      </c>
      <c r="BJ2183">
        <v>0.33329999999999999</v>
      </c>
      <c r="BK2183">
        <v>0.36670000000000003</v>
      </c>
      <c r="BL2183">
        <v>0.26669999999999999</v>
      </c>
      <c r="BM2183">
        <v>0.26669999999999999</v>
      </c>
      <c r="BN2183">
        <v>0.6</v>
      </c>
      <c r="BO2183">
        <v>0.36670000000000003</v>
      </c>
      <c r="BV2183">
        <v>0.66669999999999996</v>
      </c>
      <c r="BW2183">
        <v>27469.23</v>
      </c>
      <c r="BX2183">
        <v>1614.37</v>
      </c>
      <c r="BY2183">
        <v>20503.95</v>
      </c>
      <c r="BZ2183">
        <v>5350.91</v>
      </c>
      <c r="CA2183">
        <v>22216.18</v>
      </c>
      <c r="CB2183">
        <v>0</v>
      </c>
      <c r="CC2183">
        <v>17515.849999999999</v>
      </c>
      <c r="CD2183">
        <v>4700.33</v>
      </c>
      <c r="CE2183">
        <v>0.2</v>
      </c>
      <c r="CF2183">
        <v>3.3300000000000003E-2</v>
      </c>
      <c r="CG2183">
        <v>0.2</v>
      </c>
      <c r="CH2183">
        <v>3.3300000000000003E-2</v>
      </c>
      <c r="CI2183">
        <v>6.6699999999999995E-2</v>
      </c>
      <c r="CJ2183">
        <v>0</v>
      </c>
      <c r="CK2183">
        <v>0.2</v>
      </c>
      <c r="CL2183">
        <v>0.26669999999999999</v>
      </c>
      <c r="CM2183">
        <v>0.2</v>
      </c>
      <c r="CN2183">
        <v>0</v>
      </c>
      <c r="CO2183">
        <v>0.23330000000000001</v>
      </c>
      <c r="CP2183">
        <v>0.56669999999999998</v>
      </c>
      <c r="CQ2183">
        <v>0.1333</v>
      </c>
      <c r="CR2183">
        <v>0.2</v>
      </c>
      <c r="CS2183">
        <v>0.1</v>
      </c>
      <c r="CT2183">
        <v>0</v>
      </c>
      <c r="CU2183" t="s">
        <v>15018</v>
      </c>
    </row>
    <row r="2184" spans="1:99" x14ac:dyDescent="0.15">
      <c r="A2184">
        <v>61171142</v>
      </c>
      <c r="B2184" t="s">
        <v>14384</v>
      </c>
      <c r="C2184" t="s">
        <v>15388</v>
      </c>
      <c r="D2184" t="s">
        <v>14388</v>
      </c>
      <c r="E2184">
        <v>23</v>
      </c>
      <c r="F2184" t="s">
        <v>15100</v>
      </c>
      <c r="G2184">
        <v>20160701</v>
      </c>
      <c r="J2184" t="s">
        <v>19355</v>
      </c>
      <c r="K2184" t="s">
        <v>14386</v>
      </c>
      <c r="L2184">
        <v>0</v>
      </c>
      <c r="M2184" t="s">
        <v>15015</v>
      </c>
      <c r="N2184" t="s">
        <v>15016</v>
      </c>
      <c r="Q2184" t="s">
        <v>15017</v>
      </c>
      <c r="U2184">
        <v>3</v>
      </c>
      <c r="V2184">
        <v>3</v>
      </c>
      <c r="W2184">
        <v>0</v>
      </c>
      <c r="X2184">
        <v>1</v>
      </c>
      <c r="Y2184">
        <v>0</v>
      </c>
      <c r="Z2184">
        <v>0</v>
      </c>
      <c r="AA2184">
        <v>0</v>
      </c>
      <c r="AB2184">
        <v>2</v>
      </c>
      <c r="AC2184">
        <v>0</v>
      </c>
      <c r="AD2184">
        <v>0</v>
      </c>
      <c r="AE2184">
        <v>0</v>
      </c>
      <c r="AF2184">
        <v>0</v>
      </c>
      <c r="AG2184">
        <v>0</v>
      </c>
      <c r="AH2184">
        <v>0</v>
      </c>
      <c r="AI2184">
        <v>0</v>
      </c>
      <c r="AJ2184">
        <v>0</v>
      </c>
      <c r="AL2184">
        <v>0</v>
      </c>
      <c r="AN2184">
        <v>0</v>
      </c>
      <c r="AP2184">
        <v>0</v>
      </c>
      <c r="AR2184">
        <v>0</v>
      </c>
      <c r="AT2184">
        <v>0</v>
      </c>
      <c r="BW2184">
        <v>6883.33</v>
      </c>
      <c r="BX2184">
        <v>0</v>
      </c>
      <c r="BY2184">
        <v>0</v>
      </c>
      <c r="BZ2184">
        <v>6883.33</v>
      </c>
      <c r="CA2184">
        <v>6883.33</v>
      </c>
      <c r="CB2184">
        <v>0</v>
      </c>
      <c r="CC2184">
        <v>0</v>
      </c>
      <c r="CD2184">
        <v>6883.33</v>
      </c>
      <c r="CU2184" t="s">
        <v>15018</v>
      </c>
    </row>
    <row r="2185" spans="1:99" x14ac:dyDescent="0.15">
      <c r="A2185">
        <v>61181018</v>
      </c>
      <c r="B2185" t="s">
        <v>4190</v>
      </c>
      <c r="C2185" t="s">
        <v>19321</v>
      </c>
      <c r="D2185" t="s">
        <v>4194</v>
      </c>
      <c r="E2185">
        <v>27</v>
      </c>
      <c r="F2185" t="s">
        <v>15031</v>
      </c>
      <c r="G2185">
        <v>20040501</v>
      </c>
      <c r="J2185" t="s">
        <v>4191</v>
      </c>
      <c r="K2185" t="s">
        <v>19356</v>
      </c>
      <c r="L2185">
        <v>0</v>
      </c>
      <c r="M2185" t="s">
        <v>15015</v>
      </c>
      <c r="N2185" t="s">
        <v>15016</v>
      </c>
      <c r="Q2185" t="s">
        <v>15017</v>
      </c>
      <c r="U2185">
        <v>15</v>
      </c>
      <c r="V2185">
        <v>8</v>
      </c>
      <c r="W2185">
        <v>7</v>
      </c>
      <c r="X2185">
        <v>8</v>
      </c>
      <c r="Y2185">
        <v>8</v>
      </c>
      <c r="Z2185">
        <v>1</v>
      </c>
      <c r="AA2185">
        <v>8</v>
      </c>
      <c r="AB2185">
        <v>8</v>
      </c>
      <c r="AC2185">
        <v>8</v>
      </c>
      <c r="AD2185">
        <v>1</v>
      </c>
      <c r="AE2185">
        <v>8</v>
      </c>
      <c r="AF2185">
        <v>1</v>
      </c>
      <c r="AG2185">
        <v>0</v>
      </c>
      <c r="AH2185">
        <v>0</v>
      </c>
      <c r="AI2185">
        <v>2</v>
      </c>
      <c r="AJ2185">
        <v>0</v>
      </c>
      <c r="AK2185">
        <v>0</v>
      </c>
      <c r="AL2185">
        <v>1</v>
      </c>
      <c r="AM2185">
        <v>0.125</v>
      </c>
      <c r="AN2185">
        <v>0</v>
      </c>
      <c r="AO2185">
        <v>0</v>
      </c>
      <c r="AP2185">
        <v>1</v>
      </c>
      <c r="AQ2185">
        <v>0.125</v>
      </c>
      <c r="AR2185">
        <v>0</v>
      </c>
      <c r="AS2185">
        <v>0</v>
      </c>
      <c r="AT2185">
        <v>0</v>
      </c>
      <c r="AU2185">
        <v>0</v>
      </c>
      <c r="AV2185">
        <v>0.5</v>
      </c>
      <c r="AW2185">
        <v>0.25</v>
      </c>
      <c r="AX2185">
        <v>0</v>
      </c>
      <c r="AY2185">
        <v>0.5</v>
      </c>
      <c r="AZ2185">
        <v>0.25</v>
      </c>
      <c r="BA2185">
        <v>0</v>
      </c>
      <c r="BB2185">
        <v>0.375</v>
      </c>
      <c r="BD2185">
        <v>0.375</v>
      </c>
      <c r="BE2185">
        <v>0.375</v>
      </c>
      <c r="BF2185">
        <v>0.25</v>
      </c>
      <c r="BG2185">
        <v>0.5</v>
      </c>
      <c r="BH2185">
        <v>0.625</v>
      </c>
      <c r="BI2185">
        <v>0.375</v>
      </c>
      <c r="BJ2185">
        <v>0.5</v>
      </c>
      <c r="BK2185">
        <v>0.125</v>
      </c>
      <c r="BL2185">
        <v>0.25</v>
      </c>
      <c r="BM2185">
        <v>0</v>
      </c>
      <c r="BN2185">
        <v>0.5</v>
      </c>
      <c r="BO2185">
        <v>0.125</v>
      </c>
      <c r="BV2185">
        <v>0.25</v>
      </c>
      <c r="BW2185">
        <v>94340.15</v>
      </c>
      <c r="BX2185">
        <v>9580.7800000000007</v>
      </c>
      <c r="BY2185">
        <v>77949.56</v>
      </c>
      <c r="BZ2185">
        <v>6809.82</v>
      </c>
      <c r="CA2185">
        <v>58509.78</v>
      </c>
      <c r="CB2185">
        <v>0</v>
      </c>
      <c r="CC2185">
        <v>49431.55</v>
      </c>
      <c r="CD2185">
        <v>9078.23</v>
      </c>
      <c r="CE2185">
        <v>0.25</v>
      </c>
      <c r="CF2185">
        <v>0.375</v>
      </c>
      <c r="CG2185">
        <v>0.25</v>
      </c>
      <c r="CH2185">
        <v>0.25</v>
      </c>
      <c r="CI2185">
        <v>0.125</v>
      </c>
      <c r="CJ2185">
        <v>0.125</v>
      </c>
      <c r="CK2185">
        <v>0.125</v>
      </c>
      <c r="CL2185">
        <v>0.125</v>
      </c>
      <c r="CM2185">
        <v>0</v>
      </c>
      <c r="CN2185">
        <v>0</v>
      </c>
      <c r="CO2185">
        <v>0.25</v>
      </c>
      <c r="CP2185">
        <v>0.25</v>
      </c>
      <c r="CQ2185">
        <v>0.5</v>
      </c>
      <c r="CR2185">
        <v>0.125</v>
      </c>
      <c r="CS2185">
        <v>0.125</v>
      </c>
      <c r="CT2185">
        <v>0</v>
      </c>
      <c r="CU2185" t="s">
        <v>15018</v>
      </c>
    </row>
    <row r="2186" spans="1:99" x14ac:dyDescent="0.15">
      <c r="A2186">
        <v>61181410</v>
      </c>
      <c r="B2186" t="s">
        <v>3500</v>
      </c>
      <c r="C2186" t="s">
        <v>15527</v>
      </c>
      <c r="D2186" t="s">
        <v>3503</v>
      </c>
      <c r="E2186">
        <v>27</v>
      </c>
      <c r="F2186" t="s">
        <v>15031</v>
      </c>
      <c r="G2186">
        <v>20140811</v>
      </c>
      <c r="J2186" t="s">
        <v>16029</v>
      </c>
      <c r="K2186" t="s">
        <v>3502</v>
      </c>
      <c r="L2186">
        <v>0</v>
      </c>
      <c r="M2186" t="s">
        <v>15015</v>
      </c>
      <c r="N2186" t="s">
        <v>15016</v>
      </c>
      <c r="Q2186" t="s">
        <v>15017</v>
      </c>
      <c r="U2186">
        <v>150</v>
      </c>
      <c r="V2186">
        <v>126</v>
      </c>
      <c r="W2186">
        <v>24</v>
      </c>
      <c r="X2186">
        <v>52</v>
      </c>
      <c r="Y2186">
        <v>1</v>
      </c>
      <c r="Z2186">
        <v>1.9199999999999998E-2</v>
      </c>
      <c r="AA2186">
        <v>2</v>
      </c>
      <c r="AB2186">
        <v>72</v>
      </c>
      <c r="AC2186">
        <v>2</v>
      </c>
      <c r="AD2186">
        <v>2.7799999999999998E-2</v>
      </c>
      <c r="AE2186">
        <v>1</v>
      </c>
      <c r="AF2186">
        <v>1.9199999999999998E-2</v>
      </c>
      <c r="AG2186">
        <v>0</v>
      </c>
      <c r="AH2186">
        <v>0</v>
      </c>
      <c r="AI2186">
        <v>8</v>
      </c>
      <c r="AJ2186">
        <v>1</v>
      </c>
      <c r="AK2186">
        <v>0.125</v>
      </c>
      <c r="AL2186">
        <v>0</v>
      </c>
      <c r="AM2186">
        <v>0</v>
      </c>
      <c r="AN2186">
        <v>0</v>
      </c>
      <c r="AO2186">
        <v>0</v>
      </c>
      <c r="AP2186">
        <v>0</v>
      </c>
      <c r="AQ2186">
        <v>0</v>
      </c>
      <c r="AR2186">
        <v>0</v>
      </c>
      <c r="AT2186">
        <v>0</v>
      </c>
      <c r="AV2186">
        <v>0</v>
      </c>
      <c r="AW2186">
        <v>0</v>
      </c>
      <c r="AX2186">
        <v>0.5</v>
      </c>
      <c r="AY2186">
        <v>0.5</v>
      </c>
      <c r="AZ2186">
        <v>0</v>
      </c>
      <c r="BA2186">
        <v>0</v>
      </c>
      <c r="BB2186">
        <v>0.5</v>
      </c>
      <c r="BD2186">
        <v>0.5</v>
      </c>
      <c r="BE2186">
        <v>0</v>
      </c>
      <c r="BF2186">
        <v>0.5</v>
      </c>
      <c r="BG2186">
        <v>0.5</v>
      </c>
      <c r="BH2186">
        <v>1</v>
      </c>
      <c r="BI2186">
        <v>0</v>
      </c>
      <c r="BJ2186">
        <v>0.5</v>
      </c>
      <c r="BK2186">
        <v>0</v>
      </c>
      <c r="BL2186">
        <v>0.5</v>
      </c>
      <c r="BM2186">
        <v>0</v>
      </c>
      <c r="BN2186">
        <v>1</v>
      </c>
      <c r="BO2186">
        <v>0</v>
      </c>
      <c r="BV2186">
        <v>0</v>
      </c>
      <c r="BW2186">
        <v>70890.53</v>
      </c>
      <c r="BX2186">
        <v>19011.3</v>
      </c>
      <c r="BY2186">
        <v>43269.72</v>
      </c>
      <c r="BZ2186">
        <v>8609.51</v>
      </c>
      <c r="CA2186">
        <v>67044.75</v>
      </c>
      <c r="CB2186">
        <v>17348.53</v>
      </c>
      <c r="CC2186">
        <v>40653.32</v>
      </c>
      <c r="CD2186">
        <v>9042.9</v>
      </c>
      <c r="CE2186">
        <v>0</v>
      </c>
      <c r="CF2186">
        <v>0.5</v>
      </c>
      <c r="CG2186">
        <v>0</v>
      </c>
      <c r="CH2186">
        <v>0</v>
      </c>
      <c r="CI2186">
        <v>0</v>
      </c>
      <c r="CJ2186">
        <v>0</v>
      </c>
      <c r="CK2186">
        <v>0</v>
      </c>
      <c r="CL2186">
        <v>0</v>
      </c>
      <c r="CM2186">
        <v>0.5</v>
      </c>
      <c r="CN2186">
        <v>0</v>
      </c>
      <c r="CO2186">
        <v>0.5</v>
      </c>
      <c r="CP2186">
        <v>1</v>
      </c>
      <c r="CQ2186">
        <v>0</v>
      </c>
      <c r="CR2186">
        <v>0</v>
      </c>
      <c r="CS2186">
        <v>0</v>
      </c>
      <c r="CT2186">
        <v>0</v>
      </c>
      <c r="CU2186" t="s">
        <v>15018</v>
      </c>
    </row>
    <row r="2187" spans="1:99" x14ac:dyDescent="0.15">
      <c r="A2187">
        <v>61190620</v>
      </c>
      <c r="B2187" t="s">
        <v>4599</v>
      </c>
      <c r="C2187" t="s">
        <v>15275</v>
      </c>
      <c r="D2187" t="s">
        <v>19357</v>
      </c>
      <c r="E2187">
        <v>27</v>
      </c>
      <c r="F2187" t="s">
        <v>15031</v>
      </c>
      <c r="G2187">
        <v>20150401</v>
      </c>
      <c r="J2187" t="s">
        <v>19358</v>
      </c>
      <c r="K2187" t="s">
        <v>4601</v>
      </c>
      <c r="L2187">
        <v>0</v>
      </c>
      <c r="M2187" t="s">
        <v>15015</v>
      </c>
      <c r="N2187" t="s">
        <v>15016</v>
      </c>
      <c r="Q2187" t="s">
        <v>15017</v>
      </c>
      <c r="U2187">
        <v>28</v>
      </c>
      <c r="V2187">
        <v>23</v>
      </c>
      <c r="W2187">
        <v>5</v>
      </c>
      <c r="X2187">
        <v>16</v>
      </c>
      <c r="Y2187">
        <v>0</v>
      </c>
      <c r="Z2187">
        <v>0</v>
      </c>
      <c r="AA2187">
        <v>0</v>
      </c>
      <c r="AB2187">
        <v>19</v>
      </c>
      <c r="AC2187">
        <v>0</v>
      </c>
      <c r="AD2187">
        <v>0</v>
      </c>
      <c r="AE2187">
        <v>0</v>
      </c>
      <c r="AF2187">
        <v>0</v>
      </c>
      <c r="AG2187">
        <v>0</v>
      </c>
      <c r="AH2187">
        <v>0</v>
      </c>
      <c r="AI2187">
        <v>0</v>
      </c>
      <c r="AJ2187">
        <v>0</v>
      </c>
      <c r="AL2187">
        <v>0</v>
      </c>
      <c r="AN2187">
        <v>0</v>
      </c>
      <c r="AP2187">
        <v>0</v>
      </c>
      <c r="AR2187">
        <v>0</v>
      </c>
      <c r="AT2187">
        <v>0</v>
      </c>
      <c r="BW2187">
        <v>46621.85</v>
      </c>
      <c r="BX2187">
        <v>1939.63</v>
      </c>
      <c r="BY2187">
        <v>40317.040000000001</v>
      </c>
      <c r="BZ2187">
        <v>4365.1899999999996</v>
      </c>
      <c r="CA2187">
        <v>46029.55</v>
      </c>
      <c r="CB2187">
        <v>2380.4499999999998</v>
      </c>
      <c r="CC2187">
        <v>38291.82</v>
      </c>
      <c r="CD2187">
        <v>5357.27</v>
      </c>
      <c r="CU2187" t="s">
        <v>15018</v>
      </c>
    </row>
    <row r="2188" spans="1:99" x14ac:dyDescent="0.15">
      <c r="A2188">
        <v>61190929</v>
      </c>
      <c r="B2188" t="s">
        <v>19359</v>
      </c>
      <c r="C2188" t="s">
        <v>16853</v>
      </c>
      <c r="D2188" t="s">
        <v>19360</v>
      </c>
      <c r="E2188">
        <v>33</v>
      </c>
      <c r="F2188" t="s">
        <v>15233</v>
      </c>
      <c r="G2188">
        <v>20220701</v>
      </c>
      <c r="J2188" t="s">
        <v>19361</v>
      </c>
      <c r="K2188" t="s">
        <v>19362</v>
      </c>
      <c r="L2188">
        <v>9606</v>
      </c>
      <c r="M2188" t="s">
        <v>15015</v>
      </c>
      <c r="N2188" t="s">
        <v>15016</v>
      </c>
      <c r="Q2188" t="s">
        <v>15017</v>
      </c>
      <c r="U2188">
        <v>2</v>
      </c>
      <c r="V2188">
        <v>2</v>
      </c>
      <c r="W2188">
        <v>0</v>
      </c>
      <c r="X2188">
        <v>1</v>
      </c>
      <c r="Y2188">
        <v>0</v>
      </c>
      <c r="Z2188">
        <v>0</v>
      </c>
      <c r="AA2188">
        <v>0</v>
      </c>
      <c r="AB2188">
        <v>2</v>
      </c>
      <c r="AC2188">
        <v>0</v>
      </c>
      <c r="AD2188">
        <v>0</v>
      </c>
      <c r="AE2188">
        <v>0</v>
      </c>
      <c r="AF2188">
        <v>0</v>
      </c>
      <c r="AG2188">
        <v>0</v>
      </c>
      <c r="AH2188">
        <v>0</v>
      </c>
      <c r="AI2188">
        <v>0</v>
      </c>
      <c r="AJ2188">
        <v>0</v>
      </c>
      <c r="AL2188">
        <v>0</v>
      </c>
      <c r="AN2188">
        <v>0</v>
      </c>
      <c r="AP2188">
        <v>0</v>
      </c>
      <c r="AR2188">
        <v>0</v>
      </c>
      <c r="AT2188">
        <v>0</v>
      </c>
      <c r="BW2188">
        <v>16830</v>
      </c>
      <c r="BX2188">
        <v>0</v>
      </c>
      <c r="BY2188">
        <v>2255</v>
      </c>
      <c r="BZ2188">
        <v>14575</v>
      </c>
      <c r="CA2188">
        <v>16830</v>
      </c>
      <c r="CB2188">
        <v>0</v>
      </c>
      <c r="CC2188">
        <v>2255</v>
      </c>
      <c r="CD2188">
        <v>14575</v>
      </c>
      <c r="CU2188" t="s">
        <v>15018</v>
      </c>
    </row>
    <row r="2189" spans="1:99" x14ac:dyDescent="0.15">
      <c r="A2189">
        <v>61200203</v>
      </c>
      <c r="B2189" t="s">
        <v>1099</v>
      </c>
      <c r="C2189" t="s">
        <v>15778</v>
      </c>
      <c r="D2189" t="s">
        <v>1103</v>
      </c>
      <c r="E2189">
        <v>16</v>
      </c>
      <c r="F2189" t="s">
        <v>15079</v>
      </c>
      <c r="G2189">
        <v>19980601</v>
      </c>
      <c r="J2189" t="s">
        <v>19363</v>
      </c>
      <c r="K2189" t="s">
        <v>19364</v>
      </c>
      <c r="L2189">
        <v>0</v>
      </c>
      <c r="M2189" t="s">
        <v>15015</v>
      </c>
      <c r="N2189" t="s">
        <v>15016</v>
      </c>
      <c r="Q2189" t="s">
        <v>15017</v>
      </c>
      <c r="R2189" t="s">
        <v>15023</v>
      </c>
      <c r="T2189" t="s">
        <v>15043</v>
      </c>
      <c r="U2189">
        <v>394</v>
      </c>
      <c r="V2189">
        <v>311</v>
      </c>
      <c r="W2189">
        <v>83</v>
      </c>
      <c r="X2189">
        <v>201</v>
      </c>
      <c r="Y2189">
        <v>31</v>
      </c>
      <c r="Z2189">
        <v>0.1542</v>
      </c>
      <c r="AA2189">
        <v>35</v>
      </c>
      <c r="AB2189">
        <v>238</v>
      </c>
      <c r="AC2189">
        <v>35</v>
      </c>
      <c r="AD2189">
        <v>0.14710000000000001</v>
      </c>
      <c r="AE2189">
        <v>31</v>
      </c>
      <c r="AF2189">
        <v>0.1542</v>
      </c>
      <c r="AG2189">
        <v>0</v>
      </c>
      <c r="AH2189">
        <v>0</v>
      </c>
      <c r="AI2189">
        <v>17</v>
      </c>
      <c r="AJ2189">
        <v>1</v>
      </c>
      <c r="AK2189">
        <v>5.8799999999999998E-2</v>
      </c>
      <c r="AL2189">
        <v>2</v>
      </c>
      <c r="AM2189">
        <v>6.4500000000000002E-2</v>
      </c>
      <c r="AN2189">
        <v>2</v>
      </c>
      <c r="AO2189">
        <v>6.4500000000000002E-2</v>
      </c>
      <c r="AP2189">
        <v>0</v>
      </c>
      <c r="AQ2189">
        <v>0</v>
      </c>
      <c r="AR2189">
        <v>0</v>
      </c>
      <c r="AS2189">
        <v>0</v>
      </c>
      <c r="AT2189">
        <v>0</v>
      </c>
      <c r="AU2189">
        <v>0</v>
      </c>
      <c r="AV2189">
        <v>0.2571</v>
      </c>
      <c r="AW2189">
        <v>0.2571</v>
      </c>
      <c r="AX2189">
        <v>0.1143</v>
      </c>
      <c r="AY2189">
        <v>0.2286</v>
      </c>
      <c r="AZ2189">
        <v>8.5699999999999998E-2</v>
      </c>
      <c r="BA2189">
        <v>0.1143</v>
      </c>
      <c r="BB2189">
        <v>0.2286</v>
      </c>
      <c r="BD2189">
        <v>0.32140000000000002</v>
      </c>
      <c r="BE2189">
        <v>0.25</v>
      </c>
      <c r="BF2189">
        <v>0.39290000000000003</v>
      </c>
      <c r="BG2189">
        <v>0.53569999999999995</v>
      </c>
      <c r="BH2189">
        <v>0.85709999999999997</v>
      </c>
      <c r="BI2189">
        <v>0.1429</v>
      </c>
      <c r="BJ2189">
        <v>0.42859999999999998</v>
      </c>
      <c r="BK2189">
        <v>0.5</v>
      </c>
      <c r="BL2189">
        <v>0.46429999999999999</v>
      </c>
      <c r="BM2189">
        <v>0.39290000000000003</v>
      </c>
      <c r="BN2189">
        <v>0.42859999999999998</v>
      </c>
      <c r="BO2189">
        <v>0.25</v>
      </c>
      <c r="BV2189">
        <v>0.71430000000000005</v>
      </c>
      <c r="BW2189">
        <v>77218.5</v>
      </c>
      <c r="BX2189">
        <v>30223.3</v>
      </c>
      <c r="BY2189">
        <v>39101.75</v>
      </c>
      <c r="BZ2189">
        <v>7893.46</v>
      </c>
      <c r="CA2189">
        <v>77271.28</v>
      </c>
      <c r="CB2189">
        <v>33178.94</v>
      </c>
      <c r="CC2189">
        <v>36166.769999999997</v>
      </c>
      <c r="CD2189">
        <v>7925.57</v>
      </c>
      <c r="CE2189">
        <v>0.1143</v>
      </c>
      <c r="CF2189">
        <v>0.2</v>
      </c>
      <c r="CG2189">
        <v>0.1143</v>
      </c>
      <c r="CH2189">
        <v>0.2286</v>
      </c>
      <c r="CI2189">
        <v>2.86E-2</v>
      </c>
      <c r="CJ2189">
        <v>0.1429</v>
      </c>
      <c r="CK2189">
        <v>0.1143</v>
      </c>
      <c r="CL2189">
        <v>0.1143</v>
      </c>
      <c r="CM2189">
        <v>8.5699999999999998E-2</v>
      </c>
      <c r="CN2189">
        <v>0</v>
      </c>
      <c r="CO2189">
        <v>0.28570000000000001</v>
      </c>
      <c r="CP2189">
        <v>0.54290000000000005</v>
      </c>
      <c r="CQ2189">
        <v>0.28570000000000001</v>
      </c>
      <c r="CR2189">
        <v>8.5699999999999998E-2</v>
      </c>
      <c r="CS2189">
        <v>0</v>
      </c>
      <c r="CT2189">
        <v>8.5699999999999998E-2</v>
      </c>
      <c r="CU2189" t="s">
        <v>15018</v>
      </c>
    </row>
    <row r="2190" spans="1:99" x14ac:dyDescent="0.15">
      <c r="A2190">
        <v>61201003</v>
      </c>
      <c r="B2190" t="s">
        <v>12202</v>
      </c>
      <c r="C2190" t="s">
        <v>15778</v>
      </c>
      <c r="D2190" t="s">
        <v>12205</v>
      </c>
      <c r="E2190">
        <v>24</v>
      </c>
      <c r="F2190" t="s">
        <v>15053</v>
      </c>
      <c r="G2190">
        <v>20180201</v>
      </c>
      <c r="J2190" t="s">
        <v>19365</v>
      </c>
      <c r="K2190" t="s">
        <v>19366</v>
      </c>
      <c r="L2190">
        <v>0</v>
      </c>
      <c r="M2190" t="s">
        <v>15015</v>
      </c>
      <c r="N2190" t="s">
        <v>15016</v>
      </c>
      <c r="Q2190" t="s">
        <v>15017</v>
      </c>
      <c r="U2190">
        <v>60</v>
      </c>
      <c r="V2190">
        <v>41</v>
      </c>
      <c r="W2190">
        <v>19</v>
      </c>
      <c r="X2190">
        <v>2</v>
      </c>
      <c r="Y2190">
        <v>0</v>
      </c>
      <c r="Z2190">
        <v>0</v>
      </c>
      <c r="AA2190">
        <v>0</v>
      </c>
      <c r="AB2190">
        <v>7</v>
      </c>
      <c r="AC2190">
        <v>0</v>
      </c>
      <c r="AD2190">
        <v>0</v>
      </c>
      <c r="AE2190">
        <v>0</v>
      </c>
      <c r="AF2190">
        <v>0</v>
      </c>
      <c r="AG2190">
        <v>0</v>
      </c>
      <c r="AH2190">
        <v>0</v>
      </c>
      <c r="AI2190">
        <v>0</v>
      </c>
      <c r="AJ2190">
        <v>0</v>
      </c>
      <c r="AL2190">
        <v>0</v>
      </c>
      <c r="AN2190">
        <v>0</v>
      </c>
      <c r="AP2190">
        <v>0</v>
      </c>
      <c r="AR2190">
        <v>0</v>
      </c>
      <c r="AT2190">
        <v>0</v>
      </c>
      <c r="BW2190">
        <v>77691.070000000007</v>
      </c>
      <c r="BX2190">
        <v>36918.68</v>
      </c>
      <c r="BY2190">
        <v>31604.3</v>
      </c>
      <c r="BZ2190">
        <v>9168.1</v>
      </c>
      <c r="CA2190">
        <v>52267.360000000001</v>
      </c>
      <c r="CB2190">
        <v>18644.759999999998</v>
      </c>
      <c r="CC2190">
        <v>21507.84</v>
      </c>
      <c r="CD2190">
        <v>12114.76</v>
      </c>
      <c r="CU2190" t="s">
        <v>15018</v>
      </c>
    </row>
    <row r="2191" spans="1:99" x14ac:dyDescent="0.15">
      <c r="A2191">
        <v>61201524</v>
      </c>
      <c r="B2191" t="s">
        <v>13406</v>
      </c>
      <c r="C2191" t="s">
        <v>16853</v>
      </c>
      <c r="D2191" t="s">
        <v>13409</v>
      </c>
      <c r="E2191">
        <v>43</v>
      </c>
      <c r="F2191" t="s">
        <v>17093</v>
      </c>
      <c r="G2191">
        <v>20240104</v>
      </c>
      <c r="J2191" t="s">
        <v>19367</v>
      </c>
      <c r="K2191">
        <v>9065417979</v>
      </c>
      <c r="L2191">
        <v>0</v>
      </c>
      <c r="M2191" t="s">
        <v>15015</v>
      </c>
      <c r="N2191" t="s">
        <v>15016</v>
      </c>
      <c r="Q2191" t="s">
        <v>15017</v>
      </c>
      <c r="U2191">
        <v>16</v>
      </c>
      <c r="V2191">
        <v>7</v>
      </c>
      <c r="W2191">
        <v>9</v>
      </c>
      <c r="X2191">
        <v>4</v>
      </c>
      <c r="Y2191">
        <v>0</v>
      </c>
      <c r="Z2191">
        <v>0</v>
      </c>
      <c r="AA2191">
        <v>0</v>
      </c>
      <c r="AB2191">
        <v>6</v>
      </c>
      <c r="AC2191">
        <v>0</v>
      </c>
      <c r="AD2191">
        <v>0</v>
      </c>
      <c r="AE2191">
        <v>0</v>
      </c>
      <c r="AF2191">
        <v>0</v>
      </c>
      <c r="AG2191">
        <v>0</v>
      </c>
      <c r="AH2191">
        <v>0</v>
      </c>
      <c r="AI2191">
        <v>2</v>
      </c>
      <c r="AJ2191">
        <v>1</v>
      </c>
      <c r="AK2191">
        <v>0.5</v>
      </c>
      <c r="AL2191">
        <v>0</v>
      </c>
      <c r="AN2191">
        <v>0</v>
      </c>
      <c r="AP2191">
        <v>0</v>
      </c>
      <c r="AR2191">
        <v>0</v>
      </c>
      <c r="AT2191">
        <v>0</v>
      </c>
      <c r="BW2191">
        <v>37737.47</v>
      </c>
      <c r="BX2191">
        <v>0</v>
      </c>
      <c r="BY2191">
        <v>36093.86</v>
      </c>
      <c r="BZ2191">
        <v>1643.61</v>
      </c>
      <c r="CA2191">
        <v>43059.97</v>
      </c>
      <c r="CB2191">
        <v>0</v>
      </c>
      <c r="CC2191">
        <v>41824.959999999999</v>
      </c>
      <c r="CD2191">
        <v>1235.01</v>
      </c>
      <c r="CU2191" t="s">
        <v>15018</v>
      </c>
    </row>
    <row r="2192" spans="1:99" x14ac:dyDescent="0.15">
      <c r="A2192">
        <v>61211308</v>
      </c>
      <c r="B2192" t="s">
        <v>5133</v>
      </c>
      <c r="C2192" t="s">
        <v>19321</v>
      </c>
      <c r="D2192" t="s">
        <v>5136</v>
      </c>
      <c r="E2192">
        <v>27</v>
      </c>
      <c r="F2192" t="s">
        <v>15031</v>
      </c>
      <c r="G2192">
        <v>20070801</v>
      </c>
      <c r="J2192" t="s">
        <v>5134</v>
      </c>
      <c r="K2192" t="s">
        <v>5135</v>
      </c>
      <c r="L2192">
        <v>0</v>
      </c>
      <c r="M2192" t="s">
        <v>15015</v>
      </c>
      <c r="N2192" t="s">
        <v>15016</v>
      </c>
      <c r="Q2192" t="s">
        <v>15017</v>
      </c>
      <c r="U2192">
        <v>2</v>
      </c>
      <c r="V2192">
        <v>1</v>
      </c>
      <c r="W2192">
        <v>1</v>
      </c>
      <c r="X2192">
        <v>1</v>
      </c>
      <c r="Y2192">
        <v>0</v>
      </c>
      <c r="Z2192">
        <v>0</v>
      </c>
      <c r="AA2192">
        <v>0</v>
      </c>
      <c r="AB2192">
        <v>1</v>
      </c>
      <c r="AC2192">
        <v>0</v>
      </c>
      <c r="AD2192">
        <v>0</v>
      </c>
      <c r="AE2192">
        <v>0</v>
      </c>
      <c r="AF2192">
        <v>0</v>
      </c>
      <c r="AG2192">
        <v>0</v>
      </c>
      <c r="AH2192">
        <v>0</v>
      </c>
      <c r="AI2192">
        <v>1</v>
      </c>
      <c r="AJ2192">
        <v>0</v>
      </c>
      <c r="AK2192">
        <v>0</v>
      </c>
      <c r="AL2192">
        <v>0</v>
      </c>
      <c r="AN2192">
        <v>0</v>
      </c>
      <c r="AP2192">
        <v>0</v>
      </c>
      <c r="AR2192">
        <v>0</v>
      </c>
      <c r="AT2192">
        <v>0</v>
      </c>
      <c r="BW2192">
        <v>44285</v>
      </c>
      <c r="BX2192">
        <v>0</v>
      </c>
      <c r="BY2192">
        <v>36285</v>
      </c>
      <c r="BZ2192">
        <v>8000</v>
      </c>
      <c r="CA2192">
        <v>80010</v>
      </c>
      <c r="CB2192">
        <v>0</v>
      </c>
      <c r="CC2192">
        <v>64010</v>
      </c>
      <c r="CD2192">
        <v>16000</v>
      </c>
      <c r="CU2192" t="s">
        <v>15018</v>
      </c>
    </row>
    <row r="2193" spans="1:99" x14ac:dyDescent="0.15">
      <c r="A2193">
        <v>61211811</v>
      </c>
      <c r="B2193" t="s">
        <v>6377</v>
      </c>
      <c r="C2193" t="s">
        <v>19368</v>
      </c>
      <c r="D2193" t="s">
        <v>6381</v>
      </c>
      <c r="E2193">
        <v>30</v>
      </c>
      <c r="F2193" t="s">
        <v>15103</v>
      </c>
      <c r="G2193">
        <v>20170401</v>
      </c>
      <c r="J2193" t="s">
        <v>19369</v>
      </c>
      <c r="K2193" t="s">
        <v>6379</v>
      </c>
      <c r="L2193">
        <v>0</v>
      </c>
      <c r="M2193" t="s">
        <v>15015</v>
      </c>
      <c r="N2193" t="s">
        <v>15016</v>
      </c>
      <c r="Q2193" t="s">
        <v>15017</v>
      </c>
      <c r="U2193">
        <v>13</v>
      </c>
      <c r="V2193">
        <v>13</v>
      </c>
      <c r="W2193">
        <v>0</v>
      </c>
      <c r="X2193">
        <v>7</v>
      </c>
      <c r="Y2193">
        <v>3</v>
      </c>
      <c r="Z2193">
        <v>0.42859999999999998</v>
      </c>
      <c r="AA2193">
        <v>3</v>
      </c>
      <c r="AB2193">
        <v>10</v>
      </c>
      <c r="AC2193">
        <v>3</v>
      </c>
      <c r="AD2193">
        <v>0.3</v>
      </c>
      <c r="AE2193">
        <v>3</v>
      </c>
      <c r="AF2193">
        <v>0.42859999999999998</v>
      </c>
      <c r="AG2193">
        <v>0</v>
      </c>
      <c r="AH2193">
        <v>0</v>
      </c>
      <c r="AI2193">
        <v>0</v>
      </c>
      <c r="AJ2193">
        <v>0</v>
      </c>
      <c r="AL2193">
        <v>0</v>
      </c>
      <c r="AM2193">
        <v>0</v>
      </c>
      <c r="AN2193">
        <v>0</v>
      </c>
      <c r="AO2193">
        <v>0</v>
      </c>
      <c r="AP2193">
        <v>0</v>
      </c>
      <c r="AQ2193">
        <v>0</v>
      </c>
      <c r="AR2193">
        <v>0</v>
      </c>
      <c r="AT2193">
        <v>0</v>
      </c>
      <c r="AV2193">
        <v>0.33329999999999999</v>
      </c>
      <c r="AW2193">
        <v>0.33329999999999999</v>
      </c>
      <c r="AX2193">
        <v>0</v>
      </c>
      <c r="AY2193">
        <v>0.33329999999999999</v>
      </c>
      <c r="AZ2193">
        <v>0</v>
      </c>
      <c r="BA2193">
        <v>0.33329999999999999</v>
      </c>
      <c r="BB2193">
        <v>0.33329999999999999</v>
      </c>
      <c r="BD2193">
        <v>0.33329999999999999</v>
      </c>
      <c r="BE2193">
        <v>0.66669999999999996</v>
      </c>
      <c r="BF2193">
        <v>1</v>
      </c>
      <c r="BG2193">
        <v>0.66669999999999996</v>
      </c>
      <c r="BH2193">
        <v>1</v>
      </c>
      <c r="BI2193">
        <v>0</v>
      </c>
      <c r="BJ2193">
        <v>0.66669999999999996</v>
      </c>
      <c r="BK2193">
        <v>0.33329999999999999</v>
      </c>
      <c r="BL2193">
        <v>0.33329999999999999</v>
      </c>
      <c r="BM2193">
        <v>0.33329999999999999</v>
      </c>
      <c r="BN2193">
        <v>0.66669999999999996</v>
      </c>
      <c r="BO2193">
        <v>0</v>
      </c>
      <c r="BV2193">
        <v>0</v>
      </c>
      <c r="BW2193">
        <v>119385.73</v>
      </c>
      <c r="BX2193">
        <v>30696.28</v>
      </c>
      <c r="BY2193">
        <v>66804.86</v>
      </c>
      <c r="BZ2193">
        <v>21884.59</v>
      </c>
      <c r="CA2193">
        <v>119385.73</v>
      </c>
      <c r="CB2193">
        <v>30696.28</v>
      </c>
      <c r="CC2193">
        <v>66804.86</v>
      </c>
      <c r="CD2193">
        <v>21884.59</v>
      </c>
      <c r="CE2193">
        <v>0</v>
      </c>
      <c r="CF2193">
        <v>0.33329999999999999</v>
      </c>
      <c r="CG2193">
        <v>0</v>
      </c>
      <c r="CH2193">
        <v>0.33329999999999999</v>
      </c>
      <c r="CI2193">
        <v>0</v>
      </c>
      <c r="CJ2193">
        <v>0</v>
      </c>
      <c r="CK2193">
        <v>0.33329999999999999</v>
      </c>
      <c r="CL2193">
        <v>0</v>
      </c>
      <c r="CM2193">
        <v>0</v>
      </c>
      <c r="CN2193">
        <v>0</v>
      </c>
      <c r="CO2193">
        <v>0.33329999999999999</v>
      </c>
      <c r="CP2193">
        <v>1</v>
      </c>
      <c r="CQ2193">
        <v>0</v>
      </c>
      <c r="CR2193">
        <v>0</v>
      </c>
      <c r="CS2193">
        <v>0</v>
      </c>
      <c r="CT2193">
        <v>0</v>
      </c>
      <c r="CU2193" t="s">
        <v>15018</v>
      </c>
    </row>
    <row r="2194" spans="1:99" x14ac:dyDescent="0.15">
      <c r="A2194">
        <v>61221811</v>
      </c>
      <c r="B2194" t="s">
        <v>4454</v>
      </c>
      <c r="C2194" t="s">
        <v>15232</v>
      </c>
      <c r="D2194" t="s">
        <v>4457</v>
      </c>
      <c r="E2194">
        <v>27</v>
      </c>
      <c r="F2194" t="s">
        <v>15031</v>
      </c>
      <c r="G2194">
        <v>20121001</v>
      </c>
      <c r="J2194" t="s">
        <v>19370</v>
      </c>
      <c r="K2194" t="s">
        <v>4456</v>
      </c>
      <c r="L2194">
        <v>0</v>
      </c>
      <c r="M2194" t="s">
        <v>15015</v>
      </c>
      <c r="N2194" t="s">
        <v>15016</v>
      </c>
      <c r="Q2194" t="s">
        <v>15017</v>
      </c>
      <c r="R2194" t="s">
        <v>15023</v>
      </c>
      <c r="U2194">
        <v>58</v>
      </c>
      <c r="V2194">
        <v>38</v>
      </c>
      <c r="W2194">
        <v>20</v>
      </c>
      <c r="X2194">
        <v>24</v>
      </c>
      <c r="Y2194">
        <v>21</v>
      </c>
      <c r="Z2194">
        <v>0.875</v>
      </c>
      <c r="AA2194">
        <v>28</v>
      </c>
      <c r="AB2194">
        <v>31</v>
      </c>
      <c r="AC2194">
        <v>28</v>
      </c>
      <c r="AD2194">
        <v>0.9032</v>
      </c>
      <c r="AE2194">
        <v>21</v>
      </c>
      <c r="AF2194">
        <v>0.875</v>
      </c>
      <c r="AG2194">
        <v>0</v>
      </c>
      <c r="AH2194">
        <v>0</v>
      </c>
      <c r="AI2194">
        <v>8</v>
      </c>
      <c r="AJ2194">
        <v>0</v>
      </c>
      <c r="AK2194">
        <v>0</v>
      </c>
      <c r="AL2194">
        <v>5</v>
      </c>
      <c r="AM2194">
        <v>0.23810000000000001</v>
      </c>
      <c r="AN2194">
        <v>3</v>
      </c>
      <c r="AO2194">
        <v>0.1429</v>
      </c>
      <c r="AP2194">
        <v>2</v>
      </c>
      <c r="AQ2194">
        <v>9.5200000000000007E-2</v>
      </c>
      <c r="AR2194">
        <v>3</v>
      </c>
      <c r="AS2194">
        <v>0.6</v>
      </c>
      <c r="AT2194">
        <v>0</v>
      </c>
      <c r="AU2194">
        <v>0</v>
      </c>
      <c r="AV2194">
        <v>0.39290000000000003</v>
      </c>
      <c r="AW2194">
        <v>0.35709999999999997</v>
      </c>
      <c r="AX2194">
        <v>0.17860000000000001</v>
      </c>
      <c r="AY2194">
        <v>0.17860000000000001</v>
      </c>
      <c r="AZ2194">
        <v>3.5700000000000003E-2</v>
      </c>
      <c r="BA2194">
        <v>0.1429</v>
      </c>
      <c r="BB2194">
        <v>0.28570000000000001</v>
      </c>
      <c r="BD2194">
        <v>0.28570000000000001</v>
      </c>
      <c r="BE2194">
        <v>0.21429999999999999</v>
      </c>
      <c r="BF2194">
        <v>0.35709999999999997</v>
      </c>
      <c r="BG2194">
        <v>0.5</v>
      </c>
      <c r="BH2194">
        <v>0.96430000000000005</v>
      </c>
      <c r="BI2194">
        <v>3.5700000000000003E-2</v>
      </c>
      <c r="BJ2194">
        <v>0.25</v>
      </c>
      <c r="BK2194">
        <v>0.67859999999999998</v>
      </c>
      <c r="BL2194">
        <v>0.33329999999999999</v>
      </c>
      <c r="BM2194">
        <v>0.17860000000000001</v>
      </c>
      <c r="BN2194">
        <v>0.5</v>
      </c>
      <c r="BO2194">
        <v>0.32140000000000002</v>
      </c>
      <c r="BV2194">
        <v>0.48149999999999998</v>
      </c>
      <c r="BW2194">
        <v>51019.89</v>
      </c>
      <c r="BX2194">
        <v>3970.81</v>
      </c>
      <c r="BY2194">
        <v>39101.42</v>
      </c>
      <c r="BZ2194">
        <v>7947.66</v>
      </c>
      <c r="CA2194">
        <v>51344.56</v>
      </c>
      <c r="CB2194">
        <v>6165.32</v>
      </c>
      <c r="CC2194">
        <v>35255.699999999997</v>
      </c>
      <c r="CD2194">
        <v>9923.5400000000009</v>
      </c>
      <c r="CE2194">
        <v>0.32140000000000002</v>
      </c>
      <c r="CF2194">
        <v>0.1429</v>
      </c>
      <c r="CG2194">
        <v>0.32140000000000002</v>
      </c>
      <c r="CH2194">
        <v>0.25</v>
      </c>
      <c r="CI2194">
        <v>3.5700000000000003E-2</v>
      </c>
      <c r="CJ2194">
        <v>7.1400000000000005E-2</v>
      </c>
      <c r="CK2194">
        <v>0.25</v>
      </c>
      <c r="CL2194">
        <v>0.1071</v>
      </c>
      <c r="CM2194">
        <v>3.5700000000000003E-2</v>
      </c>
      <c r="CN2194">
        <v>0</v>
      </c>
      <c r="CO2194">
        <v>0.25</v>
      </c>
      <c r="CP2194">
        <v>0.57140000000000002</v>
      </c>
      <c r="CQ2194">
        <v>0.1429</v>
      </c>
      <c r="CR2194">
        <v>0.17860000000000001</v>
      </c>
      <c r="CS2194">
        <v>7.1400000000000005E-2</v>
      </c>
      <c r="CT2194">
        <v>3.5700000000000003E-2</v>
      </c>
      <c r="CU2194" t="s">
        <v>15018</v>
      </c>
    </row>
    <row r="2195" spans="1:99" x14ac:dyDescent="0.15">
      <c r="A2195">
        <v>61221929</v>
      </c>
      <c r="B2195" t="s">
        <v>8341</v>
      </c>
      <c r="C2195" t="s">
        <v>17812</v>
      </c>
      <c r="D2195" t="s">
        <v>8344</v>
      </c>
      <c r="E2195">
        <v>27</v>
      </c>
      <c r="F2195" t="s">
        <v>15031</v>
      </c>
      <c r="G2195">
        <v>20140401</v>
      </c>
      <c r="J2195" t="s">
        <v>8342</v>
      </c>
      <c r="K2195" t="s">
        <v>19371</v>
      </c>
      <c r="L2195">
        <v>0</v>
      </c>
      <c r="M2195" t="s">
        <v>15015</v>
      </c>
      <c r="N2195" t="s">
        <v>15016</v>
      </c>
      <c r="Q2195" t="s">
        <v>15017</v>
      </c>
      <c r="R2195" t="s">
        <v>15023</v>
      </c>
      <c r="T2195" t="s">
        <v>15043</v>
      </c>
      <c r="U2195">
        <v>73</v>
      </c>
      <c r="V2195">
        <v>57</v>
      </c>
      <c r="W2195">
        <v>16</v>
      </c>
      <c r="X2195">
        <v>10</v>
      </c>
      <c r="Y2195">
        <v>8</v>
      </c>
      <c r="Z2195">
        <v>0.8</v>
      </c>
      <c r="AA2195">
        <v>13</v>
      </c>
      <c r="AB2195">
        <v>15</v>
      </c>
      <c r="AC2195">
        <v>13</v>
      </c>
      <c r="AD2195">
        <v>0.86670000000000003</v>
      </c>
      <c r="AE2195">
        <v>8</v>
      </c>
      <c r="AF2195">
        <v>0.8</v>
      </c>
      <c r="AG2195">
        <v>0</v>
      </c>
      <c r="AH2195">
        <v>0</v>
      </c>
      <c r="AI2195">
        <v>5</v>
      </c>
      <c r="AJ2195">
        <v>1</v>
      </c>
      <c r="AK2195">
        <v>0.2</v>
      </c>
      <c r="AL2195">
        <v>2</v>
      </c>
      <c r="AM2195">
        <v>0.25</v>
      </c>
      <c r="AN2195">
        <v>1</v>
      </c>
      <c r="AO2195">
        <v>0.125</v>
      </c>
      <c r="AP2195">
        <v>1</v>
      </c>
      <c r="AQ2195">
        <v>0.125</v>
      </c>
      <c r="AR2195">
        <v>0</v>
      </c>
      <c r="AS2195">
        <v>0</v>
      </c>
      <c r="AT2195">
        <v>0</v>
      </c>
      <c r="AU2195">
        <v>0</v>
      </c>
      <c r="AV2195">
        <v>0.3846</v>
      </c>
      <c r="AW2195">
        <v>0.23080000000000001</v>
      </c>
      <c r="AX2195">
        <v>0</v>
      </c>
      <c r="AY2195">
        <v>0.23080000000000001</v>
      </c>
      <c r="AZ2195">
        <v>0.23080000000000001</v>
      </c>
      <c r="BA2195">
        <v>7.6899999999999996E-2</v>
      </c>
      <c r="BB2195">
        <v>0.30769999999999997</v>
      </c>
      <c r="BD2195">
        <v>0.46150000000000002</v>
      </c>
      <c r="BE2195">
        <v>0.15379999999999999</v>
      </c>
      <c r="BF2195">
        <v>0.53849999999999998</v>
      </c>
      <c r="BG2195">
        <v>0.3846</v>
      </c>
      <c r="BH2195">
        <v>0.84619999999999995</v>
      </c>
      <c r="BI2195">
        <v>0.15379999999999999</v>
      </c>
      <c r="BJ2195">
        <v>0.61539999999999995</v>
      </c>
      <c r="BK2195">
        <v>0.3846</v>
      </c>
      <c r="BL2195">
        <v>0.53849999999999998</v>
      </c>
      <c r="BM2195">
        <v>0.23080000000000001</v>
      </c>
      <c r="BN2195">
        <v>0.61539999999999995</v>
      </c>
      <c r="BO2195">
        <v>0.3846</v>
      </c>
      <c r="BV2195">
        <v>0.84619999999999995</v>
      </c>
      <c r="BW2195">
        <v>29059.18</v>
      </c>
      <c r="BX2195">
        <v>3751.7</v>
      </c>
      <c r="BY2195">
        <v>19039.73</v>
      </c>
      <c r="BZ2195">
        <v>6267.76</v>
      </c>
      <c r="CA2195">
        <v>19383.560000000001</v>
      </c>
      <c r="CB2195">
        <v>0</v>
      </c>
      <c r="CC2195">
        <v>12216.58</v>
      </c>
      <c r="CD2195">
        <v>7166.98</v>
      </c>
      <c r="CE2195">
        <v>0.15379999999999999</v>
      </c>
      <c r="CF2195">
        <v>0.15379999999999999</v>
      </c>
      <c r="CG2195">
        <v>0.15379999999999999</v>
      </c>
      <c r="CH2195">
        <v>0.15379999999999999</v>
      </c>
      <c r="CI2195">
        <v>0.15379999999999999</v>
      </c>
      <c r="CJ2195">
        <v>7.6899999999999996E-2</v>
      </c>
      <c r="CK2195">
        <v>7.6899999999999996E-2</v>
      </c>
      <c r="CL2195">
        <v>0.15379999999999999</v>
      </c>
      <c r="CM2195">
        <v>7.6899999999999996E-2</v>
      </c>
      <c r="CN2195">
        <v>7.6899999999999996E-2</v>
      </c>
      <c r="CO2195">
        <v>0.23080000000000001</v>
      </c>
      <c r="CP2195">
        <v>0.46150000000000002</v>
      </c>
      <c r="CQ2195">
        <v>0.3846</v>
      </c>
      <c r="CR2195">
        <v>0.15379999999999999</v>
      </c>
      <c r="CS2195">
        <v>0</v>
      </c>
      <c r="CT2195">
        <v>0</v>
      </c>
      <c r="CU2195" t="s">
        <v>15018</v>
      </c>
    </row>
    <row r="2196" spans="1:99" x14ac:dyDescent="0.15">
      <c r="A2196">
        <v>61222011</v>
      </c>
      <c r="B2196" t="s">
        <v>3182</v>
      </c>
      <c r="C2196" t="s">
        <v>15980</v>
      </c>
      <c r="D2196" t="s">
        <v>3185</v>
      </c>
      <c r="E2196">
        <v>23</v>
      </c>
      <c r="F2196" t="s">
        <v>15100</v>
      </c>
      <c r="G2196">
        <v>20141201</v>
      </c>
      <c r="J2196" t="s">
        <v>19372</v>
      </c>
      <c r="K2196" t="s">
        <v>3184</v>
      </c>
      <c r="L2196">
        <v>0</v>
      </c>
      <c r="M2196" t="s">
        <v>15015</v>
      </c>
      <c r="N2196" t="s">
        <v>15016</v>
      </c>
      <c r="P2196" t="s">
        <v>15091</v>
      </c>
      <c r="Q2196" t="s">
        <v>15017</v>
      </c>
      <c r="R2196" t="s">
        <v>15023</v>
      </c>
      <c r="U2196">
        <v>28</v>
      </c>
      <c r="V2196">
        <v>19</v>
      </c>
      <c r="W2196">
        <v>9</v>
      </c>
      <c r="X2196">
        <v>4</v>
      </c>
      <c r="Y2196">
        <v>4</v>
      </c>
      <c r="Z2196">
        <v>1</v>
      </c>
      <c r="AA2196">
        <v>7</v>
      </c>
      <c r="AB2196">
        <v>7</v>
      </c>
      <c r="AC2196">
        <v>7</v>
      </c>
      <c r="AD2196">
        <v>1</v>
      </c>
      <c r="AE2196">
        <v>4</v>
      </c>
      <c r="AF2196">
        <v>1</v>
      </c>
      <c r="AG2196">
        <v>0</v>
      </c>
      <c r="AH2196">
        <v>0</v>
      </c>
      <c r="AI2196">
        <v>1</v>
      </c>
      <c r="AJ2196">
        <v>0</v>
      </c>
      <c r="AK2196">
        <v>0</v>
      </c>
      <c r="AL2196">
        <v>0</v>
      </c>
      <c r="AM2196">
        <v>0</v>
      </c>
      <c r="AN2196">
        <v>0</v>
      </c>
      <c r="AO2196">
        <v>0</v>
      </c>
      <c r="AP2196">
        <v>0</v>
      </c>
      <c r="AQ2196">
        <v>0</v>
      </c>
      <c r="AR2196">
        <v>0</v>
      </c>
      <c r="AT2196">
        <v>0</v>
      </c>
      <c r="AV2196">
        <v>0.57140000000000002</v>
      </c>
      <c r="AW2196">
        <v>0.28570000000000001</v>
      </c>
      <c r="AX2196">
        <v>0.1429</v>
      </c>
      <c r="AY2196">
        <v>0.71430000000000005</v>
      </c>
      <c r="AZ2196">
        <v>0.1429</v>
      </c>
      <c r="BA2196">
        <v>0.42859999999999998</v>
      </c>
      <c r="BB2196">
        <v>0.28570000000000001</v>
      </c>
      <c r="BD2196">
        <v>0.57140000000000002</v>
      </c>
      <c r="BE2196">
        <v>0</v>
      </c>
      <c r="BF2196">
        <v>0.28570000000000001</v>
      </c>
      <c r="BG2196">
        <v>0.57140000000000002</v>
      </c>
      <c r="BH2196">
        <v>0.71430000000000005</v>
      </c>
      <c r="BI2196">
        <v>0.28570000000000001</v>
      </c>
      <c r="BJ2196">
        <v>0.57140000000000002</v>
      </c>
      <c r="BK2196">
        <v>0.28570000000000001</v>
      </c>
      <c r="BL2196">
        <v>0.57140000000000002</v>
      </c>
      <c r="BM2196">
        <v>0.28570000000000001</v>
      </c>
      <c r="BN2196">
        <v>0.57140000000000002</v>
      </c>
      <c r="BO2196">
        <v>0.57140000000000002</v>
      </c>
      <c r="BV2196">
        <v>0.71430000000000005</v>
      </c>
      <c r="BW2196">
        <v>53132.95</v>
      </c>
      <c r="BX2196">
        <v>18795.900000000001</v>
      </c>
      <c r="BY2196">
        <v>25818.9</v>
      </c>
      <c r="BZ2196">
        <v>8518.15</v>
      </c>
      <c r="CA2196">
        <v>58990.44</v>
      </c>
      <c r="CB2196">
        <v>27779.61</v>
      </c>
      <c r="CC2196">
        <v>22260.22</v>
      </c>
      <c r="CD2196">
        <v>8950.61</v>
      </c>
      <c r="CE2196">
        <v>0.71430000000000005</v>
      </c>
      <c r="CF2196">
        <v>0.1429</v>
      </c>
      <c r="CG2196">
        <v>0.71430000000000005</v>
      </c>
      <c r="CH2196">
        <v>0.28570000000000001</v>
      </c>
      <c r="CI2196">
        <v>0.1429</v>
      </c>
      <c r="CJ2196">
        <v>0.1429</v>
      </c>
      <c r="CK2196">
        <v>0.28570000000000001</v>
      </c>
      <c r="CL2196">
        <v>0</v>
      </c>
      <c r="CM2196">
        <v>0</v>
      </c>
      <c r="CN2196">
        <v>0</v>
      </c>
      <c r="CO2196">
        <v>0.1429</v>
      </c>
      <c r="CP2196">
        <v>0.1429</v>
      </c>
      <c r="CQ2196">
        <v>0.57140000000000002</v>
      </c>
      <c r="CR2196">
        <v>0.28570000000000001</v>
      </c>
      <c r="CS2196">
        <v>0</v>
      </c>
      <c r="CT2196">
        <v>0</v>
      </c>
      <c r="CU2196" t="s">
        <v>15018</v>
      </c>
    </row>
    <row r="2197" spans="1:99" x14ac:dyDescent="0.15">
      <c r="A2197">
        <v>61222424</v>
      </c>
      <c r="B2197" t="s">
        <v>19373</v>
      </c>
      <c r="C2197" t="s">
        <v>16030</v>
      </c>
      <c r="D2197" t="s">
        <v>3289</v>
      </c>
      <c r="E2197">
        <v>20</v>
      </c>
      <c r="F2197" t="s">
        <v>15130</v>
      </c>
      <c r="G2197">
        <v>20170801</v>
      </c>
      <c r="J2197" t="s">
        <v>19374</v>
      </c>
      <c r="K2197" t="s">
        <v>19375</v>
      </c>
      <c r="L2197">
        <v>0</v>
      </c>
      <c r="M2197" t="s">
        <v>15015</v>
      </c>
      <c r="N2197" t="s">
        <v>15016</v>
      </c>
      <c r="P2197" t="s">
        <v>15091</v>
      </c>
      <c r="Q2197" t="s">
        <v>15017</v>
      </c>
      <c r="R2197" t="s">
        <v>15023</v>
      </c>
      <c r="U2197">
        <v>4</v>
      </c>
      <c r="V2197">
        <v>3</v>
      </c>
      <c r="W2197">
        <v>1</v>
      </c>
      <c r="X2197">
        <v>3</v>
      </c>
      <c r="Y2197">
        <v>0</v>
      </c>
      <c r="Z2197">
        <v>0</v>
      </c>
      <c r="AA2197">
        <v>0</v>
      </c>
      <c r="AB2197">
        <v>3</v>
      </c>
      <c r="AC2197">
        <v>0</v>
      </c>
      <c r="AD2197">
        <v>0</v>
      </c>
      <c r="AE2197">
        <v>0</v>
      </c>
      <c r="AF2197">
        <v>0</v>
      </c>
      <c r="AG2197">
        <v>0</v>
      </c>
      <c r="AH2197">
        <v>0</v>
      </c>
      <c r="AI2197">
        <v>0</v>
      </c>
      <c r="AJ2197">
        <v>0</v>
      </c>
      <c r="AL2197">
        <v>0</v>
      </c>
      <c r="AN2197">
        <v>0</v>
      </c>
      <c r="AP2197">
        <v>0</v>
      </c>
      <c r="AR2197">
        <v>0</v>
      </c>
      <c r="AT2197">
        <v>0</v>
      </c>
      <c r="BW2197">
        <v>368175.56</v>
      </c>
      <c r="BX2197">
        <v>314157.78000000003</v>
      </c>
      <c r="BY2197">
        <v>40782.22</v>
      </c>
      <c r="BZ2197">
        <v>13235.56</v>
      </c>
      <c r="CA2197">
        <v>74780</v>
      </c>
      <c r="CB2197">
        <v>0</v>
      </c>
      <c r="CC2197">
        <v>61173.33</v>
      </c>
      <c r="CD2197">
        <v>13606.67</v>
      </c>
      <c r="CU2197" t="s">
        <v>15018</v>
      </c>
    </row>
    <row r="2198" spans="1:99" x14ac:dyDescent="0.15">
      <c r="A2198">
        <v>61241102</v>
      </c>
      <c r="B2198" t="s">
        <v>19376</v>
      </c>
      <c r="C2198" t="s">
        <v>15980</v>
      </c>
      <c r="D2198" t="s">
        <v>19377</v>
      </c>
      <c r="E2198">
        <v>23</v>
      </c>
      <c r="F2198" t="s">
        <v>15100</v>
      </c>
      <c r="G2198">
        <v>19860801</v>
      </c>
      <c r="J2198" t="s">
        <v>19378</v>
      </c>
      <c r="K2198" t="s">
        <v>19379</v>
      </c>
      <c r="L2198">
        <v>0</v>
      </c>
      <c r="M2198" t="s">
        <v>15015</v>
      </c>
      <c r="N2198" t="s">
        <v>15016</v>
      </c>
      <c r="Q2198" t="s">
        <v>15017</v>
      </c>
      <c r="R2198" t="s">
        <v>15023</v>
      </c>
      <c r="T2198" t="s">
        <v>15043</v>
      </c>
      <c r="U2198">
        <v>119</v>
      </c>
      <c r="V2198">
        <v>92</v>
      </c>
      <c r="W2198">
        <v>27</v>
      </c>
      <c r="X2198">
        <v>76</v>
      </c>
      <c r="Y2198">
        <v>10</v>
      </c>
      <c r="Z2198">
        <v>0.13159999999999999</v>
      </c>
      <c r="AA2198">
        <v>10</v>
      </c>
      <c r="AB2198">
        <v>79</v>
      </c>
      <c r="AC2198">
        <v>10</v>
      </c>
      <c r="AD2198">
        <v>0.12659999999999999</v>
      </c>
      <c r="AE2198">
        <v>10</v>
      </c>
      <c r="AF2198">
        <v>0.13159999999999999</v>
      </c>
      <c r="AG2198">
        <v>0</v>
      </c>
      <c r="AH2198">
        <v>0</v>
      </c>
      <c r="AI2198">
        <v>6</v>
      </c>
      <c r="AJ2198">
        <v>0</v>
      </c>
      <c r="AK2198">
        <v>0</v>
      </c>
      <c r="AL2198">
        <v>1</v>
      </c>
      <c r="AM2198">
        <v>0.1</v>
      </c>
      <c r="AN2198">
        <v>0</v>
      </c>
      <c r="AO2198">
        <v>0</v>
      </c>
      <c r="AP2198">
        <v>1</v>
      </c>
      <c r="AQ2198">
        <v>0.1</v>
      </c>
      <c r="AR2198">
        <v>0</v>
      </c>
      <c r="AS2198">
        <v>0</v>
      </c>
      <c r="AT2198">
        <v>0</v>
      </c>
      <c r="AU2198">
        <v>0</v>
      </c>
      <c r="AV2198">
        <v>0.2</v>
      </c>
      <c r="AW2198">
        <v>0.6</v>
      </c>
      <c r="AX2198">
        <v>0.2</v>
      </c>
      <c r="AY2198">
        <v>0.2</v>
      </c>
      <c r="AZ2198">
        <v>0.1</v>
      </c>
      <c r="BA2198">
        <v>0.1</v>
      </c>
      <c r="BB2198">
        <v>0.3</v>
      </c>
      <c r="BD2198">
        <v>0.5</v>
      </c>
      <c r="BE2198">
        <v>0.4</v>
      </c>
      <c r="BF2198">
        <v>0.6</v>
      </c>
      <c r="BG2198">
        <v>0.2</v>
      </c>
      <c r="BH2198">
        <v>0.9</v>
      </c>
      <c r="BI2198">
        <v>0.1</v>
      </c>
      <c r="BJ2198">
        <v>0.4</v>
      </c>
      <c r="BK2198">
        <v>0.4</v>
      </c>
      <c r="BL2198">
        <v>0.4</v>
      </c>
      <c r="BM2198">
        <v>0.4</v>
      </c>
      <c r="BN2198">
        <v>0.5</v>
      </c>
      <c r="BO2198">
        <v>0.2</v>
      </c>
      <c r="BV2198">
        <v>0.9</v>
      </c>
      <c r="BW2198">
        <v>84250.59</v>
      </c>
      <c r="BX2198">
        <v>37729.19</v>
      </c>
      <c r="BY2198">
        <v>36652.559999999998</v>
      </c>
      <c r="BZ2198">
        <v>9868.85</v>
      </c>
      <c r="CA2198">
        <v>63087.44</v>
      </c>
      <c r="CB2198">
        <v>12163.05</v>
      </c>
      <c r="CC2198">
        <v>39950</v>
      </c>
      <c r="CD2198">
        <v>10974.39</v>
      </c>
      <c r="CE2198">
        <v>0</v>
      </c>
      <c r="CF2198">
        <v>0.5</v>
      </c>
      <c r="CG2198">
        <v>0</v>
      </c>
      <c r="CH2198">
        <v>0.1</v>
      </c>
      <c r="CI2198">
        <v>0.2</v>
      </c>
      <c r="CJ2198">
        <v>0.2</v>
      </c>
      <c r="CK2198">
        <v>0.1</v>
      </c>
      <c r="CL2198">
        <v>0.1</v>
      </c>
      <c r="CM2198">
        <v>0</v>
      </c>
      <c r="CN2198">
        <v>0.1</v>
      </c>
      <c r="CO2198">
        <v>0.2</v>
      </c>
      <c r="CP2198">
        <v>0.7</v>
      </c>
      <c r="CQ2198">
        <v>0</v>
      </c>
      <c r="CR2198">
        <v>0.3</v>
      </c>
      <c r="CS2198">
        <v>0</v>
      </c>
      <c r="CT2198">
        <v>0</v>
      </c>
      <c r="CU2198" t="s">
        <v>15018</v>
      </c>
    </row>
    <row r="2199" spans="1:99" x14ac:dyDescent="0.15">
      <c r="A2199">
        <v>61241329</v>
      </c>
      <c r="B2199" t="s">
        <v>652</v>
      </c>
      <c r="C2199" t="s">
        <v>16023</v>
      </c>
      <c r="D2199" t="s">
        <v>656</v>
      </c>
      <c r="E2199">
        <v>27</v>
      </c>
      <c r="F2199" t="s">
        <v>15031</v>
      </c>
      <c r="G2199">
        <v>20020201</v>
      </c>
      <c r="J2199" t="s">
        <v>19380</v>
      </c>
      <c r="K2199" t="s">
        <v>654</v>
      </c>
      <c r="L2199">
        <v>0</v>
      </c>
      <c r="M2199" t="s">
        <v>15015</v>
      </c>
      <c r="N2199" t="s">
        <v>15016</v>
      </c>
      <c r="P2199" t="s">
        <v>15091</v>
      </c>
      <c r="Q2199" t="s">
        <v>15017</v>
      </c>
      <c r="R2199" t="s">
        <v>15023</v>
      </c>
      <c r="U2199">
        <v>45</v>
      </c>
      <c r="V2199">
        <v>40</v>
      </c>
      <c r="W2199">
        <v>5</v>
      </c>
      <c r="X2199">
        <v>9</v>
      </c>
      <c r="Y2199">
        <v>0</v>
      </c>
      <c r="Z2199">
        <v>0</v>
      </c>
      <c r="AA2199">
        <v>0</v>
      </c>
      <c r="AB2199">
        <v>23</v>
      </c>
      <c r="AC2199">
        <v>0</v>
      </c>
      <c r="AD2199">
        <v>0</v>
      </c>
      <c r="AE2199">
        <v>0</v>
      </c>
      <c r="AF2199">
        <v>0</v>
      </c>
      <c r="AG2199">
        <v>0</v>
      </c>
      <c r="AH2199">
        <v>0</v>
      </c>
      <c r="AI2199">
        <v>3</v>
      </c>
      <c r="AJ2199">
        <v>0</v>
      </c>
      <c r="AK2199">
        <v>0</v>
      </c>
      <c r="AL2199">
        <v>0</v>
      </c>
      <c r="AN2199">
        <v>0</v>
      </c>
      <c r="AP2199">
        <v>0</v>
      </c>
      <c r="AR2199">
        <v>0</v>
      </c>
      <c r="AT2199">
        <v>0</v>
      </c>
      <c r="BW2199">
        <v>73474</v>
      </c>
      <c r="BX2199">
        <v>27484.89</v>
      </c>
      <c r="BY2199">
        <v>38530.67</v>
      </c>
      <c r="BZ2199">
        <v>7458.44</v>
      </c>
      <c r="CA2199">
        <v>76278.75</v>
      </c>
      <c r="CB2199">
        <v>30920.5</v>
      </c>
      <c r="CC2199">
        <v>38595.5</v>
      </c>
      <c r="CD2199">
        <v>6762.75</v>
      </c>
      <c r="CU2199" t="s">
        <v>15018</v>
      </c>
    </row>
    <row r="2200" spans="1:99" x14ac:dyDescent="0.15">
      <c r="A2200">
        <v>61241543</v>
      </c>
      <c r="B2200" t="s">
        <v>11659</v>
      </c>
      <c r="C2200" t="s">
        <v>15435</v>
      </c>
      <c r="D2200" t="s">
        <v>11663</v>
      </c>
      <c r="E2200">
        <v>16</v>
      </c>
      <c r="F2200" t="s">
        <v>15079</v>
      </c>
      <c r="G2200">
        <v>20060801</v>
      </c>
      <c r="J2200" t="s">
        <v>19381</v>
      </c>
      <c r="K2200" t="s">
        <v>11661</v>
      </c>
      <c r="L2200">
        <v>0</v>
      </c>
      <c r="M2200" t="s">
        <v>15015</v>
      </c>
      <c r="N2200" t="s">
        <v>15016</v>
      </c>
      <c r="Q2200" t="s">
        <v>15017</v>
      </c>
      <c r="R2200" t="s">
        <v>15023</v>
      </c>
      <c r="U2200">
        <v>51</v>
      </c>
      <c r="V2200">
        <v>49</v>
      </c>
      <c r="W2200">
        <v>2</v>
      </c>
      <c r="X2200">
        <v>13</v>
      </c>
      <c r="Y2200">
        <v>11</v>
      </c>
      <c r="Z2200">
        <v>0.84619999999999995</v>
      </c>
      <c r="AA2200">
        <v>14</v>
      </c>
      <c r="AB2200">
        <v>20</v>
      </c>
      <c r="AC2200">
        <v>14</v>
      </c>
      <c r="AD2200">
        <v>0.7</v>
      </c>
      <c r="AE2200">
        <v>11</v>
      </c>
      <c r="AF2200">
        <v>0.84619999999999995</v>
      </c>
      <c r="AG2200">
        <v>0</v>
      </c>
      <c r="AH2200">
        <v>0</v>
      </c>
      <c r="AI2200">
        <v>0</v>
      </c>
      <c r="AJ2200">
        <v>0</v>
      </c>
      <c r="AL2200">
        <v>0</v>
      </c>
      <c r="AM2200">
        <v>0</v>
      </c>
      <c r="AN2200">
        <v>0</v>
      </c>
      <c r="AO2200">
        <v>0</v>
      </c>
      <c r="AP2200">
        <v>0</v>
      </c>
      <c r="AQ2200">
        <v>0</v>
      </c>
      <c r="AR2200">
        <v>0</v>
      </c>
      <c r="AT2200">
        <v>0</v>
      </c>
      <c r="AV2200">
        <v>0</v>
      </c>
      <c r="AW2200">
        <v>0.35709999999999997</v>
      </c>
      <c r="AX2200">
        <v>0.1429</v>
      </c>
      <c r="AY2200">
        <v>0.1429</v>
      </c>
      <c r="AZ2200">
        <v>0</v>
      </c>
      <c r="BA2200">
        <v>0</v>
      </c>
      <c r="BB2200">
        <v>0.1429</v>
      </c>
      <c r="BD2200">
        <v>0.1429</v>
      </c>
      <c r="BE2200">
        <v>0.1429</v>
      </c>
      <c r="BF2200">
        <v>0.28570000000000001</v>
      </c>
      <c r="BG2200">
        <v>0.57140000000000002</v>
      </c>
      <c r="BH2200">
        <v>1</v>
      </c>
      <c r="BI2200">
        <v>0</v>
      </c>
      <c r="BJ2200">
        <v>7.1400000000000005E-2</v>
      </c>
      <c r="BK2200">
        <v>0.85709999999999997</v>
      </c>
      <c r="BL2200">
        <v>0.57140000000000002</v>
      </c>
      <c r="BM2200">
        <v>0.1429</v>
      </c>
      <c r="BN2200">
        <v>0.5</v>
      </c>
      <c r="BO2200">
        <v>0.78569999999999995</v>
      </c>
      <c r="BV2200">
        <v>0.64290000000000003</v>
      </c>
      <c r="BW2200">
        <v>42235.14</v>
      </c>
      <c r="BX2200">
        <v>7634.58</v>
      </c>
      <c r="BY2200">
        <v>29363.93</v>
      </c>
      <c r="BZ2200">
        <v>5236.6400000000003</v>
      </c>
      <c r="CA2200">
        <v>39888.17</v>
      </c>
      <c r="CB2200">
        <v>7957.33</v>
      </c>
      <c r="CC2200">
        <v>26472.82</v>
      </c>
      <c r="CD2200">
        <v>5458.02</v>
      </c>
      <c r="CE2200">
        <v>0.42859999999999998</v>
      </c>
      <c r="CF2200">
        <v>7.1400000000000005E-2</v>
      </c>
      <c r="CG2200">
        <v>0.42859999999999998</v>
      </c>
      <c r="CH2200">
        <v>0.28570000000000001</v>
      </c>
      <c r="CI2200">
        <v>0</v>
      </c>
      <c r="CJ2200">
        <v>0.21429999999999999</v>
      </c>
      <c r="CK2200">
        <v>0.1429</v>
      </c>
      <c r="CL2200">
        <v>0</v>
      </c>
      <c r="CM2200">
        <v>0.21429999999999999</v>
      </c>
      <c r="CN2200">
        <v>0</v>
      </c>
      <c r="CO2200">
        <v>0.1429</v>
      </c>
      <c r="CP2200">
        <v>0.35709999999999997</v>
      </c>
      <c r="CQ2200">
        <v>0.57140000000000002</v>
      </c>
      <c r="CR2200">
        <v>7.1400000000000005E-2</v>
      </c>
      <c r="CS2200">
        <v>0</v>
      </c>
      <c r="CT2200">
        <v>0</v>
      </c>
      <c r="CU2200" t="s">
        <v>15018</v>
      </c>
    </row>
    <row r="2201" spans="1:99" x14ac:dyDescent="0.15">
      <c r="A2201">
        <v>61243042</v>
      </c>
      <c r="B2201" t="s">
        <v>9777</v>
      </c>
      <c r="C2201" t="s">
        <v>16030</v>
      </c>
      <c r="D2201" t="s">
        <v>9780</v>
      </c>
      <c r="E2201">
        <v>29</v>
      </c>
      <c r="F2201" t="s">
        <v>16091</v>
      </c>
      <c r="G2201">
        <v>20170401</v>
      </c>
      <c r="J2201" t="s">
        <v>19382</v>
      </c>
      <c r="K2201" t="s">
        <v>9779</v>
      </c>
      <c r="L2201">
        <v>3750</v>
      </c>
      <c r="M2201" t="s">
        <v>15015</v>
      </c>
      <c r="N2201" t="s">
        <v>15016</v>
      </c>
      <c r="Q2201" t="s">
        <v>15017</v>
      </c>
      <c r="U2201">
        <v>22</v>
      </c>
      <c r="V2201">
        <v>16</v>
      </c>
      <c r="W2201">
        <v>6</v>
      </c>
      <c r="X2201">
        <v>5</v>
      </c>
      <c r="Y2201">
        <v>1</v>
      </c>
      <c r="Z2201">
        <v>0.2</v>
      </c>
      <c r="AA2201">
        <v>1</v>
      </c>
      <c r="AB2201">
        <v>5</v>
      </c>
      <c r="AC2201">
        <v>1</v>
      </c>
      <c r="AD2201">
        <v>0.2</v>
      </c>
      <c r="AE2201">
        <v>1</v>
      </c>
      <c r="AF2201">
        <v>0.2</v>
      </c>
      <c r="AG2201">
        <v>0</v>
      </c>
      <c r="AH2201">
        <v>0</v>
      </c>
      <c r="AI2201">
        <v>2</v>
      </c>
      <c r="AJ2201">
        <v>0</v>
      </c>
      <c r="AK2201">
        <v>0</v>
      </c>
      <c r="AL2201">
        <v>0</v>
      </c>
      <c r="AM2201">
        <v>0</v>
      </c>
      <c r="AN2201">
        <v>0</v>
      </c>
      <c r="AO2201">
        <v>0</v>
      </c>
      <c r="AP2201">
        <v>0</v>
      </c>
      <c r="AQ2201">
        <v>0</v>
      </c>
      <c r="AR2201">
        <v>0</v>
      </c>
      <c r="AT2201">
        <v>0</v>
      </c>
      <c r="AV2201">
        <v>1</v>
      </c>
      <c r="AW2201">
        <v>0</v>
      </c>
      <c r="AX2201">
        <v>0</v>
      </c>
      <c r="AY2201">
        <v>0</v>
      </c>
      <c r="AZ2201">
        <v>0</v>
      </c>
      <c r="BA2201">
        <v>0</v>
      </c>
      <c r="BB2201">
        <v>1</v>
      </c>
      <c r="BD2201">
        <v>1</v>
      </c>
      <c r="BE2201">
        <v>0</v>
      </c>
      <c r="BF2201">
        <v>0</v>
      </c>
      <c r="BG2201">
        <v>0</v>
      </c>
      <c r="BH2201">
        <v>1</v>
      </c>
      <c r="BI2201">
        <v>0</v>
      </c>
      <c r="BJ2201">
        <v>0</v>
      </c>
      <c r="BK2201">
        <v>1</v>
      </c>
      <c r="BL2201">
        <v>1</v>
      </c>
      <c r="BM2201">
        <v>0</v>
      </c>
      <c r="BN2201">
        <v>0</v>
      </c>
      <c r="BO2201">
        <v>1</v>
      </c>
      <c r="BV2201">
        <v>0</v>
      </c>
      <c r="BW2201">
        <v>25498.18</v>
      </c>
      <c r="BX2201">
        <v>0</v>
      </c>
      <c r="BY2201">
        <v>16859.55</v>
      </c>
      <c r="BZ2201">
        <v>8638.64</v>
      </c>
      <c r="CA2201">
        <v>30678.13</v>
      </c>
      <c r="CB2201">
        <v>0</v>
      </c>
      <c r="CC2201">
        <v>19374.38</v>
      </c>
      <c r="CD2201">
        <v>11303.75</v>
      </c>
      <c r="CE2201">
        <v>1</v>
      </c>
      <c r="CF2201">
        <v>0</v>
      </c>
      <c r="CG2201">
        <v>1</v>
      </c>
      <c r="CH2201">
        <v>0</v>
      </c>
      <c r="CI2201">
        <v>0</v>
      </c>
      <c r="CJ2201">
        <v>0</v>
      </c>
      <c r="CK2201">
        <v>1</v>
      </c>
      <c r="CL2201">
        <v>0</v>
      </c>
      <c r="CM2201">
        <v>0</v>
      </c>
      <c r="CN2201">
        <v>0</v>
      </c>
      <c r="CO2201">
        <v>0</v>
      </c>
      <c r="CP2201">
        <v>0</v>
      </c>
      <c r="CQ2201">
        <v>0</v>
      </c>
      <c r="CR2201">
        <v>1</v>
      </c>
      <c r="CS2201">
        <v>0</v>
      </c>
      <c r="CT2201">
        <v>0</v>
      </c>
      <c r="CU2201" t="s">
        <v>15018</v>
      </c>
    </row>
    <row r="2202" spans="1:99" x14ac:dyDescent="0.15">
      <c r="A2202">
        <v>61244035</v>
      </c>
      <c r="B2202" t="s">
        <v>6666</v>
      </c>
      <c r="C2202" t="s">
        <v>15275</v>
      </c>
      <c r="D2202" t="s">
        <v>6669</v>
      </c>
      <c r="E2202">
        <v>33</v>
      </c>
      <c r="F2202" t="s">
        <v>15233</v>
      </c>
      <c r="G2202">
        <v>20210801</v>
      </c>
      <c r="J2202" t="s">
        <v>19383</v>
      </c>
      <c r="K2202" t="s">
        <v>19384</v>
      </c>
      <c r="L2202">
        <v>7665</v>
      </c>
      <c r="M2202" t="s">
        <v>15015</v>
      </c>
      <c r="N2202" t="s">
        <v>15016</v>
      </c>
      <c r="Q2202" t="s">
        <v>15017</v>
      </c>
      <c r="U2202">
        <v>22</v>
      </c>
      <c r="V2202">
        <v>17</v>
      </c>
      <c r="W2202">
        <v>5</v>
      </c>
      <c r="X2202">
        <v>8</v>
      </c>
      <c r="Y2202">
        <v>0</v>
      </c>
      <c r="Z2202">
        <v>0</v>
      </c>
      <c r="AA2202">
        <v>0</v>
      </c>
      <c r="AB2202">
        <v>9</v>
      </c>
      <c r="AC2202">
        <v>0</v>
      </c>
      <c r="AD2202">
        <v>0</v>
      </c>
      <c r="AE2202">
        <v>0</v>
      </c>
      <c r="AF2202">
        <v>0</v>
      </c>
      <c r="AG2202">
        <v>0</v>
      </c>
      <c r="AH2202">
        <v>0</v>
      </c>
      <c r="AI2202">
        <v>0</v>
      </c>
      <c r="AJ2202">
        <v>0</v>
      </c>
      <c r="AL2202">
        <v>0</v>
      </c>
      <c r="AN2202">
        <v>0</v>
      </c>
      <c r="AP2202">
        <v>0</v>
      </c>
      <c r="AR2202">
        <v>0</v>
      </c>
      <c r="AT2202">
        <v>0</v>
      </c>
      <c r="BW2202">
        <v>76772.259999999995</v>
      </c>
      <c r="BX2202">
        <v>0</v>
      </c>
      <c r="BY2202">
        <v>70617.81</v>
      </c>
      <c r="BZ2202">
        <v>6154.45</v>
      </c>
      <c r="CA2202">
        <v>83256.69</v>
      </c>
      <c r="CB2202">
        <v>0</v>
      </c>
      <c r="CC2202">
        <v>77017.350000000006</v>
      </c>
      <c r="CD2202">
        <v>6239.33</v>
      </c>
      <c r="CU2202" t="s">
        <v>15018</v>
      </c>
    </row>
    <row r="2203" spans="1:99" x14ac:dyDescent="0.15">
      <c r="A2203">
        <v>61244437</v>
      </c>
      <c r="B2203" t="s">
        <v>8748</v>
      </c>
      <c r="C2203" t="s">
        <v>15232</v>
      </c>
      <c r="D2203" t="s">
        <v>8751</v>
      </c>
      <c r="E2203">
        <v>27</v>
      </c>
      <c r="F2203" t="s">
        <v>15031</v>
      </c>
      <c r="G2203">
        <v>20230101</v>
      </c>
      <c r="J2203" t="s">
        <v>19385</v>
      </c>
      <c r="K2203">
        <v>8020583357</v>
      </c>
      <c r="L2203">
        <v>0</v>
      </c>
      <c r="M2203" t="s">
        <v>15015</v>
      </c>
      <c r="N2203" t="s">
        <v>15016</v>
      </c>
      <c r="Q2203" t="s">
        <v>15017</v>
      </c>
      <c r="U2203">
        <v>1</v>
      </c>
      <c r="V2203">
        <v>1</v>
      </c>
      <c r="W2203">
        <v>0</v>
      </c>
      <c r="X2203">
        <v>1</v>
      </c>
      <c r="Y2203">
        <v>0</v>
      </c>
      <c r="Z2203">
        <v>0</v>
      </c>
      <c r="AA2203">
        <v>0</v>
      </c>
      <c r="AB2203">
        <v>1</v>
      </c>
      <c r="AC2203">
        <v>0</v>
      </c>
      <c r="AD2203">
        <v>0</v>
      </c>
      <c r="AE2203">
        <v>0</v>
      </c>
      <c r="AF2203">
        <v>0</v>
      </c>
      <c r="AG2203">
        <v>0</v>
      </c>
      <c r="AH2203">
        <v>0</v>
      </c>
      <c r="AI2203">
        <v>0</v>
      </c>
      <c r="AJ2203">
        <v>0</v>
      </c>
      <c r="AL2203">
        <v>0</v>
      </c>
      <c r="AN2203">
        <v>0</v>
      </c>
      <c r="AP2203">
        <v>0</v>
      </c>
      <c r="AR2203">
        <v>0</v>
      </c>
      <c r="AT2203">
        <v>0</v>
      </c>
      <c r="BW2203">
        <v>12230</v>
      </c>
      <c r="BX2203">
        <v>0</v>
      </c>
      <c r="BY2203">
        <v>0</v>
      </c>
      <c r="BZ2203">
        <v>12230</v>
      </c>
      <c r="CA2203">
        <v>12230</v>
      </c>
      <c r="CB2203">
        <v>0</v>
      </c>
      <c r="CC2203">
        <v>0</v>
      </c>
      <c r="CD2203">
        <v>12230</v>
      </c>
      <c r="CU2203" t="s">
        <v>15018</v>
      </c>
    </row>
    <row r="2204" spans="1:99" x14ac:dyDescent="0.15">
      <c r="A2204">
        <v>61282221</v>
      </c>
      <c r="B2204" t="s">
        <v>13951</v>
      </c>
      <c r="C2204" t="s">
        <v>19353</v>
      </c>
      <c r="D2204" t="s">
        <v>13955</v>
      </c>
      <c r="E2204">
        <v>16</v>
      </c>
      <c r="F2204" t="s">
        <v>15079</v>
      </c>
      <c r="G2204">
        <v>20031201</v>
      </c>
      <c r="J2204" t="s">
        <v>19386</v>
      </c>
      <c r="K2204" t="s">
        <v>13953</v>
      </c>
      <c r="L2204">
        <v>1264</v>
      </c>
      <c r="M2204" t="s">
        <v>15015</v>
      </c>
      <c r="N2204" t="s">
        <v>15016</v>
      </c>
      <c r="Q2204" t="s">
        <v>15017</v>
      </c>
      <c r="U2204">
        <v>18</v>
      </c>
      <c r="V2204">
        <v>8</v>
      </c>
      <c r="W2204">
        <v>10</v>
      </c>
      <c r="X2204">
        <v>8</v>
      </c>
      <c r="Y2204">
        <v>2</v>
      </c>
      <c r="Z2204">
        <v>0.25</v>
      </c>
      <c r="AA2204">
        <v>2</v>
      </c>
      <c r="AB2204">
        <v>8</v>
      </c>
      <c r="AC2204">
        <v>2</v>
      </c>
      <c r="AD2204">
        <v>0.25</v>
      </c>
      <c r="AE2204">
        <v>2</v>
      </c>
      <c r="AF2204">
        <v>0.25</v>
      </c>
      <c r="AG2204">
        <v>0</v>
      </c>
      <c r="AH2204">
        <v>0</v>
      </c>
      <c r="AI2204">
        <v>3</v>
      </c>
      <c r="AJ2204">
        <v>0</v>
      </c>
      <c r="AK2204">
        <v>0</v>
      </c>
      <c r="AL2204">
        <v>0</v>
      </c>
      <c r="AM2204">
        <v>0</v>
      </c>
      <c r="AN2204">
        <v>0</v>
      </c>
      <c r="AO2204">
        <v>0</v>
      </c>
      <c r="AP2204">
        <v>0</v>
      </c>
      <c r="AQ2204">
        <v>0</v>
      </c>
      <c r="AR2204">
        <v>0</v>
      </c>
      <c r="AT2204">
        <v>0</v>
      </c>
      <c r="AV2204">
        <v>0</v>
      </c>
      <c r="AW2204">
        <v>1</v>
      </c>
      <c r="AX2204">
        <v>0</v>
      </c>
      <c r="AY2204">
        <v>0</v>
      </c>
      <c r="AZ2204">
        <v>0</v>
      </c>
      <c r="BA2204">
        <v>0</v>
      </c>
      <c r="BB2204">
        <v>0</v>
      </c>
      <c r="BD2204">
        <v>0</v>
      </c>
      <c r="BE2204">
        <v>1</v>
      </c>
      <c r="BF2204">
        <v>0.5</v>
      </c>
      <c r="BG2204">
        <v>1</v>
      </c>
      <c r="BH2204">
        <v>1</v>
      </c>
      <c r="BI2204">
        <v>0</v>
      </c>
      <c r="BJ2204">
        <v>0.5</v>
      </c>
      <c r="BK2204">
        <v>0.5</v>
      </c>
      <c r="BL2204">
        <v>0.5</v>
      </c>
      <c r="BM2204">
        <v>0.5</v>
      </c>
      <c r="BN2204">
        <v>0</v>
      </c>
      <c r="BO2204">
        <v>0</v>
      </c>
      <c r="BV2204">
        <v>0.5</v>
      </c>
      <c r="BW2204">
        <v>51471.25</v>
      </c>
      <c r="BX2204">
        <v>0</v>
      </c>
      <c r="BY2204">
        <v>37303.129999999997</v>
      </c>
      <c r="BZ2204">
        <v>14168.13</v>
      </c>
      <c r="CA2204">
        <v>32592.09</v>
      </c>
      <c r="CB2204">
        <v>0</v>
      </c>
      <c r="CC2204">
        <v>22678.04</v>
      </c>
      <c r="CD2204">
        <v>9914.0499999999993</v>
      </c>
      <c r="CE2204">
        <v>0</v>
      </c>
      <c r="CF2204">
        <v>0</v>
      </c>
      <c r="CG2204">
        <v>0</v>
      </c>
      <c r="CH2204">
        <v>0</v>
      </c>
      <c r="CI2204">
        <v>0.5</v>
      </c>
      <c r="CJ2204">
        <v>0</v>
      </c>
      <c r="CK2204">
        <v>0</v>
      </c>
      <c r="CL2204">
        <v>0.5</v>
      </c>
      <c r="CM2204">
        <v>0</v>
      </c>
      <c r="CN2204">
        <v>0</v>
      </c>
      <c r="CO2204">
        <v>0</v>
      </c>
      <c r="CP2204">
        <v>0.5</v>
      </c>
      <c r="CQ2204">
        <v>0</v>
      </c>
      <c r="CR2204">
        <v>0.5</v>
      </c>
      <c r="CS2204">
        <v>0</v>
      </c>
      <c r="CT2204">
        <v>0</v>
      </c>
      <c r="CU2204" t="s">
        <v>15018</v>
      </c>
    </row>
    <row r="2205" spans="1:99" x14ac:dyDescent="0.15">
      <c r="A2205">
        <v>61282808</v>
      </c>
      <c r="B2205" t="s">
        <v>6714</v>
      </c>
      <c r="C2205" t="s">
        <v>16853</v>
      </c>
      <c r="D2205" t="s">
        <v>6717</v>
      </c>
      <c r="E2205">
        <v>27</v>
      </c>
      <c r="F2205" t="s">
        <v>15031</v>
      </c>
      <c r="G2205">
        <v>20060901</v>
      </c>
      <c r="J2205" t="s">
        <v>19387</v>
      </c>
      <c r="K2205" t="s">
        <v>6716</v>
      </c>
      <c r="L2205">
        <v>0</v>
      </c>
      <c r="M2205" t="s">
        <v>15015</v>
      </c>
      <c r="N2205" t="s">
        <v>15016</v>
      </c>
      <c r="Q2205" t="s">
        <v>15017</v>
      </c>
      <c r="R2205" t="s">
        <v>15023</v>
      </c>
      <c r="U2205">
        <v>9</v>
      </c>
      <c r="V2205">
        <v>7</v>
      </c>
      <c r="W2205">
        <v>2</v>
      </c>
      <c r="X2205">
        <v>7</v>
      </c>
      <c r="Y2205">
        <v>3</v>
      </c>
      <c r="Z2205">
        <v>0.42859999999999998</v>
      </c>
      <c r="AA2205">
        <v>3</v>
      </c>
      <c r="AB2205">
        <v>7</v>
      </c>
      <c r="AC2205">
        <v>3</v>
      </c>
      <c r="AD2205">
        <v>0.42859999999999998</v>
      </c>
      <c r="AE2205">
        <v>3</v>
      </c>
      <c r="AF2205">
        <v>0.42859999999999998</v>
      </c>
      <c r="AG2205">
        <v>0</v>
      </c>
      <c r="AH2205">
        <v>0</v>
      </c>
      <c r="AI2205">
        <v>1</v>
      </c>
      <c r="AJ2205">
        <v>1</v>
      </c>
      <c r="AK2205">
        <v>1</v>
      </c>
      <c r="AL2205">
        <v>0</v>
      </c>
      <c r="AM2205">
        <v>0</v>
      </c>
      <c r="AN2205">
        <v>0</v>
      </c>
      <c r="AO2205">
        <v>0</v>
      </c>
      <c r="AP2205">
        <v>0</v>
      </c>
      <c r="AQ2205">
        <v>0</v>
      </c>
      <c r="AR2205">
        <v>0</v>
      </c>
      <c r="AT2205">
        <v>0</v>
      </c>
      <c r="AV2205">
        <v>0</v>
      </c>
      <c r="AW2205">
        <v>0.33329999999999999</v>
      </c>
      <c r="AX2205">
        <v>0</v>
      </c>
      <c r="AY2205">
        <v>0</v>
      </c>
      <c r="AZ2205">
        <v>0</v>
      </c>
      <c r="BA2205">
        <v>0</v>
      </c>
      <c r="BB2205">
        <v>0</v>
      </c>
      <c r="BD2205">
        <v>0</v>
      </c>
      <c r="BE2205">
        <v>0.33329999999999999</v>
      </c>
      <c r="BF2205">
        <v>0.33329999999999999</v>
      </c>
      <c r="BG2205">
        <v>0.66669999999999996</v>
      </c>
      <c r="BH2205">
        <v>1</v>
      </c>
      <c r="BI2205">
        <v>0</v>
      </c>
      <c r="BJ2205">
        <v>0.33329999999999999</v>
      </c>
      <c r="BK2205">
        <v>0.33329999999999999</v>
      </c>
      <c r="BL2205">
        <v>0.33329999999999999</v>
      </c>
      <c r="BM2205">
        <v>0</v>
      </c>
      <c r="BN2205">
        <v>1</v>
      </c>
      <c r="BO2205">
        <v>0</v>
      </c>
      <c r="BV2205">
        <v>0.66669999999999996</v>
      </c>
      <c r="BW2205">
        <v>81061.2</v>
      </c>
      <c r="BX2205">
        <v>0</v>
      </c>
      <c r="BY2205">
        <v>76302.33</v>
      </c>
      <c r="BZ2205">
        <v>4758.87</v>
      </c>
      <c r="CA2205">
        <v>88244.73</v>
      </c>
      <c r="CB2205">
        <v>0</v>
      </c>
      <c r="CC2205">
        <v>84163.7</v>
      </c>
      <c r="CD2205">
        <v>4081.04</v>
      </c>
      <c r="CE2205">
        <v>0</v>
      </c>
      <c r="CF2205">
        <v>0.33329999999999999</v>
      </c>
      <c r="CG2205">
        <v>0</v>
      </c>
      <c r="CH2205">
        <v>0</v>
      </c>
      <c r="CI2205">
        <v>0</v>
      </c>
      <c r="CJ2205">
        <v>0.33329999999999999</v>
      </c>
      <c r="CK2205">
        <v>0</v>
      </c>
      <c r="CL2205">
        <v>0</v>
      </c>
      <c r="CM2205">
        <v>0.33329999999999999</v>
      </c>
      <c r="CN2205">
        <v>0</v>
      </c>
      <c r="CO2205">
        <v>0.33329999999999999</v>
      </c>
      <c r="CP2205">
        <v>0.66669999999999996</v>
      </c>
      <c r="CQ2205">
        <v>0</v>
      </c>
      <c r="CR2205">
        <v>0.33329999999999999</v>
      </c>
      <c r="CS2205">
        <v>0</v>
      </c>
      <c r="CT2205">
        <v>0</v>
      </c>
      <c r="CU2205" t="s">
        <v>15018</v>
      </c>
    </row>
    <row r="2206" spans="1:99" x14ac:dyDescent="0.15">
      <c r="A2206">
        <v>61283030</v>
      </c>
      <c r="B2206" t="s">
        <v>3036</v>
      </c>
      <c r="C2206" t="s">
        <v>17812</v>
      </c>
      <c r="D2206" t="s">
        <v>3034</v>
      </c>
      <c r="E2206">
        <v>16</v>
      </c>
      <c r="F2206" t="s">
        <v>15079</v>
      </c>
      <c r="G2206">
        <v>20071001</v>
      </c>
      <c r="J2206" t="s">
        <v>19388</v>
      </c>
      <c r="K2206" t="s">
        <v>3033</v>
      </c>
      <c r="L2206">
        <v>6008</v>
      </c>
      <c r="M2206" t="s">
        <v>15015</v>
      </c>
      <c r="N2206" t="s">
        <v>15016</v>
      </c>
      <c r="Q2206" t="s">
        <v>15017</v>
      </c>
      <c r="R2206" t="s">
        <v>15023</v>
      </c>
      <c r="U2206">
        <v>33</v>
      </c>
      <c r="V2206">
        <v>21</v>
      </c>
      <c r="W2206">
        <v>12</v>
      </c>
      <c r="X2206">
        <v>11</v>
      </c>
      <c r="Y2206">
        <v>0</v>
      </c>
      <c r="Z2206">
        <v>0</v>
      </c>
      <c r="AA2206">
        <v>0</v>
      </c>
      <c r="AB2206">
        <v>13</v>
      </c>
      <c r="AC2206">
        <v>0</v>
      </c>
      <c r="AD2206">
        <v>0</v>
      </c>
      <c r="AE2206">
        <v>0</v>
      </c>
      <c r="AF2206">
        <v>0</v>
      </c>
      <c r="AG2206">
        <v>0</v>
      </c>
      <c r="AH2206">
        <v>0</v>
      </c>
      <c r="AI2206">
        <v>2</v>
      </c>
      <c r="AJ2206">
        <v>0</v>
      </c>
      <c r="AK2206">
        <v>0</v>
      </c>
      <c r="AL2206">
        <v>0</v>
      </c>
      <c r="AN2206">
        <v>0</v>
      </c>
      <c r="AP2206">
        <v>0</v>
      </c>
      <c r="AR2206">
        <v>0</v>
      </c>
      <c r="AT2206">
        <v>0</v>
      </c>
      <c r="BW2206">
        <v>53641.85</v>
      </c>
      <c r="BX2206">
        <v>0</v>
      </c>
      <c r="BY2206">
        <v>46689.18</v>
      </c>
      <c r="BZ2206">
        <v>6952.67</v>
      </c>
      <c r="CA2206">
        <v>35786.959999999999</v>
      </c>
      <c r="CB2206">
        <v>0</v>
      </c>
      <c r="CC2206">
        <v>28256.97</v>
      </c>
      <c r="CD2206">
        <v>7530</v>
      </c>
      <c r="CU2206" t="s">
        <v>15018</v>
      </c>
    </row>
    <row r="2207" spans="1:99" x14ac:dyDescent="0.15">
      <c r="A2207">
        <v>61283946</v>
      </c>
      <c r="B2207" t="s">
        <v>3031</v>
      </c>
      <c r="C2207" t="s">
        <v>17812</v>
      </c>
      <c r="D2207" t="s">
        <v>3034</v>
      </c>
      <c r="E2207">
        <v>16</v>
      </c>
      <c r="F2207" t="s">
        <v>15079</v>
      </c>
      <c r="G2207">
        <v>20120521</v>
      </c>
      <c r="J2207" t="s">
        <v>19388</v>
      </c>
      <c r="K2207" t="s">
        <v>19389</v>
      </c>
      <c r="L2207">
        <v>6008</v>
      </c>
      <c r="M2207" t="s">
        <v>15015</v>
      </c>
      <c r="N2207" t="s">
        <v>15016</v>
      </c>
      <c r="Q2207" t="s">
        <v>15017</v>
      </c>
      <c r="R2207" t="s">
        <v>15023</v>
      </c>
      <c r="U2207">
        <v>33</v>
      </c>
      <c r="V2207">
        <v>23</v>
      </c>
      <c r="W2207">
        <v>10</v>
      </c>
      <c r="X2207">
        <v>12</v>
      </c>
      <c r="Y2207">
        <v>0</v>
      </c>
      <c r="Z2207">
        <v>0</v>
      </c>
      <c r="AA2207">
        <v>0</v>
      </c>
      <c r="AB2207">
        <v>15</v>
      </c>
      <c r="AC2207">
        <v>0</v>
      </c>
      <c r="AD2207">
        <v>0</v>
      </c>
      <c r="AE2207">
        <v>0</v>
      </c>
      <c r="AF2207">
        <v>0</v>
      </c>
      <c r="AG2207">
        <v>0</v>
      </c>
      <c r="AH2207">
        <v>0</v>
      </c>
      <c r="AI2207">
        <v>2</v>
      </c>
      <c r="AJ2207">
        <v>0</v>
      </c>
      <c r="AK2207">
        <v>0</v>
      </c>
      <c r="AL2207">
        <v>0</v>
      </c>
      <c r="AN2207">
        <v>0</v>
      </c>
      <c r="AP2207">
        <v>0</v>
      </c>
      <c r="AR2207">
        <v>0</v>
      </c>
      <c r="AT2207">
        <v>0</v>
      </c>
      <c r="BW2207">
        <v>86270.99</v>
      </c>
      <c r="BX2207">
        <v>43818.87</v>
      </c>
      <c r="BY2207">
        <v>34480.28</v>
      </c>
      <c r="BZ2207">
        <v>7971.83</v>
      </c>
      <c r="CA2207">
        <v>71694.039999999994</v>
      </c>
      <c r="CB2207">
        <v>29273.19</v>
      </c>
      <c r="CC2207">
        <v>31611.91</v>
      </c>
      <c r="CD2207">
        <v>10808.94</v>
      </c>
      <c r="CU2207" t="s">
        <v>15018</v>
      </c>
    </row>
    <row r="2208" spans="1:99" x14ac:dyDescent="0.15">
      <c r="A2208">
        <v>61284329</v>
      </c>
      <c r="B2208" t="s">
        <v>9284</v>
      </c>
      <c r="C2208" t="s">
        <v>15721</v>
      </c>
      <c r="D2208" t="s">
        <v>19390</v>
      </c>
      <c r="E2208">
        <v>23</v>
      </c>
      <c r="F2208" t="s">
        <v>15100</v>
      </c>
      <c r="G2208">
        <v>20140401</v>
      </c>
      <c r="J2208" t="s">
        <v>19391</v>
      </c>
      <c r="K2208" t="s">
        <v>9286</v>
      </c>
      <c r="L2208">
        <v>0</v>
      </c>
      <c r="M2208" t="s">
        <v>15015</v>
      </c>
      <c r="N2208" t="s">
        <v>15016</v>
      </c>
      <c r="Q2208" t="s">
        <v>15017</v>
      </c>
      <c r="R2208" t="s">
        <v>15023</v>
      </c>
      <c r="U2208">
        <v>14</v>
      </c>
      <c r="V2208">
        <v>8</v>
      </c>
      <c r="W2208">
        <v>6</v>
      </c>
      <c r="X2208">
        <v>2</v>
      </c>
      <c r="Y2208">
        <v>1</v>
      </c>
      <c r="Z2208">
        <v>0.5</v>
      </c>
      <c r="AA2208">
        <v>1</v>
      </c>
      <c r="AB2208">
        <v>2</v>
      </c>
      <c r="AC2208">
        <v>1</v>
      </c>
      <c r="AD2208">
        <v>0.5</v>
      </c>
      <c r="AE2208">
        <v>1</v>
      </c>
      <c r="AF2208">
        <v>0.5</v>
      </c>
      <c r="AG2208">
        <v>0</v>
      </c>
      <c r="AH2208">
        <v>0</v>
      </c>
      <c r="AI2208">
        <v>0</v>
      </c>
      <c r="AJ2208">
        <v>0</v>
      </c>
      <c r="AL2208">
        <v>0</v>
      </c>
      <c r="AM2208">
        <v>0</v>
      </c>
      <c r="AN2208">
        <v>0</v>
      </c>
      <c r="AO2208">
        <v>0</v>
      </c>
      <c r="AP2208">
        <v>0</v>
      </c>
      <c r="AQ2208">
        <v>0</v>
      </c>
      <c r="AR2208">
        <v>0</v>
      </c>
      <c r="AT2208">
        <v>0</v>
      </c>
      <c r="AV2208">
        <v>0</v>
      </c>
      <c r="AW2208">
        <v>0</v>
      </c>
      <c r="AX2208">
        <v>0</v>
      </c>
      <c r="AY2208">
        <v>0</v>
      </c>
      <c r="AZ2208">
        <v>0</v>
      </c>
      <c r="BA2208">
        <v>0</v>
      </c>
      <c r="BB2208">
        <v>0</v>
      </c>
      <c r="BD2208">
        <v>1</v>
      </c>
      <c r="BE2208">
        <v>0</v>
      </c>
      <c r="BF2208">
        <v>0</v>
      </c>
      <c r="BG2208">
        <v>0</v>
      </c>
      <c r="BH2208">
        <v>1</v>
      </c>
      <c r="BI2208">
        <v>0</v>
      </c>
      <c r="BJ2208">
        <v>1</v>
      </c>
      <c r="BK2208">
        <v>0</v>
      </c>
      <c r="BL2208">
        <v>0</v>
      </c>
      <c r="BM2208">
        <v>0</v>
      </c>
      <c r="BN2208">
        <v>0</v>
      </c>
      <c r="BO2208">
        <v>1</v>
      </c>
      <c r="BV2208">
        <v>0</v>
      </c>
      <c r="BW2208">
        <v>14798.57</v>
      </c>
      <c r="BX2208">
        <v>0</v>
      </c>
      <c r="BY2208">
        <v>11745</v>
      </c>
      <c r="BZ2208">
        <v>3053.57</v>
      </c>
      <c r="CA2208">
        <v>6741.25</v>
      </c>
      <c r="CB2208">
        <v>0</v>
      </c>
      <c r="CC2208">
        <v>5757.5</v>
      </c>
      <c r="CD2208">
        <v>983.75</v>
      </c>
      <c r="CE2208">
        <v>1</v>
      </c>
      <c r="CF2208">
        <v>0</v>
      </c>
      <c r="CG2208">
        <v>1</v>
      </c>
      <c r="CH2208">
        <v>0</v>
      </c>
      <c r="CI2208">
        <v>0</v>
      </c>
      <c r="CJ2208">
        <v>0</v>
      </c>
      <c r="CK2208">
        <v>1</v>
      </c>
      <c r="CL2208">
        <v>0</v>
      </c>
      <c r="CM2208">
        <v>0</v>
      </c>
      <c r="CN2208">
        <v>0</v>
      </c>
      <c r="CO2208">
        <v>0</v>
      </c>
      <c r="CP2208">
        <v>0</v>
      </c>
      <c r="CQ2208">
        <v>0</v>
      </c>
      <c r="CR2208">
        <v>1</v>
      </c>
      <c r="CS2208">
        <v>0</v>
      </c>
      <c r="CT2208">
        <v>0</v>
      </c>
      <c r="CU2208" t="s">
        <v>15018</v>
      </c>
    </row>
    <row r="2209" spans="1:99" x14ac:dyDescent="0.15">
      <c r="A2209">
        <v>61291616</v>
      </c>
      <c r="B2209" t="s">
        <v>6310</v>
      </c>
      <c r="C2209" t="s">
        <v>15232</v>
      </c>
      <c r="D2209" t="s">
        <v>6313</v>
      </c>
      <c r="E2209">
        <v>16</v>
      </c>
      <c r="F2209" t="s">
        <v>15079</v>
      </c>
      <c r="G2209">
        <v>20190901</v>
      </c>
      <c r="J2209" t="s">
        <v>6311</v>
      </c>
      <c r="K2209" t="s">
        <v>19392</v>
      </c>
      <c r="L2209">
        <v>0</v>
      </c>
      <c r="M2209" t="s">
        <v>15015</v>
      </c>
      <c r="N2209" t="s">
        <v>15016</v>
      </c>
      <c r="Q2209" t="s">
        <v>15017</v>
      </c>
      <c r="R2209" t="s">
        <v>15023</v>
      </c>
      <c r="T2209" t="s">
        <v>15043</v>
      </c>
      <c r="U2209">
        <v>18</v>
      </c>
      <c r="V2209">
        <v>14</v>
      </c>
      <c r="W2209">
        <v>4</v>
      </c>
      <c r="X2209">
        <v>2</v>
      </c>
      <c r="Y2209">
        <v>0</v>
      </c>
      <c r="Z2209">
        <v>0</v>
      </c>
      <c r="AA2209">
        <v>0</v>
      </c>
      <c r="AB2209">
        <v>3</v>
      </c>
      <c r="AC2209">
        <v>0</v>
      </c>
      <c r="AD2209">
        <v>0</v>
      </c>
      <c r="AE2209">
        <v>0</v>
      </c>
      <c r="AF2209">
        <v>0</v>
      </c>
      <c r="AG2209">
        <v>0</v>
      </c>
      <c r="AH2209">
        <v>0</v>
      </c>
      <c r="AI2209">
        <v>0</v>
      </c>
      <c r="AJ2209">
        <v>0</v>
      </c>
      <c r="AL2209">
        <v>0</v>
      </c>
      <c r="AN2209">
        <v>0</v>
      </c>
      <c r="AP2209">
        <v>0</v>
      </c>
      <c r="AR2209">
        <v>0</v>
      </c>
      <c r="AT2209">
        <v>0</v>
      </c>
      <c r="BW2209">
        <v>41433.85</v>
      </c>
      <c r="BX2209">
        <v>0</v>
      </c>
      <c r="BY2209">
        <v>37970.26</v>
      </c>
      <c r="BZ2209">
        <v>3463.59</v>
      </c>
      <c r="CA2209">
        <v>47311.61</v>
      </c>
      <c r="CB2209">
        <v>0</v>
      </c>
      <c r="CC2209">
        <v>42954.19</v>
      </c>
      <c r="CD2209">
        <v>4357.42</v>
      </c>
      <c r="CU2209" t="s">
        <v>15018</v>
      </c>
    </row>
    <row r="2210" spans="1:99" x14ac:dyDescent="0.15">
      <c r="A2210">
        <v>61301329</v>
      </c>
      <c r="B2210" t="s">
        <v>6369</v>
      </c>
      <c r="C2210" t="s">
        <v>19321</v>
      </c>
      <c r="D2210" t="s">
        <v>6372</v>
      </c>
      <c r="E2210">
        <v>13</v>
      </c>
      <c r="F2210" t="s">
        <v>15289</v>
      </c>
      <c r="G2210">
        <v>19890501</v>
      </c>
      <c r="J2210" t="s">
        <v>19393</v>
      </c>
      <c r="K2210" t="s">
        <v>6371</v>
      </c>
      <c r="L2210">
        <v>143</v>
      </c>
      <c r="M2210" t="s">
        <v>15015</v>
      </c>
      <c r="N2210" t="s">
        <v>15016</v>
      </c>
      <c r="Q2210" t="s">
        <v>15017</v>
      </c>
      <c r="U2210">
        <v>52</v>
      </c>
      <c r="V2210">
        <v>31</v>
      </c>
      <c r="W2210">
        <v>21</v>
      </c>
      <c r="X2210">
        <v>20</v>
      </c>
      <c r="Y2210">
        <v>0</v>
      </c>
      <c r="Z2210">
        <v>0</v>
      </c>
      <c r="AA2210">
        <v>0</v>
      </c>
      <c r="AB2210">
        <v>23</v>
      </c>
      <c r="AC2210">
        <v>0</v>
      </c>
      <c r="AD2210">
        <v>0</v>
      </c>
      <c r="AE2210">
        <v>0</v>
      </c>
      <c r="AF2210">
        <v>0</v>
      </c>
      <c r="AG2210">
        <v>0</v>
      </c>
      <c r="AH2210">
        <v>0</v>
      </c>
      <c r="AI2210">
        <v>2</v>
      </c>
      <c r="AJ2210">
        <v>0</v>
      </c>
      <c r="AK2210">
        <v>0</v>
      </c>
      <c r="AL2210">
        <v>0</v>
      </c>
      <c r="AN2210">
        <v>0</v>
      </c>
      <c r="AP2210">
        <v>0</v>
      </c>
      <c r="AR2210">
        <v>0</v>
      </c>
      <c r="AT2210">
        <v>0</v>
      </c>
      <c r="BW2210">
        <v>47195.49</v>
      </c>
      <c r="BX2210">
        <v>10077.200000000001</v>
      </c>
      <c r="BY2210">
        <v>25477.360000000001</v>
      </c>
      <c r="BZ2210">
        <v>11640.93</v>
      </c>
      <c r="CA2210">
        <v>60233.55</v>
      </c>
      <c r="CB2210">
        <v>17010.97</v>
      </c>
      <c r="CC2210">
        <v>29299.35</v>
      </c>
      <c r="CD2210">
        <v>13923.23</v>
      </c>
      <c r="CU2210" t="s">
        <v>15018</v>
      </c>
    </row>
    <row r="2211" spans="1:99" x14ac:dyDescent="0.15">
      <c r="A2211">
        <v>61301707</v>
      </c>
      <c r="B2211" t="s">
        <v>19394</v>
      </c>
      <c r="C2211" t="s">
        <v>15946</v>
      </c>
      <c r="D2211" t="s">
        <v>19395</v>
      </c>
      <c r="E2211">
        <v>27</v>
      </c>
      <c r="F2211" t="s">
        <v>15031</v>
      </c>
      <c r="G2211">
        <v>19900701</v>
      </c>
      <c r="J2211" t="s">
        <v>19396</v>
      </c>
      <c r="K2211" t="s">
        <v>19397</v>
      </c>
      <c r="L2211">
        <v>0</v>
      </c>
      <c r="M2211" t="s">
        <v>15015</v>
      </c>
      <c r="N2211" t="s">
        <v>15016</v>
      </c>
      <c r="Q2211" t="s">
        <v>15017</v>
      </c>
      <c r="U2211">
        <v>9</v>
      </c>
      <c r="V2211">
        <v>6</v>
      </c>
      <c r="W2211">
        <v>3</v>
      </c>
      <c r="X2211">
        <v>6</v>
      </c>
      <c r="Y2211">
        <v>0</v>
      </c>
      <c r="Z2211">
        <v>0</v>
      </c>
      <c r="AA2211">
        <v>0</v>
      </c>
      <c r="AB2211">
        <v>6</v>
      </c>
      <c r="AC2211">
        <v>0</v>
      </c>
      <c r="AD2211">
        <v>0</v>
      </c>
      <c r="AE2211">
        <v>0</v>
      </c>
      <c r="AF2211">
        <v>0</v>
      </c>
      <c r="AG2211">
        <v>0</v>
      </c>
      <c r="AH2211">
        <v>0</v>
      </c>
      <c r="AI2211">
        <v>0</v>
      </c>
      <c r="AJ2211">
        <v>0</v>
      </c>
      <c r="AL2211">
        <v>0</v>
      </c>
      <c r="AN2211">
        <v>0</v>
      </c>
      <c r="AP2211">
        <v>0</v>
      </c>
      <c r="AR2211">
        <v>0</v>
      </c>
      <c r="AT2211">
        <v>0</v>
      </c>
      <c r="BW2211">
        <v>62309.62</v>
      </c>
      <c r="BX2211">
        <v>0</v>
      </c>
      <c r="BY2211">
        <v>42687.59</v>
      </c>
      <c r="BZ2211">
        <v>19622.04</v>
      </c>
      <c r="CA2211">
        <v>55622.82</v>
      </c>
      <c r="CB2211">
        <v>0</v>
      </c>
      <c r="CC2211">
        <v>37508.699999999997</v>
      </c>
      <c r="CD2211">
        <v>18114.12</v>
      </c>
      <c r="CU2211" t="s">
        <v>15018</v>
      </c>
    </row>
    <row r="2212" spans="1:99" x14ac:dyDescent="0.15">
      <c r="A2212">
        <v>61303106</v>
      </c>
      <c r="B2212" t="s">
        <v>3836</v>
      </c>
      <c r="C2212" t="s">
        <v>15392</v>
      </c>
      <c r="D2212" t="s">
        <v>19398</v>
      </c>
      <c r="E2212">
        <v>27</v>
      </c>
      <c r="F2212" t="s">
        <v>15031</v>
      </c>
      <c r="G2212">
        <v>20081201</v>
      </c>
      <c r="J2212" t="s">
        <v>19399</v>
      </c>
      <c r="K2212" t="s">
        <v>19400</v>
      </c>
      <c r="L2212">
        <v>2724</v>
      </c>
      <c r="M2212" t="s">
        <v>15015</v>
      </c>
      <c r="N2212" t="s">
        <v>15016</v>
      </c>
      <c r="Q2212" t="s">
        <v>15017</v>
      </c>
      <c r="R2212" t="s">
        <v>15023</v>
      </c>
      <c r="U2212">
        <v>7</v>
      </c>
      <c r="V2212">
        <v>2</v>
      </c>
      <c r="W2212">
        <v>5</v>
      </c>
      <c r="X2212">
        <v>1</v>
      </c>
      <c r="Y2212">
        <v>0</v>
      </c>
      <c r="Z2212">
        <v>0</v>
      </c>
      <c r="AA2212">
        <v>0</v>
      </c>
      <c r="AB2212">
        <v>1</v>
      </c>
      <c r="AC2212">
        <v>0</v>
      </c>
      <c r="AD2212">
        <v>0</v>
      </c>
      <c r="AE2212">
        <v>0</v>
      </c>
      <c r="AF2212">
        <v>0</v>
      </c>
      <c r="AG2212">
        <v>0</v>
      </c>
      <c r="AH2212">
        <v>0</v>
      </c>
      <c r="AI2212">
        <v>1</v>
      </c>
      <c r="AJ2212">
        <v>0</v>
      </c>
      <c r="AK2212">
        <v>0</v>
      </c>
      <c r="AL2212">
        <v>0</v>
      </c>
      <c r="AN2212">
        <v>0</v>
      </c>
      <c r="AP2212">
        <v>0</v>
      </c>
      <c r="AR2212">
        <v>0</v>
      </c>
      <c r="AT2212">
        <v>0</v>
      </c>
      <c r="BW2212">
        <v>52627.14</v>
      </c>
      <c r="BX2212">
        <v>0</v>
      </c>
      <c r="BY2212">
        <v>45702.86</v>
      </c>
      <c r="BZ2212">
        <v>6924.29</v>
      </c>
      <c r="CA2212">
        <v>69290</v>
      </c>
      <c r="CB2212">
        <v>0</v>
      </c>
      <c r="CC2212">
        <v>60210</v>
      </c>
      <c r="CD2212">
        <v>9080</v>
      </c>
      <c r="CU2212" t="s">
        <v>15018</v>
      </c>
    </row>
    <row r="2213" spans="1:99" x14ac:dyDescent="0.15">
      <c r="A2213">
        <v>61303121</v>
      </c>
      <c r="B2213" t="s">
        <v>2078</v>
      </c>
      <c r="C2213" t="s">
        <v>17812</v>
      </c>
      <c r="D2213" t="s">
        <v>2081</v>
      </c>
      <c r="E2213">
        <v>27</v>
      </c>
      <c r="F2213" t="s">
        <v>15031</v>
      </c>
      <c r="G2213">
        <v>20090401</v>
      </c>
      <c r="J2213" t="s">
        <v>2079</v>
      </c>
      <c r="K2213" t="s">
        <v>2080</v>
      </c>
      <c r="L2213">
        <v>0</v>
      </c>
      <c r="M2213" t="s">
        <v>15015</v>
      </c>
      <c r="N2213" t="s">
        <v>15016</v>
      </c>
      <c r="Q2213" t="s">
        <v>15017</v>
      </c>
      <c r="U2213">
        <v>5</v>
      </c>
      <c r="V2213">
        <v>4</v>
      </c>
      <c r="W2213">
        <v>1</v>
      </c>
      <c r="X2213">
        <v>4</v>
      </c>
      <c r="Y2213">
        <v>2</v>
      </c>
      <c r="Z2213">
        <v>0.5</v>
      </c>
      <c r="AA2213">
        <v>2</v>
      </c>
      <c r="AB2213">
        <v>4</v>
      </c>
      <c r="AC2213">
        <v>2</v>
      </c>
      <c r="AD2213">
        <v>0.5</v>
      </c>
      <c r="AE2213">
        <v>2</v>
      </c>
      <c r="AF2213">
        <v>0.5</v>
      </c>
      <c r="AG2213">
        <v>0</v>
      </c>
      <c r="AH2213">
        <v>0</v>
      </c>
      <c r="AI2213">
        <v>0</v>
      </c>
      <c r="AJ2213">
        <v>0</v>
      </c>
      <c r="AL2213">
        <v>0</v>
      </c>
      <c r="AM2213">
        <v>0</v>
      </c>
      <c r="AN2213">
        <v>0</v>
      </c>
      <c r="AO2213">
        <v>0</v>
      </c>
      <c r="AP2213">
        <v>0</v>
      </c>
      <c r="AQ2213">
        <v>0</v>
      </c>
      <c r="AR2213">
        <v>0</v>
      </c>
      <c r="AT2213">
        <v>0</v>
      </c>
      <c r="AV2213">
        <v>0</v>
      </c>
      <c r="AW2213">
        <v>0</v>
      </c>
      <c r="AX2213">
        <v>0</v>
      </c>
      <c r="AY2213">
        <v>0</v>
      </c>
      <c r="AZ2213">
        <v>0</v>
      </c>
      <c r="BA2213">
        <v>0</v>
      </c>
      <c r="BB2213">
        <v>0.5</v>
      </c>
      <c r="BD2213">
        <v>0</v>
      </c>
      <c r="BE2213">
        <v>0</v>
      </c>
      <c r="BF2213">
        <v>0.5</v>
      </c>
      <c r="BG2213">
        <v>1</v>
      </c>
      <c r="BH2213">
        <v>0.5</v>
      </c>
      <c r="BI2213">
        <v>0.5</v>
      </c>
      <c r="BJ2213">
        <v>1</v>
      </c>
      <c r="BK2213">
        <v>0</v>
      </c>
      <c r="BL2213">
        <v>0</v>
      </c>
      <c r="BM2213">
        <v>0.5</v>
      </c>
      <c r="BN2213">
        <v>0</v>
      </c>
      <c r="BO2213">
        <v>0.5</v>
      </c>
      <c r="BV2213">
        <v>1</v>
      </c>
      <c r="BW2213">
        <v>38569.589999999997</v>
      </c>
      <c r="BX2213">
        <v>0</v>
      </c>
      <c r="BY2213">
        <v>29263.38</v>
      </c>
      <c r="BZ2213">
        <v>9306.2099999999991</v>
      </c>
      <c r="CA2213">
        <v>46329.7</v>
      </c>
      <c r="CB2213">
        <v>0</v>
      </c>
      <c r="CC2213">
        <v>34487.74</v>
      </c>
      <c r="CD2213">
        <v>11841.96</v>
      </c>
      <c r="CE2213">
        <v>0</v>
      </c>
      <c r="CF2213">
        <v>0</v>
      </c>
      <c r="CG2213">
        <v>0</v>
      </c>
      <c r="CH2213">
        <v>0.5</v>
      </c>
      <c r="CI2213">
        <v>0</v>
      </c>
      <c r="CJ2213">
        <v>0.5</v>
      </c>
      <c r="CK2213">
        <v>0</v>
      </c>
      <c r="CL2213">
        <v>0</v>
      </c>
      <c r="CM2213">
        <v>0</v>
      </c>
      <c r="CN2213">
        <v>0</v>
      </c>
      <c r="CO2213">
        <v>0</v>
      </c>
      <c r="CP2213">
        <v>0.5</v>
      </c>
      <c r="CQ2213">
        <v>0.5</v>
      </c>
      <c r="CR2213">
        <v>0</v>
      </c>
      <c r="CS2213">
        <v>0</v>
      </c>
      <c r="CT2213">
        <v>0</v>
      </c>
      <c r="CU2213" t="s">
        <v>15018</v>
      </c>
    </row>
    <row r="2214" spans="1:99" x14ac:dyDescent="0.15">
      <c r="A2214">
        <v>61303521</v>
      </c>
      <c r="B2214" t="s">
        <v>1487</v>
      </c>
      <c r="C2214" t="s">
        <v>15232</v>
      </c>
      <c r="D2214" t="s">
        <v>1491</v>
      </c>
      <c r="E2214">
        <v>27</v>
      </c>
      <c r="F2214" t="s">
        <v>15031</v>
      </c>
      <c r="G2214">
        <v>20120401</v>
      </c>
      <c r="J2214" t="s">
        <v>19401</v>
      </c>
      <c r="K2214" t="s">
        <v>1489</v>
      </c>
      <c r="L2214">
        <v>0</v>
      </c>
      <c r="M2214" t="s">
        <v>15015</v>
      </c>
      <c r="N2214" t="s">
        <v>15016</v>
      </c>
      <c r="Q2214" t="s">
        <v>15017</v>
      </c>
      <c r="R2214" t="s">
        <v>15023</v>
      </c>
      <c r="T2214" t="s">
        <v>15043</v>
      </c>
      <c r="U2214">
        <v>25</v>
      </c>
      <c r="V2214">
        <v>18</v>
      </c>
      <c r="W2214">
        <v>7</v>
      </c>
      <c r="X2214">
        <v>4</v>
      </c>
      <c r="Y2214">
        <v>0</v>
      </c>
      <c r="Z2214">
        <v>0</v>
      </c>
      <c r="AA2214">
        <v>0</v>
      </c>
      <c r="AB2214">
        <v>7</v>
      </c>
      <c r="AC2214">
        <v>0</v>
      </c>
      <c r="AD2214">
        <v>0</v>
      </c>
      <c r="AE2214">
        <v>0</v>
      </c>
      <c r="AF2214">
        <v>0</v>
      </c>
      <c r="AG2214">
        <v>0</v>
      </c>
      <c r="AH2214">
        <v>0</v>
      </c>
      <c r="AI2214">
        <v>1</v>
      </c>
      <c r="AJ2214">
        <v>0</v>
      </c>
      <c r="AK2214">
        <v>0</v>
      </c>
      <c r="AL2214">
        <v>0</v>
      </c>
      <c r="AN2214">
        <v>0</v>
      </c>
      <c r="AP2214">
        <v>0</v>
      </c>
      <c r="AR2214">
        <v>0</v>
      </c>
      <c r="AT2214">
        <v>0</v>
      </c>
      <c r="BW2214">
        <v>24368.74</v>
      </c>
      <c r="BX2214">
        <v>0</v>
      </c>
      <c r="BY2214">
        <v>21738.63</v>
      </c>
      <c r="BZ2214">
        <v>2630.11</v>
      </c>
      <c r="CA2214">
        <v>23329.94</v>
      </c>
      <c r="CB2214">
        <v>0</v>
      </c>
      <c r="CC2214">
        <v>20783.93</v>
      </c>
      <c r="CD2214">
        <v>2546.0100000000002</v>
      </c>
      <c r="CU2214" t="s">
        <v>15018</v>
      </c>
    </row>
    <row r="2215" spans="1:99" x14ac:dyDescent="0.15">
      <c r="A2215">
        <v>61310940</v>
      </c>
      <c r="B2215" t="s">
        <v>4286</v>
      </c>
      <c r="C2215" t="s">
        <v>17119</v>
      </c>
      <c r="D2215" t="s">
        <v>4290</v>
      </c>
      <c r="E2215">
        <v>31</v>
      </c>
      <c r="F2215" t="s">
        <v>15356</v>
      </c>
      <c r="G2215">
        <v>19841015</v>
      </c>
      <c r="J2215" t="s">
        <v>19402</v>
      </c>
      <c r="K2215" t="s">
        <v>4288</v>
      </c>
      <c r="L2215">
        <v>0</v>
      </c>
      <c r="M2215" t="s">
        <v>15015</v>
      </c>
      <c r="N2215" t="s">
        <v>15016</v>
      </c>
      <c r="Q2215" t="s">
        <v>15017</v>
      </c>
      <c r="R2215" t="s">
        <v>15023</v>
      </c>
      <c r="T2215" t="s">
        <v>15043</v>
      </c>
      <c r="U2215">
        <v>58</v>
      </c>
      <c r="V2215">
        <v>39</v>
      </c>
      <c r="W2215">
        <v>19</v>
      </c>
      <c r="X2215">
        <v>26</v>
      </c>
      <c r="Y2215">
        <v>1</v>
      </c>
      <c r="Z2215">
        <v>3.85E-2</v>
      </c>
      <c r="AA2215">
        <v>1</v>
      </c>
      <c r="AB2215">
        <v>29</v>
      </c>
      <c r="AC2215">
        <v>1</v>
      </c>
      <c r="AD2215">
        <v>3.4500000000000003E-2</v>
      </c>
      <c r="AE2215">
        <v>1</v>
      </c>
      <c r="AF2215">
        <v>3.85E-2</v>
      </c>
      <c r="AG2215">
        <v>0</v>
      </c>
      <c r="AH2215">
        <v>0</v>
      </c>
      <c r="AI2215">
        <v>0</v>
      </c>
      <c r="AJ2215">
        <v>0</v>
      </c>
      <c r="AL2215">
        <v>1</v>
      </c>
      <c r="AM2215">
        <v>1</v>
      </c>
      <c r="AN2215">
        <v>1</v>
      </c>
      <c r="AO2215">
        <v>1</v>
      </c>
      <c r="AP2215">
        <v>0</v>
      </c>
      <c r="AQ2215">
        <v>0</v>
      </c>
      <c r="AR2215">
        <v>0</v>
      </c>
      <c r="AS2215">
        <v>0</v>
      </c>
      <c r="AT2215">
        <v>0</v>
      </c>
      <c r="AU2215">
        <v>0</v>
      </c>
      <c r="AV2215">
        <v>1</v>
      </c>
      <c r="AW2215">
        <v>1</v>
      </c>
      <c r="AX2215">
        <v>1</v>
      </c>
      <c r="AY2215">
        <v>0</v>
      </c>
      <c r="AZ2215">
        <v>0</v>
      </c>
      <c r="BA2215">
        <v>1</v>
      </c>
      <c r="BB2215">
        <v>0</v>
      </c>
      <c r="BD2215">
        <v>1</v>
      </c>
      <c r="BE2215">
        <v>0</v>
      </c>
      <c r="BF2215">
        <v>0</v>
      </c>
      <c r="BG2215">
        <v>1</v>
      </c>
      <c r="BH2215">
        <v>0</v>
      </c>
      <c r="BI2215">
        <v>1</v>
      </c>
      <c r="BJ2215">
        <v>1</v>
      </c>
      <c r="BK2215">
        <v>0</v>
      </c>
      <c r="BL2215">
        <v>1</v>
      </c>
      <c r="BM2215">
        <v>1</v>
      </c>
      <c r="BN2215">
        <v>0</v>
      </c>
      <c r="BO2215">
        <v>1</v>
      </c>
      <c r="BV2215">
        <v>0</v>
      </c>
      <c r="BW2215">
        <v>61935.11</v>
      </c>
      <c r="BX2215">
        <v>15918.8</v>
      </c>
      <c r="BY2215">
        <v>37123.589999999997</v>
      </c>
      <c r="BZ2215">
        <v>8892.7099999999991</v>
      </c>
      <c r="CA2215">
        <v>62867.19</v>
      </c>
      <c r="CB2215">
        <v>9551.34</v>
      </c>
      <c r="CC2215">
        <v>43195.33</v>
      </c>
      <c r="CD2215">
        <v>10120.51</v>
      </c>
      <c r="CE2215">
        <v>0</v>
      </c>
      <c r="CF2215">
        <v>1</v>
      </c>
      <c r="CG2215">
        <v>0</v>
      </c>
      <c r="CH2215">
        <v>0</v>
      </c>
      <c r="CI2215">
        <v>1</v>
      </c>
      <c r="CJ2215">
        <v>0</v>
      </c>
      <c r="CK2215">
        <v>0</v>
      </c>
      <c r="CL2215">
        <v>0</v>
      </c>
      <c r="CM2215">
        <v>0</v>
      </c>
      <c r="CN2215">
        <v>0</v>
      </c>
      <c r="CO2215">
        <v>0</v>
      </c>
      <c r="CP2215">
        <v>0</v>
      </c>
      <c r="CQ2215">
        <v>0</v>
      </c>
      <c r="CR2215">
        <v>0</v>
      </c>
      <c r="CS2215">
        <v>0</v>
      </c>
      <c r="CT2215">
        <v>1</v>
      </c>
      <c r="CU2215" t="s">
        <v>15018</v>
      </c>
    </row>
    <row r="2216" spans="1:99" x14ac:dyDescent="0.15">
      <c r="A2216">
        <v>61311144</v>
      </c>
      <c r="B2216" t="s">
        <v>13910</v>
      </c>
      <c r="C2216" t="s">
        <v>16023</v>
      </c>
      <c r="D2216" t="s">
        <v>13914</v>
      </c>
      <c r="E2216">
        <v>27</v>
      </c>
      <c r="F2216" t="s">
        <v>15031</v>
      </c>
      <c r="G2216">
        <v>19991201</v>
      </c>
      <c r="J2216" t="s">
        <v>19403</v>
      </c>
      <c r="K2216" t="s">
        <v>13912</v>
      </c>
      <c r="L2216">
        <v>0</v>
      </c>
      <c r="M2216" t="s">
        <v>15015</v>
      </c>
      <c r="N2216" t="s">
        <v>15016</v>
      </c>
      <c r="Q2216" t="s">
        <v>15017</v>
      </c>
      <c r="U2216">
        <v>49</v>
      </c>
      <c r="V2216">
        <v>46</v>
      </c>
      <c r="W2216">
        <v>3</v>
      </c>
      <c r="X2216">
        <v>4</v>
      </c>
      <c r="Y2216">
        <v>0</v>
      </c>
      <c r="Z2216">
        <v>0</v>
      </c>
      <c r="AA2216">
        <v>0</v>
      </c>
      <c r="AB2216">
        <v>10</v>
      </c>
      <c r="AC2216">
        <v>0</v>
      </c>
      <c r="AD2216">
        <v>0</v>
      </c>
      <c r="AE2216">
        <v>0</v>
      </c>
      <c r="AF2216">
        <v>0</v>
      </c>
      <c r="AG2216">
        <v>0</v>
      </c>
      <c r="AH2216">
        <v>0</v>
      </c>
      <c r="AI2216">
        <v>1</v>
      </c>
      <c r="AJ2216">
        <v>0</v>
      </c>
      <c r="AK2216">
        <v>0</v>
      </c>
      <c r="AL2216">
        <v>0</v>
      </c>
      <c r="AN2216">
        <v>0</v>
      </c>
      <c r="AP2216">
        <v>0</v>
      </c>
      <c r="AR2216">
        <v>0</v>
      </c>
      <c r="AT2216">
        <v>0</v>
      </c>
      <c r="BW2216">
        <v>26266.17</v>
      </c>
      <c r="BX2216">
        <v>0</v>
      </c>
      <c r="BY2216">
        <v>20625.11</v>
      </c>
      <c r="BZ2216">
        <v>5641.06</v>
      </c>
      <c r="CA2216">
        <v>25351.360000000001</v>
      </c>
      <c r="CB2216">
        <v>0</v>
      </c>
      <c r="CC2216">
        <v>20723.86</v>
      </c>
      <c r="CD2216">
        <v>4627.5</v>
      </c>
      <c r="CU2216" t="s">
        <v>15018</v>
      </c>
    </row>
    <row r="2217" spans="1:99" x14ac:dyDescent="0.15">
      <c r="A2217">
        <v>61311412</v>
      </c>
      <c r="B2217" t="s">
        <v>7889</v>
      </c>
      <c r="C2217" t="s">
        <v>15868</v>
      </c>
      <c r="D2217" t="s">
        <v>7893</v>
      </c>
      <c r="E2217">
        <v>21</v>
      </c>
      <c r="F2217" t="s">
        <v>16006</v>
      </c>
      <c r="G2217">
        <v>19920301</v>
      </c>
      <c r="J2217" t="s">
        <v>19404</v>
      </c>
      <c r="K2217" t="s">
        <v>19405</v>
      </c>
      <c r="L2217">
        <v>0</v>
      </c>
      <c r="M2217" t="s">
        <v>15015</v>
      </c>
      <c r="N2217" t="s">
        <v>15016</v>
      </c>
      <c r="Q2217" t="s">
        <v>15017</v>
      </c>
      <c r="U2217">
        <v>26</v>
      </c>
      <c r="V2217">
        <v>21</v>
      </c>
      <c r="W2217">
        <v>5</v>
      </c>
      <c r="X2217">
        <v>18</v>
      </c>
      <c r="Y2217">
        <v>0</v>
      </c>
      <c r="Z2217">
        <v>0</v>
      </c>
      <c r="AA2217">
        <v>0</v>
      </c>
      <c r="AB2217">
        <v>19</v>
      </c>
      <c r="AC2217">
        <v>0</v>
      </c>
      <c r="AD2217">
        <v>0</v>
      </c>
      <c r="AE2217">
        <v>0</v>
      </c>
      <c r="AF2217">
        <v>0</v>
      </c>
      <c r="AG2217">
        <v>0</v>
      </c>
      <c r="AH2217">
        <v>0</v>
      </c>
      <c r="AI2217">
        <v>1</v>
      </c>
      <c r="AJ2217">
        <v>0</v>
      </c>
      <c r="AK2217">
        <v>0</v>
      </c>
      <c r="AL2217">
        <v>0</v>
      </c>
      <c r="AN2217">
        <v>0</v>
      </c>
      <c r="AP2217">
        <v>0</v>
      </c>
      <c r="AR2217">
        <v>0</v>
      </c>
      <c r="AT2217">
        <v>0</v>
      </c>
      <c r="BW2217">
        <v>31795</v>
      </c>
      <c r="BX2217">
        <v>0</v>
      </c>
      <c r="BY2217">
        <v>24813.08</v>
      </c>
      <c r="BZ2217">
        <v>6981.92</v>
      </c>
      <c r="CA2217">
        <v>29039.05</v>
      </c>
      <c r="CB2217">
        <v>0</v>
      </c>
      <c r="CC2217">
        <v>22963.81</v>
      </c>
      <c r="CD2217">
        <v>6075.24</v>
      </c>
      <c r="CU2217" t="s">
        <v>15018</v>
      </c>
    </row>
    <row r="2218" spans="1:99" x14ac:dyDescent="0.15">
      <c r="A2218">
        <v>61311519</v>
      </c>
      <c r="B2218" t="s">
        <v>4940</v>
      </c>
      <c r="C2218" t="s">
        <v>15228</v>
      </c>
      <c r="D2218" t="s">
        <v>4944</v>
      </c>
      <c r="E2218">
        <v>16</v>
      </c>
      <c r="F2218" t="s">
        <v>15079</v>
      </c>
      <c r="G2218">
        <v>20061101</v>
      </c>
      <c r="J2218" t="s">
        <v>19406</v>
      </c>
      <c r="K2218" t="s">
        <v>4942</v>
      </c>
      <c r="L2218">
        <v>0</v>
      </c>
      <c r="M2218" t="s">
        <v>15015</v>
      </c>
      <c r="N2218" t="s">
        <v>15016</v>
      </c>
      <c r="Q2218" t="s">
        <v>15017</v>
      </c>
      <c r="U2218">
        <v>100</v>
      </c>
      <c r="V2218">
        <v>74</v>
      </c>
      <c r="W2218">
        <v>26</v>
      </c>
      <c r="X2218">
        <v>28</v>
      </c>
      <c r="Y2218">
        <v>8</v>
      </c>
      <c r="Z2218">
        <v>0.28570000000000001</v>
      </c>
      <c r="AA2218">
        <v>14</v>
      </c>
      <c r="AB2218">
        <v>39</v>
      </c>
      <c r="AC2218">
        <v>14</v>
      </c>
      <c r="AD2218">
        <v>0.35899999999999999</v>
      </c>
      <c r="AE2218">
        <v>8</v>
      </c>
      <c r="AF2218">
        <v>0.28570000000000001</v>
      </c>
      <c r="AG2218">
        <v>0</v>
      </c>
      <c r="AH2218">
        <v>0</v>
      </c>
      <c r="AI2218">
        <v>5</v>
      </c>
      <c r="AJ2218">
        <v>1</v>
      </c>
      <c r="AK2218">
        <v>0.2</v>
      </c>
      <c r="AL2218">
        <v>2</v>
      </c>
      <c r="AM2218">
        <v>0.25</v>
      </c>
      <c r="AN2218">
        <v>0</v>
      </c>
      <c r="AO2218">
        <v>0</v>
      </c>
      <c r="AP2218">
        <v>2</v>
      </c>
      <c r="AQ2218">
        <v>0.25</v>
      </c>
      <c r="AR2218">
        <v>0</v>
      </c>
      <c r="AS2218">
        <v>0</v>
      </c>
      <c r="AT2218">
        <v>0</v>
      </c>
      <c r="AU2218">
        <v>0</v>
      </c>
      <c r="AV2218">
        <v>0.57140000000000002</v>
      </c>
      <c r="AW2218">
        <v>0.64290000000000003</v>
      </c>
      <c r="AX2218">
        <v>0.21429999999999999</v>
      </c>
      <c r="AY2218">
        <v>0.57140000000000002</v>
      </c>
      <c r="AZ2218">
        <v>7.1400000000000005E-2</v>
      </c>
      <c r="BA2218">
        <v>0.42859999999999998</v>
      </c>
      <c r="BB2218">
        <v>0.57140000000000002</v>
      </c>
      <c r="BD2218">
        <v>0.71430000000000005</v>
      </c>
      <c r="BE2218">
        <v>0.28570000000000001</v>
      </c>
      <c r="BF2218">
        <v>0.1429</v>
      </c>
      <c r="BG2218">
        <v>0.21429999999999999</v>
      </c>
      <c r="BH2218">
        <v>1</v>
      </c>
      <c r="BI2218">
        <v>0</v>
      </c>
      <c r="BJ2218">
        <v>0.35709999999999997</v>
      </c>
      <c r="BK2218">
        <v>0.57140000000000002</v>
      </c>
      <c r="BL2218">
        <v>0.21429999999999999</v>
      </c>
      <c r="BM2218">
        <v>0.35709999999999997</v>
      </c>
      <c r="BN2218">
        <v>0.35709999999999997</v>
      </c>
      <c r="BO2218">
        <v>0.28570000000000001</v>
      </c>
      <c r="BV2218">
        <v>0.5</v>
      </c>
      <c r="BW2218">
        <v>76102.19</v>
      </c>
      <c r="BX2218">
        <v>8581.59</v>
      </c>
      <c r="BY2218">
        <v>59563.1</v>
      </c>
      <c r="BZ2218">
        <v>7957.51</v>
      </c>
      <c r="CA2218">
        <v>69024.89</v>
      </c>
      <c r="CB2218">
        <v>9394.32</v>
      </c>
      <c r="CC2218">
        <v>52548.1</v>
      </c>
      <c r="CD2218">
        <v>7082.47</v>
      </c>
      <c r="CE2218">
        <v>0.28570000000000001</v>
      </c>
      <c r="CF2218">
        <v>0</v>
      </c>
      <c r="CG2218">
        <v>0.28570000000000001</v>
      </c>
      <c r="CH2218">
        <v>7.1400000000000005E-2</v>
      </c>
      <c r="CI2218">
        <v>7.1400000000000005E-2</v>
      </c>
      <c r="CJ2218">
        <v>7.1400000000000005E-2</v>
      </c>
      <c r="CK2218">
        <v>0</v>
      </c>
      <c r="CL2218">
        <v>0.1429</v>
      </c>
      <c r="CM2218">
        <v>0.28570000000000001</v>
      </c>
      <c r="CN2218">
        <v>0</v>
      </c>
      <c r="CO2218">
        <v>0.35709999999999997</v>
      </c>
      <c r="CP2218">
        <v>0.57140000000000002</v>
      </c>
      <c r="CQ2218">
        <v>0.1429</v>
      </c>
      <c r="CR2218">
        <v>0.28570000000000001</v>
      </c>
      <c r="CS2218">
        <v>0</v>
      </c>
      <c r="CT2218">
        <v>0</v>
      </c>
      <c r="CU2218" t="s">
        <v>15018</v>
      </c>
    </row>
    <row r="2219" spans="1:99" x14ac:dyDescent="0.15">
      <c r="A2219">
        <v>61311901</v>
      </c>
      <c r="B2219" t="s">
        <v>10082</v>
      </c>
      <c r="C2219" t="s">
        <v>15868</v>
      </c>
      <c r="D2219" t="s">
        <v>10085</v>
      </c>
      <c r="E2219">
        <v>22</v>
      </c>
      <c r="F2219" t="s">
        <v>15265</v>
      </c>
      <c r="G2219">
        <v>20120601</v>
      </c>
      <c r="J2219" t="s">
        <v>19407</v>
      </c>
      <c r="K2219" t="s">
        <v>10084</v>
      </c>
      <c r="L2219">
        <v>0</v>
      </c>
      <c r="M2219" t="s">
        <v>15015</v>
      </c>
      <c r="N2219" t="s">
        <v>15016</v>
      </c>
      <c r="Q2219" t="s">
        <v>15017</v>
      </c>
      <c r="U2219">
        <v>133</v>
      </c>
      <c r="V2219">
        <v>91</v>
      </c>
      <c r="W2219">
        <v>42</v>
      </c>
      <c r="X2219">
        <v>23</v>
      </c>
      <c r="Y2219">
        <v>0</v>
      </c>
      <c r="Z2219">
        <v>0</v>
      </c>
      <c r="AA2219">
        <v>0</v>
      </c>
      <c r="AB2219">
        <v>45</v>
      </c>
      <c r="AC2219">
        <v>0</v>
      </c>
      <c r="AD2219">
        <v>0</v>
      </c>
      <c r="AE2219">
        <v>0</v>
      </c>
      <c r="AF2219">
        <v>0</v>
      </c>
      <c r="AG2219">
        <v>0</v>
      </c>
      <c r="AH2219">
        <v>0</v>
      </c>
      <c r="AI2219">
        <v>7</v>
      </c>
      <c r="AJ2219">
        <v>0</v>
      </c>
      <c r="AK2219">
        <v>0</v>
      </c>
      <c r="AL2219">
        <v>0</v>
      </c>
      <c r="AN2219">
        <v>0</v>
      </c>
      <c r="AP2219">
        <v>0</v>
      </c>
      <c r="AR2219">
        <v>0</v>
      </c>
      <c r="AT2219">
        <v>0</v>
      </c>
      <c r="BW2219">
        <v>42985.760000000002</v>
      </c>
      <c r="BX2219">
        <v>8517.41</v>
      </c>
      <c r="BY2219">
        <v>26560.74</v>
      </c>
      <c r="BZ2219">
        <v>7907.61</v>
      </c>
      <c r="CA2219">
        <v>43103.49</v>
      </c>
      <c r="CB2219">
        <v>12142.08</v>
      </c>
      <c r="CC2219">
        <v>23265.98</v>
      </c>
      <c r="CD2219">
        <v>7695.44</v>
      </c>
      <c r="CU2219" t="s">
        <v>15018</v>
      </c>
    </row>
    <row r="2220" spans="1:99" x14ac:dyDescent="0.15">
      <c r="A2220">
        <v>61313114</v>
      </c>
      <c r="B2220" t="s">
        <v>19408</v>
      </c>
      <c r="C2220" t="s">
        <v>15868</v>
      </c>
      <c r="D2220" t="s">
        <v>19409</v>
      </c>
      <c r="E2220">
        <v>3</v>
      </c>
      <c r="F2220" t="s">
        <v>15523</v>
      </c>
      <c r="G2220">
        <v>20210701</v>
      </c>
      <c r="J2220" t="s">
        <v>19410</v>
      </c>
      <c r="K2220" t="s">
        <v>19411</v>
      </c>
      <c r="L2220">
        <v>0</v>
      </c>
      <c r="M2220" t="s">
        <v>15015</v>
      </c>
      <c r="N2220" t="s">
        <v>15016</v>
      </c>
      <c r="Q2220" t="s">
        <v>15017</v>
      </c>
      <c r="U2220">
        <v>116</v>
      </c>
      <c r="V2220">
        <v>70</v>
      </c>
      <c r="W2220">
        <v>46</v>
      </c>
      <c r="X2220">
        <v>49</v>
      </c>
      <c r="Y2220">
        <v>1</v>
      </c>
      <c r="Z2220">
        <v>2.0400000000000001E-2</v>
      </c>
      <c r="AA2220">
        <v>1</v>
      </c>
      <c r="AB2220">
        <v>58</v>
      </c>
      <c r="AC2220">
        <v>1</v>
      </c>
      <c r="AD2220">
        <v>1.72E-2</v>
      </c>
      <c r="AE2220">
        <v>1</v>
      </c>
      <c r="AF2220">
        <v>2.0400000000000001E-2</v>
      </c>
      <c r="AG2220">
        <v>0</v>
      </c>
      <c r="AH2220">
        <v>0</v>
      </c>
      <c r="AI2220">
        <v>8</v>
      </c>
      <c r="AJ2220">
        <v>0</v>
      </c>
      <c r="AK2220">
        <v>0</v>
      </c>
      <c r="AL2220">
        <v>0</v>
      </c>
      <c r="AM2220">
        <v>0</v>
      </c>
      <c r="AN2220">
        <v>0</v>
      </c>
      <c r="AO2220">
        <v>0</v>
      </c>
      <c r="AP2220">
        <v>0</v>
      </c>
      <c r="AQ2220">
        <v>0</v>
      </c>
      <c r="AR2220">
        <v>0</v>
      </c>
      <c r="AT2220">
        <v>0</v>
      </c>
      <c r="AV2220">
        <v>0</v>
      </c>
      <c r="AW2220">
        <v>0</v>
      </c>
      <c r="AX2220">
        <v>0</v>
      </c>
      <c r="AY2220">
        <v>1</v>
      </c>
      <c r="AZ2220">
        <v>0</v>
      </c>
      <c r="BA2220">
        <v>0</v>
      </c>
      <c r="BB2220">
        <v>0</v>
      </c>
      <c r="BD2220">
        <v>1</v>
      </c>
      <c r="BE2220">
        <v>0</v>
      </c>
      <c r="BF2220">
        <v>0</v>
      </c>
      <c r="BG2220">
        <v>1</v>
      </c>
      <c r="BH2220">
        <v>0</v>
      </c>
      <c r="BI2220">
        <v>1</v>
      </c>
      <c r="BJ2220">
        <v>1</v>
      </c>
      <c r="BK2220">
        <v>0</v>
      </c>
      <c r="BL2220">
        <v>1</v>
      </c>
      <c r="BM2220">
        <v>0</v>
      </c>
      <c r="BN2220">
        <v>1</v>
      </c>
      <c r="BO2220">
        <v>1</v>
      </c>
      <c r="BV2220">
        <v>0</v>
      </c>
      <c r="BW2220">
        <v>35005.1</v>
      </c>
      <c r="BX2220">
        <v>0</v>
      </c>
      <c r="BY2220">
        <v>27211.21</v>
      </c>
      <c r="BZ2220">
        <v>7793.88</v>
      </c>
      <c r="CA2220">
        <v>33688.910000000003</v>
      </c>
      <c r="CB2220">
        <v>0</v>
      </c>
      <c r="CC2220">
        <v>24526.26</v>
      </c>
      <c r="CD2220">
        <v>9162.65</v>
      </c>
      <c r="CE2220">
        <v>1</v>
      </c>
      <c r="CF2220">
        <v>0</v>
      </c>
      <c r="CG2220">
        <v>1</v>
      </c>
      <c r="CH2220">
        <v>0</v>
      </c>
      <c r="CI2220">
        <v>0</v>
      </c>
      <c r="CJ2220">
        <v>0</v>
      </c>
      <c r="CK2220">
        <v>0</v>
      </c>
      <c r="CL2220">
        <v>0</v>
      </c>
      <c r="CM2220">
        <v>1</v>
      </c>
      <c r="CN2220">
        <v>0</v>
      </c>
      <c r="CO2220">
        <v>0</v>
      </c>
      <c r="CP2220">
        <v>0</v>
      </c>
      <c r="CQ2220">
        <v>1</v>
      </c>
      <c r="CR2220">
        <v>0</v>
      </c>
      <c r="CS2220">
        <v>0</v>
      </c>
      <c r="CT2220">
        <v>0</v>
      </c>
      <c r="CU2220" t="s">
        <v>15018</v>
      </c>
    </row>
    <row r="2221" spans="1:99" x14ac:dyDescent="0.15">
      <c r="A2221">
        <v>61331103</v>
      </c>
      <c r="B2221" t="s">
        <v>19412</v>
      </c>
      <c r="C2221" t="s">
        <v>17812</v>
      </c>
      <c r="D2221" t="s">
        <v>19413</v>
      </c>
      <c r="E2221">
        <v>37</v>
      </c>
      <c r="F2221" t="s">
        <v>15058</v>
      </c>
      <c r="G2221">
        <v>19751021</v>
      </c>
      <c r="J2221" t="s">
        <v>19414</v>
      </c>
      <c r="K2221" t="s">
        <v>19415</v>
      </c>
      <c r="L2221">
        <v>0</v>
      </c>
      <c r="M2221" t="s">
        <v>15015</v>
      </c>
      <c r="N2221" t="s">
        <v>15016</v>
      </c>
      <c r="Q2221" t="s">
        <v>15017</v>
      </c>
      <c r="U2221">
        <v>49</v>
      </c>
      <c r="V2221">
        <v>40</v>
      </c>
      <c r="W2221">
        <v>9</v>
      </c>
      <c r="X2221">
        <v>19</v>
      </c>
      <c r="Y2221">
        <v>8</v>
      </c>
      <c r="Z2221">
        <v>0.42109999999999997</v>
      </c>
      <c r="AA2221">
        <v>13</v>
      </c>
      <c r="AB2221">
        <v>29</v>
      </c>
      <c r="AC2221">
        <v>13</v>
      </c>
      <c r="AD2221">
        <v>0.44829999999999998</v>
      </c>
      <c r="AE2221">
        <v>8</v>
      </c>
      <c r="AF2221">
        <v>0.42109999999999997</v>
      </c>
      <c r="AG2221">
        <v>0</v>
      </c>
      <c r="AH2221">
        <v>0</v>
      </c>
      <c r="AI2221">
        <v>3</v>
      </c>
      <c r="AJ2221">
        <v>0</v>
      </c>
      <c r="AK2221">
        <v>0</v>
      </c>
      <c r="AL2221">
        <v>2</v>
      </c>
      <c r="AM2221">
        <v>0.25</v>
      </c>
      <c r="AN2221">
        <v>1</v>
      </c>
      <c r="AO2221">
        <v>0.125</v>
      </c>
      <c r="AP2221">
        <v>1</v>
      </c>
      <c r="AQ2221">
        <v>0.125</v>
      </c>
      <c r="AR2221">
        <v>0</v>
      </c>
      <c r="AS2221">
        <v>0</v>
      </c>
      <c r="AT2221">
        <v>0</v>
      </c>
      <c r="AU2221">
        <v>0</v>
      </c>
      <c r="AV2221">
        <v>0.53849999999999998</v>
      </c>
      <c r="AW2221">
        <v>0.3846</v>
      </c>
      <c r="AX2221">
        <v>7.6899999999999996E-2</v>
      </c>
      <c r="AY2221">
        <v>0.23080000000000001</v>
      </c>
      <c r="AZ2221">
        <v>0.23080000000000001</v>
      </c>
      <c r="BA2221">
        <v>7.6899999999999996E-2</v>
      </c>
      <c r="BB2221">
        <v>0.23080000000000001</v>
      </c>
      <c r="BD2221">
        <v>0.3846</v>
      </c>
      <c r="BE2221">
        <v>0.61539999999999995</v>
      </c>
      <c r="BF2221">
        <v>0.69230000000000003</v>
      </c>
      <c r="BG2221">
        <v>0.46150000000000002</v>
      </c>
      <c r="BH2221">
        <v>0.76919999999999999</v>
      </c>
      <c r="BI2221">
        <v>0.23080000000000001</v>
      </c>
      <c r="BJ2221">
        <v>0.30769999999999997</v>
      </c>
      <c r="BK2221">
        <v>0.61539999999999995</v>
      </c>
      <c r="BL2221">
        <v>0.3846</v>
      </c>
      <c r="BM2221">
        <v>0.15379999999999999</v>
      </c>
      <c r="BN2221">
        <v>0.69230000000000003</v>
      </c>
      <c r="BO2221">
        <v>0.30769999999999997</v>
      </c>
      <c r="BV2221">
        <v>0.3846</v>
      </c>
      <c r="BW2221">
        <v>48065.1</v>
      </c>
      <c r="BX2221">
        <v>0</v>
      </c>
      <c r="BY2221">
        <v>37781.019999999997</v>
      </c>
      <c r="BZ2221">
        <v>10284.08</v>
      </c>
      <c r="CA2221">
        <v>45104.75</v>
      </c>
      <c r="CB2221">
        <v>0</v>
      </c>
      <c r="CC2221">
        <v>33703.5</v>
      </c>
      <c r="CD2221">
        <v>11401.25</v>
      </c>
      <c r="CE2221">
        <v>0.23080000000000001</v>
      </c>
      <c r="CF2221">
        <v>0.30769999999999997</v>
      </c>
      <c r="CG2221">
        <v>0.23080000000000001</v>
      </c>
      <c r="CH2221">
        <v>0</v>
      </c>
      <c r="CI2221">
        <v>0</v>
      </c>
      <c r="CJ2221">
        <v>0.23080000000000001</v>
      </c>
      <c r="CK2221">
        <v>0.15379999999999999</v>
      </c>
      <c r="CL2221">
        <v>0</v>
      </c>
      <c r="CM2221">
        <v>0.3846</v>
      </c>
      <c r="CN2221">
        <v>0</v>
      </c>
      <c r="CO2221">
        <v>0.23080000000000001</v>
      </c>
      <c r="CP2221">
        <v>0.61539999999999995</v>
      </c>
      <c r="CQ2221">
        <v>0.23080000000000001</v>
      </c>
      <c r="CR2221">
        <v>7.6899999999999996E-2</v>
      </c>
      <c r="CS2221">
        <v>7.6899999999999996E-2</v>
      </c>
      <c r="CT2221">
        <v>0</v>
      </c>
      <c r="CU2221" t="s">
        <v>15018</v>
      </c>
    </row>
    <row r="2222" spans="1:99" x14ac:dyDescent="0.15">
      <c r="A2222">
        <v>61331210</v>
      </c>
      <c r="B2222" t="s">
        <v>13740</v>
      </c>
      <c r="C2222" t="s">
        <v>19317</v>
      </c>
      <c r="D2222" t="s">
        <v>13743</v>
      </c>
      <c r="E2222">
        <v>37</v>
      </c>
      <c r="F2222" t="s">
        <v>15058</v>
      </c>
      <c r="G2222">
        <v>19780107</v>
      </c>
      <c r="J2222" t="s">
        <v>19416</v>
      </c>
      <c r="K2222" t="s">
        <v>19417</v>
      </c>
      <c r="L2222">
        <v>0</v>
      </c>
      <c r="M2222" t="s">
        <v>15015</v>
      </c>
      <c r="N2222" t="s">
        <v>15016</v>
      </c>
      <c r="Q2222" t="s">
        <v>15017</v>
      </c>
      <c r="U2222">
        <v>547</v>
      </c>
      <c r="V2222">
        <v>421</v>
      </c>
      <c r="W2222">
        <v>126</v>
      </c>
      <c r="X2222">
        <v>345</v>
      </c>
      <c r="Y2222">
        <v>1</v>
      </c>
      <c r="Z2222">
        <v>2.8999999999999998E-3</v>
      </c>
      <c r="AA2222">
        <v>1</v>
      </c>
      <c r="AB2222">
        <v>367</v>
      </c>
      <c r="AC2222">
        <v>1</v>
      </c>
      <c r="AD2222">
        <v>2.7000000000000001E-3</v>
      </c>
      <c r="AE2222">
        <v>1</v>
      </c>
      <c r="AF2222">
        <v>2.8999999999999998E-3</v>
      </c>
      <c r="AG2222">
        <v>0</v>
      </c>
      <c r="AH2222">
        <v>0</v>
      </c>
      <c r="AI2222">
        <v>78</v>
      </c>
      <c r="AJ2222">
        <v>2</v>
      </c>
      <c r="AK2222">
        <v>2.5600000000000001E-2</v>
      </c>
      <c r="AL2222">
        <v>0</v>
      </c>
      <c r="AM2222">
        <v>0</v>
      </c>
      <c r="AN2222">
        <v>0</v>
      </c>
      <c r="AO2222">
        <v>0</v>
      </c>
      <c r="AP2222">
        <v>0</v>
      </c>
      <c r="AQ2222">
        <v>0</v>
      </c>
      <c r="AR2222">
        <v>0</v>
      </c>
      <c r="AT2222">
        <v>0</v>
      </c>
      <c r="AV2222">
        <v>0</v>
      </c>
      <c r="AW2222">
        <v>1</v>
      </c>
      <c r="AX2222">
        <v>0</v>
      </c>
      <c r="AY2222">
        <v>0</v>
      </c>
      <c r="AZ2222">
        <v>0</v>
      </c>
      <c r="BA2222">
        <v>0</v>
      </c>
      <c r="BB2222">
        <v>0</v>
      </c>
      <c r="BD2222">
        <v>0</v>
      </c>
      <c r="BE2222">
        <v>0</v>
      </c>
      <c r="BF2222">
        <v>0</v>
      </c>
      <c r="BG2222">
        <v>0</v>
      </c>
      <c r="BH2222">
        <v>1</v>
      </c>
      <c r="BI2222">
        <v>0</v>
      </c>
      <c r="BJ2222">
        <v>0</v>
      </c>
      <c r="BK2222">
        <v>1</v>
      </c>
      <c r="BL2222">
        <v>1</v>
      </c>
      <c r="BM2222">
        <v>0</v>
      </c>
      <c r="BN2222">
        <v>1</v>
      </c>
      <c r="BO2222">
        <v>1</v>
      </c>
      <c r="BV2222">
        <v>0</v>
      </c>
      <c r="BW2222">
        <v>80343.16</v>
      </c>
      <c r="BX2222">
        <v>30306.75</v>
      </c>
      <c r="BY2222">
        <v>42259.87</v>
      </c>
      <c r="BZ2222">
        <v>7776.54</v>
      </c>
      <c r="CA2222">
        <v>73589.960000000006</v>
      </c>
      <c r="CB2222">
        <v>27970.959999999999</v>
      </c>
      <c r="CC2222">
        <v>37929.79</v>
      </c>
      <c r="CD2222">
        <v>7689.22</v>
      </c>
      <c r="CE2222">
        <v>1</v>
      </c>
      <c r="CF2222">
        <v>0</v>
      </c>
      <c r="CG2222">
        <v>1</v>
      </c>
      <c r="CH2222">
        <v>1</v>
      </c>
      <c r="CI2222">
        <v>0</v>
      </c>
      <c r="CJ2222">
        <v>0</v>
      </c>
      <c r="CK2222">
        <v>0</v>
      </c>
      <c r="CL2222">
        <v>0</v>
      </c>
      <c r="CM2222">
        <v>0</v>
      </c>
      <c r="CN2222">
        <v>0</v>
      </c>
      <c r="CO2222">
        <v>0</v>
      </c>
      <c r="CP2222">
        <v>0</v>
      </c>
      <c r="CQ2222">
        <v>0</v>
      </c>
      <c r="CR2222">
        <v>1</v>
      </c>
      <c r="CS2222">
        <v>0</v>
      </c>
      <c r="CT2222">
        <v>0</v>
      </c>
      <c r="CU2222" t="s">
        <v>15018</v>
      </c>
    </row>
    <row r="2223" spans="1:99" x14ac:dyDescent="0.15">
      <c r="A2223">
        <v>61332342</v>
      </c>
      <c r="B2223" t="s">
        <v>2011</v>
      </c>
      <c r="C2223" t="s">
        <v>15806</v>
      </c>
      <c r="D2223" t="s">
        <v>2016</v>
      </c>
      <c r="E2223">
        <v>16</v>
      </c>
      <c r="F2223" t="s">
        <v>15079</v>
      </c>
      <c r="G2223">
        <v>19920701</v>
      </c>
      <c r="J2223" t="s">
        <v>19418</v>
      </c>
      <c r="K2223" t="s">
        <v>2013</v>
      </c>
      <c r="L2223">
        <v>0</v>
      </c>
      <c r="M2223" t="s">
        <v>15015</v>
      </c>
      <c r="N2223" t="s">
        <v>15016</v>
      </c>
      <c r="Q2223" t="s">
        <v>15017</v>
      </c>
      <c r="U2223">
        <v>80</v>
      </c>
      <c r="V2223">
        <v>34</v>
      </c>
      <c r="W2223">
        <v>46</v>
      </c>
      <c r="X2223">
        <v>22</v>
      </c>
      <c r="Y2223">
        <v>21</v>
      </c>
      <c r="Z2223">
        <v>0.95450000000000002</v>
      </c>
      <c r="AA2223">
        <v>24</v>
      </c>
      <c r="AB2223">
        <v>25</v>
      </c>
      <c r="AC2223">
        <v>24</v>
      </c>
      <c r="AD2223">
        <v>0.96</v>
      </c>
      <c r="AE2223">
        <v>21</v>
      </c>
      <c r="AF2223">
        <v>0.95450000000000002</v>
      </c>
      <c r="AG2223">
        <v>0</v>
      </c>
      <c r="AH2223">
        <v>0</v>
      </c>
      <c r="AI2223">
        <v>10</v>
      </c>
      <c r="AJ2223">
        <v>1</v>
      </c>
      <c r="AK2223">
        <v>0.1</v>
      </c>
      <c r="AL2223">
        <v>7</v>
      </c>
      <c r="AM2223">
        <v>0.33329999999999999</v>
      </c>
      <c r="AN2223">
        <v>5</v>
      </c>
      <c r="AO2223">
        <v>0.23810000000000001</v>
      </c>
      <c r="AP2223">
        <v>2</v>
      </c>
      <c r="AQ2223">
        <v>9.5200000000000007E-2</v>
      </c>
      <c r="AR2223">
        <v>0</v>
      </c>
      <c r="AS2223">
        <v>0</v>
      </c>
      <c r="AT2223">
        <v>0</v>
      </c>
      <c r="AU2223">
        <v>0</v>
      </c>
      <c r="AV2223">
        <v>0.33329999999999999</v>
      </c>
      <c r="AW2223">
        <v>0.20830000000000001</v>
      </c>
      <c r="AX2223">
        <v>0.16669999999999999</v>
      </c>
      <c r="AY2223">
        <v>0.25</v>
      </c>
      <c r="AZ2223">
        <v>0.16669999999999999</v>
      </c>
      <c r="BA2223">
        <v>0.125</v>
      </c>
      <c r="BB2223">
        <v>0.29170000000000001</v>
      </c>
      <c r="BD2223">
        <v>0.29170000000000001</v>
      </c>
      <c r="BE2223">
        <v>0.29170000000000001</v>
      </c>
      <c r="BF2223">
        <v>0.54169999999999996</v>
      </c>
      <c r="BG2223">
        <v>0.5</v>
      </c>
      <c r="BH2223">
        <v>0.875</v>
      </c>
      <c r="BI2223">
        <v>0.125</v>
      </c>
      <c r="BJ2223">
        <v>0.41670000000000001</v>
      </c>
      <c r="BK2223">
        <v>0.54169999999999996</v>
      </c>
      <c r="BL2223">
        <v>0.20830000000000001</v>
      </c>
      <c r="BM2223">
        <v>0.20830000000000001</v>
      </c>
      <c r="BN2223">
        <v>0.66669999999999996</v>
      </c>
      <c r="BO2223">
        <v>0.125</v>
      </c>
      <c r="BV2223">
        <v>0.58330000000000004</v>
      </c>
      <c r="BW2223">
        <v>57076.41</v>
      </c>
      <c r="BX2223">
        <v>27427.82</v>
      </c>
      <c r="BY2223">
        <v>22385.45</v>
      </c>
      <c r="BZ2223">
        <v>7263.13</v>
      </c>
      <c r="CA2223">
        <v>85171.94</v>
      </c>
      <c r="CB2223">
        <v>53121.67</v>
      </c>
      <c r="CC2223">
        <v>23938.89</v>
      </c>
      <c r="CD2223">
        <v>8111.39</v>
      </c>
      <c r="CE2223">
        <v>0</v>
      </c>
      <c r="CF2223">
        <v>4.1700000000000001E-2</v>
      </c>
      <c r="CG2223">
        <v>0</v>
      </c>
      <c r="CH2223">
        <v>0</v>
      </c>
      <c r="CI2223">
        <v>0</v>
      </c>
      <c r="CJ2223">
        <v>4.1700000000000001E-2</v>
      </c>
      <c r="CK2223">
        <v>0</v>
      </c>
      <c r="CL2223">
        <v>0</v>
      </c>
      <c r="CM2223">
        <v>0</v>
      </c>
      <c r="CN2223">
        <v>4.1700000000000001E-2</v>
      </c>
      <c r="CO2223">
        <v>0.91669999999999996</v>
      </c>
      <c r="CP2223">
        <v>0.95830000000000004</v>
      </c>
      <c r="CQ2223">
        <v>4.1700000000000001E-2</v>
      </c>
      <c r="CR2223">
        <v>0</v>
      </c>
      <c r="CS2223">
        <v>0</v>
      </c>
      <c r="CT2223">
        <v>0</v>
      </c>
      <c r="CU2223" t="s">
        <v>15018</v>
      </c>
    </row>
    <row r="2224" spans="1:99" x14ac:dyDescent="0.15">
      <c r="A2224">
        <v>61332616</v>
      </c>
      <c r="B2224" t="s">
        <v>12408</v>
      </c>
      <c r="C2224" t="s">
        <v>16853</v>
      </c>
      <c r="D2224" t="s">
        <v>12411</v>
      </c>
      <c r="E2224">
        <v>27</v>
      </c>
      <c r="F2224" t="s">
        <v>15031</v>
      </c>
      <c r="G2224">
        <v>19931101</v>
      </c>
      <c r="J2224" t="s">
        <v>12409</v>
      </c>
      <c r="K2224" t="s">
        <v>12410</v>
      </c>
      <c r="L2224">
        <v>360</v>
      </c>
      <c r="M2224" t="s">
        <v>15015</v>
      </c>
      <c r="N2224" t="s">
        <v>15016</v>
      </c>
      <c r="Q2224" t="s">
        <v>15017</v>
      </c>
      <c r="U2224">
        <v>50</v>
      </c>
      <c r="V2224">
        <v>34</v>
      </c>
      <c r="W2224">
        <v>16</v>
      </c>
      <c r="X2224">
        <v>13</v>
      </c>
      <c r="Y2224">
        <v>11</v>
      </c>
      <c r="Z2224">
        <v>0.84619999999999995</v>
      </c>
      <c r="AA2224">
        <v>16</v>
      </c>
      <c r="AB2224">
        <v>19</v>
      </c>
      <c r="AC2224">
        <v>16</v>
      </c>
      <c r="AD2224">
        <v>0.84209999999999996</v>
      </c>
      <c r="AE2224">
        <v>11</v>
      </c>
      <c r="AF2224">
        <v>0.84619999999999995</v>
      </c>
      <c r="AG2224">
        <v>0</v>
      </c>
      <c r="AH2224">
        <v>0</v>
      </c>
      <c r="AI2224">
        <v>2</v>
      </c>
      <c r="AJ2224">
        <v>0</v>
      </c>
      <c r="AK2224">
        <v>0</v>
      </c>
      <c r="AL2224">
        <v>3</v>
      </c>
      <c r="AM2224">
        <v>0.2727</v>
      </c>
      <c r="AN2224">
        <v>0</v>
      </c>
      <c r="AO2224">
        <v>0</v>
      </c>
      <c r="AP2224">
        <v>3</v>
      </c>
      <c r="AQ2224">
        <v>0.2727</v>
      </c>
      <c r="AR2224">
        <v>0</v>
      </c>
      <c r="AS2224">
        <v>0</v>
      </c>
      <c r="AT2224">
        <v>0</v>
      </c>
      <c r="AU2224">
        <v>0</v>
      </c>
      <c r="AV2224">
        <v>0.3125</v>
      </c>
      <c r="AW2224">
        <v>0.125</v>
      </c>
      <c r="AX2224">
        <v>0</v>
      </c>
      <c r="AY2224">
        <v>6.25E-2</v>
      </c>
      <c r="AZ2224">
        <v>0.125</v>
      </c>
      <c r="BA2224">
        <v>0</v>
      </c>
      <c r="BB2224">
        <v>0.25</v>
      </c>
      <c r="BD2224">
        <v>0.375</v>
      </c>
      <c r="BE2224">
        <v>0.375</v>
      </c>
      <c r="BF2224">
        <v>0.75</v>
      </c>
      <c r="BG2224">
        <v>0.5</v>
      </c>
      <c r="BH2224">
        <v>0.75</v>
      </c>
      <c r="BI2224">
        <v>0.25</v>
      </c>
      <c r="BJ2224">
        <v>0.375</v>
      </c>
      <c r="BK2224">
        <v>0.5625</v>
      </c>
      <c r="BL2224">
        <v>0.66669999999999996</v>
      </c>
      <c r="BM2224">
        <v>0.1333</v>
      </c>
      <c r="BN2224">
        <v>0.66669999999999996</v>
      </c>
      <c r="BO2224">
        <v>0.5333</v>
      </c>
      <c r="BV2224">
        <v>0.4375</v>
      </c>
      <c r="BW2224">
        <v>33947.82</v>
      </c>
      <c r="BX2224">
        <v>2369.0500000000002</v>
      </c>
      <c r="BY2224">
        <v>22482.240000000002</v>
      </c>
      <c r="BZ2224">
        <v>9096.5300000000007</v>
      </c>
      <c r="CA2224">
        <v>29843.63</v>
      </c>
      <c r="CB2224">
        <v>0</v>
      </c>
      <c r="CC2224">
        <v>18407.04</v>
      </c>
      <c r="CD2224">
        <v>11436.59</v>
      </c>
      <c r="CE2224">
        <v>0.1875</v>
      </c>
      <c r="CF2224">
        <v>6.25E-2</v>
      </c>
      <c r="CG2224">
        <v>0.1875</v>
      </c>
      <c r="CH2224">
        <v>6.25E-2</v>
      </c>
      <c r="CI2224">
        <v>0.125</v>
      </c>
      <c r="CJ2224">
        <v>6.25E-2</v>
      </c>
      <c r="CK2224">
        <v>0.1875</v>
      </c>
      <c r="CL2224">
        <v>0.125</v>
      </c>
      <c r="CM2224">
        <v>0</v>
      </c>
      <c r="CN2224">
        <v>6.25E-2</v>
      </c>
      <c r="CO2224">
        <v>0.375</v>
      </c>
      <c r="CP2224">
        <v>0.625</v>
      </c>
      <c r="CQ2224">
        <v>0.1875</v>
      </c>
      <c r="CR2224">
        <v>0.125</v>
      </c>
      <c r="CS2224">
        <v>0</v>
      </c>
      <c r="CT2224">
        <v>6.25E-2</v>
      </c>
      <c r="CU2224" t="s">
        <v>15018</v>
      </c>
    </row>
    <row r="2225" spans="1:99" x14ac:dyDescent="0.15">
      <c r="A2225">
        <v>61333817</v>
      </c>
      <c r="B2225" t="s">
        <v>516</v>
      </c>
      <c r="C2225" t="s">
        <v>15445</v>
      </c>
      <c r="D2225" t="s">
        <v>520</v>
      </c>
      <c r="E2225">
        <v>34</v>
      </c>
      <c r="F2225" t="s">
        <v>15212</v>
      </c>
      <c r="G2225">
        <v>20041012</v>
      </c>
      <c r="J2225" t="s">
        <v>19419</v>
      </c>
      <c r="K2225" t="s">
        <v>518</v>
      </c>
      <c r="L2225">
        <v>0</v>
      </c>
      <c r="M2225" t="s">
        <v>15015</v>
      </c>
      <c r="N2225" t="s">
        <v>15016</v>
      </c>
      <c r="Q2225" t="s">
        <v>15017</v>
      </c>
      <c r="R2225" t="s">
        <v>15023</v>
      </c>
      <c r="U2225">
        <v>36</v>
      </c>
      <c r="V2225">
        <v>30</v>
      </c>
      <c r="W2225">
        <v>6</v>
      </c>
      <c r="X2225">
        <v>18</v>
      </c>
      <c r="Y2225">
        <v>0</v>
      </c>
      <c r="Z2225">
        <v>0</v>
      </c>
      <c r="AA2225">
        <v>0</v>
      </c>
      <c r="AB2225">
        <v>26</v>
      </c>
      <c r="AC2225">
        <v>0</v>
      </c>
      <c r="AD2225">
        <v>0</v>
      </c>
      <c r="AE2225">
        <v>0</v>
      </c>
      <c r="AF2225">
        <v>0</v>
      </c>
      <c r="AG2225">
        <v>0</v>
      </c>
      <c r="AH2225">
        <v>0</v>
      </c>
      <c r="AI2225">
        <v>0</v>
      </c>
      <c r="AJ2225">
        <v>0</v>
      </c>
      <c r="AL2225">
        <v>0</v>
      </c>
      <c r="AN2225">
        <v>0</v>
      </c>
      <c r="AP2225">
        <v>0</v>
      </c>
      <c r="AR2225">
        <v>0</v>
      </c>
      <c r="AT2225">
        <v>0</v>
      </c>
      <c r="BW2225">
        <v>56887.43</v>
      </c>
      <c r="BX2225">
        <v>0</v>
      </c>
      <c r="BY2225">
        <v>48742.86</v>
      </c>
      <c r="BZ2225">
        <v>8144.57</v>
      </c>
      <c r="CA2225">
        <v>63856.21</v>
      </c>
      <c r="CB2225">
        <v>0</v>
      </c>
      <c r="CC2225">
        <v>57702.07</v>
      </c>
      <c r="CD2225">
        <v>6154.14</v>
      </c>
      <c r="CU2225" t="s">
        <v>15018</v>
      </c>
    </row>
    <row r="2226" spans="1:99" x14ac:dyDescent="0.15">
      <c r="A2226">
        <v>61333913</v>
      </c>
      <c r="B2226" t="s">
        <v>6319</v>
      </c>
      <c r="C2226" t="s">
        <v>19321</v>
      </c>
      <c r="D2226" t="s">
        <v>6323</v>
      </c>
      <c r="E2226">
        <v>27</v>
      </c>
      <c r="F2226" t="s">
        <v>15031</v>
      </c>
      <c r="G2226">
        <v>20060101</v>
      </c>
      <c r="J2226" t="s">
        <v>19420</v>
      </c>
      <c r="K2226" t="s">
        <v>19421</v>
      </c>
      <c r="L2226">
        <v>0</v>
      </c>
      <c r="M2226" t="s">
        <v>15015</v>
      </c>
      <c r="N2226" t="s">
        <v>15016</v>
      </c>
      <c r="Q2226" t="s">
        <v>15017</v>
      </c>
      <c r="U2226">
        <v>16</v>
      </c>
      <c r="V2226">
        <v>9</v>
      </c>
      <c r="W2226">
        <v>7</v>
      </c>
      <c r="X2226">
        <v>6</v>
      </c>
      <c r="Y2226">
        <v>5</v>
      </c>
      <c r="Z2226">
        <v>0.83330000000000004</v>
      </c>
      <c r="AA2226">
        <v>8</v>
      </c>
      <c r="AB2226">
        <v>9</v>
      </c>
      <c r="AC2226">
        <v>8</v>
      </c>
      <c r="AD2226">
        <v>0.88890000000000002</v>
      </c>
      <c r="AE2226">
        <v>5</v>
      </c>
      <c r="AF2226">
        <v>0.83330000000000004</v>
      </c>
      <c r="AG2226">
        <v>0</v>
      </c>
      <c r="AH2226">
        <v>0</v>
      </c>
      <c r="AI2226">
        <v>2</v>
      </c>
      <c r="AJ2226">
        <v>0</v>
      </c>
      <c r="AK2226">
        <v>0</v>
      </c>
      <c r="AL2226">
        <v>1</v>
      </c>
      <c r="AM2226">
        <v>0.2</v>
      </c>
      <c r="AN2226">
        <v>1</v>
      </c>
      <c r="AO2226">
        <v>0.2</v>
      </c>
      <c r="AP2226">
        <v>0</v>
      </c>
      <c r="AQ2226">
        <v>0</v>
      </c>
      <c r="AR2226">
        <v>0</v>
      </c>
      <c r="AS2226">
        <v>0</v>
      </c>
      <c r="AT2226">
        <v>0</v>
      </c>
      <c r="AU2226">
        <v>0</v>
      </c>
      <c r="AV2226">
        <v>0.75</v>
      </c>
      <c r="AW2226">
        <v>0.5</v>
      </c>
      <c r="AX2226">
        <v>0</v>
      </c>
      <c r="AY2226">
        <v>0.375</v>
      </c>
      <c r="AZ2226">
        <v>0.25</v>
      </c>
      <c r="BA2226">
        <v>0.125</v>
      </c>
      <c r="BB2226">
        <v>0.5</v>
      </c>
      <c r="BD2226">
        <v>0.625</v>
      </c>
      <c r="BE2226">
        <v>0.25</v>
      </c>
      <c r="BF2226">
        <v>0.375</v>
      </c>
      <c r="BG2226">
        <v>0.5</v>
      </c>
      <c r="BH2226">
        <v>0.875</v>
      </c>
      <c r="BI2226">
        <v>0.125</v>
      </c>
      <c r="BJ2226">
        <v>0.75</v>
      </c>
      <c r="BK2226">
        <v>0.25</v>
      </c>
      <c r="BL2226">
        <v>0.125</v>
      </c>
      <c r="BM2226">
        <v>0.125</v>
      </c>
      <c r="BN2226">
        <v>0.75</v>
      </c>
      <c r="BO2226">
        <v>0.375</v>
      </c>
      <c r="BV2226">
        <v>0.25</v>
      </c>
      <c r="BW2226">
        <v>93916.13</v>
      </c>
      <c r="BX2226">
        <v>0</v>
      </c>
      <c r="BY2226">
        <v>81193.55</v>
      </c>
      <c r="BZ2226">
        <v>12722.58</v>
      </c>
      <c r="CA2226">
        <v>56267.06</v>
      </c>
      <c r="CB2226">
        <v>0</v>
      </c>
      <c r="CC2226">
        <v>41757.65</v>
      </c>
      <c r="CD2226">
        <v>14509.41</v>
      </c>
      <c r="CE2226">
        <v>0.25</v>
      </c>
      <c r="CF2226">
        <v>0.125</v>
      </c>
      <c r="CG2226">
        <v>0.25</v>
      </c>
      <c r="CH2226">
        <v>0.25</v>
      </c>
      <c r="CI2226">
        <v>0.125</v>
      </c>
      <c r="CJ2226">
        <v>0</v>
      </c>
      <c r="CK2226">
        <v>0</v>
      </c>
      <c r="CL2226">
        <v>0.25</v>
      </c>
      <c r="CM2226">
        <v>0</v>
      </c>
      <c r="CN2226">
        <v>0.125</v>
      </c>
      <c r="CO2226">
        <v>0.25</v>
      </c>
      <c r="CP2226">
        <v>0.625</v>
      </c>
      <c r="CQ2226">
        <v>0.375</v>
      </c>
      <c r="CR2226">
        <v>0</v>
      </c>
      <c r="CS2226">
        <v>0</v>
      </c>
      <c r="CT2226">
        <v>0</v>
      </c>
      <c r="CU2226" t="s">
        <v>15018</v>
      </c>
    </row>
    <row r="2227" spans="1:99" x14ac:dyDescent="0.15">
      <c r="A2227">
        <v>61334223</v>
      </c>
      <c r="B2227" t="s">
        <v>10049</v>
      </c>
      <c r="C2227" t="s">
        <v>15980</v>
      </c>
      <c r="D2227" t="s">
        <v>10052</v>
      </c>
      <c r="E2227">
        <v>30</v>
      </c>
      <c r="F2227" t="s">
        <v>15103</v>
      </c>
      <c r="G2227">
        <v>20070905</v>
      </c>
      <c r="J2227" t="s">
        <v>19422</v>
      </c>
      <c r="K2227" t="s">
        <v>10051</v>
      </c>
      <c r="L2227">
        <v>0</v>
      </c>
      <c r="M2227" t="s">
        <v>15015</v>
      </c>
      <c r="N2227" t="s">
        <v>15016</v>
      </c>
      <c r="Q2227" t="s">
        <v>15017</v>
      </c>
      <c r="U2227">
        <v>20</v>
      </c>
      <c r="V2227">
        <v>13</v>
      </c>
      <c r="W2227">
        <v>7</v>
      </c>
      <c r="X2227">
        <v>6</v>
      </c>
      <c r="Y2227">
        <v>5</v>
      </c>
      <c r="Z2227">
        <v>0.83330000000000004</v>
      </c>
      <c r="AA2227">
        <v>8</v>
      </c>
      <c r="AB2227">
        <v>12</v>
      </c>
      <c r="AC2227">
        <v>8</v>
      </c>
      <c r="AD2227">
        <v>0.66669999999999996</v>
      </c>
      <c r="AE2227">
        <v>5</v>
      </c>
      <c r="AF2227">
        <v>0.83330000000000004</v>
      </c>
      <c r="AG2227">
        <v>0</v>
      </c>
      <c r="AH2227">
        <v>0</v>
      </c>
      <c r="AI2227">
        <v>1</v>
      </c>
      <c r="AJ2227">
        <v>0</v>
      </c>
      <c r="AK2227">
        <v>0</v>
      </c>
      <c r="AL2227">
        <v>0</v>
      </c>
      <c r="AM2227">
        <v>0</v>
      </c>
      <c r="AN2227">
        <v>0</v>
      </c>
      <c r="AO2227">
        <v>0</v>
      </c>
      <c r="AP2227">
        <v>0</v>
      </c>
      <c r="AQ2227">
        <v>0</v>
      </c>
      <c r="AR2227">
        <v>0</v>
      </c>
      <c r="AT2227">
        <v>0</v>
      </c>
      <c r="AV2227">
        <v>0.125</v>
      </c>
      <c r="AW2227">
        <v>0.25</v>
      </c>
      <c r="AX2227">
        <v>0</v>
      </c>
      <c r="AY2227">
        <v>0.125</v>
      </c>
      <c r="AZ2227">
        <v>0</v>
      </c>
      <c r="BA2227">
        <v>0.125</v>
      </c>
      <c r="BB2227">
        <v>0</v>
      </c>
      <c r="BD2227">
        <v>0.25</v>
      </c>
      <c r="BE2227">
        <v>0.75</v>
      </c>
      <c r="BF2227">
        <v>0.875</v>
      </c>
      <c r="BG2227">
        <v>0.75</v>
      </c>
      <c r="BH2227">
        <v>1</v>
      </c>
      <c r="BI2227">
        <v>0</v>
      </c>
      <c r="BJ2227">
        <v>0.5</v>
      </c>
      <c r="BK2227">
        <v>0.375</v>
      </c>
      <c r="BL2227">
        <v>0.125</v>
      </c>
      <c r="BM2227">
        <v>0</v>
      </c>
      <c r="BN2227">
        <v>0.625</v>
      </c>
      <c r="BO2227">
        <v>0.75</v>
      </c>
      <c r="BV2227">
        <v>0.75</v>
      </c>
      <c r="BW2227">
        <v>24607.64</v>
      </c>
      <c r="BX2227">
        <v>0</v>
      </c>
      <c r="BY2227">
        <v>16136.43</v>
      </c>
      <c r="BZ2227">
        <v>8471.2099999999991</v>
      </c>
      <c r="CA2227">
        <v>17479.150000000001</v>
      </c>
      <c r="CB2227">
        <v>0</v>
      </c>
      <c r="CC2227">
        <v>7146.31</v>
      </c>
      <c r="CD2227">
        <v>10332.85</v>
      </c>
      <c r="CE2227">
        <v>0.25</v>
      </c>
      <c r="CF2227">
        <v>0.125</v>
      </c>
      <c r="CG2227">
        <v>0.25</v>
      </c>
      <c r="CH2227">
        <v>0</v>
      </c>
      <c r="CI2227">
        <v>0</v>
      </c>
      <c r="CJ2227">
        <v>0.125</v>
      </c>
      <c r="CK2227">
        <v>0.25</v>
      </c>
      <c r="CL2227">
        <v>0.375</v>
      </c>
      <c r="CM2227">
        <v>0.125</v>
      </c>
      <c r="CN2227">
        <v>0</v>
      </c>
      <c r="CO2227">
        <v>0.125</v>
      </c>
      <c r="CP2227">
        <v>0.375</v>
      </c>
      <c r="CQ2227">
        <v>0.25</v>
      </c>
      <c r="CR2227">
        <v>0.375</v>
      </c>
      <c r="CS2227">
        <v>0</v>
      </c>
      <c r="CT2227">
        <v>0</v>
      </c>
      <c r="CU2227" t="s">
        <v>15018</v>
      </c>
    </row>
    <row r="2228" spans="1:99" x14ac:dyDescent="0.15">
      <c r="A2228">
        <v>61334418</v>
      </c>
      <c r="B2228" t="s">
        <v>11443</v>
      </c>
      <c r="C2228" t="s">
        <v>19423</v>
      </c>
      <c r="D2228" t="s">
        <v>11448</v>
      </c>
      <c r="E2228">
        <v>3</v>
      </c>
      <c r="F2228" t="s">
        <v>15523</v>
      </c>
      <c r="G2228">
        <v>20100701</v>
      </c>
      <c r="J2228" t="s">
        <v>19424</v>
      </c>
      <c r="K2228" t="s">
        <v>19425</v>
      </c>
      <c r="L2228">
        <v>8415</v>
      </c>
      <c r="M2228" t="s">
        <v>15015</v>
      </c>
      <c r="N2228" t="s">
        <v>15016</v>
      </c>
      <c r="Q2228" t="s">
        <v>15017</v>
      </c>
      <c r="U2228">
        <v>11</v>
      </c>
      <c r="V2228">
        <v>11</v>
      </c>
      <c r="W2228">
        <v>0</v>
      </c>
      <c r="X2228">
        <v>7</v>
      </c>
      <c r="Y2228">
        <v>0</v>
      </c>
      <c r="Z2228">
        <v>0</v>
      </c>
      <c r="AA2228">
        <v>0</v>
      </c>
      <c r="AB2228">
        <v>8</v>
      </c>
      <c r="AC2228">
        <v>0</v>
      </c>
      <c r="AD2228">
        <v>0</v>
      </c>
      <c r="AE2228">
        <v>0</v>
      </c>
      <c r="AF2228">
        <v>0</v>
      </c>
      <c r="AG2228">
        <v>0</v>
      </c>
      <c r="AH2228">
        <v>0</v>
      </c>
      <c r="AI2228">
        <v>0</v>
      </c>
      <c r="AJ2228">
        <v>0</v>
      </c>
      <c r="AL2228">
        <v>0</v>
      </c>
      <c r="AN2228">
        <v>0</v>
      </c>
      <c r="AP2228">
        <v>0</v>
      </c>
      <c r="AR2228">
        <v>0</v>
      </c>
      <c r="AT2228">
        <v>0</v>
      </c>
      <c r="BW2228">
        <v>119095.38</v>
      </c>
      <c r="BX2228">
        <v>5534.91</v>
      </c>
      <c r="BY2228">
        <v>102848.57</v>
      </c>
      <c r="BZ2228">
        <v>10711.9</v>
      </c>
      <c r="CA2228">
        <v>119095.38</v>
      </c>
      <c r="CB2228">
        <v>5534.91</v>
      </c>
      <c r="CC2228">
        <v>102848.57</v>
      </c>
      <c r="CD2228">
        <v>10711.9</v>
      </c>
      <c r="CU2228" t="s">
        <v>15018</v>
      </c>
    </row>
    <row r="2229" spans="1:99" x14ac:dyDescent="0.15">
      <c r="A2229">
        <v>61334623</v>
      </c>
      <c r="B2229" t="s">
        <v>19426</v>
      </c>
      <c r="C2229" t="s">
        <v>15782</v>
      </c>
      <c r="D2229" t="s">
        <v>17143</v>
      </c>
      <c r="E2229">
        <v>19</v>
      </c>
      <c r="F2229" t="s">
        <v>15087</v>
      </c>
      <c r="G2229">
        <v>20120516</v>
      </c>
      <c r="J2229" t="s">
        <v>17149</v>
      </c>
      <c r="K2229" t="s">
        <v>17141</v>
      </c>
      <c r="L2229">
        <v>0</v>
      </c>
      <c r="M2229" t="s">
        <v>15015</v>
      </c>
      <c r="N2229" t="s">
        <v>15016</v>
      </c>
      <c r="Q2229" t="s">
        <v>15017</v>
      </c>
      <c r="R2229" t="s">
        <v>15023</v>
      </c>
      <c r="T2229" t="s">
        <v>15043</v>
      </c>
      <c r="U2229">
        <v>221</v>
      </c>
      <c r="V2229">
        <v>165</v>
      </c>
      <c r="W2229">
        <v>56</v>
      </c>
      <c r="X2229">
        <v>46</v>
      </c>
      <c r="Y2229">
        <v>6</v>
      </c>
      <c r="Z2229">
        <v>0.13039999999999999</v>
      </c>
      <c r="AA2229">
        <v>7</v>
      </c>
      <c r="AB2229">
        <v>65</v>
      </c>
      <c r="AC2229">
        <v>7</v>
      </c>
      <c r="AD2229">
        <v>0.1077</v>
      </c>
      <c r="AE2229">
        <v>6</v>
      </c>
      <c r="AF2229">
        <v>0.13039999999999999</v>
      </c>
      <c r="AG2229">
        <v>0</v>
      </c>
      <c r="AH2229">
        <v>0</v>
      </c>
      <c r="AI2229">
        <v>8</v>
      </c>
      <c r="AJ2229">
        <v>0</v>
      </c>
      <c r="AK2229">
        <v>0</v>
      </c>
      <c r="AL2229">
        <v>0</v>
      </c>
      <c r="AM2229">
        <v>0</v>
      </c>
      <c r="AN2229">
        <v>0</v>
      </c>
      <c r="AO2229">
        <v>0</v>
      </c>
      <c r="AP2229">
        <v>0</v>
      </c>
      <c r="AQ2229">
        <v>0</v>
      </c>
      <c r="AR2229">
        <v>0</v>
      </c>
      <c r="AT2229">
        <v>0</v>
      </c>
      <c r="AV2229">
        <v>0.1429</v>
      </c>
      <c r="AW2229">
        <v>0.1429</v>
      </c>
      <c r="AX2229">
        <v>0</v>
      </c>
      <c r="AY2229">
        <v>0.28570000000000001</v>
      </c>
      <c r="AZ2229">
        <v>0</v>
      </c>
      <c r="BA2229">
        <v>0.1429</v>
      </c>
      <c r="BB2229">
        <v>0.1429</v>
      </c>
      <c r="BD2229">
        <v>0.57140000000000002</v>
      </c>
      <c r="BE2229">
        <v>0.42859999999999998</v>
      </c>
      <c r="BF2229">
        <v>0.42859999999999998</v>
      </c>
      <c r="BG2229">
        <v>0.85709999999999997</v>
      </c>
      <c r="BH2229">
        <v>1</v>
      </c>
      <c r="BI2229">
        <v>0</v>
      </c>
      <c r="BJ2229">
        <v>0.57140000000000002</v>
      </c>
      <c r="BK2229">
        <v>0.42859999999999998</v>
      </c>
      <c r="BL2229">
        <v>0.28570000000000001</v>
      </c>
      <c r="BM2229">
        <v>0.1429</v>
      </c>
      <c r="BN2229">
        <v>0.71430000000000005</v>
      </c>
      <c r="BO2229">
        <v>0.1429</v>
      </c>
      <c r="BV2229">
        <v>0.85709999999999997</v>
      </c>
      <c r="BW2229">
        <v>91135.46</v>
      </c>
      <c r="BX2229">
        <v>10061.41</v>
      </c>
      <c r="BY2229">
        <v>72712.350000000006</v>
      </c>
      <c r="BZ2229">
        <v>8361.7000000000007</v>
      </c>
      <c r="CA2229">
        <v>102108.96</v>
      </c>
      <c r="CB2229">
        <v>7834.65</v>
      </c>
      <c r="CC2229">
        <v>86941.33</v>
      </c>
      <c r="CD2229">
        <v>7332.97</v>
      </c>
      <c r="CE2229">
        <v>0.1429</v>
      </c>
      <c r="CF2229">
        <v>0.28570000000000001</v>
      </c>
      <c r="CG2229">
        <v>0.1429</v>
      </c>
      <c r="CH2229">
        <v>0.1429</v>
      </c>
      <c r="CI2229">
        <v>0</v>
      </c>
      <c r="CJ2229">
        <v>0.1429</v>
      </c>
      <c r="CK2229">
        <v>0.28570000000000001</v>
      </c>
      <c r="CL2229">
        <v>0.1429</v>
      </c>
      <c r="CM2229">
        <v>0</v>
      </c>
      <c r="CN2229">
        <v>0</v>
      </c>
      <c r="CO2229">
        <v>0.28570000000000001</v>
      </c>
      <c r="CP2229">
        <v>0.28570000000000001</v>
      </c>
      <c r="CQ2229">
        <v>0.42859999999999998</v>
      </c>
      <c r="CR2229">
        <v>0.28570000000000001</v>
      </c>
      <c r="CS2229">
        <v>0</v>
      </c>
      <c r="CT2229">
        <v>0</v>
      </c>
      <c r="CU2229" t="s">
        <v>15018</v>
      </c>
    </row>
    <row r="2230" spans="1:99" x14ac:dyDescent="0.15">
      <c r="A2230">
        <v>61352439</v>
      </c>
      <c r="B2230" t="s">
        <v>14084</v>
      </c>
      <c r="C2230" t="s">
        <v>16023</v>
      </c>
      <c r="D2230" t="s">
        <v>14088</v>
      </c>
      <c r="E2230">
        <v>22</v>
      </c>
      <c r="F2230" t="s">
        <v>15265</v>
      </c>
      <c r="G2230">
        <v>20010201</v>
      </c>
      <c r="J2230" t="s">
        <v>19427</v>
      </c>
      <c r="K2230" t="s">
        <v>14086</v>
      </c>
      <c r="L2230">
        <v>0</v>
      </c>
      <c r="M2230" t="s">
        <v>15015</v>
      </c>
      <c r="N2230" t="s">
        <v>15016</v>
      </c>
      <c r="Q2230" t="s">
        <v>15017</v>
      </c>
      <c r="U2230">
        <v>16</v>
      </c>
      <c r="V2230">
        <v>11</v>
      </c>
      <c r="W2230">
        <v>5</v>
      </c>
      <c r="X2230">
        <v>8</v>
      </c>
      <c r="Y2230">
        <v>4</v>
      </c>
      <c r="Z2230">
        <v>0.5</v>
      </c>
      <c r="AA2230">
        <v>4</v>
      </c>
      <c r="AB2230">
        <v>10</v>
      </c>
      <c r="AC2230">
        <v>4</v>
      </c>
      <c r="AD2230">
        <v>0.4</v>
      </c>
      <c r="AE2230">
        <v>4</v>
      </c>
      <c r="AF2230">
        <v>0.5</v>
      </c>
      <c r="AG2230">
        <v>0</v>
      </c>
      <c r="AH2230">
        <v>0</v>
      </c>
      <c r="AI2230">
        <v>0</v>
      </c>
      <c r="AJ2230">
        <v>0</v>
      </c>
      <c r="AL2230">
        <v>0</v>
      </c>
      <c r="AM2230">
        <v>0</v>
      </c>
      <c r="AN2230">
        <v>0</v>
      </c>
      <c r="AO2230">
        <v>0</v>
      </c>
      <c r="AP2230">
        <v>0</v>
      </c>
      <c r="AQ2230">
        <v>0</v>
      </c>
      <c r="AR2230">
        <v>0</v>
      </c>
      <c r="AT2230">
        <v>0</v>
      </c>
      <c r="AV2230">
        <v>0</v>
      </c>
      <c r="AW2230">
        <v>0.25</v>
      </c>
      <c r="AX2230">
        <v>0</v>
      </c>
      <c r="AY2230">
        <v>0</v>
      </c>
      <c r="AZ2230">
        <v>0</v>
      </c>
      <c r="BA2230">
        <v>0</v>
      </c>
      <c r="BB2230">
        <v>0</v>
      </c>
      <c r="BD2230">
        <v>0.5</v>
      </c>
      <c r="BE2230">
        <v>0</v>
      </c>
      <c r="BF2230">
        <v>0</v>
      </c>
      <c r="BG2230">
        <v>0.5</v>
      </c>
      <c r="BH2230">
        <v>1</v>
      </c>
      <c r="BI2230">
        <v>0</v>
      </c>
      <c r="BJ2230">
        <v>0.25</v>
      </c>
      <c r="BK2230">
        <v>0.75</v>
      </c>
      <c r="BL2230">
        <v>0</v>
      </c>
      <c r="BM2230">
        <v>0.25</v>
      </c>
      <c r="BN2230">
        <v>0.75</v>
      </c>
      <c r="BO2230">
        <v>0</v>
      </c>
      <c r="BV2230">
        <v>0.75</v>
      </c>
      <c r="BW2230">
        <v>38861.879999999997</v>
      </c>
      <c r="BX2230">
        <v>0</v>
      </c>
      <c r="BY2230">
        <v>35602.5</v>
      </c>
      <c r="BZ2230">
        <v>3259.38</v>
      </c>
      <c r="CA2230">
        <v>42313.64</v>
      </c>
      <c r="CB2230">
        <v>0</v>
      </c>
      <c r="CC2230">
        <v>40216.36</v>
      </c>
      <c r="CD2230">
        <v>2097.27</v>
      </c>
      <c r="CE2230">
        <v>0</v>
      </c>
      <c r="CF2230">
        <v>0.25</v>
      </c>
      <c r="CG2230">
        <v>0</v>
      </c>
      <c r="CH2230">
        <v>0.25</v>
      </c>
      <c r="CI2230">
        <v>0</v>
      </c>
      <c r="CJ2230">
        <v>0.25</v>
      </c>
      <c r="CK2230">
        <v>0</v>
      </c>
      <c r="CL2230">
        <v>0</v>
      </c>
      <c r="CM2230">
        <v>0</v>
      </c>
      <c r="CN2230">
        <v>0</v>
      </c>
      <c r="CO2230">
        <v>0.5</v>
      </c>
      <c r="CP2230">
        <v>0.75</v>
      </c>
      <c r="CQ2230">
        <v>0.25</v>
      </c>
      <c r="CR2230">
        <v>0</v>
      </c>
      <c r="CS2230">
        <v>0</v>
      </c>
      <c r="CT2230">
        <v>0</v>
      </c>
      <c r="CU2230" t="s">
        <v>15018</v>
      </c>
    </row>
    <row r="2231" spans="1:99" x14ac:dyDescent="0.15">
      <c r="A2231">
        <v>61353903</v>
      </c>
      <c r="B2231" t="s">
        <v>3966</v>
      </c>
      <c r="C2231" t="s">
        <v>15738</v>
      </c>
      <c r="D2231" t="s">
        <v>3969</v>
      </c>
      <c r="E2231">
        <v>24</v>
      </c>
      <c r="F2231" t="s">
        <v>15053</v>
      </c>
      <c r="G2231">
        <v>20030601</v>
      </c>
      <c r="J2231" t="s">
        <v>19428</v>
      </c>
      <c r="K2231" t="s">
        <v>19429</v>
      </c>
      <c r="L2231">
        <v>0</v>
      </c>
      <c r="M2231" t="s">
        <v>15015</v>
      </c>
      <c r="N2231" t="s">
        <v>15016</v>
      </c>
      <c r="Q2231" t="s">
        <v>15017</v>
      </c>
      <c r="R2231" t="s">
        <v>15023</v>
      </c>
      <c r="U2231">
        <v>251</v>
      </c>
      <c r="V2231">
        <v>145</v>
      </c>
      <c r="W2231">
        <v>106</v>
      </c>
      <c r="X2231">
        <v>89</v>
      </c>
      <c r="Y2231">
        <v>0</v>
      </c>
      <c r="Z2231">
        <v>0</v>
      </c>
      <c r="AA2231">
        <v>0</v>
      </c>
      <c r="AB2231">
        <v>107</v>
      </c>
      <c r="AC2231">
        <v>0</v>
      </c>
      <c r="AD2231">
        <v>0</v>
      </c>
      <c r="AE2231">
        <v>0</v>
      </c>
      <c r="AF2231">
        <v>0</v>
      </c>
      <c r="AG2231">
        <v>0</v>
      </c>
      <c r="AH2231">
        <v>0</v>
      </c>
      <c r="AI2231">
        <v>28</v>
      </c>
      <c r="AJ2231">
        <v>1</v>
      </c>
      <c r="AK2231">
        <v>3.5700000000000003E-2</v>
      </c>
      <c r="AL2231">
        <v>0</v>
      </c>
      <c r="AN2231">
        <v>0</v>
      </c>
      <c r="AP2231">
        <v>0</v>
      </c>
      <c r="AR2231">
        <v>0</v>
      </c>
      <c r="AT2231">
        <v>0</v>
      </c>
      <c r="BW2231">
        <v>68938.42</v>
      </c>
      <c r="BX2231">
        <v>12224.62</v>
      </c>
      <c r="BY2231">
        <v>47803.72</v>
      </c>
      <c r="BZ2231">
        <v>8910.08</v>
      </c>
      <c r="CA2231">
        <v>81895.63</v>
      </c>
      <c r="CB2231">
        <v>10741.89</v>
      </c>
      <c r="CC2231">
        <v>62469.73</v>
      </c>
      <c r="CD2231">
        <v>8684.02</v>
      </c>
      <c r="CU2231" t="s">
        <v>15018</v>
      </c>
    </row>
    <row r="2232" spans="1:99" x14ac:dyDescent="0.15">
      <c r="A2232">
        <v>61354512</v>
      </c>
      <c r="B2232" t="s">
        <v>9401</v>
      </c>
      <c r="C2232" t="s">
        <v>16526</v>
      </c>
      <c r="D2232" t="s">
        <v>9404</v>
      </c>
      <c r="E2232">
        <v>27</v>
      </c>
      <c r="F2232" t="s">
        <v>15031</v>
      </c>
      <c r="G2232">
        <v>20120703</v>
      </c>
      <c r="J2232" t="s">
        <v>19430</v>
      </c>
      <c r="K2232" t="s">
        <v>19431</v>
      </c>
      <c r="L2232">
        <v>0</v>
      </c>
      <c r="M2232" t="s">
        <v>15015</v>
      </c>
      <c r="N2232" t="s">
        <v>15016</v>
      </c>
      <c r="Q2232" t="s">
        <v>15017</v>
      </c>
      <c r="U2232">
        <v>2</v>
      </c>
      <c r="V2232">
        <v>2</v>
      </c>
      <c r="W2232">
        <v>0</v>
      </c>
      <c r="X2232">
        <v>1</v>
      </c>
      <c r="Y2232">
        <v>0</v>
      </c>
      <c r="Z2232">
        <v>0</v>
      </c>
      <c r="AA2232">
        <v>0</v>
      </c>
      <c r="AB2232">
        <v>1</v>
      </c>
      <c r="AC2232">
        <v>0</v>
      </c>
      <c r="AD2232">
        <v>0</v>
      </c>
      <c r="AE2232">
        <v>0</v>
      </c>
      <c r="AF2232">
        <v>0</v>
      </c>
      <c r="AG2232">
        <v>0</v>
      </c>
      <c r="AH2232">
        <v>0</v>
      </c>
      <c r="AI2232">
        <v>0</v>
      </c>
      <c r="AJ2232">
        <v>0</v>
      </c>
      <c r="AL2232">
        <v>0</v>
      </c>
      <c r="AN2232">
        <v>0</v>
      </c>
      <c r="AP2232">
        <v>0</v>
      </c>
      <c r="AR2232">
        <v>0</v>
      </c>
      <c r="AT2232">
        <v>0</v>
      </c>
      <c r="BW2232">
        <v>253620</v>
      </c>
      <c r="BX2232">
        <v>163980</v>
      </c>
      <c r="BY2232">
        <v>74360</v>
      </c>
      <c r="BZ2232">
        <v>15280</v>
      </c>
      <c r="CA2232">
        <v>253620</v>
      </c>
      <c r="CB2232">
        <v>163980</v>
      </c>
      <c r="CC2232">
        <v>74360</v>
      </c>
      <c r="CD2232">
        <v>15280</v>
      </c>
      <c r="CU2232" t="s">
        <v>15018</v>
      </c>
    </row>
    <row r="2233" spans="1:99" x14ac:dyDescent="0.15">
      <c r="A2233">
        <v>61354610</v>
      </c>
      <c r="B2233" t="s">
        <v>12753</v>
      </c>
      <c r="C2233" t="s">
        <v>15435</v>
      </c>
      <c r="D2233" t="s">
        <v>12757</v>
      </c>
      <c r="E2233">
        <v>27</v>
      </c>
      <c r="F2233" t="s">
        <v>15031</v>
      </c>
      <c r="G2233">
        <v>20130201</v>
      </c>
      <c r="J2233" t="s">
        <v>19432</v>
      </c>
      <c r="K2233" t="s">
        <v>12755</v>
      </c>
      <c r="L2233">
        <v>0</v>
      </c>
      <c r="M2233" t="s">
        <v>15015</v>
      </c>
      <c r="N2233" t="s">
        <v>15016</v>
      </c>
      <c r="Q2233" t="s">
        <v>15017</v>
      </c>
      <c r="R2233" t="s">
        <v>15023</v>
      </c>
      <c r="U2233">
        <v>63</v>
      </c>
      <c r="V2233">
        <v>40</v>
      </c>
      <c r="W2233">
        <v>23</v>
      </c>
      <c r="X2233">
        <v>7</v>
      </c>
      <c r="Y2233">
        <v>0</v>
      </c>
      <c r="Z2233">
        <v>0</v>
      </c>
      <c r="AA2233">
        <v>0</v>
      </c>
      <c r="AB2233">
        <v>15</v>
      </c>
      <c r="AC2233">
        <v>0</v>
      </c>
      <c r="AD2233">
        <v>0</v>
      </c>
      <c r="AE2233">
        <v>0</v>
      </c>
      <c r="AF2233">
        <v>0</v>
      </c>
      <c r="AG2233">
        <v>0</v>
      </c>
      <c r="AH2233">
        <v>0</v>
      </c>
      <c r="AI2233">
        <v>3</v>
      </c>
      <c r="AJ2233">
        <v>0</v>
      </c>
      <c r="AK2233">
        <v>0</v>
      </c>
      <c r="AL2233">
        <v>0</v>
      </c>
      <c r="AN2233">
        <v>0</v>
      </c>
      <c r="AP2233">
        <v>0</v>
      </c>
      <c r="AR2233">
        <v>0</v>
      </c>
      <c r="AT2233">
        <v>0</v>
      </c>
      <c r="BW2233">
        <v>35686.620000000003</v>
      </c>
      <c r="BX2233">
        <v>4147.38</v>
      </c>
      <c r="BY2233">
        <v>24674.77</v>
      </c>
      <c r="BZ2233">
        <v>6864.46</v>
      </c>
      <c r="CA2233">
        <v>35873.22</v>
      </c>
      <c r="CB2233">
        <v>6294.19</v>
      </c>
      <c r="CC2233">
        <v>23456.22</v>
      </c>
      <c r="CD2233">
        <v>6122.81</v>
      </c>
      <c r="CU2233" t="s">
        <v>15018</v>
      </c>
    </row>
    <row r="2234" spans="1:99" x14ac:dyDescent="0.15">
      <c r="A2234">
        <v>61382433</v>
      </c>
      <c r="B2234" t="s">
        <v>821</v>
      </c>
      <c r="C2234" t="s">
        <v>15121</v>
      </c>
      <c r="D2234" t="s">
        <v>826</v>
      </c>
      <c r="E2234">
        <v>36</v>
      </c>
      <c r="F2234" t="s">
        <v>15118</v>
      </c>
      <c r="G2234">
        <v>20040201</v>
      </c>
      <c r="J2234" t="s">
        <v>19433</v>
      </c>
      <c r="K2234" t="s">
        <v>823</v>
      </c>
      <c r="L2234">
        <v>0</v>
      </c>
      <c r="M2234" t="s">
        <v>15015</v>
      </c>
      <c r="N2234" t="s">
        <v>15016</v>
      </c>
      <c r="Q2234" t="s">
        <v>15017</v>
      </c>
      <c r="R2234" t="s">
        <v>15023</v>
      </c>
      <c r="U2234">
        <v>213</v>
      </c>
      <c r="V2234">
        <v>157</v>
      </c>
      <c r="W2234">
        <v>56</v>
      </c>
      <c r="X2234">
        <v>53</v>
      </c>
      <c r="Y2234">
        <v>49</v>
      </c>
      <c r="Z2234">
        <v>0.92449999999999999</v>
      </c>
      <c r="AA2234">
        <v>70</v>
      </c>
      <c r="AB2234">
        <v>77</v>
      </c>
      <c r="AC2234">
        <v>70</v>
      </c>
      <c r="AD2234">
        <v>0.90910000000000002</v>
      </c>
      <c r="AE2234">
        <v>49</v>
      </c>
      <c r="AF2234">
        <v>0.92449999999999999</v>
      </c>
      <c r="AG2234">
        <v>0</v>
      </c>
      <c r="AH2234">
        <v>0</v>
      </c>
      <c r="AI2234">
        <v>9</v>
      </c>
      <c r="AJ2234">
        <v>1</v>
      </c>
      <c r="AK2234">
        <v>0.1111</v>
      </c>
      <c r="AL2234">
        <v>6</v>
      </c>
      <c r="AM2234">
        <v>0.12239999999999999</v>
      </c>
      <c r="AN2234">
        <v>4</v>
      </c>
      <c r="AO2234">
        <v>8.1600000000000006E-2</v>
      </c>
      <c r="AP2234">
        <v>2</v>
      </c>
      <c r="AQ2234">
        <v>4.0800000000000003E-2</v>
      </c>
      <c r="AR2234">
        <v>2</v>
      </c>
      <c r="AS2234">
        <v>0.33329999999999999</v>
      </c>
      <c r="AT2234">
        <v>0</v>
      </c>
      <c r="AU2234">
        <v>0</v>
      </c>
      <c r="AV2234">
        <v>0.2059</v>
      </c>
      <c r="AW2234">
        <v>0.2286</v>
      </c>
      <c r="AX2234">
        <v>4.2900000000000001E-2</v>
      </c>
      <c r="AY2234">
        <v>0.1714</v>
      </c>
      <c r="AZ2234">
        <v>8.8200000000000001E-2</v>
      </c>
      <c r="BA2234">
        <v>5.8799999999999998E-2</v>
      </c>
      <c r="BB2234">
        <v>0.1857</v>
      </c>
      <c r="BD2234">
        <v>0.27139999999999997</v>
      </c>
      <c r="BE2234">
        <v>0.1714</v>
      </c>
      <c r="BF2234">
        <v>0.47139999999999999</v>
      </c>
      <c r="BG2234">
        <v>0.71430000000000005</v>
      </c>
      <c r="BH2234">
        <v>0.94289999999999996</v>
      </c>
      <c r="BI2234">
        <v>4.2900000000000001E-2</v>
      </c>
      <c r="BJ2234">
        <v>0.42859999999999998</v>
      </c>
      <c r="BK2234">
        <v>0.51429999999999998</v>
      </c>
      <c r="BL2234">
        <v>0.6</v>
      </c>
      <c r="BM2234">
        <v>0.2286</v>
      </c>
      <c r="BN2234">
        <v>0.51429999999999998</v>
      </c>
      <c r="BO2234">
        <v>0.48570000000000002</v>
      </c>
      <c r="BV2234">
        <v>0.71430000000000005</v>
      </c>
      <c r="BW2234">
        <v>44726.48</v>
      </c>
      <c r="BX2234">
        <v>16510.95</v>
      </c>
      <c r="BY2234">
        <v>22538.560000000001</v>
      </c>
      <c r="BZ2234">
        <v>5676.98</v>
      </c>
      <c r="CA2234">
        <v>40232.089999999997</v>
      </c>
      <c r="CB2234">
        <v>14700.95</v>
      </c>
      <c r="CC2234">
        <v>19752.29</v>
      </c>
      <c r="CD2234">
        <v>5778.85</v>
      </c>
      <c r="CE2234">
        <v>0.1429</v>
      </c>
      <c r="CF2234">
        <v>0.1143</v>
      </c>
      <c r="CG2234">
        <v>0.1429</v>
      </c>
      <c r="CH2234">
        <v>7.1400000000000005E-2</v>
      </c>
      <c r="CI2234">
        <v>0.1429</v>
      </c>
      <c r="CJ2234">
        <v>0.1714</v>
      </c>
      <c r="CK2234">
        <v>0.2286</v>
      </c>
      <c r="CL2234">
        <v>0.12859999999999999</v>
      </c>
      <c r="CM2234">
        <v>8.5699999999999998E-2</v>
      </c>
      <c r="CN2234">
        <v>2.86E-2</v>
      </c>
      <c r="CO2234">
        <v>0.1429</v>
      </c>
      <c r="CP2234">
        <v>0.4143</v>
      </c>
      <c r="CQ2234">
        <v>0.4</v>
      </c>
      <c r="CR2234">
        <v>0.1429</v>
      </c>
      <c r="CS2234">
        <v>4.2900000000000001E-2</v>
      </c>
      <c r="CT2234">
        <v>0</v>
      </c>
      <c r="CU2234" t="s">
        <v>15018</v>
      </c>
    </row>
    <row r="2235" spans="1:99" x14ac:dyDescent="0.15">
      <c r="A2235">
        <v>61382618</v>
      </c>
      <c r="B2235" t="s">
        <v>9909</v>
      </c>
      <c r="C2235" t="s">
        <v>17921</v>
      </c>
      <c r="D2235" t="s">
        <v>9912</v>
      </c>
      <c r="E2235">
        <v>17</v>
      </c>
      <c r="F2235" t="s">
        <v>15296</v>
      </c>
      <c r="G2235">
        <v>20050601</v>
      </c>
      <c r="J2235" t="s">
        <v>19434</v>
      </c>
      <c r="K2235" t="s">
        <v>9911</v>
      </c>
      <c r="L2235">
        <v>0</v>
      </c>
      <c r="M2235" t="s">
        <v>15015</v>
      </c>
      <c r="N2235" t="s">
        <v>15016</v>
      </c>
      <c r="Q2235" t="s">
        <v>15017</v>
      </c>
      <c r="U2235">
        <v>30</v>
      </c>
      <c r="V2235">
        <v>15</v>
      </c>
      <c r="W2235">
        <v>15</v>
      </c>
      <c r="X2235">
        <v>12</v>
      </c>
      <c r="Y2235">
        <v>0</v>
      </c>
      <c r="Z2235">
        <v>0</v>
      </c>
      <c r="AA2235">
        <v>0</v>
      </c>
      <c r="AB2235">
        <v>13</v>
      </c>
      <c r="AC2235">
        <v>0</v>
      </c>
      <c r="AD2235">
        <v>0</v>
      </c>
      <c r="AE2235">
        <v>0</v>
      </c>
      <c r="AF2235">
        <v>0</v>
      </c>
      <c r="AG2235">
        <v>0</v>
      </c>
      <c r="AH2235">
        <v>0</v>
      </c>
      <c r="AI2235">
        <v>2</v>
      </c>
      <c r="AJ2235">
        <v>0</v>
      </c>
      <c r="AK2235">
        <v>0</v>
      </c>
      <c r="AL2235">
        <v>0</v>
      </c>
      <c r="AN2235">
        <v>0</v>
      </c>
      <c r="AP2235">
        <v>0</v>
      </c>
      <c r="AR2235">
        <v>0</v>
      </c>
      <c r="AT2235">
        <v>0</v>
      </c>
      <c r="BW2235">
        <v>50346.37</v>
      </c>
      <c r="BX2235">
        <v>0</v>
      </c>
      <c r="BY2235">
        <v>39559.83</v>
      </c>
      <c r="BZ2235">
        <v>10786.54</v>
      </c>
      <c r="CA2235">
        <v>31607.119999999999</v>
      </c>
      <c r="CB2235">
        <v>0</v>
      </c>
      <c r="CC2235">
        <v>27844.43</v>
      </c>
      <c r="CD2235">
        <v>3762.69</v>
      </c>
      <c r="CU2235" t="s">
        <v>15018</v>
      </c>
    </row>
    <row r="2236" spans="1:99" x14ac:dyDescent="0.15">
      <c r="A2236">
        <v>61383006</v>
      </c>
      <c r="B2236" t="s">
        <v>13067</v>
      </c>
      <c r="C2236" t="s">
        <v>15693</v>
      </c>
      <c r="D2236" t="s">
        <v>13071</v>
      </c>
      <c r="E2236">
        <v>20</v>
      </c>
      <c r="F2236" t="s">
        <v>15130</v>
      </c>
      <c r="G2236">
        <v>20080901</v>
      </c>
      <c r="J2236" t="s">
        <v>19435</v>
      </c>
      <c r="K2236" t="s">
        <v>19436</v>
      </c>
      <c r="L2236">
        <v>0</v>
      </c>
      <c r="M2236" t="s">
        <v>15015</v>
      </c>
      <c r="N2236" t="s">
        <v>15016</v>
      </c>
      <c r="Q2236" t="s">
        <v>15017</v>
      </c>
      <c r="U2236">
        <v>159</v>
      </c>
      <c r="V2236">
        <v>102</v>
      </c>
      <c r="W2236">
        <v>57</v>
      </c>
      <c r="X2236">
        <v>51</v>
      </c>
      <c r="Y2236">
        <v>0</v>
      </c>
      <c r="Z2236">
        <v>0</v>
      </c>
      <c r="AA2236">
        <v>0</v>
      </c>
      <c r="AB2236">
        <v>70</v>
      </c>
      <c r="AC2236">
        <v>0</v>
      </c>
      <c r="AD2236">
        <v>0</v>
      </c>
      <c r="AE2236">
        <v>0</v>
      </c>
      <c r="AF2236">
        <v>0</v>
      </c>
      <c r="AG2236">
        <v>0</v>
      </c>
      <c r="AH2236">
        <v>0</v>
      </c>
      <c r="AI2236">
        <v>8</v>
      </c>
      <c r="AJ2236">
        <v>0</v>
      </c>
      <c r="AK2236">
        <v>0</v>
      </c>
      <c r="AL2236">
        <v>0</v>
      </c>
      <c r="AN2236">
        <v>0</v>
      </c>
      <c r="AP2236">
        <v>0</v>
      </c>
      <c r="AR2236">
        <v>0</v>
      </c>
      <c r="AT2236">
        <v>0</v>
      </c>
      <c r="BW2236">
        <v>45024.91</v>
      </c>
      <c r="BX2236">
        <v>3861.8</v>
      </c>
      <c r="BY2236">
        <v>34405.53</v>
      </c>
      <c r="BZ2236">
        <v>6757.57</v>
      </c>
      <c r="CA2236">
        <v>43838.69</v>
      </c>
      <c r="CB2236">
        <v>0</v>
      </c>
      <c r="CC2236">
        <v>36362.81</v>
      </c>
      <c r="CD2236">
        <v>7475.88</v>
      </c>
      <c r="CU2236" t="s">
        <v>15018</v>
      </c>
    </row>
    <row r="2237" spans="1:99" x14ac:dyDescent="0.15">
      <c r="A2237">
        <v>61383215</v>
      </c>
      <c r="B2237" t="s">
        <v>10232</v>
      </c>
      <c r="C2237" t="s">
        <v>15946</v>
      </c>
      <c r="D2237" t="s">
        <v>10235</v>
      </c>
      <c r="E2237">
        <v>16</v>
      </c>
      <c r="F2237" t="s">
        <v>15079</v>
      </c>
      <c r="G2237">
        <v>20110401</v>
      </c>
      <c r="J2237" t="s">
        <v>19437</v>
      </c>
      <c r="K2237" t="s">
        <v>10234</v>
      </c>
      <c r="L2237">
        <v>0</v>
      </c>
      <c r="M2237" t="s">
        <v>15015</v>
      </c>
      <c r="N2237" t="s">
        <v>15016</v>
      </c>
      <c r="Q2237" t="s">
        <v>15017</v>
      </c>
      <c r="R2237" t="s">
        <v>15023</v>
      </c>
      <c r="T2237" t="s">
        <v>15043</v>
      </c>
      <c r="U2237">
        <v>119</v>
      </c>
      <c r="V2237">
        <v>84</v>
      </c>
      <c r="W2237">
        <v>35</v>
      </c>
      <c r="X2237">
        <v>26</v>
      </c>
      <c r="Y2237">
        <v>0</v>
      </c>
      <c r="Z2237">
        <v>0</v>
      </c>
      <c r="AA2237">
        <v>0</v>
      </c>
      <c r="AB2237">
        <v>41</v>
      </c>
      <c r="AC2237">
        <v>0</v>
      </c>
      <c r="AD2237">
        <v>0</v>
      </c>
      <c r="AE2237">
        <v>0</v>
      </c>
      <c r="AF2237">
        <v>0</v>
      </c>
      <c r="AG2237">
        <v>0</v>
      </c>
      <c r="AH2237">
        <v>0</v>
      </c>
      <c r="AI2237">
        <v>9</v>
      </c>
      <c r="AJ2237">
        <v>0</v>
      </c>
      <c r="AK2237">
        <v>0</v>
      </c>
      <c r="AL2237">
        <v>0</v>
      </c>
      <c r="AN2237">
        <v>0</v>
      </c>
      <c r="AP2237">
        <v>0</v>
      </c>
      <c r="AR2237">
        <v>0</v>
      </c>
      <c r="AT2237">
        <v>0</v>
      </c>
      <c r="BW2237">
        <v>46420.25</v>
      </c>
      <c r="BX2237">
        <v>9836.4599999999991</v>
      </c>
      <c r="BY2237">
        <v>29212.91</v>
      </c>
      <c r="BZ2237">
        <v>7370.89</v>
      </c>
      <c r="CA2237">
        <v>39530.9</v>
      </c>
      <c r="CB2237">
        <v>0</v>
      </c>
      <c r="CC2237">
        <v>30671.69</v>
      </c>
      <c r="CD2237">
        <v>8859.2099999999991</v>
      </c>
      <c r="CU2237" t="s">
        <v>15018</v>
      </c>
    </row>
    <row r="2238" spans="1:99" x14ac:dyDescent="0.15">
      <c r="A2238">
        <v>61383507</v>
      </c>
      <c r="B2238" t="s">
        <v>7988</v>
      </c>
      <c r="C2238" t="s">
        <v>19330</v>
      </c>
      <c r="D2238" t="s">
        <v>7993</v>
      </c>
      <c r="E2238">
        <v>28</v>
      </c>
      <c r="F2238" t="s">
        <v>15073</v>
      </c>
      <c r="G2238">
        <v>20130101</v>
      </c>
      <c r="J2238" t="s">
        <v>19438</v>
      </c>
      <c r="K2238" t="s">
        <v>19439</v>
      </c>
      <c r="L2238">
        <v>95</v>
      </c>
      <c r="M2238" t="s">
        <v>15015</v>
      </c>
      <c r="N2238" t="s">
        <v>15016</v>
      </c>
      <c r="Q2238" t="s">
        <v>15017</v>
      </c>
      <c r="R2238" t="s">
        <v>15023</v>
      </c>
      <c r="U2238">
        <v>39</v>
      </c>
      <c r="V2238">
        <v>27</v>
      </c>
      <c r="W2238">
        <v>12</v>
      </c>
      <c r="X2238">
        <v>11</v>
      </c>
      <c r="Y2238">
        <v>7</v>
      </c>
      <c r="Z2238">
        <v>0.63639999999999997</v>
      </c>
      <c r="AA2238">
        <v>8</v>
      </c>
      <c r="AB2238">
        <v>13</v>
      </c>
      <c r="AC2238">
        <v>8</v>
      </c>
      <c r="AD2238">
        <v>0.61539999999999995</v>
      </c>
      <c r="AE2238">
        <v>7</v>
      </c>
      <c r="AF2238">
        <v>0.63639999999999997</v>
      </c>
      <c r="AG2238">
        <v>0</v>
      </c>
      <c r="AH2238">
        <v>0</v>
      </c>
      <c r="AI2238">
        <v>1</v>
      </c>
      <c r="AJ2238">
        <v>0</v>
      </c>
      <c r="AK2238">
        <v>0</v>
      </c>
      <c r="AL2238">
        <v>0</v>
      </c>
      <c r="AM2238">
        <v>0</v>
      </c>
      <c r="AN2238">
        <v>0</v>
      </c>
      <c r="AO2238">
        <v>0</v>
      </c>
      <c r="AP2238">
        <v>0</v>
      </c>
      <c r="AQ2238">
        <v>0</v>
      </c>
      <c r="AR2238">
        <v>0</v>
      </c>
      <c r="AT2238">
        <v>0</v>
      </c>
      <c r="AV2238">
        <v>0.25</v>
      </c>
      <c r="AW2238">
        <v>0.375</v>
      </c>
      <c r="AX2238">
        <v>0.125</v>
      </c>
      <c r="AY2238">
        <v>0.375</v>
      </c>
      <c r="AZ2238">
        <v>0</v>
      </c>
      <c r="BA2238">
        <v>0</v>
      </c>
      <c r="BB2238">
        <v>0.5</v>
      </c>
      <c r="BD2238">
        <v>0.625</v>
      </c>
      <c r="BE2238">
        <v>0.25</v>
      </c>
      <c r="BF2238">
        <v>0.625</v>
      </c>
      <c r="BG2238">
        <v>0.125</v>
      </c>
      <c r="BH2238">
        <v>0.75</v>
      </c>
      <c r="BI2238">
        <v>0.25</v>
      </c>
      <c r="BJ2238">
        <v>0.375</v>
      </c>
      <c r="BK2238">
        <v>0.5</v>
      </c>
      <c r="BL2238">
        <v>1</v>
      </c>
      <c r="BM2238">
        <v>0.25</v>
      </c>
      <c r="BN2238">
        <v>0.5</v>
      </c>
      <c r="BO2238">
        <v>0.625</v>
      </c>
      <c r="BV2238">
        <v>0.125</v>
      </c>
      <c r="BW2238">
        <v>18854.439999999999</v>
      </c>
      <c r="BX2238">
        <v>0</v>
      </c>
      <c r="BY2238">
        <v>14895.49</v>
      </c>
      <c r="BZ2238">
        <v>3958.94</v>
      </c>
      <c r="CA2238">
        <v>13666.22</v>
      </c>
      <c r="CB2238">
        <v>0</v>
      </c>
      <c r="CC2238">
        <v>8124.89</v>
      </c>
      <c r="CD2238">
        <v>5541.33</v>
      </c>
      <c r="CE2238">
        <v>0.25</v>
      </c>
      <c r="CF2238">
        <v>0.25</v>
      </c>
      <c r="CG2238">
        <v>0.25</v>
      </c>
      <c r="CH2238">
        <v>0.25</v>
      </c>
      <c r="CI2238">
        <v>0.125</v>
      </c>
      <c r="CJ2238">
        <v>0</v>
      </c>
      <c r="CK2238">
        <v>0.375</v>
      </c>
      <c r="CL2238">
        <v>0</v>
      </c>
      <c r="CM2238">
        <v>0.125</v>
      </c>
      <c r="CN2238">
        <v>0</v>
      </c>
      <c r="CO2238">
        <v>0.125</v>
      </c>
      <c r="CP2238">
        <v>0.25</v>
      </c>
      <c r="CQ2238">
        <v>0.5</v>
      </c>
      <c r="CR2238">
        <v>0.25</v>
      </c>
      <c r="CS2238">
        <v>0</v>
      </c>
      <c r="CT2238">
        <v>0</v>
      </c>
      <c r="CU2238" t="s">
        <v>15018</v>
      </c>
    </row>
    <row r="2239" spans="1:99" x14ac:dyDescent="0.15">
      <c r="A2239">
        <v>61383516</v>
      </c>
      <c r="B2239" t="s">
        <v>19440</v>
      </c>
      <c r="C2239" t="s">
        <v>15868</v>
      </c>
      <c r="D2239" t="s">
        <v>19441</v>
      </c>
      <c r="E2239">
        <v>16</v>
      </c>
      <c r="F2239" t="s">
        <v>15079</v>
      </c>
      <c r="G2239">
        <v>20130329</v>
      </c>
      <c r="J2239" t="s">
        <v>19442</v>
      </c>
      <c r="K2239" t="s">
        <v>19443</v>
      </c>
      <c r="L2239">
        <v>0</v>
      </c>
      <c r="M2239" t="s">
        <v>15015</v>
      </c>
      <c r="N2239" t="s">
        <v>15016</v>
      </c>
      <c r="Q2239" t="s">
        <v>15017</v>
      </c>
      <c r="U2239">
        <v>7</v>
      </c>
      <c r="V2239">
        <v>3</v>
      </c>
      <c r="W2239">
        <v>4</v>
      </c>
      <c r="X2239">
        <v>2</v>
      </c>
      <c r="Y2239">
        <v>0</v>
      </c>
      <c r="Z2239">
        <v>0</v>
      </c>
      <c r="AA2239">
        <v>0</v>
      </c>
      <c r="AB2239">
        <v>2</v>
      </c>
      <c r="AC2239">
        <v>0</v>
      </c>
      <c r="AD2239">
        <v>0</v>
      </c>
      <c r="AE2239">
        <v>0</v>
      </c>
      <c r="AF2239">
        <v>0</v>
      </c>
      <c r="AG2239">
        <v>0</v>
      </c>
      <c r="AH2239">
        <v>0</v>
      </c>
      <c r="AI2239">
        <v>0</v>
      </c>
      <c r="AJ2239">
        <v>0</v>
      </c>
      <c r="AL2239">
        <v>0</v>
      </c>
      <c r="AN2239">
        <v>0</v>
      </c>
      <c r="AP2239">
        <v>0</v>
      </c>
      <c r="AR2239">
        <v>0</v>
      </c>
      <c r="AT2239">
        <v>0</v>
      </c>
      <c r="BW2239">
        <v>29350.07</v>
      </c>
      <c r="BX2239">
        <v>0</v>
      </c>
      <c r="BY2239">
        <v>24454.67</v>
      </c>
      <c r="BZ2239">
        <v>4895.3999999999996</v>
      </c>
      <c r="CA2239">
        <v>23845.71</v>
      </c>
      <c r="CB2239">
        <v>0</v>
      </c>
      <c r="CC2239">
        <v>16634.29</v>
      </c>
      <c r="CD2239">
        <v>7211.43</v>
      </c>
      <c r="CU2239" t="s">
        <v>15018</v>
      </c>
    </row>
    <row r="2240" spans="1:99" x14ac:dyDescent="0.15">
      <c r="A2240">
        <v>61383908</v>
      </c>
      <c r="B2240" t="s">
        <v>12186</v>
      </c>
      <c r="C2240" t="s">
        <v>16023</v>
      </c>
      <c r="D2240" t="s">
        <v>14088</v>
      </c>
      <c r="E2240">
        <v>16</v>
      </c>
      <c r="F2240" t="s">
        <v>15079</v>
      </c>
      <c r="G2240">
        <v>20160201</v>
      </c>
      <c r="J2240" t="s">
        <v>19427</v>
      </c>
      <c r="K2240" t="s">
        <v>12188</v>
      </c>
      <c r="L2240">
        <v>0</v>
      </c>
      <c r="M2240" t="s">
        <v>15015</v>
      </c>
      <c r="N2240" t="s">
        <v>15016</v>
      </c>
      <c r="P2240" t="s">
        <v>15091</v>
      </c>
      <c r="Q2240" t="s">
        <v>15017</v>
      </c>
      <c r="R2240" t="s">
        <v>15023</v>
      </c>
      <c r="U2240">
        <v>49</v>
      </c>
      <c r="V2240">
        <v>32</v>
      </c>
      <c r="W2240">
        <v>17</v>
      </c>
      <c r="X2240">
        <v>19</v>
      </c>
      <c r="Y2240">
        <v>1</v>
      </c>
      <c r="Z2240">
        <v>5.2600000000000001E-2</v>
      </c>
      <c r="AA2240">
        <v>1</v>
      </c>
      <c r="AB2240">
        <v>23</v>
      </c>
      <c r="AC2240">
        <v>1</v>
      </c>
      <c r="AD2240">
        <v>4.3499999999999997E-2</v>
      </c>
      <c r="AE2240">
        <v>1</v>
      </c>
      <c r="AF2240">
        <v>5.2600000000000001E-2</v>
      </c>
      <c r="AG2240">
        <v>0</v>
      </c>
      <c r="AH2240">
        <v>0</v>
      </c>
      <c r="AI2240">
        <v>4</v>
      </c>
      <c r="AJ2240">
        <v>1</v>
      </c>
      <c r="AK2240">
        <v>0.25</v>
      </c>
      <c r="AL2240">
        <v>0</v>
      </c>
      <c r="AM2240">
        <v>0</v>
      </c>
      <c r="AN2240">
        <v>0</v>
      </c>
      <c r="AO2240">
        <v>0</v>
      </c>
      <c r="AP2240">
        <v>0</v>
      </c>
      <c r="AQ2240">
        <v>0</v>
      </c>
      <c r="AR2240">
        <v>0</v>
      </c>
      <c r="AT2240">
        <v>0</v>
      </c>
      <c r="AV2240">
        <v>0</v>
      </c>
      <c r="AW2240">
        <v>0</v>
      </c>
      <c r="AX2240">
        <v>0</v>
      </c>
      <c r="AY2240">
        <v>0</v>
      </c>
      <c r="AZ2240">
        <v>0</v>
      </c>
      <c r="BA2240">
        <v>0</v>
      </c>
      <c r="BB2240">
        <v>1</v>
      </c>
      <c r="BD2240">
        <v>0</v>
      </c>
      <c r="BE2240">
        <v>1</v>
      </c>
      <c r="BF2240">
        <v>1</v>
      </c>
      <c r="BG2240">
        <v>1</v>
      </c>
      <c r="BH2240">
        <v>0</v>
      </c>
      <c r="BI2240">
        <v>1</v>
      </c>
      <c r="BJ2240">
        <v>0</v>
      </c>
      <c r="BK2240">
        <v>0</v>
      </c>
      <c r="BL2240">
        <v>1</v>
      </c>
      <c r="BM2240">
        <v>0</v>
      </c>
      <c r="BN2240">
        <v>1</v>
      </c>
      <c r="BO2240">
        <v>0</v>
      </c>
      <c r="BV2240">
        <v>0</v>
      </c>
      <c r="BW2240">
        <v>35422.46</v>
      </c>
      <c r="BX2240">
        <v>2871.29</v>
      </c>
      <c r="BY2240">
        <v>26859.040000000001</v>
      </c>
      <c r="BZ2240">
        <v>5692.13</v>
      </c>
      <c r="CA2240">
        <v>45691.69</v>
      </c>
      <c r="CB2240">
        <v>4437.28</v>
      </c>
      <c r="CC2240">
        <v>33946.1</v>
      </c>
      <c r="CD2240">
        <v>7308.31</v>
      </c>
      <c r="CE2240">
        <v>0</v>
      </c>
      <c r="CF2240">
        <v>0</v>
      </c>
      <c r="CG2240">
        <v>0</v>
      </c>
      <c r="CH2240">
        <v>1</v>
      </c>
      <c r="CI2240">
        <v>0</v>
      </c>
      <c r="CJ2240">
        <v>0</v>
      </c>
      <c r="CK2240">
        <v>0</v>
      </c>
      <c r="CL2240">
        <v>0</v>
      </c>
      <c r="CM2240">
        <v>0</v>
      </c>
      <c r="CN2240">
        <v>0</v>
      </c>
      <c r="CO2240">
        <v>0</v>
      </c>
      <c r="CP2240">
        <v>1</v>
      </c>
      <c r="CQ2240">
        <v>0</v>
      </c>
      <c r="CR2240">
        <v>0</v>
      </c>
      <c r="CS2240">
        <v>0</v>
      </c>
      <c r="CT2240">
        <v>0</v>
      </c>
      <c r="CU2240" t="s">
        <v>15018</v>
      </c>
    </row>
    <row r="2241" spans="1:99" x14ac:dyDescent="0.15">
      <c r="A2241">
        <v>61384631</v>
      </c>
      <c r="B2241" t="s">
        <v>14056</v>
      </c>
      <c r="C2241" t="s">
        <v>19353</v>
      </c>
      <c r="D2241" t="s">
        <v>14060</v>
      </c>
      <c r="E2241">
        <v>30</v>
      </c>
      <c r="F2241" t="s">
        <v>15103</v>
      </c>
      <c r="G2241">
        <v>20200301</v>
      </c>
      <c r="J2241" t="s">
        <v>19444</v>
      </c>
      <c r="K2241" t="s">
        <v>14058</v>
      </c>
      <c r="L2241">
        <v>0</v>
      </c>
      <c r="M2241" t="s">
        <v>15015</v>
      </c>
      <c r="N2241" t="s">
        <v>15016</v>
      </c>
      <c r="Q2241" t="s">
        <v>15017</v>
      </c>
      <c r="T2241" t="s">
        <v>15043</v>
      </c>
      <c r="U2241">
        <v>3828</v>
      </c>
      <c r="V2241">
        <v>2365</v>
      </c>
      <c r="W2241">
        <v>1463</v>
      </c>
      <c r="X2241">
        <v>1669</v>
      </c>
      <c r="Y2241">
        <v>473</v>
      </c>
      <c r="Z2241">
        <v>0.28339999999999999</v>
      </c>
      <c r="AA2241">
        <v>571</v>
      </c>
      <c r="AB2241">
        <v>1943</v>
      </c>
      <c r="AC2241">
        <v>571</v>
      </c>
      <c r="AD2241">
        <v>0.29389999999999999</v>
      </c>
      <c r="AE2241">
        <v>473</v>
      </c>
      <c r="AF2241">
        <v>0.28339999999999999</v>
      </c>
      <c r="AG2241">
        <v>0</v>
      </c>
      <c r="AH2241">
        <v>0</v>
      </c>
      <c r="AI2241">
        <v>292</v>
      </c>
      <c r="AJ2241">
        <v>15</v>
      </c>
      <c r="AK2241">
        <v>5.1400000000000001E-2</v>
      </c>
      <c r="AL2241">
        <v>62</v>
      </c>
      <c r="AM2241">
        <v>0.13109999999999999</v>
      </c>
      <c r="AN2241">
        <v>32</v>
      </c>
      <c r="AO2241">
        <v>6.7699999999999996E-2</v>
      </c>
      <c r="AP2241">
        <v>30</v>
      </c>
      <c r="AQ2241">
        <v>6.3399999999999998E-2</v>
      </c>
      <c r="AR2241">
        <v>8</v>
      </c>
      <c r="AS2241">
        <v>0.129</v>
      </c>
      <c r="AT2241">
        <v>0</v>
      </c>
      <c r="AU2241">
        <v>0</v>
      </c>
      <c r="AV2241">
        <v>0.26840000000000003</v>
      </c>
      <c r="AW2241">
        <v>0.26269999999999999</v>
      </c>
      <c r="AX2241">
        <v>0.1148</v>
      </c>
      <c r="AY2241">
        <v>0.18559999999999999</v>
      </c>
      <c r="AZ2241">
        <v>9.8599999999999993E-2</v>
      </c>
      <c r="BA2241">
        <v>9.1499999999999998E-2</v>
      </c>
      <c r="BB2241">
        <v>0.2364</v>
      </c>
      <c r="BD2241">
        <v>0.41510000000000002</v>
      </c>
      <c r="BE2241">
        <v>0.19089999999999999</v>
      </c>
      <c r="BF2241">
        <v>0.53159999999999996</v>
      </c>
      <c r="BG2241">
        <v>0.52459999999999996</v>
      </c>
      <c r="BH2241">
        <v>0.84060000000000001</v>
      </c>
      <c r="BI2241">
        <v>0.15060000000000001</v>
      </c>
      <c r="BJ2241">
        <v>0.48949999999999999</v>
      </c>
      <c r="BK2241">
        <v>0.4456</v>
      </c>
      <c r="BL2241">
        <v>0.67949999999999999</v>
      </c>
      <c r="BM2241">
        <v>0.2732</v>
      </c>
      <c r="BN2241">
        <v>0.52010000000000001</v>
      </c>
      <c r="BO2241">
        <v>0.36670000000000003</v>
      </c>
      <c r="BV2241">
        <v>0.50960000000000005</v>
      </c>
      <c r="BW2241">
        <v>56486.93</v>
      </c>
      <c r="BX2241">
        <v>11543.55</v>
      </c>
      <c r="BY2241">
        <v>36620.44</v>
      </c>
      <c r="BZ2241">
        <v>8322.94</v>
      </c>
      <c r="CA2241">
        <v>56813.22</v>
      </c>
      <c r="CB2241">
        <v>12366.56</v>
      </c>
      <c r="CC2241">
        <v>35376</v>
      </c>
      <c r="CD2241">
        <v>9070.66</v>
      </c>
      <c r="CE2241">
        <v>0.34849999999999998</v>
      </c>
      <c r="CF2241">
        <v>0.2049</v>
      </c>
      <c r="CG2241">
        <v>0.34849999999999998</v>
      </c>
      <c r="CH2241">
        <v>0.2049</v>
      </c>
      <c r="CI2241">
        <v>6.4799999999999996E-2</v>
      </c>
      <c r="CJ2241">
        <v>7.1800000000000003E-2</v>
      </c>
      <c r="CK2241">
        <v>9.6299999999999997E-2</v>
      </c>
      <c r="CL2241">
        <v>9.6299999999999997E-2</v>
      </c>
      <c r="CM2241">
        <v>0.11559999999999999</v>
      </c>
      <c r="CN2241">
        <v>2.2800000000000001E-2</v>
      </c>
      <c r="CO2241">
        <v>0.32750000000000001</v>
      </c>
      <c r="CP2241">
        <v>0.62170000000000003</v>
      </c>
      <c r="CQ2241">
        <v>0.2417</v>
      </c>
      <c r="CR2241">
        <v>8.9300000000000004E-2</v>
      </c>
      <c r="CS2241">
        <v>3.5000000000000003E-2</v>
      </c>
      <c r="CT2241">
        <v>1.23E-2</v>
      </c>
      <c r="CU2241" t="s">
        <v>15018</v>
      </c>
    </row>
    <row r="2242" spans="1:99" x14ac:dyDescent="0.15">
      <c r="A2242">
        <v>61390626</v>
      </c>
      <c r="B2242" t="s">
        <v>7397</v>
      </c>
      <c r="C2242" t="s">
        <v>19317</v>
      </c>
      <c r="D2242" t="s">
        <v>7400</v>
      </c>
      <c r="E2242">
        <v>37</v>
      </c>
      <c r="F2242" t="s">
        <v>15058</v>
      </c>
      <c r="G2242">
        <v>19901101</v>
      </c>
      <c r="J2242" t="s">
        <v>19445</v>
      </c>
      <c r="K2242" t="s">
        <v>7399</v>
      </c>
      <c r="L2242">
        <v>8160</v>
      </c>
      <c r="M2242" t="s">
        <v>15015</v>
      </c>
      <c r="N2242" t="s">
        <v>15016</v>
      </c>
      <c r="Q2242" t="s">
        <v>15017</v>
      </c>
      <c r="R2242" t="s">
        <v>15023</v>
      </c>
      <c r="T2242" t="s">
        <v>15043</v>
      </c>
      <c r="U2242">
        <v>9</v>
      </c>
      <c r="V2242">
        <v>5</v>
      </c>
      <c r="W2242">
        <v>4</v>
      </c>
      <c r="X2242">
        <v>2</v>
      </c>
      <c r="Y2242">
        <v>0</v>
      </c>
      <c r="Z2242">
        <v>0</v>
      </c>
      <c r="AA2242">
        <v>0</v>
      </c>
      <c r="AB2242">
        <v>2</v>
      </c>
      <c r="AC2242">
        <v>0</v>
      </c>
      <c r="AD2242">
        <v>0</v>
      </c>
      <c r="AE2242">
        <v>0</v>
      </c>
      <c r="AF2242">
        <v>0</v>
      </c>
      <c r="AG2242">
        <v>0</v>
      </c>
      <c r="AH2242">
        <v>0</v>
      </c>
      <c r="AI2242">
        <v>0</v>
      </c>
      <c r="AJ2242">
        <v>0</v>
      </c>
      <c r="AL2242">
        <v>0</v>
      </c>
      <c r="AN2242">
        <v>0</v>
      </c>
      <c r="AP2242">
        <v>0</v>
      </c>
      <c r="AR2242">
        <v>0</v>
      </c>
      <c r="AT2242">
        <v>0</v>
      </c>
      <c r="BW2242">
        <v>5996.4</v>
      </c>
      <c r="BX2242">
        <v>0</v>
      </c>
      <c r="BY2242">
        <v>5996.4</v>
      </c>
      <c r="BZ2242">
        <v>0</v>
      </c>
      <c r="CA2242">
        <v>2065.7600000000002</v>
      </c>
      <c r="CB2242">
        <v>0</v>
      </c>
      <c r="CC2242">
        <v>2065.7600000000002</v>
      </c>
      <c r="CD2242">
        <v>0</v>
      </c>
      <c r="CU2242" t="s">
        <v>15018</v>
      </c>
    </row>
    <row r="2243" spans="1:99" x14ac:dyDescent="0.15">
      <c r="A2243">
        <v>61393144</v>
      </c>
      <c r="B2243" t="s">
        <v>13091</v>
      </c>
      <c r="C2243" t="s">
        <v>15232</v>
      </c>
      <c r="D2243" t="s">
        <v>10815</v>
      </c>
      <c r="E2243">
        <v>16</v>
      </c>
      <c r="F2243" t="s">
        <v>15079</v>
      </c>
      <c r="G2243">
        <v>20240801</v>
      </c>
      <c r="J2243" t="s">
        <v>13092</v>
      </c>
      <c r="K2243">
        <v>5088932194</v>
      </c>
      <c r="L2243">
        <v>0</v>
      </c>
      <c r="M2243" t="s">
        <v>15015</v>
      </c>
      <c r="N2243" t="s">
        <v>15016</v>
      </c>
      <c r="Q2243" t="s">
        <v>15017</v>
      </c>
      <c r="U2243">
        <v>2</v>
      </c>
      <c r="V2243">
        <v>1</v>
      </c>
      <c r="W2243">
        <v>1</v>
      </c>
      <c r="X2243">
        <v>1</v>
      </c>
      <c r="Y2243">
        <v>1</v>
      </c>
      <c r="Z2243">
        <v>1</v>
      </c>
      <c r="AA2243">
        <v>1</v>
      </c>
      <c r="AB2243">
        <v>1</v>
      </c>
      <c r="AC2243">
        <v>1</v>
      </c>
      <c r="AD2243">
        <v>1</v>
      </c>
      <c r="AE2243">
        <v>1</v>
      </c>
      <c r="AF2243">
        <v>1</v>
      </c>
      <c r="AG2243">
        <v>0</v>
      </c>
      <c r="AH2243">
        <v>0</v>
      </c>
      <c r="AI2243">
        <v>1</v>
      </c>
      <c r="AJ2243">
        <v>0</v>
      </c>
      <c r="AK2243">
        <v>0</v>
      </c>
      <c r="AL2243">
        <v>0</v>
      </c>
      <c r="AM2243">
        <v>0</v>
      </c>
      <c r="AN2243">
        <v>0</v>
      </c>
      <c r="AO2243">
        <v>0</v>
      </c>
      <c r="AP2243">
        <v>0</v>
      </c>
      <c r="AQ2243">
        <v>0</v>
      </c>
      <c r="AR2243">
        <v>0</v>
      </c>
      <c r="AT2243">
        <v>0</v>
      </c>
      <c r="AV2243">
        <v>1</v>
      </c>
      <c r="AW2243">
        <v>0</v>
      </c>
      <c r="AX2243">
        <v>0</v>
      </c>
      <c r="AY2243">
        <v>0</v>
      </c>
      <c r="AZ2243">
        <v>0</v>
      </c>
      <c r="BA2243">
        <v>0</v>
      </c>
      <c r="BB2243">
        <v>0</v>
      </c>
      <c r="BD2243">
        <v>1</v>
      </c>
      <c r="BE2243">
        <v>0</v>
      </c>
      <c r="BF2243">
        <v>0</v>
      </c>
      <c r="BG2243">
        <v>0</v>
      </c>
      <c r="BH2243">
        <v>1</v>
      </c>
      <c r="BI2243">
        <v>0</v>
      </c>
      <c r="BJ2243">
        <v>1</v>
      </c>
      <c r="BK2243">
        <v>0</v>
      </c>
      <c r="BL2243">
        <v>0</v>
      </c>
      <c r="BM2243">
        <v>0</v>
      </c>
      <c r="BN2243">
        <v>1</v>
      </c>
      <c r="BO2243">
        <v>1</v>
      </c>
      <c r="BV2243">
        <v>0</v>
      </c>
      <c r="BW2243">
        <v>13300</v>
      </c>
      <c r="BX2243">
        <v>0</v>
      </c>
      <c r="BY2243">
        <v>11735</v>
      </c>
      <c r="BZ2243">
        <v>1565</v>
      </c>
      <c r="CA2243">
        <v>26600</v>
      </c>
      <c r="CB2243">
        <v>0</v>
      </c>
      <c r="CC2243">
        <v>23470</v>
      </c>
      <c r="CD2243">
        <v>3130</v>
      </c>
      <c r="CE2243">
        <v>0</v>
      </c>
      <c r="CF2243">
        <v>0</v>
      </c>
      <c r="CG2243">
        <v>0</v>
      </c>
      <c r="CH2243">
        <v>1</v>
      </c>
      <c r="CI2243">
        <v>0</v>
      </c>
      <c r="CJ2243">
        <v>0</v>
      </c>
      <c r="CK2243">
        <v>0</v>
      </c>
      <c r="CL2243">
        <v>0</v>
      </c>
      <c r="CM2243">
        <v>0</v>
      </c>
      <c r="CN2243">
        <v>0</v>
      </c>
      <c r="CO2243">
        <v>0</v>
      </c>
      <c r="CP2243">
        <v>0</v>
      </c>
      <c r="CQ2243">
        <v>1</v>
      </c>
      <c r="CR2243">
        <v>0</v>
      </c>
      <c r="CS2243">
        <v>0</v>
      </c>
      <c r="CT2243">
        <v>0</v>
      </c>
      <c r="CU2243" t="s">
        <v>15018</v>
      </c>
    </row>
    <row r="2244" spans="1:99" x14ac:dyDescent="0.15">
      <c r="A2244">
        <v>61401526</v>
      </c>
      <c r="B2244" t="s">
        <v>3321</v>
      </c>
      <c r="C2244" t="s">
        <v>19353</v>
      </c>
      <c r="D2244" t="s">
        <v>3325</v>
      </c>
      <c r="E2244">
        <v>24</v>
      </c>
      <c r="F2244" t="s">
        <v>15053</v>
      </c>
      <c r="G2244">
        <v>20120903</v>
      </c>
      <c r="J2244" t="s">
        <v>19446</v>
      </c>
      <c r="K2244" t="s">
        <v>19447</v>
      </c>
      <c r="L2244">
        <v>2990</v>
      </c>
      <c r="M2244" t="s">
        <v>15015</v>
      </c>
      <c r="N2244" t="s">
        <v>15016</v>
      </c>
      <c r="Q2244" t="s">
        <v>15017</v>
      </c>
      <c r="R2244" t="s">
        <v>15023</v>
      </c>
      <c r="T2244" t="s">
        <v>15043</v>
      </c>
      <c r="U2244">
        <v>55</v>
      </c>
      <c r="V2244">
        <v>44</v>
      </c>
      <c r="W2244">
        <v>11</v>
      </c>
      <c r="X2244">
        <v>8</v>
      </c>
      <c r="Y2244">
        <v>0</v>
      </c>
      <c r="Z2244">
        <v>0</v>
      </c>
      <c r="AA2244">
        <v>0</v>
      </c>
      <c r="AB2244">
        <v>14</v>
      </c>
      <c r="AC2244">
        <v>0</v>
      </c>
      <c r="AD2244">
        <v>0</v>
      </c>
      <c r="AE2244">
        <v>0</v>
      </c>
      <c r="AF2244">
        <v>0</v>
      </c>
      <c r="AG2244">
        <v>0</v>
      </c>
      <c r="AH2244">
        <v>0</v>
      </c>
      <c r="AI2244">
        <v>2</v>
      </c>
      <c r="AJ2244">
        <v>0</v>
      </c>
      <c r="AK2244">
        <v>0</v>
      </c>
      <c r="AL2244">
        <v>0</v>
      </c>
      <c r="AN2244">
        <v>0</v>
      </c>
      <c r="AP2244">
        <v>0</v>
      </c>
      <c r="AR2244">
        <v>0</v>
      </c>
      <c r="AT2244">
        <v>0</v>
      </c>
      <c r="BW2244">
        <v>61409.17</v>
      </c>
      <c r="BX2244">
        <v>0</v>
      </c>
      <c r="BY2244">
        <v>54775.67</v>
      </c>
      <c r="BZ2244">
        <v>6633.5</v>
      </c>
      <c r="CA2244">
        <v>27260.6</v>
      </c>
      <c r="CB2244">
        <v>0</v>
      </c>
      <c r="CC2244">
        <v>20075.75</v>
      </c>
      <c r="CD2244">
        <v>7184.85</v>
      </c>
      <c r="CU2244" t="s">
        <v>15018</v>
      </c>
    </row>
    <row r="2245" spans="1:99" x14ac:dyDescent="0.15">
      <c r="A2245">
        <v>61401829</v>
      </c>
      <c r="B2245" t="s">
        <v>13169</v>
      </c>
      <c r="C2245" t="s">
        <v>19423</v>
      </c>
      <c r="D2245" t="s">
        <v>19448</v>
      </c>
      <c r="E2245">
        <v>21</v>
      </c>
      <c r="F2245" t="s">
        <v>16006</v>
      </c>
      <c r="G2245">
        <v>20171001</v>
      </c>
      <c r="J2245" t="s">
        <v>13170</v>
      </c>
      <c r="K2245">
        <v>9093185130</v>
      </c>
      <c r="L2245">
        <v>0</v>
      </c>
      <c r="M2245" t="s">
        <v>15015</v>
      </c>
      <c r="N2245" t="s">
        <v>15016</v>
      </c>
      <c r="Q2245" t="s">
        <v>15017</v>
      </c>
      <c r="R2245" t="s">
        <v>15023</v>
      </c>
      <c r="U2245">
        <v>6</v>
      </c>
      <c r="V2245">
        <v>3</v>
      </c>
      <c r="W2245">
        <v>3</v>
      </c>
      <c r="X2245">
        <v>3</v>
      </c>
      <c r="Y2245">
        <v>0</v>
      </c>
      <c r="Z2245">
        <v>0</v>
      </c>
      <c r="AA2245">
        <v>0</v>
      </c>
      <c r="AB2245">
        <v>3</v>
      </c>
      <c r="AC2245">
        <v>0</v>
      </c>
      <c r="AD2245">
        <v>0</v>
      </c>
      <c r="AE2245">
        <v>0</v>
      </c>
      <c r="AF2245">
        <v>0</v>
      </c>
      <c r="AG2245">
        <v>0</v>
      </c>
      <c r="AH2245">
        <v>0</v>
      </c>
      <c r="AI2245">
        <v>0</v>
      </c>
      <c r="AJ2245">
        <v>0</v>
      </c>
      <c r="AL2245">
        <v>0</v>
      </c>
      <c r="AN2245">
        <v>0</v>
      </c>
      <c r="AP2245">
        <v>0</v>
      </c>
      <c r="AR2245">
        <v>0</v>
      </c>
      <c r="AT2245">
        <v>0</v>
      </c>
      <c r="BW2245">
        <v>41602.699999999997</v>
      </c>
      <c r="BX2245">
        <v>0</v>
      </c>
      <c r="BY2245">
        <v>37268.370000000003</v>
      </c>
      <c r="BZ2245">
        <v>4334.33</v>
      </c>
      <c r="CA2245">
        <v>37406.67</v>
      </c>
      <c r="CB2245">
        <v>0</v>
      </c>
      <c r="CC2245">
        <v>33713.33</v>
      </c>
      <c r="CD2245">
        <v>3693.33</v>
      </c>
      <c r="CU2245" t="s">
        <v>15018</v>
      </c>
    </row>
    <row r="2246" spans="1:99" x14ac:dyDescent="0.15">
      <c r="A2246">
        <v>61401831</v>
      </c>
      <c r="B2246" t="s">
        <v>14142</v>
      </c>
      <c r="C2246" t="s">
        <v>17812</v>
      </c>
      <c r="D2246" t="s">
        <v>14146</v>
      </c>
      <c r="E2246">
        <v>16</v>
      </c>
      <c r="F2246" t="s">
        <v>15079</v>
      </c>
      <c r="G2246">
        <v>20170901</v>
      </c>
      <c r="J2246" t="s">
        <v>19449</v>
      </c>
      <c r="K2246" t="s">
        <v>14144</v>
      </c>
      <c r="L2246">
        <v>0</v>
      </c>
      <c r="M2246" t="s">
        <v>15015</v>
      </c>
      <c r="N2246" t="s">
        <v>15016</v>
      </c>
      <c r="Q2246" t="s">
        <v>15017</v>
      </c>
      <c r="U2246">
        <v>2</v>
      </c>
      <c r="V2246">
        <v>2</v>
      </c>
      <c r="W2246">
        <v>0</v>
      </c>
      <c r="X2246">
        <v>0</v>
      </c>
      <c r="Y2246">
        <v>0</v>
      </c>
      <c r="AA2246">
        <v>0</v>
      </c>
      <c r="AB2246">
        <v>0</v>
      </c>
      <c r="AC2246">
        <v>0</v>
      </c>
      <c r="AE2246">
        <v>0</v>
      </c>
      <c r="AG2246">
        <v>0</v>
      </c>
      <c r="AI2246">
        <v>0</v>
      </c>
      <c r="AJ2246">
        <v>0</v>
      </c>
      <c r="AL2246">
        <v>0</v>
      </c>
      <c r="AN2246">
        <v>0</v>
      </c>
      <c r="AP2246">
        <v>0</v>
      </c>
      <c r="AR2246">
        <v>0</v>
      </c>
      <c r="AT2246">
        <v>0</v>
      </c>
      <c r="BW2246">
        <v>74224.039999999994</v>
      </c>
      <c r="BX2246">
        <v>0</v>
      </c>
      <c r="BY2246">
        <v>31322.400000000001</v>
      </c>
      <c r="BZ2246">
        <v>42901.64</v>
      </c>
      <c r="CA2246">
        <v>74224.039999999994</v>
      </c>
      <c r="CB2246">
        <v>0</v>
      </c>
      <c r="CC2246">
        <v>31322.400000000001</v>
      </c>
      <c r="CD2246">
        <v>42901.64</v>
      </c>
      <c r="CU2246" t="s">
        <v>15018</v>
      </c>
    </row>
    <row r="2247" spans="1:99" x14ac:dyDescent="0.15">
      <c r="A2247">
        <v>61402005</v>
      </c>
      <c r="B2247" t="s">
        <v>11639</v>
      </c>
      <c r="C2247" t="s">
        <v>17812</v>
      </c>
      <c r="D2247" t="s">
        <v>19450</v>
      </c>
      <c r="E2247">
        <v>16</v>
      </c>
      <c r="F2247" t="s">
        <v>15079</v>
      </c>
      <c r="G2247">
        <v>20190601</v>
      </c>
      <c r="J2247" t="s">
        <v>19451</v>
      </c>
      <c r="K2247" t="s">
        <v>11641</v>
      </c>
      <c r="L2247">
        <v>0</v>
      </c>
      <c r="M2247" t="s">
        <v>15015</v>
      </c>
      <c r="N2247" t="s">
        <v>15016</v>
      </c>
      <c r="Q2247" t="s">
        <v>15017</v>
      </c>
      <c r="R2247" t="s">
        <v>15023</v>
      </c>
      <c r="U2247">
        <v>16</v>
      </c>
      <c r="V2247">
        <v>15</v>
      </c>
      <c r="W2247">
        <v>1</v>
      </c>
      <c r="X2247">
        <v>10</v>
      </c>
      <c r="Y2247">
        <v>0</v>
      </c>
      <c r="Z2247">
        <v>0</v>
      </c>
      <c r="AA2247">
        <v>0</v>
      </c>
      <c r="AB2247">
        <v>10</v>
      </c>
      <c r="AC2247">
        <v>0</v>
      </c>
      <c r="AD2247">
        <v>0</v>
      </c>
      <c r="AE2247">
        <v>0</v>
      </c>
      <c r="AF2247">
        <v>0</v>
      </c>
      <c r="AG2247">
        <v>0</v>
      </c>
      <c r="AH2247">
        <v>0</v>
      </c>
      <c r="AI2247">
        <v>0</v>
      </c>
      <c r="AJ2247">
        <v>0</v>
      </c>
      <c r="AL2247">
        <v>0</v>
      </c>
      <c r="AN2247">
        <v>0</v>
      </c>
      <c r="AP2247">
        <v>0</v>
      </c>
      <c r="AR2247">
        <v>0</v>
      </c>
      <c r="AT2247">
        <v>0</v>
      </c>
      <c r="BW2247">
        <v>20504.669999999998</v>
      </c>
      <c r="BX2247">
        <v>0</v>
      </c>
      <c r="BY2247">
        <v>15585.33</v>
      </c>
      <c r="BZ2247">
        <v>4919.33</v>
      </c>
      <c r="CA2247">
        <v>20790</v>
      </c>
      <c r="CB2247">
        <v>0</v>
      </c>
      <c r="CC2247">
        <v>16698.57</v>
      </c>
      <c r="CD2247">
        <v>4091.43</v>
      </c>
      <c r="CU2247" t="s">
        <v>15018</v>
      </c>
    </row>
    <row r="2248" spans="1:99" x14ac:dyDescent="0.15">
      <c r="A2248">
        <v>61402108</v>
      </c>
      <c r="B2248" t="s">
        <v>13321</v>
      </c>
      <c r="C2248" t="s">
        <v>15275</v>
      </c>
      <c r="D2248" t="s">
        <v>4164</v>
      </c>
      <c r="E2248">
        <v>16</v>
      </c>
      <c r="F2248" t="s">
        <v>15079</v>
      </c>
      <c r="G2248">
        <v>20200501</v>
      </c>
      <c r="J2248" t="s">
        <v>13322</v>
      </c>
      <c r="K2248">
        <v>8033972166</v>
      </c>
      <c r="L2248">
        <v>0</v>
      </c>
      <c r="M2248" t="s">
        <v>15015</v>
      </c>
      <c r="N2248" t="s">
        <v>15016</v>
      </c>
      <c r="Q2248" t="s">
        <v>15017</v>
      </c>
      <c r="R2248" t="s">
        <v>15023</v>
      </c>
      <c r="U2248">
        <v>15</v>
      </c>
      <c r="V2248">
        <v>6</v>
      </c>
      <c r="W2248">
        <v>9</v>
      </c>
      <c r="X2248">
        <v>1</v>
      </c>
      <c r="Y2248">
        <v>0</v>
      </c>
      <c r="Z2248">
        <v>0</v>
      </c>
      <c r="AA2248">
        <v>0</v>
      </c>
      <c r="AB2248">
        <v>4</v>
      </c>
      <c r="AC2248">
        <v>0</v>
      </c>
      <c r="AD2248">
        <v>0</v>
      </c>
      <c r="AE2248">
        <v>0</v>
      </c>
      <c r="AF2248">
        <v>0</v>
      </c>
      <c r="AG2248">
        <v>0</v>
      </c>
      <c r="AH2248">
        <v>0</v>
      </c>
      <c r="AI2248">
        <v>0</v>
      </c>
      <c r="AJ2248">
        <v>0</v>
      </c>
      <c r="AL2248">
        <v>0</v>
      </c>
      <c r="AN2248">
        <v>0</v>
      </c>
      <c r="AP2248">
        <v>0</v>
      </c>
      <c r="AR2248">
        <v>0</v>
      </c>
      <c r="AT2248">
        <v>0</v>
      </c>
      <c r="BW2248">
        <v>34366.67</v>
      </c>
      <c r="BX2248">
        <v>0</v>
      </c>
      <c r="BY2248">
        <v>32024.67</v>
      </c>
      <c r="BZ2248">
        <v>2342</v>
      </c>
      <c r="CA2248">
        <v>28828.33</v>
      </c>
      <c r="CB2248">
        <v>0</v>
      </c>
      <c r="CC2248">
        <v>25048.33</v>
      </c>
      <c r="CD2248">
        <v>3780</v>
      </c>
      <c r="CU2248" t="s">
        <v>15018</v>
      </c>
    </row>
    <row r="2249" spans="1:99" x14ac:dyDescent="0.15">
      <c r="A2249">
        <v>61412026</v>
      </c>
      <c r="B2249" t="s">
        <v>3693</v>
      </c>
      <c r="C2249" t="s">
        <v>15527</v>
      </c>
      <c r="D2249" t="s">
        <v>3682</v>
      </c>
      <c r="E2249">
        <v>18</v>
      </c>
      <c r="F2249" t="s">
        <v>15429</v>
      </c>
      <c r="G2249">
        <v>20120301</v>
      </c>
      <c r="J2249" t="s">
        <v>16029</v>
      </c>
      <c r="K2249" t="s">
        <v>19452</v>
      </c>
      <c r="L2249">
        <v>7642</v>
      </c>
      <c r="M2249" t="s">
        <v>15015</v>
      </c>
      <c r="N2249" t="s">
        <v>15016</v>
      </c>
      <c r="Q2249" t="s">
        <v>15017</v>
      </c>
      <c r="U2249">
        <v>806</v>
      </c>
      <c r="V2249">
        <v>544</v>
      </c>
      <c r="W2249">
        <v>262</v>
      </c>
      <c r="X2249">
        <v>514</v>
      </c>
      <c r="Y2249">
        <v>122</v>
      </c>
      <c r="Z2249">
        <v>0.2374</v>
      </c>
      <c r="AA2249">
        <v>123</v>
      </c>
      <c r="AB2249">
        <v>525</v>
      </c>
      <c r="AC2249">
        <v>123</v>
      </c>
      <c r="AD2249">
        <v>0.23430000000000001</v>
      </c>
      <c r="AE2249">
        <v>122</v>
      </c>
      <c r="AF2249">
        <v>0.2374</v>
      </c>
      <c r="AG2249">
        <v>0</v>
      </c>
      <c r="AH2249">
        <v>0</v>
      </c>
      <c r="AI2249">
        <v>185</v>
      </c>
      <c r="AJ2249">
        <v>14</v>
      </c>
      <c r="AK2249">
        <v>7.5700000000000003E-2</v>
      </c>
      <c r="AL2249">
        <v>19</v>
      </c>
      <c r="AM2249">
        <v>0.15570000000000001</v>
      </c>
      <c r="AN2249">
        <v>5</v>
      </c>
      <c r="AO2249">
        <v>4.1000000000000002E-2</v>
      </c>
      <c r="AP2249">
        <v>14</v>
      </c>
      <c r="AQ2249">
        <v>0.1148</v>
      </c>
      <c r="AR2249">
        <v>6</v>
      </c>
      <c r="AS2249">
        <v>0.31580000000000003</v>
      </c>
      <c r="AT2249">
        <v>0</v>
      </c>
      <c r="AU2249">
        <v>0</v>
      </c>
      <c r="AV2249">
        <v>0.59350000000000003</v>
      </c>
      <c r="AW2249">
        <v>0.72360000000000002</v>
      </c>
      <c r="AX2249">
        <v>0.35830000000000001</v>
      </c>
      <c r="AY2249">
        <v>0.52029999999999998</v>
      </c>
      <c r="AZ2249">
        <v>0.1545</v>
      </c>
      <c r="BA2249">
        <v>0.39019999999999999</v>
      </c>
      <c r="BB2249">
        <v>0.39839999999999998</v>
      </c>
      <c r="BD2249">
        <v>0.51219999999999999</v>
      </c>
      <c r="BE2249">
        <v>0.30890000000000001</v>
      </c>
      <c r="BF2249">
        <v>0.29270000000000002</v>
      </c>
      <c r="BG2249">
        <v>0.39019999999999999</v>
      </c>
      <c r="BH2249">
        <v>0.76029999999999998</v>
      </c>
      <c r="BI2249">
        <v>0.20660000000000001</v>
      </c>
      <c r="BJ2249">
        <v>0.28460000000000002</v>
      </c>
      <c r="BK2249">
        <v>0.6179</v>
      </c>
      <c r="BL2249">
        <v>0.47149999999999997</v>
      </c>
      <c r="BM2249">
        <v>3.2500000000000001E-2</v>
      </c>
      <c r="BN2249">
        <v>0.65039999999999998</v>
      </c>
      <c r="BO2249">
        <v>0.26829999999999998</v>
      </c>
      <c r="BV2249">
        <v>0.73170000000000002</v>
      </c>
      <c r="BW2249">
        <v>109876.12</v>
      </c>
      <c r="BX2249">
        <v>24807.64</v>
      </c>
      <c r="BY2249">
        <v>73656.08</v>
      </c>
      <c r="BZ2249">
        <v>11412.39</v>
      </c>
      <c r="CA2249">
        <v>116395.97</v>
      </c>
      <c r="CB2249">
        <v>35247.160000000003</v>
      </c>
      <c r="CC2249">
        <v>70343.81</v>
      </c>
      <c r="CD2249">
        <v>10805</v>
      </c>
      <c r="CE2249">
        <v>0.26019999999999999</v>
      </c>
      <c r="CF2249">
        <v>0.2276</v>
      </c>
      <c r="CG2249">
        <v>0.26019999999999999</v>
      </c>
      <c r="CH2249">
        <v>0.23580000000000001</v>
      </c>
      <c r="CI2249">
        <v>0.122</v>
      </c>
      <c r="CJ2249">
        <v>7.3200000000000001E-2</v>
      </c>
      <c r="CK2249">
        <v>0.13009999999999999</v>
      </c>
      <c r="CL2249">
        <v>4.07E-2</v>
      </c>
      <c r="CM2249">
        <v>6.5000000000000002E-2</v>
      </c>
      <c r="CN2249">
        <v>4.07E-2</v>
      </c>
      <c r="CO2249">
        <v>0.29270000000000002</v>
      </c>
      <c r="CP2249">
        <v>0.61480000000000001</v>
      </c>
      <c r="CQ2249">
        <v>0.26229999999999998</v>
      </c>
      <c r="CR2249">
        <v>7.3800000000000004E-2</v>
      </c>
      <c r="CS2249">
        <v>4.9200000000000001E-2</v>
      </c>
      <c r="CT2249">
        <v>0</v>
      </c>
      <c r="CU2249" t="s">
        <v>15018</v>
      </c>
    </row>
    <row r="2250" spans="1:99" x14ac:dyDescent="0.15">
      <c r="A2250">
        <v>61412114</v>
      </c>
      <c r="B2250" t="s">
        <v>4424</v>
      </c>
      <c r="C2250" t="s">
        <v>19453</v>
      </c>
      <c r="D2250" t="s">
        <v>4429</v>
      </c>
      <c r="E2250">
        <v>27</v>
      </c>
      <c r="F2250" t="s">
        <v>15031</v>
      </c>
      <c r="G2250">
        <v>20130401</v>
      </c>
      <c r="J2250" t="s">
        <v>19454</v>
      </c>
      <c r="K2250" t="s">
        <v>4426</v>
      </c>
      <c r="L2250">
        <v>0</v>
      </c>
      <c r="M2250" t="s">
        <v>15015</v>
      </c>
      <c r="N2250" t="s">
        <v>15016</v>
      </c>
      <c r="P2250" t="s">
        <v>15091</v>
      </c>
      <c r="Q2250" t="s">
        <v>15017</v>
      </c>
      <c r="R2250" t="s">
        <v>15023</v>
      </c>
      <c r="U2250">
        <v>7</v>
      </c>
      <c r="V2250">
        <v>7</v>
      </c>
      <c r="W2250">
        <v>0</v>
      </c>
      <c r="X2250">
        <v>6</v>
      </c>
      <c r="Y2250">
        <v>0</v>
      </c>
      <c r="Z2250">
        <v>0</v>
      </c>
      <c r="AA2250">
        <v>0</v>
      </c>
      <c r="AB2250">
        <v>7</v>
      </c>
      <c r="AC2250">
        <v>0</v>
      </c>
      <c r="AD2250">
        <v>0</v>
      </c>
      <c r="AE2250">
        <v>0</v>
      </c>
      <c r="AF2250">
        <v>0</v>
      </c>
      <c r="AG2250">
        <v>0</v>
      </c>
      <c r="AH2250">
        <v>0</v>
      </c>
      <c r="AI2250">
        <v>0</v>
      </c>
      <c r="AJ2250">
        <v>0</v>
      </c>
      <c r="AL2250">
        <v>0</v>
      </c>
      <c r="AN2250">
        <v>0</v>
      </c>
      <c r="AP2250">
        <v>0</v>
      </c>
      <c r="AR2250">
        <v>0</v>
      </c>
      <c r="AT2250">
        <v>0</v>
      </c>
      <c r="BW2250">
        <v>36777.050000000003</v>
      </c>
      <c r="BX2250">
        <v>0</v>
      </c>
      <c r="BY2250">
        <v>34241.199999999997</v>
      </c>
      <c r="BZ2250">
        <v>2535.85</v>
      </c>
      <c r="CA2250">
        <v>19272.86</v>
      </c>
      <c r="CB2250">
        <v>0</v>
      </c>
      <c r="CC2250">
        <v>16987.14</v>
      </c>
      <c r="CD2250">
        <v>2285.71</v>
      </c>
      <c r="CU2250" t="s">
        <v>15018</v>
      </c>
    </row>
    <row r="2251" spans="1:99" x14ac:dyDescent="0.15">
      <c r="A2251">
        <v>61412807</v>
      </c>
      <c r="B2251" t="s">
        <v>12545</v>
      </c>
      <c r="C2251" t="s">
        <v>15095</v>
      </c>
      <c r="D2251" t="s">
        <v>12548</v>
      </c>
      <c r="E2251">
        <v>27</v>
      </c>
      <c r="F2251" t="s">
        <v>15031</v>
      </c>
      <c r="G2251">
        <v>20180501</v>
      </c>
      <c r="J2251" t="s">
        <v>19455</v>
      </c>
      <c r="K2251" t="s">
        <v>19456</v>
      </c>
      <c r="L2251">
        <v>0</v>
      </c>
      <c r="M2251" t="s">
        <v>15015</v>
      </c>
      <c r="N2251" t="s">
        <v>15016</v>
      </c>
      <c r="Q2251" t="s">
        <v>15017</v>
      </c>
      <c r="U2251">
        <v>27</v>
      </c>
      <c r="V2251">
        <v>21</v>
      </c>
      <c r="W2251">
        <v>6</v>
      </c>
      <c r="X2251">
        <v>10</v>
      </c>
      <c r="Y2251">
        <v>0</v>
      </c>
      <c r="Z2251">
        <v>0</v>
      </c>
      <c r="AA2251">
        <v>0</v>
      </c>
      <c r="AB2251">
        <v>17</v>
      </c>
      <c r="AC2251">
        <v>0</v>
      </c>
      <c r="AD2251">
        <v>0</v>
      </c>
      <c r="AE2251">
        <v>0</v>
      </c>
      <c r="AF2251">
        <v>0</v>
      </c>
      <c r="AG2251">
        <v>0</v>
      </c>
      <c r="AH2251">
        <v>0</v>
      </c>
      <c r="AI2251">
        <v>0</v>
      </c>
      <c r="AJ2251">
        <v>0</v>
      </c>
      <c r="AL2251">
        <v>0</v>
      </c>
      <c r="AN2251">
        <v>0</v>
      </c>
      <c r="AP2251">
        <v>0</v>
      </c>
      <c r="AR2251">
        <v>0</v>
      </c>
      <c r="AT2251">
        <v>0</v>
      </c>
      <c r="BW2251">
        <v>91875.62</v>
      </c>
      <c r="BX2251">
        <v>10998.6</v>
      </c>
      <c r="BY2251">
        <v>65958.14</v>
      </c>
      <c r="BZ2251">
        <v>14918.88</v>
      </c>
      <c r="CA2251">
        <v>104244.85</v>
      </c>
      <c r="CB2251">
        <v>13932.62</v>
      </c>
      <c r="CC2251">
        <v>73549.2</v>
      </c>
      <c r="CD2251">
        <v>16763.03</v>
      </c>
      <c r="CU2251" t="s">
        <v>15018</v>
      </c>
    </row>
    <row r="2252" spans="1:99" x14ac:dyDescent="0.15">
      <c r="A2252">
        <v>61413823</v>
      </c>
      <c r="B2252" t="s">
        <v>11857</v>
      </c>
      <c r="C2252" t="s">
        <v>15302</v>
      </c>
      <c r="D2252" t="s">
        <v>11861</v>
      </c>
      <c r="E2252">
        <v>33</v>
      </c>
      <c r="F2252" t="s">
        <v>15233</v>
      </c>
      <c r="G2252">
        <v>20231110</v>
      </c>
      <c r="J2252" t="s">
        <v>11858</v>
      </c>
      <c r="K2252">
        <v>8083645922</v>
      </c>
      <c r="L2252">
        <v>0</v>
      </c>
      <c r="M2252" t="s">
        <v>15015</v>
      </c>
      <c r="N2252" t="s">
        <v>15016</v>
      </c>
      <c r="Q2252" t="s">
        <v>15017</v>
      </c>
      <c r="U2252">
        <v>1</v>
      </c>
      <c r="V2252">
        <v>1</v>
      </c>
      <c r="W2252">
        <v>0</v>
      </c>
      <c r="X2252">
        <v>0</v>
      </c>
      <c r="Y2252">
        <v>0</v>
      </c>
      <c r="AA2252">
        <v>0</v>
      </c>
      <c r="AB2252">
        <v>0</v>
      </c>
      <c r="AC2252">
        <v>0</v>
      </c>
      <c r="AE2252">
        <v>0</v>
      </c>
      <c r="AG2252">
        <v>0</v>
      </c>
      <c r="AI2252">
        <v>0</v>
      </c>
      <c r="AJ2252">
        <v>0</v>
      </c>
      <c r="AL2252">
        <v>0</v>
      </c>
      <c r="AN2252">
        <v>0</v>
      </c>
      <c r="AP2252">
        <v>0</v>
      </c>
      <c r="AR2252">
        <v>0</v>
      </c>
      <c r="AT2252">
        <v>0</v>
      </c>
      <c r="BW2252">
        <v>71550</v>
      </c>
      <c r="BX2252">
        <v>0</v>
      </c>
      <c r="BY2252">
        <v>71550</v>
      </c>
      <c r="BZ2252">
        <v>0</v>
      </c>
      <c r="CA2252">
        <v>71550</v>
      </c>
      <c r="CB2252">
        <v>0</v>
      </c>
      <c r="CC2252">
        <v>71550</v>
      </c>
      <c r="CD2252">
        <v>0</v>
      </c>
      <c r="CU2252" t="s">
        <v>15018</v>
      </c>
    </row>
    <row r="2253" spans="1:99" x14ac:dyDescent="0.15">
      <c r="A2253">
        <v>61420247</v>
      </c>
      <c r="B2253" t="s">
        <v>19457</v>
      </c>
      <c r="C2253" t="s">
        <v>16030</v>
      </c>
      <c r="D2253" t="s">
        <v>19458</v>
      </c>
      <c r="E2253">
        <v>6</v>
      </c>
      <c r="F2253" t="s">
        <v>15407</v>
      </c>
      <c r="G2253">
        <v>19511118</v>
      </c>
      <c r="J2253" t="s">
        <v>19459</v>
      </c>
      <c r="K2253" t="s">
        <v>19460</v>
      </c>
      <c r="L2253">
        <v>0</v>
      </c>
      <c r="M2253" t="s">
        <v>15015</v>
      </c>
      <c r="N2253" t="s">
        <v>15016</v>
      </c>
      <c r="Q2253" t="s">
        <v>15017</v>
      </c>
      <c r="U2253">
        <v>583</v>
      </c>
      <c r="V2253">
        <v>334</v>
      </c>
      <c r="W2253">
        <v>249</v>
      </c>
      <c r="X2253">
        <v>200</v>
      </c>
      <c r="Y2253">
        <v>4</v>
      </c>
      <c r="Z2253">
        <v>0.02</v>
      </c>
      <c r="AA2253">
        <v>4</v>
      </c>
      <c r="AB2253">
        <v>233</v>
      </c>
      <c r="AC2253">
        <v>4</v>
      </c>
      <c r="AD2253">
        <v>1.72E-2</v>
      </c>
      <c r="AE2253">
        <v>4</v>
      </c>
      <c r="AF2253">
        <v>0.02</v>
      </c>
      <c r="AG2253">
        <v>0</v>
      </c>
      <c r="AH2253">
        <v>0</v>
      </c>
      <c r="AI2253">
        <v>57</v>
      </c>
      <c r="AJ2253">
        <v>4</v>
      </c>
      <c r="AK2253">
        <v>7.0199999999999999E-2</v>
      </c>
      <c r="AL2253">
        <v>2</v>
      </c>
      <c r="AM2253">
        <v>0.5</v>
      </c>
      <c r="AN2253">
        <v>2</v>
      </c>
      <c r="AO2253">
        <v>0.5</v>
      </c>
      <c r="AP2253">
        <v>0</v>
      </c>
      <c r="AQ2253">
        <v>0</v>
      </c>
      <c r="AR2253">
        <v>0</v>
      </c>
      <c r="AS2253">
        <v>0</v>
      </c>
      <c r="AT2253">
        <v>0</v>
      </c>
      <c r="AU2253">
        <v>0</v>
      </c>
      <c r="AV2253">
        <v>0.5</v>
      </c>
      <c r="AW2253">
        <v>0.5</v>
      </c>
      <c r="AX2253">
        <v>0</v>
      </c>
      <c r="AY2253">
        <v>0.25</v>
      </c>
      <c r="AZ2253">
        <v>0.5</v>
      </c>
      <c r="BA2253">
        <v>0</v>
      </c>
      <c r="BB2253">
        <v>0.25</v>
      </c>
      <c r="BD2253">
        <v>0.25</v>
      </c>
      <c r="BE2253">
        <v>0.25</v>
      </c>
      <c r="BF2253">
        <v>0.25</v>
      </c>
      <c r="BG2253">
        <v>0.75</v>
      </c>
      <c r="BH2253">
        <v>0.75</v>
      </c>
      <c r="BI2253">
        <v>0.25</v>
      </c>
      <c r="BJ2253">
        <v>0.5</v>
      </c>
      <c r="BK2253">
        <v>0.5</v>
      </c>
      <c r="BL2253">
        <v>0.25</v>
      </c>
      <c r="BM2253">
        <v>0.25</v>
      </c>
      <c r="BN2253">
        <v>0.75</v>
      </c>
      <c r="BO2253">
        <v>0.5</v>
      </c>
      <c r="BV2253">
        <v>0.5</v>
      </c>
      <c r="BW2253">
        <v>138266.16</v>
      </c>
      <c r="BX2253">
        <v>91745.02</v>
      </c>
      <c r="BY2253">
        <v>37792.25</v>
      </c>
      <c r="BZ2253">
        <v>8728.89</v>
      </c>
      <c r="CA2253">
        <v>71619.05</v>
      </c>
      <c r="CB2253">
        <v>28388.57</v>
      </c>
      <c r="CC2253">
        <v>34818.480000000003</v>
      </c>
      <c r="CD2253">
        <v>8411.99</v>
      </c>
      <c r="CE2253">
        <v>0.25</v>
      </c>
      <c r="CF2253">
        <v>0</v>
      </c>
      <c r="CG2253">
        <v>0.25</v>
      </c>
      <c r="CH2253">
        <v>0</v>
      </c>
      <c r="CI2253">
        <v>0</v>
      </c>
      <c r="CJ2253">
        <v>0</v>
      </c>
      <c r="CK2253">
        <v>0.25</v>
      </c>
      <c r="CL2253">
        <v>0.5</v>
      </c>
      <c r="CM2253">
        <v>0</v>
      </c>
      <c r="CN2253">
        <v>0</v>
      </c>
      <c r="CO2253">
        <v>0.25</v>
      </c>
      <c r="CP2253">
        <v>0.25</v>
      </c>
      <c r="CQ2253">
        <v>0.75</v>
      </c>
      <c r="CR2253">
        <v>0</v>
      </c>
      <c r="CS2253">
        <v>0</v>
      </c>
      <c r="CT2253">
        <v>0</v>
      </c>
      <c r="CU2253" t="s">
        <v>15018</v>
      </c>
    </row>
    <row r="2254" spans="1:99" x14ac:dyDescent="0.15">
      <c r="A2254">
        <v>61421112</v>
      </c>
      <c r="B2254" t="s">
        <v>1186</v>
      </c>
      <c r="C2254" t="s">
        <v>15868</v>
      </c>
      <c r="D2254" t="s">
        <v>1191</v>
      </c>
      <c r="E2254">
        <v>37</v>
      </c>
      <c r="F2254" t="s">
        <v>15058</v>
      </c>
      <c r="G2254">
        <v>19670201</v>
      </c>
      <c r="J2254" t="s">
        <v>19461</v>
      </c>
      <c r="K2254" t="s">
        <v>1188</v>
      </c>
      <c r="L2254">
        <v>0</v>
      </c>
      <c r="M2254" t="s">
        <v>15015</v>
      </c>
      <c r="N2254" t="s">
        <v>15016</v>
      </c>
      <c r="Q2254" t="s">
        <v>15017</v>
      </c>
      <c r="R2254" t="s">
        <v>15023</v>
      </c>
      <c r="T2254" t="s">
        <v>15043</v>
      </c>
      <c r="U2254">
        <v>514</v>
      </c>
      <c r="V2254">
        <v>397</v>
      </c>
      <c r="W2254">
        <v>117</v>
      </c>
      <c r="X2254">
        <v>381</v>
      </c>
      <c r="Y2254">
        <v>27</v>
      </c>
      <c r="Z2254">
        <v>7.0900000000000005E-2</v>
      </c>
      <c r="AA2254">
        <v>28</v>
      </c>
      <c r="AB2254">
        <v>392</v>
      </c>
      <c r="AC2254">
        <v>28</v>
      </c>
      <c r="AD2254">
        <v>7.1400000000000005E-2</v>
      </c>
      <c r="AE2254">
        <v>27</v>
      </c>
      <c r="AF2254">
        <v>7.0900000000000005E-2</v>
      </c>
      <c r="AG2254">
        <v>0</v>
      </c>
      <c r="AH2254">
        <v>0</v>
      </c>
      <c r="AI2254">
        <v>71</v>
      </c>
      <c r="AJ2254">
        <v>3</v>
      </c>
      <c r="AK2254">
        <v>4.2299999999999997E-2</v>
      </c>
      <c r="AL2254">
        <v>4</v>
      </c>
      <c r="AM2254">
        <v>0.14810000000000001</v>
      </c>
      <c r="AN2254">
        <v>3</v>
      </c>
      <c r="AO2254">
        <v>0.1111</v>
      </c>
      <c r="AP2254">
        <v>1</v>
      </c>
      <c r="AQ2254">
        <v>3.6999999999999998E-2</v>
      </c>
      <c r="AR2254">
        <v>0</v>
      </c>
      <c r="AS2254">
        <v>0</v>
      </c>
      <c r="AT2254">
        <v>0</v>
      </c>
      <c r="AU2254">
        <v>0</v>
      </c>
      <c r="AV2254">
        <v>0.28570000000000001</v>
      </c>
      <c r="AW2254">
        <v>0.64290000000000003</v>
      </c>
      <c r="AX2254">
        <v>0.25</v>
      </c>
      <c r="AY2254">
        <v>0.5</v>
      </c>
      <c r="AZ2254">
        <v>0.1071</v>
      </c>
      <c r="BA2254">
        <v>0.1429</v>
      </c>
      <c r="BB2254">
        <v>0.35709999999999997</v>
      </c>
      <c r="BD2254">
        <v>0.42859999999999998</v>
      </c>
      <c r="BE2254">
        <v>0.39290000000000003</v>
      </c>
      <c r="BF2254">
        <v>0.57140000000000002</v>
      </c>
      <c r="BG2254">
        <v>0.57140000000000002</v>
      </c>
      <c r="BH2254">
        <v>0.67859999999999998</v>
      </c>
      <c r="BI2254">
        <v>0.32140000000000002</v>
      </c>
      <c r="BJ2254">
        <v>0.21429999999999999</v>
      </c>
      <c r="BK2254">
        <v>0.71430000000000005</v>
      </c>
      <c r="BL2254">
        <v>0.32140000000000002</v>
      </c>
      <c r="BM2254">
        <v>3.5700000000000003E-2</v>
      </c>
      <c r="BN2254">
        <v>0.71430000000000005</v>
      </c>
      <c r="BO2254">
        <v>0.17860000000000001</v>
      </c>
      <c r="BV2254">
        <v>0.53569999999999995</v>
      </c>
      <c r="BW2254">
        <v>137412.1</v>
      </c>
      <c r="BX2254">
        <v>64943.16</v>
      </c>
      <c r="BY2254">
        <v>63613.19</v>
      </c>
      <c r="BZ2254">
        <v>8855.74</v>
      </c>
      <c r="CA2254">
        <v>114503.17</v>
      </c>
      <c r="CB2254">
        <v>44939.58</v>
      </c>
      <c r="CC2254">
        <v>61414.35</v>
      </c>
      <c r="CD2254">
        <v>8149.24</v>
      </c>
      <c r="CE2254">
        <v>0.1071</v>
      </c>
      <c r="CF2254">
        <v>0.28570000000000001</v>
      </c>
      <c r="CG2254">
        <v>0.1071</v>
      </c>
      <c r="CH2254">
        <v>0.1071</v>
      </c>
      <c r="CI2254">
        <v>0.1429</v>
      </c>
      <c r="CJ2254">
        <v>0.17860000000000001</v>
      </c>
      <c r="CK2254">
        <v>3.5700000000000003E-2</v>
      </c>
      <c r="CL2254">
        <v>3.5700000000000003E-2</v>
      </c>
      <c r="CM2254">
        <v>0.1071</v>
      </c>
      <c r="CN2254">
        <v>0</v>
      </c>
      <c r="CO2254">
        <v>0.39290000000000003</v>
      </c>
      <c r="CP2254">
        <v>0.60709999999999997</v>
      </c>
      <c r="CQ2254">
        <v>0.35709999999999997</v>
      </c>
      <c r="CR2254">
        <v>3.5700000000000003E-2</v>
      </c>
      <c r="CS2254">
        <v>0</v>
      </c>
      <c r="CT2254">
        <v>0</v>
      </c>
      <c r="CU2254" t="s">
        <v>15018</v>
      </c>
    </row>
    <row r="2255" spans="1:99" x14ac:dyDescent="0.15">
      <c r="A2255">
        <v>61432020</v>
      </c>
      <c r="B2255" t="s">
        <v>9482</v>
      </c>
      <c r="C2255" t="s">
        <v>16023</v>
      </c>
      <c r="D2255" t="s">
        <v>19462</v>
      </c>
      <c r="E2255">
        <v>8</v>
      </c>
      <c r="F2255" t="s">
        <v>15447</v>
      </c>
      <c r="G2255">
        <v>19900701</v>
      </c>
      <c r="J2255" t="s">
        <v>19463</v>
      </c>
      <c r="K2255" t="s">
        <v>9484</v>
      </c>
      <c r="L2255">
        <v>0</v>
      </c>
      <c r="M2255" t="s">
        <v>15015</v>
      </c>
      <c r="N2255" t="s">
        <v>15016</v>
      </c>
      <c r="Q2255" t="s">
        <v>15017</v>
      </c>
      <c r="U2255">
        <v>34</v>
      </c>
      <c r="V2255">
        <v>26</v>
      </c>
      <c r="W2255">
        <v>8</v>
      </c>
      <c r="X2255">
        <v>12</v>
      </c>
      <c r="Y2255">
        <v>1</v>
      </c>
      <c r="Z2255">
        <v>8.3299999999999999E-2</v>
      </c>
      <c r="AA2255">
        <v>1</v>
      </c>
      <c r="AB2255">
        <v>16</v>
      </c>
      <c r="AC2255">
        <v>1</v>
      </c>
      <c r="AD2255">
        <v>6.25E-2</v>
      </c>
      <c r="AE2255">
        <v>1</v>
      </c>
      <c r="AF2255">
        <v>8.3299999999999999E-2</v>
      </c>
      <c r="AG2255">
        <v>0</v>
      </c>
      <c r="AH2255">
        <v>0</v>
      </c>
      <c r="AI2255">
        <v>4</v>
      </c>
      <c r="AJ2255">
        <v>0</v>
      </c>
      <c r="AK2255">
        <v>0</v>
      </c>
      <c r="AL2255">
        <v>0</v>
      </c>
      <c r="AM2255">
        <v>0</v>
      </c>
      <c r="AN2255">
        <v>0</v>
      </c>
      <c r="AO2255">
        <v>0</v>
      </c>
      <c r="AP2255">
        <v>0</v>
      </c>
      <c r="AQ2255">
        <v>0</v>
      </c>
      <c r="AR2255">
        <v>0</v>
      </c>
      <c r="AT2255">
        <v>0</v>
      </c>
      <c r="AV2255">
        <v>0</v>
      </c>
      <c r="AW2255">
        <v>0</v>
      </c>
      <c r="AX2255">
        <v>0</v>
      </c>
      <c r="AY2255">
        <v>0</v>
      </c>
      <c r="AZ2255">
        <v>0</v>
      </c>
      <c r="BA2255">
        <v>0</v>
      </c>
      <c r="BB2255">
        <v>0</v>
      </c>
      <c r="BD2255">
        <v>0</v>
      </c>
      <c r="BE2255">
        <v>0</v>
      </c>
      <c r="BF2255">
        <v>0</v>
      </c>
      <c r="BG2255">
        <v>0</v>
      </c>
      <c r="BH2255">
        <v>0</v>
      </c>
      <c r="BI2255">
        <v>1</v>
      </c>
      <c r="BJ2255">
        <v>1</v>
      </c>
      <c r="BK2255">
        <v>0</v>
      </c>
      <c r="BL2255">
        <v>0</v>
      </c>
      <c r="BM2255">
        <v>1</v>
      </c>
      <c r="BN2255">
        <v>0</v>
      </c>
      <c r="BO2255">
        <v>0</v>
      </c>
      <c r="BV2255">
        <v>0</v>
      </c>
      <c r="BW2255">
        <v>60704.86</v>
      </c>
      <c r="BX2255">
        <v>0</v>
      </c>
      <c r="BY2255">
        <v>48339.4</v>
      </c>
      <c r="BZ2255">
        <v>12365.46</v>
      </c>
      <c r="CA2255">
        <v>66699.59</v>
      </c>
      <c r="CB2255">
        <v>0</v>
      </c>
      <c r="CC2255">
        <v>60912.41</v>
      </c>
      <c r="CD2255">
        <v>5787.18</v>
      </c>
      <c r="CE2255">
        <v>0</v>
      </c>
      <c r="CF2255">
        <v>0</v>
      </c>
      <c r="CG2255">
        <v>0</v>
      </c>
      <c r="CH2255">
        <v>0</v>
      </c>
      <c r="CI2255">
        <v>0</v>
      </c>
      <c r="CJ2255">
        <v>0</v>
      </c>
      <c r="CK2255">
        <v>0</v>
      </c>
      <c r="CL2255">
        <v>0</v>
      </c>
      <c r="CM2255">
        <v>1</v>
      </c>
      <c r="CN2255">
        <v>0</v>
      </c>
      <c r="CO2255">
        <v>0</v>
      </c>
      <c r="CP2255">
        <v>1</v>
      </c>
      <c r="CQ2255">
        <v>0</v>
      </c>
      <c r="CR2255">
        <v>0</v>
      </c>
      <c r="CS2255">
        <v>0</v>
      </c>
      <c r="CT2255">
        <v>0</v>
      </c>
      <c r="CU2255" t="s">
        <v>15018</v>
      </c>
    </row>
    <row r="2256" spans="1:99" x14ac:dyDescent="0.15">
      <c r="A2256">
        <v>61434116</v>
      </c>
      <c r="B2256" t="s">
        <v>3114</v>
      </c>
      <c r="C2256" t="s">
        <v>15806</v>
      </c>
      <c r="D2256" t="s">
        <v>19464</v>
      </c>
      <c r="E2256">
        <v>16</v>
      </c>
      <c r="F2256" t="s">
        <v>15079</v>
      </c>
      <c r="G2256">
        <v>20000101</v>
      </c>
      <c r="J2256" t="s">
        <v>3115</v>
      </c>
      <c r="K2256" t="s">
        <v>3116</v>
      </c>
      <c r="L2256">
        <v>0</v>
      </c>
      <c r="M2256" t="s">
        <v>15015</v>
      </c>
      <c r="N2256" t="s">
        <v>15016</v>
      </c>
      <c r="Q2256" t="s">
        <v>15017</v>
      </c>
      <c r="U2256">
        <v>7</v>
      </c>
      <c r="V2256">
        <v>6</v>
      </c>
      <c r="W2256">
        <v>1</v>
      </c>
      <c r="X2256">
        <v>4</v>
      </c>
      <c r="Y2256">
        <v>2</v>
      </c>
      <c r="Z2256">
        <v>0.5</v>
      </c>
      <c r="AA2256">
        <v>4</v>
      </c>
      <c r="AB2256">
        <v>6</v>
      </c>
      <c r="AC2256">
        <v>4</v>
      </c>
      <c r="AD2256">
        <v>0.66669999999999996</v>
      </c>
      <c r="AE2256">
        <v>2</v>
      </c>
      <c r="AF2256">
        <v>0.5</v>
      </c>
      <c r="AG2256">
        <v>0</v>
      </c>
      <c r="AH2256">
        <v>0</v>
      </c>
      <c r="AI2256">
        <v>1</v>
      </c>
      <c r="AJ2256">
        <v>0</v>
      </c>
      <c r="AK2256">
        <v>0</v>
      </c>
      <c r="AL2256">
        <v>0</v>
      </c>
      <c r="AM2256">
        <v>0</v>
      </c>
      <c r="AN2256">
        <v>0</v>
      </c>
      <c r="AO2256">
        <v>0</v>
      </c>
      <c r="AP2256">
        <v>0</v>
      </c>
      <c r="AQ2256">
        <v>0</v>
      </c>
      <c r="AR2256">
        <v>0</v>
      </c>
      <c r="AT2256">
        <v>0</v>
      </c>
      <c r="AV2256">
        <v>0.5</v>
      </c>
      <c r="AW2256">
        <v>0.5</v>
      </c>
      <c r="AX2256">
        <v>0.25</v>
      </c>
      <c r="AY2256">
        <v>0.5</v>
      </c>
      <c r="AZ2256">
        <v>0</v>
      </c>
      <c r="BA2256">
        <v>0.5</v>
      </c>
      <c r="BB2256">
        <v>0.5</v>
      </c>
      <c r="BD2256">
        <v>0</v>
      </c>
      <c r="BE2256">
        <v>0.25</v>
      </c>
      <c r="BF2256">
        <v>0</v>
      </c>
      <c r="BG2256">
        <v>0</v>
      </c>
      <c r="BH2256">
        <v>0.25</v>
      </c>
      <c r="BI2256">
        <v>0.75</v>
      </c>
      <c r="BJ2256">
        <v>0.25</v>
      </c>
      <c r="BK2256">
        <v>0.75</v>
      </c>
      <c r="BL2256">
        <v>0</v>
      </c>
      <c r="BM2256">
        <v>0.25</v>
      </c>
      <c r="BN2256">
        <v>0.75</v>
      </c>
      <c r="BO2256">
        <v>0.25</v>
      </c>
      <c r="BV2256">
        <v>0.5</v>
      </c>
      <c r="BW2256">
        <v>67229.47</v>
      </c>
      <c r="BX2256">
        <v>0</v>
      </c>
      <c r="BY2256">
        <v>56853.98</v>
      </c>
      <c r="BZ2256">
        <v>10375.49</v>
      </c>
      <c r="CA2256">
        <v>61161.67</v>
      </c>
      <c r="CB2256">
        <v>0</v>
      </c>
      <c r="CC2256">
        <v>47898.33</v>
      </c>
      <c r="CD2256">
        <v>13263.33</v>
      </c>
      <c r="CE2256">
        <v>0</v>
      </c>
      <c r="CF2256">
        <v>0.25</v>
      </c>
      <c r="CG2256">
        <v>0</v>
      </c>
      <c r="CH2256">
        <v>0</v>
      </c>
      <c r="CI2256">
        <v>0</v>
      </c>
      <c r="CJ2256">
        <v>0</v>
      </c>
      <c r="CK2256">
        <v>0</v>
      </c>
      <c r="CL2256">
        <v>0.25</v>
      </c>
      <c r="CM2256">
        <v>0.25</v>
      </c>
      <c r="CN2256">
        <v>0</v>
      </c>
      <c r="CO2256">
        <v>0.5</v>
      </c>
      <c r="CP2256">
        <v>0.75</v>
      </c>
      <c r="CQ2256">
        <v>0.25</v>
      </c>
      <c r="CR2256">
        <v>0</v>
      </c>
      <c r="CS2256">
        <v>0</v>
      </c>
      <c r="CT2256">
        <v>0</v>
      </c>
      <c r="CU2256" t="s">
        <v>15018</v>
      </c>
    </row>
    <row r="2257" spans="1:99" x14ac:dyDescent="0.15">
      <c r="A2257">
        <v>61442942</v>
      </c>
      <c r="B2257" t="s">
        <v>11756</v>
      </c>
      <c r="C2257" t="s">
        <v>19321</v>
      </c>
      <c r="D2257" t="s">
        <v>11759</v>
      </c>
      <c r="E2257">
        <v>27</v>
      </c>
      <c r="F2257" t="s">
        <v>15031</v>
      </c>
      <c r="G2257">
        <v>20041201</v>
      </c>
      <c r="J2257" t="s">
        <v>19465</v>
      </c>
      <c r="K2257" t="s">
        <v>11757</v>
      </c>
      <c r="L2257">
        <v>0</v>
      </c>
      <c r="M2257" t="s">
        <v>15015</v>
      </c>
      <c r="N2257" t="s">
        <v>15016</v>
      </c>
      <c r="Q2257" t="s">
        <v>15017</v>
      </c>
      <c r="U2257">
        <v>39</v>
      </c>
      <c r="V2257">
        <v>32</v>
      </c>
      <c r="W2257">
        <v>7</v>
      </c>
      <c r="X2257">
        <v>9</v>
      </c>
      <c r="Y2257">
        <v>0</v>
      </c>
      <c r="Z2257">
        <v>0</v>
      </c>
      <c r="AA2257">
        <v>0</v>
      </c>
      <c r="AB2257">
        <v>10</v>
      </c>
      <c r="AC2257">
        <v>0</v>
      </c>
      <c r="AD2257">
        <v>0</v>
      </c>
      <c r="AE2257">
        <v>0</v>
      </c>
      <c r="AF2257">
        <v>0</v>
      </c>
      <c r="AG2257">
        <v>0</v>
      </c>
      <c r="AH2257">
        <v>0</v>
      </c>
      <c r="AI2257">
        <v>2</v>
      </c>
      <c r="AJ2257">
        <v>0</v>
      </c>
      <c r="AK2257">
        <v>0</v>
      </c>
      <c r="AL2257">
        <v>0</v>
      </c>
      <c r="AN2257">
        <v>0</v>
      </c>
      <c r="AP2257">
        <v>0</v>
      </c>
      <c r="AR2257">
        <v>0</v>
      </c>
      <c r="AT2257">
        <v>0</v>
      </c>
      <c r="BW2257">
        <v>24966.35</v>
      </c>
      <c r="BX2257">
        <v>0</v>
      </c>
      <c r="BY2257">
        <v>19105.18</v>
      </c>
      <c r="BZ2257">
        <v>5861.18</v>
      </c>
      <c r="CA2257">
        <v>25413.23</v>
      </c>
      <c r="CB2257">
        <v>0</v>
      </c>
      <c r="CC2257">
        <v>20143.689999999999</v>
      </c>
      <c r="CD2257">
        <v>5269.53</v>
      </c>
      <c r="CU2257" t="s">
        <v>15018</v>
      </c>
    </row>
    <row r="2258" spans="1:99" x14ac:dyDescent="0.15">
      <c r="A2258">
        <v>61443804</v>
      </c>
      <c r="B2258" t="s">
        <v>9012</v>
      </c>
      <c r="C2258" t="s">
        <v>19466</v>
      </c>
      <c r="D2258" t="s">
        <v>9016</v>
      </c>
      <c r="E2258">
        <v>23</v>
      </c>
      <c r="F2258" t="s">
        <v>15100</v>
      </c>
      <c r="G2258">
        <v>20100301</v>
      </c>
      <c r="J2258" t="s">
        <v>19467</v>
      </c>
      <c r="K2258" t="s">
        <v>19468</v>
      </c>
      <c r="L2258">
        <v>0</v>
      </c>
      <c r="M2258" t="s">
        <v>15015</v>
      </c>
      <c r="N2258" t="s">
        <v>15016</v>
      </c>
      <c r="Q2258" t="s">
        <v>15017</v>
      </c>
      <c r="U2258">
        <v>136</v>
      </c>
      <c r="V2258">
        <v>86</v>
      </c>
      <c r="W2258">
        <v>50</v>
      </c>
      <c r="X2258">
        <v>45</v>
      </c>
      <c r="Y2258">
        <v>20</v>
      </c>
      <c r="Z2258">
        <v>0.44440000000000002</v>
      </c>
      <c r="AA2258">
        <v>27</v>
      </c>
      <c r="AB2258">
        <v>63</v>
      </c>
      <c r="AC2258">
        <v>27</v>
      </c>
      <c r="AD2258">
        <v>0.42859999999999998</v>
      </c>
      <c r="AE2258">
        <v>20</v>
      </c>
      <c r="AF2258">
        <v>0.44440000000000002</v>
      </c>
      <c r="AG2258">
        <v>0</v>
      </c>
      <c r="AH2258">
        <v>0</v>
      </c>
      <c r="AI2258">
        <v>8</v>
      </c>
      <c r="AJ2258">
        <v>0</v>
      </c>
      <c r="AK2258">
        <v>0</v>
      </c>
      <c r="AL2258">
        <v>4</v>
      </c>
      <c r="AM2258">
        <v>0.2</v>
      </c>
      <c r="AN2258">
        <v>3</v>
      </c>
      <c r="AO2258">
        <v>0.15</v>
      </c>
      <c r="AP2258">
        <v>1</v>
      </c>
      <c r="AQ2258">
        <v>0.05</v>
      </c>
      <c r="AR2258">
        <v>1</v>
      </c>
      <c r="AS2258">
        <v>0.25</v>
      </c>
      <c r="AT2258">
        <v>0</v>
      </c>
      <c r="AU2258">
        <v>0</v>
      </c>
      <c r="AV2258">
        <v>0.33329999999999999</v>
      </c>
      <c r="AW2258">
        <v>0.37040000000000001</v>
      </c>
      <c r="AX2258">
        <v>0.14810000000000001</v>
      </c>
      <c r="AY2258">
        <v>0.29630000000000001</v>
      </c>
      <c r="AZ2258">
        <v>7.4099999999999999E-2</v>
      </c>
      <c r="BA2258">
        <v>0.1852</v>
      </c>
      <c r="BB2258">
        <v>0.37040000000000001</v>
      </c>
      <c r="BD2258">
        <v>0.44440000000000002</v>
      </c>
      <c r="BE2258">
        <v>7.4099999999999999E-2</v>
      </c>
      <c r="BF2258">
        <v>0.40739999999999998</v>
      </c>
      <c r="BG2258">
        <v>0.44440000000000002</v>
      </c>
      <c r="BH2258">
        <v>0.81479999999999997</v>
      </c>
      <c r="BI2258">
        <v>0.1852</v>
      </c>
      <c r="BJ2258">
        <v>0.40739999999999998</v>
      </c>
      <c r="BK2258">
        <v>0.40739999999999998</v>
      </c>
      <c r="BL2258">
        <v>0.51849999999999996</v>
      </c>
      <c r="BM2258">
        <v>0.29630000000000001</v>
      </c>
      <c r="BN2258">
        <v>0.44440000000000002</v>
      </c>
      <c r="BO2258">
        <v>0.33329999999999999</v>
      </c>
      <c r="BV2258">
        <v>0.55559999999999998</v>
      </c>
      <c r="BW2258">
        <v>79985.77</v>
      </c>
      <c r="BX2258">
        <v>3971.83</v>
      </c>
      <c r="BY2258">
        <v>69936.179999999993</v>
      </c>
      <c r="BZ2258">
        <v>6077.75</v>
      </c>
      <c r="CA2258">
        <v>38824.74</v>
      </c>
      <c r="CB2258">
        <v>6272.21</v>
      </c>
      <c r="CC2258">
        <v>26107.73</v>
      </c>
      <c r="CD2258">
        <v>6444.8</v>
      </c>
      <c r="CE2258">
        <v>0.40739999999999998</v>
      </c>
      <c r="CF2258">
        <v>3.6999999999999998E-2</v>
      </c>
      <c r="CG2258">
        <v>0.40739999999999998</v>
      </c>
      <c r="CH2258">
        <v>0.29630000000000001</v>
      </c>
      <c r="CI2258">
        <v>3.6999999999999998E-2</v>
      </c>
      <c r="CJ2258">
        <v>3.6999999999999998E-2</v>
      </c>
      <c r="CK2258">
        <v>0.1111</v>
      </c>
      <c r="CL2258">
        <v>0.14810000000000001</v>
      </c>
      <c r="CM2258">
        <v>0.1111</v>
      </c>
      <c r="CN2258">
        <v>7.4099999999999999E-2</v>
      </c>
      <c r="CO2258">
        <v>0.1852</v>
      </c>
      <c r="CP2258">
        <v>0.55559999999999998</v>
      </c>
      <c r="CQ2258">
        <v>0.14810000000000001</v>
      </c>
      <c r="CR2258">
        <v>0.1111</v>
      </c>
      <c r="CS2258">
        <v>0.1852</v>
      </c>
      <c r="CT2258">
        <v>0</v>
      </c>
      <c r="CU2258" t="s">
        <v>15018</v>
      </c>
    </row>
    <row r="2259" spans="1:99" x14ac:dyDescent="0.15">
      <c r="A2259">
        <v>61444043</v>
      </c>
      <c r="B2259" t="s">
        <v>8380</v>
      </c>
      <c r="C2259" t="s">
        <v>18163</v>
      </c>
      <c r="D2259" t="s">
        <v>8385</v>
      </c>
      <c r="E2259">
        <v>34</v>
      </c>
      <c r="F2259" t="s">
        <v>15212</v>
      </c>
      <c r="G2259">
        <v>20111207</v>
      </c>
      <c r="J2259" t="s">
        <v>19469</v>
      </c>
      <c r="K2259" t="s">
        <v>8382</v>
      </c>
      <c r="L2259">
        <v>0</v>
      </c>
      <c r="M2259" t="s">
        <v>15015</v>
      </c>
      <c r="N2259" t="s">
        <v>15016</v>
      </c>
      <c r="Q2259" t="s">
        <v>15017</v>
      </c>
      <c r="U2259">
        <v>2</v>
      </c>
      <c r="V2259">
        <v>2</v>
      </c>
      <c r="W2259">
        <v>0</v>
      </c>
      <c r="X2259">
        <v>2</v>
      </c>
      <c r="Y2259">
        <v>0</v>
      </c>
      <c r="Z2259">
        <v>0</v>
      </c>
      <c r="AA2259">
        <v>0</v>
      </c>
      <c r="AB2259">
        <v>2</v>
      </c>
      <c r="AC2259">
        <v>0</v>
      </c>
      <c r="AD2259">
        <v>0</v>
      </c>
      <c r="AE2259">
        <v>0</v>
      </c>
      <c r="AF2259">
        <v>0</v>
      </c>
      <c r="AG2259">
        <v>0</v>
      </c>
      <c r="AH2259">
        <v>0</v>
      </c>
      <c r="AI2259">
        <v>0</v>
      </c>
      <c r="AJ2259">
        <v>0</v>
      </c>
      <c r="AL2259">
        <v>0</v>
      </c>
      <c r="AN2259">
        <v>0</v>
      </c>
      <c r="AP2259">
        <v>0</v>
      </c>
      <c r="AR2259">
        <v>0</v>
      </c>
      <c r="AT2259">
        <v>0</v>
      </c>
      <c r="BW2259">
        <v>53445.69</v>
      </c>
      <c r="BX2259">
        <v>0</v>
      </c>
      <c r="BY2259">
        <v>40348.31</v>
      </c>
      <c r="BZ2259">
        <v>13097.38</v>
      </c>
      <c r="CA2259">
        <v>53445.69</v>
      </c>
      <c r="CB2259">
        <v>0</v>
      </c>
      <c r="CC2259">
        <v>40348.31</v>
      </c>
      <c r="CD2259">
        <v>13097.38</v>
      </c>
      <c r="CU2259" t="s">
        <v>15018</v>
      </c>
    </row>
    <row r="2260" spans="1:99" x14ac:dyDescent="0.15">
      <c r="A2260">
        <v>61462102</v>
      </c>
      <c r="B2260" t="s">
        <v>19470</v>
      </c>
      <c r="C2260" t="s">
        <v>15232</v>
      </c>
      <c r="D2260" t="s">
        <v>19471</v>
      </c>
      <c r="E2260">
        <v>16</v>
      </c>
      <c r="F2260" t="s">
        <v>15079</v>
      </c>
      <c r="G2260">
        <v>19970301</v>
      </c>
      <c r="J2260" t="s">
        <v>19472</v>
      </c>
      <c r="K2260" t="s">
        <v>19473</v>
      </c>
      <c r="L2260">
        <v>0</v>
      </c>
      <c r="M2260" t="s">
        <v>15015</v>
      </c>
      <c r="N2260" t="s">
        <v>15016</v>
      </c>
      <c r="Q2260" t="s">
        <v>15017</v>
      </c>
      <c r="R2260" t="s">
        <v>15023</v>
      </c>
      <c r="U2260">
        <v>263</v>
      </c>
      <c r="V2260">
        <v>181</v>
      </c>
      <c r="W2260">
        <v>82</v>
      </c>
      <c r="X2260">
        <v>102</v>
      </c>
      <c r="Y2260">
        <v>0</v>
      </c>
      <c r="Z2260">
        <v>0</v>
      </c>
      <c r="AA2260">
        <v>0</v>
      </c>
      <c r="AB2260">
        <v>128</v>
      </c>
      <c r="AC2260">
        <v>0</v>
      </c>
      <c r="AD2260">
        <v>0</v>
      </c>
      <c r="AE2260">
        <v>0</v>
      </c>
      <c r="AF2260">
        <v>0</v>
      </c>
      <c r="AG2260">
        <v>0</v>
      </c>
      <c r="AH2260">
        <v>0</v>
      </c>
      <c r="AI2260">
        <v>13</v>
      </c>
      <c r="AJ2260">
        <v>0</v>
      </c>
      <c r="AK2260">
        <v>0</v>
      </c>
      <c r="AL2260">
        <v>0</v>
      </c>
      <c r="AN2260">
        <v>0</v>
      </c>
      <c r="AP2260">
        <v>0</v>
      </c>
      <c r="AR2260">
        <v>0</v>
      </c>
      <c r="AT2260">
        <v>0</v>
      </c>
      <c r="BW2260">
        <v>65230.51</v>
      </c>
      <c r="BX2260">
        <v>13290.44</v>
      </c>
      <c r="BY2260">
        <v>43058.080000000002</v>
      </c>
      <c r="BZ2260">
        <v>8882</v>
      </c>
      <c r="CA2260">
        <v>51476.54</v>
      </c>
      <c r="CB2260">
        <v>7392.23</v>
      </c>
      <c r="CC2260">
        <v>35104.65</v>
      </c>
      <c r="CD2260">
        <v>8979.66</v>
      </c>
      <c r="CU2260" t="s">
        <v>15018</v>
      </c>
    </row>
    <row r="2261" spans="1:99" x14ac:dyDescent="0.15">
      <c r="A2261">
        <v>61462610</v>
      </c>
      <c r="B2261" t="s">
        <v>9671</v>
      </c>
      <c r="C2261" t="s">
        <v>17125</v>
      </c>
      <c r="D2261" t="s">
        <v>9675</v>
      </c>
      <c r="E2261">
        <v>27</v>
      </c>
      <c r="F2261" t="s">
        <v>15031</v>
      </c>
      <c r="G2261">
        <v>20100501</v>
      </c>
      <c r="J2261" t="s">
        <v>19474</v>
      </c>
      <c r="K2261" t="s">
        <v>9673</v>
      </c>
      <c r="L2261">
        <v>7214</v>
      </c>
      <c r="M2261" t="s">
        <v>15015</v>
      </c>
      <c r="N2261" t="s">
        <v>15016</v>
      </c>
      <c r="Q2261" t="s">
        <v>15017</v>
      </c>
      <c r="U2261">
        <v>358</v>
      </c>
      <c r="V2261">
        <v>278</v>
      </c>
      <c r="W2261">
        <v>80</v>
      </c>
      <c r="X2261">
        <v>133</v>
      </c>
      <c r="Y2261">
        <v>1</v>
      </c>
      <c r="Z2261">
        <v>7.4999999999999997E-3</v>
      </c>
      <c r="AA2261">
        <v>1</v>
      </c>
      <c r="AB2261">
        <v>169</v>
      </c>
      <c r="AC2261">
        <v>1</v>
      </c>
      <c r="AD2261">
        <v>5.8999999999999999E-3</v>
      </c>
      <c r="AE2261">
        <v>1</v>
      </c>
      <c r="AF2261">
        <v>7.4999999999999997E-3</v>
      </c>
      <c r="AG2261">
        <v>0</v>
      </c>
      <c r="AH2261">
        <v>0</v>
      </c>
      <c r="AI2261">
        <v>7</v>
      </c>
      <c r="AJ2261">
        <v>0</v>
      </c>
      <c r="AK2261">
        <v>0</v>
      </c>
      <c r="AL2261">
        <v>0</v>
      </c>
      <c r="AM2261">
        <v>0</v>
      </c>
      <c r="AN2261">
        <v>0</v>
      </c>
      <c r="AO2261">
        <v>0</v>
      </c>
      <c r="AP2261">
        <v>0</v>
      </c>
      <c r="AQ2261">
        <v>0</v>
      </c>
      <c r="AR2261">
        <v>0</v>
      </c>
      <c r="AT2261">
        <v>0</v>
      </c>
      <c r="AV2261">
        <v>0</v>
      </c>
      <c r="AW2261">
        <v>1</v>
      </c>
      <c r="AX2261">
        <v>1</v>
      </c>
      <c r="AY2261">
        <v>0</v>
      </c>
      <c r="AZ2261">
        <v>0</v>
      </c>
      <c r="BA2261">
        <v>0</v>
      </c>
      <c r="BB2261">
        <v>0</v>
      </c>
      <c r="BD2261">
        <v>0</v>
      </c>
      <c r="BE2261">
        <v>0</v>
      </c>
      <c r="BF2261">
        <v>1</v>
      </c>
      <c r="BG2261">
        <v>1</v>
      </c>
      <c r="BH2261">
        <v>1</v>
      </c>
      <c r="BI2261">
        <v>0</v>
      </c>
      <c r="BJ2261">
        <v>1</v>
      </c>
      <c r="BK2261">
        <v>0</v>
      </c>
      <c r="BL2261">
        <v>1</v>
      </c>
      <c r="BM2261">
        <v>0</v>
      </c>
      <c r="BN2261">
        <v>0</v>
      </c>
      <c r="BO2261">
        <v>1</v>
      </c>
      <c r="BV2261">
        <v>0</v>
      </c>
      <c r="BW2261">
        <v>66504.759999999995</v>
      </c>
      <c r="BX2261">
        <v>2790.94</v>
      </c>
      <c r="BY2261">
        <v>57303.360000000001</v>
      </c>
      <c r="BZ2261">
        <v>6410.46</v>
      </c>
      <c r="CA2261">
        <v>69438.2</v>
      </c>
      <c r="CB2261">
        <v>3590.34</v>
      </c>
      <c r="CC2261">
        <v>59356.99</v>
      </c>
      <c r="CD2261">
        <v>6490.87</v>
      </c>
      <c r="CE2261">
        <v>0</v>
      </c>
      <c r="CF2261">
        <v>0</v>
      </c>
      <c r="CG2261">
        <v>0</v>
      </c>
      <c r="CH2261">
        <v>0</v>
      </c>
      <c r="CI2261">
        <v>0</v>
      </c>
      <c r="CJ2261">
        <v>0</v>
      </c>
      <c r="CK2261">
        <v>1</v>
      </c>
      <c r="CL2261">
        <v>0</v>
      </c>
      <c r="CM2261">
        <v>0</v>
      </c>
      <c r="CN2261">
        <v>0</v>
      </c>
      <c r="CO2261">
        <v>0</v>
      </c>
      <c r="CP2261">
        <v>0</v>
      </c>
      <c r="CQ2261">
        <v>0</v>
      </c>
      <c r="CR2261">
        <v>0</v>
      </c>
      <c r="CS2261">
        <v>1</v>
      </c>
      <c r="CT2261">
        <v>0</v>
      </c>
      <c r="CU2261" t="s">
        <v>15018</v>
      </c>
    </row>
    <row r="2262" spans="1:99" x14ac:dyDescent="0.15">
      <c r="A2262">
        <v>61462930</v>
      </c>
      <c r="B2262" t="s">
        <v>12195</v>
      </c>
      <c r="C2262" t="s">
        <v>16387</v>
      </c>
      <c r="D2262" t="s">
        <v>12200</v>
      </c>
      <c r="E2262">
        <v>41</v>
      </c>
      <c r="F2262" t="s">
        <v>15084</v>
      </c>
      <c r="G2262">
        <v>20130601</v>
      </c>
      <c r="J2262" t="s">
        <v>19475</v>
      </c>
      <c r="K2262" t="s">
        <v>19476</v>
      </c>
      <c r="L2262">
        <v>9004</v>
      </c>
      <c r="M2262" t="s">
        <v>15015</v>
      </c>
      <c r="N2262" t="s">
        <v>15016</v>
      </c>
      <c r="Q2262" t="s">
        <v>15017</v>
      </c>
      <c r="S2262" t="s">
        <v>15133</v>
      </c>
      <c r="T2262" t="s">
        <v>15043</v>
      </c>
      <c r="U2262">
        <v>3836</v>
      </c>
      <c r="V2262">
        <v>1559</v>
      </c>
      <c r="W2262">
        <v>2277</v>
      </c>
      <c r="X2262">
        <v>1191</v>
      </c>
      <c r="Y2262">
        <v>27</v>
      </c>
      <c r="Z2262">
        <v>2.2700000000000001E-2</v>
      </c>
      <c r="AA2262">
        <v>29</v>
      </c>
      <c r="AB2262">
        <v>1266</v>
      </c>
      <c r="AC2262">
        <v>29</v>
      </c>
      <c r="AD2262">
        <v>2.29E-2</v>
      </c>
      <c r="AE2262">
        <v>27</v>
      </c>
      <c r="AF2262">
        <v>2.2700000000000001E-2</v>
      </c>
      <c r="AG2262">
        <v>0</v>
      </c>
      <c r="AH2262">
        <v>0</v>
      </c>
      <c r="AI2262">
        <v>605</v>
      </c>
      <c r="AJ2262">
        <v>33</v>
      </c>
      <c r="AK2262">
        <v>5.45E-2</v>
      </c>
      <c r="AL2262">
        <v>6</v>
      </c>
      <c r="AM2262">
        <v>0.22220000000000001</v>
      </c>
      <c r="AN2262">
        <v>4</v>
      </c>
      <c r="AO2262">
        <v>0.14810000000000001</v>
      </c>
      <c r="AP2262">
        <v>2</v>
      </c>
      <c r="AQ2262">
        <v>7.4099999999999999E-2</v>
      </c>
      <c r="AR2262">
        <v>1</v>
      </c>
      <c r="AS2262">
        <v>0.16669999999999999</v>
      </c>
      <c r="AT2262">
        <v>0</v>
      </c>
      <c r="AU2262">
        <v>0</v>
      </c>
      <c r="AV2262">
        <v>0.48280000000000001</v>
      </c>
      <c r="AW2262">
        <v>0.3448</v>
      </c>
      <c r="AX2262">
        <v>0.25</v>
      </c>
      <c r="AY2262">
        <v>0.27589999999999998</v>
      </c>
      <c r="AZ2262">
        <v>0.1724</v>
      </c>
      <c r="BA2262">
        <v>0.2069</v>
      </c>
      <c r="BB2262">
        <v>0.1724</v>
      </c>
      <c r="BD2262">
        <v>0.4138</v>
      </c>
      <c r="BE2262">
        <v>0.2069</v>
      </c>
      <c r="BF2262">
        <v>0.2069</v>
      </c>
      <c r="BG2262">
        <v>0.44829999999999998</v>
      </c>
      <c r="BH2262">
        <v>0.75860000000000005</v>
      </c>
      <c r="BI2262">
        <v>0.2069</v>
      </c>
      <c r="BJ2262">
        <v>0.48280000000000001</v>
      </c>
      <c r="BK2262">
        <v>0.48280000000000001</v>
      </c>
      <c r="BL2262">
        <v>6.9000000000000006E-2</v>
      </c>
      <c r="BM2262">
        <v>0.13789999999999999</v>
      </c>
      <c r="BN2262">
        <v>0.6552</v>
      </c>
      <c r="BO2262">
        <v>0.10340000000000001</v>
      </c>
      <c r="BV2262">
        <v>0.51719999999999999</v>
      </c>
      <c r="BW2262">
        <v>56628.639999999999</v>
      </c>
      <c r="BX2262">
        <v>18188.810000000001</v>
      </c>
      <c r="BY2262">
        <v>30490.77</v>
      </c>
      <c r="BZ2262">
        <v>7949.06</v>
      </c>
      <c r="CA2262">
        <v>81540.899999999994</v>
      </c>
      <c r="CB2262">
        <v>31099.74</v>
      </c>
      <c r="CC2262">
        <v>40283.129999999997</v>
      </c>
      <c r="CD2262">
        <v>10158.030000000001</v>
      </c>
      <c r="CE2262">
        <v>0</v>
      </c>
      <c r="CF2262">
        <v>6.9000000000000006E-2</v>
      </c>
      <c r="CG2262">
        <v>0</v>
      </c>
      <c r="CH2262">
        <v>0</v>
      </c>
      <c r="CI2262">
        <v>0</v>
      </c>
      <c r="CJ2262">
        <v>0</v>
      </c>
      <c r="CK2262">
        <v>0.04</v>
      </c>
      <c r="CL2262">
        <v>0</v>
      </c>
      <c r="CM2262">
        <v>0</v>
      </c>
      <c r="CN2262">
        <v>0.04</v>
      </c>
      <c r="CO2262">
        <v>0.92</v>
      </c>
      <c r="CP2262">
        <v>1</v>
      </c>
      <c r="CQ2262">
        <v>0</v>
      </c>
      <c r="CR2262">
        <v>0</v>
      </c>
      <c r="CS2262">
        <v>0</v>
      </c>
      <c r="CT2262">
        <v>0</v>
      </c>
      <c r="CU2262" t="s">
        <v>15018</v>
      </c>
    </row>
    <row r="2263" spans="1:99" x14ac:dyDescent="0.15">
      <c r="A2263">
        <v>61472206</v>
      </c>
      <c r="B2263" t="s">
        <v>4935</v>
      </c>
      <c r="C2263" t="s">
        <v>19317</v>
      </c>
      <c r="D2263" t="s">
        <v>19477</v>
      </c>
      <c r="E2263">
        <v>5</v>
      </c>
      <c r="F2263" t="s">
        <v>15067</v>
      </c>
      <c r="G2263">
        <v>20010810</v>
      </c>
      <c r="J2263" t="s">
        <v>19478</v>
      </c>
      <c r="K2263" t="s">
        <v>4937</v>
      </c>
      <c r="L2263">
        <v>0</v>
      </c>
      <c r="M2263" t="s">
        <v>15015</v>
      </c>
      <c r="N2263" t="s">
        <v>15016</v>
      </c>
      <c r="Q2263" t="s">
        <v>15017</v>
      </c>
      <c r="U2263">
        <v>17</v>
      </c>
      <c r="V2263">
        <v>11</v>
      </c>
      <c r="W2263">
        <v>6</v>
      </c>
      <c r="X2263">
        <v>7</v>
      </c>
      <c r="Y2263">
        <v>5</v>
      </c>
      <c r="Z2263">
        <v>0.71430000000000005</v>
      </c>
      <c r="AA2263">
        <v>5</v>
      </c>
      <c r="AB2263">
        <v>7</v>
      </c>
      <c r="AC2263">
        <v>5</v>
      </c>
      <c r="AD2263">
        <v>0.71430000000000005</v>
      </c>
      <c r="AE2263">
        <v>5</v>
      </c>
      <c r="AF2263">
        <v>0.71430000000000005</v>
      </c>
      <c r="AG2263">
        <v>0</v>
      </c>
      <c r="AH2263">
        <v>0</v>
      </c>
      <c r="AI2263">
        <v>2</v>
      </c>
      <c r="AJ2263">
        <v>0</v>
      </c>
      <c r="AK2263">
        <v>0</v>
      </c>
      <c r="AL2263">
        <v>1</v>
      </c>
      <c r="AM2263">
        <v>0.2</v>
      </c>
      <c r="AN2263">
        <v>1</v>
      </c>
      <c r="AO2263">
        <v>0.2</v>
      </c>
      <c r="AP2263">
        <v>0</v>
      </c>
      <c r="AQ2263">
        <v>0</v>
      </c>
      <c r="AR2263">
        <v>0</v>
      </c>
      <c r="AS2263">
        <v>0</v>
      </c>
      <c r="AT2263">
        <v>0</v>
      </c>
      <c r="AU2263">
        <v>0</v>
      </c>
      <c r="AV2263">
        <v>0.4</v>
      </c>
      <c r="AW2263">
        <v>0.6</v>
      </c>
      <c r="AX2263">
        <v>0.4</v>
      </c>
      <c r="AY2263">
        <v>0.8</v>
      </c>
      <c r="AZ2263">
        <v>0</v>
      </c>
      <c r="BA2263">
        <v>0.4</v>
      </c>
      <c r="BB2263">
        <v>0.8</v>
      </c>
      <c r="BD2263">
        <v>0.6</v>
      </c>
      <c r="BE2263">
        <v>0</v>
      </c>
      <c r="BF2263">
        <v>0.6</v>
      </c>
      <c r="BG2263">
        <v>0.6</v>
      </c>
      <c r="BH2263">
        <v>0.8</v>
      </c>
      <c r="BI2263">
        <v>0.2</v>
      </c>
      <c r="BJ2263">
        <v>0.4</v>
      </c>
      <c r="BK2263">
        <v>0.6</v>
      </c>
      <c r="BL2263">
        <v>0.6</v>
      </c>
      <c r="BM2263">
        <v>0</v>
      </c>
      <c r="BN2263">
        <v>0.6</v>
      </c>
      <c r="BO2263">
        <v>0.4</v>
      </c>
      <c r="BV2263">
        <v>0.8</v>
      </c>
      <c r="BW2263">
        <v>36200</v>
      </c>
      <c r="BX2263">
        <v>291.76</v>
      </c>
      <c r="BY2263">
        <v>29930.59</v>
      </c>
      <c r="BZ2263">
        <v>5977.65</v>
      </c>
      <c r="CA2263">
        <v>49690</v>
      </c>
      <c r="CB2263">
        <v>450.91</v>
      </c>
      <c r="CC2263">
        <v>43033.64</v>
      </c>
      <c r="CD2263">
        <v>6205.45</v>
      </c>
      <c r="CE2263">
        <v>0.4</v>
      </c>
      <c r="CF2263">
        <v>0.2</v>
      </c>
      <c r="CG2263">
        <v>0.4</v>
      </c>
      <c r="CH2263">
        <v>0.2</v>
      </c>
      <c r="CI2263">
        <v>0.2</v>
      </c>
      <c r="CJ2263">
        <v>0</v>
      </c>
      <c r="CK2263">
        <v>0.4</v>
      </c>
      <c r="CL2263">
        <v>0</v>
      </c>
      <c r="CM2263">
        <v>0</v>
      </c>
      <c r="CN2263">
        <v>0</v>
      </c>
      <c r="CO2263">
        <v>0.2</v>
      </c>
      <c r="CP2263">
        <v>0.2</v>
      </c>
      <c r="CQ2263">
        <v>0</v>
      </c>
      <c r="CR2263">
        <v>0.6</v>
      </c>
      <c r="CS2263">
        <v>0</v>
      </c>
      <c r="CT2263">
        <v>0.2</v>
      </c>
      <c r="CU2263" t="s">
        <v>15018</v>
      </c>
    </row>
    <row r="2264" spans="1:99" x14ac:dyDescent="0.15">
      <c r="A2264">
        <v>61472430</v>
      </c>
      <c r="B2264" t="s">
        <v>12222</v>
      </c>
      <c r="C2264" t="s">
        <v>19479</v>
      </c>
      <c r="D2264" t="s">
        <v>12227</v>
      </c>
      <c r="E2264">
        <v>27</v>
      </c>
      <c r="F2264" t="s">
        <v>15031</v>
      </c>
      <c r="G2264">
        <v>20060301</v>
      </c>
      <c r="J2264" t="s">
        <v>19480</v>
      </c>
      <c r="K2264" t="s">
        <v>12224</v>
      </c>
      <c r="L2264">
        <v>0</v>
      </c>
      <c r="M2264" t="s">
        <v>15015</v>
      </c>
      <c r="N2264" t="s">
        <v>15016</v>
      </c>
      <c r="Q2264" t="s">
        <v>15017</v>
      </c>
      <c r="U2264">
        <v>23</v>
      </c>
      <c r="V2264">
        <v>11</v>
      </c>
      <c r="W2264">
        <v>12</v>
      </c>
      <c r="X2264">
        <v>11</v>
      </c>
      <c r="Y2264">
        <v>4</v>
      </c>
      <c r="Z2264">
        <v>0.36359999999999998</v>
      </c>
      <c r="AA2264">
        <v>4</v>
      </c>
      <c r="AB2264">
        <v>11</v>
      </c>
      <c r="AC2264">
        <v>4</v>
      </c>
      <c r="AD2264">
        <v>0.36359999999999998</v>
      </c>
      <c r="AE2264">
        <v>4</v>
      </c>
      <c r="AF2264">
        <v>0.36359999999999998</v>
      </c>
      <c r="AG2264">
        <v>0</v>
      </c>
      <c r="AH2264">
        <v>0</v>
      </c>
      <c r="AI2264">
        <v>2</v>
      </c>
      <c r="AJ2264">
        <v>0</v>
      </c>
      <c r="AK2264">
        <v>0</v>
      </c>
      <c r="AL2264">
        <v>0</v>
      </c>
      <c r="AM2264">
        <v>0</v>
      </c>
      <c r="AN2264">
        <v>0</v>
      </c>
      <c r="AO2264">
        <v>0</v>
      </c>
      <c r="AP2264">
        <v>0</v>
      </c>
      <c r="AQ2264">
        <v>0</v>
      </c>
      <c r="AR2264">
        <v>0</v>
      </c>
      <c r="AT2264">
        <v>0</v>
      </c>
      <c r="AV2264">
        <v>0.25</v>
      </c>
      <c r="AW2264">
        <v>0</v>
      </c>
      <c r="AX2264">
        <v>0</v>
      </c>
      <c r="AY2264">
        <v>0</v>
      </c>
      <c r="AZ2264">
        <v>0</v>
      </c>
      <c r="BA2264">
        <v>0</v>
      </c>
      <c r="BB2264">
        <v>0</v>
      </c>
      <c r="BD2264">
        <v>0.25</v>
      </c>
      <c r="BE2264">
        <v>0.75</v>
      </c>
      <c r="BF2264">
        <v>0.75</v>
      </c>
      <c r="BG2264">
        <v>0.75</v>
      </c>
      <c r="BH2264">
        <v>1</v>
      </c>
      <c r="BI2264">
        <v>0</v>
      </c>
      <c r="BJ2264">
        <v>0.25</v>
      </c>
      <c r="BK2264">
        <v>0.5</v>
      </c>
      <c r="BL2264">
        <v>0.25</v>
      </c>
      <c r="BM2264">
        <v>0.5</v>
      </c>
      <c r="BN2264">
        <v>0.25</v>
      </c>
      <c r="BO2264">
        <v>0.5</v>
      </c>
      <c r="BV2264">
        <v>0.75</v>
      </c>
      <c r="BW2264">
        <v>68099.87</v>
      </c>
      <c r="BX2264">
        <v>18601.37</v>
      </c>
      <c r="BY2264">
        <v>39784.83</v>
      </c>
      <c r="BZ2264">
        <v>9713.67</v>
      </c>
      <c r="CA2264">
        <v>46923.21</v>
      </c>
      <c r="CB2264">
        <v>0</v>
      </c>
      <c r="CC2264">
        <v>37355.69</v>
      </c>
      <c r="CD2264">
        <v>9567.52</v>
      </c>
      <c r="CE2264">
        <v>0</v>
      </c>
      <c r="CF2264">
        <v>0</v>
      </c>
      <c r="CG2264">
        <v>0</v>
      </c>
      <c r="CH2264">
        <v>0</v>
      </c>
      <c r="CI2264">
        <v>0.25</v>
      </c>
      <c r="CJ2264">
        <v>0</v>
      </c>
      <c r="CK2264">
        <v>0.25</v>
      </c>
      <c r="CL2264">
        <v>0.25</v>
      </c>
      <c r="CM2264">
        <v>0.25</v>
      </c>
      <c r="CN2264">
        <v>0</v>
      </c>
      <c r="CO2264">
        <v>0</v>
      </c>
      <c r="CP2264">
        <v>0.5</v>
      </c>
      <c r="CQ2264">
        <v>0.25</v>
      </c>
      <c r="CR2264">
        <v>0</v>
      </c>
      <c r="CS2264">
        <v>0.25</v>
      </c>
      <c r="CT2264">
        <v>0</v>
      </c>
      <c r="CU2264" t="s">
        <v>15018</v>
      </c>
    </row>
    <row r="2265" spans="1:99" x14ac:dyDescent="0.15">
      <c r="A2265">
        <v>61472623</v>
      </c>
      <c r="B2265" t="s">
        <v>2293</v>
      </c>
      <c r="C2265" t="s">
        <v>15868</v>
      </c>
      <c r="D2265" t="s">
        <v>2297</v>
      </c>
      <c r="E2265">
        <v>43</v>
      </c>
      <c r="F2265" t="s">
        <v>17093</v>
      </c>
      <c r="G2265">
        <v>20061113</v>
      </c>
      <c r="J2265" t="s">
        <v>19481</v>
      </c>
      <c r="K2265" t="s">
        <v>2295</v>
      </c>
      <c r="L2265">
        <v>0</v>
      </c>
      <c r="M2265" t="s">
        <v>15015</v>
      </c>
      <c r="N2265" t="s">
        <v>15016</v>
      </c>
      <c r="Q2265" t="s">
        <v>15017</v>
      </c>
      <c r="R2265" t="s">
        <v>15023</v>
      </c>
      <c r="T2265" t="s">
        <v>15043</v>
      </c>
      <c r="U2265">
        <v>12</v>
      </c>
      <c r="V2265">
        <v>8</v>
      </c>
      <c r="W2265">
        <v>4</v>
      </c>
      <c r="X2265">
        <v>6</v>
      </c>
      <c r="Y2265">
        <v>2</v>
      </c>
      <c r="Z2265">
        <v>0.33329999999999999</v>
      </c>
      <c r="AA2265">
        <v>2</v>
      </c>
      <c r="AB2265">
        <v>6</v>
      </c>
      <c r="AC2265">
        <v>2</v>
      </c>
      <c r="AD2265">
        <v>0.33329999999999999</v>
      </c>
      <c r="AE2265">
        <v>2</v>
      </c>
      <c r="AF2265">
        <v>0.33329999999999999</v>
      </c>
      <c r="AG2265">
        <v>0</v>
      </c>
      <c r="AH2265">
        <v>0</v>
      </c>
      <c r="AI2265">
        <v>0</v>
      </c>
      <c r="AJ2265">
        <v>0</v>
      </c>
      <c r="AL2265">
        <v>0</v>
      </c>
      <c r="AM2265">
        <v>0</v>
      </c>
      <c r="AN2265">
        <v>0</v>
      </c>
      <c r="AO2265">
        <v>0</v>
      </c>
      <c r="AP2265">
        <v>0</v>
      </c>
      <c r="AQ2265">
        <v>0</v>
      </c>
      <c r="AR2265">
        <v>0</v>
      </c>
      <c r="AT2265">
        <v>0</v>
      </c>
      <c r="AV2265">
        <v>0</v>
      </c>
      <c r="AW2265">
        <v>0.5</v>
      </c>
      <c r="AX2265">
        <v>0</v>
      </c>
      <c r="AY2265">
        <v>0.5</v>
      </c>
      <c r="AZ2265">
        <v>0</v>
      </c>
      <c r="BA2265">
        <v>0</v>
      </c>
      <c r="BB2265">
        <v>0</v>
      </c>
      <c r="BD2265">
        <v>0.5</v>
      </c>
      <c r="BE2265">
        <v>0</v>
      </c>
      <c r="BF2265">
        <v>0</v>
      </c>
      <c r="BG2265">
        <v>0.5</v>
      </c>
      <c r="BH2265">
        <v>1</v>
      </c>
      <c r="BI2265">
        <v>0</v>
      </c>
      <c r="BJ2265">
        <v>0</v>
      </c>
      <c r="BK2265">
        <v>0.5</v>
      </c>
      <c r="BL2265">
        <v>0.5</v>
      </c>
      <c r="BM2265">
        <v>0</v>
      </c>
      <c r="BN2265">
        <v>0.5</v>
      </c>
      <c r="BO2265">
        <v>0.5</v>
      </c>
      <c r="BV2265">
        <v>0.5</v>
      </c>
      <c r="BW2265">
        <v>38726.67</v>
      </c>
      <c r="BX2265">
        <v>0</v>
      </c>
      <c r="BY2265">
        <v>33043.33</v>
      </c>
      <c r="BZ2265">
        <v>5683.33</v>
      </c>
      <c r="CA2265">
        <v>44763.75</v>
      </c>
      <c r="CB2265">
        <v>0</v>
      </c>
      <c r="CC2265">
        <v>38338.75</v>
      </c>
      <c r="CD2265">
        <v>6425</v>
      </c>
      <c r="CE2265">
        <v>0</v>
      </c>
      <c r="CF2265">
        <v>0</v>
      </c>
      <c r="CG2265">
        <v>0</v>
      </c>
      <c r="CH2265">
        <v>0</v>
      </c>
      <c r="CI2265">
        <v>0</v>
      </c>
      <c r="CJ2265">
        <v>0</v>
      </c>
      <c r="CK2265">
        <v>1</v>
      </c>
      <c r="CL2265">
        <v>0</v>
      </c>
      <c r="CM2265">
        <v>0</v>
      </c>
      <c r="CN2265">
        <v>0</v>
      </c>
      <c r="CO2265">
        <v>0</v>
      </c>
      <c r="CP2265">
        <v>0.5</v>
      </c>
      <c r="CQ2265">
        <v>0.5</v>
      </c>
      <c r="CR2265">
        <v>0</v>
      </c>
      <c r="CS2265">
        <v>0</v>
      </c>
      <c r="CT2265">
        <v>0</v>
      </c>
      <c r="CU2265" t="s">
        <v>15018</v>
      </c>
    </row>
    <row r="2266" spans="1:99" x14ac:dyDescent="0.15">
      <c r="A2266">
        <v>61473216</v>
      </c>
      <c r="B2266" t="s">
        <v>13223</v>
      </c>
      <c r="C2266" t="s">
        <v>19479</v>
      </c>
      <c r="D2266" t="s">
        <v>13227</v>
      </c>
      <c r="E2266">
        <v>3</v>
      </c>
      <c r="F2266" t="s">
        <v>15523</v>
      </c>
      <c r="G2266">
        <v>20100301</v>
      </c>
      <c r="J2266" t="s">
        <v>13224</v>
      </c>
      <c r="K2266" t="s">
        <v>13225</v>
      </c>
      <c r="L2266">
        <v>0</v>
      </c>
      <c r="M2266" t="s">
        <v>15015</v>
      </c>
      <c r="N2266" t="s">
        <v>15016</v>
      </c>
      <c r="Q2266" t="s">
        <v>15017</v>
      </c>
      <c r="R2266" t="s">
        <v>15023</v>
      </c>
      <c r="U2266">
        <v>6</v>
      </c>
      <c r="V2266">
        <v>3</v>
      </c>
      <c r="W2266">
        <v>3</v>
      </c>
      <c r="X2266">
        <v>3</v>
      </c>
      <c r="Y2266">
        <v>2</v>
      </c>
      <c r="Z2266">
        <v>0.66669999999999996</v>
      </c>
      <c r="AA2266">
        <v>2</v>
      </c>
      <c r="AB2266">
        <v>3</v>
      </c>
      <c r="AC2266">
        <v>2</v>
      </c>
      <c r="AD2266">
        <v>0.66669999999999996</v>
      </c>
      <c r="AE2266">
        <v>2</v>
      </c>
      <c r="AF2266">
        <v>0.66669999999999996</v>
      </c>
      <c r="AG2266">
        <v>0</v>
      </c>
      <c r="AH2266">
        <v>0</v>
      </c>
      <c r="AI2266">
        <v>1</v>
      </c>
      <c r="AJ2266">
        <v>0</v>
      </c>
      <c r="AK2266">
        <v>0</v>
      </c>
      <c r="AL2266">
        <v>2</v>
      </c>
      <c r="AM2266">
        <v>1</v>
      </c>
      <c r="AN2266">
        <v>2</v>
      </c>
      <c r="AO2266">
        <v>1</v>
      </c>
      <c r="AP2266">
        <v>0</v>
      </c>
      <c r="AQ2266">
        <v>0</v>
      </c>
      <c r="AR2266">
        <v>0</v>
      </c>
      <c r="AS2266">
        <v>0</v>
      </c>
      <c r="AT2266">
        <v>0</v>
      </c>
      <c r="AU2266">
        <v>0</v>
      </c>
      <c r="AV2266">
        <v>1</v>
      </c>
      <c r="AW2266">
        <v>1</v>
      </c>
      <c r="AX2266">
        <v>0</v>
      </c>
      <c r="AY2266">
        <v>0.5</v>
      </c>
      <c r="AZ2266">
        <v>0.5</v>
      </c>
      <c r="BA2266">
        <v>0.5</v>
      </c>
      <c r="BB2266">
        <v>0.5</v>
      </c>
      <c r="BD2266">
        <v>1</v>
      </c>
      <c r="BE2266">
        <v>0</v>
      </c>
      <c r="BF2266">
        <v>0.5</v>
      </c>
      <c r="BG2266">
        <v>1</v>
      </c>
      <c r="BH2266">
        <v>0.5</v>
      </c>
      <c r="BI2266">
        <v>0.5</v>
      </c>
      <c r="BJ2266">
        <v>0.5</v>
      </c>
      <c r="BK2266">
        <v>0.5</v>
      </c>
      <c r="BL2266">
        <v>1</v>
      </c>
      <c r="BM2266">
        <v>0</v>
      </c>
      <c r="BN2266">
        <v>1</v>
      </c>
      <c r="BO2266">
        <v>0.5</v>
      </c>
      <c r="BV2266">
        <v>1</v>
      </c>
      <c r="BW2266">
        <v>50100</v>
      </c>
      <c r="BX2266">
        <v>0</v>
      </c>
      <c r="BY2266">
        <v>40651.67</v>
      </c>
      <c r="BZ2266">
        <v>9448.33</v>
      </c>
      <c r="CA2266">
        <v>39316.67</v>
      </c>
      <c r="CB2266">
        <v>0</v>
      </c>
      <c r="CC2266">
        <v>39316.67</v>
      </c>
      <c r="CD2266">
        <v>0</v>
      </c>
      <c r="CE2266">
        <v>1</v>
      </c>
      <c r="CF2266">
        <v>0</v>
      </c>
      <c r="CG2266">
        <v>1</v>
      </c>
      <c r="CH2266">
        <v>0.5</v>
      </c>
      <c r="CI2266">
        <v>0</v>
      </c>
      <c r="CJ2266">
        <v>0</v>
      </c>
      <c r="CK2266">
        <v>0</v>
      </c>
      <c r="CL2266">
        <v>0</v>
      </c>
      <c r="CM2266">
        <v>0.5</v>
      </c>
      <c r="CN2266">
        <v>0</v>
      </c>
      <c r="CO2266">
        <v>0</v>
      </c>
      <c r="CP2266">
        <v>0.5</v>
      </c>
      <c r="CQ2266">
        <v>0</v>
      </c>
      <c r="CR2266">
        <v>0.5</v>
      </c>
      <c r="CS2266">
        <v>0</v>
      </c>
      <c r="CT2266">
        <v>0</v>
      </c>
      <c r="CU2266" t="s">
        <v>15018</v>
      </c>
    </row>
    <row r="2267" spans="1:99" x14ac:dyDescent="0.15">
      <c r="A2267">
        <v>62010443</v>
      </c>
      <c r="B2267" t="s">
        <v>13801</v>
      </c>
      <c r="C2267" t="s">
        <v>19482</v>
      </c>
      <c r="D2267" t="s">
        <v>13805</v>
      </c>
      <c r="E2267">
        <v>13</v>
      </c>
      <c r="F2267" t="s">
        <v>15289</v>
      </c>
      <c r="G2267">
        <v>19640501</v>
      </c>
      <c r="J2267" t="s">
        <v>13802</v>
      </c>
      <c r="K2267" t="s">
        <v>19483</v>
      </c>
      <c r="L2267">
        <v>0</v>
      </c>
      <c r="M2267" t="s">
        <v>15015</v>
      </c>
      <c r="N2267" t="s">
        <v>15016</v>
      </c>
      <c r="Q2267" t="s">
        <v>15017</v>
      </c>
      <c r="U2267">
        <v>24</v>
      </c>
      <c r="V2267">
        <v>15</v>
      </c>
      <c r="W2267">
        <v>9</v>
      </c>
      <c r="X2267">
        <v>11</v>
      </c>
      <c r="Y2267">
        <v>11</v>
      </c>
      <c r="Z2267">
        <v>1</v>
      </c>
      <c r="AA2267">
        <v>11</v>
      </c>
      <c r="AB2267">
        <v>11</v>
      </c>
      <c r="AC2267">
        <v>11</v>
      </c>
      <c r="AD2267">
        <v>1</v>
      </c>
      <c r="AE2267">
        <v>11</v>
      </c>
      <c r="AF2267">
        <v>1</v>
      </c>
      <c r="AG2267">
        <v>0</v>
      </c>
      <c r="AH2267">
        <v>0</v>
      </c>
      <c r="AI2267">
        <v>0</v>
      </c>
      <c r="AJ2267">
        <v>0</v>
      </c>
      <c r="AL2267">
        <v>4</v>
      </c>
      <c r="AM2267">
        <v>0.36359999999999998</v>
      </c>
      <c r="AN2267">
        <v>3</v>
      </c>
      <c r="AO2267">
        <v>0.2727</v>
      </c>
      <c r="AP2267">
        <v>1</v>
      </c>
      <c r="AQ2267">
        <v>9.0899999999999995E-2</v>
      </c>
      <c r="AR2267">
        <v>1</v>
      </c>
      <c r="AS2267">
        <v>0.25</v>
      </c>
      <c r="AT2267">
        <v>0</v>
      </c>
      <c r="AU2267">
        <v>0</v>
      </c>
      <c r="AV2267">
        <v>0.72729999999999995</v>
      </c>
      <c r="AW2267">
        <v>0.63639999999999997</v>
      </c>
      <c r="AX2267">
        <v>0</v>
      </c>
      <c r="AY2267">
        <v>0.54549999999999998</v>
      </c>
      <c r="AZ2267">
        <v>0.36359999999999998</v>
      </c>
      <c r="BA2267">
        <v>0.36359999999999998</v>
      </c>
      <c r="BB2267">
        <v>0.54549999999999998</v>
      </c>
      <c r="BD2267">
        <v>0.63639999999999997</v>
      </c>
      <c r="BE2267">
        <v>0.18179999999999999</v>
      </c>
      <c r="BF2267">
        <v>0.45450000000000002</v>
      </c>
      <c r="BG2267">
        <v>0.36359999999999998</v>
      </c>
      <c r="BH2267">
        <v>0.90910000000000002</v>
      </c>
      <c r="BI2267">
        <v>9.0899999999999995E-2</v>
      </c>
      <c r="BJ2267">
        <v>0.54549999999999998</v>
      </c>
      <c r="BK2267">
        <v>0.36359999999999998</v>
      </c>
      <c r="BL2267">
        <v>0.2727</v>
      </c>
      <c r="BM2267">
        <v>0.36359999999999998</v>
      </c>
      <c r="BN2267">
        <v>0.36359999999999998</v>
      </c>
      <c r="BO2267">
        <v>0.36359999999999998</v>
      </c>
      <c r="BV2267">
        <v>0.54549999999999998</v>
      </c>
      <c r="BW2267">
        <v>36253.07</v>
      </c>
      <c r="BX2267">
        <v>0</v>
      </c>
      <c r="BY2267">
        <v>27798.36</v>
      </c>
      <c r="BZ2267">
        <v>8454.7099999999991</v>
      </c>
      <c r="CA2267">
        <v>32589.7</v>
      </c>
      <c r="CB2267">
        <v>0</v>
      </c>
      <c r="CC2267">
        <v>24206.67</v>
      </c>
      <c r="CD2267">
        <v>8383.0300000000007</v>
      </c>
      <c r="CE2267">
        <v>0.2727</v>
      </c>
      <c r="CF2267">
        <v>9.0899999999999995E-2</v>
      </c>
      <c r="CG2267">
        <v>0.2727</v>
      </c>
      <c r="CH2267">
        <v>0.18179999999999999</v>
      </c>
      <c r="CI2267">
        <v>0</v>
      </c>
      <c r="CJ2267">
        <v>0.18179999999999999</v>
      </c>
      <c r="CK2267">
        <v>9.0899999999999995E-2</v>
      </c>
      <c r="CL2267">
        <v>0.18179999999999999</v>
      </c>
      <c r="CM2267">
        <v>0</v>
      </c>
      <c r="CN2267">
        <v>0</v>
      </c>
      <c r="CO2267">
        <v>0.36359999999999998</v>
      </c>
      <c r="CP2267">
        <v>0.54549999999999998</v>
      </c>
      <c r="CQ2267">
        <v>0.18179999999999999</v>
      </c>
      <c r="CR2267">
        <v>0.18179999999999999</v>
      </c>
      <c r="CS2267">
        <v>9.0899999999999995E-2</v>
      </c>
      <c r="CT2267">
        <v>0</v>
      </c>
      <c r="CU2267" t="s">
        <v>15018</v>
      </c>
    </row>
    <row r="2268" spans="1:99" x14ac:dyDescent="0.15">
      <c r="A2268">
        <v>62011832</v>
      </c>
      <c r="B2268" t="s">
        <v>19484</v>
      </c>
      <c r="C2268" t="s">
        <v>16512</v>
      </c>
      <c r="D2268" t="s">
        <v>19485</v>
      </c>
      <c r="E2268">
        <v>22</v>
      </c>
      <c r="F2268" t="s">
        <v>15265</v>
      </c>
      <c r="G2268">
        <v>20160201</v>
      </c>
      <c r="J2268" t="s">
        <v>19486</v>
      </c>
      <c r="K2268" t="s">
        <v>19487</v>
      </c>
      <c r="L2268">
        <v>0</v>
      </c>
      <c r="M2268" t="s">
        <v>15015</v>
      </c>
      <c r="N2268" t="s">
        <v>15016</v>
      </c>
      <c r="Q2268" t="s">
        <v>15017</v>
      </c>
      <c r="R2268" t="s">
        <v>15023</v>
      </c>
      <c r="U2268">
        <v>41</v>
      </c>
      <c r="V2268">
        <v>36</v>
      </c>
      <c r="W2268">
        <v>5</v>
      </c>
      <c r="X2268">
        <v>0</v>
      </c>
      <c r="Y2268">
        <v>0</v>
      </c>
      <c r="AA2268">
        <v>1</v>
      </c>
      <c r="AB2268">
        <v>4</v>
      </c>
      <c r="AC2268">
        <v>1</v>
      </c>
      <c r="AD2268">
        <v>0.25</v>
      </c>
      <c r="AE2268">
        <v>0</v>
      </c>
      <c r="AG2268">
        <v>0</v>
      </c>
      <c r="AI2268">
        <v>0</v>
      </c>
      <c r="AJ2268">
        <v>0</v>
      </c>
      <c r="AL2268">
        <v>0</v>
      </c>
      <c r="AN2268">
        <v>0</v>
      </c>
      <c r="AP2268">
        <v>0</v>
      </c>
      <c r="AR2268">
        <v>0</v>
      </c>
      <c r="AT2268">
        <v>0</v>
      </c>
      <c r="AV2268">
        <v>1</v>
      </c>
      <c r="AW2268">
        <v>1</v>
      </c>
      <c r="AX2268">
        <v>1</v>
      </c>
      <c r="AY2268">
        <v>1</v>
      </c>
      <c r="AZ2268">
        <v>0</v>
      </c>
      <c r="BA2268">
        <v>1</v>
      </c>
      <c r="BB2268">
        <v>1</v>
      </c>
      <c r="BD2268">
        <v>1</v>
      </c>
      <c r="BE2268">
        <v>1</v>
      </c>
      <c r="BF2268">
        <v>1</v>
      </c>
      <c r="BG2268">
        <v>1</v>
      </c>
      <c r="BH2268">
        <v>1</v>
      </c>
      <c r="BI2268">
        <v>0</v>
      </c>
      <c r="BJ2268">
        <v>0</v>
      </c>
      <c r="BK2268">
        <v>1</v>
      </c>
      <c r="BL2268">
        <v>1</v>
      </c>
      <c r="BM2268">
        <v>0</v>
      </c>
      <c r="BN2268">
        <v>1</v>
      </c>
      <c r="BO2268">
        <v>1</v>
      </c>
      <c r="BV2268">
        <v>1</v>
      </c>
      <c r="BW2268">
        <v>15230.48</v>
      </c>
      <c r="BX2268">
        <v>0</v>
      </c>
      <c r="BY2268">
        <v>10250.64</v>
      </c>
      <c r="BZ2268">
        <v>4979.8500000000004</v>
      </c>
      <c r="CA2268">
        <v>15269.18</v>
      </c>
      <c r="CB2268">
        <v>0</v>
      </c>
      <c r="CC2268">
        <v>10148.66</v>
      </c>
      <c r="CD2268">
        <v>5120.5200000000004</v>
      </c>
      <c r="CE2268">
        <v>1</v>
      </c>
      <c r="CF2268">
        <v>0</v>
      </c>
      <c r="CG2268">
        <v>1</v>
      </c>
      <c r="CH2268">
        <v>0</v>
      </c>
      <c r="CI2268">
        <v>0</v>
      </c>
      <c r="CJ2268">
        <v>0</v>
      </c>
      <c r="CK2268">
        <v>0</v>
      </c>
      <c r="CL2268">
        <v>0</v>
      </c>
      <c r="CM2268">
        <v>0</v>
      </c>
      <c r="CN2268">
        <v>0</v>
      </c>
      <c r="CO2268">
        <v>1</v>
      </c>
      <c r="CP2268">
        <v>1</v>
      </c>
      <c r="CQ2268">
        <v>0</v>
      </c>
      <c r="CR2268">
        <v>0</v>
      </c>
      <c r="CS2268">
        <v>0</v>
      </c>
      <c r="CT2268">
        <v>0</v>
      </c>
      <c r="CU2268" t="s">
        <v>15018</v>
      </c>
    </row>
    <row r="2269" spans="1:99" x14ac:dyDescent="0.15">
      <c r="A2269">
        <v>62011918</v>
      </c>
      <c r="B2269" t="s">
        <v>7895</v>
      </c>
      <c r="C2269" t="s">
        <v>16853</v>
      </c>
      <c r="D2269" t="s">
        <v>19488</v>
      </c>
      <c r="E2269">
        <v>16</v>
      </c>
      <c r="F2269" t="s">
        <v>15079</v>
      </c>
      <c r="G2269">
        <v>20161001</v>
      </c>
      <c r="J2269" t="s">
        <v>19489</v>
      </c>
      <c r="K2269" t="s">
        <v>19490</v>
      </c>
      <c r="L2269">
        <v>0</v>
      </c>
      <c r="M2269" t="s">
        <v>15015</v>
      </c>
      <c r="N2269" t="s">
        <v>15016</v>
      </c>
      <c r="Q2269" t="s">
        <v>15017</v>
      </c>
      <c r="U2269">
        <v>234</v>
      </c>
      <c r="V2269">
        <v>140</v>
      </c>
      <c r="W2269">
        <v>94</v>
      </c>
      <c r="X2269">
        <v>59</v>
      </c>
      <c r="Y2269">
        <v>20</v>
      </c>
      <c r="Z2269">
        <v>0.33900000000000002</v>
      </c>
      <c r="AA2269">
        <v>31</v>
      </c>
      <c r="AB2269">
        <v>93</v>
      </c>
      <c r="AC2269">
        <v>31</v>
      </c>
      <c r="AD2269">
        <v>0.33329999999999999</v>
      </c>
      <c r="AE2269">
        <v>20</v>
      </c>
      <c r="AF2269">
        <v>0.33900000000000002</v>
      </c>
      <c r="AG2269">
        <v>0</v>
      </c>
      <c r="AH2269">
        <v>0</v>
      </c>
      <c r="AI2269">
        <v>11</v>
      </c>
      <c r="AJ2269">
        <v>0</v>
      </c>
      <c r="AK2269">
        <v>0</v>
      </c>
      <c r="AL2269">
        <v>4</v>
      </c>
      <c r="AM2269">
        <v>0.2</v>
      </c>
      <c r="AN2269">
        <v>3</v>
      </c>
      <c r="AO2269">
        <v>0.15</v>
      </c>
      <c r="AP2269">
        <v>1</v>
      </c>
      <c r="AQ2269">
        <v>0.05</v>
      </c>
      <c r="AR2269">
        <v>1</v>
      </c>
      <c r="AS2269">
        <v>0.25</v>
      </c>
      <c r="AT2269">
        <v>0</v>
      </c>
      <c r="AU2269">
        <v>0</v>
      </c>
      <c r="AV2269">
        <v>0.3548</v>
      </c>
      <c r="AW2269">
        <v>0.19350000000000001</v>
      </c>
      <c r="AX2269">
        <v>9.6799999999999997E-2</v>
      </c>
      <c r="AY2269">
        <v>0.1613</v>
      </c>
      <c r="AZ2269">
        <v>0.1613</v>
      </c>
      <c r="BA2269">
        <v>9.6799999999999997E-2</v>
      </c>
      <c r="BB2269">
        <v>0.2903</v>
      </c>
      <c r="BD2269">
        <v>0.3548</v>
      </c>
      <c r="BE2269">
        <v>0.4839</v>
      </c>
      <c r="BF2269">
        <v>0.4839</v>
      </c>
      <c r="BG2269">
        <v>0.6129</v>
      </c>
      <c r="BH2269">
        <v>0.9677</v>
      </c>
      <c r="BI2269">
        <v>3.2300000000000002E-2</v>
      </c>
      <c r="BJ2269">
        <v>0.4516</v>
      </c>
      <c r="BK2269">
        <v>0.4516</v>
      </c>
      <c r="BL2269">
        <v>0.4194</v>
      </c>
      <c r="BM2269">
        <v>6.4500000000000002E-2</v>
      </c>
      <c r="BN2269">
        <v>0.5484</v>
      </c>
      <c r="BO2269">
        <v>0.4194</v>
      </c>
      <c r="BV2269">
        <v>0.7097</v>
      </c>
      <c r="BW2269">
        <v>39307.1</v>
      </c>
      <c r="BX2269">
        <v>6647.19</v>
      </c>
      <c r="BY2269">
        <v>25263.09</v>
      </c>
      <c r="BZ2269">
        <v>7396.82</v>
      </c>
      <c r="CA2269">
        <v>26680.9</v>
      </c>
      <c r="CB2269">
        <v>0</v>
      </c>
      <c r="CC2269">
        <v>20772.18</v>
      </c>
      <c r="CD2269">
        <v>5908.72</v>
      </c>
      <c r="CE2269">
        <v>0.2903</v>
      </c>
      <c r="CF2269">
        <v>0.129</v>
      </c>
      <c r="CG2269">
        <v>0.2903</v>
      </c>
      <c r="CH2269">
        <v>0.19350000000000001</v>
      </c>
      <c r="CI2269">
        <v>6.4500000000000002E-2</v>
      </c>
      <c r="CJ2269">
        <v>0.1613</v>
      </c>
      <c r="CK2269">
        <v>0.2258</v>
      </c>
      <c r="CL2269">
        <v>0.1613</v>
      </c>
      <c r="CM2269">
        <v>6.4500000000000002E-2</v>
      </c>
      <c r="CN2269">
        <v>3.2300000000000002E-2</v>
      </c>
      <c r="CO2269">
        <v>9.6799999999999997E-2</v>
      </c>
      <c r="CP2269">
        <v>0.4194</v>
      </c>
      <c r="CQ2269">
        <v>0.3871</v>
      </c>
      <c r="CR2269">
        <v>0.1613</v>
      </c>
      <c r="CS2269">
        <v>3.2300000000000002E-2</v>
      </c>
      <c r="CT2269">
        <v>0</v>
      </c>
      <c r="CU2269" t="s">
        <v>15018</v>
      </c>
    </row>
    <row r="2270" spans="1:99" x14ac:dyDescent="0.15">
      <c r="A2270">
        <v>62031446</v>
      </c>
      <c r="B2270" t="s">
        <v>6373</v>
      </c>
      <c r="C2270" t="s">
        <v>15475</v>
      </c>
      <c r="D2270" t="s">
        <v>6376</v>
      </c>
      <c r="E2270">
        <v>34</v>
      </c>
      <c r="F2270" t="s">
        <v>15212</v>
      </c>
      <c r="G2270">
        <v>20150601</v>
      </c>
      <c r="J2270" t="s">
        <v>6374</v>
      </c>
      <c r="K2270" t="s">
        <v>19491</v>
      </c>
      <c r="L2270">
        <v>2441</v>
      </c>
      <c r="M2270" t="s">
        <v>15015</v>
      </c>
      <c r="N2270" t="s">
        <v>15016</v>
      </c>
      <c r="Q2270" t="s">
        <v>15017</v>
      </c>
      <c r="U2270">
        <v>20</v>
      </c>
      <c r="V2270">
        <v>15</v>
      </c>
      <c r="W2270">
        <v>5</v>
      </c>
      <c r="X2270">
        <v>2</v>
      </c>
      <c r="Y2270">
        <v>0</v>
      </c>
      <c r="Z2270">
        <v>0</v>
      </c>
      <c r="AA2270">
        <v>1</v>
      </c>
      <c r="AB2270">
        <v>5</v>
      </c>
      <c r="AC2270">
        <v>1</v>
      </c>
      <c r="AD2270">
        <v>0.2</v>
      </c>
      <c r="AE2270">
        <v>0</v>
      </c>
      <c r="AF2270">
        <v>0</v>
      </c>
      <c r="AG2270">
        <v>0</v>
      </c>
      <c r="AH2270">
        <v>0</v>
      </c>
      <c r="AI2270">
        <v>1</v>
      </c>
      <c r="AJ2270">
        <v>0</v>
      </c>
      <c r="AK2270">
        <v>0</v>
      </c>
      <c r="AL2270">
        <v>0</v>
      </c>
      <c r="AN2270">
        <v>0</v>
      </c>
      <c r="AP2270">
        <v>0</v>
      </c>
      <c r="AR2270">
        <v>0</v>
      </c>
      <c r="AT2270">
        <v>0</v>
      </c>
      <c r="AV2270">
        <v>0</v>
      </c>
      <c r="AW2270">
        <v>0</v>
      </c>
      <c r="AX2270">
        <v>0</v>
      </c>
      <c r="AY2270">
        <v>0</v>
      </c>
      <c r="AZ2270">
        <v>0</v>
      </c>
      <c r="BA2270">
        <v>0</v>
      </c>
      <c r="BB2270">
        <v>0</v>
      </c>
      <c r="BD2270">
        <v>0</v>
      </c>
      <c r="BE2270">
        <v>0</v>
      </c>
      <c r="BF2270">
        <v>0</v>
      </c>
      <c r="BG2270">
        <v>0</v>
      </c>
      <c r="BH2270">
        <v>1</v>
      </c>
      <c r="BI2270">
        <v>0</v>
      </c>
      <c r="BJ2270">
        <v>1</v>
      </c>
      <c r="BK2270">
        <v>0</v>
      </c>
      <c r="BL2270">
        <v>0</v>
      </c>
      <c r="BM2270">
        <v>1</v>
      </c>
      <c r="BN2270">
        <v>0</v>
      </c>
      <c r="BO2270">
        <v>0</v>
      </c>
      <c r="BV2270">
        <v>1</v>
      </c>
      <c r="BW2270">
        <v>37784.269999999997</v>
      </c>
      <c r="BX2270">
        <v>0</v>
      </c>
      <c r="BY2270">
        <v>30357.48</v>
      </c>
      <c r="BZ2270">
        <v>7426.8</v>
      </c>
      <c r="CA2270">
        <v>42806</v>
      </c>
      <c r="CB2270">
        <v>0</v>
      </c>
      <c r="CC2270">
        <v>33891.33</v>
      </c>
      <c r="CD2270">
        <v>8914.67</v>
      </c>
      <c r="CE2270">
        <v>0</v>
      </c>
      <c r="CF2270">
        <v>0</v>
      </c>
      <c r="CG2270">
        <v>0</v>
      </c>
      <c r="CH2270">
        <v>0</v>
      </c>
      <c r="CI2270">
        <v>0</v>
      </c>
      <c r="CJ2270">
        <v>0</v>
      </c>
      <c r="CK2270">
        <v>1</v>
      </c>
      <c r="CL2270">
        <v>0</v>
      </c>
      <c r="CM2270">
        <v>0</v>
      </c>
      <c r="CN2270">
        <v>0</v>
      </c>
      <c r="CO2270">
        <v>0</v>
      </c>
      <c r="CP2270">
        <v>1</v>
      </c>
      <c r="CQ2270">
        <v>0</v>
      </c>
      <c r="CR2270">
        <v>0</v>
      </c>
      <c r="CS2270">
        <v>0</v>
      </c>
      <c r="CT2270">
        <v>0</v>
      </c>
      <c r="CU2270" t="s">
        <v>15018</v>
      </c>
    </row>
    <row r="2271" spans="1:99" x14ac:dyDescent="0.15">
      <c r="A2271">
        <v>62041831</v>
      </c>
      <c r="B2271" t="s">
        <v>8609</v>
      </c>
      <c r="C2271" t="s">
        <v>15435</v>
      </c>
      <c r="D2271" t="s">
        <v>19492</v>
      </c>
      <c r="E2271">
        <v>16</v>
      </c>
      <c r="F2271" t="s">
        <v>15079</v>
      </c>
      <c r="G2271">
        <v>20171201</v>
      </c>
      <c r="J2271" t="s">
        <v>19493</v>
      </c>
      <c r="K2271" t="s">
        <v>19494</v>
      </c>
      <c r="L2271">
        <v>0</v>
      </c>
      <c r="M2271" t="s">
        <v>15015</v>
      </c>
      <c r="N2271" t="s">
        <v>15016</v>
      </c>
      <c r="Q2271" t="s">
        <v>15017</v>
      </c>
      <c r="R2271" t="s">
        <v>15023</v>
      </c>
      <c r="T2271" t="s">
        <v>15043</v>
      </c>
      <c r="U2271">
        <v>87</v>
      </c>
      <c r="V2271">
        <v>66</v>
      </c>
      <c r="W2271">
        <v>21</v>
      </c>
      <c r="X2271">
        <v>22</v>
      </c>
      <c r="Y2271">
        <v>4</v>
      </c>
      <c r="Z2271">
        <v>0.18179999999999999</v>
      </c>
      <c r="AA2271">
        <v>13</v>
      </c>
      <c r="AB2271">
        <v>36</v>
      </c>
      <c r="AC2271">
        <v>13</v>
      </c>
      <c r="AD2271">
        <v>0.36109999999999998</v>
      </c>
      <c r="AE2271">
        <v>4</v>
      </c>
      <c r="AF2271">
        <v>0.18179999999999999</v>
      </c>
      <c r="AG2271">
        <v>0</v>
      </c>
      <c r="AH2271">
        <v>0</v>
      </c>
      <c r="AI2271">
        <v>10</v>
      </c>
      <c r="AJ2271">
        <v>1</v>
      </c>
      <c r="AK2271">
        <v>0.1</v>
      </c>
      <c r="AL2271">
        <v>1</v>
      </c>
      <c r="AM2271">
        <v>0.25</v>
      </c>
      <c r="AN2271">
        <v>1</v>
      </c>
      <c r="AO2271">
        <v>0.25</v>
      </c>
      <c r="AP2271">
        <v>0</v>
      </c>
      <c r="AQ2271">
        <v>0</v>
      </c>
      <c r="AR2271">
        <v>0</v>
      </c>
      <c r="AS2271">
        <v>0</v>
      </c>
      <c r="AT2271">
        <v>0</v>
      </c>
      <c r="AU2271">
        <v>0</v>
      </c>
      <c r="AV2271">
        <v>0.46150000000000002</v>
      </c>
      <c r="AW2271">
        <v>0.46150000000000002</v>
      </c>
      <c r="AX2271">
        <v>0.23080000000000001</v>
      </c>
      <c r="AY2271">
        <v>0.23080000000000001</v>
      </c>
      <c r="AZ2271">
        <v>0.23080000000000001</v>
      </c>
      <c r="BA2271">
        <v>0.15379999999999999</v>
      </c>
      <c r="BB2271">
        <v>0.3846</v>
      </c>
      <c r="BD2271">
        <v>0.69230000000000003</v>
      </c>
      <c r="BE2271">
        <v>0.30769999999999997</v>
      </c>
      <c r="BF2271">
        <v>0.23080000000000001</v>
      </c>
      <c r="BG2271">
        <v>0.3846</v>
      </c>
      <c r="BH2271">
        <v>0.84619999999999995</v>
      </c>
      <c r="BI2271">
        <v>0.15379999999999999</v>
      </c>
      <c r="BJ2271">
        <v>0.61539999999999995</v>
      </c>
      <c r="BK2271">
        <v>0.23080000000000001</v>
      </c>
      <c r="BL2271">
        <v>0.46150000000000002</v>
      </c>
      <c r="BM2271">
        <v>0.15379999999999999</v>
      </c>
      <c r="BN2271">
        <v>0.46150000000000002</v>
      </c>
      <c r="BO2271">
        <v>0.3846</v>
      </c>
      <c r="BV2271">
        <v>0.61539999999999995</v>
      </c>
      <c r="BW2271">
        <v>42618.87</v>
      </c>
      <c r="BX2271">
        <v>0</v>
      </c>
      <c r="BY2271">
        <v>31934.58</v>
      </c>
      <c r="BZ2271">
        <v>10684.29</v>
      </c>
      <c r="CA2271">
        <v>38793.78</v>
      </c>
      <c r="CB2271">
        <v>0</v>
      </c>
      <c r="CC2271">
        <v>30204.89</v>
      </c>
      <c r="CD2271">
        <v>8588.89</v>
      </c>
      <c r="CE2271">
        <v>0.23080000000000001</v>
      </c>
      <c r="CF2271">
        <v>0.15379999999999999</v>
      </c>
      <c r="CG2271">
        <v>0.23080000000000001</v>
      </c>
      <c r="CH2271">
        <v>0.15379999999999999</v>
      </c>
      <c r="CI2271">
        <v>0</v>
      </c>
      <c r="CJ2271">
        <v>0.23080000000000001</v>
      </c>
      <c r="CK2271">
        <v>0</v>
      </c>
      <c r="CL2271">
        <v>0.23080000000000001</v>
      </c>
      <c r="CM2271">
        <v>0.23080000000000001</v>
      </c>
      <c r="CN2271">
        <v>0</v>
      </c>
      <c r="CO2271">
        <v>0.15379999999999999</v>
      </c>
      <c r="CP2271">
        <v>0.30769999999999997</v>
      </c>
      <c r="CQ2271">
        <v>0.3846</v>
      </c>
      <c r="CR2271">
        <v>0.23080000000000001</v>
      </c>
      <c r="CS2271">
        <v>0</v>
      </c>
      <c r="CT2271">
        <v>7.6899999999999996E-2</v>
      </c>
      <c r="CU2271" t="s">
        <v>15018</v>
      </c>
    </row>
    <row r="2272" spans="1:99" x14ac:dyDescent="0.15">
      <c r="A2272">
        <v>62051011</v>
      </c>
      <c r="B2272" t="s">
        <v>9116</v>
      </c>
      <c r="C2272" t="s">
        <v>15838</v>
      </c>
      <c r="D2272" t="s">
        <v>9121</v>
      </c>
      <c r="E2272">
        <v>27</v>
      </c>
      <c r="F2272" t="s">
        <v>15031</v>
      </c>
      <c r="G2272">
        <v>20230111</v>
      </c>
      <c r="J2272" t="s">
        <v>19495</v>
      </c>
      <c r="K2272">
        <v>9093288930</v>
      </c>
      <c r="L2272">
        <v>0</v>
      </c>
      <c r="M2272" t="s">
        <v>15015</v>
      </c>
      <c r="N2272" t="s">
        <v>15016</v>
      </c>
      <c r="Q2272" t="s">
        <v>15017</v>
      </c>
      <c r="R2272" t="s">
        <v>15023</v>
      </c>
      <c r="U2272">
        <v>2</v>
      </c>
      <c r="V2272">
        <v>2</v>
      </c>
      <c r="W2272">
        <v>0</v>
      </c>
      <c r="X2272">
        <v>2</v>
      </c>
      <c r="Y2272">
        <v>0</v>
      </c>
      <c r="Z2272">
        <v>0</v>
      </c>
      <c r="AA2272">
        <v>0</v>
      </c>
      <c r="AB2272">
        <v>2</v>
      </c>
      <c r="AC2272">
        <v>0</v>
      </c>
      <c r="AD2272">
        <v>0</v>
      </c>
      <c r="AE2272">
        <v>0</v>
      </c>
      <c r="AF2272">
        <v>0</v>
      </c>
      <c r="AG2272">
        <v>0</v>
      </c>
      <c r="AH2272">
        <v>0</v>
      </c>
      <c r="AI2272">
        <v>0</v>
      </c>
      <c r="AJ2272">
        <v>0</v>
      </c>
      <c r="AL2272">
        <v>0</v>
      </c>
      <c r="AN2272">
        <v>0</v>
      </c>
      <c r="AP2272">
        <v>0</v>
      </c>
      <c r="AR2272">
        <v>0</v>
      </c>
      <c r="AT2272">
        <v>0</v>
      </c>
      <c r="BW2272">
        <v>54830</v>
      </c>
      <c r="BX2272">
        <v>0</v>
      </c>
      <c r="BY2272">
        <v>0</v>
      </c>
      <c r="BZ2272">
        <v>54830</v>
      </c>
      <c r="CA2272">
        <v>54830</v>
      </c>
      <c r="CB2272">
        <v>0</v>
      </c>
      <c r="CC2272">
        <v>0</v>
      </c>
      <c r="CD2272">
        <v>54830</v>
      </c>
      <c r="CU2272" t="s">
        <v>15018</v>
      </c>
    </row>
    <row r="2273" spans="1:99" x14ac:dyDescent="0.15">
      <c r="A2273">
        <v>62051022</v>
      </c>
      <c r="B2273" t="s">
        <v>9513</v>
      </c>
      <c r="C2273" t="s">
        <v>16669</v>
      </c>
      <c r="D2273" t="s">
        <v>9517</v>
      </c>
      <c r="E2273">
        <v>27</v>
      </c>
      <c r="F2273" t="s">
        <v>15031</v>
      </c>
      <c r="G2273">
        <v>20230605</v>
      </c>
      <c r="J2273" t="s">
        <v>9514</v>
      </c>
      <c r="K2273">
        <v>9062468184</v>
      </c>
      <c r="L2273">
        <v>0</v>
      </c>
      <c r="M2273" t="s">
        <v>15015</v>
      </c>
      <c r="N2273" t="s">
        <v>15016</v>
      </c>
      <c r="Q2273" t="s">
        <v>15017</v>
      </c>
      <c r="U2273">
        <v>0</v>
      </c>
      <c r="V2273">
        <v>0</v>
      </c>
      <c r="W2273">
        <v>0</v>
      </c>
      <c r="X2273">
        <v>0</v>
      </c>
      <c r="Y2273">
        <v>0</v>
      </c>
      <c r="AA2273">
        <v>0</v>
      </c>
      <c r="AB2273">
        <v>0</v>
      </c>
      <c r="AC2273">
        <v>0</v>
      </c>
      <c r="AE2273">
        <v>0</v>
      </c>
      <c r="AG2273">
        <v>0</v>
      </c>
      <c r="AI2273">
        <v>0</v>
      </c>
      <c r="AJ2273">
        <v>0</v>
      </c>
      <c r="AL2273">
        <v>0</v>
      </c>
      <c r="AN2273">
        <v>0</v>
      </c>
      <c r="AP2273">
        <v>0</v>
      </c>
      <c r="AR2273">
        <v>0</v>
      </c>
      <c r="AT2273">
        <v>0</v>
      </c>
      <c r="CU2273" t="s">
        <v>15018</v>
      </c>
    </row>
    <row r="2274" spans="1:99" x14ac:dyDescent="0.15">
      <c r="A2274">
        <v>62072038</v>
      </c>
      <c r="B2274" t="s">
        <v>19496</v>
      </c>
      <c r="C2274" t="s">
        <v>15232</v>
      </c>
      <c r="D2274" t="s">
        <v>19497</v>
      </c>
      <c r="E2274">
        <v>28</v>
      </c>
      <c r="F2274" t="s">
        <v>15073</v>
      </c>
      <c r="G2274">
        <v>19681101</v>
      </c>
      <c r="J2274" t="s">
        <v>19498</v>
      </c>
      <c r="K2274" t="s">
        <v>19499</v>
      </c>
      <c r="L2274">
        <v>0</v>
      </c>
      <c r="M2274" t="s">
        <v>15015</v>
      </c>
      <c r="N2274" t="s">
        <v>15016</v>
      </c>
      <c r="Q2274" t="s">
        <v>15017</v>
      </c>
      <c r="U2274">
        <v>16</v>
      </c>
      <c r="V2274">
        <v>7</v>
      </c>
      <c r="W2274">
        <v>9</v>
      </c>
      <c r="X2274">
        <v>5</v>
      </c>
      <c r="Y2274">
        <v>2</v>
      </c>
      <c r="Z2274">
        <v>0.4</v>
      </c>
      <c r="AA2274">
        <v>3</v>
      </c>
      <c r="AB2274">
        <v>7</v>
      </c>
      <c r="AC2274">
        <v>3</v>
      </c>
      <c r="AD2274">
        <v>0.42859999999999998</v>
      </c>
      <c r="AE2274">
        <v>2</v>
      </c>
      <c r="AF2274">
        <v>0.4</v>
      </c>
      <c r="AG2274">
        <v>0</v>
      </c>
      <c r="AH2274">
        <v>0</v>
      </c>
      <c r="AI2274">
        <v>3</v>
      </c>
      <c r="AJ2274">
        <v>0</v>
      </c>
      <c r="AK2274">
        <v>0</v>
      </c>
      <c r="AL2274">
        <v>0</v>
      </c>
      <c r="AM2274">
        <v>0</v>
      </c>
      <c r="AN2274">
        <v>0</v>
      </c>
      <c r="AO2274">
        <v>0</v>
      </c>
      <c r="AP2274">
        <v>0</v>
      </c>
      <c r="AQ2274">
        <v>0</v>
      </c>
      <c r="AR2274">
        <v>0</v>
      </c>
      <c r="AT2274">
        <v>0</v>
      </c>
      <c r="AV2274">
        <v>0.66669999999999996</v>
      </c>
      <c r="AW2274">
        <v>0.33329999999999999</v>
      </c>
      <c r="AX2274">
        <v>0.66669999999999996</v>
      </c>
      <c r="AY2274">
        <v>0.66669999999999996</v>
      </c>
      <c r="AZ2274">
        <v>0.33329999999999999</v>
      </c>
      <c r="BA2274">
        <v>0.33329999999999999</v>
      </c>
      <c r="BB2274">
        <v>0.33329999999999999</v>
      </c>
      <c r="BD2274">
        <v>0.66669999999999996</v>
      </c>
      <c r="BE2274">
        <v>0.33329999999999999</v>
      </c>
      <c r="BF2274">
        <v>0.33329999999999999</v>
      </c>
      <c r="BG2274">
        <v>0.33329999999999999</v>
      </c>
      <c r="BH2274">
        <v>0.66669999999999996</v>
      </c>
      <c r="BI2274">
        <v>0.33329999999999999</v>
      </c>
      <c r="BJ2274">
        <v>0.66669999999999996</v>
      </c>
      <c r="BK2274">
        <v>0.33329999999999999</v>
      </c>
      <c r="BL2274">
        <v>0.66669999999999996</v>
      </c>
      <c r="BM2274">
        <v>0</v>
      </c>
      <c r="BN2274">
        <v>1</v>
      </c>
      <c r="BO2274">
        <v>0</v>
      </c>
      <c r="BV2274">
        <v>0</v>
      </c>
      <c r="BW2274">
        <v>142314.25</v>
      </c>
      <c r="BX2274">
        <v>76711.66</v>
      </c>
      <c r="BY2274">
        <v>59986.37</v>
      </c>
      <c r="BZ2274">
        <v>5616.22</v>
      </c>
      <c r="CA2274">
        <v>279133.43</v>
      </c>
      <c r="CB2274">
        <v>168719.64</v>
      </c>
      <c r="CC2274">
        <v>104035.98</v>
      </c>
      <c r="CD2274">
        <v>6377.81</v>
      </c>
      <c r="CE2274">
        <v>0.33329999999999999</v>
      </c>
      <c r="CF2274">
        <v>0</v>
      </c>
      <c r="CG2274">
        <v>0.33329999999999999</v>
      </c>
      <c r="CH2274">
        <v>0</v>
      </c>
      <c r="CI2274">
        <v>0</v>
      </c>
      <c r="CJ2274">
        <v>0</v>
      </c>
      <c r="CK2274">
        <v>0</v>
      </c>
      <c r="CL2274">
        <v>0</v>
      </c>
      <c r="CM2274">
        <v>0.33329999999999999</v>
      </c>
      <c r="CN2274">
        <v>0</v>
      </c>
      <c r="CO2274">
        <v>0.66669999999999996</v>
      </c>
      <c r="CP2274">
        <v>1</v>
      </c>
      <c r="CQ2274">
        <v>0</v>
      </c>
      <c r="CR2274">
        <v>0</v>
      </c>
      <c r="CS2274">
        <v>0</v>
      </c>
      <c r="CT2274">
        <v>0</v>
      </c>
      <c r="CU2274" t="s">
        <v>15018</v>
      </c>
    </row>
    <row r="2275" spans="1:99" x14ac:dyDescent="0.15">
      <c r="A2275">
        <v>62080310</v>
      </c>
      <c r="B2275" t="s">
        <v>7709</v>
      </c>
      <c r="C2275" t="s">
        <v>18421</v>
      </c>
      <c r="D2275" t="s">
        <v>7714</v>
      </c>
      <c r="E2275">
        <v>37</v>
      </c>
      <c r="F2275" t="s">
        <v>15058</v>
      </c>
      <c r="G2275">
        <v>19680501</v>
      </c>
      <c r="J2275" t="s">
        <v>19500</v>
      </c>
      <c r="K2275" t="s">
        <v>7711</v>
      </c>
      <c r="L2275">
        <v>0</v>
      </c>
      <c r="M2275" t="s">
        <v>15015</v>
      </c>
      <c r="N2275" t="s">
        <v>15016</v>
      </c>
      <c r="Q2275" t="s">
        <v>15017</v>
      </c>
      <c r="R2275" t="s">
        <v>15023</v>
      </c>
      <c r="U2275">
        <v>722</v>
      </c>
      <c r="V2275">
        <v>475</v>
      </c>
      <c r="W2275">
        <v>247</v>
      </c>
      <c r="X2275">
        <v>339</v>
      </c>
      <c r="Y2275">
        <v>79</v>
      </c>
      <c r="Z2275">
        <v>0.23300000000000001</v>
      </c>
      <c r="AA2275">
        <v>81</v>
      </c>
      <c r="AB2275">
        <v>360</v>
      </c>
      <c r="AC2275">
        <v>81</v>
      </c>
      <c r="AD2275">
        <v>0.22500000000000001</v>
      </c>
      <c r="AE2275">
        <v>79</v>
      </c>
      <c r="AF2275">
        <v>0.23300000000000001</v>
      </c>
      <c r="AG2275">
        <v>0</v>
      </c>
      <c r="AH2275">
        <v>0</v>
      </c>
      <c r="AI2275">
        <v>130</v>
      </c>
      <c r="AJ2275">
        <v>14</v>
      </c>
      <c r="AK2275">
        <v>0.1077</v>
      </c>
      <c r="AL2275">
        <v>13</v>
      </c>
      <c r="AM2275">
        <v>0.1646</v>
      </c>
      <c r="AN2275">
        <v>2</v>
      </c>
      <c r="AO2275">
        <v>2.53E-2</v>
      </c>
      <c r="AP2275">
        <v>11</v>
      </c>
      <c r="AQ2275">
        <v>0.13919999999999999</v>
      </c>
      <c r="AR2275">
        <v>3</v>
      </c>
      <c r="AS2275">
        <v>0.23080000000000001</v>
      </c>
      <c r="AT2275">
        <v>1</v>
      </c>
      <c r="AU2275">
        <v>7.6899999999999996E-2</v>
      </c>
      <c r="AV2275">
        <v>0.46910000000000002</v>
      </c>
      <c r="AW2275">
        <v>0.48149999999999998</v>
      </c>
      <c r="AX2275">
        <v>0.22220000000000001</v>
      </c>
      <c r="AY2275">
        <v>0.32100000000000001</v>
      </c>
      <c r="AZ2275">
        <v>0.1605</v>
      </c>
      <c r="BA2275">
        <v>0.2099</v>
      </c>
      <c r="BB2275">
        <v>0.25929999999999997</v>
      </c>
      <c r="BD2275">
        <v>0.53090000000000004</v>
      </c>
      <c r="BE2275">
        <v>0.34570000000000001</v>
      </c>
      <c r="BF2275">
        <v>0.64200000000000002</v>
      </c>
      <c r="BG2275">
        <v>0.59260000000000002</v>
      </c>
      <c r="BH2275">
        <v>0.81479999999999997</v>
      </c>
      <c r="BI2275">
        <v>0.1852</v>
      </c>
      <c r="BJ2275">
        <v>0.34570000000000001</v>
      </c>
      <c r="BK2275">
        <v>0.53090000000000004</v>
      </c>
      <c r="BL2275">
        <v>0.3165</v>
      </c>
      <c r="BM2275">
        <v>0.1235</v>
      </c>
      <c r="BN2275">
        <v>0.58020000000000005</v>
      </c>
      <c r="BO2275">
        <v>0.17280000000000001</v>
      </c>
      <c r="BV2275">
        <v>0.64200000000000002</v>
      </c>
      <c r="BW2275">
        <v>80614.5</v>
      </c>
      <c r="BX2275">
        <v>14072.11</v>
      </c>
      <c r="BY2275">
        <v>56286.41</v>
      </c>
      <c r="BZ2275">
        <v>10255.99</v>
      </c>
      <c r="CA2275">
        <v>80817.600000000006</v>
      </c>
      <c r="CB2275">
        <v>14117.46</v>
      </c>
      <c r="CC2275">
        <v>56742.99</v>
      </c>
      <c r="CD2275">
        <v>9957.15</v>
      </c>
      <c r="CE2275">
        <v>0.27160000000000001</v>
      </c>
      <c r="CF2275">
        <v>0.27160000000000001</v>
      </c>
      <c r="CG2275">
        <v>0.27160000000000001</v>
      </c>
      <c r="CH2275">
        <v>0.2346</v>
      </c>
      <c r="CI2275">
        <v>4.9399999999999999E-2</v>
      </c>
      <c r="CJ2275">
        <v>0.1852</v>
      </c>
      <c r="CK2275">
        <v>6.1699999999999998E-2</v>
      </c>
      <c r="CL2275">
        <v>8.6400000000000005E-2</v>
      </c>
      <c r="CM2275">
        <v>7.4099999999999999E-2</v>
      </c>
      <c r="CN2275">
        <v>1.23E-2</v>
      </c>
      <c r="CO2275">
        <v>0.29630000000000001</v>
      </c>
      <c r="CP2275">
        <v>0.46910000000000002</v>
      </c>
      <c r="CQ2275">
        <v>0.30859999999999999</v>
      </c>
      <c r="CR2275">
        <v>0.14810000000000001</v>
      </c>
      <c r="CS2275">
        <v>6.1699999999999998E-2</v>
      </c>
      <c r="CT2275">
        <v>1.23E-2</v>
      </c>
      <c r="CU2275" t="s">
        <v>15018</v>
      </c>
    </row>
    <row r="2276" spans="1:99" x14ac:dyDescent="0.15">
      <c r="A2276">
        <v>62110201</v>
      </c>
      <c r="B2276" t="s">
        <v>11494</v>
      </c>
      <c r="C2276" t="s">
        <v>15302</v>
      </c>
      <c r="D2276" t="s">
        <v>11498</v>
      </c>
      <c r="E2276">
        <v>27</v>
      </c>
      <c r="F2276" t="s">
        <v>15031</v>
      </c>
      <c r="G2276">
        <v>20190501</v>
      </c>
      <c r="J2276" t="s">
        <v>19501</v>
      </c>
      <c r="K2276" t="s">
        <v>11496</v>
      </c>
      <c r="L2276">
        <v>0</v>
      </c>
      <c r="M2276" t="s">
        <v>15015</v>
      </c>
      <c r="N2276" t="s">
        <v>15016</v>
      </c>
      <c r="Q2276" t="s">
        <v>15017</v>
      </c>
      <c r="U2276">
        <v>77</v>
      </c>
      <c r="V2276">
        <v>74</v>
      </c>
      <c r="W2276">
        <v>3</v>
      </c>
      <c r="X2276">
        <v>3</v>
      </c>
      <c r="Y2276">
        <v>0</v>
      </c>
      <c r="Z2276">
        <v>0</v>
      </c>
      <c r="AA2276">
        <v>0</v>
      </c>
      <c r="AB2276">
        <v>4</v>
      </c>
      <c r="AC2276">
        <v>0</v>
      </c>
      <c r="AD2276">
        <v>0</v>
      </c>
      <c r="AE2276">
        <v>0</v>
      </c>
      <c r="AF2276">
        <v>0</v>
      </c>
      <c r="AG2276">
        <v>0</v>
      </c>
      <c r="AH2276">
        <v>0</v>
      </c>
      <c r="AI2276">
        <v>1</v>
      </c>
      <c r="AJ2276">
        <v>0</v>
      </c>
      <c r="AK2276">
        <v>0</v>
      </c>
      <c r="AL2276">
        <v>0</v>
      </c>
      <c r="AN2276">
        <v>0</v>
      </c>
      <c r="AP2276">
        <v>0</v>
      </c>
      <c r="AR2276">
        <v>0</v>
      </c>
      <c r="AT2276">
        <v>0</v>
      </c>
      <c r="BW2276">
        <v>25170.81</v>
      </c>
      <c r="BX2276">
        <v>1098.98</v>
      </c>
      <c r="BY2276">
        <v>17906.61</v>
      </c>
      <c r="BZ2276">
        <v>6165.23</v>
      </c>
      <c r="CA2276">
        <v>25502.45</v>
      </c>
      <c r="CB2276">
        <v>1123.95</v>
      </c>
      <c r="CC2276">
        <v>18073.2</v>
      </c>
      <c r="CD2276">
        <v>6305.31</v>
      </c>
      <c r="CU2276" t="s">
        <v>15018</v>
      </c>
    </row>
    <row r="2277" spans="1:99" x14ac:dyDescent="0.15">
      <c r="A2277">
        <v>62141609</v>
      </c>
      <c r="B2277" t="s">
        <v>4017</v>
      </c>
      <c r="C2277" t="s">
        <v>19317</v>
      </c>
      <c r="D2277" t="s">
        <v>4021</v>
      </c>
      <c r="E2277">
        <v>31</v>
      </c>
      <c r="F2277" t="s">
        <v>15356</v>
      </c>
      <c r="G2277">
        <v>20190701</v>
      </c>
      <c r="J2277" t="s">
        <v>19502</v>
      </c>
      <c r="K2277" t="s">
        <v>19503</v>
      </c>
      <c r="L2277">
        <v>9739</v>
      </c>
      <c r="M2277" t="s">
        <v>15015</v>
      </c>
      <c r="N2277" t="s">
        <v>15016</v>
      </c>
      <c r="Q2277" t="s">
        <v>15017</v>
      </c>
      <c r="R2277" t="s">
        <v>15023</v>
      </c>
      <c r="U2277">
        <v>256</v>
      </c>
      <c r="V2277">
        <v>210</v>
      </c>
      <c r="W2277">
        <v>46</v>
      </c>
      <c r="X2277">
        <v>14</v>
      </c>
      <c r="Y2277">
        <v>7</v>
      </c>
      <c r="Z2277">
        <v>0.5</v>
      </c>
      <c r="AA2277">
        <v>10</v>
      </c>
      <c r="AB2277">
        <v>31</v>
      </c>
      <c r="AC2277">
        <v>10</v>
      </c>
      <c r="AD2277">
        <v>0.3226</v>
      </c>
      <c r="AE2277">
        <v>7</v>
      </c>
      <c r="AF2277">
        <v>0.5</v>
      </c>
      <c r="AG2277">
        <v>0</v>
      </c>
      <c r="AH2277">
        <v>0</v>
      </c>
      <c r="AI2277">
        <v>2</v>
      </c>
      <c r="AJ2277">
        <v>1</v>
      </c>
      <c r="AK2277">
        <v>0.5</v>
      </c>
      <c r="AL2277">
        <v>2</v>
      </c>
      <c r="AM2277">
        <v>0.28570000000000001</v>
      </c>
      <c r="AN2277">
        <v>1</v>
      </c>
      <c r="AO2277">
        <v>0.1429</v>
      </c>
      <c r="AP2277">
        <v>1</v>
      </c>
      <c r="AQ2277">
        <v>0.1429</v>
      </c>
      <c r="AR2277">
        <v>0</v>
      </c>
      <c r="AS2277">
        <v>0</v>
      </c>
      <c r="AT2277">
        <v>0</v>
      </c>
      <c r="AU2277">
        <v>0</v>
      </c>
      <c r="AV2277">
        <v>0.3</v>
      </c>
      <c r="AW2277">
        <v>0.3</v>
      </c>
      <c r="AX2277">
        <v>0.1</v>
      </c>
      <c r="AY2277">
        <v>0.1</v>
      </c>
      <c r="AZ2277">
        <v>0.3</v>
      </c>
      <c r="BA2277">
        <v>0</v>
      </c>
      <c r="BB2277">
        <v>0.3</v>
      </c>
      <c r="BD2277">
        <v>0.3</v>
      </c>
      <c r="BE2277">
        <v>0.2</v>
      </c>
      <c r="BF2277">
        <v>0.2</v>
      </c>
      <c r="BG2277">
        <v>0.7</v>
      </c>
      <c r="BH2277">
        <v>0.8</v>
      </c>
      <c r="BI2277">
        <v>0.2</v>
      </c>
      <c r="BJ2277">
        <v>0.5</v>
      </c>
      <c r="BK2277">
        <v>0.4</v>
      </c>
      <c r="BL2277">
        <v>0.5</v>
      </c>
      <c r="BM2277">
        <v>0.1</v>
      </c>
      <c r="BN2277">
        <v>0.8</v>
      </c>
      <c r="BO2277">
        <v>0.3</v>
      </c>
      <c r="BV2277">
        <v>0.5</v>
      </c>
      <c r="BW2277">
        <v>29241.49</v>
      </c>
      <c r="BX2277">
        <v>1881.45</v>
      </c>
      <c r="BY2277">
        <v>15075.5</v>
      </c>
      <c r="BZ2277">
        <v>12284.55</v>
      </c>
      <c r="CA2277">
        <v>26708.55</v>
      </c>
      <c r="CB2277">
        <v>0</v>
      </c>
      <c r="CC2277">
        <v>12962</v>
      </c>
      <c r="CD2277">
        <v>13746.55</v>
      </c>
      <c r="CE2277">
        <v>0.2</v>
      </c>
      <c r="CF2277">
        <v>0.3</v>
      </c>
      <c r="CG2277">
        <v>0.2</v>
      </c>
      <c r="CH2277">
        <v>0</v>
      </c>
      <c r="CI2277">
        <v>0</v>
      </c>
      <c r="CJ2277">
        <v>0.2</v>
      </c>
      <c r="CK2277">
        <v>0.2</v>
      </c>
      <c r="CL2277">
        <v>0.2</v>
      </c>
      <c r="CM2277">
        <v>0.1</v>
      </c>
      <c r="CN2277">
        <v>0</v>
      </c>
      <c r="CO2277">
        <v>0.3</v>
      </c>
      <c r="CP2277">
        <v>0.6</v>
      </c>
      <c r="CQ2277">
        <v>0.3</v>
      </c>
      <c r="CR2277">
        <v>0</v>
      </c>
      <c r="CS2277">
        <v>0.1</v>
      </c>
      <c r="CT2277">
        <v>0</v>
      </c>
      <c r="CU2277" t="s">
        <v>15018</v>
      </c>
    </row>
    <row r="2278" spans="1:99" x14ac:dyDescent="0.15">
      <c r="A2278">
        <v>62150302</v>
      </c>
      <c r="B2278" t="s">
        <v>3729</v>
      </c>
      <c r="C2278" t="s">
        <v>16986</v>
      </c>
      <c r="D2278" t="s">
        <v>3733</v>
      </c>
      <c r="E2278">
        <v>20</v>
      </c>
      <c r="F2278" t="s">
        <v>15130</v>
      </c>
      <c r="G2278">
        <v>20150422</v>
      </c>
      <c r="J2278" t="s">
        <v>19504</v>
      </c>
      <c r="K2278" t="s">
        <v>3731</v>
      </c>
      <c r="L2278">
        <v>0</v>
      </c>
      <c r="M2278" t="s">
        <v>15015</v>
      </c>
      <c r="N2278" t="s">
        <v>15016</v>
      </c>
      <c r="Q2278" t="s">
        <v>15017</v>
      </c>
      <c r="R2278" t="s">
        <v>15023</v>
      </c>
      <c r="T2278" t="s">
        <v>15043</v>
      </c>
      <c r="U2278">
        <v>7</v>
      </c>
      <c r="V2278">
        <v>4</v>
      </c>
      <c r="W2278">
        <v>3</v>
      </c>
      <c r="X2278">
        <v>4</v>
      </c>
      <c r="Y2278">
        <v>0</v>
      </c>
      <c r="Z2278">
        <v>0</v>
      </c>
      <c r="AA2278">
        <v>0</v>
      </c>
      <c r="AB2278">
        <v>4</v>
      </c>
      <c r="AC2278">
        <v>0</v>
      </c>
      <c r="AD2278">
        <v>0</v>
      </c>
      <c r="AE2278">
        <v>0</v>
      </c>
      <c r="AF2278">
        <v>0</v>
      </c>
      <c r="AG2278">
        <v>0</v>
      </c>
      <c r="AH2278">
        <v>0</v>
      </c>
      <c r="AI2278">
        <v>0</v>
      </c>
      <c r="AJ2278">
        <v>0</v>
      </c>
      <c r="AL2278">
        <v>0</v>
      </c>
      <c r="AN2278">
        <v>0</v>
      </c>
      <c r="AP2278">
        <v>0</v>
      </c>
      <c r="AR2278">
        <v>0</v>
      </c>
      <c r="AT2278">
        <v>0</v>
      </c>
      <c r="BW2278">
        <v>51358.57</v>
      </c>
      <c r="BX2278">
        <v>0</v>
      </c>
      <c r="BY2278">
        <v>42495.71</v>
      </c>
      <c r="BZ2278">
        <v>8862.86</v>
      </c>
      <c r="CA2278">
        <v>76285</v>
      </c>
      <c r="CB2278">
        <v>0</v>
      </c>
      <c r="CC2278">
        <v>63245</v>
      </c>
      <c r="CD2278">
        <v>13040</v>
      </c>
      <c r="CU2278" t="s">
        <v>15018</v>
      </c>
    </row>
    <row r="2279" spans="1:99" x14ac:dyDescent="0.15">
      <c r="A2279">
        <v>62150414</v>
      </c>
      <c r="B2279" t="s">
        <v>7413</v>
      </c>
      <c r="C2279" t="s">
        <v>16986</v>
      </c>
      <c r="D2279" t="s">
        <v>3733</v>
      </c>
      <c r="E2279">
        <v>20</v>
      </c>
      <c r="F2279" t="s">
        <v>15130</v>
      </c>
      <c r="G2279">
        <v>20220426</v>
      </c>
      <c r="J2279" t="s">
        <v>19504</v>
      </c>
      <c r="K2279" t="s">
        <v>3731</v>
      </c>
      <c r="L2279">
        <v>0</v>
      </c>
      <c r="M2279" t="s">
        <v>15015</v>
      </c>
      <c r="N2279" t="s">
        <v>15016</v>
      </c>
      <c r="P2279" t="s">
        <v>15091</v>
      </c>
      <c r="Q2279" t="s">
        <v>15017</v>
      </c>
      <c r="R2279" t="s">
        <v>15023</v>
      </c>
      <c r="T2279" t="s">
        <v>15043</v>
      </c>
      <c r="U2279">
        <v>1</v>
      </c>
      <c r="V2279">
        <v>1</v>
      </c>
      <c r="W2279">
        <v>0</v>
      </c>
      <c r="X2279">
        <v>1</v>
      </c>
      <c r="Y2279">
        <v>0</v>
      </c>
      <c r="Z2279">
        <v>0</v>
      </c>
      <c r="AA2279">
        <v>0</v>
      </c>
      <c r="AB2279">
        <v>1</v>
      </c>
      <c r="AC2279">
        <v>0</v>
      </c>
      <c r="AD2279">
        <v>0</v>
      </c>
      <c r="AE2279">
        <v>0</v>
      </c>
      <c r="AF2279">
        <v>0</v>
      </c>
      <c r="AG2279">
        <v>0</v>
      </c>
      <c r="AH2279">
        <v>0</v>
      </c>
      <c r="AI2279">
        <v>0</v>
      </c>
      <c r="AJ2279">
        <v>0</v>
      </c>
      <c r="AL2279">
        <v>0</v>
      </c>
      <c r="AN2279">
        <v>0</v>
      </c>
      <c r="AP2279">
        <v>0</v>
      </c>
      <c r="AR2279">
        <v>0</v>
      </c>
      <c r="AT2279">
        <v>0</v>
      </c>
      <c r="BW2279">
        <v>41830</v>
      </c>
      <c r="BX2279">
        <v>0</v>
      </c>
      <c r="BY2279">
        <v>41830</v>
      </c>
      <c r="BZ2279">
        <v>0</v>
      </c>
      <c r="CA2279">
        <v>41830</v>
      </c>
      <c r="CB2279">
        <v>0</v>
      </c>
      <c r="CC2279">
        <v>41830</v>
      </c>
      <c r="CD2279">
        <v>0</v>
      </c>
      <c r="CU2279" t="s">
        <v>15018</v>
      </c>
    </row>
    <row r="2280" spans="1:99" x14ac:dyDescent="0.15">
      <c r="A2280">
        <v>62161739</v>
      </c>
      <c r="B2280" t="s">
        <v>3309</v>
      </c>
      <c r="C2280" t="s">
        <v>19482</v>
      </c>
      <c r="D2280" t="s">
        <v>3314</v>
      </c>
      <c r="E2280">
        <v>27</v>
      </c>
      <c r="F2280" t="s">
        <v>15031</v>
      </c>
      <c r="G2280">
        <v>19871201</v>
      </c>
      <c r="J2280" t="s">
        <v>3310</v>
      </c>
      <c r="K2280" t="s">
        <v>19505</v>
      </c>
      <c r="L2280">
        <v>11</v>
      </c>
      <c r="M2280" t="s">
        <v>15015</v>
      </c>
      <c r="N2280" t="s">
        <v>15016</v>
      </c>
      <c r="Q2280" t="s">
        <v>15017</v>
      </c>
      <c r="U2280">
        <v>7</v>
      </c>
      <c r="V2280">
        <v>6</v>
      </c>
      <c r="W2280">
        <v>1</v>
      </c>
      <c r="X2280">
        <v>5</v>
      </c>
      <c r="Y2280">
        <v>1</v>
      </c>
      <c r="Z2280">
        <v>0.2</v>
      </c>
      <c r="AA2280">
        <v>1</v>
      </c>
      <c r="AB2280">
        <v>6</v>
      </c>
      <c r="AC2280">
        <v>1</v>
      </c>
      <c r="AD2280">
        <v>0.16669999999999999</v>
      </c>
      <c r="AE2280">
        <v>1</v>
      </c>
      <c r="AF2280">
        <v>0.2</v>
      </c>
      <c r="AG2280">
        <v>0</v>
      </c>
      <c r="AH2280">
        <v>0</v>
      </c>
      <c r="AI2280">
        <v>1</v>
      </c>
      <c r="AJ2280">
        <v>1</v>
      </c>
      <c r="AK2280">
        <v>1</v>
      </c>
      <c r="AL2280">
        <v>0</v>
      </c>
      <c r="AM2280">
        <v>0</v>
      </c>
      <c r="AN2280">
        <v>0</v>
      </c>
      <c r="AO2280">
        <v>0</v>
      </c>
      <c r="AP2280">
        <v>0</v>
      </c>
      <c r="AQ2280">
        <v>0</v>
      </c>
      <c r="AR2280">
        <v>0</v>
      </c>
      <c r="AT2280">
        <v>0</v>
      </c>
      <c r="AV2280">
        <v>0</v>
      </c>
      <c r="AW2280">
        <v>0</v>
      </c>
      <c r="AX2280">
        <v>0</v>
      </c>
      <c r="AY2280">
        <v>1</v>
      </c>
      <c r="AZ2280">
        <v>0</v>
      </c>
      <c r="BA2280">
        <v>0</v>
      </c>
      <c r="BB2280">
        <v>0</v>
      </c>
      <c r="BD2280">
        <v>1</v>
      </c>
      <c r="BE2280">
        <v>1</v>
      </c>
      <c r="BF2280">
        <v>0</v>
      </c>
      <c r="BG2280">
        <v>1</v>
      </c>
      <c r="BH2280">
        <v>1</v>
      </c>
      <c r="BI2280">
        <v>0</v>
      </c>
      <c r="BJ2280">
        <v>0</v>
      </c>
      <c r="BK2280">
        <v>1</v>
      </c>
      <c r="BL2280">
        <v>1</v>
      </c>
      <c r="BM2280">
        <v>1</v>
      </c>
      <c r="BN2280">
        <v>0</v>
      </c>
      <c r="BO2280">
        <v>1</v>
      </c>
      <c r="BV2280">
        <v>1</v>
      </c>
      <c r="BW2280">
        <v>38138.57</v>
      </c>
      <c r="BX2280">
        <v>0</v>
      </c>
      <c r="BY2280">
        <v>29730</v>
      </c>
      <c r="BZ2280">
        <v>8408.57</v>
      </c>
      <c r="CA2280">
        <v>40086.67</v>
      </c>
      <c r="CB2280">
        <v>0</v>
      </c>
      <c r="CC2280">
        <v>32816.67</v>
      </c>
      <c r="CD2280">
        <v>7270</v>
      </c>
      <c r="CE2280">
        <v>0</v>
      </c>
      <c r="CF2280">
        <v>0</v>
      </c>
      <c r="CG2280">
        <v>0</v>
      </c>
      <c r="CH2280">
        <v>0</v>
      </c>
      <c r="CI2280">
        <v>0</v>
      </c>
      <c r="CJ2280">
        <v>0</v>
      </c>
      <c r="CK2280">
        <v>0</v>
      </c>
      <c r="CL2280">
        <v>0</v>
      </c>
      <c r="CM2280">
        <v>1</v>
      </c>
      <c r="CN2280">
        <v>0</v>
      </c>
      <c r="CO2280">
        <v>0</v>
      </c>
      <c r="CP2280">
        <v>0</v>
      </c>
      <c r="CQ2280">
        <v>1</v>
      </c>
      <c r="CR2280">
        <v>0</v>
      </c>
      <c r="CS2280">
        <v>0</v>
      </c>
      <c r="CT2280">
        <v>0</v>
      </c>
      <c r="CU2280" t="s">
        <v>15018</v>
      </c>
    </row>
    <row r="2281" spans="1:99" x14ac:dyDescent="0.15">
      <c r="A2281">
        <v>62170111</v>
      </c>
      <c r="B2281" t="s">
        <v>19506</v>
      </c>
      <c r="C2281" t="s">
        <v>15113</v>
      </c>
      <c r="D2281" t="s">
        <v>19507</v>
      </c>
      <c r="E2281">
        <v>30</v>
      </c>
      <c r="F2281" t="s">
        <v>15103</v>
      </c>
      <c r="G2281">
        <v>20020301</v>
      </c>
      <c r="J2281" t="s">
        <v>19508</v>
      </c>
      <c r="K2281" t="s">
        <v>19509</v>
      </c>
      <c r="L2281">
        <v>0</v>
      </c>
      <c r="M2281" t="s">
        <v>15015</v>
      </c>
      <c r="N2281" t="s">
        <v>15016</v>
      </c>
      <c r="Q2281" t="s">
        <v>15017</v>
      </c>
      <c r="R2281" t="s">
        <v>15023</v>
      </c>
      <c r="T2281" t="s">
        <v>15043</v>
      </c>
      <c r="U2281">
        <v>98</v>
      </c>
      <c r="V2281">
        <v>75</v>
      </c>
      <c r="W2281">
        <v>23</v>
      </c>
      <c r="X2281">
        <v>25</v>
      </c>
      <c r="Y2281">
        <v>17</v>
      </c>
      <c r="Z2281">
        <v>0.68</v>
      </c>
      <c r="AA2281">
        <v>27</v>
      </c>
      <c r="AB2281">
        <v>38</v>
      </c>
      <c r="AC2281">
        <v>27</v>
      </c>
      <c r="AD2281">
        <v>0.71050000000000002</v>
      </c>
      <c r="AE2281">
        <v>17</v>
      </c>
      <c r="AF2281">
        <v>0.68</v>
      </c>
      <c r="AG2281">
        <v>0</v>
      </c>
      <c r="AH2281">
        <v>0</v>
      </c>
      <c r="AI2281">
        <v>2</v>
      </c>
      <c r="AJ2281">
        <v>0</v>
      </c>
      <c r="AK2281">
        <v>0</v>
      </c>
      <c r="AL2281">
        <v>0</v>
      </c>
      <c r="AM2281">
        <v>0</v>
      </c>
      <c r="AN2281">
        <v>0</v>
      </c>
      <c r="AO2281">
        <v>0</v>
      </c>
      <c r="AP2281">
        <v>0</v>
      </c>
      <c r="AQ2281">
        <v>0</v>
      </c>
      <c r="AR2281">
        <v>0</v>
      </c>
      <c r="AT2281">
        <v>0</v>
      </c>
      <c r="AV2281">
        <v>0.22220000000000001</v>
      </c>
      <c r="AW2281">
        <v>0.1111</v>
      </c>
      <c r="AX2281">
        <v>0</v>
      </c>
      <c r="AY2281">
        <v>0.25929999999999997</v>
      </c>
      <c r="AZ2281">
        <v>3.6999999999999998E-2</v>
      </c>
      <c r="BA2281">
        <v>3.6999999999999998E-2</v>
      </c>
      <c r="BB2281">
        <v>0.22220000000000001</v>
      </c>
      <c r="BD2281">
        <v>0.1852</v>
      </c>
      <c r="BE2281">
        <v>0.1852</v>
      </c>
      <c r="BF2281">
        <v>0.66669999999999996</v>
      </c>
      <c r="BG2281">
        <v>0.59260000000000002</v>
      </c>
      <c r="BH2281">
        <v>0.92589999999999995</v>
      </c>
      <c r="BI2281">
        <v>7.4099999999999999E-2</v>
      </c>
      <c r="BJ2281">
        <v>0.29630000000000001</v>
      </c>
      <c r="BK2281">
        <v>0.55559999999999998</v>
      </c>
      <c r="BL2281">
        <v>0.33329999999999999</v>
      </c>
      <c r="BM2281">
        <v>0.1852</v>
      </c>
      <c r="BN2281">
        <v>0.62960000000000005</v>
      </c>
      <c r="BO2281">
        <v>0.40739999999999998</v>
      </c>
      <c r="BV2281">
        <v>0.77780000000000005</v>
      </c>
      <c r="BW2281">
        <v>47223.76</v>
      </c>
      <c r="BX2281">
        <v>9495.41</v>
      </c>
      <c r="BY2281">
        <v>27606.03</v>
      </c>
      <c r="BZ2281">
        <v>10122.32</v>
      </c>
      <c r="CA2281">
        <v>35300.26</v>
      </c>
      <c r="CB2281">
        <v>1.84</v>
      </c>
      <c r="CC2281">
        <v>23844.74</v>
      </c>
      <c r="CD2281">
        <v>11453.68</v>
      </c>
      <c r="CE2281">
        <v>0.22220000000000001</v>
      </c>
      <c r="CF2281">
        <v>0.14810000000000001</v>
      </c>
      <c r="CG2281">
        <v>0.22220000000000001</v>
      </c>
      <c r="CH2281">
        <v>0.1111</v>
      </c>
      <c r="CI2281">
        <v>0.14810000000000001</v>
      </c>
      <c r="CJ2281">
        <v>0.1852</v>
      </c>
      <c r="CK2281">
        <v>0.33329999999999999</v>
      </c>
      <c r="CL2281">
        <v>7.4099999999999999E-2</v>
      </c>
      <c r="CM2281">
        <v>7.4099999999999999E-2</v>
      </c>
      <c r="CN2281">
        <v>0</v>
      </c>
      <c r="CO2281">
        <v>7.4099999999999999E-2</v>
      </c>
      <c r="CP2281">
        <v>0.14810000000000001</v>
      </c>
      <c r="CQ2281">
        <v>0.44440000000000002</v>
      </c>
      <c r="CR2281">
        <v>0.14810000000000001</v>
      </c>
      <c r="CS2281">
        <v>0.1111</v>
      </c>
      <c r="CT2281">
        <v>0.14810000000000001</v>
      </c>
      <c r="CU2281" t="s">
        <v>15018</v>
      </c>
    </row>
    <row r="2282" spans="1:99" x14ac:dyDescent="0.15">
      <c r="A2282">
        <v>62180233</v>
      </c>
      <c r="B2282" t="s">
        <v>11996</v>
      </c>
      <c r="C2282" t="s">
        <v>19510</v>
      </c>
      <c r="D2282" t="s">
        <v>12001</v>
      </c>
      <c r="E2282">
        <v>24</v>
      </c>
      <c r="F2282" t="s">
        <v>15053</v>
      </c>
      <c r="G2282">
        <v>20080521</v>
      </c>
      <c r="J2282" t="s">
        <v>19511</v>
      </c>
      <c r="K2282" t="s">
        <v>11999</v>
      </c>
      <c r="L2282">
        <v>0</v>
      </c>
      <c r="M2282" t="s">
        <v>15015</v>
      </c>
      <c r="N2282" t="s">
        <v>15016</v>
      </c>
      <c r="Q2282" t="s">
        <v>15017</v>
      </c>
      <c r="U2282">
        <v>29</v>
      </c>
      <c r="V2282">
        <v>16</v>
      </c>
      <c r="W2282">
        <v>13</v>
      </c>
      <c r="X2282">
        <v>10</v>
      </c>
      <c r="Y2282">
        <v>0</v>
      </c>
      <c r="Z2282">
        <v>0</v>
      </c>
      <c r="AA2282">
        <v>0</v>
      </c>
      <c r="AB2282">
        <v>13</v>
      </c>
      <c r="AC2282">
        <v>0</v>
      </c>
      <c r="AD2282">
        <v>0</v>
      </c>
      <c r="AE2282">
        <v>0</v>
      </c>
      <c r="AF2282">
        <v>0</v>
      </c>
      <c r="AG2282">
        <v>0</v>
      </c>
      <c r="AH2282">
        <v>0</v>
      </c>
      <c r="AI2282">
        <v>4</v>
      </c>
      <c r="AJ2282">
        <v>0</v>
      </c>
      <c r="AK2282">
        <v>0</v>
      </c>
      <c r="AL2282">
        <v>0</v>
      </c>
      <c r="AN2282">
        <v>0</v>
      </c>
      <c r="AP2282">
        <v>0</v>
      </c>
      <c r="AR2282">
        <v>0</v>
      </c>
      <c r="AT2282">
        <v>0</v>
      </c>
      <c r="BW2282">
        <v>56268.42</v>
      </c>
      <c r="BX2282">
        <v>0</v>
      </c>
      <c r="BY2282">
        <v>47035.57</v>
      </c>
      <c r="BZ2282">
        <v>9232.84</v>
      </c>
      <c r="CA2282">
        <v>41008.660000000003</v>
      </c>
      <c r="CB2282">
        <v>0</v>
      </c>
      <c r="CC2282">
        <v>33697.589999999997</v>
      </c>
      <c r="CD2282">
        <v>7311.07</v>
      </c>
      <c r="CU2282" t="s">
        <v>15018</v>
      </c>
    </row>
    <row r="2283" spans="1:99" x14ac:dyDescent="0.15">
      <c r="A2283">
        <v>62210426</v>
      </c>
      <c r="B2283" t="s">
        <v>19512</v>
      </c>
      <c r="C2283" t="s">
        <v>16512</v>
      </c>
      <c r="D2283" t="s">
        <v>19513</v>
      </c>
      <c r="E2283">
        <v>31</v>
      </c>
      <c r="F2283" t="s">
        <v>15356</v>
      </c>
      <c r="G2283">
        <v>19830801</v>
      </c>
      <c r="J2283" t="s">
        <v>19514</v>
      </c>
      <c r="K2283" t="s">
        <v>19515</v>
      </c>
      <c r="L2283">
        <v>63</v>
      </c>
      <c r="M2283" t="s">
        <v>15015</v>
      </c>
      <c r="N2283" t="s">
        <v>15016</v>
      </c>
      <c r="Q2283" t="s">
        <v>15017</v>
      </c>
      <c r="U2283">
        <v>66</v>
      </c>
      <c r="V2283">
        <v>45</v>
      </c>
      <c r="W2283">
        <v>21</v>
      </c>
      <c r="X2283">
        <v>20</v>
      </c>
      <c r="Y2283">
        <v>0</v>
      </c>
      <c r="Z2283">
        <v>0</v>
      </c>
      <c r="AA2283">
        <v>0</v>
      </c>
      <c r="AB2283">
        <v>28</v>
      </c>
      <c r="AC2283">
        <v>0</v>
      </c>
      <c r="AD2283">
        <v>0</v>
      </c>
      <c r="AE2283">
        <v>0</v>
      </c>
      <c r="AF2283">
        <v>0</v>
      </c>
      <c r="AG2283">
        <v>0</v>
      </c>
      <c r="AH2283">
        <v>0</v>
      </c>
      <c r="AI2283">
        <v>4</v>
      </c>
      <c r="AJ2283">
        <v>0</v>
      </c>
      <c r="AK2283">
        <v>0</v>
      </c>
      <c r="AL2283">
        <v>0</v>
      </c>
      <c r="AN2283">
        <v>0</v>
      </c>
      <c r="AP2283">
        <v>0</v>
      </c>
      <c r="AR2283">
        <v>0</v>
      </c>
      <c r="AT2283">
        <v>0</v>
      </c>
      <c r="BW2283">
        <v>47328.22</v>
      </c>
      <c r="BX2283">
        <v>7656.74</v>
      </c>
      <c r="BY2283">
        <v>33943.99</v>
      </c>
      <c r="BZ2283">
        <v>5727.48</v>
      </c>
      <c r="CA2283">
        <v>53031.7</v>
      </c>
      <c r="CB2283">
        <v>11297.03</v>
      </c>
      <c r="CC2283">
        <v>35308.35</v>
      </c>
      <c r="CD2283">
        <v>6426.31</v>
      </c>
      <c r="CU2283" t="s">
        <v>15018</v>
      </c>
    </row>
    <row r="2284" spans="1:99" x14ac:dyDescent="0.15">
      <c r="A2284">
        <v>62220612</v>
      </c>
      <c r="B2284" t="s">
        <v>9095</v>
      </c>
      <c r="C2284" t="s">
        <v>19510</v>
      </c>
      <c r="D2284" t="s">
        <v>9099</v>
      </c>
      <c r="E2284">
        <v>27</v>
      </c>
      <c r="F2284" t="s">
        <v>15031</v>
      </c>
      <c r="G2284">
        <v>20181001</v>
      </c>
      <c r="J2284" t="s">
        <v>19516</v>
      </c>
      <c r="K2284" t="s">
        <v>19517</v>
      </c>
      <c r="L2284">
        <v>0</v>
      </c>
      <c r="M2284" t="s">
        <v>15015</v>
      </c>
      <c r="N2284" t="s">
        <v>15016</v>
      </c>
      <c r="Q2284" t="s">
        <v>15017</v>
      </c>
      <c r="U2284">
        <v>30</v>
      </c>
      <c r="V2284">
        <v>19</v>
      </c>
      <c r="W2284">
        <v>11</v>
      </c>
      <c r="X2284">
        <v>14</v>
      </c>
      <c r="Y2284">
        <v>0</v>
      </c>
      <c r="Z2284">
        <v>0</v>
      </c>
      <c r="AA2284">
        <v>1</v>
      </c>
      <c r="AB2284">
        <v>16</v>
      </c>
      <c r="AC2284">
        <v>1</v>
      </c>
      <c r="AD2284">
        <v>6.25E-2</v>
      </c>
      <c r="AE2284">
        <v>0</v>
      </c>
      <c r="AF2284">
        <v>0</v>
      </c>
      <c r="AG2284">
        <v>0</v>
      </c>
      <c r="AH2284">
        <v>0</v>
      </c>
      <c r="AI2284">
        <v>1</v>
      </c>
      <c r="AJ2284">
        <v>0</v>
      </c>
      <c r="AK2284">
        <v>0</v>
      </c>
      <c r="AL2284">
        <v>0</v>
      </c>
      <c r="AN2284">
        <v>0</v>
      </c>
      <c r="AP2284">
        <v>0</v>
      </c>
      <c r="AR2284">
        <v>0</v>
      </c>
      <c r="AT2284">
        <v>0</v>
      </c>
      <c r="AV2284">
        <v>0</v>
      </c>
      <c r="AW2284">
        <v>0</v>
      </c>
      <c r="AX2284">
        <v>0</v>
      </c>
      <c r="AY2284">
        <v>0</v>
      </c>
      <c r="AZ2284">
        <v>0</v>
      </c>
      <c r="BA2284">
        <v>0</v>
      </c>
      <c r="BB2284">
        <v>0</v>
      </c>
      <c r="BD2284">
        <v>0</v>
      </c>
      <c r="BE2284">
        <v>1</v>
      </c>
      <c r="BF2284">
        <v>0</v>
      </c>
      <c r="BG2284">
        <v>0</v>
      </c>
      <c r="BH2284">
        <v>1</v>
      </c>
      <c r="BI2284">
        <v>0</v>
      </c>
      <c r="BJ2284">
        <v>0</v>
      </c>
      <c r="BK2284">
        <v>1</v>
      </c>
      <c r="BL2284">
        <v>0</v>
      </c>
      <c r="BM2284">
        <v>0</v>
      </c>
      <c r="BN2284">
        <v>1</v>
      </c>
      <c r="BO2284">
        <v>0</v>
      </c>
      <c r="BV2284">
        <v>0</v>
      </c>
      <c r="BW2284">
        <v>38953.47</v>
      </c>
      <c r="BX2284">
        <v>0</v>
      </c>
      <c r="BY2284">
        <v>32877.56</v>
      </c>
      <c r="BZ2284">
        <v>6075.91</v>
      </c>
      <c r="CA2284">
        <v>48327.14</v>
      </c>
      <c r="CB2284">
        <v>0</v>
      </c>
      <c r="CC2284">
        <v>40498.57</v>
      </c>
      <c r="CD2284">
        <v>7828.57</v>
      </c>
      <c r="CE2284">
        <v>0</v>
      </c>
      <c r="CF2284">
        <v>0</v>
      </c>
      <c r="CG2284">
        <v>0</v>
      </c>
      <c r="CH2284">
        <v>0</v>
      </c>
      <c r="CI2284">
        <v>0</v>
      </c>
      <c r="CJ2284">
        <v>0</v>
      </c>
      <c r="CK2284">
        <v>0</v>
      </c>
      <c r="CL2284">
        <v>0</v>
      </c>
      <c r="CM2284">
        <v>0</v>
      </c>
      <c r="CN2284">
        <v>0</v>
      </c>
      <c r="CO2284">
        <v>1</v>
      </c>
      <c r="CP2284">
        <v>1</v>
      </c>
      <c r="CQ2284">
        <v>0</v>
      </c>
      <c r="CR2284">
        <v>0</v>
      </c>
      <c r="CS2284">
        <v>0</v>
      </c>
      <c r="CT2284">
        <v>0</v>
      </c>
      <c r="CU2284" t="s">
        <v>15018</v>
      </c>
    </row>
    <row r="2285" spans="1:99" x14ac:dyDescent="0.15">
      <c r="A2285">
        <v>62240624</v>
      </c>
      <c r="B2285" t="s">
        <v>1350</v>
      </c>
      <c r="C2285" t="s">
        <v>16669</v>
      </c>
      <c r="D2285" t="s">
        <v>1355</v>
      </c>
      <c r="E2285">
        <v>30</v>
      </c>
      <c r="F2285" t="s">
        <v>15103</v>
      </c>
      <c r="G2285">
        <v>20140404</v>
      </c>
      <c r="J2285" t="s">
        <v>1351</v>
      </c>
      <c r="K2285" t="s">
        <v>19518</v>
      </c>
      <c r="L2285">
        <v>0</v>
      </c>
      <c r="M2285" t="s">
        <v>15015</v>
      </c>
      <c r="N2285" t="s">
        <v>15016</v>
      </c>
      <c r="Q2285" t="s">
        <v>15017</v>
      </c>
      <c r="R2285" t="s">
        <v>15023</v>
      </c>
      <c r="U2285">
        <v>15</v>
      </c>
      <c r="V2285">
        <v>15</v>
      </c>
      <c r="W2285">
        <v>0</v>
      </c>
      <c r="X2285">
        <v>1</v>
      </c>
      <c r="Y2285">
        <v>0</v>
      </c>
      <c r="Z2285">
        <v>0</v>
      </c>
      <c r="AA2285">
        <v>0</v>
      </c>
      <c r="AB2285">
        <v>7</v>
      </c>
      <c r="AC2285">
        <v>0</v>
      </c>
      <c r="AD2285">
        <v>0</v>
      </c>
      <c r="AE2285">
        <v>0</v>
      </c>
      <c r="AF2285">
        <v>0</v>
      </c>
      <c r="AG2285">
        <v>0</v>
      </c>
      <c r="AH2285">
        <v>0</v>
      </c>
      <c r="AI2285">
        <v>0</v>
      </c>
      <c r="AJ2285">
        <v>0</v>
      </c>
      <c r="AL2285">
        <v>0</v>
      </c>
      <c r="AN2285">
        <v>0</v>
      </c>
      <c r="AP2285">
        <v>0</v>
      </c>
      <c r="AR2285">
        <v>0</v>
      </c>
      <c r="AT2285">
        <v>0</v>
      </c>
      <c r="BW2285">
        <v>43678.67</v>
      </c>
      <c r="BX2285">
        <v>0</v>
      </c>
      <c r="BY2285">
        <v>31844</v>
      </c>
      <c r="BZ2285">
        <v>11834.67</v>
      </c>
      <c r="CA2285">
        <v>43678.67</v>
      </c>
      <c r="CB2285">
        <v>0</v>
      </c>
      <c r="CC2285">
        <v>31844</v>
      </c>
      <c r="CD2285">
        <v>11834.67</v>
      </c>
      <c r="CU2285" t="s">
        <v>15018</v>
      </c>
    </row>
    <row r="2286" spans="1:99" x14ac:dyDescent="0.15">
      <c r="A2286">
        <v>62310428</v>
      </c>
      <c r="B2286" t="s">
        <v>19519</v>
      </c>
      <c r="C2286" t="s">
        <v>16023</v>
      </c>
      <c r="D2286" t="s">
        <v>19520</v>
      </c>
      <c r="E2286">
        <v>24</v>
      </c>
      <c r="F2286" t="s">
        <v>15053</v>
      </c>
      <c r="G2286">
        <v>20070201</v>
      </c>
      <c r="J2286" t="s">
        <v>19521</v>
      </c>
      <c r="K2286" t="s">
        <v>19522</v>
      </c>
      <c r="L2286">
        <v>0</v>
      </c>
      <c r="M2286" t="s">
        <v>15015</v>
      </c>
      <c r="N2286" t="s">
        <v>15016</v>
      </c>
      <c r="Q2286" t="s">
        <v>15017</v>
      </c>
      <c r="U2286">
        <v>0</v>
      </c>
      <c r="V2286">
        <v>0</v>
      </c>
      <c r="W2286">
        <v>0</v>
      </c>
      <c r="X2286">
        <v>0</v>
      </c>
      <c r="Y2286">
        <v>0</v>
      </c>
      <c r="AA2286">
        <v>0</v>
      </c>
      <c r="AB2286">
        <v>0</v>
      </c>
      <c r="AC2286">
        <v>0</v>
      </c>
      <c r="AE2286">
        <v>0</v>
      </c>
      <c r="AG2286">
        <v>0</v>
      </c>
      <c r="AI2286">
        <v>0</v>
      </c>
      <c r="AJ2286">
        <v>0</v>
      </c>
      <c r="AL2286">
        <v>0</v>
      </c>
      <c r="AN2286">
        <v>0</v>
      </c>
      <c r="AP2286">
        <v>0</v>
      </c>
      <c r="AR2286">
        <v>0</v>
      </c>
      <c r="AT2286">
        <v>0</v>
      </c>
      <c r="BW2286">
        <v>54286.67</v>
      </c>
      <c r="BX2286">
        <v>0</v>
      </c>
      <c r="BY2286">
        <v>47493.33</v>
      </c>
      <c r="BZ2286">
        <v>6793.33</v>
      </c>
      <c r="CA2286">
        <v>91880.6</v>
      </c>
      <c r="CB2286">
        <v>0</v>
      </c>
      <c r="CC2286">
        <v>76671.64</v>
      </c>
      <c r="CD2286">
        <v>15208.96</v>
      </c>
      <c r="CU2286" t="s">
        <v>15018</v>
      </c>
    </row>
    <row r="2287" spans="1:99" x14ac:dyDescent="0.15">
      <c r="A2287">
        <v>62320814</v>
      </c>
      <c r="B2287" t="s">
        <v>8209</v>
      </c>
      <c r="C2287" t="s">
        <v>19523</v>
      </c>
      <c r="D2287" t="s">
        <v>8213</v>
      </c>
      <c r="E2287">
        <v>27</v>
      </c>
      <c r="F2287" t="s">
        <v>15031</v>
      </c>
      <c r="G2287">
        <v>19880801</v>
      </c>
      <c r="J2287" t="s">
        <v>19524</v>
      </c>
      <c r="K2287" t="s">
        <v>8211</v>
      </c>
      <c r="L2287">
        <v>0</v>
      </c>
      <c r="M2287" t="s">
        <v>15015</v>
      </c>
      <c r="N2287" t="s">
        <v>15016</v>
      </c>
      <c r="Q2287" t="s">
        <v>15017</v>
      </c>
      <c r="U2287">
        <v>64</v>
      </c>
      <c r="V2287">
        <v>41</v>
      </c>
      <c r="W2287">
        <v>23</v>
      </c>
      <c r="X2287">
        <v>27</v>
      </c>
      <c r="Y2287">
        <v>3</v>
      </c>
      <c r="Z2287">
        <v>0.1111</v>
      </c>
      <c r="AA2287">
        <v>3</v>
      </c>
      <c r="AB2287">
        <v>30</v>
      </c>
      <c r="AC2287">
        <v>3</v>
      </c>
      <c r="AD2287">
        <v>0.1</v>
      </c>
      <c r="AE2287">
        <v>3</v>
      </c>
      <c r="AF2287">
        <v>0.1111</v>
      </c>
      <c r="AG2287">
        <v>0</v>
      </c>
      <c r="AH2287">
        <v>0</v>
      </c>
      <c r="AI2287">
        <v>4</v>
      </c>
      <c r="AJ2287">
        <v>0</v>
      </c>
      <c r="AK2287">
        <v>0</v>
      </c>
      <c r="AL2287">
        <v>2</v>
      </c>
      <c r="AM2287">
        <v>0.66669999999999996</v>
      </c>
      <c r="AN2287">
        <v>1</v>
      </c>
      <c r="AO2287">
        <v>0.33329999999999999</v>
      </c>
      <c r="AP2287">
        <v>1</v>
      </c>
      <c r="AQ2287">
        <v>0.33329999999999999</v>
      </c>
      <c r="AR2287">
        <v>0</v>
      </c>
      <c r="AS2287">
        <v>0</v>
      </c>
      <c r="AT2287">
        <v>0</v>
      </c>
      <c r="AU2287">
        <v>0</v>
      </c>
      <c r="AV2287">
        <v>1</v>
      </c>
      <c r="AW2287">
        <v>0.33329999999999999</v>
      </c>
      <c r="AX2287">
        <v>0</v>
      </c>
      <c r="AY2287">
        <v>0.66669999999999996</v>
      </c>
      <c r="AZ2287">
        <v>0.33329999999999999</v>
      </c>
      <c r="BA2287">
        <v>0.33329999999999999</v>
      </c>
      <c r="BB2287">
        <v>1</v>
      </c>
      <c r="BD2287">
        <v>0.66669999999999996</v>
      </c>
      <c r="BE2287">
        <v>0</v>
      </c>
      <c r="BF2287">
        <v>0.66669999999999996</v>
      </c>
      <c r="BG2287">
        <v>1</v>
      </c>
      <c r="BH2287">
        <v>1</v>
      </c>
      <c r="BI2287">
        <v>0</v>
      </c>
      <c r="BJ2287">
        <v>0.33329999999999999</v>
      </c>
      <c r="BK2287">
        <v>0.33329999999999999</v>
      </c>
      <c r="BL2287">
        <v>1</v>
      </c>
      <c r="BM2287">
        <v>0</v>
      </c>
      <c r="BN2287">
        <v>0</v>
      </c>
      <c r="BO2287">
        <v>0.66669999999999996</v>
      </c>
      <c r="BV2287">
        <v>0.66669999999999996</v>
      </c>
      <c r="BW2287">
        <v>68963.5</v>
      </c>
      <c r="BX2287">
        <v>35703.589999999997</v>
      </c>
      <c r="BY2287">
        <v>25856.49</v>
      </c>
      <c r="BZ2287">
        <v>7403.42</v>
      </c>
      <c r="CA2287">
        <v>30294.15</v>
      </c>
      <c r="CB2287">
        <v>0</v>
      </c>
      <c r="CC2287">
        <v>24688.95</v>
      </c>
      <c r="CD2287">
        <v>5605.19</v>
      </c>
      <c r="CE2287">
        <v>0.33329999999999999</v>
      </c>
      <c r="CF2287">
        <v>0.33329999999999999</v>
      </c>
      <c r="CG2287">
        <v>0.33329999999999999</v>
      </c>
      <c r="CH2287">
        <v>0</v>
      </c>
      <c r="CI2287">
        <v>0.66669999999999996</v>
      </c>
      <c r="CJ2287">
        <v>0.33329999999999999</v>
      </c>
      <c r="CK2287">
        <v>0</v>
      </c>
      <c r="CL2287">
        <v>0</v>
      </c>
      <c r="CM2287">
        <v>0</v>
      </c>
      <c r="CN2287">
        <v>0</v>
      </c>
      <c r="CO2287">
        <v>0</v>
      </c>
      <c r="CP2287">
        <v>0</v>
      </c>
      <c r="CQ2287">
        <v>0</v>
      </c>
      <c r="CR2287">
        <v>0.33329999999999999</v>
      </c>
      <c r="CS2287">
        <v>0.33329999999999999</v>
      </c>
      <c r="CT2287">
        <v>0.33329999999999999</v>
      </c>
      <c r="CU2287" t="s">
        <v>15018</v>
      </c>
    </row>
    <row r="2288" spans="1:99" x14ac:dyDescent="0.15">
      <c r="A2288">
        <v>62324608</v>
      </c>
      <c r="B2288" t="s">
        <v>13734</v>
      </c>
      <c r="C2288" t="s">
        <v>19525</v>
      </c>
      <c r="D2288" t="s">
        <v>13738</v>
      </c>
      <c r="E2288">
        <v>36</v>
      </c>
      <c r="F2288" t="s">
        <v>15118</v>
      </c>
      <c r="G2288">
        <v>20241001</v>
      </c>
      <c r="J2288" t="s">
        <v>19526</v>
      </c>
      <c r="K2288">
        <v>9072300075</v>
      </c>
      <c r="L2288">
        <v>0</v>
      </c>
      <c r="M2288" t="s">
        <v>15015</v>
      </c>
      <c r="N2288" t="s">
        <v>15016</v>
      </c>
      <c r="Q2288" t="s">
        <v>15017</v>
      </c>
      <c r="U2288">
        <v>4</v>
      </c>
      <c r="V2288">
        <v>4</v>
      </c>
      <c r="W2288">
        <v>0</v>
      </c>
      <c r="X2288">
        <v>0</v>
      </c>
      <c r="Y2288">
        <v>0</v>
      </c>
      <c r="AA2288">
        <v>0</v>
      </c>
      <c r="AB2288">
        <v>0</v>
      </c>
      <c r="AC2288">
        <v>0</v>
      </c>
      <c r="AE2288">
        <v>0</v>
      </c>
      <c r="AG2288">
        <v>0</v>
      </c>
      <c r="AI2288">
        <v>0</v>
      </c>
      <c r="AJ2288">
        <v>0</v>
      </c>
      <c r="AL2288">
        <v>0</v>
      </c>
      <c r="AN2288">
        <v>0</v>
      </c>
      <c r="AP2288">
        <v>0</v>
      </c>
      <c r="AR2288">
        <v>0</v>
      </c>
      <c r="AT2288">
        <v>0</v>
      </c>
      <c r="BW2288">
        <v>18311.43</v>
      </c>
      <c r="BX2288">
        <v>0</v>
      </c>
      <c r="BY2288">
        <v>9520</v>
      </c>
      <c r="BZ2288">
        <v>8791.43</v>
      </c>
      <c r="CA2288">
        <v>18311.43</v>
      </c>
      <c r="CB2288">
        <v>0</v>
      </c>
      <c r="CC2288">
        <v>9520</v>
      </c>
      <c r="CD2288">
        <v>8791.43</v>
      </c>
      <c r="CU2288" t="s">
        <v>15018</v>
      </c>
    </row>
    <row r="2289" spans="1:99" x14ac:dyDescent="0.15">
      <c r="A2289">
        <v>62331718</v>
      </c>
      <c r="B2289" t="s">
        <v>11227</v>
      </c>
      <c r="C2289" t="s">
        <v>15392</v>
      </c>
      <c r="D2289" t="s">
        <v>11231</v>
      </c>
      <c r="E2289">
        <v>19</v>
      </c>
      <c r="F2289" t="s">
        <v>15087</v>
      </c>
      <c r="G2289">
        <v>20111201</v>
      </c>
      <c r="J2289" t="s">
        <v>19527</v>
      </c>
      <c r="K2289" t="s">
        <v>11229</v>
      </c>
      <c r="L2289">
        <v>0</v>
      </c>
      <c r="M2289" t="s">
        <v>15015</v>
      </c>
      <c r="N2289" t="s">
        <v>15016</v>
      </c>
      <c r="Q2289" t="s">
        <v>15017</v>
      </c>
      <c r="U2289">
        <v>20</v>
      </c>
      <c r="V2289">
        <v>19</v>
      </c>
      <c r="W2289">
        <v>1</v>
      </c>
      <c r="X2289">
        <v>10</v>
      </c>
      <c r="Y2289">
        <v>0</v>
      </c>
      <c r="Z2289">
        <v>0</v>
      </c>
      <c r="AA2289">
        <v>0</v>
      </c>
      <c r="AB2289">
        <v>13</v>
      </c>
      <c r="AC2289">
        <v>0</v>
      </c>
      <c r="AD2289">
        <v>0</v>
      </c>
      <c r="AE2289">
        <v>0</v>
      </c>
      <c r="AF2289">
        <v>0</v>
      </c>
      <c r="AG2289">
        <v>0</v>
      </c>
      <c r="AH2289">
        <v>0</v>
      </c>
      <c r="AI2289">
        <v>0</v>
      </c>
      <c r="AJ2289">
        <v>0</v>
      </c>
      <c r="AL2289">
        <v>0</v>
      </c>
      <c r="AN2289">
        <v>0</v>
      </c>
      <c r="AP2289">
        <v>0</v>
      </c>
      <c r="AR2289">
        <v>0</v>
      </c>
      <c r="AT2289">
        <v>0</v>
      </c>
      <c r="BW2289">
        <v>55574.080000000002</v>
      </c>
      <c r="BX2289">
        <v>4761.0200000000004</v>
      </c>
      <c r="BY2289">
        <v>39480.620000000003</v>
      </c>
      <c r="BZ2289">
        <v>11332.45</v>
      </c>
      <c r="CA2289">
        <v>58690.97</v>
      </c>
      <c r="CB2289">
        <v>5028.04</v>
      </c>
      <c r="CC2289">
        <v>41694.9</v>
      </c>
      <c r="CD2289">
        <v>11968.03</v>
      </c>
      <c r="CU2289" t="s">
        <v>15018</v>
      </c>
    </row>
    <row r="2290" spans="1:99" x14ac:dyDescent="0.15">
      <c r="A2290">
        <v>62332004</v>
      </c>
      <c r="B2290" t="s">
        <v>12866</v>
      </c>
      <c r="C2290" t="s">
        <v>15746</v>
      </c>
      <c r="D2290" t="s">
        <v>12870</v>
      </c>
      <c r="E2290">
        <v>27</v>
      </c>
      <c r="F2290" t="s">
        <v>15031</v>
      </c>
      <c r="G2290">
        <v>20161101</v>
      </c>
      <c r="J2290" t="s">
        <v>19528</v>
      </c>
      <c r="K2290" t="s">
        <v>12868</v>
      </c>
      <c r="L2290">
        <v>0</v>
      </c>
      <c r="M2290" t="s">
        <v>15015</v>
      </c>
      <c r="N2290" t="s">
        <v>15016</v>
      </c>
      <c r="Q2290" t="s">
        <v>15017</v>
      </c>
      <c r="U2290">
        <v>41</v>
      </c>
      <c r="V2290">
        <v>30</v>
      </c>
      <c r="W2290">
        <v>11</v>
      </c>
      <c r="X2290">
        <v>4</v>
      </c>
      <c r="Y2290">
        <v>4</v>
      </c>
      <c r="Z2290">
        <v>1</v>
      </c>
      <c r="AA2290">
        <v>8</v>
      </c>
      <c r="AB2290">
        <v>10</v>
      </c>
      <c r="AC2290">
        <v>8</v>
      </c>
      <c r="AD2290">
        <v>0.8</v>
      </c>
      <c r="AE2290">
        <v>4</v>
      </c>
      <c r="AF2290">
        <v>1</v>
      </c>
      <c r="AG2290">
        <v>0</v>
      </c>
      <c r="AH2290">
        <v>0</v>
      </c>
      <c r="AI2290">
        <v>1</v>
      </c>
      <c r="AJ2290">
        <v>0</v>
      </c>
      <c r="AK2290">
        <v>0</v>
      </c>
      <c r="AL2290">
        <v>2</v>
      </c>
      <c r="AM2290">
        <v>0.5</v>
      </c>
      <c r="AN2290">
        <v>2</v>
      </c>
      <c r="AO2290">
        <v>0.5</v>
      </c>
      <c r="AP2290">
        <v>0</v>
      </c>
      <c r="AQ2290">
        <v>0</v>
      </c>
      <c r="AR2290">
        <v>1</v>
      </c>
      <c r="AS2290">
        <v>0.5</v>
      </c>
      <c r="AT2290">
        <v>0</v>
      </c>
      <c r="AU2290">
        <v>0</v>
      </c>
      <c r="AV2290">
        <v>0.5</v>
      </c>
      <c r="AW2290">
        <v>0.625</v>
      </c>
      <c r="AX2290">
        <v>0</v>
      </c>
      <c r="AY2290">
        <v>0.625</v>
      </c>
      <c r="AZ2290">
        <v>0</v>
      </c>
      <c r="BA2290">
        <v>0.375</v>
      </c>
      <c r="BB2290">
        <v>0.5</v>
      </c>
      <c r="BD2290">
        <v>0.875</v>
      </c>
      <c r="BE2290">
        <v>0</v>
      </c>
      <c r="BF2290">
        <v>0.5</v>
      </c>
      <c r="BG2290">
        <v>0.625</v>
      </c>
      <c r="BH2290">
        <v>0.875</v>
      </c>
      <c r="BI2290">
        <v>0.125</v>
      </c>
      <c r="BJ2290">
        <v>0.25</v>
      </c>
      <c r="BK2290">
        <v>0.5</v>
      </c>
      <c r="BL2290">
        <v>0.5</v>
      </c>
      <c r="BM2290">
        <v>0.25</v>
      </c>
      <c r="BN2290">
        <v>0.5</v>
      </c>
      <c r="BO2290">
        <v>0.625</v>
      </c>
      <c r="BV2290">
        <v>0.625</v>
      </c>
      <c r="BW2290">
        <v>30322.41</v>
      </c>
      <c r="BX2290">
        <v>5285.1</v>
      </c>
      <c r="BY2290">
        <v>22614.82</v>
      </c>
      <c r="BZ2290">
        <v>2422.4899999999998</v>
      </c>
      <c r="CA2290">
        <v>15556.3</v>
      </c>
      <c r="CB2290">
        <v>0</v>
      </c>
      <c r="CC2290">
        <v>13172.96</v>
      </c>
      <c r="CD2290">
        <v>2383.33</v>
      </c>
      <c r="CE2290">
        <v>0.5</v>
      </c>
      <c r="CF2290">
        <v>0</v>
      </c>
      <c r="CG2290">
        <v>0.5</v>
      </c>
      <c r="CH2290">
        <v>0</v>
      </c>
      <c r="CI2290">
        <v>0</v>
      </c>
      <c r="CJ2290">
        <v>0</v>
      </c>
      <c r="CK2290">
        <v>0.125</v>
      </c>
      <c r="CL2290">
        <v>0.125</v>
      </c>
      <c r="CM2290">
        <v>0.25</v>
      </c>
      <c r="CN2290">
        <v>0</v>
      </c>
      <c r="CO2290">
        <v>0.5</v>
      </c>
      <c r="CP2290">
        <v>0.75</v>
      </c>
      <c r="CQ2290">
        <v>0</v>
      </c>
      <c r="CR2290">
        <v>0</v>
      </c>
      <c r="CS2290">
        <v>0.25</v>
      </c>
      <c r="CT2290">
        <v>0</v>
      </c>
      <c r="CU2290" t="s">
        <v>15018</v>
      </c>
    </row>
    <row r="2291" spans="1:99" x14ac:dyDescent="0.15">
      <c r="A2291">
        <v>62351614</v>
      </c>
      <c r="B2291" t="s">
        <v>10202</v>
      </c>
      <c r="C2291" t="s">
        <v>19325</v>
      </c>
      <c r="D2291" t="s">
        <v>10206</v>
      </c>
      <c r="E2291">
        <v>16</v>
      </c>
      <c r="F2291" t="s">
        <v>15079</v>
      </c>
      <c r="G2291">
        <v>20200511</v>
      </c>
      <c r="J2291" t="s">
        <v>19529</v>
      </c>
      <c r="K2291" t="s">
        <v>10204</v>
      </c>
      <c r="L2291">
        <v>181</v>
      </c>
      <c r="M2291" t="s">
        <v>15015</v>
      </c>
      <c r="N2291" t="s">
        <v>15016</v>
      </c>
      <c r="Q2291" t="s">
        <v>15017</v>
      </c>
      <c r="R2291" t="s">
        <v>15023</v>
      </c>
      <c r="U2291">
        <v>79</v>
      </c>
      <c r="V2291">
        <v>68</v>
      </c>
      <c r="W2291">
        <v>11</v>
      </c>
      <c r="X2291">
        <v>16</v>
      </c>
      <c r="Y2291">
        <v>0</v>
      </c>
      <c r="Z2291">
        <v>0</v>
      </c>
      <c r="AA2291">
        <v>0</v>
      </c>
      <c r="AB2291">
        <v>24</v>
      </c>
      <c r="AC2291">
        <v>0</v>
      </c>
      <c r="AD2291">
        <v>0</v>
      </c>
      <c r="AE2291">
        <v>0</v>
      </c>
      <c r="AF2291">
        <v>0</v>
      </c>
      <c r="AG2291">
        <v>0</v>
      </c>
      <c r="AH2291">
        <v>0</v>
      </c>
      <c r="AI2291">
        <v>1</v>
      </c>
      <c r="AJ2291">
        <v>0</v>
      </c>
      <c r="AK2291">
        <v>0</v>
      </c>
      <c r="AL2291">
        <v>0</v>
      </c>
      <c r="AN2291">
        <v>0</v>
      </c>
      <c r="AP2291">
        <v>0</v>
      </c>
      <c r="AR2291">
        <v>0</v>
      </c>
      <c r="AT2291">
        <v>0</v>
      </c>
      <c r="BW2291">
        <v>95051.77</v>
      </c>
      <c r="BX2291">
        <v>57732.28</v>
      </c>
      <c r="BY2291">
        <v>31141.9</v>
      </c>
      <c r="BZ2291">
        <v>6177.59</v>
      </c>
      <c r="CA2291">
        <v>35011.21</v>
      </c>
      <c r="CB2291">
        <v>1746.03</v>
      </c>
      <c r="CC2291">
        <v>26158.29</v>
      </c>
      <c r="CD2291">
        <v>7106.89</v>
      </c>
      <c r="CU2291" t="s">
        <v>15018</v>
      </c>
    </row>
    <row r="2292" spans="1:99" x14ac:dyDescent="0.15">
      <c r="A2292">
        <v>62361222</v>
      </c>
      <c r="B2292" t="s">
        <v>19530</v>
      </c>
      <c r="C2292" t="s">
        <v>19531</v>
      </c>
      <c r="D2292" t="s">
        <v>19532</v>
      </c>
      <c r="E2292">
        <v>19</v>
      </c>
      <c r="F2292" t="s">
        <v>15087</v>
      </c>
      <c r="G2292">
        <v>19660301</v>
      </c>
      <c r="J2292" t="s">
        <v>19533</v>
      </c>
      <c r="K2292" t="s">
        <v>19534</v>
      </c>
      <c r="L2292">
        <v>0</v>
      </c>
      <c r="M2292" t="s">
        <v>15015</v>
      </c>
      <c r="N2292" t="s">
        <v>15016</v>
      </c>
      <c r="Q2292" t="s">
        <v>15017</v>
      </c>
      <c r="U2292">
        <v>17</v>
      </c>
      <c r="V2292">
        <v>10</v>
      </c>
      <c r="W2292">
        <v>7</v>
      </c>
      <c r="X2292">
        <v>10</v>
      </c>
      <c r="Y2292">
        <v>10</v>
      </c>
      <c r="Z2292">
        <v>1</v>
      </c>
      <c r="AA2292">
        <v>10</v>
      </c>
      <c r="AB2292">
        <v>10</v>
      </c>
      <c r="AC2292">
        <v>10</v>
      </c>
      <c r="AD2292">
        <v>1</v>
      </c>
      <c r="AE2292">
        <v>10</v>
      </c>
      <c r="AF2292">
        <v>1</v>
      </c>
      <c r="AG2292">
        <v>0</v>
      </c>
      <c r="AH2292">
        <v>0</v>
      </c>
      <c r="AI2292">
        <v>1</v>
      </c>
      <c r="AJ2292">
        <v>0</v>
      </c>
      <c r="AK2292">
        <v>0</v>
      </c>
      <c r="AL2292">
        <v>4</v>
      </c>
      <c r="AM2292">
        <v>0.4</v>
      </c>
      <c r="AN2292">
        <v>0</v>
      </c>
      <c r="AO2292">
        <v>0</v>
      </c>
      <c r="AP2292">
        <v>4</v>
      </c>
      <c r="AQ2292">
        <v>0.4</v>
      </c>
      <c r="AR2292">
        <v>0</v>
      </c>
      <c r="AS2292">
        <v>0</v>
      </c>
      <c r="AT2292">
        <v>0</v>
      </c>
      <c r="AU2292">
        <v>0</v>
      </c>
      <c r="AV2292">
        <v>0.4</v>
      </c>
      <c r="AW2292">
        <v>0.5</v>
      </c>
      <c r="AX2292">
        <v>0.1</v>
      </c>
      <c r="AY2292">
        <v>0.2</v>
      </c>
      <c r="AZ2292">
        <v>0.1</v>
      </c>
      <c r="BA2292">
        <v>0.2</v>
      </c>
      <c r="BB2292">
        <v>0.3</v>
      </c>
      <c r="BD2292">
        <v>0.3</v>
      </c>
      <c r="BE2292">
        <v>0.2</v>
      </c>
      <c r="BF2292">
        <v>0.3</v>
      </c>
      <c r="BG2292">
        <v>0.3</v>
      </c>
      <c r="BH2292">
        <v>0.9</v>
      </c>
      <c r="BI2292">
        <v>0.1</v>
      </c>
      <c r="BJ2292">
        <v>0.3</v>
      </c>
      <c r="BK2292">
        <v>0.5</v>
      </c>
      <c r="BL2292">
        <v>0.2</v>
      </c>
      <c r="BM2292">
        <v>1</v>
      </c>
      <c r="BN2292">
        <v>0</v>
      </c>
      <c r="BO2292">
        <v>0.1</v>
      </c>
      <c r="BV2292">
        <v>0.7</v>
      </c>
      <c r="BW2292">
        <v>109694.17</v>
      </c>
      <c r="BX2292">
        <v>13929.6</v>
      </c>
      <c r="BY2292">
        <v>91302.94</v>
      </c>
      <c r="BZ2292">
        <v>4461.63</v>
      </c>
      <c r="CA2292">
        <v>55044</v>
      </c>
      <c r="CB2292">
        <v>15480</v>
      </c>
      <c r="CC2292">
        <v>36041</v>
      </c>
      <c r="CD2292">
        <v>3523</v>
      </c>
      <c r="CE2292">
        <v>0.2</v>
      </c>
      <c r="CF2292">
        <v>0.2</v>
      </c>
      <c r="CG2292">
        <v>0.2</v>
      </c>
      <c r="CH2292">
        <v>0.1</v>
      </c>
      <c r="CI2292">
        <v>0.1</v>
      </c>
      <c r="CJ2292">
        <v>0</v>
      </c>
      <c r="CK2292">
        <v>0.2</v>
      </c>
      <c r="CL2292">
        <v>0.2</v>
      </c>
      <c r="CM2292">
        <v>0.1</v>
      </c>
      <c r="CN2292">
        <v>0</v>
      </c>
      <c r="CO2292">
        <v>0.3</v>
      </c>
      <c r="CP2292">
        <v>0.7</v>
      </c>
      <c r="CQ2292">
        <v>0.3</v>
      </c>
      <c r="CR2292">
        <v>0</v>
      </c>
      <c r="CS2292">
        <v>0</v>
      </c>
      <c r="CT2292">
        <v>0</v>
      </c>
      <c r="CU2292" t="s">
        <v>15018</v>
      </c>
    </row>
    <row r="2293" spans="1:99" x14ac:dyDescent="0.15">
      <c r="A2293">
        <v>62361529</v>
      </c>
      <c r="B2293" t="s">
        <v>1619</v>
      </c>
      <c r="C2293" t="s">
        <v>19523</v>
      </c>
      <c r="D2293" t="s">
        <v>1624</v>
      </c>
      <c r="E2293">
        <v>32</v>
      </c>
      <c r="F2293" t="s">
        <v>15020</v>
      </c>
      <c r="G2293">
        <v>19961101</v>
      </c>
      <c r="J2293" t="s">
        <v>19535</v>
      </c>
      <c r="K2293" t="s">
        <v>1621</v>
      </c>
      <c r="L2293">
        <v>0</v>
      </c>
      <c r="M2293" t="s">
        <v>15015</v>
      </c>
      <c r="N2293" t="s">
        <v>15016</v>
      </c>
      <c r="Q2293" t="s">
        <v>15017</v>
      </c>
      <c r="R2293" t="s">
        <v>15023</v>
      </c>
      <c r="T2293" t="s">
        <v>15043</v>
      </c>
      <c r="U2293">
        <v>798</v>
      </c>
      <c r="V2293">
        <v>727</v>
      </c>
      <c r="W2293">
        <v>71</v>
      </c>
      <c r="X2293">
        <v>176</v>
      </c>
      <c r="Y2293">
        <v>120</v>
      </c>
      <c r="Z2293">
        <v>0.68179999999999996</v>
      </c>
      <c r="AA2293">
        <v>182</v>
      </c>
      <c r="AB2293">
        <v>267</v>
      </c>
      <c r="AC2293">
        <v>182</v>
      </c>
      <c r="AD2293">
        <v>0.68159999999999998</v>
      </c>
      <c r="AE2293">
        <v>120</v>
      </c>
      <c r="AF2293">
        <v>0.68179999999999996</v>
      </c>
      <c r="AG2293">
        <v>0</v>
      </c>
      <c r="AH2293">
        <v>0</v>
      </c>
      <c r="AI2293">
        <v>11</v>
      </c>
      <c r="AJ2293">
        <v>0</v>
      </c>
      <c r="AK2293">
        <v>0</v>
      </c>
      <c r="AL2293">
        <v>16</v>
      </c>
      <c r="AM2293">
        <v>0.1333</v>
      </c>
      <c r="AN2293">
        <v>5</v>
      </c>
      <c r="AO2293">
        <v>4.1700000000000001E-2</v>
      </c>
      <c r="AP2293">
        <v>11</v>
      </c>
      <c r="AQ2293">
        <v>9.1700000000000004E-2</v>
      </c>
      <c r="AR2293">
        <v>10</v>
      </c>
      <c r="AS2293">
        <v>0.625</v>
      </c>
      <c r="AT2293">
        <v>1</v>
      </c>
      <c r="AU2293">
        <v>6.25E-2</v>
      </c>
      <c r="AV2293">
        <v>0.1923</v>
      </c>
      <c r="AW2293">
        <v>0.25269999999999998</v>
      </c>
      <c r="AX2293">
        <v>3.3300000000000003E-2</v>
      </c>
      <c r="AY2293">
        <v>0.17030000000000001</v>
      </c>
      <c r="AZ2293">
        <v>0.10440000000000001</v>
      </c>
      <c r="BA2293">
        <v>3.3000000000000002E-2</v>
      </c>
      <c r="BB2293">
        <v>0.1648</v>
      </c>
      <c r="BD2293">
        <v>0.35709999999999997</v>
      </c>
      <c r="BE2293">
        <v>0.31319999999999998</v>
      </c>
      <c r="BF2293">
        <v>0.76919999999999999</v>
      </c>
      <c r="BG2293">
        <v>0.62090000000000001</v>
      </c>
      <c r="BH2293">
        <v>0.90059999999999996</v>
      </c>
      <c r="BI2293">
        <v>9.3899999999999997E-2</v>
      </c>
      <c r="BJ2293">
        <v>0.37909999999999999</v>
      </c>
      <c r="BK2293">
        <v>0.51100000000000001</v>
      </c>
      <c r="BL2293">
        <v>0.40110000000000001</v>
      </c>
      <c r="BM2293">
        <v>0.24729999999999999</v>
      </c>
      <c r="BN2293">
        <v>0.63190000000000002</v>
      </c>
      <c r="BO2293">
        <v>0.18129999999999999</v>
      </c>
      <c r="BV2293">
        <v>0.55489999999999995</v>
      </c>
      <c r="BW2293">
        <v>56625.98</v>
      </c>
      <c r="BX2293">
        <v>9168.0300000000007</v>
      </c>
      <c r="BY2293">
        <v>39689.24</v>
      </c>
      <c r="BZ2293">
        <v>7768.71</v>
      </c>
      <c r="CA2293">
        <v>54772.93</v>
      </c>
      <c r="CB2293">
        <v>7965.93</v>
      </c>
      <c r="CC2293">
        <v>38946.26</v>
      </c>
      <c r="CD2293">
        <v>7860.74</v>
      </c>
      <c r="CE2293">
        <v>4.3999999999999997E-2</v>
      </c>
      <c r="CF2293">
        <v>5.4899999999999997E-2</v>
      </c>
      <c r="CG2293">
        <v>4.3999999999999997E-2</v>
      </c>
      <c r="CH2293">
        <v>0.1099</v>
      </c>
      <c r="CI2293">
        <v>6.0400000000000002E-2</v>
      </c>
      <c r="CJ2293">
        <v>0.1099</v>
      </c>
      <c r="CK2293">
        <v>0.1648</v>
      </c>
      <c r="CL2293">
        <v>0.1429</v>
      </c>
      <c r="CM2293">
        <v>0.17030000000000001</v>
      </c>
      <c r="CN2293">
        <v>1.6500000000000001E-2</v>
      </c>
      <c r="CO2293">
        <v>0.2253</v>
      </c>
      <c r="CP2293">
        <v>0.57140000000000002</v>
      </c>
      <c r="CQ2293">
        <v>0.31319999999999998</v>
      </c>
      <c r="CR2293">
        <v>9.8900000000000002E-2</v>
      </c>
      <c r="CS2293">
        <v>5.4999999999999997E-3</v>
      </c>
      <c r="CT2293">
        <v>1.0999999999999999E-2</v>
      </c>
      <c r="CU2293" t="s">
        <v>15018</v>
      </c>
    </row>
    <row r="2294" spans="1:99" x14ac:dyDescent="0.15">
      <c r="A2294">
        <v>62362320</v>
      </c>
      <c r="B2294" t="s">
        <v>4827</v>
      </c>
      <c r="C2294" t="s">
        <v>19536</v>
      </c>
      <c r="D2294" t="s">
        <v>4832</v>
      </c>
      <c r="E2294">
        <v>16</v>
      </c>
      <c r="F2294" t="s">
        <v>15079</v>
      </c>
      <c r="G2294">
        <v>20060601</v>
      </c>
      <c r="J2294" t="s">
        <v>19537</v>
      </c>
      <c r="K2294" t="s">
        <v>4829</v>
      </c>
      <c r="L2294">
        <v>0</v>
      </c>
      <c r="M2294" t="s">
        <v>15015</v>
      </c>
      <c r="N2294" t="s">
        <v>15016</v>
      </c>
      <c r="Q2294" t="s">
        <v>15017</v>
      </c>
      <c r="U2294">
        <v>15</v>
      </c>
      <c r="V2294">
        <v>8</v>
      </c>
      <c r="W2294">
        <v>7</v>
      </c>
      <c r="X2294">
        <v>3</v>
      </c>
      <c r="Y2294">
        <v>0</v>
      </c>
      <c r="Z2294">
        <v>0</v>
      </c>
      <c r="AA2294">
        <v>0</v>
      </c>
      <c r="AB2294">
        <v>6</v>
      </c>
      <c r="AC2294">
        <v>0</v>
      </c>
      <c r="AD2294">
        <v>0</v>
      </c>
      <c r="AE2294">
        <v>0</v>
      </c>
      <c r="AF2294">
        <v>0</v>
      </c>
      <c r="AG2294">
        <v>0</v>
      </c>
      <c r="AH2294">
        <v>0</v>
      </c>
      <c r="AI2294">
        <v>2</v>
      </c>
      <c r="AJ2294">
        <v>0</v>
      </c>
      <c r="AK2294">
        <v>0</v>
      </c>
      <c r="AL2294">
        <v>0</v>
      </c>
      <c r="AN2294">
        <v>0</v>
      </c>
      <c r="AP2294">
        <v>0</v>
      </c>
      <c r="AR2294">
        <v>0</v>
      </c>
      <c r="AT2294">
        <v>0</v>
      </c>
      <c r="BW2294">
        <v>87364</v>
      </c>
      <c r="BX2294">
        <v>44121.33</v>
      </c>
      <c r="BY2294">
        <v>38509.33</v>
      </c>
      <c r="BZ2294">
        <v>4733.33</v>
      </c>
      <c r="CA2294">
        <v>89272.5</v>
      </c>
      <c r="CB2294">
        <v>31580</v>
      </c>
      <c r="CC2294">
        <v>50302.5</v>
      </c>
      <c r="CD2294">
        <v>7390</v>
      </c>
      <c r="CU2294" t="s">
        <v>15018</v>
      </c>
    </row>
    <row r="2295" spans="1:99" x14ac:dyDescent="0.15">
      <c r="A2295">
        <v>62362447</v>
      </c>
      <c r="B2295" t="s">
        <v>6676</v>
      </c>
      <c r="C2295" t="s">
        <v>19538</v>
      </c>
      <c r="D2295" t="s">
        <v>5658</v>
      </c>
      <c r="E2295">
        <v>24</v>
      </c>
      <c r="F2295" t="s">
        <v>15053</v>
      </c>
      <c r="G2295">
        <v>20071101</v>
      </c>
      <c r="J2295" t="s">
        <v>19539</v>
      </c>
      <c r="K2295" t="s">
        <v>5655</v>
      </c>
      <c r="L2295">
        <v>0</v>
      </c>
      <c r="M2295" t="s">
        <v>15015</v>
      </c>
      <c r="N2295" t="s">
        <v>15016</v>
      </c>
      <c r="P2295" t="s">
        <v>15091</v>
      </c>
      <c r="Q2295" t="s">
        <v>15017</v>
      </c>
      <c r="R2295" t="s">
        <v>15023</v>
      </c>
      <c r="T2295" t="s">
        <v>15043</v>
      </c>
      <c r="U2295">
        <v>267</v>
      </c>
      <c r="V2295">
        <v>203</v>
      </c>
      <c r="W2295">
        <v>64</v>
      </c>
      <c r="X2295">
        <v>52</v>
      </c>
      <c r="Y2295">
        <v>48</v>
      </c>
      <c r="Z2295">
        <v>0.92310000000000003</v>
      </c>
      <c r="AA2295">
        <v>74</v>
      </c>
      <c r="AB2295">
        <v>81</v>
      </c>
      <c r="AC2295">
        <v>74</v>
      </c>
      <c r="AD2295">
        <v>0.91359999999999997</v>
      </c>
      <c r="AE2295">
        <v>48</v>
      </c>
      <c r="AF2295">
        <v>0.92310000000000003</v>
      </c>
      <c r="AG2295">
        <v>0</v>
      </c>
      <c r="AH2295">
        <v>0</v>
      </c>
      <c r="AI2295">
        <v>9</v>
      </c>
      <c r="AJ2295">
        <v>0</v>
      </c>
      <c r="AK2295">
        <v>0</v>
      </c>
      <c r="AL2295">
        <v>7</v>
      </c>
      <c r="AM2295">
        <v>0.14580000000000001</v>
      </c>
      <c r="AN2295">
        <v>3</v>
      </c>
      <c r="AO2295">
        <v>6.25E-2</v>
      </c>
      <c r="AP2295">
        <v>4</v>
      </c>
      <c r="AQ2295">
        <v>8.3299999999999999E-2</v>
      </c>
      <c r="AR2295">
        <v>6</v>
      </c>
      <c r="AS2295">
        <v>0.85709999999999997</v>
      </c>
      <c r="AT2295">
        <v>0</v>
      </c>
      <c r="AU2295">
        <v>0</v>
      </c>
      <c r="AV2295">
        <v>0.3649</v>
      </c>
      <c r="AW2295">
        <v>0.35139999999999999</v>
      </c>
      <c r="AX2295">
        <v>6.8500000000000005E-2</v>
      </c>
      <c r="AY2295">
        <v>0.1757</v>
      </c>
      <c r="AZ2295">
        <v>0.1757</v>
      </c>
      <c r="BA2295">
        <v>8.1100000000000005E-2</v>
      </c>
      <c r="BB2295">
        <v>0.37840000000000001</v>
      </c>
      <c r="BD2295">
        <v>0.43240000000000001</v>
      </c>
      <c r="BE2295">
        <v>0.32429999999999998</v>
      </c>
      <c r="BF2295">
        <v>0.54049999999999998</v>
      </c>
      <c r="BG2295">
        <v>0.59460000000000002</v>
      </c>
      <c r="BH2295">
        <v>0.91890000000000005</v>
      </c>
      <c r="BI2295">
        <v>8.1100000000000005E-2</v>
      </c>
      <c r="BJ2295">
        <v>0.43240000000000001</v>
      </c>
      <c r="BK2295">
        <v>0.51349999999999996</v>
      </c>
      <c r="BL2295">
        <v>0.51349999999999996</v>
      </c>
      <c r="BM2295">
        <v>0.1757</v>
      </c>
      <c r="BN2295">
        <v>0.62160000000000004</v>
      </c>
      <c r="BO2295">
        <v>0.47299999999999998</v>
      </c>
      <c r="BV2295">
        <v>0.66220000000000001</v>
      </c>
      <c r="BW2295">
        <v>65534.87</v>
      </c>
      <c r="BX2295">
        <v>30531.87</v>
      </c>
      <c r="BY2295">
        <v>27947.01</v>
      </c>
      <c r="BZ2295">
        <v>7055.99</v>
      </c>
      <c r="CA2295">
        <v>56191.17</v>
      </c>
      <c r="CB2295">
        <v>21727.57</v>
      </c>
      <c r="CC2295">
        <v>27353.64</v>
      </c>
      <c r="CD2295">
        <v>7109.96</v>
      </c>
      <c r="CE2295">
        <v>0.31080000000000002</v>
      </c>
      <c r="CF2295">
        <v>0.1081</v>
      </c>
      <c r="CG2295">
        <v>0.31080000000000002</v>
      </c>
      <c r="CH2295">
        <v>0.18920000000000001</v>
      </c>
      <c r="CI2295">
        <v>0.1081</v>
      </c>
      <c r="CJ2295">
        <v>8.1100000000000005E-2</v>
      </c>
      <c r="CK2295">
        <v>0.14860000000000001</v>
      </c>
      <c r="CL2295">
        <v>0.1081</v>
      </c>
      <c r="CM2295">
        <v>0.1216</v>
      </c>
      <c r="CN2295">
        <v>2.7E-2</v>
      </c>
      <c r="CO2295">
        <v>0.2162</v>
      </c>
      <c r="CP2295">
        <v>0.48649999999999999</v>
      </c>
      <c r="CQ2295">
        <v>0.16220000000000001</v>
      </c>
      <c r="CR2295">
        <v>0.2162</v>
      </c>
      <c r="CS2295">
        <v>9.4600000000000004E-2</v>
      </c>
      <c r="CT2295">
        <v>4.0500000000000001E-2</v>
      </c>
      <c r="CU2295" t="s">
        <v>15018</v>
      </c>
    </row>
    <row r="2296" spans="1:99" x14ac:dyDescent="0.15">
      <c r="A2296">
        <v>62362630</v>
      </c>
      <c r="B2296" t="s">
        <v>12968</v>
      </c>
      <c r="C2296" t="s">
        <v>15232</v>
      </c>
      <c r="D2296" t="s">
        <v>12971</v>
      </c>
      <c r="E2296">
        <v>37</v>
      </c>
      <c r="F2296" t="s">
        <v>15058</v>
      </c>
      <c r="G2296">
        <v>20020501</v>
      </c>
      <c r="J2296" t="s">
        <v>19540</v>
      </c>
      <c r="K2296" t="s">
        <v>12970</v>
      </c>
      <c r="L2296">
        <v>0</v>
      </c>
      <c r="M2296" t="s">
        <v>15015</v>
      </c>
      <c r="N2296" t="s">
        <v>15016</v>
      </c>
      <c r="Q2296" t="s">
        <v>15017</v>
      </c>
      <c r="R2296" t="s">
        <v>15023</v>
      </c>
      <c r="U2296">
        <v>113</v>
      </c>
      <c r="V2296">
        <v>87</v>
      </c>
      <c r="W2296">
        <v>26</v>
      </c>
      <c r="X2296">
        <v>33</v>
      </c>
      <c r="Y2296">
        <v>0</v>
      </c>
      <c r="Z2296">
        <v>0</v>
      </c>
      <c r="AA2296">
        <v>0</v>
      </c>
      <c r="AB2296">
        <v>43</v>
      </c>
      <c r="AC2296">
        <v>0</v>
      </c>
      <c r="AD2296">
        <v>0</v>
      </c>
      <c r="AE2296">
        <v>0</v>
      </c>
      <c r="AF2296">
        <v>0</v>
      </c>
      <c r="AG2296">
        <v>0</v>
      </c>
      <c r="AH2296">
        <v>0</v>
      </c>
      <c r="AI2296">
        <v>4</v>
      </c>
      <c r="AJ2296">
        <v>0</v>
      </c>
      <c r="AK2296">
        <v>0</v>
      </c>
      <c r="AL2296">
        <v>0</v>
      </c>
      <c r="AN2296">
        <v>0</v>
      </c>
      <c r="AP2296">
        <v>0</v>
      </c>
      <c r="AR2296">
        <v>0</v>
      </c>
      <c r="AT2296">
        <v>0</v>
      </c>
      <c r="BW2296">
        <v>103959.74</v>
      </c>
      <c r="BX2296">
        <v>58199.48</v>
      </c>
      <c r="BY2296">
        <v>38708.730000000003</v>
      </c>
      <c r="BZ2296">
        <v>7051.53</v>
      </c>
      <c r="CA2296">
        <v>80893.19</v>
      </c>
      <c r="CB2296">
        <v>30622.27</v>
      </c>
      <c r="CC2296">
        <v>43155.83</v>
      </c>
      <c r="CD2296">
        <v>7115.09</v>
      </c>
      <c r="CU2296" t="s">
        <v>15018</v>
      </c>
    </row>
    <row r="2297" spans="1:99" x14ac:dyDescent="0.15">
      <c r="A2297">
        <v>62362632</v>
      </c>
      <c r="B2297" t="s">
        <v>12458</v>
      </c>
      <c r="C2297" t="s">
        <v>19541</v>
      </c>
      <c r="D2297" t="s">
        <v>12463</v>
      </c>
      <c r="E2297">
        <v>27</v>
      </c>
      <c r="F2297" t="s">
        <v>15031</v>
      </c>
      <c r="G2297">
        <v>20080707</v>
      </c>
      <c r="J2297" t="s">
        <v>19542</v>
      </c>
      <c r="K2297" t="s">
        <v>12460</v>
      </c>
      <c r="L2297">
        <v>0</v>
      </c>
      <c r="M2297" t="s">
        <v>15015</v>
      </c>
      <c r="N2297" t="s">
        <v>15016</v>
      </c>
      <c r="Q2297" t="s">
        <v>15017</v>
      </c>
      <c r="U2297">
        <v>53</v>
      </c>
      <c r="V2297">
        <v>46</v>
      </c>
      <c r="W2297">
        <v>7</v>
      </c>
      <c r="X2297">
        <v>22</v>
      </c>
      <c r="Y2297">
        <v>0</v>
      </c>
      <c r="Z2297">
        <v>0</v>
      </c>
      <c r="AA2297">
        <v>0</v>
      </c>
      <c r="AB2297">
        <v>25</v>
      </c>
      <c r="AC2297">
        <v>0</v>
      </c>
      <c r="AD2297">
        <v>0</v>
      </c>
      <c r="AE2297">
        <v>0</v>
      </c>
      <c r="AF2297">
        <v>0</v>
      </c>
      <c r="AG2297">
        <v>0</v>
      </c>
      <c r="AH2297">
        <v>0</v>
      </c>
      <c r="AI2297">
        <v>2</v>
      </c>
      <c r="AJ2297">
        <v>1</v>
      </c>
      <c r="AK2297">
        <v>0.5</v>
      </c>
      <c r="AL2297">
        <v>0</v>
      </c>
      <c r="AN2297">
        <v>0</v>
      </c>
      <c r="AP2297">
        <v>0</v>
      </c>
      <c r="AR2297">
        <v>0</v>
      </c>
      <c r="AT2297">
        <v>0</v>
      </c>
      <c r="BW2297">
        <v>73646.23</v>
      </c>
      <c r="BX2297">
        <v>0</v>
      </c>
      <c r="BY2297">
        <v>61957.919999999998</v>
      </c>
      <c r="BZ2297">
        <v>11688.3</v>
      </c>
      <c r="CA2297">
        <v>76303.039999999994</v>
      </c>
      <c r="CB2297">
        <v>0</v>
      </c>
      <c r="CC2297">
        <v>64990.22</v>
      </c>
      <c r="CD2297">
        <v>11312.83</v>
      </c>
      <c r="CU2297" t="s">
        <v>15018</v>
      </c>
    </row>
    <row r="2298" spans="1:99" x14ac:dyDescent="0.15">
      <c r="A2298">
        <v>62364012</v>
      </c>
      <c r="B2298" t="s">
        <v>13101</v>
      </c>
      <c r="C2298" t="s">
        <v>16512</v>
      </c>
      <c r="D2298" t="s">
        <v>13105</v>
      </c>
      <c r="E2298">
        <v>16</v>
      </c>
      <c r="F2298" t="s">
        <v>15079</v>
      </c>
      <c r="G2298">
        <v>20170401</v>
      </c>
      <c r="J2298" t="s">
        <v>19543</v>
      </c>
      <c r="K2298" t="s">
        <v>13103</v>
      </c>
      <c r="L2298">
        <v>0</v>
      </c>
      <c r="M2298" t="s">
        <v>15015</v>
      </c>
      <c r="N2298" t="s">
        <v>15016</v>
      </c>
      <c r="Q2298" t="s">
        <v>15017</v>
      </c>
      <c r="U2298">
        <v>376</v>
      </c>
      <c r="V2298">
        <v>293</v>
      </c>
      <c r="W2298">
        <v>83</v>
      </c>
      <c r="X2298">
        <v>48</v>
      </c>
      <c r="Y2298">
        <v>1</v>
      </c>
      <c r="Z2298">
        <v>2.0799999999999999E-2</v>
      </c>
      <c r="AA2298">
        <v>2</v>
      </c>
      <c r="AB2298">
        <v>116</v>
      </c>
      <c r="AC2298">
        <v>2</v>
      </c>
      <c r="AD2298">
        <v>1.72E-2</v>
      </c>
      <c r="AE2298">
        <v>1</v>
      </c>
      <c r="AF2298">
        <v>2.0799999999999999E-2</v>
      </c>
      <c r="AG2298">
        <v>0</v>
      </c>
      <c r="AH2298">
        <v>0</v>
      </c>
      <c r="AI2298">
        <v>11</v>
      </c>
      <c r="AJ2298">
        <v>1</v>
      </c>
      <c r="AK2298">
        <v>9.0899999999999995E-2</v>
      </c>
      <c r="AL2298">
        <v>0</v>
      </c>
      <c r="AM2298">
        <v>0</v>
      </c>
      <c r="AN2298">
        <v>0</v>
      </c>
      <c r="AO2298">
        <v>0</v>
      </c>
      <c r="AP2298">
        <v>0</v>
      </c>
      <c r="AQ2298">
        <v>0</v>
      </c>
      <c r="AR2298">
        <v>0</v>
      </c>
      <c r="AT2298">
        <v>0</v>
      </c>
      <c r="AV2298">
        <v>0.5</v>
      </c>
      <c r="AW2298">
        <v>0.5</v>
      </c>
      <c r="AX2298">
        <v>0</v>
      </c>
      <c r="AY2298">
        <v>0.5</v>
      </c>
      <c r="AZ2298">
        <v>0</v>
      </c>
      <c r="BA2298">
        <v>0.5</v>
      </c>
      <c r="BB2298">
        <v>0.5</v>
      </c>
      <c r="BD2298">
        <v>0.5</v>
      </c>
      <c r="BE2298">
        <v>0.5</v>
      </c>
      <c r="BF2298">
        <v>1</v>
      </c>
      <c r="BG2298">
        <v>0.5</v>
      </c>
      <c r="BH2298">
        <v>1</v>
      </c>
      <c r="BI2298">
        <v>0</v>
      </c>
      <c r="BJ2298">
        <v>0</v>
      </c>
      <c r="BK2298">
        <v>0.5</v>
      </c>
      <c r="BL2298">
        <v>0.5</v>
      </c>
      <c r="BM2298">
        <v>0.5</v>
      </c>
      <c r="BN2298">
        <v>0.5</v>
      </c>
      <c r="BO2298">
        <v>1</v>
      </c>
      <c r="BV2298">
        <v>0.5</v>
      </c>
      <c r="BW2298">
        <v>45770.73</v>
      </c>
      <c r="BX2298">
        <v>1162.57</v>
      </c>
      <c r="BY2298">
        <v>35715.58</v>
      </c>
      <c r="BZ2298">
        <v>8892.58</v>
      </c>
      <c r="CA2298">
        <v>44540.88</v>
      </c>
      <c r="CB2298">
        <v>0</v>
      </c>
      <c r="CC2298">
        <v>34901.9</v>
      </c>
      <c r="CD2298">
        <v>9638.98</v>
      </c>
      <c r="CE2298">
        <v>1</v>
      </c>
      <c r="CF2298">
        <v>0</v>
      </c>
      <c r="CG2298">
        <v>1</v>
      </c>
      <c r="CH2298">
        <v>0</v>
      </c>
      <c r="CI2298">
        <v>0</v>
      </c>
      <c r="CJ2298">
        <v>0</v>
      </c>
      <c r="CK2298">
        <v>0.5</v>
      </c>
      <c r="CL2298">
        <v>0</v>
      </c>
      <c r="CM2298">
        <v>0.5</v>
      </c>
      <c r="CN2298">
        <v>0</v>
      </c>
      <c r="CO2298">
        <v>0</v>
      </c>
      <c r="CP2298">
        <v>0</v>
      </c>
      <c r="CQ2298">
        <v>0.5</v>
      </c>
      <c r="CR2298">
        <v>0.5</v>
      </c>
      <c r="CS2298">
        <v>0</v>
      </c>
      <c r="CT2298">
        <v>0</v>
      </c>
      <c r="CU2298" t="s">
        <v>15018</v>
      </c>
    </row>
    <row r="2299" spans="1:99" x14ac:dyDescent="0.15">
      <c r="A2299">
        <v>62370836</v>
      </c>
      <c r="B2299" t="s">
        <v>12040</v>
      </c>
      <c r="C2299" t="s">
        <v>15703</v>
      </c>
      <c r="D2299" t="s">
        <v>12044</v>
      </c>
      <c r="E2299">
        <v>13</v>
      </c>
      <c r="F2299" t="s">
        <v>15289</v>
      </c>
      <c r="G2299">
        <v>19730601</v>
      </c>
      <c r="J2299" t="s">
        <v>19544</v>
      </c>
      <c r="K2299" t="s">
        <v>19545</v>
      </c>
      <c r="L2299">
        <v>0</v>
      </c>
      <c r="M2299" t="s">
        <v>15015</v>
      </c>
      <c r="N2299" t="s">
        <v>15016</v>
      </c>
      <c r="Q2299" t="s">
        <v>15017</v>
      </c>
      <c r="R2299" t="s">
        <v>15023</v>
      </c>
      <c r="U2299">
        <v>33</v>
      </c>
      <c r="V2299">
        <v>27</v>
      </c>
      <c r="W2299">
        <v>6</v>
      </c>
      <c r="X2299">
        <v>13</v>
      </c>
      <c r="Y2299">
        <v>11</v>
      </c>
      <c r="Z2299">
        <v>0.84619999999999995</v>
      </c>
      <c r="AA2299">
        <v>13</v>
      </c>
      <c r="AB2299">
        <v>17</v>
      </c>
      <c r="AC2299">
        <v>13</v>
      </c>
      <c r="AD2299">
        <v>0.76470000000000005</v>
      </c>
      <c r="AE2299">
        <v>11</v>
      </c>
      <c r="AF2299">
        <v>0.84619999999999995</v>
      </c>
      <c r="AG2299">
        <v>0</v>
      </c>
      <c r="AH2299">
        <v>0</v>
      </c>
      <c r="AI2299">
        <v>1</v>
      </c>
      <c r="AJ2299">
        <v>0</v>
      </c>
      <c r="AK2299">
        <v>0</v>
      </c>
      <c r="AL2299">
        <v>3</v>
      </c>
      <c r="AM2299">
        <v>0.2727</v>
      </c>
      <c r="AN2299">
        <v>0</v>
      </c>
      <c r="AO2299">
        <v>0</v>
      </c>
      <c r="AP2299">
        <v>3</v>
      </c>
      <c r="AQ2299">
        <v>0.2727</v>
      </c>
      <c r="AR2299">
        <v>0</v>
      </c>
      <c r="AS2299">
        <v>0</v>
      </c>
      <c r="AT2299">
        <v>0</v>
      </c>
      <c r="AU2299">
        <v>0</v>
      </c>
      <c r="AV2299">
        <v>0.53849999999999998</v>
      </c>
      <c r="AW2299">
        <v>0.76919999999999999</v>
      </c>
      <c r="AX2299">
        <v>0.23080000000000001</v>
      </c>
      <c r="AY2299">
        <v>0.3846</v>
      </c>
      <c r="AZ2299">
        <v>0.23080000000000001</v>
      </c>
      <c r="BA2299">
        <v>0.30769999999999997</v>
      </c>
      <c r="BB2299">
        <v>0.3846</v>
      </c>
      <c r="BD2299">
        <v>0.61539999999999995</v>
      </c>
      <c r="BE2299">
        <v>0.15379999999999999</v>
      </c>
      <c r="BF2299">
        <v>0.3846</v>
      </c>
      <c r="BG2299">
        <v>0.3846</v>
      </c>
      <c r="BH2299">
        <v>0.92310000000000003</v>
      </c>
      <c r="BI2299">
        <v>7.6899999999999996E-2</v>
      </c>
      <c r="BJ2299">
        <v>0.23080000000000001</v>
      </c>
      <c r="BK2299">
        <v>0.61539999999999995</v>
      </c>
      <c r="BL2299">
        <v>0.53849999999999998</v>
      </c>
      <c r="BM2299">
        <v>0</v>
      </c>
      <c r="BN2299">
        <v>0.46150000000000002</v>
      </c>
      <c r="BO2299">
        <v>0.23080000000000001</v>
      </c>
      <c r="BV2299">
        <v>0.53849999999999998</v>
      </c>
      <c r="BW2299">
        <v>44609.22</v>
      </c>
      <c r="BX2299">
        <v>12707.06</v>
      </c>
      <c r="BY2299">
        <v>22778.6</v>
      </c>
      <c r="BZ2299">
        <v>9123.56</v>
      </c>
      <c r="CA2299">
        <v>51624.81</v>
      </c>
      <c r="CB2299">
        <v>15921.48</v>
      </c>
      <c r="CC2299">
        <v>24911.11</v>
      </c>
      <c r="CD2299">
        <v>10792.22</v>
      </c>
      <c r="CE2299">
        <v>0.46150000000000002</v>
      </c>
      <c r="CF2299">
        <v>0.23080000000000001</v>
      </c>
      <c r="CG2299">
        <v>0.46150000000000002</v>
      </c>
      <c r="CH2299">
        <v>0.53849999999999998</v>
      </c>
      <c r="CI2299">
        <v>0</v>
      </c>
      <c r="CJ2299">
        <v>0.23080000000000001</v>
      </c>
      <c r="CK2299">
        <v>0</v>
      </c>
      <c r="CL2299">
        <v>0.15379999999999999</v>
      </c>
      <c r="CM2299">
        <v>7.6899999999999996E-2</v>
      </c>
      <c r="CN2299">
        <v>0</v>
      </c>
      <c r="CO2299">
        <v>0</v>
      </c>
      <c r="CP2299">
        <v>7.6899999999999996E-2</v>
      </c>
      <c r="CQ2299">
        <v>0.3846</v>
      </c>
      <c r="CR2299">
        <v>0.3846</v>
      </c>
      <c r="CS2299">
        <v>7.6899999999999996E-2</v>
      </c>
      <c r="CT2299">
        <v>7.6899999999999996E-2</v>
      </c>
      <c r="CU2299" t="s">
        <v>15018</v>
      </c>
    </row>
    <row r="2300" spans="1:99" x14ac:dyDescent="0.15">
      <c r="A2300">
        <v>62371437</v>
      </c>
      <c r="B2300" t="s">
        <v>19546</v>
      </c>
      <c r="C2300" t="s">
        <v>19523</v>
      </c>
      <c r="D2300" t="s">
        <v>19547</v>
      </c>
      <c r="E2300">
        <v>24</v>
      </c>
      <c r="F2300" t="s">
        <v>15053</v>
      </c>
      <c r="G2300">
        <v>19970201</v>
      </c>
      <c r="J2300" t="s">
        <v>19548</v>
      </c>
      <c r="K2300" t="s">
        <v>19549</v>
      </c>
      <c r="L2300">
        <v>0</v>
      </c>
      <c r="M2300" t="s">
        <v>15015</v>
      </c>
      <c r="N2300" t="s">
        <v>15016</v>
      </c>
      <c r="Q2300" t="s">
        <v>15017</v>
      </c>
      <c r="U2300">
        <v>0</v>
      </c>
      <c r="V2300">
        <v>0</v>
      </c>
      <c r="W2300">
        <v>0</v>
      </c>
      <c r="X2300">
        <v>0</v>
      </c>
      <c r="Y2300">
        <v>0</v>
      </c>
      <c r="AA2300">
        <v>0</v>
      </c>
      <c r="AB2300">
        <v>0</v>
      </c>
      <c r="AC2300">
        <v>0</v>
      </c>
      <c r="AE2300">
        <v>0</v>
      </c>
      <c r="AG2300">
        <v>0</v>
      </c>
      <c r="AI2300">
        <v>0</v>
      </c>
      <c r="AJ2300">
        <v>0</v>
      </c>
      <c r="AL2300">
        <v>0</v>
      </c>
      <c r="AN2300">
        <v>0</v>
      </c>
      <c r="AP2300">
        <v>0</v>
      </c>
      <c r="AR2300">
        <v>0</v>
      </c>
      <c r="AT2300">
        <v>0</v>
      </c>
      <c r="BW2300">
        <v>396727.27</v>
      </c>
      <c r="BX2300">
        <v>0</v>
      </c>
      <c r="BY2300">
        <v>261787.88</v>
      </c>
      <c r="BZ2300">
        <v>134939.39000000001</v>
      </c>
      <c r="CA2300">
        <v>396727.27</v>
      </c>
      <c r="CB2300">
        <v>0</v>
      </c>
      <c r="CC2300">
        <v>261787.88</v>
      </c>
      <c r="CD2300">
        <v>134939.39000000001</v>
      </c>
      <c r="CU2300" t="s">
        <v>15018</v>
      </c>
    </row>
    <row r="2301" spans="1:99" x14ac:dyDescent="0.15">
      <c r="A2301">
        <v>62371502</v>
      </c>
      <c r="B2301" t="s">
        <v>709</v>
      </c>
      <c r="C2301" t="s">
        <v>19550</v>
      </c>
      <c r="D2301" t="s">
        <v>714</v>
      </c>
      <c r="E2301">
        <v>27</v>
      </c>
      <c r="F2301" t="s">
        <v>15031</v>
      </c>
      <c r="G2301">
        <v>19970701</v>
      </c>
      <c r="J2301" t="s">
        <v>19551</v>
      </c>
      <c r="K2301" t="s">
        <v>19552</v>
      </c>
      <c r="L2301">
        <v>0</v>
      </c>
      <c r="M2301" t="s">
        <v>15015</v>
      </c>
      <c r="N2301" t="s">
        <v>15016</v>
      </c>
      <c r="Q2301" t="s">
        <v>15017</v>
      </c>
      <c r="R2301" t="s">
        <v>15023</v>
      </c>
      <c r="U2301">
        <v>17</v>
      </c>
      <c r="V2301">
        <v>11</v>
      </c>
      <c r="W2301">
        <v>6</v>
      </c>
      <c r="X2301">
        <v>8</v>
      </c>
      <c r="Y2301">
        <v>1</v>
      </c>
      <c r="Z2301">
        <v>0.125</v>
      </c>
      <c r="AA2301">
        <v>1</v>
      </c>
      <c r="AB2301">
        <v>9</v>
      </c>
      <c r="AC2301">
        <v>1</v>
      </c>
      <c r="AD2301">
        <v>0.1111</v>
      </c>
      <c r="AE2301">
        <v>1</v>
      </c>
      <c r="AF2301">
        <v>0.125</v>
      </c>
      <c r="AG2301">
        <v>0</v>
      </c>
      <c r="AH2301">
        <v>0</v>
      </c>
      <c r="AI2301">
        <v>4</v>
      </c>
      <c r="AJ2301">
        <v>1</v>
      </c>
      <c r="AK2301">
        <v>0.25</v>
      </c>
      <c r="AL2301">
        <v>0</v>
      </c>
      <c r="AM2301">
        <v>0</v>
      </c>
      <c r="AN2301">
        <v>0</v>
      </c>
      <c r="AO2301">
        <v>0</v>
      </c>
      <c r="AP2301">
        <v>0</v>
      </c>
      <c r="AQ2301">
        <v>0</v>
      </c>
      <c r="AR2301">
        <v>0</v>
      </c>
      <c r="AT2301">
        <v>0</v>
      </c>
      <c r="AV2301">
        <v>1</v>
      </c>
      <c r="AW2301">
        <v>1</v>
      </c>
      <c r="AX2301">
        <v>0</v>
      </c>
      <c r="AY2301">
        <v>0</v>
      </c>
      <c r="AZ2301">
        <v>1</v>
      </c>
      <c r="BA2301">
        <v>0</v>
      </c>
      <c r="BB2301">
        <v>0</v>
      </c>
      <c r="BD2301">
        <v>1</v>
      </c>
      <c r="BE2301">
        <v>1</v>
      </c>
      <c r="BF2301">
        <v>1</v>
      </c>
      <c r="BG2301">
        <v>0</v>
      </c>
      <c r="BH2301">
        <v>1</v>
      </c>
      <c r="BI2301">
        <v>0</v>
      </c>
      <c r="BJ2301">
        <v>0</v>
      </c>
      <c r="BK2301">
        <v>1</v>
      </c>
      <c r="BL2301">
        <v>0</v>
      </c>
      <c r="BM2301">
        <v>0</v>
      </c>
      <c r="BN2301">
        <v>1</v>
      </c>
      <c r="BO2301">
        <v>0</v>
      </c>
      <c r="BV2301">
        <v>1</v>
      </c>
      <c r="BW2301">
        <v>52241.82</v>
      </c>
      <c r="BX2301">
        <v>0</v>
      </c>
      <c r="BY2301">
        <v>41782.42</v>
      </c>
      <c r="BZ2301">
        <v>10459.39</v>
      </c>
      <c r="CA2301">
        <v>50416.19</v>
      </c>
      <c r="CB2301">
        <v>0</v>
      </c>
      <c r="CC2301">
        <v>38243.81</v>
      </c>
      <c r="CD2301">
        <v>12172.38</v>
      </c>
      <c r="CE2301">
        <v>0</v>
      </c>
      <c r="CF2301">
        <v>0</v>
      </c>
      <c r="CG2301">
        <v>0</v>
      </c>
      <c r="CH2301">
        <v>0</v>
      </c>
      <c r="CI2301">
        <v>0</v>
      </c>
      <c r="CJ2301">
        <v>0</v>
      </c>
      <c r="CK2301">
        <v>0</v>
      </c>
      <c r="CL2301">
        <v>1</v>
      </c>
      <c r="CM2301">
        <v>0</v>
      </c>
      <c r="CN2301">
        <v>0</v>
      </c>
      <c r="CO2301">
        <v>0</v>
      </c>
      <c r="CP2301">
        <v>1</v>
      </c>
      <c r="CQ2301">
        <v>0</v>
      </c>
      <c r="CR2301">
        <v>0</v>
      </c>
      <c r="CS2301">
        <v>0</v>
      </c>
      <c r="CT2301">
        <v>0</v>
      </c>
      <c r="CU2301" t="s">
        <v>15018</v>
      </c>
    </row>
    <row r="2302" spans="1:99" x14ac:dyDescent="0.15">
      <c r="A2302">
        <v>62371520</v>
      </c>
      <c r="B2302" t="s">
        <v>10779</v>
      </c>
      <c r="C2302" t="s">
        <v>16512</v>
      </c>
      <c r="D2302" t="s">
        <v>10782</v>
      </c>
      <c r="E2302">
        <v>34</v>
      </c>
      <c r="F2302" t="s">
        <v>15212</v>
      </c>
      <c r="G2302">
        <v>19971001</v>
      </c>
      <c r="J2302" t="s">
        <v>19553</v>
      </c>
      <c r="K2302" t="s">
        <v>10781</v>
      </c>
      <c r="L2302">
        <v>0</v>
      </c>
      <c r="M2302" t="s">
        <v>15015</v>
      </c>
      <c r="N2302" t="s">
        <v>15016</v>
      </c>
      <c r="Q2302" t="s">
        <v>15017</v>
      </c>
      <c r="T2302" t="s">
        <v>15043</v>
      </c>
      <c r="U2302">
        <v>77</v>
      </c>
      <c r="V2302">
        <v>63</v>
      </c>
      <c r="W2302">
        <v>14</v>
      </c>
      <c r="X2302">
        <v>42</v>
      </c>
      <c r="Y2302">
        <v>35</v>
      </c>
      <c r="Z2302">
        <v>0.83330000000000004</v>
      </c>
      <c r="AA2302">
        <v>45</v>
      </c>
      <c r="AB2302">
        <v>52</v>
      </c>
      <c r="AC2302">
        <v>45</v>
      </c>
      <c r="AD2302">
        <v>0.86539999999999995</v>
      </c>
      <c r="AE2302">
        <v>35</v>
      </c>
      <c r="AF2302">
        <v>0.83330000000000004</v>
      </c>
      <c r="AG2302">
        <v>0</v>
      </c>
      <c r="AH2302">
        <v>0</v>
      </c>
      <c r="AI2302">
        <v>6</v>
      </c>
      <c r="AJ2302">
        <v>1</v>
      </c>
      <c r="AK2302">
        <v>0.16669999999999999</v>
      </c>
      <c r="AL2302">
        <v>7</v>
      </c>
      <c r="AM2302">
        <v>0.2</v>
      </c>
      <c r="AN2302">
        <v>5</v>
      </c>
      <c r="AO2302">
        <v>0.1429</v>
      </c>
      <c r="AP2302">
        <v>2</v>
      </c>
      <c r="AQ2302">
        <v>5.7099999999999998E-2</v>
      </c>
      <c r="AR2302">
        <v>0</v>
      </c>
      <c r="AS2302">
        <v>0</v>
      </c>
      <c r="AT2302">
        <v>0</v>
      </c>
      <c r="AU2302">
        <v>0</v>
      </c>
      <c r="AV2302">
        <v>0.31109999999999999</v>
      </c>
      <c r="AW2302">
        <v>0.37780000000000002</v>
      </c>
      <c r="AX2302">
        <v>6.6699999999999995E-2</v>
      </c>
      <c r="AY2302">
        <v>0.24440000000000001</v>
      </c>
      <c r="AZ2302">
        <v>8.8900000000000007E-2</v>
      </c>
      <c r="BA2302">
        <v>0.17780000000000001</v>
      </c>
      <c r="BB2302">
        <v>0.17780000000000001</v>
      </c>
      <c r="BD2302">
        <v>0.26669999999999999</v>
      </c>
      <c r="BE2302">
        <v>0.31109999999999999</v>
      </c>
      <c r="BF2302">
        <v>0.6</v>
      </c>
      <c r="BG2302">
        <v>0.5333</v>
      </c>
      <c r="BH2302">
        <v>0.86670000000000003</v>
      </c>
      <c r="BI2302">
        <v>0.1333</v>
      </c>
      <c r="BJ2302">
        <v>0.42220000000000002</v>
      </c>
      <c r="BK2302">
        <v>0.42220000000000002</v>
      </c>
      <c r="BL2302">
        <v>0.55559999999999998</v>
      </c>
      <c r="BM2302">
        <v>0.15559999999999999</v>
      </c>
      <c r="BN2302">
        <v>0.68889999999999996</v>
      </c>
      <c r="BO2302">
        <v>0.4</v>
      </c>
      <c r="BV2302">
        <v>0.6</v>
      </c>
      <c r="BW2302">
        <v>72853.23</v>
      </c>
      <c r="BX2302">
        <v>6442.09</v>
      </c>
      <c r="BY2302">
        <v>60348.73</v>
      </c>
      <c r="BZ2302">
        <v>6062.41</v>
      </c>
      <c r="CA2302">
        <v>65251.94</v>
      </c>
      <c r="CB2302">
        <v>7873.33</v>
      </c>
      <c r="CC2302">
        <v>51154.57</v>
      </c>
      <c r="CD2302">
        <v>6224.03</v>
      </c>
      <c r="CE2302">
        <v>0.26669999999999999</v>
      </c>
      <c r="CF2302">
        <v>0.1333</v>
      </c>
      <c r="CG2302">
        <v>0.26669999999999999</v>
      </c>
      <c r="CH2302">
        <v>0.1333</v>
      </c>
      <c r="CI2302">
        <v>0.1333</v>
      </c>
      <c r="CJ2302">
        <v>6.6699999999999995E-2</v>
      </c>
      <c r="CK2302">
        <v>0.1333</v>
      </c>
      <c r="CL2302">
        <v>0.2</v>
      </c>
      <c r="CM2302">
        <v>0.17780000000000001</v>
      </c>
      <c r="CN2302">
        <v>0</v>
      </c>
      <c r="CO2302">
        <v>0.15559999999999999</v>
      </c>
      <c r="CP2302">
        <v>0.6</v>
      </c>
      <c r="CQ2302">
        <v>0.24440000000000001</v>
      </c>
      <c r="CR2302">
        <v>0.1333</v>
      </c>
      <c r="CS2302">
        <v>2.2200000000000001E-2</v>
      </c>
      <c r="CT2302">
        <v>0</v>
      </c>
      <c r="CU2302" t="s">
        <v>15018</v>
      </c>
    </row>
    <row r="2303" spans="1:99" x14ac:dyDescent="0.15">
      <c r="A2303">
        <v>62371841</v>
      </c>
      <c r="B2303" t="s">
        <v>171</v>
      </c>
      <c r="C2303" t="s">
        <v>18525</v>
      </c>
      <c r="D2303" t="s">
        <v>176</v>
      </c>
      <c r="E2303">
        <v>27</v>
      </c>
      <c r="F2303" t="s">
        <v>15031</v>
      </c>
      <c r="G2303">
        <v>20080410</v>
      </c>
      <c r="J2303" t="s">
        <v>19554</v>
      </c>
      <c r="K2303" t="s">
        <v>173</v>
      </c>
      <c r="L2303">
        <v>0</v>
      </c>
      <c r="M2303" t="s">
        <v>15015</v>
      </c>
      <c r="N2303" t="s">
        <v>15016</v>
      </c>
      <c r="Q2303" t="s">
        <v>15017</v>
      </c>
      <c r="U2303">
        <v>25</v>
      </c>
      <c r="V2303">
        <v>15</v>
      </c>
      <c r="W2303">
        <v>10</v>
      </c>
      <c r="X2303">
        <v>9</v>
      </c>
      <c r="Y2303">
        <v>0</v>
      </c>
      <c r="Z2303">
        <v>0</v>
      </c>
      <c r="AA2303">
        <v>0</v>
      </c>
      <c r="AB2303">
        <v>13</v>
      </c>
      <c r="AC2303">
        <v>0</v>
      </c>
      <c r="AD2303">
        <v>0</v>
      </c>
      <c r="AE2303">
        <v>0</v>
      </c>
      <c r="AF2303">
        <v>0</v>
      </c>
      <c r="AG2303">
        <v>0</v>
      </c>
      <c r="AH2303">
        <v>0</v>
      </c>
      <c r="AI2303">
        <v>1</v>
      </c>
      <c r="AJ2303">
        <v>0</v>
      </c>
      <c r="AK2303">
        <v>0</v>
      </c>
      <c r="AL2303">
        <v>0</v>
      </c>
      <c r="AN2303">
        <v>0</v>
      </c>
      <c r="AP2303">
        <v>0</v>
      </c>
      <c r="AR2303">
        <v>0</v>
      </c>
      <c r="AT2303">
        <v>0</v>
      </c>
      <c r="BW2303">
        <v>93681.34</v>
      </c>
      <c r="BX2303">
        <v>54241.14</v>
      </c>
      <c r="BY2303">
        <v>33083.370000000003</v>
      </c>
      <c r="BZ2303">
        <v>6356.84</v>
      </c>
      <c r="CA2303">
        <v>134515.63</v>
      </c>
      <c r="CB2303">
        <v>88855.78</v>
      </c>
      <c r="CC2303">
        <v>36034.46</v>
      </c>
      <c r="CD2303">
        <v>9625.4</v>
      </c>
      <c r="CU2303" t="s">
        <v>15018</v>
      </c>
    </row>
    <row r="2304" spans="1:99" x14ac:dyDescent="0.15">
      <c r="A2304">
        <v>62371847</v>
      </c>
      <c r="B2304" t="s">
        <v>4866</v>
      </c>
      <c r="C2304" t="s">
        <v>19482</v>
      </c>
      <c r="D2304" t="s">
        <v>4869</v>
      </c>
      <c r="E2304">
        <v>27</v>
      </c>
      <c r="F2304" t="s">
        <v>15031</v>
      </c>
      <c r="G2304">
        <v>20080901</v>
      </c>
      <c r="J2304" t="s">
        <v>19555</v>
      </c>
      <c r="K2304" t="s">
        <v>4868</v>
      </c>
      <c r="L2304">
        <v>0</v>
      </c>
      <c r="M2304" t="s">
        <v>15015</v>
      </c>
      <c r="N2304" t="s">
        <v>15016</v>
      </c>
      <c r="Q2304" t="s">
        <v>15017</v>
      </c>
      <c r="U2304">
        <v>13</v>
      </c>
      <c r="V2304">
        <v>8</v>
      </c>
      <c r="W2304">
        <v>5</v>
      </c>
      <c r="X2304">
        <v>7</v>
      </c>
      <c r="Y2304">
        <v>2</v>
      </c>
      <c r="Z2304">
        <v>0.28570000000000001</v>
      </c>
      <c r="AA2304">
        <v>2</v>
      </c>
      <c r="AB2304">
        <v>7</v>
      </c>
      <c r="AC2304">
        <v>2</v>
      </c>
      <c r="AD2304">
        <v>0.28570000000000001</v>
      </c>
      <c r="AE2304">
        <v>2</v>
      </c>
      <c r="AF2304">
        <v>0.28570000000000001</v>
      </c>
      <c r="AG2304">
        <v>0</v>
      </c>
      <c r="AH2304">
        <v>0</v>
      </c>
      <c r="AI2304">
        <v>1</v>
      </c>
      <c r="AJ2304">
        <v>0</v>
      </c>
      <c r="AK2304">
        <v>0</v>
      </c>
      <c r="AL2304">
        <v>2</v>
      </c>
      <c r="AM2304">
        <v>1</v>
      </c>
      <c r="AN2304">
        <v>2</v>
      </c>
      <c r="AO2304">
        <v>1</v>
      </c>
      <c r="AP2304">
        <v>0</v>
      </c>
      <c r="AQ2304">
        <v>0</v>
      </c>
      <c r="AR2304">
        <v>0</v>
      </c>
      <c r="AS2304">
        <v>0</v>
      </c>
      <c r="AT2304">
        <v>0</v>
      </c>
      <c r="AU2304">
        <v>0</v>
      </c>
      <c r="AV2304">
        <v>1</v>
      </c>
      <c r="AW2304">
        <v>0.5</v>
      </c>
      <c r="AX2304">
        <v>0</v>
      </c>
      <c r="AY2304">
        <v>1</v>
      </c>
      <c r="AZ2304">
        <v>0.5</v>
      </c>
      <c r="BA2304">
        <v>0.5</v>
      </c>
      <c r="BB2304">
        <v>1</v>
      </c>
      <c r="BD2304">
        <v>0.5</v>
      </c>
      <c r="BE2304">
        <v>0</v>
      </c>
      <c r="BF2304">
        <v>1</v>
      </c>
      <c r="BG2304">
        <v>1</v>
      </c>
      <c r="BH2304">
        <v>0.5</v>
      </c>
      <c r="BI2304">
        <v>0.5</v>
      </c>
      <c r="BJ2304">
        <v>0.5</v>
      </c>
      <c r="BK2304">
        <v>0.5</v>
      </c>
      <c r="BL2304">
        <v>1</v>
      </c>
      <c r="BM2304">
        <v>0</v>
      </c>
      <c r="BN2304">
        <v>1</v>
      </c>
      <c r="BO2304">
        <v>0.5</v>
      </c>
      <c r="BV2304">
        <v>0.5</v>
      </c>
      <c r="BW2304">
        <v>46361.54</v>
      </c>
      <c r="BX2304">
        <v>0</v>
      </c>
      <c r="BY2304">
        <v>39712.31</v>
      </c>
      <c r="BZ2304">
        <v>6649.23</v>
      </c>
      <c r="CA2304">
        <v>51268.75</v>
      </c>
      <c r="CB2304">
        <v>0</v>
      </c>
      <c r="CC2304">
        <v>45700</v>
      </c>
      <c r="CD2304">
        <v>5568.75</v>
      </c>
      <c r="CE2304">
        <v>0.5</v>
      </c>
      <c r="CF2304">
        <v>0</v>
      </c>
      <c r="CG2304">
        <v>0.5</v>
      </c>
      <c r="CH2304">
        <v>0</v>
      </c>
      <c r="CI2304">
        <v>1</v>
      </c>
      <c r="CJ2304">
        <v>0</v>
      </c>
      <c r="CK2304">
        <v>0</v>
      </c>
      <c r="CL2304">
        <v>0</v>
      </c>
      <c r="CM2304">
        <v>0</v>
      </c>
      <c r="CN2304">
        <v>0</v>
      </c>
      <c r="CO2304">
        <v>0</v>
      </c>
      <c r="CP2304">
        <v>0.5</v>
      </c>
      <c r="CQ2304">
        <v>0.5</v>
      </c>
      <c r="CR2304">
        <v>0</v>
      </c>
      <c r="CS2304">
        <v>0</v>
      </c>
      <c r="CT2304">
        <v>0</v>
      </c>
      <c r="CU2304" t="s">
        <v>15018</v>
      </c>
    </row>
    <row r="2305" spans="1:99" x14ac:dyDescent="0.15">
      <c r="A2305">
        <v>62372018</v>
      </c>
      <c r="B2305" t="s">
        <v>10922</v>
      </c>
      <c r="C2305" t="s">
        <v>18525</v>
      </c>
      <c r="D2305" t="s">
        <v>10926</v>
      </c>
      <c r="E2305">
        <v>20</v>
      </c>
      <c r="F2305" t="s">
        <v>15130</v>
      </c>
      <c r="G2305">
        <v>20121001</v>
      </c>
      <c r="J2305" t="s">
        <v>19556</v>
      </c>
      <c r="K2305">
        <v>364071073</v>
      </c>
      <c r="L2305">
        <v>0</v>
      </c>
      <c r="M2305" t="s">
        <v>15015</v>
      </c>
      <c r="N2305" t="s">
        <v>15016</v>
      </c>
      <c r="Q2305" t="s">
        <v>15017</v>
      </c>
      <c r="U2305">
        <v>15</v>
      </c>
      <c r="V2305">
        <v>13</v>
      </c>
      <c r="W2305">
        <v>2</v>
      </c>
      <c r="X2305">
        <v>6</v>
      </c>
      <c r="Y2305">
        <v>0</v>
      </c>
      <c r="Z2305">
        <v>0</v>
      </c>
      <c r="AA2305">
        <v>0</v>
      </c>
      <c r="AB2305">
        <v>8</v>
      </c>
      <c r="AC2305">
        <v>0</v>
      </c>
      <c r="AD2305">
        <v>0</v>
      </c>
      <c r="AE2305">
        <v>0</v>
      </c>
      <c r="AF2305">
        <v>0</v>
      </c>
      <c r="AG2305">
        <v>0</v>
      </c>
      <c r="AH2305">
        <v>0</v>
      </c>
      <c r="AI2305">
        <v>0</v>
      </c>
      <c r="AJ2305">
        <v>0</v>
      </c>
      <c r="AL2305">
        <v>0</v>
      </c>
      <c r="AN2305">
        <v>0</v>
      </c>
      <c r="AP2305">
        <v>0</v>
      </c>
      <c r="AR2305">
        <v>0</v>
      </c>
      <c r="AT2305">
        <v>0</v>
      </c>
      <c r="BW2305">
        <v>37235.33</v>
      </c>
      <c r="BX2305">
        <v>0</v>
      </c>
      <c r="BY2305">
        <v>24312.46</v>
      </c>
      <c r="BZ2305">
        <v>12922.87</v>
      </c>
      <c r="CA2305">
        <v>39623.39</v>
      </c>
      <c r="CB2305">
        <v>0</v>
      </c>
      <c r="CC2305">
        <v>25236.9</v>
      </c>
      <c r="CD2305">
        <v>14386.48</v>
      </c>
      <c r="CU2305" t="s">
        <v>15018</v>
      </c>
    </row>
    <row r="2306" spans="1:99" x14ac:dyDescent="0.15">
      <c r="A2306">
        <v>62381308</v>
      </c>
      <c r="B2306" t="s">
        <v>3125</v>
      </c>
      <c r="C2306" t="s">
        <v>19557</v>
      </c>
      <c r="D2306" t="s">
        <v>3129</v>
      </c>
      <c r="E2306">
        <v>32</v>
      </c>
      <c r="F2306" t="s">
        <v>15020</v>
      </c>
      <c r="G2306">
        <v>20140201</v>
      </c>
      <c r="J2306" t="s">
        <v>3126</v>
      </c>
      <c r="K2306" t="s">
        <v>19558</v>
      </c>
      <c r="L2306">
        <v>0</v>
      </c>
      <c r="M2306" t="s">
        <v>15015</v>
      </c>
      <c r="N2306" t="s">
        <v>15016</v>
      </c>
      <c r="Q2306" t="s">
        <v>15017</v>
      </c>
      <c r="U2306">
        <v>24</v>
      </c>
      <c r="V2306">
        <v>17</v>
      </c>
      <c r="W2306">
        <v>7</v>
      </c>
      <c r="X2306">
        <v>8</v>
      </c>
      <c r="Y2306">
        <v>1</v>
      </c>
      <c r="Z2306">
        <v>0.125</v>
      </c>
      <c r="AA2306">
        <v>1</v>
      </c>
      <c r="AB2306">
        <v>10</v>
      </c>
      <c r="AC2306">
        <v>1</v>
      </c>
      <c r="AD2306">
        <v>0.1</v>
      </c>
      <c r="AE2306">
        <v>1</v>
      </c>
      <c r="AF2306">
        <v>0.125</v>
      </c>
      <c r="AG2306">
        <v>0</v>
      </c>
      <c r="AH2306">
        <v>0</v>
      </c>
      <c r="AI2306">
        <v>1</v>
      </c>
      <c r="AJ2306">
        <v>0</v>
      </c>
      <c r="AK2306">
        <v>0</v>
      </c>
      <c r="AL2306">
        <v>0</v>
      </c>
      <c r="AM2306">
        <v>0</v>
      </c>
      <c r="AN2306">
        <v>0</v>
      </c>
      <c r="AO2306">
        <v>0</v>
      </c>
      <c r="AP2306">
        <v>0</v>
      </c>
      <c r="AQ2306">
        <v>0</v>
      </c>
      <c r="AR2306">
        <v>0</v>
      </c>
      <c r="AT2306">
        <v>0</v>
      </c>
      <c r="AV2306">
        <v>0</v>
      </c>
      <c r="AW2306">
        <v>0</v>
      </c>
      <c r="AX2306">
        <v>0</v>
      </c>
      <c r="AY2306">
        <v>0</v>
      </c>
      <c r="AZ2306">
        <v>0</v>
      </c>
      <c r="BA2306">
        <v>0</v>
      </c>
      <c r="BB2306">
        <v>0</v>
      </c>
      <c r="BD2306">
        <v>0</v>
      </c>
      <c r="BE2306">
        <v>1</v>
      </c>
      <c r="BF2306">
        <v>0</v>
      </c>
      <c r="BG2306">
        <v>0</v>
      </c>
      <c r="BH2306">
        <v>1</v>
      </c>
      <c r="BI2306">
        <v>0</v>
      </c>
      <c r="BJ2306">
        <v>0</v>
      </c>
      <c r="BK2306">
        <v>1</v>
      </c>
      <c r="BL2306">
        <v>0</v>
      </c>
      <c r="BM2306">
        <v>1</v>
      </c>
      <c r="BN2306">
        <v>0</v>
      </c>
      <c r="BO2306">
        <v>0</v>
      </c>
      <c r="BV2306">
        <v>1</v>
      </c>
      <c r="BW2306">
        <v>27639.19</v>
      </c>
      <c r="BX2306">
        <v>0</v>
      </c>
      <c r="BY2306">
        <v>20000.43</v>
      </c>
      <c r="BZ2306">
        <v>7638.76</v>
      </c>
      <c r="CA2306">
        <v>18200.37</v>
      </c>
      <c r="CB2306">
        <v>0</v>
      </c>
      <c r="CC2306">
        <v>12334.57</v>
      </c>
      <c r="CD2306">
        <v>5865.8</v>
      </c>
      <c r="CE2306">
        <v>0</v>
      </c>
      <c r="CF2306">
        <v>0</v>
      </c>
      <c r="CG2306">
        <v>0</v>
      </c>
      <c r="CH2306">
        <v>0</v>
      </c>
      <c r="CI2306">
        <v>0</v>
      </c>
      <c r="CJ2306">
        <v>0</v>
      </c>
      <c r="CK2306">
        <v>1</v>
      </c>
      <c r="CL2306">
        <v>0</v>
      </c>
      <c r="CM2306">
        <v>0</v>
      </c>
      <c r="CN2306">
        <v>0</v>
      </c>
      <c r="CO2306">
        <v>0</v>
      </c>
      <c r="CP2306">
        <v>0</v>
      </c>
      <c r="CQ2306">
        <v>1</v>
      </c>
      <c r="CR2306">
        <v>0</v>
      </c>
      <c r="CS2306">
        <v>0</v>
      </c>
      <c r="CT2306">
        <v>0</v>
      </c>
      <c r="CU2306" t="s">
        <v>15018</v>
      </c>
    </row>
    <row r="2307" spans="1:99" x14ac:dyDescent="0.15">
      <c r="A2307">
        <v>62390024</v>
      </c>
      <c r="B2307" t="s">
        <v>2574</v>
      </c>
      <c r="C2307" t="s">
        <v>19559</v>
      </c>
      <c r="D2307" t="s">
        <v>2580</v>
      </c>
      <c r="E2307">
        <v>21</v>
      </c>
      <c r="F2307" t="s">
        <v>16006</v>
      </c>
      <c r="G2307">
        <v>19730401</v>
      </c>
      <c r="J2307" t="s">
        <v>19560</v>
      </c>
      <c r="K2307" t="s">
        <v>19561</v>
      </c>
      <c r="L2307">
        <v>0</v>
      </c>
      <c r="M2307" t="s">
        <v>15015</v>
      </c>
      <c r="N2307" t="s">
        <v>15016</v>
      </c>
      <c r="Q2307" t="s">
        <v>15017</v>
      </c>
      <c r="U2307">
        <v>1430</v>
      </c>
      <c r="V2307">
        <v>683</v>
      </c>
      <c r="W2307">
        <v>747</v>
      </c>
      <c r="X2307">
        <v>468</v>
      </c>
      <c r="Y2307">
        <v>58</v>
      </c>
      <c r="Z2307">
        <v>0.1239</v>
      </c>
      <c r="AA2307">
        <v>72</v>
      </c>
      <c r="AB2307">
        <v>560</v>
      </c>
      <c r="AC2307">
        <v>72</v>
      </c>
      <c r="AD2307">
        <v>0.12859999999999999</v>
      </c>
      <c r="AE2307">
        <v>58</v>
      </c>
      <c r="AF2307">
        <v>0.1239</v>
      </c>
      <c r="AG2307">
        <v>0</v>
      </c>
      <c r="AH2307">
        <v>0</v>
      </c>
      <c r="AI2307">
        <v>151</v>
      </c>
      <c r="AJ2307">
        <v>3</v>
      </c>
      <c r="AK2307">
        <v>1.9900000000000001E-2</v>
      </c>
      <c r="AL2307">
        <v>16</v>
      </c>
      <c r="AM2307">
        <v>0.27589999999999998</v>
      </c>
      <c r="AN2307">
        <v>13</v>
      </c>
      <c r="AO2307">
        <v>0.22409999999999999</v>
      </c>
      <c r="AP2307">
        <v>3</v>
      </c>
      <c r="AQ2307">
        <v>5.1700000000000003E-2</v>
      </c>
      <c r="AR2307">
        <v>0</v>
      </c>
      <c r="AS2307">
        <v>0</v>
      </c>
      <c r="AT2307">
        <v>0</v>
      </c>
      <c r="AU2307">
        <v>0</v>
      </c>
      <c r="AV2307">
        <v>0.47220000000000001</v>
      </c>
      <c r="AW2307">
        <v>0.29170000000000001</v>
      </c>
      <c r="AX2307">
        <v>5.5599999999999997E-2</v>
      </c>
      <c r="AY2307">
        <v>0.22220000000000001</v>
      </c>
      <c r="AZ2307">
        <v>0.18060000000000001</v>
      </c>
      <c r="BA2307">
        <v>9.7199999999999995E-2</v>
      </c>
      <c r="BB2307">
        <v>0.30559999999999998</v>
      </c>
      <c r="BD2307">
        <v>0.48609999999999998</v>
      </c>
      <c r="BE2307">
        <v>0.44440000000000002</v>
      </c>
      <c r="BF2307">
        <v>0.58330000000000004</v>
      </c>
      <c r="BG2307">
        <v>0.47220000000000001</v>
      </c>
      <c r="BH2307">
        <v>0.86109999999999998</v>
      </c>
      <c r="BI2307">
        <v>0.125</v>
      </c>
      <c r="BJ2307">
        <v>0.34720000000000001</v>
      </c>
      <c r="BK2307">
        <v>0.58330000000000004</v>
      </c>
      <c r="BL2307">
        <v>0.63890000000000002</v>
      </c>
      <c r="BM2307">
        <v>0.29170000000000001</v>
      </c>
      <c r="BN2307">
        <v>0.61109999999999998</v>
      </c>
      <c r="BO2307">
        <v>0.58330000000000004</v>
      </c>
      <c r="BV2307">
        <v>0.48609999999999998</v>
      </c>
      <c r="BW2307">
        <v>47327.48</v>
      </c>
      <c r="BX2307">
        <v>10612.99</v>
      </c>
      <c r="BY2307">
        <v>28805.29</v>
      </c>
      <c r="BZ2307">
        <v>7909.19</v>
      </c>
      <c r="CA2307">
        <v>44152.75</v>
      </c>
      <c r="CB2307">
        <v>11783.06</v>
      </c>
      <c r="CC2307">
        <v>23732.31</v>
      </c>
      <c r="CD2307">
        <v>8637.3700000000008</v>
      </c>
      <c r="CE2307">
        <v>0.47220000000000001</v>
      </c>
      <c r="CF2307">
        <v>2.7799999999999998E-2</v>
      </c>
      <c r="CG2307">
        <v>0.47220000000000001</v>
      </c>
      <c r="CH2307">
        <v>0.20830000000000001</v>
      </c>
      <c r="CI2307">
        <v>5.5599999999999997E-2</v>
      </c>
      <c r="CJ2307">
        <v>2.7799999999999998E-2</v>
      </c>
      <c r="CK2307">
        <v>0.1389</v>
      </c>
      <c r="CL2307">
        <v>0.1111</v>
      </c>
      <c r="CM2307">
        <v>0.18060000000000001</v>
      </c>
      <c r="CN2307">
        <v>0</v>
      </c>
      <c r="CO2307">
        <v>0.27779999999999999</v>
      </c>
      <c r="CP2307">
        <v>0.58330000000000004</v>
      </c>
      <c r="CQ2307">
        <v>0.26390000000000002</v>
      </c>
      <c r="CR2307">
        <v>0.1111</v>
      </c>
      <c r="CS2307">
        <v>4.1700000000000001E-2</v>
      </c>
      <c r="CT2307">
        <v>0</v>
      </c>
      <c r="CU2307" t="s">
        <v>15018</v>
      </c>
    </row>
    <row r="2308" spans="1:99" x14ac:dyDescent="0.15">
      <c r="A2308">
        <v>62410921</v>
      </c>
      <c r="B2308" t="s">
        <v>19562</v>
      </c>
      <c r="C2308" t="s">
        <v>15146</v>
      </c>
      <c r="D2308" t="s">
        <v>19563</v>
      </c>
      <c r="E2308">
        <v>3</v>
      </c>
      <c r="F2308" t="s">
        <v>15523</v>
      </c>
      <c r="G2308">
        <v>20050601</v>
      </c>
      <c r="J2308" t="s">
        <v>19564</v>
      </c>
      <c r="K2308" t="s">
        <v>19565</v>
      </c>
      <c r="L2308">
        <v>0</v>
      </c>
      <c r="M2308" t="s">
        <v>15015</v>
      </c>
      <c r="N2308" t="s">
        <v>15016</v>
      </c>
      <c r="Q2308" t="s">
        <v>15017</v>
      </c>
      <c r="R2308" t="s">
        <v>15023</v>
      </c>
      <c r="U2308">
        <v>176</v>
      </c>
      <c r="V2308">
        <v>110</v>
      </c>
      <c r="W2308">
        <v>66</v>
      </c>
      <c r="X2308">
        <v>72</v>
      </c>
      <c r="Y2308">
        <v>3</v>
      </c>
      <c r="Z2308">
        <v>4.1700000000000001E-2</v>
      </c>
      <c r="AA2308">
        <v>3</v>
      </c>
      <c r="AB2308">
        <v>80</v>
      </c>
      <c r="AC2308">
        <v>3</v>
      </c>
      <c r="AD2308">
        <v>3.7499999999999999E-2</v>
      </c>
      <c r="AE2308">
        <v>3</v>
      </c>
      <c r="AF2308">
        <v>4.1700000000000001E-2</v>
      </c>
      <c r="AG2308">
        <v>0</v>
      </c>
      <c r="AH2308">
        <v>0</v>
      </c>
      <c r="AI2308">
        <v>15</v>
      </c>
      <c r="AJ2308">
        <v>2</v>
      </c>
      <c r="AK2308">
        <v>0.1333</v>
      </c>
      <c r="AL2308">
        <v>0</v>
      </c>
      <c r="AM2308">
        <v>0</v>
      </c>
      <c r="AN2308">
        <v>0</v>
      </c>
      <c r="AO2308">
        <v>0</v>
      </c>
      <c r="AP2308">
        <v>0</v>
      </c>
      <c r="AQ2308">
        <v>0</v>
      </c>
      <c r="AR2308">
        <v>0</v>
      </c>
      <c r="AT2308">
        <v>0</v>
      </c>
      <c r="AV2308">
        <v>0.33329999999999999</v>
      </c>
      <c r="AW2308">
        <v>0.33329999999999999</v>
      </c>
      <c r="AX2308">
        <v>0</v>
      </c>
      <c r="AY2308">
        <v>0.66669999999999996</v>
      </c>
      <c r="AZ2308">
        <v>0.33329999999999999</v>
      </c>
      <c r="BA2308">
        <v>0</v>
      </c>
      <c r="BB2308">
        <v>0</v>
      </c>
      <c r="BD2308">
        <v>0.33329999999999999</v>
      </c>
      <c r="BE2308">
        <v>0</v>
      </c>
      <c r="BF2308">
        <v>0.33329999999999999</v>
      </c>
      <c r="BG2308">
        <v>0.66669999999999996</v>
      </c>
      <c r="BH2308">
        <v>1</v>
      </c>
      <c r="BI2308">
        <v>0</v>
      </c>
      <c r="BJ2308">
        <v>0.33329999999999999</v>
      </c>
      <c r="BK2308">
        <v>0.33329999999999999</v>
      </c>
      <c r="BL2308">
        <v>0</v>
      </c>
      <c r="BM2308">
        <v>0.33329999999999999</v>
      </c>
      <c r="BN2308">
        <v>0.33329999999999999</v>
      </c>
      <c r="BO2308">
        <v>0.33329999999999999</v>
      </c>
      <c r="BV2308">
        <v>0.33329999999999999</v>
      </c>
      <c r="BW2308">
        <v>67118.039999999994</v>
      </c>
      <c r="BX2308">
        <v>3910.2</v>
      </c>
      <c r="BY2308">
        <v>53488.18</v>
      </c>
      <c r="BZ2308">
        <v>9719.66</v>
      </c>
      <c r="CA2308">
        <v>72308.45</v>
      </c>
      <c r="CB2308">
        <v>6269.38</v>
      </c>
      <c r="CC2308">
        <v>55747.69</v>
      </c>
      <c r="CD2308">
        <v>10291.39</v>
      </c>
      <c r="CE2308">
        <v>0</v>
      </c>
      <c r="CF2308">
        <v>0</v>
      </c>
      <c r="CG2308">
        <v>0</v>
      </c>
      <c r="CH2308">
        <v>0.33329999999999999</v>
      </c>
      <c r="CI2308">
        <v>0</v>
      </c>
      <c r="CJ2308">
        <v>0</v>
      </c>
      <c r="CK2308">
        <v>0</v>
      </c>
      <c r="CL2308">
        <v>0</v>
      </c>
      <c r="CM2308">
        <v>0.33329999999999999</v>
      </c>
      <c r="CN2308">
        <v>0</v>
      </c>
      <c r="CO2308">
        <v>0.33329999999999999</v>
      </c>
      <c r="CP2308">
        <v>0.33329999999999999</v>
      </c>
      <c r="CQ2308">
        <v>0.66669999999999996</v>
      </c>
      <c r="CR2308">
        <v>0</v>
      </c>
      <c r="CS2308">
        <v>0</v>
      </c>
      <c r="CT2308">
        <v>0</v>
      </c>
      <c r="CU2308" t="s">
        <v>15018</v>
      </c>
    </row>
    <row r="2309" spans="1:99" x14ac:dyDescent="0.15">
      <c r="A2309">
        <v>62410933</v>
      </c>
      <c r="B2309" t="s">
        <v>5904</v>
      </c>
      <c r="C2309" t="s">
        <v>19566</v>
      </c>
      <c r="D2309" t="s">
        <v>5909</v>
      </c>
      <c r="E2309">
        <v>16</v>
      </c>
      <c r="F2309" t="s">
        <v>15079</v>
      </c>
      <c r="G2309">
        <v>20050301</v>
      </c>
      <c r="J2309" t="s">
        <v>19567</v>
      </c>
      <c r="K2309" t="s">
        <v>5906</v>
      </c>
      <c r="L2309">
        <v>0</v>
      </c>
      <c r="M2309" t="s">
        <v>15015</v>
      </c>
      <c r="N2309" t="s">
        <v>15016</v>
      </c>
      <c r="Q2309" t="s">
        <v>15017</v>
      </c>
      <c r="R2309" t="s">
        <v>15023</v>
      </c>
      <c r="T2309" t="s">
        <v>15043</v>
      </c>
      <c r="U2309">
        <v>62</v>
      </c>
      <c r="V2309">
        <v>38</v>
      </c>
      <c r="W2309">
        <v>24</v>
      </c>
      <c r="X2309">
        <v>30</v>
      </c>
      <c r="Y2309">
        <v>26</v>
      </c>
      <c r="Z2309">
        <v>0.86670000000000003</v>
      </c>
      <c r="AA2309">
        <v>29</v>
      </c>
      <c r="AB2309">
        <v>33</v>
      </c>
      <c r="AC2309">
        <v>29</v>
      </c>
      <c r="AD2309">
        <v>0.87880000000000003</v>
      </c>
      <c r="AE2309">
        <v>26</v>
      </c>
      <c r="AF2309">
        <v>0.86670000000000003</v>
      </c>
      <c r="AG2309">
        <v>0</v>
      </c>
      <c r="AH2309">
        <v>0</v>
      </c>
      <c r="AI2309">
        <v>8</v>
      </c>
      <c r="AJ2309">
        <v>0</v>
      </c>
      <c r="AK2309">
        <v>0</v>
      </c>
      <c r="AL2309">
        <v>5</v>
      </c>
      <c r="AM2309">
        <v>0.1923</v>
      </c>
      <c r="AN2309">
        <v>2</v>
      </c>
      <c r="AO2309">
        <v>7.6899999999999996E-2</v>
      </c>
      <c r="AP2309">
        <v>3</v>
      </c>
      <c r="AQ2309">
        <v>0.1154</v>
      </c>
      <c r="AR2309">
        <v>2</v>
      </c>
      <c r="AS2309">
        <v>0.4</v>
      </c>
      <c r="AT2309">
        <v>1</v>
      </c>
      <c r="AU2309">
        <v>0.2</v>
      </c>
      <c r="AV2309">
        <v>0.37930000000000003</v>
      </c>
      <c r="AW2309">
        <v>0.4138</v>
      </c>
      <c r="AX2309">
        <v>0.2414</v>
      </c>
      <c r="AY2309">
        <v>0.2414</v>
      </c>
      <c r="AZ2309">
        <v>0.2069</v>
      </c>
      <c r="BA2309">
        <v>0.13789999999999999</v>
      </c>
      <c r="BB2309">
        <v>0.31030000000000002</v>
      </c>
      <c r="BD2309">
        <v>0.44829999999999998</v>
      </c>
      <c r="BE2309">
        <v>0.31030000000000002</v>
      </c>
      <c r="BF2309">
        <v>0.37930000000000003</v>
      </c>
      <c r="BG2309">
        <v>0.55169999999999997</v>
      </c>
      <c r="BH2309">
        <v>0.8276</v>
      </c>
      <c r="BI2309">
        <v>0.1724</v>
      </c>
      <c r="BJ2309">
        <v>0.2414</v>
      </c>
      <c r="BK2309">
        <v>0.6552</v>
      </c>
      <c r="BL2309">
        <v>0.2414</v>
      </c>
      <c r="BM2309">
        <v>0.13789999999999999</v>
      </c>
      <c r="BN2309">
        <v>0.6552</v>
      </c>
      <c r="BO2309">
        <v>0.2069</v>
      </c>
      <c r="BV2309">
        <v>0.68969999999999998</v>
      </c>
      <c r="BW2309">
        <v>65501.06</v>
      </c>
      <c r="BX2309">
        <v>0</v>
      </c>
      <c r="BY2309">
        <v>55094.33</v>
      </c>
      <c r="BZ2309">
        <v>10406.74</v>
      </c>
      <c r="CA2309">
        <v>82178.37</v>
      </c>
      <c r="CB2309">
        <v>0</v>
      </c>
      <c r="CC2309">
        <v>69233.52</v>
      </c>
      <c r="CD2309">
        <v>12944.85</v>
      </c>
      <c r="CE2309">
        <v>0.10340000000000001</v>
      </c>
      <c r="CF2309">
        <v>6.9000000000000006E-2</v>
      </c>
      <c r="CG2309">
        <v>0.10340000000000001</v>
      </c>
      <c r="CH2309">
        <v>0.10340000000000001</v>
      </c>
      <c r="CI2309">
        <v>0.10340000000000001</v>
      </c>
      <c r="CJ2309">
        <v>3.4500000000000003E-2</v>
      </c>
      <c r="CK2309">
        <v>0.2414</v>
      </c>
      <c r="CL2309">
        <v>0.1724</v>
      </c>
      <c r="CM2309">
        <v>0.2414</v>
      </c>
      <c r="CN2309">
        <v>3.4500000000000003E-2</v>
      </c>
      <c r="CO2309">
        <v>6.9000000000000006E-2</v>
      </c>
      <c r="CP2309">
        <v>0.37930000000000003</v>
      </c>
      <c r="CQ2309">
        <v>0.27589999999999998</v>
      </c>
      <c r="CR2309">
        <v>0.27589999999999998</v>
      </c>
      <c r="CS2309">
        <v>3.4500000000000003E-2</v>
      </c>
      <c r="CT2309">
        <v>3.4500000000000003E-2</v>
      </c>
      <c r="CU2309" t="s">
        <v>15018</v>
      </c>
    </row>
    <row r="2310" spans="1:99" x14ac:dyDescent="0.15">
      <c r="A2310">
        <v>62420902</v>
      </c>
      <c r="B2310" t="s">
        <v>3718</v>
      </c>
      <c r="C2310" t="s">
        <v>15693</v>
      </c>
      <c r="D2310" t="s">
        <v>19568</v>
      </c>
      <c r="E2310">
        <v>11</v>
      </c>
      <c r="F2310" t="s">
        <v>15012</v>
      </c>
      <c r="G2310">
        <v>19630720</v>
      </c>
      <c r="J2310" t="s">
        <v>19569</v>
      </c>
      <c r="K2310" t="s">
        <v>19570</v>
      </c>
      <c r="L2310">
        <v>0</v>
      </c>
      <c r="M2310" t="s">
        <v>15015</v>
      </c>
      <c r="N2310" t="s">
        <v>15016</v>
      </c>
      <c r="P2310" t="s">
        <v>15091</v>
      </c>
      <c r="Q2310" t="s">
        <v>15017</v>
      </c>
      <c r="R2310" t="s">
        <v>15023</v>
      </c>
      <c r="U2310">
        <v>151</v>
      </c>
      <c r="V2310">
        <v>76</v>
      </c>
      <c r="W2310">
        <v>75</v>
      </c>
      <c r="X2310">
        <v>57</v>
      </c>
      <c r="Y2310">
        <v>6</v>
      </c>
      <c r="Z2310">
        <v>0.1053</v>
      </c>
      <c r="AA2310">
        <v>6</v>
      </c>
      <c r="AB2310">
        <v>65</v>
      </c>
      <c r="AC2310">
        <v>6</v>
      </c>
      <c r="AD2310">
        <v>9.2299999999999993E-2</v>
      </c>
      <c r="AE2310">
        <v>6</v>
      </c>
      <c r="AF2310">
        <v>0.1053</v>
      </c>
      <c r="AG2310">
        <v>0</v>
      </c>
      <c r="AH2310">
        <v>0</v>
      </c>
      <c r="AI2310">
        <v>23</v>
      </c>
      <c r="AJ2310">
        <v>1</v>
      </c>
      <c r="AK2310">
        <v>4.3499999999999997E-2</v>
      </c>
      <c r="AL2310">
        <v>0</v>
      </c>
      <c r="AM2310">
        <v>0</v>
      </c>
      <c r="AN2310">
        <v>0</v>
      </c>
      <c r="AO2310">
        <v>0</v>
      </c>
      <c r="AP2310">
        <v>0</v>
      </c>
      <c r="AQ2310">
        <v>0</v>
      </c>
      <c r="AR2310">
        <v>0</v>
      </c>
      <c r="AT2310">
        <v>0</v>
      </c>
      <c r="AV2310">
        <v>0</v>
      </c>
      <c r="AW2310">
        <v>0</v>
      </c>
      <c r="AX2310">
        <v>0.16669999999999999</v>
      </c>
      <c r="AY2310">
        <v>0.16669999999999999</v>
      </c>
      <c r="AZ2310">
        <v>0</v>
      </c>
      <c r="BA2310">
        <v>0</v>
      </c>
      <c r="BB2310">
        <v>0.16669999999999999</v>
      </c>
      <c r="BD2310">
        <v>0.16669999999999999</v>
      </c>
      <c r="BE2310">
        <v>0.33329999999999999</v>
      </c>
      <c r="BF2310">
        <v>0.33329999999999999</v>
      </c>
      <c r="BG2310">
        <v>0.5</v>
      </c>
      <c r="BH2310">
        <v>1</v>
      </c>
      <c r="BI2310">
        <v>0</v>
      </c>
      <c r="BJ2310">
        <v>0.33329999999999999</v>
      </c>
      <c r="BK2310">
        <v>0.5</v>
      </c>
      <c r="BL2310">
        <v>0.16669999999999999</v>
      </c>
      <c r="BM2310">
        <v>0.16669999999999999</v>
      </c>
      <c r="BN2310">
        <v>0.83330000000000004</v>
      </c>
      <c r="BO2310">
        <v>0</v>
      </c>
      <c r="BV2310">
        <v>0.66669999999999996</v>
      </c>
      <c r="BW2310">
        <v>62389.81</v>
      </c>
      <c r="BX2310">
        <v>3388.18</v>
      </c>
      <c r="BY2310">
        <v>46223.9</v>
      </c>
      <c r="BZ2310">
        <v>12777.73</v>
      </c>
      <c r="CA2310">
        <v>74063.09</v>
      </c>
      <c r="CB2310">
        <v>5805.07</v>
      </c>
      <c r="CC2310">
        <v>55947.08</v>
      </c>
      <c r="CD2310">
        <v>12310.93</v>
      </c>
      <c r="CE2310">
        <v>0</v>
      </c>
      <c r="CF2310">
        <v>0</v>
      </c>
      <c r="CG2310">
        <v>0</v>
      </c>
      <c r="CH2310">
        <v>0</v>
      </c>
      <c r="CI2310">
        <v>0</v>
      </c>
      <c r="CJ2310">
        <v>0.33329999999999999</v>
      </c>
      <c r="CK2310">
        <v>0.16669999999999999</v>
      </c>
      <c r="CL2310">
        <v>0.16669999999999999</v>
      </c>
      <c r="CM2310">
        <v>0</v>
      </c>
      <c r="CN2310">
        <v>0</v>
      </c>
      <c r="CO2310">
        <v>0.33329999999999999</v>
      </c>
      <c r="CP2310">
        <v>0.5</v>
      </c>
      <c r="CQ2310">
        <v>0.33329999999999999</v>
      </c>
      <c r="CR2310">
        <v>0.16669999999999999</v>
      </c>
      <c r="CS2310">
        <v>0</v>
      </c>
      <c r="CT2310">
        <v>0</v>
      </c>
      <c r="CU2310" t="s">
        <v>15018</v>
      </c>
    </row>
    <row r="2311" spans="1:99" x14ac:dyDescent="0.15">
      <c r="A2311">
        <v>62422410</v>
      </c>
      <c r="B2311" t="s">
        <v>6933</v>
      </c>
      <c r="C2311" t="s">
        <v>15034</v>
      </c>
      <c r="D2311" t="s">
        <v>6936</v>
      </c>
      <c r="E2311">
        <v>37</v>
      </c>
      <c r="F2311" t="s">
        <v>15058</v>
      </c>
      <c r="G2311">
        <v>20001201</v>
      </c>
      <c r="J2311" t="s">
        <v>19571</v>
      </c>
      <c r="K2311" t="s">
        <v>19572</v>
      </c>
      <c r="L2311">
        <v>0</v>
      </c>
      <c r="M2311" t="s">
        <v>15015</v>
      </c>
      <c r="N2311" t="s">
        <v>15016</v>
      </c>
      <c r="Q2311" t="s">
        <v>15017</v>
      </c>
      <c r="R2311" t="s">
        <v>15023</v>
      </c>
      <c r="U2311">
        <v>58</v>
      </c>
      <c r="V2311">
        <v>38</v>
      </c>
      <c r="W2311">
        <v>20</v>
      </c>
      <c r="X2311">
        <v>9</v>
      </c>
      <c r="Y2311">
        <v>0</v>
      </c>
      <c r="Z2311">
        <v>0</v>
      </c>
      <c r="AA2311">
        <v>2</v>
      </c>
      <c r="AB2311">
        <v>14</v>
      </c>
      <c r="AC2311">
        <v>2</v>
      </c>
      <c r="AD2311">
        <v>0.1429</v>
      </c>
      <c r="AE2311">
        <v>0</v>
      </c>
      <c r="AF2311">
        <v>0</v>
      </c>
      <c r="AG2311">
        <v>0</v>
      </c>
      <c r="AH2311">
        <v>0</v>
      </c>
      <c r="AI2311">
        <v>2</v>
      </c>
      <c r="AJ2311">
        <v>0</v>
      </c>
      <c r="AK2311">
        <v>0</v>
      </c>
      <c r="AL2311">
        <v>0</v>
      </c>
      <c r="AN2311">
        <v>0</v>
      </c>
      <c r="AP2311">
        <v>0</v>
      </c>
      <c r="AR2311">
        <v>0</v>
      </c>
      <c r="AT2311">
        <v>0</v>
      </c>
      <c r="AV2311">
        <v>0</v>
      </c>
      <c r="AW2311">
        <v>0</v>
      </c>
      <c r="AX2311">
        <v>0</v>
      </c>
      <c r="AY2311">
        <v>0</v>
      </c>
      <c r="AZ2311">
        <v>0</v>
      </c>
      <c r="BA2311">
        <v>0</v>
      </c>
      <c r="BB2311">
        <v>0</v>
      </c>
      <c r="BD2311">
        <v>0</v>
      </c>
      <c r="BE2311">
        <v>0</v>
      </c>
      <c r="BF2311">
        <v>0.5</v>
      </c>
      <c r="BG2311">
        <v>0</v>
      </c>
      <c r="BH2311">
        <v>1</v>
      </c>
      <c r="BI2311">
        <v>0</v>
      </c>
      <c r="BJ2311">
        <v>0.5</v>
      </c>
      <c r="BK2311">
        <v>0.5</v>
      </c>
      <c r="BL2311">
        <v>0.5</v>
      </c>
      <c r="BM2311">
        <v>0.5</v>
      </c>
      <c r="BN2311">
        <v>0</v>
      </c>
      <c r="BO2311">
        <v>0.5</v>
      </c>
      <c r="BV2311">
        <v>0.5</v>
      </c>
      <c r="BW2311">
        <v>37630.43</v>
      </c>
      <c r="BX2311">
        <v>0</v>
      </c>
      <c r="BY2311">
        <v>26710.26</v>
      </c>
      <c r="BZ2311">
        <v>10920.17</v>
      </c>
      <c r="CA2311">
        <v>38807.72</v>
      </c>
      <c r="CB2311">
        <v>0</v>
      </c>
      <c r="CC2311">
        <v>27810.59</v>
      </c>
      <c r="CD2311">
        <v>10997.13</v>
      </c>
      <c r="CE2311">
        <v>0</v>
      </c>
      <c r="CF2311">
        <v>0</v>
      </c>
      <c r="CG2311">
        <v>0</v>
      </c>
      <c r="CH2311">
        <v>0</v>
      </c>
      <c r="CI2311">
        <v>0</v>
      </c>
      <c r="CJ2311">
        <v>0</v>
      </c>
      <c r="CK2311">
        <v>0</v>
      </c>
      <c r="CL2311">
        <v>0</v>
      </c>
      <c r="CM2311">
        <v>0</v>
      </c>
      <c r="CN2311">
        <v>0</v>
      </c>
      <c r="CO2311">
        <v>1</v>
      </c>
      <c r="CP2311">
        <v>1</v>
      </c>
      <c r="CQ2311">
        <v>0</v>
      </c>
      <c r="CR2311">
        <v>0</v>
      </c>
      <c r="CS2311">
        <v>0</v>
      </c>
      <c r="CT2311">
        <v>0</v>
      </c>
      <c r="CU2311" t="s">
        <v>15018</v>
      </c>
    </row>
    <row r="2312" spans="1:99" x14ac:dyDescent="0.15">
      <c r="A2312">
        <v>62422902</v>
      </c>
      <c r="B2312" t="s">
        <v>19573</v>
      </c>
      <c r="C2312" t="s">
        <v>15868</v>
      </c>
      <c r="D2312" t="s">
        <v>19574</v>
      </c>
      <c r="E2312">
        <v>16</v>
      </c>
      <c r="F2312" t="s">
        <v>15079</v>
      </c>
      <c r="G2312">
        <v>20100101</v>
      </c>
      <c r="J2312" t="s">
        <v>19575</v>
      </c>
      <c r="K2312" t="s">
        <v>19576</v>
      </c>
      <c r="L2312">
        <v>0</v>
      </c>
      <c r="M2312" t="s">
        <v>15015</v>
      </c>
      <c r="N2312" t="s">
        <v>15016</v>
      </c>
      <c r="Q2312" t="s">
        <v>15017</v>
      </c>
      <c r="U2312">
        <v>17</v>
      </c>
      <c r="V2312">
        <v>11</v>
      </c>
      <c r="W2312">
        <v>6</v>
      </c>
      <c r="X2312">
        <v>7</v>
      </c>
      <c r="Y2312">
        <v>5</v>
      </c>
      <c r="Z2312">
        <v>0.71430000000000005</v>
      </c>
      <c r="AA2312">
        <v>7</v>
      </c>
      <c r="AB2312">
        <v>10</v>
      </c>
      <c r="AC2312">
        <v>7</v>
      </c>
      <c r="AD2312">
        <v>0.7</v>
      </c>
      <c r="AE2312">
        <v>5</v>
      </c>
      <c r="AF2312">
        <v>0.71430000000000005</v>
      </c>
      <c r="AG2312">
        <v>0</v>
      </c>
      <c r="AH2312">
        <v>0</v>
      </c>
      <c r="AI2312">
        <v>2</v>
      </c>
      <c r="AJ2312">
        <v>0</v>
      </c>
      <c r="AK2312">
        <v>0</v>
      </c>
      <c r="AL2312">
        <v>3</v>
      </c>
      <c r="AM2312">
        <v>0.6</v>
      </c>
      <c r="AN2312">
        <v>2</v>
      </c>
      <c r="AO2312">
        <v>0.4</v>
      </c>
      <c r="AP2312">
        <v>1</v>
      </c>
      <c r="AQ2312">
        <v>0.2</v>
      </c>
      <c r="AR2312">
        <v>2</v>
      </c>
      <c r="AS2312">
        <v>0.66669999999999996</v>
      </c>
      <c r="AT2312">
        <v>2</v>
      </c>
      <c r="AU2312">
        <v>0.66669999999999996</v>
      </c>
      <c r="AV2312">
        <v>0.57140000000000002</v>
      </c>
      <c r="AW2312">
        <v>0.42859999999999998</v>
      </c>
      <c r="AX2312">
        <v>0.28570000000000001</v>
      </c>
      <c r="AY2312">
        <v>0.42859999999999998</v>
      </c>
      <c r="AZ2312">
        <v>0.28570000000000001</v>
      </c>
      <c r="BA2312">
        <v>0.28570000000000001</v>
      </c>
      <c r="BB2312">
        <v>0.42859999999999998</v>
      </c>
      <c r="BD2312">
        <v>0.85709999999999997</v>
      </c>
      <c r="BE2312">
        <v>0.1429</v>
      </c>
      <c r="BF2312">
        <v>0.57140000000000002</v>
      </c>
      <c r="BG2312">
        <v>0.71430000000000005</v>
      </c>
      <c r="BH2312">
        <v>0.85709999999999997</v>
      </c>
      <c r="BI2312">
        <v>0.1429</v>
      </c>
      <c r="BJ2312">
        <v>0.1429</v>
      </c>
      <c r="BK2312">
        <v>0.71430000000000005</v>
      </c>
      <c r="BL2312">
        <v>0.71430000000000005</v>
      </c>
      <c r="BM2312">
        <v>0.42859999999999998</v>
      </c>
      <c r="BN2312">
        <v>0.42859999999999998</v>
      </c>
      <c r="BO2312">
        <v>0.28570000000000001</v>
      </c>
      <c r="BV2312">
        <v>0.71430000000000005</v>
      </c>
      <c r="BW2312">
        <v>751038.62</v>
      </c>
      <c r="BX2312">
        <v>10599.52</v>
      </c>
      <c r="BY2312">
        <v>736301.84</v>
      </c>
      <c r="BZ2312">
        <v>4137.25</v>
      </c>
      <c r="CA2312">
        <v>36309.519999999997</v>
      </c>
      <c r="CB2312">
        <v>0</v>
      </c>
      <c r="CC2312">
        <v>33396.19</v>
      </c>
      <c r="CD2312">
        <v>2913.33</v>
      </c>
      <c r="CE2312">
        <v>0</v>
      </c>
      <c r="CF2312">
        <v>0.42859999999999998</v>
      </c>
      <c r="CG2312">
        <v>0</v>
      </c>
      <c r="CH2312">
        <v>0.1429</v>
      </c>
      <c r="CI2312">
        <v>0.1429</v>
      </c>
      <c r="CJ2312">
        <v>0</v>
      </c>
      <c r="CK2312">
        <v>0</v>
      </c>
      <c r="CL2312">
        <v>0.42859999999999998</v>
      </c>
      <c r="CM2312">
        <v>0.1429</v>
      </c>
      <c r="CN2312">
        <v>0</v>
      </c>
      <c r="CO2312">
        <v>0.1429</v>
      </c>
      <c r="CP2312">
        <v>0.28570000000000001</v>
      </c>
      <c r="CQ2312">
        <v>0.42859999999999998</v>
      </c>
      <c r="CR2312">
        <v>0.28570000000000001</v>
      </c>
      <c r="CS2312">
        <v>0</v>
      </c>
      <c r="CT2312">
        <v>0</v>
      </c>
      <c r="CU2312" t="s">
        <v>15018</v>
      </c>
    </row>
    <row r="2313" spans="1:99" x14ac:dyDescent="0.15">
      <c r="A2313">
        <v>62423202</v>
      </c>
      <c r="B2313" t="s">
        <v>8449</v>
      </c>
      <c r="C2313" t="s">
        <v>18525</v>
      </c>
      <c r="D2313" t="s">
        <v>8452</v>
      </c>
      <c r="E2313">
        <v>30</v>
      </c>
      <c r="F2313" t="s">
        <v>15103</v>
      </c>
      <c r="G2313">
        <v>20131001</v>
      </c>
      <c r="J2313" t="s">
        <v>19577</v>
      </c>
      <c r="K2313" t="s">
        <v>8451</v>
      </c>
      <c r="L2313">
        <v>0</v>
      </c>
      <c r="M2313" t="s">
        <v>15015</v>
      </c>
      <c r="N2313" t="s">
        <v>15016</v>
      </c>
      <c r="Q2313" t="s">
        <v>15017</v>
      </c>
      <c r="U2313">
        <v>13</v>
      </c>
      <c r="V2313">
        <v>11</v>
      </c>
      <c r="W2313">
        <v>2</v>
      </c>
      <c r="X2313">
        <v>11</v>
      </c>
      <c r="Y2313">
        <v>0</v>
      </c>
      <c r="Z2313">
        <v>0</v>
      </c>
      <c r="AA2313">
        <v>0</v>
      </c>
      <c r="AB2313">
        <v>11</v>
      </c>
      <c r="AC2313">
        <v>0</v>
      </c>
      <c r="AD2313">
        <v>0</v>
      </c>
      <c r="AE2313">
        <v>0</v>
      </c>
      <c r="AF2313">
        <v>0</v>
      </c>
      <c r="AG2313">
        <v>0</v>
      </c>
      <c r="AH2313">
        <v>0</v>
      </c>
      <c r="AI2313">
        <v>0</v>
      </c>
      <c r="AJ2313">
        <v>0</v>
      </c>
      <c r="AL2313">
        <v>0</v>
      </c>
      <c r="AN2313">
        <v>0</v>
      </c>
      <c r="AP2313">
        <v>0</v>
      </c>
      <c r="AR2313">
        <v>0</v>
      </c>
      <c r="AT2313">
        <v>0</v>
      </c>
      <c r="BW2313">
        <v>24919.53</v>
      </c>
      <c r="BX2313">
        <v>0</v>
      </c>
      <c r="BY2313">
        <v>9277.98</v>
      </c>
      <c r="BZ2313">
        <v>15641.55</v>
      </c>
      <c r="CA2313">
        <v>24825.22</v>
      </c>
      <c r="CB2313">
        <v>0</v>
      </c>
      <c r="CC2313">
        <v>8608.7000000000007</v>
      </c>
      <c r="CD2313">
        <v>16216.52</v>
      </c>
      <c r="CU2313" t="s">
        <v>15018</v>
      </c>
    </row>
    <row r="2314" spans="1:99" x14ac:dyDescent="0.15">
      <c r="A2314">
        <v>62423631</v>
      </c>
      <c r="B2314" t="s">
        <v>3063</v>
      </c>
      <c r="C2314" t="s">
        <v>15302</v>
      </c>
      <c r="D2314" t="s">
        <v>3068</v>
      </c>
      <c r="E2314">
        <v>16</v>
      </c>
      <c r="F2314" t="s">
        <v>15079</v>
      </c>
      <c r="G2314">
        <v>20160811</v>
      </c>
      <c r="J2314" t="s">
        <v>19578</v>
      </c>
      <c r="K2314" t="s">
        <v>19579</v>
      </c>
      <c r="L2314">
        <v>0</v>
      </c>
      <c r="M2314" t="s">
        <v>15015</v>
      </c>
      <c r="N2314" t="s">
        <v>15016</v>
      </c>
      <c r="Q2314" t="s">
        <v>15017</v>
      </c>
      <c r="R2314" t="s">
        <v>15023</v>
      </c>
      <c r="U2314">
        <v>7</v>
      </c>
      <c r="V2314">
        <v>5</v>
      </c>
      <c r="W2314">
        <v>2</v>
      </c>
      <c r="X2314">
        <v>3</v>
      </c>
      <c r="Y2314">
        <v>2</v>
      </c>
      <c r="Z2314">
        <v>0.66669999999999996</v>
      </c>
      <c r="AA2314">
        <v>2</v>
      </c>
      <c r="AB2314">
        <v>3</v>
      </c>
      <c r="AC2314">
        <v>2</v>
      </c>
      <c r="AD2314">
        <v>0.66669999999999996</v>
      </c>
      <c r="AE2314">
        <v>2</v>
      </c>
      <c r="AF2314">
        <v>0.66669999999999996</v>
      </c>
      <c r="AG2314">
        <v>0</v>
      </c>
      <c r="AH2314">
        <v>0</v>
      </c>
      <c r="AI2314">
        <v>1</v>
      </c>
      <c r="AJ2314">
        <v>0</v>
      </c>
      <c r="AK2314">
        <v>0</v>
      </c>
      <c r="AL2314">
        <v>0</v>
      </c>
      <c r="AM2314">
        <v>0</v>
      </c>
      <c r="AN2314">
        <v>0</v>
      </c>
      <c r="AO2314">
        <v>0</v>
      </c>
      <c r="AP2314">
        <v>0</v>
      </c>
      <c r="AQ2314">
        <v>0</v>
      </c>
      <c r="AR2314">
        <v>0</v>
      </c>
      <c r="AT2314">
        <v>0</v>
      </c>
      <c r="AV2314">
        <v>0.5</v>
      </c>
      <c r="AW2314">
        <v>0.5</v>
      </c>
      <c r="AX2314">
        <v>0</v>
      </c>
      <c r="AY2314">
        <v>0</v>
      </c>
      <c r="AZ2314">
        <v>0</v>
      </c>
      <c r="BA2314">
        <v>0</v>
      </c>
      <c r="BB2314">
        <v>0</v>
      </c>
      <c r="BD2314">
        <v>0</v>
      </c>
      <c r="BE2314">
        <v>1</v>
      </c>
      <c r="BF2314">
        <v>0.5</v>
      </c>
      <c r="BG2314">
        <v>1</v>
      </c>
      <c r="BH2314">
        <v>0.5</v>
      </c>
      <c r="BI2314">
        <v>0.5</v>
      </c>
      <c r="BJ2314">
        <v>0</v>
      </c>
      <c r="BK2314">
        <v>1</v>
      </c>
      <c r="BL2314">
        <v>0</v>
      </c>
      <c r="BM2314">
        <v>0</v>
      </c>
      <c r="BN2314">
        <v>1</v>
      </c>
      <c r="BO2314">
        <v>0.5</v>
      </c>
      <c r="BV2314">
        <v>0.5</v>
      </c>
      <c r="BW2314">
        <v>171928.57</v>
      </c>
      <c r="BX2314">
        <v>0</v>
      </c>
      <c r="BY2314">
        <v>161230</v>
      </c>
      <c r="BZ2314">
        <v>10698.57</v>
      </c>
      <c r="CA2314">
        <v>229386</v>
      </c>
      <c r="CB2314">
        <v>0</v>
      </c>
      <c r="CC2314">
        <v>219328</v>
      </c>
      <c r="CD2314">
        <v>10058</v>
      </c>
      <c r="CE2314">
        <v>0</v>
      </c>
      <c r="CF2314">
        <v>0</v>
      </c>
      <c r="CG2314">
        <v>0</v>
      </c>
      <c r="CH2314">
        <v>0</v>
      </c>
      <c r="CI2314">
        <v>0</v>
      </c>
      <c r="CJ2314">
        <v>0</v>
      </c>
      <c r="CK2314">
        <v>0</v>
      </c>
      <c r="CL2314">
        <v>0</v>
      </c>
      <c r="CM2314">
        <v>0.5</v>
      </c>
      <c r="CN2314">
        <v>0.5</v>
      </c>
      <c r="CO2314">
        <v>0</v>
      </c>
      <c r="CP2314">
        <v>1</v>
      </c>
      <c r="CQ2314">
        <v>0</v>
      </c>
      <c r="CR2314">
        <v>0</v>
      </c>
      <c r="CS2314">
        <v>0</v>
      </c>
      <c r="CT2314">
        <v>0</v>
      </c>
      <c r="CU2314" t="s">
        <v>15018</v>
      </c>
    </row>
    <row r="2315" spans="1:99" x14ac:dyDescent="0.15">
      <c r="A2315">
        <v>62433208</v>
      </c>
      <c r="B2315" t="s">
        <v>9585</v>
      </c>
      <c r="C2315" t="s">
        <v>16669</v>
      </c>
      <c r="D2315" t="s">
        <v>9589</v>
      </c>
      <c r="E2315">
        <v>27</v>
      </c>
      <c r="F2315" t="s">
        <v>15031</v>
      </c>
      <c r="G2315">
        <v>20190901</v>
      </c>
      <c r="J2315" t="s">
        <v>19580</v>
      </c>
      <c r="K2315">
        <v>9070094751</v>
      </c>
      <c r="L2315">
        <v>0</v>
      </c>
      <c r="M2315" t="s">
        <v>15015</v>
      </c>
      <c r="N2315" t="s">
        <v>15016</v>
      </c>
      <c r="Q2315" t="s">
        <v>15017</v>
      </c>
      <c r="U2315">
        <v>10</v>
      </c>
      <c r="V2315">
        <v>6</v>
      </c>
      <c r="W2315">
        <v>4</v>
      </c>
      <c r="X2315">
        <v>6</v>
      </c>
      <c r="Y2315">
        <v>0</v>
      </c>
      <c r="Z2315">
        <v>0</v>
      </c>
      <c r="AA2315">
        <v>0</v>
      </c>
      <c r="AB2315">
        <v>6</v>
      </c>
      <c r="AC2315">
        <v>0</v>
      </c>
      <c r="AD2315">
        <v>0</v>
      </c>
      <c r="AE2315">
        <v>0</v>
      </c>
      <c r="AF2315">
        <v>0</v>
      </c>
      <c r="AG2315">
        <v>0</v>
      </c>
      <c r="AH2315">
        <v>0</v>
      </c>
      <c r="AI2315">
        <v>2</v>
      </c>
      <c r="AJ2315">
        <v>0</v>
      </c>
      <c r="AK2315">
        <v>0</v>
      </c>
      <c r="AL2315">
        <v>0</v>
      </c>
      <c r="AN2315">
        <v>0</v>
      </c>
      <c r="AP2315">
        <v>0</v>
      </c>
      <c r="AR2315">
        <v>0</v>
      </c>
      <c r="AT2315">
        <v>0</v>
      </c>
      <c r="BW2315">
        <v>42607</v>
      </c>
      <c r="BX2315">
        <v>0</v>
      </c>
      <c r="BY2315">
        <v>33822</v>
      </c>
      <c r="BZ2315">
        <v>8785</v>
      </c>
      <c r="CA2315">
        <v>38881.67</v>
      </c>
      <c r="CB2315">
        <v>0</v>
      </c>
      <c r="CC2315">
        <v>33688.33</v>
      </c>
      <c r="CD2315">
        <v>5193.33</v>
      </c>
      <c r="CU2315" t="s">
        <v>15018</v>
      </c>
    </row>
    <row r="2316" spans="1:99" x14ac:dyDescent="0.15">
      <c r="A2316">
        <v>62434521</v>
      </c>
      <c r="B2316" t="s">
        <v>13340</v>
      </c>
      <c r="C2316" t="s">
        <v>15838</v>
      </c>
      <c r="D2316" t="s">
        <v>13336</v>
      </c>
      <c r="E2316">
        <v>27</v>
      </c>
      <c r="F2316" t="s">
        <v>15031</v>
      </c>
      <c r="G2316">
        <v>20241001</v>
      </c>
      <c r="J2316" t="s">
        <v>19581</v>
      </c>
      <c r="K2316" t="s">
        <v>13335</v>
      </c>
      <c r="L2316">
        <v>0</v>
      </c>
      <c r="M2316" t="s">
        <v>15015</v>
      </c>
      <c r="N2316" t="s">
        <v>15016</v>
      </c>
      <c r="Q2316" t="s">
        <v>15017</v>
      </c>
      <c r="U2316">
        <v>2</v>
      </c>
      <c r="V2316">
        <v>1</v>
      </c>
      <c r="W2316">
        <v>1</v>
      </c>
      <c r="X2316">
        <v>0</v>
      </c>
      <c r="Y2316">
        <v>0</v>
      </c>
      <c r="AA2316">
        <v>0</v>
      </c>
      <c r="AB2316">
        <v>1</v>
      </c>
      <c r="AC2316">
        <v>0</v>
      </c>
      <c r="AD2316">
        <v>0</v>
      </c>
      <c r="AE2316">
        <v>0</v>
      </c>
      <c r="AG2316">
        <v>0</v>
      </c>
      <c r="AI2316">
        <v>0</v>
      </c>
      <c r="AJ2316">
        <v>0</v>
      </c>
      <c r="AL2316">
        <v>0</v>
      </c>
      <c r="AN2316">
        <v>0</v>
      </c>
      <c r="AP2316">
        <v>0</v>
      </c>
      <c r="AR2316">
        <v>0</v>
      </c>
      <c r="AT2316">
        <v>0</v>
      </c>
      <c r="BW2316">
        <v>30845</v>
      </c>
      <c r="BX2316">
        <v>0</v>
      </c>
      <c r="BY2316">
        <v>13545</v>
      </c>
      <c r="BZ2316">
        <v>17300</v>
      </c>
      <c r="CA2316">
        <v>5840</v>
      </c>
      <c r="CB2316">
        <v>0</v>
      </c>
      <c r="CC2316">
        <v>5840</v>
      </c>
      <c r="CD2316">
        <v>0</v>
      </c>
      <c r="CU2316" t="s">
        <v>15018</v>
      </c>
    </row>
    <row r="2317" spans="1:99" x14ac:dyDescent="0.15">
      <c r="A2317">
        <v>62440928</v>
      </c>
      <c r="B2317" t="s">
        <v>3599</v>
      </c>
      <c r="C2317" t="s">
        <v>16030</v>
      </c>
      <c r="D2317" t="s">
        <v>3603</v>
      </c>
      <c r="E2317">
        <v>27</v>
      </c>
      <c r="F2317" t="s">
        <v>15031</v>
      </c>
      <c r="G2317">
        <v>20071107</v>
      </c>
      <c r="J2317" t="s">
        <v>19582</v>
      </c>
      <c r="K2317" t="s">
        <v>3601</v>
      </c>
      <c r="L2317">
        <v>0</v>
      </c>
      <c r="M2317" t="s">
        <v>15015</v>
      </c>
      <c r="N2317" t="s">
        <v>15016</v>
      </c>
      <c r="Q2317" t="s">
        <v>15017</v>
      </c>
      <c r="R2317" t="s">
        <v>15023</v>
      </c>
      <c r="U2317">
        <v>24</v>
      </c>
      <c r="V2317">
        <v>14</v>
      </c>
      <c r="W2317">
        <v>10</v>
      </c>
      <c r="X2317">
        <v>8</v>
      </c>
      <c r="Y2317">
        <v>7</v>
      </c>
      <c r="Z2317">
        <v>0.875</v>
      </c>
      <c r="AA2317">
        <v>7</v>
      </c>
      <c r="AB2317">
        <v>8</v>
      </c>
      <c r="AC2317">
        <v>7</v>
      </c>
      <c r="AD2317">
        <v>0.875</v>
      </c>
      <c r="AE2317">
        <v>7</v>
      </c>
      <c r="AF2317">
        <v>0.875</v>
      </c>
      <c r="AG2317">
        <v>0</v>
      </c>
      <c r="AH2317">
        <v>0</v>
      </c>
      <c r="AI2317">
        <v>3</v>
      </c>
      <c r="AJ2317">
        <v>0</v>
      </c>
      <c r="AK2317">
        <v>0</v>
      </c>
      <c r="AL2317">
        <v>1</v>
      </c>
      <c r="AM2317">
        <v>0.1429</v>
      </c>
      <c r="AN2317">
        <v>0</v>
      </c>
      <c r="AO2317">
        <v>0</v>
      </c>
      <c r="AP2317">
        <v>1</v>
      </c>
      <c r="AQ2317">
        <v>0.1429</v>
      </c>
      <c r="AR2317">
        <v>1</v>
      </c>
      <c r="AS2317">
        <v>1</v>
      </c>
      <c r="AT2317">
        <v>1</v>
      </c>
      <c r="AU2317">
        <v>1</v>
      </c>
      <c r="AV2317">
        <v>0.28570000000000001</v>
      </c>
      <c r="AW2317">
        <v>0.28570000000000001</v>
      </c>
      <c r="AX2317">
        <v>0.1429</v>
      </c>
      <c r="AY2317">
        <v>0.42859999999999998</v>
      </c>
      <c r="AZ2317">
        <v>0</v>
      </c>
      <c r="BA2317">
        <v>0.1429</v>
      </c>
      <c r="BB2317">
        <v>0.57140000000000002</v>
      </c>
      <c r="BD2317">
        <v>0.57140000000000002</v>
      </c>
      <c r="BE2317">
        <v>0.71430000000000005</v>
      </c>
      <c r="BF2317">
        <v>0.57140000000000002</v>
      </c>
      <c r="BG2317">
        <v>0.42859999999999998</v>
      </c>
      <c r="BH2317">
        <v>1</v>
      </c>
      <c r="BI2317">
        <v>0</v>
      </c>
      <c r="BJ2317">
        <v>0.42859999999999998</v>
      </c>
      <c r="BK2317">
        <v>0.42859999999999998</v>
      </c>
      <c r="BL2317">
        <v>0.85709999999999997</v>
      </c>
      <c r="BM2317">
        <v>0.1429</v>
      </c>
      <c r="BN2317">
        <v>0.28570000000000001</v>
      </c>
      <c r="BO2317">
        <v>0.1429</v>
      </c>
      <c r="BV2317">
        <v>0.42859999999999998</v>
      </c>
      <c r="BW2317">
        <v>39083.51</v>
      </c>
      <c r="BX2317">
        <v>0</v>
      </c>
      <c r="BY2317">
        <v>24218.63</v>
      </c>
      <c r="BZ2317">
        <v>14864.88</v>
      </c>
      <c r="CA2317">
        <v>30556.76</v>
      </c>
      <c r="CB2317">
        <v>0</v>
      </c>
      <c r="CC2317">
        <v>20194.5</v>
      </c>
      <c r="CD2317">
        <v>10362.26</v>
      </c>
      <c r="CE2317">
        <v>0.57140000000000002</v>
      </c>
      <c r="CF2317">
        <v>0.28570000000000001</v>
      </c>
      <c r="CG2317">
        <v>0.57140000000000002</v>
      </c>
      <c r="CH2317">
        <v>0.71430000000000005</v>
      </c>
      <c r="CI2317">
        <v>0</v>
      </c>
      <c r="CJ2317">
        <v>0</v>
      </c>
      <c r="CK2317">
        <v>0.1429</v>
      </c>
      <c r="CL2317">
        <v>0</v>
      </c>
      <c r="CM2317">
        <v>0</v>
      </c>
      <c r="CN2317">
        <v>0</v>
      </c>
      <c r="CO2317">
        <v>0.1429</v>
      </c>
      <c r="CP2317">
        <v>0.42859999999999998</v>
      </c>
      <c r="CQ2317">
        <v>0.42859999999999998</v>
      </c>
      <c r="CR2317">
        <v>0.1429</v>
      </c>
      <c r="CS2317">
        <v>0</v>
      </c>
      <c r="CT2317">
        <v>0</v>
      </c>
      <c r="CU2317" t="s">
        <v>15018</v>
      </c>
    </row>
    <row r="2318" spans="1:99" x14ac:dyDescent="0.15">
      <c r="A2318">
        <v>62460203</v>
      </c>
      <c r="B2318" t="s">
        <v>5042</v>
      </c>
      <c r="C2318" t="s">
        <v>19550</v>
      </c>
      <c r="D2318" t="s">
        <v>5046</v>
      </c>
      <c r="E2318">
        <v>5</v>
      </c>
      <c r="F2318" t="s">
        <v>15067</v>
      </c>
      <c r="G2318">
        <v>19680401</v>
      </c>
      <c r="J2318" t="s">
        <v>19583</v>
      </c>
      <c r="K2318" t="s">
        <v>5044</v>
      </c>
      <c r="L2318">
        <v>4</v>
      </c>
      <c r="M2318" t="s">
        <v>15015</v>
      </c>
      <c r="N2318" t="s">
        <v>15016</v>
      </c>
      <c r="Q2318" t="s">
        <v>15017</v>
      </c>
      <c r="U2318">
        <v>157</v>
      </c>
      <c r="V2318">
        <v>90</v>
      </c>
      <c r="W2318">
        <v>67</v>
      </c>
      <c r="X2318">
        <v>59</v>
      </c>
      <c r="Y2318">
        <v>58</v>
      </c>
      <c r="Z2318">
        <v>0.98309999999999997</v>
      </c>
      <c r="AA2318">
        <v>70</v>
      </c>
      <c r="AB2318">
        <v>72</v>
      </c>
      <c r="AC2318">
        <v>70</v>
      </c>
      <c r="AD2318">
        <v>0.97219999999999995</v>
      </c>
      <c r="AE2318">
        <v>58</v>
      </c>
      <c r="AF2318">
        <v>0.98309999999999997</v>
      </c>
      <c r="AG2318">
        <v>0</v>
      </c>
      <c r="AH2318">
        <v>0</v>
      </c>
      <c r="AI2318">
        <v>22</v>
      </c>
      <c r="AJ2318">
        <v>3</v>
      </c>
      <c r="AK2318">
        <v>0.13639999999999999</v>
      </c>
      <c r="AL2318">
        <v>11</v>
      </c>
      <c r="AM2318">
        <v>0.18970000000000001</v>
      </c>
      <c r="AN2318">
        <v>5</v>
      </c>
      <c r="AO2318">
        <v>8.6199999999999999E-2</v>
      </c>
      <c r="AP2318">
        <v>6</v>
      </c>
      <c r="AQ2318">
        <v>0.10340000000000001</v>
      </c>
      <c r="AR2318">
        <v>4</v>
      </c>
      <c r="AS2318">
        <v>0.36359999999999998</v>
      </c>
      <c r="AT2318">
        <v>3</v>
      </c>
      <c r="AU2318">
        <v>0.2727</v>
      </c>
      <c r="AV2318">
        <v>0.4143</v>
      </c>
      <c r="AW2318">
        <v>0.5</v>
      </c>
      <c r="AX2318">
        <v>8.8200000000000001E-2</v>
      </c>
      <c r="AY2318">
        <v>0.2286</v>
      </c>
      <c r="AZ2318">
        <v>0.15709999999999999</v>
      </c>
      <c r="BA2318">
        <v>0.1429</v>
      </c>
      <c r="BB2318">
        <v>0.38569999999999999</v>
      </c>
      <c r="BD2318">
        <v>0.48570000000000002</v>
      </c>
      <c r="BE2318">
        <v>0.27139999999999997</v>
      </c>
      <c r="BF2318">
        <v>0.5857</v>
      </c>
      <c r="BG2318">
        <v>0.5857</v>
      </c>
      <c r="BH2318">
        <v>0.81430000000000002</v>
      </c>
      <c r="BI2318">
        <v>0.1857</v>
      </c>
      <c r="BJ2318">
        <v>0.4143</v>
      </c>
      <c r="BK2318">
        <v>0.51429999999999998</v>
      </c>
      <c r="BL2318">
        <v>0.44929999999999998</v>
      </c>
      <c r="BM2318">
        <v>0.2571</v>
      </c>
      <c r="BN2318">
        <v>0.5</v>
      </c>
      <c r="BO2318">
        <v>0.2429</v>
      </c>
      <c r="BV2318">
        <v>0.55710000000000004</v>
      </c>
      <c r="BW2318">
        <v>43692.18</v>
      </c>
      <c r="BX2318">
        <v>524.28</v>
      </c>
      <c r="BY2318">
        <v>35266.11</v>
      </c>
      <c r="BZ2318">
        <v>7901.79</v>
      </c>
      <c r="CA2318">
        <v>46565.94</v>
      </c>
      <c r="CB2318">
        <v>884.59</v>
      </c>
      <c r="CC2318">
        <v>38241.85</v>
      </c>
      <c r="CD2318">
        <v>7439.51</v>
      </c>
      <c r="CE2318">
        <v>0.2286</v>
      </c>
      <c r="CF2318">
        <v>0.2</v>
      </c>
      <c r="CG2318">
        <v>0.2286</v>
      </c>
      <c r="CH2318">
        <v>0.2429</v>
      </c>
      <c r="CI2318">
        <v>5.7099999999999998E-2</v>
      </c>
      <c r="CJ2318">
        <v>0.1</v>
      </c>
      <c r="CK2318">
        <v>0.15709999999999999</v>
      </c>
      <c r="CL2318">
        <v>0.1857</v>
      </c>
      <c r="CM2318">
        <v>0.15709999999999999</v>
      </c>
      <c r="CN2318">
        <v>1.43E-2</v>
      </c>
      <c r="CO2318">
        <v>8.5699999999999998E-2</v>
      </c>
      <c r="CP2318">
        <v>0.3286</v>
      </c>
      <c r="CQ2318">
        <v>0.35709999999999997</v>
      </c>
      <c r="CR2318">
        <v>0.21429999999999999</v>
      </c>
      <c r="CS2318">
        <v>5.7099999999999998E-2</v>
      </c>
      <c r="CT2318">
        <v>4.2900000000000001E-2</v>
      </c>
      <c r="CU2318" t="s">
        <v>15018</v>
      </c>
    </row>
    <row r="2319" spans="1:99" x14ac:dyDescent="0.15">
      <c r="A2319">
        <v>62470947</v>
      </c>
      <c r="B2319" t="s">
        <v>7631</v>
      </c>
      <c r="C2319" t="s">
        <v>19584</v>
      </c>
      <c r="D2319" t="s">
        <v>7634</v>
      </c>
      <c r="E2319">
        <v>16</v>
      </c>
      <c r="F2319" t="s">
        <v>15079</v>
      </c>
      <c r="G2319">
        <v>20140201</v>
      </c>
      <c r="J2319" t="s">
        <v>19585</v>
      </c>
      <c r="K2319" t="s">
        <v>19586</v>
      </c>
      <c r="L2319">
        <v>0</v>
      </c>
      <c r="M2319" t="s">
        <v>15015</v>
      </c>
      <c r="N2319" t="s">
        <v>15016</v>
      </c>
      <c r="Q2319" t="s">
        <v>15017</v>
      </c>
      <c r="U2319">
        <v>8</v>
      </c>
      <c r="V2319">
        <v>6</v>
      </c>
      <c r="W2319">
        <v>2</v>
      </c>
      <c r="X2319">
        <v>5</v>
      </c>
      <c r="Y2319">
        <v>0</v>
      </c>
      <c r="Z2319">
        <v>0</v>
      </c>
      <c r="AA2319">
        <v>0</v>
      </c>
      <c r="AB2319">
        <v>6</v>
      </c>
      <c r="AC2319">
        <v>0</v>
      </c>
      <c r="AD2319">
        <v>0</v>
      </c>
      <c r="AE2319">
        <v>0</v>
      </c>
      <c r="AF2319">
        <v>0</v>
      </c>
      <c r="AG2319">
        <v>0</v>
      </c>
      <c r="AH2319">
        <v>0</v>
      </c>
      <c r="AI2319">
        <v>0</v>
      </c>
      <c r="AJ2319">
        <v>0</v>
      </c>
      <c r="AL2319">
        <v>0</v>
      </c>
      <c r="AN2319">
        <v>0</v>
      </c>
      <c r="AP2319">
        <v>0</v>
      </c>
      <c r="AR2319">
        <v>0</v>
      </c>
      <c r="AT2319">
        <v>0</v>
      </c>
      <c r="BW2319">
        <v>211237.5</v>
      </c>
      <c r="BX2319">
        <v>0</v>
      </c>
      <c r="BY2319">
        <v>196617.5</v>
      </c>
      <c r="BZ2319">
        <v>14620</v>
      </c>
      <c r="CA2319">
        <v>268521.67</v>
      </c>
      <c r="CB2319">
        <v>0</v>
      </c>
      <c r="CC2319">
        <v>256913.33</v>
      </c>
      <c r="CD2319">
        <v>11608.33</v>
      </c>
      <c r="CU2319" t="s">
        <v>15018</v>
      </c>
    </row>
    <row r="2320" spans="1:99" x14ac:dyDescent="0.15">
      <c r="A2320">
        <v>62471914</v>
      </c>
      <c r="B2320" t="s">
        <v>19587</v>
      </c>
      <c r="C2320" t="s">
        <v>16669</v>
      </c>
      <c r="D2320" t="s">
        <v>19588</v>
      </c>
      <c r="E2320">
        <v>24</v>
      </c>
      <c r="F2320" t="s">
        <v>15053</v>
      </c>
      <c r="G2320">
        <v>20241101</v>
      </c>
      <c r="J2320" t="s">
        <v>19589</v>
      </c>
      <c r="K2320" t="s">
        <v>19590</v>
      </c>
      <c r="L2320">
        <v>0</v>
      </c>
      <c r="M2320" t="s">
        <v>15015</v>
      </c>
      <c r="N2320" t="s">
        <v>15016</v>
      </c>
      <c r="Q2320" t="s">
        <v>15017</v>
      </c>
      <c r="U2320">
        <v>1</v>
      </c>
      <c r="V2320">
        <v>1</v>
      </c>
      <c r="W2320">
        <v>0</v>
      </c>
      <c r="X2320">
        <v>1</v>
      </c>
      <c r="Y2320">
        <v>0</v>
      </c>
      <c r="Z2320">
        <v>0</v>
      </c>
      <c r="AA2320">
        <v>0</v>
      </c>
      <c r="AB2320">
        <v>1</v>
      </c>
      <c r="AC2320">
        <v>0</v>
      </c>
      <c r="AD2320">
        <v>0</v>
      </c>
      <c r="AE2320">
        <v>0</v>
      </c>
      <c r="AF2320">
        <v>0</v>
      </c>
      <c r="AG2320">
        <v>0</v>
      </c>
      <c r="AH2320">
        <v>0</v>
      </c>
      <c r="AI2320">
        <v>0</v>
      </c>
      <c r="AJ2320">
        <v>0</v>
      </c>
      <c r="AL2320">
        <v>0</v>
      </c>
      <c r="AN2320">
        <v>0</v>
      </c>
      <c r="AP2320">
        <v>0</v>
      </c>
      <c r="AR2320">
        <v>0</v>
      </c>
      <c r="AT2320">
        <v>0</v>
      </c>
      <c r="BW2320">
        <v>373410</v>
      </c>
      <c r="BX2320">
        <v>0</v>
      </c>
      <c r="BY2320">
        <v>314450</v>
      </c>
      <c r="BZ2320">
        <v>58960</v>
      </c>
      <c r="CA2320">
        <v>373410</v>
      </c>
      <c r="CB2320">
        <v>0</v>
      </c>
      <c r="CC2320">
        <v>314450</v>
      </c>
      <c r="CD2320">
        <v>58960</v>
      </c>
      <c r="CU2320" t="s">
        <v>15018</v>
      </c>
    </row>
    <row r="2321" spans="1:99" x14ac:dyDescent="0.15">
      <c r="A2321">
        <v>63011128</v>
      </c>
      <c r="B2321" t="s">
        <v>4752</v>
      </c>
      <c r="C2321" t="s">
        <v>19591</v>
      </c>
      <c r="D2321" t="s">
        <v>4757</v>
      </c>
      <c r="E2321">
        <v>27</v>
      </c>
      <c r="F2321" t="s">
        <v>15031</v>
      </c>
      <c r="G2321">
        <v>19930401</v>
      </c>
      <c r="J2321" t="s">
        <v>19592</v>
      </c>
      <c r="K2321" t="s">
        <v>19593</v>
      </c>
      <c r="L2321">
        <v>5</v>
      </c>
      <c r="M2321" t="s">
        <v>15015</v>
      </c>
      <c r="N2321" t="s">
        <v>15016</v>
      </c>
      <c r="Q2321" t="s">
        <v>15017</v>
      </c>
      <c r="U2321">
        <v>19</v>
      </c>
      <c r="V2321">
        <v>15</v>
      </c>
      <c r="W2321">
        <v>4</v>
      </c>
      <c r="X2321">
        <v>15</v>
      </c>
      <c r="Y2321">
        <v>0</v>
      </c>
      <c r="Z2321">
        <v>0</v>
      </c>
      <c r="AA2321">
        <v>0</v>
      </c>
      <c r="AB2321">
        <v>15</v>
      </c>
      <c r="AC2321">
        <v>0</v>
      </c>
      <c r="AD2321">
        <v>0</v>
      </c>
      <c r="AE2321">
        <v>0</v>
      </c>
      <c r="AF2321">
        <v>0</v>
      </c>
      <c r="AG2321">
        <v>0</v>
      </c>
      <c r="AH2321">
        <v>0</v>
      </c>
      <c r="AI2321">
        <v>1</v>
      </c>
      <c r="AJ2321">
        <v>0</v>
      </c>
      <c r="AK2321">
        <v>0</v>
      </c>
      <c r="AL2321">
        <v>0</v>
      </c>
      <c r="AN2321">
        <v>0</v>
      </c>
      <c r="AP2321">
        <v>0</v>
      </c>
      <c r="AR2321">
        <v>0</v>
      </c>
      <c r="AT2321">
        <v>0</v>
      </c>
      <c r="BW2321">
        <v>68371.05</v>
      </c>
      <c r="BX2321">
        <v>0</v>
      </c>
      <c r="BY2321">
        <v>56848.95</v>
      </c>
      <c r="BZ2321">
        <v>11522.11</v>
      </c>
      <c r="CA2321">
        <v>75580.67</v>
      </c>
      <c r="CB2321">
        <v>0</v>
      </c>
      <c r="CC2321">
        <v>68494.67</v>
      </c>
      <c r="CD2321">
        <v>7086</v>
      </c>
      <c r="CU2321" t="s">
        <v>15018</v>
      </c>
    </row>
    <row r="2322" spans="1:99" x14ac:dyDescent="0.15">
      <c r="A2322">
        <v>63012107</v>
      </c>
      <c r="B2322" t="s">
        <v>11027</v>
      </c>
      <c r="C2322" t="s">
        <v>19594</v>
      </c>
      <c r="D2322" t="s">
        <v>11030</v>
      </c>
      <c r="E2322">
        <v>18</v>
      </c>
      <c r="F2322" t="s">
        <v>15429</v>
      </c>
      <c r="G2322">
        <v>20060401</v>
      </c>
      <c r="J2322" t="s">
        <v>19595</v>
      </c>
      <c r="K2322" t="s">
        <v>19596</v>
      </c>
      <c r="L2322">
        <v>0</v>
      </c>
      <c r="M2322" t="s">
        <v>15015</v>
      </c>
      <c r="N2322" t="s">
        <v>15016</v>
      </c>
      <c r="Q2322" t="s">
        <v>15017</v>
      </c>
      <c r="T2322" t="s">
        <v>15043</v>
      </c>
      <c r="U2322">
        <v>109</v>
      </c>
      <c r="V2322">
        <v>73</v>
      </c>
      <c r="W2322">
        <v>36</v>
      </c>
      <c r="X2322">
        <v>71</v>
      </c>
      <c r="Y2322">
        <v>0</v>
      </c>
      <c r="Z2322">
        <v>0</v>
      </c>
      <c r="AA2322">
        <v>0</v>
      </c>
      <c r="AB2322">
        <v>73</v>
      </c>
      <c r="AC2322">
        <v>0</v>
      </c>
      <c r="AD2322">
        <v>0</v>
      </c>
      <c r="AE2322">
        <v>0</v>
      </c>
      <c r="AF2322">
        <v>0</v>
      </c>
      <c r="AG2322">
        <v>0</v>
      </c>
      <c r="AH2322">
        <v>0</v>
      </c>
      <c r="AI2322">
        <v>17</v>
      </c>
      <c r="AJ2322">
        <v>0</v>
      </c>
      <c r="AK2322">
        <v>0</v>
      </c>
      <c r="AL2322">
        <v>0</v>
      </c>
      <c r="AN2322">
        <v>0</v>
      </c>
      <c r="AP2322">
        <v>0</v>
      </c>
      <c r="AR2322">
        <v>0</v>
      </c>
      <c r="AT2322">
        <v>0</v>
      </c>
      <c r="BW2322">
        <v>139728.79999999999</v>
      </c>
      <c r="BX2322">
        <v>73114.350000000006</v>
      </c>
      <c r="BY2322">
        <v>57833.33</v>
      </c>
      <c r="BZ2322">
        <v>8781.11</v>
      </c>
      <c r="CA2322">
        <v>183583.33</v>
      </c>
      <c r="CB2322">
        <v>109671.53</v>
      </c>
      <c r="CC2322">
        <v>64854.03</v>
      </c>
      <c r="CD2322">
        <v>9057.7800000000007</v>
      </c>
      <c r="CU2322" t="s">
        <v>15018</v>
      </c>
    </row>
    <row r="2323" spans="1:99" x14ac:dyDescent="0.15">
      <c r="A2323">
        <v>63020238</v>
      </c>
      <c r="B2323" t="s">
        <v>2994</v>
      </c>
      <c r="C2323" t="s">
        <v>15778</v>
      </c>
      <c r="D2323" t="s">
        <v>2997</v>
      </c>
      <c r="E2323">
        <v>27</v>
      </c>
      <c r="F2323" t="s">
        <v>15031</v>
      </c>
      <c r="G2323">
        <v>20110401</v>
      </c>
      <c r="J2323" t="s">
        <v>19597</v>
      </c>
      <c r="K2323" t="s">
        <v>2996</v>
      </c>
      <c r="L2323">
        <v>8160</v>
      </c>
      <c r="M2323" t="s">
        <v>15015</v>
      </c>
      <c r="N2323" t="s">
        <v>15016</v>
      </c>
      <c r="Q2323" t="s">
        <v>15017</v>
      </c>
      <c r="R2323" t="s">
        <v>15023</v>
      </c>
      <c r="U2323">
        <v>36</v>
      </c>
      <c r="V2323">
        <v>26</v>
      </c>
      <c r="W2323">
        <v>10</v>
      </c>
      <c r="X2323">
        <v>12</v>
      </c>
      <c r="Y2323">
        <v>9</v>
      </c>
      <c r="Z2323">
        <v>0.75</v>
      </c>
      <c r="AA2323">
        <v>9</v>
      </c>
      <c r="AB2323">
        <v>14</v>
      </c>
      <c r="AC2323">
        <v>9</v>
      </c>
      <c r="AD2323">
        <v>0.64290000000000003</v>
      </c>
      <c r="AE2323">
        <v>9</v>
      </c>
      <c r="AF2323">
        <v>0.75</v>
      </c>
      <c r="AG2323">
        <v>0</v>
      </c>
      <c r="AH2323">
        <v>0</v>
      </c>
      <c r="AI2323">
        <v>5</v>
      </c>
      <c r="AJ2323">
        <v>0</v>
      </c>
      <c r="AK2323">
        <v>0</v>
      </c>
      <c r="AL2323">
        <v>1</v>
      </c>
      <c r="AM2323">
        <v>0.1111</v>
      </c>
      <c r="AN2323">
        <v>1</v>
      </c>
      <c r="AO2323">
        <v>0.1111</v>
      </c>
      <c r="AP2323">
        <v>0</v>
      </c>
      <c r="AQ2323">
        <v>0</v>
      </c>
      <c r="AR2323">
        <v>1</v>
      </c>
      <c r="AS2323">
        <v>1</v>
      </c>
      <c r="AT2323">
        <v>0</v>
      </c>
      <c r="AU2323">
        <v>0</v>
      </c>
      <c r="AV2323">
        <v>0.44440000000000002</v>
      </c>
      <c r="AW2323">
        <v>0.1111</v>
      </c>
      <c r="AX2323">
        <v>0</v>
      </c>
      <c r="AY2323">
        <v>0.33329999999999999</v>
      </c>
      <c r="AZ2323">
        <v>0.22220000000000001</v>
      </c>
      <c r="BA2323">
        <v>0</v>
      </c>
      <c r="BB2323">
        <v>0.55559999999999998</v>
      </c>
      <c r="BD2323">
        <v>0.44440000000000002</v>
      </c>
      <c r="BE2323">
        <v>0.22220000000000001</v>
      </c>
      <c r="BF2323">
        <v>0.33329999999999999</v>
      </c>
      <c r="BG2323">
        <v>0.77780000000000005</v>
      </c>
      <c r="BH2323">
        <v>0.77780000000000005</v>
      </c>
      <c r="BI2323">
        <v>0.22220000000000001</v>
      </c>
      <c r="BJ2323">
        <v>0.55559999999999998</v>
      </c>
      <c r="BK2323">
        <v>0.33329999999999999</v>
      </c>
      <c r="BL2323">
        <v>0.66669999999999996</v>
      </c>
      <c r="BM2323">
        <v>0.22220000000000001</v>
      </c>
      <c r="BN2323">
        <v>0.66669999999999996</v>
      </c>
      <c r="BO2323">
        <v>0.77780000000000005</v>
      </c>
      <c r="BV2323">
        <v>0.66669999999999996</v>
      </c>
      <c r="BW2323">
        <v>43327.57</v>
      </c>
      <c r="BX2323">
        <v>0</v>
      </c>
      <c r="BY2323">
        <v>39856.22</v>
      </c>
      <c r="BZ2323">
        <v>3471.35</v>
      </c>
      <c r="CA2323">
        <v>20864.41</v>
      </c>
      <c r="CB2323">
        <v>0</v>
      </c>
      <c r="CC2323">
        <v>18211.55</v>
      </c>
      <c r="CD2323">
        <v>2652.87</v>
      </c>
      <c r="CE2323">
        <v>0.44440000000000002</v>
      </c>
      <c r="CF2323">
        <v>0.33329999999999999</v>
      </c>
      <c r="CG2323">
        <v>0.44440000000000002</v>
      </c>
      <c r="CH2323">
        <v>0.22220000000000001</v>
      </c>
      <c r="CI2323">
        <v>0.1111</v>
      </c>
      <c r="CJ2323">
        <v>0.1111</v>
      </c>
      <c r="CK2323">
        <v>0.22220000000000001</v>
      </c>
      <c r="CL2323">
        <v>0.1111</v>
      </c>
      <c r="CM2323">
        <v>0.1111</v>
      </c>
      <c r="CN2323">
        <v>0</v>
      </c>
      <c r="CO2323">
        <v>0.1111</v>
      </c>
      <c r="CP2323">
        <v>0.44440000000000002</v>
      </c>
      <c r="CQ2323">
        <v>0.22220000000000001</v>
      </c>
      <c r="CR2323">
        <v>0.33329999999999999</v>
      </c>
      <c r="CS2323">
        <v>0</v>
      </c>
      <c r="CT2323">
        <v>0</v>
      </c>
      <c r="CU2323" t="s">
        <v>15018</v>
      </c>
    </row>
    <row r="2324" spans="1:99" x14ac:dyDescent="0.15">
      <c r="A2324">
        <v>63031420</v>
      </c>
      <c r="B2324" t="s">
        <v>4332</v>
      </c>
      <c r="C2324" t="s">
        <v>19598</v>
      </c>
      <c r="D2324" t="s">
        <v>4335</v>
      </c>
      <c r="E2324">
        <v>34</v>
      </c>
      <c r="F2324" t="s">
        <v>15212</v>
      </c>
      <c r="G2324">
        <v>20020401</v>
      </c>
      <c r="J2324" t="s">
        <v>19599</v>
      </c>
      <c r="K2324" t="s">
        <v>4334</v>
      </c>
      <c r="L2324">
        <v>0</v>
      </c>
      <c r="M2324" t="s">
        <v>15015</v>
      </c>
      <c r="N2324" t="s">
        <v>15016</v>
      </c>
      <c r="Q2324" t="s">
        <v>15017</v>
      </c>
      <c r="U2324">
        <v>46</v>
      </c>
      <c r="V2324">
        <v>40</v>
      </c>
      <c r="W2324">
        <v>6</v>
      </c>
      <c r="X2324">
        <v>32</v>
      </c>
      <c r="Y2324">
        <v>2</v>
      </c>
      <c r="Z2324">
        <v>6.25E-2</v>
      </c>
      <c r="AA2324">
        <v>2</v>
      </c>
      <c r="AB2324">
        <v>35</v>
      </c>
      <c r="AC2324">
        <v>2</v>
      </c>
      <c r="AD2324">
        <v>5.7099999999999998E-2</v>
      </c>
      <c r="AE2324">
        <v>2</v>
      </c>
      <c r="AF2324">
        <v>6.25E-2</v>
      </c>
      <c r="AG2324">
        <v>0</v>
      </c>
      <c r="AH2324">
        <v>0</v>
      </c>
      <c r="AI2324">
        <v>2</v>
      </c>
      <c r="AJ2324">
        <v>0</v>
      </c>
      <c r="AK2324">
        <v>0</v>
      </c>
      <c r="AL2324">
        <v>0</v>
      </c>
      <c r="AM2324">
        <v>0</v>
      </c>
      <c r="AN2324">
        <v>0</v>
      </c>
      <c r="AO2324">
        <v>0</v>
      </c>
      <c r="AP2324">
        <v>0</v>
      </c>
      <c r="AQ2324">
        <v>0</v>
      </c>
      <c r="AR2324">
        <v>0</v>
      </c>
      <c r="AT2324">
        <v>0</v>
      </c>
      <c r="AV2324">
        <v>0</v>
      </c>
      <c r="AW2324">
        <v>0.5</v>
      </c>
      <c r="AX2324">
        <v>0</v>
      </c>
      <c r="AY2324">
        <v>0</v>
      </c>
      <c r="AZ2324">
        <v>0</v>
      </c>
      <c r="BA2324">
        <v>0</v>
      </c>
      <c r="BB2324">
        <v>0</v>
      </c>
      <c r="BD2324">
        <v>0</v>
      </c>
      <c r="BE2324">
        <v>0.5</v>
      </c>
      <c r="BF2324">
        <v>0.5</v>
      </c>
      <c r="BG2324">
        <v>0.5</v>
      </c>
      <c r="BH2324">
        <v>0.5</v>
      </c>
      <c r="BI2324">
        <v>0.5</v>
      </c>
      <c r="BJ2324">
        <v>0</v>
      </c>
      <c r="BK2324">
        <v>1</v>
      </c>
      <c r="BL2324">
        <v>0.5</v>
      </c>
      <c r="BM2324">
        <v>0.5</v>
      </c>
      <c r="BN2324">
        <v>0</v>
      </c>
      <c r="BO2324">
        <v>0</v>
      </c>
      <c r="BV2324">
        <v>0.5</v>
      </c>
      <c r="BW2324">
        <v>56418.92</v>
      </c>
      <c r="BX2324">
        <v>3677.63</v>
      </c>
      <c r="BY2324">
        <v>42218.71</v>
      </c>
      <c r="BZ2324">
        <v>10522.58</v>
      </c>
      <c r="CA2324">
        <v>58204.94</v>
      </c>
      <c r="CB2324">
        <v>4310.8100000000004</v>
      </c>
      <c r="CC2324">
        <v>42246.03</v>
      </c>
      <c r="CD2324">
        <v>11648.1</v>
      </c>
      <c r="CE2324">
        <v>0</v>
      </c>
      <c r="CF2324">
        <v>0</v>
      </c>
      <c r="CG2324">
        <v>0</v>
      </c>
      <c r="CH2324">
        <v>0</v>
      </c>
      <c r="CI2324">
        <v>0</v>
      </c>
      <c r="CJ2324">
        <v>0.5</v>
      </c>
      <c r="CK2324">
        <v>0</v>
      </c>
      <c r="CL2324">
        <v>0</v>
      </c>
      <c r="CM2324">
        <v>0</v>
      </c>
      <c r="CN2324">
        <v>0</v>
      </c>
      <c r="CO2324">
        <v>0.5</v>
      </c>
      <c r="CP2324">
        <v>0.5</v>
      </c>
      <c r="CQ2324">
        <v>0</v>
      </c>
      <c r="CR2324">
        <v>0.5</v>
      </c>
      <c r="CS2324">
        <v>0</v>
      </c>
      <c r="CT2324">
        <v>0</v>
      </c>
      <c r="CU2324" t="s">
        <v>15018</v>
      </c>
    </row>
    <row r="2325" spans="1:99" x14ac:dyDescent="0.15">
      <c r="A2325">
        <v>63031846</v>
      </c>
      <c r="B2325" t="s">
        <v>7140</v>
      </c>
      <c r="C2325" t="s">
        <v>19591</v>
      </c>
      <c r="D2325" t="s">
        <v>7143</v>
      </c>
      <c r="E2325">
        <v>30</v>
      </c>
      <c r="F2325" t="s">
        <v>15103</v>
      </c>
      <c r="G2325">
        <v>20101101</v>
      </c>
      <c r="J2325" t="s">
        <v>19600</v>
      </c>
      <c r="K2325" t="s">
        <v>19601</v>
      </c>
      <c r="L2325">
        <v>0</v>
      </c>
      <c r="M2325" t="s">
        <v>15015</v>
      </c>
      <c r="N2325" t="s">
        <v>15016</v>
      </c>
      <c r="Q2325" t="s">
        <v>15017</v>
      </c>
      <c r="U2325">
        <v>10</v>
      </c>
      <c r="V2325">
        <v>5</v>
      </c>
      <c r="W2325">
        <v>5</v>
      </c>
      <c r="X2325">
        <v>4</v>
      </c>
      <c r="Y2325">
        <v>0</v>
      </c>
      <c r="Z2325">
        <v>0</v>
      </c>
      <c r="AA2325">
        <v>0</v>
      </c>
      <c r="AB2325">
        <v>4</v>
      </c>
      <c r="AC2325">
        <v>0</v>
      </c>
      <c r="AD2325">
        <v>0</v>
      </c>
      <c r="AE2325">
        <v>0</v>
      </c>
      <c r="AF2325">
        <v>0</v>
      </c>
      <c r="AG2325">
        <v>0</v>
      </c>
      <c r="AH2325">
        <v>0</v>
      </c>
      <c r="AI2325">
        <v>0</v>
      </c>
      <c r="AJ2325">
        <v>0</v>
      </c>
      <c r="AL2325">
        <v>0</v>
      </c>
      <c r="AN2325">
        <v>0</v>
      </c>
      <c r="AP2325">
        <v>0</v>
      </c>
      <c r="AR2325">
        <v>0</v>
      </c>
      <c r="AT2325">
        <v>0</v>
      </c>
      <c r="BW2325">
        <v>30810</v>
      </c>
      <c r="BX2325">
        <v>0</v>
      </c>
      <c r="BY2325">
        <v>24469</v>
      </c>
      <c r="BZ2325">
        <v>6341</v>
      </c>
      <c r="CA2325">
        <v>23198</v>
      </c>
      <c r="CB2325">
        <v>0</v>
      </c>
      <c r="CC2325">
        <v>19684</v>
      </c>
      <c r="CD2325">
        <v>3514</v>
      </c>
      <c r="CU2325" t="s">
        <v>15018</v>
      </c>
    </row>
    <row r="2326" spans="1:99" x14ac:dyDescent="0.15">
      <c r="A2326">
        <v>63032422</v>
      </c>
      <c r="B2326" t="s">
        <v>9756</v>
      </c>
      <c r="C2326" t="s">
        <v>15232</v>
      </c>
      <c r="D2326" t="s">
        <v>19602</v>
      </c>
      <c r="E2326">
        <v>27</v>
      </c>
      <c r="F2326" t="s">
        <v>15031</v>
      </c>
      <c r="G2326">
        <v>20160801</v>
      </c>
      <c r="J2326" t="s">
        <v>19603</v>
      </c>
      <c r="K2326" t="s">
        <v>9758</v>
      </c>
      <c r="L2326">
        <v>0</v>
      </c>
      <c r="M2326" t="s">
        <v>15015</v>
      </c>
      <c r="N2326" t="s">
        <v>15016</v>
      </c>
      <c r="Q2326" t="s">
        <v>15017</v>
      </c>
      <c r="U2326">
        <v>49</v>
      </c>
      <c r="V2326">
        <v>32</v>
      </c>
      <c r="W2326">
        <v>17</v>
      </c>
      <c r="X2326">
        <v>11</v>
      </c>
      <c r="Y2326">
        <v>0</v>
      </c>
      <c r="Z2326">
        <v>0</v>
      </c>
      <c r="AA2326">
        <v>0</v>
      </c>
      <c r="AB2326">
        <v>17</v>
      </c>
      <c r="AC2326">
        <v>0</v>
      </c>
      <c r="AD2326">
        <v>0</v>
      </c>
      <c r="AE2326">
        <v>0</v>
      </c>
      <c r="AF2326">
        <v>0</v>
      </c>
      <c r="AG2326">
        <v>0</v>
      </c>
      <c r="AH2326">
        <v>0</v>
      </c>
      <c r="AI2326">
        <v>3</v>
      </c>
      <c r="AJ2326">
        <v>0</v>
      </c>
      <c r="AK2326">
        <v>0</v>
      </c>
      <c r="AL2326">
        <v>0</v>
      </c>
      <c r="AN2326">
        <v>0</v>
      </c>
      <c r="AP2326">
        <v>0</v>
      </c>
      <c r="AR2326">
        <v>0</v>
      </c>
      <c r="AT2326">
        <v>0</v>
      </c>
      <c r="BW2326">
        <v>41866.949999999997</v>
      </c>
      <c r="BX2326">
        <v>2554.08</v>
      </c>
      <c r="BY2326">
        <v>30511.94</v>
      </c>
      <c r="BZ2326">
        <v>8800.92</v>
      </c>
      <c r="CA2326">
        <v>33314.65</v>
      </c>
      <c r="CB2326">
        <v>0</v>
      </c>
      <c r="CC2326">
        <v>22172.1</v>
      </c>
      <c r="CD2326">
        <v>11142.55</v>
      </c>
      <c r="CU2326" t="s">
        <v>15018</v>
      </c>
    </row>
    <row r="2327" spans="1:99" x14ac:dyDescent="0.15">
      <c r="A2327">
        <v>63041328</v>
      </c>
      <c r="B2327" t="s">
        <v>10959</v>
      </c>
      <c r="C2327" t="s">
        <v>19604</v>
      </c>
      <c r="D2327" t="s">
        <v>10961</v>
      </c>
      <c r="E2327">
        <v>34</v>
      </c>
      <c r="F2327" t="s">
        <v>15212</v>
      </c>
      <c r="G2327">
        <v>19610801</v>
      </c>
      <c r="J2327" t="s">
        <v>19605</v>
      </c>
      <c r="K2327" t="s">
        <v>19606</v>
      </c>
      <c r="L2327">
        <v>621</v>
      </c>
      <c r="M2327" t="s">
        <v>15015</v>
      </c>
      <c r="N2327" t="s">
        <v>15016</v>
      </c>
      <c r="Q2327" t="s">
        <v>15017</v>
      </c>
      <c r="U2327">
        <v>64</v>
      </c>
      <c r="V2327">
        <v>56</v>
      </c>
      <c r="W2327">
        <v>8</v>
      </c>
      <c r="X2327">
        <v>29</v>
      </c>
      <c r="Y2327">
        <v>0</v>
      </c>
      <c r="Z2327">
        <v>0</v>
      </c>
      <c r="AA2327">
        <v>0</v>
      </c>
      <c r="AB2327">
        <v>35</v>
      </c>
      <c r="AC2327">
        <v>0</v>
      </c>
      <c r="AD2327">
        <v>0</v>
      </c>
      <c r="AE2327">
        <v>0</v>
      </c>
      <c r="AF2327">
        <v>0</v>
      </c>
      <c r="AG2327">
        <v>0</v>
      </c>
      <c r="AH2327">
        <v>0</v>
      </c>
      <c r="AI2327">
        <v>1</v>
      </c>
      <c r="AJ2327">
        <v>0</v>
      </c>
      <c r="AK2327">
        <v>0</v>
      </c>
      <c r="AL2327">
        <v>0</v>
      </c>
      <c r="AN2327">
        <v>0</v>
      </c>
      <c r="AP2327">
        <v>0</v>
      </c>
      <c r="AR2327">
        <v>0</v>
      </c>
      <c r="AT2327">
        <v>0</v>
      </c>
      <c r="BW2327">
        <v>62497.52</v>
      </c>
      <c r="BX2327">
        <v>20954.45</v>
      </c>
      <c r="BY2327">
        <v>32344.09</v>
      </c>
      <c r="BZ2327">
        <v>9198.98</v>
      </c>
      <c r="CA2327">
        <v>65128.62</v>
      </c>
      <c r="CB2327">
        <v>24747.93</v>
      </c>
      <c r="CC2327">
        <v>30566.03</v>
      </c>
      <c r="CD2327">
        <v>9814.66</v>
      </c>
      <c r="CU2327" t="s">
        <v>15018</v>
      </c>
    </row>
    <row r="2328" spans="1:99" x14ac:dyDescent="0.15">
      <c r="A2328">
        <v>63041546</v>
      </c>
      <c r="B2328" t="s">
        <v>8626</v>
      </c>
      <c r="C2328" t="s">
        <v>19607</v>
      </c>
      <c r="D2328" t="s">
        <v>8631</v>
      </c>
      <c r="E2328">
        <v>4</v>
      </c>
      <c r="F2328" t="s">
        <v>15048</v>
      </c>
      <c r="G2328">
        <v>19880801</v>
      </c>
      <c r="J2328" t="s">
        <v>19608</v>
      </c>
      <c r="K2328" t="s">
        <v>8628</v>
      </c>
      <c r="L2328">
        <v>15</v>
      </c>
      <c r="M2328" t="s">
        <v>15015</v>
      </c>
      <c r="N2328" t="s">
        <v>15016</v>
      </c>
      <c r="Q2328" t="s">
        <v>15017</v>
      </c>
      <c r="T2328" t="s">
        <v>15043</v>
      </c>
      <c r="U2328">
        <v>112</v>
      </c>
      <c r="V2328">
        <v>75</v>
      </c>
      <c r="W2328">
        <v>37</v>
      </c>
      <c r="X2328">
        <v>39</v>
      </c>
      <c r="Y2328">
        <v>3</v>
      </c>
      <c r="Z2328">
        <v>7.6899999999999996E-2</v>
      </c>
      <c r="AA2328">
        <v>4</v>
      </c>
      <c r="AB2328">
        <v>48</v>
      </c>
      <c r="AC2328">
        <v>4</v>
      </c>
      <c r="AD2328">
        <v>8.3299999999999999E-2</v>
      </c>
      <c r="AE2328">
        <v>3</v>
      </c>
      <c r="AF2328">
        <v>7.6899999999999996E-2</v>
      </c>
      <c r="AG2328">
        <v>0</v>
      </c>
      <c r="AH2328">
        <v>0</v>
      </c>
      <c r="AI2328">
        <v>12</v>
      </c>
      <c r="AJ2328">
        <v>1</v>
      </c>
      <c r="AK2328">
        <v>8.3299999999999999E-2</v>
      </c>
      <c r="AL2328">
        <v>0</v>
      </c>
      <c r="AM2328">
        <v>0</v>
      </c>
      <c r="AN2328">
        <v>0</v>
      </c>
      <c r="AO2328">
        <v>0</v>
      </c>
      <c r="AP2328">
        <v>0</v>
      </c>
      <c r="AQ2328">
        <v>0</v>
      </c>
      <c r="AR2328">
        <v>0</v>
      </c>
      <c r="AT2328">
        <v>0</v>
      </c>
      <c r="AV2328">
        <v>0.25</v>
      </c>
      <c r="AW2328">
        <v>0.25</v>
      </c>
      <c r="AX2328">
        <v>0</v>
      </c>
      <c r="AY2328">
        <v>0</v>
      </c>
      <c r="AZ2328">
        <v>0.25</v>
      </c>
      <c r="BA2328">
        <v>0</v>
      </c>
      <c r="BB2328">
        <v>0.25</v>
      </c>
      <c r="BD2328">
        <v>0.25</v>
      </c>
      <c r="BE2328">
        <v>0.25</v>
      </c>
      <c r="BF2328">
        <v>0.5</v>
      </c>
      <c r="BG2328">
        <v>0.5</v>
      </c>
      <c r="BH2328">
        <v>0.75</v>
      </c>
      <c r="BI2328">
        <v>0.25</v>
      </c>
      <c r="BJ2328">
        <v>0.25</v>
      </c>
      <c r="BK2328">
        <v>0.75</v>
      </c>
      <c r="BL2328">
        <v>0.25</v>
      </c>
      <c r="BM2328">
        <v>0.5</v>
      </c>
      <c r="BN2328">
        <v>0.5</v>
      </c>
      <c r="BO2328">
        <v>0.5</v>
      </c>
      <c r="BV2328">
        <v>0.75</v>
      </c>
      <c r="BW2328">
        <v>29172.91</v>
      </c>
      <c r="BX2328">
        <v>2847.93</v>
      </c>
      <c r="BY2328">
        <v>15846.4</v>
      </c>
      <c r="BZ2328">
        <v>10478.58</v>
      </c>
      <c r="CA2328">
        <v>27144.16</v>
      </c>
      <c r="CB2328">
        <v>4303.79</v>
      </c>
      <c r="CC2328">
        <v>15397.58</v>
      </c>
      <c r="CD2328">
        <v>7442.79</v>
      </c>
      <c r="CE2328">
        <v>0</v>
      </c>
      <c r="CF2328">
        <v>0.5</v>
      </c>
      <c r="CG2328">
        <v>0</v>
      </c>
      <c r="CH2328">
        <v>0</v>
      </c>
      <c r="CI2328">
        <v>0.25</v>
      </c>
      <c r="CJ2328">
        <v>0</v>
      </c>
      <c r="CK2328">
        <v>0.5</v>
      </c>
      <c r="CL2328">
        <v>0</v>
      </c>
      <c r="CM2328">
        <v>0</v>
      </c>
      <c r="CN2328">
        <v>0</v>
      </c>
      <c r="CO2328">
        <v>0.25</v>
      </c>
      <c r="CP2328">
        <v>0.5</v>
      </c>
      <c r="CQ2328">
        <v>0.25</v>
      </c>
      <c r="CR2328">
        <v>0</v>
      </c>
      <c r="CS2328">
        <v>0.25</v>
      </c>
      <c r="CT2328">
        <v>0</v>
      </c>
      <c r="CU2328" t="s">
        <v>15018</v>
      </c>
    </row>
    <row r="2329" spans="1:99" x14ac:dyDescent="0.15">
      <c r="A2329">
        <v>63043107</v>
      </c>
      <c r="B2329" t="s">
        <v>13513</v>
      </c>
      <c r="C2329" t="s">
        <v>19609</v>
      </c>
      <c r="D2329" t="s">
        <v>19610</v>
      </c>
      <c r="E2329">
        <v>5</v>
      </c>
      <c r="F2329" t="s">
        <v>15067</v>
      </c>
      <c r="G2329">
        <v>20220621</v>
      </c>
      <c r="J2329" t="s">
        <v>13514</v>
      </c>
      <c r="K2329" t="s">
        <v>19611</v>
      </c>
      <c r="L2329">
        <v>0</v>
      </c>
      <c r="M2329" t="s">
        <v>15015</v>
      </c>
      <c r="N2329" t="s">
        <v>15016</v>
      </c>
      <c r="Q2329" t="s">
        <v>15017</v>
      </c>
      <c r="U2329">
        <v>6</v>
      </c>
      <c r="V2329">
        <v>4</v>
      </c>
      <c r="W2329">
        <v>2</v>
      </c>
      <c r="X2329">
        <v>4</v>
      </c>
      <c r="Y2329">
        <v>2</v>
      </c>
      <c r="Z2329">
        <v>0.5</v>
      </c>
      <c r="AA2329">
        <v>2</v>
      </c>
      <c r="AB2329">
        <v>4</v>
      </c>
      <c r="AC2329">
        <v>2</v>
      </c>
      <c r="AD2329">
        <v>0.5</v>
      </c>
      <c r="AE2329">
        <v>2</v>
      </c>
      <c r="AF2329">
        <v>0.5</v>
      </c>
      <c r="AG2329">
        <v>0</v>
      </c>
      <c r="AH2329">
        <v>0</v>
      </c>
      <c r="AI2329">
        <v>0</v>
      </c>
      <c r="AJ2329">
        <v>0</v>
      </c>
      <c r="AL2329">
        <v>1</v>
      </c>
      <c r="AM2329">
        <v>0.5</v>
      </c>
      <c r="AN2329">
        <v>1</v>
      </c>
      <c r="AO2329">
        <v>0.5</v>
      </c>
      <c r="AP2329">
        <v>0</v>
      </c>
      <c r="AQ2329">
        <v>0</v>
      </c>
      <c r="AR2329">
        <v>0</v>
      </c>
      <c r="AS2329">
        <v>0</v>
      </c>
      <c r="AT2329">
        <v>0</v>
      </c>
      <c r="AU2329">
        <v>0</v>
      </c>
      <c r="AV2329">
        <v>0.5</v>
      </c>
      <c r="AW2329">
        <v>0.5</v>
      </c>
      <c r="AX2329">
        <v>0</v>
      </c>
      <c r="AY2329">
        <v>0</v>
      </c>
      <c r="AZ2329">
        <v>0.5</v>
      </c>
      <c r="BA2329">
        <v>0</v>
      </c>
      <c r="BB2329">
        <v>0</v>
      </c>
      <c r="BD2329">
        <v>0.5</v>
      </c>
      <c r="BE2329">
        <v>0</v>
      </c>
      <c r="BF2329">
        <v>0</v>
      </c>
      <c r="BG2329">
        <v>1</v>
      </c>
      <c r="BH2329">
        <v>1</v>
      </c>
      <c r="BI2329">
        <v>0</v>
      </c>
      <c r="BJ2329">
        <v>1</v>
      </c>
      <c r="BK2329">
        <v>0</v>
      </c>
      <c r="BL2329">
        <v>0.5</v>
      </c>
      <c r="BM2329">
        <v>0</v>
      </c>
      <c r="BN2329">
        <v>1</v>
      </c>
      <c r="BO2329">
        <v>0</v>
      </c>
      <c r="BV2329">
        <v>1</v>
      </c>
      <c r="BW2329">
        <v>19576.669999999998</v>
      </c>
      <c r="BX2329">
        <v>0</v>
      </c>
      <c r="BY2329">
        <v>11746.67</v>
      </c>
      <c r="BZ2329">
        <v>7830</v>
      </c>
      <c r="CA2329">
        <v>29365</v>
      </c>
      <c r="CB2329">
        <v>0</v>
      </c>
      <c r="CC2329">
        <v>17620</v>
      </c>
      <c r="CD2329">
        <v>11745</v>
      </c>
      <c r="CE2329">
        <v>0.5</v>
      </c>
      <c r="CF2329">
        <v>0</v>
      </c>
      <c r="CG2329">
        <v>0.5</v>
      </c>
      <c r="CH2329">
        <v>1</v>
      </c>
      <c r="CI2329">
        <v>0</v>
      </c>
      <c r="CJ2329">
        <v>0</v>
      </c>
      <c r="CK2329">
        <v>0</v>
      </c>
      <c r="CL2329">
        <v>0</v>
      </c>
      <c r="CM2329">
        <v>0</v>
      </c>
      <c r="CN2329">
        <v>0</v>
      </c>
      <c r="CO2329">
        <v>0</v>
      </c>
      <c r="CP2329">
        <v>1</v>
      </c>
      <c r="CQ2329">
        <v>0</v>
      </c>
      <c r="CR2329">
        <v>0</v>
      </c>
      <c r="CS2329">
        <v>0</v>
      </c>
      <c r="CT2329">
        <v>0</v>
      </c>
      <c r="CU2329" t="s">
        <v>15018</v>
      </c>
    </row>
    <row r="2330" spans="1:99" x14ac:dyDescent="0.15">
      <c r="A2330">
        <v>63050446</v>
      </c>
      <c r="B2330" t="s">
        <v>6222</v>
      </c>
      <c r="C2330" t="s">
        <v>19612</v>
      </c>
      <c r="D2330" t="s">
        <v>6226</v>
      </c>
      <c r="E2330">
        <v>17</v>
      </c>
      <c r="F2330" t="s">
        <v>15296</v>
      </c>
      <c r="G2330">
        <v>19760901</v>
      </c>
      <c r="J2330" t="s">
        <v>19613</v>
      </c>
      <c r="K2330" t="s">
        <v>6224</v>
      </c>
      <c r="L2330">
        <v>1783</v>
      </c>
      <c r="M2330" t="s">
        <v>15015</v>
      </c>
      <c r="N2330" t="s">
        <v>15016</v>
      </c>
      <c r="Q2330" t="s">
        <v>15017</v>
      </c>
      <c r="R2330" t="s">
        <v>15023</v>
      </c>
      <c r="T2330" t="s">
        <v>15043</v>
      </c>
      <c r="U2330">
        <v>98</v>
      </c>
      <c r="V2330">
        <v>60</v>
      </c>
      <c r="W2330">
        <v>38</v>
      </c>
      <c r="X2330">
        <v>57</v>
      </c>
      <c r="Y2330">
        <v>50</v>
      </c>
      <c r="Z2330">
        <v>0.87719999999999998</v>
      </c>
      <c r="AA2330">
        <v>51</v>
      </c>
      <c r="AB2330">
        <v>58</v>
      </c>
      <c r="AC2330">
        <v>51</v>
      </c>
      <c r="AD2330">
        <v>0.87929999999999997</v>
      </c>
      <c r="AE2330">
        <v>50</v>
      </c>
      <c r="AF2330">
        <v>0.87719999999999998</v>
      </c>
      <c r="AG2330">
        <v>0</v>
      </c>
      <c r="AH2330">
        <v>0</v>
      </c>
      <c r="AI2330">
        <v>15</v>
      </c>
      <c r="AJ2330">
        <v>1</v>
      </c>
      <c r="AK2330">
        <v>6.6699999999999995E-2</v>
      </c>
      <c r="AL2330">
        <v>7</v>
      </c>
      <c r="AM2330">
        <v>0.14000000000000001</v>
      </c>
      <c r="AN2330">
        <v>5</v>
      </c>
      <c r="AO2330">
        <v>0.1</v>
      </c>
      <c r="AP2330">
        <v>2</v>
      </c>
      <c r="AQ2330">
        <v>0.04</v>
      </c>
      <c r="AR2330">
        <v>0</v>
      </c>
      <c r="AS2330">
        <v>0</v>
      </c>
      <c r="AT2330">
        <v>0</v>
      </c>
      <c r="AU2330">
        <v>0</v>
      </c>
      <c r="AV2330">
        <v>0.39219999999999999</v>
      </c>
      <c r="AW2330">
        <v>0.66669999999999996</v>
      </c>
      <c r="AX2330">
        <v>0.25490000000000002</v>
      </c>
      <c r="AY2330">
        <v>0.39219999999999999</v>
      </c>
      <c r="AZ2330">
        <v>9.8000000000000004E-2</v>
      </c>
      <c r="BA2330">
        <v>0.23530000000000001</v>
      </c>
      <c r="BB2330">
        <v>0.33329999999999999</v>
      </c>
      <c r="BD2330">
        <v>0.33329999999999999</v>
      </c>
      <c r="BE2330">
        <v>0.31369999999999998</v>
      </c>
      <c r="BF2330">
        <v>0.4118</v>
      </c>
      <c r="BG2330">
        <v>0.33329999999999999</v>
      </c>
      <c r="BH2330">
        <v>0.70589999999999997</v>
      </c>
      <c r="BI2330">
        <v>0.25490000000000002</v>
      </c>
      <c r="BJ2330">
        <v>0.23530000000000001</v>
      </c>
      <c r="BK2330">
        <v>0.68630000000000002</v>
      </c>
      <c r="BL2330">
        <v>0.58819999999999995</v>
      </c>
      <c r="BM2330">
        <v>0.2157</v>
      </c>
      <c r="BN2330">
        <v>0.47060000000000002</v>
      </c>
      <c r="BO2330">
        <v>0.43140000000000001</v>
      </c>
      <c r="BV2330">
        <v>0.70589999999999997</v>
      </c>
      <c r="BW2330">
        <v>107196.22</v>
      </c>
      <c r="BX2330">
        <v>50577.24</v>
      </c>
      <c r="BY2330">
        <v>46977.24</v>
      </c>
      <c r="BZ2330">
        <v>9641.73</v>
      </c>
      <c r="CA2330">
        <v>66962.83</v>
      </c>
      <c r="CB2330">
        <v>0</v>
      </c>
      <c r="CC2330">
        <v>56758.67</v>
      </c>
      <c r="CD2330">
        <v>10204.17</v>
      </c>
      <c r="CE2330">
        <v>0.60780000000000001</v>
      </c>
      <c r="CF2330">
        <v>5.8799999999999998E-2</v>
      </c>
      <c r="CG2330">
        <v>0.60780000000000001</v>
      </c>
      <c r="CH2330">
        <v>0.27450000000000002</v>
      </c>
      <c r="CI2330">
        <v>9.8000000000000004E-2</v>
      </c>
      <c r="CJ2330">
        <v>0</v>
      </c>
      <c r="CK2330">
        <v>7.8399999999999997E-2</v>
      </c>
      <c r="CL2330">
        <v>3.9199999999999999E-2</v>
      </c>
      <c r="CM2330">
        <v>7.8399999999999997E-2</v>
      </c>
      <c r="CN2330">
        <v>1.9599999999999999E-2</v>
      </c>
      <c r="CO2330">
        <v>0.4118</v>
      </c>
      <c r="CP2330">
        <v>0.64710000000000001</v>
      </c>
      <c r="CQ2330">
        <v>0.17649999999999999</v>
      </c>
      <c r="CR2330">
        <v>0.13730000000000001</v>
      </c>
      <c r="CS2330">
        <v>1.9599999999999999E-2</v>
      </c>
      <c r="CT2330">
        <v>1.9599999999999999E-2</v>
      </c>
      <c r="CU2330" t="s">
        <v>15018</v>
      </c>
    </row>
    <row r="2331" spans="1:99" x14ac:dyDescent="0.15">
      <c r="A2331">
        <v>63060303</v>
      </c>
      <c r="B2331" t="s">
        <v>1999</v>
      </c>
      <c r="C2331" t="s">
        <v>19614</v>
      </c>
      <c r="D2331" t="s">
        <v>19615</v>
      </c>
      <c r="E2331">
        <v>23</v>
      </c>
      <c r="F2331" t="s">
        <v>15100</v>
      </c>
      <c r="G2331">
        <v>20050401</v>
      </c>
      <c r="J2331" t="s">
        <v>19616</v>
      </c>
      <c r="K2331" t="s">
        <v>2002</v>
      </c>
      <c r="L2331">
        <v>0</v>
      </c>
      <c r="M2331" t="s">
        <v>15015</v>
      </c>
      <c r="N2331" t="s">
        <v>15016</v>
      </c>
      <c r="Q2331" t="s">
        <v>15017</v>
      </c>
      <c r="R2331" t="s">
        <v>15023</v>
      </c>
      <c r="T2331" t="s">
        <v>15043</v>
      </c>
      <c r="U2331">
        <v>22</v>
      </c>
      <c r="V2331">
        <v>15</v>
      </c>
      <c r="W2331">
        <v>7</v>
      </c>
      <c r="X2331">
        <v>12</v>
      </c>
      <c r="Y2331">
        <v>0</v>
      </c>
      <c r="Z2331">
        <v>0</v>
      </c>
      <c r="AA2331">
        <v>0</v>
      </c>
      <c r="AB2331">
        <v>14</v>
      </c>
      <c r="AC2331">
        <v>0</v>
      </c>
      <c r="AD2331">
        <v>0</v>
      </c>
      <c r="AE2331">
        <v>0</v>
      </c>
      <c r="AF2331">
        <v>0</v>
      </c>
      <c r="AG2331">
        <v>0</v>
      </c>
      <c r="AH2331">
        <v>0</v>
      </c>
      <c r="AI2331">
        <v>3</v>
      </c>
      <c r="AJ2331">
        <v>2</v>
      </c>
      <c r="AK2331">
        <v>0.66669999999999996</v>
      </c>
      <c r="AL2331">
        <v>0</v>
      </c>
      <c r="AN2331">
        <v>0</v>
      </c>
      <c r="AP2331">
        <v>0</v>
      </c>
      <c r="AR2331">
        <v>0</v>
      </c>
      <c r="AT2331">
        <v>0</v>
      </c>
      <c r="BW2331">
        <v>55543.64</v>
      </c>
      <c r="BX2331">
        <v>0</v>
      </c>
      <c r="BY2331">
        <v>45766.36</v>
      </c>
      <c r="BZ2331">
        <v>9777.27</v>
      </c>
      <c r="CA2331">
        <v>62266.67</v>
      </c>
      <c r="CB2331">
        <v>0</v>
      </c>
      <c r="CC2331">
        <v>49928.67</v>
      </c>
      <c r="CD2331">
        <v>12338</v>
      </c>
      <c r="CU2331" t="s">
        <v>15018</v>
      </c>
    </row>
    <row r="2332" spans="1:99" x14ac:dyDescent="0.15">
      <c r="A2332">
        <v>63060518</v>
      </c>
      <c r="B2332" t="s">
        <v>1675</v>
      </c>
      <c r="C2332" t="s">
        <v>19617</v>
      </c>
      <c r="D2332" t="s">
        <v>1678</v>
      </c>
      <c r="E2332">
        <v>27</v>
      </c>
      <c r="F2332" t="s">
        <v>15031</v>
      </c>
      <c r="G2332">
        <v>20150401</v>
      </c>
      <c r="J2332" t="s">
        <v>19618</v>
      </c>
      <c r="K2332" t="s">
        <v>1677</v>
      </c>
      <c r="L2332">
        <v>0</v>
      </c>
      <c r="M2332" t="s">
        <v>15015</v>
      </c>
      <c r="N2332" t="s">
        <v>15016</v>
      </c>
      <c r="O2332" t="s">
        <v>15127</v>
      </c>
      <c r="P2332" t="s">
        <v>15091</v>
      </c>
      <c r="Q2332" t="s">
        <v>15017</v>
      </c>
      <c r="R2332" t="s">
        <v>15023</v>
      </c>
      <c r="U2332">
        <v>14</v>
      </c>
      <c r="V2332">
        <v>7</v>
      </c>
      <c r="W2332">
        <v>7</v>
      </c>
      <c r="X2332">
        <v>5</v>
      </c>
      <c r="Y2332">
        <v>5</v>
      </c>
      <c r="Z2332">
        <v>1</v>
      </c>
      <c r="AA2332">
        <v>6</v>
      </c>
      <c r="AB2332">
        <v>6</v>
      </c>
      <c r="AC2332">
        <v>6</v>
      </c>
      <c r="AD2332">
        <v>1</v>
      </c>
      <c r="AE2332">
        <v>5</v>
      </c>
      <c r="AF2332">
        <v>1</v>
      </c>
      <c r="AG2332">
        <v>0</v>
      </c>
      <c r="AH2332">
        <v>0</v>
      </c>
      <c r="AI2332">
        <v>1</v>
      </c>
      <c r="AJ2332">
        <v>0</v>
      </c>
      <c r="AK2332">
        <v>0</v>
      </c>
      <c r="AL2332">
        <v>0</v>
      </c>
      <c r="AM2332">
        <v>0</v>
      </c>
      <c r="AN2332">
        <v>0</v>
      </c>
      <c r="AO2332">
        <v>0</v>
      </c>
      <c r="AP2332">
        <v>0</v>
      </c>
      <c r="AQ2332">
        <v>0</v>
      </c>
      <c r="AR2332">
        <v>0</v>
      </c>
      <c r="AT2332">
        <v>0</v>
      </c>
      <c r="AV2332">
        <v>0.16669999999999999</v>
      </c>
      <c r="AW2332">
        <v>0</v>
      </c>
      <c r="AX2332">
        <v>0</v>
      </c>
      <c r="AY2332">
        <v>0</v>
      </c>
      <c r="AZ2332">
        <v>0</v>
      </c>
      <c r="BA2332">
        <v>0</v>
      </c>
      <c r="BB2332">
        <v>0.33329999999999999</v>
      </c>
      <c r="BD2332">
        <v>0.16669999999999999</v>
      </c>
      <c r="BE2332">
        <v>0.5</v>
      </c>
      <c r="BF2332">
        <v>1</v>
      </c>
      <c r="BG2332">
        <v>0.83330000000000004</v>
      </c>
      <c r="BH2332">
        <v>1</v>
      </c>
      <c r="BI2332">
        <v>0</v>
      </c>
      <c r="BJ2332">
        <v>0.5</v>
      </c>
      <c r="BK2332">
        <v>0.5</v>
      </c>
      <c r="BL2332">
        <v>0.16669999999999999</v>
      </c>
      <c r="BM2332">
        <v>0.5</v>
      </c>
      <c r="BN2332">
        <v>0.16669999999999999</v>
      </c>
      <c r="BO2332">
        <v>0</v>
      </c>
      <c r="BV2332">
        <v>0.66669999999999996</v>
      </c>
      <c r="BW2332">
        <v>51836.01</v>
      </c>
      <c r="BX2332">
        <v>0</v>
      </c>
      <c r="BY2332">
        <v>34313.33</v>
      </c>
      <c r="BZ2332">
        <v>17522.68</v>
      </c>
      <c r="CA2332">
        <v>54435.199999999997</v>
      </c>
      <c r="CB2332">
        <v>0</v>
      </c>
      <c r="CC2332">
        <v>40620.74</v>
      </c>
      <c r="CD2332">
        <v>13814.46</v>
      </c>
      <c r="CE2332">
        <v>0</v>
      </c>
      <c r="CF2332">
        <v>0.16669999999999999</v>
      </c>
      <c r="CG2332">
        <v>0</v>
      </c>
      <c r="CH2332">
        <v>0</v>
      </c>
      <c r="CI2332">
        <v>0</v>
      </c>
      <c r="CJ2332">
        <v>0</v>
      </c>
      <c r="CK2332">
        <v>0.16669999999999999</v>
      </c>
      <c r="CL2332">
        <v>0.33329999999999999</v>
      </c>
      <c r="CM2332">
        <v>0.16669999999999999</v>
      </c>
      <c r="CN2332">
        <v>0</v>
      </c>
      <c r="CO2332">
        <v>0.33329999999999999</v>
      </c>
      <c r="CP2332">
        <v>0.66669999999999996</v>
      </c>
      <c r="CQ2332">
        <v>0.33329999999999999</v>
      </c>
      <c r="CR2332">
        <v>0</v>
      </c>
      <c r="CS2332">
        <v>0</v>
      </c>
      <c r="CT2332">
        <v>0</v>
      </c>
      <c r="CU2332" t="s">
        <v>15018</v>
      </c>
    </row>
    <row r="2333" spans="1:99" x14ac:dyDescent="0.15">
      <c r="A2333">
        <v>63071103</v>
      </c>
      <c r="B2333" t="s">
        <v>13155</v>
      </c>
      <c r="C2333" t="s">
        <v>19619</v>
      </c>
      <c r="D2333" t="s">
        <v>13159</v>
      </c>
      <c r="E2333">
        <v>19</v>
      </c>
      <c r="F2333" t="s">
        <v>15087</v>
      </c>
      <c r="G2333">
        <v>19580601</v>
      </c>
      <c r="J2333" t="s">
        <v>19620</v>
      </c>
      <c r="K2333" t="s">
        <v>13157</v>
      </c>
      <c r="L2333">
        <v>0</v>
      </c>
      <c r="M2333" t="s">
        <v>15015</v>
      </c>
      <c r="N2333" t="s">
        <v>15016</v>
      </c>
      <c r="Q2333" t="s">
        <v>15017</v>
      </c>
      <c r="R2333" t="s">
        <v>15023</v>
      </c>
      <c r="U2333">
        <v>193</v>
      </c>
      <c r="V2333">
        <v>146</v>
      </c>
      <c r="W2333">
        <v>47</v>
      </c>
      <c r="X2333">
        <v>117</v>
      </c>
      <c r="Y2333">
        <v>103</v>
      </c>
      <c r="Z2333">
        <v>0.88029999999999997</v>
      </c>
      <c r="AA2333">
        <v>116</v>
      </c>
      <c r="AB2333">
        <v>131</v>
      </c>
      <c r="AC2333">
        <v>116</v>
      </c>
      <c r="AD2333">
        <v>0.88549999999999995</v>
      </c>
      <c r="AE2333">
        <v>103</v>
      </c>
      <c r="AF2333">
        <v>0.88029999999999997</v>
      </c>
      <c r="AG2333">
        <v>0</v>
      </c>
      <c r="AH2333">
        <v>0</v>
      </c>
      <c r="AI2333">
        <v>13</v>
      </c>
      <c r="AJ2333">
        <v>0</v>
      </c>
      <c r="AK2333">
        <v>0</v>
      </c>
      <c r="AL2333">
        <v>23</v>
      </c>
      <c r="AM2333">
        <v>0.2233</v>
      </c>
      <c r="AN2333">
        <v>10</v>
      </c>
      <c r="AO2333">
        <v>9.7100000000000006E-2</v>
      </c>
      <c r="AP2333">
        <v>13</v>
      </c>
      <c r="AQ2333">
        <v>0.12620000000000001</v>
      </c>
      <c r="AR2333">
        <v>0</v>
      </c>
      <c r="AS2333">
        <v>0</v>
      </c>
      <c r="AT2333">
        <v>0</v>
      </c>
      <c r="AU2333">
        <v>0</v>
      </c>
      <c r="AV2333">
        <v>0.3362</v>
      </c>
      <c r="AW2333">
        <v>0.5776</v>
      </c>
      <c r="AX2333">
        <v>0.1913</v>
      </c>
      <c r="AY2333">
        <v>0.1983</v>
      </c>
      <c r="AZ2333">
        <v>0.1739</v>
      </c>
      <c r="BA2333">
        <v>0.14779999999999999</v>
      </c>
      <c r="BB2333">
        <v>0.3276</v>
      </c>
      <c r="BD2333">
        <v>0.45689999999999997</v>
      </c>
      <c r="BE2333">
        <v>0.22409999999999999</v>
      </c>
      <c r="BF2333">
        <v>0.46550000000000002</v>
      </c>
      <c r="BG2333">
        <v>0.45689999999999997</v>
      </c>
      <c r="BH2333">
        <v>0.83620000000000005</v>
      </c>
      <c r="BI2333">
        <v>0.1552</v>
      </c>
      <c r="BJ2333">
        <v>0.31900000000000001</v>
      </c>
      <c r="BK2333">
        <v>0.62070000000000003</v>
      </c>
      <c r="BL2333">
        <v>0.38790000000000002</v>
      </c>
      <c r="BM2333">
        <v>0.27589999999999998</v>
      </c>
      <c r="BN2333">
        <v>0.5776</v>
      </c>
      <c r="BO2333">
        <v>0.27589999999999998</v>
      </c>
      <c r="BV2333">
        <v>0.48280000000000001</v>
      </c>
      <c r="BW2333">
        <v>64941.32</v>
      </c>
      <c r="BX2333">
        <v>16477.57</v>
      </c>
      <c r="BY2333">
        <v>40597.040000000001</v>
      </c>
      <c r="BZ2333">
        <v>7866.71</v>
      </c>
      <c r="CA2333">
        <v>68433.75</v>
      </c>
      <c r="CB2333">
        <v>18833.21</v>
      </c>
      <c r="CC2333">
        <v>42170.22</v>
      </c>
      <c r="CD2333">
        <v>7430.33</v>
      </c>
      <c r="CE2333">
        <v>0.26719999999999999</v>
      </c>
      <c r="CF2333">
        <v>8.6199999999999999E-2</v>
      </c>
      <c r="CG2333">
        <v>0.26719999999999999</v>
      </c>
      <c r="CH2333">
        <v>0.2069</v>
      </c>
      <c r="CI2333">
        <v>6.0299999999999999E-2</v>
      </c>
      <c r="CJ2333">
        <v>6.0299999999999999E-2</v>
      </c>
      <c r="CK2333">
        <v>7.7600000000000002E-2</v>
      </c>
      <c r="CL2333">
        <v>6.9000000000000006E-2</v>
      </c>
      <c r="CM2333">
        <v>8.6199999999999999E-2</v>
      </c>
      <c r="CN2333">
        <v>5.1700000000000003E-2</v>
      </c>
      <c r="CO2333">
        <v>0.38790000000000002</v>
      </c>
      <c r="CP2333">
        <v>0.64659999999999995</v>
      </c>
      <c r="CQ2333">
        <v>0.1724</v>
      </c>
      <c r="CR2333">
        <v>0.13789999999999999</v>
      </c>
      <c r="CS2333">
        <v>4.3099999999999999E-2</v>
      </c>
      <c r="CT2333">
        <v>0</v>
      </c>
      <c r="CU2333" t="s">
        <v>15018</v>
      </c>
    </row>
    <row r="2334" spans="1:99" x14ac:dyDescent="0.15">
      <c r="A2334">
        <v>63071443</v>
      </c>
      <c r="B2334" t="s">
        <v>7779</v>
      </c>
      <c r="C2334" t="s">
        <v>19621</v>
      </c>
      <c r="D2334" t="s">
        <v>7784</v>
      </c>
      <c r="E2334">
        <v>11</v>
      </c>
      <c r="F2334" t="s">
        <v>15012</v>
      </c>
      <c r="G2334">
        <v>19710720</v>
      </c>
      <c r="J2334" t="s">
        <v>19622</v>
      </c>
      <c r="K2334" t="s">
        <v>7781</v>
      </c>
      <c r="L2334">
        <v>0</v>
      </c>
      <c r="M2334" t="s">
        <v>15015</v>
      </c>
      <c r="N2334" t="s">
        <v>15016</v>
      </c>
      <c r="Q2334" t="s">
        <v>15017</v>
      </c>
      <c r="R2334" t="s">
        <v>15023</v>
      </c>
      <c r="U2334">
        <v>267</v>
      </c>
      <c r="V2334">
        <v>138</v>
      </c>
      <c r="W2334">
        <v>129</v>
      </c>
      <c r="X2334">
        <v>91</v>
      </c>
      <c r="Y2334">
        <v>0</v>
      </c>
      <c r="Z2334">
        <v>0</v>
      </c>
      <c r="AA2334">
        <v>0</v>
      </c>
      <c r="AB2334">
        <v>101</v>
      </c>
      <c r="AC2334">
        <v>0</v>
      </c>
      <c r="AD2334">
        <v>0</v>
      </c>
      <c r="AE2334">
        <v>0</v>
      </c>
      <c r="AF2334">
        <v>0</v>
      </c>
      <c r="AG2334">
        <v>0</v>
      </c>
      <c r="AH2334">
        <v>0</v>
      </c>
      <c r="AI2334">
        <v>33</v>
      </c>
      <c r="AJ2334">
        <v>3</v>
      </c>
      <c r="AK2334">
        <v>9.0899999999999995E-2</v>
      </c>
      <c r="AL2334">
        <v>0</v>
      </c>
      <c r="AN2334">
        <v>0</v>
      </c>
      <c r="AP2334">
        <v>0</v>
      </c>
      <c r="AR2334">
        <v>0</v>
      </c>
      <c r="AT2334">
        <v>0</v>
      </c>
      <c r="BW2334">
        <v>44410.26</v>
      </c>
      <c r="BX2334">
        <v>12048.73</v>
      </c>
      <c r="BY2334">
        <v>24877.54</v>
      </c>
      <c r="BZ2334">
        <v>7483.99</v>
      </c>
      <c r="CA2334">
        <v>42739.86</v>
      </c>
      <c r="CB2334">
        <v>11516.53</v>
      </c>
      <c r="CC2334">
        <v>23778.48</v>
      </c>
      <c r="CD2334">
        <v>7444.84</v>
      </c>
      <c r="CU2334" t="s">
        <v>15018</v>
      </c>
    </row>
    <row r="2335" spans="1:99" x14ac:dyDescent="0.15">
      <c r="A2335">
        <v>63071547</v>
      </c>
      <c r="B2335" t="s">
        <v>8548</v>
      </c>
      <c r="C2335" t="s">
        <v>19623</v>
      </c>
      <c r="D2335" t="s">
        <v>8551</v>
      </c>
      <c r="E2335">
        <v>5</v>
      </c>
      <c r="F2335" t="s">
        <v>15067</v>
      </c>
      <c r="G2335">
        <v>19730201</v>
      </c>
      <c r="J2335" t="s">
        <v>19624</v>
      </c>
      <c r="K2335" t="s">
        <v>19625</v>
      </c>
      <c r="L2335">
        <v>19</v>
      </c>
      <c r="M2335" t="s">
        <v>15015</v>
      </c>
      <c r="N2335" t="s">
        <v>15016</v>
      </c>
      <c r="Q2335" t="s">
        <v>15017</v>
      </c>
      <c r="U2335">
        <v>8</v>
      </c>
      <c r="V2335">
        <v>4</v>
      </c>
      <c r="W2335">
        <v>4</v>
      </c>
      <c r="X2335">
        <v>3</v>
      </c>
      <c r="Y2335">
        <v>2</v>
      </c>
      <c r="Z2335">
        <v>0.66669999999999996</v>
      </c>
      <c r="AA2335">
        <v>2</v>
      </c>
      <c r="AB2335">
        <v>3</v>
      </c>
      <c r="AC2335">
        <v>2</v>
      </c>
      <c r="AD2335">
        <v>0.66669999999999996</v>
      </c>
      <c r="AE2335">
        <v>2</v>
      </c>
      <c r="AF2335">
        <v>0.66669999999999996</v>
      </c>
      <c r="AG2335">
        <v>0</v>
      </c>
      <c r="AH2335">
        <v>0</v>
      </c>
      <c r="AI2335">
        <v>1</v>
      </c>
      <c r="AJ2335">
        <v>0</v>
      </c>
      <c r="AK2335">
        <v>0</v>
      </c>
      <c r="AL2335">
        <v>0</v>
      </c>
      <c r="AM2335">
        <v>0</v>
      </c>
      <c r="AN2335">
        <v>0</v>
      </c>
      <c r="AO2335">
        <v>0</v>
      </c>
      <c r="AP2335">
        <v>0</v>
      </c>
      <c r="AQ2335">
        <v>0</v>
      </c>
      <c r="AR2335">
        <v>0</v>
      </c>
      <c r="AT2335">
        <v>0</v>
      </c>
      <c r="AV2335">
        <v>0.5</v>
      </c>
      <c r="AW2335">
        <v>0.5</v>
      </c>
      <c r="AX2335">
        <v>0</v>
      </c>
      <c r="AY2335">
        <v>0.5</v>
      </c>
      <c r="AZ2335">
        <v>0</v>
      </c>
      <c r="BA2335">
        <v>0.5</v>
      </c>
      <c r="BB2335">
        <v>0.5</v>
      </c>
      <c r="BD2335">
        <v>0.5</v>
      </c>
      <c r="BE2335">
        <v>0</v>
      </c>
      <c r="BF2335">
        <v>0</v>
      </c>
      <c r="BG2335">
        <v>0</v>
      </c>
      <c r="BH2335">
        <v>1</v>
      </c>
      <c r="BI2335">
        <v>0</v>
      </c>
      <c r="BJ2335">
        <v>0.5</v>
      </c>
      <c r="BK2335">
        <v>0.5</v>
      </c>
      <c r="BL2335">
        <v>0.5</v>
      </c>
      <c r="BM2335">
        <v>0.5</v>
      </c>
      <c r="BN2335">
        <v>0.5</v>
      </c>
      <c r="BO2335">
        <v>0.5</v>
      </c>
      <c r="BV2335">
        <v>0.5</v>
      </c>
      <c r="BW2335">
        <v>798668.3</v>
      </c>
      <c r="BX2335">
        <v>78603.429999999993</v>
      </c>
      <c r="BY2335">
        <v>720064.87</v>
      </c>
      <c r="BZ2335">
        <v>0</v>
      </c>
      <c r="CA2335">
        <v>21940.05</v>
      </c>
      <c r="CB2335">
        <v>0</v>
      </c>
      <c r="CC2335">
        <v>21940.05</v>
      </c>
      <c r="CD2335">
        <v>0</v>
      </c>
      <c r="CE2335">
        <v>0</v>
      </c>
      <c r="CF2335">
        <v>0</v>
      </c>
      <c r="CG2335">
        <v>0</v>
      </c>
      <c r="CH2335">
        <v>0</v>
      </c>
      <c r="CI2335">
        <v>0.5</v>
      </c>
      <c r="CJ2335">
        <v>0</v>
      </c>
      <c r="CK2335">
        <v>0</v>
      </c>
      <c r="CL2335">
        <v>0</v>
      </c>
      <c r="CM2335">
        <v>0</v>
      </c>
      <c r="CN2335">
        <v>0</v>
      </c>
      <c r="CO2335">
        <v>0.5</v>
      </c>
      <c r="CP2335">
        <v>0.5</v>
      </c>
      <c r="CQ2335">
        <v>0</v>
      </c>
      <c r="CR2335">
        <v>0</v>
      </c>
      <c r="CS2335">
        <v>0</v>
      </c>
      <c r="CT2335">
        <v>0.5</v>
      </c>
      <c r="CU2335" t="s">
        <v>15018</v>
      </c>
    </row>
    <row r="2336" spans="1:99" x14ac:dyDescent="0.15">
      <c r="A2336">
        <v>63072941</v>
      </c>
      <c r="B2336" t="s">
        <v>4388</v>
      </c>
      <c r="C2336" t="s">
        <v>19612</v>
      </c>
      <c r="D2336" t="s">
        <v>4391</v>
      </c>
      <c r="E2336">
        <v>3</v>
      </c>
      <c r="F2336" t="s">
        <v>15523</v>
      </c>
      <c r="G2336">
        <v>19910501</v>
      </c>
      <c r="J2336" t="s">
        <v>19626</v>
      </c>
      <c r="K2336" t="s">
        <v>19627</v>
      </c>
      <c r="L2336">
        <v>7109</v>
      </c>
      <c r="M2336" t="s">
        <v>15015</v>
      </c>
      <c r="N2336" t="s">
        <v>15016</v>
      </c>
      <c r="Q2336" t="s">
        <v>15017</v>
      </c>
      <c r="T2336" t="s">
        <v>15043</v>
      </c>
      <c r="U2336">
        <v>45</v>
      </c>
      <c r="V2336">
        <v>31</v>
      </c>
      <c r="W2336">
        <v>14</v>
      </c>
      <c r="X2336">
        <v>17</v>
      </c>
      <c r="Y2336">
        <v>9</v>
      </c>
      <c r="Z2336">
        <v>0.52939999999999998</v>
      </c>
      <c r="AA2336">
        <v>10</v>
      </c>
      <c r="AB2336">
        <v>19</v>
      </c>
      <c r="AC2336">
        <v>10</v>
      </c>
      <c r="AD2336">
        <v>0.52629999999999999</v>
      </c>
      <c r="AE2336">
        <v>9</v>
      </c>
      <c r="AF2336">
        <v>0.52939999999999998</v>
      </c>
      <c r="AG2336">
        <v>0</v>
      </c>
      <c r="AH2336">
        <v>0</v>
      </c>
      <c r="AI2336">
        <v>6</v>
      </c>
      <c r="AJ2336">
        <v>0</v>
      </c>
      <c r="AK2336">
        <v>0</v>
      </c>
      <c r="AL2336">
        <v>2</v>
      </c>
      <c r="AM2336">
        <v>0.22220000000000001</v>
      </c>
      <c r="AN2336">
        <v>2</v>
      </c>
      <c r="AO2336">
        <v>0.22220000000000001</v>
      </c>
      <c r="AP2336">
        <v>0</v>
      </c>
      <c r="AQ2336">
        <v>0</v>
      </c>
      <c r="AR2336">
        <v>0</v>
      </c>
      <c r="AS2336">
        <v>0</v>
      </c>
      <c r="AT2336">
        <v>0</v>
      </c>
      <c r="AU2336">
        <v>0</v>
      </c>
      <c r="AV2336">
        <v>0.5</v>
      </c>
      <c r="AW2336">
        <v>0.5</v>
      </c>
      <c r="AX2336">
        <v>0.1</v>
      </c>
      <c r="AY2336">
        <v>0.4</v>
      </c>
      <c r="AZ2336">
        <v>0.3</v>
      </c>
      <c r="BA2336">
        <v>0.2</v>
      </c>
      <c r="BB2336">
        <v>0.3</v>
      </c>
      <c r="BD2336">
        <v>0.5</v>
      </c>
      <c r="BE2336">
        <v>0.2</v>
      </c>
      <c r="BF2336">
        <v>0.4</v>
      </c>
      <c r="BG2336">
        <v>0.7</v>
      </c>
      <c r="BH2336">
        <v>1</v>
      </c>
      <c r="BI2336">
        <v>0</v>
      </c>
      <c r="BJ2336">
        <v>0.3</v>
      </c>
      <c r="BK2336">
        <v>0.7</v>
      </c>
      <c r="BL2336">
        <v>0.6</v>
      </c>
      <c r="BM2336">
        <v>0.3</v>
      </c>
      <c r="BN2336">
        <v>0.7</v>
      </c>
      <c r="BO2336">
        <v>0.1</v>
      </c>
      <c r="BV2336">
        <v>0.8</v>
      </c>
      <c r="BW2336">
        <v>63019.39</v>
      </c>
      <c r="BX2336">
        <v>0</v>
      </c>
      <c r="BY2336">
        <v>51818.38</v>
      </c>
      <c r="BZ2336">
        <v>11201.01</v>
      </c>
      <c r="CA2336">
        <v>69231.820000000007</v>
      </c>
      <c r="CB2336">
        <v>0</v>
      </c>
      <c r="CC2336">
        <v>57131.519999999997</v>
      </c>
      <c r="CD2336">
        <v>12100.3</v>
      </c>
      <c r="CE2336">
        <v>0.4</v>
      </c>
      <c r="CF2336">
        <v>0.2</v>
      </c>
      <c r="CG2336">
        <v>0.4</v>
      </c>
      <c r="CH2336">
        <v>0.3</v>
      </c>
      <c r="CI2336">
        <v>0.1</v>
      </c>
      <c r="CJ2336">
        <v>0</v>
      </c>
      <c r="CK2336">
        <v>0.1</v>
      </c>
      <c r="CL2336">
        <v>0.3</v>
      </c>
      <c r="CM2336">
        <v>0</v>
      </c>
      <c r="CN2336">
        <v>0.1</v>
      </c>
      <c r="CO2336">
        <v>0.1</v>
      </c>
      <c r="CP2336">
        <v>0.5</v>
      </c>
      <c r="CQ2336">
        <v>0.5</v>
      </c>
      <c r="CR2336">
        <v>0</v>
      </c>
      <c r="CS2336">
        <v>0</v>
      </c>
      <c r="CT2336">
        <v>0</v>
      </c>
      <c r="CU2336" t="s">
        <v>15018</v>
      </c>
    </row>
    <row r="2337" spans="1:99" x14ac:dyDescent="0.15">
      <c r="A2337">
        <v>63073138</v>
      </c>
      <c r="B2337" t="s">
        <v>1147</v>
      </c>
      <c r="C2337" t="s">
        <v>19598</v>
      </c>
      <c r="D2337" t="s">
        <v>1149</v>
      </c>
      <c r="E2337">
        <v>24</v>
      </c>
      <c r="F2337" t="s">
        <v>15053</v>
      </c>
      <c r="G2337">
        <v>19960701</v>
      </c>
      <c r="J2337" t="s">
        <v>19628</v>
      </c>
      <c r="K2337" t="s">
        <v>19629</v>
      </c>
      <c r="L2337">
        <v>0</v>
      </c>
      <c r="M2337" t="s">
        <v>15015</v>
      </c>
      <c r="N2337" t="s">
        <v>15016</v>
      </c>
      <c r="P2337" t="s">
        <v>15091</v>
      </c>
      <c r="Q2337" t="s">
        <v>15017</v>
      </c>
      <c r="R2337" t="s">
        <v>15023</v>
      </c>
      <c r="U2337">
        <v>88</v>
      </c>
      <c r="V2337">
        <v>72</v>
      </c>
      <c r="W2337">
        <v>16</v>
      </c>
      <c r="X2337">
        <v>14</v>
      </c>
      <c r="Y2337">
        <v>0</v>
      </c>
      <c r="Z2337">
        <v>0</v>
      </c>
      <c r="AA2337">
        <v>0</v>
      </c>
      <c r="AB2337">
        <v>17</v>
      </c>
      <c r="AC2337">
        <v>0</v>
      </c>
      <c r="AD2337">
        <v>0</v>
      </c>
      <c r="AE2337">
        <v>0</v>
      </c>
      <c r="AF2337">
        <v>0</v>
      </c>
      <c r="AG2337">
        <v>0</v>
      </c>
      <c r="AH2337">
        <v>0</v>
      </c>
      <c r="AI2337">
        <v>2</v>
      </c>
      <c r="AJ2337">
        <v>0</v>
      </c>
      <c r="AK2337">
        <v>0</v>
      </c>
      <c r="AL2337">
        <v>0</v>
      </c>
      <c r="AN2337">
        <v>0</v>
      </c>
      <c r="AP2337">
        <v>0</v>
      </c>
      <c r="AR2337">
        <v>0</v>
      </c>
      <c r="AT2337">
        <v>0</v>
      </c>
      <c r="BW2337">
        <v>47972.04</v>
      </c>
      <c r="BX2337">
        <v>4020.83</v>
      </c>
      <c r="BY2337">
        <v>32729.08</v>
      </c>
      <c r="BZ2337">
        <v>11222.12</v>
      </c>
      <c r="CA2337">
        <v>48783.31</v>
      </c>
      <c r="CB2337">
        <v>4756.3900000000003</v>
      </c>
      <c r="CC2337">
        <v>32941.480000000003</v>
      </c>
      <c r="CD2337">
        <v>11085.44</v>
      </c>
      <c r="CU2337" t="s">
        <v>15018</v>
      </c>
    </row>
    <row r="2338" spans="1:99" x14ac:dyDescent="0.15">
      <c r="A2338">
        <v>63073617</v>
      </c>
      <c r="B2338" t="s">
        <v>6444</v>
      </c>
      <c r="C2338" t="s">
        <v>19594</v>
      </c>
      <c r="D2338" t="s">
        <v>6449</v>
      </c>
      <c r="E2338">
        <v>19</v>
      </c>
      <c r="F2338" t="s">
        <v>15087</v>
      </c>
      <c r="G2338">
        <v>19990401</v>
      </c>
      <c r="J2338" t="s">
        <v>19630</v>
      </c>
      <c r="K2338" t="s">
        <v>6446</v>
      </c>
      <c r="L2338">
        <v>0</v>
      </c>
      <c r="M2338" t="s">
        <v>15015</v>
      </c>
      <c r="N2338" t="s">
        <v>15016</v>
      </c>
      <c r="Q2338" t="s">
        <v>15017</v>
      </c>
      <c r="U2338">
        <v>31</v>
      </c>
      <c r="V2338">
        <v>17</v>
      </c>
      <c r="W2338">
        <v>14</v>
      </c>
      <c r="X2338">
        <v>13</v>
      </c>
      <c r="Y2338">
        <v>8</v>
      </c>
      <c r="Z2338">
        <v>0.61539999999999995</v>
      </c>
      <c r="AA2338">
        <v>8</v>
      </c>
      <c r="AB2338">
        <v>15</v>
      </c>
      <c r="AC2338">
        <v>8</v>
      </c>
      <c r="AD2338">
        <v>0.5333</v>
      </c>
      <c r="AE2338">
        <v>8</v>
      </c>
      <c r="AF2338">
        <v>0.61539999999999995</v>
      </c>
      <c r="AG2338">
        <v>0</v>
      </c>
      <c r="AH2338">
        <v>0</v>
      </c>
      <c r="AI2338">
        <v>7</v>
      </c>
      <c r="AJ2338">
        <v>0</v>
      </c>
      <c r="AK2338">
        <v>0</v>
      </c>
      <c r="AL2338">
        <v>1</v>
      </c>
      <c r="AM2338">
        <v>0.125</v>
      </c>
      <c r="AN2338">
        <v>1</v>
      </c>
      <c r="AO2338">
        <v>0.125</v>
      </c>
      <c r="AP2338">
        <v>0</v>
      </c>
      <c r="AQ2338">
        <v>0</v>
      </c>
      <c r="AR2338">
        <v>1</v>
      </c>
      <c r="AS2338">
        <v>1</v>
      </c>
      <c r="AT2338">
        <v>0</v>
      </c>
      <c r="AU2338">
        <v>0</v>
      </c>
      <c r="AV2338">
        <v>0.5</v>
      </c>
      <c r="AW2338">
        <v>0.25</v>
      </c>
      <c r="AX2338">
        <v>0.375</v>
      </c>
      <c r="AY2338">
        <v>0.125</v>
      </c>
      <c r="AZ2338">
        <v>0.125</v>
      </c>
      <c r="BA2338">
        <v>0.25</v>
      </c>
      <c r="BB2338">
        <v>0.125</v>
      </c>
      <c r="BD2338">
        <v>0.5</v>
      </c>
      <c r="BE2338">
        <v>0.25</v>
      </c>
      <c r="BF2338">
        <v>0.5</v>
      </c>
      <c r="BG2338">
        <v>0.375</v>
      </c>
      <c r="BH2338">
        <v>0.75</v>
      </c>
      <c r="BI2338">
        <v>0.25</v>
      </c>
      <c r="BJ2338">
        <v>0.125</v>
      </c>
      <c r="BK2338">
        <v>0.625</v>
      </c>
      <c r="BL2338">
        <v>0.5</v>
      </c>
      <c r="BM2338">
        <v>0.25</v>
      </c>
      <c r="BN2338">
        <v>0.75</v>
      </c>
      <c r="BO2338">
        <v>0.125</v>
      </c>
      <c r="BV2338">
        <v>0.625</v>
      </c>
      <c r="BW2338">
        <v>48332.62</v>
      </c>
      <c r="BX2338">
        <v>0</v>
      </c>
      <c r="BY2338">
        <v>37253.82</v>
      </c>
      <c r="BZ2338">
        <v>11078.81</v>
      </c>
      <c r="CA2338">
        <v>48107.74</v>
      </c>
      <c r="CB2338">
        <v>0</v>
      </c>
      <c r="CC2338">
        <v>39460</v>
      </c>
      <c r="CD2338">
        <v>8647.74</v>
      </c>
      <c r="CE2338">
        <v>0.125</v>
      </c>
      <c r="CF2338">
        <v>0.125</v>
      </c>
      <c r="CG2338">
        <v>0.125</v>
      </c>
      <c r="CH2338">
        <v>0.375</v>
      </c>
      <c r="CI2338">
        <v>0</v>
      </c>
      <c r="CJ2338">
        <v>0</v>
      </c>
      <c r="CK2338">
        <v>0.25</v>
      </c>
      <c r="CL2338">
        <v>0.125</v>
      </c>
      <c r="CM2338">
        <v>0.125</v>
      </c>
      <c r="CN2338">
        <v>0.125</v>
      </c>
      <c r="CO2338">
        <v>0</v>
      </c>
      <c r="CP2338">
        <v>0.375</v>
      </c>
      <c r="CQ2338">
        <v>0.375</v>
      </c>
      <c r="CR2338">
        <v>0.125</v>
      </c>
      <c r="CS2338">
        <v>0.125</v>
      </c>
      <c r="CT2338">
        <v>0</v>
      </c>
      <c r="CU2338" t="s">
        <v>15018</v>
      </c>
    </row>
    <row r="2339" spans="1:99" x14ac:dyDescent="0.15">
      <c r="A2339">
        <v>63074040</v>
      </c>
      <c r="B2339" t="s">
        <v>14836</v>
      </c>
      <c r="C2339" t="s">
        <v>19623</v>
      </c>
      <c r="D2339" t="s">
        <v>14840</v>
      </c>
      <c r="E2339">
        <v>41</v>
      </c>
      <c r="F2339" t="s">
        <v>15084</v>
      </c>
      <c r="G2339">
        <v>20060601</v>
      </c>
      <c r="J2339" t="s">
        <v>19631</v>
      </c>
      <c r="K2339" t="s">
        <v>19632</v>
      </c>
      <c r="L2339">
        <v>0</v>
      </c>
      <c r="M2339" t="s">
        <v>15015</v>
      </c>
      <c r="N2339" t="s">
        <v>15016</v>
      </c>
      <c r="Q2339" t="s">
        <v>15017</v>
      </c>
      <c r="U2339">
        <v>2</v>
      </c>
      <c r="V2339">
        <v>2</v>
      </c>
      <c r="W2339">
        <v>0</v>
      </c>
      <c r="X2339">
        <v>2</v>
      </c>
      <c r="Y2339">
        <v>0</v>
      </c>
      <c r="Z2339">
        <v>0</v>
      </c>
      <c r="AA2339">
        <v>0</v>
      </c>
      <c r="AB2339">
        <v>2</v>
      </c>
      <c r="AC2339">
        <v>0</v>
      </c>
      <c r="AD2339">
        <v>0</v>
      </c>
      <c r="AE2339">
        <v>0</v>
      </c>
      <c r="AF2339">
        <v>0</v>
      </c>
      <c r="AG2339">
        <v>0</v>
      </c>
      <c r="AH2339">
        <v>0</v>
      </c>
      <c r="AI2339">
        <v>0</v>
      </c>
      <c r="AJ2339">
        <v>0</v>
      </c>
      <c r="AL2339">
        <v>0</v>
      </c>
      <c r="AN2339">
        <v>0</v>
      </c>
      <c r="AP2339">
        <v>0</v>
      </c>
      <c r="AR2339">
        <v>0</v>
      </c>
      <c r="AT2339">
        <v>0</v>
      </c>
      <c r="BW2339">
        <v>36797.75</v>
      </c>
      <c r="BX2339">
        <v>0</v>
      </c>
      <c r="BY2339">
        <v>24460.67</v>
      </c>
      <c r="BZ2339">
        <v>12337.08</v>
      </c>
      <c r="CA2339">
        <v>36797.75</v>
      </c>
      <c r="CB2339">
        <v>0</v>
      </c>
      <c r="CC2339">
        <v>24460.67</v>
      </c>
      <c r="CD2339">
        <v>12337.08</v>
      </c>
      <c r="CU2339" t="s">
        <v>15018</v>
      </c>
    </row>
    <row r="2340" spans="1:99" x14ac:dyDescent="0.15">
      <c r="A2340">
        <v>63080145</v>
      </c>
      <c r="B2340" t="s">
        <v>6400</v>
      </c>
      <c r="C2340" t="s">
        <v>19633</v>
      </c>
      <c r="D2340" t="s">
        <v>6404</v>
      </c>
      <c r="E2340">
        <v>5</v>
      </c>
      <c r="F2340" t="s">
        <v>15067</v>
      </c>
      <c r="G2340">
        <v>19730401</v>
      </c>
      <c r="J2340" t="s">
        <v>19634</v>
      </c>
      <c r="K2340" t="s">
        <v>6402</v>
      </c>
      <c r="L2340">
        <v>903</v>
      </c>
      <c r="M2340" t="s">
        <v>15015</v>
      </c>
      <c r="N2340" t="s">
        <v>15016</v>
      </c>
      <c r="Q2340" t="s">
        <v>15017</v>
      </c>
      <c r="U2340">
        <v>13</v>
      </c>
      <c r="V2340">
        <v>7</v>
      </c>
      <c r="W2340">
        <v>6</v>
      </c>
      <c r="X2340">
        <v>6</v>
      </c>
      <c r="Y2340">
        <v>1</v>
      </c>
      <c r="Z2340">
        <v>0.16669999999999999</v>
      </c>
      <c r="AA2340">
        <v>1</v>
      </c>
      <c r="AB2340">
        <v>6</v>
      </c>
      <c r="AC2340">
        <v>1</v>
      </c>
      <c r="AD2340">
        <v>0.16669999999999999</v>
      </c>
      <c r="AE2340">
        <v>1</v>
      </c>
      <c r="AF2340">
        <v>0.16669999999999999</v>
      </c>
      <c r="AG2340">
        <v>0</v>
      </c>
      <c r="AH2340">
        <v>0</v>
      </c>
      <c r="AI2340">
        <v>2</v>
      </c>
      <c r="AJ2340">
        <v>0</v>
      </c>
      <c r="AK2340">
        <v>0</v>
      </c>
      <c r="AL2340">
        <v>1</v>
      </c>
      <c r="AM2340">
        <v>1</v>
      </c>
      <c r="AN2340">
        <v>1</v>
      </c>
      <c r="AO2340">
        <v>1</v>
      </c>
      <c r="AP2340">
        <v>0</v>
      </c>
      <c r="AQ2340">
        <v>0</v>
      </c>
      <c r="AR2340">
        <v>1</v>
      </c>
      <c r="AS2340">
        <v>1</v>
      </c>
      <c r="AT2340">
        <v>0</v>
      </c>
      <c r="AU2340">
        <v>0</v>
      </c>
      <c r="AV2340">
        <v>1</v>
      </c>
      <c r="AW2340">
        <v>1</v>
      </c>
      <c r="AX2340">
        <v>0</v>
      </c>
      <c r="AY2340">
        <v>1</v>
      </c>
      <c r="AZ2340">
        <v>0</v>
      </c>
      <c r="BA2340">
        <v>1</v>
      </c>
      <c r="BB2340">
        <v>1</v>
      </c>
      <c r="BD2340">
        <v>1</v>
      </c>
      <c r="BE2340">
        <v>1</v>
      </c>
      <c r="BF2340">
        <v>1</v>
      </c>
      <c r="BG2340">
        <v>1</v>
      </c>
      <c r="BH2340">
        <v>1</v>
      </c>
      <c r="BI2340">
        <v>0</v>
      </c>
      <c r="BJ2340">
        <v>1</v>
      </c>
      <c r="BK2340">
        <v>0</v>
      </c>
      <c r="BL2340">
        <v>0</v>
      </c>
      <c r="BM2340">
        <v>0</v>
      </c>
      <c r="BN2340">
        <v>1</v>
      </c>
      <c r="BO2340">
        <v>0</v>
      </c>
      <c r="BV2340">
        <v>1</v>
      </c>
      <c r="BW2340">
        <v>56774.53</v>
      </c>
      <c r="BX2340">
        <v>0</v>
      </c>
      <c r="BY2340">
        <v>47322.79</v>
      </c>
      <c r="BZ2340">
        <v>9451.74</v>
      </c>
      <c r="CA2340">
        <v>36194.29</v>
      </c>
      <c r="CB2340">
        <v>0</v>
      </c>
      <c r="CC2340">
        <v>32087.14</v>
      </c>
      <c r="CD2340">
        <v>4107.1400000000003</v>
      </c>
      <c r="CE2340">
        <v>1</v>
      </c>
      <c r="CF2340">
        <v>0</v>
      </c>
      <c r="CG2340">
        <v>1</v>
      </c>
      <c r="CH2340">
        <v>0</v>
      </c>
      <c r="CI2340">
        <v>0</v>
      </c>
      <c r="CJ2340">
        <v>0</v>
      </c>
      <c r="CK2340">
        <v>0</v>
      </c>
      <c r="CL2340">
        <v>0</v>
      </c>
      <c r="CM2340">
        <v>0</v>
      </c>
      <c r="CN2340">
        <v>0</v>
      </c>
      <c r="CO2340">
        <v>1</v>
      </c>
      <c r="CP2340">
        <v>1</v>
      </c>
      <c r="CQ2340">
        <v>0</v>
      </c>
      <c r="CR2340">
        <v>0</v>
      </c>
      <c r="CS2340">
        <v>0</v>
      </c>
      <c r="CT2340">
        <v>0</v>
      </c>
      <c r="CU2340" t="s">
        <v>15018</v>
      </c>
    </row>
    <row r="2341" spans="1:99" x14ac:dyDescent="0.15">
      <c r="A2341">
        <v>63080531</v>
      </c>
      <c r="B2341" t="s">
        <v>1535</v>
      </c>
      <c r="C2341" t="s">
        <v>19604</v>
      </c>
      <c r="D2341" t="s">
        <v>1540</v>
      </c>
      <c r="E2341">
        <v>33</v>
      </c>
      <c r="F2341" t="s">
        <v>15233</v>
      </c>
      <c r="G2341">
        <v>20070901</v>
      </c>
      <c r="J2341" t="s">
        <v>19635</v>
      </c>
      <c r="K2341" t="s">
        <v>1537</v>
      </c>
      <c r="L2341">
        <v>0</v>
      </c>
      <c r="M2341" t="s">
        <v>15015</v>
      </c>
      <c r="N2341" t="s">
        <v>15016</v>
      </c>
      <c r="Q2341" t="s">
        <v>15017</v>
      </c>
      <c r="U2341">
        <v>12</v>
      </c>
      <c r="V2341">
        <v>8</v>
      </c>
      <c r="W2341">
        <v>4</v>
      </c>
      <c r="X2341">
        <v>6</v>
      </c>
      <c r="Y2341">
        <v>1</v>
      </c>
      <c r="Z2341">
        <v>0.16669999999999999</v>
      </c>
      <c r="AA2341">
        <v>3</v>
      </c>
      <c r="AB2341">
        <v>8</v>
      </c>
      <c r="AC2341">
        <v>3</v>
      </c>
      <c r="AD2341">
        <v>0.375</v>
      </c>
      <c r="AE2341">
        <v>1</v>
      </c>
      <c r="AF2341">
        <v>0.16669999999999999</v>
      </c>
      <c r="AG2341">
        <v>0</v>
      </c>
      <c r="AH2341">
        <v>0</v>
      </c>
      <c r="AI2341">
        <v>1</v>
      </c>
      <c r="AJ2341">
        <v>0</v>
      </c>
      <c r="AK2341">
        <v>0</v>
      </c>
      <c r="AL2341">
        <v>0</v>
      </c>
      <c r="AM2341">
        <v>0</v>
      </c>
      <c r="AN2341">
        <v>0</v>
      </c>
      <c r="AO2341">
        <v>0</v>
      </c>
      <c r="AP2341">
        <v>0</v>
      </c>
      <c r="AQ2341">
        <v>0</v>
      </c>
      <c r="AR2341">
        <v>0</v>
      </c>
      <c r="AT2341">
        <v>0</v>
      </c>
      <c r="AV2341">
        <v>0.33329999999999999</v>
      </c>
      <c r="AW2341">
        <v>0</v>
      </c>
      <c r="AX2341">
        <v>0</v>
      </c>
      <c r="AY2341">
        <v>0.33329999999999999</v>
      </c>
      <c r="AZ2341">
        <v>0</v>
      </c>
      <c r="BA2341">
        <v>0</v>
      </c>
      <c r="BB2341">
        <v>0.33329999999999999</v>
      </c>
      <c r="BD2341">
        <v>0.33329999999999999</v>
      </c>
      <c r="BE2341">
        <v>0.33329999999999999</v>
      </c>
      <c r="BF2341">
        <v>0.33329999999999999</v>
      </c>
      <c r="BG2341">
        <v>0.33329999999999999</v>
      </c>
      <c r="BH2341">
        <v>1</v>
      </c>
      <c r="BI2341">
        <v>0</v>
      </c>
      <c r="BJ2341">
        <v>0.33329999999999999</v>
      </c>
      <c r="BK2341">
        <v>0.33329999999999999</v>
      </c>
      <c r="BL2341">
        <v>0</v>
      </c>
      <c r="BM2341">
        <v>0.33329999999999999</v>
      </c>
      <c r="BN2341">
        <v>0.66669999999999996</v>
      </c>
      <c r="BO2341">
        <v>0.33329999999999999</v>
      </c>
      <c r="BV2341">
        <v>0.33329999999999999</v>
      </c>
      <c r="BW2341">
        <v>49112.5</v>
      </c>
      <c r="BX2341">
        <v>0</v>
      </c>
      <c r="BY2341">
        <v>44288.33</v>
      </c>
      <c r="BZ2341">
        <v>4824.17</v>
      </c>
      <c r="CA2341">
        <v>70637.5</v>
      </c>
      <c r="CB2341">
        <v>0</v>
      </c>
      <c r="CC2341">
        <v>63401.25</v>
      </c>
      <c r="CD2341">
        <v>7236.25</v>
      </c>
      <c r="CE2341">
        <v>0</v>
      </c>
      <c r="CF2341">
        <v>0.33329999999999999</v>
      </c>
      <c r="CG2341">
        <v>0</v>
      </c>
      <c r="CH2341">
        <v>0</v>
      </c>
      <c r="CI2341">
        <v>0</v>
      </c>
      <c r="CJ2341">
        <v>0</v>
      </c>
      <c r="CK2341">
        <v>0</v>
      </c>
      <c r="CL2341">
        <v>0</v>
      </c>
      <c r="CM2341">
        <v>0</v>
      </c>
      <c r="CN2341">
        <v>0</v>
      </c>
      <c r="CO2341">
        <v>1</v>
      </c>
      <c r="CP2341">
        <v>1</v>
      </c>
      <c r="CQ2341">
        <v>0</v>
      </c>
      <c r="CR2341">
        <v>0</v>
      </c>
      <c r="CS2341">
        <v>0</v>
      </c>
      <c r="CT2341">
        <v>0</v>
      </c>
      <c r="CU2341" t="s">
        <v>15018</v>
      </c>
    </row>
    <row r="2342" spans="1:99" x14ac:dyDescent="0.15">
      <c r="A2342">
        <v>63081117</v>
      </c>
      <c r="B2342" t="s">
        <v>14880</v>
      </c>
      <c r="C2342" t="s">
        <v>18827</v>
      </c>
      <c r="D2342" t="s">
        <v>14884</v>
      </c>
      <c r="E2342">
        <v>27</v>
      </c>
      <c r="F2342" t="s">
        <v>15031</v>
      </c>
      <c r="G2342">
        <v>20250724</v>
      </c>
      <c r="J2342" t="s">
        <v>14881</v>
      </c>
      <c r="K2342" t="s">
        <v>14882</v>
      </c>
      <c r="L2342">
        <v>0</v>
      </c>
      <c r="M2342" t="s">
        <v>15015</v>
      </c>
      <c r="N2342" t="s">
        <v>15016</v>
      </c>
      <c r="Q2342" t="s">
        <v>15017</v>
      </c>
      <c r="U2342">
        <v>3</v>
      </c>
      <c r="V2342">
        <v>1</v>
      </c>
      <c r="W2342">
        <v>2</v>
      </c>
      <c r="X2342">
        <v>1</v>
      </c>
      <c r="Y2342">
        <v>0</v>
      </c>
      <c r="Z2342">
        <v>0</v>
      </c>
      <c r="AA2342">
        <v>0</v>
      </c>
      <c r="AB2342">
        <v>1</v>
      </c>
      <c r="AC2342">
        <v>0</v>
      </c>
      <c r="AD2342">
        <v>0</v>
      </c>
      <c r="AE2342">
        <v>0</v>
      </c>
      <c r="AF2342">
        <v>0</v>
      </c>
      <c r="AG2342">
        <v>0</v>
      </c>
      <c r="AH2342">
        <v>0</v>
      </c>
      <c r="AI2342">
        <v>0</v>
      </c>
      <c r="AJ2342">
        <v>0</v>
      </c>
      <c r="AL2342">
        <v>0</v>
      </c>
      <c r="AN2342">
        <v>0</v>
      </c>
      <c r="AP2342">
        <v>0</v>
      </c>
      <c r="AR2342">
        <v>0</v>
      </c>
      <c r="AT2342">
        <v>0</v>
      </c>
      <c r="BW2342">
        <v>0</v>
      </c>
      <c r="BX2342">
        <v>0</v>
      </c>
      <c r="BY2342">
        <v>0</v>
      </c>
      <c r="BZ2342">
        <v>0</v>
      </c>
      <c r="CA2342">
        <v>0</v>
      </c>
      <c r="CB2342">
        <v>0</v>
      </c>
      <c r="CC2342">
        <v>0</v>
      </c>
      <c r="CD2342">
        <v>0</v>
      </c>
      <c r="CU2342" t="s">
        <v>15018</v>
      </c>
    </row>
    <row r="2343" spans="1:99" x14ac:dyDescent="0.15">
      <c r="A2343">
        <v>63090239</v>
      </c>
      <c r="B2343" t="s">
        <v>1141</v>
      </c>
      <c r="C2343" t="s">
        <v>19598</v>
      </c>
      <c r="D2343" t="s">
        <v>1145</v>
      </c>
      <c r="E2343">
        <v>24</v>
      </c>
      <c r="F2343" t="s">
        <v>15053</v>
      </c>
      <c r="G2343">
        <v>19960701</v>
      </c>
      <c r="J2343" t="s">
        <v>19628</v>
      </c>
      <c r="K2343" t="s">
        <v>19636</v>
      </c>
      <c r="L2343">
        <v>0</v>
      </c>
      <c r="M2343" t="s">
        <v>15015</v>
      </c>
      <c r="N2343" t="s">
        <v>15016</v>
      </c>
      <c r="P2343" t="s">
        <v>15091</v>
      </c>
      <c r="Q2343" t="s">
        <v>15017</v>
      </c>
      <c r="R2343" t="s">
        <v>15023</v>
      </c>
      <c r="U2343">
        <v>302</v>
      </c>
      <c r="V2343">
        <v>227</v>
      </c>
      <c r="W2343">
        <v>75</v>
      </c>
      <c r="X2343">
        <v>53</v>
      </c>
      <c r="Y2343">
        <v>0</v>
      </c>
      <c r="Z2343">
        <v>0</v>
      </c>
      <c r="AA2343">
        <v>0</v>
      </c>
      <c r="AB2343">
        <v>72</v>
      </c>
      <c r="AC2343">
        <v>0</v>
      </c>
      <c r="AD2343">
        <v>0</v>
      </c>
      <c r="AE2343">
        <v>0</v>
      </c>
      <c r="AF2343">
        <v>0</v>
      </c>
      <c r="AG2343">
        <v>0</v>
      </c>
      <c r="AH2343">
        <v>0</v>
      </c>
      <c r="AI2343">
        <v>15</v>
      </c>
      <c r="AJ2343">
        <v>2</v>
      </c>
      <c r="AK2343">
        <v>0.1333</v>
      </c>
      <c r="AL2343">
        <v>0</v>
      </c>
      <c r="AN2343">
        <v>0</v>
      </c>
      <c r="AP2343">
        <v>0</v>
      </c>
      <c r="AR2343">
        <v>0</v>
      </c>
      <c r="AT2343">
        <v>0</v>
      </c>
      <c r="BW2343">
        <v>63468.67</v>
      </c>
      <c r="BX2343">
        <v>19440.099999999999</v>
      </c>
      <c r="BY2343">
        <v>33138.769999999997</v>
      </c>
      <c r="BZ2343">
        <v>10889.81</v>
      </c>
      <c r="CA2343">
        <v>44087.89</v>
      </c>
      <c r="CB2343">
        <v>6898.64</v>
      </c>
      <c r="CC2343">
        <v>26658.240000000002</v>
      </c>
      <c r="CD2343">
        <v>10531.01</v>
      </c>
      <c r="CU2343" t="s">
        <v>15018</v>
      </c>
    </row>
    <row r="2344" spans="1:99" x14ac:dyDescent="0.15">
      <c r="A2344">
        <v>63090303</v>
      </c>
      <c r="B2344" t="s">
        <v>1151</v>
      </c>
      <c r="C2344" t="s">
        <v>17405</v>
      </c>
      <c r="D2344" t="s">
        <v>1152</v>
      </c>
      <c r="E2344">
        <v>24</v>
      </c>
      <c r="F2344" t="s">
        <v>15053</v>
      </c>
      <c r="G2344">
        <v>19970201</v>
      </c>
      <c r="J2344" t="s">
        <v>19628</v>
      </c>
      <c r="K2344" t="s">
        <v>19629</v>
      </c>
      <c r="L2344">
        <v>0</v>
      </c>
      <c r="M2344" t="s">
        <v>15015</v>
      </c>
      <c r="N2344" t="s">
        <v>15016</v>
      </c>
      <c r="P2344" t="s">
        <v>15091</v>
      </c>
      <c r="Q2344" t="s">
        <v>15017</v>
      </c>
      <c r="R2344" t="s">
        <v>15023</v>
      </c>
      <c r="U2344">
        <v>14</v>
      </c>
      <c r="V2344">
        <v>8</v>
      </c>
      <c r="W2344">
        <v>6</v>
      </c>
      <c r="X2344">
        <v>5</v>
      </c>
      <c r="Y2344">
        <v>0</v>
      </c>
      <c r="Z2344">
        <v>0</v>
      </c>
      <c r="AA2344">
        <v>0</v>
      </c>
      <c r="AB2344">
        <v>6</v>
      </c>
      <c r="AC2344">
        <v>0</v>
      </c>
      <c r="AD2344">
        <v>0</v>
      </c>
      <c r="AE2344">
        <v>0</v>
      </c>
      <c r="AF2344">
        <v>0</v>
      </c>
      <c r="AG2344">
        <v>0</v>
      </c>
      <c r="AH2344">
        <v>0</v>
      </c>
      <c r="AI2344">
        <v>0</v>
      </c>
      <c r="AJ2344">
        <v>0</v>
      </c>
      <c r="AL2344">
        <v>0</v>
      </c>
      <c r="AN2344">
        <v>0</v>
      </c>
      <c r="AP2344">
        <v>0</v>
      </c>
      <c r="AR2344">
        <v>0</v>
      </c>
      <c r="AT2344">
        <v>0</v>
      </c>
      <c r="BW2344">
        <v>27592.26</v>
      </c>
      <c r="BX2344">
        <v>0</v>
      </c>
      <c r="BY2344">
        <v>22282.46</v>
      </c>
      <c r="BZ2344">
        <v>5309.79</v>
      </c>
      <c r="CA2344">
        <v>39348.68</v>
      </c>
      <c r="CB2344">
        <v>0</v>
      </c>
      <c r="CC2344">
        <v>32560.67</v>
      </c>
      <c r="CD2344">
        <v>6788.01</v>
      </c>
      <c r="CU2344" t="s">
        <v>15018</v>
      </c>
    </row>
    <row r="2345" spans="1:99" x14ac:dyDescent="0.15">
      <c r="A2345">
        <v>63090444</v>
      </c>
      <c r="B2345" t="s">
        <v>3676</v>
      </c>
      <c r="C2345" t="s">
        <v>15024</v>
      </c>
      <c r="D2345" t="s">
        <v>3679</v>
      </c>
      <c r="E2345">
        <v>24</v>
      </c>
      <c r="F2345" t="s">
        <v>15053</v>
      </c>
      <c r="G2345">
        <v>20060405</v>
      </c>
      <c r="J2345" t="s">
        <v>19637</v>
      </c>
      <c r="K2345" t="s">
        <v>3678</v>
      </c>
      <c r="L2345">
        <v>0</v>
      </c>
      <c r="M2345" t="s">
        <v>15015</v>
      </c>
      <c r="N2345" t="s">
        <v>15016</v>
      </c>
      <c r="Q2345" t="s">
        <v>15017</v>
      </c>
      <c r="U2345">
        <v>9</v>
      </c>
      <c r="V2345">
        <v>4</v>
      </c>
      <c r="W2345">
        <v>5</v>
      </c>
      <c r="X2345">
        <v>4</v>
      </c>
      <c r="Y2345">
        <v>3</v>
      </c>
      <c r="Z2345">
        <v>0.75</v>
      </c>
      <c r="AA2345">
        <v>3</v>
      </c>
      <c r="AB2345">
        <v>4</v>
      </c>
      <c r="AC2345">
        <v>3</v>
      </c>
      <c r="AD2345">
        <v>0.75</v>
      </c>
      <c r="AE2345">
        <v>3</v>
      </c>
      <c r="AF2345">
        <v>0.75</v>
      </c>
      <c r="AG2345">
        <v>0</v>
      </c>
      <c r="AH2345">
        <v>0</v>
      </c>
      <c r="AI2345">
        <v>2</v>
      </c>
      <c r="AJ2345">
        <v>0</v>
      </c>
      <c r="AK2345">
        <v>0</v>
      </c>
      <c r="AL2345">
        <v>1</v>
      </c>
      <c r="AM2345">
        <v>0.33329999999999999</v>
      </c>
      <c r="AN2345">
        <v>1</v>
      </c>
      <c r="AO2345">
        <v>0.33329999999999999</v>
      </c>
      <c r="AP2345">
        <v>0</v>
      </c>
      <c r="AQ2345">
        <v>0</v>
      </c>
      <c r="AR2345">
        <v>1</v>
      </c>
      <c r="AS2345">
        <v>1</v>
      </c>
      <c r="AT2345">
        <v>1</v>
      </c>
      <c r="AU2345">
        <v>1</v>
      </c>
      <c r="AV2345">
        <v>0.66669999999999996</v>
      </c>
      <c r="AW2345">
        <v>0.66669999999999996</v>
      </c>
      <c r="AX2345">
        <v>0</v>
      </c>
      <c r="AY2345">
        <v>0</v>
      </c>
      <c r="AZ2345">
        <v>0.66669999999999996</v>
      </c>
      <c r="BA2345">
        <v>0</v>
      </c>
      <c r="BB2345">
        <v>0.66669999999999996</v>
      </c>
      <c r="BD2345">
        <v>0.66669999999999996</v>
      </c>
      <c r="BE2345">
        <v>0.33329999999999999</v>
      </c>
      <c r="BF2345">
        <v>0.66669999999999996</v>
      </c>
      <c r="BG2345">
        <v>0.66669999999999996</v>
      </c>
      <c r="BH2345">
        <v>0.66669999999999996</v>
      </c>
      <c r="BI2345">
        <v>0</v>
      </c>
      <c r="BJ2345">
        <v>0.66669999999999996</v>
      </c>
      <c r="BK2345">
        <v>0.33329999999999999</v>
      </c>
      <c r="BL2345">
        <v>0.33329999999999999</v>
      </c>
      <c r="BM2345">
        <v>0</v>
      </c>
      <c r="BN2345">
        <v>0</v>
      </c>
      <c r="BO2345">
        <v>0.33329999999999999</v>
      </c>
      <c r="BV2345">
        <v>1</v>
      </c>
      <c r="BW2345">
        <v>33724.339999999997</v>
      </c>
      <c r="BX2345">
        <v>0</v>
      </c>
      <c r="BY2345">
        <v>25885.81</v>
      </c>
      <c r="BZ2345">
        <v>7838.52</v>
      </c>
      <c r="CA2345">
        <v>48911.23</v>
      </c>
      <c r="CB2345">
        <v>0</v>
      </c>
      <c r="CC2345">
        <v>41190.6</v>
      </c>
      <c r="CD2345">
        <v>7720.63</v>
      </c>
      <c r="CE2345">
        <v>0.33329999999999999</v>
      </c>
      <c r="CF2345">
        <v>0</v>
      </c>
      <c r="CG2345">
        <v>0.33329999999999999</v>
      </c>
      <c r="CH2345">
        <v>0</v>
      </c>
      <c r="CI2345">
        <v>0.33329999999999999</v>
      </c>
      <c r="CJ2345">
        <v>0.33329999999999999</v>
      </c>
      <c r="CK2345">
        <v>0.33329999999999999</v>
      </c>
      <c r="CL2345">
        <v>0</v>
      </c>
      <c r="CM2345">
        <v>0</v>
      </c>
      <c r="CN2345">
        <v>0</v>
      </c>
      <c r="CO2345">
        <v>0</v>
      </c>
      <c r="CP2345">
        <v>0</v>
      </c>
      <c r="CQ2345">
        <v>0.33329999999999999</v>
      </c>
      <c r="CR2345">
        <v>0.33329999999999999</v>
      </c>
      <c r="CS2345">
        <v>0</v>
      </c>
      <c r="CT2345">
        <v>0.33329999999999999</v>
      </c>
      <c r="CU2345" t="s">
        <v>15018</v>
      </c>
    </row>
    <row r="2346" spans="1:99" x14ac:dyDescent="0.15">
      <c r="A2346">
        <v>63090623</v>
      </c>
      <c r="B2346" t="s">
        <v>8010</v>
      </c>
      <c r="C2346" t="s">
        <v>15199</v>
      </c>
      <c r="D2346" t="s">
        <v>8013</v>
      </c>
      <c r="E2346">
        <v>27</v>
      </c>
      <c r="F2346" t="s">
        <v>15031</v>
      </c>
      <c r="G2346">
        <v>20101201</v>
      </c>
      <c r="J2346" t="s">
        <v>19638</v>
      </c>
      <c r="K2346" t="s">
        <v>19639</v>
      </c>
      <c r="L2346">
        <v>0</v>
      </c>
      <c r="M2346" t="s">
        <v>15015</v>
      </c>
      <c r="N2346" t="s">
        <v>15016</v>
      </c>
      <c r="Q2346" t="s">
        <v>15017</v>
      </c>
      <c r="T2346" t="s">
        <v>15043</v>
      </c>
      <c r="U2346">
        <v>24</v>
      </c>
      <c r="V2346">
        <v>14</v>
      </c>
      <c r="W2346">
        <v>10</v>
      </c>
      <c r="X2346">
        <v>7</v>
      </c>
      <c r="Y2346">
        <v>0</v>
      </c>
      <c r="Z2346">
        <v>0</v>
      </c>
      <c r="AA2346">
        <v>0</v>
      </c>
      <c r="AB2346">
        <v>8</v>
      </c>
      <c r="AC2346">
        <v>0</v>
      </c>
      <c r="AD2346">
        <v>0</v>
      </c>
      <c r="AE2346">
        <v>0</v>
      </c>
      <c r="AF2346">
        <v>0</v>
      </c>
      <c r="AG2346">
        <v>0</v>
      </c>
      <c r="AH2346">
        <v>0</v>
      </c>
      <c r="AI2346">
        <v>3</v>
      </c>
      <c r="AJ2346">
        <v>1</v>
      </c>
      <c r="AK2346">
        <v>0.33329999999999999</v>
      </c>
      <c r="AL2346">
        <v>0</v>
      </c>
      <c r="AN2346">
        <v>0</v>
      </c>
      <c r="AP2346">
        <v>0</v>
      </c>
      <c r="AR2346">
        <v>0</v>
      </c>
      <c r="AT2346">
        <v>0</v>
      </c>
      <c r="BW2346">
        <v>22212.44</v>
      </c>
      <c r="BX2346">
        <v>0</v>
      </c>
      <c r="BY2346">
        <v>14991.24</v>
      </c>
      <c r="BZ2346">
        <v>7221.2</v>
      </c>
      <c r="CA2346">
        <v>13051.44</v>
      </c>
      <c r="CB2346">
        <v>0</v>
      </c>
      <c r="CC2346">
        <v>4574.43</v>
      </c>
      <c r="CD2346">
        <v>8477.01</v>
      </c>
      <c r="CU2346" t="s">
        <v>15018</v>
      </c>
    </row>
    <row r="2347" spans="1:99" x14ac:dyDescent="0.15">
      <c r="A2347">
        <v>63090947</v>
      </c>
      <c r="B2347" t="s">
        <v>1157</v>
      </c>
      <c r="C2347" t="s">
        <v>17405</v>
      </c>
      <c r="D2347" t="s">
        <v>1158</v>
      </c>
      <c r="E2347">
        <v>3</v>
      </c>
      <c r="F2347" t="s">
        <v>15523</v>
      </c>
      <c r="G2347">
        <v>20160610</v>
      </c>
      <c r="J2347" t="s">
        <v>19628</v>
      </c>
      <c r="K2347" t="s">
        <v>19629</v>
      </c>
      <c r="L2347">
        <v>0</v>
      </c>
      <c r="M2347" t="s">
        <v>15015</v>
      </c>
      <c r="N2347" t="s">
        <v>15016</v>
      </c>
      <c r="P2347" t="s">
        <v>15091</v>
      </c>
      <c r="Q2347" t="s">
        <v>15017</v>
      </c>
      <c r="R2347" t="s">
        <v>15023</v>
      </c>
      <c r="U2347">
        <v>22</v>
      </c>
      <c r="V2347">
        <v>13</v>
      </c>
      <c r="W2347">
        <v>9</v>
      </c>
      <c r="X2347">
        <v>6</v>
      </c>
      <c r="Y2347">
        <v>0</v>
      </c>
      <c r="Z2347">
        <v>0</v>
      </c>
      <c r="AA2347">
        <v>0</v>
      </c>
      <c r="AB2347">
        <v>6</v>
      </c>
      <c r="AC2347">
        <v>0</v>
      </c>
      <c r="AD2347">
        <v>0</v>
      </c>
      <c r="AE2347">
        <v>0</v>
      </c>
      <c r="AF2347">
        <v>0</v>
      </c>
      <c r="AG2347">
        <v>0</v>
      </c>
      <c r="AH2347">
        <v>0</v>
      </c>
      <c r="AI2347">
        <v>3</v>
      </c>
      <c r="AJ2347">
        <v>0</v>
      </c>
      <c r="AK2347">
        <v>0</v>
      </c>
      <c r="AL2347">
        <v>0</v>
      </c>
      <c r="AN2347">
        <v>0</v>
      </c>
      <c r="AP2347">
        <v>0</v>
      </c>
      <c r="AR2347">
        <v>0</v>
      </c>
      <c r="AT2347">
        <v>0</v>
      </c>
      <c r="BW2347">
        <v>29018.18</v>
      </c>
      <c r="BX2347">
        <v>0</v>
      </c>
      <c r="BY2347">
        <v>21036.82</v>
      </c>
      <c r="BZ2347">
        <v>7981.36</v>
      </c>
      <c r="CA2347">
        <v>36750</v>
      </c>
      <c r="CB2347">
        <v>0</v>
      </c>
      <c r="CC2347">
        <v>26722.31</v>
      </c>
      <c r="CD2347">
        <v>10027.69</v>
      </c>
      <c r="CU2347" t="s">
        <v>15018</v>
      </c>
    </row>
    <row r="2348" spans="1:99" x14ac:dyDescent="0.15">
      <c r="A2348">
        <v>63120221</v>
      </c>
      <c r="B2348" t="s">
        <v>6391</v>
      </c>
      <c r="C2348" t="s">
        <v>19640</v>
      </c>
      <c r="D2348" t="s">
        <v>6395</v>
      </c>
      <c r="E2348">
        <v>19</v>
      </c>
      <c r="F2348" t="s">
        <v>15087</v>
      </c>
      <c r="G2348">
        <v>19570601</v>
      </c>
      <c r="J2348" t="s">
        <v>6392</v>
      </c>
      <c r="K2348" t="s">
        <v>19641</v>
      </c>
      <c r="L2348">
        <v>0</v>
      </c>
      <c r="M2348" t="s">
        <v>15015</v>
      </c>
      <c r="N2348" t="s">
        <v>15016</v>
      </c>
      <c r="Q2348" t="s">
        <v>15017</v>
      </c>
      <c r="U2348">
        <v>12</v>
      </c>
      <c r="V2348">
        <v>5</v>
      </c>
      <c r="W2348">
        <v>7</v>
      </c>
      <c r="X2348">
        <v>5</v>
      </c>
      <c r="Y2348">
        <v>0</v>
      </c>
      <c r="Z2348">
        <v>0</v>
      </c>
      <c r="AA2348">
        <v>0</v>
      </c>
      <c r="AB2348">
        <v>5</v>
      </c>
      <c r="AC2348">
        <v>0</v>
      </c>
      <c r="AD2348">
        <v>0</v>
      </c>
      <c r="AE2348">
        <v>0</v>
      </c>
      <c r="AF2348">
        <v>0</v>
      </c>
      <c r="AG2348">
        <v>0</v>
      </c>
      <c r="AH2348">
        <v>0</v>
      </c>
      <c r="AI2348">
        <v>2</v>
      </c>
      <c r="AJ2348">
        <v>0</v>
      </c>
      <c r="AK2348">
        <v>0</v>
      </c>
      <c r="AL2348">
        <v>0</v>
      </c>
      <c r="AN2348">
        <v>0</v>
      </c>
      <c r="AP2348">
        <v>0</v>
      </c>
      <c r="AR2348">
        <v>0</v>
      </c>
      <c r="AT2348">
        <v>0</v>
      </c>
      <c r="BW2348">
        <v>42763.33</v>
      </c>
      <c r="BX2348">
        <v>0</v>
      </c>
      <c r="BY2348">
        <v>9082.5</v>
      </c>
      <c r="BZ2348">
        <v>33680.83</v>
      </c>
      <c r="CA2348">
        <v>79126</v>
      </c>
      <c r="CB2348">
        <v>0</v>
      </c>
      <c r="CC2348">
        <v>15734</v>
      </c>
      <c r="CD2348">
        <v>63392</v>
      </c>
      <c r="CU2348" t="s">
        <v>15018</v>
      </c>
    </row>
    <row r="2349" spans="1:99" x14ac:dyDescent="0.15">
      <c r="A2349">
        <v>63122114</v>
      </c>
      <c r="B2349" t="s">
        <v>1987</v>
      </c>
      <c r="C2349" t="s">
        <v>19614</v>
      </c>
      <c r="D2349" t="s">
        <v>1992</v>
      </c>
      <c r="E2349">
        <v>17</v>
      </c>
      <c r="F2349" t="s">
        <v>15296</v>
      </c>
      <c r="G2349">
        <v>20080513</v>
      </c>
      <c r="J2349" t="s">
        <v>19642</v>
      </c>
      <c r="K2349" t="s">
        <v>1989</v>
      </c>
      <c r="L2349">
        <v>1515</v>
      </c>
      <c r="M2349" t="s">
        <v>15015</v>
      </c>
      <c r="N2349" t="s">
        <v>15016</v>
      </c>
      <c r="Q2349" t="s">
        <v>15017</v>
      </c>
      <c r="T2349" t="s">
        <v>15043</v>
      </c>
      <c r="U2349">
        <v>88</v>
      </c>
      <c r="V2349">
        <v>65</v>
      </c>
      <c r="W2349">
        <v>23</v>
      </c>
      <c r="X2349">
        <v>58</v>
      </c>
      <c r="Y2349">
        <v>25</v>
      </c>
      <c r="Z2349">
        <v>0.43099999999999999</v>
      </c>
      <c r="AA2349">
        <v>28</v>
      </c>
      <c r="AB2349">
        <v>63</v>
      </c>
      <c r="AC2349">
        <v>28</v>
      </c>
      <c r="AD2349">
        <v>0.44440000000000002</v>
      </c>
      <c r="AE2349">
        <v>25</v>
      </c>
      <c r="AF2349">
        <v>0.43099999999999999</v>
      </c>
      <c r="AG2349">
        <v>0</v>
      </c>
      <c r="AH2349">
        <v>0</v>
      </c>
      <c r="AI2349">
        <v>9</v>
      </c>
      <c r="AJ2349">
        <v>0</v>
      </c>
      <c r="AK2349">
        <v>0</v>
      </c>
      <c r="AL2349">
        <v>7</v>
      </c>
      <c r="AM2349">
        <v>0.28000000000000003</v>
      </c>
      <c r="AN2349">
        <v>6</v>
      </c>
      <c r="AO2349">
        <v>0.24</v>
      </c>
      <c r="AP2349">
        <v>1</v>
      </c>
      <c r="AQ2349">
        <v>0.04</v>
      </c>
      <c r="AR2349">
        <v>0</v>
      </c>
      <c r="AS2349">
        <v>0</v>
      </c>
      <c r="AT2349">
        <v>0</v>
      </c>
      <c r="AU2349">
        <v>0</v>
      </c>
      <c r="AV2349">
        <v>0.57140000000000002</v>
      </c>
      <c r="AW2349">
        <v>0.67859999999999998</v>
      </c>
      <c r="AX2349">
        <v>0.1429</v>
      </c>
      <c r="AY2349">
        <v>0.35709999999999997</v>
      </c>
      <c r="AZ2349">
        <v>0.21429999999999999</v>
      </c>
      <c r="BA2349">
        <v>0.17860000000000001</v>
      </c>
      <c r="BB2349">
        <v>0.42859999999999998</v>
      </c>
      <c r="BD2349">
        <v>0.5</v>
      </c>
      <c r="BE2349">
        <v>0.25</v>
      </c>
      <c r="BF2349">
        <v>0.29630000000000001</v>
      </c>
      <c r="BG2349">
        <v>0.40739999999999998</v>
      </c>
      <c r="BH2349">
        <v>0.60709999999999997</v>
      </c>
      <c r="BI2349">
        <v>0.39290000000000003</v>
      </c>
      <c r="BJ2349">
        <v>0.21429999999999999</v>
      </c>
      <c r="BK2349">
        <v>0.64290000000000003</v>
      </c>
      <c r="BL2349">
        <v>0.64290000000000003</v>
      </c>
      <c r="BM2349">
        <v>0.21429999999999999</v>
      </c>
      <c r="BN2349">
        <v>0.60709999999999997</v>
      </c>
      <c r="BO2349">
        <v>0.32140000000000002</v>
      </c>
      <c r="BV2349">
        <v>0.53569999999999995</v>
      </c>
      <c r="BW2349">
        <v>178968.76</v>
      </c>
      <c r="BX2349">
        <v>83054.62</v>
      </c>
      <c r="BY2349">
        <v>87498.22</v>
      </c>
      <c r="BZ2349">
        <v>8415.92</v>
      </c>
      <c r="CA2349">
        <v>166606.07</v>
      </c>
      <c r="CB2349">
        <v>55181.93</v>
      </c>
      <c r="CC2349">
        <v>101945.16</v>
      </c>
      <c r="CD2349">
        <v>9478.99</v>
      </c>
      <c r="CE2349">
        <v>0.57140000000000002</v>
      </c>
      <c r="CF2349">
        <v>0.21429999999999999</v>
      </c>
      <c r="CG2349">
        <v>0.57140000000000002</v>
      </c>
      <c r="CH2349">
        <v>0.32140000000000002</v>
      </c>
      <c r="CI2349">
        <v>7.1400000000000005E-2</v>
      </c>
      <c r="CJ2349">
        <v>7.1400000000000005E-2</v>
      </c>
      <c r="CK2349">
        <v>0.1071</v>
      </c>
      <c r="CL2349">
        <v>7.1400000000000005E-2</v>
      </c>
      <c r="CM2349">
        <v>3.5700000000000003E-2</v>
      </c>
      <c r="CN2349">
        <v>0</v>
      </c>
      <c r="CO2349">
        <v>0.32140000000000002</v>
      </c>
      <c r="CP2349">
        <v>0.60709999999999997</v>
      </c>
      <c r="CQ2349">
        <v>0.21429999999999999</v>
      </c>
      <c r="CR2349">
        <v>0.1071</v>
      </c>
      <c r="CS2349">
        <v>3.5700000000000003E-2</v>
      </c>
      <c r="CT2349">
        <v>3.5700000000000003E-2</v>
      </c>
      <c r="CU2349" t="s">
        <v>15018</v>
      </c>
    </row>
    <row r="2350" spans="1:99" x14ac:dyDescent="0.15">
      <c r="A2350">
        <v>63122838</v>
      </c>
      <c r="B2350" t="s">
        <v>4815</v>
      </c>
      <c r="C2350" t="s">
        <v>19609</v>
      </c>
      <c r="D2350" t="s">
        <v>4819</v>
      </c>
      <c r="E2350">
        <v>4</v>
      </c>
      <c r="F2350" t="s">
        <v>15048</v>
      </c>
      <c r="G2350">
        <v>20150601</v>
      </c>
      <c r="J2350" t="s">
        <v>19643</v>
      </c>
      <c r="K2350" t="s">
        <v>4816</v>
      </c>
      <c r="L2350">
        <v>0</v>
      </c>
      <c r="M2350" t="s">
        <v>15015</v>
      </c>
      <c r="N2350" t="s">
        <v>15016</v>
      </c>
      <c r="Q2350" t="s">
        <v>15017</v>
      </c>
      <c r="R2350" t="s">
        <v>15023</v>
      </c>
      <c r="U2350">
        <v>7</v>
      </c>
      <c r="V2350">
        <v>3</v>
      </c>
      <c r="W2350">
        <v>4</v>
      </c>
      <c r="X2350">
        <v>2</v>
      </c>
      <c r="Y2350">
        <v>0</v>
      </c>
      <c r="Z2350">
        <v>0</v>
      </c>
      <c r="AA2350">
        <v>1</v>
      </c>
      <c r="AB2350">
        <v>3</v>
      </c>
      <c r="AC2350">
        <v>1</v>
      </c>
      <c r="AD2350">
        <v>0.33329999999999999</v>
      </c>
      <c r="AE2350">
        <v>0</v>
      </c>
      <c r="AF2350">
        <v>0</v>
      </c>
      <c r="AG2350">
        <v>0</v>
      </c>
      <c r="AH2350">
        <v>0</v>
      </c>
      <c r="AI2350">
        <v>1</v>
      </c>
      <c r="AJ2350">
        <v>0</v>
      </c>
      <c r="AK2350">
        <v>0</v>
      </c>
      <c r="AL2350">
        <v>0</v>
      </c>
      <c r="AN2350">
        <v>0</v>
      </c>
      <c r="AP2350">
        <v>0</v>
      </c>
      <c r="AR2350">
        <v>0</v>
      </c>
      <c r="AT2350">
        <v>0</v>
      </c>
      <c r="AV2350">
        <v>0</v>
      </c>
      <c r="AW2350">
        <v>0</v>
      </c>
      <c r="AX2350">
        <v>1</v>
      </c>
      <c r="AY2350">
        <v>0</v>
      </c>
      <c r="AZ2350">
        <v>0</v>
      </c>
      <c r="BA2350">
        <v>0</v>
      </c>
      <c r="BB2350">
        <v>1</v>
      </c>
      <c r="BD2350">
        <v>1</v>
      </c>
      <c r="BE2350">
        <v>0</v>
      </c>
      <c r="BF2350">
        <v>0</v>
      </c>
      <c r="BG2350">
        <v>0</v>
      </c>
      <c r="BH2350">
        <v>0</v>
      </c>
      <c r="BI2350">
        <v>1</v>
      </c>
      <c r="BJ2350">
        <v>0</v>
      </c>
      <c r="BK2350">
        <v>1</v>
      </c>
      <c r="BL2350">
        <v>0</v>
      </c>
      <c r="BM2350">
        <v>0</v>
      </c>
      <c r="BN2350">
        <v>1</v>
      </c>
      <c r="BO2350">
        <v>1</v>
      </c>
      <c r="BV2350">
        <v>0</v>
      </c>
      <c r="BW2350">
        <v>197851.43</v>
      </c>
      <c r="BX2350">
        <v>172891.43</v>
      </c>
      <c r="BY2350">
        <v>21618.57</v>
      </c>
      <c r="BZ2350">
        <v>3341.43</v>
      </c>
      <c r="CA2350">
        <v>429866.67</v>
      </c>
      <c r="CB2350">
        <v>403413.33</v>
      </c>
      <c r="CC2350">
        <v>26453.33</v>
      </c>
      <c r="CD2350">
        <v>0</v>
      </c>
      <c r="CE2350">
        <v>1</v>
      </c>
      <c r="CF2350">
        <v>0</v>
      </c>
      <c r="CG2350">
        <v>1</v>
      </c>
      <c r="CH2350">
        <v>1</v>
      </c>
      <c r="CI2350">
        <v>0</v>
      </c>
      <c r="CJ2350">
        <v>0</v>
      </c>
      <c r="CK2350">
        <v>0</v>
      </c>
      <c r="CL2350">
        <v>0</v>
      </c>
      <c r="CM2350">
        <v>0</v>
      </c>
      <c r="CN2350">
        <v>0</v>
      </c>
      <c r="CO2350">
        <v>0</v>
      </c>
      <c r="CP2350">
        <v>1</v>
      </c>
      <c r="CQ2350">
        <v>0</v>
      </c>
      <c r="CR2350">
        <v>0</v>
      </c>
      <c r="CS2350">
        <v>0</v>
      </c>
      <c r="CT2350">
        <v>0</v>
      </c>
      <c r="CU2350" t="s">
        <v>15018</v>
      </c>
    </row>
    <row r="2351" spans="1:99" x14ac:dyDescent="0.15">
      <c r="A2351">
        <v>63141724</v>
      </c>
      <c r="B2351" t="s">
        <v>6718</v>
      </c>
      <c r="C2351" t="s">
        <v>15957</v>
      </c>
      <c r="D2351" t="s">
        <v>6721</v>
      </c>
      <c r="E2351">
        <v>34</v>
      </c>
      <c r="F2351" t="s">
        <v>15212</v>
      </c>
      <c r="G2351">
        <v>20070201</v>
      </c>
      <c r="J2351" t="s">
        <v>19644</v>
      </c>
      <c r="K2351" t="s">
        <v>6720</v>
      </c>
      <c r="L2351">
        <v>0</v>
      </c>
      <c r="M2351" t="s">
        <v>15015</v>
      </c>
      <c r="N2351" t="s">
        <v>15016</v>
      </c>
      <c r="Q2351" t="s">
        <v>15017</v>
      </c>
      <c r="U2351">
        <v>10</v>
      </c>
      <c r="V2351">
        <v>7</v>
      </c>
      <c r="W2351">
        <v>3</v>
      </c>
      <c r="X2351">
        <v>6</v>
      </c>
      <c r="Y2351">
        <v>1</v>
      </c>
      <c r="Z2351">
        <v>0.16669999999999999</v>
      </c>
      <c r="AA2351">
        <v>1</v>
      </c>
      <c r="AB2351">
        <v>7</v>
      </c>
      <c r="AC2351">
        <v>1</v>
      </c>
      <c r="AD2351">
        <v>0.1429</v>
      </c>
      <c r="AE2351">
        <v>1</v>
      </c>
      <c r="AF2351">
        <v>0.16669999999999999</v>
      </c>
      <c r="AG2351">
        <v>0</v>
      </c>
      <c r="AH2351">
        <v>0</v>
      </c>
      <c r="AI2351">
        <v>2</v>
      </c>
      <c r="AJ2351">
        <v>0</v>
      </c>
      <c r="AK2351">
        <v>0</v>
      </c>
      <c r="AL2351">
        <v>0</v>
      </c>
      <c r="AM2351">
        <v>0</v>
      </c>
      <c r="AN2351">
        <v>0</v>
      </c>
      <c r="AO2351">
        <v>0</v>
      </c>
      <c r="AP2351">
        <v>0</v>
      </c>
      <c r="AQ2351">
        <v>0</v>
      </c>
      <c r="AR2351">
        <v>0</v>
      </c>
      <c r="AT2351">
        <v>0</v>
      </c>
      <c r="AV2351">
        <v>0</v>
      </c>
      <c r="AW2351">
        <v>1</v>
      </c>
      <c r="AX2351">
        <v>0</v>
      </c>
      <c r="AY2351">
        <v>0</v>
      </c>
      <c r="AZ2351">
        <v>0</v>
      </c>
      <c r="BA2351">
        <v>0</v>
      </c>
      <c r="BB2351">
        <v>0</v>
      </c>
      <c r="BD2351">
        <v>1</v>
      </c>
      <c r="BE2351">
        <v>1</v>
      </c>
      <c r="BF2351">
        <v>1</v>
      </c>
      <c r="BG2351">
        <v>1</v>
      </c>
      <c r="BH2351">
        <v>1</v>
      </c>
      <c r="BI2351">
        <v>0</v>
      </c>
      <c r="BJ2351">
        <v>0</v>
      </c>
      <c r="BK2351">
        <v>1</v>
      </c>
      <c r="BL2351">
        <v>0</v>
      </c>
      <c r="BM2351">
        <v>0</v>
      </c>
      <c r="BN2351">
        <v>1</v>
      </c>
      <c r="BO2351">
        <v>0</v>
      </c>
      <c r="BV2351">
        <v>0</v>
      </c>
      <c r="BW2351">
        <v>1477863</v>
      </c>
      <c r="BX2351">
        <v>1022298</v>
      </c>
      <c r="BY2351">
        <v>448399</v>
      </c>
      <c r="BZ2351">
        <v>7166</v>
      </c>
      <c r="CA2351">
        <v>33780</v>
      </c>
      <c r="CB2351">
        <v>0</v>
      </c>
      <c r="CC2351">
        <v>26872.86</v>
      </c>
      <c r="CD2351">
        <v>6907.14</v>
      </c>
      <c r="CE2351">
        <v>0</v>
      </c>
      <c r="CF2351">
        <v>0</v>
      </c>
      <c r="CG2351">
        <v>0</v>
      </c>
      <c r="CH2351">
        <v>0</v>
      </c>
      <c r="CI2351">
        <v>0</v>
      </c>
      <c r="CJ2351">
        <v>0</v>
      </c>
      <c r="CK2351">
        <v>0</v>
      </c>
      <c r="CL2351">
        <v>0</v>
      </c>
      <c r="CM2351">
        <v>0</v>
      </c>
      <c r="CN2351">
        <v>0</v>
      </c>
      <c r="CO2351">
        <v>1</v>
      </c>
      <c r="CP2351">
        <v>1</v>
      </c>
      <c r="CQ2351">
        <v>0</v>
      </c>
      <c r="CR2351">
        <v>0</v>
      </c>
      <c r="CS2351">
        <v>0</v>
      </c>
      <c r="CT2351">
        <v>0</v>
      </c>
      <c r="CU2351" t="s">
        <v>15018</v>
      </c>
    </row>
    <row r="2352" spans="1:99" x14ac:dyDescent="0.15">
      <c r="A2352">
        <v>63142337</v>
      </c>
      <c r="B2352" t="s">
        <v>4397</v>
      </c>
      <c r="C2352" t="s">
        <v>19645</v>
      </c>
      <c r="D2352" t="s">
        <v>4400</v>
      </c>
      <c r="E2352">
        <v>24</v>
      </c>
      <c r="F2352" t="s">
        <v>15053</v>
      </c>
      <c r="G2352">
        <v>20161102</v>
      </c>
      <c r="J2352" t="s">
        <v>4398</v>
      </c>
      <c r="K2352" t="s">
        <v>4399</v>
      </c>
      <c r="L2352">
        <v>0</v>
      </c>
      <c r="M2352" t="s">
        <v>15015</v>
      </c>
      <c r="N2352" t="s">
        <v>15016</v>
      </c>
      <c r="Q2352" t="s">
        <v>15017</v>
      </c>
      <c r="U2352">
        <v>2</v>
      </c>
      <c r="V2352">
        <v>1</v>
      </c>
      <c r="W2352">
        <v>1</v>
      </c>
      <c r="X2352">
        <v>1</v>
      </c>
      <c r="Y2352">
        <v>0</v>
      </c>
      <c r="Z2352">
        <v>0</v>
      </c>
      <c r="AA2352">
        <v>0</v>
      </c>
      <c r="AB2352">
        <v>1</v>
      </c>
      <c r="AC2352">
        <v>0</v>
      </c>
      <c r="AD2352">
        <v>0</v>
      </c>
      <c r="AE2352">
        <v>0</v>
      </c>
      <c r="AF2352">
        <v>0</v>
      </c>
      <c r="AG2352">
        <v>0</v>
      </c>
      <c r="AH2352">
        <v>0</v>
      </c>
      <c r="AI2352">
        <v>1</v>
      </c>
      <c r="AJ2352">
        <v>0</v>
      </c>
      <c r="AK2352">
        <v>0</v>
      </c>
      <c r="AL2352">
        <v>0</v>
      </c>
      <c r="AN2352">
        <v>0</v>
      </c>
      <c r="AP2352">
        <v>0</v>
      </c>
      <c r="AR2352">
        <v>0</v>
      </c>
      <c r="AT2352">
        <v>0</v>
      </c>
      <c r="BW2352">
        <v>11265</v>
      </c>
      <c r="BX2352">
        <v>0</v>
      </c>
      <c r="BY2352">
        <v>6005</v>
      </c>
      <c r="BZ2352">
        <v>5260</v>
      </c>
      <c r="CA2352">
        <v>0</v>
      </c>
      <c r="CB2352">
        <v>0</v>
      </c>
      <c r="CC2352">
        <v>0</v>
      </c>
      <c r="CD2352">
        <v>0</v>
      </c>
      <c r="CU2352" t="s">
        <v>15018</v>
      </c>
    </row>
    <row r="2353" spans="1:99" x14ac:dyDescent="0.15">
      <c r="A2353">
        <v>63161828</v>
      </c>
      <c r="B2353" t="s">
        <v>1177</v>
      </c>
      <c r="C2353" t="s">
        <v>19617</v>
      </c>
      <c r="D2353" t="s">
        <v>1175</v>
      </c>
      <c r="E2353">
        <v>37</v>
      </c>
      <c r="F2353" t="s">
        <v>15058</v>
      </c>
      <c r="G2353">
        <v>19870101</v>
      </c>
      <c r="J2353" t="s">
        <v>19646</v>
      </c>
      <c r="K2353" t="s">
        <v>1178</v>
      </c>
      <c r="L2353">
        <v>94</v>
      </c>
      <c r="M2353" t="s">
        <v>15015</v>
      </c>
      <c r="N2353" t="s">
        <v>15016</v>
      </c>
      <c r="Q2353" t="s">
        <v>15017</v>
      </c>
      <c r="R2353" t="s">
        <v>15023</v>
      </c>
      <c r="T2353" t="s">
        <v>15043</v>
      </c>
      <c r="U2353">
        <v>125</v>
      </c>
      <c r="V2353">
        <v>83</v>
      </c>
      <c r="W2353">
        <v>42</v>
      </c>
      <c r="X2353">
        <v>73</v>
      </c>
      <c r="Y2353">
        <v>4</v>
      </c>
      <c r="Z2353">
        <v>5.4800000000000001E-2</v>
      </c>
      <c r="AA2353">
        <v>4</v>
      </c>
      <c r="AB2353">
        <v>77</v>
      </c>
      <c r="AC2353">
        <v>4</v>
      </c>
      <c r="AD2353">
        <v>5.1900000000000002E-2</v>
      </c>
      <c r="AE2353">
        <v>4</v>
      </c>
      <c r="AF2353">
        <v>5.4800000000000001E-2</v>
      </c>
      <c r="AG2353">
        <v>0</v>
      </c>
      <c r="AH2353">
        <v>0</v>
      </c>
      <c r="AI2353">
        <v>18</v>
      </c>
      <c r="AJ2353">
        <v>0</v>
      </c>
      <c r="AK2353">
        <v>0</v>
      </c>
      <c r="AL2353">
        <v>0</v>
      </c>
      <c r="AM2353">
        <v>0</v>
      </c>
      <c r="AN2353">
        <v>0</v>
      </c>
      <c r="AO2353">
        <v>0</v>
      </c>
      <c r="AP2353">
        <v>0</v>
      </c>
      <c r="AQ2353">
        <v>0</v>
      </c>
      <c r="AR2353">
        <v>0</v>
      </c>
      <c r="AT2353">
        <v>0</v>
      </c>
      <c r="AV2353">
        <v>0.5</v>
      </c>
      <c r="AW2353">
        <v>0.25</v>
      </c>
      <c r="AX2353">
        <v>0.25</v>
      </c>
      <c r="AY2353">
        <v>0.25</v>
      </c>
      <c r="AZ2353">
        <v>0.25</v>
      </c>
      <c r="BA2353">
        <v>0.25</v>
      </c>
      <c r="BB2353">
        <v>0</v>
      </c>
      <c r="BD2353">
        <v>0.25</v>
      </c>
      <c r="BE2353">
        <v>0.25</v>
      </c>
      <c r="BF2353">
        <v>0.5</v>
      </c>
      <c r="BG2353">
        <v>0.25</v>
      </c>
      <c r="BH2353">
        <v>1</v>
      </c>
      <c r="BI2353">
        <v>0</v>
      </c>
      <c r="BJ2353">
        <v>0</v>
      </c>
      <c r="BK2353">
        <v>0.75</v>
      </c>
      <c r="BL2353">
        <v>0.25</v>
      </c>
      <c r="BM2353">
        <v>0</v>
      </c>
      <c r="BN2353">
        <v>0.5</v>
      </c>
      <c r="BO2353">
        <v>0.5</v>
      </c>
      <c r="BV2353">
        <v>0.75</v>
      </c>
      <c r="BW2353">
        <v>54603.11</v>
      </c>
      <c r="BX2353">
        <v>3221.79</v>
      </c>
      <c r="BY2353">
        <v>43200.85</v>
      </c>
      <c r="BZ2353">
        <v>8180.48</v>
      </c>
      <c r="CA2353">
        <v>55937.88</v>
      </c>
      <c r="CB2353">
        <v>4734.88</v>
      </c>
      <c r="CC2353">
        <v>40701.519999999997</v>
      </c>
      <c r="CD2353">
        <v>10501.47</v>
      </c>
      <c r="CE2353">
        <v>0</v>
      </c>
      <c r="CF2353">
        <v>0.25</v>
      </c>
      <c r="CG2353">
        <v>0</v>
      </c>
      <c r="CH2353">
        <v>0.25</v>
      </c>
      <c r="CI2353">
        <v>0.25</v>
      </c>
      <c r="CJ2353">
        <v>0</v>
      </c>
      <c r="CK2353">
        <v>0</v>
      </c>
      <c r="CL2353">
        <v>0.25</v>
      </c>
      <c r="CM2353">
        <v>0.25</v>
      </c>
      <c r="CN2353">
        <v>0</v>
      </c>
      <c r="CO2353">
        <v>0</v>
      </c>
      <c r="CP2353">
        <v>0.75</v>
      </c>
      <c r="CQ2353">
        <v>0.25</v>
      </c>
      <c r="CR2353">
        <v>0</v>
      </c>
      <c r="CS2353">
        <v>0</v>
      </c>
      <c r="CT2353">
        <v>0</v>
      </c>
      <c r="CU2353" t="s">
        <v>15018</v>
      </c>
    </row>
    <row r="2354" spans="1:99" x14ac:dyDescent="0.15">
      <c r="A2354">
        <v>63162032</v>
      </c>
      <c r="B2354" t="s">
        <v>1171</v>
      </c>
      <c r="C2354" t="s">
        <v>19617</v>
      </c>
      <c r="D2354" t="s">
        <v>1175</v>
      </c>
      <c r="E2354">
        <v>37</v>
      </c>
      <c r="F2354" t="s">
        <v>15058</v>
      </c>
      <c r="G2354">
        <v>19891101</v>
      </c>
      <c r="J2354" t="s">
        <v>19646</v>
      </c>
      <c r="K2354" t="s">
        <v>1173</v>
      </c>
      <c r="L2354">
        <v>94</v>
      </c>
      <c r="M2354" t="s">
        <v>15015</v>
      </c>
      <c r="N2354" t="s">
        <v>15016</v>
      </c>
      <c r="Q2354" t="s">
        <v>15017</v>
      </c>
      <c r="R2354" t="s">
        <v>15023</v>
      </c>
      <c r="T2354" t="s">
        <v>15043</v>
      </c>
      <c r="U2354">
        <v>201</v>
      </c>
      <c r="V2354">
        <v>170</v>
      </c>
      <c r="W2354">
        <v>31</v>
      </c>
      <c r="X2354">
        <v>162</v>
      </c>
      <c r="Y2354">
        <v>112</v>
      </c>
      <c r="Z2354">
        <v>0.69140000000000001</v>
      </c>
      <c r="AA2354">
        <v>116</v>
      </c>
      <c r="AB2354">
        <v>167</v>
      </c>
      <c r="AC2354">
        <v>116</v>
      </c>
      <c r="AD2354">
        <v>0.6946</v>
      </c>
      <c r="AE2354">
        <v>112</v>
      </c>
      <c r="AF2354">
        <v>0.69140000000000001</v>
      </c>
      <c r="AG2354">
        <v>0</v>
      </c>
      <c r="AH2354">
        <v>0</v>
      </c>
      <c r="AI2354">
        <v>9</v>
      </c>
      <c r="AJ2354">
        <v>0</v>
      </c>
      <c r="AK2354">
        <v>0</v>
      </c>
      <c r="AL2354">
        <v>11</v>
      </c>
      <c r="AM2354">
        <v>9.8199999999999996E-2</v>
      </c>
      <c r="AN2354">
        <v>3</v>
      </c>
      <c r="AO2354">
        <v>2.6800000000000001E-2</v>
      </c>
      <c r="AP2354">
        <v>8</v>
      </c>
      <c r="AQ2354">
        <v>7.1400000000000005E-2</v>
      </c>
      <c r="AR2354">
        <v>0</v>
      </c>
      <c r="AS2354">
        <v>0</v>
      </c>
      <c r="AT2354">
        <v>0</v>
      </c>
      <c r="AU2354">
        <v>0</v>
      </c>
      <c r="AV2354">
        <v>0.18970000000000001</v>
      </c>
      <c r="AW2354">
        <v>0.43969999999999998</v>
      </c>
      <c r="AX2354">
        <v>0.11210000000000001</v>
      </c>
      <c r="AY2354">
        <v>0.25</v>
      </c>
      <c r="AZ2354">
        <v>8.6199999999999999E-2</v>
      </c>
      <c r="BA2354">
        <v>8.6199999999999999E-2</v>
      </c>
      <c r="BB2354">
        <v>0.22409999999999999</v>
      </c>
      <c r="BD2354">
        <v>0.26719999999999999</v>
      </c>
      <c r="BE2354">
        <v>0.18970000000000001</v>
      </c>
      <c r="BF2354">
        <v>0.47410000000000002</v>
      </c>
      <c r="BG2354">
        <v>0.73280000000000001</v>
      </c>
      <c r="BH2354">
        <v>0.83620000000000005</v>
      </c>
      <c r="BI2354">
        <v>0.1638</v>
      </c>
      <c r="BJ2354">
        <v>0.2414</v>
      </c>
      <c r="BK2354">
        <v>0.66379999999999995</v>
      </c>
      <c r="BL2354">
        <v>0.1552</v>
      </c>
      <c r="BM2354">
        <v>0.35339999999999999</v>
      </c>
      <c r="BN2354">
        <v>0.48280000000000001</v>
      </c>
      <c r="BO2354">
        <v>0.1207</v>
      </c>
      <c r="BV2354">
        <v>0.55169999999999997</v>
      </c>
      <c r="BW2354">
        <v>70428.38</v>
      </c>
      <c r="BX2354">
        <v>13480.88</v>
      </c>
      <c r="BY2354">
        <v>46000.79</v>
      </c>
      <c r="BZ2354">
        <v>10946.71</v>
      </c>
      <c r="CA2354">
        <v>52719.72</v>
      </c>
      <c r="CB2354">
        <v>0</v>
      </c>
      <c r="CC2354">
        <v>40874.769999999997</v>
      </c>
      <c r="CD2354">
        <v>11844.95</v>
      </c>
      <c r="CE2354">
        <v>0.1293</v>
      </c>
      <c r="CF2354">
        <v>9.4799999999999995E-2</v>
      </c>
      <c r="CG2354">
        <v>0.1293</v>
      </c>
      <c r="CH2354">
        <v>0.1293</v>
      </c>
      <c r="CI2354">
        <v>7.7600000000000002E-2</v>
      </c>
      <c r="CJ2354">
        <v>0.1207</v>
      </c>
      <c r="CK2354">
        <v>0.13789999999999999</v>
      </c>
      <c r="CL2354">
        <v>6.9000000000000006E-2</v>
      </c>
      <c r="CM2354">
        <v>0.11210000000000001</v>
      </c>
      <c r="CN2354">
        <v>8.6E-3</v>
      </c>
      <c r="CO2354">
        <v>0.3448</v>
      </c>
      <c r="CP2354">
        <v>0.68969999999999998</v>
      </c>
      <c r="CQ2354">
        <v>0.23280000000000001</v>
      </c>
      <c r="CR2354">
        <v>6.0299999999999999E-2</v>
      </c>
      <c r="CS2354">
        <v>1.72E-2</v>
      </c>
      <c r="CT2354">
        <v>0</v>
      </c>
      <c r="CU2354" t="s">
        <v>15018</v>
      </c>
    </row>
    <row r="2355" spans="1:99" x14ac:dyDescent="0.15">
      <c r="A2355">
        <v>63163202</v>
      </c>
      <c r="B2355" t="s">
        <v>19647</v>
      </c>
      <c r="C2355" t="s">
        <v>18575</v>
      </c>
      <c r="D2355" t="s">
        <v>18576</v>
      </c>
      <c r="E2355">
        <v>27</v>
      </c>
      <c r="F2355" t="s">
        <v>15031</v>
      </c>
      <c r="G2355">
        <v>20000301</v>
      </c>
      <c r="J2355" t="s">
        <v>18577</v>
      </c>
      <c r="K2355" t="s">
        <v>19648</v>
      </c>
      <c r="L2355">
        <v>2384</v>
      </c>
      <c r="M2355" t="s">
        <v>15015</v>
      </c>
      <c r="N2355" t="s">
        <v>15016</v>
      </c>
      <c r="Q2355" t="s">
        <v>15017</v>
      </c>
      <c r="R2355" t="s">
        <v>15023</v>
      </c>
      <c r="U2355">
        <v>109</v>
      </c>
      <c r="V2355">
        <v>77</v>
      </c>
      <c r="W2355">
        <v>32</v>
      </c>
      <c r="X2355">
        <v>50</v>
      </c>
      <c r="Y2355">
        <v>0</v>
      </c>
      <c r="Z2355">
        <v>0</v>
      </c>
      <c r="AA2355">
        <v>1</v>
      </c>
      <c r="AB2355">
        <v>64</v>
      </c>
      <c r="AC2355">
        <v>1</v>
      </c>
      <c r="AD2355">
        <v>1.5599999999999999E-2</v>
      </c>
      <c r="AE2355">
        <v>0</v>
      </c>
      <c r="AF2355">
        <v>0</v>
      </c>
      <c r="AG2355">
        <v>0</v>
      </c>
      <c r="AH2355">
        <v>0</v>
      </c>
      <c r="AI2355">
        <v>6</v>
      </c>
      <c r="AJ2355">
        <v>1</v>
      </c>
      <c r="AK2355">
        <v>0.16669999999999999</v>
      </c>
      <c r="AL2355">
        <v>0</v>
      </c>
      <c r="AN2355">
        <v>0</v>
      </c>
      <c r="AP2355">
        <v>0</v>
      </c>
      <c r="AR2355">
        <v>0</v>
      </c>
      <c r="AT2355">
        <v>0</v>
      </c>
      <c r="AV2355">
        <v>0</v>
      </c>
      <c r="AW2355">
        <v>0</v>
      </c>
      <c r="AX2355">
        <v>0</v>
      </c>
      <c r="AY2355">
        <v>0</v>
      </c>
      <c r="AZ2355">
        <v>0</v>
      </c>
      <c r="BA2355">
        <v>0</v>
      </c>
      <c r="BB2355">
        <v>0</v>
      </c>
      <c r="BD2355">
        <v>1</v>
      </c>
      <c r="BE2355">
        <v>0</v>
      </c>
      <c r="BF2355">
        <v>0</v>
      </c>
      <c r="BG2355">
        <v>1</v>
      </c>
      <c r="BH2355">
        <v>1</v>
      </c>
      <c r="BI2355">
        <v>0</v>
      </c>
      <c r="BJ2355">
        <v>0</v>
      </c>
      <c r="BK2355">
        <v>1</v>
      </c>
      <c r="BL2355">
        <v>1</v>
      </c>
      <c r="BM2355">
        <v>0</v>
      </c>
      <c r="BN2355">
        <v>1</v>
      </c>
      <c r="BO2355">
        <v>1</v>
      </c>
      <c r="BV2355">
        <v>0</v>
      </c>
      <c r="BW2355">
        <v>41260.33</v>
      </c>
      <c r="BX2355">
        <v>2951.61</v>
      </c>
      <c r="BY2355">
        <v>28261.82</v>
      </c>
      <c r="BZ2355">
        <v>10046.9</v>
      </c>
      <c r="CA2355">
        <v>35411.24</v>
      </c>
      <c r="CB2355">
        <v>2104.58</v>
      </c>
      <c r="CC2355">
        <v>21989.8</v>
      </c>
      <c r="CD2355">
        <v>11316.86</v>
      </c>
      <c r="CE2355">
        <v>0</v>
      </c>
      <c r="CF2355">
        <v>0</v>
      </c>
      <c r="CG2355">
        <v>0</v>
      </c>
      <c r="CH2355">
        <v>0</v>
      </c>
      <c r="CI2355">
        <v>0</v>
      </c>
      <c r="CJ2355">
        <v>0</v>
      </c>
      <c r="CK2355">
        <v>0</v>
      </c>
      <c r="CL2355">
        <v>0</v>
      </c>
      <c r="CM2355">
        <v>0</v>
      </c>
      <c r="CN2355">
        <v>0</v>
      </c>
      <c r="CO2355">
        <v>1</v>
      </c>
      <c r="CP2355">
        <v>1</v>
      </c>
      <c r="CQ2355">
        <v>0</v>
      </c>
      <c r="CR2355">
        <v>0</v>
      </c>
      <c r="CS2355">
        <v>0</v>
      </c>
      <c r="CT2355">
        <v>0</v>
      </c>
      <c r="CU2355" t="s">
        <v>15018</v>
      </c>
    </row>
    <row r="2356" spans="1:99" x14ac:dyDescent="0.15">
      <c r="A2356">
        <v>63163610</v>
      </c>
      <c r="B2356" t="s">
        <v>10377</v>
      </c>
      <c r="C2356" t="s">
        <v>19623</v>
      </c>
      <c r="D2356" t="s">
        <v>10381</v>
      </c>
      <c r="E2356">
        <v>18</v>
      </c>
      <c r="F2356" t="s">
        <v>15429</v>
      </c>
      <c r="G2356">
        <v>20060401</v>
      </c>
      <c r="J2356" t="s">
        <v>19649</v>
      </c>
      <c r="K2356" t="s">
        <v>10379</v>
      </c>
      <c r="L2356">
        <v>0</v>
      </c>
      <c r="M2356" t="s">
        <v>15015</v>
      </c>
      <c r="N2356" t="s">
        <v>15016</v>
      </c>
      <c r="Q2356" t="s">
        <v>15017</v>
      </c>
      <c r="U2356">
        <v>210</v>
      </c>
      <c r="V2356">
        <v>136</v>
      </c>
      <c r="W2356">
        <v>74</v>
      </c>
      <c r="X2356">
        <v>115</v>
      </c>
      <c r="Y2356">
        <v>0</v>
      </c>
      <c r="Z2356">
        <v>0</v>
      </c>
      <c r="AA2356">
        <v>0</v>
      </c>
      <c r="AB2356">
        <v>126</v>
      </c>
      <c r="AC2356">
        <v>0</v>
      </c>
      <c r="AD2356">
        <v>0</v>
      </c>
      <c r="AE2356">
        <v>0</v>
      </c>
      <c r="AF2356">
        <v>0</v>
      </c>
      <c r="AG2356">
        <v>0</v>
      </c>
      <c r="AH2356">
        <v>0</v>
      </c>
      <c r="AI2356">
        <v>29</v>
      </c>
      <c r="AJ2356">
        <v>0</v>
      </c>
      <c r="AK2356">
        <v>0</v>
      </c>
      <c r="AL2356">
        <v>0</v>
      </c>
      <c r="AN2356">
        <v>0</v>
      </c>
      <c r="AP2356">
        <v>0</v>
      </c>
      <c r="AR2356">
        <v>0</v>
      </c>
      <c r="AT2356">
        <v>0</v>
      </c>
      <c r="BW2356">
        <v>90040.320000000007</v>
      </c>
      <c r="BX2356">
        <v>21917.91</v>
      </c>
      <c r="BY2356">
        <v>57744.74</v>
      </c>
      <c r="BZ2356">
        <v>10377.66</v>
      </c>
      <c r="CA2356">
        <v>110320.4</v>
      </c>
      <c r="CB2356">
        <v>33659.94</v>
      </c>
      <c r="CC2356">
        <v>66320.92</v>
      </c>
      <c r="CD2356">
        <v>10339.540000000001</v>
      </c>
      <c r="CU2356" t="s">
        <v>15018</v>
      </c>
    </row>
    <row r="2357" spans="1:99" x14ac:dyDescent="0.15">
      <c r="A2357">
        <v>63163633</v>
      </c>
      <c r="B2357" t="s">
        <v>10910</v>
      </c>
      <c r="C2357" t="s">
        <v>19650</v>
      </c>
      <c r="D2357" t="s">
        <v>10915</v>
      </c>
      <c r="E2357">
        <v>24</v>
      </c>
      <c r="F2357" t="s">
        <v>15053</v>
      </c>
      <c r="G2357">
        <v>20080401</v>
      </c>
      <c r="J2357" t="s">
        <v>19651</v>
      </c>
      <c r="K2357" t="s">
        <v>19652</v>
      </c>
      <c r="L2357">
        <v>0</v>
      </c>
      <c r="M2357" t="s">
        <v>15015</v>
      </c>
      <c r="N2357" t="s">
        <v>15016</v>
      </c>
      <c r="Q2357" t="s">
        <v>15017</v>
      </c>
      <c r="U2357">
        <v>18</v>
      </c>
      <c r="V2357">
        <v>12</v>
      </c>
      <c r="W2357">
        <v>6</v>
      </c>
      <c r="X2357">
        <v>11</v>
      </c>
      <c r="Y2357">
        <v>9</v>
      </c>
      <c r="Z2357">
        <v>0.81820000000000004</v>
      </c>
      <c r="AA2357">
        <v>10</v>
      </c>
      <c r="AB2357">
        <v>12</v>
      </c>
      <c r="AC2357">
        <v>10</v>
      </c>
      <c r="AD2357">
        <v>0.83330000000000004</v>
      </c>
      <c r="AE2357">
        <v>9</v>
      </c>
      <c r="AF2357">
        <v>0.81820000000000004</v>
      </c>
      <c r="AG2357">
        <v>0</v>
      </c>
      <c r="AH2357">
        <v>0</v>
      </c>
      <c r="AI2357">
        <v>4</v>
      </c>
      <c r="AJ2357">
        <v>0</v>
      </c>
      <c r="AK2357">
        <v>0</v>
      </c>
      <c r="AL2357">
        <v>1</v>
      </c>
      <c r="AM2357">
        <v>0.1111</v>
      </c>
      <c r="AN2357">
        <v>0</v>
      </c>
      <c r="AO2357">
        <v>0</v>
      </c>
      <c r="AP2357">
        <v>1</v>
      </c>
      <c r="AQ2357">
        <v>0.1111</v>
      </c>
      <c r="AR2357">
        <v>0</v>
      </c>
      <c r="AS2357">
        <v>0</v>
      </c>
      <c r="AT2357">
        <v>0</v>
      </c>
      <c r="AU2357">
        <v>0</v>
      </c>
      <c r="AV2357">
        <v>0.5</v>
      </c>
      <c r="AW2357">
        <v>0.7</v>
      </c>
      <c r="AX2357">
        <v>0.2</v>
      </c>
      <c r="AY2357">
        <v>0.3</v>
      </c>
      <c r="AZ2357">
        <v>0.1</v>
      </c>
      <c r="BA2357">
        <v>0.4</v>
      </c>
      <c r="BB2357">
        <v>0.5</v>
      </c>
      <c r="BD2357">
        <v>0.4</v>
      </c>
      <c r="BE2357">
        <v>0.7</v>
      </c>
      <c r="BF2357">
        <v>0.3</v>
      </c>
      <c r="BG2357">
        <v>0.7</v>
      </c>
      <c r="BH2357">
        <v>0.9</v>
      </c>
      <c r="BI2357">
        <v>0.1</v>
      </c>
      <c r="BJ2357">
        <v>0.5</v>
      </c>
      <c r="BK2357">
        <v>0.4</v>
      </c>
      <c r="BL2357">
        <v>0</v>
      </c>
      <c r="BM2357">
        <v>0.2</v>
      </c>
      <c r="BN2357">
        <v>0.7</v>
      </c>
      <c r="BO2357">
        <v>0</v>
      </c>
      <c r="BV2357">
        <v>0.4</v>
      </c>
      <c r="BW2357">
        <v>76183.850000000006</v>
      </c>
      <c r="BX2357">
        <v>0</v>
      </c>
      <c r="BY2357">
        <v>70451.72</v>
      </c>
      <c r="BZ2357">
        <v>5732.13</v>
      </c>
      <c r="CA2357">
        <v>75446.070000000007</v>
      </c>
      <c r="CB2357">
        <v>0</v>
      </c>
      <c r="CC2357">
        <v>71025.14</v>
      </c>
      <c r="CD2357">
        <v>4420.92</v>
      </c>
      <c r="CE2357">
        <v>0.1</v>
      </c>
      <c r="CF2357">
        <v>0.2</v>
      </c>
      <c r="CG2357">
        <v>0.1</v>
      </c>
      <c r="CH2357">
        <v>0</v>
      </c>
      <c r="CI2357">
        <v>0.3</v>
      </c>
      <c r="CJ2357">
        <v>0.2</v>
      </c>
      <c r="CK2357">
        <v>0.1</v>
      </c>
      <c r="CL2357">
        <v>0</v>
      </c>
      <c r="CM2357">
        <v>0.1</v>
      </c>
      <c r="CN2357">
        <v>0</v>
      </c>
      <c r="CO2357">
        <v>0.3</v>
      </c>
      <c r="CP2357">
        <v>0.6</v>
      </c>
      <c r="CQ2357">
        <v>0.3</v>
      </c>
      <c r="CR2357">
        <v>0.1</v>
      </c>
      <c r="CS2357">
        <v>0</v>
      </c>
      <c r="CT2357">
        <v>0</v>
      </c>
      <c r="CU2357" t="s">
        <v>15018</v>
      </c>
    </row>
    <row r="2358" spans="1:99" x14ac:dyDescent="0.15">
      <c r="A2358">
        <v>63170508</v>
      </c>
      <c r="B2358" t="s">
        <v>19653</v>
      </c>
      <c r="C2358" t="s">
        <v>19321</v>
      </c>
      <c r="D2358" t="s">
        <v>19654</v>
      </c>
      <c r="E2358">
        <v>27</v>
      </c>
      <c r="F2358" t="s">
        <v>15031</v>
      </c>
      <c r="G2358">
        <v>20190601</v>
      </c>
      <c r="J2358" t="s">
        <v>19655</v>
      </c>
      <c r="K2358" t="s">
        <v>19656</v>
      </c>
      <c r="L2358">
        <v>0</v>
      </c>
      <c r="M2358" t="s">
        <v>15015</v>
      </c>
      <c r="N2358" t="s">
        <v>15016</v>
      </c>
      <c r="Q2358" t="s">
        <v>15017</v>
      </c>
      <c r="U2358">
        <v>43</v>
      </c>
      <c r="V2358">
        <v>30</v>
      </c>
      <c r="W2358">
        <v>13</v>
      </c>
      <c r="X2358">
        <v>1</v>
      </c>
      <c r="Y2358">
        <v>0</v>
      </c>
      <c r="Z2358">
        <v>0</v>
      </c>
      <c r="AA2358">
        <v>1</v>
      </c>
      <c r="AB2358">
        <v>2</v>
      </c>
      <c r="AC2358">
        <v>1</v>
      </c>
      <c r="AD2358">
        <v>0.5</v>
      </c>
      <c r="AE2358">
        <v>0</v>
      </c>
      <c r="AF2358">
        <v>0</v>
      </c>
      <c r="AG2358">
        <v>0</v>
      </c>
      <c r="AH2358">
        <v>0</v>
      </c>
      <c r="AI2358">
        <v>0</v>
      </c>
      <c r="AJ2358">
        <v>0</v>
      </c>
      <c r="AL2358">
        <v>0</v>
      </c>
      <c r="AN2358">
        <v>0</v>
      </c>
      <c r="AP2358">
        <v>0</v>
      </c>
      <c r="AR2358">
        <v>0</v>
      </c>
      <c r="AT2358">
        <v>0</v>
      </c>
      <c r="AV2358">
        <v>1</v>
      </c>
      <c r="AW2358">
        <v>0</v>
      </c>
      <c r="AX2358">
        <v>0</v>
      </c>
      <c r="AY2358">
        <v>1</v>
      </c>
      <c r="AZ2358">
        <v>1</v>
      </c>
      <c r="BA2358">
        <v>0</v>
      </c>
      <c r="BB2358">
        <v>1</v>
      </c>
      <c r="BD2358">
        <v>1</v>
      </c>
      <c r="BE2358">
        <v>0</v>
      </c>
      <c r="BF2358">
        <v>0</v>
      </c>
      <c r="BG2358">
        <v>0</v>
      </c>
      <c r="BH2358">
        <v>1</v>
      </c>
      <c r="BI2358">
        <v>0</v>
      </c>
      <c r="BJ2358">
        <v>0</v>
      </c>
      <c r="BK2358">
        <v>0</v>
      </c>
      <c r="BL2358">
        <v>1</v>
      </c>
      <c r="BM2358">
        <v>0</v>
      </c>
      <c r="BN2358">
        <v>0</v>
      </c>
      <c r="BO2358">
        <v>0</v>
      </c>
      <c r="BV2358">
        <v>1</v>
      </c>
      <c r="BW2358">
        <v>46094.81</v>
      </c>
      <c r="BX2358">
        <v>13666.67</v>
      </c>
      <c r="BY2358">
        <v>26652.15</v>
      </c>
      <c r="BZ2358">
        <v>5776</v>
      </c>
      <c r="CA2358">
        <v>29914.12</v>
      </c>
      <c r="CB2358">
        <v>7543.53</v>
      </c>
      <c r="CC2358">
        <v>15822.06</v>
      </c>
      <c r="CD2358">
        <v>6548.53</v>
      </c>
      <c r="CE2358">
        <v>1</v>
      </c>
      <c r="CF2358">
        <v>0</v>
      </c>
      <c r="CG2358">
        <v>1</v>
      </c>
      <c r="CH2358">
        <v>1</v>
      </c>
      <c r="CI2358">
        <v>0</v>
      </c>
      <c r="CJ2358">
        <v>0</v>
      </c>
      <c r="CK2358">
        <v>0</v>
      </c>
      <c r="CL2358">
        <v>0</v>
      </c>
      <c r="CM2358">
        <v>0</v>
      </c>
      <c r="CN2358">
        <v>0</v>
      </c>
      <c r="CO2358">
        <v>0</v>
      </c>
      <c r="CP2358">
        <v>0</v>
      </c>
      <c r="CQ2358">
        <v>0</v>
      </c>
      <c r="CR2358">
        <v>0</v>
      </c>
      <c r="CS2358">
        <v>1</v>
      </c>
      <c r="CT2358">
        <v>0</v>
      </c>
      <c r="CU2358" t="s">
        <v>15018</v>
      </c>
    </row>
    <row r="2359" spans="1:99" x14ac:dyDescent="0.15">
      <c r="A2359">
        <v>63190041</v>
      </c>
      <c r="B2359" t="s">
        <v>1806</v>
      </c>
      <c r="C2359" t="s">
        <v>19657</v>
      </c>
      <c r="D2359" t="s">
        <v>1812</v>
      </c>
      <c r="E2359">
        <v>14</v>
      </c>
      <c r="F2359" t="s">
        <v>15040</v>
      </c>
      <c r="G2359">
        <v>19570501</v>
      </c>
      <c r="J2359" t="s">
        <v>19658</v>
      </c>
      <c r="K2359" t="s">
        <v>19659</v>
      </c>
      <c r="L2359">
        <v>1072</v>
      </c>
      <c r="M2359" t="s">
        <v>15015</v>
      </c>
      <c r="N2359" t="s">
        <v>15016</v>
      </c>
      <c r="Q2359" t="s">
        <v>15017</v>
      </c>
      <c r="R2359" t="s">
        <v>15023</v>
      </c>
      <c r="T2359" t="s">
        <v>15043</v>
      </c>
      <c r="U2359">
        <v>120</v>
      </c>
      <c r="V2359">
        <v>81</v>
      </c>
      <c r="W2359">
        <v>39</v>
      </c>
      <c r="X2359">
        <v>69</v>
      </c>
      <c r="Y2359">
        <v>26</v>
      </c>
      <c r="Z2359">
        <v>0.37680000000000002</v>
      </c>
      <c r="AA2359">
        <v>27</v>
      </c>
      <c r="AB2359">
        <v>73</v>
      </c>
      <c r="AC2359">
        <v>27</v>
      </c>
      <c r="AD2359">
        <v>0.36990000000000001</v>
      </c>
      <c r="AE2359">
        <v>26</v>
      </c>
      <c r="AF2359">
        <v>0.37680000000000002</v>
      </c>
      <c r="AG2359">
        <v>0</v>
      </c>
      <c r="AH2359">
        <v>0</v>
      </c>
      <c r="AI2359">
        <v>12</v>
      </c>
      <c r="AJ2359">
        <v>0</v>
      </c>
      <c r="AK2359">
        <v>0</v>
      </c>
      <c r="AL2359">
        <v>6</v>
      </c>
      <c r="AM2359">
        <v>0.23080000000000001</v>
      </c>
      <c r="AN2359">
        <v>4</v>
      </c>
      <c r="AO2359">
        <v>0.15379999999999999</v>
      </c>
      <c r="AP2359">
        <v>2</v>
      </c>
      <c r="AQ2359">
        <v>7.6899999999999996E-2</v>
      </c>
      <c r="AR2359">
        <v>0</v>
      </c>
      <c r="AS2359">
        <v>0</v>
      </c>
      <c r="AT2359">
        <v>0</v>
      </c>
      <c r="AU2359">
        <v>0</v>
      </c>
      <c r="AV2359">
        <v>0.40739999999999998</v>
      </c>
      <c r="AW2359">
        <v>0.44440000000000002</v>
      </c>
      <c r="AX2359">
        <v>0.1852</v>
      </c>
      <c r="AY2359">
        <v>0.22220000000000001</v>
      </c>
      <c r="AZ2359">
        <v>0.1852</v>
      </c>
      <c r="BA2359">
        <v>0.1852</v>
      </c>
      <c r="BB2359">
        <v>0.1111</v>
      </c>
      <c r="BD2359">
        <v>0.44440000000000002</v>
      </c>
      <c r="BE2359">
        <v>0.1852</v>
      </c>
      <c r="BF2359">
        <v>0.55559999999999998</v>
      </c>
      <c r="BG2359">
        <v>0.51849999999999996</v>
      </c>
      <c r="BH2359">
        <v>0.85189999999999999</v>
      </c>
      <c r="BI2359">
        <v>0.1111</v>
      </c>
      <c r="BJ2359">
        <v>0.37040000000000001</v>
      </c>
      <c r="BK2359">
        <v>0.51849999999999996</v>
      </c>
      <c r="BL2359">
        <v>0.1111</v>
      </c>
      <c r="BM2359">
        <v>0.1111</v>
      </c>
      <c r="BN2359">
        <v>0.70369999999999999</v>
      </c>
      <c r="BO2359">
        <v>0.25929999999999997</v>
      </c>
      <c r="BV2359">
        <v>0.55559999999999998</v>
      </c>
      <c r="BW2359">
        <v>59143.93</v>
      </c>
      <c r="BX2359">
        <v>7921.19</v>
      </c>
      <c r="BY2359">
        <v>45966.66</v>
      </c>
      <c r="BZ2359">
        <v>5256.09</v>
      </c>
      <c r="CA2359">
        <v>60966.75</v>
      </c>
      <c r="CB2359">
        <v>11776.81</v>
      </c>
      <c r="CC2359">
        <v>44483.07</v>
      </c>
      <c r="CD2359">
        <v>4706.87</v>
      </c>
      <c r="CE2359">
        <v>0.29630000000000001</v>
      </c>
      <c r="CF2359">
        <v>0.37040000000000001</v>
      </c>
      <c r="CG2359">
        <v>0.29630000000000001</v>
      </c>
      <c r="CH2359">
        <v>0.33329999999999999</v>
      </c>
      <c r="CI2359">
        <v>0.1111</v>
      </c>
      <c r="CJ2359">
        <v>7.4099999999999999E-2</v>
      </c>
      <c r="CK2359">
        <v>3.6999999999999998E-2</v>
      </c>
      <c r="CL2359">
        <v>0.14810000000000001</v>
      </c>
      <c r="CM2359">
        <v>0.1111</v>
      </c>
      <c r="CN2359">
        <v>0</v>
      </c>
      <c r="CO2359">
        <v>0.1852</v>
      </c>
      <c r="CP2359">
        <v>0.44440000000000002</v>
      </c>
      <c r="CQ2359">
        <v>0.25929999999999997</v>
      </c>
      <c r="CR2359">
        <v>0.1852</v>
      </c>
      <c r="CS2359">
        <v>0.1111</v>
      </c>
      <c r="CT2359">
        <v>0</v>
      </c>
      <c r="CU2359" t="s">
        <v>15018</v>
      </c>
    </row>
    <row r="2360" spans="1:99" x14ac:dyDescent="0.15">
      <c r="A2360">
        <v>63190519</v>
      </c>
      <c r="B2360" t="s">
        <v>11295</v>
      </c>
      <c r="C2360" t="s">
        <v>19660</v>
      </c>
      <c r="D2360" t="s">
        <v>11299</v>
      </c>
      <c r="E2360">
        <v>17</v>
      </c>
      <c r="F2360" t="s">
        <v>15296</v>
      </c>
      <c r="G2360">
        <v>20191007</v>
      </c>
      <c r="J2360" t="s">
        <v>11296</v>
      </c>
      <c r="K2360" t="s">
        <v>19661</v>
      </c>
      <c r="L2360">
        <v>0</v>
      </c>
      <c r="M2360" t="s">
        <v>15015</v>
      </c>
      <c r="N2360" t="s">
        <v>15016</v>
      </c>
      <c r="Q2360" t="s">
        <v>15017</v>
      </c>
      <c r="R2360" t="s">
        <v>15023</v>
      </c>
      <c r="U2360">
        <v>7</v>
      </c>
      <c r="V2360">
        <v>4</v>
      </c>
      <c r="W2360">
        <v>3</v>
      </c>
      <c r="X2360">
        <v>4</v>
      </c>
      <c r="Y2360">
        <v>0</v>
      </c>
      <c r="Z2360">
        <v>0</v>
      </c>
      <c r="AA2360">
        <v>0</v>
      </c>
      <c r="AB2360">
        <v>4</v>
      </c>
      <c r="AC2360">
        <v>0</v>
      </c>
      <c r="AD2360">
        <v>0</v>
      </c>
      <c r="AE2360">
        <v>0</v>
      </c>
      <c r="AF2360">
        <v>0</v>
      </c>
      <c r="AG2360">
        <v>0</v>
      </c>
      <c r="AH2360">
        <v>0</v>
      </c>
      <c r="AI2360">
        <v>1</v>
      </c>
      <c r="AJ2360">
        <v>0</v>
      </c>
      <c r="AK2360">
        <v>0</v>
      </c>
      <c r="AL2360">
        <v>0</v>
      </c>
      <c r="AN2360">
        <v>0</v>
      </c>
      <c r="AP2360">
        <v>0</v>
      </c>
      <c r="AR2360">
        <v>0</v>
      </c>
      <c r="AT2360">
        <v>0</v>
      </c>
      <c r="BW2360">
        <v>44966.33</v>
      </c>
      <c r="BX2360">
        <v>0</v>
      </c>
      <c r="BY2360">
        <v>44966.33</v>
      </c>
      <c r="BZ2360">
        <v>0</v>
      </c>
      <c r="CA2360">
        <v>36975</v>
      </c>
      <c r="CB2360">
        <v>0</v>
      </c>
      <c r="CC2360">
        <v>36975</v>
      </c>
      <c r="CD2360">
        <v>0</v>
      </c>
      <c r="CU2360" t="s">
        <v>15018</v>
      </c>
    </row>
    <row r="2361" spans="1:99" x14ac:dyDescent="0.15">
      <c r="A2361">
        <v>63190703</v>
      </c>
      <c r="B2361" t="s">
        <v>14901</v>
      </c>
      <c r="C2361" t="s">
        <v>19662</v>
      </c>
      <c r="D2361" t="s">
        <v>14905</v>
      </c>
      <c r="E2361">
        <v>27</v>
      </c>
      <c r="F2361" t="s">
        <v>15031</v>
      </c>
      <c r="G2361">
        <v>20250801</v>
      </c>
      <c r="J2361" t="s">
        <v>19663</v>
      </c>
      <c r="K2361">
        <v>8088908936</v>
      </c>
      <c r="L2361">
        <v>0</v>
      </c>
      <c r="M2361" t="s">
        <v>15015</v>
      </c>
      <c r="N2361" t="s">
        <v>15016</v>
      </c>
      <c r="Q2361" t="s">
        <v>15017</v>
      </c>
      <c r="U2361">
        <v>4</v>
      </c>
      <c r="V2361">
        <v>2</v>
      </c>
      <c r="W2361">
        <v>2</v>
      </c>
      <c r="X2361">
        <v>2</v>
      </c>
      <c r="Y2361">
        <v>0</v>
      </c>
      <c r="Z2361">
        <v>0</v>
      </c>
      <c r="AA2361">
        <v>0</v>
      </c>
      <c r="AB2361">
        <v>2</v>
      </c>
      <c r="AC2361">
        <v>0</v>
      </c>
      <c r="AD2361">
        <v>0</v>
      </c>
      <c r="AE2361">
        <v>0</v>
      </c>
      <c r="AF2361">
        <v>0</v>
      </c>
      <c r="AG2361">
        <v>0</v>
      </c>
      <c r="AH2361">
        <v>0</v>
      </c>
      <c r="AI2361">
        <v>0</v>
      </c>
      <c r="AJ2361">
        <v>0</v>
      </c>
      <c r="AL2361">
        <v>0</v>
      </c>
      <c r="AN2361">
        <v>0</v>
      </c>
      <c r="AP2361">
        <v>0</v>
      </c>
      <c r="AR2361">
        <v>0</v>
      </c>
      <c r="AT2361">
        <v>0</v>
      </c>
      <c r="BW2361">
        <v>0</v>
      </c>
      <c r="BX2361">
        <v>0</v>
      </c>
      <c r="BY2361">
        <v>0</v>
      </c>
      <c r="BZ2361">
        <v>0</v>
      </c>
      <c r="CA2361">
        <v>0</v>
      </c>
      <c r="CB2361">
        <v>0</v>
      </c>
      <c r="CC2361">
        <v>0</v>
      </c>
      <c r="CD2361">
        <v>0</v>
      </c>
      <c r="CU2361" t="s">
        <v>15018</v>
      </c>
    </row>
    <row r="2362" spans="1:99" x14ac:dyDescent="0.15">
      <c r="A2362">
        <v>63200203</v>
      </c>
      <c r="B2362" t="s">
        <v>8014</v>
      </c>
      <c r="C2362" t="s">
        <v>18850</v>
      </c>
      <c r="D2362" t="s">
        <v>8018</v>
      </c>
      <c r="E2362">
        <v>16</v>
      </c>
      <c r="F2362" t="s">
        <v>15079</v>
      </c>
      <c r="G2362">
        <v>20110301</v>
      </c>
      <c r="J2362" t="s">
        <v>19664</v>
      </c>
      <c r="K2362" t="s">
        <v>8016</v>
      </c>
      <c r="L2362">
        <v>0</v>
      </c>
      <c r="M2362" t="s">
        <v>15015</v>
      </c>
      <c r="N2362" t="s">
        <v>15016</v>
      </c>
      <c r="Q2362" t="s">
        <v>15017</v>
      </c>
      <c r="R2362" t="s">
        <v>15023</v>
      </c>
      <c r="U2362">
        <v>75</v>
      </c>
      <c r="V2362">
        <v>63</v>
      </c>
      <c r="W2362">
        <v>12</v>
      </c>
      <c r="X2362">
        <v>9</v>
      </c>
      <c r="Y2362">
        <v>0</v>
      </c>
      <c r="Z2362">
        <v>0</v>
      </c>
      <c r="AA2362">
        <v>0</v>
      </c>
      <c r="AB2362">
        <v>23</v>
      </c>
      <c r="AC2362">
        <v>0</v>
      </c>
      <c r="AD2362">
        <v>0</v>
      </c>
      <c r="AE2362">
        <v>0</v>
      </c>
      <c r="AF2362">
        <v>0</v>
      </c>
      <c r="AG2362">
        <v>0</v>
      </c>
      <c r="AH2362">
        <v>0</v>
      </c>
      <c r="AI2362">
        <v>2</v>
      </c>
      <c r="AJ2362">
        <v>0</v>
      </c>
      <c r="AK2362">
        <v>0</v>
      </c>
      <c r="AL2362">
        <v>0</v>
      </c>
      <c r="AN2362">
        <v>0</v>
      </c>
      <c r="AP2362">
        <v>0</v>
      </c>
      <c r="AR2362">
        <v>0</v>
      </c>
      <c r="AT2362">
        <v>0</v>
      </c>
      <c r="BW2362">
        <v>31254.1</v>
      </c>
      <c r="BX2362">
        <v>0</v>
      </c>
      <c r="BY2362">
        <v>16766.28</v>
      </c>
      <c r="BZ2362">
        <v>14487.82</v>
      </c>
      <c r="CA2362">
        <v>29988.94</v>
      </c>
      <c r="CB2362">
        <v>0</v>
      </c>
      <c r="CC2362">
        <v>14168.94</v>
      </c>
      <c r="CD2362">
        <v>15820</v>
      </c>
      <c r="CU2362" t="s">
        <v>15018</v>
      </c>
    </row>
    <row r="2363" spans="1:99" x14ac:dyDescent="0.15">
      <c r="A2363">
        <v>63220515</v>
      </c>
      <c r="B2363" t="s">
        <v>7430</v>
      </c>
      <c r="C2363" t="s">
        <v>19665</v>
      </c>
      <c r="D2363" t="s">
        <v>7433</v>
      </c>
      <c r="E2363">
        <v>33</v>
      </c>
      <c r="F2363" t="s">
        <v>15233</v>
      </c>
      <c r="G2363">
        <v>20071001</v>
      </c>
      <c r="J2363" t="s">
        <v>19666</v>
      </c>
      <c r="K2363" t="s">
        <v>7431</v>
      </c>
      <c r="L2363">
        <v>6617</v>
      </c>
      <c r="M2363" t="s">
        <v>15015</v>
      </c>
      <c r="N2363" t="s">
        <v>15016</v>
      </c>
      <c r="Q2363" t="s">
        <v>15017</v>
      </c>
      <c r="U2363">
        <v>756</v>
      </c>
      <c r="V2363">
        <v>652</v>
      </c>
      <c r="W2363">
        <v>104</v>
      </c>
      <c r="X2363">
        <v>40</v>
      </c>
      <c r="Y2363">
        <v>7</v>
      </c>
      <c r="Z2363">
        <v>0.17499999999999999</v>
      </c>
      <c r="AA2363">
        <v>15</v>
      </c>
      <c r="AB2363">
        <v>120</v>
      </c>
      <c r="AC2363">
        <v>15</v>
      </c>
      <c r="AD2363">
        <v>0.125</v>
      </c>
      <c r="AE2363">
        <v>7</v>
      </c>
      <c r="AF2363">
        <v>0.17499999999999999</v>
      </c>
      <c r="AG2363">
        <v>0</v>
      </c>
      <c r="AH2363">
        <v>0</v>
      </c>
      <c r="AI2363">
        <v>3</v>
      </c>
      <c r="AJ2363">
        <v>1</v>
      </c>
      <c r="AK2363">
        <v>0.33329999999999999</v>
      </c>
      <c r="AL2363">
        <v>0</v>
      </c>
      <c r="AM2363">
        <v>0</v>
      </c>
      <c r="AN2363">
        <v>0</v>
      </c>
      <c r="AO2363">
        <v>0</v>
      </c>
      <c r="AP2363">
        <v>0</v>
      </c>
      <c r="AQ2363">
        <v>0</v>
      </c>
      <c r="AR2363">
        <v>0</v>
      </c>
      <c r="AT2363">
        <v>0</v>
      </c>
      <c r="AV2363">
        <v>0.2</v>
      </c>
      <c r="AW2363">
        <v>0.26669999999999999</v>
      </c>
      <c r="AX2363">
        <v>0</v>
      </c>
      <c r="AY2363">
        <v>6.6699999999999995E-2</v>
      </c>
      <c r="AZ2363">
        <v>0</v>
      </c>
      <c r="BA2363">
        <v>6.6699999999999995E-2</v>
      </c>
      <c r="BB2363">
        <v>0.1333</v>
      </c>
      <c r="BD2363">
        <v>0.2</v>
      </c>
      <c r="BE2363">
        <v>0.5333</v>
      </c>
      <c r="BF2363">
        <v>0.5333</v>
      </c>
      <c r="BG2363">
        <v>0.4</v>
      </c>
      <c r="BH2363">
        <v>0.8</v>
      </c>
      <c r="BI2363">
        <v>0.1333</v>
      </c>
      <c r="BJ2363">
        <v>0.5333</v>
      </c>
      <c r="BK2363">
        <v>0.4667</v>
      </c>
      <c r="BL2363">
        <v>0.26669999999999999</v>
      </c>
      <c r="BM2363">
        <v>0.2</v>
      </c>
      <c r="BN2363">
        <v>0.66669999999999996</v>
      </c>
      <c r="BO2363">
        <v>0.4667</v>
      </c>
      <c r="BV2363">
        <v>0.6</v>
      </c>
      <c r="BW2363">
        <v>43640.55</v>
      </c>
      <c r="BX2363">
        <v>8832.91</v>
      </c>
      <c r="BY2363">
        <v>27421.8</v>
      </c>
      <c r="BZ2363">
        <v>7385.84</v>
      </c>
      <c r="CA2363">
        <v>41334</v>
      </c>
      <c r="CB2363">
        <v>8844.3700000000008</v>
      </c>
      <c r="CC2363">
        <v>25073.14</v>
      </c>
      <c r="CD2363">
        <v>7416.49</v>
      </c>
      <c r="CE2363">
        <v>0.1333</v>
      </c>
      <c r="CF2363">
        <v>0.2</v>
      </c>
      <c r="CG2363">
        <v>0.1333</v>
      </c>
      <c r="CH2363">
        <v>0.2</v>
      </c>
      <c r="CI2363">
        <v>0</v>
      </c>
      <c r="CJ2363">
        <v>6.6699999999999995E-2</v>
      </c>
      <c r="CK2363">
        <v>0.33329999999999999</v>
      </c>
      <c r="CL2363">
        <v>0.1333</v>
      </c>
      <c r="CM2363">
        <v>0.1333</v>
      </c>
      <c r="CN2363">
        <v>0</v>
      </c>
      <c r="CO2363">
        <v>0.1333</v>
      </c>
      <c r="CP2363">
        <v>0.5333</v>
      </c>
      <c r="CQ2363">
        <v>0.4</v>
      </c>
      <c r="CR2363">
        <v>0</v>
      </c>
      <c r="CS2363">
        <v>0</v>
      </c>
      <c r="CT2363">
        <v>6.6699999999999995E-2</v>
      </c>
      <c r="CU2363" t="s">
        <v>15018</v>
      </c>
    </row>
    <row r="2364" spans="1:99" x14ac:dyDescent="0.15">
      <c r="A2364">
        <v>63220830</v>
      </c>
      <c r="B2364" t="s">
        <v>9889</v>
      </c>
      <c r="C2364" t="s">
        <v>19667</v>
      </c>
      <c r="D2364" t="s">
        <v>9893</v>
      </c>
      <c r="E2364">
        <v>27</v>
      </c>
      <c r="F2364" t="s">
        <v>15031</v>
      </c>
      <c r="G2364">
        <v>20160501</v>
      </c>
      <c r="J2364" t="s">
        <v>19668</v>
      </c>
      <c r="K2364" t="s">
        <v>9891</v>
      </c>
      <c r="L2364">
        <v>0</v>
      </c>
      <c r="M2364" t="s">
        <v>15015</v>
      </c>
      <c r="N2364" t="s">
        <v>15016</v>
      </c>
      <c r="Q2364" t="s">
        <v>15017</v>
      </c>
      <c r="T2364" t="s">
        <v>15043</v>
      </c>
      <c r="U2364">
        <v>4</v>
      </c>
      <c r="V2364">
        <v>2</v>
      </c>
      <c r="W2364">
        <v>2</v>
      </c>
      <c r="X2364">
        <v>0</v>
      </c>
      <c r="Y2364">
        <v>0</v>
      </c>
      <c r="AA2364">
        <v>0</v>
      </c>
      <c r="AB2364">
        <v>2</v>
      </c>
      <c r="AC2364">
        <v>0</v>
      </c>
      <c r="AD2364">
        <v>0</v>
      </c>
      <c r="AE2364">
        <v>0</v>
      </c>
      <c r="AG2364">
        <v>0</v>
      </c>
      <c r="AI2364">
        <v>1</v>
      </c>
      <c r="AJ2364">
        <v>0</v>
      </c>
      <c r="AK2364">
        <v>0</v>
      </c>
      <c r="AL2364">
        <v>0</v>
      </c>
      <c r="AN2364">
        <v>0</v>
      </c>
      <c r="AP2364">
        <v>0</v>
      </c>
      <c r="AR2364">
        <v>0</v>
      </c>
      <c r="AT2364">
        <v>0</v>
      </c>
      <c r="BW2364">
        <v>175592.5</v>
      </c>
      <c r="BX2364">
        <v>131007.5</v>
      </c>
      <c r="BY2364">
        <v>33090</v>
      </c>
      <c r="BZ2364">
        <v>11495</v>
      </c>
      <c r="CA2364">
        <v>298390</v>
      </c>
      <c r="CB2364">
        <v>262015</v>
      </c>
      <c r="CC2364">
        <v>31115</v>
      </c>
      <c r="CD2364">
        <v>5260</v>
      </c>
      <c r="CU2364" t="s">
        <v>15018</v>
      </c>
    </row>
    <row r="2365" spans="1:99" x14ac:dyDescent="0.15">
      <c r="A2365">
        <v>63240539</v>
      </c>
      <c r="B2365" t="s">
        <v>19669</v>
      </c>
      <c r="C2365" t="s">
        <v>19619</v>
      </c>
      <c r="D2365" t="s">
        <v>19670</v>
      </c>
      <c r="E2365">
        <v>5</v>
      </c>
      <c r="F2365" t="s">
        <v>15067</v>
      </c>
      <c r="G2365">
        <v>19970801</v>
      </c>
      <c r="J2365" t="s">
        <v>19671</v>
      </c>
      <c r="K2365" t="s">
        <v>19672</v>
      </c>
      <c r="L2365">
        <v>0</v>
      </c>
      <c r="M2365" t="s">
        <v>15015</v>
      </c>
      <c r="N2365" t="s">
        <v>15016</v>
      </c>
      <c r="Q2365" t="s">
        <v>15017</v>
      </c>
      <c r="U2365">
        <v>1</v>
      </c>
      <c r="V2365">
        <v>1</v>
      </c>
      <c r="W2365">
        <v>0</v>
      </c>
      <c r="X2365">
        <v>1</v>
      </c>
      <c r="Y2365">
        <v>0</v>
      </c>
      <c r="Z2365">
        <v>0</v>
      </c>
      <c r="AA2365">
        <v>0</v>
      </c>
      <c r="AB2365">
        <v>1</v>
      </c>
      <c r="AC2365">
        <v>0</v>
      </c>
      <c r="AD2365">
        <v>0</v>
      </c>
      <c r="AE2365">
        <v>0</v>
      </c>
      <c r="AF2365">
        <v>0</v>
      </c>
      <c r="AG2365">
        <v>0</v>
      </c>
      <c r="AH2365">
        <v>0</v>
      </c>
      <c r="AI2365">
        <v>0</v>
      </c>
      <c r="AJ2365">
        <v>0</v>
      </c>
      <c r="AL2365">
        <v>0</v>
      </c>
      <c r="AN2365">
        <v>0</v>
      </c>
      <c r="AP2365">
        <v>0</v>
      </c>
      <c r="AR2365">
        <v>0</v>
      </c>
      <c r="AT2365">
        <v>0</v>
      </c>
      <c r="BW2365">
        <v>41290</v>
      </c>
      <c r="BX2365">
        <v>0</v>
      </c>
      <c r="BY2365">
        <v>18980</v>
      </c>
      <c r="BZ2365">
        <v>22310</v>
      </c>
      <c r="CA2365">
        <v>41290</v>
      </c>
      <c r="CB2365">
        <v>0</v>
      </c>
      <c r="CC2365">
        <v>18980</v>
      </c>
      <c r="CD2365">
        <v>22310</v>
      </c>
      <c r="CU2365" t="s">
        <v>15018</v>
      </c>
    </row>
    <row r="2366" spans="1:99" x14ac:dyDescent="0.15">
      <c r="A2366">
        <v>63240946</v>
      </c>
      <c r="B2366" t="s">
        <v>1071</v>
      </c>
      <c r="C2366" t="s">
        <v>18827</v>
      </c>
      <c r="D2366" t="s">
        <v>1075</v>
      </c>
      <c r="E2366">
        <v>16</v>
      </c>
      <c r="F2366" t="s">
        <v>15079</v>
      </c>
      <c r="G2366">
        <v>20101001</v>
      </c>
      <c r="J2366" t="s">
        <v>19673</v>
      </c>
      <c r="K2366" t="s">
        <v>19674</v>
      </c>
      <c r="L2366">
        <v>0</v>
      </c>
      <c r="M2366" t="s">
        <v>15015</v>
      </c>
      <c r="N2366" t="s">
        <v>15016</v>
      </c>
      <c r="Q2366" t="s">
        <v>15017</v>
      </c>
      <c r="U2366">
        <v>25</v>
      </c>
      <c r="V2366">
        <v>14</v>
      </c>
      <c r="W2366">
        <v>11</v>
      </c>
      <c r="X2366">
        <v>11</v>
      </c>
      <c r="Y2366">
        <v>0</v>
      </c>
      <c r="Z2366">
        <v>0</v>
      </c>
      <c r="AA2366">
        <v>0</v>
      </c>
      <c r="AB2366">
        <v>11</v>
      </c>
      <c r="AC2366">
        <v>0</v>
      </c>
      <c r="AD2366">
        <v>0</v>
      </c>
      <c r="AE2366">
        <v>0</v>
      </c>
      <c r="AF2366">
        <v>0</v>
      </c>
      <c r="AG2366">
        <v>0</v>
      </c>
      <c r="AH2366">
        <v>0</v>
      </c>
      <c r="AI2366">
        <v>2</v>
      </c>
      <c r="AJ2366">
        <v>0</v>
      </c>
      <c r="AK2366">
        <v>0</v>
      </c>
      <c r="AL2366">
        <v>0</v>
      </c>
      <c r="AN2366">
        <v>0</v>
      </c>
      <c r="AP2366">
        <v>0</v>
      </c>
      <c r="AR2366">
        <v>0</v>
      </c>
      <c r="AT2366">
        <v>0</v>
      </c>
      <c r="BW2366">
        <v>78224.58</v>
      </c>
      <c r="BX2366">
        <v>32620.83</v>
      </c>
      <c r="BY2366">
        <v>39618.75</v>
      </c>
      <c r="BZ2366">
        <v>5985</v>
      </c>
      <c r="CA2366">
        <v>64788.57</v>
      </c>
      <c r="CB2366">
        <v>0</v>
      </c>
      <c r="CC2366">
        <v>59113.57</v>
      </c>
      <c r="CD2366">
        <v>5675</v>
      </c>
      <c r="CU2366" t="s">
        <v>15018</v>
      </c>
    </row>
    <row r="2367" spans="1:99" x14ac:dyDescent="0.15">
      <c r="A2367">
        <v>63241720</v>
      </c>
      <c r="B2367" t="s">
        <v>14158</v>
      </c>
      <c r="C2367" t="s">
        <v>19675</v>
      </c>
      <c r="D2367" t="s">
        <v>14162</v>
      </c>
      <c r="E2367">
        <v>27</v>
      </c>
      <c r="F2367" t="s">
        <v>15031</v>
      </c>
      <c r="G2367">
        <v>20220401</v>
      </c>
      <c r="J2367" t="s">
        <v>19676</v>
      </c>
      <c r="K2367" t="s">
        <v>19677</v>
      </c>
      <c r="L2367">
        <v>1954</v>
      </c>
      <c r="M2367" t="s">
        <v>15015</v>
      </c>
      <c r="N2367" t="s">
        <v>15016</v>
      </c>
      <c r="Q2367" t="s">
        <v>15017</v>
      </c>
      <c r="U2367">
        <v>2</v>
      </c>
      <c r="V2367">
        <v>1</v>
      </c>
      <c r="W2367">
        <v>1</v>
      </c>
      <c r="X2367">
        <v>1</v>
      </c>
      <c r="Y2367">
        <v>0</v>
      </c>
      <c r="Z2367">
        <v>0</v>
      </c>
      <c r="AA2367">
        <v>0</v>
      </c>
      <c r="AB2367">
        <v>1</v>
      </c>
      <c r="AC2367">
        <v>0</v>
      </c>
      <c r="AD2367">
        <v>0</v>
      </c>
      <c r="AE2367">
        <v>0</v>
      </c>
      <c r="AF2367">
        <v>0</v>
      </c>
      <c r="AG2367">
        <v>0</v>
      </c>
      <c r="AH2367">
        <v>0</v>
      </c>
      <c r="AI2367">
        <v>1</v>
      </c>
      <c r="AJ2367">
        <v>0</v>
      </c>
      <c r="AK2367">
        <v>0</v>
      </c>
      <c r="AL2367">
        <v>0</v>
      </c>
      <c r="AN2367">
        <v>0</v>
      </c>
      <c r="AP2367">
        <v>0</v>
      </c>
      <c r="AR2367">
        <v>0</v>
      </c>
      <c r="AT2367">
        <v>0</v>
      </c>
      <c r="BW2367">
        <v>71060</v>
      </c>
      <c r="BX2367">
        <v>0</v>
      </c>
      <c r="BY2367">
        <v>62225</v>
      </c>
      <c r="BZ2367">
        <v>8835</v>
      </c>
      <c r="CA2367">
        <v>80090</v>
      </c>
      <c r="CB2367">
        <v>0</v>
      </c>
      <c r="CC2367">
        <v>80090</v>
      </c>
      <c r="CD2367">
        <v>0</v>
      </c>
      <c r="CU2367" t="s">
        <v>15018</v>
      </c>
    </row>
    <row r="2368" spans="1:99" x14ac:dyDescent="0.15">
      <c r="A2368">
        <v>63290533</v>
      </c>
      <c r="B2368" t="s">
        <v>213</v>
      </c>
      <c r="C2368" t="s">
        <v>19660</v>
      </c>
      <c r="D2368" t="s">
        <v>217</v>
      </c>
      <c r="E2368">
        <v>5</v>
      </c>
      <c r="F2368" t="s">
        <v>15067</v>
      </c>
      <c r="G2368">
        <v>19890401</v>
      </c>
      <c r="J2368" t="s">
        <v>19678</v>
      </c>
      <c r="K2368" t="s">
        <v>215</v>
      </c>
      <c r="L2368">
        <v>0</v>
      </c>
      <c r="M2368" t="s">
        <v>15015</v>
      </c>
      <c r="N2368" t="s">
        <v>15016</v>
      </c>
      <c r="Q2368" t="s">
        <v>15017</v>
      </c>
      <c r="R2368" t="s">
        <v>15023</v>
      </c>
      <c r="T2368" t="s">
        <v>15043</v>
      </c>
      <c r="U2368">
        <v>50</v>
      </c>
      <c r="V2368">
        <v>29</v>
      </c>
      <c r="W2368">
        <v>21</v>
      </c>
      <c r="X2368">
        <v>19</v>
      </c>
      <c r="Y2368">
        <v>17</v>
      </c>
      <c r="Z2368">
        <v>0.89470000000000005</v>
      </c>
      <c r="AA2368">
        <v>23</v>
      </c>
      <c r="AB2368">
        <v>25</v>
      </c>
      <c r="AC2368">
        <v>23</v>
      </c>
      <c r="AD2368">
        <v>0.92</v>
      </c>
      <c r="AE2368">
        <v>17</v>
      </c>
      <c r="AF2368">
        <v>0.89470000000000005</v>
      </c>
      <c r="AG2368">
        <v>0</v>
      </c>
      <c r="AH2368">
        <v>0</v>
      </c>
      <c r="AI2368">
        <v>3</v>
      </c>
      <c r="AJ2368">
        <v>0</v>
      </c>
      <c r="AK2368">
        <v>0</v>
      </c>
      <c r="AL2368">
        <v>9</v>
      </c>
      <c r="AM2368">
        <v>0.52939999999999998</v>
      </c>
      <c r="AN2368">
        <v>6</v>
      </c>
      <c r="AO2368">
        <v>0.35289999999999999</v>
      </c>
      <c r="AP2368">
        <v>3</v>
      </c>
      <c r="AQ2368">
        <v>0.17649999999999999</v>
      </c>
      <c r="AR2368">
        <v>3</v>
      </c>
      <c r="AS2368">
        <v>0.33329999999999999</v>
      </c>
      <c r="AT2368">
        <v>1</v>
      </c>
      <c r="AU2368">
        <v>0.1111</v>
      </c>
      <c r="AV2368">
        <v>0.56520000000000004</v>
      </c>
      <c r="AW2368">
        <v>0.26090000000000002</v>
      </c>
      <c r="AX2368">
        <v>0.21740000000000001</v>
      </c>
      <c r="AY2368">
        <v>0.21740000000000001</v>
      </c>
      <c r="AZ2368">
        <v>8.6999999999999994E-2</v>
      </c>
      <c r="BA2368">
        <v>0.21740000000000001</v>
      </c>
      <c r="BB2368">
        <v>0.4783</v>
      </c>
      <c r="BD2368">
        <v>0.56520000000000004</v>
      </c>
      <c r="BE2368">
        <v>0.21740000000000001</v>
      </c>
      <c r="BF2368">
        <v>0.4783</v>
      </c>
      <c r="BG2368">
        <v>0.43480000000000002</v>
      </c>
      <c r="BH2368">
        <v>0.86960000000000004</v>
      </c>
      <c r="BI2368">
        <v>0.13039999999999999</v>
      </c>
      <c r="BJ2368">
        <v>0.4783</v>
      </c>
      <c r="BK2368">
        <v>0.4783</v>
      </c>
      <c r="BL2368">
        <v>0.56520000000000004</v>
      </c>
      <c r="BM2368">
        <v>8.6999999999999994E-2</v>
      </c>
      <c r="BN2368">
        <v>0.6522</v>
      </c>
      <c r="BO2368">
        <v>0.21740000000000001</v>
      </c>
      <c r="BV2368">
        <v>0.73909999999999998</v>
      </c>
      <c r="BW2368">
        <v>40746.47</v>
      </c>
      <c r="BX2368">
        <v>0</v>
      </c>
      <c r="BY2368">
        <v>25002.87</v>
      </c>
      <c r="BZ2368">
        <v>15743.6</v>
      </c>
      <c r="CA2368">
        <v>44187.72</v>
      </c>
      <c r="CB2368">
        <v>0</v>
      </c>
      <c r="CC2368">
        <v>30098.95</v>
      </c>
      <c r="CD2368">
        <v>14088.77</v>
      </c>
      <c r="CE2368">
        <v>0.39129999999999998</v>
      </c>
      <c r="CF2368">
        <v>4.3499999999999997E-2</v>
      </c>
      <c r="CG2368">
        <v>0.39129999999999998</v>
      </c>
      <c r="CH2368">
        <v>0.13039999999999999</v>
      </c>
      <c r="CI2368">
        <v>0.1739</v>
      </c>
      <c r="CJ2368">
        <v>8.6999999999999994E-2</v>
      </c>
      <c r="CK2368">
        <v>8.6999999999999994E-2</v>
      </c>
      <c r="CL2368">
        <v>0.30430000000000001</v>
      </c>
      <c r="CM2368">
        <v>8.6999999999999994E-2</v>
      </c>
      <c r="CN2368">
        <v>0</v>
      </c>
      <c r="CO2368">
        <v>0.13039999999999999</v>
      </c>
      <c r="CP2368">
        <v>0.26090000000000002</v>
      </c>
      <c r="CQ2368">
        <v>0.43480000000000002</v>
      </c>
      <c r="CR2368">
        <v>0.13039999999999999</v>
      </c>
      <c r="CS2368">
        <v>0</v>
      </c>
      <c r="CT2368">
        <v>0.1739</v>
      </c>
      <c r="CU2368" t="s">
        <v>15018</v>
      </c>
    </row>
    <row r="2369" spans="1:99" x14ac:dyDescent="0.15">
      <c r="A2369">
        <v>63300722</v>
      </c>
      <c r="B2369" t="s">
        <v>7945</v>
      </c>
      <c r="C2369" t="s">
        <v>19609</v>
      </c>
      <c r="D2369" t="s">
        <v>7949</v>
      </c>
      <c r="E2369">
        <v>6</v>
      </c>
      <c r="F2369" t="s">
        <v>15407</v>
      </c>
      <c r="G2369">
        <v>19820701</v>
      </c>
      <c r="J2369" t="s">
        <v>19679</v>
      </c>
      <c r="K2369" t="s">
        <v>19680</v>
      </c>
      <c r="L2369">
        <v>0</v>
      </c>
      <c r="M2369" t="s">
        <v>15015</v>
      </c>
      <c r="N2369" t="s">
        <v>15016</v>
      </c>
      <c r="Q2369" t="s">
        <v>15017</v>
      </c>
      <c r="R2369" t="s">
        <v>15023</v>
      </c>
      <c r="T2369" t="s">
        <v>15043</v>
      </c>
      <c r="U2369">
        <v>276</v>
      </c>
      <c r="V2369">
        <v>173</v>
      </c>
      <c r="W2369">
        <v>103</v>
      </c>
      <c r="X2369">
        <v>85</v>
      </c>
      <c r="Y2369">
        <v>50</v>
      </c>
      <c r="Z2369">
        <v>0.58819999999999995</v>
      </c>
      <c r="AA2369">
        <v>63</v>
      </c>
      <c r="AB2369">
        <v>110</v>
      </c>
      <c r="AC2369">
        <v>63</v>
      </c>
      <c r="AD2369">
        <v>0.57269999999999999</v>
      </c>
      <c r="AE2369">
        <v>50</v>
      </c>
      <c r="AF2369">
        <v>0.58819999999999995</v>
      </c>
      <c r="AG2369">
        <v>0</v>
      </c>
      <c r="AH2369">
        <v>0</v>
      </c>
      <c r="AI2369">
        <v>17</v>
      </c>
      <c r="AJ2369">
        <v>3</v>
      </c>
      <c r="AK2369">
        <v>0.17649999999999999</v>
      </c>
      <c r="AL2369">
        <v>8</v>
      </c>
      <c r="AM2369">
        <v>0.16</v>
      </c>
      <c r="AN2369">
        <v>3</v>
      </c>
      <c r="AO2369">
        <v>0.06</v>
      </c>
      <c r="AP2369">
        <v>5</v>
      </c>
      <c r="AQ2369">
        <v>0.1</v>
      </c>
      <c r="AR2369">
        <v>0</v>
      </c>
      <c r="AS2369">
        <v>0</v>
      </c>
      <c r="AT2369">
        <v>0</v>
      </c>
      <c r="AU2369">
        <v>0</v>
      </c>
      <c r="AV2369">
        <v>0.22220000000000001</v>
      </c>
      <c r="AW2369">
        <v>0.42859999999999998</v>
      </c>
      <c r="AX2369">
        <v>0.1429</v>
      </c>
      <c r="AY2369">
        <v>0.127</v>
      </c>
      <c r="AZ2369">
        <v>9.5200000000000007E-2</v>
      </c>
      <c r="BA2369">
        <v>6.3500000000000001E-2</v>
      </c>
      <c r="BB2369">
        <v>0.3175</v>
      </c>
      <c r="BD2369">
        <v>0.38100000000000001</v>
      </c>
      <c r="BE2369">
        <v>0.127</v>
      </c>
      <c r="BF2369">
        <v>0.28570000000000001</v>
      </c>
      <c r="BG2369">
        <v>0.17460000000000001</v>
      </c>
      <c r="BH2369">
        <v>0.9365</v>
      </c>
      <c r="BI2369">
        <v>6.3500000000000001E-2</v>
      </c>
      <c r="BJ2369">
        <v>0.36509999999999998</v>
      </c>
      <c r="BK2369">
        <v>0.60319999999999996</v>
      </c>
      <c r="BL2369">
        <v>0.17460000000000001</v>
      </c>
      <c r="BM2369">
        <v>0.22220000000000001</v>
      </c>
      <c r="BN2369">
        <v>0.66669999999999996</v>
      </c>
      <c r="BO2369">
        <v>0.15870000000000001</v>
      </c>
      <c r="BV2369">
        <v>0.39679999999999999</v>
      </c>
      <c r="BW2369">
        <v>46529.46</v>
      </c>
      <c r="BX2369">
        <v>3512.78</v>
      </c>
      <c r="BY2369">
        <v>36728.629999999997</v>
      </c>
      <c r="BZ2369">
        <v>6288.05</v>
      </c>
      <c r="CA2369">
        <v>45141.83</v>
      </c>
      <c r="CB2369">
        <v>4167.3999999999996</v>
      </c>
      <c r="CC2369">
        <v>34750.6</v>
      </c>
      <c r="CD2369">
        <v>6223.84</v>
      </c>
      <c r="CE2369">
        <v>0.3175</v>
      </c>
      <c r="CF2369">
        <v>0.20630000000000001</v>
      </c>
      <c r="CG2369">
        <v>0.3175</v>
      </c>
      <c r="CH2369">
        <v>0.15870000000000001</v>
      </c>
      <c r="CI2369">
        <v>9.5200000000000007E-2</v>
      </c>
      <c r="CJ2369">
        <v>0.1111</v>
      </c>
      <c r="CK2369">
        <v>7.9399999999999998E-2</v>
      </c>
      <c r="CL2369">
        <v>0.127</v>
      </c>
      <c r="CM2369">
        <v>7.9399999999999998E-2</v>
      </c>
      <c r="CN2369">
        <v>0</v>
      </c>
      <c r="CO2369">
        <v>0.34920000000000001</v>
      </c>
      <c r="CP2369">
        <v>0.57140000000000002</v>
      </c>
      <c r="CQ2369">
        <v>0.254</v>
      </c>
      <c r="CR2369">
        <v>7.9399999999999998E-2</v>
      </c>
      <c r="CS2369">
        <v>7.9399999999999998E-2</v>
      </c>
      <c r="CT2369">
        <v>1.5900000000000001E-2</v>
      </c>
      <c r="CU2369" t="s">
        <v>15018</v>
      </c>
    </row>
    <row r="2370" spans="1:99" x14ac:dyDescent="0.15">
      <c r="A2370">
        <v>63300932</v>
      </c>
      <c r="B2370" t="s">
        <v>5803</v>
      </c>
      <c r="C2370" t="s">
        <v>19619</v>
      </c>
      <c r="D2370" t="s">
        <v>5808</v>
      </c>
      <c r="E2370">
        <v>17</v>
      </c>
      <c r="F2370" t="s">
        <v>15296</v>
      </c>
      <c r="G2370">
        <v>19900901</v>
      </c>
      <c r="J2370" t="s">
        <v>19681</v>
      </c>
      <c r="K2370" t="s">
        <v>5805</v>
      </c>
      <c r="L2370">
        <v>879</v>
      </c>
      <c r="M2370" t="s">
        <v>15015</v>
      </c>
      <c r="N2370" t="s">
        <v>15016</v>
      </c>
      <c r="Q2370" t="s">
        <v>15017</v>
      </c>
      <c r="R2370" t="s">
        <v>15023</v>
      </c>
      <c r="T2370" t="s">
        <v>15043</v>
      </c>
      <c r="U2370">
        <v>29</v>
      </c>
      <c r="V2370">
        <v>22</v>
      </c>
      <c r="W2370">
        <v>7</v>
      </c>
      <c r="X2370">
        <v>21</v>
      </c>
      <c r="Y2370">
        <v>0</v>
      </c>
      <c r="Z2370">
        <v>0</v>
      </c>
      <c r="AA2370">
        <v>0</v>
      </c>
      <c r="AB2370">
        <v>22</v>
      </c>
      <c r="AC2370">
        <v>0</v>
      </c>
      <c r="AD2370">
        <v>0</v>
      </c>
      <c r="AE2370">
        <v>0</v>
      </c>
      <c r="AF2370">
        <v>0</v>
      </c>
      <c r="AG2370">
        <v>0</v>
      </c>
      <c r="AH2370">
        <v>0</v>
      </c>
      <c r="AI2370">
        <v>4</v>
      </c>
      <c r="AJ2370">
        <v>0</v>
      </c>
      <c r="AK2370">
        <v>0</v>
      </c>
      <c r="AL2370">
        <v>0</v>
      </c>
      <c r="AN2370">
        <v>0</v>
      </c>
      <c r="AP2370">
        <v>0</v>
      </c>
      <c r="AR2370">
        <v>0</v>
      </c>
      <c r="AT2370">
        <v>0</v>
      </c>
      <c r="BW2370">
        <v>294672.07</v>
      </c>
      <c r="BX2370">
        <v>110888.28</v>
      </c>
      <c r="BY2370">
        <v>175520.69</v>
      </c>
      <c r="BZ2370">
        <v>8263.1</v>
      </c>
      <c r="CA2370">
        <v>366042.73</v>
      </c>
      <c r="CB2370">
        <v>146170.91</v>
      </c>
      <c r="CC2370">
        <v>212912.73</v>
      </c>
      <c r="CD2370">
        <v>6959.09</v>
      </c>
      <c r="CU2370" t="s">
        <v>15018</v>
      </c>
    </row>
    <row r="2371" spans="1:99" x14ac:dyDescent="0.15">
      <c r="A2371">
        <v>63302203</v>
      </c>
      <c r="B2371" t="s">
        <v>12056</v>
      </c>
      <c r="C2371" t="s">
        <v>19682</v>
      </c>
      <c r="D2371" t="s">
        <v>12060</v>
      </c>
      <c r="E2371">
        <v>21</v>
      </c>
      <c r="F2371" t="s">
        <v>16006</v>
      </c>
      <c r="G2371">
        <v>20150701</v>
      </c>
      <c r="J2371" t="s">
        <v>19683</v>
      </c>
      <c r="K2371" t="s">
        <v>19684</v>
      </c>
      <c r="L2371">
        <v>0</v>
      </c>
      <c r="M2371" t="s">
        <v>15015</v>
      </c>
      <c r="N2371" t="s">
        <v>15016</v>
      </c>
      <c r="Q2371" t="s">
        <v>15017</v>
      </c>
      <c r="U2371">
        <v>28</v>
      </c>
      <c r="V2371">
        <v>18</v>
      </c>
      <c r="W2371">
        <v>10</v>
      </c>
      <c r="X2371">
        <v>8</v>
      </c>
      <c r="Y2371">
        <v>1</v>
      </c>
      <c r="Z2371">
        <v>0.125</v>
      </c>
      <c r="AA2371">
        <v>1</v>
      </c>
      <c r="AB2371">
        <v>13</v>
      </c>
      <c r="AC2371">
        <v>1</v>
      </c>
      <c r="AD2371">
        <v>7.6899999999999996E-2</v>
      </c>
      <c r="AE2371">
        <v>1</v>
      </c>
      <c r="AF2371">
        <v>0.125</v>
      </c>
      <c r="AG2371">
        <v>0</v>
      </c>
      <c r="AH2371">
        <v>0</v>
      </c>
      <c r="AI2371">
        <v>2</v>
      </c>
      <c r="AJ2371">
        <v>0</v>
      </c>
      <c r="AK2371">
        <v>0</v>
      </c>
      <c r="AL2371">
        <v>1</v>
      </c>
      <c r="AM2371">
        <v>1</v>
      </c>
      <c r="AN2371">
        <v>0</v>
      </c>
      <c r="AO2371">
        <v>0</v>
      </c>
      <c r="AP2371">
        <v>1</v>
      </c>
      <c r="AQ2371">
        <v>1</v>
      </c>
      <c r="AR2371">
        <v>0</v>
      </c>
      <c r="AS2371">
        <v>0</v>
      </c>
      <c r="AT2371">
        <v>0</v>
      </c>
      <c r="AU2371">
        <v>0</v>
      </c>
      <c r="AV2371">
        <v>1</v>
      </c>
      <c r="AW2371">
        <v>1</v>
      </c>
      <c r="AX2371">
        <v>0</v>
      </c>
      <c r="AY2371">
        <v>0</v>
      </c>
      <c r="AZ2371">
        <v>1</v>
      </c>
      <c r="BA2371">
        <v>0</v>
      </c>
      <c r="BB2371">
        <v>0</v>
      </c>
      <c r="BD2371">
        <v>0</v>
      </c>
      <c r="BE2371">
        <v>0</v>
      </c>
      <c r="BF2371">
        <v>1</v>
      </c>
      <c r="BG2371">
        <v>0</v>
      </c>
      <c r="BH2371">
        <v>1</v>
      </c>
      <c r="BI2371">
        <v>0</v>
      </c>
      <c r="BJ2371">
        <v>0</v>
      </c>
      <c r="BK2371">
        <v>1</v>
      </c>
      <c r="BL2371">
        <v>0</v>
      </c>
      <c r="BM2371">
        <v>0</v>
      </c>
      <c r="BN2371">
        <v>1</v>
      </c>
      <c r="BO2371">
        <v>0</v>
      </c>
      <c r="BV2371">
        <v>1</v>
      </c>
      <c r="BW2371">
        <v>32447.41</v>
      </c>
      <c r="BX2371">
        <v>0</v>
      </c>
      <c r="BY2371">
        <v>25960</v>
      </c>
      <c r="BZ2371">
        <v>6487.41</v>
      </c>
      <c r="CA2371">
        <v>27217.65</v>
      </c>
      <c r="CB2371">
        <v>0</v>
      </c>
      <c r="CC2371">
        <v>21321.759999999998</v>
      </c>
      <c r="CD2371">
        <v>5895.88</v>
      </c>
      <c r="CE2371">
        <v>0</v>
      </c>
      <c r="CF2371">
        <v>0</v>
      </c>
      <c r="CG2371">
        <v>0</v>
      </c>
      <c r="CH2371">
        <v>0</v>
      </c>
      <c r="CI2371">
        <v>0</v>
      </c>
      <c r="CJ2371">
        <v>0</v>
      </c>
      <c r="CK2371">
        <v>0</v>
      </c>
      <c r="CL2371">
        <v>0</v>
      </c>
      <c r="CM2371">
        <v>0</v>
      </c>
      <c r="CN2371">
        <v>0</v>
      </c>
      <c r="CO2371">
        <v>1</v>
      </c>
      <c r="CP2371">
        <v>1</v>
      </c>
      <c r="CQ2371">
        <v>0</v>
      </c>
      <c r="CR2371">
        <v>0</v>
      </c>
      <c r="CS2371">
        <v>0</v>
      </c>
      <c r="CT2371">
        <v>0</v>
      </c>
      <c r="CU2371" t="s">
        <v>15018</v>
      </c>
    </row>
    <row r="2372" spans="1:99" x14ac:dyDescent="0.15">
      <c r="A2372">
        <v>63302629</v>
      </c>
      <c r="B2372" t="s">
        <v>11670</v>
      </c>
      <c r="C2372" t="s">
        <v>15699</v>
      </c>
      <c r="D2372" t="s">
        <v>11674</v>
      </c>
      <c r="E2372">
        <v>16</v>
      </c>
      <c r="F2372" t="s">
        <v>15079</v>
      </c>
      <c r="G2372">
        <v>20181101</v>
      </c>
      <c r="J2372" t="s">
        <v>19685</v>
      </c>
      <c r="K2372" t="s">
        <v>11672</v>
      </c>
      <c r="L2372">
        <v>0</v>
      </c>
      <c r="M2372" t="s">
        <v>15015</v>
      </c>
      <c r="N2372" t="s">
        <v>15016</v>
      </c>
      <c r="Q2372" t="s">
        <v>15017</v>
      </c>
      <c r="R2372" t="s">
        <v>15023</v>
      </c>
      <c r="U2372">
        <v>4</v>
      </c>
      <c r="V2372">
        <v>4</v>
      </c>
      <c r="W2372">
        <v>0</v>
      </c>
      <c r="X2372">
        <v>3</v>
      </c>
      <c r="Y2372">
        <v>0</v>
      </c>
      <c r="Z2372">
        <v>0</v>
      </c>
      <c r="AA2372">
        <v>0</v>
      </c>
      <c r="AB2372">
        <v>4</v>
      </c>
      <c r="AC2372">
        <v>0</v>
      </c>
      <c r="AD2372">
        <v>0</v>
      </c>
      <c r="AE2372">
        <v>0</v>
      </c>
      <c r="AF2372">
        <v>0</v>
      </c>
      <c r="AG2372">
        <v>0</v>
      </c>
      <c r="AH2372">
        <v>0</v>
      </c>
      <c r="AI2372">
        <v>0</v>
      </c>
      <c r="AJ2372">
        <v>0</v>
      </c>
      <c r="AL2372">
        <v>0</v>
      </c>
      <c r="AN2372">
        <v>0</v>
      </c>
      <c r="AP2372">
        <v>0</v>
      </c>
      <c r="AR2372">
        <v>0</v>
      </c>
      <c r="AT2372">
        <v>0</v>
      </c>
      <c r="BW2372">
        <v>71920</v>
      </c>
      <c r="BX2372">
        <v>0</v>
      </c>
      <c r="BY2372">
        <v>55510.59</v>
      </c>
      <c r="BZ2372">
        <v>16409.41</v>
      </c>
      <c r="CA2372">
        <v>31041.98</v>
      </c>
      <c r="CB2372">
        <v>0</v>
      </c>
      <c r="CC2372">
        <v>12220.39</v>
      </c>
      <c r="CD2372">
        <v>18821.59</v>
      </c>
      <c r="CU2372" t="s">
        <v>15018</v>
      </c>
    </row>
    <row r="2373" spans="1:99" x14ac:dyDescent="0.15">
      <c r="A2373">
        <v>63310907</v>
      </c>
      <c r="B2373" t="s">
        <v>6358</v>
      </c>
      <c r="C2373" t="s">
        <v>19557</v>
      </c>
      <c r="D2373" t="s">
        <v>6362</v>
      </c>
      <c r="E2373">
        <v>4</v>
      </c>
      <c r="F2373" t="s">
        <v>15048</v>
      </c>
      <c r="G2373">
        <v>20070801</v>
      </c>
      <c r="J2373" t="s">
        <v>6359</v>
      </c>
      <c r="K2373" t="s">
        <v>19686</v>
      </c>
      <c r="L2373">
        <v>0</v>
      </c>
      <c r="M2373" t="s">
        <v>15015</v>
      </c>
      <c r="N2373" t="s">
        <v>15016</v>
      </c>
      <c r="Q2373" t="s">
        <v>15017</v>
      </c>
      <c r="U2373">
        <v>4</v>
      </c>
      <c r="V2373">
        <v>4</v>
      </c>
      <c r="W2373">
        <v>0</v>
      </c>
      <c r="X2373">
        <v>4</v>
      </c>
      <c r="Y2373">
        <v>4</v>
      </c>
      <c r="Z2373">
        <v>1</v>
      </c>
      <c r="AA2373">
        <v>4</v>
      </c>
      <c r="AB2373">
        <v>4</v>
      </c>
      <c r="AC2373">
        <v>4</v>
      </c>
      <c r="AD2373">
        <v>1</v>
      </c>
      <c r="AE2373">
        <v>4</v>
      </c>
      <c r="AF2373">
        <v>1</v>
      </c>
      <c r="AG2373">
        <v>0</v>
      </c>
      <c r="AH2373">
        <v>0</v>
      </c>
      <c r="AI2373">
        <v>0</v>
      </c>
      <c r="AJ2373">
        <v>0</v>
      </c>
      <c r="AL2373">
        <v>0</v>
      </c>
      <c r="AM2373">
        <v>0</v>
      </c>
      <c r="AN2373">
        <v>0</v>
      </c>
      <c r="AO2373">
        <v>0</v>
      </c>
      <c r="AP2373">
        <v>0</v>
      </c>
      <c r="AQ2373">
        <v>0</v>
      </c>
      <c r="AR2373">
        <v>0</v>
      </c>
      <c r="AT2373">
        <v>0</v>
      </c>
      <c r="AV2373">
        <v>0.25</v>
      </c>
      <c r="AW2373">
        <v>0.5</v>
      </c>
      <c r="AX2373">
        <v>0</v>
      </c>
      <c r="AY2373">
        <v>0.5</v>
      </c>
      <c r="AZ2373">
        <v>0</v>
      </c>
      <c r="BA2373">
        <v>0.25</v>
      </c>
      <c r="BB2373">
        <v>0</v>
      </c>
      <c r="BD2373">
        <v>0.5</v>
      </c>
      <c r="BE2373">
        <v>0.25</v>
      </c>
      <c r="BF2373">
        <v>0.5</v>
      </c>
      <c r="BG2373">
        <v>0.25</v>
      </c>
      <c r="BH2373">
        <v>0.75</v>
      </c>
      <c r="BI2373">
        <v>0.25</v>
      </c>
      <c r="BJ2373">
        <v>0</v>
      </c>
      <c r="BK2373">
        <v>1</v>
      </c>
      <c r="BL2373">
        <v>0.75</v>
      </c>
      <c r="BM2373">
        <v>0</v>
      </c>
      <c r="BN2373">
        <v>1</v>
      </c>
      <c r="BO2373">
        <v>0.5</v>
      </c>
      <c r="BV2373">
        <v>0.5</v>
      </c>
      <c r="BW2373">
        <v>50775</v>
      </c>
      <c r="BX2373">
        <v>0</v>
      </c>
      <c r="BY2373">
        <v>38702.5</v>
      </c>
      <c r="BZ2373">
        <v>12072.5</v>
      </c>
      <c r="CA2373">
        <v>50775</v>
      </c>
      <c r="CB2373">
        <v>0</v>
      </c>
      <c r="CC2373">
        <v>38702.5</v>
      </c>
      <c r="CD2373">
        <v>12072.5</v>
      </c>
      <c r="CE2373">
        <v>0.5</v>
      </c>
      <c r="CF2373">
        <v>0.25</v>
      </c>
      <c r="CG2373">
        <v>0.5</v>
      </c>
      <c r="CH2373">
        <v>0.25</v>
      </c>
      <c r="CI2373">
        <v>0</v>
      </c>
      <c r="CJ2373">
        <v>0</v>
      </c>
      <c r="CK2373">
        <v>0</v>
      </c>
      <c r="CL2373">
        <v>0</v>
      </c>
      <c r="CM2373">
        <v>0.25</v>
      </c>
      <c r="CN2373">
        <v>0</v>
      </c>
      <c r="CO2373">
        <v>0.5</v>
      </c>
      <c r="CP2373">
        <v>0.5</v>
      </c>
      <c r="CQ2373">
        <v>0.5</v>
      </c>
      <c r="CR2373">
        <v>0</v>
      </c>
      <c r="CS2373">
        <v>0</v>
      </c>
      <c r="CT2373">
        <v>0</v>
      </c>
      <c r="CU2373" t="s">
        <v>15018</v>
      </c>
    </row>
    <row r="2374" spans="1:99" x14ac:dyDescent="0.15">
      <c r="A2374">
        <v>63310941</v>
      </c>
      <c r="B2374" t="s">
        <v>9104</v>
      </c>
      <c r="C2374" t="s">
        <v>19687</v>
      </c>
      <c r="D2374" t="s">
        <v>9109</v>
      </c>
      <c r="E2374">
        <v>24</v>
      </c>
      <c r="F2374" t="s">
        <v>15053</v>
      </c>
      <c r="G2374">
        <v>20091001</v>
      </c>
      <c r="J2374" t="s">
        <v>19688</v>
      </c>
      <c r="K2374" t="s">
        <v>9106</v>
      </c>
      <c r="L2374">
        <v>0</v>
      </c>
      <c r="M2374" t="s">
        <v>15015</v>
      </c>
      <c r="N2374" t="s">
        <v>15016</v>
      </c>
      <c r="Q2374" t="s">
        <v>15017</v>
      </c>
      <c r="U2374">
        <v>8</v>
      </c>
      <c r="V2374">
        <v>4</v>
      </c>
      <c r="W2374">
        <v>4</v>
      </c>
      <c r="X2374">
        <v>4</v>
      </c>
      <c r="Y2374">
        <v>0</v>
      </c>
      <c r="Z2374">
        <v>0</v>
      </c>
      <c r="AA2374">
        <v>0</v>
      </c>
      <c r="AB2374">
        <v>4</v>
      </c>
      <c r="AC2374">
        <v>0</v>
      </c>
      <c r="AD2374">
        <v>0</v>
      </c>
      <c r="AE2374">
        <v>0</v>
      </c>
      <c r="AF2374">
        <v>0</v>
      </c>
      <c r="AG2374">
        <v>0</v>
      </c>
      <c r="AH2374">
        <v>0</v>
      </c>
      <c r="AI2374">
        <v>2</v>
      </c>
      <c r="AJ2374">
        <v>1</v>
      </c>
      <c r="AK2374">
        <v>0.5</v>
      </c>
      <c r="AL2374">
        <v>0</v>
      </c>
      <c r="AN2374">
        <v>0</v>
      </c>
      <c r="AP2374">
        <v>0</v>
      </c>
      <c r="AR2374">
        <v>0</v>
      </c>
      <c r="AT2374">
        <v>0</v>
      </c>
      <c r="BW2374">
        <v>57485</v>
      </c>
      <c r="BX2374">
        <v>0</v>
      </c>
      <c r="BY2374">
        <v>40948.75</v>
      </c>
      <c r="BZ2374">
        <v>16536.25</v>
      </c>
      <c r="CA2374">
        <v>78217.5</v>
      </c>
      <c r="CB2374">
        <v>0</v>
      </c>
      <c r="CC2374">
        <v>49395</v>
      </c>
      <c r="CD2374">
        <v>28822.5</v>
      </c>
      <c r="CU2374" t="s">
        <v>15018</v>
      </c>
    </row>
    <row r="2375" spans="1:99" x14ac:dyDescent="0.15">
      <c r="A2375">
        <v>63311032</v>
      </c>
      <c r="B2375" t="s">
        <v>8669</v>
      </c>
      <c r="C2375" t="s">
        <v>19689</v>
      </c>
      <c r="D2375" t="s">
        <v>8673</v>
      </c>
      <c r="E2375">
        <v>34</v>
      </c>
      <c r="F2375" t="s">
        <v>15212</v>
      </c>
      <c r="G2375">
        <v>20120613</v>
      </c>
      <c r="J2375" t="s">
        <v>19690</v>
      </c>
      <c r="K2375" t="s">
        <v>8671</v>
      </c>
      <c r="L2375">
        <v>0</v>
      </c>
      <c r="M2375" t="s">
        <v>15015</v>
      </c>
      <c r="N2375" t="s">
        <v>15016</v>
      </c>
      <c r="Q2375" t="s">
        <v>15017</v>
      </c>
      <c r="U2375">
        <v>22</v>
      </c>
      <c r="V2375">
        <v>22</v>
      </c>
      <c r="W2375">
        <v>0</v>
      </c>
      <c r="X2375">
        <v>6</v>
      </c>
      <c r="Y2375">
        <v>1</v>
      </c>
      <c r="Z2375">
        <v>0.16669999999999999</v>
      </c>
      <c r="AA2375">
        <v>1</v>
      </c>
      <c r="AB2375">
        <v>7</v>
      </c>
      <c r="AC2375">
        <v>1</v>
      </c>
      <c r="AD2375">
        <v>0.1429</v>
      </c>
      <c r="AE2375">
        <v>1</v>
      </c>
      <c r="AF2375">
        <v>0.16669999999999999</v>
      </c>
      <c r="AG2375">
        <v>0</v>
      </c>
      <c r="AH2375">
        <v>0</v>
      </c>
      <c r="AI2375">
        <v>0</v>
      </c>
      <c r="AJ2375">
        <v>0</v>
      </c>
      <c r="AL2375">
        <v>0</v>
      </c>
      <c r="AM2375">
        <v>0</v>
      </c>
      <c r="AN2375">
        <v>0</v>
      </c>
      <c r="AO2375">
        <v>0</v>
      </c>
      <c r="AP2375">
        <v>0</v>
      </c>
      <c r="AQ2375">
        <v>0</v>
      </c>
      <c r="AR2375">
        <v>0</v>
      </c>
      <c r="AT2375">
        <v>0</v>
      </c>
      <c r="AV2375">
        <v>1</v>
      </c>
      <c r="AW2375">
        <v>0</v>
      </c>
      <c r="AX2375">
        <v>0</v>
      </c>
      <c r="AY2375">
        <v>0</v>
      </c>
      <c r="AZ2375">
        <v>0</v>
      </c>
      <c r="BA2375">
        <v>0</v>
      </c>
      <c r="BB2375">
        <v>0</v>
      </c>
      <c r="BD2375">
        <v>1</v>
      </c>
      <c r="BE2375">
        <v>0</v>
      </c>
      <c r="BF2375">
        <v>1</v>
      </c>
      <c r="BG2375">
        <v>1</v>
      </c>
      <c r="BH2375">
        <v>1</v>
      </c>
      <c r="BI2375">
        <v>0</v>
      </c>
      <c r="BJ2375">
        <v>1</v>
      </c>
      <c r="BK2375">
        <v>0</v>
      </c>
      <c r="BL2375">
        <v>1</v>
      </c>
      <c r="BM2375">
        <v>1</v>
      </c>
      <c r="BN2375">
        <v>0</v>
      </c>
      <c r="BO2375">
        <v>0</v>
      </c>
      <c r="BV2375">
        <v>0</v>
      </c>
      <c r="BW2375">
        <v>24355.91</v>
      </c>
      <c r="BX2375">
        <v>0</v>
      </c>
      <c r="BY2375">
        <v>14672.27</v>
      </c>
      <c r="BZ2375">
        <v>9683.64</v>
      </c>
      <c r="CA2375">
        <v>24345.18</v>
      </c>
      <c r="CB2375">
        <v>0</v>
      </c>
      <c r="CC2375">
        <v>14514.07</v>
      </c>
      <c r="CD2375">
        <v>9831.1</v>
      </c>
      <c r="CE2375">
        <v>0</v>
      </c>
      <c r="CF2375">
        <v>1</v>
      </c>
      <c r="CG2375">
        <v>0</v>
      </c>
      <c r="CH2375">
        <v>0</v>
      </c>
      <c r="CI2375">
        <v>1</v>
      </c>
      <c r="CJ2375">
        <v>0</v>
      </c>
      <c r="CK2375">
        <v>0</v>
      </c>
      <c r="CL2375">
        <v>0</v>
      </c>
      <c r="CM2375">
        <v>0</v>
      </c>
      <c r="CN2375">
        <v>0</v>
      </c>
      <c r="CO2375">
        <v>0</v>
      </c>
      <c r="CP2375">
        <v>1</v>
      </c>
      <c r="CQ2375">
        <v>0</v>
      </c>
      <c r="CR2375">
        <v>0</v>
      </c>
      <c r="CS2375">
        <v>0</v>
      </c>
      <c r="CT2375">
        <v>0</v>
      </c>
      <c r="CU2375" t="s">
        <v>15018</v>
      </c>
    </row>
    <row r="2376" spans="1:99" x14ac:dyDescent="0.15">
      <c r="A2376">
        <v>63320409</v>
      </c>
      <c r="B2376" t="s">
        <v>19691</v>
      </c>
      <c r="C2376" t="s">
        <v>19640</v>
      </c>
      <c r="D2376" t="s">
        <v>19692</v>
      </c>
      <c r="E2376">
        <v>34</v>
      </c>
      <c r="F2376" t="s">
        <v>15212</v>
      </c>
      <c r="G2376">
        <v>19530901</v>
      </c>
      <c r="J2376" t="s">
        <v>19693</v>
      </c>
      <c r="K2376" t="s">
        <v>19694</v>
      </c>
      <c r="L2376">
        <v>0</v>
      </c>
      <c r="M2376" t="s">
        <v>15015</v>
      </c>
      <c r="N2376" t="s">
        <v>15016</v>
      </c>
      <c r="Q2376" t="s">
        <v>15017</v>
      </c>
      <c r="U2376">
        <v>417</v>
      </c>
      <c r="V2376">
        <v>350</v>
      </c>
      <c r="W2376">
        <v>67</v>
      </c>
      <c r="X2376">
        <v>148</v>
      </c>
      <c r="Y2376">
        <v>0</v>
      </c>
      <c r="Z2376">
        <v>0</v>
      </c>
      <c r="AA2376">
        <v>0</v>
      </c>
      <c r="AB2376">
        <v>195</v>
      </c>
      <c r="AC2376">
        <v>0</v>
      </c>
      <c r="AD2376">
        <v>0</v>
      </c>
      <c r="AE2376">
        <v>0</v>
      </c>
      <c r="AF2376">
        <v>0</v>
      </c>
      <c r="AG2376">
        <v>0</v>
      </c>
      <c r="AH2376">
        <v>0</v>
      </c>
      <c r="AI2376">
        <v>4</v>
      </c>
      <c r="AJ2376">
        <v>0</v>
      </c>
      <c r="AK2376">
        <v>0</v>
      </c>
      <c r="AL2376">
        <v>0</v>
      </c>
      <c r="AN2376">
        <v>0</v>
      </c>
      <c r="AP2376">
        <v>0</v>
      </c>
      <c r="AR2376">
        <v>0</v>
      </c>
      <c r="AT2376">
        <v>0</v>
      </c>
      <c r="BW2376">
        <v>55115.839999999997</v>
      </c>
      <c r="BX2376">
        <v>9575.31</v>
      </c>
      <c r="BY2376">
        <v>36454.83</v>
      </c>
      <c r="BZ2376">
        <v>9085.7000000000007</v>
      </c>
      <c r="CA2376">
        <v>55252.5</v>
      </c>
      <c r="CB2376">
        <v>7815.77</v>
      </c>
      <c r="CC2376">
        <v>37674.51</v>
      </c>
      <c r="CD2376">
        <v>9762.2199999999993</v>
      </c>
      <c r="CU2376" t="s">
        <v>15018</v>
      </c>
    </row>
    <row r="2377" spans="1:99" x14ac:dyDescent="0.15">
      <c r="A2377">
        <v>63320539</v>
      </c>
      <c r="B2377" t="s">
        <v>3548</v>
      </c>
      <c r="C2377" t="s">
        <v>19675</v>
      </c>
      <c r="D2377" t="s">
        <v>3553</v>
      </c>
      <c r="E2377">
        <v>13</v>
      </c>
      <c r="F2377" t="s">
        <v>15289</v>
      </c>
      <c r="G2377">
        <v>19680901</v>
      </c>
      <c r="J2377" t="s">
        <v>19695</v>
      </c>
      <c r="K2377" t="s">
        <v>19696</v>
      </c>
      <c r="L2377">
        <v>0</v>
      </c>
      <c r="M2377" t="s">
        <v>15015</v>
      </c>
      <c r="N2377" t="s">
        <v>15016</v>
      </c>
      <c r="Q2377" t="s">
        <v>15017</v>
      </c>
      <c r="T2377" t="s">
        <v>15043</v>
      </c>
      <c r="U2377">
        <v>56</v>
      </c>
      <c r="V2377">
        <v>37</v>
      </c>
      <c r="W2377">
        <v>19</v>
      </c>
      <c r="X2377">
        <v>21</v>
      </c>
      <c r="Y2377">
        <v>17</v>
      </c>
      <c r="Z2377">
        <v>0.8095</v>
      </c>
      <c r="AA2377">
        <v>20</v>
      </c>
      <c r="AB2377">
        <v>24</v>
      </c>
      <c r="AC2377">
        <v>20</v>
      </c>
      <c r="AD2377">
        <v>0.83330000000000004</v>
      </c>
      <c r="AE2377">
        <v>17</v>
      </c>
      <c r="AF2377">
        <v>0.8095</v>
      </c>
      <c r="AG2377">
        <v>0</v>
      </c>
      <c r="AH2377">
        <v>0</v>
      </c>
      <c r="AI2377">
        <v>5</v>
      </c>
      <c r="AJ2377">
        <v>0</v>
      </c>
      <c r="AK2377">
        <v>0</v>
      </c>
      <c r="AL2377">
        <v>1</v>
      </c>
      <c r="AM2377">
        <v>5.8799999999999998E-2</v>
      </c>
      <c r="AN2377">
        <v>1</v>
      </c>
      <c r="AO2377">
        <v>5.8799999999999998E-2</v>
      </c>
      <c r="AP2377">
        <v>0</v>
      </c>
      <c r="AQ2377">
        <v>0</v>
      </c>
      <c r="AR2377">
        <v>0</v>
      </c>
      <c r="AS2377">
        <v>0</v>
      </c>
      <c r="AT2377">
        <v>0</v>
      </c>
      <c r="AU2377">
        <v>0</v>
      </c>
      <c r="AV2377">
        <v>0.35</v>
      </c>
      <c r="AW2377">
        <v>0.15</v>
      </c>
      <c r="AX2377">
        <v>0.15</v>
      </c>
      <c r="AY2377">
        <v>0.3</v>
      </c>
      <c r="AZ2377">
        <v>0.15</v>
      </c>
      <c r="BA2377">
        <v>0.1</v>
      </c>
      <c r="BB2377">
        <v>0.3</v>
      </c>
      <c r="BD2377">
        <v>0.3</v>
      </c>
      <c r="BE2377">
        <v>0.3</v>
      </c>
      <c r="BF2377">
        <v>0.5</v>
      </c>
      <c r="BG2377">
        <v>0.5</v>
      </c>
      <c r="BH2377">
        <v>0.8</v>
      </c>
      <c r="BI2377">
        <v>0.2</v>
      </c>
      <c r="BJ2377">
        <v>0.4</v>
      </c>
      <c r="BK2377">
        <v>0.5</v>
      </c>
      <c r="BL2377">
        <v>0.25</v>
      </c>
      <c r="BM2377">
        <v>0.2</v>
      </c>
      <c r="BN2377">
        <v>0.7</v>
      </c>
      <c r="BO2377">
        <v>0.45</v>
      </c>
      <c r="BV2377">
        <v>0.7</v>
      </c>
      <c r="BW2377">
        <v>381028.04</v>
      </c>
      <c r="BX2377">
        <v>0</v>
      </c>
      <c r="BY2377">
        <v>367513.04</v>
      </c>
      <c r="BZ2377">
        <v>13515</v>
      </c>
      <c r="CA2377">
        <v>422337.57</v>
      </c>
      <c r="CB2377">
        <v>0</v>
      </c>
      <c r="CC2377">
        <v>404076.49</v>
      </c>
      <c r="CD2377">
        <v>18261.080000000002</v>
      </c>
      <c r="CE2377">
        <v>0.6</v>
      </c>
      <c r="CF2377">
        <v>0.05</v>
      </c>
      <c r="CG2377">
        <v>0.6</v>
      </c>
      <c r="CH2377">
        <v>0.1</v>
      </c>
      <c r="CI2377">
        <v>0.05</v>
      </c>
      <c r="CJ2377">
        <v>0</v>
      </c>
      <c r="CK2377">
        <v>0.15</v>
      </c>
      <c r="CL2377">
        <v>0.1</v>
      </c>
      <c r="CM2377">
        <v>0.15</v>
      </c>
      <c r="CN2377">
        <v>0</v>
      </c>
      <c r="CO2377">
        <v>0.45</v>
      </c>
      <c r="CP2377">
        <v>0.8</v>
      </c>
      <c r="CQ2377">
        <v>0.15</v>
      </c>
      <c r="CR2377">
        <v>0</v>
      </c>
      <c r="CS2377">
        <v>0.05</v>
      </c>
      <c r="CT2377">
        <v>0</v>
      </c>
      <c r="CU2377" t="s">
        <v>15018</v>
      </c>
    </row>
    <row r="2378" spans="1:99" x14ac:dyDescent="0.15">
      <c r="A2378">
        <v>63321443</v>
      </c>
      <c r="B2378" t="s">
        <v>179</v>
      </c>
      <c r="C2378" t="s">
        <v>19612</v>
      </c>
      <c r="D2378" t="s">
        <v>184</v>
      </c>
      <c r="E2378">
        <v>4</v>
      </c>
      <c r="F2378" t="s">
        <v>15048</v>
      </c>
      <c r="G2378">
        <v>19940601</v>
      </c>
      <c r="J2378" t="s">
        <v>19697</v>
      </c>
      <c r="K2378" t="s">
        <v>181</v>
      </c>
      <c r="L2378">
        <v>1161</v>
      </c>
      <c r="M2378" t="s">
        <v>15015</v>
      </c>
      <c r="N2378" t="s">
        <v>15016</v>
      </c>
      <c r="Q2378" t="s">
        <v>15017</v>
      </c>
      <c r="U2378">
        <v>8</v>
      </c>
      <c r="V2378">
        <v>5</v>
      </c>
      <c r="W2378">
        <v>3</v>
      </c>
      <c r="X2378">
        <v>5</v>
      </c>
      <c r="Y2378">
        <v>4</v>
      </c>
      <c r="Z2378">
        <v>0.8</v>
      </c>
      <c r="AA2378">
        <v>4</v>
      </c>
      <c r="AB2378">
        <v>5</v>
      </c>
      <c r="AC2378">
        <v>4</v>
      </c>
      <c r="AD2378">
        <v>0.8</v>
      </c>
      <c r="AE2378">
        <v>4</v>
      </c>
      <c r="AF2378">
        <v>0.8</v>
      </c>
      <c r="AG2378">
        <v>0</v>
      </c>
      <c r="AH2378">
        <v>0</v>
      </c>
      <c r="AI2378">
        <v>1</v>
      </c>
      <c r="AJ2378">
        <v>0</v>
      </c>
      <c r="AK2378">
        <v>0</v>
      </c>
      <c r="AL2378">
        <v>2</v>
      </c>
      <c r="AM2378">
        <v>0.5</v>
      </c>
      <c r="AN2378">
        <v>2</v>
      </c>
      <c r="AO2378">
        <v>0.5</v>
      </c>
      <c r="AP2378">
        <v>0</v>
      </c>
      <c r="AQ2378">
        <v>0</v>
      </c>
      <c r="AR2378">
        <v>0</v>
      </c>
      <c r="AS2378">
        <v>0</v>
      </c>
      <c r="AT2378">
        <v>0</v>
      </c>
      <c r="AU2378">
        <v>0</v>
      </c>
      <c r="AV2378">
        <v>0.5</v>
      </c>
      <c r="AW2378">
        <v>0.5</v>
      </c>
      <c r="AX2378">
        <v>0.25</v>
      </c>
      <c r="AY2378">
        <v>0.25</v>
      </c>
      <c r="AZ2378">
        <v>0.25</v>
      </c>
      <c r="BA2378">
        <v>0.25</v>
      </c>
      <c r="BB2378">
        <v>0.5</v>
      </c>
      <c r="BD2378">
        <v>0.25</v>
      </c>
      <c r="BE2378">
        <v>0</v>
      </c>
      <c r="BF2378">
        <v>0.25</v>
      </c>
      <c r="BG2378">
        <v>0.25</v>
      </c>
      <c r="BH2378">
        <v>1</v>
      </c>
      <c r="BI2378">
        <v>0</v>
      </c>
      <c r="BJ2378">
        <v>0</v>
      </c>
      <c r="BK2378">
        <v>1</v>
      </c>
      <c r="BL2378">
        <v>0.25</v>
      </c>
      <c r="BM2378">
        <v>0</v>
      </c>
      <c r="BN2378">
        <v>0.5</v>
      </c>
      <c r="BO2378">
        <v>0</v>
      </c>
      <c r="BV2378">
        <v>1</v>
      </c>
      <c r="BW2378">
        <v>212008.75</v>
      </c>
      <c r="BX2378">
        <v>0</v>
      </c>
      <c r="BY2378">
        <v>188595</v>
      </c>
      <c r="BZ2378">
        <v>23413.75</v>
      </c>
      <c r="CA2378">
        <v>336334</v>
      </c>
      <c r="CB2378">
        <v>0</v>
      </c>
      <c r="CC2378">
        <v>300576</v>
      </c>
      <c r="CD2378">
        <v>35758</v>
      </c>
      <c r="CE2378">
        <v>0.5</v>
      </c>
      <c r="CF2378">
        <v>0.25</v>
      </c>
      <c r="CG2378">
        <v>0.5</v>
      </c>
      <c r="CH2378">
        <v>0.25</v>
      </c>
      <c r="CI2378">
        <v>0.5</v>
      </c>
      <c r="CJ2378">
        <v>0.25</v>
      </c>
      <c r="CK2378">
        <v>0</v>
      </c>
      <c r="CL2378">
        <v>0</v>
      </c>
      <c r="CM2378">
        <v>0</v>
      </c>
      <c r="CN2378">
        <v>0</v>
      </c>
      <c r="CO2378">
        <v>0</v>
      </c>
      <c r="CP2378">
        <v>0.5</v>
      </c>
      <c r="CQ2378">
        <v>0.5</v>
      </c>
      <c r="CR2378">
        <v>0</v>
      </c>
      <c r="CS2378">
        <v>0</v>
      </c>
      <c r="CT2378">
        <v>0</v>
      </c>
      <c r="CU2378" t="s">
        <v>15018</v>
      </c>
    </row>
    <row r="2379" spans="1:99" x14ac:dyDescent="0.15">
      <c r="A2379">
        <v>63322643</v>
      </c>
      <c r="B2379" t="s">
        <v>6217</v>
      </c>
      <c r="C2379" t="s">
        <v>15721</v>
      </c>
      <c r="D2379" t="s">
        <v>6220</v>
      </c>
      <c r="E2379">
        <v>23</v>
      </c>
      <c r="F2379" t="s">
        <v>15100</v>
      </c>
      <c r="G2379">
        <v>20070601</v>
      </c>
      <c r="J2379" t="s">
        <v>6218</v>
      </c>
      <c r="K2379">
        <v>5017201549</v>
      </c>
      <c r="L2379">
        <v>0</v>
      </c>
      <c r="M2379" t="s">
        <v>15015</v>
      </c>
      <c r="N2379" t="s">
        <v>15016</v>
      </c>
      <c r="Q2379" t="s">
        <v>15017</v>
      </c>
      <c r="U2379">
        <v>11</v>
      </c>
      <c r="V2379">
        <v>6</v>
      </c>
      <c r="W2379">
        <v>5</v>
      </c>
      <c r="X2379">
        <v>2</v>
      </c>
      <c r="Y2379">
        <v>2</v>
      </c>
      <c r="Z2379">
        <v>1</v>
      </c>
      <c r="AA2379">
        <v>4</v>
      </c>
      <c r="AB2379">
        <v>4</v>
      </c>
      <c r="AC2379">
        <v>4</v>
      </c>
      <c r="AD2379">
        <v>1</v>
      </c>
      <c r="AE2379">
        <v>2</v>
      </c>
      <c r="AF2379">
        <v>1</v>
      </c>
      <c r="AG2379">
        <v>0</v>
      </c>
      <c r="AH2379">
        <v>0</v>
      </c>
      <c r="AI2379">
        <v>0</v>
      </c>
      <c r="AJ2379">
        <v>0</v>
      </c>
      <c r="AL2379">
        <v>1</v>
      </c>
      <c r="AM2379">
        <v>0.5</v>
      </c>
      <c r="AN2379">
        <v>1</v>
      </c>
      <c r="AO2379">
        <v>0.5</v>
      </c>
      <c r="AP2379">
        <v>0</v>
      </c>
      <c r="AQ2379">
        <v>0</v>
      </c>
      <c r="AR2379">
        <v>0</v>
      </c>
      <c r="AS2379">
        <v>0</v>
      </c>
      <c r="AT2379">
        <v>0</v>
      </c>
      <c r="AU2379">
        <v>0</v>
      </c>
      <c r="AV2379">
        <v>0.25</v>
      </c>
      <c r="AW2379">
        <v>0.5</v>
      </c>
      <c r="AX2379">
        <v>0</v>
      </c>
      <c r="AY2379">
        <v>0.25</v>
      </c>
      <c r="AZ2379">
        <v>0</v>
      </c>
      <c r="BA2379">
        <v>0.25</v>
      </c>
      <c r="BB2379">
        <v>0.25</v>
      </c>
      <c r="BD2379">
        <v>0.5</v>
      </c>
      <c r="BE2379">
        <v>0</v>
      </c>
      <c r="BF2379">
        <v>0.25</v>
      </c>
      <c r="BG2379">
        <v>0.75</v>
      </c>
      <c r="BH2379">
        <v>1</v>
      </c>
      <c r="BI2379">
        <v>0</v>
      </c>
      <c r="BJ2379">
        <v>0.5</v>
      </c>
      <c r="BK2379">
        <v>0.5</v>
      </c>
      <c r="BL2379">
        <v>0.75</v>
      </c>
      <c r="BM2379">
        <v>0</v>
      </c>
      <c r="BN2379">
        <v>0.25</v>
      </c>
      <c r="BO2379">
        <v>0.75</v>
      </c>
      <c r="BV2379">
        <v>0.25</v>
      </c>
      <c r="BW2379">
        <v>46620.91</v>
      </c>
      <c r="BX2379">
        <v>0</v>
      </c>
      <c r="BY2379">
        <v>35173.64</v>
      </c>
      <c r="BZ2379">
        <v>11447.27</v>
      </c>
      <c r="CA2379">
        <v>13053.33</v>
      </c>
      <c r="CB2379">
        <v>0</v>
      </c>
      <c r="CC2379">
        <v>6371.67</v>
      </c>
      <c r="CD2379">
        <v>6681.67</v>
      </c>
      <c r="CE2379">
        <v>0.25</v>
      </c>
      <c r="CF2379">
        <v>0.25</v>
      </c>
      <c r="CG2379">
        <v>0.25</v>
      </c>
      <c r="CH2379">
        <v>0.25</v>
      </c>
      <c r="CI2379">
        <v>0</v>
      </c>
      <c r="CJ2379">
        <v>0.25</v>
      </c>
      <c r="CK2379">
        <v>0</v>
      </c>
      <c r="CL2379">
        <v>0.25</v>
      </c>
      <c r="CM2379">
        <v>0.25</v>
      </c>
      <c r="CN2379">
        <v>0</v>
      </c>
      <c r="CO2379">
        <v>0</v>
      </c>
      <c r="CP2379">
        <v>0</v>
      </c>
      <c r="CQ2379">
        <v>0.5</v>
      </c>
      <c r="CR2379">
        <v>0.25</v>
      </c>
      <c r="CS2379">
        <v>0.25</v>
      </c>
      <c r="CT2379">
        <v>0</v>
      </c>
      <c r="CU2379" t="s">
        <v>15018</v>
      </c>
    </row>
    <row r="2380" spans="1:99" x14ac:dyDescent="0.15">
      <c r="A2380">
        <v>63322835</v>
      </c>
      <c r="B2380" t="s">
        <v>6858</v>
      </c>
      <c r="C2380" t="s">
        <v>15199</v>
      </c>
      <c r="D2380" t="s">
        <v>6861</v>
      </c>
      <c r="E2380">
        <v>23</v>
      </c>
      <c r="F2380" t="s">
        <v>15100</v>
      </c>
      <c r="G2380">
        <v>20071213</v>
      </c>
      <c r="J2380" t="s">
        <v>19698</v>
      </c>
      <c r="K2380" t="s">
        <v>19699</v>
      </c>
      <c r="L2380">
        <v>0</v>
      </c>
      <c r="M2380" t="s">
        <v>15015</v>
      </c>
      <c r="N2380" t="s">
        <v>15016</v>
      </c>
      <c r="Q2380" t="s">
        <v>15017</v>
      </c>
      <c r="R2380" t="s">
        <v>15023</v>
      </c>
      <c r="U2380">
        <v>6</v>
      </c>
      <c r="V2380">
        <v>2</v>
      </c>
      <c r="W2380">
        <v>4</v>
      </c>
      <c r="X2380">
        <v>2</v>
      </c>
      <c r="Y2380">
        <v>0</v>
      </c>
      <c r="Z2380">
        <v>0</v>
      </c>
      <c r="AA2380">
        <v>0</v>
      </c>
      <c r="AB2380">
        <v>2</v>
      </c>
      <c r="AC2380">
        <v>0</v>
      </c>
      <c r="AD2380">
        <v>0</v>
      </c>
      <c r="AE2380">
        <v>0</v>
      </c>
      <c r="AF2380">
        <v>0</v>
      </c>
      <c r="AG2380">
        <v>0</v>
      </c>
      <c r="AH2380">
        <v>0</v>
      </c>
      <c r="AI2380">
        <v>0</v>
      </c>
      <c r="AJ2380">
        <v>0</v>
      </c>
      <c r="AL2380">
        <v>0</v>
      </c>
      <c r="AN2380">
        <v>0</v>
      </c>
      <c r="AP2380">
        <v>0</v>
      </c>
      <c r="AR2380">
        <v>0</v>
      </c>
      <c r="AT2380">
        <v>0</v>
      </c>
      <c r="BW2380">
        <v>62340</v>
      </c>
      <c r="BX2380">
        <v>0</v>
      </c>
      <c r="BY2380">
        <v>53473.33</v>
      </c>
      <c r="BZ2380">
        <v>8866.67</v>
      </c>
      <c r="CA2380">
        <v>86575.97</v>
      </c>
      <c r="CB2380">
        <v>0</v>
      </c>
      <c r="CC2380">
        <v>86575.97</v>
      </c>
      <c r="CD2380">
        <v>0</v>
      </c>
      <c r="CU2380" t="s">
        <v>15018</v>
      </c>
    </row>
    <row r="2381" spans="1:99" x14ac:dyDescent="0.15">
      <c r="A2381">
        <v>63333708</v>
      </c>
      <c r="B2381" t="s">
        <v>4537</v>
      </c>
      <c r="C2381" t="s">
        <v>15957</v>
      </c>
      <c r="D2381" t="s">
        <v>4542</v>
      </c>
      <c r="E2381">
        <v>33</v>
      </c>
      <c r="F2381" t="s">
        <v>15233</v>
      </c>
      <c r="G2381">
        <v>20200701</v>
      </c>
      <c r="J2381" t="s">
        <v>4538</v>
      </c>
      <c r="K2381" t="s">
        <v>4539</v>
      </c>
      <c r="L2381">
        <v>5</v>
      </c>
      <c r="M2381" t="s">
        <v>15015</v>
      </c>
      <c r="N2381" t="s">
        <v>15016</v>
      </c>
      <c r="Q2381" t="s">
        <v>15017</v>
      </c>
      <c r="U2381">
        <v>7</v>
      </c>
      <c r="V2381">
        <v>4</v>
      </c>
      <c r="W2381">
        <v>3</v>
      </c>
      <c r="X2381">
        <v>3</v>
      </c>
      <c r="Y2381">
        <v>0</v>
      </c>
      <c r="Z2381">
        <v>0</v>
      </c>
      <c r="AA2381">
        <v>0</v>
      </c>
      <c r="AB2381">
        <v>3</v>
      </c>
      <c r="AC2381">
        <v>0</v>
      </c>
      <c r="AD2381">
        <v>0</v>
      </c>
      <c r="AE2381">
        <v>0</v>
      </c>
      <c r="AF2381">
        <v>0</v>
      </c>
      <c r="AG2381">
        <v>0</v>
      </c>
      <c r="AH2381">
        <v>0</v>
      </c>
      <c r="AI2381">
        <v>1</v>
      </c>
      <c r="AJ2381">
        <v>0</v>
      </c>
      <c r="AK2381">
        <v>0</v>
      </c>
      <c r="AL2381">
        <v>0</v>
      </c>
      <c r="AN2381">
        <v>0</v>
      </c>
      <c r="AP2381">
        <v>0</v>
      </c>
      <c r="AR2381">
        <v>0</v>
      </c>
      <c r="AT2381">
        <v>0</v>
      </c>
      <c r="BW2381">
        <v>100983.05</v>
      </c>
      <c r="BX2381">
        <v>0</v>
      </c>
      <c r="BY2381">
        <v>88095.18</v>
      </c>
      <c r="BZ2381">
        <v>12887.87</v>
      </c>
      <c r="CA2381">
        <v>120503.21</v>
      </c>
      <c r="CB2381">
        <v>0</v>
      </c>
      <c r="CC2381">
        <v>99336.19</v>
      </c>
      <c r="CD2381">
        <v>21167.02</v>
      </c>
      <c r="CU2381" t="s">
        <v>15018</v>
      </c>
    </row>
    <row r="2382" spans="1:99" x14ac:dyDescent="0.15">
      <c r="A2382">
        <v>63334145</v>
      </c>
      <c r="B2382" t="s">
        <v>13297</v>
      </c>
      <c r="C2382" t="s">
        <v>19667</v>
      </c>
      <c r="D2382" t="s">
        <v>13300</v>
      </c>
      <c r="E2382">
        <v>31</v>
      </c>
      <c r="F2382" t="s">
        <v>15356</v>
      </c>
      <c r="G2382">
        <v>20230401</v>
      </c>
      <c r="J2382" t="s">
        <v>19700</v>
      </c>
      <c r="K2382">
        <v>8041470017</v>
      </c>
      <c r="L2382">
        <v>0</v>
      </c>
      <c r="M2382" t="s">
        <v>15015</v>
      </c>
      <c r="N2382" t="s">
        <v>15016</v>
      </c>
      <c r="Q2382" t="s">
        <v>15017</v>
      </c>
      <c r="R2382" t="s">
        <v>15023</v>
      </c>
      <c r="U2382">
        <v>7</v>
      </c>
      <c r="V2382">
        <v>4</v>
      </c>
      <c r="W2382">
        <v>3</v>
      </c>
      <c r="X2382">
        <v>3</v>
      </c>
      <c r="Y2382">
        <v>0</v>
      </c>
      <c r="Z2382">
        <v>0</v>
      </c>
      <c r="AA2382">
        <v>0</v>
      </c>
      <c r="AB2382">
        <v>4</v>
      </c>
      <c r="AC2382">
        <v>0</v>
      </c>
      <c r="AD2382">
        <v>0</v>
      </c>
      <c r="AE2382">
        <v>0</v>
      </c>
      <c r="AF2382">
        <v>0</v>
      </c>
      <c r="AG2382">
        <v>0</v>
      </c>
      <c r="AH2382">
        <v>0</v>
      </c>
      <c r="AI2382">
        <v>0</v>
      </c>
      <c r="AJ2382">
        <v>0</v>
      </c>
      <c r="AL2382">
        <v>0</v>
      </c>
      <c r="AN2382">
        <v>0</v>
      </c>
      <c r="AP2382">
        <v>0</v>
      </c>
      <c r="AR2382">
        <v>0</v>
      </c>
      <c r="AT2382">
        <v>0</v>
      </c>
      <c r="BW2382">
        <v>25742.86</v>
      </c>
      <c r="BX2382">
        <v>0</v>
      </c>
      <c r="BY2382">
        <v>18707.14</v>
      </c>
      <c r="BZ2382">
        <v>7035.71</v>
      </c>
      <c r="CA2382">
        <v>25045</v>
      </c>
      <c r="CB2382">
        <v>0</v>
      </c>
      <c r="CC2382">
        <v>13797.5</v>
      </c>
      <c r="CD2382">
        <v>11247.5</v>
      </c>
      <c r="CU2382" t="s">
        <v>15018</v>
      </c>
    </row>
    <row r="2383" spans="1:99" x14ac:dyDescent="0.15">
      <c r="A2383">
        <v>63334537</v>
      </c>
      <c r="B2383" t="s">
        <v>14131</v>
      </c>
      <c r="C2383" t="s">
        <v>19701</v>
      </c>
      <c r="D2383" t="s">
        <v>14136</v>
      </c>
      <c r="E2383">
        <v>27</v>
      </c>
      <c r="F2383" t="s">
        <v>15031</v>
      </c>
      <c r="G2383">
        <v>20250501</v>
      </c>
      <c r="J2383" t="s">
        <v>14132</v>
      </c>
      <c r="K2383" t="s">
        <v>14133</v>
      </c>
      <c r="L2383">
        <v>0</v>
      </c>
      <c r="M2383" t="s">
        <v>15015</v>
      </c>
      <c r="N2383" t="s">
        <v>15016</v>
      </c>
      <c r="Q2383" t="s">
        <v>15017</v>
      </c>
      <c r="U2383">
        <v>1</v>
      </c>
      <c r="V2383">
        <v>1</v>
      </c>
      <c r="W2383">
        <v>0</v>
      </c>
      <c r="X2383">
        <v>1</v>
      </c>
      <c r="Y2383">
        <v>0</v>
      </c>
      <c r="Z2383">
        <v>0</v>
      </c>
      <c r="AA2383">
        <v>0</v>
      </c>
      <c r="AB2383">
        <v>1</v>
      </c>
      <c r="AC2383">
        <v>0</v>
      </c>
      <c r="AD2383">
        <v>0</v>
      </c>
      <c r="AE2383">
        <v>0</v>
      </c>
      <c r="AF2383">
        <v>0</v>
      </c>
      <c r="AG2383">
        <v>0</v>
      </c>
      <c r="AH2383">
        <v>0</v>
      </c>
      <c r="AI2383">
        <v>0</v>
      </c>
      <c r="AJ2383">
        <v>0</v>
      </c>
      <c r="AL2383">
        <v>0</v>
      </c>
      <c r="AN2383">
        <v>0</v>
      </c>
      <c r="AP2383">
        <v>0</v>
      </c>
      <c r="AR2383">
        <v>0</v>
      </c>
      <c r="AT2383">
        <v>0</v>
      </c>
      <c r="BW2383">
        <v>63560</v>
      </c>
      <c r="BX2383">
        <v>0</v>
      </c>
      <c r="BY2383">
        <v>52190</v>
      </c>
      <c r="BZ2383">
        <v>11370</v>
      </c>
      <c r="CA2383">
        <v>63560</v>
      </c>
      <c r="CB2383">
        <v>0</v>
      </c>
      <c r="CC2383">
        <v>52190</v>
      </c>
      <c r="CD2383">
        <v>11370</v>
      </c>
      <c r="CU2383" t="s">
        <v>15018</v>
      </c>
    </row>
    <row r="2384" spans="1:99" x14ac:dyDescent="0.15">
      <c r="A2384">
        <v>63350137</v>
      </c>
      <c r="B2384" t="s">
        <v>19702</v>
      </c>
      <c r="C2384" t="s">
        <v>19682</v>
      </c>
      <c r="D2384" t="s">
        <v>3440</v>
      </c>
      <c r="E2384">
        <v>31</v>
      </c>
      <c r="F2384" t="s">
        <v>15356</v>
      </c>
      <c r="G2384">
        <v>19780501</v>
      </c>
      <c r="J2384" t="s">
        <v>19703</v>
      </c>
      <c r="K2384" t="s">
        <v>3437</v>
      </c>
      <c r="L2384">
        <v>0</v>
      </c>
      <c r="M2384" t="s">
        <v>15015</v>
      </c>
      <c r="N2384" t="s">
        <v>15016</v>
      </c>
      <c r="Q2384" t="s">
        <v>15017</v>
      </c>
      <c r="R2384" t="s">
        <v>15023</v>
      </c>
      <c r="U2384">
        <v>138</v>
      </c>
      <c r="V2384">
        <v>94</v>
      </c>
      <c r="W2384">
        <v>44</v>
      </c>
      <c r="X2384">
        <v>59</v>
      </c>
      <c r="Y2384">
        <v>32</v>
      </c>
      <c r="Z2384">
        <v>0.54239999999999999</v>
      </c>
      <c r="AA2384">
        <v>35</v>
      </c>
      <c r="AB2384">
        <v>66</v>
      </c>
      <c r="AC2384">
        <v>35</v>
      </c>
      <c r="AD2384">
        <v>0.53029999999999999</v>
      </c>
      <c r="AE2384">
        <v>32</v>
      </c>
      <c r="AF2384">
        <v>0.54239999999999999</v>
      </c>
      <c r="AG2384">
        <v>0</v>
      </c>
      <c r="AH2384">
        <v>0</v>
      </c>
      <c r="AI2384">
        <v>12</v>
      </c>
      <c r="AJ2384">
        <v>2</v>
      </c>
      <c r="AK2384">
        <v>0.16669999999999999</v>
      </c>
      <c r="AL2384">
        <v>7</v>
      </c>
      <c r="AM2384">
        <v>0.21879999999999999</v>
      </c>
      <c r="AN2384">
        <v>5</v>
      </c>
      <c r="AO2384">
        <v>0.15629999999999999</v>
      </c>
      <c r="AP2384">
        <v>2</v>
      </c>
      <c r="AQ2384">
        <v>6.25E-2</v>
      </c>
      <c r="AR2384">
        <v>0</v>
      </c>
      <c r="AS2384">
        <v>0</v>
      </c>
      <c r="AT2384">
        <v>0</v>
      </c>
      <c r="AU2384">
        <v>0</v>
      </c>
      <c r="AV2384">
        <v>0.37140000000000001</v>
      </c>
      <c r="AW2384">
        <v>0.37140000000000001</v>
      </c>
      <c r="AX2384">
        <v>0.1714</v>
      </c>
      <c r="AY2384">
        <v>0.45710000000000001</v>
      </c>
      <c r="AZ2384">
        <v>0.1714</v>
      </c>
      <c r="BA2384">
        <v>0.1714</v>
      </c>
      <c r="BB2384">
        <v>0.2571</v>
      </c>
      <c r="BD2384">
        <v>0.4</v>
      </c>
      <c r="BE2384">
        <v>0.45710000000000001</v>
      </c>
      <c r="BF2384">
        <v>0.71430000000000005</v>
      </c>
      <c r="BG2384">
        <v>0.45710000000000001</v>
      </c>
      <c r="BH2384">
        <v>0.77139999999999997</v>
      </c>
      <c r="BI2384">
        <v>0.2286</v>
      </c>
      <c r="BJ2384">
        <v>0.5</v>
      </c>
      <c r="BK2384">
        <v>0.5</v>
      </c>
      <c r="BL2384">
        <v>0.52939999999999998</v>
      </c>
      <c r="BM2384">
        <v>0.2059</v>
      </c>
      <c r="BN2384">
        <v>0.55879999999999996</v>
      </c>
      <c r="BO2384">
        <v>0.29409999999999997</v>
      </c>
      <c r="BV2384">
        <v>0.62860000000000005</v>
      </c>
      <c r="BW2384">
        <v>46863.86</v>
      </c>
      <c r="BX2384">
        <v>5173.2299999999996</v>
      </c>
      <c r="BY2384">
        <v>34511.699999999997</v>
      </c>
      <c r="BZ2384">
        <v>7178.92</v>
      </c>
      <c r="CA2384">
        <v>44817.22</v>
      </c>
      <c r="CB2384">
        <v>4460.3</v>
      </c>
      <c r="CC2384">
        <v>32749.65</v>
      </c>
      <c r="CD2384">
        <v>7607.27</v>
      </c>
      <c r="CE2384">
        <v>0.28570000000000001</v>
      </c>
      <c r="CF2384">
        <v>0.2</v>
      </c>
      <c r="CG2384">
        <v>0.28570000000000001</v>
      </c>
      <c r="CH2384">
        <v>0.2</v>
      </c>
      <c r="CI2384">
        <v>2.86E-2</v>
      </c>
      <c r="CJ2384">
        <v>2.86E-2</v>
      </c>
      <c r="CK2384">
        <v>2.86E-2</v>
      </c>
      <c r="CL2384">
        <v>0.2</v>
      </c>
      <c r="CM2384">
        <v>0.28570000000000001</v>
      </c>
      <c r="CN2384">
        <v>0</v>
      </c>
      <c r="CO2384">
        <v>0.2286</v>
      </c>
      <c r="CP2384">
        <v>0.57140000000000002</v>
      </c>
      <c r="CQ2384">
        <v>0.2286</v>
      </c>
      <c r="CR2384">
        <v>0.1429</v>
      </c>
      <c r="CS2384">
        <v>2.86E-2</v>
      </c>
      <c r="CT2384">
        <v>2.86E-2</v>
      </c>
      <c r="CU2384" t="s">
        <v>15018</v>
      </c>
    </row>
    <row r="2385" spans="1:99" x14ac:dyDescent="0.15">
      <c r="A2385">
        <v>63380722</v>
      </c>
      <c r="B2385" t="s">
        <v>14314</v>
      </c>
      <c r="C2385" t="s">
        <v>19621</v>
      </c>
      <c r="D2385" t="s">
        <v>14318</v>
      </c>
      <c r="E2385">
        <v>5</v>
      </c>
      <c r="F2385" t="s">
        <v>15067</v>
      </c>
      <c r="G2385">
        <v>19740701</v>
      </c>
      <c r="J2385" t="s">
        <v>19704</v>
      </c>
      <c r="K2385" t="s">
        <v>19705</v>
      </c>
      <c r="L2385">
        <v>1253</v>
      </c>
      <c r="M2385" t="s">
        <v>15015</v>
      </c>
      <c r="N2385" t="s">
        <v>15016</v>
      </c>
      <c r="Q2385" t="s">
        <v>15017</v>
      </c>
      <c r="T2385" t="s">
        <v>15043</v>
      </c>
      <c r="U2385">
        <v>56</v>
      </c>
      <c r="V2385">
        <v>34</v>
      </c>
      <c r="W2385">
        <v>22</v>
      </c>
      <c r="X2385">
        <v>18</v>
      </c>
      <c r="Y2385">
        <v>1</v>
      </c>
      <c r="Z2385">
        <v>5.5599999999999997E-2</v>
      </c>
      <c r="AA2385">
        <v>1</v>
      </c>
      <c r="AB2385">
        <v>22</v>
      </c>
      <c r="AC2385">
        <v>1</v>
      </c>
      <c r="AD2385">
        <v>4.5499999999999999E-2</v>
      </c>
      <c r="AE2385">
        <v>1</v>
      </c>
      <c r="AF2385">
        <v>5.5599999999999997E-2</v>
      </c>
      <c r="AG2385">
        <v>0</v>
      </c>
      <c r="AH2385">
        <v>0</v>
      </c>
      <c r="AI2385">
        <v>7</v>
      </c>
      <c r="AJ2385">
        <v>0</v>
      </c>
      <c r="AK2385">
        <v>0</v>
      </c>
      <c r="AL2385">
        <v>0</v>
      </c>
      <c r="AM2385">
        <v>0</v>
      </c>
      <c r="AN2385">
        <v>0</v>
      </c>
      <c r="AO2385">
        <v>0</v>
      </c>
      <c r="AP2385">
        <v>0</v>
      </c>
      <c r="AQ2385">
        <v>0</v>
      </c>
      <c r="AR2385">
        <v>0</v>
      </c>
      <c r="AT2385">
        <v>0</v>
      </c>
      <c r="AV2385">
        <v>0</v>
      </c>
      <c r="AW2385">
        <v>0</v>
      </c>
      <c r="AX2385">
        <v>0</v>
      </c>
      <c r="AY2385">
        <v>1</v>
      </c>
      <c r="AZ2385">
        <v>0</v>
      </c>
      <c r="BA2385">
        <v>0</v>
      </c>
      <c r="BB2385">
        <v>1</v>
      </c>
      <c r="BD2385">
        <v>0</v>
      </c>
      <c r="BE2385">
        <v>0</v>
      </c>
      <c r="BF2385">
        <v>1</v>
      </c>
      <c r="BG2385">
        <v>1</v>
      </c>
      <c r="BH2385">
        <v>1</v>
      </c>
      <c r="BI2385">
        <v>0</v>
      </c>
      <c r="BJ2385">
        <v>0</v>
      </c>
      <c r="BK2385">
        <v>1</v>
      </c>
      <c r="BL2385">
        <v>0</v>
      </c>
      <c r="BM2385">
        <v>0</v>
      </c>
      <c r="BN2385">
        <v>1</v>
      </c>
      <c r="BO2385">
        <v>0</v>
      </c>
      <c r="BV2385">
        <v>1</v>
      </c>
      <c r="BW2385">
        <v>114398.75</v>
      </c>
      <c r="BX2385">
        <v>83756.070000000007</v>
      </c>
      <c r="BY2385">
        <v>22988.04</v>
      </c>
      <c r="BZ2385">
        <v>7654.64</v>
      </c>
      <c r="CA2385">
        <v>164900</v>
      </c>
      <c r="CB2385">
        <v>137951.18</v>
      </c>
      <c r="CC2385">
        <v>22077.35</v>
      </c>
      <c r="CD2385">
        <v>4871.47</v>
      </c>
      <c r="CE2385">
        <v>1</v>
      </c>
      <c r="CF2385">
        <v>0</v>
      </c>
      <c r="CG2385">
        <v>1</v>
      </c>
      <c r="CH2385">
        <v>0</v>
      </c>
      <c r="CI2385">
        <v>1</v>
      </c>
      <c r="CJ2385">
        <v>0</v>
      </c>
      <c r="CK2385">
        <v>0</v>
      </c>
      <c r="CL2385">
        <v>0</v>
      </c>
      <c r="CM2385">
        <v>0</v>
      </c>
      <c r="CN2385">
        <v>0</v>
      </c>
      <c r="CO2385">
        <v>0</v>
      </c>
      <c r="CP2385">
        <v>0</v>
      </c>
      <c r="CQ2385">
        <v>0</v>
      </c>
      <c r="CR2385">
        <v>1</v>
      </c>
      <c r="CS2385">
        <v>0</v>
      </c>
      <c r="CT2385">
        <v>0</v>
      </c>
      <c r="CU2385" t="s">
        <v>15018</v>
      </c>
    </row>
    <row r="2386" spans="1:99" x14ac:dyDescent="0.15">
      <c r="A2386">
        <v>63400219</v>
      </c>
      <c r="B2386" t="s">
        <v>12787</v>
      </c>
      <c r="C2386" t="s">
        <v>19706</v>
      </c>
      <c r="D2386" t="s">
        <v>12791</v>
      </c>
      <c r="E2386">
        <v>27</v>
      </c>
      <c r="F2386" t="s">
        <v>15031</v>
      </c>
      <c r="G2386">
        <v>19920601</v>
      </c>
      <c r="J2386" t="s">
        <v>19707</v>
      </c>
      <c r="K2386" t="s">
        <v>12789</v>
      </c>
      <c r="L2386">
        <v>938</v>
      </c>
      <c r="M2386" t="s">
        <v>15015</v>
      </c>
      <c r="N2386" t="s">
        <v>15016</v>
      </c>
      <c r="Q2386" t="s">
        <v>15017</v>
      </c>
      <c r="U2386">
        <v>82</v>
      </c>
      <c r="V2386">
        <v>50</v>
      </c>
      <c r="W2386">
        <v>32</v>
      </c>
      <c r="X2386">
        <v>37</v>
      </c>
      <c r="Y2386">
        <v>21</v>
      </c>
      <c r="Z2386">
        <v>0.56759999999999999</v>
      </c>
      <c r="AA2386">
        <v>24</v>
      </c>
      <c r="AB2386">
        <v>43</v>
      </c>
      <c r="AC2386">
        <v>24</v>
      </c>
      <c r="AD2386">
        <v>0.55810000000000004</v>
      </c>
      <c r="AE2386">
        <v>21</v>
      </c>
      <c r="AF2386">
        <v>0.56759999999999999</v>
      </c>
      <c r="AG2386">
        <v>0</v>
      </c>
      <c r="AH2386">
        <v>0</v>
      </c>
      <c r="AI2386">
        <v>8</v>
      </c>
      <c r="AJ2386">
        <v>0</v>
      </c>
      <c r="AK2386">
        <v>0</v>
      </c>
      <c r="AL2386">
        <v>6</v>
      </c>
      <c r="AM2386">
        <v>0.28570000000000001</v>
      </c>
      <c r="AN2386">
        <v>4</v>
      </c>
      <c r="AO2386">
        <v>0.1905</v>
      </c>
      <c r="AP2386">
        <v>2</v>
      </c>
      <c r="AQ2386">
        <v>9.5200000000000007E-2</v>
      </c>
      <c r="AR2386">
        <v>0</v>
      </c>
      <c r="AS2386">
        <v>0</v>
      </c>
      <c r="AT2386">
        <v>0</v>
      </c>
      <c r="AU2386">
        <v>0</v>
      </c>
      <c r="AV2386">
        <v>0.20830000000000001</v>
      </c>
      <c r="AW2386">
        <v>0.29170000000000001</v>
      </c>
      <c r="AX2386">
        <v>8.3299999999999999E-2</v>
      </c>
      <c r="AY2386">
        <v>0.20830000000000001</v>
      </c>
      <c r="AZ2386">
        <v>8.3299999999999999E-2</v>
      </c>
      <c r="BA2386">
        <v>8.3299999999999999E-2</v>
      </c>
      <c r="BB2386">
        <v>8.3299999999999999E-2</v>
      </c>
      <c r="BD2386">
        <v>0.45829999999999999</v>
      </c>
      <c r="BE2386">
        <v>0.375</v>
      </c>
      <c r="BF2386">
        <v>0.58330000000000004</v>
      </c>
      <c r="BG2386">
        <v>0.70830000000000004</v>
      </c>
      <c r="BH2386">
        <v>0.91669999999999996</v>
      </c>
      <c r="BI2386">
        <v>8.3299999999999999E-2</v>
      </c>
      <c r="BJ2386">
        <v>0.41670000000000001</v>
      </c>
      <c r="BK2386">
        <v>0.58330000000000004</v>
      </c>
      <c r="BL2386">
        <v>0.41670000000000001</v>
      </c>
      <c r="BM2386">
        <v>8.3299999999999999E-2</v>
      </c>
      <c r="BN2386">
        <v>0.79169999999999996</v>
      </c>
      <c r="BO2386">
        <v>0.375</v>
      </c>
      <c r="BV2386">
        <v>0.54169999999999996</v>
      </c>
      <c r="BW2386">
        <v>38691.78</v>
      </c>
      <c r="BX2386">
        <v>0</v>
      </c>
      <c r="BY2386">
        <v>29762.09</v>
      </c>
      <c r="BZ2386">
        <v>8929.69</v>
      </c>
      <c r="CA2386">
        <v>36274.53</v>
      </c>
      <c r="CB2386">
        <v>0</v>
      </c>
      <c r="CC2386">
        <v>26048.97</v>
      </c>
      <c r="CD2386">
        <v>10225.57</v>
      </c>
      <c r="CE2386">
        <v>0.33329999999999999</v>
      </c>
      <c r="CF2386">
        <v>0.16669999999999999</v>
      </c>
      <c r="CG2386">
        <v>0.33329999999999999</v>
      </c>
      <c r="CH2386">
        <v>0.29170000000000001</v>
      </c>
      <c r="CI2386">
        <v>4.1700000000000001E-2</v>
      </c>
      <c r="CJ2386">
        <v>4.1700000000000001E-2</v>
      </c>
      <c r="CK2386">
        <v>8.3299999999999999E-2</v>
      </c>
      <c r="CL2386">
        <v>0.16669999999999999</v>
      </c>
      <c r="CM2386">
        <v>0.125</v>
      </c>
      <c r="CN2386">
        <v>0</v>
      </c>
      <c r="CO2386">
        <v>0.25</v>
      </c>
      <c r="CP2386">
        <v>0.625</v>
      </c>
      <c r="CQ2386">
        <v>0.20830000000000001</v>
      </c>
      <c r="CR2386">
        <v>0.16669999999999999</v>
      </c>
      <c r="CS2386">
        <v>0</v>
      </c>
      <c r="CT2386">
        <v>0</v>
      </c>
      <c r="CU2386" t="s">
        <v>15018</v>
      </c>
    </row>
    <row r="2387" spans="1:99" x14ac:dyDescent="0.15">
      <c r="A2387">
        <v>63412042</v>
      </c>
      <c r="B2387" t="s">
        <v>11733</v>
      </c>
      <c r="C2387" t="s">
        <v>19657</v>
      </c>
      <c r="D2387" t="s">
        <v>19708</v>
      </c>
      <c r="E2387">
        <v>20</v>
      </c>
      <c r="F2387" t="s">
        <v>15130</v>
      </c>
      <c r="G2387">
        <v>20201001</v>
      </c>
      <c r="J2387" t="s">
        <v>19709</v>
      </c>
      <c r="K2387" t="s">
        <v>19710</v>
      </c>
      <c r="L2387">
        <v>0</v>
      </c>
      <c r="M2387" t="s">
        <v>15015</v>
      </c>
      <c r="N2387" t="s">
        <v>15016</v>
      </c>
      <c r="Q2387" t="s">
        <v>15017</v>
      </c>
      <c r="U2387">
        <v>10</v>
      </c>
      <c r="V2387">
        <v>5</v>
      </c>
      <c r="W2387">
        <v>5</v>
      </c>
      <c r="X2387">
        <v>2</v>
      </c>
      <c r="Y2387">
        <v>0</v>
      </c>
      <c r="Z2387">
        <v>0</v>
      </c>
      <c r="AA2387">
        <v>0</v>
      </c>
      <c r="AB2387">
        <v>3</v>
      </c>
      <c r="AC2387">
        <v>0</v>
      </c>
      <c r="AD2387">
        <v>0</v>
      </c>
      <c r="AE2387">
        <v>0</v>
      </c>
      <c r="AF2387">
        <v>0</v>
      </c>
      <c r="AG2387">
        <v>0</v>
      </c>
      <c r="AH2387">
        <v>0</v>
      </c>
      <c r="AI2387">
        <v>1</v>
      </c>
      <c r="AJ2387">
        <v>0</v>
      </c>
      <c r="AK2387">
        <v>0</v>
      </c>
      <c r="AL2387">
        <v>0</v>
      </c>
      <c r="AN2387">
        <v>0</v>
      </c>
      <c r="AP2387">
        <v>0</v>
      </c>
      <c r="AR2387">
        <v>0</v>
      </c>
      <c r="AT2387">
        <v>0</v>
      </c>
      <c r="BW2387">
        <v>44296.22</v>
      </c>
      <c r="BX2387">
        <v>0</v>
      </c>
      <c r="BY2387">
        <v>38724.1</v>
      </c>
      <c r="BZ2387">
        <v>5572.12</v>
      </c>
      <c r="CA2387">
        <v>16150.09</v>
      </c>
      <c r="CB2387">
        <v>0</v>
      </c>
      <c r="CC2387">
        <v>16150.09</v>
      </c>
      <c r="CD2387">
        <v>0</v>
      </c>
      <c r="CU2387" t="s">
        <v>15018</v>
      </c>
    </row>
    <row r="2388" spans="1:99" x14ac:dyDescent="0.15">
      <c r="A2388">
        <v>63421103</v>
      </c>
      <c r="B2388" t="s">
        <v>2744</v>
      </c>
      <c r="C2388" t="s">
        <v>19662</v>
      </c>
      <c r="D2388" t="s">
        <v>2748</v>
      </c>
      <c r="E2388">
        <v>5</v>
      </c>
      <c r="F2388" t="s">
        <v>15067</v>
      </c>
      <c r="G2388">
        <v>19701201</v>
      </c>
      <c r="J2388" t="s">
        <v>19711</v>
      </c>
      <c r="K2388" t="s">
        <v>2746</v>
      </c>
      <c r="L2388">
        <v>0</v>
      </c>
      <c r="M2388" t="s">
        <v>15015</v>
      </c>
      <c r="N2388" t="s">
        <v>15016</v>
      </c>
      <c r="Q2388" t="s">
        <v>15017</v>
      </c>
      <c r="R2388" t="s">
        <v>15023</v>
      </c>
      <c r="T2388" t="s">
        <v>15043</v>
      </c>
      <c r="U2388">
        <v>56</v>
      </c>
      <c r="V2388">
        <v>40</v>
      </c>
      <c r="W2388">
        <v>16</v>
      </c>
      <c r="X2388">
        <v>25</v>
      </c>
      <c r="Y2388">
        <v>0</v>
      </c>
      <c r="Z2388">
        <v>0</v>
      </c>
      <c r="AA2388">
        <v>0</v>
      </c>
      <c r="AB2388">
        <v>26</v>
      </c>
      <c r="AC2388">
        <v>0</v>
      </c>
      <c r="AD2388">
        <v>0</v>
      </c>
      <c r="AE2388">
        <v>0</v>
      </c>
      <c r="AF2388">
        <v>0</v>
      </c>
      <c r="AG2388">
        <v>0</v>
      </c>
      <c r="AH2388">
        <v>0</v>
      </c>
      <c r="AI2388">
        <v>5</v>
      </c>
      <c r="AJ2388">
        <v>0</v>
      </c>
      <c r="AK2388">
        <v>0</v>
      </c>
      <c r="AL2388">
        <v>0</v>
      </c>
      <c r="AN2388">
        <v>0</v>
      </c>
      <c r="AP2388">
        <v>0</v>
      </c>
      <c r="AR2388">
        <v>0</v>
      </c>
      <c r="AT2388">
        <v>0</v>
      </c>
      <c r="BW2388">
        <v>76858.38</v>
      </c>
      <c r="BX2388">
        <v>6644.86</v>
      </c>
      <c r="BY2388">
        <v>58768.47</v>
      </c>
      <c r="BZ2388">
        <v>11445.05</v>
      </c>
      <c r="CA2388">
        <v>80494.179999999993</v>
      </c>
      <c r="CB2388">
        <v>9336.4599999999991</v>
      </c>
      <c r="CC2388">
        <v>57957.22</v>
      </c>
      <c r="CD2388">
        <v>13200.51</v>
      </c>
      <c r="CU2388" t="s">
        <v>15018</v>
      </c>
    </row>
    <row r="2389" spans="1:99" x14ac:dyDescent="0.15">
      <c r="A2389">
        <v>63424223</v>
      </c>
      <c r="B2389" t="s">
        <v>8317</v>
      </c>
      <c r="C2389" t="s">
        <v>19662</v>
      </c>
      <c r="D2389" t="s">
        <v>8319</v>
      </c>
      <c r="E2389">
        <v>5</v>
      </c>
      <c r="F2389" t="s">
        <v>15067</v>
      </c>
      <c r="G2389">
        <v>20080501</v>
      </c>
      <c r="J2389" t="s">
        <v>19712</v>
      </c>
      <c r="K2389" t="s">
        <v>19713</v>
      </c>
      <c r="L2389">
        <v>0</v>
      </c>
      <c r="M2389" t="s">
        <v>15015</v>
      </c>
      <c r="N2389" t="s">
        <v>15016</v>
      </c>
      <c r="Q2389" t="s">
        <v>15017</v>
      </c>
      <c r="R2389" t="s">
        <v>15023</v>
      </c>
      <c r="U2389">
        <v>22</v>
      </c>
      <c r="V2389">
        <v>13</v>
      </c>
      <c r="W2389">
        <v>9</v>
      </c>
      <c r="X2389">
        <v>11</v>
      </c>
      <c r="Y2389">
        <v>4</v>
      </c>
      <c r="Z2389">
        <v>0.36359999999999998</v>
      </c>
      <c r="AA2389">
        <v>4</v>
      </c>
      <c r="AB2389">
        <v>12</v>
      </c>
      <c r="AC2389">
        <v>4</v>
      </c>
      <c r="AD2389">
        <v>0.33329999999999999</v>
      </c>
      <c r="AE2389">
        <v>4</v>
      </c>
      <c r="AF2389">
        <v>0.36359999999999998</v>
      </c>
      <c r="AG2389">
        <v>0</v>
      </c>
      <c r="AH2389">
        <v>0</v>
      </c>
      <c r="AI2389">
        <v>6</v>
      </c>
      <c r="AJ2389">
        <v>1</v>
      </c>
      <c r="AK2389">
        <v>0.16669999999999999</v>
      </c>
      <c r="AL2389">
        <v>1</v>
      </c>
      <c r="AM2389">
        <v>0.25</v>
      </c>
      <c r="AN2389">
        <v>0</v>
      </c>
      <c r="AO2389">
        <v>0</v>
      </c>
      <c r="AP2389">
        <v>1</v>
      </c>
      <c r="AQ2389">
        <v>0.25</v>
      </c>
      <c r="AR2389">
        <v>1</v>
      </c>
      <c r="AS2389">
        <v>1</v>
      </c>
      <c r="AT2389">
        <v>0</v>
      </c>
      <c r="AU2389">
        <v>0</v>
      </c>
      <c r="AV2389">
        <v>0.25</v>
      </c>
      <c r="AW2389">
        <v>0.5</v>
      </c>
      <c r="AX2389">
        <v>0.25</v>
      </c>
      <c r="AY2389">
        <v>0.5</v>
      </c>
      <c r="AZ2389">
        <v>0.25</v>
      </c>
      <c r="BA2389">
        <v>0</v>
      </c>
      <c r="BB2389">
        <v>0.25</v>
      </c>
      <c r="BD2389">
        <v>0.5</v>
      </c>
      <c r="BE2389">
        <v>0.5</v>
      </c>
      <c r="BF2389">
        <v>1</v>
      </c>
      <c r="BG2389">
        <v>0.5</v>
      </c>
      <c r="BH2389">
        <v>1</v>
      </c>
      <c r="BI2389">
        <v>0</v>
      </c>
      <c r="BJ2389">
        <v>0</v>
      </c>
      <c r="BK2389">
        <v>1</v>
      </c>
      <c r="BL2389">
        <v>0</v>
      </c>
      <c r="BM2389">
        <v>0.25</v>
      </c>
      <c r="BN2389">
        <v>0.25</v>
      </c>
      <c r="BO2389">
        <v>0.25</v>
      </c>
      <c r="BV2389">
        <v>0.5</v>
      </c>
      <c r="BW2389">
        <v>246448.18</v>
      </c>
      <c r="BX2389">
        <v>0</v>
      </c>
      <c r="BY2389">
        <v>220137.27</v>
      </c>
      <c r="BZ2389">
        <v>26310.91</v>
      </c>
      <c r="CA2389">
        <v>75733.08</v>
      </c>
      <c r="CB2389">
        <v>0</v>
      </c>
      <c r="CC2389">
        <v>41660.769999999997</v>
      </c>
      <c r="CD2389">
        <v>34072.31</v>
      </c>
      <c r="CE2389">
        <v>0</v>
      </c>
      <c r="CF2389">
        <v>0.25</v>
      </c>
      <c r="CG2389">
        <v>0</v>
      </c>
      <c r="CH2389">
        <v>0.25</v>
      </c>
      <c r="CI2389">
        <v>0</v>
      </c>
      <c r="CJ2389">
        <v>0</v>
      </c>
      <c r="CK2389">
        <v>0.25</v>
      </c>
      <c r="CL2389">
        <v>0</v>
      </c>
      <c r="CM2389">
        <v>0.25</v>
      </c>
      <c r="CN2389">
        <v>0</v>
      </c>
      <c r="CO2389">
        <v>0.25</v>
      </c>
      <c r="CP2389">
        <v>0.75</v>
      </c>
      <c r="CQ2389">
        <v>0</v>
      </c>
      <c r="CR2389">
        <v>0.25</v>
      </c>
      <c r="CS2389">
        <v>0</v>
      </c>
      <c r="CT2389">
        <v>0</v>
      </c>
      <c r="CU2389" t="s">
        <v>15018</v>
      </c>
    </row>
    <row r="2390" spans="1:99" x14ac:dyDescent="0.15">
      <c r="A2390">
        <v>63441137</v>
      </c>
      <c r="B2390" t="s">
        <v>7059</v>
      </c>
      <c r="C2390" t="s">
        <v>19714</v>
      </c>
      <c r="D2390" t="s">
        <v>7062</v>
      </c>
      <c r="E2390">
        <v>18</v>
      </c>
      <c r="F2390" t="s">
        <v>15429</v>
      </c>
      <c r="G2390">
        <v>20060401</v>
      </c>
      <c r="J2390" t="s">
        <v>17033</v>
      </c>
      <c r="K2390" t="s">
        <v>19715</v>
      </c>
      <c r="L2390">
        <v>0</v>
      </c>
      <c r="M2390" t="s">
        <v>15015</v>
      </c>
      <c r="N2390" t="s">
        <v>15016</v>
      </c>
      <c r="Q2390" t="s">
        <v>15017</v>
      </c>
      <c r="R2390" t="s">
        <v>15023</v>
      </c>
      <c r="T2390" t="s">
        <v>15043</v>
      </c>
      <c r="U2390">
        <v>1193</v>
      </c>
      <c r="V2390">
        <v>785</v>
      </c>
      <c r="W2390">
        <v>408</v>
      </c>
      <c r="X2390">
        <v>585</v>
      </c>
      <c r="Y2390">
        <v>539</v>
      </c>
      <c r="Z2390">
        <v>0.9214</v>
      </c>
      <c r="AA2390">
        <v>586</v>
      </c>
      <c r="AB2390">
        <v>633</v>
      </c>
      <c r="AC2390">
        <v>586</v>
      </c>
      <c r="AD2390">
        <v>0.92579999999999996</v>
      </c>
      <c r="AE2390">
        <v>539</v>
      </c>
      <c r="AF2390">
        <v>0.9214</v>
      </c>
      <c r="AG2390">
        <v>0</v>
      </c>
      <c r="AH2390">
        <v>0</v>
      </c>
      <c r="AI2390">
        <v>155</v>
      </c>
      <c r="AJ2390">
        <v>6</v>
      </c>
      <c r="AK2390">
        <v>3.8699999999999998E-2</v>
      </c>
      <c r="AL2390">
        <v>113</v>
      </c>
      <c r="AM2390">
        <v>0.20960000000000001</v>
      </c>
      <c r="AN2390">
        <v>54</v>
      </c>
      <c r="AO2390">
        <v>0.1002</v>
      </c>
      <c r="AP2390">
        <v>59</v>
      </c>
      <c r="AQ2390">
        <v>0.1095</v>
      </c>
      <c r="AR2390">
        <v>1</v>
      </c>
      <c r="AS2390">
        <v>8.8000000000000005E-3</v>
      </c>
      <c r="AT2390">
        <v>0</v>
      </c>
      <c r="AU2390">
        <v>0</v>
      </c>
      <c r="AV2390">
        <v>0.54610000000000003</v>
      </c>
      <c r="AW2390">
        <v>0.41980000000000001</v>
      </c>
      <c r="AX2390">
        <v>0.2082</v>
      </c>
      <c r="AY2390">
        <v>0.3498</v>
      </c>
      <c r="AZ2390">
        <v>0.21160000000000001</v>
      </c>
      <c r="BA2390">
        <v>0.2082</v>
      </c>
      <c r="BB2390">
        <v>0.39929999999999999</v>
      </c>
      <c r="BD2390">
        <v>0.37030000000000002</v>
      </c>
      <c r="BE2390">
        <v>0.39929999999999999</v>
      </c>
      <c r="BF2390">
        <v>0.4249</v>
      </c>
      <c r="BG2390">
        <v>0.55630000000000002</v>
      </c>
      <c r="BH2390">
        <v>0.87029999999999996</v>
      </c>
      <c r="BI2390">
        <v>0.1246</v>
      </c>
      <c r="BJ2390">
        <v>0.33110000000000001</v>
      </c>
      <c r="BK2390">
        <v>0.57340000000000002</v>
      </c>
      <c r="BL2390">
        <v>0.442</v>
      </c>
      <c r="BM2390">
        <v>0.1041</v>
      </c>
      <c r="BN2390">
        <v>0.60580000000000001</v>
      </c>
      <c r="BO2390">
        <v>0.35149999999999998</v>
      </c>
      <c r="BV2390">
        <v>0.76619999999999999</v>
      </c>
      <c r="BW2390">
        <v>79685.09</v>
      </c>
      <c r="BX2390">
        <v>21551.439999999999</v>
      </c>
      <c r="BY2390">
        <v>49241.85</v>
      </c>
      <c r="BZ2390">
        <v>8891.7900000000009</v>
      </c>
      <c r="CA2390">
        <v>93052.85</v>
      </c>
      <c r="CB2390">
        <v>31368.12</v>
      </c>
      <c r="CC2390">
        <v>52584.1</v>
      </c>
      <c r="CD2390">
        <v>9100.6299999999992</v>
      </c>
      <c r="CE2390">
        <v>0.31909999999999999</v>
      </c>
      <c r="CF2390">
        <v>0.372</v>
      </c>
      <c r="CG2390">
        <v>0.31909999999999999</v>
      </c>
      <c r="CH2390">
        <v>8.6999999999999994E-2</v>
      </c>
      <c r="CI2390">
        <v>5.2900000000000003E-2</v>
      </c>
      <c r="CJ2390">
        <v>0.1792</v>
      </c>
      <c r="CK2390">
        <v>0.1416</v>
      </c>
      <c r="CL2390">
        <v>0.1229</v>
      </c>
      <c r="CM2390">
        <v>0.1075</v>
      </c>
      <c r="CN2390">
        <v>4.4400000000000002E-2</v>
      </c>
      <c r="CO2390">
        <v>0.26450000000000001</v>
      </c>
      <c r="CP2390">
        <v>0.61260000000000003</v>
      </c>
      <c r="CQ2390">
        <v>0.2389</v>
      </c>
      <c r="CR2390">
        <v>0.10580000000000001</v>
      </c>
      <c r="CS2390">
        <v>3.4099999999999998E-2</v>
      </c>
      <c r="CT2390">
        <v>8.5000000000000006E-3</v>
      </c>
      <c r="CU2390" t="s">
        <v>15018</v>
      </c>
    </row>
    <row r="2391" spans="1:99" x14ac:dyDescent="0.15">
      <c r="A2391">
        <v>63441211</v>
      </c>
      <c r="B2391" t="s">
        <v>11367</v>
      </c>
      <c r="C2391" t="s">
        <v>19304</v>
      </c>
      <c r="D2391" t="s">
        <v>11371</v>
      </c>
      <c r="E2391">
        <v>30</v>
      </c>
      <c r="F2391" t="s">
        <v>15103</v>
      </c>
      <c r="G2391">
        <v>20070101</v>
      </c>
      <c r="J2391" t="s">
        <v>19716</v>
      </c>
      <c r="K2391" t="s">
        <v>11369</v>
      </c>
      <c r="L2391">
        <v>0</v>
      </c>
      <c r="M2391" t="s">
        <v>15015</v>
      </c>
      <c r="N2391" t="s">
        <v>15016</v>
      </c>
      <c r="Q2391" t="s">
        <v>15017</v>
      </c>
      <c r="R2391" t="s">
        <v>15023</v>
      </c>
      <c r="U2391">
        <v>58</v>
      </c>
      <c r="V2391">
        <v>53</v>
      </c>
      <c r="W2391">
        <v>5</v>
      </c>
      <c r="X2391">
        <v>8</v>
      </c>
      <c r="Y2391">
        <v>0</v>
      </c>
      <c r="Z2391">
        <v>0</v>
      </c>
      <c r="AA2391">
        <v>0</v>
      </c>
      <c r="AB2391">
        <v>18</v>
      </c>
      <c r="AC2391">
        <v>0</v>
      </c>
      <c r="AD2391">
        <v>0</v>
      </c>
      <c r="AE2391">
        <v>0</v>
      </c>
      <c r="AF2391">
        <v>0</v>
      </c>
      <c r="AG2391">
        <v>0</v>
      </c>
      <c r="AH2391">
        <v>0</v>
      </c>
      <c r="AI2391">
        <v>0</v>
      </c>
      <c r="AJ2391">
        <v>0</v>
      </c>
      <c r="AL2391">
        <v>0</v>
      </c>
      <c r="AN2391">
        <v>0</v>
      </c>
      <c r="AP2391">
        <v>0</v>
      </c>
      <c r="AR2391">
        <v>0</v>
      </c>
      <c r="AT2391">
        <v>0</v>
      </c>
      <c r="BW2391">
        <v>31297.200000000001</v>
      </c>
      <c r="BX2391">
        <v>1152.5899999999999</v>
      </c>
      <c r="BY2391">
        <v>23283.1</v>
      </c>
      <c r="BZ2391">
        <v>6861.51</v>
      </c>
      <c r="CA2391">
        <v>28858.45</v>
      </c>
      <c r="CB2391">
        <v>1268.45</v>
      </c>
      <c r="CC2391">
        <v>20986.55</v>
      </c>
      <c r="CD2391">
        <v>6603.45</v>
      </c>
      <c r="CU2391" t="s">
        <v>15018</v>
      </c>
    </row>
    <row r="2392" spans="1:99" x14ac:dyDescent="0.15">
      <c r="A2392">
        <v>63450520</v>
      </c>
      <c r="B2392" t="s">
        <v>6545</v>
      </c>
      <c r="C2392" t="s">
        <v>19717</v>
      </c>
      <c r="D2392" t="s">
        <v>6549</v>
      </c>
      <c r="E2392">
        <v>13</v>
      </c>
      <c r="F2392" t="s">
        <v>15289</v>
      </c>
      <c r="G2392">
        <v>20120201</v>
      </c>
      <c r="J2392" t="s">
        <v>19718</v>
      </c>
      <c r="K2392" t="s">
        <v>6546</v>
      </c>
      <c r="L2392">
        <v>0</v>
      </c>
      <c r="M2392" t="s">
        <v>15015</v>
      </c>
      <c r="N2392" t="s">
        <v>15016</v>
      </c>
      <c r="Q2392" t="s">
        <v>15017</v>
      </c>
      <c r="R2392" t="s">
        <v>15023</v>
      </c>
      <c r="U2392">
        <v>15</v>
      </c>
      <c r="V2392">
        <v>11</v>
      </c>
      <c r="W2392">
        <v>4</v>
      </c>
      <c r="X2392">
        <v>8</v>
      </c>
      <c r="Y2392">
        <v>0</v>
      </c>
      <c r="Z2392">
        <v>0</v>
      </c>
      <c r="AA2392">
        <v>0</v>
      </c>
      <c r="AB2392">
        <v>9</v>
      </c>
      <c r="AC2392">
        <v>0</v>
      </c>
      <c r="AD2392">
        <v>0</v>
      </c>
      <c r="AE2392">
        <v>0</v>
      </c>
      <c r="AF2392">
        <v>0</v>
      </c>
      <c r="AG2392">
        <v>0</v>
      </c>
      <c r="AH2392">
        <v>0</v>
      </c>
      <c r="AI2392">
        <v>2</v>
      </c>
      <c r="AJ2392">
        <v>1</v>
      </c>
      <c r="AK2392">
        <v>0.5</v>
      </c>
      <c r="AL2392">
        <v>0</v>
      </c>
      <c r="AN2392">
        <v>0</v>
      </c>
      <c r="AP2392">
        <v>0</v>
      </c>
      <c r="AR2392">
        <v>0</v>
      </c>
      <c r="AT2392">
        <v>0</v>
      </c>
      <c r="BW2392">
        <v>31621.46</v>
      </c>
      <c r="BX2392">
        <v>0</v>
      </c>
      <c r="BY2392">
        <v>27645.85</v>
      </c>
      <c r="BZ2392">
        <v>3975.61</v>
      </c>
      <c r="CA2392">
        <v>25987.09</v>
      </c>
      <c r="CB2392">
        <v>0</v>
      </c>
      <c r="CC2392">
        <v>23033.41</v>
      </c>
      <c r="CD2392">
        <v>2953.68</v>
      </c>
      <c r="CU2392" t="s">
        <v>15018</v>
      </c>
    </row>
    <row r="2393" spans="1:99" x14ac:dyDescent="0.15">
      <c r="A2393">
        <v>63460505</v>
      </c>
      <c r="B2393" t="s">
        <v>19719</v>
      </c>
      <c r="C2393" t="s">
        <v>19621</v>
      </c>
      <c r="D2393" t="s">
        <v>19720</v>
      </c>
      <c r="E2393">
        <v>12</v>
      </c>
      <c r="F2393" t="s">
        <v>16493</v>
      </c>
      <c r="G2393">
        <v>19710301</v>
      </c>
      <c r="J2393" t="s">
        <v>19721</v>
      </c>
      <c r="K2393" t="s">
        <v>19722</v>
      </c>
      <c r="L2393">
        <v>521</v>
      </c>
      <c r="M2393" t="s">
        <v>15015</v>
      </c>
      <c r="N2393" t="s">
        <v>15016</v>
      </c>
      <c r="Q2393" t="s">
        <v>15017</v>
      </c>
      <c r="U2393">
        <v>13</v>
      </c>
      <c r="V2393">
        <v>9</v>
      </c>
      <c r="W2393">
        <v>4</v>
      </c>
      <c r="X2393">
        <v>6</v>
      </c>
      <c r="Y2393">
        <v>0</v>
      </c>
      <c r="Z2393">
        <v>0</v>
      </c>
      <c r="AA2393">
        <v>0</v>
      </c>
      <c r="AB2393">
        <v>8</v>
      </c>
      <c r="AC2393">
        <v>0</v>
      </c>
      <c r="AD2393">
        <v>0</v>
      </c>
      <c r="AE2393">
        <v>0</v>
      </c>
      <c r="AF2393">
        <v>0</v>
      </c>
      <c r="AG2393">
        <v>0</v>
      </c>
      <c r="AH2393">
        <v>0</v>
      </c>
      <c r="AI2393">
        <v>0</v>
      </c>
      <c r="AJ2393">
        <v>0</v>
      </c>
      <c r="AL2393">
        <v>0</v>
      </c>
      <c r="AN2393">
        <v>0</v>
      </c>
      <c r="AP2393">
        <v>0</v>
      </c>
      <c r="AR2393">
        <v>0</v>
      </c>
      <c r="AT2393">
        <v>0</v>
      </c>
      <c r="BW2393">
        <v>80489.23</v>
      </c>
      <c r="BX2393">
        <v>13540.77</v>
      </c>
      <c r="BY2393">
        <v>50856.92</v>
      </c>
      <c r="BZ2393">
        <v>16091.54</v>
      </c>
      <c r="CA2393">
        <v>93574.44</v>
      </c>
      <c r="CB2393">
        <v>19558.89</v>
      </c>
      <c r="CC2393">
        <v>54098.89</v>
      </c>
      <c r="CD2393">
        <v>19916.669999999998</v>
      </c>
      <c r="CU2393" t="s">
        <v>15018</v>
      </c>
    </row>
    <row r="2394" spans="1:99" x14ac:dyDescent="0.15">
      <c r="A2394">
        <v>63460617</v>
      </c>
      <c r="B2394" t="s">
        <v>7124</v>
      </c>
      <c r="C2394" t="s">
        <v>19559</v>
      </c>
      <c r="D2394" t="s">
        <v>19723</v>
      </c>
      <c r="E2394">
        <v>19</v>
      </c>
      <c r="F2394" t="s">
        <v>15087</v>
      </c>
      <c r="G2394">
        <v>19780401</v>
      </c>
      <c r="J2394" t="s">
        <v>19724</v>
      </c>
      <c r="K2394" t="s">
        <v>7126</v>
      </c>
      <c r="L2394">
        <v>0</v>
      </c>
      <c r="M2394" t="s">
        <v>15015</v>
      </c>
      <c r="N2394" t="s">
        <v>15016</v>
      </c>
      <c r="Q2394" t="s">
        <v>15017</v>
      </c>
      <c r="U2394">
        <v>20</v>
      </c>
      <c r="V2394">
        <v>13</v>
      </c>
      <c r="W2394">
        <v>7</v>
      </c>
      <c r="X2394">
        <v>12</v>
      </c>
      <c r="Y2394">
        <v>4</v>
      </c>
      <c r="Z2394">
        <v>0.33329999999999999</v>
      </c>
      <c r="AA2394">
        <v>4</v>
      </c>
      <c r="AB2394">
        <v>13</v>
      </c>
      <c r="AC2394">
        <v>4</v>
      </c>
      <c r="AD2394">
        <v>0.30769999999999997</v>
      </c>
      <c r="AE2394">
        <v>4</v>
      </c>
      <c r="AF2394">
        <v>0.33329999999999999</v>
      </c>
      <c r="AG2394">
        <v>0</v>
      </c>
      <c r="AH2394">
        <v>0</v>
      </c>
      <c r="AI2394">
        <v>3</v>
      </c>
      <c r="AJ2394">
        <v>0</v>
      </c>
      <c r="AK2394">
        <v>0</v>
      </c>
      <c r="AL2394">
        <v>0</v>
      </c>
      <c r="AM2394">
        <v>0</v>
      </c>
      <c r="AN2394">
        <v>0</v>
      </c>
      <c r="AO2394">
        <v>0</v>
      </c>
      <c r="AP2394">
        <v>0</v>
      </c>
      <c r="AQ2394">
        <v>0</v>
      </c>
      <c r="AR2394">
        <v>0</v>
      </c>
      <c r="AT2394">
        <v>0</v>
      </c>
      <c r="AV2394">
        <v>0.5</v>
      </c>
      <c r="AW2394">
        <v>0.5</v>
      </c>
      <c r="AX2394">
        <v>0</v>
      </c>
      <c r="AY2394">
        <v>0.25</v>
      </c>
      <c r="AZ2394">
        <v>0.25</v>
      </c>
      <c r="BA2394">
        <v>0.25</v>
      </c>
      <c r="BB2394">
        <v>0.25</v>
      </c>
      <c r="BD2394">
        <v>0.75</v>
      </c>
      <c r="BE2394">
        <v>0.75</v>
      </c>
      <c r="BF2394">
        <v>0.5</v>
      </c>
      <c r="BG2394">
        <v>0.5</v>
      </c>
      <c r="BH2394">
        <v>1</v>
      </c>
      <c r="BI2394">
        <v>0</v>
      </c>
      <c r="BJ2394">
        <v>0.25</v>
      </c>
      <c r="BK2394">
        <v>0.5</v>
      </c>
      <c r="BL2394">
        <v>0.5</v>
      </c>
      <c r="BM2394">
        <v>0</v>
      </c>
      <c r="BN2394">
        <v>0.75</v>
      </c>
      <c r="BO2394">
        <v>0</v>
      </c>
      <c r="BV2394">
        <v>0.75</v>
      </c>
      <c r="BW2394">
        <v>112215.5</v>
      </c>
      <c r="BX2394">
        <v>39187.5</v>
      </c>
      <c r="BY2394">
        <v>68602.5</v>
      </c>
      <c r="BZ2394">
        <v>4425.5</v>
      </c>
      <c r="CA2394">
        <v>40300.769999999997</v>
      </c>
      <c r="CB2394">
        <v>0</v>
      </c>
      <c r="CC2394">
        <v>35036.92</v>
      </c>
      <c r="CD2394">
        <v>5263.85</v>
      </c>
      <c r="CE2394">
        <v>0</v>
      </c>
      <c r="CF2394">
        <v>0.25</v>
      </c>
      <c r="CG2394">
        <v>0</v>
      </c>
      <c r="CH2394">
        <v>0.25</v>
      </c>
      <c r="CI2394">
        <v>0</v>
      </c>
      <c r="CJ2394">
        <v>0</v>
      </c>
      <c r="CK2394">
        <v>0.25</v>
      </c>
      <c r="CL2394">
        <v>0</v>
      </c>
      <c r="CM2394">
        <v>0.25</v>
      </c>
      <c r="CN2394">
        <v>0</v>
      </c>
      <c r="CO2394">
        <v>0.25</v>
      </c>
      <c r="CP2394">
        <v>0.5</v>
      </c>
      <c r="CQ2394">
        <v>0.5</v>
      </c>
      <c r="CR2394">
        <v>0</v>
      </c>
      <c r="CS2394">
        <v>0</v>
      </c>
      <c r="CT2394">
        <v>0</v>
      </c>
      <c r="CU2394" t="s">
        <v>15018</v>
      </c>
    </row>
    <row r="2395" spans="1:99" x14ac:dyDescent="0.15">
      <c r="A2395">
        <v>63460735</v>
      </c>
      <c r="B2395" t="s">
        <v>3956</v>
      </c>
      <c r="C2395" t="s">
        <v>19645</v>
      </c>
      <c r="D2395" t="s">
        <v>19725</v>
      </c>
      <c r="E2395">
        <v>34</v>
      </c>
      <c r="F2395" t="s">
        <v>15212</v>
      </c>
      <c r="G2395">
        <v>19861001</v>
      </c>
      <c r="J2395" t="s">
        <v>19726</v>
      </c>
      <c r="K2395" t="s">
        <v>3958</v>
      </c>
      <c r="L2395">
        <v>0</v>
      </c>
      <c r="M2395" t="s">
        <v>15015</v>
      </c>
      <c r="N2395" t="s">
        <v>15016</v>
      </c>
      <c r="Q2395" t="s">
        <v>15017</v>
      </c>
      <c r="U2395">
        <v>269</v>
      </c>
      <c r="V2395">
        <v>202</v>
      </c>
      <c r="W2395">
        <v>67</v>
      </c>
      <c r="X2395">
        <v>153</v>
      </c>
      <c r="Y2395">
        <v>144</v>
      </c>
      <c r="Z2395">
        <v>0.94120000000000004</v>
      </c>
      <c r="AA2395">
        <v>152</v>
      </c>
      <c r="AB2395">
        <v>163</v>
      </c>
      <c r="AC2395">
        <v>152</v>
      </c>
      <c r="AD2395">
        <v>0.9325</v>
      </c>
      <c r="AE2395">
        <v>144</v>
      </c>
      <c r="AF2395">
        <v>0.94120000000000004</v>
      </c>
      <c r="AG2395">
        <v>0</v>
      </c>
      <c r="AH2395">
        <v>0</v>
      </c>
      <c r="AI2395">
        <v>17</v>
      </c>
      <c r="AJ2395">
        <v>4</v>
      </c>
      <c r="AK2395">
        <v>0.23530000000000001</v>
      </c>
      <c r="AL2395">
        <v>10</v>
      </c>
      <c r="AM2395">
        <v>6.9400000000000003E-2</v>
      </c>
      <c r="AN2395">
        <v>3</v>
      </c>
      <c r="AO2395">
        <v>2.0799999999999999E-2</v>
      </c>
      <c r="AP2395">
        <v>7</v>
      </c>
      <c r="AQ2395">
        <v>4.8599999999999997E-2</v>
      </c>
      <c r="AR2395">
        <v>4</v>
      </c>
      <c r="AS2395">
        <v>0.4</v>
      </c>
      <c r="AT2395">
        <v>1</v>
      </c>
      <c r="AU2395">
        <v>0.1</v>
      </c>
      <c r="AV2395">
        <v>0.1711</v>
      </c>
      <c r="AW2395">
        <v>0.29609999999999997</v>
      </c>
      <c r="AX2395">
        <v>8.5500000000000007E-2</v>
      </c>
      <c r="AY2395">
        <v>0.28949999999999998</v>
      </c>
      <c r="AZ2395">
        <v>7.2400000000000006E-2</v>
      </c>
      <c r="BA2395">
        <v>7.2400000000000006E-2</v>
      </c>
      <c r="BB2395">
        <v>0.21709999999999999</v>
      </c>
      <c r="BD2395">
        <v>0.34870000000000001</v>
      </c>
      <c r="BE2395">
        <v>0.2303</v>
      </c>
      <c r="BF2395">
        <v>0.49340000000000001</v>
      </c>
      <c r="BG2395">
        <v>0.4803</v>
      </c>
      <c r="BH2395">
        <v>0.86180000000000001</v>
      </c>
      <c r="BI2395">
        <v>0.13819999999999999</v>
      </c>
      <c r="BJ2395">
        <v>0.30919999999999997</v>
      </c>
      <c r="BK2395">
        <v>0.57889999999999997</v>
      </c>
      <c r="BL2395">
        <v>0.2697</v>
      </c>
      <c r="BM2395">
        <v>0.22370000000000001</v>
      </c>
      <c r="BN2395">
        <v>0.68420000000000003</v>
      </c>
      <c r="BO2395">
        <v>0.21049999999999999</v>
      </c>
      <c r="BV2395">
        <v>0.60529999999999995</v>
      </c>
      <c r="BW2395">
        <v>58658.55</v>
      </c>
      <c r="BX2395">
        <v>1920.9</v>
      </c>
      <c r="BY2395">
        <v>48171.58</v>
      </c>
      <c r="BZ2395">
        <v>8566.06</v>
      </c>
      <c r="CA2395">
        <v>65324.24</v>
      </c>
      <c r="CB2395">
        <v>2102</v>
      </c>
      <c r="CC2395">
        <v>53818.32</v>
      </c>
      <c r="CD2395">
        <v>9403.93</v>
      </c>
      <c r="CE2395">
        <v>9.2100000000000001E-2</v>
      </c>
      <c r="CF2395">
        <v>8.5500000000000007E-2</v>
      </c>
      <c r="CG2395">
        <v>9.2100000000000001E-2</v>
      </c>
      <c r="CH2395">
        <v>0.1118</v>
      </c>
      <c r="CI2395">
        <v>8.5500000000000007E-2</v>
      </c>
      <c r="CJ2395">
        <v>0.1053</v>
      </c>
      <c r="CK2395">
        <v>0.16450000000000001</v>
      </c>
      <c r="CL2395">
        <v>0.16450000000000001</v>
      </c>
      <c r="CM2395">
        <v>0.11840000000000001</v>
      </c>
      <c r="CN2395">
        <v>1.32E-2</v>
      </c>
      <c r="CO2395">
        <v>0.23680000000000001</v>
      </c>
      <c r="CP2395">
        <v>0.65790000000000004</v>
      </c>
      <c r="CQ2395">
        <v>0.25659999999999999</v>
      </c>
      <c r="CR2395">
        <v>8.5500000000000007E-2</v>
      </c>
      <c r="CS2395">
        <v>0</v>
      </c>
      <c r="CT2395">
        <v>0</v>
      </c>
      <c r="CU2395" t="s">
        <v>15018</v>
      </c>
    </row>
    <row r="2396" spans="1:99" x14ac:dyDescent="0.15">
      <c r="A2396">
        <v>63461223</v>
      </c>
      <c r="B2396" t="s">
        <v>12211</v>
      </c>
      <c r="C2396" t="s">
        <v>19727</v>
      </c>
      <c r="D2396" t="s">
        <v>12216</v>
      </c>
      <c r="E2396">
        <v>31</v>
      </c>
      <c r="F2396" t="s">
        <v>15356</v>
      </c>
      <c r="G2396">
        <v>19990301</v>
      </c>
      <c r="J2396" t="s">
        <v>19728</v>
      </c>
      <c r="K2396" t="s">
        <v>12213</v>
      </c>
      <c r="L2396">
        <v>0</v>
      </c>
      <c r="M2396" t="s">
        <v>15015</v>
      </c>
      <c r="N2396" t="s">
        <v>15016</v>
      </c>
      <c r="Q2396" t="s">
        <v>15017</v>
      </c>
      <c r="T2396" t="s">
        <v>15043</v>
      </c>
      <c r="U2396">
        <v>106</v>
      </c>
      <c r="V2396">
        <v>64</v>
      </c>
      <c r="W2396">
        <v>42</v>
      </c>
      <c r="X2396">
        <v>43</v>
      </c>
      <c r="Y2396">
        <v>2</v>
      </c>
      <c r="Z2396">
        <v>4.65E-2</v>
      </c>
      <c r="AA2396">
        <v>2</v>
      </c>
      <c r="AB2396">
        <v>47</v>
      </c>
      <c r="AC2396">
        <v>2</v>
      </c>
      <c r="AD2396">
        <v>4.2599999999999999E-2</v>
      </c>
      <c r="AE2396">
        <v>2</v>
      </c>
      <c r="AF2396">
        <v>4.65E-2</v>
      </c>
      <c r="AG2396">
        <v>0</v>
      </c>
      <c r="AH2396">
        <v>0</v>
      </c>
      <c r="AI2396">
        <v>11</v>
      </c>
      <c r="AJ2396">
        <v>0</v>
      </c>
      <c r="AK2396">
        <v>0</v>
      </c>
      <c r="AL2396">
        <v>0</v>
      </c>
      <c r="AM2396">
        <v>0</v>
      </c>
      <c r="AN2396">
        <v>0</v>
      </c>
      <c r="AO2396">
        <v>0</v>
      </c>
      <c r="AP2396">
        <v>0</v>
      </c>
      <c r="AQ2396">
        <v>0</v>
      </c>
      <c r="AR2396">
        <v>0</v>
      </c>
      <c r="AT2396">
        <v>0</v>
      </c>
      <c r="AV2396">
        <v>0</v>
      </c>
      <c r="AW2396">
        <v>0.5</v>
      </c>
      <c r="AX2396">
        <v>0</v>
      </c>
      <c r="AY2396">
        <v>0</v>
      </c>
      <c r="AZ2396">
        <v>0</v>
      </c>
      <c r="BA2396">
        <v>0</v>
      </c>
      <c r="BB2396">
        <v>0</v>
      </c>
      <c r="BD2396">
        <v>0.5</v>
      </c>
      <c r="BE2396">
        <v>1</v>
      </c>
      <c r="BF2396">
        <v>1</v>
      </c>
      <c r="BG2396">
        <v>0.5</v>
      </c>
      <c r="BH2396">
        <v>1</v>
      </c>
      <c r="BI2396">
        <v>0</v>
      </c>
      <c r="BJ2396">
        <v>1</v>
      </c>
      <c r="BK2396">
        <v>0</v>
      </c>
      <c r="BL2396">
        <v>0.5</v>
      </c>
      <c r="BM2396">
        <v>0.5</v>
      </c>
      <c r="BN2396">
        <v>0.5</v>
      </c>
      <c r="BO2396">
        <v>0.5</v>
      </c>
      <c r="BV2396">
        <v>0.5</v>
      </c>
      <c r="BW2396">
        <v>52804.7</v>
      </c>
      <c r="BX2396">
        <v>0</v>
      </c>
      <c r="BY2396">
        <v>40236.089999999997</v>
      </c>
      <c r="BZ2396">
        <v>12568.6</v>
      </c>
      <c r="CA2396">
        <v>43953.78</v>
      </c>
      <c r="CB2396">
        <v>0</v>
      </c>
      <c r="CC2396">
        <v>30717.22</v>
      </c>
      <c r="CD2396">
        <v>13236.57</v>
      </c>
      <c r="CE2396">
        <v>0</v>
      </c>
      <c r="CF2396">
        <v>0.5</v>
      </c>
      <c r="CG2396">
        <v>0</v>
      </c>
      <c r="CH2396">
        <v>0</v>
      </c>
      <c r="CI2396">
        <v>0.5</v>
      </c>
      <c r="CJ2396">
        <v>0</v>
      </c>
      <c r="CK2396">
        <v>0</v>
      </c>
      <c r="CL2396">
        <v>0.5</v>
      </c>
      <c r="CM2396">
        <v>0</v>
      </c>
      <c r="CN2396">
        <v>0</v>
      </c>
      <c r="CO2396">
        <v>0</v>
      </c>
      <c r="CP2396">
        <v>0.5</v>
      </c>
      <c r="CQ2396">
        <v>0.5</v>
      </c>
      <c r="CR2396">
        <v>0</v>
      </c>
      <c r="CS2396">
        <v>0</v>
      </c>
      <c r="CT2396">
        <v>0</v>
      </c>
      <c r="CU2396" t="s">
        <v>15018</v>
      </c>
    </row>
    <row r="2397" spans="1:99" x14ac:dyDescent="0.15">
      <c r="A2397">
        <v>63461811</v>
      </c>
      <c r="B2397" t="s">
        <v>6328</v>
      </c>
      <c r="C2397" t="s">
        <v>19729</v>
      </c>
      <c r="D2397" t="s">
        <v>6333</v>
      </c>
      <c r="E2397">
        <v>27</v>
      </c>
      <c r="F2397" t="s">
        <v>15031</v>
      </c>
      <c r="G2397">
        <v>20120101</v>
      </c>
      <c r="J2397" t="s">
        <v>19730</v>
      </c>
      <c r="K2397" t="s">
        <v>6330</v>
      </c>
      <c r="L2397">
        <v>0</v>
      </c>
      <c r="M2397" t="s">
        <v>15015</v>
      </c>
      <c r="N2397" t="s">
        <v>15016</v>
      </c>
      <c r="Q2397" t="s">
        <v>15017</v>
      </c>
      <c r="U2397">
        <v>69</v>
      </c>
      <c r="V2397">
        <v>52</v>
      </c>
      <c r="W2397">
        <v>17</v>
      </c>
      <c r="X2397">
        <v>21</v>
      </c>
      <c r="Y2397">
        <v>0</v>
      </c>
      <c r="Z2397">
        <v>0</v>
      </c>
      <c r="AA2397">
        <v>0</v>
      </c>
      <c r="AB2397">
        <v>30</v>
      </c>
      <c r="AC2397">
        <v>0</v>
      </c>
      <c r="AD2397">
        <v>0</v>
      </c>
      <c r="AE2397">
        <v>0</v>
      </c>
      <c r="AF2397">
        <v>0</v>
      </c>
      <c r="AG2397">
        <v>0</v>
      </c>
      <c r="AH2397">
        <v>0</v>
      </c>
      <c r="AI2397">
        <v>6</v>
      </c>
      <c r="AJ2397">
        <v>0</v>
      </c>
      <c r="AK2397">
        <v>0</v>
      </c>
      <c r="AL2397">
        <v>0</v>
      </c>
      <c r="AN2397">
        <v>0</v>
      </c>
      <c r="AP2397">
        <v>0</v>
      </c>
      <c r="AR2397">
        <v>0</v>
      </c>
      <c r="AT2397">
        <v>0</v>
      </c>
      <c r="BW2397">
        <v>62380.49</v>
      </c>
      <c r="BX2397">
        <v>17980.939999999999</v>
      </c>
      <c r="BY2397">
        <v>34390.51</v>
      </c>
      <c r="BZ2397">
        <v>10009.040000000001</v>
      </c>
      <c r="CA2397">
        <v>69777.08</v>
      </c>
      <c r="CB2397">
        <v>23659.48</v>
      </c>
      <c r="CC2397">
        <v>34218.65</v>
      </c>
      <c r="CD2397">
        <v>11898.94</v>
      </c>
      <c r="CU2397" t="s">
        <v>15018</v>
      </c>
    </row>
    <row r="2398" spans="1:99" x14ac:dyDescent="0.15">
      <c r="A2398">
        <v>63462918</v>
      </c>
      <c r="B2398" t="s">
        <v>13441</v>
      </c>
      <c r="C2398" t="s">
        <v>19687</v>
      </c>
      <c r="D2398" t="s">
        <v>13444</v>
      </c>
      <c r="E2398">
        <v>33</v>
      </c>
      <c r="F2398" t="s">
        <v>15233</v>
      </c>
      <c r="G2398">
        <v>20230602</v>
      </c>
      <c r="J2398" t="s">
        <v>13442</v>
      </c>
      <c r="K2398" t="s">
        <v>13443</v>
      </c>
      <c r="L2398">
        <v>2021</v>
      </c>
      <c r="M2398" t="s">
        <v>15015</v>
      </c>
      <c r="N2398" t="s">
        <v>15016</v>
      </c>
      <c r="Q2398" t="s">
        <v>15017</v>
      </c>
      <c r="U2398">
        <v>5</v>
      </c>
      <c r="V2398">
        <v>4</v>
      </c>
      <c r="W2398">
        <v>1</v>
      </c>
      <c r="X2398">
        <v>4</v>
      </c>
      <c r="Y2398">
        <v>0</v>
      </c>
      <c r="Z2398">
        <v>0</v>
      </c>
      <c r="AA2398">
        <v>0</v>
      </c>
      <c r="AB2398">
        <v>4</v>
      </c>
      <c r="AC2398">
        <v>0</v>
      </c>
      <c r="AD2398">
        <v>0</v>
      </c>
      <c r="AE2398">
        <v>0</v>
      </c>
      <c r="AF2398">
        <v>0</v>
      </c>
      <c r="AG2398">
        <v>0</v>
      </c>
      <c r="AH2398">
        <v>0</v>
      </c>
      <c r="AI2398">
        <v>0</v>
      </c>
      <c r="AJ2398">
        <v>0</v>
      </c>
      <c r="AL2398">
        <v>0</v>
      </c>
      <c r="AN2398">
        <v>0</v>
      </c>
      <c r="AP2398">
        <v>0</v>
      </c>
      <c r="AR2398">
        <v>0</v>
      </c>
      <c r="AT2398">
        <v>0</v>
      </c>
      <c r="BW2398">
        <v>81792</v>
      </c>
      <c r="BX2398">
        <v>0</v>
      </c>
      <c r="BY2398">
        <v>77176</v>
      </c>
      <c r="BZ2398">
        <v>4616</v>
      </c>
      <c r="CA2398">
        <v>87802.5</v>
      </c>
      <c r="CB2398">
        <v>0</v>
      </c>
      <c r="CC2398">
        <v>84020</v>
      </c>
      <c r="CD2398">
        <v>3782.5</v>
      </c>
      <c r="CU2398" t="s">
        <v>15018</v>
      </c>
    </row>
    <row r="2399" spans="1:99" x14ac:dyDescent="0.15">
      <c r="A2399">
        <v>63470711</v>
      </c>
      <c r="B2399" t="s">
        <v>19731</v>
      </c>
      <c r="C2399" t="s">
        <v>18827</v>
      </c>
      <c r="D2399" t="s">
        <v>19732</v>
      </c>
      <c r="E2399">
        <v>3</v>
      </c>
      <c r="F2399" t="s">
        <v>15523</v>
      </c>
      <c r="G2399">
        <v>19930901</v>
      </c>
      <c r="J2399" t="s">
        <v>19733</v>
      </c>
      <c r="K2399" t="s">
        <v>19734</v>
      </c>
      <c r="L2399">
        <v>0</v>
      </c>
      <c r="M2399" t="s">
        <v>15015</v>
      </c>
      <c r="N2399" t="s">
        <v>15016</v>
      </c>
      <c r="Q2399" t="s">
        <v>15017</v>
      </c>
      <c r="U2399">
        <v>1541</v>
      </c>
      <c r="V2399">
        <v>910</v>
      </c>
      <c r="W2399">
        <v>631</v>
      </c>
      <c r="X2399">
        <v>601</v>
      </c>
      <c r="Y2399">
        <v>488</v>
      </c>
      <c r="Z2399">
        <v>0.81200000000000006</v>
      </c>
      <c r="AA2399">
        <v>539</v>
      </c>
      <c r="AB2399">
        <v>657</v>
      </c>
      <c r="AC2399">
        <v>539</v>
      </c>
      <c r="AD2399">
        <v>0.82040000000000002</v>
      </c>
      <c r="AE2399">
        <v>488</v>
      </c>
      <c r="AF2399">
        <v>0.81200000000000006</v>
      </c>
      <c r="AG2399">
        <v>0</v>
      </c>
      <c r="AH2399">
        <v>0</v>
      </c>
      <c r="AI2399">
        <v>175</v>
      </c>
      <c r="AJ2399">
        <v>13</v>
      </c>
      <c r="AK2399">
        <v>7.4300000000000005E-2</v>
      </c>
      <c r="AL2399">
        <v>100</v>
      </c>
      <c r="AM2399">
        <v>0.2049</v>
      </c>
      <c r="AN2399">
        <v>60</v>
      </c>
      <c r="AO2399">
        <v>0.123</v>
      </c>
      <c r="AP2399">
        <v>40</v>
      </c>
      <c r="AQ2399">
        <v>8.2000000000000003E-2</v>
      </c>
      <c r="AR2399">
        <v>21</v>
      </c>
      <c r="AS2399">
        <v>0.21</v>
      </c>
      <c r="AT2399">
        <v>0</v>
      </c>
      <c r="AU2399">
        <v>0</v>
      </c>
      <c r="AV2399">
        <v>0.41739999999999999</v>
      </c>
      <c r="AW2399">
        <v>0.38219999999999998</v>
      </c>
      <c r="AX2399">
        <v>0.16009999999999999</v>
      </c>
      <c r="AY2399">
        <v>0.32279999999999998</v>
      </c>
      <c r="AZ2399">
        <v>0.1336</v>
      </c>
      <c r="BA2399">
        <v>0.1837</v>
      </c>
      <c r="BB2399">
        <v>0.35620000000000002</v>
      </c>
      <c r="BD2399">
        <v>0.5121</v>
      </c>
      <c r="BE2399">
        <v>0.19670000000000001</v>
      </c>
      <c r="BF2399">
        <v>0.31169999999999998</v>
      </c>
      <c r="BG2399">
        <v>0.47870000000000001</v>
      </c>
      <c r="BH2399">
        <v>0.85899999999999999</v>
      </c>
      <c r="BI2399">
        <v>0.13539999999999999</v>
      </c>
      <c r="BJ2399">
        <v>0.35809999999999997</v>
      </c>
      <c r="BK2399">
        <v>0.55100000000000005</v>
      </c>
      <c r="BL2399">
        <v>0.48980000000000001</v>
      </c>
      <c r="BM2399">
        <v>0.2152</v>
      </c>
      <c r="BN2399">
        <v>0.54730000000000001</v>
      </c>
      <c r="BO2399">
        <v>0.32100000000000001</v>
      </c>
      <c r="BV2399">
        <v>0.58440000000000003</v>
      </c>
      <c r="BW2399">
        <v>71147.78</v>
      </c>
      <c r="BX2399">
        <v>29869.23</v>
      </c>
      <c r="BY2399">
        <v>33479.019999999997</v>
      </c>
      <c r="BZ2399">
        <v>7799.54</v>
      </c>
      <c r="CA2399">
        <v>62837.75</v>
      </c>
      <c r="CB2399">
        <v>19533.490000000002</v>
      </c>
      <c r="CC2399">
        <v>35245.800000000003</v>
      </c>
      <c r="CD2399">
        <v>8058.46</v>
      </c>
      <c r="CE2399">
        <v>0.31540000000000001</v>
      </c>
      <c r="CF2399">
        <v>0.15579999999999999</v>
      </c>
      <c r="CG2399">
        <v>0.31540000000000001</v>
      </c>
      <c r="CH2399">
        <v>0.2356</v>
      </c>
      <c r="CI2399">
        <v>8.1600000000000006E-2</v>
      </c>
      <c r="CJ2399">
        <v>9.2799999999999994E-2</v>
      </c>
      <c r="CK2399">
        <v>0.12429999999999999</v>
      </c>
      <c r="CL2399">
        <v>0.1447</v>
      </c>
      <c r="CM2399">
        <v>0.14660000000000001</v>
      </c>
      <c r="CN2399">
        <v>1.11E-2</v>
      </c>
      <c r="CO2399">
        <v>0.1633</v>
      </c>
      <c r="CP2399">
        <v>0.51859999999999995</v>
      </c>
      <c r="CQ2399">
        <v>0.29549999999999998</v>
      </c>
      <c r="CR2399">
        <v>0.13009999999999999</v>
      </c>
      <c r="CS2399">
        <v>4.8300000000000003E-2</v>
      </c>
      <c r="CT2399">
        <v>7.4000000000000003E-3</v>
      </c>
      <c r="CU2399" t="s">
        <v>15018</v>
      </c>
    </row>
    <row r="2400" spans="1:99" x14ac:dyDescent="0.15">
      <c r="A2400">
        <v>63472836</v>
      </c>
      <c r="B2400" t="s">
        <v>8288</v>
      </c>
      <c r="C2400" t="s">
        <v>18827</v>
      </c>
      <c r="D2400" t="s">
        <v>8292</v>
      </c>
      <c r="E2400">
        <v>16</v>
      </c>
      <c r="F2400" t="s">
        <v>15079</v>
      </c>
      <c r="G2400">
        <v>20051001</v>
      </c>
      <c r="J2400" t="s">
        <v>19735</v>
      </c>
      <c r="K2400" t="s">
        <v>8290</v>
      </c>
      <c r="L2400">
        <v>1379</v>
      </c>
      <c r="M2400" t="s">
        <v>15015</v>
      </c>
      <c r="N2400" t="s">
        <v>15016</v>
      </c>
      <c r="Q2400" t="s">
        <v>15017</v>
      </c>
      <c r="U2400">
        <v>8</v>
      </c>
      <c r="V2400">
        <v>6</v>
      </c>
      <c r="W2400">
        <v>2</v>
      </c>
      <c r="X2400">
        <v>5</v>
      </c>
      <c r="Y2400">
        <v>0</v>
      </c>
      <c r="Z2400">
        <v>0</v>
      </c>
      <c r="AA2400">
        <v>0</v>
      </c>
      <c r="AB2400">
        <v>5</v>
      </c>
      <c r="AC2400">
        <v>0</v>
      </c>
      <c r="AD2400">
        <v>0</v>
      </c>
      <c r="AE2400">
        <v>0</v>
      </c>
      <c r="AF2400">
        <v>0</v>
      </c>
      <c r="AG2400">
        <v>0</v>
      </c>
      <c r="AH2400">
        <v>0</v>
      </c>
      <c r="AI2400">
        <v>1</v>
      </c>
      <c r="AJ2400">
        <v>0</v>
      </c>
      <c r="AK2400">
        <v>0</v>
      </c>
      <c r="AL2400">
        <v>0</v>
      </c>
      <c r="AN2400">
        <v>0</v>
      </c>
      <c r="AP2400">
        <v>0</v>
      </c>
      <c r="AR2400">
        <v>0</v>
      </c>
      <c r="AT2400">
        <v>0</v>
      </c>
      <c r="BW2400">
        <v>85983.53</v>
      </c>
      <c r="BX2400">
        <v>0</v>
      </c>
      <c r="BY2400">
        <v>83569.41</v>
      </c>
      <c r="BZ2400">
        <v>2414.12</v>
      </c>
      <c r="CA2400">
        <v>83233.81</v>
      </c>
      <c r="CB2400">
        <v>0</v>
      </c>
      <c r="CC2400">
        <v>79992.100000000006</v>
      </c>
      <c r="CD2400">
        <v>3241.71</v>
      </c>
      <c r="CU2400" t="s">
        <v>15018</v>
      </c>
    </row>
    <row r="2401" spans="1:99" x14ac:dyDescent="0.15">
      <c r="A2401">
        <v>63472837</v>
      </c>
      <c r="B2401" t="s">
        <v>19736</v>
      </c>
      <c r="C2401" t="s">
        <v>15410</v>
      </c>
      <c r="D2401" t="s">
        <v>19737</v>
      </c>
      <c r="E2401">
        <v>31</v>
      </c>
      <c r="F2401" t="s">
        <v>15356</v>
      </c>
      <c r="G2401">
        <v>20051101</v>
      </c>
      <c r="J2401" t="s">
        <v>19738</v>
      </c>
      <c r="K2401" t="s">
        <v>19739</v>
      </c>
      <c r="L2401">
        <v>0</v>
      </c>
      <c r="M2401" t="s">
        <v>15015</v>
      </c>
      <c r="N2401" t="s">
        <v>15016</v>
      </c>
      <c r="Q2401" t="s">
        <v>15017</v>
      </c>
      <c r="U2401">
        <v>14</v>
      </c>
      <c r="V2401">
        <v>11</v>
      </c>
      <c r="W2401">
        <v>3</v>
      </c>
      <c r="X2401">
        <v>8</v>
      </c>
      <c r="Y2401">
        <v>1</v>
      </c>
      <c r="Z2401">
        <v>0.125</v>
      </c>
      <c r="AA2401">
        <v>1</v>
      </c>
      <c r="AB2401">
        <v>8</v>
      </c>
      <c r="AC2401">
        <v>1</v>
      </c>
      <c r="AD2401">
        <v>0.125</v>
      </c>
      <c r="AE2401">
        <v>1</v>
      </c>
      <c r="AF2401">
        <v>0.125</v>
      </c>
      <c r="AG2401">
        <v>0</v>
      </c>
      <c r="AH2401">
        <v>0</v>
      </c>
      <c r="AI2401">
        <v>2</v>
      </c>
      <c r="AJ2401">
        <v>0</v>
      </c>
      <c r="AK2401">
        <v>0</v>
      </c>
      <c r="AL2401">
        <v>1</v>
      </c>
      <c r="AM2401">
        <v>1</v>
      </c>
      <c r="AN2401">
        <v>0</v>
      </c>
      <c r="AO2401">
        <v>0</v>
      </c>
      <c r="AP2401">
        <v>1</v>
      </c>
      <c r="AQ2401">
        <v>1</v>
      </c>
      <c r="AR2401">
        <v>0</v>
      </c>
      <c r="AS2401">
        <v>0</v>
      </c>
      <c r="AT2401">
        <v>0</v>
      </c>
      <c r="AU2401">
        <v>0</v>
      </c>
      <c r="AV2401">
        <v>1</v>
      </c>
      <c r="AW2401">
        <v>1</v>
      </c>
      <c r="AX2401">
        <v>0</v>
      </c>
      <c r="AY2401">
        <v>0</v>
      </c>
      <c r="AZ2401">
        <v>1</v>
      </c>
      <c r="BA2401">
        <v>0</v>
      </c>
      <c r="BB2401">
        <v>1</v>
      </c>
      <c r="BD2401">
        <v>0</v>
      </c>
      <c r="BE2401">
        <v>1</v>
      </c>
      <c r="BF2401">
        <v>0</v>
      </c>
      <c r="BG2401">
        <v>0</v>
      </c>
      <c r="BH2401">
        <v>0</v>
      </c>
      <c r="BI2401">
        <v>1</v>
      </c>
      <c r="BJ2401">
        <v>0</v>
      </c>
      <c r="BK2401">
        <v>1</v>
      </c>
      <c r="BL2401">
        <v>0</v>
      </c>
      <c r="BM2401">
        <v>0</v>
      </c>
      <c r="BN2401">
        <v>1</v>
      </c>
      <c r="BO2401">
        <v>1</v>
      </c>
      <c r="BV2401">
        <v>0</v>
      </c>
      <c r="BW2401">
        <v>42371.43</v>
      </c>
      <c r="BX2401">
        <v>0</v>
      </c>
      <c r="BY2401">
        <v>32989.29</v>
      </c>
      <c r="BZ2401">
        <v>9382.14</v>
      </c>
      <c r="CA2401">
        <v>34361.82</v>
      </c>
      <c r="CB2401">
        <v>0</v>
      </c>
      <c r="CC2401">
        <v>23450.91</v>
      </c>
      <c r="CD2401">
        <v>10910.91</v>
      </c>
      <c r="CE2401">
        <v>0</v>
      </c>
      <c r="CF2401">
        <v>0</v>
      </c>
      <c r="CG2401">
        <v>0</v>
      </c>
      <c r="CH2401">
        <v>0</v>
      </c>
      <c r="CI2401">
        <v>0</v>
      </c>
      <c r="CJ2401">
        <v>1</v>
      </c>
      <c r="CK2401">
        <v>0</v>
      </c>
      <c r="CL2401">
        <v>0</v>
      </c>
      <c r="CM2401">
        <v>0</v>
      </c>
      <c r="CN2401">
        <v>0</v>
      </c>
      <c r="CO2401">
        <v>0</v>
      </c>
      <c r="CP2401">
        <v>0</v>
      </c>
      <c r="CQ2401">
        <v>1</v>
      </c>
      <c r="CR2401">
        <v>0</v>
      </c>
      <c r="CS2401">
        <v>0</v>
      </c>
      <c r="CT2401">
        <v>0</v>
      </c>
      <c r="CU2401" t="s">
        <v>15018</v>
      </c>
    </row>
    <row r="2402" spans="1:99" x14ac:dyDescent="0.15">
      <c r="A2402">
        <v>63473002</v>
      </c>
      <c r="B2402" t="s">
        <v>4195</v>
      </c>
      <c r="C2402" t="s">
        <v>19740</v>
      </c>
      <c r="D2402" t="s">
        <v>4199</v>
      </c>
      <c r="E2402">
        <v>32</v>
      </c>
      <c r="F2402" t="s">
        <v>15020</v>
      </c>
      <c r="G2402">
        <v>20080301</v>
      </c>
      <c r="J2402" t="s">
        <v>4196</v>
      </c>
      <c r="K2402" t="s">
        <v>4197</v>
      </c>
      <c r="L2402">
        <v>0</v>
      </c>
      <c r="M2402" t="s">
        <v>15015</v>
      </c>
      <c r="N2402" t="s">
        <v>15016</v>
      </c>
      <c r="Q2402" t="s">
        <v>15017</v>
      </c>
      <c r="U2402">
        <v>30</v>
      </c>
      <c r="V2402">
        <v>22</v>
      </c>
      <c r="W2402">
        <v>8</v>
      </c>
      <c r="X2402">
        <v>14</v>
      </c>
      <c r="Y2402">
        <v>13</v>
      </c>
      <c r="Z2402">
        <v>0.92859999999999998</v>
      </c>
      <c r="AA2402">
        <v>15</v>
      </c>
      <c r="AB2402">
        <v>16</v>
      </c>
      <c r="AC2402">
        <v>15</v>
      </c>
      <c r="AD2402">
        <v>0.9375</v>
      </c>
      <c r="AE2402">
        <v>13</v>
      </c>
      <c r="AF2402">
        <v>0.92859999999999998</v>
      </c>
      <c r="AG2402">
        <v>0</v>
      </c>
      <c r="AH2402">
        <v>0</v>
      </c>
      <c r="AI2402">
        <v>2</v>
      </c>
      <c r="AJ2402">
        <v>0</v>
      </c>
      <c r="AK2402">
        <v>0</v>
      </c>
      <c r="AL2402">
        <v>2</v>
      </c>
      <c r="AM2402">
        <v>0.15379999999999999</v>
      </c>
      <c r="AN2402">
        <v>1</v>
      </c>
      <c r="AO2402">
        <v>7.6899999999999996E-2</v>
      </c>
      <c r="AP2402">
        <v>1</v>
      </c>
      <c r="AQ2402">
        <v>7.6899999999999996E-2</v>
      </c>
      <c r="AR2402">
        <v>0</v>
      </c>
      <c r="AS2402">
        <v>0</v>
      </c>
      <c r="AT2402">
        <v>0</v>
      </c>
      <c r="AU2402">
        <v>0</v>
      </c>
      <c r="AV2402">
        <v>0.4</v>
      </c>
      <c r="AW2402">
        <v>0</v>
      </c>
      <c r="AX2402">
        <v>0</v>
      </c>
      <c r="AY2402">
        <v>0.1333</v>
      </c>
      <c r="AZ2402">
        <v>6.6699999999999995E-2</v>
      </c>
      <c r="BA2402">
        <v>0</v>
      </c>
      <c r="BB2402">
        <v>6.6699999999999995E-2</v>
      </c>
      <c r="BD2402">
        <v>0.33329999999999999</v>
      </c>
      <c r="BE2402">
        <v>0.26669999999999999</v>
      </c>
      <c r="BF2402">
        <v>0.5333</v>
      </c>
      <c r="BG2402">
        <v>0.5333</v>
      </c>
      <c r="BH2402">
        <v>0.93330000000000002</v>
      </c>
      <c r="BI2402">
        <v>6.6699999999999995E-2</v>
      </c>
      <c r="BJ2402">
        <v>0.6</v>
      </c>
      <c r="BK2402">
        <v>0.4</v>
      </c>
      <c r="BL2402">
        <v>0.4667</v>
      </c>
      <c r="BM2402">
        <v>6.6699999999999995E-2</v>
      </c>
      <c r="BN2402">
        <v>0.66669999999999996</v>
      </c>
      <c r="BO2402">
        <v>0.26669999999999999</v>
      </c>
      <c r="BV2402">
        <v>0.6</v>
      </c>
      <c r="BW2402">
        <v>106166.06</v>
      </c>
      <c r="BX2402">
        <v>25774.28</v>
      </c>
      <c r="BY2402">
        <v>66954.59</v>
      </c>
      <c r="BZ2402">
        <v>13437.19</v>
      </c>
      <c r="CA2402">
        <v>99743.84</v>
      </c>
      <c r="CB2402">
        <v>34823.56</v>
      </c>
      <c r="CC2402">
        <v>57364.08</v>
      </c>
      <c r="CD2402">
        <v>7556.2</v>
      </c>
      <c r="CE2402">
        <v>0.5333</v>
      </c>
      <c r="CF2402">
        <v>0</v>
      </c>
      <c r="CG2402">
        <v>0.5333</v>
      </c>
      <c r="CH2402">
        <v>0.1333</v>
      </c>
      <c r="CI2402">
        <v>6.6699999999999995E-2</v>
      </c>
      <c r="CJ2402">
        <v>0.1333</v>
      </c>
      <c r="CK2402">
        <v>0.2</v>
      </c>
      <c r="CL2402">
        <v>0.2</v>
      </c>
      <c r="CM2402">
        <v>0.1333</v>
      </c>
      <c r="CN2402">
        <v>0</v>
      </c>
      <c r="CO2402">
        <v>0.1333</v>
      </c>
      <c r="CP2402">
        <v>0.6</v>
      </c>
      <c r="CQ2402">
        <v>0.2</v>
      </c>
      <c r="CR2402">
        <v>0.1333</v>
      </c>
      <c r="CS2402">
        <v>6.6699999999999995E-2</v>
      </c>
      <c r="CT2402">
        <v>0</v>
      </c>
      <c r="CU2402" t="s">
        <v>15018</v>
      </c>
    </row>
    <row r="2403" spans="1:99" x14ac:dyDescent="0.15">
      <c r="A2403">
        <v>63473510</v>
      </c>
      <c r="B2403" t="s">
        <v>8943</v>
      </c>
      <c r="C2403" t="s">
        <v>15721</v>
      </c>
      <c r="D2403" t="s">
        <v>8947</v>
      </c>
      <c r="E2403">
        <v>33</v>
      </c>
      <c r="F2403" t="s">
        <v>15233</v>
      </c>
      <c r="G2403">
        <v>20140701</v>
      </c>
      <c r="J2403" t="s">
        <v>19741</v>
      </c>
      <c r="K2403" t="s">
        <v>8945</v>
      </c>
      <c r="L2403">
        <v>0</v>
      </c>
      <c r="M2403" t="s">
        <v>15015</v>
      </c>
      <c r="N2403" t="s">
        <v>15016</v>
      </c>
      <c r="Q2403" t="s">
        <v>15017</v>
      </c>
      <c r="U2403">
        <v>6</v>
      </c>
      <c r="V2403">
        <v>6</v>
      </c>
      <c r="W2403">
        <v>0</v>
      </c>
      <c r="X2403">
        <v>3</v>
      </c>
      <c r="Y2403">
        <v>0</v>
      </c>
      <c r="Z2403">
        <v>0</v>
      </c>
      <c r="AA2403">
        <v>0</v>
      </c>
      <c r="AB2403">
        <v>5</v>
      </c>
      <c r="AC2403">
        <v>0</v>
      </c>
      <c r="AD2403">
        <v>0</v>
      </c>
      <c r="AE2403">
        <v>0</v>
      </c>
      <c r="AF2403">
        <v>0</v>
      </c>
      <c r="AG2403">
        <v>0</v>
      </c>
      <c r="AH2403">
        <v>0</v>
      </c>
      <c r="AI2403">
        <v>0</v>
      </c>
      <c r="AJ2403">
        <v>0</v>
      </c>
      <c r="AL2403">
        <v>0</v>
      </c>
      <c r="AN2403">
        <v>0</v>
      </c>
      <c r="AP2403">
        <v>0</v>
      </c>
      <c r="AR2403">
        <v>0</v>
      </c>
      <c r="AT2403">
        <v>0</v>
      </c>
      <c r="BW2403">
        <v>67360</v>
      </c>
      <c r="BX2403">
        <v>0</v>
      </c>
      <c r="BY2403">
        <v>57235</v>
      </c>
      <c r="BZ2403">
        <v>10125</v>
      </c>
      <c r="CA2403">
        <v>67360</v>
      </c>
      <c r="CB2403">
        <v>0</v>
      </c>
      <c r="CC2403">
        <v>57235</v>
      </c>
      <c r="CD2403">
        <v>10125</v>
      </c>
      <c r="CU2403" t="s">
        <v>15018</v>
      </c>
    </row>
    <row r="2404" spans="1:99" x14ac:dyDescent="0.15">
      <c r="A2404">
        <v>64010903</v>
      </c>
      <c r="B2404" t="s">
        <v>5464</v>
      </c>
      <c r="C2404" t="s">
        <v>16512</v>
      </c>
      <c r="D2404" t="s">
        <v>19742</v>
      </c>
      <c r="E2404">
        <v>16</v>
      </c>
      <c r="F2404" t="s">
        <v>15079</v>
      </c>
      <c r="G2404">
        <v>20160601</v>
      </c>
      <c r="J2404" t="s">
        <v>19743</v>
      </c>
      <c r="K2404" t="s">
        <v>5466</v>
      </c>
      <c r="L2404">
        <v>0</v>
      </c>
      <c r="M2404" t="s">
        <v>15015</v>
      </c>
      <c r="N2404" t="s">
        <v>15016</v>
      </c>
      <c r="Q2404" t="s">
        <v>15017</v>
      </c>
      <c r="R2404" t="s">
        <v>15023</v>
      </c>
      <c r="U2404">
        <v>264</v>
      </c>
      <c r="V2404">
        <v>181</v>
      </c>
      <c r="W2404">
        <v>83</v>
      </c>
      <c r="X2404">
        <v>79</v>
      </c>
      <c r="Y2404">
        <v>1</v>
      </c>
      <c r="Z2404">
        <v>1.2699999999999999E-2</v>
      </c>
      <c r="AA2404">
        <v>1</v>
      </c>
      <c r="AB2404">
        <v>108</v>
      </c>
      <c r="AC2404">
        <v>1</v>
      </c>
      <c r="AD2404">
        <v>9.2999999999999992E-3</v>
      </c>
      <c r="AE2404">
        <v>1</v>
      </c>
      <c r="AF2404">
        <v>1.2699999999999999E-2</v>
      </c>
      <c r="AG2404">
        <v>0</v>
      </c>
      <c r="AH2404">
        <v>0</v>
      </c>
      <c r="AI2404">
        <v>12</v>
      </c>
      <c r="AJ2404">
        <v>0</v>
      </c>
      <c r="AK2404">
        <v>0</v>
      </c>
      <c r="AL2404">
        <v>0</v>
      </c>
      <c r="AM2404">
        <v>0</v>
      </c>
      <c r="AN2404">
        <v>0</v>
      </c>
      <c r="AO2404">
        <v>0</v>
      </c>
      <c r="AP2404">
        <v>0</v>
      </c>
      <c r="AQ2404">
        <v>0</v>
      </c>
      <c r="AR2404">
        <v>0</v>
      </c>
      <c r="AT2404">
        <v>0</v>
      </c>
      <c r="AV2404">
        <v>0</v>
      </c>
      <c r="AW2404">
        <v>0</v>
      </c>
      <c r="AX2404">
        <v>0</v>
      </c>
      <c r="AY2404">
        <v>0</v>
      </c>
      <c r="AZ2404">
        <v>0</v>
      </c>
      <c r="BA2404">
        <v>0</v>
      </c>
      <c r="BB2404">
        <v>0</v>
      </c>
      <c r="BD2404">
        <v>0</v>
      </c>
      <c r="BE2404">
        <v>0</v>
      </c>
      <c r="BF2404">
        <v>0</v>
      </c>
      <c r="BG2404">
        <v>1</v>
      </c>
      <c r="BH2404">
        <v>1</v>
      </c>
      <c r="BI2404">
        <v>0</v>
      </c>
      <c r="BJ2404">
        <v>0</v>
      </c>
      <c r="BK2404">
        <v>1</v>
      </c>
      <c r="BL2404">
        <v>0</v>
      </c>
      <c r="BM2404">
        <v>0</v>
      </c>
      <c r="BN2404">
        <v>1</v>
      </c>
      <c r="BO2404">
        <v>1</v>
      </c>
      <c r="BV2404">
        <v>0</v>
      </c>
      <c r="BW2404">
        <v>45867.83</v>
      </c>
      <c r="BX2404">
        <v>1526.21</v>
      </c>
      <c r="BY2404">
        <v>36310.29</v>
      </c>
      <c r="BZ2404">
        <v>8031.33</v>
      </c>
      <c r="CA2404">
        <v>46136.959999999999</v>
      </c>
      <c r="CB2404">
        <v>2211.67</v>
      </c>
      <c r="CC2404">
        <v>35570.97</v>
      </c>
      <c r="CD2404">
        <v>8354.32</v>
      </c>
      <c r="CE2404">
        <v>0</v>
      </c>
      <c r="CF2404">
        <v>0</v>
      </c>
      <c r="CG2404">
        <v>0</v>
      </c>
      <c r="CH2404">
        <v>0</v>
      </c>
      <c r="CI2404">
        <v>0</v>
      </c>
      <c r="CJ2404">
        <v>0</v>
      </c>
      <c r="CK2404">
        <v>1</v>
      </c>
      <c r="CL2404">
        <v>0</v>
      </c>
      <c r="CM2404">
        <v>0</v>
      </c>
      <c r="CN2404">
        <v>0</v>
      </c>
      <c r="CO2404">
        <v>0</v>
      </c>
      <c r="CP2404">
        <v>1</v>
      </c>
      <c r="CQ2404">
        <v>0</v>
      </c>
      <c r="CR2404">
        <v>0</v>
      </c>
      <c r="CS2404">
        <v>0</v>
      </c>
      <c r="CT2404">
        <v>0</v>
      </c>
      <c r="CU2404" t="s">
        <v>15018</v>
      </c>
    </row>
    <row r="2405" spans="1:99" x14ac:dyDescent="0.15">
      <c r="A2405">
        <v>64012843</v>
      </c>
      <c r="B2405" t="s">
        <v>9192</v>
      </c>
      <c r="C2405" t="s">
        <v>19566</v>
      </c>
      <c r="D2405" t="s">
        <v>9195</v>
      </c>
      <c r="E2405">
        <v>16</v>
      </c>
      <c r="F2405" t="s">
        <v>15079</v>
      </c>
      <c r="G2405">
        <v>20220501</v>
      </c>
      <c r="J2405" t="s">
        <v>9193</v>
      </c>
      <c r="K2405" t="s">
        <v>9194</v>
      </c>
      <c r="L2405">
        <v>0</v>
      </c>
      <c r="M2405" t="s">
        <v>15015</v>
      </c>
      <c r="N2405" t="s">
        <v>15016</v>
      </c>
      <c r="Q2405" t="s">
        <v>15017</v>
      </c>
      <c r="U2405">
        <v>6</v>
      </c>
      <c r="V2405">
        <v>6</v>
      </c>
      <c r="W2405">
        <v>0</v>
      </c>
      <c r="X2405">
        <v>0</v>
      </c>
      <c r="Y2405">
        <v>0</v>
      </c>
      <c r="AA2405">
        <v>0</v>
      </c>
      <c r="AB2405">
        <v>0</v>
      </c>
      <c r="AC2405">
        <v>0</v>
      </c>
      <c r="AE2405">
        <v>0</v>
      </c>
      <c r="AG2405">
        <v>0</v>
      </c>
      <c r="AI2405">
        <v>0</v>
      </c>
      <c r="AJ2405">
        <v>0</v>
      </c>
      <c r="AL2405">
        <v>0</v>
      </c>
      <c r="AN2405">
        <v>0</v>
      </c>
      <c r="AP2405">
        <v>0</v>
      </c>
      <c r="AR2405">
        <v>0</v>
      </c>
      <c r="AT2405">
        <v>0</v>
      </c>
      <c r="BW2405">
        <v>28708.400000000001</v>
      </c>
      <c r="BX2405">
        <v>0</v>
      </c>
      <c r="BY2405">
        <v>21313.89</v>
      </c>
      <c r="BZ2405">
        <v>7394.51</v>
      </c>
      <c r="CA2405">
        <v>28708.400000000001</v>
      </c>
      <c r="CB2405">
        <v>0</v>
      </c>
      <c r="CC2405">
        <v>21313.89</v>
      </c>
      <c r="CD2405">
        <v>7394.51</v>
      </c>
      <c r="CU2405" t="s">
        <v>15018</v>
      </c>
    </row>
    <row r="2406" spans="1:99" x14ac:dyDescent="0.15">
      <c r="A2406">
        <v>64013813</v>
      </c>
      <c r="B2406" t="s">
        <v>13029</v>
      </c>
      <c r="C2406" t="s">
        <v>16853</v>
      </c>
      <c r="D2406" t="s">
        <v>10745</v>
      </c>
      <c r="E2406">
        <v>27</v>
      </c>
      <c r="F2406" t="s">
        <v>15031</v>
      </c>
      <c r="G2406">
        <v>20240412</v>
      </c>
      <c r="J2406" t="s">
        <v>19744</v>
      </c>
      <c r="K2406">
        <v>8057547292</v>
      </c>
      <c r="L2406">
        <v>0</v>
      </c>
      <c r="M2406" t="s">
        <v>15015</v>
      </c>
      <c r="N2406" t="s">
        <v>15016</v>
      </c>
      <c r="Q2406" t="s">
        <v>15017</v>
      </c>
      <c r="U2406">
        <v>7</v>
      </c>
      <c r="V2406">
        <v>7</v>
      </c>
      <c r="W2406">
        <v>0</v>
      </c>
      <c r="X2406">
        <v>0</v>
      </c>
      <c r="Y2406">
        <v>0</v>
      </c>
      <c r="AA2406">
        <v>0</v>
      </c>
      <c r="AB2406">
        <v>0</v>
      </c>
      <c r="AC2406">
        <v>0</v>
      </c>
      <c r="AE2406">
        <v>0</v>
      </c>
      <c r="AG2406">
        <v>0</v>
      </c>
      <c r="AI2406">
        <v>0</v>
      </c>
      <c r="AJ2406">
        <v>0</v>
      </c>
      <c r="AL2406">
        <v>0</v>
      </c>
      <c r="AN2406">
        <v>0</v>
      </c>
      <c r="AP2406">
        <v>0</v>
      </c>
      <c r="AR2406">
        <v>0</v>
      </c>
      <c r="AT2406">
        <v>0</v>
      </c>
      <c r="BW2406">
        <v>22731.67</v>
      </c>
      <c r="BX2406">
        <v>0</v>
      </c>
      <c r="BY2406">
        <v>18991.669999999998</v>
      </c>
      <c r="BZ2406">
        <v>3740</v>
      </c>
      <c r="CA2406">
        <v>22691.25</v>
      </c>
      <c r="CB2406">
        <v>0</v>
      </c>
      <c r="CC2406">
        <v>19545.45</v>
      </c>
      <c r="CD2406">
        <v>3145.8</v>
      </c>
      <c r="CU2406" t="s">
        <v>15018</v>
      </c>
    </row>
    <row r="2407" spans="1:99" x14ac:dyDescent="0.15">
      <c r="A2407">
        <v>64031018</v>
      </c>
      <c r="B2407" t="s">
        <v>8474</v>
      </c>
      <c r="C2407" t="s">
        <v>17812</v>
      </c>
      <c r="D2407" t="s">
        <v>8478</v>
      </c>
      <c r="E2407">
        <v>19</v>
      </c>
      <c r="F2407" t="s">
        <v>15087</v>
      </c>
      <c r="G2407">
        <v>20170101</v>
      </c>
      <c r="J2407" t="s">
        <v>19745</v>
      </c>
      <c r="K2407" t="s">
        <v>8476</v>
      </c>
      <c r="L2407">
        <v>0</v>
      </c>
      <c r="M2407" t="s">
        <v>15015</v>
      </c>
      <c r="N2407" t="s">
        <v>15016</v>
      </c>
      <c r="Q2407" t="s">
        <v>15017</v>
      </c>
      <c r="U2407">
        <v>3</v>
      </c>
      <c r="V2407">
        <v>2</v>
      </c>
      <c r="W2407">
        <v>1</v>
      </c>
      <c r="X2407">
        <v>2</v>
      </c>
      <c r="Y2407">
        <v>2</v>
      </c>
      <c r="Z2407">
        <v>1</v>
      </c>
      <c r="AA2407">
        <v>2</v>
      </c>
      <c r="AB2407">
        <v>2</v>
      </c>
      <c r="AC2407">
        <v>2</v>
      </c>
      <c r="AD2407">
        <v>1</v>
      </c>
      <c r="AE2407">
        <v>2</v>
      </c>
      <c r="AF2407">
        <v>1</v>
      </c>
      <c r="AG2407">
        <v>0</v>
      </c>
      <c r="AH2407">
        <v>0</v>
      </c>
      <c r="AI2407">
        <v>0</v>
      </c>
      <c r="AJ2407">
        <v>0</v>
      </c>
      <c r="AL2407">
        <v>1</v>
      </c>
      <c r="AM2407">
        <v>0.5</v>
      </c>
      <c r="AN2407">
        <v>0</v>
      </c>
      <c r="AO2407">
        <v>0</v>
      </c>
      <c r="AP2407">
        <v>1</v>
      </c>
      <c r="AQ2407">
        <v>0.5</v>
      </c>
      <c r="AR2407">
        <v>1</v>
      </c>
      <c r="AS2407">
        <v>1</v>
      </c>
      <c r="AT2407">
        <v>0</v>
      </c>
      <c r="AU2407">
        <v>0</v>
      </c>
      <c r="AV2407">
        <v>0.5</v>
      </c>
      <c r="AW2407">
        <v>0</v>
      </c>
      <c r="AX2407">
        <v>0</v>
      </c>
      <c r="AY2407">
        <v>0</v>
      </c>
      <c r="AZ2407">
        <v>0</v>
      </c>
      <c r="BA2407">
        <v>0</v>
      </c>
      <c r="BB2407">
        <v>0.5</v>
      </c>
      <c r="BD2407">
        <v>0.5</v>
      </c>
      <c r="BE2407">
        <v>0.5</v>
      </c>
      <c r="BF2407">
        <v>1</v>
      </c>
      <c r="BG2407">
        <v>1</v>
      </c>
      <c r="BH2407">
        <v>1</v>
      </c>
      <c r="BI2407">
        <v>0</v>
      </c>
      <c r="BJ2407">
        <v>0.5</v>
      </c>
      <c r="BK2407">
        <v>0.5</v>
      </c>
      <c r="BL2407">
        <v>1</v>
      </c>
      <c r="BM2407">
        <v>0.5</v>
      </c>
      <c r="BN2407">
        <v>0</v>
      </c>
      <c r="BO2407">
        <v>0</v>
      </c>
      <c r="BV2407">
        <v>1</v>
      </c>
      <c r="BW2407">
        <v>25256.67</v>
      </c>
      <c r="BX2407">
        <v>0</v>
      </c>
      <c r="BY2407">
        <v>17463.330000000002</v>
      </c>
      <c r="BZ2407">
        <v>7793.33</v>
      </c>
      <c r="CA2407">
        <v>6770</v>
      </c>
      <c r="CB2407">
        <v>0</v>
      </c>
      <c r="CC2407">
        <v>0</v>
      </c>
      <c r="CD2407">
        <v>6770</v>
      </c>
      <c r="CE2407">
        <v>0</v>
      </c>
      <c r="CF2407">
        <v>0</v>
      </c>
      <c r="CG2407">
        <v>0</v>
      </c>
      <c r="CH2407">
        <v>0.5</v>
      </c>
      <c r="CI2407">
        <v>0</v>
      </c>
      <c r="CJ2407">
        <v>0</v>
      </c>
      <c r="CK2407">
        <v>0.5</v>
      </c>
      <c r="CL2407">
        <v>0</v>
      </c>
      <c r="CM2407">
        <v>0</v>
      </c>
      <c r="CN2407">
        <v>0</v>
      </c>
      <c r="CO2407">
        <v>0</v>
      </c>
      <c r="CP2407">
        <v>0</v>
      </c>
      <c r="CQ2407">
        <v>0.5</v>
      </c>
      <c r="CR2407">
        <v>0.5</v>
      </c>
      <c r="CS2407">
        <v>0</v>
      </c>
      <c r="CT2407">
        <v>0</v>
      </c>
      <c r="CU2407" t="s">
        <v>15018</v>
      </c>
    </row>
    <row r="2408" spans="1:99" x14ac:dyDescent="0.15">
      <c r="A2408">
        <v>64031202</v>
      </c>
      <c r="B2408" t="s">
        <v>4930</v>
      </c>
      <c r="C2408" t="s">
        <v>15232</v>
      </c>
      <c r="D2408" t="s">
        <v>4934</v>
      </c>
      <c r="E2408">
        <v>24</v>
      </c>
      <c r="F2408" t="s">
        <v>15053</v>
      </c>
      <c r="G2408">
        <v>20171101</v>
      </c>
      <c r="J2408" t="s">
        <v>19746</v>
      </c>
      <c r="K2408" t="s">
        <v>4932</v>
      </c>
      <c r="L2408">
        <v>0</v>
      </c>
      <c r="M2408" t="s">
        <v>15015</v>
      </c>
      <c r="N2408" t="s">
        <v>15016</v>
      </c>
      <c r="Q2408" t="s">
        <v>15017</v>
      </c>
      <c r="U2408">
        <v>104</v>
      </c>
      <c r="V2408">
        <v>95</v>
      </c>
      <c r="W2408">
        <v>9</v>
      </c>
      <c r="X2408">
        <v>15</v>
      </c>
      <c r="Y2408">
        <v>8</v>
      </c>
      <c r="Z2408">
        <v>0.5333</v>
      </c>
      <c r="AA2408">
        <v>14</v>
      </c>
      <c r="AB2408">
        <v>27</v>
      </c>
      <c r="AC2408">
        <v>14</v>
      </c>
      <c r="AD2408">
        <v>0.51849999999999996</v>
      </c>
      <c r="AE2408">
        <v>8</v>
      </c>
      <c r="AF2408">
        <v>0.5333</v>
      </c>
      <c r="AG2408">
        <v>0</v>
      </c>
      <c r="AH2408">
        <v>0</v>
      </c>
      <c r="AI2408">
        <v>3</v>
      </c>
      <c r="AJ2408">
        <v>0</v>
      </c>
      <c r="AK2408">
        <v>0</v>
      </c>
      <c r="AL2408">
        <v>1</v>
      </c>
      <c r="AM2408">
        <v>0.125</v>
      </c>
      <c r="AN2408">
        <v>0</v>
      </c>
      <c r="AO2408">
        <v>0</v>
      </c>
      <c r="AP2408">
        <v>1</v>
      </c>
      <c r="AQ2408">
        <v>0.125</v>
      </c>
      <c r="AR2408">
        <v>0</v>
      </c>
      <c r="AS2408">
        <v>0</v>
      </c>
      <c r="AT2408">
        <v>0</v>
      </c>
      <c r="AU2408">
        <v>0</v>
      </c>
      <c r="AV2408">
        <v>0.35709999999999997</v>
      </c>
      <c r="AW2408">
        <v>0.28570000000000001</v>
      </c>
      <c r="AX2408">
        <v>0</v>
      </c>
      <c r="AY2408">
        <v>0</v>
      </c>
      <c r="AZ2408">
        <v>0.1429</v>
      </c>
      <c r="BA2408">
        <v>0</v>
      </c>
      <c r="BB2408">
        <v>0.21429999999999999</v>
      </c>
      <c r="BD2408">
        <v>0.35709999999999997</v>
      </c>
      <c r="BE2408">
        <v>0.85709999999999997</v>
      </c>
      <c r="BF2408">
        <v>0.92859999999999998</v>
      </c>
      <c r="BG2408">
        <v>0.57140000000000002</v>
      </c>
      <c r="BH2408">
        <v>0.78569999999999995</v>
      </c>
      <c r="BI2408">
        <v>0.21429999999999999</v>
      </c>
      <c r="BJ2408">
        <v>0.35709999999999997</v>
      </c>
      <c r="BK2408">
        <v>0.64290000000000003</v>
      </c>
      <c r="BL2408">
        <v>0.64290000000000003</v>
      </c>
      <c r="BM2408">
        <v>0.28570000000000001</v>
      </c>
      <c r="BN2408">
        <v>0.64290000000000003</v>
      </c>
      <c r="BO2408">
        <v>0.57140000000000002</v>
      </c>
      <c r="BV2408">
        <v>0.78569999999999995</v>
      </c>
      <c r="BW2408">
        <v>28485</v>
      </c>
      <c r="BX2408">
        <v>0</v>
      </c>
      <c r="BY2408">
        <v>19860.060000000001</v>
      </c>
      <c r="BZ2408">
        <v>8624.94</v>
      </c>
      <c r="CA2408">
        <v>20197.82</v>
      </c>
      <c r="CB2408">
        <v>0</v>
      </c>
      <c r="CC2408">
        <v>14569.13</v>
      </c>
      <c r="CD2408">
        <v>5628.7</v>
      </c>
      <c r="CE2408">
        <v>0</v>
      </c>
      <c r="CF2408">
        <v>0</v>
      </c>
      <c r="CG2408">
        <v>0</v>
      </c>
      <c r="CH2408">
        <v>7.1400000000000005E-2</v>
      </c>
      <c r="CI2408">
        <v>7.1400000000000005E-2</v>
      </c>
      <c r="CJ2408">
        <v>0</v>
      </c>
      <c r="CK2408">
        <v>0</v>
      </c>
      <c r="CL2408">
        <v>0.1429</v>
      </c>
      <c r="CM2408">
        <v>0.28570000000000001</v>
      </c>
      <c r="CN2408">
        <v>0</v>
      </c>
      <c r="CO2408">
        <v>0.42859999999999998</v>
      </c>
      <c r="CP2408">
        <v>0.71430000000000005</v>
      </c>
      <c r="CQ2408">
        <v>0.1429</v>
      </c>
      <c r="CR2408">
        <v>7.1400000000000005E-2</v>
      </c>
      <c r="CS2408">
        <v>7.1400000000000005E-2</v>
      </c>
      <c r="CT2408">
        <v>0</v>
      </c>
      <c r="CU2408" t="s">
        <v>15018</v>
      </c>
    </row>
    <row r="2409" spans="1:99" x14ac:dyDescent="0.15">
      <c r="A2409">
        <v>64031217</v>
      </c>
      <c r="B2409" t="s">
        <v>12260</v>
      </c>
      <c r="C2409" t="s">
        <v>19325</v>
      </c>
      <c r="D2409" t="s">
        <v>12264</v>
      </c>
      <c r="E2409">
        <v>16</v>
      </c>
      <c r="F2409" t="s">
        <v>15079</v>
      </c>
      <c r="G2409">
        <v>20180201</v>
      </c>
      <c r="J2409" t="s">
        <v>19747</v>
      </c>
      <c r="K2409" t="s">
        <v>19748</v>
      </c>
      <c r="L2409">
        <v>0</v>
      </c>
      <c r="M2409" t="s">
        <v>15015</v>
      </c>
      <c r="N2409" t="s">
        <v>15016</v>
      </c>
      <c r="Q2409" t="s">
        <v>15017</v>
      </c>
      <c r="U2409">
        <v>66</v>
      </c>
      <c r="V2409">
        <v>61</v>
      </c>
      <c r="W2409">
        <v>5</v>
      </c>
      <c r="X2409">
        <v>3</v>
      </c>
      <c r="Y2409">
        <v>0</v>
      </c>
      <c r="Z2409">
        <v>0</v>
      </c>
      <c r="AA2409">
        <v>0</v>
      </c>
      <c r="AB2409">
        <v>12</v>
      </c>
      <c r="AC2409">
        <v>0</v>
      </c>
      <c r="AD2409">
        <v>0</v>
      </c>
      <c r="AE2409">
        <v>0</v>
      </c>
      <c r="AF2409">
        <v>0</v>
      </c>
      <c r="AG2409">
        <v>0</v>
      </c>
      <c r="AH2409">
        <v>0</v>
      </c>
      <c r="AI2409">
        <v>2</v>
      </c>
      <c r="AJ2409">
        <v>0</v>
      </c>
      <c r="AK2409">
        <v>0</v>
      </c>
      <c r="AL2409">
        <v>0</v>
      </c>
      <c r="AN2409">
        <v>0</v>
      </c>
      <c r="AP2409">
        <v>0</v>
      </c>
      <c r="AR2409">
        <v>0</v>
      </c>
      <c r="AT2409">
        <v>0</v>
      </c>
      <c r="BW2409">
        <v>23064.77</v>
      </c>
      <c r="BX2409">
        <v>0</v>
      </c>
      <c r="BY2409">
        <v>16624</v>
      </c>
      <c r="BZ2409">
        <v>6440.77</v>
      </c>
      <c r="CA2409">
        <v>21349</v>
      </c>
      <c r="CB2409">
        <v>0</v>
      </c>
      <c r="CC2409">
        <v>14934.83</v>
      </c>
      <c r="CD2409">
        <v>6414.17</v>
      </c>
      <c r="CU2409" t="s">
        <v>15018</v>
      </c>
    </row>
    <row r="2410" spans="1:99" x14ac:dyDescent="0.15">
      <c r="A2410">
        <v>64033512</v>
      </c>
      <c r="B2410" t="s">
        <v>14399</v>
      </c>
      <c r="C2410" t="s">
        <v>15475</v>
      </c>
      <c r="D2410" t="s">
        <v>14403</v>
      </c>
      <c r="E2410">
        <v>27</v>
      </c>
      <c r="F2410" t="s">
        <v>15031</v>
      </c>
      <c r="G2410">
        <v>20230726</v>
      </c>
      <c r="J2410" t="s">
        <v>19749</v>
      </c>
      <c r="K2410">
        <v>5017516346</v>
      </c>
      <c r="L2410">
        <v>0</v>
      </c>
      <c r="M2410" t="s">
        <v>15015</v>
      </c>
      <c r="N2410" t="s">
        <v>15016</v>
      </c>
      <c r="Q2410" t="s">
        <v>15017</v>
      </c>
      <c r="U2410">
        <v>58</v>
      </c>
      <c r="V2410">
        <v>48</v>
      </c>
      <c r="W2410">
        <v>10</v>
      </c>
      <c r="X2410">
        <v>9</v>
      </c>
      <c r="Y2410">
        <v>5</v>
      </c>
      <c r="Z2410">
        <v>0.55559999999999998</v>
      </c>
      <c r="AA2410">
        <v>10</v>
      </c>
      <c r="AB2410">
        <v>18</v>
      </c>
      <c r="AC2410">
        <v>10</v>
      </c>
      <c r="AD2410">
        <v>0.55559999999999998</v>
      </c>
      <c r="AE2410">
        <v>5</v>
      </c>
      <c r="AF2410">
        <v>0.55559999999999998</v>
      </c>
      <c r="AG2410">
        <v>0</v>
      </c>
      <c r="AH2410">
        <v>0</v>
      </c>
      <c r="AI2410">
        <v>0</v>
      </c>
      <c r="AJ2410">
        <v>0</v>
      </c>
      <c r="AL2410">
        <v>2</v>
      </c>
      <c r="AM2410">
        <v>0.4</v>
      </c>
      <c r="AN2410">
        <v>2</v>
      </c>
      <c r="AO2410">
        <v>0.4</v>
      </c>
      <c r="AP2410">
        <v>0</v>
      </c>
      <c r="AQ2410">
        <v>0</v>
      </c>
      <c r="AR2410">
        <v>0</v>
      </c>
      <c r="AS2410">
        <v>0</v>
      </c>
      <c r="AT2410">
        <v>0</v>
      </c>
      <c r="AU2410">
        <v>0</v>
      </c>
      <c r="AV2410">
        <v>0.6</v>
      </c>
      <c r="AW2410">
        <v>0.4</v>
      </c>
      <c r="AX2410">
        <v>0.1</v>
      </c>
      <c r="AY2410">
        <v>0.1</v>
      </c>
      <c r="AZ2410">
        <v>0.2</v>
      </c>
      <c r="BA2410">
        <v>0.2</v>
      </c>
      <c r="BB2410">
        <v>0.6</v>
      </c>
      <c r="BD2410">
        <v>0.66669999999999996</v>
      </c>
      <c r="BE2410">
        <v>0.1111</v>
      </c>
      <c r="BF2410">
        <v>0.1111</v>
      </c>
      <c r="BG2410">
        <v>0.44440000000000002</v>
      </c>
      <c r="BH2410">
        <v>0.88890000000000002</v>
      </c>
      <c r="BI2410">
        <v>0.1111</v>
      </c>
      <c r="BJ2410">
        <v>0.33329999999999999</v>
      </c>
      <c r="BK2410">
        <v>0.66669999999999996</v>
      </c>
      <c r="BL2410">
        <v>0.25</v>
      </c>
      <c r="BM2410">
        <v>0.22220000000000001</v>
      </c>
      <c r="BN2410">
        <v>0.55559999999999998</v>
      </c>
      <c r="BO2410">
        <v>0.33329999999999999</v>
      </c>
      <c r="BV2410">
        <v>0.66669999999999996</v>
      </c>
      <c r="BW2410">
        <v>65957.09</v>
      </c>
      <c r="BX2410">
        <v>35310.29</v>
      </c>
      <c r="BY2410">
        <v>26298.639999999999</v>
      </c>
      <c r="BZ2410">
        <v>4348.16</v>
      </c>
      <c r="CA2410">
        <v>71565.3</v>
      </c>
      <c r="CB2410">
        <v>43818.8</v>
      </c>
      <c r="CC2410">
        <v>23090.84</v>
      </c>
      <c r="CD2410">
        <v>4655.66</v>
      </c>
      <c r="CE2410">
        <v>0</v>
      </c>
      <c r="CF2410">
        <v>0.3</v>
      </c>
      <c r="CG2410">
        <v>0</v>
      </c>
      <c r="CH2410">
        <v>0</v>
      </c>
      <c r="CI2410">
        <v>0</v>
      </c>
      <c r="CJ2410">
        <v>0.33329999999999999</v>
      </c>
      <c r="CK2410">
        <v>0.44440000000000002</v>
      </c>
      <c r="CL2410">
        <v>0</v>
      </c>
      <c r="CM2410">
        <v>0.1111</v>
      </c>
      <c r="CN2410">
        <v>0.1111</v>
      </c>
      <c r="CO2410">
        <v>0</v>
      </c>
      <c r="CP2410">
        <v>0.33329999999999999</v>
      </c>
      <c r="CQ2410">
        <v>0.44440000000000002</v>
      </c>
      <c r="CR2410">
        <v>0.22220000000000001</v>
      </c>
      <c r="CS2410">
        <v>0</v>
      </c>
      <c r="CT2410">
        <v>0</v>
      </c>
      <c r="CU2410" t="s">
        <v>15018</v>
      </c>
    </row>
    <row r="2411" spans="1:99" x14ac:dyDescent="0.15">
      <c r="A2411">
        <v>64040239</v>
      </c>
      <c r="B2411" t="s">
        <v>14551</v>
      </c>
      <c r="C2411" t="s">
        <v>15232</v>
      </c>
      <c r="D2411" t="s">
        <v>14555</v>
      </c>
      <c r="E2411">
        <v>20</v>
      </c>
      <c r="F2411" t="s">
        <v>15130</v>
      </c>
      <c r="G2411">
        <v>19970101</v>
      </c>
      <c r="J2411" t="s">
        <v>19750</v>
      </c>
      <c r="K2411" t="s">
        <v>14553</v>
      </c>
      <c r="L2411">
        <v>812</v>
      </c>
      <c r="M2411" t="s">
        <v>15015</v>
      </c>
      <c r="N2411" t="s">
        <v>15016</v>
      </c>
      <c r="Q2411" t="s">
        <v>15017</v>
      </c>
      <c r="U2411">
        <v>44</v>
      </c>
      <c r="V2411">
        <v>29</v>
      </c>
      <c r="W2411">
        <v>15</v>
      </c>
      <c r="X2411">
        <v>17</v>
      </c>
      <c r="Y2411">
        <v>16</v>
      </c>
      <c r="Z2411">
        <v>0.94120000000000004</v>
      </c>
      <c r="AA2411">
        <v>21</v>
      </c>
      <c r="AB2411">
        <v>23</v>
      </c>
      <c r="AC2411">
        <v>21</v>
      </c>
      <c r="AD2411">
        <v>0.91300000000000003</v>
      </c>
      <c r="AE2411">
        <v>16</v>
      </c>
      <c r="AF2411">
        <v>0.94120000000000004</v>
      </c>
      <c r="AG2411">
        <v>0</v>
      </c>
      <c r="AH2411">
        <v>0</v>
      </c>
      <c r="AI2411">
        <v>3</v>
      </c>
      <c r="AJ2411">
        <v>0</v>
      </c>
      <c r="AK2411">
        <v>0</v>
      </c>
      <c r="AL2411">
        <v>3</v>
      </c>
      <c r="AM2411">
        <v>0.1875</v>
      </c>
      <c r="AN2411">
        <v>2</v>
      </c>
      <c r="AO2411">
        <v>0.125</v>
      </c>
      <c r="AP2411">
        <v>1</v>
      </c>
      <c r="AQ2411">
        <v>6.25E-2</v>
      </c>
      <c r="AR2411">
        <v>1</v>
      </c>
      <c r="AS2411">
        <v>0.33329999999999999</v>
      </c>
      <c r="AT2411">
        <v>0</v>
      </c>
      <c r="AU2411">
        <v>0</v>
      </c>
      <c r="AV2411">
        <v>0.28570000000000001</v>
      </c>
      <c r="AW2411">
        <v>0.1429</v>
      </c>
      <c r="AX2411">
        <v>0</v>
      </c>
      <c r="AY2411">
        <v>0.23810000000000001</v>
      </c>
      <c r="AZ2411">
        <v>0.1905</v>
      </c>
      <c r="BA2411">
        <v>0</v>
      </c>
      <c r="BB2411">
        <v>9.5200000000000007E-2</v>
      </c>
      <c r="BD2411">
        <v>0.47620000000000001</v>
      </c>
      <c r="BE2411">
        <v>0.52380000000000004</v>
      </c>
      <c r="BF2411">
        <v>0.57140000000000002</v>
      </c>
      <c r="BG2411">
        <v>0.71430000000000005</v>
      </c>
      <c r="BH2411">
        <v>0.95240000000000002</v>
      </c>
      <c r="BI2411">
        <v>4.7600000000000003E-2</v>
      </c>
      <c r="BJ2411">
        <v>0.42859999999999998</v>
      </c>
      <c r="BK2411">
        <v>0.52380000000000004</v>
      </c>
      <c r="BL2411">
        <v>0.23810000000000001</v>
      </c>
      <c r="BM2411">
        <v>0.1429</v>
      </c>
      <c r="BN2411">
        <v>0.47620000000000001</v>
      </c>
      <c r="BO2411">
        <v>0.47620000000000001</v>
      </c>
      <c r="BV2411">
        <v>0.61899999999999999</v>
      </c>
      <c r="BW2411">
        <v>113688.99</v>
      </c>
      <c r="BX2411">
        <v>0</v>
      </c>
      <c r="BY2411">
        <v>105390.34</v>
      </c>
      <c r="BZ2411">
        <v>8298.65</v>
      </c>
      <c r="CA2411">
        <v>149198.64000000001</v>
      </c>
      <c r="CB2411">
        <v>0</v>
      </c>
      <c r="CC2411">
        <v>142083.39000000001</v>
      </c>
      <c r="CD2411">
        <v>7115.25</v>
      </c>
      <c r="CE2411">
        <v>0.1905</v>
      </c>
      <c r="CF2411">
        <v>9.5200000000000007E-2</v>
      </c>
      <c r="CG2411">
        <v>0.1905</v>
      </c>
      <c r="CH2411">
        <v>0.1905</v>
      </c>
      <c r="CI2411">
        <v>9.5200000000000007E-2</v>
      </c>
      <c r="CJ2411">
        <v>9.5200000000000007E-2</v>
      </c>
      <c r="CK2411">
        <v>0.23810000000000001</v>
      </c>
      <c r="CL2411">
        <v>4.7600000000000003E-2</v>
      </c>
      <c r="CM2411">
        <v>0.1905</v>
      </c>
      <c r="CN2411">
        <v>4.7600000000000003E-2</v>
      </c>
      <c r="CO2411">
        <v>9.5200000000000007E-2</v>
      </c>
      <c r="CP2411">
        <v>0.52380000000000004</v>
      </c>
      <c r="CQ2411">
        <v>0.28570000000000001</v>
      </c>
      <c r="CR2411">
        <v>0.1429</v>
      </c>
      <c r="CS2411">
        <v>4.7600000000000003E-2</v>
      </c>
      <c r="CT2411">
        <v>0</v>
      </c>
      <c r="CU2411" t="s">
        <v>15018</v>
      </c>
    </row>
    <row r="2412" spans="1:99" x14ac:dyDescent="0.15">
      <c r="A2412">
        <v>64041608</v>
      </c>
      <c r="B2412" t="s">
        <v>7282</v>
      </c>
      <c r="C2412" t="s">
        <v>15102</v>
      </c>
      <c r="D2412" t="s">
        <v>7286</v>
      </c>
      <c r="E2412">
        <v>27</v>
      </c>
      <c r="F2412" t="s">
        <v>15031</v>
      </c>
      <c r="G2412">
        <v>20111101</v>
      </c>
      <c r="J2412" t="s">
        <v>19751</v>
      </c>
      <c r="K2412" t="s">
        <v>7284</v>
      </c>
      <c r="L2412">
        <v>0</v>
      </c>
      <c r="M2412" t="s">
        <v>15015</v>
      </c>
      <c r="N2412" t="s">
        <v>15016</v>
      </c>
      <c r="Q2412" t="s">
        <v>15017</v>
      </c>
      <c r="R2412" t="s">
        <v>15023</v>
      </c>
      <c r="T2412" t="s">
        <v>15043</v>
      </c>
      <c r="U2412">
        <v>173</v>
      </c>
      <c r="V2412">
        <v>88</v>
      </c>
      <c r="W2412">
        <v>85</v>
      </c>
      <c r="X2412">
        <v>76</v>
      </c>
      <c r="Y2412">
        <v>4</v>
      </c>
      <c r="Z2412">
        <v>5.2600000000000001E-2</v>
      </c>
      <c r="AA2412">
        <v>4</v>
      </c>
      <c r="AB2412">
        <v>83</v>
      </c>
      <c r="AC2412">
        <v>4</v>
      </c>
      <c r="AD2412">
        <v>4.82E-2</v>
      </c>
      <c r="AE2412">
        <v>4</v>
      </c>
      <c r="AF2412">
        <v>5.2600000000000001E-2</v>
      </c>
      <c r="AG2412">
        <v>0</v>
      </c>
      <c r="AH2412">
        <v>0</v>
      </c>
      <c r="AI2412">
        <v>42</v>
      </c>
      <c r="AJ2412">
        <v>2</v>
      </c>
      <c r="AK2412">
        <v>4.7600000000000003E-2</v>
      </c>
      <c r="AL2412">
        <v>1</v>
      </c>
      <c r="AM2412">
        <v>0.25</v>
      </c>
      <c r="AN2412">
        <v>1</v>
      </c>
      <c r="AO2412">
        <v>0.25</v>
      </c>
      <c r="AP2412">
        <v>0</v>
      </c>
      <c r="AQ2412">
        <v>0</v>
      </c>
      <c r="AR2412">
        <v>0</v>
      </c>
      <c r="AS2412">
        <v>0</v>
      </c>
      <c r="AT2412">
        <v>0</v>
      </c>
      <c r="AU2412">
        <v>0</v>
      </c>
      <c r="AV2412">
        <v>0.5</v>
      </c>
      <c r="AW2412">
        <v>0.5</v>
      </c>
      <c r="AX2412">
        <v>0</v>
      </c>
      <c r="AY2412">
        <v>0</v>
      </c>
      <c r="AZ2412">
        <v>0.5</v>
      </c>
      <c r="BA2412">
        <v>0</v>
      </c>
      <c r="BB2412">
        <v>0.25</v>
      </c>
      <c r="BD2412">
        <v>0.5</v>
      </c>
      <c r="BE2412">
        <v>0.25</v>
      </c>
      <c r="BF2412">
        <v>0.25</v>
      </c>
      <c r="BG2412">
        <v>0.25</v>
      </c>
      <c r="BH2412">
        <v>1</v>
      </c>
      <c r="BI2412">
        <v>0</v>
      </c>
      <c r="BJ2412">
        <v>0.25</v>
      </c>
      <c r="BK2412">
        <v>0.75</v>
      </c>
      <c r="BL2412">
        <v>0.5</v>
      </c>
      <c r="BM2412">
        <v>0.25</v>
      </c>
      <c r="BN2412">
        <v>0.5</v>
      </c>
      <c r="BO2412">
        <v>0</v>
      </c>
      <c r="BV2412">
        <v>0.25</v>
      </c>
      <c r="BW2412">
        <v>112134.71</v>
      </c>
      <c r="BX2412">
        <v>22001.34</v>
      </c>
      <c r="BY2412">
        <v>81448.61</v>
      </c>
      <c r="BZ2412">
        <v>8684.76</v>
      </c>
      <c r="CA2412">
        <v>138652.69</v>
      </c>
      <c r="CB2412">
        <v>21707.08</v>
      </c>
      <c r="CC2412">
        <v>107732.42</v>
      </c>
      <c r="CD2412">
        <v>9213.19</v>
      </c>
      <c r="CE2412">
        <v>0</v>
      </c>
      <c r="CF2412">
        <v>0.25</v>
      </c>
      <c r="CG2412">
        <v>0</v>
      </c>
      <c r="CH2412">
        <v>0.25</v>
      </c>
      <c r="CI2412">
        <v>0</v>
      </c>
      <c r="CJ2412">
        <v>0.25</v>
      </c>
      <c r="CK2412">
        <v>0.25</v>
      </c>
      <c r="CL2412">
        <v>0</v>
      </c>
      <c r="CM2412">
        <v>0</v>
      </c>
      <c r="CN2412">
        <v>0</v>
      </c>
      <c r="CO2412">
        <v>0.25</v>
      </c>
      <c r="CP2412">
        <v>0.25</v>
      </c>
      <c r="CQ2412">
        <v>0.5</v>
      </c>
      <c r="CR2412">
        <v>0.25</v>
      </c>
      <c r="CS2412">
        <v>0</v>
      </c>
      <c r="CT2412">
        <v>0</v>
      </c>
      <c r="CU2412" t="s">
        <v>15018</v>
      </c>
    </row>
    <row r="2413" spans="1:99" x14ac:dyDescent="0.15">
      <c r="A2413">
        <v>64041833</v>
      </c>
      <c r="B2413" t="s">
        <v>5643</v>
      </c>
      <c r="C2413" t="s">
        <v>15155</v>
      </c>
      <c r="D2413" t="s">
        <v>5647</v>
      </c>
      <c r="E2413">
        <v>3</v>
      </c>
      <c r="F2413" t="s">
        <v>15523</v>
      </c>
      <c r="G2413">
        <v>20140701</v>
      </c>
      <c r="J2413" t="s">
        <v>19752</v>
      </c>
      <c r="K2413" t="s">
        <v>19753</v>
      </c>
      <c r="L2413">
        <v>0</v>
      </c>
      <c r="M2413" t="s">
        <v>15015</v>
      </c>
      <c r="N2413" t="s">
        <v>15016</v>
      </c>
      <c r="Q2413" t="s">
        <v>15017</v>
      </c>
      <c r="R2413" t="s">
        <v>15023</v>
      </c>
      <c r="T2413" t="s">
        <v>15043</v>
      </c>
      <c r="U2413">
        <v>132</v>
      </c>
      <c r="V2413">
        <v>129</v>
      </c>
      <c r="W2413">
        <v>3</v>
      </c>
      <c r="X2413">
        <v>44</v>
      </c>
      <c r="Y2413">
        <v>30</v>
      </c>
      <c r="Z2413">
        <v>0.68179999999999996</v>
      </c>
      <c r="AA2413">
        <v>36</v>
      </c>
      <c r="AB2413">
        <v>60</v>
      </c>
      <c r="AC2413">
        <v>36</v>
      </c>
      <c r="AD2413">
        <v>0.6</v>
      </c>
      <c r="AE2413">
        <v>30</v>
      </c>
      <c r="AF2413">
        <v>0.68179999999999996</v>
      </c>
      <c r="AG2413">
        <v>0</v>
      </c>
      <c r="AH2413">
        <v>0</v>
      </c>
      <c r="AI2413">
        <v>2</v>
      </c>
      <c r="AJ2413">
        <v>0</v>
      </c>
      <c r="AK2413">
        <v>0</v>
      </c>
      <c r="AL2413">
        <v>5</v>
      </c>
      <c r="AM2413">
        <v>0.16669999999999999</v>
      </c>
      <c r="AN2413">
        <v>1</v>
      </c>
      <c r="AO2413">
        <v>3.3300000000000003E-2</v>
      </c>
      <c r="AP2413">
        <v>4</v>
      </c>
      <c r="AQ2413">
        <v>0.1333</v>
      </c>
      <c r="AR2413">
        <v>0</v>
      </c>
      <c r="AS2413">
        <v>0</v>
      </c>
      <c r="AT2413">
        <v>0</v>
      </c>
      <c r="AU2413">
        <v>0</v>
      </c>
      <c r="AV2413">
        <v>0.38890000000000002</v>
      </c>
      <c r="AW2413">
        <v>0.19439999999999999</v>
      </c>
      <c r="AX2413">
        <v>4.5499999999999999E-2</v>
      </c>
      <c r="AY2413">
        <v>0.27779999999999999</v>
      </c>
      <c r="AZ2413">
        <v>9.3799999999999994E-2</v>
      </c>
      <c r="BA2413">
        <v>3.1300000000000001E-2</v>
      </c>
      <c r="BB2413">
        <v>0.19439999999999999</v>
      </c>
      <c r="BD2413">
        <v>0.27779999999999999</v>
      </c>
      <c r="BE2413">
        <v>0.55559999999999998</v>
      </c>
      <c r="BF2413">
        <v>0.86109999999999998</v>
      </c>
      <c r="BG2413">
        <v>0.63890000000000002</v>
      </c>
      <c r="BH2413">
        <v>0.75</v>
      </c>
      <c r="BI2413">
        <v>0.22220000000000001</v>
      </c>
      <c r="BJ2413">
        <v>0.25</v>
      </c>
      <c r="BK2413">
        <v>0.66669999999999996</v>
      </c>
      <c r="BL2413">
        <v>0.36109999999999998</v>
      </c>
      <c r="BM2413">
        <v>0.16669999999999999</v>
      </c>
      <c r="BN2413">
        <v>0.69440000000000002</v>
      </c>
      <c r="BO2413">
        <v>0.38890000000000002</v>
      </c>
      <c r="BV2413">
        <v>0.61109999999999998</v>
      </c>
      <c r="BW2413">
        <v>31071.01</v>
      </c>
      <c r="BX2413">
        <v>4952.1499999999996</v>
      </c>
      <c r="BY2413">
        <v>22885.43</v>
      </c>
      <c r="BZ2413">
        <v>3233.44</v>
      </c>
      <c r="CA2413">
        <v>31077.43</v>
      </c>
      <c r="CB2413">
        <v>5075.4399999999996</v>
      </c>
      <c r="CC2413">
        <v>22751.29</v>
      </c>
      <c r="CD2413">
        <v>3250.71</v>
      </c>
      <c r="CE2413">
        <v>0.30559999999999998</v>
      </c>
      <c r="CF2413">
        <v>0.16669999999999999</v>
      </c>
      <c r="CG2413">
        <v>0.30559999999999998</v>
      </c>
      <c r="CH2413">
        <v>0.25</v>
      </c>
      <c r="CI2413">
        <v>0</v>
      </c>
      <c r="CJ2413">
        <v>0.1111</v>
      </c>
      <c r="CK2413">
        <v>0.16669999999999999</v>
      </c>
      <c r="CL2413">
        <v>0.25</v>
      </c>
      <c r="CM2413">
        <v>0.1111</v>
      </c>
      <c r="CN2413">
        <v>0</v>
      </c>
      <c r="CO2413">
        <v>0.1111</v>
      </c>
      <c r="CP2413">
        <v>0.47220000000000001</v>
      </c>
      <c r="CQ2413">
        <v>0.22220000000000001</v>
      </c>
      <c r="CR2413">
        <v>0.22220000000000001</v>
      </c>
      <c r="CS2413">
        <v>2.7799999999999998E-2</v>
      </c>
      <c r="CT2413">
        <v>5.5599999999999997E-2</v>
      </c>
      <c r="CU2413" t="s">
        <v>15018</v>
      </c>
    </row>
    <row r="2414" spans="1:99" x14ac:dyDescent="0.15">
      <c r="A2414">
        <v>64041844</v>
      </c>
      <c r="B2414" t="s">
        <v>4140</v>
      </c>
      <c r="C2414" t="s">
        <v>16853</v>
      </c>
      <c r="D2414" t="s">
        <v>4143</v>
      </c>
      <c r="E2414">
        <v>24</v>
      </c>
      <c r="F2414" t="s">
        <v>15053</v>
      </c>
      <c r="G2414">
        <v>20141001</v>
      </c>
      <c r="J2414" t="s">
        <v>19754</v>
      </c>
      <c r="K2414" t="s">
        <v>4142</v>
      </c>
      <c r="L2414">
        <v>55</v>
      </c>
      <c r="M2414" t="s">
        <v>15015</v>
      </c>
      <c r="N2414" t="s">
        <v>15016</v>
      </c>
      <c r="Q2414" t="s">
        <v>15017</v>
      </c>
      <c r="R2414" t="s">
        <v>15023</v>
      </c>
      <c r="T2414" t="s">
        <v>15043</v>
      </c>
      <c r="U2414">
        <v>91</v>
      </c>
      <c r="V2414">
        <v>56</v>
      </c>
      <c r="W2414">
        <v>35</v>
      </c>
      <c r="X2414">
        <v>20</v>
      </c>
      <c r="Y2414">
        <v>11</v>
      </c>
      <c r="Z2414">
        <v>0.55000000000000004</v>
      </c>
      <c r="AA2414">
        <v>16</v>
      </c>
      <c r="AB2414">
        <v>31</v>
      </c>
      <c r="AC2414">
        <v>16</v>
      </c>
      <c r="AD2414">
        <v>0.5161</v>
      </c>
      <c r="AE2414">
        <v>11</v>
      </c>
      <c r="AF2414">
        <v>0.55000000000000004</v>
      </c>
      <c r="AG2414">
        <v>0</v>
      </c>
      <c r="AH2414">
        <v>0</v>
      </c>
      <c r="AI2414">
        <v>5</v>
      </c>
      <c r="AJ2414">
        <v>0</v>
      </c>
      <c r="AK2414">
        <v>0</v>
      </c>
      <c r="AL2414">
        <v>3</v>
      </c>
      <c r="AM2414">
        <v>0.2727</v>
      </c>
      <c r="AN2414">
        <v>2</v>
      </c>
      <c r="AO2414">
        <v>0.18179999999999999</v>
      </c>
      <c r="AP2414">
        <v>1</v>
      </c>
      <c r="AQ2414">
        <v>9.0899999999999995E-2</v>
      </c>
      <c r="AR2414">
        <v>0</v>
      </c>
      <c r="AS2414">
        <v>0</v>
      </c>
      <c r="AT2414">
        <v>0</v>
      </c>
      <c r="AU2414">
        <v>0</v>
      </c>
      <c r="AV2414">
        <v>0.3125</v>
      </c>
      <c r="AW2414">
        <v>0.3125</v>
      </c>
      <c r="AX2414">
        <v>0.125</v>
      </c>
      <c r="AY2414">
        <v>0.25</v>
      </c>
      <c r="AZ2414">
        <v>0.125</v>
      </c>
      <c r="BA2414">
        <v>0.125</v>
      </c>
      <c r="BB2414">
        <v>0.25</v>
      </c>
      <c r="BD2414">
        <v>0.3125</v>
      </c>
      <c r="BE2414">
        <v>0.25</v>
      </c>
      <c r="BF2414">
        <v>0.3125</v>
      </c>
      <c r="BG2414">
        <v>0.6875</v>
      </c>
      <c r="BH2414">
        <v>0.875</v>
      </c>
      <c r="BI2414">
        <v>0.125</v>
      </c>
      <c r="BJ2414">
        <v>0.375</v>
      </c>
      <c r="BK2414">
        <v>0.625</v>
      </c>
      <c r="BL2414">
        <v>0.1875</v>
      </c>
      <c r="BM2414">
        <v>0.1875</v>
      </c>
      <c r="BN2414">
        <v>0.375</v>
      </c>
      <c r="BO2414">
        <v>0.4375</v>
      </c>
      <c r="BV2414">
        <v>0.5625</v>
      </c>
      <c r="BW2414">
        <v>35406.699999999997</v>
      </c>
      <c r="BX2414">
        <v>5115.6099999999997</v>
      </c>
      <c r="BY2414">
        <v>21458.880000000001</v>
      </c>
      <c r="BZ2414">
        <v>8832.2099999999991</v>
      </c>
      <c r="CA2414">
        <v>38973.519999999997</v>
      </c>
      <c r="CB2414">
        <v>7973.52</v>
      </c>
      <c r="CC2414">
        <v>23359.43</v>
      </c>
      <c r="CD2414">
        <v>7640.57</v>
      </c>
      <c r="CE2414">
        <v>0.375</v>
      </c>
      <c r="CF2414">
        <v>0.25</v>
      </c>
      <c r="CG2414">
        <v>0.375</v>
      </c>
      <c r="CH2414">
        <v>0.1875</v>
      </c>
      <c r="CI2414">
        <v>6.25E-2</v>
      </c>
      <c r="CJ2414">
        <v>0.125</v>
      </c>
      <c r="CK2414">
        <v>0.3125</v>
      </c>
      <c r="CL2414">
        <v>0.1875</v>
      </c>
      <c r="CM2414">
        <v>0</v>
      </c>
      <c r="CN2414">
        <v>0</v>
      </c>
      <c r="CO2414">
        <v>0.125</v>
      </c>
      <c r="CP2414">
        <v>0.3125</v>
      </c>
      <c r="CQ2414">
        <v>0.1875</v>
      </c>
      <c r="CR2414">
        <v>0.125</v>
      </c>
      <c r="CS2414">
        <v>0.25</v>
      </c>
      <c r="CT2414">
        <v>0.125</v>
      </c>
      <c r="CU2414" t="s">
        <v>15018</v>
      </c>
    </row>
    <row r="2415" spans="1:99" x14ac:dyDescent="0.15">
      <c r="A2415">
        <v>64041908</v>
      </c>
      <c r="B2415" t="s">
        <v>7099</v>
      </c>
      <c r="C2415" t="s">
        <v>16449</v>
      </c>
      <c r="D2415" t="s">
        <v>7103</v>
      </c>
      <c r="E2415">
        <v>27</v>
      </c>
      <c r="F2415" t="s">
        <v>15031</v>
      </c>
      <c r="G2415">
        <v>20150201</v>
      </c>
      <c r="J2415" t="s">
        <v>17089</v>
      </c>
      <c r="K2415" t="s">
        <v>7101</v>
      </c>
      <c r="L2415">
        <v>0</v>
      </c>
      <c r="M2415" t="s">
        <v>15015</v>
      </c>
      <c r="N2415" t="s">
        <v>15016</v>
      </c>
      <c r="Q2415" t="s">
        <v>15017</v>
      </c>
      <c r="R2415" t="s">
        <v>15023</v>
      </c>
      <c r="U2415">
        <v>61</v>
      </c>
      <c r="V2415">
        <v>40</v>
      </c>
      <c r="W2415">
        <v>21</v>
      </c>
      <c r="X2415">
        <v>25</v>
      </c>
      <c r="Y2415">
        <v>0</v>
      </c>
      <c r="Z2415">
        <v>0</v>
      </c>
      <c r="AA2415">
        <v>1</v>
      </c>
      <c r="AB2415">
        <v>31</v>
      </c>
      <c r="AC2415">
        <v>1</v>
      </c>
      <c r="AD2415">
        <v>3.2300000000000002E-2</v>
      </c>
      <c r="AE2415">
        <v>0</v>
      </c>
      <c r="AF2415">
        <v>0</v>
      </c>
      <c r="AG2415">
        <v>0</v>
      </c>
      <c r="AH2415">
        <v>0</v>
      </c>
      <c r="AI2415">
        <v>5</v>
      </c>
      <c r="AJ2415">
        <v>0</v>
      </c>
      <c r="AK2415">
        <v>0</v>
      </c>
      <c r="AL2415">
        <v>0</v>
      </c>
      <c r="AN2415">
        <v>0</v>
      </c>
      <c r="AP2415">
        <v>0</v>
      </c>
      <c r="AR2415">
        <v>0</v>
      </c>
      <c r="AT2415">
        <v>0</v>
      </c>
      <c r="AV2415">
        <v>1</v>
      </c>
      <c r="AW2415">
        <v>0</v>
      </c>
      <c r="AX2415">
        <v>0</v>
      </c>
      <c r="AY2415">
        <v>0</v>
      </c>
      <c r="AZ2415">
        <v>0</v>
      </c>
      <c r="BA2415">
        <v>0</v>
      </c>
      <c r="BB2415">
        <v>0</v>
      </c>
      <c r="BD2415">
        <v>0</v>
      </c>
      <c r="BE2415">
        <v>1</v>
      </c>
      <c r="BF2415">
        <v>1</v>
      </c>
      <c r="BG2415">
        <v>1</v>
      </c>
      <c r="BH2415">
        <v>1</v>
      </c>
      <c r="BI2415">
        <v>0</v>
      </c>
      <c r="BJ2415">
        <v>0</v>
      </c>
      <c r="BK2415">
        <v>1</v>
      </c>
      <c r="BL2415">
        <v>1</v>
      </c>
      <c r="BM2415">
        <v>1</v>
      </c>
      <c r="BN2415">
        <v>0</v>
      </c>
      <c r="BO2415">
        <v>0</v>
      </c>
      <c r="BV2415">
        <v>1</v>
      </c>
      <c r="BW2415">
        <v>32987.89</v>
      </c>
      <c r="BX2415">
        <v>0</v>
      </c>
      <c r="BY2415">
        <v>26497.37</v>
      </c>
      <c r="BZ2415">
        <v>6490.53</v>
      </c>
      <c r="CA2415">
        <v>27460.53</v>
      </c>
      <c r="CB2415">
        <v>0</v>
      </c>
      <c r="CC2415">
        <v>21506.84</v>
      </c>
      <c r="CD2415">
        <v>5953.68</v>
      </c>
      <c r="CE2415">
        <v>1</v>
      </c>
      <c r="CF2415">
        <v>0</v>
      </c>
      <c r="CG2415">
        <v>1</v>
      </c>
      <c r="CH2415">
        <v>0</v>
      </c>
      <c r="CI2415">
        <v>1</v>
      </c>
      <c r="CJ2415">
        <v>0</v>
      </c>
      <c r="CK2415">
        <v>0</v>
      </c>
      <c r="CL2415">
        <v>0</v>
      </c>
      <c r="CM2415">
        <v>0</v>
      </c>
      <c r="CN2415">
        <v>0</v>
      </c>
      <c r="CO2415">
        <v>0</v>
      </c>
      <c r="CP2415">
        <v>0</v>
      </c>
      <c r="CQ2415">
        <v>1</v>
      </c>
      <c r="CR2415">
        <v>0</v>
      </c>
      <c r="CS2415">
        <v>0</v>
      </c>
      <c r="CT2415">
        <v>0</v>
      </c>
      <c r="CU2415" t="s">
        <v>15018</v>
      </c>
    </row>
    <row r="2416" spans="1:99" x14ac:dyDescent="0.15">
      <c r="A2416">
        <v>64042229</v>
      </c>
      <c r="B2416" t="s">
        <v>8198</v>
      </c>
      <c r="C2416" t="s">
        <v>15868</v>
      </c>
      <c r="D2416" t="s">
        <v>8202</v>
      </c>
      <c r="E2416">
        <v>16</v>
      </c>
      <c r="F2416" t="s">
        <v>15079</v>
      </c>
      <c r="G2416">
        <v>20170501</v>
      </c>
      <c r="J2416" t="s">
        <v>19755</v>
      </c>
      <c r="K2416" t="s">
        <v>8200</v>
      </c>
      <c r="L2416">
        <v>7486</v>
      </c>
      <c r="M2416" t="s">
        <v>15015</v>
      </c>
      <c r="N2416" t="s">
        <v>15016</v>
      </c>
      <c r="Q2416" t="s">
        <v>15017</v>
      </c>
      <c r="U2416">
        <v>10</v>
      </c>
      <c r="V2416">
        <v>8</v>
      </c>
      <c r="W2416">
        <v>2</v>
      </c>
      <c r="X2416">
        <v>3</v>
      </c>
      <c r="Y2416">
        <v>1</v>
      </c>
      <c r="Z2416">
        <v>0.33329999999999999</v>
      </c>
      <c r="AA2416">
        <v>1</v>
      </c>
      <c r="AB2416">
        <v>4</v>
      </c>
      <c r="AC2416">
        <v>1</v>
      </c>
      <c r="AD2416">
        <v>0.25</v>
      </c>
      <c r="AE2416">
        <v>1</v>
      </c>
      <c r="AF2416">
        <v>0.33329999999999999</v>
      </c>
      <c r="AG2416">
        <v>0</v>
      </c>
      <c r="AH2416">
        <v>0</v>
      </c>
      <c r="AI2416">
        <v>1</v>
      </c>
      <c r="AJ2416">
        <v>0</v>
      </c>
      <c r="AK2416">
        <v>0</v>
      </c>
      <c r="AL2416">
        <v>0</v>
      </c>
      <c r="AM2416">
        <v>0</v>
      </c>
      <c r="AN2416">
        <v>0</v>
      </c>
      <c r="AO2416">
        <v>0</v>
      </c>
      <c r="AP2416">
        <v>0</v>
      </c>
      <c r="AQ2416">
        <v>0</v>
      </c>
      <c r="AR2416">
        <v>0</v>
      </c>
      <c r="AT2416">
        <v>0</v>
      </c>
      <c r="AV2416">
        <v>0</v>
      </c>
      <c r="AW2416">
        <v>0</v>
      </c>
      <c r="AX2416">
        <v>1</v>
      </c>
      <c r="AY2416">
        <v>1</v>
      </c>
      <c r="AZ2416">
        <v>0</v>
      </c>
      <c r="BA2416">
        <v>0</v>
      </c>
      <c r="BB2416">
        <v>0</v>
      </c>
      <c r="BD2416">
        <v>1</v>
      </c>
      <c r="BE2416">
        <v>0</v>
      </c>
      <c r="BF2416">
        <v>0</v>
      </c>
      <c r="BG2416">
        <v>1</v>
      </c>
      <c r="BH2416">
        <v>1</v>
      </c>
      <c r="BI2416">
        <v>0</v>
      </c>
      <c r="BJ2416">
        <v>0</v>
      </c>
      <c r="BK2416">
        <v>0</v>
      </c>
      <c r="BL2416">
        <v>0</v>
      </c>
      <c r="BM2416">
        <v>0</v>
      </c>
      <c r="BN2416">
        <v>0</v>
      </c>
      <c r="BO2416">
        <v>1</v>
      </c>
      <c r="BV2416">
        <v>1</v>
      </c>
      <c r="BW2416">
        <v>163039.42000000001</v>
      </c>
      <c r="BX2416">
        <v>102158.53</v>
      </c>
      <c r="BY2416">
        <v>49805.48</v>
      </c>
      <c r="BZ2416">
        <v>11075.41</v>
      </c>
      <c r="CA2416">
        <v>189786.97</v>
      </c>
      <c r="CB2416">
        <v>123287.49</v>
      </c>
      <c r="CC2416">
        <v>57717.68</v>
      </c>
      <c r="CD2416">
        <v>8781.7999999999993</v>
      </c>
      <c r="CE2416">
        <v>1</v>
      </c>
      <c r="CF2416">
        <v>0</v>
      </c>
      <c r="CG2416">
        <v>1</v>
      </c>
      <c r="CH2416">
        <v>0</v>
      </c>
      <c r="CI2416">
        <v>0</v>
      </c>
      <c r="CJ2416">
        <v>0</v>
      </c>
      <c r="CK2416">
        <v>1</v>
      </c>
      <c r="CL2416">
        <v>0</v>
      </c>
      <c r="CM2416">
        <v>0</v>
      </c>
      <c r="CN2416">
        <v>0</v>
      </c>
      <c r="CO2416">
        <v>0</v>
      </c>
      <c r="CP2416">
        <v>1</v>
      </c>
      <c r="CQ2416">
        <v>0</v>
      </c>
      <c r="CR2416">
        <v>0</v>
      </c>
      <c r="CS2416">
        <v>0</v>
      </c>
      <c r="CT2416">
        <v>0</v>
      </c>
      <c r="CU2416" t="s">
        <v>15018</v>
      </c>
    </row>
    <row r="2417" spans="1:99" x14ac:dyDescent="0.15">
      <c r="A2417">
        <v>64042312</v>
      </c>
      <c r="B2417" t="s">
        <v>1930</v>
      </c>
      <c r="C2417" t="s">
        <v>15355</v>
      </c>
      <c r="D2417" t="s">
        <v>1935</v>
      </c>
      <c r="E2417">
        <v>16</v>
      </c>
      <c r="F2417" t="s">
        <v>15079</v>
      </c>
      <c r="G2417">
        <v>20171101</v>
      </c>
      <c r="J2417" t="s">
        <v>1931</v>
      </c>
      <c r="K2417" t="s">
        <v>1932</v>
      </c>
      <c r="L2417">
        <v>0</v>
      </c>
      <c r="M2417" t="s">
        <v>15015</v>
      </c>
      <c r="N2417" t="s">
        <v>15016</v>
      </c>
      <c r="Q2417" t="s">
        <v>15017</v>
      </c>
      <c r="U2417">
        <v>42</v>
      </c>
      <c r="V2417">
        <v>35</v>
      </c>
      <c r="W2417">
        <v>7</v>
      </c>
      <c r="X2417">
        <v>12</v>
      </c>
      <c r="Y2417">
        <v>0</v>
      </c>
      <c r="Z2417">
        <v>0</v>
      </c>
      <c r="AA2417">
        <v>0</v>
      </c>
      <c r="AB2417">
        <v>16</v>
      </c>
      <c r="AC2417">
        <v>0</v>
      </c>
      <c r="AD2417">
        <v>0</v>
      </c>
      <c r="AE2417">
        <v>0</v>
      </c>
      <c r="AF2417">
        <v>0</v>
      </c>
      <c r="AG2417">
        <v>0</v>
      </c>
      <c r="AH2417">
        <v>0</v>
      </c>
      <c r="AI2417">
        <v>2</v>
      </c>
      <c r="AJ2417">
        <v>0</v>
      </c>
      <c r="AK2417">
        <v>0</v>
      </c>
      <c r="AL2417">
        <v>0</v>
      </c>
      <c r="AN2417">
        <v>0</v>
      </c>
      <c r="AP2417">
        <v>0</v>
      </c>
      <c r="AR2417">
        <v>0</v>
      </c>
      <c r="AT2417">
        <v>0</v>
      </c>
      <c r="BW2417">
        <v>73892.929999999993</v>
      </c>
      <c r="BX2417">
        <v>14623.17</v>
      </c>
      <c r="BY2417">
        <v>28943.17</v>
      </c>
      <c r="BZ2417">
        <v>30326.59</v>
      </c>
      <c r="CA2417">
        <v>72826.87</v>
      </c>
      <c r="CB2417">
        <v>17897.009999999998</v>
      </c>
      <c r="CC2417">
        <v>21731.34</v>
      </c>
      <c r="CD2417">
        <v>33198.51</v>
      </c>
      <c r="CU2417" t="s">
        <v>15018</v>
      </c>
    </row>
    <row r="2418" spans="1:99" x14ac:dyDescent="0.15">
      <c r="A2418">
        <v>64042429</v>
      </c>
      <c r="B2418" t="s">
        <v>12137</v>
      </c>
      <c r="C2418" t="s">
        <v>19756</v>
      </c>
      <c r="D2418" t="s">
        <v>12142</v>
      </c>
      <c r="E2418">
        <v>19</v>
      </c>
      <c r="F2418" t="s">
        <v>15087</v>
      </c>
      <c r="G2418">
        <v>20190401</v>
      </c>
      <c r="J2418" t="s">
        <v>19757</v>
      </c>
      <c r="K2418" t="s">
        <v>19758</v>
      </c>
      <c r="L2418">
        <v>0</v>
      </c>
      <c r="M2418" t="s">
        <v>15015</v>
      </c>
      <c r="N2418" t="s">
        <v>15016</v>
      </c>
      <c r="P2418" t="s">
        <v>15091</v>
      </c>
      <c r="Q2418" t="s">
        <v>15017</v>
      </c>
      <c r="R2418" t="s">
        <v>15023</v>
      </c>
      <c r="U2418">
        <v>2148</v>
      </c>
      <c r="V2418">
        <v>1318</v>
      </c>
      <c r="W2418">
        <v>830</v>
      </c>
      <c r="X2418">
        <v>924</v>
      </c>
      <c r="Y2418">
        <v>601</v>
      </c>
      <c r="Z2418">
        <v>0.65039999999999998</v>
      </c>
      <c r="AA2418">
        <v>697</v>
      </c>
      <c r="AB2418">
        <v>1050</v>
      </c>
      <c r="AC2418">
        <v>697</v>
      </c>
      <c r="AD2418">
        <v>0.66379999999999995</v>
      </c>
      <c r="AE2418">
        <v>601</v>
      </c>
      <c r="AF2418">
        <v>0.65039999999999998</v>
      </c>
      <c r="AG2418">
        <v>0</v>
      </c>
      <c r="AH2418">
        <v>0</v>
      </c>
      <c r="AI2418">
        <v>199</v>
      </c>
      <c r="AJ2418">
        <v>19</v>
      </c>
      <c r="AK2418">
        <v>9.5500000000000002E-2</v>
      </c>
      <c r="AL2418">
        <v>84</v>
      </c>
      <c r="AM2418">
        <v>0.13980000000000001</v>
      </c>
      <c r="AN2418">
        <v>37</v>
      </c>
      <c r="AO2418">
        <v>6.1600000000000002E-2</v>
      </c>
      <c r="AP2418">
        <v>47</v>
      </c>
      <c r="AQ2418">
        <v>7.8200000000000006E-2</v>
      </c>
      <c r="AR2418">
        <v>6</v>
      </c>
      <c r="AS2418">
        <v>7.1400000000000005E-2</v>
      </c>
      <c r="AT2418">
        <v>0</v>
      </c>
      <c r="AU2418">
        <v>0</v>
      </c>
      <c r="AV2418">
        <v>0.33289999999999997</v>
      </c>
      <c r="AW2418">
        <v>0.30130000000000001</v>
      </c>
      <c r="AX2418">
        <v>7.8899999999999998E-2</v>
      </c>
      <c r="AY2418">
        <v>0.2482</v>
      </c>
      <c r="AZ2418">
        <v>0.12909999999999999</v>
      </c>
      <c r="BA2418">
        <v>0.1105</v>
      </c>
      <c r="BB2418">
        <v>0.27829999999999999</v>
      </c>
      <c r="BD2418">
        <v>0.39889999999999998</v>
      </c>
      <c r="BE2418">
        <v>0.28689999999999999</v>
      </c>
      <c r="BF2418">
        <v>0.41460000000000002</v>
      </c>
      <c r="BG2418">
        <v>0.4763</v>
      </c>
      <c r="BH2418">
        <v>0.88239999999999996</v>
      </c>
      <c r="BI2418">
        <v>0.1162</v>
      </c>
      <c r="BJ2418">
        <v>0.3286</v>
      </c>
      <c r="BK2418">
        <v>0.59109999999999996</v>
      </c>
      <c r="BL2418">
        <v>0.25390000000000001</v>
      </c>
      <c r="BM2418">
        <v>0.24249999999999999</v>
      </c>
      <c r="BN2418">
        <v>0.56530000000000002</v>
      </c>
      <c r="BO2418">
        <v>0.17929999999999999</v>
      </c>
      <c r="BV2418">
        <v>0.61260000000000003</v>
      </c>
      <c r="BW2418">
        <v>80055.240000000005</v>
      </c>
      <c r="BX2418">
        <v>24557.98</v>
      </c>
      <c r="BY2418">
        <v>47085.78</v>
      </c>
      <c r="BZ2418">
        <v>8411.4699999999993</v>
      </c>
      <c r="CA2418">
        <v>83840.399999999994</v>
      </c>
      <c r="CB2418">
        <v>22852.639999999999</v>
      </c>
      <c r="CC2418">
        <v>52519.79</v>
      </c>
      <c r="CD2418">
        <v>8467.98</v>
      </c>
      <c r="CE2418">
        <v>0.122</v>
      </c>
      <c r="CF2418">
        <v>0.1636</v>
      </c>
      <c r="CG2418">
        <v>0.122</v>
      </c>
      <c r="CH2418">
        <v>0.15210000000000001</v>
      </c>
      <c r="CI2418">
        <v>0.1062</v>
      </c>
      <c r="CJ2418">
        <v>9.9000000000000005E-2</v>
      </c>
      <c r="CK2418">
        <v>0.1449</v>
      </c>
      <c r="CL2418">
        <v>0.1578</v>
      </c>
      <c r="CM2418">
        <v>0.1047</v>
      </c>
      <c r="CN2418">
        <v>3.5900000000000001E-2</v>
      </c>
      <c r="CO2418">
        <v>0.19939999999999999</v>
      </c>
      <c r="CP2418">
        <v>0.53369999999999995</v>
      </c>
      <c r="CQ2418">
        <v>0.2697</v>
      </c>
      <c r="CR2418">
        <v>0.13339999999999999</v>
      </c>
      <c r="CS2418">
        <v>5.3100000000000001E-2</v>
      </c>
      <c r="CT2418">
        <v>0.01</v>
      </c>
      <c r="CU2418" t="s">
        <v>15018</v>
      </c>
    </row>
    <row r="2419" spans="1:99" x14ac:dyDescent="0.15">
      <c r="A2419">
        <v>64043030</v>
      </c>
      <c r="B2419" t="s">
        <v>19759</v>
      </c>
      <c r="C2419" t="s">
        <v>15946</v>
      </c>
      <c r="D2419" t="s">
        <v>19760</v>
      </c>
      <c r="E2419">
        <v>26</v>
      </c>
      <c r="F2419" t="s">
        <v>15035</v>
      </c>
      <c r="G2419">
        <v>20220301</v>
      </c>
      <c r="J2419" t="s">
        <v>19761</v>
      </c>
      <c r="K2419" t="s">
        <v>19762</v>
      </c>
      <c r="L2419">
        <v>0</v>
      </c>
      <c r="M2419" t="s">
        <v>15015</v>
      </c>
      <c r="N2419" t="s">
        <v>15016</v>
      </c>
      <c r="Q2419" t="s">
        <v>15017</v>
      </c>
      <c r="U2419">
        <v>1</v>
      </c>
      <c r="V2419">
        <v>1</v>
      </c>
      <c r="W2419">
        <v>0</v>
      </c>
      <c r="X2419">
        <v>1</v>
      </c>
      <c r="Y2419">
        <v>0</v>
      </c>
      <c r="Z2419">
        <v>0</v>
      </c>
      <c r="AA2419">
        <v>0</v>
      </c>
      <c r="AB2419">
        <v>1</v>
      </c>
      <c r="AC2419">
        <v>0</v>
      </c>
      <c r="AD2419">
        <v>0</v>
      </c>
      <c r="AE2419">
        <v>0</v>
      </c>
      <c r="AF2419">
        <v>0</v>
      </c>
      <c r="AG2419">
        <v>0</v>
      </c>
      <c r="AH2419">
        <v>0</v>
      </c>
      <c r="AI2419">
        <v>0</v>
      </c>
      <c r="AJ2419">
        <v>0</v>
      </c>
      <c r="AL2419">
        <v>0</v>
      </c>
      <c r="AN2419">
        <v>0</v>
      </c>
      <c r="AP2419">
        <v>0</v>
      </c>
      <c r="AR2419">
        <v>0</v>
      </c>
      <c r="AT2419">
        <v>0</v>
      </c>
      <c r="BW2419">
        <v>42130</v>
      </c>
      <c r="BX2419">
        <v>0</v>
      </c>
      <c r="BY2419">
        <v>32290</v>
      </c>
      <c r="BZ2419">
        <v>9840</v>
      </c>
      <c r="CA2419">
        <v>42130</v>
      </c>
      <c r="CB2419">
        <v>0</v>
      </c>
      <c r="CC2419">
        <v>32290</v>
      </c>
      <c r="CD2419">
        <v>9840</v>
      </c>
      <c r="CU2419" t="s">
        <v>15018</v>
      </c>
    </row>
    <row r="2420" spans="1:99" x14ac:dyDescent="0.15">
      <c r="A2420">
        <v>64070843</v>
      </c>
      <c r="B2420" t="s">
        <v>8641</v>
      </c>
      <c r="C2420" t="s">
        <v>15146</v>
      </c>
      <c r="D2420" t="s">
        <v>8644</v>
      </c>
      <c r="E2420">
        <v>36</v>
      </c>
      <c r="F2420" t="s">
        <v>15118</v>
      </c>
      <c r="G2420">
        <v>19940501</v>
      </c>
      <c r="J2420" t="s">
        <v>19763</v>
      </c>
      <c r="K2420" t="s">
        <v>19764</v>
      </c>
      <c r="L2420">
        <v>0</v>
      </c>
      <c r="M2420" t="s">
        <v>15015</v>
      </c>
      <c r="N2420" t="s">
        <v>15016</v>
      </c>
      <c r="Q2420" t="s">
        <v>15017</v>
      </c>
      <c r="U2420">
        <v>24</v>
      </c>
      <c r="V2420">
        <v>15</v>
      </c>
      <c r="W2420">
        <v>9</v>
      </c>
      <c r="X2420">
        <v>7</v>
      </c>
      <c r="Y2420">
        <v>0</v>
      </c>
      <c r="Z2420">
        <v>0</v>
      </c>
      <c r="AA2420">
        <v>0</v>
      </c>
      <c r="AB2420">
        <v>9</v>
      </c>
      <c r="AC2420">
        <v>0</v>
      </c>
      <c r="AD2420">
        <v>0</v>
      </c>
      <c r="AE2420">
        <v>0</v>
      </c>
      <c r="AF2420">
        <v>0</v>
      </c>
      <c r="AG2420">
        <v>0</v>
      </c>
      <c r="AH2420">
        <v>0</v>
      </c>
      <c r="AI2420">
        <v>1</v>
      </c>
      <c r="AJ2420">
        <v>0</v>
      </c>
      <c r="AK2420">
        <v>0</v>
      </c>
      <c r="AL2420">
        <v>0</v>
      </c>
      <c r="AN2420">
        <v>0</v>
      </c>
      <c r="AP2420">
        <v>0</v>
      </c>
      <c r="AR2420">
        <v>0</v>
      </c>
      <c r="AT2420">
        <v>0</v>
      </c>
      <c r="BW2420">
        <v>42917.36</v>
      </c>
      <c r="BX2420">
        <v>0</v>
      </c>
      <c r="BY2420">
        <v>39203.769999999997</v>
      </c>
      <c r="BZ2420">
        <v>3713.58</v>
      </c>
      <c r="CA2420">
        <v>41428.300000000003</v>
      </c>
      <c r="CB2420">
        <v>0</v>
      </c>
      <c r="CC2420">
        <v>37500.32</v>
      </c>
      <c r="CD2420">
        <v>3927.98</v>
      </c>
      <c r="CU2420" t="s">
        <v>15018</v>
      </c>
    </row>
    <row r="2421" spans="1:99" x14ac:dyDescent="0.15">
      <c r="A2421">
        <v>64071312</v>
      </c>
      <c r="B2421" t="s">
        <v>1596</v>
      </c>
      <c r="C2421" t="s">
        <v>19321</v>
      </c>
      <c r="D2421" t="s">
        <v>19765</v>
      </c>
      <c r="E2421">
        <v>23</v>
      </c>
      <c r="F2421" t="s">
        <v>15100</v>
      </c>
      <c r="G2421">
        <v>20010501</v>
      </c>
      <c r="J2421" t="s">
        <v>19766</v>
      </c>
      <c r="K2421" t="s">
        <v>19767</v>
      </c>
      <c r="L2421">
        <v>4879</v>
      </c>
      <c r="M2421" t="s">
        <v>15015</v>
      </c>
      <c r="N2421" t="s">
        <v>15016</v>
      </c>
      <c r="Q2421" t="s">
        <v>15017</v>
      </c>
      <c r="R2421" t="s">
        <v>15023</v>
      </c>
      <c r="T2421" t="s">
        <v>15043</v>
      </c>
      <c r="U2421">
        <v>479</v>
      </c>
      <c r="V2421">
        <v>342</v>
      </c>
      <c r="W2421">
        <v>137</v>
      </c>
      <c r="X2421">
        <v>193</v>
      </c>
      <c r="Y2421">
        <v>0</v>
      </c>
      <c r="Z2421">
        <v>0</v>
      </c>
      <c r="AA2421">
        <v>0</v>
      </c>
      <c r="AB2421">
        <v>243</v>
      </c>
      <c r="AC2421">
        <v>0</v>
      </c>
      <c r="AD2421">
        <v>0</v>
      </c>
      <c r="AE2421">
        <v>0</v>
      </c>
      <c r="AF2421">
        <v>0</v>
      </c>
      <c r="AG2421">
        <v>0</v>
      </c>
      <c r="AH2421">
        <v>0</v>
      </c>
      <c r="AI2421">
        <v>30</v>
      </c>
      <c r="AJ2421">
        <v>2</v>
      </c>
      <c r="AK2421">
        <v>6.6699999999999995E-2</v>
      </c>
      <c r="AL2421">
        <v>0</v>
      </c>
      <c r="AN2421">
        <v>0</v>
      </c>
      <c r="AP2421">
        <v>0</v>
      </c>
      <c r="AR2421">
        <v>0</v>
      </c>
      <c r="AT2421">
        <v>0</v>
      </c>
      <c r="BW2421">
        <v>79398.89</v>
      </c>
      <c r="BX2421">
        <v>23180.15</v>
      </c>
      <c r="BY2421">
        <v>48747.33</v>
      </c>
      <c r="BZ2421">
        <v>7471.4</v>
      </c>
      <c r="CA2421">
        <v>83665.240000000005</v>
      </c>
      <c r="CB2421">
        <v>28677.200000000001</v>
      </c>
      <c r="CC2421">
        <v>46816.77</v>
      </c>
      <c r="CD2421">
        <v>8171.26</v>
      </c>
      <c r="CU2421" t="s">
        <v>15018</v>
      </c>
    </row>
    <row r="2422" spans="1:99" x14ac:dyDescent="0.15">
      <c r="A2422">
        <v>64071844</v>
      </c>
      <c r="B2422" t="s">
        <v>896</v>
      </c>
      <c r="C2422" t="s">
        <v>15275</v>
      </c>
      <c r="D2422" t="s">
        <v>901</v>
      </c>
      <c r="E2422">
        <v>33</v>
      </c>
      <c r="F2422" t="s">
        <v>15233</v>
      </c>
      <c r="G2422">
        <v>20060511</v>
      </c>
      <c r="J2422" t="s">
        <v>19768</v>
      </c>
      <c r="K2422" t="s">
        <v>19769</v>
      </c>
      <c r="L2422">
        <v>0</v>
      </c>
      <c r="M2422" t="s">
        <v>15015</v>
      </c>
      <c r="N2422" t="s">
        <v>15016</v>
      </c>
      <c r="O2422" t="s">
        <v>15127</v>
      </c>
      <c r="P2422" t="s">
        <v>15091</v>
      </c>
      <c r="Q2422" t="s">
        <v>15017</v>
      </c>
      <c r="R2422" t="s">
        <v>15023</v>
      </c>
      <c r="T2422" t="s">
        <v>15043</v>
      </c>
      <c r="U2422">
        <v>129</v>
      </c>
      <c r="V2422">
        <v>108</v>
      </c>
      <c r="W2422">
        <v>21</v>
      </c>
      <c r="X2422">
        <v>17</v>
      </c>
      <c r="Y2422">
        <v>15</v>
      </c>
      <c r="Z2422">
        <v>0.88239999999999996</v>
      </c>
      <c r="AA2422">
        <v>26</v>
      </c>
      <c r="AB2422">
        <v>30</v>
      </c>
      <c r="AC2422">
        <v>26</v>
      </c>
      <c r="AD2422">
        <v>0.86670000000000003</v>
      </c>
      <c r="AE2422">
        <v>15</v>
      </c>
      <c r="AF2422">
        <v>0.88239999999999996</v>
      </c>
      <c r="AG2422">
        <v>0</v>
      </c>
      <c r="AH2422">
        <v>0</v>
      </c>
      <c r="AI2422">
        <v>0</v>
      </c>
      <c r="AJ2422">
        <v>0</v>
      </c>
      <c r="AL2422">
        <v>2</v>
      </c>
      <c r="AM2422">
        <v>0.1333</v>
      </c>
      <c r="AN2422">
        <v>1</v>
      </c>
      <c r="AO2422">
        <v>6.6699999999999995E-2</v>
      </c>
      <c r="AP2422">
        <v>1</v>
      </c>
      <c r="AQ2422">
        <v>6.6699999999999995E-2</v>
      </c>
      <c r="AR2422">
        <v>0</v>
      </c>
      <c r="AS2422">
        <v>0</v>
      </c>
      <c r="AT2422">
        <v>0</v>
      </c>
      <c r="AU2422">
        <v>0</v>
      </c>
      <c r="AV2422">
        <v>0.26919999999999999</v>
      </c>
      <c r="AW2422">
        <v>7.6899999999999996E-2</v>
      </c>
      <c r="AX2422">
        <v>3.85E-2</v>
      </c>
      <c r="AY2422">
        <v>3.85E-2</v>
      </c>
      <c r="AZ2422">
        <v>3.85E-2</v>
      </c>
      <c r="BA2422">
        <v>3.85E-2</v>
      </c>
      <c r="BB2422">
        <v>7.6899999999999996E-2</v>
      </c>
      <c r="BD2422">
        <v>0.15379999999999999</v>
      </c>
      <c r="BE2422">
        <v>0.30769999999999997</v>
      </c>
      <c r="BF2422">
        <v>0.53849999999999998</v>
      </c>
      <c r="BG2422">
        <v>0.80769999999999997</v>
      </c>
      <c r="BH2422">
        <v>1</v>
      </c>
      <c r="BI2422">
        <v>0</v>
      </c>
      <c r="BJ2422">
        <v>0.3846</v>
      </c>
      <c r="BK2422">
        <v>0.5</v>
      </c>
      <c r="BL2422">
        <v>0.26919999999999999</v>
      </c>
      <c r="BM2422">
        <v>0.30769999999999997</v>
      </c>
      <c r="BN2422">
        <v>0.53849999999999998</v>
      </c>
      <c r="BO2422">
        <v>0.23080000000000001</v>
      </c>
      <c r="BV2422">
        <v>0.84619999999999995</v>
      </c>
      <c r="BW2422">
        <v>50659.3</v>
      </c>
      <c r="BX2422">
        <v>13462.88</v>
      </c>
      <c r="BY2422">
        <v>28926.77</v>
      </c>
      <c r="BZ2422">
        <v>8269.65</v>
      </c>
      <c r="CA2422">
        <v>46709.07</v>
      </c>
      <c r="CB2422">
        <v>9166.5400000000009</v>
      </c>
      <c r="CC2422">
        <v>29023.64</v>
      </c>
      <c r="CD2422">
        <v>8518.8799999999992</v>
      </c>
      <c r="CE2422">
        <v>0.1154</v>
      </c>
      <c r="CF2422">
        <v>7.6899999999999996E-2</v>
      </c>
      <c r="CG2422">
        <v>0.1154</v>
      </c>
      <c r="CH2422">
        <v>7.6899999999999996E-2</v>
      </c>
      <c r="CI2422">
        <v>3.85E-2</v>
      </c>
      <c r="CJ2422">
        <v>7.6899999999999996E-2</v>
      </c>
      <c r="CK2422">
        <v>0.26919999999999999</v>
      </c>
      <c r="CL2422">
        <v>0.1154</v>
      </c>
      <c r="CM2422">
        <v>0.26919999999999999</v>
      </c>
      <c r="CN2422">
        <v>0</v>
      </c>
      <c r="CO2422">
        <v>0.15379999999999999</v>
      </c>
      <c r="CP2422">
        <v>0.61539999999999995</v>
      </c>
      <c r="CQ2422">
        <v>0.26919999999999999</v>
      </c>
      <c r="CR2422">
        <v>7.6899999999999996E-2</v>
      </c>
      <c r="CS2422">
        <v>3.85E-2</v>
      </c>
      <c r="CT2422">
        <v>0</v>
      </c>
      <c r="CU2422" t="s">
        <v>15018</v>
      </c>
    </row>
    <row r="2423" spans="1:99" x14ac:dyDescent="0.15">
      <c r="A2423">
        <v>64071931</v>
      </c>
      <c r="B2423" t="s">
        <v>6455</v>
      </c>
      <c r="C2423" t="s">
        <v>19325</v>
      </c>
      <c r="D2423" t="s">
        <v>6460</v>
      </c>
      <c r="E2423">
        <v>27</v>
      </c>
      <c r="F2423" t="s">
        <v>15031</v>
      </c>
      <c r="G2423">
        <v>20061003</v>
      </c>
      <c r="J2423" t="s">
        <v>19770</v>
      </c>
      <c r="K2423" t="s">
        <v>6457</v>
      </c>
      <c r="L2423">
        <v>0</v>
      </c>
      <c r="M2423" t="s">
        <v>15015</v>
      </c>
      <c r="N2423" t="s">
        <v>15016</v>
      </c>
      <c r="Q2423" t="s">
        <v>15017</v>
      </c>
      <c r="U2423">
        <v>7</v>
      </c>
      <c r="V2423">
        <v>6</v>
      </c>
      <c r="W2423">
        <v>1</v>
      </c>
      <c r="X2423">
        <v>4</v>
      </c>
      <c r="Y2423">
        <v>0</v>
      </c>
      <c r="Z2423">
        <v>0</v>
      </c>
      <c r="AA2423">
        <v>0</v>
      </c>
      <c r="AB2423">
        <v>5</v>
      </c>
      <c r="AC2423">
        <v>0</v>
      </c>
      <c r="AD2423">
        <v>0</v>
      </c>
      <c r="AE2423">
        <v>0</v>
      </c>
      <c r="AF2423">
        <v>0</v>
      </c>
      <c r="AG2423">
        <v>0</v>
      </c>
      <c r="AH2423">
        <v>0</v>
      </c>
      <c r="AI2423">
        <v>0</v>
      </c>
      <c r="AJ2423">
        <v>0</v>
      </c>
      <c r="AL2423">
        <v>0</v>
      </c>
      <c r="AN2423">
        <v>0</v>
      </c>
      <c r="AP2423">
        <v>0</v>
      </c>
      <c r="AR2423">
        <v>0</v>
      </c>
      <c r="AT2423">
        <v>0</v>
      </c>
      <c r="BW2423">
        <v>52489.02</v>
      </c>
      <c r="BX2423">
        <v>0</v>
      </c>
      <c r="BY2423">
        <v>41762.81</v>
      </c>
      <c r="BZ2423">
        <v>10726.21</v>
      </c>
      <c r="CA2423">
        <v>58542.02</v>
      </c>
      <c r="CB2423">
        <v>0</v>
      </c>
      <c r="CC2423">
        <v>45975.99</v>
      </c>
      <c r="CD2423">
        <v>12566.04</v>
      </c>
      <c r="CU2423" t="s">
        <v>15018</v>
      </c>
    </row>
    <row r="2424" spans="1:99" x14ac:dyDescent="0.15">
      <c r="A2424">
        <v>64072811</v>
      </c>
      <c r="B2424" t="s">
        <v>13503</v>
      </c>
      <c r="C2424" t="s">
        <v>16030</v>
      </c>
      <c r="D2424" t="s">
        <v>13507</v>
      </c>
      <c r="E2424">
        <v>30</v>
      </c>
      <c r="F2424" t="s">
        <v>15103</v>
      </c>
      <c r="G2424">
        <v>20101111</v>
      </c>
      <c r="J2424" t="s">
        <v>13504</v>
      </c>
      <c r="K2424" t="s">
        <v>19771</v>
      </c>
      <c r="L2424">
        <v>0</v>
      </c>
      <c r="M2424" t="s">
        <v>15015</v>
      </c>
      <c r="N2424" t="s">
        <v>15016</v>
      </c>
      <c r="Q2424" t="s">
        <v>15017</v>
      </c>
      <c r="U2424">
        <v>35</v>
      </c>
      <c r="V2424">
        <v>28</v>
      </c>
      <c r="W2424">
        <v>7</v>
      </c>
      <c r="X2424">
        <v>2</v>
      </c>
      <c r="Y2424">
        <v>2</v>
      </c>
      <c r="Z2424">
        <v>1</v>
      </c>
      <c r="AA2424">
        <v>4</v>
      </c>
      <c r="AB2424">
        <v>6</v>
      </c>
      <c r="AC2424">
        <v>4</v>
      </c>
      <c r="AD2424">
        <v>0.66669999999999996</v>
      </c>
      <c r="AE2424">
        <v>2</v>
      </c>
      <c r="AF2424">
        <v>1</v>
      </c>
      <c r="AG2424">
        <v>0</v>
      </c>
      <c r="AH2424">
        <v>0</v>
      </c>
      <c r="AI2424">
        <v>0</v>
      </c>
      <c r="AJ2424">
        <v>0</v>
      </c>
      <c r="AL2424">
        <v>0</v>
      </c>
      <c r="AM2424">
        <v>0</v>
      </c>
      <c r="AN2424">
        <v>0</v>
      </c>
      <c r="AO2424">
        <v>0</v>
      </c>
      <c r="AP2424">
        <v>0</v>
      </c>
      <c r="AQ2424">
        <v>0</v>
      </c>
      <c r="AR2424">
        <v>0</v>
      </c>
      <c r="AT2424">
        <v>0</v>
      </c>
      <c r="AV2424">
        <v>0</v>
      </c>
      <c r="AW2424">
        <v>0.25</v>
      </c>
      <c r="AX2424">
        <v>0.25</v>
      </c>
      <c r="AY2424">
        <v>0</v>
      </c>
      <c r="AZ2424">
        <v>0</v>
      </c>
      <c r="BA2424">
        <v>0</v>
      </c>
      <c r="BB2424">
        <v>0</v>
      </c>
      <c r="BD2424">
        <v>0</v>
      </c>
      <c r="BE2424">
        <v>0</v>
      </c>
      <c r="BF2424">
        <v>0.25</v>
      </c>
      <c r="BG2424">
        <v>0.5</v>
      </c>
      <c r="BH2424">
        <v>0.75</v>
      </c>
      <c r="BI2424">
        <v>0.25</v>
      </c>
      <c r="BJ2424">
        <v>0.5</v>
      </c>
      <c r="BK2424">
        <v>0.25</v>
      </c>
      <c r="BL2424">
        <v>0.25</v>
      </c>
      <c r="BM2424">
        <v>0</v>
      </c>
      <c r="BN2424">
        <v>1</v>
      </c>
      <c r="BO2424">
        <v>0.75</v>
      </c>
      <c r="BV2424">
        <v>0.25</v>
      </c>
      <c r="BW2424">
        <v>34804.519999999997</v>
      </c>
      <c r="BX2424">
        <v>0</v>
      </c>
      <c r="BY2424">
        <v>28327.25</v>
      </c>
      <c r="BZ2424">
        <v>6477.27</v>
      </c>
      <c r="CA2424">
        <v>33487.17</v>
      </c>
      <c r="CB2424">
        <v>0</v>
      </c>
      <c r="CC2424">
        <v>26892.62</v>
      </c>
      <c r="CD2424">
        <v>6594.55</v>
      </c>
      <c r="CE2424">
        <v>0.25</v>
      </c>
      <c r="CF2424">
        <v>0</v>
      </c>
      <c r="CG2424">
        <v>0.25</v>
      </c>
      <c r="CH2424">
        <v>0</v>
      </c>
      <c r="CI2424">
        <v>0.25</v>
      </c>
      <c r="CJ2424">
        <v>0</v>
      </c>
      <c r="CK2424">
        <v>0.25</v>
      </c>
      <c r="CL2424">
        <v>0.25</v>
      </c>
      <c r="CM2424">
        <v>0</v>
      </c>
      <c r="CN2424">
        <v>0</v>
      </c>
      <c r="CO2424">
        <v>0.25</v>
      </c>
      <c r="CP2424">
        <v>0.75</v>
      </c>
      <c r="CQ2424">
        <v>0.25</v>
      </c>
      <c r="CR2424">
        <v>0</v>
      </c>
      <c r="CS2424">
        <v>0</v>
      </c>
      <c r="CT2424">
        <v>0</v>
      </c>
      <c r="CU2424" t="s">
        <v>15018</v>
      </c>
    </row>
    <row r="2425" spans="1:99" x14ac:dyDescent="0.15">
      <c r="A2425">
        <v>64073208</v>
      </c>
      <c r="B2425" t="s">
        <v>775</v>
      </c>
      <c r="C2425" t="s">
        <v>15751</v>
      </c>
      <c r="D2425" t="s">
        <v>780</v>
      </c>
      <c r="E2425">
        <v>18</v>
      </c>
      <c r="F2425" t="s">
        <v>15429</v>
      </c>
      <c r="G2425">
        <v>20130403</v>
      </c>
      <c r="J2425" t="s">
        <v>19772</v>
      </c>
      <c r="K2425" t="s">
        <v>19773</v>
      </c>
      <c r="L2425">
        <v>0</v>
      </c>
      <c r="M2425" t="s">
        <v>15015</v>
      </c>
      <c r="N2425" t="s">
        <v>15016</v>
      </c>
      <c r="Q2425" t="s">
        <v>15017</v>
      </c>
      <c r="T2425" t="s">
        <v>15043</v>
      </c>
      <c r="U2425">
        <v>41</v>
      </c>
      <c r="V2425">
        <v>29</v>
      </c>
      <c r="W2425">
        <v>12</v>
      </c>
      <c r="X2425">
        <v>23</v>
      </c>
      <c r="Y2425">
        <v>3</v>
      </c>
      <c r="Z2425">
        <v>0.13039999999999999</v>
      </c>
      <c r="AA2425">
        <v>3</v>
      </c>
      <c r="AB2425">
        <v>24</v>
      </c>
      <c r="AC2425">
        <v>3</v>
      </c>
      <c r="AD2425">
        <v>0.125</v>
      </c>
      <c r="AE2425">
        <v>3</v>
      </c>
      <c r="AF2425">
        <v>0.13039999999999999</v>
      </c>
      <c r="AG2425">
        <v>0</v>
      </c>
      <c r="AH2425">
        <v>0</v>
      </c>
      <c r="AI2425">
        <v>4</v>
      </c>
      <c r="AJ2425">
        <v>0</v>
      </c>
      <c r="AK2425">
        <v>0</v>
      </c>
      <c r="AL2425">
        <v>0</v>
      </c>
      <c r="AM2425">
        <v>0</v>
      </c>
      <c r="AN2425">
        <v>0</v>
      </c>
      <c r="AO2425">
        <v>0</v>
      </c>
      <c r="AP2425">
        <v>0</v>
      </c>
      <c r="AQ2425">
        <v>0</v>
      </c>
      <c r="AR2425">
        <v>0</v>
      </c>
      <c r="AT2425">
        <v>0</v>
      </c>
      <c r="AV2425">
        <v>0.66669999999999996</v>
      </c>
      <c r="AW2425">
        <v>0.33329999999999999</v>
      </c>
      <c r="AX2425">
        <v>0</v>
      </c>
      <c r="AY2425">
        <v>0.33329999999999999</v>
      </c>
      <c r="AZ2425">
        <v>0</v>
      </c>
      <c r="BA2425">
        <v>0.33329999999999999</v>
      </c>
      <c r="BB2425">
        <v>0.33329999999999999</v>
      </c>
      <c r="BD2425">
        <v>0.66669999999999996</v>
      </c>
      <c r="BE2425">
        <v>0.33329999999999999</v>
      </c>
      <c r="BF2425">
        <v>0.33329999999999999</v>
      </c>
      <c r="BG2425">
        <v>0.33329999999999999</v>
      </c>
      <c r="BH2425">
        <v>0.66669999999999996</v>
      </c>
      <c r="BI2425">
        <v>0.33329999999999999</v>
      </c>
      <c r="BJ2425">
        <v>0.33329999999999999</v>
      </c>
      <c r="BK2425">
        <v>0.66669999999999996</v>
      </c>
      <c r="BL2425">
        <v>0.33329999999999999</v>
      </c>
      <c r="BM2425">
        <v>0</v>
      </c>
      <c r="BN2425">
        <v>1</v>
      </c>
      <c r="BO2425">
        <v>0</v>
      </c>
      <c r="BV2425">
        <v>1</v>
      </c>
      <c r="BW2425">
        <v>60887.93</v>
      </c>
      <c r="BX2425">
        <v>16519.560000000001</v>
      </c>
      <c r="BY2425">
        <v>38135.589999999997</v>
      </c>
      <c r="BZ2425">
        <v>6232.78</v>
      </c>
      <c r="CA2425">
        <v>34662.81</v>
      </c>
      <c r="CB2425">
        <v>0</v>
      </c>
      <c r="CC2425">
        <v>28141.75</v>
      </c>
      <c r="CD2425">
        <v>6521.05</v>
      </c>
      <c r="CE2425">
        <v>0.33329999999999999</v>
      </c>
      <c r="CF2425">
        <v>0</v>
      </c>
      <c r="CG2425">
        <v>0.33329999999999999</v>
      </c>
      <c r="CH2425">
        <v>0.33329999999999999</v>
      </c>
      <c r="CI2425">
        <v>0</v>
      </c>
      <c r="CJ2425">
        <v>0</v>
      </c>
      <c r="CK2425">
        <v>0</v>
      </c>
      <c r="CL2425">
        <v>0</v>
      </c>
      <c r="CM2425">
        <v>0</v>
      </c>
      <c r="CN2425">
        <v>0.33329999999999999</v>
      </c>
      <c r="CO2425">
        <v>0.33329999999999999</v>
      </c>
      <c r="CP2425">
        <v>0.66669999999999996</v>
      </c>
      <c r="CQ2425">
        <v>0.33329999999999999</v>
      </c>
      <c r="CR2425">
        <v>0</v>
      </c>
      <c r="CS2425">
        <v>0</v>
      </c>
      <c r="CT2425">
        <v>0</v>
      </c>
      <c r="CU2425" t="s">
        <v>15018</v>
      </c>
    </row>
    <row r="2426" spans="1:99" x14ac:dyDescent="0.15">
      <c r="A2426">
        <v>64073745</v>
      </c>
      <c r="B2426" t="s">
        <v>1707</v>
      </c>
      <c r="C2426" t="s">
        <v>15232</v>
      </c>
      <c r="D2426" t="s">
        <v>1710</v>
      </c>
      <c r="E2426">
        <v>23</v>
      </c>
      <c r="F2426" t="s">
        <v>15100</v>
      </c>
      <c r="G2426">
        <v>20150701</v>
      </c>
      <c r="J2426" t="s">
        <v>19774</v>
      </c>
      <c r="K2426" t="s">
        <v>1709</v>
      </c>
      <c r="L2426">
        <v>0</v>
      </c>
      <c r="M2426" t="s">
        <v>15015</v>
      </c>
      <c r="N2426" t="s">
        <v>15016</v>
      </c>
      <c r="Q2426" t="s">
        <v>15017</v>
      </c>
      <c r="R2426" t="s">
        <v>15023</v>
      </c>
      <c r="T2426" t="s">
        <v>15043</v>
      </c>
      <c r="U2426">
        <v>17</v>
      </c>
      <c r="V2426">
        <v>13</v>
      </c>
      <c r="W2426">
        <v>4</v>
      </c>
      <c r="X2426">
        <v>8</v>
      </c>
      <c r="Y2426">
        <v>1</v>
      </c>
      <c r="Z2426">
        <v>0.125</v>
      </c>
      <c r="AA2426">
        <v>1</v>
      </c>
      <c r="AB2426">
        <v>8</v>
      </c>
      <c r="AC2426">
        <v>1</v>
      </c>
      <c r="AD2426">
        <v>0.125</v>
      </c>
      <c r="AE2426">
        <v>1</v>
      </c>
      <c r="AF2426">
        <v>0.125</v>
      </c>
      <c r="AG2426">
        <v>0</v>
      </c>
      <c r="AH2426">
        <v>0</v>
      </c>
      <c r="AI2426">
        <v>4</v>
      </c>
      <c r="AJ2426">
        <v>0</v>
      </c>
      <c r="AK2426">
        <v>0</v>
      </c>
      <c r="AL2426">
        <v>0</v>
      </c>
      <c r="AM2426">
        <v>0</v>
      </c>
      <c r="AN2426">
        <v>0</v>
      </c>
      <c r="AO2426">
        <v>0</v>
      </c>
      <c r="AP2426">
        <v>0</v>
      </c>
      <c r="AQ2426">
        <v>0</v>
      </c>
      <c r="AR2426">
        <v>0</v>
      </c>
      <c r="AT2426">
        <v>0</v>
      </c>
      <c r="AV2426">
        <v>0</v>
      </c>
      <c r="AW2426">
        <v>0</v>
      </c>
      <c r="AX2426">
        <v>0</v>
      </c>
      <c r="AY2426">
        <v>0</v>
      </c>
      <c r="AZ2426">
        <v>0</v>
      </c>
      <c r="BA2426">
        <v>0</v>
      </c>
      <c r="BB2426">
        <v>0</v>
      </c>
      <c r="BD2426">
        <v>0</v>
      </c>
      <c r="BE2426">
        <v>0</v>
      </c>
      <c r="BF2426">
        <v>0</v>
      </c>
      <c r="BG2426">
        <v>1</v>
      </c>
      <c r="BH2426">
        <v>1</v>
      </c>
      <c r="BI2426">
        <v>0</v>
      </c>
      <c r="BJ2426">
        <v>1</v>
      </c>
      <c r="BK2426">
        <v>0</v>
      </c>
      <c r="BL2426">
        <v>0</v>
      </c>
      <c r="BM2426">
        <v>0</v>
      </c>
      <c r="BN2426">
        <v>0</v>
      </c>
      <c r="BO2426">
        <v>0</v>
      </c>
      <c r="BV2426">
        <v>0</v>
      </c>
      <c r="BW2426">
        <v>92910.89</v>
      </c>
      <c r="BX2426">
        <v>37836.339999999997</v>
      </c>
      <c r="BY2426">
        <v>47255.1</v>
      </c>
      <c r="BZ2426">
        <v>7819.45</v>
      </c>
      <c r="CA2426">
        <v>98390.69</v>
      </c>
      <c r="CB2426">
        <v>51274.66</v>
      </c>
      <c r="CC2426">
        <v>39953.43</v>
      </c>
      <c r="CD2426">
        <v>7162.59</v>
      </c>
      <c r="CE2426">
        <v>0</v>
      </c>
      <c r="CF2426">
        <v>0</v>
      </c>
      <c r="CG2426">
        <v>0</v>
      </c>
      <c r="CH2426">
        <v>0</v>
      </c>
      <c r="CI2426">
        <v>0</v>
      </c>
      <c r="CJ2426">
        <v>0</v>
      </c>
      <c r="CK2426">
        <v>0</v>
      </c>
      <c r="CL2426">
        <v>1</v>
      </c>
      <c r="CM2426">
        <v>0</v>
      </c>
      <c r="CN2426">
        <v>0</v>
      </c>
      <c r="CO2426">
        <v>0</v>
      </c>
      <c r="CP2426">
        <v>1</v>
      </c>
      <c r="CQ2426">
        <v>0</v>
      </c>
      <c r="CR2426">
        <v>0</v>
      </c>
      <c r="CS2426">
        <v>0</v>
      </c>
      <c r="CT2426">
        <v>0</v>
      </c>
      <c r="CU2426" t="s">
        <v>15018</v>
      </c>
    </row>
    <row r="2427" spans="1:99" x14ac:dyDescent="0.15">
      <c r="A2427">
        <v>64074010</v>
      </c>
      <c r="B2427" t="s">
        <v>14611</v>
      </c>
      <c r="C2427" t="s">
        <v>15199</v>
      </c>
      <c r="D2427" t="s">
        <v>14615</v>
      </c>
      <c r="E2427">
        <v>16</v>
      </c>
      <c r="F2427" t="s">
        <v>15079</v>
      </c>
      <c r="G2427">
        <v>20160401</v>
      </c>
      <c r="J2427" t="s">
        <v>19775</v>
      </c>
      <c r="K2427" t="s">
        <v>14613</v>
      </c>
      <c r="L2427">
        <v>0</v>
      </c>
      <c r="M2427" t="s">
        <v>15015</v>
      </c>
      <c r="N2427" t="s">
        <v>15016</v>
      </c>
      <c r="Q2427" t="s">
        <v>15017</v>
      </c>
      <c r="U2427">
        <v>87</v>
      </c>
      <c r="V2427">
        <v>56</v>
      </c>
      <c r="W2427">
        <v>31</v>
      </c>
      <c r="X2427">
        <v>24</v>
      </c>
      <c r="Y2427">
        <v>0</v>
      </c>
      <c r="Z2427">
        <v>0</v>
      </c>
      <c r="AA2427">
        <v>0</v>
      </c>
      <c r="AB2427">
        <v>33</v>
      </c>
      <c r="AC2427">
        <v>0</v>
      </c>
      <c r="AD2427">
        <v>0</v>
      </c>
      <c r="AE2427">
        <v>0</v>
      </c>
      <c r="AF2427">
        <v>0</v>
      </c>
      <c r="AG2427">
        <v>0</v>
      </c>
      <c r="AH2427">
        <v>0</v>
      </c>
      <c r="AI2427">
        <v>6</v>
      </c>
      <c r="AJ2427">
        <v>1</v>
      </c>
      <c r="AK2427">
        <v>0.16669999999999999</v>
      </c>
      <c r="AL2427">
        <v>0</v>
      </c>
      <c r="AN2427">
        <v>0</v>
      </c>
      <c r="AP2427">
        <v>0</v>
      </c>
      <c r="AR2427">
        <v>0</v>
      </c>
      <c r="AT2427">
        <v>0</v>
      </c>
      <c r="BW2427">
        <v>44114.57</v>
      </c>
      <c r="BX2427">
        <v>28.85</v>
      </c>
      <c r="BY2427">
        <v>33418.25</v>
      </c>
      <c r="BZ2427">
        <v>10667.47</v>
      </c>
      <c r="CA2427">
        <v>32452.38</v>
      </c>
      <c r="CB2427">
        <v>0</v>
      </c>
      <c r="CC2427">
        <v>21928.07</v>
      </c>
      <c r="CD2427">
        <v>10524.31</v>
      </c>
      <c r="CU2427" t="s">
        <v>15018</v>
      </c>
    </row>
    <row r="2428" spans="1:99" x14ac:dyDescent="0.15">
      <c r="A2428">
        <v>64090443</v>
      </c>
      <c r="B2428" t="s">
        <v>14308</v>
      </c>
      <c r="C2428" t="s">
        <v>15275</v>
      </c>
      <c r="D2428" t="s">
        <v>14312</v>
      </c>
      <c r="E2428">
        <v>27</v>
      </c>
      <c r="F2428" t="s">
        <v>15031</v>
      </c>
      <c r="G2428">
        <v>20250501</v>
      </c>
      <c r="J2428" t="s">
        <v>14309</v>
      </c>
      <c r="K2428" t="s">
        <v>14310</v>
      </c>
      <c r="L2428">
        <v>0</v>
      </c>
      <c r="M2428" t="s">
        <v>15015</v>
      </c>
      <c r="N2428" t="s">
        <v>15016</v>
      </c>
      <c r="Q2428" t="s">
        <v>15017</v>
      </c>
      <c r="U2428">
        <v>1</v>
      </c>
      <c r="V2428">
        <v>1</v>
      </c>
      <c r="W2428">
        <v>0</v>
      </c>
      <c r="X2428">
        <v>1</v>
      </c>
      <c r="Y2428">
        <v>1</v>
      </c>
      <c r="Z2428">
        <v>1</v>
      </c>
      <c r="AA2428">
        <v>1</v>
      </c>
      <c r="AB2428">
        <v>1</v>
      </c>
      <c r="AC2428">
        <v>1</v>
      </c>
      <c r="AD2428">
        <v>1</v>
      </c>
      <c r="AE2428">
        <v>1</v>
      </c>
      <c r="AF2428">
        <v>1</v>
      </c>
      <c r="AG2428">
        <v>0</v>
      </c>
      <c r="AH2428">
        <v>0</v>
      </c>
      <c r="AI2428">
        <v>0</v>
      </c>
      <c r="AJ2428">
        <v>0</v>
      </c>
      <c r="AL2428">
        <v>0</v>
      </c>
      <c r="AM2428">
        <v>0</v>
      </c>
      <c r="AN2428">
        <v>0</v>
      </c>
      <c r="AO2428">
        <v>0</v>
      </c>
      <c r="AP2428">
        <v>0</v>
      </c>
      <c r="AQ2428">
        <v>0</v>
      </c>
      <c r="AR2428">
        <v>0</v>
      </c>
      <c r="AT2428">
        <v>0</v>
      </c>
      <c r="AV2428">
        <v>1</v>
      </c>
      <c r="AW2428">
        <v>1</v>
      </c>
      <c r="AX2428">
        <v>0</v>
      </c>
      <c r="AY2428">
        <v>1</v>
      </c>
      <c r="AZ2428">
        <v>0</v>
      </c>
      <c r="BA2428">
        <v>1</v>
      </c>
      <c r="BB2428">
        <v>1</v>
      </c>
      <c r="BD2428">
        <v>1</v>
      </c>
      <c r="BE2428">
        <v>0</v>
      </c>
      <c r="BF2428">
        <v>0</v>
      </c>
      <c r="BG2428">
        <v>0</v>
      </c>
      <c r="BH2428">
        <v>1</v>
      </c>
      <c r="BI2428">
        <v>0</v>
      </c>
      <c r="BJ2428">
        <v>1</v>
      </c>
      <c r="BK2428">
        <v>0</v>
      </c>
      <c r="BL2428">
        <v>1</v>
      </c>
      <c r="BM2428">
        <v>0</v>
      </c>
      <c r="BN2428">
        <v>0</v>
      </c>
      <c r="BO2428">
        <v>1</v>
      </c>
      <c r="BV2428">
        <v>0</v>
      </c>
      <c r="BW2428">
        <v>98830</v>
      </c>
      <c r="BX2428">
        <v>0</v>
      </c>
      <c r="BY2428">
        <v>86650</v>
      </c>
      <c r="BZ2428">
        <v>12180</v>
      </c>
      <c r="CA2428">
        <v>98830</v>
      </c>
      <c r="CB2428">
        <v>0</v>
      </c>
      <c r="CC2428">
        <v>86650</v>
      </c>
      <c r="CD2428">
        <v>12180</v>
      </c>
      <c r="CE2428">
        <v>0</v>
      </c>
      <c r="CF2428">
        <v>1</v>
      </c>
      <c r="CG2428">
        <v>0</v>
      </c>
      <c r="CH2428">
        <v>0</v>
      </c>
      <c r="CI2428">
        <v>0</v>
      </c>
      <c r="CJ2428">
        <v>0</v>
      </c>
      <c r="CK2428">
        <v>0</v>
      </c>
      <c r="CL2428">
        <v>0</v>
      </c>
      <c r="CM2428">
        <v>0</v>
      </c>
      <c r="CN2428">
        <v>0</v>
      </c>
      <c r="CO2428">
        <v>1</v>
      </c>
      <c r="CP2428">
        <v>1</v>
      </c>
      <c r="CQ2428">
        <v>0</v>
      </c>
      <c r="CR2428">
        <v>0</v>
      </c>
      <c r="CS2428">
        <v>0</v>
      </c>
      <c r="CT2428">
        <v>0</v>
      </c>
      <c r="CU2428" t="s">
        <v>15018</v>
      </c>
    </row>
    <row r="2429" spans="1:99" x14ac:dyDescent="0.15">
      <c r="A2429">
        <v>64120237</v>
      </c>
      <c r="B2429" t="s">
        <v>19776</v>
      </c>
      <c r="C2429" t="s">
        <v>15232</v>
      </c>
      <c r="D2429" t="s">
        <v>19777</v>
      </c>
      <c r="E2429">
        <v>16</v>
      </c>
      <c r="F2429" t="s">
        <v>15079</v>
      </c>
      <c r="G2429">
        <v>20170501</v>
      </c>
      <c r="J2429" t="s">
        <v>19778</v>
      </c>
      <c r="K2429" t="s">
        <v>19779</v>
      </c>
      <c r="L2429">
        <v>5145</v>
      </c>
      <c r="M2429" t="s">
        <v>15015</v>
      </c>
      <c r="N2429" t="s">
        <v>15016</v>
      </c>
      <c r="Q2429" t="s">
        <v>15017</v>
      </c>
      <c r="U2429">
        <v>37</v>
      </c>
      <c r="V2429">
        <v>22</v>
      </c>
      <c r="W2429">
        <v>15</v>
      </c>
      <c r="X2429">
        <v>14</v>
      </c>
      <c r="Y2429">
        <v>12</v>
      </c>
      <c r="Z2429">
        <v>0.85709999999999997</v>
      </c>
      <c r="AA2429">
        <v>17</v>
      </c>
      <c r="AB2429">
        <v>19</v>
      </c>
      <c r="AC2429">
        <v>17</v>
      </c>
      <c r="AD2429">
        <v>0.89470000000000005</v>
      </c>
      <c r="AE2429">
        <v>12</v>
      </c>
      <c r="AF2429">
        <v>0.85709999999999997</v>
      </c>
      <c r="AG2429">
        <v>0</v>
      </c>
      <c r="AH2429">
        <v>0</v>
      </c>
      <c r="AI2429">
        <v>7</v>
      </c>
      <c r="AJ2429">
        <v>0</v>
      </c>
      <c r="AK2429">
        <v>0</v>
      </c>
      <c r="AL2429">
        <v>5</v>
      </c>
      <c r="AM2429">
        <v>0.41670000000000001</v>
      </c>
      <c r="AN2429">
        <v>3</v>
      </c>
      <c r="AO2429">
        <v>0.25</v>
      </c>
      <c r="AP2429">
        <v>2</v>
      </c>
      <c r="AQ2429">
        <v>0.16669999999999999</v>
      </c>
      <c r="AR2429">
        <v>0</v>
      </c>
      <c r="AS2429">
        <v>0</v>
      </c>
      <c r="AT2429">
        <v>0</v>
      </c>
      <c r="AU2429">
        <v>0</v>
      </c>
      <c r="AV2429">
        <v>0.76470000000000005</v>
      </c>
      <c r="AW2429">
        <v>0.23530000000000001</v>
      </c>
      <c r="AX2429">
        <v>0.17649999999999999</v>
      </c>
      <c r="AY2429">
        <v>0.47060000000000002</v>
      </c>
      <c r="AZ2429">
        <v>0.17649999999999999</v>
      </c>
      <c r="BA2429">
        <v>0.23530000000000001</v>
      </c>
      <c r="BB2429">
        <v>0.58819999999999995</v>
      </c>
      <c r="BD2429">
        <v>0.70589999999999997</v>
      </c>
      <c r="BE2429">
        <v>0.23530000000000001</v>
      </c>
      <c r="BF2429">
        <v>0.23530000000000001</v>
      </c>
      <c r="BG2429">
        <v>0.58819999999999995</v>
      </c>
      <c r="BH2429">
        <v>0.94120000000000004</v>
      </c>
      <c r="BI2429">
        <v>5.8799999999999998E-2</v>
      </c>
      <c r="BJ2429">
        <v>0.29409999999999997</v>
      </c>
      <c r="BK2429">
        <v>0.58819999999999995</v>
      </c>
      <c r="BL2429">
        <v>0.4118</v>
      </c>
      <c r="BM2429">
        <v>0.1176</v>
      </c>
      <c r="BN2429">
        <v>0.58819999999999995</v>
      </c>
      <c r="BO2429">
        <v>0.64710000000000001</v>
      </c>
      <c r="BV2429">
        <v>0.47060000000000002</v>
      </c>
      <c r="BW2429">
        <v>52278.29</v>
      </c>
      <c r="BX2429">
        <v>9713.14</v>
      </c>
      <c r="BY2429">
        <v>30350.57</v>
      </c>
      <c r="BZ2429">
        <v>12214.57</v>
      </c>
      <c r="CA2429">
        <v>39681.86</v>
      </c>
      <c r="CB2429">
        <v>0</v>
      </c>
      <c r="CC2429">
        <v>24300.93</v>
      </c>
      <c r="CD2429">
        <v>15380.93</v>
      </c>
      <c r="CE2429">
        <v>0.35289999999999999</v>
      </c>
      <c r="CF2429">
        <v>0.17649999999999999</v>
      </c>
      <c r="CG2429">
        <v>0.35289999999999999</v>
      </c>
      <c r="CH2429">
        <v>0.23530000000000001</v>
      </c>
      <c r="CI2429">
        <v>5.8799999999999998E-2</v>
      </c>
      <c r="CJ2429">
        <v>0.1176</v>
      </c>
      <c r="CK2429">
        <v>0</v>
      </c>
      <c r="CL2429">
        <v>5.8799999999999998E-2</v>
      </c>
      <c r="CM2429">
        <v>0.23530000000000001</v>
      </c>
      <c r="CN2429">
        <v>0</v>
      </c>
      <c r="CO2429">
        <v>0.29409999999999997</v>
      </c>
      <c r="CP2429">
        <v>0.35289999999999999</v>
      </c>
      <c r="CQ2429">
        <v>0.23530000000000001</v>
      </c>
      <c r="CR2429">
        <v>0.1176</v>
      </c>
      <c r="CS2429">
        <v>0.23530000000000001</v>
      </c>
      <c r="CT2429">
        <v>5.8799999999999998E-2</v>
      </c>
      <c r="CU2429" t="s">
        <v>15018</v>
      </c>
    </row>
    <row r="2430" spans="1:99" x14ac:dyDescent="0.15">
      <c r="A2430">
        <v>64121405</v>
      </c>
      <c r="B2430" t="s">
        <v>6001</v>
      </c>
      <c r="C2430" t="s">
        <v>15693</v>
      </c>
      <c r="D2430" t="s">
        <v>6004</v>
      </c>
      <c r="E2430">
        <v>27</v>
      </c>
      <c r="F2430" t="s">
        <v>15031</v>
      </c>
      <c r="G2430">
        <v>20210901</v>
      </c>
      <c r="J2430" t="s">
        <v>19780</v>
      </c>
      <c r="K2430" t="s">
        <v>19781</v>
      </c>
      <c r="L2430">
        <v>0</v>
      </c>
      <c r="M2430" t="s">
        <v>15015</v>
      </c>
      <c r="N2430" t="s">
        <v>15016</v>
      </c>
      <c r="Q2430" t="s">
        <v>15017</v>
      </c>
      <c r="R2430" t="s">
        <v>15023</v>
      </c>
      <c r="T2430" t="s">
        <v>15043</v>
      </c>
      <c r="U2430">
        <v>34</v>
      </c>
      <c r="V2430">
        <v>17</v>
      </c>
      <c r="W2430">
        <v>17</v>
      </c>
      <c r="X2430">
        <v>3</v>
      </c>
      <c r="Y2430">
        <v>0</v>
      </c>
      <c r="Z2430">
        <v>0</v>
      </c>
      <c r="AA2430">
        <v>2</v>
      </c>
      <c r="AB2430">
        <v>7</v>
      </c>
      <c r="AC2430">
        <v>2</v>
      </c>
      <c r="AD2430">
        <v>0.28570000000000001</v>
      </c>
      <c r="AE2430">
        <v>0</v>
      </c>
      <c r="AF2430">
        <v>0</v>
      </c>
      <c r="AG2430">
        <v>0</v>
      </c>
      <c r="AH2430">
        <v>0</v>
      </c>
      <c r="AI2430">
        <v>0</v>
      </c>
      <c r="AJ2430">
        <v>0</v>
      </c>
      <c r="AL2430">
        <v>0</v>
      </c>
      <c r="AN2430">
        <v>0</v>
      </c>
      <c r="AP2430">
        <v>0</v>
      </c>
      <c r="AR2430">
        <v>0</v>
      </c>
      <c r="AT2430">
        <v>0</v>
      </c>
      <c r="AV2430">
        <v>1</v>
      </c>
      <c r="AW2430">
        <v>0.5</v>
      </c>
      <c r="AX2430">
        <v>0.5</v>
      </c>
      <c r="AY2430">
        <v>0.5</v>
      </c>
      <c r="AZ2430">
        <v>0</v>
      </c>
      <c r="BA2430">
        <v>0.5</v>
      </c>
      <c r="BB2430">
        <v>0.5</v>
      </c>
      <c r="BD2430">
        <v>1</v>
      </c>
      <c r="BE2430">
        <v>0</v>
      </c>
      <c r="BF2430">
        <v>1</v>
      </c>
      <c r="BG2430">
        <v>0.5</v>
      </c>
      <c r="BH2430">
        <v>1</v>
      </c>
      <c r="BI2430">
        <v>0</v>
      </c>
      <c r="BJ2430">
        <v>1</v>
      </c>
      <c r="BK2430">
        <v>0</v>
      </c>
      <c r="BL2430">
        <v>0.5</v>
      </c>
      <c r="BM2430">
        <v>0</v>
      </c>
      <c r="BN2430">
        <v>1</v>
      </c>
      <c r="BO2430">
        <v>0</v>
      </c>
      <c r="BV2430">
        <v>0.5</v>
      </c>
      <c r="BW2430">
        <v>41997.120000000003</v>
      </c>
      <c r="BX2430">
        <v>0</v>
      </c>
      <c r="BY2430">
        <v>34902.51</v>
      </c>
      <c r="BZ2430">
        <v>7094.61</v>
      </c>
      <c r="CA2430">
        <v>51164.24</v>
      </c>
      <c r="CB2430">
        <v>0</v>
      </c>
      <c r="CC2430">
        <v>40161.910000000003</v>
      </c>
      <c r="CD2430">
        <v>11002.33</v>
      </c>
      <c r="CE2430">
        <v>0</v>
      </c>
      <c r="CF2430">
        <v>0</v>
      </c>
      <c r="CG2430">
        <v>0</v>
      </c>
      <c r="CH2430">
        <v>0</v>
      </c>
      <c r="CI2430">
        <v>0</v>
      </c>
      <c r="CJ2430">
        <v>0</v>
      </c>
      <c r="CK2430">
        <v>0.5</v>
      </c>
      <c r="CL2430">
        <v>0</v>
      </c>
      <c r="CM2430">
        <v>0.5</v>
      </c>
      <c r="CN2430">
        <v>0</v>
      </c>
      <c r="CO2430">
        <v>0</v>
      </c>
      <c r="CP2430">
        <v>0.5</v>
      </c>
      <c r="CQ2430">
        <v>0.5</v>
      </c>
      <c r="CR2430">
        <v>0</v>
      </c>
      <c r="CS2430">
        <v>0</v>
      </c>
      <c r="CT2430">
        <v>0</v>
      </c>
      <c r="CU2430" t="s">
        <v>15018</v>
      </c>
    </row>
    <row r="2431" spans="1:99" x14ac:dyDescent="0.15">
      <c r="A2431">
        <v>64122044</v>
      </c>
      <c r="B2431" t="s">
        <v>13725</v>
      </c>
      <c r="C2431" t="s">
        <v>15780</v>
      </c>
      <c r="D2431" t="s">
        <v>13729</v>
      </c>
      <c r="E2431">
        <v>37</v>
      </c>
      <c r="F2431" t="s">
        <v>15058</v>
      </c>
      <c r="G2431">
        <v>20230701</v>
      </c>
      <c r="J2431" t="s">
        <v>13726</v>
      </c>
      <c r="K2431">
        <v>9092192972</v>
      </c>
      <c r="L2431">
        <v>0</v>
      </c>
      <c r="M2431" t="s">
        <v>15015</v>
      </c>
      <c r="N2431" t="s">
        <v>15016</v>
      </c>
      <c r="Q2431" t="s">
        <v>15017</v>
      </c>
      <c r="U2431">
        <v>10</v>
      </c>
      <c r="V2431">
        <v>10</v>
      </c>
      <c r="W2431">
        <v>0</v>
      </c>
      <c r="X2431">
        <v>0</v>
      </c>
      <c r="Y2431">
        <v>0</v>
      </c>
      <c r="AA2431">
        <v>0</v>
      </c>
      <c r="AB2431">
        <v>0</v>
      </c>
      <c r="AC2431">
        <v>0</v>
      </c>
      <c r="AE2431">
        <v>0</v>
      </c>
      <c r="AG2431">
        <v>0</v>
      </c>
      <c r="AI2431">
        <v>0</v>
      </c>
      <c r="AJ2431">
        <v>0</v>
      </c>
      <c r="AL2431">
        <v>0</v>
      </c>
      <c r="AN2431">
        <v>0</v>
      </c>
      <c r="AP2431">
        <v>0</v>
      </c>
      <c r="AR2431">
        <v>0</v>
      </c>
      <c r="AT2431">
        <v>0</v>
      </c>
      <c r="BW2431">
        <v>8422.15</v>
      </c>
      <c r="BX2431">
        <v>0</v>
      </c>
      <c r="BY2431">
        <v>2858.13</v>
      </c>
      <c r="BZ2431">
        <v>5564.01</v>
      </c>
      <c r="CA2431">
        <v>8422.15</v>
      </c>
      <c r="CB2431">
        <v>0</v>
      </c>
      <c r="CC2431">
        <v>2858.13</v>
      </c>
      <c r="CD2431">
        <v>5564.01</v>
      </c>
      <c r="CU2431" t="s">
        <v>15018</v>
      </c>
    </row>
    <row r="2432" spans="1:99" x14ac:dyDescent="0.15">
      <c r="A2432">
        <v>64122803</v>
      </c>
      <c r="B2432" t="s">
        <v>19782</v>
      </c>
      <c r="C2432" t="s">
        <v>15778</v>
      </c>
      <c r="D2432" t="s">
        <v>19783</v>
      </c>
      <c r="E2432">
        <v>27</v>
      </c>
      <c r="F2432" t="s">
        <v>15031</v>
      </c>
      <c r="G2432">
        <v>20240901</v>
      </c>
      <c r="J2432" t="s">
        <v>19784</v>
      </c>
      <c r="K2432">
        <v>9010418243</v>
      </c>
      <c r="L2432">
        <v>0</v>
      </c>
      <c r="M2432" t="s">
        <v>15015</v>
      </c>
      <c r="N2432" t="s">
        <v>15016</v>
      </c>
      <c r="Q2432" t="s">
        <v>15017</v>
      </c>
      <c r="U2432">
        <v>1</v>
      </c>
      <c r="V2432">
        <v>1</v>
      </c>
      <c r="W2432">
        <v>0</v>
      </c>
      <c r="X2432">
        <v>1</v>
      </c>
      <c r="Y2432">
        <v>0</v>
      </c>
      <c r="Z2432">
        <v>0</v>
      </c>
      <c r="AA2432">
        <v>0</v>
      </c>
      <c r="AB2432">
        <v>1</v>
      </c>
      <c r="AC2432">
        <v>0</v>
      </c>
      <c r="AD2432">
        <v>0</v>
      </c>
      <c r="AE2432">
        <v>0</v>
      </c>
      <c r="AF2432">
        <v>0</v>
      </c>
      <c r="AG2432">
        <v>0</v>
      </c>
      <c r="AH2432">
        <v>0</v>
      </c>
      <c r="AI2432">
        <v>0</v>
      </c>
      <c r="AJ2432">
        <v>0</v>
      </c>
      <c r="AL2432">
        <v>0</v>
      </c>
      <c r="AN2432">
        <v>0</v>
      </c>
      <c r="AP2432">
        <v>0</v>
      </c>
      <c r="AR2432">
        <v>0</v>
      </c>
      <c r="AT2432">
        <v>0</v>
      </c>
      <c r="BW2432">
        <v>177140</v>
      </c>
      <c r="BX2432">
        <v>0</v>
      </c>
      <c r="BY2432">
        <v>133930</v>
      </c>
      <c r="BZ2432">
        <v>43210</v>
      </c>
      <c r="CA2432">
        <v>177140</v>
      </c>
      <c r="CB2432">
        <v>0</v>
      </c>
      <c r="CC2432">
        <v>133930</v>
      </c>
      <c r="CD2432">
        <v>43210</v>
      </c>
      <c r="CU2432" t="s">
        <v>15018</v>
      </c>
    </row>
    <row r="2433" spans="1:99" x14ac:dyDescent="0.15">
      <c r="A2433">
        <v>64132308</v>
      </c>
      <c r="B2433" t="s">
        <v>1694</v>
      </c>
      <c r="C2433" t="s">
        <v>17812</v>
      </c>
      <c r="D2433" t="s">
        <v>1698</v>
      </c>
      <c r="E2433">
        <v>16</v>
      </c>
      <c r="F2433" t="s">
        <v>15079</v>
      </c>
      <c r="G2433">
        <v>20180401</v>
      </c>
      <c r="J2433" t="s">
        <v>19785</v>
      </c>
      <c r="K2433" t="s">
        <v>19786</v>
      </c>
      <c r="L2433">
        <v>0</v>
      </c>
      <c r="M2433" t="s">
        <v>15015</v>
      </c>
      <c r="N2433" t="s">
        <v>15016</v>
      </c>
      <c r="P2433" t="s">
        <v>15091</v>
      </c>
      <c r="Q2433" t="s">
        <v>15017</v>
      </c>
      <c r="R2433" t="s">
        <v>15023</v>
      </c>
      <c r="U2433">
        <v>65</v>
      </c>
      <c r="V2433">
        <v>59</v>
      </c>
      <c r="W2433">
        <v>6</v>
      </c>
      <c r="X2433">
        <v>29</v>
      </c>
      <c r="Y2433">
        <v>0</v>
      </c>
      <c r="Z2433">
        <v>0</v>
      </c>
      <c r="AA2433">
        <v>0</v>
      </c>
      <c r="AB2433">
        <v>37</v>
      </c>
      <c r="AC2433">
        <v>0</v>
      </c>
      <c r="AD2433">
        <v>0</v>
      </c>
      <c r="AE2433">
        <v>0</v>
      </c>
      <c r="AF2433">
        <v>0</v>
      </c>
      <c r="AG2433">
        <v>0</v>
      </c>
      <c r="AH2433">
        <v>0</v>
      </c>
      <c r="AI2433">
        <v>1</v>
      </c>
      <c r="AJ2433">
        <v>0</v>
      </c>
      <c r="AK2433">
        <v>0</v>
      </c>
      <c r="AL2433">
        <v>0</v>
      </c>
      <c r="AN2433">
        <v>0</v>
      </c>
      <c r="AP2433">
        <v>0</v>
      </c>
      <c r="AR2433">
        <v>0</v>
      </c>
      <c r="AT2433">
        <v>0</v>
      </c>
      <c r="BW2433">
        <v>125277.63</v>
      </c>
      <c r="BX2433">
        <v>69429.149999999994</v>
      </c>
      <c r="BY2433">
        <v>48243.85</v>
      </c>
      <c r="BZ2433">
        <v>7604.63</v>
      </c>
      <c r="CA2433">
        <v>136350.26</v>
      </c>
      <c r="CB2433">
        <v>78012.11</v>
      </c>
      <c r="CC2433">
        <v>51351.71</v>
      </c>
      <c r="CD2433">
        <v>6986.44</v>
      </c>
      <c r="CU2433" t="s">
        <v>15018</v>
      </c>
    </row>
    <row r="2434" spans="1:99" x14ac:dyDescent="0.15">
      <c r="A2434">
        <v>64160037</v>
      </c>
      <c r="B2434" t="s">
        <v>1521</v>
      </c>
      <c r="C2434" t="s">
        <v>15024</v>
      </c>
      <c r="D2434" t="s">
        <v>1525</v>
      </c>
      <c r="E2434">
        <v>27</v>
      </c>
      <c r="F2434" t="s">
        <v>15031</v>
      </c>
      <c r="G2434">
        <v>20121203</v>
      </c>
      <c r="J2434" t="s">
        <v>19787</v>
      </c>
      <c r="K2434">
        <v>5054971656</v>
      </c>
      <c r="L2434">
        <v>0</v>
      </c>
      <c r="M2434" t="s">
        <v>15015</v>
      </c>
      <c r="N2434" t="s">
        <v>15016</v>
      </c>
      <c r="P2434" t="s">
        <v>15091</v>
      </c>
      <c r="Q2434" t="s">
        <v>15017</v>
      </c>
      <c r="R2434" t="s">
        <v>15023</v>
      </c>
      <c r="U2434">
        <v>44</v>
      </c>
      <c r="V2434">
        <v>31</v>
      </c>
      <c r="W2434">
        <v>13</v>
      </c>
      <c r="X2434">
        <v>18</v>
      </c>
      <c r="Y2434">
        <v>6</v>
      </c>
      <c r="Z2434">
        <v>0.33329999999999999</v>
      </c>
      <c r="AA2434">
        <v>6</v>
      </c>
      <c r="AB2434">
        <v>20</v>
      </c>
      <c r="AC2434">
        <v>6</v>
      </c>
      <c r="AD2434">
        <v>0.3</v>
      </c>
      <c r="AE2434">
        <v>6</v>
      </c>
      <c r="AF2434">
        <v>0.33329999999999999</v>
      </c>
      <c r="AG2434">
        <v>0</v>
      </c>
      <c r="AH2434">
        <v>0</v>
      </c>
      <c r="AI2434">
        <v>1</v>
      </c>
      <c r="AJ2434">
        <v>0</v>
      </c>
      <c r="AK2434">
        <v>0</v>
      </c>
      <c r="AL2434">
        <v>0</v>
      </c>
      <c r="AM2434">
        <v>0</v>
      </c>
      <c r="AN2434">
        <v>0</v>
      </c>
      <c r="AO2434">
        <v>0</v>
      </c>
      <c r="AP2434">
        <v>0</v>
      </c>
      <c r="AQ2434">
        <v>0</v>
      </c>
      <c r="AR2434">
        <v>0</v>
      </c>
      <c r="AT2434">
        <v>0</v>
      </c>
      <c r="AV2434">
        <v>0.16669999999999999</v>
      </c>
      <c r="AW2434">
        <v>0.16669999999999999</v>
      </c>
      <c r="AX2434">
        <v>0.16669999999999999</v>
      </c>
      <c r="AY2434">
        <v>0.33329999999999999</v>
      </c>
      <c r="AZ2434">
        <v>0</v>
      </c>
      <c r="BA2434">
        <v>0.16669999999999999</v>
      </c>
      <c r="BB2434">
        <v>0.16669999999999999</v>
      </c>
      <c r="BD2434">
        <v>0.16669999999999999</v>
      </c>
      <c r="BE2434">
        <v>0.33329999999999999</v>
      </c>
      <c r="BF2434">
        <v>0.5</v>
      </c>
      <c r="BG2434">
        <v>0.83330000000000004</v>
      </c>
      <c r="BH2434">
        <v>0.83330000000000004</v>
      </c>
      <c r="BI2434">
        <v>0.16669999999999999</v>
      </c>
      <c r="BJ2434">
        <v>0.33329999999999999</v>
      </c>
      <c r="BK2434">
        <v>0.66669999999999996</v>
      </c>
      <c r="BL2434">
        <v>0.33329999999999999</v>
      </c>
      <c r="BM2434">
        <v>0</v>
      </c>
      <c r="BN2434">
        <v>0.83330000000000004</v>
      </c>
      <c r="BO2434">
        <v>0</v>
      </c>
      <c r="BV2434">
        <v>0.66669999999999996</v>
      </c>
      <c r="BW2434">
        <v>36462.949999999997</v>
      </c>
      <c r="BX2434">
        <v>0</v>
      </c>
      <c r="BY2434">
        <v>23486.59</v>
      </c>
      <c r="BZ2434">
        <v>12976.36</v>
      </c>
      <c r="CA2434">
        <v>35657.1</v>
      </c>
      <c r="CB2434">
        <v>0</v>
      </c>
      <c r="CC2434">
        <v>19881.939999999999</v>
      </c>
      <c r="CD2434">
        <v>15775.16</v>
      </c>
      <c r="CE2434">
        <v>0</v>
      </c>
      <c r="CF2434">
        <v>0.33329999999999999</v>
      </c>
      <c r="CG2434">
        <v>0</v>
      </c>
      <c r="CH2434">
        <v>0.16669999999999999</v>
      </c>
      <c r="CI2434">
        <v>0</v>
      </c>
      <c r="CJ2434">
        <v>0.16669999999999999</v>
      </c>
      <c r="CK2434">
        <v>0</v>
      </c>
      <c r="CL2434">
        <v>0.16669999999999999</v>
      </c>
      <c r="CM2434">
        <v>0</v>
      </c>
      <c r="CN2434">
        <v>0</v>
      </c>
      <c r="CO2434">
        <v>0.5</v>
      </c>
      <c r="CP2434">
        <v>1</v>
      </c>
      <c r="CQ2434">
        <v>0</v>
      </c>
      <c r="CR2434">
        <v>0</v>
      </c>
      <c r="CS2434">
        <v>0</v>
      </c>
      <c r="CT2434">
        <v>0</v>
      </c>
      <c r="CU2434" t="s">
        <v>15018</v>
      </c>
    </row>
    <row r="2435" spans="1:99" x14ac:dyDescent="0.15">
      <c r="A2435">
        <v>64160412</v>
      </c>
      <c r="B2435" t="s">
        <v>10609</v>
      </c>
      <c r="C2435" t="s">
        <v>17812</v>
      </c>
      <c r="D2435" t="s">
        <v>10612</v>
      </c>
      <c r="E2435">
        <v>3</v>
      </c>
      <c r="F2435" t="s">
        <v>15523</v>
      </c>
      <c r="G2435">
        <v>20151001</v>
      </c>
      <c r="J2435" t="s">
        <v>19788</v>
      </c>
      <c r="K2435" t="s">
        <v>10611</v>
      </c>
      <c r="L2435">
        <v>0</v>
      </c>
      <c r="M2435" t="s">
        <v>15015</v>
      </c>
      <c r="N2435" t="s">
        <v>15016</v>
      </c>
      <c r="Q2435" t="s">
        <v>15017</v>
      </c>
      <c r="U2435">
        <v>14</v>
      </c>
      <c r="V2435">
        <v>10</v>
      </c>
      <c r="W2435">
        <v>4</v>
      </c>
      <c r="X2435">
        <v>6</v>
      </c>
      <c r="Y2435">
        <v>1</v>
      </c>
      <c r="Z2435">
        <v>0.16669999999999999</v>
      </c>
      <c r="AA2435">
        <v>1</v>
      </c>
      <c r="AB2435">
        <v>6</v>
      </c>
      <c r="AC2435">
        <v>1</v>
      </c>
      <c r="AD2435">
        <v>0.16669999999999999</v>
      </c>
      <c r="AE2435">
        <v>1</v>
      </c>
      <c r="AF2435">
        <v>0.16669999999999999</v>
      </c>
      <c r="AG2435">
        <v>0</v>
      </c>
      <c r="AH2435">
        <v>0</v>
      </c>
      <c r="AI2435">
        <v>2</v>
      </c>
      <c r="AJ2435">
        <v>0</v>
      </c>
      <c r="AK2435">
        <v>0</v>
      </c>
      <c r="AL2435">
        <v>0</v>
      </c>
      <c r="AM2435">
        <v>0</v>
      </c>
      <c r="AN2435">
        <v>0</v>
      </c>
      <c r="AO2435">
        <v>0</v>
      </c>
      <c r="AP2435">
        <v>0</v>
      </c>
      <c r="AQ2435">
        <v>0</v>
      </c>
      <c r="AR2435">
        <v>0</v>
      </c>
      <c r="AT2435">
        <v>0</v>
      </c>
      <c r="AV2435">
        <v>0</v>
      </c>
      <c r="AW2435">
        <v>1</v>
      </c>
      <c r="AX2435">
        <v>0</v>
      </c>
      <c r="AY2435">
        <v>0</v>
      </c>
      <c r="AZ2435">
        <v>0</v>
      </c>
      <c r="BA2435">
        <v>0</v>
      </c>
      <c r="BB2435">
        <v>0</v>
      </c>
      <c r="BD2435">
        <v>0</v>
      </c>
      <c r="BE2435">
        <v>1</v>
      </c>
      <c r="BF2435">
        <v>1</v>
      </c>
      <c r="BG2435">
        <v>1</v>
      </c>
      <c r="BH2435">
        <v>1</v>
      </c>
      <c r="BI2435">
        <v>0</v>
      </c>
      <c r="BJ2435">
        <v>1</v>
      </c>
      <c r="BK2435">
        <v>0</v>
      </c>
      <c r="BL2435">
        <v>0</v>
      </c>
      <c r="BM2435">
        <v>0</v>
      </c>
      <c r="BN2435">
        <v>1</v>
      </c>
      <c r="BO2435">
        <v>0</v>
      </c>
      <c r="BV2435">
        <v>0</v>
      </c>
      <c r="BW2435">
        <v>45489.09</v>
      </c>
      <c r="BX2435">
        <v>0</v>
      </c>
      <c r="BY2435">
        <v>30927.88</v>
      </c>
      <c r="BZ2435">
        <v>14561.21</v>
      </c>
      <c r="CA2435">
        <v>46907.62</v>
      </c>
      <c r="CB2435">
        <v>0</v>
      </c>
      <c r="CC2435">
        <v>30288.57</v>
      </c>
      <c r="CD2435">
        <v>16619.05</v>
      </c>
      <c r="CE2435">
        <v>0</v>
      </c>
      <c r="CF2435">
        <v>0</v>
      </c>
      <c r="CG2435">
        <v>0</v>
      </c>
      <c r="CH2435">
        <v>0</v>
      </c>
      <c r="CI2435">
        <v>0</v>
      </c>
      <c r="CJ2435">
        <v>0</v>
      </c>
      <c r="CK2435">
        <v>1</v>
      </c>
      <c r="CL2435">
        <v>0</v>
      </c>
      <c r="CM2435">
        <v>0</v>
      </c>
      <c r="CN2435">
        <v>0</v>
      </c>
      <c r="CO2435">
        <v>0</v>
      </c>
      <c r="CP2435">
        <v>0</v>
      </c>
      <c r="CQ2435">
        <v>1</v>
      </c>
      <c r="CR2435">
        <v>0</v>
      </c>
      <c r="CS2435">
        <v>0</v>
      </c>
      <c r="CT2435">
        <v>0</v>
      </c>
      <c r="CU2435" t="s">
        <v>15018</v>
      </c>
    </row>
    <row r="2436" spans="1:99" x14ac:dyDescent="0.15">
      <c r="A2436">
        <v>64240123</v>
      </c>
      <c r="B2436" t="s">
        <v>11803</v>
      </c>
      <c r="C2436" t="s">
        <v>15232</v>
      </c>
      <c r="D2436" t="s">
        <v>11806</v>
      </c>
      <c r="E2436">
        <v>16</v>
      </c>
      <c r="F2436" t="s">
        <v>15079</v>
      </c>
      <c r="G2436">
        <v>20230927</v>
      </c>
      <c r="J2436" t="s">
        <v>11804</v>
      </c>
      <c r="K2436">
        <v>8039181984</v>
      </c>
      <c r="L2436">
        <v>0</v>
      </c>
      <c r="M2436" t="s">
        <v>15015</v>
      </c>
      <c r="N2436" t="s">
        <v>15016</v>
      </c>
      <c r="Q2436" t="s">
        <v>15017</v>
      </c>
      <c r="U2436">
        <v>2</v>
      </c>
      <c r="V2436">
        <v>2</v>
      </c>
      <c r="W2436">
        <v>0</v>
      </c>
      <c r="X2436">
        <v>1</v>
      </c>
      <c r="Y2436">
        <v>0</v>
      </c>
      <c r="Z2436">
        <v>0</v>
      </c>
      <c r="AA2436">
        <v>0</v>
      </c>
      <c r="AB2436">
        <v>1</v>
      </c>
      <c r="AC2436">
        <v>0</v>
      </c>
      <c r="AD2436">
        <v>0</v>
      </c>
      <c r="AE2436">
        <v>0</v>
      </c>
      <c r="AF2436">
        <v>0</v>
      </c>
      <c r="AG2436">
        <v>0</v>
      </c>
      <c r="AH2436">
        <v>0</v>
      </c>
      <c r="AI2436">
        <v>0</v>
      </c>
      <c r="AJ2436">
        <v>0</v>
      </c>
      <c r="AL2436">
        <v>0</v>
      </c>
      <c r="AN2436">
        <v>0</v>
      </c>
      <c r="AP2436">
        <v>0</v>
      </c>
      <c r="AR2436">
        <v>0</v>
      </c>
      <c r="AT2436">
        <v>0</v>
      </c>
      <c r="BW2436">
        <v>24340</v>
      </c>
      <c r="BX2436">
        <v>0</v>
      </c>
      <c r="BY2436">
        <v>20532.5</v>
      </c>
      <c r="BZ2436">
        <v>3807.5</v>
      </c>
      <c r="CA2436">
        <v>16707.87</v>
      </c>
      <c r="CB2436">
        <v>0</v>
      </c>
      <c r="CC2436">
        <v>14108.61</v>
      </c>
      <c r="CD2436">
        <v>2599.25</v>
      </c>
      <c r="CU2436" t="s">
        <v>15018</v>
      </c>
    </row>
    <row r="2437" spans="1:99" x14ac:dyDescent="0.15">
      <c r="A2437">
        <v>64281016</v>
      </c>
      <c r="B2437" t="s">
        <v>10594</v>
      </c>
      <c r="C2437" t="s">
        <v>16221</v>
      </c>
      <c r="D2437" t="s">
        <v>10597</v>
      </c>
      <c r="E2437">
        <v>24</v>
      </c>
      <c r="F2437" t="s">
        <v>15053</v>
      </c>
      <c r="G2437">
        <v>20181001</v>
      </c>
      <c r="J2437" t="s">
        <v>19789</v>
      </c>
      <c r="K2437" t="s">
        <v>19790</v>
      </c>
      <c r="L2437">
        <v>0</v>
      </c>
      <c r="M2437" t="s">
        <v>15015</v>
      </c>
      <c r="N2437" t="s">
        <v>15016</v>
      </c>
      <c r="Q2437" t="s">
        <v>15017</v>
      </c>
      <c r="U2437">
        <v>7</v>
      </c>
      <c r="V2437">
        <v>7</v>
      </c>
      <c r="W2437">
        <v>0</v>
      </c>
      <c r="X2437">
        <v>0</v>
      </c>
      <c r="Y2437">
        <v>0</v>
      </c>
      <c r="AA2437">
        <v>0</v>
      </c>
      <c r="AB2437">
        <v>1</v>
      </c>
      <c r="AC2437">
        <v>0</v>
      </c>
      <c r="AD2437">
        <v>0</v>
      </c>
      <c r="AE2437">
        <v>0</v>
      </c>
      <c r="AG2437">
        <v>0</v>
      </c>
      <c r="AI2437">
        <v>0</v>
      </c>
      <c r="AJ2437">
        <v>0</v>
      </c>
      <c r="AL2437">
        <v>0</v>
      </c>
      <c r="AN2437">
        <v>0</v>
      </c>
      <c r="AP2437">
        <v>0</v>
      </c>
      <c r="AR2437">
        <v>0</v>
      </c>
      <c r="AT2437">
        <v>0</v>
      </c>
      <c r="BW2437">
        <v>11832.86</v>
      </c>
      <c r="BX2437">
        <v>0</v>
      </c>
      <c r="BY2437">
        <v>7815.71</v>
      </c>
      <c r="BZ2437">
        <v>4017.14</v>
      </c>
      <c r="CA2437">
        <v>11832.86</v>
      </c>
      <c r="CB2437">
        <v>0</v>
      </c>
      <c r="CC2437">
        <v>7815.71</v>
      </c>
      <c r="CD2437">
        <v>4017.14</v>
      </c>
      <c r="CU2437" t="s">
        <v>15018</v>
      </c>
    </row>
    <row r="2438" spans="1:99" x14ac:dyDescent="0.15">
      <c r="A2438">
        <v>64281618</v>
      </c>
      <c r="B2438" t="s">
        <v>12350</v>
      </c>
      <c r="C2438" t="s">
        <v>17812</v>
      </c>
      <c r="D2438" t="s">
        <v>12354</v>
      </c>
      <c r="E2438">
        <v>27</v>
      </c>
      <c r="F2438" t="s">
        <v>15031</v>
      </c>
      <c r="G2438">
        <v>20200401</v>
      </c>
      <c r="J2438" t="s">
        <v>19791</v>
      </c>
      <c r="K2438" t="s">
        <v>12352</v>
      </c>
      <c r="L2438">
        <v>0</v>
      </c>
      <c r="M2438" t="s">
        <v>15015</v>
      </c>
      <c r="N2438" t="s">
        <v>15016</v>
      </c>
      <c r="Q2438" t="s">
        <v>15017</v>
      </c>
      <c r="R2438" t="s">
        <v>15023</v>
      </c>
      <c r="U2438">
        <v>24</v>
      </c>
      <c r="V2438">
        <v>19</v>
      </c>
      <c r="W2438">
        <v>5</v>
      </c>
      <c r="X2438">
        <v>3</v>
      </c>
      <c r="Y2438">
        <v>0</v>
      </c>
      <c r="Z2438">
        <v>0</v>
      </c>
      <c r="AA2438">
        <v>0</v>
      </c>
      <c r="AB2438">
        <v>6</v>
      </c>
      <c r="AC2438">
        <v>0</v>
      </c>
      <c r="AD2438">
        <v>0</v>
      </c>
      <c r="AE2438">
        <v>0</v>
      </c>
      <c r="AF2438">
        <v>0</v>
      </c>
      <c r="AG2438">
        <v>0</v>
      </c>
      <c r="AH2438">
        <v>0</v>
      </c>
      <c r="AI2438">
        <v>1</v>
      </c>
      <c r="AJ2438">
        <v>0</v>
      </c>
      <c r="AK2438">
        <v>0</v>
      </c>
      <c r="AL2438">
        <v>0</v>
      </c>
      <c r="AN2438">
        <v>0</v>
      </c>
      <c r="AP2438">
        <v>0</v>
      </c>
      <c r="AR2438">
        <v>0</v>
      </c>
      <c r="AT2438">
        <v>0</v>
      </c>
      <c r="BW2438">
        <v>34487.879999999997</v>
      </c>
      <c r="BX2438">
        <v>9401.56</v>
      </c>
      <c r="BY2438">
        <v>21404.85</v>
      </c>
      <c r="BZ2438">
        <v>3681.46</v>
      </c>
      <c r="CA2438">
        <v>37295.910000000003</v>
      </c>
      <c r="CB2438">
        <v>11833.42</v>
      </c>
      <c r="CC2438">
        <v>22045.01</v>
      </c>
      <c r="CD2438">
        <v>3417.49</v>
      </c>
      <c r="CU2438" t="s">
        <v>15018</v>
      </c>
    </row>
    <row r="2439" spans="1:99" x14ac:dyDescent="0.15">
      <c r="A2439">
        <v>64281944</v>
      </c>
      <c r="B2439" t="s">
        <v>7706</v>
      </c>
      <c r="C2439" t="s">
        <v>17812</v>
      </c>
      <c r="D2439" t="s">
        <v>7708</v>
      </c>
      <c r="E2439">
        <v>27</v>
      </c>
      <c r="F2439" t="s">
        <v>15031</v>
      </c>
      <c r="G2439">
        <v>20201211</v>
      </c>
      <c r="J2439" t="s">
        <v>19388</v>
      </c>
      <c r="K2439" t="s">
        <v>3033</v>
      </c>
      <c r="L2439">
        <v>6008</v>
      </c>
      <c r="M2439" t="s">
        <v>15015</v>
      </c>
      <c r="N2439" t="s">
        <v>15016</v>
      </c>
      <c r="Q2439" t="s">
        <v>15017</v>
      </c>
      <c r="R2439" t="s">
        <v>15023</v>
      </c>
      <c r="U2439">
        <v>40</v>
      </c>
      <c r="V2439">
        <v>24</v>
      </c>
      <c r="W2439">
        <v>16</v>
      </c>
      <c r="X2439">
        <v>9</v>
      </c>
      <c r="Y2439">
        <v>2</v>
      </c>
      <c r="Z2439">
        <v>0.22220000000000001</v>
      </c>
      <c r="AA2439">
        <v>2</v>
      </c>
      <c r="AB2439">
        <v>15</v>
      </c>
      <c r="AC2439">
        <v>2</v>
      </c>
      <c r="AD2439">
        <v>0.1333</v>
      </c>
      <c r="AE2439">
        <v>2</v>
      </c>
      <c r="AF2439">
        <v>0.22220000000000001</v>
      </c>
      <c r="AG2439">
        <v>0</v>
      </c>
      <c r="AH2439">
        <v>0</v>
      </c>
      <c r="AI2439">
        <v>4</v>
      </c>
      <c r="AJ2439">
        <v>0</v>
      </c>
      <c r="AK2439">
        <v>0</v>
      </c>
      <c r="AL2439">
        <v>1</v>
      </c>
      <c r="AM2439">
        <v>0.5</v>
      </c>
      <c r="AN2439">
        <v>0</v>
      </c>
      <c r="AO2439">
        <v>0</v>
      </c>
      <c r="AP2439">
        <v>1</v>
      </c>
      <c r="AQ2439">
        <v>0.5</v>
      </c>
      <c r="AR2439">
        <v>0</v>
      </c>
      <c r="AS2439">
        <v>0</v>
      </c>
      <c r="AT2439">
        <v>0</v>
      </c>
      <c r="AU2439">
        <v>0</v>
      </c>
      <c r="AV2439">
        <v>0</v>
      </c>
      <c r="AW2439">
        <v>0</v>
      </c>
      <c r="AX2439">
        <v>0</v>
      </c>
      <c r="AY2439">
        <v>0.5</v>
      </c>
      <c r="AZ2439">
        <v>0</v>
      </c>
      <c r="BA2439">
        <v>0</v>
      </c>
      <c r="BB2439">
        <v>0.5</v>
      </c>
      <c r="BD2439">
        <v>0.5</v>
      </c>
      <c r="BE2439">
        <v>1</v>
      </c>
      <c r="BF2439">
        <v>1</v>
      </c>
      <c r="BG2439">
        <v>1</v>
      </c>
      <c r="BH2439">
        <v>1</v>
      </c>
      <c r="BI2439">
        <v>0</v>
      </c>
      <c r="BJ2439">
        <v>0</v>
      </c>
      <c r="BK2439">
        <v>1</v>
      </c>
      <c r="BL2439">
        <v>0.5</v>
      </c>
      <c r="BM2439">
        <v>0</v>
      </c>
      <c r="BN2439">
        <v>1</v>
      </c>
      <c r="BO2439">
        <v>0</v>
      </c>
      <c r="BV2439">
        <v>1</v>
      </c>
      <c r="BW2439">
        <v>70993.19</v>
      </c>
      <c r="BX2439">
        <v>41029.870000000003</v>
      </c>
      <c r="BY2439">
        <v>23691.119999999999</v>
      </c>
      <c r="BZ2439">
        <v>6272.2</v>
      </c>
      <c r="CA2439">
        <v>30350.82</v>
      </c>
      <c r="CB2439">
        <v>0</v>
      </c>
      <c r="CC2439">
        <v>25211.919999999998</v>
      </c>
      <c r="CD2439">
        <v>5138.8999999999996</v>
      </c>
      <c r="CE2439">
        <v>0.5</v>
      </c>
      <c r="CF2439">
        <v>0</v>
      </c>
      <c r="CG2439">
        <v>0.5</v>
      </c>
      <c r="CH2439">
        <v>0</v>
      </c>
      <c r="CI2439">
        <v>0</v>
      </c>
      <c r="CJ2439">
        <v>0.5</v>
      </c>
      <c r="CK2439">
        <v>0</v>
      </c>
      <c r="CL2439">
        <v>0</v>
      </c>
      <c r="CM2439">
        <v>0</v>
      </c>
      <c r="CN2439">
        <v>0</v>
      </c>
      <c r="CO2439">
        <v>0.5</v>
      </c>
      <c r="CP2439">
        <v>1</v>
      </c>
      <c r="CQ2439">
        <v>0</v>
      </c>
      <c r="CR2439">
        <v>0</v>
      </c>
      <c r="CS2439">
        <v>0</v>
      </c>
      <c r="CT2439">
        <v>0</v>
      </c>
      <c r="CU2439" t="s">
        <v>15018</v>
      </c>
    </row>
    <row r="2440" spans="1:99" x14ac:dyDescent="0.15">
      <c r="A2440">
        <v>64283312</v>
      </c>
      <c r="B2440" t="s">
        <v>10811</v>
      </c>
      <c r="C2440" t="s">
        <v>15232</v>
      </c>
      <c r="D2440" t="s">
        <v>10815</v>
      </c>
      <c r="E2440">
        <v>16</v>
      </c>
      <c r="F2440" t="s">
        <v>15079</v>
      </c>
      <c r="G2440">
        <v>20230701</v>
      </c>
      <c r="J2440" t="s">
        <v>10812</v>
      </c>
      <c r="K2440">
        <v>9080892978</v>
      </c>
      <c r="L2440">
        <v>0</v>
      </c>
      <c r="M2440" t="s">
        <v>15015</v>
      </c>
      <c r="N2440" t="s">
        <v>15016</v>
      </c>
      <c r="Q2440" t="s">
        <v>15017</v>
      </c>
      <c r="U2440">
        <v>1</v>
      </c>
      <c r="V2440">
        <v>1</v>
      </c>
      <c r="W2440">
        <v>0</v>
      </c>
      <c r="X2440">
        <v>0</v>
      </c>
      <c r="Y2440">
        <v>0</v>
      </c>
      <c r="AA2440">
        <v>0</v>
      </c>
      <c r="AB2440">
        <v>1</v>
      </c>
      <c r="AC2440">
        <v>0</v>
      </c>
      <c r="AD2440">
        <v>0</v>
      </c>
      <c r="AE2440">
        <v>0</v>
      </c>
      <c r="AG2440">
        <v>0</v>
      </c>
      <c r="AI2440">
        <v>0</v>
      </c>
      <c r="AJ2440">
        <v>0</v>
      </c>
      <c r="AL2440">
        <v>0</v>
      </c>
      <c r="AN2440">
        <v>0</v>
      </c>
      <c r="AP2440">
        <v>0</v>
      </c>
      <c r="AR2440">
        <v>0</v>
      </c>
      <c r="AT2440">
        <v>0</v>
      </c>
      <c r="BW2440">
        <v>7160</v>
      </c>
      <c r="BX2440">
        <v>0</v>
      </c>
      <c r="BY2440">
        <v>7160</v>
      </c>
      <c r="BZ2440">
        <v>0</v>
      </c>
      <c r="CA2440">
        <v>7160</v>
      </c>
      <c r="CB2440">
        <v>0</v>
      </c>
      <c r="CC2440">
        <v>7160</v>
      </c>
      <c r="CD2440">
        <v>0</v>
      </c>
      <c r="CU2440" t="s">
        <v>15018</v>
      </c>
    </row>
    <row r="2441" spans="1:99" x14ac:dyDescent="0.15">
      <c r="A2441">
        <v>64283719</v>
      </c>
      <c r="B2441" t="s">
        <v>14449</v>
      </c>
      <c r="C2441" t="s">
        <v>15236</v>
      </c>
      <c r="D2441" t="s">
        <v>14453</v>
      </c>
      <c r="E2441">
        <v>23</v>
      </c>
      <c r="F2441" t="s">
        <v>15100</v>
      </c>
      <c r="G2441">
        <v>20240201</v>
      </c>
      <c r="J2441" t="s">
        <v>19792</v>
      </c>
      <c r="K2441" t="s">
        <v>19793</v>
      </c>
      <c r="L2441">
        <v>0</v>
      </c>
      <c r="M2441" t="s">
        <v>15015</v>
      </c>
      <c r="N2441" t="s">
        <v>15016</v>
      </c>
      <c r="Q2441" t="s">
        <v>15017</v>
      </c>
      <c r="U2441">
        <v>6</v>
      </c>
      <c r="V2441">
        <v>4</v>
      </c>
      <c r="W2441">
        <v>2</v>
      </c>
      <c r="X2441">
        <v>1</v>
      </c>
      <c r="Y2441">
        <v>0</v>
      </c>
      <c r="Z2441">
        <v>0</v>
      </c>
      <c r="AA2441">
        <v>0</v>
      </c>
      <c r="AB2441">
        <v>1</v>
      </c>
      <c r="AC2441">
        <v>0</v>
      </c>
      <c r="AD2441">
        <v>0</v>
      </c>
      <c r="AE2441">
        <v>0</v>
      </c>
      <c r="AF2441">
        <v>0</v>
      </c>
      <c r="AG2441">
        <v>0</v>
      </c>
      <c r="AH2441">
        <v>0</v>
      </c>
      <c r="AI2441">
        <v>0</v>
      </c>
      <c r="AJ2441">
        <v>0</v>
      </c>
      <c r="AL2441">
        <v>0</v>
      </c>
      <c r="AN2441">
        <v>0</v>
      </c>
      <c r="AP2441">
        <v>0</v>
      </c>
      <c r="AR2441">
        <v>0</v>
      </c>
      <c r="AT2441">
        <v>0</v>
      </c>
      <c r="BW2441">
        <v>12069.09</v>
      </c>
      <c r="BX2441">
        <v>0</v>
      </c>
      <c r="BY2441">
        <v>9310.91</v>
      </c>
      <c r="BZ2441">
        <v>2758.18</v>
      </c>
      <c r="CA2441">
        <v>10071.43</v>
      </c>
      <c r="CB2441">
        <v>0</v>
      </c>
      <c r="CC2441">
        <v>10071.43</v>
      </c>
      <c r="CD2441">
        <v>0</v>
      </c>
      <c r="CU2441" t="s">
        <v>15018</v>
      </c>
    </row>
    <row r="2442" spans="1:99" x14ac:dyDescent="0.15">
      <c r="A2442">
        <v>64300617</v>
      </c>
      <c r="B2442" t="s">
        <v>19794</v>
      </c>
      <c r="C2442" t="s">
        <v>15232</v>
      </c>
      <c r="D2442" t="s">
        <v>19795</v>
      </c>
      <c r="E2442">
        <v>28</v>
      </c>
      <c r="F2442" t="s">
        <v>15073</v>
      </c>
      <c r="G2442">
        <v>20221215</v>
      </c>
      <c r="J2442" t="s">
        <v>19796</v>
      </c>
      <c r="K2442" t="s">
        <v>19797</v>
      </c>
      <c r="L2442">
        <v>0</v>
      </c>
      <c r="M2442" t="s">
        <v>15015</v>
      </c>
      <c r="N2442" t="s">
        <v>15016</v>
      </c>
      <c r="Q2442" t="s">
        <v>15017</v>
      </c>
      <c r="U2442">
        <v>5</v>
      </c>
      <c r="V2442">
        <v>3</v>
      </c>
      <c r="W2442">
        <v>2</v>
      </c>
      <c r="X2442">
        <v>0</v>
      </c>
      <c r="Y2442">
        <v>0</v>
      </c>
      <c r="AA2442">
        <v>1</v>
      </c>
      <c r="AB2442">
        <v>3</v>
      </c>
      <c r="AC2442">
        <v>1</v>
      </c>
      <c r="AD2442">
        <v>0.33329999999999999</v>
      </c>
      <c r="AE2442">
        <v>0</v>
      </c>
      <c r="AG2442">
        <v>0</v>
      </c>
      <c r="AI2442">
        <v>1</v>
      </c>
      <c r="AJ2442">
        <v>0</v>
      </c>
      <c r="AK2442">
        <v>0</v>
      </c>
      <c r="AL2442">
        <v>0</v>
      </c>
      <c r="AN2442">
        <v>0</v>
      </c>
      <c r="AP2442">
        <v>0</v>
      </c>
      <c r="AR2442">
        <v>0</v>
      </c>
      <c r="AT2442">
        <v>0</v>
      </c>
      <c r="AV2442">
        <v>0</v>
      </c>
      <c r="AW2442">
        <v>0</v>
      </c>
      <c r="AX2442">
        <v>0</v>
      </c>
      <c r="AY2442">
        <v>0</v>
      </c>
      <c r="AZ2442">
        <v>0</v>
      </c>
      <c r="BA2442">
        <v>0</v>
      </c>
      <c r="BB2442">
        <v>0</v>
      </c>
      <c r="BW2442">
        <v>15314.29</v>
      </c>
      <c r="BX2442">
        <v>0</v>
      </c>
      <c r="BY2442">
        <v>15314.29</v>
      </c>
      <c r="BZ2442">
        <v>0</v>
      </c>
      <c r="CA2442">
        <v>8991.42</v>
      </c>
      <c r="CB2442">
        <v>0</v>
      </c>
      <c r="CC2442">
        <v>8991.42</v>
      </c>
      <c r="CD2442">
        <v>0</v>
      </c>
      <c r="CE2442">
        <v>0</v>
      </c>
      <c r="CF2442">
        <v>1</v>
      </c>
      <c r="CG2442">
        <v>0</v>
      </c>
      <c r="CH2442">
        <v>0</v>
      </c>
      <c r="CI2442">
        <v>0</v>
      </c>
      <c r="CJ2442">
        <v>0</v>
      </c>
      <c r="CK2442">
        <v>0</v>
      </c>
      <c r="CL2442">
        <v>1</v>
      </c>
      <c r="CM2442">
        <v>0</v>
      </c>
      <c r="CN2442">
        <v>0</v>
      </c>
      <c r="CO2442">
        <v>0</v>
      </c>
      <c r="CP2442">
        <v>0</v>
      </c>
      <c r="CQ2442">
        <v>1</v>
      </c>
      <c r="CR2442">
        <v>0</v>
      </c>
      <c r="CS2442">
        <v>0</v>
      </c>
      <c r="CT2442">
        <v>0</v>
      </c>
      <c r="CU2442" t="s">
        <v>15018</v>
      </c>
    </row>
    <row r="2443" spans="1:99" x14ac:dyDescent="0.15">
      <c r="A2443">
        <v>64321112</v>
      </c>
      <c r="B2443" t="s">
        <v>10861</v>
      </c>
      <c r="C2443" t="s">
        <v>19798</v>
      </c>
      <c r="D2443" t="s">
        <v>10865</v>
      </c>
      <c r="E2443">
        <v>30</v>
      </c>
      <c r="F2443" t="s">
        <v>15103</v>
      </c>
      <c r="G2443">
        <v>20060401</v>
      </c>
      <c r="J2443" t="s">
        <v>19799</v>
      </c>
      <c r="K2443" t="s">
        <v>10863</v>
      </c>
      <c r="L2443">
        <v>0</v>
      </c>
      <c r="M2443" t="s">
        <v>15015</v>
      </c>
      <c r="N2443" t="s">
        <v>15016</v>
      </c>
      <c r="Q2443" t="s">
        <v>15017</v>
      </c>
      <c r="U2443">
        <v>110</v>
      </c>
      <c r="V2443">
        <v>68</v>
      </c>
      <c r="W2443">
        <v>42</v>
      </c>
      <c r="X2443">
        <v>48</v>
      </c>
      <c r="Y2443">
        <v>1</v>
      </c>
      <c r="Z2443">
        <v>2.0799999999999999E-2</v>
      </c>
      <c r="AA2443">
        <v>1</v>
      </c>
      <c r="AB2443">
        <v>51</v>
      </c>
      <c r="AC2443">
        <v>1</v>
      </c>
      <c r="AD2443">
        <v>1.9599999999999999E-2</v>
      </c>
      <c r="AE2443">
        <v>1</v>
      </c>
      <c r="AF2443">
        <v>2.0799999999999999E-2</v>
      </c>
      <c r="AG2443">
        <v>0</v>
      </c>
      <c r="AH2443">
        <v>0</v>
      </c>
      <c r="AI2443">
        <v>11</v>
      </c>
      <c r="AJ2443">
        <v>0</v>
      </c>
      <c r="AK2443">
        <v>0</v>
      </c>
      <c r="AL2443">
        <v>0</v>
      </c>
      <c r="AM2443">
        <v>0</v>
      </c>
      <c r="AN2443">
        <v>0</v>
      </c>
      <c r="AO2443">
        <v>0</v>
      </c>
      <c r="AP2443">
        <v>0</v>
      </c>
      <c r="AQ2443">
        <v>0</v>
      </c>
      <c r="AR2443">
        <v>0</v>
      </c>
      <c r="AT2443">
        <v>0</v>
      </c>
      <c r="AV2443">
        <v>0</v>
      </c>
      <c r="AW2443">
        <v>0</v>
      </c>
      <c r="AX2443">
        <v>0</v>
      </c>
      <c r="AY2443">
        <v>0</v>
      </c>
      <c r="AZ2443">
        <v>0</v>
      </c>
      <c r="BA2443">
        <v>0</v>
      </c>
      <c r="BB2443">
        <v>0</v>
      </c>
      <c r="BD2443">
        <v>0</v>
      </c>
      <c r="BE2443">
        <v>0</v>
      </c>
      <c r="BF2443">
        <v>1</v>
      </c>
      <c r="BG2443">
        <v>1</v>
      </c>
      <c r="BH2443">
        <v>1</v>
      </c>
      <c r="BI2443">
        <v>0</v>
      </c>
      <c r="BJ2443">
        <v>1</v>
      </c>
      <c r="BK2443">
        <v>0</v>
      </c>
      <c r="BL2443">
        <v>1</v>
      </c>
      <c r="BM2443">
        <v>0</v>
      </c>
      <c r="BN2443">
        <v>1</v>
      </c>
      <c r="BO2443">
        <v>0</v>
      </c>
      <c r="BV2443">
        <v>1</v>
      </c>
      <c r="BW2443">
        <v>79378.960000000006</v>
      </c>
      <c r="BX2443">
        <v>26582.57</v>
      </c>
      <c r="BY2443">
        <v>45942.46</v>
      </c>
      <c r="BZ2443">
        <v>6853.93</v>
      </c>
      <c r="CA2443">
        <v>65797.759999999995</v>
      </c>
      <c r="CB2443">
        <v>23748.07</v>
      </c>
      <c r="CC2443">
        <v>35748.370000000003</v>
      </c>
      <c r="CD2443">
        <v>6301.32</v>
      </c>
      <c r="CE2443">
        <v>0</v>
      </c>
      <c r="CF2443">
        <v>0</v>
      </c>
      <c r="CG2443">
        <v>0</v>
      </c>
      <c r="CH2443">
        <v>0</v>
      </c>
      <c r="CI2443">
        <v>0</v>
      </c>
      <c r="CJ2443">
        <v>1</v>
      </c>
      <c r="CK2443">
        <v>0</v>
      </c>
      <c r="CL2443">
        <v>0</v>
      </c>
      <c r="CM2443">
        <v>0</v>
      </c>
      <c r="CN2443">
        <v>0</v>
      </c>
      <c r="CO2443">
        <v>0</v>
      </c>
      <c r="CP2443">
        <v>0</v>
      </c>
      <c r="CQ2443">
        <v>0</v>
      </c>
      <c r="CR2443">
        <v>0</v>
      </c>
      <c r="CS2443">
        <v>1</v>
      </c>
      <c r="CT2443">
        <v>0</v>
      </c>
      <c r="CU2443" t="s">
        <v>15018</v>
      </c>
    </row>
    <row r="2444" spans="1:99" x14ac:dyDescent="0.15">
      <c r="A2444">
        <v>64321643</v>
      </c>
      <c r="B2444" t="s">
        <v>5593</v>
      </c>
      <c r="C2444" t="s">
        <v>19665</v>
      </c>
      <c r="D2444" t="s">
        <v>5597</v>
      </c>
      <c r="E2444">
        <v>16</v>
      </c>
      <c r="F2444" t="s">
        <v>15079</v>
      </c>
      <c r="G2444">
        <v>20071001</v>
      </c>
      <c r="J2444" t="s">
        <v>19800</v>
      </c>
      <c r="K2444" t="s">
        <v>19801</v>
      </c>
      <c r="L2444">
        <v>0</v>
      </c>
      <c r="M2444" t="s">
        <v>15015</v>
      </c>
      <c r="N2444" t="s">
        <v>15016</v>
      </c>
      <c r="Q2444" t="s">
        <v>15017</v>
      </c>
      <c r="U2444">
        <v>19</v>
      </c>
      <c r="V2444">
        <v>12</v>
      </c>
      <c r="W2444">
        <v>7</v>
      </c>
      <c r="X2444">
        <v>8</v>
      </c>
      <c r="Y2444">
        <v>2</v>
      </c>
      <c r="Z2444">
        <v>0.25</v>
      </c>
      <c r="AA2444">
        <v>2</v>
      </c>
      <c r="AB2444">
        <v>9</v>
      </c>
      <c r="AC2444">
        <v>2</v>
      </c>
      <c r="AD2444">
        <v>0.22220000000000001</v>
      </c>
      <c r="AE2444">
        <v>2</v>
      </c>
      <c r="AF2444">
        <v>0.25</v>
      </c>
      <c r="AG2444">
        <v>0</v>
      </c>
      <c r="AH2444">
        <v>0</v>
      </c>
      <c r="AI2444">
        <v>2</v>
      </c>
      <c r="AJ2444">
        <v>0</v>
      </c>
      <c r="AK2444">
        <v>0</v>
      </c>
      <c r="AL2444">
        <v>0</v>
      </c>
      <c r="AM2444">
        <v>0</v>
      </c>
      <c r="AN2444">
        <v>0</v>
      </c>
      <c r="AO2444">
        <v>0</v>
      </c>
      <c r="AP2444">
        <v>0</v>
      </c>
      <c r="AQ2444">
        <v>0</v>
      </c>
      <c r="AR2444">
        <v>0</v>
      </c>
      <c r="AT2444">
        <v>0</v>
      </c>
      <c r="AV2444">
        <v>0</v>
      </c>
      <c r="AW2444">
        <v>0</v>
      </c>
      <c r="AX2444">
        <v>0.5</v>
      </c>
      <c r="AY2444">
        <v>0</v>
      </c>
      <c r="AZ2444">
        <v>0</v>
      </c>
      <c r="BA2444">
        <v>0</v>
      </c>
      <c r="BB2444">
        <v>0</v>
      </c>
      <c r="BD2444">
        <v>0</v>
      </c>
      <c r="BE2444">
        <v>0.5</v>
      </c>
      <c r="BF2444">
        <v>0.5</v>
      </c>
      <c r="BG2444">
        <v>1</v>
      </c>
      <c r="BH2444">
        <v>0.5</v>
      </c>
      <c r="BI2444">
        <v>0.5</v>
      </c>
      <c r="BJ2444">
        <v>0.5</v>
      </c>
      <c r="BK2444">
        <v>0</v>
      </c>
      <c r="BL2444">
        <v>0</v>
      </c>
      <c r="BM2444">
        <v>0</v>
      </c>
      <c r="BN2444">
        <v>0.5</v>
      </c>
      <c r="BO2444">
        <v>0</v>
      </c>
      <c r="BV2444">
        <v>0.5</v>
      </c>
      <c r="BW2444">
        <v>99521.67</v>
      </c>
      <c r="BX2444">
        <v>0</v>
      </c>
      <c r="BY2444">
        <v>81307.78</v>
      </c>
      <c r="BZ2444">
        <v>18213.89</v>
      </c>
      <c r="CA2444">
        <v>78819.95</v>
      </c>
      <c r="CB2444">
        <v>0</v>
      </c>
      <c r="CC2444">
        <v>56655.31</v>
      </c>
      <c r="CD2444">
        <v>22164.639999999999</v>
      </c>
      <c r="CE2444">
        <v>0</v>
      </c>
      <c r="CF2444">
        <v>0</v>
      </c>
      <c r="CG2444">
        <v>0</v>
      </c>
      <c r="CH2444">
        <v>0</v>
      </c>
      <c r="CI2444">
        <v>0</v>
      </c>
      <c r="CJ2444">
        <v>0.5</v>
      </c>
      <c r="CK2444">
        <v>0</v>
      </c>
      <c r="CL2444">
        <v>0</v>
      </c>
      <c r="CM2444">
        <v>0.5</v>
      </c>
      <c r="CN2444">
        <v>0</v>
      </c>
      <c r="CO2444">
        <v>0</v>
      </c>
      <c r="CP2444">
        <v>0</v>
      </c>
      <c r="CQ2444">
        <v>0.5</v>
      </c>
      <c r="CR2444">
        <v>0.5</v>
      </c>
      <c r="CS2444">
        <v>0</v>
      </c>
      <c r="CT2444">
        <v>0</v>
      </c>
      <c r="CU2444" t="s">
        <v>15018</v>
      </c>
    </row>
    <row r="2445" spans="1:99" x14ac:dyDescent="0.15">
      <c r="A2445">
        <v>64321710</v>
      </c>
      <c r="B2445" t="s">
        <v>1422</v>
      </c>
      <c r="C2445" t="s">
        <v>15946</v>
      </c>
      <c r="D2445" t="s">
        <v>1426</v>
      </c>
      <c r="E2445">
        <v>4</v>
      </c>
      <c r="F2445" t="s">
        <v>15048</v>
      </c>
      <c r="G2445">
        <v>19960701</v>
      </c>
      <c r="J2445" t="s">
        <v>19802</v>
      </c>
      <c r="K2445" t="s">
        <v>19803</v>
      </c>
      <c r="L2445">
        <v>0</v>
      </c>
      <c r="M2445" t="s">
        <v>15015</v>
      </c>
      <c r="N2445" t="s">
        <v>15016</v>
      </c>
      <c r="O2445" t="s">
        <v>15127</v>
      </c>
      <c r="P2445" t="s">
        <v>15091</v>
      </c>
      <c r="Q2445" t="s">
        <v>15017</v>
      </c>
      <c r="R2445" t="s">
        <v>15023</v>
      </c>
      <c r="U2445">
        <v>105</v>
      </c>
      <c r="V2445">
        <v>79</v>
      </c>
      <c r="W2445">
        <v>26</v>
      </c>
      <c r="X2445">
        <v>19</v>
      </c>
      <c r="Y2445">
        <v>0</v>
      </c>
      <c r="Z2445">
        <v>0</v>
      </c>
      <c r="AA2445">
        <v>0</v>
      </c>
      <c r="AB2445">
        <v>26</v>
      </c>
      <c r="AC2445">
        <v>0</v>
      </c>
      <c r="AD2445">
        <v>0</v>
      </c>
      <c r="AE2445">
        <v>0</v>
      </c>
      <c r="AF2445">
        <v>0</v>
      </c>
      <c r="AG2445">
        <v>0</v>
      </c>
      <c r="AH2445">
        <v>0</v>
      </c>
      <c r="AI2445">
        <v>3</v>
      </c>
      <c r="AJ2445">
        <v>0</v>
      </c>
      <c r="AK2445">
        <v>0</v>
      </c>
      <c r="AL2445">
        <v>0</v>
      </c>
      <c r="AN2445">
        <v>0</v>
      </c>
      <c r="AP2445">
        <v>0</v>
      </c>
      <c r="AR2445">
        <v>0</v>
      </c>
      <c r="AT2445">
        <v>0</v>
      </c>
      <c r="BW2445">
        <v>32853.46</v>
      </c>
      <c r="BX2445">
        <v>0</v>
      </c>
      <c r="BY2445">
        <v>25882.12</v>
      </c>
      <c r="BZ2445">
        <v>6971.35</v>
      </c>
      <c r="CA2445">
        <v>34929.78</v>
      </c>
      <c r="CB2445">
        <v>0</v>
      </c>
      <c r="CC2445">
        <v>27891.61</v>
      </c>
      <c r="CD2445">
        <v>7038.17</v>
      </c>
      <c r="CU2445" t="s">
        <v>15018</v>
      </c>
    </row>
    <row r="2446" spans="1:99" x14ac:dyDescent="0.15">
      <c r="A2446">
        <v>64324622</v>
      </c>
      <c r="B2446" t="s">
        <v>10938</v>
      </c>
      <c r="C2446" t="s">
        <v>15095</v>
      </c>
      <c r="D2446" t="s">
        <v>10941</v>
      </c>
      <c r="E2446">
        <v>41</v>
      </c>
      <c r="F2446" t="s">
        <v>15084</v>
      </c>
      <c r="G2446">
        <v>20150212</v>
      </c>
      <c r="J2446" t="s">
        <v>19804</v>
      </c>
      <c r="K2446" t="s">
        <v>10940</v>
      </c>
      <c r="L2446">
        <v>0</v>
      </c>
      <c r="M2446" t="s">
        <v>15015</v>
      </c>
      <c r="N2446" t="s">
        <v>15016</v>
      </c>
      <c r="Q2446" t="s">
        <v>15017</v>
      </c>
      <c r="R2446" t="s">
        <v>15023</v>
      </c>
      <c r="U2446">
        <v>16</v>
      </c>
      <c r="V2446">
        <v>11</v>
      </c>
      <c r="W2446">
        <v>5</v>
      </c>
      <c r="X2446">
        <v>4</v>
      </c>
      <c r="Y2446">
        <v>2</v>
      </c>
      <c r="Z2446">
        <v>0.5</v>
      </c>
      <c r="AA2446">
        <v>4</v>
      </c>
      <c r="AB2446">
        <v>7</v>
      </c>
      <c r="AC2446">
        <v>4</v>
      </c>
      <c r="AD2446">
        <v>0.57140000000000002</v>
      </c>
      <c r="AE2446">
        <v>2</v>
      </c>
      <c r="AF2446">
        <v>0.5</v>
      </c>
      <c r="AG2446">
        <v>0</v>
      </c>
      <c r="AH2446">
        <v>0</v>
      </c>
      <c r="AI2446">
        <v>1</v>
      </c>
      <c r="AJ2446">
        <v>0</v>
      </c>
      <c r="AK2446">
        <v>0</v>
      </c>
      <c r="AL2446">
        <v>1</v>
      </c>
      <c r="AM2446">
        <v>0.5</v>
      </c>
      <c r="AN2446">
        <v>1</v>
      </c>
      <c r="AO2446">
        <v>0.5</v>
      </c>
      <c r="AP2446">
        <v>0</v>
      </c>
      <c r="AQ2446">
        <v>0</v>
      </c>
      <c r="AR2446">
        <v>1</v>
      </c>
      <c r="AS2446">
        <v>1</v>
      </c>
      <c r="AT2446">
        <v>0</v>
      </c>
      <c r="AU2446">
        <v>0</v>
      </c>
      <c r="AV2446">
        <v>0.25</v>
      </c>
      <c r="AW2446">
        <v>0.25</v>
      </c>
      <c r="AX2446">
        <v>0</v>
      </c>
      <c r="AY2446">
        <v>0.25</v>
      </c>
      <c r="AZ2446">
        <v>0</v>
      </c>
      <c r="BA2446">
        <v>0.25</v>
      </c>
      <c r="BB2446">
        <v>0.5</v>
      </c>
      <c r="BD2446">
        <v>0.5</v>
      </c>
      <c r="BE2446">
        <v>0.5</v>
      </c>
      <c r="BF2446">
        <v>1</v>
      </c>
      <c r="BG2446">
        <v>0.5</v>
      </c>
      <c r="BH2446">
        <v>1</v>
      </c>
      <c r="BI2446">
        <v>0</v>
      </c>
      <c r="BJ2446">
        <v>0.5</v>
      </c>
      <c r="BK2446">
        <v>0.25</v>
      </c>
      <c r="BL2446">
        <v>0.25</v>
      </c>
      <c r="BM2446">
        <v>0.5</v>
      </c>
      <c r="BN2446">
        <v>0.25</v>
      </c>
      <c r="BO2446">
        <v>0.25</v>
      </c>
      <c r="BV2446">
        <v>1</v>
      </c>
      <c r="BW2446">
        <v>60189.33</v>
      </c>
      <c r="BX2446">
        <v>0</v>
      </c>
      <c r="BY2446">
        <v>50650.67</v>
      </c>
      <c r="BZ2446">
        <v>9538.67</v>
      </c>
      <c r="CA2446">
        <v>53293</v>
      </c>
      <c r="CB2446">
        <v>0</v>
      </c>
      <c r="CC2446">
        <v>43471</v>
      </c>
      <c r="CD2446">
        <v>9822</v>
      </c>
      <c r="CE2446">
        <v>0</v>
      </c>
      <c r="CF2446">
        <v>0</v>
      </c>
      <c r="CG2446">
        <v>0</v>
      </c>
      <c r="CH2446">
        <v>0.25</v>
      </c>
      <c r="CI2446">
        <v>0</v>
      </c>
      <c r="CJ2446">
        <v>0.25</v>
      </c>
      <c r="CK2446">
        <v>0</v>
      </c>
      <c r="CL2446">
        <v>0</v>
      </c>
      <c r="CM2446">
        <v>0.25</v>
      </c>
      <c r="CN2446">
        <v>0</v>
      </c>
      <c r="CO2446">
        <v>0.25</v>
      </c>
      <c r="CP2446">
        <v>0.5</v>
      </c>
      <c r="CQ2446">
        <v>0.5</v>
      </c>
      <c r="CR2446">
        <v>0</v>
      </c>
      <c r="CS2446">
        <v>0</v>
      </c>
      <c r="CT2446">
        <v>0</v>
      </c>
      <c r="CU2446" t="s">
        <v>15018</v>
      </c>
    </row>
    <row r="2447" spans="1:99" x14ac:dyDescent="0.15">
      <c r="A2447">
        <v>64330120</v>
      </c>
      <c r="B2447" t="s">
        <v>1814</v>
      </c>
      <c r="C2447" t="s">
        <v>15435</v>
      </c>
      <c r="D2447" t="s">
        <v>1818</v>
      </c>
      <c r="E2447">
        <v>37</v>
      </c>
      <c r="F2447" t="s">
        <v>15058</v>
      </c>
      <c r="G2447">
        <v>20141001</v>
      </c>
      <c r="J2447" t="s">
        <v>19805</v>
      </c>
      <c r="K2447" t="s">
        <v>1816</v>
      </c>
      <c r="L2447">
        <v>7059</v>
      </c>
      <c r="M2447" t="s">
        <v>15015</v>
      </c>
      <c r="N2447" t="s">
        <v>15016</v>
      </c>
      <c r="Q2447" t="s">
        <v>15017</v>
      </c>
      <c r="R2447" t="s">
        <v>15023</v>
      </c>
      <c r="U2447">
        <v>218</v>
      </c>
      <c r="V2447">
        <v>176</v>
      </c>
      <c r="W2447">
        <v>42</v>
      </c>
      <c r="X2447">
        <v>40</v>
      </c>
      <c r="Y2447">
        <v>0</v>
      </c>
      <c r="Z2447">
        <v>0</v>
      </c>
      <c r="AA2447">
        <v>0</v>
      </c>
      <c r="AB2447">
        <v>67</v>
      </c>
      <c r="AC2447">
        <v>0</v>
      </c>
      <c r="AD2447">
        <v>0</v>
      </c>
      <c r="AE2447">
        <v>0</v>
      </c>
      <c r="AF2447">
        <v>0</v>
      </c>
      <c r="AG2447">
        <v>0</v>
      </c>
      <c r="AH2447">
        <v>0</v>
      </c>
      <c r="AI2447">
        <v>7</v>
      </c>
      <c r="AJ2447">
        <v>2</v>
      </c>
      <c r="AK2447">
        <v>0.28570000000000001</v>
      </c>
      <c r="AL2447">
        <v>0</v>
      </c>
      <c r="AN2447">
        <v>0</v>
      </c>
      <c r="AP2447">
        <v>0</v>
      </c>
      <c r="AR2447">
        <v>0</v>
      </c>
      <c r="AT2447">
        <v>0</v>
      </c>
      <c r="BW2447">
        <v>55512.07</v>
      </c>
      <c r="BX2447">
        <v>23034.98</v>
      </c>
      <c r="BY2447">
        <v>24843.18</v>
      </c>
      <c r="BZ2447">
        <v>7633.91</v>
      </c>
      <c r="CA2447">
        <v>58251.41</v>
      </c>
      <c r="CB2447">
        <v>27554.44</v>
      </c>
      <c r="CC2447">
        <v>22549.77</v>
      </c>
      <c r="CD2447">
        <v>8147.2</v>
      </c>
      <c r="CU2447" t="s">
        <v>15018</v>
      </c>
    </row>
    <row r="2448" spans="1:99" x14ac:dyDescent="0.15">
      <c r="A2448">
        <v>64330316</v>
      </c>
      <c r="B2448" t="s">
        <v>540</v>
      </c>
      <c r="C2448" t="s">
        <v>15406</v>
      </c>
      <c r="D2448" t="s">
        <v>545</v>
      </c>
      <c r="E2448">
        <v>4</v>
      </c>
      <c r="F2448" t="s">
        <v>15048</v>
      </c>
      <c r="G2448">
        <v>20151001</v>
      </c>
      <c r="J2448" t="s">
        <v>19806</v>
      </c>
      <c r="K2448" t="s">
        <v>542</v>
      </c>
      <c r="L2448">
        <v>0</v>
      </c>
      <c r="M2448" t="s">
        <v>15015</v>
      </c>
      <c r="N2448" t="s">
        <v>15016</v>
      </c>
      <c r="Q2448" t="s">
        <v>15017</v>
      </c>
      <c r="T2448" t="s">
        <v>15043</v>
      </c>
      <c r="U2448">
        <v>46</v>
      </c>
      <c r="V2448">
        <v>29</v>
      </c>
      <c r="W2448">
        <v>17</v>
      </c>
      <c r="X2448">
        <v>13</v>
      </c>
      <c r="Y2448">
        <v>9</v>
      </c>
      <c r="Z2448">
        <v>0.69230000000000003</v>
      </c>
      <c r="AA2448">
        <v>13</v>
      </c>
      <c r="AB2448">
        <v>19</v>
      </c>
      <c r="AC2448">
        <v>13</v>
      </c>
      <c r="AD2448">
        <v>0.68420000000000003</v>
      </c>
      <c r="AE2448">
        <v>9</v>
      </c>
      <c r="AF2448">
        <v>0.69230000000000003</v>
      </c>
      <c r="AG2448">
        <v>0</v>
      </c>
      <c r="AH2448">
        <v>0</v>
      </c>
      <c r="AI2448">
        <v>6</v>
      </c>
      <c r="AJ2448">
        <v>0</v>
      </c>
      <c r="AK2448">
        <v>0</v>
      </c>
      <c r="AL2448">
        <v>0</v>
      </c>
      <c r="AM2448">
        <v>0</v>
      </c>
      <c r="AN2448">
        <v>0</v>
      </c>
      <c r="AO2448">
        <v>0</v>
      </c>
      <c r="AP2448">
        <v>0</v>
      </c>
      <c r="AQ2448">
        <v>0</v>
      </c>
      <c r="AR2448">
        <v>0</v>
      </c>
      <c r="AT2448">
        <v>0</v>
      </c>
      <c r="AV2448">
        <v>0.15379999999999999</v>
      </c>
      <c r="AW2448">
        <v>0.15379999999999999</v>
      </c>
      <c r="AX2448">
        <v>0</v>
      </c>
      <c r="AY2448">
        <v>7.6899999999999996E-2</v>
      </c>
      <c r="AZ2448">
        <v>7.6899999999999996E-2</v>
      </c>
      <c r="BA2448">
        <v>0</v>
      </c>
      <c r="BB2448">
        <v>0</v>
      </c>
      <c r="BD2448">
        <v>0.53849999999999998</v>
      </c>
      <c r="BE2448">
        <v>0.15379999999999999</v>
      </c>
      <c r="BF2448">
        <v>7.6899999999999996E-2</v>
      </c>
      <c r="BG2448">
        <v>0.69230000000000003</v>
      </c>
      <c r="BH2448">
        <v>1</v>
      </c>
      <c r="BI2448">
        <v>0</v>
      </c>
      <c r="BJ2448">
        <v>0.23080000000000001</v>
      </c>
      <c r="BK2448">
        <v>0.69230000000000003</v>
      </c>
      <c r="BL2448">
        <v>0.3846</v>
      </c>
      <c r="BM2448">
        <v>0.3846</v>
      </c>
      <c r="BN2448">
        <v>0.46150000000000002</v>
      </c>
      <c r="BO2448">
        <v>0.3846</v>
      </c>
      <c r="BV2448">
        <v>0.46150000000000002</v>
      </c>
      <c r="BW2448">
        <v>136676.95000000001</v>
      </c>
      <c r="BX2448">
        <v>89291.57</v>
      </c>
      <c r="BY2448">
        <v>35168.6</v>
      </c>
      <c r="BZ2448">
        <v>12216.78</v>
      </c>
      <c r="CA2448">
        <v>74597.990000000005</v>
      </c>
      <c r="CB2448">
        <v>33458.199999999997</v>
      </c>
      <c r="CC2448">
        <v>27161.98</v>
      </c>
      <c r="CD2448">
        <v>13977.8</v>
      </c>
      <c r="CE2448">
        <v>0.23080000000000001</v>
      </c>
      <c r="CF2448">
        <v>0</v>
      </c>
      <c r="CG2448">
        <v>0.23080000000000001</v>
      </c>
      <c r="CH2448">
        <v>0.15379999999999999</v>
      </c>
      <c r="CI2448">
        <v>0.15379999999999999</v>
      </c>
      <c r="CJ2448">
        <v>7.6899999999999996E-2</v>
      </c>
      <c r="CK2448">
        <v>0.15379999999999999</v>
      </c>
      <c r="CL2448">
        <v>7.6899999999999996E-2</v>
      </c>
      <c r="CM2448">
        <v>7.6899999999999996E-2</v>
      </c>
      <c r="CN2448">
        <v>0</v>
      </c>
      <c r="CO2448">
        <v>0.30769999999999997</v>
      </c>
      <c r="CP2448">
        <v>0.46150000000000002</v>
      </c>
      <c r="CQ2448">
        <v>0.3846</v>
      </c>
      <c r="CR2448">
        <v>0.15379999999999999</v>
      </c>
      <c r="CS2448">
        <v>0</v>
      </c>
      <c r="CT2448">
        <v>0</v>
      </c>
      <c r="CU2448" t="s">
        <v>15018</v>
      </c>
    </row>
    <row r="2449" spans="1:99" x14ac:dyDescent="0.15">
      <c r="A2449">
        <v>64330817</v>
      </c>
      <c r="B2449" t="s">
        <v>6382</v>
      </c>
      <c r="C2449" t="s">
        <v>19321</v>
      </c>
      <c r="D2449" t="s">
        <v>6385</v>
      </c>
      <c r="E2449">
        <v>16</v>
      </c>
      <c r="F2449" t="s">
        <v>15079</v>
      </c>
      <c r="G2449">
        <v>20171001</v>
      </c>
      <c r="J2449" t="s">
        <v>19807</v>
      </c>
      <c r="K2449" t="s">
        <v>6384</v>
      </c>
      <c r="L2449">
        <v>0</v>
      </c>
      <c r="M2449" t="s">
        <v>15015</v>
      </c>
      <c r="N2449" t="s">
        <v>15016</v>
      </c>
      <c r="Q2449" t="s">
        <v>15017</v>
      </c>
      <c r="U2449">
        <v>4</v>
      </c>
      <c r="V2449">
        <v>3</v>
      </c>
      <c r="W2449">
        <v>1</v>
      </c>
      <c r="X2449">
        <v>2</v>
      </c>
      <c r="Y2449">
        <v>0</v>
      </c>
      <c r="Z2449">
        <v>0</v>
      </c>
      <c r="AA2449">
        <v>0</v>
      </c>
      <c r="AB2449">
        <v>3</v>
      </c>
      <c r="AC2449">
        <v>0</v>
      </c>
      <c r="AD2449">
        <v>0</v>
      </c>
      <c r="AE2449">
        <v>0</v>
      </c>
      <c r="AF2449">
        <v>0</v>
      </c>
      <c r="AG2449">
        <v>0</v>
      </c>
      <c r="AH2449">
        <v>0</v>
      </c>
      <c r="AI2449">
        <v>0</v>
      </c>
      <c r="AJ2449">
        <v>0</v>
      </c>
      <c r="AL2449">
        <v>0</v>
      </c>
      <c r="AN2449">
        <v>0</v>
      </c>
      <c r="AP2449">
        <v>0</v>
      </c>
      <c r="AR2449">
        <v>0</v>
      </c>
      <c r="AT2449">
        <v>0</v>
      </c>
      <c r="BW2449">
        <v>18497.5</v>
      </c>
      <c r="BX2449">
        <v>0</v>
      </c>
      <c r="BY2449">
        <v>14667.5</v>
      </c>
      <c r="BZ2449">
        <v>3830</v>
      </c>
      <c r="CA2449">
        <v>24663.33</v>
      </c>
      <c r="CB2449">
        <v>0</v>
      </c>
      <c r="CC2449">
        <v>19556.669999999998</v>
      </c>
      <c r="CD2449">
        <v>5106.67</v>
      </c>
      <c r="CU2449" t="s">
        <v>15018</v>
      </c>
    </row>
    <row r="2450" spans="1:99" x14ac:dyDescent="0.15">
      <c r="A2450">
        <v>64350312</v>
      </c>
      <c r="B2450" t="s">
        <v>3698</v>
      </c>
      <c r="C2450" t="s">
        <v>15527</v>
      </c>
      <c r="D2450" t="s">
        <v>3700</v>
      </c>
      <c r="E2450">
        <v>1</v>
      </c>
      <c r="F2450" t="s">
        <v>15939</v>
      </c>
      <c r="G2450">
        <v>20150401</v>
      </c>
      <c r="J2450" t="s">
        <v>19808</v>
      </c>
      <c r="K2450" t="s">
        <v>3502</v>
      </c>
      <c r="L2450">
        <v>0</v>
      </c>
      <c r="M2450" t="s">
        <v>15015</v>
      </c>
      <c r="N2450" t="s">
        <v>15016</v>
      </c>
      <c r="Q2450" t="s">
        <v>15017</v>
      </c>
      <c r="U2450">
        <v>47</v>
      </c>
      <c r="V2450">
        <v>43</v>
      </c>
      <c r="W2450">
        <v>4</v>
      </c>
      <c r="X2450">
        <v>21</v>
      </c>
      <c r="Y2450">
        <v>0</v>
      </c>
      <c r="Z2450">
        <v>0</v>
      </c>
      <c r="AA2450">
        <v>0</v>
      </c>
      <c r="AB2450">
        <v>24</v>
      </c>
      <c r="AC2450">
        <v>0</v>
      </c>
      <c r="AD2450">
        <v>0</v>
      </c>
      <c r="AE2450">
        <v>0</v>
      </c>
      <c r="AF2450">
        <v>0</v>
      </c>
      <c r="AG2450">
        <v>0</v>
      </c>
      <c r="AH2450">
        <v>0</v>
      </c>
      <c r="AI2450">
        <v>0</v>
      </c>
      <c r="AJ2450">
        <v>0</v>
      </c>
      <c r="AL2450">
        <v>0</v>
      </c>
      <c r="AN2450">
        <v>0</v>
      </c>
      <c r="AP2450">
        <v>0</v>
      </c>
      <c r="AR2450">
        <v>0</v>
      </c>
      <c r="AT2450">
        <v>0</v>
      </c>
      <c r="BW2450">
        <v>142526.73000000001</v>
      </c>
      <c r="BX2450">
        <v>0</v>
      </c>
      <c r="BY2450">
        <v>131016.06</v>
      </c>
      <c r="BZ2450">
        <v>11510.67</v>
      </c>
      <c r="CA2450">
        <v>155858.04</v>
      </c>
      <c r="CB2450">
        <v>0</v>
      </c>
      <c r="CC2450">
        <v>143731.26</v>
      </c>
      <c r="CD2450">
        <v>12126.78</v>
      </c>
      <c r="CU2450" t="s">
        <v>15018</v>
      </c>
    </row>
    <row r="2451" spans="1:99" x14ac:dyDescent="0.15">
      <c r="A2451">
        <v>64350419</v>
      </c>
      <c r="B2451" t="s">
        <v>12392</v>
      </c>
      <c r="C2451" t="s">
        <v>15419</v>
      </c>
      <c r="D2451" t="s">
        <v>12396</v>
      </c>
      <c r="E2451">
        <v>16</v>
      </c>
      <c r="F2451" t="s">
        <v>15079</v>
      </c>
      <c r="G2451">
        <v>20150916</v>
      </c>
      <c r="J2451" t="s">
        <v>19809</v>
      </c>
      <c r="K2451">
        <v>5053640948</v>
      </c>
      <c r="L2451">
        <v>0</v>
      </c>
      <c r="M2451" t="s">
        <v>15015</v>
      </c>
      <c r="N2451" t="s">
        <v>15016</v>
      </c>
      <c r="Q2451" t="s">
        <v>15017</v>
      </c>
      <c r="U2451">
        <v>81</v>
      </c>
      <c r="V2451">
        <v>70</v>
      </c>
      <c r="W2451">
        <v>11</v>
      </c>
      <c r="X2451">
        <v>21</v>
      </c>
      <c r="Y2451">
        <v>0</v>
      </c>
      <c r="Z2451">
        <v>0</v>
      </c>
      <c r="AA2451">
        <v>0</v>
      </c>
      <c r="AB2451">
        <v>34</v>
      </c>
      <c r="AC2451">
        <v>0</v>
      </c>
      <c r="AD2451">
        <v>0</v>
      </c>
      <c r="AE2451">
        <v>0</v>
      </c>
      <c r="AF2451">
        <v>0</v>
      </c>
      <c r="AG2451">
        <v>0</v>
      </c>
      <c r="AH2451">
        <v>0</v>
      </c>
      <c r="AI2451">
        <v>1</v>
      </c>
      <c r="AJ2451">
        <v>0</v>
      </c>
      <c r="AK2451">
        <v>0</v>
      </c>
      <c r="AL2451">
        <v>0</v>
      </c>
      <c r="AN2451">
        <v>0</v>
      </c>
      <c r="AP2451">
        <v>0</v>
      </c>
      <c r="AR2451">
        <v>0</v>
      </c>
      <c r="AT2451">
        <v>0</v>
      </c>
      <c r="BW2451">
        <v>61707.22</v>
      </c>
      <c r="BX2451">
        <v>34065.46</v>
      </c>
      <c r="BY2451">
        <v>21481.919999999998</v>
      </c>
      <c r="BZ2451">
        <v>6159.85</v>
      </c>
      <c r="CA2451">
        <v>54964.14</v>
      </c>
      <c r="CB2451">
        <v>28274.17</v>
      </c>
      <c r="CC2451">
        <v>20924.52</v>
      </c>
      <c r="CD2451">
        <v>5765.45</v>
      </c>
      <c r="CU2451" t="s">
        <v>15018</v>
      </c>
    </row>
    <row r="2452" spans="1:99" x14ac:dyDescent="0.15">
      <c r="A2452">
        <v>64351509</v>
      </c>
      <c r="B2452" t="s">
        <v>7461</v>
      </c>
      <c r="C2452" t="s">
        <v>19321</v>
      </c>
      <c r="D2452" t="s">
        <v>7464</v>
      </c>
      <c r="E2452">
        <v>36</v>
      </c>
      <c r="F2452" t="s">
        <v>15118</v>
      </c>
      <c r="G2452">
        <v>20190401</v>
      </c>
      <c r="J2452" t="s">
        <v>19810</v>
      </c>
      <c r="K2452" t="s">
        <v>19811</v>
      </c>
      <c r="L2452">
        <v>414</v>
      </c>
      <c r="M2452" t="s">
        <v>15015</v>
      </c>
      <c r="N2452" t="s">
        <v>15016</v>
      </c>
      <c r="Q2452" t="s">
        <v>15017</v>
      </c>
      <c r="U2452">
        <v>3260</v>
      </c>
      <c r="V2452">
        <v>2839</v>
      </c>
      <c r="W2452">
        <v>421</v>
      </c>
      <c r="X2452">
        <v>2041</v>
      </c>
      <c r="Y2452">
        <v>526</v>
      </c>
      <c r="Z2452">
        <v>0.25769999999999998</v>
      </c>
      <c r="AA2452">
        <v>597</v>
      </c>
      <c r="AB2452">
        <v>2351</v>
      </c>
      <c r="AC2452">
        <v>597</v>
      </c>
      <c r="AD2452">
        <v>0.25390000000000001</v>
      </c>
      <c r="AE2452">
        <v>526</v>
      </c>
      <c r="AF2452">
        <v>0.25769999999999998</v>
      </c>
      <c r="AG2452">
        <v>0</v>
      </c>
      <c r="AH2452">
        <v>0</v>
      </c>
      <c r="AI2452">
        <v>144</v>
      </c>
      <c r="AJ2452">
        <v>4</v>
      </c>
      <c r="AK2452">
        <v>2.7799999999999998E-2</v>
      </c>
      <c r="AL2452">
        <v>91</v>
      </c>
      <c r="AM2452">
        <v>0.17299999999999999</v>
      </c>
      <c r="AN2452">
        <v>51</v>
      </c>
      <c r="AO2452">
        <v>9.7000000000000003E-2</v>
      </c>
      <c r="AP2452">
        <v>40</v>
      </c>
      <c r="AQ2452">
        <v>7.5999999999999998E-2</v>
      </c>
      <c r="AR2452">
        <v>10</v>
      </c>
      <c r="AS2452">
        <v>0.1099</v>
      </c>
      <c r="AT2452">
        <v>0</v>
      </c>
      <c r="AU2452">
        <v>0</v>
      </c>
      <c r="AV2452">
        <v>0.28520000000000001</v>
      </c>
      <c r="AW2452">
        <v>0.3417</v>
      </c>
      <c r="AX2452">
        <v>9.4100000000000003E-2</v>
      </c>
      <c r="AY2452">
        <v>0.21609999999999999</v>
      </c>
      <c r="AZ2452">
        <v>0.1074</v>
      </c>
      <c r="BA2452">
        <v>0.11070000000000001</v>
      </c>
      <c r="BB2452">
        <v>0.2077</v>
      </c>
      <c r="BD2452">
        <v>0.35020000000000001</v>
      </c>
      <c r="BE2452">
        <v>0.30809999999999998</v>
      </c>
      <c r="BF2452">
        <v>0.66839999999999999</v>
      </c>
      <c r="BG2452">
        <v>0.53369999999999995</v>
      </c>
      <c r="BH2452">
        <v>0.86250000000000004</v>
      </c>
      <c r="BI2452">
        <v>0.13569999999999999</v>
      </c>
      <c r="BJ2452">
        <v>0.3266</v>
      </c>
      <c r="BK2452">
        <v>0.57909999999999995</v>
      </c>
      <c r="BL2452">
        <v>0.27950000000000003</v>
      </c>
      <c r="BM2452">
        <v>0.25090000000000001</v>
      </c>
      <c r="BN2452">
        <v>0.58250000000000002</v>
      </c>
      <c r="BO2452">
        <v>0.2054</v>
      </c>
      <c r="BV2452">
        <v>0.54210000000000003</v>
      </c>
      <c r="BW2452">
        <v>49997.09</v>
      </c>
      <c r="BX2452">
        <v>10692.16</v>
      </c>
      <c r="BY2452">
        <v>30939.27</v>
      </c>
      <c r="BZ2452">
        <v>8365.65</v>
      </c>
      <c r="CA2452">
        <v>47715.07</v>
      </c>
      <c r="CB2452">
        <v>9795.34</v>
      </c>
      <c r="CC2452">
        <v>29266.15</v>
      </c>
      <c r="CD2452">
        <v>8653.58</v>
      </c>
      <c r="CE2452">
        <v>0.19600000000000001</v>
      </c>
      <c r="CF2452">
        <v>0.17249999999999999</v>
      </c>
      <c r="CG2452">
        <v>0.19600000000000001</v>
      </c>
      <c r="CH2452">
        <v>0.14119999999999999</v>
      </c>
      <c r="CI2452">
        <v>5.5500000000000001E-2</v>
      </c>
      <c r="CJ2452">
        <v>5.8799999999999998E-2</v>
      </c>
      <c r="CK2452">
        <v>0.10920000000000001</v>
      </c>
      <c r="CL2452">
        <v>0.11260000000000001</v>
      </c>
      <c r="CM2452">
        <v>0.1244</v>
      </c>
      <c r="CN2452">
        <v>1.5100000000000001E-2</v>
      </c>
      <c r="CO2452">
        <v>0.38319999999999999</v>
      </c>
      <c r="CP2452">
        <v>0.62460000000000004</v>
      </c>
      <c r="CQ2452">
        <v>0.22389999999999999</v>
      </c>
      <c r="CR2452">
        <v>8.0799999999999997E-2</v>
      </c>
      <c r="CS2452">
        <v>5.5599999999999997E-2</v>
      </c>
      <c r="CT2452">
        <v>1.52E-2</v>
      </c>
      <c r="CU2452" t="s">
        <v>15018</v>
      </c>
    </row>
    <row r="2453" spans="1:99" x14ac:dyDescent="0.15">
      <c r="A2453">
        <v>64352030</v>
      </c>
      <c r="B2453" t="s">
        <v>9522</v>
      </c>
      <c r="C2453" t="s">
        <v>16853</v>
      </c>
      <c r="D2453" t="s">
        <v>9525</v>
      </c>
      <c r="E2453">
        <v>27</v>
      </c>
      <c r="F2453" t="s">
        <v>15031</v>
      </c>
      <c r="G2453">
        <v>20200813</v>
      </c>
      <c r="J2453" t="s">
        <v>19812</v>
      </c>
      <c r="K2453" t="s">
        <v>19813</v>
      </c>
      <c r="L2453">
        <v>0</v>
      </c>
      <c r="M2453" t="s">
        <v>15015</v>
      </c>
      <c r="N2453" t="s">
        <v>15016</v>
      </c>
      <c r="Q2453" t="s">
        <v>15017</v>
      </c>
      <c r="R2453" t="s">
        <v>15023</v>
      </c>
      <c r="T2453" t="s">
        <v>15043</v>
      </c>
      <c r="U2453">
        <v>12</v>
      </c>
      <c r="V2453">
        <v>8</v>
      </c>
      <c r="W2453">
        <v>4</v>
      </c>
      <c r="X2453">
        <v>5</v>
      </c>
      <c r="Y2453">
        <v>0</v>
      </c>
      <c r="Z2453">
        <v>0</v>
      </c>
      <c r="AA2453">
        <v>0</v>
      </c>
      <c r="AB2453">
        <v>5</v>
      </c>
      <c r="AC2453">
        <v>0</v>
      </c>
      <c r="AD2453">
        <v>0</v>
      </c>
      <c r="AE2453">
        <v>0</v>
      </c>
      <c r="AF2453">
        <v>0</v>
      </c>
      <c r="AG2453">
        <v>0</v>
      </c>
      <c r="AH2453">
        <v>0</v>
      </c>
      <c r="AI2453">
        <v>2</v>
      </c>
      <c r="AJ2453">
        <v>0</v>
      </c>
      <c r="AK2453">
        <v>0</v>
      </c>
      <c r="AL2453">
        <v>0</v>
      </c>
      <c r="AN2453">
        <v>0</v>
      </c>
      <c r="AP2453">
        <v>0</v>
      </c>
      <c r="AR2453">
        <v>0</v>
      </c>
      <c r="AT2453">
        <v>0</v>
      </c>
      <c r="BW2453">
        <v>78262.5</v>
      </c>
      <c r="BX2453">
        <v>0</v>
      </c>
      <c r="BY2453">
        <v>65680</v>
      </c>
      <c r="BZ2453">
        <v>12582.5</v>
      </c>
      <c r="CA2453">
        <v>99998.75</v>
      </c>
      <c r="CB2453">
        <v>0</v>
      </c>
      <c r="CC2453">
        <v>83672.5</v>
      </c>
      <c r="CD2453">
        <v>16326.25</v>
      </c>
      <c r="CU2453" t="s">
        <v>15018</v>
      </c>
    </row>
    <row r="2454" spans="1:99" x14ac:dyDescent="0.15">
      <c r="A2454">
        <v>64354108</v>
      </c>
      <c r="B2454" t="s">
        <v>12514</v>
      </c>
      <c r="C2454" t="s">
        <v>15185</v>
      </c>
      <c r="D2454" t="s">
        <v>19814</v>
      </c>
      <c r="E2454">
        <v>36</v>
      </c>
      <c r="F2454" t="s">
        <v>15118</v>
      </c>
      <c r="G2454">
        <v>20240901</v>
      </c>
      <c r="J2454" t="s">
        <v>19815</v>
      </c>
      <c r="K2454" t="s">
        <v>19816</v>
      </c>
      <c r="L2454">
        <v>3385</v>
      </c>
      <c r="M2454" t="s">
        <v>15015</v>
      </c>
      <c r="N2454" t="s">
        <v>15016</v>
      </c>
      <c r="Q2454" t="s">
        <v>15017</v>
      </c>
      <c r="R2454" t="s">
        <v>15023</v>
      </c>
      <c r="U2454">
        <v>197</v>
      </c>
      <c r="V2454">
        <v>155</v>
      </c>
      <c r="W2454">
        <v>42</v>
      </c>
      <c r="X2454">
        <v>35</v>
      </c>
      <c r="Y2454">
        <v>0</v>
      </c>
      <c r="Z2454">
        <v>0</v>
      </c>
      <c r="AA2454">
        <v>0</v>
      </c>
      <c r="AB2454">
        <v>58</v>
      </c>
      <c r="AC2454">
        <v>0</v>
      </c>
      <c r="AD2454">
        <v>0</v>
      </c>
      <c r="AE2454">
        <v>0</v>
      </c>
      <c r="AF2454">
        <v>0</v>
      </c>
      <c r="AG2454">
        <v>0</v>
      </c>
      <c r="AH2454">
        <v>0</v>
      </c>
      <c r="AI2454">
        <v>9</v>
      </c>
      <c r="AJ2454">
        <v>1</v>
      </c>
      <c r="AK2454">
        <v>0.1111</v>
      </c>
      <c r="AL2454">
        <v>0</v>
      </c>
      <c r="AN2454">
        <v>0</v>
      </c>
      <c r="AP2454">
        <v>0</v>
      </c>
      <c r="AR2454">
        <v>0</v>
      </c>
      <c r="AT2454">
        <v>0</v>
      </c>
      <c r="BW2454">
        <v>49141.11</v>
      </c>
      <c r="BX2454">
        <v>3728.49</v>
      </c>
      <c r="BY2454">
        <v>36485.01</v>
      </c>
      <c r="BZ2454">
        <v>8927.6</v>
      </c>
      <c r="CA2454">
        <v>39584.39</v>
      </c>
      <c r="CB2454">
        <v>4835.1499999999996</v>
      </c>
      <c r="CC2454">
        <v>25663.19</v>
      </c>
      <c r="CD2454">
        <v>9086.0499999999993</v>
      </c>
      <c r="CU2454" t="s">
        <v>15018</v>
      </c>
    </row>
    <row r="2455" spans="1:99" x14ac:dyDescent="0.15">
      <c r="A2455">
        <v>64361920</v>
      </c>
      <c r="B2455" t="s">
        <v>19817</v>
      </c>
      <c r="C2455" t="s">
        <v>15232</v>
      </c>
      <c r="D2455" t="s">
        <v>4457</v>
      </c>
      <c r="E2455">
        <v>24</v>
      </c>
      <c r="F2455" t="s">
        <v>15053</v>
      </c>
      <c r="G2455">
        <v>20020101</v>
      </c>
      <c r="J2455" t="s">
        <v>19370</v>
      </c>
      <c r="K2455" t="s">
        <v>19818</v>
      </c>
      <c r="L2455">
        <v>0</v>
      </c>
      <c r="M2455" t="s">
        <v>15015</v>
      </c>
      <c r="N2455" t="s">
        <v>15016</v>
      </c>
      <c r="Q2455" t="s">
        <v>15017</v>
      </c>
      <c r="R2455" t="s">
        <v>15023</v>
      </c>
      <c r="U2455">
        <v>12</v>
      </c>
      <c r="V2455">
        <v>9</v>
      </c>
      <c r="W2455">
        <v>3</v>
      </c>
      <c r="X2455">
        <v>4</v>
      </c>
      <c r="Y2455">
        <v>4</v>
      </c>
      <c r="Z2455">
        <v>1</v>
      </c>
      <c r="AA2455">
        <v>6</v>
      </c>
      <c r="AB2455">
        <v>6</v>
      </c>
      <c r="AC2455">
        <v>6</v>
      </c>
      <c r="AD2455">
        <v>1</v>
      </c>
      <c r="AE2455">
        <v>4</v>
      </c>
      <c r="AF2455">
        <v>1</v>
      </c>
      <c r="AG2455">
        <v>0</v>
      </c>
      <c r="AH2455">
        <v>0</v>
      </c>
      <c r="AI2455">
        <v>1</v>
      </c>
      <c r="AJ2455">
        <v>0</v>
      </c>
      <c r="AK2455">
        <v>0</v>
      </c>
      <c r="AL2455">
        <v>0</v>
      </c>
      <c r="AM2455">
        <v>0</v>
      </c>
      <c r="AN2455">
        <v>0</v>
      </c>
      <c r="AO2455">
        <v>0</v>
      </c>
      <c r="AP2455">
        <v>0</v>
      </c>
      <c r="AQ2455">
        <v>0</v>
      </c>
      <c r="AR2455">
        <v>0</v>
      </c>
      <c r="AT2455">
        <v>0</v>
      </c>
      <c r="AV2455">
        <v>0</v>
      </c>
      <c r="AW2455">
        <v>0.16669999999999999</v>
      </c>
      <c r="AX2455">
        <v>0</v>
      </c>
      <c r="AY2455">
        <v>0</v>
      </c>
      <c r="AZ2455">
        <v>0</v>
      </c>
      <c r="BA2455">
        <v>0</v>
      </c>
      <c r="BB2455">
        <v>0.16669999999999999</v>
      </c>
      <c r="BD2455">
        <v>0</v>
      </c>
      <c r="BE2455">
        <v>0.5</v>
      </c>
      <c r="BF2455">
        <v>0.33329999999999999</v>
      </c>
      <c r="BG2455">
        <v>0.66669999999999996</v>
      </c>
      <c r="BH2455">
        <v>0.83330000000000004</v>
      </c>
      <c r="BI2455">
        <v>0.16669999999999999</v>
      </c>
      <c r="BJ2455">
        <v>0.16669999999999999</v>
      </c>
      <c r="BK2455">
        <v>0.66669999999999996</v>
      </c>
      <c r="BL2455">
        <v>0.16669999999999999</v>
      </c>
      <c r="BM2455">
        <v>0.33329999999999999</v>
      </c>
      <c r="BN2455">
        <v>0.16669999999999999</v>
      </c>
      <c r="BO2455">
        <v>0</v>
      </c>
      <c r="BV2455">
        <v>0.66669999999999996</v>
      </c>
      <c r="BW2455">
        <v>21461.67</v>
      </c>
      <c r="BX2455">
        <v>0</v>
      </c>
      <c r="BY2455">
        <v>15558.33</v>
      </c>
      <c r="BZ2455">
        <v>5903.33</v>
      </c>
      <c r="CA2455">
        <v>22724.44</v>
      </c>
      <c r="CB2455">
        <v>0</v>
      </c>
      <c r="CC2455">
        <v>14853.33</v>
      </c>
      <c r="CD2455">
        <v>7871.11</v>
      </c>
      <c r="CE2455">
        <v>0</v>
      </c>
      <c r="CF2455">
        <v>0.16669999999999999</v>
      </c>
      <c r="CG2455">
        <v>0</v>
      </c>
      <c r="CH2455">
        <v>0.16669999999999999</v>
      </c>
      <c r="CI2455">
        <v>0</v>
      </c>
      <c r="CJ2455">
        <v>0.16669999999999999</v>
      </c>
      <c r="CK2455">
        <v>0.16669999999999999</v>
      </c>
      <c r="CL2455">
        <v>0</v>
      </c>
      <c r="CM2455">
        <v>0.16669999999999999</v>
      </c>
      <c r="CN2455">
        <v>0</v>
      </c>
      <c r="CO2455">
        <v>0.33329999999999999</v>
      </c>
      <c r="CP2455">
        <v>0.4</v>
      </c>
      <c r="CQ2455">
        <v>0.6</v>
      </c>
      <c r="CR2455">
        <v>0</v>
      </c>
      <c r="CS2455">
        <v>0</v>
      </c>
      <c r="CT2455">
        <v>0</v>
      </c>
      <c r="CU2455" t="s">
        <v>15018</v>
      </c>
    </row>
    <row r="2456" spans="1:99" x14ac:dyDescent="0.15">
      <c r="A2456">
        <v>64362923</v>
      </c>
      <c r="B2456" t="s">
        <v>8097</v>
      </c>
      <c r="C2456" t="s">
        <v>16030</v>
      </c>
      <c r="D2456" t="s">
        <v>8100</v>
      </c>
      <c r="E2456">
        <v>28</v>
      </c>
      <c r="F2456" t="s">
        <v>15073</v>
      </c>
      <c r="G2456">
        <v>20041101</v>
      </c>
      <c r="J2456" t="s">
        <v>19819</v>
      </c>
      <c r="K2456" t="s">
        <v>8099</v>
      </c>
      <c r="L2456">
        <v>7085</v>
      </c>
      <c r="M2456" t="s">
        <v>15015</v>
      </c>
      <c r="N2456" t="s">
        <v>15016</v>
      </c>
      <c r="Q2456" t="s">
        <v>15017</v>
      </c>
      <c r="R2456" t="s">
        <v>15023</v>
      </c>
      <c r="T2456" t="s">
        <v>15043</v>
      </c>
      <c r="U2456">
        <v>481</v>
      </c>
      <c r="V2456">
        <v>377</v>
      </c>
      <c r="W2456">
        <v>104</v>
      </c>
      <c r="X2456">
        <v>139</v>
      </c>
      <c r="Y2456">
        <v>75</v>
      </c>
      <c r="Z2456">
        <v>0.53959999999999997</v>
      </c>
      <c r="AA2456">
        <v>99</v>
      </c>
      <c r="AB2456">
        <v>186</v>
      </c>
      <c r="AC2456">
        <v>99</v>
      </c>
      <c r="AD2456">
        <v>0.5323</v>
      </c>
      <c r="AE2456">
        <v>75</v>
      </c>
      <c r="AF2456">
        <v>0.53959999999999997</v>
      </c>
      <c r="AG2456">
        <v>0</v>
      </c>
      <c r="AH2456">
        <v>0</v>
      </c>
      <c r="AI2456">
        <v>20</v>
      </c>
      <c r="AJ2456">
        <v>2</v>
      </c>
      <c r="AK2456">
        <v>0.1</v>
      </c>
      <c r="AL2456">
        <v>20</v>
      </c>
      <c r="AM2456">
        <v>0.26669999999999999</v>
      </c>
      <c r="AN2456">
        <v>12</v>
      </c>
      <c r="AO2456">
        <v>0.16</v>
      </c>
      <c r="AP2456">
        <v>8</v>
      </c>
      <c r="AQ2456">
        <v>0.1067</v>
      </c>
      <c r="AR2456">
        <v>0</v>
      </c>
      <c r="AS2456">
        <v>0</v>
      </c>
      <c r="AT2456">
        <v>0</v>
      </c>
      <c r="AU2456">
        <v>0</v>
      </c>
      <c r="AV2456">
        <v>0.46460000000000001</v>
      </c>
      <c r="AW2456">
        <v>0.34339999999999998</v>
      </c>
      <c r="AX2456">
        <v>0.18559999999999999</v>
      </c>
      <c r="AY2456">
        <v>0.17169999999999999</v>
      </c>
      <c r="AZ2456">
        <v>0.1429</v>
      </c>
      <c r="BA2456">
        <v>0.1429</v>
      </c>
      <c r="BB2456">
        <v>0.41410000000000002</v>
      </c>
      <c r="BD2456">
        <v>0.55559999999999998</v>
      </c>
      <c r="BE2456">
        <v>0.18179999999999999</v>
      </c>
      <c r="BF2456">
        <v>0.55559999999999998</v>
      </c>
      <c r="BG2456">
        <v>0.53539999999999999</v>
      </c>
      <c r="BH2456">
        <v>0.80810000000000004</v>
      </c>
      <c r="BI2456">
        <v>0.17169999999999999</v>
      </c>
      <c r="BJ2456">
        <v>0.43430000000000002</v>
      </c>
      <c r="BK2456">
        <v>0.50509999999999999</v>
      </c>
      <c r="BL2456">
        <v>0.55559999999999998</v>
      </c>
      <c r="BM2456">
        <v>0.22220000000000001</v>
      </c>
      <c r="BN2456">
        <v>0.51519999999999999</v>
      </c>
      <c r="BO2456">
        <v>0.53539999999999999</v>
      </c>
      <c r="BV2456">
        <v>0.52529999999999999</v>
      </c>
      <c r="BW2456">
        <v>50008.04</v>
      </c>
      <c r="BX2456">
        <v>18664.45</v>
      </c>
      <c r="BY2456">
        <v>25059.87</v>
      </c>
      <c r="BZ2456">
        <v>6283.72</v>
      </c>
      <c r="CA2456">
        <v>52373.06</v>
      </c>
      <c r="CB2456">
        <v>22305.1</v>
      </c>
      <c r="CC2456">
        <v>23660.03</v>
      </c>
      <c r="CD2456">
        <v>6407.93</v>
      </c>
      <c r="CE2456">
        <v>0.48480000000000001</v>
      </c>
      <c r="CF2456">
        <v>0.1212</v>
      </c>
      <c r="CG2456">
        <v>0.48480000000000001</v>
      </c>
      <c r="CH2456">
        <v>0.2626</v>
      </c>
      <c r="CI2456">
        <v>4.0399999999999998E-2</v>
      </c>
      <c r="CJ2456">
        <v>8.0799999999999997E-2</v>
      </c>
      <c r="CK2456">
        <v>0.1212</v>
      </c>
      <c r="CL2456">
        <v>0.17169999999999999</v>
      </c>
      <c r="CM2456">
        <v>6.0600000000000001E-2</v>
      </c>
      <c r="CN2456">
        <v>3.0300000000000001E-2</v>
      </c>
      <c r="CO2456">
        <v>0.23230000000000001</v>
      </c>
      <c r="CP2456">
        <v>0.46460000000000001</v>
      </c>
      <c r="CQ2456">
        <v>0.2424</v>
      </c>
      <c r="CR2456">
        <v>0.1212</v>
      </c>
      <c r="CS2456">
        <v>9.0899999999999995E-2</v>
      </c>
      <c r="CT2456">
        <v>8.0799999999999997E-2</v>
      </c>
      <c r="CU2456" t="s">
        <v>15018</v>
      </c>
    </row>
    <row r="2457" spans="1:99" x14ac:dyDescent="0.15">
      <c r="A2457">
        <v>64363135</v>
      </c>
      <c r="B2457" t="s">
        <v>9765</v>
      </c>
      <c r="C2457" t="s">
        <v>19820</v>
      </c>
      <c r="D2457" t="s">
        <v>19821</v>
      </c>
      <c r="E2457">
        <v>16</v>
      </c>
      <c r="F2457" t="s">
        <v>15079</v>
      </c>
      <c r="G2457">
        <v>20050701</v>
      </c>
      <c r="J2457" t="s">
        <v>19822</v>
      </c>
      <c r="K2457">
        <v>5017818400</v>
      </c>
      <c r="L2457">
        <v>7046</v>
      </c>
      <c r="M2457" t="s">
        <v>15015</v>
      </c>
      <c r="N2457" t="s">
        <v>15016</v>
      </c>
      <c r="Q2457" t="s">
        <v>15017</v>
      </c>
      <c r="R2457" t="s">
        <v>15023</v>
      </c>
      <c r="U2457">
        <v>50</v>
      </c>
      <c r="V2457">
        <v>35</v>
      </c>
      <c r="W2457">
        <v>15</v>
      </c>
      <c r="X2457">
        <v>21</v>
      </c>
      <c r="Y2457">
        <v>0</v>
      </c>
      <c r="Z2457">
        <v>0</v>
      </c>
      <c r="AA2457">
        <v>0</v>
      </c>
      <c r="AB2457">
        <v>28</v>
      </c>
      <c r="AC2457">
        <v>0</v>
      </c>
      <c r="AD2457">
        <v>0</v>
      </c>
      <c r="AE2457">
        <v>0</v>
      </c>
      <c r="AF2457">
        <v>0</v>
      </c>
      <c r="AG2457">
        <v>0</v>
      </c>
      <c r="AH2457">
        <v>0</v>
      </c>
      <c r="AI2457">
        <v>2</v>
      </c>
      <c r="AJ2457">
        <v>0</v>
      </c>
      <c r="AK2457">
        <v>0</v>
      </c>
      <c r="AL2457">
        <v>0</v>
      </c>
      <c r="AN2457">
        <v>0</v>
      </c>
      <c r="AP2457">
        <v>0</v>
      </c>
      <c r="AR2457">
        <v>0</v>
      </c>
      <c r="AT2457">
        <v>0</v>
      </c>
      <c r="BW2457">
        <v>39556.769999999997</v>
      </c>
      <c r="BX2457">
        <v>4428.08</v>
      </c>
      <c r="BY2457">
        <v>26083.64</v>
      </c>
      <c r="BZ2457">
        <v>9045.0499999999993</v>
      </c>
      <c r="CA2457">
        <v>47747.25</v>
      </c>
      <c r="CB2457">
        <v>6353.33</v>
      </c>
      <c r="CC2457">
        <v>29936.52</v>
      </c>
      <c r="CD2457">
        <v>11457.39</v>
      </c>
      <c r="CU2457" t="s">
        <v>15018</v>
      </c>
    </row>
    <row r="2458" spans="1:99" x14ac:dyDescent="0.15">
      <c r="A2458">
        <v>64363207</v>
      </c>
      <c r="B2458" t="s">
        <v>14466</v>
      </c>
      <c r="C2458" t="s">
        <v>15232</v>
      </c>
      <c r="D2458" t="s">
        <v>14470</v>
      </c>
      <c r="E2458">
        <v>24</v>
      </c>
      <c r="F2458" t="s">
        <v>15053</v>
      </c>
      <c r="G2458">
        <v>20030901</v>
      </c>
      <c r="J2458" t="s">
        <v>19823</v>
      </c>
      <c r="K2458" t="s">
        <v>14468</v>
      </c>
      <c r="L2458">
        <v>1098</v>
      </c>
      <c r="M2458" t="s">
        <v>15015</v>
      </c>
      <c r="N2458" t="s">
        <v>15016</v>
      </c>
      <c r="Q2458" t="s">
        <v>15017</v>
      </c>
      <c r="U2458">
        <v>18</v>
      </c>
      <c r="V2458">
        <v>11</v>
      </c>
      <c r="W2458">
        <v>7</v>
      </c>
      <c r="X2458">
        <v>5</v>
      </c>
      <c r="Y2458">
        <v>0</v>
      </c>
      <c r="Z2458">
        <v>0</v>
      </c>
      <c r="AA2458">
        <v>0</v>
      </c>
      <c r="AB2458">
        <v>5</v>
      </c>
      <c r="AC2458">
        <v>0</v>
      </c>
      <c r="AD2458">
        <v>0</v>
      </c>
      <c r="AE2458">
        <v>0</v>
      </c>
      <c r="AF2458">
        <v>0</v>
      </c>
      <c r="AG2458">
        <v>0</v>
      </c>
      <c r="AH2458">
        <v>0</v>
      </c>
      <c r="AI2458">
        <v>2</v>
      </c>
      <c r="AJ2458">
        <v>1</v>
      </c>
      <c r="AK2458">
        <v>0.5</v>
      </c>
      <c r="AL2458">
        <v>0</v>
      </c>
      <c r="AN2458">
        <v>0</v>
      </c>
      <c r="AP2458">
        <v>0</v>
      </c>
      <c r="AR2458">
        <v>0</v>
      </c>
      <c r="AT2458">
        <v>0</v>
      </c>
      <c r="BW2458">
        <v>24251.89</v>
      </c>
      <c r="BX2458">
        <v>0</v>
      </c>
      <c r="BY2458">
        <v>17897.84</v>
      </c>
      <c r="BZ2458">
        <v>6354.05</v>
      </c>
      <c r="CA2458">
        <v>29654.78</v>
      </c>
      <c r="CB2458">
        <v>0</v>
      </c>
      <c r="CC2458">
        <v>21931.3</v>
      </c>
      <c r="CD2458">
        <v>7723.48</v>
      </c>
      <c r="CU2458" t="s">
        <v>15018</v>
      </c>
    </row>
    <row r="2459" spans="1:99" x14ac:dyDescent="0.15">
      <c r="A2459">
        <v>64363831</v>
      </c>
      <c r="B2459" t="s">
        <v>19824</v>
      </c>
      <c r="C2459" t="s">
        <v>19325</v>
      </c>
      <c r="D2459" t="s">
        <v>19825</v>
      </c>
      <c r="E2459">
        <v>24</v>
      </c>
      <c r="F2459" t="s">
        <v>15053</v>
      </c>
      <c r="G2459">
        <v>20070201</v>
      </c>
      <c r="J2459" t="s">
        <v>16855</v>
      </c>
      <c r="K2459" t="s">
        <v>19826</v>
      </c>
      <c r="L2459">
        <v>0</v>
      </c>
      <c r="M2459" t="s">
        <v>15015</v>
      </c>
      <c r="N2459" t="s">
        <v>15016</v>
      </c>
      <c r="Q2459" t="s">
        <v>15017</v>
      </c>
      <c r="R2459" t="s">
        <v>15023</v>
      </c>
      <c r="U2459">
        <v>5</v>
      </c>
      <c r="V2459">
        <v>5</v>
      </c>
      <c r="W2459">
        <v>0</v>
      </c>
      <c r="X2459">
        <v>2</v>
      </c>
      <c r="Y2459">
        <v>0</v>
      </c>
      <c r="Z2459">
        <v>0</v>
      </c>
      <c r="AA2459">
        <v>0</v>
      </c>
      <c r="AB2459">
        <v>2</v>
      </c>
      <c r="AC2459">
        <v>0</v>
      </c>
      <c r="AD2459">
        <v>0</v>
      </c>
      <c r="AE2459">
        <v>0</v>
      </c>
      <c r="AF2459">
        <v>0</v>
      </c>
      <c r="AG2459">
        <v>0</v>
      </c>
      <c r="AH2459">
        <v>0</v>
      </c>
      <c r="AI2459">
        <v>0</v>
      </c>
      <c r="AJ2459">
        <v>0</v>
      </c>
      <c r="AL2459">
        <v>0</v>
      </c>
      <c r="AN2459">
        <v>0</v>
      </c>
      <c r="AP2459">
        <v>0</v>
      </c>
      <c r="AR2459">
        <v>0</v>
      </c>
      <c r="AT2459">
        <v>0</v>
      </c>
      <c r="BW2459">
        <v>201517.78</v>
      </c>
      <c r="BX2459">
        <v>134651.10999999999</v>
      </c>
      <c r="BY2459">
        <v>62115.56</v>
      </c>
      <c r="BZ2459">
        <v>4751.1099999999997</v>
      </c>
      <c r="CA2459">
        <v>201517.78</v>
      </c>
      <c r="CB2459">
        <v>134651.10999999999</v>
      </c>
      <c r="CC2459">
        <v>62115.56</v>
      </c>
      <c r="CD2459">
        <v>4751.1099999999997</v>
      </c>
      <c r="CU2459" t="s">
        <v>15018</v>
      </c>
    </row>
    <row r="2460" spans="1:99" x14ac:dyDescent="0.15">
      <c r="A2460">
        <v>64364332</v>
      </c>
      <c r="B2460" t="s">
        <v>11360</v>
      </c>
      <c r="C2460" t="s">
        <v>15435</v>
      </c>
      <c r="D2460" t="s">
        <v>11364</v>
      </c>
      <c r="E2460">
        <v>20</v>
      </c>
      <c r="F2460" t="s">
        <v>15130</v>
      </c>
      <c r="G2460">
        <v>20080301</v>
      </c>
      <c r="J2460" t="s">
        <v>19827</v>
      </c>
      <c r="K2460" t="s">
        <v>19828</v>
      </c>
      <c r="L2460">
        <v>7076</v>
      </c>
      <c r="M2460" t="s">
        <v>15015</v>
      </c>
      <c r="N2460" t="s">
        <v>15016</v>
      </c>
      <c r="Q2460" t="s">
        <v>15017</v>
      </c>
      <c r="T2460" t="s">
        <v>15043</v>
      </c>
      <c r="U2460">
        <v>171</v>
      </c>
      <c r="V2460">
        <v>136</v>
      </c>
      <c r="W2460">
        <v>35</v>
      </c>
      <c r="X2460">
        <v>37</v>
      </c>
      <c r="Y2460">
        <v>0</v>
      </c>
      <c r="Z2460">
        <v>0</v>
      </c>
      <c r="AA2460">
        <v>0</v>
      </c>
      <c r="AB2460">
        <v>56</v>
      </c>
      <c r="AC2460">
        <v>0</v>
      </c>
      <c r="AD2460">
        <v>0</v>
      </c>
      <c r="AE2460">
        <v>0</v>
      </c>
      <c r="AF2460">
        <v>0</v>
      </c>
      <c r="AG2460">
        <v>0</v>
      </c>
      <c r="AH2460">
        <v>0</v>
      </c>
      <c r="AI2460">
        <v>9</v>
      </c>
      <c r="AJ2460">
        <v>0</v>
      </c>
      <c r="AK2460">
        <v>0</v>
      </c>
      <c r="AL2460">
        <v>0</v>
      </c>
      <c r="AN2460">
        <v>0</v>
      </c>
      <c r="AP2460">
        <v>0</v>
      </c>
      <c r="AR2460">
        <v>0</v>
      </c>
      <c r="AT2460">
        <v>0</v>
      </c>
      <c r="BW2460">
        <v>59018.15</v>
      </c>
      <c r="BX2460">
        <v>17287.509999999998</v>
      </c>
      <c r="BY2460">
        <v>33308.57</v>
      </c>
      <c r="BZ2460">
        <v>8422.07</v>
      </c>
      <c r="CA2460">
        <v>66324.259999999995</v>
      </c>
      <c r="CB2460">
        <v>22525.89</v>
      </c>
      <c r="CC2460">
        <v>35034.76</v>
      </c>
      <c r="CD2460">
        <v>8763.6200000000008</v>
      </c>
      <c r="CU2460" t="s">
        <v>15018</v>
      </c>
    </row>
    <row r="2461" spans="1:99" x14ac:dyDescent="0.15">
      <c r="A2461">
        <v>64364441</v>
      </c>
      <c r="B2461" t="s">
        <v>11422</v>
      </c>
      <c r="C2461" t="s">
        <v>19798</v>
      </c>
      <c r="D2461" t="s">
        <v>11426</v>
      </c>
      <c r="E2461">
        <v>19</v>
      </c>
      <c r="F2461" t="s">
        <v>15087</v>
      </c>
      <c r="G2461">
        <v>20080521</v>
      </c>
      <c r="J2461" t="s">
        <v>19829</v>
      </c>
      <c r="K2461" t="s">
        <v>19830</v>
      </c>
      <c r="L2461">
        <v>0</v>
      </c>
      <c r="M2461" t="s">
        <v>15015</v>
      </c>
      <c r="N2461" t="s">
        <v>15016</v>
      </c>
      <c r="Q2461" t="s">
        <v>15017</v>
      </c>
      <c r="R2461" t="s">
        <v>15023</v>
      </c>
      <c r="U2461">
        <v>106</v>
      </c>
      <c r="V2461">
        <v>61</v>
      </c>
      <c r="W2461">
        <v>45</v>
      </c>
      <c r="X2461">
        <v>27</v>
      </c>
      <c r="Y2461">
        <v>8</v>
      </c>
      <c r="Z2461">
        <v>0.29630000000000001</v>
      </c>
      <c r="AA2461">
        <v>16</v>
      </c>
      <c r="AB2461">
        <v>41</v>
      </c>
      <c r="AC2461">
        <v>16</v>
      </c>
      <c r="AD2461">
        <v>0.39019999999999999</v>
      </c>
      <c r="AE2461">
        <v>8</v>
      </c>
      <c r="AF2461">
        <v>0.29630000000000001</v>
      </c>
      <c r="AG2461">
        <v>0</v>
      </c>
      <c r="AH2461">
        <v>0</v>
      </c>
      <c r="AI2461">
        <v>12</v>
      </c>
      <c r="AJ2461">
        <v>0</v>
      </c>
      <c r="AK2461">
        <v>0</v>
      </c>
      <c r="AL2461">
        <v>2</v>
      </c>
      <c r="AM2461">
        <v>0.25</v>
      </c>
      <c r="AN2461">
        <v>1</v>
      </c>
      <c r="AO2461">
        <v>0.125</v>
      </c>
      <c r="AP2461">
        <v>1</v>
      </c>
      <c r="AQ2461">
        <v>0.125</v>
      </c>
      <c r="AR2461">
        <v>0</v>
      </c>
      <c r="AS2461">
        <v>0</v>
      </c>
      <c r="AT2461">
        <v>0</v>
      </c>
      <c r="AU2461">
        <v>0</v>
      </c>
      <c r="AV2461">
        <v>0.3125</v>
      </c>
      <c r="AW2461">
        <v>0.4375</v>
      </c>
      <c r="AX2461">
        <v>0.125</v>
      </c>
      <c r="AY2461">
        <v>0.1875</v>
      </c>
      <c r="AZ2461">
        <v>0.125</v>
      </c>
      <c r="BA2461">
        <v>0.1875</v>
      </c>
      <c r="BB2461">
        <v>0.25</v>
      </c>
      <c r="BD2461">
        <v>0.5</v>
      </c>
      <c r="BE2461">
        <v>0.375</v>
      </c>
      <c r="BF2461">
        <v>0.6875</v>
      </c>
      <c r="BG2461">
        <v>0.75</v>
      </c>
      <c r="BH2461">
        <v>0.9375</v>
      </c>
      <c r="BI2461">
        <v>6.25E-2</v>
      </c>
      <c r="BJ2461">
        <v>0.5</v>
      </c>
      <c r="BK2461">
        <v>0.4375</v>
      </c>
      <c r="BL2461">
        <v>0.5</v>
      </c>
      <c r="BM2461">
        <v>0</v>
      </c>
      <c r="BN2461">
        <v>0.625</v>
      </c>
      <c r="BO2461">
        <v>0.5</v>
      </c>
      <c r="BV2461">
        <v>0.5</v>
      </c>
      <c r="BW2461">
        <v>53154.77</v>
      </c>
      <c r="BX2461">
        <v>1581.57</v>
      </c>
      <c r="BY2461">
        <v>41487.29</v>
      </c>
      <c r="BZ2461">
        <v>10085.91</v>
      </c>
      <c r="CA2461">
        <v>62787.44</v>
      </c>
      <c r="CB2461">
        <v>2683.97</v>
      </c>
      <c r="CC2461">
        <v>49352.89</v>
      </c>
      <c r="CD2461">
        <v>10750.58</v>
      </c>
      <c r="CE2461">
        <v>0.3125</v>
      </c>
      <c r="CF2461">
        <v>6.25E-2</v>
      </c>
      <c r="CG2461">
        <v>0.3125</v>
      </c>
      <c r="CH2461">
        <v>6.25E-2</v>
      </c>
      <c r="CI2461">
        <v>0.1875</v>
      </c>
      <c r="CJ2461">
        <v>0.1875</v>
      </c>
      <c r="CK2461">
        <v>0.25</v>
      </c>
      <c r="CL2461">
        <v>6.25E-2</v>
      </c>
      <c r="CM2461">
        <v>6.25E-2</v>
      </c>
      <c r="CN2461">
        <v>0</v>
      </c>
      <c r="CO2461">
        <v>0.1875</v>
      </c>
      <c r="CP2461">
        <v>0.4375</v>
      </c>
      <c r="CQ2461">
        <v>0.3125</v>
      </c>
      <c r="CR2461">
        <v>0.125</v>
      </c>
      <c r="CS2461">
        <v>0</v>
      </c>
      <c r="CT2461">
        <v>0.125</v>
      </c>
      <c r="CU2461" t="s">
        <v>15018</v>
      </c>
    </row>
    <row r="2462" spans="1:99" x14ac:dyDescent="0.15">
      <c r="A2462">
        <v>64370219</v>
      </c>
      <c r="B2462" t="s">
        <v>8129</v>
      </c>
      <c r="C2462" t="s">
        <v>15232</v>
      </c>
      <c r="D2462" t="s">
        <v>19831</v>
      </c>
      <c r="E2462">
        <v>40</v>
      </c>
      <c r="F2462" t="s">
        <v>15026</v>
      </c>
      <c r="G2462">
        <v>20100601</v>
      </c>
      <c r="J2462" t="s">
        <v>19832</v>
      </c>
      <c r="K2462" t="s">
        <v>19833</v>
      </c>
      <c r="L2462">
        <v>0</v>
      </c>
      <c r="M2462" t="s">
        <v>15015</v>
      </c>
      <c r="N2462" t="s">
        <v>15016</v>
      </c>
      <c r="Q2462" t="s">
        <v>15017</v>
      </c>
      <c r="R2462" t="s">
        <v>15023</v>
      </c>
      <c r="U2462">
        <v>25</v>
      </c>
      <c r="V2462">
        <v>18</v>
      </c>
      <c r="W2462">
        <v>7</v>
      </c>
      <c r="X2462">
        <v>14</v>
      </c>
      <c r="Y2462">
        <v>13</v>
      </c>
      <c r="Z2462">
        <v>0.92859999999999998</v>
      </c>
      <c r="AA2462">
        <v>16</v>
      </c>
      <c r="AB2462">
        <v>17</v>
      </c>
      <c r="AC2462">
        <v>16</v>
      </c>
      <c r="AD2462">
        <v>0.94120000000000004</v>
      </c>
      <c r="AE2462">
        <v>13</v>
      </c>
      <c r="AF2462">
        <v>0.92859999999999998</v>
      </c>
      <c r="AG2462">
        <v>0</v>
      </c>
      <c r="AH2462">
        <v>0</v>
      </c>
      <c r="AI2462">
        <v>0</v>
      </c>
      <c r="AJ2462">
        <v>0</v>
      </c>
      <c r="AL2462">
        <v>0</v>
      </c>
      <c r="AM2462">
        <v>0</v>
      </c>
      <c r="AN2462">
        <v>0</v>
      </c>
      <c r="AO2462">
        <v>0</v>
      </c>
      <c r="AP2462">
        <v>0</v>
      </c>
      <c r="AQ2462">
        <v>0</v>
      </c>
      <c r="AR2462">
        <v>0</v>
      </c>
      <c r="AT2462">
        <v>0</v>
      </c>
      <c r="AV2462">
        <v>0.125</v>
      </c>
      <c r="AW2462">
        <v>0.1875</v>
      </c>
      <c r="AX2462">
        <v>0</v>
      </c>
      <c r="AY2462">
        <v>6.25E-2</v>
      </c>
      <c r="AZ2462">
        <v>6.25E-2</v>
      </c>
      <c r="BA2462">
        <v>0</v>
      </c>
      <c r="BB2462">
        <v>0.25</v>
      </c>
      <c r="BD2462">
        <v>0.25</v>
      </c>
      <c r="BE2462">
        <v>0.25</v>
      </c>
      <c r="BF2462">
        <v>0.3125</v>
      </c>
      <c r="BG2462">
        <v>0.5</v>
      </c>
      <c r="BH2462">
        <v>0.875</v>
      </c>
      <c r="BI2462">
        <v>0.125</v>
      </c>
      <c r="BJ2462">
        <v>0.25</v>
      </c>
      <c r="BK2462">
        <v>0.625</v>
      </c>
      <c r="BL2462">
        <v>0.125</v>
      </c>
      <c r="BM2462">
        <v>0</v>
      </c>
      <c r="BN2462">
        <v>0.6875</v>
      </c>
      <c r="BO2462">
        <v>0.125</v>
      </c>
      <c r="BV2462">
        <v>0.875</v>
      </c>
      <c r="BW2462">
        <v>54090.400000000001</v>
      </c>
      <c r="BX2462">
        <v>0</v>
      </c>
      <c r="BY2462">
        <v>47859.6</v>
      </c>
      <c r="BZ2462">
        <v>6230.8</v>
      </c>
      <c r="CA2462">
        <v>63363.33</v>
      </c>
      <c r="CB2462">
        <v>0</v>
      </c>
      <c r="CC2462">
        <v>55936.11</v>
      </c>
      <c r="CD2462">
        <v>7427.22</v>
      </c>
      <c r="CE2462">
        <v>0</v>
      </c>
      <c r="CF2462">
        <v>0.125</v>
      </c>
      <c r="CG2462">
        <v>0</v>
      </c>
      <c r="CH2462">
        <v>0.1875</v>
      </c>
      <c r="CI2462">
        <v>0.125</v>
      </c>
      <c r="CJ2462">
        <v>0.125</v>
      </c>
      <c r="CK2462">
        <v>6.25E-2</v>
      </c>
      <c r="CL2462">
        <v>0.125</v>
      </c>
      <c r="CM2462">
        <v>6.25E-2</v>
      </c>
      <c r="CN2462">
        <v>6.25E-2</v>
      </c>
      <c r="CO2462">
        <v>0.25</v>
      </c>
      <c r="CP2462">
        <v>0.6875</v>
      </c>
      <c r="CQ2462">
        <v>0.25</v>
      </c>
      <c r="CR2462">
        <v>6.25E-2</v>
      </c>
      <c r="CS2462">
        <v>0</v>
      </c>
      <c r="CT2462">
        <v>0</v>
      </c>
      <c r="CU2462" t="s">
        <v>15018</v>
      </c>
    </row>
    <row r="2463" spans="1:99" x14ac:dyDescent="0.15">
      <c r="A2463">
        <v>64370505</v>
      </c>
      <c r="B2463" t="s">
        <v>11051</v>
      </c>
      <c r="C2463" t="s">
        <v>16853</v>
      </c>
      <c r="D2463" t="s">
        <v>11055</v>
      </c>
      <c r="E2463">
        <v>28</v>
      </c>
      <c r="F2463" t="s">
        <v>15073</v>
      </c>
      <c r="G2463">
        <v>20121001</v>
      </c>
      <c r="J2463" t="s">
        <v>19834</v>
      </c>
      <c r="K2463" t="s">
        <v>11053</v>
      </c>
      <c r="L2463">
        <v>0</v>
      </c>
      <c r="M2463" t="s">
        <v>15015</v>
      </c>
      <c r="N2463" t="s">
        <v>15016</v>
      </c>
      <c r="Q2463" t="s">
        <v>15017</v>
      </c>
      <c r="T2463" t="s">
        <v>15043</v>
      </c>
      <c r="U2463">
        <v>101</v>
      </c>
      <c r="V2463">
        <v>73</v>
      </c>
      <c r="W2463">
        <v>28</v>
      </c>
      <c r="X2463">
        <v>29</v>
      </c>
      <c r="Y2463">
        <v>1</v>
      </c>
      <c r="Z2463">
        <v>3.4500000000000003E-2</v>
      </c>
      <c r="AA2463">
        <v>1</v>
      </c>
      <c r="AB2463">
        <v>32</v>
      </c>
      <c r="AC2463">
        <v>1</v>
      </c>
      <c r="AD2463">
        <v>3.1300000000000001E-2</v>
      </c>
      <c r="AE2463">
        <v>1</v>
      </c>
      <c r="AF2463">
        <v>3.4500000000000003E-2</v>
      </c>
      <c r="AG2463">
        <v>0</v>
      </c>
      <c r="AH2463">
        <v>0</v>
      </c>
      <c r="AI2463">
        <v>6</v>
      </c>
      <c r="AJ2463">
        <v>0</v>
      </c>
      <c r="AK2463">
        <v>0</v>
      </c>
      <c r="AL2463">
        <v>0</v>
      </c>
      <c r="AM2463">
        <v>0</v>
      </c>
      <c r="AN2463">
        <v>0</v>
      </c>
      <c r="AO2463">
        <v>0</v>
      </c>
      <c r="AP2463">
        <v>0</v>
      </c>
      <c r="AQ2463">
        <v>0</v>
      </c>
      <c r="AR2463">
        <v>0</v>
      </c>
      <c r="AT2463">
        <v>0</v>
      </c>
      <c r="AV2463">
        <v>0</v>
      </c>
      <c r="AW2463">
        <v>0</v>
      </c>
      <c r="AX2463">
        <v>0</v>
      </c>
      <c r="AY2463">
        <v>0</v>
      </c>
      <c r="AZ2463">
        <v>0</v>
      </c>
      <c r="BA2463">
        <v>0</v>
      </c>
      <c r="BB2463">
        <v>0</v>
      </c>
      <c r="BD2463">
        <v>0</v>
      </c>
      <c r="BE2463">
        <v>0</v>
      </c>
      <c r="BF2463">
        <v>1</v>
      </c>
      <c r="BG2463">
        <v>1</v>
      </c>
      <c r="BH2463">
        <v>1</v>
      </c>
      <c r="BI2463">
        <v>0</v>
      </c>
      <c r="BJ2463">
        <v>0</v>
      </c>
      <c r="BK2463">
        <v>1</v>
      </c>
      <c r="BL2463">
        <v>0</v>
      </c>
      <c r="BM2463">
        <v>0</v>
      </c>
      <c r="BN2463">
        <v>1</v>
      </c>
      <c r="BO2463">
        <v>1</v>
      </c>
      <c r="BV2463">
        <v>0</v>
      </c>
      <c r="BW2463">
        <v>92418.04</v>
      </c>
      <c r="BX2463">
        <v>39816.959999999999</v>
      </c>
      <c r="BY2463">
        <v>45459.12</v>
      </c>
      <c r="BZ2463">
        <v>7141.96</v>
      </c>
      <c r="CA2463">
        <v>107327.22</v>
      </c>
      <c r="CB2463">
        <v>54757.04</v>
      </c>
      <c r="CC2463">
        <v>46376.84</v>
      </c>
      <c r="CD2463">
        <v>6193.34</v>
      </c>
      <c r="CE2463">
        <v>0</v>
      </c>
      <c r="CF2463">
        <v>0</v>
      </c>
      <c r="CG2463">
        <v>0</v>
      </c>
      <c r="CH2463">
        <v>0</v>
      </c>
      <c r="CI2463">
        <v>0</v>
      </c>
      <c r="CJ2463">
        <v>0</v>
      </c>
      <c r="CK2463">
        <v>0</v>
      </c>
      <c r="CL2463">
        <v>0</v>
      </c>
      <c r="CM2463">
        <v>0</v>
      </c>
      <c r="CN2463">
        <v>0</v>
      </c>
      <c r="CO2463">
        <v>1</v>
      </c>
      <c r="CP2463">
        <v>1</v>
      </c>
      <c r="CQ2463">
        <v>0</v>
      </c>
      <c r="CR2463">
        <v>0</v>
      </c>
      <c r="CS2463">
        <v>0</v>
      </c>
      <c r="CT2463">
        <v>0</v>
      </c>
      <c r="CU2463" t="s">
        <v>15018</v>
      </c>
    </row>
    <row r="2464" spans="1:99" x14ac:dyDescent="0.15">
      <c r="A2464">
        <v>64370911</v>
      </c>
      <c r="B2464" t="s">
        <v>1645</v>
      </c>
      <c r="C2464" t="s">
        <v>15146</v>
      </c>
      <c r="D2464" t="s">
        <v>1649</v>
      </c>
      <c r="E2464">
        <v>37</v>
      </c>
      <c r="F2464" t="s">
        <v>15058</v>
      </c>
      <c r="G2464">
        <v>20151001</v>
      </c>
      <c r="J2464" t="s">
        <v>19835</v>
      </c>
      <c r="K2464" t="s">
        <v>19836</v>
      </c>
      <c r="L2464">
        <v>7226</v>
      </c>
      <c r="M2464" t="s">
        <v>15015</v>
      </c>
      <c r="N2464" t="s">
        <v>15016</v>
      </c>
      <c r="Q2464" t="s">
        <v>15017</v>
      </c>
      <c r="R2464" t="s">
        <v>15023</v>
      </c>
      <c r="T2464" t="s">
        <v>15043</v>
      </c>
      <c r="U2464">
        <v>20</v>
      </c>
      <c r="V2464">
        <v>17</v>
      </c>
      <c r="W2464">
        <v>3</v>
      </c>
      <c r="X2464">
        <v>9</v>
      </c>
      <c r="Y2464">
        <v>0</v>
      </c>
      <c r="Z2464">
        <v>0</v>
      </c>
      <c r="AA2464">
        <v>0</v>
      </c>
      <c r="AB2464">
        <v>12</v>
      </c>
      <c r="AC2464">
        <v>0</v>
      </c>
      <c r="AD2464">
        <v>0</v>
      </c>
      <c r="AE2464">
        <v>0</v>
      </c>
      <c r="AF2464">
        <v>0</v>
      </c>
      <c r="AG2464">
        <v>0</v>
      </c>
      <c r="AH2464">
        <v>0</v>
      </c>
      <c r="AI2464">
        <v>0</v>
      </c>
      <c r="AJ2464">
        <v>0</v>
      </c>
      <c r="AL2464">
        <v>0</v>
      </c>
      <c r="AN2464">
        <v>0</v>
      </c>
      <c r="AP2464">
        <v>0</v>
      </c>
      <c r="AR2464">
        <v>0</v>
      </c>
      <c r="AT2464">
        <v>0</v>
      </c>
      <c r="BW2464">
        <v>77123.59</v>
      </c>
      <c r="BX2464">
        <v>0</v>
      </c>
      <c r="BY2464">
        <v>72114.36</v>
      </c>
      <c r="BZ2464">
        <v>5009.2299999999996</v>
      </c>
      <c r="CA2464">
        <v>83545.45</v>
      </c>
      <c r="CB2464">
        <v>0</v>
      </c>
      <c r="CC2464">
        <v>78088.44</v>
      </c>
      <c r="CD2464">
        <v>5457.02</v>
      </c>
      <c r="CU2464" t="s">
        <v>15018</v>
      </c>
    </row>
    <row r="2465" spans="1:99" x14ac:dyDescent="0.15">
      <c r="A2465">
        <v>64371302</v>
      </c>
      <c r="B2465" t="s">
        <v>12085</v>
      </c>
      <c r="C2465" t="s">
        <v>19321</v>
      </c>
      <c r="D2465" t="s">
        <v>19837</v>
      </c>
      <c r="E2465">
        <v>22</v>
      </c>
      <c r="F2465" t="s">
        <v>15265</v>
      </c>
      <c r="G2465">
        <v>20170401</v>
      </c>
      <c r="J2465" t="s">
        <v>19838</v>
      </c>
      <c r="K2465" t="s">
        <v>12087</v>
      </c>
      <c r="L2465">
        <v>0</v>
      </c>
      <c r="M2465" t="s">
        <v>15015</v>
      </c>
      <c r="N2465" t="s">
        <v>15016</v>
      </c>
      <c r="Q2465" t="s">
        <v>15017</v>
      </c>
      <c r="R2465" t="s">
        <v>15023</v>
      </c>
      <c r="T2465" t="s">
        <v>15043</v>
      </c>
      <c r="U2465">
        <v>106</v>
      </c>
      <c r="V2465">
        <v>65</v>
      </c>
      <c r="W2465">
        <v>41</v>
      </c>
      <c r="X2465">
        <v>30</v>
      </c>
      <c r="Y2465">
        <v>1</v>
      </c>
      <c r="Z2465">
        <v>3.3300000000000003E-2</v>
      </c>
      <c r="AA2465">
        <v>1</v>
      </c>
      <c r="AB2465">
        <v>44</v>
      </c>
      <c r="AC2465">
        <v>1</v>
      </c>
      <c r="AD2465">
        <v>2.2700000000000001E-2</v>
      </c>
      <c r="AE2465">
        <v>1</v>
      </c>
      <c r="AF2465">
        <v>3.3300000000000003E-2</v>
      </c>
      <c r="AG2465">
        <v>0</v>
      </c>
      <c r="AH2465">
        <v>0</v>
      </c>
      <c r="AI2465">
        <v>5</v>
      </c>
      <c r="AJ2465">
        <v>1</v>
      </c>
      <c r="AK2465">
        <v>0.2</v>
      </c>
      <c r="AL2465">
        <v>0</v>
      </c>
      <c r="AM2465">
        <v>0</v>
      </c>
      <c r="AN2465">
        <v>0</v>
      </c>
      <c r="AO2465">
        <v>0</v>
      </c>
      <c r="AP2465">
        <v>0</v>
      </c>
      <c r="AQ2465">
        <v>0</v>
      </c>
      <c r="AR2465">
        <v>0</v>
      </c>
      <c r="AT2465">
        <v>0</v>
      </c>
      <c r="AV2465">
        <v>0</v>
      </c>
      <c r="AW2465">
        <v>1</v>
      </c>
      <c r="AX2465">
        <v>0</v>
      </c>
      <c r="AY2465">
        <v>0</v>
      </c>
      <c r="AZ2465">
        <v>0</v>
      </c>
      <c r="BA2465">
        <v>0</v>
      </c>
      <c r="BB2465">
        <v>0</v>
      </c>
      <c r="BD2465">
        <v>0</v>
      </c>
      <c r="BE2465">
        <v>1</v>
      </c>
      <c r="BF2465">
        <v>1</v>
      </c>
      <c r="BG2465">
        <v>1</v>
      </c>
      <c r="BH2465">
        <v>1</v>
      </c>
      <c r="BI2465">
        <v>0</v>
      </c>
      <c r="BJ2465">
        <v>0</v>
      </c>
      <c r="BK2465">
        <v>0</v>
      </c>
      <c r="BL2465">
        <v>0</v>
      </c>
      <c r="BM2465">
        <v>0</v>
      </c>
      <c r="BN2465">
        <v>0</v>
      </c>
      <c r="BO2465">
        <v>0</v>
      </c>
      <c r="BV2465">
        <v>1</v>
      </c>
      <c r="BW2465">
        <v>74136.710000000006</v>
      </c>
      <c r="BX2465">
        <v>26131.919999999998</v>
      </c>
      <c r="BY2465">
        <v>38456.06</v>
      </c>
      <c r="BZ2465">
        <v>9548.73</v>
      </c>
      <c r="CA2465">
        <v>90037.64</v>
      </c>
      <c r="CB2465">
        <v>42928.43</v>
      </c>
      <c r="CC2465">
        <v>37994.910000000003</v>
      </c>
      <c r="CD2465">
        <v>9114.2999999999993</v>
      </c>
      <c r="CE2465">
        <v>0</v>
      </c>
      <c r="CF2465">
        <v>1</v>
      </c>
      <c r="CG2465">
        <v>0</v>
      </c>
      <c r="CH2465">
        <v>0</v>
      </c>
      <c r="CI2465">
        <v>0</v>
      </c>
      <c r="CJ2465">
        <v>1</v>
      </c>
      <c r="CK2465">
        <v>0</v>
      </c>
      <c r="CL2465">
        <v>0</v>
      </c>
      <c r="CM2465">
        <v>0</v>
      </c>
      <c r="CN2465">
        <v>0</v>
      </c>
      <c r="CO2465">
        <v>0</v>
      </c>
      <c r="CP2465">
        <v>0</v>
      </c>
      <c r="CQ2465">
        <v>1</v>
      </c>
      <c r="CR2465">
        <v>0</v>
      </c>
      <c r="CS2465">
        <v>0</v>
      </c>
      <c r="CT2465">
        <v>0</v>
      </c>
      <c r="CU2465" t="s">
        <v>15018</v>
      </c>
    </row>
    <row r="2466" spans="1:99" x14ac:dyDescent="0.15">
      <c r="A2466">
        <v>64371911</v>
      </c>
      <c r="B2466" t="s">
        <v>9771</v>
      </c>
      <c r="C2466" t="s">
        <v>19321</v>
      </c>
      <c r="D2466" t="s">
        <v>9775</v>
      </c>
      <c r="E2466">
        <v>20</v>
      </c>
      <c r="F2466" t="s">
        <v>15130</v>
      </c>
      <c r="G2466">
        <v>20190701</v>
      </c>
      <c r="J2466" t="s">
        <v>19839</v>
      </c>
      <c r="K2466" t="s">
        <v>19840</v>
      </c>
      <c r="L2466">
        <v>3603</v>
      </c>
      <c r="M2466" t="s">
        <v>15015</v>
      </c>
      <c r="N2466" t="s">
        <v>15016</v>
      </c>
      <c r="Q2466" t="s">
        <v>15017</v>
      </c>
      <c r="U2466">
        <v>70</v>
      </c>
      <c r="V2466">
        <v>43</v>
      </c>
      <c r="W2466">
        <v>27</v>
      </c>
      <c r="X2466">
        <v>20</v>
      </c>
      <c r="Y2466">
        <v>5</v>
      </c>
      <c r="Z2466">
        <v>0.25</v>
      </c>
      <c r="AA2466">
        <v>6</v>
      </c>
      <c r="AB2466">
        <v>30</v>
      </c>
      <c r="AC2466">
        <v>6</v>
      </c>
      <c r="AD2466">
        <v>0.2</v>
      </c>
      <c r="AE2466">
        <v>5</v>
      </c>
      <c r="AF2466">
        <v>0.25</v>
      </c>
      <c r="AG2466">
        <v>0</v>
      </c>
      <c r="AH2466">
        <v>0</v>
      </c>
      <c r="AI2466">
        <v>4</v>
      </c>
      <c r="AJ2466">
        <v>0</v>
      </c>
      <c r="AK2466">
        <v>0</v>
      </c>
      <c r="AL2466">
        <v>1</v>
      </c>
      <c r="AM2466">
        <v>0.2</v>
      </c>
      <c r="AN2466">
        <v>0</v>
      </c>
      <c r="AO2466">
        <v>0</v>
      </c>
      <c r="AP2466">
        <v>1</v>
      </c>
      <c r="AQ2466">
        <v>0.2</v>
      </c>
      <c r="AR2466">
        <v>0</v>
      </c>
      <c r="AS2466">
        <v>0</v>
      </c>
      <c r="AT2466">
        <v>0</v>
      </c>
      <c r="AU2466">
        <v>0</v>
      </c>
      <c r="AV2466">
        <v>0.16669999999999999</v>
      </c>
      <c r="AW2466">
        <v>0</v>
      </c>
      <c r="AX2466">
        <v>0.16669999999999999</v>
      </c>
      <c r="AY2466">
        <v>0.16669999999999999</v>
      </c>
      <c r="AZ2466">
        <v>0</v>
      </c>
      <c r="BA2466">
        <v>0</v>
      </c>
      <c r="BB2466">
        <v>0.16669999999999999</v>
      </c>
      <c r="BD2466">
        <v>0.66669999999999996</v>
      </c>
      <c r="BE2466">
        <v>0.16669999999999999</v>
      </c>
      <c r="BF2466">
        <v>0.33329999999999999</v>
      </c>
      <c r="BG2466">
        <v>0.83330000000000004</v>
      </c>
      <c r="BH2466">
        <v>0.83330000000000004</v>
      </c>
      <c r="BI2466">
        <v>0.16669999999999999</v>
      </c>
      <c r="BJ2466">
        <v>0.83330000000000004</v>
      </c>
      <c r="BK2466">
        <v>0.16669999999999999</v>
      </c>
      <c r="BL2466">
        <v>0.33329999999999999</v>
      </c>
      <c r="BM2466">
        <v>0.33329999999999999</v>
      </c>
      <c r="BN2466">
        <v>0.33329999999999999</v>
      </c>
      <c r="BO2466">
        <v>0.5</v>
      </c>
      <c r="BV2466">
        <v>0.66669999999999996</v>
      </c>
      <c r="BW2466">
        <v>53214.64</v>
      </c>
      <c r="BX2466">
        <v>7276.52</v>
      </c>
      <c r="BY2466">
        <v>33506.379999999997</v>
      </c>
      <c r="BZ2466">
        <v>12431.74</v>
      </c>
      <c r="CA2466">
        <v>48927.32</v>
      </c>
      <c r="CB2466">
        <v>4920.1499999999996</v>
      </c>
      <c r="CC2466">
        <v>29454.7</v>
      </c>
      <c r="CD2466">
        <v>14552.47</v>
      </c>
      <c r="CE2466">
        <v>0</v>
      </c>
      <c r="CF2466">
        <v>0</v>
      </c>
      <c r="CG2466">
        <v>0</v>
      </c>
      <c r="CH2466">
        <v>0</v>
      </c>
      <c r="CI2466">
        <v>0.16669999999999999</v>
      </c>
      <c r="CJ2466">
        <v>0</v>
      </c>
      <c r="CK2466">
        <v>0</v>
      </c>
      <c r="CL2466">
        <v>0</v>
      </c>
      <c r="CM2466">
        <v>0.5</v>
      </c>
      <c r="CN2466">
        <v>0</v>
      </c>
      <c r="CO2466">
        <v>0.33329999999999999</v>
      </c>
      <c r="CP2466">
        <v>0.83330000000000004</v>
      </c>
      <c r="CQ2466">
        <v>0.16669999999999999</v>
      </c>
      <c r="CR2466">
        <v>0</v>
      </c>
      <c r="CS2466">
        <v>0</v>
      </c>
      <c r="CT2466">
        <v>0</v>
      </c>
      <c r="CU2466" t="s">
        <v>15018</v>
      </c>
    </row>
    <row r="2467" spans="1:99" x14ac:dyDescent="0.15">
      <c r="A2467">
        <v>64372120</v>
      </c>
      <c r="B2467" t="s">
        <v>19841</v>
      </c>
      <c r="C2467" t="s">
        <v>19423</v>
      </c>
      <c r="D2467" t="s">
        <v>19842</v>
      </c>
      <c r="E2467">
        <v>4</v>
      </c>
      <c r="F2467" t="s">
        <v>15048</v>
      </c>
      <c r="G2467">
        <v>20200301</v>
      </c>
      <c r="J2467" t="s">
        <v>19843</v>
      </c>
      <c r="K2467" t="s">
        <v>19844</v>
      </c>
      <c r="L2467">
        <v>0</v>
      </c>
      <c r="M2467" t="s">
        <v>15015</v>
      </c>
      <c r="N2467" t="s">
        <v>15016</v>
      </c>
      <c r="Q2467" t="s">
        <v>15017</v>
      </c>
      <c r="U2467">
        <v>7</v>
      </c>
      <c r="V2467">
        <v>6</v>
      </c>
      <c r="W2467">
        <v>1</v>
      </c>
      <c r="X2467">
        <v>1</v>
      </c>
      <c r="Y2467">
        <v>0</v>
      </c>
      <c r="Z2467">
        <v>0</v>
      </c>
      <c r="AA2467">
        <v>0</v>
      </c>
      <c r="AB2467">
        <v>3</v>
      </c>
      <c r="AC2467">
        <v>0</v>
      </c>
      <c r="AD2467">
        <v>0</v>
      </c>
      <c r="AE2467">
        <v>0</v>
      </c>
      <c r="AF2467">
        <v>0</v>
      </c>
      <c r="AG2467">
        <v>0</v>
      </c>
      <c r="AH2467">
        <v>0</v>
      </c>
      <c r="AI2467">
        <v>0</v>
      </c>
      <c r="AJ2467">
        <v>0</v>
      </c>
      <c r="AL2467">
        <v>0</v>
      </c>
      <c r="AN2467">
        <v>0</v>
      </c>
      <c r="AP2467">
        <v>0</v>
      </c>
      <c r="AR2467">
        <v>0</v>
      </c>
      <c r="AT2467">
        <v>0</v>
      </c>
      <c r="BW2467">
        <v>26562.86</v>
      </c>
      <c r="BX2467">
        <v>0</v>
      </c>
      <c r="BY2467">
        <v>20600</v>
      </c>
      <c r="BZ2467">
        <v>5962.86</v>
      </c>
      <c r="CA2467">
        <v>25411.67</v>
      </c>
      <c r="CB2467">
        <v>0</v>
      </c>
      <c r="CC2467">
        <v>18455</v>
      </c>
      <c r="CD2467">
        <v>6956.67</v>
      </c>
      <c r="CU2467" t="s">
        <v>15018</v>
      </c>
    </row>
    <row r="2468" spans="1:99" x14ac:dyDescent="0.15">
      <c r="A2468">
        <v>64372203</v>
      </c>
      <c r="B2468" t="s">
        <v>14021</v>
      </c>
      <c r="C2468" t="s">
        <v>16853</v>
      </c>
      <c r="D2468" t="s">
        <v>14025</v>
      </c>
      <c r="E2468">
        <v>27</v>
      </c>
      <c r="F2468" t="s">
        <v>15031</v>
      </c>
      <c r="G2468">
        <v>20200501</v>
      </c>
      <c r="J2468" t="s">
        <v>19845</v>
      </c>
      <c r="K2468" t="s">
        <v>14023</v>
      </c>
      <c r="L2468">
        <v>0</v>
      </c>
      <c r="M2468" t="s">
        <v>15015</v>
      </c>
      <c r="N2468" t="s">
        <v>15016</v>
      </c>
      <c r="Q2468" t="s">
        <v>15017</v>
      </c>
      <c r="U2468">
        <v>4</v>
      </c>
      <c r="V2468">
        <v>4</v>
      </c>
      <c r="W2468">
        <v>0</v>
      </c>
      <c r="X2468">
        <v>2</v>
      </c>
      <c r="Y2468">
        <v>0</v>
      </c>
      <c r="Z2468">
        <v>0</v>
      </c>
      <c r="AA2468">
        <v>0</v>
      </c>
      <c r="AB2468">
        <v>2</v>
      </c>
      <c r="AC2468">
        <v>0</v>
      </c>
      <c r="AD2468">
        <v>0</v>
      </c>
      <c r="AE2468">
        <v>0</v>
      </c>
      <c r="AF2468">
        <v>0</v>
      </c>
      <c r="AG2468">
        <v>0</v>
      </c>
      <c r="AH2468">
        <v>0</v>
      </c>
      <c r="AI2468">
        <v>0</v>
      </c>
      <c r="AJ2468">
        <v>0</v>
      </c>
      <c r="AL2468">
        <v>0</v>
      </c>
      <c r="AN2468">
        <v>0</v>
      </c>
      <c r="AP2468">
        <v>0</v>
      </c>
      <c r="AR2468">
        <v>0</v>
      </c>
      <c r="AT2468">
        <v>0</v>
      </c>
      <c r="BW2468">
        <v>20445</v>
      </c>
      <c r="BX2468">
        <v>0</v>
      </c>
      <c r="BY2468">
        <v>14630</v>
      </c>
      <c r="BZ2468">
        <v>5815</v>
      </c>
      <c r="CA2468">
        <v>20445</v>
      </c>
      <c r="CB2468">
        <v>0</v>
      </c>
      <c r="CC2468">
        <v>14630</v>
      </c>
      <c r="CD2468">
        <v>5815</v>
      </c>
      <c r="CU2468" t="s">
        <v>15018</v>
      </c>
    </row>
    <row r="2469" spans="1:99" x14ac:dyDescent="0.15">
      <c r="A2469">
        <v>64380014</v>
      </c>
      <c r="B2469" t="s">
        <v>13966</v>
      </c>
      <c r="C2469" t="s">
        <v>17812</v>
      </c>
      <c r="D2469" t="s">
        <v>13970</v>
      </c>
      <c r="E2469">
        <v>16</v>
      </c>
      <c r="F2469" t="s">
        <v>15079</v>
      </c>
      <c r="G2469">
        <v>20210201</v>
      </c>
      <c r="J2469" t="s">
        <v>19846</v>
      </c>
      <c r="K2469" t="s">
        <v>13968</v>
      </c>
      <c r="L2469">
        <v>0</v>
      </c>
      <c r="M2469" t="s">
        <v>15015</v>
      </c>
      <c r="N2469" t="s">
        <v>15016</v>
      </c>
      <c r="Q2469" t="s">
        <v>15017</v>
      </c>
      <c r="U2469">
        <v>23</v>
      </c>
      <c r="V2469">
        <v>17</v>
      </c>
      <c r="W2469">
        <v>6</v>
      </c>
      <c r="X2469">
        <v>0</v>
      </c>
      <c r="Y2469">
        <v>0</v>
      </c>
      <c r="AA2469">
        <v>0</v>
      </c>
      <c r="AB2469">
        <v>1</v>
      </c>
      <c r="AC2469">
        <v>0</v>
      </c>
      <c r="AD2469">
        <v>0</v>
      </c>
      <c r="AE2469">
        <v>0</v>
      </c>
      <c r="AG2469">
        <v>0</v>
      </c>
      <c r="AI2469">
        <v>0</v>
      </c>
      <c r="AJ2469">
        <v>0</v>
      </c>
      <c r="AL2469">
        <v>0</v>
      </c>
      <c r="AN2469">
        <v>0</v>
      </c>
      <c r="AP2469">
        <v>0</v>
      </c>
      <c r="AR2469">
        <v>0</v>
      </c>
      <c r="AT2469">
        <v>0</v>
      </c>
      <c r="BW2469">
        <v>24305.4</v>
      </c>
      <c r="BX2469">
        <v>0</v>
      </c>
      <c r="BY2469">
        <v>15773.92</v>
      </c>
      <c r="BZ2469">
        <v>8531.48</v>
      </c>
      <c r="CA2469">
        <v>9004.23</v>
      </c>
      <c r="CB2469">
        <v>0</v>
      </c>
      <c r="CC2469">
        <v>3384.62</v>
      </c>
      <c r="CD2469">
        <v>5619.62</v>
      </c>
      <c r="CU2469" t="s">
        <v>15018</v>
      </c>
    </row>
    <row r="2470" spans="1:99" x14ac:dyDescent="0.15">
      <c r="A2470">
        <v>64380147</v>
      </c>
      <c r="B2470" t="s">
        <v>9992</v>
      </c>
      <c r="C2470" t="s">
        <v>19353</v>
      </c>
      <c r="D2470" t="s">
        <v>9995</v>
      </c>
      <c r="E2470">
        <v>27</v>
      </c>
      <c r="F2470" t="s">
        <v>15031</v>
      </c>
      <c r="G2470">
        <v>20211006</v>
      </c>
      <c r="J2470" t="s">
        <v>19847</v>
      </c>
      <c r="K2470" t="s">
        <v>9994</v>
      </c>
      <c r="L2470">
        <v>9785</v>
      </c>
      <c r="M2470" t="s">
        <v>15015</v>
      </c>
      <c r="N2470" t="s">
        <v>15016</v>
      </c>
      <c r="Q2470" t="s">
        <v>15017</v>
      </c>
      <c r="R2470" t="s">
        <v>15023</v>
      </c>
      <c r="U2470">
        <v>55</v>
      </c>
      <c r="V2470">
        <v>36</v>
      </c>
      <c r="W2470">
        <v>19</v>
      </c>
      <c r="X2470">
        <v>8</v>
      </c>
      <c r="Y2470">
        <v>3</v>
      </c>
      <c r="Z2470">
        <v>0.375</v>
      </c>
      <c r="AA2470">
        <v>3</v>
      </c>
      <c r="AB2470">
        <v>14</v>
      </c>
      <c r="AC2470">
        <v>3</v>
      </c>
      <c r="AD2470">
        <v>0.21429999999999999</v>
      </c>
      <c r="AE2470">
        <v>3</v>
      </c>
      <c r="AF2470">
        <v>0.375</v>
      </c>
      <c r="AG2470">
        <v>0</v>
      </c>
      <c r="AH2470">
        <v>0</v>
      </c>
      <c r="AI2470">
        <v>4</v>
      </c>
      <c r="AJ2470">
        <v>0</v>
      </c>
      <c r="AK2470">
        <v>0</v>
      </c>
      <c r="AL2470">
        <v>2</v>
      </c>
      <c r="AM2470">
        <v>0.66669999999999996</v>
      </c>
      <c r="AN2470">
        <v>0</v>
      </c>
      <c r="AO2470">
        <v>0</v>
      </c>
      <c r="AP2470">
        <v>2</v>
      </c>
      <c r="AQ2470">
        <v>0.66669999999999996</v>
      </c>
      <c r="AR2470">
        <v>0</v>
      </c>
      <c r="AS2470">
        <v>0</v>
      </c>
      <c r="AT2470">
        <v>0</v>
      </c>
      <c r="AU2470">
        <v>0</v>
      </c>
      <c r="AV2470">
        <v>0.66669999999999996</v>
      </c>
      <c r="AW2470">
        <v>0.33329999999999999</v>
      </c>
      <c r="AX2470">
        <v>0</v>
      </c>
      <c r="AY2470">
        <v>0.33329999999999999</v>
      </c>
      <c r="AZ2470">
        <v>0.66669999999999996</v>
      </c>
      <c r="BA2470">
        <v>0</v>
      </c>
      <c r="BB2470">
        <v>0.66669999999999996</v>
      </c>
      <c r="BD2470">
        <v>1</v>
      </c>
      <c r="BE2470">
        <v>0.33329999999999999</v>
      </c>
      <c r="BF2470">
        <v>0.66669999999999996</v>
      </c>
      <c r="BG2470">
        <v>0.66669999999999996</v>
      </c>
      <c r="BH2470">
        <v>1</v>
      </c>
      <c r="BI2470">
        <v>0</v>
      </c>
      <c r="BJ2470">
        <v>0.66669999999999996</v>
      </c>
      <c r="BK2470">
        <v>0</v>
      </c>
      <c r="BL2470">
        <v>0.66669999999999996</v>
      </c>
      <c r="BM2470">
        <v>0.33329999999999999</v>
      </c>
      <c r="BN2470">
        <v>0.66669999999999996</v>
      </c>
      <c r="BO2470">
        <v>1</v>
      </c>
      <c r="BV2470">
        <v>0.33329999999999999</v>
      </c>
      <c r="BW2470">
        <v>46018.28</v>
      </c>
      <c r="BX2470">
        <v>10429.959999999999</v>
      </c>
      <c r="BY2470">
        <v>27005.360000000001</v>
      </c>
      <c r="BZ2470">
        <v>8582.9500000000007</v>
      </c>
      <c r="CA2470">
        <v>46338.26</v>
      </c>
      <c r="CB2470">
        <v>15825.75</v>
      </c>
      <c r="CC2470">
        <v>20798.009999999998</v>
      </c>
      <c r="CD2470">
        <v>9714.5</v>
      </c>
      <c r="CE2470">
        <v>0</v>
      </c>
      <c r="CF2470">
        <v>0</v>
      </c>
      <c r="CG2470">
        <v>0</v>
      </c>
      <c r="CH2470">
        <v>0.66669999999999996</v>
      </c>
      <c r="CI2470">
        <v>0</v>
      </c>
      <c r="CJ2470">
        <v>0</v>
      </c>
      <c r="CK2470">
        <v>0</v>
      </c>
      <c r="CL2470">
        <v>0</v>
      </c>
      <c r="CM2470">
        <v>0</v>
      </c>
      <c r="CN2470">
        <v>0</v>
      </c>
      <c r="CO2470">
        <v>0.33329999999999999</v>
      </c>
      <c r="CP2470">
        <v>0.66669999999999996</v>
      </c>
      <c r="CQ2470">
        <v>0</v>
      </c>
      <c r="CR2470">
        <v>0</v>
      </c>
      <c r="CS2470">
        <v>0.33329999999999999</v>
      </c>
      <c r="CT2470">
        <v>0</v>
      </c>
      <c r="CU2470" t="s">
        <v>15018</v>
      </c>
    </row>
    <row r="2471" spans="1:99" x14ac:dyDescent="0.15">
      <c r="A2471">
        <v>64380322</v>
      </c>
      <c r="B2471" t="s">
        <v>19848</v>
      </c>
      <c r="C2471" t="s">
        <v>15302</v>
      </c>
      <c r="D2471" t="s">
        <v>19849</v>
      </c>
      <c r="E2471">
        <v>27</v>
      </c>
      <c r="F2471" t="s">
        <v>15031</v>
      </c>
      <c r="G2471">
        <v>20220701</v>
      </c>
      <c r="J2471" t="s">
        <v>19850</v>
      </c>
      <c r="K2471">
        <v>8066118323</v>
      </c>
      <c r="L2471">
        <v>0</v>
      </c>
      <c r="M2471" t="s">
        <v>15015</v>
      </c>
      <c r="N2471" t="s">
        <v>15016</v>
      </c>
      <c r="Q2471" t="s">
        <v>15017</v>
      </c>
      <c r="U2471">
        <v>14</v>
      </c>
      <c r="V2471">
        <v>7</v>
      </c>
      <c r="W2471">
        <v>7</v>
      </c>
      <c r="X2471">
        <v>0</v>
      </c>
      <c r="Y2471">
        <v>0</v>
      </c>
      <c r="AA2471">
        <v>0</v>
      </c>
      <c r="AB2471">
        <v>1</v>
      </c>
      <c r="AC2471">
        <v>0</v>
      </c>
      <c r="AD2471">
        <v>0</v>
      </c>
      <c r="AE2471">
        <v>0</v>
      </c>
      <c r="AG2471">
        <v>0</v>
      </c>
      <c r="AI2471">
        <v>0</v>
      </c>
      <c r="AJ2471">
        <v>0</v>
      </c>
      <c r="AL2471">
        <v>0</v>
      </c>
      <c r="AN2471">
        <v>0</v>
      </c>
      <c r="AP2471">
        <v>0</v>
      </c>
      <c r="AR2471">
        <v>0</v>
      </c>
      <c r="AT2471">
        <v>0</v>
      </c>
      <c r="BW2471">
        <v>38956.67</v>
      </c>
      <c r="BX2471">
        <v>16320.83</v>
      </c>
      <c r="BY2471">
        <v>17229.169999999998</v>
      </c>
      <c r="BZ2471">
        <v>5406.67</v>
      </c>
      <c r="CA2471">
        <v>13811.29</v>
      </c>
      <c r="CB2471">
        <v>0</v>
      </c>
      <c r="CC2471">
        <v>4287.4799999999996</v>
      </c>
      <c r="CD2471">
        <v>9523.81</v>
      </c>
      <c r="CU2471" t="s">
        <v>15018</v>
      </c>
    </row>
    <row r="2472" spans="1:99" x14ac:dyDescent="0.15">
      <c r="A2472">
        <v>64420846</v>
      </c>
      <c r="B2472" t="s">
        <v>8937</v>
      </c>
      <c r="C2472" t="s">
        <v>15361</v>
      </c>
      <c r="D2472" t="s">
        <v>8941</v>
      </c>
      <c r="E2472">
        <v>34</v>
      </c>
      <c r="F2472" t="s">
        <v>15212</v>
      </c>
      <c r="G2472">
        <v>19780718</v>
      </c>
      <c r="J2472" t="s">
        <v>19851</v>
      </c>
      <c r="K2472" t="s">
        <v>8939</v>
      </c>
      <c r="L2472">
        <v>0</v>
      </c>
      <c r="M2472" t="s">
        <v>15015</v>
      </c>
      <c r="N2472" t="s">
        <v>15016</v>
      </c>
      <c r="Q2472" t="s">
        <v>15017</v>
      </c>
      <c r="U2472">
        <v>630</v>
      </c>
      <c r="V2472">
        <v>438</v>
      </c>
      <c r="W2472">
        <v>192</v>
      </c>
      <c r="X2472">
        <v>330</v>
      </c>
      <c r="Y2472">
        <v>79</v>
      </c>
      <c r="Z2472">
        <v>0.2394</v>
      </c>
      <c r="AA2472">
        <v>86</v>
      </c>
      <c r="AB2472">
        <v>359</v>
      </c>
      <c r="AC2472">
        <v>86</v>
      </c>
      <c r="AD2472">
        <v>0.23960000000000001</v>
      </c>
      <c r="AE2472">
        <v>79</v>
      </c>
      <c r="AF2472">
        <v>0.2394</v>
      </c>
      <c r="AG2472">
        <v>0</v>
      </c>
      <c r="AH2472">
        <v>0</v>
      </c>
      <c r="AI2472">
        <v>99</v>
      </c>
      <c r="AJ2472">
        <v>10</v>
      </c>
      <c r="AK2472">
        <v>0.10100000000000001</v>
      </c>
      <c r="AL2472">
        <v>11</v>
      </c>
      <c r="AM2472">
        <v>0.13919999999999999</v>
      </c>
      <c r="AN2472">
        <v>7</v>
      </c>
      <c r="AO2472">
        <v>8.8599999999999998E-2</v>
      </c>
      <c r="AP2472">
        <v>4</v>
      </c>
      <c r="AQ2472">
        <v>5.0599999999999999E-2</v>
      </c>
      <c r="AR2472">
        <v>4</v>
      </c>
      <c r="AS2472">
        <v>0.36359999999999998</v>
      </c>
      <c r="AT2472">
        <v>0</v>
      </c>
      <c r="AU2472">
        <v>0</v>
      </c>
      <c r="AV2472">
        <v>0.35289999999999999</v>
      </c>
      <c r="AW2472">
        <v>0.37209999999999999</v>
      </c>
      <c r="AX2472">
        <v>0.1744</v>
      </c>
      <c r="AY2472">
        <v>0.3488</v>
      </c>
      <c r="AZ2472">
        <v>0.12939999999999999</v>
      </c>
      <c r="BA2472">
        <v>0.17649999999999999</v>
      </c>
      <c r="BB2472">
        <v>0.40699999999999997</v>
      </c>
      <c r="BD2472">
        <v>0.4884</v>
      </c>
      <c r="BE2472">
        <v>0.29070000000000001</v>
      </c>
      <c r="BF2472">
        <v>0.55810000000000004</v>
      </c>
      <c r="BG2472">
        <v>0.5</v>
      </c>
      <c r="BH2472">
        <v>0.86050000000000004</v>
      </c>
      <c r="BI2472">
        <v>0.13950000000000001</v>
      </c>
      <c r="BJ2472">
        <v>0.41860000000000003</v>
      </c>
      <c r="BK2472">
        <v>0.45350000000000001</v>
      </c>
      <c r="BL2472">
        <v>0.314</v>
      </c>
      <c r="BM2472">
        <v>0.1744</v>
      </c>
      <c r="BN2472">
        <v>0.56979999999999997</v>
      </c>
      <c r="BO2472">
        <v>0.19769999999999999</v>
      </c>
      <c r="BV2472">
        <v>0.60470000000000002</v>
      </c>
      <c r="BW2472">
        <v>66802.94</v>
      </c>
      <c r="BX2472">
        <v>12118.18</v>
      </c>
      <c r="BY2472">
        <v>45789.52</v>
      </c>
      <c r="BZ2472">
        <v>8895.23</v>
      </c>
      <c r="CA2472">
        <v>60411.39</v>
      </c>
      <c r="CB2472">
        <v>9484.2999999999993</v>
      </c>
      <c r="CC2472">
        <v>41702.080000000002</v>
      </c>
      <c r="CD2472">
        <v>9225.02</v>
      </c>
      <c r="CE2472">
        <v>0.12790000000000001</v>
      </c>
      <c r="CF2472">
        <v>0.1628</v>
      </c>
      <c r="CG2472">
        <v>0.12790000000000001</v>
      </c>
      <c r="CH2472">
        <v>0.26740000000000003</v>
      </c>
      <c r="CI2472">
        <v>5.8099999999999999E-2</v>
      </c>
      <c r="CJ2472">
        <v>0.1512</v>
      </c>
      <c r="CK2472">
        <v>0.13950000000000001</v>
      </c>
      <c r="CL2472">
        <v>0.1512</v>
      </c>
      <c r="CM2472">
        <v>0.1047</v>
      </c>
      <c r="CN2472">
        <v>1.1599999999999999E-2</v>
      </c>
      <c r="CO2472">
        <v>0.1163</v>
      </c>
      <c r="CP2472">
        <v>0.43020000000000003</v>
      </c>
      <c r="CQ2472">
        <v>0.37209999999999999</v>
      </c>
      <c r="CR2472">
        <v>0.1512</v>
      </c>
      <c r="CS2472">
        <v>4.65E-2</v>
      </c>
      <c r="CT2472">
        <v>0</v>
      </c>
      <c r="CU2472" t="s">
        <v>15018</v>
      </c>
    </row>
    <row r="2473" spans="1:99" x14ac:dyDescent="0.15">
      <c r="A2473">
        <v>64421324</v>
      </c>
      <c r="B2473" t="s">
        <v>5958</v>
      </c>
      <c r="C2473" t="s">
        <v>19321</v>
      </c>
      <c r="D2473" t="s">
        <v>5963</v>
      </c>
      <c r="E2473">
        <v>24</v>
      </c>
      <c r="F2473" t="s">
        <v>15053</v>
      </c>
      <c r="G2473">
        <v>19890501</v>
      </c>
      <c r="J2473" t="s">
        <v>19852</v>
      </c>
      <c r="K2473" t="s">
        <v>5961</v>
      </c>
      <c r="L2473">
        <v>0</v>
      </c>
      <c r="M2473" t="s">
        <v>15015</v>
      </c>
      <c r="N2473" t="s">
        <v>15016</v>
      </c>
      <c r="Q2473" t="s">
        <v>15017</v>
      </c>
      <c r="T2473" t="s">
        <v>15043</v>
      </c>
      <c r="U2473">
        <v>918</v>
      </c>
      <c r="V2473">
        <v>562</v>
      </c>
      <c r="W2473">
        <v>356</v>
      </c>
      <c r="X2473">
        <v>352</v>
      </c>
      <c r="Y2473">
        <v>120</v>
      </c>
      <c r="Z2473">
        <v>0.34089999999999998</v>
      </c>
      <c r="AA2473">
        <v>135</v>
      </c>
      <c r="AB2473">
        <v>410</v>
      </c>
      <c r="AC2473">
        <v>135</v>
      </c>
      <c r="AD2473">
        <v>0.32929999999999998</v>
      </c>
      <c r="AE2473">
        <v>120</v>
      </c>
      <c r="AF2473">
        <v>0.34089999999999998</v>
      </c>
      <c r="AG2473">
        <v>0</v>
      </c>
      <c r="AH2473">
        <v>0</v>
      </c>
      <c r="AI2473">
        <v>106</v>
      </c>
      <c r="AJ2473">
        <v>10</v>
      </c>
      <c r="AK2473">
        <v>9.4299999999999995E-2</v>
      </c>
      <c r="AL2473">
        <v>19</v>
      </c>
      <c r="AM2473">
        <v>0.15970000000000001</v>
      </c>
      <c r="AN2473">
        <v>11</v>
      </c>
      <c r="AO2473">
        <v>9.2399999999999996E-2</v>
      </c>
      <c r="AP2473">
        <v>8</v>
      </c>
      <c r="AQ2473">
        <v>6.7199999999999996E-2</v>
      </c>
      <c r="AR2473">
        <v>6</v>
      </c>
      <c r="AS2473">
        <v>0.31580000000000003</v>
      </c>
      <c r="AT2473">
        <v>0</v>
      </c>
      <c r="AU2473">
        <v>0</v>
      </c>
      <c r="AV2473">
        <v>0.48120000000000002</v>
      </c>
      <c r="AW2473">
        <v>0.4667</v>
      </c>
      <c r="AX2473">
        <v>0.16420000000000001</v>
      </c>
      <c r="AY2473">
        <v>0.40739999999999998</v>
      </c>
      <c r="AZ2473">
        <v>0.18940000000000001</v>
      </c>
      <c r="BA2473">
        <v>0.19700000000000001</v>
      </c>
      <c r="BB2473">
        <v>0.4148</v>
      </c>
      <c r="BD2473">
        <v>0.56299999999999994</v>
      </c>
      <c r="BE2473">
        <v>0.28149999999999997</v>
      </c>
      <c r="BF2473">
        <v>0.60740000000000005</v>
      </c>
      <c r="BG2473">
        <v>0.57779999999999998</v>
      </c>
      <c r="BH2473">
        <v>0.89629999999999999</v>
      </c>
      <c r="BI2473">
        <v>9.6299999999999997E-2</v>
      </c>
      <c r="BJ2473">
        <v>0.40739999999999998</v>
      </c>
      <c r="BK2473">
        <v>0.54810000000000003</v>
      </c>
      <c r="BL2473">
        <v>0.34810000000000002</v>
      </c>
      <c r="BM2473">
        <v>0.1333</v>
      </c>
      <c r="BN2473">
        <v>0.54069999999999996</v>
      </c>
      <c r="BO2473">
        <v>0.2296</v>
      </c>
      <c r="BV2473">
        <v>0.63700000000000001</v>
      </c>
      <c r="BW2473">
        <v>70835.8</v>
      </c>
      <c r="BX2473">
        <v>11739.88</v>
      </c>
      <c r="BY2473">
        <v>51029.01</v>
      </c>
      <c r="BZ2473">
        <v>8066.9</v>
      </c>
      <c r="CA2473">
        <v>68374.12</v>
      </c>
      <c r="CB2473">
        <v>7061.19</v>
      </c>
      <c r="CC2473">
        <v>52859.360000000001</v>
      </c>
      <c r="CD2473">
        <v>8453.56</v>
      </c>
      <c r="CE2473">
        <v>0.25190000000000001</v>
      </c>
      <c r="CF2473">
        <v>0.21479999999999999</v>
      </c>
      <c r="CG2473">
        <v>0.25190000000000001</v>
      </c>
      <c r="CH2473">
        <v>0.1852</v>
      </c>
      <c r="CI2473">
        <v>0.14810000000000001</v>
      </c>
      <c r="CJ2473">
        <v>0.12590000000000001</v>
      </c>
      <c r="CK2473">
        <v>0.11849999999999999</v>
      </c>
      <c r="CL2473">
        <v>0.1111</v>
      </c>
      <c r="CM2473">
        <v>0.11849999999999999</v>
      </c>
      <c r="CN2473">
        <v>7.4000000000000003E-3</v>
      </c>
      <c r="CO2473">
        <v>0.1852</v>
      </c>
      <c r="CP2473">
        <v>0.35560000000000003</v>
      </c>
      <c r="CQ2473">
        <v>0.34810000000000002</v>
      </c>
      <c r="CR2473">
        <v>0.19259999999999999</v>
      </c>
      <c r="CS2473">
        <v>9.6299999999999997E-2</v>
      </c>
      <c r="CT2473">
        <v>7.4000000000000003E-3</v>
      </c>
      <c r="CU2473" t="s">
        <v>15018</v>
      </c>
    </row>
    <row r="2474" spans="1:99" x14ac:dyDescent="0.15">
      <c r="A2474">
        <v>64421416</v>
      </c>
      <c r="B2474" t="s">
        <v>1725</v>
      </c>
      <c r="C2474" t="s">
        <v>19321</v>
      </c>
      <c r="D2474" t="s">
        <v>19853</v>
      </c>
      <c r="E2474">
        <v>27</v>
      </c>
      <c r="F2474" t="s">
        <v>15031</v>
      </c>
      <c r="G2474">
        <v>19980401</v>
      </c>
      <c r="J2474" t="s">
        <v>19854</v>
      </c>
      <c r="K2474" t="s">
        <v>1727</v>
      </c>
      <c r="L2474">
        <v>0</v>
      </c>
      <c r="M2474" t="s">
        <v>15015</v>
      </c>
      <c r="N2474" t="s">
        <v>15016</v>
      </c>
      <c r="Q2474" t="s">
        <v>15017</v>
      </c>
      <c r="T2474" t="s">
        <v>15043</v>
      </c>
      <c r="U2474">
        <v>344</v>
      </c>
      <c r="V2474">
        <v>289</v>
      </c>
      <c r="W2474">
        <v>55</v>
      </c>
      <c r="X2474">
        <v>160</v>
      </c>
      <c r="Y2474">
        <v>12</v>
      </c>
      <c r="Z2474">
        <v>7.4999999999999997E-2</v>
      </c>
      <c r="AA2474">
        <v>18</v>
      </c>
      <c r="AB2474">
        <v>188</v>
      </c>
      <c r="AC2474">
        <v>18</v>
      </c>
      <c r="AD2474">
        <v>9.5699999999999993E-2</v>
      </c>
      <c r="AE2474">
        <v>12</v>
      </c>
      <c r="AF2474">
        <v>7.4999999999999997E-2</v>
      </c>
      <c r="AG2474">
        <v>0</v>
      </c>
      <c r="AH2474">
        <v>0</v>
      </c>
      <c r="AI2474">
        <v>16</v>
      </c>
      <c r="AJ2474">
        <v>1</v>
      </c>
      <c r="AK2474">
        <v>6.25E-2</v>
      </c>
      <c r="AL2474">
        <v>2</v>
      </c>
      <c r="AM2474">
        <v>0.16669999999999999</v>
      </c>
      <c r="AN2474">
        <v>0</v>
      </c>
      <c r="AO2474">
        <v>0</v>
      </c>
      <c r="AP2474">
        <v>2</v>
      </c>
      <c r="AQ2474">
        <v>0.16669999999999999</v>
      </c>
      <c r="AR2474">
        <v>0</v>
      </c>
      <c r="AS2474">
        <v>0</v>
      </c>
      <c r="AT2474">
        <v>0</v>
      </c>
      <c r="AU2474">
        <v>0</v>
      </c>
      <c r="AV2474">
        <v>5.8799999999999998E-2</v>
      </c>
      <c r="AW2474">
        <v>0.1111</v>
      </c>
      <c r="AX2474">
        <v>5.5599999999999997E-2</v>
      </c>
      <c r="AY2474">
        <v>0.22220000000000001</v>
      </c>
      <c r="AZ2474">
        <v>0</v>
      </c>
      <c r="BA2474">
        <v>5.8799999999999998E-2</v>
      </c>
      <c r="BB2474">
        <v>0.44440000000000002</v>
      </c>
      <c r="BD2474">
        <v>0.38890000000000002</v>
      </c>
      <c r="BE2474">
        <v>0.1111</v>
      </c>
      <c r="BF2474">
        <v>0.27779999999999999</v>
      </c>
      <c r="BG2474">
        <v>0.38890000000000002</v>
      </c>
      <c r="BH2474">
        <v>0.94440000000000002</v>
      </c>
      <c r="BI2474">
        <v>5.5599999999999997E-2</v>
      </c>
      <c r="BJ2474">
        <v>0.5</v>
      </c>
      <c r="BK2474">
        <v>0.22220000000000001</v>
      </c>
      <c r="BL2474">
        <v>0.38890000000000002</v>
      </c>
      <c r="BM2474">
        <v>0.5</v>
      </c>
      <c r="BN2474">
        <v>0.44440000000000002</v>
      </c>
      <c r="BO2474">
        <v>0.22220000000000001</v>
      </c>
      <c r="BV2474">
        <v>0.61109999999999998</v>
      </c>
      <c r="BW2474">
        <v>73621.679999999993</v>
      </c>
      <c r="BX2474">
        <v>23492.21</v>
      </c>
      <c r="BY2474">
        <v>41382.32</v>
      </c>
      <c r="BZ2474">
        <v>8747.15</v>
      </c>
      <c r="CA2474">
        <v>78056.2</v>
      </c>
      <c r="CB2474">
        <v>27785.62</v>
      </c>
      <c r="CC2474">
        <v>41318.480000000003</v>
      </c>
      <c r="CD2474">
        <v>8952.1</v>
      </c>
      <c r="CE2474">
        <v>0</v>
      </c>
      <c r="CF2474">
        <v>0.16669999999999999</v>
      </c>
      <c r="CG2474">
        <v>0</v>
      </c>
      <c r="CH2474">
        <v>0</v>
      </c>
      <c r="CI2474">
        <v>0.16669999999999999</v>
      </c>
      <c r="CJ2474">
        <v>5.5599999999999997E-2</v>
      </c>
      <c r="CK2474">
        <v>0.16669999999999999</v>
      </c>
      <c r="CL2474">
        <v>0.27779999999999999</v>
      </c>
      <c r="CM2474">
        <v>0.16669999999999999</v>
      </c>
      <c r="CN2474">
        <v>0</v>
      </c>
      <c r="CO2474">
        <v>0.16669999999999999</v>
      </c>
      <c r="CP2474">
        <v>0.44440000000000002</v>
      </c>
      <c r="CQ2474">
        <v>0.27779999999999999</v>
      </c>
      <c r="CR2474">
        <v>0.16669999999999999</v>
      </c>
      <c r="CS2474">
        <v>0.1111</v>
      </c>
      <c r="CT2474">
        <v>0</v>
      </c>
      <c r="CU2474" t="s">
        <v>15018</v>
      </c>
    </row>
    <row r="2475" spans="1:99" x14ac:dyDescent="0.15">
      <c r="A2475">
        <v>64421508</v>
      </c>
      <c r="B2475" t="s">
        <v>8718</v>
      </c>
      <c r="C2475" t="s">
        <v>15946</v>
      </c>
      <c r="D2475" t="s">
        <v>19855</v>
      </c>
      <c r="E2475">
        <v>6</v>
      </c>
      <c r="F2475" t="s">
        <v>15407</v>
      </c>
      <c r="G2475">
        <v>19980901</v>
      </c>
      <c r="J2475" t="s">
        <v>19856</v>
      </c>
      <c r="K2475" t="s">
        <v>8720</v>
      </c>
      <c r="L2475">
        <v>0</v>
      </c>
      <c r="M2475" t="s">
        <v>15015</v>
      </c>
      <c r="N2475" t="s">
        <v>15016</v>
      </c>
      <c r="Q2475" t="s">
        <v>15017</v>
      </c>
      <c r="U2475">
        <v>5</v>
      </c>
      <c r="V2475">
        <v>3</v>
      </c>
      <c r="W2475">
        <v>2</v>
      </c>
      <c r="X2475">
        <v>2</v>
      </c>
      <c r="Y2475">
        <v>0</v>
      </c>
      <c r="Z2475">
        <v>0</v>
      </c>
      <c r="AA2475">
        <v>0</v>
      </c>
      <c r="AB2475">
        <v>2</v>
      </c>
      <c r="AC2475">
        <v>0</v>
      </c>
      <c r="AD2475">
        <v>0</v>
      </c>
      <c r="AE2475">
        <v>0</v>
      </c>
      <c r="AF2475">
        <v>0</v>
      </c>
      <c r="AG2475">
        <v>0</v>
      </c>
      <c r="AH2475">
        <v>0</v>
      </c>
      <c r="AI2475">
        <v>0</v>
      </c>
      <c r="AJ2475">
        <v>0</v>
      </c>
      <c r="AL2475">
        <v>0</v>
      </c>
      <c r="AN2475">
        <v>0</v>
      </c>
      <c r="AP2475">
        <v>0</v>
      </c>
      <c r="AR2475">
        <v>0</v>
      </c>
      <c r="AT2475">
        <v>0</v>
      </c>
      <c r="BW2475">
        <v>115512</v>
      </c>
      <c r="BX2475">
        <v>0</v>
      </c>
      <c r="BY2475">
        <v>108612</v>
      </c>
      <c r="BZ2475">
        <v>6900</v>
      </c>
      <c r="CA2475">
        <v>114713.33</v>
      </c>
      <c r="CB2475">
        <v>0</v>
      </c>
      <c r="CC2475">
        <v>104223.33</v>
      </c>
      <c r="CD2475">
        <v>10490</v>
      </c>
      <c r="CU2475" t="s">
        <v>15018</v>
      </c>
    </row>
    <row r="2476" spans="1:99" x14ac:dyDescent="0.15">
      <c r="A2476">
        <v>64423121</v>
      </c>
      <c r="B2476" t="s">
        <v>7847</v>
      </c>
      <c r="C2476" t="s">
        <v>19321</v>
      </c>
      <c r="D2476" t="s">
        <v>7851</v>
      </c>
      <c r="E2476">
        <v>5</v>
      </c>
      <c r="F2476" t="s">
        <v>15067</v>
      </c>
      <c r="G2476">
        <v>19920701</v>
      </c>
      <c r="J2476" t="s">
        <v>19857</v>
      </c>
      <c r="K2476" t="s">
        <v>7849</v>
      </c>
      <c r="L2476">
        <v>0</v>
      </c>
      <c r="M2476" t="s">
        <v>15015</v>
      </c>
      <c r="N2476" t="s">
        <v>15016</v>
      </c>
      <c r="Q2476" t="s">
        <v>15017</v>
      </c>
      <c r="R2476" t="s">
        <v>15023</v>
      </c>
      <c r="T2476" t="s">
        <v>15043</v>
      </c>
      <c r="U2476">
        <v>1981</v>
      </c>
      <c r="V2476">
        <v>1159</v>
      </c>
      <c r="W2476">
        <v>822</v>
      </c>
      <c r="X2476">
        <v>678</v>
      </c>
      <c r="Y2476">
        <v>0</v>
      </c>
      <c r="Z2476">
        <v>0</v>
      </c>
      <c r="AA2476">
        <v>0</v>
      </c>
      <c r="AB2476">
        <v>773</v>
      </c>
      <c r="AC2476">
        <v>0</v>
      </c>
      <c r="AD2476">
        <v>0</v>
      </c>
      <c r="AE2476">
        <v>0</v>
      </c>
      <c r="AF2476">
        <v>0</v>
      </c>
      <c r="AG2476">
        <v>0</v>
      </c>
      <c r="AH2476">
        <v>0</v>
      </c>
      <c r="AI2476">
        <v>268</v>
      </c>
      <c r="AJ2476">
        <v>10</v>
      </c>
      <c r="AK2476">
        <v>3.73E-2</v>
      </c>
      <c r="AL2476">
        <v>0</v>
      </c>
      <c r="AN2476">
        <v>0</v>
      </c>
      <c r="AP2476">
        <v>0</v>
      </c>
      <c r="AR2476">
        <v>0</v>
      </c>
      <c r="AT2476">
        <v>0</v>
      </c>
      <c r="BW2476">
        <v>85872.68</v>
      </c>
      <c r="BX2476">
        <v>22562.6</v>
      </c>
      <c r="BY2476">
        <v>53884.22</v>
      </c>
      <c r="BZ2476">
        <v>9425.8700000000008</v>
      </c>
      <c r="CA2476">
        <v>96459.35</v>
      </c>
      <c r="CB2476">
        <v>26672.06</v>
      </c>
      <c r="CC2476">
        <v>59673.41</v>
      </c>
      <c r="CD2476">
        <v>10113.89</v>
      </c>
      <c r="CU2476" t="s">
        <v>15018</v>
      </c>
    </row>
    <row r="2477" spans="1:99" x14ac:dyDescent="0.15">
      <c r="A2477">
        <v>64424122</v>
      </c>
      <c r="B2477" t="s">
        <v>19858</v>
      </c>
      <c r="C2477" t="s">
        <v>15467</v>
      </c>
      <c r="D2477" t="s">
        <v>19859</v>
      </c>
      <c r="E2477">
        <v>37</v>
      </c>
      <c r="F2477" t="s">
        <v>15058</v>
      </c>
      <c r="G2477">
        <v>20060901</v>
      </c>
      <c r="J2477" t="s">
        <v>19860</v>
      </c>
      <c r="K2477" t="s">
        <v>19861</v>
      </c>
      <c r="L2477">
        <v>0</v>
      </c>
      <c r="M2477" t="s">
        <v>15015</v>
      </c>
      <c r="N2477" t="s">
        <v>15016</v>
      </c>
      <c r="Q2477" t="s">
        <v>15017</v>
      </c>
      <c r="U2477">
        <v>7</v>
      </c>
      <c r="V2477">
        <v>5</v>
      </c>
      <c r="W2477">
        <v>2</v>
      </c>
      <c r="X2477">
        <v>3</v>
      </c>
      <c r="Y2477">
        <v>3</v>
      </c>
      <c r="Z2477">
        <v>1</v>
      </c>
      <c r="AA2477">
        <v>4</v>
      </c>
      <c r="AB2477">
        <v>4</v>
      </c>
      <c r="AC2477">
        <v>4</v>
      </c>
      <c r="AD2477">
        <v>1</v>
      </c>
      <c r="AE2477">
        <v>3</v>
      </c>
      <c r="AF2477">
        <v>1</v>
      </c>
      <c r="AG2477">
        <v>0</v>
      </c>
      <c r="AH2477">
        <v>0</v>
      </c>
      <c r="AI2477">
        <v>1</v>
      </c>
      <c r="AJ2477">
        <v>0</v>
      </c>
      <c r="AK2477">
        <v>0</v>
      </c>
      <c r="AL2477">
        <v>2</v>
      </c>
      <c r="AM2477">
        <v>0.66669999999999996</v>
      </c>
      <c r="AN2477">
        <v>2</v>
      </c>
      <c r="AO2477">
        <v>0.66669999999999996</v>
      </c>
      <c r="AP2477">
        <v>0</v>
      </c>
      <c r="AQ2477">
        <v>0</v>
      </c>
      <c r="AR2477">
        <v>0</v>
      </c>
      <c r="AS2477">
        <v>0</v>
      </c>
      <c r="AT2477">
        <v>0</v>
      </c>
      <c r="AU2477">
        <v>0</v>
      </c>
      <c r="AV2477">
        <v>0.5</v>
      </c>
      <c r="AW2477">
        <v>0.25</v>
      </c>
      <c r="AX2477">
        <v>0</v>
      </c>
      <c r="AY2477">
        <v>0.25</v>
      </c>
      <c r="AZ2477">
        <v>0.5</v>
      </c>
      <c r="BA2477">
        <v>0</v>
      </c>
      <c r="BB2477">
        <v>0</v>
      </c>
      <c r="BD2477">
        <v>0.75</v>
      </c>
      <c r="BE2477">
        <v>0</v>
      </c>
      <c r="BF2477">
        <v>0.25</v>
      </c>
      <c r="BG2477">
        <v>0.25</v>
      </c>
      <c r="BH2477">
        <v>1</v>
      </c>
      <c r="BI2477">
        <v>0</v>
      </c>
      <c r="BJ2477">
        <v>0.5</v>
      </c>
      <c r="BK2477">
        <v>0</v>
      </c>
      <c r="BL2477">
        <v>0.75</v>
      </c>
      <c r="BM2477">
        <v>0.75</v>
      </c>
      <c r="BN2477">
        <v>0</v>
      </c>
      <c r="BO2477">
        <v>0.25</v>
      </c>
      <c r="BV2477">
        <v>0.5</v>
      </c>
      <c r="BW2477">
        <v>570964.34</v>
      </c>
      <c r="BX2477">
        <v>487578.61</v>
      </c>
      <c r="BY2477">
        <v>73961.100000000006</v>
      </c>
      <c r="BZ2477">
        <v>9424.64</v>
      </c>
      <c r="CA2477">
        <v>68254</v>
      </c>
      <c r="CB2477">
        <v>0</v>
      </c>
      <c r="CC2477">
        <v>66578</v>
      </c>
      <c r="CD2477">
        <v>1676</v>
      </c>
      <c r="CE2477">
        <v>0.25</v>
      </c>
      <c r="CF2477">
        <v>0.25</v>
      </c>
      <c r="CG2477">
        <v>0.25</v>
      </c>
      <c r="CH2477">
        <v>0</v>
      </c>
      <c r="CI2477">
        <v>0</v>
      </c>
      <c r="CJ2477">
        <v>0</v>
      </c>
      <c r="CK2477">
        <v>0.25</v>
      </c>
      <c r="CL2477">
        <v>0.25</v>
      </c>
      <c r="CM2477">
        <v>0</v>
      </c>
      <c r="CN2477">
        <v>0.5</v>
      </c>
      <c r="CO2477">
        <v>0</v>
      </c>
      <c r="CP2477">
        <v>1</v>
      </c>
      <c r="CQ2477">
        <v>0</v>
      </c>
      <c r="CR2477">
        <v>0</v>
      </c>
      <c r="CS2477">
        <v>0</v>
      </c>
      <c r="CT2477">
        <v>0</v>
      </c>
      <c r="CU2477" t="s">
        <v>15018</v>
      </c>
    </row>
    <row r="2478" spans="1:99" x14ac:dyDescent="0.15">
      <c r="A2478">
        <v>64424542</v>
      </c>
      <c r="B2478" t="s">
        <v>4660</v>
      </c>
      <c r="C2478" t="s">
        <v>19584</v>
      </c>
      <c r="D2478" t="s">
        <v>19862</v>
      </c>
      <c r="E2478">
        <v>27</v>
      </c>
      <c r="F2478" t="s">
        <v>15031</v>
      </c>
      <c r="G2478">
        <v>20090401</v>
      </c>
      <c r="J2478" t="s">
        <v>19863</v>
      </c>
      <c r="K2478" t="s">
        <v>4662</v>
      </c>
      <c r="L2478">
        <v>0</v>
      </c>
      <c r="M2478" t="s">
        <v>15015</v>
      </c>
      <c r="N2478" t="s">
        <v>15016</v>
      </c>
      <c r="Q2478" t="s">
        <v>15017</v>
      </c>
      <c r="U2478">
        <v>76</v>
      </c>
      <c r="V2478">
        <v>60</v>
      </c>
      <c r="W2478">
        <v>16</v>
      </c>
      <c r="X2478">
        <v>42</v>
      </c>
      <c r="Y2478">
        <v>39</v>
      </c>
      <c r="Z2478">
        <v>0.92859999999999998</v>
      </c>
      <c r="AA2478">
        <v>49</v>
      </c>
      <c r="AB2478">
        <v>52</v>
      </c>
      <c r="AC2478">
        <v>49</v>
      </c>
      <c r="AD2478">
        <v>0.94230000000000003</v>
      </c>
      <c r="AE2478">
        <v>39</v>
      </c>
      <c r="AF2478">
        <v>0.92859999999999998</v>
      </c>
      <c r="AG2478">
        <v>0</v>
      </c>
      <c r="AH2478">
        <v>0</v>
      </c>
      <c r="AI2478">
        <v>4</v>
      </c>
      <c r="AJ2478">
        <v>0</v>
      </c>
      <c r="AK2478">
        <v>0</v>
      </c>
      <c r="AL2478">
        <v>7</v>
      </c>
      <c r="AM2478">
        <v>0.17949999999999999</v>
      </c>
      <c r="AN2478">
        <v>5</v>
      </c>
      <c r="AO2478">
        <v>0.12820000000000001</v>
      </c>
      <c r="AP2478">
        <v>2</v>
      </c>
      <c r="AQ2478">
        <v>5.1299999999999998E-2</v>
      </c>
      <c r="AR2478">
        <v>0</v>
      </c>
      <c r="AS2478">
        <v>0</v>
      </c>
      <c r="AT2478">
        <v>0</v>
      </c>
      <c r="AU2478">
        <v>0</v>
      </c>
      <c r="AV2478">
        <v>0.28570000000000001</v>
      </c>
      <c r="AW2478">
        <v>0.22450000000000001</v>
      </c>
      <c r="AX2478">
        <v>8.1600000000000006E-2</v>
      </c>
      <c r="AY2478">
        <v>0.24490000000000001</v>
      </c>
      <c r="AZ2478">
        <v>6.1199999999999997E-2</v>
      </c>
      <c r="BA2478">
        <v>0.12239999999999999</v>
      </c>
      <c r="BB2478">
        <v>0.1429</v>
      </c>
      <c r="BD2478">
        <v>0.51019999999999999</v>
      </c>
      <c r="BE2478">
        <v>0.34689999999999999</v>
      </c>
      <c r="BF2478">
        <v>0.32650000000000001</v>
      </c>
      <c r="BG2478">
        <v>0.26529999999999998</v>
      </c>
      <c r="BH2478">
        <v>0.93879999999999997</v>
      </c>
      <c r="BI2478">
        <v>6.1199999999999997E-2</v>
      </c>
      <c r="BJ2478">
        <v>0.30609999999999998</v>
      </c>
      <c r="BK2478">
        <v>0.69389999999999996</v>
      </c>
      <c r="BL2478">
        <v>0.1837</v>
      </c>
      <c r="BM2478">
        <v>0.22450000000000001</v>
      </c>
      <c r="BN2478">
        <v>0.51019999999999999</v>
      </c>
      <c r="BO2478">
        <v>0.34689999999999999</v>
      </c>
      <c r="BV2478">
        <v>0.55100000000000005</v>
      </c>
      <c r="BW2478">
        <v>65690.710000000006</v>
      </c>
      <c r="BX2478">
        <v>7143.87</v>
      </c>
      <c r="BY2478">
        <v>52542.84</v>
      </c>
      <c r="BZ2478">
        <v>6004</v>
      </c>
      <c r="CA2478">
        <v>62583.13</v>
      </c>
      <c r="CB2478">
        <v>0</v>
      </c>
      <c r="CC2478">
        <v>56875.92</v>
      </c>
      <c r="CD2478">
        <v>5707.21</v>
      </c>
      <c r="CE2478">
        <v>0.22450000000000001</v>
      </c>
      <c r="CF2478">
        <v>0.1633</v>
      </c>
      <c r="CG2478">
        <v>0.22450000000000001</v>
      </c>
      <c r="CH2478">
        <v>8.1600000000000006E-2</v>
      </c>
      <c r="CI2478">
        <v>8.1600000000000006E-2</v>
      </c>
      <c r="CJ2478">
        <v>4.0800000000000003E-2</v>
      </c>
      <c r="CK2478">
        <v>0.1633</v>
      </c>
      <c r="CL2478">
        <v>0.24490000000000001</v>
      </c>
      <c r="CM2478">
        <v>0.1633</v>
      </c>
      <c r="CN2478">
        <v>0</v>
      </c>
      <c r="CO2478">
        <v>0.22450000000000001</v>
      </c>
      <c r="CP2478">
        <v>0.51019999999999999</v>
      </c>
      <c r="CQ2478">
        <v>0.30609999999999998</v>
      </c>
      <c r="CR2478">
        <v>0.12239999999999999</v>
      </c>
      <c r="CS2478">
        <v>2.0400000000000001E-2</v>
      </c>
      <c r="CT2478">
        <v>4.0800000000000003E-2</v>
      </c>
      <c r="CU2478" t="s">
        <v>15018</v>
      </c>
    </row>
    <row r="2479" spans="1:99" x14ac:dyDescent="0.15">
      <c r="A2479">
        <v>64430226</v>
      </c>
      <c r="B2479" t="s">
        <v>12814</v>
      </c>
      <c r="C2479" t="s">
        <v>15232</v>
      </c>
      <c r="D2479" t="s">
        <v>12817</v>
      </c>
      <c r="E2479">
        <v>27</v>
      </c>
      <c r="F2479" t="s">
        <v>15031</v>
      </c>
      <c r="G2479">
        <v>20031201</v>
      </c>
      <c r="J2479" t="s">
        <v>19864</v>
      </c>
      <c r="K2479" t="s">
        <v>12815</v>
      </c>
      <c r="L2479">
        <v>0</v>
      </c>
      <c r="M2479" t="s">
        <v>15015</v>
      </c>
      <c r="N2479" t="s">
        <v>15016</v>
      </c>
      <c r="Q2479" t="s">
        <v>15017</v>
      </c>
      <c r="U2479">
        <v>230</v>
      </c>
      <c r="V2479">
        <v>155</v>
      </c>
      <c r="W2479">
        <v>75</v>
      </c>
      <c r="X2479">
        <v>46</v>
      </c>
      <c r="Y2479">
        <v>14</v>
      </c>
      <c r="Z2479">
        <v>0.30430000000000001</v>
      </c>
      <c r="AA2479">
        <v>20</v>
      </c>
      <c r="AB2479">
        <v>72</v>
      </c>
      <c r="AC2479">
        <v>20</v>
      </c>
      <c r="AD2479">
        <v>0.27779999999999999</v>
      </c>
      <c r="AE2479">
        <v>14</v>
      </c>
      <c r="AF2479">
        <v>0.30430000000000001</v>
      </c>
      <c r="AG2479">
        <v>0</v>
      </c>
      <c r="AH2479">
        <v>0</v>
      </c>
      <c r="AI2479">
        <v>11</v>
      </c>
      <c r="AJ2479">
        <v>0</v>
      </c>
      <c r="AK2479">
        <v>0</v>
      </c>
      <c r="AL2479">
        <v>3</v>
      </c>
      <c r="AM2479">
        <v>0.21429999999999999</v>
      </c>
      <c r="AN2479">
        <v>3</v>
      </c>
      <c r="AO2479">
        <v>0.21429999999999999</v>
      </c>
      <c r="AP2479">
        <v>0</v>
      </c>
      <c r="AQ2479">
        <v>0</v>
      </c>
      <c r="AR2479">
        <v>0</v>
      </c>
      <c r="AS2479">
        <v>0</v>
      </c>
      <c r="AT2479">
        <v>0</v>
      </c>
      <c r="AU2479">
        <v>0</v>
      </c>
      <c r="AV2479">
        <v>0.3</v>
      </c>
      <c r="AW2479">
        <v>0.35</v>
      </c>
      <c r="AX2479">
        <v>0.2</v>
      </c>
      <c r="AY2479">
        <v>0.25</v>
      </c>
      <c r="AZ2479">
        <v>0.15</v>
      </c>
      <c r="BA2479">
        <v>0.1</v>
      </c>
      <c r="BB2479">
        <v>0.4</v>
      </c>
      <c r="BD2479">
        <v>0.45</v>
      </c>
      <c r="BE2479">
        <v>0.1</v>
      </c>
      <c r="BF2479">
        <v>0.4</v>
      </c>
      <c r="BG2479">
        <v>0.65</v>
      </c>
      <c r="BH2479">
        <v>0.95</v>
      </c>
      <c r="BI2479">
        <v>0.05</v>
      </c>
      <c r="BJ2479">
        <v>0.4</v>
      </c>
      <c r="BK2479">
        <v>0.5</v>
      </c>
      <c r="BL2479">
        <v>0.65</v>
      </c>
      <c r="BM2479">
        <v>0.1</v>
      </c>
      <c r="BN2479">
        <v>0.65</v>
      </c>
      <c r="BO2479">
        <v>0.3</v>
      </c>
      <c r="BV2479">
        <v>0.6</v>
      </c>
      <c r="BW2479">
        <v>36010.92</v>
      </c>
      <c r="BX2479">
        <v>9766.7099999999991</v>
      </c>
      <c r="BY2479">
        <v>20054.61</v>
      </c>
      <c r="BZ2479">
        <v>6189.6</v>
      </c>
      <c r="CA2479">
        <v>37770.36</v>
      </c>
      <c r="CB2479">
        <v>13923.45</v>
      </c>
      <c r="CC2479">
        <v>17896.68</v>
      </c>
      <c r="CD2479">
        <v>5950.23</v>
      </c>
      <c r="CE2479">
        <v>0.25</v>
      </c>
      <c r="CF2479">
        <v>0.2</v>
      </c>
      <c r="CG2479">
        <v>0.25</v>
      </c>
      <c r="CH2479">
        <v>0.2</v>
      </c>
      <c r="CI2479">
        <v>0.1</v>
      </c>
      <c r="CJ2479">
        <v>0.15</v>
      </c>
      <c r="CK2479">
        <v>0.25</v>
      </c>
      <c r="CL2479">
        <v>0.1</v>
      </c>
      <c r="CM2479">
        <v>0.15</v>
      </c>
      <c r="CN2479">
        <v>0</v>
      </c>
      <c r="CO2479">
        <v>0.05</v>
      </c>
      <c r="CP2479">
        <v>0.35</v>
      </c>
      <c r="CQ2479">
        <v>0.3</v>
      </c>
      <c r="CR2479">
        <v>0.15</v>
      </c>
      <c r="CS2479">
        <v>0.15</v>
      </c>
      <c r="CT2479">
        <v>0.05</v>
      </c>
      <c r="CU2479" t="s">
        <v>15018</v>
      </c>
    </row>
    <row r="2480" spans="1:99" x14ac:dyDescent="0.15">
      <c r="A2480">
        <v>64431144</v>
      </c>
      <c r="B2480" t="s">
        <v>19865</v>
      </c>
      <c r="C2480" t="s">
        <v>19584</v>
      </c>
      <c r="D2480" t="s">
        <v>19866</v>
      </c>
      <c r="E2480">
        <v>27</v>
      </c>
      <c r="F2480" t="s">
        <v>15031</v>
      </c>
      <c r="G2480">
        <v>20070301</v>
      </c>
      <c r="J2480" t="s">
        <v>19867</v>
      </c>
      <c r="K2480" t="s">
        <v>19868</v>
      </c>
      <c r="L2480">
        <v>0</v>
      </c>
      <c r="M2480" t="s">
        <v>15015</v>
      </c>
      <c r="N2480" t="s">
        <v>15016</v>
      </c>
      <c r="Q2480" t="s">
        <v>15017</v>
      </c>
      <c r="U2480">
        <v>26</v>
      </c>
      <c r="V2480">
        <v>18</v>
      </c>
      <c r="W2480">
        <v>8</v>
      </c>
      <c r="X2480">
        <v>10</v>
      </c>
      <c r="Y2480">
        <v>0</v>
      </c>
      <c r="Z2480">
        <v>0</v>
      </c>
      <c r="AA2480">
        <v>0</v>
      </c>
      <c r="AB2480">
        <v>12</v>
      </c>
      <c r="AC2480">
        <v>0</v>
      </c>
      <c r="AD2480">
        <v>0</v>
      </c>
      <c r="AE2480">
        <v>0</v>
      </c>
      <c r="AF2480">
        <v>0</v>
      </c>
      <c r="AG2480">
        <v>0</v>
      </c>
      <c r="AH2480">
        <v>0</v>
      </c>
      <c r="AI2480">
        <v>3</v>
      </c>
      <c r="AJ2480">
        <v>1</v>
      </c>
      <c r="AK2480">
        <v>0.33329999999999999</v>
      </c>
      <c r="AL2480">
        <v>0</v>
      </c>
      <c r="AN2480">
        <v>0</v>
      </c>
      <c r="AP2480">
        <v>0</v>
      </c>
      <c r="AR2480">
        <v>0</v>
      </c>
      <c r="AT2480">
        <v>0</v>
      </c>
      <c r="BW2480">
        <v>103096.92</v>
      </c>
      <c r="BX2480">
        <v>55687.31</v>
      </c>
      <c r="BY2480">
        <v>41750.769999999997</v>
      </c>
      <c r="BZ2480">
        <v>5658.85</v>
      </c>
      <c r="CA2480">
        <v>129311.11</v>
      </c>
      <c r="CB2480">
        <v>80437.22</v>
      </c>
      <c r="CC2480">
        <v>41841.67</v>
      </c>
      <c r="CD2480">
        <v>7032.22</v>
      </c>
      <c r="CU2480" t="s">
        <v>15018</v>
      </c>
    </row>
    <row r="2481" spans="1:99" x14ac:dyDescent="0.15">
      <c r="A2481">
        <v>64431443</v>
      </c>
      <c r="B2481" t="s">
        <v>11470</v>
      </c>
      <c r="C2481" t="s">
        <v>15693</v>
      </c>
      <c r="D2481" t="s">
        <v>11474</v>
      </c>
      <c r="E2481">
        <v>23</v>
      </c>
      <c r="F2481" t="s">
        <v>15100</v>
      </c>
      <c r="G2481">
        <v>20070401</v>
      </c>
      <c r="J2481" t="s">
        <v>19869</v>
      </c>
      <c r="K2481" t="s">
        <v>19870</v>
      </c>
      <c r="L2481">
        <v>0</v>
      </c>
      <c r="M2481" t="s">
        <v>15015</v>
      </c>
      <c r="N2481" t="s">
        <v>15016</v>
      </c>
      <c r="Q2481" t="s">
        <v>15017</v>
      </c>
      <c r="U2481">
        <v>18</v>
      </c>
      <c r="V2481">
        <v>11</v>
      </c>
      <c r="W2481">
        <v>7</v>
      </c>
      <c r="X2481">
        <v>10</v>
      </c>
      <c r="Y2481">
        <v>0</v>
      </c>
      <c r="Z2481">
        <v>0</v>
      </c>
      <c r="AA2481">
        <v>0</v>
      </c>
      <c r="AB2481">
        <v>10</v>
      </c>
      <c r="AC2481">
        <v>0</v>
      </c>
      <c r="AD2481">
        <v>0</v>
      </c>
      <c r="AE2481">
        <v>0</v>
      </c>
      <c r="AF2481">
        <v>0</v>
      </c>
      <c r="AG2481">
        <v>0</v>
      </c>
      <c r="AH2481">
        <v>0</v>
      </c>
      <c r="AI2481">
        <v>1</v>
      </c>
      <c r="AJ2481">
        <v>0</v>
      </c>
      <c r="AK2481">
        <v>0</v>
      </c>
      <c r="AL2481">
        <v>0</v>
      </c>
      <c r="AN2481">
        <v>0</v>
      </c>
      <c r="AP2481">
        <v>0</v>
      </c>
      <c r="AR2481">
        <v>0</v>
      </c>
      <c r="AT2481">
        <v>0</v>
      </c>
      <c r="BW2481">
        <v>281797.71000000002</v>
      </c>
      <c r="BX2481">
        <v>210446.29</v>
      </c>
      <c r="BY2481">
        <v>61397.71</v>
      </c>
      <c r="BZ2481">
        <v>9953.7099999999991</v>
      </c>
      <c r="CA2481">
        <v>443420.14</v>
      </c>
      <c r="CB2481">
        <v>356515.97</v>
      </c>
      <c r="CC2481">
        <v>73936.11</v>
      </c>
      <c r="CD2481">
        <v>12968.05</v>
      </c>
      <c r="CU2481" t="s">
        <v>15018</v>
      </c>
    </row>
    <row r="2482" spans="1:99" x14ac:dyDescent="0.15">
      <c r="A2482">
        <v>64431828</v>
      </c>
      <c r="B2482" t="s">
        <v>3568</v>
      </c>
      <c r="C2482" t="s">
        <v>15778</v>
      </c>
      <c r="D2482" t="s">
        <v>19871</v>
      </c>
      <c r="E2482">
        <v>16</v>
      </c>
      <c r="F2482" t="s">
        <v>15079</v>
      </c>
      <c r="G2482">
        <v>20081101</v>
      </c>
      <c r="J2482" t="s">
        <v>19872</v>
      </c>
      <c r="K2482" t="s">
        <v>3570</v>
      </c>
      <c r="L2482">
        <v>0</v>
      </c>
      <c r="M2482" t="s">
        <v>15015</v>
      </c>
      <c r="N2482" t="s">
        <v>15016</v>
      </c>
      <c r="P2482" t="s">
        <v>15091</v>
      </c>
      <c r="Q2482" t="s">
        <v>15017</v>
      </c>
      <c r="R2482" t="s">
        <v>15023</v>
      </c>
      <c r="U2482">
        <v>33</v>
      </c>
      <c r="V2482">
        <v>20</v>
      </c>
      <c r="W2482">
        <v>13</v>
      </c>
      <c r="X2482">
        <v>15</v>
      </c>
      <c r="Y2482">
        <v>0</v>
      </c>
      <c r="Z2482">
        <v>0</v>
      </c>
      <c r="AA2482">
        <v>0</v>
      </c>
      <c r="AB2482">
        <v>17</v>
      </c>
      <c r="AC2482">
        <v>0</v>
      </c>
      <c r="AD2482">
        <v>0</v>
      </c>
      <c r="AE2482">
        <v>0</v>
      </c>
      <c r="AF2482">
        <v>0</v>
      </c>
      <c r="AG2482">
        <v>0</v>
      </c>
      <c r="AH2482">
        <v>0</v>
      </c>
      <c r="AI2482">
        <v>7</v>
      </c>
      <c r="AJ2482">
        <v>1</v>
      </c>
      <c r="AK2482">
        <v>0.1429</v>
      </c>
      <c r="AL2482">
        <v>0</v>
      </c>
      <c r="AN2482">
        <v>0</v>
      </c>
      <c r="AP2482">
        <v>0</v>
      </c>
      <c r="AR2482">
        <v>0</v>
      </c>
      <c r="AT2482">
        <v>0</v>
      </c>
      <c r="BW2482">
        <v>237214.55</v>
      </c>
      <c r="BX2482">
        <v>63377.88</v>
      </c>
      <c r="BY2482">
        <v>167550.60999999999</v>
      </c>
      <c r="BZ2482">
        <v>6286.06</v>
      </c>
      <c r="CA2482">
        <v>172664</v>
      </c>
      <c r="CB2482">
        <v>104573.5</v>
      </c>
      <c r="CC2482">
        <v>64935</v>
      </c>
      <c r="CD2482">
        <v>3155.5</v>
      </c>
      <c r="CU2482" t="s">
        <v>15018</v>
      </c>
    </row>
    <row r="2483" spans="1:99" x14ac:dyDescent="0.15">
      <c r="A2483">
        <v>64432136</v>
      </c>
      <c r="B2483" t="s">
        <v>2118</v>
      </c>
      <c r="C2483" t="s">
        <v>15980</v>
      </c>
      <c r="D2483" t="s">
        <v>2121</v>
      </c>
      <c r="E2483">
        <v>23</v>
      </c>
      <c r="F2483" t="s">
        <v>15100</v>
      </c>
      <c r="G2483">
        <v>20091001</v>
      </c>
      <c r="J2483" t="s">
        <v>19873</v>
      </c>
      <c r="K2483" t="s">
        <v>2120</v>
      </c>
      <c r="L2483">
        <v>0</v>
      </c>
      <c r="M2483" t="s">
        <v>15015</v>
      </c>
      <c r="N2483" t="s">
        <v>15016</v>
      </c>
      <c r="O2483" t="s">
        <v>15127</v>
      </c>
      <c r="P2483" t="s">
        <v>15091</v>
      </c>
      <c r="Q2483" t="s">
        <v>15017</v>
      </c>
      <c r="R2483" t="s">
        <v>15023</v>
      </c>
      <c r="U2483">
        <v>54</v>
      </c>
      <c r="V2483">
        <v>40</v>
      </c>
      <c r="W2483">
        <v>14</v>
      </c>
      <c r="X2483">
        <v>18</v>
      </c>
      <c r="Y2483">
        <v>0</v>
      </c>
      <c r="Z2483">
        <v>0</v>
      </c>
      <c r="AA2483">
        <v>0</v>
      </c>
      <c r="AB2483">
        <v>24</v>
      </c>
      <c r="AC2483">
        <v>0</v>
      </c>
      <c r="AD2483">
        <v>0</v>
      </c>
      <c r="AE2483">
        <v>0</v>
      </c>
      <c r="AF2483">
        <v>0</v>
      </c>
      <c r="AG2483">
        <v>0</v>
      </c>
      <c r="AH2483">
        <v>0</v>
      </c>
      <c r="AI2483">
        <v>5</v>
      </c>
      <c r="AJ2483">
        <v>0</v>
      </c>
      <c r="AK2483">
        <v>0</v>
      </c>
      <c r="AL2483">
        <v>0</v>
      </c>
      <c r="AN2483">
        <v>0</v>
      </c>
      <c r="AP2483">
        <v>0</v>
      </c>
      <c r="AR2483">
        <v>0</v>
      </c>
      <c r="AT2483">
        <v>0</v>
      </c>
      <c r="BW2483">
        <v>52104.63</v>
      </c>
      <c r="BX2483">
        <v>0</v>
      </c>
      <c r="BY2483">
        <v>41692.980000000003</v>
      </c>
      <c r="BZ2483">
        <v>10411.64</v>
      </c>
      <c r="CA2483">
        <v>52756.34</v>
      </c>
      <c r="CB2483">
        <v>0</v>
      </c>
      <c r="CC2483">
        <v>40942.910000000003</v>
      </c>
      <c r="CD2483">
        <v>11813.43</v>
      </c>
      <c r="CU2483" t="s">
        <v>15018</v>
      </c>
    </row>
    <row r="2484" spans="1:99" x14ac:dyDescent="0.15">
      <c r="A2484">
        <v>64433510</v>
      </c>
      <c r="B2484" t="s">
        <v>13256</v>
      </c>
      <c r="C2484" t="s">
        <v>17753</v>
      </c>
      <c r="D2484" t="s">
        <v>13260</v>
      </c>
      <c r="E2484">
        <v>16</v>
      </c>
      <c r="F2484" t="s">
        <v>15079</v>
      </c>
      <c r="G2484">
        <v>20121101</v>
      </c>
      <c r="J2484" t="s">
        <v>19874</v>
      </c>
      <c r="K2484" t="s">
        <v>13258</v>
      </c>
      <c r="L2484">
        <v>0</v>
      </c>
      <c r="M2484" t="s">
        <v>15015</v>
      </c>
      <c r="N2484" t="s">
        <v>15016</v>
      </c>
      <c r="Q2484" t="s">
        <v>15017</v>
      </c>
      <c r="R2484" t="s">
        <v>15023</v>
      </c>
      <c r="U2484">
        <v>68</v>
      </c>
      <c r="V2484">
        <v>54</v>
      </c>
      <c r="W2484">
        <v>14</v>
      </c>
      <c r="X2484">
        <v>5</v>
      </c>
      <c r="Y2484">
        <v>1</v>
      </c>
      <c r="Z2484">
        <v>0.2</v>
      </c>
      <c r="AA2484">
        <v>3</v>
      </c>
      <c r="AB2484">
        <v>16</v>
      </c>
      <c r="AC2484">
        <v>3</v>
      </c>
      <c r="AD2484">
        <v>0.1875</v>
      </c>
      <c r="AE2484">
        <v>1</v>
      </c>
      <c r="AF2484">
        <v>0.2</v>
      </c>
      <c r="AG2484">
        <v>0</v>
      </c>
      <c r="AH2484">
        <v>0</v>
      </c>
      <c r="AI2484">
        <v>1</v>
      </c>
      <c r="AJ2484">
        <v>0</v>
      </c>
      <c r="AK2484">
        <v>0</v>
      </c>
      <c r="AL2484">
        <v>0</v>
      </c>
      <c r="AM2484">
        <v>0</v>
      </c>
      <c r="AN2484">
        <v>0</v>
      </c>
      <c r="AO2484">
        <v>0</v>
      </c>
      <c r="AP2484">
        <v>0</v>
      </c>
      <c r="AQ2484">
        <v>0</v>
      </c>
      <c r="AR2484">
        <v>0</v>
      </c>
      <c r="AT2484">
        <v>0</v>
      </c>
      <c r="AV2484">
        <v>0.66669999999999996</v>
      </c>
      <c r="AW2484">
        <v>0</v>
      </c>
      <c r="AX2484">
        <v>0</v>
      </c>
      <c r="AY2484">
        <v>0.33329999999999999</v>
      </c>
      <c r="AZ2484">
        <v>0.33329999999999999</v>
      </c>
      <c r="BA2484">
        <v>0</v>
      </c>
      <c r="BB2484">
        <v>0.33329999999999999</v>
      </c>
      <c r="BD2484">
        <v>0.66669999999999996</v>
      </c>
      <c r="BE2484">
        <v>0.33329999999999999</v>
      </c>
      <c r="BF2484">
        <v>0.66669999999999996</v>
      </c>
      <c r="BG2484">
        <v>0.66669999999999996</v>
      </c>
      <c r="BH2484">
        <v>0.66669999999999996</v>
      </c>
      <c r="BI2484">
        <v>0.33329999999999999</v>
      </c>
      <c r="BJ2484">
        <v>0.66669999999999996</v>
      </c>
      <c r="BK2484">
        <v>0.33329999999999999</v>
      </c>
      <c r="BL2484">
        <v>0.66669999999999996</v>
      </c>
      <c r="BM2484">
        <v>0.33329999999999999</v>
      </c>
      <c r="BN2484">
        <v>0.66669999999999996</v>
      </c>
      <c r="BO2484">
        <v>0</v>
      </c>
      <c r="BV2484">
        <v>0.66669999999999996</v>
      </c>
      <c r="BW2484">
        <v>22759.16</v>
      </c>
      <c r="BX2484">
        <v>0</v>
      </c>
      <c r="BY2484">
        <v>18169.509999999998</v>
      </c>
      <c r="BZ2484">
        <v>4589.6499999999996</v>
      </c>
      <c r="CA2484">
        <v>17901.61</v>
      </c>
      <c r="CB2484">
        <v>0</v>
      </c>
      <c r="CC2484">
        <v>13646.07</v>
      </c>
      <c r="CD2484">
        <v>4255.54</v>
      </c>
      <c r="CE2484">
        <v>0</v>
      </c>
      <c r="CF2484">
        <v>0.33329999999999999</v>
      </c>
      <c r="CG2484">
        <v>0</v>
      </c>
      <c r="CH2484">
        <v>0</v>
      </c>
      <c r="CI2484">
        <v>0</v>
      </c>
      <c r="CJ2484">
        <v>0.33329999999999999</v>
      </c>
      <c r="CK2484">
        <v>0.33329999999999999</v>
      </c>
      <c r="CL2484">
        <v>0</v>
      </c>
      <c r="CM2484">
        <v>0.33329999999999999</v>
      </c>
      <c r="CN2484">
        <v>0</v>
      </c>
      <c r="CO2484">
        <v>0</v>
      </c>
      <c r="CP2484">
        <v>0.33329999999999999</v>
      </c>
      <c r="CQ2484">
        <v>0</v>
      </c>
      <c r="CR2484">
        <v>0.66669999999999996</v>
      </c>
      <c r="CS2484">
        <v>0</v>
      </c>
      <c r="CT2484">
        <v>0</v>
      </c>
      <c r="CU2484" t="s">
        <v>15018</v>
      </c>
    </row>
    <row r="2485" spans="1:99" x14ac:dyDescent="0.15">
      <c r="A2485">
        <v>64433842</v>
      </c>
      <c r="B2485" t="s">
        <v>19875</v>
      </c>
      <c r="C2485" t="s">
        <v>17812</v>
      </c>
      <c r="D2485" t="s">
        <v>19876</v>
      </c>
      <c r="E2485">
        <v>36</v>
      </c>
      <c r="F2485" t="s">
        <v>15118</v>
      </c>
      <c r="G2485">
        <v>20131201</v>
      </c>
      <c r="J2485" t="s">
        <v>19182</v>
      </c>
      <c r="K2485" t="s">
        <v>19877</v>
      </c>
      <c r="L2485">
        <v>0</v>
      </c>
      <c r="M2485" t="s">
        <v>15015</v>
      </c>
      <c r="N2485" t="s">
        <v>15016</v>
      </c>
      <c r="Q2485" t="s">
        <v>15017</v>
      </c>
      <c r="T2485" t="s">
        <v>15043</v>
      </c>
      <c r="U2485">
        <v>428</v>
      </c>
      <c r="V2485">
        <v>378</v>
      </c>
      <c r="W2485">
        <v>50</v>
      </c>
      <c r="X2485">
        <v>285</v>
      </c>
      <c r="Y2485">
        <v>48</v>
      </c>
      <c r="Z2485">
        <v>0.16839999999999999</v>
      </c>
      <c r="AA2485">
        <v>52</v>
      </c>
      <c r="AB2485">
        <v>305</v>
      </c>
      <c r="AC2485">
        <v>52</v>
      </c>
      <c r="AD2485">
        <v>0.17050000000000001</v>
      </c>
      <c r="AE2485">
        <v>48</v>
      </c>
      <c r="AF2485">
        <v>0.16839999999999999</v>
      </c>
      <c r="AG2485">
        <v>0</v>
      </c>
      <c r="AH2485">
        <v>0</v>
      </c>
      <c r="AI2485">
        <v>16</v>
      </c>
      <c r="AJ2485">
        <v>0</v>
      </c>
      <c r="AK2485">
        <v>0</v>
      </c>
      <c r="AL2485">
        <v>8</v>
      </c>
      <c r="AM2485">
        <v>0.16669999999999999</v>
      </c>
      <c r="AN2485">
        <v>4</v>
      </c>
      <c r="AO2485">
        <v>8.3299999999999999E-2</v>
      </c>
      <c r="AP2485">
        <v>4</v>
      </c>
      <c r="AQ2485">
        <v>8.3299999999999999E-2</v>
      </c>
      <c r="AR2485">
        <v>1</v>
      </c>
      <c r="AS2485">
        <v>0.125</v>
      </c>
      <c r="AT2485">
        <v>0</v>
      </c>
      <c r="AU2485">
        <v>0</v>
      </c>
      <c r="AV2485">
        <v>0.32690000000000002</v>
      </c>
      <c r="AW2485">
        <v>0.44230000000000003</v>
      </c>
      <c r="AX2485">
        <v>0.15379999999999999</v>
      </c>
      <c r="AY2485">
        <v>0.23080000000000001</v>
      </c>
      <c r="AZ2485">
        <v>0.1346</v>
      </c>
      <c r="BA2485">
        <v>9.6199999999999994E-2</v>
      </c>
      <c r="BB2485">
        <v>0.21149999999999999</v>
      </c>
      <c r="BD2485">
        <v>0.3654</v>
      </c>
      <c r="BE2485">
        <v>0.15379999999999999</v>
      </c>
      <c r="BF2485">
        <v>0.44230000000000003</v>
      </c>
      <c r="BG2485">
        <v>0.46150000000000002</v>
      </c>
      <c r="BH2485">
        <v>0.65380000000000005</v>
      </c>
      <c r="BI2485">
        <v>0.32690000000000002</v>
      </c>
      <c r="BJ2485">
        <v>0.40379999999999999</v>
      </c>
      <c r="BK2485">
        <v>0.51919999999999999</v>
      </c>
      <c r="BL2485">
        <v>0.48080000000000001</v>
      </c>
      <c r="BM2485">
        <v>0.32690000000000002</v>
      </c>
      <c r="BN2485">
        <v>0.53849999999999998</v>
      </c>
      <c r="BO2485">
        <v>0.32690000000000002</v>
      </c>
      <c r="BV2485">
        <v>0.44230000000000003</v>
      </c>
      <c r="BW2485">
        <v>55398.18</v>
      </c>
      <c r="BX2485">
        <v>8017.13</v>
      </c>
      <c r="BY2485">
        <v>39081.279999999999</v>
      </c>
      <c r="BZ2485">
        <v>8299.77</v>
      </c>
      <c r="CA2485">
        <v>55971.79</v>
      </c>
      <c r="CB2485">
        <v>6971.28</v>
      </c>
      <c r="CC2485">
        <v>40529.35</v>
      </c>
      <c r="CD2485">
        <v>8471.16</v>
      </c>
      <c r="CE2485">
        <v>0.26919999999999999</v>
      </c>
      <c r="CF2485">
        <v>0.1154</v>
      </c>
      <c r="CG2485">
        <v>0.26919999999999999</v>
      </c>
      <c r="CH2485">
        <v>0.21149999999999999</v>
      </c>
      <c r="CI2485">
        <v>7.6899999999999996E-2</v>
      </c>
      <c r="CJ2485">
        <v>9.6199999999999994E-2</v>
      </c>
      <c r="CK2485">
        <v>7.6899999999999996E-2</v>
      </c>
      <c r="CL2485">
        <v>0.1346</v>
      </c>
      <c r="CM2485">
        <v>1.9199999999999998E-2</v>
      </c>
      <c r="CN2485">
        <v>1.9199999999999998E-2</v>
      </c>
      <c r="CO2485">
        <v>0.3654</v>
      </c>
      <c r="CP2485">
        <v>0.46150000000000002</v>
      </c>
      <c r="CQ2485">
        <v>0.3846</v>
      </c>
      <c r="CR2485">
        <v>7.6899999999999996E-2</v>
      </c>
      <c r="CS2485">
        <v>5.7700000000000001E-2</v>
      </c>
      <c r="CT2485">
        <v>1.9199999999999998E-2</v>
      </c>
      <c r="CU2485" t="s">
        <v>15018</v>
      </c>
    </row>
    <row r="2486" spans="1:99" x14ac:dyDescent="0.15">
      <c r="A2486">
        <v>64440144</v>
      </c>
      <c r="B2486" t="s">
        <v>7377</v>
      </c>
      <c r="C2486" t="s">
        <v>19878</v>
      </c>
      <c r="D2486" t="s">
        <v>7380</v>
      </c>
      <c r="E2486">
        <v>27</v>
      </c>
      <c r="F2486" t="s">
        <v>15031</v>
      </c>
      <c r="G2486">
        <v>20160401</v>
      </c>
      <c r="J2486" t="s">
        <v>19879</v>
      </c>
      <c r="K2486" t="s">
        <v>7379</v>
      </c>
      <c r="L2486">
        <v>0</v>
      </c>
      <c r="M2486" t="s">
        <v>15015</v>
      </c>
      <c r="N2486" t="s">
        <v>15016</v>
      </c>
      <c r="Q2486" t="s">
        <v>15017</v>
      </c>
      <c r="R2486" t="s">
        <v>15023</v>
      </c>
      <c r="U2486">
        <v>68</v>
      </c>
      <c r="V2486">
        <v>36</v>
      </c>
      <c r="W2486">
        <v>32</v>
      </c>
      <c r="X2486">
        <v>9</v>
      </c>
      <c r="Y2486">
        <v>0</v>
      </c>
      <c r="Z2486">
        <v>0</v>
      </c>
      <c r="AA2486">
        <v>1</v>
      </c>
      <c r="AB2486">
        <v>10</v>
      </c>
      <c r="AC2486">
        <v>1</v>
      </c>
      <c r="AD2486">
        <v>0.1</v>
      </c>
      <c r="AE2486">
        <v>0</v>
      </c>
      <c r="AF2486">
        <v>0</v>
      </c>
      <c r="AG2486">
        <v>0</v>
      </c>
      <c r="AH2486">
        <v>0</v>
      </c>
      <c r="AI2486">
        <v>3</v>
      </c>
      <c r="AJ2486">
        <v>0</v>
      </c>
      <c r="AK2486">
        <v>0</v>
      </c>
      <c r="AL2486">
        <v>0</v>
      </c>
      <c r="AN2486">
        <v>0</v>
      </c>
      <c r="AP2486">
        <v>0</v>
      </c>
      <c r="AR2486">
        <v>0</v>
      </c>
      <c r="AT2486">
        <v>0</v>
      </c>
      <c r="AV2486">
        <v>1</v>
      </c>
      <c r="AW2486">
        <v>0</v>
      </c>
      <c r="AX2486">
        <v>0</v>
      </c>
      <c r="AY2486">
        <v>0</v>
      </c>
      <c r="AZ2486">
        <v>0</v>
      </c>
      <c r="BA2486">
        <v>0</v>
      </c>
      <c r="BB2486">
        <v>1</v>
      </c>
      <c r="BD2486">
        <v>0</v>
      </c>
      <c r="BE2486">
        <v>0</v>
      </c>
      <c r="BF2486">
        <v>1</v>
      </c>
      <c r="BG2486">
        <v>1</v>
      </c>
      <c r="BH2486">
        <v>0</v>
      </c>
      <c r="BI2486">
        <v>1</v>
      </c>
      <c r="BJ2486">
        <v>0</v>
      </c>
      <c r="BK2486">
        <v>1</v>
      </c>
      <c r="BL2486">
        <v>1</v>
      </c>
      <c r="BM2486">
        <v>0</v>
      </c>
      <c r="BN2486">
        <v>1</v>
      </c>
      <c r="BO2486">
        <v>1</v>
      </c>
      <c r="BV2486">
        <v>1</v>
      </c>
      <c r="BW2486">
        <v>40925.4</v>
      </c>
      <c r="BX2486">
        <v>0</v>
      </c>
      <c r="BY2486">
        <v>31433.57</v>
      </c>
      <c r="BZ2486">
        <v>9491.83</v>
      </c>
      <c r="CA2486">
        <v>24571.86</v>
      </c>
      <c r="CB2486">
        <v>0</v>
      </c>
      <c r="CC2486">
        <v>18084.810000000001</v>
      </c>
      <c r="CD2486">
        <v>6487.05</v>
      </c>
      <c r="CE2486">
        <v>0</v>
      </c>
      <c r="CF2486">
        <v>0</v>
      </c>
      <c r="CG2486">
        <v>0</v>
      </c>
      <c r="CH2486">
        <v>0</v>
      </c>
      <c r="CI2486">
        <v>0</v>
      </c>
      <c r="CJ2486">
        <v>0</v>
      </c>
      <c r="CK2486">
        <v>1</v>
      </c>
      <c r="CL2486">
        <v>0</v>
      </c>
      <c r="CM2486">
        <v>0</v>
      </c>
      <c r="CN2486">
        <v>0</v>
      </c>
      <c r="CO2486">
        <v>0</v>
      </c>
      <c r="CP2486">
        <v>0</v>
      </c>
      <c r="CQ2486">
        <v>1</v>
      </c>
      <c r="CR2486">
        <v>0</v>
      </c>
      <c r="CS2486">
        <v>0</v>
      </c>
      <c r="CT2486">
        <v>0</v>
      </c>
      <c r="CU2486" t="s">
        <v>15018</v>
      </c>
    </row>
    <row r="2487" spans="1:99" x14ac:dyDescent="0.15">
      <c r="A2487">
        <v>64440330</v>
      </c>
      <c r="B2487" t="s">
        <v>5266</v>
      </c>
      <c r="C2487" t="s">
        <v>15868</v>
      </c>
      <c r="D2487" t="s">
        <v>5269</v>
      </c>
      <c r="E2487">
        <v>27</v>
      </c>
      <c r="F2487" t="s">
        <v>15031</v>
      </c>
      <c r="G2487">
        <v>20161031</v>
      </c>
      <c r="J2487" t="s">
        <v>5267</v>
      </c>
      <c r="K2487" t="s">
        <v>5268</v>
      </c>
      <c r="L2487">
        <v>0</v>
      </c>
      <c r="M2487" t="s">
        <v>15015</v>
      </c>
      <c r="N2487" t="s">
        <v>15016</v>
      </c>
      <c r="O2487" t="s">
        <v>15127</v>
      </c>
      <c r="P2487" t="s">
        <v>15091</v>
      </c>
      <c r="Q2487" t="s">
        <v>15017</v>
      </c>
      <c r="R2487" t="s">
        <v>15023</v>
      </c>
      <c r="T2487" t="s">
        <v>15043</v>
      </c>
      <c r="U2487">
        <v>20</v>
      </c>
      <c r="V2487">
        <v>13</v>
      </c>
      <c r="W2487">
        <v>7</v>
      </c>
      <c r="X2487">
        <v>5</v>
      </c>
      <c r="Y2487">
        <v>0</v>
      </c>
      <c r="Z2487">
        <v>0</v>
      </c>
      <c r="AA2487">
        <v>0</v>
      </c>
      <c r="AB2487">
        <v>5</v>
      </c>
      <c r="AC2487">
        <v>0</v>
      </c>
      <c r="AD2487">
        <v>0</v>
      </c>
      <c r="AE2487">
        <v>0</v>
      </c>
      <c r="AF2487">
        <v>0</v>
      </c>
      <c r="AG2487">
        <v>0</v>
      </c>
      <c r="AH2487">
        <v>0</v>
      </c>
      <c r="AI2487">
        <v>0</v>
      </c>
      <c r="AJ2487">
        <v>0</v>
      </c>
      <c r="AL2487">
        <v>0</v>
      </c>
      <c r="AN2487">
        <v>0</v>
      </c>
      <c r="AP2487">
        <v>0</v>
      </c>
      <c r="AR2487">
        <v>0</v>
      </c>
      <c r="AT2487">
        <v>0</v>
      </c>
      <c r="BW2487">
        <v>28300</v>
      </c>
      <c r="BX2487">
        <v>0</v>
      </c>
      <c r="BY2487">
        <v>25806.29</v>
      </c>
      <c r="BZ2487">
        <v>2493.71</v>
      </c>
      <c r="CA2487">
        <v>29106.92</v>
      </c>
      <c r="CB2487">
        <v>0</v>
      </c>
      <c r="CC2487">
        <v>28360</v>
      </c>
      <c r="CD2487">
        <v>746.92</v>
      </c>
      <c r="CU2487" t="s">
        <v>15018</v>
      </c>
    </row>
    <row r="2488" spans="1:99" x14ac:dyDescent="0.15">
      <c r="A2488">
        <v>64440744</v>
      </c>
      <c r="B2488" t="s">
        <v>7104</v>
      </c>
      <c r="C2488" t="s">
        <v>15946</v>
      </c>
      <c r="D2488" t="s">
        <v>7107</v>
      </c>
      <c r="E2488">
        <v>36</v>
      </c>
      <c r="F2488" t="s">
        <v>15118</v>
      </c>
      <c r="G2488">
        <v>20180801</v>
      </c>
      <c r="J2488" t="s">
        <v>19880</v>
      </c>
      <c r="K2488" t="s">
        <v>19881</v>
      </c>
      <c r="L2488">
        <v>9033</v>
      </c>
      <c r="M2488" t="s">
        <v>15015</v>
      </c>
      <c r="N2488" t="s">
        <v>15016</v>
      </c>
      <c r="Q2488" t="s">
        <v>15017</v>
      </c>
      <c r="R2488" t="s">
        <v>15023</v>
      </c>
      <c r="T2488" t="s">
        <v>15043</v>
      </c>
      <c r="U2488">
        <v>73</v>
      </c>
      <c r="V2488">
        <v>59</v>
      </c>
      <c r="W2488">
        <v>14</v>
      </c>
      <c r="X2488">
        <v>3</v>
      </c>
      <c r="Y2488">
        <v>2</v>
      </c>
      <c r="Z2488">
        <v>0.66669999999999996</v>
      </c>
      <c r="AA2488">
        <v>4</v>
      </c>
      <c r="AB2488">
        <v>5</v>
      </c>
      <c r="AC2488">
        <v>4</v>
      </c>
      <c r="AD2488">
        <v>0.8</v>
      </c>
      <c r="AE2488">
        <v>2</v>
      </c>
      <c r="AF2488">
        <v>0.66669999999999996</v>
      </c>
      <c r="AG2488">
        <v>0</v>
      </c>
      <c r="AH2488">
        <v>0</v>
      </c>
      <c r="AI2488">
        <v>1</v>
      </c>
      <c r="AJ2488">
        <v>0</v>
      </c>
      <c r="AK2488">
        <v>0</v>
      </c>
      <c r="AL2488">
        <v>1</v>
      </c>
      <c r="AM2488">
        <v>0.5</v>
      </c>
      <c r="AN2488">
        <v>1</v>
      </c>
      <c r="AO2488">
        <v>0.5</v>
      </c>
      <c r="AP2488">
        <v>0</v>
      </c>
      <c r="AQ2488">
        <v>0</v>
      </c>
      <c r="AR2488">
        <v>0</v>
      </c>
      <c r="AS2488">
        <v>0</v>
      </c>
      <c r="AT2488">
        <v>0</v>
      </c>
      <c r="AU2488">
        <v>0</v>
      </c>
      <c r="AV2488">
        <v>0.75</v>
      </c>
      <c r="AW2488">
        <v>0.25</v>
      </c>
      <c r="AX2488">
        <v>0</v>
      </c>
      <c r="AY2488">
        <v>0.75</v>
      </c>
      <c r="AZ2488">
        <v>0.25</v>
      </c>
      <c r="BA2488">
        <v>0.25</v>
      </c>
      <c r="BB2488">
        <v>0.25</v>
      </c>
      <c r="BD2488">
        <v>0.5</v>
      </c>
      <c r="BE2488">
        <v>0.25</v>
      </c>
      <c r="BF2488">
        <v>0.5</v>
      </c>
      <c r="BG2488">
        <v>0.5</v>
      </c>
      <c r="BH2488">
        <v>1</v>
      </c>
      <c r="BI2488">
        <v>0</v>
      </c>
      <c r="BJ2488">
        <v>0.75</v>
      </c>
      <c r="BK2488">
        <v>0.25</v>
      </c>
      <c r="BL2488">
        <v>0.25</v>
      </c>
      <c r="BM2488">
        <v>0</v>
      </c>
      <c r="BN2488">
        <v>0.5</v>
      </c>
      <c r="BO2488">
        <v>0.5</v>
      </c>
      <c r="BV2488">
        <v>1</v>
      </c>
      <c r="BW2488">
        <v>41615.31</v>
      </c>
      <c r="BX2488">
        <v>6172.01</v>
      </c>
      <c r="BY2488">
        <v>27606.26</v>
      </c>
      <c r="BZ2488">
        <v>7837.04</v>
      </c>
      <c r="CA2488">
        <v>40427.68</v>
      </c>
      <c r="CB2488">
        <v>7564.98</v>
      </c>
      <c r="CC2488">
        <v>26341.55</v>
      </c>
      <c r="CD2488">
        <v>6521.16</v>
      </c>
      <c r="CE2488">
        <v>0.5</v>
      </c>
      <c r="CF2488">
        <v>0</v>
      </c>
      <c r="CG2488">
        <v>0.5</v>
      </c>
      <c r="CH2488">
        <v>0</v>
      </c>
      <c r="CI2488">
        <v>0</v>
      </c>
      <c r="CJ2488">
        <v>0</v>
      </c>
      <c r="CK2488">
        <v>0.25</v>
      </c>
      <c r="CL2488">
        <v>0.25</v>
      </c>
      <c r="CM2488">
        <v>0.25</v>
      </c>
      <c r="CN2488">
        <v>0</v>
      </c>
      <c r="CO2488">
        <v>0.25</v>
      </c>
      <c r="CP2488">
        <v>0.5</v>
      </c>
      <c r="CQ2488">
        <v>0</v>
      </c>
      <c r="CR2488">
        <v>0.25</v>
      </c>
      <c r="CS2488">
        <v>0.25</v>
      </c>
      <c r="CT2488">
        <v>0</v>
      </c>
      <c r="CU2488" t="s">
        <v>15018</v>
      </c>
    </row>
    <row r="2489" spans="1:99" x14ac:dyDescent="0.15">
      <c r="A2489">
        <v>64440826</v>
      </c>
      <c r="B2489" t="s">
        <v>14635</v>
      </c>
      <c r="C2489" t="s">
        <v>17812</v>
      </c>
      <c r="D2489" t="s">
        <v>14639</v>
      </c>
      <c r="E2489">
        <v>16</v>
      </c>
      <c r="F2489" t="s">
        <v>15079</v>
      </c>
      <c r="G2489">
        <v>20180901</v>
      </c>
      <c r="J2489" t="s">
        <v>14636</v>
      </c>
      <c r="K2489" t="s">
        <v>19882</v>
      </c>
      <c r="L2489">
        <v>0</v>
      </c>
      <c r="M2489" t="s">
        <v>15015</v>
      </c>
      <c r="N2489" t="s">
        <v>15016</v>
      </c>
      <c r="Q2489" t="s">
        <v>15017</v>
      </c>
      <c r="U2489">
        <v>9</v>
      </c>
      <c r="V2489">
        <v>7</v>
      </c>
      <c r="W2489">
        <v>2</v>
      </c>
      <c r="X2489">
        <v>1</v>
      </c>
      <c r="Y2489">
        <v>0</v>
      </c>
      <c r="Z2489">
        <v>0</v>
      </c>
      <c r="AA2489">
        <v>1</v>
      </c>
      <c r="AB2489">
        <v>4</v>
      </c>
      <c r="AC2489">
        <v>1</v>
      </c>
      <c r="AD2489">
        <v>0.25</v>
      </c>
      <c r="AE2489">
        <v>0</v>
      </c>
      <c r="AF2489">
        <v>0</v>
      </c>
      <c r="AG2489">
        <v>0</v>
      </c>
      <c r="AH2489">
        <v>0</v>
      </c>
      <c r="AI2489">
        <v>0</v>
      </c>
      <c r="AJ2489">
        <v>0</v>
      </c>
      <c r="AL2489">
        <v>0</v>
      </c>
      <c r="AN2489">
        <v>0</v>
      </c>
      <c r="AP2489">
        <v>0</v>
      </c>
      <c r="AR2489">
        <v>0</v>
      </c>
      <c r="AT2489">
        <v>0</v>
      </c>
      <c r="AV2489">
        <v>0</v>
      </c>
      <c r="AW2489">
        <v>0</v>
      </c>
      <c r="AX2489">
        <v>0</v>
      </c>
      <c r="AY2489">
        <v>0</v>
      </c>
      <c r="AZ2489">
        <v>0</v>
      </c>
      <c r="BA2489">
        <v>0</v>
      </c>
      <c r="BB2489">
        <v>0</v>
      </c>
      <c r="BD2489">
        <v>0</v>
      </c>
      <c r="BE2489">
        <v>0</v>
      </c>
      <c r="BF2489">
        <v>0</v>
      </c>
      <c r="BG2489">
        <v>1</v>
      </c>
      <c r="BH2489">
        <v>1</v>
      </c>
      <c r="BI2489">
        <v>0</v>
      </c>
      <c r="BJ2489">
        <v>1</v>
      </c>
      <c r="BK2489">
        <v>0</v>
      </c>
      <c r="BL2489">
        <v>0</v>
      </c>
      <c r="BM2489">
        <v>0</v>
      </c>
      <c r="BN2489">
        <v>1</v>
      </c>
      <c r="BO2489">
        <v>0</v>
      </c>
      <c r="BV2489">
        <v>0</v>
      </c>
      <c r="BW2489">
        <v>31424.97</v>
      </c>
      <c r="BX2489">
        <v>0</v>
      </c>
      <c r="BY2489">
        <v>25242.5</v>
      </c>
      <c r="BZ2489">
        <v>6182.47</v>
      </c>
      <c r="CA2489">
        <v>24857.82</v>
      </c>
      <c r="CB2489">
        <v>0</v>
      </c>
      <c r="CC2489">
        <v>21548.18</v>
      </c>
      <c r="CD2489">
        <v>3309.64</v>
      </c>
      <c r="CE2489">
        <v>0</v>
      </c>
      <c r="CF2489">
        <v>0</v>
      </c>
      <c r="CG2489">
        <v>0</v>
      </c>
      <c r="CH2489">
        <v>1</v>
      </c>
      <c r="CI2489">
        <v>0</v>
      </c>
      <c r="CJ2489">
        <v>0</v>
      </c>
      <c r="CK2489">
        <v>0</v>
      </c>
      <c r="CL2489">
        <v>0</v>
      </c>
      <c r="CM2489">
        <v>0</v>
      </c>
      <c r="CN2489">
        <v>0</v>
      </c>
      <c r="CO2489">
        <v>0</v>
      </c>
      <c r="CP2489">
        <v>0</v>
      </c>
      <c r="CQ2489">
        <v>1</v>
      </c>
      <c r="CR2489">
        <v>0</v>
      </c>
      <c r="CS2489">
        <v>0</v>
      </c>
      <c r="CT2489">
        <v>0</v>
      </c>
      <c r="CU2489" t="s">
        <v>15018</v>
      </c>
    </row>
    <row r="2490" spans="1:99" x14ac:dyDescent="0.15">
      <c r="A2490">
        <v>64441147</v>
      </c>
      <c r="B2490" t="s">
        <v>13614</v>
      </c>
      <c r="C2490" t="s">
        <v>15980</v>
      </c>
      <c r="D2490" t="s">
        <v>13618</v>
      </c>
      <c r="E2490">
        <v>36</v>
      </c>
      <c r="F2490" t="s">
        <v>15118</v>
      </c>
      <c r="G2490">
        <v>20200101</v>
      </c>
      <c r="J2490" t="s">
        <v>19883</v>
      </c>
      <c r="K2490" t="s">
        <v>19884</v>
      </c>
      <c r="L2490">
        <v>0</v>
      </c>
      <c r="M2490" t="s">
        <v>15015</v>
      </c>
      <c r="N2490" t="s">
        <v>15016</v>
      </c>
      <c r="Q2490" t="s">
        <v>15017</v>
      </c>
      <c r="U2490">
        <v>12</v>
      </c>
      <c r="V2490">
        <v>10</v>
      </c>
      <c r="W2490">
        <v>2</v>
      </c>
      <c r="X2490">
        <v>0</v>
      </c>
      <c r="Y2490">
        <v>0</v>
      </c>
      <c r="AA2490">
        <v>0</v>
      </c>
      <c r="AB2490">
        <v>2</v>
      </c>
      <c r="AC2490">
        <v>0</v>
      </c>
      <c r="AD2490">
        <v>0</v>
      </c>
      <c r="AE2490">
        <v>0</v>
      </c>
      <c r="AG2490">
        <v>0</v>
      </c>
      <c r="AI2490">
        <v>0</v>
      </c>
      <c r="AJ2490">
        <v>0</v>
      </c>
      <c r="AL2490">
        <v>0</v>
      </c>
      <c r="AN2490">
        <v>0</v>
      </c>
      <c r="AP2490">
        <v>0</v>
      </c>
      <c r="AR2490">
        <v>0</v>
      </c>
      <c r="AT2490">
        <v>0</v>
      </c>
      <c r="BW2490">
        <v>35860</v>
      </c>
      <c r="BX2490">
        <v>0</v>
      </c>
      <c r="BY2490">
        <v>26304.17</v>
      </c>
      <c r="BZ2490">
        <v>9555.83</v>
      </c>
      <c r="CA2490">
        <v>34543</v>
      </c>
      <c r="CB2490">
        <v>0</v>
      </c>
      <c r="CC2490">
        <v>25408</v>
      </c>
      <c r="CD2490">
        <v>9135</v>
      </c>
      <c r="CU2490" t="s">
        <v>15018</v>
      </c>
    </row>
    <row r="2491" spans="1:99" x14ac:dyDescent="0.15">
      <c r="A2491">
        <v>64471311</v>
      </c>
      <c r="B2491" t="s">
        <v>9074</v>
      </c>
      <c r="C2491" t="s">
        <v>18525</v>
      </c>
      <c r="D2491" t="s">
        <v>9077</v>
      </c>
      <c r="E2491">
        <v>16</v>
      </c>
      <c r="F2491" t="s">
        <v>15079</v>
      </c>
      <c r="G2491">
        <v>20210401</v>
      </c>
      <c r="J2491" t="s">
        <v>19885</v>
      </c>
      <c r="K2491" t="s">
        <v>9076</v>
      </c>
      <c r="L2491">
        <v>0</v>
      </c>
      <c r="M2491" t="s">
        <v>15015</v>
      </c>
      <c r="N2491" t="s">
        <v>15016</v>
      </c>
      <c r="Q2491" t="s">
        <v>15017</v>
      </c>
      <c r="U2491">
        <v>54</v>
      </c>
      <c r="V2491">
        <v>40</v>
      </c>
      <c r="W2491">
        <v>14</v>
      </c>
      <c r="X2491">
        <v>11</v>
      </c>
      <c r="Y2491">
        <v>0</v>
      </c>
      <c r="Z2491">
        <v>0</v>
      </c>
      <c r="AA2491">
        <v>0</v>
      </c>
      <c r="AB2491">
        <v>13</v>
      </c>
      <c r="AC2491">
        <v>0</v>
      </c>
      <c r="AD2491">
        <v>0</v>
      </c>
      <c r="AE2491">
        <v>0</v>
      </c>
      <c r="AF2491">
        <v>0</v>
      </c>
      <c r="AG2491">
        <v>0</v>
      </c>
      <c r="AH2491">
        <v>0</v>
      </c>
      <c r="AI2491">
        <v>2</v>
      </c>
      <c r="AJ2491">
        <v>0</v>
      </c>
      <c r="AK2491">
        <v>0</v>
      </c>
      <c r="AL2491">
        <v>0</v>
      </c>
      <c r="AN2491">
        <v>0</v>
      </c>
      <c r="AP2491">
        <v>0</v>
      </c>
      <c r="AR2491">
        <v>0</v>
      </c>
      <c r="AT2491">
        <v>0</v>
      </c>
      <c r="BW2491">
        <v>47287.01</v>
      </c>
      <c r="BX2491">
        <v>10433.94</v>
      </c>
      <c r="BY2491">
        <v>28137.72</v>
      </c>
      <c r="BZ2491">
        <v>8715.34</v>
      </c>
      <c r="CA2491">
        <v>42593.08</v>
      </c>
      <c r="CB2491">
        <v>6394.59</v>
      </c>
      <c r="CC2491">
        <v>28149.87</v>
      </c>
      <c r="CD2491">
        <v>8048.61</v>
      </c>
      <c r="CU2491" t="s">
        <v>15018</v>
      </c>
    </row>
    <row r="2492" spans="1:99" x14ac:dyDescent="0.15">
      <c r="A2492">
        <v>65013724</v>
      </c>
      <c r="B2492" t="s">
        <v>8637</v>
      </c>
      <c r="C2492" t="s">
        <v>15435</v>
      </c>
      <c r="D2492" t="s">
        <v>8640</v>
      </c>
      <c r="E2492">
        <v>27</v>
      </c>
      <c r="F2492" t="s">
        <v>15031</v>
      </c>
      <c r="G2492">
        <v>20190301</v>
      </c>
      <c r="J2492" t="s">
        <v>19886</v>
      </c>
      <c r="K2492" t="s">
        <v>19887</v>
      </c>
      <c r="L2492">
        <v>0</v>
      </c>
      <c r="M2492" t="s">
        <v>15015</v>
      </c>
      <c r="N2492" t="s">
        <v>15016</v>
      </c>
      <c r="Q2492" t="s">
        <v>15017</v>
      </c>
      <c r="U2492">
        <v>1</v>
      </c>
      <c r="V2492">
        <v>1</v>
      </c>
      <c r="W2492">
        <v>0</v>
      </c>
      <c r="X2492">
        <v>1</v>
      </c>
      <c r="Y2492">
        <v>0</v>
      </c>
      <c r="Z2492">
        <v>0</v>
      </c>
      <c r="AA2492">
        <v>0</v>
      </c>
      <c r="AB2492">
        <v>1</v>
      </c>
      <c r="AC2492">
        <v>0</v>
      </c>
      <c r="AD2492">
        <v>0</v>
      </c>
      <c r="AE2492">
        <v>0</v>
      </c>
      <c r="AF2492">
        <v>0</v>
      </c>
      <c r="AG2492">
        <v>0</v>
      </c>
      <c r="AH2492">
        <v>0</v>
      </c>
      <c r="AI2492">
        <v>0</v>
      </c>
      <c r="AJ2492">
        <v>0</v>
      </c>
      <c r="AL2492">
        <v>0</v>
      </c>
      <c r="AN2492">
        <v>0</v>
      </c>
      <c r="AP2492">
        <v>0</v>
      </c>
      <c r="AR2492">
        <v>0</v>
      </c>
      <c r="AT2492">
        <v>0</v>
      </c>
      <c r="BW2492">
        <v>493310</v>
      </c>
      <c r="BX2492">
        <v>142150</v>
      </c>
      <c r="BY2492">
        <v>351160</v>
      </c>
      <c r="BZ2492">
        <v>0</v>
      </c>
      <c r="CA2492">
        <v>493310</v>
      </c>
      <c r="CB2492">
        <v>142150</v>
      </c>
      <c r="CC2492">
        <v>351160</v>
      </c>
      <c r="CD2492">
        <v>0</v>
      </c>
      <c r="CU2492" t="s">
        <v>15018</v>
      </c>
    </row>
    <row r="2493" spans="1:99" x14ac:dyDescent="0.15">
      <c r="A2493">
        <v>65014111</v>
      </c>
      <c r="B2493" t="s">
        <v>13306</v>
      </c>
      <c r="C2493" t="s">
        <v>16333</v>
      </c>
      <c r="D2493" t="s">
        <v>13310</v>
      </c>
      <c r="E2493">
        <v>36</v>
      </c>
      <c r="F2493" t="s">
        <v>15118</v>
      </c>
      <c r="G2493">
        <v>20220501</v>
      </c>
      <c r="J2493" t="s">
        <v>19888</v>
      </c>
      <c r="K2493" t="s">
        <v>19889</v>
      </c>
      <c r="L2493">
        <v>0</v>
      </c>
      <c r="M2493" t="s">
        <v>15015</v>
      </c>
      <c r="N2493" t="s">
        <v>15016</v>
      </c>
      <c r="Q2493" t="s">
        <v>15017</v>
      </c>
      <c r="R2493" t="s">
        <v>15023</v>
      </c>
      <c r="U2493">
        <v>2</v>
      </c>
      <c r="V2493">
        <v>2</v>
      </c>
      <c r="W2493">
        <v>0</v>
      </c>
      <c r="X2493">
        <v>1</v>
      </c>
      <c r="Y2493">
        <v>0</v>
      </c>
      <c r="Z2493">
        <v>0</v>
      </c>
      <c r="AA2493">
        <v>0</v>
      </c>
      <c r="AB2493">
        <v>2</v>
      </c>
      <c r="AC2493">
        <v>0</v>
      </c>
      <c r="AD2493">
        <v>0</v>
      </c>
      <c r="AE2493">
        <v>0</v>
      </c>
      <c r="AF2493">
        <v>0</v>
      </c>
      <c r="AG2493">
        <v>0</v>
      </c>
      <c r="AH2493">
        <v>0</v>
      </c>
      <c r="AI2493">
        <v>0</v>
      </c>
      <c r="AJ2493">
        <v>0</v>
      </c>
      <c r="AL2493">
        <v>0</v>
      </c>
      <c r="AN2493">
        <v>0</v>
      </c>
      <c r="AP2493">
        <v>0</v>
      </c>
      <c r="AR2493">
        <v>0</v>
      </c>
      <c r="AT2493">
        <v>0</v>
      </c>
      <c r="BW2493">
        <v>50820</v>
      </c>
      <c r="BX2493">
        <v>0</v>
      </c>
      <c r="BY2493">
        <v>11675</v>
      </c>
      <c r="BZ2493">
        <v>39145</v>
      </c>
      <c r="CA2493">
        <v>50820</v>
      </c>
      <c r="CB2493">
        <v>0</v>
      </c>
      <c r="CC2493">
        <v>11675</v>
      </c>
      <c r="CD2493">
        <v>39145</v>
      </c>
      <c r="CU2493" t="s">
        <v>15018</v>
      </c>
    </row>
    <row r="2494" spans="1:99" x14ac:dyDescent="0.15">
      <c r="A2494">
        <v>65020245</v>
      </c>
      <c r="B2494" t="s">
        <v>1396</v>
      </c>
      <c r="C2494" t="s">
        <v>19878</v>
      </c>
      <c r="D2494" t="s">
        <v>1400</v>
      </c>
      <c r="E2494">
        <v>20</v>
      </c>
      <c r="F2494" t="s">
        <v>15130</v>
      </c>
      <c r="G2494">
        <v>20160401</v>
      </c>
      <c r="J2494" t="s">
        <v>19890</v>
      </c>
      <c r="K2494" t="s">
        <v>1398</v>
      </c>
      <c r="L2494">
        <v>0</v>
      </c>
      <c r="M2494" t="s">
        <v>15015</v>
      </c>
      <c r="N2494" t="s">
        <v>15016</v>
      </c>
      <c r="P2494" t="s">
        <v>15091</v>
      </c>
      <c r="Q2494" t="s">
        <v>15017</v>
      </c>
      <c r="R2494" t="s">
        <v>15023</v>
      </c>
      <c r="T2494" t="s">
        <v>15043</v>
      </c>
      <c r="U2494">
        <v>1133</v>
      </c>
      <c r="V2494">
        <v>903</v>
      </c>
      <c r="W2494">
        <v>230</v>
      </c>
      <c r="X2494">
        <v>624</v>
      </c>
      <c r="Y2494">
        <v>248</v>
      </c>
      <c r="Z2494">
        <v>0.39739999999999998</v>
      </c>
      <c r="AA2494">
        <v>278</v>
      </c>
      <c r="AB2494">
        <v>697</v>
      </c>
      <c r="AC2494">
        <v>260</v>
      </c>
      <c r="AD2494">
        <v>0.373</v>
      </c>
      <c r="AE2494">
        <v>230</v>
      </c>
      <c r="AF2494">
        <v>0.36859999999999998</v>
      </c>
      <c r="AG2494">
        <v>18</v>
      </c>
      <c r="AH2494">
        <v>2.8799999999999999E-2</v>
      </c>
      <c r="AI2494">
        <v>74</v>
      </c>
      <c r="AJ2494">
        <v>11</v>
      </c>
      <c r="AK2494">
        <v>0.14860000000000001</v>
      </c>
      <c r="AL2494">
        <v>45</v>
      </c>
      <c r="AM2494">
        <v>0.18149999999999999</v>
      </c>
      <c r="AN2494">
        <v>27</v>
      </c>
      <c r="AO2494">
        <v>0.1089</v>
      </c>
      <c r="AP2494">
        <v>18</v>
      </c>
      <c r="AQ2494">
        <v>7.2599999999999998E-2</v>
      </c>
      <c r="AR2494">
        <v>4</v>
      </c>
      <c r="AS2494">
        <v>8.8900000000000007E-2</v>
      </c>
      <c r="AT2494">
        <v>0</v>
      </c>
      <c r="AU2494">
        <v>0</v>
      </c>
      <c r="AV2494">
        <v>0.3453</v>
      </c>
      <c r="AW2494">
        <v>0.35249999999999998</v>
      </c>
      <c r="AX2494">
        <v>0.1007</v>
      </c>
      <c r="AY2494">
        <v>0.2374</v>
      </c>
      <c r="AZ2494">
        <v>0.16189999999999999</v>
      </c>
      <c r="BA2494">
        <v>8.6300000000000002E-2</v>
      </c>
      <c r="BB2494">
        <v>0.2878</v>
      </c>
      <c r="BD2494">
        <v>0.41880000000000001</v>
      </c>
      <c r="BE2494">
        <v>0.2419</v>
      </c>
      <c r="BF2494">
        <v>0.59570000000000001</v>
      </c>
      <c r="BG2494">
        <v>0.4874</v>
      </c>
      <c r="BH2494">
        <v>0.8</v>
      </c>
      <c r="BI2494">
        <v>0.2</v>
      </c>
      <c r="BJ2494">
        <v>0.32129999999999997</v>
      </c>
      <c r="BK2494">
        <v>0.59930000000000005</v>
      </c>
      <c r="BL2494">
        <v>0.3105</v>
      </c>
      <c r="BM2494">
        <v>0.23910000000000001</v>
      </c>
      <c r="BN2494">
        <v>0.60140000000000005</v>
      </c>
      <c r="BO2494">
        <v>0.25990000000000002</v>
      </c>
      <c r="BV2494">
        <v>0.54869999999999997</v>
      </c>
      <c r="BW2494">
        <v>58169.7</v>
      </c>
      <c r="BX2494">
        <v>10726.06</v>
      </c>
      <c r="BY2494">
        <v>38414.480000000003</v>
      </c>
      <c r="BZ2494">
        <v>9029.16</v>
      </c>
      <c r="CA2494">
        <v>58506.68</v>
      </c>
      <c r="CB2494">
        <v>11933.43</v>
      </c>
      <c r="CC2494">
        <v>37489.39</v>
      </c>
      <c r="CD2494">
        <v>9083.86</v>
      </c>
      <c r="CE2494">
        <v>0.32369999999999999</v>
      </c>
      <c r="CF2494">
        <v>0.1547</v>
      </c>
      <c r="CG2494">
        <v>0.32369999999999999</v>
      </c>
      <c r="CH2494">
        <v>0.12640000000000001</v>
      </c>
      <c r="CI2494">
        <v>7.9399999999999998E-2</v>
      </c>
      <c r="CJ2494">
        <v>7.22E-2</v>
      </c>
      <c r="CK2494">
        <v>0.1119</v>
      </c>
      <c r="CL2494">
        <v>8.3000000000000004E-2</v>
      </c>
      <c r="CM2494">
        <v>0.1588</v>
      </c>
      <c r="CN2494">
        <v>2.53E-2</v>
      </c>
      <c r="CO2494">
        <v>0.34300000000000003</v>
      </c>
      <c r="CP2494">
        <v>0.64490000000000003</v>
      </c>
      <c r="CQ2494">
        <v>0.2319</v>
      </c>
      <c r="CR2494">
        <v>9.06E-2</v>
      </c>
      <c r="CS2494">
        <v>2.9000000000000001E-2</v>
      </c>
      <c r="CT2494">
        <v>3.5999999999999999E-3</v>
      </c>
      <c r="CU2494" t="s">
        <v>15018</v>
      </c>
    </row>
    <row r="2495" spans="1:99" x14ac:dyDescent="0.15">
      <c r="A2495">
        <v>65030703</v>
      </c>
      <c r="B2495" t="s">
        <v>19891</v>
      </c>
      <c r="C2495" t="s">
        <v>16881</v>
      </c>
      <c r="D2495" t="s">
        <v>19892</v>
      </c>
      <c r="E2495">
        <v>19</v>
      </c>
      <c r="F2495" t="s">
        <v>15087</v>
      </c>
      <c r="G2495">
        <v>19721101</v>
      </c>
      <c r="J2495" t="s">
        <v>19893</v>
      </c>
      <c r="K2495" t="s">
        <v>19894</v>
      </c>
      <c r="L2495">
        <v>1864</v>
      </c>
      <c r="M2495" t="s">
        <v>15015</v>
      </c>
      <c r="N2495" t="s">
        <v>15016</v>
      </c>
      <c r="Q2495" t="s">
        <v>15017</v>
      </c>
      <c r="U2495">
        <v>30</v>
      </c>
      <c r="V2495">
        <v>22</v>
      </c>
      <c r="W2495">
        <v>8</v>
      </c>
      <c r="X2495">
        <v>12</v>
      </c>
      <c r="Y2495">
        <v>0</v>
      </c>
      <c r="Z2495">
        <v>0</v>
      </c>
      <c r="AA2495">
        <v>0</v>
      </c>
      <c r="AB2495">
        <v>14</v>
      </c>
      <c r="AC2495">
        <v>0</v>
      </c>
      <c r="AD2495">
        <v>0</v>
      </c>
      <c r="AE2495">
        <v>0</v>
      </c>
      <c r="AF2495">
        <v>0</v>
      </c>
      <c r="AG2495">
        <v>0</v>
      </c>
      <c r="AH2495">
        <v>0</v>
      </c>
      <c r="AI2495">
        <v>0</v>
      </c>
      <c r="AJ2495">
        <v>0</v>
      </c>
      <c r="AL2495">
        <v>0</v>
      </c>
      <c r="AN2495">
        <v>0</v>
      </c>
      <c r="AP2495">
        <v>0</v>
      </c>
      <c r="AR2495">
        <v>0</v>
      </c>
      <c r="AT2495">
        <v>0</v>
      </c>
      <c r="BW2495">
        <v>45604.59</v>
      </c>
      <c r="BX2495">
        <v>0</v>
      </c>
      <c r="BY2495">
        <v>40130.82</v>
      </c>
      <c r="BZ2495">
        <v>5473.77</v>
      </c>
      <c r="CA2495">
        <v>43648.71</v>
      </c>
      <c r="CB2495">
        <v>0</v>
      </c>
      <c r="CC2495">
        <v>37599.65</v>
      </c>
      <c r="CD2495">
        <v>6049.06</v>
      </c>
      <c r="CU2495" t="s">
        <v>15018</v>
      </c>
    </row>
    <row r="2496" spans="1:99" x14ac:dyDescent="0.15">
      <c r="A2496">
        <v>65030735</v>
      </c>
      <c r="B2496" t="s">
        <v>1356</v>
      </c>
      <c r="C2496" t="s">
        <v>19895</v>
      </c>
      <c r="D2496" t="s">
        <v>1361</v>
      </c>
      <c r="E2496">
        <v>13</v>
      </c>
      <c r="F2496" t="s">
        <v>15289</v>
      </c>
      <c r="G2496">
        <v>19781101</v>
      </c>
      <c r="J2496" t="s">
        <v>19896</v>
      </c>
      <c r="K2496" t="s">
        <v>19897</v>
      </c>
      <c r="L2496">
        <v>0</v>
      </c>
      <c r="M2496" t="s">
        <v>15015</v>
      </c>
      <c r="N2496" t="s">
        <v>15016</v>
      </c>
      <c r="Q2496" t="s">
        <v>15017</v>
      </c>
      <c r="U2496">
        <v>19</v>
      </c>
      <c r="V2496">
        <v>11</v>
      </c>
      <c r="W2496">
        <v>8</v>
      </c>
      <c r="X2496">
        <v>11</v>
      </c>
      <c r="Y2496">
        <v>0</v>
      </c>
      <c r="Z2496">
        <v>0</v>
      </c>
      <c r="AA2496">
        <v>0</v>
      </c>
      <c r="AB2496">
        <v>11</v>
      </c>
      <c r="AC2496">
        <v>0</v>
      </c>
      <c r="AD2496">
        <v>0</v>
      </c>
      <c r="AE2496">
        <v>0</v>
      </c>
      <c r="AF2496">
        <v>0</v>
      </c>
      <c r="AG2496">
        <v>0</v>
      </c>
      <c r="AH2496">
        <v>0</v>
      </c>
      <c r="AI2496">
        <v>3</v>
      </c>
      <c r="AJ2496">
        <v>1</v>
      </c>
      <c r="AK2496">
        <v>0.33329999999999999</v>
      </c>
      <c r="AL2496">
        <v>0</v>
      </c>
      <c r="AN2496">
        <v>0</v>
      </c>
      <c r="AP2496">
        <v>0</v>
      </c>
      <c r="AR2496">
        <v>0</v>
      </c>
      <c r="AT2496">
        <v>0</v>
      </c>
      <c r="BW2496">
        <v>164200.53</v>
      </c>
      <c r="BX2496">
        <v>27304.21</v>
      </c>
      <c r="BY2496">
        <v>120776.84</v>
      </c>
      <c r="BZ2496">
        <v>16119.47</v>
      </c>
      <c r="CA2496">
        <v>218808.18</v>
      </c>
      <c r="CB2496">
        <v>0</v>
      </c>
      <c r="CC2496">
        <v>197110.91</v>
      </c>
      <c r="CD2496">
        <v>21697.27</v>
      </c>
      <c r="CU2496" t="s">
        <v>15018</v>
      </c>
    </row>
    <row r="2497" spans="1:99" x14ac:dyDescent="0.15">
      <c r="A2497">
        <v>65033128</v>
      </c>
      <c r="B2497" t="s">
        <v>14062</v>
      </c>
      <c r="C2497" t="s">
        <v>17812</v>
      </c>
      <c r="D2497" t="s">
        <v>19898</v>
      </c>
      <c r="E2497">
        <v>24</v>
      </c>
      <c r="F2497" t="s">
        <v>15053</v>
      </c>
      <c r="G2497">
        <v>20230801</v>
      </c>
      <c r="J2497" t="s">
        <v>14063</v>
      </c>
      <c r="K2497" t="s">
        <v>19899</v>
      </c>
      <c r="L2497">
        <v>0</v>
      </c>
      <c r="M2497" t="s">
        <v>15015</v>
      </c>
      <c r="N2497" t="s">
        <v>15016</v>
      </c>
      <c r="Q2497" t="s">
        <v>15017</v>
      </c>
      <c r="U2497">
        <v>10</v>
      </c>
      <c r="V2497">
        <v>7</v>
      </c>
      <c r="W2497">
        <v>3</v>
      </c>
      <c r="X2497">
        <v>0</v>
      </c>
      <c r="Y2497">
        <v>0</v>
      </c>
      <c r="AA2497">
        <v>1</v>
      </c>
      <c r="AB2497">
        <v>1</v>
      </c>
      <c r="AC2497">
        <v>1</v>
      </c>
      <c r="AD2497">
        <v>1</v>
      </c>
      <c r="AE2497">
        <v>0</v>
      </c>
      <c r="AG2497">
        <v>0</v>
      </c>
      <c r="AI2497">
        <v>0</v>
      </c>
      <c r="AJ2497">
        <v>0</v>
      </c>
      <c r="AL2497">
        <v>0</v>
      </c>
      <c r="AN2497">
        <v>0</v>
      </c>
      <c r="AP2497">
        <v>0</v>
      </c>
      <c r="AR2497">
        <v>0</v>
      </c>
      <c r="AT2497">
        <v>0</v>
      </c>
      <c r="AV2497">
        <v>1</v>
      </c>
      <c r="AW2497">
        <v>0</v>
      </c>
      <c r="AX2497">
        <v>0</v>
      </c>
      <c r="AY2497">
        <v>1</v>
      </c>
      <c r="AZ2497">
        <v>1</v>
      </c>
      <c r="BA2497">
        <v>0</v>
      </c>
      <c r="BB2497">
        <v>0</v>
      </c>
      <c r="BD2497">
        <v>1</v>
      </c>
      <c r="BE2497">
        <v>0</v>
      </c>
      <c r="BF2497">
        <v>1</v>
      </c>
      <c r="BG2497">
        <v>0</v>
      </c>
      <c r="BH2497">
        <v>1</v>
      </c>
      <c r="BI2497">
        <v>0</v>
      </c>
      <c r="BJ2497">
        <v>0</v>
      </c>
      <c r="BK2497">
        <v>1</v>
      </c>
      <c r="BL2497">
        <v>1</v>
      </c>
      <c r="BM2497">
        <v>0</v>
      </c>
      <c r="BN2497">
        <v>1</v>
      </c>
      <c r="BO2497">
        <v>0</v>
      </c>
      <c r="BV2497">
        <v>1</v>
      </c>
      <c r="BW2497">
        <v>51249.760000000002</v>
      </c>
      <c r="BX2497">
        <v>24900.29</v>
      </c>
      <c r="BY2497">
        <v>22171.35</v>
      </c>
      <c r="BZ2497">
        <v>4178.12</v>
      </c>
      <c r="CA2497">
        <v>59847.199999999997</v>
      </c>
      <c r="CB2497">
        <v>35091.410000000003</v>
      </c>
      <c r="CC2497">
        <v>18867.669999999998</v>
      </c>
      <c r="CD2497">
        <v>5888.13</v>
      </c>
      <c r="CE2497">
        <v>1</v>
      </c>
      <c r="CF2497">
        <v>0</v>
      </c>
      <c r="CG2497">
        <v>1</v>
      </c>
      <c r="CH2497">
        <v>1</v>
      </c>
      <c r="CI2497">
        <v>0</v>
      </c>
      <c r="CJ2497">
        <v>0</v>
      </c>
      <c r="CK2497">
        <v>0</v>
      </c>
      <c r="CL2497">
        <v>0</v>
      </c>
      <c r="CM2497">
        <v>0</v>
      </c>
      <c r="CN2497">
        <v>0</v>
      </c>
      <c r="CO2497">
        <v>0</v>
      </c>
      <c r="CP2497">
        <v>0</v>
      </c>
      <c r="CQ2497">
        <v>0</v>
      </c>
      <c r="CR2497">
        <v>0</v>
      </c>
      <c r="CS2497">
        <v>1</v>
      </c>
      <c r="CT2497">
        <v>0</v>
      </c>
      <c r="CU2497" t="s">
        <v>15018</v>
      </c>
    </row>
    <row r="2498" spans="1:99" x14ac:dyDescent="0.15">
      <c r="A2498">
        <v>65042139</v>
      </c>
      <c r="B2498" t="s">
        <v>7251</v>
      </c>
      <c r="C2498" t="s">
        <v>15435</v>
      </c>
      <c r="D2498" t="s">
        <v>19900</v>
      </c>
      <c r="E2498">
        <v>25</v>
      </c>
      <c r="F2498" t="s">
        <v>15647</v>
      </c>
      <c r="G2498">
        <v>19700701</v>
      </c>
      <c r="J2498" t="s">
        <v>19901</v>
      </c>
      <c r="K2498" t="s">
        <v>7253</v>
      </c>
      <c r="L2498">
        <v>0</v>
      </c>
      <c r="M2498" t="s">
        <v>15015</v>
      </c>
      <c r="N2498" t="s">
        <v>15016</v>
      </c>
      <c r="Q2498" t="s">
        <v>15017</v>
      </c>
      <c r="R2498" t="s">
        <v>15023</v>
      </c>
      <c r="U2498">
        <v>321</v>
      </c>
      <c r="V2498">
        <v>186</v>
      </c>
      <c r="W2498">
        <v>135</v>
      </c>
      <c r="X2498">
        <v>100</v>
      </c>
      <c r="Y2498">
        <v>94</v>
      </c>
      <c r="Z2498">
        <v>0.94</v>
      </c>
      <c r="AA2498">
        <v>114</v>
      </c>
      <c r="AB2498">
        <v>124</v>
      </c>
      <c r="AC2498">
        <v>114</v>
      </c>
      <c r="AD2498">
        <v>0.9194</v>
      </c>
      <c r="AE2498">
        <v>94</v>
      </c>
      <c r="AF2498">
        <v>0.94</v>
      </c>
      <c r="AG2498">
        <v>0</v>
      </c>
      <c r="AH2498">
        <v>0</v>
      </c>
      <c r="AI2498">
        <v>38</v>
      </c>
      <c r="AJ2498">
        <v>2</v>
      </c>
      <c r="AK2498">
        <v>5.2600000000000001E-2</v>
      </c>
      <c r="AL2498">
        <v>13</v>
      </c>
      <c r="AM2498">
        <v>0.13830000000000001</v>
      </c>
      <c r="AN2498">
        <v>8</v>
      </c>
      <c r="AO2498">
        <v>8.5099999999999995E-2</v>
      </c>
      <c r="AP2498">
        <v>5</v>
      </c>
      <c r="AQ2498">
        <v>5.3199999999999997E-2</v>
      </c>
      <c r="AR2498">
        <v>7</v>
      </c>
      <c r="AS2498">
        <v>0.53849999999999998</v>
      </c>
      <c r="AT2498">
        <v>1</v>
      </c>
      <c r="AU2498">
        <v>7.6899999999999996E-2</v>
      </c>
      <c r="AV2498">
        <v>0.35399999999999998</v>
      </c>
      <c r="AW2498">
        <v>0.36840000000000001</v>
      </c>
      <c r="AX2498">
        <v>0.1239</v>
      </c>
      <c r="AY2498">
        <v>0.3246</v>
      </c>
      <c r="AZ2498">
        <v>0.115</v>
      </c>
      <c r="BA2498">
        <v>0.1681</v>
      </c>
      <c r="BB2498">
        <v>0.35959999999999998</v>
      </c>
      <c r="BD2498">
        <v>0.42980000000000002</v>
      </c>
      <c r="BE2498">
        <v>0.2281</v>
      </c>
      <c r="BF2498">
        <v>0.28949999999999998</v>
      </c>
      <c r="BG2498">
        <v>0.4123</v>
      </c>
      <c r="BH2498">
        <v>0.92110000000000003</v>
      </c>
      <c r="BI2498">
        <v>7.8899999999999998E-2</v>
      </c>
      <c r="BJ2498">
        <v>0.35959999999999998</v>
      </c>
      <c r="BK2498">
        <v>0.57020000000000004</v>
      </c>
      <c r="BL2498">
        <v>0.34510000000000002</v>
      </c>
      <c r="BM2498">
        <v>0.20180000000000001</v>
      </c>
      <c r="BN2498">
        <v>0.49120000000000003</v>
      </c>
      <c r="BO2498">
        <v>0.25440000000000002</v>
      </c>
      <c r="BV2498">
        <v>0.66959999999999997</v>
      </c>
      <c r="BW2498">
        <v>74104.42</v>
      </c>
      <c r="BX2498">
        <v>16755.09</v>
      </c>
      <c r="BY2498">
        <v>48637.23</v>
      </c>
      <c r="BZ2498">
        <v>8712.1</v>
      </c>
      <c r="CA2498">
        <v>82329.47</v>
      </c>
      <c r="CB2498">
        <v>24144.47</v>
      </c>
      <c r="CC2498">
        <v>49193.58</v>
      </c>
      <c r="CD2498">
        <v>8991.41</v>
      </c>
      <c r="CE2498">
        <v>0.21049999999999999</v>
      </c>
      <c r="CF2498">
        <v>8.77E-2</v>
      </c>
      <c r="CG2498">
        <v>0.21049999999999999</v>
      </c>
      <c r="CH2498">
        <v>0.21929999999999999</v>
      </c>
      <c r="CI2498">
        <v>7.8899999999999998E-2</v>
      </c>
      <c r="CJ2498">
        <v>0.1053</v>
      </c>
      <c r="CK2498">
        <v>0.21049999999999999</v>
      </c>
      <c r="CL2498">
        <v>0.1404</v>
      </c>
      <c r="CM2498">
        <v>9.6500000000000002E-2</v>
      </c>
      <c r="CN2498">
        <v>0</v>
      </c>
      <c r="CO2498">
        <v>0.14910000000000001</v>
      </c>
      <c r="CP2498">
        <v>0.3947</v>
      </c>
      <c r="CQ2498">
        <v>0.26319999999999999</v>
      </c>
      <c r="CR2498">
        <v>0.27189999999999998</v>
      </c>
      <c r="CS2498">
        <v>4.3900000000000002E-2</v>
      </c>
      <c r="CT2498">
        <v>2.63E-2</v>
      </c>
      <c r="CU2498" t="s">
        <v>15018</v>
      </c>
    </row>
    <row r="2499" spans="1:99" x14ac:dyDescent="0.15">
      <c r="A2499">
        <v>65043735</v>
      </c>
      <c r="B2499" t="s">
        <v>11394</v>
      </c>
      <c r="C2499" t="s">
        <v>19902</v>
      </c>
      <c r="D2499" t="s">
        <v>11397</v>
      </c>
      <c r="E2499">
        <v>18</v>
      </c>
      <c r="F2499" t="s">
        <v>15429</v>
      </c>
      <c r="G2499">
        <v>20051101</v>
      </c>
      <c r="J2499" t="s">
        <v>19903</v>
      </c>
      <c r="K2499" t="s">
        <v>19904</v>
      </c>
      <c r="L2499">
        <v>0</v>
      </c>
      <c r="M2499" t="s">
        <v>15015</v>
      </c>
      <c r="N2499" t="s">
        <v>15016</v>
      </c>
      <c r="Q2499" t="s">
        <v>15017</v>
      </c>
      <c r="R2499" t="s">
        <v>15023</v>
      </c>
      <c r="T2499" t="s">
        <v>15043</v>
      </c>
      <c r="U2499">
        <v>117</v>
      </c>
      <c r="V2499">
        <v>82</v>
      </c>
      <c r="W2499">
        <v>35</v>
      </c>
      <c r="X2499">
        <v>75</v>
      </c>
      <c r="Y2499">
        <v>6</v>
      </c>
      <c r="Z2499">
        <v>0.08</v>
      </c>
      <c r="AA2499">
        <v>6</v>
      </c>
      <c r="AB2499">
        <v>76</v>
      </c>
      <c r="AC2499">
        <v>6</v>
      </c>
      <c r="AD2499">
        <v>7.8899999999999998E-2</v>
      </c>
      <c r="AE2499">
        <v>6</v>
      </c>
      <c r="AF2499">
        <v>0.08</v>
      </c>
      <c r="AG2499">
        <v>0</v>
      </c>
      <c r="AH2499">
        <v>0</v>
      </c>
      <c r="AI2499">
        <v>12</v>
      </c>
      <c r="AJ2499">
        <v>0</v>
      </c>
      <c r="AK2499">
        <v>0</v>
      </c>
      <c r="AL2499">
        <v>1</v>
      </c>
      <c r="AM2499">
        <v>0.16669999999999999</v>
      </c>
      <c r="AN2499">
        <v>1</v>
      </c>
      <c r="AO2499">
        <v>0.16669999999999999</v>
      </c>
      <c r="AP2499">
        <v>0</v>
      </c>
      <c r="AQ2499">
        <v>0</v>
      </c>
      <c r="AR2499">
        <v>0</v>
      </c>
      <c r="AS2499">
        <v>0</v>
      </c>
      <c r="AT2499">
        <v>0</v>
      </c>
      <c r="AU2499">
        <v>0</v>
      </c>
      <c r="AV2499">
        <v>0.5</v>
      </c>
      <c r="AW2499">
        <v>0.33329999999999999</v>
      </c>
      <c r="AX2499">
        <v>0.2</v>
      </c>
      <c r="AY2499">
        <v>0.66669999999999996</v>
      </c>
      <c r="AZ2499">
        <v>0.2</v>
      </c>
      <c r="BA2499">
        <v>0.2</v>
      </c>
      <c r="BB2499">
        <v>0</v>
      </c>
      <c r="BD2499">
        <v>0.5</v>
      </c>
      <c r="BE2499">
        <v>0.16669999999999999</v>
      </c>
      <c r="BF2499">
        <v>0.33329999999999999</v>
      </c>
      <c r="BG2499">
        <v>0.16669999999999999</v>
      </c>
      <c r="BH2499">
        <v>0.83330000000000004</v>
      </c>
      <c r="BI2499">
        <v>0</v>
      </c>
      <c r="BJ2499">
        <v>0</v>
      </c>
      <c r="BK2499">
        <v>0.83330000000000004</v>
      </c>
      <c r="BL2499">
        <v>0.83330000000000004</v>
      </c>
      <c r="BM2499">
        <v>0.33329999999999999</v>
      </c>
      <c r="BN2499">
        <v>0.33329999999999999</v>
      </c>
      <c r="BO2499">
        <v>0.5</v>
      </c>
      <c r="BV2499">
        <v>0.16669999999999999</v>
      </c>
      <c r="BW2499">
        <v>75309.05</v>
      </c>
      <c r="BX2499">
        <v>10132.700000000001</v>
      </c>
      <c r="BY2499">
        <v>55704.63</v>
      </c>
      <c r="BZ2499">
        <v>9471.7099999999991</v>
      </c>
      <c r="CA2499">
        <v>89986.94</v>
      </c>
      <c r="CB2499">
        <v>14642.35</v>
      </c>
      <c r="CC2499">
        <v>64139.88</v>
      </c>
      <c r="CD2499">
        <v>11204.71</v>
      </c>
      <c r="CE2499">
        <v>0.16669999999999999</v>
      </c>
      <c r="CF2499">
        <v>0.33329999999999999</v>
      </c>
      <c r="CG2499">
        <v>0.16669999999999999</v>
      </c>
      <c r="CH2499">
        <v>0</v>
      </c>
      <c r="CI2499">
        <v>0.16669999999999999</v>
      </c>
      <c r="CJ2499">
        <v>0</v>
      </c>
      <c r="CK2499">
        <v>0</v>
      </c>
      <c r="CL2499">
        <v>0.33329999999999999</v>
      </c>
      <c r="CM2499">
        <v>0</v>
      </c>
      <c r="CN2499">
        <v>0.16669999999999999</v>
      </c>
      <c r="CO2499">
        <v>0.33329999999999999</v>
      </c>
      <c r="CP2499">
        <v>0.83330000000000004</v>
      </c>
      <c r="CQ2499">
        <v>0</v>
      </c>
      <c r="CR2499">
        <v>0.16669999999999999</v>
      </c>
      <c r="CS2499">
        <v>0</v>
      </c>
      <c r="CT2499">
        <v>0</v>
      </c>
      <c r="CU2499" t="s">
        <v>15018</v>
      </c>
    </row>
    <row r="2500" spans="1:99" x14ac:dyDescent="0.15">
      <c r="A2500">
        <v>65043835</v>
      </c>
      <c r="B2500" t="s">
        <v>10112</v>
      </c>
      <c r="C2500" t="s">
        <v>19905</v>
      </c>
      <c r="D2500" t="s">
        <v>10117</v>
      </c>
      <c r="E2500">
        <v>21</v>
      </c>
      <c r="F2500" t="s">
        <v>16006</v>
      </c>
      <c r="G2500">
        <v>19800401</v>
      </c>
      <c r="J2500" t="s">
        <v>19906</v>
      </c>
      <c r="K2500" t="s">
        <v>19907</v>
      </c>
      <c r="L2500">
        <v>0</v>
      </c>
      <c r="M2500" t="s">
        <v>15015</v>
      </c>
      <c r="N2500" t="s">
        <v>15016</v>
      </c>
      <c r="P2500" t="s">
        <v>15091</v>
      </c>
      <c r="Q2500" t="s">
        <v>15017</v>
      </c>
      <c r="R2500" t="s">
        <v>15023</v>
      </c>
      <c r="T2500" t="s">
        <v>15043</v>
      </c>
      <c r="U2500">
        <v>211</v>
      </c>
      <c r="V2500">
        <v>139</v>
      </c>
      <c r="W2500">
        <v>72</v>
      </c>
      <c r="X2500">
        <v>128</v>
      </c>
      <c r="Y2500">
        <v>99</v>
      </c>
      <c r="Z2500">
        <v>0.77339999999999998</v>
      </c>
      <c r="AA2500">
        <v>101</v>
      </c>
      <c r="AB2500">
        <v>134</v>
      </c>
      <c r="AC2500">
        <v>101</v>
      </c>
      <c r="AD2500">
        <v>0.75370000000000004</v>
      </c>
      <c r="AE2500">
        <v>99</v>
      </c>
      <c r="AF2500">
        <v>0.77339999999999998</v>
      </c>
      <c r="AG2500">
        <v>0</v>
      </c>
      <c r="AH2500">
        <v>0</v>
      </c>
      <c r="AI2500">
        <v>29</v>
      </c>
      <c r="AJ2500">
        <v>3</v>
      </c>
      <c r="AK2500">
        <v>0.10340000000000001</v>
      </c>
      <c r="AL2500">
        <v>16</v>
      </c>
      <c r="AM2500">
        <v>0.16159999999999999</v>
      </c>
      <c r="AN2500">
        <v>8</v>
      </c>
      <c r="AO2500">
        <v>8.0799999999999997E-2</v>
      </c>
      <c r="AP2500">
        <v>8</v>
      </c>
      <c r="AQ2500">
        <v>8.0799999999999997E-2</v>
      </c>
      <c r="AR2500">
        <v>0</v>
      </c>
      <c r="AS2500">
        <v>0</v>
      </c>
      <c r="AT2500">
        <v>0</v>
      </c>
      <c r="AU2500">
        <v>0</v>
      </c>
      <c r="AV2500">
        <v>0.52480000000000004</v>
      </c>
      <c r="AW2500">
        <v>0.48509999999999998</v>
      </c>
      <c r="AX2500">
        <v>9.9000000000000005E-2</v>
      </c>
      <c r="AY2500">
        <v>0.2772</v>
      </c>
      <c r="AZ2500">
        <v>0.21779999999999999</v>
      </c>
      <c r="BA2500">
        <v>0.16830000000000001</v>
      </c>
      <c r="BB2500">
        <v>0.2772</v>
      </c>
      <c r="BD2500">
        <v>0.48509999999999998</v>
      </c>
      <c r="BE2500">
        <v>0.26729999999999998</v>
      </c>
      <c r="BF2500">
        <v>0.48509999999999998</v>
      </c>
      <c r="BG2500">
        <v>0.59409999999999996</v>
      </c>
      <c r="BH2500">
        <v>0.81189999999999996</v>
      </c>
      <c r="BI2500">
        <v>0.15840000000000001</v>
      </c>
      <c r="BJ2500">
        <v>0.31680000000000003</v>
      </c>
      <c r="BK2500">
        <v>0.56440000000000001</v>
      </c>
      <c r="BL2500">
        <v>0.58420000000000005</v>
      </c>
      <c r="BM2500">
        <v>0.2079</v>
      </c>
      <c r="BN2500">
        <v>0.57430000000000003</v>
      </c>
      <c r="BO2500">
        <v>0.45540000000000003</v>
      </c>
      <c r="BV2500">
        <v>0.56440000000000001</v>
      </c>
      <c r="BW2500">
        <v>61331.43</v>
      </c>
      <c r="BX2500">
        <v>3420.9</v>
      </c>
      <c r="BY2500">
        <v>48286.37</v>
      </c>
      <c r="BZ2500">
        <v>9624.15</v>
      </c>
      <c r="CA2500">
        <v>62881.37</v>
      </c>
      <c r="CB2500">
        <v>0</v>
      </c>
      <c r="CC2500">
        <v>52848.87</v>
      </c>
      <c r="CD2500">
        <v>10032.49</v>
      </c>
      <c r="CE2500">
        <v>0.33660000000000001</v>
      </c>
      <c r="CF2500">
        <v>9.9000000000000005E-2</v>
      </c>
      <c r="CG2500">
        <v>0.33660000000000001</v>
      </c>
      <c r="CH2500">
        <v>0.2475</v>
      </c>
      <c r="CI2500">
        <v>0.1089</v>
      </c>
      <c r="CJ2500">
        <v>6.93E-2</v>
      </c>
      <c r="CK2500">
        <v>3.9600000000000003E-2</v>
      </c>
      <c r="CL2500">
        <v>0.1089</v>
      </c>
      <c r="CM2500">
        <v>0.12870000000000001</v>
      </c>
      <c r="CN2500">
        <v>3.9600000000000003E-2</v>
      </c>
      <c r="CO2500">
        <v>0.25740000000000002</v>
      </c>
      <c r="CP2500">
        <v>0.57430000000000003</v>
      </c>
      <c r="CQ2500">
        <v>0.26729999999999998</v>
      </c>
      <c r="CR2500">
        <v>8.9099999999999999E-2</v>
      </c>
      <c r="CS2500">
        <v>5.9400000000000001E-2</v>
      </c>
      <c r="CT2500">
        <v>9.9000000000000008E-3</v>
      </c>
      <c r="CU2500" t="s">
        <v>15018</v>
      </c>
    </row>
    <row r="2501" spans="1:99" x14ac:dyDescent="0.15">
      <c r="A2501">
        <v>65051040</v>
      </c>
      <c r="B2501" t="s">
        <v>19908</v>
      </c>
      <c r="C2501" t="s">
        <v>15038</v>
      </c>
      <c r="D2501" t="s">
        <v>19909</v>
      </c>
      <c r="E2501">
        <v>27</v>
      </c>
      <c r="F2501" t="s">
        <v>15031</v>
      </c>
      <c r="G2501">
        <v>20150501</v>
      </c>
      <c r="J2501" t="s">
        <v>19910</v>
      </c>
      <c r="K2501" t="s">
        <v>19911</v>
      </c>
      <c r="L2501">
        <v>0</v>
      </c>
      <c r="M2501" t="s">
        <v>15015</v>
      </c>
      <c r="N2501" t="s">
        <v>15016</v>
      </c>
      <c r="Q2501" t="s">
        <v>15017</v>
      </c>
      <c r="U2501">
        <v>33</v>
      </c>
      <c r="V2501">
        <v>23</v>
      </c>
      <c r="W2501">
        <v>10</v>
      </c>
      <c r="X2501">
        <v>9</v>
      </c>
      <c r="Y2501">
        <v>0</v>
      </c>
      <c r="Z2501">
        <v>0</v>
      </c>
      <c r="AA2501">
        <v>0</v>
      </c>
      <c r="AB2501">
        <v>12</v>
      </c>
      <c r="AC2501">
        <v>0</v>
      </c>
      <c r="AD2501">
        <v>0</v>
      </c>
      <c r="AE2501">
        <v>0</v>
      </c>
      <c r="AF2501">
        <v>0</v>
      </c>
      <c r="AG2501">
        <v>0</v>
      </c>
      <c r="AH2501">
        <v>0</v>
      </c>
      <c r="AI2501">
        <v>1</v>
      </c>
      <c r="AJ2501">
        <v>0</v>
      </c>
      <c r="AK2501">
        <v>0</v>
      </c>
      <c r="AL2501">
        <v>0</v>
      </c>
      <c r="AN2501">
        <v>0</v>
      </c>
      <c r="AP2501">
        <v>0</v>
      </c>
      <c r="AR2501">
        <v>0</v>
      </c>
      <c r="AT2501">
        <v>0</v>
      </c>
      <c r="BW2501">
        <v>36230.629999999997</v>
      </c>
      <c r="BX2501">
        <v>0</v>
      </c>
      <c r="BY2501">
        <v>32002.19</v>
      </c>
      <c r="BZ2501">
        <v>4228.4399999999996</v>
      </c>
      <c r="CA2501">
        <v>35060.870000000003</v>
      </c>
      <c r="CB2501">
        <v>0</v>
      </c>
      <c r="CC2501">
        <v>29672.25</v>
      </c>
      <c r="CD2501">
        <v>5388.62</v>
      </c>
      <c r="CU2501" t="s">
        <v>15018</v>
      </c>
    </row>
    <row r="2502" spans="1:99" x14ac:dyDescent="0.15">
      <c r="A2502">
        <v>65060216</v>
      </c>
      <c r="B2502" t="s">
        <v>9455</v>
      </c>
      <c r="C2502" t="s">
        <v>15038</v>
      </c>
      <c r="D2502" t="s">
        <v>9459</v>
      </c>
      <c r="E2502">
        <v>36</v>
      </c>
      <c r="F2502" t="s">
        <v>15118</v>
      </c>
      <c r="G2502">
        <v>19980901</v>
      </c>
      <c r="J2502" t="s">
        <v>19912</v>
      </c>
      <c r="K2502" t="s">
        <v>9457</v>
      </c>
      <c r="L2502">
        <v>3050</v>
      </c>
      <c r="M2502" t="s">
        <v>15015</v>
      </c>
      <c r="N2502" t="s">
        <v>15016</v>
      </c>
      <c r="Q2502" t="s">
        <v>15017</v>
      </c>
      <c r="R2502" t="s">
        <v>15023</v>
      </c>
      <c r="U2502">
        <v>961</v>
      </c>
      <c r="V2502">
        <v>804</v>
      </c>
      <c r="W2502">
        <v>157</v>
      </c>
      <c r="X2502">
        <v>543</v>
      </c>
      <c r="Y2502">
        <v>507</v>
      </c>
      <c r="Z2502">
        <v>0.93369999999999997</v>
      </c>
      <c r="AA2502">
        <v>588</v>
      </c>
      <c r="AB2502">
        <v>629</v>
      </c>
      <c r="AC2502">
        <v>588</v>
      </c>
      <c r="AD2502">
        <v>0.93479999999999996</v>
      </c>
      <c r="AE2502">
        <v>507</v>
      </c>
      <c r="AF2502">
        <v>0.93369999999999997</v>
      </c>
      <c r="AG2502">
        <v>0</v>
      </c>
      <c r="AH2502">
        <v>0</v>
      </c>
      <c r="AI2502">
        <v>26</v>
      </c>
      <c r="AJ2502">
        <v>1</v>
      </c>
      <c r="AK2502">
        <v>3.85E-2</v>
      </c>
      <c r="AL2502">
        <v>61</v>
      </c>
      <c r="AM2502">
        <v>0.1203</v>
      </c>
      <c r="AN2502">
        <v>35</v>
      </c>
      <c r="AO2502">
        <v>6.9000000000000006E-2</v>
      </c>
      <c r="AP2502">
        <v>26</v>
      </c>
      <c r="AQ2502">
        <v>5.1299999999999998E-2</v>
      </c>
      <c r="AR2502">
        <v>7</v>
      </c>
      <c r="AS2502">
        <v>0.1148</v>
      </c>
      <c r="AT2502">
        <v>2</v>
      </c>
      <c r="AU2502">
        <v>3.2800000000000003E-2</v>
      </c>
      <c r="AV2502">
        <v>0.26279999999999998</v>
      </c>
      <c r="AW2502">
        <v>0.34860000000000002</v>
      </c>
      <c r="AX2502">
        <v>0.11559999999999999</v>
      </c>
      <c r="AY2502">
        <v>0.19220000000000001</v>
      </c>
      <c r="AZ2502">
        <v>9.0399999999999994E-2</v>
      </c>
      <c r="BA2502">
        <v>9.5600000000000004E-2</v>
      </c>
      <c r="BB2502">
        <v>0.1769</v>
      </c>
      <c r="BD2502">
        <v>0.41980000000000001</v>
      </c>
      <c r="BE2502">
        <v>0.15870000000000001</v>
      </c>
      <c r="BF2502">
        <v>0.59730000000000005</v>
      </c>
      <c r="BG2502">
        <v>0.49149999999999999</v>
      </c>
      <c r="BH2502">
        <v>0.82079999999999997</v>
      </c>
      <c r="BI2502">
        <v>0.17580000000000001</v>
      </c>
      <c r="BJ2502">
        <v>0.30030000000000001</v>
      </c>
      <c r="BK2502">
        <v>0.60070000000000001</v>
      </c>
      <c r="BL2502">
        <v>0.49659999999999999</v>
      </c>
      <c r="BM2502">
        <v>0.29520000000000002</v>
      </c>
      <c r="BN2502">
        <v>0.54779999999999995</v>
      </c>
      <c r="BO2502">
        <v>0.2833</v>
      </c>
      <c r="BV2502">
        <v>0.51190000000000002</v>
      </c>
      <c r="BW2502">
        <v>61919.49</v>
      </c>
      <c r="BX2502">
        <v>15853.8</v>
      </c>
      <c r="BY2502">
        <v>38253.279999999999</v>
      </c>
      <c r="BZ2502">
        <v>7812.4</v>
      </c>
      <c r="CA2502">
        <v>62694.35</v>
      </c>
      <c r="CB2502">
        <v>15061.89</v>
      </c>
      <c r="CC2502">
        <v>39244.06</v>
      </c>
      <c r="CD2502">
        <v>8388.39</v>
      </c>
      <c r="CE2502">
        <v>0.20749999999999999</v>
      </c>
      <c r="CF2502">
        <v>8.6699999999999999E-2</v>
      </c>
      <c r="CG2502">
        <v>0.20749999999999999</v>
      </c>
      <c r="CH2502">
        <v>0.128</v>
      </c>
      <c r="CI2502">
        <v>5.8000000000000003E-2</v>
      </c>
      <c r="CJ2502">
        <v>5.4600000000000003E-2</v>
      </c>
      <c r="CK2502">
        <v>8.1900000000000001E-2</v>
      </c>
      <c r="CL2502">
        <v>0.1024</v>
      </c>
      <c r="CM2502">
        <v>0.1399</v>
      </c>
      <c r="CN2502">
        <v>3.0700000000000002E-2</v>
      </c>
      <c r="CO2502">
        <v>0.40439999999999998</v>
      </c>
      <c r="CP2502">
        <v>0.73040000000000005</v>
      </c>
      <c r="CQ2502">
        <v>0.1792</v>
      </c>
      <c r="CR2502">
        <v>6.4799999999999996E-2</v>
      </c>
      <c r="CS2502">
        <v>2.0500000000000001E-2</v>
      </c>
      <c r="CT2502">
        <v>5.1000000000000004E-3</v>
      </c>
      <c r="CU2502" t="s">
        <v>15018</v>
      </c>
    </row>
    <row r="2503" spans="1:99" x14ac:dyDescent="0.15">
      <c r="A2503">
        <v>65071121</v>
      </c>
      <c r="B2503" t="s">
        <v>3928</v>
      </c>
      <c r="C2503" t="s">
        <v>16881</v>
      </c>
      <c r="D2503" t="s">
        <v>3932</v>
      </c>
      <c r="E2503">
        <v>14</v>
      </c>
      <c r="F2503" t="s">
        <v>15040</v>
      </c>
      <c r="G2503">
        <v>19500410</v>
      </c>
      <c r="J2503" t="s">
        <v>19913</v>
      </c>
      <c r="K2503" t="s">
        <v>19914</v>
      </c>
      <c r="L2503">
        <v>9276</v>
      </c>
      <c r="M2503" t="s">
        <v>15015</v>
      </c>
      <c r="N2503" t="s">
        <v>15016</v>
      </c>
      <c r="Q2503" t="s">
        <v>15017</v>
      </c>
      <c r="U2503">
        <v>66</v>
      </c>
      <c r="V2503">
        <v>40</v>
      </c>
      <c r="W2503">
        <v>26</v>
      </c>
      <c r="X2503">
        <v>29</v>
      </c>
      <c r="Y2503">
        <v>0</v>
      </c>
      <c r="Z2503">
        <v>0</v>
      </c>
      <c r="AA2503">
        <v>0</v>
      </c>
      <c r="AB2503">
        <v>34</v>
      </c>
      <c r="AC2503">
        <v>0</v>
      </c>
      <c r="AD2503">
        <v>0</v>
      </c>
      <c r="AE2503">
        <v>0</v>
      </c>
      <c r="AF2503">
        <v>0</v>
      </c>
      <c r="AG2503">
        <v>0</v>
      </c>
      <c r="AH2503">
        <v>0</v>
      </c>
      <c r="AI2503">
        <v>11</v>
      </c>
      <c r="AJ2503">
        <v>0</v>
      </c>
      <c r="AK2503">
        <v>0</v>
      </c>
      <c r="AL2503">
        <v>0</v>
      </c>
      <c r="AN2503">
        <v>0</v>
      </c>
      <c r="AP2503">
        <v>0</v>
      </c>
      <c r="AR2503">
        <v>0</v>
      </c>
      <c r="AT2503">
        <v>0</v>
      </c>
      <c r="BW2503">
        <v>75068.77</v>
      </c>
      <c r="BX2503">
        <v>0</v>
      </c>
      <c r="BY2503">
        <v>61422.99</v>
      </c>
      <c r="BZ2503">
        <v>13645.77</v>
      </c>
      <c r="CA2503">
        <v>46913.67</v>
      </c>
      <c r="CB2503">
        <v>0</v>
      </c>
      <c r="CC2503">
        <v>31444.3</v>
      </c>
      <c r="CD2503">
        <v>15469.37</v>
      </c>
      <c r="CU2503" t="s">
        <v>15018</v>
      </c>
    </row>
    <row r="2504" spans="1:99" x14ac:dyDescent="0.15">
      <c r="A2504">
        <v>65071419</v>
      </c>
      <c r="B2504" t="s">
        <v>19915</v>
      </c>
      <c r="C2504" t="s">
        <v>19328</v>
      </c>
      <c r="D2504" t="s">
        <v>6622</v>
      </c>
      <c r="E2504">
        <v>12</v>
      </c>
      <c r="F2504" t="s">
        <v>16493</v>
      </c>
      <c r="G2504">
        <v>19540301</v>
      </c>
      <c r="J2504" t="s">
        <v>19916</v>
      </c>
      <c r="K2504" t="s">
        <v>19917</v>
      </c>
      <c r="L2504">
        <v>7032</v>
      </c>
      <c r="M2504" t="s">
        <v>15015</v>
      </c>
      <c r="N2504" t="s">
        <v>15016</v>
      </c>
      <c r="Q2504" t="s">
        <v>15017</v>
      </c>
      <c r="U2504">
        <v>36</v>
      </c>
      <c r="V2504">
        <v>22</v>
      </c>
      <c r="W2504">
        <v>14</v>
      </c>
      <c r="X2504">
        <v>17</v>
      </c>
      <c r="Y2504">
        <v>11</v>
      </c>
      <c r="Z2504">
        <v>0.64710000000000001</v>
      </c>
      <c r="AA2504">
        <v>11</v>
      </c>
      <c r="AB2504">
        <v>18</v>
      </c>
      <c r="AC2504">
        <v>11</v>
      </c>
      <c r="AD2504">
        <v>0.61109999999999998</v>
      </c>
      <c r="AE2504">
        <v>11</v>
      </c>
      <c r="AF2504">
        <v>0.64710000000000001</v>
      </c>
      <c r="AG2504">
        <v>0</v>
      </c>
      <c r="AH2504">
        <v>0</v>
      </c>
      <c r="AI2504">
        <v>3</v>
      </c>
      <c r="AJ2504">
        <v>0</v>
      </c>
      <c r="AK2504">
        <v>0</v>
      </c>
      <c r="AL2504">
        <v>3</v>
      </c>
      <c r="AM2504">
        <v>0.2727</v>
      </c>
      <c r="AN2504">
        <v>2</v>
      </c>
      <c r="AO2504">
        <v>0.18179999999999999</v>
      </c>
      <c r="AP2504">
        <v>1</v>
      </c>
      <c r="AQ2504">
        <v>9.0899999999999995E-2</v>
      </c>
      <c r="AR2504">
        <v>0</v>
      </c>
      <c r="AS2504">
        <v>0</v>
      </c>
      <c r="AT2504">
        <v>0</v>
      </c>
      <c r="AU2504">
        <v>0</v>
      </c>
      <c r="AV2504">
        <v>0.45450000000000002</v>
      </c>
      <c r="AW2504">
        <v>0.63639999999999997</v>
      </c>
      <c r="AX2504">
        <v>0.18179999999999999</v>
      </c>
      <c r="AY2504">
        <v>0.2727</v>
      </c>
      <c r="AZ2504">
        <v>0.18179999999999999</v>
      </c>
      <c r="BA2504">
        <v>0.2727</v>
      </c>
      <c r="BB2504">
        <v>0.54549999999999998</v>
      </c>
      <c r="BD2504">
        <v>0.36359999999999998</v>
      </c>
      <c r="BE2504">
        <v>0.54549999999999998</v>
      </c>
      <c r="BF2504">
        <v>0.72729999999999995</v>
      </c>
      <c r="BG2504">
        <v>0.63639999999999997</v>
      </c>
      <c r="BH2504">
        <v>0.45450000000000002</v>
      </c>
      <c r="BI2504">
        <v>0.54549999999999998</v>
      </c>
      <c r="BJ2504">
        <v>0.45450000000000002</v>
      </c>
      <c r="BK2504">
        <v>0.54549999999999998</v>
      </c>
      <c r="BL2504">
        <v>0.2727</v>
      </c>
      <c r="BM2504">
        <v>0</v>
      </c>
      <c r="BN2504">
        <v>0.63639999999999997</v>
      </c>
      <c r="BO2504">
        <v>0</v>
      </c>
      <c r="BV2504">
        <v>0.45450000000000002</v>
      </c>
      <c r="BW2504">
        <v>79311.039999999994</v>
      </c>
      <c r="BX2504">
        <v>0</v>
      </c>
      <c r="BY2504">
        <v>68023.95</v>
      </c>
      <c r="BZ2504">
        <v>11287.09</v>
      </c>
      <c r="CA2504">
        <v>86806.82</v>
      </c>
      <c r="CB2504">
        <v>0</v>
      </c>
      <c r="CC2504">
        <v>73885</v>
      </c>
      <c r="CD2504">
        <v>12921.82</v>
      </c>
      <c r="CE2504">
        <v>9.0899999999999995E-2</v>
      </c>
      <c r="CF2504">
        <v>0.18179999999999999</v>
      </c>
      <c r="CG2504">
        <v>9.0899999999999995E-2</v>
      </c>
      <c r="CH2504">
        <v>0.18179999999999999</v>
      </c>
      <c r="CI2504">
        <v>0.36359999999999998</v>
      </c>
      <c r="CJ2504">
        <v>9.0899999999999995E-2</v>
      </c>
      <c r="CK2504">
        <v>9.0899999999999995E-2</v>
      </c>
      <c r="CL2504">
        <v>9.0899999999999995E-2</v>
      </c>
      <c r="CM2504">
        <v>0</v>
      </c>
      <c r="CN2504">
        <v>0</v>
      </c>
      <c r="CO2504">
        <v>0.18179999999999999</v>
      </c>
      <c r="CP2504">
        <v>0.2727</v>
      </c>
      <c r="CQ2504">
        <v>0.2727</v>
      </c>
      <c r="CR2504">
        <v>0.36359999999999998</v>
      </c>
      <c r="CS2504">
        <v>9.0899999999999995E-2</v>
      </c>
      <c r="CT2504">
        <v>0</v>
      </c>
      <c r="CU2504" t="s">
        <v>15018</v>
      </c>
    </row>
    <row r="2505" spans="1:99" x14ac:dyDescent="0.15">
      <c r="A2505">
        <v>65073144</v>
      </c>
      <c r="B2505" t="s">
        <v>9007</v>
      </c>
      <c r="C2505" t="s">
        <v>19213</v>
      </c>
      <c r="D2505" t="s">
        <v>9010</v>
      </c>
      <c r="E2505">
        <v>34</v>
      </c>
      <c r="F2505" t="s">
        <v>15212</v>
      </c>
      <c r="G2505">
        <v>19730601</v>
      </c>
      <c r="J2505" t="s">
        <v>19918</v>
      </c>
      <c r="K2505" t="s">
        <v>9009</v>
      </c>
      <c r="L2505">
        <v>0</v>
      </c>
      <c r="M2505" t="s">
        <v>15015</v>
      </c>
      <c r="N2505" t="s">
        <v>15016</v>
      </c>
      <c r="Q2505" t="s">
        <v>15017</v>
      </c>
      <c r="U2505">
        <v>262</v>
      </c>
      <c r="V2505">
        <v>205</v>
      </c>
      <c r="W2505">
        <v>57</v>
      </c>
      <c r="X2505">
        <v>68</v>
      </c>
      <c r="Y2505">
        <v>0</v>
      </c>
      <c r="Z2505">
        <v>0</v>
      </c>
      <c r="AA2505">
        <v>0</v>
      </c>
      <c r="AB2505">
        <v>103</v>
      </c>
      <c r="AC2505">
        <v>0</v>
      </c>
      <c r="AD2505">
        <v>0</v>
      </c>
      <c r="AE2505">
        <v>0</v>
      </c>
      <c r="AF2505">
        <v>0</v>
      </c>
      <c r="AG2505">
        <v>0</v>
      </c>
      <c r="AH2505">
        <v>0</v>
      </c>
      <c r="AI2505">
        <v>5</v>
      </c>
      <c r="AJ2505">
        <v>1</v>
      </c>
      <c r="AK2505">
        <v>0.2</v>
      </c>
      <c r="AL2505">
        <v>0</v>
      </c>
      <c r="AN2505">
        <v>0</v>
      </c>
      <c r="AP2505">
        <v>0</v>
      </c>
      <c r="AR2505">
        <v>0</v>
      </c>
      <c r="AT2505">
        <v>0</v>
      </c>
      <c r="BW2505">
        <v>56524.639999999999</v>
      </c>
      <c r="BX2505">
        <v>12401.21</v>
      </c>
      <c r="BY2505">
        <v>37515.839999999997</v>
      </c>
      <c r="BZ2505">
        <v>6607.59</v>
      </c>
      <c r="CA2505">
        <v>54329.440000000002</v>
      </c>
      <c r="CB2505">
        <v>12484.52</v>
      </c>
      <c r="CC2505">
        <v>34606.629999999997</v>
      </c>
      <c r="CD2505">
        <v>7238.29</v>
      </c>
      <c r="CU2505" t="s">
        <v>15018</v>
      </c>
    </row>
    <row r="2506" spans="1:99" x14ac:dyDescent="0.15">
      <c r="A2506">
        <v>65090241</v>
      </c>
      <c r="B2506" t="s">
        <v>4970</v>
      </c>
      <c r="C2506" t="s">
        <v>16881</v>
      </c>
      <c r="D2506" t="s">
        <v>19919</v>
      </c>
      <c r="E2506">
        <v>20</v>
      </c>
      <c r="F2506" t="s">
        <v>15130</v>
      </c>
      <c r="G2506">
        <v>19960501</v>
      </c>
      <c r="J2506" t="s">
        <v>19920</v>
      </c>
      <c r="K2506" t="s">
        <v>19921</v>
      </c>
      <c r="L2506">
        <v>2240</v>
      </c>
      <c r="M2506" t="s">
        <v>15015</v>
      </c>
      <c r="N2506" t="s">
        <v>15016</v>
      </c>
      <c r="Q2506" t="s">
        <v>15017</v>
      </c>
      <c r="U2506">
        <v>56</v>
      </c>
      <c r="V2506">
        <v>35</v>
      </c>
      <c r="W2506">
        <v>21</v>
      </c>
      <c r="X2506">
        <v>15</v>
      </c>
      <c r="Y2506">
        <v>0</v>
      </c>
      <c r="Z2506">
        <v>0</v>
      </c>
      <c r="AA2506">
        <v>0</v>
      </c>
      <c r="AB2506">
        <v>18</v>
      </c>
      <c r="AC2506">
        <v>0</v>
      </c>
      <c r="AD2506">
        <v>0</v>
      </c>
      <c r="AE2506">
        <v>0</v>
      </c>
      <c r="AF2506">
        <v>0</v>
      </c>
      <c r="AG2506">
        <v>0</v>
      </c>
      <c r="AH2506">
        <v>0</v>
      </c>
      <c r="AI2506">
        <v>4</v>
      </c>
      <c r="AJ2506">
        <v>0</v>
      </c>
      <c r="AK2506">
        <v>0</v>
      </c>
      <c r="AL2506">
        <v>0</v>
      </c>
      <c r="AN2506">
        <v>0</v>
      </c>
      <c r="AP2506">
        <v>0</v>
      </c>
      <c r="AR2506">
        <v>0</v>
      </c>
      <c r="AT2506">
        <v>0</v>
      </c>
      <c r="BW2506">
        <v>72020.23</v>
      </c>
      <c r="BX2506">
        <v>31343.94</v>
      </c>
      <c r="BY2506">
        <v>33446.65</v>
      </c>
      <c r="BZ2506">
        <v>7229.64</v>
      </c>
      <c r="CA2506">
        <v>91276.82</v>
      </c>
      <c r="CB2506">
        <v>51305.41</v>
      </c>
      <c r="CC2506">
        <v>31629.49</v>
      </c>
      <c r="CD2506">
        <v>8341.92</v>
      </c>
      <c r="CU2506" t="s">
        <v>15018</v>
      </c>
    </row>
    <row r="2507" spans="1:99" x14ac:dyDescent="0.15">
      <c r="A2507">
        <v>65090439</v>
      </c>
      <c r="B2507" t="s">
        <v>4347</v>
      </c>
      <c r="C2507" t="s">
        <v>15435</v>
      </c>
      <c r="D2507" t="s">
        <v>4350</v>
      </c>
      <c r="E2507">
        <v>24</v>
      </c>
      <c r="F2507" t="s">
        <v>15053</v>
      </c>
      <c r="G2507">
        <v>20081101</v>
      </c>
      <c r="J2507" t="s">
        <v>19922</v>
      </c>
      <c r="K2507" t="s">
        <v>4349</v>
      </c>
      <c r="L2507">
        <v>0</v>
      </c>
      <c r="M2507" t="s">
        <v>15015</v>
      </c>
      <c r="N2507" t="s">
        <v>15016</v>
      </c>
      <c r="Q2507" t="s">
        <v>15017</v>
      </c>
      <c r="T2507" t="s">
        <v>15043</v>
      </c>
      <c r="U2507">
        <v>233</v>
      </c>
      <c r="V2507">
        <v>188</v>
      </c>
      <c r="W2507">
        <v>45</v>
      </c>
      <c r="X2507">
        <v>57</v>
      </c>
      <c r="Y2507">
        <v>45</v>
      </c>
      <c r="Z2507">
        <v>0.78949999999999998</v>
      </c>
      <c r="AA2507">
        <v>68</v>
      </c>
      <c r="AB2507">
        <v>88</v>
      </c>
      <c r="AC2507">
        <v>68</v>
      </c>
      <c r="AD2507">
        <v>0.77270000000000005</v>
      </c>
      <c r="AE2507">
        <v>45</v>
      </c>
      <c r="AF2507">
        <v>0.78949999999999998</v>
      </c>
      <c r="AG2507">
        <v>0</v>
      </c>
      <c r="AH2507">
        <v>0</v>
      </c>
      <c r="AI2507">
        <v>7</v>
      </c>
      <c r="AJ2507">
        <v>2</v>
      </c>
      <c r="AK2507">
        <v>0.28570000000000001</v>
      </c>
      <c r="AL2507">
        <v>8</v>
      </c>
      <c r="AM2507">
        <v>0.17780000000000001</v>
      </c>
      <c r="AN2507">
        <v>5</v>
      </c>
      <c r="AO2507">
        <v>0.1111</v>
      </c>
      <c r="AP2507">
        <v>3</v>
      </c>
      <c r="AQ2507">
        <v>6.6699999999999995E-2</v>
      </c>
      <c r="AR2507">
        <v>0</v>
      </c>
      <c r="AS2507">
        <v>0</v>
      </c>
      <c r="AT2507">
        <v>0</v>
      </c>
      <c r="AU2507">
        <v>0</v>
      </c>
      <c r="AV2507">
        <v>0.29849999999999999</v>
      </c>
      <c r="AW2507">
        <v>0.19120000000000001</v>
      </c>
      <c r="AX2507">
        <v>4.41E-2</v>
      </c>
      <c r="AY2507">
        <v>0.13239999999999999</v>
      </c>
      <c r="AZ2507">
        <v>0.14929999999999999</v>
      </c>
      <c r="BA2507">
        <v>1.49E-2</v>
      </c>
      <c r="BB2507">
        <v>0.25</v>
      </c>
      <c r="BD2507">
        <v>0.36759999999999998</v>
      </c>
      <c r="BE2507">
        <v>0.23530000000000001</v>
      </c>
      <c r="BF2507">
        <v>0.61760000000000004</v>
      </c>
      <c r="BG2507">
        <v>0.64710000000000001</v>
      </c>
      <c r="BH2507">
        <v>0.85070000000000001</v>
      </c>
      <c r="BI2507">
        <v>0.11940000000000001</v>
      </c>
      <c r="BJ2507">
        <v>0.42649999999999999</v>
      </c>
      <c r="BK2507">
        <v>0.47060000000000002</v>
      </c>
      <c r="BL2507">
        <v>0.4118</v>
      </c>
      <c r="BM2507">
        <v>0.19400000000000001</v>
      </c>
      <c r="BN2507">
        <v>0.31340000000000001</v>
      </c>
      <c r="BO2507">
        <v>0.45590000000000003</v>
      </c>
      <c r="BV2507">
        <v>0.60289999999999999</v>
      </c>
      <c r="BW2507">
        <v>57209.42</v>
      </c>
      <c r="BX2507">
        <v>10292.85</v>
      </c>
      <c r="BY2507">
        <v>38228.79</v>
      </c>
      <c r="BZ2507">
        <v>8687.7800000000007</v>
      </c>
      <c r="CA2507">
        <v>51171.28</v>
      </c>
      <c r="CB2507">
        <v>3724.49</v>
      </c>
      <c r="CC2507">
        <v>38691.43</v>
      </c>
      <c r="CD2507">
        <v>8755.36</v>
      </c>
      <c r="CE2507">
        <v>0.32350000000000001</v>
      </c>
      <c r="CF2507">
        <v>0.23530000000000001</v>
      </c>
      <c r="CG2507">
        <v>0.32350000000000001</v>
      </c>
      <c r="CH2507">
        <v>0.2059</v>
      </c>
      <c r="CI2507">
        <v>4.41E-2</v>
      </c>
      <c r="CJ2507">
        <v>5.8799999999999998E-2</v>
      </c>
      <c r="CK2507">
        <v>0.22059999999999999</v>
      </c>
      <c r="CL2507">
        <v>0.13239999999999999</v>
      </c>
      <c r="CM2507">
        <v>0.14710000000000001</v>
      </c>
      <c r="CN2507">
        <v>2.9399999999999999E-2</v>
      </c>
      <c r="CO2507">
        <v>0.1618</v>
      </c>
      <c r="CP2507">
        <v>0.55879999999999996</v>
      </c>
      <c r="CQ2507">
        <v>0.17649999999999999</v>
      </c>
      <c r="CR2507">
        <v>0.14710000000000001</v>
      </c>
      <c r="CS2507">
        <v>8.8200000000000001E-2</v>
      </c>
      <c r="CT2507">
        <v>2.9399999999999999E-2</v>
      </c>
      <c r="CU2507" t="s">
        <v>15018</v>
      </c>
    </row>
    <row r="2508" spans="1:99" x14ac:dyDescent="0.15">
      <c r="A2508">
        <v>65120608</v>
      </c>
      <c r="B2508" t="s">
        <v>5586</v>
      </c>
      <c r="C2508" t="s">
        <v>15435</v>
      </c>
      <c r="D2508" t="s">
        <v>5590</v>
      </c>
      <c r="E2508">
        <v>13</v>
      </c>
      <c r="F2508" t="s">
        <v>15289</v>
      </c>
      <c r="G2508">
        <v>19460701</v>
      </c>
      <c r="J2508" t="s">
        <v>19923</v>
      </c>
      <c r="K2508" t="s">
        <v>5588</v>
      </c>
      <c r="L2508">
        <v>0</v>
      </c>
      <c r="M2508" t="s">
        <v>15015</v>
      </c>
      <c r="N2508" t="s">
        <v>15016</v>
      </c>
      <c r="Q2508" t="s">
        <v>15017</v>
      </c>
      <c r="R2508" t="s">
        <v>15023</v>
      </c>
      <c r="U2508">
        <v>271</v>
      </c>
      <c r="V2508">
        <v>149</v>
      </c>
      <c r="W2508">
        <v>122</v>
      </c>
      <c r="X2508">
        <v>93</v>
      </c>
      <c r="Y2508">
        <v>0</v>
      </c>
      <c r="Z2508">
        <v>0</v>
      </c>
      <c r="AA2508">
        <v>0</v>
      </c>
      <c r="AB2508">
        <v>113</v>
      </c>
      <c r="AC2508">
        <v>0</v>
      </c>
      <c r="AD2508">
        <v>0</v>
      </c>
      <c r="AE2508">
        <v>0</v>
      </c>
      <c r="AF2508">
        <v>0</v>
      </c>
      <c r="AG2508">
        <v>0</v>
      </c>
      <c r="AH2508">
        <v>0</v>
      </c>
      <c r="AI2508">
        <v>31</v>
      </c>
      <c r="AJ2508">
        <v>0</v>
      </c>
      <c r="AK2508">
        <v>0</v>
      </c>
      <c r="AL2508">
        <v>0</v>
      </c>
      <c r="AN2508">
        <v>0</v>
      </c>
      <c r="AP2508">
        <v>0</v>
      </c>
      <c r="AR2508">
        <v>0</v>
      </c>
      <c r="AT2508">
        <v>0</v>
      </c>
      <c r="BW2508">
        <v>105138.54</v>
      </c>
      <c r="BX2508">
        <v>13227.73</v>
      </c>
      <c r="BY2508">
        <v>83577.440000000002</v>
      </c>
      <c r="BZ2508">
        <v>8333.3700000000008</v>
      </c>
      <c r="CA2508">
        <v>155799.97</v>
      </c>
      <c r="CB2508">
        <v>23911.37</v>
      </c>
      <c r="CC2508">
        <v>122330.59</v>
      </c>
      <c r="CD2508">
        <v>9558.01</v>
      </c>
      <c r="CU2508" t="s">
        <v>15018</v>
      </c>
    </row>
    <row r="2509" spans="1:99" x14ac:dyDescent="0.15">
      <c r="A2509">
        <v>65121640</v>
      </c>
      <c r="B2509" t="s">
        <v>19924</v>
      </c>
      <c r="C2509" t="s">
        <v>19878</v>
      </c>
      <c r="D2509" t="s">
        <v>19925</v>
      </c>
      <c r="E2509">
        <v>20</v>
      </c>
      <c r="F2509" t="s">
        <v>15130</v>
      </c>
      <c r="G2509">
        <v>19730401</v>
      </c>
      <c r="J2509" t="s">
        <v>19926</v>
      </c>
      <c r="K2509" t="s">
        <v>19927</v>
      </c>
      <c r="L2509">
        <v>2772</v>
      </c>
      <c r="M2509" t="s">
        <v>15015</v>
      </c>
      <c r="N2509" t="s">
        <v>15016</v>
      </c>
      <c r="Q2509" t="s">
        <v>15017</v>
      </c>
      <c r="U2509">
        <v>112</v>
      </c>
      <c r="V2509">
        <v>71</v>
      </c>
      <c r="W2509">
        <v>41</v>
      </c>
      <c r="X2509">
        <v>30</v>
      </c>
      <c r="Y2509">
        <v>0</v>
      </c>
      <c r="Z2509">
        <v>0</v>
      </c>
      <c r="AA2509">
        <v>0</v>
      </c>
      <c r="AB2509">
        <v>41</v>
      </c>
      <c r="AC2509">
        <v>0</v>
      </c>
      <c r="AD2509">
        <v>0</v>
      </c>
      <c r="AE2509">
        <v>0</v>
      </c>
      <c r="AF2509">
        <v>0</v>
      </c>
      <c r="AG2509">
        <v>0</v>
      </c>
      <c r="AH2509">
        <v>0</v>
      </c>
      <c r="AI2509">
        <v>7</v>
      </c>
      <c r="AJ2509">
        <v>0</v>
      </c>
      <c r="AK2509">
        <v>0</v>
      </c>
      <c r="AL2509">
        <v>0</v>
      </c>
      <c r="AN2509">
        <v>0</v>
      </c>
      <c r="AP2509">
        <v>0</v>
      </c>
      <c r="AR2509">
        <v>0</v>
      </c>
      <c r="AT2509">
        <v>0</v>
      </c>
      <c r="BW2509">
        <v>41807.279999999999</v>
      </c>
      <c r="BX2509">
        <v>9296.1</v>
      </c>
      <c r="BY2509">
        <v>26001.24</v>
      </c>
      <c r="BZ2509">
        <v>6509.94</v>
      </c>
      <c r="CA2509">
        <v>53196.160000000003</v>
      </c>
      <c r="CB2509">
        <v>14411.51</v>
      </c>
      <c r="CC2509">
        <v>31609.59</v>
      </c>
      <c r="CD2509">
        <v>7175.07</v>
      </c>
      <c r="CU2509" t="s">
        <v>15018</v>
      </c>
    </row>
    <row r="2510" spans="1:99" x14ac:dyDescent="0.15">
      <c r="A2510">
        <v>65121723</v>
      </c>
      <c r="B2510" t="s">
        <v>8086</v>
      </c>
      <c r="C2510" t="s">
        <v>19584</v>
      </c>
      <c r="D2510" t="s">
        <v>8090</v>
      </c>
      <c r="E2510">
        <v>22</v>
      </c>
      <c r="F2510" t="s">
        <v>15265</v>
      </c>
      <c r="G2510">
        <v>19821013</v>
      </c>
      <c r="J2510" t="s">
        <v>19928</v>
      </c>
      <c r="K2510" t="s">
        <v>8088</v>
      </c>
      <c r="L2510">
        <v>408</v>
      </c>
      <c r="M2510" t="s">
        <v>15015</v>
      </c>
      <c r="N2510" t="s">
        <v>15016</v>
      </c>
      <c r="Q2510" t="s">
        <v>15017</v>
      </c>
      <c r="T2510" t="s">
        <v>15043</v>
      </c>
      <c r="U2510">
        <v>3382</v>
      </c>
      <c r="V2510">
        <v>2395</v>
      </c>
      <c r="W2510">
        <v>987</v>
      </c>
      <c r="X2510">
        <v>1362</v>
      </c>
      <c r="Y2510">
        <v>82</v>
      </c>
      <c r="Z2510">
        <v>6.0199999999999997E-2</v>
      </c>
      <c r="AA2510">
        <v>83</v>
      </c>
      <c r="AB2510">
        <v>1675</v>
      </c>
      <c r="AC2510">
        <v>13</v>
      </c>
      <c r="AD2510">
        <v>7.7999999999999996E-3</v>
      </c>
      <c r="AE2510">
        <v>12</v>
      </c>
      <c r="AF2510">
        <v>8.8000000000000005E-3</v>
      </c>
      <c r="AG2510">
        <v>70</v>
      </c>
      <c r="AH2510">
        <v>5.1400000000000001E-2</v>
      </c>
      <c r="AI2510">
        <v>206</v>
      </c>
      <c r="AJ2510">
        <v>9</v>
      </c>
      <c r="AK2510">
        <v>4.3700000000000003E-2</v>
      </c>
      <c r="AL2510">
        <v>24</v>
      </c>
      <c r="AM2510">
        <v>0.29270000000000002</v>
      </c>
      <c r="AN2510">
        <v>13</v>
      </c>
      <c r="AO2510">
        <v>0.1585</v>
      </c>
      <c r="AP2510">
        <v>11</v>
      </c>
      <c r="AQ2510">
        <v>0.1341</v>
      </c>
      <c r="AR2510">
        <v>0</v>
      </c>
      <c r="AS2510">
        <v>0</v>
      </c>
      <c r="AT2510">
        <v>0</v>
      </c>
      <c r="AU2510">
        <v>0</v>
      </c>
      <c r="AV2510">
        <v>0.3735</v>
      </c>
      <c r="AW2510">
        <v>0.45779999999999998</v>
      </c>
      <c r="AX2510">
        <v>0.16869999999999999</v>
      </c>
      <c r="AY2510">
        <v>0.20480000000000001</v>
      </c>
      <c r="AZ2510">
        <v>0.1928</v>
      </c>
      <c r="BA2510">
        <v>8.43E-2</v>
      </c>
      <c r="BB2510">
        <v>0.28920000000000001</v>
      </c>
      <c r="BD2510">
        <v>0.34150000000000003</v>
      </c>
      <c r="BE2510">
        <v>0.28050000000000003</v>
      </c>
      <c r="BF2510">
        <v>0.47560000000000002</v>
      </c>
      <c r="BG2510">
        <v>0.53659999999999997</v>
      </c>
      <c r="BH2510">
        <v>0.74390000000000001</v>
      </c>
      <c r="BI2510">
        <v>0.23169999999999999</v>
      </c>
      <c r="BJ2510">
        <v>0.34150000000000003</v>
      </c>
      <c r="BK2510">
        <v>0.53659999999999997</v>
      </c>
      <c r="BL2510">
        <v>0.51219999999999999</v>
      </c>
      <c r="BM2510">
        <v>0.18290000000000001</v>
      </c>
      <c r="BN2510">
        <v>0.59760000000000002</v>
      </c>
      <c r="BO2510">
        <v>0.378</v>
      </c>
      <c r="BV2510">
        <v>0.61729999999999996</v>
      </c>
      <c r="BW2510">
        <v>54236.37</v>
      </c>
      <c r="BX2510">
        <v>16344.53</v>
      </c>
      <c r="BY2510">
        <v>30947.63</v>
      </c>
      <c r="BZ2510">
        <v>6944.21</v>
      </c>
      <c r="CA2510">
        <v>49433.02</v>
      </c>
      <c r="CB2510">
        <v>18367.009999999998</v>
      </c>
      <c r="CC2510">
        <v>23671.34</v>
      </c>
      <c r="CD2510">
        <v>7394.68</v>
      </c>
      <c r="CE2510">
        <v>0.34939999999999999</v>
      </c>
      <c r="CF2510">
        <v>8.43E-2</v>
      </c>
      <c r="CG2510">
        <v>0.34939999999999999</v>
      </c>
      <c r="CH2510">
        <v>0.25609999999999999</v>
      </c>
      <c r="CI2510">
        <v>7.3200000000000001E-2</v>
      </c>
      <c r="CJ2510">
        <v>4.8800000000000003E-2</v>
      </c>
      <c r="CK2510">
        <v>0.10979999999999999</v>
      </c>
      <c r="CL2510">
        <v>8.5400000000000004E-2</v>
      </c>
      <c r="CM2510">
        <v>0.14630000000000001</v>
      </c>
      <c r="CN2510">
        <v>1.2200000000000001E-2</v>
      </c>
      <c r="CO2510">
        <v>0.26829999999999998</v>
      </c>
      <c r="CP2510">
        <v>0.54879999999999995</v>
      </c>
      <c r="CQ2510">
        <v>0.29270000000000002</v>
      </c>
      <c r="CR2510">
        <v>8.5400000000000004E-2</v>
      </c>
      <c r="CS2510">
        <v>4.8800000000000003E-2</v>
      </c>
      <c r="CT2510">
        <v>2.4400000000000002E-2</v>
      </c>
      <c r="CU2510" t="s">
        <v>15018</v>
      </c>
    </row>
    <row r="2511" spans="1:99" x14ac:dyDescent="0.15">
      <c r="A2511">
        <v>65123646</v>
      </c>
      <c r="B2511" t="s">
        <v>12017</v>
      </c>
      <c r="C2511" t="s">
        <v>15477</v>
      </c>
      <c r="D2511" t="s">
        <v>12021</v>
      </c>
      <c r="E2511">
        <v>27</v>
      </c>
      <c r="F2511" t="s">
        <v>15031</v>
      </c>
      <c r="G2511">
        <v>20131101</v>
      </c>
      <c r="J2511" t="s">
        <v>19929</v>
      </c>
      <c r="K2511" t="s">
        <v>19930</v>
      </c>
      <c r="L2511">
        <v>0</v>
      </c>
      <c r="M2511" t="s">
        <v>15015</v>
      </c>
      <c r="N2511" t="s">
        <v>15016</v>
      </c>
      <c r="Q2511" t="s">
        <v>15017</v>
      </c>
      <c r="U2511">
        <v>38</v>
      </c>
      <c r="V2511">
        <v>25</v>
      </c>
      <c r="W2511">
        <v>13</v>
      </c>
      <c r="X2511">
        <v>10</v>
      </c>
      <c r="Y2511">
        <v>7</v>
      </c>
      <c r="Z2511">
        <v>0.7</v>
      </c>
      <c r="AA2511">
        <v>9</v>
      </c>
      <c r="AB2511">
        <v>13</v>
      </c>
      <c r="AC2511">
        <v>9</v>
      </c>
      <c r="AD2511">
        <v>0.69230000000000003</v>
      </c>
      <c r="AE2511">
        <v>7</v>
      </c>
      <c r="AF2511">
        <v>0.7</v>
      </c>
      <c r="AG2511">
        <v>0</v>
      </c>
      <c r="AH2511">
        <v>0</v>
      </c>
      <c r="AI2511">
        <v>1</v>
      </c>
      <c r="AJ2511">
        <v>0</v>
      </c>
      <c r="AK2511">
        <v>0</v>
      </c>
      <c r="AL2511">
        <v>3</v>
      </c>
      <c r="AM2511">
        <v>0.42859999999999998</v>
      </c>
      <c r="AN2511">
        <v>2</v>
      </c>
      <c r="AO2511">
        <v>0.28570000000000001</v>
      </c>
      <c r="AP2511">
        <v>1</v>
      </c>
      <c r="AQ2511">
        <v>0.1429</v>
      </c>
      <c r="AR2511">
        <v>0</v>
      </c>
      <c r="AS2511">
        <v>0</v>
      </c>
      <c r="AT2511">
        <v>0</v>
      </c>
      <c r="AU2511">
        <v>0</v>
      </c>
      <c r="AV2511">
        <v>0.55559999999999998</v>
      </c>
      <c r="AW2511">
        <v>0.33329999999999999</v>
      </c>
      <c r="AX2511">
        <v>0.22220000000000001</v>
      </c>
      <c r="AY2511">
        <v>0.44440000000000002</v>
      </c>
      <c r="AZ2511">
        <v>0.33329999999999999</v>
      </c>
      <c r="BA2511">
        <v>0.22220000000000001</v>
      </c>
      <c r="BB2511">
        <v>0.33329999999999999</v>
      </c>
      <c r="BD2511">
        <v>0.33329999999999999</v>
      </c>
      <c r="BE2511">
        <v>0</v>
      </c>
      <c r="BF2511">
        <v>0.22220000000000001</v>
      </c>
      <c r="BG2511">
        <v>0.44440000000000002</v>
      </c>
      <c r="BH2511">
        <v>0.75</v>
      </c>
      <c r="BI2511">
        <v>0.25</v>
      </c>
      <c r="BJ2511">
        <v>0.22220000000000001</v>
      </c>
      <c r="BK2511">
        <v>0.44440000000000002</v>
      </c>
      <c r="BL2511">
        <v>0.44440000000000002</v>
      </c>
      <c r="BM2511">
        <v>0.5</v>
      </c>
      <c r="BN2511">
        <v>0.5</v>
      </c>
      <c r="BO2511">
        <v>0.44440000000000002</v>
      </c>
      <c r="BV2511">
        <v>0.33329999999999999</v>
      </c>
      <c r="BW2511">
        <v>50349.62</v>
      </c>
      <c r="BX2511">
        <v>0</v>
      </c>
      <c r="BY2511">
        <v>42849.11</v>
      </c>
      <c r="BZ2511">
        <v>7500.51</v>
      </c>
      <c r="CA2511">
        <v>40834.51</v>
      </c>
      <c r="CB2511">
        <v>0</v>
      </c>
      <c r="CC2511">
        <v>35202.35</v>
      </c>
      <c r="CD2511">
        <v>5632.16</v>
      </c>
      <c r="CE2511">
        <v>0.1111</v>
      </c>
      <c r="CF2511">
        <v>0</v>
      </c>
      <c r="CG2511">
        <v>0.1111</v>
      </c>
      <c r="CH2511">
        <v>0.1111</v>
      </c>
      <c r="CI2511">
        <v>0</v>
      </c>
      <c r="CJ2511">
        <v>0</v>
      </c>
      <c r="CK2511">
        <v>0</v>
      </c>
      <c r="CL2511">
        <v>0.33329999999999999</v>
      </c>
      <c r="CM2511">
        <v>0.1111</v>
      </c>
      <c r="CN2511">
        <v>0</v>
      </c>
      <c r="CO2511">
        <v>0.44440000000000002</v>
      </c>
      <c r="CP2511">
        <v>0.88890000000000002</v>
      </c>
      <c r="CQ2511">
        <v>0</v>
      </c>
      <c r="CR2511">
        <v>0.1111</v>
      </c>
      <c r="CS2511">
        <v>0</v>
      </c>
      <c r="CT2511">
        <v>0</v>
      </c>
      <c r="CU2511" t="s">
        <v>15018</v>
      </c>
    </row>
    <row r="2512" spans="1:99" x14ac:dyDescent="0.15">
      <c r="A2512">
        <v>65130846</v>
      </c>
      <c r="B2512" t="s">
        <v>5282</v>
      </c>
      <c r="C2512" t="s">
        <v>15242</v>
      </c>
      <c r="D2512" t="s">
        <v>5285</v>
      </c>
      <c r="E2512">
        <v>36</v>
      </c>
      <c r="F2512" t="s">
        <v>15118</v>
      </c>
      <c r="G2512">
        <v>20030401</v>
      </c>
      <c r="J2512" t="s">
        <v>19931</v>
      </c>
      <c r="K2512" t="s">
        <v>19932</v>
      </c>
      <c r="L2512">
        <v>3896</v>
      </c>
      <c r="M2512" t="s">
        <v>15015</v>
      </c>
      <c r="N2512" t="s">
        <v>15016</v>
      </c>
      <c r="Q2512" t="s">
        <v>15017</v>
      </c>
      <c r="U2512">
        <v>1701</v>
      </c>
      <c r="V2512">
        <v>1429</v>
      </c>
      <c r="W2512">
        <v>272</v>
      </c>
      <c r="X2512">
        <v>58</v>
      </c>
      <c r="Y2512">
        <v>0</v>
      </c>
      <c r="Z2512">
        <v>0</v>
      </c>
      <c r="AA2512">
        <v>0</v>
      </c>
      <c r="AB2512">
        <v>146</v>
      </c>
      <c r="AC2512">
        <v>0</v>
      </c>
      <c r="AD2512">
        <v>0</v>
      </c>
      <c r="AE2512">
        <v>0</v>
      </c>
      <c r="AF2512">
        <v>0</v>
      </c>
      <c r="AG2512">
        <v>0</v>
      </c>
      <c r="AH2512">
        <v>0</v>
      </c>
      <c r="AI2512">
        <v>17</v>
      </c>
      <c r="AJ2512">
        <v>1</v>
      </c>
      <c r="AK2512">
        <v>5.8799999999999998E-2</v>
      </c>
      <c r="AL2512">
        <v>0</v>
      </c>
      <c r="AN2512">
        <v>0</v>
      </c>
      <c r="AP2512">
        <v>0</v>
      </c>
      <c r="AR2512">
        <v>0</v>
      </c>
      <c r="AT2512">
        <v>0</v>
      </c>
      <c r="BW2512">
        <v>34836.870000000003</v>
      </c>
      <c r="BX2512">
        <v>8118.73</v>
      </c>
      <c r="BY2512">
        <v>20927.71</v>
      </c>
      <c r="BZ2512">
        <v>5790.43</v>
      </c>
      <c r="CA2512">
        <v>27795.87</v>
      </c>
      <c r="CB2512">
        <v>4136.41</v>
      </c>
      <c r="CC2512">
        <v>17770.16</v>
      </c>
      <c r="CD2512">
        <v>5889.3</v>
      </c>
      <c r="CU2512" t="s">
        <v>15018</v>
      </c>
    </row>
    <row r="2513" spans="1:99" x14ac:dyDescent="0.15">
      <c r="A2513">
        <v>65131226</v>
      </c>
      <c r="B2513" t="s">
        <v>4505</v>
      </c>
      <c r="C2513" t="s">
        <v>16881</v>
      </c>
      <c r="D2513" t="s">
        <v>4509</v>
      </c>
      <c r="E2513">
        <v>27</v>
      </c>
      <c r="F2513" t="s">
        <v>15031</v>
      </c>
      <c r="G2513">
        <v>20170106</v>
      </c>
      <c r="J2513" t="s">
        <v>4506</v>
      </c>
      <c r="K2513" t="s">
        <v>4507</v>
      </c>
      <c r="L2513">
        <v>0</v>
      </c>
      <c r="M2513" t="s">
        <v>15015</v>
      </c>
      <c r="N2513" t="s">
        <v>15016</v>
      </c>
      <c r="Q2513" t="s">
        <v>15017</v>
      </c>
      <c r="U2513">
        <v>5</v>
      </c>
      <c r="V2513">
        <v>2</v>
      </c>
      <c r="W2513">
        <v>3</v>
      </c>
      <c r="X2513">
        <v>1</v>
      </c>
      <c r="Y2513">
        <v>0</v>
      </c>
      <c r="Z2513">
        <v>0</v>
      </c>
      <c r="AA2513">
        <v>0</v>
      </c>
      <c r="AB2513">
        <v>2</v>
      </c>
      <c r="AC2513">
        <v>0</v>
      </c>
      <c r="AD2513">
        <v>0</v>
      </c>
      <c r="AE2513">
        <v>0</v>
      </c>
      <c r="AF2513">
        <v>0</v>
      </c>
      <c r="AG2513">
        <v>0</v>
      </c>
      <c r="AH2513">
        <v>0</v>
      </c>
      <c r="AI2513">
        <v>1</v>
      </c>
      <c r="AJ2513">
        <v>0</v>
      </c>
      <c r="AK2513">
        <v>0</v>
      </c>
      <c r="AL2513">
        <v>0</v>
      </c>
      <c r="AN2513">
        <v>0</v>
      </c>
      <c r="AP2513">
        <v>0</v>
      </c>
      <c r="AR2513">
        <v>0</v>
      </c>
      <c r="AT2513">
        <v>0</v>
      </c>
      <c r="BW2513">
        <v>7094</v>
      </c>
      <c r="BX2513">
        <v>0</v>
      </c>
      <c r="BY2513">
        <v>1616</v>
      </c>
      <c r="BZ2513">
        <v>5478</v>
      </c>
      <c r="CA2513">
        <v>0</v>
      </c>
      <c r="CB2513">
        <v>0</v>
      </c>
      <c r="CC2513">
        <v>0</v>
      </c>
      <c r="CD2513">
        <v>0</v>
      </c>
      <c r="CU2513" t="s">
        <v>15018</v>
      </c>
    </row>
    <row r="2514" spans="1:99" x14ac:dyDescent="0.15">
      <c r="A2514">
        <v>65131413</v>
      </c>
      <c r="B2514" t="s">
        <v>19933</v>
      </c>
      <c r="C2514" t="s">
        <v>15980</v>
      </c>
      <c r="D2514" t="s">
        <v>19934</v>
      </c>
      <c r="E2514">
        <v>36</v>
      </c>
      <c r="F2514" t="s">
        <v>15118</v>
      </c>
      <c r="G2514">
        <v>20191202</v>
      </c>
      <c r="J2514" t="s">
        <v>19935</v>
      </c>
      <c r="K2514" t="s">
        <v>19936</v>
      </c>
      <c r="L2514">
        <v>0</v>
      </c>
      <c r="M2514" t="s">
        <v>15015</v>
      </c>
      <c r="N2514" t="s">
        <v>15016</v>
      </c>
      <c r="Q2514" t="s">
        <v>15017</v>
      </c>
      <c r="R2514" t="s">
        <v>15023</v>
      </c>
      <c r="T2514" t="s">
        <v>15043</v>
      </c>
      <c r="U2514">
        <v>12</v>
      </c>
      <c r="V2514">
        <v>10</v>
      </c>
      <c r="W2514">
        <v>2</v>
      </c>
      <c r="X2514">
        <v>1</v>
      </c>
      <c r="Y2514">
        <v>0</v>
      </c>
      <c r="Z2514">
        <v>0</v>
      </c>
      <c r="AA2514">
        <v>0</v>
      </c>
      <c r="AB2514">
        <v>3</v>
      </c>
      <c r="AC2514">
        <v>0</v>
      </c>
      <c r="AD2514">
        <v>0</v>
      </c>
      <c r="AE2514">
        <v>0</v>
      </c>
      <c r="AF2514">
        <v>0</v>
      </c>
      <c r="AG2514">
        <v>0</v>
      </c>
      <c r="AH2514">
        <v>0</v>
      </c>
      <c r="AI2514">
        <v>0</v>
      </c>
      <c r="AJ2514">
        <v>0</v>
      </c>
      <c r="AL2514">
        <v>0</v>
      </c>
      <c r="AN2514">
        <v>0</v>
      </c>
      <c r="AP2514">
        <v>0</v>
      </c>
      <c r="AR2514">
        <v>0</v>
      </c>
      <c r="AT2514">
        <v>0</v>
      </c>
      <c r="BW2514">
        <v>20729.169999999998</v>
      </c>
      <c r="BX2514">
        <v>0</v>
      </c>
      <c r="BY2514">
        <v>14100</v>
      </c>
      <c r="BZ2514">
        <v>6629.17</v>
      </c>
      <c r="CA2514">
        <v>15760</v>
      </c>
      <c r="CB2514">
        <v>0</v>
      </c>
      <c r="CC2514">
        <v>7805</v>
      </c>
      <c r="CD2514">
        <v>7955</v>
      </c>
      <c r="CU2514" t="s">
        <v>15018</v>
      </c>
    </row>
    <row r="2515" spans="1:99" x14ac:dyDescent="0.15">
      <c r="A2515">
        <v>65141015</v>
      </c>
      <c r="B2515" t="s">
        <v>19937</v>
      </c>
      <c r="C2515" t="s">
        <v>19938</v>
      </c>
      <c r="D2515" t="s">
        <v>19939</v>
      </c>
      <c r="E2515">
        <v>5</v>
      </c>
      <c r="F2515" t="s">
        <v>15067</v>
      </c>
      <c r="G2515">
        <v>19660501</v>
      </c>
      <c r="J2515" t="s">
        <v>19940</v>
      </c>
      <c r="K2515" t="s">
        <v>19941</v>
      </c>
      <c r="L2515">
        <v>0</v>
      </c>
      <c r="M2515" t="s">
        <v>15015</v>
      </c>
      <c r="N2515" t="s">
        <v>15016</v>
      </c>
      <c r="Q2515" t="s">
        <v>15017</v>
      </c>
      <c r="U2515">
        <v>18</v>
      </c>
      <c r="V2515">
        <v>11</v>
      </c>
      <c r="W2515">
        <v>7</v>
      </c>
      <c r="X2515">
        <v>8</v>
      </c>
      <c r="Y2515">
        <v>6</v>
      </c>
      <c r="Z2515">
        <v>0.75</v>
      </c>
      <c r="AA2515">
        <v>7</v>
      </c>
      <c r="AB2515">
        <v>9</v>
      </c>
      <c r="AC2515">
        <v>7</v>
      </c>
      <c r="AD2515">
        <v>0.77780000000000005</v>
      </c>
      <c r="AE2515">
        <v>6</v>
      </c>
      <c r="AF2515">
        <v>0.75</v>
      </c>
      <c r="AG2515">
        <v>0</v>
      </c>
      <c r="AH2515">
        <v>0</v>
      </c>
      <c r="AI2515">
        <v>4</v>
      </c>
      <c r="AJ2515">
        <v>0</v>
      </c>
      <c r="AK2515">
        <v>0</v>
      </c>
      <c r="AL2515">
        <v>2</v>
      </c>
      <c r="AM2515">
        <v>0.33329999999999999</v>
      </c>
      <c r="AN2515">
        <v>1</v>
      </c>
      <c r="AO2515">
        <v>0.16669999999999999</v>
      </c>
      <c r="AP2515">
        <v>1</v>
      </c>
      <c r="AQ2515">
        <v>0.16669999999999999</v>
      </c>
      <c r="AR2515">
        <v>0</v>
      </c>
      <c r="AS2515">
        <v>0</v>
      </c>
      <c r="AT2515">
        <v>0</v>
      </c>
      <c r="AU2515">
        <v>0</v>
      </c>
      <c r="AV2515">
        <v>0.71430000000000005</v>
      </c>
      <c r="AW2515">
        <v>0.57140000000000002</v>
      </c>
      <c r="AX2515">
        <v>0.42859999999999998</v>
      </c>
      <c r="AY2515">
        <v>0.57140000000000002</v>
      </c>
      <c r="AZ2515">
        <v>0.28570000000000001</v>
      </c>
      <c r="BA2515">
        <v>0.42859999999999998</v>
      </c>
      <c r="BB2515">
        <v>0.42859999999999998</v>
      </c>
      <c r="BD2515">
        <v>0.71430000000000005</v>
      </c>
      <c r="BE2515">
        <v>0</v>
      </c>
      <c r="BF2515">
        <v>0.1429</v>
      </c>
      <c r="BG2515">
        <v>0</v>
      </c>
      <c r="BH2515">
        <v>0.85709999999999997</v>
      </c>
      <c r="BI2515">
        <v>0.1429</v>
      </c>
      <c r="BJ2515">
        <v>0.28570000000000001</v>
      </c>
      <c r="BK2515">
        <v>0.71430000000000005</v>
      </c>
      <c r="BL2515">
        <v>0.57140000000000002</v>
      </c>
      <c r="BM2515">
        <v>0.1429</v>
      </c>
      <c r="BN2515">
        <v>0.71430000000000005</v>
      </c>
      <c r="BO2515">
        <v>0.71430000000000005</v>
      </c>
      <c r="BV2515">
        <v>0.42859999999999998</v>
      </c>
      <c r="BW2515">
        <v>34578.89</v>
      </c>
      <c r="BX2515">
        <v>0</v>
      </c>
      <c r="BY2515">
        <v>26928.89</v>
      </c>
      <c r="BZ2515">
        <v>7650</v>
      </c>
      <c r="CA2515">
        <v>31728.18</v>
      </c>
      <c r="CB2515">
        <v>0</v>
      </c>
      <c r="CC2515">
        <v>23458.18</v>
      </c>
      <c r="CD2515">
        <v>8270</v>
      </c>
      <c r="CE2515">
        <v>0.71430000000000005</v>
      </c>
      <c r="CF2515">
        <v>0.1429</v>
      </c>
      <c r="CG2515">
        <v>0.71430000000000005</v>
      </c>
      <c r="CH2515">
        <v>0.57140000000000002</v>
      </c>
      <c r="CI2515">
        <v>0</v>
      </c>
      <c r="CJ2515">
        <v>0</v>
      </c>
      <c r="CK2515">
        <v>0</v>
      </c>
      <c r="CL2515">
        <v>0</v>
      </c>
      <c r="CM2515">
        <v>0.28570000000000001</v>
      </c>
      <c r="CN2515">
        <v>0</v>
      </c>
      <c r="CO2515">
        <v>0.1429</v>
      </c>
      <c r="CP2515">
        <v>0.42859999999999998</v>
      </c>
      <c r="CQ2515">
        <v>0.42859999999999998</v>
      </c>
      <c r="CR2515">
        <v>0.1429</v>
      </c>
      <c r="CS2515">
        <v>0</v>
      </c>
      <c r="CT2515">
        <v>0</v>
      </c>
      <c r="CU2515" t="s">
        <v>15018</v>
      </c>
    </row>
    <row r="2516" spans="1:99" x14ac:dyDescent="0.15">
      <c r="A2516">
        <v>65142943</v>
      </c>
      <c r="B2516" t="s">
        <v>12325</v>
      </c>
      <c r="C2516" t="s">
        <v>19942</v>
      </c>
      <c r="D2516" t="s">
        <v>12330</v>
      </c>
      <c r="E2516">
        <v>34</v>
      </c>
      <c r="F2516" t="s">
        <v>15212</v>
      </c>
      <c r="G2516">
        <v>20211001</v>
      </c>
      <c r="J2516" t="s">
        <v>19943</v>
      </c>
      <c r="K2516" t="s">
        <v>19944</v>
      </c>
      <c r="L2516">
        <v>0</v>
      </c>
      <c r="M2516" t="s">
        <v>15015</v>
      </c>
      <c r="N2516" t="s">
        <v>15016</v>
      </c>
      <c r="Q2516" t="s">
        <v>15017</v>
      </c>
      <c r="U2516">
        <v>1373</v>
      </c>
      <c r="V2516">
        <v>1199</v>
      </c>
      <c r="W2516">
        <v>174</v>
      </c>
      <c r="X2516">
        <v>496</v>
      </c>
      <c r="Y2516">
        <v>4</v>
      </c>
      <c r="Z2516">
        <v>8.0999999999999996E-3</v>
      </c>
      <c r="AA2516">
        <v>5</v>
      </c>
      <c r="AB2516">
        <v>620</v>
      </c>
      <c r="AC2516">
        <v>5</v>
      </c>
      <c r="AD2516">
        <v>8.0999999999999996E-3</v>
      </c>
      <c r="AE2516">
        <v>4</v>
      </c>
      <c r="AF2516">
        <v>8.0999999999999996E-3</v>
      </c>
      <c r="AG2516">
        <v>0</v>
      </c>
      <c r="AH2516">
        <v>0</v>
      </c>
      <c r="AI2516">
        <v>23</v>
      </c>
      <c r="AJ2516">
        <v>1</v>
      </c>
      <c r="AK2516">
        <v>4.3499999999999997E-2</v>
      </c>
      <c r="AL2516">
        <v>0</v>
      </c>
      <c r="AM2516">
        <v>0</v>
      </c>
      <c r="AN2516">
        <v>0</v>
      </c>
      <c r="AO2516">
        <v>0</v>
      </c>
      <c r="AP2516">
        <v>0</v>
      </c>
      <c r="AQ2516">
        <v>0</v>
      </c>
      <c r="AR2516">
        <v>0</v>
      </c>
      <c r="AT2516">
        <v>0</v>
      </c>
      <c r="AV2516">
        <v>0.6</v>
      </c>
      <c r="AW2516">
        <v>0.4</v>
      </c>
      <c r="AX2516">
        <v>0</v>
      </c>
      <c r="AY2516">
        <v>0.2</v>
      </c>
      <c r="AZ2516">
        <v>0</v>
      </c>
      <c r="BA2516">
        <v>0.2</v>
      </c>
      <c r="BB2516">
        <v>0.2</v>
      </c>
      <c r="BD2516">
        <v>0.2</v>
      </c>
      <c r="BE2516">
        <v>0.4</v>
      </c>
      <c r="BF2516">
        <v>0.4</v>
      </c>
      <c r="BG2516">
        <v>0.6</v>
      </c>
      <c r="BH2516">
        <v>1</v>
      </c>
      <c r="BI2516">
        <v>0</v>
      </c>
      <c r="BJ2516">
        <v>0.4</v>
      </c>
      <c r="BK2516">
        <v>0.6</v>
      </c>
      <c r="BL2516">
        <v>0.4</v>
      </c>
      <c r="BM2516">
        <v>0.8</v>
      </c>
      <c r="BN2516">
        <v>0.2</v>
      </c>
      <c r="BO2516">
        <v>0</v>
      </c>
      <c r="BV2516">
        <v>0.8</v>
      </c>
      <c r="BW2516">
        <v>65257.5</v>
      </c>
      <c r="BX2516">
        <v>16140.86</v>
      </c>
      <c r="BY2516">
        <v>41694.78</v>
      </c>
      <c r="BZ2516">
        <v>7421.86</v>
      </c>
      <c r="CA2516">
        <v>61655.4</v>
      </c>
      <c r="CB2516">
        <v>14978.46</v>
      </c>
      <c r="CC2516">
        <v>39137.4</v>
      </c>
      <c r="CD2516">
        <v>7539.54</v>
      </c>
      <c r="CE2516">
        <v>0</v>
      </c>
      <c r="CF2516">
        <v>0.4</v>
      </c>
      <c r="CG2516">
        <v>0</v>
      </c>
      <c r="CH2516">
        <v>0.2</v>
      </c>
      <c r="CI2516">
        <v>0</v>
      </c>
      <c r="CJ2516">
        <v>0</v>
      </c>
      <c r="CK2516">
        <v>0</v>
      </c>
      <c r="CL2516">
        <v>0.2</v>
      </c>
      <c r="CM2516">
        <v>0.2</v>
      </c>
      <c r="CN2516">
        <v>0</v>
      </c>
      <c r="CO2516">
        <v>0.4</v>
      </c>
      <c r="CP2516">
        <v>0.8</v>
      </c>
      <c r="CQ2516">
        <v>0.2</v>
      </c>
      <c r="CR2516">
        <v>0</v>
      </c>
      <c r="CS2516">
        <v>0</v>
      </c>
      <c r="CT2516">
        <v>0</v>
      </c>
      <c r="CU2516" t="s">
        <v>15018</v>
      </c>
    </row>
    <row r="2517" spans="1:99" x14ac:dyDescent="0.15">
      <c r="A2517">
        <v>65164313</v>
      </c>
      <c r="B2517" t="s">
        <v>3776</v>
      </c>
      <c r="C2517" t="s">
        <v>15796</v>
      </c>
      <c r="D2517" t="s">
        <v>3779</v>
      </c>
      <c r="E2517">
        <v>21</v>
      </c>
      <c r="F2517" t="s">
        <v>16006</v>
      </c>
      <c r="G2517">
        <v>20130301</v>
      </c>
      <c r="J2517" t="s">
        <v>19945</v>
      </c>
      <c r="K2517" t="s">
        <v>19946</v>
      </c>
      <c r="L2517">
        <v>469</v>
      </c>
      <c r="M2517" t="s">
        <v>15015</v>
      </c>
      <c r="N2517" t="s">
        <v>15016</v>
      </c>
      <c r="Q2517" t="s">
        <v>15017</v>
      </c>
      <c r="U2517">
        <v>93</v>
      </c>
      <c r="V2517">
        <v>62</v>
      </c>
      <c r="W2517">
        <v>31</v>
      </c>
      <c r="X2517">
        <v>53</v>
      </c>
      <c r="Y2517">
        <v>6</v>
      </c>
      <c r="Z2517">
        <v>0.1132</v>
      </c>
      <c r="AA2517">
        <v>6</v>
      </c>
      <c r="AB2517">
        <v>56</v>
      </c>
      <c r="AC2517">
        <v>6</v>
      </c>
      <c r="AD2517">
        <v>0.1071</v>
      </c>
      <c r="AE2517">
        <v>6</v>
      </c>
      <c r="AF2517">
        <v>0.1132</v>
      </c>
      <c r="AG2517">
        <v>0</v>
      </c>
      <c r="AH2517">
        <v>0</v>
      </c>
      <c r="AI2517">
        <v>9</v>
      </c>
      <c r="AJ2517">
        <v>0</v>
      </c>
      <c r="AK2517">
        <v>0</v>
      </c>
      <c r="AL2517">
        <v>1</v>
      </c>
      <c r="AM2517">
        <v>0.16669999999999999</v>
      </c>
      <c r="AN2517">
        <v>1</v>
      </c>
      <c r="AO2517">
        <v>0.16669999999999999</v>
      </c>
      <c r="AP2517">
        <v>0</v>
      </c>
      <c r="AQ2517">
        <v>0</v>
      </c>
      <c r="AR2517">
        <v>0</v>
      </c>
      <c r="AS2517">
        <v>0</v>
      </c>
      <c r="AT2517">
        <v>0</v>
      </c>
      <c r="AU2517">
        <v>0</v>
      </c>
      <c r="AV2517">
        <v>0.5</v>
      </c>
      <c r="AW2517">
        <v>0.66669999999999996</v>
      </c>
      <c r="AX2517">
        <v>0</v>
      </c>
      <c r="AY2517">
        <v>0.5</v>
      </c>
      <c r="AZ2517">
        <v>0</v>
      </c>
      <c r="BA2517">
        <v>0.5</v>
      </c>
      <c r="BB2517">
        <v>0.5</v>
      </c>
      <c r="BD2517">
        <v>0.66669999999999996</v>
      </c>
      <c r="BE2517">
        <v>0.16669999999999999</v>
      </c>
      <c r="BF2517">
        <v>0.66669999999999996</v>
      </c>
      <c r="BG2517">
        <v>0.5</v>
      </c>
      <c r="BH2517">
        <v>0.83330000000000004</v>
      </c>
      <c r="BI2517">
        <v>0.16669999999999999</v>
      </c>
      <c r="BJ2517">
        <v>0.33329999999999999</v>
      </c>
      <c r="BK2517">
        <v>0.33329999999999999</v>
      </c>
      <c r="BL2517">
        <v>0</v>
      </c>
      <c r="BM2517">
        <v>0</v>
      </c>
      <c r="BN2517">
        <v>0.66669999999999996</v>
      </c>
      <c r="BO2517">
        <v>0</v>
      </c>
      <c r="BV2517">
        <v>0.66669999999999996</v>
      </c>
      <c r="BW2517">
        <v>88709.95</v>
      </c>
      <c r="BX2517">
        <v>25807.03</v>
      </c>
      <c r="BY2517">
        <v>57244.43</v>
      </c>
      <c r="BZ2517">
        <v>5658.49</v>
      </c>
      <c r="CA2517">
        <v>111732.06</v>
      </c>
      <c r="CB2517">
        <v>37891.269999999997</v>
      </c>
      <c r="CC2517">
        <v>68146.509999999995</v>
      </c>
      <c r="CD2517">
        <v>5694.29</v>
      </c>
      <c r="CE2517">
        <v>0.33329999999999999</v>
      </c>
      <c r="CF2517">
        <v>0.16669999999999999</v>
      </c>
      <c r="CG2517">
        <v>0.33329999999999999</v>
      </c>
      <c r="CH2517">
        <v>0.16669999999999999</v>
      </c>
      <c r="CI2517">
        <v>0.16669999999999999</v>
      </c>
      <c r="CJ2517">
        <v>0</v>
      </c>
      <c r="CK2517">
        <v>0.16669999999999999</v>
      </c>
      <c r="CL2517">
        <v>0.33329999999999999</v>
      </c>
      <c r="CM2517">
        <v>0</v>
      </c>
      <c r="CN2517">
        <v>0</v>
      </c>
      <c r="CO2517">
        <v>0.16669999999999999</v>
      </c>
      <c r="CP2517">
        <v>0.5</v>
      </c>
      <c r="CQ2517">
        <v>0.33329999999999999</v>
      </c>
      <c r="CR2517">
        <v>0</v>
      </c>
      <c r="CS2517">
        <v>0.16669999999999999</v>
      </c>
      <c r="CT2517">
        <v>0</v>
      </c>
      <c r="CU2517" t="s">
        <v>15018</v>
      </c>
    </row>
    <row r="2518" spans="1:99" x14ac:dyDescent="0.15">
      <c r="A2518">
        <v>65164702</v>
      </c>
      <c r="B2518" t="s">
        <v>13213</v>
      </c>
      <c r="C2518" t="s">
        <v>19947</v>
      </c>
      <c r="D2518" t="s">
        <v>13217</v>
      </c>
      <c r="E2518">
        <v>27</v>
      </c>
      <c r="F2518" t="s">
        <v>15031</v>
      </c>
      <c r="G2518">
        <v>20170928</v>
      </c>
      <c r="J2518" t="s">
        <v>13214</v>
      </c>
      <c r="K2518" t="s">
        <v>13215</v>
      </c>
      <c r="L2518">
        <v>18</v>
      </c>
      <c r="M2518" t="s">
        <v>15015</v>
      </c>
      <c r="N2518" t="s">
        <v>15016</v>
      </c>
      <c r="Q2518" t="s">
        <v>15017</v>
      </c>
      <c r="U2518">
        <v>3</v>
      </c>
      <c r="V2518">
        <v>3</v>
      </c>
      <c r="W2518">
        <v>0</v>
      </c>
      <c r="X2518">
        <v>2</v>
      </c>
      <c r="Y2518">
        <v>1</v>
      </c>
      <c r="Z2518">
        <v>0.5</v>
      </c>
      <c r="AA2518">
        <v>2</v>
      </c>
      <c r="AB2518">
        <v>3</v>
      </c>
      <c r="AC2518">
        <v>2</v>
      </c>
      <c r="AD2518">
        <v>0.66669999999999996</v>
      </c>
      <c r="AE2518">
        <v>1</v>
      </c>
      <c r="AF2518">
        <v>0.5</v>
      </c>
      <c r="AG2518">
        <v>0</v>
      </c>
      <c r="AH2518">
        <v>0</v>
      </c>
      <c r="AI2518">
        <v>0</v>
      </c>
      <c r="AJ2518">
        <v>0</v>
      </c>
      <c r="AL2518">
        <v>0</v>
      </c>
      <c r="AM2518">
        <v>0</v>
      </c>
      <c r="AN2518">
        <v>0</v>
      </c>
      <c r="AO2518">
        <v>0</v>
      </c>
      <c r="AP2518">
        <v>0</v>
      </c>
      <c r="AQ2518">
        <v>0</v>
      </c>
      <c r="AR2518">
        <v>0</v>
      </c>
      <c r="AT2518">
        <v>0</v>
      </c>
      <c r="AV2518">
        <v>0</v>
      </c>
      <c r="AW2518">
        <v>0</v>
      </c>
      <c r="AX2518">
        <v>0</v>
      </c>
      <c r="AY2518">
        <v>0</v>
      </c>
      <c r="AZ2518">
        <v>0</v>
      </c>
      <c r="BA2518">
        <v>0</v>
      </c>
      <c r="BB2518">
        <v>0</v>
      </c>
      <c r="BD2518">
        <v>0.5</v>
      </c>
      <c r="BE2518">
        <v>0.5</v>
      </c>
      <c r="BF2518">
        <v>1</v>
      </c>
      <c r="BG2518">
        <v>1</v>
      </c>
      <c r="BH2518">
        <v>0.5</v>
      </c>
      <c r="BI2518">
        <v>0.5</v>
      </c>
      <c r="BJ2518">
        <v>1</v>
      </c>
      <c r="BK2518">
        <v>0</v>
      </c>
      <c r="BL2518">
        <v>1</v>
      </c>
      <c r="BM2518">
        <v>0</v>
      </c>
      <c r="BN2518">
        <v>1</v>
      </c>
      <c r="BO2518">
        <v>0.5</v>
      </c>
      <c r="BV2518">
        <v>0</v>
      </c>
      <c r="BW2518">
        <v>22893.99</v>
      </c>
      <c r="BX2518">
        <v>0</v>
      </c>
      <c r="BY2518">
        <v>22893.99</v>
      </c>
      <c r="BZ2518">
        <v>0</v>
      </c>
      <c r="CA2518">
        <v>22893.99</v>
      </c>
      <c r="CB2518">
        <v>0</v>
      </c>
      <c r="CC2518">
        <v>22893.99</v>
      </c>
      <c r="CD2518">
        <v>0</v>
      </c>
      <c r="CE2518">
        <v>0</v>
      </c>
      <c r="CF2518">
        <v>0</v>
      </c>
      <c r="CG2518">
        <v>0</v>
      </c>
      <c r="CH2518">
        <v>0</v>
      </c>
      <c r="CI2518">
        <v>0</v>
      </c>
      <c r="CJ2518">
        <v>0</v>
      </c>
      <c r="CK2518">
        <v>0.5</v>
      </c>
      <c r="CL2518">
        <v>0.5</v>
      </c>
      <c r="CM2518">
        <v>0</v>
      </c>
      <c r="CN2518">
        <v>0</v>
      </c>
      <c r="CO2518">
        <v>0</v>
      </c>
      <c r="CP2518">
        <v>0.5</v>
      </c>
      <c r="CQ2518">
        <v>0.5</v>
      </c>
      <c r="CR2518">
        <v>0</v>
      </c>
      <c r="CS2518">
        <v>0</v>
      </c>
      <c r="CT2518">
        <v>0</v>
      </c>
      <c r="CU2518" t="s">
        <v>15018</v>
      </c>
    </row>
    <row r="2519" spans="1:99" x14ac:dyDescent="0.15">
      <c r="A2519">
        <v>65180232</v>
      </c>
      <c r="B2519" t="s">
        <v>4254</v>
      </c>
      <c r="C2519" t="s">
        <v>15435</v>
      </c>
      <c r="D2519" t="s">
        <v>4258</v>
      </c>
      <c r="E2519">
        <v>10</v>
      </c>
      <c r="F2519" t="s">
        <v>15614</v>
      </c>
      <c r="G2519">
        <v>19771201</v>
      </c>
      <c r="J2519" t="s">
        <v>19948</v>
      </c>
      <c r="K2519" t="s">
        <v>19949</v>
      </c>
      <c r="L2519">
        <v>0</v>
      </c>
      <c r="M2519" t="s">
        <v>15015</v>
      </c>
      <c r="N2519" t="s">
        <v>15016</v>
      </c>
      <c r="Q2519" t="s">
        <v>15017</v>
      </c>
      <c r="U2519">
        <v>130</v>
      </c>
      <c r="V2519">
        <v>80</v>
      </c>
      <c r="W2519">
        <v>50</v>
      </c>
      <c r="X2519">
        <v>63</v>
      </c>
      <c r="Y2519">
        <v>10</v>
      </c>
      <c r="Z2519">
        <v>0.15870000000000001</v>
      </c>
      <c r="AA2519">
        <v>11</v>
      </c>
      <c r="AB2519">
        <v>69</v>
      </c>
      <c r="AC2519">
        <v>11</v>
      </c>
      <c r="AD2519">
        <v>0.15939999999999999</v>
      </c>
      <c r="AE2519">
        <v>10</v>
      </c>
      <c r="AF2519">
        <v>0.15870000000000001</v>
      </c>
      <c r="AG2519">
        <v>0</v>
      </c>
      <c r="AH2519">
        <v>0</v>
      </c>
      <c r="AI2519">
        <v>16</v>
      </c>
      <c r="AJ2519">
        <v>1</v>
      </c>
      <c r="AK2519">
        <v>6.25E-2</v>
      </c>
      <c r="AL2519">
        <v>2</v>
      </c>
      <c r="AM2519">
        <v>0.2</v>
      </c>
      <c r="AN2519">
        <v>1</v>
      </c>
      <c r="AO2519">
        <v>0.1</v>
      </c>
      <c r="AP2519">
        <v>1</v>
      </c>
      <c r="AQ2519">
        <v>0.1</v>
      </c>
      <c r="AR2519">
        <v>1</v>
      </c>
      <c r="AS2519">
        <v>0.5</v>
      </c>
      <c r="AT2519">
        <v>1</v>
      </c>
      <c r="AU2519">
        <v>0.5</v>
      </c>
      <c r="AV2519">
        <v>0.45450000000000002</v>
      </c>
      <c r="AW2519">
        <v>0.63639999999999997</v>
      </c>
      <c r="AX2519">
        <v>0.45450000000000002</v>
      </c>
      <c r="AY2519">
        <v>0.54549999999999998</v>
      </c>
      <c r="AZ2519">
        <v>0.18179999999999999</v>
      </c>
      <c r="BA2519">
        <v>0.2727</v>
      </c>
      <c r="BB2519">
        <v>0.81820000000000004</v>
      </c>
      <c r="BD2519">
        <v>0.63639999999999997</v>
      </c>
      <c r="BE2519">
        <v>9.0899999999999995E-2</v>
      </c>
      <c r="BF2519">
        <v>0.54549999999999998</v>
      </c>
      <c r="BG2519">
        <v>0.18179999999999999</v>
      </c>
      <c r="BH2519">
        <v>0.54549999999999998</v>
      </c>
      <c r="BI2519">
        <v>0.45450000000000002</v>
      </c>
      <c r="BJ2519">
        <v>0.18179999999999999</v>
      </c>
      <c r="BK2519">
        <v>0.81820000000000004</v>
      </c>
      <c r="BL2519">
        <v>0.72729999999999995</v>
      </c>
      <c r="BM2519">
        <v>9.0899999999999995E-2</v>
      </c>
      <c r="BN2519">
        <v>0.54549999999999998</v>
      </c>
      <c r="BO2519">
        <v>0.63639999999999997</v>
      </c>
      <c r="BV2519">
        <v>0.63639999999999997</v>
      </c>
      <c r="BW2519">
        <v>84294.94</v>
      </c>
      <c r="BX2519">
        <v>24518.25</v>
      </c>
      <c r="BY2519">
        <v>52080.35</v>
      </c>
      <c r="BZ2519">
        <v>7696.35</v>
      </c>
      <c r="CA2519">
        <v>77644.429999999993</v>
      </c>
      <c r="CB2519">
        <v>25839.11</v>
      </c>
      <c r="CC2519">
        <v>44326.96</v>
      </c>
      <c r="CD2519">
        <v>7478.35</v>
      </c>
      <c r="CE2519">
        <v>0.63639999999999997</v>
      </c>
      <c r="CF2519">
        <v>0.18179999999999999</v>
      </c>
      <c r="CG2519">
        <v>0.63639999999999997</v>
      </c>
      <c r="CH2519">
        <v>0.18179999999999999</v>
      </c>
      <c r="CI2519">
        <v>0.2727</v>
      </c>
      <c r="CJ2519">
        <v>0.18179999999999999</v>
      </c>
      <c r="CK2519">
        <v>0.18179999999999999</v>
      </c>
      <c r="CL2519">
        <v>0</v>
      </c>
      <c r="CM2519">
        <v>0</v>
      </c>
      <c r="CN2519">
        <v>0</v>
      </c>
      <c r="CO2519">
        <v>0.18179999999999999</v>
      </c>
      <c r="CP2519">
        <v>0.54549999999999998</v>
      </c>
      <c r="CQ2519">
        <v>0.2727</v>
      </c>
      <c r="CR2519">
        <v>0.18179999999999999</v>
      </c>
      <c r="CS2519">
        <v>0</v>
      </c>
      <c r="CT2519">
        <v>0</v>
      </c>
      <c r="CU2519" t="s">
        <v>15018</v>
      </c>
    </row>
    <row r="2520" spans="1:99" x14ac:dyDescent="0.15">
      <c r="A2520">
        <v>65180637</v>
      </c>
      <c r="B2520" t="s">
        <v>14868</v>
      </c>
      <c r="C2520" t="s">
        <v>16881</v>
      </c>
      <c r="D2520" t="s">
        <v>14872</v>
      </c>
      <c r="E2520">
        <v>27</v>
      </c>
      <c r="F2520" t="s">
        <v>15031</v>
      </c>
      <c r="G2520">
        <v>20150115</v>
      </c>
      <c r="J2520" t="s">
        <v>19950</v>
      </c>
      <c r="K2520" t="s">
        <v>14870</v>
      </c>
      <c r="L2520">
        <v>0</v>
      </c>
      <c r="M2520" t="s">
        <v>15015</v>
      </c>
      <c r="N2520" t="s">
        <v>15016</v>
      </c>
      <c r="Q2520" t="s">
        <v>15017</v>
      </c>
      <c r="U2520">
        <v>36</v>
      </c>
      <c r="V2520">
        <v>18</v>
      </c>
      <c r="W2520">
        <v>18</v>
      </c>
      <c r="X2520">
        <v>17</v>
      </c>
      <c r="Y2520">
        <v>8</v>
      </c>
      <c r="Z2520">
        <v>0.47060000000000002</v>
      </c>
      <c r="AA2520">
        <v>8</v>
      </c>
      <c r="AB2520">
        <v>18</v>
      </c>
      <c r="AC2520">
        <v>8</v>
      </c>
      <c r="AD2520">
        <v>0.44440000000000002</v>
      </c>
      <c r="AE2520">
        <v>8</v>
      </c>
      <c r="AF2520">
        <v>0.47060000000000002</v>
      </c>
      <c r="AG2520">
        <v>0</v>
      </c>
      <c r="AH2520">
        <v>0</v>
      </c>
      <c r="AI2520">
        <v>3</v>
      </c>
      <c r="AJ2520">
        <v>2</v>
      </c>
      <c r="AK2520">
        <v>0.66669999999999996</v>
      </c>
      <c r="AL2520">
        <v>1</v>
      </c>
      <c r="AM2520">
        <v>0.125</v>
      </c>
      <c r="AN2520">
        <v>1</v>
      </c>
      <c r="AO2520">
        <v>0.125</v>
      </c>
      <c r="AP2520">
        <v>0</v>
      </c>
      <c r="AQ2520">
        <v>0</v>
      </c>
      <c r="AR2520">
        <v>0</v>
      </c>
      <c r="AS2520">
        <v>0</v>
      </c>
      <c r="AT2520">
        <v>0</v>
      </c>
      <c r="AU2520">
        <v>0</v>
      </c>
      <c r="AV2520">
        <v>0.25</v>
      </c>
      <c r="AW2520">
        <v>0.25</v>
      </c>
      <c r="AX2520">
        <v>0.125</v>
      </c>
      <c r="AY2520">
        <v>0.125</v>
      </c>
      <c r="AZ2520">
        <v>0.125</v>
      </c>
      <c r="BA2520">
        <v>0.125</v>
      </c>
      <c r="BB2520">
        <v>0.125</v>
      </c>
      <c r="BD2520">
        <v>0.5</v>
      </c>
      <c r="BE2520">
        <v>0.375</v>
      </c>
      <c r="BF2520">
        <v>0.375</v>
      </c>
      <c r="BG2520">
        <v>0.875</v>
      </c>
      <c r="BH2520">
        <v>0.875</v>
      </c>
      <c r="BI2520">
        <v>0.125</v>
      </c>
      <c r="BJ2520">
        <v>0.25</v>
      </c>
      <c r="BK2520">
        <v>0.625</v>
      </c>
      <c r="BL2520">
        <v>0.5</v>
      </c>
      <c r="BM2520">
        <v>0</v>
      </c>
      <c r="BN2520">
        <v>0.625</v>
      </c>
      <c r="BO2520">
        <v>0.375</v>
      </c>
      <c r="BV2520">
        <v>0.375</v>
      </c>
      <c r="BW2520">
        <v>41944.01</v>
      </c>
      <c r="BX2520">
        <v>0</v>
      </c>
      <c r="BY2520">
        <v>34538.04</v>
      </c>
      <c r="BZ2520">
        <v>7405.97</v>
      </c>
      <c r="CA2520">
        <v>60600.57</v>
      </c>
      <c r="CB2520">
        <v>0</v>
      </c>
      <c r="CC2520">
        <v>52546.86</v>
      </c>
      <c r="CD2520">
        <v>8053.71</v>
      </c>
      <c r="CE2520">
        <v>0.125</v>
      </c>
      <c r="CF2520">
        <v>0</v>
      </c>
      <c r="CG2520">
        <v>0.125</v>
      </c>
      <c r="CH2520">
        <v>0.25</v>
      </c>
      <c r="CI2520">
        <v>0.125</v>
      </c>
      <c r="CJ2520">
        <v>0.125</v>
      </c>
      <c r="CK2520">
        <v>0.125</v>
      </c>
      <c r="CL2520">
        <v>0</v>
      </c>
      <c r="CM2520">
        <v>0.25</v>
      </c>
      <c r="CN2520">
        <v>0</v>
      </c>
      <c r="CO2520">
        <v>0.125</v>
      </c>
      <c r="CP2520">
        <v>0.25</v>
      </c>
      <c r="CQ2520">
        <v>0.625</v>
      </c>
      <c r="CR2520">
        <v>0</v>
      </c>
      <c r="CS2520">
        <v>0.125</v>
      </c>
      <c r="CT2520">
        <v>0</v>
      </c>
      <c r="CU2520" t="s">
        <v>15018</v>
      </c>
    </row>
    <row r="2521" spans="1:99" x14ac:dyDescent="0.15">
      <c r="A2521">
        <v>65180643</v>
      </c>
      <c r="B2521" t="s">
        <v>11542</v>
      </c>
      <c r="C2521" t="s">
        <v>16881</v>
      </c>
      <c r="D2521" t="s">
        <v>11546</v>
      </c>
      <c r="E2521">
        <v>20</v>
      </c>
      <c r="F2521" t="s">
        <v>15130</v>
      </c>
      <c r="G2521">
        <v>20150911</v>
      </c>
      <c r="J2521" t="s">
        <v>19951</v>
      </c>
      <c r="K2521" t="s">
        <v>19952</v>
      </c>
      <c r="L2521">
        <v>7186</v>
      </c>
      <c r="M2521" t="s">
        <v>15015</v>
      </c>
      <c r="N2521" t="s">
        <v>15016</v>
      </c>
      <c r="Q2521" t="s">
        <v>15017</v>
      </c>
      <c r="R2521" t="s">
        <v>15023</v>
      </c>
      <c r="U2521">
        <v>24</v>
      </c>
      <c r="V2521">
        <v>20</v>
      </c>
      <c r="W2521">
        <v>4</v>
      </c>
      <c r="X2521">
        <v>16</v>
      </c>
      <c r="Y2521">
        <v>14</v>
      </c>
      <c r="Z2521">
        <v>0.875</v>
      </c>
      <c r="AA2521">
        <v>15</v>
      </c>
      <c r="AB2521">
        <v>17</v>
      </c>
      <c r="AC2521">
        <v>15</v>
      </c>
      <c r="AD2521">
        <v>0.88239999999999996</v>
      </c>
      <c r="AE2521">
        <v>14</v>
      </c>
      <c r="AF2521">
        <v>0.875</v>
      </c>
      <c r="AG2521">
        <v>0</v>
      </c>
      <c r="AH2521">
        <v>0</v>
      </c>
      <c r="AI2521">
        <v>0</v>
      </c>
      <c r="AJ2521">
        <v>0</v>
      </c>
      <c r="AL2521">
        <v>3</v>
      </c>
      <c r="AM2521">
        <v>0.21429999999999999</v>
      </c>
      <c r="AN2521">
        <v>1</v>
      </c>
      <c r="AO2521">
        <v>7.1400000000000005E-2</v>
      </c>
      <c r="AP2521">
        <v>2</v>
      </c>
      <c r="AQ2521">
        <v>0.1429</v>
      </c>
      <c r="AR2521">
        <v>0</v>
      </c>
      <c r="AS2521">
        <v>0</v>
      </c>
      <c r="AT2521">
        <v>0</v>
      </c>
      <c r="AU2521">
        <v>0</v>
      </c>
      <c r="AV2521">
        <v>0.26669999999999999</v>
      </c>
      <c r="AW2521">
        <v>0.4</v>
      </c>
      <c r="AX2521">
        <v>7.1400000000000005E-2</v>
      </c>
      <c r="AY2521">
        <v>0.2</v>
      </c>
      <c r="AZ2521">
        <v>0.2</v>
      </c>
      <c r="BA2521">
        <v>0</v>
      </c>
      <c r="BB2521">
        <v>0.2</v>
      </c>
      <c r="BD2521">
        <v>0.26669999999999999</v>
      </c>
      <c r="BE2521">
        <v>0.26669999999999999</v>
      </c>
      <c r="BF2521">
        <v>0.86670000000000003</v>
      </c>
      <c r="BG2521">
        <v>0.5333</v>
      </c>
      <c r="BH2521">
        <v>0.86670000000000003</v>
      </c>
      <c r="BI2521">
        <v>0.1333</v>
      </c>
      <c r="BJ2521">
        <v>0.2</v>
      </c>
      <c r="BK2521">
        <v>0.6</v>
      </c>
      <c r="BL2521">
        <v>0.5333</v>
      </c>
      <c r="BM2521">
        <v>6.6699999999999995E-2</v>
      </c>
      <c r="BN2521">
        <v>0.5333</v>
      </c>
      <c r="BO2521">
        <v>0.1333</v>
      </c>
      <c r="BV2521">
        <v>0.4667</v>
      </c>
      <c r="BW2521">
        <v>73912.31</v>
      </c>
      <c r="BX2521">
        <v>7721.54</v>
      </c>
      <c r="BY2521">
        <v>57719.62</v>
      </c>
      <c r="BZ2521">
        <v>8471.15</v>
      </c>
      <c r="CA2521">
        <v>88873.33</v>
      </c>
      <c r="CB2521">
        <v>9560</v>
      </c>
      <c r="CC2521">
        <v>69915.240000000005</v>
      </c>
      <c r="CD2521">
        <v>9398.1</v>
      </c>
      <c r="CE2521">
        <v>0.26669999999999999</v>
      </c>
      <c r="CF2521">
        <v>0.26669999999999999</v>
      </c>
      <c r="CG2521">
        <v>0.26669999999999999</v>
      </c>
      <c r="CH2521">
        <v>0.26669999999999999</v>
      </c>
      <c r="CI2521">
        <v>6.6699999999999995E-2</v>
      </c>
      <c r="CJ2521">
        <v>6.6699999999999995E-2</v>
      </c>
      <c r="CK2521">
        <v>6.6699999999999995E-2</v>
      </c>
      <c r="CL2521">
        <v>0.1333</v>
      </c>
      <c r="CM2521">
        <v>0.1333</v>
      </c>
      <c r="CN2521">
        <v>0</v>
      </c>
      <c r="CO2521">
        <v>0.26669999999999999</v>
      </c>
      <c r="CP2521">
        <v>0.6</v>
      </c>
      <c r="CQ2521">
        <v>0.1333</v>
      </c>
      <c r="CR2521">
        <v>0.2</v>
      </c>
      <c r="CS2521">
        <v>0</v>
      </c>
      <c r="CT2521">
        <v>6.6699999999999995E-2</v>
      </c>
      <c r="CU2521" t="s">
        <v>15018</v>
      </c>
    </row>
    <row r="2522" spans="1:99" x14ac:dyDescent="0.15">
      <c r="A2522">
        <v>65180818</v>
      </c>
      <c r="B2522" t="s">
        <v>13812</v>
      </c>
      <c r="C2522" t="s">
        <v>19953</v>
      </c>
      <c r="D2522" t="s">
        <v>13817</v>
      </c>
      <c r="E2522">
        <v>31</v>
      </c>
      <c r="F2522" t="s">
        <v>15356</v>
      </c>
      <c r="G2522">
        <v>20200101</v>
      </c>
      <c r="J2522" t="s">
        <v>19954</v>
      </c>
      <c r="K2522" t="s">
        <v>13814</v>
      </c>
      <c r="L2522">
        <v>9005</v>
      </c>
      <c r="M2522" t="s">
        <v>15015</v>
      </c>
      <c r="N2522" t="s">
        <v>15016</v>
      </c>
      <c r="Q2522" t="s">
        <v>15017</v>
      </c>
      <c r="U2522">
        <v>29</v>
      </c>
      <c r="V2522">
        <v>11</v>
      </c>
      <c r="W2522">
        <v>18</v>
      </c>
      <c r="X2522">
        <v>5</v>
      </c>
      <c r="Y2522">
        <v>0</v>
      </c>
      <c r="Z2522">
        <v>0</v>
      </c>
      <c r="AA2522">
        <v>0</v>
      </c>
      <c r="AB2522">
        <v>5</v>
      </c>
      <c r="AC2522">
        <v>0</v>
      </c>
      <c r="AD2522">
        <v>0</v>
      </c>
      <c r="AE2522">
        <v>0</v>
      </c>
      <c r="AF2522">
        <v>0</v>
      </c>
      <c r="AG2522">
        <v>0</v>
      </c>
      <c r="AH2522">
        <v>0</v>
      </c>
      <c r="AI2522">
        <v>1</v>
      </c>
      <c r="AJ2522">
        <v>0</v>
      </c>
      <c r="AK2522">
        <v>0</v>
      </c>
      <c r="AL2522">
        <v>0</v>
      </c>
      <c r="AN2522">
        <v>0</v>
      </c>
      <c r="AP2522">
        <v>0</v>
      </c>
      <c r="AR2522">
        <v>0</v>
      </c>
      <c r="AT2522">
        <v>0</v>
      </c>
      <c r="BW2522">
        <v>32168.05</v>
      </c>
      <c r="BX2522">
        <v>0</v>
      </c>
      <c r="BY2522">
        <v>26779.91</v>
      </c>
      <c r="BZ2522">
        <v>5388.15</v>
      </c>
      <c r="CA2522">
        <v>47833.64</v>
      </c>
      <c r="CB2522">
        <v>0</v>
      </c>
      <c r="CC2522">
        <v>38640.910000000003</v>
      </c>
      <c r="CD2522">
        <v>9192.73</v>
      </c>
      <c r="CU2522" t="s">
        <v>15018</v>
      </c>
    </row>
    <row r="2523" spans="1:99" x14ac:dyDescent="0.15">
      <c r="A2523">
        <v>65200146</v>
      </c>
      <c r="B2523" t="s">
        <v>13317</v>
      </c>
      <c r="C2523" t="s">
        <v>15796</v>
      </c>
      <c r="D2523" t="s">
        <v>13320</v>
      </c>
      <c r="E2523">
        <v>22</v>
      </c>
      <c r="F2523" t="s">
        <v>15265</v>
      </c>
      <c r="G2523">
        <v>19940701</v>
      </c>
      <c r="J2523" t="s">
        <v>19955</v>
      </c>
      <c r="K2523" t="s">
        <v>13319</v>
      </c>
      <c r="L2523">
        <v>0</v>
      </c>
      <c r="M2523" t="s">
        <v>15015</v>
      </c>
      <c r="N2523" t="s">
        <v>15016</v>
      </c>
      <c r="Q2523" t="s">
        <v>15017</v>
      </c>
      <c r="U2523">
        <v>57</v>
      </c>
      <c r="V2523">
        <v>49</v>
      </c>
      <c r="W2523">
        <v>8</v>
      </c>
      <c r="X2523">
        <v>26</v>
      </c>
      <c r="Y2523">
        <v>0</v>
      </c>
      <c r="Z2523">
        <v>0</v>
      </c>
      <c r="AA2523">
        <v>0</v>
      </c>
      <c r="AB2523">
        <v>37</v>
      </c>
      <c r="AC2523">
        <v>0</v>
      </c>
      <c r="AD2523">
        <v>0</v>
      </c>
      <c r="AE2523">
        <v>0</v>
      </c>
      <c r="AF2523">
        <v>0</v>
      </c>
      <c r="AG2523">
        <v>0</v>
      </c>
      <c r="AH2523">
        <v>0</v>
      </c>
      <c r="AI2523">
        <v>0</v>
      </c>
      <c r="AJ2523">
        <v>0</v>
      </c>
      <c r="AL2523">
        <v>0</v>
      </c>
      <c r="AN2523">
        <v>0</v>
      </c>
      <c r="AP2523">
        <v>0</v>
      </c>
      <c r="AR2523">
        <v>0</v>
      </c>
      <c r="AT2523">
        <v>0</v>
      </c>
      <c r="BW2523">
        <v>54208.97</v>
      </c>
      <c r="BX2523">
        <v>10283.450000000001</v>
      </c>
      <c r="BY2523">
        <v>36193.449999999997</v>
      </c>
      <c r="BZ2523">
        <v>7732.06</v>
      </c>
      <c r="CA2523">
        <v>54354.12</v>
      </c>
      <c r="CB2523">
        <v>11869.57</v>
      </c>
      <c r="CC2523">
        <v>33902.620000000003</v>
      </c>
      <c r="CD2523">
        <v>8581.94</v>
      </c>
      <c r="CU2523" t="s">
        <v>15018</v>
      </c>
    </row>
    <row r="2524" spans="1:99" x14ac:dyDescent="0.15">
      <c r="A2524">
        <v>65200332</v>
      </c>
      <c r="B2524" t="s">
        <v>9493</v>
      </c>
      <c r="C2524" t="s">
        <v>15199</v>
      </c>
      <c r="D2524" t="s">
        <v>9496</v>
      </c>
      <c r="E2524">
        <v>16</v>
      </c>
      <c r="F2524" t="s">
        <v>15079</v>
      </c>
      <c r="G2524">
        <v>20180926</v>
      </c>
      <c r="J2524" t="s">
        <v>19956</v>
      </c>
      <c r="K2524" t="s">
        <v>19957</v>
      </c>
      <c r="L2524">
        <v>0</v>
      </c>
      <c r="M2524" t="s">
        <v>15015</v>
      </c>
      <c r="N2524" t="s">
        <v>15016</v>
      </c>
      <c r="Q2524" t="s">
        <v>15017</v>
      </c>
      <c r="R2524" t="s">
        <v>15023</v>
      </c>
      <c r="T2524" t="s">
        <v>15043</v>
      </c>
      <c r="U2524">
        <v>11</v>
      </c>
      <c r="V2524">
        <v>8</v>
      </c>
      <c r="W2524">
        <v>3</v>
      </c>
      <c r="X2524">
        <v>7</v>
      </c>
      <c r="Y2524">
        <v>2</v>
      </c>
      <c r="Z2524">
        <v>0.28570000000000001</v>
      </c>
      <c r="AA2524">
        <v>2</v>
      </c>
      <c r="AB2524">
        <v>7</v>
      </c>
      <c r="AC2524">
        <v>2</v>
      </c>
      <c r="AD2524">
        <v>0.28570000000000001</v>
      </c>
      <c r="AE2524">
        <v>2</v>
      </c>
      <c r="AF2524">
        <v>0.28570000000000001</v>
      </c>
      <c r="AG2524">
        <v>0</v>
      </c>
      <c r="AH2524">
        <v>0</v>
      </c>
      <c r="AI2524">
        <v>2</v>
      </c>
      <c r="AJ2524">
        <v>0</v>
      </c>
      <c r="AK2524">
        <v>0</v>
      </c>
      <c r="AL2524">
        <v>1</v>
      </c>
      <c r="AM2524">
        <v>0.5</v>
      </c>
      <c r="AN2524">
        <v>0</v>
      </c>
      <c r="AO2524">
        <v>0</v>
      </c>
      <c r="AP2524">
        <v>1</v>
      </c>
      <c r="AQ2524">
        <v>0.5</v>
      </c>
      <c r="AR2524">
        <v>0</v>
      </c>
      <c r="AS2524">
        <v>0</v>
      </c>
      <c r="AT2524">
        <v>0</v>
      </c>
      <c r="AU2524">
        <v>0</v>
      </c>
      <c r="AV2524">
        <v>1</v>
      </c>
      <c r="AW2524">
        <v>0.5</v>
      </c>
      <c r="AX2524">
        <v>0.5</v>
      </c>
      <c r="AY2524">
        <v>0.5</v>
      </c>
      <c r="AZ2524">
        <v>0</v>
      </c>
      <c r="BA2524">
        <v>0.5</v>
      </c>
      <c r="BB2524">
        <v>0</v>
      </c>
      <c r="BD2524">
        <v>0.5</v>
      </c>
      <c r="BE2524">
        <v>0</v>
      </c>
      <c r="BF2524">
        <v>0.5</v>
      </c>
      <c r="BG2524">
        <v>0.5</v>
      </c>
      <c r="BH2524">
        <v>1</v>
      </c>
      <c r="BI2524">
        <v>0</v>
      </c>
      <c r="BJ2524">
        <v>0</v>
      </c>
      <c r="BK2524">
        <v>1</v>
      </c>
      <c r="BL2524">
        <v>0</v>
      </c>
      <c r="BM2524">
        <v>0</v>
      </c>
      <c r="BN2524">
        <v>0.5</v>
      </c>
      <c r="BO2524">
        <v>0.5</v>
      </c>
      <c r="BV2524">
        <v>0</v>
      </c>
      <c r="BW2524">
        <v>418066.45</v>
      </c>
      <c r="BX2524">
        <v>302309.75</v>
      </c>
      <c r="BY2524">
        <v>96732.05</v>
      </c>
      <c r="BZ2524">
        <v>19024.650000000001</v>
      </c>
      <c r="CA2524">
        <v>48884.24</v>
      </c>
      <c r="CB2524">
        <v>0</v>
      </c>
      <c r="CC2524">
        <v>34002.79</v>
      </c>
      <c r="CD2524">
        <v>14881.45</v>
      </c>
      <c r="CE2524">
        <v>0</v>
      </c>
      <c r="CF2524">
        <v>0</v>
      </c>
      <c r="CG2524">
        <v>0</v>
      </c>
      <c r="CH2524">
        <v>0</v>
      </c>
      <c r="CI2524">
        <v>0.5</v>
      </c>
      <c r="CJ2524">
        <v>0</v>
      </c>
      <c r="CK2524">
        <v>0</v>
      </c>
      <c r="CL2524">
        <v>0</v>
      </c>
      <c r="CM2524">
        <v>0.5</v>
      </c>
      <c r="CN2524">
        <v>0</v>
      </c>
      <c r="CO2524">
        <v>0</v>
      </c>
      <c r="CP2524">
        <v>0.5</v>
      </c>
      <c r="CQ2524">
        <v>0</v>
      </c>
      <c r="CR2524">
        <v>0</v>
      </c>
      <c r="CS2524">
        <v>0.5</v>
      </c>
      <c r="CT2524">
        <v>0</v>
      </c>
      <c r="CU2524" t="s">
        <v>15018</v>
      </c>
    </row>
    <row r="2525" spans="1:99" x14ac:dyDescent="0.15">
      <c r="A2525">
        <v>65220214</v>
      </c>
      <c r="B2525" t="s">
        <v>8542</v>
      </c>
      <c r="C2525" t="s">
        <v>19958</v>
      </c>
      <c r="D2525" t="s">
        <v>8546</v>
      </c>
      <c r="E2525">
        <v>5</v>
      </c>
      <c r="F2525" t="s">
        <v>15067</v>
      </c>
      <c r="G2525">
        <v>19970701</v>
      </c>
      <c r="J2525" t="s">
        <v>19959</v>
      </c>
      <c r="K2525" t="s">
        <v>19960</v>
      </c>
      <c r="L2525">
        <v>0</v>
      </c>
      <c r="M2525" t="s">
        <v>15015</v>
      </c>
      <c r="N2525" t="s">
        <v>15016</v>
      </c>
      <c r="Q2525" t="s">
        <v>15017</v>
      </c>
      <c r="U2525">
        <v>6</v>
      </c>
      <c r="V2525">
        <v>3</v>
      </c>
      <c r="W2525">
        <v>3</v>
      </c>
      <c r="X2525">
        <v>2</v>
      </c>
      <c r="Y2525">
        <v>0</v>
      </c>
      <c r="Z2525">
        <v>0</v>
      </c>
      <c r="AA2525">
        <v>0</v>
      </c>
      <c r="AB2525">
        <v>2</v>
      </c>
      <c r="AC2525">
        <v>0</v>
      </c>
      <c r="AD2525">
        <v>0</v>
      </c>
      <c r="AE2525">
        <v>0</v>
      </c>
      <c r="AF2525">
        <v>0</v>
      </c>
      <c r="AG2525">
        <v>0</v>
      </c>
      <c r="AH2525">
        <v>0</v>
      </c>
      <c r="AI2525">
        <v>1</v>
      </c>
      <c r="AJ2525">
        <v>0</v>
      </c>
      <c r="AK2525">
        <v>0</v>
      </c>
      <c r="AL2525">
        <v>0</v>
      </c>
      <c r="AN2525">
        <v>0</v>
      </c>
      <c r="AP2525">
        <v>0</v>
      </c>
      <c r="AR2525">
        <v>0</v>
      </c>
      <c r="AT2525">
        <v>0</v>
      </c>
      <c r="BW2525">
        <v>31775</v>
      </c>
      <c r="BX2525">
        <v>0</v>
      </c>
      <c r="BY2525">
        <v>25883.33</v>
      </c>
      <c r="BZ2525">
        <v>5891.67</v>
      </c>
      <c r="CA2525">
        <v>30273.33</v>
      </c>
      <c r="CB2525">
        <v>0</v>
      </c>
      <c r="CC2525">
        <v>30273.33</v>
      </c>
      <c r="CD2525">
        <v>0</v>
      </c>
      <c r="CU2525" t="s">
        <v>15018</v>
      </c>
    </row>
    <row r="2526" spans="1:99" x14ac:dyDescent="0.15">
      <c r="A2526">
        <v>65280835</v>
      </c>
      <c r="B2526" t="s">
        <v>10755</v>
      </c>
      <c r="C2526" t="s">
        <v>15477</v>
      </c>
      <c r="D2526" t="s">
        <v>10759</v>
      </c>
      <c r="E2526">
        <v>16</v>
      </c>
      <c r="F2526" t="s">
        <v>15079</v>
      </c>
      <c r="G2526">
        <v>20050106</v>
      </c>
      <c r="J2526" t="s">
        <v>19961</v>
      </c>
      <c r="K2526" t="s">
        <v>19962</v>
      </c>
      <c r="L2526">
        <v>0</v>
      </c>
      <c r="M2526" t="s">
        <v>15015</v>
      </c>
      <c r="N2526" t="s">
        <v>15016</v>
      </c>
      <c r="Q2526" t="s">
        <v>15017</v>
      </c>
      <c r="U2526">
        <v>60</v>
      </c>
      <c r="V2526">
        <v>50</v>
      </c>
      <c r="W2526">
        <v>10</v>
      </c>
      <c r="X2526">
        <v>17</v>
      </c>
      <c r="Y2526">
        <v>3</v>
      </c>
      <c r="Z2526">
        <v>0.17649999999999999</v>
      </c>
      <c r="AA2526">
        <v>3</v>
      </c>
      <c r="AB2526">
        <v>20</v>
      </c>
      <c r="AC2526">
        <v>3</v>
      </c>
      <c r="AD2526">
        <v>0.15</v>
      </c>
      <c r="AE2526">
        <v>3</v>
      </c>
      <c r="AF2526">
        <v>0.17649999999999999</v>
      </c>
      <c r="AG2526">
        <v>0</v>
      </c>
      <c r="AH2526">
        <v>0</v>
      </c>
      <c r="AI2526">
        <v>1</v>
      </c>
      <c r="AJ2526">
        <v>0</v>
      </c>
      <c r="AK2526">
        <v>0</v>
      </c>
      <c r="AL2526">
        <v>1</v>
      </c>
      <c r="AM2526">
        <v>0.33329999999999999</v>
      </c>
      <c r="AN2526">
        <v>0</v>
      </c>
      <c r="AO2526">
        <v>0</v>
      </c>
      <c r="AP2526">
        <v>1</v>
      </c>
      <c r="AQ2526">
        <v>0.33329999999999999</v>
      </c>
      <c r="AR2526">
        <v>0</v>
      </c>
      <c r="AS2526">
        <v>0</v>
      </c>
      <c r="AT2526">
        <v>0</v>
      </c>
      <c r="AU2526">
        <v>0</v>
      </c>
      <c r="AV2526">
        <v>0.66669999999999996</v>
      </c>
      <c r="AW2526">
        <v>0.33329999999999999</v>
      </c>
      <c r="AX2526">
        <v>0.33329999999999999</v>
      </c>
      <c r="AY2526">
        <v>0.66669999999999996</v>
      </c>
      <c r="AZ2526">
        <v>0.33329999999999999</v>
      </c>
      <c r="BA2526">
        <v>0.33329999999999999</v>
      </c>
      <c r="BB2526">
        <v>0.33329999999999999</v>
      </c>
      <c r="BD2526">
        <v>0.66669999999999996</v>
      </c>
      <c r="BE2526">
        <v>0.33329999999999999</v>
      </c>
      <c r="BF2526">
        <v>0.33329999999999999</v>
      </c>
      <c r="BG2526">
        <v>0.66669999999999996</v>
      </c>
      <c r="BH2526">
        <v>1</v>
      </c>
      <c r="BI2526">
        <v>0</v>
      </c>
      <c r="BJ2526">
        <v>0.66669999999999996</v>
      </c>
      <c r="BK2526">
        <v>0.33329999999999999</v>
      </c>
      <c r="BL2526">
        <v>0.33329999999999999</v>
      </c>
      <c r="BM2526">
        <v>0</v>
      </c>
      <c r="BN2526">
        <v>0.66669999999999996</v>
      </c>
      <c r="BO2526">
        <v>0.33329999999999999</v>
      </c>
      <c r="BV2526">
        <v>0.66669999999999996</v>
      </c>
      <c r="BW2526">
        <v>26473.55</v>
      </c>
      <c r="BX2526">
        <v>0</v>
      </c>
      <c r="BY2526">
        <v>21652.14</v>
      </c>
      <c r="BZ2526">
        <v>4821.41</v>
      </c>
      <c r="CA2526">
        <v>27201.84</v>
      </c>
      <c r="CB2526">
        <v>0</v>
      </c>
      <c r="CC2526">
        <v>22025.3</v>
      </c>
      <c r="CD2526">
        <v>5176.54</v>
      </c>
      <c r="CE2526">
        <v>0</v>
      </c>
      <c r="CF2526">
        <v>0.33329999999999999</v>
      </c>
      <c r="CG2526">
        <v>0</v>
      </c>
      <c r="CH2526">
        <v>0.33329999999999999</v>
      </c>
      <c r="CI2526">
        <v>0</v>
      </c>
      <c r="CJ2526">
        <v>0</v>
      </c>
      <c r="CK2526">
        <v>0</v>
      </c>
      <c r="CL2526">
        <v>0</v>
      </c>
      <c r="CM2526">
        <v>0.33329999999999999</v>
      </c>
      <c r="CN2526">
        <v>0</v>
      </c>
      <c r="CO2526">
        <v>0.33329999999999999</v>
      </c>
      <c r="CP2526">
        <v>0.66669999999999996</v>
      </c>
      <c r="CQ2526">
        <v>0.33329999999999999</v>
      </c>
      <c r="CR2526">
        <v>0</v>
      </c>
      <c r="CS2526">
        <v>0</v>
      </c>
      <c r="CT2526">
        <v>0</v>
      </c>
      <c r="CU2526" t="s">
        <v>15018</v>
      </c>
    </row>
    <row r="2527" spans="1:99" x14ac:dyDescent="0.15">
      <c r="A2527">
        <v>65290832</v>
      </c>
      <c r="B2527" t="s">
        <v>221</v>
      </c>
      <c r="C2527" t="s">
        <v>15435</v>
      </c>
      <c r="D2527" t="s">
        <v>225</v>
      </c>
      <c r="E2527">
        <v>19</v>
      </c>
      <c r="F2527" t="s">
        <v>15087</v>
      </c>
      <c r="G2527">
        <v>19631201</v>
      </c>
      <c r="J2527" t="s">
        <v>19963</v>
      </c>
      <c r="K2527" t="s">
        <v>19964</v>
      </c>
      <c r="L2527">
        <v>782</v>
      </c>
      <c r="M2527" t="s">
        <v>15015</v>
      </c>
      <c r="N2527" t="s">
        <v>15016</v>
      </c>
      <c r="Q2527" t="s">
        <v>15017</v>
      </c>
      <c r="R2527" t="s">
        <v>15023</v>
      </c>
      <c r="U2527">
        <v>339</v>
      </c>
      <c r="V2527">
        <v>206</v>
      </c>
      <c r="W2527">
        <v>133</v>
      </c>
      <c r="X2527">
        <v>137</v>
      </c>
      <c r="Y2527">
        <v>128</v>
      </c>
      <c r="Z2527">
        <v>0.93430000000000002</v>
      </c>
      <c r="AA2527">
        <v>148</v>
      </c>
      <c r="AB2527">
        <v>158</v>
      </c>
      <c r="AC2527">
        <v>148</v>
      </c>
      <c r="AD2527">
        <v>0.93669999999999998</v>
      </c>
      <c r="AE2527">
        <v>128</v>
      </c>
      <c r="AF2527">
        <v>0.93430000000000002</v>
      </c>
      <c r="AG2527">
        <v>0</v>
      </c>
      <c r="AH2527">
        <v>0</v>
      </c>
      <c r="AI2527">
        <v>25</v>
      </c>
      <c r="AJ2527">
        <v>2</v>
      </c>
      <c r="AK2527">
        <v>0.08</v>
      </c>
      <c r="AL2527">
        <v>17</v>
      </c>
      <c r="AM2527">
        <v>0.1328</v>
      </c>
      <c r="AN2527">
        <v>7</v>
      </c>
      <c r="AO2527">
        <v>5.4699999999999999E-2</v>
      </c>
      <c r="AP2527">
        <v>10</v>
      </c>
      <c r="AQ2527">
        <v>7.8100000000000003E-2</v>
      </c>
      <c r="AR2527">
        <v>1</v>
      </c>
      <c r="AS2527">
        <v>5.8799999999999998E-2</v>
      </c>
      <c r="AT2527">
        <v>0</v>
      </c>
      <c r="AU2527">
        <v>0</v>
      </c>
      <c r="AV2527">
        <v>0.29049999999999998</v>
      </c>
      <c r="AW2527">
        <v>0.39860000000000001</v>
      </c>
      <c r="AX2527">
        <v>9.4600000000000004E-2</v>
      </c>
      <c r="AY2527">
        <v>0.27700000000000002</v>
      </c>
      <c r="AZ2527">
        <v>0.14860000000000001</v>
      </c>
      <c r="BA2527">
        <v>8.7800000000000003E-2</v>
      </c>
      <c r="BB2527">
        <v>0.2432</v>
      </c>
      <c r="BD2527">
        <v>0.34460000000000002</v>
      </c>
      <c r="BE2527">
        <v>0.19589999999999999</v>
      </c>
      <c r="BF2527">
        <v>0.41889999999999999</v>
      </c>
      <c r="BG2527">
        <v>0.48649999999999999</v>
      </c>
      <c r="BH2527">
        <v>0.83779999999999999</v>
      </c>
      <c r="BI2527">
        <v>0.15540000000000001</v>
      </c>
      <c r="BJ2527">
        <v>0.30409999999999998</v>
      </c>
      <c r="BK2527">
        <v>0.64859999999999995</v>
      </c>
      <c r="BL2527">
        <v>0.19589999999999999</v>
      </c>
      <c r="BM2527">
        <v>0.23649999999999999</v>
      </c>
      <c r="BN2527">
        <v>0.56759999999999999</v>
      </c>
      <c r="BO2527">
        <v>0.1757</v>
      </c>
      <c r="BV2527">
        <v>0.45950000000000002</v>
      </c>
      <c r="BW2527">
        <v>55350.54</v>
      </c>
      <c r="BX2527">
        <v>10326.44</v>
      </c>
      <c r="BY2527">
        <v>39302.01</v>
      </c>
      <c r="BZ2527">
        <v>5722.1</v>
      </c>
      <c r="CA2527">
        <v>69835.95</v>
      </c>
      <c r="CB2527">
        <v>16887.080000000002</v>
      </c>
      <c r="CC2527">
        <v>46818.36</v>
      </c>
      <c r="CD2527">
        <v>6130.51</v>
      </c>
      <c r="CE2527">
        <v>0.20269999999999999</v>
      </c>
      <c r="CF2527">
        <v>0.1216</v>
      </c>
      <c r="CG2527">
        <v>0.20269999999999999</v>
      </c>
      <c r="CH2527">
        <v>0.16220000000000001</v>
      </c>
      <c r="CI2527">
        <v>8.7800000000000003E-2</v>
      </c>
      <c r="CJ2527">
        <v>7.4300000000000005E-2</v>
      </c>
      <c r="CK2527">
        <v>0.1081</v>
      </c>
      <c r="CL2527">
        <v>9.4600000000000004E-2</v>
      </c>
      <c r="CM2527">
        <v>0.1419</v>
      </c>
      <c r="CN2527">
        <v>0</v>
      </c>
      <c r="CO2527">
        <v>0.33110000000000001</v>
      </c>
      <c r="CP2527">
        <v>0.49320000000000003</v>
      </c>
      <c r="CQ2527">
        <v>0.32429999999999998</v>
      </c>
      <c r="CR2527">
        <v>0.1149</v>
      </c>
      <c r="CS2527">
        <v>4.7300000000000002E-2</v>
      </c>
      <c r="CT2527">
        <v>2.0299999999999999E-2</v>
      </c>
      <c r="CU2527" t="s">
        <v>15018</v>
      </c>
    </row>
    <row r="2528" spans="1:99" x14ac:dyDescent="0.15">
      <c r="A2528">
        <v>65290930</v>
      </c>
      <c r="B2528" t="s">
        <v>555</v>
      </c>
      <c r="C2528" t="s">
        <v>17119</v>
      </c>
      <c r="D2528" t="s">
        <v>560</v>
      </c>
      <c r="E2528">
        <v>9</v>
      </c>
      <c r="F2528" t="s">
        <v>15061</v>
      </c>
      <c r="G2528">
        <v>19680501</v>
      </c>
      <c r="J2528" t="s">
        <v>19965</v>
      </c>
      <c r="K2528" t="s">
        <v>557</v>
      </c>
      <c r="L2528">
        <v>2504</v>
      </c>
      <c r="M2528" t="s">
        <v>15015</v>
      </c>
      <c r="N2528" t="s">
        <v>15016</v>
      </c>
      <c r="Q2528" t="s">
        <v>15017</v>
      </c>
      <c r="U2528">
        <v>15</v>
      </c>
      <c r="V2528">
        <v>10</v>
      </c>
      <c r="W2528">
        <v>5</v>
      </c>
      <c r="X2528">
        <v>9</v>
      </c>
      <c r="Y2528">
        <v>7</v>
      </c>
      <c r="Z2528">
        <v>0.77780000000000005</v>
      </c>
      <c r="AA2528">
        <v>7</v>
      </c>
      <c r="AB2528">
        <v>9</v>
      </c>
      <c r="AC2528">
        <v>7</v>
      </c>
      <c r="AD2528">
        <v>0.77780000000000005</v>
      </c>
      <c r="AE2528">
        <v>7</v>
      </c>
      <c r="AF2528">
        <v>0.77780000000000005</v>
      </c>
      <c r="AG2528">
        <v>0</v>
      </c>
      <c r="AH2528">
        <v>0</v>
      </c>
      <c r="AI2528">
        <v>1</v>
      </c>
      <c r="AJ2528">
        <v>0</v>
      </c>
      <c r="AK2528">
        <v>0</v>
      </c>
      <c r="AL2528">
        <v>1</v>
      </c>
      <c r="AM2528">
        <v>0.1429</v>
      </c>
      <c r="AN2528">
        <v>0</v>
      </c>
      <c r="AO2528">
        <v>0</v>
      </c>
      <c r="AP2528">
        <v>1</v>
      </c>
      <c r="AQ2528">
        <v>0.1429</v>
      </c>
      <c r="AR2528">
        <v>0</v>
      </c>
      <c r="AS2528">
        <v>0</v>
      </c>
      <c r="AT2528">
        <v>0</v>
      </c>
      <c r="AU2528">
        <v>0</v>
      </c>
      <c r="AV2528">
        <v>0.57140000000000002</v>
      </c>
      <c r="AW2528">
        <v>0.42859999999999998</v>
      </c>
      <c r="AX2528">
        <v>0.28570000000000001</v>
      </c>
      <c r="AY2528">
        <v>0.28570000000000001</v>
      </c>
      <c r="AZ2528">
        <v>0.28570000000000001</v>
      </c>
      <c r="BA2528">
        <v>0.1429</v>
      </c>
      <c r="BB2528">
        <v>0.1429</v>
      </c>
      <c r="BD2528">
        <v>0.57140000000000002</v>
      </c>
      <c r="BE2528">
        <v>0.28570000000000001</v>
      </c>
      <c r="BF2528">
        <v>0.42859999999999998</v>
      </c>
      <c r="BG2528">
        <v>0.57140000000000002</v>
      </c>
      <c r="BH2528">
        <v>0.85709999999999997</v>
      </c>
      <c r="BI2528">
        <v>0.1429</v>
      </c>
      <c r="BJ2528">
        <v>0.28570000000000001</v>
      </c>
      <c r="BK2528">
        <v>0.57140000000000002</v>
      </c>
      <c r="BL2528">
        <v>0.42859999999999998</v>
      </c>
      <c r="BM2528">
        <v>0.42859999999999998</v>
      </c>
      <c r="BN2528">
        <v>0.28570000000000001</v>
      </c>
      <c r="BO2528">
        <v>0.42859999999999998</v>
      </c>
      <c r="BV2528">
        <v>0.57140000000000002</v>
      </c>
      <c r="BW2528">
        <v>93290.67</v>
      </c>
      <c r="BX2528">
        <v>1043.3800000000001</v>
      </c>
      <c r="BY2528">
        <v>85039.77</v>
      </c>
      <c r="BZ2528">
        <v>7207.52</v>
      </c>
      <c r="CA2528">
        <v>93007.63</v>
      </c>
      <c r="CB2528">
        <v>0</v>
      </c>
      <c r="CC2528">
        <v>86937.84</v>
      </c>
      <c r="CD2528">
        <v>6069.79</v>
      </c>
      <c r="CE2528">
        <v>0.1429</v>
      </c>
      <c r="CF2528">
        <v>0.42859999999999998</v>
      </c>
      <c r="CG2528">
        <v>0.1429</v>
      </c>
      <c r="CH2528">
        <v>0.1429</v>
      </c>
      <c r="CI2528">
        <v>0</v>
      </c>
      <c r="CJ2528">
        <v>0</v>
      </c>
      <c r="CK2528">
        <v>0</v>
      </c>
      <c r="CL2528">
        <v>0.1429</v>
      </c>
      <c r="CM2528">
        <v>0.28570000000000001</v>
      </c>
      <c r="CN2528">
        <v>0</v>
      </c>
      <c r="CO2528">
        <v>0.42859999999999998</v>
      </c>
      <c r="CP2528">
        <v>0.42859999999999998</v>
      </c>
      <c r="CQ2528">
        <v>0.1429</v>
      </c>
      <c r="CR2528">
        <v>0.28570000000000001</v>
      </c>
      <c r="CS2528">
        <v>0.1429</v>
      </c>
      <c r="CT2528">
        <v>0</v>
      </c>
      <c r="CU2528" t="s">
        <v>15018</v>
      </c>
    </row>
    <row r="2529" spans="1:99" x14ac:dyDescent="0.15">
      <c r="A2529">
        <v>65301536</v>
      </c>
      <c r="B2529" t="s">
        <v>9238</v>
      </c>
      <c r="C2529" t="s">
        <v>16881</v>
      </c>
      <c r="D2529" t="s">
        <v>9242</v>
      </c>
      <c r="E2529">
        <v>27</v>
      </c>
      <c r="F2529" t="s">
        <v>15031</v>
      </c>
      <c r="G2529">
        <v>19970901</v>
      </c>
      <c r="J2529" t="s">
        <v>19966</v>
      </c>
      <c r="K2529">
        <v>5054823838</v>
      </c>
      <c r="L2529">
        <v>0</v>
      </c>
      <c r="M2529" t="s">
        <v>15015</v>
      </c>
      <c r="N2529" t="s">
        <v>15016</v>
      </c>
      <c r="Q2529" t="s">
        <v>15017</v>
      </c>
      <c r="R2529" t="s">
        <v>15023</v>
      </c>
      <c r="U2529">
        <v>37</v>
      </c>
      <c r="V2529">
        <v>24</v>
      </c>
      <c r="W2529">
        <v>13</v>
      </c>
      <c r="X2529">
        <v>14</v>
      </c>
      <c r="Y2529">
        <v>11</v>
      </c>
      <c r="Z2529">
        <v>0.78569999999999995</v>
      </c>
      <c r="AA2529">
        <v>15</v>
      </c>
      <c r="AB2529">
        <v>18</v>
      </c>
      <c r="AC2529">
        <v>15</v>
      </c>
      <c r="AD2529">
        <v>0.83330000000000004</v>
      </c>
      <c r="AE2529">
        <v>11</v>
      </c>
      <c r="AF2529">
        <v>0.78569999999999995</v>
      </c>
      <c r="AG2529">
        <v>0</v>
      </c>
      <c r="AH2529">
        <v>0</v>
      </c>
      <c r="AI2529">
        <v>2</v>
      </c>
      <c r="AJ2529">
        <v>0</v>
      </c>
      <c r="AK2529">
        <v>0</v>
      </c>
      <c r="AL2529">
        <v>3</v>
      </c>
      <c r="AM2529">
        <v>0.2727</v>
      </c>
      <c r="AN2529">
        <v>2</v>
      </c>
      <c r="AO2529">
        <v>0.18179999999999999</v>
      </c>
      <c r="AP2529">
        <v>1</v>
      </c>
      <c r="AQ2529">
        <v>9.0899999999999995E-2</v>
      </c>
      <c r="AR2529">
        <v>1</v>
      </c>
      <c r="AS2529">
        <v>0.33329999999999999</v>
      </c>
      <c r="AT2529">
        <v>0</v>
      </c>
      <c r="AU2529">
        <v>0</v>
      </c>
      <c r="AV2529">
        <v>0.33329999999999999</v>
      </c>
      <c r="AW2529">
        <v>0.26669999999999999</v>
      </c>
      <c r="AX2529">
        <v>0.2</v>
      </c>
      <c r="AY2529">
        <v>0.4</v>
      </c>
      <c r="AZ2529">
        <v>0.1333</v>
      </c>
      <c r="BA2529">
        <v>0.1333</v>
      </c>
      <c r="BB2529">
        <v>0.2</v>
      </c>
      <c r="BD2529">
        <v>0.4667</v>
      </c>
      <c r="BE2529">
        <v>0.33329999999999999</v>
      </c>
      <c r="BF2529">
        <v>0.1333</v>
      </c>
      <c r="BG2529">
        <v>0.4</v>
      </c>
      <c r="BH2529">
        <v>0.86670000000000003</v>
      </c>
      <c r="BI2529">
        <v>0.1333</v>
      </c>
      <c r="BJ2529">
        <v>0.33329999999999999</v>
      </c>
      <c r="BK2529">
        <v>0.6</v>
      </c>
      <c r="BL2529">
        <v>0.1333</v>
      </c>
      <c r="BM2529">
        <v>0.2</v>
      </c>
      <c r="BN2529">
        <v>0.73329999999999995</v>
      </c>
      <c r="BO2529">
        <v>0.26669999999999999</v>
      </c>
      <c r="BV2529">
        <v>0.6</v>
      </c>
      <c r="BW2529">
        <v>28616.43</v>
      </c>
      <c r="BX2529">
        <v>0</v>
      </c>
      <c r="BY2529">
        <v>22546.49</v>
      </c>
      <c r="BZ2529">
        <v>6069.95</v>
      </c>
      <c r="CA2529">
        <v>29007.45</v>
      </c>
      <c r="CB2529">
        <v>0</v>
      </c>
      <c r="CC2529">
        <v>22092.42</v>
      </c>
      <c r="CD2529">
        <v>6915.02</v>
      </c>
      <c r="CE2529">
        <v>0.26669999999999999</v>
      </c>
      <c r="CF2529">
        <v>0</v>
      </c>
      <c r="CG2529">
        <v>0.26669999999999999</v>
      </c>
      <c r="CH2529">
        <v>0.1333</v>
      </c>
      <c r="CI2529">
        <v>6.6699999999999995E-2</v>
      </c>
      <c r="CJ2529">
        <v>6.6699999999999995E-2</v>
      </c>
      <c r="CK2529">
        <v>0.1333</v>
      </c>
      <c r="CL2529">
        <v>0.1333</v>
      </c>
      <c r="CM2529">
        <v>0</v>
      </c>
      <c r="CN2529">
        <v>6.6699999999999995E-2</v>
      </c>
      <c r="CO2529">
        <v>0.4</v>
      </c>
      <c r="CP2529">
        <v>0.66669999999999996</v>
      </c>
      <c r="CQ2529">
        <v>0.1333</v>
      </c>
      <c r="CR2529">
        <v>6.6699999999999995E-2</v>
      </c>
      <c r="CS2529">
        <v>0.1333</v>
      </c>
      <c r="CT2529">
        <v>0</v>
      </c>
      <c r="CU2529" t="s">
        <v>15018</v>
      </c>
    </row>
    <row r="2530" spans="1:99" x14ac:dyDescent="0.15">
      <c r="A2530">
        <v>65302029</v>
      </c>
      <c r="B2530" t="s">
        <v>3015</v>
      </c>
      <c r="C2530" t="s">
        <v>19967</v>
      </c>
      <c r="D2530" t="s">
        <v>3020</v>
      </c>
      <c r="E2530">
        <v>23</v>
      </c>
      <c r="F2530" t="s">
        <v>15100</v>
      </c>
      <c r="G2530">
        <v>20130801</v>
      </c>
      <c r="J2530" t="s">
        <v>3016</v>
      </c>
      <c r="K2530" t="s">
        <v>3017</v>
      </c>
      <c r="L2530">
        <v>0</v>
      </c>
      <c r="M2530" t="s">
        <v>15015</v>
      </c>
      <c r="N2530" t="s">
        <v>15016</v>
      </c>
      <c r="Q2530" t="s">
        <v>15017</v>
      </c>
      <c r="U2530">
        <v>11</v>
      </c>
      <c r="V2530">
        <v>4</v>
      </c>
      <c r="W2530">
        <v>7</v>
      </c>
      <c r="X2530">
        <v>4</v>
      </c>
      <c r="Y2530">
        <v>0</v>
      </c>
      <c r="Z2530">
        <v>0</v>
      </c>
      <c r="AA2530">
        <v>0</v>
      </c>
      <c r="AB2530">
        <v>4</v>
      </c>
      <c r="AC2530">
        <v>0</v>
      </c>
      <c r="AD2530">
        <v>0</v>
      </c>
      <c r="AE2530">
        <v>0</v>
      </c>
      <c r="AF2530">
        <v>0</v>
      </c>
      <c r="AG2530">
        <v>0</v>
      </c>
      <c r="AH2530">
        <v>0</v>
      </c>
      <c r="AI2530">
        <v>2</v>
      </c>
      <c r="AJ2530">
        <v>0</v>
      </c>
      <c r="AK2530">
        <v>0</v>
      </c>
      <c r="AL2530">
        <v>0</v>
      </c>
      <c r="AN2530">
        <v>0</v>
      </c>
      <c r="AP2530">
        <v>0</v>
      </c>
      <c r="AR2530">
        <v>0</v>
      </c>
      <c r="AT2530">
        <v>0</v>
      </c>
      <c r="BW2530">
        <v>167892.73</v>
      </c>
      <c r="BX2530">
        <v>122905.45</v>
      </c>
      <c r="BY2530">
        <v>34023.64</v>
      </c>
      <c r="BZ2530">
        <v>10963.64</v>
      </c>
      <c r="CA2530">
        <v>38037.5</v>
      </c>
      <c r="CB2530">
        <v>0</v>
      </c>
      <c r="CC2530">
        <v>25227.5</v>
      </c>
      <c r="CD2530">
        <v>12810</v>
      </c>
      <c r="CU2530" t="s">
        <v>15018</v>
      </c>
    </row>
    <row r="2531" spans="1:99" x14ac:dyDescent="0.15">
      <c r="A2531">
        <v>65323942</v>
      </c>
      <c r="B2531" t="s">
        <v>5519</v>
      </c>
      <c r="C2531" t="s">
        <v>19213</v>
      </c>
      <c r="D2531" t="s">
        <v>5524</v>
      </c>
      <c r="E2531">
        <v>27</v>
      </c>
      <c r="F2531" t="s">
        <v>15031</v>
      </c>
      <c r="G2531">
        <v>20150601</v>
      </c>
      <c r="J2531" t="s">
        <v>19968</v>
      </c>
      <c r="K2531" t="s">
        <v>5521</v>
      </c>
      <c r="L2531">
        <v>0</v>
      </c>
      <c r="M2531" t="s">
        <v>15015</v>
      </c>
      <c r="N2531" t="s">
        <v>15016</v>
      </c>
      <c r="Q2531" t="s">
        <v>15017</v>
      </c>
      <c r="U2531">
        <v>17</v>
      </c>
      <c r="V2531">
        <v>13</v>
      </c>
      <c r="W2531">
        <v>4</v>
      </c>
      <c r="X2531">
        <v>11</v>
      </c>
      <c r="Y2531">
        <v>0</v>
      </c>
      <c r="Z2531">
        <v>0</v>
      </c>
      <c r="AA2531">
        <v>0</v>
      </c>
      <c r="AB2531">
        <v>12</v>
      </c>
      <c r="AC2531">
        <v>0</v>
      </c>
      <c r="AD2531">
        <v>0</v>
      </c>
      <c r="AE2531">
        <v>0</v>
      </c>
      <c r="AF2531">
        <v>0</v>
      </c>
      <c r="AG2531">
        <v>0</v>
      </c>
      <c r="AH2531">
        <v>0</v>
      </c>
      <c r="AI2531">
        <v>2</v>
      </c>
      <c r="AJ2531">
        <v>0</v>
      </c>
      <c r="AK2531">
        <v>0</v>
      </c>
      <c r="AL2531">
        <v>0</v>
      </c>
      <c r="AN2531">
        <v>0</v>
      </c>
      <c r="AP2531">
        <v>0</v>
      </c>
      <c r="AR2531">
        <v>0</v>
      </c>
      <c r="AT2531">
        <v>0</v>
      </c>
      <c r="BW2531">
        <v>108752.94</v>
      </c>
      <c r="BX2531">
        <v>20120.59</v>
      </c>
      <c r="BY2531">
        <v>84665.88</v>
      </c>
      <c r="BZ2531">
        <v>3966.47</v>
      </c>
      <c r="CA2531">
        <v>130736.15</v>
      </c>
      <c r="CB2531">
        <v>26311.54</v>
      </c>
      <c r="CC2531">
        <v>99237.69</v>
      </c>
      <c r="CD2531">
        <v>5186.92</v>
      </c>
      <c r="CU2531" t="s">
        <v>15018</v>
      </c>
    </row>
    <row r="2532" spans="1:99" x14ac:dyDescent="0.15">
      <c r="A2532">
        <v>65324529</v>
      </c>
      <c r="B2532" t="s">
        <v>7816</v>
      </c>
      <c r="C2532" t="s">
        <v>19895</v>
      </c>
      <c r="D2532" t="s">
        <v>19969</v>
      </c>
      <c r="E2532">
        <v>27</v>
      </c>
      <c r="F2532" t="s">
        <v>15031</v>
      </c>
      <c r="G2532">
        <v>20180119</v>
      </c>
      <c r="J2532" t="s">
        <v>19970</v>
      </c>
      <c r="K2532" t="s">
        <v>7818</v>
      </c>
      <c r="L2532">
        <v>0</v>
      </c>
      <c r="M2532" t="s">
        <v>15015</v>
      </c>
      <c r="N2532" t="s">
        <v>15016</v>
      </c>
      <c r="Q2532" t="s">
        <v>15017</v>
      </c>
      <c r="U2532">
        <v>9</v>
      </c>
      <c r="V2532">
        <v>4</v>
      </c>
      <c r="W2532">
        <v>5</v>
      </c>
      <c r="X2532">
        <v>2</v>
      </c>
      <c r="Y2532">
        <v>0</v>
      </c>
      <c r="Z2532">
        <v>0</v>
      </c>
      <c r="AA2532">
        <v>0</v>
      </c>
      <c r="AB2532">
        <v>4</v>
      </c>
      <c r="AC2532">
        <v>0</v>
      </c>
      <c r="AD2532">
        <v>0</v>
      </c>
      <c r="AE2532">
        <v>0</v>
      </c>
      <c r="AF2532">
        <v>0</v>
      </c>
      <c r="AG2532">
        <v>0</v>
      </c>
      <c r="AH2532">
        <v>0</v>
      </c>
      <c r="AI2532">
        <v>0</v>
      </c>
      <c r="AJ2532">
        <v>0</v>
      </c>
      <c r="AL2532">
        <v>0</v>
      </c>
      <c r="AN2532">
        <v>0</v>
      </c>
      <c r="AP2532">
        <v>0</v>
      </c>
      <c r="AR2532">
        <v>0</v>
      </c>
      <c r="AT2532">
        <v>0</v>
      </c>
      <c r="BW2532">
        <v>94955.29</v>
      </c>
      <c r="BX2532">
        <v>31723.53</v>
      </c>
      <c r="BY2532">
        <v>51625.88</v>
      </c>
      <c r="BZ2532">
        <v>11605.88</v>
      </c>
      <c r="CA2532">
        <v>76412.5</v>
      </c>
      <c r="CB2532">
        <v>0</v>
      </c>
      <c r="CC2532">
        <v>57157.5</v>
      </c>
      <c r="CD2532">
        <v>19255</v>
      </c>
      <c r="CU2532" t="s">
        <v>15018</v>
      </c>
    </row>
    <row r="2533" spans="1:99" x14ac:dyDescent="0.15">
      <c r="A2533">
        <v>65331422</v>
      </c>
      <c r="B2533" t="s">
        <v>11807</v>
      </c>
      <c r="C2533" t="s">
        <v>16881</v>
      </c>
      <c r="D2533" t="s">
        <v>11811</v>
      </c>
      <c r="E2533">
        <v>11</v>
      </c>
      <c r="F2533" t="s">
        <v>15012</v>
      </c>
      <c r="G2533">
        <v>19620901</v>
      </c>
      <c r="J2533" t="s">
        <v>19971</v>
      </c>
      <c r="K2533" t="s">
        <v>19972</v>
      </c>
      <c r="L2533">
        <v>0</v>
      </c>
      <c r="M2533" t="s">
        <v>15015</v>
      </c>
      <c r="N2533" t="s">
        <v>15016</v>
      </c>
      <c r="Q2533" t="s">
        <v>15017</v>
      </c>
      <c r="U2533">
        <v>128</v>
      </c>
      <c r="V2533">
        <v>84</v>
      </c>
      <c r="W2533">
        <v>44</v>
      </c>
      <c r="X2533">
        <v>47</v>
      </c>
      <c r="Y2533">
        <v>5</v>
      </c>
      <c r="Z2533">
        <v>0.10639999999999999</v>
      </c>
      <c r="AA2533">
        <v>6</v>
      </c>
      <c r="AB2533">
        <v>59</v>
      </c>
      <c r="AC2533">
        <v>6</v>
      </c>
      <c r="AD2533">
        <v>0.1017</v>
      </c>
      <c r="AE2533">
        <v>5</v>
      </c>
      <c r="AF2533">
        <v>0.10639999999999999</v>
      </c>
      <c r="AG2533">
        <v>0</v>
      </c>
      <c r="AH2533">
        <v>0</v>
      </c>
      <c r="AI2533">
        <v>15</v>
      </c>
      <c r="AJ2533">
        <v>0</v>
      </c>
      <c r="AK2533">
        <v>0</v>
      </c>
      <c r="AL2533">
        <v>2</v>
      </c>
      <c r="AM2533">
        <v>0.4</v>
      </c>
      <c r="AN2533">
        <v>0</v>
      </c>
      <c r="AO2533">
        <v>0</v>
      </c>
      <c r="AP2533">
        <v>2</v>
      </c>
      <c r="AQ2533">
        <v>0.4</v>
      </c>
      <c r="AR2533">
        <v>0</v>
      </c>
      <c r="AS2533">
        <v>0</v>
      </c>
      <c r="AT2533">
        <v>0</v>
      </c>
      <c r="AU2533">
        <v>0</v>
      </c>
      <c r="AV2533">
        <v>0.66669999999999996</v>
      </c>
      <c r="AW2533">
        <v>0.66669999999999996</v>
      </c>
      <c r="AX2533">
        <v>0</v>
      </c>
      <c r="AY2533">
        <v>0.5</v>
      </c>
      <c r="AZ2533">
        <v>0.33329999999999999</v>
      </c>
      <c r="BA2533">
        <v>0.33329999999999999</v>
      </c>
      <c r="BB2533">
        <v>0.66669999999999996</v>
      </c>
      <c r="BD2533">
        <v>0.66669999999999996</v>
      </c>
      <c r="BE2533">
        <v>0.33329999999999999</v>
      </c>
      <c r="BF2533">
        <v>0.66669999999999996</v>
      </c>
      <c r="BG2533">
        <v>0.66669999999999996</v>
      </c>
      <c r="BH2533">
        <v>1</v>
      </c>
      <c r="BI2533">
        <v>0</v>
      </c>
      <c r="BJ2533">
        <v>1</v>
      </c>
      <c r="BK2533">
        <v>0</v>
      </c>
      <c r="BL2533">
        <v>0.66669999999999996</v>
      </c>
      <c r="BM2533">
        <v>0</v>
      </c>
      <c r="BN2533">
        <v>0.33329999999999999</v>
      </c>
      <c r="BO2533">
        <v>0.33329999999999999</v>
      </c>
      <c r="BV2533">
        <v>1</v>
      </c>
      <c r="BW2533">
        <v>32471.35</v>
      </c>
      <c r="BX2533">
        <v>0</v>
      </c>
      <c r="BY2533">
        <v>22998.53</v>
      </c>
      <c r="BZ2533">
        <v>9472.82</v>
      </c>
      <c r="CA2533">
        <v>33680.300000000003</v>
      </c>
      <c r="CB2533">
        <v>0</v>
      </c>
      <c r="CC2533">
        <v>22427.439999999999</v>
      </c>
      <c r="CD2533">
        <v>11252.86</v>
      </c>
      <c r="CE2533">
        <v>0.5</v>
      </c>
      <c r="CF2533">
        <v>0.16669999999999999</v>
      </c>
      <c r="CG2533">
        <v>0.5</v>
      </c>
      <c r="CH2533">
        <v>0</v>
      </c>
      <c r="CI2533">
        <v>0</v>
      </c>
      <c r="CJ2533">
        <v>0.33329999999999999</v>
      </c>
      <c r="CK2533">
        <v>0</v>
      </c>
      <c r="CL2533">
        <v>0.33329999999999999</v>
      </c>
      <c r="CM2533">
        <v>0.33329999999999999</v>
      </c>
      <c r="CN2533">
        <v>0</v>
      </c>
      <c r="CO2533">
        <v>0</v>
      </c>
      <c r="CP2533">
        <v>0.33329999999999999</v>
      </c>
      <c r="CQ2533">
        <v>0.33329999999999999</v>
      </c>
      <c r="CR2533">
        <v>0.33329999999999999</v>
      </c>
      <c r="CS2533">
        <v>0</v>
      </c>
      <c r="CT2533">
        <v>0</v>
      </c>
      <c r="CU2533" t="s">
        <v>15018</v>
      </c>
    </row>
    <row r="2534" spans="1:99" x14ac:dyDescent="0.15">
      <c r="A2534">
        <v>65333703</v>
      </c>
      <c r="B2534" t="s">
        <v>7909</v>
      </c>
      <c r="C2534" t="s">
        <v>19895</v>
      </c>
      <c r="D2534" t="s">
        <v>7912</v>
      </c>
      <c r="E2534">
        <v>24</v>
      </c>
      <c r="F2534" t="s">
        <v>15053</v>
      </c>
      <c r="G2534">
        <v>20160401</v>
      </c>
      <c r="J2534" t="s">
        <v>19973</v>
      </c>
      <c r="K2534" t="s">
        <v>7911</v>
      </c>
      <c r="L2534">
        <v>32</v>
      </c>
      <c r="M2534" t="s">
        <v>15015</v>
      </c>
      <c r="N2534" t="s">
        <v>15016</v>
      </c>
      <c r="Q2534" t="s">
        <v>15017</v>
      </c>
      <c r="U2534">
        <v>4</v>
      </c>
      <c r="V2534">
        <v>4</v>
      </c>
      <c r="W2534">
        <v>0</v>
      </c>
      <c r="X2534">
        <v>3</v>
      </c>
      <c r="Y2534">
        <v>0</v>
      </c>
      <c r="Z2534">
        <v>0</v>
      </c>
      <c r="AA2534">
        <v>0</v>
      </c>
      <c r="AB2534">
        <v>3</v>
      </c>
      <c r="AC2534">
        <v>0</v>
      </c>
      <c r="AD2534">
        <v>0</v>
      </c>
      <c r="AE2534">
        <v>0</v>
      </c>
      <c r="AF2534">
        <v>0</v>
      </c>
      <c r="AG2534">
        <v>0</v>
      </c>
      <c r="AH2534">
        <v>0</v>
      </c>
      <c r="AI2534">
        <v>0</v>
      </c>
      <c r="AJ2534">
        <v>0</v>
      </c>
      <c r="AL2534">
        <v>0</v>
      </c>
      <c r="AN2534">
        <v>0</v>
      </c>
      <c r="AP2534">
        <v>0</v>
      </c>
      <c r="AR2534">
        <v>0</v>
      </c>
      <c r="AT2534">
        <v>0</v>
      </c>
      <c r="BW2534">
        <v>16041.33</v>
      </c>
      <c r="BX2534">
        <v>0</v>
      </c>
      <c r="BY2534">
        <v>12061.33</v>
      </c>
      <c r="BZ2534">
        <v>3980</v>
      </c>
      <c r="CA2534">
        <v>12788.97</v>
      </c>
      <c r="CB2534">
        <v>0</v>
      </c>
      <c r="CC2534">
        <v>5630.7</v>
      </c>
      <c r="CD2534">
        <v>7158.27</v>
      </c>
      <c r="CU2534" t="s">
        <v>15018</v>
      </c>
    </row>
    <row r="2535" spans="1:99" x14ac:dyDescent="0.15">
      <c r="A2535">
        <v>65334523</v>
      </c>
      <c r="B2535" t="s">
        <v>11065</v>
      </c>
      <c r="C2535" t="s">
        <v>19974</v>
      </c>
      <c r="D2535" t="s">
        <v>11069</v>
      </c>
      <c r="E2535">
        <v>26</v>
      </c>
      <c r="F2535" t="s">
        <v>15035</v>
      </c>
      <c r="G2535">
        <v>20230801</v>
      </c>
      <c r="J2535" t="s">
        <v>19975</v>
      </c>
      <c r="K2535">
        <v>5055775579</v>
      </c>
      <c r="L2535">
        <v>0</v>
      </c>
      <c r="M2535" t="s">
        <v>15015</v>
      </c>
      <c r="N2535" t="s">
        <v>15016</v>
      </c>
      <c r="Q2535" t="s">
        <v>15017</v>
      </c>
      <c r="U2535">
        <v>3</v>
      </c>
      <c r="V2535">
        <v>1</v>
      </c>
      <c r="W2535">
        <v>2</v>
      </c>
      <c r="X2535">
        <v>0</v>
      </c>
      <c r="Y2535">
        <v>0</v>
      </c>
      <c r="AA2535">
        <v>0</v>
      </c>
      <c r="AB2535">
        <v>1</v>
      </c>
      <c r="AC2535">
        <v>0</v>
      </c>
      <c r="AD2535">
        <v>0</v>
      </c>
      <c r="AE2535">
        <v>0</v>
      </c>
      <c r="AG2535">
        <v>0</v>
      </c>
      <c r="AI2535">
        <v>0</v>
      </c>
      <c r="AJ2535">
        <v>0</v>
      </c>
      <c r="AL2535">
        <v>0</v>
      </c>
      <c r="AN2535">
        <v>0</v>
      </c>
      <c r="AP2535">
        <v>0</v>
      </c>
      <c r="AR2535">
        <v>0</v>
      </c>
      <c r="AT2535">
        <v>0</v>
      </c>
      <c r="BW2535">
        <v>48593.33</v>
      </c>
      <c r="BX2535">
        <v>0</v>
      </c>
      <c r="BY2535">
        <v>44543.33</v>
      </c>
      <c r="BZ2535">
        <v>4050</v>
      </c>
      <c r="CA2535">
        <v>0</v>
      </c>
      <c r="CB2535">
        <v>0</v>
      </c>
      <c r="CC2535">
        <v>0</v>
      </c>
      <c r="CD2535">
        <v>0</v>
      </c>
      <c r="CU2535" t="s">
        <v>15018</v>
      </c>
    </row>
    <row r="2536" spans="1:99" x14ac:dyDescent="0.15">
      <c r="A2536">
        <v>65351109</v>
      </c>
      <c r="B2536" t="s">
        <v>19976</v>
      </c>
      <c r="C2536" t="s">
        <v>15242</v>
      </c>
      <c r="D2536" t="s">
        <v>19977</v>
      </c>
      <c r="E2536">
        <v>18</v>
      </c>
      <c r="F2536" t="s">
        <v>15429</v>
      </c>
      <c r="G2536">
        <v>20021001</v>
      </c>
      <c r="J2536" t="s">
        <v>19978</v>
      </c>
      <c r="K2536" t="s">
        <v>19979</v>
      </c>
      <c r="L2536">
        <v>0</v>
      </c>
      <c r="M2536" t="s">
        <v>15015</v>
      </c>
      <c r="N2536" t="s">
        <v>15016</v>
      </c>
      <c r="Q2536" t="s">
        <v>15017</v>
      </c>
      <c r="U2536">
        <v>171</v>
      </c>
      <c r="V2536">
        <v>123</v>
      </c>
      <c r="W2536">
        <v>48</v>
      </c>
      <c r="X2536">
        <v>56</v>
      </c>
      <c r="Y2536">
        <v>12</v>
      </c>
      <c r="Z2536">
        <v>0.21429999999999999</v>
      </c>
      <c r="AA2536">
        <v>15</v>
      </c>
      <c r="AB2536">
        <v>68</v>
      </c>
      <c r="AC2536">
        <v>15</v>
      </c>
      <c r="AD2536">
        <v>0.22059999999999999</v>
      </c>
      <c r="AE2536">
        <v>12</v>
      </c>
      <c r="AF2536">
        <v>0.21429999999999999</v>
      </c>
      <c r="AG2536">
        <v>0</v>
      </c>
      <c r="AH2536">
        <v>0</v>
      </c>
      <c r="AI2536">
        <v>17</v>
      </c>
      <c r="AJ2536">
        <v>0</v>
      </c>
      <c r="AK2536">
        <v>0</v>
      </c>
      <c r="AL2536">
        <v>2</v>
      </c>
      <c r="AM2536">
        <v>0.16669999999999999</v>
      </c>
      <c r="AN2536">
        <v>2</v>
      </c>
      <c r="AO2536">
        <v>0.16669999999999999</v>
      </c>
      <c r="AP2536">
        <v>0</v>
      </c>
      <c r="AQ2536">
        <v>0</v>
      </c>
      <c r="AR2536">
        <v>0</v>
      </c>
      <c r="AS2536">
        <v>0</v>
      </c>
      <c r="AT2536">
        <v>0</v>
      </c>
      <c r="AU2536">
        <v>0</v>
      </c>
      <c r="AV2536">
        <v>0.66669999999999996</v>
      </c>
      <c r="AW2536">
        <v>0.66669999999999996</v>
      </c>
      <c r="AX2536">
        <v>0.4</v>
      </c>
      <c r="AY2536">
        <v>0.26669999999999999</v>
      </c>
      <c r="AZ2536">
        <v>0.26669999999999999</v>
      </c>
      <c r="BA2536">
        <v>0.33329999999999999</v>
      </c>
      <c r="BB2536">
        <v>0.5333</v>
      </c>
      <c r="BD2536">
        <v>0.6</v>
      </c>
      <c r="BE2536">
        <v>0.1333</v>
      </c>
      <c r="BF2536">
        <v>0.26669999999999999</v>
      </c>
      <c r="BG2536">
        <v>0.4</v>
      </c>
      <c r="BH2536">
        <v>0.8</v>
      </c>
      <c r="BI2536">
        <v>0.2</v>
      </c>
      <c r="BJ2536">
        <v>0.2</v>
      </c>
      <c r="BK2536">
        <v>0.6</v>
      </c>
      <c r="BL2536">
        <v>0.4</v>
      </c>
      <c r="BM2536">
        <v>6.6699999999999995E-2</v>
      </c>
      <c r="BN2536">
        <v>0.5333</v>
      </c>
      <c r="BO2536">
        <v>0.4</v>
      </c>
      <c r="BV2536">
        <v>0.5333</v>
      </c>
      <c r="BW2536">
        <v>76043.56</v>
      </c>
      <c r="BX2536">
        <v>33954.230000000003</v>
      </c>
      <c r="BY2536">
        <v>33274.99</v>
      </c>
      <c r="BZ2536">
        <v>8814.34</v>
      </c>
      <c r="CA2536">
        <v>85519.5</v>
      </c>
      <c r="CB2536">
        <v>41459.089999999997</v>
      </c>
      <c r="CC2536">
        <v>34657.67</v>
      </c>
      <c r="CD2536">
        <v>9402.74</v>
      </c>
      <c r="CE2536">
        <v>0.4</v>
      </c>
      <c r="CF2536">
        <v>0.4</v>
      </c>
      <c r="CG2536">
        <v>0.4</v>
      </c>
      <c r="CH2536">
        <v>0.33329999999999999</v>
      </c>
      <c r="CI2536">
        <v>0.1333</v>
      </c>
      <c r="CJ2536">
        <v>0.1333</v>
      </c>
      <c r="CK2536">
        <v>0</v>
      </c>
      <c r="CL2536">
        <v>6.6699999999999995E-2</v>
      </c>
      <c r="CM2536">
        <v>0.1333</v>
      </c>
      <c r="CN2536">
        <v>0</v>
      </c>
      <c r="CO2536">
        <v>0.2</v>
      </c>
      <c r="CP2536">
        <v>0.4667</v>
      </c>
      <c r="CQ2536">
        <v>0.33329999999999999</v>
      </c>
      <c r="CR2536">
        <v>6.6699999999999995E-2</v>
      </c>
      <c r="CS2536">
        <v>0.1333</v>
      </c>
      <c r="CT2536">
        <v>0</v>
      </c>
      <c r="CU2536" t="s">
        <v>15018</v>
      </c>
    </row>
    <row r="2537" spans="1:99" x14ac:dyDescent="0.15">
      <c r="A2537">
        <v>65351137</v>
      </c>
      <c r="B2537" t="s">
        <v>9971</v>
      </c>
      <c r="C2537" t="s">
        <v>15121</v>
      </c>
      <c r="D2537" t="s">
        <v>9974</v>
      </c>
      <c r="E2537">
        <v>16</v>
      </c>
      <c r="F2537" t="s">
        <v>15079</v>
      </c>
      <c r="G2537">
        <v>20021001</v>
      </c>
      <c r="J2537" t="s">
        <v>19980</v>
      </c>
      <c r="K2537" t="s">
        <v>9973</v>
      </c>
      <c r="L2537">
        <v>0</v>
      </c>
      <c r="M2537" t="s">
        <v>15015</v>
      </c>
      <c r="N2537" t="s">
        <v>15016</v>
      </c>
      <c r="Q2537" t="s">
        <v>15017</v>
      </c>
      <c r="U2537">
        <v>84</v>
      </c>
      <c r="V2537">
        <v>53</v>
      </c>
      <c r="W2537">
        <v>31</v>
      </c>
      <c r="X2537">
        <v>14</v>
      </c>
      <c r="Y2537">
        <v>0</v>
      </c>
      <c r="Z2537">
        <v>0</v>
      </c>
      <c r="AA2537">
        <v>0</v>
      </c>
      <c r="AB2537">
        <v>27</v>
      </c>
      <c r="AC2537">
        <v>0</v>
      </c>
      <c r="AD2537">
        <v>0</v>
      </c>
      <c r="AE2537">
        <v>0</v>
      </c>
      <c r="AF2537">
        <v>0</v>
      </c>
      <c r="AG2537">
        <v>0</v>
      </c>
      <c r="AH2537">
        <v>0</v>
      </c>
      <c r="AI2537">
        <v>3</v>
      </c>
      <c r="AJ2537">
        <v>2</v>
      </c>
      <c r="AK2537">
        <v>0.66669999999999996</v>
      </c>
      <c r="AL2537">
        <v>0</v>
      </c>
      <c r="AN2537">
        <v>0</v>
      </c>
      <c r="AP2537">
        <v>0</v>
      </c>
      <c r="AR2537">
        <v>0</v>
      </c>
      <c r="AT2537">
        <v>0</v>
      </c>
      <c r="BW2537">
        <v>43130.239999999998</v>
      </c>
      <c r="BX2537">
        <v>0</v>
      </c>
      <c r="BY2537">
        <v>33466.870000000003</v>
      </c>
      <c r="BZ2537">
        <v>9663.36</v>
      </c>
      <c r="CA2537">
        <v>39699.32</v>
      </c>
      <c r="CB2537">
        <v>0</v>
      </c>
      <c r="CC2537">
        <v>30193.34</v>
      </c>
      <c r="CD2537">
        <v>9505.98</v>
      </c>
      <c r="CU2537" t="s">
        <v>15018</v>
      </c>
    </row>
    <row r="2538" spans="1:99" x14ac:dyDescent="0.15">
      <c r="A2538">
        <v>65351231</v>
      </c>
      <c r="B2538" t="s">
        <v>2506</v>
      </c>
      <c r="C2538" t="s">
        <v>15796</v>
      </c>
      <c r="D2538" t="s">
        <v>2511</v>
      </c>
      <c r="E2538">
        <v>18</v>
      </c>
      <c r="F2538" t="s">
        <v>15429</v>
      </c>
      <c r="G2538">
        <v>20060401</v>
      </c>
      <c r="J2538" t="s">
        <v>19981</v>
      </c>
      <c r="K2538" t="s">
        <v>19982</v>
      </c>
      <c r="L2538">
        <v>0</v>
      </c>
      <c r="M2538" t="s">
        <v>15015</v>
      </c>
      <c r="N2538" t="s">
        <v>15016</v>
      </c>
      <c r="Q2538" t="s">
        <v>15017</v>
      </c>
      <c r="R2538" t="s">
        <v>15023</v>
      </c>
      <c r="T2538" t="s">
        <v>15043</v>
      </c>
      <c r="U2538">
        <v>157</v>
      </c>
      <c r="V2538">
        <v>112</v>
      </c>
      <c r="W2538">
        <v>45</v>
      </c>
      <c r="X2538">
        <v>97</v>
      </c>
      <c r="Y2538">
        <v>0</v>
      </c>
      <c r="Z2538">
        <v>0</v>
      </c>
      <c r="AA2538">
        <v>0</v>
      </c>
      <c r="AB2538">
        <v>104</v>
      </c>
      <c r="AC2538">
        <v>0</v>
      </c>
      <c r="AD2538">
        <v>0</v>
      </c>
      <c r="AE2538">
        <v>0</v>
      </c>
      <c r="AF2538">
        <v>0</v>
      </c>
      <c r="AG2538">
        <v>0</v>
      </c>
      <c r="AH2538">
        <v>0</v>
      </c>
      <c r="AI2538">
        <v>22</v>
      </c>
      <c r="AJ2538">
        <v>1</v>
      </c>
      <c r="AK2538">
        <v>4.5499999999999999E-2</v>
      </c>
      <c r="AL2538">
        <v>0</v>
      </c>
      <c r="AN2538">
        <v>0</v>
      </c>
      <c r="AP2538">
        <v>0</v>
      </c>
      <c r="AR2538">
        <v>0</v>
      </c>
      <c r="AT2538">
        <v>0</v>
      </c>
      <c r="BW2538">
        <v>81149.52</v>
      </c>
      <c r="BX2538">
        <v>11598.71</v>
      </c>
      <c r="BY2538">
        <v>60629.98</v>
      </c>
      <c r="BZ2538">
        <v>8920.82</v>
      </c>
      <c r="CA2538">
        <v>77273.06</v>
      </c>
      <c r="CB2538">
        <v>13995.95</v>
      </c>
      <c r="CC2538">
        <v>53465.14</v>
      </c>
      <c r="CD2538">
        <v>9811.98</v>
      </c>
      <c r="CU2538" t="s">
        <v>15018</v>
      </c>
    </row>
    <row r="2539" spans="1:99" x14ac:dyDescent="0.15">
      <c r="A2539">
        <v>65351406</v>
      </c>
      <c r="B2539" t="s">
        <v>9503</v>
      </c>
      <c r="C2539" t="s">
        <v>15796</v>
      </c>
      <c r="D2539" t="s">
        <v>9505</v>
      </c>
      <c r="E2539">
        <v>27</v>
      </c>
      <c r="F2539" t="s">
        <v>15031</v>
      </c>
      <c r="G2539">
        <v>20060901</v>
      </c>
      <c r="J2539" t="s">
        <v>19983</v>
      </c>
      <c r="K2539" t="s">
        <v>19984</v>
      </c>
      <c r="L2539">
        <v>0</v>
      </c>
      <c r="M2539" t="s">
        <v>15015</v>
      </c>
      <c r="N2539" t="s">
        <v>15016</v>
      </c>
      <c r="Q2539" t="s">
        <v>15017</v>
      </c>
      <c r="U2539">
        <v>5</v>
      </c>
      <c r="V2539">
        <v>3</v>
      </c>
      <c r="W2539">
        <v>2</v>
      </c>
      <c r="X2539">
        <v>3</v>
      </c>
      <c r="Y2539">
        <v>2</v>
      </c>
      <c r="Z2539">
        <v>0.66669999999999996</v>
      </c>
      <c r="AA2539">
        <v>2</v>
      </c>
      <c r="AB2539">
        <v>3</v>
      </c>
      <c r="AC2539">
        <v>2</v>
      </c>
      <c r="AD2539">
        <v>0.66669999999999996</v>
      </c>
      <c r="AE2539">
        <v>2</v>
      </c>
      <c r="AF2539">
        <v>0.66669999999999996</v>
      </c>
      <c r="AG2539">
        <v>0</v>
      </c>
      <c r="AH2539">
        <v>0</v>
      </c>
      <c r="AI2539">
        <v>2</v>
      </c>
      <c r="AJ2539">
        <v>0</v>
      </c>
      <c r="AK2539">
        <v>0</v>
      </c>
      <c r="AL2539">
        <v>1</v>
      </c>
      <c r="AM2539">
        <v>0.5</v>
      </c>
      <c r="AN2539">
        <v>1</v>
      </c>
      <c r="AO2539">
        <v>0.5</v>
      </c>
      <c r="AP2539">
        <v>0</v>
      </c>
      <c r="AQ2539">
        <v>0</v>
      </c>
      <c r="AR2539">
        <v>0</v>
      </c>
      <c r="AS2539">
        <v>0</v>
      </c>
      <c r="AT2539">
        <v>0</v>
      </c>
      <c r="AU2539">
        <v>0</v>
      </c>
      <c r="AV2539">
        <v>1</v>
      </c>
      <c r="AW2539">
        <v>0</v>
      </c>
      <c r="AX2539">
        <v>0.5</v>
      </c>
      <c r="AY2539">
        <v>0.5</v>
      </c>
      <c r="AZ2539">
        <v>0</v>
      </c>
      <c r="BA2539">
        <v>0.5</v>
      </c>
      <c r="BB2539">
        <v>1</v>
      </c>
      <c r="BD2539">
        <v>1</v>
      </c>
      <c r="BE2539">
        <v>0</v>
      </c>
      <c r="BF2539">
        <v>0.5</v>
      </c>
      <c r="BG2539">
        <v>1</v>
      </c>
      <c r="BH2539">
        <v>1</v>
      </c>
      <c r="BI2539">
        <v>0</v>
      </c>
      <c r="BJ2539">
        <v>1</v>
      </c>
      <c r="BK2539">
        <v>0</v>
      </c>
      <c r="BL2539">
        <v>0.5</v>
      </c>
      <c r="BM2539">
        <v>0.5</v>
      </c>
      <c r="BN2539">
        <v>0</v>
      </c>
      <c r="BO2539">
        <v>0.5</v>
      </c>
      <c r="BV2539">
        <v>0.5</v>
      </c>
      <c r="BW2539">
        <v>52569.09</v>
      </c>
      <c r="BX2539">
        <v>0</v>
      </c>
      <c r="BY2539">
        <v>24376.36</v>
      </c>
      <c r="BZ2539">
        <v>28192.73</v>
      </c>
      <c r="CA2539">
        <v>68031.55</v>
      </c>
      <c r="CB2539">
        <v>0</v>
      </c>
      <c r="CC2539">
        <v>39413.25</v>
      </c>
      <c r="CD2539">
        <v>28618.3</v>
      </c>
      <c r="CE2539">
        <v>0.5</v>
      </c>
      <c r="CF2539">
        <v>0</v>
      </c>
      <c r="CG2539">
        <v>0.5</v>
      </c>
      <c r="CH2539">
        <v>0</v>
      </c>
      <c r="CI2539">
        <v>0.5</v>
      </c>
      <c r="CJ2539">
        <v>0.5</v>
      </c>
      <c r="CK2539">
        <v>0</v>
      </c>
      <c r="CL2539">
        <v>0</v>
      </c>
      <c r="CM2539">
        <v>0</v>
      </c>
      <c r="CN2539">
        <v>0</v>
      </c>
      <c r="CO2539">
        <v>0</v>
      </c>
      <c r="CP2539">
        <v>0.5</v>
      </c>
      <c r="CQ2539">
        <v>0.5</v>
      </c>
      <c r="CR2539">
        <v>0</v>
      </c>
      <c r="CS2539">
        <v>0</v>
      </c>
      <c r="CT2539">
        <v>0</v>
      </c>
      <c r="CU2539" t="s">
        <v>15018</v>
      </c>
    </row>
    <row r="2540" spans="1:99" x14ac:dyDescent="0.15">
      <c r="A2540">
        <v>65352647</v>
      </c>
      <c r="B2540" t="s">
        <v>9497</v>
      </c>
      <c r="C2540" t="s">
        <v>15796</v>
      </c>
      <c r="D2540" t="s">
        <v>9500</v>
      </c>
      <c r="E2540">
        <v>20</v>
      </c>
      <c r="F2540" t="s">
        <v>15130</v>
      </c>
      <c r="G2540">
        <v>20210301</v>
      </c>
      <c r="J2540" t="s">
        <v>19983</v>
      </c>
      <c r="K2540" t="s">
        <v>19984</v>
      </c>
      <c r="L2540">
        <v>0</v>
      </c>
      <c r="M2540" t="s">
        <v>15015</v>
      </c>
      <c r="N2540" t="s">
        <v>15016</v>
      </c>
      <c r="Q2540" t="s">
        <v>15017</v>
      </c>
      <c r="U2540">
        <v>18229</v>
      </c>
      <c r="V2540">
        <v>12760</v>
      </c>
      <c r="W2540">
        <v>5469</v>
      </c>
      <c r="X2540">
        <v>10457</v>
      </c>
      <c r="Y2540">
        <v>2633</v>
      </c>
      <c r="Z2540">
        <v>0.25180000000000002</v>
      </c>
      <c r="AA2540">
        <v>2836</v>
      </c>
      <c r="AB2540">
        <v>11256</v>
      </c>
      <c r="AC2540">
        <v>2836</v>
      </c>
      <c r="AD2540">
        <v>0.252</v>
      </c>
      <c r="AE2540">
        <v>2633</v>
      </c>
      <c r="AF2540">
        <v>0.25180000000000002</v>
      </c>
      <c r="AG2540">
        <v>0</v>
      </c>
      <c r="AH2540">
        <v>0</v>
      </c>
      <c r="AI2540">
        <v>1722</v>
      </c>
      <c r="AJ2540">
        <v>102</v>
      </c>
      <c r="AK2540">
        <v>5.9200000000000003E-2</v>
      </c>
      <c r="AL2540">
        <v>419</v>
      </c>
      <c r="AM2540">
        <v>0.15920000000000001</v>
      </c>
      <c r="AN2540">
        <v>195</v>
      </c>
      <c r="AO2540">
        <v>7.4099999999999999E-2</v>
      </c>
      <c r="AP2540">
        <v>224</v>
      </c>
      <c r="AQ2540">
        <v>8.5099999999999995E-2</v>
      </c>
      <c r="AR2540">
        <v>3</v>
      </c>
      <c r="AS2540">
        <v>7.1999999999999998E-3</v>
      </c>
      <c r="AT2540">
        <v>1</v>
      </c>
      <c r="AU2540">
        <v>2.3999999999999998E-3</v>
      </c>
      <c r="AV2540">
        <v>0.3337</v>
      </c>
      <c r="AW2540">
        <v>0.52859999999999996</v>
      </c>
      <c r="AX2540">
        <v>0.1168</v>
      </c>
      <c r="AY2540">
        <v>0.26879999999999998</v>
      </c>
      <c r="AZ2540">
        <v>0.1404</v>
      </c>
      <c r="BA2540">
        <v>0.13300000000000001</v>
      </c>
      <c r="BB2540">
        <v>0.26</v>
      </c>
      <c r="BD2540">
        <v>0.39300000000000002</v>
      </c>
      <c r="BE2540">
        <v>0.26519999999999999</v>
      </c>
      <c r="BF2540">
        <v>0.64119999999999999</v>
      </c>
      <c r="BG2540">
        <v>0.5766</v>
      </c>
      <c r="BH2540">
        <v>0.79930000000000001</v>
      </c>
      <c r="BI2540">
        <v>0.19359999999999999</v>
      </c>
      <c r="BJ2540">
        <v>0.33019999999999999</v>
      </c>
      <c r="BK2540">
        <v>0.58760000000000001</v>
      </c>
      <c r="BL2540">
        <v>0.30230000000000001</v>
      </c>
      <c r="BM2540">
        <v>0.2361</v>
      </c>
      <c r="BN2540">
        <v>0.59330000000000005</v>
      </c>
      <c r="BO2540">
        <v>0.2175</v>
      </c>
      <c r="BV2540">
        <v>0.55530000000000002</v>
      </c>
      <c r="BW2540">
        <v>67745.69</v>
      </c>
      <c r="BX2540">
        <v>16828.66</v>
      </c>
      <c r="BY2540">
        <v>42770.76</v>
      </c>
      <c r="BZ2540">
        <v>8146.27</v>
      </c>
      <c r="CA2540">
        <v>65336.44</v>
      </c>
      <c r="CB2540">
        <v>15638.44</v>
      </c>
      <c r="CC2540">
        <v>41264.58</v>
      </c>
      <c r="CD2540">
        <v>8433.42</v>
      </c>
      <c r="CE2540">
        <v>0.25459999999999999</v>
      </c>
      <c r="CF2540">
        <v>0.17419999999999999</v>
      </c>
      <c r="CG2540">
        <v>0.25459999999999999</v>
      </c>
      <c r="CH2540">
        <v>0.13350000000000001</v>
      </c>
      <c r="CI2540">
        <v>5.7200000000000001E-2</v>
      </c>
      <c r="CJ2540">
        <v>6.3600000000000004E-2</v>
      </c>
      <c r="CK2540">
        <v>8.5099999999999995E-2</v>
      </c>
      <c r="CL2540">
        <v>0.10979999999999999</v>
      </c>
      <c r="CM2540">
        <v>0.15679999999999999</v>
      </c>
      <c r="CN2540">
        <v>3.8800000000000001E-2</v>
      </c>
      <c r="CO2540">
        <v>0.35520000000000002</v>
      </c>
      <c r="CP2540">
        <v>0.7228</v>
      </c>
      <c r="CQ2540">
        <v>0.19309999999999999</v>
      </c>
      <c r="CR2540">
        <v>6.3600000000000004E-2</v>
      </c>
      <c r="CS2540">
        <v>1.66E-2</v>
      </c>
      <c r="CT2540">
        <v>3.8999999999999998E-3</v>
      </c>
      <c r="CU2540" t="s">
        <v>15018</v>
      </c>
    </row>
    <row r="2541" spans="1:99" x14ac:dyDescent="0.15">
      <c r="A2541">
        <v>65352906</v>
      </c>
      <c r="B2541" t="s">
        <v>9506</v>
      </c>
      <c r="C2541" t="s">
        <v>15796</v>
      </c>
      <c r="D2541" t="s">
        <v>19985</v>
      </c>
      <c r="E2541">
        <v>16</v>
      </c>
      <c r="F2541" t="s">
        <v>15079</v>
      </c>
      <c r="G2541">
        <v>20220301</v>
      </c>
      <c r="J2541" t="s">
        <v>19986</v>
      </c>
      <c r="K2541" t="s">
        <v>19984</v>
      </c>
      <c r="L2541">
        <v>0</v>
      </c>
      <c r="M2541" t="s">
        <v>15015</v>
      </c>
      <c r="N2541" t="s">
        <v>15016</v>
      </c>
      <c r="Q2541" t="s">
        <v>15017</v>
      </c>
      <c r="U2541">
        <v>59</v>
      </c>
      <c r="V2541">
        <v>32</v>
      </c>
      <c r="W2541">
        <v>27</v>
      </c>
      <c r="X2541">
        <v>13</v>
      </c>
      <c r="Y2541">
        <v>2</v>
      </c>
      <c r="Z2541">
        <v>0.15379999999999999</v>
      </c>
      <c r="AA2541">
        <v>2</v>
      </c>
      <c r="AB2541">
        <v>17</v>
      </c>
      <c r="AC2541">
        <v>2</v>
      </c>
      <c r="AD2541">
        <v>0.1176</v>
      </c>
      <c r="AE2541">
        <v>2</v>
      </c>
      <c r="AF2541">
        <v>0.15379999999999999</v>
      </c>
      <c r="AG2541">
        <v>0</v>
      </c>
      <c r="AH2541">
        <v>0</v>
      </c>
      <c r="AI2541">
        <v>5</v>
      </c>
      <c r="AJ2541">
        <v>1</v>
      </c>
      <c r="AK2541">
        <v>0.2</v>
      </c>
      <c r="AL2541">
        <v>1</v>
      </c>
      <c r="AM2541">
        <v>0.5</v>
      </c>
      <c r="AN2541">
        <v>0</v>
      </c>
      <c r="AO2541">
        <v>0</v>
      </c>
      <c r="AP2541">
        <v>1</v>
      </c>
      <c r="AQ2541">
        <v>0.5</v>
      </c>
      <c r="AR2541">
        <v>0</v>
      </c>
      <c r="AS2541">
        <v>0</v>
      </c>
      <c r="AT2541">
        <v>0</v>
      </c>
      <c r="AU2541">
        <v>0</v>
      </c>
      <c r="AV2541">
        <v>0.5</v>
      </c>
      <c r="AW2541">
        <v>0.5</v>
      </c>
      <c r="AX2541">
        <v>0</v>
      </c>
      <c r="AY2541">
        <v>0.5</v>
      </c>
      <c r="AZ2541">
        <v>0.5</v>
      </c>
      <c r="BA2541">
        <v>0</v>
      </c>
      <c r="BB2541">
        <v>0</v>
      </c>
      <c r="BD2541">
        <v>0.5</v>
      </c>
      <c r="BE2541">
        <v>0.5</v>
      </c>
      <c r="BF2541">
        <v>0</v>
      </c>
      <c r="BG2541">
        <v>0</v>
      </c>
      <c r="BH2541">
        <v>1</v>
      </c>
      <c r="BI2541">
        <v>0</v>
      </c>
      <c r="BJ2541">
        <v>0.5</v>
      </c>
      <c r="BK2541">
        <v>0.5</v>
      </c>
      <c r="BL2541">
        <v>0</v>
      </c>
      <c r="BM2541">
        <v>0</v>
      </c>
      <c r="BN2541">
        <v>1</v>
      </c>
      <c r="BO2541">
        <v>0</v>
      </c>
      <c r="BV2541">
        <v>0.5</v>
      </c>
      <c r="BW2541">
        <v>60739.07</v>
      </c>
      <c r="BX2541">
        <v>13029.75</v>
      </c>
      <c r="BY2541">
        <v>41087.42</v>
      </c>
      <c r="BZ2541">
        <v>6621.9</v>
      </c>
      <c r="CA2541">
        <v>49926.43</v>
      </c>
      <c r="CB2541">
        <v>18177.46</v>
      </c>
      <c r="CC2541">
        <v>26367.22</v>
      </c>
      <c r="CD2541">
        <v>5381.75</v>
      </c>
      <c r="CE2541">
        <v>0</v>
      </c>
      <c r="CF2541">
        <v>0</v>
      </c>
      <c r="CG2541">
        <v>0</v>
      </c>
      <c r="CH2541">
        <v>0.5</v>
      </c>
      <c r="CI2541">
        <v>0</v>
      </c>
      <c r="CJ2541">
        <v>0</v>
      </c>
      <c r="CK2541">
        <v>0</v>
      </c>
      <c r="CL2541">
        <v>0</v>
      </c>
      <c r="CM2541">
        <v>0</v>
      </c>
      <c r="CN2541">
        <v>0</v>
      </c>
      <c r="CO2541">
        <v>0.5</v>
      </c>
      <c r="CP2541">
        <v>1</v>
      </c>
      <c r="CQ2541">
        <v>0</v>
      </c>
      <c r="CR2541">
        <v>0</v>
      </c>
      <c r="CS2541">
        <v>0</v>
      </c>
      <c r="CT2541">
        <v>0</v>
      </c>
      <c r="CU2541" t="s">
        <v>15018</v>
      </c>
    </row>
    <row r="2542" spans="1:99" x14ac:dyDescent="0.15">
      <c r="A2542">
        <v>65353304</v>
      </c>
      <c r="B2542" t="s">
        <v>14375</v>
      </c>
      <c r="C2542" t="s">
        <v>15038</v>
      </c>
      <c r="D2542" t="s">
        <v>14378</v>
      </c>
      <c r="E2542">
        <v>5</v>
      </c>
      <c r="F2542" t="s">
        <v>15067</v>
      </c>
      <c r="G2542">
        <v>20250601</v>
      </c>
      <c r="J2542" t="s">
        <v>14376</v>
      </c>
      <c r="K2542">
        <v>9022214425</v>
      </c>
      <c r="L2542">
        <v>0</v>
      </c>
      <c r="M2542" t="s">
        <v>15015</v>
      </c>
      <c r="N2542" t="s">
        <v>15016</v>
      </c>
      <c r="Q2542" t="s">
        <v>15017</v>
      </c>
      <c r="U2542">
        <v>2</v>
      </c>
      <c r="V2542">
        <v>1</v>
      </c>
      <c r="W2542">
        <v>1</v>
      </c>
      <c r="X2542">
        <v>1</v>
      </c>
      <c r="Y2542">
        <v>0</v>
      </c>
      <c r="Z2542">
        <v>0</v>
      </c>
      <c r="AA2542">
        <v>0</v>
      </c>
      <c r="AB2542">
        <v>1</v>
      </c>
      <c r="AC2542">
        <v>0</v>
      </c>
      <c r="AD2542">
        <v>0</v>
      </c>
      <c r="AE2542">
        <v>0</v>
      </c>
      <c r="AF2542">
        <v>0</v>
      </c>
      <c r="AG2542">
        <v>0</v>
      </c>
      <c r="AH2542">
        <v>0</v>
      </c>
      <c r="AI2542">
        <v>1</v>
      </c>
      <c r="AJ2542">
        <v>0</v>
      </c>
      <c r="AK2542">
        <v>0</v>
      </c>
      <c r="AL2542">
        <v>0</v>
      </c>
      <c r="AN2542">
        <v>0</v>
      </c>
      <c r="AP2542">
        <v>0</v>
      </c>
      <c r="AR2542">
        <v>0</v>
      </c>
      <c r="AT2542">
        <v>0</v>
      </c>
      <c r="BW2542">
        <v>38560</v>
      </c>
      <c r="BX2542">
        <v>0</v>
      </c>
      <c r="BY2542">
        <v>35040</v>
      </c>
      <c r="BZ2542">
        <v>3520</v>
      </c>
      <c r="CA2542">
        <v>70080</v>
      </c>
      <c r="CB2542">
        <v>0</v>
      </c>
      <c r="CC2542">
        <v>70080</v>
      </c>
      <c r="CD2542">
        <v>0</v>
      </c>
      <c r="CU2542" t="s">
        <v>15018</v>
      </c>
    </row>
    <row r="2543" spans="1:99" x14ac:dyDescent="0.15">
      <c r="A2543">
        <v>65361615</v>
      </c>
      <c r="B2543" t="s">
        <v>3888</v>
      </c>
      <c r="C2543" t="s">
        <v>17468</v>
      </c>
      <c r="D2543" t="s">
        <v>3891</v>
      </c>
      <c r="E2543">
        <v>37</v>
      </c>
      <c r="F2543" t="s">
        <v>15058</v>
      </c>
      <c r="G2543">
        <v>19881001</v>
      </c>
      <c r="J2543" t="s">
        <v>19987</v>
      </c>
      <c r="K2543" t="s">
        <v>3890</v>
      </c>
      <c r="L2543">
        <v>0</v>
      </c>
      <c r="M2543" t="s">
        <v>15015</v>
      </c>
      <c r="N2543" t="s">
        <v>15016</v>
      </c>
      <c r="Q2543" t="s">
        <v>15017</v>
      </c>
      <c r="R2543" t="s">
        <v>15023</v>
      </c>
      <c r="U2543">
        <v>276</v>
      </c>
      <c r="V2543">
        <v>214</v>
      </c>
      <c r="W2543">
        <v>62</v>
      </c>
      <c r="X2543">
        <v>30</v>
      </c>
      <c r="Y2543">
        <v>24</v>
      </c>
      <c r="Z2543">
        <v>0.8</v>
      </c>
      <c r="AA2543">
        <v>38</v>
      </c>
      <c r="AB2543">
        <v>45</v>
      </c>
      <c r="AC2543">
        <v>38</v>
      </c>
      <c r="AD2543">
        <v>0.84440000000000004</v>
      </c>
      <c r="AE2543">
        <v>24</v>
      </c>
      <c r="AF2543">
        <v>0.8</v>
      </c>
      <c r="AG2543">
        <v>0</v>
      </c>
      <c r="AH2543">
        <v>0</v>
      </c>
      <c r="AI2543">
        <v>13</v>
      </c>
      <c r="AJ2543">
        <v>0</v>
      </c>
      <c r="AK2543">
        <v>0</v>
      </c>
      <c r="AL2543">
        <v>1</v>
      </c>
      <c r="AM2543">
        <v>4.1700000000000001E-2</v>
      </c>
      <c r="AN2543">
        <v>1</v>
      </c>
      <c r="AO2543">
        <v>4.1700000000000001E-2</v>
      </c>
      <c r="AP2543">
        <v>0</v>
      </c>
      <c r="AQ2543">
        <v>0</v>
      </c>
      <c r="AR2543">
        <v>0</v>
      </c>
      <c r="AS2543">
        <v>0</v>
      </c>
      <c r="AT2543">
        <v>0</v>
      </c>
      <c r="AU2543">
        <v>0</v>
      </c>
      <c r="AV2543">
        <v>0.2432</v>
      </c>
      <c r="AW2543">
        <v>0.1842</v>
      </c>
      <c r="AX2543">
        <v>2.7799999999999998E-2</v>
      </c>
      <c r="AY2543">
        <v>0.13159999999999999</v>
      </c>
      <c r="AZ2543">
        <v>5.4100000000000002E-2</v>
      </c>
      <c r="BA2543">
        <v>8.1100000000000005E-2</v>
      </c>
      <c r="BB2543">
        <v>0.1842</v>
      </c>
      <c r="BD2543">
        <v>0.28949999999999998</v>
      </c>
      <c r="BE2543">
        <v>0.23680000000000001</v>
      </c>
      <c r="BF2543">
        <v>0.42109999999999997</v>
      </c>
      <c r="BG2543">
        <v>0.73680000000000001</v>
      </c>
      <c r="BH2543">
        <v>0.92110000000000003</v>
      </c>
      <c r="BI2543">
        <v>7.8899999999999998E-2</v>
      </c>
      <c r="BJ2543">
        <v>0.60529999999999995</v>
      </c>
      <c r="BK2543">
        <v>0.34210000000000002</v>
      </c>
      <c r="BL2543">
        <v>0.55259999999999998</v>
      </c>
      <c r="BM2543">
        <v>0.21049999999999999</v>
      </c>
      <c r="BN2543">
        <v>0.55259999999999998</v>
      </c>
      <c r="BO2543">
        <v>0.34210000000000002</v>
      </c>
      <c r="BV2543">
        <v>0.71050000000000002</v>
      </c>
      <c r="BW2543">
        <v>38374.379999999997</v>
      </c>
      <c r="BX2543">
        <v>5324.62</v>
      </c>
      <c r="BY2543">
        <v>26052.07</v>
      </c>
      <c r="BZ2543">
        <v>6997.7</v>
      </c>
      <c r="CA2543">
        <v>31265.81</v>
      </c>
      <c r="CB2543">
        <v>4219.08</v>
      </c>
      <c r="CC2543">
        <v>20585.400000000001</v>
      </c>
      <c r="CD2543">
        <v>6461.33</v>
      </c>
      <c r="CE2543">
        <v>2.63E-2</v>
      </c>
      <c r="CF2543">
        <v>0.1053</v>
      </c>
      <c r="CG2543">
        <v>2.63E-2</v>
      </c>
      <c r="CH2543">
        <v>5.2600000000000001E-2</v>
      </c>
      <c r="CI2543">
        <v>2.63E-2</v>
      </c>
      <c r="CJ2543">
        <v>0.1053</v>
      </c>
      <c r="CK2543">
        <v>0.26319999999999999</v>
      </c>
      <c r="CL2543">
        <v>0.21049999999999999</v>
      </c>
      <c r="CM2543">
        <v>0.15790000000000001</v>
      </c>
      <c r="CN2543">
        <v>0</v>
      </c>
      <c r="CO2543">
        <v>0.1842</v>
      </c>
      <c r="CP2543">
        <v>0.73680000000000001</v>
      </c>
      <c r="CQ2543">
        <v>0.26319999999999999</v>
      </c>
      <c r="CR2543">
        <v>0</v>
      </c>
      <c r="CS2543">
        <v>0</v>
      </c>
      <c r="CT2543">
        <v>0</v>
      </c>
      <c r="CU2543" t="s">
        <v>15018</v>
      </c>
    </row>
    <row r="2544" spans="1:99" x14ac:dyDescent="0.15">
      <c r="A2544">
        <v>65362816</v>
      </c>
      <c r="B2544" t="s">
        <v>6450</v>
      </c>
      <c r="C2544" t="s">
        <v>19584</v>
      </c>
      <c r="D2544" t="s">
        <v>6454</v>
      </c>
      <c r="E2544">
        <v>3</v>
      </c>
      <c r="F2544" t="s">
        <v>15523</v>
      </c>
      <c r="G2544">
        <v>19980901</v>
      </c>
      <c r="J2544" t="s">
        <v>19988</v>
      </c>
      <c r="K2544" t="s">
        <v>6452</v>
      </c>
      <c r="L2544">
        <v>0</v>
      </c>
      <c r="M2544" t="s">
        <v>15015</v>
      </c>
      <c r="N2544" t="s">
        <v>15016</v>
      </c>
      <c r="Q2544" t="s">
        <v>15017</v>
      </c>
      <c r="U2544">
        <v>12</v>
      </c>
      <c r="V2544">
        <v>8</v>
      </c>
      <c r="W2544">
        <v>4</v>
      </c>
      <c r="X2544">
        <v>7</v>
      </c>
      <c r="Y2544">
        <v>0</v>
      </c>
      <c r="Z2544">
        <v>0</v>
      </c>
      <c r="AA2544">
        <v>0</v>
      </c>
      <c r="AB2544">
        <v>7</v>
      </c>
      <c r="AC2544">
        <v>0</v>
      </c>
      <c r="AD2544">
        <v>0</v>
      </c>
      <c r="AE2544">
        <v>0</v>
      </c>
      <c r="AF2544">
        <v>0</v>
      </c>
      <c r="AG2544">
        <v>0</v>
      </c>
      <c r="AH2544">
        <v>0</v>
      </c>
      <c r="AI2544">
        <v>1</v>
      </c>
      <c r="AJ2544">
        <v>0</v>
      </c>
      <c r="AK2544">
        <v>0</v>
      </c>
      <c r="AL2544">
        <v>0</v>
      </c>
      <c r="AN2544">
        <v>0</v>
      </c>
      <c r="AP2544">
        <v>0</v>
      </c>
      <c r="AR2544">
        <v>0</v>
      </c>
      <c r="AT2544">
        <v>0</v>
      </c>
      <c r="BW2544">
        <v>92362.4</v>
      </c>
      <c r="BX2544">
        <v>30350.400000000001</v>
      </c>
      <c r="BY2544">
        <v>52980.800000000003</v>
      </c>
      <c r="BZ2544">
        <v>9031.2000000000007</v>
      </c>
      <c r="CA2544">
        <v>90835.99</v>
      </c>
      <c r="CB2544">
        <v>46435.74</v>
      </c>
      <c r="CC2544">
        <v>30582.62</v>
      </c>
      <c r="CD2544">
        <v>13817.63</v>
      </c>
      <c r="CU2544" t="s">
        <v>15018</v>
      </c>
    </row>
    <row r="2545" spans="1:99" x14ac:dyDescent="0.15">
      <c r="A2545">
        <v>65363515</v>
      </c>
      <c r="B2545" t="s">
        <v>14516</v>
      </c>
      <c r="C2545" t="s">
        <v>19584</v>
      </c>
      <c r="D2545" t="s">
        <v>14519</v>
      </c>
      <c r="E2545">
        <v>33</v>
      </c>
      <c r="F2545" t="s">
        <v>15233</v>
      </c>
      <c r="G2545">
        <v>20050401</v>
      </c>
      <c r="J2545" t="s">
        <v>19989</v>
      </c>
      <c r="K2545" t="s">
        <v>14518</v>
      </c>
      <c r="L2545">
        <v>0</v>
      </c>
      <c r="M2545" t="s">
        <v>15015</v>
      </c>
      <c r="N2545" t="s">
        <v>15016</v>
      </c>
      <c r="Q2545" t="s">
        <v>15017</v>
      </c>
      <c r="U2545">
        <v>51</v>
      </c>
      <c r="V2545">
        <v>44</v>
      </c>
      <c r="W2545">
        <v>7</v>
      </c>
      <c r="X2545">
        <v>12</v>
      </c>
      <c r="Y2545">
        <v>0</v>
      </c>
      <c r="Z2545">
        <v>0</v>
      </c>
      <c r="AA2545">
        <v>0</v>
      </c>
      <c r="AB2545">
        <v>21</v>
      </c>
      <c r="AC2545">
        <v>0</v>
      </c>
      <c r="AD2545">
        <v>0</v>
      </c>
      <c r="AE2545">
        <v>0</v>
      </c>
      <c r="AF2545">
        <v>0</v>
      </c>
      <c r="AG2545">
        <v>0</v>
      </c>
      <c r="AH2545">
        <v>0</v>
      </c>
      <c r="AI2545">
        <v>2</v>
      </c>
      <c r="AJ2545">
        <v>0</v>
      </c>
      <c r="AK2545">
        <v>0</v>
      </c>
      <c r="AL2545">
        <v>0</v>
      </c>
      <c r="AN2545">
        <v>0</v>
      </c>
      <c r="AP2545">
        <v>0</v>
      </c>
      <c r="AR2545">
        <v>0</v>
      </c>
      <c r="AT2545">
        <v>0</v>
      </c>
      <c r="BW2545">
        <v>32484.32</v>
      </c>
      <c r="BX2545">
        <v>0</v>
      </c>
      <c r="BY2545">
        <v>29117.69</v>
      </c>
      <c r="BZ2545">
        <v>3366.63</v>
      </c>
      <c r="CA2545">
        <v>36241.379999999997</v>
      </c>
      <c r="CB2545">
        <v>0</v>
      </c>
      <c r="CC2545">
        <v>32347.07</v>
      </c>
      <c r="CD2545">
        <v>3894.31</v>
      </c>
      <c r="CU2545" t="s">
        <v>15018</v>
      </c>
    </row>
    <row r="2546" spans="1:99" x14ac:dyDescent="0.15">
      <c r="A2546">
        <v>65364205</v>
      </c>
      <c r="B2546" t="s">
        <v>2539</v>
      </c>
      <c r="C2546" t="s">
        <v>19990</v>
      </c>
      <c r="D2546" t="s">
        <v>2543</v>
      </c>
      <c r="E2546">
        <v>16</v>
      </c>
      <c r="F2546" t="s">
        <v>15079</v>
      </c>
      <c r="G2546">
        <v>20100701</v>
      </c>
      <c r="J2546" t="s">
        <v>19991</v>
      </c>
      <c r="K2546" t="s">
        <v>2541</v>
      </c>
      <c r="L2546">
        <v>0</v>
      </c>
      <c r="M2546" t="s">
        <v>15015</v>
      </c>
      <c r="N2546" t="s">
        <v>15016</v>
      </c>
      <c r="P2546" t="s">
        <v>15091</v>
      </c>
      <c r="Q2546" t="s">
        <v>15017</v>
      </c>
      <c r="R2546" t="s">
        <v>15023</v>
      </c>
      <c r="U2546">
        <v>10</v>
      </c>
      <c r="V2546">
        <v>4</v>
      </c>
      <c r="W2546">
        <v>6</v>
      </c>
      <c r="X2546">
        <v>4</v>
      </c>
      <c r="Y2546">
        <v>1</v>
      </c>
      <c r="Z2546">
        <v>0.25</v>
      </c>
      <c r="AA2546">
        <v>1</v>
      </c>
      <c r="AB2546">
        <v>4</v>
      </c>
      <c r="AC2546">
        <v>1</v>
      </c>
      <c r="AD2546">
        <v>0.25</v>
      </c>
      <c r="AE2546">
        <v>1</v>
      </c>
      <c r="AF2546">
        <v>0.25</v>
      </c>
      <c r="AG2546">
        <v>0</v>
      </c>
      <c r="AH2546">
        <v>0</v>
      </c>
      <c r="AI2546">
        <v>2</v>
      </c>
      <c r="AJ2546">
        <v>1</v>
      </c>
      <c r="AK2546">
        <v>0.5</v>
      </c>
      <c r="AL2546">
        <v>0</v>
      </c>
      <c r="AM2546">
        <v>0</v>
      </c>
      <c r="AN2546">
        <v>0</v>
      </c>
      <c r="AO2546">
        <v>0</v>
      </c>
      <c r="AP2546">
        <v>0</v>
      </c>
      <c r="AQ2546">
        <v>0</v>
      </c>
      <c r="AR2546">
        <v>0</v>
      </c>
      <c r="AT2546">
        <v>0</v>
      </c>
      <c r="AV2546">
        <v>0</v>
      </c>
      <c r="AW2546">
        <v>0</v>
      </c>
      <c r="AX2546">
        <v>0</v>
      </c>
      <c r="AY2546">
        <v>0</v>
      </c>
      <c r="AZ2546">
        <v>0</v>
      </c>
      <c r="BA2546">
        <v>0</v>
      </c>
      <c r="BB2546">
        <v>0</v>
      </c>
      <c r="BD2546">
        <v>0</v>
      </c>
      <c r="BE2546">
        <v>0</v>
      </c>
      <c r="BF2546">
        <v>0</v>
      </c>
      <c r="BG2546">
        <v>1</v>
      </c>
      <c r="BH2546">
        <v>1</v>
      </c>
      <c r="BI2546">
        <v>0</v>
      </c>
      <c r="BJ2546">
        <v>0</v>
      </c>
      <c r="BK2546">
        <v>1</v>
      </c>
      <c r="BL2546">
        <v>0</v>
      </c>
      <c r="BM2546">
        <v>0</v>
      </c>
      <c r="BN2546">
        <v>1</v>
      </c>
      <c r="BO2546">
        <v>0</v>
      </c>
      <c r="BV2546">
        <v>1</v>
      </c>
      <c r="BW2546">
        <v>32504</v>
      </c>
      <c r="BX2546">
        <v>0</v>
      </c>
      <c r="BY2546">
        <v>27203</v>
      </c>
      <c r="BZ2546">
        <v>5301</v>
      </c>
      <c r="CA2546">
        <v>20100</v>
      </c>
      <c r="CB2546">
        <v>0</v>
      </c>
      <c r="CC2546">
        <v>15907.5</v>
      </c>
      <c r="CD2546">
        <v>4192.5</v>
      </c>
      <c r="CE2546">
        <v>0</v>
      </c>
      <c r="CF2546">
        <v>0</v>
      </c>
      <c r="CG2546">
        <v>0</v>
      </c>
      <c r="CH2546">
        <v>0</v>
      </c>
      <c r="CI2546">
        <v>0</v>
      </c>
      <c r="CJ2546">
        <v>0</v>
      </c>
      <c r="CK2546">
        <v>1</v>
      </c>
      <c r="CL2546">
        <v>0</v>
      </c>
      <c r="CM2546">
        <v>0</v>
      </c>
      <c r="CN2546">
        <v>0</v>
      </c>
      <c r="CO2546">
        <v>0</v>
      </c>
      <c r="CP2546">
        <v>0</v>
      </c>
      <c r="CQ2546">
        <v>1</v>
      </c>
      <c r="CR2546">
        <v>0</v>
      </c>
      <c r="CS2546">
        <v>0</v>
      </c>
      <c r="CT2546">
        <v>0</v>
      </c>
      <c r="CU2546" t="s">
        <v>15018</v>
      </c>
    </row>
    <row r="2547" spans="1:99" x14ac:dyDescent="0.15">
      <c r="A2547">
        <v>65364322</v>
      </c>
      <c r="B2547" t="s">
        <v>6299</v>
      </c>
      <c r="C2547" t="s">
        <v>16222</v>
      </c>
      <c r="D2547" t="s">
        <v>6303</v>
      </c>
      <c r="E2547">
        <v>16</v>
      </c>
      <c r="F2547" t="s">
        <v>15079</v>
      </c>
      <c r="G2547">
        <v>20110707</v>
      </c>
      <c r="J2547" t="s">
        <v>19992</v>
      </c>
      <c r="K2547" t="s">
        <v>6301</v>
      </c>
      <c r="L2547">
        <v>0</v>
      </c>
      <c r="M2547" t="s">
        <v>15015</v>
      </c>
      <c r="N2547" t="s">
        <v>15016</v>
      </c>
      <c r="Q2547" t="s">
        <v>15017</v>
      </c>
      <c r="U2547">
        <v>28</v>
      </c>
      <c r="V2547">
        <v>20</v>
      </c>
      <c r="W2547">
        <v>8</v>
      </c>
      <c r="X2547">
        <v>10</v>
      </c>
      <c r="Y2547">
        <v>2</v>
      </c>
      <c r="Z2547">
        <v>0.2</v>
      </c>
      <c r="AA2547">
        <v>4</v>
      </c>
      <c r="AB2547">
        <v>13</v>
      </c>
      <c r="AC2547">
        <v>4</v>
      </c>
      <c r="AD2547">
        <v>0.30769999999999997</v>
      </c>
      <c r="AE2547">
        <v>2</v>
      </c>
      <c r="AF2547">
        <v>0.2</v>
      </c>
      <c r="AG2547">
        <v>0</v>
      </c>
      <c r="AH2547">
        <v>0</v>
      </c>
      <c r="AI2547">
        <v>6</v>
      </c>
      <c r="AJ2547">
        <v>0</v>
      </c>
      <c r="AK2547">
        <v>0</v>
      </c>
      <c r="AL2547">
        <v>0</v>
      </c>
      <c r="AM2547">
        <v>0</v>
      </c>
      <c r="AN2547">
        <v>0</v>
      </c>
      <c r="AO2547">
        <v>0</v>
      </c>
      <c r="AP2547">
        <v>0</v>
      </c>
      <c r="AQ2547">
        <v>0</v>
      </c>
      <c r="AR2547">
        <v>0</v>
      </c>
      <c r="AT2547">
        <v>0</v>
      </c>
      <c r="AV2547">
        <v>0</v>
      </c>
      <c r="AW2547">
        <v>0.25</v>
      </c>
      <c r="AX2547">
        <v>0.25</v>
      </c>
      <c r="AY2547">
        <v>0.25</v>
      </c>
      <c r="AZ2547">
        <v>0</v>
      </c>
      <c r="BA2547">
        <v>0</v>
      </c>
      <c r="BB2547">
        <v>0.25</v>
      </c>
      <c r="BD2547">
        <v>0.25</v>
      </c>
      <c r="BE2547">
        <v>0</v>
      </c>
      <c r="BF2547">
        <v>0.25</v>
      </c>
      <c r="BG2547">
        <v>0.75</v>
      </c>
      <c r="BH2547">
        <v>1</v>
      </c>
      <c r="BI2547">
        <v>0</v>
      </c>
      <c r="BJ2547">
        <v>0.5</v>
      </c>
      <c r="BK2547">
        <v>0.5</v>
      </c>
      <c r="BL2547">
        <v>0.25</v>
      </c>
      <c r="BM2547">
        <v>0</v>
      </c>
      <c r="BN2547">
        <v>0.75</v>
      </c>
      <c r="BO2547">
        <v>0.25</v>
      </c>
      <c r="BV2547">
        <v>0.75</v>
      </c>
      <c r="BW2547">
        <v>118939.33</v>
      </c>
      <c r="BX2547">
        <v>39294.33</v>
      </c>
      <c r="BY2547">
        <v>68086</v>
      </c>
      <c r="BZ2547">
        <v>11559</v>
      </c>
      <c r="CA2547">
        <v>59531.65</v>
      </c>
      <c r="CB2547">
        <v>0</v>
      </c>
      <c r="CC2547">
        <v>47398.5</v>
      </c>
      <c r="CD2547">
        <v>12133.15</v>
      </c>
      <c r="CE2547">
        <v>0</v>
      </c>
      <c r="CF2547">
        <v>0.25</v>
      </c>
      <c r="CG2547">
        <v>0</v>
      </c>
      <c r="CH2547">
        <v>0.25</v>
      </c>
      <c r="CI2547">
        <v>0</v>
      </c>
      <c r="CJ2547">
        <v>0</v>
      </c>
      <c r="CK2547">
        <v>0.25</v>
      </c>
      <c r="CL2547">
        <v>0.25</v>
      </c>
      <c r="CM2547">
        <v>0.25</v>
      </c>
      <c r="CN2547">
        <v>0</v>
      </c>
      <c r="CO2547">
        <v>0</v>
      </c>
      <c r="CP2547">
        <v>0.25</v>
      </c>
      <c r="CQ2547">
        <v>0.5</v>
      </c>
      <c r="CR2547">
        <v>0</v>
      </c>
      <c r="CS2547">
        <v>0.25</v>
      </c>
      <c r="CT2547">
        <v>0</v>
      </c>
      <c r="CU2547" t="s">
        <v>15018</v>
      </c>
    </row>
    <row r="2548" spans="1:99" x14ac:dyDescent="0.15">
      <c r="A2548">
        <v>65371014</v>
      </c>
      <c r="B2548" t="s">
        <v>12423</v>
      </c>
      <c r="C2548" t="s">
        <v>15051</v>
      </c>
      <c r="D2548" t="s">
        <v>12426</v>
      </c>
      <c r="E2548">
        <v>27</v>
      </c>
      <c r="F2548" t="s">
        <v>15031</v>
      </c>
      <c r="G2548">
        <v>19570601</v>
      </c>
      <c r="J2548" t="s">
        <v>19993</v>
      </c>
      <c r="K2548" t="s">
        <v>12425</v>
      </c>
      <c r="L2548">
        <v>0</v>
      </c>
      <c r="M2548" t="s">
        <v>15015</v>
      </c>
      <c r="N2548" t="s">
        <v>15016</v>
      </c>
      <c r="Q2548" t="s">
        <v>15017</v>
      </c>
      <c r="U2548">
        <v>549</v>
      </c>
      <c r="V2548">
        <v>325</v>
      </c>
      <c r="W2548">
        <v>224</v>
      </c>
      <c r="X2548">
        <v>196</v>
      </c>
      <c r="Y2548">
        <v>4</v>
      </c>
      <c r="Z2548">
        <v>2.0400000000000001E-2</v>
      </c>
      <c r="AA2548">
        <v>5</v>
      </c>
      <c r="AB2548">
        <v>231</v>
      </c>
      <c r="AC2548">
        <v>5</v>
      </c>
      <c r="AD2548">
        <v>2.1600000000000001E-2</v>
      </c>
      <c r="AE2548">
        <v>4</v>
      </c>
      <c r="AF2548">
        <v>2.0400000000000001E-2</v>
      </c>
      <c r="AG2548">
        <v>0</v>
      </c>
      <c r="AH2548">
        <v>0</v>
      </c>
      <c r="AI2548">
        <v>55</v>
      </c>
      <c r="AJ2548">
        <v>3</v>
      </c>
      <c r="AK2548">
        <v>5.45E-2</v>
      </c>
      <c r="AL2548">
        <v>1</v>
      </c>
      <c r="AM2548">
        <v>0.25</v>
      </c>
      <c r="AN2548">
        <v>0</v>
      </c>
      <c r="AO2548">
        <v>0</v>
      </c>
      <c r="AP2548">
        <v>1</v>
      </c>
      <c r="AQ2548">
        <v>0.25</v>
      </c>
      <c r="AR2548">
        <v>0</v>
      </c>
      <c r="AS2548">
        <v>0</v>
      </c>
      <c r="AT2548">
        <v>0</v>
      </c>
      <c r="AU2548">
        <v>0</v>
      </c>
      <c r="AV2548">
        <v>0.4</v>
      </c>
      <c r="AW2548">
        <v>0.4</v>
      </c>
      <c r="AX2548">
        <v>0</v>
      </c>
      <c r="AY2548">
        <v>0.2</v>
      </c>
      <c r="AZ2548">
        <v>0.4</v>
      </c>
      <c r="BA2548">
        <v>0</v>
      </c>
      <c r="BB2548">
        <v>0.2</v>
      </c>
      <c r="BD2548">
        <v>0.2</v>
      </c>
      <c r="BE2548">
        <v>0.2</v>
      </c>
      <c r="BF2548">
        <v>0.8</v>
      </c>
      <c r="BG2548">
        <v>0.6</v>
      </c>
      <c r="BH2548">
        <v>1</v>
      </c>
      <c r="BI2548">
        <v>0</v>
      </c>
      <c r="BJ2548">
        <v>0.6</v>
      </c>
      <c r="BK2548">
        <v>0.2</v>
      </c>
      <c r="BL2548">
        <v>0.2</v>
      </c>
      <c r="BM2548">
        <v>0.6</v>
      </c>
      <c r="BN2548">
        <v>0.4</v>
      </c>
      <c r="BO2548">
        <v>0</v>
      </c>
      <c r="BV2548">
        <v>0.2</v>
      </c>
      <c r="BW2548">
        <v>70258.31</v>
      </c>
      <c r="BX2548">
        <v>25730.27</v>
      </c>
      <c r="BY2548">
        <v>38000.639999999999</v>
      </c>
      <c r="BZ2548">
        <v>6527.39</v>
      </c>
      <c r="CA2548">
        <v>69480.66</v>
      </c>
      <c r="CB2548">
        <v>25373.77</v>
      </c>
      <c r="CC2548">
        <v>37381.33</v>
      </c>
      <c r="CD2548">
        <v>6725.57</v>
      </c>
      <c r="CE2548">
        <v>0.2</v>
      </c>
      <c r="CF2548">
        <v>0</v>
      </c>
      <c r="CG2548">
        <v>0.2</v>
      </c>
      <c r="CH2548">
        <v>0</v>
      </c>
      <c r="CI2548">
        <v>0</v>
      </c>
      <c r="CJ2548">
        <v>0</v>
      </c>
      <c r="CK2548">
        <v>0.4</v>
      </c>
      <c r="CL2548">
        <v>0.2</v>
      </c>
      <c r="CM2548">
        <v>0.2</v>
      </c>
      <c r="CN2548">
        <v>0</v>
      </c>
      <c r="CO2548">
        <v>0.2</v>
      </c>
      <c r="CP2548">
        <v>0.8</v>
      </c>
      <c r="CQ2548">
        <v>0.2</v>
      </c>
      <c r="CR2548">
        <v>0</v>
      </c>
      <c r="CS2548">
        <v>0</v>
      </c>
      <c r="CT2548">
        <v>0</v>
      </c>
      <c r="CU2548" t="s">
        <v>15018</v>
      </c>
    </row>
    <row r="2549" spans="1:99" x14ac:dyDescent="0.15">
      <c r="A2549">
        <v>65372207</v>
      </c>
      <c r="B2549" t="s">
        <v>7129</v>
      </c>
      <c r="C2549" t="s">
        <v>15696</v>
      </c>
      <c r="D2549" t="s">
        <v>19994</v>
      </c>
      <c r="E2549">
        <v>13</v>
      </c>
      <c r="F2549" t="s">
        <v>15289</v>
      </c>
      <c r="G2549">
        <v>19651201</v>
      </c>
      <c r="J2549" t="s">
        <v>19995</v>
      </c>
      <c r="K2549" t="s">
        <v>19996</v>
      </c>
      <c r="L2549">
        <v>0</v>
      </c>
      <c r="M2549" t="s">
        <v>15015</v>
      </c>
      <c r="N2549" t="s">
        <v>15016</v>
      </c>
      <c r="Q2549" t="s">
        <v>15017</v>
      </c>
      <c r="U2549">
        <v>204</v>
      </c>
      <c r="V2549">
        <v>117</v>
      </c>
      <c r="W2549">
        <v>87</v>
      </c>
      <c r="X2549">
        <v>80</v>
      </c>
      <c r="Y2549">
        <v>0</v>
      </c>
      <c r="Z2549">
        <v>0</v>
      </c>
      <c r="AA2549">
        <v>0</v>
      </c>
      <c r="AB2549">
        <v>92</v>
      </c>
      <c r="AC2549">
        <v>0</v>
      </c>
      <c r="AD2549">
        <v>0</v>
      </c>
      <c r="AE2549">
        <v>0</v>
      </c>
      <c r="AF2549">
        <v>0</v>
      </c>
      <c r="AG2549">
        <v>0</v>
      </c>
      <c r="AH2549">
        <v>0</v>
      </c>
      <c r="AI2549">
        <v>18</v>
      </c>
      <c r="AJ2549">
        <v>2</v>
      </c>
      <c r="AK2549">
        <v>0.1111</v>
      </c>
      <c r="AL2549">
        <v>0</v>
      </c>
      <c r="AN2549">
        <v>0</v>
      </c>
      <c r="AP2549">
        <v>0</v>
      </c>
      <c r="AR2549">
        <v>0</v>
      </c>
      <c r="AT2549">
        <v>0</v>
      </c>
      <c r="BW2549">
        <v>26926.67</v>
      </c>
      <c r="BX2549">
        <v>1169.3599999999999</v>
      </c>
      <c r="BY2549">
        <v>19863.150000000001</v>
      </c>
      <c r="BZ2549">
        <v>5894.16</v>
      </c>
      <c r="CA2549">
        <v>28917.29</v>
      </c>
      <c r="CB2549">
        <v>0</v>
      </c>
      <c r="CC2549">
        <v>21573.58</v>
      </c>
      <c r="CD2549">
        <v>7343.7</v>
      </c>
      <c r="CU2549" t="s">
        <v>15018</v>
      </c>
    </row>
    <row r="2550" spans="1:99" x14ac:dyDescent="0.15">
      <c r="A2550">
        <v>65372441</v>
      </c>
      <c r="B2550" t="s">
        <v>6820</v>
      </c>
      <c r="C2550" t="s">
        <v>16881</v>
      </c>
      <c r="D2550" t="s">
        <v>6824</v>
      </c>
      <c r="E2550">
        <v>27</v>
      </c>
      <c r="F2550" t="s">
        <v>15031</v>
      </c>
      <c r="G2550">
        <v>19880401</v>
      </c>
      <c r="J2550" t="s">
        <v>19997</v>
      </c>
      <c r="K2550" t="s">
        <v>19998</v>
      </c>
      <c r="L2550">
        <v>0</v>
      </c>
      <c r="M2550" t="s">
        <v>15015</v>
      </c>
      <c r="N2550" t="s">
        <v>15016</v>
      </c>
      <c r="Q2550" t="s">
        <v>15017</v>
      </c>
      <c r="U2550">
        <v>17</v>
      </c>
      <c r="V2550">
        <v>12</v>
      </c>
      <c r="W2550">
        <v>5</v>
      </c>
      <c r="X2550">
        <v>10</v>
      </c>
      <c r="Y2550">
        <v>9</v>
      </c>
      <c r="Z2550">
        <v>0.9</v>
      </c>
      <c r="AA2550">
        <v>10</v>
      </c>
      <c r="AB2550">
        <v>11</v>
      </c>
      <c r="AC2550">
        <v>10</v>
      </c>
      <c r="AD2550">
        <v>0.90910000000000002</v>
      </c>
      <c r="AE2550">
        <v>9</v>
      </c>
      <c r="AF2550">
        <v>0.9</v>
      </c>
      <c r="AG2550">
        <v>0</v>
      </c>
      <c r="AH2550">
        <v>0</v>
      </c>
      <c r="AI2550">
        <v>5</v>
      </c>
      <c r="AJ2550">
        <v>0</v>
      </c>
      <c r="AK2550">
        <v>0</v>
      </c>
      <c r="AL2550">
        <v>1</v>
      </c>
      <c r="AM2550">
        <v>0.1111</v>
      </c>
      <c r="AN2550">
        <v>1</v>
      </c>
      <c r="AO2550">
        <v>0.1111</v>
      </c>
      <c r="AP2550">
        <v>0</v>
      </c>
      <c r="AQ2550">
        <v>0</v>
      </c>
      <c r="AR2550">
        <v>0</v>
      </c>
      <c r="AS2550">
        <v>0</v>
      </c>
      <c r="AT2550">
        <v>0</v>
      </c>
      <c r="AU2550">
        <v>0</v>
      </c>
      <c r="AV2550">
        <v>0.5</v>
      </c>
      <c r="AW2550">
        <v>0.7</v>
      </c>
      <c r="AX2550">
        <v>0.3</v>
      </c>
      <c r="AY2550">
        <v>0.3</v>
      </c>
      <c r="AZ2550">
        <v>0.2</v>
      </c>
      <c r="BA2550">
        <v>0.3</v>
      </c>
      <c r="BB2550">
        <v>0.5</v>
      </c>
      <c r="BD2550">
        <v>0.5</v>
      </c>
      <c r="BE2550">
        <v>0.2</v>
      </c>
      <c r="BF2550">
        <v>0.5</v>
      </c>
      <c r="BG2550">
        <v>0.3</v>
      </c>
      <c r="BH2550">
        <v>0.5</v>
      </c>
      <c r="BI2550">
        <v>0.5</v>
      </c>
      <c r="BJ2550">
        <v>0.2</v>
      </c>
      <c r="BK2550">
        <v>0.6</v>
      </c>
      <c r="BL2550">
        <v>0.3</v>
      </c>
      <c r="BM2550">
        <v>0.1</v>
      </c>
      <c r="BN2550">
        <v>0.4</v>
      </c>
      <c r="BO2550">
        <v>0.4</v>
      </c>
      <c r="BV2550">
        <v>0.5</v>
      </c>
      <c r="BW2550">
        <v>116188.75</v>
      </c>
      <c r="BX2550">
        <v>0</v>
      </c>
      <c r="BY2550">
        <v>105043.13</v>
      </c>
      <c r="BZ2550">
        <v>11145.63</v>
      </c>
      <c r="CA2550">
        <v>125631.82</v>
      </c>
      <c r="CB2550">
        <v>0</v>
      </c>
      <c r="CC2550">
        <v>116667.27</v>
      </c>
      <c r="CD2550">
        <v>8964.5499999999993</v>
      </c>
      <c r="CE2550">
        <v>0.1</v>
      </c>
      <c r="CF2550">
        <v>0.3</v>
      </c>
      <c r="CG2550">
        <v>0.1</v>
      </c>
      <c r="CH2550">
        <v>0.3</v>
      </c>
      <c r="CI2550">
        <v>0.2</v>
      </c>
      <c r="CJ2550">
        <v>0.1</v>
      </c>
      <c r="CK2550">
        <v>0.1</v>
      </c>
      <c r="CL2550">
        <v>0</v>
      </c>
      <c r="CM2550">
        <v>0</v>
      </c>
      <c r="CN2550">
        <v>0</v>
      </c>
      <c r="CO2550">
        <v>0.3</v>
      </c>
      <c r="CP2550">
        <v>0.3</v>
      </c>
      <c r="CQ2550">
        <v>0.3</v>
      </c>
      <c r="CR2550">
        <v>0.1</v>
      </c>
      <c r="CS2550">
        <v>0.1</v>
      </c>
      <c r="CT2550">
        <v>0.2</v>
      </c>
      <c r="CU2550" t="s">
        <v>15018</v>
      </c>
    </row>
    <row r="2551" spans="1:99" x14ac:dyDescent="0.15">
      <c r="A2551">
        <v>65374336</v>
      </c>
      <c r="B2551" t="s">
        <v>2168</v>
      </c>
      <c r="C2551" t="s">
        <v>15796</v>
      </c>
      <c r="D2551" t="s">
        <v>2172</v>
      </c>
      <c r="E2551">
        <v>27</v>
      </c>
      <c r="F2551" t="s">
        <v>15031</v>
      </c>
      <c r="G2551">
        <v>20160801</v>
      </c>
      <c r="J2551" t="s">
        <v>19999</v>
      </c>
      <c r="K2551">
        <v>5053067893</v>
      </c>
      <c r="L2551">
        <v>0</v>
      </c>
      <c r="M2551" t="s">
        <v>15015</v>
      </c>
      <c r="N2551" t="s">
        <v>15016</v>
      </c>
      <c r="Q2551" t="s">
        <v>15017</v>
      </c>
      <c r="U2551">
        <v>16</v>
      </c>
      <c r="V2551">
        <v>12</v>
      </c>
      <c r="W2551">
        <v>4</v>
      </c>
      <c r="X2551">
        <v>8</v>
      </c>
      <c r="Y2551">
        <v>2</v>
      </c>
      <c r="Z2551">
        <v>0.25</v>
      </c>
      <c r="AA2551">
        <v>2</v>
      </c>
      <c r="AB2551">
        <v>10</v>
      </c>
      <c r="AC2551">
        <v>2</v>
      </c>
      <c r="AD2551">
        <v>0.2</v>
      </c>
      <c r="AE2551">
        <v>2</v>
      </c>
      <c r="AF2551">
        <v>0.25</v>
      </c>
      <c r="AG2551">
        <v>0</v>
      </c>
      <c r="AH2551">
        <v>0</v>
      </c>
      <c r="AI2551">
        <v>1</v>
      </c>
      <c r="AJ2551">
        <v>0</v>
      </c>
      <c r="AK2551">
        <v>0</v>
      </c>
      <c r="AL2551">
        <v>1</v>
      </c>
      <c r="AM2551">
        <v>0.5</v>
      </c>
      <c r="AN2551">
        <v>0</v>
      </c>
      <c r="AO2551">
        <v>0</v>
      </c>
      <c r="AP2551">
        <v>1</v>
      </c>
      <c r="AQ2551">
        <v>0.5</v>
      </c>
      <c r="AR2551">
        <v>0</v>
      </c>
      <c r="AS2551">
        <v>0</v>
      </c>
      <c r="AT2551">
        <v>0</v>
      </c>
      <c r="AU2551">
        <v>0</v>
      </c>
      <c r="AV2551">
        <v>0.5</v>
      </c>
      <c r="AW2551">
        <v>0.5</v>
      </c>
      <c r="AX2551">
        <v>0</v>
      </c>
      <c r="AY2551">
        <v>0</v>
      </c>
      <c r="AZ2551">
        <v>0.5</v>
      </c>
      <c r="BA2551">
        <v>0</v>
      </c>
      <c r="BB2551">
        <v>0</v>
      </c>
      <c r="BD2551">
        <v>0.5</v>
      </c>
      <c r="BE2551">
        <v>0.5</v>
      </c>
      <c r="BF2551">
        <v>0.5</v>
      </c>
      <c r="BG2551">
        <v>0.5</v>
      </c>
      <c r="BH2551">
        <v>1</v>
      </c>
      <c r="BI2551">
        <v>0</v>
      </c>
      <c r="BJ2551">
        <v>0.5</v>
      </c>
      <c r="BK2551">
        <v>0.5</v>
      </c>
      <c r="BL2551">
        <v>1</v>
      </c>
      <c r="BM2551">
        <v>0.5</v>
      </c>
      <c r="BN2551">
        <v>0</v>
      </c>
      <c r="BO2551">
        <v>0</v>
      </c>
      <c r="BV2551">
        <v>0.5</v>
      </c>
      <c r="BW2551">
        <v>20966.82</v>
      </c>
      <c r="BX2551">
        <v>0</v>
      </c>
      <c r="BY2551">
        <v>15451.82</v>
      </c>
      <c r="BZ2551">
        <v>5515</v>
      </c>
      <c r="CA2551">
        <v>20481.75</v>
      </c>
      <c r="CB2551">
        <v>0</v>
      </c>
      <c r="CC2551">
        <v>15669.1</v>
      </c>
      <c r="CD2551">
        <v>4812.6499999999996</v>
      </c>
      <c r="CE2551">
        <v>0</v>
      </c>
      <c r="CF2551">
        <v>0.5</v>
      </c>
      <c r="CG2551">
        <v>0</v>
      </c>
      <c r="CH2551">
        <v>0.5</v>
      </c>
      <c r="CI2551">
        <v>0.5</v>
      </c>
      <c r="CJ2551">
        <v>0</v>
      </c>
      <c r="CK2551">
        <v>0</v>
      </c>
      <c r="CL2551">
        <v>0</v>
      </c>
      <c r="CM2551">
        <v>0</v>
      </c>
      <c r="CN2551">
        <v>0</v>
      </c>
      <c r="CO2551">
        <v>0</v>
      </c>
      <c r="CP2551">
        <v>0</v>
      </c>
      <c r="CQ2551">
        <v>0.5</v>
      </c>
      <c r="CR2551">
        <v>0.5</v>
      </c>
      <c r="CS2551">
        <v>0</v>
      </c>
      <c r="CT2551">
        <v>0</v>
      </c>
      <c r="CU2551" t="s">
        <v>15018</v>
      </c>
    </row>
    <row r="2552" spans="1:99" x14ac:dyDescent="0.15">
      <c r="A2552">
        <v>65381931</v>
      </c>
      <c r="B2552" t="s">
        <v>4683</v>
      </c>
      <c r="C2552" t="s">
        <v>15696</v>
      </c>
      <c r="D2552" t="s">
        <v>4687</v>
      </c>
      <c r="E2552">
        <v>11</v>
      </c>
      <c r="F2552" t="s">
        <v>15012</v>
      </c>
      <c r="G2552">
        <v>19420101</v>
      </c>
      <c r="J2552" t="s">
        <v>20000</v>
      </c>
      <c r="K2552" t="s">
        <v>4685</v>
      </c>
      <c r="L2552">
        <v>0</v>
      </c>
      <c r="M2552" t="s">
        <v>15015</v>
      </c>
      <c r="N2552" t="s">
        <v>15016</v>
      </c>
      <c r="Q2552" t="s">
        <v>15017</v>
      </c>
      <c r="U2552">
        <v>956</v>
      </c>
      <c r="V2552">
        <v>484</v>
      </c>
      <c r="W2552">
        <v>472</v>
      </c>
      <c r="X2552">
        <v>309</v>
      </c>
      <c r="Y2552">
        <v>4</v>
      </c>
      <c r="Z2552">
        <v>1.29E-2</v>
      </c>
      <c r="AA2552">
        <v>5</v>
      </c>
      <c r="AB2552">
        <v>366</v>
      </c>
      <c r="AC2552">
        <v>5</v>
      </c>
      <c r="AD2552">
        <v>1.37E-2</v>
      </c>
      <c r="AE2552">
        <v>4</v>
      </c>
      <c r="AF2552">
        <v>1.29E-2</v>
      </c>
      <c r="AG2552">
        <v>0</v>
      </c>
      <c r="AH2552">
        <v>0</v>
      </c>
      <c r="AI2552">
        <v>142</v>
      </c>
      <c r="AJ2552">
        <v>8</v>
      </c>
      <c r="AK2552">
        <v>5.6300000000000003E-2</v>
      </c>
      <c r="AL2552">
        <v>2</v>
      </c>
      <c r="AM2552">
        <v>0.5</v>
      </c>
      <c r="AN2552">
        <v>2</v>
      </c>
      <c r="AO2552">
        <v>0.5</v>
      </c>
      <c r="AP2552">
        <v>0</v>
      </c>
      <c r="AQ2552">
        <v>0</v>
      </c>
      <c r="AR2552">
        <v>2</v>
      </c>
      <c r="AS2552">
        <v>1</v>
      </c>
      <c r="AT2552">
        <v>0</v>
      </c>
      <c r="AU2552">
        <v>0</v>
      </c>
      <c r="AV2552">
        <v>0.8</v>
      </c>
      <c r="AW2552">
        <v>0.4</v>
      </c>
      <c r="AX2552">
        <v>0.4</v>
      </c>
      <c r="AY2552">
        <v>0.6</v>
      </c>
      <c r="AZ2552">
        <v>0.4</v>
      </c>
      <c r="BA2552">
        <v>0.4</v>
      </c>
      <c r="BB2552">
        <v>0.8</v>
      </c>
      <c r="BD2552">
        <v>0.6</v>
      </c>
      <c r="BE2552">
        <v>0.2</v>
      </c>
      <c r="BF2552">
        <v>0.6</v>
      </c>
      <c r="BG2552">
        <v>0.6</v>
      </c>
      <c r="BH2552">
        <v>1</v>
      </c>
      <c r="BI2552">
        <v>0</v>
      </c>
      <c r="BJ2552">
        <v>0.2</v>
      </c>
      <c r="BK2552">
        <v>0.8</v>
      </c>
      <c r="BL2552">
        <v>0.2</v>
      </c>
      <c r="BM2552">
        <v>0</v>
      </c>
      <c r="BN2552">
        <v>0.4</v>
      </c>
      <c r="BO2552">
        <v>0</v>
      </c>
      <c r="BV2552">
        <v>1</v>
      </c>
      <c r="BW2552">
        <v>53029.97</v>
      </c>
      <c r="BX2552">
        <v>9554.33</v>
      </c>
      <c r="BY2552">
        <v>36381.21</v>
      </c>
      <c r="BZ2552">
        <v>7094.43</v>
      </c>
      <c r="CA2552">
        <v>47903.29</v>
      </c>
      <c r="CB2552">
        <v>3055.43</v>
      </c>
      <c r="CC2552">
        <v>37198.33</v>
      </c>
      <c r="CD2552">
        <v>7649.53</v>
      </c>
      <c r="CE2552">
        <v>0.2</v>
      </c>
      <c r="CF2552">
        <v>0.2</v>
      </c>
      <c r="CG2552">
        <v>0.2</v>
      </c>
      <c r="CH2552">
        <v>0.2</v>
      </c>
      <c r="CI2552">
        <v>0.2</v>
      </c>
      <c r="CJ2552">
        <v>0</v>
      </c>
      <c r="CK2552">
        <v>0.2</v>
      </c>
      <c r="CL2552">
        <v>0</v>
      </c>
      <c r="CM2552">
        <v>0.2</v>
      </c>
      <c r="CN2552">
        <v>0</v>
      </c>
      <c r="CO2552">
        <v>0.2</v>
      </c>
      <c r="CP2552">
        <v>0.4</v>
      </c>
      <c r="CQ2552">
        <v>0.2</v>
      </c>
      <c r="CR2552">
        <v>0.4</v>
      </c>
      <c r="CS2552">
        <v>0</v>
      </c>
      <c r="CT2552">
        <v>0</v>
      </c>
      <c r="CU2552" t="s">
        <v>15018</v>
      </c>
    </row>
    <row r="2553" spans="1:99" x14ac:dyDescent="0.15">
      <c r="A2553">
        <v>65382006</v>
      </c>
      <c r="B2553" t="s">
        <v>20001</v>
      </c>
      <c r="C2553" t="s">
        <v>15796</v>
      </c>
      <c r="D2553" t="s">
        <v>20002</v>
      </c>
      <c r="E2553">
        <v>37</v>
      </c>
      <c r="F2553" t="s">
        <v>15058</v>
      </c>
      <c r="G2553">
        <v>20080921</v>
      </c>
      <c r="J2553" t="s">
        <v>20003</v>
      </c>
      <c r="K2553" t="s">
        <v>20004</v>
      </c>
      <c r="L2553">
        <v>0</v>
      </c>
      <c r="M2553" t="s">
        <v>15015</v>
      </c>
      <c r="N2553" t="s">
        <v>15016</v>
      </c>
      <c r="Q2553" t="s">
        <v>15017</v>
      </c>
      <c r="T2553" t="s">
        <v>15043</v>
      </c>
      <c r="U2553">
        <v>41</v>
      </c>
      <c r="V2553">
        <v>34</v>
      </c>
      <c r="W2553">
        <v>7</v>
      </c>
      <c r="X2553">
        <v>33</v>
      </c>
      <c r="Y2553">
        <v>26</v>
      </c>
      <c r="Z2553">
        <v>0.78790000000000004</v>
      </c>
      <c r="AA2553">
        <v>26</v>
      </c>
      <c r="AB2553">
        <v>33</v>
      </c>
      <c r="AC2553">
        <v>26</v>
      </c>
      <c r="AD2553">
        <v>0.78790000000000004</v>
      </c>
      <c r="AE2553">
        <v>26</v>
      </c>
      <c r="AF2553">
        <v>0.78790000000000004</v>
      </c>
      <c r="AG2553">
        <v>0</v>
      </c>
      <c r="AH2553">
        <v>0</v>
      </c>
      <c r="AI2553">
        <v>4</v>
      </c>
      <c r="AJ2553">
        <v>0</v>
      </c>
      <c r="AK2553">
        <v>0</v>
      </c>
      <c r="AL2553">
        <v>10</v>
      </c>
      <c r="AM2553">
        <v>0.3846</v>
      </c>
      <c r="AN2553">
        <v>8</v>
      </c>
      <c r="AO2553">
        <v>0.30769999999999997</v>
      </c>
      <c r="AP2553">
        <v>2</v>
      </c>
      <c r="AQ2553">
        <v>7.6899999999999996E-2</v>
      </c>
      <c r="AR2553">
        <v>0</v>
      </c>
      <c r="AS2553">
        <v>0</v>
      </c>
      <c r="AT2553">
        <v>0</v>
      </c>
      <c r="AU2553">
        <v>0</v>
      </c>
      <c r="AV2553">
        <v>0.76919999999999999</v>
      </c>
      <c r="AW2553">
        <v>0.57689999999999997</v>
      </c>
      <c r="AX2553">
        <v>0.26919999999999999</v>
      </c>
      <c r="AY2553">
        <v>0.46150000000000002</v>
      </c>
      <c r="AZ2553">
        <v>0.30769999999999997</v>
      </c>
      <c r="BA2553">
        <v>0.3846</v>
      </c>
      <c r="BB2553">
        <v>0.46150000000000002</v>
      </c>
      <c r="BD2553">
        <v>0.57689999999999997</v>
      </c>
      <c r="BE2553">
        <v>0.42309999999999998</v>
      </c>
      <c r="BF2553">
        <v>0.65380000000000005</v>
      </c>
      <c r="BG2553">
        <v>0.34620000000000001</v>
      </c>
      <c r="BH2553">
        <v>0.61539999999999995</v>
      </c>
      <c r="BI2553">
        <v>0.34620000000000001</v>
      </c>
      <c r="BJ2553">
        <v>0.1923</v>
      </c>
      <c r="BK2553">
        <v>0.73080000000000001</v>
      </c>
      <c r="BL2553">
        <v>0.53849999999999998</v>
      </c>
      <c r="BM2553">
        <v>0.1154</v>
      </c>
      <c r="BN2553">
        <v>0.61539999999999995</v>
      </c>
      <c r="BO2553">
        <v>0.53849999999999998</v>
      </c>
      <c r="BV2553">
        <v>0.34620000000000001</v>
      </c>
      <c r="BW2553">
        <v>77080.240000000005</v>
      </c>
      <c r="BX2553">
        <v>6129.18</v>
      </c>
      <c r="BY2553">
        <v>64538.35</v>
      </c>
      <c r="BZ2553">
        <v>6412.71</v>
      </c>
      <c r="CA2553">
        <v>86159.23</v>
      </c>
      <c r="CB2553">
        <v>7406.6</v>
      </c>
      <c r="CC2553">
        <v>72551.89</v>
      </c>
      <c r="CD2553">
        <v>6200.74</v>
      </c>
      <c r="CE2553">
        <v>0.30769999999999997</v>
      </c>
      <c r="CF2553">
        <v>0.1154</v>
      </c>
      <c r="CG2553">
        <v>0.30769999999999997</v>
      </c>
      <c r="CH2553">
        <v>0.1923</v>
      </c>
      <c r="CI2553">
        <v>0.1154</v>
      </c>
      <c r="CJ2553">
        <v>0.1154</v>
      </c>
      <c r="CK2553">
        <v>0.1154</v>
      </c>
      <c r="CL2553">
        <v>7.6899999999999996E-2</v>
      </c>
      <c r="CM2553">
        <v>0.1154</v>
      </c>
      <c r="CN2553">
        <v>7.6899999999999996E-2</v>
      </c>
      <c r="CO2553">
        <v>0.1923</v>
      </c>
      <c r="CP2553">
        <v>0.53849999999999998</v>
      </c>
      <c r="CQ2553">
        <v>0.23080000000000001</v>
      </c>
      <c r="CR2553">
        <v>0.1154</v>
      </c>
      <c r="CS2553">
        <v>0.1154</v>
      </c>
      <c r="CT2553">
        <v>0</v>
      </c>
      <c r="CU2553" t="s">
        <v>15018</v>
      </c>
    </row>
    <row r="2554" spans="1:99" x14ac:dyDescent="0.15">
      <c r="A2554">
        <v>65390522</v>
      </c>
      <c r="B2554" t="s">
        <v>6324</v>
      </c>
      <c r="C2554" t="s">
        <v>19213</v>
      </c>
      <c r="D2554" t="s">
        <v>6327</v>
      </c>
      <c r="E2554">
        <v>27</v>
      </c>
      <c r="F2554" t="s">
        <v>15031</v>
      </c>
      <c r="G2554">
        <v>20010901</v>
      </c>
      <c r="J2554" t="s">
        <v>20005</v>
      </c>
      <c r="K2554" t="s">
        <v>6326</v>
      </c>
      <c r="L2554">
        <v>0</v>
      </c>
      <c r="M2554" t="s">
        <v>15015</v>
      </c>
      <c r="N2554" t="s">
        <v>15016</v>
      </c>
      <c r="Q2554" t="s">
        <v>15017</v>
      </c>
      <c r="U2554">
        <v>9</v>
      </c>
      <c r="V2554">
        <v>8</v>
      </c>
      <c r="W2554">
        <v>1</v>
      </c>
      <c r="X2554">
        <v>2</v>
      </c>
      <c r="Y2554">
        <v>1</v>
      </c>
      <c r="Z2554">
        <v>0.5</v>
      </c>
      <c r="AA2554">
        <v>1</v>
      </c>
      <c r="AB2554">
        <v>3</v>
      </c>
      <c r="AC2554">
        <v>1</v>
      </c>
      <c r="AD2554">
        <v>0.33329999999999999</v>
      </c>
      <c r="AE2554">
        <v>1</v>
      </c>
      <c r="AF2554">
        <v>0.5</v>
      </c>
      <c r="AG2554">
        <v>0</v>
      </c>
      <c r="AH2554">
        <v>0</v>
      </c>
      <c r="AI2554">
        <v>0</v>
      </c>
      <c r="AJ2554">
        <v>0</v>
      </c>
      <c r="AL2554">
        <v>0</v>
      </c>
      <c r="AM2554">
        <v>0</v>
      </c>
      <c r="AN2554">
        <v>0</v>
      </c>
      <c r="AO2554">
        <v>0</v>
      </c>
      <c r="AP2554">
        <v>0</v>
      </c>
      <c r="AQ2554">
        <v>0</v>
      </c>
      <c r="AR2554">
        <v>0</v>
      </c>
      <c r="AT2554">
        <v>0</v>
      </c>
      <c r="AV2554">
        <v>0</v>
      </c>
      <c r="AW2554">
        <v>0</v>
      </c>
      <c r="AX2554">
        <v>0</v>
      </c>
      <c r="AY2554">
        <v>0</v>
      </c>
      <c r="AZ2554">
        <v>0</v>
      </c>
      <c r="BA2554">
        <v>0</v>
      </c>
      <c r="BB2554">
        <v>0</v>
      </c>
      <c r="BD2554">
        <v>0</v>
      </c>
      <c r="BE2554">
        <v>0</v>
      </c>
      <c r="BF2554">
        <v>1</v>
      </c>
      <c r="BG2554">
        <v>0</v>
      </c>
      <c r="BH2554">
        <v>1</v>
      </c>
      <c r="BI2554">
        <v>0</v>
      </c>
      <c r="BJ2554">
        <v>1</v>
      </c>
      <c r="BK2554">
        <v>0</v>
      </c>
      <c r="BL2554">
        <v>0</v>
      </c>
      <c r="BM2554">
        <v>0</v>
      </c>
      <c r="BN2554">
        <v>0</v>
      </c>
      <c r="BO2554">
        <v>0</v>
      </c>
      <c r="BV2554">
        <v>1</v>
      </c>
      <c r="BW2554">
        <v>74346.67</v>
      </c>
      <c r="BX2554">
        <v>0</v>
      </c>
      <c r="BY2554">
        <v>68838.89</v>
      </c>
      <c r="BZ2554">
        <v>5507.78</v>
      </c>
      <c r="CA2554">
        <v>71235</v>
      </c>
      <c r="CB2554">
        <v>0</v>
      </c>
      <c r="CC2554">
        <v>66098.75</v>
      </c>
      <c r="CD2554">
        <v>5136.25</v>
      </c>
      <c r="CE2554">
        <v>0</v>
      </c>
      <c r="CF2554">
        <v>0</v>
      </c>
      <c r="CG2554">
        <v>0</v>
      </c>
      <c r="CH2554">
        <v>0</v>
      </c>
      <c r="CI2554">
        <v>0</v>
      </c>
      <c r="CJ2554">
        <v>0</v>
      </c>
      <c r="CK2554">
        <v>0</v>
      </c>
      <c r="CL2554">
        <v>0</v>
      </c>
      <c r="CM2554">
        <v>0</v>
      </c>
      <c r="CN2554">
        <v>0</v>
      </c>
      <c r="CO2554">
        <v>1</v>
      </c>
      <c r="CP2554">
        <v>1</v>
      </c>
      <c r="CQ2554">
        <v>0</v>
      </c>
      <c r="CR2554">
        <v>0</v>
      </c>
      <c r="CS2554">
        <v>0</v>
      </c>
      <c r="CT2554">
        <v>0</v>
      </c>
      <c r="CU2554" t="s">
        <v>15018</v>
      </c>
    </row>
    <row r="2555" spans="1:99" x14ac:dyDescent="0.15">
      <c r="A2555">
        <v>65400621</v>
      </c>
      <c r="B2555" t="s">
        <v>2198</v>
      </c>
      <c r="C2555" t="s">
        <v>15477</v>
      </c>
      <c r="D2555" t="s">
        <v>15853</v>
      </c>
      <c r="E2555">
        <v>20</v>
      </c>
      <c r="F2555" t="s">
        <v>15130</v>
      </c>
      <c r="G2555">
        <v>19980901</v>
      </c>
      <c r="J2555" t="s">
        <v>15854</v>
      </c>
      <c r="K2555" t="s">
        <v>2204</v>
      </c>
      <c r="L2555">
        <v>0</v>
      </c>
      <c r="M2555" t="s">
        <v>15015</v>
      </c>
      <c r="N2555" t="s">
        <v>15016</v>
      </c>
      <c r="Q2555" t="s">
        <v>15017</v>
      </c>
      <c r="R2555" t="s">
        <v>15023</v>
      </c>
      <c r="U2555">
        <v>328</v>
      </c>
      <c r="V2555">
        <v>245</v>
      </c>
      <c r="W2555">
        <v>83</v>
      </c>
      <c r="X2555">
        <v>77</v>
      </c>
      <c r="Y2555">
        <v>9</v>
      </c>
      <c r="Z2555">
        <v>0.1169</v>
      </c>
      <c r="AA2555">
        <v>10</v>
      </c>
      <c r="AB2555">
        <v>84</v>
      </c>
      <c r="AC2555">
        <v>10</v>
      </c>
      <c r="AD2555">
        <v>0.11899999999999999</v>
      </c>
      <c r="AE2555">
        <v>9</v>
      </c>
      <c r="AF2555">
        <v>0.1169</v>
      </c>
      <c r="AG2555">
        <v>0</v>
      </c>
      <c r="AH2555">
        <v>0</v>
      </c>
      <c r="AI2555">
        <v>21</v>
      </c>
      <c r="AJ2555">
        <v>0</v>
      </c>
      <c r="AK2555">
        <v>0</v>
      </c>
      <c r="AL2555">
        <v>2</v>
      </c>
      <c r="AM2555">
        <v>0.22220000000000001</v>
      </c>
      <c r="AN2555">
        <v>2</v>
      </c>
      <c r="AO2555">
        <v>0.22220000000000001</v>
      </c>
      <c r="AP2555">
        <v>0</v>
      </c>
      <c r="AQ2555">
        <v>0</v>
      </c>
      <c r="AR2555">
        <v>0</v>
      </c>
      <c r="AS2555">
        <v>0</v>
      </c>
      <c r="AT2555">
        <v>0</v>
      </c>
      <c r="AU2555">
        <v>0</v>
      </c>
      <c r="AV2555">
        <v>0.8</v>
      </c>
      <c r="AW2555">
        <v>0.7</v>
      </c>
      <c r="AX2555">
        <v>0.3</v>
      </c>
      <c r="AY2555">
        <v>0.6</v>
      </c>
      <c r="AZ2555">
        <v>0</v>
      </c>
      <c r="BA2555">
        <v>0.6</v>
      </c>
      <c r="BB2555">
        <v>0.6</v>
      </c>
      <c r="BD2555">
        <v>0.4</v>
      </c>
      <c r="BE2555">
        <v>0.2</v>
      </c>
      <c r="BF2555">
        <v>0.5</v>
      </c>
      <c r="BG2555">
        <v>0.5</v>
      </c>
      <c r="BH2555">
        <v>0.7</v>
      </c>
      <c r="BI2555">
        <v>0.3</v>
      </c>
      <c r="BJ2555">
        <v>0.625</v>
      </c>
      <c r="BK2555">
        <v>0.375</v>
      </c>
      <c r="BL2555">
        <v>0.5</v>
      </c>
      <c r="BM2555">
        <v>0</v>
      </c>
      <c r="BN2555">
        <v>0.2</v>
      </c>
      <c r="BO2555">
        <v>0.7</v>
      </c>
      <c r="BV2555">
        <v>0.5</v>
      </c>
      <c r="BW2555">
        <v>47853.39</v>
      </c>
      <c r="BX2555">
        <v>11278.52</v>
      </c>
      <c r="BY2555">
        <v>31282.38</v>
      </c>
      <c r="BZ2555">
        <v>5292.49</v>
      </c>
      <c r="CA2555">
        <v>48279.73</v>
      </c>
      <c r="CB2555">
        <v>10889.64</v>
      </c>
      <c r="CC2555">
        <v>31429.53</v>
      </c>
      <c r="CD2555">
        <v>5960.56</v>
      </c>
      <c r="CE2555">
        <v>0</v>
      </c>
      <c r="CF2555">
        <v>0.4</v>
      </c>
      <c r="CG2555">
        <v>0</v>
      </c>
      <c r="CH2555">
        <v>0.5</v>
      </c>
      <c r="CI2555">
        <v>0.2</v>
      </c>
      <c r="CJ2555">
        <v>0.1</v>
      </c>
      <c r="CK2555">
        <v>0</v>
      </c>
      <c r="CL2555">
        <v>0</v>
      </c>
      <c r="CM2555">
        <v>0.2</v>
      </c>
      <c r="CN2555">
        <v>0</v>
      </c>
      <c r="CO2555">
        <v>0</v>
      </c>
      <c r="CP2555">
        <v>0.2</v>
      </c>
      <c r="CQ2555">
        <v>0.3</v>
      </c>
      <c r="CR2555">
        <v>0.2</v>
      </c>
      <c r="CS2555">
        <v>0.3</v>
      </c>
      <c r="CT2555">
        <v>0</v>
      </c>
      <c r="CU2555" t="s">
        <v>15018</v>
      </c>
    </row>
    <row r="2556" spans="1:99" x14ac:dyDescent="0.15">
      <c r="A2556">
        <v>65400628</v>
      </c>
      <c r="B2556" t="s">
        <v>1452</v>
      </c>
      <c r="C2556" t="s">
        <v>15435</v>
      </c>
      <c r="D2556" t="s">
        <v>1456</v>
      </c>
      <c r="E2556">
        <v>27</v>
      </c>
      <c r="F2556" t="s">
        <v>15031</v>
      </c>
      <c r="G2556">
        <v>20050701</v>
      </c>
      <c r="J2556" t="s">
        <v>20006</v>
      </c>
      <c r="K2556" t="s">
        <v>1454</v>
      </c>
      <c r="L2556">
        <v>0</v>
      </c>
      <c r="M2556" t="s">
        <v>15015</v>
      </c>
      <c r="N2556" t="s">
        <v>15016</v>
      </c>
      <c r="Q2556" t="s">
        <v>15017</v>
      </c>
      <c r="R2556" t="s">
        <v>15023</v>
      </c>
      <c r="U2556">
        <v>57</v>
      </c>
      <c r="V2556">
        <v>39</v>
      </c>
      <c r="W2556">
        <v>18</v>
      </c>
      <c r="X2556">
        <v>9</v>
      </c>
      <c r="Y2556">
        <v>0</v>
      </c>
      <c r="Z2556">
        <v>0</v>
      </c>
      <c r="AA2556">
        <v>0</v>
      </c>
      <c r="AB2556">
        <v>19</v>
      </c>
      <c r="AC2556">
        <v>0</v>
      </c>
      <c r="AD2556">
        <v>0</v>
      </c>
      <c r="AE2556">
        <v>0</v>
      </c>
      <c r="AF2556">
        <v>0</v>
      </c>
      <c r="AG2556">
        <v>0</v>
      </c>
      <c r="AH2556">
        <v>0</v>
      </c>
      <c r="AI2556">
        <v>3</v>
      </c>
      <c r="AJ2556">
        <v>1</v>
      </c>
      <c r="AK2556">
        <v>0.33329999999999999</v>
      </c>
      <c r="AL2556">
        <v>0</v>
      </c>
      <c r="AN2556">
        <v>0</v>
      </c>
      <c r="AP2556">
        <v>0</v>
      </c>
      <c r="AR2556">
        <v>0</v>
      </c>
      <c r="AT2556">
        <v>0</v>
      </c>
      <c r="BW2556">
        <v>68290.720000000001</v>
      </c>
      <c r="BX2556">
        <v>17517.71</v>
      </c>
      <c r="BY2556">
        <v>40509.699999999997</v>
      </c>
      <c r="BZ2556">
        <v>10263.31</v>
      </c>
      <c r="CA2556">
        <v>56236.57</v>
      </c>
      <c r="CB2556">
        <v>13168.98</v>
      </c>
      <c r="CC2556">
        <v>31508.78</v>
      </c>
      <c r="CD2556">
        <v>11558.82</v>
      </c>
      <c r="CU2556" t="s">
        <v>15018</v>
      </c>
    </row>
    <row r="2557" spans="1:99" x14ac:dyDescent="0.15">
      <c r="A2557">
        <v>65400732</v>
      </c>
      <c r="B2557" t="s">
        <v>3664</v>
      </c>
      <c r="C2557" t="s">
        <v>15796</v>
      </c>
      <c r="D2557" t="s">
        <v>3668</v>
      </c>
      <c r="E2557">
        <v>5</v>
      </c>
      <c r="F2557" t="s">
        <v>15067</v>
      </c>
      <c r="G2557">
        <v>20140401</v>
      </c>
      <c r="J2557" t="s">
        <v>20007</v>
      </c>
      <c r="K2557" t="s">
        <v>3666</v>
      </c>
      <c r="L2557">
        <v>0</v>
      </c>
      <c r="M2557" t="s">
        <v>15015</v>
      </c>
      <c r="N2557" t="s">
        <v>15016</v>
      </c>
      <c r="Q2557" t="s">
        <v>15017</v>
      </c>
      <c r="U2557">
        <v>296</v>
      </c>
      <c r="V2557">
        <v>181</v>
      </c>
      <c r="W2557">
        <v>115</v>
      </c>
      <c r="X2557">
        <v>74</v>
      </c>
      <c r="Y2557">
        <v>5</v>
      </c>
      <c r="Z2557">
        <v>6.7599999999999993E-2</v>
      </c>
      <c r="AA2557">
        <v>7</v>
      </c>
      <c r="AB2557">
        <v>92</v>
      </c>
      <c r="AC2557">
        <v>7</v>
      </c>
      <c r="AD2557">
        <v>7.6100000000000001E-2</v>
      </c>
      <c r="AE2557">
        <v>5</v>
      </c>
      <c r="AF2557">
        <v>6.7599999999999993E-2</v>
      </c>
      <c r="AG2557">
        <v>0</v>
      </c>
      <c r="AH2557">
        <v>0</v>
      </c>
      <c r="AI2557">
        <v>21</v>
      </c>
      <c r="AJ2557">
        <v>0</v>
      </c>
      <c r="AK2557">
        <v>0</v>
      </c>
      <c r="AL2557">
        <v>2</v>
      </c>
      <c r="AM2557">
        <v>0.4</v>
      </c>
      <c r="AN2557">
        <v>0</v>
      </c>
      <c r="AO2557">
        <v>0</v>
      </c>
      <c r="AP2557">
        <v>2</v>
      </c>
      <c r="AQ2557">
        <v>0.4</v>
      </c>
      <c r="AR2557">
        <v>0</v>
      </c>
      <c r="AS2557">
        <v>0</v>
      </c>
      <c r="AT2557">
        <v>0</v>
      </c>
      <c r="AU2557">
        <v>0</v>
      </c>
      <c r="AV2557">
        <v>0.42859999999999998</v>
      </c>
      <c r="AW2557">
        <v>0.42859999999999998</v>
      </c>
      <c r="AX2557">
        <v>0.42859999999999998</v>
      </c>
      <c r="AY2557">
        <v>0.57140000000000002</v>
      </c>
      <c r="AZ2557">
        <v>0.28570000000000001</v>
      </c>
      <c r="BA2557">
        <v>0.1429</v>
      </c>
      <c r="BB2557">
        <v>0.71430000000000005</v>
      </c>
      <c r="BD2557">
        <v>0.71430000000000005</v>
      </c>
      <c r="BE2557">
        <v>0.28570000000000001</v>
      </c>
      <c r="BF2557">
        <v>0.28570000000000001</v>
      </c>
      <c r="BG2557">
        <v>0.28570000000000001</v>
      </c>
      <c r="BH2557">
        <v>0.85709999999999997</v>
      </c>
      <c r="BI2557">
        <v>0.1429</v>
      </c>
      <c r="BJ2557">
        <v>0.42859999999999998</v>
      </c>
      <c r="BK2557">
        <v>0.57140000000000002</v>
      </c>
      <c r="BL2557">
        <v>0.57140000000000002</v>
      </c>
      <c r="BM2557">
        <v>0.28570000000000001</v>
      </c>
      <c r="BN2557">
        <v>0.28570000000000001</v>
      </c>
      <c r="BO2557">
        <v>0</v>
      </c>
      <c r="BV2557">
        <v>0.42859999999999998</v>
      </c>
      <c r="BW2557">
        <v>49574</v>
      </c>
      <c r="BX2557">
        <v>14060.27</v>
      </c>
      <c r="BY2557">
        <v>27110.46</v>
      </c>
      <c r="BZ2557">
        <v>8403.27</v>
      </c>
      <c r="CA2557">
        <v>45971.23</v>
      </c>
      <c r="CB2557">
        <v>11243.07</v>
      </c>
      <c r="CC2557">
        <v>24886.19</v>
      </c>
      <c r="CD2557">
        <v>9841.9699999999993</v>
      </c>
      <c r="CE2557">
        <v>0.28570000000000001</v>
      </c>
      <c r="CF2557">
        <v>0.28570000000000001</v>
      </c>
      <c r="CG2557">
        <v>0.28570000000000001</v>
      </c>
      <c r="CH2557">
        <v>0.42859999999999998</v>
      </c>
      <c r="CI2557">
        <v>0</v>
      </c>
      <c r="CJ2557">
        <v>0.1429</v>
      </c>
      <c r="CK2557">
        <v>0.1429</v>
      </c>
      <c r="CL2557">
        <v>0</v>
      </c>
      <c r="CM2557">
        <v>0.1429</v>
      </c>
      <c r="CN2557">
        <v>0</v>
      </c>
      <c r="CO2557">
        <v>0.1429</v>
      </c>
      <c r="CP2557">
        <v>0.57140000000000002</v>
      </c>
      <c r="CQ2557">
        <v>0.28570000000000001</v>
      </c>
      <c r="CR2557">
        <v>0.1429</v>
      </c>
      <c r="CS2557">
        <v>0</v>
      </c>
      <c r="CT2557">
        <v>0</v>
      </c>
      <c r="CU2557" t="s">
        <v>15018</v>
      </c>
    </row>
    <row r="2558" spans="1:99" x14ac:dyDescent="0.15">
      <c r="A2558">
        <v>65412008</v>
      </c>
      <c r="B2558" t="s">
        <v>10896</v>
      </c>
      <c r="C2558" t="s">
        <v>15696</v>
      </c>
      <c r="D2558" t="s">
        <v>10900</v>
      </c>
      <c r="E2558">
        <v>27</v>
      </c>
      <c r="F2558" t="s">
        <v>15031</v>
      </c>
      <c r="G2558">
        <v>20190401</v>
      </c>
      <c r="J2558" t="s">
        <v>20008</v>
      </c>
      <c r="K2558" t="s">
        <v>10898</v>
      </c>
      <c r="L2558">
        <v>0</v>
      </c>
      <c r="M2558" t="s">
        <v>15015</v>
      </c>
      <c r="N2558" t="s">
        <v>15016</v>
      </c>
      <c r="Q2558" t="s">
        <v>15017</v>
      </c>
      <c r="U2558">
        <v>72</v>
      </c>
      <c r="V2558">
        <v>61</v>
      </c>
      <c r="W2558">
        <v>11</v>
      </c>
      <c r="X2558">
        <v>8</v>
      </c>
      <c r="Y2558">
        <v>5</v>
      </c>
      <c r="Z2558">
        <v>0.625</v>
      </c>
      <c r="AA2558">
        <v>8</v>
      </c>
      <c r="AB2558">
        <v>12</v>
      </c>
      <c r="AC2558">
        <v>8</v>
      </c>
      <c r="AD2558">
        <v>0.66669999999999996</v>
      </c>
      <c r="AE2558">
        <v>5</v>
      </c>
      <c r="AF2558">
        <v>0.625</v>
      </c>
      <c r="AG2558">
        <v>0</v>
      </c>
      <c r="AH2558">
        <v>0</v>
      </c>
      <c r="AI2558">
        <v>2</v>
      </c>
      <c r="AJ2558">
        <v>0</v>
      </c>
      <c r="AK2558">
        <v>0</v>
      </c>
      <c r="AL2558">
        <v>3</v>
      </c>
      <c r="AM2558">
        <v>0.6</v>
      </c>
      <c r="AN2558">
        <v>1</v>
      </c>
      <c r="AO2558">
        <v>0.2</v>
      </c>
      <c r="AP2558">
        <v>2</v>
      </c>
      <c r="AQ2558">
        <v>0.4</v>
      </c>
      <c r="AR2558">
        <v>0</v>
      </c>
      <c r="AS2558">
        <v>0</v>
      </c>
      <c r="AT2558">
        <v>0</v>
      </c>
      <c r="AU2558">
        <v>0</v>
      </c>
      <c r="AV2558">
        <v>0.625</v>
      </c>
      <c r="AW2558">
        <v>0.5</v>
      </c>
      <c r="AX2558">
        <v>0.375</v>
      </c>
      <c r="AY2558">
        <v>0.25</v>
      </c>
      <c r="AZ2558">
        <v>0.25</v>
      </c>
      <c r="BA2558">
        <v>0.375</v>
      </c>
      <c r="BB2558">
        <v>0.5</v>
      </c>
      <c r="BD2558">
        <v>0.5</v>
      </c>
      <c r="BE2558">
        <v>0.25</v>
      </c>
      <c r="BF2558">
        <v>0.75</v>
      </c>
      <c r="BG2558">
        <v>0.375</v>
      </c>
      <c r="BH2558">
        <v>1</v>
      </c>
      <c r="BI2558">
        <v>0</v>
      </c>
      <c r="BJ2558">
        <v>0.25</v>
      </c>
      <c r="BK2558">
        <v>0.75</v>
      </c>
      <c r="BL2558">
        <v>0.625</v>
      </c>
      <c r="BM2558">
        <v>0.125</v>
      </c>
      <c r="BN2558">
        <v>0.5</v>
      </c>
      <c r="BO2558">
        <v>0.5</v>
      </c>
      <c r="BV2558">
        <v>0.875</v>
      </c>
      <c r="BW2558">
        <v>48646.85</v>
      </c>
      <c r="BX2558">
        <v>11408.85</v>
      </c>
      <c r="BY2558">
        <v>28731.599999999999</v>
      </c>
      <c r="BZ2558">
        <v>8506.39</v>
      </c>
      <c r="CA2558">
        <v>47137.38</v>
      </c>
      <c r="CB2558">
        <v>13390.49</v>
      </c>
      <c r="CC2558">
        <v>26446.87</v>
      </c>
      <c r="CD2558">
        <v>7300.02</v>
      </c>
      <c r="CE2558">
        <v>0</v>
      </c>
      <c r="CF2558">
        <v>0.125</v>
      </c>
      <c r="CG2558">
        <v>0</v>
      </c>
      <c r="CH2558">
        <v>0.125</v>
      </c>
      <c r="CI2558">
        <v>0</v>
      </c>
      <c r="CJ2558">
        <v>0.25</v>
      </c>
      <c r="CK2558">
        <v>0.375</v>
      </c>
      <c r="CL2558">
        <v>0</v>
      </c>
      <c r="CM2558">
        <v>0.125</v>
      </c>
      <c r="CN2558">
        <v>0</v>
      </c>
      <c r="CO2558">
        <v>0.125</v>
      </c>
      <c r="CP2558">
        <v>0.375</v>
      </c>
      <c r="CQ2558">
        <v>0.375</v>
      </c>
      <c r="CR2558">
        <v>0.125</v>
      </c>
      <c r="CS2558">
        <v>0</v>
      </c>
      <c r="CT2558">
        <v>0.125</v>
      </c>
      <c r="CU2558" t="s">
        <v>15018</v>
      </c>
    </row>
    <row r="2559" spans="1:99" x14ac:dyDescent="0.15">
      <c r="A2559">
        <v>65422024</v>
      </c>
      <c r="B2559" t="s">
        <v>9899</v>
      </c>
      <c r="C2559" t="s">
        <v>17119</v>
      </c>
      <c r="D2559" t="s">
        <v>9903</v>
      </c>
      <c r="E2559">
        <v>13</v>
      </c>
      <c r="F2559" t="s">
        <v>15289</v>
      </c>
      <c r="G2559">
        <v>19700501</v>
      </c>
      <c r="J2559" t="s">
        <v>20009</v>
      </c>
      <c r="K2559" t="s">
        <v>20010</v>
      </c>
      <c r="L2559">
        <v>2755</v>
      </c>
      <c r="M2559" t="s">
        <v>15015</v>
      </c>
      <c r="N2559" t="s">
        <v>15016</v>
      </c>
      <c r="Q2559" t="s">
        <v>15017</v>
      </c>
      <c r="U2559">
        <v>139</v>
      </c>
      <c r="V2559">
        <v>95</v>
      </c>
      <c r="W2559">
        <v>44</v>
      </c>
      <c r="X2559">
        <v>55</v>
      </c>
      <c r="Y2559">
        <v>5</v>
      </c>
      <c r="Z2559">
        <v>9.0899999999999995E-2</v>
      </c>
      <c r="AA2559">
        <v>6</v>
      </c>
      <c r="AB2559">
        <v>69</v>
      </c>
      <c r="AC2559">
        <v>6</v>
      </c>
      <c r="AD2559">
        <v>8.6999999999999994E-2</v>
      </c>
      <c r="AE2559">
        <v>5</v>
      </c>
      <c r="AF2559">
        <v>9.0899999999999995E-2</v>
      </c>
      <c r="AG2559">
        <v>0</v>
      </c>
      <c r="AH2559">
        <v>0</v>
      </c>
      <c r="AI2559">
        <v>11</v>
      </c>
      <c r="AJ2559">
        <v>2</v>
      </c>
      <c r="AK2559">
        <v>0.18179999999999999</v>
      </c>
      <c r="AL2559">
        <v>0</v>
      </c>
      <c r="AM2559">
        <v>0</v>
      </c>
      <c r="AN2559">
        <v>0</v>
      </c>
      <c r="AO2559">
        <v>0</v>
      </c>
      <c r="AP2559">
        <v>0</v>
      </c>
      <c r="AQ2559">
        <v>0</v>
      </c>
      <c r="AR2559">
        <v>0</v>
      </c>
      <c r="AT2559">
        <v>0</v>
      </c>
      <c r="AV2559">
        <v>0</v>
      </c>
      <c r="AW2559">
        <v>0</v>
      </c>
      <c r="AX2559">
        <v>0.16669999999999999</v>
      </c>
      <c r="AY2559">
        <v>0.33329999999999999</v>
      </c>
      <c r="AZ2559">
        <v>0</v>
      </c>
      <c r="BA2559">
        <v>0</v>
      </c>
      <c r="BB2559">
        <v>0.33329999999999999</v>
      </c>
      <c r="BD2559">
        <v>0.33329999999999999</v>
      </c>
      <c r="BE2559">
        <v>0</v>
      </c>
      <c r="BF2559">
        <v>0.16669999999999999</v>
      </c>
      <c r="BG2559">
        <v>0.66669999999999996</v>
      </c>
      <c r="BH2559">
        <v>0.83330000000000004</v>
      </c>
      <c r="BI2559">
        <v>0.16669999999999999</v>
      </c>
      <c r="BJ2559">
        <v>0.33329999999999999</v>
      </c>
      <c r="BK2559">
        <v>0.66669999999999996</v>
      </c>
      <c r="BL2559">
        <v>0.16669999999999999</v>
      </c>
      <c r="BM2559">
        <v>0.16669999999999999</v>
      </c>
      <c r="BN2559">
        <v>0.33329999999999999</v>
      </c>
      <c r="BO2559">
        <v>0.33329999999999999</v>
      </c>
      <c r="BV2559">
        <v>0.16669999999999999</v>
      </c>
      <c r="BW2559">
        <v>84084.23</v>
      </c>
      <c r="BX2559">
        <v>37894.6</v>
      </c>
      <c r="BY2559">
        <v>38353.360000000001</v>
      </c>
      <c r="BZ2559">
        <v>7836.28</v>
      </c>
      <c r="CA2559">
        <v>104819.07</v>
      </c>
      <c r="CB2559">
        <v>53983.15</v>
      </c>
      <c r="CC2559">
        <v>43749.51</v>
      </c>
      <c r="CD2559">
        <v>7086.41</v>
      </c>
      <c r="CE2559">
        <v>0.33329999999999999</v>
      </c>
      <c r="CF2559">
        <v>0.16669999999999999</v>
      </c>
      <c r="CG2559">
        <v>0.33329999999999999</v>
      </c>
      <c r="CH2559">
        <v>0</v>
      </c>
      <c r="CI2559">
        <v>0.16669999999999999</v>
      </c>
      <c r="CJ2559">
        <v>0</v>
      </c>
      <c r="CK2559">
        <v>0</v>
      </c>
      <c r="CL2559">
        <v>0.33329999999999999</v>
      </c>
      <c r="CM2559">
        <v>0.16669999999999999</v>
      </c>
      <c r="CN2559">
        <v>0.16669999999999999</v>
      </c>
      <c r="CO2559">
        <v>0.16669999999999999</v>
      </c>
      <c r="CP2559">
        <v>0.33329999999999999</v>
      </c>
      <c r="CQ2559">
        <v>0.33329999999999999</v>
      </c>
      <c r="CR2559">
        <v>0.16669999999999999</v>
      </c>
      <c r="CS2559">
        <v>0.16669999999999999</v>
      </c>
      <c r="CT2559">
        <v>0</v>
      </c>
      <c r="CU2559" t="s">
        <v>15018</v>
      </c>
    </row>
    <row r="2560" spans="1:99" x14ac:dyDescent="0.15">
      <c r="A2560">
        <v>65422322</v>
      </c>
      <c r="B2560" t="s">
        <v>762</v>
      </c>
      <c r="C2560" t="s">
        <v>15435</v>
      </c>
      <c r="D2560" t="s">
        <v>766</v>
      </c>
      <c r="E2560">
        <v>10</v>
      </c>
      <c r="F2560" t="s">
        <v>15614</v>
      </c>
      <c r="G2560">
        <v>19760401</v>
      </c>
      <c r="J2560" t="s">
        <v>20011</v>
      </c>
      <c r="K2560" t="s">
        <v>20012</v>
      </c>
      <c r="L2560">
        <v>0</v>
      </c>
      <c r="M2560" t="s">
        <v>15015</v>
      </c>
      <c r="N2560" t="s">
        <v>15016</v>
      </c>
      <c r="Q2560" t="s">
        <v>15017</v>
      </c>
      <c r="U2560">
        <v>15</v>
      </c>
      <c r="V2560">
        <v>6</v>
      </c>
      <c r="W2560">
        <v>9</v>
      </c>
      <c r="X2560">
        <v>5</v>
      </c>
      <c r="Y2560">
        <v>0</v>
      </c>
      <c r="Z2560">
        <v>0</v>
      </c>
      <c r="AA2560">
        <v>0</v>
      </c>
      <c r="AB2560">
        <v>5</v>
      </c>
      <c r="AC2560">
        <v>0</v>
      </c>
      <c r="AD2560">
        <v>0</v>
      </c>
      <c r="AE2560">
        <v>0</v>
      </c>
      <c r="AF2560">
        <v>0</v>
      </c>
      <c r="AG2560">
        <v>0</v>
      </c>
      <c r="AH2560">
        <v>0</v>
      </c>
      <c r="AI2560">
        <v>2</v>
      </c>
      <c r="AJ2560">
        <v>0</v>
      </c>
      <c r="AK2560">
        <v>0</v>
      </c>
      <c r="AL2560">
        <v>0</v>
      </c>
      <c r="AN2560">
        <v>0</v>
      </c>
      <c r="AP2560">
        <v>0</v>
      </c>
      <c r="AR2560">
        <v>0</v>
      </c>
      <c r="AT2560">
        <v>0</v>
      </c>
      <c r="BW2560">
        <v>45416.67</v>
      </c>
      <c r="BX2560">
        <v>0</v>
      </c>
      <c r="BY2560">
        <v>38130.67</v>
      </c>
      <c r="BZ2560">
        <v>7286</v>
      </c>
      <c r="CA2560">
        <v>70550</v>
      </c>
      <c r="CB2560">
        <v>0</v>
      </c>
      <c r="CC2560">
        <v>57586.67</v>
      </c>
      <c r="CD2560">
        <v>12963.33</v>
      </c>
      <c r="CU2560" t="s">
        <v>15018</v>
      </c>
    </row>
    <row r="2561" spans="1:99" x14ac:dyDescent="0.15">
      <c r="A2561">
        <v>65422805</v>
      </c>
      <c r="B2561" t="s">
        <v>2371</v>
      </c>
      <c r="C2561" t="s">
        <v>20013</v>
      </c>
      <c r="D2561" t="s">
        <v>2376</v>
      </c>
      <c r="E2561">
        <v>19</v>
      </c>
      <c r="F2561" t="s">
        <v>15087</v>
      </c>
      <c r="G2561">
        <v>19800801</v>
      </c>
      <c r="J2561" t="s">
        <v>18124</v>
      </c>
      <c r="K2561" t="s">
        <v>20014</v>
      </c>
      <c r="L2561">
        <v>0</v>
      </c>
      <c r="M2561" t="s">
        <v>15015</v>
      </c>
      <c r="N2561" t="s">
        <v>15016</v>
      </c>
      <c r="Q2561" t="s">
        <v>15017</v>
      </c>
      <c r="T2561" t="s">
        <v>15043</v>
      </c>
      <c r="U2561">
        <v>409</v>
      </c>
      <c r="V2561">
        <v>258</v>
      </c>
      <c r="W2561">
        <v>151</v>
      </c>
      <c r="X2561">
        <v>196</v>
      </c>
      <c r="Y2561">
        <v>116</v>
      </c>
      <c r="Z2561">
        <v>0.59179999999999999</v>
      </c>
      <c r="AA2561">
        <v>135</v>
      </c>
      <c r="AB2561">
        <v>221</v>
      </c>
      <c r="AC2561">
        <v>135</v>
      </c>
      <c r="AD2561">
        <v>0.6109</v>
      </c>
      <c r="AE2561">
        <v>116</v>
      </c>
      <c r="AF2561">
        <v>0.59179999999999999</v>
      </c>
      <c r="AG2561">
        <v>0</v>
      </c>
      <c r="AH2561">
        <v>0</v>
      </c>
      <c r="AI2561">
        <v>62</v>
      </c>
      <c r="AJ2561">
        <v>4</v>
      </c>
      <c r="AK2561">
        <v>6.4500000000000002E-2</v>
      </c>
      <c r="AL2561">
        <v>24</v>
      </c>
      <c r="AM2561">
        <v>0.2069</v>
      </c>
      <c r="AN2561">
        <v>15</v>
      </c>
      <c r="AO2561">
        <v>0.1293</v>
      </c>
      <c r="AP2561">
        <v>9</v>
      </c>
      <c r="AQ2561">
        <v>7.7600000000000002E-2</v>
      </c>
      <c r="AR2561">
        <v>6</v>
      </c>
      <c r="AS2561">
        <v>0.25</v>
      </c>
      <c r="AT2561">
        <v>0</v>
      </c>
      <c r="AU2561">
        <v>0</v>
      </c>
      <c r="AV2561">
        <v>0.38519999999999999</v>
      </c>
      <c r="AW2561">
        <v>0.4889</v>
      </c>
      <c r="AX2561">
        <v>0.21479999999999999</v>
      </c>
      <c r="AY2561">
        <v>0.28149999999999997</v>
      </c>
      <c r="AZ2561">
        <v>0.15559999999999999</v>
      </c>
      <c r="BA2561">
        <v>0.2</v>
      </c>
      <c r="BB2561">
        <v>0.29630000000000001</v>
      </c>
      <c r="BD2561">
        <v>0.40739999999999998</v>
      </c>
      <c r="BE2561">
        <v>0.25369999999999998</v>
      </c>
      <c r="BF2561">
        <v>0.44779999999999998</v>
      </c>
      <c r="BG2561">
        <v>0.47760000000000002</v>
      </c>
      <c r="BH2561">
        <v>0.75560000000000005</v>
      </c>
      <c r="BI2561">
        <v>0.24440000000000001</v>
      </c>
      <c r="BJ2561">
        <v>0.26669999999999999</v>
      </c>
      <c r="BK2561">
        <v>0.66669999999999996</v>
      </c>
      <c r="BL2561">
        <v>0.27410000000000001</v>
      </c>
      <c r="BM2561">
        <v>0.21479999999999999</v>
      </c>
      <c r="BN2561">
        <v>0.56299999999999994</v>
      </c>
      <c r="BO2561">
        <v>0.27410000000000001</v>
      </c>
      <c r="BV2561">
        <v>0.49249999999999999</v>
      </c>
      <c r="BW2561">
        <v>70690.710000000006</v>
      </c>
      <c r="BX2561">
        <v>11397.4</v>
      </c>
      <c r="BY2561">
        <v>50512.23</v>
      </c>
      <c r="BZ2561">
        <v>8781.08</v>
      </c>
      <c r="CA2561">
        <v>72364.36</v>
      </c>
      <c r="CB2561">
        <v>7409.28</v>
      </c>
      <c r="CC2561">
        <v>55983.95</v>
      </c>
      <c r="CD2561">
        <v>8971.1299999999992</v>
      </c>
      <c r="CE2561">
        <v>0.19259999999999999</v>
      </c>
      <c r="CF2561">
        <v>0.25190000000000001</v>
      </c>
      <c r="CG2561">
        <v>0.19259999999999999</v>
      </c>
      <c r="CH2561">
        <v>0.1603</v>
      </c>
      <c r="CI2561">
        <v>7.6300000000000007E-2</v>
      </c>
      <c r="CJ2561">
        <v>9.9199999999999997E-2</v>
      </c>
      <c r="CK2561">
        <v>0.13739999999999999</v>
      </c>
      <c r="CL2561">
        <v>0.1298</v>
      </c>
      <c r="CM2561">
        <v>5.3400000000000003E-2</v>
      </c>
      <c r="CN2561">
        <v>3.0499999999999999E-2</v>
      </c>
      <c r="CO2561">
        <v>0.313</v>
      </c>
      <c r="CP2561">
        <v>0.55559999999999998</v>
      </c>
      <c r="CQ2561">
        <v>0.28149999999999997</v>
      </c>
      <c r="CR2561">
        <v>0.12590000000000001</v>
      </c>
      <c r="CS2561">
        <v>3.6999999999999998E-2</v>
      </c>
      <c r="CT2561">
        <v>0</v>
      </c>
      <c r="CU2561" t="s">
        <v>15018</v>
      </c>
    </row>
    <row r="2562" spans="1:99" x14ac:dyDescent="0.15">
      <c r="A2562">
        <v>65422812</v>
      </c>
      <c r="B2562" t="s">
        <v>5702</v>
      </c>
      <c r="C2562" t="s">
        <v>19902</v>
      </c>
      <c r="D2562" t="s">
        <v>5708</v>
      </c>
      <c r="E2562">
        <v>34</v>
      </c>
      <c r="F2562" t="s">
        <v>15212</v>
      </c>
      <c r="G2562">
        <v>19830201</v>
      </c>
      <c r="J2562" t="s">
        <v>20015</v>
      </c>
      <c r="K2562" t="s">
        <v>20016</v>
      </c>
      <c r="L2562">
        <v>0</v>
      </c>
      <c r="M2562" t="s">
        <v>15015</v>
      </c>
      <c r="N2562" t="s">
        <v>15016</v>
      </c>
      <c r="Q2562" t="s">
        <v>15017</v>
      </c>
      <c r="U2562">
        <v>654</v>
      </c>
      <c r="V2562">
        <v>466</v>
      </c>
      <c r="W2562">
        <v>188</v>
      </c>
      <c r="X2562">
        <v>296</v>
      </c>
      <c r="Y2562">
        <v>207</v>
      </c>
      <c r="Z2562">
        <v>0.69930000000000003</v>
      </c>
      <c r="AA2562">
        <v>252</v>
      </c>
      <c r="AB2562">
        <v>350</v>
      </c>
      <c r="AC2562">
        <v>252</v>
      </c>
      <c r="AD2562">
        <v>0.72</v>
      </c>
      <c r="AE2562">
        <v>207</v>
      </c>
      <c r="AF2562">
        <v>0.69930000000000003</v>
      </c>
      <c r="AG2562">
        <v>0</v>
      </c>
      <c r="AH2562">
        <v>0</v>
      </c>
      <c r="AI2562">
        <v>36</v>
      </c>
      <c r="AJ2562">
        <v>0</v>
      </c>
      <c r="AK2562">
        <v>0</v>
      </c>
      <c r="AL2562">
        <v>28</v>
      </c>
      <c r="AM2562">
        <v>0.1353</v>
      </c>
      <c r="AN2562">
        <v>21</v>
      </c>
      <c r="AO2562">
        <v>0.1014</v>
      </c>
      <c r="AP2562">
        <v>7</v>
      </c>
      <c r="AQ2562">
        <v>3.3799999999999997E-2</v>
      </c>
      <c r="AR2562">
        <v>4</v>
      </c>
      <c r="AS2562">
        <v>0.1429</v>
      </c>
      <c r="AT2562">
        <v>0</v>
      </c>
      <c r="AU2562">
        <v>0</v>
      </c>
      <c r="AV2562">
        <v>0.32140000000000002</v>
      </c>
      <c r="AW2562">
        <v>0.32540000000000002</v>
      </c>
      <c r="AX2562">
        <v>0.17860000000000001</v>
      </c>
      <c r="AY2562">
        <v>0.25</v>
      </c>
      <c r="AZ2562">
        <v>0.123</v>
      </c>
      <c r="BA2562">
        <v>0.1389</v>
      </c>
      <c r="BB2562">
        <v>0.26190000000000002</v>
      </c>
      <c r="BD2562">
        <v>0.38100000000000001</v>
      </c>
      <c r="BE2562">
        <v>0.30559999999999998</v>
      </c>
      <c r="BF2562">
        <v>0.63100000000000001</v>
      </c>
      <c r="BG2562">
        <v>0.38490000000000002</v>
      </c>
      <c r="BH2562">
        <v>0.85709999999999997</v>
      </c>
      <c r="BI2562">
        <v>0.1429</v>
      </c>
      <c r="BJ2562">
        <v>0.36509999999999998</v>
      </c>
      <c r="BK2562">
        <v>0.52780000000000005</v>
      </c>
      <c r="BL2562">
        <v>0.38100000000000001</v>
      </c>
      <c r="BM2562">
        <v>0.24210000000000001</v>
      </c>
      <c r="BN2562">
        <v>0.57940000000000003</v>
      </c>
      <c r="BO2562">
        <v>0.22620000000000001</v>
      </c>
      <c r="BV2562">
        <v>0.55559999999999998</v>
      </c>
      <c r="BW2562">
        <v>63103.99</v>
      </c>
      <c r="BX2562">
        <v>10855.61</v>
      </c>
      <c r="BY2562">
        <v>44790.69</v>
      </c>
      <c r="BZ2562">
        <v>7457.7</v>
      </c>
      <c r="CA2562">
        <v>65510.04</v>
      </c>
      <c r="CB2562">
        <v>10602.66</v>
      </c>
      <c r="CC2562">
        <v>47425.21</v>
      </c>
      <c r="CD2562">
        <v>7482.18</v>
      </c>
      <c r="CE2562">
        <v>0.20630000000000001</v>
      </c>
      <c r="CF2562">
        <v>0.127</v>
      </c>
      <c r="CG2562">
        <v>0.20630000000000001</v>
      </c>
      <c r="CH2562">
        <v>0.127</v>
      </c>
      <c r="CI2562">
        <v>7.1400000000000005E-2</v>
      </c>
      <c r="CJ2562">
        <v>7.1400000000000005E-2</v>
      </c>
      <c r="CK2562">
        <v>0.1389</v>
      </c>
      <c r="CL2562">
        <v>0.1389</v>
      </c>
      <c r="CM2562">
        <v>9.9199999999999997E-2</v>
      </c>
      <c r="CN2562">
        <v>2.7799999999999998E-2</v>
      </c>
      <c r="CO2562">
        <v>0.32540000000000002</v>
      </c>
      <c r="CP2562">
        <v>0.61509999999999998</v>
      </c>
      <c r="CQ2562">
        <v>0.22620000000000001</v>
      </c>
      <c r="CR2562">
        <v>0.1111</v>
      </c>
      <c r="CS2562">
        <v>2.3800000000000002E-2</v>
      </c>
      <c r="CT2562">
        <v>2.3800000000000002E-2</v>
      </c>
      <c r="CU2562" t="s">
        <v>15018</v>
      </c>
    </row>
    <row r="2563" spans="1:99" x14ac:dyDescent="0.15">
      <c r="A2563">
        <v>65423940</v>
      </c>
      <c r="B2563" t="s">
        <v>8274</v>
      </c>
      <c r="C2563" t="s">
        <v>19328</v>
      </c>
      <c r="D2563" t="s">
        <v>8278</v>
      </c>
      <c r="E2563">
        <v>33</v>
      </c>
      <c r="F2563" t="s">
        <v>15233</v>
      </c>
      <c r="G2563">
        <v>19960601</v>
      </c>
      <c r="J2563" t="s">
        <v>20017</v>
      </c>
      <c r="K2563" t="s">
        <v>8276</v>
      </c>
      <c r="L2563">
        <v>0</v>
      </c>
      <c r="M2563" t="s">
        <v>15015</v>
      </c>
      <c r="N2563" t="s">
        <v>15016</v>
      </c>
      <c r="Q2563" t="s">
        <v>15017</v>
      </c>
      <c r="U2563">
        <v>1</v>
      </c>
      <c r="V2563">
        <v>1</v>
      </c>
      <c r="W2563">
        <v>0</v>
      </c>
      <c r="X2563">
        <v>1</v>
      </c>
      <c r="Y2563">
        <v>0</v>
      </c>
      <c r="Z2563">
        <v>0</v>
      </c>
      <c r="AA2563">
        <v>0</v>
      </c>
      <c r="AB2563">
        <v>1</v>
      </c>
      <c r="AC2563">
        <v>0</v>
      </c>
      <c r="AD2563">
        <v>0</v>
      </c>
      <c r="AE2563">
        <v>0</v>
      </c>
      <c r="AF2563">
        <v>0</v>
      </c>
      <c r="AG2563">
        <v>0</v>
      </c>
      <c r="AH2563">
        <v>0</v>
      </c>
      <c r="AI2563">
        <v>0</v>
      </c>
      <c r="AJ2563">
        <v>0</v>
      </c>
      <c r="AL2563">
        <v>0</v>
      </c>
      <c r="AN2563">
        <v>0</v>
      </c>
      <c r="AP2563">
        <v>0</v>
      </c>
      <c r="AR2563">
        <v>0</v>
      </c>
      <c r="AT2563">
        <v>0</v>
      </c>
      <c r="BW2563">
        <v>159750</v>
      </c>
      <c r="BX2563">
        <v>0</v>
      </c>
      <c r="BY2563">
        <v>148510</v>
      </c>
      <c r="BZ2563">
        <v>11240</v>
      </c>
      <c r="CA2563">
        <v>159750</v>
      </c>
      <c r="CB2563">
        <v>0</v>
      </c>
      <c r="CC2563">
        <v>148510</v>
      </c>
      <c r="CD2563">
        <v>11240</v>
      </c>
      <c r="CU2563" t="s">
        <v>15018</v>
      </c>
    </row>
    <row r="2564" spans="1:99" x14ac:dyDescent="0.15">
      <c r="A2564">
        <v>65432847</v>
      </c>
      <c r="B2564" t="s">
        <v>20018</v>
      </c>
      <c r="C2564" t="s">
        <v>15232</v>
      </c>
      <c r="D2564" t="s">
        <v>20019</v>
      </c>
      <c r="E2564">
        <v>27</v>
      </c>
      <c r="F2564" t="s">
        <v>15031</v>
      </c>
      <c r="G2564">
        <v>20090101</v>
      </c>
      <c r="J2564" t="s">
        <v>20020</v>
      </c>
      <c r="K2564" t="s">
        <v>20021</v>
      </c>
      <c r="L2564">
        <v>0</v>
      </c>
      <c r="M2564" t="s">
        <v>15015</v>
      </c>
      <c r="N2564" t="s">
        <v>15016</v>
      </c>
      <c r="Q2564" t="s">
        <v>15017</v>
      </c>
      <c r="U2564">
        <v>80</v>
      </c>
      <c r="V2564">
        <v>65</v>
      </c>
      <c r="W2564">
        <v>15</v>
      </c>
      <c r="X2564">
        <v>5</v>
      </c>
      <c r="Y2564">
        <v>0</v>
      </c>
      <c r="Z2564">
        <v>0</v>
      </c>
      <c r="AA2564">
        <v>0</v>
      </c>
      <c r="AB2564">
        <v>13</v>
      </c>
      <c r="AC2564">
        <v>0</v>
      </c>
      <c r="AD2564">
        <v>0</v>
      </c>
      <c r="AE2564">
        <v>0</v>
      </c>
      <c r="AF2564">
        <v>0</v>
      </c>
      <c r="AG2564">
        <v>0</v>
      </c>
      <c r="AH2564">
        <v>0</v>
      </c>
      <c r="AI2564">
        <v>1</v>
      </c>
      <c r="AJ2564">
        <v>0</v>
      </c>
      <c r="AK2564">
        <v>0</v>
      </c>
      <c r="AL2564">
        <v>0</v>
      </c>
      <c r="AN2564">
        <v>0</v>
      </c>
      <c r="AP2564">
        <v>0</v>
      </c>
      <c r="AR2564">
        <v>0</v>
      </c>
      <c r="AT2564">
        <v>0</v>
      </c>
      <c r="BW2564">
        <v>30105.03</v>
      </c>
      <c r="BX2564">
        <v>1633.55</v>
      </c>
      <c r="BY2564">
        <v>19323.099999999999</v>
      </c>
      <c r="BZ2564">
        <v>9148.39</v>
      </c>
      <c r="CA2564">
        <v>23785.759999999998</v>
      </c>
      <c r="CB2564">
        <v>2025.6</v>
      </c>
      <c r="CC2564">
        <v>13009.28</v>
      </c>
      <c r="CD2564">
        <v>8750.8799999999992</v>
      </c>
      <c r="CU2564" t="s">
        <v>15018</v>
      </c>
    </row>
    <row r="2565" spans="1:99" x14ac:dyDescent="0.15">
      <c r="A2565">
        <v>65433139</v>
      </c>
      <c r="B2565" t="s">
        <v>8174</v>
      </c>
      <c r="C2565" t="s">
        <v>15242</v>
      </c>
      <c r="D2565" t="s">
        <v>8177</v>
      </c>
      <c r="E2565">
        <v>13</v>
      </c>
      <c r="F2565" t="s">
        <v>15289</v>
      </c>
      <c r="G2565">
        <v>20110401</v>
      </c>
      <c r="J2565" t="s">
        <v>20022</v>
      </c>
      <c r="K2565" t="s">
        <v>8176</v>
      </c>
      <c r="L2565">
        <v>0</v>
      </c>
      <c r="M2565" t="s">
        <v>15015</v>
      </c>
      <c r="N2565" t="s">
        <v>15016</v>
      </c>
      <c r="Q2565" t="s">
        <v>15017</v>
      </c>
      <c r="U2565">
        <v>8</v>
      </c>
      <c r="V2565">
        <v>4</v>
      </c>
      <c r="W2565">
        <v>4</v>
      </c>
      <c r="X2565">
        <v>4</v>
      </c>
      <c r="Y2565">
        <v>0</v>
      </c>
      <c r="Z2565">
        <v>0</v>
      </c>
      <c r="AA2565">
        <v>0</v>
      </c>
      <c r="AB2565">
        <v>4</v>
      </c>
      <c r="AC2565">
        <v>0</v>
      </c>
      <c r="AD2565">
        <v>0</v>
      </c>
      <c r="AE2565">
        <v>0</v>
      </c>
      <c r="AF2565">
        <v>0</v>
      </c>
      <c r="AG2565">
        <v>0</v>
      </c>
      <c r="AH2565">
        <v>0</v>
      </c>
      <c r="AI2565">
        <v>1</v>
      </c>
      <c r="AJ2565">
        <v>0</v>
      </c>
      <c r="AK2565">
        <v>0</v>
      </c>
      <c r="AL2565">
        <v>0</v>
      </c>
      <c r="AN2565">
        <v>0</v>
      </c>
      <c r="AP2565">
        <v>0</v>
      </c>
      <c r="AR2565">
        <v>0</v>
      </c>
      <c r="AT2565">
        <v>0</v>
      </c>
      <c r="BW2565">
        <v>46355</v>
      </c>
      <c r="BX2565">
        <v>0</v>
      </c>
      <c r="BY2565">
        <v>38013.75</v>
      </c>
      <c r="BZ2565">
        <v>8341.25</v>
      </c>
      <c r="CA2565">
        <v>89175</v>
      </c>
      <c r="CB2565">
        <v>0</v>
      </c>
      <c r="CC2565">
        <v>72492.5</v>
      </c>
      <c r="CD2565">
        <v>16682.5</v>
      </c>
      <c r="CU2565" t="s">
        <v>15018</v>
      </c>
    </row>
    <row r="2566" spans="1:99" x14ac:dyDescent="0.15">
      <c r="A2566">
        <v>65433514</v>
      </c>
      <c r="B2566" t="s">
        <v>7954</v>
      </c>
      <c r="C2566" t="s">
        <v>15796</v>
      </c>
      <c r="D2566" t="s">
        <v>7957</v>
      </c>
      <c r="E2566">
        <v>37</v>
      </c>
      <c r="F2566" t="s">
        <v>15058</v>
      </c>
      <c r="G2566">
        <v>20130401</v>
      </c>
      <c r="J2566" t="s">
        <v>20023</v>
      </c>
      <c r="K2566" t="s">
        <v>7956</v>
      </c>
      <c r="L2566">
        <v>18</v>
      </c>
      <c r="M2566" t="s">
        <v>15015</v>
      </c>
      <c r="N2566" t="s">
        <v>15016</v>
      </c>
      <c r="Q2566" t="s">
        <v>15017</v>
      </c>
      <c r="R2566" t="s">
        <v>15023</v>
      </c>
      <c r="U2566">
        <v>45</v>
      </c>
      <c r="V2566">
        <v>28</v>
      </c>
      <c r="W2566">
        <v>17</v>
      </c>
      <c r="X2566">
        <v>13</v>
      </c>
      <c r="Y2566">
        <v>10</v>
      </c>
      <c r="Z2566">
        <v>0.76919999999999999</v>
      </c>
      <c r="AA2566">
        <v>16</v>
      </c>
      <c r="AB2566">
        <v>20</v>
      </c>
      <c r="AC2566">
        <v>16</v>
      </c>
      <c r="AD2566">
        <v>0.8</v>
      </c>
      <c r="AE2566">
        <v>10</v>
      </c>
      <c r="AF2566">
        <v>0.76919999999999999</v>
      </c>
      <c r="AG2566">
        <v>0</v>
      </c>
      <c r="AH2566">
        <v>0</v>
      </c>
      <c r="AI2566">
        <v>5</v>
      </c>
      <c r="AJ2566">
        <v>0</v>
      </c>
      <c r="AK2566">
        <v>0</v>
      </c>
      <c r="AL2566">
        <v>2</v>
      </c>
      <c r="AM2566">
        <v>0.2</v>
      </c>
      <c r="AN2566">
        <v>2</v>
      </c>
      <c r="AO2566">
        <v>0.2</v>
      </c>
      <c r="AP2566">
        <v>0</v>
      </c>
      <c r="AQ2566">
        <v>0</v>
      </c>
      <c r="AR2566">
        <v>0</v>
      </c>
      <c r="AS2566">
        <v>0</v>
      </c>
      <c r="AT2566">
        <v>0</v>
      </c>
      <c r="AU2566">
        <v>0</v>
      </c>
      <c r="AV2566">
        <v>0.5</v>
      </c>
      <c r="AW2566">
        <v>0.25</v>
      </c>
      <c r="AX2566">
        <v>0.125</v>
      </c>
      <c r="AY2566">
        <v>0.4375</v>
      </c>
      <c r="AZ2566">
        <v>0.25</v>
      </c>
      <c r="BA2566">
        <v>0.125</v>
      </c>
      <c r="BB2566">
        <v>0.25</v>
      </c>
      <c r="BD2566">
        <v>0.6875</v>
      </c>
      <c r="BE2566">
        <v>0.375</v>
      </c>
      <c r="BF2566">
        <v>0.625</v>
      </c>
      <c r="BG2566">
        <v>0.6875</v>
      </c>
      <c r="BH2566">
        <v>0.8125</v>
      </c>
      <c r="BI2566">
        <v>0.1875</v>
      </c>
      <c r="BJ2566">
        <v>0.6875</v>
      </c>
      <c r="BK2566">
        <v>0.25</v>
      </c>
      <c r="BL2566">
        <v>0.375</v>
      </c>
      <c r="BM2566">
        <v>0.3125</v>
      </c>
      <c r="BN2566">
        <v>0.625</v>
      </c>
      <c r="BO2566">
        <v>0.375</v>
      </c>
      <c r="BV2566">
        <v>0.5625</v>
      </c>
      <c r="BW2566">
        <v>58368.85</v>
      </c>
      <c r="BX2566">
        <v>4826.6000000000004</v>
      </c>
      <c r="BY2566">
        <v>48435.69</v>
      </c>
      <c r="BZ2566">
        <v>5106.55</v>
      </c>
      <c r="CA2566">
        <v>29097.93</v>
      </c>
      <c r="CB2566">
        <v>0</v>
      </c>
      <c r="CC2566">
        <v>24753.1</v>
      </c>
      <c r="CD2566">
        <v>4344.83</v>
      </c>
      <c r="CE2566">
        <v>0.4375</v>
      </c>
      <c r="CF2566">
        <v>6.25E-2</v>
      </c>
      <c r="CG2566">
        <v>0.4375</v>
      </c>
      <c r="CH2566">
        <v>0.25</v>
      </c>
      <c r="CI2566">
        <v>0</v>
      </c>
      <c r="CJ2566">
        <v>0</v>
      </c>
      <c r="CK2566">
        <v>0.25</v>
      </c>
      <c r="CL2566">
        <v>0.125</v>
      </c>
      <c r="CM2566">
        <v>0.125</v>
      </c>
      <c r="CN2566">
        <v>0</v>
      </c>
      <c r="CO2566">
        <v>0.25</v>
      </c>
      <c r="CP2566">
        <v>0.5625</v>
      </c>
      <c r="CQ2566">
        <v>0.125</v>
      </c>
      <c r="CR2566">
        <v>0.25</v>
      </c>
      <c r="CS2566">
        <v>0</v>
      </c>
      <c r="CT2566">
        <v>6.25E-2</v>
      </c>
      <c r="CU2566" t="s">
        <v>15018</v>
      </c>
    </row>
    <row r="2567" spans="1:99" x14ac:dyDescent="0.15">
      <c r="A2567">
        <v>65434313</v>
      </c>
      <c r="B2567" t="s">
        <v>2355</v>
      </c>
      <c r="C2567" t="s">
        <v>16254</v>
      </c>
      <c r="D2567" t="s">
        <v>2358</v>
      </c>
      <c r="E2567">
        <v>16</v>
      </c>
      <c r="F2567" t="s">
        <v>15079</v>
      </c>
      <c r="G2567">
        <v>20170201</v>
      </c>
      <c r="J2567" t="s">
        <v>20024</v>
      </c>
      <c r="K2567" t="s">
        <v>2357</v>
      </c>
      <c r="L2567">
        <v>2232</v>
      </c>
      <c r="M2567" t="s">
        <v>15015</v>
      </c>
      <c r="N2567" t="s">
        <v>15016</v>
      </c>
      <c r="Q2567" t="s">
        <v>15017</v>
      </c>
      <c r="R2567" t="s">
        <v>15023</v>
      </c>
      <c r="T2567" t="s">
        <v>15043</v>
      </c>
      <c r="U2567">
        <v>59</v>
      </c>
      <c r="V2567">
        <v>38</v>
      </c>
      <c r="W2567">
        <v>21</v>
      </c>
      <c r="X2567">
        <v>15</v>
      </c>
      <c r="Y2567">
        <v>11</v>
      </c>
      <c r="Z2567">
        <v>0.73329999999999995</v>
      </c>
      <c r="AA2567">
        <v>18</v>
      </c>
      <c r="AB2567">
        <v>26</v>
      </c>
      <c r="AC2567">
        <v>18</v>
      </c>
      <c r="AD2567">
        <v>0.69230000000000003</v>
      </c>
      <c r="AE2567">
        <v>11</v>
      </c>
      <c r="AF2567">
        <v>0.73329999999999995</v>
      </c>
      <c r="AG2567">
        <v>0</v>
      </c>
      <c r="AH2567">
        <v>0</v>
      </c>
      <c r="AI2567">
        <v>4</v>
      </c>
      <c r="AJ2567">
        <v>0</v>
      </c>
      <c r="AK2567">
        <v>0</v>
      </c>
      <c r="AL2567">
        <v>1</v>
      </c>
      <c r="AM2567">
        <v>9.0899999999999995E-2</v>
      </c>
      <c r="AN2567">
        <v>1</v>
      </c>
      <c r="AO2567">
        <v>9.0899999999999995E-2</v>
      </c>
      <c r="AP2567">
        <v>0</v>
      </c>
      <c r="AQ2567">
        <v>0</v>
      </c>
      <c r="AR2567">
        <v>0</v>
      </c>
      <c r="AS2567">
        <v>0</v>
      </c>
      <c r="AT2567">
        <v>0</v>
      </c>
      <c r="AU2567">
        <v>0</v>
      </c>
      <c r="AV2567">
        <v>5.5599999999999997E-2</v>
      </c>
      <c r="AW2567">
        <v>5.5599999999999997E-2</v>
      </c>
      <c r="AX2567">
        <v>5.5599999999999997E-2</v>
      </c>
      <c r="AY2567">
        <v>0.1111</v>
      </c>
      <c r="AZ2567">
        <v>0</v>
      </c>
      <c r="BA2567">
        <v>5.5599999999999997E-2</v>
      </c>
      <c r="BB2567">
        <v>0.1111</v>
      </c>
      <c r="BD2567">
        <v>0.38890000000000002</v>
      </c>
      <c r="BE2567">
        <v>0.22220000000000001</v>
      </c>
      <c r="BF2567">
        <v>0.38890000000000002</v>
      </c>
      <c r="BG2567">
        <v>0.66669999999999996</v>
      </c>
      <c r="BH2567">
        <v>1</v>
      </c>
      <c r="BI2567">
        <v>0</v>
      </c>
      <c r="BJ2567">
        <v>0.5</v>
      </c>
      <c r="BK2567">
        <v>0.38890000000000002</v>
      </c>
      <c r="BL2567">
        <v>0.27779999999999999</v>
      </c>
      <c r="BM2567">
        <v>0.27779999999999999</v>
      </c>
      <c r="BN2567">
        <v>0.5</v>
      </c>
      <c r="BO2567">
        <v>0.22220000000000001</v>
      </c>
      <c r="BV2567">
        <v>0.72219999999999995</v>
      </c>
      <c r="BW2567">
        <v>39710.879999999997</v>
      </c>
      <c r="BX2567">
        <v>0</v>
      </c>
      <c r="BY2567">
        <v>34426.42</v>
      </c>
      <c r="BZ2567">
        <v>5284.45</v>
      </c>
      <c r="CA2567">
        <v>35781.160000000003</v>
      </c>
      <c r="CB2567">
        <v>0</v>
      </c>
      <c r="CC2567">
        <v>30057.02</v>
      </c>
      <c r="CD2567">
        <v>5724.14</v>
      </c>
      <c r="CE2567">
        <v>0</v>
      </c>
      <c r="CF2567">
        <v>0</v>
      </c>
      <c r="CG2567">
        <v>0</v>
      </c>
      <c r="CH2567">
        <v>0</v>
      </c>
      <c r="CI2567">
        <v>0.1111</v>
      </c>
      <c r="CJ2567">
        <v>0.22220000000000001</v>
      </c>
      <c r="CK2567">
        <v>0.1111</v>
      </c>
      <c r="CL2567">
        <v>0.16669999999999999</v>
      </c>
      <c r="CM2567">
        <v>0.22220000000000001</v>
      </c>
      <c r="CN2567">
        <v>0</v>
      </c>
      <c r="CO2567">
        <v>0.16669999999999999</v>
      </c>
      <c r="CP2567">
        <v>0.44440000000000002</v>
      </c>
      <c r="CQ2567">
        <v>0.44440000000000002</v>
      </c>
      <c r="CR2567">
        <v>0.1111</v>
      </c>
      <c r="CS2567">
        <v>0</v>
      </c>
      <c r="CT2567">
        <v>0</v>
      </c>
      <c r="CU2567" t="s">
        <v>15018</v>
      </c>
    </row>
    <row r="2568" spans="1:99" x14ac:dyDescent="0.15">
      <c r="A2568">
        <v>65441710</v>
      </c>
      <c r="B2568" t="s">
        <v>5721</v>
      </c>
      <c r="C2568" t="s">
        <v>16240</v>
      </c>
      <c r="D2568" t="s">
        <v>5724</v>
      </c>
      <c r="E2568">
        <v>32</v>
      </c>
      <c r="F2568" t="s">
        <v>15020</v>
      </c>
      <c r="G2568">
        <v>20120206</v>
      </c>
      <c r="J2568" t="s">
        <v>20025</v>
      </c>
      <c r="K2568" t="s">
        <v>5723</v>
      </c>
      <c r="L2568">
        <v>0</v>
      </c>
      <c r="M2568" t="s">
        <v>15015</v>
      </c>
      <c r="N2568" t="s">
        <v>15016</v>
      </c>
      <c r="P2568" t="s">
        <v>15091</v>
      </c>
      <c r="Q2568" t="s">
        <v>15017</v>
      </c>
      <c r="R2568" t="s">
        <v>15023</v>
      </c>
      <c r="T2568" t="s">
        <v>15043</v>
      </c>
      <c r="U2568">
        <v>94</v>
      </c>
      <c r="V2568">
        <v>70</v>
      </c>
      <c r="W2568">
        <v>24</v>
      </c>
      <c r="X2568">
        <v>19</v>
      </c>
      <c r="Y2568">
        <v>0</v>
      </c>
      <c r="Z2568">
        <v>0</v>
      </c>
      <c r="AA2568">
        <v>1</v>
      </c>
      <c r="AB2568">
        <v>42</v>
      </c>
      <c r="AC2568">
        <v>1</v>
      </c>
      <c r="AD2568">
        <v>2.3800000000000002E-2</v>
      </c>
      <c r="AE2568">
        <v>0</v>
      </c>
      <c r="AF2568">
        <v>0</v>
      </c>
      <c r="AG2568">
        <v>0</v>
      </c>
      <c r="AH2568">
        <v>0</v>
      </c>
      <c r="AI2568">
        <v>2</v>
      </c>
      <c r="AJ2568">
        <v>0</v>
      </c>
      <c r="AK2568">
        <v>0</v>
      </c>
      <c r="AL2568">
        <v>0</v>
      </c>
      <c r="AN2568">
        <v>0</v>
      </c>
      <c r="AP2568">
        <v>0</v>
      </c>
      <c r="AR2568">
        <v>0</v>
      </c>
      <c r="AT2568">
        <v>0</v>
      </c>
      <c r="AV2568">
        <v>0</v>
      </c>
      <c r="AW2568">
        <v>0</v>
      </c>
      <c r="AX2568">
        <v>0</v>
      </c>
      <c r="AY2568">
        <v>1</v>
      </c>
      <c r="AZ2568">
        <v>0</v>
      </c>
      <c r="BA2568">
        <v>0</v>
      </c>
      <c r="BB2568">
        <v>0</v>
      </c>
      <c r="BD2568">
        <v>0</v>
      </c>
      <c r="BE2568">
        <v>0</v>
      </c>
      <c r="BF2568">
        <v>0</v>
      </c>
      <c r="BG2568">
        <v>0</v>
      </c>
      <c r="BH2568">
        <v>1</v>
      </c>
      <c r="BI2568">
        <v>0</v>
      </c>
      <c r="BJ2568">
        <v>1</v>
      </c>
      <c r="BK2568">
        <v>0</v>
      </c>
      <c r="BL2568">
        <v>0</v>
      </c>
      <c r="BM2568">
        <v>0</v>
      </c>
      <c r="BN2568">
        <v>1</v>
      </c>
      <c r="BO2568">
        <v>0</v>
      </c>
      <c r="BV2568">
        <v>0</v>
      </c>
      <c r="BW2568">
        <v>57410.31</v>
      </c>
      <c r="BX2568">
        <v>5644.31</v>
      </c>
      <c r="BY2568">
        <v>42360.33</v>
      </c>
      <c r="BZ2568">
        <v>9405.67</v>
      </c>
      <c r="CA2568">
        <v>60411.61</v>
      </c>
      <c r="CB2568">
        <v>7486.01</v>
      </c>
      <c r="CC2568">
        <v>42140.14</v>
      </c>
      <c r="CD2568">
        <v>10785.45</v>
      </c>
      <c r="CE2568">
        <v>0</v>
      </c>
      <c r="CF2568">
        <v>0</v>
      </c>
      <c r="CG2568">
        <v>0</v>
      </c>
      <c r="CH2568">
        <v>0</v>
      </c>
      <c r="CI2568">
        <v>0</v>
      </c>
      <c r="CJ2568">
        <v>0</v>
      </c>
      <c r="CK2568">
        <v>0</v>
      </c>
      <c r="CL2568">
        <v>0</v>
      </c>
      <c r="CM2568">
        <v>1</v>
      </c>
      <c r="CN2568">
        <v>0</v>
      </c>
      <c r="CO2568">
        <v>0</v>
      </c>
      <c r="CP2568">
        <v>1</v>
      </c>
      <c r="CQ2568">
        <v>0</v>
      </c>
      <c r="CR2568">
        <v>0</v>
      </c>
      <c r="CS2568">
        <v>0</v>
      </c>
      <c r="CT2568">
        <v>0</v>
      </c>
      <c r="CU2568" t="s">
        <v>15018</v>
      </c>
    </row>
    <row r="2569" spans="1:99" x14ac:dyDescent="0.15">
      <c r="A2569">
        <v>65442410</v>
      </c>
      <c r="B2569" t="s">
        <v>10372</v>
      </c>
      <c r="C2569" t="s">
        <v>15410</v>
      </c>
      <c r="D2569" t="s">
        <v>10376</v>
      </c>
      <c r="E2569">
        <v>23</v>
      </c>
      <c r="F2569" t="s">
        <v>15100</v>
      </c>
      <c r="G2569">
        <v>20200801</v>
      </c>
      <c r="J2569" t="s">
        <v>20026</v>
      </c>
      <c r="K2569" t="s">
        <v>10374</v>
      </c>
      <c r="L2569">
        <v>0</v>
      </c>
      <c r="M2569" t="s">
        <v>15015</v>
      </c>
      <c r="N2569" t="s">
        <v>15016</v>
      </c>
      <c r="Q2569" t="s">
        <v>15017</v>
      </c>
      <c r="U2569">
        <v>103</v>
      </c>
      <c r="V2569">
        <v>70</v>
      </c>
      <c r="W2569">
        <v>33</v>
      </c>
      <c r="X2569">
        <v>26</v>
      </c>
      <c r="Y2569">
        <v>1</v>
      </c>
      <c r="Z2569">
        <v>3.85E-2</v>
      </c>
      <c r="AA2569">
        <v>2</v>
      </c>
      <c r="AB2569">
        <v>34</v>
      </c>
      <c r="AC2569">
        <v>2</v>
      </c>
      <c r="AD2569">
        <v>5.8799999999999998E-2</v>
      </c>
      <c r="AE2569">
        <v>1</v>
      </c>
      <c r="AF2569">
        <v>3.85E-2</v>
      </c>
      <c r="AG2569">
        <v>0</v>
      </c>
      <c r="AH2569">
        <v>0</v>
      </c>
      <c r="AI2569">
        <v>7</v>
      </c>
      <c r="AJ2569">
        <v>1</v>
      </c>
      <c r="AK2569">
        <v>0.1429</v>
      </c>
      <c r="AL2569">
        <v>0</v>
      </c>
      <c r="AM2569">
        <v>0</v>
      </c>
      <c r="AN2569">
        <v>0</v>
      </c>
      <c r="AO2569">
        <v>0</v>
      </c>
      <c r="AP2569">
        <v>0</v>
      </c>
      <c r="AQ2569">
        <v>0</v>
      </c>
      <c r="AR2569">
        <v>0</v>
      </c>
      <c r="AT2569">
        <v>0</v>
      </c>
      <c r="AV2569">
        <v>0</v>
      </c>
      <c r="AW2569">
        <v>0</v>
      </c>
      <c r="AX2569">
        <v>0</v>
      </c>
      <c r="AY2569">
        <v>0.5</v>
      </c>
      <c r="AZ2569">
        <v>0</v>
      </c>
      <c r="BA2569">
        <v>0</v>
      </c>
      <c r="BB2569">
        <v>0</v>
      </c>
      <c r="BD2569">
        <v>0.5</v>
      </c>
      <c r="BE2569">
        <v>0</v>
      </c>
      <c r="BF2569">
        <v>0</v>
      </c>
      <c r="BG2569">
        <v>0</v>
      </c>
      <c r="BH2569">
        <v>1</v>
      </c>
      <c r="BI2569">
        <v>0</v>
      </c>
      <c r="BJ2569">
        <v>0.5</v>
      </c>
      <c r="BK2569">
        <v>0.5</v>
      </c>
      <c r="BL2569">
        <v>0</v>
      </c>
      <c r="BM2569">
        <v>0.5</v>
      </c>
      <c r="BN2569">
        <v>0.5</v>
      </c>
      <c r="BO2569">
        <v>0</v>
      </c>
      <c r="BV2569">
        <v>1</v>
      </c>
      <c r="BW2569">
        <v>43438.03</v>
      </c>
      <c r="BX2569">
        <v>5799.94</v>
      </c>
      <c r="BY2569">
        <v>31499.57</v>
      </c>
      <c r="BZ2569">
        <v>6138.52</v>
      </c>
      <c r="CA2569">
        <v>33581.58</v>
      </c>
      <c r="CB2569">
        <v>2507.48</v>
      </c>
      <c r="CC2569">
        <v>24812.37</v>
      </c>
      <c r="CD2569">
        <v>6261.73</v>
      </c>
      <c r="CE2569">
        <v>0.5</v>
      </c>
      <c r="CF2569">
        <v>0.5</v>
      </c>
      <c r="CG2569">
        <v>0.5</v>
      </c>
      <c r="CH2569">
        <v>0</v>
      </c>
      <c r="CI2569">
        <v>0</v>
      </c>
      <c r="CJ2569">
        <v>0</v>
      </c>
      <c r="CK2569">
        <v>0.5</v>
      </c>
      <c r="CL2569">
        <v>0.5</v>
      </c>
      <c r="CM2569">
        <v>0</v>
      </c>
      <c r="CN2569">
        <v>0</v>
      </c>
      <c r="CO2569">
        <v>0</v>
      </c>
      <c r="CP2569">
        <v>0</v>
      </c>
      <c r="CQ2569">
        <v>1</v>
      </c>
      <c r="CR2569">
        <v>0</v>
      </c>
      <c r="CS2569">
        <v>0</v>
      </c>
      <c r="CT2569">
        <v>0</v>
      </c>
      <c r="CU2569" t="s">
        <v>15018</v>
      </c>
    </row>
    <row r="2570" spans="1:99" x14ac:dyDescent="0.15">
      <c r="A2570">
        <v>65442638</v>
      </c>
      <c r="B2570" t="s">
        <v>12828</v>
      </c>
      <c r="C2570" t="s">
        <v>15809</v>
      </c>
      <c r="D2570" t="s">
        <v>12832</v>
      </c>
      <c r="E2570">
        <v>36</v>
      </c>
      <c r="F2570" t="s">
        <v>15118</v>
      </c>
      <c r="G2570">
        <v>20220201</v>
      </c>
      <c r="J2570" t="s">
        <v>20027</v>
      </c>
      <c r="K2570">
        <v>9035953588</v>
      </c>
      <c r="L2570">
        <v>0</v>
      </c>
      <c r="M2570" t="s">
        <v>15015</v>
      </c>
      <c r="N2570" t="s">
        <v>15016</v>
      </c>
      <c r="Q2570" t="s">
        <v>15017</v>
      </c>
      <c r="R2570" t="s">
        <v>15023</v>
      </c>
      <c r="U2570">
        <v>55</v>
      </c>
      <c r="V2570">
        <v>48</v>
      </c>
      <c r="W2570">
        <v>7</v>
      </c>
      <c r="X2570">
        <v>2</v>
      </c>
      <c r="Y2570">
        <v>0</v>
      </c>
      <c r="Z2570">
        <v>0</v>
      </c>
      <c r="AA2570">
        <v>0</v>
      </c>
      <c r="AB2570">
        <v>6</v>
      </c>
      <c r="AC2570">
        <v>0</v>
      </c>
      <c r="AD2570">
        <v>0</v>
      </c>
      <c r="AE2570">
        <v>0</v>
      </c>
      <c r="AF2570">
        <v>0</v>
      </c>
      <c r="AG2570">
        <v>0</v>
      </c>
      <c r="AH2570">
        <v>0</v>
      </c>
      <c r="AI2570">
        <v>1</v>
      </c>
      <c r="AJ2570">
        <v>0</v>
      </c>
      <c r="AK2570">
        <v>0</v>
      </c>
      <c r="AL2570">
        <v>0</v>
      </c>
      <c r="AN2570">
        <v>0</v>
      </c>
      <c r="AP2570">
        <v>0</v>
      </c>
      <c r="AR2570">
        <v>0</v>
      </c>
      <c r="AT2570">
        <v>0</v>
      </c>
      <c r="BW2570">
        <v>44925.46</v>
      </c>
      <c r="BX2570">
        <v>12982.69</v>
      </c>
      <c r="BY2570">
        <v>25617.82</v>
      </c>
      <c r="BZ2570">
        <v>6324.95</v>
      </c>
      <c r="CA2570">
        <v>37046.61</v>
      </c>
      <c r="CB2570">
        <v>15069.38</v>
      </c>
      <c r="CC2570">
        <v>14695.42</v>
      </c>
      <c r="CD2570">
        <v>7281.81</v>
      </c>
      <c r="CU2570" t="s">
        <v>15018</v>
      </c>
    </row>
    <row r="2571" spans="1:99" x14ac:dyDescent="0.15">
      <c r="A2571">
        <v>65443005</v>
      </c>
      <c r="B2571" t="s">
        <v>12013</v>
      </c>
      <c r="C2571" t="s">
        <v>15696</v>
      </c>
      <c r="D2571" t="s">
        <v>12016</v>
      </c>
      <c r="E2571">
        <v>20</v>
      </c>
      <c r="F2571" t="s">
        <v>15130</v>
      </c>
      <c r="G2571">
        <v>20240401</v>
      </c>
      <c r="J2571" t="s">
        <v>12014</v>
      </c>
      <c r="K2571">
        <v>8076436183</v>
      </c>
      <c r="L2571">
        <v>148</v>
      </c>
      <c r="M2571" t="s">
        <v>15015</v>
      </c>
      <c r="N2571" t="s">
        <v>15016</v>
      </c>
      <c r="Q2571" t="s">
        <v>15017</v>
      </c>
      <c r="U2571">
        <v>2</v>
      </c>
      <c r="V2571">
        <v>2</v>
      </c>
      <c r="W2571">
        <v>0</v>
      </c>
      <c r="X2571">
        <v>2</v>
      </c>
      <c r="Y2571">
        <v>0</v>
      </c>
      <c r="Z2571">
        <v>0</v>
      </c>
      <c r="AA2571">
        <v>0</v>
      </c>
      <c r="AB2571">
        <v>2</v>
      </c>
      <c r="AC2571">
        <v>0</v>
      </c>
      <c r="AD2571">
        <v>0</v>
      </c>
      <c r="AE2571">
        <v>0</v>
      </c>
      <c r="AF2571">
        <v>0</v>
      </c>
      <c r="AG2571">
        <v>0</v>
      </c>
      <c r="AH2571">
        <v>0</v>
      </c>
      <c r="AI2571">
        <v>0</v>
      </c>
      <c r="AJ2571">
        <v>0</v>
      </c>
      <c r="AL2571">
        <v>0</v>
      </c>
      <c r="AN2571">
        <v>0</v>
      </c>
      <c r="AP2571">
        <v>0</v>
      </c>
      <c r="AR2571">
        <v>0</v>
      </c>
      <c r="AT2571">
        <v>0</v>
      </c>
      <c r="BW2571">
        <v>8660</v>
      </c>
      <c r="BX2571">
        <v>0</v>
      </c>
      <c r="BY2571">
        <v>3725</v>
      </c>
      <c r="BZ2571">
        <v>4935</v>
      </c>
      <c r="CA2571">
        <v>8660</v>
      </c>
      <c r="CB2571">
        <v>0</v>
      </c>
      <c r="CC2571">
        <v>3725</v>
      </c>
      <c r="CD2571">
        <v>4935</v>
      </c>
      <c r="CU2571" t="s">
        <v>15018</v>
      </c>
    </row>
    <row r="2572" spans="1:99" x14ac:dyDescent="0.15">
      <c r="A2572">
        <v>65460321</v>
      </c>
      <c r="B2572" t="s">
        <v>1123</v>
      </c>
      <c r="C2572" t="s">
        <v>20028</v>
      </c>
      <c r="D2572" t="s">
        <v>1127</v>
      </c>
      <c r="E2572">
        <v>33</v>
      </c>
      <c r="F2572" t="s">
        <v>15233</v>
      </c>
      <c r="G2572">
        <v>19630329</v>
      </c>
      <c r="J2572" t="s">
        <v>20029</v>
      </c>
      <c r="K2572" t="s">
        <v>20030</v>
      </c>
      <c r="L2572">
        <v>0</v>
      </c>
      <c r="M2572" t="s">
        <v>15015</v>
      </c>
      <c r="N2572" t="s">
        <v>15016</v>
      </c>
      <c r="Q2572" t="s">
        <v>15017</v>
      </c>
      <c r="R2572" t="s">
        <v>15023</v>
      </c>
      <c r="T2572" t="s">
        <v>15043</v>
      </c>
      <c r="U2572">
        <v>971</v>
      </c>
      <c r="V2572">
        <v>641</v>
      </c>
      <c r="W2572">
        <v>330</v>
      </c>
      <c r="X2572">
        <v>497</v>
      </c>
      <c r="Y2572">
        <v>145</v>
      </c>
      <c r="Z2572">
        <v>0.2918</v>
      </c>
      <c r="AA2572">
        <v>161</v>
      </c>
      <c r="AB2572">
        <v>547</v>
      </c>
      <c r="AC2572">
        <v>161</v>
      </c>
      <c r="AD2572">
        <v>0.29430000000000001</v>
      </c>
      <c r="AE2572">
        <v>145</v>
      </c>
      <c r="AF2572">
        <v>0.2918</v>
      </c>
      <c r="AG2572">
        <v>0</v>
      </c>
      <c r="AH2572">
        <v>0</v>
      </c>
      <c r="AI2572">
        <v>99</v>
      </c>
      <c r="AJ2572">
        <v>9</v>
      </c>
      <c r="AK2572">
        <v>9.0899999999999995E-2</v>
      </c>
      <c r="AL2572">
        <v>13</v>
      </c>
      <c r="AM2572">
        <v>9.0300000000000005E-2</v>
      </c>
      <c r="AN2572">
        <v>6</v>
      </c>
      <c r="AO2572">
        <v>4.1700000000000001E-2</v>
      </c>
      <c r="AP2572">
        <v>7</v>
      </c>
      <c r="AQ2572">
        <v>4.8599999999999997E-2</v>
      </c>
      <c r="AR2572">
        <v>4</v>
      </c>
      <c r="AS2572">
        <v>0.30769999999999997</v>
      </c>
      <c r="AT2572">
        <v>0</v>
      </c>
      <c r="AU2572">
        <v>0</v>
      </c>
      <c r="AV2572">
        <v>0.25619999999999998</v>
      </c>
      <c r="AW2572">
        <v>0.35399999999999998</v>
      </c>
      <c r="AX2572">
        <v>6.83E-2</v>
      </c>
      <c r="AY2572">
        <v>0.2112</v>
      </c>
      <c r="AZ2572">
        <v>6.88E-2</v>
      </c>
      <c r="BA2572">
        <v>0.1188</v>
      </c>
      <c r="BB2572">
        <v>0.26090000000000002</v>
      </c>
      <c r="BD2572">
        <v>0.3478</v>
      </c>
      <c r="BE2572">
        <v>0.20499999999999999</v>
      </c>
      <c r="BF2572">
        <v>0.43480000000000002</v>
      </c>
      <c r="BG2572">
        <v>0.54659999999999997</v>
      </c>
      <c r="BH2572">
        <v>0.91249999999999998</v>
      </c>
      <c r="BI2572">
        <v>8.7499999999999994E-2</v>
      </c>
      <c r="BJ2572">
        <v>0.41610000000000003</v>
      </c>
      <c r="BK2572">
        <v>0.51549999999999996</v>
      </c>
      <c r="BL2572">
        <v>0.32300000000000001</v>
      </c>
      <c r="BM2572">
        <v>0.29809999999999998</v>
      </c>
      <c r="BN2572">
        <v>0.50309999999999999</v>
      </c>
      <c r="BO2572">
        <v>0.21740000000000001</v>
      </c>
      <c r="BV2572">
        <v>0.50929999999999997</v>
      </c>
      <c r="BW2572">
        <v>72996.92</v>
      </c>
      <c r="BX2572">
        <v>21237.040000000001</v>
      </c>
      <c r="BY2572">
        <v>43715.55</v>
      </c>
      <c r="BZ2572">
        <v>8044.33</v>
      </c>
      <c r="CA2572">
        <v>74184.350000000006</v>
      </c>
      <c r="CB2572">
        <v>22141.42</v>
      </c>
      <c r="CC2572">
        <v>43911.35</v>
      </c>
      <c r="CD2572">
        <v>8131.59</v>
      </c>
      <c r="CE2572">
        <v>6.2100000000000002E-2</v>
      </c>
      <c r="CF2572">
        <v>0.22359999999999999</v>
      </c>
      <c r="CG2572">
        <v>6.2100000000000002E-2</v>
      </c>
      <c r="CH2572">
        <v>0.1366</v>
      </c>
      <c r="CI2572">
        <v>9.3200000000000005E-2</v>
      </c>
      <c r="CJ2572">
        <v>0.1056</v>
      </c>
      <c r="CK2572">
        <v>0.15529999999999999</v>
      </c>
      <c r="CL2572">
        <v>0.13039999999999999</v>
      </c>
      <c r="CM2572">
        <v>0.1056</v>
      </c>
      <c r="CN2572">
        <v>2.4799999999999999E-2</v>
      </c>
      <c r="CO2572">
        <v>0.24840000000000001</v>
      </c>
      <c r="CP2572">
        <v>0.54659999999999997</v>
      </c>
      <c r="CQ2572">
        <v>0.29189999999999999</v>
      </c>
      <c r="CR2572">
        <v>0.1118</v>
      </c>
      <c r="CS2572">
        <v>2.4799999999999999E-2</v>
      </c>
      <c r="CT2572">
        <v>2.4799999999999999E-2</v>
      </c>
      <c r="CU2572" t="s">
        <v>15018</v>
      </c>
    </row>
    <row r="2573" spans="1:99" x14ac:dyDescent="0.15">
      <c r="A2573">
        <v>65470412</v>
      </c>
      <c r="B2573" t="s">
        <v>8234</v>
      </c>
      <c r="C2573" t="s">
        <v>20028</v>
      </c>
      <c r="D2573" t="s">
        <v>20031</v>
      </c>
      <c r="E2573">
        <v>12</v>
      </c>
      <c r="F2573" t="s">
        <v>16493</v>
      </c>
      <c r="G2573">
        <v>19620101</v>
      </c>
      <c r="J2573" t="s">
        <v>20032</v>
      </c>
      <c r="K2573" t="s">
        <v>20033</v>
      </c>
      <c r="L2573">
        <v>0</v>
      </c>
      <c r="M2573" t="s">
        <v>15015</v>
      </c>
      <c r="N2573" t="s">
        <v>15016</v>
      </c>
      <c r="Q2573" t="s">
        <v>15017</v>
      </c>
      <c r="U2573">
        <v>69</v>
      </c>
      <c r="V2573">
        <v>44</v>
      </c>
      <c r="W2573">
        <v>25</v>
      </c>
      <c r="X2573">
        <v>31</v>
      </c>
      <c r="Y2573">
        <v>0</v>
      </c>
      <c r="Z2573">
        <v>0</v>
      </c>
      <c r="AA2573">
        <v>0</v>
      </c>
      <c r="AB2573">
        <v>34</v>
      </c>
      <c r="AC2573">
        <v>0</v>
      </c>
      <c r="AD2573">
        <v>0</v>
      </c>
      <c r="AE2573">
        <v>0</v>
      </c>
      <c r="AF2573">
        <v>0</v>
      </c>
      <c r="AG2573">
        <v>0</v>
      </c>
      <c r="AH2573">
        <v>0</v>
      </c>
      <c r="AI2573">
        <v>8</v>
      </c>
      <c r="AJ2573">
        <v>1</v>
      </c>
      <c r="AK2573">
        <v>0.125</v>
      </c>
      <c r="AL2573">
        <v>0</v>
      </c>
      <c r="AN2573">
        <v>0</v>
      </c>
      <c r="AP2573">
        <v>0</v>
      </c>
      <c r="AR2573">
        <v>0</v>
      </c>
      <c r="AT2573">
        <v>0</v>
      </c>
      <c r="BW2573">
        <v>113146.25</v>
      </c>
      <c r="BX2573">
        <v>66755.61</v>
      </c>
      <c r="BY2573">
        <v>34962.01</v>
      </c>
      <c r="BZ2573">
        <v>11428.63</v>
      </c>
      <c r="CA2573">
        <v>150602.07</v>
      </c>
      <c r="CB2573">
        <v>104614.48</v>
      </c>
      <c r="CC2573">
        <v>33702.300000000003</v>
      </c>
      <c r="CD2573">
        <v>12285.29</v>
      </c>
      <c r="CU2573" t="s">
        <v>15018</v>
      </c>
    </row>
    <row r="2574" spans="1:99" x14ac:dyDescent="0.15">
      <c r="A2574">
        <v>65470917</v>
      </c>
      <c r="B2574" t="s">
        <v>20034</v>
      </c>
      <c r="C2574" t="s">
        <v>15435</v>
      </c>
      <c r="D2574" t="s">
        <v>20035</v>
      </c>
      <c r="E2574">
        <v>21</v>
      </c>
      <c r="F2574" t="s">
        <v>16006</v>
      </c>
      <c r="G2574">
        <v>19970801</v>
      </c>
      <c r="J2574" t="s">
        <v>20036</v>
      </c>
      <c r="K2574" t="s">
        <v>20037</v>
      </c>
      <c r="L2574">
        <v>0</v>
      </c>
      <c r="M2574" t="s">
        <v>15015</v>
      </c>
      <c r="N2574" t="s">
        <v>15016</v>
      </c>
      <c r="Q2574" t="s">
        <v>15017</v>
      </c>
      <c r="U2574">
        <v>4</v>
      </c>
      <c r="V2574">
        <v>1</v>
      </c>
      <c r="W2574">
        <v>3</v>
      </c>
      <c r="X2574">
        <v>1</v>
      </c>
      <c r="Y2574">
        <v>0</v>
      </c>
      <c r="Z2574">
        <v>0</v>
      </c>
      <c r="AA2574">
        <v>0</v>
      </c>
      <c r="AB2574">
        <v>1</v>
      </c>
      <c r="AC2574">
        <v>0</v>
      </c>
      <c r="AD2574">
        <v>0</v>
      </c>
      <c r="AE2574">
        <v>0</v>
      </c>
      <c r="AF2574">
        <v>0</v>
      </c>
      <c r="AG2574">
        <v>0</v>
      </c>
      <c r="AH2574">
        <v>0</v>
      </c>
      <c r="AI2574">
        <v>0</v>
      </c>
      <c r="AJ2574">
        <v>0</v>
      </c>
      <c r="AL2574">
        <v>0</v>
      </c>
      <c r="AN2574">
        <v>0</v>
      </c>
      <c r="AP2574">
        <v>0</v>
      </c>
      <c r="AR2574">
        <v>0</v>
      </c>
      <c r="AT2574">
        <v>0</v>
      </c>
      <c r="BW2574">
        <v>41890</v>
      </c>
      <c r="BX2574">
        <v>0</v>
      </c>
      <c r="BY2574">
        <v>30757.5</v>
      </c>
      <c r="BZ2574">
        <v>11132.5</v>
      </c>
      <c r="CA2574">
        <v>99490</v>
      </c>
      <c r="CB2574">
        <v>0</v>
      </c>
      <c r="CC2574">
        <v>63620</v>
      </c>
      <c r="CD2574">
        <v>35870</v>
      </c>
      <c r="CU2574" t="s">
        <v>15018</v>
      </c>
    </row>
    <row r="2575" spans="1:99" x14ac:dyDescent="0.15">
      <c r="A2575">
        <v>66070243</v>
      </c>
      <c r="B2575" t="s">
        <v>5306</v>
      </c>
      <c r="C2575" t="s">
        <v>20038</v>
      </c>
      <c r="D2575" t="s">
        <v>5311</v>
      </c>
      <c r="E2575">
        <v>27</v>
      </c>
      <c r="F2575" t="s">
        <v>15031</v>
      </c>
      <c r="G2575">
        <v>20161003</v>
      </c>
      <c r="J2575" t="s">
        <v>20039</v>
      </c>
      <c r="K2575" t="s">
        <v>5308</v>
      </c>
      <c r="L2575">
        <v>7110</v>
      </c>
      <c r="M2575" t="s">
        <v>15015</v>
      </c>
      <c r="N2575" t="s">
        <v>15016</v>
      </c>
      <c r="Q2575" t="s">
        <v>15017</v>
      </c>
      <c r="U2575">
        <v>24</v>
      </c>
      <c r="V2575">
        <v>21</v>
      </c>
      <c r="W2575">
        <v>3</v>
      </c>
      <c r="X2575">
        <v>8</v>
      </c>
      <c r="Y2575">
        <v>0</v>
      </c>
      <c r="Z2575">
        <v>0</v>
      </c>
      <c r="AA2575">
        <v>0</v>
      </c>
      <c r="AB2575">
        <v>13</v>
      </c>
      <c r="AC2575">
        <v>0</v>
      </c>
      <c r="AD2575">
        <v>0</v>
      </c>
      <c r="AE2575">
        <v>0</v>
      </c>
      <c r="AF2575">
        <v>0</v>
      </c>
      <c r="AG2575">
        <v>0</v>
      </c>
      <c r="AH2575">
        <v>0</v>
      </c>
      <c r="AI2575">
        <v>0</v>
      </c>
      <c r="AJ2575">
        <v>0</v>
      </c>
      <c r="AL2575">
        <v>0</v>
      </c>
      <c r="AN2575">
        <v>0</v>
      </c>
      <c r="AP2575">
        <v>0</v>
      </c>
      <c r="AR2575">
        <v>0</v>
      </c>
      <c r="AT2575">
        <v>0</v>
      </c>
      <c r="BW2575">
        <v>33118.67</v>
      </c>
      <c r="BX2575">
        <v>952.08</v>
      </c>
      <c r="BY2575">
        <v>22058.22</v>
      </c>
      <c r="BZ2575">
        <v>10108.370000000001</v>
      </c>
      <c r="CA2575">
        <v>29669.94</v>
      </c>
      <c r="CB2575">
        <v>1099.8399999999999</v>
      </c>
      <c r="CC2575">
        <v>18113.810000000001</v>
      </c>
      <c r="CD2575">
        <v>10456.290000000001</v>
      </c>
      <c r="CU2575" t="s">
        <v>15018</v>
      </c>
    </row>
    <row r="2576" spans="1:99" x14ac:dyDescent="0.15">
      <c r="A2576">
        <v>66320328</v>
      </c>
      <c r="B2576" t="s">
        <v>20040</v>
      </c>
      <c r="C2576" t="s">
        <v>20041</v>
      </c>
      <c r="D2576" t="s">
        <v>20042</v>
      </c>
      <c r="E2576">
        <v>7</v>
      </c>
      <c r="F2576" t="s">
        <v>16715</v>
      </c>
      <c r="G2576">
        <v>20190601</v>
      </c>
      <c r="J2576" t="s">
        <v>20043</v>
      </c>
      <c r="K2576" t="s">
        <v>20044</v>
      </c>
      <c r="L2576">
        <v>0</v>
      </c>
      <c r="M2576" t="s">
        <v>15015</v>
      </c>
      <c r="N2576" t="s">
        <v>15016</v>
      </c>
      <c r="Q2576" t="s">
        <v>15017</v>
      </c>
      <c r="U2576">
        <v>5</v>
      </c>
      <c r="V2576">
        <v>2</v>
      </c>
      <c r="W2576">
        <v>3</v>
      </c>
      <c r="X2576">
        <v>2</v>
      </c>
      <c r="Y2576">
        <v>0</v>
      </c>
      <c r="Z2576">
        <v>0</v>
      </c>
      <c r="AA2576">
        <v>0</v>
      </c>
      <c r="AB2576">
        <v>2</v>
      </c>
      <c r="AC2576">
        <v>0</v>
      </c>
      <c r="AD2576">
        <v>0</v>
      </c>
      <c r="AE2576">
        <v>0</v>
      </c>
      <c r="AF2576">
        <v>0</v>
      </c>
      <c r="AG2576">
        <v>0</v>
      </c>
      <c r="AH2576">
        <v>0</v>
      </c>
      <c r="AI2576">
        <v>1</v>
      </c>
      <c r="AJ2576">
        <v>0</v>
      </c>
      <c r="AK2576">
        <v>0</v>
      </c>
      <c r="AL2576">
        <v>0</v>
      </c>
      <c r="AN2576">
        <v>0</v>
      </c>
      <c r="AP2576">
        <v>0</v>
      </c>
      <c r="AR2576">
        <v>0</v>
      </c>
      <c r="AT2576">
        <v>0</v>
      </c>
      <c r="BW2576">
        <v>26266</v>
      </c>
      <c r="BX2576">
        <v>0</v>
      </c>
      <c r="BY2576">
        <v>8236</v>
      </c>
      <c r="BZ2576">
        <v>18030</v>
      </c>
      <c r="CA2576">
        <v>36400</v>
      </c>
      <c r="CB2576">
        <v>0</v>
      </c>
      <c r="CC2576">
        <v>13950</v>
      </c>
      <c r="CD2576">
        <v>22450</v>
      </c>
      <c r="CU2576" t="s">
        <v>15018</v>
      </c>
    </row>
    <row r="2577" spans="1:99" x14ac:dyDescent="0.15">
      <c r="A2577">
        <v>66320806</v>
      </c>
      <c r="B2577" t="s">
        <v>13077</v>
      </c>
      <c r="C2577" t="s">
        <v>19617</v>
      </c>
      <c r="D2577" t="s">
        <v>13080</v>
      </c>
      <c r="E2577">
        <v>30</v>
      </c>
      <c r="F2577" t="s">
        <v>15103</v>
      </c>
      <c r="G2577">
        <v>20201221</v>
      </c>
      <c r="J2577" t="s">
        <v>13078</v>
      </c>
      <c r="K2577" t="s">
        <v>13079</v>
      </c>
      <c r="L2577">
        <v>0</v>
      </c>
      <c r="M2577" t="s">
        <v>15015</v>
      </c>
      <c r="N2577" t="s">
        <v>15016</v>
      </c>
      <c r="Q2577" t="s">
        <v>15017</v>
      </c>
      <c r="R2577" t="s">
        <v>15023</v>
      </c>
      <c r="U2577">
        <v>7</v>
      </c>
      <c r="V2577">
        <v>4</v>
      </c>
      <c r="W2577">
        <v>3</v>
      </c>
      <c r="X2577">
        <v>1</v>
      </c>
      <c r="Y2577">
        <v>0</v>
      </c>
      <c r="Z2577">
        <v>0</v>
      </c>
      <c r="AA2577">
        <v>0</v>
      </c>
      <c r="AB2577">
        <v>3</v>
      </c>
      <c r="AC2577">
        <v>0</v>
      </c>
      <c r="AD2577">
        <v>0</v>
      </c>
      <c r="AE2577">
        <v>0</v>
      </c>
      <c r="AF2577">
        <v>0</v>
      </c>
      <c r="AG2577">
        <v>0</v>
      </c>
      <c r="AH2577">
        <v>0</v>
      </c>
      <c r="AI2577">
        <v>0</v>
      </c>
      <c r="AJ2577">
        <v>0</v>
      </c>
      <c r="AL2577">
        <v>0</v>
      </c>
      <c r="AN2577">
        <v>0</v>
      </c>
      <c r="AP2577">
        <v>0</v>
      </c>
      <c r="AR2577">
        <v>0</v>
      </c>
      <c r="AT2577">
        <v>0</v>
      </c>
      <c r="BW2577">
        <v>26211.69</v>
      </c>
      <c r="BX2577">
        <v>0</v>
      </c>
      <c r="BY2577">
        <v>14962.09</v>
      </c>
      <c r="BZ2577">
        <v>11249.61</v>
      </c>
      <c r="CA2577">
        <v>27802.5</v>
      </c>
      <c r="CB2577">
        <v>0</v>
      </c>
      <c r="CC2577">
        <v>16760</v>
      </c>
      <c r="CD2577">
        <v>11042.5</v>
      </c>
      <c r="CU2577" t="s">
        <v>15018</v>
      </c>
    </row>
    <row r="2578" spans="1:99" x14ac:dyDescent="0.15">
      <c r="A2578">
        <v>66360026</v>
      </c>
      <c r="B2578" t="s">
        <v>1245</v>
      </c>
      <c r="C2578" t="s">
        <v>19662</v>
      </c>
      <c r="D2578" t="s">
        <v>1250</v>
      </c>
      <c r="E2578">
        <v>31</v>
      </c>
      <c r="F2578" t="s">
        <v>15356</v>
      </c>
      <c r="G2578">
        <v>20140301</v>
      </c>
      <c r="J2578" t="s">
        <v>20045</v>
      </c>
      <c r="K2578" t="s">
        <v>1247</v>
      </c>
      <c r="L2578">
        <v>0</v>
      </c>
      <c r="M2578" t="s">
        <v>15015</v>
      </c>
      <c r="N2578" t="s">
        <v>15016</v>
      </c>
      <c r="P2578" t="s">
        <v>15091</v>
      </c>
      <c r="Q2578" t="s">
        <v>15017</v>
      </c>
      <c r="R2578" t="s">
        <v>15023</v>
      </c>
      <c r="U2578">
        <v>12</v>
      </c>
      <c r="V2578">
        <v>5</v>
      </c>
      <c r="W2578">
        <v>7</v>
      </c>
      <c r="X2578">
        <v>2</v>
      </c>
      <c r="Y2578">
        <v>2</v>
      </c>
      <c r="Z2578">
        <v>1</v>
      </c>
      <c r="AA2578">
        <v>2</v>
      </c>
      <c r="AB2578">
        <v>2</v>
      </c>
      <c r="AC2578">
        <v>2</v>
      </c>
      <c r="AD2578">
        <v>1</v>
      </c>
      <c r="AE2578">
        <v>2</v>
      </c>
      <c r="AF2578">
        <v>1</v>
      </c>
      <c r="AG2578">
        <v>0</v>
      </c>
      <c r="AH2578">
        <v>0</v>
      </c>
      <c r="AI2578">
        <v>1</v>
      </c>
      <c r="AJ2578">
        <v>0</v>
      </c>
      <c r="AK2578">
        <v>0</v>
      </c>
      <c r="AL2578">
        <v>0</v>
      </c>
      <c r="AM2578">
        <v>0</v>
      </c>
      <c r="AN2578">
        <v>0</v>
      </c>
      <c r="AO2578">
        <v>0</v>
      </c>
      <c r="AP2578">
        <v>0</v>
      </c>
      <c r="AQ2578">
        <v>0</v>
      </c>
      <c r="AR2578">
        <v>0</v>
      </c>
      <c r="AT2578">
        <v>0</v>
      </c>
      <c r="AV2578">
        <v>0.5</v>
      </c>
      <c r="AW2578">
        <v>0</v>
      </c>
      <c r="AX2578">
        <v>0.5</v>
      </c>
      <c r="AY2578">
        <v>0.5</v>
      </c>
      <c r="AZ2578">
        <v>0</v>
      </c>
      <c r="BA2578">
        <v>0.5</v>
      </c>
      <c r="BB2578">
        <v>0</v>
      </c>
      <c r="BD2578">
        <v>0.5</v>
      </c>
      <c r="BE2578">
        <v>0.5</v>
      </c>
      <c r="BF2578">
        <v>0</v>
      </c>
      <c r="BG2578">
        <v>0.5</v>
      </c>
      <c r="BH2578">
        <v>1</v>
      </c>
      <c r="BI2578">
        <v>0</v>
      </c>
      <c r="BJ2578">
        <v>1</v>
      </c>
      <c r="BK2578">
        <v>0</v>
      </c>
      <c r="BL2578">
        <v>0.5</v>
      </c>
      <c r="BM2578">
        <v>0.5</v>
      </c>
      <c r="BN2578">
        <v>0</v>
      </c>
      <c r="BO2578">
        <v>0.5</v>
      </c>
      <c r="BV2578">
        <v>1</v>
      </c>
      <c r="BW2578">
        <v>55800.47</v>
      </c>
      <c r="BX2578">
        <v>0</v>
      </c>
      <c r="BY2578">
        <v>45424.79</v>
      </c>
      <c r="BZ2578">
        <v>10375.68</v>
      </c>
      <c r="CA2578">
        <v>51795.88</v>
      </c>
      <c r="CB2578">
        <v>0</v>
      </c>
      <c r="CC2578">
        <v>32530.02</v>
      </c>
      <c r="CD2578">
        <v>19265.87</v>
      </c>
      <c r="CE2578">
        <v>0</v>
      </c>
      <c r="CF2578">
        <v>0</v>
      </c>
      <c r="CG2578">
        <v>0</v>
      </c>
      <c r="CH2578">
        <v>0</v>
      </c>
      <c r="CI2578">
        <v>0</v>
      </c>
      <c r="CJ2578">
        <v>0</v>
      </c>
      <c r="CK2578">
        <v>0.5</v>
      </c>
      <c r="CL2578">
        <v>0.5</v>
      </c>
      <c r="CM2578">
        <v>0</v>
      </c>
      <c r="CN2578">
        <v>0</v>
      </c>
      <c r="CO2578">
        <v>0</v>
      </c>
      <c r="CP2578">
        <v>0</v>
      </c>
      <c r="CQ2578">
        <v>0.5</v>
      </c>
      <c r="CR2578">
        <v>0.5</v>
      </c>
      <c r="CS2578">
        <v>0</v>
      </c>
      <c r="CT2578">
        <v>0</v>
      </c>
      <c r="CU2578" t="s">
        <v>15018</v>
      </c>
    </row>
    <row r="2579" spans="1:99" x14ac:dyDescent="0.15">
      <c r="A2579">
        <v>66361028</v>
      </c>
      <c r="B2579" t="s">
        <v>1771</v>
      </c>
      <c r="C2579" t="s">
        <v>16030</v>
      </c>
      <c r="D2579" t="s">
        <v>1776</v>
      </c>
      <c r="E2579">
        <v>16</v>
      </c>
      <c r="F2579" t="s">
        <v>15079</v>
      </c>
      <c r="G2579">
        <v>20170401</v>
      </c>
      <c r="J2579" t="s">
        <v>1772</v>
      </c>
      <c r="K2579" t="s">
        <v>1773</v>
      </c>
      <c r="L2579">
        <v>0</v>
      </c>
      <c r="M2579" t="s">
        <v>15015</v>
      </c>
      <c r="N2579" t="s">
        <v>15016</v>
      </c>
      <c r="O2579" t="s">
        <v>15127</v>
      </c>
      <c r="P2579" t="s">
        <v>15091</v>
      </c>
      <c r="Q2579" t="s">
        <v>15017</v>
      </c>
      <c r="R2579" t="s">
        <v>15023</v>
      </c>
      <c r="U2579">
        <v>21</v>
      </c>
      <c r="V2579">
        <v>14</v>
      </c>
      <c r="W2579">
        <v>7</v>
      </c>
      <c r="X2579">
        <v>9</v>
      </c>
      <c r="Y2579">
        <v>0</v>
      </c>
      <c r="Z2579">
        <v>0</v>
      </c>
      <c r="AA2579">
        <v>0</v>
      </c>
      <c r="AB2579">
        <v>10</v>
      </c>
      <c r="AC2579">
        <v>0</v>
      </c>
      <c r="AD2579">
        <v>0</v>
      </c>
      <c r="AE2579">
        <v>0</v>
      </c>
      <c r="AF2579">
        <v>0</v>
      </c>
      <c r="AG2579">
        <v>0</v>
      </c>
      <c r="AH2579">
        <v>0</v>
      </c>
      <c r="AI2579">
        <v>1</v>
      </c>
      <c r="AJ2579">
        <v>0</v>
      </c>
      <c r="AK2579">
        <v>0</v>
      </c>
      <c r="AL2579">
        <v>0</v>
      </c>
      <c r="AN2579">
        <v>0</v>
      </c>
      <c r="AP2579">
        <v>0</v>
      </c>
      <c r="AR2579">
        <v>0</v>
      </c>
      <c r="AT2579">
        <v>0</v>
      </c>
      <c r="BW2579">
        <v>38495.61</v>
      </c>
      <c r="BX2579">
        <v>0</v>
      </c>
      <c r="BY2579">
        <v>31473.17</v>
      </c>
      <c r="BZ2579">
        <v>7022.44</v>
      </c>
      <c r="CA2579">
        <v>53353.33</v>
      </c>
      <c r="CB2579">
        <v>0</v>
      </c>
      <c r="CC2579">
        <v>43800.74</v>
      </c>
      <c r="CD2579">
        <v>9552.59</v>
      </c>
      <c r="CU2579" t="s">
        <v>15018</v>
      </c>
    </row>
    <row r="2580" spans="1:99" x14ac:dyDescent="0.15">
      <c r="A2580">
        <v>66364429</v>
      </c>
      <c r="B2580" t="s">
        <v>14137</v>
      </c>
      <c r="C2580" t="s">
        <v>19623</v>
      </c>
      <c r="D2580" t="s">
        <v>14141</v>
      </c>
      <c r="E2580">
        <v>33</v>
      </c>
      <c r="F2580" t="s">
        <v>15233</v>
      </c>
      <c r="G2580">
        <v>20250508</v>
      </c>
      <c r="J2580" t="s">
        <v>14138</v>
      </c>
      <c r="K2580" t="s">
        <v>14139</v>
      </c>
      <c r="L2580">
        <v>0</v>
      </c>
      <c r="M2580" t="s">
        <v>15015</v>
      </c>
      <c r="N2580" t="s">
        <v>15016</v>
      </c>
      <c r="Q2580" t="s">
        <v>15017</v>
      </c>
      <c r="U2580">
        <v>1</v>
      </c>
      <c r="V2580">
        <v>1</v>
      </c>
      <c r="W2580">
        <v>0</v>
      </c>
      <c r="X2580">
        <v>1</v>
      </c>
      <c r="Y2580">
        <v>0</v>
      </c>
      <c r="Z2580">
        <v>0</v>
      </c>
      <c r="AA2580">
        <v>0</v>
      </c>
      <c r="AB2580">
        <v>1</v>
      </c>
      <c r="AC2580">
        <v>0</v>
      </c>
      <c r="AD2580">
        <v>0</v>
      </c>
      <c r="AE2580">
        <v>0</v>
      </c>
      <c r="AF2580">
        <v>0</v>
      </c>
      <c r="AG2580">
        <v>0</v>
      </c>
      <c r="AH2580">
        <v>0</v>
      </c>
      <c r="AI2580">
        <v>0</v>
      </c>
      <c r="AJ2580">
        <v>0</v>
      </c>
      <c r="AL2580">
        <v>0</v>
      </c>
      <c r="AN2580">
        <v>0</v>
      </c>
      <c r="AP2580">
        <v>0</v>
      </c>
      <c r="AR2580">
        <v>0</v>
      </c>
      <c r="AT2580">
        <v>0</v>
      </c>
      <c r="BW2580">
        <v>94920</v>
      </c>
      <c r="BX2580">
        <v>0</v>
      </c>
      <c r="BY2580">
        <v>87160</v>
      </c>
      <c r="BZ2580">
        <v>7760</v>
      </c>
      <c r="CA2580">
        <v>94920</v>
      </c>
      <c r="CB2580">
        <v>0</v>
      </c>
      <c r="CC2580">
        <v>87160</v>
      </c>
      <c r="CD2580">
        <v>7760</v>
      </c>
      <c r="CU2580" t="s">
        <v>15018</v>
      </c>
    </row>
    <row r="2581" spans="1:99" x14ac:dyDescent="0.15">
      <c r="A2581">
        <v>66420938</v>
      </c>
      <c r="B2581" t="s">
        <v>7109</v>
      </c>
      <c r="C2581" t="s">
        <v>20046</v>
      </c>
      <c r="D2581" t="s">
        <v>7114</v>
      </c>
      <c r="E2581">
        <v>23</v>
      </c>
      <c r="F2581" t="s">
        <v>15100</v>
      </c>
      <c r="G2581">
        <v>20170101</v>
      </c>
      <c r="J2581" t="s">
        <v>20047</v>
      </c>
      <c r="K2581" t="s">
        <v>7111</v>
      </c>
      <c r="L2581">
        <v>2020</v>
      </c>
      <c r="M2581" t="s">
        <v>15015</v>
      </c>
      <c r="N2581" t="s">
        <v>15016</v>
      </c>
      <c r="P2581" t="s">
        <v>15091</v>
      </c>
      <c r="Q2581" t="s">
        <v>15017</v>
      </c>
      <c r="R2581" t="s">
        <v>15023</v>
      </c>
      <c r="U2581">
        <v>27</v>
      </c>
      <c r="V2581">
        <v>15</v>
      </c>
      <c r="W2581">
        <v>12</v>
      </c>
      <c r="X2581">
        <v>11</v>
      </c>
      <c r="Y2581">
        <v>5</v>
      </c>
      <c r="Z2581">
        <v>0.45450000000000002</v>
      </c>
      <c r="AA2581">
        <v>5</v>
      </c>
      <c r="AB2581">
        <v>12</v>
      </c>
      <c r="AC2581">
        <v>5</v>
      </c>
      <c r="AD2581">
        <v>0.41670000000000001</v>
      </c>
      <c r="AE2581">
        <v>5</v>
      </c>
      <c r="AF2581">
        <v>0.45450000000000002</v>
      </c>
      <c r="AG2581">
        <v>0</v>
      </c>
      <c r="AH2581">
        <v>0</v>
      </c>
      <c r="AI2581">
        <v>0</v>
      </c>
      <c r="AJ2581">
        <v>0</v>
      </c>
      <c r="AL2581">
        <v>0</v>
      </c>
      <c r="AM2581">
        <v>0</v>
      </c>
      <c r="AN2581">
        <v>0</v>
      </c>
      <c r="AO2581">
        <v>0</v>
      </c>
      <c r="AP2581">
        <v>0</v>
      </c>
      <c r="AQ2581">
        <v>0</v>
      </c>
      <c r="AR2581">
        <v>0</v>
      </c>
      <c r="AT2581">
        <v>0</v>
      </c>
      <c r="AV2581">
        <v>0.2</v>
      </c>
      <c r="AW2581">
        <v>0</v>
      </c>
      <c r="AX2581">
        <v>0</v>
      </c>
      <c r="AY2581">
        <v>0.2</v>
      </c>
      <c r="AZ2581">
        <v>0</v>
      </c>
      <c r="BA2581">
        <v>0</v>
      </c>
      <c r="BB2581">
        <v>0.2</v>
      </c>
      <c r="BD2581">
        <v>0.2</v>
      </c>
      <c r="BE2581">
        <v>0.6</v>
      </c>
      <c r="BF2581">
        <v>0.6</v>
      </c>
      <c r="BG2581">
        <v>0.6</v>
      </c>
      <c r="BH2581">
        <v>1</v>
      </c>
      <c r="BI2581">
        <v>0</v>
      </c>
      <c r="BJ2581">
        <v>0.4</v>
      </c>
      <c r="BK2581">
        <v>0.6</v>
      </c>
      <c r="BL2581">
        <v>0</v>
      </c>
      <c r="BM2581">
        <v>0.2</v>
      </c>
      <c r="BN2581">
        <v>0.4</v>
      </c>
      <c r="BO2581">
        <v>0.2</v>
      </c>
      <c r="BV2581">
        <v>0.4</v>
      </c>
      <c r="BW2581">
        <v>72882.960000000006</v>
      </c>
      <c r="BX2581">
        <v>2347.04</v>
      </c>
      <c r="BY2581">
        <v>63236.3</v>
      </c>
      <c r="BZ2581">
        <v>7299.63</v>
      </c>
      <c r="CA2581">
        <v>100156.67</v>
      </c>
      <c r="CB2581">
        <v>131.33000000000001</v>
      </c>
      <c r="CC2581">
        <v>93256.67</v>
      </c>
      <c r="CD2581">
        <v>6768.67</v>
      </c>
      <c r="CE2581">
        <v>0</v>
      </c>
      <c r="CF2581">
        <v>0.2</v>
      </c>
      <c r="CG2581">
        <v>0</v>
      </c>
      <c r="CH2581">
        <v>0.2</v>
      </c>
      <c r="CI2581">
        <v>0</v>
      </c>
      <c r="CJ2581">
        <v>0</v>
      </c>
      <c r="CK2581">
        <v>0</v>
      </c>
      <c r="CL2581">
        <v>0.2</v>
      </c>
      <c r="CM2581">
        <v>0</v>
      </c>
      <c r="CN2581">
        <v>0</v>
      </c>
      <c r="CO2581">
        <v>0.6</v>
      </c>
      <c r="CP2581">
        <v>0.6</v>
      </c>
      <c r="CQ2581">
        <v>0.2</v>
      </c>
      <c r="CR2581">
        <v>0.2</v>
      </c>
      <c r="CS2581">
        <v>0</v>
      </c>
      <c r="CT2581">
        <v>0</v>
      </c>
      <c r="CU2581" t="s">
        <v>15018</v>
      </c>
    </row>
    <row r="2582" spans="1:99" x14ac:dyDescent="0.15">
      <c r="A2582">
        <v>67070637</v>
      </c>
      <c r="B2582" t="s">
        <v>12046</v>
      </c>
      <c r="C2582" t="s">
        <v>15477</v>
      </c>
      <c r="D2582" t="s">
        <v>12049</v>
      </c>
      <c r="E2582">
        <v>6</v>
      </c>
      <c r="F2582" t="s">
        <v>15407</v>
      </c>
      <c r="G2582">
        <v>20120701</v>
      </c>
      <c r="J2582" t="s">
        <v>20048</v>
      </c>
      <c r="K2582" t="s">
        <v>12048</v>
      </c>
      <c r="L2582">
        <v>0</v>
      </c>
      <c r="M2582" t="s">
        <v>15015</v>
      </c>
      <c r="N2582" t="s">
        <v>15016</v>
      </c>
      <c r="Q2582" t="s">
        <v>15017</v>
      </c>
      <c r="R2582" t="s">
        <v>15023</v>
      </c>
      <c r="U2582">
        <v>138</v>
      </c>
      <c r="V2582">
        <v>90</v>
      </c>
      <c r="W2582">
        <v>48</v>
      </c>
      <c r="X2582">
        <v>59</v>
      </c>
      <c r="Y2582">
        <v>47</v>
      </c>
      <c r="Z2582">
        <v>0.79659999999999997</v>
      </c>
      <c r="AA2582">
        <v>54</v>
      </c>
      <c r="AB2582">
        <v>70</v>
      </c>
      <c r="AC2582">
        <v>54</v>
      </c>
      <c r="AD2582">
        <v>0.77139999999999997</v>
      </c>
      <c r="AE2582">
        <v>47</v>
      </c>
      <c r="AF2582">
        <v>0.79659999999999997</v>
      </c>
      <c r="AG2582">
        <v>0</v>
      </c>
      <c r="AH2582">
        <v>0</v>
      </c>
      <c r="AI2582">
        <v>14</v>
      </c>
      <c r="AJ2582">
        <v>1</v>
      </c>
      <c r="AK2582">
        <v>7.1400000000000005E-2</v>
      </c>
      <c r="AL2582">
        <v>11</v>
      </c>
      <c r="AM2582">
        <v>0.23400000000000001</v>
      </c>
      <c r="AN2582">
        <v>5</v>
      </c>
      <c r="AO2582">
        <v>0.10639999999999999</v>
      </c>
      <c r="AP2582">
        <v>6</v>
      </c>
      <c r="AQ2582">
        <v>0.12770000000000001</v>
      </c>
      <c r="AR2582">
        <v>5</v>
      </c>
      <c r="AS2582">
        <v>0.45450000000000002</v>
      </c>
      <c r="AT2582">
        <v>0</v>
      </c>
      <c r="AU2582">
        <v>0</v>
      </c>
      <c r="AV2582">
        <v>0.46300000000000002</v>
      </c>
      <c r="AW2582">
        <v>0.46300000000000002</v>
      </c>
      <c r="AX2582">
        <v>0.12959999999999999</v>
      </c>
      <c r="AY2582">
        <v>0.25929999999999997</v>
      </c>
      <c r="AZ2582">
        <v>0.16669999999999999</v>
      </c>
      <c r="BA2582">
        <v>0.16669999999999999</v>
      </c>
      <c r="BB2582">
        <v>0.27779999999999999</v>
      </c>
      <c r="BD2582">
        <v>0.55559999999999998</v>
      </c>
      <c r="BE2582">
        <v>0.2407</v>
      </c>
      <c r="BF2582">
        <v>0.44440000000000002</v>
      </c>
      <c r="BG2582">
        <v>0.51849999999999996</v>
      </c>
      <c r="BH2582">
        <v>0.81130000000000002</v>
      </c>
      <c r="BI2582">
        <v>0.18870000000000001</v>
      </c>
      <c r="BJ2582">
        <v>0.37040000000000001</v>
      </c>
      <c r="BK2582">
        <v>0.57410000000000005</v>
      </c>
      <c r="BL2582">
        <v>0.40739999999999998</v>
      </c>
      <c r="BM2582">
        <v>0.18870000000000001</v>
      </c>
      <c r="BN2582">
        <v>0.6038</v>
      </c>
      <c r="BO2582">
        <v>0.33329999999999999</v>
      </c>
      <c r="BV2582">
        <v>0.66669999999999996</v>
      </c>
      <c r="BW2582">
        <v>50373.1</v>
      </c>
      <c r="BX2582">
        <v>275.91000000000003</v>
      </c>
      <c r="BY2582">
        <v>41667.07</v>
      </c>
      <c r="BZ2582">
        <v>8430.1200000000008</v>
      </c>
      <c r="CA2582">
        <v>39556.21</v>
      </c>
      <c r="CB2582">
        <v>427.22</v>
      </c>
      <c r="CC2582">
        <v>30033.78</v>
      </c>
      <c r="CD2582">
        <v>9095.2099999999991</v>
      </c>
      <c r="CE2582">
        <v>0.22220000000000001</v>
      </c>
      <c r="CF2582">
        <v>0.1852</v>
      </c>
      <c r="CG2582">
        <v>0.22220000000000001</v>
      </c>
      <c r="CH2582">
        <v>0.22220000000000001</v>
      </c>
      <c r="CI2582">
        <v>7.4099999999999999E-2</v>
      </c>
      <c r="CJ2582">
        <v>5.5599999999999997E-2</v>
      </c>
      <c r="CK2582">
        <v>0.1852</v>
      </c>
      <c r="CL2582">
        <v>0.1111</v>
      </c>
      <c r="CM2582">
        <v>0.12959999999999999</v>
      </c>
      <c r="CN2582">
        <v>1.8499999999999999E-2</v>
      </c>
      <c r="CO2582">
        <v>0.20369999999999999</v>
      </c>
      <c r="CP2582">
        <v>0.5</v>
      </c>
      <c r="CQ2582">
        <v>0.29630000000000001</v>
      </c>
      <c r="CR2582">
        <v>0.14810000000000001</v>
      </c>
      <c r="CS2582">
        <v>1.8499999999999999E-2</v>
      </c>
      <c r="CT2582">
        <v>3.6999999999999998E-2</v>
      </c>
      <c r="CU2582" t="s">
        <v>15018</v>
      </c>
    </row>
    <row r="2583" spans="1:99" x14ac:dyDescent="0.15">
      <c r="A2583">
        <v>67070835</v>
      </c>
      <c r="B2583" t="s">
        <v>20049</v>
      </c>
      <c r="C2583" t="s">
        <v>19213</v>
      </c>
      <c r="D2583" t="s">
        <v>20050</v>
      </c>
      <c r="E2583">
        <v>10</v>
      </c>
      <c r="F2583" t="s">
        <v>15614</v>
      </c>
      <c r="G2583">
        <v>20150301</v>
      </c>
      <c r="J2583" t="s">
        <v>20051</v>
      </c>
      <c r="K2583" t="s">
        <v>20052</v>
      </c>
      <c r="L2583">
        <v>0</v>
      </c>
      <c r="M2583" t="s">
        <v>15015</v>
      </c>
      <c r="N2583" t="s">
        <v>15016</v>
      </c>
      <c r="Q2583" t="s">
        <v>15017</v>
      </c>
      <c r="R2583" t="s">
        <v>15023</v>
      </c>
      <c r="U2583">
        <v>726</v>
      </c>
      <c r="V2583">
        <v>453</v>
      </c>
      <c r="W2583">
        <v>273</v>
      </c>
      <c r="X2583">
        <v>349</v>
      </c>
      <c r="Y2583">
        <v>302</v>
      </c>
      <c r="Z2583">
        <v>0.86529999999999996</v>
      </c>
      <c r="AA2583">
        <v>321</v>
      </c>
      <c r="AB2583">
        <v>369</v>
      </c>
      <c r="AC2583">
        <v>321</v>
      </c>
      <c r="AD2583">
        <v>0.86990000000000001</v>
      </c>
      <c r="AE2583">
        <v>302</v>
      </c>
      <c r="AF2583">
        <v>0.86529999999999996</v>
      </c>
      <c r="AG2583">
        <v>0</v>
      </c>
      <c r="AH2583">
        <v>0</v>
      </c>
      <c r="AI2583">
        <v>93</v>
      </c>
      <c r="AJ2583">
        <v>4</v>
      </c>
      <c r="AK2583">
        <v>4.2999999999999997E-2</v>
      </c>
      <c r="AL2583">
        <v>77</v>
      </c>
      <c r="AM2583">
        <v>0.255</v>
      </c>
      <c r="AN2583">
        <v>48</v>
      </c>
      <c r="AO2583">
        <v>0.15890000000000001</v>
      </c>
      <c r="AP2583">
        <v>29</v>
      </c>
      <c r="AQ2583">
        <v>9.6000000000000002E-2</v>
      </c>
      <c r="AR2583">
        <v>0</v>
      </c>
      <c r="AS2583">
        <v>0</v>
      </c>
      <c r="AT2583">
        <v>0</v>
      </c>
      <c r="AU2583">
        <v>0</v>
      </c>
      <c r="AV2583">
        <v>0.4299</v>
      </c>
      <c r="AW2583">
        <v>0.59809999999999997</v>
      </c>
      <c r="AX2583">
        <v>0.1651</v>
      </c>
      <c r="AY2583">
        <v>0.30220000000000002</v>
      </c>
      <c r="AZ2583">
        <v>0.17760000000000001</v>
      </c>
      <c r="BA2583">
        <v>0.2087</v>
      </c>
      <c r="BB2583">
        <v>0.33639999999999998</v>
      </c>
      <c r="BD2583">
        <v>0.51400000000000001</v>
      </c>
      <c r="BE2583">
        <v>0.2586</v>
      </c>
      <c r="BF2583">
        <v>0.45479999999999998</v>
      </c>
      <c r="BG2583">
        <v>0.38940000000000002</v>
      </c>
      <c r="BH2583">
        <v>0.80059999999999998</v>
      </c>
      <c r="BI2583">
        <v>0.19939999999999999</v>
      </c>
      <c r="BJ2583">
        <v>0.2928</v>
      </c>
      <c r="BK2583">
        <v>0.63239999999999996</v>
      </c>
      <c r="BL2583">
        <v>0.59809999999999997</v>
      </c>
      <c r="BM2583">
        <v>0.15890000000000001</v>
      </c>
      <c r="BN2583">
        <v>0.60440000000000005</v>
      </c>
      <c r="BO2583">
        <v>0.29909999999999998</v>
      </c>
      <c r="BV2583">
        <v>0.43930000000000002</v>
      </c>
      <c r="BW2583">
        <v>106046.19</v>
      </c>
      <c r="BX2583">
        <v>22464.99</v>
      </c>
      <c r="BY2583">
        <v>75505.39</v>
      </c>
      <c r="BZ2583">
        <v>8075.81</v>
      </c>
      <c r="CA2583">
        <v>130079.53</v>
      </c>
      <c r="CB2583">
        <v>20444.7</v>
      </c>
      <c r="CC2583">
        <v>102243.51</v>
      </c>
      <c r="CD2583">
        <v>7391.32</v>
      </c>
      <c r="CE2583">
        <v>0.3271</v>
      </c>
      <c r="CF2583">
        <v>0.15890000000000001</v>
      </c>
      <c r="CG2583">
        <v>0.3271</v>
      </c>
      <c r="CH2583">
        <v>0.27100000000000002</v>
      </c>
      <c r="CI2583">
        <v>9.6600000000000005E-2</v>
      </c>
      <c r="CJ2583">
        <v>5.9200000000000003E-2</v>
      </c>
      <c r="CK2583">
        <v>0.1028</v>
      </c>
      <c r="CL2583">
        <v>9.6600000000000005E-2</v>
      </c>
      <c r="CM2583">
        <v>0.1028</v>
      </c>
      <c r="CN2583">
        <v>2.4899999999999999E-2</v>
      </c>
      <c r="CO2583">
        <v>0.24610000000000001</v>
      </c>
      <c r="CP2583">
        <v>0.52649999999999997</v>
      </c>
      <c r="CQ2583">
        <v>0.26790000000000003</v>
      </c>
      <c r="CR2583">
        <v>0.14019999999999999</v>
      </c>
      <c r="CS2583">
        <v>5.6099999999999997E-2</v>
      </c>
      <c r="CT2583">
        <v>9.2999999999999992E-3</v>
      </c>
      <c r="CU2583" t="s">
        <v>15018</v>
      </c>
    </row>
    <row r="2584" spans="1:99" x14ac:dyDescent="0.15">
      <c r="A2584">
        <v>67070926</v>
      </c>
      <c r="B2584" t="s">
        <v>10527</v>
      </c>
      <c r="C2584" t="s">
        <v>15435</v>
      </c>
      <c r="D2584" t="s">
        <v>10531</v>
      </c>
      <c r="E2584">
        <v>20</v>
      </c>
      <c r="F2584" t="s">
        <v>15130</v>
      </c>
      <c r="G2584">
        <v>20151101</v>
      </c>
      <c r="J2584" t="s">
        <v>20053</v>
      </c>
      <c r="K2584">
        <v>8035581568</v>
      </c>
      <c r="L2584">
        <v>0</v>
      </c>
      <c r="M2584" t="s">
        <v>15015</v>
      </c>
      <c r="N2584" t="s">
        <v>15016</v>
      </c>
      <c r="Q2584" t="s">
        <v>15017</v>
      </c>
      <c r="U2584">
        <v>40</v>
      </c>
      <c r="V2584">
        <v>23</v>
      </c>
      <c r="W2584">
        <v>17</v>
      </c>
      <c r="X2584">
        <v>14</v>
      </c>
      <c r="Y2584">
        <v>13</v>
      </c>
      <c r="Z2584">
        <v>0.92859999999999998</v>
      </c>
      <c r="AA2584">
        <v>15</v>
      </c>
      <c r="AB2584">
        <v>16</v>
      </c>
      <c r="AC2584">
        <v>15</v>
      </c>
      <c r="AD2584">
        <v>0.9375</v>
      </c>
      <c r="AE2584">
        <v>13</v>
      </c>
      <c r="AF2584">
        <v>0.92859999999999998</v>
      </c>
      <c r="AG2584">
        <v>0</v>
      </c>
      <c r="AH2584">
        <v>0</v>
      </c>
      <c r="AI2584">
        <v>4</v>
      </c>
      <c r="AJ2584">
        <v>1</v>
      </c>
      <c r="AK2584">
        <v>0.25</v>
      </c>
      <c r="AL2584">
        <v>3</v>
      </c>
      <c r="AM2584">
        <v>0.23080000000000001</v>
      </c>
      <c r="AN2584">
        <v>2</v>
      </c>
      <c r="AO2584">
        <v>0.15379999999999999</v>
      </c>
      <c r="AP2584">
        <v>1</v>
      </c>
      <c r="AQ2584">
        <v>7.6899999999999996E-2</v>
      </c>
      <c r="AR2584">
        <v>0</v>
      </c>
      <c r="AS2584">
        <v>0</v>
      </c>
      <c r="AT2584">
        <v>0</v>
      </c>
      <c r="AU2584">
        <v>0</v>
      </c>
      <c r="AV2584">
        <v>0.33329999999999999</v>
      </c>
      <c r="AW2584">
        <v>0.1333</v>
      </c>
      <c r="AX2584">
        <v>0</v>
      </c>
      <c r="AY2584">
        <v>0.1333</v>
      </c>
      <c r="AZ2584">
        <v>0.2</v>
      </c>
      <c r="BA2584">
        <v>0</v>
      </c>
      <c r="BB2584">
        <v>0.33329999999999999</v>
      </c>
      <c r="BD2584">
        <v>0.4667</v>
      </c>
      <c r="BE2584">
        <v>0.26669999999999999</v>
      </c>
      <c r="BF2584">
        <v>0.66669999999999996</v>
      </c>
      <c r="BG2584">
        <v>0.5333</v>
      </c>
      <c r="BH2584">
        <v>1</v>
      </c>
      <c r="BI2584">
        <v>0</v>
      </c>
      <c r="BJ2584">
        <v>0.26669999999999999</v>
      </c>
      <c r="BK2584">
        <v>0.6</v>
      </c>
      <c r="BL2584">
        <v>0.4</v>
      </c>
      <c r="BM2584">
        <v>0.2</v>
      </c>
      <c r="BN2584">
        <v>0.66669999999999996</v>
      </c>
      <c r="BO2584">
        <v>0.6</v>
      </c>
      <c r="BV2584">
        <v>0.66669999999999996</v>
      </c>
      <c r="BW2584">
        <v>59695.1</v>
      </c>
      <c r="BX2584">
        <v>0</v>
      </c>
      <c r="BY2584">
        <v>47064.68</v>
      </c>
      <c r="BZ2584">
        <v>12630.42</v>
      </c>
      <c r="CA2584">
        <v>64412</v>
      </c>
      <c r="CB2584">
        <v>0</v>
      </c>
      <c r="CC2584">
        <v>52587.6</v>
      </c>
      <c r="CD2584">
        <v>11824.4</v>
      </c>
      <c r="CE2584">
        <v>0.5333</v>
      </c>
      <c r="CF2584">
        <v>0.1333</v>
      </c>
      <c r="CG2584">
        <v>0.5333</v>
      </c>
      <c r="CH2584">
        <v>0.1333</v>
      </c>
      <c r="CI2584">
        <v>0.2</v>
      </c>
      <c r="CJ2584">
        <v>6.6699999999999995E-2</v>
      </c>
      <c r="CK2584">
        <v>0.2</v>
      </c>
      <c r="CL2584">
        <v>0.2</v>
      </c>
      <c r="CM2584">
        <v>6.6699999999999995E-2</v>
      </c>
      <c r="CN2584">
        <v>6.6699999999999995E-2</v>
      </c>
      <c r="CO2584">
        <v>6.6699999999999995E-2</v>
      </c>
      <c r="CP2584">
        <v>0.4667</v>
      </c>
      <c r="CQ2584">
        <v>0.33329999999999999</v>
      </c>
      <c r="CR2584">
        <v>0.2</v>
      </c>
      <c r="CS2584">
        <v>0</v>
      </c>
      <c r="CT2584">
        <v>0</v>
      </c>
      <c r="CU2584" t="s">
        <v>15018</v>
      </c>
    </row>
    <row r="2585" spans="1:99" x14ac:dyDescent="0.15">
      <c r="A2585">
        <v>67071021</v>
      </c>
      <c r="B2585" t="s">
        <v>12107</v>
      </c>
      <c r="C2585" t="s">
        <v>19990</v>
      </c>
      <c r="D2585" t="s">
        <v>20054</v>
      </c>
      <c r="E2585">
        <v>20</v>
      </c>
      <c r="F2585" t="s">
        <v>15130</v>
      </c>
      <c r="G2585">
        <v>20160615</v>
      </c>
      <c r="J2585" t="s">
        <v>20055</v>
      </c>
      <c r="K2585" t="s">
        <v>20056</v>
      </c>
      <c r="L2585">
        <v>0</v>
      </c>
      <c r="M2585" t="s">
        <v>15015</v>
      </c>
      <c r="N2585" t="s">
        <v>15016</v>
      </c>
      <c r="P2585" t="s">
        <v>15091</v>
      </c>
      <c r="Q2585" t="s">
        <v>15017</v>
      </c>
      <c r="R2585" t="s">
        <v>15023</v>
      </c>
      <c r="U2585">
        <v>20</v>
      </c>
      <c r="V2585">
        <v>14</v>
      </c>
      <c r="W2585">
        <v>6</v>
      </c>
      <c r="X2585">
        <v>2</v>
      </c>
      <c r="Y2585">
        <v>1</v>
      </c>
      <c r="Z2585">
        <v>0.5</v>
      </c>
      <c r="AA2585">
        <v>3</v>
      </c>
      <c r="AB2585">
        <v>4</v>
      </c>
      <c r="AC2585">
        <v>3</v>
      </c>
      <c r="AD2585">
        <v>0.75</v>
      </c>
      <c r="AE2585">
        <v>1</v>
      </c>
      <c r="AF2585">
        <v>0.5</v>
      </c>
      <c r="AG2585">
        <v>0</v>
      </c>
      <c r="AH2585">
        <v>0</v>
      </c>
      <c r="AI2585">
        <v>1</v>
      </c>
      <c r="AJ2585">
        <v>0</v>
      </c>
      <c r="AK2585">
        <v>0</v>
      </c>
      <c r="AL2585">
        <v>0</v>
      </c>
      <c r="AM2585">
        <v>0</v>
      </c>
      <c r="AN2585">
        <v>0</v>
      </c>
      <c r="AO2585">
        <v>0</v>
      </c>
      <c r="AP2585">
        <v>0</v>
      </c>
      <c r="AQ2585">
        <v>0</v>
      </c>
      <c r="AR2585">
        <v>0</v>
      </c>
      <c r="AT2585">
        <v>0</v>
      </c>
      <c r="AV2585">
        <v>0.33329999999999999</v>
      </c>
      <c r="AW2585">
        <v>0</v>
      </c>
      <c r="AX2585">
        <v>0</v>
      </c>
      <c r="AY2585">
        <v>0</v>
      </c>
      <c r="AZ2585">
        <v>0</v>
      </c>
      <c r="BA2585">
        <v>0</v>
      </c>
      <c r="BB2585">
        <v>0</v>
      </c>
      <c r="BD2585">
        <v>0.33329999999999999</v>
      </c>
      <c r="BE2585">
        <v>0.33329999999999999</v>
      </c>
      <c r="BF2585">
        <v>0.66669999999999996</v>
      </c>
      <c r="BG2585">
        <v>0.66669999999999996</v>
      </c>
      <c r="BH2585">
        <v>0.66669999999999996</v>
      </c>
      <c r="BI2585">
        <v>0.33329999999999999</v>
      </c>
      <c r="BJ2585">
        <v>0.33329999999999999</v>
      </c>
      <c r="BK2585">
        <v>0.66669999999999996</v>
      </c>
      <c r="BL2585">
        <v>0</v>
      </c>
      <c r="BM2585">
        <v>0.33329999999999999</v>
      </c>
      <c r="BN2585">
        <v>0.66669999999999996</v>
      </c>
      <c r="BO2585">
        <v>0</v>
      </c>
      <c r="BV2585">
        <v>0.66669999999999996</v>
      </c>
      <c r="BW2585">
        <v>45453.68</v>
      </c>
      <c r="BX2585">
        <v>7463.16</v>
      </c>
      <c r="BY2585">
        <v>29934.21</v>
      </c>
      <c r="BZ2585">
        <v>8056.32</v>
      </c>
      <c r="CA2585">
        <v>33684.51</v>
      </c>
      <c r="CB2585">
        <v>0</v>
      </c>
      <c r="CC2585">
        <v>24602.6</v>
      </c>
      <c r="CD2585">
        <v>9081.91</v>
      </c>
      <c r="CE2585">
        <v>0</v>
      </c>
      <c r="CF2585">
        <v>0</v>
      </c>
      <c r="CG2585">
        <v>0</v>
      </c>
      <c r="CH2585">
        <v>0</v>
      </c>
      <c r="CI2585">
        <v>0</v>
      </c>
      <c r="CJ2585">
        <v>0</v>
      </c>
      <c r="CK2585">
        <v>0</v>
      </c>
      <c r="CL2585">
        <v>0</v>
      </c>
      <c r="CM2585">
        <v>0.66669999999999996</v>
      </c>
      <c r="CN2585">
        <v>0</v>
      </c>
      <c r="CO2585">
        <v>0.33329999999999999</v>
      </c>
      <c r="CP2585">
        <v>1</v>
      </c>
      <c r="CQ2585">
        <v>0</v>
      </c>
      <c r="CR2585">
        <v>0</v>
      </c>
      <c r="CS2585">
        <v>0</v>
      </c>
      <c r="CT2585">
        <v>0</v>
      </c>
      <c r="CU2585" t="s">
        <v>15018</v>
      </c>
    </row>
    <row r="2586" spans="1:99" x14ac:dyDescent="0.15">
      <c r="A2586">
        <v>67071740</v>
      </c>
      <c r="B2586" t="s">
        <v>7028</v>
      </c>
      <c r="C2586" t="s">
        <v>19213</v>
      </c>
      <c r="D2586" t="s">
        <v>7032</v>
      </c>
      <c r="E2586">
        <v>16</v>
      </c>
      <c r="F2586" t="s">
        <v>15079</v>
      </c>
      <c r="G2586">
        <v>20220301</v>
      </c>
      <c r="J2586" t="s">
        <v>20057</v>
      </c>
      <c r="K2586" t="s">
        <v>7030</v>
      </c>
      <c r="L2586">
        <v>0</v>
      </c>
      <c r="M2586" t="s">
        <v>15015</v>
      </c>
      <c r="N2586" t="s">
        <v>15016</v>
      </c>
      <c r="Q2586" t="s">
        <v>15017</v>
      </c>
      <c r="T2586" t="s">
        <v>15043</v>
      </c>
      <c r="U2586">
        <v>44</v>
      </c>
      <c r="V2586">
        <v>36</v>
      </c>
      <c r="W2586">
        <v>8</v>
      </c>
      <c r="X2586">
        <v>22</v>
      </c>
      <c r="Y2586">
        <v>1</v>
      </c>
      <c r="Z2586">
        <v>4.5499999999999999E-2</v>
      </c>
      <c r="AA2586">
        <v>2</v>
      </c>
      <c r="AB2586">
        <v>25</v>
      </c>
      <c r="AC2586">
        <v>2</v>
      </c>
      <c r="AD2586">
        <v>0.08</v>
      </c>
      <c r="AE2586">
        <v>1</v>
      </c>
      <c r="AF2586">
        <v>4.5499999999999999E-2</v>
      </c>
      <c r="AG2586">
        <v>0</v>
      </c>
      <c r="AH2586">
        <v>0</v>
      </c>
      <c r="AI2586">
        <v>3</v>
      </c>
      <c r="AJ2586">
        <v>1</v>
      </c>
      <c r="AK2586">
        <v>0.33329999999999999</v>
      </c>
      <c r="AL2586">
        <v>0</v>
      </c>
      <c r="AM2586">
        <v>0</v>
      </c>
      <c r="AN2586">
        <v>0</v>
      </c>
      <c r="AO2586">
        <v>0</v>
      </c>
      <c r="AP2586">
        <v>0</v>
      </c>
      <c r="AQ2586">
        <v>0</v>
      </c>
      <c r="AR2586">
        <v>0</v>
      </c>
      <c r="AT2586">
        <v>0</v>
      </c>
      <c r="AV2586">
        <v>0</v>
      </c>
      <c r="AW2586">
        <v>0</v>
      </c>
      <c r="AX2586">
        <v>0</v>
      </c>
      <c r="AY2586">
        <v>0</v>
      </c>
      <c r="AZ2586">
        <v>0</v>
      </c>
      <c r="BA2586">
        <v>0</v>
      </c>
      <c r="BB2586">
        <v>0</v>
      </c>
      <c r="BD2586">
        <v>1</v>
      </c>
      <c r="BE2586">
        <v>0</v>
      </c>
      <c r="BF2586">
        <v>0</v>
      </c>
      <c r="BG2586">
        <v>1</v>
      </c>
      <c r="BH2586">
        <v>1</v>
      </c>
      <c r="BI2586">
        <v>0</v>
      </c>
      <c r="BJ2586">
        <v>0.5</v>
      </c>
      <c r="BK2586">
        <v>0</v>
      </c>
      <c r="BL2586">
        <v>0</v>
      </c>
      <c r="BM2586">
        <v>0</v>
      </c>
      <c r="BN2586">
        <v>0.5</v>
      </c>
      <c r="BO2586">
        <v>0.5</v>
      </c>
      <c r="BV2586">
        <v>0.5</v>
      </c>
      <c r="BW2586">
        <v>124552.25</v>
      </c>
      <c r="BX2586">
        <v>76886.16</v>
      </c>
      <c r="BY2586">
        <v>32053.11</v>
      </c>
      <c r="BZ2586">
        <v>15612.98</v>
      </c>
      <c r="CA2586">
        <v>150147.96</v>
      </c>
      <c r="CB2586">
        <v>97201.12</v>
      </c>
      <c r="CC2586">
        <v>36841.78</v>
      </c>
      <c r="CD2586">
        <v>16105.07</v>
      </c>
      <c r="CE2586">
        <v>0</v>
      </c>
      <c r="CF2586">
        <v>0.5</v>
      </c>
      <c r="CG2586">
        <v>0</v>
      </c>
      <c r="CH2586">
        <v>0</v>
      </c>
      <c r="CI2586">
        <v>0</v>
      </c>
      <c r="CJ2586">
        <v>0</v>
      </c>
      <c r="CK2586">
        <v>0</v>
      </c>
      <c r="CL2586">
        <v>0</v>
      </c>
      <c r="CM2586">
        <v>0</v>
      </c>
      <c r="CN2586">
        <v>0.5</v>
      </c>
      <c r="CO2586">
        <v>0.5</v>
      </c>
      <c r="CP2586">
        <v>1</v>
      </c>
      <c r="CQ2586">
        <v>0</v>
      </c>
      <c r="CR2586">
        <v>0</v>
      </c>
      <c r="CS2586">
        <v>0</v>
      </c>
      <c r="CT2586">
        <v>0</v>
      </c>
      <c r="CU2586" t="s">
        <v>15018</v>
      </c>
    </row>
    <row r="2587" spans="1:99" x14ac:dyDescent="0.15">
      <c r="A2587">
        <v>67071811</v>
      </c>
      <c r="B2587" t="s">
        <v>7831</v>
      </c>
      <c r="C2587" t="s">
        <v>15435</v>
      </c>
      <c r="D2587" t="s">
        <v>7834</v>
      </c>
      <c r="E2587">
        <v>16</v>
      </c>
      <c r="F2587" t="s">
        <v>15079</v>
      </c>
      <c r="G2587">
        <v>20220801</v>
      </c>
      <c r="J2587" t="s">
        <v>20058</v>
      </c>
      <c r="K2587" t="s">
        <v>20059</v>
      </c>
      <c r="L2587">
        <v>0</v>
      </c>
      <c r="M2587" t="s">
        <v>15015</v>
      </c>
      <c r="N2587" t="s">
        <v>15016</v>
      </c>
      <c r="Q2587" t="s">
        <v>15017</v>
      </c>
      <c r="U2587">
        <v>82</v>
      </c>
      <c r="V2587">
        <v>71</v>
      </c>
      <c r="W2587">
        <v>11</v>
      </c>
      <c r="X2587">
        <v>56</v>
      </c>
      <c r="Y2587">
        <v>1</v>
      </c>
      <c r="Z2587">
        <v>1.7899999999999999E-2</v>
      </c>
      <c r="AA2587">
        <v>1</v>
      </c>
      <c r="AB2587">
        <v>59</v>
      </c>
      <c r="AC2587">
        <v>1</v>
      </c>
      <c r="AD2587">
        <v>1.6899999999999998E-2</v>
      </c>
      <c r="AE2587">
        <v>1</v>
      </c>
      <c r="AF2587">
        <v>1.7899999999999999E-2</v>
      </c>
      <c r="AG2587">
        <v>0</v>
      </c>
      <c r="AH2587">
        <v>0</v>
      </c>
      <c r="AI2587">
        <v>4</v>
      </c>
      <c r="AJ2587">
        <v>0</v>
      </c>
      <c r="AK2587">
        <v>0</v>
      </c>
      <c r="AL2587">
        <v>0</v>
      </c>
      <c r="AM2587">
        <v>0</v>
      </c>
      <c r="AN2587">
        <v>0</v>
      </c>
      <c r="AO2587">
        <v>0</v>
      </c>
      <c r="AP2587">
        <v>0</v>
      </c>
      <c r="AQ2587">
        <v>0</v>
      </c>
      <c r="AR2587">
        <v>0</v>
      </c>
      <c r="AT2587">
        <v>0</v>
      </c>
      <c r="AV2587">
        <v>0</v>
      </c>
      <c r="AW2587">
        <v>1</v>
      </c>
      <c r="AX2587">
        <v>0</v>
      </c>
      <c r="AY2587">
        <v>0</v>
      </c>
      <c r="AZ2587">
        <v>0</v>
      </c>
      <c r="BA2587">
        <v>0</v>
      </c>
      <c r="BB2587">
        <v>1</v>
      </c>
      <c r="BD2587">
        <v>0</v>
      </c>
      <c r="BE2587">
        <v>0</v>
      </c>
      <c r="BF2587">
        <v>0</v>
      </c>
      <c r="BG2587">
        <v>1</v>
      </c>
      <c r="BH2587">
        <v>1</v>
      </c>
      <c r="BI2587">
        <v>0</v>
      </c>
      <c r="BJ2587">
        <v>0</v>
      </c>
      <c r="BK2587">
        <v>1</v>
      </c>
      <c r="BL2587">
        <v>0</v>
      </c>
      <c r="BM2587">
        <v>0</v>
      </c>
      <c r="BN2587">
        <v>0</v>
      </c>
      <c r="BO2587">
        <v>0</v>
      </c>
      <c r="BV2587">
        <v>1</v>
      </c>
      <c r="BW2587">
        <v>99636.21</v>
      </c>
      <c r="BX2587">
        <v>36563.08</v>
      </c>
      <c r="BY2587">
        <v>52508.28</v>
      </c>
      <c r="BZ2587">
        <v>10564.85</v>
      </c>
      <c r="CA2587">
        <v>85591.16</v>
      </c>
      <c r="CB2587">
        <v>20813.060000000001</v>
      </c>
      <c r="CC2587">
        <v>54592.24</v>
      </c>
      <c r="CD2587">
        <v>10185.85</v>
      </c>
      <c r="CE2587">
        <v>0</v>
      </c>
      <c r="CF2587">
        <v>0</v>
      </c>
      <c r="CG2587">
        <v>0</v>
      </c>
      <c r="CH2587">
        <v>1</v>
      </c>
      <c r="CI2587">
        <v>0</v>
      </c>
      <c r="CJ2587">
        <v>0</v>
      </c>
      <c r="CK2587">
        <v>0</v>
      </c>
      <c r="CL2587">
        <v>0</v>
      </c>
      <c r="CM2587">
        <v>0</v>
      </c>
      <c r="CN2587">
        <v>0</v>
      </c>
      <c r="CO2587">
        <v>0</v>
      </c>
      <c r="CP2587">
        <v>0</v>
      </c>
      <c r="CQ2587">
        <v>0</v>
      </c>
      <c r="CR2587">
        <v>1</v>
      </c>
      <c r="CS2587">
        <v>0</v>
      </c>
      <c r="CT2587">
        <v>0</v>
      </c>
      <c r="CU2587" t="s">
        <v>15018</v>
      </c>
    </row>
    <row r="2588" spans="1:99" x14ac:dyDescent="0.15">
      <c r="A2588">
        <v>67320240</v>
      </c>
      <c r="B2588" t="s">
        <v>10453</v>
      </c>
      <c r="C2588" t="s">
        <v>19584</v>
      </c>
      <c r="D2588" t="s">
        <v>10457</v>
      </c>
      <c r="E2588">
        <v>16</v>
      </c>
      <c r="F2588" t="s">
        <v>15079</v>
      </c>
      <c r="G2588">
        <v>20200801</v>
      </c>
      <c r="J2588" t="s">
        <v>20060</v>
      </c>
      <c r="K2588" t="s">
        <v>10455</v>
      </c>
      <c r="L2588">
        <v>0</v>
      </c>
      <c r="M2588" t="s">
        <v>15015</v>
      </c>
      <c r="N2588" t="s">
        <v>15016</v>
      </c>
      <c r="Q2588" t="s">
        <v>15017</v>
      </c>
      <c r="U2588">
        <v>114</v>
      </c>
      <c r="V2588">
        <v>77</v>
      </c>
      <c r="W2588">
        <v>37</v>
      </c>
      <c r="X2588">
        <v>45</v>
      </c>
      <c r="Y2588">
        <v>34</v>
      </c>
      <c r="Z2588">
        <v>0.75560000000000005</v>
      </c>
      <c r="AA2588">
        <v>40</v>
      </c>
      <c r="AB2588">
        <v>53</v>
      </c>
      <c r="AC2588">
        <v>40</v>
      </c>
      <c r="AD2588">
        <v>0.75470000000000004</v>
      </c>
      <c r="AE2588">
        <v>34</v>
      </c>
      <c r="AF2588">
        <v>0.75560000000000005</v>
      </c>
      <c r="AG2588">
        <v>0</v>
      </c>
      <c r="AH2588">
        <v>0</v>
      </c>
      <c r="AI2588">
        <v>9</v>
      </c>
      <c r="AJ2588">
        <v>0</v>
      </c>
      <c r="AK2588">
        <v>0</v>
      </c>
      <c r="AL2588">
        <v>10</v>
      </c>
      <c r="AM2588">
        <v>0.29409999999999997</v>
      </c>
      <c r="AN2588">
        <v>6</v>
      </c>
      <c r="AO2588">
        <v>0.17649999999999999</v>
      </c>
      <c r="AP2588">
        <v>4</v>
      </c>
      <c r="AQ2588">
        <v>0.1176</v>
      </c>
      <c r="AR2588">
        <v>0</v>
      </c>
      <c r="AS2588">
        <v>0</v>
      </c>
      <c r="AT2588">
        <v>0</v>
      </c>
      <c r="AU2588">
        <v>0</v>
      </c>
      <c r="AV2588">
        <v>0.47499999999999998</v>
      </c>
      <c r="AW2588">
        <v>0.3</v>
      </c>
      <c r="AX2588">
        <v>0.125</v>
      </c>
      <c r="AY2588">
        <v>0.35</v>
      </c>
      <c r="AZ2588">
        <v>0.17499999999999999</v>
      </c>
      <c r="BA2588">
        <v>0.17499999999999999</v>
      </c>
      <c r="BB2588">
        <v>0.35</v>
      </c>
      <c r="BD2588">
        <v>0.55000000000000004</v>
      </c>
      <c r="BE2588">
        <v>0.32500000000000001</v>
      </c>
      <c r="BF2588">
        <v>0.42499999999999999</v>
      </c>
      <c r="BG2588">
        <v>0.57499999999999996</v>
      </c>
      <c r="BH2588">
        <v>0.8</v>
      </c>
      <c r="BI2588">
        <v>0.2</v>
      </c>
      <c r="BJ2588">
        <v>0.32500000000000001</v>
      </c>
      <c r="BK2588">
        <v>0.5</v>
      </c>
      <c r="BL2588">
        <v>0.4</v>
      </c>
      <c r="BM2588">
        <v>0.17499999999999999</v>
      </c>
      <c r="BN2588">
        <v>0.5</v>
      </c>
      <c r="BO2588">
        <v>0.4</v>
      </c>
      <c r="BV2588">
        <v>0.57499999999999996</v>
      </c>
      <c r="BW2588">
        <v>52435.02</v>
      </c>
      <c r="BX2588">
        <v>7476.77</v>
      </c>
      <c r="BY2588">
        <v>35841.29</v>
      </c>
      <c r="BZ2588">
        <v>9116.9599999999991</v>
      </c>
      <c r="CA2588">
        <v>53835.57</v>
      </c>
      <c r="CB2588">
        <v>5318.08</v>
      </c>
      <c r="CC2588">
        <v>37445.79</v>
      </c>
      <c r="CD2588">
        <v>11071.7</v>
      </c>
      <c r="CE2588">
        <v>0.3</v>
      </c>
      <c r="CF2588">
        <v>0.25</v>
      </c>
      <c r="CG2588">
        <v>0.3</v>
      </c>
      <c r="CH2588">
        <v>0.2</v>
      </c>
      <c r="CI2588">
        <v>2.5000000000000001E-2</v>
      </c>
      <c r="CJ2588">
        <v>0.15</v>
      </c>
      <c r="CK2588">
        <v>0.125</v>
      </c>
      <c r="CL2588">
        <v>0.2</v>
      </c>
      <c r="CM2588">
        <v>0.1</v>
      </c>
      <c r="CN2588">
        <v>2.5000000000000001E-2</v>
      </c>
      <c r="CO2588">
        <v>0.17499999999999999</v>
      </c>
      <c r="CP2588">
        <v>0.47499999999999998</v>
      </c>
      <c r="CQ2588">
        <v>0.375</v>
      </c>
      <c r="CR2588">
        <v>0.1</v>
      </c>
      <c r="CS2588">
        <v>2.5000000000000001E-2</v>
      </c>
      <c r="CT2588">
        <v>2.5000000000000001E-2</v>
      </c>
      <c r="CU2588" t="s">
        <v>15018</v>
      </c>
    </row>
    <row r="2589" spans="1:99" x14ac:dyDescent="0.15">
      <c r="A2589">
        <v>67320311</v>
      </c>
      <c r="B2589" t="s">
        <v>10436</v>
      </c>
      <c r="C2589" t="s">
        <v>15134</v>
      </c>
      <c r="D2589" t="s">
        <v>10440</v>
      </c>
      <c r="E2589">
        <v>33</v>
      </c>
      <c r="F2589" t="s">
        <v>15233</v>
      </c>
      <c r="G2589">
        <v>20200929</v>
      </c>
      <c r="J2589" t="s">
        <v>20061</v>
      </c>
      <c r="K2589" t="s">
        <v>20062</v>
      </c>
      <c r="L2589">
        <v>2321</v>
      </c>
      <c r="M2589" t="s">
        <v>15015</v>
      </c>
      <c r="N2589" t="s">
        <v>15016</v>
      </c>
      <c r="Q2589" t="s">
        <v>15017</v>
      </c>
      <c r="R2589" t="s">
        <v>15023</v>
      </c>
      <c r="U2589">
        <v>0</v>
      </c>
      <c r="V2589">
        <v>0</v>
      </c>
      <c r="W2589">
        <v>0</v>
      </c>
      <c r="X2589">
        <v>0</v>
      </c>
      <c r="Y2589">
        <v>0</v>
      </c>
      <c r="AA2589">
        <v>0</v>
      </c>
      <c r="AB2589">
        <v>0</v>
      </c>
      <c r="AC2589">
        <v>0</v>
      </c>
      <c r="AE2589">
        <v>0</v>
      </c>
      <c r="AG2589">
        <v>0</v>
      </c>
      <c r="AI2589">
        <v>0</v>
      </c>
      <c r="AJ2589">
        <v>0</v>
      </c>
      <c r="AL2589">
        <v>0</v>
      </c>
      <c r="AN2589">
        <v>0</v>
      </c>
      <c r="AP2589">
        <v>0</v>
      </c>
      <c r="AR2589">
        <v>0</v>
      </c>
      <c r="AT2589">
        <v>0</v>
      </c>
      <c r="BW2589">
        <v>65746.880000000005</v>
      </c>
      <c r="BX2589">
        <v>0</v>
      </c>
      <c r="BY2589">
        <v>44169.38</v>
      </c>
      <c r="BZ2589">
        <v>21577.5</v>
      </c>
      <c r="CA2589">
        <v>65879.179999999993</v>
      </c>
      <c r="CB2589">
        <v>0</v>
      </c>
      <c r="CC2589">
        <v>37596.400000000001</v>
      </c>
      <c r="CD2589">
        <v>28282.78</v>
      </c>
      <c r="CU2589" t="s">
        <v>15018</v>
      </c>
    </row>
    <row r="2590" spans="1:99" x14ac:dyDescent="0.15">
      <c r="A2590">
        <v>67360214</v>
      </c>
      <c r="B2590" t="s">
        <v>12948</v>
      </c>
      <c r="C2590" t="s">
        <v>15746</v>
      </c>
      <c r="D2590" t="s">
        <v>12952</v>
      </c>
      <c r="E2590">
        <v>35</v>
      </c>
      <c r="F2590" t="s">
        <v>15093</v>
      </c>
      <c r="G2590">
        <v>20150801</v>
      </c>
      <c r="J2590" t="s">
        <v>20063</v>
      </c>
      <c r="K2590" t="s">
        <v>12950</v>
      </c>
      <c r="L2590">
        <v>0</v>
      </c>
      <c r="M2590" t="s">
        <v>15015</v>
      </c>
      <c r="N2590" t="s">
        <v>15016</v>
      </c>
      <c r="Q2590" t="s">
        <v>15017</v>
      </c>
      <c r="U2590">
        <v>61</v>
      </c>
      <c r="V2590">
        <v>40</v>
      </c>
      <c r="W2590">
        <v>21</v>
      </c>
      <c r="X2590">
        <v>21</v>
      </c>
      <c r="Y2590">
        <v>0</v>
      </c>
      <c r="Z2590">
        <v>0</v>
      </c>
      <c r="AA2590">
        <v>0</v>
      </c>
      <c r="AB2590">
        <v>24</v>
      </c>
      <c r="AC2590">
        <v>0</v>
      </c>
      <c r="AD2590">
        <v>0</v>
      </c>
      <c r="AE2590">
        <v>0</v>
      </c>
      <c r="AF2590">
        <v>0</v>
      </c>
      <c r="AG2590">
        <v>0</v>
      </c>
      <c r="AH2590">
        <v>0</v>
      </c>
      <c r="AI2590">
        <v>2</v>
      </c>
      <c r="AJ2590">
        <v>0</v>
      </c>
      <c r="AK2590">
        <v>0</v>
      </c>
      <c r="AL2590">
        <v>0</v>
      </c>
      <c r="AN2590">
        <v>0</v>
      </c>
      <c r="AP2590">
        <v>0</v>
      </c>
      <c r="AR2590">
        <v>0</v>
      </c>
      <c r="AT2590">
        <v>0</v>
      </c>
      <c r="BW2590">
        <v>51831.76</v>
      </c>
      <c r="BX2590">
        <v>1372.29</v>
      </c>
      <c r="BY2590">
        <v>39425.33</v>
      </c>
      <c r="BZ2590">
        <v>11034.15</v>
      </c>
      <c r="CA2590">
        <v>46754.62</v>
      </c>
      <c r="CB2590">
        <v>0</v>
      </c>
      <c r="CC2590">
        <v>33291.54</v>
      </c>
      <c r="CD2590">
        <v>13463.08</v>
      </c>
      <c r="CU2590" t="s">
        <v>15018</v>
      </c>
    </row>
    <row r="2591" spans="1:99" x14ac:dyDescent="0.15">
      <c r="A2591">
        <v>67360230</v>
      </c>
      <c r="B2591" t="s">
        <v>5322</v>
      </c>
      <c r="C2591" t="s">
        <v>17119</v>
      </c>
      <c r="D2591" t="s">
        <v>5325</v>
      </c>
      <c r="E2591">
        <v>37</v>
      </c>
      <c r="F2591" t="s">
        <v>15058</v>
      </c>
      <c r="G2591">
        <v>20151001</v>
      </c>
      <c r="J2591" t="s">
        <v>5323</v>
      </c>
      <c r="K2591" t="s">
        <v>5324</v>
      </c>
      <c r="L2591">
        <v>0</v>
      </c>
      <c r="M2591" t="s">
        <v>15015</v>
      </c>
      <c r="N2591" t="s">
        <v>15016</v>
      </c>
      <c r="Q2591" t="s">
        <v>15017</v>
      </c>
      <c r="R2591" t="s">
        <v>15023</v>
      </c>
      <c r="T2591" t="s">
        <v>15043</v>
      </c>
      <c r="U2591">
        <v>13</v>
      </c>
      <c r="V2591">
        <v>9</v>
      </c>
      <c r="W2591">
        <v>4</v>
      </c>
      <c r="X2591">
        <v>2</v>
      </c>
      <c r="Y2591">
        <v>0</v>
      </c>
      <c r="Z2591">
        <v>0</v>
      </c>
      <c r="AA2591">
        <v>0</v>
      </c>
      <c r="AB2591">
        <v>5</v>
      </c>
      <c r="AC2591">
        <v>0</v>
      </c>
      <c r="AD2591">
        <v>0</v>
      </c>
      <c r="AE2591">
        <v>0</v>
      </c>
      <c r="AF2591">
        <v>0</v>
      </c>
      <c r="AG2591">
        <v>0</v>
      </c>
      <c r="AH2591">
        <v>0</v>
      </c>
      <c r="AI2591">
        <v>0</v>
      </c>
      <c r="AJ2591">
        <v>0</v>
      </c>
      <c r="AL2591">
        <v>0</v>
      </c>
      <c r="AN2591">
        <v>0</v>
      </c>
      <c r="AP2591">
        <v>0</v>
      </c>
      <c r="AR2591">
        <v>0</v>
      </c>
      <c r="AT2591">
        <v>0</v>
      </c>
      <c r="BW2591">
        <v>29295.19</v>
      </c>
      <c r="BX2591">
        <v>0</v>
      </c>
      <c r="BY2591">
        <v>15779.01</v>
      </c>
      <c r="BZ2591">
        <v>13516.18</v>
      </c>
      <c r="CA2591">
        <v>28985.01</v>
      </c>
      <c r="CB2591">
        <v>0</v>
      </c>
      <c r="CC2591">
        <v>12432.53</v>
      </c>
      <c r="CD2591">
        <v>16552.48</v>
      </c>
      <c r="CU2591" t="s">
        <v>15018</v>
      </c>
    </row>
    <row r="2592" spans="1:99" x14ac:dyDescent="0.15">
      <c r="A2592">
        <v>67362235</v>
      </c>
      <c r="B2592" t="s">
        <v>7853</v>
      </c>
      <c r="C2592" t="s">
        <v>15038</v>
      </c>
      <c r="D2592" t="s">
        <v>20064</v>
      </c>
      <c r="E2592">
        <v>33</v>
      </c>
      <c r="F2592" t="s">
        <v>15233</v>
      </c>
      <c r="G2592">
        <v>20221001</v>
      </c>
      <c r="J2592" t="s">
        <v>20065</v>
      </c>
      <c r="K2592" t="s">
        <v>20066</v>
      </c>
      <c r="L2592">
        <v>0</v>
      </c>
      <c r="M2592" t="s">
        <v>15015</v>
      </c>
      <c r="N2592" t="s">
        <v>15016</v>
      </c>
      <c r="Q2592" t="s">
        <v>15017</v>
      </c>
      <c r="U2592">
        <v>237</v>
      </c>
      <c r="V2592">
        <v>202</v>
      </c>
      <c r="W2592">
        <v>35</v>
      </c>
      <c r="X2592">
        <v>7</v>
      </c>
      <c r="Y2592">
        <v>0</v>
      </c>
      <c r="Z2592">
        <v>0</v>
      </c>
      <c r="AA2592">
        <v>0</v>
      </c>
      <c r="AB2592">
        <v>21</v>
      </c>
      <c r="AC2592">
        <v>0</v>
      </c>
      <c r="AD2592">
        <v>0</v>
      </c>
      <c r="AE2592">
        <v>0</v>
      </c>
      <c r="AF2592">
        <v>0</v>
      </c>
      <c r="AG2592">
        <v>0</v>
      </c>
      <c r="AH2592">
        <v>0</v>
      </c>
      <c r="AI2592">
        <v>3</v>
      </c>
      <c r="AJ2592">
        <v>2</v>
      </c>
      <c r="AK2592">
        <v>0.66669999999999996</v>
      </c>
      <c r="AL2592">
        <v>0</v>
      </c>
      <c r="AN2592">
        <v>0</v>
      </c>
      <c r="AP2592">
        <v>0</v>
      </c>
      <c r="AR2592">
        <v>0</v>
      </c>
      <c r="AT2592">
        <v>0</v>
      </c>
      <c r="BW2592">
        <v>33624.129999999997</v>
      </c>
      <c r="BX2592">
        <v>2318.13</v>
      </c>
      <c r="BY2592">
        <v>25756.42</v>
      </c>
      <c r="BZ2592">
        <v>5549.58</v>
      </c>
      <c r="CA2592">
        <v>29086.799999999999</v>
      </c>
      <c r="CB2592">
        <v>1024.71</v>
      </c>
      <c r="CC2592">
        <v>22385.08</v>
      </c>
      <c r="CD2592">
        <v>5677.02</v>
      </c>
      <c r="CU2592" t="s">
        <v>15018</v>
      </c>
    </row>
    <row r="2593" spans="1:99" x14ac:dyDescent="0.15">
      <c r="A2593">
        <v>67362632</v>
      </c>
      <c r="B2593" t="s">
        <v>10947</v>
      </c>
      <c r="C2593" t="s">
        <v>15721</v>
      </c>
      <c r="D2593" t="s">
        <v>8947</v>
      </c>
      <c r="E2593">
        <v>16</v>
      </c>
      <c r="F2593" t="s">
        <v>15079</v>
      </c>
      <c r="G2593">
        <v>20230904</v>
      </c>
      <c r="J2593" t="s">
        <v>19741</v>
      </c>
      <c r="K2593" t="s">
        <v>8945</v>
      </c>
      <c r="L2593">
        <v>0</v>
      </c>
      <c r="M2593" t="s">
        <v>15015</v>
      </c>
      <c r="N2593" t="s">
        <v>15016</v>
      </c>
      <c r="Q2593" t="s">
        <v>15017</v>
      </c>
      <c r="U2593">
        <v>13</v>
      </c>
      <c r="V2593">
        <v>5</v>
      </c>
      <c r="W2593">
        <v>8</v>
      </c>
      <c r="X2593">
        <v>1</v>
      </c>
      <c r="Y2593">
        <v>0</v>
      </c>
      <c r="Z2593">
        <v>0</v>
      </c>
      <c r="AA2593">
        <v>0</v>
      </c>
      <c r="AB2593">
        <v>3</v>
      </c>
      <c r="AC2593">
        <v>0</v>
      </c>
      <c r="AD2593">
        <v>0</v>
      </c>
      <c r="AE2593">
        <v>0</v>
      </c>
      <c r="AF2593">
        <v>0</v>
      </c>
      <c r="AG2593">
        <v>0</v>
      </c>
      <c r="AH2593">
        <v>0</v>
      </c>
      <c r="AI2593">
        <v>0</v>
      </c>
      <c r="AJ2593">
        <v>0</v>
      </c>
      <c r="AL2593">
        <v>0</v>
      </c>
      <c r="AN2593">
        <v>0</v>
      </c>
      <c r="AP2593">
        <v>0</v>
      </c>
      <c r="AR2593">
        <v>0</v>
      </c>
      <c r="AT2593">
        <v>0</v>
      </c>
      <c r="BW2593">
        <v>18270.07</v>
      </c>
      <c r="BX2593">
        <v>0</v>
      </c>
      <c r="BY2593">
        <v>17740.439999999999</v>
      </c>
      <c r="BZ2593">
        <v>529.63</v>
      </c>
      <c r="CA2593">
        <v>36898.69</v>
      </c>
      <c r="CB2593">
        <v>0</v>
      </c>
      <c r="CC2593">
        <v>36898.69</v>
      </c>
      <c r="CD2593">
        <v>0</v>
      </c>
      <c r="CU2593" t="s">
        <v>15018</v>
      </c>
    </row>
    <row r="2594" spans="1:99" x14ac:dyDescent="0.15">
      <c r="A2594">
        <v>67420111</v>
      </c>
      <c r="B2594" t="s">
        <v>7717</v>
      </c>
      <c r="C2594" t="s">
        <v>19584</v>
      </c>
      <c r="D2594" t="s">
        <v>7421</v>
      </c>
      <c r="E2594">
        <v>36</v>
      </c>
      <c r="F2594" t="s">
        <v>15118</v>
      </c>
      <c r="G2594">
        <v>19941001</v>
      </c>
      <c r="J2594" t="s">
        <v>20067</v>
      </c>
      <c r="K2594" t="s">
        <v>7719</v>
      </c>
      <c r="L2594">
        <v>0</v>
      </c>
      <c r="M2594" t="s">
        <v>15015</v>
      </c>
      <c r="N2594" t="s">
        <v>15016</v>
      </c>
      <c r="Q2594" t="s">
        <v>15017</v>
      </c>
      <c r="R2594" t="s">
        <v>15023</v>
      </c>
      <c r="U2594">
        <v>42</v>
      </c>
      <c r="V2594">
        <v>34</v>
      </c>
      <c r="W2594">
        <v>8</v>
      </c>
      <c r="X2594">
        <v>26</v>
      </c>
      <c r="Y2594">
        <v>0</v>
      </c>
      <c r="Z2594">
        <v>0</v>
      </c>
      <c r="AA2594">
        <v>0</v>
      </c>
      <c r="AB2594">
        <v>29</v>
      </c>
      <c r="AC2594">
        <v>0</v>
      </c>
      <c r="AD2594">
        <v>0</v>
      </c>
      <c r="AE2594">
        <v>0</v>
      </c>
      <c r="AF2594">
        <v>0</v>
      </c>
      <c r="AG2594">
        <v>0</v>
      </c>
      <c r="AH2594">
        <v>0</v>
      </c>
      <c r="AI2594">
        <v>2</v>
      </c>
      <c r="AJ2594">
        <v>0</v>
      </c>
      <c r="AK2594">
        <v>0</v>
      </c>
      <c r="AL2594">
        <v>0</v>
      </c>
      <c r="AN2594">
        <v>0</v>
      </c>
      <c r="AP2594">
        <v>0</v>
      </c>
      <c r="AR2594">
        <v>0</v>
      </c>
      <c r="AT2594">
        <v>0</v>
      </c>
      <c r="BW2594">
        <v>60608.99</v>
      </c>
      <c r="BX2594">
        <v>0</v>
      </c>
      <c r="BY2594">
        <v>51080.38</v>
      </c>
      <c r="BZ2594">
        <v>9528.61</v>
      </c>
      <c r="CA2594">
        <v>56877.74</v>
      </c>
      <c r="CB2594">
        <v>0</v>
      </c>
      <c r="CC2594">
        <v>48118</v>
      </c>
      <c r="CD2594">
        <v>8759.74</v>
      </c>
      <c r="CU2594" t="s">
        <v>15018</v>
      </c>
    </row>
    <row r="2595" spans="1:99" x14ac:dyDescent="0.15">
      <c r="A2595">
        <v>67420140</v>
      </c>
      <c r="B2595" t="s">
        <v>20068</v>
      </c>
      <c r="C2595" t="s">
        <v>19584</v>
      </c>
      <c r="D2595" t="s">
        <v>20069</v>
      </c>
      <c r="E2595">
        <v>36</v>
      </c>
      <c r="F2595" t="s">
        <v>15118</v>
      </c>
      <c r="G2595">
        <v>19841201</v>
      </c>
      <c r="J2595" t="s">
        <v>20070</v>
      </c>
      <c r="K2595" t="s">
        <v>20071</v>
      </c>
      <c r="L2595">
        <v>408</v>
      </c>
      <c r="M2595" t="s">
        <v>15015</v>
      </c>
      <c r="N2595" t="s">
        <v>15016</v>
      </c>
      <c r="Q2595" t="s">
        <v>15017</v>
      </c>
      <c r="U2595">
        <v>1895</v>
      </c>
      <c r="V2595">
        <v>1554</v>
      </c>
      <c r="W2595">
        <v>341</v>
      </c>
      <c r="X2595">
        <v>900</v>
      </c>
      <c r="Y2595">
        <v>58</v>
      </c>
      <c r="Z2595">
        <v>6.4399999999999999E-2</v>
      </c>
      <c r="AA2595">
        <v>68</v>
      </c>
      <c r="AB2595">
        <v>1089</v>
      </c>
      <c r="AC2595">
        <v>68</v>
      </c>
      <c r="AD2595">
        <v>6.2399999999999997E-2</v>
      </c>
      <c r="AE2595">
        <v>58</v>
      </c>
      <c r="AF2595">
        <v>6.4399999999999999E-2</v>
      </c>
      <c r="AG2595">
        <v>0</v>
      </c>
      <c r="AH2595">
        <v>0</v>
      </c>
      <c r="AI2595">
        <v>96</v>
      </c>
      <c r="AJ2595">
        <v>7</v>
      </c>
      <c r="AK2595">
        <v>7.2900000000000006E-2</v>
      </c>
      <c r="AL2595">
        <v>8</v>
      </c>
      <c r="AM2595">
        <v>0.13789999999999999</v>
      </c>
      <c r="AN2595">
        <v>7</v>
      </c>
      <c r="AO2595">
        <v>0.1207</v>
      </c>
      <c r="AP2595">
        <v>1</v>
      </c>
      <c r="AQ2595">
        <v>1.72E-2</v>
      </c>
      <c r="AR2595">
        <v>0</v>
      </c>
      <c r="AS2595">
        <v>0</v>
      </c>
      <c r="AT2595">
        <v>0</v>
      </c>
      <c r="AU2595">
        <v>0</v>
      </c>
      <c r="AV2595">
        <v>0.3382</v>
      </c>
      <c r="AW2595">
        <v>0.48530000000000001</v>
      </c>
      <c r="AX2595">
        <v>0.19120000000000001</v>
      </c>
      <c r="AY2595">
        <v>0.26469999999999999</v>
      </c>
      <c r="AZ2595">
        <v>7.3499999999999996E-2</v>
      </c>
      <c r="BA2595">
        <v>0.2059</v>
      </c>
      <c r="BB2595">
        <v>0.1618</v>
      </c>
      <c r="BD2595">
        <v>0.4118</v>
      </c>
      <c r="BE2595">
        <v>0.17649999999999999</v>
      </c>
      <c r="BF2595">
        <v>0.32350000000000001</v>
      </c>
      <c r="BG2595">
        <v>0.36759999999999998</v>
      </c>
      <c r="BH2595">
        <v>0.91180000000000005</v>
      </c>
      <c r="BI2595">
        <v>8.8200000000000001E-2</v>
      </c>
      <c r="BJ2595">
        <v>0.3382</v>
      </c>
      <c r="BK2595">
        <v>0.54410000000000003</v>
      </c>
      <c r="BL2595">
        <v>0.32350000000000001</v>
      </c>
      <c r="BM2595">
        <v>0.19120000000000001</v>
      </c>
      <c r="BN2595">
        <v>0.57350000000000001</v>
      </c>
      <c r="BO2595">
        <v>0.27939999999999998</v>
      </c>
      <c r="BV2595">
        <v>0.57350000000000001</v>
      </c>
      <c r="BW2595">
        <v>48116.59</v>
      </c>
      <c r="BX2595">
        <v>9412.67</v>
      </c>
      <c r="BY2595">
        <v>32892.44</v>
      </c>
      <c r="BZ2595">
        <v>5811.48</v>
      </c>
      <c r="CA2595">
        <v>48570.65</v>
      </c>
      <c r="CB2595">
        <v>10939.31</v>
      </c>
      <c r="CC2595">
        <v>31677.01</v>
      </c>
      <c r="CD2595">
        <v>5954.33</v>
      </c>
      <c r="CE2595">
        <v>0.3382</v>
      </c>
      <c r="CF2595">
        <v>0.25</v>
      </c>
      <c r="CG2595">
        <v>0.3382</v>
      </c>
      <c r="CH2595">
        <v>0.16420000000000001</v>
      </c>
      <c r="CI2595">
        <v>4.48E-2</v>
      </c>
      <c r="CJ2595">
        <v>0.1045</v>
      </c>
      <c r="CK2595">
        <v>8.9599999999999999E-2</v>
      </c>
      <c r="CL2595">
        <v>7.46E-2</v>
      </c>
      <c r="CM2595">
        <v>8.9599999999999999E-2</v>
      </c>
      <c r="CN2595">
        <v>2.9899999999999999E-2</v>
      </c>
      <c r="CO2595">
        <v>0.40300000000000002</v>
      </c>
      <c r="CP2595">
        <v>0.73529999999999995</v>
      </c>
      <c r="CQ2595">
        <v>0.19120000000000001</v>
      </c>
      <c r="CR2595">
        <v>2.9399999999999999E-2</v>
      </c>
      <c r="CS2595">
        <v>4.41E-2</v>
      </c>
      <c r="CT2595">
        <v>0</v>
      </c>
      <c r="CU2595" t="s">
        <v>15018</v>
      </c>
    </row>
    <row r="2596" spans="1:99" x14ac:dyDescent="0.15">
      <c r="A2596">
        <v>67420209</v>
      </c>
      <c r="B2596" t="s">
        <v>12631</v>
      </c>
      <c r="C2596" t="s">
        <v>15445</v>
      </c>
      <c r="D2596" t="s">
        <v>12634</v>
      </c>
      <c r="E2596">
        <v>20</v>
      </c>
      <c r="F2596" t="s">
        <v>15130</v>
      </c>
      <c r="G2596">
        <v>20060201</v>
      </c>
      <c r="J2596" t="s">
        <v>20072</v>
      </c>
      <c r="K2596" t="s">
        <v>12633</v>
      </c>
      <c r="L2596">
        <v>0</v>
      </c>
      <c r="M2596" t="s">
        <v>15015</v>
      </c>
      <c r="N2596" t="s">
        <v>15016</v>
      </c>
      <c r="Q2596" t="s">
        <v>15017</v>
      </c>
      <c r="U2596">
        <v>159</v>
      </c>
      <c r="V2596">
        <v>101</v>
      </c>
      <c r="W2596">
        <v>58</v>
      </c>
      <c r="X2596">
        <v>40</v>
      </c>
      <c r="Y2596">
        <v>10</v>
      </c>
      <c r="Z2596">
        <v>0.25</v>
      </c>
      <c r="AA2596">
        <v>12</v>
      </c>
      <c r="AB2596">
        <v>47</v>
      </c>
      <c r="AC2596">
        <v>12</v>
      </c>
      <c r="AD2596">
        <v>0.25530000000000003</v>
      </c>
      <c r="AE2596">
        <v>10</v>
      </c>
      <c r="AF2596">
        <v>0.25</v>
      </c>
      <c r="AG2596">
        <v>0</v>
      </c>
      <c r="AH2596">
        <v>0</v>
      </c>
      <c r="AI2596">
        <v>12</v>
      </c>
      <c r="AJ2596">
        <v>0</v>
      </c>
      <c r="AK2596">
        <v>0</v>
      </c>
      <c r="AL2596">
        <v>2</v>
      </c>
      <c r="AM2596">
        <v>0.2</v>
      </c>
      <c r="AN2596">
        <v>2</v>
      </c>
      <c r="AO2596">
        <v>0.2</v>
      </c>
      <c r="AP2596">
        <v>0</v>
      </c>
      <c r="AQ2596">
        <v>0</v>
      </c>
      <c r="AR2596">
        <v>0</v>
      </c>
      <c r="AS2596">
        <v>0</v>
      </c>
      <c r="AT2596">
        <v>0</v>
      </c>
      <c r="AU2596">
        <v>0</v>
      </c>
      <c r="AV2596">
        <v>0.41670000000000001</v>
      </c>
      <c r="AW2596">
        <v>0.41670000000000001</v>
      </c>
      <c r="AX2596">
        <v>0.25</v>
      </c>
      <c r="AY2596">
        <v>0.25</v>
      </c>
      <c r="AZ2596">
        <v>8.3299999999999999E-2</v>
      </c>
      <c r="BA2596">
        <v>0.25</v>
      </c>
      <c r="BB2596">
        <v>0.66669999999999996</v>
      </c>
      <c r="BD2596">
        <v>0.5</v>
      </c>
      <c r="BE2596">
        <v>0.25</v>
      </c>
      <c r="BF2596">
        <v>0.5</v>
      </c>
      <c r="BG2596">
        <v>0.66669999999999996</v>
      </c>
      <c r="BH2596">
        <v>0.91669999999999996</v>
      </c>
      <c r="BI2596">
        <v>8.3299999999999999E-2</v>
      </c>
      <c r="BJ2596">
        <v>0.5</v>
      </c>
      <c r="BK2596">
        <v>0.5</v>
      </c>
      <c r="BL2596">
        <v>0.5</v>
      </c>
      <c r="BM2596">
        <v>8.3299999999999999E-2</v>
      </c>
      <c r="BN2596">
        <v>0.5</v>
      </c>
      <c r="BO2596">
        <v>0.66669999999999996</v>
      </c>
      <c r="BV2596">
        <v>0.5</v>
      </c>
      <c r="BW2596">
        <v>56226.26</v>
      </c>
      <c r="BX2596">
        <v>20695.689999999999</v>
      </c>
      <c r="BY2596">
        <v>29674.78</v>
      </c>
      <c r="BZ2596">
        <v>5855.79</v>
      </c>
      <c r="CA2596">
        <v>65799.100000000006</v>
      </c>
      <c r="CB2596">
        <v>32664</v>
      </c>
      <c r="CC2596">
        <v>27161.7</v>
      </c>
      <c r="CD2596">
        <v>5973.4</v>
      </c>
      <c r="CE2596">
        <v>0.41670000000000001</v>
      </c>
      <c r="CF2596">
        <v>8.3299999999999999E-2</v>
      </c>
      <c r="CG2596">
        <v>0.41670000000000001</v>
      </c>
      <c r="CH2596">
        <v>0.25</v>
      </c>
      <c r="CI2596">
        <v>8.3299999999999999E-2</v>
      </c>
      <c r="CJ2596">
        <v>0</v>
      </c>
      <c r="CK2596">
        <v>0.25</v>
      </c>
      <c r="CL2596">
        <v>0.25</v>
      </c>
      <c r="CM2596">
        <v>0</v>
      </c>
      <c r="CN2596">
        <v>0</v>
      </c>
      <c r="CO2596">
        <v>0.16669999999999999</v>
      </c>
      <c r="CP2596">
        <v>0.33329999999999999</v>
      </c>
      <c r="CQ2596">
        <v>0.33329999999999999</v>
      </c>
      <c r="CR2596">
        <v>0.25</v>
      </c>
      <c r="CS2596">
        <v>8.3299999999999999E-2</v>
      </c>
      <c r="CT2596">
        <v>0</v>
      </c>
      <c r="CU2596" t="s">
        <v>15018</v>
      </c>
    </row>
    <row r="2597" spans="1:99" x14ac:dyDescent="0.15">
      <c r="A2597">
        <v>67420217</v>
      </c>
      <c r="B2597" t="s">
        <v>20073</v>
      </c>
      <c r="C2597" t="s">
        <v>19584</v>
      </c>
      <c r="D2597" t="s">
        <v>20074</v>
      </c>
      <c r="E2597">
        <v>36</v>
      </c>
      <c r="F2597" t="s">
        <v>15118</v>
      </c>
      <c r="G2597">
        <v>20031101</v>
      </c>
      <c r="J2597" t="s">
        <v>20070</v>
      </c>
      <c r="K2597" t="s">
        <v>20075</v>
      </c>
      <c r="L2597">
        <v>0</v>
      </c>
      <c r="M2597" t="s">
        <v>15015</v>
      </c>
      <c r="N2597" t="s">
        <v>15016</v>
      </c>
      <c r="Q2597" t="s">
        <v>15017</v>
      </c>
      <c r="U2597">
        <v>70</v>
      </c>
      <c r="V2597">
        <v>62</v>
      </c>
      <c r="W2597">
        <v>8</v>
      </c>
      <c r="X2597">
        <v>17</v>
      </c>
      <c r="Y2597">
        <v>12</v>
      </c>
      <c r="Z2597">
        <v>0.70589999999999997</v>
      </c>
      <c r="AA2597">
        <v>21</v>
      </c>
      <c r="AB2597">
        <v>27</v>
      </c>
      <c r="AC2597">
        <v>21</v>
      </c>
      <c r="AD2597">
        <v>0.77780000000000005</v>
      </c>
      <c r="AE2597">
        <v>12</v>
      </c>
      <c r="AF2597">
        <v>0.70589999999999997</v>
      </c>
      <c r="AG2597">
        <v>0</v>
      </c>
      <c r="AH2597">
        <v>0</v>
      </c>
      <c r="AI2597">
        <v>4</v>
      </c>
      <c r="AJ2597">
        <v>0</v>
      </c>
      <c r="AK2597">
        <v>0</v>
      </c>
      <c r="AL2597">
        <v>4</v>
      </c>
      <c r="AM2597">
        <v>0.33329999999999999</v>
      </c>
      <c r="AN2597">
        <v>1</v>
      </c>
      <c r="AO2597">
        <v>8.3299999999999999E-2</v>
      </c>
      <c r="AP2597">
        <v>3</v>
      </c>
      <c r="AQ2597">
        <v>0.25</v>
      </c>
      <c r="AR2597">
        <v>0</v>
      </c>
      <c r="AS2597">
        <v>0</v>
      </c>
      <c r="AT2597">
        <v>0</v>
      </c>
      <c r="AU2597">
        <v>0</v>
      </c>
      <c r="AV2597">
        <v>0.38100000000000001</v>
      </c>
      <c r="AW2597">
        <v>0.52380000000000004</v>
      </c>
      <c r="AX2597">
        <v>4.7600000000000003E-2</v>
      </c>
      <c r="AY2597">
        <v>0.23810000000000001</v>
      </c>
      <c r="AZ2597">
        <v>0.28570000000000001</v>
      </c>
      <c r="BA2597">
        <v>9.5200000000000007E-2</v>
      </c>
      <c r="BB2597">
        <v>0.42859999999999998</v>
      </c>
      <c r="BD2597">
        <v>0.66669999999999996</v>
      </c>
      <c r="BE2597">
        <v>0.28570000000000001</v>
      </c>
      <c r="BF2597">
        <v>0.38100000000000001</v>
      </c>
      <c r="BG2597">
        <v>0.23810000000000001</v>
      </c>
      <c r="BH2597">
        <v>0.85709999999999997</v>
      </c>
      <c r="BI2597">
        <v>0.1429</v>
      </c>
      <c r="BJ2597">
        <v>0.33329999999999999</v>
      </c>
      <c r="BK2597">
        <v>0.61899999999999999</v>
      </c>
      <c r="BL2597">
        <v>4.7600000000000003E-2</v>
      </c>
      <c r="BM2597">
        <v>0.33329999999999999</v>
      </c>
      <c r="BN2597">
        <v>0.52380000000000004</v>
      </c>
      <c r="BO2597">
        <v>0</v>
      </c>
      <c r="BV2597">
        <v>0.76190000000000002</v>
      </c>
      <c r="BW2597">
        <v>72025.8</v>
      </c>
      <c r="BX2597">
        <v>8551.3799999999992</v>
      </c>
      <c r="BY2597">
        <v>55360.17</v>
      </c>
      <c r="BZ2597">
        <v>8114.26</v>
      </c>
      <c r="CA2597">
        <v>75784.52</v>
      </c>
      <c r="CB2597">
        <v>9614.4500000000007</v>
      </c>
      <c r="CC2597">
        <v>57130.28</v>
      </c>
      <c r="CD2597">
        <v>9039.7800000000007</v>
      </c>
      <c r="CE2597">
        <v>0.1429</v>
      </c>
      <c r="CF2597">
        <v>0.1905</v>
      </c>
      <c r="CG2597">
        <v>0.1429</v>
      </c>
      <c r="CH2597">
        <v>4.7600000000000003E-2</v>
      </c>
      <c r="CI2597">
        <v>0</v>
      </c>
      <c r="CJ2597">
        <v>0.1429</v>
      </c>
      <c r="CK2597">
        <v>4.7600000000000003E-2</v>
      </c>
      <c r="CL2597">
        <v>0</v>
      </c>
      <c r="CM2597">
        <v>0.1429</v>
      </c>
      <c r="CN2597">
        <v>9.5200000000000007E-2</v>
      </c>
      <c r="CO2597">
        <v>0.52380000000000004</v>
      </c>
      <c r="CP2597">
        <v>0.95240000000000002</v>
      </c>
      <c r="CQ2597">
        <v>0</v>
      </c>
      <c r="CR2597">
        <v>0</v>
      </c>
      <c r="CS2597">
        <v>4.7600000000000003E-2</v>
      </c>
      <c r="CT2597">
        <v>0</v>
      </c>
      <c r="CU2597" t="s">
        <v>15018</v>
      </c>
    </row>
    <row r="2598" spans="1:99" x14ac:dyDescent="0.15">
      <c r="A2598">
        <v>67420603</v>
      </c>
      <c r="B2598" t="s">
        <v>658</v>
      </c>
      <c r="C2598" t="s">
        <v>15242</v>
      </c>
      <c r="D2598" t="s">
        <v>662</v>
      </c>
      <c r="E2598">
        <v>23</v>
      </c>
      <c r="F2598" t="s">
        <v>15100</v>
      </c>
      <c r="G2598">
        <v>20091101</v>
      </c>
      <c r="J2598" t="s">
        <v>20076</v>
      </c>
      <c r="K2598" t="s">
        <v>20077</v>
      </c>
      <c r="L2598">
        <v>9276</v>
      </c>
      <c r="M2598" t="s">
        <v>15015</v>
      </c>
      <c r="N2598" t="s">
        <v>15016</v>
      </c>
      <c r="Q2598" t="s">
        <v>15017</v>
      </c>
      <c r="R2598" t="s">
        <v>15023</v>
      </c>
      <c r="U2598">
        <v>118</v>
      </c>
      <c r="V2598">
        <v>98</v>
      </c>
      <c r="W2598">
        <v>20</v>
      </c>
      <c r="X2598">
        <v>54</v>
      </c>
      <c r="Y2598">
        <v>0</v>
      </c>
      <c r="Z2598">
        <v>0</v>
      </c>
      <c r="AA2598">
        <v>0</v>
      </c>
      <c r="AB2598">
        <v>66</v>
      </c>
      <c r="AC2598">
        <v>0</v>
      </c>
      <c r="AD2598">
        <v>0</v>
      </c>
      <c r="AE2598">
        <v>0</v>
      </c>
      <c r="AF2598">
        <v>0</v>
      </c>
      <c r="AG2598">
        <v>0</v>
      </c>
      <c r="AH2598">
        <v>0</v>
      </c>
      <c r="AI2598">
        <v>6</v>
      </c>
      <c r="AJ2598">
        <v>0</v>
      </c>
      <c r="AK2598">
        <v>0</v>
      </c>
      <c r="AL2598">
        <v>0</v>
      </c>
      <c r="AN2598">
        <v>0</v>
      </c>
      <c r="AP2598">
        <v>0</v>
      </c>
      <c r="AR2598">
        <v>0</v>
      </c>
      <c r="AT2598">
        <v>0</v>
      </c>
      <c r="BW2598">
        <v>41285.660000000003</v>
      </c>
      <c r="BX2598">
        <v>3411.85</v>
      </c>
      <c r="BY2598">
        <v>30767.68</v>
      </c>
      <c r="BZ2598">
        <v>7106.13</v>
      </c>
      <c r="CA2598">
        <v>37378.46</v>
      </c>
      <c r="CB2598">
        <v>1647.41</v>
      </c>
      <c r="CC2598">
        <v>28478.11</v>
      </c>
      <c r="CD2598">
        <v>7252.94</v>
      </c>
      <c r="CU2598" t="s">
        <v>15018</v>
      </c>
    </row>
    <row r="2599" spans="1:99" x14ac:dyDescent="0.15">
      <c r="A2599">
        <v>67420626</v>
      </c>
      <c r="B2599" t="s">
        <v>313</v>
      </c>
      <c r="C2599" t="s">
        <v>19990</v>
      </c>
      <c r="D2599" t="s">
        <v>318</v>
      </c>
      <c r="E2599">
        <v>13</v>
      </c>
      <c r="F2599" t="s">
        <v>15289</v>
      </c>
      <c r="G2599">
        <v>20100619</v>
      </c>
      <c r="J2599" t="s">
        <v>20078</v>
      </c>
      <c r="K2599" t="s">
        <v>315</v>
      </c>
      <c r="L2599">
        <v>0</v>
      </c>
      <c r="M2599" t="s">
        <v>15015</v>
      </c>
      <c r="N2599" t="s">
        <v>15016</v>
      </c>
      <c r="Q2599" t="s">
        <v>15017</v>
      </c>
      <c r="R2599" t="s">
        <v>15023</v>
      </c>
      <c r="U2599">
        <v>110</v>
      </c>
      <c r="V2599">
        <v>72</v>
      </c>
      <c r="W2599">
        <v>38</v>
      </c>
      <c r="X2599">
        <v>42</v>
      </c>
      <c r="Y2599">
        <v>1</v>
      </c>
      <c r="Z2599">
        <v>2.3800000000000002E-2</v>
      </c>
      <c r="AA2599">
        <v>1</v>
      </c>
      <c r="AB2599">
        <v>53</v>
      </c>
      <c r="AC2599">
        <v>1</v>
      </c>
      <c r="AD2599">
        <v>1.89E-2</v>
      </c>
      <c r="AE2599">
        <v>1</v>
      </c>
      <c r="AF2599">
        <v>2.3800000000000002E-2</v>
      </c>
      <c r="AG2599">
        <v>0</v>
      </c>
      <c r="AH2599">
        <v>0</v>
      </c>
      <c r="AI2599">
        <v>12</v>
      </c>
      <c r="AJ2599">
        <v>1</v>
      </c>
      <c r="AK2599">
        <v>8.3299999999999999E-2</v>
      </c>
      <c r="AL2599">
        <v>0</v>
      </c>
      <c r="AM2599">
        <v>0</v>
      </c>
      <c r="AN2599">
        <v>0</v>
      </c>
      <c r="AO2599">
        <v>0</v>
      </c>
      <c r="AP2599">
        <v>0</v>
      </c>
      <c r="AQ2599">
        <v>0</v>
      </c>
      <c r="AR2599">
        <v>0</v>
      </c>
      <c r="AT2599">
        <v>0</v>
      </c>
      <c r="AV2599">
        <v>1</v>
      </c>
      <c r="AW2599">
        <v>1</v>
      </c>
      <c r="AX2599">
        <v>1</v>
      </c>
      <c r="AY2599">
        <v>1</v>
      </c>
      <c r="AZ2599">
        <v>0</v>
      </c>
      <c r="BA2599">
        <v>1</v>
      </c>
      <c r="BB2599">
        <v>0</v>
      </c>
      <c r="BD2599">
        <v>1</v>
      </c>
      <c r="BE2599">
        <v>0</v>
      </c>
      <c r="BF2599">
        <v>0</v>
      </c>
      <c r="BG2599">
        <v>0</v>
      </c>
      <c r="BH2599">
        <v>0</v>
      </c>
      <c r="BI2599">
        <v>1</v>
      </c>
      <c r="BJ2599">
        <v>1</v>
      </c>
      <c r="BK2599">
        <v>0</v>
      </c>
      <c r="BL2599">
        <v>0</v>
      </c>
      <c r="BM2599">
        <v>0</v>
      </c>
      <c r="BN2599">
        <v>1</v>
      </c>
      <c r="BO2599">
        <v>0</v>
      </c>
      <c r="BV2599">
        <v>1</v>
      </c>
      <c r="BW2599">
        <v>66349.36</v>
      </c>
      <c r="BX2599">
        <v>0</v>
      </c>
      <c r="BY2599">
        <v>59375.18</v>
      </c>
      <c r="BZ2599">
        <v>6974.18</v>
      </c>
      <c r="CA2599">
        <v>77223.7</v>
      </c>
      <c r="CB2599">
        <v>0</v>
      </c>
      <c r="CC2599">
        <v>68809.350000000006</v>
      </c>
      <c r="CD2599">
        <v>8414.35</v>
      </c>
      <c r="CE2599">
        <v>0</v>
      </c>
      <c r="CF2599">
        <v>0</v>
      </c>
      <c r="CG2599">
        <v>0</v>
      </c>
      <c r="CH2599">
        <v>0</v>
      </c>
      <c r="CI2599">
        <v>0</v>
      </c>
      <c r="CJ2599">
        <v>0</v>
      </c>
      <c r="CK2599">
        <v>0</v>
      </c>
      <c r="CL2599">
        <v>0</v>
      </c>
      <c r="CM2599">
        <v>0</v>
      </c>
      <c r="CN2599">
        <v>0</v>
      </c>
      <c r="CO2599">
        <v>1</v>
      </c>
      <c r="CP2599">
        <v>1</v>
      </c>
      <c r="CQ2599">
        <v>0</v>
      </c>
      <c r="CR2599">
        <v>0</v>
      </c>
      <c r="CS2599">
        <v>0</v>
      </c>
      <c r="CT2599">
        <v>0</v>
      </c>
      <c r="CU2599" t="s">
        <v>15018</v>
      </c>
    </row>
    <row r="2600" spans="1:99" x14ac:dyDescent="0.15">
      <c r="A2600">
        <v>67421238</v>
      </c>
      <c r="B2600" t="s">
        <v>20079</v>
      </c>
      <c r="C2600" t="s">
        <v>19584</v>
      </c>
      <c r="D2600" t="s">
        <v>20080</v>
      </c>
      <c r="E2600">
        <v>34</v>
      </c>
      <c r="F2600" t="s">
        <v>15212</v>
      </c>
      <c r="G2600">
        <v>20150216</v>
      </c>
      <c r="J2600" t="s">
        <v>20081</v>
      </c>
      <c r="K2600" t="s">
        <v>20082</v>
      </c>
      <c r="L2600">
        <v>0</v>
      </c>
      <c r="M2600" t="s">
        <v>15015</v>
      </c>
      <c r="N2600" t="s">
        <v>15016</v>
      </c>
      <c r="Q2600" t="s">
        <v>15017</v>
      </c>
      <c r="U2600">
        <v>31</v>
      </c>
      <c r="V2600">
        <v>30</v>
      </c>
      <c r="W2600">
        <v>1</v>
      </c>
      <c r="X2600">
        <v>17</v>
      </c>
      <c r="Y2600">
        <v>1</v>
      </c>
      <c r="Z2600">
        <v>5.8799999999999998E-2</v>
      </c>
      <c r="AA2600">
        <v>1</v>
      </c>
      <c r="AB2600">
        <v>19</v>
      </c>
      <c r="AC2600">
        <v>1</v>
      </c>
      <c r="AD2600">
        <v>5.2600000000000001E-2</v>
      </c>
      <c r="AE2600">
        <v>1</v>
      </c>
      <c r="AF2600">
        <v>5.8799999999999998E-2</v>
      </c>
      <c r="AG2600">
        <v>0</v>
      </c>
      <c r="AH2600">
        <v>0</v>
      </c>
      <c r="AI2600">
        <v>1</v>
      </c>
      <c r="AJ2600">
        <v>0</v>
      </c>
      <c r="AK2600">
        <v>0</v>
      </c>
      <c r="AL2600">
        <v>0</v>
      </c>
      <c r="AM2600">
        <v>0</v>
      </c>
      <c r="AN2600">
        <v>0</v>
      </c>
      <c r="AO2600">
        <v>0</v>
      </c>
      <c r="AP2600">
        <v>0</v>
      </c>
      <c r="AQ2600">
        <v>0</v>
      </c>
      <c r="AR2600">
        <v>0</v>
      </c>
      <c r="AT2600">
        <v>0</v>
      </c>
      <c r="AV2600">
        <v>0</v>
      </c>
      <c r="AW2600">
        <v>1</v>
      </c>
      <c r="AX2600">
        <v>1</v>
      </c>
      <c r="AY2600">
        <v>0</v>
      </c>
      <c r="AZ2600">
        <v>0</v>
      </c>
      <c r="BA2600">
        <v>0</v>
      </c>
      <c r="BB2600">
        <v>0</v>
      </c>
      <c r="BD2600">
        <v>1</v>
      </c>
      <c r="BE2600">
        <v>1</v>
      </c>
      <c r="BF2600">
        <v>0</v>
      </c>
      <c r="BG2600">
        <v>0</v>
      </c>
      <c r="BH2600">
        <v>0</v>
      </c>
      <c r="BI2600">
        <v>1</v>
      </c>
      <c r="BJ2600">
        <v>1</v>
      </c>
      <c r="BK2600">
        <v>0</v>
      </c>
      <c r="BL2600">
        <v>0</v>
      </c>
      <c r="BM2600">
        <v>0</v>
      </c>
      <c r="BN2600">
        <v>1</v>
      </c>
      <c r="BO2600">
        <v>0</v>
      </c>
      <c r="BV2600">
        <v>0</v>
      </c>
      <c r="BW2600">
        <v>273003.78999999998</v>
      </c>
      <c r="BX2600">
        <v>132940.01</v>
      </c>
      <c r="BY2600">
        <v>132436.69</v>
      </c>
      <c r="BZ2600">
        <v>7627.09</v>
      </c>
      <c r="CA2600">
        <v>271697.42</v>
      </c>
      <c r="CB2600">
        <v>137274.54</v>
      </c>
      <c r="CC2600">
        <v>126547.11</v>
      </c>
      <c r="CD2600">
        <v>7875.77</v>
      </c>
      <c r="CE2600">
        <v>0</v>
      </c>
      <c r="CF2600">
        <v>0</v>
      </c>
      <c r="CG2600">
        <v>0</v>
      </c>
      <c r="CH2600">
        <v>1</v>
      </c>
      <c r="CI2600">
        <v>0</v>
      </c>
      <c r="CJ2600">
        <v>0</v>
      </c>
      <c r="CK2600">
        <v>0</v>
      </c>
      <c r="CL2600">
        <v>0</v>
      </c>
      <c r="CM2600">
        <v>0</v>
      </c>
      <c r="CN2600">
        <v>0</v>
      </c>
      <c r="CO2600">
        <v>0</v>
      </c>
      <c r="CP2600">
        <v>1</v>
      </c>
      <c r="CQ2600">
        <v>0</v>
      </c>
      <c r="CR2600">
        <v>0</v>
      </c>
      <c r="CS2600">
        <v>0</v>
      </c>
      <c r="CT2600">
        <v>0</v>
      </c>
      <c r="CU2600" t="s">
        <v>15018</v>
      </c>
    </row>
    <row r="2601" spans="1:99" x14ac:dyDescent="0.15">
      <c r="A2601">
        <v>67421439</v>
      </c>
      <c r="B2601" t="s">
        <v>9996</v>
      </c>
      <c r="C2601" t="s">
        <v>17035</v>
      </c>
      <c r="D2601" t="s">
        <v>10001</v>
      </c>
      <c r="E2601">
        <v>16</v>
      </c>
      <c r="F2601" t="s">
        <v>15079</v>
      </c>
      <c r="G2601">
        <v>20160101</v>
      </c>
      <c r="J2601" t="s">
        <v>20083</v>
      </c>
      <c r="K2601" t="s">
        <v>9998</v>
      </c>
      <c r="L2601">
        <v>0</v>
      </c>
      <c r="M2601" t="s">
        <v>15015</v>
      </c>
      <c r="N2601" t="s">
        <v>15016</v>
      </c>
      <c r="Q2601" t="s">
        <v>15017</v>
      </c>
      <c r="R2601" t="s">
        <v>15023</v>
      </c>
      <c r="U2601">
        <v>89</v>
      </c>
      <c r="V2601">
        <v>60</v>
      </c>
      <c r="W2601">
        <v>29</v>
      </c>
      <c r="X2601">
        <v>22</v>
      </c>
      <c r="Y2601">
        <v>4</v>
      </c>
      <c r="Z2601">
        <v>0.18179999999999999</v>
      </c>
      <c r="AA2601">
        <v>6</v>
      </c>
      <c r="AB2601">
        <v>33</v>
      </c>
      <c r="AC2601">
        <v>6</v>
      </c>
      <c r="AD2601">
        <v>0.18179999999999999</v>
      </c>
      <c r="AE2601">
        <v>4</v>
      </c>
      <c r="AF2601">
        <v>0.18179999999999999</v>
      </c>
      <c r="AG2601">
        <v>0</v>
      </c>
      <c r="AH2601">
        <v>0</v>
      </c>
      <c r="AI2601">
        <v>4</v>
      </c>
      <c r="AJ2601">
        <v>0</v>
      </c>
      <c r="AK2601">
        <v>0</v>
      </c>
      <c r="AL2601">
        <v>2</v>
      </c>
      <c r="AM2601">
        <v>0.5</v>
      </c>
      <c r="AN2601">
        <v>0</v>
      </c>
      <c r="AO2601">
        <v>0</v>
      </c>
      <c r="AP2601">
        <v>2</v>
      </c>
      <c r="AQ2601">
        <v>0.5</v>
      </c>
      <c r="AR2601">
        <v>1</v>
      </c>
      <c r="AS2601">
        <v>0.5</v>
      </c>
      <c r="AT2601">
        <v>0</v>
      </c>
      <c r="AU2601">
        <v>0</v>
      </c>
      <c r="AV2601">
        <v>0.5</v>
      </c>
      <c r="AW2601">
        <v>0</v>
      </c>
      <c r="AX2601">
        <v>0</v>
      </c>
      <c r="AY2601">
        <v>0.66669999999999996</v>
      </c>
      <c r="AZ2601">
        <v>0.33329999999999999</v>
      </c>
      <c r="BA2601">
        <v>0</v>
      </c>
      <c r="BB2601">
        <v>0.33329999999999999</v>
      </c>
      <c r="BD2601">
        <v>0.5</v>
      </c>
      <c r="BE2601">
        <v>0.16669999999999999</v>
      </c>
      <c r="BF2601">
        <v>0.5</v>
      </c>
      <c r="BG2601">
        <v>1</v>
      </c>
      <c r="BH2601">
        <v>1</v>
      </c>
      <c r="BI2601">
        <v>0</v>
      </c>
      <c r="BJ2601">
        <v>0.66669999999999996</v>
      </c>
      <c r="BK2601">
        <v>0.33329999999999999</v>
      </c>
      <c r="BL2601">
        <v>0.33329999999999999</v>
      </c>
      <c r="BM2601">
        <v>0</v>
      </c>
      <c r="BN2601">
        <v>0.66669999999999996</v>
      </c>
      <c r="BO2601">
        <v>0.16669999999999999</v>
      </c>
      <c r="BV2601">
        <v>0.83330000000000004</v>
      </c>
      <c r="BW2601">
        <v>28231.18</v>
      </c>
      <c r="BX2601">
        <v>235.13</v>
      </c>
      <c r="BY2601">
        <v>20430.080000000002</v>
      </c>
      <c r="BZ2601">
        <v>7565.97</v>
      </c>
      <c r="CA2601">
        <v>28279.66</v>
      </c>
      <c r="CB2601">
        <v>344.07</v>
      </c>
      <c r="CC2601">
        <v>21686.92</v>
      </c>
      <c r="CD2601">
        <v>6248.67</v>
      </c>
      <c r="CE2601">
        <v>0.16669999999999999</v>
      </c>
      <c r="CF2601">
        <v>0</v>
      </c>
      <c r="CG2601">
        <v>0.16669999999999999</v>
      </c>
      <c r="CH2601">
        <v>0.16669999999999999</v>
      </c>
      <c r="CI2601">
        <v>0</v>
      </c>
      <c r="CJ2601">
        <v>0</v>
      </c>
      <c r="CK2601">
        <v>0</v>
      </c>
      <c r="CL2601">
        <v>0.16669999999999999</v>
      </c>
      <c r="CM2601">
        <v>0</v>
      </c>
      <c r="CN2601">
        <v>0</v>
      </c>
      <c r="CO2601">
        <v>0.66669999999999996</v>
      </c>
      <c r="CP2601">
        <v>0.66669999999999996</v>
      </c>
      <c r="CQ2601">
        <v>0.33329999999999999</v>
      </c>
      <c r="CR2601">
        <v>0</v>
      </c>
      <c r="CS2601">
        <v>0</v>
      </c>
      <c r="CT2601">
        <v>0</v>
      </c>
      <c r="CU2601" t="s">
        <v>15018</v>
      </c>
    </row>
    <row r="2602" spans="1:99" x14ac:dyDescent="0.15">
      <c r="A2602">
        <v>67422217</v>
      </c>
      <c r="B2602" t="s">
        <v>7417</v>
      </c>
      <c r="C2602" t="s">
        <v>19584</v>
      </c>
      <c r="D2602" t="s">
        <v>7421</v>
      </c>
      <c r="E2602">
        <v>36</v>
      </c>
      <c r="F2602" t="s">
        <v>15118</v>
      </c>
      <c r="G2602">
        <v>20190401</v>
      </c>
      <c r="J2602" t="s">
        <v>20084</v>
      </c>
      <c r="K2602" t="s">
        <v>7419</v>
      </c>
      <c r="L2602">
        <v>408</v>
      </c>
      <c r="M2602" t="s">
        <v>15015</v>
      </c>
      <c r="N2602" t="s">
        <v>15016</v>
      </c>
      <c r="Q2602" t="s">
        <v>15017</v>
      </c>
      <c r="R2602" t="s">
        <v>15023</v>
      </c>
      <c r="T2602" t="s">
        <v>15043</v>
      </c>
      <c r="U2602">
        <v>2381</v>
      </c>
      <c r="V2602">
        <v>2056</v>
      </c>
      <c r="W2602">
        <v>325</v>
      </c>
      <c r="X2602">
        <v>1658</v>
      </c>
      <c r="Y2602">
        <v>274</v>
      </c>
      <c r="Z2602">
        <v>0.1653</v>
      </c>
      <c r="AA2602">
        <v>302</v>
      </c>
      <c r="AB2602">
        <v>1813</v>
      </c>
      <c r="AC2602">
        <v>302</v>
      </c>
      <c r="AD2602">
        <v>0.1666</v>
      </c>
      <c r="AE2602">
        <v>274</v>
      </c>
      <c r="AF2602">
        <v>0.1653</v>
      </c>
      <c r="AG2602">
        <v>0</v>
      </c>
      <c r="AH2602">
        <v>0</v>
      </c>
      <c r="AI2602">
        <v>96</v>
      </c>
      <c r="AJ2602">
        <v>5</v>
      </c>
      <c r="AK2602">
        <v>5.21E-2</v>
      </c>
      <c r="AL2602">
        <v>32</v>
      </c>
      <c r="AM2602">
        <v>0.1168</v>
      </c>
      <c r="AN2602">
        <v>17</v>
      </c>
      <c r="AO2602">
        <v>6.2E-2</v>
      </c>
      <c r="AP2602">
        <v>15</v>
      </c>
      <c r="AQ2602">
        <v>5.4699999999999999E-2</v>
      </c>
      <c r="AR2602">
        <v>5</v>
      </c>
      <c r="AS2602">
        <v>0.15629999999999999</v>
      </c>
      <c r="AT2602">
        <v>1</v>
      </c>
      <c r="AU2602">
        <v>3.1300000000000001E-2</v>
      </c>
      <c r="AV2602">
        <v>0.2417</v>
      </c>
      <c r="AW2602">
        <v>0.34110000000000001</v>
      </c>
      <c r="AX2602">
        <v>0.1216</v>
      </c>
      <c r="AY2602">
        <v>0.22520000000000001</v>
      </c>
      <c r="AZ2602">
        <v>0.09</v>
      </c>
      <c r="BA2602">
        <v>0.11</v>
      </c>
      <c r="BB2602">
        <v>0.1656</v>
      </c>
      <c r="BD2602">
        <v>0.34770000000000001</v>
      </c>
      <c r="BE2602">
        <v>0.255</v>
      </c>
      <c r="BF2602">
        <v>0.57620000000000005</v>
      </c>
      <c r="BG2602">
        <v>0.5</v>
      </c>
      <c r="BH2602">
        <v>0.85429999999999995</v>
      </c>
      <c r="BI2602">
        <v>0.1358</v>
      </c>
      <c r="BJ2602">
        <v>0.27150000000000002</v>
      </c>
      <c r="BK2602">
        <v>0.63249999999999995</v>
      </c>
      <c r="BL2602">
        <v>0.28810000000000002</v>
      </c>
      <c r="BM2602">
        <v>0.23180000000000001</v>
      </c>
      <c r="BN2602">
        <v>0.5464</v>
      </c>
      <c r="BO2602">
        <v>0.25829999999999997</v>
      </c>
      <c r="BV2602">
        <v>0.54330000000000001</v>
      </c>
      <c r="BW2602">
        <v>68626.06</v>
      </c>
      <c r="BX2602">
        <v>10585.89</v>
      </c>
      <c r="BY2602">
        <v>50340.12</v>
      </c>
      <c r="BZ2602">
        <v>7700.05</v>
      </c>
      <c r="CA2602">
        <v>69960.34</v>
      </c>
      <c r="CB2602">
        <v>9814.39</v>
      </c>
      <c r="CC2602">
        <v>52245.21</v>
      </c>
      <c r="CD2602">
        <v>7900.74</v>
      </c>
      <c r="CE2602">
        <v>0.15229999999999999</v>
      </c>
      <c r="CF2602">
        <v>0.12909999999999999</v>
      </c>
      <c r="CG2602">
        <v>0.15229999999999999</v>
      </c>
      <c r="CH2602">
        <v>0.1424</v>
      </c>
      <c r="CI2602">
        <v>8.6099999999999996E-2</v>
      </c>
      <c r="CJ2602">
        <v>0.1026</v>
      </c>
      <c r="CK2602">
        <v>0.1258</v>
      </c>
      <c r="CL2602">
        <v>0.1225</v>
      </c>
      <c r="CM2602">
        <v>0.1192</v>
      </c>
      <c r="CN2602">
        <v>2.98E-2</v>
      </c>
      <c r="CO2602">
        <v>0.27150000000000002</v>
      </c>
      <c r="CP2602">
        <v>0.5615</v>
      </c>
      <c r="CQ2602">
        <v>0.29239999999999999</v>
      </c>
      <c r="CR2602">
        <v>0.10299999999999999</v>
      </c>
      <c r="CS2602">
        <v>3.32E-2</v>
      </c>
      <c r="CT2602">
        <v>0.01</v>
      </c>
      <c r="CU2602" t="s">
        <v>15018</v>
      </c>
    </row>
    <row r="2603" spans="1:99" x14ac:dyDescent="0.15">
      <c r="A2603">
        <v>67430415</v>
      </c>
      <c r="B2603" t="s">
        <v>3341</v>
      </c>
      <c r="C2603" t="s">
        <v>15410</v>
      </c>
      <c r="D2603" t="s">
        <v>20085</v>
      </c>
      <c r="E2603">
        <v>32</v>
      </c>
      <c r="F2603" t="s">
        <v>15020</v>
      </c>
      <c r="G2603">
        <v>20200201</v>
      </c>
      <c r="J2603" t="s">
        <v>20086</v>
      </c>
      <c r="K2603" t="s">
        <v>20087</v>
      </c>
      <c r="L2603">
        <v>9107</v>
      </c>
      <c r="M2603" t="s">
        <v>15015</v>
      </c>
      <c r="N2603" t="s">
        <v>15016</v>
      </c>
      <c r="Q2603" t="s">
        <v>15017</v>
      </c>
      <c r="U2603">
        <v>22</v>
      </c>
      <c r="V2603">
        <v>15</v>
      </c>
      <c r="W2603">
        <v>7</v>
      </c>
      <c r="X2603">
        <v>6</v>
      </c>
      <c r="Y2603">
        <v>0</v>
      </c>
      <c r="Z2603">
        <v>0</v>
      </c>
      <c r="AA2603">
        <v>0</v>
      </c>
      <c r="AB2603">
        <v>8</v>
      </c>
      <c r="AC2603">
        <v>0</v>
      </c>
      <c r="AD2603">
        <v>0</v>
      </c>
      <c r="AE2603">
        <v>0</v>
      </c>
      <c r="AF2603">
        <v>0</v>
      </c>
      <c r="AG2603">
        <v>0</v>
      </c>
      <c r="AH2603">
        <v>0</v>
      </c>
      <c r="AI2603">
        <v>2</v>
      </c>
      <c r="AJ2603">
        <v>0</v>
      </c>
      <c r="AK2603">
        <v>0</v>
      </c>
      <c r="AL2603">
        <v>0</v>
      </c>
      <c r="AN2603">
        <v>0</v>
      </c>
      <c r="AP2603">
        <v>0</v>
      </c>
      <c r="AR2603">
        <v>0</v>
      </c>
      <c r="AT2603">
        <v>0</v>
      </c>
      <c r="BW2603">
        <v>28582.38</v>
      </c>
      <c r="BX2603">
        <v>6037.14</v>
      </c>
      <c r="BY2603">
        <v>19655.240000000002</v>
      </c>
      <c r="BZ2603">
        <v>2890</v>
      </c>
      <c r="CA2603">
        <v>25707.86</v>
      </c>
      <c r="CB2603">
        <v>9055.7099999999991</v>
      </c>
      <c r="CC2603">
        <v>15612.14</v>
      </c>
      <c r="CD2603">
        <v>1040</v>
      </c>
      <c r="CU2603" t="s">
        <v>15018</v>
      </c>
    </row>
    <row r="2604" spans="1:99" x14ac:dyDescent="0.15">
      <c r="A2604">
        <v>67431517</v>
      </c>
      <c r="B2604" t="s">
        <v>13393</v>
      </c>
      <c r="C2604" t="s">
        <v>19584</v>
      </c>
      <c r="D2604" t="s">
        <v>13397</v>
      </c>
      <c r="E2604">
        <v>28</v>
      </c>
      <c r="F2604" t="s">
        <v>15073</v>
      </c>
      <c r="G2604">
        <v>20240101</v>
      </c>
      <c r="J2604" t="s">
        <v>20088</v>
      </c>
      <c r="K2604">
        <v>8045731143</v>
      </c>
      <c r="L2604">
        <v>0</v>
      </c>
      <c r="M2604" t="s">
        <v>15015</v>
      </c>
      <c r="N2604" t="s">
        <v>15016</v>
      </c>
      <c r="Q2604" t="s">
        <v>15017</v>
      </c>
      <c r="R2604" t="s">
        <v>15023</v>
      </c>
      <c r="U2604">
        <v>7</v>
      </c>
      <c r="V2604">
        <v>5</v>
      </c>
      <c r="W2604">
        <v>2</v>
      </c>
      <c r="X2604">
        <v>0</v>
      </c>
      <c r="Y2604">
        <v>0</v>
      </c>
      <c r="AA2604">
        <v>0</v>
      </c>
      <c r="AB2604">
        <v>4</v>
      </c>
      <c r="AC2604">
        <v>0</v>
      </c>
      <c r="AD2604">
        <v>0</v>
      </c>
      <c r="AE2604">
        <v>0</v>
      </c>
      <c r="AG2604">
        <v>0</v>
      </c>
      <c r="AI2604">
        <v>0</v>
      </c>
      <c r="AJ2604">
        <v>0</v>
      </c>
      <c r="AL2604">
        <v>0</v>
      </c>
      <c r="AN2604">
        <v>0</v>
      </c>
      <c r="AP2604">
        <v>0</v>
      </c>
      <c r="AR2604">
        <v>0</v>
      </c>
      <c r="AT2604">
        <v>0</v>
      </c>
      <c r="BW2604">
        <v>11934.11</v>
      </c>
      <c r="BX2604">
        <v>0</v>
      </c>
      <c r="BY2604">
        <v>10149.34</v>
      </c>
      <c r="BZ2604">
        <v>1784.77</v>
      </c>
      <c r="CA2604">
        <v>7012.42</v>
      </c>
      <c r="CB2604">
        <v>0</v>
      </c>
      <c r="CC2604">
        <v>4488.6099999999997</v>
      </c>
      <c r="CD2604">
        <v>2523.81</v>
      </c>
      <c r="CU2604" t="s">
        <v>15018</v>
      </c>
    </row>
    <row r="2605" spans="1:99" x14ac:dyDescent="0.15">
      <c r="A2605">
        <v>67431933</v>
      </c>
      <c r="B2605" t="s">
        <v>20089</v>
      </c>
      <c r="C2605" t="s">
        <v>20090</v>
      </c>
      <c r="D2605" t="s">
        <v>20091</v>
      </c>
      <c r="E2605">
        <v>19</v>
      </c>
      <c r="F2605" t="s">
        <v>15087</v>
      </c>
      <c r="G2605">
        <v>20250501</v>
      </c>
      <c r="J2605" t="s">
        <v>20092</v>
      </c>
      <c r="K2605" t="s">
        <v>20093</v>
      </c>
      <c r="L2605">
        <v>0</v>
      </c>
      <c r="M2605" t="s">
        <v>15015</v>
      </c>
      <c r="N2605" t="s">
        <v>15016</v>
      </c>
      <c r="Q2605" t="s">
        <v>15017</v>
      </c>
      <c r="U2605">
        <v>1</v>
      </c>
      <c r="V2605">
        <v>1</v>
      </c>
      <c r="W2605">
        <v>0</v>
      </c>
      <c r="X2605">
        <v>1</v>
      </c>
      <c r="Y2605">
        <v>1</v>
      </c>
      <c r="Z2605">
        <v>1</v>
      </c>
      <c r="AA2605">
        <v>1</v>
      </c>
      <c r="AB2605">
        <v>1</v>
      </c>
      <c r="AC2605">
        <v>1</v>
      </c>
      <c r="AD2605">
        <v>1</v>
      </c>
      <c r="AE2605">
        <v>1</v>
      </c>
      <c r="AF2605">
        <v>1</v>
      </c>
      <c r="AG2605">
        <v>0</v>
      </c>
      <c r="AH2605">
        <v>0</v>
      </c>
      <c r="AI2605">
        <v>0</v>
      </c>
      <c r="AJ2605">
        <v>0</v>
      </c>
      <c r="AL2605">
        <v>0</v>
      </c>
      <c r="AM2605">
        <v>0</v>
      </c>
      <c r="AN2605">
        <v>0</v>
      </c>
      <c r="AO2605">
        <v>0</v>
      </c>
      <c r="AP2605">
        <v>0</v>
      </c>
      <c r="AQ2605">
        <v>0</v>
      </c>
      <c r="AR2605">
        <v>0</v>
      </c>
      <c r="AT2605">
        <v>0</v>
      </c>
      <c r="AV2605">
        <v>0</v>
      </c>
      <c r="AW2605">
        <v>1</v>
      </c>
      <c r="AX2605">
        <v>0</v>
      </c>
      <c r="AY2605">
        <v>0</v>
      </c>
      <c r="AZ2605">
        <v>0</v>
      </c>
      <c r="BA2605">
        <v>0</v>
      </c>
      <c r="BB2605">
        <v>0</v>
      </c>
      <c r="BD2605">
        <v>0</v>
      </c>
      <c r="BE2605">
        <v>0</v>
      </c>
      <c r="BF2605">
        <v>0</v>
      </c>
      <c r="BG2605">
        <v>0</v>
      </c>
      <c r="BH2605">
        <v>1</v>
      </c>
      <c r="BI2605">
        <v>0</v>
      </c>
      <c r="BJ2605">
        <v>0</v>
      </c>
      <c r="BK2605">
        <v>1</v>
      </c>
      <c r="BL2605">
        <v>0</v>
      </c>
      <c r="BM2605">
        <v>0</v>
      </c>
      <c r="BN2605">
        <v>1</v>
      </c>
      <c r="BO2605">
        <v>0</v>
      </c>
      <c r="BV2605">
        <v>1</v>
      </c>
      <c r="BW2605">
        <v>788310</v>
      </c>
      <c r="BX2605">
        <v>0</v>
      </c>
      <c r="BY2605">
        <v>773280</v>
      </c>
      <c r="BZ2605">
        <v>15030</v>
      </c>
      <c r="CA2605">
        <v>788310</v>
      </c>
      <c r="CB2605">
        <v>0</v>
      </c>
      <c r="CC2605">
        <v>773280</v>
      </c>
      <c r="CD2605">
        <v>15030</v>
      </c>
      <c r="CE2605">
        <v>1</v>
      </c>
      <c r="CF2605">
        <v>0</v>
      </c>
      <c r="CG2605">
        <v>1</v>
      </c>
      <c r="CH2605">
        <v>0</v>
      </c>
      <c r="CI2605">
        <v>1</v>
      </c>
      <c r="CJ2605">
        <v>0</v>
      </c>
      <c r="CK2605">
        <v>0</v>
      </c>
      <c r="CL2605">
        <v>0</v>
      </c>
      <c r="CM2605">
        <v>0</v>
      </c>
      <c r="CN2605">
        <v>0</v>
      </c>
      <c r="CO2605">
        <v>0</v>
      </c>
      <c r="CP2605">
        <v>0</v>
      </c>
      <c r="CQ2605">
        <v>1</v>
      </c>
      <c r="CR2605">
        <v>0</v>
      </c>
      <c r="CS2605">
        <v>0</v>
      </c>
      <c r="CT2605">
        <v>0</v>
      </c>
      <c r="CU2605" t="s">
        <v>15018</v>
      </c>
    </row>
    <row r="2606" spans="1:99" x14ac:dyDescent="0.15">
      <c r="A2606">
        <v>68070436</v>
      </c>
      <c r="B2606" t="s">
        <v>11077</v>
      </c>
      <c r="C2606" t="s">
        <v>15302</v>
      </c>
      <c r="D2606" t="s">
        <v>11081</v>
      </c>
      <c r="E2606">
        <v>27</v>
      </c>
      <c r="F2606" t="s">
        <v>15031</v>
      </c>
      <c r="G2606">
        <v>20200106</v>
      </c>
      <c r="J2606" t="s">
        <v>11078</v>
      </c>
      <c r="K2606">
        <v>9021470167</v>
      </c>
      <c r="L2606">
        <v>0</v>
      </c>
      <c r="M2606" t="s">
        <v>15015</v>
      </c>
      <c r="N2606" t="s">
        <v>15016</v>
      </c>
      <c r="Q2606" t="s">
        <v>15017</v>
      </c>
      <c r="U2606">
        <v>4</v>
      </c>
      <c r="V2606">
        <v>2</v>
      </c>
      <c r="W2606">
        <v>2</v>
      </c>
      <c r="X2606">
        <v>2</v>
      </c>
      <c r="Y2606">
        <v>0</v>
      </c>
      <c r="Z2606">
        <v>0</v>
      </c>
      <c r="AA2606">
        <v>0</v>
      </c>
      <c r="AB2606">
        <v>2</v>
      </c>
      <c r="AC2606">
        <v>0</v>
      </c>
      <c r="AD2606">
        <v>0</v>
      </c>
      <c r="AE2606">
        <v>0</v>
      </c>
      <c r="AF2606">
        <v>0</v>
      </c>
      <c r="AG2606">
        <v>0</v>
      </c>
      <c r="AH2606">
        <v>0</v>
      </c>
      <c r="AI2606">
        <v>0</v>
      </c>
      <c r="AJ2606">
        <v>0</v>
      </c>
      <c r="AL2606">
        <v>0</v>
      </c>
      <c r="AN2606">
        <v>0</v>
      </c>
      <c r="AP2606">
        <v>0</v>
      </c>
      <c r="AR2606">
        <v>0</v>
      </c>
      <c r="AT2606">
        <v>0</v>
      </c>
      <c r="BW2606">
        <v>27600</v>
      </c>
      <c r="BX2606">
        <v>0</v>
      </c>
      <c r="BY2606">
        <v>20605.71</v>
      </c>
      <c r="BZ2606">
        <v>6994.29</v>
      </c>
      <c r="CA2606">
        <v>16573.77</v>
      </c>
      <c r="CB2606">
        <v>0</v>
      </c>
      <c r="CC2606">
        <v>16573.77</v>
      </c>
      <c r="CD2606">
        <v>0</v>
      </c>
      <c r="CU2606" t="s">
        <v>15018</v>
      </c>
    </row>
    <row r="2607" spans="1:99" x14ac:dyDescent="0.15">
      <c r="A2607">
        <v>68070636</v>
      </c>
      <c r="B2607" t="s">
        <v>14008</v>
      </c>
      <c r="C2607" t="s">
        <v>16222</v>
      </c>
      <c r="D2607" t="s">
        <v>14012</v>
      </c>
      <c r="E2607">
        <v>27</v>
      </c>
      <c r="F2607" t="s">
        <v>15031</v>
      </c>
      <c r="G2607">
        <v>20201101</v>
      </c>
      <c r="J2607" t="s">
        <v>20094</v>
      </c>
      <c r="K2607" t="s">
        <v>14010</v>
      </c>
      <c r="L2607">
        <v>1788</v>
      </c>
      <c r="M2607" t="s">
        <v>15015</v>
      </c>
      <c r="N2607" t="s">
        <v>15016</v>
      </c>
      <c r="Q2607" t="s">
        <v>15017</v>
      </c>
      <c r="U2607">
        <v>36</v>
      </c>
      <c r="V2607">
        <v>28</v>
      </c>
      <c r="W2607">
        <v>8</v>
      </c>
      <c r="X2607">
        <v>8</v>
      </c>
      <c r="Y2607">
        <v>1</v>
      </c>
      <c r="Z2607">
        <v>0.125</v>
      </c>
      <c r="AA2607">
        <v>1</v>
      </c>
      <c r="AB2607">
        <v>15</v>
      </c>
      <c r="AC2607">
        <v>1</v>
      </c>
      <c r="AD2607">
        <v>6.6699999999999995E-2</v>
      </c>
      <c r="AE2607">
        <v>1</v>
      </c>
      <c r="AF2607">
        <v>0.125</v>
      </c>
      <c r="AG2607">
        <v>0</v>
      </c>
      <c r="AH2607">
        <v>0</v>
      </c>
      <c r="AI2607">
        <v>3</v>
      </c>
      <c r="AJ2607">
        <v>0</v>
      </c>
      <c r="AK2607">
        <v>0</v>
      </c>
      <c r="AL2607">
        <v>0</v>
      </c>
      <c r="AM2607">
        <v>0</v>
      </c>
      <c r="AN2607">
        <v>0</v>
      </c>
      <c r="AO2607">
        <v>0</v>
      </c>
      <c r="AP2607">
        <v>0</v>
      </c>
      <c r="AQ2607">
        <v>0</v>
      </c>
      <c r="AR2607">
        <v>0</v>
      </c>
      <c r="AT2607">
        <v>0</v>
      </c>
      <c r="AV2607">
        <v>1</v>
      </c>
      <c r="AW2607">
        <v>0</v>
      </c>
      <c r="AX2607">
        <v>0</v>
      </c>
      <c r="AY2607">
        <v>1</v>
      </c>
      <c r="AZ2607">
        <v>1</v>
      </c>
      <c r="BA2607">
        <v>0</v>
      </c>
      <c r="BB2607">
        <v>1</v>
      </c>
      <c r="BD2607">
        <v>1</v>
      </c>
      <c r="BE2607">
        <v>0</v>
      </c>
      <c r="BF2607">
        <v>1</v>
      </c>
      <c r="BG2607">
        <v>0</v>
      </c>
      <c r="BH2607">
        <v>1</v>
      </c>
      <c r="BI2607">
        <v>0</v>
      </c>
      <c r="BJ2607">
        <v>1</v>
      </c>
      <c r="BK2607">
        <v>0</v>
      </c>
      <c r="BL2607">
        <v>1</v>
      </c>
      <c r="BM2607">
        <v>0</v>
      </c>
      <c r="BN2607">
        <v>0</v>
      </c>
      <c r="BO2607">
        <v>0</v>
      </c>
      <c r="BV2607">
        <v>1</v>
      </c>
      <c r="BW2607">
        <v>36081.56</v>
      </c>
      <c r="BX2607">
        <v>0</v>
      </c>
      <c r="BY2607">
        <v>28549.07</v>
      </c>
      <c r="BZ2607">
        <v>7532.49</v>
      </c>
      <c r="CA2607">
        <v>36169.68</v>
      </c>
      <c r="CB2607">
        <v>0</v>
      </c>
      <c r="CC2607">
        <v>28348.95</v>
      </c>
      <c r="CD2607">
        <v>7820.73</v>
      </c>
      <c r="CE2607">
        <v>0</v>
      </c>
      <c r="CF2607">
        <v>1</v>
      </c>
      <c r="CG2607">
        <v>0</v>
      </c>
      <c r="CH2607">
        <v>0</v>
      </c>
      <c r="CI2607">
        <v>1</v>
      </c>
      <c r="CJ2607">
        <v>0</v>
      </c>
      <c r="CK2607">
        <v>0</v>
      </c>
      <c r="CL2607">
        <v>0</v>
      </c>
      <c r="CM2607">
        <v>0</v>
      </c>
      <c r="CN2607">
        <v>0</v>
      </c>
      <c r="CO2607">
        <v>0</v>
      </c>
      <c r="CP2607">
        <v>0</v>
      </c>
      <c r="CQ2607">
        <v>0</v>
      </c>
      <c r="CR2607">
        <v>0</v>
      </c>
      <c r="CS2607">
        <v>1</v>
      </c>
      <c r="CT2607">
        <v>0</v>
      </c>
      <c r="CU2607" t="s">
        <v>15018</v>
      </c>
    </row>
    <row r="2608" spans="1:99" x14ac:dyDescent="0.15">
      <c r="A2608">
        <v>68071639</v>
      </c>
      <c r="B2608" t="s">
        <v>10742</v>
      </c>
      <c r="C2608" t="s">
        <v>16853</v>
      </c>
      <c r="D2608" t="s">
        <v>10745</v>
      </c>
      <c r="E2608">
        <v>27</v>
      </c>
      <c r="F2608" t="s">
        <v>15031</v>
      </c>
      <c r="G2608">
        <v>20230901</v>
      </c>
      <c r="J2608" t="s">
        <v>10743</v>
      </c>
      <c r="K2608">
        <v>9069897082</v>
      </c>
      <c r="L2608">
        <v>0</v>
      </c>
      <c r="M2608" t="s">
        <v>15015</v>
      </c>
      <c r="N2608" t="s">
        <v>15016</v>
      </c>
      <c r="P2608" t="s">
        <v>15091</v>
      </c>
      <c r="Q2608" t="s">
        <v>15017</v>
      </c>
      <c r="R2608" t="s">
        <v>15023</v>
      </c>
      <c r="U2608">
        <v>1</v>
      </c>
      <c r="V2608">
        <v>1</v>
      </c>
      <c r="W2608">
        <v>0</v>
      </c>
      <c r="X2608">
        <v>1</v>
      </c>
      <c r="Y2608">
        <v>1</v>
      </c>
      <c r="Z2608">
        <v>1</v>
      </c>
      <c r="AA2608">
        <v>1</v>
      </c>
      <c r="AB2608">
        <v>1</v>
      </c>
      <c r="AC2608">
        <v>1</v>
      </c>
      <c r="AD2608">
        <v>1</v>
      </c>
      <c r="AE2608">
        <v>1</v>
      </c>
      <c r="AF2608">
        <v>1</v>
      </c>
      <c r="AG2608">
        <v>0</v>
      </c>
      <c r="AH2608">
        <v>0</v>
      </c>
      <c r="AI2608">
        <v>0</v>
      </c>
      <c r="AJ2608">
        <v>0</v>
      </c>
      <c r="AL2608">
        <v>0</v>
      </c>
      <c r="AM2608">
        <v>0</v>
      </c>
      <c r="AN2608">
        <v>0</v>
      </c>
      <c r="AO2608">
        <v>0</v>
      </c>
      <c r="AP2608">
        <v>0</v>
      </c>
      <c r="AQ2608">
        <v>0</v>
      </c>
      <c r="AR2608">
        <v>0</v>
      </c>
      <c r="AT2608">
        <v>0</v>
      </c>
      <c r="AV2608">
        <v>1</v>
      </c>
      <c r="AW2608">
        <v>0</v>
      </c>
      <c r="AX2608">
        <v>0</v>
      </c>
      <c r="AY2608">
        <v>0</v>
      </c>
      <c r="AZ2608">
        <v>0</v>
      </c>
      <c r="BA2608">
        <v>0</v>
      </c>
      <c r="BB2608">
        <v>0</v>
      </c>
      <c r="BD2608">
        <v>0</v>
      </c>
      <c r="BE2608">
        <v>0</v>
      </c>
      <c r="BF2608">
        <v>0</v>
      </c>
      <c r="BG2608">
        <v>1</v>
      </c>
      <c r="BH2608">
        <v>1</v>
      </c>
      <c r="BI2608">
        <v>0</v>
      </c>
      <c r="BJ2608">
        <v>1</v>
      </c>
      <c r="BK2608">
        <v>0</v>
      </c>
      <c r="BL2608">
        <v>0</v>
      </c>
      <c r="BM2608">
        <v>0</v>
      </c>
      <c r="BN2608">
        <v>0</v>
      </c>
      <c r="BO2608">
        <v>1</v>
      </c>
      <c r="BV2608">
        <v>0</v>
      </c>
      <c r="BW2608">
        <v>0</v>
      </c>
      <c r="BX2608">
        <v>0</v>
      </c>
      <c r="BY2608">
        <v>0</v>
      </c>
      <c r="BZ2608">
        <v>0</v>
      </c>
      <c r="CA2608">
        <v>0</v>
      </c>
      <c r="CB2608">
        <v>0</v>
      </c>
      <c r="CC2608">
        <v>0</v>
      </c>
      <c r="CD2608">
        <v>0</v>
      </c>
      <c r="CE2608">
        <v>0</v>
      </c>
      <c r="CF2608">
        <v>0</v>
      </c>
      <c r="CG2608">
        <v>0</v>
      </c>
      <c r="CH2608">
        <v>0</v>
      </c>
      <c r="CI2608">
        <v>1</v>
      </c>
      <c r="CJ2608">
        <v>0</v>
      </c>
      <c r="CK2608">
        <v>0</v>
      </c>
      <c r="CL2608">
        <v>0</v>
      </c>
      <c r="CM2608">
        <v>0</v>
      </c>
      <c r="CN2608">
        <v>0</v>
      </c>
      <c r="CO2608">
        <v>0</v>
      </c>
      <c r="CP2608">
        <v>0</v>
      </c>
      <c r="CQ2608">
        <v>1</v>
      </c>
      <c r="CR2608">
        <v>0</v>
      </c>
      <c r="CS2608">
        <v>0</v>
      </c>
      <c r="CT2608">
        <v>0</v>
      </c>
      <c r="CU2608" t="s">
        <v>15018</v>
      </c>
    </row>
    <row r="2609" spans="1:99" x14ac:dyDescent="0.15">
      <c r="A2609">
        <v>68320220</v>
      </c>
      <c r="B2609" t="s">
        <v>11480</v>
      </c>
      <c r="C2609" t="s">
        <v>19321</v>
      </c>
      <c r="D2609" t="s">
        <v>11484</v>
      </c>
      <c r="E2609">
        <v>33</v>
      </c>
      <c r="F2609" t="s">
        <v>15233</v>
      </c>
      <c r="G2609">
        <v>20150901</v>
      </c>
      <c r="J2609" t="s">
        <v>20095</v>
      </c>
      <c r="K2609" t="s">
        <v>20096</v>
      </c>
      <c r="L2609">
        <v>0</v>
      </c>
      <c r="M2609" t="s">
        <v>15015</v>
      </c>
      <c r="N2609" t="s">
        <v>15016</v>
      </c>
      <c r="Q2609" t="s">
        <v>15017</v>
      </c>
      <c r="U2609">
        <v>22</v>
      </c>
      <c r="V2609">
        <v>20</v>
      </c>
      <c r="W2609">
        <v>2</v>
      </c>
      <c r="X2609">
        <v>6</v>
      </c>
      <c r="Y2609">
        <v>1</v>
      </c>
      <c r="Z2609">
        <v>0.16669999999999999</v>
      </c>
      <c r="AA2609">
        <v>1</v>
      </c>
      <c r="AB2609">
        <v>7</v>
      </c>
      <c r="AC2609">
        <v>1</v>
      </c>
      <c r="AD2609">
        <v>0.1429</v>
      </c>
      <c r="AE2609">
        <v>1</v>
      </c>
      <c r="AF2609">
        <v>0.16669999999999999</v>
      </c>
      <c r="AG2609">
        <v>0</v>
      </c>
      <c r="AH2609">
        <v>0</v>
      </c>
      <c r="AI2609">
        <v>0</v>
      </c>
      <c r="AJ2609">
        <v>0</v>
      </c>
      <c r="AL2609">
        <v>0</v>
      </c>
      <c r="AM2609">
        <v>0</v>
      </c>
      <c r="AN2609">
        <v>0</v>
      </c>
      <c r="AO2609">
        <v>0</v>
      </c>
      <c r="AP2609">
        <v>0</v>
      </c>
      <c r="AQ2609">
        <v>0</v>
      </c>
      <c r="AR2609">
        <v>0</v>
      </c>
      <c r="AT2609">
        <v>0</v>
      </c>
      <c r="AV2609">
        <v>0</v>
      </c>
      <c r="AW2609">
        <v>0</v>
      </c>
      <c r="AX2609">
        <v>0</v>
      </c>
      <c r="AY2609">
        <v>0</v>
      </c>
      <c r="AZ2609">
        <v>0</v>
      </c>
      <c r="BA2609">
        <v>0</v>
      </c>
      <c r="BB2609">
        <v>0</v>
      </c>
      <c r="BD2609">
        <v>0</v>
      </c>
      <c r="BE2609">
        <v>1</v>
      </c>
      <c r="BF2609">
        <v>0</v>
      </c>
      <c r="BG2609">
        <v>0</v>
      </c>
      <c r="BH2609">
        <v>1</v>
      </c>
      <c r="BI2609">
        <v>0</v>
      </c>
      <c r="BJ2609">
        <v>0</v>
      </c>
      <c r="BK2609">
        <v>1</v>
      </c>
      <c r="BL2609">
        <v>1</v>
      </c>
      <c r="BM2609">
        <v>0</v>
      </c>
      <c r="BN2609">
        <v>1</v>
      </c>
      <c r="BO2609">
        <v>1</v>
      </c>
      <c r="BV2609">
        <v>1</v>
      </c>
      <c r="BW2609">
        <v>60604.160000000003</v>
      </c>
      <c r="BX2609">
        <v>0</v>
      </c>
      <c r="BY2609">
        <v>56229.1</v>
      </c>
      <c r="BZ2609">
        <v>4375.0600000000004</v>
      </c>
      <c r="CA2609">
        <v>61615.02</v>
      </c>
      <c r="CB2609">
        <v>0</v>
      </c>
      <c r="CC2609">
        <v>57620.24</v>
      </c>
      <c r="CD2609">
        <v>3994.78</v>
      </c>
      <c r="CE2609">
        <v>0</v>
      </c>
      <c r="CF2609">
        <v>0</v>
      </c>
      <c r="CG2609">
        <v>0</v>
      </c>
      <c r="CH2609">
        <v>0</v>
      </c>
      <c r="CI2609">
        <v>0</v>
      </c>
      <c r="CJ2609">
        <v>1</v>
      </c>
      <c r="CK2609">
        <v>0</v>
      </c>
      <c r="CL2609">
        <v>0</v>
      </c>
      <c r="CM2609">
        <v>0</v>
      </c>
      <c r="CN2609">
        <v>0</v>
      </c>
      <c r="CO2609">
        <v>0</v>
      </c>
      <c r="CP2609">
        <v>0</v>
      </c>
      <c r="CQ2609">
        <v>1</v>
      </c>
      <c r="CR2609">
        <v>0</v>
      </c>
      <c r="CS2609">
        <v>0</v>
      </c>
      <c r="CT2609">
        <v>0</v>
      </c>
      <c r="CU2609" t="s">
        <v>15018</v>
      </c>
    </row>
    <row r="2610" spans="1:99" x14ac:dyDescent="0.15">
      <c r="A2610">
        <v>68321813</v>
      </c>
      <c r="B2610" t="s">
        <v>11537</v>
      </c>
      <c r="C2610" t="s">
        <v>20097</v>
      </c>
      <c r="D2610" t="s">
        <v>11541</v>
      </c>
      <c r="E2610">
        <v>16</v>
      </c>
      <c r="F2610" t="s">
        <v>15079</v>
      </c>
      <c r="G2610">
        <v>20180701</v>
      </c>
      <c r="J2610" t="s">
        <v>20098</v>
      </c>
      <c r="K2610" t="s">
        <v>20099</v>
      </c>
      <c r="L2610">
        <v>0</v>
      </c>
      <c r="M2610" t="s">
        <v>15015</v>
      </c>
      <c r="N2610" t="s">
        <v>15016</v>
      </c>
      <c r="Q2610" t="s">
        <v>15017</v>
      </c>
      <c r="U2610">
        <v>20</v>
      </c>
      <c r="V2610">
        <v>12</v>
      </c>
      <c r="W2610">
        <v>8</v>
      </c>
      <c r="X2610">
        <v>4</v>
      </c>
      <c r="Y2610">
        <v>2</v>
      </c>
      <c r="Z2610">
        <v>0.5</v>
      </c>
      <c r="AA2610">
        <v>3</v>
      </c>
      <c r="AB2610">
        <v>7</v>
      </c>
      <c r="AC2610">
        <v>3</v>
      </c>
      <c r="AD2610">
        <v>0.42859999999999998</v>
      </c>
      <c r="AE2610">
        <v>2</v>
      </c>
      <c r="AF2610">
        <v>0.5</v>
      </c>
      <c r="AG2610">
        <v>0</v>
      </c>
      <c r="AH2610">
        <v>0</v>
      </c>
      <c r="AI2610">
        <v>2</v>
      </c>
      <c r="AJ2610">
        <v>0</v>
      </c>
      <c r="AK2610">
        <v>0</v>
      </c>
      <c r="AL2610">
        <v>1</v>
      </c>
      <c r="AM2610">
        <v>0.5</v>
      </c>
      <c r="AN2610">
        <v>0</v>
      </c>
      <c r="AO2610">
        <v>0</v>
      </c>
      <c r="AP2610">
        <v>1</v>
      </c>
      <c r="AQ2610">
        <v>0.5</v>
      </c>
      <c r="AR2610">
        <v>0</v>
      </c>
      <c r="AS2610">
        <v>0</v>
      </c>
      <c r="AT2610">
        <v>0</v>
      </c>
      <c r="AU2610">
        <v>0</v>
      </c>
      <c r="AV2610">
        <v>0</v>
      </c>
      <c r="AW2610">
        <v>0.33329999999999999</v>
      </c>
      <c r="AX2610">
        <v>0</v>
      </c>
      <c r="AY2610">
        <v>0.33329999999999999</v>
      </c>
      <c r="AZ2610">
        <v>0</v>
      </c>
      <c r="BA2610">
        <v>0</v>
      </c>
      <c r="BB2610">
        <v>0</v>
      </c>
      <c r="BD2610">
        <v>0.33329999999999999</v>
      </c>
      <c r="BE2610">
        <v>0.33329999999999999</v>
      </c>
      <c r="BF2610">
        <v>1</v>
      </c>
      <c r="BG2610">
        <v>0.33329999999999999</v>
      </c>
      <c r="BH2610">
        <v>1</v>
      </c>
      <c r="BI2610">
        <v>0</v>
      </c>
      <c r="BJ2610">
        <v>0.33329999999999999</v>
      </c>
      <c r="BK2610">
        <v>0.66669999999999996</v>
      </c>
      <c r="BL2610">
        <v>0</v>
      </c>
      <c r="BM2610">
        <v>0</v>
      </c>
      <c r="BN2610">
        <v>0.33329999999999999</v>
      </c>
      <c r="BO2610">
        <v>0</v>
      </c>
      <c r="BV2610">
        <v>0.33329999999999999</v>
      </c>
      <c r="BW2610">
        <v>14617.62</v>
      </c>
      <c r="BX2610">
        <v>0</v>
      </c>
      <c r="BY2610">
        <v>12651.9</v>
      </c>
      <c r="BZ2610">
        <v>1965.71</v>
      </c>
      <c r="CA2610">
        <v>15484.18</v>
      </c>
      <c r="CB2610">
        <v>0</v>
      </c>
      <c r="CC2610">
        <v>12772.1</v>
      </c>
      <c r="CD2610">
        <v>2712.08</v>
      </c>
      <c r="CE2610">
        <v>0.33329999999999999</v>
      </c>
      <c r="CF2610">
        <v>0.33329999999999999</v>
      </c>
      <c r="CG2610">
        <v>0.33329999999999999</v>
      </c>
      <c r="CH2610">
        <v>0.33329999999999999</v>
      </c>
      <c r="CI2610">
        <v>0</v>
      </c>
      <c r="CJ2610">
        <v>0</v>
      </c>
      <c r="CK2610">
        <v>0.33329999999999999</v>
      </c>
      <c r="CL2610">
        <v>0</v>
      </c>
      <c r="CM2610">
        <v>0</v>
      </c>
      <c r="CN2610">
        <v>0</v>
      </c>
      <c r="CO2610">
        <v>0.33329999999999999</v>
      </c>
      <c r="CP2610">
        <v>0.33329999999999999</v>
      </c>
      <c r="CQ2610">
        <v>0</v>
      </c>
      <c r="CR2610">
        <v>0.33329999999999999</v>
      </c>
      <c r="CS2610">
        <v>0</v>
      </c>
      <c r="CT2610">
        <v>0.33329999999999999</v>
      </c>
      <c r="CU2610" t="s">
        <v>15018</v>
      </c>
    </row>
    <row r="2611" spans="1:99" x14ac:dyDescent="0.15">
      <c r="A2611">
        <v>68321814</v>
      </c>
      <c r="B2611" t="s">
        <v>12900</v>
      </c>
      <c r="C2611" t="s">
        <v>20100</v>
      </c>
      <c r="D2611" t="s">
        <v>12905</v>
      </c>
      <c r="E2611">
        <v>27</v>
      </c>
      <c r="F2611" t="s">
        <v>15031</v>
      </c>
      <c r="G2611">
        <v>20180601</v>
      </c>
      <c r="J2611" t="s">
        <v>12901</v>
      </c>
      <c r="K2611" t="s">
        <v>12902</v>
      </c>
      <c r="L2611">
        <v>5589</v>
      </c>
      <c r="M2611" t="s">
        <v>15015</v>
      </c>
      <c r="N2611" t="s">
        <v>15016</v>
      </c>
      <c r="Q2611" t="s">
        <v>15017</v>
      </c>
      <c r="U2611">
        <v>6</v>
      </c>
      <c r="V2611">
        <v>5</v>
      </c>
      <c r="W2611">
        <v>1</v>
      </c>
      <c r="X2611">
        <v>1</v>
      </c>
      <c r="Y2611">
        <v>0</v>
      </c>
      <c r="Z2611">
        <v>0</v>
      </c>
      <c r="AA2611">
        <v>0</v>
      </c>
      <c r="AB2611">
        <v>1</v>
      </c>
      <c r="AC2611">
        <v>0</v>
      </c>
      <c r="AD2611">
        <v>0</v>
      </c>
      <c r="AE2611">
        <v>0</v>
      </c>
      <c r="AF2611">
        <v>0</v>
      </c>
      <c r="AG2611">
        <v>0</v>
      </c>
      <c r="AH2611">
        <v>0</v>
      </c>
      <c r="AI2611">
        <v>0</v>
      </c>
      <c r="AJ2611">
        <v>0</v>
      </c>
      <c r="AL2611">
        <v>0</v>
      </c>
      <c r="AN2611">
        <v>0</v>
      </c>
      <c r="AP2611">
        <v>0</v>
      </c>
      <c r="AR2611">
        <v>0</v>
      </c>
      <c r="AT2611">
        <v>0</v>
      </c>
      <c r="BW2611">
        <v>342618.33</v>
      </c>
      <c r="BX2611">
        <v>0</v>
      </c>
      <c r="BY2611">
        <v>336908.33</v>
      </c>
      <c r="BZ2611">
        <v>5710</v>
      </c>
      <c r="CA2611">
        <v>395418</v>
      </c>
      <c r="CB2611">
        <v>0</v>
      </c>
      <c r="CC2611">
        <v>390668</v>
      </c>
      <c r="CD2611">
        <v>4750</v>
      </c>
      <c r="CU2611" t="s">
        <v>15018</v>
      </c>
    </row>
    <row r="2612" spans="1:99" x14ac:dyDescent="0.15">
      <c r="A2612">
        <v>68323319</v>
      </c>
      <c r="B2612" t="s">
        <v>7181</v>
      </c>
      <c r="C2612" t="s">
        <v>16853</v>
      </c>
      <c r="D2612" t="s">
        <v>7183</v>
      </c>
      <c r="E2612">
        <v>31</v>
      </c>
      <c r="F2612" t="s">
        <v>15356</v>
      </c>
      <c r="G2612">
        <v>20200401</v>
      </c>
      <c r="J2612" t="s">
        <v>20101</v>
      </c>
      <c r="K2612" t="s">
        <v>20102</v>
      </c>
      <c r="L2612">
        <v>0</v>
      </c>
      <c r="M2612" t="s">
        <v>15015</v>
      </c>
      <c r="N2612" t="s">
        <v>15016</v>
      </c>
      <c r="Q2612" t="s">
        <v>15017</v>
      </c>
      <c r="U2612">
        <v>3</v>
      </c>
      <c r="V2612">
        <v>2</v>
      </c>
      <c r="W2612">
        <v>1</v>
      </c>
      <c r="X2612">
        <v>1</v>
      </c>
      <c r="Y2612">
        <v>0</v>
      </c>
      <c r="Z2612">
        <v>0</v>
      </c>
      <c r="AA2612">
        <v>0</v>
      </c>
      <c r="AB2612">
        <v>1</v>
      </c>
      <c r="AC2612">
        <v>0</v>
      </c>
      <c r="AD2612">
        <v>0</v>
      </c>
      <c r="AE2612">
        <v>0</v>
      </c>
      <c r="AF2612">
        <v>0</v>
      </c>
      <c r="AG2612">
        <v>0</v>
      </c>
      <c r="AH2612">
        <v>0</v>
      </c>
      <c r="AI2612">
        <v>0</v>
      </c>
      <c r="AJ2612">
        <v>0</v>
      </c>
      <c r="AL2612">
        <v>0</v>
      </c>
      <c r="AN2612">
        <v>0</v>
      </c>
      <c r="AP2612">
        <v>0</v>
      </c>
      <c r="AR2612">
        <v>0</v>
      </c>
      <c r="AT2612">
        <v>0</v>
      </c>
      <c r="BW2612">
        <v>16870</v>
      </c>
      <c r="BX2612">
        <v>0</v>
      </c>
      <c r="BY2612">
        <v>11663.33</v>
      </c>
      <c r="BZ2612">
        <v>5206.67</v>
      </c>
      <c r="CA2612">
        <v>22925</v>
      </c>
      <c r="CB2612">
        <v>0</v>
      </c>
      <c r="CC2612">
        <v>15115</v>
      </c>
      <c r="CD2612">
        <v>7810</v>
      </c>
      <c r="CU2612" t="s">
        <v>15018</v>
      </c>
    </row>
    <row r="2613" spans="1:99" x14ac:dyDescent="0.15">
      <c r="A2613">
        <v>68324241</v>
      </c>
      <c r="B2613" t="s">
        <v>12932</v>
      </c>
      <c r="C2613" t="s">
        <v>15275</v>
      </c>
      <c r="D2613" t="s">
        <v>4164</v>
      </c>
      <c r="E2613">
        <v>36</v>
      </c>
      <c r="F2613" t="s">
        <v>15118</v>
      </c>
      <c r="G2613">
        <v>20200604</v>
      </c>
      <c r="J2613" t="s">
        <v>20103</v>
      </c>
      <c r="K2613">
        <v>8012377462</v>
      </c>
      <c r="L2613">
        <v>0</v>
      </c>
      <c r="M2613" t="s">
        <v>15015</v>
      </c>
      <c r="N2613" t="s">
        <v>15016</v>
      </c>
      <c r="Q2613" t="s">
        <v>15017</v>
      </c>
      <c r="U2613">
        <v>14</v>
      </c>
      <c r="V2613">
        <v>13</v>
      </c>
      <c r="W2613">
        <v>1</v>
      </c>
      <c r="X2613">
        <v>0</v>
      </c>
      <c r="Y2613">
        <v>0</v>
      </c>
      <c r="AA2613">
        <v>0</v>
      </c>
      <c r="AB2613">
        <v>0</v>
      </c>
      <c r="AC2613">
        <v>0</v>
      </c>
      <c r="AE2613">
        <v>0</v>
      </c>
      <c r="AG2613">
        <v>0</v>
      </c>
      <c r="AI2613">
        <v>0</v>
      </c>
      <c r="AJ2613">
        <v>0</v>
      </c>
      <c r="AL2613">
        <v>0</v>
      </c>
      <c r="AN2613">
        <v>0</v>
      </c>
      <c r="AP2613">
        <v>0</v>
      </c>
      <c r="AR2613">
        <v>0</v>
      </c>
      <c r="AT2613">
        <v>0</v>
      </c>
      <c r="BW2613">
        <v>40646.67</v>
      </c>
      <c r="BX2613">
        <v>3674.19</v>
      </c>
      <c r="BY2613">
        <v>20677.490000000002</v>
      </c>
      <c r="BZ2613">
        <v>16294.99</v>
      </c>
      <c r="CA2613">
        <v>43013.98</v>
      </c>
      <c r="CB2613">
        <v>3888.18</v>
      </c>
      <c r="CC2613">
        <v>21881.77</v>
      </c>
      <c r="CD2613">
        <v>17244.03</v>
      </c>
      <c r="CU2613" t="s">
        <v>15018</v>
      </c>
    </row>
    <row r="2614" spans="1:99" x14ac:dyDescent="0.15">
      <c r="A2614">
        <v>68361216</v>
      </c>
      <c r="B2614" t="s">
        <v>11895</v>
      </c>
      <c r="C2614" t="s">
        <v>15232</v>
      </c>
      <c r="D2614" t="s">
        <v>11898</v>
      </c>
      <c r="E2614">
        <v>36</v>
      </c>
      <c r="F2614" t="s">
        <v>15118</v>
      </c>
      <c r="G2614">
        <v>20111007</v>
      </c>
      <c r="J2614" t="s">
        <v>20104</v>
      </c>
      <c r="K2614" t="s">
        <v>11897</v>
      </c>
      <c r="L2614">
        <v>347</v>
      </c>
      <c r="M2614" t="s">
        <v>15015</v>
      </c>
      <c r="N2614" t="s">
        <v>15016</v>
      </c>
      <c r="Q2614" t="s">
        <v>15017</v>
      </c>
      <c r="U2614">
        <v>150</v>
      </c>
      <c r="V2614">
        <v>110</v>
      </c>
      <c r="W2614">
        <v>40</v>
      </c>
      <c r="X2614">
        <v>43</v>
      </c>
      <c r="Y2614">
        <v>36</v>
      </c>
      <c r="Z2614">
        <v>0.83720000000000006</v>
      </c>
      <c r="AA2614">
        <v>56</v>
      </c>
      <c r="AB2614">
        <v>65</v>
      </c>
      <c r="AC2614">
        <v>56</v>
      </c>
      <c r="AD2614">
        <v>0.86150000000000004</v>
      </c>
      <c r="AE2614">
        <v>36</v>
      </c>
      <c r="AF2614">
        <v>0.83720000000000006</v>
      </c>
      <c r="AG2614">
        <v>0</v>
      </c>
      <c r="AH2614">
        <v>0</v>
      </c>
      <c r="AI2614">
        <v>7</v>
      </c>
      <c r="AJ2614">
        <v>1</v>
      </c>
      <c r="AK2614">
        <v>0.1429</v>
      </c>
      <c r="AL2614">
        <v>2</v>
      </c>
      <c r="AM2614">
        <v>5.5599999999999997E-2</v>
      </c>
      <c r="AN2614">
        <v>2</v>
      </c>
      <c r="AO2614">
        <v>5.5599999999999997E-2</v>
      </c>
      <c r="AP2614">
        <v>0</v>
      </c>
      <c r="AQ2614">
        <v>0</v>
      </c>
      <c r="AR2614">
        <v>1</v>
      </c>
      <c r="AS2614">
        <v>0.5</v>
      </c>
      <c r="AT2614">
        <v>0</v>
      </c>
      <c r="AU2614">
        <v>0</v>
      </c>
      <c r="AV2614">
        <v>0.2321</v>
      </c>
      <c r="AW2614">
        <v>0.30359999999999998</v>
      </c>
      <c r="AX2614">
        <v>7.1400000000000005E-2</v>
      </c>
      <c r="AY2614">
        <v>0.2321</v>
      </c>
      <c r="AZ2614">
        <v>8.9300000000000004E-2</v>
      </c>
      <c r="BA2614">
        <v>8.9300000000000004E-2</v>
      </c>
      <c r="BB2614">
        <v>0.28570000000000001</v>
      </c>
      <c r="BD2614">
        <v>0.35709999999999997</v>
      </c>
      <c r="BE2614">
        <v>0.21429999999999999</v>
      </c>
      <c r="BF2614">
        <v>0.39290000000000003</v>
      </c>
      <c r="BG2614">
        <v>0.60709999999999997</v>
      </c>
      <c r="BH2614">
        <v>0.85709999999999997</v>
      </c>
      <c r="BI2614">
        <v>0.1429</v>
      </c>
      <c r="BJ2614">
        <v>0.375</v>
      </c>
      <c r="BK2614">
        <v>0.53569999999999995</v>
      </c>
      <c r="BL2614">
        <v>0.30359999999999998</v>
      </c>
      <c r="BM2614">
        <v>0.21429999999999999</v>
      </c>
      <c r="BN2614">
        <v>0.53569999999999995</v>
      </c>
      <c r="BO2614">
        <v>0.33329999999999999</v>
      </c>
      <c r="BV2614">
        <v>0.64290000000000003</v>
      </c>
      <c r="BW2614">
        <v>76115.55</v>
      </c>
      <c r="BX2614">
        <v>13358.11</v>
      </c>
      <c r="BY2614">
        <v>56549.37</v>
      </c>
      <c r="BZ2614">
        <v>6208.07</v>
      </c>
      <c r="CA2614">
        <v>79307.100000000006</v>
      </c>
      <c r="CB2614">
        <v>4003.06</v>
      </c>
      <c r="CC2614">
        <v>68605.289999999994</v>
      </c>
      <c r="CD2614">
        <v>6698.75</v>
      </c>
      <c r="CE2614">
        <v>0.2321</v>
      </c>
      <c r="CF2614">
        <v>0.1429</v>
      </c>
      <c r="CG2614">
        <v>0.2321</v>
      </c>
      <c r="CH2614">
        <v>0.1429</v>
      </c>
      <c r="CI2614">
        <v>0.125</v>
      </c>
      <c r="CJ2614">
        <v>0.125</v>
      </c>
      <c r="CK2614">
        <v>0.125</v>
      </c>
      <c r="CL2614">
        <v>0.17860000000000001</v>
      </c>
      <c r="CM2614">
        <v>0.125</v>
      </c>
      <c r="CN2614">
        <v>0</v>
      </c>
      <c r="CO2614">
        <v>0.17860000000000001</v>
      </c>
      <c r="CP2614">
        <v>0.48209999999999997</v>
      </c>
      <c r="CQ2614">
        <v>0.28570000000000001</v>
      </c>
      <c r="CR2614">
        <v>0.125</v>
      </c>
      <c r="CS2614">
        <v>0.1071</v>
      </c>
      <c r="CT2614">
        <v>0</v>
      </c>
      <c r="CU2614" t="s">
        <v>15018</v>
      </c>
    </row>
    <row r="2615" spans="1:99" x14ac:dyDescent="0.15">
      <c r="A2615">
        <v>68363247</v>
      </c>
      <c r="B2615" t="s">
        <v>4888</v>
      </c>
      <c r="C2615" t="s">
        <v>18525</v>
      </c>
      <c r="D2615" t="s">
        <v>4892</v>
      </c>
      <c r="E2615">
        <v>23</v>
      </c>
      <c r="F2615" t="s">
        <v>15100</v>
      </c>
      <c r="G2615">
        <v>20150701</v>
      </c>
      <c r="J2615" t="s">
        <v>20105</v>
      </c>
      <c r="K2615" t="s">
        <v>20106</v>
      </c>
      <c r="L2615">
        <v>0</v>
      </c>
      <c r="M2615" t="s">
        <v>15015</v>
      </c>
      <c r="N2615" t="s">
        <v>15016</v>
      </c>
      <c r="Q2615" t="s">
        <v>15017</v>
      </c>
      <c r="U2615">
        <v>37</v>
      </c>
      <c r="V2615">
        <v>23</v>
      </c>
      <c r="W2615">
        <v>14</v>
      </c>
      <c r="X2615">
        <v>18</v>
      </c>
      <c r="Y2615">
        <v>0</v>
      </c>
      <c r="Z2615">
        <v>0</v>
      </c>
      <c r="AA2615">
        <v>0</v>
      </c>
      <c r="AB2615">
        <v>21</v>
      </c>
      <c r="AC2615">
        <v>0</v>
      </c>
      <c r="AD2615">
        <v>0</v>
      </c>
      <c r="AE2615">
        <v>0</v>
      </c>
      <c r="AF2615">
        <v>0</v>
      </c>
      <c r="AG2615">
        <v>0</v>
      </c>
      <c r="AH2615">
        <v>0</v>
      </c>
      <c r="AI2615">
        <v>5</v>
      </c>
      <c r="AJ2615">
        <v>0</v>
      </c>
      <c r="AK2615">
        <v>0</v>
      </c>
      <c r="AL2615">
        <v>0</v>
      </c>
      <c r="AN2615">
        <v>0</v>
      </c>
      <c r="AP2615">
        <v>0</v>
      </c>
      <c r="AR2615">
        <v>0</v>
      </c>
      <c r="AT2615">
        <v>0</v>
      </c>
      <c r="BW2615">
        <v>48723.51</v>
      </c>
      <c r="BX2615">
        <v>0</v>
      </c>
      <c r="BY2615">
        <v>38489.730000000003</v>
      </c>
      <c r="BZ2615">
        <v>10233.780000000001</v>
      </c>
      <c r="CA2615">
        <v>58873.48</v>
      </c>
      <c r="CB2615">
        <v>0</v>
      </c>
      <c r="CC2615">
        <v>43881.74</v>
      </c>
      <c r="CD2615">
        <v>14991.74</v>
      </c>
      <c r="CU2615" t="s">
        <v>15018</v>
      </c>
    </row>
    <row r="2616" spans="1:99" x14ac:dyDescent="0.15">
      <c r="A2616">
        <v>68364235</v>
      </c>
      <c r="B2616" t="s">
        <v>1046</v>
      </c>
      <c r="C2616" t="s">
        <v>17812</v>
      </c>
      <c r="D2616" t="s">
        <v>1050</v>
      </c>
      <c r="E2616">
        <v>27</v>
      </c>
      <c r="F2616" t="s">
        <v>15031</v>
      </c>
      <c r="G2616">
        <v>20160810</v>
      </c>
      <c r="J2616" t="s">
        <v>20107</v>
      </c>
      <c r="K2616" t="s">
        <v>20108</v>
      </c>
      <c r="L2616">
        <v>8160</v>
      </c>
      <c r="M2616" t="s">
        <v>15015</v>
      </c>
      <c r="N2616" t="s">
        <v>15016</v>
      </c>
      <c r="Q2616" t="s">
        <v>15017</v>
      </c>
      <c r="R2616" t="s">
        <v>15023</v>
      </c>
      <c r="T2616" t="s">
        <v>15043</v>
      </c>
      <c r="U2616">
        <v>16</v>
      </c>
      <c r="V2616">
        <v>12</v>
      </c>
      <c r="W2616">
        <v>4</v>
      </c>
      <c r="X2616">
        <v>3</v>
      </c>
      <c r="Y2616">
        <v>2</v>
      </c>
      <c r="Z2616">
        <v>0.66669999999999996</v>
      </c>
      <c r="AA2616">
        <v>4</v>
      </c>
      <c r="AB2616">
        <v>5</v>
      </c>
      <c r="AC2616">
        <v>4</v>
      </c>
      <c r="AD2616">
        <v>0.8</v>
      </c>
      <c r="AE2616">
        <v>2</v>
      </c>
      <c r="AF2616">
        <v>0.66669999999999996</v>
      </c>
      <c r="AG2616">
        <v>0</v>
      </c>
      <c r="AH2616">
        <v>0</v>
      </c>
      <c r="AI2616">
        <v>1</v>
      </c>
      <c r="AJ2616">
        <v>0</v>
      </c>
      <c r="AK2616">
        <v>0</v>
      </c>
      <c r="AL2616">
        <v>1</v>
      </c>
      <c r="AM2616">
        <v>0.5</v>
      </c>
      <c r="AN2616">
        <v>1</v>
      </c>
      <c r="AO2616">
        <v>0.5</v>
      </c>
      <c r="AP2616">
        <v>0</v>
      </c>
      <c r="AQ2616">
        <v>0</v>
      </c>
      <c r="AR2616">
        <v>1</v>
      </c>
      <c r="AS2616">
        <v>1</v>
      </c>
      <c r="AT2616">
        <v>0</v>
      </c>
      <c r="AU2616">
        <v>0</v>
      </c>
      <c r="AV2616">
        <v>0.75</v>
      </c>
      <c r="AW2616">
        <v>0.5</v>
      </c>
      <c r="AX2616">
        <v>0</v>
      </c>
      <c r="AY2616">
        <v>0.5</v>
      </c>
      <c r="AZ2616">
        <v>0</v>
      </c>
      <c r="BA2616">
        <v>0.5</v>
      </c>
      <c r="BB2616">
        <v>0.25</v>
      </c>
      <c r="BD2616">
        <v>0.5</v>
      </c>
      <c r="BE2616">
        <v>0.25</v>
      </c>
      <c r="BF2616">
        <v>0.75</v>
      </c>
      <c r="BG2616">
        <v>0</v>
      </c>
      <c r="BH2616">
        <v>1</v>
      </c>
      <c r="BI2616">
        <v>0</v>
      </c>
      <c r="BJ2616">
        <v>0.25</v>
      </c>
      <c r="BK2616">
        <v>0.75</v>
      </c>
      <c r="BL2616">
        <v>0.5</v>
      </c>
      <c r="BM2616">
        <v>0</v>
      </c>
      <c r="BN2616">
        <v>1</v>
      </c>
      <c r="BO2616">
        <v>0.25</v>
      </c>
      <c r="BV2616">
        <v>0.25</v>
      </c>
      <c r="BW2616">
        <v>105937.02</v>
      </c>
      <c r="BX2616">
        <v>20988.71</v>
      </c>
      <c r="BY2616">
        <v>81372.55</v>
      </c>
      <c r="BZ2616">
        <v>3575.76</v>
      </c>
      <c r="CA2616">
        <v>100831.44</v>
      </c>
      <c r="CB2616">
        <v>0</v>
      </c>
      <c r="CC2616">
        <v>97004.56</v>
      </c>
      <c r="CD2616">
        <v>3826.88</v>
      </c>
      <c r="CE2616">
        <v>0.25</v>
      </c>
      <c r="CF2616">
        <v>0</v>
      </c>
      <c r="CG2616">
        <v>0.25</v>
      </c>
      <c r="CH2616">
        <v>0.25</v>
      </c>
      <c r="CI2616">
        <v>0</v>
      </c>
      <c r="CJ2616">
        <v>0</v>
      </c>
      <c r="CK2616">
        <v>0.25</v>
      </c>
      <c r="CL2616">
        <v>0.25</v>
      </c>
      <c r="CM2616">
        <v>0</v>
      </c>
      <c r="CN2616">
        <v>0</v>
      </c>
      <c r="CO2616">
        <v>0.25</v>
      </c>
      <c r="CP2616">
        <v>0.75</v>
      </c>
      <c r="CQ2616">
        <v>0.25</v>
      </c>
      <c r="CR2616">
        <v>0</v>
      </c>
      <c r="CS2616">
        <v>0</v>
      </c>
      <c r="CT2616">
        <v>0</v>
      </c>
      <c r="CU2616" t="s">
        <v>15018</v>
      </c>
    </row>
    <row r="2617" spans="1:99" x14ac:dyDescent="0.15">
      <c r="A2617">
        <v>68364303</v>
      </c>
      <c r="B2617" t="s">
        <v>7034</v>
      </c>
      <c r="C2617" t="s">
        <v>19283</v>
      </c>
      <c r="D2617" t="s">
        <v>7037</v>
      </c>
      <c r="E2617">
        <v>24</v>
      </c>
      <c r="F2617" t="s">
        <v>15053</v>
      </c>
      <c r="G2617">
        <v>20160901</v>
      </c>
      <c r="J2617" t="s">
        <v>20109</v>
      </c>
      <c r="K2617" t="s">
        <v>7035</v>
      </c>
      <c r="L2617">
        <v>0</v>
      </c>
      <c r="M2617" t="s">
        <v>15015</v>
      </c>
      <c r="N2617" t="s">
        <v>15016</v>
      </c>
      <c r="Q2617" t="s">
        <v>15017</v>
      </c>
      <c r="R2617" t="s">
        <v>15023</v>
      </c>
      <c r="T2617" t="s">
        <v>15043</v>
      </c>
      <c r="U2617">
        <v>18</v>
      </c>
      <c r="V2617">
        <v>7</v>
      </c>
      <c r="W2617">
        <v>11</v>
      </c>
      <c r="X2617">
        <v>5</v>
      </c>
      <c r="Y2617">
        <v>2</v>
      </c>
      <c r="Z2617">
        <v>0.4</v>
      </c>
      <c r="AA2617">
        <v>3</v>
      </c>
      <c r="AB2617">
        <v>6</v>
      </c>
      <c r="AC2617">
        <v>3</v>
      </c>
      <c r="AD2617">
        <v>0.5</v>
      </c>
      <c r="AE2617">
        <v>2</v>
      </c>
      <c r="AF2617">
        <v>0.4</v>
      </c>
      <c r="AG2617">
        <v>0</v>
      </c>
      <c r="AH2617">
        <v>0</v>
      </c>
      <c r="AI2617">
        <v>0</v>
      </c>
      <c r="AJ2617">
        <v>0</v>
      </c>
      <c r="AL2617">
        <v>0</v>
      </c>
      <c r="AM2617">
        <v>0</v>
      </c>
      <c r="AN2617">
        <v>0</v>
      </c>
      <c r="AO2617">
        <v>0</v>
      </c>
      <c r="AP2617">
        <v>0</v>
      </c>
      <c r="AQ2617">
        <v>0</v>
      </c>
      <c r="AR2617">
        <v>0</v>
      </c>
      <c r="AT2617">
        <v>0</v>
      </c>
      <c r="AV2617">
        <v>0.33329999999999999</v>
      </c>
      <c r="AW2617">
        <v>0.33329999999999999</v>
      </c>
      <c r="AX2617">
        <v>0</v>
      </c>
      <c r="AY2617">
        <v>0</v>
      </c>
      <c r="AZ2617">
        <v>0.33329999999999999</v>
      </c>
      <c r="BA2617">
        <v>0</v>
      </c>
      <c r="BB2617">
        <v>0</v>
      </c>
      <c r="BD2617">
        <v>0.33329999999999999</v>
      </c>
      <c r="BE2617">
        <v>0.33329999999999999</v>
      </c>
      <c r="BF2617">
        <v>0.66669999999999996</v>
      </c>
      <c r="BG2617">
        <v>0.66669999999999996</v>
      </c>
      <c r="BH2617">
        <v>1</v>
      </c>
      <c r="BI2617">
        <v>0</v>
      </c>
      <c r="BJ2617">
        <v>1</v>
      </c>
      <c r="BK2617">
        <v>0</v>
      </c>
      <c r="BL2617">
        <v>0.33329999999999999</v>
      </c>
      <c r="BM2617">
        <v>0</v>
      </c>
      <c r="BN2617">
        <v>1</v>
      </c>
      <c r="BO2617">
        <v>0.66669999999999996</v>
      </c>
      <c r="BV2617">
        <v>0.66669999999999996</v>
      </c>
      <c r="BW2617">
        <v>90172.78</v>
      </c>
      <c r="BX2617">
        <v>55618.33</v>
      </c>
      <c r="BY2617">
        <v>23867.22</v>
      </c>
      <c r="BZ2617">
        <v>10687.22</v>
      </c>
      <c r="CA2617">
        <v>180938.57</v>
      </c>
      <c r="CB2617">
        <v>143018.57</v>
      </c>
      <c r="CC2617">
        <v>26542.86</v>
      </c>
      <c r="CD2617">
        <v>11377.14</v>
      </c>
      <c r="CE2617">
        <v>0</v>
      </c>
      <c r="CF2617">
        <v>0.33329999999999999</v>
      </c>
      <c r="CG2617">
        <v>0</v>
      </c>
      <c r="CH2617">
        <v>0</v>
      </c>
      <c r="CI2617">
        <v>0.33329999999999999</v>
      </c>
      <c r="CJ2617">
        <v>0.33329999999999999</v>
      </c>
      <c r="CK2617">
        <v>0</v>
      </c>
      <c r="CL2617">
        <v>0</v>
      </c>
      <c r="CM2617">
        <v>0.33329999999999999</v>
      </c>
      <c r="CN2617">
        <v>0</v>
      </c>
      <c r="CO2617">
        <v>0</v>
      </c>
      <c r="CP2617">
        <v>0</v>
      </c>
      <c r="CQ2617">
        <v>0.33329999999999999</v>
      </c>
      <c r="CR2617">
        <v>0</v>
      </c>
      <c r="CS2617">
        <v>0.33329999999999999</v>
      </c>
      <c r="CT2617">
        <v>0.33329999999999999</v>
      </c>
      <c r="CU2617" t="s">
        <v>15018</v>
      </c>
    </row>
    <row r="2618" spans="1:99" x14ac:dyDescent="0.15">
      <c r="A2618">
        <v>68364708</v>
      </c>
      <c r="B2618" t="s">
        <v>13792</v>
      </c>
      <c r="C2618" t="s">
        <v>19321</v>
      </c>
      <c r="D2618" t="s">
        <v>13795</v>
      </c>
      <c r="E2618">
        <v>27</v>
      </c>
      <c r="F2618" t="s">
        <v>15031</v>
      </c>
      <c r="G2618">
        <v>20170403</v>
      </c>
      <c r="J2618" t="s">
        <v>20110</v>
      </c>
      <c r="K2618" t="s">
        <v>20111</v>
      </c>
      <c r="L2618">
        <v>0</v>
      </c>
      <c r="M2618" t="s">
        <v>15015</v>
      </c>
      <c r="N2618" t="s">
        <v>15016</v>
      </c>
      <c r="Q2618" t="s">
        <v>15017</v>
      </c>
      <c r="U2618">
        <v>6</v>
      </c>
      <c r="V2618">
        <v>6</v>
      </c>
      <c r="W2618">
        <v>0</v>
      </c>
      <c r="X2618">
        <v>0</v>
      </c>
      <c r="Y2618">
        <v>0</v>
      </c>
      <c r="AA2618">
        <v>0</v>
      </c>
      <c r="AB2618">
        <v>0</v>
      </c>
      <c r="AC2618">
        <v>0</v>
      </c>
      <c r="AE2618">
        <v>0</v>
      </c>
      <c r="AG2618">
        <v>0</v>
      </c>
      <c r="AI2618">
        <v>0</v>
      </c>
      <c r="AJ2618">
        <v>0</v>
      </c>
      <c r="AL2618">
        <v>0</v>
      </c>
      <c r="AN2618">
        <v>0</v>
      </c>
      <c r="AP2618">
        <v>0</v>
      </c>
      <c r="AR2618">
        <v>0</v>
      </c>
      <c r="AT2618">
        <v>0</v>
      </c>
      <c r="BW2618">
        <v>39830.230000000003</v>
      </c>
      <c r="BX2618">
        <v>0</v>
      </c>
      <c r="BY2618">
        <v>34606.629999999997</v>
      </c>
      <c r="BZ2618">
        <v>5223.6000000000004</v>
      </c>
      <c r="CA2618">
        <v>39830.230000000003</v>
      </c>
      <c r="CB2618">
        <v>0</v>
      </c>
      <c r="CC2618">
        <v>34606.629999999997</v>
      </c>
      <c r="CD2618">
        <v>5223.6000000000004</v>
      </c>
      <c r="CU2618" t="s">
        <v>15018</v>
      </c>
    </row>
    <row r="2619" spans="1:99" x14ac:dyDescent="0.15">
      <c r="A2619">
        <v>68421820</v>
      </c>
      <c r="B2619" t="s">
        <v>1894</v>
      </c>
      <c r="C2619" t="s">
        <v>15696</v>
      </c>
      <c r="D2619" t="s">
        <v>1897</v>
      </c>
      <c r="E2619">
        <v>27</v>
      </c>
      <c r="F2619" t="s">
        <v>15031</v>
      </c>
      <c r="G2619">
        <v>20150401</v>
      </c>
      <c r="J2619" t="s">
        <v>20112</v>
      </c>
      <c r="K2619" t="s">
        <v>1896</v>
      </c>
      <c r="L2619">
        <v>9727</v>
      </c>
      <c r="M2619" t="s">
        <v>15015</v>
      </c>
      <c r="N2619" t="s">
        <v>15016</v>
      </c>
      <c r="Q2619" t="s">
        <v>15017</v>
      </c>
      <c r="R2619" t="s">
        <v>15023</v>
      </c>
      <c r="T2619" t="s">
        <v>15043</v>
      </c>
      <c r="U2619">
        <v>435</v>
      </c>
      <c r="V2619">
        <v>249</v>
      </c>
      <c r="W2619">
        <v>186</v>
      </c>
      <c r="X2619">
        <v>101</v>
      </c>
      <c r="Y2619">
        <v>2</v>
      </c>
      <c r="Z2619">
        <v>1.9800000000000002E-2</v>
      </c>
      <c r="AA2619">
        <v>2</v>
      </c>
      <c r="AB2619">
        <v>151</v>
      </c>
      <c r="AC2619">
        <v>2</v>
      </c>
      <c r="AD2619">
        <v>1.32E-2</v>
      </c>
      <c r="AE2619">
        <v>2</v>
      </c>
      <c r="AF2619">
        <v>1.9800000000000002E-2</v>
      </c>
      <c r="AG2619">
        <v>0</v>
      </c>
      <c r="AH2619">
        <v>0</v>
      </c>
      <c r="AI2619">
        <v>32</v>
      </c>
      <c r="AJ2619">
        <v>2</v>
      </c>
      <c r="AK2619">
        <v>6.25E-2</v>
      </c>
      <c r="AL2619">
        <v>1</v>
      </c>
      <c r="AM2619">
        <v>0.5</v>
      </c>
      <c r="AN2619">
        <v>1</v>
      </c>
      <c r="AO2619">
        <v>0.5</v>
      </c>
      <c r="AP2619">
        <v>0</v>
      </c>
      <c r="AQ2619">
        <v>0</v>
      </c>
      <c r="AR2619">
        <v>0</v>
      </c>
      <c r="AS2619">
        <v>0</v>
      </c>
      <c r="AT2619">
        <v>0</v>
      </c>
      <c r="AU2619">
        <v>0</v>
      </c>
      <c r="AV2619">
        <v>0.5</v>
      </c>
      <c r="AW2619">
        <v>1</v>
      </c>
      <c r="AX2619">
        <v>0</v>
      </c>
      <c r="AY2619">
        <v>0.5</v>
      </c>
      <c r="AZ2619">
        <v>0</v>
      </c>
      <c r="BA2619">
        <v>0.5</v>
      </c>
      <c r="BB2619">
        <v>1</v>
      </c>
      <c r="BD2619">
        <v>0</v>
      </c>
      <c r="BE2619">
        <v>1</v>
      </c>
      <c r="BF2619">
        <v>1</v>
      </c>
      <c r="BG2619">
        <v>0.5</v>
      </c>
      <c r="BH2619">
        <v>1</v>
      </c>
      <c r="BI2619">
        <v>0</v>
      </c>
      <c r="BJ2619">
        <v>0.5</v>
      </c>
      <c r="BK2619">
        <v>0.5</v>
      </c>
      <c r="BL2619">
        <v>0.5</v>
      </c>
      <c r="BM2619">
        <v>0.5</v>
      </c>
      <c r="BN2619">
        <v>0.5</v>
      </c>
      <c r="BO2619">
        <v>0.5</v>
      </c>
      <c r="BV2619">
        <v>1</v>
      </c>
      <c r="BW2619">
        <v>59938.87</v>
      </c>
      <c r="BX2619">
        <v>19031.18</v>
      </c>
      <c r="BY2619">
        <v>31453.11</v>
      </c>
      <c r="BZ2619">
        <v>9454.59</v>
      </c>
      <c r="CA2619">
        <v>70628.94</v>
      </c>
      <c r="CB2619">
        <v>27113.95</v>
      </c>
      <c r="CC2619">
        <v>32468.89</v>
      </c>
      <c r="CD2619">
        <v>11046.1</v>
      </c>
      <c r="CE2619">
        <v>0</v>
      </c>
      <c r="CF2619">
        <v>0.5</v>
      </c>
      <c r="CG2619">
        <v>0</v>
      </c>
      <c r="CH2619">
        <v>0</v>
      </c>
      <c r="CI2619">
        <v>0</v>
      </c>
      <c r="CJ2619">
        <v>0.5</v>
      </c>
      <c r="CK2619">
        <v>0</v>
      </c>
      <c r="CL2619">
        <v>0.5</v>
      </c>
      <c r="CM2619">
        <v>0</v>
      </c>
      <c r="CN2619">
        <v>0</v>
      </c>
      <c r="CO2619">
        <v>0</v>
      </c>
      <c r="CP2619">
        <v>1</v>
      </c>
      <c r="CQ2619">
        <v>0</v>
      </c>
      <c r="CR2619">
        <v>0</v>
      </c>
      <c r="CS2619">
        <v>0</v>
      </c>
      <c r="CT2619">
        <v>0</v>
      </c>
      <c r="CU2619" t="s">
        <v>15018</v>
      </c>
    </row>
    <row r="2620" spans="1:99" x14ac:dyDescent="0.15">
      <c r="A2620">
        <v>68423324</v>
      </c>
      <c r="B2620" t="s">
        <v>8123</v>
      </c>
      <c r="C2620" t="s">
        <v>15302</v>
      </c>
      <c r="D2620" t="s">
        <v>20113</v>
      </c>
      <c r="E2620">
        <v>27</v>
      </c>
      <c r="F2620" t="s">
        <v>15031</v>
      </c>
      <c r="G2620">
        <v>20170821</v>
      </c>
      <c r="J2620" t="s">
        <v>20114</v>
      </c>
      <c r="K2620" t="s">
        <v>20115</v>
      </c>
      <c r="L2620">
        <v>1426</v>
      </c>
      <c r="M2620" t="s">
        <v>15015</v>
      </c>
      <c r="N2620" t="s">
        <v>15016</v>
      </c>
      <c r="Q2620" t="s">
        <v>15017</v>
      </c>
      <c r="R2620" t="s">
        <v>15023</v>
      </c>
      <c r="T2620" t="s">
        <v>15043</v>
      </c>
      <c r="U2620">
        <v>56</v>
      </c>
      <c r="V2620">
        <v>56</v>
      </c>
      <c r="W2620">
        <v>0</v>
      </c>
      <c r="X2620">
        <v>4</v>
      </c>
      <c r="Y2620">
        <v>0</v>
      </c>
      <c r="Z2620">
        <v>0</v>
      </c>
      <c r="AA2620">
        <v>0</v>
      </c>
      <c r="AB2620">
        <v>15</v>
      </c>
      <c r="AC2620">
        <v>0</v>
      </c>
      <c r="AD2620">
        <v>0</v>
      </c>
      <c r="AE2620">
        <v>0</v>
      </c>
      <c r="AF2620">
        <v>0</v>
      </c>
      <c r="AG2620">
        <v>0</v>
      </c>
      <c r="AH2620">
        <v>0</v>
      </c>
      <c r="AI2620">
        <v>0</v>
      </c>
      <c r="AJ2620">
        <v>0</v>
      </c>
      <c r="AL2620">
        <v>0</v>
      </c>
      <c r="AN2620">
        <v>0</v>
      </c>
      <c r="AP2620">
        <v>0</v>
      </c>
      <c r="AR2620">
        <v>0</v>
      </c>
      <c r="AT2620">
        <v>0</v>
      </c>
      <c r="BW2620">
        <v>113123.95</v>
      </c>
      <c r="BX2620">
        <v>20764.11</v>
      </c>
      <c r="BY2620">
        <v>89021.49</v>
      </c>
      <c r="BZ2620">
        <v>3338.35</v>
      </c>
      <c r="CA2620">
        <v>113123.95</v>
      </c>
      <c r="CB2620">
        <v>20764.11</v>
      </c>
      <c r="CC2620">
        <v>89021.49</v>
      </c>
      <c r="CD2620">
        <v>3338.35</v>
      </c>
      <c r="CU2620" t="s">
        <v>15018</v>
      </c>
    </row>
    <row r="2621" spans="1:99" x14ac:dyDescent="0.15">
      <c r="A2621">
        <v>68430039</v>
      </c>
      <c r="B2621" t="s">
        <v>6561</v>
      </c>
      <c r="C2621" t="s">
        <v>15232</v>
      </c>
      <c r="D2621" t="s">
        <v>6565</v>
      </c>
      <c r="E2621">
        <v>24</v>
      </c>
      <c r="F2621" t="s">
        <v>15053</v>
      </c>
      <c r="G2621">
        <v>20151201</v>
      </c>
      <c r="J2621" t="s">
        <v>20116</v>
      </c>
      <c r="K2621" t="s">
        <v>6563</v>
      </c>
      <c r="L2621">
        <v>0</v>
      </c>
      <c r="M2621" t="s">
        <v>15015</v>
      </c>
      <c r="N2621" t="s">
        <v>15016</v>
      </c>
      <c r="Q2621" t="s">
        <v>15017</v>
      </c>
      <c r="R2621" t="s">
        <v>15023</v>
      </c>
      <c r="U2621">
        <v>12</v>
      </c>
      <c r="V2621">
        <v>7</v>
      </c>
      <c r="W2621">
        <v>5</v>
      </c>
      <c r="X2621">
        <v>4</v>
      </c>
      <c r="Y2621">
        <v>0</v>
      </c>
      <c r="Z2621">
        <v>0</v>
      </c>
      <c r="AA2621">
        <v>0</v>
      </c>
      <c r="AB2621">
        <v>4</v>
      </c>
      <c r="AC2621">
        <v>0</v>
      </c>
      <c r="AD2621">
        <v>0</v>
      </c>
      <c r="AE2621">
        <v>0</v>
      </c>
      <c r="AF2621">
        <v>0</v>
      </c>
      <c r="AG2621">
        <v>0</v>
      </c>
      <c r="AH2621">
        <v>0</v>
      </c>
      <c r="AI2621">
        <v>0</v>
      </c>
      <c r="AJ2621">
        <v>0</v>
      </c>
      <c r="AL2621">
        <v>0</v>
      </c>
      <c r="AN2621">
        <v>0</v>
      </c>
      <c r="AP2621">
        <v>0</v>
      </c>
      <c r="AR2621">
        <v>0</v>
      </c>
      <c r="AT2621">
        <v>0</v>
      </c>
      <c r="BW2621">
        <v>39664.230000000003</v>
      </c>
      <c r="BX2621">
        <v>0</v>
      </c>
      <c r="BY2621">
        <v>35352.800000000003</v>
      </c>
      <c r="BZ2621">
        <v>4311.4399999999996</v>
      </c>
      <c r="CA2621">
        <v>40143.25</v>
      </c>
      <c r="CB2621">
        <v>0</v>
      </c>
      <c r="CC2621">
        <v>32890.86</v>
      </c>
      <c r="CD2621">
        <v>7252.39</v>
      </c>
      <c r="CU2621" t="s">
        <v>15018</v>
      </c>
    </row>
    <row r="2622" spans="1:99" x14ac:dyDescent="0.15">
      <c r="A2622">
        <v>68430932</v>
      </c>
      <c r="B2622" t="s">
        <v>13445</v>
      </c>
      <c r="C2622" t="s">
        <v>19321</v>
      </c>
      <c r="D2622" t="s">
        <v>13449</v>
      </c>
      <c r="E2622">
        <v>21</v>
      </c>
      <c r="F2622" t="s">
        <v>16006</v>
      </c>
      <c r="G2622">
        <v>20170501</v>
      </c>
      <c r="J2622" t="s">
        <v>20117</v>
      </c>
      <c r="K2622" t="s">
        <v>13447</v>
      </c>
      <c r="L2622">
        <v>4289</v>
      </c>
      <c r="M2622" t="s">
        <v>15015</v>
      </c>
      <c r="N2622" t="s">
        <v>15016</v>
      </c>
      <c r="Q2622" t="s">
        <v>15017</v>
      </c>
      <c r="U2622">
        <v>34</v>
      </c>
      <c r="V2622">
        <v>23</v>
      </c>
      <c r="W2622">
        <v>11</v>
      </c>
      <c r="X2622">
        <v>11</v>
      </c>
      <c r="Y2622">
        <v>1</v>
      </c>
      <c r="Z2622">
        <v>9.0899999999999995E-2</v>
      </c>
      <c r="AA2622">
        <v>1</v>
      </c>
      <c r="AB2622">
        <v>13</v>
      </c>
      <c r="AC2622">
        <v>1</v>
      </c>
      <c r="AD2622">
        <v>7.6899999999999996E-2</v>
      </c>
      <c r="AE2622">
        <v>1</v>
      </c>
      <c r="AF2622">
        <v>9.0899999999999995E-2</v>
      </c>
      <c r="AG2622">
        <v>0</v>
      </c>
      <c r="AH2622">
        <v>0</v>
      </c>
      <c r="AI2622">
        <v>1</v>
      </c>
      <c r="AJ2622">
        <v>0</v>
      </c>
      <c r="AK2622">
        <v>0</v>
      </c>
      <c r="AL2622">
        <v>0</v>
      </c>
      <c r="AM2622">
        <v>0</v>
      </c>
      <c r="AN2622">
        <v>0</v>
      </c>
      <c r="AO2622">
        <v>0</v>
      </c>
      <c r="AP2622">
        <v>0</v>
      </c>
      <c r="AQ2622">
        <v>0</v>
      </c>
      <c r="AR2622">
        <v>0</v>
      </c>
      <c r="AT2622">
        <v>0</v>
      </c>
      <c r="AV2622">
        <v>0</v>
      </c>
      <c r="AW2622">
        <v>0</v>
      </c>
      <c r="AX2622">
        <v>0</v>
      </c>
      <c r="AY2622">
        <v>0</v>
      </c>
      <c r="AZ2622">
        <v>0</v>
      </c>
      <c r="BA2622">
        <v>0</v>
      </c>
      <c r="BB2622">
        <v>1</v>
      </c>
      <c r="BD2622">
        <v>0</v>
      </c>
      <c r="BE2622">
        <v>0</v>
      </c>
      <c r="BF2622">
        <v>1</v>
      </c>
      <c r="BG2622">
        <v>1</v>
      </c>
      <c r="BH2622">
        <v>1</v>
      </c>
      <c r="BI2622">
        <v>0</v>
      </c>
      <c r="BJ2622">
        <v>1</v>
      </c>
      <c r="BK2622">
        <v>0</v>
      </c>
      <c r="BL2622">
        <v>1</v>
      </c>
      <c r="BM2622">
        <v>0</v>
      </c>
      <c r="BN2622">
        <v>0</v>
      </c>
      <c r="BO2622">
        <v>1</v>
      </c>
      <c r="BV2622">
        <v>0</v>
      </c>
      <c r="BW2622">
        <v>82053.87</v>
      </c>
      <c r="BX2622">
        <v>40364.839999999997</v>
      </c>
      <c r="BY2622">
        <v>37569.03</v>
      </c>
      <c r="BZ2622">
        <v>4120</v>
      </c>
      <c r="CA2622">
        <v>91763.5</v>
      </c>
      <c r="CB2622">
        <v>62565.5</v>
      </c>
      <c r="CC2622">
        <v>24943.5</v>
      </c>
      <c r="CD2622">
        <v>4254.5</v>
      </c>
      <c r="CE2622">
        <v>1</v>
      </c>
      <c r="CF2622">
        <v>0</v>
      </c>
      <c r="CG2622">
        <v>1</v>
      </c>
      <c r="CH2622">
        <v>0</v>
      </c>
      <c r="CI2622">
        <v>0</v>
      </c>
      <c r="CJ2622">
        <v>0</v>
      </c>
      <c r="CK2622">
        <v>0</v>
      </c>
      <c r="CL2622">
        <v>0</v>
      </c>
      <c r="CM2622">
        <v>1</v>
      </c>
      <c r="CN2622">
        <v>0</v>
      </c>
      <c r="CO2622">
        <v>0</v>
      </c>
      <c r="CP2622">
        <v>0</v>
      </c>
      <c r="CQ2622">
        <v>1</v>
      </c>
      <c r="CR2622">
        <v>0</v>
      </c>
      <c r="CS2622">
        <v>0</v>
      </c>
      <c r="CT2622">
        <v>0</v>
      </c>
      <c r="CU2622" t="s">
        <v>15018</v>
      </c>
    </row>
    <row r="2623" spans="1:99" x14ac:dyDescent="0.15">
      <c r="A2623">
        <v>68432417</v>
      </c>
      <c r="B2623" t="s">
        <v>2773</v>
      </c>
      <c r="C2623" t="s">
        <v>19353</v>
      </c>
      <c r="D2623" t="s">
        <v>2778</v>
      </c>
      <c r="E2623">
        <v>31</v>
      </c>
      <c r="F2623" t="s">
        <v>15356</v>
      </c>
      <c r="G2623">
        <v>20190516</v>
      </c>
      <c r="J2623" t="s">
        <v>20118</v>
      </c>
      <c r="K2623" t="s">
        <v>20119</v>
      </c>
      <c r="L2623">
        <v>0</v>
      </c>
      <c r="M2623" t="s">
        <v>15015</v>
      </c>
      <c r="N2623" t="s">
        <v>15016</v>
      </c>
      <c r="Q2623" t="s">
        <v>15017</v>
      </c>
      <c r="R2623" t="s">
        <v>15023</v>
      </c>
      <c r="T2623" t="s">
        <v>15043</v>
      </c>
      <c r="U2623">
        <v>12</v>
      </c>
      <c r="V2623">
        <v>11</v>
      </c>
      <c r="W2623">
        <v>1</v>
      </c>
      <c r="X2623">
        <v>7</v>
      </c>
      <c r="Y2623">
        <v>6</v>
      </c>
      <c r="Z2623">
        <v>0.85709999999999997</v>
      </c>
      <c r="AA2623">
        <v>7</v>
      </c>
      <c r="AB2623">
        <v>8</v>
      </c>
      <c r="AC2623">
        <v>7</v>
      </c>
      <c r="AD2623">
        <v>0.875</v>
      </c>
      <c r="AE2623">
        <v>6</v>
      </c>
      <c r="AF2623">
        <v>0.85709999999999997</v>
      </c>
      <c r="AG2623">
        <v>0</v>
      </c>
      <c r="AH2623">
        <v>0</v>
      </c>
      <c r="AI2623">
        <v>0</v>
      </c>
      <c r="AJ2623">
        <v>0</v>
      </c>
      <c r="AL2623">
        <v>0</v>
      </c>
      <c r="AM2623">
        <v>0</v>
      </c>
      <c r="AN2623">
        <v>0</v>
      </c>
      <c r="AO2623">
        <v>0</v>
      </c>
      <c r="AP2623">
        <v>0</v>
      </c>
      <c r="AQ2623">
        <v>0</v>
      </c>
      <c r="AR2623">
        <v>0</v>
      </c>
      <c r="AT2623">
        <v>0</v>
      </c>
      <c r="AV2623">
        <v>0</v>
      </c>
      <c r="AW2623">
        <v>0</v>
      </c>
      <c r="AX2623">
        <v>0.1429</v>
      </c>
      <c r="AY2623">
        <v>0</v>
      </c>
      <c r="AZ2623">
        <v>0</v>
      </c>
      <c r="BA2623">
        <v>0</v>
      </c>
      <c r="BB2623">
        <v>0.1429</v>
      </c>
      <c r="BD2623">
        <v>0.28570000000000001</v>
      </c>
      <c r="BE2623">
        <v>0.1429</v>
      </c>
      <c r="BF2623">
        <v>0.28570000000000001</v>
      </c>
      <c r="BG2623">
        <v>0.42859999999999998</v>
      </c>
      <c r="BH2623">
        <v>0.57140000000000002</v>
      </c>
      <c r="BI2623">
        <v>0.42859999999999998</v>
      </c>
      <c r="BJ2623">
        <v>0.1429</v>
      </c>
      <c r="BK2623">
        <v>0.85709999999999997</v>
      </c>
      <c r="BL2623">
        <v>0.28570000000000001</v>
      </c>
      <c r="BM2623">
        <v>0.42859999999999998</v>
      </c>
      <c r="BN2623">
        <v>0.57140000000000002</v>
      </c>
      <c r="BO2623">
        <v>0.57140000000000002</v>
      </c>
      <c r="BV2623">
        <v>0.71430000000000005</v>
      </c>
      <c r="BW2623">
        <v>45854.33</v>
      </c>
      <c r="BX2623">
        <v>0</v>
      </c>
      <c r="BY2623">
        <v>39268.21</v>
      </c>
      <c r="BZ2623">
        <v>6586.12</v>
      </c>
      <c r="CA2623">
        <v>45390.82</v>
      </c>
      <c r="CB2623">
        <v>0</v>
      </c>
      <c r="CC2623">
        <v>38781.629999999997</v>
      </c>
      <c r="CD2623">
        <v>6609.18</v>
      </c>
      <c r="CE2623">
        <v>0.1429</v>
      </c>
      <c r="CF2623">
        <v>0.28570000000000001</v>
      </c>
      <c r="CG2623">
        <v>0.1429</v>
      </c>
      <c r="CH2623">
        <v>0</v>
      </c>
      <c r="CI2623">
        <v>0.1429</v>
      </c>
      <c r="CJ2623">
        <v>0.28570000000000001</v>
      </c>
      <c r="CK2623">
        <v>0</v>
      </c>
      <c r="CL2623">
        <v>0.1429</v>
      </c>
      <c r="CM2623">
        <v>0.1429</v>
      </c>
      <c r="CN2623">
        <v>0</v>
      </c>
      <c r="CO2623">
        <v>0.28570000000000001</v>
      </c>
      <c r="CP2623">
        <v>0.57140000000000002</v>
      </c>
      <c r="CQ2623">
        <v>0.28570000000000001</v>
      </c>
      <c r="CR2623">
        <v>0</v>
      </c>
      <c r="CS2623">
        <v>0.1429</v>
      </c>
      <c r="CT2623">
        <v>0</v>
      </c>
      <c r="CU2623" t="s">
        <v>15018</v>
      </c>
    </row>
    <row r="2624" spans="1:99" x14ac:dyDescent="0.15">
      <c r="A2624">
        <v>68434446</v>
      </c>
      <c r="B2624" t="s">
        <v>13593</v>
      </c>
      <c r="C2624" t="s">
        <v>15232</v>
      </c>
      <c r="D2624" t="s">
        <v>13596</v>
      </c>
      <c r="E2624">
        <v>27</v>
      </c>
      <c r="F2624" t="s">
        <v>15031</v>
      </c>
      <c r="G2624">
        <v>20211101</v>
      </c>
      <c r="J2624" t="s">
        <v>20120</v>
      </c>
      <c r="K2624">
        <v>5068684999</v>
      </c>
      <c r="L2624">
        <v>0</v>
      </c>
      <c r="M2624" t="s">
        <v>15015</v>
      </c>
      <c r="N2624" t="s">
        <v>15016</v>
      </c>
      <c r="Q2624" t="s">
        <v>15017</v>
      </c>
      <c r="U2624">
        <v>73</v>
      </c>
      <c r="V2624">
        <v>69</v>
      </c>
      <c r="W2624">
        <v>4</v>
      </c>
      <c r="X2624">
        <v>1</v>
      </c>
      <c r="Y2624">
        <v>1</v>
      </c>
      <c r="Z2624">
        <v>1</v>
      </c>
      <c r="AA2624">
        <v>1</v>
      </c>
      <c r="AB2624">
        <v>1</v>
      </c>
      <c r="AC2624">
        <v>1</v>
      </c>
      <c r="AD2624">
        <v>1</v>
      </c>
      <c r="AE2624">
        <v>1</v>
      </c>
      <c r="AF2624">
        <v>1</v>
      </c>
      <c r="AG2624">
        <v>0</v>
      </c>
      <c r="AH2624">
        <v>0</v>
      </c>
      <c r="AI2624">
        <v>0</v>
      </c>
      <c r="AJ2624">
        <v>0</v>
      </c>
      <c r="AL2624">
        <v>1</v>
      </c>
      <c r="AM2624">
        <v>1</v>
      </c>
      <c r="AN2624">
        <v>0</v>
      </c>
      <c r="AO2624">
        <v>0</v>
      </c>
      <c r="AP2624">
        <v>1</v>
      </c>
      <c r="AQ2624">
        <v>1</v>
      </c>
      <c r="AR2624">
        <v>0</v>
      </c>
      <c r="AS2624">
        <v>0</v>
      </c>
      <c r="AT2624">
        <v>0</v>
      </c>
      <c r="AU2624">
        <v>0</v>
      </c>
      <c r="AV2624">
        <v>1</v>
      </c>
      <c r="AW2624">
        <v>0</v>
      </c>
      <c r="AX2624">
        <v>0</v>
      </c>
      <c r="AY2624">
        <v>0</v>
      </c>
      <c r="AZ2624">
        <v>0</v>
      </c>
      <c r="BA2624">
        <v>0</v>
      </c>
      <c r="BB2624">
        <v>1</v>
      </c>
      <c r="BD2624">
        <v>1</v>
      </c>
      <c r="BE2624">
        <v>0</v>
      </c>
      <c r="BF2624">
        <v>1</v>
      </c>
      <c r="BG2624">
        <v>0</v>
      </c>
      <c r="BH2624">
        <v>1</v>
      </c>
      <c r="BI2624">
        <v>0</v>
      </c>
      <c r="BJ2624">
        <v>1</v>
      </c>
      <c r="BK2624">
        <v>0</v>
      </c>
      <c r="BL2624">
        <v>0</v>
      </c>
      <c r="BM2624">
        <v>0</v>
      </c>
      <c r="BN2624">
        <v>1</v>
      </c>
      <c r="BO2624">
        <v>1</v>
      </c>
      <c r="BV2624">
        <v>0</v>
      </c>
      <c r="BW2624">
        <v>33290.5</v>
      </c>
      <c r="BX2624">
        <v>13588.81</v>
      </c>
      <c r="BY2624">
        <v>14298.45</v>
      </c>
      <c r="BZ2624">
        <v>5403.24</v>
      </c>
      <c r="CA2624">
        <v>33343.82</v>
      </c>
      <c r="CB2624">
        <v>14322.21</v>
      </c>
      <c r="CC2624">
        <v>13602.79</v>
      </c>
      <c r="CD2624">
        <v>5418.82</v>
      </c>
      <c r="CE2624">
        <v>0</v>
      </c>
      <c r="CF2624">
        <v>0</v>
      </c>
      <c r="CG2624">
        <v>0</v>
      </c>
      <c r="CH2624">
        <v>0</v>
      </c>
      <c r="CI2624">
        <v>1</v>
      </c>
      <c r="CJ2624">
        <v>0</v>
      </c>
      <c r="CK2624">
        <v>0</v>
      </c>
      <c r="CL2624">
        <v>0</v>
      </c>
      <c r="CM2624">
        <v>0</v>
      </c>
      <c r="CN2624">
        <v>0</v>
      </c>
      <c r="CO2624">
        <v>0</v>
      </c>
      <c r="CP2624">
        <v>1</v>
      </c>
      <c r="CQ2624">
        <v>0</v>
      </c>
      <c r="CR2624">
        <v>0</v>
      </c>
      <c r="CS2624">
        <v>0</v>
      </c>
      <c r="CT2624">
        <v>0</v>
      </c>
      <c r="CU2624" t="s">
        <v>15018</v>
      </c>
    </row>
    <row r="2625" spans="1:99" x14ac:dyDescent="0.15">
      <c r="A2625">
        <v>69320724</v>
      </c>
      <c r="B2625" t="s">
        <v>12606</v>
      </c>
      <c r="C2625" t="s">
        <v>19321</v>
      </c>
      <c r="D2625" t="s">
        <v>12609</v>
      </c>
      <c r="E2625">
        <v>30</v>
      </c>
      <c r="F2625" t="s">
        <v>15103</v>
      </c>
      <c r="G2625">
        <v>20230220</v>
      </c>
      <c r="J2625" t="s">
        <v>12607</v>
      </c>
      <c r="K2625">
        <v>0</v>
      </c>
      <c r="L2625">
        <v>0</v>
      </c>
      <c r="M2625" t="s">
        <v>15015</v>
      </c>
      <c r="N2625" t="s">
        <v>15016</v>
      </c>
      <c r="Q2625" t="s">
        <v>15017</v>
      </c>
      <c r="R2625" t="s">
        <v>15023</v>
      </c>
      <c r="U2625">
        <v>10</v>
      </c>
      <c r="V2625">
        <v>8</v>
      </c>
      <c r="W2625">
        <v>2</v>
      </c>
      <c r="X2625">
        <v>0</v>
      </c>
      <c r="Y2625">
        <v>0</v>
      </c>
      <c r="AA2625">
        <v>1</v>
      </c>
      <c r="AB2625">
        <v>1</v>
      </c>
      <c r="AC2625">
        <v>1</v>
      </c>
      <c r="AD2625">
        <v>1</v>
      </c>
      <c r="AE2625">
        <v>0</v>
      </c>
      <c r="AG2625">
        <v>0</v>
      </c>
      <c r="AI2625">
        <v>0</v>
      </c>
      <c r="AJ2625">
        <v>0</v>
      </c>
      <c r="AL2625">
        <v>0</v>
      </c>
      <c r="AN2625">
        <v>0</v>
      </c>
      <c r="AP2625">
        <v>0</v>
      </c>
      <c r="AR2625">
        <v>0</v>
      </c>
      <c r="AT2625">
        <v>0</v>
      </c>
      <c r="AV2625">
        <v>1</v>
      </c>
      <c r="AW2625">
        <v>1</v>
      </c>
      <c r="AX2625">
        <v>1</v>
      </c>
      <c r="AY2625">
        <v>1</v>
      </c>
      <c r="AZ2625">
        <v>0</v>
      </c>
      <c r="BA2625">
        <v>1</v>
      </c>
      <c r="BB2625">
        <v>1</v>
      </c>
      <c r="BD2625">
        <v>1</v>
      </c>
      <c r="BE2625">
        <v>0</v>
      </c>
      <c r="BF2625">
        <v>0</v>
      </c>
      <c r="BG2625">
        <v>1</v>
      </c>
      <c r="BH2625">
        <v>1</v>
      </c>
      <c r="BI2625">
        <v>0</v>
      </c>
      <c r="BJ2625">
        <v>1</v>
      </c>
      <c r="BK2625">
        <v>0</v>
      </c>
      <c r="BL2625">
        <v>1</v>
      </c>
      <c r="BM2625">
        <v>0</v>
      </c>
      <c r="BN2625">
        <v>1</v>
      </c>
      <c r="BO2625">
        <v>1</v>
      </c>
      <c r="BV2625">
        <v>1</v>
      </c>
      <c r="BW2625">
        <v>33704.21</v>
      </c>
      <c r="BX2625">
        <v>0</v>
      </c>
      <c r="BY2625">
        <v>20250.53</v>
      </c>
      <c r="BZ2625">
        <v>13453.68</v>
      </c>
      <c r="CA2625">
        <v>33625.33</v>
      </c>
      <c r="CB2625">
        <v>0</v>
      </c>
      <c r="CC2625">
        <v>16584</v>
      </c>
      <c r="CD2625">
        <v>17041.330000000002</v>
      </c>
      <c r="CE2625">
        <v>0</v>
      </c>
      <c r="CF2625">
        <v>0</v>
      </c>
      <c r="CG2625">
        <v>0</v>
      </c>
      <c r="CH2625">
        <v>1</v>
      </c>
      <c r="CI2625">
        <v>0</v>
      </c>
      <c r="CJ2625">
        <v>0</v>
      </c>
      <c r="CK2625">
        <v>0</v>
      </c>
      <c r="CL2625">
        <v>0</v>
      </c>
      <c r="CM2625">
        <v>0</v>
      </c>
      <c r="CN2625">
        <v>0</v>
      </c>
      <c r="CO2625">
        <v>0</v>
      </c>
      <c r="CP2625">
        <v>0</v>
      </c>
      <c r="CQ2625">
        <v>1</v>
      </c>
      <c r="CR2625">
        <v>0</v>
      </c>
      <c r="CS2625">
        <v>0</v>
      </c>
      <c r="CT2625">
        <v>0</v>
      </c>
      <c r="CU2625" t="s">
        <v>15018</v>
      </c>
    </row>
    <row r="2626" spans="1:99" x14ac:dyDescent="0.15">
      <c r="A2626">
        <v>69321417</v>
      </c>
      <c r="B2626" t="s">
        <v>13250</v>
      </c>
      <c r="C2626" t="s">
        <v>15232</v>
      </c>
      <c r="D2626" t="s">
        <v>20121</v>
      </c>
      <c r="E2626">
        <v>28</v>
      </c>
      <c r="F2626" t="s">
        <v>15073</v>
      </c>
      <c r="G2626">
        <v>20230901</v>
      </c>
      <c r="J2626" t="s">
        <v>20122</v>
      </c>
      <c r="K2626">
        <v>8078110706</v>
      </c>
      <c r="L2626">
        <v>0</v>
      </c>
      <c r="M2626" t="s">
        <v>15015</v>
      </c>
      <c r="N2626" t="s">
        <v>15016</v>
      </c>
      <c r="Q2626" t="s">
        <v>15017</v>
      </c>
      <c r="R2626" t="s">
        <v>15023</v>
      </c>
      <c r="U2626">
        <v>5</v>
      </c>
      <c r="V2626">
        <v>3</v>
      </c>
      <c r="W2626">
        <v>2</v>
      </c>
      <c r="X2626">
        <v>2</v>
      </c>
      <c r="Y2626">
        <v>0</v>
      </c>
      <c r="Z2626">
        <v>0</v>
      </c>
      <c r="AA2626">
        <v>0</v>
      </c>
      <c r="AB2626">
        <v>2</v>
      </c>
      <c r="AC2626">
        <v>0</v>
      </c>
      <c r="AD2626">
        <v>0</v>
      </c>
      <c r="AE2626">
        <v>0</v>
      </c>
      <c r="AF2626">
        <v>0</v>
      </c>
      <c r="AG2626">
        <v>0</v>
      </c>
      <c r="AH2626">
        <v>0</v>
      </c>
      <c r="AI2626">
        <v>0</v>
      </c>
      <c r="AJ2626">
        <v>0</v>
      </c>
      <c r="AL2626">
        <v>0</v>
      </c>
      <c r="AN2626">
        <v>0</v>
      </c>
      <c r="AP2626">
        <v>0</v>
      </c>
      <c r="AR2626">
        <v>0</v>
      </c>
      <c r="AT2626">
        <v>0</v>
      </c>
      <c r="BW2626">
        <v>39350</v>
      </c>
      <c r="BX2626">
        <v>0</v>
      </c>
      <c r="BY2626">
        <v>23748</v>
      </c>
      <c r="BZ2626">
        <v>15602</v>
      </c>
      <c r="CA2626">
        <v>21990</v>
      </c>
      <c r="CB2626">
        <v>0</v>
      </c>
      <c r="CC2626">
        <v>4623.33</v>
      </c>
      <c r="CD2626">
        <v>17366.669999999998</v>
      </c>
      <c r="CU2626" t="s">
        <v>15018</v>
      </c>
    </row>
    <row r="2627" spans="1:99" x14ac:dyDescent="0.15">
      <c r="A2627">
        <v>69321935</v>
      </c>
      <c r="B2627" t="s">
        <v>7958</v>
      </c>
      <c r="C2627" t="s">
        <v>15275</v>
      </c>
      <c r="D2627" t="s">
        <v>4164</v>
      </c>
      <c r="E2627">
        <v>19</v>
      </c>
      <c r="F2627" t="s">
        <v>15087</v>
      </c>
      <c r="G2627">
        <v>20240701</v>
      </c>
      <c r="J2627" t="s">
        <v>12898</v>
      </c>
      <c r="K2627">
        <v>9024942101</v>
      </c>
      <c r="L2627">
        <v>0</v>
      </c>
      <c r="M2627" t="s">
        <v>15015</v>
      </c>
      <c r="N2627" t="s">
        <v>15016</v>
      </c>
      <c r="Q2627" t="s">
        <v>15017</v>
      </c>
      <c r="U2627">
        <v>1</v>
      </c>
      <c r="V2627">
        <v>1</v>
      </c>
      <c r="W2627">
        <v>0</v>
      </c>
      <c r="X2627">
        <v>1</v>
      </c>
      <c r="Y2627">
        <v>0</v>
      </c>
      <c r="Z2627">
        <v>0</v>
      </c>
      <c r="AA2627">
        <v>0</v>
      </c>
      <c r="AB2627">
        <v>1</v>
      </c>
      <c r="AC2627">
        <v>0</v>
      </c>
      <c r="AD2627">
        <v>0</v>
      </c>
      <c r="AE2627">
        <v>0</v>
      </c>
      <c r="AF2627">
        <v>0</v>
      </c>
      <c r="AG2627">
        <v>0</v>
      </c>
      <c r="AH2627">
        <v>0</v>
      </c>
      <c r="AI2627">
        <v>0</v>
      </c>
      <c r="AJ2627">
        <v>0</v>
      </c>
      <c r="AL2627">
        <v>0</v>
      </c>
      <c r="AN2627">
        <v>0</v>
      </c>
      <c r="AP2627">
        <v>0</v>
      </c>
      <c r="AR2627">
        <v>0</v>
      </c>
      <c r="AT2627">
        <v>0</v>
      </c>
      <c r="BW2627">
        <v>97330</v>
      </c>
      <c r="BX2627">
        <v>0</v>
      </c>
      <c r="BY2627">
        <v>75010</v>
      </c>
      <c r="BZ2627">
        <v>22320</v>
      </c>
      <c r="CA2627">
        <v>97330</v>
      </c>
      <c r="CB2627">
        <v>0</v>
      </c>
      <c r="CC2627">
        <v>75010</v>
      </c>
      <c r="CD2627">
        <v>22320</v>
      </c>
      <c r="CU2627" t="s">
        <v>15018</v>
      </c>
    </row>
    <row r="2628" spans="1:99" x14ac:dyDescent="0.15">
      <c r="A2628">
        <v>69322304</v>
      </c>
      <c r="B2628" t="s">
        <v>14105</v>
      </c>
      <c r="C2628" t="s">
        <v>15868</v>
      </c>
      <c r="D2628" t="s">
        <v>14108</v>
      </c>
      <c r="E2628">
        <v>27</v>
      </c>
      <c r="F2628" t="s">
        <v>15031</v>
      </c>
      <c r="G2628">
        <v>20241101</v>
      </c>
      <c r="J2628" t="s">
        <v>5267</v>
      </c>
      <c r="K2628" t="s">
        <v>5268</v>
      </c>
      <c r="L2628">
        <v>0</v>
      </c>
      <c r="M2628" t="s">
        <v>15015</v>
      </c>
      <c r="N2628" t="s">
        <v>15016</v>
      </c>
      <c r="Q2628" t="s">
        <v>15017</v>
      </c>
      <c r="U2628">
        <v>2</v>
      </c>
      <c r="V2628">
        <v>2</v>
      </c>
      <c r="W2628">
        <v>0</v>
      </c>
      <c r="X2628">
        <v>0</v>
      </c>
      <c r="Y2628">
        <v>0</v>
      </c>
      <c r="AA2628">
        <v>0</v>
      </c>
      <c r="AB2628">
        <v>0</v>
      </c>
      <c r="AC2628">
        <v>0</v>
      </c>
      <c r="AE2628">
        <v>0</v>
      </c>
      <c r="AG2628">
        <v>0</v>
      </c>
      <c r="AI2628">
        <v>0</v>
      </c>
      <c r="AJ2628">
        <v>0</v>
      </c>
      <c r="AL2628">
        <v>0</v>
      </c>
      <c r="AN2628">
        <v>0</v>
      </c>
      <c r="AP2628">
        <v>0</v>
      </c>
      <c r="AR2628">
        <v>0</v>
      </c>
      <c r="AT2628">
        <v>0</v>
      </c>
      <c r="BW2628">
        <v>37465</v>
      </c>
      <c r="BX2628">
        <v>0</v>
      </c>
      <c r="BY2628">
        <v>30880</v>
      </c>
      <c r="BZ2628">
        <v>6585</v>
      </c>
      <c r="CA2628">
        <v>37465</v>
      </c>
      <c r="CB2628">
        <v>0</v>
      </c>
      <c r="CC2628">
        <v>30880</v>
      </c>
      <c r="CD2628">
        <v>6585</v>
      </c>
      <c r="CU2628" t="s">
        <v>15018</v>
      </c>
    </row>
    <row r="2629" spans="1:99" x14ac:dyDescent="0.15">
      <c r="A2629">
        <v>69322309</v>
      </c>
      <c r="B2629" t="s">
        <v>13769</v>
      </c>
      <c r="C2629" t="s">
        <v>15868</v>
      </c>
      <c r="D2629" t="s">
        <v>20123</v>
      </c>
      <c r="E2629">
        <v>36</v>
      </c>
      <c r="F2629" t="s">
        <v>15118</v>
      </c>
      <c r="G2629">
        <v>20250301</v>
      </c>
      <c r="J2629" t="s">
        <v>20124</v>
      </c>
      <c r="K2629">
        <v>8051554588</v>
      </c>
      <c r="L2629">
        <v>0</v>
      </c>
      <c r="M2629" t="s">
        <v>15015</v>
      </c>
      <c r="N2629" t="s">
        <v>15016</v>
      </c>
      <c r="Q2629" t="s">
        <v>15017</v>
      </c>
      <c r="U2629">
        <v>3</v>
      </c>
      <c r="V2629">
        <v>3</v>
      </c>
      <c r="W2629">
        <v>0</v>
      </c>
      <c r="X2629">
        <v>0</v>
      </c>
      <c r="Y2629">
        <v>0</v>
      </c>
      <c r="AA2629">
        <v>0</v>
      </c>
      <c r="AB2629">
        <v>0</v>
      </c>
      <c r="AC2629">
        <v>0</v>
      </c>
      <c r="AE2629">
        <v>0</v>
      </c>
      <c r="AG2629">
        <v>0</v>
      </c>
      <c r="AI2629">
        <v>0</v>
      </c>
      <c r="AJ2629">
        <v>0</v>
      </c>
      <c r="AL2629">
        <v>0</v>
      </c>
      <c r="AN2629">
        <v>0</v>
      </c>
      <c r="AP2629">
        <v>0</v>
      </c>
      <c r="AR2629">
        <v>0</v>
      </c>
      <c r="AT2629">
        <v>0</v>
      </c>
      <c r="BW2629">
        <v>38596.57</v>
      </c>
      <c r="BX2629">
        <v>0</v>
      </c>
      <c r="BY2629">
        <v>28257.51</v>
      </c>
      <c r="BZ2629">
        <v>10339.06</v>
      </c>
      <c r="CA2629">
        <v>38596.57</v>
      </c>
      <c r="CB2629">
        <v>0</v>
      </c>
      <c r="CC2629">
        <v>28257.51</v>
      </c>
      <c r="CD2629">
        <v>10339.06</v>
      </c>
      <c r="CU2629" t="s">
        <v>15018</v>
      </c>
    </row>
    <row r="2630" spans="1:99" x14ac:dyDescent="0.15">
      <c r="A2630">
        <v>69322845</v>
      </c>
      <c r="B2630" t="s">
        <v>14541</v>
      </c>
      <c r="C2630" t="s">
        <v>15946</v>
      </c>
      <c r="D2630" t="s">
        <v>20125</v>
      </c>
      <c r="E2630">
        <v>34</v>
      </c>
      <c r="F2630" t="s">
        <v>15212</v>
      </c>
      <c r="G2630">
        <v>20250601</v>
      </c>
      <c r="J2630" t="s">
        <v>20126</v>
      </c>
      <c r="K2630" t="s">
        <v>14543</v>
      </c>
      <c r="L2630">
        <v>0</v>
      </c>
      <c r="M2630" t="s">
        <v>15015</v>
      </c>
      <c r="N2630" t="s">
        <v>15016</v>
      </c>
      <c r="Q2630" t="s">
        <v>15017</v>
      </c>
      <c r="U2630">
        <v>3</v>
      </c>
      <c r="V2630">
        <v>3</v>
      </c>
      <c r="W2630">
        <v>0</v>
      </c>
      <c r="X2630">
        <v>3</v>
      </c>
      <c r="Y2630">
        <v>0</v>
      </c>
      <c r="Z2630">
        <v>0</v>
      </c>
      <c r="AA2630">
        <v>0</v>
      </c>
      <c r="AB2630">
        <v>3</v>
      </c>
      <c r="AC2630">
        <v>0</v>
      </c>
      <c r="AD2630">
        <v>0</v>
      </c>
      <c r="AE2630">
        <v>0</v>
      </c>
      <c r="AF2630">
        <v>0</v>
      </c>
      <c r="AG2630">
        <v>0</v>
      </c>
      <c r="AH2630">
        <v>0</v>
      </c>
      <c r="AI2630">
        <v>0</v>
      </c>
      <c r="AJ2630">
        <v>0</v>
      </c>
      <c r="AL2630">
        <v>0</v>
      </c>
      <c r="AN2630">
        <v>0</v>
      </c>
      <c r="AP2630">
        <v>0</v>
      </c>
      <c r="AR2630">
        <v>0</v>
      </c>
      <c r="AT2630">
        <v>0</v>
      </c>
      <c r="BW2630">
        <v>1962.22</v>
      </c>
      <c r="BX2630">
        <v>0</v>
      </c>
      <c r="BY2630">
        <v>1962.22</v>
      </c>
      <c r="BZ2630">
        <v>0</v>
      </c>
      <c r="CA2630">
        <v>2943.33</v>
      </c>
      <c r="CB2630">
        <v>0</v>
      </c>
      <c r="CC2630">
        <v>2943.33</v>
      </c>
      <c r="CD2630">
        <v>0</v>
      </c>
      <c r="CU2630" t="s">
        <v>15018</v>
      </c>
    </row>
    <row r="2631" spans="1:99" x14ac:dyDescent="0.15">
      <c r="A2631">
        <v>69360016</v>
      </c>
      <c r="B2631" t="s">
        <v>13778</v>
      </c>
      <c r="C2631" t="s">
        <v>19525</v>
      </c>
      <c r="D2631" t="s">
        <v>20127</v>
      </c>
      <c r="E2631">
        <v>16</v>
      </c>
      <c r="F2631" t="s">
        <v>15079</v>
      </c>
      <c r="G2631">
        <v>20170601</v>
      </c>
      <c r="J2631" t="s">
        <v>13779</v>
      </c>
      <c r="K2631" t="s">
        <v>13780</v>
      </c>
      <c r="L2631">
        <v>0</v>
      </c>
      <c r="M2631" t="s">
        <v>15015</v>
      </c>
      <c r="N2631" t="s">
        <v>15016</v>
      </c>
      <c r="Q2631" t="s">
        <v>15017</v>
      </c>
      <c r="U2631">
        <v>22</v>
      </c>
      <c r="V2631">
        <v>11</v>
      </c>
      <c r="W2631">
        <v>11</v>
      </c>
      <c r="X2631">
        <v>4</v>
      </c>
      <c r="Y2631">
        <v>0</v>
      </c>
      <c r="Z2631">
        <v>0</v>
      </c>
      <c r="AA2631">
        <v>0</v>
      </c>
      <c r="AB2631">
        <v>6</v>
      </c>
      <c r="AC2631">
        <v>0</v>
      </c>
      <c r="AD2631">
        <v>0</v>
      </c>
      <c r="AE2631">
        <v>0</v>
      </c>
      <c r="AF2631">
        <v>0</v>
      </c>
      <c r="AG2631">
        <v>0</v>
      </c>
      <c r="AH2631">
        <v>0</v>
      </c>
      <c r="AI2631">
        <v>2</v>
      </c>
      <c r="AJ2631">
        <v>0</v>
      </c>
      <c r="AK2631">
        <v>0</v>
      </c>
      <c r="AL2631">
        <v>0</v>
      </c>
      <c r="AN2631">
        <v>0</v>
      </c>
      <c r="AP2631">
        <v>0</v>
      </c>
      <c r="AR2631">
        <v>0</v>
      </c>
      <c r="AT2631">
        <v>0</v>
      </c>
      <c r="BW2631">
        <v>37447.550000000003</v>
      </c>
      <c r="BX2631">
        <v>0</v>
      </c>
      <c r="BY2631">
        <v>34141.550000000003</v>
      </c>
      <c r="BZ2631">
        <v>3306</v>
      </c>
      <c r="CA2631">
        <v>20932.59</v>
      </c>
      <c r="CB2631">
        <v>0</v>
      </c>
      <c r="CC2631">
        <v>18231.759999999998</v>
      </c>
      <c r="CD2631">
        <v>2700.83</v>
      </c>
      <c r="CU2631" t="s">
        <v>15018</v>
      </c>
    </row>
    <row r="2632" spans="1:99" x14ac:dyDescent="0.15">
      <c r="A2632">
        <v>69360343</v>
      </c>
      <c r="B2632" t="s">
        <v>11398</v>
      </c>
      <c r="C2632" t="s">
        <v>15199</v>
      </c>
      <c r="D2632" t="s">
        <v>11402</v>
      </c>
      <c r="E2632">
        <v>30</v>
      </c>
      <c r="F2632" t="s">
        <v>15103</v>
      </c>
      <c r="G2632">
        <v>20171222</v>
      </c>
      <c r="J2632" t="s">
        <v>20128</v>
      </c>
      <c r="K2632" t="s">
        <v>11400</v>
      </c>
      <c r="L2632">
        <v>0</v>
      </c>
      <c r="M2632" t="s">
        <v>15015</v>
      </c>
      <c r="N2632" t="s">
        <v>15016</v>
      </c>
      <c r="Q2632" t="s">
        <v>15017</v>
      </c>
      <c r="U2632">
        <v>20</v>
      </c>
      <c r="V2632">
        <v>14</v>
      </c>
      <c r="W2632">
        <v>6</v>
      </c>
      <c r="X2632">
        <v>5</v>
      </c>
      <c r="Y2632">
        <v>0</v>
      </c>
      <c r="Z2632">
        <v>0</v>
      </c>
      <c r="AA2632">
        <v>0</v>
      </c>
      <c r="AB2632">
        <v>8</v>
      </c>
      <c r="AC2632">
        <v>0</v>
      </c>
      <c r="AD2632">
        <v>0</v>
      </c>
      <c r="AE2632">
        <v>0</v>
      </c>
      <c r="AF2632">
        <v>0</v>
      </c>
      <c r="AG2632">
        <v>0</v>
      </c>
      <c r="AH2632">
        <v>0</v>
      </c>
      <c r="AI2632">
        <v>2</v>
      </c>
      <c r="AJ2632">
        <v>0</v>
      </c>
      <c r="AK2632">
        <v>0</v>
      </c>
      <c r="AL2632">
        <v>0</v>
      </c>
      <c r="AN2632">
        <v>0</v>
      </c>
      <c r="AP2632">
        <v>0</v>
      </c>
      <c r="AR2632">
        <v>0</v>
      </c>
      <c r="AT2632">
        <v>0</v>
      </c>
      <c r="BW2632">
        <v>26712.05</v>
      </c>
      <c r="BX2632">
        <v>0</v>
      </c>
      <c r="BY2632">
        <v>18309.63</v>
      </c>
      <c r="BZ2632">
        <v>8402.42</v>
      </c>
      <c r="CA2632">
        <v>30164.14</v>
      </c>
      <c r="CB2632">
        <v>0</v>
      </c>
      <c r="CC2632">
        <v>19757.05</v>
      </c>
      <c r="CD2632">
        <v>10407.09</v>
      </c>
      <c r="CU2632" t="s">
        <v>15018</v>
      </c>
    </row>
    <row r="2633" spans="1:99" x14ac:dyDescent="0.15">
      <c r="A2633">
        <v>69362102</v>
      </c>
      <c r="B2633" t="s">
        <v>7524</v>
      </c>
      <c r="C2633" t="s">
        <v>15232</v>
      </c>
      <c r="D2633" t="s">
        <v>7527</v>
      </c>
      <c r="E2633">
        <v>16</v>
      </c>
      <c r="F2633" t="s">
        <v>15079</v>
      </c>
      <c r="G2633">
        <v>20200401</v>
      </c>
      <c r="J2633" t="s">
        <v>20129</v>
      </c>
      <c r="K2633" t="s">
        <v>20130</v>
      </c>
      <c r="L2633">
        <v>0</v>
      </c>
      <c r="M2633" t="s">
        <v>15015</v>
      </c>
      <c r="N2633" t="s">
        <v>15016</v>
      </c>
      <c r="Q2633" t="s">
        <v>15017</v>
      </c>
      <c r="T2633" t="s">
        <v>15043</v>
      </c>
      <c r="U2633">
        <v>15</v>
      </c>
      <c r="V2633">
        <v>15</v>
      </c>
      <c r="W2633">
        <v>0</v>
      </c>
      <c r="X2633">
        <v>1</v>
      </c>
      <c r="Y2633">
        <v>0</v>
      </c>
      <c r="Z2633">
        <v>0</v>
      </c>
      <c r="AA2633">
        <v>0</v>
      </c>
      <c r="AB2633">
        <v>3</v>
      </c>
      <c r="AC2633">
        <v>0</v>
      </c>
      <c r="AD2633">
        <v>0</v>
      </c>
      <c r="AE2633">
        <v>0</v>
      </c>
      <c r="AF2633">
        <v>0</v>
      </c>
      <c r="AG2633">
        <v>0</v>
      </c>
      <c r="AH2633">
        <v>0</v>
      </c>
      <c r="AI2633">
        <v>0</v>
      </c>
      <c r="AJ2633">
        <v>0</v>
      </c>
      <c r="AL2633">
        <v>0</v>
      </c>
      <c r="AN2633">
        <v>0</v>
      </c>
      <c r="AP2633">
        <v>0</v>
      </c>
      <c r="AR2633">
        <v>0</v>
      </c>
      <c r="AT2633">
        <v>0</v>
      </c>
      <c r="BW2633">
        <v>28603.39</v>
      </c>
      <c r="BX2633">
        <v>0</v>
      </c>
      <c r="BY2633">
        <v>14824.28</v>
      </c>
      <c r="BZ2633">
        <v>13779.11</v>
      </c>
      <c r="CA2633">
        <v>28603.39</v>
      </c>
      <c r="CB2633">
        <v>0</v>
      </c>
      <c r="CC2633">
        <v>14824.28</v>
      </c>
      <c r="CD2633">
        <v>13779.11</v>
      </c>
      <c r="CU2633" t="s">
        <v>15018</v>
      </c>
    </row>
    <row r="2634" spans="1:99" x14ac:dyDescent="0.15">
      <c r="A2634">
        <v>69362244</v>
      </c>
      <c r="B2634" t="s">
        <v>5654</v>
      </c>
      <c r="C2634" t="s">
        <v>19538</v>
      </c>
      <c r="D2634" t="s">
        <v>5658</v>
      </c>
      <c r="E2634">
        <v>24</v>
      </c>
      <c r="F2634" t="s">
        <v>15053</v>
      </c>
      <c r="G2634">
        <v>20200501</v>
      </c>
      <c r="J2634" t="s">
        <v>20131</v>
      </c>
      <c r="K2634" t="s">
        <v>5655</v>
      </c>
      <c r="L2634">
        <v>0</v>
      </c>
      <c r="M2634" t="s">
        <v>15015</v>
      </c>
      <c r="N2634" t="s">
        <v>15016</v>
      </c>
      <c r="Q2634" t="s">
        <v>15017</v>
      </c>
      <c r="R2634" t="s">
        <v>15023</v>
      </c>
      <c r="T2634" t="s">
        <v>15043</v>
      </c>
      <c r="U2634">
        <v>92</v>
      </c>
      <c r="V2634">
        <v>67</v>
      </c>
      <c r="W2634">
        <v>25</v>
      </c>
      <c r="X2634">
        <v>9</v>
      </c>
      <c r="Y2634">
        <v>9</v>
      </c>
      <c r="Z2634">
        <v>1</v>
      </c>
      <c r="AA2634">
        <v>17</v>
      </c>
      <c r="AB2634">
        <v>19</v>
      </c>
      <c r="AC2634">
        <v>17</v>
      </c>
      <c r="AD2634">
        <v>0.89470000000000005</v>
      </c>
      <c r="AE2634">
        <v>9</v>
      </c>
      <c r="AF2634">
        <v>1</v>
      </c>
      <c r="AG2634">
        <v>0</v>
      </c>
      <c r="AH2634">
        <v>0</v>
      </c>
      <c r="AI2634">
        <v>2</v>
      </c>
      <c r="AJ2634">
        <v>0</v>
      </c>
      <c r="AK2634">
        <v>0</v>
      </c>
      <c r="AL2634">
        <v>1</v>
      </c>
      <c r="AM2634">
        <v>0.1111</v>
      </c>
      <c r="AN2634">
        <v>1</v>
      </c>
      <c r="AO2634">
        <v>0.1111</v>
      </c>
      <c r="AP2634">
        <v>0</v>
      </c>
      <c r="AQ2634">
        <v>0</v>
      </c>
      <c r="AR2634">
        <v>1</v>
      </c>
      <c r="AS2634">
        <v>1</v>
      </c>
      <c r="AT2634">
        <v>0</v>
      </c>
      <c r="AU2634">
        <v>0</v>
      </c>
      <c r="AV2634">
        <v>0.35289999999999999</v>
      </c>
      <c r="AW2634">
        <v>0.29409999999999997</v>
      </c>
      <c r="AX2634">
        <v>5.8799999999999998E-2</v>
      </c>
      <c r="AY2634">
        <v>0.29409999999999997</v>
      </c>
      <c r="AZ2634">
        <v>5.8799999999999998E-2</v>
      </c>
      <c r="BA2634">
        <v>0.23530000000000001</v>
      </c>
      <c r="BB2634">
        <v>0.23530000000000001</v>
      </c>
      <c r="BD2634">
        <v>0.47060000000000002</v>
      </c>
      <c r="BE2634">
        <v>0.17649999999999999</v>
      </c>
      <c r="BF2634">
        <v>0.4118</v>
      </c>
      <c r="BG2634">
        <v>0.58819999999999995</v>
      </c>
      <c r="BH2634">
        <v>0.82350000000000001</v>
      </c>
      <c r="BI2634">
        <v>0.17649999999999999</v>
      </c>
      <c r="BJ2634">
        <v>0.35289999999999999</v>
      </c>
      <c r="BK2634">
        <v>0.64710000000000001</v>
      </c>
      <c r="BL2634">
        <v>0.4118</v>
      </c>
      <c r="BM2634">
        <v>0.17649999999999999</v>
      </c>
      <c r="BN2634">
        <v>0.52939999999999998</v>
      </c>
      <c r="BO2634">
        <v>0.47060000000000002</v>
      </c>
      <c r="BV2634">
        <v>0.82350000000000001</v>
      </c>
      <c r="BW2634">
        <v>49984.2</v>
      </c>
      <c r="BX2634">
        <v>23001.66</v>
      </c>
      <c r="BY2634">
        <v>23017.68</v>
      </c>
      <c r="BZ2634">
        <v>3964.86</v>
      </c>
      <c r="CA2634">
        <v>36898.51</v>
      </c>
      <c r="CB2634">
        <v>14779.55</v>
      </c>
      <c r="CC2634">
        <v>19372.39</v>
      </c>
      <c r="CD2634">
        <v>2746.57</v>
      </c>
      <c r="CE2634">
        <v>0.23530000000000001</v>
      </c>
      <c r="CF2634">
        <v>0.23530000000000001</v>
      </c>
      <c r="CG2634">
        <v>0.23530000000000001</v>
      </c>
      <c r="CH2634">
        <v>0.1176</v>
      </c>
      <c r="CI2634">
        <v>5.8799999999999998E-2</v>
      </c>
      <c r="CJ2634">
        <v>0.17649999999999999</v>
      </c>
      <c r="CK2634">
        <v>0.23530000000000001</v>
      </c>
      <c r="CL2634">
        <v>0.1176</v>
      </c>
      <c r="CM2634">
        <v>0.1176</v>
      </c>
      <c r="CN2634">
        <v>5.8799999999999998E-2</v>
      </c>
      <c r="CO2634">
        <v>0.1176</v>
      </c>
      <c r="CP2634">
        <v>0.47060000000000002</v>
      </c>
      <c r="CQ2634">
        <v>0.35289999999999999</v>
      </c>
      <c r="CR2634">
        <v>0.17649999999999999</v>
      </c>
      <c r="CS2634">
        <v>0</v>
      </c>
      <c r="CT2634">
        <v>0</v>
      </c>
      <c r="CU2634" t="s">
        <v>15018</v>
      </c>
    </row>
    <row r="2635" spans="1:99" x14ac:dyDescent="0.15">
      <c r="A2635">
        <v>69362806</v>
      </c>
      <c r="B2635" t="s">
        <v>14698</v>
      </c>
      <c r="C2635" t="s">
        <v>15034</v>
      </c>
      <c r="D2635" t="s">
        <v>14702</v>
      </c>
      <c r="E2635">
        <v>28</v>
      </c>
      <c r="F2635" t="s">
        <v>15073</v>
      </c>
      <c r="G2635">
        <v>20201001</v>
      </c>
      <c r="J2635" t="s">
        <v>20132</v>
      </c>
      <c r="K2635" t="s">
        <v>20133</v>
      </c>
      <c r="L2635">
        <v>0</v>
      </c>
      <c r="M2635" t="s">
        <v>15015</v>
      </c>
      <c r="N2635" t="s">
        <v>15016</v>
      </c>
      <c r="Q2635" t="s">
        <v>15017</v>
      </c>
      <c r="U2635">
        <v>108</v>
      </c>
      <c r="V2635">
        <v>91</v>
      </c>
      <c r="W2635">
        <v>17</v>
      </c>
      <c r="X2635">
        <v>1</v>
      </c>
      <c r="Y2635">
        <v>1</v>
      </c>
      <c r="Z2635">
        <v>1</v>
      </c>
      <c r="AA2635">
        <v>5</v>
      </c>
      <c r="AB2635">
        <v>9</v>
      </c>
      <c r="AC2635">
        <v>5</v>
      </c>
      <c r="AD2635">
        <v>0.55559999999999998</v>
      </c>
      <c r="AE2635">
        <v>1</v>
      </c>
      <c r="AF2635">
        <v>1</v>
      </c>
      <c r="AG2635">
        <v>0</v>
      </c>
      <c r="AH2635">
        <v>0</v>
      </c>
      <c r="AI2635">
        <v>1</v>
      </c>
      <c r="AJ2635">
        <v>0</v>
      </c>
      <c r="AK2635">
        <v>0</v>
      </c>
      <c r="AL2635">
        <v>0</v>
      </c>
      <c r="AM2635">
        <v>0</v>
      </c>
      <c r="AN2635">
        <v>0</v>
      </c>
      <c r="AO2635">
        <v>0</v>
      </c>
      <c r="AP2635">
        <v>0</v>
      </c>
      <c r="AQ2635">
        <v>0</v>
      </c>
      <c r="AR2635">
        <v>0</v>
      </c>
      <c r="AT2635">
        <v>0</v>
      </c>
      <c r="AV2635">
        <v>0.4</v>
      </c>
      <c r="AW2635">
        <v>0.2</v>
      </c>
      <c r="AX2635">
        <v>0.2</v>
      </c>
      <c r="AY2635">
        <v>0</v>
      </c>
      <c r="AZ2635">
        <v>0</v>
      </c>
      <c r="BA2635">
        <v>0.2</v>
      </c>
      <c r="BB2635">
        <v>0.2</v>
      </c>
      <c r="BD2635">
        <v>0.4</v>
      </c>
      <c r="BE2635">
        <v>0.4</v>
      </c>
      <c r="BF2635">
        <v>0.4</v>
      </c>
      <c r="BG2635">
        <v>0.6</v>
      </c>
      <c r="BH2635">
        <v>0.8</v>
      </c>
      <c r="BI2635">
        <v>0.2</v>
      </c>
      <c r="BJ2635">
        <v>0.2</v>
      </c>
      <c r="BK2635">
        <v>0.4</v>
      </c>
      <c r="BL2635">
        <v>0.4</v>
      </c>
      <c r="BM2635">
        <v>0.2</v>
      </c>
      <c r="BN2635">
        <v>0.6</v>
      </c>
      <c r="BO2635">
        <v>0.2</v>
      </c>
      <c r="BV2635">
        <v>0.6</v>
      </c>
      <c r="BW2635">
        <v>46359.24</v>
      </c>
      <c r="BX2635">
        <v>18916.11</v>
      </c>
      <c r="BY2635">
        <v>21405.71</v>
      </c>
      <c r="BZ2635">
        <v>6037.42</v>
      </c>
      <c r="CA2635">
        <v>46742.76</v>
      </c>
      <c r="CB2635">
        <v>22400.44</v>
      </c>
      <c r="CC2635">
        <v>18160.66</v>
      </c>
      <c r="CD2635">
        <v>6181.66</v>
      </c>
      <c r="CE2635">
        <v>0.2</v>
      </c>
      <c r="CF2635">
        <v>0.2</v>
      </c>
      <c r="CG2635">
        <v>0.2</v>
      </c>
      <c r="CH2635">
        <v>0</v>
      </c>
      <c r="CI2635">
        <v>0</v>
      </c>
      <c r="CJ2635">
        <v>0</v>
      </c>
      <c r="CK2635">
        <v>0.4</v>
      </c>
      <c r="CL2635">
        <v>0</v>
      </c>
      <c r="CM2635">
        <v>0.4</v>
      </c>
      <c r="CN2635">
        <v>0.2</v>
      </c>
      <c r="CO2635">
        <v>0</v>
      </c>
      <c r="CP2635">
        <v>0.6</v>
      </c>
      <c r="CQ2635">
        <v>0.2</v>
      </c>
      <c r="CR2635">
        <v>0.2</v>
      </c>
      <c r="CS2635">
        <v>0</v>
      </c>
      <c r="CT2635">
        <v>0</v>
      </c>
      <c r="CU2635" t="s">
        <v>15018</v>
      </c>
    </row>
    <row r="2636" spans="1:99" x14ac:dyDescent="0.15">
      <c r="A2636">
        <v>69362919</v>
      </c>
      <c r="B2636" t="s">
        <v>8228</v>
      </c>
      <c r="C2636" t="s">
        <v>20134</v>
      </c>
      <c r="D2636" t="s">
        <v>20135</v>
      </c>
      <c r="E2636">
        <v>32</v>
      </c>
      <c r="F2636" t="s">
        <v>15020</v>
      </c>
      <c r="G2636">
        <v>20201016</v>
      </c>
      <c r="J2636" t="s">
        <v>20136</v>
      </c>
      <c r="K2636" t="s">
        <v>20137</v>
      </c>
      <c r="L2636">
        <v>0</v>
      </c>
      <c r="M2636" t="s">
        <v>15015</v>
      </c>
      <c r="N2636" t="s">
        <v>15016</v>
      </c>
      <c r="Q2636" t="s">
        <v>15017</v>
      </c>
      <c r="U2636">
        <v>4</v>
      </c>
      <c r="V2636">
        <v>4</v>
      </c>
      <c r="W2636">
        <v>0</v>
      </c>
      <c r="X2636">
        <v>1</v>
      </c>
      <c r="Y2636">
        <v>1</v>
      </c>
      <c r="Z2636">
        <v>1</v>
      </c>
      <c r="AA2636">
        <v>2</v>
      </c>
      <c r="AB2636">
        <v>2</v>
      </c>
      <c r="AC2636">
        <v>2</v>
      </c>
      <c r="AD2636">
        <v>1</v>
      </c>
      <c r="AE2636">
        <v>1</v>
      </c>
      <c r="AF2636">
        <v>1</v>
      </c>
      <c r="AG2636">
        <v>0</v>
      </c>
      <c r="AH2636">
        <v>0</v>
      </c>
      <c r="AI2636">
        <v>0</v>
      </c>
      <c r="AJ2636">
        <v>0</v>
      </c>
      <c r="AL2636">
        <v>0</v>
      </c>
      <c r="AM2636">
        <v>0</v>
      </c>
      <c r="AN2636">
        <v>0</v>
      </c>
      <c r="AO2636">
        <v>0</v>
      </c>
      <c r="AP2636">
        <v>0</v>
      </c>
      <c r="AQ2636">
        <v>0</v>
      </c>
      <c r="AR2636">
        <v>0</v>
      </c>
      <c r="AT2636">
        <v>0</v>
      </c>
      <c r="AV2636">
        <v>0.5</v>
      </c>
      <c r="AW2636">
        <v>0</v>
      </c>
      <c r="AX2636">
        <v>0</v>
      </c>
      <c r="AY2636">
        <v>0.5</v>
      </c>
      <c r="AZ2636">
        <v>0.5</v>
      </c>
      <c r="BA2636">
        <v>0</v>
      </c>
      <c r="BB2636">
        <v>0</v>
      </c>
      <c r="BD2636">
        <v>0</v>
      </c>
      <c r="BE2636">
        <v>0</v>
      </c>
      <c r="BF2636">
        <v>0</v>
      </c>
      <c r="BG2636">
        <v>0</v>
      </c>
      <c r="BH2636">
        <v>1</v>
      </c>
      <c r="BI2636">
        <v>0</v>
      </c>
      <c r="BJ2636">
        <v>0.5</v>
      </c>
      <c r="BK2636">
        <v>0</v>
      </c>
      <c r="BL2636">
        <v>0.5</v>
      </c>
      <c r="BM2636">
        <v>0.5</v>
      </c>
      <c r="BN2636">
        <v>0.5</v>
      </c>
      <c r="BO2636">
        <v>1</v>
      </c>
      <c r="BV2636">
        <v>1</v>
      </c>
      <c r="BW2636">
        <v>13020</v>
      </c>
      <c r="BX2636">
        <v>0</v>
      </c>
      <c r="BY2636">
        <v>13020</v>
      </c>
      <c r="BZ2636">
        <v>0</v>
      </c>
      <c r="CA2636">
        <v>13020</v>
      </c>
      <c r="CB2636">
        <v>0</v>
      </c>
      <c r="CC2636">
        <v>13020</v>
      </c>
      <c r="CD2636">
        <v>0</v>
      </c>
      <c r="CE2636">
        <v>0</v>
      </c>
      <c r="CF2636">
        <v>0</v>
      </c>
      <c r="CG2636">
        <v>0</v>
      </c>
      <c r="CH2636">
        <v>0</v>
      </c>
      <c r="CI2636">
        <v>0</v>
      </c>
      <c r="CJ2636">
        <v>0</v>
      </c>
      <c r="CK2636">
        <v>0</v>
      </c>
      <c r="CL2636">
        <v>1</v>
      </c>
      <c r="CM2636">
        <v>0</v>
      </c>
      <c r="CN2636">
        <v>0</v>
      </c>
      <c r="CO2636">
        <v>0</v>
      </c>
      <c r="CP2636">
        <v>1</v>
      </c>
      <c r="CQ2636">
        <v>0</v>
      </c>
      <c r="CR2636">
        <v>0</v>
      </c>
      <c r="CS2636">
        <v>0</v>
      </c>
      <c r="CT2636">
        <v>0</v>
      </c>
      <c r="CU2636" t="s">
        <v>15018</v>
      </c>
    </row>
    <row r="2637" spans="1:99" x14ac:dyDescent="0.15">
      <c r="A2637">
        <v>69423832</v>
      </c>
      <c r="B2637" t="s">
        <v>12693</v>
      </c>
      <c r="C2637" t="s">
        <v>20138</v>
      </c>
      <c r="D2637" t="s">
        <v>12697</v>
      </c>
      <c r="E2637">
        <v>32</v>
      </c>
      <c r="F2637" t="s">
        <v>15020</v>
      </c>
      <c r="G2637">
        <v>20240901</v>
      </c>
      <c r="J2637" t="s">
        <v>20139</v>
      </c>
      <c r="K2637" t="s">
        <v>20140</v>
      </c>
      <c r="L2637">
        <v>0</v>
      </c>
      <c r="M2637" t="s">
        <v>15015</v>
      </c>
      <c r="N2637" t="s">
        <v>15016</v>
      </c>
      <c r="Q2637" t="s">
        <v>15017</v>
      </c>
      <c r="U2637">
        <v>1196</v>
      </c>
      <c r="V2637">
        <v>730</v>
      </c>
      <c r="W2637">
        <v>466</v>
      </c>
      <c r="X2637">
        <v>295</v>
      </c>
      <c r="Y2637">
        <v>0</v>
      </c>
      <c r="Z2637">
        <v>0</v>
      </c>
      <c r="AA2637">
        <v>0</v>
      </c>
      <c r="AB2637">
        <v>406</v>
      </c>
      <c r="AC2637">
        <v>0</v>
      </c>
      <c r="AD2637">
        <v>0</v>
      </c>
      <c r="AE2637">
        <v>0</v>
      </c>
      <c r="AF2637">
        <v>0</v>
      </c>
      <c r="AG2637">
        <v>0</v>
      </c>
      <c r="AH2637">
        <v>0</v>
      </c>
      <c r="AI2637">
        <v>82</v>
      </c>
      <c r="AJ2637">
        <v>3</v>
      </c>
      <c r="AK2637">
        <v>3.6600000000000001E-2</v>
      </c>
      <c r="AL2637">
        <v>0</v>
      </c>
      <c r="AN2637">
        <v>0</v>
      </c>
      <c r="AP2637">
        <v>0</v>
      </c>
      <c r="AR2637">
        <v>0</v>
      </c>
      <c r="AT2637">
        <v>0</v>
      </c>
      <c r="BW2637">
        <v>47435.39</v>
      </c>
      <c r="BX2637">
        <v>11304.56</v>
      </c>
      <c r="BY2637">
        <v>28731.63</v>
      </c>
      <c r="BZ2637">
        <v>7399.19</v>
      </c>
      <c r="CA2637">
        <v>39978.82</v>
      </c>
      <c r="CB2637">
        <v>8914.92</v>
      </c>
      <c r="CC2637">
        <v>23777.54</v>
      </c>
      <c r="CD2637">
        <v>7286.36</v>
      </c>
      <c r="CU2637" t="s">
        <v>15018</v>
      </c>
    </row>
    <row r="2638" spans="1:99" x14ac:dyDescent="0.15">
      <c r="A2638">
        <v>69424021</v>
      </c>
      <c r="B2638" t="s">
        <v>13368</v>
      </c>
      <c r="C2638" t="s">
        <v>20134</v>
      </c>
      <c r="D2638" t="s">
        <v>13372</v>
      </c>
      <c r="E2638">
        <v>31</v>
      </c>
      <c r="F2638" t="s">
        <v>15356</v>
      </c>
      <c r="G2638">
        <v>20241009</v>
      </c>
      <c r="J2638" t="s">
        <v>20141</v>
      </c>
      <c r="K2638" t="s">
        <v>13370</v>
      </c>
      <c r="L2638">
        <v>0</v>
      </c>
      <c r="M2638" t="s">
        <v>15015</v>
      </c>
      <c r="N2638" t="s">
        <v>15016</v>
      </c>
      <c r="Q2638" t="s">
        <v>15017</v>
      </c>
      <c r="R2638" t="s">
        <v>15023</v>
      </c>
      <c r="U2638">
        <v>3</v>
      </c>
      <c r="V2638">
        <v>3</v>
      </c>
      <c r="W2638">
        <v>0</v>
      </c>
      <c r="X2638">
        <v>0</v>
      </c>
      <c r="Y2638">
        <v>0</v>
      </c>
      <c r="AA2638">
        <v>0</v>
      </c>
      <c r="AB2638">
        <v>0</v>
      </c>
      <c r="AC2638">
        <v>0</v>
      </c>
      <c r="AE2638">
        <v>0</v>
      </c>
      <c r="AG2638">
        <v>0</v>
      </c>
      <c r="AI2638">
        <v>0</v>
      </c>
      <c r="AJ2638">
        <v>0</v>
      </c>
      <c r="AL2638">
        <v>0</v>
      </c>
      <c r="AN2638">
        <v>0</v>
      </c>
      <c r="AP2638">
        <v>0</v>
      </c>
      <c r="AR2638">
        <v>0</v>
      </c>
      <c r="AT2638">
        <v>0</v>
      </c>
      <c r="BW2638">
        <v>4923.33</v>
      </c>
      <c r="BX2638">
        <v>0</v>
      </c>
      <c r="BY2638">
        <v>4923.33</v>
      </c>
      <c r="BZ2638">
        <v>0</v>
      </c>
      <c r="CA2638">
        <v>4923.33</v>
      </c>
      <c r="CB2638">
        <v>0</v>
      </c>
      <c r="CC2638">
        <v>4923.33</v>
      </c>
      <c r="CD2638">
        <v>0</v>
      </c>
      <c r="CU2638" t="s">
        <v>15018</v>
      </c>
    </row>
    <row r="2639" spans="1:99" x14ac:dyDescent="0.15">
      <c r="A2639">
        <v>69430128</v>
      </c>
      <c r="B2639" t="s">
        <v>11279</v>
      </c>
      <c r="C2639" t="s">
        <v>15083</v>
      </c>
      <c r="D2639" t="s">
        <v>11283</v>
      </c>
      <c r="E2639">
        <v>15</v>
      </c>
      <c r="F2639" t="s">
        <v>15064</v>
      </c>
      <c r="G2639">
        <v>20220404</v>
      </c>
      <c r="J2639" t="s">
        <v>20142</v>
      </c>
      <c r="K2639" t="s">
        <v>11281</v>
      </c>
      <c r="L2639">
        <v>0</v>
      </c>
      <c r="M2639" t="s">
        <v>15015</v>
      </c>
      <c r="N2639" t="s">
        <v>15016</v>
      </c>
      <c r="Q2639" t="s">
        <v>15017</v>
      </c>
      <c r="U2639">
        <v>25</v>
      </c>
      <c r="V2639">
        <v>18</v>
      </c>
      <c r="W2639">
        <v>7</v>
      </c>
      <c r="X2639">
        <v>5</v>
      </c>
      <c r="Y2639">
        <v>0</v>
      </c>
      <c r="Z2639">
        <v>0</v>
      </c>
      <c r="AA2639">
        <v>0</v>
      </c>
      <c r="AB2639">
        <v>5</v>
      </c>
      <c r="AC2639">
        <v>0</v>
      </c>
      <c r="AD2639">
        <v>0</v>
      </c>
      <c r="AE2639">
        <v>0</v>
      </c>
      <c r="AF2639">
        <v>0</v>
      </c>
      <c r="AG2639">
        <v>0</v>
      </c>
      <c r="AH2639">
        <v>0</v>
      </c>
      <c r="AI2639">
        <v>3</v>
      </c>
      <c r="AJ2639">
        <v>0</v>
      </c>
      <c r="AK2639">
        <v>0</v>
      </c>
      <c r="AL2639">
        <v>0</v>
      </c>
      <c r="AN2639">
        <v>0</v>
      </c>
      <c r="AP2639">
        <v>0</v>
      </c>
      <c r="AR2639">
        <v>0</v>
      </c>
      <c r="AT2639">
        <v>0</v>
      </c>
      <c r="BW2639">
        <v>195283</v>
      </c>
      <c r="BX2639">
        <v>163967.09</v>
      </c>
      <c r="BY2639">
        <v>22931.09</v>
      </c>
      <c r="BZ2639">
        <v>8384.82</v>
      </c>
      <c r="CA2639">
        <v>264116.84000000003</v>
      </c>
      <c r="CB2639">
        <v>222908.95</v>
      </c>
      <c r="CC2639">
        <v>29808.95</v>
      </c>
      <c r="CD2639">
        <v>11398.95</v>
      </c>
      <c r="CU2639" t="s">
        <v>15018</v>
      </c>
    </row>
    <row r="2640" spans="1:99" x14ac:dyDescent="0.15">
      <c r="A2640">
        <v>69430702</v>
      </c>
      <c r="B2640" t="s">
        <v>20143</v>
      </c>
      <c r="C2640" t="s">
        <v>17812</v>
      </c>
      <c r="D2640" t="s">
        <v>20144</v>
      </c>
      <c r="E2640">
        <v>27</v>
      </c>
      <c r="F2640" t="s">
        <v>15031</v>
      </c>
      <c r="G2640">
        <v>20221201</v>
      </c>
      <c r="J2640" t="s">
        <v>20145</v>
      </c>
      <c r="K2640" t="s">
        <v>20146</v>
      </c>
      <c r="L2640">
        <v>0</v>
      </c>
      <c r="M2640" t="s">
        <v>15015</v>
      </c>
      <c r="N2640" t="s">
        <v>15016</v>
      </c>
      <c r="Q2640" t="s">
        <v>15017</v>
      </c>
      <c r="U2640">
        <v>18</v>
      </c>
      <c r="V2640">
        <v>7</v>
      </c>
      <c r="W2640">
        <v>11</v>
      </c>
      <c r="X2640">
        <v>2</v>
      </c>
      <c r="Y2640">
        <v>0</v>
      </c>
      <c r="Z2640">
        <v>0</v>
      </c>
      <c r="AA2640">
        <v>0</v>
      </c>
      <c r="AB2640">
        <v>5</v>
      </c>
      <c r="AC2640">
        <v>0</v>
      </c>
      <c r="AD2640">
        <v>0</v>
      </c>
      <c r="AE2640">
        <v>0</v>
      </c>
      <c r="AF2640">
        <v>0</v>
      </c>
      <c r="AG2640">
        <v>0</v>
      </c>
      <c r="AH2640">
        <v>0</v>
      </c>
      <c r="AI2640">
        <v>1</v>
      </c>
      <c r="AJ2640">
        <v>0</v>
      </c>
      <c r="AK2640">
        <v>0</v>
      </c>
      <c r="AL2640">
        <v>0</v>
      </c>
      <c r="AN2640">
        <v>0</v>
      </c>
      <c r="AP2640">
        <v>0</v>
      </c>
      <c r="AR2640">
        <v>0</v>
      </c>
      <c r="AT2640">
        <v>0</v>
      </c>
      <c r="BW2640">
        <v>26213.56</v>
      </c>
      <c r="BX2640">
        <v>0</v>
      </c>
      <c r="BY2640">
        <v>20821.84</v>
      </c>
      <c r="BZ2640">
        <v>5391.72</v>
      </c>
      <c r="CA2640">
        <v>32055.47</v>
      </c>
      <c r="CB2640">
        <v>0</v>
      </c>
      <c r="CC2640">
        <v>26191.9</v>
      </c>
      <c r="CD2640">
        <v>5863.57</v>
      </c>
      <c r="CU2640" t="s">
        <v>15018</v>
      </c>
    </row>
    <row r="2641" spans="1:99" x14ac:dyDescent="0.15">
      <c r="A2641">
        <v>69430901</v>
      </c>
      <c r="B2641" t="s">
        <v>12655</v>
      </c>
      <c r="C2641" t="s">
        <v>16030</v>
      </c>
      <c r="D2641" t="s">
        <v>12659</v>
      </c>
      <c r="E2641">
        <v>36</v>
      </c>
      <c r="F2641" t="s">
        <v>15118</v>
      </c>
      <c r="G2641">
        <v>20230207</v>
      </c>
      <c r="J2641" t="s">
        <v>20147</v>
      </c>
      <c r="K2641" t="s">
        <v>20148</v>
      </c>
      <c r="L2641">
        <v>0</v>
      </c>
      <c r="M2641" t="s">
        <v>15015</v>
      </c>
      <c r="N2641" t="s">
        <v>15016</v>
      </c>
      <c r="Q2641" t="s">
        <v>15017</v>
      </c>
      <c r="U2641">
        <v>33</v>
      </c>
      <c r="V2641">
        <v>23</v>
      </c>
      <c r="W2641">
        <v>10</v>
      </c>
      <c r="X2641">
        <v>2</v>
      </c>
      <c r="Y2641">
        <v>1</v>
      </c>
      <c r="Z2641">
        <v>0.5</v>
      </c>
      <c r="AA2641">
        <v>1</v>
      </c>
      <c r="AB2641">
        <v>5</v>
      </c>
      <c r="AC2641">
        <v>1</v>
      </c>
      <c r="AD2641">
        <v>0.2</v>
      </c>
      <c r="AE2641">
        <v>1</v>
      </c>
      <c r="AF2641">
        <v>0.5</v>
      </c>
      <c r="AG2641">
        <v>0</v>
      </c>
      <c r="AH2641">
        <v>0</v>
      </c>
      <c r="AI2641">
        <v>1</v>
      </c>
      <c r="AJ2641">
        <v>0</v>
      </c>
      <c r="AK2641">
        <v>0</v>
      </c>
      <c r="AL2641">
        <v>0</v>
      </c>
      <c r="AM2641">
        <v>0</v>
      </c>
      <c r="AN2641">
        <v>0</v>
      </c>
      <c r="AO2641">
        <v>0</v>
      </c>
      <c r="AP2641">
        <v>0</v>
      </c>
      <c r="AQ2641">
        <v>0</v>
      </c>
      <c r="AR2641">
        <v>0</v>
      </c>
      <c r="AT2641">
        <v>0</v>
      </c>
      <c r="AV2641">
        <v>0</v>
      </c>
      <c r="AW2641">
        <v>0</v>
      </c>
      <c r="AX2641">
        <v>0</v>
      </c>
      <c r="AY2641">
        <v>0</v>
      </c>
      <c r="AZ2641">
        <v>0</v>
      </c>
      <c r="BA2641">
        <v>0</v>
      </c>
      <c r="BB2641">
        <v>0</v>
      </c>
      <c r="BD2641">
        <v>0</v>
      </c>
      <c r="BE2641">
        <v>1</v>
      </c>
      <c r="BF2641">
        <v>0</v>
      </c>
      <c r="BG2641">
        <v>1</v>
      </c>
      <c r="BH2641">
        <v>1</v>
      </c>
      <c r="BI2641">
        <v>0</v>
      </c>
      <c r="BJ2641">
        <v>1</v>
      </c>
      <c r="BK2641">
        <v>0</v>
      </c>
      <c r="BL2641">
        <v>0</v>
      </c>
      <c r="BM2641">
        <v>0</v>
      </c>
      <c r="BN2641">
        <v>1</v>
      </c>
      <c r="BO2641">
        <v>0</v>
      </c>
      <c r="BV2641">
        <v>0</v>
      </c>
      <c r="BW2641">
        <v>66404.479999999996</v>
      </c>
      <c r="BX2641">
        <v>25453.97</v>
      </c>
      <c r="BY2641">
        <v>35208.46</v>
      </c>
      <c r="BZ2641">
        <v>5742.05</v>
      </c>
      <c r="CA2641">
        <v>30129.26</v>
      </c>
      <c r="CB2641">
        <v>0</v>
      </c>
      <c r="CC2641">
        <v>24863.7</v>
      </c>
      <c r="CD2641">
        <v>5265.56</v>
      </c>
      <c r="CE2641">
        <v>0</v>
      </c>
      <c r="CF2641">
        <v>0</v>
      </c>
      <c r="CG2641">
        <v>0</v>
      </c>
      <c r="CH2641">
        <v>0</v>
      </c>
      <c r="CI2641">
        <v>0</v>
      </c>
      <c r="CJ2641">
        <v>0</v>
      </c>
      <c r="CK2641">
        <v>1</v>
      </c>
      <c r="CL2641">
        <v>0</v>
      </c>
      <c r="CM2641">
        <v>0</v>
      </c>
      <c r="CN2641">
        <v>0</v>
      </c>
      <c r="CO2641">
        <v>0</v>
      </c>
      <c r="CP2641">
        <v>1</v>
      </c>
      <c r="CQ2641">
        <v>0</v>
      </c>
      <c r="CR2641">
        <v>0</v>
      </c>
      <c r="CS2641">
        <v>0</v>
      </c>
      <c r="CT2641">
        <v>0</v>
      </c>
      <c r="CU2641" t="s">
        <v>15018</v>
      </c>
    </row>
    <row r="2642" spans="1:99" x14ac:dyDescent="0.15">
      <c r="A2642">
        <v>69432421</v>
      </c>
      <c r="B2642" t="s">
        <v>13678</v>
      </c>
      <c r="C2642" t="s">
        <v>15275</v>
      </c>
      <c r="D2642" t="s">
        <v>13681</v>
      </c>
      <c r="E2642">
        <v>27</v>
      </c>
      <c r="F2642" t="s">
        <v>15031</v>
      </c>
      <c r="G2642">
        <v>20240901</v>
      </c>
      <c r="J2642" t="s">
        <v>13679</v>
      </c>
      <c r="K2642">
        <v>8033180307</v>
      </c>
      <c r="L2642">
        <v>0</v>
      </c>
      <c r="M2642" t="s">
        <v>15015</v>
      </c>
      <c r="N2642" t="s">
        <v>15016</v>
      </c>
      <c r="Q2642" t="s">
        <v>15017</v>
      </c>
      <c r="U2642">
        <v>1</v>
      </c>
      <c r="V2642">
        <v>1</v>
      </c>
      <c r="W2642">
        <v>0</v>
      </c>
      <c r="X2642">
        <v>0</v>
      </c>
      <c r="Y2642">
        <v>0</v>
      </c>
      <c r="AA2642">
        <v>0</v>
      </c>
      <c r="AB2642">
        <v>0</v>
      </c>
      <c r="AC2642">
        <v>0</v>
      </c>
      <c r="AE2642">
        <v>0</v>
      </c>
      <c r="AG2642">
        <v>0</v>
      </c>
      <c r="AI2642">
        <v>0</v>
      </c>
      <c r="AJ2642">
        <v>0</v>
      </c>
      <c r="AL2642">
        <v>0</v>
      </c>
      <c r="AN2642">
        <v>0</v>
      </c>
      <c r="AP2642">
        <v>0</v>
      </c>
      <c r="AR2642">
        <v>0</v>
      </c>
      <c r="AT2642">
        <v>0</v>
      </c>
      <c r="BW2642">
        <v>16580</v>
      </c>
      <c r="BX2642">
        <v>0</v>
      </c>
      <c r="BY2642">
        <v>16580</v>
      </c>
      <c r="BZ2642">
        <v>0</v>
      </c>
      <c r="CA2642">
        <v>16580</v>
      </c>
      <c r="CB2642">
        <v>0</v>
      </c>
      <c r="CC2642">
        <v>16580</v>
      </c>
      <c r="CD2642">
        <v>0</v>
      </c>
      <c r="CU2642" t="s">
        <v>15018</v>
      </c>
    </row>
    <row r="2643" spans="1:99" x14ac:dyDescent="0.15">
      <c r="A2643">
        <v>70360245</v>
      </c>
      <c r="B2643" t="s">
        <v>11001</v>
      </c>
      <c r="C2643" t="s">
        <v>16383</v>
      </c>
      <c r="D2643" t="s">
        <v>10993</v>
      </c>
      <c r="E2643">
        <v>16</v>
      </c>
      <c r="F2643" t="s">
        <v>15079</v>
      </c>
      <c r="G2643">
        <v>20220201</v>
      </c>
      <c r="J2643" t="s">
        <v>16384</v>
      </c>
      <c r="K2643" t="s">
        <v>20149</v>
      </c>
      <c r="L2643">
        <v>3002</v>
      </c>
      <c r="M2643" t="s">
        <v>15015</v>
      </c>
      <c r="N2643" t="s">
        <v>15016</v>
      </c>
      <c r="Q2643" t="s">
        <v>15017</v>
      </c>
      <c r="R2643" t="s">
        <v>15023</v>
      </c>
      <c r="U2643">
        <v>1</v>
      </c>
      <c r="V2643">
        <v>1</v>
      </c>
      <c r="W2643">
        <v>0</v>
      </c>
      <c r="X2643">
        <v>1</v>
      </c>
      <c r="Y2643">
        <v>0</v>
      </c>
      <c r="Z2643">
        <v>0</v>
      </c>
      <c r="AA2643">
        <v>0</v>
      </c>
      <c r="AB2643">
        <v>1</v>
      </c>
      <c r="AC2643">
        <v>0</v>
      </c>
      <c r="AD2643">
        <v>0</v>
      </c>
      <c r="AE2643">
        <v>0</v>
      </c>
      <c r="AF2643">
        <v>0</v>
      </c>
      <c r="AG2643">
        <v>0</v>
      </c>
      <c r="AH2643">
        <v>0</v>
      </c>
      <c r="AI2643">
        <v>0</v>
      </c>
      <c r="AJ2643">
        <v>0</v>
      </c>
      <c r="AL2643">
        <v>0</v>
      </c>
      <c r="AN2643">
        <v>0</v>
      </c>
      <c r="AP2643">
        <v>0</v>
      </c>
      <c r="AR2643">
        <v>0</v>
      </c>
      <c r="AT2643">
        <v>0</v>
      </c>
      <c r="BW2643">
        <v>69290</v>
      </c>
      <c r="BX2643">
        <v>0</v>
      </c>
      <c r="BY2643">
        <v>0</v>
      </c>
      <c r="BZ2643">
        <v>69290</v>
      </c>
      <c r="CA2643">
        <v>14030</v>
      </c>
      <c r="CB2643">
        <v>0</v>
      </c>
      <c r="CC2643">
        <v>0</v>
      </c>
      <c r="CD2643">
        <v>14030</v>
      </c>
      <c r="CU2643" t="s">
        <v>15018</v>
      </c>
    </row>
    <row r="2644" spans="1:99" x14ac:dyDescent="0.15">
      <c r="A2644">
        <v>70361109</v>
      </c>
      <c r="B2644" t="s">
        <v>20150</v>
      </c>
      <c r="C2644" t="s">
        <v>15134</v>
      </c>
      <c r="D2644" t="s">
        <v>6308</v>
      </c>
      <c r="E2644">
        <v>36</v>
      </c>
      <c r="F2644" t="s">
        <v>15118</v>
      </c>
      <c r="G2644">
        <v>20230601</v>
      </c>
      <c r="J2644" t="s">
        <v>20151</v>
      </c>
      <c r="K2644" t="s">
        <v>20152</v>
      </c>
      <c r="L2644">
        <v>0</v>
      </c>
      <c r="M2644" t="s">
        <v>15015</v>
      </c>
      <c r="N2644" t="s">
        <v>15016</v>
      </c>
      <c r="Q2644" t="s">
        <v>15017</v>
      </c>
      <c r="U2644">
        <v>625</v>
      </c>
      <c r="V2644">
        <v>515</v>
      </c>
      <c r="W2644">
        <v>110</v>
      </c>
      <c r="X2644">
        <v>16</v>
      </c>
      <c r="Y2644">
        <v>0</v>
      </c>
      <c r="Z2644">
        <v>0</v>
      </c>
      <c r="AA2644">
        <v>0</v>
      </c>
      <c r="AB2644">
        <v>34</v>
      </c>
      <c r="AC2644">
        <v>0</v>
      </c>
      <c r="AD2644">
        <v>0</v>
      </c>
      <c r="AE2644">
        <v>0</v>
      </c>
      <c r="AF2644">
        <v>0</v>
      </c>
      <c r="AG2644">
        <v>0</v>
      </c>
      <c r="AH2644">
        <v>0</v>
      </c>
      <c r="AI2644">
        <v>7</v>
      </c>
      <c r="AJ2644">
        <v>1</v>
      </c>
      <c r="AK2644">
        <v>0.1429</v>
      </c>
      <c r="AL2644">
        <v>0</v>
      </c>
      <c r="AN2644">
        <v>0</v>
      </c>
      <c r="AP2644">
        <v>0</v>
      </c>
      <c r="AR2644">
        <v>0</v>
      </c>
      <c r="AT2644">
        <v>0</v>
      </c>
      <c r="BW2644">
        <v>40791.86</v>
      </c>
      <c r="BX2644">
        <v>11500.79</v>
      </c>
      <c r="BY2644">
        <v>21968.94</v>
      </c>
      <c r="BZ2644">
        <v>7322.13</v>
      </c>
      <c r="CA2644">
        <v>29903.200000000001</v>
      </c>
      <c r="CB2644">
        <v>4089.36</v>
      </c>
      <c r="CC2644">
        <v>17415.28</v>
      </c>
      <c r="CD2644">
        <v>8398.56</v>
      </c>
      <c r="CU2644" t="s">
        <v>15018</v>
      </c>
    </row>
    <row r="2645" spans="1:99" x14ac:dyDescent="0.15">
      <c r="A2645">
        <v>70420443</v>
      </c>
      <c r="B2645" t="s">
        <v>7169</v>
      </c>
      <c r="C2645" t="s">
        <v>15288</v>
      </c>
      <c r="D2645" t="s">
        <v>7174</v>
      </c>
      <c r="E2645">
        <v>13</v>
      </c>
      <c r="F2645" t="s">
        <v>15289</v>
      </c>
      <c r="G2645">
        <v>20200401</v>
      </c>
      <c r="J2645" t="s">
        <v>20153</v>
      </c>
      <c r="K2645" t="s">
        <v>20154</v>
      </c>
      <c r="L2645">
        <v>0</v>
      </c>
      <c r="M2645" t="s">
        <v>15015</v>
      </c>
      <c r="N2645" t="s">
        <v>15016</v>
      </c>
      <c r="Q2645" t="s">
        <v>15017</v>
      </c>
      <c r="U2645">
        <v>859</v>
      </c>
      <c r="V2645">
        <v>475</v>
      </c>
      <c r="W2645">
        <v>384</v>
      </c>
      <c r="X2645">
        <v>228</v>
      </c>
      <c r="Y2645">
        <v>221</v>
      </c>
      <c r="Z2645">
        <v>0.96930000000000005</v>
      </c>
      <c r="AA2645">
        <v>278</v>
      </c>
      <c r="AB2645">
        <v>287</v>
      </c>
      <c r="AC2645">
        <v>278</v>
      </c>
      <c r="AD2645">
        <v>0.96860000000000002</v>
      </c>
      <c r="AE2645">
        <v>221</v>
      </c>
      <c r="AF2645">
        <v>0.96930000000000005</v>
      </c>
      <c r="AG2645">
        <v>0</v>
      </c>
      <c r="AH2645">
        <v>0</v>
      </c>
      <c r="AI2645">
        <v>100</v>
      </c>
      <c r="AJ2645">
        <v>10</v>
      </c>
      <c r="AK2645">
        <v>0.1</v>
      </c>
      <c r="AL2645">
        <v>49</v>
      </c>
      <c r="AM2645">
        <v>0.22170000000000001</v>
      </c>
      <c r="AN2645">
        <v>35</v>
      </c>
      <c r="AO2645">
        <v>0.15840000000000001</v>
      </c>
      <c r="AP2645">
        <v>14</v>
      </c>
      <c r="AQ2645">
        <v>6.3299999999999995E-2</v>
      </c>
      <c r="AR2645">
        <v>6</v>
      </c>
      <c r="AS2645">
        <v>0.12239999999999999</v>
      </c>
      <c r="AT2645">
        <v>0</v>
      </c>
      <c r="AU2645">
        <v>0</v>
      </c>
      <c r="AV2645">
        <v>0.42449999999999999</v>
      </c>
      <c r="AW2645">
        <v>0.3165</v>
      </c>
      <c r="AX2645">
        <v>0.16189999999999999</v>
      </c>
      <c r="AY2645">
        <v>0.23380000000000001</v>
      </c>
      <c r="AZ2645">
        <v>0.15110000000000001</v>
      </c>
      <c r="BA2645">
        <v>0.14749999999999999</v>
      </c>
      <c r="BB2645">
        <v>0.33090000000000003</v>
      </c>
      <c r="BD2645">
        <v>0.4819</v>
      </c>
      <c r="BE2645">
        <v>0.20580000000000001</v>
      </c>
      <c r="BF2645">
        <v>0.61009999999999998</v>
      </c>
      <c r="BG2645">
        <v>0.41520000000000001</v>
      </c>
      <c r="BH2645">
        <v>0.8448</v>
      </c>
      <c r="BI2645">
        <v>0.14799999999999999</v>
      </c>
      <c r="BJ2645">
        <v>0.29959999999999998</v>
      </c>
      <c r="BK2645">
        <v>0.64259999999999995</v>
      </c>
      <c r="BL2645">
        <v>0.51990000000000003</v>
      </c>
      <c r="BM2645">
        <v>0.1769</v>
      </c>
      <c r="BN2645">
        <v>0.60289999999999999</v>
      </c>
      <c r="BO2645">
        <v>0.2888</v>
      </c>
      <c r="BV2645">
        <v>0.54710000000000003</v>
      </c>
      <c r="BW2645">
        <v>45688.79</v>
      </c>
      <c r="BX2645">
        <v>11644.96</v>
      </c>
      <c r="BY2645">
        <v>28291.62</v>
      </c>
      <c r="BZ2645">
        <v>5752.22</v>
      </c>
      <c r="CA2645">
        <v>30428.74</v>
      </c>
      <c r="CB2645">
        <v>1775.49</v>
      </c>
      <c r="CC2645">
        <v>23044.2</v>
      </c>
      <c r="CD2645">
        <v>5609.05</v>
      </c>
      <c r="CE2645">
        <v>0.38850000000000001</v>
      </c>
      <c r="CF2645">
        <v>0.21940000000000001</v>
      </c>
      <c r="CG2645">
        <v>0.38850000000000001</v>
      </c>
      <c r="CH2645">
        <v>0.2122</v>
      </c>
      <c r="CI2645">
        <v>8.6300000000000002E-2</v>
      </c>
      <c r="CJ2645">
        <v>7.5499999999999998E-2</v>
      </c>
      <c r="CK2645">
        <v>0.1331</v>
      </c>
      <c r="CL2645">
        <v>9.7100000000000006E-2</v>
      </c>
      <c r="CM2645">
        <v>0.1043</v>
      </c>
      <c r="CN2645">
        <v>2.52E-2</v>
      </c>
      <c r="CO2645">
        <v>0.26619999999999999</v>
      </c>
      <c r="CP2645">
        <v>0.54320000000000002</v>
      </c>
      <c r="CQ2645">
        <v>0.24099999999999999</v>
      </c>
      <c r="CR2645">
        <v>0.17630000000000001</v>
      </c>
      <c r="CS2645">
        <v>2.52E-2</v>
      </c>
      <c r="CT2645">
        <v>1.44E-2</v>
      </c>
      <c r="CU2645" t="s">
        <v>15018</v>
      </c>
    </row>
    <row r="2646" spans="1:99" x14ac:dyDescent="0.15">
      <c r="A2646">
        <v>70423004</v>
      </c>
      <c r="B2646" t="s">
        <v>12592</v>
      </c>
      <c r="C2646" t="s">
        <v>20155</v>
      </c>
      <c r="D2646" t="s">
        <v>12596</v>
      </c>
      <c r="E2646">
        <v>43</v>
      </c>
      <c r="F2646" t="s">
        <v>17093</v>
      </c>
      <c r="G2646">
        <v>20240701</v>
      </c>
      <c r="J2646" t="s">
        <v>20156</v>
      </c>
      <c r="K2646">
        <v>9043864168</v>
      </c>
      <c r="L2646">
        <v>0</v>
      </c>
      <c r="M2646" t="s">
        <v>15015</v>
      </c>
      <c r="N2646" t="s">
        <v>15016</v>
      </c>
      <c r="Q2646" t="s">
        <v>15017</v>
      </c>
      <c r="U2646">
        <v>6</v>
      </c>
      <c r="V2646">
        <v>3</v>
      </c>
      <c r="W2646">
        <v>3</v>
      </c>
      <c r="X2646">
        <v>3</v>
      </c>
      <c r="Y2646">
        <v>0</v>
      </c>
      <c r="Z2646">
        <v>0</v>
      </c>
      <c r="AA2646">
        <v>0</v>
      </c>
      <c r="AB2646">
        <v>3</v>
      </c>
      <c r="AC2646">
        <v>0</v>
      </c>
      <c r="AD2646">
        <v>0</v>
      </c>
      <c r="AE2646">
        <v>0</v>
      </c>
      <c r="AF2646">
        <v>0</v>
      </c>
      <c r="AG2646">
        <v>0</v>
      </c>
      <c r="AH2646">
        <v>0</v>
      </c>
      <c r="AI2646">
        <v>1</v>
      </c>
      <c r="AJ2646">
        <v>0</v>
      </c>
      <c r="AK2646">
        <v>0</v>
      </c>
      <c r="AL2646">
        <v>0</v>
      </c>
      <c r="AN2646">
        <v>0</v>
      </c>
      <c r="AP2646">
        <v>0</v>
      </c>
      <c r="AR2646">
        <v>0</v>
      </c>
      <c r="AT2646">
        <v>0</v>
      </c>
      <c r="BW2646">
        <v>48966.67</v>
      </c>
      <c r="BX2646">
        <v>0</v>
      </c>
      <c r="BY2646">
        <v>22333.33</v>
      </c>
      <c r="BZ2646">
        <v>26633.33</v>
      </c>
      <c r="CA2646">
        <v>68150</v>
      </c>
      <c r="CB2646">
        <v>0</v>
      </c>
      <c r="CC2646">
        <v>36400</v>
      </c>
      <c r="CD2646">
        <v>31750</v>
      </c>
      <c r="CU2646" t="s">
        <v>15018</v>
      </c>
    </row>
    <row r="2647" spans="1:99" x14ac:dyDescent="0.15">
      <c r="A2647">
        <v>71011637</v>
      </c>
      <c r="B2647" t="s">
        <v>10334</v>
      </c>
      <c r="C2647" t="s">
        <v>20157</v>
      </c>
      <c r="D2647" t="s">
        <v>10339</v>
      </c>
      <c r="E2647">
        <v>18</v>
      </c>
      <c r="F2647" t="s">
        <v>15429</v>
      </c>
      <c r="G2647">
        <v>20010401</v>
      </c>
      <c r="J2647" t="s">
        <v>20158</v>
      </c>
      <c r="K2647" t="s">
        <v>10336</v>
      </c>
      <c r="L2647">
        <v>0</v>
      </c>
      <c r="M2647" t="s">
        <v>15015</v>
      </c>
      <c r="N2647" t="s">
        <v>15016</v>
      </c>
      <c r="Q2647" t="s">
        <v>15017</v>
      </c>
      <c r="T2647" t="s">
        <v>15043</v>
      </c>
      <c r="U2647">
        <v>413</v>
      </c>
      <c r="V2647">
        <v>252</v>
      </c>
      <c r="W2647">
        <v>161</v>
      </c>
      <c r="X2647">
        <v>241</v>
      </c>
      <c r="Y2647">
        <v>0</v>
      </c>
      <c r="Z2647">
        <v>0</v>
      </c>
      <c r="AA2647">
        <v>0</v>
      </c>
      <c r="AB2647">
        <v>248</v>
      </c>
      <c r="AC2647">
        <v>0</v>
      </c>
      <c r="AD2647">
        <v>0</v>
      </c>
      <c r="AE2647">
        <v>0</v>
      </c>
      <c r="AF2647">
        <v>0</v>
      </c>
      <c r="AG2647">
        <v>0</v>
      </c>
      <c r="AH2647">
        <v>0</v>
      </c>
      <c r="AI2647">
        <v>73</v>
      </c>
      <c r="AJ2647">
        <v>3</v>
      </c>
      <c r="AK2647">
        <v>4.1099999999999998E-2</v>
      </c>
      <c r="AL2647">
        <v>0</v>
      </c>
      <c r="AN2647">
        <v>0</v>
      </c>
      <c r="AP2647">
        <v>0</v>
      </c>
      <c r="AR2647">
        <v>0</v>
      </c>
      <c r="AT2647">
        <v>0</v>
      </c>
      <c r="BW2647">
        <v>68255.240000000005</v>
      </c>
      <c r="BX2647">
        <v>14576.89</v>
      </c>
      <c r="BY2647">
        <v>44489.86</v>
      </c>
      <c r="BZ2647">
        <v>9188.49</v>
      </c>
      <c r="CA2647">
        <v>84155.88</v>
      </c>
      <c r="CB2647">
        <v>22411.88</v>
      </c>
      <c r="CC2647">
        <v>51913.64</v>
      </c>
      <c r="CD2647">
        <v>9830.36</v>
      </c>
      <c r="CU2647" t="s">
        <v>15018</v>
      </c>
    </row>
    <row r="2648" spans="1:99" x14ac:dyDescent="0.15">
      <c r="A2648">
        <v>71031146</v>
      </c>
      <c r="B2648" t="s">
        <v>6276</v>
      </c>
      <c r="C2648" t="s">
        <v>15498</v>
      </c>
      <c r="D2648" t="s">
        <v>6281</v>
      </c>
      <c r="E2648">
        <v>20</v>
      </c>
      <c r="F2648" t="s">
        <v>15130</v>
      </c>
      <c r="G2648">
        <v>20040701</v>
      </c>
      <c r="J2648" t="s">
        <v>20159</v>
      </c>
      <c r="K2648" t="s">
        <v>6279</v>
      </c>
      <c r="L2648">
        <v>0</v>
      </c>
      <c r="M2648" t="s">
        <v>15015</v>
      </c>
      <c r="N2648" t="s">
        <v>15016</v>
      </c>
      <c r="Q2648" t="s">
        <v>15017</v>
      </c>
      <c r="R2648" t="s">
        <v>15023</v>
      </c>
      <c r="T2648" t="s">
        <v>15043</v>
      </c>
      <c r="U2648">
        <v>801</v>
      </c>
      <c r="V2648">
        <v>680</v>
      </c>
      <c r="W2648">
        <v>121</v>
      </c>
      <c r="X2648">
        <v>219</v>
      </c>
      <c r="Y2648">
        <v>3</v>
      </c>
      <c r="Z2648">
        <v>1.37E-2</v>
      </c>
      <c r="AA2648">
        <v>3</v>
      </c>
      <c r="AB2648">
        <v>281</v>
      </c>
      <c r="AC2648">
        <v>2</v>
      </c>
      <c r="AD2648">
        <v>7.1000000000000004E-3</v>
      </c>
      <c r="AE2648">
        <v>2</v>
      </c>
      <c r="AF2648">
        <v>9.1000000000000004E-3</v>
      </c>
      <c r="AG2648">
        <v>1</v>
      </c>
      <c r="AH2648">
        <v>4.5999999999999999E-3</v>
      </c>
      <c r="AI2648">
        <v>24</v>
      </c>
      <c r="AJ2648">
        <v>1</v>
      </c>
      <c r="AK2648">
        <v>4.1700000000000001E-2</v>
      </c>
      <c r="AL2648">
        <v>0</v>
      </c>
      <c r="AM2648">
        <v>0</v>
      </c>
      <c r="AN2648">
        <v>0</v>
      </c>
      <c r="AO2648">
        <v>0</v>
      </c>
      <c r="AP2648">
        <v>0</v>
      </c>
      <c r="AQ2648">
        <v>0</v>
      </c>
      <c r="AR2648">
        <v>0</v>
      </c>
      <c r="AT2648">
        <v>0</v>
      </c>
      <c r="AV2648">
        <v>0</v>
      </c>
      <c r="AW2648">
        <v>0.33329999999999999</v>
      </c>
      <c r="AX2648">
        <v>0</v>
      </c>
      <c r="AY2648">
        <v>0</v>
      </c>
      <c r="AZ2648">
        <v>0</v>
      </c>
      <c r="BA2648">
        <v>0</v>
      </c>
      <c r="BB2648">
        <v>0.33329999999999999</v>
      </c>
      <c r="BD2648">
        <v>0</v>
      </c>
      <c r="BE2648">
        <v>0.5</v>
      </c>
      <c r="BF2648">
        <v>1</v>
      </c>
      <c r="BG2648">
        <v>1</v>
      </c>
      <c r="BH2648">
        <v>1</v>
      </c>
      <c r="BI2648">
        <v>0</v>
      </c>
      <c r="BJ2648">
        <v>0.5</v>
      </c>
      <c r="BK2648">
        <v>0.5</v>
      </c>
      <c r="BL2648">
        <v>0.5</v>
      </c>
      <c r="BM2648">
        <v>0.5</v>
      </c>
      <c r="BN2648">
        <v>0.5</v>
      </c>
      <c r="BO2648">
        <v>0</v>
      </c>
      <c r="BV2648">
        <v>0.5</v>
      </c>
      <c r="BW2648">
        <v>47861.04</v>
      </c>
      <c r="BX2648">
        <v>8657.98</v>
      </c>
      <c r="BY2648">
        <v>31729.119999999999</v>
      </c>
      <c r="BZ2648">
        <v>7473.95</v>
      </c>
      <c r="CA2648">
        <v>47174.35</v>
      </c>
      <c r="CB2648">
        <v>8989.44</v>
      </c>
      <c r="CC2648">
        <v>30444.29</v>
      </c>
      <c r="CD2648">
        <v>7740.62</v>
      </c>
      <c r="CE2648">
        <v>0.33329999999999999</v>
      </c>
      <c r="CF2648">
        <v>0</v>
      </c>
      <c r="CG2648">
        <v>0.33329999999999999</v>
      </c>
      <c r="CH2648">
        <v>0</v>
      </c>
      <c r="CI2648">
        <v>0.5</v>
      </c>
      <c r="CJ2648">
        <v>0</v>
      </c>
      <c r="CK2648">
        <v>0</v>
      </c>
      <c r="CL2648">
        <v>0</v>
      </c>
      <c r="CM2648">
        <v>0</v>
      </c>
      <c r="CN2648">
        <v>0</v>
      </c>
      <c r="CO2648">
        <v>0.5</v>
      </c>
      <c r="CP2648">
        <v>1</v>
      </c>
      <c r="CQ2648">
        <v>0</v>
      </c>
      <c r="CR2648">
        <v>0</v>
      </c>
      <c r="CS2648">
        <v>0</v>
      </c>
      <c r="CT2648">
        <v>0</v>
      </c>
      <c r="CU2648" t="s">
        <v>15018</v>
      </c>
    </row>
    <row r="2649" spans="1:99" x14ac:dyDescent="0.15">
      <c r="A2649">
        <v>71042214</v>
      </c>
      <c r="B2649" t="s">
        <v>4543</v>
      </c>
      <c r="C2649" t="s">
        <v>20160</v>
      </c>
      <c r="D2649" t="s">
        <v>4547</v>
      </c>
      <c r="E2649">
        <v>18</v>
      </c>
      <c r="F2649" t="s">
        <v>15429</v>
      </c>
      <c r="G2649">
        <v>20060401</v>
      </c>
      <c r="J2649" t="s">
        <v>20161</v>
      </c>
      <c r="K2649" t="s">
        <v>4545</v>
      </c>
      <c r="L2649">
        <v>0</v>
      </c>
      <c r="M2649" t="s">
        <v>15015</v>
      </c>
      <c r="N2649" t="s">
        <v>15016</v>
      </c>
      <c r="Q2649" t="s">
        <v>15017</v>
      </c>
      <c r="T2649" t="s">
        <v>15043</v>
      </c>
      <c r="U2649">
        <v>180</v>
      </c>
      <c r="V2649">
        <v>124</v>
      </c>
      <c r="W2649">
        <v>56</v>
      </c>
      <c r="X2649">
        <v>116</v>
      </c>
      <c r="Y2649">
        <v>0</v>
      </c>
      <c r="Z2649">
        <v>0</v>
      </c>
      <c r="AA2649">
        <v>0</v>
      </c>
      <c r="AB2649">
        <v>120</v>
      </c>
      <c r="AC2649">
        <v>0</v>
      </c>
      <c r="AD2649">
        <v>0</v>
      </c>
      <c r="AE2649">
        <v>0</v>
      </c>
      <c r="AF2649">
        <v>0</v>
      </c>
      <c r="AG2649">
        <v>0</v>
      </c>
      <c r="AH2649">
        <v>0</v>
      </c>
      <c r="AI2649">
        <v>27</v>
      </c>
      <c r="AJ2649">
        <v>0</v>
      </c>
      <c r="AK2649">
        <v>0</v>
      </c>
      <c r="AL2649">
        <v>0</v>
      </c>
      <c r="AN2649">
        <v>0</v>
      </c>
      <c r="AP2649">
        <v>0</v>
      </c>
      <c r="AR2649">
        <v>0</v>
      </c>
      <c r="AT2649">
        <v>0</v>
      </c>
      <c r="BW2649">
        <v>217942.51</v>
      </c>
      <c r="BX2649">
        <v>47448.25</v>
      </c>
      <c r="BY2649">
        <v>159979.18</v>
      </c>
      <c r="BZ2649">
        <v>10515.08</v>
      </c>
      <c r="CA2649">
        <v>233078.33</v>
      </c>
      <c r="CB2649">
        <v>50441.98</v>
      </c>
      <c r="CC2649">
        <v>171342.86</v>
      </c>
      <c r="CD2649">
        <v>11293.49</v>
      </c>
      <c r="CU2649" t="s">
        <v>15018</v>
      </c>
    </row>
    <row r="2650" spans="1:99" x14ac:dyDescent="0.15">
      <c r="A2650">
        <v>71073108</v>
      </c>
      <c r="B2650" t="s">
        <v>2750</v>
      </c>
      <c r="C2650" t="s">
        <v>20162</v>
      </c>
      <c r="D2650" t="s">
        <v>2754</v>
      </c>
      <c r="E2650">
        <v>24</v>
      </c>
      <c r="F2650" t="s">
        <v>15053</v>
      </c>
      <c r="G2650">
        <v>19870401</v>
      </c>
      <c r="J2650" t="s">
        <v>20163</v>
      </c>
      <c r="K2650" t="s">
        <v>2752</v>
      </c>
      <c r="L2650">
        <v>0</v>
      </c>
      <c r="M2650" t="s">
        <v>15015</v>
      </c>
      <c r="N2650" t="s">
        <v>15016</v>
      </c>
      <c r="Q2650" t="s">
        <v>15017</v>
      </c>
      <c r="R2650" t="s">
        <v>15023</v>
      </c>
      <c r="U2650">
        <v>56</v>
      </c>
      <c r="V2650">
        <v>36</v>
      </c>
      <c r="W2650">
        <v>20</v>
      </c>
      <c r="X2650">
        <v>20</v>
      </c>
      <c r="Y2650">
        <v>20</v>
      </c>
      <c r="Z2650">
        <v>1</v>
      </c>
      <c r="AA2650">
        <v>23</v>
      </c>
      <c r="AB2650">
        <v>23</v>
      </c>
      <c r="AC2650">
        <v>23</v>
      </c>
      <c r="AD2650">
        <v>1</v>
      </c>
      <c r="AE2650">
        <v>20</v>
      </c>
      <c r="AF2650">
        <v>1</v>
      </c>
      <c r="AG2650">
        <v>0</v>
      </c>
      <c r="AH2650">
        <v>0</v>
      </c>
      <c r="AI2650">
        <v>7</v>
      </c>
      <c r="AJ2650">
        <v>0</v>
      </c>
      <c r="AK2650">
        <v>0</v>
      </c>
      <c r="AL2650">
        <v>2</v>
      </c>
      <c r="AM2650">
        <v>0.1</v>
      </c>
      <c r="AN2650">
        <v>1</v>
      </c>
      <c r="AO2650">
        <v>0.05</v>
      </c>
      <c r="AP2650">
        <v>1</v>
      </c>
      <c r="AQ2650">
        <v>0.05</v>
      </c>
      <c r="AR2650">
        <v>1</v>
      </c>
      <c r="AS2650">
        <v>0.5</v>
      </c>
      <c r="AT2650">
        <v>0</v>
      </c>
      <c r="AU2650">
        <v>0</v>
      </c>
      <c r="AV2650">
        <v>0.30430000000000001</v>
      </c>
      <c r="AW2650">
        <v>0.52170000000000005</v>
      </c>
      <c r="AX2650">
        <v>0.39129999999999998</v>
      </c>
      <c r="AY2650">
        <v>0.30430000000000001</v>
      </c>
      <c r="AZ2650">
        <v>4.3499999999999997E-2</v>
      </c>
      <c r="BA2650">
        <v>0.26090000000000002</v>
      </c>
      <c r="BB2650">
        <v>0.3478</v>
      </c>
      <c r="BD2650">
        <v>0.3478</v>
      </c>
      <c r="BE2650">
        <v>0.3478</v>
      </c>
      <c r="BF2650">
        <v>0.3478</v>
      </c>
      <c r="BG2650">
        <v>0.52170000000000005</v>
      </c>
      <c r="BH2650">
        <v>0.95650000000000002</v>
      </c>
      <c r="BI2650">
        <v>4.3499999999999997E-2</v>
      </c>
      <c r="BJ2650">
        <v>0.26090000000000002</v>
      </c>
      <c r="BK2650">
        <v>0.69569999999999999</v>
      </c>
      <c r="BL2650">
        <v>0.30430000000000001</v>
      </c>
      <c r="BM2650">
        <v>0.1739</v>
      </c>
      <c r="BN2650">
        <v>0.26090000000000002</v>
      </c>
      <c r="BO2650">
        <v>0.39129999999999998</v>
      </c>
      <c r="BV2650">
        <v>0.69569999999999999</v>
      </c>
      <c r="BW2650">
        <v>40338.949999999997</v>
      </c>
      <c r="BX2650">
        <v>2906.32</v>
      </c>
      <c r="BY2650">
        <v>29191.93</v>
      </c>
      <c r="BZ2650">
        <v>8240.7000000000007</v>
      </c>
      <c r="CA2650">
        <v>45141.08</v>
      </c>
      <c r="CB2650">
        <v>4477.3</v>
      </c>
      <c r="CC2650">
        <v>32097.57</v>
      </c>
      <c r="CD2650">
        <v>8566.2199999999993</v>
      </c>
      <c r="CE2650">
        <v>8.6999999999999994E-2</v>
      </c>
      <c r="CF2650">
        <v>0.30430000000000001</v>
      </c>
      <c r="CG2650">
        <v>8.6999999999999994E-2</v>
      </c>
      <c r="CH2650">
        <v>0.3478</v>
      </c>
      <c r="CI2650">
        <v>0.13039999999999999</v>
      </c>
      <c r="CJ2650">
        <v>0.13039999999999999</v>
      </c>
      <c r="CK2650">
        <v>0.26090000000000002</v>
      </c>
      <c r="CL2650">
        <v>8.6999999999999994E-2</v>
      </c>
      <c r="CM2650">
        <v>0</v>
      </c>
      <c r="CN2650">
        <v>0</v>
      </c>
      <c r="CO2650">
        <v>4.3499999999999997E-2</v>
      </c>
      <c r="CP2650">
        <v>0.26090000000000002</v>
      </c>
      <c r="CQ2650">
        <v>0.3478</v>
      </c>
      <c r="CR2650">
        <v>0.26090000000000002</v>
      </c>
      <c r="CS2650">
        <v>0.13039999999999999</v>
      </c>
      <c r="CT2650">
        <v>0</v>
      </c>
      <c r="CU2650" t="s">
        <v>15018</v>
      </c>
    </row>
    <row r="2651" spans="1:99" x14ac:dyDescent="0.15">
      <c r="A2651">
        <v>71073812</v>
      </c>
      <c r="B2651" t="s">
        <v>2755</v>
      </c>
      <c r="C2651" t="s">
        <v>20162</v>
      </c>
      <c r="D2651" t="s">
        <v>2759</v>
      </c>
      <c r="E2651">
        <v>20</v>
      </c>
      <c r="F2651" t="s">
        <v>15130</v>
      </c>
      <c r="G2651">
        <v>20040601</v>
      </c>
      <c r="J2651" t="s">
        <v>20163</v>
      </c>
      <c r="K2651" t="s">
        <v>20164</v>
      </c>
      <c r="L2651">
        <v>0</v>
      </c>
      <c r="M2651" t="s">
        <v>15015</v>
      </c>
      <c r="N2651" t="s">
        <v>15016</v>
      </c>
      <c r="Q2651" t="s">
        <v>15017</v>
      </c>
      <c r="R2651" t="s">
        <v>15023</v>
      </c>
      <c r="U2651">
        <v>7</v>
      </c>
      <c r="V2651">
        <v>5</v>
      </c>
      <c r="W2651">
        <v>2</v>
      </c>
      <c r="X2651">
        <v>4</v>
      </c>
      <c r="Y2651">
        <v>4</v>
      </c>
      <c r="Z2651">
        <v>1</v>
      </c>
      <c r="AA2651">
        <v>4</v>
      </c>
      <c r="AB2651">
        <v>4</v>
      </c>
      <c r="AC2651">
        <v>4</v>
      </c>
      <c r="AD2651">
        <v>1</v>
      </c>
      <c r="AE2651">
        <v>4</v>
      </c>
      <c r="AF2651">
        <v>1</v>
      </c>
      <c r="AG2651">
        <v>0</v>
      </c>
      <c r="AH2651">
        <v>0</v>
      </c>
      <c r="AI2651">
        <v>1</v>
      </c>
      <c r="AJ2651">
        <v>0</v>
      </c>
      <c r="AK2651">
        <v>0</v>
      </c>
      <c r="AL2651">
        <v>1</v>
      </c>
      <c r="AM2651">
        <v>0.25</v>
      </c>
      <c r="AN2651">
        <v>1</v>
      </c>
      <c r="AO2651">
        <v>0.25</v>
      </c>
      <c r="AP2651">
        <v>0</v>
      </c>
      <c r="AQ2651">
        <v>0</v>
      </c>
      <c r="AR2651">
        <v>0</v>
      </c>
      <c r="AS2651">
        <v>0</v>
      </c>
      <c r="AT2651">
        <v>0</v>
      </c>
      <c r="AU2651">
        <v>0</v>
      </c>
      <c r="AV2651">
        <v>0.25</v>
      </c>
      <c r="AW2651">
        <v>0.5</v>
      </c>
      <c r="AX2651">
        <v>0</v>
      </c>
      <c r="AY2651">
        <v>0.5</v>
      </c>
      <c r="AZ2651">
        <v>0.25</v>
      </c>
      <c r="BA2651">
        <v>0</v>
      </c>
      <c r="BB2651">
        <v>0.5</v>
      </c>
      <c r="BD2651">
        <v>0.5</v>
      </c>
      <c r="BE2651">
        <v>0.25</v>
      </c>
      <c r="BF2651">
        <v>0.5</v>
      </c>
      <c r="BG2651">
        <v>0.25</v>
      </c>
      <c r="BH2651">
        <v>0.75</v>
      </c>
      <c r="BI2651">
        <v>0.25</v>
      </c>
      <c r="BJ2651">
        <v>0.25</v>
      </c>
      <c r="BK2651">
        <v>0.5</v>
      </c>
      <c r="BL2651">
        <v>0.25</v>
      </c>
      <c r="BM2651">
        <v>0.25</v>
      </c>
      <c r="BN2651">
        <v>0.5</v>
      </c>
      <c r="BO2651">
        <v>0.75</v>
      </c>
      <c r="BV2651">
        <v>0.5</v>
      </c>
      <c r="BW2651">
        <v>13872.86</v>
      </c>
      <c r="BX2651">
        <v>0</v>
      </c>
      <c r="BY2651">
        <v>8072.86</v>
      </c>
      <c r="BZ2651">
        <v>5800</v>
      </c>
      <c r="CA2651">
        <v>13882</v>
      </c>
      <c r="CB2651">
        <v>0</v>
      </c>
      <c r="CC2651">
        <v>7684</v>
      </c>
      <c r="CD2651">
        <v>6198</v>
      </c>
      <c r="CE2651">
        <v>0.5</v>
      </c>
      <c r="CF2651">
        <v>0.5</v>
      </c>
      <c r="CG2651">
        <v>0.5</v>
      </c>
      <c r="CH2651">
        <v>0.5</v>
      </c>
      <c r="CI2651">
        <v>0.25</v>
      </c>
      <c r="CJ2651">
        <v>0</v>
      </c>
      <c r="CK2651">
        <v>0</v>
      </c>
      <c r="CL2651">
        <v>0</v>
      </c>
      <c r="CM2651">
        <v>0</v>
      </c>
      <c r="CN2651">
        <v>0</v>
      </c>
      <c r="CO2651">
        <v>0.25</v>
      </c>
      <c r="CP2651">
        <v>0.25</v>
      </c>
      <c r="CQ2651">
        <v>0.5</v>
      </c>
      <c r="CR2651">
        <v>0.25</v>
      </c>
      <c r="CS2651">
        <v>0</v>
      </c>
      <c r="CT2651">
        <v>0</v>
      </c>
      <c r="CU2651" t="s">
        <v>15018</v>
      </c>
    </row>
    <row r="2652" spans="1:99" x14ac:dyDescent="0.15">
      <c r="A2652">
        <v>71090228</v>
      </c>
      <c r="B2652" t="s">
        <v>8081</v>
      </c>
      <c r="C2652" t="s">
        <v>19990</v>
      </c>
      <c r="D2652" t="s">
        <v>8085</v>
      </c>
      <c r="E2652">
        <v>39</v>
      </c>
      <c r="F2652" t="s">
        <v>15709</v>
      </c>
      <c r="G2652">
        <v>20060401</v>
      </c>
      <c r="J2652" t="s">
        <v>8082</v>
      </c>
      <c r="K2652" t="s">
        <v>20165</v>
      </c>
      <c r="L2652">
        <v>0</v>
      </c>
      <c r="M2652" t="s">
        <v>15015</v>
      </c>
      <c r="N2652" t="s">
        <v>15016</v>
      </c>
      <c r="Q2652" t="s">
        <v>15017</v>
      </c>
      <c r="R2652" t="s">
        <v>15023</v>
      </c>
      <c r="T2652" t="s">
        <v>15043</v>
      </c>
      <c r="U2652">
        <v>53</v>
      </c>
      <c r="V2652">
        <v>27</v>
      </c>
      <c r="W2652">
        <v>26</v>
      </c>
      <c r="X2652">
        <v>17</v>
      </c>
      <c r="Y2652">
        <v>0</v>
      </c>
      <c r="Z2652">
        <v>0</v>
      </c>
      <c r="AA2652">
        <v>0</v>
      </c>
      <c r="AB2652">
        <v>21</v>
      </c>
      <c r="AC2652">
        <v>0</v>
      </c>
      <c r="AD2652">
        <v>0</v>
      </c>
      <c r="AE2652">
        <v>0</v>
      </c>
      <c r="AF2652">
        <v>0</v>
      </c>
      <c r="AG2652">
        <v>0</v>
      </c>
      <c r="AH2652">
        <v>0</v>
      </c>
      <c r="AI2652">
        <v>5</v>
      </c>
      <c r="AJ2652">
        <v>0</v>
      </c>
      <c r="AK2652">
        <v>0</v>
      </c>
      <c r="AL2652">
        <v>0</v>
      </c>
      <c r="AN2652">
        <v>0</v>
      </c>
      <c r="AP2652">
        <v>0</v>
      </c>
      <c r="AR2652">
        <v>0</v>
      </c>
      <c r="AT2652">
        <v>0</v>
      </c>
      <c r="BW2652">
        <v>52393.02</v>
      </c>
      <c r="BX2652">
        <v>0</v>
      </c>
      <c r="BY2652">
        <v>41313.72</v>
      </c>
      <c r="BZ2652">
        <v>11079.3</v>
      </c>
      <c r="CA2652">
        <v>60958.58</v>
      </c>
      <c r="CB2652">
        <v>0</v>
      </c>
      <c r="CC2652">
        <v>44977.16</v>
      </c>
      <c r="CD2652">
        <v>15981.42</v>
      </c>
      <c r="CU2652" t="s">
        <v>15018</v>
      </c>
    </row>
    <row r="2653" spans="1:99" x14ac:dyDescent="0.15">
      <c r="A2653">
        <v>71141104</v>
      </c>
      <c r="B2653" t="s">
        <v>1783</v>
      </c>
      <c r="C2653" t="s">
        <v>20166</v>
      </c>
      <c r="D2653" t="s">
        <v>1787</v>
      </c>
      <c r="E2653">
        <v>13</v>
      </c>
      <c r="F2653" t="s">
        <v>15289</v>
      </c>
      <c r="G2653">
        <v>19700126</v>
      </c>
      <c r="J2653" t="s">
        <v>20167</v>
      </c>
      <c r="K2653" t="s">
        <v>20168</v>
      </c>
      <c r="L2653">
        <v>0</v>
      </c>
      <c r="M2653" t="s">
        <v>15015</v>
      </c>
      <c r="N2653" t="s">
        <v>15016</v>
      </c>
      <c r="Q2653" t="s">
        <v>15017</v>
      </c>
      <c r="U2653">
        <v>83</v>
      </c>
      <c r="V2653">
        <v>41</v>
      </c>
      <c r="W2653">
        <v>42</v>
      </c>
      <c r="X2653">
        <v>29</v>
      </c>
      <c r="Y2653">
        <v>27</v>
      </c>
      <c r="Z2653">
        <v>0.93100000000000005</v>
      </c>
      <c r="AA2653">
        <v>30</v>
      </c>
      <c r="AB2653">
        <v>32</v>
      </c>
      <c r="AC2653">
        <v>30</v>
      </c>
      <c r="AD2653">
        <v>0.9375</v>
      </c>
      <c r="AE2653">
        <v>27</v>
      </c>
      <c r="AF2653">
        <v>0.93100000000000005</v>
      </c>
      <c r="AG2653">
        <v>0</v>
      </c>
      <c r="AH2653">
        <v>0</v>
      </c>
      <c r="AI2653">
        <v>13</v>
      </c>
      <c r="AJ2653">
        <v>0</v>
      </c>
      <c r="AK2653">
        <v>0</v>
      </c>
      <c r="AL2653">
        <v>5</v>
      </c>
      <c r="AM2653">
        <v>0.1852</v>
      </c>
      <c r="AN2653">
        <v>2</v>
      </c>
      <c r="AO2653">
        <v>7.4099999999999999E-2</v>
      </c>
      <c r="AP2653">
        <v>3</v>
      </c>
      <c r="AQ2653">
        <v>0.1111</v>
      </c>
      <c r="AR2653">
        <v>2</v>
      </c>
      <c r="AS2653">
        <v>0.4</v>
      </c>
      <c r="AT2653">
        <v>2</v>
      </c>
      <c r="AU2653">
        <v>0.4</v>
      </c>
      <c r="AV2653">
        <v>0.4</v>
      </c>
      <c r="AW2653">
        <v>0.5333</v>
      </c>
      <c r="AX2653">
        <v>0.1333</v>
      </c>
      <c r="AY2653">
        <v>0.26669999999999999</v>
      </c>
      <c r="AZ2653">
        <v>0.1333</v>
      </c>
      <c r="BA2653">
        <v>0.16669999999999999</v>
      </c>
      <c r="BB2653">
        <v>0.4</v>
      </c>
      <c r="BD2653">
        <v>0.6</v>
      </c>
      <c r="BE2653">
        <v>0.36670000000000003</v>
      </c>
      <c r="BF2653">
        <v>0.5</v>
      </c>
      <c r="BG2653">
        <v>0.66669999999999996</v>
      </c>
      <c r="BH2653">
        <v>0.86670000000000003</v>
      </c>
      <c r="BI2653">
        <v>0.1333</v>
      </c>
      <c r="BJ2653">
        <v>0.43330000000000002</v>
      </c>
      <c r="BK2653">
        <v>0.56669999999999998</v>
      </c>
      <c r="BL2653">
        <v>0.5</v>
      </c>
      <c r="BM2653">
        <v>0.2</v>
      </c>
      <c r="BN2653">
        <v>0.56669999999999998</v>
      </c>
      <c r="BO2653">
        <v>0.2</v>
      </c>
      <c r="BV2653">
        <v>0.6</v>
      </c>
      <c r="BW2653">
        <v>49692.77</v>
      </c>
      <c r="BX2653">
        <v>1.33</v>
      </c>
      <c r="BY2653">
        <v>45598.31</v>
      </c>
      <c r="BZ2653">
        <v>4093.13</v>
      </c>
      <c r="CA2653">
        <v>58113.96</v>
      </c>
      <c r="CB2653">
        <v>2.66</v>
      </c>
      <c r="CC2653">
        <v>53345.27</v>
      </c>
      <c r="CD2653">
        <v>4766.03</v>
      </c>
      <c r="CE2653">
        <v>0.4</v>
      </c>
      <c r="CF2653">
        <v>0.1333</v>
      </c>
      <c r="CG2653">
        <v>0.4</v>
      </c>
      <c r="CH2653">
        <v>0.23330000000000001</v>
      </c>
      <c r="CI2653">
        <v>0.1333</v>
      </c>
      <c r="CJ2653">
        <v>6.6699999999999995E-2</v>
      </c>
      <c r="CK2653">
        <v>0.16669999999999999</v>
      </c>
      <c r="CL2653">
        <v>6.6699999999999995E-2</v>
      </c>
      <c r="CM2653">
        <v>0.1</v>
      </c>
      <c r="CN2653">
        <v>3.3300000000000003E-2</v>
      </c>
      <c r="CO2653">
        <v>0.2</v>
      </c>
      <c r="CP2653">
        <v>0.36670000000000003</v>
      </c>
      <c r="CQ2653">
        <v>0.33329999999999999</v>
      </c>
      <c r="CR2653">
        <v>0.2</v>
      </c>
      <c r="CS2653">
        <v>0.1</v>
      </c>
      <c r="CT2653">
        <v>0</v>
      </c>
      <c r="CU2653" t="s">
        <v>15018</v>
      </c>
    </row>
    <row r="2654" spans="1:99" x14ac:dyDescent="0.15">
      <c r="A2654">
        <v>71141745</v>
      </c>
      <c r="B2654" t="s">
        <v>3853</v>
      </c>
      <c r="C2654" t="s">
        <v>17405</v>
      </c>
      <c r="D2654" t="s">
        <v>3857</v>
      </c>
      <c r="E2654">
        <v>41</v>
      </c>
      <c r="F2654" t="s">
        <v>15084</v>
      </c>
      <c r="G2654">
        <v>20050301</v>
      </c>
      <c r="J2654" t="s">
        <v>20169</v>
      </c>
      <c r="K2654" t="s">
        <v>3855</v>
      </c>
      <c r="L2654">
        <v>0</v>
      </c>
      <c r="M2654" t="s">
        <v>15015</v>
      </c>
      <c r="N2654" t="s">
        <v>15016</v>
      </c>
      <c r="Q2654" t="s">
        <v>15017</v>
      </c>
      <c r="R2654" t="s">
        <v>15023</v>
      </c>
      <c r="T2654" t="s">
        <v>15043</v>
      </c>
      <c r="U2654">
        <v>36</v>
      </c>
      <c r="V2654">
        <v>33</v>
      </c>
      <c r="W2654">
        <v>3</v>
      </c>
      <c r="X2654">
        <v>24</v>
      </c>
      <c r="Y2654">
        <v>3</v>
      </c>
      <c r="Z2654">
        <v>0.125</v>
      </c>
      <c r="AA2654">
        <v>3</v>
      </c>
      <c r="AB2654">
        <v>29</v>
      </c>
      <c r="AC2654">
        <v>3</v>
      </c>
      <c r="AD2654">
        <v>0.10340000000000001</v>
      </c>
      <c r="AE2654">
        <v>3</v>
      </c>
      <c r="AF2654">
        <v>0.125</v>
      </c>
      <c r="AG2654">
        <v>0</v>
      </c>
      <c r="AH2654">
        <v>0</v>
      </c>
      <c r="AI2654">
        <v>2</v>
      </c>
      <c r="AJ2654">
        <v>0</v>
      </c>
      <c r="AK2654">
        <v>0</v>
      </c>
      <c r="AL2654">
        <v>0</v>
      </c>
      <c r="AM2654">
        <v>0</v>
      </c>
      <c r="AN2654">
        <v>0</v>
      </c>
      <c r="AO2654">
        <v>0</v>
      </c>
      <c r="AP2654">
        <v>0</v>
      </c>
      <c r="AQ2654">
        <v>0</v>
      </c>
      <c r="AR2654">
        <v>0</v>
      </c>
      <c r="AT2654">
        <v>0</v>
      </c>
      <c r="AV2654">
        <v>0</v>
      </c>
      <c r="AW2654">
        <v>0.66669999999999996</v>
      </c>
      <c r="AX2654">
        <v>0</v>
      </c>
      <c r="AY2654">
        <v>0</v>
      </c>
      <c r="AZ2654">
        <v>0</v>
      </c>
      <c r="BA2654">
        <v>0</v>
      </c>
      <c r="BB2654">
        <v>0.33329999999999999</v>
      </c>
      <c r="BD2654">
        <v>0.66669999999999996</v>
      </c>
      <c r="BE2654">
        <v>0.33329999999999999</v>
      </c>
      <c r="BF2654">
        <v>0.66669999999999996</v>
      </c>
      <c r="BG2654">
        <v>0.33329999999999999</v>
      </c>
      <c r="BH2654">
        <v>1</v>
      </c>
      <c r="BI2654">
        <v>0</v>
      </c>
      <c r="BJ2654">
        <v>0</v>
      </c>
      <c r="BK2654">
        <v>0.66669999999999996</v>
      </c>
      <c r="BL2654">
        <v>0.33329999999999999</v>
      </c>
      <c r="BM2654">
        <v>0.66669999999999996</v>
      </c>
      <c r="BN2654">
        <v>0.33329999999999999</v>
      </c>
      <c r="BO2654">
        <v>0.33329999999999999</v>
      </c>
      <c r="BV2654">
        <v>0.66669999999999996</v>
      </c>
      <c r="BW2654">
        <v>70619.05</v>
      </c>
      <c r="BX2654">
        <v>0</v>
      </c>
      <c r="BY2654">
        <v>58264.73</v>
      </c>
      <c r="BZ2654">
        <v>12354.32</v>
      </c>
      <c r="CA2654">
        <v>72190.720000000001</v>
      </c>
      <c r="CB2654">
        <v>0</v>
      </c>
      <c r="CC2654">
        <v>60460</v>
      </c>
      <c r="CD2654">
        <v>11730.72</v>
      </c>
      <c r="CE2654">
        <v>0.33329999999999999</v>
      </c>
      <c r="CF2654">
        <v>0</v>
      </c>
      <c r="CG2654">
        <v>0.33329999999999999</v>
      </c>
      <c r="CH2654">
        <v>0.33329999999999999</v>
      </c>
      <c r="CI2654">
        <v>0</v>
      </c>
      <c r="CJ2654">
        <v>0</v>
      </c>
      <c r="CK2654">
        <v>0</v>
      </c>
      <c r="CL2654">
        <v>0.33329999999999999</v>
      </c>
      <c r="CM2654">
        <v>0</v>
      </c>
      <c r="CN2654">
        <v>0</v>
      </c>
      <c r="CO2654">
        <v>0.33329999999999999</v>
      </c>
      <c r="CP2654">
        <v>0.33329999999999999</v>
      </c>
      <c r="CQ2654">
        <v>0.66669999999999996</v>
      </c>
      <c r="CR2654">
        <v>0</v>
      </c>
      <c r="CS2654">
        <v>0</v>
      </c>
      <c r="CT2654">
        <v>0</v>
      </c>
      <c r="CU2654" t="s">
        <v>15018</v>
      </c>
    </row>
    <row r="2655" spans="1:99" x14ac:dyDescent="0.15">
      <c r="A2655">
        <v>71160930</v>
      </c>
      <c r="B2655" t="s">
        <v>14571</v>
      </c>
      <c r="C2655" t="s">
        <v>20160</v>
      </c>
      <c r="D2655" t="s">
        <v>14575</v>
      </c>
      <c r="E2655">
        <v>13</v>
      </c>
      <c r="F2655" t="s">
        <v>15289</v>
      </c>
      <c r="G2655">
        <v>19561101</v>
      </c>
      <c r="J2655" t="s">
        <v>20170</v>
      </c>
      <c r="K2655" t="s">
        <v>20171</v>
      </c>
      <c r="L2655">
        <v>424</v>
      </c>
      <c r="M2655" t="s">
        <v>15015</v>
      </c>
      <c r="N2655" t="s">
        <v>15016</v>
      </c>
      <c r="Q2655" t="s">
        <v>15017</v>
      </c>
      <c r="U2655">
        <v>29</v>
      </c>
      <c r="V2655">
        <v>17</v>
      </c>
      <c r="W2655">
        <v>12</v>
      </c>
      <c r="X2655">
        <v>11</v>
      </c>
      <c r="Y2655">
        <v>8</v>
      </c>
      <c r="Z2655">
        <v>0.72729999999999995</v>
      </c>
      <c r="AA2655">
        <v>10</v>
      </c>
      <c r="AB2655">
        <v>15</v>
      </c>
      <c r="AC2655">
        <v>10</v>
      </c>
      <c r="AD2655">
        <v>0.66669999999999996</v>
      </c>
      <c r="AE2655">
        <v>8</v>
      </c>
      <c r="AF2655">
        <v>0.72729999999999995</v>
      </c>
      <c r="AG2655">
        <v>0</v>
      </c>
      <c r="AH2655">
        <v>0</v>
      </c>
      <c r="AI2655">
        <v>2</v>
      </c>
      <c r="AJ2655">
        <v>0</v>
      </c>
      <c r="AK2655">
        <v>0</v>
      </c>
      <c r="AL2655">
        <v>2</v>
      </c>
      <c r="AM2655">
        <v>0.25</v>
      </c>
      <c r="AN2655">
        <v>1</v>
      </c>
      <c r="AO2655">
        <v>0.125</v>
      </c>
      <c r="AP2655">
        <v>1</v>
      </c>
      <c r="AQ2655">
        <v>0.125</v>
      </c>
      <c r="AR2655">
        <v>0</v>
      </c>
      <c r="AS2655">
        <v>0</v>
      </c>
      <c r="AT2655">
        <v>0</v>
      </c>
      <c r="AU2655">
        <v>0</v>
      </c>
      <c r="AV2655">
        <v>0.4</v>
      </c>
      <c r="AW2655">
        <v>0.3</v>
      </c>
      <c r="AX2655">
        <v>0.2</v>
      </c>
      <c r="AY2655">
        <v>0.5</v>
      </c>
      <c r="AZ2655">
        <v>0.2</v>
      </c>
      <c r="BA2655">
        <v>0.2</v>
      </c>
      <c r="BB2655">
        <v>0.5</v>
      </c>
      <c r="BD2655">
        <v>0.5</v>
      </c>
      <c r="BE2655">
        <v>0.3</v>
      </c>
      <c r="BF2655">
        <v>0.5</v>
      </c>
      <c r="BG2655">
        <v>0.5</v>
      </c>
      <c r="BH2655">
        <v>0.9</v>
      </c>
      <c r="BI2655">
        <v>0.1</v>
      </c>
      <c r="BJ2655">
        <v>0.2</v>
      </c>
      <c r="BK2655">
        <v>0.8</v>
      </c>
      <c r="BL2655">
        <v>0.6</v>
      </c>
      <c r="BM2655">
        <v>0.1</v>
      </c>
      <c r="BN2655">
        <v>0.6</v>
      </c>
      <c r="BO2655">
        <v>0.4</v>
      </c>
      <c r="BV2655">
        <v>0.4</v>
      </c>
      <c r="BW2655">
        <v>217240.69</v>
      </c>
      <c r="BX2655">
        <v>127151.03</v>
      </c>
      <c r="BY2655">
        <v>77753.45</v>
      </c>
      <c r="BZ2655">
        <v>12336.21</v>
      </c>
      <c r="CA2655">
        <v>259500</v>
      </c>
      <c r="CB2655">
        <v>215290</v>
      </c>
      <c r="CC2655">
        <v>24411.18</v>
      </c>
      <c r="CD2655">
        <v>19798.82</v>
      </c>
      <c r="CE2655">
        <v>0.3</v>
      </c>
      <c r="CF2655">
        <v>0.4</v>
      </c>
      <c r="CG2655">
        <v>0.3</v>
      </c>
      <c r="CH2655">
        <v>0</v>
      </c>
      <c r="CI2655">
        <v>0.1</v>
      </c>
      <c r="CJ2655">
        <v>0.1</v>
      </c>
      <c r="CK2655">
        <v>0.3</v>
      </c>
      <c r="CL2655">
        <v>0.1</v>
      </c>
      <c r="CM2655">
        <v>0.1</v>
      </c>
      <c r="CN2655">
        <v>0</v>
      </c>
      <c r="CO2655">
        <v>0.3</v>
      </c>
      <c r="CP2655">
        <v>0.6</v>
      </c>
      <c r="CQ2655">
        <v>0.1</v>
      </c>
      <c r="CR2655">
        <v>0.3</v>
      </c>
      <c r="CS2655">
        <v>0</v>
      </c>
      <c r="CT2655">
        <v>0</v>
      </c>
      <c r="CU2655" t="s">
        <v>15018</v>
      </c>
    </row>
    <row r="2656" spans="1:99" x14ac:dyDescent="0.15">
      <c r="A2656">
        <v>71163243</v>
      </c>
      <c r="B2656" t="s">
        <v>590</v>
      </c>
      <c r="C2656" t="s">
        <v>17405</v>
      </c>
      <c r="D2656" t="s">
        <v>591</v>
      </c>
      <c r="E2656">
        <v>24</v>
      </c>
      <c r="F2656" t="s">
        <v>15053</v>
      </c>
      <c r="G2656">
        <v>20000101</v>
      </c>
      <c r="J2656" t="s">
        <v>20172</v>
      </c>
      <c r="K2656" t="s">
        <v>20173</v>
      </c>
      <c r="L2656">
        <v>0</v>
      </c>
      <c r="M2656" t="s">
        <v>15015</v>
      </c>
      <c r="N2656" t="s">
        <v>15016</v>
      </c>
      <c r="Q2656" t="s">
        <v>15017</v>
      </c>
      <c r="U2656">
        <v>25</v>
      </c>
      <c r="V2656">
        <v>19</v>
      </c>
      <c r="W2656">
        <v>6</v>
      </c>
      <c r="X2656">
        <v>6</v>
      </c>
      <c r="Y2656">
        <v>6</v>
      </c>
      <c r="Z2656">
        <v>1</v>
      </c>
      <c r="AA2656">
        <v>8</v>
      </c>
      <c r="AB2656">
        <v>9</v>
      </c>
      <c r="AC2656">
        <v>8</v>
      </c>
      <c r="AD2656">
        <v>0.88890000000000002</v>
      </c>
      <c r="AE2656">
        <v>6</v>
      </c>
      <c r="AF2656">
        <v>1</v>
      </c>
      <c r="AG2656">
        <v>0</v>
      </c>
      <c r="AH2656">
        <v>0</v>
      </c>
      <c r="AI2656">
        <v>1</v>
      </c>
      <c r="AJ2656">
        <v>0</v>
      </c>
      <c r="AK2656">
        <v>0</v>
      </c>
      <c r="AL2656">
        <v>3</v>
      </c>
      <c r="AM2656">
        <v>0.5</v>
      </c>
      <c r="AN2656">
        <v>3</v>
      </c>
      <c r="AO2656">
        <v>0.5</v>
      </c>
      <c r="AP2656">
        <v>0</v>
      </c>
      <c r="AQ2656">
        <v>0</v>
      </c>
      <c r="AR2656">
        <v>0</v>
      </c>
      <c r="AS2656">
        <v>0</v>
      </c>
      <c r="AT2656">
        <v>0</v>
      </c>
      <c r="AU2656">
        <v>0</v>
      </c>
      <c r="AV2656">
        <v>0.5</v>
      </c>
      <c r="AW2656">
        <v>0.5</v>
      </c>
      <c r="AX2656">
        <v>0.375</v>
      </c>
      <c r="AY2656">
        <v>0.375</v>
      </c>
      <c r="AZ2656">
        <v>0.125</v>
      </c>
      <c r="BA2656">
        <v>0.375</v>
      </c>
      <c r="BB2656">
        <v>0.375</v>
      </c>
      <c r="BD2656">
        <v>0.75</v>
      </c>
      <c r="BE2656">
        <v>0.375</v>
      </c>
      <c r="BF2656">
        <v>0.25</v>
      </c>
      <c r="BG2656">
        <v>0.625</v>
      </c>
      <c r="BH2656">
        <v>0.875</v>
      </c>
      <c r="BI2656">
        <v>0.125</v>
      </c>
      <c r="BJ2656">
        <v>0.25</v>
      </c>
      <c r="BK2656">
        <v>0.625</v>
      </c>
      <c r="BL2656">
        <v>0.125</v>
      </c>
      <c r="BM2656">
        <v>0.125</v>
      </c>
      <c r="BN2656">
        <v>0.75</v>
      </c>
      <c r="BO2656">
        <v>0.875</v>
      </c>
      <c r="BV2656">
        <v>0.625</v>
      </c>
      <c r="BW2656">
        <v>20554.73</v>
      </c>
      <c r="BX2656">
        <v>0</v>
      </c>
      <c r="BY2656">
        <v>18173.349999999999</v>
      </c>
      <c r="BZ2656">
        <v>2381.38</v>
      </c>
      <c r="CA2656">
        <v>14830.71</v>
      </c>
      <c r="CB2656">
        <v>0</v>
      </c>
      <c r="CC2656">
        <v>12816.98</v>
      </c>
      <c r="CD2656">
        <v>2013.73</v>
      </c>
      <c r="CE2656">
        <v>0.875</v>
      </c>
      <c r="CF2656">
        <v>0</v>
      </c>
      <c r="CG2656">
        <v>0.875</v>
      </c>
      <c r="CH2656">
        <v>0</v>
      </c>
      <c r="CI2656">
        <v>0.5</v>
      </c>
      <c r="CJ2656">
        <v>0</v>
      </c>
      <c r="CK2656">
        <v>0</v>
      </c>
      <c r="CL2656">
        <v>0.125</v>
      </c>
      <c r="CM2656">
        <v>0.25</v>
      </c>
      <c r="CN2656">
        <v>0.125</v>
      </c>
      <c r="CO2656">
        <v>0</v>
      </c>
      <c r="CP2656">
        <v>0.25</v>
      </c>
      <c r="CQ2656">
        <v>0.25</v>
      </c>
      <c r="CR2656">
        <v>0.375</v>
      </c>
      <c r="CS2656">
        <v>0.125</v>
      </c>
      <c r="CT2656">
        <v>0</v>
      </c>
      <c r="CU2656" t="s">
        <v>15018</v>
      </c>
    </row>
    <row r="2657" spans="1:99" x14ac:dyDescent="0.15">
      <c r="A2657">
        <v>71190331</v>
      </c>
      <c r="B2657" t="s">
        <v>597</v>
      </c>
      <c r="C2657" t="s">
        <v>17405</v>
      </c>
      <c r="D2657" t="s">
        <v>591</v>
      </c>
      <c r="E2657">
        <v>24</v>
      </c>
      <c r="F2657" t="s">
        <v>15053</v>
      </c>
      <c r="G2657">
        <v>20000901</v>
      </c>
      <c r="J2657" t="s">
        <v>16347</v>
      </c>
      <c r="K2657" t="s">
        <v>20174</v>
      </c>
      <c r="L2657">
        <v>0</v>
      </c>
      <c r="M2657" t="s">
        <v>15015</v>
      </c>
      <c r="N2657" t="s">
        <v>15016</v>
      </c>
      <c r="Q2657" t="s">
        <v>15017</v>
      </c>
      <c r="U2657">
        <v>20</v>
      </c>
      <c r="V2657">
        <v>10</v>
      </c>
      <c r="W2657">
        <v>10</v>
      </c>
      <c r="X2657">
        <v>4</v>
      </c>
      <c r="Y2657">
        <v>4</v>
      </c>
      <c r="Z2657">
        <v>1</v>
      </c>
      <c r="AA2657">
        <v>4</v>
      </c>
      <c r="AB2657">
        <v>5</v>
      </c>
      <c r="AC2657">
        <v>4</v>
      </c>
      <c r="AD2657">
        <v>0.8</v>
      </c>
      <c r="AE2657">
        <v>4</v>
      </c>
      <c r="AF2657">
        <v>1</v>
      </c>
      <c r="AG2657">
        <v>0</v>
      </c>
      <c r="AH2657">
        <v>0</v>
      </c>
      <c r="AI2657">
        <v>1</v>
      </c>
      <c r="AJ2657">
        <v>0</v>
      </c>
      <c r="AK2657">
        <v>0</v>
      </c>
      <c r="AL2657">
        <v>3</v>
      </c>
      <c r="AM2657">
        <v>0.75</v>
      </c>
      <c r="AN2657">
        <v>2</v>
      </c>
      <c r="AO2657">
        <v>0.5</v>
      </c>
      <c r="AP2657">
        <v>1</v>
      </c>
      <c r="AQ2657">
        <v>0.25</v>
      </c>
      <c r="AR2657">
        <v>0</v>
      </c>
      <c r="AS2657">
        <v>0</v>
      </c>
      <c r="AT2657">
        <v>0</v>
      </c>
      <c r="AU2657">
        <v>0</v>
      </c>
      <c r="AV2657">
        <v>0.5</v>
      </c>
      <c r="AW2657">
        <v>0.25</v>
      </c>
      <c r="AX2657">
        <v>0.66669999999999996</v>
      </c>
      <c r="AY2657">
        <v>0.75</v>
      </c>
      <c r="AZ2657">
        <v>0</v>
      </c>
      <c r="BA2657">
        <v>0.5</v>
      </c>
      <c r="BB2657">
        <v>0.75</v>
      </c>
      <c r="BD2657">
        <v>1</v>
      </c>
      <c r="BE2657">
        <v>0.25</v>
      </c>
      <c r="BF2657">
        <v>0</v>
      </c>
      <c r="BG2657">
        <v>0.5</v>
      </c>
      <c r="BH2657">
        <v>1</v>
      </c>
      <c r="BI2657">
        <v>0</v>
      </c>
      <c r="BJ2657">
        <v>0.75</v>
      </c>
      <c r="BK2657">
        <v>0.25</v>
      </c>
      <c r="BL2657">
        <v>0</v>
      </c>
      <c r="BM2657">
        <v>0</v>
      </c>
      <c r="BN2657">
        <v>0.5</v>
      </c>
      <c r="BO2657">
        <v>0.25</v>
      </c>
      <c r="BV2657">
        <v>1</v>
      </c>
      <c r="BW2657">
        <v>25532.47</v>
      </c>
      <c r="BX2657">
        <v>0</v>
      </c>
      <c r="BY2657">
        <v>20167.580000000002</v>
      </c>
      <c r="BZ2657">
        <v>5364.9</v>
      </c>
      <c r="CA2657">
        <v>14309.09</v>
      </c>
      <c r="CB2657">
        <v>0</v>
      </c>
      <c r="CC2657">
        <v>9058.18</v>
      </c>
      <c r="CD2657">
        <v>5250.91</v>
      </c>
      <c r="CE2657">
        <v>0.5</v>
      </c>
      <c r="CF2657">
        <v>0.5</v>
      </c>
      <c r="CG2657">
        <v>0.5</v>
      </c>
      <c r="CH2657">
        <v>0</v>
      </c>
      <c r="CI2657">
        <v>0.25</v>
      </c>
      <c r="CJ2657">
        <v>0.25</v>
      </c>
      <c r="CK2657">
        <v>0</v>
      </c>
      <c r="CL2657">
        <v>0.25</v>
      </c>
      <c r="CM2657">
        <v>0.25</v>
      </c>
      <c r="CN2657">
        <v>0</v>
      </c>
      <c r="CO2657">
        <v>0</v>
      </c>
      <c r="CP2657">
        <v>0.25</v>
      </c>
      <c r="CQ2657">
        <v>0.25</v>
      </c>
      <c r="CR2657">
        <v>0.5</v>
      </c>
      <c r="CS2657">
        <v>0</v>
      </c>
      <c r="CT2657">
        <v>0</v>
      </c>
      <c r="CU2657" t="s">
        <v>15018</v>
      </c>
    </row>
    <row r="2658" spans="1:99" x14ac:dyDescent="0.15">
      <c r="A2658">
        <v>71230212</v>
      </c>
      <c r="B2658" t="s">
        <v>10040</v>
      </c>
      <c r="C2658" t="s">
        <v>20175</v>
      </c>
      <c r="D2658" t="s">
        <v>10044</v>
      </c>
      <c r="E2658">
        <v>3</v>
      </c>
      <c r="F2658" t="s">
        <v>15523</v>
      </c>
      <c r="G2658">
        <v>19810501</v>
      </c>
      <c r="J2658" t="s">
        <v>20176</v>
      </c>
      <c r="K2658" t="s">
        <v>20177</v>
      </c>
      <c r="L2658">
        <v>0</v>
      </c>
      <c r="M2658" t="s">
        <v>15015</v>
      </c>
      <c r="N2658" t="s">
        <v>15016</v>
      </c>
      <c r="Q2658" t="s">
        <v>15017</v>
      </c>
      <c r="U2658">
        <v>9</v>
      </c>
      <c r="V2658">
        <v>6</v>
      </c>
      <c r="W2658">
        <v>3</v>
      </c>
      <c r="X2658">
        <v>4</v>
      </c>
      <c r="Y2658">
        <v>0</v>
      </c>
      <c r="Z2658">
        <v>0</v>
      </c>
      <c r="AA2658">
        <v>0</v>
      </c>
      <c r="AB2658">
        <v>4</v>
      </c>
      <c r="AC2658">
        <v>0</v>
      </c>
      <c r="AD2658">
        <v>0</v>
      </c>
      <c r="AE2658">
        <v>0</v>
      </c>
      <c r="AF2658">
        <v>0</v>
      </c>
      <c r="AG2658">
        <v>0</v>
      </c>
      <c r="AH2658">
        <v>0</v>
      </c>
      <c r="AI2658">
        <v>1</v>
      </c>
      <c r="AJ2658">
        <v>0</v>
      </c>
      <c r="AK2658">
        <v>0</v>
      </c>
      <c r="AL2658">
        <v>0</v>
      </c>
      <c r="AN2658">
        <v>0</v>
      </c>
      <c r="AP2658">
        <v>0</v>
      </c>
      <c r="AR2658">
        <v>0</v>
      </c>
      <c r="AT2658">
        <v>0</v>
      </c>
      <c r="BW2658">
        <v>17867.78</v>
      </c>
      <c r="BX2658">
        <v>0</v>
      </c>
      <c r="BY2658">
        <v>9548.89</v>
      </c>
      <c r="BZ2658">
        <v>8318.89</v>
      </c>
      <c r="CA2658">
        <v>19050</v>
      </c>
      <c r="CB2658">
        <v>0</v>
      </c>
      <c r="CC2658">
        <v>11210</v>
      </c>
      <c r="CD2658">
        <v>7840</v>
      </c>
      <c r="CU2658" t="s">
        <v>15018</v>
      </c>
    </row>
    <row r="2659" spans="1:99" x14ac:dyDescent="0.15">
      <c r="A2659">
        <v>71280030</v>
      </c>
      <c r="B2659" t="s">
        <v>1003</v>
      </c>
      <c r="C2659" t="s">
        <v>20175</v>
      </c>
      <c r="D2659" t="s">
        <v>1008</v>
      </c>
      <c r="E2659">
        <v>14</v>
      </c>
      <c r="F2659" t="s">
        <v>15040</v>
      </c>
      <c r="G2659">
        <v>19481001</v>
      </c>
      <c r="J2659" t="s">
        <v>20178</v>
      </c>
      <c r="K2659" t="s">
        <v>20179</v>
      </c>
      <c r="L2659">
        <v>0</v>
      </c>
      <c r="M2659" t="s">
        <v>15015</v>
      </c>
      <c r="N2659" t="s">
        <v>15016</v>
      </c>
      <c r="Q2659" t="s">
        <v>15017</v>
      </c>
      <c r="R2659" t="s">
        <v>15023</v>
      </c>
      <c r="T2659" t="s">
        <v>15043</v>
      </c>
      <c r="U2659">
        <v>91</v>
      </c>
      <c r="V2659">
        <v>45</v>
      </c>
      <c r="W2659">
        <v>46</v>
      </c>
      <c r="X2659">
        <v>24</v>
      </c>
      <c r="Y2659">
        <v>0</v>
      </c>
      <c r="Z2659">
        <v>0</v>
      </c>
      <c r="AA2659">
        <v>0</v>
      </c>
      <c r="AB2659">
        <v>32</v>
      </c>
      <c r="AC2659">
        <v>0</v>
      </c>
      <c r="AD2659">
        <v>0</v>
      </c>
      <c r="AE2659">
        <v>0</v>
      </c>
      <c r="AF2659">
        <v>0</v>
      </c>
      <c r="AG2659">
        <v>0</v>
      </c>
      <c r="AH2659">
        <v>0</v>
      </c>
      <c r="AI2659">
        <v>10</v>
      </c>
      <c r="AJ2659">
        <v>0</v>
      </c>
      <c r="AK2659">
        <v>0</v>
      </c>
      <c r="AL2659">
        <v>0</v>
      </c>
      <c r="AN2659">
        <v>0</v>
      </c>
      <c r="AP2659">
        <v>0</v>
      </c>
      <c r="AR2659">
        <v>0</v>
      </c>
      <c r="AT2659">
        <v>0</v>
      </c>
      <c r="BW2659">
        <v>102159.25</v>
      </c>
      <c r="BX2659">
        <v>40645.78</v>
      </c>
      <c r="BY2659">
        <v>53352.67</v>
      </c>
      <c r="BZ2659">
        <v>8160.81</v>
      </c>
      <c r="CA2659">
        <v>60167.31</v>
      </c>
      <c r="CB2659">
        <v>13691.87</v>
      </c>
      <c r="CC2659">
        <v>39056.6</v>
      </c>
      <c r="CD2659">
        <v>7418.84</v>
      </c>
      <c r="CU2659" t="s">
        <v>15018</v>
      </c>
    </row>
    <row r="2660" spans="1:99" x14ac:dyDescent="0.15">
      <c r="A2660">
        <v>71280704</v>
      </c>
      <c r="B2660" t="s">
        <v>20180</v>
      </c>
      <c r="C2660" t="s">
        <v>20181</v>
      </c>
      <c r="D2660" t="s">
        <v>20182</v>
      </c>
      <c r="E2660">
        <v>22</v>
      </c>
      <c r="F2660" t="s">
        <v>15265</v>
      </c>
      <c r="G2660">
        <v>20040501</v>
      </c>
      <c r="J2660" t="s">
        <v>20183</v>
      </c>
      <c r="K2660" t="s">
        <v>20184</v>
      </c>
      <c r="L2660">
        <v>0</v>
      </c>
      <c r="M2660" t="s">
        <v>15015</v>
      </c>
      <c r="N2660" t="s">
        <v>15016</v>
      </c>
      <c r="Q2660" t="s">
        <v>15017</v>
      </c>
      <c r="U2660">
        <v>60</v>
      </c>
      <c r="V2660">
        <v>46</v>
      </c>
      <c r="W2660">
        <v>14</v>
      </c>
      <c r="X2660">
        <v>7</v>
      </c>
      <c r="Y2660">
        <v>6</v>
      </c>
      <c r="Z2660">
        <v>0.85709999999999997</v>
      </c>
      <c r="AA2660">
        <v>14</v>
      </c>
      <c r="AB2660">
        <v>16</v>
      </c>
      <c r="AC2660">
        <v>14</v>
      </c>
      <c r="AD2660">
        <v>0.875</v>
      </c>
      <c r="AE2660">
        <v>6</v>
      </c>
      <c r="AF2660">
        <v>0.85709999999999997</v>
      </c>
      <c r="AG2660">
        <v>0</v>
      </c>
      <c r="AH2660">
        <v>0</v>
      </c>
      <c r="AI2660">
        <v>4</v>
      </c>
      <c r="AJ2660">
        <v>0</v>
      </c>
      <c r="AK2660">
        <v>0</v>
      </c>
      <c r="AL2660">
        <v>3</v>
      </c>
      <c r="AM2660">
        <v>0.5</v>
      </c>
      <c r="AN2660">
        <v>3</v>
      </c>
      <c r="AO2660">
        <v>0.5</v>
      </c>
      <c r="AP2660">
        <v>0</v>
      </c>
      <c r="AQ2660">
        <v>0</v>
      </c>
      <c r="AR2660">
        <v>0</v>
      </c>
      <c r="AS2660">
        <v>0</v>
      </c>
      <c r="AT2660">
        <v>0</v>
      </c>
      <c r="AU2660">
        <v>0</v>
      </c>
      <c r="AV2660">
        <v>0.35709999999999997</v>
      </c>
      <c r="AW2660">
        <v>0.5</v>
      </c>
      <c r="AX2660">
        <v>7.6899999999999996E-2</v>
      </c>
      <c r="AY2660">
        <v>0.28570000000000001</v>
      </c>
      <c r="AZ2660">
        <v>0.1429</v>
      </c>
      <c r="BA2660">
        <v>0.21429999999999999</v>
      </c>
      <c r="BB2660">
        <v>0.42859999999999998</v>
      </c>
      <c r="BD2660">
        <v>0.5</v>
      </c>
      <c r="BE2660">
        <v>0.21429999999999999</v>
      </c>
      <c r="BF2660">
        <v>0.64290000000000003</v>
      </c>
      <c r="BG2660">
        <v>0.5</v>
      </c>
      <c r="BH2660">
        <v>0.85709999999999997</v>
      </c>
      <c r="BI2660">
        <v>0.1429</v>
      </c>
      <c r="BJ2660">
        <v>0.57140000000000002</v>
      </c>
      <c r="BK2660">
        <v>0.35709999999999997</v>
      </c>
      <c r="BL2660">
        <v>0.57140000000000002</v>
      </c>
      <c r="BM2660">
        <v>0.35709999999999997</v>
      </c>
      <c r="BN2660">
        <v>0.42859999999999998</v>
      </c>
      <c r="BO2660">
        <v>0.42859999999999998</v>
      </c>
      <c r="BV2660">
        <v>0.5</v>
      </c>
      <c r="BW2660">
        <v>49506.14</v>
      </c>
      <c r="BX2660">
        <v>7388.62</v>
      </c>
      <c r="BY2660">
        <v>34152.49</v>
      </c>
      <c r="BZ2660">
        <v>7965.02</v>
      </c>
      <c r="CA2660">
        <v>49069.04</v>
      </c>
      <c r="CB2660">
        <v>9765.9699999999993</v>
      </c>
      <c r="CC2660">
        <v>31497.43</v>
      </c>
      <c r="CD2660">
        <v>7805.63</v>
      </c>
      <c r="CE2660">
        <v>0.42859999999999998</v>
      </c>
      <c r="CF2660">
        <v>0.28570000000000001</v>
      </c>
      <c r="CG2660">
        <v>0.42859999999999998</v>
      </c>
      <c r="CH2660">
        <v>0.28570000000000001</v>
      </c>
      <c r="CI2660">
        <v>7.1400000000000005E-2</v>
      </c>
      <c r="CJ2660">
        <v>0.21429999999999999</v>
      </c>
      <c r="CK2660">
        <v>0.1429</v>
      </c>
      <c r="CL2660">
        <v>0.1429</v>
      </c>
      <c r="CM2660">
        <v>0</v>
      </c>
      <c r="CN2660">
        <v>0</v>
      </c>
      <c r="CO2660">
        <v>0.1429</v>
      </c>
      <c r="CP2660">
        <v>0.21429999999999999</v>
      </c>
      <c r="CQ2660">
        <v>0.28570000000000001</v>
      </c>
      <c r="CR2660">
        <v>0.28570000000000001</v>
      </c>
      <c r="CS2660">
        <v>0.1429</v>
      </c>
      <c r="CT2660">
        <v>7.1400000000000005E-2</v>
      </c>
      <c r="CU2660" t="s">
        <v>15018</v>
      </c>
    </row>
    <row r="2661" spans="1:99" x14ac:dyDescent="0.15">
      <c r="A2661">
        <v>71301238</v>
      </c>
      <c r="B2661" t="s">
        <v>20185</v>
      </c>
      <c r="C2661" t="s">
        <v>20186</v>
      </c>
      <c r="D2661" t="s">
        <v>20187</v>
      </c>
      <c r="E2661">
        <v>21</v>
      </c>
      <c r="F2661" t="s">
        <v>16006</v>
      </c>
      <c r="G2661">
        <v>19970801</v>
      </c>
      <c r="J2661" t="s">
        <v>20188</v>
      </c>
      <c r="K2661" t="s">
        <v>20189</v>
      </c>
      <c r="L2661">
        <v>0</v>
      </c>
      <c r="M2661" t="s">
        <v>15015</v>
      </c>
      <c r="N2661" t="s">
        <v>15016</v>
      </c>
      <c r="Q2661" t="s">
        <v>15017</v>
      </c>
      <c r="U2661">
        <v>6</v>
      </c>
      <c r="V2661">
        <v>3</v>
      </c>
      <c r="W2661">
        <v>3</v>
      </c>
      <c r="X2661">
        <v>3</v>
      </c>
      <c r="Y2661">
        <v>0</v>
      </c>
      <c r="Z2661">
        <v>0</v>
      </c>
      <c r="AA2661">
        <v>0</v>
      </c>
      <c r="AB2661">
        <v>3</v>
      </c>
      <c r="AC2661">
        <v>0</v>
      </c>
      <c r="AD2661">
        <v>0</v>
      </c>
      <c r="AE2661">
        <v>0</v>
      </c>
      <c r="AF2661">
        <v>0</v>
      </c>
      <c r="AG2661">
        <v>0</v>
      </c>
      <c r="AH2661">
        <v>0</v>
      </c>
      <c r="AI2661">
        <v>1</v>
      </c>
      <c r="AJ2661">
        <v>0</v>
      </c>
      <c r="AK2661">
        <v>0</v>
      </c>
      <c r="AL2661">
        <v>0</v>
      </c>
      <c r="AN2661">
        <v>0</v>
      </c>
      <c r="AP2661">
        <v>0</v>
      </c>
      <c r="AR2661">
        <v>0</v>
      </c>
      <c r="AT2661">
        <v>0</v>
      </c>
      <c r="BW2661">
        <v>31220</v>
      </c>
      <c r="BX2661">
        <v>0</v>
      </c>
      <c r="BY2661">
        <v>23600</v>
      </c>
      <c r="BZ2661">
        <v>7620</v>
      </c>
      <c r="CA2661">
        <v>28400</v>
      </c>
      <c r="CB2661">
        <v>0</v>
      </c>
      <c r="CC2661">
        <v>18613.330000000002</v>
      </c>
      <c r="CD2661">
        <v>9786.67</v>
      </c>
      <c r="CU2661" t="s">
        <v>15018</v>
      </c>
    </row>
    <row r="2662" spans="1:99" x14ac:dyDescent="0.15">
      <c r="A2662">
        <v>71331337</v>
      </c>
      <c r="B2662" t="s">
        <v>12265</v>
      </c>
      <c r="C2662" t="s">
        <v>20190</v>
      </c>
      <c r="D2662" t="s">
        <v>6281</v>
      </c>
      <c r="E2662">
        <v>19</v>
      </c>
      <c r="F2662" t="s">
        <v>15087</v>
      </c>
      <c r="G2662">
        <v>19590801</v>
      </c>
      <c r="J2662" t="s">
        <v>20191</v>
      </c>
      <c r="K2662" t="s">
        <v>12267</v>
      </c>
      <c r="L2662">
        <v>0</v>
      </c>
      <c r="M2662" t="s">
        <v>15015</v>
      </c>
      <c r="N2662" t="s">
        <v>15016</v>
      </c>
      <c r="Q2662" t="s">
        <v>15017</v>
      </c>
      <c r="R2662" t="s">
        <v>15023</v>
      </c>
      <c r="T2662" t="s">
        <v>15043</v>
      </c>
      <c r="U2662">
        <v>157</v>
      </c>
      <c r="V2662">
        <v>93</v>
      </c>
      <c r="W2662">
        <v>64</v>
      </c>
      <c r="X2662">
        <v>50</v>
      </c>
      <c r="Y2662">
        <v>1</v>
      </c>
      <c r="Z2662">
        <v>0.02</v>
      </c>
      <c r="AA2662">
        <v>1</v>
      </c>
      <c r="AB2662">
        <v>61</v>
      </c>
      <c r="AC2662">
        <v>1</v>
      </c>
      <c r="AD2662">
        <v>1.6400000000000001E-2</v>
      </c>
      <c r="AE2662">
        <v>1</v>
      </c>
      <c r="AF2662">
        <v>0.02</v>
      </c>
      <c r="AG2662">
        <v>0</v>
      </c>
      <c r="AH2662">
        <v>0</v>
      </c>
      <c r="AI2662">
        <v>12</v>
      </c>
      <c r="AJ2662">
        <v>0</v>
      </c>
      <c r="AK2662">
        <v>0</v>
      </c>
      <c r="AL2662">
        <v>0</v>
      </c>
      <c r="AM2662">
        <v>0</v>
      </c>
      <c r="AN2662">
        <v>0</v>
      </c>
      <c r="AO2662">
        <v>0</v>
      </c>
      <c r="AP2662">
        <v>0</v>
      </c>
      <c r="AQ2662">
        <v>0</v>
      </c>
      <c r="AR2662">
        <v>0</v>
      </c>
      <c r="AT2662">
        <v>0</v>
      </c>
      <c r="AV2662">
        <v>0</v>
      </c>
      <c r="AW2662">
        <v>0</v>
      </c>
      <c r="AX2662">
        <v>0</v>
      </c>
      <c r="AY2662">
        <v>0</v>
      </c>
      <c r="AZ2662">
        <v>0</v>
      </c>
      <c r="BA2662">
        <v>0</v>
      </c>
      <c r="BB2662">
        <v>0</v>
      </c>
      <c r="BD2662">
        <v>0</v>
      </c>
      <c r="BE2662">
        <v>0</v>
      </c>
      <c r="BF2662">
        <v>0</v>
      </c>
      <c r="BG2662">
        <v>0</v>
      </c>
      <c r="BH2662">
        <v>1</v>
      </c>
      <c r="BI2662">
        <v>0</v>
      </c>
      <c r="BJ2662">
        <v>0</v>
      </c>
      <c r="BK2662">
        <v>1</v>
      </c>
      <c r="BL2662">
        <v>0</v>
      </c>
      <c r="BM2662">
        <v>1</v>
      </c>
      <c r="BN2662">
        <v>0</v>
      </c>
      <c r="BO2662">
        <v>0</v>
      </c>
      <c r="BV2662">
        <v>0</v>
      </c>
      <c r="BW2662">
        <v>72034.11</v>
      </c>
      <c r="BX2662">
        <v>29375.919999999998</v>
      </c>
      <c r="BY2662">
        <v>35897.54</v>
      </c>
      <c r="BZ2662">
        <v>6760.65</v>
      </c>
      <c r="CA2662">
        <v>42263.57</v>
      </c>
      <c r="CB2662">
        <v>0</v>
      </c>
      <c r="CC2662">
        <v>36072.32</v>
      </c>
      <c r="CD2662">
        <v>6191.24</v>
      </c>
      <c r="CE2662">
        <v>0</v>
      </c>
      <c r="CF2662">
        <v>0</v>
      </c>
      <c r="CG2662">
        <v>0</v>
      </c>
      <c r="CH2662">
        <v>0</v>
      </c>
      <c r="CI2662">
        <v>1</v>
      </c>
      <c r="CJ2662">
        <v>0</v>
      </c>
      <c r="CK2662">
        <v>0</v>
      </c>
      <c r="CL2662">
        <v>0</v>
      </c>
      <c r="CM2662">
        <v>0</v>
      </c>
      <c r="CN2662">
        <v>0</v>
      </c>
      <c r="CO2662">
        <v>0</v>
      </c>
      <c r="CP2662">
        <v>1</v>
      </c>
      <c r="CQ2662">
        <v>0</v>
      </c>
      <c r="CR2662">
        <v>0</v>
      </c>
      <c r="CS2662">
        <v>0</v>
      </c>
      <c r="CT2662">
        <v>0</v>
      </c>
      <c r="CU2662" t="s">
        <v>15018</v>
      </c>
    </row>
    <row r="2663" spans="1:99" x14ac:dyDescent="0.15">
      <c r="A2663">
        <v>71350329</v>
      </c>
      <c r="B2663" t="s">
        <v>10167</v>
      </c>
      <c r="C2663" t="s">
        <v>20192</v>
      </c>
      <c r="D2663" t="s">
        <v>10171</v>
      </c>
      <c r="E2663">
        <v>3</v>
      </c>
      <c r="F2663" t="s">
        <v>15523</v>
      </c>
      <c r="G2663">
        <v>19931001</v>
      </c>
      <c r="J2663" t="s">
        <v>20193</v>
      </c>
      <c r="K2663" t="s">
        <v>10169</v>
      </c>
      <c r="L2663">
        <v>294</v>
      </c>
      <c r="M2663" t="s">
        <v>15015</v>
      </c>
      <c r="N2663" t="s">
        <v>15016</v>
      </c>
      <c r="Q2663" t="s">
        <v>15017</v>
      </c>
      <c r="U2663">
        <v>14</v>
      </c>
      <c r="V2663">
        <v>7</v>
      </c>
      <c r="W2663">
        <v>7</v>
      </c>
      <c r="X2663">
        <v>7</v>
      </c>
      <c r="Y2663">
        <v>3</v>
      </c>
      <c r="Z2663">
        <v>0.42859999999999998</v>
      </c>
      <c r="AA2663">
        <v>3</v>
      </c>
      <c r="AB2663">
        <v>7</v>
      </c>
      <c r="AC2663">
        <v>3</v>
      </c>
      <c r="AD2663">
        <v>0.42859999999999998</v>
      </c>
      <c r="AE2663">
        <v>3</v>
      </c>
      <c r="AF2663">
        <v>0.42859999999999998</v>
      </c>
      <c r="AG2663">
        <v>0</v>
      </c>
      <c r="AH2663">
        <v>0</v>
      </c>
      <c r="AI2663">
        <v>3</v>
      </c>
      <c r="AJ2663">
        <v>0</v>
      </c>
      <c r="AK2663">
        <v>0</v>
      </c>
      <c r="AL2663">
        <v>2</v>
      </c>
      <c r="AM2663">
        <v>0.66669999999999996</v>
      </c>
      <c r="AN2663">
        <v>1</v>
      </c>
      <c r="AO2663">
        <v>0.33329999999999999</v>
      </c>
      <c r="AP2663">
        <v>1</v>
      </c>
      <c r="AQ2663">
        <v>0.33329999999999999</v>
      </c>
      <c r="AR2663">
        <v>0</v>
      </c>
      <c r="AS2663">
        <v>0</v>
      </c>
      <c r="AT2663">
        <v>0</v>
      </c>
      <c r="AU2663">
        <v>0</v>
      </c>
      <c r="AV2663">
        <v>0.66669999999999996</v>
      </c>
      <c r="AW2663">
        <v>0.33329999999999999</v>
      </c>
      <c r="AX2663">
        <v>0</v>
      </c>
      <c r="AY2663">
        <v>0.33329999999999999</v>
      </c>
      <c r="AZ2663">
        <v>0.66669999999999996</v>
      </c>
      <c r="BA2663">
        <v>0</v>
      </c>
      <c r="BB2663">
        <v>0.66669999999999996</v>
      </c>
      <c r="BD2663">
        <v>0.33329999999999999</v>
      </c>
      <c r="BE2663">
        <v>0.33329999999999999</v>
      </c>
      <c r="BF2663">
        <v>0.33329999999999999</v>
      </c>
      <c r="BG2663">
        <v>0.33329999999999999</v>
      </c>
      <c r="BH2663">
        <v>0.33329999999999999</v>
      </c>
      <c r="BI2663">
        <v>0.66669999999999996</v>
      </c>
      <c r="BJ2663">
        <v>0.33329999999999999</v>
      </c>
      <c r="BK2663">
        <v>0.66669999999999996</v>
      </c>
      <c r="BL2663">
        <v>1</v>
      </c>
      <c r="BM2663">
        <v>0</v>
      </c>
      <c r="BN2663">
        <v>0.66669999999999996</v>
      </c>
      <c r="BO2663">
        <v>0</v>
      </c>
      <c r="BV2663">
        <v>0</v>
      </c>
      <c r="BW2663">
        <v>69106.539999999994</v>
      </c>
      <c r="BX2663">
        <v>0</v>
      </c>
      <c r="BY2663">
        <v>69106.539999999994</v>
      </c>
      <c r="BZ2663">
        <v>0</v>
      </c>
      <c r="CA2663">
        <v>105785.44</v>
      </c>
      <c r="CB2663">
        <v>0</v>
      </c>
      <c r="CC2663">
        <v>105785.44</v>
      </c>
      <c r="CD2663">
        <v>0</v>
      </c>
      <c r="CE2663">
        <v>0.66669999999999996</v>
      </c>
      <c r="CF2663">
        <v>0.33329999999999999</v>
      </c>
      <c r="CG2663">
        <v>0.66669999999999996</v>
      </c>
      <c r="CH2663">
        <v>0.33329999999999999</v>
      </c>
      <c r="CI2663">
        <v>0.33329999999999999</v>
      </c>
      <c r="CJ2663">
        <v>0</v>
      </c>
      <c r="CK2663">
        <v>0</v>
      </c>
      <c r="CL2663">
        <v>0</v>
      </c>
      <c r="CM2663">
        <v>0.33329999999999999</v>
      </c>
      <c r="CN2663">
        <v>0</v>
      </c>
      <c r="CO2663">
        <v>0</v>
      </c>
      <c r="CP2663">
        <v>0.33329999999999999</v>
      </c>
      <c r="CQ2663">
        <v>0.66669999999999996</v>
      </c>
      <c r="CR2663">
        <v>0</v>
      </c>
      <c r="CS2663">
        <v>0</v>
      </c>
      <c r="CT2663">
        <v>0</v>
      </c>
      <c r="CU2663" t="s">
        <v>15018</v>
      </c>
    </row>
    <row r="2664" spans="1:99" x14ac:dyDescent="0.15">
      <c r="A2664">
        <v>71361818</v>
      </c>
      <c r="B2664" t="s">
        <v>11263</v>
      </c>
      <c r="C2664" t="s">
        <v>20194</v>
      </c>
      <c r="D2664" t="s">
        <v>11268</v>
      </c>
      <c r="E2664">
        <v>20</v>
      </c>
      <c r="F2664" t="s">
        <v>15130</v>
      </c>
      <c r="G2664">
        <v>19920401</v>
      </c>
      <c r="J2664" t="s">
        <v>20195</v>
      </c>
      <c r="K2664" t="s">
        <v>11265</v>
      </c>
      <c r="L2664">
        <v>0</v>
      </c>
      <c r="M2664" t="s">
        <v>15015</v>
      </c>
      <c r="N2664" t="s">
        <v>15016</v>
      </c>
      <c r="Q2664" t="s">
        <v>15017</v>
      </c>
      <c r="R2664" t="s">
        <v>15023</v>
      </c>
      <c r="U2664">
        <v>22</v>
      </c>
      <c r="V2664">
        <v>14</v>
      </c>
      <c r="W2664">
        <v>8</v>
      </c>
      <c r="X2664">
        <v>9</v>
      </c>
      <c r="Y2664">
        <v>9</v>
      </c>
      <c r="Z2664">
        <v>1</v>
      </c>
      <c r="AA2664">
        <v>10</v>
      </c>
      <c r="AB2664">
        <v>10</v>
      </c>
      <c r="AC2664">
        <v>10</v>
      </c>
      <c r="AD2664">
        <v>1</v>
      </c>
      <c r="AE2664">
        <v>9</v>
      </c>
      <c r="AF2664">
        <v>1</v>
      </c>
      <c r="AG2664">
        <v>0</v>
      </c>
      <c r="AH2664">
        <v>0</v>
      </c>
      <c r="AI2664">
        <v>2</v>
      </c>
      <c r="AJ2664">
        <v>0</v>
      </c>
      <c r="AK2664">
        <v>0</v>
      </c>
      <c r="AL2664">
        <v>2</v>
      </c>
      <c r="AM2664">
        <v>0.22220000000000001</v>
      </c>
      <c r="AN2664">
        <v>0</v>
      </c>
      <c r="AO2664">
        <v>0</v>
      </c>
      <c r="AP2664">
        <v>2</v>
      </c>
      <c r="AQ2664">
        <v>0.22220000000000001</v>
      </c>
      <c r="AR2664">
        <v>1</v>
      </c>
      <c r="AS2664">
        <v>0.5</v>
      </c>
      <c r="AT2664">
        <v>0</v>
      </c>
      <c r="AU2664">
        <v>0</v>
      </c>
      <c r="AV2664">
        <v>0.4</v>
      </c>
      <c r="AW2664">
        <v>0.6</v>
      </c>
      <c r="AX2664">
        <v>0.4</v>
      </c>
      <c r="AY2664">
        <v>0.3</v>
      </c>
      <c r="AZ2664">
        <v>0.1</v>
      </c>
      <c r="BA2664">
        <v>0.2</v>
      </c>
      <c r="BB2664">
        <v>0.2</v>
      </c>
      <c r="BD2664">
        <v>0.5</v>
      </c>
      <c r="BE2664">
        <v>0.3</v>
      </c>
      <c r="BF2664">
        <v>0.4</v>
      </c>
      <c r="BG2664">
        <v>0.5</v>
      </c>
      <c r="BH2664">
        <v>0.8</v>
      </c>
      <c r="BI2664">
        <v>0.1</v>
      </c>
      <c r="BJ2664">
        <v>0.6</v>
      </c>
      <c r="BK2664">
        <v>0.4</v>
      </c>
      <c r="BL2664">
        <v>0.2</v>
      </c>
      <c r="BM2664">
        <v>0.1</v>
      </c>
      <c r="BN2664">
        <v>0.6</v>
      </c>
      <c r="BO2664">
        <v>0.3</v>
      </c>
      <c r="BV2664">
        <v>0.8</v>
      </c>
      <c r="BW2664">
        <v>71232.479999999996</v>
      </c>
      <c r="BX2664">
        <v>0</v>
      </c>
      <c r="BY2664">
        <v>54424.26</v>
      </c>
      <c r="BZ2664">
        <v>16808.22</v>
      </c>
      <c r="CA2664">
        <v>85441.78</v>
      </c>
      <c r="CB2664">
        <v>0</v>
      </c>
      <c r="CC2664">
        <v>58095.98</v>
      </c>
      <c r="CD2664">
        <v>27345.8</v>
      </c>
      <c r="CE2664">
        <v>0</v>
      </c>
      <c r="CF2664">
        <v>0.2</v>
      </c>
      <c r="CG2664">
        <v>0</v>
      </c>
      <c r="CH2664">
        <v>0.4</v>
      </c>
      <c r="CI2664">
        <v>0.2</v>
      </c>
      <c r="CJ2664">
        <v>0.1</v>
      </c>
      <c r="CK2664">
        <v>0.1</v>
      </c>
      <c r="CL2664">
        <v>0.1</v>
      </c>
      <c r="CM2664">
        <v>0</v>
      </c>
      <c r="CN2664">
        <v>0.1</v>
      </c>
      <c r="CO2664">
        <v>0</v>
      </c>
      <c r="CP2664">
        <v>0.4</v>
      </c>
      <c r="CQ2664">
        <v>0.2</v>
      </c>
      <c r="CR2664">
        <v>0.3</v>
      </c>
      <c r="CS2664">
        <v>0.1</v>
      </c>
      <c r="CT2664">
        <v>0</v>
      </c>
      <c r="CU2664" t="s">
        <v>15018</v>
      </c>
    </row>
    <row r="2665" spans="1:99" x14ac:dyDescent="0.15">
      <c r="A2665">
        <v>71361916</v>
      </c>
      <c r="B2665" t="s">
        <v>615</v>
      </c>
      <c r="C2665" t="s">
        <v>15477</v>
      </c>
      <c r="D2665" t="s">
        <v>602</v>
      </c>
      <c r="E2665">
        <v>24</v>
      </c>
      <c r="F2665" t="s">
        <v>15053</v>
      </c>
      <c r="G2665">
        <v>20001101</v>
      </c>
      <c r="J2665" t="s">
        <v>20196</v>
      </c>
      <c r="K2665" t="s">
        <v>616</v>
      </c>
      <c r="L2665">
        <v>0</v>
      </c>
      <c r="M2665" t="s">
        <v>15015</v>
      </c>
      <c r="N2665" t="s">
        <v>15016</v>
      </c>
      <c r="Q2665" t="s">
        <v>15017</v>
      </c>
      <c r="U2665">
        <v>36</v>
      </c>
      <c r="V2665">
        <v>26</v>
      </c>
      <c r="W2665">
        <v>10</v>
      </c>
      <c r="X2665">
        <v>10</v>
      </c>
      <c r="Y2665">
        <v>10</v>
      </c>
      <c r="Z2665">
        <v>1</v>
      </c>
      <c r="AA2665">
        <v>12</v>
      </c>
      <c r="AB2665">
        <v>12</v>
      </c>
      <c r="AC2665">
        <v>12</v>
      </c>
      <c r="AD2665">
        <v>1</v>
      </c>
      <c r="AE2665">
        <v>10</v>
      </c>
      <c r="AF2665">
        <v>1</v>
      </c>
      <c r="AG2665">
        <v>0</v>
      </c>
      <c r="AH2665">
        <v>0</v>
      </c>
      <c r="AI2665">
        <v>3</v>
      </c>
      <c r="AJ2665">
        <v>0</v>
      </c>
      <c r="AK2665">
        <v>0</v>
      </c>
      <c r="AL2665">
        <v>2</v>
      </c>
      <c r="AM2665">
        <v>0.2</v>
      </c>
      <c r="AN2665">
        <v>0</v>
      </c>
      <c r="AO2665">
        <v>0</v>
      </c>
      <c r="AP2665">
        <v>2</v>
      </c>
      <c r="AQ2665">
        <v>0.2</v>
      </c>
      <c r="AR2665">
        <v>1</v>
      </c>
      <c r="AS2665">
        <v>0.5</v>
      </c>
      <c r="AT2665">
        <v>0</v>
      </c>
      <c r="AU2665">
        <v>0</v>
      </c>
      <c r="AV2665">
        <v>0.58330000000000004</v>
      </c>
      <c r="AW2665">
        <v>0.5</v>
      </c>
      <c r="AX2665">
        <v>8.3299999999999999E-2</v>
      </c>
      <c r="AY2665">
        <v>8.3299999999999999E-2</v>
      </c>
      <c r="AZ2665">
        <v>0.25</v>
      </c>
      <c r="BA2665">
        <v>0.16669999999999999</v>
      </c>
      <c r="BB2665">
        <v>0.5</v>
      </c>
      <c r="BD2665">
        <v>0.5</v>
      </c>
      <c r="BE2665">
        <v>0.33329999999999999</v>
      </c>
      <c r="BF2665">
        <v>0.58330000000000004</v>
      </c>
      <c r="BG2665">
        <v>0.75</v>
      </c>
      <c r="BH2665">
        <v>0.83330000000000004</v>
      </c>
      <c r="BI2665">
        <v>0.16669999999999999</v>
      </c>
      <c r="BJ2665">
        <v>0.33329999999999999</v>
      </c>
      <c r="BK2665">
        <v>0.58330000000000004</v>
      </c>
      <c r="BL2665">
        <v>0.58330000000000004</v>
      </c>
      <c r="BM2665">
        <v>0</v>
      </c>
      <c r="BN2665">
        <v>0.5</v>
      </c>
      <c r="BO2665">
        <v>0.25</v>
      </c>
      <c r="BV2665">
        <v>0.83330000000000004</v>
      </c>
      <c r="BW2665">
        <v>76719.08</v>
      </c>
      <c r="BX2665">
        <v>16020.47</v>
      </c>
      <c r="BY2665">
        <v>51163.49</v>
      </c>
      <c r="BZ2665">
        <v>9535.1200000000008</v>
      </c>
      <c r="CA2665">
        <v>79780.78</v>
      </c>
      <c r="CB2665">
        <v>22095.69</v>
      </c>
      <c r="CC2665">
        <v>52856.86</v>
      </c>
      <c r="CD2665">
        <v>4828.24</v>
      </c>
      <c r="CE2665">
        <v>0.33329999999999999</v>
      </c>
      <c r="CF2665">
        <v>8.3299999999999999E-2</v>
      </c>
      <c r="CG2665">
        <v>0.33329999999999999</v>
      </c>
      <c r="CH2665">
        <v>8.3299999999999999E-2</v>
      </c>
      <c r="CI2665">
        <v>0</v>
      </c>
      <c r="CJ2665">
        <v>0.25</v>
      </c>
      <c r="CK2665">
        <v>0</v>
      </c>
      <c r="CL2665">
        <v>0.16669999999999999</v>
      </c>
      <c r="CM2665">
        <v>8.3299999999999999E-2</v>
      </c>
      <c r="CN2665">
        <v>0</v>
      </c>
      <c r="CO2665">
        <v>0.41670000000000001</v>
      </c>
      <c r="CP2665">
        <v>0.5</v>
      </c>
      <c r="CQ2665">
        <v>0.25</v>
      </c>
      <c r="CR2665">
        <v>8.3299999999999999E-2</v>
      </c>
      <c r="CS2665">
        <v>8.3299999999999999E-2</v>
      </c>
      <c r="CT2665">
        <v>8.3299999999999999E-2</v>
      </c>
      <c r="CU2665" t="s">
        <v>15018</v>
      </c>
    </row>
    <row r="2666" spans="1:99" x14ac:dyDescent="0.15">
      <c r="A2666">
        <v>71372021</v>
      </c>
      <c r="B2666" t="s">
        <v>1970</v>
      </c>
      <c r="C2666" t="s">
        <v>20197</v>
      </c>
      <c r="D2666" t="s">
        <v>1975</v>
      </c>
      <c r="E2666">
        <v>5</v>
      </c>
      <c r="F2666" t="s">
        <v>15067</v>
      </c>
      <c r="G2666">
        <v>19731101</v>
      </c>
      <c r="J2666" t="s">
        <v>20198</v>
      </c>
      <c r="K2666" t="s">
        <v>1972</v>
      </c>
      <c r="L2666">
        <v>0</v>
      </c>
      <c r="M2666" t="s">
        <v>15015</v>
      </c>
      <c r="N2666" t="s">
        <v>15016</v>
      </c>
      <c r="Q2666" t="s">
        <v>15017</v>
      </c>
      <c r="R2666" t="s">
        <v>15023</v>
      </c>
      <c r="U2666">
        <v>60</v>
      </c>
      <c r="V2666">
        <v>38</v>
      </c>
      <c r="W2666">
        <v>22</v>
      </c>
      <c r="X2666">
        <v>27</v>
      </c>
      <c r="Y2666">
        <v>27</v>
      </c>
      <c r="Z2666">
        <v>1</v>
      </c>
      <c r="AA2666">
        <v>32</v>
      </c>
      <c r="AB2666">
        <v>32</v>
      </c>
      <c r="AC2666">
        <v>32</v>
      </c>
      <c r="AD2666">
        <v>1</v>
      </c>
      <c r="AE2666">
        <v>27</v>
      </c>
      <c r="AF2666">
        <v>1</v>
      </c>
      <c r="AG2666">
        <v>0</v>
      </c>
      <c r="AH2666">
        <v>0</v>
      </c>
      <c r="AI2666">
        <v>10</v>
      </c>
      <c r="AJ2666">
        <v>0</v>
      </c>
      <c r="AK2666">
        <v>0</v>
      </c>
      <c r="AL2666">
        <v>10</v>
      </c>
      <c r="AM2666">
        <v>0.37040000000000001</v>
      </c>
      <c r="AN2666">
        <v>5</v>
      </c>
      <c r="AO2666">
        <v>0.1852</v>
      </c>
      <c r="AP2666">
        <v>5</v>
      </c>
      <c r="AQ2666">
        <v>0.1852</v>
      </c>
      <c r="AR2666">
        <v>7</v>
      </c>
      <c r="AS2666">
        <v>0.7</v>
      </c>
      <c r="AT2666">
        <v>0</v>
      </c>
      <c r="AU2666">
        <v>0</v>
      </c>
      <c r="AV2666">
        <v>0.59379999999999999</v>
      </c>
      <c r="AW2666">
        <v>0.53129999999999999</v>
      </c>
      <c r="AX2666">
        <v>0.21879999999999999</v>
      </c>
      <c r="AY2666">
        <v>0.28129999999999999</v>
      </c>
      <c r="AZ2666">
        <v>0.25</v>
      </c>
      <c r="BA2666">
        <v>0.21879999999999999</v>
      </c>
      <c r="BB2666">
        <v>0.40629999999999999</v>
      </c>
      <c r="BD2666">
        <v>0.53129999999999999</v>
      </c>
      <c r="BE2666">
        <v>0.1875</v>
      </c>
      <c r="BF2666">
        <v>0.46879999999999999</v>
      </c>
      <c r="BG2666">
        <v>0.5</v>
      </c>
      <c r="BH2666">
        <v>0.78129999999999999</v>
      </c>
      <c r="BI2666">
        <v>0.21879999999999999</v>
      </c>
      <c r="BJ2666">
        <v>0.40629999999999999</v>
      </c>
      <c r="BK2666">
        <v>0.5625</v>
      </c>
      <c r="BL2666">
        <v>0.34379999999999999</v>
      </c>
      <c r="BM2666">
        <v>9.3799999999999994E-2</v>
      </c>
      <c r="BN2666">
        <v>0.6875</v>
      </c>
      <c r="BO2666">
        <v>0.1875</v>
      </c>
      <c r="BV2666">
        <v>0.46879999999999999</v>
      </c>
      <c r="BW2666">
        <v>97665.03</v>
      </c>
      <c r="BX2666">
        <v>31858.37</v>
      </c>
      <c r="BY2666">
        <v>56857.19</v>
      </c>
      <c r="BZ2666">
        <v>8949.4699999999993</v>
      </c>
      <c r="CA2666">
        <v>124312.97</v>
      </c>
      <c r="CB2666">
        <v>50947.57</v>
      </c>
      <c r="CC2666">
        <v>68378.92</v>
      </c>
      <c r="CD2666">
        <v>4986.49</v>
      </c>
      <c r="CE2666">
        <v>0.28129999999999999</v>
      </c>
      <c r="CF2666">
        <v>9.3799999999999994E-2</v>
      </c>
      <c r="CG2666">
        <v>0.28129999999999999</v>
      </c>
      <c r="CH2666">
        <v>0.34379999999999999</v>
      </c>
      <c r="CI2666">
        <v>0.125</v>
      </c>
      <c r="CJ2666">
        <v>3.1300000000000001E-2</v>
      </c>
      <c r="CK2666">
        <v>9.3799999999999994E-2</v>
      </c>
      <c r="CL2666">
        <v>0.125</v>
      </c>
      <c r="CM2666">
        <v>0.1875</v>
      </c>
      <c r="CN2666">
        <v>0</v>
      </c>
      <c r="CO2666">
        <v>9.3799999999999994E-2</v>
      </c>
      <c r="CP2666">
        <v>0.40629999999999999</v>
      </c>
      <c r="CQ2666">
        <v>0.375</v>
      </c>
      <c r="CR2666">
        <v>0.15629999999999999</v>
      </c>
      <c r="CS2666">
        <v>6.25E-2</v>
      </c>
      <c r="CT2666">
        <v>0</v>
      </c>
      <c r="CU2666" t="s">
        <v>15018</v>
      </c>
    </row>
    <row r="2667" spans="1:99" x14ac:dyDescent="0.15">
      <c r="A2667">
        <v>71373018</v>
      </c>
      <c r="B2667" t="s">
        <v>7766</v>
      </c>
      <c r="C2667" t="s">
        <v>20197</v>
      </c>
      <c r="D2667" t="s">
        <v>7769</v>
      </c>
      <c r="E2667">
        <v>27</v>
      </c>
      <c r="F2667" t="s">
        <v>15031</v>
      </c>
      <c r="G2667">
        <v>20060201</v>
      </c>
      <c r="J2667" t="s">
        <v>20199</v>
      </c>
      <c r="K2667" t="s">
        <v>20200</v>
      </c>
      <c r="L2667">
        <v>0</v>
      </c>
      <c r="M2667" t="s">
        <v>15015</v>
      </c>
      <c r="N2667" t="s">
        <v>15016</v>
      </c>
      <c r="Q2667" t="s">
        <v>15017</v>
      </c>
      <c r="U2667">
        <v>5</v>
      </c>
      <c r="V2667">
        <v>3</v>
      </c>
      <c r="W2667">
        <v>2</v>
      </c>
      <c r="X2667">
        <v>2</v>
      </c>
      <c r="Y2667">
        <v>1</v>
      </c>
      <c r="Z2667">
        <v>0.5</v>
      </c>
      <c r="AA2667">
        <v>2</v>
      </c>
      <c r="AB2667">
        <v>3</v>
      </c>
      <c r="AC2667">
        <v>2</v>
      </c>
      <c r="AD2667">
        <v>0.66669999999999996</v>
      </c>
      <c r="AE2667">
        <v>1</v>
      </c>
      <c r="AF2667">
        <v>0.5</v>
      </c>
      <c r="AG2667">
        <v>0</v>
      </c>
      <c r="AH2667">
        <v>0</v>
      </c>
      <c r="AI2667">
        <v>2</v>
      </c>
      <c r="AJ2667">
        <v>0</v>
      </c>
      <c r="AK2667">
        <v>0</v>
      </c>
      <c r="AL2667">
        <v>0</v>
      </c>
      <c r="AM2667">
        <v>0</v>
      </c>
      <c r="AN2667">
        <v>0</v>
      </c>
      <c r="AO2667">
        <v>0</v>
      </c>
      <c r="AP2667">
        <v>0</v>
      </c>
      <c r="AQ2667">
        <v>0</v>
      </c>
      <c r="AR2667">
        <v>0</v>
      </c>
      <c r="AT2667">
        <v>0</v>
      </c>
      <c r="AV2667">
        <v>0.5</v>
      </c>
      <c r="AW2667">
        <v>0.5</v>
      </c>
      <c r="AX2667">
        <v>0</v>
      </c>
      <c r="AY2667">
        <v>0</v>
      </c>
      <c r="AZ2667">
        <v>0</v>
      </c>
      <c r="BA2667">
        <v>0</v>
      </c>
      <c r="BB2667">
        <v>0</v>
      </c>
      <c r="BD2667">
        <v>0</v>
      </c>
      <c r="BE2667">
        <v>0.5</v>
      </c>
      <c r="BF2667">
        <v>0.5</v>
      </c>
      <c r="BG2667">
        <v>1</v>
      </c>
      <c r="BH2667">
        <v>1</v>
      </c>
      <c r="BI2667">
        <v>0</v>
      </c>
      <c r="BJ2667">
        <v>0.5</v>
      </c>
      <c r="BK2667">
        <v>0.5</v>
      </c>
      <c r="BL2667">
        <v>0</v>
      </c>
      <c r="BM2667">
        <v>0</v>
      </c>
      <c r="BN2667">
        <v>0.5</v>
      </c>
      <c r="BO2667">
        <v>0</v>
      </c>
      <c r="BV2667">
        <v>1</v>
      </c>
      <c r="BW2667">
        <v>1355809.52</v>
      </c>
      <c r="BX2667">
        <v>0</v>
      </c>
      <c r="BY2667">
        <v>1353250.52</v>
      </c>
      <c r="BZ2667">
        <v>2559.0100000000002</v>
      </c>
      <c r="CA2667">
        <v>37040</v>
      </c>
      <c r="CB2667">
        <v>0</v>
      </c>
      <c r="CC2667">
        <v>32920</v>
      </c>
      <c r="CD2667">
        <v>4120</v>
      </c>
      <c r="CE2667">
        <v>0.5</v>
      </c>
      <c r="CF2667">
        <v>0</v>
      </c>
      <c r="CG2667">
        <v>0.5</v>
      </c>
      <c r="CH2667">
        <v>0</v>
      </c>
      <c r="CI2667">
        <v>0</v>
      </c>
      <c r="CJ2667">
        <v>0</v>
      </c>
      <c r="CK2667">
        <v>0</v>
      </c>
      <c r="CL2667">
        <v>0</v>
      </c>
      <c r="CM2667">
        <v>0.5</v>
      </c>
      <c r="CN2667">
        <v>0</v>
      </c>
      <c r="CO2667">
        <v>0.5</v>
      </c>
      <c r="CP2667">
        <v>0.5</v>
      </c>
      <c r="CQ2667">
        <v>0</v>
      </c>
      <c r="CR2667">
        <v>0.5</v>
      </c>
      <c r="CS2667">
        <v>0</v>
      </c>
      <c r="CT2667">
        <v>0</v>
      </c>
      <c r="CU2667" t="s">
        <v>15018</v>
      </c>
    </row>
    <row r="2668" spans="1:99" x14ac:dyDescent="0.15">
      <c r="A2668">
        <v>71381022</v>
      </c>
      <c r="B2668" t="s">
        <v>20201</v>
      </c>
      <c r="C2668" t="s">
        <v>20202</v>
      </c>
      <c r="D2668" t="s">
        <v>20203</v>
      </c>
      <c r="E2668">
        <v>5</v>
      </c>
      <c r="F2668" t="s">
        <v>15067</v>
      </c>
      <c r="G2668">
        <v>19720901</v>
      </c>
      <c r="J2668" t="s">
        <v>20204</v>
      </c>
      <c r="K2668" t="s">
        <v>20205</v>
      </c>
      <c r="L2668">
        <v>120</v>
      </c>
      <c r="M2668" t="s">
        <v>15015</v>
      </c>
      <c r="N2668" t="s">
        <v>15016</v>
      </c>
      <c r="Q2668" t="s">
        <v>15017</v>
      </c>
      <c r="U2668">
        <v>26</v>
      </c>
      <c r="V2668">
        <v>16</v>
      </c>
      <c r="W2668">
        <v>10</v>
      </c>
      <c r="X2668">
        <v>11</v>
      </c>
      <c r="Y2668">
        <v>0</v>
      </c>
      <c r="Z2668">
        <v>0</v>
      </c>
      <c r="AA2668">
        <v>0</v>
      </c>
      <c r="AB2668">
        <v>13</v>
      </c>
      <c r="AC2668">
        <v>0</v>
      </c>
      <c r="AD2668">
        <v>0</v>
      </c>
      <c r="AE2668">
        <v>0</v>
      </c>
      <c r="AF2668">
        <v>0</v>
      </c>
      <c r="AG2668">
        <v>0</v>
      </c>
      <c r="AH2668">
        <v>0</v>
      </c>
      <c r="AI2668">
        <v>2</v>
      </c>
      <c r="AJ2668">
        <v>0</v>
      </c>
      <c r="AK2668">
        <v>0</v>
      </c>
      <c r="AL2668">
        <v>0</v>
      </c>
      <c r="AN2668">
        <v>0</v>
      </c>
      <c r="AP2668">
        <v>0</v>
      </c>
      <c r="AR2668">
        <v>0</v>
      </c>
      <c r="AT2668">
        <v>0</v>
      </c>
      <c r="BW2668">
        <v>448757.73</v>
      </c>
      <c r="BX2668">
        <v>406973.91</v>
      </c>
      <c r="BY2668">
        <v>30657.47</v>
      </c>
      <c r="BZ2668">
        <v>11126.35</v>
      </c>
      <c r="CA2668">
        <v>31677.5</v>
      </c>
      <c r="CB2668">
        <v>0</v>
      </c>
      <c r="CC2668">
        <v>25796.880000000001</v>
      </c>
      <c r="CD2668">
        <v>5880.63</v>
      </c>
      <c r="CU2668" t="s">
        <v>15018</v>
      </c>
    </row>
    <row r="2669" spans="1:99" x14ac:dyDescent="0.15">
      <c r="A2669">
        <v>71422023</v>
      </c>
      <c r="B2669" t="s">
        <v>634</v>
      </c>
      <c r="C2669" t="s">
        <v>20160</v>
      </c>
      <c r="D2669" t="s">
        <v>639</v>
      </c>
      <c r="E2669">
        <v>13</v>
      </c>
      <c r="F2669" t="s">
        <v>15289</v>
      </c>
      <c r="G2669">
        <v>19841201</v>
      </c>
      <c r="J2669" t="s">
        <v>20206</v>
      </c>
      <c r="K2669" t="s">
        <v>20207</v>
      </c>
      <c r="L2669">
        <v>3169</v>
      </c>
      <c r="M2669" t="s">
        <v>15015</v>
      </c>
      <c r="N2669" t="s">
        <v>15016</v>
      </c>
      <c r="Q2669" t="s">
        <v>15017</v>
      </c>
      <c r="U2669">
        <v>42</v>
      </c>
      <c r="V2669">
        <v>31</v>
      </c>
      <c r="W2669">
        <v>11</v>
      </c>
      <c r="X2669">
        <v>30</v>
      </c>
      <c r="Y2669">
        <v>23</v>
      </c>
      <c r="Z2669">
        <v>0.76670000000000005</v>
      </c>
      <c r="AA2669">
        <v>23</v>
      </c>
      <c r="AB2669">
        <v>30</v>
      </c>
      <c r="AC2669">
        <v>23</v>
      </c>
      <c r="AD2669">
        <v>0.76670000000000005</v>
      </c>
      <c r="AE2669">
        <v>23</v>
      </c>
      <c r="AF2669">
        <v>0.76670000000000005</v>
      </c>
      <c r="AG2669">
        <v>0</v>
      </c>
      <c r="AH2669">
        <v>0</v>
      </c>
      <c r="AI2669">
        <v>5</v>
      </c>
      <c r="AJ2669">
        <v>0</v>
      </c>
      <c r="AK2669">
        <v>0</v>
      </c>
      <c r="AL2669">
        <v>2</v>
      </c>
      <c r="AM2669">
        <v>8.6999999999999994E-2</v>
      </c>
      <c r="AN2669">
        <v>2</v>
      </c>
      <c r="AO2669">
        <v>8.6999999999999994E-2</v>
      </c>
      <c r="AP2669">
        <v>0</v>
      </c>
      <c r="AQ2669">
        <v>0</v>
      </c>
      <c r="AR2669">
        <v>0</v>
      </c>
      <c r="AS2669">
        <v>0</v>
      </c>
      <c r="AT2669">
        <v>0</v>
      </c>
      <c r="AU2669">
        <v>0</v>
      </c>
      <c r="AV2669">
        <v>0.21740000000000001</v>
      </c>
      <c r="AW2669">
        <v>0.43480000000000002</v>
      </c>
      <c r="AX2669">
        <v>0.3478</v>
      </c>
      <c r="AY2669">
        <v>0.30430000000000001</v>
      </c>
      <c r="AZ2669">
        <v>4.3499999999999997E-2</v>
      </c>
      <c r="BA2669">
        <v>0.1739</v>
      </c>
      <c r="BB2669">
        <v>0.30430000000000001</v>
      </c>
      <c r="BD2669">
        <v>0.21740000000000001</v>
      </c>
      <c r="BE2669">
        <v>0.3478</v>
      </c>
      <c r="BF2669">
        <v>0.4783</v>
      </c>
      <c r="BG2669">
        <v>0.56520000000000004</v>
      </c>
      <c r="BH2669">
        <v>0.95650000000000002</v>
      </c>
      <c r="BI2669">
        <v>4.3499999999999997E-2</v>
      </c>
      <c r="BJ2669">
        <v>0.1739</v>
      </c>
      <c r="BK2669">
        <v>0.73909999999999998</v>
      </c>
      <c r="BL2669">
        <v>0.26090000000000002</v>
      </c>
      <c r="BM2669">
        <v>0.1739</v>
      </c>
      <c r="BN2669">
        <v>0.43480000000000002</v>
      </c>
      <c r="BO2669">
        <v>0.26090000000000002</v>
      </c>
      <c r="BV2669">
        <v>0.43480000000000002</v>
      </c>
      <c r="BW2669">
        <v>98442.9</v>
      </c>
      <c r="BX2669">
        <v>40066.019999999997</v>
      </c>
      <c r="BY2669">
        <v>48855.46</v>
      </c>
      <c r="BZ2669">
        <v>9521.43</v>
      </c>
      <c r="CA2669">
        <v>107796.34</v>
      </c>
      <c r="CB2669">
        <v>54614.78</v>
      </c>
      <c r="CC2669">
        <v>46518.79</v>
      </c>
      <c r="CD2669">
        <v>6662.77</v>
      </c>
      <c r="CE2669">
        <v>0.3478</v>
      </c>
      <c r="CF2669">
        <v>0.13039999999999999</v>
      </c>
      <c r="CG2669">
        <v>0.3478</v>
      </c>
      <c r="CH2669">
        <v>0.26090000000000002</v>
      </c>
      <c r="CI2669">
        <v>0.13039999999999999</v>
      </c>
      <c r="CJ2669">
        <v>4.3499999999999997E-2</v>
      </c>
      <c r="CK2669">
        <v>4.3499999999999997E-2</v>
      </c>
      <c r="CL2669">
        <v>8.6999999999999994E-2</v>
      </c>
      <c r="CM2669">
        <v>8.6999999999999994E-2</v>
      </c>
      <c r="CN2669">
        <v>4.3499999999999997E-2</v>
      </c>
      <c r="CO2669">
        <v>0.30430000000000001</v>
      </c>
      <c r="CP2669">
        <v>0.39129999999999998</v>
      </c>
      <c r="CQ2669">
        <v>0.39129999999999998</v>
      </c>
      <c r="CR2669">
        <v>0.1739</v>
      </c>
      <c r="CS2669">
        <v>4.3499999999999997E-2</v>
      </c>
      <c r="CT2669">
        <v>0</v>
      </c>
      <c r="CU2669" t="s">
        <v>15018</v>
      </c>
    </row>
    <row r="2670" spans="1:99" x14ac:dyDescent="0.15">
      <c r="A2670">
        <v>71422803</v>
      </c>
      <c r="B2670" t="s">
        <v>5367</v>
      </c>
      <c r="C2670" t="s">
        <v>17405</v>
      </c>
      <c r="D2670" t="s">
        <v>5370</v>
      </c>
      <c r="E2670">
        <v>4</v>
      </c>
      <c r="F2670" t="s">
        <v>15048</v>
      </c>
      <c r="G2670">
        <v>19970601</v>
      </c>
      <c r="J2670" t="s">
        <v>20208</v>
      </c>
      <c r="K2670" t="s">
        <v>5369</v>
      </c>
      <c r="L2670">
        <v>0</v>
      </c>
      <c r="M2670" t="s">
        <v>15015</v>
      </c>
      <c r="N2670" t="s">
        <v>15016</v>
      </c>
      <c r="Q2670" t="s">
        <v>15017</v>
      </c>
      <c r="T2670" t="s">
        <v>15043</v>
      </c>
      <c r="U2670">
        <v>24</v>
      </c>
      <c r="V2670">
        <v>13</v>
      </c>
      <c r="W2670">
        <v>11</v>
      </c>
      <c r="X2670">
        <v>9</v>
      </c>
      <c r="Y2670">
        <v>7</v>
      </c>
      <c r="Z2670">
        <v>0.77780000000000005</v>
      </c>
      <c r="AA2670">
        <v>8</v>
      </c>
      <c r="AB2670">
        <v>10</v>
      </c>
      <c r="AC2670">
        <v>8</v>
      </c>
      <c r="AD2670">
        <v>0.8</v>
      </c>
      <c r="AE2670">
        <v>7</v>
      </c>
      <c r="AF2670">
        <v>0.77780000000000005</v>
      </c>
      <c r="AG2670">
        <v>0</v>
      </c>
      <c r="AH2670">
        <v>0</v>
      </c>
      <c r="AI2670">
        <v>3</v>
      </c>
      <c r="AJ2670">
        <v>1</v>
      </c>
      <c r="AK2670">
        <v>0.33329999999999999</v>
      </c>
      <c r="AL2670">
        <v>2</v>
      </c>
      <c r="AM2670">
        <v>0.28570000000000001</v>
      </c>
      <c r="AN2670">
        <v>1</v>
      </c>
      <c r="AO2670">
        <v>0.1429</v>
      </c>
      <c r="AP2670">
        <v>1</v>
      </c>
      <c r="AQ2670">
        <v>0.1429</v>
      </c>
      <c r="AR2670">
        <v>0</v>
      </c>
      <c r="AS2670">
        <v>0</v>
      </c>
      <c r="AT2670">
        <v>0</v>
      </c>
      <c r="AU2670">
        <v>0</v>
      </c>
      <c r="AV2670">
        <v>0.5</v>
      </c>
      <c r="AW2670">
        <v>0.5</v>
      </c>
      <c r="AX2670">
        <v>0.25</v>
      </c>
      <c r="AY2670">
        <v>0.5</v>
      </c>
      <c r="AZ2670">
        <v>0.375</v>
      </c>
      <c r="BA2670">
        <v>0.125</v>
      </c>
      <c r="BB2670">
        <v>0.625</v>
      </c>
      <c r="BD2670">
        <v>0.75</v>
      </c>
      <c r="BE2670">
        <v>0.375</v>
      </c>
      <c r="BF2670">
        <v>0.5</v>
      </c>
      <c r="BG2670">
        <v>0.375</v>
      </c>
      <c r="BH2670">
        <v>0.75</v>
      </c>
      <c r="BI2670">
        <v>0.25</v>
      </c>
      <c r="BJ2670">
        <v>0.375</v>
      </c>
      <c r="BK2670">
        <v>0.5</v>
      </c>
      <c r="BL2670">
        <v>0.625</v>
      </c>
      <c r="BM2670">
        <v>0.125</v>
      </c>
      <c r="BN2670">
        <v>0.625</v>
      </c>
      <c r="BO2670">
        <v>0.375</v>
      </c>
      <c r="BV2670">
        <v>0.625</v>
      </c>
      <c r="BW2670">
        <v>48471.73</v>
      </c>
      <c r="BX2670">
        <v>0</v>
      </c>
      <c r="BY2670">
        <v>41888.22</v>
      </c>
      <c r="BZ2670">
        <v>6583.51</v>
      </c>
      <c r="CA2670">
        <v>47057.52</v>
      </c>
      <c r="CB2670">
        <v>0</v>
      </c>
      <c r="CC2670">
        <v>37775.68</v>
      </c>
      <c r="CD2670">
        <v>9281.84</v>
      </c>
      <c r="CE2670">
        <v>0.375</v>
      </c>
      <c r="CF2670">
        <v>0.125</v>
      </c>
      <c r="CG2670">
        <v>0.375</v>
      </c>
      <c r="CH2670">
        <v>0.25</v>
      </c>
      <c r="CI2670">
        <v>0</v>
      </c>
      <c r="CJ2670">
        <v>0.125</v>
      </c>
      <c r="CK2670">
        <v>0.125</v>
      </c>
      <c r="CL2670">
        <v>0.25</v>
      </c>
      <c r="CM2670">
        <v>0</v>
      </c>
      <c r="CN2670">
        <v>0.125</v>
      </c>
      <c r="CO2670">
        <v>0.125</v>
      </c>
      <c r="CP2670">
        <v>0.25</v>
      </c>
      <c r="CQ2670">
        <v>0.375</v>
      </c>
      <c r="CR2670">
        <v>0.25</v>
      </c>
      <c r="CS2670">
        <v>0.125</v>
      </c>
      <c r="CT2670">
        <v>0</v>
      </c>
      <c r="CU2670" t="s">
        <v>15018</v>
      </c>
    </row>
    <row r="2671" spans="1:99" x14ac:dyDescent="0.15">
      <c r="A2671">
        <v>71431022</v>
      </c>
      <c r="B2671" t="s">
        <v>6556</v>
      </c>
      <c r="C2671" t="s">
        <v>20197</v>
      </c>
      <c r="D2671" t="s">
        <v>6560</v>
      </c>
      <c r="E2671">
        <v>19</v>
      </c>
      <c r="F2671" t="s">
        <v>15087</v>
      </c>
      <c r="G2671">
        <v>20050201</v>
      </c>
      <c r="J2671" t="s">
        <v>20209</v>
      </c>
      <c r="K2671" t="s">
        <v>6558</v>
      </c>
      <c r="L2671">
        <v>0</v>
      </c>
      <c r="M2671" t="s">
        <v>15015</v>
      </c>
      <c r="N2671" t="s">
        <v>15016</v>
      </c>
      <c r="Q2671" t="s">
        <v>15017</v>
      </c>
      <c r="T2671" t="s">
        <v>15043</v>
      </c>
      <c r="U2671">
        <v>14</v>
      </c>
      <c r="V2671">
        <v>10</v>
      </c>
      <c r="W2671">
        <v>4</v>
      </c>
      <c r="X2671">
        <v>6</v>
      </c>
      <c r="Y2671">
        <v>4</v>
      </c>
      <c r="Z2671">
        <v>0.66669999999999996</v>
      </c>
      <c r="AA2671">
        <v>5</v>
      </c>
      <c r="AB2671">
        <v>7</v>
      </c>
      <c r="AC2671">
        <v>5</v>
      </c>
      <c r="AD2671">
        <v>0.71430000000000005</v>
      </c>
      <c r="AE2671">
        <v>4</v>
      </c>
      <c r="AF2671">
        <v>0.66669999999999996</v>
      </c>
      <c r="AG2671">
        <v>0</v>
      </c>
      <c r="AH2671">
        <v>0</v>
      </c>
      <c r="AI2671">
        <v>2</v>
      </c>
      <c r="AJ2671">
        <v>0</v>
      </c>
      <c r="AK2671">
        <v>0</v>
      </c>
      <c r="AL2671">
        <v>0</v>
      </c>
      <c r="AM2671">
        <v>0</v>
      </c>
      <c r="AN2671">
        <v>0</v>
      </c>
      <c r="AO2671">
        <v>0</v>
      </c>
      <c r="AP2671">
        <v>0</v>
      </c>
      <c r="AQ2671">
        <v>0</v>
      </c>
      <c r="AR2671">
        <v>0</v>
      </c>
      <c r="AT2671">
        <v>0</v>
      </c>
      <c r="AV2671">
        <v>0.2</v>
      </c>
      <c r="AW2671">
        <v>0.2</v>
      </c>
      <c r="AX2671">
        <v>0.4</v>
      </c>
      <c r="AY2671">
        <v>0.2</v>
      </c>
      <c r="AZ2671">
        <v>0</v>
      </c>
      <c r="BA2671">
        <v>0.2</v>
      </c>
      <c r="BB2671">
        <v>0.4</v>
      </c>
      <c r="BD2671">
        <v>0.8</v>
      </c>
      <c r="BE2671">
        <v>0</v>
      </c>
      <c r="BF2671">
        <v>0.6</v>
      </c>
      <c r="BG2671">
        <v>0.4</v>
      </c>
      <c r="BH2671">
        <v>0.8</v>
      </c>
      <c r="BI2671">
        <v>0.2</v>
      </c>
      <c r="BJ2671">
        <v>0.4</v>
      </c>
      <c r="BK2671">
        <v>0.6</v>
      </c>
      <c r="BL2671">
        <v>0.6</v>
      </c>
      <c r="BM2671">
        <v>0.2</v>
      </c>
      <c r="BN2671">
        <v>0.6</v>
      </c>
      <c r="BO2671">
        <v>0.6</v>
      </c>
      <c r="BV2671">
        <v>0.6</v>
      </c>
      <c r="BW2671">
        <v>51306.080000000002</v>
      </c>
      <c r="BX2671">
        <v>0</v>
      </c>
      <c r="BY2671">
        <v>45125.279999999999</v>
      </c>
      <c r="BZ2671">
        <v>6180.8</v>
      </c>
      <c r="CA2671">
        <v>62946.41</v>
      </c>
      <c r="CB2671">
        <v>0</v>
      </c>
      <c r="CC2671">
        <v>59431.94</v>
      </c>
      <c r="CD2671">
        <v>3514.47</v>
      </c>
      <c r="CE2671">
        <v>0.4</v>
      </c>
      <c r="CF2671">
        <v>0</v>
      </c>
      <c r="CG2671">
        <v>0.4</v>
      </c>
      <c r="CH2671">
        <v>0.2</v>
      </c>
      <c r="CI2671">
        <v>0</v>
      </c>
      <c r="CJ2671">
        <v>0</v>
      </c>
      <c r="CK2671">
        <v>0</v>
      </c>
      <c r="CL2671">
        <v>0.4</v>
      </c>
      <c r="CM2671">
        <v>0</v>
      </c>
      <c r="CN2671">
        <v>0</v>
      </c>
      <c r="CO2671">
        <v>0.4</v>
      </c>
      <c r="CP2671">
        <v>0.6</v>
      </c>
      <c r="CQ2671">
        <v>0.2</v>
      </c>
      <c r="CR2671">
        <v>0</v>
      </c>
      <c r="CS2671">
        <v>0</v>
      </c>
      <c r="CT2671">
        <v>0.2</v>
      </c>
      <c r="CU2671" t="s">
        <v>15018</v>
      </c>
    </row>
    <row r="2672" spans="1:99" x14ac:dyDescent="0.15">
      <c r="A2672">
        <v>71460518</v>
      </c>
      <c r="B2672" t="s">
        <v>3898</v>
      </c>
      <c r="C2672" t="s">
        <v>20197</v>
      </c>
      <c r="D2672" t="s">
        <v>3902</v>
      </c>
      <c r="E2672">
        <v>30</v>
      </c>
      <c r="F2672" t="s">
        <v>15103</v>
      </c>
      <c r="G2672">
        <v>19971001</v>
      </c>
      <c r="J2672" t="s">
        <v>20210</v>
      </c>
      <c r="K2672" t="s">
        <v>3900</v>
      </c>
      <c r="L2672">
        <v>266</v>
      </c>
      <c r="M2672" t="s">
        <v>15015</v>
      </c>
      <c r="N2672" t="s">
        <v>15016</v>
      </c>
      <c r="Q2672" t="s">
        <v>15017</v>
      </c>
      <c r="R2672" t="s">
        <v>15023</v>
      </c>
      <c r="U2672">
        <v>40</v>
      </c>
      <c r="V2672">
        <v>30</v>
      </c>
      <c r="W2672">
        <v>10</v>
      </c>
      <c r="X2672">
        <v>22</v>
      </c>
      <c r="Y2672">
        <v>21</v>
      </c>
      <c r="Z2672">
        <v>0.95450000000000002</v>
      </c>
      <c r="AA2672">
        <v>24</v>
      </c>
      <c r="AB2672">
        <v>25</v>
      </c>
      <c r="AC2672">
        <v>24</v>
      </c>
      <c r="AD2672">
        <v>0.96</v>
      </c>
      <c r="AE2672">
        <v>21</v>
      </c>
      <c r="AF2672">
        <v>0.95450000000000002</v>
      </c>
      <c r="AG2672">
        <v>0</v>
      </c>
      <c r="AH2672">
        <v>0</v>
      </c>
      <c r="AI2672">
        <v>3</v>
      </c>
      <c r="AJ2672">
        <v>0</v>
      </c>
      <c r="AK2672">
        <v>0</v>
      </c>
      <c r="AL2672">
        <v>3</v>
      </c>
      <c r="AM2672">
        <v>0.1429</v>
      </c>
      <c r="AN2672">
        <v>3</v>
      </c>
      <c r="AO2672">
        <v>0.1429</v>
      </c>
      <c r="AP2672">
        <v>0</v>
      </c>
      <c r="AQ2672">
        <v>0</v>
      </c>
      <c r="AR2672">
        <v>0</v>
      </c>
      <c r="AS2672">
        <v>0</v>
      </c>
      <c r="AT2672">
        <v>0</v>
      </c>
      <c r="AU2672">
        <v>0</v>
      </c>
      <c r="AV2672">
        <v>0.41670000000000001</v>
      </c>
      <c r="AW2672">
        <v>0.45829999999999999</v>
      </c>
      <c r="AX2672">
        <v>0.16669999999999999</v>
      </c>
      <c r="AY2672">
        <v>0.20830000000000001</v>
      </c>
      <c r="AZ2672">
        <v>0.16669999999999999</v>
      </c>
      <c r="BA2672">
        <v>0.16669999999999999</v>
      </c>
      <c r="BB2672">
        <v>0.20830000000000001</v>
      </c>
      <c r="BD2672">
        <v>0.5</v>
      </c>
      <c r="BE2672">
        <v>0.16669999999999999</v>
      </c>
      <c r="BF2672">
        <v>0.375</v>
      </c>
      <c r="BG2672">
        <v>0.41670000000000001</v>
      </c>
      <c r="BH2672">
        <v>0.79169999999999996</v>
      </c>
      <c r="BI2672">
        <v>0.20830000000000001</v>
      </c>
      <c r="BJ2672">
        <v>0.29170000000000001</v>
      </c>
      <c r="BK2672">
        <v>0.625</v>
      </c>
      <c r="BL2672">
        <v>0.41670000000000001</v>
      </c>
      <c r="BM2672">
        <v>0.20830000000000001</v>
      </c>
      <c r="BN2672">
        <v>0.58330000000000004</v>
      </c>
      <c r="BO2672">
        <v>0.375</v>
      </c>
      <c r="BV2672">
        <v>0.5</v>
      </c>
      <c r="BW2672">
        <v>85232.99</v>
      </c>
      <c r="BX2672">
        <v>0</v>
      </c>
      <c r="BY2672">
        <v>41040.42</v>
      </c>
      <c r="BZ2672">
        <v>44192.57</v>
      </c>
      <c r="CA2672">
        <v>95550.720000000001</v>
      </c>
      <c r="CB2672">
        <v>0</v>
      </c>
      <c r="CC2672">
        <v>37148.300000000003</v>
      </c>
      <c r="CD2672">
        <v>58402.43</v>
      </c>
      <c r="CE2672">
        <v>0.29170000000000001</v>
      </c>
      <c r="CF2672">
        <v>0.29170000000000001</v>
      </c>
      <c r="CG2672">
        <v>0.29170000000000001</v>
      </c>
      <c r="CH2672">
        <v>0.20830000000000001</v>
      </c>
      <c r="CI2672">
        <v>4.1700000000000001E-2</v>
      </c>
      <c r="CJ2672">
        <v>8.3299999999999999E-2</v>
      </c>
      <c r="CK2672">
        <v>0.25</v>
      </c>
      <c r="CL2672">
        <v>0.125</v>
      </c>
      <c r="CM2672">
        <v>8.3299999999999999E-2</v>
      </c>
      <c r="CN2672">
        <v>0</v>
      </c>
      <c r="CO2672">
        <v>0.20830000000000001</v>
      </c>
      <c r="CP2672">
        <v>0.5</v>
      </c>
      <c r="CQ2672">
        <v>0.20830000000000001</v>
      </c>
      <c r="CR2672">
        <v>8.3299999999999999E-2</v>
      </c>
      <c r="CS2672">
        <v>0.20830000000000001</v>
      </c>
      <c r="CT2672">
        <v>0</v>
      </c>
      <c r="CU2672" t="s">
        <v>15018</v>
      </c>
    </row>
    <row r="2673" spans="1:99" x14ac:dyDescent="0.15">
      <c r="A2673">
        <v>72010143</v>
      </c>
      <c r="B2673" t="s">
        <v>921</v>
      </c>
      <c r="C2673" t="s">
        <v>19990</v>
      </c>
      <c r="D2673" t="s">
        <v>924</v>
      </c>
      <c r="E2673">
        <v>13</v>
      </c>
      <c r="F2673" t="s">
        <v>15289</v>
      </c>
      <c r="G2673">
        <v>20110401</v>
      </c>
      <c r="J2673" t="s">
        <v>20211</v>
      </c>
      <c r="K2673" t="s">
        <v>20212</v>
      </c>
      <c r="L2673">
        <v>0</v>
      </c>
      <c r="M2673" t="s">
        <v>15015</v>
      </c>
      <c r="N2673" t="s">
        <v>15016</v>
      </c>
      <c r="Q2673" t="s">
        <v>15017</v>
      </c>
      <c r="U2673">
        <v>24</v>
      </c>
      <c r="V2673">
        <v>16</v>
      </c>
      <c r="W2673">
        <v>8</v>
      </c>
      <c r="X2673">
        <v>13</v>
      </c>
      <c r="Y2673">
        <v>12</v>
      </c>
      <c r="Z2673">
        <v>0.92310000000000003</v>
      </c>
      <c r="AA2673">
        <v>13</v>
      </c>
      <c r="AB2673">
        <v>14</v>
      </c>
      <c r="AC2673">
        <v>13</v>
      </c>
      <c r="AD2673">
        <v>0.92859999999999998</v>
      </c>
      <c r="AE2673">
        <v>12</v>
      </c>
      <c r="AF2673">
        <v>0.92310000000000003</v>
      </c>
      <c r="AG2673">
        <v>0</v>
      </c>
      <c r="AH2673">
        <v>0</v>
      </c>
      <c r="AI2673">
        <v>5</v>
      </c>
      <c r="AJ2673">
        <v>0</v>
      </c>
      <c r="AK2673">
        <v>0</v>
      </c>
      <c r="AL2673">
        <v>3</v>
      </c>
      <c r="AM2673">
        <v>0.25</v>
      </c>
      <c r="AN2673">
        <v>2</v>
      </c>
      <c r="AO2673">
        <v>0.16669999999999999</v>
      </c>
      <c r="AP2673">
        <v>1</v>
      </c>
      <c r="AQ2673">
        <v>8.3299999999999999E-2</v>
      </c>
      <c r="AR2673">
        <v>0</v>
      </c>
      <c r="AS2673">
        <v>0</v>
      </c>
      <c r="AT2673">
        <v>0</v>
      </c>
      <c r="AU2673">
        <v>0</v>
      </c>
      <c r="AV2673">
        <v>0.61539999999999995</v>
      </c>
      <c r="AW2673">
        <v>0.30769999999999997</v>
      </c>
      <c r="AX2673">
        <v>0.15379999999999999</v>
      </c>
      <c r="AY2673">
        <v>0.46150000000000002</v>
      </c>
      <c r="AZ2673">
        <v>0.15379999999999999</v>
      </c>
      <c r="BA2673">
        <v>0.23080000000000001</v>
      </c>
      <c r="BB2673">
        <v>0.46150000000000002</v>
      </c>
      <c r="BD2673">
        <v>0.53849999999999998</v>
      </c>
      <c r="BE2673">
        <v>0.3846</v>
      </c>
      <c r="BF2673">
        <v>0.3846</v>
      </c>
      <c r="BG2673">
        <v>0.23080000000000001</v>
      </c>
      <c r="BH2673">
        <v>0.84619999999999995</v>
      </c>
      <c r="BI2673">
        <v>0.15379999999999999</v>
      </c>
      <c r="BJ2673">
        <v>0.23080000000000001</v>
      </c>
      <c r="BK2673">
        <v>0.76919999999999999</v>
      </c>
      <c r="BL2673">
        <v>0.15379999999999999</v>
      </c>
      <c r="BM2673">
        <v>7.6899999999999996E-2</v>
      </c>
      <c r="BN2673">
        <v>0.46150000000000002</v>
      </c>
      <c r="BO2673">
        <v>0.3846</v>
      </c>
      <c r="BV2673">
        <v>0.76919999999999999</v>
      </c>
      <c r="BW2673">
        <v>172617.75</v>
      </c>
      <c r="BX2673">
        <v>10969.19</v>
      </c>
      <c r="BY2673">
        <v>155186.87</v>
      </c>
      <c r="BZ2673">
        <v>6461.69</v>
      </c>
      <c r="CA2673">
        <v>210904.62</v>
      </c>
      <c r="CB2673">
        <v>0</v>
      </c>
      <c r="CC2673">
        <v>203180.56</v>
      </c>
      <c r="CD2673">
        <v>7724.06</v>
      </c>
      <c r="CE2673">
        <v>0.23080000000000001</v>
      </c>
      <c r="CF2673">
        <v>0.23080000000000001</v>
      </c>
      <c r="CG2673">
        <v>0.23080000000000001</v>
      </c>
      <c r="CH2673">
        <v>0.15379999999999999</v>
      </c>
      <c r="CI2673">
        <v>0</v>
      </c>
      <c r="CJ2673">
        <v>0</v>
      </c>
      <c r="CK2673">
        <v>0.15379999999999999</v>
      </c>
      <c r="CL2673">
        <v>0.15379999999999999</v>
      </c>
      <c r="CM2673">
        <v>0.23080000000000001</v>
      </c>
      <c r="CN2673">
        <v>0.15379999999999999</v>
      </c>
      <c r="CO2673">
        <v>0.15379999999999999</v>
      </c>
      <c r="CP2673">
        <v>0.53849999999999998</v>
      </c>
      <c r="CQ2673">
        <v>0.23080000000000001</v>
      </c>
      <c r="CR2673">
        <v>0.23080000000000001</v>
      </c>
      <c r="CS2673">
        <v>0</v>
      </c>
      <c r="CT2673">
        <v>0</v>
      </c>
      <c r="CU2673" t="s">
        <v>15018</v>
      </c>
    </row>
    <row r="2674" spans="1:99" x14ac:dyDescent="0.15">
      <c r="A2674">
        <v>72010201</v>
      </c>
      <c r="B2674" t="s">
        <v>13329</v>
      </c>
      <c r="C2674" t="s">
        <v>20192</v>
      </c>
      <c r="D2674" t="s">
        <v>20213</v>
      </c>
      <c r="E2674">
        <v>13</v>
      </c>
      <c r="F2674" t="s">
        <v>15289</v>
      </c>
      <c r="G2674">
        <v>20110512</v>
      </c>
      <c r="J2674" t="s">
        <v>20214</v>
      </c>
      <c r="K2674" t="s">
        <v>20215</v>
      </c>
      <c r="L2674">
        <v>1096</v>
      </c>
      <c r="M2674" t="s">
        <v>15015</v>
      </c>
      <c r="N2674" t="s">
        <v>15016</v>
      </c>
      <c r="Q2674" t="s">
        <v>15017</v>
      </c>
      <c r="U2674">
        <v>16</v>
      </c>
      <c r="V2674">
        <v>11</v>
      </c>
      <c r="W2674">
        <v>5</v>
      </c>
      <c r="X2674">
        <v>9</v>
      </c>
      <c r="Y2674">
        <v>0</v>
      </c>
      <c r="Z2674">
        <v>0</v>
      </c>
      <c r="AA2674">
        <v>0</v>
      </c>
      <c r="AB2674">
        <v>10</v>
      </c>
      <c r="AC2674">
        <v>0</v>
      </c>
      <c r="AD2674">
        <v>0</v>
      </c>
      <c r="AE2674">
        <v>0</v>
      </c>
      <c r="AF2674">
        <v>0</v>
      </c>
      <c r="AG2674">
        <v>0</v>
      </c>
      <c r="AH2674">
        <v>0</v>
      </c>
      <c r="AI2674">
        <v>2</v>
      </c>
      <c r="AJ2674">
        <v>0</v>
      </c>
      <c r="AK2674">
        <v>0</v>
      </c>
      <c r="AL2674">
        <v>0</v>
      </c>
      <c r="AN2674">
        <v>0</v>
      </c>
      <c r="AP2674">
        <v>0</v>
      </c>
      <c r="AR2674">
        <v>0</v>
      </c>
      <c r="AT2674">
        <v>0</v>
      </c>
      <c r="BW2674">
        <v>89818.78</v>
      </c>
      <c r="BX2674">
        <v>28465.83</v>
      </c>
      <c r="BY2674">
        <v>49666.07</v>
      </c>
      <c r="BZ2674">
        <v>11686.87</v>
      </c>
      <c r="CA2674">
        <v>51445.48</v>
      </c>
      <c r="CB2674">
        <v>0</v>
      </c>
      <c r="CC2674">
        <v>38987.32</v>
      </c>
      <c r="CD2674">
        <v>12458.16</v>
      </c>
      <c r="CU2674" t="s">
        <v>15018</v>
      </c>
    </row>
    <row r="2675" spans="1:99" x14ac:dyDescent="0.15">
      <c r="A2675">
        <v>72010312</v>
      </c>
      <c r="B2675" t="s">
        <v>8188</v>
      </c>
      <c r="C2675" t="s">
        <v>20216</v>
      </c>
      <c r="D2675" t="s">
        <v>8193</v>
      </c>
      <c r="E2675">
        <v>16</v>
      </c>
      <c r="F2675" t="s">
        <v>15079</v>
      </c>
      <c r="G2675">
        <v>20140218</v>
      </c>
      <c r="J2675" t="s">
        <v>20217</v>
      </c>
      <c r="K2675" t="s">
        <v>8190</v>
      </c>
      <c r="L2675">
        <v>465</v>
      </c>
      <c r="M2675" t="s">
        <v>15015</v>
      </c>
      <c r="N2675" t="s">
        <v>15016</v>
      </c>
      <c r="Q2675" t="s">
        <v>15017</v>
      </c>
      <c r="U2675">
        <v>3</v>
      </c>
      <c r="V2675">
        <v>2</v>
      </c>
      <c r="W2675">
        <v>1</v>
      </c>
      <c r="X2675">
        <v>2</v>
      </c>
      <c r="Y2675">
        <v>1</v>
      </c>
      <c r="Z2675">
        <v>0.5</v>
      </c>
      <c r="AA2675">
        <v>1</v>
      </c>
      <c r="AB2675">
        <v>2</v>
      </c>
      <c r="AC2675">
        <v>1</v>
      </c>
      <c r="AD2675">
        <v>0.5</v>
      </c>
      <c r="AE2675">
        <v>1</v>
      </c>
      <c r="AF2675">
        <v>0.5</v>
      </c>
      <c r="AG2675">
        <v>0</v>
      </c>
      <c r="AH2675">
        <v>0</v>
      </c>
      <c r="AI2675">
        <v>0</v>
      </c>
      <c r="AJ2675">
        <v>0</v>
      </c>
      <c r="AL2675">
        <v>0</v>
      </c>
      <c r="AM2675">
        <v>0</v>
      </c>
      <c r="AN2675">
        <v>0</v>
      </c>
      <c r="AO2675">
        <v>0</v>
      </c>
      <c r="AP2675">
        <v>0</v>
      </c>
      <c r="AQ2675">
        <v>0</v>
      </c>
      <c r="AR2675">
        <v>0</v>
      </c>
      <c r="AT2675">
        <v>0</v>
      </c>
      <c r="AV2675">
        <v>0</v>
      </c>
      <c r="AW2675">
        <v>0</v>
      </c>
      <c r="AX2675">
        <v>1</v>
      </c>
      <c r="AY2675">
        <v>0</v>
      </c>
      <c r="AZ2675">
        <v>0</v>
      </c>
      <c r="BA2675">
        <v>0</v>
      </c>
      <c r="BB2675">
        <v>1</v>
      </c>
      <c r="BD2675">
        <v>1</v>
      </c>
      <c r="BE2675">
        <v>0</v>
      </c>
      <c r="BF2675">
        <v>0</v>
      </c>
      <c r="BG2675">
        <v>0</v>
      </c>
      <c r="BH2675">
        <v>0</v>
      </c>
      <c r="BI2675">
        <v>1</v>
      </c>
      <c r="BJ2675">
        <v>1</v>
      </c>
      <c r="BK2675">
        <v>0</v>
      </c>
      <c r="BL2675">
        <v>1</v>
      </c>
      <c r="BM2675">
        <v>0</v>
      </c>
      <c r="BN2675">
        <v>1</v>
      </c>
      <c r="BO2675">
        <v>1</v>
      </c>
      <c r="BV2675">
        <v>1</v>
      </c>
      <c r="BW2675">
        <v>51490</v>
      </c>
      <c r="BX2675">
        <v>0</v>
      </c>
      <c r="BY2675">
        <v>47356.67</v>
      </c>
      <c r="BZ2675">
        <v>4133.33</v>
      </c>
      <c r="CA2675">
        <v>71035</v>
      </c>
      <c r="CB2675">
        <v>0</v>
      </c>
      <c r="CC2675">
        <v>71035</v>
      </c>
      <c r="CD2675">
        <v>0</v>
      </c>
      <c r="CE2675">
        <v>0</v>
      </c>
      <c r="CF2675">
        <v>0</v>
      </c>
      <c r="CG2675">
        <v>0</v>
      </c>
      <c r="CH2675">
        <v>0</v>
      </c>
      <c r="CI2675">
        <v>0</v>
      </c>
      <c r="CJ2675">
        <v>0</v>
      </c>
      <c r="CK2675">
        <v>1</v>
      </c>
      <c r="CL2675">
        <v>0</v>
      </c>
      <c r="CM2675">
        <v>0</v>
      </c>
      <c r="CN2675">
        <v>0</v>
      </c>
      <c r="CO2675">
        <v>0</v>
      </c>
      <c r="CP2675">
        <v>0</v>
      </c>
      <c r="CQ2675">
        <v>1</v>
      </c>
      <c r="CR2675">
        <v>0</v>
      </c>
      <c r="CS2675">
        <v>0</v>
      </c>
      <c r="CT2675">
        <v>0</v>
      </c>
      <c r="CU2675" t="s">
        <v>15018</v>
      </c>
    </row>
    <row r="2676" spans="1:99" x14ac:dyDescent="0.15">
      <c r="A2676">
        <v>72010626</v>
      </c>
      <c r="B2676" t="s">
        <v>11438</v>
      </c>
      <c r="C2676" t="s">
        <v>20197</v>
      </c>
      <c r="D2676" t="s">
        <v>11442</v>
      </c>
      <c r="E2676">
        <v>19</v>
      </c>
      <c r="F2676" t="s">
        <v>15087</v>
      </c>
      <c r="G2676">
        <v>20170401</v>
      </c>
      <c r="J2676" t="s">
        <v>20218</v>
      </c>
      <c r="K2676" t="s">
        <v>11440</v>
      </c>
      <c r="L2676">
        <v>0</v>
      </c>
      <c r="M2676" t="s">
        <v>15015</v>
      </c>
      <c r="N2676" t="s">
        <v>15016</v>
      </c>
      <c r="Q2676" t="s">
        <v>15017</v>
      </c>
      <c r="U2676">
        <v>30</v>
      </c>
      <c r="V2676">
        <v>14</v>
      </c>
      <c r="W2676">
        <v>16</v>
      </c>
      <c r="X2676">
        <v>9</v>
      </c>
      <c r="Y2676">
        <v>8</v>
      </c>
      <c r="Z2676">
        <v>0.88890000000000002</v>
      </c>
      <c r="AA2676">
        <v>12</v>
      </c>
      <c r="AB2676">
        <v>13</v>
      </c>
      <c r="AC2676">
        <v>12</v>
      </c>
      <c r="AD2676">
        <v>0.92310000000000003</v>
      </c>
      <c r="AE2676">
        <v>8</v>
      </c>
      <c r="AF2676">
        <v>0.88890000000000002</v>
      </c>
      <c r="AG2676">
        <v>0</v>
      </c>
      <c r="AH2676">
        <v>0</v>
      </c>
      <c r="AI2676">
        <v>4</v>
      </c>
      <c r="AJ2676">
        <v>0</v>
      </c>
      <c r="AK2676">
        <v>0</v>
      </c>
      <c r="AL2676">
        <v>3</v>
      </c>
      <c r="AM2676">
        <v>0.375</v>
      </c>
      <c r="AN2676">
        <v>3</v>
      </c>
      <c r="AO2676">
        <v>0.375</v>
      </c>
      <c r="AP2676">
        <v>0</v>
      </c>
      <c r="AQ2676">
        <v>0</v>
      </c>
      <c r="AR2676">
        <v>1</v>
      </c>
      <c r="AS2676">
        <v>0.33329999999999999</v>
      </c>
      <c r="AT2676">
        <v>0</v>
      </c>
      <c r="AU2676">
        <v>0</v>
      </c>
      <c r="AV2676">
        <v>0.58330000000000004</v>
      </c>
      <c r="AW2676">
        <v>0.41670000000000001</v>
      </c>
      <c r="AX2676">
        <v>0</v>
      </c>
      <c r="AY2676">
        <v>0.41670000000000001</v>
      </c>
      <c r="AZ2676">
        <v>8.3299999999999999E-2</v>
      </c>
      <c r="BA2676">
        <v>0.25</v>
      </c>
      <c r="BB2676">
        <v>0.58330000000000004</v>
      </c>
      <c r="BD2676">
        <v>0.58330000000000004</v>
      </c>
      <c r="BE2676">
        <v>0.33329999999999999</v>
      </c>
      <c r="BF2676">
        <v>0.66669999999999996</v>
      </c>
      <c r="BG2676">
        <v>0.83330000000000004</v>
      </c>
      <c r="BH2676">
        <v>0.91669999999999996</v>
      </c>
      <c r="BI2676">
        <v>8.3299999999999999E-2</v>
      </c>
      <c r="BJ2676">
        <v>0.5</v>
      </c>
      <c r="BK2676">
        <v>0.5</v>
      </c>
      <c r="BL2676">
        <v>0.33329999999999999</v>
      </c>
      <c r="BM2676">
        <v>0.16669999999999999</v>
      </c>
      <c r="BN2676">
        <v>0.66669999999999996</v>
      </c>
      <c r="BO2676">
        <v>0.33329999999999999</v>
      </c>
      <c r="BV2676">
        <v>0.41670000000000001</v>
      </c>
      <c r="BW2676">
        <v>86519.95</v>
      </c>
      <c r="BX2676">
        <v>44421.72</v>
      </c>
      <c r="BY2676">
        <v>36556.82</v>
      </c>
      <c r="BZ2676">
        <v>5541.4</v>
      </c>
      <c r="CA2676">
        <v>64215.63</v>
      </c>
      <c r="CB2676">
        <v>39795.53</v>
      </c>
      <c r="CC2676">
        <v>18237.259999999998</v>
      </c>
      <c r="CD2676">
        <v>6182.83</v>
      </c>
      <c r="CE2676">
        <v>0.33329999999999999</v>
      </c>
      <c r="CF2676">
        <v>0.25</v>
      </c>
      <c r="CG2676">
        <v>0.33329999999999999</v>
      </c>
      <c r="CH2676">
        <v>8.3299999999999999E-2</v>
      </c>
      <c r="CI2676">
        <v>8.3299999999999999E-2</v>
      </c>
      <c r="CJ2676">
        <v>0</v>
      </c>
      <c r="CK2676">
        <v>8.3299999999999999E-2</v>
      </c>
      <c r="CL2676">
        <v>0.33329999999999999</v>
      </c>
      <c r="CM2676">
        <v>8.3299999999999999E-2</v>
      </c>
      <c r="CN2676">
        <v>0</v>
      </c>
      <c r="CO2676">
        <v>0.33329999999999999</v>
      </c>
      <c r="CP2676">
        <v>0.33329999999999999</v>
      </c>
      <c r="CQ2676">
        <v>8.3299999999999999E-2</v>
      </c>
      <c r="CR2676">
        <v>0.25</v>
      </c>
      <c r="CS2676">
        <v>0.33329999999999999</v>
      </c>
      <c r="CT2676">
        <v>0</v>
      </c>
      <c r="CU2676" t="s">
        <v>15018</v>
      </c>
    </row>
    <row r="2677" spans="1:99" x14ac:dyDescent="0.15">
      <c r="A2677">
        <v>72011437</v>
      </c>
      <c r="B2677" t="s">
        <v>12023</v>
      </c>
      <c r="C2677" t="s">
        <v>19990</v>
      </c>
      <c r="D2677" t="s">
        <v>12027</v>
      </c>
      <c r="E2677">
        <v>16</v>
      </c>
      <c r="F2677" t="s">
        <v>15079</v>
      </c>
      <c r="G2677">
        <v>20240501</v>
      </c>
      <c r="J2677" t="s">
        <v>12024</v>
      </c>
      <c r="K2677">
        <v>9033115982</v>
      </c>
      <c r="L2677">
        <v>0</v>
      </c>
      <c r="M2677" t="s">
        <v>15015</v>
      </c>
      <c r="N2677" t="s">
        <v>15016</v>
      </c>
      <c r="Q2677" t="s">
        <v>15017</v>
      </c>
      <c r="U2677">
        <v>3</v>
      </c>
      <c r="V2677">
        <v>1</v>
      </c>
      <c r="W2677">
        <v>2</v>
      </c>
      <c r="X2677">
        <v>1</v>
      </c>
      <c r="Y2677">
        <v>1</v>
      </c>
      <c r="Z2677">
        <v>1</v>
      </c>
      <c r="AA2677">
        <v>1</v>
      </c>
      <c r="AB2677">
        <v>1</v>
      </c>
      <c r="AC2677">
        <v>1</v>
      </c>
      <c r="AD2677">
        <v>1</v>
      </c>
      <c r="AE2677">
        <v>1</v>
      </c>
      <c r="AF2677">
        <v>1</v>
      </c>
      <c r="AG2677">
        <v>0</v>
      </c>
      <c r="AH2677">
        <v>0</v>
      </c>
      <c r="AI2677">
        <v>1</v>
      </c>
      <c r="AJ2677">
        <v>0</v>
      </c>
      <c r="AK2677">
        <v>0</v>
      </c>
      <c r="AL2677">
        <v>0</v>
      </c>
      <c r="AM2677">
        <v>0</v>
      </c>
      <c r="AN2677">
        <v>0</v>
      </c>
      <c r="AO2677">
        <v>0</v>
      </c>
      <c r="AP2677">
        <v>0</v>
      </c>
      <c r="AQ2677">
        <v>0</v>
      </c>
      <c r="AR2677">
        <v>0</v>
      </c>
      <c r="AT2677">
        <v>0</v>
      </c>
      <c r="AV2677">
        <v>0</v>
      </c>
      <c r="AW2677">
        <v>0</v>
      </c>
      <c r="AX2677">
        <v>1</v>
      </c>
      <c r="AY2677">
        <v>0</v>
      </c>
      <c r="AZ2677">
        <v>0</v>
      </c>
      <c r="BA2677">
        <v>0</v>
      </c>
      <c r="BB2677">
        <v>0</v>
      </c>
      <c r="BD2677">
        <v>0</v>
      </c>
      <c r="BE2677">
        <v>1</v>
      </c>
      <c r="BF2677">
        <v>1</v>
      </c>
      <c r="BG2677">
        <v>1</v>
      </c>
      <c r="BH2677">
        <v>1</v>
      </c>
      <c r="BI2677">
        <v>0</v>
      </c>
      <c r="BJ2677">
        <v>1</v>
      </c>
      <c r="BK2677">
        <v>0</v>
      </c>
      <c r="BL2677">
        <v>1</v>
      </c>
      <c r="BM2677">
        <v>0</v>
      </c>
      <c r="BN2677">
        <v>0</v>
      </c>
      <c r="BO2677">
        <v>0</v>
      </c>
      <c r="BV2677">
        <v>1</v>
      </c>
      <c r="BW2677">
        <v>24770</v>
      </c>
      <c r="BX2677">
        <v>0</v>
      </c>
      <c r="BY2677">
        <v>16156.67</v>
      </c>
      <c r="BZ2677">
        <v>8613.33</v>
      </c>
      <c r="CA2677">
        <v>15380</v>
      </c>
      <c r="CB2677">
        <v>0</v>
      </c>
      <c r="CC2677">
        <v>8620</v>
      </c>
      <c r="CD2677">
        <v>6760</v>
      </c>
      <c r="CE2677">
        <v>0</v>
      </c>
      <c r="CF2677">
        <v>1</v>
      </c>
      <c r="CG2677">
        <v>0</v>
      </c>
      <c r="CH2677">
        <v>0</v>
      </c>
      <c r="CI2677">
        <v>1</v>
      </c>
      <c r="CJ2677">
        <v>0</v>
      </c>
      <c r="CK2677">
        <v>0</v>
      </c>
      <c r="CL2677">
        <v>0</v>
      </c>
      <c r="CM2677">
        <v>0</v>
      </c>
      <c r="CN2677">
        <v>0</v>
      </c>
      <c r="CO2677">
        <v>0</v>
      </c>
      <c r="CP2677">
        <v>0</v>
      </c>
      <c r="CQ2677">
        <v>0</v>
      </c>
      <c r="CR2677">
        <v>0</v>
      </c>
      <c r="CS2677">
        <v>1</v>
      </c>
      <c r="CT2677">
        <v>0</v>
      </c>
      <c r="CU2677" t="s">
        <v>15018</v>
      </c>
    </row>
    <row r="2678" spans="1:99" x14ac:dyDescent="0.15">
      <c r="A2678">
        <v>72030009</v>
      </c>
      <c r="B2678" t="s">
        <v>11695</v>
      </c>
      <c r="C2678" t="s">
        <v>20219</v>
      </c>
      <c r="D2678" t="s">
        <v>11699</v>
      </c>
      <c r="E2678">
        <v>3</v>
      </c>
      <c r="F2678" t="s">
        <v>15523</v>
      </c>
      <c r="G2678">
        <v>20070301</v>
      </c>
      <c r="J2678" t="s">
        <v>20220</v>
      </c>
      <c r="K2678" t="s">
        <v>11696</v>
      </c>
      <c r="L2678">
        <v>7031</v>
      </c>
      <c r="M2678" t="s">
        <v>15015</v>
      </c>
      <c r="N2678" t="s">
        <v>15016</v>
      </c>
      <c r="Q2678" t="s">
        <v>15017</v>
      </c>
      <c r="U2678">
        <v>29</v>
      </c>
      <c r="V2678">
        <v>20</v>
      </c>
      <c r="W2678">
        <v>9</v>
      </c>
      <c r="X2678">
        <v>17</v>
      </c>
      <c r="Y2678">
        <v>1</v>
      </c>
      <c r="Z2678">
        <v>5.8799999999999998E-2</v>
      </c>
      <c r="AA2678">
        <v>1</v>
      </c>
      <c r="AB2678">
        <v>19</v>
      </c>
      <c r="AC2678">
        <v>1</v>
      </c>
      <c r="AD2678">
        <v>5.2600000000000001E-2</v>
      </c>
      <c r="AE2678">
        <v>1</v>
      </c>
      <c r="AF2678">
        <v>5.8799999999999998E-2</v>
      </c>
      <c r="AG2678">
        <v>0</v>
      </c>
      <c r="AH2678">
        <v>0</v>
      </c>
      <c r="AI2678">
        <v>6</v>
      </c>
      <c r="AJ2678">
        <v>0</v>
      </c>
      <c r="AK2678">
        <v>0</v>
      </c>
      <c r="AL2678">
        <v>0</v>
      </c>
      <c r="AM2678">
        <v>0</v>
      </c>
      <c r="AN2678">
        <v>0</v>
      </c>
      <c r="AO2678">
        <v>0</v>
      </c>
      <c r="AP2678">
        <v>0</v>
      </c>
      <c r="AQ2678">
        <v>0</v>
      </c>
      <c r="AR2678">
        <v>0</v>
      </c>
      <c r="AT2678">
        <v>0</v>
      </c>
      <c r="AV2678">
        <v>1</v>
      </c>
      <c r="AW2678">
        <v>0</v>
      </c>
      <c r="AX2678">
        <v>0</v>
      </c>
      <c r="AY2678">
        <v>0</v>
      </c>
      <c r="AZ2678">
        <v>0</v>
      </c>
      <c r="BA2678">
        <v>0</v>
      </c>
      <c r="BB2678">
        <v>1</v>
      </c>
      <c r="BD2678">
        <v>1</v>
      </c>
      <c r="BE2678">
        <v>0</v>
      </c>
      <c r="BF2678">
        <v>0</v>
      </c>
      <c r="BG2678">
        <v>0</v>
      </c>
      <c r="BH2678">
        <v>1</v>
      </c>
      <c r="BI2678">
        <v>0</v>
      </c>
      <c r="BJ2678">
        <v>0</v>
      </c>
      <c r="BK2678">
        <v>1</v>
      </c>
      <c r="BL2678">
        <v>0</v>
      </c>
      <c r="BM2678">
        <v>0</v>
      </c>
      <c r="BN2678">
        <v>0</v>
      </c>
      <c r="BO2678">
        <v>0</v>
      </c>
      <c r="BV2678">
        <v>1</v>
      </c>
      <c r="BW2678">
        <v>67290.460000000006</v>
      </c>
      <c r="BX2678">
        <v>20657.52</v>
      </c>
      <c r="BY2678">
        <v>39262.050000000003</v>
      </c>
      <c r="BZ2678">
        <v>7370.89</v>
      </c>
      <c r="CA2678">
        <v>38218.959999999999</v>
      </c>
      <c r="CB2678">
        <v>0</v>
      </c>
      <c r="CC2678">
        <v>31027.49</v>
      </c>
      <c r="CD2678">
        <v>7191.48</v>
      </c>
      <c r="CE2678">
        <v>0</v>
      </c>
      <c r="CF2678">
        <v>1</v>
      </c>
      <c r="CG2678">
        <v>0</v>
      </c>
      <c r="CH2678">
        <v>1</v>
      </c>
      <c r="CI2678">
        <v>0</v>
      </c>
      <c r="CJ2678">
        <v>0</v>
      </c>
      <c r="CK2678">
        <v>0</v>
      </c>
      <c r="CL2678">
        <v>0</v>
      </c>
      <c r="CM2678">
        <v>0</v>
      </c>
      <c r="CN2678">
        <v>0</v>
      </c>
      <c r="CO2678">
        <v>0</v>
      </c>
      <c r="CP2678">
        <v>0</v>
      </c>
      <c r="CQ2678">
        <v>1</v>
      </c>
      <c r="CR2678">
        <v>0</v>
      </c>
      <c r="CS2678">
        <v>0</v>
      </c>
      <c r="CT2678">
        <v>0</v>
      </c>
      <c r="CU2678" t="s">
        <v>15018</v>
      </c>
    </row>
    <row r="2679" spans="1:99" x14ac:dyDescent="0.15">
      <c r="A2679">
        <v>72030015</v>
      </c>
      <c r="B2679" t="s">
        <v>20221</v>
      </c>
      <c r="C2679" t="s">
        <v>15498</v>
      </c>
      <c r="D2679" t="s">
        <v>20222</v>
      </c>
      <c r="E2679">
        <v>30</v>
      </c>
      <c r="F2679" t="s">
        <v>15103</v>
      </c>
      <c r="G2679">
        <v>20070402</v>
      </c>
      <c r="J2679" t="s">
        <v>20223</v>
      </c>
      <c r="K2679" t="s">
        <v>20224</v>
      </c>
      <c r="L2679">
        <v>0</v>
      </c>
      <c r="M2679" t="s">
        <v>15015</v>
      </c>
      <c r="N2679" t="s">
        <v>15016</v>
      </c>
      <c r="Q2679" t="s">
        <v>15017</v>
      </c>
      <c r="U2679">
        <v>391</v>
      </c>
      <c r="V2679">
        <v>333</v>
      </c>
      <c r="W2679">
        <v>58</v>
      </c>
      <c r="X2679">
        <v>53</v>
      </c>
      <c r="Y2679">
        <v>0</v>
      </c>
      <c r="Z2679">
        <v>0</v>
      </c>
      <c r="AA2679">
        <v>0</v>
      </c>
      <c r="AB2679">
        <v>91</v>
      </c>
      <c r="AC2679">
        <v>0</v>
      </c>
      <c r="AD2679">
        <v>0</v>
      </c>
      <c r="AE2679">
        <v>0</v>
      </c>
      <c r="AF2679">
        <v>0</v>
      </c>
      <c r="AG2679">
        <v>0</v>
      </c>
      <c r="AH2679">
        <v>0</v>
      </c>
      <c r="AI2679">
        <v>13</v>
      </c>
      <c r="AJ2679">
        <v>1</v>
      </c>
      <c r="AK2679">
        <v>7.6899999999999996E-2</v>
      </c>
      <c r="AL2679">
        <v>0</v>
      </c>
      <c r="AN2679">
        <v>0</v>
      </c>
      <c r="AP2679">
        <v>0</v>
      </c>
      <c r="AR2679">
        <v>0</v>
      </c>
      <c r="AT2679">
        <v>0</v>
      </c>
      <c r="BW2679">
        <v>32272.02</v>
      </c>
      <c r="BX2679">
        <v>2545.5300000000002</v>
      </c>
      <c r="BY2679">
        <v>22819.119999999999</v>
      </c>
      <c r="BZ2679">
        <v>6907.36</v>
      </c>
      <c r="CA2679">
        <v>31782.45</v>
      </c>
      <c r="CB2679">
        <v>1492.13</v>
      </c>
      <c r="CC2679">
        <v>22871.79</v>
      </c>
      <c r="CD2679">
        <v>7418.53</v>
      </c>
      <c r="CU2679" t="s">
        <v>15018</v>
      </c>
    </row>
    <row r="2680" spans="1:99" x14ac:dyDescent="0.15">
      <c r="A2680">
        <v>72030237</v>
      </c>
      <c r="B2680" t="s">
        <v>14425</v>
      </c>
      <c r="C2680" t="s">
        <v>20192</v>
      </c>
      <c r="D2680" t="s">
        <v>14429</v>
      </c>
      <c r="E2680">
        <v>13</v>
      </c>
      <c r="F2680" t="s">
        <v>15289</v>
      </c>
      <c r="G2680">
        <v>20140313</v>
      </c>
      <c r="J2680" t="s">
        <v>20225</v>
      </c>
      <c r="K2680" t="s">
        <v>14427</v>
      </c>
      <c r="L2680">
        <v>0</v>
      </c>
      <c r="M2680" t="s">
        <v>15015</v>
      </c>
      <c r="N2680" t="s">
        <v>15016</v>
      </c>
      <c r="Q2680" t="s">
        <v>15017</v>
      </c>
      <c r="U2680">
        <v>19</v>
      </c>
      <c r="V2680">
        <v>15</v>
      </c>
      <c r="W2680">
        <v>4</v>
      </c>
      <c r="X2680">
        <v>11</v>
      </c>
      <c r="Y2680">
        <v>0</v>
      </c>
      <c r="Z2680">
        <v>0</v>
      </c>
      <c r="AA2680">
        <v>0</v>
      </c>
      <c r="AB2680">
        <v>12</v>
      </c>
      <c r="AC2680">
        <v>0</v>
      </c>
      <c r="AD2680">
        <v>0</v>
      </c>
      <c r="AE2680">
        <v>0</v>
      </c>
      <c r="AF2680">
        <v>0</v>
      </c>
      <c r="AG2680">
        <v>0</v>
      </c>
      <c r="AH2680">
        <v>0</v>
      </c>
      <c r="AI2680">
        <v>2</v>
      </c>
      <c r="AJ2680">
        <v>0</v>
      </c>
      <c r="AK2680">
        <v>0</v>
      </c>
      <c r="AL2680">
        <v>0</v>
      </c>
      <c r="AN2680">
        <v>0</v>
      </c>
      <c r="AP2680">
        <v>0</v>
      </c>
      <c r="AR2680">
        <v>0</v>
      </c>
      <c r="AT2680">
        <v>0</v>
      </c>
      <c r="BW2680">
        <v>147728.69</v>
      </c>
      <c r="BX2680">
        <v>0</v>
      </c>
      <c r="BY2680">
        <v>142288.95999999999</v>
      </c>
      <c r="BZ2680">
        <v>5439.74</v>
      </c>
      <c r="CA2680">
        <v>182638.66</v>
      </c>
      <c r="CB2680">
        <v>0</v>
      </c>
      <c r="CC2680">
        <v>176663.3</v>
      </c>
      <c r="CD2680">
        <v>5975.36</v>
      </c>
      <c r="CU2680" t="s">
        <v>15018</v>
      </c>
    </row>
    <row r="2681" spans="1:99" x14ac:dyDescent="0.15">
      <c r="A2681">
        <v>72030528</v>
      </c>
      <c r="B2681" t="s">
        <v>13272</v>
      </c>
      <c r="C2681" t="s">
        <v>20226</v>
      </c>
      <c r="D2681" t="s">
        <v>13275</v>
      </c>
      <c r="E2681">
        <v>33</v>
      </c>
      <c r="F2681" t="s">
        <v>15233</v>
      </c>
      <c r="G2681">
        <v>20170401</v>
      </c>
      <c r="J2681" t="s">
        <v>13273</v>
      </c>
      <c r="K2681" t="s">
        <v>20227</v>
      </c>
      <c r="L2681">
        <v>0</v>
      </c>
      <c r="M2681" t="s">
        <v>15015</v>
      </c>
      <c r="N2681" t="s">
        <v>15016</v>
      </c>
      <c r="Q2681" t="s">
        <v>15017</v>
      </c>
      <c r="R2681" t="s">
        <v>15023</v>
      </c>
      <c r="U2681">
        <v>4</v>
      </c>
      <c r="V2681">
        <v>3</v>
      </c>
      <c r="W2681">
        <v>1</v>
      </c>
      <c r="X2681">
        <v>2</v>
      </c>
      <c r="Y2681">
        <v>0</v>
      </c>
      <c r="Z2681">
        <v>0</v>
      </c>
      <c r="AA2681">
        <v>0</v>
      </c>
      <c r="AB2681">
        <v>3</v>
      </c>
      <c r="AC2681">
        <v>0</v>
      </c>
      <c r="AD2681">
        <v>0</v>
      </c>
      <c r="AE2681">
        <v>0</v>
      </c>
      <c r="AF2681">
        <v>0</v>
      </c>
      <c r="AG2681">
        <v>0</v>
      </c>
      <c r="AH2681">
        <v>0</v>
      </c>
      <c r="AI2681">
        <v>0</v>
      </c>
      <c r="AJ2681">
        <v>0</v>
      </c>
      <c r="AL2681">
        <v>0</v>
      </c>
      <c r="AN2681">
        <v>0</v>
      </c>
      <c r="AP2681">
        <v>0</v>
      </c>
      <c r="AR2681">
        <v>0</v>
      </c>
      <c r="AT2681">
        <v>0</v>
      </c>
      <c r="BW2681">
        <v>39346.67</v>
      </c>
      <c r="BX2681">
        <v>0</v>
      </c>
      <c r="BY2681">
        <v>34573.33</v>
      </c>
      <c r="BZ2681">
        <v>4773.33</v>
      </c>
      <c r="CA2681">
        <v>42934.29</v>
      </c>
      <c r="CB2681">
        <v>0</v>
      </c>
      <c r="CC2681">
        <v>39265.71</v>
      </c>
      <c r="CD2681">
        <v>3668.57</v>
      </c>
      <c r="CU2681" t="s">
        <v>15018</v>
      </c>
    </row>
    <row r="2682" spans="1:99" x14ac:dyDescent="0.15">
      <c r="A2682">
        <v>72040408</v>
      </c>
      <c r="B2682" t="s">
        <v>11289</v>
      </c>
      <c r="C2682" t="s">
        <v>19531</v>
      </c>
      <c r="D2682" t="s">
        <v>11294</v>
      </c>
      <c r="E2682">
        <v>33</v>
      </c>
      <c r="F2682" t="s">
        <v>15233</v>
      </c>
      <c r="G2682">
        <v>20180508</v>
      </c>
      <c r="J2682" t="s">
        <v>20228</v>
      </c>
      <c r="K2682" t="s">
        <v>20229</v>
      </c>
      <c r="L2682">
        <v>904</v>
      </c>
      <c r="M2682" t="s">
        <v>15015</v>
      </c>
      <c r="N2682" t="s">
        <v>15016</v>
      </c>
      <c r="Q2682" t="s">
        <v>15017</v>
      </c>
      <c r="R2682" t="s">
        <v>15023</v>
      </c>
      <c r="U2682">
        <v>42</v>
      </c>
      <c r="V2682">
        <v>32</v>
      </c>
      <c r="W2682">
        <v>10</v>
      </c>
      <c r="X2682">
        <v>11</v>
      </c>
      <c r="Y2682">
        <v>4</v>
      </c>
      <c r="Z2682">
        <v>0.36359999999999998</v>
      </c>
      <c r="AA2682">
        <v>9</v>
      </c>
      <c r="AB2682">
        <v>19</v>
      </c>
      <c r="AC2682">
        <v>9</v>
      </c>
      <c r="AD2682">
        <v>0.47370000000000001</v>
      </c>
      <c r="AE2682">
        <v>4</v>
      </c>
      <c r="AF2682">
        <v>0.36359999999999998</v>
      </c>
      <c r="AG2682">
        <v>0</v>
      </c>
      <c r="AH2682">
        <v>0</v>
      </c>
      <c r="AI2682">
        <v>1</v>
      </c>
      <c r="AJ2682">
        <v>0</v>
      </c>
      <c r="AK2682">
        <v>0</v>
      </c>
      <c r="AL2682">
        <v>0</v>
      </c>
      <c r="AM2682">
        <v>0</v>
      </c>
      <c r="AN2682">
        <v>0</v>
      </c>
      <c r="AO2682">
        <v>0</v>
      </c>
      <c r="AP2682">
        <v>0</v>
      </c>
      <c r="AQ2682">
        <v>0</v>
      </c>
      <c r="AR2682">
        <v>0</v>
      </c>
      <c r="AT2682">
        <v>0</v>
      </c>
      <c r="AV2682">
        <v>0</v>
      </c>
      <c r="AW2682">
        <v>0</v>
      </c>
      <c r="AX2682">
        <v>0</v>
      </c>
      <c r="AY2682">
        <v>0</v>
      </c>
      <c r="AZ2682">
        <v>0</v>
      </c>
      <c r="BA2682">
        <v>0</v>
      </c>
      <c r="BB2682">
        <v>0</v>
      </c>
      <c r="BD2682">
        <v>0.22220000000000001</v>
      </c>
      <c r="BE2682">
        <v>0</v>
      </c>
      <c r="BF2682">
        <v>0.66669999999999996</v>
      </c>
      <c r="BG2682">
        <v>0.22220000000000001</v>
      </c>
      <c r="BH2682">
        <v>1</v>
      </c>
      <c r="BI2682">
        <v>0</v>
      </c>
      <c r="BJ2682">
        <v>0.66669999999999996</v>
      </c>
      <c r="BK2682">
        <v>0.33329999999999999</v>
      </c>
      <c r="BL2682">
        <v>0.1111</v>
      </c>
      <c r="BM2682">
        <v>0.1111</v>
      </c>
      <c r="BN2682">
        <v>0.77780000000000005</v>
      </c>
      <c r="BO2682">
        <v>0.22220000000000001</v>
      </c>
      <c r="BV2682">
        <v>0.66669999999999996</v>
      </c>
      <c r="BW2682">
        <v>54133.58</v>
      </c>
      <c r="BX2682">
        <v>0</v>
      </c>
      <c r="BY2682">
        <v>49000.7</v>
      </c>
      <c r="BZ2682">
        <v>5132.88</v>
      </c>
      <c r="CA2682">
        <v>52431.59</v>
      </c>
      <c r="CB2682">
        <v>0</v>
      </c>
      <c r="CC2682">
        <v>47229.87</v>
      </c>
      <c r="CD2682">
        <v>5201.71</v>
      </c>
      <c r="CE2682">
        <v>0</v>
      </c>
      <c r="CF2682">
        <v>0.1111</v>
      </c>
      <c r="CG2682">
        <v>0</v>
      </c>
      <c r="CH2682">
        <v>0.1111</v>
      </c>
      <c r="CI2682">
        <v>0</v>
      </c>
      <c r="CJ2682">
        <v>0.1111</v>
      </c>
      <c r="CK2682">
        <v>0.1111</v>
      </c>
      <c r="CL2682">
        <v>0.22220000000000001</v>
      </c>
      <c r="CM2682">
        <v>0.22220000000000001</v>
      </c>
      <c r="CN2682">
        <v>0</v>
      </c>
      <c r="CO2682">
        <v>0.22220000000000001</v>
      </c>
      <c r="CP2682">
        <v>0.66669999999999996</v>
      </c>
      <c r="CQ2682">
        <v>0.33329999999999999</v>
      </c>
      <c r="CR2682">
        <v>0</v>
      </c>
      <c r="CS2682">
        <v>0</v>
      </c>
      <c r="CT2682">
        <v>0</v>
      </c>
      <c r="CU2682" t="s">
        <v>15018</v>
      </c>
    </row>
    <row r="2683" spans="1:99" x14ac:dyDescent="0.15">
      <c r="A2683">
        <v>72060128</v>
      </c>
      <c r="B2683" t="s">
        <v>20230</v>
      </c>
      <c r="C2683" t="s">
        <v>20216</v>
      </c>
      <c r="D2683" t="s">
        <v>20231</v>
      </c>
      <c r="E2683">
        <v>34</v>
      </c>
      <c r="F2683" t="s">
        <v>15212</v>
      </c>
      <c r="G2683">
        <v>20170601</v>
      </c>
      <c r="J2683" t="s">
        <v>20232</v>
      </c>
      <c r="K2683" t="s">
        <v>20233</v>
      </c>
      <c r="L2683">
        <v>1227</v>
      </c>
      <c r="M2683" t="s">
        <v>15015</v>
      </c>
      <c r="N2683" t="s">
        <v>15016</v>
      </c>
      <c r="Q2683" t="s">
        <v>15017</v>
      </c>
      <c r="U2683">
        <v>10</v>
      </c>
      <c r="V2683">
        <v>6</v>
      </c>
      <c r="W2683">
        <v>4</v>
      </c>
      <c r="X2683">
        <v>3</v>
      </c>
      <c r="Y2683">
        <v>0</v>
      </c>
      <c r="Z2683">
        <v>0</v>
      </c>
      <c r="AA2683">
        <v>0</v>
      </c>
      <c r="AB2683">
        <v>5</v>
      </c>
      <c r="AC2683">
        <v>0</v>
      </c>
      <c r="AD2683">
        <v>0</v>
      </c>
      <c r="AE2683">
        <v>0</v>
      </c>
      <c r="AF2683">
        <v>0</v>
      </c>
      <c r="AG2683">
        <v>0</v>
      </c>
      <c r="AH2683">
        <v>0</v>
      </c>
      <c r="AI2683">
        <v>0</v>
      </c>
      <c r="AJ2683">
        <v>0</v>
      </c>
      <c r="AL2683">
        <v>0</v>
      </c>
      <c r="AN2683">
        <v>0</v>
      </c>
      <c r="AP2683">
        <v>0</v>
      </c>
      <c r="AR2683">
        <v>0</v>
      </c>
      <c r="AT2683">
        <v>0</v>
      </c>
      <c r="BW2683">
        <v>90837.6</v>
      </c>
      <c r="BX2683">
        <v>0</v>
      </c>
      <c r="BY2683">
        <v>84628.42</v>
      </c>
      <c r="BZ2683">
        <v>6209.18</v>
      </c>
      <c r="CA2683">
        <v>126383.36</v>
      </c>
      <c r="CB2683">
        <v>0</v>
      </c>
      <c r="CC2683">
        <v>116785.81</v>
      </c>
      <c r="CD2683">
        <v>9597.5400000000009</v>
      </c>
      <c r="CU2683" t="s">
        <v>15018</v>
      </c>
    </row>
    <row r="2684" spans="1:99" x14ac:dyDescent="0.15">
      <c r="A2684">
        <v>72070205</v>
      </c>
      <c r="B2684" t="s">
        <v>10074</v>
      </c>
      <c r="C2684" t="s">
        <v>20234</v>
      </c>
      <c r="D2684" t="s">
        <v>10077</v>
      </c>
      <c r="E2684">
        <v>34</v>
      </c>
      <c r="F2684" t="s">
        <v>15212</v>
      </c>
      <c r="G2684">
        <v>20101214</v>
      </c>
      <c r="J2684" t="s">
        <v>20235</v>
      </c>
      <c r="K2684" t="s">
        <v>10076</v>
      </c>
      <c r="L2684">
        <v>0</v>
      </c>
      <c r="M2684" t="s">
        <v>15015</v>
      </c>
      <c r="N2684" t="s">
        <v>15016</v>
      </c>
      <c r="Q2684" t="s">
        <v>15017</v>
      </c>
      <c r="T2684" t="s">
        <v>15043</v>
      </c>
      <c r="U2684">
        <v>101</v>
      </c>
      <c r="V2684">
        <v>89</v>
      </c>
      <c r="W2684">
        <v>12</v>
      </c>
      <c r="X2684">
        <v>46</v>
      </c>
      <c r="Y2684">
        <v>42</v>
      </c>
      <c r="Z2684">
        <v>0.91300000000000003</v>
      </c>
      <c r="AA2684">
        <v>50</v>
      </c>
      <c r="AB2684">
        <v>55</v>
      </c>
      <c r="AC2684">
        <v>50</v>
      </c>
      <c r="AD2684">
        <v>0.90910000000000002</v>
      </c>
      <c r="AE2684">
        <v>42</v>
      </c>
      <c r="AF2684">
        <v>0.91300000000000003</v>
      </c>
      <c r="AG2684">
        <v>0</v>
      </c>
      <c r="AH2684">
        <v>0</v>
      </c>
      <c r="AI2684">
        <v>2</v>
      </c>
      <c r="AJ2684">
        <v>1</v>
      </c>
      <c r="AK2684">
        <v>0.5</v>
      </c>
      <c r="AL2684">
        <v>6</v>
      </c>
      <c r="AM2684">
        <v>0.1429</v>
      </c>
      <c r="AN2684">
        <v>0</v>
      </c>
      <c r="AO2684">
        <v>0</v>
      </c>
      <c r="AP2684">
        <v>6</v>
      </c>
      <c r="AQ2684">
        <v>0.1429</v>
      </c>
      <c r="AR2684">
        <v>0</v>
      </c>
      <c r="AS2684">
        <v>0</v>
      </c>
      <c r="AT2684">
        <v>0</v>
      </c>
      <c r="AU2684">
        <v>0</v>
      </c>
      <c r="AV2684">
        <v>0.14000000000000001</v>
      </c>
      <c r="AW2684">
        <v>0.24</v>
      </c>
      <c r="AX2684">
        <v>0.04</v>
      </c>
      <c r="AY2684">
        <v>0.22</v>
      </c>
      <c r="AZ2684">
        <v>0.06</v>
      </c>
      <c r="BA2684">
        <v>0</v>
      </c>
      <c r="BB2684">
        <v>0.12</v>
      </c>
      <c r="BD2684">
        <v>0.32</v>
      </c>
      <c r="BE2684">
        <v>0.2</v>
      </c>
      <c r="BF2684">
        <v>0.57999999999999996</v>
      </c>
      <c r="BG2684">
        <v>0.54</v>
      </c>
      <c r="BH2684">
        <v>0.84</v>
      </c>
      <c r="BI2684">
        <v>0.16</v>
      </c>
      <c r="BJ2684">
        <v>0.36</v>
      </c>
      <c r="BK2684">
        <v>0.57999999999999996</v>
      </c>
      <c r="BL2684">
        <v>0.4</v>
      </c>
      <c r="BM2684">
        <v>0.24</v>
      </c>
      <c r="BN2684">
        <v>0.62</v>
      </c>
      <c r="BO2684">
        <v>0.12</v>
      </c>
      <c r="BV2684">
        <v>0.56000000000000005</v>
      </c>
      <c r="BW2684">
        <v>78291.53</v>
      </c>
      <c r="BX2684">
        <v>24231.82</v>
      </c>
      <c r="BY2684">
        <v>46058.92</v>
      </c>
      <c r="BZ2684">
        <v>8000.79</v>
      </c>
      <c r="CA2684">
        <v>83301.56</v>
      </c>
      <c r="CB2684">
        <v>27480.78</v>
      </c>
      <c r="CC2684">
        <v>47083.8</v>
      </c>
      <c r="CD2684">
        <v>8736.98</v>
      </c>
      <c r="CE2684">
        <v>0.04</v>
      </c>
      <c r="CF2684">
        <v>0.08</v>
      </c>
      <c r="CG2684">
        <v>0.04</v>
      </c>
      <c r="CH2684">
        <v>0.16</v>
      </c>
      <c r="CI2684">
        <v>0.02</v>
      </c>
      <c r="CJ2684">
        <v>0.12</v>
      </c>
      <c r="CK2684">
        <v>0.18</v>
      </c>
      <c r="CL2684">
        <v>0.16</v>
      </c>
      <c r="CM2684">
        <v>0.2</v>
      </c>
      <c r="CN2684">
        <v>0.02</v>
      </c>
      <c r="CO2684">
        <v>0.14000000000000001</v>
      </c>
      <c r="CP2684">
        <v>0.48</v>
      </c>
      <c r="CQ2684">
        <v>0.32</v>
      </c>
      <c r="CR2684">
        <v>0.14000000000000001</v>
      </c>
      <c r="CS2684">
        <v>0.04</v>
      </c>
      <c r="CT2684">
        <v>0.02</v>
      </c>
      <c r="CU2684" t="s">
        <v>15018</v>
      </c>
    </row>
    <row r="2685" spans="1:99" x14ac:dyDescent="0.15">
      <c r="A2685">
        <v>72071311</v>
      </c>
      <c r="B2685" t="s">
        <v>9217</v>
      </c>
      <c r="C2685" t="s">
        <v>20236</v>
      </c>
      <c r="D2685" t="s">
        <v>9219</v>
      </c>
      <c r="E2685">
        <v>37</v>
      </c>
      <c r="F2685" t="s">
        <v>15058</v>
      </c>
      <c r="G2685">
        <v>20220101</v>
      </c>
      <c r="J2685" t="s">
        <v>20237</v>
      </c>
      <c r="K2685" t="s">
        <v>9218</v>
      </c>
      <c r="L2685">
        <v>170</v>
      </c>
      <c r="M2685" t="s">
        <v>15015</v>
      </c>
      <c r="N2685" t="s">
        <v>15016</v>
      </c>
      <c r="Q2685" t="s">
        <v>15017</v>
      </c>
      <c r="T2685" t="s">
        <v>15043</v>
      </c>
      <c r="U2685">
        <v>123</v>
      </c>
      <c r="V2685">
        <v>100</v>
      </c>
      <c r="W2685">
        <v>23</v>
      </c>
      <c r="X2685">
        <v>91</v>
      </c>
      <c r="Y2685">
        <v>0</v>
      </c>
      <c r="Z2685">
        <v>0</v>
      </c>
      <c r="AA2685">
        <v>0</v>
      </c>
      <c r="AB2685">
        <v>94</v>
      </c>
      <c r="AC2685">
        <v>0</v>
      </c>
      <c r="AD2685">
        <v>0</v>
      </c>
      <c r="AE2685">
        <v>0</v>
      </c>
      <c r="AF2685">
        <v>0</v>
      </c>
      <c r="AG2685">
        <v>0</v>
      </c>
      <c r="AH2685">
        <v>0</v>
      </c>
      <c r="AI2685">
        <v>14</v>
      </c>
      <c r="AJ2685">
        <v>0</v>
      </c>
      <c r="AK2685">
        <v>0</v>
      </c>
      <c r="AL2685">
        <v>0</v>
      </c>
      <c r="AN2685">
        <v>0</v>
      </c>
      <c r="AP2685">
        <v>0</v>
      </c>
      <c r="AR2685">
        <v>0</v>
      </c>
      <c r="AT2685">
        <v>0</v>
      </c>
      <c r="BW2685">
        <v>77716.429999999993</v>
      </c>
      <c r="BX2685">
        <v>14406.99</v>
      </c>
      <c r="BY2685">
        <v>50824.92</v>
      </c>
      <c r="BZ2685">
        <v>12484.52</v>
      </c>
      <c r="CA2685">
        <v>79033.210000000006</v>
      </c>
      <c r="CB2685">
        <v>17585.72</v>
      </c>
      <c r="CC2685">
        <v>47338.6</v>
      </c>
      <c r="CD2685">
        <v>14108.89</v>
      </c>
      <c r="CU2685" t="s">
        <v>15018</v>
      </c>
    </row>
    <row r="2686" spans="1:99" x14ac:dyDescent="0.15">
      <c r="A2686">
        <v>72071505</v>
      </c>
      <c r="B2686" t="s">
        <v>11181</v>
      </c>
      <c r="C2686" t="s">
        <v>20160</v>
      </c>
      <c r="D2686" t="s">
        <v>11185</v>
      </c>
      <c r="E2686">
        <v>22</v>
      </c>
      <c r="F2686" t="s">
        <v>15265</v>
      </c>
      <c r="G2686">
        <v>20230601</v>
      </c>
      <c r="J2686" t="s">
        <v>20238</v>
      </c>
      <c r="K2686" t="s">
        <v>11183</v>
      </c>
      <c r="L2686">
        <v>0</v>
      </c>
      <c r="M2686" t="s">
        <v>15015</v>
      </c>
      <c r="N2686" t="s">
        <v>15016</v>
      </c>
      <c r="Q2686" t="s">
        <v>15017</v>
      </c>
      <c r="U2686">
        <v>1</v>
      </c>
      <c r="V2686">
        <v>1</v>
      </c>
      <c r="W2686">
        <v>0</v>
      </c>
      <c r="X2686">
        <v>1</v>
      </c>
      <c r="Y2686">
        <v>0</v>
      </c>
      <c r="Z2686">
        <v>0</v>
      </c>
      <c r="AA2686">
        <v>0</v>
      </c>
      <c r="AB2686">
        <v>1</v>
      </c>
      <c r="AC2686">
        <v>0</v>
      </c>
      <c r="AD2686">
        <v>0</v>
      </c>
      <c r="AE2686">
        <v>0</v>
      </c>
      <c r="AF2686">
        <v>0</v>
      </c>
      <c r="AG2686">
        <v>0</v>
      </c>
      <c r="AH2686">
        <v>0</v>
      </c>
      <c r="AI2686">
        <v>0</v>
      </c>
      <c r="AJ2686">
        <v>0</v>
      </c>
      <c r="AL2686">
        <v>0</v>
      </c>
      <c r="AN2686">
        <v>0</v>
      </c>
      <c r="AP2686">
        <v>0</v>
      </c>
      <c r="AR2686">
        <v>0</v>
      </c>
      <c r="AT2686">
        <v>0</v>
      </c>
      <c r="BW2686">
        <v>0</v>
      </c>
      <c r="BX2686">
        <v>0</v>
      </c>
      <c r="BY2686">
        <v>0</v>
      </c>
      <c r="BZ2686">
        <v>0</v>
      </c>
      <c r="CA2686">
        <v>0</v>
      </c>
      <c r="CB2686">
        <v>0</v>
      </c>
      <c r="CC2686">
        <v>0</v>
      </c>
      <c r="CD2686">
        <v>0</v>
      </c>
      <c r="CU2686" t="s">
        <v>15018</v>
      </c>
    </row>
    <row r="2687" spans="1:99" x14ac:dyDescent="0.15">
      <c r="A2687">
        <v>72090036</v>
      </c>
      <c r="B2687" t="s">
        <v>1154</v>
      </c>
      <c r="C2687" t="s">
        <v>19598</v>
      </c>
      <c r="D2687" t="s">
        <v>1149</v>
      </c>
      <c r="E2687">
        <v>37</v>
      </c>
      <c r="F2687" t="s">
        <v>15058</v>
      </c>
      <c r="G2687">
        <v>20100201</v>
      </c>
      <c r="J2687" t="s">
        <v>19628</v>
      </c>
      <c r="K2687" t="s">
        <v>19629</v>
      </c>
      <c r="L2687">
        <v>0</v>
      </c>
      <c r="M2687" t="s">
        <v>15015</v>
      </c>
      <c r="N2687" t="s">
        <v>15016</v>
      </c>
      <c r="P2687" t="s">
        <v>15091</v>
      </c>
      <c r="Q2687" t="s">
        <v>15017</v>
      </c>
      <c r="R2687" t="s">
        <v>15023</v>
      </c>
      <c r="U2687">
        <v>45</v>
      </c>
      <c r="V2687">
        <v>35</v>
      </c>
      <c r="W2687">
        <v>10</v>
      </c>
      <c r="X2687">
        <v>24</v>
      </c>
      <c r="Y2687">
        <v>0</v>
      </c>
      <c r="Z2687">
        <v>0</v>
      </c>
      <c r="AA2687">
        <v>0</v>
      </c>
      <c r="AB2687">
        <v>26</v>
      </c>
      <c r="AC2687">
        <v>0</v>
      </c>
      <c r="AD2687">
        <v>0</v>
      </c>
      <c r="AE2687">
        <v>0</v>
      </c>
      <c r="AF2687">
        <v>0</v>
      </c>
      <c r="AG2687">
        <v>0</v>
      </c>
      <c r="AH2687">
        <v>0</v>
      </c>
      <c r="AI2687">
        <v>5</v>
      </c>
      <c r="AJ2687">
        <v>0</v>
      </c>
      <c r="AK2687">
        <v>0</v>
      </c>
      <c r="AL2687">
        <v>0</v>
      </c>
      <c r="AN2687">
        <v>0</v>
      </c>
      <c r="AP2687">
        <v>0</v>
      </c>
      <c r="AR2687">
        <v>0</v>
      </c>
      <c r="AT2687">
        <v>0</v>
      </c>
      <c r="BW2687">
        <v>64142.96</v>
      </c>
      <c r="BX2687">
        <v>14721.35</v>
      </c>
      <c r="BY2687">
        <v>37995.550000000003</v>
      </c>
      <c r="BZ2687">
        <v>11426.06</v>
      </c>
      <c r="CA2687">
        <v>61878.19</v>
      </c>
      <c r="CB2687">
        <v>18846.68</v>
      </c>
      <c r="CC2687">
        <v>33446.14</v>
      </c>
      <c r="CD2687">
        <v>9585.36</v>
      </c>
      <c r="CU2687" t="s">
        <v>15018</v>
      </c>
    </row>
    <row r="2688" spans="1:99" x14ac:dyDescent="0.15">
      <c r="A2688">
        <v>72090403</v>
      </c>
      <c r="B2688" t="s">
        <v>8461</v>
      </c>
      <c r="C2688" t="s">
        <v>15392</v>
      </c>
      <c r="D2688" t="s">
        <v>8464</v>
      </c>
      <c r="E2688">
        <v>30</v>
      </c>
      <c r="F2688" t="s">
        <v>15103</v>
      </c>
      <c r="G2688">
        <v>20180530</v>
      </c>
      <c r="J2688" t="s">
        <v>20239</v>
      </c>
      <c r="K2688" t="s">
        <v>8463</v>
      </c>
      <c r="L2688">
        <v>0</v>
      </c>
      <c r="M2688" t="s">
        <v>15015</v>
      </c>
      <c r="N2688" t="s">
        <v>15016</v>
      </c>
      <c r="Q2688" t="s">
        <v>15017</v>
      </c>
      <c r="U2688">
        <v>11</v>
      </c>
      <c r="V2688">
        <v>5</v>
      </c>
      <c r="W2688">
        <v>6</v>
      </c>
      <c r="X2688">
        <v>3</v>
      </c>
      <c r="Y2688">
        <v>2</v>
      </c>
      <c r="Z2688">
        <v>0.66669999999999996</v>
      </c>
      <c r="AA2688">
        <v>3</v>
      </c>
      <c r="AB2688">
        <v>5</v>
      </c>
      <c r="AC2688">
        <v>3</v>
      </c>
      <c r="AD2688">
        <v>0.6</v>
      </c>
      <c r="AE2688">
        <v>2</v>
      </c>
      <c r="AF2688">
        <v>0.66669999999999996</v>
      </c>
      <c r="AG2688">
        <v>0</v>
      </c>
      <c r="AH2688">
        <v>0</v>
      </c>
      <c r="AI2688">
        <v>1</v>
      </c>
      <c r="AJ2688">
        <v>0</v>
      </c>
      <c r="AK2688">
        <v>0</v>
      </c>
      <c r="AL2688">
        <v>0</v>
      </c>
      <c r="AM2688">
        <v>0</v>
      </c>
      <c r="AN2688">
        <v>0</v>
      </c>
      <c r="AO2688">
        <v>0</v>
      </c>
      <c r="AP2688">
        <v>0</v>
      </c>
      <c r="AQ2688">
        <v>0</v>
      </c>
      <c r="AR2688">
        <v>0</v>
      </c>
      <c r="AT2688">
        <v>0</v>
      </c>
      <c r="AV2688">
        <v>0</v>
      </c>
      <c r="AW2688">
        <v>0</v>
      </c>
      <c r="AX2688">
        <v>0</v>
      </c>
      <c r="AY2688">
        <v>0.33329999999999999</v>
      </c>
      <c r="AZ2688">
        <v>0</v>
      </c>
      <c r="BA2688">
        <v>0</v>
      </c>
      <c r="BB2688">
        <v>0</v>
      </c>
      <c r="BD2688">
        <v>0</v>
      </c>
      <c r="BE2688">
        <v>0.33329999999999999</v>
      </c>
      <c r="BF2688">
        <v>0.66669999999999996</v>
      </c>
      <c r="BG2688">
        <v>1</v>
      </c>
      <c r="BH2688">
        <v>1</v>
      </c>
      <c r="BI2688">
        <v>0</v>
      </c>
      <c r="BJ2688">
        <v>0.33329999999999999</v>
      </c>
      <c r="BK2688">
        <v>0.66669999999999996</v>
      </c>
      <c r="BL2688">
        <v>0</v>
      </c>
      <c r="BM2688">
        <v>0</v>
      </c>
      <c r="BN2688">
        <v>1</v>
      </c>
      <c r="BO2688">
        <v>0.66669999999999996</v>
      </c>
      <c r="BV2688">
        <v>1</v>
      </c>
      <c r="BW2688">
        <v>50571.82</v>
      </c>
      <c r="BX2688">
        <v>0</v>
      </c>
      <c r="BY2688">
        <v>38620.910000000003</v>
      </c>
      <c r="BZ2688">
        <v>11950.91</v>
      </c>
      <c r="CA2688">
        <v>26298</v>
      </c>
      <c r="CB2688">
        <v>0</v>
      </c>
      <c r="CC2688">
        <v>6466</v>
      </c>
      <c r="CD2688">
        <v>19832</v>
      </c>
      <c r="CE2688">
        <v>0</v>
      </c>
      <c r="CF2688">
        <v>0.33329999999999999</v>
      </c>
      <c r="CG2688">
        <v>0</v>
      </c>
      <c r="CH2688">
        <v>0</v>
      </c>
      <c r="CI2688">
        <v>0</v>
      </c>
      <c r="CJ2688">
        <v>0</v>
      </c>
      <c r="CK2688">
        <v>0.33329999999999999</v>
      </c>
      <c r="CL2688">
        <v>0</v>
      </c>
      <c r="CM2688">
        <v>0</v>
      </c>
      <c r="CN2688">
        <v>0</v>
      </c>
      <c r="CO2688">
        <v>0.66669999999999996</v>
      </c>
      <c r="CP2688">
        <v>0.66669999999999996</v>
      </c>
      <c r="CQ2688">
        <v>0</v>
      </c>
      <c r="CR2688">
        <v>0</v>
      </c>
      <c r="CS2688">
        <v>0.33329999999999999</v>
      </c>
      <c r="CT2688">
        <v>0</v>
      </c>
      <c r="CU2688" t="s">
        <v>15018</v>
      </c>
    </row>
    <row r="2689" spans="1:99" x14ac:dyDescent="0.15">
      <c r="A2689">
        <v>72090701</v>
      </c>
      <c r="B2689" t="s">
        <v>20240</v>
      </c>
      <c r="C2689" t="s">
        <v>20241</v>
      </c>
      <c r="D2689" t="s">
        <v>20242</v>
      </c>
      <c r="E2689">
        <v>27</v>
      </c>
      <c r="F2689" t="s">
        <v>15031</v>
      </c>
      <c r="G2689">
        <v>20230104</v>
      </c>
      <c r="J2689" t="s">
        <v>20243</v>
      </c>
      <c r="K2689">
        <v>9048022991</v>
      </c>
      <c r="L2689">
        <v>0</v>
      </c>
      <c r="M2689" t="s">
        <v>15015</v>
      </c>
      <c r="N2689" t="s">
        <v>15016</v>
      </c>
      <c r="Q2689" t="s">
        <v>15017</v>
      </c>
      <c r="U2689">
        <v>4</v>
      </c>
      <c r="V2689">
        <v>1</v>
      </c>
      <c r="W2689">
        <v>3</v>
      </c>
      <c r="X2689">
        <v>1</v>
      </c>
      <c r="Y2689">
        <v>1</v>
      </c>
      <c r="Z2689">
        <v>1</v>
      </c>
      <c r="AA2689">
        <v>1</v>
      </c>
      <c r="AB2689">
        <v>1</v>
      </c>
      <c r="AC2689">
        <v>1</v>
      </c>
      <c r="AD2689">
        <v>1</v>
      </c>
      <c r="AE2689">
        <v>1</v>
      </c>
      <c r="AF2689">
        <v>1</v>
      </c>
      <c r="AG2689">
        <v>0</v>
      </c>
      <c r="AH2689">
        <v>0</v>
      </c>
      <c r="AI2689">
        <v>0</v>
      </c>
      <c r="AJ2689">
        <v>0</v>
      </c>
      <c r="AL2689">
        <v>0</v>
      </c>
      <c r="AM2689">
        <v>0</v>
      </c>
      <c r="AN2689">
        <v>0</v>
      </c>
      <c r="AO2689">
        <v>0</v>
      </c>
      <c r="AP2689">
        <v>0</v>
      </c>
      <c r="AQ2689">
        <v>0</v>
      </c>
      <c r="AR2689">
        <v>0</v>
      </c>
      <c r="AT2689">
        <v>0</v>
      </c>
      <c r="AV2689">
        <v>0</v>
      </c>
      <c r="AW2689">
        <v>1</v>
      </c>
      <c r="AX2689">
        <v>0</v>
      </c>
      <c r="AY2689">
        <v>0</v>
      </c>
      <c r="AZ2689">
        <v>0</v>
      </c>
      <c r="BA2689">
        <v>0</v>
      </c>
      <c r="BB2689">
        <v>0</v>
      </c>
      <c r="BD2689">
        <v>1</v>
      </c>
      <c r="BE2689">
        <v>0</v>
      </c>
      <c r="BF2689">
        <v>1</v>
      </c>
      <c r="BG2689">
        <v>1</v>
      </c>
      <c r="BH2689">
        <v>1</v>
      </c>
      <c r="BI2689">
        <v>0</v>
      </c>
      <c r="BJ2689">
        <v>1</v>
      </c>
      <c r="BK2689">
        <v>0</v>
      </c>
      <c r="BL2689">
        <v>0</v>
      </c>
      <c r="BM2689">
        <v>0</v>
      </c>
      <c r="BN2689">
        <v>0</v>
      </c>
      <c r="BO2689">
        <v>1</v>
      </c>
      <c r="BV2689">
        <v>1</v>
      </c>
      <c r="BW2689">
        <v>26490</v>
      </c>
      <c r="BX2689">
        <v>0</v>
      </c>
      <c r="BY2689">
        <v>20555</v>
      </c>
      <c r="BZ2689">
        <v>5935</v>
      </c>
      <c r="CA2689">
        <v>13630</v>
      </c>
      <c r="CB2689">
        <v>0</v>
      </c>
      <c r="CC2689">
        <v>0</v>
      </c>
      <c r="CD2689">
        <v>13630</v>
      </c>
      <c r="CE2689">
        <v>0</v>
      </c>
      <c r="CF2689">
        <v>0</v>
      </c>
      <c r="CG2689">
        <v>0</v>
      </c>
      <c r="CH2689">
        <v>0</v>
      </c>
      <c r="CI2689">
        <v>0</v>
      </c>
      <c r="CJ2689">
        <v>0</v>
      </c>
      <c r="CK2689">
        <v>1</v>
      </c>
      <c r="CL2689">
        <v>0</v>
      </c>
      <c r="CM2689">
        <v>0</v>
      </c>
      <c r="CN2689">
        <v>0</v>
      </c>
      <c r="CO2689">
        <v>0</v>
      </c>
      <c r="CP2689">
        <v>0</v>
      </c>
      <c r="CQ2689">
        <v>0</v>
      </c>
      <c r="CR2689">
        <v>0</v>
      </c>
      <c r="CS2689">
        <v>1</v>
      </c>
      <c r="CT2689">
        <v>0</v>
      </c>
      <c r="CU2689" t="s">
        <v>15018</v>
      </c>
    </row>
    <row r="2690" spans="1:99" x14ac:dyDescent="0.15">
      <c r="A2690">
        <v>72120733</v>
      </c>
      <c r="B2690" t="s">
        <v>10588</v>
      </c>
      <c r="C2690" t="s">
        <v>20244</v>
      </c>
      <c r="D2690" t="s">
        <v>10593</v>
      </c>
      <c r="E2690">
        <v>39</v>
      </c>
      <c r="F2690" t="s">
        <v>15709</v>
      </c>
      <c r="G2690">
        <v>20170401</v>
      </c>
      <c r="J2690" t="s">
        <v>20245</v>
      </c>
      <c r="K2690" t="s">
        <v>10590</v>
      </c>
      <c r="L2690">
        <v>0</v>
      </c>
      <c r="M2690" t="s">
        <v>15015</v>
      </c>
      <c r="N2690" t="s">
        <v>15016</v>
      </c>
      <c r="Q2690" t="s">
        <v>15017</v>
      </c>
      <c r="U2690">
        <v>125</v>
      </c>
      <c r="V2690">
        <v>96</v>
      </c>
      <c r="W2690">
        <v>29</v>
      </c>
      <c r="X2690">
        <v>59</v>
      </c>
      <c r="Y2690">
        <v>0</v>
      </c>
      <c r="Z2690">
        <v>0</v>
      </c>
      <c r="AA2690">
        <v>0</v>
      </c>
      <c r="AB2690">
        <v>72</v>
      </c>
      <c r="AC2690">
        <v>0</v>
      </c>
      <c r="AD2690">
        <v>0</v>
      </c>
      <c r="AE2690">
        <v>0</v>
      </c>
      <c r="AF2690">
        <v>0</v>
      </c>
      <c r="AG2690">
        <v>0</v>
      </c>
      <c r="AH2690">
        <v>0</v>
      </c>
      <c r="AI2690">
        <v>6</v>
      </c>
      <c r="AJ2690">
        <v>0</v>
      </c>
      <c r="AK2690">
        <v>0</v>
      </c>
      <c r="AL2690">
        <v>0</v>
      </c>
      <c r="AN2690">
        <v>0</v>
      </c>
      <c r="AP2690">
        <v>0</v>
      </c>
      <c r="AR2690">
        <v>0</v>
      </c>
      <c r="AT2690">
        <v>0</v>
      </c>
      <c r="BW2690">
        <v>41219.24</v>
      </c>
      <c r="BX2690">
        <v>8754.0300000000007</v>
      </c>
      <c r="BY2690">
        <v>23316.52</v>
      </c>
      <c r="BZ2690">
        <v>9148.7000000000007</v>
      </c>
      <c r="CA2690">
        <v>42822.54</v>
      </c>
      <c r="CB2690">
        <v>11352.49</v>
      </c>
      <c r="CC2690">
        <v>21785.119999999999</v>
      </c>
      <c r="CD2690">
        <v>9684.94</v>
      </c>
      <c r="CU2690" t="s">
        <v>15018</v>
      </c>
    </row>
    <row r="2691" spans="1:99" x14ac:dyDescent="0.15">
      <c r="A2691">
        <v>72121003</v>
      </c>
      <c r="B2691" t="s">
        <v>20246</v>
      </c>
      <c r="C2691" t="s">
        <v>20226</v>
      </c>
      <c r="D2691" t="s">
        <v>20247</v>
      </c>
      <c r="E2691">
        <v>27</v>
      </c>
      <c r="F2691" t="s">
        <v>15031</v>
      </c>
      <c r="G2691">
        <v>20190321</v>
      </c>
      <c r="J2691" t="s">
        <v>20248</v>
      </c>
      <c r="K2691" t="s">
        <v>20249</v>
      </c>
      <c r="L2691">
        <v>0</v>
      </c>
      <c r="M2691" t="s">
        <v>15015</v>
      </c>
      <c r="N2691" t="s">
        <v>15016</v>
      </c>
      <c r="Q2691" t="s">
        <v>15017</v>
      </c>
      <c r="U2691">
        <v>19</v>
      </c>
      <c r="V2691">
        <v>15</v>
      </c>
      <c r="W2691">
        <v>4</v>
      </c>
      <c r="X2691">
        <v>9</v>
      </c>
      <c r="Y2691">
        <v>2</v>
      </c>
      <c r="Z2691">
        <v>0.22220000000000001</v>
      </c>
      <c r="AA2691">
        <v>3</v>
      </c>
      <c r="AB2691">
        <v>13</v>
      </c>
      <c r="AC2691">
        <v>3</v>
      </c>
      <c r="AD2691">
        <v>0.23080000000000001</v>
      </c>
      <c r="AE2691">
        <v>2</v>
      </c>
      <c r="AF2691">
        <v>0.22220000000000001</v>
      </c>
      <c r="AG2691">
        <v>0</v>
      </c>
      <c r="AH2691">
        <v>0</v>
      </c>
      <c r="AI2691">
        <v>1</v>
      </c>
      <c r="AJ2691">
        <v>0</v>
      </c>
      <c r="AK2691">
        <v>0</v>
      </c>
      <c r="AL2691">
        <v>0</v>
      </c>
      <c r="AM2691">
        <v>0</v>
      </c>
      <c r="AN2691">
        <v>0</v>
      </c>
      <c r="AO2691">
        <v>0</v>
      </c>
      <c r="AP2691">
        <v>0</v>
      </c>
      <c r="AQ2691">
        <v>0</v>
      </c>
      <c r="AR2691">
        <v>0</v>
      </c>
      <c r="AT2691">
        <v>0</v>
      </c>
      <c r="AV2691">
        <v>0</v>
      </c>
      <c r="AW2691">
        <v>0</v>
      </c>
      <c r="AX2691">
        <v>0</v>
      </c>
      <c r="AY2691">
        <v>0</v>
      </c>
      <c r="AZ2691">
        <v>0</v>
      </c>
      <c r="BA2691">
        <v>0</v>
      </c>
      <c r="BB2691">
        <v>0</v>
      </c>
      <c r="BD2691">
        <v>0.33329999999999999</v>
      </c>
      <c r="BE2691">
        <v>0.33329999999999999</v>
      </c>
      <c r="BF2691">
        <v>0.33329999999999999</v>
      </c>
      <c r="BG2691">
        <v>0.33329999999999999</v>
      </c>
      <c r="BH2691">
        <v>1</v>
      </c>
      <c r="BI2691">
        <v>0</v>
      </c>
      <c r="BJ2691">
        <v>0.33329999999999999</v>
      </c>
      <c r="BK2691">
        <v>0.66669999999999996</v>
      </c>
      <c r="BL2691">
        <v>0</v>
      </c>
      <c r="BM2691">
        <v>0.33329999999999999</v>
      </c>
      <c r="BN2691">
        <v>0.33329999999999999</v>
      </c>
      <c r="BO2691">
        <v>0.33329999999999999</v>
      </c>
      <c r="BV2691">
        <v>1</v>
      </c>
      <c r="BW2691">
        <v>55002.07</v>
      </c>
      <c r="BX2691">
        <v>0</v>
      </c>
      <c r="BY2691">
        <v>47482.15</v>
      </c>
      <c r="BZ2691">
        <v>7519.92</v>
      </c>
      <c r="CA2691">
        <v>61619.05</v>
      </c>
      <c r="CB2691">
        <v>0</v>
      </c>
      <c r="CC2691">
        <v>52699.93</v>
      </c>
      <c r="CD2691">
        <v>8919.11</v>
      </c>
      <c r="CE2691">
        <v>0.33329999999999999</v>
      </c>
      <c r="CF2691">
        <v>0</v>
      </c>
      <c r="CG2691">
        <v>0.33329999999999999</v>
      </c>
      <c r="CH2691">
        <v>0</v>
      </c>
      <c r="CI2691">
        <v>0</v>
      </c>
      <c r="CJ2691">
        <v>0.33329999999999999</v>
      </c>
      <c r="CK2691">
        <v>0</v>
      </c>
      <c r="CL2691">
        <v>0</v>
      </c>
      <c r="CM2691">
        <v>0.66669999999999996</v>
      </c>
      <c r="CN2691">
        <v>0</v>
      </c>
      <c r="CO2691">
        <v>0</v>
      </c>
      <c r="CP2691">
        <v>0.66669999999999996</v>
      </c>
      <c r="CQ2691">
        <v>0.33329999999999999</v>
      </c>
      <c r="CR2691">
        <v>0</v>
      </c>
      <c r="CS2691">
        <v>0</v>
      </c>
      <c r="CT2691">
        <v>0</v>
      </c>
      <c r="CU2691" t="s">
        <v>15018</v>
      </c>
    </row>
    <row r="2692" spans="1:99" x14ac:dyDescent="0.15">
      <c r="A2692">
        <v>72121312</v>
      </c>
      <c r="B2692" t="s">
        <v>7343</v>
      </c>
      <c r="C2692" t="s">
        <v>20226</v>
      </c>
      <c r="D2692" t="s">
        <v>7348</v>
      </c>
      <c r="E2692">
        <v>27</v>
      </c>
      <c r="F2692" t="s">
        <v>15031</v>
      </c>
      <c r="G2692">
        <v>20210823</v>
      </c>
      <c r="J2692" t="s">
        <v>7344</v>
      </c>
      <c r="K2692" t="s">
        <v>7345</v>
      </c>
      <c r="L2692">
        <v>1245</v>
      </c>
      <c r="M2692" t="s">
        <v>15015</v>
      </c>
      <c r="N2692" t="s">
        <v>15016</v>
      </c>
      <c r="Q2692" t="s">
        <v>15017</v>
      </c>
      <c r="U2692">
        <v>3</v>
      </c>
      <c r="V2692">
        <v>3</v>
      </c>
      <c r="W2692">
        <v>0</v>
      </c>
      <c r="X2692">
        <v>2</v>
      </c>
      <c r="Y2692">
        <v>1</v>
      </c>
      <c r="Z2692">
        <v>0.5</v>
      </c>
      <c r="AA2692">
        <v>1</v>
      </c>
      <c r="AB2692">
        <v>2</v>
      </c>
      <c r="AC2692">
        <v>1</v>
      </c>
      <c r="AD2692">
        <v>0.5</v>
      </c>
      <c r="AE2692">
        <v>1</v>
      </c>
      <c r="AF2692">
        <v>0.5</v>
      </c>
      <c r="AG2692">
        <v>0</v>
      </c>
      <c r="AH2692">
        <v>0</v>
      </c>
      <c r="AI2692">
        <v>0</v>
      </c>
      <c r="AJ2692">
        <v>0</v>
      </c>
      <c r="AL2692">
        <v>0</v>
      </c>
      <c r="AM2692">
        <v>0</v>
      </c>
      <c r="AN2692">
        <v>0</v>
      </c>
      <c r="AO2692">
        <v>0</v>
      </c>
      <c r="AP2692">
        <v>0</v>
      </c>
      <c r="AQ2692">
        <v>0</v>
      </c>
      <c r="AR2692">
        <v>0</v>
      </c>
      <c r="AT2692">
        <v>0</v>
      </c>
      <c r="AV2692">
        <v>0</v>
      </c>
      <c r="AW2692">
        <v>0</v>
      </c>
      <c r="AX2692">
        <v>0</v>
      </c>
      <c r="AY2692">
        <v>0</v>
      </c>
      <c r="AZ2692">
        <v>0</v>
      </c>
      <c r="BA2692">
        <v>0</v>
      </c>
      <c r="BB2692">
        <v>0</v>
      </c>
      <c r="BD2692">
        <v>0</v>
      </c>
      <c r="BE2692">
        <v>0</v>
      </c>
      <c r="BF2692">
        <v>0</v>
      </c>
      <c r="BG2692">
        <v>0</v>
      </c>
      <c r="BH2692">
        <v>1</v>
      </c>
      <c r="BI2692">
        <v>0</v>
      </c>
      <c r="BJ2692">
        <v>0</v>
      </c>
      <c r="BK2692">
        <v>0</v>
      </c>
      <c r="BL2692">
        <v>1</v>
      </c>
      <c r="BM2692">
        <v>1</v>
      </c>
      <c r="BN2692">
        <v>0</v>
      </c>
      <c r="BO2692">
        <v>0</v>
      </c>
      <c r="BV2692">
        <v>1</v>
      </c>
      <c r="BW2692">
        <v>11528</v>
      </c>
      <c r="BX2692">
        <v>0</v>
      </c>
      <c r="BY2692">
        <v>5912</v>
      </c>
      <c r="BZ2692">
        <v>5616</v>
      </c>
      <c r="CA2692">
        <v>11528</v>
      </c>
      <c r="CB2692">
        <v>0</v>
      </c>
      <c r="CC2692">
        <v>5912</v>
      </c>
      <c r="CD2692">
        <v>5616</v>
      </c>
      <c r="CE2692">
        <v>0</v>
      </c>
      <c r="CF2692">
        <v>0</v>
      </c>
      <c r="CG2692">
        <v>0</v>
      </c>
      <c r="CH2692">
        <v>0</v>
      </c>
      <c r="CI2692">
        <v>0</v>
      </c>
      <c r="CJ2692">
        <v>0</v>
      </c>
      <c r="CK2692">
        <v>0</v>
      </c>
      <c r="CL2692">
        <v>0</v>
      </c>
      <c r="CM2692">
        <v>0</v>
      </c>
      <c r="CN2692">
        <v>0</v>
      </c>
      <c r="CO2692">
        <v>1</v>
      </c>
      <c r="CP2692">
        <v>1</v>
      </c>
      <c r="CQ2692">
        <v>0</v>
      </c>
      <c r="CR2692">
        <v>0</v>
      </c>
      <c r="CS2692">
        <v>0</v>
      </c>
      <c r="CT2692">
        <v>0</v>
      </c>
      <c r="CU2692" t="s">
        <v>15018</v>
      </c>
    </row>
    <row r="2693" spans="1:99" x14ac:dyDescent="0.15">
      <c r="A2693">
        <v>72121733</v>
      </c>
      <c r="B2693" t="s">
        <v>13941</v>
      </c>
      <c r="C2693" t="s">
        <v>19990</v>
      </c>
      <c r="D2693" t="s">
        <v>13945</v>
      </c>
      <c r="E2693">
        <v>33</v>
      </c>
      <c r="F2693" t="s">
        <v>15233</v>
      </c>
      <c r="G2693">
        <v>20250416</v>
      </c>
      <c r="J2693" t="s">
        <v>20250</v>
      </c>
      <c r="K2693" t="s">
        <v>13943</v>
      </c>
      <c r="L2693">
        <v>0</v>
      </c>
      <c r="M2693" t="s">
        <v>15015</v>
      </c>
      <c r="N2693" t="s">
        <v>15016</v>
      </c>
      <c r="Q2693" t="s">
        <v>15017</v>
      </c>
      <c r="U2693">
        <v>5</v>
      </c>
      <c r="V2693">
        <v>5</v>
      </c>
      <c r="W2693">
        <v>0</v>
      </c>
      <c r="X2693">
        <v>3</v>
      </c>
      <c r="Y2693">
        <v>0</v>
      </c>
      <c r="Z2693">
        <v>0</v>
      </c>
      <c r="AA2693">
        <v>0</v>
      </c>
      <c r="AB2693">
        <v>3</v>
      </c>
      <c r="AC2693">
        <v>0</v>
      </c>
      <c r="AD2693">
        <v>0</v>
      </c>
      <c r="AE2693">
        <v>0</v>
      </c>
      <c r="AF2693">
        <v>0</v>
      </c>
      <c r="AG2693">
        <v>0</v>
      </c>
      <c r="AH2693">
        <v>0</v>
      </c>
      <c r="AI2693">
        <v>0</v>
      </c>
      <c r="AJ2693">
        <v>0</v>
      </c>
      <c r="AL2693">
        <v>0</v>
      </c>
      <c r="AN2693">
        <v>0</v>
      </c>
      <c r="AP2693">
        <v>0</v>
      </c>
      <c r="AR2693">
        <v>0</v>
      </c>
      <c r="AT2693">
        <v>0</v>
      </c>
      <c r="BW2693">
        <v>90842</v>
      </c>
      <c r="BX2693">
        <v>0</v>
      </c>
      <c r="BY2693">
        <v>71154</v>
      </c>
      <c r="BZ2693">
        <v>19688</v>
      </c>
      <c r="CA2693">
        <v>90842</v>
      </c>
      <c r="CB2693">
        <v>0</v>
      </c>
      <c r="CC2693">
        <v>71154</v>
      </c>
      <c r="CD2693">
        <v>19688</v>
      </c>
      <c r="CU2693" t="s">
        <v>15018</v>
      </c>
    </row>
    <row r="2694" spans="1:99" x14ac:dyDescent="0.15">
      <c r="A2694">
        <v>72130737</v>
      </c>
      <c r="B2694" t="s">
        <v>12320</v>
      </c>
      <c r="C2694" t="s">
        <v>20162</v>
      </c>
      <c r="D2694" t="s">
        <v>12324</v>
      </c>
      <c r="E2694">
        <v>24</v>
      </c>
      <c r="F2694" t="s">
        <v>15053</v>
      </c>
      <c r="G2694">
        <v>20240601</v>
      </c>
      <c r="J2694" t="s">
        <v>12321</v>
      </c>
      <c r="K2694">
        <v>9088040956</v>
      </c>
      <c r="L2694">
        <v>0</v>
      </c>
      <c r="M2694" t="s">
        <v>15015</v>
      </c>
      <c r="N2694" t="s">
        <v>15016</v>
      </c>
      <c r="Q2694" t="s">
        <v>15017</v>
      </c>
      <c r="U2694">
        <v>1</v>
      </c>
      <c r="V2694">
        <v>1</v>
      </c>
      <c r="W2694">
        <v>0</v>
      </c>
      <c r="X2694">
        <v>1</v>
      </c>
      <c r="Y2694">
        <v>0</v>
      </c>
      <c r="Z2694">
        <v>0</v>
      </c>
      <c r="AA2694">
        <v>0</v>
      </c>
      <c r="AB2694">
        <v>1</v>
      </c>
      <c r="AC2694">
        <v>0</v>
      </c>
      <c r="AD2694">
        <v>0</v>
      </c>
      <c r="AE2694">
        <v>0</v>
      </c>
      <c r="AF2694">
        <v>0</v>
      </c>
      <c r="AG2694">
        <v>0</v>
      </c>
      <c r="AH2694">
        <v>0</v>
      </c>
      <c r="AI2694">
        <v>0</v>
      </c>
      <c r="AJ2694">
        <v>0</v>
      </c>
      <c r="AL2694">
        <v>0</v>
      </c>
      <c r="AN2694">
        <v>0</v>
      </c>
      <c r="AP2694">
        <v>0</v>
      </c>
      <c r="AR2694">
        <v>0</v>
      </c>
      <c r="AT2694">
        <v>0</v>
      </c>
      <c r="BW2694">
        <v>10340</v>
      </c>
      <c r="BX2694">
        <v>0</v>
      </c>
      <c r="BY2694">
        <v>0</v>
      </c>
      <c r="BZ2694">
        <v>10340</v>
      </c>
      <c r="CA2694">
        <v>10340</v>
      </c>
      <c r="CB2694">
        <v>0</v>
      </c>
      <c r="CC2694">
        <v>0</v>
      </c>
      <c r="CD2694">
        <v>10340</v>
      </c>
      <c r="CU2694" t="s">
        <v>15018</v>
      </c>
    </row>
    <row r="2695" spans="1:99" x14ac:dyDescent="0.15">
      <c r="A2695">
        <v>72140135</v>
      </c>
      <c r="B2695" t="s">
        <v>10219</v>
      </c>
      <c r="C2695" t="s">
        <v>20251</v>
      </c>
      <c r="D2695" t="s">
        <v>10224</v>
      </c>
      <c r="E2695">
        <v>34</v>
      </c>
      <c r="F2695" t="s">
        <v>15212</v>
      </c>
      <c r="G2695">
        <v>20120217</v>
      </c>
      <c r="J2695" t="s">
        <v>20252</v>
      </c>
      <c r="K2695" t="s">
        <v>10221</v>
      </c>
      <c r="L2695">
        <v>1010</v>
      </c>
      <c r="M2695" t="s">
        <v>15015</v>
      </c>
      <c r="N2695" t="s">
        <v>15016</v>
      </c>
      <c r="Q2695" t="s">
        <v>15017</v>
      </c>
      <c r="U2695">
        <v>60</v>
      </c>
      <c r="V2695">
        <v>41</v>
      </c>
      <c r="W2695">
        <v>19</v>
      </c>
      <c r="X2695">
        <v>35</v>
      </c>
      <c r="Y2695">
        <v>32</v>
      </c>
      <c r="Z2695">
        <v>0.9143</v>
      </c>
      <c r="AA2695">
        <v>33</v>
      </c>
      <c r="AB2695">
        <v>37</v>
      </c>
      <c r="AC2695">
        <v>33</v>
      </c>
      <c r="AD2695">
        <v>0.89190000000000003</v>
      </c>
      <c r="AE2695">
        <v>32</v>
      </c>
      <c r="AF2695">
        <v>0.9143</v>
      </c>
      <c r="AG2695">
        <v>0</v>
      </c>
      <c r="AH2695">
        <v>0</v>
      </c>
      <c r="AI2695">
        <v>2</v>
      </c>
      <c r="AJ2695">
        <v>0</v>
      </c>
      <c r="AK2695">
        <v>0</v>
      </c>
      <c r="AL2695">
        <v>4</v>
      </c>
      <c r="AM2695">
        <v>0.125</v>
      </c>
      <c r="AN2695">
        <v>2</v>
      </c>
      <c r="AO2695">
        <v>6.25E-2</v>
      </c>
      <c r="AP2695">
        <v>2</v>
      </c>
      <c r="AQ2695">
        <v>6.25E-2</v>
      </c>
      <c r="AR2695">
        <v>0</v>
      </c>
      <c r="AS2695">
        <v>0</v>
      </c>
      <c r="AT2695">
        <v>0</v>
      </c>
      <c r="AU2695">
        <v>0</v>
      </c>
      <c r="AV2695">
        <v>0.1515</v>
      </c>
      <c r="AW2695">
        <v>0.30299999999999999</v>
      </c>
      <c r="AX2695">
        <v>0.13039999999999999</v>
      </c>
      <c r="AY2695">
        <v>0.2424</v>
      </c>
      <c r="AZ2695">
        <v>0</v>
      </c>
      <c r="BA2695">
        <v>6.25E-2</v>
      </c>
      <c r="BB2695">
        <v>0.1515</v>
      </c>
      <c r="BD2695">
        <v>0.21210000000000001</v>
      </c>
      <c r="BE2695">
        <v>0.18179999999999999</v>
      </c>
      <c r="BF2695">
        <v>0.54549999999999998</v>
      </c>
      <c r="BG2695">
        <v>0.33329999999999999</v>
      </c>
      <c r="BH2695">
        <v>0.81820000000000004</v>
      </c>
      <c r="BI2695">
        <v>0.18179999999999999</v>
      </c>
      <c r="BJ2695">
        <v>0.39389999999999997</v>
      </c>
      <c r="BK2695">
        <v>0.54549999999999998</v>
      </c>
      <c r="BL2695">
        <v>0.54549999999999998</v>
      </c>
      <c r="BM2695">
        <v>0.1515</v>
      </c>
      <c r="BN2695">
        <v>0.69699999999999995</v>
      </c>
      <c r="BO2695">
        <v>0.33329999999999999</v>
      </c>
      <c r="BV2695">
        <v>0.42420000000000002</v>
      </c>
      <c r="BW2695">
        <v>41011.730000000003</v>
      </c>
      <c r="BX2695">
        <v>6312.38</v>
      </c>
      <c r="BY2695">
        <v>26086.639999999999</v>
      </c>
      <c r="BZ2695">
        <v>8612.7000000000007</v>
      </c>
      <c r="CA2695">
        <v>46008.29</v>
      </c>
      <c r="CB2695">
        <v>9186.83</v>
      </c>
      <c r="CC2695">
        <v>26159.759999999998</v>
      </c>
      <c r="CD2695">
        <v>10661.71</v>
      </c>
      <c r="CE2695">
        <v>0.2727</v>
      </c>
      <c r="CF2695">
        <v>0.1515</v>
      </c>
      <c r="CG2695">
        <v>0.2727</v>
      </c>
      <c r="CH2695">
        <v>0.24</v>
      </c>
      <c r="CI2695">
        <v>0.12</v>
      </c>
      <c r="CJ2695">
        <v>0.04</v>
      </c>
      <c r="CK2695">
        <v>0.12</v>
      </c>
      <c r="CL2695">
        <v>0.2</v>
      </c>
      <c r="CM2695">
        <v>0</v>
      </c>
      <c r="CN2695">
        <v>0</v>
      </c>
      <c r="CO2695">
        <v>0.28000000000000003</v>
      </c>
      <c r="CP2695">
        <v>0.60609999999999997</v>
      </c>
      <c r="CQ2695">
        <v>0.1515</v>
      </c>
      <c r="CR2695">
        <v>9.0899999999999995E-2</v>
      </c>
      <c r="CS2695">
        <v>0.1212</v>
      </c>
      <c r="CT2695">
        <v>3.0300000000000001E-2</v>
      </c>
      <c r="CU2695" t="s">
        <v>15018</v>
      </c>
    </row>
    <row r="2696" spans="1:99" x14ac:dyDescent="0.15">
      <c r="A2696">
        <v>72141126</v>
      </c>
      <c r="B2696" t="s">
        <v>20253</v>
      </c>
      <c r="C2696" t="s">
        <v>19990</v>
      </c>
      <c r="D2696" t="s">
        <v>20254</v>
      </c>
      <c r="E2696">
        <v>28</v>
      </c>
      <c r="F2696" t="s">
        <v>15073</v>
      </c>
      <c r="G2696">
        <v>20240315</v>
      </c>
      <c r="J2696" t="s">
        <v>20255</v>
      </c>
      <c r="K2696">
        <v>8034453426</v>
      </c>
      <c r="L2696">
        <v>0</v>
      </c>
      <c r="M2696" t="s">
        <v>15015</v>
      </c>
      <c r="N2696" t="s">
        <v>15016</v>
      </c>
      <c r="Q2696" t="s">
        <v>15017</v>
      </c>
      <c r="U2696">
        <v>3</v>
      </c>
      <c r="V2696">
        <v>1</v>
      </c>
      <c r="W2696">
        <v>2</v>
      </c>
      <c r="X2696">
        <v>1</v>
      </c>
      <c r="Y2696">
        <v>0</v>
      </c>
      <c r="Z2696">
        <v>0</v>
      </c>
      <c r="AA2696">
        <v>0</v>
      </c>
      <c r="AB2696">
        <v>1</v>
      </c>
      <c r="AC2696">
        <v>0</v>
      </c>
      <c r="AD2696">
        <v>0</v>
      </c>
      <c r="AE2696">
        <v>0</v>
      </c>
      <c r="AF2696">
        <v>0</v>
      </c>
      <c r="AG2696">
        <v>0</v>
      </c>
      <c r="AH2696">
        <v>0</v>
      </c>
      <c r="AI2696">
        <v>1</v>
      </c>
      <c r="AJ2696">
        <v>0</v>
      </c>
      <c r="AK2696">
        <v>0</v>
      </c>
      <c r="AL2696">
        <v>0</v>
      </c>
      <c r="AN2696">
        <v>0</v>
      </c>
      <c r="AP2696">
        <v>0</v>
      </c>
      <c r="AR2696">
        <v>0</v>
      </c>
      <c r="AT2696">
        <v>0</v>
      </c>
      <c r="BW2696">
        <v>14113.33</v>
      </c>
      <c r="BX2696">
        <v>0</v>
      </c>
      <c r="BY2696">
        <v>14113.33</v>
      </c>
      <c r="BZ2696">
        <v>0</v>
      </c>
      <c r="CA2696">
        <v>26950</v>
      </c>
      <c r="CB2696">
        <v>0</v>
      </c>
      <c r="CC2696">
        <v>26950</v>
      </c>
      <c r="CD2696">
        <v>0</v>
      </c>
      <c r="CU2696" t="s">
        <v>15018</v>
      </c>
    </row>
    <row r="2697" spans="1:99" x14ac:dyDescent="0.15">
      <c r="A2697">
        <v>72160209</v>
      </c>
      <c r="B2697" t="s">
        <v>7877</v>
      </c>
      <c r="C2697" t="s">
        <v>20162</v>
      </c>
      <c r="D2697" t="s">
        <v>7881</v>
      </c>
      <c r="E2697">
        <v>4</v>
      </c>
      <c r="F2697" t="s">
        <v>15048</v>
      </c>
      <c r="G2697">
        <v>20110801</v>
      </c>
      <c r="J2697" t="s">
        <v>20256</v>
      </c>
      <c r="K2697" t="s">
        <v>20257</v>
      </c>
      <c r="L2697">
        <v>7183</v>
      </c>
      <c r="M2697" t="s">
        <v>15015</v>
      </c>
      <c r="N2697" t="s">
        <v>15016</v>
      </c>
      <c r="Q2697" t="s">
        <v>15017</v>
      </c>
      <c r="R2697" t="s">
        <v>15023</v>
      </c>
      <c r="T2697" t="s">
        <v>15043</v>
      </c>
      <c r="U2697">
        <v>27</v>
      </c>
      <c r="V2697">
        <v>20</v>
      </c>
      <c r="W2697">
        <v>7</v>
      </c>
      <c r="X2697">
        <v>8</v>
      </c>
      <c r="Y2697">
        <v>4</v>
      </c>
      <c r="Z2697">
        <v>0.5</v>
      </c>
      <c r="AA2697">
        <v>4</v>
      </c>
      <c r="AB2697">
        <v>8</v>
      </c>
      <c r="AC2697">
        <v>4</v>
      </c>
      <c r="AD2697">
        <v>0.5</v>
      </c>
      <c r="AE2697">
        <v>4</v>
      </c>
      <c r="AF2697">
        <v>0.5</v>
      </c>
      <c r="AG2697">
        <v>0</v>
      </c>
      <c r="AH2697">
        <v>0</v>
      </c>
      <c r="AI2697">
        <v>1</v>
      </c>
      <c r="AJ2697">
        <v>0</v>
      </c>
      <c r="AK2697">
        <v>0</v>
      </c>
      <c r="AL2697">
        <v>0</v>
      </c>
      <c r="AM2697">
        <v>0</v>
      </c>
      <c r="AN2697">
        <v>0</v>
      </c>
      <c r="AO2697">
        <v>0</v>
      </c>
      <c r="AP2697">
        <v>0</v>
      </c>
      <c r="AQ2697">
        <v>0</v>
      </c>
      <c r="AR2697">
        <v>0</v>
      </c>
      <c r="AT2697">
        <v>0</v>
      </c>
      <c r="AV2697">
        <v>0.5</v>
      </c>
      <c r="AW2697">
        <v>0.25</v>
      </c>
      <c r="AX2697">
        <v>0.25</v>
      </c>
      <c r="AY2697">
        <v>0</v>
      </c>
      <c r="AZ2697">
        <v>0</v>
      </c>
      <c r="BA2697">
        <v>0</v>
      </c>
      <c r="BB2697">
        <v>0.25</v>
      </c>
      <c r="BD2697">
        <v>0.5</v>
      </c>
      <c r="BE2697">
        <v>0</v>
      </c>
      <c r="BF2697">
        <v>0.75</v>
      </c>
      <c r="BG2697">
        <v>0.5</v>
      </c>
      <c r="BH2697">
        <v>0.5</v>
      </c>
      <c r="BI2697">
        <v>0.5</v>
      </c>
      <c r="BJ2697">
        <v>0</v>
      </c>
      <c r="BK2697">
        <v>0.25</v>
      </c>
      <c r="BL2697">
        <v>0.75</v>
      </c>
      <c r="BM2697">
        <v>0</v>
      </c>
      <c r="BN2697">
        <v>0.5</v>
      </c>
      <c r="BO2697">
        <v>0.5</v>
      </c>
      <c r="BV2697">
        <v>0.5</v>
      </c>
      <c r="BW2697">
        <v>22199.41</v>
      </c>
      <c r="BX2697">
        <v>0</v>
      </c>
      <c r="BY2697">
        <v>20151.48</v>
      </c>
      <c r="BZ2697">
        <v>2047.93</v>
      </c>
      <c r="CA2697">
        <v>20420.560000000001</v>
      </c>
      <c r="CB2697">
        <v>0</v>
      </c>
      <c r="CC2697">
        <v>17667.490000000002</v>
      </c>
      <c r="CD2697">
        <v>2753.07</v>
      </c>
      <c r="CE2697">
        <v>0.5</v>
      </c>
      <c r="CF2697">
        <v>0.25</v>
      </c>
      <c r="CG2697">
        <v>0.5</v>
      </c>
      <c r="CH2697">
        <v>0.75</v>
      </c>
      <c r="CI2697">
        <v>0</v>
      </c>
      <c r="CJ2697">
        <v>0</v>
      </c>
      <c r="CK2697">
        <v>0</v>
      </c>
      <c r="CL2697">
        <v>0.25</v>
      </c>
      <c r="CM2697">
        <v>0</v>
      </c>
      <c r="CN2697">
        <v>0</v>
      </c>
      <c r="CO2697">
        <v>0</v>
      </c>
      <c r="CP2697">
        <v>0</v>
      </c>
      <c r="CQ2697">
        <v>0.5</v>
      </c>
      <c r="CR2697">
        <v>0.5</v>
      </c>
      <c r="CS2697">
        <v>0</v>
      </c>
      <c r="CT2697">
        <v>0</v>
      </c>
      <c r="CU2697" t="s">
        <v>15018</v>
      </c>
    </row>
    <row r="2698" spans="1:99" x14ac:dyDescent="0.15">
      <c r="A2698">
        <v>72160316</v>
      </c>
      <c r="B2698" t="s">
        <v>10697</v>
      </c>
      <c r="C2698" t="s">
        <v>18456</v>
      </c>
      <c r="D2698" t="s">
        <v>10701</v>
      </c>
      <c r="E2698">
        <v>18</v>
      </c>
      <c r="F2698" t="s">
        <v>15429</v>
      </c>
      <c r="G2698">
        <v>20140401</v>
      </c>
      <c r="J2698" t="s">
        <v>17278</v>
      </c>
      <c r="K2698" t="s">
        <v>10699</v>
      </c>
      <c r="L2698">
        <v>0</v>
      </c>
      <c r="M2698" t="s">
        <v>15015</v>
      </c>
      <c r="N2698" t="s">
        <v>15016</v>
      </c>
      <c r="Q2698" t="s">
        <v>15017</v>
      </c>
      <c r="U2698">
        <v>490</v>
      </c>
      <c r="V2698">
        <v>327</v>
      </c>
      <c r="W2698">
        <v>163</v>
      </c>
      <c r="X2698">
        <v>277</v>
      </c>
      <c r="Y2698">
        <v>0</v>
      </c>
      <c r="Z2698">
        <v>0</v>
      </c>
      <c r="AA2698">
        <v>0</v>
      </c>
      <c r="AB2698">
        <v>295</v>
      </c>
      <c r="AC2698">
        <v>0</v>
      </c>
      <c r="AD2698">
        <v>0</v>
      </c>
      <c r="AE2698">
        <v>0</v>
      </c>
      <c r="AF2698">
        <v>0</v>
      </c>
      <c r="AG2698">
        <v>0</v>
      </c>
      <c r="AH2698">
        <v>0</v>
      </c>
      <c r="AI2698">
        <v>60</v>
      </c>
      <c r="AJ2698">
        <v>1</v>
      </c>
      <c r="AK2698">
        <v>1.67E-2</v>
      </c>
      <c r="AL2698">
        <v>0</v>
      </c>
      <c r="AN2698">
        <v>0</v>
      </c>
      <c r="AP2698">
        <v>0</v>
      </c>
      <c r="AR2698">
        <v>0</v>
      </c>
      <c r="AT2698">
        <v>0</v>
      </c>
      <c r="BW2698">
        <v>143220.6</v>
      </c>
      <c r="BX2698">
        <v>80669.78</v>
      </c>
      <c r="BY2698">
        <v>54534.75</v>
      </c>
      <c r="BZ2698">
        <v>8016.07</v>
      </c>
      <c r="CA2698">
        <v>181346.19</v>
      </c>
      <c r="CB2698">
        <v>109009.3</v>
      </c>
      <c r="CC2698">
        <v>64078.67</v>
      </c>
      <c r="CD2698">
        <v>8258.2099999999991</v>
      </c>
      <c r="CU2698" t="s">
        <v>15018</v>
      </c>
    </row>
    <row r="2699" spans="1:99" x14ac:dyDescent="0.15">
      <c r="A2699">
        <v>72160421</v>
      </c>
      <c r="B2699" t="s">
        <v>12397</v>
      </c>
      <c r="C2699" t="s">
        <v>19990</v>
      </c>
      <c r="D2699" t="s">
        <v>12401</v>
      </c>
      <c r="E2699">
        <v>28</v>
      </c>
      <c r="F2699" t="s">
        <v>15073</v>
      </c>
      <c r="G2699">
        <v>20150701</v>
      </c>
      <c r="J2699" t="s">
        <v>20258</v>
      </c>
      <c r="K2699" t="s">
        <v>20259</v>
      </c>
      <c r="L2699">
        <v>0</v>
      </c>
      <c r="M2699" t="s">
        <v>15015</v>
      </c>
      <c r="N2699" t="s">
        <v>15016</v>
      </c>
      <c r="Q2699" t="s">
        <v>15017</v>
      </c>
      <c r="T2699" t="s">
        <v>15043</v>
      </c>
      <c r="U2699">
        <v>2328</v>
      </c>
      <c r="V2699">
        <v>1544</v>
      </c>
      <c r="W2699">
        <v>784</v>
      </c>
      <c r="X2699">
        <v>1229</v>
      </c>
      <c r="Y2699">
        <v>602</v>
      </c>
      <c r="Z2699">
        <v>0.48980000000000001</v>
      </c>
      <c r="AA2699">
        <v>603</v>
      </c>
      <c r="AB2699">
        <v>1352</v>
      </c>
      <c r="AC2699">
        <v>34</v>
      </c>
      <c r="AD2699">
        <v>2.5100000000000001E-2</v>
      </c>
      <c r="AE2699">
        <v>33</v>
      </c>
      <c r="AF2699">
        <v>2.69E-2</v>
      </c>
      <c r="AG2699">
        <v>569</v>
      </c>
      <c r="AH2699">
        <v>0.46300000000000002</v>
      </c>
      <c r="AI2699">
        <v>220</v>
      </c>
      <c r="AJ2699">
        <v>18</v>
      </c>
      <c r="AK2699">
        <v>8.1799999999999998E-2</v>
      </c>
      <c r="AL2699">
        <v>138</v>
      </c>
      <c r="AM2699">
        <v>0.22919999999999999</v>
      </c>
      <c r="AN2699">
        <v>90</v>
      </c>
      <c r="AO2699">
        <v>0.14949999999999999</v>
      </c>
      <c r="AP2699">
        <v>48</v>
      </c>
      <c r="AQ2699">
        <v>7.9699999999999993E-2</v>
      </c>
      <c r="AR2699">
        <v>126</v>
      </c>
      <c r="AS2699">
        <v>0.91300000000000003</v>
      </c>
      <c r="AT2699">
        <v>10</v>
      </c>
      <c r="AU2699">
        <v>7.2499999999999995E-2</v>
      </c>
      <c r="AV2699">
        <v>0.44779999999999998</v>
      </c>
      <c r="AW2699">
        <v>0.5837</v>
      </c>
      <c r="AX2699">
        <v>0.14430000000000001</v>
      </c>
      <c r="AY2699">
        <v>0.26700000000000002</v>
      </c>
      <c r="AZ2699">
        <v>0.1973</v>
      </c>
      <c r="BA2699">
        <v>0.18240000000000001</v>
      </c>
      <c r="BB2699">
        <v>0.3715</v>
      </c>
      <c r="BD2699">
        <v>0.42620000000000002</v>
      </c>
      <c r="BE2699">
        <v>0.24049999999999999</v>
      </c>
      <c r="BF2699">
        <v>0.50580000000000003</v>
      </c>
      <c r="BG2699">
        <v>0.47260000000000002</v>
      </c>
      <c r="BH2699">
        <v>0.69979999999999998</v>
      </c>
      <c r="BI2699">
        <v>0.28189999999999998</v>
      </c>
      <c r="BJ2699">
        <v>0.38469999999999999</v>
      </c>
      <c r="BK2699">
        <v>0.56220000000000003</v>
      </c>
      <c r="BL2699">
        <v>0.70650000000000002</v>
      </c>
      <c r="BM2699">
        <v>0.18740000000000001</v>
      </c>
      <c r="BN2699">
        <v>0.5091</v>
      </c>
      <c r="BO2699">
        <v>0.5323</v>
      </c>
      <c r="BV2699">
        <v>0.5373</v>
      </c>
      <c r="BW2699">
        <v>66434.259999999995</v>
      </c>
      <c r="BX2699">
        <v>16217.16</v>
      </c>
      <c r="BY2699">
        <v>42308.67</v>
      </c>
      <c r="BZ2699">
        <v>7908.42</v>
      </c>
      <c r="CA2699">
        <v>70343.820000000007</v>
      </c>
      <c r="CB2699">
        <v>18082.61</v>
      </c>
      <c r="CC2699">
        <v>43779.77</v>
      </c>
      <c r="CD2699">
        <v>8481.4500000000007</v>
      </c>
      <c r="CE2699">
        <v>0.4627</v>
      </c>
      <c r="CF2699">
        <v>0.10780000000000001</v>
      </c>
      <c r="CG2699">
        <v>0.4627</v>
      </c>
      <c r="CH2699">
        <v>0.38469999999999999</v>
      </c>
      <c r="CI2699">
        <v>0.1177</v>
      </c>
      <c r="CJ2699">
        <v>7.1300000000000002E-2</v>
      </c>
      <c r="CK2699">
        <v>9.4500000000000001E-2</v>
      </c>
      <c r="CL2699">
        <v>9.2899999999999996E-2</v>
      </c>
      <c r="CM2699">
        <v>5.4699999999999999E-2</v>
      </c>
      <c r="CN2699">
        <v>2.8199999999999999E-2</v>
      </c>
      <c r="CO2699">
        <v>0.15590000000000001</v>
      </c>
      <c r="CP2699">
        <v>0.32450000000000001</v>
      </c>
      <c r="CQ2699">
        <v>0.32950000000000002</v>
      </c>
      <c r="CR2699">
        <v>0.218</v>
      </c>
      <c r="CS2699">
        <v>0.1032</v>
      </c>
      <c r="CT2699">
        <v>2.5000000000000001E-2</v>
      </c>
      <c r="CU2699" t="s">
        <v>15018</v>
      </c>
    </row>
    <row r="2700" spans="1:99" x14ac:dyDescent="0.15">
      <c r="A2700">
        <v>72220046</v>
      </c>
      <c r="B2700" t="s">
        <v>6751</v>
      </c>
      <c r="C2700" t="s">
        <v>20260</v>
      </c>
      <c r="D2700" t="s">
        <v>6756</v>
      </c>
      <c r="E2700">
        <v>16</v>
      </c>
      <c r="F2700" t="s">
        <v>15079</v>
      </c>
      <c r="G2700">
        <v>20120401</v>
      </c>
      <c r="J2700" t="s">
        <v>6752</v>
      </c>
      <c r="K2700" t="s">
        <v>20261</v>
      </c>
      <c r="L2700">
        <v>0</v>
      </c>
      <c r="M2700" t="s">
        <v>15015</v>
      </c>
      <c r="N2700" t="s">
        <v>15016</v>
      </c>
      <c r="Q2700" t="s">
        <v>15017</v>
      </c>
      <c r="U2700">
        <v>14</v>
      </c>
      <c r="V2700">
        <v>10</v>
      </c>
      <c r="W2700">
        <v>4</v>
      </c>
      <c r="X2700">
        <v>7</v>
      </c>
      <c r="Y2700">
        <v>0</v>
      </c>
      <c r="Z2700">
        <v>0</v>
      </c>
      <c r="AA2700">
        <v>0</v>
      </c>
      <c r="AB2700">
        <v>9</v>
      </c>
      <c r="AC2700">
        <v>0</v>
      </c>
      <c r="AD2700">
        <v>0</v>
      </c>
      <c r="AE2700">
        <v>0</v>
      </c>
      <c r="AF2700">
        <v>0</v>
      </c>
      <c r="AG2700">
        <v>0</v>
      </c>
      <c r="AH2700">
        <v>0</v>
      </c>
      <c r="AI2700">
        <v>0</v>
      </c>
      <c r="AJ2700">
        <v>0</v>
      </c>
      <c r="AL2700">
        <v>0</v>
      </c>
      <c r="AN2700">
        <v>0</v>
      </c>
      <c r="AP2700">
        <v>0</v>
      </c>
      <c r="AR2700">
        <v>0</v>
      </c>
      <c r="AT2700">
        <v>0</v>
      </c>
      <c r="BW2700">
        <v>46274.57</v>
      </c>
      <c r="BX2700">
        <v>0</v>
      </c>
      <c r="BY2700">
        <v>32151.54</v>
      </c>
      <c r="BZ2700">
        <v>14123.03</v>
      </c>
      <c r="CA2700">
        <v>54602.36</v>
      </c>
      <c r="CB2700">
        <v>0</v>
      </c>
      <c r="CC2700">
        <v>39438.370000000003</v>
      </c>
      <c r="CD2700">
        <v>15163.99</v>
      </c>
      <c r="CU2700" t="s">
        <v>15018</v>
      </c>
    </row>
    <row r="2701" spans="1:99" x14ac:dyDescent="0.15">
      <c r="A2701">
        <v>72240143</v>
      </c>
      <c r="B2701" t="s">
        <v>815</v>
      </c>
      <c r="C2701" t="s">
        <v>15083</v>
      </c>
      <c r="D2701" t="s">
        <v>820</v>
      </c>
      <c r="E2701">
        <v>16</v>
      </c>
      <c r="F2701" t="s">
        <v>15079</v>
      </c>
      <c r="G2701">
        <v>20160101</v>
      </c>
      <c r="J2701" t="s">
        <v>20262</v>
      </c>
      <c r="K2701" t="s">
        <v>817</v>
      </c>
      <c r="L2701">
        <v>0</v>
      </c>
      <c r="M2701" t="s">
        <v>15015</v>
      </c>
      <c r="N2701" t="s">
        <v>15016</v>
      </c>
      <c r="Q2701" t="s">
        <v>15017</v>
      </c>
      <c r="R2701" t="s">
        <v>15023</v>
      </c>
      <c r="U2701">
        <v>18</v>
      </c>
      <c r="V2701">
        <v>10</v>
      </c>
      <c r="W2701">
        <v>8</v>
      </c>
      <c r="X2701">
        <v>7</v>
      </c>
      <c r="Y2701">
        <v>0</v>
      </c>
      <c r="Z2701">
        <v>0</v>
      </c>
      <c r="AA2701">
        <v>0</v>
      </c>
      <c r="AB2701">
        <v>9</v>
      </c>
      <c r="AC2701">
        <v>0</v>
      </c>
      <c r="AD2701">
        <v>0</v>
      </c>
      <c r="AE2701">
        <v>0</v>
      </c>
      <c r="AF2701">
        <v>0</v>
      </c>
      <c r="AG2701">
        <v>0</v>
      </c>
      <c r="AH2701">
        <v>0</v>
      </c>
      <c r="AI2701">
        <v>3</v>
      </c>
      <c r="AJ2701">
        <v>0</v>
      </c>
      <c r="AK2701">
        <v>0</v>
      </c>
      <c r="AL2701">
        <v>0</v>
      </c>
      <c r="AN2701">
        <v>0</v>
      </c>
      <c r="AP2701">
        <v>0</v>
      </c>
      <c r="AR2701">
        <v>0</v>
      </c>
      <c r="AT2701">
        <v>0</v>
      </c>
      <c r="BW2701">
        <v>78056.240000000005</v>
      </c>
      <c r="BX2701">
        <v>14907.87</v>
      </c>
      <c r="BY2701">
        <v>55938.94</v>
      </c>
      <c r="BZ2701">
        <v>7209.43</v>
      </c>
      <c r="CA2701">
        <v>102414.25</v>
      </c>
      <c r="CB2701">
        <v>26085.29</v>
      </c>
      <c r="CC2701">
        <v>70084.350000000006</v>
      </c>
      <c r="CD2701">
        <v>6244.61</v>
      </c>
      <c r="CU2701" t="s">
        <v>15018</v>
      </c>
    </row>
    <row r="2702" spans="1:99" x14ac:dyDescent="0.15">
      <c r="A2702">
        <v>72240342</v>
      </c>
      <c r="B2702" t="s">
        <v>7473</v>
      </c>
      <c r="C2702" t="s">
        <v>20263</v>
      </c>
      <c r="D2702" t="s">
        <v>20264</v>
      </c>
      <c r="E2702">
        <v>27</v>
      </c>
      <c r="F2702" t="s">
        <v>15031</v>
      </c>
      <c r="G2702">
        <v>20200301</v>
      </c>
      <c r="J2702" t="s">
        <v>20265</v>
      </c>
      <c r="K2702" t="s">
        <v>20266</v>
      </c>
      <c r="L2702">
        <v>0</v>
      </c>
      <c r="M2702" t="s">
        <v>15015</v>
      </c>
      <c r="N2702" t="s">
        <v>15016</v>
      </c>
      <c r="Q2702" t="s">
        <v>15017</v>
      </c>
      <c r="R2702" t="s">
        <v>15023</v>
      </c>
      <c r="U2702">
        <v>20</v>
      </c>
      <c r="V2702">
        <v>15</v>
      </c>
      <c r="W2702">
        <v>5</v>
      </c>
      <c r="X2702">
        <v>7</v>
      </c>
      <c r="Y2702">
        <v>5</v>
      </c>
      <c r="Z2702">
        <v>0.71430000000000005</v>
      </c>
      <c r="AA2702">
        <v>6</v>
      </c>
      <c r="AB2702">
        <v>8</v>
      </c>
      <c r="AC2702">
        <v>6</v>
      </c>
      <c r="AD2702">
        <v>0.75</v>
      </c>
      <c r="AE2702">
        <v>5</v>
      </c>
      <c r="AF2702">
        <v>0.71430000000000005</v>
      </c>
      <c r="AG2702">
        <v>0</v>
      </c>
      <c r="AH2702">
        <v>0</v>
      </c>
      <c r="AI2702">
        <v>0</v>
      </c>
      <c r="AJ2702">
        <v>0</v>
      </c>
      <c r="AL2702">
        <v>0</v>
      </c>
      <c r="AM2702">
        <v>0</v>
      </c>
      <c r="AN2702">
        <v>0</v>
      </c>
      <c r="AO2702">
        <v>0</v>
      </c>
      <c r="AP2702">
        <v>0</v>
      </c>
      <c r="AQ2702">
        <v>0</v>
      </c>
      <c r="AR2702">
        <v>0</v>
      </c>
      <c r="AT2702">
        <v>0</v>
      </c>
      <c r="AV2702">
        <v>0</v>
      </c>
      <c r="AW2702">
        <v>0.33329999999999999</v>
      </c>
      <c r="AX2702">
        <v>0</v>
      </c>
      <c r="AY2702">
        <v>0.16669999999999999</v>
      </c>
      <c r="AZ2702">
        <v>0</v>
      </c>
      <c r="BA2702">
        <v>0</v>
      </c>
      <c r="BB2702">
        <v>0.16669999999999999</v>
      </c>
      <c r="BD2702">
        <v>0.16669999999999999</v>
      </c>
      <c r="BE2702">
        <v>0</v>
      </c>
      <c r="BF2702">
        <v>0.5</v>
      </c>
      <c r="BG2702">
        <v>0.66669999999999996</v>
      </c>
      <c r="BH2702">
        <v>0.66669999999999996</v>
      </c>
      <c r="BI2702">
        <v>0.33329999999999999</v>
      </c>
      <c r="BJ2702">
        <v>0.33329999999999999</v>
      </c>
      <c r="BK2702">
        <v>0.66669999999999996</v>
      </c>
      <c r="BL2702">
        <v>1</v>
      </c>
      <c r="BM2702">
        <v>0.33329999999999999</v>
      </c>
      <c r="BN2702">
        <v>0.16669999999999999</v>
      </c>
      <c r="BO2702">
        <v>0.16669999999999999</v>
      </c>
      <c r="BV2702">
        <v>0.5</v>
      </c>
      <c r="BW2702">
        <v>56766.04</v>
      </c>
      <c r="BX2702">
        <v>0</v>
      </c>
      <c r="BY2702">
        <v>27311.95</v>
      </c>
      <c r="BZ2702">
        <v>29454.080000000002</v>
      </c>
      <c r="CA2702">
        <v>63882</v>
      </c>
      <c r="CB2702">
        <v>0</v>
      </c>
      <c r="CC2702">
        <v>26420.57</v>
      </c>
      <c r="CD2702">
        <v>37461.440000000002</v>
      </c>
      <c r="CE2702">
        <v>0</v>
      </c>
      <c r="CF2702">
        <v>0</v>
      </c>
      <c r="CG2702">
        <v>0</v>
      </c>
      <c r="CH2702">
        <v>0.16669999999999999</v>
      </c>
      <c r="CI2702">
        <v>0</v>
      </c>
      <c r="CJ2702">
        <v>0.16669999999999999</v>
      </c>
      <c r="CK2702">
        <v>0.16669999999999999</v>
      </c>
      <c r="CL2702">
        <v>0.16669999999999999</v>
      </c>
      <c r="CM2702">
        <v>0.33329999999999999</v>
      </c>
      <c r="CN2702">
        <v>0</v>
      </c>
      <c r="CO2702">
        <v>0</v>
      </c>
      <c r="CP2702">
        <v>0.5</v>
      </c>
      <c r="CQ2702">
        <v>0.5</v>
      </c>
      <c r="CR2702">
        <v>0</v>
      </c>
      <c r="CS2702">
        <v>0</v>
      </c>
      <c r="CT2702">
        <v>0</v>
      </c>
      <c r="CU2702" t="s">
        <v>15018</v>
      </c>
    </row>
    <row r="2703" spans="1:99" x14ac:dyDescent="0.15">
      <c r="A2703">
        <v>72280012</v>
      </c>
      <c r="B2703" t="s">
        <v>20267</v>
      </c>
      <c r="C2703" t="s">
        <v>20268</v>
      </c>
      <c r="D2703" t="s">
        <v>20269</v>
      </c>
      <c r="E2703">
        <v>4</v>
      </c>
      <c r="F2703" t="s">
        <v>15048</v>
      </c>
      <c r="G2703">
        <v>19890901</v>
      </c>
      <c r="J2703" t="s">
        <v>20270</v>
      </c>
      <c r="K2703" t="s">
        <v>20271</v>
      </c>
      <c r="L2703">
        <v>0</v>
      </c>
      <c r="M2703" t="s">
        <v>15015</v>
      </c>
      <c r="N2703" t="s">
        <v>15016</v>
      </c>
      <c r="Q2703" t="s">
        <v>15017</v>
      </c>
      <c r="U2703">
        <v>13</v>
      </c>
      <c r="V2703">
        <v>8</v>
      </c>
      <c r="W2703">
        <v>5</v>
      </c>
      <c r="X2703">
        <v>5</v>
      </c>
      <c r="Y2703">
        <v>0</v>
      </c>
      <c r="Z2703">
        <v>0</v>
      </c>
      <c r="AA2703">
        <v>0</v>
      </c>
      <c r="AB2703">
        <v>6</v>
      </c>
      <c r="AC2703">
        <v>0</v>
      </c>
      <c r="AD2703">
        <v>0</v>
      </c>
      <c r="AE2703">
        <v>0</v>
      </c>
      <c r="AF2703">
        <v>0</v>
      </c>
      <c r="AG2703">
        <v>0</v>
      </c>
      <c r="AH2703">
        <v>0</v>
      </c>
      <c r="AI2703">
        <v>0</v>
      </c>
      <c r="AJ2703">
        <v>0</v>
      </c>
      <c r="AL2703">
        <v>0</v>
      </c>
      <c r="AN2703">
        <v>0</v>
      </c>
      <c r="AP2703">
        <v>0</v>
      </c>
      <c r="AR2703">
        <v>0</v>
      </c>
      <c r="AT2703">
        <v>0</v>
      </c>
      <c r="BW2703">
        <v>33502.53</v>
      </c>
      <c r="BX2703">
        <v>0</v>
      </c>
      <c r="BY2703">
        <v>28875.63</v>
      </c>
      <c r="BZ2703">
        <v>4626.8999999999996</v>
      </c>
      <c r="CA2703">
        <v>37926.39</v>
      </c>
      <c r="CB2703">
        <v>0</v>
      </c>
      <c r="CC2703">
        <v>31960.36</v>
      </c>
      <c r="CD2703">
        <v>5966.02</v>
      </c>
      <c r="CU2703" t="s">
        <v>15018</v>
      </c>
    </row>
    <row r="2704" spans="1:99" x14ac:dyDescent="0.15">
      <c r="A2704">
        <v>72280238</v>
      </c>
      <c r="B2704" t="s">
        <v>6700</v>
      </c>
      <c r="C2704" t="s">
        <v>17405</v>
      </c>
      <c r="D2704" t="s">
        <v>6703</v>
      </c>
      <c r="E2704">
        <v>34</v>
      </c>
      <c r="F2704" t="s">
        <v>15212</v>
      </c>
      <c r="G2704">
        <v>20150401</v>
      </c>
      <c r="J2704" t="s">
        <v>6701</v>
      </c>
      <c r="K2704" t="s">
        <v>6702</v>
      </c>
      <c r="L2704">
        <v>0</v>
      </c>
      <c r="M2704" t="s">
        <v>15015</v>
      </c>
      <c r="N2704" t="s">
        <v>15016</v>
      </c>
      <c r="Q2704" t="s">
        <v>15017</v>
      </c>
      <c r="U2704">
        <v>14</v>
      </c>
      <c r="V2704">
        <v>11</v>
      </c>
      <c r="W2704">
        <v>3</v>
      </c>
      <c r="X2704">
        <v>9</v>
      </c>
      <c r="Y2704">
        <v>8</v>
      </c>
      <c r="Z2704">
        <v>0.88890000000000002</v>
      </c>
      <c r="AA2704">
        <v>10</v>
      </c>
      <c r="AB2704">
        <v>11</v>
      </c>
      <c r="AC2704">
        <v>10</v>
      </c>
      <c r="AD2704">
        <v>0.90910000000000002</v>
      </c>
      <c r="AE2704">
        <v>8</v>
      </c>
      <c r="AF2704">
        <v>0.88890000000000002</v>
      </c>
      <c r="AG2704">
        <v>0</v>
      </c>
      <c r="AH2704">
        <v>0</v>
      </c>
      <c r="AI2704">
        <v>0</v>
      </c>
      <c r="AJ2704">
        <v>0</v>
      </c>
      <c r="AL2704">
        <v>1</v>
      </c>
      <c r="AM2704">
        <v>0.125</v>
      </c>
      <c r="AN2704">
        <v>1</v>
      </c>
      <c r="AO2704">
        <v>0.125</v>
      </c>
      <c r="AP2704">
        <v>0</v>
      </c>
      <c r="AQ2704">
        <v>0</v>
      </c>
      <c r="AR2704">
        <v>0</v>
      </c>
      <c r="AS2704">
        <v>0</v>
      </c>
      <c r="AT2704">
        <v>0</v>
      </c>
      <c r="AU2704">
        <v>0</v>
      </c>
      <c r="AV2704">
        <v>0.1</v>
      </c>
      <c r="AW2704">
        <v>0.4</v>
      </c>
      <c r="AX2704">
        <v>0.2</v>
      </c>
      <c r="AY2704">
        <v>0.2</v>
      </c>
      <c r="AZ2704">
        <v>0.1</v>
      </c>
      <c r="BA2704">
        <v>0</v>
      </c>
      <c r="BB2704">
        <v>0.2</v>
      </c>
      <c r="BD2704">
        <v>0.3</v>
      </c>
      <c r="BE2704">
        <v>0.3</v>
      </c>
      <c r="BF2704">
        <v>0.7</v>
      </c>
      <c r="BG2704">
        <v>0.5</v>
      </c>
      <c r="BH2704">
        <v>1</v>
      </c>
      <c r="BI2704">
        <v>0</v>
      </c>
      <c r="BJ2704">
        <v>0.5</v>
      </c>
      <c r="BK2704">
        <v>0.5</v>
      </c>
      <c r="BL2704">
        <v>0.3</v>
      </c>
      <c r="BM2704">
        <v>0.3</v>
      </c>
      <c r="BN2704">
        <v>0.5</v>
      </c>
      <c r="BO2704">
        <v>0.1</v>
      </c>
      <c r="BV2704">
        <v>0.5</v>
      </c>
      <c r="BW2704">
        <v>180741.54</v>
      </c>
      <c r="BX2704">
        <v>90137.69</v>
      </c>
      <c r="BY2704">
        <v>83470</v>
      </c>
      <c r="BZ2704">
        <v>7133.85</v>
      </c>
      <c r="CA2704">
        <v>213401</v>
      </c>
      <c r="CB2704">
        <v>117179</v>
      </c>
      <c r="CC2704">
        <v>88633</v>
      </c>
      <c r="CD2704">
        <v>7589</v>
      </c>
      <c r="CE2704">
        <v>0.2</v>
      </c>
      <c r="CF2704">
        <v>0.1</v>
      </c>
      <c r="CG2704">
        <v>0.2</v>
      </c>
      <c r="CH2704">
        <v>0.2</v>
      </c>
      <c r="CI2704">
        <v>0.1</v>
      </c>
      <c r="CJ2704">
        <v>0.1</v>
      </c>
      <c r="CK2704">
        <v>0.2</v>
      </c>
      <c r="CL2704">
        <v>0.2</v>
      </c>
      <c r="CM2704">
        <v>0.1</v>
      </c>
      <c r="CN2704">
        <v>0</v>
      </c>
      <c r="CO2704">
        <v>0.1</v>
      </c>
      <c r="CP2704">
        <v>0.5</v>
      </c>
      <c r="CQ2704">
        <v>0.3</v>
      </c>
      <c r="CR2704">
        <v>0</v>
      </c>
      <c r="CS2704">
        <v>0.1</v>
      </c>
      <c r="CT2704">
        <v>0.1</v>
      </c>
      <c r="CU2704" t="s">
        <v>15018</v>
      </c>
    </row>
    <row r="2705" spans="1:99" x14ac:dyDescent="0.15">
      <c r="A2705">
        <v>72290208</v>
      </c>
      <c r="B2705" t="s">
        <v>14234</v>
      </c>
      <c r="C2705" t="s">
        <v>20272</v>
      </c>
      <c r="D2705" t="s">
        <v>14238</v>
      </c>
      <c r="E2705">
        <v>21</v>
      </c>
      <c r="F2705" t="s">
        <v>16006</v>
      </c>
      <c r="G2705">
        <v>20170321</v>
      </c>
      <c r="J2705" t="s">
        <v>14235</v>
      </c>
      <c r="K2705" t="s">
        <v>20273</v>
      </c>
      <c r="L2705">
        <v>0</v>
      </c>
      <c r="M2705" t="s">
        <v>15015</v>
      </c>
      <c r="N2705" t="s">
        <v>15016</v>
      </c>
      <c r="Q2705" t="s">
        <v>15017</v>
      </c>
      <c r="U2705">
        <v>19</v>
      </c>
      <c r="V2705">
        <v>15</v>
      </c>
      <c r="W2705">
        <v>4</v>
      </c>
      <c r="X2705">
        <v>11</v>
      </c>
      <c r="Y2705">
        <v>1</v>
      </c>
      <c r="Z2705">
        <v>9.0899999999999995E-2</v>
      </c>
      <c r="AA2705">
        <v>1</v>
      </c>
      <c r="AB2705">
        <v>12</v>
      </c>
      <c r="AC2705">
        <v>1</v>
      </c>
      <c r="AD2705">
        <v>8.3299999999999999E-2</v>
      </c>
      <c r="AE2705">
        <v>1</v>
      </c>
      <c r="AF2705">
        <v>9.0899999999999995E-2</v>
      </c>
      <c r="AG2705">
        <v>0</v>
      </c>
      <c r="AH2705">
        <v>0</v>
      </c>
      <c r="AI2705">
        <v>2</v>
      </c>
      <c r="AJ2705">
        <v>0</v>
      </c>
      <c r="AK2705">
        <v>0</v>
      </c>
      <c r="AL2705">
        <v>0</v>
      </c>
      <c r="AM2705">
        <v>0</v>
      </c>
      <c r="AN2705">
        <v>0</v>
      </c>
      <c r="AO2705">
        <v>0</v>
      </c>
      <c r="AP2705">
        <v>0</v>
      </c>
      <c r="AQ2705">
        <v>0</v>
      </c>
      <c r="AR2705">
        <v>0</v>
      </c>
      <c r="AT2705">
        <v>0</v>
      </c>
      <c r="AV2705">
        <v>0</v>
      </c>
      <c r="AW2705">
        <v>0</v>
      </c>
      <c r="AX2705">
        <v>0</v>
      </c>
      <c r="AY2705">
        <v>0</v>
      </c>
      <c r="AZ2705">
        <v>0</v>
      </c>
      <c r="BA2705">
        <v>0</v>
      </c>
      <c r="BB2705">
        <v>0</v>
      </c>
      <c r="BD2705">
        <v>0</v>
      </c>
      <c r="BE2705">
        <v>0</v>
      </c>
      <c r="BF2705">
        <v>1</v>
      </c>
      <c r="BG2705">
        <v>0</v>
      </c>
      <c r="BH2705">
        <v>1</v>
      </c>
      <c r="BI2705">
        <v>0</v>
      </c>
      <c r="BJ2705">
        <v>0</v>
      </c>
      <c r="BK2705">
        <v>1</v>
      </c>
      <c r="BL2705">
        <v>0</v>
      </c>
      <c r="BM2705">
        <v>0</v>
      </c>
      <c r="BN2705">
        <v>1</v>
      </c>
      <c r="BO2705">
        <v>1</v>
      </c>
      <c r="BV2705">
        <v>1</v>
      </c>
      <c r="BW2705">
        <v>41792.879999999997</v>
      </c>
      <c r="BX2705">
        <v>0</v>
      </c>
      <c r="BY2705">
        <v>28601.17</v>
      </c>
      <c r="BZ2705">
        <v>13191.72</v>
      </c>
      <c r="CA2705">
        <v>32870.85</v>
      </c>
      <c r="CB2705">
        <v>0</v>
      </c>
      <c r="CC2705">
        <v>22433.31</v>
      </c>
      <c r="CD2705">
        <v>10437.540000000001</v>
      </c>
      <c r="CE2705">
        <v>1</v>
      </c>
      <c r="CF2705">
        <v>0</v>
      </c>
      <c r="CG2705">
        <v>1</v>
      </c>
      <c r="CH2705">
        <v>0</v>
      </c>
      <c r="CI2705">
        <v>0</v>
      </c>
      <c r="CJ2705">
        <v>0</v>
      </c>
      <c r="CK2705">
        <v>1</v>
      </c>
      <c r="CL2705">
        <v>0</v>
      </c>
      <c r="CM2705">
        <v>0</v>
      </c>
      <c r="CN2705">
        <v>0</v>
      </c>
      <c r="CO2705">
        <v>0</v>
      </c>
      <c r="CP2705">
        <v>0</v>
      </c>
      <c r="CQ2705">
        <v>0</v>
      </c>
      <c r="CR2705">
        <v>1</v>
      </c>
      <c r="CS2705">
        <v>0</v>
      </c>
      <c r="CT2705">
        <v>0</v>
      </c>
      <c r="CU2705" t="s">
        <v>15018</v>
      </c>
    </row>
    <row r="2706" spans="1:99" x14ac:dyDescent="0.15">
      <c r="A2706">
        <v>72310130</v>
      </c>
      <c r="B2706" t="s">
        <v>1473</v>
      </c>
      <c r="C2706" t="s">
        <v>20234</v>
      </c>
      <c r="D2706" t="s">
        <v>20274</v>
      </c>
      <c r="E2706">
        <v>23</v>
      </c>
      <c r="F2706" t="s">
        <v>15100</v>
      </c>
      <c r="G2706">
        <v>20120701</v>
      </c>
      <c r="J2706" t="s">
        <v>20275</v>
      </c>
      <c r="K2706" t="s">
        <v>1475</v>
      </c>
      <c r="L2706">
        <v>0</v>
      </c>
      <c r="M2706" t="s">
        <v>15015</v>
      </c>
      <c r="N2706" t="s">
        <v>15016</v>
      </c>
      <c r="Q2706" t="s">
        <v>15017</v>
      </c>
      <c r="R2706" t="s">
        <v>15023</v>
      </c>
      <c r="T2706" t="s">
        <v>15043</v>
      </c>
      <c r="U2706">
        <v>10</v>
      </c>
      <c r="V2706">
        <v>5</v>
      </c>
      <c r="W2706">
        <v>5</v>
      </c>
      <c r="X2706">
        <v>3</v>
      </c>
      <c r="Y2706">
        <v>2</v>
      </c>
      <c r="Z2706">
        <v>0.66669999999999996</v>
      </c>
      <c r="AA2706">
        <v>3</v>
      </c>
      <c r="AB2706">
        <v>4</v>
      </c>
      <c r="AC2706">
        <v>3</v>
      </c>
      <c r="AD2706">
        <v>0.75</v>
      </c>
      <c r="AE2706">
        <v>2</v>
      </c>
      <c r="AF2706">
        <v>0.66669999999999996</v>
      </c>
      <c r="AG2706">
        <v>0</v>
      </c>
      <c r="AH2706">
        <v>0</v>
      </c>
      <c r="AI2706">
        <v>0</v>
      </c>
      <c r="AJ2706">
        <v>0</v>
      </c>
      <c r="AL2706">
        <v>0</v>
      </c>
      <c r="AM2706">
        <v>0</v>
      </c>
      <c r="AN2706">
        <v>0</v>
      </c>
      <c r="AO2706">
        <v>0</v>
      </c>
      <c r="AP2706">
        <v>0</v>
      </c>
      <c r="AQ2706">
        <v>0</v>
      </c>
      <c r="AR2706">
        <v>0</v>
      </c>
      <c r="AT2706">
        <v>0</v>
      </c>
      <c r="AV2706">
        <v>0</v>
      </c>
      <c r="AW2706">
        <v>0</v>
      </c>
      <c r="AX2706">
        <v>0.33329999999999999</v>
      </c>
      <c r="AY2706">
        <v>0</v>
      </c>
      <c r="AZ2706">
        <v>0</v>
      </c>
      <c r="BA2706">
        <v>0</v>
      </c>
      <c r="BB2706">
        <v>0.33329999999999999</v>
      </c>
      <c r="BD2706">
        <v>0.66669999999999996</v>
      </c>
      <c r="BE2706">
        <v>0.33329999999999999</v>
      </c>
      <c r="BF2706">
        <v>0.33329999999999999</v>
      </c>
      <c r="BG2706">
        <v>0.33329999999999999</v>
      </c>
      <c r="BH2706">
        <v>1</v>
      </c>
      <c r="BI2706">
        <v>0</v>
      </c>
      <c r="BJ2706">
        <v>0.33329999999999999</v>
      </c>
      <c r="BK2706">
        <v>0.66669999999999996</v>
      </c>
      <c r="BL2706">
        <v>0.33329999999999999</v>
      </c>
      <c r="BM2706">
        <v>0</v>
      </c>
      <c r="BN2706">
        <v>1</v>
      </c>
      <c r="BO2706">
        <v>0</v>
      </c>
      <c r="BV2706">
        <v>0.66669999999999996</v>
      </c>
      <c r="BW2706">
        <v>51380</v>
      </c>
      <c r="BX2706">
        <v>0</v>
      </c>
      <c r="BY2706">
        <v>38264</v>
      </c>
      <c r="BZ2706">
        <v>13116</v>
      </c>
      <c r="CA2706">
        <v>39328</v>
      </c>
      <c r="CB2706">
        <v>0</v>
      </c>
      <c r="CC2706">
        <v>13096</v>
      </c>
      <c r="CD2706">
        <v>26232</v>
      </c>
      <c r="CE2706">
        <v>0.33329999999999999</v>
      </c>
      <c r="CF2706">
        <v>0</v>
      </c>
      <c r="CG2706">
        <v>0.33329999999999999</v>
      </c>
      <c r="CH2706">
        <v>0.33329999999999999</v>
      </c>
      <c r="CI2706">
        <v>0.33329999999999999</v>
      </c>
      <c r="CJ2706">
        <v>0</v>
      </c>
      <c r="CK2706">
        <v>0</v>
      </c>
      <c r="CL2706">
        <v>0</v>
      </c>
      <c r="CM2706">
        <v>0</v>
      </c>
      <c r="CN2706">
        <v>0</v>
      </c>
      <c r="CO2706">
        <v>0.33329999999999999</v>
      </c>
      <c r="CP2706">
        <v>0.33329999999999999</v>
      </c>
      <c r="CQ2706">
        <v>0.66669999999999996</v>
      </c>
      <c r="CR2706">
        <v>0</v>
      </c>
      <c r="CS2706">
        <v>0</v>
      </c>
      <c r="CT2706">
        <v>0</v>
      </c>
      <c r="CU2706" t="s">
        <v>15018</v>
      </c>
    </row>
    <row r="2707" spans="1:99" x14ac:dyDescent="0.15">
      <c r="A2707">
        <v>72310819</v>
      </c>
      <c r="B2707" t="s">
        <v>9100</v>
      </c>
      <c r="C2707" t="s">
        <v>17405</v>
      </c>
      <c r="D2707" t="s">
        <v>9103</v>
      </c>
      <c r="E2707">
        <v>28</v>
      </c>
      <c r="F2707" t="s">
        <v>15073</v>
      </c>
      <c r="G2707">
        <v>20230101</v>
      </c>
      <c r="J2707" t="s">
        <v>20276</v>
      </c>
      <c r="K2707">
        <v>8012161869</v>
      </c>
      <c r="L2707">
        <v>0</v>
      </c>
      <c r="M2707" t="s">
        <v>15015</v>
      </c>
      <c r="N2707" t="s">
        <v>15016</v>
      </c>
      <c r="Q2707" t="s">
        <v>15017</v>
      </c>
      <c r="U2707">
        <v>1</v>
      </c>
      <c r="V2707">
        <v>1</v>
      </c>
      <c r="W2707">
        <v>0</v>
      </c>
      <c r="X2707">
        <v>0</v>
      </c>
      <c r="Y2707">
        <v>0</v>
      </c>
      <c r="AA2707">
        <v>0</v>
      </c>
      <c r="AB2707">
        <v>1</v>
      </c>
      <c r="AC2707">
        <v>0</v>
      </c>
      <c r="AD2707">
        <v>0</v>
      </c>
      <c r="AE2707">
        <v>0</v>
      </c>
      <c r="AG2707">
        <v>0</v>
      </c>
      <c r="AI2707">
        <v>0</v>
      </c>
      <c r="AJ2707">
        <v>0</v>
      </c>
      <c r="AL2707">
        <v>0</v>
      </c>
      <c r="AN2707">
        <v>0</v>
      </c>
      <c r="AP2707">
        <v>0</v>
      </c>
      <c r="AR2707">
        <v>0</v>
      </c>
      <c r="AT2707">
        <v>0</v>
      </c>
      <c r="BW2707">
        <v>0</v>
      </c>
      <c r="BX2707">
        <v>0</v>
      </c>
      <c r="BY2707">
        <v>0</v>
      </c>
      <c r="BZ2707">
        <v>0</v>
      </c>
      <c r="CA2707">
        <v>0</v>
      </c>
      <c r="CB2707">
        <v>0</v>
      </c>
      <c r="CC2707">
        <v>0</v>
      </c>
      <c r="CD2707">
        <v>0</v>
      </c>
      <c r="CU2707" t="s">
        <v>15018</v>
      </c>
    </row>
    <row r="2708" spans="1:99" x14ac:dyDescent="0.15">
      <c r="A2708">
        <v>72321312</v>
      </c>
      <c r="B2708" t="s">
        <v>8837</v>
      </c>
      <c r="C2708" t="s">
        <v>20277</v>
      </c>
      <c r="D2708" t="s">
        <v>20278</v>
      </c>
      <c r="E2708">
        <v>27</v>
      </c>
      <c r="F2708" t="s">
        <v>15031</v>
      </c>
      <c r="G2708">
        <v>20191001</v>
      </c>
      <c r="J2708" t="s">
        <v>20279</v>
      </c>
      <c r="K2708">
        <v>9026354953</v>
      </c>
      <c r="L2708">
        <v>0</v>
      </c>
      <c r="M2708" t="s">
        <v>15015</v>
      </c>
      <c r="N2708" t="s">
        <v>15016</v>
      </c>
      <c r="Q2708" t="s">
        <v>15017</v>
      </c>
      <c r="U2708">
        <v>13</v>
      </c>
      <c r="V2708">
        <v>11</v>
      </c>
      <c r="W2708">
        <v>2</v>
      </c>
      <c r="X2708">
        <v>4</v>
      </c>
      <c r="Y2708">
        <v>3</v>
      </c>
      <c r="Z2708">
        <v>0.75</v>
      </c>
      <c r="AA2708">
        <v>5</v>
      </c>
      <c r="AB2708">
        <v>6</v>
      </c>
      <c r="AC2708">
        <v>5</v>
      </c>
      <c r="AD2708">
        <v>0.83330000000000004</v>
      </c>
      <c r="AE2708">
        <v>3</v>
      </c>
      <c r="AF2708">
        <v>0.75</v>
      </c>
      <c r="AG2708">
        <v>0</v>
      </c>
      <c r="AH2708">
        <v>0</v>
      </c>
      <c r="AI2708">
        <v>0</v>
      </c>
      <c r="AJ2708">
        <v>0</v>
      </c>
      <c r="AL2708">
        <v>2</v>
      </c>
      <c r="AM2708">
        <v>0.66669999999999996</v>
      </c>
      <c r="AN2708">
        <v>2</v>
      </c>
      <c r="AO2708">
        <v>0.66669999999999996</v>
      </c>
      <c r="AP2708">
        <v>0</v>
      </c>
      <c r="AQ2708">
        <v>0</v>
      </c>
      <c r="AR2708">
        <v>0</v>
      </c>
      <c r="AS2708">
        <v>0</v>
      </c>
      <c r="AT2708">
        <v>0</v>
      </c>
      <c r="AU2708">
        <v>0</v>
      </c>
      <c r="AV2708">
        <v>0.8</v>
      </c>
      <c r="AW2708">
        <v>0.4</v>
      </c>
      <c r="AX2708">
        <v>0</v>
      </c>
      <c r="AY2708">
        <v>0.6</v>
      </c>
      <c r="AZ2708">
        <v>0.2</v>
      </c>
      <c r="BA2708">
        <v>0.4</v>
      </c>
      <c r="BB2708">
        <v>0.8</v>
      </c>
      <c r="BD2708">
        <v>0.8</v>
      </c>
      <c r="BE2708">
        <v>0</v>
      </c>
      <c r="BF2708">
        <v>0.4</v>
      </c>
      <c r="BG2708">
        <v>0</v>
      </c>
      <c r="BH2708">
        <v>0.6</v>
      </c>
      <c r="BI2708">
        <v>0.4</v>
      </c>
      <c r="BJ2708">
        <v>0.2</v>
      </c>
      <c r="BK2708">
        <v>0.6</v>
      </c>
      <c r="BL2708">
        <v>0.4</v>
      </c>
      <c r="BM2708">
        <v>0.2</v>
      </c>
      <c r="BN2708">
        <v>0.8</v>
      </c>
      <c r="BO2708">
        <v>0.6</v>
      </c>
      <c r="BV2708">
        <v>0.6</v>
      </c>
      <c r="BW2708">
        <v>39292.14</v>
      </c>
      <c r="BX2708">
        <v>0</v>
      </c>
      <c r="BY2708">
        <v>29041.43</v>
      </c>
      <c r="BZ2708">
        <v>10250.709999999999</v>
      </c>
      <c r="CA2708">
        <v>29261.67</v>
      </c>
      <c r="CB2708">
        <v>0</v>
      </c>
      <c r="CC2708">
        <v>17897.5</v>
      </c>
      <c r="CD2708">
        <v>11364.17</v>
      </c>
      <c r="CE2708">
        <v>0.2</v>
      </c>
      <c r="CF2708">
        <v>0.2</v>
      </c>
      <c r="CG2708">
        <v>0.2</v>
      </c>
      <c r="CH2708">
        <v>0</v>
      </c>
      <c r="CI2708">
        <v>0.2</v>
      </c>
      <c r="CJ2708">
        <v>0</v>
      </c>
      <c r="CK2708">
        <v>0</v>
      </c>
      <c r="CL2708">
        <v>0.4</v>
      </c>
      <c r="CM2708">
        <v>0.2</v>
      </c>
      <c r="CN2708">
        <v>0</v>
      </c>
      <c r="CO2708">
        <v>0.2</v>
      </c>
      <c r="CP2708">
        <v>0.4</v>
      </c>
      <c r="CQ2708">
        <v>0.2</v>
      </c>
      <c r="CR2708">
        <v>0.2</v>
      </c>
      <c r="CS2708">
        <v>0.2</v>
      </c>
      <c r="CT2708">
        <v>0</v>
      </c>
      <c r="CU2708" t="s">
        <v>15018</v>
      </c>
    </row>
    <row r="2709" spans="1:99" x14ac:dyDescent="0.15">
      <c r="A2709">
        <v>72321918</v>
      </c>
      <c r="B2709" t="s">
        <v>10871</v>
      </c>
      <c r="C2709" t="s">
        <v>20277</v>
      </c>
      <c r="D2709" t="s">
        <v>10874</v>
      </c>
      <c r="E2709">
        <v>5</v>
      </c>
      <c r="F2709" t="s">
        <v>15067</v>
      </c>
      <c r="G2709">
        <v>20230727</v>
      </c>
      <c r="J2709" t="s">
        <v>20280</v>
      </c>
      <c r="K2709" t="s">
        <v>10873</v>
      </c>
      <c r="L2709">
        <v>0</v>
      </c>
      <c r="M2709" t="s">
        <v>15015</v>
      </c>
      <c r="N2709" t="s">
        <v>15016</v>
      </c>
      <c r="Q2709" t="s">
        <v>15017</v>
      </c>
      <c r="U2709">
        <v>2</v>
      </c>
      <c r="V2709">
        <v>2</v>
      </c>
      <c r="W2709">
        <v>0</v>
      </c>
      <c r="X2709">
        <v>2</v>
      </c>
      <c r="Y2709">
        <v>0</v>
      </c>
      <c r="Z2709">
        <v>0</v>
      </c>
      <c r="AA2709">
        <v>0</v>
      </c>
      <c r="AB2709">
        <v>2</v>
      </c>
      <c r="AC2709">
        <v>0</v>
      </c>
      <c r="AD2709">
        <v>0</v>
      </c>
      <c r="AE2709">
        <v>0</v>
      </c>
      <c r="AF2709">
        <v>0</v>
      </c>
      <c r="AG2709">
        <v>0</v>
      </c>
      <c r="AH2709">
        <v>0</v>
      </c>
      <c r="AI2709">
        <v>0</v>
      </c>
      <c r="AJ2709">
        <v>0</v>
      </c>
      <c r="AL2709">
        <v>0</v>
      </c>
      <c r="AN2709">
        <v>0</v>
      </c>
      <c r="AP2709">
        <v>0</v>
      </c>
      <c r="AR2709">
        <v>0</v>
      </c>
      <c r="AT2709">
        <v>0</v>
      </c>
      <c r="BW2709">
        <v>102535</v>
      </c>
      <c r="BX2709">
        <v>0</v>
      </c>
      <c r="BY2709">
        <v>84735</v>
      </c>
      <c r="BZ2709">
        <v>17800</v>
      </c>
      <c r="CA2709">
        <v>102535</v>
      </c>
      <c r="CB2709">
        <v>0</v>
      </c>
      <c r="CC2709">
        <v>84735</v>
      </c>
      <c r="CD2709">
        <v>17800</v>
      </c>
      <c r="CU2709" t="s">
        <v>15018</v>
      </c>
    </row>
    <row r="2710" spans="1:99" x14ac:dyDescent="0.15">
      <c r="A2710">
        <v>72350242</v>
      </c>
      <c r="B2710" t="s">
        <v>3270</v>
      </c>
      <c r="C2710" t="s">
        <v>20241</v>
      </c>
      <c r="D2710" t="s">
        <v>3274</v>
      </c>
      <c r="E2710">
        <v>38</v>
      </c>
      <c r="F2710" t="s">
        <v>15076</v>
      </c>
      <c r="G2710">
        <v>20140101</v>
      </c>
      <c r="J2710" t="s">
        <v>20281</v>
      </c>
      <c r="K2710" t="s">
        <v>3272</v>
      </c>
      <c r="L2710">
        <v>0</v>
      </c>
      <c r="M2710" t="s">
        <v>15015</v>
      </c>
      <c r="N2710" t="s">
        <v>15016</v>
      </c>
      <c r="Q2710" t="s">
        <v>15017</v>
      </c>
      <c r="U2710">
        <v>17</v>
      </c>
      <c r="V2710">
        <v>10</v>
      </c>
      <c r="W2710">
        <v>7</v>
      </c>
      <c r="X2710">
        <v>10</v>
      </c>
      <c r="Y2710">
        <v>0</v>
      </c>
      <c r="Z2710">
        <v>0</v>
      </c>
      <c r="AA2710">
        <v>0</v>
      </c>
      <c r="AB2710">
        <v>10</v>
      </c>
      <c r="AC2710">
        <v>0</v>
      </c>
      <c r="AD2710">
        <v>0</v>
      </c>
      <c r="AE2710">
        <v>0</v>
      </c>
      <c r="AF2710">
        <v>0</v>
      </c>
      <c r="AG2710">
        <v>0</v>
      </c>
      <c r="AH2710">
        <v>0</v>
      </c>
      <c r="AI2710">
        <v>1</v>
      </c>
      <c r="AJ2710">
        <v>0</v>
      </c>
      <c r="AK2710">
        <v>0</v>
      </c>
      <c r="AL2710">
        <v>0</v>
      </c>
      <c r="AN2710">
        <v>0</v>
      </c>
      <c r="AP2710">
        <v>0</v>
      </c>
      <c r="AR2710">
        <v>0</v>
      </c>
      <c r="AT2710">
        <v>0</v>
      </c>
      <c r="BW2710">
        <v>186495.76</v>
      </c>
      <c r="BX2710">
        <v>0</v>
      </c>
      <c r="BY2710">
        <v>174474.25</v>
      </c>
      <c r="BZ2710">
        <v>12021.51</v>
      </c>
      <c r="CA2710">
        <v>69723.520000000004</v>
      </c>
      <c r="CB2710">
        <v>0</v>
      </c>
      <c r="CC2710">
        <v>67044.990000000005</v>
      </c>
      <c r="CD2710">
        <v>2678.54</v>
      </c>
      <c r="CU2710" t="s">
        <v>15018</v>
      </c>
    </row>
    <row r="2711" spans="1:99" x14ac:dyDescent="0.15">
      <c r="A2711">
        <v>72350804</v>
      </c>
      <c r="B2711" t="s">
        <v>10340</v>
      </c>
      <c r="C2711" t="s">
        <v>20186</v>
      </c>
      <c r="D2711" t="s">
        <v>10344</v>
      </c>
      <c r="E2711">
        <v>30</v>
      </c>
      <c r="F2711" t="s">
        <v>15103</v>
      </c>
      <c r="G2711">
        <v>20190906</v>
      </c>
      <c r="J2711" t="s">
        <v>20282</v>
      </c>
      <c r="K2711" t="s">
        <v>20283</v>
      </c>
      <c r="L2711">
        <v>0</v>
      </c>
      <c r="M2711" t="s">
        <v>15015</v>
      </c>
      <c r="N2711" t="s">
        <v>15016</v>
      </c>
      <c r="Q2711" t="s">
        <v>15017</v>
      </c>
      <c r="T2711" t="s">
        <v>15043</v>
      </c>
      <c r="U2711">
        <v>314</v>
      </c>
      <c r="V2711">
        <v>211</v>
      </c>
      <c r="W2711">
        <v>103</v>
      </c>
      <c r="X2711">
        <v>183</v>
      </c>
      <c r="Y2711">
        <v>0</v>
      </c>
      <c r="Z2711">
        <v>0</v>
      </c>
      <c r="AA2711">
        <v>0</v>
      </c>
      <c r="AB2711">
        <v>194</v>
      </c>
      <c r="AC2711">
        <v>0</v>
      </c>
      <c r="AD2711">
        <v>0</v>
      </c>
      <c r="AE2711">
        <v>0</v>
      </c>
      <c r="AF2711">
        <v>0</v>
      </c>
      <c r="AG2711">
        <v>0</v>
      </c>
      <c r="AH2711">
        <v>0</v>
      </c>
      <c r="AI2711">
        <v>44</v>
      </c>
      <c r="AJ2711">
        <v>1</v>
      </c>
      <c r="AK2711">
        <v>2.2700000000000001E-2</v>
      </c>
      <c r="AL2711">
        <v>0</v>
      </c>
      <c r="AN2711">
        <v>0</v>
      </c>
      <c r="AP2711">
        <v>0</v>
      </c>
      <c r="AR2711">
        <v>0</v>
      </c>
      <c r="AT2711">
        <v>0</v>
      </c>
      <c r="BW2711">
        <v>119369.31</v>
      </c>
      <c r="BX2711">
        <v>28940.42</v>
      </c>
      <c r="BY2711">
        <v>80530.73</v>
      </c>
      <c r="BZ2711">
        <v>9898.16</v>
      </c>
      <c r="CA2711">
        <v>142476.42000000001</v>
      </c>
      <c r="CB2711">
        <v>39173.54</v>
      </c>
      <c r="CC2711">
        <v>91919.12</v>
      </c>
      <c r="CD2711">
        <v>11383.76</v>
      </c>
      <c r="CU2711" t="s">
        <v>15018</v>
      </c>
    </row>
    <row r="2712" spans="1:99" x14ac:dyDescent="0.15">
      <c r="A2712">
        <v>72360018</v>
      </c>
      <c r="B2712" t="s">
        <v>1374</v>
      </c>
      <c r="C2712" t="s">
        <v>20284</v>
      </c>
      <c r="D2712" t="s">
        <v>1379</v>
      </c>
      <c r="E2712">
        <v>10</v>
      </c>
      <c r="F2712" t="s">
        <v>15614</v>
      </c>
      <c r="G2712">
        <v>20070401</v>
      </c>
      <c r="J2712" t="s">
        <v>20285</v>
      </c>
      <c r="K2712" t="s">
        <v>1376</v>
      </c>
      <c r="L2712">
        <v>0</v>
      </c>
      <c r="M2712" t="s">
        <v>15015</v>
      </c>
      <c r="N2712" t="s">
        <v>15016</v>
      </c>
      <c r="Q2712" t="s">
        <v>15017</v>
      </c>
      <c r="U2712">
        <v>31</v>
      </c>
      <c r="V2712">
        <v>25</v>
      </c>
      <c r="W2712">
        <v>6</v>
      </c>
      <c r="X2712">
        <v>21</v>
      </c>
      <c r="Y2712">
        <v>4</v>
      </c>
      <c r="Z2712">
        <v>0.1905</v>
      </c>
      <c r="AA2712">
        <v>4</v>
      </c>
      <c r="AB2712">
        <v>25</v>
      </c>
      <c r="AC2712">
        <v>4</v>
      </c>
      <c r="AD2712">
        <v>0.16</v>
      </c>
      <c r="AE2712">
        <v>4</v>
      </c>
      <c r="AF2712">
        <v>0.1905</v>
      </c>
      <c r="AG2712">
        <v>0</v>
      </c>
      <c r="AH2712">
        <v>0</v>
      </c>
      <c r="AI2712">
        <v>3</v>
      </c>
      <c r="AJ2712">
        <v>1</v>
      </c>
      <c r="AK2712">
        <v>0.33329999999999999</v>
      </c>
      <c r="AL2712">
        <v>0</v>
      </c>
      <c r="AM2712">
        <v>0</v>
      </c>
      <c r="AN2712">
        <v>0</v>
      </c>
      <c r="AO2712">
        <v>0</v>
      </c>
      <c r="AP2712">
        <v>0</v>
      </c>
      <c r="AQ2712">
        <v>0</v>
      </c>
      <c r="AR2712">
        <v>0</v>
      </c>
      <c r="AT2712">
        <v>0</v>
      </c>
      <c r="AV2712">
        <v>0.75</v>
      </c>
      <c r="AW2712">
        <v>0.25</v>
      </c>
      <c r="AX2712">
        <v>0</v>
      </c>
      <c r="AY2712">
        <v>0.25</v>
      </c>
      <c r="AZ2712">
        <v>0</v>
      </c>
      <c r="BA2712">
        <v>0</v>
      </c>
      <c r="BB2712">
        <v>0.5</v>
      </c>
      <c r="BD2712">
        <v>0.75</v>
      </c>
      <c r="BE2712">
        <v>0</v>
      </c>
      <c r="BF2712">
        <v>0.25</v>
      </c>
      <c r="BG2712">
        <v>0.25</v>
      </c>
      <c r="BH2712">
        <v>1</v>
      </c>
      <c r="BI2712">
        <v>0</v>
      </c>
      <c r="BJ2712">
        <v>0.25</v>
      </c>
      <c r="BK2712">
        <v>0.75</v>
      </c>
      <c r="BL2712">
        <v>0.5</v>
      </c>
      <c r="BM2712">
        <v>0.25</v>
      </c>
      <c r="BN2712">
        <v>0.75</v>
      </c>
      <c r="BO2712">
        <v>0.25</v>
      </c>
      <c r="BV2712">
        <v>0.25</v>
      </c>
      <c r="BW2712">
        <v>75222.429999999993</v>
      </c>
      <c r="BX2712">
        <v>15118.13</v>
      </c>
      <c r="BY2712">
        <v>53264.53</v>
      </c>
      <c r="BZ2712">
        <v>6839.77</v>
      </c>
      <c r="CA2712">
        <v>68226.48</v>
      </c>
      <c r="CB2712">
        <v>18629.89</v>
      </c>
      <c r="CC2712">
        <v>42361.21</v>
      </c>
      <c r="CD2712">
        <v>7235.39</v>
      </c>
      <c r="CE2712">
        <v>0</v>
      </c>
      <c r="CF2712">
        <v>0.5</v>
      </c>
      <c r="CG2712">
        <v>0</v>
      </c>
      <c r="CH2712">
        <v>0</v>
      </c>
      <c r="CI2712">
        <v>0</v>
      </c>
      <c r="CJ2712">
        <v>0.25</v>
      </c>
      <c r="CK2712">
        <v>0.25</v>
      </c>
      <c r="CL2712">
        <v>0</v>
      </c>
      <c r="CM2712">
        <v>0.25</v>
      </c>
      <c r="CN2712">
        <v>0</v>
      </c>
      <c r="CO2712">
        <v>0.25</v>
      </c>
      <c r="CP2712">
        <v>0.75</v>
      </c>
      <c r="CQ2712">
        <v>0</v>
      </c>
      <c r="CR2712">
        <v>0.25</v>
      </c>
      <c r="CS2712">
        <v>0</v>
      </c>
      <c r="CT2712">
        <v>0</v>
      </c>
      <c r="CU2712" t="s">
        <v>15018</v>
      </c>
    </row>
    <row r="2713" spans="1:99" x14ac:dyDescent="0.15">
      <c r="A2713">
        <v>72360143</v>
      </c>
      <c r="B2713" t="s">
        <v>12270</v>
      </c>
      <c r="C2713" t="s">
        <v>20166</v>
      </c>
      <c r="D2713" t="s">
        <v>12273</v>
      </c>
      <c r="E2713">
        <v>13</v>
      </c>
      <c r="F2713" t="s">
        <v>15289</v>
      </c>
      <c r="G2713">
        <v>20080801</v>
      </c>
      <c r="J2713" t="s">
        <v>20286</v>
      </c>
      <c r="K2713" t="s">
        <v>12272</v>
      </c>
      <c r="L2713">
        <v>0</v>
      </c>
      <c r="M2713" t="s">
        <v>15015</v>
      </c>
      <c r="N2713" t="s">
        <v>15016</v>
      </c>
      <c r="Q2713" t="s">
        <v>15017</v>
      </c>
      <c r="R2713" t="s">
        <v>15023</v>
      </c>
      <c r="U2713">
        <v>19</v>
      </c>
      <c r="V2713">
        <v>11</v>
      </c>
      <c r="W2713">
        <v>8</v>
      </c>
      <c r="X2713">
        <v>5</v>
      </c>
      <c r="Y2713">
        <v>3</v>
      </c>
      <c r="Z2713">
        <v>0.6</v>
      </c>
      <c r="AA2713">
        <v>7</v>
      </c>
      <c r="AB2713">
        <v>10</v>
      </c>
      <c r="AC2713">
        <v>7</v>
      </c>
      <c r="AD2713">
        <v>0.7</v>
      </c>
      <c r="AE2713">
        <v>3</v>
      </c>
      <c r="AF2713">
        <v>0.6</v>
      </c>
      <c r="AG2713">
        <v>0</v>
      </c>
      <c r="AH2713">
        <v>0</v>
      </c>
      <c r="AI2713">
        <v>2</v>
      </c>
      <c r="AJ2713">
        <v>0</v>
      </c>
      <c r="AK2713">
        <v>0</v>
      </c>
      <c r="AL2713">
        <v>0</v>
      </c>
      <c r="AM2713">
        <v>0</v>
      </c>
      <c r="AN2713">
        <v>0</v>
      </c>
      <c r="AO2713">
        <v>0</v>
      </c>
      <c r="AP2713">
        <v>0</v>
      </c>
      <c r="AQ2713">
        <v>0</v>
      </c>
      <c r="AR2713">
        <v>0</v>
      </c>
      <c r="AT2713">
        <v>0</v>
      </c>
      <c r="AV2713">
        <v>0.28570000000000001</v>
      </c>
      <c r="AW2713">
        <v>0.28570000000000001</v>
      </c>
      <c r="AX2713">
        <v>0</v>
      </c>
      <c r="AY2713">
        <v>0.28570000000000001</v>
      </c>
      <c r="AZ2713">
        <v>0.1429</v>
      </c>
      <c r="BA2713">
        <v>0</v>
      </c>
      <c r="BB2713">
        <v>0.1429</v>
      </c>
      <c r="BD2713">
        <v>0.42859999999999998</v>
      </c>
      <c r="BE2713">
        <v>0.42859999999999998</v>
      </c>
      <c r="BF2713">
        <v>0.57140000000000002</v>
      </c>
      <c r="BG2713">
        <v>0.42859999999999998</v>
      </c>
      <c r="BH2713">
        <v>1</v>
      </c>
      <c r="BI2713">
        <v>0</v>
      </c>
      <c r="BJ2713">
        <v>0.1429</v>
      </c>
      <c r="BK2713">
        <v>0.85709999999999997</v>
      </c>
      <c r="BL2713">
        <v>0.1429</v>
      </c>
      <c r="BM2713">
        <v>0.28570000000000001</v>
      </c>
      <c r="BN2713">
        <v>0.42859999999999998</v>
      </c>
      <c r="BO2713">
        <v>0.28570000000000001</v>
      </c>
      <c r="BV2713">
        <v>0.42859999999999998</v>
      </c>
      <c r="BW2713">
        <v>178882.56</v>
      </c>
      <c r="BX2713">
        <v>112943.59</v>
      </c>
      <c r="BY2713">
        <v>51857.95</v>
      </c>
      <c r="BZ2713">
        <v>14081.03</v>
      </c>
      <c r="CA2713">
        <v>284303.81</v>
      </c>
      <c r="CB2713">
        <v>209752.38</v>
      </c>
      <c r="CC2713">
        <v>63530.48</v>
      </c>
      <c r="CD2713">
        <v>11020.95</v>
      </c>
      <c r="CE2713">
        <v>0.28570000000000001</v>
      </c>
      <c r="CF2713">
        <v>0.1429</v>
      </c>
      <c r="CG2713">
        <v>0.28570000000000001</v>
      </c>
      <c r="CH2713">
        <v>0.1429</v>
      </c>
      <c r="CI2713">
        <v>0</v>
      </c>
      <c r="CJ2713">
        <v>0</v>
      </c>
      <c r="CK2713">
        <v>0.28570000000000001</v>
      </c>
      <c r="CL2713">
        <v>0.28570000000000001</v>
      </c>
      <c r="CM2713">
        <v>0.1429</v>
      </c>
      <c r="CN2713">
        <v>0</v>
      </c>
      <c r="CO2713">
        <v>0.1429</v>
      </c>
      <c r="CP2713">
        <v>0.71430000000000005</v>
      </c>
      <c r="CQ2713">
        <v>0.1429</v>
      </c>
      <c r="CR2713">
        <v>0.1429</v>
      </c>
      <c r="CS2713">
        <v>0</v>
      </c>
      <c r="CT2713">
        <v>0</v>
      </c>
      <c r="CU2713" t="s">
        <v>15018</v>
      </c>
    </row>
    <row r="2714" spans="1:99" x14ac:dyDescent="0.15">
      <c r="A2714">
        <v>72360201</v>
      </c>
      <c r="B2714" t="s">
        <v>1368</v>
      </c>
      <c r="C2714" t="s">
        <v>20287</v>
      </c>
      <c r="D2714" t="s">
        <v>1373</v>
      </c>
      <c r="E2714">
        <v>17</v>
      </c>
      <c r="F2714" t="s">
        <v>15296</v>
      </c>
      <c r="G2714">
        <v>20080901</v>
      </c>
      <c r="J2714" t="s">
        <v>20288</v>
      </c>
      <c r="K2714" t="s">
        <v>1370</v>
      </c>
      <c r="L2714">
        <v>0</v>
      </c>
      <c r="M2714" t="s">
        <v>15015</v>
      </c>
      <c r="N2714" t="s">
        <v>15016</v>
      </c>
      <c r="Q2714" t="s">
        <v>15017</v>
      </c>
      <c r="R2714" t="s">
        <v>15023</v>
      </c>
      <c r="U2714">
        <v>116</v>
      </c>
      <c r="V2714">
        <v>63</v>
      </c>
      <c r="W2714">
        <v>53</v>
      </c>
      <c r="X2714">
        <v>53</v>
      </c>
      <c r="Y2714">
        <v>25</v>
      </c>
      <c r="Z2714">
        <v>0.47170000000000001</v>
      </c>
      <c r="AA2714">
        <v>29</v>
      </c>
      <c r="AB2714">
        <v>58</v>
      </c>
      <c r="AC2714">
        <v>29</v>
      </c>
      <c r="AD2714">
        <v>0.5</v>
      </c>
      <c r="AE2714">
        <v>25</v>
      </c>
      <c r="AF2714">
        <v>0.47170000000000001</v>
      </c>
      <c r="AG2714">
        <v>0</v>
      </c>
      <c r="AH2714">
        <v>0</v>
      </c>
      <c r="AI2714">
        <v>18</v>
      </c>
      <c r="AJ2714">
        <v>0</v>
      </c>
      <c r="AK2714">
        <v>0</v>
      </c>
      <c r="AL2714">
        <v>5</v>
      </c>
      <c r="AM2714">
        <v>0.2</v>
      </c>
      <c r="AN2714">
        <v>5</v>
      </c>
      <c r="AO2714">
        <v>0.2</v>
      </c>
      <c r="AP2714">
        <v>0</v>
      </c>
      <c r="AQ2714">
        <v>0</v>
      </c>
      <c r="AR2714">
        <v>0</v>
      </c>
      <c r="AS2714">
        <v>0</v>
      </c>
      <c r="AT2714">
        <v>0</v>
      </c>
      <c r="AU2714">
        <v>0</v>
      </c>
      <c r="AV2714">
        <v>0.58620000000000005</v>
      </c>
      <c r="AW2714">
        <v>0.51719999999999999</v>
      </c>
      <c r="AX2714">
        <v>0.1071</v>
      </c>
      <c r="AY2714">
        <v>0.27589999999999998</v>
      </c>
      <c r="AZ2714">
        <v>0.2414</v>
      </c>
      <c r="BA2714">
        <v>0.1724</v>
      </c>
      <c r="BB2714">
        <v>0.37930000000000003</v>
      </c>
      <c r="BD2714">
        <v>0.62070000000000003</v>
      </c>
      <c r="BE2714">
        <v>0.31030000000000002</v>
      </c>
      <c r="BF2714">
        <v>0.51719999999999999</v>
      </c>
      <c r="BG2714">
        <v>0.44829999999999998</v>
      </c>
      <c r="BH2714">
        <v>0.82140000000000002</v>
      </c>
      <c r="BI2714">
        <v>0.17860000000000001</v>
      </c>
      <c r="BJ2714">
        <v>0.3448</v>
      </c>
      <c r="BK2714">
        <v>0.55169999999999997</v>
      </c>
      <c r="BL2714">
        <v>0.48280000000000001</v>
      </c>
      <c r="BM2714">
        <v>0.10340000000000001</v>
      </c>
      <c r="BN2714">
        <v>0.62070000000000003</v>
      </c>
      <c r="BO2714">
        <v>0.3448</v>
      </c>
      <c r="BV2714">
        <v>0.68969999999999998</v>
      </c>
      <c r="BW2714">
        <v>47236.65</v>
      </c>
      <c r="BX2714">
        <v>0.94</v>
      </c>
      <c r="BY2714">
        <v>37309.25</v>
      </c>
      <c r="BZ2714">
        <v>9926.4599999999991</v>
      </c>
      <c r="CA2714">
        <v>42870.39</v>
      </c>
      <c r="CB2714">
        <v>1.73</v>
      </c>
      <c r="CC2714">
        <v>33039.21</v>
      </c>
      <c r="CD2714">
        <v>9829.4500000000007</v>
      </c>
      <c r="CE2714">
        <v>0.51719999999999999</v>
      </c>
      <c r="CF2714">
        <v>0.31030000000000002</v>
      </c>
      <c r="CG2714">
        <v>0.51719999999999999</v>
      </c>
      <c r="CH2714">
        <v>0.27589999999999998</v>
      </c>
      <c r="CI2714">
        <v>0.13789999999999999</v>
      </c>
      <c r="CJ2714">
        <v>0.13789999999999999</v>
      </c>
      <c r="CK2714">
        <v>0</v>
      </c>
      <c r="CL2714">
        <v>0.10340000000000001</v>
      </c>
      <c r="CM2714">
        <v>6.9000000000000006E-2</v>
      </c>
      <c r="CN2714">
        <v>3.4500000000000003E-2</v>
      </c>
      <c r="CO2714">
        <v>0.2414</v>
      </c>
      <c r="CP2714">
        <v>0.48280000000000001</v>
      </c>
      <c r="CQ2714">
        <v>0.4138</v>
      </c>
      <c r="CR2714">
        <v>6.9000000000000006E-2</v>
      </c>
      <c r="CS2714">
        <v>3.4500000000000003E-2</v>
      </c>
      <c r="CT2714">
        <v>0</v>
      </c>
      <c r="CU2714" t="s">
        <v>15018</v>
      </c>
    </row>
    <row r="2715" spans="1:99" x14ac:dyDescent="0.15">
      <c r="A2715">
        <v>72360212</v>
      </c>
      <c r="B2715" t="s">
        <v>13669</v>
      </c>
      <c r="C2715" t="s">
        <v>20289</v>
      </c>
      <c r="D2715" t="s">
        <v>13673</v>
      </c>
      <c r="E2715">
        <v>31</v>
      </c>
      <c r="F2715" t="s">
        <v>15356</v>
      </c>
      <c r="G2715">
        <v>20081201</v>
      </c>
      <c r="J2715" t="s">
        <v>13670</v>
      </c>
      <c r="K2715" t="s">
        <v>20290</v>
      </c>
      <c r="L2715">
        <v>0</v>
      </c>
      <c r="M2715" t="s">
        <v>15015</v>
      </c>
      <c r="N2715" t="s">
        <v>15016</v>
      </c>
      <c r="Q2715" t="s">
        <v>15017</v>
      </c>
      <c r="U2715">
        <v>19</v>
      </c>
      <c r="V2715">
        <v>15</v>
      </c>
      <c r="W2715">
        <v>4</v>
      </c>
      <c r="X2715">
        <v>9</v>
      </c>
      <c r="Y2715">
        <v>6</v>
      </c>
      <c r="Z2715">
        <v>0.66669999999999996</v>
      </c>
      <c r="AA2715">
        <v>8</v>
      </c>
      <c r="AB2715">
        <v>12</v>
      </c>
      <c r="AC2715">
        <v>8</v>
      </c>
      <c r="AD2715">
        <v>0.66669999999999996</v>
      </c>
      <c r="AE2715">
        <v>6</v>
      </c>
      <c r="AF2715">
        <v>0.66669999999999996</v>
      </c>
      <c r="AG2715">
        <v>0</v>
      </c>
      <c r="AH2715">
        <v>0</v>
      </c>
      <c r="AI2715">
        <v>0</v>
      </c>
      <c r="AJ2715">
        <v>0</v>
      </c>
      <c r="AL2715">
        <v>0</v>
      </c>
      <c r="AM2715">
        <v>0</v>
      </c>
      <c r="AN2715">
        <v>0</v>
      </c>
      <c r="AO2715">
        <v>0</v>
      </c>
      <c r="AP2715">
        <v>0</v>
      </c>
      <c r="AQ2715">
        <v>0</v>
      </c>
      <c r="AR2715">
        <v>0</v>
      </c>
      <c r="AT2715">
        <v>0</v>
      </c>
      <c r="AV2715">
        <v>0.125</v>
      </c>
      <c r="AW2715">
        <v>0</v>
      </c>
      <c r="AX2715">
        <v>0</v>
      </c>
      <c r="AY2715">
        <v>0.125</v>
      </c>
      <c r="AZ2715">
        <v>0.125</v>
      </c>
      <c r="BA2715">
        <v>0</v>
      </c>
      <c r="BB2715">
        <v>0.125</v>
      </c>
      <c r="BD2715">
        <v>0.125</v>
      </c>
      <c r="BE2715">
        <v>0.125</v>
      </c>
      <c r="BF2715">
        <v>0.625</v>
      </c>
      <c r="BG2715">
        <v>0.375</v>
      </c>
      <c r="BH2715">
        <v>0.875</v>
      </c>
      <c r="BI2715">
        <v>0.125</v>
      </c>
      <c r="BJ2715">
        <v>0.125</v>
      </c>
      <c r="BK2715">
        <v>0.75</v>
      </c>
      <c r="BL2715">
        <v>0.375</v>
      </c>
      <c r="BM2715">
        <v>0</v>
      </c>
      <c r="BN2715">
        <v>0.75</v>
      </c>
      <c r="BO2715">
        <v>0.25</v>
      </c>
      <c r="BV2715">
        <v>0.375</v>
      </c>
      <c r="BW2715">
        <v>39277.699999999997</v>
      </c>
      <c r="BX2715">
        <v>0</v>
      </c>
      <c r="BY2715">
        <v>33356.559999999998</v>
      </c>
      <c r="BZ2715">
        <v>5921.14</v>
      </c>
      <c r="CA2715">
        <v>47846.49</v>
      </c>
      <c r="CB2715">
        <v>0</v>
      </c>
      <c r="CC2715">
        <v>40895.769999999997</v>
      </c>
      <c r="CD2715">
        <v>6950.73</v>
      </c>
      <c r="CE2715">
        <v>0</v>
      </c>
      <c r="CF2715">
        <v>0.5</v>
      </c>
      <c r="CG2715">
        <v>0</v>
      </c>
      <c r="CH2715">
        <v>0</v>
      </c>
      <c r="CI2715">
        <v>0.25</v>
      </c>
      <c r="CJ2715">
        <v>0</v>
      </c>
      <c r="CK2715">
        <v>0.125</v>
      </c>
      <c r="CL2715">
        <v>0.125</v>
      </c>
      <c r="CM2715">
        <v>0.25</v>
      </c>
      <c r="CN2715">
        <v>0</v>
      </c>
      <c r="CO2715">
        <v>0.25</v>
      </c>
      <c r="CP2715">
        <v>0.5</v>
      </c>
      <c r="CQ2715">
        <v>0.375</v>
      </c>
      <c r="CR2715">
        <v>0</v>
      </c>
      <c r="CS2715">
        <v>0.125</v>
      </c>
      <c r="CT2715">
        <v>0</v>
      </c>
      <c r="CU2715" t="s">
        <v>15018</v>
      </c>
    </row>
    <row r="2716" spans="1:99" x14ac:dyDescent="0.15">
      <c r="A2716">
        <v>72360433</v>
      </c>
      <c r="B2716" t="s">
        <v>598</v>
      </c>
      <c r="C2716" t="s">
        <v>15477</v>
      </c>
      <c r="D2716" t="s">
        <v>602</v>
      </c>
      <c r="E2716">
        <v>24</v>
      </c>
      <c r="F2716" t="s">
        <v>15053</v>
      </c>
      <c r="G2716">
        <v>20110901</v>
      </c>
      <c r="J2716" t="s">
        <v>16347</v>
      </c>
      <c r="K2716" t="s">
        <v>600</v>
      </c>
      <c r="L2716">
        <v>0</v>
      </c>
      <c r="M2716" t="s">
        <v>15015</v>
      </c>
      <c r="N2716" t="s">
        <v>15016</v>
      </c>
      <c r="Q2716" t="s">
        <v>15017</v>
      </c>
      <c r="U2716">
        <v>11</v>
      </c>
      <c r="V2716">
        <v>8</v>
      </c>
      <c r="W2716">
        <v>3</v>
      </c>
      <c r="X2716">
        <v>4</v>
      </c>
      <c r="Y2716">
        <v>4</v>
      </c>
      <c r="Z2716">
        <v>1</v>
      </c>
      <c r="AA2716">
        <v>6</v>
      </c>
      <c r="AB2716">
        <v>6</v>
      </c>
      <c r="AC2716">
        <v>6</v>
      </c>
      <c r="AD2716">
        <v>1</v>
      </c>
      <c r="AE2716">
        <v>4</v>
      </c>
      <c r="AF2716">
        <v>1</v>
      </c>
      <c r="AG2716">
        <v>0</v>
      </c>
      <c r="AH2716">
        <v>0</v>
      </c>
      <c r="AI2716">
        <v>1</v>
      </c>
      <c r="AJ2716">
        <v>0</v>
      </c>
      <c r="AK2716">
        <v>0</v>
      </c>
      <c r="AL2716">
        <v>0</v>
      </c>
      <c r="AM2716">
        <v>0</v>
      </c>
      <c r="AN2716">
        <v>0</v>
      </c>
      <c r="AO2716">
        <v>0</v>
      </c>
      <c r="AP2716">
        <v>0</v>
      </c>
      <c r="AQ2716">
        <v>0</v>
      </c>
      <c r="AR2716">
        <v>0</v>
      </c>
      <c r="AT2716">
        <v>0</v>
      </c>
      <c r="AV2716">
        <v>0.33329999999999999</v>
      </c>
      <c r="AW2716">
        <v>0.16669999999999999</v>
      </c>
      <c r="AX2716">
        <v>0.16669999999999999</v>
      </c>
      <c r="AY2716">
        <v>0.16669999999999999</v>
      </c>
      <c r="AZ2716">
        <v>0</v>
      </c>
      <c r="BA2716">
        <v>0.16669999999999999</v>
      </c>
      <c r="BB2716">
        <v>0.33329999999999999</v>
      </c>
      <c r="BD2716">
        <v>0.83330000000000004</v>
      </c>
      <c r="BE2716">
        <v>0</v>
      </c>
      <c r="BF2716">
        <v>0.66669999999999996</v>
      </c>
      <c r="BG2716">
        <v>0.5</v>
      </c>
      <c r="BH2716">
        <v>0.66669999999999996</v>
      </c>
      <c r="BI2716">
        <v>0.33329999999999999</v>
      </c>
      <c r="BJ2716">
        <v>0.16669999999999999</v>
      </c>
      <c r="BK2716">
        <v>0.83330000000000004</v>
      </c>
      <c r="BL2716">
        <v>0.66669999999999996</v>
      </c>
      <c r="BM2716">
        <v>0.16669999999999999</v>
      </c>
      <c r="BN2716">
        <v>0.66669999999999996</v>
      </c>
      <c r="BO2716">
        <v>0.33329999999999999</v>
      </c>
      <c r="BV2716">
        <v>0.5</v>
      </c>
      <c r="BW2716">
        <v>48127.27</v>
      </c>
      <c r="BX2716">
        <v>0</v>
      </c>
      <c r="BY2716">
        <v>38900</v>
      </c>
      <c r="BZ2716">
        <v>9227.27</v>
      </c>
      <c r="CA2716">
        <v>38992.5</v>
      </c>
      <c r="CB2716">
        <v>0</v>
      </c>
      <c r="CC2716">
        <v>28648.75</v>
      </c>
      <c r="CD2716">
        <v>10343.75</v>
      </c>
      <c r="CE2716">
        <v>0.16669999999999999</v>
      </c>
      <c r="CF2716">
        <v>0.33329999999999999</v>
      </c>
      <c r="CG2716">
        <v>0.16669999999999999</v>
      </c>
      <c r="CH2716">
        <v>0</v>
      </c>
      <c r="CI2716">
        <v>0</v>
      </c>
      <c r="CJ2716">
        <v>0.16669999999999999</v>
      </c>
      <c r="CK2716">
        <v>0.33329999999999999</v>
      </c>
      <c r="CL2716">
        <v>0</v>
      </c>
      <c r="CM2716">
        <v>0.33329999999999999</v>
      </c>
      <c r="CN2716">
        <v>0</v>
      </c>
      <c r="CO2716">
        <v>0.16669999999999999</v>
      </c>
      <c r="CP2716">
        <v>0.33329999999999999</v>
      </c>
      <c r="CQ2716">
        <v>0.5</v>
      </c>
      <c r="CR2716">
        <v>0.16669999999999999</v>
      </c>
      <c r="CS2716">
        <v>0</v>
      </c>
      <c r="CT2716">
        <v>0</v>
      </c>
      <c r="CU2716" t="s">
        <v>15018</v>
      </c>
    </row>
    <row r="2717" spans="1:99" x14ac:dyDescent="0.15">
      <c r="A2717">
        <v>72360435</v>
      </c>
      <c r="B2717" t="s">
        <v>608</v>
      </c>
      <c r="C2717" t="s">
        <v>15477</v>
      </c>
      <c r="D2717" t="s">
        <v>602</v>
      </c>
      <c r="E2717">
        <v>24</v>
      </c>
      <c r="F2717" t="s">
        <v>15053</v>
      </c>
      <c r="G2717">
        <v>20110901</v>
      </c>
      <c r="J2717" t="s">
        <v>20291</v>
      </c>
      <c r="K2717" t="s">
        <v>609</v>
      </c>
      <c r="L2717">
        <v>0</v>
      </c>
      <c r="M2717" t="s">
        <v>15015</v>
      </c>
      <c r="N2717" t="s">
        <v>15016</v>
      </c>
      <c r="Q2717" t="s">
        <v>15017</v>
      </c>
      <c r="U2717">
        <v>37</v>
      </c>
      <c r="V2717">
        <v>20</v>
      </c>
      <c r="W2717">
        <v>17</v>
      </c>
      <c r="X2717">
        <v>3</v>
      </c>
      <c r="Y2717">
        <v>3</v>
      </c>
      <c r="Z2717">
        <v>1</v>
      </c>
      <c r="AA2717">
        <v>5</v>
      </c>
      <c r="AB2717">
        <v>5</v>
      </c>
      <c r="AC2717">
        <v>5</v>
      </c>
      <c r="AD2717">
        <v>1</v>
      </c>
      <c r="AE2717">
        <v>3</v>
      </c>
      <c r="AF2717">
        <v>1</v>
      </c>
      <c r="AG2717">
        <v>0</v>
      </c>
      <c r="AH2717">
        <v>0</v>
      </c>
      <c r="AI2717">
        <v>1</v>
      </c>
      <c r="AJ2717">
        <v>0</v>
      </c>
      <c r="AK2717">
        <v>0</v>
      </c>
      <c r="AL2717">
        <v>0</v>
      </c>
      <c r="AM2717">
        <v>0</v>
      </c>
      <c r="AN2717">
        <v>0</v>
      </c>
      <c r="AO2717">
        <v>0</v>
      </c>
      <c r="AP2717">
        <v>0</v>
      </c>
      <c r="AQ2717">
        <v>0</v>
      </c>
      <c r="AR2717">
        <v>0</v>
      </c>
      <c r="AT2717">
        <v>0</v>
      </c>
      <c r="AV2717">
        <v>0.2</v>
      </c>
      <c r="AW2717">
        <v>0.2</v>
      </c>
      <c r="AX2717">
        <v>0</v>
      </c>
      <c r="AY2717">
        <v>0.2</v>
      </c>
      <c r="AZ2717">
        <v>0</v>
      </c>
      <c r="BA2717">
        <v>0</v>
      </c>
      <c r="BB2717">
        <v>0.4</v>
      </c>
      <c r="BD2717">
        <v>0.6</v>
      </c>
      <c r="BE2717">
        <v>0.2</v>
      </c>
      <c r="BF2717">
        <v>0.8</v>
      </c>
      <c r="BG2717">
        <v>0.8</v>
      </c>
      <c r="BH2717">
        <v>0.6</v>
      </c>
      <c r="BI2717">
        <v>0.4</v>
      </c>
      <c r="BJ2717">
        <v>0.2</v>
      </c>
      <c r="BK2717">
        <v>0.4</v>
      </c>
      <c r="BL2717">
        <v>0.8</v>
      </c>
      <c r="BM2717">
        <v>0</v>
      </c>
      <c r="BN2717">
        <v>0.6</v>
      </c>
      <c r="BO2717">
        <v>0.4</v>
      </c>
      <c r="BV2717">
        <v>0.4</v>
      </c>
      <c r="BW2717">
        <v>37066.14</v>
      </c>
      <c r="BX2717">
        <v>0</v>
      </c>
      <c r="BY2717">
        <v>32349.14</v>
      </c>
      <c r="BZ2717">
        <v>4717</v>
      </c>
      <c r="CA2717">
        <v>33388.519999999997</v>
      </c>
      <c r="CB2717">
        <v>0</v>
      </c>
      <c r="CC2717">
        <v>29615.62</v>
      </c>
      <c r="CD2717">
        <v>3772.89</v>
      </c>
      <c r="CE2717">
        <v>0.4</v>
      </c>
      <c r="CF2717">
        <v>0</v>
      </c>
      <c r="CG2717">
        <v>0.4</v>
      </c>
      <c r="CH2717">
        <v>0.2</v>
      </c>
      <c r="CI2717">
        <v>0</v>
      </c>
      <c r="CJ2717">
        <v>0.2</v>
      </c>
      <c r="CK2717">
        <v>0.4</v>
      </c>
      <c r="CL2717">
        <v>0</v>
      </c>
      <c r="CM2717">
        <v>0.2</v>
      </c>
      <c r="CN2717">
        <v>0</v>
      </c>
      <c r="CO2717">
        <v>0</v>
      </c>
      <c r="CP2717">
        <v>0.2</v>
      </c>
      <c r="CQ2717">
        <v>0.4</v>
      </c>
      <c r="CR2717">
        <v>0.2</v>
      </c>
      <c r="CS2717">
        <v>0</v>
      </c>
      <c r="CT2717">
        <v>0.2</v>
      </c>
      <c r="CU2717" t="s">
        <v>15018</v>
      </c>
    </row>
    <row r="2718" spans="1:99" x14ac:dyDescent="0.15">
      <c r="A2718">
        <v>72363316</v>
      </c>
      <c r="B2718" t="s">
        <v>14895</v>
      </c>
      <c r="C2718" t="s">
        <v>20292</v>
      </c>
      <c r="D2718" t="s">
        <v>14900</v>
      </c>
      <c r="E2718">
        <v>27</v>
      </c>
      <c r="F2718" t="s">
        <v>15031</v>
      </c>
      <c r="G2718">
        <v>20250401</v>
      </c>
      <c r="J2718" t="s">
        <v>20293</v>
      </c>
      <c r="K2718">
        <v>9014006584</v>
      </c>
      <c r="L2718">
        <v>0</v>
      </c>
      <c r="M2718" t="s">
        <v>15015</v>
      </c>
      <c r="N2718" t="s">
        <v>15016</v>
      </c>
      <c r="Q2718" t="s">
        <v>15017</v>
      </c>
      <c r="U2718">
        <v>4</v>
      </c>
      <c r="V2718">
        <v>2</v>
      </c>
      <c r="W2718">
        <v>2</v>
      </c>
      <c r="X2718">
        <v>2</v>
      </c>
      <c r="Y2718">
        <v>0</v>
      </c>
      <c r="Z2718">
        <v>0</v>
      </c>
      <c r="AA2718">
        <v>0</v>
      </c>
      <c r="AB2718">
        <v>2</v>
      </c>
      <c r="AC2718">
        <v>0</v>
      </c>
      <c r="AD2718">
        <v>0</v>
      </c>
      <c r="AE2718">
        <v>0</v>
      </c>
      <c r="AF2718">
        <v>0</v>
      </c>
      <c r="AG2718">
        <v>0</v>
      </c>
      <c r="AH2718">
        <v>0</v>
      </c>
      <c r="AI2718">
        <v>0</v>
      </c>
      <c r="AJ2718">
        <v>0</v>
      </c>
      <c r="AL2718">
        <v>0</v>
      </c>
      <c r="AN2718">
        <v>0</v>
      </c>
      <c r="AP2718">
        <v>0</v>
      </c>
      <c r="AR2718">
        <v>0</v>
      </c>
      <c r="AT2718">
        <v>0</v>
      </c>
      <c r="BW2718">
        <v>13460</v>
      </c>
      <c r="BX2718">
        <v>0</v>
      </c>
      <c r="BY2718">
        <v>9280</v>
      </c>
      <c r="BZ2718">
        <v>4180</v>
      </c>
      <c r="CA2718">
        <v>22350</v>
      </c>
      <c r="CB2718">
        <v>0</v>
      </c>
      <c r="CC2718">
        <v>13990</v>
      </c>
      <c r="CD2718">
        <v>8360</v>
      </c>
      <c r="CU2718" t="s">
        <v>15018</v>
      </c>
    </row>
    <row r="2719" spans="1:99" x14ac:dyDescent="0.15">
      <c r="A2719">
        <v>72371703</v>
      </c>
      <c r="B2719" t="s">
        <v>14389</v>
      </c>
      <c r="C2719" t="s">
        <v>17405</v>
      </c>
      <c r="D2719" t="s">
        <v>14393</v>
      </c>
      <c r="E2719">
        <v>16</v>
      </c>
      <c r="F2719" t="s">
        <v>15079</v>
      </c>
      <c r="G2719">
        <v>20250528</v>
      </c>
      <c r="J2719" t="s">
        <v>14390</v>
      </c>
      <c r="K2719" t="s">
        <v>14391</v>
      </c>
      <c r="L2719">
        <v>0</v>
      </c>
      <c r="M2719" t="s">
        <v>15015</v>
      </c>
      <c r="N2719" t="s">
        <v>15016</v>
      </c>
      <c r="Q2719" t="s">
        <v>15017</v>
      </c>
      <c r="U2719">
        <v>1</v>
      </c>
      <c r="V2719">
        <v>1</v>
      </c>
      <c r="W2719">
        <v>0</v>
      </c>
      <c r="X2719">
        <v>1</v>
      </c>
      <c r="Y2719">
        <v>0</v>
      </c>
      <c r="Z2719">
        <v>0</v>
      </c>
      <c r="AA2719">
        <v>0</v>
      </c>
      <c r="AB2719">
        <v>1</v>
      </c>
      <c r="AC2719">
        <v>0</v>
      </c>
      <c r="AD2719">
        <v>0</v>
      </c>
      <c r="AE2719">
        <v>0</v>
      </c>
      <c r="AF2719">
        <v>0</v>
      </c>
      <c r="AG2719">
        <v>0</v>
      </c>
      <c r="AH2719">
        <v>0</v>
      </c>
      <c r="AI2719">
        <v>0</v>
      </c>
      <c r="AJ2719">
        <v>0</v>
      </c>
      <c r="AL2719">
        <v>0</v>
      </c>
      <c r="AN2719">
        <v>0</v>
      </c>
      <c r="AP2719">
        <v>0</v>
      </c>
      <c r="AR2719">
        <v>0</v>
      </c>
      <c r="AT2719">
        <v>0</v>
      </c>
      <c r="BW2719">
        <v>8680</v>
      </c>
      <c r="BX2719">
        <v>0</v>
      </c>
      <c r="BY2719">
        <v>8680</v>
      </c>
      <c r="BZ2719">
        <v>0</v>
      </c>
      <c r="CA2719">
        <v>8680</v>
      </c>
      <c r="CB2719">
        <v>0</v>
      </c>
      <c r="CC2719">
        <v>8680</v>
      </c>
      <c r="CD2719">
        <v>0</v>
      </c>
      <c r="CU2719" t="s">
        <v>15018</v>
      </c>
    </row>
    <row r="2720" spans="1:99" x14ac:dyDescent="0.15">
      <c r="A2720">
        <v>72380123</v>
      </c>
      <c r="B2720" t="s">
        <v>4655</v>
      </c>
      <c r="C2720" t="s">
        <v>20294</v>
      </c>
      <c r="D2720" t="s">
        <v>4659</v>
      </c>
      <c r="E2720">
        <v>30</v>
      </c>
      <c r="F2720" t="s">
        <v>15103</v>
      </c>
      <c r="G2720">
        <v>20120601</v>
      </c>
      <c r="J2720" t="s">
        <v>20295</v>
      </c>
      <c r="K2720" t="s">
        <v>4657</v>
      </c>
      <c r="L2720">
        <v>0</v>
      </c>
      <c r="M2720" t="s">
        <v>15015</v>
      </c>
      <c r="N2720" t="s">
        <v>15016</v>
      </c>
      <c r="Q2720" t="s">
        <v>15017</v>
      </c>
      <c r="U2720">
        <v>47</v>
      </c>
      <c r="V2720">
        <v>25</v>
      </c>
      <c r="W2720">
        <v>22</v>
      </c>
      <c r="X2720">
        <v>21</v>
      </c>
      <c r="Y2720">
        <v>0</v>
      </c>
      <c r="Z2720">
        <v>0</v>
      </c>
      <c r="AA2720">
        <v>0</v>
      </c>
      <c r="AB2720">
        <v>23</v>
      </c>
      <c r="AC2720">
        <v>0</v>
      </c>
      <c r="AD2720">
        <v>0</v>
      </c>
      <c r="AE2720">
        <v>0</v>
      </c>
      <c r="AF2720">
        <v>0</v>
      </c>
      <c r="AG2720">
        <v>0</v>
      </c>
      <c r="AH2720">
        <v>0</v>
      </c>
      <c r="AI2720">
        <v>6</v>
      </c>
      <c r="AJ2720">
        <v>0</v>
      </c>
      <c r="AK2720">
        <v>0</v>
      </c>
      <c r="AL2720">
        <v>0</v>
      </c>
      <c r="AN2720">
        <v>0</v>
      </c>
      <c r="AP2720">
        <v>0</v>
      </c>
      <c r="AR2720">
        <v>0</v>
      </c>
      <c r="AT2720">
        <v>0</v>
      </c>
      <c r="BW2720">
        <v>39843.26</v>
      </c>
      <c r="BX2720">
        <v>0</v>
      </c>
      <c r="BY2720">
        <v>28375.96</v>
      </c>
      <c r="BZ2720">
        <v>11467.3</v>
      </c>
      <c r="CA2720">
        <v>45479.17</v>
      </c>
      <c r="CB2720">
        <v>0</v>
      </c>
      <c r="CC2720">
        <v>31062.67</v>
      </c>
      <c r="CD2720">
        <v>14416.51</v>
      </c>
      <c r="CU2720" t="s">
        <v>15018</v>
      </c>
    </row>
    <row r="2721" spans="1:99" x14ac:dyDescent="0.15">
      <c r="A2721">
        <v>72390502</v>
      </c>
      <c r="B2721" t="s">
        <v>20296</v>
      </c>
      <c r="C2721" t="s">
        <v>20297</v>
      </c>
      <c r="D2721" t="s">
        <v>20298</v>
      </c>
      <c r="E2721">
        <v>27</v>
      </c>
      <c r="F2721" t="s">
        <v>15031</v>
      </c>
      <c r="G2721">
        <v>20231001</v>
      </c>
      <c r="J2721" t="s">
        <v>20299</v>
      </c>
      <c r="K2721">
        <v>7090786362</v>
      </c>
      <c r="L2721">
        <v>0</v>
      </c>
      <c r="M2721" t="s">
        <v>15015</v>
      </c>
      <c r="N2721" t="s">
        <v>15016</v>
      </c>
      <c r="Q2721" t="s">
        <v>15017</v>
      </c>
      <c r="U2721">
        <v>2</v>
      </c>
      <c r="V2721">
        <v>1</v>
      </c>
      <c r="W2721">
        <v>1</v>
      </c>
      <c r="X2721">
        <v>1</v>
      </c>
      <c r="Y2721">
        <v>0</v>
      </c>
      <c r="Z2721">
        <v>0</v>
      </c>
      <c r="AA2721">
        <v>0</v>
      </c>
      <c r="AB2721">
        <v>1</v>
      </c>
      <c r="AC2721">
        <v>0</v>
      </c>
      <c r="AD2721">
        <v>0</v>
      </c>
      <c r="AE2721">
        <v>0</v>
      </c>
      <c r="AF2721">
        <v>0</v>
      </c>
      <c r="AG2721">
        <v>0</v>
      </c>
      <c r="AH2721">
        <v>0</v>
      </c>
      <c r="AI2721">
        <v>1</v>
      </c>
      <c r="AJ2721">
        <v>0</v>
      </c>
      <c r="AK2721">
        <v>0</v>
      </c>
      <c r="AL2721">
        <v>0</v>
      </c>
      <c r="AN2721">
        <v>0</v>
      </c>
      <c r="AP2721">
        <v>0</v>
      </c>
      <c r="AR2721">
        <v>0</v>
      </c>
      <c r="AT2721">
        <v>0</v>
      </c>
      <c r="BW2721">
        <v>103740</v>
      </c>
      <c r="BX2721">
        <v>0</v>
      </c>
      <c r="BY2721">
        <v>69145</v>
      </c>
      <c r="BZ2721">
        <v>34595</v>
      </c>
      <c r="CA2721">
        <v>132970</v>
      </c>
      <c r="CB2721">
        <v>0</v>
      </c>
      <c r="CC2721">
        <v>99050</v>
      </c>
      <c r="CD2721">
        <v>33920</v>
      </c>
      <c r="CU2721" t="s">
        <v>15018</v>
      </c>
    </row>
    <row r="2722" spans="1:99" x14ac:dyDescent="0.15">
      <c r="A2722">
        <v>72430908</v>
      </c>
      <c r="B2722" t="s">
        <v>8371</v>
      </c>
      <c r="C2722" t="s">
        <v>18516</v>
      </c>
      <c r="D2722" t="s">
        <v>8374</v>
      </c>
      <c r="E2722">
        <v>28</v>
      </c>
      <c r="F2722" t="s">
        <v>15073</v>
      </c>
      <c r="G2722">
        <v>20150401</v>
      </c>
      <c r="J2722" t="s">
        <v>20300</v>
      </c>
      <c r="K2722" t="s">
        <v>20301</v>
      </c>
      <c r="L2722">
        <v>7023</v>
      </c>
      <c r="M2722" t="s">
        <v>15015</v>
      </c>
      <c r="N2722" t="s">
        <v>15016</v>
      </c>
      <c r="Q2722" t="s">
        <v>15017</v>
      </c>
      <c r="R2722" t="s">
        <v>15023</v>
      </c>
      <c r="T2722" t="s">
        <v>15043</v>
      </c>
      <c r="U2722">
        <v>21</v>
      </c>
      <c r="V2722">
        <v>17</v>
      </c>
      <c r="W2722">
        <v>4</v>
      </c>
      <c r="X2722">
        <v>7</v>
      </c>
      <c r="Y2722">
        <v>4</v>
      </c>
      <c r="Z2722">
        <v>0.57140000000000002</v>
      </c>
      <c r="AA2722">
        <v>5</v>
      </c>
      <c r="AB2722">
        <v>8</v>
      </c>
      <c r="AC2722">
        <v>5</v>
      </c>
      <c r="AD2722">
        <v>0.625</v>
      </c>
      <c r="AE2722">
        <v>4</v>
      </c>
      <c r="AF2722">
        <v>0.57140000000000002</v>
      </c>
      <c r="AG2722">
        <v>0</v>
      </c>
      <c r="AH2722">
        <v>0</v>
      </c>
      <c r="AI2722">
        <v>0</v>
      </c>
      <c r="AJ2722">
        <v>0</v>
      </c>
      <c r="AL2722">
        <v>3</v>
      </c>
      <c r="AM2722">
        <v>0.75</v>
      </c>
      <c r="AN2722">
        <v>2</v>
      </c>
      <c r="AO2722">
        <v>0.5</v>
      </c>
      <c r="AP2722">
        <v>1</v>
      </c>
      <c r="AQ2722">
        <v>0.25</v>
      </c>
      <c r="AR2722">
        <v>0</v>
      </c>
      <c r="AS2722">
        <v>0</v>
      </c>
      <c r="AT2722">
        <v>0</v>
      </c>
      <c r="AU2722">
        <v>0</v>
      </c>
      <c r="AV2722">
        <v>0.6</v>
      </c>
      <c r="AW2722">
        <v>0.4</v>
      </c>
      <c r="AX2722">
        <v>0</v>
      </c>
      <c r="AY2722">
        <v>0.4</v>
      </c>
      <c r="AZ2722">
        <v>0.4</v>
      </c>
      <c r="BA2722">
        <v>0.2</v>
      </c>
      <c r="BB2722">
        <v>0.6</v>
      </c>
      <c r="BD2722">
        <v>0.8</v>
      </c>
      <c r="BE2722">
        <v>0</v>
      </c>
      <c r="BF2722">
        <v>0.8</v>
      </c>
      <c r="BG2722">
        <v>0.8</v>
      </c>
      <c r="BH2722">
        <v>1</v>
      </c>
      <c r="BI2722">
        <v>0</v>
      </c>
      <c r="BJ2722">
        <v>0.8</v>
      </c>
      <c r="BK2722">
        <v>0.2</v>
      </c>
      <c r="BL2722">
        <v>0.8</v>
      </c>
      <c r="BM2722">
        <v>0.6</v>
      </c>
      <c r="BN2722">
        <v>0</v>
      </c>
      <c r="BO2722">
        <v>0.4</v>
      </c>
      <c r="BV2722">
        <v>0.4</v>
      </c>
      <c r="BW2722">
        <v>30752.09</v>
      </c>
      <c r="BX2722">
        <v>0</v>
      </c>
      <c r="BY2722">
        <v>23978.85</v>
      </c>
      <c r="BZ2722">
        <v>6773.24</v>
      </c>
      <c r="CA2722">
        <v>30402.94</v>
      </c>
      <c r="CB2722">
        <v>0</v>
      </c>
      <c r="CC2722">
        <v>23534.6</v>
      </c>
      <c r="CD2722">
        <v>6868.34</v>
      </c>
      <c r="CE2722">
        <v>0.4</v>
      </c>
      <c r="CF2722">
        <v>0.2</v>
      </c>
      <c r="CG2722">
        <v>0.4</v>
      </c>
      <c r="CH2722">
        <v>0</v>
      </c>
      <c r="CI2722">
        <v>0.2</v>
      </c>
      <c r="CJ2722">
        <v>0.2</v>
      </c>
      <c r="CK2722">
        <v>0.2</v>
      </c>
      <c r="CL2722">
        <v>0.2</v>
      </c>
      <c r="CM2722">
        <v>0</v>
      </c>
      <c r="CN2722">
        <v>0</v>
      </c>
      <c r="CO2722">
        <v>0.2</v>
      </c>
      <c r="CP2722">
        <v>0.2</v>
      </c>
      <c r="CQ2722">
        <v>0.4</v>
      </c>
      <c r="CR2722">
        <v>0</v>
      </c>
      <c r="CS2722">
        <v>0.4</v>
      </c>
      <c r="CT2722">
        <v>0</v>
      </c>
      <c r="CU2722" t="s">
        <v>15018</v>
      </c>
    </row>
    <row r="2723" spans="1:99" x14ac:dyDescent="0.15">
      <c r="A2723">
        <v>72432140</v>
      </c>
      <c r="B2723" t="s">
        <v>5151</v>
      </c>
      <c r="C2723" t="s">
        <v>15498</v>
      </c>
      <c r="D2723" t="s">
        <v>5155</v>
      </c>
      <c r="E2723">
        <v>18</v>
      </c>
      <c r="F2723" t="s">
        <v>15429</v>
      </c>
      <c r="G2723">
        <v>20210301</v>
      </c>
      <c r="J2723" t="s">
        <v>20302</v>
      </c>
      <c r="K2723" t="s">
        <v>5153</v>
      </c>
      <c r="L2723">
        <v>0</v>
      </c>
      <c r="M2723" t="s">
        <v>15015</v>
      </c>
      <c r="N2723" t="s">
        <v>15016</v>
      </c>
      <c r="Q2723" t="s">
        <v>15017</v>
      </c>
      <c r="R2723" t="s">
        <v>15023</v>
      </c>
      <c r="T2723" t="s">
        <v>15043</v>
      </c>
      <c r="U2723">
        <v>1560</v>
      </c>
      <c r="V2723">
        <v>1050</v>
      </c>
      <c r="W2723">
        <v>510</v>
      </c>
      <c r="X2723">
        <v>344</v>
      </c>
      <c r="Y2723">
        <v>1</v>
      </c>
      <c r="Z2723">
        <v>2.8999999999999998E-3</v>
      </c>
      <c r="AA2723">
        <v>1</v>
      </c>
      <c r="AB2723">
        <v>506</v>
      </c>
      <c r="AC2723">
        <v>1</v>
      </c>
      <c r="AD2723">
        <v>2E-3</v>
      </c>
      <c r="AE2723">
        <v>1</v>
      </c>
      <c r="AF2723">
        <v>2.8999999999999998E-3</v>
      </c>
      <c r="AG2723">
        <v>0</v>
      </c>
      <c r="AH2723">
        <v>0</v>
      </c>
      <c r="AI2723">
        <v>120</v>
      </c>
      <c r="AJ2723">
        <v>8</v>
      </c>
      <c r="AK2723">
        <v>6.6699999999999995E-2</v>
      </c>
      <c r="AL2723">
        <v>0</v>
      </c>
      <c r="AM2723">
        <v>0</v>
      </c>
      <c r="AN2723">
        <v>0</v>
      </c>
      <c r="AO2723">
        <v>0</v>
      </c>
      <c r="AP2723">
        <v>0</v>
      </c>
      <c r="AQ2723">
        <v>0</v>
      </c>
      <c r="AR2723">
        <v>0</v>
      </c>
      <c r="AT2723">
        <v>0</v>
      </c>
      <c r="AV2723">
        <v>0</v>
      </c>
      <c r="AW2723">
        <v>0</v>
      </c>
      <c r="AX2723">
        <v>0</v>
      </c>
      <c r="AY2723">
        <v>1</v>
      </c>
      <c r="AZ2723">
        <v>0</v>
      </c>
      <c r="BA2723">
        <v>0</v>
      </c>
      <c r="BB2723">
        <v>1</v>
      </c>
      <c r="BD2723">
        <v>0</v>
      </c>
      <c r="BE2723">
        <v>1</v>
      </c>
      <c r="BF2723">
        <v>0</v>
      </c>
      <c r="BG2723">
        <v>1</v>
      </c>
      <c r="BH2723">
        <v>1</v>
      </c>
      <c r="BI2723">
        <v>0</v>
      </c>
      <c r="BJ2723">
        <v>0</v>
      </c>
      <c r="BK2723">
        <v>0</v>
      </c>
      <c r="BL2723">
        <v>0</v>
      </c>
      <c r="BM2723">
        <v>0</v>
      </c>
      <c r="BN2723">
        <v>1</v>
      </c>
      <c r="BO2723">
        <v>0</v>
      </c>
      <c r="BV2723">
        <v>1</v>
      </c>
      <c r="BW2723">
        <v>54297.51</v>
      </c>
      <c r="BX2723">
        <v>11217.12</v>
      </c>
      <c r="BY2723">
        <v>36287.370000000003</v>
      </c>
      <c r="BZ2723">
        <v>6793.01</v>
      </c>
      <c r="CA2723">
        <v>55763.23</v>
      </c>
      <c r="CB2723">
        <v>13739.59</v>
      </c>
      <c r="CC2723">
        <v>36038.589999999997</v>
      </c>
      <c r="CD2723">
        <v>5985.05</v>
      </c>
      <c r="CE2723">
        <v>0</v>
      </c>
      <c r="CF2723">
        <v>0</v>
      </c>
      <c r="CG2723">
        <v>0</v>
      </c>
      <c r="CH2723">
        <v>0</v>
      </c>
      <c r="CI2723">
        <v>0</v>
      </c>
      <c r="CJ2723">
        <v>0</v>
      </c>
      <c r="CK2723">
        <v>1</v>
      </c>
      <c r="CL2723">
        <v>0</v>
      </c>
      <c r="CM2723">
        <v>0</v>
      </c>
      <c r="CN2723">
        <v>0</v>
      </c>
      <c r="CO2723">
        <v>0</v>
      </c>
      <c r="CP2723">
        <v>1</v>
      </c>
      <c r="CQ2723">
        <v>0</v>
      </c>
      <c r="CR2723">
        <v>0</v>
      </c>
      <c r="CS2723">
        <v>0</v>
      </c>
      <c r="CT2723">
        <v>0</v>
      </c>
      <c r="CU2723" t="s">
        <v>15018</v>
      </c>
    </row>
    <row r="2724" spans="1:99" x14ac:dyDescent="0.15">
      <c r="A2724">
        <v>72432219</v>
      </c>
      <c r="B2724" t="s">
        <v>20303</v>
      </c>
      <c r="C2724" t="s">
        <v>20251</v>
      </c>
      <c r="D2724" t="s">
        <v>20304</v>
      </c>
      <c r="E2724">
        <v>4</v>
      </c>
      <c r="F2724" t="s">
        <v>15048</v>
      </c>
      <c r="G2724">
        <v>20210506</v>
      </c>
      <c r="J2724" t="s">
        <v>20305</v>
      </c>
      <c r="K2724" t="s">
        <v>20306</v>
      </c>
      <c r="L2724">
        <v>0</v>
      </c>
      <c r="M2724" t="s">
        <v>15015</v>
      </c>
      <c r="N2724" t="s">
        <v>15016</v>
      </c>
      <c r="Q2724" t="s">
        <v>15017</v>
      </c>
      <c r="U2724">
        <v>6</v>
      </c>
      <c r="V2724">
        <v>3</v>
      </c>
      <c r="W2724">
        <v>3</v>
      </c>
      <c r="X2724">
        <v>3</v>
      </c>
      <c r="Y2724">
        <v>0</v>
      </c>
      <c r="Z2724">
        <v>0</v>
      </c>
      <c r="AA2724">
        <v>0</v>
      </c>
      <c r="AB2724">
        <v>3</v>
      </c>
      <c r="AC2724">
        <v>0</v>
      </c>
      <c r="AD2724">
        <v>0</v>
      </c>
      <c r="AE2724">
        <v>0</v>
      </c>
      <c r="AF2724">
        <v>0</v>
      </c>
      <c r="AG2724">
        <v>0</v>
      </c>
      <c r="AH2724">
        <v>0</v>
      </c>
      <c r="AI2724">
        <v>1</v>
      </c>
      <c r="AJ2724">
        <v>0</v>
      </c>
      <c r="AK2724">
        <v>0</v>
      </c>
      <c r="AL2724">
        <v>0</v>
      </c>
      <c r="AN2724">
        <v>0</v>
      </c>
      <c r="AP2724">
        <v>0</v>
      </c>
      <c r="AR2724">
        <v>0</v>
      </c>
      <c r="AT2724">
        <v>0</v>
      </c>
      <c r="BW2724">
        <v>14456.67</v>
      </c>
      <c r="BX2724">
        <v>0</v>
      </c>
      <c r="BY2724">
        <v>8613.33</v>
      </c>
      <c r="BZ2724">
        <v>5843.33</v>
      </c>
      <c r="CA2724">
        <v>19860</v>
      </c>
      <c r="CB2724">
        <v>0</v>
      </c>
      <c r="CC2724">
        <v>11193.33</v>
      </c>
      <c r="CD2724">
        <v>8666.67</v>
      </c>
      <c r="CU2724" t="s">
        <v>15018</v>
      </c>
    </row>
    <row r="2725" spans="1:99" x14ac:dyDescent="0.15">
      <c r="A2725">
        <v>72460047</v>
      </c>
      <c r="B2725" t="s">
        <v>6684</v>
      </c>
      <c r="C2725" t="s">
        <v>16286</v>
      </c>
      <c r="D2725" t="s">
        <v>6689</v>
      </c>
      <c r="E2725">
        <v>17</v>
      </c>
      <c r="F2725" t="s">
        <v>15296</v>
      </c>
      <c r="G2725">
        <v>20110114</v>
      </c>
      <c r="J2725" t="s">
        <v>6685</v>
      </c>
      <c r="K2725" t="s">
        <v>6686</v>
      </c>
      <c r="L2725">
        <v>888</v>
      </c>
      <c r="M2725" t="s">
        <v>15015</v>
      </c>
      <c r="N2725" t="s">
        <v>15016</v>
      </c>
      <c r="Q2725" t="s">
        <v>15017</v>
      </c>
      <c r="U2725">
        <v>26</v>
      </c>
      <c r="V2725">
        <v>19</v>
      </c>
      <c r="W2725">
        <v>7</v>
      </c>
      <c r="X2725">
        <v>16</v>
      </c>
      <c r="Y2725">
        <v>0</v>
      </c>
      <c r="Z2725">
        <v>0</v>
      </c>
      <c r="AA2725">
        <v>0</v>
      </c>
      <c r="AB2725">
        <v>19</v>
      </c>
      <c r="AC2725">
        <v>0</v>
      </c>
      <c r="AD2725">
        <v>0</v>
      </c>
      <c r="AE2725">
        <v>0</v>
      </c>
      <c r="AF2725">
        <v>0</v>
      </c>
      <c r="AG2725">
        <v>0</v>
      </c>
      <c r="AH2725">
        <v>0</v>
      </c>
      <c r="AI2725">
        <v>1</v>
      </c>
      <c r="AJ2725">
        <v>0</v>
      </c>
      <c r="AK2725">
        <v>0</v>
      </c>
      <c r="AL2725">
        <v>0</v>
      </c>
      <c r="AN2725">
        <v>0</v>
      </c>
      <c r="AP2725">
        <v>0</v>
      </c>
      <c r="AR2725">
        <v>0</v>
      </c>
      <c r="AT2725">
        <v>0</v>
      </c>
      <c r="BW2725">
        <v>64988.29</v>
      </c>
      <c r="BX2725">
        <v>16457.009999999998</v>
      </c>
      <c r="BY2725">
        <v>33225.39</v>
      </c>
      <c r="BZ2725">
        <v>15305.89</v>
      </c>
      <c r="CA2725">
        <v>66786.48</v>
      </c>
      <c r="CB2725">
        <v>22865.79</v>
      </c>
      <c r="CC2725">
        <v>27995.93</v>
      </c>
      <c r="CD2725">
        <v>15924.76</v>
      </c>
      <c r="CU2725" t="s">
        <v>15018</v>
      </c>
    </row>
    <row r="2726" spans="1:99" x14ac:dyDescent="0.15">
      <c r="A2726">
        <v>72470529</v>
      </c>
      <c r="B2726" t="s">
        <v>12783</v>
      </c>
      <c r="C2726" t="s">
        <v>16000</v>
      </c>
      <c r="D2726" t="s">
        <v>12786</v>
      </c>
      <c r="E2726">
        <v>20</v>
      </c>
      <c r="F2726" t="s">
        <v>15130</v>
      </c>
      <c r="G2726">
        <v>20180701</v>
      </c>
      <c r="J2726" t="s">
        <v>20307</v>
      </c>
      <c r="K2726" t="s">
        <v>12785</v>
      </c>
      <c r="L2726">
        <v>0</v>
      </c>
      <c r="M2726" t="s">
        <v>15015</v>
      </c>
      <c r="N2726" t="s">
        <v>15016</v>
      </c>
      <c r="Q2726" t="s">
        <v>15017</v>
      </c>
      <c r="U2726">
        <v>115</v>
      </c>
      <c r="V2726">
        <v>82</v>
      </c>
      <c r="W2726">
        <v>33</v>
      </c>
      <c r="X2726">
        <v>21</v>
      </c>
      <c r="Y2726">
        <v>16</v>
      </c>
      <c r="Z2726">
        <v>0.76190000000000002</v>
      </c>
      <c r="AA2726">
        <v>27</v>
      </c>
      <c r="AB2726">
        <v>33</v>
      </c>
      <c r="AC2726">
        <v>27</v>
      </c>
      <c r="AD2726">
        <v>0.81820000000000004</v>
      </c>
      <c r="AE2726">
        <v>16</v>
      </c>
      <c r="AF2726">
        <v>0.76190000000000002</v>
      </c>
      <c r="AG2726">
        <v>0</v>
      </c>
      <c r="AH2726">
        <v>0</v>
      </c>
      <c r="AI2726">
        <v>3</v>
      </c>
      <c r="AJ2726">
        <v>0</v>
      </c>
      <c r="AK2726">
        <v>0</v>
      </c>
      <c r="AL2726">
        <v>2</v>
      </c>
      <c r="AM2726">
        <v>0.125</v>
      </c>
      <c r="AN2726">
        <v>2</v>
      </c>
      <c r="AO2726">
        <v>0.125</v>
      </c>
      <c r="AP2726">
        <v>0</v>
      </c>
      <c r="AQ2726">
        <v>0</v>
      </c>
      <c r="AR2726">
        <v>0</v>
      </c>
      <c r="AS2726">
        <v>0</v>
      </c>
      <c r="AT2726">
        <v>0</v>
      </c>
      <c r="AU2726">
        <v>0</v>
      </c>
      <c r="AV2726">
        <v>0.14810000000000001</v>
      </c>
      <c r="AW2726">
        <v>0.1111</v>
      </c>
      <c r="AX2726">
        <v>7.4099999999999999E-2</v>
      </c>
      <c r="AY2726">
        <v>0.14810000000000001</v>
      </c>
      <c r="AZ2726">
        <v>3.6999999999999998E-2</v>
      </c>
      <c r="BA2726">
        <v>0.1111</v>
      </c>
      <c r="BB2726">
        <v>7.4099999999999999E-2</v>
      </c>
      <c r="BD2726">
        <v>0.1852</v>
      </c>
      <c r="BE2726">
        <v>0.33329999999999999</v>
      </c>
      <c r="BF2726">
        <v>0.37040000000000001</v>
      </c>
      <c r="BG2726">
        <v>0.48149999999999998</v>
      </c>
      <c r="BH2726">
        <v>0.88890000000000002</v>
      </c>
      <c r="BI2726">
        <v>0.1111</v>
      </c>
      <c r="BJ2726">
        <v>0.40739999999999998</v>
      </c>
      <c r="BK2726">
        <v>0.48149999999999998</v>
      </c>
      <c r="BL2726">
        <v>0.51849999999999996</v>
      </c>
      <c r="BM2726">
        <v>0.22220000000000001</v>
      </c>
      <c r="BN2726">
        <v>0.66669999999999996</v>
      </c>
      <c r="BO2726">
        <v>0.29630000000000001</v>
      </c>
      <c r="BV2726">
        <v>0.59260000000000002</v>
      </c>
      <c r="BW2726">
        <v>34690.720000000001</v>
      </c>
      <c r="BX2726">
        <v>2755.44</v>
      </c>
      <c r="BY2726">
        <v>23995.89</v>
      </c>
      <c r="BZ2726">
        <v>7939.39</v>
      </c>
      <c r="CA2726">
        <v>31779.67</v>
      </c>
      <c r="CB2726">
        <v>3849.81</v>
      </c>
      <c r="CC2726">
        <v>20682.509999999998</v>
      </c>
      <c r="CD2726">
        <v>7247.34</v>
      </c>
      <c r="CE2726">
        <v>0.25929999999999997</v>
      </c>
      <c r="CF2726">
        <v>0.14810000000000001</v>
      </c>
      <c r="CG2726">
        <v>0.25929999999999997</v>
      </c>
      <c r="CH2726">
        <v>0.1111</v>
      </c>
      <c r="CI2726">
        <v>7.4099999999999999E-2</v>
      </c>
      <c r="CJ2726">
        <v>7.4099999999999999E-2</v>
      </c>
      <c r="CK2726">
        <v>0.14810000000000001</v>
      </c>
      <c r="CL2726">
        <v>0.1852</v>
      </c>
      <c r="CM2726">
        <v>0.22220000000000001</v>
      </c>
      <c r="CN2726">
        <v>3.6999999999999998E-2</v>
      </c>
      <c r="CO2726">
        <v>0.14810000000000001</v>
      </c>
      <c r="CP2726">
        <v>0.51849999999999996</v>
      </c>
      <c r="CQ2726">
        <v>0.25929999999999997</v>
      </c>
      <c r="CR2726">
        <v>7.4099999999999999E-2</v>
      </c>
      <c r="CS2726">
        <v>0.1111</v>
      </c>
      <c r="CT2726">
        <v>3.6999999999999998E-2</v>
      </c>
      <c r="CU2726" t="s">
        <v>15018</v>
      </c>
    </row>
    <row r="2727" spans="1:99" x14ac:dyDescent="0.15">
      <c r="A2727">
        <v>73360016</v>
      </c>
      <c r="B2727" t="s">
        <v>8674</v>
      </c>
      <c r="C2727" t="s">
        <v>17125</v>
      </c>
      <c r="D2727" t="s">
        <v>8678</v>
      </c>
      <c r="E2727">
        <v>39</v>
      </c>
      <c r="F2727" t="s">
        <v>15709</v>
      </c>
      <c r="G2727">
        <v>20200401</v>
      </c>
      <c r="J2727" t="s">
        <v>20308</v>
      </c>
      <c r="K2727" t="s">
        <v>8676</v>
      </c>
      <c r="L2727">
        <v>0</v>
      </c>
      <c r="M2727" t="s">
        <v>15015</v>
      </c>
      <c r="N2727" t="s">
        <v>15016</v>
      </c>
      <c r="Q2727" t="s">
        <v>15017</v>
      </c>
      <c r="R2727" t="s">
        <v>15023</v>
      </c>
      <c r="U2727">
        <v>133</v>
      </c>
      <c r="V2727">
        <v>104</v>
      </c>
      <c r="W2727">
        <v>29</v>
      </c>
      <c r="X2727">
        <v>32</v>
      </c>
      <c r="Y2727">
        <v>23</v>
      </c>
      <c r="Z2727">
        <v>0.71879999999999999</v>
      </c>
      <c r="AA2727">
        <v>28</v>
      </c>
      <c r="AB2727">
        <v>39</v>
      </c>
      <c r="AC2727">
        <v>28</v>
      </c>
      <c r="AD2727">
        <v>0.71789999999999998</v>
      </c>
      <c r="AE2727">
        <v>23</v>
      </c>
      <c r="AF2727">
        <v>0.71879999999999999</v>
      </c>
      <c r="AG2727">
        <v>0</v>
      </c>
      <c r="AH2727">
        <v>0</v>
      </c>
      <c r="AI2727">
        <v>6</v>
      </c>
      <c r="AJ2727">
        <v>1</v>
      </c>
      <c r="AK2727">
        <v>0.16669999999999999</v>
      </c>
      <c r="AL2727">
        <v>6</v>
      </c>
      <c r="AM2727">
        <v>0.26090000000000002</v>
      </c>
      <c r="AN2727">
        <v>4</v>
      </c>
      <c r="AO2727">
        <v>0.1739</v>
      </c>
      <c r="AP2727">
        <v>2</v>
      </c>
      <c r="AQ2727">
        <v>8.6999999999999994E-2</v>
      </c>
      <c r="AR2727">
        <v>0</v>
      </c>
      <c r="AS2727">
        <v>0</v>
      </c>
      <c r="AT2727">
        <v>0</v>
      </c>
      <c r="AU2727">
        <v>0</v>
      </c>
      <c r="AV2727">
        <v>0.57140000000000002</v>
      </c>
      <c r="AW2727">
        <v>0.28570000000000001</v>
      </c>
      <c r="AX2727">
        <v>3.5700000000000003E-2</v>
      </c>
      <c r="AY2727">
        <v>0.25</v>
      </c>
      <c r="AZ2727">
        <v>0.28570000000000001</v>
      </c>
      <c r="BA2727">
        <v>0</v>
      </c>
      <c r="BB2727">
        <v>0.32140000000000002</v>
      </c>
      <c r="BD2727">
        <v>0.53849999999999998</v>
      </c>
      <c r="BE2727">
        <v>0.26919999999999999</v>
      </c>
      <c r="BF2727">
        <v>0.57689999999999997</v>
      </c>
      <c r="BG2727">
        <v>0.53849999999999998</v>
      </c>
      <c r="BH2727">
        <v>0.80769999999999997</v>
      </c>
      <c r="BI2727">
        <v>0.1923</v>
      </c>
      <c r="BJ2727">
        <v>0.23080000000000001</v>
      </c>
      <c r="BK2727">
        <v>0.76919999999999999</v>
      </c>
      <c r="BL2727">
        <v>0.42309999999999998</v>
      </c>
      <c r="BM2727">
        <v>0.26919999999999999</v>
      </c>
      <c r="BN2727">
        <v>0.5</v>
      </c>
      <c r="BO2727">
        <v>0.34620000000000001</v>
      </c>
      <c r="BV2727">
        <v>0.65380000000000005</v>
      </c>
      <c r="BW2727">
        <v>41105.43</v>
      </c>
      <c r="BX2727">
        <v>0</v>
      </c>
      <c r="BY2727">
        <v>34416.36</v>
      </c>
      <c r="BZ2727">
        <v>6689.07</v>
      </c>
      <c r="CA2727">
        <v>34533.040000000001</v>
      </c>
      <c r="CB2727">
        <v>0</v>
      </c>
      <c r="CC2727">
        <v>27761.49</v>
      </c>
      <c r="CD2727">
        <v>6771.55</v>
      </c>
      <c r="CE2727">
        <v>0.57140000000000002</v>
      </c>
      <c r="CF2727">
        <v>0.17860000000000001</v>
      </c>
      <c r="CG2727">
        <v>0.57140000000000002</v>
      </c>
      <c r="CH2727">
        <v>0.15379999999999999</v>
      </c>
      <c r="CI2727">
        <v>3.85E-2</v>
      </c>
      <c r="CJ2727">
        <v>3.85E-2</v>
      </c>
      <c r="CK2727">
        <v>0.1154</v>
      </c>
      <c r="CL2727">
        <v>0.15379999999999999</v>
      </c>
      <c r="CM2727">
        <v>0.34620000000000001</v>
      </c>
      <c r="CN2727">
        <v>7.6899999999999996E-2</v>
      </c>
      <c r="CO2727">
        <v>7.6899999999999996E-2</v>
      </c>
      <c r="CP2727">
        <v>0.53849999999999998</v>
      </c>
      <c r="CQ2727">
        <v>0.1154</v>
      </c>
      <c r="CR2727">
        <v>0.15379999999999999</v>
      </c>
      <c r="CS2727">
        <v>0.15379999999999999</v>
      </c>
      <c r="CT2727">
        <v>3.85E-2</v>
      </c>
      <c r="CU2727" t="s">
        <v>15018</v>
      </c>
    </row>
    <row r="2728" spans="1:99" x14ac:dyDescent="0.15">
      <c r="A2728">
        <v>73361528</v>
      </c>
      <c r="B2728" t="s">
        <v>20309</v>
      </c>
      <c r="C2728" t="s">
        <v>15083</v>
      </c>
      <c r="D2728" t="s">
        <v>20310</v>
      </c>
      <c r="E2728">
        <v>24</v>
      </c>
      <c r="F2728" t="s">
        <v>15053</v>
      </c>
      <c r="G2728">
        <v>20241201</v>
      </c>
      <c r="J2728" t="s">
        <v>20311</v>
      </c>
      <c r="K2728" t="s">
        <v>20312</v>
      </c>
      <c r="L2728">
        <v>0</v>
      </c>
      <c r="M2728" t="s">
        <v>15015</v>
      </c>
      <c r="N2728" t="s">
        <v>15016</v>
      </c>
      <c r="Q2728" t="s">
        <v>15017</v>
      </c>
      <c r="R2728" t="s">
        <v>15023</v>
      </c>
      <c r="U2728">
        <v>25</v>
      </c>
      <c r="V2728">
        <v>20</v>
      </c>
      <c r="W2728">
        <v>5</v>
      </c>
      <c r="X2728">
        <v>2</v>
      </c>
      <c r="Y2728">
        <v>2</v>
      </c>
      <c r="Z2728">
        <v>1</v>
      </c>
      <c r="AA2728">
        <v>4</v>
      </c>
      <c r="AB2728">
        <v>5</v>
      </c>
      <c r="AC2728">
        <v>4</v>
      </c>
      <c r="AD2728">
        <v>0.8</v>
      </c>
      <c r="AE2728">
        <v>2</v>
      </c>
      <c r="AF2728">
        <v>1</v>
      </c>
      <c r="AG2728">
        <v>0</v>
      </c>
      <c r="AH2728">
        <v>0</v>
      </c>
      <c r="AI2728">
        <v>0</v>
      </c>
      <c r="AJ2728">
        <v>0</v>
      </c>
      <c r="AL2728">
        <v>1</v>
      </c>
      <c r="AM2728">
        <v>0.5</v>
      </c>
      <c r="AN2728">
        <v>1</v>
      </c>
      <c r="AO2728">
        <v>0.5</v>
      </c>
      <c r="AP2728">
        <v>0</v>
      </c>
      <c r="AQ2728">
        <v>0</v>
      </c>
      <c r="AR2728">
        <v>0</v>
      </c>
      <c r="AS2728">
        <v>0</v>
      </c>
      <c r="AT2728">
        <v>0</v>
      </c>
      <c r="AU2728">
        <v>0</v>
      </c>
      <c r="AV2728">
        <v>0.75</v>
      </c>
      <c r="AW2728">
        <v>0.5</v>
      </c>
      <c r="AX2728">
        <v>0.25</v>
      </c>
      <c r="AY2728">
        <v>0.25</v>
      </c>
      <c r="AZ2728">
        <v>0</v>
      </c>
      <c r="BA2728">
        <v>0.5</v>
      </c>
      <c r="BB2728">
        <v>0.75</v>
      </c>
      <c r="BD2728">
        <v>0.75</v>
      </c>
      <c r="BE2728">
        <v>0</v>
      </c>
      <c r="BF2728">
        <v>0.5</v>
      </c>
      <c r="BG2728">
        <v>1</v>
      </c>
      <c r="BH2728">
        <v>1</v>
      </c>
      <c r="BI2728">
        <v>0</v>
      </c>
      <c r="BJ2728">
        <v>0.75</v>
      </c>
      <c r="BK2728">
        <v>0.25</v>
      </c>
      <c r="BL2728">
        <v>0.5</v>
      </c>
      <c r="BM2728">
        <v>0</v>
      </c>
      <c r="BN2728">
        <v>0</v>
      </c>
      <c r="BO2728">
        <v>0.5</v>
      </c>
      <c r="BV2728">
        <v>0.75</v>
      </c>
      <c r="BW2728">
        <v>37105.71</v>
      </c>
      <c r="BX2728">
        <v>0</v>
      </c>
      <c r="BY2728">
        <v>30032.86</v>
      </c>
      <c r="BZ2728">
        <v>7072.86</v>
      </c>
      <c r="CA2728">
        <v>18404.29</v>
      </c>
      <c r="CB2728">
        <v>0</v>
      </c>
      <c r="CC2728">
        <v>12945.71</v>
      </c>
      <c r="CD2728">
        <v>5458.57</v>
      </c>
      <c r="CE2728">
        <v>0.75</v>
      </c>
      <c r="CF2728">
        <v>0</v>
      </c>
      <c r="CG2728">
        <v>0.75</v>
      </c>
      <c r="CH2728">
        <v>0.25</v>
      </c>
      <c r="CI2728">
        <v>0</v>
      </c>
      <c r="CJ2728">
        <v>0</v>
      </c>
      <c r="CK2728">
        <v>0.25</v>
      </c>
      <c r="CL2728">
        <v>0.25</v>
      </c>
      <c r="CM2728">
        <v>0</v>
      </c>
      <c r="CN2728">
        <v>0</v>
      </c>
      <c r="CO2728">
        <v>0.25</v>
      </c>
      <c r="CP2728">
        <v>0.5</v>
      </c>
      <c r="CQ2728">
        <v>0.5</v>
      </c>
      <c r="CR2728">
        <v>0</v>
      </c>
      <c r="CS2728">
        <v>0</v>
      </c>
      <c r="CT2728">
        <v>0</v>
      </c>
      <c r="CU2728" t="s">
        <v>15018</v>
      </c>
    </row>
    <row r="2729" spans="1:99" x14ac:dyDescent="0.15">
      <c r="A2729">
        <v>75010519</v>
      </c>
      <c r="B2729" t="s">
        <v>11681</v>
      </c>
      <c r="C2729" t="s">
        <v>16023</v>
      </c>
      <c r="D2729" t="s">
        <v>11685</v>
      </c>
      <c r="E2729">
        <v>16</v>
      </c>
      <c r="F2729" t="s">
        <v>15079</v>
      </c>
      <c r="G2729">
        <v>20170608</v>
      </c>
      <c r="J2729" t="s">
        <v>20313</v>
      </c>
      <c r="K2729" t="s">
        <v>11683</v>
      </c>
      <c r="L2729">
        <v>0</v>
      </c>
      <c r="M2729" t="s">
        <v>15015</v>
      </c>
      <c r="N2729" t="s">
        <v>15016</v>
      </c>
      <c r="Q2729" t="s">
        <v>15017</v>
      </c>
      <c r="U2729">
        <v>14</v>
      </c>
      <c r="V2729">
        <v>13</v>
      </c>
      <c r="W2729">
        <v>1</v>
      </c>
      <c r="X2729">
        <v>5</v>
      </c>
      <c r="Y2729">
        <v>5</v>
      </c>
      <c r="Z2729">
        <v>1</v>
      </c>
      <c r="AA2729">
        <v>6</v>
      </c>
      <c r="AB2729">
        <v>6</v>
      </c>
      <c r="AC2729">
        <v>6</v>
      </c>
      <c r="AD2729">
        <v>1</v>
      </c>
      <c r="AE2729">
        <v>5</v>
      </c>
      <c r="AF2729">
        <v>1</v>
      </c>
      <c r="AG2729">
        <v>0</v>
      </c>
      <c r="AH2729">
        <v>0</v>
      </c>
      <c r="AI2729">
        <v>1</v>
      </c>
      <c r="AJ2729">
        <v>0</v>
      </c>
      <c r="AK2729">
        <v>0</v>
      </c>
      <c r="AL2729">
        <v>1</v>
      </c>
      <c r="AM2729">
        <v>0.2</v>
      </c>
      <c r="AN2729">
        <v>0</v>
      </c>
      <c r="AO2729">
        <v>0</v>
      </c>
      <c r="AP2729">
        <v>1</v>
      </c>
      <c r="AQ2729">
        <v>0.2</v>
      </c>
      <c r="AR2729">
        <v>0</v>
      </c>
      <c r="AS2729">
        <v>0</v>
      </c>
      <c r="AT2729">
        <v>0</v>
      </c>
      <c r="AU2729">
        <v>0</v>
      </c>
      <c r="AV2729">
        <v>0.33329999999999999</v>
      </c>
      <c r="AW2729">
        <v>0</v>
      </c>
      <c r="AX2729">
        <v>0</v>
      </c>
      <c r="AY2729">
        <v>0.16669999999999999</v>
      </c>
      <c r="AZ2729">
        <v>0.16669999999999999</v>
      </c>
      <c r="BA2729">
        <v>0</v>
      </c>
      <c r="BB2729">
        <v>0.66669999999999996</v>
      </c>
      <c r="BD2729">
        <v>0.83330000000000004</v>
      </c>
      <c r="BE2729">
        <v>0.16669999999999999</v>
      </c>
      <c r="BF2729">
        <v>0.16669999999999999</v>
      </c>
      <c r="BG2729">
        <v>0.33329999999999999</v>
      </c>
      <c r="BH2729">
        <v>1</v>
      </c>
      <c r="BI2729">
        <v>0</v>
      </c>
      <c r="BJ2729">
        <v>0.33329999999999999</v>
      </c>
      <c r="BK2729">
        <v>0.5</v>
      </c>
      <c r="BL2729">
        <v>0.33329999999999999</v>
      </c>
      <c r="BM2729">
        <v>0.5</v>
      </c>
      <c r="BN2729">
        <v>0.33329999999999999</v>
      </c>
      <c r="BO2729">
        <v>0</v>
      </c>
      <c r="BV2729">
        <v>0.66669999999999996</v>
      </c>
      <c r="BW2729">
        <v>64100</v>
      </c>
      <c r="BX2729">
        <v>0</v>
      </c>
      <c r="BY2729">
        <v>55263.57</v>
      </c>
      <c r="BZ2729">
        <v>8836.43</v>
      </c>
      <c r="CA2729">
        <v>69030.77</v>
      </c>
      <c r="CB2729">
        <v>0</v>
      </c>
      <c r="CC2729">
        <v>59514.62</v>
      </c>
      <c r="CD2729">
        <v>9516.15</v>
      </c>
      <c r="CE2729">
        <v>0.33329999999999999</v>
      </c>
      <c r="CF2729">
        <v>0.33329999999999999</v>
      </c>
      <c r="CG2729">
        <v>0.33329999999999999</v>
      </c>
      <c r="CH2729">
        <v>0.33329999999999999</v>
      </c>
      <c r="CI2729">
        <v>0</v>
      </c>
      <c r="CJ2729">
        <v>0</v>
      </c>
      <c r="CK2729">
        <v>0</v>
      </c>
      <c r="CL2729">
        <v>0.33329999999999999</v>
      </c>
      <c r="CM2729">
        <v>0.16669999999999999</v>
      </c>
      <c r="CN2729">
        <v>0.16669999999999999</v>
      </c>
      <c r="CO2729">
        <v>0</v>
      </c>
      <c r="CP2729">
        <v>0.66669999999999996</v>
      </c>
      <c r="CQ2729">
        <v>0.33329999999999999</v>
      </c>
      <c r="CR2729">
        <v>0</v>
      </c>
      <c r="CS2729">
        <v>0</v>
      </c>
      <c r="CT2729">
        <v>0</v>
      </c>
      <c r="CU2729" t="s">
        <v>15018</v>
      </c>
    </row>
    <row r="2730" spans="1:99" x14ac:dyDescent="0.15">
      <c r="A2730">
        <v>75030430</v>
      </c>
      <c r="B2730" t="s">
        <v>9410</v>
      </c>
      <c r="C2730" t="s">
        <v>20314</v>
      </c>
      <c r="D2730" t="s">
        <v>9413</v>
      </c>
      <c r="E2730">
        <v>23</v>
      </c>
      <c r="F2730" t="s">
        <v>15100</v>
      </c>
      <c r="G2730">
        <v>20230401</v>
      </c>
      <c r="J2730" t="s">
        <v>20315</v>
      </c>
      <c r="K2730">
        <v>5030943510</v>
      </c>
      <c r="L2730">
        <v>0</v>
      </c>
      <c r="M2730" t="s">
        <v>15015</v>
      </c>
      <c r="N2730" t="s">
        <v>15016</v>
      </c>
      <c r="Q2730" t="s">
        <v>15017</v>
      </c>
      <c r="T2730" t="s">
        <v>15043</v>
      </c>
      <c r="U2730">
        <v>29</v>
      </c>
      <c r="V2730">
        <v>20</v>
      </c>
      <c r="W2730">
        <v>9</v>
      </c>
      <c r="X2730">
        <v>3</v>
      </c>
      <c r="Y2730">
        <v>2</v>
      </c>
      <c r="Z2730">
        <v>0.66669999999999996</v>
      </c>
      <c r="AA2730">
        <v>3</v>
      </c>
      <c r="AB2730">
        <v>4</v>
      </c>
      <c r="AC2730">
        <v>3</v>
      </c>
      <c r="AD2730">
        <v>0.75</v>
      </c>
      <c r="AE2730">
        <v>2</v>
      </c>
      <c r="AF2730">
        <v>0.66669999999999996</v>
      </c>
      <c r="AG2730">
        <v>0</v>
      </c>
      <c r="AH2730">
        <v>0</v>
      </c>
      <c r="AI2730">
        <v>1</v>
      </c>
      <c r="AJ2730">
        <v>0</v>
      </c>
      <c r="AK2730">
        <v>0</v>
      </c>
      <c r="AL2730">
        <v>1</v>
      </c>
      <c r="AM2730">
        <v>0.5</v>
      </c>
      <c r="AN2730">
        <v>1</v>
      </c>
      <c r="AO2730">
        <v>0.5</v>
      </c>
      <c r="AP2730">
        <v>0</v>
      </c>
      <c r="AQ2730">
        <v>0</v>
      </c>
      <c r="AR2730">
        <v>0</v>
      </c>
      <c r="AS2730">
        <v>0</v>
      </c>
      <c r="AT2730">
        <v>0</v>
      </c>
      <c r="AU2730">
        <v>0</v>
      </c>
      <c r="AV2730">
        <v>0.33329999999999999</v>
      </c>
      <c r="AW2730">
        <v>0.66669999999999996</v>
      </c>
      <c r="AX2730">
        <v>0</v>
      </c>
      <c r="AY2730">
        <v>0</v>
      </c>
      <c r="AZ2730">
        <v>0.33329999999999999</v>
      </c>
      <c r="BA2730">
        <v>0</v>
      </c>
      <c r="BB2730">
        <v>0</v>
      </c>
      <c r="BD2730">
        <v>0.33329999999999999</v>
      </c>
      <c r="BE2730">
        <v>0.33329999999999999</v>
      </c>
      <c r="BF2730">
        <v>0.33329999999999999</v>
      </c>
      <c r="BG2730">
        <v>0.66669999999999996</v>
      </c>
      <c r="BH2730">
        <v>1</v>
      </c>
      <c r="BI2730">
        <v>0</v>
      </c>
      <c r="BJ2730">
        <v>0.33329999999999999</v>
      </c>
      <c r="BK2730">
        <v>0.33329999999999999</v>
      </c>
      <c r="BL2730">
        <v>0.66669999999999996</v>
      </c>
      <c r="BM2730">
        <v>0</v>
      </c>
      <c r="BN2730">
        <v>0</v>
      </c>
      <c r="BO2730">
        <v>0.66669999999999996</v>
      </c>
      <c r="BV2730">
        <v>1</v>
      </c>
      <c r="BW2730">
        <v>31672.32</v>
      </c>
      <c r="BX2730">
        <v>2734.8</v>
      </c>
      <c r="BY2730">
        <v>23798.1</v>
      </c>
      <c r="BZ2730">
        <v>5139.43</v>
      </c>
      <c r="CA2730">
        <v>16785.29</v>
      </c>
      <c r="CB2730">
        <v>0</v>
      </c>
      <c r="CC2730">
        <v>12249.41</v>
      </c>
      <c r="CD2730">
        <v>4535.88</v>
      </c>
      <c r="CE2730">
        <v>1</v>
      </c>
      <c r="CF2730">
        <v>0</v>
      </c>
      <c r="CG2730">
        <v>1</v>
      </c>
      <c r="CH2730">
        <v>0.66669999999999996</v>
      </c>
      <c r="CI2730">
        <v>0</v>
      </c>
      <c r="CJ2730">
        <v>0.33329999999999999</v>
      </c>
      <c r="CK2730">
        <v>0</v>
      </c>
      <c r="CL2730">
        <v>0</v>
      </c>
      <c r="CM2730">
        <v>0</v>
      </c>
      <c r="CN2730">
        <v>0</v>
      </c>
      <c r="CO2730">
        <v>0</v>
      </c>
      <c r="CP2730">
        <v>0</v>
      </c>
      <c r="CQ2730">
        <v>1</v>
      </c>
      <c r="CR2730">
        <v>0</v>
      </c>
      <c r="CS2730">
        <v>0</v>
      </c>
      <c r="CT2730">
        <v>0</v>
      </c>
      <c r="CU2730" t="s">
        <v>15018</v>
      </c>
    </row>
    <row r="2731" spans="1:99" x14ac:dyDescent="0.15">
      <c r="A2731">
        <v>75070516</v>
      </c>
      <c r="B2731" t="s">
        <v>270</v>
      </c>
      <c r="C2731" t="s">
        <v>20316</v>
      </c>
      <c r="D2731" t="s">
        <v>275</v>
      </c>
      <c r="E2731">
        <v>20</v>
      </c>
      <c r="F2731" t="s">
        <v>15130</v>
      </c>
      <c r="G2731">
        <v>19930301</v>
      </c>
      <c r="J2731" t="s">
        <v>20317</v>
      </c>
      <c r="K2731" t="s">
        <v>20318</v>
      </c>
      <c r="L2731">
        <v>957</v>
      </c>
      <c r="M2731" t="s">
        <v>15015</v>
      </c>
      <c r="N2731" t="s">
        <v>15016</v>
      </c>
      <c r="O2731" t="s">
        <v>15127</v>
      </c>
      <c r="P2731" t="s">
        <v>15091</v>
      </c>
      <c r="Q2731" t="s">
        <v>15017</v>
      </c>
      <c r="R2731" t="s">
        <v>15023</v>
      </c>
      <c r="U2731">
        <v>39</v>
      </c>
      <c r="V2731">
        <v>25</v>
      </c>
      <c r="W2731">
        <v>14</v>
      </c>
      <c r="X2731">
        <v>10</v>
      </c>
      <c r="Y2731">
        <v>0</v>
      </c>
      <c r="Z2731">
        <v>0</v>
      </c>
      <c r="AA2731">
        <v>0</v>
      </c>
      <c r="AB2731">
        <v>13</v>
      </c>
      <c r="AC2731">
        <v>0</v>
      </c>
      <c r="AD2731">
        <v>0</v>
      </c>
      <c r="AE2731">
        <v>0</v>
      </c>
      <c r="AF2731">
        <v>0</v>
      </c>
      <c r="AG2731">
        <v>0</v>
      </c>
      <c r="AH2731">
        <v>0</v>
      </c>
      <c r="AI2731">
        <v>0</v>
      </c>
      <c r="AJ2731">
        <v>0</v>
      </c>
      <c r="AL2731">
        <v>0</v>
      </c>
      <c r="AN2731">
        <v>0</v>
      </c>
      <c r="AP2731">
        <v>0</v>
      </c>
      <c r="AR2731">
        <v>0</v>
      </c>
      <c r="AT2731">
        <v>0</v>
      </c>
      <c r="BW2731">
        <v>41621.360000000001</v>
      </c>
      <c r="BX2731">
        <v>9672.39</v>
      </c>
      <c r="BY2731">
        <v>24719.439999999999</v>
      </c>
      <c r="BZ2731">
        <v>7229.52</v>
      </c>
      <c r="CA2731">
        <v>49495.46</v>
      </c>
      <c r="CB2731">
        <v>15339.12</v>
      </c>
      <c r="CC2731">
        <v>26117.25</v>
      </c>
      <c r="CD2731">
        <v>8039.08</v>
      </c>
      <c r="CU2731" t="s">
        <v>15018</v>
      </c>
    </row>
    <row r="2732" spans="1:99" x14ac:dyDescent="0.15">
      <c r="A2732">
        <v>75070637</v>
      </c>
      <c r="B2732" t="s">
        <v>4904</v>
      </c>
      <c r="C2732" t="s">
        <v>20319</v>
      </c>
      <c r="D2732" t="s">
        <v>4908</v>
      </c>
      <c r="E2732">
        <v>3</v>
      </c>
      <c r="F2732" t="s">
        <v>15523</v>
      </c>
      <c r="G2732">
        <v>20010601</v>
      </c>
      <c r="J2732" t="s">
        <v>20320</v>
      </c>
      <c r="K2732" t="s">
        <v>20321</v>
      </c>
      <c r="L2732">
        <v>0</v>
      </c>
      <c r="M2732" t="s">
        <v>15015</v>
      </c>
      <c r="N2732" t="s">
        <v>15016</v>
      </c>
      <c r="O2732" t="s">
        <v>15127</v>
      </c>
      <c r="P2732" t="s">
        <v>15091</v>
      </c>
      <c r="Q2732" t="s">
        <v>15017</v>
      </c>
      <c r="R2732" t="s">
        <v>15023</v>
      </c>
      <c r="U2732">
        <v>9</v>
      </c>
      <c r="V2732">
        <v>6</v>
      </c>
      <c r="W2732">
        <v>3</v>
      </c>
      <c r="X2732">
        <v>5</v>
      </c>
      <c r="Y2732">
        <v>4</v>
      </c>
      <c r="Z2732">
        <v>0.8</v>
      </c>
      <c r="AA2732">
        <v>5</v>
      </c>
      <c r="AB2732">
        <v>6</v>
      </c>
      <c r="AC2732">
        <v>5</v>
      </c>
      <c r="AD2732">
        <v>0.83330000000000004</v>
      </c>
      <c r="AE2732">
        <v>4</v>
      </c>
      <c r="AF2732">
        <v>0.8</v>
      </c>
      <c r="AG2732">
        <v>0</v>
      </c>
      <c r="AH2732">
        <v>0</v>
      </c>
      <c r="AI2732">
        <v>1</v>
      </c>
      <c r="AJ2732">
        <v>1</v>
      </c>
      <c r="AK2732">
        <v>1</v>
      </c>
      <c r="AL2732">
        <v>0</v>
      </c>
      <c r="AM2732">
        <v>0</v>
      </c>
      <c r="AN2732">
        <v>0</v>
      </c>
      <c r="AO2732">
        <v>0</v>
      </c>
      <c r="AP2732">
        <v>0</v>
      </c>
      <c r="AQ2732">
        <v>0</v>
      </c>
      <c r="AR2732">
        <v>0</v>
      </c>
      <c r="AT2732">
        <v>0</v>
      </c>
      <c r="AV2732">
        <v>0.4</v>
      </c>
      <c r="AW2732">
        <v>0.4</v>
      </c>
      <c r="AX2732">
        <v>0.2</v>
      </c>
      <c r="AY2732">
        <v>0</v>
      </c>
      <c r="AZ2732">
        <v>0.2</v>
      </c>
      <c r="BA2732">
        <v>0</v>
      </c>
      <c r="BB2732">
        <v>0.2</v>
      </c>
      <c r="BD2732">
        <v>0.6</v>
      </c>
      <c r="BE2732">
        <v>0.2</v>
      </c>
      <c r="BF2732">
        <v>0.2</v>
      </c>
      <c r="BG2732">
        <v>0.4</v>
      </c>
      <c r="BH2732">
        <v>0.6</v>
      </c>
      <c r="BI2732">
        <v>0.4</v>
      </c>
      <c r="BJ2732">
        <v>0.2</v>
      </c>
      <c r="BK2732">
        <v>0.8</v>
      </c>
      <c r="BL2732">
        <v>0.6</v>
      </c>
      <c r="BM2732">
        <v>0.4</v>
      </c>
      <c r="BN2732">
        <v>0.4</v>
      </c>
      <c r="BO2732">
        <v>0.4</v>
      </c>
      <c r="BV2732">
        <v>0.4</v>
      </c>
      <c r="BW2732">
        <v>201220</v>
      </c>
      <c r="BX2732">
        <v>116844</v>
      </c>
      <c r="BY2732">
        <v>70941</v>
      </c>
      <c r="BZ2732">
        <v>13435</v>
      </c>
      <c r="CA2732">
        <v>149483.07999999999</v>
      </c>
      <c r="CB2732">
        <v>59993.85</v>
      </c>
      <c r="CC2732">
        <v>72330.77</v>
      </c>
      <c r="CD2732">
        <v>17158.46</v>
      </c>
      <c r="CE2732">
        <v>0.2</v>
      </c>
      <c r="CF2732">
        <v>0</v>
      </c>
      <c r="CG2732">
        <v>0.2</v>
      </c>
      <c r="CH2732">
        <v>0</v>
      </c>
      <c r="CI2732">
        <v>0</v>
      </c>
      <c r="CJ2732">
        <v>0.2</v>
      </c>
      <c r="CK2732">
        <v>0.2</v>
      </c>
      <c r="CL2732">
        <v>0.4</v>
      </c>
      <c r="CM2732">
        <v>0.2</v>
      </c>
      <c r="CN2732">
        <v>0</v>
      </c>
      <c r="CO2732">
        <v>0</v>
      </c>
      <c r="CP2732">
        <v>0.6</v>
      </c>
      <c r="CQ2732">
        <v>0.2</v>
      </c>
      <c r="CR2732">
        <v>0.2</v>
      </c>
      <c r="CS2732">
        <v>0</v>
      </c>
      <c r="CT2732">
        <v>0</v>
      </c>
      <c r="CU2732" t="s">
        <v>15018</v>
      </c>
    </row>
    <row r="2733" spans="1:99" x14ac:dyDescent="0.15">
      <c r="A2733">
        <v>75120346</v>
      </c>
      <c r="B2733" t="s">
        <v>1749</v>
      </c>
      <c r="C2733" t="s">
        <v>20322</v>
      </c>
      <c r="D2733" t="s">
        <v>1753</v>
      </c>
      <c r="E2733">
        <v>23</v>
      </c>
      <c r="F2733" t="s">
        <v>15100</v>
      </c>
      <c r="G2733">
        <v>20100201</v>
      </c>
      <c r="J2733" t="s">
        <v>1750</v>
      </c>
      <c r="K2733">
        <v>9085834561</v>
      </c>
      <c r="L2733">
        <v>382</v>
      </c>
      <c r="M2733" t="s">
        <v>15015</v>
      </c>
      <c r="N2733" t="s">
        <v>15016</v>
      </c>
      <c r="P2733" t="s">
        <v>15091</v>
      </c>
      <c r="Q2733" t="s">
        <v>15017</v>
      </c>
      <c r="R2733" t="s">
        <v>15023</v>
      </c>
      <c r="T2733" t="s">
        <v>15043</v>
      </c>
      <c r="U2733">
        <v>5</v>
      </c>
      <c r="V2733">
        <v>3</v>
      </c>
      <c r="W2733">
        <v>2</v>
      </c>
      <c r="X2733">
        <v>2</v>
      </c>
      <c r="Y2733">
        <v>0</v>
      </c>
      <c r="Z2733">
        <v>0</v>
      </c>
      <c r="AA2733">
        <v>0</v>
      </c>
      <c r="AB2733">
        <v>2</v>
      </c>
      <c r="AC2733">
        <v>0</v>
      </c>
      <c r="AD2733">
        <v>0</v>
      </c>
      <c r="AE2733">
        <v>0</v>
      </c>
      <c r="AF2733">
        <v>0</v>
      </c>
      <c r="AG2733">
        <v>0</v>
      </c>
      <c r="AH2733">
        <v>0</v>
      </c>
      <c r="AI2733">
        <v>0</v>
      </c>
      <c r="AJ2733">
        <v>0</v>
      </c>
      <c r="AL2733">
        <v>0</v>
      </c>
      <c r="AN2733">
        <v>0</v>
      </c>
      <c r="AP2733">
        <v>0</v>
      </c>
      <c r="AR2733">
        <v>0</v>
      </c>
      <c r="AT2733">
        <v>0</v>
      </c>
      <c r="BW2733">
        <v>18824.02</v>
      </c>
      <c r="BX2733">
        <v>0</v>
      </c>
      <c r="BY2733">
        <v>18103.52</v>
      </c>
      <c r="BZ2733">
        <v>720.5</v>
      </c>
      <c r="CA2733">
        <v>24940</v>
      </c>
      <c r="CB2733">
        <v>0</v>
      </c>
      <c r="CC2733">
        <v>23780</v>
      </c>
      <c r="CD2733">
        <v>1160</v>
      </c>
      <c r="CU2733" t="s">
        <v>15018</v>
      </c>
    </row>
    <row r="2734" spans="1:99" x14ac:dyDescent="0.15">
      <c r="A2734">
        <v>75140418</v>
      </c>
      <c r="B2734" t="s">
        <v>14239</v>
      </c>
      <c r="C2734" t="s">
        <v>20314</v>
      </c>
      <c r="D2734" t="s">
        <v>14243</v>
      </c>
      <c r="E2734">
        <v>27</v>
      </c>
      <c r="F2734" t="s">
        <v>15031</v>
      </c>
      <c r="G2734">
        <v>19891101</v>
      </c>
      <c r="J2734" t="s">
        <v>20323</v>
      </c>
      <c r="K2734" t="s">
        <v>20324</v>
      </c>
      <c r="L2734">
        <v>237</v>
      </c>
      <c r="M2734" t="s">
        <v>15015</v>
      </c>
      <c r="N2734" t="s">
        <v>15016</v>
      </c>
      <c r="Q2734" t="s">
        <v>15017</v>
      </c>
      <c r="U2734">
        <v>77</v>
      </c>
      <c r="V2734">
        <v>58</v>
      </c>
      <c r="W2734">
        <v>19</v>
      </c>
      <c r="X2734">
        <v>50</v>
      </c>
      <c r="Y2734">
        <v>48</v>
      </c>
      <c r="Z2734">
        <v>0.96</v>
      </c>
      <c r="AA2734">
        <v>50</v>
      </c>
      <c r="AB2734">
        <v>52</v>
      </c>
      <c r="AC2734">
        <v>50</v>
      </c>
      <c r="AD2734">
        <v>0.96150000000000002</v>
      </c>
      <c r="AE2734">
        <v>48</v>
      </c>
      <c r="AF2734">
        <v>0.96</v>
      </c>
      <c r="AG2734">
        <v>0</v>
      </c>
      <c r="AH2734">
        <v>0</v>
      </c>
      <c r="AI2734">
        <v>6</v>
      </c>
      <c r="AJ2734">
        <v>0</v>
      </c>
      <c r="AK2734">
        <v>0</v>
      </c>
      <c r="AL2734">
        <v>13</v>
      </c>
      <c r="AM2734">
        <v>0.27079999999999999</v>
      </c>
      <c r="AN2734">
        <v>8</v>
      </c>
      <c r="AO2734">
        <v>0.16669999999999999</v>
      </c>
      <c r="AP2734">
        <v>5</v>
      </c>
      <c r="AQ2734">
        <v>0.1042</v>
      </c>
      <c r="AR2734">
        <v>2</v>
      </c>
      <c r="AS2734">
        <v>0.15379999999999999</v>
      </c>
      <c r="AT2734">
        <v>0</v>
      </c>
      <c r="AU2734">
        <v>0</v>
      </c>
      <c r="AV2734">
        <v>0.38</v>
      </c>
      <c r="AW2734">
        <v>0.4</v>
      </c>
      <c r="AX2734">
        <v>0.2</v>
      </c>
      <c r="AY2734">
        <v>0.34</v>
      </c>
      <c r="AZ2734">
        <v>0.2</v>
      </c>
      <c r="BA2734">
        <v>0.14000000000000001</v>
      </c>
      <c r="BB2734">
        <v>0.42</v>
      </c>
      <c r="BD2734">
        <v>0.5</v>
      </c>
      <c r="BE2734">
        <v>0.22</v>
      </c>
      <c r="BF2734">
        <v>0.48</v>
      </c>
      <c r="BG2734">
        <v>0.42</v>
      </c>
      <c r="BH2734">
        <v>0.86</v>
      </c>
      <c r="BI2734">
        <v>0.14000000000000001</v>
      </c>
      <c r="BJ2734">
        <v>0.24</v>
      </c>
      <c r="BK2734">
        <v>0.62</v>
      </c>
      <c r="BL2734">
        <v>0.34</v>
      </c>
      <c r="BM2734">
        <v>0.32</v>
      </c>
      <c r="BN2734">
        <v>0.48</v>
      </c>
      <c r="BO2734">
        <v>0.38</v>
      </c>
      <c r="BV2734">
        <v>0.57999999999999996</v>
      </c>
      <c r="BW2734">
        <v>35036</v>
      </c>
      <c r="BX2734">
        <v>0</v>
      </c>
      <c r="BY2734">
        <v>26088.39</v>
      </c>
      <c r="BZ2734">
        <v>8947.61</v>
      </c>
      <c r="CA2734">
        <v>32369.91</v>
      </c>
      <c r="CB2734">
        <v>0</v>
      </c>
      <c r="CC2734">
        <v>23342.91</v>
      </c>
      <c r="CD2734">
        <v>9027.01</v>
      </c>
      <c r="CE2734">
        <v>0.3</v>
      </c>
      <c r="CF2734">
        <v>0.08</v>
      </c>
      <c r="CG2734">
        <v>0.3</v>
      </c>
      <c r="CH2734">
        <v>0.14000000000000001</v>
      </c>
      <c r="CI2734">
        <v>0.04</v>
      </c>
      <c r="CJ2734">
        <v>0.12</v>
      </c>
      <c r="CK2734">
        <v>0.1</v>
      </c>
      <c r="CL2734">
        <v>0.1</v>
      </c>
      <c r="CM2734">
        <v>0.12</v>
      </c>
      <c r="CN2734">
        <v>0.04</v>
      </c>
      <c r="CO2734">
        <v>0.34</v>
      </c>
      <c r="CP2734">
        <v>0.6</v>
      </c>
      <c r="CQ2734">
        <v>0.28000000000000003</v>
      </c>
      <c r="CR2734">
        <v>0.06</v>
      </c>
      <c r="CS2734">
        <v>0.06</v>
      </c>
      <c r="CT2734">
        <v>0</v>
      </c>
      <c r="CU2734" t="s">
        <v>15018</v>
      </c>
    </row>
    <row r="2735" spans="1:99" x14ac:dyDescent="0.15">
      <c r="A2735">
        <v>75160235</v>
      </c>
      <c r="B2735" t="s">
        <v>1584</v>
      </c>
      <c r="C2735" t="s">
        <v>20314</v>
      </c>
      <c r="D2735" t="s">
        <v>1589</v>
      </c>
      <c r="E2735">
        <v>40</v>
      </c>
      <c r="F2735" t="s">
        <v>15026</v>
      </c>
      <c r="G2735">
        <v>19530901</v>
      </c>
      <c r="J2735" t="s">
        <v>20325</v>
      </c>
      <c r="K2735" t="s">
        <v>1587</v>
      </c>
      <c r="L2735">
        <v>0</v>
      </c>
      <c r="M2735" t="s">
        <v>15015</v>
      </c>
      <c r="N2735" t="s">
        <v>15016</v>
      </c>
      <c r="Q2735" t="s">
        <v>15017</v>
      </c>
      <c r="R2735" t="s">
        <v>15023</v>
      </c>
      <c r="U2735">
        <v>45</v>
      </c>
      <c r="V2735">
        <v>26</v>
      </c>
      <c r="W2735">
        <v>19</v>
      </c>
      <c r="X2735">
        <v>20</v>
      </c>
      <c r="Y2735">
        <v>0</v>
      </c>
      <c r="Z2735">
        <v>0</v>
      </c>
      <c r="AA2735">
        <v>0</v>
      </c>
      <c r="AB2735">
        <v>21</v>
      </c>
      <c r="AC2735">
        <v>0</v>
      </c>
      <c r="AD2735">
        <v>0</v>
      </c>
      <c r="AE2735">
        <v>0</v>
      </c>
      <c r="AF2735">
        <v>0</v>
      </c>
      <c r="AG2735">
        <v>0</v>
      </c>
      <c r="AH2735">
        <v>0</v>
      </c>
      <c r="AI2735">
        <v>8</v>
      </c>
      <c r="AJ2735">
        <v>0</v>
      </c>
      <c r="AK2735">
        <v>0</v>
      </c>
      <c r="AL2735">
        <v>0</v>
      </c>
      <c r="AN2735">
        <v>0</v>
      </c>
      <c r="AP2735">
        <v>0</v>
      </c>
      <c r="AR2735">
        <v>0</v>
      </c>
      <c r="AT2735">
        <v>0</v>
      </c>
      <c r="BW2735">
        <v>43404.44</v>
      </c>
      <c r="BX2735">
        <v>2842</v>
      </c>
      <c r="BY2735">
        <v>33920.22</v>
      </c>
      <c r="BZ2735">
        <v>6642.22</v>
      </c>
      <c r="CA2735">
        <v>46637.31</v>
      </c>
      <c r="CB2735">
        <v>4918.8500000000004</v>
      </c>
      <c r="CC2735">
        <v>35225</v>
      </c>
      <c r="CD2735">
        <v>6493.46</v>
      </c>
      <c r="CU2735" t="s">
        <v>15018</v>
      </c>
    </row>
    <row r="2736" spans="1:99" x14ac:dyDescent="0.15">
      <c r="A2736">
        <v>75160646</v>
      </c>
      <c r="B2736" t="s">
        <v>6741</v>
      </c>
      <c r="C2736" t="s">
        <v>20326</v>
      </c>
      <c r="D2736" t="s">
        <v>6745</v>
      </c>
      <c r="E2736">
        <v>6</v>
      </c>
      <c r="F2736" t="s">
        <v>15407</v>
      </c>
      <c r="G2736">
        <v>19650701</v>
      </c>
      <c r="J2736" t="s">
        <v>20327</v>
      </c>
      <c r="K2736" t="s">
        <v>20328</v>
      </c>
      <c r="L2736">
        <v>0</v>
      </c>
      <c r="M2736" t="s">
        <v>15015</v>
      </c>
      <c r="N2736" t="s">
        <v>15016</v>
      </c>
      <c r="Q2736" t="s">
        <v>15017</v>
      </c>
      <c r="U2736">
        <v>12</v>
      </c>
      <c r="V2736">
        <v>8</v>
      </c>
      <c r="W2736">
        <v>4</v>
      </c>
      <c r="X2736">
        <v>4</v>
      </c>
      <c r="Y2736">
        <v>0</v>
      </c>
      <c r="Z2736">
        <v>0</v>
      </c>
      <c r="AA2736">
        <v>0</v>
      </c>
      <c r="AB2736">
        <v>5</v>
      </c>
      <c r="AC2736">
        <v>0</v>
      </c>
      <c r="AD2736">
        <v>0</v>
      </c>
      <c r="AE2736">
        <v>0</v>
      </c>
      <c r="AF2736">
        <v>0</v>
      </c>
      <c r="AG2736">
        <v>0</v>
      </c>
      <c r="AH2736">
        <v>0</v>
      </c>
      <c r="AI2736">
        <v>1</v>
      </c>
      <c r="AJ2736">
        <v>0</v>
      </c>
      <c r="AK2736">
        <v>0</v>
      </c>
      <c r="AL2736">
        <v>0</v>
      </c>
      <c r="AN2736">
        <v>0</v>
      </c>
      <c r="AP2736">
        <v>0</v>
      </c>
      <c r="AR2736">
        <v>0</v>
      </c>
      <c r="AT2736">
        <v>0</v>
      </c>
      <c r="BW2736">
        <v>30786.67</v>
      </c>
      <c r="BX2736">
        <v>0</v>
      </c>
      <c r="BY2736">
        <v>26948.33</v>
      </c>
      <c r="BZ2736">
        <v>3838.33</v>
      </c>
      <c r="CA2736">
        <v>31586.25</v>
      </c>
      <c r="CB2736">
        <v>0</v>
      </c>
      <c r="CC2736">
        <v>27446.25</v>
      </c>
      <c r="CD2736">
        <v>4140</v>
      </c>
      <c r="CU2736" t="s">
        <v>15018</v>
      </c>
    </row>
    <row r="2737" spans="1:99" x14ac:dyDescent="0.15">
      <c r="A2737">
        <v>75161028</v>
      </c>
      <c r="B2737" t="s">
        <v>2908</v>
      </c>
      <c r="C2737" t="s">
        <v>20322</v>
      </c>
      <c r="D2737" t="s">
        <v>2912</v>
      </c>
      <c r="E2737">
        <v>30</v>
      </c>
      <c r="F2737" t="s">
        <v>15103</v>
      </c>
      <c r="G2737">
        <v>19880501</v>
      </c>
      <c r="J2737" t="s">
        <v>2909</v>
      </c>
      <c r="K2737" t="s">
        <v>2910</v>
      </c>
      <c r="L2737">
        <v>212</v>
      </c>
      <c r="M2737" t="s">
        <v>15015</v>
      </c>
      <c r="N2737" t="s">
        <v>15016</v>
      </c>
      <c r="Q2737" t="s">
        <v>15017</v>
      </c>
      <c r="R2737" t="s">
        <v>15023</v>
      </c>
      <c r="U2737">
        <v>25</v>
      </c>
      <c r="V2737">
        <v>12</v>
      </c>
      <c r="W2737">
        <v>13</v>
      </c>
      <c r="X2737">
        <v>11</v>
      </c>
      <c r="Y2737">
        <v>10</v>
      </c>
      <c r="Z2737">
        <v>0.90910000000000002</v>
      </c>
      <c r="AA2737">
        <v>10</v>
      </c>
      <c r="AB2737">
        <v>11</v>
      </c>
      <c r="AC2737">
        <v>10</v>
      </c>
      <c r="AD2737">
        <v>0.90910000000000002</v>
      </c>
      <c r="AE2737">
        <v>10</v>
      </c>
      <c r="AF2737">
        <v>0.90910000000000002</v>
      </c>
      <c r="AG2737">
        <v>0</v>
      </c>
      <c r="AH2737">
        <v>0</v>
      </c>
      <c r="AI2737">
        <v>6</v>
      </c>
      <c r="AJ2737">
        <v>0</v>
      </c>
      <c r="AK2737">
        <v>0</v>
      </c>
      <c r="AL2737">
        <v>4</v>
      </c>
      <c r="AM2737">
        <v>0.4</v>
      </c>
      <c r="AN2737">
        <v>3</v>
      </c>
      <c r="AO2737">
        <v>0.3</v>
      </c>
      <c r="AP2737">
        <v>1</v>
      </c>
      <c r="AQ2737">
        <v>0.1</v>
      </c>
      <c r="AR2737">
        <v>0</v>
      </c>
      <c r="AS2737">
        <v>0</v>
      </c>
      <c r="AT2737">
        <v>0</v>
      </c>
      <c r="AU2737">
        <v>0</v>
      </c>
      <c r="AV2737">
        <v>0.5</v>
      </c>
      <c r="AW2737">
        <v>0.3</v>
      </c>
      <c r="AX2737">
        <v>0.3</v>
      </c>
      <c r="AY2737">
        <v>0.4</v>
      </c>
      <c r="AZ2737">
        <v>0.4</v>
      </c>
      <c r="BA2737">
        <v>0.1</v>
      </c>
      <c r="BB2737">
        <v>0.2</v>
      </c>
      <c r="BD2737">
        <v>0.6</v>
      </c>
      <c r="BE2737">
        <v>0.3</v>
      </c>
      <c r="BF2737">
        <v>0.2</v>
      </c>
      <c r="BG2737">
        <v>0.2</v>
      </c>
      <c r="BH2737">
        <v>0.8</v>
      </c>
      <c r="BI2737">
        <v>0.2</v>
      </c>
      <c r="BJ2737">
        <v>0.4</v>
      </c>
      <c r="BK2737">
        <v>0.6</v>
      </c>
      <c r="BL2737">
        <v>0.7</v>
      </c>
      <c r="BM2737">
        <v>0.1</v>
      </c>
      <c r="BN2737">
        <v>0.6</v>
      </c>
      <c r="BO2737">
        <v>0.7</v>
      </c>
      <c r="BV2737">
        <v>0.6</v>
      </c>
      <c r="BW2737">
        <v>48425.2</v>
      </c>
      <c r="BX2737">
        <v>0</v>
      </c>
      <c r="BY2737">
        <v>42868</v>
      </c>
      <c r="BZ2737">
        <v>5557.2</v>
      </c>
      <c r="CA2737">
        <v>32167.5</v>
      </c>
      <c r="CB2737">
        <v>0</v>
      </c>
      <c r="CC2737">
        <v>23351.67</v>
      </c>
      <c r="CD2737">
        <v>8815.83</v>
      </c>
      <c r="CE2737">
        <v>0.9</v>
      </c>
      <c r="CF2737">
        <v>0</v>
      </c>
      <c r="CG2737">
        <v>0.9</v>
      </c>
      <c r="CH2737">
        <v>0.2</v>
      </c>
      <c r="CI2737">
        <v>0.1</v>
      </c>
      <c r="CJ2737">
        <v>0.1</v>
      </c>
      <c r="CK2737">
        <v>0</v>
      </c>
      <c r="CL2737">
        <v>0.1</v>
      </c>
      <c r="CM2737">
        <v>0</v>
      </c>
      <c r="CN2737">
        <v>0.1</v>
      </c>
      <c r="CO2737">
        <v>0.4</v>
      </c>
      <c r="CP2737">
        <v>0.6</v>
      </c>
      <c r="CQ2737">
        <v>0.1</v>
      </c>
      <c r="CR2737">
        <v>0.1</v>
      </c>
      <c r="CS2737">
        <v>0.2</v>
      </c>
      <c r="CT2737">
        <v>0</v>
      </c>
      <c r="CU2737" t="s">
        <v>15018</v>
      </c>
    </row>
    <row r="2738" spans="1:99" x14ac:dyDescent="0.15">
      <c r="A2738">
        <v>75161030</v>
      </c>
      <c r="B2738" t="s">
        <v>2688</v>
      </c>
      <c r="C2738" t="s">
        <v>20322</v>
      </c>
      <c r="D2738" t="s">
        <v>2693</v>
      </c>
      <c r="E2738">
        <v>41</v>
      </c>
      <c r="F2738" t="s">
        <v>15084</v>
      </c>
      <c r="G2738">
        <v>19880418</v>
      </c>
      <c r="J2738" t="s">
        <v>20329</v>
      </c>
      <c r="K2738" t="s">
        <v>2691</v>
      </c>
      <c r="L2738">
        <v>0</v>
      </c>
      <c r="M2738" t="s">
        <v>15015</v>
      </c>
      <c r="N2738" t="s">
        <v>15016</v>
      </c>
      <c r="Q2738" t="s">
        <v>15017</v>
      </c>
      <c r="T2738" t="s">
        <v>15043</v>
      </c>
      <c r="U2738">
        <v>21</v>
      </c>
      <c r="V2738">
        <v>13</v>
      </c>
      <c r="W2738">
        <v>8</v>
      </c>
      <c r="X2738">
        <v>8</v>
      </c>
      <c r="Y2738">
        <v>0</v>
      </c>
      <c r="Z2738">
        <v>0</v>
      </c>
      <c r="AA2738">
        <v>0</v>
      </c>
      <c r="AB2738">
        <v>9</v>
      </c>
      <c r="AC2738">
        <v>0</v>
      </c>
      <c r="AD2738">
        <v>0</v>
      </c>
      <c r="AE2738">
        <v>0</v>
      </c>
      <c r="AF2738">
        <v>0</v>
      </c>
      <c r="AG2738">
        <v>0</v>
      </c>
      <c r="AH2738">
        <v>0</v>
      </c>
      <c r="AI2738">
        <v>2</v>
      </c>
      <c r="AJ2738">
        <v>0</v>
      </c>
      <c r="AK2738">
        <v>0</v>
      </c>
      <c r="AL2738">
        <v>0</v>
      </c>
      <c r="AN2738">
        <v>0</v>
      </c>
      <c r="AP2738">
        <v>0</v>
      </c>
      <c r="AR2738">
        <v>0</v>
      </c>
      <c r="AT2738">
        <v>0</v>
      </c>
      <c r="BW2738">
        <v>32974.29</v>
      </c>
      <c r="BX2738">
        <v>0</v>
      </c>
      <c r="BY2738">
        <v>22478.57</v>
      </c>
      <c r="BZ2738">
        <v>10495.71</v>
      </c>
      <c r="CA2738">
        <v>36451.54</v>
      </c>
      <c r="CB2738">
        <v>0</v>
      </c>
      <c r="CC2738">
        <v>22856.15</v>
      </c>
      <c r="CD2738">
        <v>13595.38</v>
      </c>
      <c r="CU2738" t="s">
        <v>15018</v>
      </c>
    </row>
    <row r="2739" spans="1:99" x14ac:dyDescent="0.15">
      <c r="A2739">
        <v>75161637</v>
      </c>
      <c r="B2739" t="s">
        <v>10420</v>
      </c>
      <c r="C2739" t="s">
        <v>20316</v>
      </c>
      <c r="D2739" t="s">
        <v>20330</v>
      </c>
      <c r="E2739">
        <v>18</v>
      </c>
      <c r="F2739" t="s">
        <v>15429</v>
      </c>
      <c r="G2739">
        <v>20140401</v>
      </c>
      <c r="J2739" t="s">
        <v>20331</v>
      </c>
      <c r="K2739" t="s">
        <v>20332</v>
      </c>
      <c r="L2739">
        <v>0</v>
      </c>
      <c r="M2739" t="s">
        <v>15015</v>
      </c>
      <c r="N2739" t="s">
        <v>15016</v>
      </c>
      <c r="Q2739" t="s">
        <v>15017</v>
      </c>
      <c r="U2739">
        <v>178</v>
      </c>
      <c r="V2739">
        <v>106</v>
      </c>
      <c r="W2739">
        <v>72</v>
      </c>
      <c r="X2739">
        <v>87</v>
      </c>
      <c r="Y2739">
        <v>0</v>
      </c>
      <c r="Z2739">
        <v>0</v>
      </c>
      <c r="AA2739">
        <v>0</v>
      </c>
      <c r="AB2739">
        <v>93</v>
      </c>
      <c r="AC2739">
        <v>0</v>
      </c>
      <c r="AD2739">
        <v>0</v>
      </c>
      <c r="AE2739">
        <v>0</v>
      </c>
      <c r="AF2739">
        <v>0</v>
      </c>
      <c r="AG2739">
        <v>0</v>
      </c>
      <c r="AH2739">
        <v>0</v>
      </c>
      <c r="AI2739">
        <v>32</v>
      </c>
      <c r="AJ2739">
        <v>2</v>
      </c>
      <c r="AK2739">
        <v>6.25E-2</v>
      </c>
      <c r="AL2739">
        <v>0</v>
      </c>
      <c r="AN2739">
        <v>0</v>
      </c>
      <c r="AP2739">
        <v>0</v>
      </c>
      <c r="AR2739">
        <v>0</v>
      </c>
      <c r="AT2739">
        <v>0</v>
      </c>
      <c r="BW2739">
        <v>90582.47</v>
      </c>
      <c r="BX2739">
        <v>13242.63</v>
      </c>
      <c r="BY2739">
        <v>69709.62</v>
      </c>
      <c r="BZ2739">
        <v>7630.22</v>
      </c>
      <c r="CA2739">
        <v>104605.9</v>
      </c>
      <c r="CB2739">
        <v>21956.48</v>
      </c>
      <c r="CC2739">
        <v>73784.759999999995</v>
      </c>
      <c r="CD2739">
        <v>8864.67</v>
      </c>
      <c r="CU2739" t="s">
        <v>15018</v>
      </c>
    </row>
    <row r="2740" spans="1:99" x14ac:dyDescent="0.15">
      <c r="A2740">
        <v>75180045</v>
      </c>
      <c r="B2740" t="s">
        <v>1010</v>
      </c>
      <c r="C2740" t="s">
        <v>20333</v>
      </c>
      <c r="D2740" t="s">
        <v>1014</v>
      </c>
      <c r="E2740">
        <v>37</v>
      </c>
      <c r="F2740" t="s">
        <v>15058</v>
      </c>
      <c r="G2740">
        <v>20130515</v>
      </c>
      <c r="J2740" t="s">
        <v>20334</v>
      </c>
      <c r="K2740" t="s">
        <v>20335</v>
      </c>
      <c r="L2740">
        <v>0</v>
      </c>
      <c r="M2740" t="s">
        <v>15015</v>
      </c>
      <c r="N2740" t="s">
        <v>15016</v>
      </c>
      <c r="Q2740" t="s">
        <v>15017</v>
      </c>
      <c r="R2740" t="s">
        <v>15023</v>
      </c>
      <c r="U2740">
        <v>12</v>
      </c>
      <c r="V2740">
        <v>9</v>
      </c>
      <c r="W2740">
        <v>3</v>
      </c>
      <c r="X2740">
        <v>3</v>
      </c>
      <c r="Y2740">
        <v>3</v>
      </c>
      <c r="Z2740">
        <v>1</v>
      </c>
      <c r="AA2740">
        <v>3</v>
      </c>
      <c r="AB2740">
        <v>3</v>
      </c>
      <c r="AC2740">
        <v>3</v>
      </c>
      <c r="AD2740">
        <v>1</v>
      </c>
      <c r="AE2740">
        <v>3</v>
      </c>
      <c r="AF2740">
        <v>1</v>
      </c>
      <c r="AG2740">
        <v>0</v>
      </c>
      <c r="AH2740">
        <v>0</v>
      </c>
      <c r="AI2740">
        <v>0</v>
      </c>
      <c r="AJ2740">
        <v>0</v>
      </c>
      <c r="AL2740">
        <v>1</v>
      </c>
      <c r="AM2740">
        <v>0.33329999999999999</v>
      </c>
      <c r="AN2740">
        <v>1</v>
      </c>
      <c r="AO2740">
        <v>0.33329999999999999</v>
      </c>
      <c r="AP2740">
        <v>0</v>
      </c>
      <c r="AQ2740">
        <v>0</v>
      </c>
      <c r="AR2740">
        <v>0</v>
      </c>
      <c r="AS2740">
        <v>0</v>
      </c>
      <c r="AT2740">
        <v>0</v>
      </c>
      <c r="AU2740">
        <v>0</v>
      </c>
      <c r="AV2740">
        <v>0.66669999999999996</v>
      </c>
      <c r="AW2740">
        <v>0.33329999999999999</v>
      </c>
      <c r="AX2740">
        <v>0</v>
      </c>
      <c r="AY2740">
        <v>0.66669999999999996</v>
      </c>
      <c r="AZ2740">
        <v>0.33329999999999999</v>
      </c>
      <c r="BA2740">
        <v>0.33329999999999999</v>
      </c>
      <c r="BB2740">
        <v>0.66669999999999996</v>
      </c>
      <c r="BD2740">
        <v>0.33329999999999999</v>
      </c>
      <c r="BE2740">
        <v>0.33329999999999999</v>
      </c>
      <c r="BF2740">
        <v>0.66669999999999996</v>
      </c>
      <c r="BG2740">
        <v>0.33329999999999999</v>
      </c>
      <c r="BH2740">
        <v>1</v>
      </c>
      <c r="BI2740">
        <v>0</v>
      </c>
      <c r="BJ2740">
        <v>1</v>
      </c>
      <c r="BK2740">
        <v>0</v>
      </c>
      <c r="BL2740">
        <v>0.33329999999999999</v>
      </c>
      <c r="BM2740">
        <v>0.33329999999999999</v>
      </c>
      <c r="BN2740">
        <v>0</v>
      </c>
      <c r="BO2740">
        <v>0.66669999999999996</v>
      </c>
      <c r="BV2740">
        <v>0.33329999999999999</v>
      </c>
      <c r="BW2740">
        <v>23834.17</v>
      </c>
      <c r="BX2740">
        <v>0</v>
      </c>
      <c r="BY2740">
        <v>19250.830000000002</v>
      </c>
      <c r="BZ2740">
        <v>4583.33</v>
      </c>
      <c r="CA2740">
        <v>23184.44</v>
      </c>
      <c r="CB2740">
        <v>0</v>
      </c>
      <c r="CC2740">
        <v>20330</v>
      </c>
      <c r="CD2740">
        <v>2854.44</v>
      </c>
      <c r="CE2740">
        <v>0.33329999999999999</v>
      </c>
      <c r="CF2740">
        <v>0</v>
      </c>
      <c r="CG2740">
        <v>0.33329999999999999</v>
      </c>
      <c r="CH2740">
        <v>0</v>
      </c>
      <c r="CI2740">
        <v>0.33329999999999999</v>
      </c>
      <c r="CJ2740">
        <v>0.66669999999999996</v>
      </c>
      <c r="CK2740">
        <v>0</v>
      </c>
      <c r="CL2740">
        <v>0</v>
      </c>
      <c r="CM2740">
        <v>0</v>
      </c>
      <c r="CN2740">
        <v>0</v>
      </c>
      <c r="CO2740">
        <v>0</v>
      </c>
      <c r="CP2740">
        <v>0.33329999999999999</v>
      </c>
      <c r="CQ2740">
        <v>0.33329999999999999</v>
      </c>
      <c r="CR2740">
        <v>0.33329999999999999</v>
      </c>
      <c r="CS2740">
        <v>0</v>
      </c>
      <c r="CT2740">
        <v>0</v>
      </c>
      <c r="CU2740" t="s">
        <v>15018</v>
      </c>
    </row>
    <row r="2741" spans="1:99" x14ac:dyDescent="0.15">
      <c r="A2741">
        <v>75200023</v>
      </c>
      <c r="B2741" t="s">
        <v>20336</v>
      </c>
      <c r="C2741" t="s">
        <v>20319</v>
      </c>
      <c r="D2741" t="s">
        <v>7675</v>
      </c>
      <c r="E2741">
        <v>27</v>
      </c>
      <c r="F2741" t="s">
        <v>15031</v>
      </c>
      <c r="G2741">
        <v>20170201</v>
      </c>
      <c r="J2741" t="s">
        <v>20337</v>
      </c>
      <c r="K2741" t="s">
        <v>7674</v>
      </c>
      <c r="L2741">
        <v>0</v>
      </c>
      <c r="M2741" t="s">
        <v>15015</v>
      </c>
      <c r="N2741" t="s">
        <v>15016</v>
      </c>
      <c r="Q2741" t="s">
        <v>15017</v>
      </c>
      <c r="U2741">
        <v>4</v>
      </c>
      <c r="V2741">
        <v>3</v>
      </c>
      <c r="W2741">
        <v>1</v>
      </c>
      <c r="X2741">
        <v>2</v>
      </c>
      <c r="Y2741">
        <v>0</v>
      </c>
      <c r="Z2741">
        <v>0</v>
      </c>
      <c r="AA2741">
        <v>0</v>
      </c>
      <c r="AB2741">
        <v>3</v>
      </c>
      <c r="AC2741">
        <v>0</v>
      </c>
      <c r="AD2741">
        <v>0</v>
      </c>
      <c r="AE2741">
        <v>0</v>
      </c>
      <c r="AF2741">
        <v>0</v>
      </c>
      <c r="AG2741">
        <v>0</v>
      </c>
      <c r="AH2741">
        <v>0</v>
      </c>
      <c r="AI2741">
        <v>0</v>
      </c>
      <c r="AJ2741">
        <v>0</v>
      </c>
      <c r="AL2741">
        <v>0</v>
      </c>
      <c r="AN2741">
        <v>0</v>
      </c>
      <c r="AP2741">
        <v>0</v>
      </c>
      <c r="AR2741">
        <v>0</v>
      </c>
      <c r="AT2741">
        <v>0</v>
      </c>
      <c r="BW2741">
        <v>88967.5</v>
      </c>
      <c r="BX2741">
        <v>0</v>
      </c>
      <c r="BY2741">
        <v>86235</v>
      </c>
      <c r="BZ2741">
        <v>2732.5</v>
      </c>
      <c r="CA2741">
        <v>97683.33</v>
      </c>
      <c r="CB2741">
        <v>0</v>
      </c>
      <c r="CC2741">
        <v>97683.33</v>
      </c>
      <c r="CD2741">
        <v>0</v>
      </c>
      <c r="CU2741" t="s">
        <v>15018</v>
      </c>
    </row>
    <row r="2742" spans="1:99" x14ac:dyDescent="0.15">
      <c r="A2742">
        <v>75220037</v>
      </c>
      <c r="B2742" t="s">
        <v>2082</v>
      </c>
      <c r="C2742" t="s">
        <v>20322</v>
      </c>
      <c r="D2742" t="s">
        <v>20338</v>
      </c>
      <c r="E2742">
        <v>23</v>
      </c>
      <c r="F2742" t="s">
        <v>15100</v>
      </c>
      <c r="G2742">
        <v>20060201</v>
      </c>
      <c r="J2742" t="s">
        <v>20339</v>
      </c>
      <c r="K2742" t="s">
        <v>2084</v>
      </c>
      <c r="L2742">
        <v>0</v>
      </c>
      <c r="M2742" t="s">
        <v>15015</v>
      </c>
      <c r="N2742" t="s">
        <v>15016</v>
      </c>
      <c r="Q2742" t="s">
        <v>15017</v>
      </c>
      <c r="R2742" t="s">
        <v>15023</v>
      </c>
      <c r="U2742">
        <v>10</v>
      </c>
      <c r="V2742">
        <v>6</v>
      </c>
      <c r="W2742">
        <v>4</v>
      </c>
      <c r="X2742">
        <v>6</v>
      </c>
      <c r="Y2742">
        <v>6</v>
      </c>
      <c r="Z2742">
        <v>1</v>
      </c>
      <c r="AA2742">
        <v>6</v>
      </c>
      <c r="AB2742">
        <v>6</v>
      </c>
      <c r="AC2742">
        <v>6</v>
      </c>
      <c r="AD2742">
        <v>1</v>
      </c>
      <c r="AE2742">
        <v>6</v>
      </c>
      <c r="AF2742">
        <v>1</v>
      </c>
      <c r="AG2742">
        <v>0</v>
      </c>
      <c r="AH2742">
        <v>0</v>
      </c>
      <c r="AI2742">
        <v>1</v>
      </c>
      <c r="AJ2742">
        <v>0</v>
      </c>
      <c r="AK2742">
        <v>0</v>
      </c>
      <c r="AL2742">
        <v>2</v>
      </c>
      <c r="AM2742">
        <v>0.33329999999999999</v>
      </c>
      <c r="AN2742">
        <v>2</v>
      </c>
      <c r="AO2742">
        <v>0.33329999999999999</v>
      </c>
      <c r="AP2742">
        <v>0</v>
      </c>
      <c r="AQ2742">
        <v>0</v>
      </c>
      <c r="AR2742">
        <v>0</v>
      </c>
      <c r="AS2742">
        <v>0</v>
      </c>
      <c r="AT2742">
        <v>0</v>
      </c>
      <c r="AU2742">
        <v>0</v>
      </c>
      <c r="AV2742">
        <v>0.66669999999999996</v>
      </c>
      <c r="AW2742">
        <v>0.33329999999999999</v>
      </c>
      <c r="AX2742">
        <v>0.33329999999999999</v>
      </c>
      <c r="AY2742">
        <v>0.66669999999999996</v>
      </c>
      <c r="AZ2742">
        <v>0.16669999999999999</v>
      </c>
      <c r="BA2742">
        <v>0.33329999999999999</v>
      </c>
      <c r="BB2742">
        <v>0.66669999999999996</v>
      </c>
      <c r="BD2742">
        <v>0.66669999999999996</v>
      </c>
      <c r="BE2742">
        <v>0</v>
      </c>
      <c r="BF2742">
        <v>0.16669999999999999</v>
      </c>
      <c r="BG2742">
        <v>0.33329999999999999</v>
      </c>
      <c r="BH2742">
        <v>0.66669999999999996</v>
      </c>
      <c r="BI2742">
        <v>0.33329999999999999</v>
      </c>
      <c r="BJ2742">
        <v>0.5</v>
      </c>
      <c r="BK2742">
        <v>0.5</v>
      </c>
      <c r="BL2742">
        <v>0.33329999999999999</v>
      </c>
      <c r="BM2742">
        <v>0</v>
      </c>
      <c r="BN2742">
        <v>0.5</v>
      </c>
      <c r="BO2742">
        <v>0.16669999999999999</v>
      </c>
      <c r="BV2742">
        <v>0.83330000000000004</v>
      </c>
      <c r="BW2742">
        <v>77461.740000000005</v>
      </c>
      <c r="BX2742">
        <v>17089.57</v>
      </c>
      <c r="BY2742">
        <v>49038.26</v>
      </c>
      <c r="BZ2742">
        <v>11333.91</v>
      </c>
      <c r="CA2742">
        <v>65646.13</v>
      </c>
      <c r="CB2742">
        <v>0</v>
      </c>
      <c r="CC2742">
        <v>50048.97</v>
      </c>
      <c r="CD2742">
        <v>15597.16</v>
      </c>
      <c r="CE2742">
        <v>0.5</v>
      </c>
      <c r="CF2742">
        <v>0.33329999999999999</v>
      </c>
      <c r="CG2742">
        <v>0.5</v>
      </c>
      <c r="CH2742">
        <v>0.33329999999999999</v>
      </c>
      <c r="CI2742">
        <v>0.16669999999999999</v>
      </c>
      <c r="CJ2742">
        <v>0.33329999999999999</v>
      </c>
      <c r="CK2742">
        <v>0</v>
      </c>
      <c r="CL2742">
        <v>0</v>
      </c>
      <c r="CM2742">
        <v>0.16669999999999999</v>
      </c>
      <c r="CN2742">
        <v>0</v>
      </c>
      <c r="CO2742">
        <v>0</v>
      </c>
      <c r="CP2742">
        <v>0.16669999999999999</v>
      </c>
      <c r="CQ2742">
        <v>0.66669999999999996</v>
      </c>
      <c r="CR2742">
        <v>0.16669999999999999</v>
      </c>
      <c r="CS2742">
        <v>0</v>
      </c>
      <c r="CT2742">
        <v>0</v>
      </c>
      <c r="CU2742" t="s">
        <v>15018</v>
      </c>
    </row>
    <row r="2743" spans="1:99" x14ac:dyDescent="0.15">
      <c r="A2743">
        <v>75240032</v>
      </c>
      <c r="B2743" t="s">
        <v>1731</v>
      </c>
      <c r="C2743" t="s">
        <v>20340</v>
      </c>
      <c r="D2743" t="s">
        <v>1736</v>
      </c>
      <c r="E2743">
        <v>3</v>
      </c>
      <c r="F2743" t="s">
        <v>15523</v>
      </c>
      <c r="G2743">
        <v>19930801</v>
      </c>
      <c r="J2743" t="s">
        <v>20341</v>
      </c>
      <c r="K2743" t="s">
        <v>1733</v>
      </c>
      <c r="L2743">
        <v>0</v>
      </c>
      <c r="M2743" t="s">
        <v>15015</v>
      </c>
      <c r="N2743" t="s">
        <v>15016</v>
      </c>
      <c r="Q2743" t="s">
        <v>15017</v>
      </c>
      <c r="R2743" t="s">
        <v>15023</v>
      </c>
      <c r="T2743" t="s">
        <v>15043</v>
      </c>
      <c r="U2743">
        <v>89</v>
      </c>
      <c r="V2743">
        <v>54</v>
      </c>
      <c r="W2743">
        <v>35</v>
      </c>
      <c r="X2743">
        <v>28</v>
      </c>
      <c r="Y2743">
        <v>25</v>
      </c>
      <c r="Z2743">
        <v>0.89290000000000003</v>
      </c>
      <c r="AA2743">
        <v>30</v>
      </c>
      <c r="AB2743">
        <v>34</v>
      </c>
      <c r="AC2743">
        <v>30</v>
      </c>
      <c r="AD2743">
        <v>0.88239999999999996</v>
      </c>
      <c r="AE2743">
        <v>25</v>
      </c>
      <c r="AF2743">
        <v>0.89290000000000003</v>
      </c>
      <c r="AG2743">
        <v>0</v>
      </c>
      <c r="AH2743">
        <v>0</v>
      </c>
      <c r="AI2743">
        <v>9</v>
      </c>
      <c r="AJ2743">
        <v>1</v>
      </c>
      <c r="AK2743">
        <v>0.1111</v>
      </c>
      <c r="AL2743">
        <v>4</v>
      </c>
      <c r="AM2743">
        <v>0.16</v>
      </c>
      <c r="AN2743">
        <v>4</v>
      </c>
      <c r="AO2743">
        <v>0.16</v>
      </c>
      <c r="AP2743">
        <v>0</v>
      </c>
      <c r="AQ2743">
        <v>0</v>
      </c>
      <c r="AR2743">
        <v>3</v>
      </c>
      <c r="AS2743">
        <v>0.75</v>
      </c>
      <c r="AT2743">
        <v>0</v>
      </c>
      <c r="AU2743">
        <v>0</v>
      </c>
      <c r="AV2743">
        <v>0.36670000000000003</v>
      </c>
      <c r="AW2743">
        <v>0.43330000000000002</v>
      </c>
      <c r="AX2743">
        <v>6.6699999999999995E-2</v>
      </c>
      <c r="AY2743">
        <v>0.3</v>
      </c>
      <c r="AZ2743">
        <v>0.16669999999999999</v>
      </c>
      <c r="BA2743">
        <v>0.1333</v>
      </c>
      <c r="BB2743">
        <v>0.33329999999999999</v>
      </c>
      <c r="BD2743">
        <v>0.56669999999999998</v>
      </c>
      <c r="BE2743">
        <v>0.2</v>
      </c>
      <c r="BF2743">
        <v>0.16669999999999999</v>
      </c>
      <c r="BG2743">
        <v>0.36670000000000003</v>
      </c>
      <c r="BH2743">
        <v>0.83330000000000004</v>
      </c>
      <c r="BI2743">
        <v>0.16669999999999999</v>
      </c>
      <c r="BJ2743">
        <v>0.3</v>
      </c>
      <c r="BK2743">
        <v>0.63329999999999997</v>
      </c>
      <c r="BL2743">
        <v>0.63329999999999997</v>
      </c>
      <c r="BM2743">
        <v>0.4667</v>
      </c>
      <c r="BN2743">
        <v>0.4</v>
      </c>
      <c r="BO2743">
        <v>0.4667</v>
      </c>
      <c r="BV2743">
        <v>0.66669999999999996</v>
      </c>
      <c r="BW2743">
        <v>53465.99</v>
      </c>
      <c r="BX2743">
        <v>15946.89</v>
      </c>
      <c r="BY2743">
        <v>29806.89</v>
      </c>
      <c r="BZ2743">
        <v>7712.2</v>
      </c>
      <c r="CA2743">
        <v>28617.01</v>
      </c>
      <c r="CB2743">
        <v>6690.84</v>
      </c>
      <c r="CC2743">
        <v>13842.43</v>
      </c>
      <c r="CD2743">
        <v>8083.74</v>
      </c>
      <c r="CE2743">
        <v>0.1333</v>
      </c>
      <c r="CF2743">
        <v>0.1333</v>
      </c>
      <c r="CG2743">
        <v>0.1333</v>
      </c>
      <c r="CH2743">
        <v>0.2</v>
      </c>
      <c r="CI2743">
        <v>6.6699999999999995E-2</v>
      </c>
      <c r="CJ2743">
        <v>0.1333</v>
      </c>
      <c r="CK2743">
        <v>0</v>
      </c>
      <c r="CL2743">
        <v>0.3</v>
      </c>
      <c r="CM2743">
        <v>0.1333</v>
      </c>
      <c r="CN2743">
        <v>3.3300000000000003E-2</v>
      </c>
      <c r="CO2743">
        <v>0.1333</v>
      </c>
      <c r="CP2743">
        <v>0.43330000000000002</v>
      </c>
      <c r="CQ2743">
        <v>0.33329999999999999</v>
      </c>
      <c r="CR2743">
        <v>0.23330000000000001</v>
      </c>
      <c r="CS2743">
        <v>0</v>
      </c>
      <c r="CT2743">
        <v>0</v>
      </c>
      <c r="CU2743" t="s">
        <v>15018</v>
      </c>
    </row>
    <row r="2744" spans="1:99" x14ac:dyDescent="0.15">
      <c r="A2744">
        <v>75290009</v>
      </c>
      <c r="B2744" t="s">
        <v>3904</v>
      </c>
      <c r="C2744" t="s">
        <v>20342</v>
      </c>
      <c r="D2744" t="s">
        <v>3909</v>
      </c>
      <c r="E2744">
        <v>6</v>
      </c>
      <c r="F2744" t="s">
        <v>15407</v>
      </c>
      <c r="G2744">
        <v>19591201</v>
      </c>
      <c r="J2744" t="s">
        <v>20343</v>
      </c>
      <c r="K2744" t="s">
        <v>3906</v>
      </c>
      <c r="L2744">
        <v>212</v>
      </c>
      <c r="M2744" t="s">
        <v>15015</v>
      </c>
      <c r="N2744" t="s">
        <v>15016</v>
      </c>
      <c r="P2744" t="s">
        <v>15091</v>
      </c>
      <c r="Q2744" t="s">
        <v>15017</v>
      </c>
      <c r="R2744" t="s">
        <v>15023</v>
      </c>
      <c r="T2744" t="s">
        <v>15043</v>
      </c>
      <c r="U2744">
        <v>476</v>
      </c>
      <c r="V2744">
        <v>426</v>
      </c>
      <c r="W2744">
        <v>50</v>
      </c>
      <c r="X2744">
        <v>92</v>
      </c>
      <c r="Y2744">
        <v>3</v>
      </c>
      <c r="Z2744">
        <v>3.2599999999999997E-2</v>
      </c>
      <c r="AA2744">
        <v>3</v>
      </c>
      <c r="AB2744">
        <v>133</v>
      </c>
      <c r="AC2744">
        <v>3</v>
      </c>
      <c r="AD2744">
        <v>2.2599999999999999E-2</v>
      </c>
      <c r="AE2744">
        <v>3</v>
      </c>
      <c r="AF2744">
        <v>3.2599999999999997E-2</v>
      </c>
      <c r="AG2744">
        <v>0</v>
      </c>
      <c r="AH2744">
        <v>0</v>
      </c>
      <c r="AI2744">
        <v>6</v>
      </c>
      <c r="AJ2744">
        <v>0</v>
      </c>
      <c r="AK2744">
        <v>0</v>
      </c>
      <c r="AL2744">
        <v>1</v>
      </c>
      <c r="AM2744">
        <v>0.33329999999999999</v>
      </c>
      <c r="AN2744">
        <v>1</v>
      </c>
      <c r="AO2744">
        <v>0.33329999999999999</v>
      </c>
      <c r="AP2744">
        <v>0</v>
      </c>
      <c r="AQ2744">
        <v>0</v>
      </c>
      <c r="AR2744">
        <v>0</v>
      </c>
      <c r="AS2744">
        <v>0</v>
      </c>
      <c r="AT2744">
        <v>0</v>
      </c>
      <c r="AU2744">
        <v>0</v>
      </c>
      <c r="AV2744">
        <v>1</v>
      </c>
      <c r="AW2744">
        <v>0.66669999999999996</v>
      </c>
      <c r="AX2744">
        <v>0.33329999999999999</v>
      </c>
      <c r="AY2744">
        <v>0.66669999999999996</v>
      </c>
      <c r="AZ2744">
        <v>0</v>
      </c>
      <c r="BA2744">
        <v>0.66669999999999996</v>
      </c>
      <c r="BB2744">
        <v>0.33329999999999999</v>
      </c>
      <c r="BD2744">
        <v>1</v>
      </c>
      <c r="BE2744">
        <v>0</v>
      </c>
      <c r="BF2744">
        <v>0.33329999999999999</v>
      </c>
      <c r="BG2744">
        <v>0.33329999999999999</v>
      </c>
      <c r="BH2744">
        <v>0.66669999999999996</v>
      </c>
      <c r="BI2744">
        <v>0.33329999999999999</v>
      </c>
      <c r="BJ2744">
        <v>0.33329999999999999</v>
      </c>
      <c r="BK2744">
        <v>0.66669999999999996</v>
      </c>
      <c r="BL2744">
        <v>0.33329999999999999</v>
      </c>
      <c r="BM2744">
        <v>0.66669999999999996</v>
      </c>
      <c r="BN2744">
        <v>0</v>
      </c>
      <c r="BO2744">
        <v>0</v>
      </c>
      <c r="BV2744">
        <v>1</v>
      </c>
      <c r="BW2744">
        <v>82374.240000000005</v>
      </c>
      <c r="BX2744">
        <v>23604.15</v>
      </c>
      <c r="BY2744">
        <v>55457.13</v>
      </c>
      <c r="BZ2744">
        <v>3312.96</v>
      </c>
      <c r="CA2744">
        <v>87019.67</v>
      </c>
      <c r="CB2744">
        <v>26383.13</v>
      </c>
      <c r="CC2744">
        <v>57465.87</v>
      </c>
      <c r="CD2744">
        <v>3170.67</v>
      </c>
      <c r="CE2744">
        <v>0.33329999999999999</v>
      </c>
      <c r="CF2744">
        <v>0</v>
      </c>
      <c r="CG2744">
        <v>0.33329999999999999</v>
      </c>
      <c r="CH2744">
        <v>0.66669999999999996</v>
      </c>
      <c r="CI2744">
        <v>0</v>
      </c>
      <c r="CJ2744">
        <v>0</v>
      </c>
      <c r="CK2744">
        <v>0</v>
      </c>
      <c r="CL2744">
        <v>0</v>
      </c>
      <c r="CM2744">
        <v>0.33329999999999999</v>
      </c>
      <c r="CN2744">
        <v>0</v>
      </c>
      <c r="CO2744">
        <v>0</v>
      </c>
      <c r="CP2744">
        <v>0</v>
      </c>
      <c r="CQ2744">
        <v>0.33329999999999999</v>
      </c>
      <c r="CR2744">
        <v>0.66669999999999996</v>
      </c>
      <c r="CS2744">
        <v>0</v>
      </c>
      <c r="CT2744">
        <v>0</v>
      </c>
      <c r="CU2744" t="s">
        <v>15018</v>
      </c>
    </row>
    <row r="2745" spans="1:99" x14ac:dyDescent="0.15">
      <c r="A2745">
        <v>75330041</v>
      </c>
      <c r="B2745" t="s">
        <v>2490</v>
      </c>
      <c r="C2745" t="s">
        <v>20344</v>
      </c>
      <c r="D2745" t="s">
        <v>2494</v>
      </c>
      <c r="E2745">
        <v>10</v>
      </c>
      <c r="F2745" t="s">
        <v>15614</v>
      </c>
      <c r="G2745">
        <v>19700401</v>
      </c>
      <c r="J2745" t="s">
        <v>20345</v>
      </c>
      <c r="K2745" t="s">
        <v>20346</v>
      </c>
      <c r="L2745">
        <v>423</v>
      </c>
      <c r="M2745" t="s">
        <v>15015</v>
      </c>
      <c r="N2745" t="s">
        <v>15016</v>
      </c>
      <c r="Q2745" t="s">
        <v>15017</v>
      </c>
      <c r="R2745" t="s">
        <v>15023</v>
      </c>
      <c r="U2745">
        <v>37</v>
      </c>
      <c r="V2745">
        <v>27</v>
      </c>
      <c r="W2745">
        <v>10</v>
      </c>
      <c r="X2745">
        <v>22</v>
      </c>
      <c r="Y2745">
        <v>21</v>
      </c>
      <c r="Z2745">
        <v>0.95450000000000002</v>
      </c>
      <c r="AA2745">
        <v>23</v>
      </c>
      <c r="AB2745">
        <v>24</v>
      </c>
      <c r="AC2745">
        <v>23</v>
      </c>
      <c r="AD2745">
        <v>0.95830000000000004</v>
      </c>
      <c r="AE2745">
        <v>21</v>
      </c>
      <c r="AF2745">
        <v>0.95450000000000002</v>
      </c>
      <c r="AG2745">
        <v>0</v>
      </c>
      <c r="AH2745">
        <v>0</v>
      </c>
      <c r="AI2745">
        <v>4</v>
      </c>
      <c r="AJ2745">
        <v>3</v>
      </c>
      <c r="AK2745">
        <v>0.75</v>
      </c>
      <c r="AL2745">
        <v>2</v>
      </c>
      <c r="AM2745">
        <v>9.5200000000000007E-2</v>
      </c>
      <c r="AN2745">
        <v>1</v>
      </c>
      <c r="AO2745">
        <v>4.7600000000000003E-2</v>
      </c>
      <c r="AP2745">
        <v>1</v>
      </c>
      <c r="AQ2745">
        <v>4.7600000000000003E-2</v>
      </c>
      <c r="AR2745">
        <v>0</v>
      </c>
      <c r="AS2745">
        <v>0</v>
      </c>
      <c r="AT2745">
        <v>0</v>
      </c>
      <c r="AU2745">
        <v>0</v>
      </c>
      <c r="AV2745">
        <v>0.21740000000000001</v>
      </c>
      <c r="AW2745">
        <v>0.4783</v>
      </c>
      <c r="AX2745">
        <v>0.13039999999999999</v>
      </c>
      <c r="AY2745">
        <v>0.39129999999999998</v>
      </c>
      <c r="AZ2745">
        <v>0.13039999999999999</v>
      </c>
      <c r="BA2745">
        <v>8.6999999999999994E-2</v>
      </c>
      <c r="BB2745">
        <v>0.3478</v>
      </c>
      <c r="BD2745">
        <v>0.43480000000000002</v>
      </c>
      <c r="BE2745">
        <v>0.13039999999999999</v>
      </c>
      <c r="BF2745">
        <v>0.3478</v>
      </c>
      <c r="BG2745">
        <v>0.39129999999999998</v>
      </c>
      <c r="BH2745">
        <v>0.86960000000000004</v>
      </c>
      <c r="BI2745">
        <v>8.6999999999999994E-2</v>
      </c>
      <c r="BJ2745">
        <v>0.26090000000000002</v>
      </c>
      <c r="BK2745">
        <v>0.69569999999999999</v>
      </c>
      <c r="BL2745">
        <v>0.3478</v>
      </c>
      <c r="BM2745">
        <v>0.30430000000000001</v>
      </c>
      <c r="BN2745">
        <v>0.56520000000000004</v>
      </c>
      <c r="BO2745">
        <v>0.26090000000000002</v>
      </c>
      <c r="BV2745">
        <v>0.56520000000000004</v>
      </c>
      <c r="BW2745">
        <v>249552.77</v>
      </c>
      <c r="BX2745">
        <v>188050.45</v>
      </c>
      <c r="BY2745">
        <v>50995.360000000001</v>
      </c>
      <c r="BZ2745">
        <v>10506.95</v>
      </c>
      <c r="CA2745">
        <v>321968.13</v>
      </c>
      <c r="CB2745">
        <v>258560.55</v>
      </c>
      <c r="CC2745">
        <v>51145.86</v>
      </c>
      <c r="CD2745">
        <v>12261.72</v>
      </c>
      <c r="CE2745">
        <v>0.1739</v>
      </c>
      <c r="CF2745">
        <v>0</v>
      </c>
      <c r="CG2745">
        <v>0.1739</v>
      </c>
      <c r="CH2745">
        <v>8.6999999999999994E-2</v>
      </c>
      <c r="CI2745">
        <v>8.6999999999999994E-2</v>
      </c>
      <c r="CJ2745">
        <v>4.3499999999999997E-2</v>
      </c>
      <c r="CK2745">
        <v>0.13039999999999999</v>
      </c>
      <c r="CL2745">
        <v>8.6999999999999994E-2</v>
      </c>
      <c r="CM2745">
        <v>0.26090000000000002</v>
      </c>
      <c r="CN2745">
        <v>8.6999999999999994E-2</v>
      </c>
      <c r="CO2745">
        <v>0.21740000000000001</v>
      </c>
      <c r="CP2745">
        <v>0.69569999999999999</v>
      </c>
      <c r="CQ2745">
        <v>0.1739</v>
      </c>
      <c r="CR2745">
        <v>4.3499999999999997E-2</v>
      </c>
      <c r="CS2745">
        <v>8.6999999999999994E-2</v>
      </c>
      <c r="CT2745">
        <v>0</v>
      </c>
      <c r="CU2745" t="s">
        <v>15018</v>
      </c>
    </row>
    <row r="2746" spans="1:99" x14ac:dyDescent="0.15">
      <c r="A2746">
        <v>75330047</v>
      </c>
      <c r="B2746" t="s">
        <v>6334</v>
      </c>
      <c r="C2746" t="s">
        <v>20314</v>
      </c>
      <c r="D2746" t="s">
        <v>6338</v>
      </c>
      <c r="E2746">
        <v>17</v>
      </c>
      <c r="F2746" t="s">
        <v>15296</v>
      </c>
      <c r="G2746">
        <v>19740601</v>
      </c>
      <c r="J2746" t="s">
        <v>20347</v>
      </c>
      <c r="K2746" t="s">
        <v>6336</v>
      </c>
      <c r="L2746">
        <v>491</v>
      </c>
      <c r="M2746" t="s">
        <v>15015</v>
      </c>
      <c r="N2746" t="s">
        <v>15016</v>
      </c>
      <c r="Q2746" t="s">
        <v>15017</v>
      </c>
      <c r="R2746" t="s">
        <v>15023</v>
      </c>
      <c r="U2746">
        <v>74</v>
      </c>
      <c r="V2746">
        <v>49</v>
      </c>
      <c r="W2746">
        <v>25</v>
      </c>
      <c r="X2746">
        <v>25</v>
      </c>
      <c r="Y2746">
        <v>0</v>
      </c>
      <c r="Z2746">
        <v>0</v>
      </c>
      <c r="AA2746">
        <v>0</v>
      </c>
      <c r="AB2746">
        <v>26</v>
      </c>
      <c r="AC2746">
        <v>0</v>
      </c>
      <c r="AD2746">
        <v>0</v>
      </c>
      <c r="AE2746">
        <v>0</v>
      </c>
      <c r="AF2746">
        <v>0</v>
      </c>
      <c r="AG2746">
        <v>0</v>
      </c>
      <c r="AH2746">
        <v>0</v>
      </c>
      <c r="AI2746">
        <v>5</v>
      </c>
      <c r="AJ2746">
        <v>1</v>
      </c>
      <c r="AK2746">
        <v>0.2</v>
      </c>
      <c r="AL2746">
        <v>0</v>
      </c>
      <c r="AN2746">
        <v>0</v>
      </c>
      <c r="AP2746">
        <v>0</v>
      </c>
      <c r="AR2746">
        <v>0</v>
      </c>
      <c r="AT2746">
        <v>0</v>
      </c>
      <c r="BW2746">
        <v>46255.02</v>
      </c>
      <c r="BX2746">
        <v>19600.38</v>
      </c>
      <c r="BY2746">
        <v>22165.64</v>
      </c>
      <c r="BZ2746">
        <v>4489</v>
      </c>
      <c r="CA2746">
        <v>21973.4</v>
      </c>
      <c r="CB2746">
        <v>14.4</v>
      </c>
      <c r="CC2746">
        <v>17562.400000000001</v>
      </c>
      <c r="CD2746">
        <v>4396.6000000000004</v>
      </c>
      <c r="CU2746" t="s">
        <v>15018</v>
      </c>
    </row>
    <row r="2747" spans="1:99" x14ac:dyDescent="0.15">
      <c r="A2747">
        <v>75330335</v>
      </c>
      <c r="B2747" t="s">
        <v>5459</v>
      </c>
      <c r="C2747" t="s">
        <v>20326</v>
      </c>
      <c r="D2747" t="s">
        <v>5463</v>
      </c>
      <c r="E2747">
        <v>37</v>
      </c>
      <c r="F2747" t="s">
        <v>15058</v>
      </c>
      <c r="G2747">
        <v>19900401</v>
      </c>
      <c r="J2747" t="s">
        <v>20348</v>
      </c>
      <c r="K2747" t="s">
        <v>5461</v>
      </c>
      <c r="L2747">
        <v>0</v>
      </c>
      <c r="M2747" t="s">
        <v>15015</v>
      </c>
      <c r="N2747" t="s">
        <v>15016</v>
      </c>
      <c r="Q2747" t="s">
        <v>15017</v>
      </c>
      <c r="R2747" t="s">
        <v>15023</v>
      </c>
      <c r="U2747">
        <v>31</v>
      </c>
      <c r="V2747">
        <v>21</v>
      </c>
      <c r="W2747">
        <v>10</v>
      </c>
      <c r="X2747">
        <v>17</v>
      </c>
      <c r="Y2747">
        <v>7</v>
      </c>
      <c r="Z2747">
        <v>0.4118</v>
      </c>
      <c r="AA2747">
        <v>7</v>
      </c>
      <c r="AB2747">
        <v>19</v>
      </c>
      <c r="AC2747">
        <v>7</v>
      </c>
      <c r="AD2747">
        <v>0.36840000000000001</v>
      </c>
      <c r="AE2747">
        <v>7</v>
      </c>
      <c r="AF2747">
        <v>0.4118</v>
      </c>
      <c r="AG2747">
        <v>0</v>
      </c>
      <c r="AH2747">
        <v>0</v>
      </c>
      <c r="AI2747">
        <v>6</v>
      </c>
      <c r="AJ2747">
        <v>2</v>
      </c>
      <c r="AK2747">
        <v>0.33329999999999999</v>
      </c>
      <c r="AL2747">
        <v>1</v>
      </c>
      <c r="AM2747">
        <v>0.1429</v>
      </c>
      <c r="AN2747">
        <v>0</v>
      </c>
      <c r="AO2747">
        <v>0</v>
      </c>
      <c r="AP2747">
        <v>1</v>
      </c>
      <c r="AQ2747">
        <v>0.1429</v>
      </c>
      <c r="AR2747">
        <v>0</v>
      </c>
      <c r="AS2747">
        <v>0</v>
      </c>
      <c r="AT2747">
        <v>0</v>
      </c>
      <c r="AU2747">
        <v>0</v>
      </c>
      <c r="AV2747">
        <v>0.42859999999999998</v>
      </c>
      <c r="AW2747">
        <v>0.1429</v>
      </c>
      <c r="AX2747">
        <v>0.1429</v>
      </c>
      <c r="AY2747">
        <v>0.28570000000000001</v>
      </c>
      <c r="AZ2747">
        <v>0.1429</v>
      </c>
      <c r="BA2747">
        <v>0.1429</v>
      </c>
      <c r="BB2747">
        <v>0.1429</v>
      </c>
      <c r="BD2747">
        <v>0.28570000000000001</v>
      </c>
      <c r="BE2747">
        <v>0.28570000000000001</v>
      </c>
      <c r="BF2747">
        <v>0.85709999999999997</v>
      </c>
      <c r="BG2747">
        <v>0.42859999999999998</v>
      </c>
      <c r="BH2747">
        <v>0.71430000000000005</v>
      </c>
      <c r="BI2747">
        <v>0.28570000000000001</v>
      </c>
      <c r="BJ2747">
        <v>0.1429</v>
      </c>
      <c r="BK2747">
        <v>0.71430000000000005</v>
      </c>
      <c r="BL2747">
        <v>0.28570000000000001</v>
      </c>
      <c r="BM2747">
        <v>0.1429</v>
      </c>
      <c r="BN2747">
        <v>0.85709999999999997</v>
      </c>
      <c r="BO2747">
        <v>0.28570000000000001</v>
      </c>
      <c r="BV2747">
        <v>0.71430000000000005</v>
      </c>
      <c r="BW2747">
        <v>136505.9</v>
      </c>
      <c r="BX2747">
        <v>37520</v>
      </c>
      <c r="BY2747">
        <v>85507.21</v>
      </c>
      <c r="BZ2747">
        <v>13478.69</v>
      </c>
      <c r="CA2747">
        <v>171312.2</v>
      </c>
      <c r="CB2747">
        <v>55822.44</v>
      </c>
      <c r="CC2747">
        <v>104081.95</v>
      </c>
      <c r="CD2747">
        <v>11407.8</v>
      </c>
      <c r="CE2747">
        <v>0</v>
      </c>
      <c r="CF2747">
        <v>0.42859999999999998</v>
      </c>
      <c r="CG2747">
        <v>0</v>
      </c>
      <c r="CH2747">
        <v>0.1429</v>
      </c>
      <c r="CI2747">
        <v>0.1429</v>
      </c>
      <c r="CJ2747">
        <v>0.28570000000000001</v>
      </c>
      <c r="CK2747">
        <v>0</v>
      </c>
      <c r="CL2747">
        <v>0</v>
      </c>
      <c r="CM2747">
        <v>0.28570000000000001</v>
      </c>
      <c r="CN2747">
        <v>0</v>
      </c>
      <c r="CO2747">
        <v>0.1429</v>
      </c>
      <c r="CP2747">
        <v>0.42859999999999998</v>
      </c>
      <c r="CQ2747">
        <v>0.42859999999999998</v>
      </c>
      <c r="CR2747">
        <v>0.1429</v>
      </c>
      <c r="CS2747">
        <v>0</v>
      </c>
      <c r="CT2747">
        <v>0</v>
      </c>
      <c r="CU2747" t="s">
        <v>15018</v>
      </c>
    </row>
    <row r="2748" spans="1:99" x14ac:dyDescent="0.15">
      <c r="A2748">
        <v>75330426</v>
      </c>
      <c r="B2748" t="s">
        <v>10312</v>
      </c>
      <c r="C2748" t="s">
        <v>20314</v>
      </c>
      <c r="D2748" t="s">
        <v>20349</v>
      </c>
      <c r="E2748">
        <v>17</v>
      </c>
      <c r="F2748" t="s">
        <v>15296</v>
      </c>
      <c r="G2748">
        <v>20120911</v>
      </c>
      <c r="J2748" t="s">
        <v>20347</v>
      </c>
      <c r="K2748" t="s">
        <v>20350</v>
      </c>
      <c r="L2748">
        <v>0</v>
      </c>
      <c r="M2748" t="s">
        <v>15015</v>
      </c>
      <c r="N2748" t="s">
        <v>15016</v>
      </c>
      <c r="Q2748" t="s">
        <v>15017</v>
      </c>
      <c r="U2748">
        <v>411</v>
      </c>
      <c r="V2748">
        <v>252</v>
      </c>
      <c r="W2748">
        <v>159</v>
      </c>
      <c r="X2748">
        <v>197</v>
      </c>
      <c r="Y2748">
        <v>188</v>
      </c>
      <c r="Z2748">
        <v>0.95430000000000004</v>
      </c>
      <c r="AA2748">
        <v>208</v>
      </c>
      <c r="AB2748">
        <v>217</v>
      </c>
      <c r="AC2748">
        <v>208</v>
      </c>
      <c r="AD2748">
        <v>0.95850000000000002</v>
      </c>
      <c r="AE2748">
        <v>188</v>
      </c>
      <c r="AF2748">
        <v>0.95430000000000004</v>
      </c>
      <c r="AG2748">
        <v>0</v>
      </c>
      <c r="AH2748">
        <v>0</v>
      </c>
      <c r="AI2748">
        <v>38</v>
      </c>
      <c r="AJ2748">
        <v>1</v>
      </c>
      <c r="AK2748">
        <v>2.63E-2</v>
      </c>
      <c r="AL2748">
        <v>52</v>
      </c>
      <c r="AM2748">
        <v>0.27660000000000001</v>
      </c>
      <c r="AN2748">
        <v>38</v>
      </c>
      <c r="AO2748">
        <v>0.2021</v>
      </c>
      <c r="AP2748">
        <v>14</v>
      </c>
      <c r="AQ2748">
        <v>7.4499999999999997E-2</v>
      </c>
      <c r="AR2748">
        <v>2</v>
      </c>
      <c r="AS2748">
        <v>3.85E-2</v>
      </c>
      <c r="AT2748">
        <v>2</v>
      </c>
      <c r="AU2748">
        <v>3.85E-2</v>
      </c>
      <c r="AV2748">
        <v>0.42309999999999998</v>
      </c>
      <c r="AW2748">
        <v>0.62980000000000003</v>
      </c>
      <c r="AX2748">
        <v>0.12139999999999999</v>
      </c>
      <c r="AY2748">
        <v>0.2596</v>
      </c>
      <c r="AZ2748">
        <v>0.1731</v>
      </c>
      <c r="BA2748">
        <v>0.1875</v>
      </c>
      <c r="BB2748">
        <v>0.27879999999999999</v>
      </c>
      <c r="BD2748">
        <v>0.51439999999999997</v>
      </c>
      <c r="BE2748">
        <v>0.26440000000000002</v>
      </c>
      <c r="BF2748">
        <v>0.45669999999999999</v>
      </c>
      <c r="BG2748">
        <v>0.40870000000000001</v>
      </c>
      <c r="BH2748">
        <v>0.73080000000000001</v>
      </c>
      <c r="BI2748">
        <v>0.2404</v>
      </c>
      <c r="BJ2748">
        <v>0.28849999999999998</v>
      </c>
      <c r="BK2748">
        <v>0.67310000000000003</v>
      </c>
      <c r="BL2748">
        <v>0.61539999999999995</v>
      </c>
      <c r="BM2748">
        <v>0.22120000000000001</v>
      </c>
      <c r="BN2748">
        <v>0.53369999999999995</v>
      </c>
      <c r="BO2748">
        <v>0.45669999999999999</v>
      </c>
      <c r="BV2748">
        <v>0.50480000000000003</v>
      </c>
      <c r="BW2748">
        <v>54295.08</v>
      </c>
      <c r="BX2748">
        <v>15173.81</v>
      </c>
      <c r="BY2748">
        <v>29398.22</v>
      </c>
      <c r="BZ2748">
        <v>9723.0499999999993</v>
      </c>
      <c r="CA2748">
        <v>50603.8</v>
      </c>
      <c r="CB2748">
        <v>15931.84</v>
      </c>
      <c r="CC2748">
        <v>23026.42</v>
      </c>
      <c r="CD2748">
        <v>11645.54</v>
      </c>
      <c r="CE2748">
        <v>0.62019999999999997</v>
      </c>
      <c r="CF2748">
        <v>0.10100000000000001</v>
      </c>
      <c r="CG2748">
        <v>0.62019999999999997</v>
      </c>
      <c r="CH2748">
        <v>0.26919999999999999</v>
      </c>
      <c r="CI2748">
        <v>0.10580000000000001</v>
      </c>
      <c r="CJ2748">
        <v>5.7700000000000001E-2</v>
      </c>
      <c r="CK2748">
        <v>4.3299999999999998E-2</v>
      </c>
      <c r="CL2748">
        <v>0.1202</v>
      </c>
      <c r="CM2748">
        <v>9.1300000000000006E-2</v>
      </c>
      <c r="CN2748">
        <v>2.4E-2</v>
      </c>
      <c r="CO2748">
        <v>0.28849999999999998</v>
      </c>
      <c r="CP2748">
        <v>0.53849999999999998</v>
      </c>
      <c r="CQ2748">
        <v>0.28370000000000001</v>
      </c>
      <c r="CR2748">
        <v>0.125</v>
      </c>
      <c r="CS2748">
        <v>3.3700000000000001E-2</v>
      </c>
      <c r="CT2748">
        <v>1.9199999999999998E-2</v>
      </c>
      <c r="CU2748" t="s">
        <v>15018</v>
      </c>
    </row>
    <row r="2749" spans="1:99" x14ac:dyDescent="0.15">
      <c r="A2749">
        <v>75330711</v>
      </c>
      <c r="B2749" t="s">
        <v>13133</v>
      </c>
      <c r="C2749" t="s">
        <v>20316</v>
      </c>
      <c r="D2749" t="s">
        <v>13136</v>
      </c>
      <c r="E2749">
        <v>27</v>
      </c>
      <c r="F2749" t="s">
        <v>15031</v>
      </c>
      <c r="G2749">
        <v>20240124</v>
      </c>
      <c r="J2749" t="s">
        <v>20351</v>
      </c>
      <c r="K2749">
        <v>8034606052</v>
      </c>
      <c r="L2749">
        <v>0</v>
      </c>
      <c r="M2749" t="s">
        <v>15015</v>
      </c>
      <c r="N2749" t="s">
        <v>15016</v>
      </c>
      <c r="Q2749" t="s">
        <v>15017</v>
      </c>
      <c r="U2749">
        <v>5</v>
      </c>
      <c r="V2749">
        <v>2</v>
      </c>
      <c r="W2749">
        <v>3</v>
      </c>
      <c r="X2749">
        <v>1</v>
      </c>
      <c r="Y2749">
        <v>0</v>
      </c>
      <c r="Z2749">
        <v>0</v>
      </c>
      <c r="AA2749">
        <v>0</v>
      </c>
      <c r="AB2749">
        <v>2</v>
      </c>
      <c r="AC2749">
        <v>0</v>
      </c>
      <c r="AD2749">
        <v>0</v>
      </c>
      <c r="AE2749">
        <v>0</v>
      </c>
      <c r="AF2749">
        <v>0</v>
      </c>
      <c r="AG2749">
        <v>0</v>
      </c>
      <c r="AH2749">
        <v>0</v>
      </c>
      <c r="AI2749">
        <v>1</v>
      </c>
      <c r="AJ2749">
        <v>0</v>
      </c>
      <c r="AK2749">
        <v>0</v>
      </c>
      <c r="AL2749">
        <v>0</v>
      </c>
      <c r="AN2749">
        <v>0</v>
      </c>
      <c r="AP2749">
        <v>0</v>
      </c>
      <c r="AR2749">
        <v>0</v>
      </c>
      <c r="AT2749">
        <v>0</v>
      </c>
      <c r="BW2749">
        <v>10876</v>
      </c>
      <c r="BX2749">
        <v>0</v>
      </c>
      <c r="BY2749">
        <v>1416</v>
      </c>
      <c r="BZ2749">
        <v>9460</v>
      </c>
      <c r="CA2749">
        <v>11770</v>
      </c>
      <c r="CB2749">
        <v>0</v>
      </c>
      <c r="CC2749">
        <v>3540</v>
      </c>
      <c r="CD2749">
        <v>8230</v>
      </c>
      <c r="CU2749" t="s">
        <v>15018</v>
      </c>
    </row>
    <row r="2750" spans="1:99" x14ac:dyDescent="0.15">
      <c r="A2750">
        <v>75350122</v>
      </c>
      <c r="B2750" t="s">
        <v>20352</v>
      </c>
      <c r="C2750" t="s">
        <v>20322</v>
      </c>
      <c r="D2750" t="s">
        <v>20353</v>
      </c>
      <c r="E2750">
        <v>5</v>
      </c>
      <c r="F2750" t="s">
        <v>15067</v>
      </c>
      <c r="G2750">
        <v>20011101</v>
      </c>
      <c r="J2750" t="s">
        <v>20354</v>
      </c>
      <c r="K2750" t="s">
        <v>20355</v>
      </c>
      <c r="L2750">
        <v>0</v>
      </c>
      <c r="M2750" t="s">
        <v>15015</v>
      </c>
      <c r="N2750" t="s">
        <v>15016</v>
      </c>
      <c r="Q2750" t="s">
        <v>15017</v>
      </c>
      <c r="U2750">
        <v>528</v>
      </c>
      <c r="V2750">
        <v>378</v>
      </c>
      <c r="W2750">
        <v>150</v>
      </c>
      <c r="X2750">
        <v>342</v>
      </c>
      <c r="Y2750">
        <v>320</v>
      </c>
      <c r="Z2750">
        <v>0.93569999999999998</v>
      </c>
      <c r="AA2750">
        <v>335</v>
      </c>
      <c r="AB2750">
        <v>358</v>
      </c>
      <c r="AC2750">
        <v>335</v>
      </c>
      <c r="AD2750">
        <v>0.93579999999999997</v>
      </c>
      <c r="AE2750">
        <v>320</v>
      </c>
      <c r="AF2750">
        <v>0.93569999999999998</v>
      </c>
      <c r="AG2750">
        <v>0</v>
      </c>
      <c r="AH2750">
        <v>0</v>
      </c>
      <c r="AI2750">
        <v>93</v>
      </c>
      <c r="AJ2750">
        <v>7</v>
      </c>
      <c r="AK2750">
        <v>7.5300000000000006E-2</v>
      </c>
      <c r="AL2750">
        <v>64</v>
      </c>
      <c r="AM2750">
        <v>0.2006</v>
      </c>
      <c r="AN2750">
        <v>28</v>
      </c>
      <c r="AO2750">
        <v>8.7800000000000003E-2</v>
      </c>
      <c r="AP2750">
        <v>36</v>
      </c>
      <c r="AQ2750">
        <v>0.1129</v>
      </c>
      <c r="AR2750">
        <v>7</v>
      </c>
      <c r="AS2750">
        <v>0.1094</v>
      </c>
      <c r="AT2750">
        <v>0</v>
      </c>
      <c r="AU2750">
        <v>0</v>
      </c>
      <c r="AV2750">
        <v>0.44309999999999999</v>
      </c>
      <c r="AW2750">
        <v>0.48060000000000003</v>
      </c>
      <c r="AX2750">
        <v>0.23649999999999999</v>
      </c>
      <c r="AY2750">
        <v>0.35520000000000002</v>
      </c>
      <c r="AZ2750">
        <v>0.14410000000000001</v>
      </c>
      <c r="BA2750">
        <v>0.23119999999999999</v>
      </c>
      <c r="BB2750">
        <v>0.3821</v>
      </c>
      <c r="BD2750">
        <v>0.49249999999999999</v>
      </c>
      <c r="BE2750">
        <v>0.27160000000000001</v>
      </c>
      <c r="BF2750">
        <v>0.4627</v>
      </c>
      <c r="BG2750">
        <v>0.45369999999999999</v>
      </c>
      <c r="BH2750">
        <v>0.82089999999999996</v>
      </c>
      <c r="BI2750">
        <v>0.16719999999999999</v>
      </c>
      <c r="BJ2750">
        <v>0.22689999999999999</v>
      </c>
      <c r="BK2750">
        <v>0.62990000000000002</v>
      </c>
      <c r="BL2750">
        <v>0.25969999999999999</v>
      </c>
      <c r="BM2750">
        <v>0.20899999999999999</v>
      </c>
      <c r="BN2750">
        <v>0.57310000000000005</v>
      </c>
      <c r="BO2750">
        <v>0.191</v>
      </c>
      <c r="BV2750">
        <v>0.60899999999999999</v>
      </c>
      <c r="BW2750">
        <v>86516.65</v>
      </c>
      <c r="BX2750">
        <v>19689.3</v>
      </c>
      <c r="BY2750">
        <v>56360.89</v>
      </c>
      <c r="BZ2750">
        <v>10466.459999999999</v>
      </c>
      <c r="CA2750">
        <v>92008.22</v>
      </c>
      <c r="CB2750">
        <v>22829.59</v>
      </c>
      <c r="CC2750">
        <v>59189.93</v>
      </c>
      <c r="CD2750">
        <v>9988.69</v>
      </c>
      <c r="CE2750">
        <v>0.28960000000000002</v>
      </c>
      <c r="CF2750">
        <v>0.21190000000000001</v>
      </c>
      <c r="CG2750">
        <v>0.28960000000000002</v>
      </c>
      <c r="CH2750">
        <v>0.2</v>
      </c>
      <c r="CI2750">
        <v>7.46E-2</v>
      </c>
      <c r="CJ2750">
        <v>0.1343</v>
      </c>
      <c r="CK2750">
        <v>0.1045</v>
      </c>
      <c r="CL2750">
        <v>9.8500000000000004E-2</v>
      </c>
      <c r="CM2750">
        <v>0.14330000000000001</v>
      </c>
      <c r="CN2750">
        <v>3.2800000000000003E-2</v>
      </c>
      <c r="CO2750">
        <v>0.21190000000000001</v>
      </c>
      <c r="CP2750">
        <v>0.50749999999999995</v>
      </c>
      <c r="CQ2750">
        <v>0.26569999999999999</v>
      </c>
      <c r="CR2750">
        <v>0.1731</v>
      </c>
      <c r="CS2750">
        <v>4.7800000000000002E-2</v>
      </c>
      <c r="CT2750">
        <v>6.0000000000000001E-3</v>
      </c>
      <c r="CU2750" t="s">
        <v>15018</v>
      </c>
    </row>
    <row r="2751" spans="1:99" x14ac:dyDescent="0.15">
      <c r="A2751">
        <v>75360031</v>
      </c>
      <c r="B2751" t="s">
        <v>5503</v>
      </c>
      <c r="C2751" t="s">
        <v>20316</v>
      </c>
      <c r="D2751" t="s">
        <v>5507</v>
      </c>
      <c r="E2751">
        <v>14</v>
      </c>
      <c r="F2751" t="s">
        <v>15040</v>
      </c>
      <c r="G2751">
        <v>19610301</v>
      </c>
      <c r="J2751" t="s">
        <v>20356</v>
      </c>
      <c r="K2751" t="s">
        <v>20357</v>
      </c>
      <c r="L2751">
        <v>0</v>
      </c>
      <c r="M2751" t="s">
        <v>15015</v>
      </c>
      <c r="N2751" t="s">
        <v>15016</v>
      </c>
      <c r="Q2751" t="s">
        <v>15017</v>
      </c>
      <c r="U2751">
        <v>16</v>
      </c>
      <c r="V2751">
        <v>11</v>
      </c>
      <c r="W2751">
        <v>5</v>
      </c>
      <c r="X2751">
        <v>11</v>
      </c>
      <c r="Y2751">
        <v>6</v>
      </c>
      <c r="Z2751">
        <v>0.54549999999999998</v>
      </c>
      <c r="AA2751">
        <v>6</v>
      </c>
      <c r="AB2751">
        <v>11</v>
      </c>
      <c r="AC2751">
        <v>6</v>
      </c>
      <c r="AD2751">
        <v>0.54549999999999998</v>
      </c>
      <c r="AE2751">
        <v>6</v>
      </c>
      <c r="AF2751">
        <v>0.54549999999999998</v>
      </c>
      <c r="AG2751">
        <v>0</v>
      </c>
      <c r="AH2751">
        <v>0</v>
      </c>
      <c r="AI2751">
        <v>2</v>
      </c>
      <c r="AJ2751">
        <v>0</v>
      </c>
      <c r="AK2751">
        <v>0</v>
      </c>
      <c r="AL2751">
        <v>2</v>
      </c>
      <c r="AM2751">
        <v>0.33329999999999999</v>
      </c>
      <c r="AN2751">
        <v>1</v>
      </c>
      <c r="AO2751">
        <v>0.16669999999999999</v>
      </c>
      <c r="AP2751">
        <v>1</v>
      </c>
      <c r="AQ2751">
        <v>0.16669999999999999</v>
      </c>
      <c r="AR2751">
        <v>0</v>
      </c>
      <c r="AS2751">
        <v>0</v>
      </c>
      <c r="AT2751">
        <v>0</v>
      </c>
      <c r="AU2751">
        <v>0</v>
      </c>
      <c r="AV2751">
        <v>0.5</v>
      </c>
      <c r="AW2751">
        <v>0.83330000000000004</v>
      </c>
      <c r="AX2751">
        <v>0</v>
      </c>
      <c r="AY2751">
        <v>0.16669999999999999</v>
      </c>
      <c r="AZ2751">
        <v>0.33329999999999999</v>
      </c>
      <c r="BA2751">
        <v>0</v>
      </c>
      <c r="BB2751">
        <v>0.33329999999999999</v>
      </c>
      <c r="BD2751">
        <v>0.66669999999999996</v>
      </c>
      <c r="BE2751">
        <v>0</v>
      </c>
      <c r="BF2751">
        <v>0.33329999999999999</v>
      </c>
      <c r="BG2751">
        <v>0.16669999999999999</v>
      </c>
      <c r="BH2751">
        <v>1</v>
      </c>
      <c r="BI2751">
        <v>0</v>
      </c>
      <c r="BJ2751">
        <v>0.16669999999999999</v>
      </c>
      <c r="BK2751">
        <v>0.66669999999999996</v>
      </c>
      <c r="BL2751">
        <v>0.33329999999999999</v>
      </c>
      <c r="BM2751">
        <v>0</v>
      </c>
      <c r="BN2751">
        <v>0.5</v>
      </c>
      <c r="BO2751">
        <v>0.33329999999999999</v>
      </c>
      <c r="BV2751">
        <v>0.5</v>
      </c>
      <c r="BW2751">
        <v>323833.24</v>
      </c>
      <c r="BX2751">
        <v>295607.03999999998</v>
      </c>
      <c r="BY2751">
        <v>20663.59</v>
      </c>
      <c r="BZ2751">
        <v>7562.61</v>
      </c>
      <c r="CA2751">
        <v>163275.92000000001</v>
      </c>
      <c r="CB2751">
        <v>139246.79</v>
      </c>
      <c r="CC2751">
        <v>17239.93</v>
      </c>
      <c r="CD2751">
        <v>6789.2</v>
      </c>
      <c r="CE2751">
        <v>0.33329999999999999</v>
      </c>
      <c r="CF2751">
        <v>0.33329999999999999</v>
      </c>
      <c r="CG2751">
        <v>0.33329999999999999</v>
      </c>
      <c r="CH2751">
        <v>0.16669999999999999</v>
      </c>
      <c r="CI2751">
        <v>0.16669999999999999</v>
      </c>
      <c r="CJ2751">
        <v>0</v>
      </c>
      <c r="CK2751">
        <v>0.16669999999999999</v>
      </c>
      <c r="CL2751">
        <v>0</v>
      </c>
      <c r="CM2751">
        <v>0.16669999999999999</v>
      </c>
      <c r="CN2751">
        <v>0</v>
      </c>
      <c r="CO2751">
        <v>0.33329999999999999</v>
      </c>
      <c r="CP2751">
        <v>0.5</v>
      </c>
      <c r="CQ2751">
        <v>0.16669999999999999</v>
      </c>
      <c r="CR2751">
        <v>0.16669999999999999</v>
      </c>
      <c r="CS2751">
        <v>0.16669999999999999</v>
      </c>
      <c r="CT2751">
        <v>0</v>
      </c>
      <c r="CU2751" t="s">
        <v>15018</v>
      </c>
    </row>
    <row r="2752" spans="1:99" x14ac:dyDescent="0.15">
      <c r="A2752">
        <v>75360547</v>
      </c>
      <c r="B2752" t="s">
        <v>11314</v>
      </c>
      <c r="C2752" t="s">
        <v>15980</v>
      </c>
      <c r="D2752" t="s">
        <v>11318</v>
      </c>
      <c r="E2752">
        <v>16</v>
      </c>
      <c r="F2752" t="s">
        <v>15079</v>
      </c>
      <c r="G2752">
        <v>20061201</v>
      </c>
      <c r="J2752" t="s">
        <v>20358</v>
      </c>
      <c r="K2752" t="s">
        <v>20359</v>
      </c>
      <c r="L2752">
        <v>2062</v>
      </c>
      <c r="M2752" t="s">
        <v>15015</v>
      </c>
      <c r="N2752" t="s">
        <v>15016</v>
      </c>
      <c r="Q2752" t="s">
        <v>15017</v>
      </c>
      <c r="U2752">
        <v>112</v>
      </c>
      <c r="V2752">
        <v>108</v>
      </c>
      <c r="W2752">
        <v>4</v>
      </c>
      <c r="X2752">
        <v>7</v>
      </c>
      <c r="Y2752">
        <v>6</v>
      </c>
      <c r="Z2752">
        <v>0.85709999999999997</v>
      </c>
      <c r="AA2752">
        <v>11</v>
      </c>
      <c r="AB2752">
        <v>13</v>
      </c>
      <c r="AC2752">
        <v>11</v>
      </c>
      <c r="AD2752">
        <v>0.84619999999999995</v>
      </c>
      <c r="AE2752">
        <v>6</v>
      </c>
      <c r="AF2752">
        <v>0.85709999999999997</v>
      </c>
      <c r="AG2752">
        <v>0</v>
      </c>
      <c r="AH2752">
        <v>0</v>
      </c>
      <c r="AI2752">
        <v>1</v>
      </c>
      <c r="AJ2752">
        <v>0</v>
      </c>
      <c r="AK2752">
        <v>0</v>
      </c>
      <c r="AL2752">
        <v>1</v>
      </c>
      <c r="AM2752">
        <v>0.16669999999999999</v>
      </c>
      <c r="AN2752">
        <v>1</v>
      </c>
      <c r="AO2752">
        <v>0.16669999999999999</v>
      </c>
      <c r="AP2752">
        <v>0</v>
      </c>
      <c r="AQ2752">
        <v>0</v>
      </c>
      <c r="AR2752">
        <v>0</v>
      </c>
      <c r="AS2752">
        <v>0</v>
      </c>
      <c r="AT2752">
        <v>0</v>
      </c>
      <c r="AU2752">
        <v>0</v>
      </c>
      <c r="AV2752">
        <v>0.36359999999999998</v>
      </c>
      <c r="AW2752">
        <v>9.0899999999999995E-2</v>
      </c>
      <c r="AX2752">
        <v>9.0899999999999995E-2</v>
      </c>
      <c r="AY2752">
        <v>0.18179999999999999</v>
      </c>
      <c r="AZ2752">
        <v>9.0899999999999995E-2</v>
      </c>
      <c r="BA2752">
        <v>9.0899999999999995E-2</v>
      </c>
      <c r="BB2752">
        <v>0.36359999999999998</v>
      </c>
      <c r="BD2752">
        <v>0.63639999999999997</v>
      </c>
      <c r="BE2752">
        <v>0.18179999999999999</v>
      </c>
      <c r="BF2752">
        <v>0.18179999999999999</v>
      </c>
      <c r="BG2752">
        <v>0.45450000000000002</v>
      </c>
      <c r="BH2752">
        <v>0.90910000000000002</v>
      </c>
      <c r="BI2752">
        <v>9.0899999999999995E-2</v>
      </c>
      <c r="BJ2752">
        <v>0.54549999999999998</v>
      </c>
      <c r="BK2752">
        <v>0.36359999999999998</v>
      </c>
      <c r="BL2752">
        <v>0.2727</v>
      </c>
      <c r="BM2752">
        <v>0.36359999999999998</v>
      </c>
      <c r="BN2752">
        <v>0.63639999999999997</v>
      </c>
      <c r="BO2752">
        <v>0.2727</v>
      </c>
      <c r="BV2752">
        <v>0.72729999999999995</v>
      </c>
      <c r="BW2752">
        <v>31334.68</v>
      </c>
      <c r="BX2752">
        <v>5957.39</v>
      </c>
      <c r="BY2752">
        <v>18532.71</v>
      </c>
      <c r="BZ2752">
        <v>6844.58</v>
      </c>
      <c r="CA2752">
        <v>30540.880000000001</v>
      </c>
      <c r="CB2752">
        <v>6175.62</v>
      </c>
      <c r="CC2752">
        <v>17457.5</v>
      </c>
      <c r="CD2752">
        <v>6907.76</v>
      </c>
      <c r="CE2752">
        <v>0.2727</v>
      </c>
      <c r="CF2752">
        <v>9.0899999999999995E-2</v>
      </c>
      <c r="CG2752">
        <v>0.2727</v>
      </c>
      <c r="CH2752">
        <v>0</v>
      </c>
      <c r="CI2752">
        <v>0</v>
      </c>
      <c r="CJ2752">
        <v>0</v>
      </c>
      <c r="CK2752">
        <v>0.2727</v>
      </c>
      <c r="CL2752">
        <v>0</v>
      </c>
      <c r="CM2752">
        <v>0.18179999999999999</v>
      </c>
      <c r="CN2752">
        <v>0</v>
      </c>
      <c r="CO2752">
        <v>0.54549999999999998</v>
      </c>
      <c r="CP2752">
        <v>0.54549999999999998</v>
      </c>
      <c r="CQ2752">
        <v>0.18179999999999999</v>
      </c>
      <c r="CR2752">
        <v>0.2727</v>
      </c>
      <c r="CS2752">
        <v>0</v>
      </c>
      <c r="CT2752">
        <v>0</v>
      </c>
      <c r="CU2752" t="s">
        <v>15018</v>
      </c>
    </row>
    <row r="2753" spans="1:99" x14ac:dyDescent="0.15">
      <c r="A2753">
        <v>75360822</v>
      </c>
      <c r="B2753" t="s">
        <v>4489</v>
      </c>
      <c r="C2753" t="s">
        <v>20360</v>
      </c>
      <c r="D2753" t="s">
        <v>4493</v>
      </c>
      <c r="E2753">
        <v>27</v>
      </c>
      <c r="F2753" t="s">
        <v>15031</v>
      </c>
      <c r="G2753">
        <v>20151203</v>
      </c>
      <c r="J2753" t="s">
        <v>20361</v>
      </c>
      <c r="K2753" t="s">
        <v>4491</v>
      </c>
      <c r="L2753">
        <v>0</v>
      </c>
      <c r="M2753" t="s">
        <v>15015</v>
      </c>
      <c r="N2753" t="s">
        <v>15016</v>
      </c>
      <c r="Q2753" t="s">
        <v>15017</v>
      </c>
      <c r="U2753">
        <v>10</v>
      </c>
      <c r="V2753">
        <v>7</v>
      </c>
      <c r="W2753">
        <v>3</v>
      </c>
      <c r="X2753">
        <v>5</v>
      </c>
      <c r="Y2753">
        <v>1</v>
      </c>
      <c r="Z2753">
        <v>0.2</v>
      </c>
      <c r="AA2753">
        <v>1</v>
      </c>
      <c r="AB2753">
        <v>7</v>
      </c>
      <c r="AC2753">
        <v>1</v>
      </c>
      <c r="AD2753">
        <v>0.1429</v>
      </c>
      <c r="AE2753">
        <v>1</v>
      </c>
      <c r="AF2753">
        <v>0.2</v>
      </c>
      <c r="AG2753">
        <v>0</v>
      </c>
      <c r="AH2753">
        <v>0</v>
      </c>
      <c r="AI2753">
        <v>0</v>
      </c>
      <c r="AJ2753">
        <v>0</v>
      </c>
      <c r="AL2753">
        <v>0</v>
      </c>
      <c r="AM2753">
        <v>0</v>
      </c>
      <c r="AN2753">
        <v>0</v>
      </c>
      <c r="AO2753">
        <v>0</v>
      </c>
      <c r="AP2753">
        <v>0</v>
      </c>
      <c r="AQ2753">
        <v>0</v>
      </c>
      <c r="AR2753">
        <v>0</v>
      </c>
      <c r="AT2753">
        <v>0</v>
      </c>
      <c r="AV2753">
        <v>0</v>
      </c>
      <c r="AW2753">
        <v>1</v>
      </c>
      <c r="AX2753">
        <v>0</v>
      </c>
      <c r="AY2753">
        <v>0</v>
      </c>
      <c r="AZ2753">
        <v>0</v>
      </c>
      <c r="BA2753">
        <v>0</v>
      </c>
      <c r="BB2753">
        <v>0</v>
      </c>
      <c r="BD2753">
        <v>0</v>
      </c>
      <c r="BE2753">
        <v>0</v>
      </c>
      <c r="BF2753">
        <v>0</v>
      </c>
      <c r="BG2753">
        <v>0</v>
      </c>
      <c r="BH2753">
        <v>1</v>
      </c>
      <c r="BI2753">
        <v>0</v>
      </c>
      <c r="BJ2753">
        <v>1</v>
      </c>
      <c r="BK2753">
        <v>0</v>
      </c>
      <c r="BL2753">
        <v>1</v>
      </c>
      <c r="BM2753">
        <v>0</v>
      </c>
      <c r="BN2753">
        <v>1</v>
      </c>
      <c r="BO2753">
        <v>0</v>
      </c>
      <c r="BV2753">
        <v>0</v>
      </c>
      <c r="BW2753">
        <v>54789</v>
      </c>
      <c r="BX2753">
        <v>28329</v>
      </c>
      <c r="BY2753">
        <v>23158</v>
      </c>
      <c r="BZ2753">
        <v>3302</v>
      </c>
      <c r="CA2753">
        <v>69517.14</v>
      </c>
      <c r="CB2753">
        <v>40470</v>
      </c>
      <c r="CC2753">
        <v>24330</v>
      </c>
      <c r="CD2753">
        <v>4717.1400000000003</v>
      </c>
      <c r="CE2753">
        <v>0</v>
      </c>
      <c r="CF2753">
        <v>0</v>
      </c>
      <c r="CG2753">
        <v>0</v>
      </c>
      <c r="CH2753">
        <v>0</v>
      </c>
      <c r="CI2753">
        <v>0</v>
      </c>
      <c r="CJ2753">
        <v>0</v>
      </c>
      <c r="CK2753">
        <v>1</v>
      </c>
      <c r="CL2753">
        <v>0</v>
      </c>
      <c r="CM2753">
        <v>0</v>
      </c>
      <c r="CN2753">
        <v>0</v>
      </c>
      <c r="CO2753">
        <v>0</v>
      </c>
      <c r="CP2753">
        <v>0</v>
      </c>
      <c r="CQ2753">
        <v>1</v>
      </c>
      <c r="CR2753">
        <v>0</v>
      </c>
      <c r="CS2753">
        <v>0</v>
      </c>
      <c r="CT2753">
        <v>0</v>
      </c>
      <c r="CU2753" t="s">
        <v>15018</v>
      </c>
    </row>
    <row r="2754" spans="1:99" x14ac:dyDescent="0.15">
      <c r="A2754">
        <v>75360941</v>
      </c>
      <c r="B2754" t="s">
        <v>4431</v>
      </c>
      <c r="C2754" t="s">
        <v>20314</v>
      </c>
      <c r="D2754" t="s">
        <v>400</v>
      </c>
      <c r="E2754">
        <v>27</v>
      </c>
      <c r="F2754" t="s">
        <v>15031</v>
      </c>
      <c r="G2754">
        <v>20171201</v>
      </c>
      <c r="J2754" t="s">
        <v>20362</v>
      </c>
      <c r="K2754" t="s">
        <v>398</v>
      </c>
      <c r="L2754">
        <v>0</v>
      </c>
      <c r="M2754" t="s">
        <v>15015</v>
      </c>
      <c r="N2754" t="s">
        <v>15016</v>
      </c>
      <c r="Q2754" t="s">
        <v>15017</v>
      </c>
      <c r="U2754">
        <v>20</v>
      </c>
      <c r="V2754">
        <v>19</v>
      </c>
      <c r="W2754">
        <v>1</v>
      </c>
      <c r="X2754">
        <v>6</v>
      </c>
      <c r="Y2754">
        <v>1</v>
      </c>
      <c r="Z2754">
        <v>0.16669999999999999</v>
      </c>
      <c r="AA2754">
        <v>1</v>
      </c>
      <c r="AB2754">
        <v>11</v>
      </c>
      <c r="AC2754">
        <v>1</v>
      </c>
      <c r="AD2754">
        <v>9.0899999999999995E-2</v>
      </c>
      <c r="AE2754">
        <v>1</v>
      </c>
      <c r="AF2754">
        <v>0.16669999999999999</v>
      </c>
      <c r="AG2754">
        <v>0</v>
      </c>
      <c r="AH2754">
        <v>0</v>
      </c>
      <c r="AI2754">
        <v>0</v>
      </c>
      <c r="AJ2754">
        <v>0</v>
      </c>
      <c r="AL2754">
        <v>0</v>
      </c>
      <c r="AM2754">
        <v>0</v>
      </c>
      <c r="AN2754">
        <v>0</v>
      </c>
      <c r="AO2754">
        <v>0</v>
      </c>
      <c r="AP2754">
        <v>0</v>
      </c>
      <c r="AQ2754">
        <v>0</v>
      </c>
      <c r="AR2754">
        <v>0</v>
      </c>
      <c r="AT2754">
        <v>0</v>
      </c>
      <c r="AV2754">
        <v>0</v>
      </c>
      <c r="AW2754">
        <v>0</v>
      </c>
      <c r="AX2754">
        <v>0</v>
      </c>
      <c r="AY2754">
        <v>0</v>
      </c>
      <c r="AZ2754">
        <v>0</v>
      </c>
      <c r="BA2754">
        <v>0</v>
      </c>
      <c r="BB2754">
        <v>0</v>
      </c>
      <c r="BD2754">
        <v>1</v>
      </c>
      <c r="BE2754">
        <v>0</v>
      </c>
      <c r="BF2754">
        <v>1</v>
      </c>
      <c r="BG2754">
        <v>0</v>
      </c>
      <c r="BH2754">
        <v>1</v>
      </c>
      <c r="BI2754">
        <v>0</v>
      </c>
      <c r="BJ2754">
        <v>0</v>
      </c>
      <c r="BK2754">
        <v>1</v>
      </c>
      <c r="BL2754">
        <v>1</v>
      </c>
      <c r="BM2754">
        <v>0</v>
      </c>
      <c r="BN2754">
        <v>1</v>
      </c>
      <c r="BO2754">
        <v>0</v>
      </c>
      <c r="BV2754">
        <v>0</v>
      </c>
      <c r="BW2754">
        <v>30826.15</v>
      </c>
      <c r="BX2754">
        <v>0</v>
      </c>
      <c r="BY2754">
        <v>26131.279999999999</v>
      </c>
      <c r="BZ2754">
        <v>4694.87</v>
      </c>
      <c r="CA2754">
        <v>31331.89</v>
      </c>
      <c r="CB2754">
        <v>0</v>
      </c>
      <c r="CC2754">
        <v>26383.24</v>
      </c>
      <c r="CD2754">
        <v>4948.6499999999996</v>
      </c>
      <c r="CE2754">
        <v>0</v>
      </c>
      <c r="CF2754">
        <v>0</v>
      </c>
      <c r="CG2754">
        <v>0</v>
      </c>
      <c r="CH2754">
        <v>0</v>
      </c>
      <c r="CI2754">
        <v>0</v>
      </c>
      <c r="CJ2754">
        <v>0</v>
      </c>
      <c r="CK2754">
        <v>0</v>
      </c>
      <c r="CL2754">
        <v>0</v>
      </c>
      <c r="CM2754">
        <v>0</v>
      </c>
      <c r="CN2754">
        <v>0</v>
      </c>
      <c r="CO2754">
        <v>1</v>
      </c>
      <c r="CP2754">
        <v>1</v>
      </c>
      <c r="CQ2754">
        <v>0</v>
      </c>
      <c r="CR2754">
        <v>0</v>
      </c>
      <c r="CS2754">
        <v>0</v>
      </c>
      <c r="CT2754">
        <v>0</v>
      </c>
      <c r="CU2754" t="s">
        <v>15018</v>
      </c>
    </row>
    <row r="2755" spans="1:99" x14ac:dyDescent="0.15">
      <c r="A2755">
        <v>75370623</v>
      </c>
      <c r="B2755" t="s">
        <v>8178</v>
      </c>
      <c r="C2755" t="s">
        <v>20340</v>
      </c>
      <c r="D2755" t="s">
        <v>8182</v>
      </c>
      <c r="E2755">
        <v>33</v>
      </c>
      <c r="F2755" t="s">
        <v>15233</v>
      </c>
      <c r="G2755">
        <v>20121205</v>
      </c>
      <c r="J2755" t="s">
        <v>20363</v>
      </c>
      <c r="K2755" t="s">
        <v>20364</v>
      </c>
      <c r="L2755">
        <v>504</v>
      </c>
      <c r="M2755" t="s">
        <v>15015</v>
      </c>
      <c r="N2755" t="s">
        <v>15016</v>
      </c>
      <c r="Q2755" t="s">
        <v>15017</v>
      </c>
      <c r="R2755" t="s">
        <v>15023</v>
      </c>
      <c r="T2755" t="s">
        <v>15043</v>
      </c>
      <c r="U2755">
        <v>32</v>
      </c>
      <c r="V2755">
        <v>28</v>
      </c>
      <c r="W2755">
        <v>4</v>
      </c>
      <c r="X2755">
        <v>16</v>
      </c>
      <c r="Y2755">
        <v>7</v>
      </c>
      <c r="Z2755">
        <v>0.4375</v>
      </c>
      <c r="AA2755">
        <v>8</v>
      </c>
      <c r="AB2755">
        <v>18</v>
      </c>
      <c r="AC2755">
        <v>8</v>
      </c>
      <c r="AD2755">
        <v>0.44440000000000002</v>
      </c>
      <c r="AE2755">
        <v>7</v>
      </c>
      <c r="AF2755">
        <v>0.4375</v>
      </c>
      <c r="AG2755">
        <v>0</v>
      </c>
      <c r="AH2755">
        <v>0</v>
      </c>
      <c r="AI2755">
        <v>0</v>
      </c>
      <c r="AJ2755">
        <v>0</v>
      </c>
      <c r="AL2755">
        <v>0</v>
      </c>
      <c r="AM2755">
        <v>0</v>
      </c>
      <c r="AN2755">
        <v>0</v>
      </c>
      <c r="AO2755">
        <v>0</v>
      </c>
      <c r="AP2755">
        <v>0</v>
      </c>
      <c r="AQ2755">
        <v>0</v>
      </c>
      <c r="AR2755">
        <v>0</v>
      </c>
      <c r="AT2755">
        <v>0</v>
      </c>
      <c r="AV2755">
        <v>0</v>
      </c>
      <c r="AW2755">
        <v>0</v>
      </c>
      <c r="AX2755">
        <v>0.125</v>
      </c>
      <c r="AY2755">
        <v>0.125</v>
      </c>
      <c r="AZ2755">
        <v>0</v>
      </c>
      <c r="BA2755">
        <v>0</v>
      </c>
      <c r="BB2755">
        <v>0.125</v>
      </c>
      <c r="BD2755">
        <v>0.25</v>
      </c>
      <c r="BE2755">
        <v>0.125</v>
      </c>
      <c r="BF2755">
        <v>0.375</v>
      </c>
      <c r="BG2755">
        <v>0.375</v>
      </c>
      <c r="BH2755">
        <v>0.875</v>
      </c>
      <c r="BI2755">
        <v>0.125</v>
      </c>
      <c r="BJ2755">
        <v>0.125</v>
      </c>
      <c r="BK2755">
        <v>0.75</v>
      </c>
      <c r="BL2755">
        <v>0</v>
      </c>
      <c r="BM2755">
        <v>0.75</v>
      </c>
      <c r="BN2755">
        <v>0.25</v>
      </c>
      <c r="BO2755">
        <v>0.25</v>
      </c>
      <c r="BV2755">
        <v>0.875</v>
      </c>
      <c r="BW2755">
        <v>46444.73</v>
      </c>
      <c r="BX2755">
        <v>1982.07</v>
      </c>
      <c r="BY2755">
        <v>30846.1</v>
      </c>
      <c r="BZ2755">
        <v>13616.56</v>
      </c>
      <c r="CA2755">
        <v>47570.07</v>
      </c>
      <c r="CB2755">
        <v>2145.7800000000002</v>
      </c>
      <c r="CC2755">
        <v>30899.75</v>
      </c>
      <c r="CD2755">
        <v>14524.53</v>
      </c>
      <c r="CE2755">
        <v>0</v>
      </c>
      <c r="CF2755">
        <v>0</v>
      </c>
      <c r="CG2755">
        <v>0</v>
      </c>
      <c r="CH2755">
        <v>0</v>
      </c>
      <c r="CI2755">
        <v>0</v>
      </c>
      <c r="CJ2755">
        <v>0.125</v>
      </c>
      <c r="CK2755">
        <v>0.125</v>
      </c>
      <c r="CL2755">
        <v>0.125</v>
      </c>
      <c r="CM2755">
        <v>0.25</v>
      </c>
      <c r="CN2755">
        <v>0</v>
      </c>
      <c r="CO2755">
        <v>0.375</v>
      </c>
      <c r="CP2755">
        <v>0.875</v>
      </c>
      <c r="CQ2755">
        <v>0</v>
      </c>
      <c r="CR2755">
        <v>0.125</v>
      </c>
      <c r="CS2755">
        <v>0</v>
      </c>
      <c r="CT2755">
        <v>0</v>
      </c>
      <c r="CU2755" t="s">
        <v>15018</v>
      </c>
    </row>
    <row r="2756" spans="1:99" x14ac:dyDescent="0.15">
      <c r="A2756">
        <v>75380245</v>
      </c>
      <c r="B2756" t="s">
        <v>5087</v>
      </c>
      <c r="C2756" t="s">
        <v>20314</v>
      </c>
      <c r="D2756" t="s">
        <v>5090</v>
      </c>
      <c r="E2756">
        <v>27</v>
      </c>
      <c r="F2756" t="s">
        <v>15031</v>
      </c>
      <c r="G2756">
        <v>20060201</v>
      </c>
      <c r="J2756" t="s">
        <v>20365</v>
      </c>
      <c r="K2756" t="s">
        <v>5089</v>
      </c>
      <c r="L2756">
        <v>212</v>
      </c>
      <c r="M2756" t="s">
        <v>15015</v>
      </c>
      <c r="N2756" t="s">
        <v>15016</v>
      </c>
      <c r="Q2756" t="s">
        <v>15017</v>
      </c>
      <c r="U2756">
        <v>11</v>
      </c>
      <c r="V2756">
        <v>10</v>
      </c>
      <c r="W2756">
        <v>1</v>
      </c>
      <c r="X2756">
        <v>9</v>
      </c>
      <c r="Y2756">
        <v>1</v>
      </c>
      <c r="Z2756">
        <v>0.1111</v>
      </c>
      <c r="AA2756">
        <v>1</v>
      </c>
      <c r="AB2756">
        <v>10</v>
      </c>
      <c r="AC2756">
        <v>1</v>
      </c>
      <c r="AD2756">
        <v>0.1</v>
      </c>
      <c r="AE2756">
        <v>1</v>
      </c>
      <c r="AF2756">
        <v>0.1111</v>
      </c>
      <c r="AG2756">
        <v>0</v>
      </c>
      <c r="AH2756">
        <v>0</v>
      </c>
      <c r="AI2756">
        <v>0</v>
      </c>
      <c r="AJ2756">
        <v>0</v>
      </c>
      <c r="AL2756">
        <v>0</v>
      </c>
      <c r="AM2756">
        <v>0</v>
      </c>
      <c r="AN2756">
        <v>0</v>
      </c>
      <c r="AO2756">
        <v>0</v>
      </c>
      <c r="AP2756">
        <v>0</v>
      </c>
      <c r="AQ2756">
        <v>0</v>
      </c>
      <c r="AR2756">
        <v>0</v>
      </c>
      <c r="AT2756">
        <v>0</v>
      </c>
      <c r="AV2756">
        <v>0</v>
      </c>
      <c r="AW2756">
        <v>0</v>
      </c>
      <c r="AX2756">
        <v>0</v>
      </c>
      <c r="AY2756">
        <v>0</v>
      </c>
      <c r="AZ2756">
        <v>0</v>
      </c>
      <c r="BA2756">
        <v>0</v>
      </c>
      <c r="BB2756">
        <v>0</v>
      </c>
      <c r="BD2756">
        <v>0</v>
      </c>
      <c r="BE2756">
        <v>0</v>
      </c>
      <c r="BF2756">
        <v>1</v>
      </c>
      <c r="BG2756">
        <v>1</v>
      </c>
      <c r="BH2756">
        <v>1</v>
      </c>
      <c r="BI2756">
        <v>0</v>
      </c>
      <c r="BJ2756">
        <v>0</v>
      </c>
      <c r="BK2756">
        <v>0</v>
      </c>
      <c r="BL2756">
        <v>0</v>
      </c>
      <c r="BM2756">
        <v>1</v>
      </c>
      <c r="BN2756">
        <v>0</v>
      </c>
      <c r="BO2756">
        <v>0</v>
      </c>
      <c r="BV2756">
        <v>1</v>
      </c>
      <c r="BW2756">
        <v>17804.55</v>
      </c>
      <c r="BX2756">
        <v>0</v>
      </c>
      <c r="BY2756">
        <v>16856.36</v>
      </c>
      <c r="BZ2756">
        <v>948.18</v>
      </c>
      <c r="CA2756">
        <v>19212</v>
      </c>
      <c r="CB2756">
        <v>0</v>
      </c>
      <c r="CC2756">
        <v>18169</v>
      </c>
      <c r="CD2756">
        <v>1043</v>
      </c>
      <c r="CE2756">
        <v>0</v>
      </c>
      <c r="CF2756">
        <v>0</v>
      </c>
      <c r="CG2756">
        <v>0</v>
      </c>
      <c r="CH2756">
        <v>0</v>
      </c>
      <c r="CI2756">
        <v>0</v>
      </c>
      <c r="CJ2756">
        <v>0</v>
      </c>
      <c r="CK2756">
        <v>0</v>
      </c>
      <c r="CL2756">
        <v>1</v>
      </c>
      <c r="CM2756">
        <v>0</v>
      </c>
      <c r="CN2756">
        <v>0</v>
      </c>
      <c r="CO2756">
        <v>0</v>
      </c>
      <c r="CP2756">
        <v>1</v>
      </c>
      <c r="CQ2756">
        <v>0</v>
      </c>
      <c r="CR2756">
        <v>0</v>
      </c>
      <c r="CS2756">
        <v>0</v>
      </c>
      <c r="CT2756">
        <v>0</v>
      </c>
      <c r="CU2756" t="s">
        <v>15018</v>
      </c>
    </row>
    <row r="2757" spans="1:99" x14ac:dyDescent="0.15">
      <c r="A2757">
        <v>75410106</v>
      </c>
      <c r="B2757" t="s">
        <v>4223</v>
      </c>
      <c r="C2757" t="s">
        <v>20316</v>
      </c>
      <c r="D2757" t="s">
        <v>4227</v>
      </c>
      <c r="E2757">
        <v>19</v>
      </c>
      <c r="F2757" t="s">
        <v>15087</v>
      </c>
      <c r="G2757">
        <v>19740801</v>
      </c>
      <c r="J2757" t="s">
        <v>20366</v>
      </c>
      <c r="K2757" t="s">
        <v>4225</v>
      </c>
      <c r="L2757">
        <v>168</v>
      </c>
      <c r="M2757" t="s">
        <v>15015</v>
      </c>
      <c r="N2757" t="s">
        <v>15016</v>
      </c>
      <c r="Q2757" t="s">
        <v>15017</v>
      </c>
      <c r="U2757">
        <v>646</v>
      </c>
      <c r="V2757">
        <v>473</v>
      </c>
      <c r="W2757">
        <v>173</v>
      </c>
      <c r="X2757">
        <v>211</v>
      </c>
      <c r="Y2757">
        <v>48</v>
      </c>
      <c r="Z2757">
        <v>0.22750000000000001</v>
      </c>
      <c r="AA2757">
        <v>51</v>
      </c>
      <c r="AB2757">
        <v>248</v>
      </c>
      <c r="AC2757">
        <v>51</v>
      </c>
      <c r="AD2757">
        <v>0.2056</v>
      </c>
      <c r="AE2757">
        <v>48</v>
      </c>
      <c r="AF2757">
        <v>0.22750000000000001</v>
      </c>
      <c r="AG2757">
        <v>0</v>
      </c>
      <c r="AH2757">
        <v>0</v>
      </c>
      <c r="AI2757">
        <v>43</v>
      </c>
      <c r="AJ2757">
        <v>2</v>
      </c>
      <c r="AK2757">
        <v>4.65E-2</v>
      </c>
      <c r="AL2757">
        <v>9</v>
      </c>
      <c r="AM2757">
        <v>0.1875</v>
      </c>
      <c r="AN2757">
        <v>3</v>
      </c>
      <c r="AO2757">
        <v>6.25E-2</v>
      </c>
      <c r="AP2757">
        <v>6</v>
      </c>
      <c r="AQ2757">
        <v>0.125</v>
      </c>
      <c r="AR2757">
        <v>0</v>
      </c>
      <c r="AS2757">
        <v>0</v>
      </c>
      <c r="AT2757">
        <v>0</v>
      </c>
      <c r="AU2757">
        <v>0</v>
      </c>
      <c r="AV2757">
        <v>0.39219999999999999</v>
      </c>
      <c r="AW2757">
        <v>0.45100000000000001</v>
      </c>
      <c r="AX2757">
        <v>0.1176</v>
      </c>
      <c r="AY2757">
        <v>0.3725</v>
      </c>
      <c r="AZ2757">
        <v>0.23530000000000001</v>
      </c>
      <c r="BA2757">
        <v>0.13730000000000001</v>
      </c>
      <c r="BB2757">
        <v>0.35289999999999999</v>
      </c>
      <c r="BD2757">
        <v>0.3725</v>
      </c>
      <c r="BE2757">
        <v>0.29409999999999997</v>
      </c>
      <c r="BF2757">
        <v>0.35289999999999999</v>
      </c>
      <c r="BG2757">
        <v>0.54900000000000004</v>
      </c>
      <c r="BH2757">
        <v>0.72550000000000003</v>
      </c>
      <c r="BI2757">
        <v>0.27450000000000002</v>
      </c>
      <c r="BJ2757">
        <v>0.1961</v>
      </c>
      <c r="BK2757">
        <v>0.70589999999999997</v>
      </c>
      <c r="BL2757">
        <v>0.35289999999999999</v>
      </c>
      <c r="BM2757">
        <v>0.15690000000000001</v>
      </c>
      <c r="BN2757">
        <v>0.68630000000000002</v>
      </c>
      <c r="BO2757">
        <v>0.17649999999999999</v>
      </c>
      <c r="BV2757">
        <v>0.47060000000000002</v>
      </c>
      <c r="BW2757">
        <v>46553.16</v>
      </c>
      <c r="BX2757">
        <v>14934.38</v>
      </c>
      <c r="BY2757">
        <v>26487.82</v>
      </c>
      <c r="BZ2757">
        <v>5130.96</v>
      </c>
      <c r="CA2757">
        <v>33857.39</v>
      </c>
      <c r="CB2757">
        <v>6435.88</v>
      </c>
      <c r="CC2757">
        <v>22443.01</v>
      </c>
      <c r="CD2757">
        <v>4978.5</v>
      </c>
      <c r="CE2757">
        <v>0.13730000000000001</v>
      </c>
      <c r="CF2757">
        <v>5.8799999999999998E-2</v>
      </c>
      <c r="CG2757">
        <v>0.13730000000000001</v>
      </c>
      <c r="CH2757">
        <v>0.15690000000000001</v>
      </c>
      <c r="CI2757">
        <v>5.8799999999999998E-2</v>
      </c>
      <c r="CJ2757">
        <v>3.9199999999999999E-2</v>
      </c>
      <c r="CK2757">
        <v>3.9199999999999999E-2</v>
      </c>
      <c r="CL2757">
        <v>0.15690000000000001</v>
      </c>
      <c r="CM2757">
        <v>3.9199999999999999E-2</v>
      </c>
      <c r="CN2757">
        <v>0</v>
      </c>
      <c r="CO2757">
        <v>0.50980000000000003</v>
      </c>
      <c r="CP2757">
        <v>0.7843</v>
      </c>
      <c r="CQ2757">
        <v>0.1176</v>
      </c>
      <c r="CR2757">
        <v>1.9599999999999999E-2</v>
      </c>
      <c r="CS2757">
        <v>5.8799999999999998E-2</v>
      </c>
      <c r="CT2757">
        <v>1.9599999999999999E-2</v>
      </c>
      <c r="CU2757" t="s">
        <v>15018</v>
      </c>
    </row>
    <row r="2758" spans="1:99" x14ac:dyDescent="0.15">
      <c r="A2758">
        <v>75410239</v>
      </c>
      <c r="B2758" t="s">
        <v>321</v>
      </c>
      <c r="C2758" t="s">
        <v>20322</v>
      </c>
      <c r="D2758" t="s">
        <v>326</v>
      </c>
      <c r="E2758">
        <v>34</v>
      </c>
      <c r="F2758" t="s">
        <v>15212</v>
      </c>
      <c r="G2758">
        <v>20090428</v>
      </c>
      <c r="J2758" t="s">
        <v>322</v>
      </c>
      <c r="K2758" t="s">
        <v>323</v>
      </c>
      <c r="L2758">
        <v>154</v>
      </c>
      <c r="M2758" t="s">
        <v>15015</v>
      </c>
      <c r="N2758" t="s">
        <v>15016</v>
      </c>
      <c r="Q2758" t="s">
        <v>15017</v>
      </c>
      <c r="U2758">
        <v>86</v>
      </c>
      <c r="V2758">
        <v>57</v>
      </c>
      <c r="W2758">
        <v>29</v>
      </c>
      <c r="X2758">
        <v>45</v>
      </c>
      <c r="Y2758">
        <v>10</v>
      </c>
      <c r="Z2758">
        <v>0.22220000000000001</v>
      </c>
      <c r="AA2758">
        <v>11</v>
      </c>
      <c r="AB2758">
        <v>48</v>
      </c>
      <c r="AC2758">
        <v>11</v>
      </c>
      <c r="AD2758">
        <v>0.22919999999999999</v>
      </c>
      <c r="AE2758">
        <v>10</v>
      </c>
      <c r="AF2758">
        <v>0.22220000000000001</v>
      </c>
      <c r="AG2758">
        <v>0</v>
      </c>
      <c r="AH2758">
        <v>0</v>
      </c>
      <c r="AI2758">
        <v>6</v>
      </c>
      <c r="AJ2758">
        <v>1</v>
      </c>
      <c r="AK2758">
        <v>0.16669999999999999</v>
      </c>
      <c r="AL2758">
        <v>1</v>
      </c>
      <c r="AM2758">
        <v>0.1</v>
      </c>
      <c r="AN2758">
        <v>0</v>
      </c>
      <c r="AO2758">
        <v>0</v>
      </c>
      <c r="AP2758">
        <v>1</v>
      </c>
      <c r="AQ2758">
        <v>0.1</v>
      </c>
      <c r="AR2758">
        <v>0</v>
      </c>
      <c r="AS2758">
        <v>0</v>
      </c>
      <c r="AT2758">
        <v>0</v>
      </c>
      <c r="AU2758">
        <v>0</v>
      </c>
      <c r="AV2758">
        <v>0.36359999999999998</v>
      </c>
      <c r="AW2758">
        <v>9.0899999999999995E-2</v>
      </c>
      <c r="AX2758">
        <v>0</v>
      </c>
      <c r="AY2758">
        <v>0.18179999999999999</v>
      </c>
      <c r="AZ2758">
        <v>0</v>
      </c>
      <c r="BA2758">
        <v>9.0899999999999995E-2</v>
      </c>
      <c r="BB2758">
        <v>0.36359999999999998</v>
      </c>
      <c r="BD2758">
        <v>0.63639999999999997</v>
      </c>
      <c r="BE2758">
        <v>0.2727</v>
      </c>
      <c r="BF2758">
        <v>0.63639999999999997</v>
      </c>
      <c r="BG2758">
        <v>0.45450000000000002</v>
      </c>
      <c r="BH2758">
        <v>1</v>
      </c>
      <c r="BI2758">
        <v>0</v>
      </c>
      <c r="BJ2758">
        <v>0.75</v>
      </c>
      <c r="BK2758">
        <v>0</v>
      </c>
      <c r="BL2758">
        <v>0.2727</v>
      </c>
      <c r="BM2758">
        <v>0.18179999999999999</v>
      </c>
      <c r="BN2758">
        <v>0.54549999999999998</v>
      </c>
      <c r="BO2758">
        <v>0.18179999999999999</v>
      </c>
      <c r="BV2758">
        <v>0.63639999999999997</v>
      </c>
      <c r="BW2758">
        <v>64844.5</v>
      </c>
      <c r="BX2758">
        <v>19319.13</v>
      </c>
      <c r="BY2758">
        <v>36415.78</v>
      </c>
      <c r="BZ2758">
        <v>9109.58</v>
      </c>
      <c r="CA2758">
        <v>70768.22</v>
      </c>
      <c r="CB2758">
        <v>28924.05</v>
      </c>
      <c r="CC2758">
        <v>29947.200000000001</v>
      </c>
      <c r="CD2758">
        <v>11896.97</v>
      </c>
      <c r="CE2758">
        <v>0.18179999999999999</v>
      </c>
      <c r="CF2758">
        <v>9.0899999999999995E-2</v>
      </c>
      <c r="CG2758">
        <v>0.18179999999999999</v>
      </c>
      <c r="CH2758">
        <v>0.18179999999999999</v>
      </c>
      <c r="CI2758">
        <v>0</v>
      </c>
      <c r="CJ2758">
        <v>0.18179999999999999</v>
      </c>
      <c r="CK2758">
        <v>9.0899999999999995E-2</v>
      </c>
      <c r="CL2758">
        <v>0.18179999999999999</v>
      </c>
      <c r="CM2758">
        <v>9.0899999999999995E-2</v>
      </c>
      <c r="CN2758">
        <v>0</v>
      </c>
      <c r="CO2758">
        <v>0.2727</v>
      </c>
      <c r="CP2758">
        <v>0.72729999999999995</v>
      </c>
      <c r="CQ2758">
        <v>0.18179999999999999</v>
      </c>
      <c r="CR2758">
        <v>0</v>
      </c>
      <c r="CS2758">
        <v>9.0899999999999995E-2</v>
      </c>
      <c r="CT2758">
        <v>0</v>
      </c>
      <c r="CU2758" t="s">
        <v>15018</v>
      </c>
    </row>
    <row r="2759" spans="1:99" x14ac:dyDescent="0.15">
      <c r="A2759">
        <v>75420807</v>
      </c>
      <c r="B2759" t="s">
        <v>6695</v>
      </c>
      <c r="C2759" t="s">
        <v>16526</v>
      </c>
      <c r="D2759" t="s">
        <v>20367</v>
      </c>
      <c r="E2759">
        <v>16</v>
      </c>
      <c r="F2759" t="s">
        <v>15079</v>
      </c>
      <c r="G2759">
        <v>20141201</v>
      </c>
      <c r="J2759" t="s">
        <v>20368</v>
      </c>
      <c r="K2759" t="s">
        <v>6697</v>
      </c>
      <c r="L2759">
        <v>0</v>
      </c>
      <c r="M2759" t="s">
        <v>15015</v>
      </c>
      <c r="N2759" t="s">
        <v>15016</v>
      </c>
      <c r="Q2759" t="s">
        <v>15017</v>
      </c>
      <c r="U2759">
        <v>18</v>
      </c>
      <c r="V2759">
        <v>9</v>
      </c>
      <c r="W2759">
        <v>9</v>
      </c>
      <c r="X2759">
        <v>7</v>
      </c>
      <c r="Y2759">
        <v>0</v>
      </c>
      <c r="Z2759">
        <v>0</v>
      </c>
      <c r="AA2759">
        <v>0</v>
      </c>
      <c r="AB2759">
        <v>9</v>
      </c>
      <c r="AC2759">
        <v>0</v>
      </c>
      <c r="AD2759">
        <v>0</v>
      </c>
      <c r="AE2759">
        <v>0</v>
      </c>
      <c r="AF2759">
        <v>0</v>
      </c>
      <c r="AG2759">
        <v>0</v>
      </c>
      <c r="AH2759">
        <v>0</v>
      </c>
      <c r="AI2759">
        <v>0</v>
      </c>
      <c r="AJ2759">
        <v>0</v>
      </c>
      <c r="AL2759">
        <v>0</v>
      </c>
      <c r="AN2759">
        <v>0</v>
      </c>
      <c r="AP2759">
        <v>0</v>
      </c>
      <c r="AR2759">
        <v>0</v>
      </c>
      <c r="AT2759">
        <v>0</v>
      </c>
      <c r="BW2759">
        <v>45972.78</v>
      </c>
      <c r="BX2759">
        <v>0</v>
      </c>
      <c r="BY2759">
        <v>34113.33</v>
      </c>
      <c r="BZ2759">
        <v>11859.44</v>
      </c>
      <c r="CA2759">
        <v>62047.78</v>
      </c>
      <c r="CB2759">
        <v>0</v>
      </c>
      <c r="CC2759">
        <v>43063.33</v>
      </c>
      <c r="CD2759">
        <v>18984.439999999999</v>
      </c>
      <c r="CU2759" t="s">
        <v>15018</v>
      </c>
    </row>
    <row r="2760" spans="1:99" x14ac:dyDescent="0.15">
      <c r="A2760">
        <v>75420920</v>
      </c>
      <c r="B2760" t="s">
        <v>10045</v>
      </c>
      <c r="C2760" t="s">
        <v>20322</v>
      </c>
      <c r="D2760" t="s">
        <v>20369</v>
      </c>
      <c r="E2760">
        <v>27</v>
      </c>
      <c r="F2760" t="s">
        <v>15031</v>
      </c>
      <c r="G2760">
        <v>20170201</v>
      </c>
      <c r="J2760" t="s">
        <v>20370</v>
      </c>
      <c r="K2760" t="s">
        <v>10047</v>
      </c>
      <c r="L2760">
        <v>600</v>
      </c>
      <c r="M2760" t="s">
        <v>15015</v>
      </c>
      <c r="N2760" t="s">
        <v>15016</v>
      </c>
      <c r="Q2760" t="s">
        <v>15017</v>
      </c>
      <c r="U2760">
        <v>51</v>
      </c>
      <c r="V2760">
        <v>36</v>
      </c>
      <c r="W2760">
        <v>15</v>
      </c>
      <c r="X2760">
        <v>26</v>
      </c>
      <c r="Y2760">
        <v>7</v>
      </c>
      <c r="Z2760">
        <v>0.26919999999999999</v>
      </c>
      <c r="AA2760">
        <v>8</v>
      </c>
      <c r="AB2760">
        <v>31</v>
      </c>
      <c r="AC2760">
        <v>8</v>
      </c>
      <c r="AD2760">
        <v>0.2581</v>
      </c>
      <c r="AE2760">
        <v>7</v>
      </c>
      <c r="AF2760">
        <v>0.26919999999999999</v>
      </c>
      <c r="AG2760">
        <v>0</v>
      </c>
      <c r="AH2760">
        <v>0</v>
      </c>
      <c r="AI2760">
        <v>1</v>
      </c>
      <c r="AJ2760">
        <v>0</v>
      </c>
      <c r="AK2760">
        <v>0</v>
      </c>
      <c r="AL2760">
        <v>0</v>
      </c>
      <c r="AM2760">
        <v>0</v>
      </c>
      <c r="AN2760">
        <v>0</v>
      </c>
      <c r="AO2760">
        <v>0</v>
      </c>
      <c r="AP2760">
        <v>0</v>
      </c>
      <c r="AQ2760">
        <v>0</v>
      </c>
      <c r="AR2760">
        <v>0</v>
      </c>
      <c r="AT2760">
        <v>0</v>
      </c>
      <c r="AV2760">
        <v>0.125</v>
      </c>
      <c r="AW2760">
        <v>0</v>
      </c>
      <c r="AX2760">
        <v>0.125</v>
      </c>
      <c r="AY2760">
        <v>0</v>
      </c>
      <c r="AZ2760">
        <v>0.125</v>
      </c>
      <c r="BA2760">
        <v>0</v>
      </c>
      <c r="BB2760">
        <v>0.125</v>
      </c>
      <c r="BD2760">
        <v>0.375</v>
      </c>
      <c r="BE2760">
        <v>0</v>
      </c>
      <c r="BF2760">
        <v>0.25</v>
      </c>
      <c r="BG2760">
        <v>0.5</v>
      </c>
      <c r="BH2760">
        <v>0.625</v>
      </c>
      <c r="BI2760">
        <v>0.375</v>
      </c>
      <c r="BJ2760">
        <v>0.125</v>
      </c>
      <c r="BK2760">
        <v>0.875</v>
      </c>
      <c r="BL2760">
        <v>0.125</v>
      </c>
      <c r="BM2760">
        <v>0.375</v>
      </c>
      <c r="BN2760">
        <v>0.5</v>
      </c>
      <c r="BO2760">
        <v>0</v>
      </c>
      <c r="BV2760">
        <v>0.625</v>
      </c>
      <c r="BW2760">
        <v>271371.95</v>
      </c>
      <c r="BX2760">
        <v>229152.19</v>
      </c>
      <c r="BY2760">
        <v>37666.29</v>
      </c>
      <c r="BZ2760">
        <v>4553.47</v>
      </c>
      <c r="CA2760">
        <v>372330.3</v>
      </c>
      <c r="CB2760">
        <v>324299.76</v>
      </c>
      <c r="CC2760">
        <v>42744.17</v>
      </c>
      <c r="CD2760">
        <v>5286.36</v>
      </c>
      <c r="CE2760">
        <v>0</v>
      </c>
      <c r="CF2760">
        <v>0.125</v>
      </c>
      <c r="CG2760">
        <v>0</v>
      </c>
      <c r="CH2760">
        <v>0</v>
      </c>
      <c r="CI2760">
        <v>0.125</v>
      </c>
      <c r="CJ2760">
        <v>0</v>
      </c>
      <c r="CK2760">
        <v>0</v>
      </c>
      <c r="CL2760">
        <v>0.375</v>
      </c>
      <c r="CM2760">
        <v>0.125</v>
      </c>
      <c r="CN2760">
        <v>0</v>
      </c>
      <c r="CO2760">
        <v>0.375</v>
      </c>
      <c r="CP2760">
        <v>0.625</v>
      </c>
      <c r="CQ2760">
        <v>0.25</v>
      </c>
      <c r="CR2760">
        <v>0.125</v>
      </c>
      <c r="CS2760">
        <v>0</v>
      </c>
      <c r="CT2760">
        <v>0</v>
      </c>
      <c r="CU2760" t="s">
        <v>15018</v>
      </c>
    </row>
    <row r="2761" spans="1:99" x14ac:dyDescent="0.15">
      <c r="A2761">
        <v>75430635</v>
      </c>
      <c r="B2761" t="s">
        <v>4982</v>
      </c>
      <c r="C2761" t="s">
        <v>20322</v>
      </c>
      <c r="D2761" t="s">
        <v>4985</v>
      </c>
      <c r="E2761">
        <v>16</v>
      </c>
      <c r="F2761" t="s">
        <v>15079</v>
      </c>
      <c r="G2761">
        <v>20160701</v>
      </c>
      <c r="J2761" t="s">
        <v>4983</v>
      </c>
      <c r="K2761" t="s">
        <v>20371</v>
      </c>
      <c r="L2761">
        <v>0</v>
      </c>
      <c r="M2761" t="s">
        <v>15015</v>
      </c>
      <c r="N2761" t="s">
        <v>15016</v>
      </c>
      <c r="Q2761" t="s">
        <v>15017</v>
      </c>
      <c r="R2761" t="s">
        <v>15023</v>
      </c>
      <c r="T2761" t="s">
        <v>15043</v>
      </c>
      <c r="U2761">
        <v>6</v>
      </c>
      <c r="V2761">
        <v>4</v>
      </c>
      <c r="W2761">
        <v>2</v>
      </c>
      <c r="X2761">
        <v>3</v>
      </c>
      <c r="Y2761">
        <v>0</v>
      </c>
      <c r="Z2761">
        <v>0</v>
      </c>
      <c r="AA2761">
        <v>0</v>
      </c>
      <c r="AB2761">
        <v>3</v>
      </c>
      <c r="AC2761">
        <v>0</v>
      </c>
      <c r="AD2761">
        <v>0</v>
      </c>
      <c r="AE2761">
        <v>0</v>
      </c>
      <c r="AF2761">
        <v>0</v>
      </c>
      <c r="AG2761">
        <v>0</v>
      </c>
      <c r="AH2761">
        <v>0</v>
      </c>
      <c r="AI2761">
        <v>0</v>
      </c>
      <c r="AJ2761">
        <v>0</v>
      </c>
      <c r="AL2761">
        <v>0</v>
      </c>
      <c r="AN2761">
        <v>0</v>
      </c>
      <c r="AP2761">
        <v>0</v>
      </c>
      <c r="AR2761">
        <v>0</v>
      </c>
      <c r="AT2761">
        <v>0</v>
      </c>
      <c r="BW2761">
        <v>29313.33</v>
      </c>
      <c r="BX2761">
        <v>0</v>
      </c>
      <c r="BY2761">
        <v>18970</v>
      </c>
      <c r="BZ2761">
        <v>10343.33</v>
      </c>
      <c r="CA2761">
        <v>33107.5</v>
      </c>
      <c r="CB2761">
        <v>0</v>
      </c>
      <c r="CC2761">
        <v>22697.5</v>
      </c>
      <c r="CD2761">
        <v>10410</v>
      </c>
      <c r="CU2761" t="s">
        <v>15018</v>
      </c>
    </row>
    <row r="2762" spans="1:99" x14ac:dyDescent="0.15">
      <c r="A2762">
        <v>76010543</v>
      </c>
      <c r="B2762" t="s">
        <v>12101</v>
      </c>
      <c r="C2762" t="s">
        <v>20372</v>
      </c>
      <c r="D2762" t="s">
        <v>12106</v>
      </c>
      <c r="E2762">
        <v>30</v>
      </c>
      <c r="F2762" t="s">
        <v>15103</v>
      </c>
      <c r="G2762">
        <v>19800602</v>
      </c>
      <c r="J2762" t="s">
        <v>20373</v>
      </c>
      <c r="K2762" t="s">
        <v>12103</v>
      </c>
      <c r="L2762">
        <v>1075</v>
      </c>
      <c r="M2762" t="s">
        <v>15015</v>
      </c>
      <c r="N2762" t="s">
        <v>15016</v>
      </c>
      <c r="Q2762" t="s">
        <v>15017</v>
      </c>
      <c r="U2762">
        <v>10</v>
      </c>
      <c r="V2762">
        <v>6</v>
      </c>
      <c r="W2762">
        <v>4</v>
      </c>
      <c r="X2762">
        <v>2</v>
      </c>
      <c r="Y2762">
        <v>0</v>
      </c>
      <c r="Z2762">
        <v>0</v>
      </c>
      <c r="AA2762">
        <v>0</v>
      </c>
      <c r="AB2762">
        <v>5</v>
      </c>
      <c r="AC2762">
        <v>0</v>
      </c>
      <c r="AD2762">
        <v>0</v>
      </c>
      <c r="AE2762">
        <v>0</v>
      </c>
      <c r="AF2762">
        <v>0</v>
      </c>
      <c r="AG2762">
        <v>0</v>
      </c>
      <c r="AH2762">
        <v>0</v>
      </c>
      <c r="AI2762">
        <v>1</v>
      </c>
      <c r="AJ2762">
        <v>0</v>
      </c>
      <c r="AK2762">
        <v>0</v>
      </c>
      <c r="AL2762">
        <v>0</v>
      </c>
      <c r="AN2762">
        <v>0</v>
      </c>
      <c r="AP2762">
        <v>0</v>
      </c>
      <c r="AR2762">
        <v>0</v>
      </c>
      <c r="AT2762">
        <v>0</v>
      </c>
      <c r="BW2762">
        <v>22121</v>
      </c>
      <c r="BX2762">
        <v>0</v>
      </c>
      <c r="BY2762">
        <v>4962</v>
      </c>
      <c r="BZ2762">
        <v>17159</v>
      </c>
      <c r="CA2762">
        <v>36868.33</v>
      </c>
      <c r="CB2762">
        <v>0</v>
      </c>
      <c r="CC2762">
        <v>8270</v>
      </c>
      <c r="CD2762">
        <v>28598.33</v>
      </c>
      <c r="CU2762" t="s">
        <v>15018</v>
      </c>
    </row>
    <row r="2763" spans="1:99" x14ac:dyDescent="0.15">
      <c r="A2763">
        <v>76030613</v>
      </c>
      <c r="B2763" t="s">
        <v>6826</v>
      </c>
      <c r="C2763" t="s">
        <v>20374</v>
      </c>
      <c r="D2763" t="s">
        <v>6831</v>
      </c>
      <c r="E2763">
        <v>11</v>
      </c>
      <c r="F2763" t="s">
        <v>15012</v>
      </c>
      <c r="G2763">
        <v>19560601</v>
      </c>
      <c r="J2763" t="s">
        <v>20375</v>
      </c>
      <c r="K2763" t="s">
        <v>20376</v>
      </c>
      <c r="L2763">
        <v>0</v>
      </c>
      <c r="M2763" t="s">
        <v>15015</v>
      </c>
      <c r="N2763" t="s">
        <v>15016</v>
      </c>
      <c r="Q2763" t="s">
        <v>15017</v>
      </c>
      <c r="U2763">
        <v>63</v>
      </c>
      <c r="V2763">
        <v>39</v>
      </c>
      <c r="W2763">
        <v>24</v>
      </c>
      <c r="X2763">
        <v>29</v>
      </c>
      <c r="Y2763">
        <v>27</v>
      </c>
      <c r="Z2763">
        <v>0.93100000000000005</v>
      </c>
      <c r="AA2763">
        <v>30</v>
      </c>
      <c r="AB2763">
        <v>33</v>
      </c>
      <c r="AC2763">
        <v>30</v>
      </c>
      <c r="AD2763">
        <v>0.90910000000000002</v>
      </c>
      <c r="AE2763">
        <v>27</v>
      </c>
      <c r="AF2763">
        <v>0.93100000000000005</v>
      </c>
      <c r="AG2763">
        <v>0</v>
      </c>
      <c r="AH2763">
        <v>0</v>
      </c>
      <c r="AI2763">
        <v>7</v>
      </c>
      <c r="AJ2763">
        <v>0</v>
      </c>
      <c r="AK2763">
        <v>0</v>
      </c>
      <c r="AL2763">
        <v>4</v>
      </c>
      <c r="AM2763">
        <v>0.14810000000000001</v>
      </c>
      <c r="AN2763">
        <v>2</v>
      </c>
      <c r="AO2763">
        <v>7.4099999999999999E-2</v>
      </c>
      <c r="AP2763">
        <v>2</v>
      </c>
      <c r="AQ2763">
        <v>7.4099999999999999E-2</v>
      </c>
      <c r="AR2763">
        <v>0</v>
      </c>
      <c r="AS2763">
        <v>0</v>
      </c>
      <c r="AT2763">
        <v>0</v>
      </c>
      <c r="AU2763">
        <v>0</v>
      </c>
      <c r="AV2763">
        <v>0.33329999999999999</v>
      </c>
      <c r="AW2763">
        <v>0.5333</v>
      </c>
      <c r="AX2763">
        <v>0.2</v>
      </c>
      <c r="AY2763">
        <v>0.16669999999999999</v>
      </c>
      <c r="AZ2763">
        <v>6.6699999999999995E-2</v>
      </c>
      <c r="BA2763">
        <v>0.26669999999999999</v>
      </c>
      <c r="BB2763">
        <v>0.3</v>
      </c>
      <c r="BD2763">
        <v>0.26669999999999999</v>
      </c>
      <c r="BE2763">
        <v>0.5333</v>
      </c>
      <c r="BF2763">
        <v>0.7</v>
      </c>
      <c r="BG2763">
        <v>0.4667</v>
      </c>
      <c r="BH2763">
        <v>0.93330000000000002</v>
      </c>
      <c r="BI2763">
        <v>6.6699999999999995E-2</v>
      </c>
      <c r="BJ2763">
        <v>0.33329999999999999</v>
      </c>
      <c r="BK2763">
        <v>0.56669999999999998</v>
      </c>
      <c r="BL2763">
        <v>0.1</v>
      </c>
      <c r="BM2763">
        <v>0.23330000000000001</v>
      </c>
      <c r="BN2763">
        <v>0.4</v>
      </c>
      <c r="BO2763">
        <v>0.3</v>
      </c>
      <c r="BV2763">
        <v>0.63329999999999997</v>
      </c>
      <c r="BW2763">
        <v>107239.38</v>
      </c>
      <c r="BX2763">
        <v>56450.74</v>
      </c>
      <c r="BY2763">
        <v>44950.5</v>
      </c>
      <c r="BZ2763">
        <v>5838.13</v>
      </c>
      <c r="CA2763">
        <v>107702.81</v>
      </c>
      <c r="CB2763">
        <v>69708.73</v>
      </c>
      <c r="CC2763">
        <v>31648.47</v>
      </c>
      <c r="CD2763">
        <v>6345.61</v>
      </c>
      <c r="CE2763">
        <v>0.16669999999999999</v>
      </c>
      <c r="CF2763">
        <v>0.2</v>
      </c>
      <c r="CG2763">
        <v>0.16669999999999999</v>
      </c>
      <c r="CH2763">
        <v>3.3300000000000003E-2</v>
      </c>
      <c r="CI2763">
        <v>0.1333</v>
      </c>
      <c r="CJ2763">
        <v>6.6699999999999995E-2</v>
      </c>
      <c r="CK2763">
        <v>0.16669999999999999</v>
      </c>
      <c r="CL2763">
        <v>0.1333</v>
      </c>
      <c r="CM2763">
        <v>0.1</v>
      </c>
      <c r="CN2763">
        <v>3.3300000000000003E-2</v>
      </c>
      <c r="CO2763">
        <v>0.33329999999999999</v>
      </c>
      <c r="CP2763">
        <v>0.56669999999999998</v>
      </c>
      <c r="CQ2763">
        <v>0.26669999999999999</v>
      </c>
      <c r="CR2763">
        <v>0.1333</v>
      </c>
      <c r="CS2763">
        <v>3.3300000000000003E-2</v>
      </c>
      <c r="CT2763">
        <v>0</v>
      </c>
      <c r="CU2763" t="s">
        <v>15018</v>
      </c>
    </row>
    <row r="2764" spans="1:99" x14ac:dyDescent="0.15">
      <c r="A2764">
        <v>76031909</v>
      </c>
      <c r="B2764" t="s">
        <v>3021</v>
      </c>
      <c r="C2764" t="s">
        <v>20377</v>
      </c>
      <c r="D2764" t="s">
        <v>3026</v>
      </c>
      <c r="E2764">
        <v>37</v>
      </c>
      <c r="F2764" t="s">
        <v>15058</v>
      </c>
      <c r="G2764">
        <v>20040801</v>
      </c>
      <c r="J2764" t="s">
        <v>20378</v>
      </c>
      <c r="K2764" t="s">
        <v>3023</v>
      </c>
      <c r="L2764">
        <v>0</v>
      </c>
      <c r="M2764" t="s">
        <v>15015</v>
      </c>
      <c r="N2764" t="s">
        <v>15016</v>
      </c>
      <c r="Q2764" t="s">
        <v>15017</v>
      </c>
      <c r="R2764" t="s">
        <v>15023</v>
      </c>
      <c r="U2764">
        <v>15</v>
      </c>
      <c r="V2764">
        <v>8</v>
      </c>
      <c r="W2764">
        <v>7</v>
      </c>
      <c r="X2764">
        <v>6</v>
      </c>
      <c r="Y2764">
        <v>0</v>
      </c>
      <c r="Z2764">
        <v>0</v>
      </c>
      <c r="AA2764">
        <v>0</v>
      </c>
      <c r="AB2764">
        <v>6</v>
      </c>
      <c r="AC2764">
        <v>0</v>
      </c>
      <c r="AD2764">
        <v>0</v>
      </c>
      <c r="AE2764">
        <v>0</v>
      </c>
      <c r="AF2764">
        <v>0</v>
      </c>
      <c r="AG2764">
        <v>0</v>
      </c>
      <c r="AH2764">
        <v>0</v>
      </c>
      <c r="AI2764">
        <v>1</v>
      </c>
      <c r="AJ2764">
        <v>0</v>
      </c>
      <c r="AK2764">
        <v>0</v>
      </c>
      <c r="AL2764">
        <v>0</v>
      </c>
      <c r="AN2764">
        <v>0</v>
      </c>
      <c r="AP2764">
        <v>0</v>
      </c>
      <c r="AR2764">
        <v>0</v>
      </c>
      <c r="AT2764">
        <v>0</v>
      </c>
      <c r="BW2764">
        <v>24418.06</v>
      </c>
      <c r="BX2764">
        <v>0</v>
      </c>
      <c r="BY2764">
        <v>16341.94</v>
      </c>
      <c r="BZ2764">
        <v>8076.13</v>
      </c>
      <c r="CA2764">
        <v>28511.759999999998</v>
      </c>
      <c r="CB2764">
        <v>0</v>
      </c>
      <c r="CC2764">
        <v>15657.65</v>
      </c>
      <c r="CD2764">
        <v>12854.12</v>
      </c>
      <c r="CU2764" t="s">
        <v>15018</v>
      </c>
    </row>
    <row r="2765" spans="1:99" x14ac:dyDescent="0.15">
      <c r="A2765">
        <v>76032012</v>
      </c>
      <c r="B2765" t="s">
        <v>6680</v>
      </c>
      <c r="C2765" t="s">
        <v>20379</v>
      </c>
      <c r="D2765" t="s">
        <v>6683</v>
      </c>
      <c r="E2765">
        <v>34</v>
      </c>
      <c r="F2765" t="s">
        <v>15212</v>
      </c>
      <c r="G2765">
        <v>20080401</v>
      </c>
      <c r="J2765" t="s">
        <v>20380</v>
      </c>
      <c r="K2765" t="s">
        <v>6682</v>
      </c>
      <c r="L2765">
        <v>7088</v>
      </c>
      <c r="M2765" t="s">
        <v>15015</v>
      </c>
      <c r="N2765" t="s">
        <v>15016</v>
      </c>
      <c r="Q2765" t="s">
        <v>15017</v>
      </c>
      <c r="U2765">
        <v>6</v>
      </c>
      <c r="V2765">
        <v>6</v>
      </c>
      <c r="W2765">
        <v>0</v>
      </c>
      <c r="X2765">
        <v>6</v>
      </c>
      <c r="Y2765">
        <v>0</v>
      </c>
      <c r="Z2765">
        <v>0</v>
      </c>
      <c r="AA2765">
        <v>0</v>
      </c>
      <c r="AB2765">
        <v>6</v>
      </c>
      <c r="AC2765">
        <v>0</v>
      </c>
      <c r="AD2765">
        <v>0</v>
      </c>
      <c r="AE2765">
        <v>0</v>
      </c>
      <c r="AF2765">
        <v>0</v>
      </c>
      <c r="AG2765">
        <v>0</v>
      </c>
      <c r="AH2765">
        <v>0</v>
      </c>
      <c r="AI2765">
        <v>0</v>
      </c>
      <c r="AJ2765">
        <v>0</v>
      </c>
      <c r="AL2765">
        <v>0</v>
      </c>
      <c r="AN2765">
        <v>0</v>
      </c>
      <c r="AP2765">
        <v>0</v>
      </c>
      <c r="AR2765">
        <v>0</v>
      </c>
      <c r="AT2765">
        <v>0</v>
      </c>
      <c r="BW2765">
        <v>54696.06</v>
      </c>
      <c r="BX2765">
        <v>0</v>
      </c>
      <c r="BY2765">
        <v>40300.19</v>
      </c>
      <c r="BZ2765">
        <v>14395.87</v>
      </c>
      <c r="CA2765">
        <v>54696.06</v>
      </c>
      <c r="CB2765">
        <v>0</v>
      </c>
      <c r="CC2765">
        <v>40300.19</v>
      </c>
      <c r="CD2765">
        <v>14395.87</v>
      </c>
      <c r="CU2765" t="s">
        <v>15018</v>
      </c>
    </row>
    <row r="2766" spans="1:99" x14ac:dyDescent="0.15">
      <c r="A2766">
        <v>76032624</v>
      </c>
      <c r="B2766" t="s">
        <v>12998</v>
      </c>
      <c r="C2766" t="s">
        <v>20379</v>
      </c>
      <c r="D2766" t="s">
        <v>13001</v>
      </c>
      <c r="E2766">
        <v>4</v>
      </c>
      <c r="F2766" t="s">
        <v>15048</v>
      </c>
      <c r="G2766">
        <v>20181201</v>
      </c>
      <c r="J2766" t="s">
        <v>20381</v>
      </c>
      <c r="K2766" t="s">
        <v>20382</v>
      </c>
      <c r="L2766">
        <v>0</v>
      </c>
      <c r="M2766" t="s">
        <v>15015</v>
      </c>
      <c r="N2766" t="s">
        <v>15016</v>
      </c>
      <c r="Q2766" t="s">
        <v>15017</v>
      </c>
      <c r="U2766">
        <v>22</v>
      </c>
      <c r="V2766">
        <v>19</v>
      </c>
      <c r="W2766">
        <v>3</v>
      </c>
      <c r="X2766">
        <v>1</v>
      </c>
      <c r="Y2766">
        <v>0</v>
      </c>
      <c r="Z2766">
        <v>0</v>
      </c>
      <c r="AA2766">
        <v>0</v>
      </c>
      <c r="AB2766">
        <v>1</v>
      </c>
      <c r="AC2766">
        <v>0</v>
      </c>
      <c r="AD2766">
        <v>0</v>
      </c>
      <c r="AE2766">
        <v>0</v>
      </c>
      <c r="AF2766">
        <v>0</v>
      </c>
      <c r="AG2766">
        <v>0</v>
      </c>
      <c r="AH2766">
        <v>0</v>
      </c>
      <c r="AI2766">
        <v>1</v>
      </c>
      <c r="AJ2766">
        <v>0</v>
      </c>
      <c r="AK2766">
        <v>0</v>
      </c>
      <c r="AL2766">
        <v>0</v>
      </c>
      <c r="AN2766">
        <v>0</v>
      </c>
      <c r="AP2766">
        <v>0</v>
      </c>
      <c r="AR2766">
        <v>0</v>
      </c>
      <c r="AT2766">
        <v>0</v>
      </c>
      <c r="BW2766">
        <v>9068.92</v>
      </c>
      <c r="BX2766">
        <v>0</v>
      </c>
      <c r="BY2766">
        <v>6505.64</v>
      </c>
      <c r="BZ2766">
        <v>2563.2800000000002</v>
      </c>
      <c r="CA2766">
        <v>8289.39</v>
      </c>
      <c r="CB2766">
        <v>0</v>
      </c>
      <c r="CC2766">
        <v>5445.62</v>
      </c>
      <c r="CD2766">
        <v>2843.77</v>
      </c>
      <c r="CU2766" t="s">
        <v>15018</v>
      </c>
    </row>
    <row r="2767" spans="1:99" x14ac:dyDescent="0.15">
      <c r="A2767">
        <v>76050245</v>
      </c>
      <c r="B2767" t="s">
        <v>8949</v>
      </c>
      <c r="C2767" t="s">
        <v>20383</v>
      </c>
      <c r="D2767" t="s">
        <v>8953</v>
      </c>
      <c r="E2767">
        <v>13</v>
      </c>
      <c r="F2767" t="s">
        <v>15289</v>
      </c>
      <c r="G2767">
        <v>20050201</v>
      </c>
      <c r="J2767" t="s">
        <v>20384</v>
      </c>
      <c r="K2767" t="s">
        <v>20385</v>
      </c>
      <c r="L2767">
        <v>2551</v>
      </c>
      <c r="M2767" t="s">
        <v>15015</v>
      </c>
      <c r="N2767" t="s">
        <v>15016</v>
      </c>
      <c r="P2767" t="s">
        <v>15091</v>
      </c>
      <c r="Q2767" t="s">
        <v>15017</v>
      </c>
      <c r="R2767" t="s">
        <v>15023</v>
      </c>
      <c r="U2767">
        <v>68</v>
      </c>
      <c r="V2767">
        <v>41</v>
      </c>
      <c r="W2767">
        <v>27</v>
      </c>
      <c r="X2767">
        <v>27</v>
      </c>
      <c r="Y2767">
        <v>23</v>
      </c>
      <c r="Z2767">
        <v>0.85189999999999999</v>
      </c>
      <c r="AA2767">
        <v>25</v>
      </c>
      <c r="AB2767">
        <v>31</v>
      </c>
      <c r="AC2767">
        <v>25</v>
      </c>
      <c r="AD2767">
        <v>0.80649999999999999</v>
      </c>
      <c r="AE2767">
        <v>23</v>
      </c>
      <c r="AF2767">
        <v>0.85189999999999999</v>
      </c>
      <c r="AG2767">
        <v>0</v>
      </c>
      <c r="AH2767">
        <v>0</v>
      </c>
      <c r="AI2767">
        <v>4</v>
      </c>
      <c r="AJ2767">
        <v>1</v>
      </c>
      <c r="AK2767">
        <v>0.25</v>
      </c>
      <c r="AL2767">
        <v>2</v>
      </c>
      <c r="AM2767">
        <v>8.6999999999999994E-2</v>
      </c>
      <c r="AN2767">
        <v>2</v>
      </c>
      <c r="AO2767">
        <v>8.6999999999999994E-2</v>
      </c>
      <c r="AP2767">
        <v>0</v>
      </c>
      <c r="AQ2767">
        <v>0</v>
      </c>
      <c r="AR2767">
        <v>0</v>
      </c>
      <c r="AS2767">
        <v>0</v>
      </c>
      <c r="AT2767">
        <v>0</v>
      </c>
      <c r="AU2767">
        <v>0</v>
      </c>
      <c r="AV2767">
        <v>0.48</v>
      </c>
      <c r="AW2767">
        <v>0.52</v>
      </c>
      <c r="AX2767">
        <v>0.24</v>
      </c>
      <c r="AY2767">
        <v>0.4</v>
      </c>
      <c r="AZ2767">
        <v>0.2</v>
      </c>
      <c r="BA2767">
        <v>0.2</v>
      </c>
      <c r="BB2767">
        <v>0.4</v>
      </c>
      <c r="BD2767">
        <v>0.48</v>
      </c>
      <c r="BE2767">
        <v>0.12</v>
      </c>
      <c r="BF2767">
        <v>0.48</v>
      </c>
      <c r="BG2767">
        <v>0.28000000000000003</v>
      </c>
      <c r="BH2767">
        <v>0.56000000000000005</v>
      </c>
      <c r="BI2767">
        <v>0.44</v>
      </c>
      <c r="BJ2767">
        <v>0.4</v>
      </c>
      <c r="BK2767">
        <v>0.56000000000000005</v>
      </c>
      <c r="BL2767">
        <v>0.48</v>
      </c>
      <c r="BM2767">
        <v>0.32</v>
      </c>
      <c r="BN2767">
        <v>0.6</v>
      </c>
      <c r="BO2767">
        <v>0.16</v>
      </c>
      <c r="BV2767">
        <v>0.4</v>
      </c>
      <c r="BW2767">
        <v>55221.62</v>
      </c>
      <c r="BX2767">
        <v>15195.29</v>
      </c>
      <c r="BY2767">
        <v>32030.44</v>
      </c>
      <c r="BZ2767">
        <v>7995.88</v>
      </c>
      <c r="CA2767">
        <v>46468.05</v>
      </c>
      <c r="CB2767">
        <v>7738.78</v>
      </c>
      <c r="CC2767">
        <v>31531.22</v>
      </c>
      <c r="CD2767">
        <v>7198.05</v>
      </c>
      <c r="CE2767">
        <v>0.44</v>
      </c>
      <c r="CF2767">
        <v>0.24</v>
      </c>
      <c r="CG2767">
        <v>0.44</v>
      </c>
      <c r="CH2767">
        <v>0.16</v>
      </c>
      <c r="CI2767">
        <v>0.04</v>
      </c>
      <c r="CJ2767">
        <v>0.04</v>
      </c>
      <c r="CK2767">
        <v>0</v>
      </c>
      <c r="CL2767">
        <v>0.16</v>
      </c>
      <c r="CM2767">
        <v>0.08</v>
      </c>
      <c r="CN2767">
        <v>0</v>
      </c>
      <c r="CO2767">
        <v>0.52</v>
      </c>
      <c r="CP2767">
        <v>0.68</v>
      </c>
      <c r="CQ2767">
        <v>0.2</v>
      </c>
      <c r="CR2767">
        <v>0.12</v>
      </c>
      <c r="CS2767">
        <v>0</v>
      </c>
      <c r="CT2767">
        <v>0</v>
      </c>
      <c r="CU2767" t="s">
        <v>15018</v>
      </c>
    </row>
    <row r="2768" spans="1:99" x14ac:dyDescent="0.15">
      <c r="A2768">
        <v>76070337</v>
      </c>
      <c r="B2768" t="s">
        <v>3176</v>
      </c>
      <c r="C2768" t="s">
        <v>20386</v>
      </c>
      <c r="D2768" t="s">
        <v>3181</v>
      </c>
      <c r="E2768">
        <v>19</v>
      </c>
      <c r="F2768" t="s">
        <v>15087</v>
      </c>
      <c r="G2768">
        <v>19630301</v>
      </c>
      <c r="J2768" t="s">
        <v>20387</v>
      </c>
      <c r="K2768" t="s">
        <v>20388</v>
      </c>
      <c r="L2768">
        <v>0</v>
      </c>
      <c r="M2768" t="s">
        <v>15015</v>
      </c>
      <c r="N2768" t="s">
        <v>15016</v>
      </c>
      <c r="Q2768" t="s">
        <v>15017</v>
      </c>
      <c r="U2768">
        <v>10</v>
      </c>
      <c r="V2768">
        <v>7</v>
      </c>
      <c r="W2768">
        <v>3</v>
      </c>
      <c r="X2768">
        <v>6</v>
      </c>
      <c r="Y2768">
        <v>0</v>
      </c>
      <c r="Z2768">
        <v>0</v>
      </c>
      <c r="AA2768">
        <v>0</v>
      </c>
      <c r="AB2768">
        <v>7</v>
      </c>
      <c r="AC2768">
        <v>0</v>
      </c>
      <c r="AD2768">
        <v>0</v>
      </c>
      <c r="AE2768">
        <v>0</v>
      </c>
      <c r="AF2768">
        <v>0</v>
      </c>
      <c r="AG2768">
        <v>0</v>
      </c>
      <c r="AH2768">
        <v>0</v>
      </c>
      <c r="AI2768">
        <v>2</v>
      </c>
      <c r="AJ2768">
        <v>0</v>
      </c>
      <c r="AK2768">
        <v>0</v>
      </c>
      <c r="AL2768">
        <v>0</v>
      </c>
      <c r="AN2768">
        <v>0</v>
      </c>
      <c r="AP2768">
        <v>0</v>
      </c>
      <c r="AR2768">
        <v>0</v>
      </c>
      <c r="AT2768">
        <v>0</v>
      </c>
      <c r="BW2768">
        <v>109688.29</v>
      </c>
      <c r="BX2768">
        <v>10819.94</v>
      </c>
      <c r="BY2768">
        <v>87182.96</v>
      </c>
      <c r="BZ2768">
        <v>11685.38</v>
      </c>
      <c r="CA2768">
        <v>126024.56</v>
      </c>
      <c r="CB2768">
        <v>15248.29</v>
      </c>
      <c r="CC2768">
        <v>97166.44</v>
      </c>
      <c r="CD2768">
        <v>13609.82</v>
      </c>
      <c r="CU2768" t="s">
        <v>15018</v>
      </c>
    </row>
    <row r="2769" spans="1:99" x14ac:dyDescent="0.15">
      <c r="A2769">
        <v>76070339</v>
      </c>
      <c r="B2769" t="s">
        <v>20389</v>
      </c>
      <c r="C2769" t="s">
        <v>20390</v>
      </c>
      <c r="D2769" t="s">
        <v>20391</v>
      </c>
      <c r="E2769">
        <v>11</v>
      </c>
      <c r="F2769" t="s">
        <v>15012</v>
      </c>
      <c r="G2769">
        <v>19630901</v>
      </c>
      <c r="J2769" t="s">
        <v>20392</v>
      </c>
      <c r="K2769" t="s">
        <v>20393</v>
      </c>
      <c r="L2769">
        <v>0</v>
      </c>
      <c r="M2769" t="s">
        <v>15015</v>
      </c>
      <c r="N2769" t="s">
        <v>15016</v>
      </c>
      <c r="P2769" t="s">
        <v>15091</v>
      </c>
      <c r="Q2769" t="s">
        <v>15017</v>
      </c>
      <c r="R2769" t="s">
        <v>15023</v>
      </c>
      <c r="U2769">
        <v>45</v>
      </c>
      <c r="V2769">
        <v>36</v>
      </c>
      <c r="W2769">
        <v>9</v>
      </c>
      <c r="X2769">
        <v>26</v>
      </c>
      <c r="Y2769">
        <v>23</v>
      </c>
      <c r="Z2769">
        <v>0.88460000000000005</v>
      </c>
      <c r="AA2769">
        <v>26</v>
      </c>
      <c r="AB2769">
        <v>30</v>
      </c>
      <c r="AC2769">
        <v>26</v>
      </c>
      <c r="AD2769">
        <v>0.86670000000000003</v>
      </c>
      <c r="AE2769">
        <v>23</v>
      </c>
      <c r="AF2769">
        <v>0.88460000000000005</v>
      </c>
      <c r="AG2769">
        <v>0</v>
      </c>
      <c r="AH2769">
        <v>0</v>
      </c>
      <c r="AI2769">
        <v>2</v>
      </c>
      <c r="AJ2769">
        <v>0</v>
      </c>
      <c r="AK2769">
        <v>0</v>
      </c>
      <c r="AL2769">
        <v>4</v>
      </c>
      <c r="AM2769">
        <v>0.1739</v>
      </c>
      <c r="AN2769">
        <v>2</v>
      </c>
      <c r="AO2769">
        <v>8.6999999999999994E-2</v>
      </c>
      <c r="AP2769">
        <v>2</v>
      </c>
      <c r="AQ2769">
        <v>8.6999999999999994E-2</v>
      </c>
      <c r="AR2769">
        <v>1</v>
      </c>
      <c r="AS2769">
        <v>0.25</v>
      </c>
      <c r="AT2769">
        <v>0</v>
      </c>
      <c r="AU2769">
        <v>0</v>
      </c>
      <c r="AV2769">
        <v>0.30769999999999997</v>
      </c>
      <c r="AW2769">
        <v>0.53849999999999998</v>
      </c>
      <c r="AX2769">
        <v>0.34620000000000001</v>
      </c>
      <c r="AY2769">
        <v>0.1923</v>
      </c>
      <c r="AZ2769">
        <v>7.6899999999999996E-2</v>
      </c>
      <c r="BA2769">
        <v>0.15379999999999999</v>
      </c>
      <c r="BB2769">
        <v>0.23080000000000001</v>
      </c>
      <c r="BD2769">
        <v>0.57689999999999997</v>
      </c>
      <c r="BE2769">
        <v>0.30769999999999997</v>
      </c>
      <c r="BF2769">
        <v>0.5</v>
      </c>
      <c r="BG2769">
        <v>0.42309999999999998</v>
      </c>
      <c r="BH2769">
        <v>0.80769999999999997</v>
      </c>
      <c r="BI2769">
        <v>0.1923</v>
      </c>
      <c r="BJ2769">
        <v>0.26919999999999999</v>
      </c>
      <c r="BK2769">
        <v>0.65380000000000005</v>
      </c>
      <c r="BL2769">
        <v>0.3846</v>
      </c>
      <c r="BM2769">
        <v>0.30769999999999997</v>
      </c>
      <c r="BN2769">
        <v>0.53849999999999998</v>
      </c>
      <c r="BO2769">
        <v>0.1154</v>
      </c>
      <c r="BV2769">
        <v>0.3846</v>
      </c>
      <c r="BW2769">
        <v>56080</v>
      </c>
      <c r="BX2769">
        <v>26070.47</v>
      </c>
      <c r="BY2769">
        <v>26692.79</v>
      </c>
      <c r="BZ2769">
        <v>3316.74</v>
      </c>
      <c r="CA2769">
        <v>64148.32</v>
      </c>
      <c r="CB2769">
        <v>31730.26</v>
      </c>
      <c r="CC2769">
        <v>28644.78</v>
      </c>
      <c r="CD2769">
        <v>3773.28</v>
      </c>
      <c r="CE2769">
        <v>0.1923</v>
      </c>
      <c r="CF2769">
        <v>0.1923</v>
      </c>
      <c r="CG2769">
        <v>0.1923</v>
      </c>
      <c r="CH2769">
        <v>3.85E-2</v>
      </c>
      <c r="CI2769">
        <v>7.6899999999999996E-2</v>
      </c>
      <c r="CJ2769">
        <v>0</v>
      </c>
      <c r="CK2769">
        <v>0.1923</v>
      </c>
      <c r="CL2769">
        <v>0.15379999999999999</v>
      </c>
      <c r="CM2769">
        <v>0.15379999999999999</v>
      </c>
      <c r="CN2769">
        <v>3.85E-2</v>
      </c>
      <c r="CO2769">
        <v>0.34620000000000001</v>
      </c>
      <c r="CP2769">
        <v>0.61539999999999995</v>
      </c>
      <c r="CQ2769">
        <v>0.1154</v>
      </c>
      <c r="CR2769">
        <v>0.15379999999999999</v>
      </c>
      <c r="CS2769">
        <v>3.85E-2</v>
      </c>
      <c r="CT2769">
        <v>7.6899999999999996E-2</v>
      </c>
      <c r="CU2769" t="s">
        <v>15018</v>
      </c>
    </row>
    <row r="2770" spans="1:99" x14ac:dyDescent="0.15">
      <c r="A2770">
        <v>76071222</v>
      </c>
      <c r="B2770" t="s">
        <v>13121</v>
      </c>
      <c r="C2770" t="s">
        <v>20394</v>
      </c>
      <c r="D2770" t="s">
        <v>13126</v>
      </c>
      <c r="E2770">
        <v>17</v>
      </c>
      <c r="F2770" t="s">
        <v>15296</v>
      </c>
      <c r="G2770">
        <v>19951001</v>
      </c>
      <c r="J2770" t="s">
        <v>20395</v>
      </c>
      <c r="K2770" t="s">
        <v>20396</v>
      </c>
      <c r="L2770">
        <v>0</v>
      </c>
      <c r="M2770" t="s">
        <v>15015</v>
      </c>
      <c r="N2770" t="s">
        <v>15016</v>
      </c>
      <c r="Q2770" t="s">
        <v>15017</v>
      </c>
      <c r="R2770" t="s">
        <v>15023</v>
      </c>
      <c r="U2770">
        <v>44</v>
      </c>
      <c r="V2770">
        <v>31</v>
      </c>
      <c r="W2770">
        <v>13</v>
      </c>
      <c r="X2770">
        <v>23</v>
      </c>
      <c r="Y2770">
        <v>21</v>
      </c>
      <c r="Z2770">
        <v>0.91300000000000003</v>
      </c>
      <c r="AA2770">
        <v>22</v>
      </c>
      <c r="AB2770">
        <v>24</v>
      </c>
      <c r="AC2770">
        <v>22</v>
      </c>
      <c r="AD2770">
        <v>0.91669999999999996</v>
      </c>
      <c r="AE2770">
        <v>21</v>
      </c>
      <c r="AF2770">
        <v>0.91300000000000003</v>
      </c>
      <c r="AG2770">
        <v>0</v>
      </c>
      <c r="AH2770">
        <v>0</v>
      </c>
      <c r="AI2770">
        <v>2</v>
      </c>
      <c r="AJ2770">
        <v>0</v>
      </c>
      <c r="AK2770">
        <v>0</v>
      </c>
      <c r="AL2770">
        <v>6</v>
      </c>
      <c r="AM2770">
        <v>0.28570000000000001</v>
      </c>
      <c r="AN2770">
        <v>3</v>
      </c>
      <c r="AO2770">
        <v>0.1429</v>
      </c>
      <c r="AP2770">
        <v>3</v>
      </c>
      <c r="AQ2770">
        <v>0.1429</v>
      </c>
      <c r="AR2770">
        <v>0</v>
      </c>
      <c r="AS2770">
        <v>0</v>
      </c>
      <c r="AT2770">
        <v>0</v>
      </c>
      <c r="AU2770">
        <v>0</v>
      </c>
      <c r="AV2770">
        <v>0.45450000000000002</v>
      </c>
      <c r="AW2770">
        <v>0.54549999999999998</v>
      </c>
      <c r="AX2770">
        <v>0.18179999999999999</v>
      </c>
      <c r="AY2770">
        <v>0.18179999999999999</v>
      </c>
      <c r="AZ2770">
        <v>9.0899999999999995E-2</v>
      </c>
      <c r="BA2770">
        <v>0.18179999999999999</v>
      </c>
      <c r="BB2770">
        <v>0.2273</v>
      </c>
      <c r="BD2770">
        <v>0.54549999999999998</v>
      </c>
      <c r="BE2770">
        <v>0.45450000000000002</v>
      </c>
      <c r="BF2770">
        <v>0.68179999999999996</v>
      </c>
      <c r="BG2770">
        <v>0.63639999999999997</v>
      </c>
      <c r="BH2770">
        <v>0.68179999999999996</v>
      </c>
      <c r="BI2770">
        <v>0.31819999999999998</v>
      </c>
      <c r="BJ2770">
        <v>0.36359999999999998</v>
      </c>
      <c r="BK2770">
        <v>0.63639999999999997</v>
      </c>
      <c r="BL2770">
        <v>0.63639999999999997</v>
      </c>
      <c r="BM2770">
        <v>0.2273</v>
      </c>
      <c r="BN2770">
        <v>0.5</v>
      </c>
      <c r="BO2770">
        <v>0.2273</v>
      </c>
      <c r="BV2770">
        <v>0.63639999999999997</v>
      </c>
      <c r="BW2770">
        <v>21991.14</v>
      </c>
      <c r="BX2770">
        <v>0</v>
      </c>
      <c r="BY2770">
        <v>13924.32</v>
      </c>
      <c r="BZ2770">
        <v>8066.82</v>
      </c>
      <c r="CA2770">
        <v>20937.099999999999</v>
      </c>
      <c r="CB2770">
        <v>0</v>
      </c>
      <c r="CC2770">
        <v>11339.03</v>
      </c>
      <c r="CD2770">
        <v>9598.06</v>
      </c>
      <c r="CE2770">
        <v>0.45450000000000002</v>
      </c>
      <c r="CF2770">
        <v>0.13639999999999999</v>
      </c>
      <c r="CG2770">
        <v>0.45450000000000002</v>
      </c>
      <c r="CH2770">
        <v>0.2273</v>
      </c>
      <c r="CI2770">
        <v>4.5499999999999999E-2</v>
      </c>
      <c r="CJ2770">
        <v>0</v>
      </c>
      <c r="CK2770">
        <v>0.2273</v>
      </c>
      <c r="CL2770">
        <v>0</v>
      </c>
      <c r="CM2770">
        <v>0.18179999999999999</v>
      </c>
      <c r="CN2770">
        <v>4.5499999999999999E-2</v>
      </c>
      <c r="CO2770">
        <v>0.2727</v>
      </c>
      <c r="CP2770">
        <v>0.54549999999999998</v>
      </c>
      <c r="CQ2770">
        <v>0.2727</v>
      </c>
      <c r="CR2770">
        <v>0.13639999999999999</v>
      </c>
      <c r="CS2770">
        <v>4.5499999999999999E-2</v>
      </c>
      <c r="CT2770">
        <v>0</v>
      </c>
      <c r="CU2770" t="s">
        <v>15018</v>
      </c>
    </row>
    <row r="2771" spans="1:99" x14ac:dyDescent="0.15">
      <c r="A2771">
        <v>76071521</v>
      </c>
      <c r="B2771" t="s">
        <v>20397</v>
      </c>
      <c r="C2771" t="s">
        <v>20398</v>
      </c>
      <c r="D2771" t="s">
        <v>20399</v>
      </c>
      <c r="E2771">
        <v>34</v>
      </c>
      <c r="F2771" t="s">
        <v>15212</v>
      </c>
      <c r="G2771">
        <v>20100611</v>
      </c>
      <c r="J2771" t="s">
        <v>20400</v>
      </c>
      <c r="K2771" t="s">
        <v>20401</v>
      </c>
      <c r="L2771">
        <v>464</v>
      </c>
      <c r="M2771" t="s">
        <v>15015</v>
      </c>
      <c r="N2771" t="s">
        <v>15016</v>
      </c>
      <c r="Q2771" t="s">
        <v>15017</v>
      </c>
      <c r="U2771">
        <v>8</v>
      </c>
      <c r="V2771">
        <v>4</v>
      </c>
      <c r="W2771">
        <v>4</v>
      </c>
      <c r="X2771">
        <v>4</v>
      </c>
      <c r="Y2771">
        <v>0</v>
      </c>
      <c r="Z2771">
        <v>0</v>
      </c>
      <c r="AA2771">
        <v>0</v>
      </c>
      <c r="AB2771">
        <v>4</v>
      </c>
      <c r="AC2771">
        <v>0</v>
      </c>
      <c r="AD2771">
        <v>0</v>
      </c>
      <c r="AE2771">
        <v>0</v>
      </c>
      <c r="AF2771">
        <v>0</v>
      </c>
      <c r="AG2771">
        <v>0</v>
      </c>
      <c r="AH2771">
        <v>0</v>
      </c>
      <c r="AI2771">
        <v>1</v>
      </c>
      <c r="AJ2771">
        <v>0</v>
      </c>
      <c r="AK2771">
        <v>0</v>
      </c>
      <c r="AL2771">
        <v>0</v>
      </c>
      <c r="AN2771">
        <v>0</v>
      </c>
      <c r="AP2771">
        <v>0</v>
      </c>
      <c r="AR2771">
        <v>0</v>
      </c>
      <c r="AT2771">
        <v>0</v>
      </c>
      <c r="BW2771">
        <v>35623.75</v>
      </c>
      <c r="BX2771">
        <v>0</v>
      </c>
      <c r="BY2771">
        <v>23720</v>
      </c>
      <c r="BZ2771">
        <v>11903.75</v>
      </c>
      <c r="CA2771">
        <v>53767.5</v>
      </c>
      <c r="CB2771">
        <v>0</v>
      </c>
      <c r="CC2771">
        <v>35675</v>
      </c>
      <c r="CD2771">
        <v>18092.5</v>
      </c>
      <c r="CU2771" t="s">
        <v>15018</v>
      </c>
    </row>
    <row r="2772" spans="1:99" x14ac:dyDescent="0.15">
      <c r="A2772">
        <v>76071636</v>
      </c>
      <c r="B2772" t="s">
        <v>14441</v>
      </c>
      <c r="C2772" t="s">
        <v>15063</v>
      </c>
      <c r="D2772" t="s">
        <v>14445</v>
      </c>
      <c r="E2772">
        <v>17</v>
      </c>
      <c r="F2772" t="s">
        <v>15296</v>
      </c>
      <c r="G2772">
        <v>20150101</v>
      </c>
      <c r="J2772" t="s">
        <v>20402</v>
      </c>
      <c r="K2772" t="s">
        <v>15298</v>
      </c>
      <c r="L2772">
        <v>0</v>
      </c>
      <c r="M2772" t="s">
        <v>15015</v>
      </c>
      <c r="N2772" t="s">
        <v>15016</v>
      </c>
      <c r="Q2772" t="s">
        <v>15017</v>
      </c>
      <c r="U2772">
        <v>764</v>
      </c>
      <c r="V2772">
        <v>565</v>
      </c>
      <c r="W2772">
        <v>199</v>
      </c>
      <c r="X2772">
        <v>394</v>
      </c>
      <c r="Y2772">
        <v>41</v>
      </c>
      <c r="Z2772">
        <v>0.1041</v>
      </c>
      <c r="AA2772">
        <v>45</v>
      </c>
      <c r="AB2772">
        <v>446</v>
      </c>
      <c r="AC2772">
        <v>45</v>
      </c>
      <c r="AD2772">
        <v>0.1009</v>
      </c>
      <c r="AE2772">
        <v>41</v>
      </c>
      <c r="AF2772">
        <v>0.1041</v>
      </c>
      <c r="AG2772">
        <v>0</v>
      </c>
      <c r="AH2772">
        <v>0</v>
      </c>
      <c r="AI2772">
        <v>65</v>
      </c>
      <c r="AJ2772">
        <v>0</v>
      </c>
      <c r="AK2772">
        <v>0</v>
      </c>
      <c r="AL2772">
        <v>9</v>
      </c>
      <c r="AM2772">
        <v>0.2195</v>
      </c>
      <c r="AN2772">
        <v>4</v>
      </c>
      <c r="AO2772">
        <v>9.7600000000000006E-2</v>
      </c>
      <c r="AP2772">
        <v>5</v>
      </c>
      <c r="AQ2772">
        <v>0.122</v>
      </c>
      <c r="AR2772">
        <v>0</v>
      </c>
      <c r="AS2772">
        <v>0</v>
      </c>
      <c r="AT2772">
        <v>0</v>
      </c>
      <c r="AU2772">
        <v>0</v>
      </c>
      <c r="AV2772">
        <v>0.44440000000000002</v>
      </c>
      <c r="AW2772">
        <v>0.55559999999999998</v>
      </c>
      <c r="AX2772">
        <v>0.13950000000000001</v>
      </c>
      <c r="AY2772">
        <v>0.15559999999999999</v>
      </c>
      <c r="AZ2772">
        <v>0.20449999999999999</v>
      </c>
      <c r="BA2772">
        <v>9.0899999999999995E-2</v>
      </c>
      <c r="BB2772">
        <v>0.28889999999999999</v>
      </c>
      <c r="BD2772">
        <v>0.4</v>
      </c>
      <c r="BE2772">
        <v>0.4</v>
      </c>
      <c r="BF2772">
        <v>0.64439999999999997</v>
      </c>
      <c r="BG2772">
        <v>0.4889</v>
      </c>
      <c r="BH2772">
        <v>0.86670000000000003</v>
      </c>
      <c r="BI2772">
        <v>0.1333</v>
      </c>
      <c r="BJ2772">
        <v>0.42220000000000002</v>
      </c>
      <c r="BK2772">
        <v>0.5333</v>
      </c>
      <c r="BL2772">
        <v>0.71109999999999995</v>
      </c>
      <c r="BM2772">
        <v>0.22220000000000001</v>
      </c>
      <c r="BN2772">
        <v>0.64439999999999997</v>
      </c>
      <c r="BO2772">
        <v>0.22220000000000001</v>
      </c>
      <c r="BV2772">
        <v>0.55559999999999998</v>
      </c>
      <c r="BW2772">
        <v>42872.51</v>
      </c>
      <c r="BX2772">
        <v>6890.82</v>
      </c>
      <c r="BY2772">
        <v>28857.85</v>
      </c>
      <c r="BZ2772">
        <v>7123.84</v>
      </c>
      <c r="CA2772">
        <v>38051.870000000003</v>
      </c>
      <c r="CB2772">
        <v>6936.15</v>
      </c>
      <c r="CC2772">
        <v>23245.599999999999</v>
      </c>
      <c r="CD2772">
        <v>7870.12</v>
      </c>
      <c r="CE2772">
        <v>0.35560000000000003</v>
      </c>
      <c r="CF2772">
        <v>8.8900000000000007E-2</v>
      </c>
      <c r="CG2772">
        <v>0.35560000000000003</v>
      </c>
      <c r="CH2772">
        <v>8.8900000000000007E-2</v>
      </c>
      <c r="CI2772">
        <v>4.4400000000000002E-2</v>
      </c>
      <c r="CJ2772">
        <v>4.4400000000000002E-2</v>
      </c>
      <c r="CK2772">
        <v>0.2</v>
      </c>
      <c r="CL2772">
        <v>2.2200000000000001E-2</v>
      </c>
      <c r="CM2772">
        <v>0.17780000000000001</v>
      </c>
      <c r="CN2772">
        <v>0</v>
      </c>
      <c r="CO2772">
        <v>0.42220000000000002</v>
      </c>
      <c r="CP2772">
        <v>0.73329999999999995</v>
      </c>
      <c r="CQ2772">
        <v>0.24440000000000001</v>
      </c>
      <c r="CR2772">
        <v>2.2200000000000001E-2</v>
      </c>
      <c r="CS2772">
        <v>0</v>
      </c>
      <c r="CT2772">
        <v>0</v>
      </c>
      <c r="CU2772" t="s">
        <v>15018</v>
      </c>
    </row>
    <row r="2773" spans="1:99" x14ac:dyDescent="0.15">
      <c r="A2773">
        <v>76080113</v>
      </c>
      <c r="B2773" t="s">
        <v>20403</v>
      </c>
      <c r="C2773" t="s">
        <v>20404</v>
      </c>
      <c r="D2773" t="s">
        <v>20405</v>
      </c>
      <c r="E2773">
        <v>6</v>
      </c>
      <c r="F2773" t="s">
        <v>15407</v>
      </c>
      <c r="G2773">
        <v>19880401</v>
      </c>
      <c r="J2773" t="s">
        <v>20406</v>
      </c>
      <c r="K2773" t="s">
        <v>20407</v>
      </c>
      <c r="L2773">
        <v>163</v>
      </c>
      <c r="M2773" t="s">
        <v>15015</v>
      </c>
      <c r="N2773" t="s">
        <v>15016</v>
      </c>
      <c r="Q2773" t="s">
        <v>15017</v>
      </c>
      <c r="T2773" t="s">
        <v>15043</v>
      </c>
      <c r="U2773">
        <v>505</v>
      </c>
      <c r="V2773">
        <v>426</v>
      </c>
      <c r="W2773">
        <v>79</v>
      </c>
      <c r="X2773">
        <v>184</v>
      </c>
      <c r="Y2773">
        <v>1</v>
      </c>
      <c r="Z2773">
        <v>5.4000000000000003E-3</v>
      </c>
      <c r="AA2773">
        <v>1</v>
      </c>
      <c r="AB2773">
        <v>199</v>
      </c>
      <c r="AC2773">
        <v>1</v>
      </c>
      <c r="AD2773">
        <v>5.0000000000000001E-3</v>
      </c>
      <c r="AE2773">
        <v>1</v>
      </c>
      <c r="AF2773">
        <v>5.4000000000000003E-3</v>
      </c>
      <c r="AG2773">
        <v>0</v>
      </c>
      <c r="AH2773">
        <v>0</v>
      </c>
      <c r="AI2773">
        <v>20</v>
      </c>
      <c r="AJ2773">
        <v>2</v>
      </c>
      <c r="AK2773">
        <v>0.1</v>
      </c>
      <c r="AL2773">
        <v>0</v>
      </c>
      <c r="AM2773">
        <v>0</v>
      </c>
      <c r="AN2773">
        <v>0</v>
      </c>
      <c r="AO2773">
        <v>0</v>
      </c>
      <c r="AP2773">
        <v>0</v>
      </c>
      <c r="AQ2773">
        <v>0</v>
      </c>
      <c r="AR2773">
        <v>0</v>
      </c>
      <c r="AT2773">
        <v>0</v>
      </c>
      <c r="AV2773">
        <v>0</v>
      </c>
      <c r="AW2773">
        <v>0</v>
      </c>
      <c r="AX2773">
        <v>0</v>
      </c>
      <c r="AY2773">
        <v>0</v>
      </c>
      <c r="AZ2773">
        <v>0</v>
      </c>
      <c r="BA2773">
        <v>0</v>
      </c>
      <c r="BB2773">
        <v>1</v>
      </c>
      <c r="BD2773">
        <v>1</v>
      </c>
      <c r="BE2773">
        <v>1</v>
      </c>
      <c r="BF2773">
        <v>1</v>
      </c>
      <c r="BG2773">
        <v>1</v>
      </c>
      <c r="BH2773">
        <v>1</v>
      </c>
      <c r="BI2773">
        <v>0</v>
      </c>
      <c r="BJ2773">
        <v>0</v>
      </c>
      <c r="BK2773">
        <v>1</v>
      </c>
      <c r="BL2773">
        <v>1</v>
      </c>
      <c r="BM2773">
        <v>0</v>
      </c>
      <c r="BN2773">
        <v>1</v>
      </c>
      <c r="BO2773">
        <v>0</v>
      </c>
      <c r="BV2773">
        <v>1</v>
      </c>
      <c r="BW2773">
        <v>28440.36</v>
      </c>
      <c r="BX2773">
        <v>2513.0300000000002</v>
      </c>
      <c r="BY2773">
        <v>20133.63</v>
      </c>
      <c r="BZ2773">
        <v>5793.71</v>
      </c>
      <c r="CA2773">
        <v>26553.96</v>
      </c>
      <c r="CB2773">
        <v>2987.07</v>
      </c>
      <c r="CC2773">
        <v>18244.009999999998</v>
      </c>
      <c r="CD2773">
        <v>5322.87</v>
      </c>
      <c r="CE2773">
        <v>0</v>
      </c>
      <c r="CF2773">
        <v>0</v>
      </c>
      <c r="CG2773">
        <v>0</v>
      </c>
      <c r="CH2773">
        <v>0</v>
      </c>
      <c r="CI2773">
        <v>0</v>
      </c>
      <c r="CJ2773">
        <v>0</v>
      </c>
      <c r="CK2773">
        <v>0</v>
      </c>
      <c r="CL2773">
        <v>0</v>
      </c>
      <c r="CM2773">
        <v>1</v>
      </c>
      <c r="CN2773">
        <v>0</v>
      </c>
      <c r="CO2773">
        <v>0</v>
      </c>
      <c r="CP2773">
        <v>0</v>
      </c>
      <c r="CQ2773">
        <v>1</v>
      </c>
      <c r="CR2773">
        <v>0</v>
      </c>
      <c r="CS2773">
        <v>0</v>
      </c>
      <c r="CT2773">
        <v>0</v>
      </c>
      <c r="CU2773" t="s">
        <v>15018</v>
      </c>
    </row>
    <row r="2774" spans="1:99" x14ac:dyDescent="0.15">
      <c r="A2774">
        <v>76080233</v>
      </c>
      <c r="B2774" t="s">
        <v>4574</v>
      </c>
      <c r="C2774" t="s">
        <v>20408</v>
      </c>
      <c r="D2774" t="s">
        <v>4578</v>
      </c>
      <c r="E2774">
        <v>37</v>
      </c>
      <c r="F2774" t="s">
        <v>15058</v>
      </c>
      <c r="G2774">
        <v>20150401</v>
      </c>
      <c r="J2774" t="s">
        <v>20409</v>
      </c>
      <c r="K2774" t="s">
        <v>4576</v>
      </c>
      <c r="L2774">
        <v>7180</v>
      </c>
      <c r="M2774" t="s">
        <v>15015</v>
      </c>
      <c r="N2774" t="s">
        <v>15016</v>
      </c>
      <c r="Q2774" t="s">
        <v>15017</v>
      </c>
      <c r="U2774">
        <v>203</v>
      </c>
      <c r="V2774">
        <v>184</v>
      </c>
      <c r="W2774">
        <v>19</v>
      </c>
      <c r="X2774">
        <v>156</v>
      </c>
      <c r="Y2774">
        <v>73</v>
      </c>
      <c r="Z2774">
        <v>0.46789999999999998</v>
      </c>
      <c r="AA2774">
        <v>75</v>
      </c>
      <c r="AB2774">
        <v>165</v>
      </c>
      <c r="AC2774">
        <v>75</v>
      </c>
      <c r="AD2774">
        <v>0.45450000000000002</v>
      </c>
      <c r="AE2774">
        <v>73</v>
      </c>
      <c r="AF2774">
        <v>0.46789999999999998</v>
      </c>
      <c r="AG2774">
        <v>0</v>
      </c>
      <c r="AH2774">
        <v>0</v>
      </c>
      <c r="AI2774">
        <v>10</v>
      </c>
      <c r="AJ2774">
        <v>0</v>
      </c>
      <c r="AK2774">
        <v>0</v>
      </c>
      <c r="AL2774">
        <v>32</v>
      </c>
      <c r="AM2774">
        <v>0.43840000000000001</v>
      </c>
      <c r="AN2774">
        <v>21</v>
      </c>
      <c r="AO2774">
        <v>0.28770000000000001</v>
      </c>
      <c r="AP2774">
        <v>11</v>
      </c>
      <c r="AQ2774">
        <v>0.1507</v>
      </c>
      <c r="AR2774">
        <v>0</v>
      </c>
      <c r="AS2774">
        <v>0</v>
      </c>
      <c r="AT2774">
        <v>0</v>
      </c>
      <c r="AU2774">
        <v>0</v>
      </c>
      <c r="AV2774">
        <v>0.64</v>
      </c>
      <c r="AW2774">
        <v>0.61329999999999996</v>
      </c>
      <c r="AX2774">
        <v>0.32</v>
      </c>
      <c r="AY2774">
        <v>0.44</v>
      </c>
      <c r="AZ2774">
        <v>0.29330000000000001</v>
      </c>
      <c r="BA2774">
        <v>0.33329999999999999</v>
      </c>
      <c r="BB2774">
        <v>0.4667</v>
      </c>
      <c r="BD2774">
        <v>0.6</v>
      </c>
      <c r="BE2774">
        <v>0.22670000000000001</v>
      </c>
      <c r="BF2774">
        <v>0.6</v>
      </c>
      <c r="BG2774">
        <v>0.42670000000000002</v>
      </c>
      <c r="BH2774">
        <v>0.42670000000000002</v>
      </c>
      <c r="BI2774">
        <v>0.49330000000000002</v>
      </c>
      <c r="BJ2774">
        <v>0.34670000000000001</v>
      </c>
      <c r="BK2774">
        <v>0.57330000000000003</v>
      </c>
      <c r="BL2774">
        <v>0.4133</v>
      </c>
      <c r="BM2774">
        <v>0.24</v>
      </c>
      <c r="BN2774">
        <v>0.5867</v>
      </c>
      <c r="BO2774">
        <v>0.36</v>
      </c>
      <c r="BV2774">
        <v>0.5333</v>
      </c>
      <c r="BW2774">
        <v>74273.3</v>
      </c>
      <c r="BX2774">
        <v>26310.94</v>
      </c>
      <c r="BY2774">
        <v>45594.35</v>
      </c>
      <c r="BZ2774">
        <v>2368</v>
      </c>
      <c r="CA2774">
        <v>61583.89</v>
      </c>
      <c r="CB2774">
        <v>26539.95</v>
      </c>
      <c r="CC2774">
        <v>32967.629999999997</v>
      </c>
      <c r="CD2774">
        <v>2076.31</v>
      </c>
      <c r="CE2774">
        <v>0.61329999999999996</v>
      </c>
      <c r="CF2774">
        <v>5.33E-2</v>
      </c>
      <c r="CG2774">
        <v>0.61329999999999996</v>
      </c>
      <c r="CH2774">
        <v>9.3299999999999994E-2</v>
      </c>
      <c r="CI2774">
        <v>0.12</v>
      </c>
      <c r="CJ2774">
        <v>0.04</v>
      </c>
      <c r="CK2774">
        <v>0.16</v>
      </c>
      <c r="CL2774">
        <v>9.3299999999999994E-2</v>
      </c>
      <c r="CM2774">
        <v>0.08</v>
      </c>
      <c r="CN2774">
        <v>5.33E-2</v>
      </c>
      <c r="CO2774">
        <v>0.36</v>
      </c>
      <c r="CP2774">
        <v>0.5867</v>
      </c>
      <c r="CQ2774">
        <v>0.1867</v>
      </c>
      <c r="CR2774">
        <v>0.1067</v>
      </c>
      <c r="CS2774">
        <v>9.3299999999999994E-2</v>
      </c>
      <c r="CT2774">
        <v>2.6700000000000002E-2</v>
      </c>
      <c r="CU2774" t="s">
        <v>15018</v>
      </c>
    </row>
    <row r="2775" spans="1:99" x14ac:dyDescent="0.15">
      <c r="A2775">
        <v>76120316</v>
      </c>
      <c r="B2775" t="s">
        <v>20410</v>
      </c>
      <c r="C2775" t="s">
        <v>20411</v>
      </c>
      <c r="D2775" t="s">
        <v>20412</v>
      </c>
      <c r="E2775">
        <v>11</v>
      </c>
      <c r="F2775" t="s">
        <v>15012</v>
      </c>
      <c r="G2775">
        <v>19621001</v>
      </c>
      <c r="J2775" t="s">
        <v>15813</v>
      </c>
      <c r="K2775" t="s">
        <v>20413</v>
      </c>
      <c r="L2775">
        <v>0</v>
      </c>
      <c r="M2775" t="s">
        <v>15015</v>
      </c>
      <c r="N2775" t="s">
        <v>15016</v>
      </c>
      <c r="Q2775" t="s">
        <v>15017</v>
      </c>
      <c r="R2775" t="s">
        <v>15023</v>
      </c>
      <c r="U2775">
        <v>58</v>
      </c>
      <c r="V2775">
        <v>35</v>
      </c>
      <c r="W2775">
        <v>23</v>
      </c>
      <c r="X2775">
        <v>25</v>
      </c>
      <c r="Y2775">
        <v>25</v>
      </c>
      <c r="Z2775">
        <v>1</v>
      </c>
      <c r="AA2775">
        <v>30</v>
      </c>
      <c r="AB2775">
        <v>30</v>
      </c>
      <c r="AC2775">
        <v>30</v>
      </c>
      <c r="AD2775">
        <v>1</v>
      </c>
      <c r="AE2775">
        <v>25</v>
      </c>
      <c r="AF2775">
        <v>1</v>
      </c>
      <c r="AG2775">
        <v>0</v>
      </c>
      <c r="AH2775">
        <v>0</v>
      </c>
      <c r="AI2775">
        <v>4</v>
      </c>
      <c r="AJ2775">
        <v>0</v>
      </c>
      <c r="AK2775">
        <v>0</v>
      </c>
      <c r="AL2775">
        <v>0</v>
      </c>
      <c r="AM2775">
        <v>0</v>
      </c>
      <c r="AN2775">
        <v>0</v>
      </c>
      <c r="AO2775">
        <v>0</v>
      </c>
      <c r="AP2775">
        <v>0</v>
      </c>
      <c r="AQ2775">
        <v>0</v>
      </c>
      <c r="AR2775">
        <v>0</v>
      </c>
      <c r="AT2775">
        <v>0</v>
      </c>
      <c r="AV2775">
        <v>0.1333</v>
      </c>
      <c r="AW2775">
        <v>0.33329999999999999</v>
      </c>
      <c r="AX2775">
        <v>6.6699999999999995E-2</v>
      </c>
      <c r="AY2775">
        <v>0.1333</v>
      </c>
      <c r="AZ2775">
        <v>0</v>
      </c>
      <c r="BA2775">
        <v>6.6699999999999995E-2</v>
      </c>
      <c r="BB2775">
        <v>0.16669999999999999</v>
      </c>
      <c r="BD2775">
        <v>0.23330000000000001</v>
      </c>
      <c r="BE2775">
        <v>0.23330000000000001</v>
      </c>
      <c r="BF2775">
        <v>0.6</v>
      </c>
      <c r="BG2775">
        <v>0.5333</v>
      </c>
      <c r="BH2775">
        <v>0.9</v>
      </c>
      <c r="BI2775">
        <v>0.1</v>
      </c>
      <c r="BJ2775">
        <v>0.2</v>
      </c>
      <c r="BK2775">
        <v>0.6</v>
      </c>
      <c r="BL2775">
        <v>0.2</v>
      </c>
      <c r="BM2775">
        <v>0.3</v>
      </c>
      <c r="BN2775">
        <v>0.5</v>
      </c>
      <c r="BO2775">
        <v>0.1333</v>
      </c>
      <c r="BV2775">
        <v>0.33329999999999999</v>
      </c>
      <c r="BW2775">
        <v>41005.81</v>
      </c>
      <c r="BX2775">
        <v>0</v>
      </c>
      <c r="BY2775">
        <v>34397.089999999997</v>
      </c>
      <c r="BZ2775">
        <v>6608.72</v>
      </c>
      <c r="CA2775">
        <v>48729.56</v>
      </c>
      <c r="CB2775">
        <v>0</v>
      </c>
      <c r="CC2775">
        <v>40382.080000000002</v>
      </c>
      <c r="CD2775">
        <v>8347.4699999999993</v>
      </c>
      <c r="CE2775">
        <v>0.1333</v>
      </c>
      <c r="CF2775">
        <v>0.1333</v>
      </c>
      <c r="CG2775">
        <v>0.1333</v>
      </c>
      <c r="CH2775">
        <v>6.6699999999999995E-2</v>
      </c>
      <c r="CI2775">
        <v>0.1333</v>
      </c>
      <c r="CJ2775">
        <v>3.3300000000000003E-2</v>
      </c>
      <c r="CK2775">
        <v>0.2</v>
      </c>
      <c r="CL2775">
        <v>6.6699999999999995E-2</v>
      </c>
      <c r="CM2775">
        <v>0.2</v>
      </c>
      <c r="CN2775">
        <v>3.3300000000000003E-2</v>
      </c>
      <c r="CO2775">
        <v>0.26669999999999999</v>
      </c>
      <c r="CP2775">
        <v>0.66669999999999996</v>
      </c>
      <c r="CQ2775">
        <v>0.2</v>
      </c>
      <c r="CR2775">
        <v>6.6699999999999995E-2</v>
      </c>
      <c r="CS2775">
        <v>6.6699999999999995E-2</v>
      </c>
      <c r="CT2775">
        <v>0</v>
      </c>
      <c r="CU2775" t="s">
        <v>15018</v>
      </c>
    </row>
    <row r="2776" spans="1:99" x14ac:dyDescent="0.15">
      <c r="A2776">
        <v>76130105</v>
      </c>
      <c r="B2776" t="s">
        <v>2812</v>
      </c>
      <c r="C2776" t="s">
        <v>20414</v>
      </c>
      <c r="D2776" t="s">
        <v>2817</v>
      </c>
      <c r="E2776">
        <v>6</v>
      </c>
      <c r="F2776" t="s">
        <v>15407</v>
      </c>
      <c r="G2776">
        <v>19831201</v>
      </c>
      <c r="J2776" t="s">
        <v>20415</v>
      </c>
      <c r="K2776" t="s">
        <v>20416</v>
      </c>
      <c r="L2776">
        <v>1075</v>
      </c>
      <c r="M2776" t="s">
        <v>15015</v>
      </c>
      <c r="N2776" t="s">
        <v>15016</v>
      </c>
      <c r="P2776" t="s">
        <v>15091</v>
      </c>
      <c r="Q2776" t="s">
        <v>15017</v>
      </c>
      <c r="R2776" t="s">
        <v>15023</v>
      </c>
      <c r="U2776">
        <v>142</v>
      </c>
      <c r="V2776">
        <v>84</v>
      </c>
      <c r="W2776">
        <v>58</v>
      </c>
      <c r="X2776">
        <v>33</v>
      </c>
      <c r="Y2776">
        <v>32</v>
      </c>
      <c r="Z2776">
        <v>0.96970000000000001</v>
      </c>
      <c r="AA2776">
        <v>42</v>
      </c>
      <c r="AB2776">
        <v>43</v>
      </c>
      <c r="AC2776">
        <v>42</v>
      </c>
      <c r="AD2776">
        <v>0.97670000000000001</v>
      </c>
      <c r="AE2776">
        <v>32</v>
      </c>
      <c r="AF2776">
        <v>0.96970000000000001</v>
      </c>
      <c r="AG2776">
        <v>0</v>
      </c>
      <c r="AH2776">
        <v>0</v>
      </c>
      <c r="AI2776">
        <v>8</v>
      </c>
      <c r="AJ2776">
        <v>0</v>
      </c>
      <c r="AK2776">
        <v>0</v>
      </c>
      <c r="AL2776">
        <v>8</v>
      </c>
      <c r="AM2776">
        <v>0.25</v>
      </c>
      <c r="AN2776">
        <v>2</v>
      </c>
      <c r="AO2776">
        <v>6.25E-2</v>
      </c>
      <c r="AP2776">
        <v>6</v>
      </c>
      <c r="AQ2776">
        <v>0.1875</v>
      </c>
      <c r="AR2776">
        <v>0</v>
      </c>
      <c r="AS2776">
        <v>0</v>
      </c>
      <c r="AT2776">
        <v>0</v>
      </c>
      <c r="AU2776">
        <v>0</v>
      </c>
      <c r="AV2776">
        <v>0.47620000000000001</v>
      </c>
      <c r="AW2776">
        <v>0.21429999999999999</v>
      </c>
      <c r="AX2776">
        <v>9.5200000000000007E-2</v>
      </c>
      <c r="AY2776">
        <v>0.1905</v>
      </c>
      <c r="AZ2776">
        <v>0.16669999999999999</v>
      </c>
      <c r="BA2776">
        <v>7.1400000000000005E-2</v>
      </c>
      <c r="BB2776">
        <v>0.42859999999999998</v>
      </c>
      <c r="BD2776">
        <v>0.42859999999999998</v>
      </c>
      <c r="BE2776">
        <v>0.28570000000000001</v>
      </c>
      <c r="BF2776">
        <v>0.28570000000000001</v>
      </c>
      <c r="BG2776">
        <v>0.52380000000000004</v>
      </c>
      <c r="BH2776">
        <v>0.83330000000000004</v>
      </c>
      <c r="BI2776">
        <v>0.16669999999999999</v>
      </c>
      <c r="BJ2776">
        <v>0.42859999999999998</v>
      </c>
      <c r="BK2776">
        <v>0.52380000000000004</v>
      </c>
      <c r="BL2776">
        <v>0.1905</v>
      </c>
      <c r="BM2776">
        <v>0.21429999999999999</v>
      </c>
      <c r="BN2776">
        <v>0.57140000000000002</v>
      </c>
      <c r="BO2776">
        <v>0.33329999999999999</v>
      </c>
      <c r="BV2776">
        <v>0.40479999999999999</v>
      </c>
      <c r="BW2776">
        <v>32285</v>
      </c>
      <c r="BX2776">
        <v>1669.86</v>
      </c>
      <c r="BY2776">
        <v>23211.29</v>
      </c>
      <c r="BZ2776">
        <v>7403.86</v>
      </c>
      <c r="CA2776">
        <v>24081.19</v>
      </c>
      <c r="CB2776">
        <v>0</v>
      </c>
      <c r="CC2776">
        <v>18229.400000000001</v>
      </c>
      <c r="CD2776">
        <v>5851.79</v>
      </c>
      <c r="CE2776">
        <v>0.16669999999999999</v>
      </c>
      <c r="CF2776">
        <v>0.16669999999999999</v>
      </c>
      <c r="CG2776">
        <v>0.16669999999999999</v>
      </c>
      <c r="CH2776">
        <v>2.3800000000000002E-2</v>
      </c>
      <c r="CI2776">
        <v>0.11899999999999999</v>
      </c>
      <c r="CJ2776">
        <v>4.7600000000000003E-2</v>
      </c>
      <c r="CK2776">
        <v>0.16669999999999999</v>
      </c>
      <c r="CL2776">
        <v>0.26190000000000002</v>
      </c>
      <c r="CM2776">
        <v>0.21429999999999999</v>
      </c>
      <c r="CN2776">
        <v>0</v>
      </c>
      <c r="CO2776">
        <v>0.16669999999999999</v>
      </c>
      <c r="CP2776">
        <v>0.59519999999999995</v>
      </c>
      <c r="CQ2776">
        <v>0.26190000000000002</v>
      </c>
      <c r="CR2776">
        <v>0.11899999999999999</v>
      </c>
      <c r="CS2776">
        <v>2.3800000000000002E-2</v>
      </c>
      <c r="CT2776">
        <v>0</v>
      </c>
      <c r="CU2776" t="s">
        <v>15018</v>
      </c>
    </row>
    <row r="2777" spans="1:99" x14ac:dyDescent="0.15">
      <c r="A2777">
        <v>76140503</v>
      </c>
      <c r="B2777" t="s">
        <v>1795</v>
      </c>
      <c r="C2777" t="s">
        <v>20417</v>
      </c>
      <c r="D2777" t="s">
        <v>1799</v>
      </c>
      <c r="E2777">
        <v>34</v>
      </c>
      <c r="F2777" t="s">
        <v>15212</v>
      </c>
      <c r="G2777">
        <v>19841001</v>
      </c>
      <c r="J2777" t="s">
        <v>20418</v>
      </c>
      <c r="K2777" t="s">
        <v>20419</v>
      </c>
      <c r="L2777">
        <v>0</v>
      </c>
      <c r="M2777" t="s">
        <v>15015</v>
      </c>
      <c r="N2777" t="s">
        <v>15016</v>
      </c>
      <c r="P2777" t="s">
        <v>15091</v>
      </c>
      <c r="Q2777" t="s">
        <v>15017</v>
      </c>
      <c r="R2777" t="s">
        <v>15023</v>
      </c>
      <c r="U2777">
        <v>36</v>
      </c>
      <c r="V2777">
        <v>32</v>
      </c>
      <c r="W2777">
        <v>4</v>
      </c>
      <c r="X2777">
        <v>16</v>
      </c>
      <c r="Y2777">
        <v>16</v>
      </c>
      <c r="Z2777">
        <v>1</v>
      </c>
      <c r="AA2777">
        <v>20</v>
      </c>
      <c r="AB2777">
        <v>20</v>
      </c>
      <c r="AC2777">
        <v>20</v>
      </c>
      <c r="AD2777">
        <v>1</v>
      </c>
      <c r="AE2777">
        <v>16</v>
      </c>
      <c r="AF2777">
        <v>1</v>
      </c>
      <c r="AG2777">
        <v>0</v>
      </c>
      <c r="AH2777">
        <v>0</v>
      </c>
      <c r="AI2777">
        <v>0</v>
      </c>
      <c r="AJ2777">
        <v>0</v>
      </c>
      <c r="AL2777">
        <v>1</v>
      </c>
      <c r="AM2777">
        <v>6.25E-2</v>
      </c>
      <c r="AN2777">
        <v>1</v>
      </c>
      <c r="AO2777">
        <v>6.25E-2</v>
      </c>
      <c r="AP2777">
        <v>0</v>
      </c>
      <c r="AQ2777">
        <v>0</v>
      </c>
      <c r="AR2777">
        <v>0</v>
      </c>
      <c r="AS2777">
        <v>0</v>
      </c>
      <c r="AT2777">
        <v>0</v>
      </c>
      <c r="AU2777">
        <v>0</v>
      </c>
      <c r="AV2777">
        <v>0.15</v>
      </c>
      <c r="AW2777">
        <v>0.25</v>
      </c>
      <c r="AX2777">
        <v>0.1</v>
      </c>
      <c r="AY2777">
        <v>0.15</v>
      </c>
      <c r="AZ2777">
        <v>0</v>
      </c>
      <c r="BA2777">
        <v>0.15</v>
      </c>
      <c r="BB2777">
        <v>0.2</v>
      </c>
      <c r="BD2777">
        <v>0.2</v>
      </c>
      <c r="BE2777">
        <v>0.25</v>
      </c>
      <c r="BF2777">
        <v>0.65</v>
      </c>
      <c r="BG2777">
        <v>0.6</v>
      </c>
      <c r="BH2777">
        <v>0.85</v>
      </c>
      <c r="BI2777">
        <v>0.15</v>
      </c>
      <c r="BJ2777">
        <v>0.6</v>
      </c>
      <c r="BK2777">
        <v>0.4</v>
      </c>
      <c r="BL2777">
        <v>0.25</v>
      </c>
      <c r="BM2777">
        <v>0.45</v>
      </c>
      <c r="BN2777">
        <v>0.55000000000000004</v>
      </c>
      <c r="BO2777">
        <v>0.15</v>
      </c>
      <c r="BV2777">
        <v>0.35</v>
      </c>
      <c r="BW2777">
        <v>45772.78</v>
      </c>
      <c r="BX2777">
        <v>2683.06</v>
      </c>
      <c r="BY2777">
        <v>32845.56</v>
      </c>
      <c r="BZ2777">
        <v>10244.17</v>
      </c>
      <c r="CA2777">
        <v>49695.63</v>
      </c>
      <c r="CB2777">
        <v>3018.44</v>
      </c>
      <c r="CC2777">
        <v>36084.379999999997</v>
      </c>
      <c r="CD2777">
        <v>10592.81</v>
      </c>
      <c r="CE2777">
        <v>0.05</v>
      </c>
      <c r="CF2777">
        <v>0.05</v>
      </c>
      <c r="CG2777">
        <v>0.05</v>
      </c>
      <c r="CH2777">
        <v>0</v>
      </c>
      <c r="CI2777">
        <v>0.05</v>
      </c>
      <c r="CJ2777">
        <v>0</v>
      </c>
      <c r="CK2777">
        <v>0.1</v>
      </c>
      <c r="CL2777">
        <v>0.15</v>
      </c>
      <c r="CM2777">
        <v>0.2</v>
      </c>
      <c r="CN2777">
        <v>0</v>
      </c>
      <c r="CO2777">
        <v>0.5</v>
      </c>
      <c r="CP2777">
        <v>0.8</v>
      </c>
      <c r="CQ2777">
        <v>0.15</v>
      </c>
      <c r="CR2777">
        <v>0.05</v>
      </c>
      <c r="CS2777">
        <v>0</v>
      </c>
      <c r="CT2777">
        <v>0</v>
      </c>
      <c r="CU2777" t="s">
        <v>15018</v>
      </c>
    </row>
    <row r="2778" spans="1:99" x14ac:dyDescent="0.15">
      <c r="A2778">
        <v>76160241</v>
      </c>
      <c r="B2778" t="s">
        <v>6805</v>
      </c>
      <c r="C2778" t="s">
        <v>20386</v>
      </c>
      <c r="D2778" t="s">
        <v>6809</v>
      </c>
      <c r="E2778">
        <v>12</v>
      </c>
      <c r="F2778" t="s">
        <v>16493</v>
      </c>
      <c r="G2778">
        <v>19500501</v>
      </c>
      <c r="J2778" t="s">
        <v>20420</v>
      </c>
      <c r="K2778" t="s">
        <v>20421</v>
      </c>
      <c r="L2778">
        <v>839</v>
      </c>
      <c r="M2778" t="s">
        <v>15015</v>
      </c>
      <c r="N2778" t="s">
        <v>15016</v>
      </c>
      <c r="Q2778" t="s">
        <v>15017</v>
      </c>
      <c r="U2778">
        <v>40</v>
      </c>
      <c r="V2778">
        <v>21</v>
      </c>
      <c r="W2778">
        <v>19</v>
      </c>
      <c r="X2778">
        <v>15</v>
      </c>
      <c r="Y2778">
        <v>0</v>
      </c>
      <c r="Z2778">
        <v>0</v>
      </c>
      <c r="AA2778">
        <v>0</v>
      </c>
      <c r="AB2778">
        <v>19</v>
      </c>
      <c r="AC2778">
        <v>0</v>
      </c>
      <c r="AD2778">
        <v>0</v>
      </c>
      <c r="AE2778">
        <v>0</v>
      </c>
      <c r="AF2778">
        <v>0</v>
      </c>
      <c r="AG2778">
        <v>0</v>
      </c>
      <c r="AH2778">
        <v>0</v>
      </c>
      <c r="AI2778">
        <v>3</v>
      </c>
      <c r="AJ2778">
        <v>0</v>
      </c>
      <c r="AK2778">
        <v>0</v>
      </c>
      <c r="AL2778">
        <v>0</v>
      </c>
      <c r="AN2778">
        <v>0</v>
      </c>
      <c r="AP2778">
        <v>0</v>
      </c>
      <c r="AR2778">
        <v>0</v>
      </c>
      <c r="AT2778">
        <v>0</v>
      </c>
      <c r="BW2778">
        <v>42423.95</v>
      </c>
      <c r="BX2778">
        <v>4109.63</v>
      </c>
      <c r="BY2778">
        <v>31462.720000000001</v>
      </c>
      <c r="BZ2778">
        <v>6851.6</v>
      </c>
      <c r="CA2778">
        <v>50945.75</v>
      </c>
      <c r="CB2778">
        <v>7990.4</v>
      </c>
      <c r="CC2778">
        <v>34289.49</v>
      </c>
      <c r="CD2778">
        <v>8665.8700000000008</v>
      </c>
      <c r="CU2778" t="s">
        <v>15018</v>
      </c>
    </row>
    <row r="2779" spans="1:99" x14ac:dyDescent="0.15">
      <c r="A2779">
        <v>76161007</v>
      </c>
      <c r="B2779" t="s">
        <v>2882</v>
      </c>
      <c r="C2779" t="s">
        <v>20422</v>
      </c>
      <c r="D2779" t="s">
        <v>2887</v>
      </c>
      <c r="E2779">
        <v>4</v>
      </c>
      <c r="F2779" t="s">
        <v>15048</v>
      </c>
      <c r="G2779">
        <v>19780701</v>
      </c>
      <c r="J2779" t="s">
        <v>20423</v>
      </c>
      <c r="K2779" t="s">
        <v>2884</v>
      </c>
      <c r="L2779">
        <v>88</v>
      </c>
      <c r="M2779" t="s">
        <v>15015</v>
      </c>
      <c r="N2779" t="s">
        <v>15016</v>
      </c>
      <c r="Q2779" t="s">
        <v>15017</v>
      </c>
      <c r="R2779" t="s">
        <v>15023</v>
      </c>
      <c r="U2779">
        <v>37</v>
      </c>
      <c r="V2779">
        <v>18</v>
      </c>
      <c r="W2779">
        <v>19</v>
      </c>
      <c r="X2779">
        <v>11</v>
      </c>
      <c r="Y2779">
        <v>0</v>
      </c>
      <c r="Z2779">
        <v>0</v>
      </c>
      <c r="AA2779">
        <v>0</v>
      </c>
      <c r="AB2779">
        <v>13</v>
      </c>
      <c r="AC2779">
        <v>0</v>
      </c>
      <c r="AD2779">
        <v>0</v>
      </c>
      <c r="AE2779">
        <v>0</v>
      </c>
      <c r="AF2779">
        <v>0</v>
      </c>
      <c r="AG2779">
        <v>0</v>
      </c>
      <c r="AH2779">
        <v>0</v>
      </c>
      <c r="AI2779">
        <v>7</v>
      </c>
      <c r="AJ2779">
        <v>0</v>
      </c>
      <c r="AK2779">
        <v>0</v>
      </c>
      <c r="AL2779">
        <v>0</v>
      </c>
      <c r="AN2779">
        <v>0</v>
      </c>
      <c r="AP2779">
        <v>0</v>
      </c>
      <c r="AR2779">
        <v>0</v>
      </c>
      <c r="AT2779">
        <v>0</v>
      </c>
      <c r="BW2779">
        <v>56231.51</v>
      </c>
      <c r="BX2779">
        <v>0</v>
      </c>
      <c r="BY2779">
        <v>48743.29</v>
      </c>
      <c r="BZ2779">
        <v>7488.22</v>
      </c>
      <c r="CA2779">
        <v>53309.85</v>
      </c>
      <c r="CB2779">
        <v>0</v>
      </c>
      <c r="CC2779">
        <v>42290.04</v>
      </c>
      <c r="CD2779">
        <v>11019.81</v>
      </c>
      <c r="CU2779" t="s">
        <v>15018</v>
      </c>
    </row>
    <row r="2780" spans="1:99" x14ac:dyDescent="0.15">
      <c r="A2780">
        <v>76200112</v>
      </c>
      <c r="B2780" t="s">
        <v>9708</v>
      </c>
      <c r="C2780" t="s">
        <v>20424</v>
      </c>
      <c r="D2780" t="s">
        <v>9712</v>
      </c>
      <c r="E2780">
        <v>24</v>
      </c>
      <c r="F2780" t="s">
        <v>15053</v>
      </c>
      <c r="G2780">
        <v>20230613</v>
      </c>
      <c r="J2780" t="s">
        <v>20425</v>
      </c>
      <c r="K2780" t="s">
        <v>20426</v>
      </c>
      <c r="L2780">
        <v>0</v>
      </c>
      <c r="M2780" t="s">
        <v>15015</v>
      </c>
      <c r="N2780" t="s">
        <v>15016</v>
      </c>
      <c r="Q2780" t="s">
        <v>15017</v>
      </c>
      <c r="U2780">
        <v>6</v>
      </c>
      <c r="V2780">
        <v>2</v>
      </c>
      <c r="W2780">
        <v>4</v>
      </c>
      <c r="X2780">
        <v>1</v>
      </c>
      <c r="Y2780">
        <v>0</v>
      </c>
      <c r="Z2780">
        <v>0</v>
      </c>
      <c r="AA2780">
        <v>0</v>
      </c>
      <c r="AB2780">
        <v>2</v>
      </c>
      <c r="AC2780">
        <v>0</v>
      </c>
      <c r="AD2780">
        <v>0</v>
      </c>
      <c r="AE2780">
        <v>0</v>
      </c>
      <c r="AF2780">
        <v>0</v>
      </c>
      <c r="AG2780">
        <v>0</v>
      </c>
      <c r="AH2780">
        <v>0</v>
      </c>
      <c r="AI2780">
        <v>1</v>
      </c>
      <c r="AJ2780">
        <v>0</v>
      </c>
      <c r="AK2780">
        <v>0</v>
      </c>
      <c r="AL2780">
        <v>0</v>
      </c>
      <c r="AN2780">
        <v>0</v>
      </c>
      <c r="AP2780">
        <v>0</v>
      </c>
      <c r="AR2780">
        <v>0</v>
      </c>
      <c r="AT2780">
        <v>0</v>
      </c>
      <c r="BW2780">
        <v>23813.33</v>
      </c>
      <c r="BX2780">
        <v>0</v>
      </c>
      <c r="BY2780">
        <v>23813.33</v>
      </c>
      <c r="BZ2780">
        <v>0</v>
      </c>
      <c r="CA2780">
        <v>24155</v>
      </c>
      <c r="CB2780">
        <v>0</v>
      </c>
      <c r="CC2780">
        <v>24155</v>
      </c>
      <c r="CD2780">
        <v>0</v>
      </c>
      <c r="CU2780" t="s">
        <v>15018</v>
      </c>
    </row>
    <row r="2781" spans="1:99" x14ac:dyDescent="0.15">
      <c r="A2781">
        <v>76212810</v>
      </c>
      <c r="B2781" t="s">
        <v>20427</v>
      </c>
      <c r="C2781" t="s">
        <v>20428</v>
      </c>
      <c r="D2781" t="s">
        <v>20429</v>
      </c>
      <c r="E2781">
        <v>3</v>
      </c>
      <c r="F2781" t="s">
        <v>15523</v>
      </c>
      <c r="G2781">
        <v>20160401</v>
      </c>
      <c r="J2781" t="s">
        <v>20430</v>
      </c>
      <c r="K2781" t="s">
        <v>20431</v>
      </c>
      <c r="L2781">
        <v>0</v>
      </c>
      <c r="M2781" t="s">
        <v>15015</v>
      </c>
      <c r="N2781" t="s">
        <v>15016</v>
      </c>
      <c r="Q2781" t="s">
        <v>15017</v>
      </c>
      <c r="U2781">
        <v>65</v>
      </c>
      <c r="V2781">
        <v>34</v>
      </c>
      <c r="W2781">
        <v>31</v>
      </c>
      <c r="X2781">
        <v>15</v>
      </c>
      <c r="Y2781">
        <v>12</v>
      </c>
      <c r="Z2781">
        <v>0.8</v>
      </c>
      <c r="AA2781">
        <v>15</v>
      </c>
      <c r="AB2781">
        <v>18</v>
      </c>
      <c r="AC2781">
        <v>15</v>
      </c>
      <c r="AD2781">
        <v>0.83330000000000004</v>
      </c>
      <c r="AE2781">
        <v>12</v>
      </c>
      <c r="AF2781">
        <v>0.8</v>
      </c>
      <c r="AG2781">
        <v>0</v>
      </c>
      <c r="AH2781">
        <v>0</v>
      </c>
      <c r="AI2781">
        <v>4</v>
      </c>
      <c r="AJ2781">
        <v>0</v>
      </c>
      <c r="AK2781">
        <v>0</v>
      </c>
      <c r="AL2781">
        <v>5</v>
      </c>
      <c r="AM2781">
        <v>0.41670000000000001</v>
      </c>
      <c r="AN2781">
        <v>4</v>
      </c>
      <c r="AO2781">
        <v>0.33329999999999999</v>
      </c>
      <c r="AP2781">
        <v>1</v>
      </c>
      <c r="AQ2781">
        <v>8.3299999999999999E-2</v>
      </c>
      <c r="AR2781">
        <v>0</v>
      </c>
      <c r="AS2781">
        <v>0</v>
      </c>
      <c r="AT2781">
        <v>0</v>
      </c>
      <c r="AU2781">
        <v>0</v>
      </c>
      <c r="AV2781">
        <v>0.73329999999999995</v>
      </c>
      <c r="AW2781">
        <v>0.66669999999999996</v>
      </c>
      <c r="AX2781">
        <v>6.6699999999999995E-2</v>
      </c>
      <c r="AY2781">
        <v>0.26669999999999999</v>
      </c>
      <c r="AZ2781">
        <v>0.26669999999999999</v>
      </c>
      <c r="BA2781">
        <v>0.26669999999999999</v>
      </c>
      <c r="BB2781">
        <v>0.6</v>
      </c>
      <c r="BD2781">
        <v>0.4667</v>
      </c>
      <c r="BE2781">
        <v>0.6</v>
      </c>
      <c r="BF2781">
        <v>0.73329999999999995</v>
      </c>
      <c r="BG2781">
        <v>0.5333</v>
      </c>
      <c r="BH2781">
        <v>0.86670000000000003</v>
      </c>
      <c r="BI2781">
        <v>0.1333</v>
      </c>
      <c r="BJ2781">
        <v>0.6</v>
      </c>
      <c r="BK2781">
        <v>0.33329999999999999</v>
      </c>
      <c r="BL2781">
        <v>0.6</v>
      </c>
      <c r="BM2781">
        <v>0.26669999999999999</v>
      </c>
      <c r="BN2781">
        <v>0.4667</v>
      </c>
      <c r="BO2781">
        <v>0</v>
      </c>
      <c r="BV2781">
        <v>0.66669999999999996</v>
      </c>
      <c r="BW2781">
        <v>25478.87</v>
      </c>
      <c r="BX2781">
        <v>0</v>
      </c>
      <c r="BY2781">
        <v>21145.8</v>
      </c>
      <c r="BZ2781">
        <v>4333.07</v>
      </c>
      <c r="CA2781">
        <v>17078.41</v>
      </c>
      <c r="CB2781">
        <v>0</v>
      </c>
      <c r="CC2781">
        <v>13432.14</v>
      </c>
      <c r="CD2781">
        <v>3646.27</v>
      </c>
      <c r="CE2781">
        <v>0.6</v>
      </c>
      <c r="CF2781">
        <v>0.2</v>
      </c>
      <c r="CG2781">
        <v>0.6</v>
      </c>
      <c r="CH2781">
        <v>0.2</v>
      </c>
      <c r="CI2781">
        <v>0</v>
      </c>
      <c r="CJ2781">
        <v>0.1333</v>
      </c>
      <c r="CK2781">
        <v>0.2</v>
      </c>
      <c r="CL2781">
        <v>0.2</v>
      </c>
      <c r="CM2781">
        <v>6.6699999999999995E-2</v>
      </c>
      <c r="CN2781">
        <v>6.6699999999999995E-2</v>
      </c>
      <c r="CO2781">
        <v>0.1333</v>
      </c>
      <c r="CP2781">
        <v>0.4667</v>
      </c>
      <c r="CQ2781">
        <v>0.26669999999999999</v>
      </c>
      <c r="CR2781">
        <v>6.6699999999999995E-2</v>
      </c>
      <c r="CS2781">
        <v>0.2</v>
      </c>
      <c r="CT2781">
        <v>0</v>
      </c>
      <c r="CU2781" t="s">
        <v>15018</v>
      </c>
    </row>
    <row r="2782" spans="1:99" x14ac:dyDescent="0.15">
      <c r="A2782">
        <v>76213104</v>
      </c>
      <c r="B2782" t="s">
        <v>10816</v>
      </c>
      <c r="C2782" t="s">
        <v>20432</v>
      </c>
      <c r="D2782" t="s">
        <v>10820</v>
      </c>
      <c r="E2782">
        <v>27</v>
      </c>
      <c r="F2782" t="s">
        <v>15031</v>
      </c>
      <c r="G2782">
        <v>20230801</v>
      </c>
      <c r="J2782" t="s">
        <v>10817</v>
      </c>
      <c r="K2782" t="s">
        <v>10818</v>
      </c>
      <c r="L2782">
        <v>0</v>
      </c>
      <c r="M2782" t="s">
        <v>15015</v>
      </c>
      <c r="N2782" t="s">
        <v>15016</v>
      </c>
      <c r="Q2782" t="s">
        <v>15017</v>
      </c>
      <c r="U2782">
        <v>3</v>
      </c>
      <c r="V2782">
        <v>2</v>
      </c>
      <c r="W2782">
        <v>1</v>
      </c>
      <c r="X2782">
        <v>1</v>
      </c>
      <c r="Y2782">
        <v>0</v>
      </c>
      <c r="Z2782">
        <v>0</v>
      </c>
      <c r="AA2782">
        <v>0</v>
      </c>
      <c r="AB2782">
        <v>2</v>
      </c>
      <c r="AC2782">
        <v>0</v>
      </c>
      <c r="AD2782">
        <v>0</v>
      </c>
      <c r="AE2782">
        <v>0</v>
      </c>
      <c r="AF2782">
        <v>0</v>
      </c>
      <c r="AG2782">
        <v>0</v>
      </c>
      <c r="AH2782">
        <v>0</v>
      </c>
      <c r="AI2782">
        <v>1</v>
      </c>
      <c r="AJ2782">
        <v>0</v>
      </c>
      <c r="AK2782">
        <v>0</v>
      </c>
      <c r="AL2782">
        <v>0</v>
      </c>
      <c r="AN2782">
        <v>0</v>
      </c>
      <c r="AP2782">
        <v>0</v>
      </c>
      <c r="AR2782">
        <v>0</v>
      </c>
      <c r="AT2782">
        <v>0</v>
      </c>
      <c r="BW2782">
        <v>44353.33</v>
      </c>
      <c r="BX2782">
        <v>0</v>
      </c>
      <c r="BY2782">
        <v>31086.67</v>
      </c>
      <c r="BZ2782">
        <v>13266.67</v>
      </c>
      <c r="CA2782">
        <v>29045</v>
      </c>
      <c r="CB2782">
        <v>0</v>
      </c>
      <c r="CC2782">
        <v>20790</v>
      </c>
      <c r="CD2782">
        <v>8255</v>
      </c>
      <c r="CU2782" t="s">
        <v>15018</v>
      </c>
    </row>
    <row r="2783" spans="1:99" x14ac:dyDescent="0.15">
      <c r="A2783">
        <v>76230039</v>
      </c>
      <c r="B2783" t="s">
        <v>4078</v>
      </c>
      <c r="C2783" t="s">
        <v>20433</v>
      </c>
      <c r="D2783" t="s">
        <v>4082</v>
      </c>
      <c r="E2783">
        <v>19</v>
      </c>
      <c r="F2783" t="s">
        <v>15087</v>
      </c>
      <c r="G2783">
        <v>19660729</v>
      </c>
      <c r="J2783" t="s">
        <v>20434</v>
      </c>
      <c r="K2783" t="s">
        <v>4080</v>
      </c>
      <c r="L2783">
        <v>0</v>
      </c>
      <c r="M2783" t="s">
        <v>15015</v>
      </c>
      <c r="N2783" t="s">
        <v>15016</v>
      </c>
      <c r="Q2783" t="s">
        <v>15017</v>
      </c>
      <c r="U2783">
        <v>117</v>
      </c>
      <c r="V2783">
        <v>70</v>
      </c>
      <c r="W2783">
        <v>47</v>
      </c>
      <c r="X2783">
        <v>39</v>
      </c>
      <c r="Y2783">
        <v>0</v>
      </c>
      <c r="Z2783">
        <v>0</v>
      </c>
      <c r="AA2783">
        <v>0</v>
      </c>
      <c r="AB2783">
        <v>51</v>
      </c>
      <c r="AC2783">
        <v>0</v>
      </c>
      <c r="AD2783">
        <v>0</v>
      </c>
      <c r="AE2783">
        <v>0</v>
      </c>
      <c r="AF2783">
        <v>0</v>
      </c>
      <c r="AG2783">
        <v>0</v>
      </c>
      <c r="AH2783">
        <v>0</v>
      </c>
      <c r="AI2783">
        <v>17</v>
      </c>
      <c r="AJ2783">
        <v>0</v>
      </c>
      <c r="AK2783">
        <v>0</v>
      </c>
      <c r="AL2783">
        <v>0</v>
      </c>
      <c r="AN2783">
        <v>0</v>
      </c>
      <c r="AP2783">
        <v>0</v>
      </c>
      <c r="AR2783">
        <v>0</v>
      </c>
      <c r="AT2783">
        <v>0</v>
      </c>
      <c r="BW2783">
        <v>37674.01</v>
      </c>
      <c r="BX2783">
        <v>1823.67</v>
      </c>
      <c r="BY2783">
        <v>28818.86</v>
      </c>
      <c r="BZ2783">
        <v>7031.49</v>
      </c>
      <c r="CA2783">
        <v>40513.870000000003</v>
      </c>
      <c r="CB2783">
        <v>1526.86</v>
      </c>
      <c r="CC2783">
        <v>30988.18</v>
      </c>
      <c r="CD2783">
        <v>7998.83</v>
      </c>
      <c r="CU2783" t="s">
        <v>15018</v>
      </c>
    </row>
    <row r="2784" spans="1:99" x14ac:dyDescent="0.15">
      <c r="A2784">
        <v>76240428</v>
      </c>
      <c r="B2784" t="s">
        <v>12987</v>
      </c>
      <c r="C2784" t="s">
        <v>20398</v>
      </c>
      <c r="D2784" t="s">
        <v>12991</v>
      </c>
      <c r="E2784">
        <v>4</v>
      </c>
      <c r="F2784" t="s">
        <v>15048</v>
      </c>
      <c r="G2784">
        <v>20140201</v>
      </c>
      <c r="J2784" t="s">
        <v>20435</v>
      </c>
      <c r="K2784" t="s">
        <v>20436</v>
      </c>
      <c r="L2784">
        <v>0</v>
      </c>
      <c r="M2784" t="s">
        <v>15015</v>
      </c>
      <c r="N2784" t="s">
        <v>15016</v>
      </c>
      <c r="Q2784" t="s">
        <v>15017</v>
      </c>
      <c r="U2784">
        <v>42</v>
      </c>
      <c r="V2784">
        <v>22</v>
      </c>
      <c r="W2784">
        <v>20</v>
      </c>
      <c r="X2784">
        <v>13</v>
      </c>
      <c r="Y2784">
        <v>0</v>
      </c>
      <c r="Z2784">
        <v>0</v>
      </c>
      <c r="AA2784">
        <v>0</v>
      </c>
      <c r="AB2784">
        <v>17</v>
      </c>
      <c r="AC2784">
        <v>0</v>
      </c>
      <c r="AD2784">
        <v>0</v>
      </c>
      <c r="AE2784">
        <v>0</v>
      </c>
      <c r="AF2784">
        <v>0</v>
      </c>
      <c r="AG2784">
        <v>0</v>
      </c>
      <c r="AH2784">
        <v>0</v>
      </c>
      <c r="AI2784">
        <v>2</v>
      </c>
      <c r="AJ2784">
        <v>0</v>
      </c>
      <c r="AK2784">
        <v>0</v>
      </c>
      <c r="AL2784">
        <v>0</v>
      </c>
      <c r="AN2784">
        <v>0</v>
      </c>
      <c r="AP2784">
        <v>0</v>
      </c>
      <c r="AR2784">
        <v>0</v>
      </c>
      <c r="AT2784">
        <v>0</v>
      </c>
      <c r="BW2784">
        <v>153563.95000000001</v>
      </c>
      <c r="BX2784">
        <v>119829.14</v>
      </c>
      <c r="BY2784">
        <v>27005.68</v>
      </c>
      <c r="BZ2784">
        <v>6729.14</v>
      </c>
      <c r="CA2784">
        <v>102851.22</v>
      </c>
      <c r="CB2784">
        <v>61046.83</v>
      </c>
      <c r="CC2784">
        <v>33875.120000000003</v>
      </c>
      <c r="CD2784">
        <v>7929.27</v>
      </c>
      <c r="CU2784" t="s">
        <v>15018</v>
      </c>
    </row>
    <row r="2785" spans="1:99" x14ac:dyDescent="0.15">
      <c r="A2785">
        <v>76260019</v>
      </c>
      <c r="B2785" t="s">
        <v>8335</v>
      </c>
      <c r="C2785" t="s">
        <v>20437</v>
      </c>
      <c r="D2785" t="s">
        <v>8340</v>
      </c>
      <c r="E2785">
        <v>15</v>
      </c>
      <c r="F2785" t="s">
        <v>15064</v>
      </c>
      <c r="G2785">
        <v>19791001</v>
      </c>
      <c r="J2785" t="s">
        <v>20438</v>
      </c>
      <c r="K2785" t="s">
        <v>20439</v>
      </c>
      <c r="L2785">
        <v>664</v>
      </c>
      <c r="M2785" t="s">
        <v>15015</v>
      </c>
      <c r="N2785" t="s">
        <v>15016</v>
      </c>
      <c r="Q2785" t="s">
        <v>15017</v>
      </c>
      <c r="U2785">
        <v>8</v>
      </c>
      <c r="V2785">
        <v>6</v>
      </c>
      <c r="W2785">
        <v>2</v>
      </c>
      <c r="X2785">
        <v>2</v>
      </c>
      <c r="Y2785">
        <v>0</v>
      </c>
      <c r="Z2785">
        <v>0</v>
      </c>
      <c r="AA2785">
        <v>0</v>
      </c>
      <c r="AB2785">
        <v>3</v>
      </c>
      <c r="AC2785">
        <v>0</v>
      </c>
      <c r="AD2785">
        <v>0</v>
      </c>
      <c r="AE2785">
        <v>0</v>
      </c>
      <c r="AF2785">
        <v>0</v>
      </c>
      <c r="AG2785">
        <v>0</v>
      </c>
      <c r="AH2785">
        <v>0</v>
      </c>
      <c r="AI2785">
        <v>0</v>
      </c>
      <c r="AJ2785">
        <v>0</v>
      </c>
      <c r="AL2785">
        <v>0</v>
      </c>
      <c r="AN2785">
        <v>0</v>
      </c>
      <c r="AP2785">
        <v>0</v>
      </c>
      <c r="AR2785">
        <v>0</v>
      </c>
      <c r="AT2785">
        <v>0</v>
      </c>
      <c r="BW2785">
        <v>24723.75</v>
      </c>
      <c r="BX2785">
        <v>0</v>
      </c>
      <c r="BY2785">
        <v>18368.75</v>
      </c>
      <c r="BZ2785">
        <v>6355</v>
      </c>
      <c r="CA2785">
        <v>32965</v>
      </c>
      <c r="CB2785">
        <v>0</v>
      </c>
      <c r="CC2785">
        <v>24491.67</v>
      </c>
      <c r="CD2785">
        <v>8473.33</v>
      </c>
      <c r="CU2785" t="s">
        <v>15018</v>
      </c>
    </row>
    <row r="2786" spans="1:99" x14ac:dyDescent="0.15">
      <c r="A2786">
        <v>76280441</v>
      </c>
      <c r="B2786" t="s">
        <v>8466</v>
      </c>
      <c r="C2786" t="s">
        <v>20440</v>
      </c>
      <c r="D2786" t="s">
        <v>8469</v>
      </c>
      <c r="E2786">
        <v>5</v>
      </c>
      <c r="F2786" t="s">
        <v>15067</v>
      </c>
      <c r="G2786">
        <v>20090601</v>
      </c>
      <c r="J2786" t="s">
        <v>20441</v>
      </c>
      <c r="K2786" t="s">
        <v>8468</v>
      </c>
      <c r="L2786">
        <v>0</v>
      </c>
      <c r="M2786" t="s">
        <v>15015</v>
      </c>
      <c r="N2786" t="s">
        <v>15016</v>
      </c>
      <c r="Q2786" t="s">
        <v>15017</v>
      </c>
      <c r="U2786">
        <v>11</v>
      </c>
      <c r="V2786">
        <v>6</v>
      </c>
      <c r="W2786">
        <v>5</v>
      </c>
      <c r="X2786">
        <v>3</v>
      </c>
      <c r="Y2786">
        <v>0</v>
      </c>
      <c r="Z2786">
        <v>0</v>
      </c>
      <c r="AA2786">
        <v>0</v>
      </c>
      <c r="AB2786">
        <v>5</v>
      </c>
      <c r="AC2786">
        <v>0</v>
      </c>
      <c r="AD2786">
        <v>0</v>
      </c>
      <c r="AE2786">
        <v>0</v>
      </c>
      <c r="AF2786">
        <v>0</v>
      </c>
      <c r="AG2786">
        <v>0</v>
      </c>
      <c r="AH2786">
        <v>0</v>
      </c>
      <c r="AI2786">
        <v>1</v>
      </c>
      <c r="AJ2786">
        <v>0</v>
      </c>
      <c r="AK2786">
        <v>0</v>
      </c>
      <c r="AL2786">
        <v>0</v>
      </c>
      <c r="AN2786">
        <v>0</v>
      </c>
      <c r="AP2786">
        <v>0</v>
      </c>
      <c r="AR2786">
        <v>0</v>
      </c>
      <c r="AT2786">
        <v>0</v>
      </c>
      <c r="BW2786">
        <v>39000.910000000003</v>
      </c>
      <c r="BX2786">
        <v>0</v>
      </c>
      <c r="BY2786">
        <v>33119.089999999997</v>
      </c>
      <c r="BZ2786">
        <v>5881.82</v>
      </c>
      <c r="CA2786">
        <v>38073.33</v>
      </c>
      <c r="CB2786">
        <v>0</v>
      </c>
      <c r="CC2786">
        <v>27290</v>
      </c>
      <c r="CD2786">
        <v>10783.33</v>
      </c>
      <c r="CU2786" t="s">
        <v>15018</v>
      </c>
    </row>
    <row r="2787" spans="1:99" x14ac:dyDescent="0.15">
      <c r="A2787">
        <v>76291040</v>
      </c>
      <c r="B2787" t="s">
        <v>14581</v>
      </c>
      <c r="C2787" t="s">
        <v>20442</v>
      </c>
      <c r="D2787" t="s">
        <v>14586</v>
      </c>
      <c r="E2787">
        <v>5</v>
      </c>
      <c r="F2787" t="s">
        <v>15067</v>
      </c>
      <c r="G2787">
        <v>20250704</v>
      </c>
      <c r="J2787" t="s">
        <v>20443</v>
      </c>
      <c r="K2787">
        <v>7044926384</v>
      </c>
      <c r="L2787">
        <v>0</v>
      </c>
      <c r="M2787" t="s">
        <v>15015</v>
      </c>
      <c r="N2787" t="s">
        <v>15016</v>
      </c>
      <c r="Q2787" t="s">
        <v>15017</v>
      </c>
      <c r="U2787">
        <v>6</v>
      </c>
      <c r="V2787">
        <v>3</v>
      </c>
      <c r="W2787">
        <v>3</v>
      </c>
      <c r="X2787">
        <v>0</v>
      </c>
      <c r="Y2787">
        <v>0</v>
      </c>
      <c r="AA2787">
        <v>0</v>
      </c>
      <c r="AB2787">
        <v>0</v>
      </c>
      <c r="AC2787">
        <v>0</v>
      </c>
      <c r="AE2787">
        <v>0</v>
      </c>
      <c r="AG2787">
        <v>0</v>
      </c>
      <c r="AI2787">
        <v>0</v>
      </c>
      <c r="AJ2787">
        <v>0</v>
      </c>
      <c r="AL2787">
        <v>0</v>
      </c>
      <c r="AN2787">
        <v>0</v>
      </c>
      <c r="AP2787">
        <v>0</v>
      </c>
      <c r="AR2787">
        <v>0</v>
      </c>
      <c r="AT2787">
        <v>0</v>
      </c>
      <c r="BW2787">
        <v>2745</v>
      </c>
      <c r="BX2787">
        <v>0</v>
      </c>
      <c r="BY2787">
        <v>2745</v>
      </c>
      <c r="BZ2787">
        <v>0</v>
      </c>
      <c r="CA2787">
        <v>0</v>
      </c>
      <c r="CB2787">
        <v>0</v>
      </c>
      <c r="CC2787">
        <v>0</v>
      </c>
      <c r="CD2787">
        <v>0</v>
      </c>
      <c r="CU2787" t="s">
        <v>15018</v>
      </c>
    </row>
    <row r="2788" spans="1:99" x14ac:dyDescent="0.15">
      <c r="A2788">
        <v>76300407</v>
      </c>
      <c r="B2788" t="s">
        <v>10554</v>
      </c>
      <c r="C2788" t="s">
        <v>20404</v>
      </c>
      <c r="D2788" t="s">
        <v>10559</v>
      </c>
      <c r="E2788">
        <v>13</v>
      </c>
      <c r="F2788" t="s">
        <v>15289</v>
      </c>
      <c r="G2788">
        <v>19820301</v>
      </c>
      <c r="J2788" t="s">
        <v>20444</v>
      </c>
      <c r="K2788" t="s">
        <v>10556</v>
      </c>
      <c r="L2788">
        <v>7214</v>
      </c>
      <c r="M2788" t="s">
        <v>15015</v>
      </c>
      <c r="N2788" t="s">
        <v>15016</v>
      </c>
      <c r="Q2788" t="s">
        <v>15017</v>
      </c>
      <c r="U2788">
        <v>24</v>
      </c>
      <c r="V2788">
        <v>17</v>
      </c>
      <c r="W2788">
        <v>7</v>
      </c>
      <c r="X2788">
        <v>14</v>
      </c>
      <c r="Y2788">
        <v>0</v>
      </c>
      <c r="Z2788">
        <v>0</v>
      </c>
      <c r="AA2788">
        <v>0</v>
      </c>
      <c r="AB2788">
        <v>15</v>
      </c>
      <c r="AC2788">
        <v>0</v>
      </c>
      <c r="AD2788">
        <v>0</v>
      </c>
      <c r="AE2788">
        <v>0</v>
      </c>
      <c r="AF2788">
        <v>0</v>
      </c>
      <c r="AG2788">
        <v>0</v>
      </c>
      <c r="AH2788">
        <v>0</v>
      </c>
      <c r="AI2788">
        <v>3</v>
      </c>
      <c r="AJ2788">
        <v>0</v>
      </c>
      <c r="AK2788">
        <v>0</v>
      </c>
      <c r="AL2788">
        <v>0</v>
      </c>
      <c r="AN2788">
        <v>0</v>
      </c>
      <c r="AP2788">
        <v>0</v>
      </c>
      <c r="AR2788">
        <v>0</v>
      </c>
      <c r="AT2788">
        <v>0</v>
      </c>
      <c r="BW2788">
        <v>31576.16</v>
      </c>
      <c r="BX2788">
        <v>0</v>
      </c>
      <c r="BY2788">
        <v>22401.17</v>
      </c>
      <c r="BZ2788">
        <v>9174.99</v>
      </c>
      <c r="CA2788">
        <v>30731.43</v>
      </c>
      <c r="CB2788">
        <v>0</v>
      </c>
      <c r="CC2788">
        <v>21776</v>
      </c>
      <c r="CD2788">
        <v>8955.44</v>
      </c>
      <c r="CU2788" t="s">
        <v>15018</v>
      </c>
    </row>
    <row r="2789" spans="1:99" x14ac:dyDescent="0.15">
      <c r="A2789">
        <v>76300546</v>
      </c>
      <c r="B2789" t="s">
        <v>10574</v>
      </c>
      <c r="C2789" t="s">
        <v>20374</v>
      </c>
      <c r="D2789" t="s">
        <v>10577</v>
      </c>
      <c r="E2789">
        <v>39</v>
      </c>
      <c r="F2789" t="s">
        <v>15709</v>
      </c>
      <c r="G2789">
        <v>19921201</v>
      </c>
      <c r="J2789" t="s">
        <v>20445</v>
      </c>
      <c r="K2789" t="s">
        <v>20446</v>
      </c>
      <c r="L2789">
        <v>1075</v>
      </c>
      <c r="M2789" t="s">
        <v>15015</v>
      </c>
      <c r="N2789" t="s">
        <v>15016</v>
      </c>
      <c r="Q2789" t="s">
        <v>15017</v>
      </c>
      <c r="U2789">
        <v>172</v>
      </c>
      <c r="V2789">
        <v>100</v>
      </c>
      <c r="W2789">
        <v>72</v>
      </c>
      <c r="X2789">
        <v>65</v>
      </c>
      <c r="Y2789">
        <v>0</v>
      </c>
      <c r="Z2789">
        <v>0</v>
      </c>
      <c r="AA2789">
        <v>0</v>
      </c>
      <c r="AB2789">
        <v>80</v>
      </c>
      <c r="AC2789">
        <v>0</v>
      </c>
      <c r="AD2789">
        <v>0</v>
      </c>
      <c r="AE2789">
        <v>0</v>
      </c>
      <c r="AF2789">
        <v>0</v>
      </c>
      <c r="AG2789">
        <v>0</v>
      </c>
      <c r="AH2789">
        <v>0</v>
      </c>
      <c r="AI2789">
        <v>14</v>
      </c>
      <c r="AJ2789">
        <v>1</v>
      </c>
      <c r="AK2789">
        <v>7.1400000000000005E-2</v>
      </c>
      <c r="AL2789">
        <v>0</v>
      </c>
      <c r="AN2789">
        <v>0</v>
      </c>
      <c r="AP2789">
        <v>0</v>
      </c>
      <c r="AR2789">
        <v>0</v>
      </c>
      <c r="AT2789">
        <v>0</v>
      </c>
      <c r="BW2789">
        <v>49720</v>
      </c>
      <c r="BX2789">
        <v>5741.59</v>
      </c>
      <c r="BY2789">
        <v>39452.9</v>
      </c>
      <c r="BZ2789">
        <v>4525.51</v>
      </c>
      <c r="CA2789">
        <v>32479.5</v>
      </c>
      <c r="CB2789">
        <v>0</v>
      </c>
      <c r="CC2789">
        <v>26643.37</v>
      </c>
      <c r="CD2789">
        <v>5836.14</v>
      </c>
      <c r="CU2789" t="s">
        <v>15018</v>
      </c>
    </row>
    <row r="2790" spans="1:99" x14ac:dyDescent="0.15">
      <c r="A2790">
        <v>76320444</v>
      </c>
      <c r="B2790" t="s">
        <v>20447</v>
      </c>
      <c r="C2790" t="s">
        <v>20448</v>
      </c>
      <c r="D2790" t="s">
        <v>20449</v>
      </c>
      <c r="E2790">
        <v>20</v>
      </c>
      <c r="F2790" t="s">
        <v>15130</v>
      </c>
      <c r="G2790">
        <v>19880901</v>
      </c>
      <c r="J2790" t="s">
        <v>20450</v>
      </c>
      <c r="K2790" t="s">
        <v>20451</v>
      </c>
      <c r="L2790">
        <v>3784</v>
      </c>
      <c r="M2790" t="s">
        <v>15015</v>
      </c>
      <c r="N2790" t="s">
        <v>15016</v>
      </c>
      <c r="Q2790" t="s">
        <v>15017</v>
      </c>
      <c r="U2790">
        <v>33</v>
      </c>
      <c r="V2790">
        <v>22</v>
      </c>
      <c r="W2790">
        <v>11</v>
      </c>
      <c r="X2790">
        <v>12</v>
      </c>
      <c r="Y2790">
        <v>0</v>
      </c>
      <c r="Z2790">
        <v>0</v>
      </c>
      <c r="AA2790">
        <v>0</v>
      </c>
      <c r="AB2790">
        <v>16</v>
      </c>
      <c r="AC2790">
        <v>0</v>
      </c>
      <c r="AD2790">
        <v>0</v>
      </c>
      <c r="AE2790">
        <v>0</v>
      </c>
      <c r="AF2790">
        <v>0</v>
      </c>
      <c r="AG2790">
        <v>0</v>
      </c>
      <c r="AH2790">
        <v>0</v>
      </c>
      <c r="AI2790">
        <v>2</v>
      </c>
      <c r="AJ2790">
        <v>0</v>
      </c>
      <c r="AK2790">
        <v>0</v>
      </c>
      <c r="AL2790">
        <v>0</v>
      </c>
      <c r="AN2790">
        <v>0</v>
      </c>
      <c r="AP2790">
        <v>0</v>
      </c>
      <c r="AR2790">
        <v>0</v>
      </c>
      <c r="AT2790">
        <v>0</v>
      </c>
      <c r="BW2790">
        <v>73059.990000000005</v>
      </c>
      <c r="BX2790">
        <v>35364.79</v>
      </c>
      <c r="BY2790">
        <v>35445.58</v>
      </c>
      <c r="BZ2790">
        <v>2249.62</v>
      </c>
      <c r="CA2790">
        <v>36098.78</v>
      </c>
      <c r="CB2790">
        <v>0</v>
      </c>
      <c r="CC2790">
        <v>33069.46</v>
      </c>
      <c r="CD2790">
        <v>3029.32</v>
      </c>
      <c r="CU2790" t="s">
        <v>15018</v>
      </c>
    </row>
    <row r="2791" spans="1:99" x14ac:dyDescent="0.15">
      <c r="A2791">
        <v>76321738</v>
      </c>
      <c r="B2791" t="s">
        <v>14339</v>
      </c>
      <c r="C2791" t="s">
        <v>20379</v>
      </c>
      <c r="D2791" t="s">
        <v>14343</v>
      </c>
      <c r="E2791">
        <v>28</v>
      </c>
      <c r="F2791" t="s">
        <v>15073</v>
      </c>
      <c r="G2791">
        <v>20201001</v>
      </c>
      <c r="J2791" t="s">
        <v>20452</v>
      </c>
      <c r="K2791" t="s">
        <v>20453</v>
      </c>
      <c r="L2791">
        <v>0</v>
      </c>
      <c r="M2791" t="s">
        <v>15015</v>
      </c>
      <c r="N2791" t="s">
        <v>15016</v>
      </c>
      <c r="Q2791" t="s">
        <v>15017</v>
      </c>
      <c r="U2791">
        <v>5</v>
      </c>
      <c r="V2791">
        <v>5</v>
      </c>
      <c r="W2791">
        <v>0</v>
      </c>
      <c r="X2791">
        <v>4</v>
      </c>
      <c r="Y2791">
        <v>1</v>
      </c>
      <c r="Z2791">
        <v>0.25</v>
      </c>
      <c r="AA2791">
        <v>1</v>
      </c>
      <c r="AB2791">
        <v>5</v>
      </c>
      <c r="AC2791">
        <v>1</v>
      </c>
      <c r="AD2791">
        <v>0.2</v>
      </c>
      <c r="AE2791">
        <v>1</v>
      </c>
      <c r="AF2791">
        <v>0.25</v>
      </c>
      <c r="AG2791">
        <v>0</v>
      </c>
      <c r="AH2791">
        <v>0</v>
      </c>
      <c r="AI2791">
        <v>0</v>
      </c>
      <c r="AJ2791">
        <v>0</v>
      </c>
      <c r="AL2791">
        <v>0</v>
      </c>
      <c r="AM2791">
        <v>0</v>
      </c>
      <c r="AN2791">
        <v>0</v>
      </c>
      <c r="AO2791">
        <v>0</v>
      </c>
      <c r="AP2791">
        <v>0</v>
      </c>
      <c r="AQ2791">
        <v>0</v>
      </c>
      <c r="AR2791">
        <v>0</v>
      </c>
      <c r="AT2791">
        <v>0</v>
      </c>
      <c r="AV2791">
        <v>0</v>
      </c>
      <c r="AW2791">
        <v>0</v>
      </c>
      <c r="AX2791">
        <v>0</v>
      </c>
      <c r="AY2791">
        <v>1</v>
      </c>
      <c r="AZ2791">
        <v>0</v>
      </c>
      <c r="BA2791">
        <v>0</v>
      </c>
      <c r="BB2791">
        <v>1</v>
      </c>
      <c r="BD2791">
        <v>1</v>
      </c>
      <c r="BE2791">
        <v>0</v>
      </c>
      <c r="BF2791">
        <v>0</v>
      </c>
      <c r="BG2791">
        <v>1</v>
      </c>
      <c r="BH2791">
        <v>1</v>
      </c>
      <c r="BI2791">
        <v>0</v>
      </c>
      <c r="BJ2791">
        <v>0</v>
      </c>
      <c r="BK2791">
        <v>1</v>
      </c>
      <c r="BL2791">
        <v>0</v>
      </c>
      <c r="BM2791">
        <v>0</v>
      </c>
      <c r="BN2791">
        <v>1</v>
      </c>
      <c r="BO2791">
        <v>1</v>
      </c>
      <c r="BV2791">
        <v>1</v>
      </c>
      <c r="BW2791">
        <v>296722.07</v>
      </c>
      <c r="BX2791">
        <v>227051.77</v>
      </c>
      <c r="BY2791">
        <v>69670.3</v>
      </c>
      <c r="BZ2791">
        <v>0</v>
      </c>
      <c r="CA2791">
        <v>296722.07</v>
      </c>
      <c r="CB2791">
        <v>227051.77</v>
      </c>
      <c r="CC2791">
        <v>69670.3</v>
      </c>
      <c r="CD2791">
        <v>0</v>
      </c>
      <c r="CE2791">
        <v>0</v>
      </c>
      <c r="CF2791">
        <v>0</v>
      </c>
      <c r="CG2791">
        <v>0</v>
      </c>
      <c r="CH2791">
        <v>0</v>
      </c>
      <c r="CI2791">
        <v>0</v>
      </c>
      <c r="CJ2791">
        <v>1</v>
      </c>
      <c r="CK2791">
        <v>0</v>
      </c>
      <c r="CL2791">
        <v>0</v>
      </c>
      <c r="CM2791">
        <v>0</v>
      </c>
      <c r="CN2791">
        <v>0</v>
      </c>
      <c r="CO2791">
        <v>0</v>
      </c>
      <c r="CP2791">
        <v>0</v>
      </c>
      <c r="CQ2791">
        <v>0</v>
      </c>
      <c r="CR2791">
        <v>0</v>
      </c>
      <c r="CS2791">
        <v>1</v>
      </c>
      <c r="CT2791">
        <v>0</v>
      </c>
      <c r="CU2791" t="s">
        <v>15018</v>
      </c>
    </row>
    <row r="2792" spans="1:99" x14ac:dyDescent="0.15">
      <c r="A2792">
        <v>76321946</v>
      </c>
      <c r="B2792" t="s">
        <v>10328</v>
      </c>
      <c r="C2792" t="s">
        <v>20454</v>
      </c>
      <c r="D2792" t="s">
        <v>10332</v>
      </c>
      <c r="E2792">
        <v>27</v>
      </c>
      <c r="F2792" t="s">
        <v>15031</v>
      </c>
      <c r="G2792">
        <v>20230701</v>
      </c>
      <c r="J2792" t="s">
        <v>20455</v>
      </c>
      <c r="K2792">
        <v>9058164281</v>
      </c>
      <c r="L2792">
        <v>0</v>
      </c>
      <c r="M2792" t="s">
        <v>15015</v>
      </c>
      <c r="N2792" t="s">
        <v>15016</v>
      </c>
      <c r="Q2792" t="s">
        <v>15017</v>
      </c>
      <c r="U2792">
        <v>1</v>
      </c>
      <c r="V2792">
        <v>1</v>
      </c>
      <c r="W2792">
        <v>0</v>
      </c>
      <c r="X2792">
        <v>1</v>
      </c>
      <c r="Y2792">
        <v>0</v>
      </c>
      <c r="Z2792">
        <v>0</v>
      </c>
      <c r="AA2792">
        <v>0</v>
      </c>
      <c r="AB2792">
        <v>1</v>
      </c>
      <c r="AC2792">
        <v>0</v>
      </c>
      <c r="AD2792">
        <v>0</v>
      </c>
      <c r="AE2792">
        <v>0</v>
      </c>
      <c r="AF2792">
        <v>0</v>
      </c>
      <c r="AG2792">
        <v>0</v>
      </c>
      <c r="AH2792">
        <v>0</v>
      </c>
      <c r="AI2792">
        <v>0</v>
      </c>
      <c r="AJ2792">
        <v>0</v>
      </c>
      <c r="AL2792">
        <v>0</v>
      </c>
      <c r="AN2792">
        <v>0</v>
      </c>
      <c r="AP2792">
        <v>0</v>
      </c>
      <c r="AR2792">
        <v>0</v>
      </c>
      <c r="AT2792">
        <v>0</v>
      </c>
      <c r="BW2792">
        <v>0</v>
      </c>
      <c r="BX2792">
        <v>0</v>
      </c>
      <c r="BY2792">
        <v>0</v>
      </c>
      <c r="BZ2792">
        <v>0</v>
      </c>
      <c r="CA2792">
        <v>0</v>
      </c>
      <c r="CB2792">
        <v>0</v>
      </c>
      <c r="CC2792">
        <v>0</v>
      </c>
      <c r="CD2792">
        <v>0</v>
      </c>
      <c r="CU2792" t="s">
        <v>15018</v>
      </c>
    </row>
    <row r="2793" spans="1:99" x14ac:dyDescent="0.15">
      <c r="A2793">
        <v>76331244</v>
      </c>
      <c r="B2793" t="s">
        <v>6898</v>
      </c>
      <c r="C2793" t="s">
        <v>15168</v>
      </c>
      <c r="D2793" t="s">
        <v>6902</v>
      </c>
      <c r="E2793">
        <v>3</v>
      </c>
      <c r="F2793" t="s">
        <v>15523</v>
      </c>
      <c r="G2793">
        <v>20110901</v>
      </c>
      <c r="J2793" t="s">
        <v>20456</v>
      </c>
      <c r="K2793" t="s">
        <v>6900</v>
      </c>
      <c r="L2793">
        <v>0</v>
      </c>
      <c r="M2793" t="s">
        <v>15015</v>
      </c>
      <c r="N2793" t="s">
        <v>15016</v>
      </c>
      <c r="Q2793" t="s">
        <v>15017</v>
      </c>
      <c r="R2793" t="s">
        <v>15023</v>
      </c>
      <c r="U2793">
        <v>203</v>
      </c>
      <c r="V2793">
        <v>119</v>
      </c>
      <c r="W2793">
        <v>84</v>
      </c>
      <c r="X2793">
        <v>102</v>
      </c>
      <c r="Y2793">
        <v>45</v>
      </c>
      <c r="Z2793">
        <v>0.44119999999999998</v>
      </c>
      <c r="AA2793">
        <v>51</v>
      </c>
      <c r="AB2793">
        <v>110</v>
      </c>
      <c r="AC2793">
        <v>51</v>
      </c>
      <c r="AD2793">
        <v>0.46360000000000001</v>
      </c>
      <c r="AE2793">
        <v>45</v>
      </c>
      <c r="AF2793">
        <v>0.44119999999999998</v>
      </c>
      <c r="AG2793">
        <v>0</v>
      </c>
      <c r="AH2793">
        <v>0</v>
      </c>
      <c r="AI2793">
        <v>26</v>
      </c>
      <c r="AJ2793">
        <v>0</v>
      </c>
      <c r="AK2793">
        <v>0</v>
      </c>
      <c r="AL2793">
        <v>11</v>
      </c>
      <c r="AM2793">
        <v>0.24440000000000001</v>
      </c>
      <c r="AN2793">
        <v>6</v>
      </c>
      <c r="AO2793">
        <v>0.1333</v>
      </c>
      <c r="AP2793">
        <v>5</v>
      </c>
      <c r="AQ2793">
        <v>0.1111</v>
      </c>
      <c r="AR2793">
        <v>5</v>
      </c>
      <c r="AS2793">
        <v>0.45450000000000002</v>
      </c>
      <c r="AT2793">
        <v>0</v>
      </c>
      <c r="AU2793">
        <v>0</v>
      </c>
      <c r="AV2793">
        <v>0.43140000000000001</v>
      </c>
      <c r="AW2793">
        <v>0.47060000000000002</v>
      </c>
      <c r="AX2793">
        <v>0.3</v>
      </c>
      <c r="AY2793">
        <v>0.35289999999999999</v>
      </c>
      <c r="AZ2793">
        <v>0.17649999999999999</v>
      </c>
      <c r="BA2793">
        <v>0.1961</v>
      </c>
      <c r="BB2793">
        <v>0.3725</v>
      </c>
      <c r="BD2793">
        <v>0.45100000000000001</v>
      </c>
      <c r="BE2793">
        <v>0.47060000000000002</v>
      </c>
      <c r="BF2793">
        <v>0.58819999999999995</v>
      </c>
      <c r="BG2793">
        <v>0.56859999999999999</v>
      </c>
      <c r="BH2793">
        <v>0.74509999999999998</v>
      </c>
      <c r="BI2793">
        <v>0.25490000000000002</v>
      </c>
      <c r="BJ2793">
        <v>0.33329999999999999</v>
      </c>
      <c r="BK2793">
        <v>0.62749999999999995</v>
      </c>
      <c r="BL2793">
        <v>0.3725</v>
      </c>
      <c r="BM2793">
        <v>0.17649999999999999</v>
      </c>
      <c r="BN2793">
        <v>0.60780000000000001</v>
      </c>
      <c r="BO2793">
        <v>0.2157</v>
      </c>
      <c r="BV2793">
        <v>0.58819999999999995</v>
      </c>
      <c r="BW2793">
        <v>97689.35</v>
      </c>
      <c r="BX2793">
        <v>22961.85</v>
      </c>
      <c r="BY2793">
        <v>65300.63</v>
      </c>
      <c r="BZ2793">
        <v>9426.8700000000008</v>
      </c>
      <c r="CA2793">
        <v>108831.43</v>
      </c>
      <c r="CB2793">
        <v>18833.68</v>
      </c>
      <c r="CC2793">
        <v>79624.55</v>
      </c>
      <c r="CD2793">
        <v>10373.200000000001</v>
      </c>
      <c r="CE2793">
        <v>0.3725</v>
      </c>
      <c r="CF2793">
        <v>0.29409999999999997</v>
      </c>
      <c r="CG2793">
        <v>0.3725</v>
      </c>
      <c r="CH2793">
        <v>0.1176</v>
      </c>
      <c r="CI2793">
        <v>0.23530000000000001</v>
      </c>
      <c r="CJ2793">
        <v>9.8000000000000004E-2</v>
      </c>
      <c r="CK2793">
        <v>5.8799999999999998E-2</v>
      </c>
      <c r="CL2793">
        <v>0.1176</v>
      </c>
      <c r="CM2793">
        <v>5.8799999999999998E-2</v>
      </c>
      <c r="CN2793">
        <v>1.9599999999999999E-2</v>
      </c>
      <c r="CO2793">
        <v>0.29409999999999997</v>
      </c>
      <c r="CP2793">
        <v>0.49020000000000002</v>
      </c>
      <c r="CQ2793">
        <v>0.25490000000000002</v>
      </c>
      <c r="CR2793">
        <v>0.13730000000000001</v>
      </c>
      <c r="CS2793">
        <v>9.8000000000000004E-2</v>
      </c>
      <c r="CT2793">
        <v>1.9599999999999999E-2</v>
      </c>
      <c r="CU2793" t="s">
        <v>15018</v>
      </c>
    </row>
    <row r="2794" spans="1:99" x14ac:dyDescent="0.15">
      <c r="A2794">
        <v>76350503</v>
      </c>
      <c r="B2794" t="s">
        <v>8118</v>
      </c>
      <c r="C2794" t="s">
        <v>20457</v>
      </c>
      <c r="D2794" t="s">
        <v>8122</v>
      </c>
      <c r="E2794">
        <v>16</v>
      </c>
      <c r="F2794" t="s">
        <v>15079</v>
      </c>
      <c r="G2794">
        <v>20091117</v>
      </c>
      <c r="J2794" t="s">
        <v>8119</v>
      </c>
      <c r="K2794" t="s">
        <v>20458</v>
      </c>
      <c r="L2794">
        <v>984</v>
      </c>
      <c r="M2794" t="s">
        <v>15015</v>
      </c>
      <c r="N2794" t="s">
        <v>15016</v>
      </c>
      <c r="Q2794" t="s">
        <v>15017</v>
      </c>
      <c r="U2794">
        <v>13</v>
      </c>
      <c r="V2794">
        <v>4</v>
      </c>
      <c r="W2794">
        <v>9</v>
      </c>
      <c r="X2794">
        <v>3</v>
      </c>
      <c r="Y2794">
        <v>2</v>
      </c>
      <c r="Z2794">
        <v>0.66669999999999996</v>
      </c>
      <c r="AA2794">
        <v>2</v>
      </c>
      <c r="AB2794">
        <v>3</v>
      </c>
      <c r="AC2794">
        <v>2</v>
      </c>
      <c r="AD2794">
        <v>0.66669999999999996</v>
      </c>
      <c r="AE2794">
        <v>2</v>
      </c>
      <c r="AF2794">
        <v>0.66669999999999996</v>
      </c>
      <c r="AG2794">
        <v>0</v>
      </c>
      <c r="AH2794">
        <v>0</v>
      </c>
      <c r="AI2794">
        <v>2</v>
      </c>
      <c r="AJ2794">
        <v>0</v>
      </c>
      <c r="AK2794">
        <v>0</v>
      </c>
      <c r="AL2794">
        <v>0</v>
      </c>
      <c r="AM2794">
        <v>0</v>
      </c>
      <c r="AN2794">
        <v>0</v>
      </c>
      <c r="AO2794">
        <v>0</v>
      </c>
      <c r="AP2794">
        <v>0</v>
      </c>
      <c r="AQ2794">
        <v>0</v>
      </c>
      <c r="AR2794">
        <v>0</v>
      </c>
      <c r="AT2794">
        <v>0</v>
      </c>
      <c r="AV2794">
        <v>0</v>
      </c>
      <c r="AW2794">
        <v>0</v>
      </c>
      <c r="AX2794">
        <v>0</v>
      </c>
      <c r="AY2794">
        <v>0</v>
      </c>
      <c r="AZ2794">
        <v>0</v>
      </c>
      <c r="BA2794">
        <v>0</v>
      </c>
      <c r="BB2794">
        <v>0.5</v>
      </c>
      <c r="BD2794">
        <v>0.5</v>
      </c>
      <c r="BE2794">
        <v>1</v>
      </c>
      <c r="BF2794">
        <v>0</v>
      </c>
      <c r="BG2794">
        <v>1</v>
      </c>
      <c r="BH2794">
        <v>1</v>
      </c>
      <c r="BI2794">
        <v>0</v>
      </c>
      <c r="BJ2794">
        <v>0</v>
      </c>
      <c r="BK2794">
        <v>1</v>
      </c>
      <c r="BL2794">
        <v>0</v>
      </c>
      <c r="BM2794">
        <v>0</v>
      </c>
      <c r="BN2794">
        <v>0.5</v>
      </c>
      <c r="BO2794">
        <v>0</v>
      </c>
      <c r="BV2794">
        <v>1</v>
      </c>
      <c r="BW2794">
        <v>53663.85</v>
      </c>
      <c r="BX2794">
        <v>0</v>
      </c>
      <c r="BY2794">
        <v>47791.54</v>
      </c>
      <c r="BZ2794">
        <v>5872.31</v>
      </c>
      <c r="CA2794">
        <v>13827.5</v>
      </c>
      <c r="CB2794">
        <v>0</v>
      </c>
      <c r="CC2794">
        <v>9515</v>
      </c>
      <c r="CD2794">
        <v>4312.5</v>
      </c>
      <c r="CE2794">
        <v>1</v>
      </c>
      <c r="CF2794">
        <v>0</v>
      </c>
      <c r="CG2794">
        <v>1</v>
      </c>
      <c r="CH2794">
        <v>0.5</v>
      </c>
      <c r="CI2794">
        <v>0</v>
      </c>
      <c r="CJ2794">
        <v>0</v>
      </c>
      <c r="CK2794">
        <v>0</v>
      </c>
      <c r="CL2794">
        <v>0.5</v>
      </c>
      <c r="CM2794">
        <v>0</v>
      </c>
      <c r="CN2794">
        <v>0</v>
      </c>
      <c r="CO2794">
        <v>0</v>
      </c>
      <c r="CP2794">
        <v>0</v>
      </c>
      <c r="CQ2794">
        <v>0.5</v>
      </c>
      <c r="CR2794">
        <v>0</v>
      </c>
      <c r="CS2794">
        <v>0.5</v>
      </c>
      <c r="CT2794">
        <v>0</v>
      </c>
      <c r="CU2794" t="s">
        <v>15018</v>
      </c>
    </row>
    <row r="2795" spans="1:99" x14ac:dyDescent="0.15">
      <c r="A2795">
        <v>76360503</v>
      </c>
      <c r="B2795" t="s">
        <v>13682</v>
      </c>
      <c r="C2795" t="s">
        <v>20390</v>
      </c>
      <c r="D2795" t="s">
        <v>13687</v>
      </c>
      <c r="E2795">
        <v>13</v>
      </c>
      <c r="F2795" t="s">
        <v>15289</v>
      </c>
      <c r="G2795">
        <v>19780801</v>
      </c>
      <c r="J2795" t="s">
        <v>20459</v>
      </c>
      <c r="K2795" t="s">
        <v>13684</v>
      </c>
      <c r="L2795">
        <v>1855</v>
      </c>
      <c r="M2795" t="s">
        <v>15015</v>
      </c>
      <c r="N2795" t="s">
        <v>15016</v>
      </c>
      <c r="Q2795" t="s">
        <v>15017</v>
      </c>
      <c r="U2795">
        <v>31</v>
      </c>
      <c r="V2795">
        <v>20</v>
      </c>
      <c r="W2795">
        <v>11</v>
      </c>
      <c r="X2795">
        <v>9</v>
      </c>
      <c r="Y2795">
        <v>0</v>
      </c>
      <c r="Z2795">
        <v>0</v>
      </c>
      <c r="AA2795">
        <v>0</v>
      </c>
      <c r="AB2795">
        <v>10</v>
      </c>
      <c r="AC2795">
        <v>0</v>
      </c>
      <c r="AD2795">
        <v>0</v>
      </c>
      <c r="AE2795">
        <v>0</v>
      </c>
      <c r="AF2795">
        <v>0</v>
      </c>
      <c r="AG2795">
        <v>0</v>
      </c>
      <c r="AH2795">
        <v>0</v>
      </c>
      <c r="AI2795">
        <v>3</v>
      </c>
      <c r="AJ2795">
        <v>0</v>
      </c>
      <c r="AK2795">
        <v>0</v>
      </c>
      <c r="AL2795">
        <v>0</v>
      </c>
      <c r="AN2795">
        <v>0</v>
      </c>
      <c r="AP2795">
        <v>0</v>
      </c>
      <c r="AR2795">
        <v>0</v>
      </c>
      <c r="AT2795">
        <v>0</v>
      </c>
      <c r="BW2795">
        <v>67254.19</v>
      </c>
      <c r="BX2795">
        <v>23759.68</v>
      </c>
      <c r="BY2795">
        <v>31070.65</v>
      </c>
      <c r="BZ2795">
        <v>12423.87</v>
      </c>
      <c r="CA2795">
        <v>82541.5</v>
      </c>
      <c r="CB2795">
        <v>36827.5</v>
      </c>
      <c r="CC2795">
        <v>30895.5</v>
      </c>
      <c r="CD2795">
        <v>14818.5</v>
      </c>
      <c r="CU2795" t="s">
        <v>15018</v>
      </c>
    </row>
    <row r="2796" spans="1:99" x14ac:dyDescent="0.15">
      <c r="A2796">
        <v>76360524</v>
      </c>
      <c r="B2796" t="s">
        <v>6623</v>
      </c>
      <c r="C2796" t="s">
        <v>20460</v>
      </c>
      <c r="D2796" t="s">
        <v>6628</v>
      </c>
      <c r="E2796">
        <v>13</v>
      </c>
      <c r="F2796" t="s">
        <v>15289</v>
      </c>
      <c r="G2796">
        <v>19820303</v>
      </c>
      <c r="J2796" t="s">
        <v>6624</v>
      </c>
      <c r="K2796" t="s">
        <v>6625</v>
      </c>
      <c r="L2796">
        <v>0</v>
      </c>
      <c r="M2796" t="s">
        <v>15015</v>
      </c>
      <c r="N2796" t="s">
        <v>15016</v>
      </c>
      <c r="Q2796" t="s">
        <v>15017</v>
      </c>
      <c r="U2796">
        <v>21</v>
      </c>
      <c r="V2796">
        <v>10</v>
      </c>
      <c r="W2796">
        <v>11</v>
      </c>
      <c r="X2796">
        <v>10</v>
      </c>
      <c r="Y2796">
        <v>10</v>
      </c>
      <c r="Z2796">
        <v>1</v>
      </c>
      <c r="AA2796">
        <v>10</v>
      </c>
      <c r="AB2796">
        <v>10</v>
      </c>
      <c r="AC2796">
        <v>10</v>
      </c>
      <c r="AD2796">
        <v>1</v>
      </c>
      <c r="AE2796">
        <v>10</v>
      </c>
      <c r="AF2796">
        <v>1</v>
      </c>
      <c r="AG2796">
        <v>0</v>
      </c>
      <c r="AH2796">
        <v>0</v>
      </c>
      <c r="AI2796">
        <v>4</v>
      </c>
      <c r="AJ2796">
        <v>1</v>
      </c>
      <c r="AK2796">
        <v>0.25</v>
      </c>
      <c r="AL2796">
        <v>1</v>
      </c>
      <c r="AM2796">
        <v>0.1</v>
      </c>
      <c r="AN2796">
        <v>1</v>
      </c>
      <c r="AO2796">
        <v>0.1</v>
      </c>
      <c r="AP2796">
        <v>0</v>
      </c>
      <c r="AQ2796">
        <v>0</v>
      </c>
      <c r="AR2796">
        <v>1</v>
      </c>
      <c r="AS2796">
        <v>1</v>
      </c>
      <c r="AT2796">
        <v>0</v>
      </c>
      <c r="AU2796">
        <v>0</v>
      </c>
      <c r="AV2796">
        <v>0.3</v>
      </c>
      <c r="AW2796">
        <v>0.7</v>
      </c>
      <c r="AX2796">
        <v>0</v>
      </c>
      <c r="AY2796">
        <v>0.4</v>
      </c>
      <c r="AZ2796">
        <v>0</v>
      </c>
      <c r="BA2796">
        <v>0.3</v>
      </c>
      <c r="BB2796">
        <v>0.4</v>
      </c>
      <c r="BD2796">
        <v>0.3</v>
      </c>
      <c r="BE2796">
        <v>0.2</v>
      </c>
      <c r="BF2796">
        <v>0.4</v>
      </c>
      <c r="BG2796">
        <v>0.7</v>
      </c>
      <c r="BH2796">
        <v>0.9</v>
      </c>
      <c r="BI2796">
        <v>0.1</v>
      </c>
      <c r="BJ2796">
        <v>0.4</v>
      </c>
      <c r="BK2796">
        <v>0.6</v>
      </c>
      <c r="BL2796">
        <v>0.2</v>
      </c>
      <c r="BM2796">
        <v>0.1</v>
      </c>
      <c r="BN2796">
        <v>0.6</v>
      </c>
      <c r="BO2796">
        <v>0.1</v>
      </c>
      <c r="BV2796">
        <v>0.6</v>
      </c>
      <c r="BW2796">
        <v>98891.9</v>
      </c>
      <c r="BX2796">
        <v>26370.95</v>
      </c>
      <c r="BY2796">
        <v>64721.9</v>
      </c>
      <c r="BZ2796">
        <v>7799.05</v>
      </c>
      <c r="CA2796">
        <v>180444</v>
      </c>
      <c r="CB2796">
        <v>55379</v>
      </c>
      <c r="CC2796">
        <v>116072</v>
      </c>
      <c r="CD2796">
        <v>8993</v>
      </c>
      <c r="CE2796">
        <v>0.1</v>
      </c>
      <c r="CF2796">
        <v>0</v>
      </c>
      <c r="CG2796">
        <v>0.1</v>
      </c>
      <c r="CH2796">
        <v>0.3</v>
      </c>
      <c r="CI2796">
        <v>0</v>
      </c>
      <c r="CJ2796">
        <v>0.2</v>
      </c>
      <c r="CK2796">
        <v>0</v>
      </c>
      <c r="CL2796">
        <v>0.2</v>
      </c>
      <c r="CM2796">
        <v>0.1</v>
      </c>
      <c r="CN2796">
        <v>0</v>
      </c>
      <c r="CO2796">
        <v>0.2</v>
      </c>
      <c r="CP2796">
        <v>0.5</v>
      </c>
      <c r="CQ2796">
        <v>0.3</v>
      </c>
      <c r="CR2796">
        <v>0.2</v>
      </c>
      <c r="CS2796">
        <v>0</v>
      </c>
      <c r="CT2796">
        <v>0</v>
      </c>
      <c r="CU2796" t="s">
        <v>15018</v>
      </c>
    </row>
    <row r="2797" spans="1:99" x14ac:dyDescent="0.15">
      <c r="A2797">
        <v>76361418</v>
      </c>
      <c r="B2797" t="s">
        <v>6772</v>
      </c>
      <c r="C2797" t="s">
        <v>20461</v>
      </c>
      <c r="D2797" t="s">
        <v>6777</v>
      </c>
      <c r="E2797">
        <v>20</v>
      </c>
      <c r="F2797" t="s">
        <v>15130</v>
      </c>
      <c r="G2797">
        <v>19971001</v>
      </c>
      <c r="J2797" t="s">
        <v>20462</v>
      </c>
      <c r="K2797" t="s">
        <v>6774</v>
      </c>
      <c r="L2797">
        <v>839</v>
      </c>
      <c r="M2797" t="s">
        <v>15015</v>
      </c>
      <c r="N2797" t="s">
        <v>15016</v>
      </c>
      <c r="Q2797" t="s">
        <v>15017</v>
      </c>
      <c r="R2797" t="s">
        <v>15023</v>
      </c>
      <c r="U2797">
        <v>47</v>
      </c>
      <c r="V2797">
        <v>35</v>
      </c>
      <c r="W2797">
        <v>12</v>
      </c>
      <c r="X2797">
        <v>13</v>
      </c>
      <c r="Y2797">
        <v>11</v>
      </c>
      <c r="Z2797">
        <v>0.84619999999999995</v>
      </c>
      <c r="AA2797">
        <v>19</v>
      </c>
      <c r="AB2797">
        <v>21</v>
      </c>
      <c r="AC2797">
        <v>19</v>
      </c>
      <c r="AD2797">
        <v>0.90480000000000005</v>
      </c>
      <c r="AE2797">
        <v>11</v>
      </c>
      <c r="AF2797">
        <v>0.84619999999999995</v>
      </c>
      <c r="AG2797">
        <v>0</v>
      </c>
      <c r="AH2797">
        <v>0</v>
      </c>
      <c r="AI2797">
        <v>2</v>
      </c>
      <c r="AJ2797">
        <v>1</v>
      </c>
      <c r="AK2797">
        <v>0.5</v>
      </c>
      <c r="AL2797">
        <v>4</v>
      </c>
      <c r="AM2797">
        <v>0.36359999999999998</v>
      </c>
      <c r="AN2797">
        <v>1</v>
      </c>
      <c r="AO2797">
        <v>9.0899999999999995E-2</v>
      </c>
      <c r="AP2797">
        <v>3</v>
      </c>
      <c r="AQ2797">
        <v>0.2727</v>
      </c>
      <c r="AR2797">
        <v>0</v>
      </c>
      <c r="AS2797">
        <v>0</v>
      </c>
      <c r="AT2797">
        <v>0</v>
      </c>
      <c r="AU2797">
        <v>0</v>
      </c>
      <c r="AV2797">
        <v>0.31580000000000003</v>
      </c>
      <c r="AW2797">
        <v>0.26319999999999999</v>
      </c>
      <c r="AX2797">
        <v>5.2600000000000001E-2</v>
      </c>
      <c r="AY2797">
        <v>0.21049999999999999</v>
      </c>
      <c r="AZ2797">
        <v>0.1053</v>
      </c>
      <c r="BA2797">
        <v>5.2600000000000001E-2</v>
      </c>
      <c r="BB2797">
        <v>0.31580000000000003</v>
      </c>
      <c r="BD2797">
        <v>0.42109999999999997</v>
      </c>
      <c r="BE2797">
        <v>0.1053</v>
      </c>
      <c r="BF2797">
        <v>0.26319999999999999</v>
      </c>
      <c r="BG2797">
        <v>0.42109999999999997</v>
      </c>
      <c r="BH2797">
        <v>0.84209999999999996</v>
      </c>
      <c r="BI2797">
        <v>0.15790000000000001</v>
      </c>
      <c r="BJ2797">
        <v>0.31580000000000003</v>
      </c>
      <c r="BK2797">
        <v>0.63160000000000005</v>
      </c>
      <c r="BL2797">
        <v>0.47370000000000001</v>
      </c>
      <c r="BM2797">
        <v>0.21049999999999999</v>
      </c>
      <c r="BN2797">
        <v>0.42109999999999997</v>
      </c>
      <c r="BO2797">
        <v>0.36840000000000001</v>
      </c>
      <c r="BV2797">
        <v>0.57889999999999997</v>
      </c>
      <c r="BW2797">
        <v>66903.47</v>
      </c>
      <c r="BX2797">
        <v>0</v>
      </c>
      <c r="BY2797">
        <v>60619.39</v>
      </c>
      <c r="BZ2797">
        <v>6284.08</v>
      </c>
      <c r="CA2797">
        <v>78333.240000000005</v>
      </c>
      <c r="CB2797">
        <v>0</v>
      </c>
      <c r="CC2797">
        <v>70689.73</v>
      </c>
      <c r="CD2797">
        <v>7643.51</v>
      </c>
      <c r="CE2797">
        <v>0.26319999999999999</v>
      </c>
      <c r="CF2797">
        <v>0.15790000000000001</v>
      </c>
      <c r="CG2797">
        <v>0.26319999999999999</v>
      </c>
      <c r="CH2797">
        <v>0.15790000000000001</v>
      </c>
      <c r="CI2797">
        <v>5.2600000000000001E-2</v>
      </c>
      <c r="CJ2797">
        <v>5.2600000000000001E-2</v>
      </c>
      <c r="CK2797">
        <v>5.2600000000000001E-2</v>
      </c>
      <c r="CL2797">
        <v>0.26319999999999999</v>
      </c>
      <c r="CM2797">
        <v>0.15790000000000001</v>
      </c>
      <c r="CN2797">
        <v>0</v>
      </c>
      <c r="CO2797">
        <v>0.26319999999999999</v>
      </c>
      <c r="CP2797">
        <v>0.57889999999999997</v>
      </c>
      <c r="CQ2797">
        <v>0.26319999999999999</v>
      </c>
      <c r="CR2797">
        <v>0.15790000000000001</v>
      </c>
      <c r="CS2797">
        <v>0</v>
      </c>
      <c r="CT2797">
        <v>0</v>
      </c>
      <c r="CU2797" t="s">
        <v>15018</v>
      </c>
    </row>
    <row r="2798" spans="1:99" x14ac:dyDescent="0.15">
      <c r="A2798">
        <v>76361429</v>
      </c>
      <c r="B2798" t="s">
        <v>5091</v>
      </c>
      <c r="C2798" t="s">
        <v>20424</v>
      </c>
      <c r="D2798" t="s">
        <v>5096</v>
      </c>
      <c r="E2798">
        <v>27</v>
      </c>
      <c r="F2798" t="s">
        <v>15031</v>
      </c>
      <c r="G2798">
        <v>20040701</v>
      </c>
      <c r="J2798" t="s">
        <v>20463</v>
      </c>
      <c r="K2798" t="s">
        <v>20464</v>
      </c>
      <c r="L2798">
        <v>0</v>
      </c>
      <c r="M2798" t="s">
        <v>15015</v>
      </c>
      <c r="N2798" t="s">
        <v>15016</v>
      </c>
      <c r="Q2798" t="s">
        <v>15017</v>
      </c>
      <c r="R2798" t="s">
        <v>15023</v>
      </c>
      <c r="U2798">
        <v>24</v>
      </c>
      <c r="V2798">
        <v>17</v>
      </c>
      <c r="W2798">
        <v>7</v>
      </c>
      <c r="X2798">
        <v>16</v>
      </c>
      <c r="Y2798">
        <v>0</v>
      </c>
      <c r="Z2798">
        <v>0</v>
      </c>
      <c r="AA2798">
        <v>0</v>
      </c>
      <c r="AB2798">
        <v>17</v>
      </c>
      <c r="AC2798">
        <v>0</v>
      </c>
      <c r="AD2798">
        <v>0</v>
      </c>
      <c r="AE2798">
        <v>0</v>
      </c>
      <c r="AF2798">
        <v>0</v>
      </c>
      <c r="AG2798">
        <v>0</v>
      </c>
      <c r="AH2798">
        <v>0</v>
      </c>
      <c r="AI2798">
        <v>2</v>
      </c>
      <c r="AJ2798">
        <v>0</v>
      </c>
      <c r="AK2798">
        <v>0</v>
      </c>
      <c r="AL2798">
        <v>0</v>
      </c>
      <c r="AN2798">
        <v>0</v>
      </c>
      <c r="AP2798">
        <v>0</v>
      </c>
      <c r="AR2798">
        <v>0</v>
      </c>
      <c r="AT2798">
        <v>0</v>
      </c>
      <c r="BW2798">
        <v>38448.83</v>
      </c>
      <c r="BX2798">
        <v>8066.17</v>
      </c>
      <c r="BY2798">
        <v>23598.03</v>
      </c>
      <c r="BZ2798">
        <v>6784.63</v>
      </c>
      <c r="CA2798">
        <v>39959.599999999999</v>
      </c>
      <c r="CB2798">
        <v>11660.72</v>
      </c>
      <c r="CC2798">
        <v>20420.68</v>
      </c>
      <c r="CD2798">
        <v>7878.19</v>
      </c>
      <c r="CU2798" t="s">
        <v>15018</v>
      </c>
    </row>
    <row r="2799" spans="1:99" x14ac:dyDescent="0.15">
      <c r="A2799">
        <v>76361438</v>
      </c>
      <c r="B2799" t="s">
        <v>20465</v>
      </c>
      <c r="C2799" t="s">
        <v>20466</v>
      </c>
      <c r="D2799" t="s">
        <v>20467</v>
      </c>
      <c r="E2799">
        <v>6</v>
      </c>
      <c r="F2799" t="s">
        <v>15407</v>
      </c>
      <c r="G2799">
        <v>20041101</v>
      </c>
      <c r="J2799" t="s">
        <v>20468</v>
      </c>
      <c r="K2799" t="s">
        <v>20469</v>
      </c>
      <c r="L2799">
        <v>0</v>
      </c>
      <c r="M2799" t="s">
        <v>15015</v>
      </c>
      <c r="N2799" t="s">
        <v>15016</v>
      </c>
      <c r="Q2799" t="s">
        <v>15017</v>
      </c>
      <c r="U2799">
        <v>33</v>
      </c>
      <c r="V2799">
        <v>31</v>
      </c>
      <c r="W2799">
        <v>2</v>
      </c>
      <c r="X2799">
        <v>18</v>
      </c>
      <c r="Y2799">
        <v>14</v>
      </c>
      <c r="Z2799">
        <v>0.77780000000000005</v>
      </c>
      <c r="AA2799">
        <v>16</v>
      </c>
      <c r="AB2799">
        <v>20</v>
      </c>
      <c r="AC2799">
        <v>16</v>
      </c>
      <c r="AD2799">
        <v>0.8</v>
      </c>
      <c r="AE2799">
        <v>14</v>
      </c>
      <c r="AF2799">
        <v>0.77780000000000005</v>
      </c>
      <c r="AG2799">
        <v>0</v>
      </c>
      <c r="AH2799">
        <v>0</v>
      </c>
      <c r="AI2799">
        <v>1</v>
      </c>
      <c r="AJ2799">
        <v>0</v>
      </c>
      <c r="AK2799">
        <v>0</v>
      </c>
      <c r="AL2799">
        <v>3</v>
      </c>
      <c r="AM2799">
        <v>0.21429999999999999</v>
      </c>
      <c r="AN2799">
        <v>3</v>
      </c>
      <c r="AO2799">
        <v>0.21429999999999999</v>
      </c>
      <c r="AP2799">
        <v>0</v>
      </c>
      <c r="AQ2799">
        <v>0</v>
      </c>
      <c r="AR2799">
        <v>0</v>
      </c>
      <c r="AS2799">
        <v>0</v>
      </c>
      <c r="AT2799">
        <v>0</v>
      </c>
      <c r="AU2799">
        <v>0</v>
      </c>
      <c r="AV2799">
        <v>0.3125</v>
      </c>
      <c r="AW2799">
        <v>0.4375</v>
      </c>
      <c r="AX2799">
        <v>6.25E-2</v>
      </c>
      <c r="AY2799">
        <v>0.1875</v>
      </c>
      <c r="AZ2799">
        <v>0.25</v>
      </c>
      <c r="BA2799">
        <v>6.25E-2</v>
      </c>
      <c r="BB2799">
        <v>0.1875</v>
      </c>
      <c r="BD2799">
        <v>0.1875</v>
      </c>
      <c r="BE2799">
        <v>0.3125</v>
      </c>
      <c r="BF2799">
        <v>0.6875</v>
      </c>
      <c r="BG2799">
        <v>0.4375</v>
      </c>
      <c r="BH2799">
        <v>0.8125</v>
      </c>
      <c r="BI2799">
        <v>0.1875</v>
      </c>
      <c r="BJ2799">
        <v>0.375</v>
      </c>
      <c r="BK2799">
        <v>0.5625</v>
      </c>
      <c r="BL2799">
        <v>0.5625</v>
      </c>
      <c r="BM2799">
        <v>0.1875</v>
      </c>
      <c r="BN2799">
        <v>0.625</v>
      </c>
      <c r="BO2799">
        <v>0.5</v>
      </c>
      <c r="BV2799">
        <v>0.375</v>
      </c>
      <c r="BW2799">
        <v>25435.26</v>
      </c>
      <c r="BX2799">
        <v>0</v>
      </c>
      <c r="BY2799">
        <v>22639.73</v>
      </c>
      <c r="BZ2799">
        <v>2795.53</v>
      </c>
      <c r="CA2799">
        <v>26528.86</v>
      </c>
      <c r="CB2799">
        <v>0</v>
      </c>
      <c r="CC2799">
        <v>24116.07</v>
      </c>
      <c r="CD2799">
        <v>2412.7800000000002</v>
      </c>
      <c r="CE2799">
        <v>0.125</v>
      </c>
      <c r="CF2799">
        <v>6.25E-2</v>
      </c>
      <c r="CG2799">
        <v>0.125</v>
      </c>
      <c r="CH2799">
        <v>6.25E-2</v>
      </c>
      <c r="CI2799">
        <v>0</v>
      </c>
      <c r="CJ2799">
        <v>0</v>
      </c>
      <c r="CK2799">
        <v>6.25E-2</v>
      </c>
      <c r="CL2799">
        <v>0.125</v>
      </c>
      <c r="CM2799">
        <v>6.25E-2</v>
      </c>
      <c r="CN2799">
        <v>6.25E-2</v>
      </c>
      <c r="CO2799">
        <v>0.625</v>
      </c>
      <c r="CP2799">
        <v>0.875</v>
      </c>
      <c r="CQ2799">
        <v>0</v>
      </c>
      <c r="CR2799">
        <v>0.125</v>
      </c>
      <c r="CS2799">
        <v>0</v>
      </c>
      <c r="CT2799">
        <v>0</v>
      </c>
      <c r="CU2799" t="s">
        <v>15018</v>
      </c>
    </row>
    <row r="2800" spans="1:99" x14ac:dyDescent="0.15">
      <c r="A2800">
        <v>76361904</v>
      </c>
      <c r="B2800" t="s">
        <v>4976</v>
      </c>
      <c r="C2800" t="s">
        <v>15168</v>
      </c>
      <c r="D2800" t="s">
        <v>4981</v>
      </c>
      <c r="E2800">
        <v>24</v>
      </c>
      <c r="F2800" t="s">
        <v>15053</v>
      </c>
      <c r="G2800">
        <v>20110901</v>
      </c>
      <c r="J2800" t="s">
        <v>20470</v>
      </c>
      <c r="K2800" t="s">
        <v>4978</v>
      </c>
      <c r="L2800">
        <v>0</v>
      </c>
      <c r="M2800" t="s">
        <v>15015</v>
      </c>
      <c r="N2800" t="s">
        <v>15016</v>
      </c>
      <c r="Q2800" t="s">
        <v>15017</v>
      </c>
      <c r="U2800">
        <v>16</v>
      </c>
      <c r="V2800">
        <v>10</v>
      </c>
      <c r="W2800">
        <v>6</v>
      </c>
      <c r="X2800">
        <v>6</v>
      </c>
      <c r="Y2800">
        <v>0</v>
      </c>
      <c r="Z2800">
        <v>0</v>
      </c>
      <c r="AA2800">
        <v>0</v>
      </c>
      <c r="AB2800">
        <v>7</v>
      </c>
      <c r="AC2800">
        <v>0</v>
      </c>
      <c r="AD2800">
        <v>0</v>
      </c>
      <c r="AE2800">
        <v>0</v>
      </c>
      <c r="AF2800">
        <v>0</v>
      </c>
      <c r="AG2800">
        <v>0</v>
      </c>
      <c r="AH2800">
        <v>0</v>
      </c>
      <c r="AI2800">
        <v>3</v>
      </c>
      <c r="AJ2800">
        <v>1</v>
      </c>
      <c r="AK2800">
        <v>0.33329999999999999</v>
      </c>
      <c r="AL2800">
        <v>0</v>
      </c>
      <c r="AN2800">
        <v>0</v>
      </c>
      <c r="AP2800">
        <v>0</v>
      </c>
      <c r="AR2800">
        <v>0</v>
      </c>
      <c r="AT2800">
        <v>0</v>
      </c>
      <c r="BW2800">
        <v>66966.929999999993</v>
      </c>
      <c r="BX2800">
        <v>14658.91</v>
      </c>
      <c r="BY2800">
        <v>42433.56</v>
      </c>
      <c r="BZ2800">
        <v>9874.4599999999991</v>
      </c>
      <c r="CA2800">
        <v>77261.31</v>
      </c>
      <c r="CB2800">
        <v>22103.42</v>
      </c>
      <c r="CC2800">
        <v>47413.67</v>
      </c>
      <c r="CD2800">
        <v>7744.23</v>
      </c>
      <c r="CU2800" t="s">
        <v>15018</v>
      </c>
    </row>
    <row r="2801" spans="1:99" x14ac:dyDescent="0.15">
      <c r="A2801">
        <v>76361937</v>
      </c>
      <c r="B2801" t="s">
        <v>2299</v>
      </c>
      <c r="C2801" t="s">
        <v>20379</v>
      </c>
      <c r="D2801" t="s">
        <v>2304</v>
      </c>
      <c r="E2801">
        <v>23</v>
      </c>
      <c r="F2801" t="s">
        <v>15100</v>
      </c>
      <c r="G2801">
        <v>20121201</v>
      </c>
      <c r="J2801" t="s">
        <v>20471</v>
      </c>
      <c r="K2801" t="s">
        <v>2301</v>
      </c>
      <c r="L2801">
        <v>163</v>
      </c>
      <c r="M2801" t="s">
        <v>15015</v>
      </c>
      <c r="N2801" t="s">
        <v>15016</v>
      </c>
      <c r="Q2801" t="s">
        <v>15017</v>
      </c>
      <c r="R2801" t="s">
        <v>15023</v>
      </c>
      <c r="T2801" t="s">
        <v>15043</v>
      </c>
      <c r="U2801">
        <v>12</v>
      </c>
      <c r="V2801">
        <v>7</v>
      </c>
      <c r="W2801">
        <v>5</v>
      </c>
      <c r="X2801">
        <v>5</v>
      </c>
      <c r="Y2801">
        <v>1</v>
      </c>
      <c r="Z2801">
        <v>0.2</v>
      </c>
      <c r="AA2801">
        <v>1</v>
      </c>
      <c r="AB2801">
        <v>5</v>
      </c>
      <c r="AC2801">
        <v>1</v>
      </c>
      <c r="AD2801">
        <v>0.2</v>
      </c>
      <c r="AE2801">
        <v>1</v>
      </c>
      <c r="AF2801">
        <v>0.2</v>
      </c>
      <c r="AG2801">
        <v>0</v>
      </c>
      <c r="AH2801">
        <v>0</v>
      </c>
      <c r="AI2801">
        <v>1</v>
      </c>
      <c r="AJ2801">
        <v>0</v>
      </c>
      <c r="AK2801">
        <v>0</v>
      </c>
      <c r="AL2801">
        <v>0</v>
      </c>
      <c r="AM2801">
        <v>0</v>
      </c>
      <c r="AN2801">
        <v>0</v>
      </c>
      <c r="AO2801">
        <v>0</v>
      </c>
      <c r="AP2801">
        <v>0</v>
      </c>
      <c r="AQ2801">
        <v>0</v>
      </c>
      <c r="AR2801">
        <v>0</v>
      </c>
      <c r="AT2801">
        <v>0</v>
      </c>
      <c r="AV2801">
        <v>0</v>
      </c>
      <c r="AW2801">
        <v>0</v>
      </c>
      <c r="AX2801">
        <v>1</v>
      </c>
      <c r="AY2801">
        <v>1</v>
      </c>
      <c r="AZ2801">
        <v>0</v>
      </c>
      <c r="BA2801">
        <v>0</v>
      </c>
      <c r="BB2801">
        <v>0</v>
      </c>
      <c r="BD2801">
        <v>1</v>
      </c>
      <c r="BE2801">
        <v>1</v>
      </c>
      <c r="BF2801">
        <v>1</v>
      </c>
      <c r="BG2801">
        <v>1</v>
      </c>
      <c r="BH2801">
        <v>1</v>
      </c>
      <c r="BI2801">
        <v>0</v>
      </c>
      <c r="BJ2801">
        <v>1</v>
      </c>
      <c r="BK2801">
        <v>0</v>
      </c>
      <c r="BL2801">
        <v>0</v>
      </c>
      <c r="BM2801">
        <v>0</v>
      </c>
      <c r="BN2801">
        <v>1</v>
      </c>
      <c r="BO2801">
        <v>1</v>
      </c>
      <c r="BV2801">
        <v>0</v>
      </c>
      <c r="BW2801">
        <v>41543.14</v>
      </c>
      <c r="BX2801">
        <v>0</v>
      </c>
      <c r="BY2801">
        <v>34035.33</v>
      </c>
      <c r="BZ2801">
        <v>7507.81</v>
      </c>
      <c r="CA2801">
        <v>45145.71</v>
      </c>
      <c r="CB2801">
        <v>0</v>
      </c>
      <c r="CC2801">
        <v>37155.71</v>
      </c>
      <c r="CD2801">
        <v>7990</v>
      </c>
      <c r="CE2801">
        <v>0</v>
      </c>
      <c r="CF2801">
        <v>0</v>
      </c>
      <c r="CG2801">
        <v>0</v>
      </c>
      <c r="CH2801">
        <v>0</v>
      </c>
      <c r="CI2801">
        <v>0</v>
      </c>
      <c r="CJ2801">
        <v>0</v>
      </c>
      <c r="CK2801">
        <v>0</v>
      </c>
      <c r="CL2801">
        <v>1</v>
      </c>
      <c r="CM2801">
        <v>0</v>
      </c>
      <c r="CN2801">
        <v>0</v>
      </c>
      <c r="CO2801">
        <v>0</v>
      </c>
      <c r="CP2801">
        <v>0</v>
      </c>
      <c r="CQ2801">
        <v>1</v>
      </c>
      <c r="CR2801">
        <v>0</v>
      </c>
      <c r="CS2801">
        <v>0</v>
      </c>
      <c r="CT2801">
        <v>0</v>
      </c>
      <c r="CU2801" t="s">
        <v>15018</v>
      </c>
    </row>
    <row r="2802" spans="1:99" x14ac:dyDescent="0.15">
      <c r="A2802">
        <v>76362105</v>
      </c>
      <c r="B2802" t="s">
        <v>1836</v>
      </c>
      <c r="C2802" t="s">
        <v>20383</v>
      </c>
      <c r="D2802" t="s">
        <v>1841</v>
      </c>
      <c r="E2802">
        <v>23</v>
      </c>
      <c r="F2802" t="s">
        <v>15100</v>
      </c>
      <c r="G2802">
        <v>20141001</v>
      </c>
      <c r="J2802" t="s">
        <v>1837</v>
      </c>
      <c r="K2802" t="s">
        <v>1838</v>
      </c>
      <c r="L2802">
        <v>1074</v>
      </c>
      <c r="M2802" t="s">
        <v>15015</v>
      </c>
      <c r="N2802" t="s">
        <v>15016</v>
      </c>
      <c r="Q2802" t="s">
        <v>15017</v>
      </c>
      <c r="R2802" t="s">
        <v>15023</v>
      </c>
      <c r="U2802">
        <v>99</v>
      </c>
      <c r="V2802">
        <v>63</v>
      </c>
      <c r="W2802">
        <v>36</v>
      </c>
      <c r="X2802">
        <v>59</v>
      </c>
      <c r="Y2802">
        <v>7</v>
      </c>
      <c r="Z2802">
        <v>0.1186</v>
      </c>
      <c r="AA2802">
        <v>7</v>
      </c>
      <c r="AB2802">
        <v>61</v>
      </c>
      <c r="AC2802">
        <v>7</v>
      </c>
      <c r="AD2802">
        <v>0.1148</v>
      </c>
      <c r="AE2802">
        <v>7</v>
      </c>
      <c r="AF2802">
        <v>0.1186</v>
      </c>
      <c r="AG2802">
        <v>0</v>
      </c>
      <c r="AH2802">
        <v>0</v>
      </c>
      <c r="AI2802">
        <v>12</v>
      </c>
      <c r="AJ2802">
        <v>0</v>
      </c>
      <c r="AK2802">
        <v>0</v>
      </c>
      <c r="AL2802">
        <v>0</v>
      </c>
      <c r="AM2802">
        <v>0</v>
      </c>
      <c r="AN2802">
        <v>0</v>
      </c>
      <c r="AO2802">
        <v>0</v>
      </c>
      <c r="AP2802">
        <v>0</v>
      </c>
      <c r="AQ2802">
        <v>0</v>
      </c>
      <c r="AR2802">
        <v>0</v>
      </c>
      <c r="AT2802">
        <v>0</v>
      </c>
      <c r="AV2802">
        <v>0.28570000000000001</v>
      </c>
      <c r="AW2802">
        <v>0.57140000000000002</v>
      </c>
      <c r="AX2802">
        <v>0</v>
      </c>
      <c r="AY2802">
        <v>0.28570000000000001</v>
      </c>
      <c r="AZ2802">
        <v>0.1429</v>
      </c>
      <c r="BA2802">
        <v>0.1429</v>
      </c>
      <c r="BB2802">
        <v>0.1429</v>
      </c>
      <c r="BD2802">
        <v>0.42859999999999998</v>
      </c>
      <c r="BE2802">
        <v>0.28570000000000001</v>
      </c>
      <c r="BF2802">
        <v>0.42859999999999998</v>
      </c>
      <c r="BG2802">
        <v>0.57140000000000002</v>
      </c>
      <c r="BH2802">
        <v>0.85709999999999997</v>
      </c>
      <c r="BI2802">
        <v>0.1429</v>
      </c>
      <c r="BJ2802">
        <v>0.28570000000000001</v>
      </c>
      <c r="BK2802">
        <v>0.57140000000000002</v>
      </c>
      <c r="BL2802">
        <v>0</v>
      </c>
      <c r="BM2802">
        <v>0</v>
      </c>
      <c r="BN2802">
        <v>0.1429</v>
      </c>
      <c r="BO2802">
        <v>0.1429</v>
      </c>
      <c r="BV2802">
        <v>0.42859999999999998</v>
      </c>
      <c r="BW2802">
        <v>92036.83</v>
      </c>
      <c r="BX2802">
        <v>30906.12</v>
      </c>
      <c r="BY2802">
        <v>52410.59</v>
      </c>
      <c r="BZ2802">
        <v>8720.1200000000008</v>
      </c>
      <c r="CA2802">
        <v>119198.34</v>
      </c>
      <c r="CB2802">
        <v>47144.92</v>
      </c>
      <c r="CC2802">
        <v>61432.09</v>
      </c>
      <c r="CD2802">
        <v>10621.34</v>
      </c>
      <c r="CE2802">
        <v>0.28570000000000001</v>
      </c>
      <c r="CF2802">
        <v>0.1429</v>
      </c>
      <c r="CG2802">
        <v>0.28570000000000001</v>
      </c>
      <c r="CH2802">
        <v>0.42859999999999998</v>
      </c>
      <c r="CI2802">
        <v>0</v>
      </c>
      <c r="CJ2802">
        <v>0.1429</v>
      </c>
      <c r="CK2802">
        <v>0</v>
      </c>
      <c r="CL2802">
        <v>0.28570000000000001</v>
      </c>
      <c r="CM2802">
        <v>0</v>
      </c>
      <c r="CN2802">
        <v>0</v>
      </c>
      <c r="CO2802">
        <v>0.1429</v>
      </c>
      <c r="CP2802">
        <v>0.28570000000000001</v>
      </c>
      <c r="CQ2802">
        <v>0.57140000000000002</v>
      </c>
      <c r="CR2802">
        <v>0.1429</v>
      </c>
      <c r="CS2802">
        <v>0</v>
      </c>
      <c r="CT2802">
        <v>0</v>
      </c>
      <c r="CU2802" t="s">
        <v>15018</v>
      </c>
    </row>
    <row r="2803" spans="1:99" x14ac:dyDescent="0.15">
      <c r="A2803">
        <v>76362905</v>
      </c>
      <c r="B2803" t="s">
        <v>20472</v>
      </c>
      <c r="C2803" t="s">
        <v>15168</v>
      </c>
      <c r="D2803" t="s">
        <v>20473</v>
      </c>
      <c r="E2803">
        <v>27</v>
      </c>
      <c r="F2803" t="s">
        <v>15031</v>
      </c>
      <c r="G2803">
        <v>20180701</v>
      </c>
      <c r="J2803" t="s">
        <v>20474</v>
      </c>
      <c r="K2803" t="s">
        <v>20475</v>
      </c>
      <c r="L2803">
        <v>464</v>
      </c>
      <c r="M2803" t="s">
        <v>15015</v>
      </c>
      <c r="N2803" t="s">
        <v>15016</v>
      </c>
      <c r="Q2803" t="s">
        <v>15017</v>
      </c>
      <c r="U2803">
        <v>8</v>
      </c>
      <c r="V2803">
        <v>4</v>
      </c>
      <c r="W2803">
        <v>4</v>
      </c>
      <c r="X2803">
        <v>4</v>
      </c>
      <c r="Y2803">
        <v>2</v>
      </c>
      <c r="Z2803">
        <v>0.5</v>
      </c>
      <c r="AA2803">
        <v>2</v>
      </c>
      <c r="AB2803">
        <v>4</v>
      </c>
      <c r="AC2803">
        <v>2</v>
      </c>
      <c r="AD2803">
        <v>0.5</v>
      </c>
      <c r="AE2803">
        <v>2</v>
      </c>
      <c r="AF2803">
        <v>0.5</v>
      </c>
      <c r="AG2803">
        <v>0</v>
      </c>
      <c r="AH2803">
        <v>0</v>
      </c>
      <c r="AI2803">
        <v>0</v>
      </c>
      <c r="AJ2803">
        <v>0</v>
      </c>
      <c r="AL2803">
        <v>0</v>
      </c>
      <c r="AM2803">
        <v>0</v>
      </c>
      <c r="AN2803">
        <v>0</v>
      </c>
      <c r="AO2803">
        <v>0</v>
      </c>
      <c r="AP2803">
        <v>0</v>
      </c>
      <c r="AQ2803">
        <v>0</v>
      </c>
      <c r="AR2803">
        <v>0</v>
      </c>
      <c r="AT2803">
        <v>0</v>
      </c>
      <c r="AV2803">
        <v>0</v>
      </c>
      <c r="AW2803">
        <v>0</v>
      </c>
      <c r="AX2803">
        <v>0.5</v>
      </c>
      <c r="AY2803">
        <v>0.5</v>
      </c>
      <c r="AZ2803">
        <v>0</v>
      </c>
      <c r="BA2803">
        <v>0</v>
      </c>
      <c r="BB2803">
        <v>0</v>
      </c>
      <c r="BD2803">
        <v>0</v>
      </c>
      <c r="BE2803">
        <v>1</v>
      </c>
      <c r="BF2803">
        <v>1</v>
      </c>
      <c r="BG2803">
        <v>1</v>
      </c>
      <c r="BH2803">
        <v>1</v>
      </c>
      <c r="BI2803">
        <v>0</v>
      </c>
      <c r="BJ2803">
        <v>0</v>
      </c>
      <c r="BK2803">
        <v>1</v>
      </c>
      <c r="BL2803">
        <v>0</v>
      </c>
      <c r="BM2803">
        <v>0</v>
      </c>
      <c r="BN2803">
        <v>1</v>
      </c>
      <c r="BO2803">
        <v>0</v>
      </c>
      <c r="BV2803">
        <v>1</v>
      </c>
      <c r="BW2803">
        <v>22732.5</v>
      </c>
      <c r="BX2803">
        <v>0</v>
      </c>
      <c r="BY2803">
        <v>13092.5</v>
      </c>
      <c r="BZ2803">
        <v>9640</v>
      </c>
      <c r="CA2803">
        <v>16785</v>
      </c>
      <c r="CB2803">
        <v>0</v>
      </c>
      <c r="CC2803">
        <v>14795</v>
      </c>
      <c r="CD2803">
        <v>1990</v>
      </c>
      <c r="CE2803">
        <v>0</v>
      </c>
      <c r="CF2803">
        <v>0</v>
      </c>
      <c r="CG2803">
        <v>0</v>
      </c>
      <c r="CH2803">
        <v>0</v>
      </c>
      <c r="CI2803">
        <v>0</v>
      </c>
      <c r="CJ2803">
        <v>0</v>
      </c>
      <c r="CK2803">
        <v>0</v>
      </c>
      <c r="CL2803">
        <v>1</v>
      </c>
      <c r="CM2803">
        <v>0</v>
      </c>
      <c r="CN2803">
        <v>0</v>
      </c>
      <c r="CO2803">
        <v>0</v>
      </c>
      <c r="CP2803">
        <v>0.5</v>
      </c>
      <c r="CQ2803">
        <v>0</v>
      </c>
      <c r="CR2803">
        <v>0.5</v>
      </c>
      <c r="CS2803">
        <v>0</v>
      </c>
      <c r="CT2803">
        <v>0</v>
      </c>
      <c r="CU2803" t="s">
        <v>15018</v>
      </c>
    </row>
    <row r="2804" spans="1:99" x14ac:dyDescent="0.15">
      <c r="A2804">
        <v>76363740</v>
      </c>
      <c r="B2804" t="s">
        <v>12818</v>
      </c>
      <c r="C2804" t="s">
        <v>20476</v>
      </c>
      <c r="D2804" t="s">
        <v>12822</v>
      </c>
      <c r="E2804">
        <v>17</v>
      </c>
      <c r="F2804" t="s">
        <v>15296</v>
      </c>
      <c r="G2804">
        <v>20240719</v>
      </c>
      <c r="J2804" t="s">
        <v>12819</v>
      </c>
      <c r="K2804">
        <v>9065281296</v>
      </c>
      <c r="L2804">
        <v>0</v>
      </c>
      <c r="M2804" t="s">
        <v>15015</v>
      </c>
      <c r="N2804" t="s">
        <v>15016</v>
      </c>
      <c r="Q2804" t="s">
        <v>15017</v>
      </c>
      <c r="U2804">
        <v>7</v>
      </c>
      <c r="V2804">
        <v>2</v>
      </c>
      <c r="W2804">
        <v>5</v>
      </c>
      <c r="X2804">
        <v>0</v>
      </c>
      <c r="Y2804">
        <v>0</v>
      </c>
      <c r="AA2804">
        <v>0</v>
      </c>
      <c r="AB2804">
        <v>2</v>
      </c>
      <c r="AC2804">
        <v>0</v>
      </c>
      <c r="AD2804">
        <v>0</v>
      </c>
      <c r="AE2804">
        <v>0</v>
      </c>
      <c r="AG2804">
        <v>0</v>
      </c>
      <c r="AI2804">
        <v>1</v>
      </c>
      <c r="AJ2804">
        <v>1</v>
      </c>
      <c r="AK2804">
        <v>1</v>
      </c>
      <c r="AL2804">
        <v>0</v>
      </c>
      <c r="AN2804">
        <v>0</v>
      </c>
      <c r="AP2804">
        <v>0</v>
      </c>
      <c r="AR2804">
        <v>0</v>
      </c>
      <c r="AT2804">
        <v>0</v>
      </c>
      <c r="BW2804">
        <v>71792.86</v>
      </c>
      <c r="BX2804">
        <v>0</v>
      </c>
      <c r="BY2804">
        <v>56347.14</v>
      </c>
      <c r="BZ2804">
        <v>15445.71</v>
      </c>
      <c r="CA2804">
        <v>40615</v>
      </c>
      <c r="CB2804">
        <v>0</v>
      </c>
      <c r="CC2804">
        <v>21330</v>
      </c>
      <c r="CD2804">
        <v>19285</v>
      </c>
      <c r="CU2804" t="s">
        <v>15018</v>
      </c>
    </row>
    <row r="2805" spans="1:99" x14ac:dyDescent="0.15">
      <c r="A2805">
        <v>76370922</v>
      </c>
      <c r="B2805" t="s">
        <v>14748</v>
      </c>
      <c r="C2805" t="s">
        <v>20477</v>
      </c>
      <c r="D2805" t="s">
        <v>14753</v>
      </c>
      <c r="E2805">
        <v>20</v>
      </c>
      <c r="F2805" t="s">
        <v>15130</v>
      </c>
      <c r="G2805">
        <v>19940201</v>
      </c>
      <c r="J2805" t="s">
        <v>20478</v>
      </c>
      <c r="K2805" t="s">
        <v>20479</v>
      </c>
      <c r="L2805">
        <v>1016</v>
      </c>
      <c r="M2805" t="s">
        <v>15015</v>
      </c>
      <c r="N2805" t="s">
        <v>15016</v>
      </c>
      <c r="Q2805" t="s">
        <v>15017</v>
      </c>
      <c r="U2805">
        <v>143</v>
      </c>
      <c r="V2805">
        <v>100</v>
      </c>
      <c r="W2805">
        <v>43</v>
      </c>
      <c r="X2805">
        <v>81</v>
      </c>
      <c r="Y2805">
        <v>21</v>
      </c>
      <c r="Z2805">
        <v>0.25929999999999997</v>
      </c>
      <c r="AA2805">
        <v>23</v>
      </c>
      <c r="AB2805">
        <v>88</v>
      </c>
      <c r="AC2805">
        <v>23</v>
      </c>
      <c r="AD2805">
        <v>0.26140000000000002</v>
      </c>
      <c r="AE2805">
        <v>21</v>
      </c>
      <c r="AF2805">
        <v>0.25929999999999997</v>
      </c>
      <c r="AG2805">
        <v>0</v>
      </c>
      <c r="AH2805">
        <v>0</v>
      </c>
      <c r="AI2805">
        <v>13</v>
      </c>
      <c r="AJ2805">
        <v>1</v>
      </c>
      <c r="AK2805">
        <v>7.6899999999999996E-2</v>
      </c>
      <c r="AL2805">
        <v>2</v>
      </c>
      <c r="AM2805">
        <v>9.5200000000000007E-2</v>
      </c>
      <c r="AN2805">
        <v>2</v>
      </c>
      <c r="AO2805">
        <v>9.5200000000000007E-2</v>
      </c>
      <c r="AP2805">
        <v>0</v>
      </c>
      <c r="AQ2805">
        <v>0</v>
      </c>
      <c r="AR2805">
        <v>0</v>
      </c>
      <c r="AS2805">
        <v>0</v>
      </c>
      <c r="AT2805">
        <v>0</v>
      </c>
      <c r="AU2805">
        <v>0</v>
      </c>
      <c r="AV2805">
        <v>0.26090000000000002</v>
      </c>
      <c r="AW2805">
        <v>0.4783</v>
      </c>
      <c r="AX2805">
        <v>0</v>
      </c>
      <c r="AY2805">
        <v>0.1739</v>
      </c>
      <c r="AZ2805">
        <v>0.1739</v>
      </c>
      <c r="BA2805">
        <v>4.3499999999999997E-2</v>
      </c>
      <c r="BB2805">
        <v>0.21740000000000001</v>
      </c>
      <c r="BD2805">
        <v>0.21740000000000001</v>
      </c>
      <c r="BE2805">
        <v>0.21740000000000001</v>
      </c>
      <c r="BF2805">
        <v>0.6522</v>
      </c>
      <c r="BG2805">
        <v>0.69569999999999999</v>
      </c>
      <c r="BH2805">
        <v>0.86960000000000004</v>
      </c>
      <c r="BI2805">
        <v>8.6999999999999994E-2</v>
      </c>
      <c r="BJ2805">
        <v>0.39129999999999998</v>
      </c>
      <c r="BK2805">
        <v>0.60870000000000002</v>
      </c>
      <c r="BL2805">
        <v>0.1739</v>
      </c>
      <c r="BM2805">
        <v>0.21740000000000001</v>
      </c>
      <c r="BN2805">
        <v>0.6522</v>
      </c>
      <c r="BO2805">
        <v>4.3499999999999997E-2</v>
      </c>
      <c r="BV2805">
        <v>0.56520000000000004</v>
      </c>
      <c r="BW2805">
        <v>71816.710000000006</v>
      </c>
      <c r="BX2805">
        <v>8383.5400000000009</v>
      </c>
      <c r="BY2805">
        <v>55710.239999999998</v>
      </c>
      <c r="BZ2805">
        <v>7722.93</v>
      </c>
      <c r="CA2805">
        <v>66980.73</v>
      </c>
      <c r="CB2805">
        <v>8653.2900000000009</v>
      </c>
      <c r="CC2805">
        <v>49302.09</v>
      </c>
      <c r="CD2805">
        <v>9025.36</v>
      </c>
      <c r="CE2805">
        <v>0.1739</v>
      </c>
      <c r="CF2805">
        <v>4.3499999999999997E-2</v>
      </c>
      <c r="CG2805">
        <v>0.1739</v>
      </c>
      <c r="CH2805">
        <v>0.26090000000000002</v>
      </c>
      <c r="CI2805">
        <v>8.6999999999999994E-2</v>
      </c>
      <c r="CJ2805">
        <v>0.1739</v>
      </c>
      <c r="CK2805">
        <v>8.6999999999999994E-2</v>
      </c>
      <c r="CL2805">
        <v>0</v>
      </c>
      <c r="CM2805">
        <v>0.1739</v>
      </c>
      <c r="CN2805">
        <v>0</v>
      </c>
      <c r="CO2805">
        <v>0.21740000000000001</v>
      </c>
      <c r="CP2805">
        <v>0.60870000000000002</v>
      </c>
      <c r="CQ2805">
        <v>0.21740000000000001</v>
      </c>
      <c r="CR2805">
        <v>8.6999999999999994E-2</v>
      </c>
      <c r="CS2805">
        <v>8.6999999999999994E-2</v>
      </c>
      <c r="CT2805">
        <v>0</v>
      </c>
      <c r="CU2805" t="s">
        <v>15018</v>
      </c>
    </row>
    <row r="2806" spans="1:99" x14ac:dyDescent="0.15">
      <c r="A2806">
        <v>76371524</v>
      </c>
      <c r="B2806" t="s">
        <v>14754</v>
      </c>
      <c r="C2806" t="s">
        <v>20477</v>
      </c>
      <c r="D2806" t="s">
        <v>14755</v>
      </c>
      <c r="E2806">
        <v>20</v>
      </c>
      <c r="F2806" t="s">
        <v>15130</v>
      </c>
      <c r="G2806">
        <v>20161101</v>
      </c>
      <c r="J2806" t="s">
        <v>20478</v>
      </c>
      <c r="K2806" t="s">
        <v>20480</v>
      </c>
      <c r="L2806">
        <v>0</v>
      </c>
      <c r="M2806" t="s">
        <v>15015</v>
      </c>
      <c r="N2806" t="s">
        <v>15016</v>
      </c>
      <c r="Q2806" t="s">
        <v>15017</v>
      </c>
      <c r="U2806">
        <v>20</v>
      </c>
      <c r="V2806">
        <v>14</v>
      </c>
      <c r="W2806">
        <v>6</v>
      </c>
      <c r="X2806">
        <v>6</v>
      </c>
      <c r="Y2806">
        <v>0</v>
      </c>
      <c r="Z2806">
        <v>0</v>
      </c>
      <c r="AA2806">
        <v>0</v>
      </c>
      <c r="AB2806">
        <v>10</v>
      </c>
      <c r="AC2806">
        <v>0</v>
      </c>
      <c r="AD2806">
        <v>0</v>
      </c>
      <c r="AE2806">
        <v>0</v>
      </c>
      <c r="AF2806">
        <v>0</v>
      </c>
      <c r="AG2806">
        <v>0</v>
      </c>
      <c r="AH2806">
        <v>0</v>
      </c>
      <c r="AI2806">
        <v>0</v>
      </c>
      <c r="AJ2806">
        <v>0</v>
      </c>
      <c r="AL2806">
        <v>0</v>
      </c>
      <c r="AN2806">
        <v>0</v>
      </c>
      <c r="AP2806">
        <v>0</v>
      </c>
      <c r="AR2806">
        <v>0</v>
      </c>
      <c r="AT2806">
        <v>0</v>
      </c>
      <c r="BW2806">
        <v>57612.52</v>
      </c>
      <c r="BX2806">
        <v>4663.22</v>
      </c>
      <c r="BY2806">
        <v>45626.49</v>
      </c>
      <c r="BZ2806">
        <v>7322.81</v>
      </c>
      <c r="CA2806">
        <v>72744.19</v>
      </c>
      <c r="CB2806">
        <v>0</v>
      </c>
      <c r="CC2806">
        <v>62125.279999999999</v>
      </c>
      <c r="CD2806">
        <v>10618.9</v>
      </c>
      <c r="CU2806" t="s">
        <v>15018</v>
      </c>
    </row>
    <row r="2807" spans="1:99" x14ac:dyDescent="0.15">
      <c r="A2807">
        <v>76380223</v>
      </c>
      <c r="B2807" t="s">
        <v>20481</v>
      </c>
      <c r="C2807" t="s">
        <v>20482</v>
      </c>
      <c r="D2807" t="s">
        <v>20483</v>
      </c>
      <c r="E2807">
        <v>38</v>
      </c>
      <c r="F2807" t="s">
        <v>15076</v>
      </c>
      <c r="G2807">
        <v>19770901</v>
      </c>
      <c r="J2807" t="s">
        <v>20484</v>
      </c>
      <c r="K2807" t="s">
        <v>20485</v>
      </c>
      <c r="L2807">
        <v>1850</v>
      </c>
      <c r="M2807" t="s">
        <v>15015</v>
      </c>
      <c r="N2807" t="s">
        <v>15016</v>
      </c>
      <c r="Q2807" t="s">
        <v>15017</v>
      </c>
      <c r="U2807">
        <v>17</v>
      </c>
      <c r="V2807">
        <v>6</v>
      </c>
      <c r="W2807">
        <v>11</v>
      </c>
      <c r="X2807">
        <v>6</v>
      </c>
      <c r="Y2807">
        <v>5</v>
      </c>
      <c r="Z2807">
        <v>0.83330000000000004</v>
      </c>
      <c r="AA2807">
        <v>5</v>
      </c>
      <c r="AB2807">
        <v>6</v>
      </c>
      <c r="AC2807">
        <v>5</v>
      </c>
      <c r="AD2807">
        <v>0.83330000000000004</v>
      </c>
      <c r="AE2807">
        <v>5</v>
      </c>
      <c r="AF2807">
        <v>0.83330000000000004</v>
      </c>
      <c r="AG2807">
        <v>0</v>
      </c>
      <c r="AH2807">
        <v>0</v>
      </c>
      <c r="AI2807">
        <v>2</v>
      </c>
      <c r="AJ2807">
        <v>1</v>
      </c>
      <c r="AK2807">
        <v>0.5</v>
      </c>
      <c r="AL2807">
        <v>0</v>
      </c>
      <c r="AM2807">
        <v>0</v>
      </c>
      <c r="AN2807">
        <v>0</v>
      </c>
      <c r="AO2807">
        <v>0</v>
      </c>
      <c r="AP2807">
        <v>0</v>
      </c>
      <c r="AQ2807">
        <v>0</v>
      </c>
      <c r="AR2807">
        <v>0</v>
      </c>
      <c r="AT2807">
        <v>0</v>
      </c>
      <c r="AV2807">
        <v>0</v>
      </c>
      <c r="AW2807">
        <v>0.4</v>
      </c>
      <c r="AX2807">
        <v>0.2</v>
      </c>
      <c r="AY2807">
        <v>0.2</v>
      </c>
      <c r="AZ2807">
        <v>0</v>
      </c>
      <c r="BA2807">
        <v>0</v>
      </c>
      <c r="BB2807">
        <v>0</v>
      </c>
      <c r="BD2807">
        <v>0</v>
      </c>
      <c r="BE2807">
        <v>0.2</v>
      </c>
      <c r="BF2807">
        <v>0.4</v>
      </c>
      <c r="BG2807">
        <v>0.4</v>
      </c>
      <c r="BH2807">
        <v>0.8</v>
      </c>
      <c r="BI2807">
        <v>0.2</v>
      </c>
      <c r="BJ2807">
        <v>0.4</v>
      </c>
      <c r="BK2807">
        <v>0.6</v>
      </c>
      <c r="BL2807">
        <v>0.4</v>
      </c>
      <c r="BM2807">
        <v>0.4</v>
      </c>
      <c r="BN2807">
        <v>0.4</v>
      </c>
      <c r="BO2807">
        <v>0</v>
      </c>
      <c r="BV2807">
        <v>0.6</v>
      </c>
      <c r="BW2807">
        <v>27702.94</v>
      </c>
      <c r="BX2807">
        <v>0</v>
      </c>
      <c r="BY2807">
        <v>18402.939999999999</v>
      </c>
      <c r="BZ2807">
        <v>9300</v>
      </c>
      <c r="CA2807">
        <v>25825</v>
      </c>
      <c r="CB2807">
        <v>0</v>
      </c>
      <c r="CC2807">
        <v>17271.669999999998</v>
      </c>
      <c r="CD2807">
        <v>8553.33</v>
      </c>
      <c r="CE2807">
        <v>0.2</v>
      </c>
      <c r="CF2807">
        <v>0.2</v>
      </c>
      <c r="CG2807">
        <v>0.2</v>
      </c>
      <c r="CH2807">
        <v>0.4</v>
      </c>
      <c r="CI2807">
        <v>0</v>
      </c>
      <c r="CJ2807">
        <v>0</v>
      </c>
      <c r="CK2807">
        <v>0.4</v>
      </c>
      <c r="CL2807">
        <v>0</v>
      </c>
      <c r="CM2807">
        <v>0.2</v>
      </c>
      <c r="CN2807">
        <v>0</v>
      </c>
      <c r="CO2807">
        <v>0</v>
      </c>
      <c r="CP2807">
        <v>0.4</v>
      </c>
      <c r="CQ2807">
        <v>0.6</v>
      </c>
      <c r="CR2807">
        <v>0</v>
      </c>
      <c r="CS2807">
        <v>0</v>
      </c>
      <c r="CT2807">
        <v>0</v>
      </c>
      <c r="CU2807" t="s">
        <v>15018</v>
      </c>
    </row>
    <row r="2808" spans="1:99" x14ac:dyDescent="0.15">
      <c r="A2808">
        <v>76380603</v>
      </c>
      <c r="B2808" t="s">
        <v>5605</v>
      </c>
      <c r="C2808" t="s">
        <v>20486</v>
      </c>
      <c r="D2808" t="s">
        <v>5609</v>
      </c>
      <c r="E2808">
        <v>18</v>
      </c>
      <c r="F2808" t="s">
        <v>15429</v>
      </c>
      <c r="G2808">
        <v>20060401</v>
      </c>
      <c r="J2808" t="s">
        <v>19006</v>
      </c>
      <c r="K2808" t="s">
        <v>5607</v>
      </c>
      <c r="L2808">
        <v>0</v>
      </c>
      <c r="M2808" t="s">
        <v>15015</v>
      </c>
      <c r="N2808" t="s">
        <v>15016</v>
      </c>
      <c r="Q2808" t="s">
        <v>15017</v>
      </c>
      <c r="U2808">
        <v>135</v>
      </c>
      <c r="V2808">
        <v>95</v>
      </c>
      <c r="W2808">
        <v>40</v>
      </c>
      <c r="X2808">
        <v>84</v>
      </c>
      <c r="Y2808">
        <v>81</v>
      </c>
      <c r="Z2808">
        <v>0.96430000000000005</v>
      </c>
      <c r="AA2808">
        <v>85</v>
      </c>
      <c r="AB2808">
        <v>88</v>
      </c>
      <c r="AC2808">
        <v>85</v>
      </c>
      <c r="AD2808">
        <v>0.96589999999999998</v>
      </c>
      <c r="AE2808">
        <v>81</v>
      </c>
      <c r="AF2808">
        <v>0.96430000000000005</v>
      </c>
      <c r="AG2808">
        <v>0</v>
      </c>
      <c r="AH2808">
        <v>0</v>
      </c>
      <c r="AI2808">
        <v>20</v>
      </c>
      <c r="AJ2808">
        <v>1</v>
      </c>
      <c r="AK2808">
        <v>0.05</v>
      </c>
      <c r="AL2808">
        <v>19</v>
      </c>
      <c r="AM2808">
        <v>0.2346</v>
      </c>
      <c r="AN2808">
        <v>9</v>
      </c>
      <c r="AO2808">
        <v>0.1111</v>
      </c>
      <c r="AP2808">
        <v>10</v>
      </c>
      <c r="AQ2808">
        <v>0.1235</v>
      </c>
      <c r="AR2808">
        <v>0</v>
      </c>
      <c r="AS2808">
        <v>0</v>
      </c>
      <c r="AT2808">
        <v>0</v>
      </c>
      <c r="AU2808">
        <v>0</v>
      </c>
      <c r="AV2808">
        <v>0.62350000000000005</v>
      </c>
      <c r="AW2808">
        <v>0.69410000000000005</v>
      </c>
      <c r="AX2808">
        <v>0.35289999999999999</v>
      </c>
      <c r="AY2808">
        <v>0.4824</v>
      </c>
      <c r="AZ2808">
        <v>0.16470000000000001</v>
      </c>
      <c r="BA2808">
        <v>0.42349999999999999</v>
      </c>
      <c r="BB2808">
        <v>0.45879999999999999</v>
      </c>
      <c r="BD2808">
        <v>0.54120000000000001</v>
      </c>
      <c r="BE2808">
        <v>0.29409999999999997</v>
      </c>
      <c r="BF2808">
        <v>0.23530000000000001</v>
      </c>
      <c r="BG2808">
        <v>0.4</v>
      </c>
      <c r="BH2808">
        <v>0.65880000000000005</v>
      </c>
      <c r="BI2808">
        <v>0.28239999999999998</v>
      </c>
      <c r="BJ2808">
        <v>0.27060000000000001</v>
      </c>
      <c r="BK2808">
        <v>0.65880000000000005</v>
      </c>
      <c r="BL2808">
        <v>0.42349999999999999</v>
      </c>
      <c r="BM2808">
        <v>0.1176</v>
      </c>
      <c r="BN2808">
        <v>0.49409999999999998</v>
      </c>
      <c r="BO2808">
        <v>0.3765</v>
      </c>
      <c r="BV2808">
        <v>0.72940000000000005</v>
      </c>
      <c r="BW2808">
        <v>81228.14</v>
      </c>
      <c r="BX2808">
        <v>5525.43</v>
      </c>
      <c r="BY2808">
        <v>66576.899999999994</v>
      </c>
      <c r="BZ2808">
        <v>9125.81</v>
      </c>
      <c r="CA2808">
        <v>83987.72</v>
      </c>
      <c r="CB2808">
        <v>7747.61</v>
      </c>
      <c r="CC2808">
        <v>66165.649999999994</v>
      </c>
      <c r="CD2808">
        <v>10074.459999999999</v>
      </c>
      <c r="CE2808">
        <v>0.4</v>
      </c>
      <c r="CF2808">
        <v>0.16470000000000001</v>
      </c>
      <c r="CG2808">
        <v>0.4</v>
      </c>
      <c r="CH2808">
        <v>0.12939999999999999</v>
      </c>
      <c r="CI2808">
        <v>3.5299999999999998E-2</v>
      </c>
      <c r="CJ2808">
        <v>0.25879999999999997</v>
      </c>
      <c r="CK2808">
        <v>8.2400000000000001E-2</v>
      </c>
      <c r="CL2808">
        <v>8.2400000000000001E-2</v>
      </c>
      <c r="CM2808">
        <v>9.4100000000000003E-2</v>
      </c>
      <c r="CN2808">
        <v>4.7100000000000003E-2</v>
      </c>
      <c r="CO2808">
        <v>0.27060000000000001</v>
      </c>
      <c r="CP2808">
        <v>0.4824</v>
      </c>
      <c r="CQ2808">
        <v>0.2235</v>
      </c>
      <c r="CR2808">
        <v>0.21179999999999999</v>
      </c>
      <c r="CS2808">
        <v>7.0599999999999996E-2</v>
      </c>
      <c r="CT2808">
        <v>1.18E-2</v>
      </c>
      <c r="CU2808" t="s">
        <v>15018</v>
      </c>
    </row>
    <row r="2809" spans="1:99" x14ac:dyDescent="0.15">
      <c r="A2809">
        <v>76380643</v>
      </c>
      <c r="B2809" t="s">
        <v>11162</v>
      </c>
      <c r="C2809" t="s">
        <v>20487</v>
      </c>
      <c r="D2809" t="s">
        <v>11167</v>
      </c>
      <c r="E2809">
        <v>20</v>
      </c>
      <c r="F2809" t="s">
        <v>15130</v>
      </c>
      <c r="G2809">
        <v>20110701</v>
      </c>
      <c r="J2809" t="s">
        <v>11163</v>
      </c>
      <c r="K2809" t="s">
        <v>11164</v>
      </c>
      <c r="L2809">
        <v>0</v>
      </c>
      <c r="M2809" t="s">
        <v>15015</v>
      </c>
      <c r="N2809" t="s">
        <v>15016</v>
      </c>
      <c r="P2809" t="s">
        <v>15091</v>
      </c>
      <c r="Q2809" t="s">
        <v>15017</v>
      </c>
      <c r="R2809" t="s">
        <v>15023</v>
      </c>
      <c r="U2809">
        <v>26</v>
      </c>
      <c r="V2809">
        <v>15</v>
      </c>
      <c r="W2809">
        <v>11</v>
      </c>
      <c r="X2809">
        <v>12</v>
      </c>
      <c r="Y2809">
        <v>0</v>
      </c>
      <c r="Z2809">
        <v>0</v>
      </c>
      <c r="AA2809">
        <v>0</v>
      </c>
      <c r="AB2809">
        <v>13</v>
      </c>
      <c r="AC2809">
        <v>0</v>
      </c>
      <c r="AD2809">
        <v>0</v>
      </c>
      <c r="AE2809">
        <v>0</v>
      </c>
      <c r="AF2809">
        <v>0</v>
      </c>
      <c r="AG2809">
        <v>0</v>
      </c>
      <c r="AH2809">
        <v>0</v>
      </c>
      <c r="AI2809">
        <v>1</v>
      </c>
      <c r="AJ2809">
        <v>0</v>
      </c>
      <c r="AK2809">
        <v>0</v>
      </c>
      <c r="AL2809">
        <v>0</v>
      </c>
      <c r="AN2809">
        <v>0</v>
      </c>
      <c r="AP2809">
        <v>0</v>
      </c>
      <c r="AR2809">
        <v>0</v>
      </c>
      <c r="AT2809">
        <v>0</v>
      </c>
      <c r="BW2809">
        <v>26991.13</v>
      </c>
      <c r="BX2809">
        <v>0</v>
      </c>
      <c r="BY2809">
        <v>21432.02</v>
      </c>
      <c r="BZ2809">
        <v>5559.11</v>
      </c>
      <c r="CA2809">
        <v>22393.75</v>
      </c>
      <c r="CB2809">
        <v>0</v>
      </c>
      <c r="CC2809">
        <v>17144.86</v>
      </c>
      <c r="CD2809">
        <v>5248.88</v>
      </c>
      <c r="CU2809" t="s">
        <v>15018</v>
      </c>
    </row>
    <row r="2810" spans="1:99" x14ac:dyDescent="0.15">
      <c r="A2810">
        <v>76390010</v>
      </c>
      <c r="B2810" t="s">
        <v>1789</v>
      </c>
      <c r="C2810" t="s">
        <v>20488</v>
      </c>
      <c r="D2810" t="s">
        <v>1794</v>
      </c>
      <c r="E2810">
        <v>34</v>
      </c>
      <c r="F2810" t="s">
        <v>15212</v>
      </c>
      <c r="G2810">
        <v>19701201</v>
      </c>
      <c r="J2810" t="s">
        <v>1790</v>
      </c>
      <c r="K2810" t="s">
        <v>1791</v>
      </c>
      <c r="L2810">
        <v>0</v>
      </c>
      <c r="M2810" t="s">
        <v>15015</v>
      </c>
      <c r="N2810" t="s">
        <v>15016</v>
      </c>
      <c r="P2810" t="s">
        <v>15091</v>
      </c>
      <c r="Q2810" t="s">
        <v>15017</v>
      </c>
      <c r="R2810" t="s">
        <v>15023</v>
      </c>
      <c r="U2810">
        <v>42</v>
      </c>
      <c r="V2810">
        <v>36</v>
      </c>
      <c r="W2810">
        <v>6</v>
      </c>
      <c r="X2810">
        <v>25</v>
      </c>
      <c r="Y2810">
        <v>23</v>
      </c>
      <c r="Z2810">
        <v>0.92</v>
      </c>
      <c r="AA2810">
        <v>27</v>
      </c>
      <c r="AB2810">
        <v>29</v>
      </c>
      <c r="AC2810">
        <v>27</v>
      </c>
      <c r="AD2810">
        <v>0.93100000000000005</v>
      </c>
      <c r="AE2810">
        <v>23</v>
      </c>
      <c r="AF2810">
        <v>0.92</v>
      </c>
      <c r="AG2810">
        <v>0</v>
      </c>
      <c r="AH2810">
        <v>0</v>
      </c>
      <c r="AI2810">
        <v>0</v>
      </c>
      <c r="AJ2810">
        <v>0</v>
      </c>
      <c r="AL2810">
        <v>1</v>
      </c>
      <c r="AM2810">
        <v>4.3499999999999997E-2</v>
      </c>
      <c r="AN2810">
        <v>0</v>
      </c>
      <c r="AO2810">
        <v>0</v>
      </c>
      <c r="AP2810">
        <v>1</v>
      </c>
      <c r="AQ2810">
        <v>4.3499999999999997E-2</v>
      </c>
      <c r="AR2810">
        <v>0</v>
      </c>
      <c r="AS2810">
        <v>0</v>
      </c>
      <c r="AT2810">
        <v>0</v>
      </c>
      <c r="AU2810">
        <v>0</v>
      </c>
      <c r="AV2810">
        <v>7.4099999999999999E-2</v>
      </c>
      <c r="AW2810">
        <v>0.22220000000000001</v>
      </c>
      <c r="AX2810">
        <v>0.14810000000000001</v>
      </c>
      <c r="AY2810">
        <v>0.14810000000000001</v>
      </c>
      <c r="AZ2810">
        <v>7.4099999999999999E-2</v>
      </c>
      <c r="BA2810">
        <v>0</v>
      </c>
      <c r="BB2810">
        <v>0.1111</v>
      </c>
      <c r="BD2810">
        <v>0.22220000000000001</v>
      </c>
      <c r="BE2810">
        <v>0.1111</v>
      </c>
      <c r="BF2810">
        <v>0.40739999999999998</v>
      </c>
      <c r="BG2810">
        <v>0.51849999999999996</v>
      </c>
      <c r="BH2810">
        <v>0.85189999999999999</v>
      </c>
      <c r="BI2810">
        <v>0.14810000000000001</v>
      </c>
      <c r="BJ2810">
        <v>0.37040000000000001</v>
      </c>
      <c r="BK2810">
        <v>0.55559999999999998</v>
      </c>
      <c r="BL2810">
        <v>0.14810000000000001</v>
      </c>
      <c r="BM2810">
        <v>0.25929999999999997</v>
      </c>
      <c r="BN2810">
        <v>0.62960000000000005</v>
      </c>
      <c r="BO2810">
        <v>0.1154</v>
      </c>
      <c r="BV2810">
        <v>0.59260000000000002</v>
      </c>
      <c r="BW2810">
        <v>40162.14</v>
      </c>
      <c r="BX2810">
        <v>0</v>
      </c>
      <c r="BY2810">
        <v>36035</v>
      </c>
      <c r="BZ2810">
        <v>4127.1400000000003</v>
      </c>
      <c r="CA2810">
        <v>38471.67</v>
      </c>
      <c r="CB2810">
        <v>0</v>
      </c>
      <c r="CC2810">
        <v>33913.89</v>
      </c>
      <c r="CD2810">
        <v>4557.78</v>
      </c>
      <c r="CE2810">
        <v>7.4099999999999999E-2</v>
      </c>
      <c r="CF2810">
        <v>0</v>
      </c>
      <c r="CG2810">
        <v>7.4099999999999999E-2</v>
      </c>
      <c r="CH2810">
        <v>3.6999999999999998E-2</v>
      </c>
      <c r="CI2810">
        <v>3.6999999999999998E-2</v>
      </c>
      <c r="CJ2810">
        <v>7.4099999999999999E-2</v>
      </c>
      <c r="CK2810">
        <v>3.6999999999999998E-2</v>
      </c>
      <c r="CL2810">
        <v>7.4099999999999999E-2</v>
      </c>
      <c r="CM2810">
        <v>7.4099999999999999E-2</v>
      </c>
      <c r="CN2810">
        <v>3.6999999999999998E-2</v>
      </c>
      <c r="CO2810">
        <v>0.62960000000000005</v>
      </c>
      <c r="CP2810">
        <v>0.85189999999999999</v>
      </c>
      <c r="CQ2810">
        <v>0.1111</v>
      </c>
      <c r="CR2810">
        <v>3.6999999999999998E-2</v>
      </c>
      <c r="CS2810">
        <v>0</v>
      </c>
      <c r="CT2810">
        <v>0</v>
      </c>
      <c r="CU2810" t="s">
        <v>15018</v>
      </c>
    </row>
    <row r="2811" spans="1:99" x14ac:dyDescent="0.15">
      <c r="A2811">
        <v>76390316</v>
      </c>
      <c r="B2811" t="s">
        <v>20489</v>
      </c>
      <c r="C2811" t="s">
        <v>20488</v>
      </c>
      <c r="D2811" t="s">
        <v>20490</v>
      </c>
      <c r="E2811">
        <v>4</v>
      </c>
      <c r="F2811" t="s">
        <v>15048</v>
      </c>
      <c r="G2811">
        <v>20150101</v>
      </c>
      <c r="J2811" t="s">
        <v>20491</v>
      </c>
      <c r="K2811" t="s">
        <v>20492</v>
      </c>
      <c r="L2811">
        <v>0</v>
      </c>
      <c r="M2811" t="s">
        <v>15015</v>
      </c>
      <c r="N2811" t="s">
        <v>15016</v>
      </c>
      <c r="Q2811" t="s">
        <v>15017</v>
      </c>
      <c r="R2811" t="s">
        <v>15023</v>
      </c>
      <c r="T2811" t="s">
        <v>15043</v>
      </c>
      <c r="U2811">
        <v>28</v>
      </c>
      <c r="V2811">
        <v>19</v>
      </c>
      <c r="W2811">
        <v>9</v>
      </c>
      <c r="X2811">
        <v>5</v>
      </c>
      <c r="Y2811">
        <v>0</v>
      </c>
      <c r="Z2811">
        <v>0</v>
      </c>
      <c r="AA2811">
        <v>0</v>
      </c>
      <c r="AB2811">
        <v>10</v>
      </c>
      <c r="AC2811">
        <v>0</v>
      </c>
      <c r="AD2811">
        <v>0</v>
      </c>
      <c r="AE2811">
        <v>0</v>
      </c>
      <c r="AF2811">
        <v>0</v>
      </c>
      <c r="AG2811">
        <v>0</v>
      </c>
      <c r="AH2811">
        <v>0</v>
      </c>
      <c r="AI2811">
        <v>2</v>
      </c>
      <c r="AJ2811">
        <v>0</v>
      </c>
      <c r="AK2811">
        <v>0</v>
      </c>
      <c r="AL2811">
        <v>0</v>
      </c>
      <c r="AN2811">
        <v>0</v>
      </c>
      <c r="AP2811">
        <v>0</v>
      </c>
      <c r="AR2811">
        <v>0</v>
      </c>
      <c r="AT2811">
        <v>0</v>
      </c>
      <c r="BW2811">
        <v>21263.57</v>
      </c>
      <c r="BX2811">
        <v>1194.81</v>
      </c>
      <c r="BY2811">
        <v>19079.2</v>
      </c>
      <c r="BZ2811">
        <v>989.55</v>
      </c>
      <c r="CA2811">
        <v>12807.04</v>
      </c>
      <c r="CB2811">
        <v>0</v>
      </c>
      <c r="CC2811">
        <v>11374.03</v>
      </c>
      <c r="CD2811">
        <v>1433.01</v>
      </c>
      <c r="CU2811" t="s">
        <v>15018</v>
      </c>
    </row>
    <row r="2812" spans="1:99" x14ac:dyDescent="0.15">
      <c r="A2812">
        <v>76400139</v>
      </c>
      <c r="B2812" t="s">
        <v>8361</v>
      </c>
      <c r="C2812" t="s">
        <v>20428</v>
      </c>
      <c r="D2812" t="s">
        <v>8363</v>
      </c>
      <c r="E2812">
        <v>34</v>
      </c>
      <c r="F2812" t="s">
        <v>15212</v>
      </c>
      <c r="G2812">
        <v>20140401</v>
      </c>
      <c r="J2812" t="s">
        <v>20493</v>
      </c>
      <c r="K2812" t="s">
        <v>20494</v>
      </c>
      <c r="L2812">
        <v>6388</v>
      </c>
      <c r="M2812" t="s">
        <v>15015</v>
      </c>
      <c r="N2812" t="s">
        <v>15016</v>
      </c>
      <c r="Q2812" t="s">
        <v>15017</v>
      </c>
      <c r="U2812">
        <v>27</v>
      </c>
      <c r="V2812">
        <v>22</v>
      </c>
      <c r="W2812">
        <v>5</v>
      </c>
      <c r="X2812">
        <v>17</v>
      </c>
      <c r="Y2812">
        <v>0</v>
      </c>
      <c r="Z2812">
        <v>0</v>
      </c>
      <c r="AA2812">
        <v>0</v>
      </c>
      <c r="AB2812">
        <v>18</v>
      </c>
      <c r="AC2812">
        <v>0</v>
      </c>
      <c r="AD2812">
        <v>0</v>
      </c>
      <c r="AE2812">
        <v>0</v>
      </c>
      <c r="AF2812">
        <v>0</v>
      </c>
      <c r="AG2812">
        <v>0</v>
      </c>
      <c r="AH2812">
        <v>0</v>
      </c>
      <c r="AI2812">
        <v>2</v>
      </c>
      <c r="AJ2812">
        <v>0</v>
      </c>
      <c r="AK2812">
        <v>0</v>
      </c>
      <c r="AL2812">
        <v>0</v>
      </c>
      <c r="AN2812">
        <v>0</v>
      </c>
      <c r="AP2812">
        <v>0</v>
      </c>
      <c r="AR2812">
        <v>0</v>
      </c>
      <c r="AT2812">
        <v>0</v>
      </c>
      <c r="BW2812">
        <v>119302.22</v>
      </c>
      <c r="BX2812">
        <v>11440.37</v>
      </c>
      <c r="BY2812">
        <v>97621.48</v>
      </c>
      <c r="BZ2812">
        <v>10240.370000000001</v>
      </c>
      <c r="CA2812">
        <v>102889.55</v>
      </c>
      <c r="CB2812">
        <v>0</v>
      </c>
      <c r="CC2812">
        <v>94334.09</v>
      </c>
      <c r="CD2812">
        <v>8555.4500000000007</v>
      </c>
      <c r="CU2812" t="s">
        <v>15018</v>
      </c>
    </row>
    <row r="2813" spans="1:99" x14ac:dyDescent="0.15">
      <c r="A2813">
        <v>76410230</v>
      </c>
      <c r="B2813" t="s">
        <v>7696</v>
      </c>
      <c r="C2813" t="s">
        <v>20495</v>
      </c>
      <c r="D2813" t="s">
        <v>7700</v>
      </c>
      <c r="E2813">
        <v>20</v>
      </c>
      <c r="F2813" t="s">
        <v>15130</v>
      </c>
      <c r="G2813">
        <v>19740601</v>
      </c>
      <c r="J2813" t="s">
        <v>7697</v>
      </c>
      <c r="K2813" t="s">
        <v>7698</v>
      </c>
      <c r="L2813">
        <v>0</v>
      </c>
      <c r="M2813" t="s">
        <v>15015</v>
      </c>
      <c r="N2813" t="s">
        <v>15016</v>
      </c>
      <c r="Q2813" t="s">
        <v>15017</v>
      </c>
      <c r="R2813" t="s">
        <v>15023</v>
      </c>
      <c r="U2813">
        <v>25</v>
      </c>
      <c r="V2813">
        <v>10</v>
      </c>
      <c r="W2813">
        <v>15</v>
      </c>
      <c r="X2813">
        <v>10</v>
      </c>
      <c r="Y2813">
        <v>2</v>
      </c>
      <c r="Z2813">
        <v>0.2</v>
      </c>
      <c r="AA2813">
        <v>2</v>
      </c>
      <c r="AB2813">
        <v>10</v>
      </c>
      <c r="AC2813">
        <v>2</v>
      </c>
      <c r="AD2813">
        <v>0.2</v>
      </c>
      <c r="AE2813">
        <v>2</v>
      </c>
      <c r="AF2813">
        <v>0.2</v>
      </c>
      <c r="AG2813">
        <v>0</v>
      </c>
      <c r="AH2813">
        <v>0</v>
      </c>
      <c r="AI2813">
        <v>6</v>
      </c>
      <c r="AJ2813">
        <v>0</v>
      </c>
      <c r="AK2813">
        <v>0</v>
      </c>
      <c r="AL2813">
        <v>0</v>
      </c>
      <c r="AM2813">
        <v>0</v>
      </c>
      <c r="AN2813">
        <v>0</v>
      </c>
      <c r="AO2813">
        <v>0</v>
      </c>
      <c r="AP2813">
        <v>0</v>
      </c>
      <c r="AQ2813">
        <v>0</v>
      </c>
      <c r="AR2813">
        <v>0</v>
      </c>
      <c r="AT2813">
        <v>0</v>
      </c>
      <c r="AV2813">
        <v>0</v>
      </c>
      <c r="AW2813">
        <v>0</v>
      </c>
      <c r="AX2813">
        <v>0</v>
      </c>
      <c r="AY2813">
        <v>0</v>
      </c>
      <c r="AZ2813">
        <v>0</v>
      </c>
      <c r="BA2813">
        <v>0</v>
      </c>
      <c r="BB2813">
        <v>0</v>
      </c>
      <c r="BD2813">
        <v>0</v>
      </c>
      <c r="BE2813">
        <v>1</v>
      </c>
      <c r="BF2813">
        <v>0.5</v>
      </c>
      <c r="BG2813">
        <v>0.5</v>
      </c>
      <c r="BH2813">
        <v>1</v>
      </c>
      <c r="BI2813">
        <v>0</v>
      </c>
      <c r="BJ2813">
        <v>0</v>
      </c>
      <c r="BK2813">
        <v>1</v>
      </c>
      <c r="BL2813">
        <v>0</v>
      </c>
      <c r="BM2813">
        <v>0</v>
      </c>
      <c r="BN2813">
        <v>0.5</v>
      </c>
      <c r="BO2813">
        <v>0</v>
      </c>
      <c r="BV2813">
        <v>1</v>
      </c>
      <c r="BW2813">
        <v>53756</v>
      </c>
      <c r="BX2813">
        <v>0</v>
      </c>
      <c r="BY2813">
        <v>44977.599999999999</v>
      </c>
      <c r="BZ2813">
        <v>8778.4</v>
      </c>
      <c r="CA2813">
        <v>88493</v>
      </c>
      <c r="CB2813">
        <v>0</v>
      </c>
      <c r="CC2813">
        <v>69971</v>
      </c>
      <c r="CD2813">
        <v>18522</v>
      </c>
      <c r="CE2813">
        <v>0</v>
      </c>
      <c r="CF2813">
        <v>1</v>
      </c>
      <c r="CG2813">
        <v>0</v>
      </c>
      <c r="CH2813">
        <v>0.5</v>
      </c>
      <c r="CI2813">
        <v>0</v>
      </c>
      <c r="CJ2813">
        <v>0</v>
      </c>
      <c r="CK2813">
        <v>0.5</v>
      </c>
      <c r="CL2813">
        <v>0</v>
      </c>
      <c r="CM2813">
        <v>0</v>
      </c>
      <c r="CN2813">
        <v>0</v>
      </c>
      <c r="CO2813">
        <v>0</v>
      </c>
      <c r="CP2813">
        <v>0.5</v>
      </c>
      <c r="CQ2813">
        <v>0.5</v>
      </c>
      <c r="CR2813">
        <v>0</v>
      </c>
      <c r="CS2813">
        <v>0</v>
      </c>
      <c r="CT2813">
        <v>0</v>
      </c>
      <c r="CU2813" t="s">
        <v>15018</v>
      </c>
    </row>
    <row r="2814" spans="1:99" x14ac:dyDescent="0.15">
      <c r="A2814">
        <v>76421406</v>
      </c>
      <c r="B2814" t="s">
        <v>13523</v>
      </c>
      <c r="C2814" t="s">
        <v>20424</v>
      </c>
      <c r="D2814" t="s">
        <v>13527</v>
      </c>
      <c r="E2814">
        <v>40</v>
      </c>
      <c r="F2814" t="s">
        <v>15026</v>
      </c>
      <c r="G2814">
        <v>19940401</v>
      </c>
      <c r="J2814" t="s">
        <v>20496</v>
      </c>
      <c r="K2814" t="s">
        <v>20497</v>
      </c>
      <c r="L2814">
        <v>305</v>
      </c>
      <c r="M2814" t="s">
        <v>15015</v>
      </c>
      <c r="N2814" t="s">
        <v>15016</v>
      </c>
      <c r="Q2814" t="s">
        <v>15017</v>
      </c>
      <c r="U2814">
        <v>53</v>
      </c>
      <c r="V2814">
        <v>41</v>
      </c>
      <c r="W2814">
        <v>12</v>
      </c>
      <c r="X2814">
        <v>30</v>
      </c>
      <c r="Y2814">
        <v>0</v>
      </c>
      <c r="Z2814">
        <v>0</v>
      </c>
      <c r="AA2814">
        <v>0</v>
      </c>
      <c r="AB2814">
        <v>36</v>
      </c>
      <c r="AC2814">
        <v>0</v>
      </c>
      <c r="AD2814">
        <v>0</v>
      </c>
      <c r="AE2814">
        <v>0</v>
      </c>
      <c r="AF2814">
        <v>0</v>
      </c>
      <c r="AG2814">
        <v>0</v>
      </c>
      <c r="AH2814">
        <v>0</v>
      </c>
      <c r="AI2814">
        <v>1</v>
      </c>
      <c r="AJ2814">
        <v>0</v>
      </c>
      <c r="AK2814">
        <v>0</v>
      </c>
      <c r="AL2814">
        <v>0</v>
      </c>
      <c r="AN2814">
        <v>0</v>
      </c>
      <c r="AP2814">
        <v>0</v>
      </c>
      <c r="AR2814">
        <v>0</v>
      </c>
      <c r="AT2814">
        <v>0</v>
      </c>
      <c r="BW2814">
        <v>98043.32</v>
      </c>
      <c r="BX2814">
        <v>15534.98</v>
      </c>
      <c r="BY2814">
        <v>75924.479999999996</v>
      </c>
      <c r="BZ2814">
        <v>6583.86</v>
      </c>
      <c r="CA2814">
        <v>121717.03</v>
      </c>
      <c r="CB2814">
        <v>19685.689999999999</v>
      </c>
      <c r="CC2814">
        <v>94566.43</v>
      </c>
      <c r="CD2814">
        <v>7464.9</v>
      </c>
      <c r="CU2814" t="s">
        <v>15018</v>
      </c>
    </row>
    <row r="2815" spans="1:99" x14ac:dyDescent="0.15">
      <c r="A2815">
        <v>76421436</v>
      </c>
      <c r="B2815" t="s">
        <v>4846</v>
      </c>
      <c r="C2815" t="s">
        <v>20398</v>
      </c>
      <c r="D2815" t="s">
        <v>4851</v>
      </c>
      <c r="E2815">
        <v>33</v>
      </c>
      <c r="F2815" t="s">
        <v>15233</v>
      </c>
      <c r="G2815">
        <v>20050731</v>
      </c>
      <c r="J2815" t="s">
        <v>20498</v>
      </c>
      <c r="K2815" t="s">
        <v>4848</v>
      </c>
      <c r="L2815">
        <v>0</v>
      </c>
      <c r="M2815" t="s">
        <v>15015</v>
      </c>
      <c r="N2815" t="s">
        <v>15016</v>
      </c>
      <c r="Q2815" t="s">
        <v>15017</v>
      </c>
      <c r="U2815">
        <v>184</v>
      </c>
      <c r="V2815">
        <v>146</v>
      </c>
      <c r="W2815">
        <v>38</v>
      </c>
      <c r="X2815">
        <v>113</v>
      </c>
      <c r="Y2815">
        <v>0</v>
      </c>
      <c r="Z2815">
        <v>0</v>
      </c>
      <c r="AA2815">
        <v>0</v>
      </c>
      <c r="AB2815">
        <v>123</v>
      </c>
      <c r="AC2815">
        <v>0</v>
      </c>
      <c r="AD2815">
        <v>0</v>
      </c>
      <c r="AE2815">
        <v>0</v>
      </c>
      <c r="AF2815">
        <v>0</v>
      </c>
      <c r="AG2815">
        <v>0</v>
      </c>
      <c r="AH2815">
        <v>0</v>
      </c>
      <c r="AI2815">
        <v>5</v>
      </c>
      <c r="AJ2815">
        <v>0</v>
      </c>
      <c r="AK2815">
        <v>0</v>
      </c>
      <c r="AL2815">
        <v>0</v>
      </c>
      <c r="AN2815">
        <v>0</v>
      </c>
      <c r="AP2815">
        <v>0</v>
      </c>
      <c r="AR2815">
        <v>0</v>
      </c>
      <c r="AT2815">
        <v>0</v>
      </c>
      <c r="BW2815">
        <v>87052.07</v>
      </c>
      <c r="BX2815">
        <v>18987.599999999999</v>
      </c>
      <c r="BY2815">
        <v>60450.19</v>
      </c>
      <c r="BZ2815">
        <v>7614.28</v>
      </c>
      <c r="CA2815">
        <v>95152.639999999999</v>
      </c>
      <c r="CB2815">
        <v>24151.42</v>
      </c>
      <c r="CC2815">
        <v>62873.03</v>
      </c>
      <c r="CD2815">
        <v>8128.19</v>
      </c>
      <c r="CU2815" t="s">
        <v>15018</v>
      </c>
    </row>
    <row r="2816" spans="1:99" x14ac:dyDescent="0.15">
      <c r="A2816">
        <v>76421440</v>
      </c>
      <c r="B2816" t="s">
        <v>1916</v>
      </c>
      <c r="C2816" t="s">
        <v>20499</v>
      </c>
      <c r="D2816" t="s">
        <v>1921</v>
      </c>
      <c r="E2816">
        <v>21</v>
      </c>
      <c r="F2816" t="s">
        <v>16006</v>
      </c>
      <c r="G2816">
        <v>20051001</v>
      </c>
      <c r="J2816" t="s">
        <v>20500</v>
      </c>
      <c r="K2816" t="s">
        <v>20501</v>
      </c>
      <c r="L2816">
        <v>0</v>
      </c>
      <c r="M2816" t="s">
        <v>15015</v>
      </c>
      <c r="N2816" t="s">
        <v>15016</v>
      </c>
      <c r="Q2816" t="s">
        <v>15017</v>
      </c>
      <c r="R2816" t="s">
        <v>15023</v>
      </c>
      <c r="U2816">
        <v>390</v>
      </c>
      <c r="V2816">
        <v>271</v>
      </c>
      <c r="W2816">
        <v>119</v>
      </c>
      <c r="X2816">
        <v>145</v>
      </c>
      <c r="Y2816">
        <v>0</v>
      </c>
      <c r="Z2816">
        <v>0</v>
      </c>
      <c r="AA2816">
        <v>0</v>
      </c>
      <c r="AB2816">
        <v>172</v>
      </c>
      <c r="AC2816">
        <v>0</v>
      </c>
      <c r="AD2816">
        <v>0</v>
      </c>
      <c r="AE2816">
        <v>0</v>
      </c>
      <c r="AF2816">
        <v>0</v>
      </c>
      <c r="AG2816">
        <v>0</v>
      </c>
      <c r="AH2816">
        <v>0</v>
      </c>
      <c r="AI2816">
        <v>21</v>
      </c>
      <c r="AJ2816">
        <v>0</v>
      </c>
      <c r="AK2816">
        <v>0</v>
      </c>
      <c r="AL2816">
        <v>0</v>
      </c>
      <c r="AN2816">
        <v>0</v>
      </c>
      <c r="AP2816">
        <v>0</v>
      </c>
      <c r="AR2816">
        <v>0</v>
      </c>
      <c r="AT2816">
        <v>0</v>
      </c>
      <c r="BW2816">
        <v>38026.47</v>
      </c>
      <c r="BX2816">
        <v>5111.24</v>
      </c>
      <c r="BY2816">
        <v>26538.6</v>
      </c>
      <c r="BZ2816">
        <v>6376.64</v>
      </c>
      <c r="CA2816">
        <v>35244.959999999999</v>
      </c>
      <c r="CB2816">
        <v>4967.96</v>
      </c>
      <c r="CC2816">
        <v>23454.959999999999</v>
      </c>
      <c r="CD2816">
        <v>6822.04</v>
      </c>
      <c r="CU2816" t="s">
        <v>15018</v>
      </c>
    </row>
    <row r="2817" spans="1:99" x14ac:dyDescent="0.15">
      <c r="A2817">
        <v>76431215</v>
      </c>
      <c r="B2817" t="s">
        <v>3923</v>
      </c>
      <c r="C2817" t="s">
        <v>20379</v>
      </c>
      <c r="D2817" t="s">
        <v>3926</v>
      </c>
      <c r="E2817">
        <v>19</v>
      </c>
      <c r="F2817" t="s">
        <v>15087</v>
      </c>
      <c r="G2817">
        <v>20150401</v>
      </c>
      <c r="J2817" t="s">
        <v>20502</v>
      </c>
      <c r="K2817" t="s">
        <v>3925</v>
      </c>
      <c r="L2817">
        <v>767</v>
      </c>
      <c r="M2817" t="s">
        <v>15015</v>
      </c>
      <c r="N2817" t="s">
        <v>15016</v>
      </c>
      <c r="Q2817" t="s">
        <v>15017</v>
      </c>
      <c r="U2817">
        <v>220</v>
      </c>
      <c r="V2817">
        <v>145</v>
      </c>
      <c r="W2817">
        <v>75</v>
      </c>
      <c r="X2817">
        <v>40</v>
      </c>
      <c r="Y2817">
        <v>36</v>
      </c>
      <c r="Z2817">
        <v>0.9</v>
      </c>
      <c r="AA2817">
        <v>65</v>
      </c>
      <c r="AB2817">
        <v>74</v>
      </c>
      <c r="AC2817">
        <v>65</v>
      </c>
      <c r="AD2817">
        <v>0.87839999999999996</v>
      </c>
      <c r="AE2817">
        <v>36</v>
      </c>
      <c r="AF2817">
        <v>0.9</v>
      </c>
      <c r="AG2817">
        <v>0</v>
      </c>
      <c r="AH2817">
        <v>0</v>
      </c>
      <c r="AI2817">
        <v>16</v>
      </c>
      <c r="AJ2817">
        <v>1</v>
      </c>
      <c r="AK2817">
        <v>6.25E-2</v>
      </c>
      <c r="AL2817">
        <v>10</v>
      </c>
      <c r="AM2817">
        <v>0.27779999999999999</v>
      </c>
      <c r="AN2817">
        <v>8</v>
      </c>
      <c r="AO2817">
        <v>0.22220000000000001</v>
      </c>
      <c r="AP2817">
        <v>2</v>
      </c>
      <c r="AQ2817">
        <v>5.5599999999999997E-2</v>
      </c>
      <c r="AR2817">
        <v>1</v>
      </c>
      <c r="AS2817">
        <v>0.1</v>
      </c>
      <c r="AT2817">
        <v>0</v>
      </c>
      <c r="AU2817">
        <v>0</v>
      </c>
      <c r="AV2817">
        <v>0.3846</v>
      </c>
      <c r="AW2817">
        <v>0.2923</v>
      </c>
      <c r="AX2817">
        <v>0.15379999999999999</v>
      </c>
      <c r="AY2817">
        <v>0.30769999999999997</v>
      </c>
      <c r="AZ2817">
        <v>0.13850000000000001</v>
      </c>
      <c r="BA2817">
        <v>0.1231</v>
      </c>
      <c r="BB2817">
        <v>0.27689999999999998</v>
      </c>
      <c r="BD2817">
        <v>0.41539999999999999</v>
      </c>
      <c r="BE2817">
        <v>0.27689999999999998</v>
      </c>
      <c r="BF2817">
        <v>0.55379999999999996</v>
      </c>
      <c r="BG2817">
        <v>0.46150000000000002</v>
      </c>
      <c r="BH2817">
        <v>0.84619999999999995</v>
      </c>
      <c r="BI2817">
        <v>0.1231</v>
      </c>
      <c r="BJ2817">
        <v>0.3231</v>
      </c>
      <c r="BK2817">
        <v>0.6</v>
      </c>
      <c r="BL2817">
        <v>0.30769999999999997</v>
      </c>
      <c r="BM2817">
        <v>0.2</v>
      </c>
      <c r="BN2817">
        <v>0.66149999999999998</v>
      </c>
      <c r="BO2817">
        <v>0.36919999999999997</v>
      </c>
      <c r="BV2817">
        <v>0.66149999999999998</v>
      </c>
      <c r="BW2817">
        <v>66478.23</v>
      </c>
      <c r="BX2817">
        <v>16877.91</v>
      </c>
      <c r="BY2817">
        <v>41867.49</v>
      </c>
      <c r="BZ2817">
        <v>7732.84</v>
      </c>
      <c r="CA2817">
        <v>63076.54</v>
      </c>
      <c r="CB2817">
        <v>15883.83</v>
      </c>
      <c r="CC2817">
        <v>38188.1</v>
      </c>
      <c r="CD2817">
        <v>9004.6</v>
      </c>
      <c r="CE2817">
        <v>0.30769999999999997</v>
      </c>
      <c r="CF2817">
        <v>9.2299999999999993E-2</v>
      </c>
      <c r="CG2817">
        <v>0.30769999999999997</v>
      </c>
      <c r="CH2817">
        <v>6.1499999999999999E-2</v>
      </c>
      <c r="CI2817">
        <v>0</v>
      </c>
      <c r="CJ2817">
        <v>9.2299999999999993E-2</v>
      </c>
      <c r="CK2817">
        <v>0.2462</v>
      </c>
      <c r="CL2817">
        <v>0.1077</v>
      </c>
      <c r="CM2817">
        <v>0.1231</v>
      </c>
      <c r="CN2817">
        <v>3.0800000000000001E-2</v>
      </c>
      <c r="CO2817">
        <v>0.33850000000000002</v>
      </c>
      <c r="CP2817">
        <v>0.61539999999999995</v>
      </c>
      <c r="CQ2817">
        <v>0.2</v>
      </c>
      <c r="CR2817">
        <v>7.6899999999999996E-2</v>
      </c>
      <c r="CS2817">
        <v>4.6199999999999998E-2</v>
      </c>
      <c r="CT2817">
        <v>6.1499999999999999E-2</v>
      </c>
      <c r="CU2817" t="s">
        <v>15018</v>
      </c>
    </row>
    <row r="2818" spans="1:99" x14ac:dyDescent="0.15">
      <c r="A2818">
        <v>76440422</v>
      </c>
      <c r="B2818" t="s">
        <v>2397</v>
      </c>
      <c r="C2818" t="s">
        <v>20448</v>
      </c>
      <c r="D2818" t="s">
        <v>2402</v>
      </c>
      <c r="E2818">
        <v>39</v>
      </c>
      <c r="F2818" t="s">
        <v>15709</v>
      </c>
      <c r="G2818">
        <v>19960601</v>
      </c>
      <c r="J2818" t="s">
        <v>20503</v>
      </c>
      <c r="K2818" t="s">
        <v>2399</v>
      </c>
      <c r="L2818">
        <v>128</v>
      </c>
      <c r="M2818" t="s">
        <v>15015</v>
      </c>
      <c r="N2818" t="s">
        <v>15016</v>
      </c>
      <c r="Q2818" t="s">
        <v>15017</v>
      </c>
      <c r="U2818">
        <v>534</v>
      </c>
      <c r="V2818">
        <v>285</v>
      </c>
      <c r="W2818">
        <v>249</v>
      </c>
      <c r="X2818">
        <v>200</v>
      </c>
      <c r="Y2818">
        <v>13</v>
      </c>
      <c r="Z2818">
        <v>6.5000000000000002E-2</v>
      </c>
      <c r="AA2818">
        <v>13</v>
      </c>
      <c r="AB2818">
        <v>231</v>
      </c>
      <c r="AC2818">
        <v>13</v>
      </c>
      <c r="AD2818">
        <v>5.6300000000000003E-2</v>
      </c>
      <c r="AE2818">
        <v>13</v>
      </c>
      <c r="AF2818">
        <v>6.5000000000000002E-2</v>
      </c>
      <c r="AG2818">
        <v>0</v>
      </c>
      <c r="AH2818">
        <v>0</v>
      </c>
      <c r="AI2818">
        <v>49</v>
      </c>
      <c r="AJ2818">
        <v>2</v>
      </c>
      <c r="AK2818">
        <v>4.0800000000000003E-2</v>
      </c>
      <c r="AL2818">
        <v>2</v>
      </c>
      <c r="AM2818">
        <v>0.15379999999999999</v>
      </c>
      <c r="AN2818">
        <v>0</v>
      </c>
      <c r="AO2818">
        <v>0</v>
      </c>
      <c r="AP2818">
        <v>2</v>
      </c>
      <c r="AQ2818">
        <v>0.15379999999999999</v>
      </c>
      <c r="AR2818">
        <v>0</v>
      </c>
      <c r="AS2818">
        <v>0</v>
      </c>
      <c r="AT2818">
        <v>0</v>
      </c>
      <c r="AU2818">
        <v>0</v>
      </c>
      <c r="AV2818">
        <v>0.30769999999999997</v>
      </c>
      <c r="AW2818">
        <v>0.30769999999999997</v>
      </c>
      <c r="AX2818">
        <v>0.15379999999999999</v>
      </c>
      <c r="AY2818">
        <v>0.23080000000000001</v>
      </c>
      <c r="AZ2818">
        <v>0.15379999999999999</v>
      </c>
      <c r="BA2818">
        <v>7.6899999999999996E-2</v>
      </c>
      <c r="BB2818">
        <v>0.23080000000000001</v>
      </c>
      <c r="BD2818">
        <v>0.3846</v>
      </c>
      <c r="BE2818">
        <v>0.30769999999999997</v>
      </c>
      <c r="BF2818">
        <v>0.30769999999999997</v>
      </c>
      <c r="BG2818">
        <v>0.3846</v>
      </c>
      <c r="BH2818">
        <v>0.69230000000000003</v>
      </c>
      <c r="BI2818">
        <v>0.30769999999999997</v>
      </c>
      <c r="BJ2818">
        <v>0.23080000000000001</v>
      </c>
      <c r="BK2818">
        <v>0.76919999999999999</v>
      </c>
      <c r="BL2818">
        <v>7.6899999999999996E-2</v>
      </c>
      <c r="BM2818">
        <v>0.3846</v>
      </c>
      <c r="BN2818">
        <v>0.53849999999999998</v>
      </c>
      <c r="BO2818">
        <v>0.15379999999999999</v>
      </c>
      <c r="BV2818">
        <v>0.53849999999999998</v>
      </c>
      <c r="BW2818">
        <v>57115.71</v>
      </c>
      <c r="BX2818">
        <v>9886.91</v>
      </c>
      <c r="BY2818">
        <v>39753.39</v>
      </c>
      <c r="BZ2818">
        <v>7475.41</v>
      </c>
      <c r="CA2818">
        <v>61224.97</v>
      </c>
      <c r="CB2818">
        <v>14524.97</v>
      </c>
      <c r="CC2818">
        <v>37740.050000000003</v>
      </c>
      <c r="CD2818">
        <v>8959.9500000000007</v>
      </c>
      <c r="CE2818">
        <v>0.23080000000000001</v>
      </c>
      <c r="CF2818">
        <v>0.30769999999999997</v>
      </c>
      <c r="CG2818">
        <v>0.23080000000000001</v>
      </c>
      <c r="CH2818">
        <v>0.15379999999999999</v>
      </c>
      <c r="CI2818">
        <v>0</v>
      </c>
      <c r="CJ2818">
        <v>7.6899999999999996E-2</v>
      </c>
      <c r="CK2818">
        <v>7.6899999999999996E-2</v>
      </c>
      <c r="CL2818">
        <v>0.15379999999999999</v>
      </c>
      <c r="CM2818">
        <v>7.6899999999999996E-2</v>
      </c>
      <c r="CN2818">
        <v>0.15379999999999999</v>
      </c>
      <c r="CO2818">
        <v>0.30769999999999997</v>
      </c>
      <c r="CP2818">
        <v>0.61539999999999995</v>
      </c>
      <c r="CQ2818">
        <v>0.3846</v>
      </c>
      <c r="CR2818">
        <v>0</v>
      </c>
      <c r="CS2818">
        <v>0</v>
      </c>
      <c r="CT2818">
        <v>0</v>
      </c>
      <c r="CU2818" t="s">
        <v>15018</v>
      </c>
    </row>
    <row r="2819" spans="1:99" x14ac:dyDescent="0.15">
      <c r="A2819">
        <v>76440547</v>
      </c>
      <c r="B2819" t="s">
        <v>20504</v>
      </c>
      <c r="C2819" t="s">
        <v>20505</v>
      </c>
      <c r="D2819" t="s">
        <v>20506</v>
      </c>
      <c r="E2819">
        <v>27</v>
      </c>
      <c r="F2819" t="s">
        <v>15031</v>
      </c>
      <c r="G2819">
        <v>20041101</v>
      </c>
      <c r="J2819" t="s">
        <v>20507</v>
      </c>
      <c r="K2819" t="s">
        <v>20508</v>
      </c>
      <c r="L2819">
        <v>0</v>
      </c>
      <c r="M2819" t="s">
        <v>15015</v>
      </c>
      <c r="N2819" t="s">
        <v>15016</v>
      </c>
      <c r="Q2819" t="s">
        <v>15017</v>
      </c>
      <c r="U2819">
        <v>2</v>
      </c>
      <c r="V2819">
        <v>1</v>
      </c>
      <c r="W2819">
        <v>1</v>
      </c>
      <c r="X2819">
        <v>1</v>
      </c>
      <c r="Y2819">
        <v>1</v>
      </c>
      <c r="Z2819">
        <v>1</v>
      </c>
      <c r="AA2819">
        <v>1</v>
      </c>
      <c r="AB2819">
        <v>1</v>
      </c>
      <c r="AC2819">
        <v>1</v>
      </c>
      <c r="AD2819">
        <v>1</v>
      </c>
      <c r="AE2819">
        <v>1</v>
      </c>
      <c r="AF2819">
        <v>1</v>
      </c>
      <c r="AG2819">
        <v>0</v>
      </c>
      <c r="AH2819">
        <v>0</v>
      </c>
      <c r="AI2819">
        <v>0</v>
      </c>
      <c r="AJ2819">
        <v>0</v>
      </c>
      <c r="AL2819">
        <v>0</v>
      </c>
      <c r="AM2819">
        <v>0</v>
      </c>
      <c r="AN2819">
        <v>0</v>
      </c>
      <c r="AO2819">
        <v>0</v>
      </c>
      <c r="AP2819">
        <v>0</v>
      </c>
      <c r="AQ2819">
        <v>0</v>
      </c>
      <c r="AR2819">
        <v>0</v>
      </c>
      <c r="AT2819">
        <v>0</v>
      </c>
      <c r="AV2819">
        <v>1</v>
      </c>
      <c r="AW2819">
        <v>1</v>
      </c>
      <c r="AX2819">
        <v>0</v>
      </c>
      <c r="AY2819">
        <v>0</v>
      </c>
      <c r="AZ2819">
        <v>1</v>
      </c>
      <c r="BA2819">
        <v>0</v>
      </c>
      <c r="BB2819">
        <v>0</v>
      </c>
      <c r="BD2819">
        <v>1</v>
      </c>
      <c r="BE2819">
        <v>0</v>
      </c>
      <c r="BF2819">
        <v>1</v>
      </c>
      <c r="BG2819">
        <v>0</v>
      </c>
      <c r="BH2819">
        <v>1</v>
      </c>
      <c r="BI2819">
        <v>0</v>
      </c>
      <c r="BJ2819">
        <v>1</v>
      </c>
      <c r="BK2819">
        <v>0</v>
      </c>
      <c r="BL2819">
        <v>0</v>
      </c>
      <c r="BM2819">
        <v>0</v>
      </c>
      <c r="BN2819">
        <v>0</v>
      </c>
      <c r="BO2819">
        <v>0</v>
      </c>
      <c r="BV2819">
        <v>1</v>
      </c>
      <c r="BW2819">
        <v>17325</v>
      </c>
      <c r="BX2819">
        <v>0</v>
      </c>
      <c r="BY2819">
        <v>17325</v>
      </c>
      <c r="BZ2819">
        <v>0</v>
      </c>
      <c r="CA2819">
        <v>11220</v>
      </c>
      <c r="CB2819">
        <v>0</v>
      </c>
      <c r="CC2819">
        <v>11220</v>
      </c>
      <c r="CD2819">
        <v>0</v>
      </c>
      <c r="CE2819">
        <v>0</v>
      </c>
      <c r="CF2819">
        <v>1</v>
      </c>
      <c r="CG2819">
        <v>0</v>
      </c>
      <c r="CH2819">
        <v>1</v>
      </c>
      <c r="CI2819">
        <v>0</v>
      </c>
      <c r="CJ2819">
        <v>0</v>
      </c>
      <c r="CK2819">
        <v>0</v>
      </c>
      <c r="CL2819">
        <v>0</v>
      </c>
      <c r="CM2819">
        <v>0</v>
      </c>
      <c r="CN2819">
        <v>0</v>
      </c>
      <c r="CO2819">
        <v>0</v>
      </c>
      <c r="CP2819">
        <v>0</v>
      </c>
      <c r="CQ2819">
        <v>1</v>
      </c>
      <c r="CR2819">
        <v>0</v>
      </c>
      <c r="CS2819">
        <v>0</v>
      </c>
      <c r="CT2819">
        <v>0</v>
      </c>
      <c r="CU2819" t="s">
        <v>15018</v>
      </c>
    </row>
    <row r="2820" spans="1:99" x14ac:dyDescent="0.15">
      <c r="A2820">
        <v>76440612</v>
      </c>
      <c r="B2820" t="s">
        <v>9300</v>
      </c>
      <c r="C2820" t="s">
        <v>20466</v>
      </c>
      <c r="D2820" t="s">
        <v>9304</v>
      </c>
      <c r="E2820">
        <v>17</v>
      </c>
      <c r="F2820" t="s">
        <v>15296</v>
      </c>
      <c r="G2820">
        <v>20050701</v>
      </c>
      <c r="J2820" t="s">
        <v>20509</v>
      </c>
      <c r="K2820" t="s">
        <v>9302</v>
      </c>
      <c r="L2820">
        <v>703</v>
      </c>
      <c r="M2820" t="s">
        <v>15015</v>
      </c>
      <c r="N2820" t="s">
        <v>15016</v>
      </c>
      <c r="Q2820" t="s">
        <v>15017</v>
      </c>
      <c r="U2820">
        <v>94</v>
      </c>
      <c r="V2820">
        <v>65</v>
      </c>
      <c r="W2820">
        <v>29</v>
      </c>
      <c r="X2820">
        <v>44</v>
      </c>
      <c r="Y2820">
        <v>16</v>
      </c>
      <c r="Z2820">
        <v>0.36359999999999998</v>
      </c>
      <c r="AA2820">
        <v>16</v>
      </c>
      <c r="AB2820">
        <v>50</v>
      </c>
      <c r="AC2820">
        <v>16</v>
      </c>
      <c r="AD2820">
        <v>0.32</v>
      </c>
      <c r="AE2820">
        <v>16</v>
      </c>
      <c r="AF2820">
        <v>0.36359999999999998</v>
      </c>
      <c r="AG2820">
        <v>0</v>
      </c>
      <c r="AH2820">
        <v>0</v>
      </c>
      <c r="AI2820">
        <v>10</v>
      </c>
      <c r="AJ2820">
        <v>1</v>
      </c>
      <c r="AK2820">
        <v>0.1</v>
      </c>
      <c r="AL2820">
        <v>4</v>
      </c>
      <c r="AM2820">
        <v>0.25</v>
      </c>
      <c r="AN2820">
        <v>2</v>
      </c>
      <c r="AO2820">
        <v>0.125</v>
      </c>
      <c r="AP2820">
        <v>2</v>
      </c>
      <c r="AQ2820">
        <v>0.125</v>
      </c>
      <c r="AR2820">
        <v>0</v>
      </c>
      <c r="AS2820">
        <v>0</v>
      </c>
      <c r="AT2820">
        <v>0</v>
      </c>
      <c r="AU2820">
        <v>0</v>
      </c>
      <c r="AV2820">
        <v>0.8125</v>
      </c>
      <c r="AW2820">
        <v>0.5625</v>
      </c>
      <c r="AX2820">
        <v>6.25E-2</v>
      </c>
      <c r="AY2820">
        <v>0.625</v>
      </c>
      <c r="AZ2820">
        <v>6.25E-2</v>
      </c>
      <c r="BA2820">
        <v>0.5</v>
      </c>
      <c r="BB2820">
        <v>0.375</v>
      </c>
      <c r="BD2820">
        <v>0.625</v>
      </c>
      <c r="BE2820">
        <v>0.3125</v>
      </c>
      <c r="BF2820">
        <v>0.5625</v>
      </c>
      <c r="BG2820">
        <v>0.4375</v>
      </c>
      <c r="BH2820">
        <v>0.6875</v>
      </c>
      <c r="BI2820">
        <v>0.3125</v>
      </c>
      <c r="BJ2820">
        <v>0.25</v>
      </c>
      <c r="BK2820">
        <v>0.6875</v>
      </c>
      <c r="BL2820">
        <v>0.5625</v>
      </c>
      <c r="BM2820">
        <v>0.25</v>
      </c>
      <c r="BN2820">
        <v>0.5625</v>
      </c>
      <c r="BO2820">
        <v>0.5</v>
      </c>
      <c r="BV2820">
        <v>0.5</v>
      </c>
      <c r="BW2820">
        <v>30966.45</v>
      </c>
      <c r="BX2820">
        <v>2229.4</v>
      </c>
      <c r="BY2820">
        <v>22903.61</v>
      </c>
      <c r="BZ2820">
        <v>5833.44</v>
      </c>
      <c r="CA2820">
        <v>32072.799999999999</v>
      </c>
      <c r="CB2820">
        <v>2018.4</v>
      </c>
      <c r="CC2820">
        <v>22653.759999999998</v>
      </c>
      <c r="CD2820">
        <v>7400.64</v>
      </c>
      <c r="CE2820">
        <v>0.4375</v>
      </c>
      <c r="CF2820">
        <v>0.3125</v>
      </c>
      <c r="CG2820">
        <v>0.4375</v>
      </c>
      <c r="CH2820">
        <v>0.25</v>
      </c>
      <c r="CI2820">
        <v>0</v>
      </c>
      <c r="CJ2820">
        <v>0</v>
      </c>
      <c r="CK2820">
        <v>0.25</v>
      </c>
      <c r="CL2820">
        <v>0.25</v>
      </c>
      <c r="CM2820">
        <v>0</v>
      </c>
      <c r="CN2820">
        <v>6.25E-2</v>
      </c>
      <c r="CO2820">
        <v>0.1875</v>
      </c>
      <c r="CP2820">
        <v>0.3125</v>
      </c>
      <c r="CQ2820">
        <v>0.5</v>
      </c>
      <c r="CR2820">
        <v>0.125</v>
      </c>
      <c r="CS2820">
        <v>6.25E-2</v>
      </c>
      <c r="CT2820">
        <v>0</v>
      </c>
      <c r="CU2820" t="s">
        <v>15018</v>
      </c>
    </row>
    <row r="2821" spans="1:99" x14ac:dyDescent="0.15">
      <c r="A2821">
        <v>76440847</v>
      </c>
      <c r="B2821" t="s">
        <v>10995</v>
      </c>
      <c r="C2821" t="s">
        <v>20510</v>
      </c>
      <c r="D2821" t="s">
        <v>11000</v>
      </c>
      <c r="E2821">
        <v>16</v>
      </c>
      <c r="F2821" t="s">
        <v>15079</v>
      </c>
      <c r="G2821">
        <v>20170401</v>
      </c>
      <c r="J2821" t="s">
        <v>20511</v>
      </c>
      <c r="K2821" t="s">
        <v>10997</v>
      </c>
      <c r="L2821">
        <v>0</v>
      </c>
      <c r="M2821" t="s">
        <v>15015</v>
      </c>
      <c r="N2821" t="s">
        <v>15016</v>
      </c>
      <c r="Q2821" t="s">
        <v>15017</v>
      </c>
      <c r="R2821" t="s">
        <v>15023</v>
      </c>
      <c r="U2821">
        <v>12</v>
      </c>
      <c r="V2821">
        <v>7</v>
      </c>
      <c r="W2821">
        <v>5</v>
      </c>
      <c r="X2821">
        <v>2</v>
      </c>
      <c r="Y2821">
        <v>1</v>
      </c>
      <c r="Z2821">
        <v>0.5</v>
      </c>
      <c r="AA2821">
        <v>1</v>
      </c>
      <c r="AB2821">
        <v>2</v>
      </c>
      <c r="AC2821">
        <v>1</v>
      </c>
      <c r="AD2821">
        <v>0.5</v>
      </c>
      <c r="AE2821">
        <v>1</v>
      </c>
      <c r="AF2821">
        <v>0.5</v>
      </c>
      <c r="AG2821">
        <v>0</v>
      </c>
      <c r="AH2821">
        <v>0</v>
      </c>
      <c r="AI2821">
        <v>1</v>
      </c>
      <c r="AJ2821">
        <v>0</v>
      </c>
      <c r="AK2821">
        <v>0</v>
      </c>
      <c r="AL2821">
        <v>0</v>
      </c>
      <c r="AM2821">
        <v>0</v>
      </c>
      <c r="AN2821">
        <v>0</v>
      </c>
      <c r="AO2821">
        <v>0</v>
      </c>
      <c r="AP2821">
        <v>0</v>
      </c>
      <c r="AQ2821">
        <v>0</v>
      </c>
      <c r="AR2821">
        <v>0</v>
      </c>
      <c r="AT2821">
        <v>0</v>
      </c>
      <c r="AV2821">
        <v>0</v>
      </c>
      <c r="AW2821">
        <v>0</v>
      </c>
      <c r="AX2821">
        <v>0</v>
      </c>
      <c r="AY2821">
        <v>0</v>
      </c>
      <c r="AZ2821">
        <v>0</v>
      </c>
      <c r="BA2821">
        <v>0</v>
      </c>
      <c r="BB2821">
        <v>0</v>
      </c>
      <c r="BD2821">
        <v>0</v>
      </c>
      <c r="BE2821">
        <v>0</v>
      </c>
      <c r="BF2821">
        <v>0</v>
      </c>
      <c r="BG2821">
        <v>0</v>
      </c>
      <c r="BH2821">
        <v>1</v>
      </c>
      <c r="BI2821">
        <v>0</v>
      </c>
      <c r="BJ2821">
        <v>0</v>
      </c>
      <c r="BK2821">
        <v>1</v>
      </c>
      <c r="BL2821">
        <v>0</v>
      </c>
      <c r="BM2821">
        <v>0</v>
      </c>
      <c r="BN2821">
        <v>1</v>
      </c>
      <c r="BO2821">
        <v>0</v>
      </c>
      <c r="BV2821">
        <v>1</v>
      </c>
      <c r="BW2821">
        <v>22780.98</v>
      </c>
      <c r="BX2821">
        <v>0</v>
      </c>
      <c r="BY2821">
        <v>14919.72</v>
      </c>
      <c r="BZ2821">
        <v>7861.26</v>
      </c>
      <c r="CA2821">
        <v>22413.79</v>
      </c>
      <c r="CB2821">
        <v>0</v>
      </c>
      <c r="CC2821">
        <v>12946.36</v>
      </c>
      <c r="CD2821">
        <v>9467.43</v>
      </c>
      <c r="CE2821">
        <v>0</v>
      </c>
      <c r="CF2821">
        <v>1</v>
      </c>
      <c r="CG2821">
        <v>0</v>
      </c>
      <c r="CH2821">
        <v>0</v>
      </c>
      <c r="CI2821">
        <v>0</v>
      </c>
      <c r="CJ2821">
        <v>0</v>
      </c>
      <c r="CK2821">
        <v>1</v>
      </c>
      <c r="CL2821">
        <v>0</v>
      </c>
      <c r="CM2821">
        <v>0</v>
      </c>
      <c r="CN2821">
        <v>0</v>
      </c>
      <c r="CO2821">
        <v>0</v>
      </c>
      <c r="CP2821">
        <v>1</v>
      </c>
      <c r="CQ2821">
        <v>0</v>
      </c>
      <c r="CR2821">
        <v>0</v>
      </c>
      <c r="CS2821">
        <v>0</v>
      </c>
      <c r="CT2821">
        <v>0</v>
      </c>
      <c r="CU2821" t="s">
        <v>15018</v>
      </c>
    </row>
    <row r="2822" spans="1:99" x14ac:dyDescent="0.15">
      <c r="A2822">
        <v>76460143</v>
      </c>
      <c r="B2822" t="s">
        <v>6837</v>
      </c>
      <c r="C2822" t="s">
        <v>20398</v>
      </c>
      <c r="D2822" t="s">
        <v>6841</v>
      </c>
      <c r="E2822">
        <v>13</v>
      </c>
      <c r="F2822" t="s">
        <v>15289</v>
      </c>
      <c r="G2822">
        <v>19661201</v>
      </c>
      <c r="J2822" t="s">
        <v>20512</v>
      </c>
      <c r="K2822" t="s">
        <v>20513</v>
      </c>
      <c r="L2822">
        <v>74</v>
      </c>
      <c r="M2822" t="s">
        <v>15015</v>
      </c>
      <c r="N2822" t="s">
        <v>15016</v>
      </c>
      <c r="Q2822" t="s">
        <v>15017</v>
      </c>
      <c r="U2822">
        <v>15</v>
      </c>
      <c r="V2822">
        <v>14</v>
      </c>
      <c r="W2822">
        <v>1</v>
      </c>
      <c r="X2822">
        <v>11</v>
      </c>
      <c r="Y2822">
        <v>5</v>
      </c>
      <c r="Z2822">
        <v>0.45450000000000002</v>
      </c>
      <c r="AA2822">
        <v>5</v>
      </c>
      <c r="AB2822">
        <v>12</v>
      </c>
      <c r="AC2822">
        <v>5</v>
      </c>
      <c r="AD2822">
        <v>0.41670000000000001</v>
      </c>
      <c r="AE2822">
        <v>5</v>
      </c>
      <c r="AF2822">
        <v>0.45450000000000002</v>
      </c>
      <c r="AG2822">
        <v>0</v>
      </c>
      <c r="AH2822">
        <v>0</v>
      </c>
      <c r="AI2822">
        <v>1</v>
      </c>
      <c r="AJ2822">
        <v>0</v>
      </c>
      <c r="AK2822">
        <v>0</v>
      </c>
      <c r="AL2822">
        <v>2</v>
      </c>
      <c r="AM2822">
        <v>0.4</v>
      </c>
      <c r="AN2822">
        <v>0</v>
      </c>
      <c r="AO2822">
        <v>0</v>
      </c>
      <c r="AP2822">
        <v>2</v>
      </c>
      <c r="AQ2822">
        <v>0.4</v>
      </c>
      <c r="AR2822">
        <v>0</v>
      </c>
      <c r="AS2822">
        <v>0</v>
      </c>
      <c r="AT2822">
        <v>0</v>
      </c>
      <c r="AU2822">
        <v>0</v>
      </c>
      <c r="AV2822">
        <v>0.2</v>
      </c>
      <c r="AW2822">
        <v>0.8</v>
      </c>
      <c r="AX2822">
        <v>0.4</v>
      </c>
      <c r="AY2822">
        <v>0</v>
      </c>
      <c r="AZ2822">
        <v>0.2</v>
      </c>
      <c r="BA2822">
        <v>0</v>
      </c>
      <c r="BB2822">
        <v>0.6</v>
      </c>
      <c r="BD2822">
        <v>0.4</v>
      </c>
      <c r="BE2822">
        <v>0</v>
      </c>
      <c r="BF2822">
        <v>0.2</v>
      </c>
      <c r="BG2822">
        <v>1</v>
      </c>
      <c r="BH2822">
        <v>0.8</v>
      </c>
      <c r="BI2822">
        <v>0.2</v>
      </c>
      <c r="BJ2822">
        <v>0.4</v>
      </c>
      <c r="BK2822">
        <v>0.6</v>
      </c>
      <c r="BL2822">
        <v>0</v>
      </c>
      <c r="BM2822">
        <v>0.2</v>
      </c>
      <c r="BN2822">
        <v>0.6</v>
      </c>
      <c r="BO2822">
        <v>0</v>
      </c>
      <c r="BV2822">
        <v>0.2</v>
      </c>
      <c r="BW2822">
        <v>77800.42</v>
      </c>
      <c r="BX2822">
        <v>0</v>
      </c>
      <c r="BY2822">
        <v>74535.240000000005</v>
      </c>
      <c r="BZ2822">
        <v>3265.18</v>
      </c>
      <c r="CA2822">
        <v>83636.91</v>
      </c>
      <c r="CB2822">
        <v>0</v>
      </c>
      <c r="CC2822">
        <v>80126.78</v>
      </c>
      <c r="CD2822">
        <v>3510.13</v>
      </c>
      <c r="CE2822">
        <v>0</v>
      </c>
      <c r="CF2822">
        <v>0.2</v>
      </c>
      <c r="CG2822">
        <v>0</v>
      </c>
      <c r="CH2822">
        <v>0</v>
      </c>
      <c r="CI2822">
        <v>0.6</v>
      </c>
      <c r="CJ2822">
        <v>0</v>
      </c>
      <c r="CK2822">
        <v>0</v>
      </c>
      <c r="CL2822">
        <v>0.2</v>
      </c>
      <c r="CM2822">
        <v>0</v>
      </c>
      <c r="CN2822">
        <v>0</v>
      </c>
      <c r="CO2822">
        <v>0.2</v>
      </c>
      <c r="CP2822">
        <v>0.6</v>
      </c>
      <c r="CQ2822">
        <v>0.4</v>
      </c>
      <c r="CR2822">
        <v>0</v>
      </c>
      <c r="CS2822">
        <v>0</v>
      </c>
      <c r="CT2822">
        <v>0</v>
      </c>
      <c r="CU2822" t="s">
        <v>15018</v>
      </c>
    </row>
    <row r="2823" spans="1:99" x14ac:dyDescent="0.15">
      <c r="A2823">
        <v>76460217</v>
      </c>
      <c r="B2823" t="s">
        <v>13893</v>
      </c>
      <c r="C2823" t="s">
        <v>20514</v>
      </c>
      <c r="D2823" t="s">
        <v>13898</v>
      </c>
      <c r="E2823">
        <v>11</v>
      </c>
      <c r="F2823" t="s">
        <v>15012</v>
      </c>
      <c r="G2823">
        <v>19750501</v>
      </c>
      <c r="J2823" t="s">
        <v>13894</v>
      </c>
      <c r="K2823" t="s">
        <v>13895</v>
      </c>
      <c r="L2823">
        <v>0</v>
      </c>
      <c r="M2823" t="s">
        <v>15015</v>
      </c>
      <c r="N2823" t="s">
        <v>15016</v>
      </c>
      <c r="Q2823" t="s">
        <v>15017</v>
      </c>
      <c r="U2823">
        <v>24</v>
      </c>
      <c r="V2823">
        <v>14</v>
      </c>
      <c r="W2823">
        <v>10</v>
      </c>
      <c r="X2823">
        <v>11</v>
      </c>
      <c r="Y2823">
        <v>4</v>
      </c>
      <c r="Z2823">
        <v>0.36359999999999998</v>
      </c>
      <c r="AA2823">
        <v>4</v>
      </c>
      <c r="AB2823">
        <v>12</v>
      </c>
      <c r="AC2823">
        <v>4</v>
      </c>
      <c r="AD2823">
        <v>0.33329999999999999</v>
      </c>
      <c r="AE2823">
        <v>4</v>
      </c>
      <c r="AF2823">
        <v>0.36359999999999998</v>
      </c>
      <c r="AG2823">
        <v>0</v>
      </c>
      <c r="AH2823">
        <v>0</v>
      </c>
      <c r="AI2823">
        <v>4</v>
      </c>
      <c r="AJ2823">
        <v>0</v>
      </c>
      <c r="AK2823">
        <v>0</v>
      </c>
      <c r="AL2823">
        <v>0</v>
      </c>
      <c r="AM2823">
        <v>0</v>
      </c>
      <c r="AN2823">
        <v>0</v>
      </c>
      <c r="AO2823">
        <v>0</v>
      </c>
      <c r="AP2823">
        <v>0</v>
      </c>
      <c r="AQ2823">
        <v>0</v>
      </c>
      <c r="AR2823">
        <v>0</v>
      </c>
      <c r="AT2823">
        <v>0</v>
      </c>
      <c r="AV2823">
        <v>0.5</v>
      </c>
      <c r="AW2823">
        <v>0.25</v>
      </c>
      <c r="AX2823">
        <v>0.25</v>
      </c>
      <c r="AY2823">
        <v>0.5</v>
      </c>
      <c r="AZ2823">
        <v>0</v>
      </c>
      <c r="BA2823">
        <v>0.25</v>
      </c>
      <c r="BB2823">
        <v>0.5</v>
      </c>
      <c r="BD2823">
        <v>0.5</v>
      </c>
      <c r="BE2823">
        <v>0</v>
      </c>
      <c r="BF2823">
        <v>0.25</v>
      </c>
      <c r="BG2823">
        <v>0.5</v>
      </c>
      <c r="BH2823">
        <v>1</v>
      </c>
      <c r="BI2823">
        <v>0</v>
      </c>
      <c r="BJ2823">
        <v>0.5</v>
      </c>
      <c r="BK2823">
        <v>0.5</v>
      </c>
      <c r="BL2823">
        <v>0.5</v>
      </c>
      <c r="BM2823">
        <v>0</v>
      </c>
      <c r="BN2823">
        <v>1</v>
      </c>
      <c r="BO2823">
        <v>0.5</v>
      </c>
      <c r="BV2823">
        <v>0.5</v>
      </c>
      <c r="BW2823">
        <v>37929.58</v>
      </c>
      <c r="BX2823">
        <v>0</v>
      </c>
      <c r="BY2823">
        <v>28130.42</v>
      </c>
      <c r="BZ2823">
        <v>9799.17</v>
      </c>
      <c r="CA2823">
        <v>36201.43</v>
      </c>
      <c r="CB2823">
        <v>0</v>
      </c>
      <c r="CC2823">
        <v>28931.43</v>
      </c>
      <c r="CD2823">
        <v>7270</v>
      </c>
      <c r="CE2823">
        <v>0.25</v>
      </c>
      <c r="CF2823">
        <v>0.25</v>
      </c>
      <c r="CG2823">
        <v>0.25</v>
      </c>
      <c r="CH2823">
        <v>0.5</v>
      </c>
      <c r="CI2823">
        <v>0</v>
      </c>
      <c r="CJ2823">
        <v>0</v>
      </c>
      <c r="CK2823">
        <v>0</v>
      </c>
      <c r="CL2823">
        <v>0</v>
      </c>
      <c r="CM2823">
        <v>0.25</v>
      </c>
      <c r="CN2823">
        <v>0.25</v>
      </c>
      <c r="CO2823">
        <v>0</v>
      </c>
      <c r="CP2823">
        <v>0.25</v>
      </c>
      <c r="CQ2823">
        <v>0.5</v>
      </c>
      <c r="CR2823">
        <v>0</v>
      </c>
      <c r="CS2823">
        <v>0.25</v>
      </c>
      <c r="CT2823">
        <v>0</v>
      </c>
      <c r="CU2823" t="s">
        <v>15018</v>
      </c>
    </row>
    <row r="2824" spans="1:99" x14ac:dyDescent="0.15">
      <c r="A2824">
        <v>76460335</v>
      </c>
      <c r="B2824" t="s">
        <v>11942</v>
      </c>
      <c r="C2824" t="s">
        <v>20417</v>
      </c>
      <c r="D2824" t="s">
        <v>11945</v>
      </c>
      <c r="E2824">
        <v>20</v>
      </c>
      <c r="F2824" t="s">
        <v>15130</v>
      </c>
      <c r="G2824">
        <v>19880801</v>
      </c>
      <c r="J2824" t="s">
        <v>11943</v>
      </c>
      <c r="K2824" t="s">
        <v>11944</v>
      </c>
      <c r="L2824">
        <v>867</v>
      </c>
      <c r="M2824" t="s">
        <v>15015</v>
      </c>
      <c r="N2824" t="s">
        <v>15016</v>
      </c>
      <c r="Q2824" t="s">
        <v>15017</v>
      </c>
      <c r="U2824">
        <v>11</v>
      </c>
      <c r="V2824">
        <v>11</v>
      </c>
      <c r="W2824">
        <v>0</v>
      </c>
      <c r="X2824">
        <v>9</v>
      </c>
      <c r="Y2824">
        <v>1</v>
      </c>
      <c r="Z2824">
        <v>0.1111</v>
      </c>
      <c r="AA2824">
        <v>1</v>
      </c>
      <c r="AB2824">
        <v>10</v>
      </c>
      <c r="AC2824">
        <v>1</v>
      </c>
      <c r="AD2824">
        <v>0.1</v>
      </c>
      <c r="AE2824">
        <v>1</v>
      </c>
      <c r="AF2824">
        <v>0.1111</v>
      </c>
      <c r="AG2824">
        <v>0</v>
      </c>
      <c r="AH2824">
        <v>0</v>
      </c>
      <c r="AI2824">
        <v>0</v>
      </c>
      <c r="AJ2824">
        <v>0</v>
      </c>
      <c r="AL2824">
        <v>0</v>
      </c>
      <c r="AM2824">
        <v>0</v>
      </c>
      <c r="AN2824">
        <v>0</v>
      </c>
      <c r="AO2824">
        <v>0</v>
      </c>
      <c r="AP2824">
        <v>0</v>
      </c>
      <c r="AQ2824">
        <v>0</v>
      </c>
      <c r="AR2824">
        <v>0</v>
      </c>
      <c r="AT2824">
        <v>0</v>
      </c>
      <c r="AV2824">
        <v>0</v>
      </c>
      <c r="AW2824">
        <v>0</v>
      </c>
      <c r="AX2824">
        <v>0</v>
      </c>
      <c r="AY2824">
        <v>0</v>
      </c>
      <c r="AZ2824">
        <v>0</v>
      </c>
      <c r="BA2824">
        <v>0</v>
      </c>
      <c r="BB2824">
        <v>0</v>
      </c>
      <c r="BD2824">
        <v>0</v>
      </c>
      <c r="BE2824">
        <v>1</v>
      </c>
      <c r="BF2824">
        <v>1</v>
      </c>
      <c r="BG2824">
        <v>0</v>
      </c>
      <c r="BH2824">
        <v>1</v>
      </c>
      <c r="BI2824">
        <v>0</v>
      </c>
      <c r="BJ2824">
        <v>0</v>
      </c>
      <c r="BK2824">
        <v>1</v>
      </c>
      <c r="BL2824">
        <v>0</v>
      </c>
      <c r="BM2824">
        <v>0</v>
      </c>
      <c r="BN2824">
        <v>1</v>
      </c>
      <c r="BO2824">
        <v>0</v>
      </c>
      <c r="BV2824">
        <v>1</v>
      </c>
      <c r="BW2824">
        <v>87142.15</v>
      </c>
      <c r="BX2824">
        <v>0</v>
      </c>
      <c r="BY2824">
        <v>78133.11</v>
      </c>
      <c r="BZ2824">
        <v>9009.0400000000009</v>
      </c>
      <c r="CA2824">
        <v>87142.15</v>
      </c>
      <c r="CB2824">
        <v>0</v>
      </c>
      <c r="CC2824">
        <v>78133.11</v>
      </c>
      <c r="CD2824">
        <v>9009.0400000000009</v>
      </c>
      <c r="CE2824">
        <v>0</v>
      </c>
      <c r="CF2824">
        <v>0</v>
      </c>
      <c r="CG2824">
        <v>0</v>
      </c>
      <c r="CH2824">
        <v>0</v>
      </c>
      <c r="CI2824">
        <v>0</v>
      </c>
      <c r="CJ2824">
        <v>0</v>
      </c>
      <c r="CK2824">
        <v>1</v>
      </c>
      <c r="CL2824">
        <v>0</v>
      </c>
      <c r="CM2824">
        <v>0</v>
      </c>
      <c r="CN2824">
        <v>0</v>
      </c>
      <c r="CO2824">
        <v>0</v>
      </c>
      <c r="CP2824">
        <v>0</v>
      </c>
      <c r="CQ2824">
        <v>1</v>
      </c>
      <c r="CR2824">
        <v>0</v>
      </c>
      <c r="CS2824">
        <v>0</v>
      </c>
      <c r="CT2824">
        <v>0</v>
      </c>
      <c r="CU2824" t="s">
        <v>15018</v>
      </c>
    </row>
    <row r="2825" spans="1:99" x14ac:dyDescent="0.15">
      <c r="A2825">
        <v>76470517</v>
      </c>
      <c r="B2825" t="s">
        <v>1434</v>
      </c>
      <c r="C2825" t="s">
        <v>20515</v>
      </c>
      <c r="D2825" t="s">
        <v>1439</v>
      </c>
      <c r="E2825">
        <v>37</v>
      </c>
      <c r="F2825" t="s">
        <v>15058</v>
      </c>
      <c r="G2825">
        <v>20100315</v>
      </c>
      <c r="J2825" t="s">
        <v>20516</v>
      </c>
      <c r="K2825">
        <v>5058938926</v>
      </c>
      <c r="L2825">
        <v>0</v>
      </c>
      <c r="M2825" t="s">
        <v>15015</v>
      </c>
      <c r="N2825" t="s">
        <v>15016</v>
      </c>
      <c r="Q2825" t="s">
        <v>15017</v>
      </c>
      <c r="R2825" t="s">
        <v>15023</v>
      </c>
      <c r="U2825">
        <v>592</v>
      </c>
      <c r="V2825">
        <v>451</v>
      </c>
      <c r="W2825">
        <v>141</v>
      </c>
      <c r="X2825">
        <v>125</v>
      </c>
      <c r="Y2825">
        <v>2</v>
      </c>
      <c r="Z2825">
        <v>1.6E-2</v>
      </c>
      <c r="AA2825">
        <v>2</v>
      </c>
      <c r="AB2825">
        <v>217</v>
      </c>
      <c r="AC2825">
        <v>2</v>
      </c>
      <c r="AD2825">
        <v>9.1999999999999998E-3</v>
      </c>
      <c r="AE2825">
        <v>2</v>
      </c>
      <c r="AF2825">
        <v>1.6E-2</v>
      </c>
      <c r="AG2825">
        <v>0</v>
      </c>
      <c r="AH2825">
        <v>0</v>
      </c>
      <c r="AI2825">
        <v>19</v>
      </c>
      <c r="AJ2825">
        <v>1</v>
      </c>
      <c r="AK2825">
        <v>5.2600000000000001E-2</v>
      </c>
      <c r="AL2825">
        <v>0</v>
      </c>
      <c r="AM2825">
        <v>0</v>
      </c>
      <c r="AN2825">
        <v>0</v>
      </c>
      <c r="AO2825">
        <v>0</v>
      </c>
      <c r="AP2825">
        <v>0</v>
      </c>
      <c r="AQ2825">
        <v>0</v>
      </c>
      <c r="AR2825">
        <v>0</v>
      </c>
      <c r="AT2825">
        <v>0</v>
      </c>
      <c r="AV2825">
        <v>0</v>
      </c>
      <c r="AW2825">
        <v>0</v>
      </c>
      <c r="AX2825">
        <v>0</v>
      </c>
      <c r="AY2825">
        <v>0</v>
      </c>
      <c r="AZ2825">
        <v>0</v>
      </c>
      <c r="BA2825">
        <v>0</v>
      </c>
      <c r="BB2825">
        <v>0</v>
      </c>
      <c r="BD2825">
        <v>0</v>
      </c>
      <c r="BE2825">
        <v>0</v>
      </c>
      <c r="BF2825">
        <v>1</v>
      </c>
      <c r="BG2825">
        <v>0.5</v>
      </c>
      <c r="BH2825">
        <v>1</v>
      </c>
      <c r="BI2825">
        <v>0</v>
      </c>
      <c r="BJ2825">
        <v>0.5</v>
      </c>
      <c r="BK2825">
        <v>0.5</v>
      </c>
      <c r="BL2825">
        <v>0.5</v>
      </c>
      <c r="BM2825">
        <v>0</v>
      </c>
      <c r="BN2825">
        <v>1</v>
      </c>
      <c r="BO2825">
        <v>0</v>
      </c>
      <c r="BV2825">
        <v>1</v>
      </c>
      <c r="BW2825">
        <v>44800.85</v>
      </c>
      <c r="BX2825">
        <v>2586.35</v>
      </c>
      <c r="BY2825">
        <v>35228</v>
      </c>
      <c r="BZ2825">
        <v>6986.49</v>
      </c>
      <c r="CA2825">
        <v>41681.43</v>
      </c>
      <c r="CB2825">
        <v>3122.2</v>
      </c>
      <c r="CC2825">
        <v>31543.73</v>
      </c>
      <c r="CD2825">
        <v>7015.5</v>
      </c>
      <c r="CE2825">
        <v>0</v>
      </c>
      <c r="CF2825">
        <v>0</v>
      </c>
      <c r="CG2825">
        <v>0</v>
      </c>
      <c r="CH2825">
        <v>0</v>
      </c>
      <c r="CI2825">
        <v>0</v>
      </c>
      <c r="CJ2825">
        <v>0</v>
      </c>
      <c r="CK2825">
        <v>0</v>
      </c>
      <c r="CL2825">
        <v>0.5</v>
      </c>
      <c r="CM2825">
        <v>0</v>
      </c>
      <c r="CN2825">
        <v>0</v>
      </c>
      <c r="CO2825">
        <v>0.5</v>
      </c>
      <c r="CP2825">
        <v>0.5</v>
      </c>
      <c r="CQ2825">
        <v>0.5</v>
      </c>
      <c r="CR2825">
        <v>0</v>
      </c>
      <c r="CS2825">
        <v>0</v>
      </c>
      <c r="CT2825">
        <v>0</v>
      </c>
      <c r="CU2825" t="s">
        <v>15018</v>
      </c>
    </row>
    <row r="2826" spans="1:99" x14ac:dyDescent="0.15">
      <c r="A2826">
        <v>76470704</v>
      </c>
      <c r="B2826" t="s">
        <v>7314</v>
      </c>
      <c r="C2826" t="s">
        <v>20517</v>
      </c>
      <c r="D2826" t="s">
        <v>7318</v>
      </c>
      <c r="E2826">
        <v>4</v>
      </c>
      <c r="F2826" t="s">
        <v>15048</v>
      </c>
      <c r="G2826">
        <v>20170101</v>
      </c>
      <c r="J2826" t="s">
        <v>20518</v>
      </c>
      <c r="K2826" t="s">
        <v>20519</v>
      </c>
      <c r="L2826">
        <v>0</v>
      </c>
      <c r="M2826" t="s">
        <v>15015</v>
      </c>
      <c r="N2826" t="s">
        <v>15016</v>
      </c>
      <c r="Q2826" t="s">
        <v>15017</v>
      </c>
      <c r="U2826">
        <v>16</v>
      </c>
      <c r="V2826">
        <v>4</v>
      </c>
      <c r="W2826">
        <v>12</v>
      </c>
      <c r="X2826">
        <v>1</v>
      </c>
      <c r="Y2826">
        <v>0</v>
      </c>
      <c r="Z2826">
        <v>0</v>
      </c>
      <c r="AA2826">
        <v>0</v>
      </c>
      <c r="AB2826">
        <v>2</v>
      </c>
      <c r="AC2826">
        <v>0</v>
      </c>
      <c r="AD2826">
        <v>0</v>
      </c>
      <c r="AE2826">
        <v>0</v>
      </c>
      <c r="AF2826">
        <v>0</v>
      </c>
      <c r="AG2826">
        <v>0</v>
      </c>
      <c r="AH2826">
        <v>0</v>
      </c>
      <c r="AI2826">
        <v>0</v>
      </c>
      <c r="AJ2826">
        <v>0</v>
      </c>
      <c r="AL2826">
        <v>0</v>
      </c>
      <c r="AN2826">
        <v>0</v>
      </c>
      <c r="AP2826">
        <v>0</v>
      </c>
      <c r="AR2826">
        <v>0</v>
      </c>
      <c r="AT2826">
        <v>0</v>
      </c>
      <c r="BW2826">
        <v>18702.39</v>
      </c>
      <c r="BX2826">
        <v>0</v>
      </c>
      <c r="BY2826">
        <v>14173.91</v>
      </c>
      <c r="BZ2826">
        <v>4528.4799999999996</v>
      </c>
      <c r="CA2826">
        <v>15533.19</v>
      </c>
      <c r="CB2826">
        <v>0</v>
      </c>
      <c r="CC2826">
        <v>5004.28</v>
      </c>
      <c r="CD2826">
        <v>10528.91</v>
      </c>
      <c r="CU2826" t="s">
        <v>15018</v>
      </c>
    </row>
    <row r="2827" spans="1:99" x14ac:dyDescent="0.15">
      <c r="A2827">
        <v>77030542</v>
      </c>
      <c r="B2827" t="s">
        <v>12543</v>
      </c>
      <c r="C2827" t="s">
        <v>20520</v>
      </c>
      <c r="D2827" t="s">
        <v>12544</v>
      </c>
      <c r="E2827">
        <v>28</v>
      </c>
      <c r="F2827" t="s">
        <v>15073</v>
      </c>
      <c r="G2827">
        <v>20220701</v>
      </c>
      <c r="J2827" t="s">
        <v>20521</v>
      </c>
      <c r="K2827" t="s">
        <v>20522</v>
      </c>
      <c r="L2827">
        <v>0</v>
      </c>
      <c r="M2827" t="s">
        <v>15015</v>
      </c>
      <c r="N2827" t="s">
        <v>15016</v>
      </c>
      <c r="Q2827" t="s">
        <v>15017</v>
      </c>
      <c r="U2827">
        <v>99</v>
      </c>
      <c r="V2827">
        <v>67</v>
      </c>
      <c r="W2827">
        <v>32</v>
      </c>
      <c r="X2827">
        <v>14</v>
      </c>
      <c r="Y2827">
        <v>0</v>
      </c>
      <c r="Z2827">
        <v>0</v>
      </c>
      <c r="AA2827">
        <v>0</v>
      </c>
      <c r="AB2827">
        <v>25</v>
      </c>
      <c r="AC2827">
        <v>0</v>
      </c>
      <c r="AD2827">
        <v>0</v>
      </c>
      <c r="AE2827">
        <v>0</v>
      </c>
      <c r="AF2827">
        <v>0</v>
      </c>
      <c r="AG2827">
        <v>0</v>
      </c>
      <c r="AH2827">
        <v>0</v>
      </c>
      <c r="AI2827">
        <v>3</v>
      </c>
      <c r="AJ2827">
        <v>0</v>
      </c>
      <c r="AK2827">
        <v>0</v>
      </c>
      <c r="AL2827">
        <v>0</v>
      </c>
      <c r="AN2827">
        <v>0</v>
      </c>
      <c r="AP2827">
        <v>0</v>
      </c>
      <c r="AR2827">
        <v>0</v>
      </c>
      <c r="AT2827">
        <v>0</v>
      </c>
      <c r="BW2827">
        <v>26220.46</v>
      </c>
      <c r="BX2827">
        <v>6060.97</v>
      </c>
      <c r="BY2827">
        <v>16163.59</v>
      </c>
      <c r="BZ2827">
        <v>3995.9</v>
      </c>
      <c r="CA2827">
        <v>14916.84</v>
      </c>
      <c r="CB2827">
        <v>0</v>
      </c>
      <c r="CC2827">
        <v>11168.66</v>
      </c>
      <c r="CD2827">
        <v>3748.17</v>
      </c>
      <c r="CU2827" t="s">
        <v>15018</v>
      </c>
    </row>
    <row r="2828" spans="1:99" x14ac:dyDescent="0.15">
      <c r="A2828">
        <v>77050206</v>
      </c>
      <c r="B2828" t="s">
        <v>3205</v>
      </c>
      <c r="C2828" t="s">
        <v>20523</v>
      </c>
      <c r="D2828" t="s">
        <v>3209</v>
      </c>
      <c r="E2828">
        <v>24</v>
      </c>
      <c r="F2828" t="s">
        <v>15053</v>
      </c>
      <c r="G2828">
        <v>20190101</v>
      </c>
      <c r="J2828" t="s">
        <v>3206</v>
      </c>
      <c r="K2828" t="s">
        <v>3207</v>
      </c>
      <c r="L2828">
        <v>0</v>
      </c>
      <c r="M2828" t="s">
        <v>15015</v>
      </c>
      <c r="N2828" t="s">
        <v>15016</v>
      </c>
      <c r="Q2828" t="s">
        <v>15017</v>
      </c>
      <c r="U2828">
        <v>2</v>
      </c>
      <c r="V2828">
        <v>1</v>
      </c>
      <c r="W2828">
        <v>1</v>
      </c>
      <c r="X2828">
        <v>1</v>
      </c>
      <c r="Y2828">
        <v>0</v>
      </c>
      <c r="Z2828">
        <v>0</v>
      </c>
      <c r="AA2828">
        <v>0</v>
      </c>
      <c r="AB2828">
        <v>1</v>
      </c>
      <c r="AC2828">
        <v>0</v>
      </c>
      <c r="AD2828">
        <v>0</v>
      </c>
      <c r="AE2828">
        <v>0</v>
      </c>
      <c r="AF2828">
        <v>0</v>
      </c>
      <c r="AG2828">
        <v>0</v>
      </c>
      <c r="AH2828">
        <v>0</v>
      </c>
      <c r="AI2828">
        <v>1</v>
      </c>
      <c r="AJ2828">
        <v>0</v>
      </c>
      <c r="AK2828">
        <v>0</v>
      </c>
      <c r="AL2828">
        <v>0</v>
      </c>
      <c r="AN2828">
        <v>0</v>
      </c>
      <c r="AP2828">
        <v>0</v>
      </c>
      <c r="AR2828">
        <v>0</v>
      </c>
      <c r="AT2828">
        <v>0</v>
      </c>
      <c r="BW2828">
        <v>4115</v>
      </c>
      <c r="BX2828">
        <v>0</v>
      </c>
      <c r="BY2828">
        <v>0</v>
      </c>
      <c r="BZ2828">
        <v>4115</v>
      </c>
      <c r="CA2828">
        <v>0</v>
      </c>
      <c r="CB2828">
        <v>0</v>
      </c>
      <c r="CC2828">
        <v>0</v>
      </c>
      <c r="CD2828">
        <v>0</v>
      </c>
      <c r="CU2828" t="s">
        <v>15018</v>
      </c>
    </row>
    <row r="2829" spans="1:99" x14ac:dyDescent="0.15">
      <c r="A2829">
        <v>77070419</v>
      </c>
      <c r="B2829" t="s">
        <v>255</v>
      </c>
      <c r="C2829" t="s">
        <v>20520</v>
      </c>
      <c r="D2829" t="s">
        <v>260</v>
      </c>
      <c r="E2829">
        <v>37</v>
      </c>
      <c r="F2829" t="s">
        <v>15058</v>
      </c>
      <c r="G2829">
        <v>19970801</v>
      </c>
      <c r="J2829" t="s">
        <v>256</v>
      </c>
      <c r="K2829" t="s">
        <v>257</v>
      </c>
      <c r="L2829">
        <v>0</v>
      </c>
      <c r="M2829" t="s">
        <v>15015</v>
      </c>
      <c r="N2829" t="s">
        <v>15016</v>
      </c>
      <c r="Q2829" t="s">
        <v>15017</v>
      </c>
      <c r="R2829" t="s">
        <v>15023</v>
      </c>
      <c r="T2829" t="s">
        <v>15043</v>
      </c>
      <c r="U2829">
        <v>23</v>
      </c>
      <c r="V2829">
        <v>16</v>
      </c>
      <c r="W2829">
        <v>7</v>
      </c>
      <c r="X2829">
        <v>16</v>
      </c>
      <c r="Y2829">
        <v>15</v>
      </c>
      <c r="Z2829">
        <v>0.9375</v>
      </c>
      <c r="AA2829">
        <v>15</v>
      </c>
      <c r="AB2829">
        <v>16</v>
      </c>
      <c r="AC2829">
        <v>15</v>
      </c>
      <c r="AD2829">
        <v>0.9375</v>
      </c>
      <c r="AE2829">
        <v>15</v>
      </c>
      <c r="AF2829">
        <v>0.9375</v>
      </c>
      <c r="AG2829">
        <v>0</v>
      </c>
      <c r="AH2829">
        <v>0</v>
      </c>
      <c r="AI2829">
        <v>5</v>
      </c>
      <c r="AJ2829">
        <v>0</v>
      </c>
      <c r="AK2829">
        <v>0</v>
      </c>
      <c r="AL2829">
        <v>1</v>
      </c>
      <c r="AM2829">
        <v>6.6699999999999995E-2</v>
      </c>
      <c r="AN2829">
        <v>1</v>
      </c>
      <c r="AO2829">
        <v>6.6699999999999995E-2</v>
      </c>
      <c r="AP2829">
        <v>0</v>
      </c>
      <c r="AQ2829">
        <v>0</v>
      </c>
      <c r="AR2829">
        <v>0</v>
      </c>
      <c r="AS2829">
        <v>0</v>
      </c>
      <c r="AT2829">
        <v>0</v>
      </c>
      <c r="AU2829">
        <v>0</v>
      </c>
      <c r="AV2829">
        <v>0.33329999999999999</v>
      </c>
      <c r="AW2829">
        <v>0.4667</v>
      </c>
      <c r="AX2829">
        <v>6.6699999999999995E-2</v>
      </c>
      <c r="AY2829">
        <v>0.2</v>
      </c>
      <c r="AZ2829">
        <v>0.2</v>
      </c>
      <c r="BA2829">
        <v>0.1333</v>
      </c>
      <c r="BB2829">
        <v>0.4</v>
      </c>
      <c r="BD2829">
        <v>0.4667</v>
      </c>
      <c r="BE2829">
        <v>0.66669999999999996</v>
      </c>
      <c r="BF2829">
        <v>0.86670000000000003</v>
      </c>
      <c r="BG2829">
        <v>0.66669999999999996</v>
      </c>
      <c r="BH2829">
        <v>0.8</v>
      </c>
      <c r="BI2829">
        <v>0.2</v>
      </c>
      <c r="BJ2829">
        <v>0.26669999999999999</v>
      </c>
      <c r="BK2829">
        <v>0.66669999999999996</v>
      </c>
      <c r="BL2829">
        <v>0.5333</v>
      </c>
      <c r="BM2829">
        <v>6.6699999999999995E-2</v>
      </c>
      <c r="BN2829">
        <v>0.6</v>
      </c>
      <c r="BO2829">
        <v>0.26669999999999999</v>
      </c>
      <c r="BV2829">
        <v>0.4667</v>
      </c>
      <c r="BW2829">
        <v>82722.22</v>
      </c>
      <c r="BX2829">
        <v>24628.89</v>
      </c>
      <c r="BY2829">
        <v>49588.44</v>
      </c>
      <c r="BZ2829">
        <v>8504.89</v>
      </c>
      <c r="CA2829">
        <v>75329.03</v>
      </c>
      <c r="CB2829">
        <v>35751.61</v>
      </c>
      <c r="CC2829">
        <v>34778.06</v>
      </c>
      <c r="CD2829">
        <v>4799.3500000000004</v>
      </c>
      <c r="CE2829">
        <v>0.26669999999999999</v>
      </c>
      <c r="CF2829">
        <v>0.1333</v>
      </c>
      <c r="CG2829">
        <v>0.26669999999999999</v>
      </c>
      <c r="CH2829">
        <v>0.1333</v>
      </c>
      <c r="CI2829">
        <v>0.26669999999999999</v>
      </c>
      <c r="CJ2829">
        <v>6.6699999999999995E-2</v>
      </c>
      <c r="CK2829">
        <v>0</v>
      </c>
      <c r="CL2829">
        <v>0.1333</v>
      </c>
      <c r="CM2829">
        <v>0</v>
      </c>
      <c r="CN2829">
        <v>0.1333</v>
      </c>
      <c r="CO2829">
        <v>0.26669999999999999</v>
      </c>
      <c r="CP2829">
        <v>0.4667</v>
      </c>
      <c r="CQ2829">
        <v>0.4</v>
      </c>
      <c r="CR2829">
        <v>6.6699999999999995E-2</v>
      </c>
      <c r="CS2829">
        <v>6.6699999999999995E-2</v>
      </c>
      <c r="CT2829">
        <v>0</v>
      </c>
      <c r="CU2829" t="s">
        <v>15018</v>
      </c>
    </row>
    <row r="2830" spans="1:99" x14ac:dyDescent="0.15">
      <c r="A2830">
        <v>77120510</v>
      </c>
      <c r="B2830" t="s">
        <v>11138</v>
      </c>
      <c r="C2830" t="s">
        <v>20524</v>
      </c>
      <c r="D2830" t="s">
        <v>11141</v>
      </c>
      <c r="E2830">
        <v>27</v>
      </c>
      <c r="F2830" t="s">
        <v>15031</v>
      </c>
      <c r="G2830">
        <v>20170201</v>
      </c>
      <c r="J2830" t="s">
        <v>20525</v>
      </c>
      <c r="K2830" t="s">
        <v>20526</v>
      </c>
      <c r="L2830">
        <v>0</v>
      </c>
      <c r="M2830" t="s">
        <v>15015</v>
      </c>
      <c r="N2830" t="s">
        <v>15016</v>
      </c>
      <c r="Q2830" t="s">
        <v>15017</v>
      </c>
      <c r="U2830">
        <v>5</v>
      </c>
      <c r="V2830">
        <v>5</v>
      </c>
      <c r="W2830">
        <v>0</v>
      </c>
      <c r="X2830">
        <v>3</v>
      </c>
      <c r="Y2830">
        <v>0</v>
      </c>
      <c r="Z2830">
        <v>0</v>
      </c>
      <c r="AA2830">
        <v>0</v>
      </c>
      <c r="AB2830">
        <v>4</v>
      </c>
      <c r="AC2830">
        <v>0</v>
      </c>
      <c r="AD2830">
        <v>0</v>
      </c>
      <c r="AE2830">
        <v>0</v>
      </c>
      <c r="AF2830">
        <v>0</v>
      </c>
      <c r="AG2830">
        <v>0</v>
      </c>
      <c r="AH2830">
        <v>0</v>
      </c>
      <c r="AI2830">
        <v>0</v>
      </c>
      <c r="AJ2830">
        <v>0</v>
      </c>
      <c r="AL2830">
        <v>0</v>
      </c>
      <c r="AN2830">
        <v>0</v>
      </c>
      <c r="AP2830">
        <v>0</v>
      </c>
      <c r="AR2830">
        <v>0</v>
      </c>
      <c r="AT2830">
        <v>0</v>
      </c>
      <c r="BW2830">
        <v>46210</v>
      </c>
      <c r="BX2830">
        <v>0</v>
      </c>
      <c r="BY2830">
        <v>42950</v>
      </c>
      <c r="BZ2830">
        <v>3260</v>
      </c>
      <c r="CA2830">
        <v>45606</v>
      </c>
      <c r="CB2830">
        <v>0</v>
      </c>
      <c r="CC2830">
        <v>42346</v>
      </c>
      <c r="CD2830">
        <v>3260</v>
      </c>
      <c r="CU2830" t="s">
        <v>15018</v>
      </c>
    </row>
    <row r="2831" spans="1:99" x14ac:dyDescent="0.15">
      <c r="A2831">
        <v>77190029</v>
      </c>
      <c r="B2831" t="s">
        <v>11031</v>
      </c>
      <c r="C2831" t="s">
        <v>20520</v>
      </c>
      <c r="D2831" t="s">
        <v>11034</v>
      </c>
      <c r="E2831">
        <v>6</v>
      </c>
      <c r="F2831" t="s">
        <v>15407</v>
      </c>
      <c r="G2831">
        <v>20091101</v>
      </c>
      <c r="J2831" t="s">
        <v>11032</v>
      </c>
      <c r="K2831" t="s">
        <v>11033</v>
      </c>
      <c r="L2831">
        <v>0</v>
      </c>
      <c r="M2831" t="s">
        <v>15015</v>
      </c>
      <c r="N2831" t="s">
        <v>15016</v>
      </c>
      <c r="Q2831" t="s">
        <v>15017</v>
      </c>
      <c r="U2831">
        <v>37</v>
      </c>
      <c r="V2831">
        <v>25</v>
      </c>
      <c r="W2831">
        <v>12</v>
      </c>
      <c r="X2831">
        <v>9</v>
      </c>
      <c r="Y2831">
        <v>1</v>
      </c>
      <c r="Z2831">
        <v>0.1111</v>
      </c>
      <c r="AA2831">
        <v>1</v>
      </c>
      <c r="AB2831">
        <v>12</v>
      </c>
      <c r="AC2831">
        <v>1</v>
      </c>
      <c r="AD2831">
        <v>8.3299999999999999E-2</v>
      </c>
      <c r="AE2831">
        <v>1</v>
      </c>
      <c r="AF2831">
        <v>0.1111</v>
      </c>
      <c r="AG2831">
        <v>0</v>
      </c>
      <c r="AH2831">
        <v>0</v>
      </c>
      <c r="AI2831">
        <v>1</v>
      </c>
      <c r="AJ2831">
        <v>0</v>
      </c>
      <c r="AK2831">
        <v>0</v>
      </c>
      <c r="AL2831">
        <v>0</v>
      </c>
      <c r="AM2831">
        <v>0</v>
      </c>
      <c r="AN2831">
        <v>0</v>
      </c>
      <c r="AO2831">
        <v>0</v>
      </c>
      <c r="AP2831">
        <v>0</v>
      </c>
      <c r="AQ2831">
        <v>0</v>
      </c>
      <c r="AR2831">
        <v>0</v>
      </c>
      <c r="AT2831">
        <v>0</v>
      </c>
      <c r="AV2831">
        <v>0</v>
      </c>
      <c r="AW2831">
        <v>0</v>
      </c>
      <c r="AX2831">
        <v>0</v>
      </c>
      <c r="AY2831">
        <v>0</v>
      </c>
      <c r="AZ2831">
        <v>0</v>
      </c>
      <c r="BA2831">
        <v>0</v>
      </c>
      <c r="BB2831">
        <v>1</v>
      </c>
      <c r="BD2831">
        <v>1</v>
      </c>
      <c r="BE2831">
        <v>0</v>
      </c>
      <c r="BF2831">
        <v>1</v>
      </c>
      <c r="BG2831">
        <v>0</v>
      </c>
      <c r="BH2831">
        <v>1</v>
      </c>
      <c r="BI2831">
        <v>0</v>
      </c>
      <c r="BJ2831">
        <v>0</v>
      </c>
      <c r="BK2831">
        <v>0</v>
      </c>
      <c r="BL2831">
        <v>1</v>
      </c>
      <c r="BM2831">
        <v>0</v>
      </c>
      <c r="BN2831">
        <v>1</v>
      </c>
      <c r="BO2831">
        <v>1</v>
      </c>
      <c r="BV2831">
        <v>1</v>
      </c>
      <c r="BW2831">
        <v>22426.84</v>
      </c>
      <c r="BX2831">
        <v>0</v>
      </c>
      <c r="BY2831">
        <v>17352.91</v>
      </c>
      <c r="BZ2831">
        <v>5073.92</v>
      </c>
      <c r="CA2831">
        <v>24673.73</v>
      </c>
      <c r="CB2831">
        <v>0</v>
      </c>
      <c r="CC2831">
        <v>19877.25</v>
      </c>
      <c r="CD2831">
        <v>4796.47</v>
      </c>
      <c r="CE2831">
        <v>0</v>
      </c>
      <c r="CF2831">
        <v>0</v>
      </c>
      <c r="CG2831">
        <v>0</v>
      </c>
      <c r="CH2831">
        <v>0</v>
      </c>
      <c r="CI2831">
        <v>0</v>
      </c>
      <c r="CJ2831">
        <v>0</v>
      </c>
      <c r="CK2831">
        <v>0</v>
      </c>
      <c r="CL2831">
        <v>1</v>
      </c>
      <c r="CM2831">
        <v>0</v>
      </c>
      <c r="CN2831">
        <v>0</v>
      </c>
      <c r="CO2831">
        <v>0</v>
      </c>
      <c r="CP2831">
        <v>0</v>
      </c>
      <c r="CQ2831">
        <v>1</v>
      </c>
      <c r="CR2831">
        <v>0</v>
      </c>
      <c r="CS2831">
        <v>0</v>
      </c>
      <c r="CT2831">
        <v>0</v>
      </c>
      <c r="CU2831" t="s">
        <v>15018</v>
      </c>
    </row>
    <row r="2832" spans="1:99" x14ac:dyDescent="0.15">
      <c r="A2832">
        <v>77230136</v>
      </c>
      <c r="B2832" t="s">
        <v>11236</v>
      </c>
      <c r="C2832" t="s">
        <v>20527</v>
      </c>
      <c r="D2832" t="s">
        <v>11239</v>
      </c>
      <c r="E2832">
        <v>6</v>
      </c>
      <c r="F2832" t="s">
        <v>15407</v>
      </c>
      <c r="G2832">
        <v>19650407</v>
      </c>
      <c r="J2832" t="s">
        <v>20528</v>
      </c>
      <c r="K2832" t="s">
        <v>11238</v>
      </c>
      <c r="L2832">
        <v>0</v>
      </c>
      <c r="M2832" t="s">
        <v>15015</v>
      </c>
      <c r="N2832" t="s">
        <v>15016</v>
      </c>
      <c r="Q2832" t="s">
        <v>15017</v>
      </c>
      <c r="U2832">
        <v>55</v>
      </c>
      <c r="V2832">
        <v>36</v>
      </c>
      <c r="W2832">
        <v>19</v>
      </c>
      <c r="X2832">
        <v>32</v>
      </c>
      <c r="Y2832">
        <v>1</v>
      </c>
      <c r="Z2832">
        <v>3.1300000000000001E-2</v>
      </c>
      <c r="AA2832">
        <v>1</v>
      </c>
      <c r="AB2832">
        <v>32</v>
      </c>
      <c r="AC2832">
        <v>1</v>
      </c>
      <c r="AD2832">
        <v>3.1300000000000001E-2</v>
      </c>
      <c r="AE2832">
        <v>1</v>
      </c>
      <c r="AF2832">
        <v>3.1300000000000001E-2</v>
      </c>
      <c r="AG2832">
        <v>0</v>
      </c>
      <c r="AH2832">
        <v>0</v>
      </c>
      <c r="AI2832">
        <v>6</v>
      </c>
      <c r="AJ2832">
        <v>0</v>
      </c>
      <c r="AK2832">
        <v>0</v>
      </c>
      <c r="AL2832">
        <v>0</v>
      </c>
      <c r="AM2832">
        <v>0</v>
      </c>
      <c r="AN2832">
        <v>0</v>
      </c>
      <c r="AO2832">
        <v>0</v>
      </c>
      <c r="AP2832">
        <v>0</v>
      </c>
      <c r="AQ2832">
        <v>0</v>
      </c>
      <c r="AR2832">
        <v>0</v>
      </c>
      <c r="AT2832">
        <v>0</v>
      </c>
      <c r="AV2832">
        <v>1</v>
      </c>
      <c r="AW2832">
        <v>0</v>
      </c>
      <c r="AX2832">
        <v>0</v>
      </c>
      <c r="AY2832">
        <v>0</v>
      </c>
      <c r="AZ2832">
        <v>0</v>
      </c>
      <c r="BA2832">
        <v>0</v>
      </c>
      <c r="BB2832">
        <v>0</v>
      </c>
      <c r="BD2832">
        <v>1</v>
      </c>
      <c r="BE2832">
        <v>0</v>
      </c>
      <c r="BF2832">
        <v>1</v>
      </c>
      <c r="BG2832">
        <v>1</v>
      </c>
      <c r="BH2832">
        <v>1</v>
      </c>
      <c r="BI2832">
        <v>0</v>
      </c>
      <c r="BJ2832">
        <v>0</v>
      </c>
      <c r="BK2832">
        <v>1</v>
      </c>
      <c r="BL2832">
        <v>0</v>
      </c>
      <c r="BM2832">
        <v>0</v>
      </c>
      <c r="BN2832">
        <v>1</v>
      </c>
      <c r="BO2832">
        <v>0</v>
      </c>
      <c r="BV2832">
        <v>0</v>
      </c>
      <c r="BW2832">
        <v>36340.32</v>
      </c>
      <c r="BX2832">
        <v>3858.11</v>
      </c>
      <c r="BY2832">
        <v>25001.64</v>
      </c>
      <c r="BZ2832">
        <v>7480.58</v>
      </c>
      <c r="CA2832">
        <v>35425.9</v>
      </c>
      <c r="CB2832">
        <v>0</v>
      </c>
      <c r="CC2832">
        <v>28006.14</v>
      </c>
      <c r="CD2832">
        <v>7419.76</v>
      </c>
      <c r="CE2832">
        <v>0</v>
      </c>
      <c r="CF2832">
        <v>0</v>
      </c>
      <c r="CG2832">
        <v>0</v>
      </c>
      <c r="CH2832">
        <v>0</v>
      </c>
      <c r="CI2832">
        <v>0</v>
      </c>
      <c r="CJ2832">
        <v>1</v>
      </c>
      <c r="CK2832">
        <v>0</v>
      </c>
      <c r="CL2832">
        <v>0</v>
      </c>
      <c r="CM2832">
        <v>0</v>
      </c>
      <c r="CN2832">
        <v>0</v>
      </c>
      <c r="CO2832">
        <v>0</v>
      </c>
      <c r="CP2832">
        <v>0</v>
      </c>
      <c r="CQ2832">
        <v>1</v>
      </c>
      <c r="CR2832">
        <v>0</v>
      </c>
      <c r="CS2832">
        <v>0</v>
      </c>
      <c r="CT2832">
        <v>0</v>
      </c>
      <c r="CU2832" t="s">
        <v>15018</v>
      </c>
    </row>
    <row r="2833" spans="1:99" x14ac:dyDescent="0.15">
      <c r="A2833">
        <v>77230523</v>
      </c>
      <c r="B2833" t="s">
        <v>1938</v>
      </c>
      <c r="C2833" t="s">
        <v>20529</v>
      </c>
      <c r="D2833" t="s">
        <v>1943</v>
      </c>
      <c r="E2833">
        <v>27</v>
      </c>
      <c r="F2833" t="s">
        <v>15031</v>
      </c>
      <c r="G2833">
        <v>20090301</v>
      </c>
      <c r="J2833" t="s">
        <v>20530</v>
      </c>
      <c r="K2833" t="s">
        <v>1940</v>
      </c>
      <c r="L2833">
        <v>953</v>
      </c>
      <c r="M2833" t="s">
        <v>15015</v>
      </c>
      <c r="N2833" t="s">
        <v>15016</v>
      </c>
      <c r="Q2833" t="s">
        <v>15017</v>
      </c>
      <c r="R2833" t="s">
        <v>15023</v>
      </c>
      <c r="U2833">
        <v>8</v>
      </c>
      <c r="V2833">
        <v>4</v>
      </c>
      <c r="W2833">
        <v>4</v>
      </c>
      <c r="X2833">
        <v>3</v>
      </c>
      <c r="Y2833">
        <v>1</v>
      </c>
      <c r="Z2833">
        <v>0.33329999999999999</v>
      </c>
      <c r="AA2833">
        <v>1</v>
      </c>
      <c r="AB2833">
        <v>4</v>
      </c>
      <c r="AC2833">
        <v>1</v>
      </c>
      <c r="AD2833">
        <v>0.25</v>
      </c>
      <c r="AE2833">
        <v>1</v>
      </c>
      <c r="AF2833">
        <v>0.33329999999999999</v>
      </c>
      <c r="AG2833">
        <v>0</v>
      </c>
      <c r="AH2833">
        <v>0</v>
      </c>
      <c r="AI2833">
        <v>1</v>
      </c>
      <c r="AJ2833">
        <v>0</v>
      </c>
      <c r="AK2833">
        <v>0</v>
      </c>
      <c r="AL2833">
        <v>0</v>
      </c>
      <c r="AM2833">
        <v>0</v>
      </c>
      <c r="AN2833">
        <v>0</v>
      </c>
      <c r="AO2833">
        <v>0</v>
      </c>
      <c r="AP2833">
        <v>0</v>
      </c>
      <c r="AQ2833">
        <v>0</v>
      </c>
      <c r="AR2833">
        <v>0</v>
      </c>
      <c r="AT2833">
        <v>0</v>
      </c>
      <c r="AV2833">
        <v>0</v>
      </c>
      <c r="AW2833">
        <v>1</v>
      </c>
      <c r="AX2833">
        <v>0</v>
      </c>
      <c r="AY2833">
        <v>0</v>
      </c>
      <c r="AZ2833">
        <v>0</v>
      </c>
      <c r="BA2833">
        <v>0</v>
      </c>
      <c r="BB2833">
        <v>0</v>
      </c>
      <c r="BD2833">
        <v>0</v>
      </c>
      <c r="BE2833">
        <v>0</v>
      </c>
      <c r="BF2833">
        <v>0</v>
      </c>
      <c r="BG2833">
        <v>0</v>
      </c>
      <c r="BH2833">
        <v>1</v>
      </c>
      <c r="BI2833">
        <v>0</v>
      </c>
      <c r="BJ2833">
        <v>0</v>
      </c>
      <c r="BK2833">
        <v>1</v>
      </c>
      <c r="BL2833">
        <v>0</v>
      </c>
      <c r="BM2833">
        <v>0</v>
      </c>
      <c r="BN2833">
        <v>1</v>
      </c>
      <c r="BO2833">
        <v>0</v>
      </c>
      <c r="BV2833">
        <v>1</v>
      </c>
      <c r="BW2833">
        <v>454537.5</v>
      </c>
      <c r="BX2833">
        <v>282953.75</v>
      </c>
      <c r="BY2833">
        <v>169268.75</v>
      </c>
      <c r="BZ2833">
        <v>2315</v>
      </c>
      <c r="CA2833">
        <v>61612.5</v>
      </c>
      <c r="CB2833">
        <v>0</v>
      </c>
      <c r="CC2833">
        <v>60332.5</v>
      </c>
      <c r="CD2833">
        <v>1280</v>
      </c>
      <c r="CE2833">
        <v>0</v>
      </c>
      <c r="CF2833">
        <v>0</v>
      </c>
      <c r="CG2833">
        <v>0</v>
      </c>
      <c r="CH2833">
        <v>0</v>
      </c>
      <c r="CI2833">
        <v>0</v>
      </c>
      <c r="CJ2833">
        <v>0</v>
      </c>
      <c r="CK2833">
        <v>0</v>
      </c>
      <c r="CL2833">
        <v>1</v>
      </c>
      <c r="CM2833">
        <v>0</v>
      </c>
      <c r="CN2833">
        <v>0</v>
      </c>
      <c r="CO2833">
        <v>0</v>
      </c>
      <c r="CP2833">
        <v>1</v>
      </c>
      <c r="CQ2833">
        <v>0</v>
      </c>
      <c r="CR2833">
        <v>0</v>
      </c>
      <c r="CS2833">
        <v>0</v>
      </c>
      <c r="CT2833">
        <v>0</v>
      </c>
      <c r="CU2833" t="s">
        <v>15018</v>
      </c>
    </row>
    <row r="2834" spans="1:99" x14ac:dyDescent="0.15">
      <c r="A2834">
        <v>77230628</v>
      </c>
      <c r="B2834" t="s">
        <v>20531</v>
      </c>
      <c r="C2834" t="s">
        <v>20520</v>
      </c>
      <c r="D2834" t="s">
        <v>20532</v>
      </c>
      <c r="E2834">
        <v>30</v>
      </c>
      <c r="F2834" t="s">
        <v>15103</v>
      </c>
      <c r="G2834">
        <v>20170201</v>
      </c>
      <c r="J2834" t="s">
        <v>20533</v>
      </c>
      <c r="K2834" t="s">
        <v>20534</v>
      </c>
      <c r="L2834">
        <v>937</v>
      </c>
      <c r="M2834" t="s">
        <v>15015</v>
      </c>
      <c r="N2834" t="s">
        <v>15016</v>
      </c>
      <c r="Q2834" t="s">
        <v>15017</v>
      </c>
      <c r="U2834">
        <v>1</v>
      </c>
      <c r="V2834">
        <v>1</v>
      </c>
      <c r="W2834">
        <v>0</v>
      </c>
      <c r="X2834">
        <v>1</v>
      </c>
      <c r="Y2834">
        <v>0</v>
      </c>
      <c r="Z2834">
        <v>0</v>
      </c>
      <c r="AA2834">
        <v>0</v>
      </c>
      <c r="AB2834">
        <v>1</v>
      </c>
      <c r="AC2834">
        <v>0</v>
      </c>
      <c r="AD2834">
        <v>0</v>
      </c>
      <c r="AE2834">
        <v>0</v>
      </c>
      <c r="AF2834">
        <v>0</v>
      </c>
      <c r="AG2834">
        <v>0</v>
      </c>
      <c r="AH2834">
        <v>0</v>
      </c>
      <c r="AI2834">
        <v>0</v>
      </c>
      <c r="AJ2834">
        <v>0</v>
      </c>
      <c r="AL2834">
        <v>0</v>
      </c>
      <c r="AN2834">
        <v>0</v>
      </c>
      <c r="AP2834">
        <v>0</v>
      </c>
      <c r="AR2834">
        <v>0</v>
      </c>
      <c r="AT2834">
        <v>0</v>
      </c>
      <c r="BW2834">
        <v>0</v>
      </c>
      <c r="BX2834">
        <v>0</v>
      </c>
      <c r="BY2834">
        <v>0</v>
      </c>
      <c r="BZ2834">
        <v>0</v>
      </c>
      <c r="CA2834">
        <v>0</v>
      </c>
      <c r="CB2834">
        <v>0</v>
      </c>
      <c r="CC2834">
        <v>0</v>
      </c>
      <c r="CD2834">
        <v>0</v>
      </c>
      <c r="CU2834" t="s">
        <v>15018</v>
      </c>
    </row>
    <row r="2835" spans="1:99" x14ac:dyDescent="0.15">
      <c r="A2835">
        <v>77320418</v>
      </c>
      <c r="B2835" t="s">
        <v>12537</v>
      </c>
      <c r="C2835" t="s">
        <v>20520</v>
      </c>
      <c r="D2835" t="s">
        <v>12540</v>
      </c>
      <c r="E2835">
        <v>28</v>
      </c>
      <c r="F2835" t="s">
        <v>15073</v>
      </c>
      <c r="G2835">
        <v>20070201</v>
      </c>
      <c r="J2835" t="s">
        <v>20521</v>
      </c>
      <c r="K2835" t="s">
        <v>12539</v>
      </c>
      <c r="L2835">
        <v>1022</v>
      </c>
      <c r="M2835" t="s">
        <v>15015</v>
      </c>
      <c r="N2835" t="s">
        <v>15016</v>
      </c>
      <c r="Q2835" t="s">
        <v>15017</v>
      </c>
      <c r="U2835">
        <v>494</v>
      </c>
      <c r="V2835">
        <v>425</v>
      </c>
      <c r="W2835">
        <v>69</v>
      </c>
      <c r="X2835">
        <v>31</v>
      </c>
      <c r="Y2835">
        <v>0</v>
      </c>
      <c r="Z2835">
        <v>0</v>
      </c>
      <c r="AA2835">
        <v>0</v>
      </c>
      <c r="AB2835">
        <v>69</v>
      </c>
      <c r="AC2835">
        <v>0</v>
      </c>
      <c r="AD2835">
        <v>0</v>
      </c>
      <c r="AE2835">
        <v>0</v>
      </c>
      <c r="AF2835">
        <v>0</v>
      </c>
      <c r="AG2835">
        <v>0</v>
      </c>
      <c r="AH2835">
        <v>0</v>
      </c>
      <c r="AI2835">
        <v>5</v>
      </c>
      <c r="AJ2835">
        <v>0</v>
      </c>
      <c r="AK2835">
        <v>0</v>
      </c>
      <c r="AL2835">
        <v>0</v>
      </c>
      <c r="AN2835">
        <v>0</v>
      </c>
      <c r="AP2835">
        <v>0</v>
      </c>
      <c r="AR2835">
        <v>0</v>
      </c>
      <c r="AT2835">
        <v>0</v>
      </c>
      <c r="BW2835">
        <v>37468.18</v>
      </c>
      <c r="BX2835">
        <v>7725.03</v>
      </c>
      <c r="BY2835">
        <v>24560.39</v>
      </c>
      <c r="BZ2835">
        <v>5182.76</v>
      </c>
      <c r="CA2835">
        <v>33986.980000000003</v>
      </c>
      <c r="CB2835">
        <v>7058.55</v>
      </c>
      <c r="CC2835">
        <v>21934.79</v>
      </c>
      <c r="CD2835">
        <v>4993.6400000000003</v>
      </c>
      <c r="CU2835" t="s">
        <v>15018</v>
      </c>
    </row>
    <row r="2836" spans="1:99" x14ac:dyDescent="0.15">
      <c r="A2836">
        <v>77321020</v>
      </c>
      <c r="B2836" t="s">
        <v>14690</v>
      </c>
      <c r="C2836" t="s">
        <v>20520</v>
      </c>
      <c r="D2836" t="s">
        <v>12544</v>
      </c>
      <c r="E2836">
        <v>27</v>
      </c>
      <c r="F2836" t="s">
        <v>15031</v>
      </c>
      <c r="G2836">
        <v>20250201</v>
      </c>
      <c r="J2836" t="s">
        <v>20521</v>
      </c>
      <c r="K2836" t="s">
        <v>12539</v>
      </c>
      <c r="L2836">
        <v>0</v>
      </c>
      <c r="M2836" t="s">
        <v>15015</v>
      </c>
      <c r="N2836" t="s">
        <v>15016</v>
      </c>
      <c r="Q2836" t="s">
        <v>15017</v>
      </c>
      <c r="U2836">
        <v>71</v>
      </c>
      <c r="V2836">
        <v>47</v>
      </c>
      <c r="W2836">
        <v>24</v>
      </c>
      <c r="X2836">
        <v>20</v>
      </c>
      <c r="Y2836">
        <v>0</v>
      </c>
      <c r="Z2836">
        <v>0</v>
      </c>
      <c r="AA2836">
        <v>0</v>
      </c>
      <c r="AB2836">
        <v>33</v>
      </c>
      <c r="AC2836">
        <v>0</v>
      </c>
      <c r="AD2836">
        <v>0</v>
      </c>
      <c r="AE2836">
        <v>0</v>
      </c>
      <c r="AF2836">
        <v>0</v>
      </c>
      <c r="AG2836">
        <v>0</v>
      </c>
      <c r="AH2836">
        <v>0</v>
      </c>
      <c r="AI2836">
        <v>4</v>
      </c>
      <c r="AJ2836">
        <v>0</v>
      </c>
      <c r="AK2836">
        <v>0</v>
      </c>
      <c r="AL2836">
        <v>0</v>
      </c>
      <c r="AN2836">
        <v>0</v>
      </c>
      <c r="AP2836">
        <v>0</v>
      </c>
      <c r="AR2836">
        <v>0</v>
      </c>
      <c r="AT2836">
        <v>0</v>
      </c>
      <c r="BW2836">
        <v>50287.6</v>
      </c>
      <c r="BX2836">
        <v>11408.93</v>
      </c>
      <c r="BY2836">
        <v>34527.89</v>
      </c>
      <c r="BZ2836">
        <v>4350.78</v>
      </c>
      <c r="CA2836">
        <v>65905.36</v>
      </c>
      <c r="CB2836">
        <v>17382.2</v>
      </c>
      <c r="CC2836">
        <v>43564.24</v>
      </c>
      <c r="CD2836">
        <v>4958.92</v>
      </c>
      <c r="CU2836" t="s">
        <v>15018</v>
      </c>
    </row>
    <row r="2837" spans="1:99" x14ac:dyDescent="0.15">
      <c r="A2837">
        <v>77350143</v>
      </c>
      <c r="B2837" t="s">
        <v>9535</v>
      </c>
      <c r="C2837" t="s">
        <v>20535</v>
      </c>
      <c r="D2837" t="s">
        <v>9540</v>
      </c>
      <c r="E2837">
        <v>37</v>
      </c>
      <c r="F2837" t="s">
        <v>15058</v>
      </c>
      <c r="G2837">
        <v>20050501</v>
      </c>
      <c r="J2837" t="s">
        <v>20536</v>
      </c>
      <c r="K2837" t="s">
        <v>20537</v>
      </c>
      <c r="L2837">
        <v>851</v>
      </c>
      <c r="M2837" t="s">
        <v>15015</v>
      </c>
      <c r="N2837" t="s">
        <v>15016</v>
      </c>
      <c r="Q2837" t="s">
        <v>15017</v>
      </c>
      <c r="T2837" t="s">
        <v>15043</v>
      </c>
      <c r="U2837">
        <v>778</v>
      </c>
      <c r="V2837">
        <v>593</v>
      </c>
      <c r="W2837">
        <v>185</v>
      </c>
      <c r="X2837">
        <v>185</v>
      </c>
      <c r="Y2837">
        <v>1</v>
      </c>
      <c r="Z2837">
        <v>5.4000000000000003E-3</v>
      </c>
      <c r="AA2837">
        <v>4</v>
      </c>
      <c r="AB2837">
        <v>284</v>
      </c>
      <c r="AC2837">
        <v>4</v>
      </c>
      <c r="AD2837">
        <v>1.41E-2</v>
      </c>
      <c r="AE2837">
        <v>1</v>
      </c>
      <c r="AF2837">
        <v>5.4000000000000003E-3</v>
      </c>
      <c r="AG2837">
        <v>0</v>
      </c>
      <c r="AH2837">
        <v>0</v>
      </c>
      <c r="AI2837">
        <v>22</v>
      </c>
      <c r="AJ2837">
        <v>0</v>
      </c>
      <c r="AK2837">
        <v>0</v>
      </c>
      <c r="AL2837">
        <v>0</v>
      </c>
      <c r="AM2837">
        <v>0</v>
      </c>
      <c r="AN2837">
        <v>0</v>
      </c>
      <c r="AO2837">
        <v>0</v>
      </c>
      <c r="AP2837">
        <v>0</v>
      </c>
      <c r="AQ2837">
        <v>0</v>
      </c>
      <c r="AR2837">
        <v>0</v>
      </c>
      <c r="AT2837">
        <v>0</v>
      </c>
      <c r="AV2837">
        <v>0</v>
      </c>
      <c r="AW2837">
        <v>0</v>
      </c>
      <c r="AX2837">
        <v>0</v>
      </c>
      <c r="AY2837">
        <v>0.5</v>
      </c>
      <c r="AZ2837">
        <v>0</v>
      </c>
      <c r="BA2837">
        <v>0</v>
      </c>
      <c r="BB2837">
        <v>0</v>
      </c>
      <c r="BD2837">
        <v>0.5</v>
      </c>
      <c r="BE2837">
        <v>0.25</v>
      </c>
      <c r="BF2837">
        <v>0.25</v>
      </c>
      <c r="BG2837">
        <v>0.5</v>
      </c>
      <c r="BH2837">
        <v>0.75</v>
      </c>
      <c r="BI2837">
        <v>0.25</v>
      </c>
      <c r="BJ2837">
        <v>0.5</v>
      </c>
      <c r="BK2837">
        <v>0</v>
      </c>
      <c r="BL2837">
        <v>0.75</v>
      </c>
      <c r="BM2837">
        <v>0</v>
      </c>
      <c r="BN2837">
        <v>0.75</v>
      </c>
      <c r="BO2837">
        <v>1</v>
      </c>
      <c r="BV2837">
        <v>0.5</v>
      </c>
      <c r="BW2837">
        <v>39840.04</v>
      </c>
      <c r="BX2837">
        <v>6601.28</v>
      </c>
      <c r="BY2837">
        <v>26112.39</v>
      </c>
      <c r="BZ2837">
        <v>7126.37</v>
      </c>
      <c r="CA2837">
        <v>38214.58</v>
      </c>
      <c r="CB2837">
        <v>7543.5</v>
      </c>
      <c r="CC2837">
        <v>23584.61</v>
      </c>
      <c r="CD2837">
        <v>7086.48</v>
      </c>
      <c r="CE2837">
        <v>0.5</v>
      </c>
      <c r="CF2837">
        <v>0</v>
      </c>
      <c r="CG2837">
        <v>0.5</v>
      </c>
      <c r="CH2837">
        <v>0.25</v>
      </c>
      <c r="CI2837">
        <v>0</v>
      </c>
      <c r="CJ2837">
        <v>0.25</v>
      </c>
      <c r="CK2837">
        <v>0.25</v>
      </c>
      <c r="CL2837">
        <v>0.25</v>
      </c>
      <c r="CM2837">
        <v>0</v>
      </c>
      <c r="CN2837">
        <v>0</v>
      </c>
      <c r="CO2837">
        <v>0</v>
      </c>
      <c r="CP2837">
        <v>0.25</v>
      </c>
      <c r="CQ2837">
        <v>0</v>
      </c>
      <c r="CR2837">
        <v>0</v>
      </c>
      <c r="CS2837">
        <v>0.5</v>
      </c>
      <c r="CT2837">
        <v>0.25</v>
      </c>
      <c r="CU2837" t="s">
        <v>15018</v>
      </c>
    </row>
    <row r="2838" spans="1:99" x14ac:dyDescent="0.15">
      <c r="A2838">
        <v>77360337</v>
      </c>
      <c r="B2838" t="s">
        <v>11198</v>
      </c>
      <c r="C2838" t="s">
        <v>20520</v>
      </c>
      <c r="D2838" t="s">
        <v>20538</v>
      </c>
      <c r="E2838">
        <v>24</v>
      </c>
      <c r="F2838" t="s">
        <v>15053</v>
      </c>
      <c r="G2838">
        <v>19950601</v>
      </c>
      <c r="J2838" t="s">
        <v>20539</v>
      </c>
      <c r="K2838" t="s">
        <v>11200</v>
      </c>
      <c r="L2838">
        <v>0</v>
      </c>
      <c r="M2838" t="s">
        <v>15015</v>
      </c>
      <c r="N2838" t="s">
        <v>15016</v>
      </c>
      <c r="Q2838" t="s">
        <v>15017</v>
      </c>
      <c r="R2838" t="s">
        <v>15023</v>
      </c>
      <c r="U2838">
        <v>23</v>
      </c>
      <c r="V2838">
        <v>13</v>
      </c>
      <c r="W2838">
        <v>10</v>
      </c>
      <c r="X2838">
        <v>10</v>
      </c>
      <c r="Y2838">
        <v>6</v>
      </c>
      <c r="Z2838">
        <v>0.6</v>
      </c>
      <c r="AA2838">
        <v>7</v>
      </c>
      <c r="AB2838">
        <v>12</v>
      </c>
      <c r="AC2838">
        <v>7</v>
      </c>
      <c r="AD2838">
        <v>0.58330000000000004</v>
      </c>
      <c r="AE2838">
        <v>6</v>
      </c>
      <c r="AF2838">
        <v>0.6</v>
      </c>
      <c r="AG2838">
        <v>0</v>
      </c>
      <c r="AH2838">
        <v>0</v>
      </c>
      <c r="AI2838">
        <v>2</v>
      </c>
      <c r="AJ2838">
        <v>0</v>
      </c>
      <c r="AK2838">
        <v>0</v>
      </c>
      <c r="AL2838">
        <v>2</v>
      </c>
      <c r="AM2838">
        <v>0.33329999999999999</v>
      </c>
      <c r="AN2838">
        <v>1</v>
      </c>
      <c r="AO2838">
        <v>0.16669999999999999</v>
      </c>
      <c r="AP2838">
        <v>1</v>
      </c>
      <c r="AQ2838">
        <v>0.16669999999999999</v>
      </c>
      <c r="AR2838">
        <v>0</v>
      </c>
      <c r="AS2838">
        <v>0</v>
      </c>
      <c r="AT2838">
        <v>0</v>
      </c>
      <c r="AU2838">
        <v>0</v>
      </c>
      <c r="AV2838">
        <v>0.57140000000000002</v>
      </c>
      <c r="AW2838">
        <v>0.57140000000000002</v>
      </c>
      <c r="AX2838">
        <v>0</v>
      </c>
      <c r="AY2838">
        <v>0.1429</v>
      </c>
      <c r="AZ2838">
        <v>0.28570000000000001</v>
      </c>
      <c r="BA2838">
        <v>0.1429</v>
      </c>
      <c r="BB2838">
        <v>0.1429</v>
      </c>
      <c r="BD2838">
        <v>0.57140000000000002</v>
      </c>
      <c r="BE2838">
        <v>0.28570000000000001</v>
      </c>
      <c r="BF2838">
        <v>0.42859999999999998</v>
      </c>
      <c r="BG2838">
        <v>0.57140000000000002</v>
      </c>
      <c r="BH2838">
        <v>0.71430000000000005</v>
      </c>
      <c r="BI2838">
        <v>0.28570000000000001</v>
      </c>
      <c r="BJ2838">
        <v>0.42859999999999998</v>
      </c>
      <c r="BK2838">
        <v>0.57140000000000002</v>
      </c>
      <c r="BL2838">
        <v>0.57140000000000002</v>
      </c>
      <c r="BM2838">
        <v>0.42859999999999998</v>
      </c>
      <c r="BN2838">
        <v>0.57140000000000002</v>
      </c>
      <c r="BO2838">
        <v>0.28570000000000001</v>
      </c>
      <c r="BV2838">
        <v>0.28570000000000001</v>
      </c>
      <c r="BW2838">
        <v>28500.43</v>
      </c>
      <c r="BX2838">
        <v>0</v>
      </c>
      <c r="BY2838">
        <v>15452.17</v>
      </c>
      <c r="BZ2838">
        <v>13048.26</v>
      </c>
      <c r="CA2838">
        <v>29683.85</v>
      </c>
      <c r="CB2838">
        <v>0</v>
      </c>
      <c r="CC2838">
        <v>9575.3799999999992</v>
      </c>
      <c r="CD2838">
        <v>20108.46</v>
      </c>
      <c r="CE2838">
        <v>0.28570000000000001</v>
      </c>
      <c r="CF2838">
        <v>0.1429</v>
      </c>
      <c r="CG2838">
        <v>0.28570000000000001</v>
      </c>
      <c r="CH2838">
        <v>0.42859999999999998</v>
      </c>
      <c r="CI2838">
        <v>0</v>
      </c>
      <c r="CJ2838">
        <v>0.1429</v>
      </c>
      <c r="CK2838">
        <v>0</v>
      </c>
      <c r="CL2838">
        <v>0.1429</v>
      </c>
      <c r="CM2838">
        <v>0</v>
      </c>
      <c r="CN2838">
        <v>0</v>
      </c>
      <c r="CO2838">
        <v>0.28570000000000001</v>
      </c>
      <c r="CP2838">
        <v>0.57140000000000002</v>
      </c>
      <c r="CQ2838">
        <v>0.28570000000000001</v>
      </c>
      <c r="CR2838">
        <v>0.1429</v>
      </c>
      <c r="CS2838">
        <v>0</v>
      </c>
      <c r="CT2838">
        <v>0</v>
      </c>
      <c r="CU2838" t="s">
        <v>15018</v>
      </c>
    </row>
    <row r="2839" spans="1:99" x14ac:dyDescent="0.15">
      <c r="A2839">
        <v>77360421</v>
      </c>
      <c r="B2839" t="s">
        <v>11490</v>
      </c>
      <c r="C2839" t="s">
        <v>20520</v>
      </c>
      <c r="D2839" t="s">
        <v>11493</v>
      </c>
      <c r="E2839">
        <v>19</v>
      </c>
      <c r="F2839" t="s">
        <v>15087</v>
      </c>
      <c r="G2839">
        <v>19970601</v>
      </c>
      <c r="J2839" t="s">
        <v>20540</v>
      </c>
      <c r="K2839" t="s">
        <v>11492</v>
      </c>
      <c r="L2839">
        <v>0</v>
      </c>
      <c r="M2839" t="s">
        <v>15015</v>
      </c>
      <c r="N2839" t="s">
        <v>15016</v>
      </c>
      <c r="Q2839" t="s">
        <v>15017</v>
      </c>
      <c r="U2839">
        <v>19</v>
      </c>
      <c r="V2839">
        <v>12</v>
      </c>
      <c r="W2839">
        <v>7</v>
      </c>
      <c r="X2839">
        <v>10</v>
      </c>
      <c r="Y2839">
        <v>3</v>
      </c>
      <c r="Z2839">
        <v>0.3</v>
      </c>
      <c r="AA2839">
        <v>3</v>
      </c>
      <c r="AB2839">
        <v>11</v>
      </c>
      <c r="AC2839">
        <v>3</v>
      </c>
      <c r="AD2839">
        <v>0.2727</v>
      </c>
      <c r="AE2839">
        <v>3</v>
      </c>
      <c r="AF2839">
        <v>0.3</v>
      </c>
      <c r="AG2839">
        <v>0</v>
      </c>
      <c r="AH2839">
        <v>0</v>
      </c>
      <c r="AI2839">
        <v>2</v>
      </c>
      <c r="AJ2839">
        <v>0</v>
      </c>
      <c r="AK2839">
        <v>0</v>
      </c>
      <c r="AL2839">
        <v>0</v>
      </c>
      <c r="AM2839">
        <v>0</v>
      </c>
      <c r="AN2839">
        <v>0</v>
      </c>
      <c r="AO2839">
        <v>0</v>
      </c>
      <c r="AP2839">
        <v>0</v>
      </c>
      <c r="AQ2839">
        <v>0</v>
      </c>
      <c r="AR2839">
        <v>0</v>
      </c>
      <c r="AT2839">
        <v>0</v>
      </c>
      <c r="AV2839">
        <v>0</v>
      </c>
      <c r="AW2839">
        <v>0.33329999999999999</v>
      </c>
      <c r="AX2839">
        <v>0</v>
      </c>
      <c r="AY2839">
        <v>0</v>
      </c>
      <c r="AZ2839">
        <v>0</v>
      </c>
      <c r="BA2839">
        <v>0</v>
      </c>
      <c r="BB2839">
        <v>0</v>
      </c>
      <c r="BD2839">
        <v>0</v>
      </c>
      <c r="BE2839">
        <v>0</v>
      </c>
      <c r="BF2839">
        <v>0</v>
      </c>
      <c r="BG2839">
        <v>0.33329999999999999</v>
      </c>
      <c r="BH2839">
        <v>1</v>
      </c>
      <c r="BI2839">
        <v>0</v>
      </c>
      <c r="BJ2839">
        <v>0</v>
      </c>
      <c r="BK2839">
        <v>0.66669999999999996</v>
      </c>
      <c r="BL2839">
        <v>0.33329999999999999</v>
      </c>
      <c r="BM2839">
        <v>0.33329999999999999</v>
      </c>
      <c r="BN2839">
        <v>0.66669999999999996</v>
      </c>
      <c r="BO2839">
        <v>0</v>
      </c>
      <c r="BV2839">
        <v>1</v>
      </c>
      <c r="BW2839">
        <v>169436.32</v>
      </c>
      <c r="BX2839">
        <v>25142.63</v>
      </c>
      <c r="BY2839">
        <v>131594.74</v>
      </c>
      <c r="BZ2839">
        <v>12698.95</v>
      </c>
      <c r="CA2839">
        <v>195890</v>
      </c>
      <c r="CB2839">
        <v>0</v>
      </c>
      <c r="CC2839">
        <v>181409.17</v>
      </c>
      <c r="CD2839">
        <v>14480.83</v>
      </c>
      <c r="CE2839">
        <v>0</v>
      </c>
      <c r="CF2839">
        <v>0.66669999999999996</v>
      </c>
      <c r="CG2839">
        <v>0</v>
      </c>
      <c r="CH2839">
        <v>0</v>
      </c>
      <c r="CI2839">
        <v>0.33329999999999999</v>
      </c>
      <c r="CJ2839">
        <v>0.33329999999999999</v>
      </c>
      <c r="CK2839">
        <v>0</v>
      </c>
      <c r="CL2839">
        <v>0</v>
      </c>
      <c r="CM2839">
        <v>0</v>
      </c>
      <c r="CN2839">
        <v>0</v>
      </c>
      <c r="CO2839">
        <v>0.33329999999999999</v>
      </c>
      <c r="CP2839">
        <v>0.66669999999999996</v>
      </c>
      <c r="CQ2839">
        <v>0</v>
      </c>
      <c r="CR2839">
        <v>0.33329999999999999</v>
      </c>
      <c r="CS2839">
        <v>0</v>
      </c>
      <c r="CT2839">
        <v>0</v>
      </c>
      <c r="CU2839" t="s">
        <v>15018</v>
      </c>
    </row>
    <row r="2840" spans="1:99" x14ac:dyDescent="0.15">
      <c r="A2840">
        <v>77360737</v>
      </c>
      <c r="B2840" t="s">
        <v>3523</v>
      </c>
      <c r="C2840" t="s">
        <v>15078</v>
      </c>
      <c r="D2840" t="s">
        <v>3526</v>
      </c>
      <c r="E2840">
        <v>16</v>
      </c>
      <c r="F2840" t="s">
        <v>15079</v>
      </c>
      <c r="G2840">
        <v>20110901</v>
      </c>
      <c r="J2840" t="s">
        <v>20541</v>
      </c>
      <c r="K2840" t="s">
        <v>3525</v>
      </c>
      <c r="L2840">
        <v>0</v>
      </c>
      <c r="M2840" t="s">
        <v>15015</v>
      </c>
      <c r="N2840" t="s">
        <v>15016</v>
      </c>
      <c r="Q2840" t="s">
        <v>15017</v>
      </c>
      <c r="R2840" t="s">
        <v>15023</v>
      </c>
      <c r="T2840" t="s">
        <v>15043</v>
      </c>
      <c r="U2840">
        <v>31</v>
      </c>
      <c r="V2840">
        <v>21</v>
      </c>
      <c r="W2840">
        <v>10</v>
      </c>
      <c r="X2840">
        <v>6</v>
      </c>
      <c r="Y2840">
        <v>0</v>
      </c>
      <c r="Z2840">
        <v>0</v>
      </c>
      <c r="AA2840">
        <v>0</v>
      </c>
      <c r="AB2840">
        <v>11</v>
      </c>
      <c r="AC2840">
        <v>0</v>
      </c>
      <c r="AD2840">
        <v>0</v>
      </c>
      <c r="AE2840">
        <v>0</v>
      </c>
      <c r="AF2840">
        <v>0</v>
      </c>
      <c r="AG2840">
        <v>0</v>
      </c>
      <c r="AH2840">
        <v>0</v>
      </c>
      <c r="AI2840">
        <v>1</v>
      </c>
      <c r="AJ2840">
        <v>0</v>
      </c>
      <c r="AK2840">
        <v>0</v>
      </c>
      <c r="AL2840">
        <v>0</v>
      </c>
      <c r="AN2840">
        <v>0</v>
      </c>
      <c r="AP2840">
        <v>0</v>
      </c>
      <c r="AR2840">
        <v>0</v>
      </c>
      <c r="AT2840">
        <v>0</v>
      </c>
      <c r="BW2840">
        <v>68727.240000000005</v>
      </c>
      <c r="BX2840">
        <v>42664.83</v>
      </c>
      <c r="BY2840">
        <v>15967.93</v>
      </c>
      <c r="BZ2840">
        <v>10094.48</v>
      </c>
      <c r="CA2840">
        <v>22215.71</v>
      </c>
      <c r="CB2840">
        <v>0</v>
      </c>
      <c r="CC2840">
        <v>11189.52</v>
      </c>
      <c r="CD2840">
        <v>11026.19</v>
      </c>
      <c r="CU2840" t="s">
        <v>15018</v>
      </c>
    </row>
    <row r="2841" spans="1:99" x14ac:dyDescent="0.15">
      <c r="A2841">
        <v>77360804</v>
      </c>
      <c r="B2841" t="s">
        <v>20542</v>
      </c>
      <c r="C2841" t="s">
        <v>15778</v>
      </c>
      <c r="D2841" t="s">
        <v>20543</v>
      </c>
      <c r="E2841">
        <v>31</v>
      </c>
      <c r="F2841" t="s">
        <v>15356</v>
      </c>
      <c r="G2841">
        <v>20120601</v>
      </c>
      <c r="J2841" t="s">
        <v>20544</v>
      </c>
      <c r="K2841" t="s">
        <v>20545</v>
      </c>
      <c r="L2841">
        <v>0</v>
      </c>
      <c r="M2841" t="s">
        <v>15015</v>
      </c>
      <c r="N2841" t="s">
        <v>15016</v>
      </c>
      <c r="Q2841" t="s">
        <v>15017</v>
      </c>
      <c r="U2841">
        <v>178</v>
      </c>
      <c r="V2841">
        <v>145</v>
      </c>
      <c r="W2841">
        <v>33</v>
      </c>
      <c r="X2841">
        <v>23</v>
      </c>
      <c r="Y2841">
        <v>1</v>
      </c>
      <c r="Z2841">
        <v>4.3499999999999997E-2</v>
      </c>
      <c r="AA2841">
        <v>1</v>
      </c>
      <c r="AB2841">
        <v>40</v>
      </c>
      <c r="AC2841">
        <v>1</v>
      </c>
      <c r="AD2841">
        <v>2.5000000000000001E-2</v>
      </c>
      <c r="AE2841">
        <v>1</v>
      </c>
      <c r="AF2841">
        <v>4.3499999999999997E-2</v>
      </c>
      <c r="AG2841">
        <v>0</v>
      </c>
      <c r="AH2841">
        <v>0</v>
      </c>
      <c r="AI2841">
        <v>4</v>
      </c>
      <c r="AJ2841">
        <v>1</v>
      </c>
      <c r="AK2841">
        <v>0.25</v>
      </c>
      <c r="AL2841">
        <v>1</v>
      </c>
      <c r="AM2841">
        <v>1</v>
      </c>
      <c r="AN2841">
        <v>0</v>
      </c>
      <c r="AO2841">
        <v>0</v>
      </c>
      <c r="AP2841">
        <v>1</v>
      </c>
      <c r="AQ2841">
        <v>1</v>
      </c>
      <c r="AR2841">
        <v>0</v>
      </c>
      <c r="AS2841">
        <v>0</v>
      </c>
      <c r="AT2841">
        <v>0</v>
      </c>
      <c r="AU2841">
        <v>0</v>
      </c>
      <c r="AV2841">
        <v>1</v>
      </c>
      <c r="AW2841">
        <v>0</v>
      </c>
      <c r="AX2841">
        <v>0</v>
      </c>
      <c r="AY2841">
        <v>1</v>
      </c>
      <c r="AZ2841">
        <v>1</v>
      </c>
      <c r="BA2841">
        <v>0</v>
      </c>
      <c r="BB2841">
        <v>0</v>
      </c>
      <c r="BD2841">
        <v>1</v>
      </c>
      <c r="BE2841">
        <v>1</v>
      </c>
      <c r="BF2841">
        <v>1</v>
      </c>
      <c r="BG2841">
        <v>1</v>
      </c>
      <c r="BH2841">
        <v>1</v>
      </c>
      <c r="BI2841">
        <v>0</v>
      </c>
      <c r="BJ2841">
        <v>1</v>
      </c>
      <c r="BK2841">
        <v>0</v>
      </c>
      <c r="BL2841">
        <v>1</v>
      </c>
      <c r="BM2841">
        <v>0</v>
      </c>
      <c r="BN2841">
        <v>0</v>
      </c>
      <c r="BO2841">
        <v>0</v>
      </c>
      <c r="BV2841">
        <v>1</v>
      </c>
      <c r="BW2841">
        <v>49171.48</v>
      </c>
      <c r="BX2841">
        <v>12834.89</v>
      </c>
      <c r="BY2841">
        <v>28442.5</v>
      </c>
      <c r="BZ2841">
        <v>7894.09</v>
      </c>
      <c r="CA2841">
        <v>48883.8</v>
      </c>
      <c r="CB2841">
        <v>14970.55</v>
      </c>
      <c r="CC2841">
        <v>25959.98</v>
      </c>
      <c r="CD2841">
        <v>7953.27</v>
      </c>
      <c r="CE2841">
        <v>0</v>
      </c>
      <c r="CF2841">
        <v>1</v>
      </c>
      <c r="CG2841">
        <v>0</v>
      </c>
      <c r="CH2841">
        <v>1</v>
      </c>
      <c r="CI2841">
        <v>0</v>
      </c>
      <c r="CJ2841">
        <v>0</v>
      </c>
      <c r="CK2841">
        <v>0</v>
      </c>
      <c r="CL2841">
        <v>0</v>
      </c>
      <c r="CM2841">
        <v>0</v>
      </c>
      <c r="CN2841">
        <v>0</v>
      </c>
      <c r="CO2841">
        <v>0</v>
      </c>
      <c r="CP2841">
        <v>0</v>
      </c>
      <c r="CQ2841">
        <v>0</v>
      </c>
      <c r="CR2841">
        <v>0</v>
      </c>
      <c r="CS2841">
        <v>0</v>
      </c>
      <c r="CT2841">
        <v>1</v>
      </c>
      <c r="CU2841" t="s">
        <v>15018</v>
      </c>
    </row>
    <row r="2842" spans="1:99" x14ac:dyDescent="0.15">
      <c r="A2842">
        <v>77380705</v>
      </c>
      <c r="B2842" t="s">
        <v>7690</v>
      </c>
      <c r="C2842" t="s">
        <v>20546</v>
      </c>
      <c r="D2842" t="s">
        <v>20547</v>
      </c>
      <c r="E2842">
        <v>27</v>
      </c>
      <c r="F2842" t="s">
        <v>15031</v>
      </c>
      <c r="G2842">
        <v>20210501</v>
      </c>
      <c r="J2842" t="s">
        <v>20548</v>
      </c>
      <c r="K2842" t="s">
        <v>20549</v>
      </c>
      <c r="L2842">
        <v>0</v>
      </c>
      <c r="M2842" t="s">
        <v>15015</v>
      </c>
      <c r="N2842" t="s">
        <v>15016</v>
      </c>
      <c r="Q2842" t="s">
        <v>15017</v>
      </c>
      <c r="U2842">
        <v>6</v>
      </c>
      <c r="V2842">
        <v>6</v>
      </c>
      <c r="W2842">
        <v>0</v>
      </c>
      <c r="X2842">
        <v>0</v>
      </c>
      <c r="Y2842">
        <v>0</v>
      </c>
      <c r="AA2842">
        <v>0</v>
      </c>
      <c r="AB2842">
        <v>4</v>
      </c>
      <c r="AC2842">
        <v>0</v>
      </c>
      <c r="AD2842">
        <v>0</v>
      </c>
      <c r="AE2842">
        <v>0</v>
      </c>
      <c r="AG2842">
        <v>0</v>
      </c>
      <c r="AI2842">
        <v>0</v>
      </c>
      <c r="AJ2842">
        <v>0</v>
      </c>
      <c r="AL2842">
        <v>0</v>
      </c>
      <c r="AN2842">
        <v>0</v>
      </c>
      <c r="AP2842">
        <v>0</v>
      </c>
      <c r="AR2842">
        <v>0</v>
      </c>
      <c r="AT2842">
        <v>0</v>
      </c>
      <c r="BW2842">
        <v>112806.67</v>
      </c>
      <c r="BX2842">
        <v>0</v>
      </c>
      <c r="BY2842">
        <v>107426.67</v>
      </c>
      <c r="BZ2842">
        <v>5380</v>
      </c>
      <c r="CA2842">
        <v>112806.67</v>
      </c>
      <c r="CB2842">
        <v>0</v>
      </c>
      <c r="CC2842">
        <v>107426.67</v>
      </c>
      <c r="CD2842">
        <v>5380</v>
      </c>
      <c r="CU2842" t="s">
        <v>15018</v>
      </c>
    </row>
    <row r="2843" spans="1:99" x14ac:dyDescent="0.15">
      <c r="A2843">
        <v>77390030</v>
      </c>
      <c r="B2843" t="s">
        <v>6597</v>
      </c>
      <c r="C2843" t="s">
        <v>20550</v>
      </c>
      <c r="D2843" t="s">
        <v>6602</v>
      </c>
      <c r="E2843">
        <v>34</v>
      </c>
      <c r="F2843" t="s">
        <v>15212</v>
      </c>
      <c r="G2843">
        <v>20000501</v>
      </c>
      <c r="J2843" t="s">
        <v>20551</v>
      </c>
      <c r="K2843" t="s">
        <v>20552</v>
      </c>
      <c r="L2843">
        <v>0</v>
      </c>
      <c r="M2843" t="s">
        <v>15015</v>
      </c>
      <c r="N2843" t="s">
        <v>15016</v>
      </c>
      <c r="Q2843" t="s">
        <v>15017</v>
      </c>
      <c r="U2843">
        <v>32</v>
      </c>
      <c r="V2843">
        <v>23</v>
      </c>
      <c r="W2843">
        <v>9</v>
      </c>
      <c r="X2843">
        <v>17</v>
      </c>
      <c r="Y2843">
        <v>0</v>
      </c>
      <c r="Z2843">
        <v>0</v>
      </c>
      <c r="AA2843">
        <v>0</v>
      </c>
      <c r="AB2843">
        <v>18</v>
      </c>
      <c r="AC2843">
        <v>0</v>
      </c>
      <c r="AD2843">
        <v>0</v>
      </c>
      <c r="AE2843">
        <v>0</v>
      </c>
      <c r="AF2843">
        <v>0</v>
      </c>
      <c r="AG2843">
        <v>0</v>
      </c>
      <c r="AH2843">
        <v>0</v>
      </c>
      <c r="AI2843">
        <v>3</v>
      </c>
      <c r="AJ2843">
        <v>0</v>
      </c>
      <c r="AK2843">
        <v>0</v>
      </c>
      <c r="AL2843">
        <v>0</v>
      </c>
      <c r="AN2843">
        <v>0</v>
      </c>
      <c r="AP2843">
        <v>0</v>
      </c>
      <c r="AR2843">
        <v>0</v>
      </c>
      <c r="AT2843">
        <v>0</v>
      </c>
      <c r="BW2843">
        <v>71714.62</v>
      </c>
      <c r="BX2843">
        <v>12014.92</v>
      </c>
      <c r="BY2843">
        <v>53412</v>
      </c>
      <c r="BZ2843">
        <v>6287.7</v>
      </c>
      <c r="CA2843">
        <v>92490.54</v>
      </c>
      <c r="CB2843">
        <v>16727.73</v>
      </c>
      <c r="CC2843">
        <v>68904.009999999995</v>
      </c>
      <c r="CD2843">
        <v>6858.79</v>
      </c>
      <c r="CU2843" t="s">
        <v>15018</v>
      </c>
    </row>
    <row r="2844" spans="1:99" x14ac:dyDescent="0.15">
      <c r="A2844">
        <v>77390035</v>
      </c>
      <c r="B2844" t="s">
        <v>8742</v>
      </c>
      <c r="C2844" t="s">
        <v>20524</v>
      </c>
      <c r="D2844" t="s">
        <v>8747</v>
      </c>
      <c r="E2844">
        <v>19</v>
      </c>
      <c r="F2844" t="s">
        <v>15087</v>
      </c>
      <c r="G2844">
        <v>20020301</v>
      </c>
      <c r="J2844" t="s">
        <v>20553</v>
      </c>
      <c r="K2844" t="s">
        <v>20554</v>
      </c>
      <c r="L2844">
        <v>730</v>
      </c>
      <c r="M2844" t="s">
        <v>15015</v>
      </c>
      <c r="N2844" t="s">
        <v>15016</v>
      </c>
      <c r="Q2844" t="s">
        <v>15017</v>
      </c>
      <c r="U2844">
        <v>44</v>
      </c>
      <c r="V2844">
        <v>28</v>
      </c>
      <c r="W2844">
        <v>16</v>
      </c>
      <c r="X2844">
        <v>19</v>
      </c>
      <c r="Y2844">
        <v>1</v>
      </c>
      <c r="Z2844">
        <v>5.2600000000000001E-2</v>
      </c>
      <c r="AA2844">
        <v>1</v>
      </c>
      <c r="AB2844">
        <v>22</v>
      </c>
      <c r="AC2844">
        <v>1</v>
      </c>
      <c r="AD2844">
        <v>4.5499999999999999E-2</v>
      </c>
      <c r="AE2844">
        <v>1</v>
      </c>
      <c r="AF2844">
        <v>5.2600000000000001E-2</v>
      </c>
      <c r="AG2844">
        <v>0</v>
      </c>
      <c r="AH2844">
        <v>0</v>
      </c>
      <c r="AI2844">
        <v>2</v>
      </c>
      <c r="AJ2844">
        <v>0</v>
      </c>
      <c r="AK2844">
        <v>0</v>
      </c>
      <c r="AL2844">
        <v>1</v>
      </c>
      <c r="AM2844">
        <v>1</v>
      </c>
      <c r="AN2844">
        <v>0</v>
      </c>
      <c r="AO2844">
        <v>0</v>
      </c>
      <c r="AP2844">
        <v>1</v>
      </c>
      <c r="AQ2844">
        <v>1</v>
      </c>
      <c r="AR2844">
        <v>0</v>
      </c>
      <c r="AS2844">
        <v>0</v>
      </c>
      <c r="AT2844">
        <v>0</v>
      </c>
      <c r="AU2844">
        <v>0</v>
      </c>
      <c r="AV2844">
        <v>0</v>
      </c>
      <c r="AW2844">
        <v>0</v>
      </c>
      <c r="AX2844">
        <v>0</v>
      </c>
      <c r="AY2844">
        <v>0</v>
      </c>
      <c r="AZ2844">
        <v>0</v>
      </c>
      <c r="BA2844">
        <v>0</v>
      </c>
      <c r="BB2844">
        <v>0</v>
      </c>
      <c r="BD2844">
        <v>1</v>
      </c>
      <c r="BE2844">
        <v>1</v>
      </c>
      <c r="BF2844">
        <v>1</v>
      </c>
      <c r="BG2844">
        <v>0</v>
      </c>
      <c r="BH2844">
        <v>1</v>
      </c>
      <c r="BI2844">
        <v>0</v>
      </c>
      <c r="BJ2844">
        <v>0</v>
      </c>
      <c r="BK2844">
        <v>0</v>
      </c>
      <c r="BL2844">
        <v>0</v>
      </c>
      <c r="BM2844">
        <v>0</v>
      </c>
      <c r="BN2844">
        <v>1</v>
      </c>
      <c r="BO2844">
        <v>1</v>
      </c>
      <c r="BV2844">
        <v>1</v>
      </c>
      <c r="BW2844">
        <v>44070.99</v>
      </c>
      <c r="BX2844">
        <v>1120.22</v>
      </c>
      <c r="BY2844">
        <v>28528.51</v>
      </c>
      <c r="BZ2844">
        <v>14422.26</v>
      </c>
      <c r="CA2844">
        <v>33282.18</v>
      </c>
      <c r="CB2844">
        <v>1778.91</v>
      </c>
      <c r="CC2844">
        <v>16326.91</v>
      </c>
      <c r="CD2844">
        <v>15176.36</v>
      </c>
      <c r="CE2844">
        <v>0</v>
      </c>
      <c r="CF2844">
        <v>0</v>
      </c>
      <c r="CG2844">
        <v>0</v>
      </c>
      <c r="CH2844">
        <v>0</v>
      </c>
      <c r="CI2844">
        <v>1</v>
      </c>
      <c r="CJ2844">
        <v>0</v>
      </c>
      <c r="CK2844">
        <v>0</v>
      </c>
      <c r="CL2844">
        <v>0</v>
      </c>
      <c r="CM2844">
        <v>0</v>
      </c>
      <c r="CN2844">
        <v>0</v>
      </c>
      <c r="CO2844">
        <v>0</v>
      </c>
      <c r="CP2844">
        <v>0</v>
      </c>
      <c r="CQ2844">
        <v>0</v>
      </c>
      <c r="CR2844">
        <v>0</v>
      </c>
      <c r="CS2844">
        <v>1</v>
      </c>
      <c r="CT2844">
        <v>0</v>
      </c>
      <c r="CU2844" t="s">
        <v>15018</v>
      </c>
    </row>
    <row r="2845" spans="1:99" x14ac:dyDescent="0.15">
      <c r="A2845">
        <v>77400003</v>
      </c>
      <c r="B2845" t="s">
        <v>11016</v>
      </c>
      <c r="C2845" t="s">
        <v>20524</v>
      </c>
      <c r="D2845" t="s">
        <v>11020</v>
      </c>
      <c r="E2845">
        <v>6</v>
      </c>
      <c r="F2845" t="s">
        <v>15407</v>
      </c>
      <c r="G2845">
        <v>19620201</v>
      </c>
      <c r="J2845" t="s">
        <v>20555</v>
      </c>
      <c r="K2845" t="s">
        <v>11018</v>
      </c>
      <c r="L2845">
        <v>0</v>
      </c>
      <c r="M2845" t="s">
        <v>15015</v>
      </c>
      <c r="N2845" t="s">
        <v>15016</v>
      </c>
      <c r="Q2845" t="s">
        <v>15017</v>
      </c>
      <c r="U2845">
        <v>87</v>
      </c>
      <c r="V2845">
        <v>57</v>
      </c>
      <c r="W2845">
        <v>30</v>
      </c>
      <c r="X2845">
        <v>38</v>
      </c>
      <c r="Y2845">
        <v>0</v>
      </c>
      <c r="Z2845">
        <v>0</v>
      </c>
      <c r="AA2845">
        <v>0</v>
      </c>
      <c r="AB2845">
        <v>43</v>
      </c>
      <c r="AC2845">
        <v>0</v>
      </c>
      <c r="AD2845">
        <v>0</v>
      </c>
      <c r="AE2845">
        <v>0</v>
      </c>
      <c r="AF2845">
        <v>0</v>
      </c>
      <c r="AG2845">
        <v>0</v>
      </c>
      <c r="AH2845">
        <v>0</v>
      </c>
      <c r="AI2845">
        <v>9</v>
      </c>
      <c r="AJ2845">
        <v>0</v>
      </c>
      <c r="AK2845">
        <v>0</v>
      </c>
      <c r="AL2845">
        <v>0</v>
      </c>
      <c r="AN2845">
        <v>0</v>
      </c>
      <c r="AP2845">
        <v>0</v>
      </c>
      <c r="AR2845">
        <v>0</v>
      </c>
      <c r="AT2845">
        <v>0</v>
      </c>
      <c r="BW2845">
        <v>60892.52</v>
      </c>
      <c r="BX2845">
        <v>12186.95</v>
      </c>
      <c r="BY2845">
        <v>44329.5</v>
      </c>
      <c r="BZ2845">
        <v>4376.07</v>
      </c>
      <c r="CA2845">
        <v>74548.850000000006</v>
      </c>
      <c r="CB2845">
        <v>18464.98</v>
      </c>
      <c r="CC2845">
        <v>52421.41</v>
      </c>
      <c r="CD2845">
        <v>3662.46</v>
      </c>
      <c r="CU2845" t="s">
        <v>15018</v>
      </c>
    </row>
    <row r="2846" spans="1:99" x14ac:dyDescent="0.15">
      <c r="A2846">
        <v>77410108</v>
      </c>
      <c r="B2846" t="s">
        <v>3136</v>
      </c>
      <c r="C2846" t="s">
        <v>20527</v>
      </c>
      <c r="D2846" t="s">
        <v>3141</v>
      </c>
      <c r="E2846">
        <v>13</v>
      </c>
      <c r="F2846" t="s">
        <v>15289</v>
      </c>
      <c r="G2846">
        <v>19710116</v>
      </c>
      <c r="J2846" t="s">
        <v>20556</v>
      </c>
      <c r="K2846" t="s">
        <v>3138</v>
      </c>
      <c r="L2846">
        <v>0</v>
      </c>
      <c r="M2846" t="s">
        <v>15015</v>
      </c>
      <c r="N2846" t="s">
        <v>15016</v>
      </c>
      <c r="Q2846" t="s">
        <v>15017</v>
      </c>
      <c r="R2846" t="s">
        <v>15023</v>
      </c>
      <c r="T2846" t="s">
        <v>15043</v>
      </c>
      <c r="U2846">
        <v>14</v>
      </c>
      <c r="V2846">
        <v>12</v>
      </c>
      <c r="W2846">
        <v>2</v>
      </c>
      <c r="X2846">
        <v>10</v>
      </c>
      <c r="Y2846">
        <v>0</v>
      </c>
      <c r="Z2846">
        <v>0</v>
      </c>
      <c r="AA2846">
        <v>0</v>
      </c>
      <c r="AB2846">
        <v>11</v>
      </c>
      <c r="AC2846">
        <v>0</v>
      </c>
      <c r="AD2846">
        <v>0</v>
      </c>
      <c r="AE2846">
        <v>0</v>
      </c>
      <c r="AF2846">
        <v>0</v>
      </c>
      <c r="AG2846">
        <v>0</v>
      </c>
      <c r="AH2846">
        <v>0</v>
      </c>
      <c r="AI2846">
        <v>2</v>
      </c>
      <c r="AJ2846">
        <v>0</v>
      </c>
      <c r="AK2846">
        <v>0</v>
      </c>
      <c r="AL2846">
        <v>0</v>
      </c>
      <c r="AN2846">
        <v>0</v>
      </c>
      <c r="AP2846">
        <v>0</v>
      </c>
      <c r="AR2846">
        <v>0</v>
      </c>
      <c r="AT2846">
        <v>0</v>
      </c>
      <c r="BW2846">
        <v>93719.45</v>
      </c>
      <c r="BX2846">
        <v>20915.400000000001</v>
      </c>
      <c r="BY2846">
        <v>54496.75</v>
      </c>
      <c r="BZ2846">
        <v>18307.3</v>
      </c>
      <c r="CA2846">
        <v>97657.24</v>
      </c>
      <c r="CB2846">
        <v>24786.63</v>
      </c>
      <c r="CC2846">
        <v>54891.17</v>
      </c>
      <c r="CD2846">
        <v>17979.43</v>
      </c>
      <c r="CU2846" t="s">
        <v>15018</v>
      </c>
    </row>
    <row r="2847" spans="1:99" x14ac:dyDescent="0.15">
      <c r="A2847">
        <v>77430226</v>
      </c>
      <c r="B2847" t="s">
        <v>10118</v>
      </c>
      <c r="C2847" t="s">
        <v>20557</v>
      </c>
      <c r="D2847" t="s">
        <v>10123</v>
      </c>
      <c r="E2847">
        <v>17</v>
      </c>
      <c r="F2847" t="s">
        <v>15296</v>
      </c>
      <c r="G2847">
        <v>19970101</v>
      </c>
      <c r="J2847" t="s">
        <v>20558</v>
      </c>
      <c r="K2847" t="s">
        <v>20559</v>
      </c>
      <c r="L2847">
        <v>218</v>
      </c>
      <c r="M2847" t="s">
        <v>15015</v>
      </c>
      <c r="N2847" t="s">
        <v>15016</v>
      </c>
      <c r="Q2847" t="s">
        <v>15017</v>
      </c>
      <c r="U2847">
        <v>31</v>
      </c>
      <c r="V2847">
        <v>20</v>
      </c>
      <c r="W2847">
        <v>11</v>
      </c>
      <c r="X2847">
        <v>17</v>
      </c>
      <c r="Y2847">
        <v>17</v>
      </c>
      <c r="Z2847">
        <v>1</v>
      </c>
      <c r="AA2847">
        <v>19</v>
      </c>
      <c r="AB2847">
        <v>19</v>
      </c>
      <c r="AC2847">
        <v>19</v>
      </c>
      <c r="AD2847">
        <v>1</v>
      </c>
      <c r="AE2847">
        <v>17</v>
      </c>
      <c r="AF2847">
        <v>1</v>
      </c>
      <c r="AG2847">
        <v>0</v>
      </c>
      <c r="AH2847">
        <v>0</v>
      </c>
      <c r="AI2847">
        <v>3</v>
      </c>
      <c r="AJ2847">
        <v>0</v>
      </c>
      <c r="AK2847">
        <v>0</v>
      </c>
      <c r="AL2847">
        <v>5</v>
      </c>
      <c r="AM2847">
        <v>0.29409999999999997</v>
      </c>
      <c r="AN2847">
        <v>3</v>
      </c>
      <c r="AO2847">
        <v>0.17649999999999999</v>
      </c>
      <c r="AP2847">
        <v>2</v>
      </c>
      <c r="AQ2847">
        <v>0.1176</v>
      </c>
      <c r="AR2847">
        <v>0</v>
      </c>
      <c r="AS2847">
        <v>0</v>
      </c>
      <c r="AT2847">
        <v>0</v>
      </c>
      <c r="AU2847">
        <v>0</v>
      </c>
      <c r="AV2847">
        <v>0.57889999999999997</v>
      </c>
      <c r="AW2847">
        <v>0.57889999999999997</v>
      </c>
      <c r="AX2847">
        <v>0.15790000000000001</v>
      </c>
      <c r="AY2847">
        <v>0.26319999999999999</v>
      </c>
      <c r="AZ2847">
        <v>0.26319999999999999</v>
      </c>
      <c r="BA2847">
        <v>0.15790000000000001</v>
      </c>
      <c r="BB2847">
        <v>0.31580000000000003</v>
      </c>
      <c r="BD2847">
        <v>0.57889999999999997</v>
      </c>
      <c r="BE2847">
        <v>0.21049999999999999</v>
      </c>
      <c r="BF2847">
        <v>0.21049999999999999</v>
      </c>
      <c r="BG2847">
        <v>0.47370000000000001</v>
      </c>
      <c r="BH2847">
        <v>0.84209999999999996</v>
      </c>
      <c r="BI2847">
        <v>0.1053</v>
      </c>
      <c r="BJ2847">
        <v>0.42109999999999997</v>
      </c>
      <c r="BK2847">
        <v>0.52629999999999999</v>
      </c>
      <c r="BL2847">
        <v>0.68420000000000003</v>
      </c>
      <c r="BM2847">
        <v>0.15790000000000001</v>
      </c>
      <c r="BN2847">
        <v>0.57889999999999997</v>
      </c>
      <c r="BO2847">
        <v>0.52629999999999999</v>
      </c>
      <c r="BV2847">
        <v>0.63160000000000005</v>
      </c>
      <c r="BW2847">
        <v>34222.92</v>
      </c>
      <c r="BX2847">
        <v>0</v>
      </c>
      <c r="BY2847">
        <v>26910.29</v>
      </c>
      <c r="BZ2847">
        <v>7312.63</v>
      </c>
      <c r="CA2847">
        <v>41065.58</v>
      </c>
      <c r="CB2847">
        <v>0</v>
      </c>
      <c r="CC2847">
        <v>32002.33</v>
      </c>
      <c r="CD2847">
        <v>9063.26</v>
      </c>
      <c r="CE2847">
        <v>0.47370000000000001</v>
      </c>
      <c r="CF2847">
        <v>0.26319999999999999</v>
      </c>
      <c r="CG2847">
        <v>0.47370000000000001</v>
      </c>
      <c r="CH2847">
        <v>0.31580000000000003</v>
      </c>
      <c r="CI2847">
        <v>0.15790000000000001</v>
      </c>
      <c r="CJ2847">
        <v>0.1053</v>
      </c>
      <c r="CK2847">
        <v>5.2600000000000001E-2</v>
      </c>
      <c r="CL2847">
        <v>0</v>
      </c>
      <c r="CM2847">
        <v>0.1053</v>
      </c>
      <c r="CN2847">
        <v>0</v>
      </c>
      <c r="CO2847">
        <v>0.26319999999999999</v>
      </c>
      <c r="CP2847">
        <v>0.52629999999999999</v>
      </c>
      <c r="CQ2847">
        <v>0.42109999999999997</v>
      </c>
      <c r="CR2847">
        <v>5.2600000000000001E-2</v>
      </c>
      <c r="CS2847">
        <v>0</v>
      </c>
      <c r="CT2847">
        <v>0</v>
      </c>
      <c r="CU2847" t="s">
        <v>15018</v>
      </c>
    </row>
    <row r="2848" spans="1:99" x14ac:dyDescent="0.15">
      <c r="A2848">
        <v>77440233</v>
      </c>
      <c r="B2848" t="s">
        <v>12542</v>
      </c>
      <c r="C2848" t="s">
        <v>20520</v>
      </c>
      <c r="D2848" t="s">
        <v>12540</v>
      </c>
      <c r="E2848">
        <v>28</v>
      </c>
      <c r="F2848" t="s">
        <v>15073</v>
      </c>
      <c r="G2848">
        <v>20120702</v>
      </c>
      <c r="J2848" t="s">
        <v>20521</v>
      </c>
      <c r="K2848" t="s">
        <v>20560</v>
      </c>
      <c r="L2848">
        <v>1022</v>
      </c>
      <c r="M2848" t="s">
        <v>15015</v>
      </c>
      <c r="N2848" t="s">
        <v>15016</v>
      </c>
      <c r="Q2848" t="s">
        <v>15017</v>
      </c>
      <c r="U2848">
        <v>91</v>
      </c>
      <c r="V2848">
        <v>77</v>
      </c>
      <c r="W2848">
        <v>14</v>
      </c>
      <c r="X2848">
        <v>10</v>
      </c>
      <c r="Y2848">
        <v>1</v>
      </c>
      <c r="Z2848">
        <v>0.1</v>
      </c>
      <c r="AA2848">
        <v>1</v>
      </c>
      <c r="AB2848">
        <v>14</v>
      </c>
      <c r="AC2848">
        <v>1</v>
      </c>
      <c r="AD2848">
        <v>7.1400000000000005E-2</v>
      </c>
      <c r="AE2848">
        <v>1</v>
      </c>
      <c r="AF2848">
        <v>0.1</v>
      </c>
      <c r="AG2848">
        <v>0</v>
      </c>
      <c r="AH2848">
        <v>0</v>
      </c>
      <c r="AI2848">
        <v>2</v>
      </c>
      <c r="AJ2848">
        <v>0</v>
      </c>
      <c r="AK2848">
        <v>0</v>
      </c>
      <c r="AL2848">
        <v>0</v>
      </c>
      <c r="AM2848">
        <v>0</v>
      </c>
      <c r="AN2848">
        <v>0</v>
      </c>
      <c r="AO2848">
        <v>0</v>
      </c>
      <c r="AP2848">
        <v>0</v>
      </c>
      <c r="AQ2848">
        <v>0</v>
      </c>
      <c r="AR2848">
        <v>0</v>
      </c>
      <c r="AT2848">
        <v>0</v>
      </c>
      <c r="AV2848">
        <v>0</v>
      </c>
      <c r="AW2848">
        <v>0</v>
      </c>
      <c r="AX2848">
        <v>0</v>
      </c>
      <c r="AY2848">
        <v>0</v>
      </c>
      <c r="AZ2848">
        <v>0</v>
      </c>
      <c r="BA2848">
        <v>0</v>
      </c>
      <c r="BB2848">
        <v>1</v>
      </c>
      <c r="BD2848">
        <v>1</v>
      </c>
      <c r="BE2848">
        <v>1</v>
      </c>
      <c r="BF2848">
        <v>1</v>
      </c>
      <c r="BG2848">
        <v>1</v>
      </c>
      <c r="BH2848">
        <v>1</v>
      </c>
      <c r="BI2848">
        <v>0</v>
      </c>
      <c r="BJ2848">
        <v>1</v>
      </c>
      <c r="BK2848">
        <v>0</v>
      </c>
      <c r="BL2848">
        <v>1</v>
      </c>
      <c r="BM2848">
        <v>0</v>
      </c>
      <c r="BN2848">
        <v>1</v>
      </c>
      <c r="BO2848">
        <v>1</v>
      </c>
      <c r="BV2848">
        <v>1</v>
      </c>
      <c r="BW2848">
        <v>21476.91</v>
      </c>
      <c r="BX2848">
        <v>0</v>
      </c>
      <c r="BY2848">
        <v>16540.46</v>
      </c>
      <c r="BZ2848">
        <v>4936.46</v>
      </c>
      <c r="CA2848">
        <v>21485.62</v>
      </c>
      <c r="CB2848">
        <v>0</v>
      </c>
      <c r="CC2848">
        <v>16770</v>
      </c>
      <c r="CD2848">
        <v>4715.62</v>
      </c>
      <c r="CE2848">
        <v>0</v>
      </c>
      <c r="CF2848">
        <v>0</v>
      </c>
      <c r="CG2848">
        <v>0</v>
      </c>
      <c r="CH2848">
        <v>0</v>
      </c>
      <c r="CI2848">
        <v>0</v>
      </c>
      <c r="CJ2848">
        <v>1</v>
      </c>
      <c r="CK2848">
        <v>0</v>
      </c>
      <c r="CL2848">
        <v>0</v>
      </c>
      <c r="CM2848">
        <v>0</v>
      </c>
      <c r="CN2848">
        <v>0</v>
      </c>
      <c r="CO2848">
        <v>0</v>
      </c>
      <c r="CP2848">
        <v>1</v>
      </c>
      <c r="CQ2848">
        <v>0</v>
      </c>
      <c r="CR2848">
        <v>0</v>
      </c>
      <c r="CS2848">
        <v>0</v>
      </c>
      <c r="CT2848">
        <v>0</v>
      </c>
      <c r="CU2848" t="s">
        <v>15018</v>
      </c>
    </row>
    <row r="2849" spans="1:99" x14ac:dyDescent="0.15">
      <c r="A2849">
        <v>78010202</v>
      </c>
      <c r="B2849" t="s">
        <v>11093</v>
      </c>
      <c r="C2849" t="s">
        <v>20515</v>
      </c>
      <c r="D2849" t="s">
        <v>11097</v>
      </c>
      <c r="E2849">
        <v>5</v>
      </c>
      <c r="F2849" t="s">
        <v>15067</v>
      </c>
      <c r="G2849">
        <v>19940401</v>
      </c>
      <c r="J2849" t="s">
        <v>20561</v>
      </c>
      <c r="K2849" t="s">
        <v>11095</v>
      </c>
      <c r="L2849">
        <v>1268</v>
      </c>
      <c r="M2849" t="s">
        <v>15015</v>
      </c>
      <c r="N2849" t="s">
        <v>15016</v>
      </c>
      <c r="Q2849" t="s">
        <v>15017</v>
      </c>
      <c r="R2849" t="s">
        <v>15023</v>
      </c>
      <c r="U2849">
        <v>13</v>
      </c>
      <c r="V2849">
        <v>7</v>
      </c>
      <c r="W2849">
        <v>6</v>
      </c>
      <c r="X2849">
        <v>5</v>
      </c>
      <c r="Y2849">
        <v>4</v>
      </c>
      <c r="Z2849">
        <v>0.8</v>
      </c>
      <c r="AA2849">
        <v>6</v>
      </c>
      <c r="AB2849">
        <v>7</v>
      </c>
      <c r="AC2849">
        <v>6</v>
      </c>
      <c r="AD2849">
        <v>0.85709999999999997</v>
      </c>
      <c r="AE2849">
        <v>4</v>
      </c>
      <c r="AF2849">
        <v>0.8</v>
      </c>
      <c r="AG2849">
        <v>0</v>
      </c>
      <c r="AH2849">
        <v>0</v>
      </c>
      <c r="AI2849">
        <v>2</v>
      </c>
      <c r="AJ2849">
        <v>1</v>
      </c>
      <c r="AK2849">
        <v>0.5</v>
      </c>
      <c r="AL2849">
        <v>0</v>
      </c>
      <c r="AM2849">
        <v>0</v>
      </c>
      <c r="AN2849">
        <v>0</v>
      </c>
      <c r="AO2849">
        <v>0</v>
      </c>
      <c r="AP2849">
        <v>0</v>
      </c>
      <c r="AQ2849">
        <v>0</v>
      </c>
      <c r="AR2849">
        <v>0</v>
      </c>
      <c r="AT2849">
        <v>0</v>
      </c>
      <c r="AV2849">
        <v>0.83330000000000004</v>
      </c>
      <c r="AW2849">
        <v>0.5</v>
      </c>
      <c r="AX2849">
        <v>0</v>
      </c>
      <c r="AY2849">
        <v>0.66669999999999996</v>
      </c>
      <c r="AZ2849">
        <v>0.33329999999999999</v>
      </c>
      <c r="BA2849">
        <v>0.33329999999999999</v>
      </c>
      <c r="BB2849">
        <v>0.5</v>
      </c>
      <c r="BD2849">
        <v>0.66669999999999996</v>
      </c>
      <c r="BE2849">
        <v>0.16669999999999999</v>
      </c>
      <c r="BF2849">
        <v>0.5</v>
      </c>
      <c r="BG2849">
        <v>0.33329999999999999</v>
      </c>
      <c r="BH2849">
        <v>0.83330000000000004</v>
      </c>
      <c r="BI2849">
        <v>0.16669999999999999</v>
      </c>
      <c r="BJ2849">
        <v>0.33329999999999999</v>
      </c>
      <c r="BK2849">
        <v>0.66669999999999996</v>
      </c>
      <c r="BL2849">
        <v>0.33329999999999999</v>
      </c>
      <c r="BM2849">
        <v>0.33329999999999999</v>
      </c>
      <c r="BN2849">
        <v>0.5</v>
      </c>
      <c r="BO2849">
        <v>0.33329999999999999</v>
      </c>
      <c r="BV2849">
        <v>0.66669999999999996</v>
      </c>
      <c r="BW2849">
        <v>58355.85</v>
      </c>
      <c r="BX2849">
        <v>0</v>
      </c>
      <c r="BY2849">
        <v>49949.91</v>
      </c>
      <c r="BZ2849">
        <v>8405.94</v>
      </c>
      <c r="CA2849">
        <v>94121.33</v>
      </c>
      <c r="CB2849">
        <v>0</v>
      </c>
      <c r="CC2849">
        <v>81287.360000000001</v>
      </c>
      <c r="CD2849">
        <v>12833.97</v>
      </c>
      <c r="CE2849">
        <v>0.66669999999999996</v>
      </c>
      <c r="CF2849">
        <v>0</v>
      </c>
      <c r="CG2849">
        <v>0.66669999999999996</v>
      </c>
      <c r="CH2849">
        <v>0</v>
      </c>
      <c r="CI2849">
        <v>0</v>
      </c>
      <c r="CJ2849">
        <v>0.16669999999999999</v>
      </c>
      <c r="CK2849">
        <v>0</v>
      </c>
      <c r="CL2849">
        <v>0.5</v>
      </c>
      <c r="CM2849">
        <v>0.33329999999999999</v>
      </c>
      <c r="CN2849">
        <v>0</v>
      </c>
      <c r="CO2849">
        <v>0</v>
      </c>
      <c r="CP2849">
        <v>0.66669999999999996</v>
      </c>
      <c r="CQ2849">
        <v>0.16669999999999999</v>
      </c>
      <c r="CR2849">
        <v>0</v>
      </c>
      <c r="CS2849">
        <v>0.16669999999999999</v>
      </c>
      <c r="CT2849">
        <v>0</v>
      </c>
      <c r="CU2849" t="s">
        <v>15018</v>
      </c>
    </row>
    <row r="2850" spans="1:99" x14ac:dyDescent="0.15">
      <c r="A2850">
        <v>78030438</v>
      </c>
      <c r="B2850" t="s">
        <v>7935</v>
      </c>
      <c r="C2850" t="s">
        <v>18058</v>
      </c>
      <c r="D2850" t="s">
        <v>7938</v>
      </c>
      <c r="E2850">
        <v>19</v>
      </c>
      <c r="F2850" t="s">
        <v>15087</v>
      </c>
      <c r="G2850">
        <v>20190722</v>
      </c>
      <c r="J2850" t="s">
        <v>20562</v>
      </c>
      <c r="K2850" t="s">
        <v>20563</v>
      </c>
      <c r="L2850">
        <v>0</v>
      </c>
      <c r="M2850" t="s">
        <v>15015</v>
      </c>
      <c r="N2850" t="s">
        <v>15016</v>
      </c>
      <c r="Q2850" t="s">
        <v>15017</v>
      </c>
      <c r="U2850">
        <v>1</v>
      </c>
      <c r="V2850">
        <v>1</v>
      </c>
      <c r="W2850">
        <v>0</v>
      </c>
      <c r="X2850">
        <v>1</v>
      </c>
      <c r="Y2850">
        <v>0</v>
      </c>
      <c r="Z2850">
        <v>0</v>
      </c>
      <c r="AA2850">
        <v>0</v>
      </c>
      <c r="AB2850">
        <v>1</v>
      </c>
      <c r="AC2850">
        <v>0</v>
      </c>
      <c r="AD2850">
        <v>0</v>
      </c>
      <c r="AE2850">
        <v>0</v>
      </c>
      <c r="AF2850">
        <v>0</v>
      </c>
      <c r="AG2850">
        <v>0</v>
      </c>
      <c r="AH2850">
        <v>0</v>
      </c>
      <c r="AI2850">
        <v>0</v>
      </c>
      <c r="AJ2850">
        <v>0</v>
      </c>
      <c r="AL2850">
        <v>0</v>
      </c>
      <c r="AN2850">
        <v>0</v>
      </c>
      <c r="AP2850">
        <v>0</v>
      </c>
      <c r="AR2850">
        <v>0</v>
      </c>
      <c r="AT2850">
        <v>0</v>
      </c>
      <c r="BW2850">
        <v>70370</v>
      </c>
      <c r="BX2850">
        <v>0</v>
      </c>
      <c r="BY2850">
        <v>56670</v>
      </c>
      <c r="BZ2850">
        <v>13700</v>
      </c>
      <c r="CA2850">
        <v>70370</v>
      </c>
      <c r="CB2850">
        <v>0</v>
      </c>
      <c r="CC2850">
        <v>56670</v>
      </c>
      <c r="CD2850">
        <v>13700</v>
      </c>
      <c r="CU2850" t="s">
        <v>15018</v>
      </c>
    </row>
    <row r="2851" spans="1:99" x14ac:dyDescent="0.15">
      <c r="A2851">
        <v>78040323</v>
      </c>
      <c r="B2851" t="s">
        <v>1778</v>
      </c>
      <c r="C2851" t="s">
        <v>18058</v>
      </c>
      <c r="D2851" t="s">
        <v>1782</v>
      </c>
      <c r="E2851">
        <v>37</v>
      </c>
      <c r="F2851" t="s">
        <v>15058</v>
      </c>
      <c r="G2851">
        <v>20090701</v>
      </c>
      <c r="J2851" t="s">
        <v>20564</v>
      </c>
      <c r="K2851" t="s">
        <v>1780</v>
      </c>
      <c r="L2851">
        <v>0</v>
      </c>
      <c r="M2851" t="s">
        <v>15015</v>
      </c>
      <c r="N2851" t="s">
        <v>15016</v>
      </c>
      <c r="P2851" t="s">
        <v>15091</v>
      </c>
      <c r="Q2851" t="s">
        <v>15017</v>
      </c>
      <c r="R2851" t="s">
        <v>15023</v>
      </c>
      <c r="U2851">
        <v>23</v>
      </c>
      <c r="V2851">
        <v>14</v>
      </c>
      <c r="W2851">
        <v>9</v>
      </c>
      <c r="X2851">
        <v>8</v>
      </c>
      <c r="Y2851">
        <v>1</v>
      </c>
      <c r="Z2851">
        <v>0.125</v>
      </c>
      <c r="AA2851">
        <v>3</v>
      </c>
      <c r="AB2851">
        <v>12</v>
      </c>
      <c r="AC2851">
        <v>3</v>
      </c>
      <c r="AD2851">
        <v>0.25</v>
      </c>
      <c r="AE2851">
        <v>1</v>
      </c>
      <c r="AF2851">
        <v>0.125</v>
      </c>
      <c r="AG2851">
        <v>0</v>
      </c>
      <c r="AH2851">
        <v>0</v>
      </c>
      <c r="AI2851">
        <v>3</v>
      </c>
      <c r="AJ2851">
        <v>0</v>
      </c>
      <c r="AK2851">
        <v>0</v>
      </c>
      <c r="AL2851">
        <v>0</v>
      </c>
      <c r="AM2851">
        <v>0</v>
      </c>
      <c r="AN2851">
        <v>0</v>
      </c>
      <c r="AO2851">
        <v>0</v>
      </c>
      <c r="AP2851">
        <v>0</v>
      </c>
      <c r="AQ2851">
        <v>0</v>
      </c>
      <c r="AR2851">
        <v>0</v>
      </c>
      <c r="AT2851">
        <v>0</v>
      </c>
      <c r="AV2851">
        <v>0</v>
      </c>
      <c r="AW2851">
        <v>0.33329999999999999</v>
      </c>
      <c r="AX2851">
        <v>0</v>
      </c>
      <c r="AY2851">
        <v>0</v>
      </c>
      <c r="AZ2851">
        <v>0</v>
      </c>
      <c r="BA2851">
        <v>0</v>
      </c>
      <c r="BB2851">
        <v>0</v>
      </c>
      <c r="BD2851">
        <v>0</v>
      </c>
      <c r="BE2851">
        <v>0.33329999999999999</v>
      </c>
      <c r="BF2851">
        <v>0.66669999999999996</v>
      </c>
      <c r="BG2851">
        <v>0.66669999999999996</v>
      </c>
      <c r="BH2851">
        <v>1</v>
      </c>
      <c r="BI2851">
        <v>0</v>
      </c>
      <c r="BJ2851">
        <v>0</v>
      </c>
      <c r="BK2851">
        <v>1</v>
      </c>
      <c r="BL2851">
        <v>0</v>
      </c>
      <c r="BM2851">
        <v>0</v>
      </c>
      <c r="BN2851">
        <v>1</v>
      </c>
      <c r="BO2851">
        <v>0.33329999999999999</v>
      </c>
      <c r="BV2851">
        <v>1</v>
      </c>
      <c r="BW2851">
        <v>28801.08</v>
      </c>
      <c r="BX2851">
        <v>0</v>
      </c>
      <c r="BY2851">
        <v>21497.52</v>
      </c>
      <c r="BZ2851">
        <v>7303.56</v>
      </c>
      <c r="CA2851">
        <v>16782.080000000002</v>
      </c>
      <c r="CB2851">
        <v>0</v>
      </c>
      <c r="CC2851">
        <v>10790.43</v>
      </c>
      <c r="CD2851">
        <v>5991.65</v>
      </c>
      <c r="CE2851">
        <v>0</v>
      </c>
      <c r="CF2851">
        <v>0</v>
      </c>
      <c r="CG2851">
        <v>0</v>
      </c>
      <c r="CH2851">
        <v>0</v>
      </c>
      <c r="CI2851">
        <v>0.33329999999999999</v>
      </c>
      <c r="CJ2851">
        <v>0</v>
      </c>
      <c r="CK2851">
        <v>0</v>
      </c>
      <c r="CL2851">
        <v>0.33329999999999999</v>
      </c>
      <c r="CM2851">
        <v>0.33329999999999999</v>
      </c>
      <c r="CN2851">
        <v>0</v>
      </c>
      <c r="CO2851">
        <v>0</v>
      </c>
      <c r="CP2851">
        <v>0.33329999999999999</v>
      </c>
      <c r="CQ2851">
        <v>0.66669999999999996</v>
      </c>
      <c r="CR2851">
        <v>0</v>
      </c>
      <c r="CS2851">
        <v>0</v>
      </c>
      <c r="CT2851">
        <v>0</v>
      </c>
      <c r="CU2851" t="s">
        <v>15018</v>
      </c>
    </row>
    <row r="2852" spans="1:99" x14ac:dyDescent="0.15">
      <c r="A2852">
        <v>78060010</v>
      </c>
      <c r="B2852" t="s">
        <v>11938</v>
      </c>
      <c r="C2852" t="s">
        <v>20565</v>
      </c>
      <c r="D2852" t="s">
        <v>11941</v>
      </c>
      <c r="E2852">
        <v>27</v>
      </c>
      <c r="F2852" t="s">
        <v>15031</v>
      </c>
      <c r="G2852">
        <v>20000701</v>
      </c>
      <c r="J2852" t="s">
        <v>20566</v>
      </c>
      <c r="K2852" t="s">
        <v>11940</v>
      </c>
      <c r="L2852">
        <v>0</v>
      </c>
      <c r="M2852" t="s">
        <v>15015</v>
      </c>
      <c r="N2852" t="s">
        <v>15016</v>
      </c>
      <c r="Q2852" t="s">
        <v>15017</v>
      </c>
      <c r="U2852">
        <v>20</v>
      </c>
      <c r="V2852">
        <v>17</v>
      </c>
      <c r="W2852">
        <v>3</v>
      </c>
      <c r="X2852">
        <v>3</v>
      </c>
      <c r="Y2852">
        <v>0</v>
      </c>
      <c r="Z2852">
        <v>0</v>
      </c>
      <c r="AA2852">
        <v>0</v>
      </c>
      <c r="AB2852">
        <v>4</v>
      </c>
      <c r="AC2852">
        <v>0</v>
      </c>
      <c r="AD2852">
        <v>0</v>
      </c>
      <c r="AE2852">
        <v>0</v>
      </c>
      <c r="AF2852">
        <v>0</v>
      </c>
      <c r="AG2852">
        <v>0</v>
      </c>
      <c r="AH2852">
        <v>0</v>
      </c>
      <c r="AI2852">
        <v>0</v>
      </c>
      <c r="AJ2852">
        <v>0</v>
      </c>
      <c r="AL2852">
        <v>0</v>
      </c>
      <c r="AN2852">
        <v>0</v>
      </c>
      <c r="AP2852">
        <v>0</v>
      </c>
      <c r="AR2852">
        <v>0</v>
      </c>
      <c r="AT2852">
        <v>0</v>
      </c>
      <c r="BW2852">
        <v>33373.33</v>
      </c>
      <c r="BX2852">
        <v>0</v>
      </c>
      <c r="BY2852">
        <v>22228.560000000001</v>
      </c>
      <c r="BZ2852">
        <v>11144.77</v>
      </c>
      <c r="CA2852">
        <v>24032.03</v>
      </c>
      <c r="CB2852">
        <v>0</v>
      </c>
      <c r="CC2852">
        <v>13238.21</v>
      </c>
      <c r="CD2852">
        <v>10793.83</v>
      </c>
      <c r="CU2852" t="s">
        <v>15018</v>
      </c>
    </row>
    <row r="2853" spans="1:99" x14ac:dyDescent="0.15">
      <c r="A2853">
        <v>78070432</v>
      </c>
      <c r="B2853" t="s">
        <v>8842</v>
      </c>
      <c r="C2853" t="s">
        <v>20567</v>
      </c>
      <c r="D2853" t="s">
        <v>8847</v>
      </c>
      <c r="E2853">
        <v>41</v>
      </c>
      <c r="F2853" t="s">
        <v>15084</v>
      </c>
      <c r="G2853">
        <v>20030401</v>
      </c>
      <c r="J2853" t="s">
        <v>20568</v>
      </c>
      <c r="K2853" t="s">
        <v>8844</v>
      </c>
      <c r="L2853">
        <v>809</v>
      </c>
      <c r="M2853" t="s">
        <v>15015</v>
      </c>
      <c r="N2853" t="s">
        <v>15016</v>
      </c>
      <c r="Q2853" t="s">
        <v>15017</v>
      </c>
      <c r="U2853">
        <v>122</v>
      </c>
      <c r="V2853">
        <v>83</v>
      </c>
      <c r="W2853">
        <v>39</v>
      </c>
      <c r="X2853">
        <v>52</v>
      </c>
      <c r="Y2853">
        <v>47</v>
      </c>
      <c r="Z2853">
        <v>0.90380000000000005</v>
      </c>
      <c r="AA2853">
        <v>57</v>
      </c>
      <c r="AB2853">
        <v>63</v>
      </c>
      <c r="AC2853">
        <v>57</v>
      </c>
      <c r="AD2853">
        <v>0.90480000000000005</v>
      </c>
      <c r="AE2853">
        <v>47</v>
      </c>
      <c r="AF2853">
        <v>0.90380000000000005</v>
      </c>
      <c r="AG2853">
        <v>0</v>
      </c>
      <c r="AH2853">
        <v>0</v>
      </c>
      <c r="AI2853">
        <v>6</v>
      </c>
      <c r="AJ2853">
        <v>1</v>
      </c>
      <c r="AK2853">
        <v>0.16669999999999999</v>
      </c>
      <c r="AL2853">
        <v>19</v>
      </c>
      <c r="AM2853">
        <v>0.40429999999999999</v>
      </c>
      <c r="AN2853">
        <v>12</v>
      </c>
      <c r="AO2853">
        <v>0.25530000000000003</v>
      </c>
      <c r="AP2853">
        <v>7</v>
      </c>
      <c r="AQ2853">
        <v>0.1489</v>
      </c>
      <c r="AR2853">
        <v>0</v>
      </c>
      <c r="AS2853">
        <v>0</v>
      </c>
      <c r="AT2853">
        <v>0</v>
      </c>
      <c r="AU2853">
        <v>0</v>
      </c>
      <c r="AV2853">
        <v>0.49120000000000003</v>
      </c>
      <c r="AW2853">
        <v>0.35089999999999999</v>
      </c>
      <c r="AX2853">
        <v>0.15790000000000001</v>
      </c>
      <c r="AY2853">
        <v>0.29820000000000002</v>
      </c>
      <c r="AZ2853">
        <v>0.15790000000000001</v>
      </c>
      <c r="BA2853">
        <v>0.15790000000000001</v>
      </c>
      <c r="BB2853">
        <v>0.33329999999999999</v>
      </c>
      <c r="BD2853">
        <v>0.49120000000000003</v>
      </c>
      <c r="BE2853">
        <v>0.24560000000000001</v>
      </c>
      <c r="BF2853">
        <v>0.70179999999999998</v>
      </c>
      <c r="BG2853">
        <v>0.24560000000000001</v>
      </c>
      <c r="BH2853">
        <v>0.77190000000000003</v>
      </c>
      <c r="BI2853">
        <v>0.2281</v>
      </c>
      <c r="BJ2853">
        <v>0.38600000000000001</v>
      </c>
      <c r="BK2853">
        <v>0.57889999999999997</v>
      </c>
      <c r="BL2853">
        <v>0.42109999999999997</v>
      </c>
      <c r="BM2853">
        <v>0.15790000000000001</v>
      </c>
      <c r="BN2853">
        <v>0.61399999999999999</v>
      </c>
      <c r="BO2853">
        <v>0.28070000000000001</v>
      </c>
      <c r="BV2853">
        <v>0.42109999999999997</v>
      </c>
      <c r="BW2853">
        <v>44043.05</v>
      </c>
      <c r="BX2853">
        <v>5149.51</v>
      </c>
      <c r="BY2853">
        <v>29375.63</v>
      </c>
      <c r="BZ2853">
        <v>9517.91</v>
      </c>
      <c r="CA2853">
        <v>42198.84</v>
      </c>
      <c r="CB2853">
        <v>6069.24</v>
      </c>
      <c r="CC2853">
        <v>29211.279999999999</v>
      </c>
      <c r="CD2853">
        <v>6918.32</v>
      </c>
      <c r="CE2853">
        <v>0.43859999999999999</v>
      </c>
      <c r="CF2853">
        <v>0.24560000000000001</v>
      </c>
      <c r="CG2853">
        <v>0.43859999999999999</v>
      </c>
      <c r="CH2853">
        <v>0.1053</v>
      </c>
      <c r="CI2853">
        <v>0.1053</v>
      </c>
      <c r="CJ2853">
        <v>0.12280000000000001</v>
      </c>
      <c r="CK2853">
        <v>0.1754</v>
      </c>
      <c r="CL2853">
        <v>0.1053</v>
      </c>
      <c r="CM2853">
        <v>0.193</v>
      </c>
      <c r="CN2853">
        <v>0</v>
      </c>
      <c r="CO2853">
        <v>0.193</v>
      </c>
      <c r="CP2853">
        <v>0.40350000000000003</v>
      </c>
      <c r="CQ2853">
        <v>0.21049999999999999</v>
      </c>
      <c r="CR2853">
        <v>0.26319999999999999</v>
      </c>
      <c r="CS2853">
        <v>8.77E-2</v>
      </c>
      <c r="CT2853">
        <v>3.5099999999999999E-2</v>
      </c>
      <c r="CU2853" t="s">
        <v>15018</v>
      </c>
    </row>
    <row r="2854" spans="1:99" x14ac:dyDescent="0.15">
      <c r="A2854">
        <v>78070530</v>
      </c>
      <c r="B2854" t="s">
        <v>11071</v>
      </c>
      <c r="C2854" t="s">
        <v>15185</v>
      </c>
      <c r="D2854" t="s">
        <v>11075</v>
      </c>
      <c r="E2854">
        <v>34</v>
      </c>
      <c r="F2854" t="s">
        <v>15212</v>
      </c>
      <c r="G2854">
        <v>20101101</v>
      </c>
      <c r="J2854" t="s">
        <v>20569</v>
      </c>
      <c r="K2854" t="s">
        <v>11073</v>
      </c>
      <c r="L2854">
        <v>0</v>
      </c>
      <c r="M2854" t="s">
        <v>15015</v>
      </c>
      <c r="N2854" t="s">
        <v>15016</v>
      </c>
      <c r="Q2854" t="s">
        <v>15017</v>
      </c>
      <c r="R2854" t="s">
        <v>15023</v>
      </c>
      <c r="U2854">
        <v>614</v>
      </c>
      <c r="V2854">
        <v>448</v>
      </c>
      <c r="W2854">
        <v>166</v>
      </c>
      <c r="X2854">
        <v>222</v>
      </c>
      <c r="Y2854">
        <v>62</v>
      </c>
      <c r="Z2854">
        <v>0.27929999999999999</v>
      </c>
      <c r="AA2854">
        <v>91</v>
      </c>
      <c r="AB2854">
        <v>312</v>
      </c>
      <c r="AC2854">
        <v>91</v>
      </c>
      <c r="AD2854">
        <v>0.29170000000000001</v>
      </c>
      <c r="AE2854">
        <v>62</v>
      </c>
      <c r="AF2854">
        <v>0.27929999999999999</v>
      </c>
      <c r="AG2854">
        <v>0</v>
      </c>
      <c r="AH2854">
        <v>0</v>
      </c>
      <c r="AI2854">
        <v>12</v>
      </c>
      <c r="AJ2854">
        <v>1</v>
      </c>
      <c r="AK2854">
        <v>8.3299999999999999E-2</v>
      </c>
      <c r="AL2854">
        <v>8</v>
      </c>
      <c r="AM2854">
        <v>0.129</v>
      </c>
      <c r="AN2854">
        <v>4</v>
      </c>
      <c r="AO2854">
        <v>6.4500000000000002E-2</v>
      </c>
      <c r="AP2854">
        <v>4</v>
      </c>
      <c r="AQ2854">
        <v>6.4500000000000002E-2</v>
      </c>
      <c r="AR2854">
        <v>0</v>
      </c>
      <c r="AS2854">
        <v>0</v>
      </c>
      <c r="AT2854">
        <v>0</v>
      </c>
      <c r="AU2854">
        <v>0</v>
      </c>
      <c r="AV2854">
        <v>0.18890000000000001</v>
      </c>
      <c r="AW2854">
        <v>0.23080000000000001</v>
      </c>
      <c r="AX2854">
        <v>3.3000000000000002E-2</v>
      </c>
      <c r="AY2854">
        <v>9.8900000000000002E-2</v>
      </c>
      <c r="AZ2854">
        <v>6.6699999999999995E-2</v>
      </c>
      <c r="BA2854">
        <v>5.5599999999999997E-2</v>
      </c>
      <c r="BB2854">
        <v>0.12089999999999999</v>
      </c>
      <c r="BD2854">
        <v>0.30769999999999997</v>
      </c>
      <c r="BE2854">
        <v>0.37359999999999999</v>
      </c>
      <c r="BF2854">
        <v>0.71430000000000005</v>
      </c>
      <c r="BG2854">
        <v>0.40660000000000002</v>
      </c>
      <c r="BH2854">
        <v>0.92220000000000002</v>
      </c>
      <c r="BI2854">
        <v>7.7799999999999994E-2</v>
      </c>
      <c r="BJ2854">
        <v>0.36259999999999998</v>
      </c>
      <c r="BK2854">
        <v>0.56040000000000001</v>
      </c>
      <c r="BL2854">
        <v>0.26369999999999999</v>
      </c>
      <c r="BM2854">
        <v>0.27779999999999999</v>
      </c>
      <c r="BN2854">
        <v>0.61109999999999998</v>
      </c>
      <c r="BO2854">
        <v>0.18679999999999999</v>
      </c>
      <c r="BV2854">
        <v>0.56040000000000001</v>
      </c>
      <c r="BW2854">
        <v>58308.02</v>
      </c>
      <c r="BX2854">
        <v>8325.84</v>
      </c>
      <c r="BY2854">
        <v>42692.87</v>
      </c>
      <c r="BZ2854">
        <v>7289.31</v>
      </c>
      <c r="CA2854">
        <v>61803.96</v>
      </c>
      <c r="CB2854">
        <v>9775.48</v>
      </c>
      <c r="CC2854">
        <v>44247.26</v>
      </c>
      <c r="CD2854">
        <v>7781.21</v>
      </c>
      <c r="CE2854">
        <v>7.6899999999999996E-2</v>
      </c>
      <c r="CF2854">
        <v>0.13189999999999999</v>
      </c>
      <c r="CG2854">
        <v>7.6899999999999996E-2</v>
      </c>
      <c r="CH2854">
        <v>0.1</v>
      </c>
      <c r="CI2854">
        <v>6.6699999999999995E-2</v>
      </c>
      <c r="CJ2854">
        <v>5.5599999999999997E-2</v>
      </c>
      <c r="CK2854">
        <v>0.16669999999999999</v>
      </c>
      <c r="CL2854">
        <v>0.1444</v>
      </c>
      <c r="CM2854">
        <v>0.17780000000000001</v>
      </c>
      <c r="CN2854">
        <v>1.11E-2</v>
      </c>
      <c r="CO2854">
        <v>0.27779999999999999</v>
      </c>
      <c r="CP2854">
        <v>0.68130000000000002</v>
      </c>
      <c r="CQ2854">
        <v>0.20880000000000001</v>
      </c>
      <c r="CR2854">
        <v>6.59E-2</v>
      </c>
      <c r="CS2854">
        <v>3.3000000000000002E-2</v>
      </c>
      <c r="CT2854">
        <v>1.0999999999999999E-2</v>
      </c>
      <c r="CU2854" t="s">
        <v>15018</v>
      </c>
    </row>
    <row r="2855" spans="1:99" x14ac:dyDescent="0.15">
      <c r="A2855">
        <v>78230147</v>
      </c>
      <c r="B2855" t="s">
        <v>11979</v>
      </c>
      <c r="C2855" t="s">
        <v>20570</v>
      </c>
      <c r="D2855" t="s">
        <v>11983</v>
      </c>
      <c r="E2855">
        <v>18</v>
      </c>
      <c r="F2855" t="s">
        <v>15429</v>
      </c>
      <c r="G2855">
        <v>20240422</v>
      </c>
      <c r="J2855" t="s">
        <v>11980</v>
      </c>
      <c r="K2855">
        <v>9055724709</v>
      </c>
      <c r="L2855">
        <v>0</v>
      </c>
      <c r="M2855" t="s">
        <v>15015</v>
      </c>
      <c r="N2855" t="s">
        <v>15016</v>
      </c>
      <c r="Q2855" t="s">
        <v>15017</v>
      </c>
      <c r="U2855">
        <v>3</v>
      </c>
      <c r="V2855">
        <v>1</v>
      </c>
      <c r="W2855">
        <v>2</v>
      </c>
      <c r="X2855">
        <v>1</v>
      </c>
      <c r="Y2855">
        <v>0</v>
      </c>
      <c r="Z2855">
        <v>0</v>
      </c>
      <c r="AA2855">
        <v>0</v>
      </c>
      <c r="AB2855">
        <v>1</v>
      </c>
      <c r="AC2855">
        <v>0</v>
      </c>
      <c r="AD2855">
        <v>0</v>
      </c>
      <c r="AE2855">
        <v>0</v>
      </c>
      <c r="AF2855">
        <v>0</v>
      </c>
      <c r="AG2855">
        <v>0</v>
      </c>
      <c r="AH2855">
        <v>0</v>
      </c>
      <c r="AI2855">
        <v>0</v>
      </c>
      <c r="AJ2855">
        <v>0</v>
      </c>
      <c r="AL2855">
        <v>0</v>
      </c>
      <c r="AN2855">
        <v>0</v>
      </c>
      <c r="AP2855">
        <v>0</v>
      </c>
      <c r="AR2855">
        <v>0</v>
      </c>
      <c r="AT2855">
        <v>0</v>
      </c>
      <c r="BW2855">
        <v>43553.33</v>
      </c>
      <c r="BX2855">
        <v>0</v>
      </c>
      <c r="BY2855">
        <v>35426.67</v>
      </c>
      <c r="BZ2855">
        <v>8126.67</v>
      </c>
      <c r="CA2855">
        <v>20450</v>
      </c>
      <c r="CB2855">
        <v>0</v>
      </c>
      <c r="CC2855">
        <v>20450</v>
      </c>
      <c r="CD2855">
        <v>0</v>
      </c>
      <c r="CU2855" t="s">
        <v>15018</v>
      </c>
    </row>
    <row r="2856" spans="1:99" x14ac:dyDescent="0.15">
      <c r="A2856">
        <v>78300143</v>
      </c>
      <c r="B2856" t="s">
        <v>20571</v>
      </c>
      <c r="C2856" t="s">
        <v>18058</v>
      </c>
      <c r="D2856" t="s">
        <v>20572</v>
      </c>
      <c r="E2856">
        <v>41</v>
      </c>
      <c r="F2856" t="s">
        <v>15084</v>
      </c>
      <c r="G2856">
        <v>19991001</v>
      </c>
      <c r="J2856" t="s">
        <v>20573</v>
      </c>
      <c r="K2856" t="s">
        <v>20574</v>
      </c>
      <c r="L2856">
        <v>1548</v>
      </c>
      <c r="M2856" t="s">
        <v>15015</v>
      </c>
      <c r="N2856" t="s">
        <v>15016</v>
      </c>
      <c r="Q2856" t="s">
        <v>15017</v>
      </c>
      <c r="R2856" t="s">
        <v>15023</v>
      </c>
      <c r="T2856" t="s">
        <v>15043</v>
      </c>
      <c r="U2856">
        <v>75</v>
      </c>
      <c r="V2856">
        <v>59</v>
      </c>
      <c r="W2856">
        <v>16</v>
      </c>
      <c r="X2856">
        <v>48</v>
      </c>
      <c r="Y2856">
        <v>20</v>
      </c>
      <c r="Z2856">
        <v>0.41670000000000001</v>
      </c>
      <c r="AA2856">
        <v>21</v>
      </c>
      <c r="AB2856">
        <v>53</v>
      </c>
      <c r="AC2856">
        <v>21</v>
      </c>
      <c r="AD2856">
        <v>0.3962</v>
      </c>
      <c r="AE2856">
        <v>20</v>
      </c>
      <c r="AF2856">
        <v>0.41670000000000001</v>
      </c>
      <c r="AG2856">
        <v>0</v>
      </c>
      <c r="AH2856">
        <v>0</v>
      </c>
      <c r="AI2856">
        <v>4</v>
      </c>
      <c r="AJ2856">
        <v>0</v>
      </c>
      <c r="AK2856">
        <v>0</v>
      </c>
      <c r="AL2856">
        <v>1</v>
      </c>
      <c r="AM2856">
        <v>0.05</v>
      </c>
      <c r="AN2856">
        <v>1</v>
      </c>
      <c r="AO2856">
        <v>0.05</v>
      </c>
      <c r="AP2856">
        <v>0</v>
      </c>
      <c r="AQ2856">
        <v>0</v>
      </c>
      <c r="AR2856">
        <v>1</v>
      </c>
      <c r="AS2856">
        <v>1</v>
      </c>
      <c r="AT2856">
        <v>0</v>
      </c>
      <c r="AU2856">
        <v>0</v>
      </c>
      <c r="AV2856">
        <v>0.28570000000000001</v>
      </c>
      <c r="AW2856">
        <v>0.1429</v>
      </c>
      <c r="AX2856">
        <v>9.5200000000000007E-2</v>
      </c>
      <c r="AY2856">
        <v>0.1905</v>
      </c>
      <c r="AZ2856">
        <v>4.7600000000000003E-2</v>
      </c>
      <c r="BA2856">
        <v>4.7600000000000003E-2</v>
      </c>
      <c r="BB2856">
        <v>0.33329999999999999</v>
      </c>
      <c r="BD2856">
        <v>0.33329999999999999</v>
      </c>
      <c r="BE2856">
        <v>0.1905</v>
      </c>
      <c r="BF2856">
        <v>0.57140000000000002</v>
      </c>
      <c r="BG2856">
        <v>0.33329999999999999</v>
      </c>
      <c r="BH2856">
        <v>0.71430000000000005</v>
      </c>
      <c r="BI2856">
        <v>0.28570000000000001</v>
      </c>
      <c r="BJ2856">
        <v>0.47620000000000001</v>
      </c>
      <c r="BK2856">
        <v>0.33329999999999999</v>
      </c>
      <c r="BL2856">
        <v>0.33329999999999999</v>
      </c>
      <c r="BM2856">
        <v>0.1905</v>
      </c>
      <c r="BN2856">
        <v>0.66669999999999996</v>
      </c>
      <c r="BO2856">
        <v>0.1429</v>
      </c>
      <c r="BV2856">
        <v>0.42859999999999998</v>
      </c>
      <c r="BW2856">
        <v>71356.850000000006</v>
      </c>
      <c r="BX2856">
        <v>0</v>
      </c>
      <c r="BY2856">
        <v>61006.58</v>
      </c>
      <c r="BZ2856">
        <v>10350.27</v>
      </c>
      <c r="CA2856">
        <v>75027.399999999994</v>
      </c>
      <c r="CB2856">
        <v>0</v>
      </c>
      <c r="CC2856">
        <v>65171.32</v>
      </c>
      <c r="CD2856">
        <v>9856.08</v>
      </c>
      <c r="CE2856">
        <v>9.5200000000000007E-2</v>
      </c>
      <c r="CF2856">
        <v>9.5200000000000007E-2</v>
      </c>
      <c r="CG2856">
        <v>9.5200000000000007E-2</v>
      </c>
      <c r="CH2856">
        <v>9.5200000000000007E-2</v>
      </c>
      <c r="CI2856">
        <v>9.5200000000000007E-2</v>
      </c>
      <c r="CJ2856">
        <v>4.7600000000000003E-2</v>
      </c>
      <c r="CK2856">
        <v>0.1429</v>
      </c>
      <c r="CL2856">
        <v>9.5200000000000007E-2</v>
      </c>
      <c r="CM2856">
        <v>0.1905</v>
      </c>
      <c r="CN2856">
        <v>4.7600000000000003E-2</v>
      </c>
      <c r="CO2856">
        <v>0.28570000000000001</v>
      </c>
      <c r="CP2856">
        <v>0.8095</v>
      </c>
      <c r="CQ2856">
        <v>9.5200000000000007E-2</v>
      </c>
      <c r="CR2856">
        <v>4.7600000000000003E-2</v>
      </c>
      <c r="CS2856">
        <v>4.7600000000000003E-2</v>
      </c>
      <c r="CT2856">
        <v>0</v>
      </c>
      <c r="CU2856" t="s">
        <v>15018</v>
      </c>
    </row>
    <row r="2857" spans="1:99" x14ac:dyDescent="0.15">
      <c r="A2857">
        <v>78310043</v>
      </c>
      <c r="B2857" t="s">
        <v>10391</v>
      </c>
      <c r="C2857" t="s">
        <v>20575</v>
      </c>
      <c r="D2857" t="s">
        <v>10396</v>
      </c>
      <c r="E2857">
        <v>34</v>
      </c>
      <c r="F2857" t="s">
        <v>15212</v>
      </c>
      <c r="G2857">
        <v>20000401</v>
      </c>
      <c r="J2857" t="s">
        <v>20576</v>
      </c>
      <c r="K2857" t="s">
        <v>20577</v>
      </c>
      <c r="L2857">
        <v>633</v>
      </c>
      <c r="M2857" t="s">
        <v>15015</v>
      </c>
      <c r="N2857" t="s">
        <v>15016</v>
      </c>
      <c r="Q2857" t="s">
        <v>15017</v>
      </c>
      <c r="T2857" t="s">
        <v>15043</v>
      </c>
      <c r="U2857">
        <v>98</v>
      </c>
      <c r="V2857">
        <v>85</v>
      </c>
      <c r="W2857">
        <v>13</v>
      </c>
      <c r="X2857">
        <v>42</v>
      </c>
      <c r="Y2857">
        <v>1</v>
      </c>
      <c r="Z2857">
        <v>2.3800000000000002E-2</v>
      </c>
      <c r="AA2857">
        <v>3</v>
      </c>
      <c r="AB2857">
        <v>57</v>
      </c>
      <c r="AC2857">
        <v>3</v>
      </c>
      <c r="AD2857">
        <v>5.2600000000000001E-2</v>
      </c>
      <c r="AE2857">
        <v>1</v>
      </c>
      <c r="AF2857">
        <v>2.3800000000000002E-2</v>
      </c>
      <c r="AG2857">
        <v>0</v>
      </c>
      <c r="AH2857">
        <v>0</v>
      </c>
      <c r="AI2857">
        <v>6</v>
      </c>
      <c r="AJ2857">
        <v>0</v>
      </c>
      <c r="AK2857">
        <v>0</v>
      </c>
      <c r="AL2857">
        <v>0</v>
      </c>
      <c r="AM2857">
        <v>0</v>
      </c>
      <c r="AN2857">
        <v>0</v>
      </c>
      <c r="AO2857">
        <v>0</v>
      </c>
      <c r="AP2857">
        <v>0</v>
      </c>
      <c r="AQ2857">
        <v>0</v>
      </c>
      <c r="AR2857">
        <v>0</v>
      </c>
      <c r="AT2857">
        <v>0</v>
      </c>
      <c r="AV2857">
        <v>0</v>
      </c>
      <c r="AW2857">
        <v>0.33329999999999999</v>
      </c>
      <c r="AX2857">
        <v>0</v>
      </c>
      <c r="AY2857">
        <v>0</v>
      </c>
      <c r="AZ2857">
        <v>0</v>
      </c>
      <c r="BA2857">
        <v>0</v>
      </c>
      <c r="BB2857">
        <v>0</v>
      </c>
      <c r="BD2857">
        <v>0.33329999999999999</v>
      </c>
      <c r="BE2857">
        <v>0.66669999999999996</v>
      </c>
      <c r="BF2857">
        <v>0.66669999999999996</v>
      </c>
      <c r="BG2857">
        <v>0.33329999999999999</v>
      </c>
      <c r="BH2857">
        <v>1</v>
      </c>
      <c r="BI2857">
        <v>0</v>
      </c>
      <c r="BJ2857">
        <v>0.66669999999999996</v>
      </c>
      <c r="BK2857">
        <v>0.33329999999999999</v>
      </c>
      <c r="BL2857">
        <v>0</v>
      </c>
      <c r="BM2857">
        <v>0.66669999999999996</v>
      </c>
      <c r="BN2857">
        <v>0.33329999999999999</v>
      </c>
      <c r="BO2857">
        <v>0</v>
      </c>
      <c r="BV2857">
        <v>0.33329999999999999</v>
      </c>
      <c r="BW2857">
        <v>73768.539999999994</v>
      </c>
      <c r="BX2857">
        <v>19907.29</v>
      </c>
      <c r="BY2857">
        <v>43395.51</v>
      </c>
      <c r="BZ2857">
        <v>10465.74</v>
      </c>
      <c r="CA2857">
        <v>74969.66</v>
      </c>
      <c r="CB2857">
        <v>22893.27</v>
      </c>
      <c r="CC2857">
        <v>42318.8</v>
      </c>
      <c r="CD2857">
        <v>9757.59</v>
      </c>
      <c r="CE2857">
        <v>0</v>
      </c>
      <c r="CF2857">
        <v>0</v>
      </c>
      <c r="CG2857">
        <v>0</v>
      </c>
      <c r="CH2857">
        <v>0</v>
      </c>
      <c r="CI2857">
        <v>0</v>
      </c>
      <c r="CJ2857">
        <v>0.33329999999999999</v>
      </c>
      <c r="CK2857">
        <v>0.33329999999999999</v>
      </c>
      <c r="CL2857">
        <v>0</v>
      </c>
      <c r="CM2857">
        <v>0</v>
      </c>
      <c r="CN2857">
        <v>0</v>
      </c>
      <c r="CO2857">
        <v>0.33329999999999999</v>
      </c>
      <c r="CP2857">
        <v>0.66669999999999996</v>
      </c>
      <c r="CQ2857">
        <v>0.33329999999999999</v>
      </c>
      <c r="CR2857">
        <v>0</v>
      </c>
      <c r="CS2857">
        <v>0</v>
      </c>
      <c r="CT2857">
        <v>0</v>
      </c>
      <c r="CU2857" t="s">
        <v>15018</v>
      </c>
    </row>
    <row r="2858" spans="1:99" x14ac:dyDescent="0.15">
      <c r="A2858">
        <v>78320015</v>
      </c>
      <c r="B2858" t="s">
        <v>10839</v>
      </c>
      <c r="C2858" t="s">
        <v>20515</v>
      </c>
      <c r="D2858" t="s">
        <v>10843</v>
      </c>
      <c r="E2858">
        <v>10</v>
      </c>
      <c r="F2858" t="s">
        <v>15614</v>
      </c>
      <c r="G2858">
        <v>19620901</v>
      </c>
      <c r="J2858" t="s">
        <v>20578</v>
      </c>
      <c r="K2858" t="s">
        <v>10841</v>
      </c>
      <c r="L2858">
        <v>546</v>
      </c>
      <c r="M2858" t="s">
        <v>15015</v>
      </c>
      <c r="N2858" t="s">
        <v>15016</v>
      </c>
      <c r="Q2858" t="s">
        <v>15017</v>
      </c>
      <c r="U2858">
        <v>54</v>
      </c>
      <c r="V2858">
        <v>34</v>
      </c>
      <c r="W2858">
        <v>20</v>
      </c>
      <c r="X2858">
        <v>29</v>
      </c>
      <c r="Y2858">
        <v>0</v>
      </c>
      <c r="Z2858">
        <v>0</v>
      </c>
      <c r="AA2858">
        <v>0</v>
      </c>
      <c r="AB2858">
        <v>31</v>
      </c>
      <c r="AC2858">
        <v>0</v>
      </c>
      <c r="AD2858">
        <v>0</v>
      </c>
      <c r="AE2858">
        <v>0</v>
      </c>
      <c r="AF2858">
        <v>0</v>
      </c>
      <c r="AG2858">
        <v>0</v>
      </c>
      <c r="AH2858">
        <v>0</v>
      </c>
      <c r="AI2858">
        <v>4</v>
      </c>
      <c r="AJ2858">
        <v>0</v>
      </c>
      <c r="AK2858">
        <v>0</v>
      </c>
      <c r="AL2858">
        <v>0</v>
      </c>
      <c r="AN2858">
        <v>0</v>
      </c>
      <c r="AP2858">
        <v>0</v>
      </c>
      <c r="AR2858">
        <v>0</v>
      </c>
      <c r="AT2858">
        <v>0</v>
      </c>
      <c r="BW2858">
        <v>53281.67</v>
      </c>
      <c r="BX2858">
        <v>0</v>
      </c>
      <c r="BY2858">
        <v>46288.15</v>
      </c>
      <c r="BZ2858">
        <v>6993.52</v>
      </c>
      <c r="CA2858">
        <v>68487.350000000006</v>
      </c>
      <c r="CB2858">
        <v>0</v>
      </c>
      <c r="CC2858">
        <v>62160.88</v>
      </c>
      <c r="CD2858">
        <v>6326.47</v>
      </c>
      <c r="CU2858" t="s">
        <v>15018</v>
      </c>
    </row>
    <row r="2859" spans="1:99" x14ac:dyDescent="0.15">
      <c r="A2859">
        <v>78330231</v>
      </c>
      <c r="B2859" t="s">
        <v>4247</v>
      </c>
      <c r="C2859" t="s">
        <v>20565</v>
      </c>
      <c r="D2859" t="s">
        <v>4252</v>
      </c>
      <c r="E2859">
        <v>18</v>
      </c>
      <c r="F2859" t="s">
        <v>15429</v>
      </c>
      <c r="G2859">
        <v>20060401</v>
      </c>
      <c r="J2859" t="s">
        <v>20579</v>
      </c>
      <c r="K2859" t="s">
        <v>4249</v>
      </c>
      <c r="L2859">
        <v>0</v>
      </c>
      <c r="M2859" t="s">
        <v>15015</v>
      </c>
      <c r="N2859" t="s">
        <v>15016</v>
      </c>
      <c r="Q2859" t="s">
        <v>15017</v>
      </c>
      <c r="T2859" t="s">
        <v>15043</v>
      </c>
      <c r="U2859">
        <v>137</v>
      </c>
      <c r="V2859">
        <v>86</v>
      </c>
      <c r="W2859">
        <v>51</v>
      </c>
      <c r="X2859">
        <v>80</v>
      </c>
      <c r="Y2859">
        <v>0</v>
      </c>
      <c r="Z2859">
        <v>0</v>
      </c>
      <c r="AA2859">
        <v>0</v>
      </c>
      <c r="AB2859">
        <v>81</v>
      </c>
      <c r="AC2859">
        <v>0</v>
      </c>
      <c r="AD2859">
        <v>0</v>
      </c>
      <c r="AE2859">
        <v>0</v>
      </c>
      <c r="AF2859">
        <v>0</v>
      </c>
      <c r="AG2859">
        <v>0</v>
      </c>
      <c r="AH2859">
        <v>0</v>
      </c>
      <c r="AI2859">
        <v>22</v>
      </c>
      <c r="AJ2859">
        <v>1</v>
      </c>
      <c r="AK2859">
        <v>4.5499999999999999E-2</v>
      </c>
      <c r="AL2859">
        <v>0</v>
      </c>
      <c r="AN2859">
        <v>0</v>
      </c>
      <c r="AP2859">
        <v>0</v>
      </c>
      <c r="AR2859">
        <v>0</v>
      </c>
      <c r="AT2859">
        <v>0</v>
      </c>
      <c r="BW2859">
        <v>68023.08</v>
      </c>
      <c r="BX2859">
        <v>14193.55</v>
      </c>
      <c r="BY2859">
        <v>47884.23</v>
      </c>
      <c r="BZ2859">
        <v>5945.3</v>
      </c>
      <c r="CA2859">
        <v>87534.64</v>
      </c>
      <c r="CB2859">
        <v>22977.83</v>
      </c>
      <c r="CC2859">
        <v>57246.720000000001</v>
      </c>
      <c r="CD2859">
        <v>7310.08</v>
      </c>
      <c r="CU2859" t="s">
        <v>15018</v>
      </c>
    </row>
    <row r="2860" spans="1:99" x14ac:dyDescent="0.15">
      <c r="A2860">
        <v>78330545</v>
      </c>
      <c r="B2860" t="s">
        <v>20580</v>
      </c>
      <c r="C2860" t="s">
        <v>20581</v>
      </c>
      <c r="D2860" t="s">
        <v>20582</v>
      </c>
      <c r="E2860">
        <v>21</v>
      </c>
      <c r="F2860" t="s">
        <v>16006</v>
      </c>
      <c r="G2860">
        <v>20230524</v>
      </c>
      <c r="J2860" t="s">
        <v>20583</v>
      </c>
      <c r="K2860" t="s">
        <v>20584</v>
      </c>
      <c r="L2860">
        <v>0</v>
      </c>
      <c r="M2860" t="s">
        <v>15015</v>
      </c>
      <c r="N2860" t="s">
        <v>15016</v>
      </c>
      <c r="Q2860" t="s">
        <v>15017</v>
      </c>
      <c r="U2860">
        <v>1</v>
      </c>
      <c r="V2860">
        <v>1</v>
      </c>
      <c r="W2860">
        <v>0</v>
      </c>
      <c r="X2860">
        <v>1</v>
      </c>
      <c r="Y2860">
        <v>0</v>
      </c>
      <c r="Z2860">
        <v>0</v>
      </c>
      <c r="AA2860">
        <v>0</v>
      </c>
      <c r="AB2860">
        <v>1</v>
      </c>
      <c r="AC2860">
        <v>0</v>
      </c>
      <c r="AD2860">
        <v>0</v>
      </c>
      <c r="AE2860">
        <v>0</v>
      </c>
      <c r="AF2860">
        <v>0</v>
      </c>
      <c r="AG2860">
        <v>0</v>
      </c>
      <c r="AH2860">
        <v>0</v>
      </c>
      <c r="AI2860">
        <v>0</v>
      </c>
      <c r="AJ2860">
        <v>0</v>
      </c>
      <c r="AL2860">
        <v>0</v>
      </c>
      <c r="AN2860">
        <v>0</v>
      </c>
      <c r="AP2860">
        <v>0</v>
      </c>
      <c r="AR2860">
        <v>0</v>
      </c>
      <c r="AT2860">
        <v>0</v>
      </c>
      <c r="BW2860">
        <v>114119.66</v>
      </c>
      <c r="BX2860">
        <v>0</v>
      </c>
      <c r="BY2860">
        <v>71000</v>
      </c>
      <c r="BZ2860">
        <v>43119.66</v>
      </c>
      <c r="CA2860">
        <v>114119.66</v>
      </c>
      <c r="CB2860">
        <v>0</v>
      </c>
      <c r="CC2860">
        <v>71000</v>
      </c>
      <c r="CD2860">
        <v>43119.66</v>
      </c>
      <c r="CU2860" t="s">
        <v>15018</v>
      </c>
    </row>
    <row r="2861" spans="1:99" x14ac:dyDescent="0.15">
      <c r="A2861">
        <v>78360337</v>
      </c>
      <c r="B2861" t="s">
        <v>9574</v>
      </c>
      <c r="C2861" t="s">
        <v>20565</v>
      </c>
      <c r="D2861" t="s">
        <v>20585</v>
      </c>
      <c r="E2861">
        <v>34</v>
      </c>
      <c r="F2861" t="s">
        <v>15212</v>
      </c>
      <c r="G2861">
        <v>20050401</v>
      </c>
      <c r="J2861" t="s">
        <v>20586</v>
      </c>
      <c r="K2861" t="s">
        <v>20587</v>
      </c>
      <c r="L2861">
        <v>0</v>
      </c>
      <c r="M2861" t="s">
        <v>15015</v>
      </c>
      <c r="N2861" t="s">
        <v>15016</v>
      </c>
      <c r="Q2861" t="s">
        <v>15017</v>
      </c>
      <c r="U2861">
        <v>54</v>
      </c>
      <c r="V2861">
        <v>36</v>
      </c>
      <c r="W2861">
        <v>18</v>
      </c>
      <c r="X2861">
        <v>25</v>
      </c>
      <c r="Y2861">
        <v>19</v>
      </c>
      <c r="Z2861">
        <v>0.76</v>
      </c>
      <c r="AA2861">
        <v>22</v>
      </c>
      <c r="AB2861">
        <v>29</v>
      </c>
      <c r="AC2861">
        <v>22</v>
      </c>
      <c r="AD2861">
        <v>0.75860000000000005</v>
      </c>
      <c r="AE2861">
        <v>19</v>
      </c>
      <c r="AF2861">
        <v>0.76</v>
      </c>
      <c r="AG2861">
        <v>0</v>
      </c>
      <c r="AH2861">
        <v>0</v>
      </c>
      <c r="AI2861">
        <v>3</v>
      </c>
      <c r="AJ2861">
        <v>1</v>
      </c>
      <c r="AK2861">
        <v>0.33329999999999999</v>
      </c>
      <c r="AL2861">
        <v>6</v>
      </c>
      <c r="AM2861">
        <v>0.31580000000000003</v>
      </c>
      <c r="AN2861">
        <v>2</v>
      </c>
      <c r="AO2861">
        <v>0.1053</v>
      </c>
      <c r="AP2861">
        <v>4</v>
      </c>
      <c r="AQ2861">
        <v>0.21049999999999999</v>
      </c>
      <c r="AR2861">
        <v>1</v>
      </c>
      <c r="AS2861">
        <v>0.16669999999999999</v>
      </c>
      <c r="AT2861">
        <v>0</v>
      </c>
      <c r="AU2861">
        <v>0</v>
      </c>
      <c r="AV2861">
        <v>0.40910000000000002</v>
      </c>
      <c r="AW2861">
        <v>0.36359999999999998</v>
      </c>
      <c r="AX2861">
        <v>9.0899999999999995E-2</v>
      </c>
      <c r="AY2861">
        <v>0.18179999999999999</v>
      </c>
      <c r="AZ2861">
        <v>0.18179999999999999</v>
      </c>
      <c r="BA2861">
        <v>9.0899999999999995E-2</v>
      </c>
      <c r="BB2861">
        <v>0.13639999999999999</v>
      </c>
      <c r="BD2861">
        <v>0.63639999999999997</v>
      </c>
      <c r="BE2861">
        <v>0.13639999999999999</v>
      </c>
      <c r="BF2861">
        <v>0.54549999999999998</v>
      </c>
      <c r="BG2861">
        <v>0.36359999999999998</v>
      </c>
      <c r="BH2861">
        <v>0.86360000000000003</v>
      </c>
      <c r="BI2861">
        <v>0.13639999999999999</v>
      </c>
      <c r="BJ2861">
        <v>0.40910000000000002</v>
      </c>
      <c r="BK2861">
        <v>0.40910000000000002</v>
      </c>
      <c r="BL2861">
        <v>0.40910000000000002</v>
      </c>
      <c r="BM2861">
        <v>0.2727</v>
      </c>
      <c r="BN2861">
        <v>0.45450000000000002</v>
      </c>
      <c r="BO2861">
        <v>0.31819999999999998</v>
      </c>
      <c r="BV2861">
        <v>0.2727</v>
      </c>
      <c r="BW2861">
        <v>65000.98</v>
      </c>
      <c r="BX2861">
        <v>0</v>
      </c>
      <c r="BY2861">
        <v>51426.81</v>
      </c>
      <c r="BZ2861">
        <v>13574.16</v>
      </c>
      <c r="CA2861">
        <v>71296.23</v>
      </c>
      <c r="CB2861">
        <v>0</v>
      </c>
      <c r="CC2861">
        <v>56802.32</v>
      </c>
      <c r="CD2861">
        <v>14493.91</v>
      </c>
      <c r="CE2861">
        <v>0.45450000000000002</v>
      </c>
      <c r="CF2861">
        <v>0.2273</v>
      </c>
      <c r="CG2861">
        <v>0.45450000000000002</v>
      </c>
      <c r="CH2861">
        <v>4.5499999999999999E-2</v>
      </c>
      <c r="CI2861">
        <v>0.2273</v>
      </c>
      <c r="CJ2861">
        <v>4.5499999999999999E-2</v>
      </c>
      <c r="CK2861">
        <v>9.0899999999999995E-2</v>
      </c>
      <c r="CL2861">
        <v>4.5499999999999999E-2</v>
      </c>
      <c r="CM2861">
        <v>0.13639999999999999</v>
      </c>
      <c r="CN2861">
        <v>0</v>
      </c>
      <c r="CO2861">
        <v>0.40910000000000002</v>
      </c>
      <c r="CP2861">
        <v>0.59089999999999998</v>
      </c>
      <c r="CQ2861">
        <v>0.2727</v>
      </c>
      <c r="CR2861">
        <v>9.0899999999999995E-2</v>
      </c>
      <c r="CS2861">
        <v>4.5499999999999999E-2</v>
      </c>
      <c r="CT2861">
        <v>0</v>
      </c>
      <c r="CU2861" t="s">
        <v>15018</v>
      </c>
    </row>
    <row r="2862" spans="1:99" x14ac:dyDescent="0.15">
      <c r="A2862">
        <v>78360347</v>
      </c>
      <c r="B2862" t="s">
        <v>20588</v>
      </c>
      <c r="C2862" t="s">
        <v>18058</v>
      </c>
      <c r="D2862" t="s">
        <v>20589</v>
      </c>
      <c r="E2862">
        <v>27</v>
      </c>
      <c r="F2862" t="s">
        <v>15031</v>
      </c>
      <c r="G2862">
        <v>20060401</v>
      </c>
      <c r="J2862" t="s">
        <v>20590</v>
      </c>
      <c r="K2862" t="s">
        <v>20591</v>
      </c>
      <c r="L2862">
        <v>842</v>
      </c>
      <c r="M2862" t="s">
        <v>15015</v>
      </c>
      <c r="N2862" t="s">
        <v>15016</v>
      </c>
      <c r="Q2862" t="s">
        <v>15017</v>
      </c>
      <c r="U2862">
        <v>2</v>
      </c>
      <c r="V2862">
        <v>1</v>
      </c>
      <c r="W2862">
        <v>1</v>
      </c>
      <c r="X2862">
        <v>1</v>
      </c>
      <c r="Y2862">
        <v>1</v>
      </c>
      <c r="Z2862">
        <v>1</v>
      </c>
      <c r="AA2862">
        <v>1</v>
      </c>
      <c r="AB2862">
        <v>1</v>
      </c>
      <c r="AC2862">
        <v>1</v>
      </c>
      <c r="AD2862">
        <v>1</v>
      </c>
      <c r="AE2862">
        <v>1</v>
      </c>
      <c r="AF2862">
        <v>1</v>
      </c>
      <c r="AG2862">
        <v>0</v>
      </c>
      <c r="AH2862">
        <v>0</v>
      </c>
      <c r="AI2862">
        <v>0</v>
      </c>
      <c r="AJ2862">
        <v>0</v>
      </c>
      <c r="AL2862">
        <v>0</v>
      </c>
      <c r="AM2862">
        <v>0</v>
      </c>
      <c r="AN2862">
        <v>0</v>
      </c>
      <c r="AO2862">
        <v>0</v>
      </c>
      <c r="AP2862">
        <v>0</v>
      </c>
      <c r="AQ2862">
        <v>0</v>
      </c>
      <c r="AR2862">
        <v>0</v>
      </c>
      <c r="AT2862">
        <v>0</v>
      </c>
      <c r="AV2862">
        <v>0</v>
      </c>
      <c r="AW2862">
        <v>1</v>
      </c>
      <c r="AX2862">
        <v>0</v>
      </c>
      <c r="AY2862">
        <v>0</v>
      </c>
      <c r="AZ2862">
        <v>0</v>
      </c>
      <c r="BA2862">
        <v>0</v>
      </c>
      <c r="BB2862">
        <v>0</v>
      </c>
      <c r="BD2862">
        <v>0</v>
      </c>
      <c r="BE2862">
        <v>1</v>
      </c>
      <c r="BF2862">
        <v>1</v>
      </c>
      <c r="BG2862">
        <v>1</v>
      </c>
      <c r="BH2862">
        <v>1</v>
      </c>
      <c r="BI2862">
        <v>0</v>
      </c>
      <c r="BJ2862">
        <v>1</v>
      </c>
      <c r="BK2862">
        <v>0</v>
      </c>
      <c r="BL2862">
        <v>0</v>
      </c>
      <c r="BM2862">
        <v>0</v>
      </c>
      <c r="BN2862">
        <v>1</v>
      </c>
      <c r="BO2862">
        <v>1</v>
      </c>
      <c r="BV2862">
        <v>0</v>
      </c>
      <c r="BW2862">
        <v>21455</v>
      </c>
      <c r="BX2862">
        <v>0</v>
      </c>
      <c r="BY2862">
        <v>17530</v>
      </c>
      <c r="BZ2862">
        <v>3925</v>
      </c>
      <c r="CA2862">
        <v>20240</v>
      </c>
      <c r="CB2862">
        <v>0</v>
      </c>
      <c r="CC2862">
        <v>12390</v>
      </c>
      <c r="CD2862">
        <v>7850</v>
      </c>
      <c r="CE2862">
        <v>0</v>
      </c>
      <c r="CF2862">
        <v>0</v>
      </c>
      <c r="CG2862">
        <v>0</v>
      </c>
      <c r="CH2862">
        <v>0</v>
      </c>
      <c r="CI2862">
        <v>1</v>
      </c>
      <c r="CJ2862">
        <v>0</v>
      </c>
      <c r="CK2862">
        <v>0</v>
      </c>
      <c r="CL2862">
        <v>0</v>
      </c>
      <c r="CM2862">
        <v>0</v>
      </c>
      <c r="CN2862">
        <v>0</v>
      </c>
      <c r="CO2862">
        <v>0</v>
      </c>
      <c r="CP2862">
        <v>0</v>
      </c>
      <c r="CQ2862">
        <v>0</v>
      </c>
      <c r="CR2862">
        <v>1</v>
      </c>
      <c r="CS2862">
        <v>0</v>
      </c>
      <c r="CT2862">
        <v>0</v>
      </c>
      <c r="CU2862" t="s">
        <v>15018</v>
      </c>
    </row>
    <row r="2863" spans="1:99" x14ac:dyDescent="0.15">
      <c r="A2863">
        <v>78380306</v>
      </c>
      <c r="B2863" t="s">
        <v>6576</v>
      </c>
      <c r="C2863" t="s">
        <v>16453</v>
      </c>
      <c r="D2863" t="s">
        <v>6580</v>
      </c>
      <c r="E2863">
        <v>16</v>
      </c>
      <c r="F2863" t="s">
        <v>15079</v>
      </c>
      <c r="G2863">
        <v>20141001</v>
      </c>
      <c r="J2863" t="s">
        <v>20592</v>
      </c>
      <c r="K2863" t="s">
        <v>6578</v>
      </c>
      <c r="L2863">
        <v>0</v>
      </c>
      <c r="M2863" t="s">
        <v>15015</v>
      </c>
      <c r="N2863" t="s">
        <v>15016</v>
      </c>
      <c r="Q2863" t="s">
        <v>15017</v>
      </c>
      <c r="U2863">
        <v>15</v>
      </c>
      <c r="V2863">
        <v>6</v>
      </c>
      <c r="W2863">
        <v>9</v>
      </c>
      <c r="X2863">
        <v>2</v>
      </c>
      <c r="Y2863">
        <v>0</v>
      </c>
      <c r="Z2863">
        <v>0</v>
      </c>
      <c r="AA2863">
        <v>0</v>
      </c>
      <c r="AB2863">
        <v>2</v>
      </c>
      <c r="AC2863">
        <v>0</v>
      </c>
      <c r="AD2863">
        <v>0</v>
      </c>
      <c r="AE2863">
        <v>0</v>
      </c>
      <c r="AF2863">
        <v>0</v>
      </c>
      <c r="AG2863">
        <v>0</v>
      </c>
      <c r="AH2863">
        <v>0</v>
      </c>
      <c r="AI2863">
        <v>2</v>
      </c>
      <c r="AJ2863">
        <v>1</v>
      </c>
      <c r="AK2863">
        <v>0.5</v>
      </c>
      <c r="AL2863">
        <v>0</v>
      </c>
      <c r="AN2863">
        <v>0</v>
      </c>
      <c r="AP2863">
        <v>0</v>
      </c>
      <c r="AR2863">
        <v>0</v>
      </c>
      <c r="AT2863">
        <v>0</v>
      </c>
      <c r="BW2863">
        <v>30984.49</v>
      </c>
      <c r="BX2863">
        <v>2641.94</v>
      </c>
      <c r="BY2863">
        <v>25527.98</v>
      </c>
      <c r="BZ2863">
        <v>2814.57</v>
      </c>
      <c r="CA2863">
        <v>30716.67</v>
      </c>
      <c r="CB2863">
        <v>6530</v>
      </c>
      <c r="CC2863">
        <v>20795</v>
      </c>
      <c r="CD2863">
        <v>3391.67</v>
      </c>
      <c r="CU2863" t="s">
        <v>15018</v>
      </c>
    </row>
    <row r="2864" spans="1:99" x14ac:dyDescent="0.15">
      <c r="A2864">
        <v>78390103</v>
      </c>
      <c r="B2864" t="s">
        <v>20593</v>
      </c>
      <c r="C2864" t="s">
        <v>20570</v>
      </c>
      <c r="D2864" t="s">
        <v>20594</v>
      </c>
      <c r="E2864">
        <v>4</v>
      </c>
      <c r="F2864" t="s">
        <v>15048</v>
      </c>
      <c r="G2864">
        <v>20160101</v>
      </c>
      <c r="J2864" t="s">
        <v>20595</v>
      </c>
      <c r="K2864" t="s">
        <v>20596</v>
      </c>
      <c r="L2864">
        <v>0</v>
      </c>
      <c r="M2864" t="s">
        <v>15015</v>
      </c>
      <c r="N2864" t="s">
        <v>15016</v>
      </c>
      <c r="Q2864" t="s">
        <v>15017</v>
      </c>
      <c r="U2864">
        <v>8</v>
      </c>
      <c r="V2864">
        <v>4</v>
      </c>
      <c r="W2864">
        <v>4</v>
      </c>
      <c r="X2864">
        <v>3</v>
      </c>
      <c r="Y2864">
        <v>0</v>
      </c>
      <c r="Z2864">
        <v>0</v>
      </c>
      <c r="AA2864">
        <v>0</v>
      </c>
      <c r="AB2864">
        <v>3</v>
      </c>
      <c r="AC2864">
        <v>0</v>
      </c>
      <c r="AD2864">
        <v>0</v>
      </c>
      <c r="AE2864">
        <v>0</v>
      </c>
      <c r="AF2864">
        <v>0</v>
      </c>
      <c r="AG2864">
        <v>0</v>
      </c>
      <c r="AH2864">
        <v>0</v>
      </c>
      <c r="AI2864">
        <v>0</v>
      </c>
      <c r="AJ2864">
        <v>0</v>
      </c>
      <c r="AL2864">
        <v>0</v>
      </c>
      <c r="AN2864">
        <v>0</v>
      </c>
      <c r="AP2864">
        <v>0</v>
      </c>
      <c r="AR2864">
        <v>0</v>
      </c>
      <c r="AT2864">
        <v>0</v>
      </c>
      <c r="BW2864">
        <v>19696.25</v>
      </c>
      <c r="BX2864">
        <v>0</v>
      </c>
      <c r="BY2864">
        <v>14576.25</v>
      </c>
      <c r="BZ2864">
        <v>5120</v>
      </c>
      <c r="CA2864">
        <v>6815</v>
      </c>
      <c r="CB2864">
        <v>0</v>
      </c>
      <c r="CC2864">
        <v>6815</v>
      </c>
      <c r="CD2864">
        <v>0</v>
      </c>
      <c r="CU2864" t="s">
        <v>15018</v>
      </c>
    </row>
    <row r="2865" spans="1:99" x14ac:dyDescent="0.15">
      <c r="A2865">
        <v>78410604</v>
      </c>
      <c r="B2865" t="s">
        <v>4231</v>
      </c>
      <c r="C2865" t="s">
        <v>20581</v>
      </c>
      <c r="D2865" t="s">
        <v>4236</v>
      </c>
      <c r="E2865">
        <v>18</v>
      </c>
      <c r="F2865" t="s">
        <v>15429</v>
      </c>
      <c r="G2865">
        <v>20060401</v>
      </c>
      <c r="J2865" t="s">
        <v>4232</v>
      </c>
      <c r="K2865" t="s">
        <v>20597</v>
      </c>
      <c r="L2865">
        <v>0</v>
      </c>
      <c r="M2865" t="s">
        <v>15015</v>
      </c>
      <c r="N2865" t="s">
        <v>15016</v>
      </c>
      <c r="Q2865" t="s">
        <v>15017</v>
      </c>
      <c r="T2865" t="s">
        <v>15043</v>
      </c>
      <c r="U2865">
        <v>185</v>
      </c>
      <c r="V2865">
        <v>130</v>
      </c>
      <c r="W2865">
        <v>55</v>
      </c>
      <c r="X2865">
        <v>119</v>
      </c>
      <c r="Y2865">
        <v>0</v>
      </c>
      <c r="Z2865">
        <v>0</v>
      </c>
      <c r="AA2865">
        <v>0</v>
      </c>
      <c r="AB2865">
        <v>124</v>
      </c>
      <c r="AC2865">
        <v>0</v>
      </c>
      <c r="AD2865">
        <v>0</v>
      </c>
      <c r="AE2865">
        <v>0</v>
      </c>
      <c r="AF2865">
        <v>0</v>
      </c>
      <c r="AG2865">
        <v>0</v>
      </c>
      <c r="AH2865">
        <v>0</v>
      </c>
      <c r="AI2865">
        <v>27</v>
      </c>
      <c r="AJ2865">
        <v>0</v>
      </c>
      <c r="AK2865">
        <v>0</v>
      </c>
      <c r="AL2865">
        <v>0</v>
      </c>
      <c r="AN2865">
        <v>0</v>
      </c>
      <c r="AP2865">
        <v>0</v>
      </c>
      <c r="AR2865">
        <v>0</v>
      </c>
      <c r="AT2865">
        <v>0</v>
      </c>
      <c r="BW2865">
        <v>191851.37</v>
      </c>
      <c r="BX2865">
        <v>117991.15</v>
      </c>
      <c r="BY2865">
        <v>65933.3</v>
      </c>
      <c r="BZ2865">
        <v>7926.92</v>
      </c>
      <c r="CA2865">
        <v>213003.7</v>
      </c>
      <c r="CB2865">
        <v>138613.01999999999</v>
      </c>
      <c r="CC2865">
        <v>65590.960000000006</v>
      </c>
      <c r="CD2865">
        <v>8799.7199999999993</v>
      </c>
      <c r="CU2865" t="s">
        <v>15018</v>
      </c>
    </row>
    <row r="2866" spans="1:99" x14ac:dyDescent="0.15">
      <c r="A2866">
        <v>79010115</v>
      </c>
      <c r="B2866" t="s">
        <v>8832</v>
      </c>
      <c r="C2866" t="s">
        <v>20598</v>
      </c>
      <c r="D2866" t="s">
        <v>8835</v>
      </c>
      <c r="E2866">
        <v>11</v>
      </c>
      <c r="F2866" t="s">
        <v>15012</v>
      </c>
      <c r="G2866">
        <v>19920901</v>
      </c>
      <c r="J2866" t="s">
        <v>20599</v>
      </c>
      <c r="K2866" t="s">
        <v>8834</v>
      </c>
      <c r="L2866">
        <v>32</v>
      </c>
      <c r="M2866" t="s">
        <v>15015</v>
      </c>
      <c r="N2866" t="s">
        <v>15016</v>
      </c>
      <c r="Q2866" t="s">
        <v>15017</v>
      </c>
      <c r="R2866" t="s">
        <v>15023</v>
      </c>
      <c r="U2866">
        <v>13</v>
      </c>
      <c r="V2866">
        <v>13</v>
      </c>
      <c r="W2866">
        <v>0</v>
      </c>
      <c r="X2866">
        <v>3</v>
      </c>
      <c r="Y2866">
        <v>0</v>
      </c>
      <c r="Z2866">
        <v>0</v>
      </c>
      <c r="AA2866">
        <v>0</v>
      </c>
      <c r="AB2866">
        <v>5</v>
      </c>
      <c r="AC2866">
        <v>0</v>
      </c>
      <c r="AD2866">
        <v>0</v>
      </c>
      <c r="AE2866">
        <v>0</v>
      </c>
      <c r="AF2866">
        <v>0</v>
      </c>
      <c r="AG2866">
        <v>0</v>
      </c>
      <c r="AH2866">
        <v>0</v>
      </c>
      <c r="AI2866">
        <v>0</v>
      </c>
      <c r="AJ2866">
        <v>0</v>
      </c>
      <c r="AL2866">
        <v>0</v>
      </c>
      <c r="AN2866">
        <v>0</v>
      </c>
      <c r="AP2866">
        <v>0</v>
      </c>
      <c r="AR2866">
        <v>0</v>
      </c>
      <c r="AT2866">
        <v>0</v>
      </c>
      <c r="BW2866">
        <v>58569.05</v>
      </c>
      <c r="BX2866">
        <v>32307.3</v>
      </c>
      <c r="BY2866">
        <v>17579.18</v>
      </c>
      <c r="BZ2866">
        <v>8682.57</v>
      </c>
      <c r="CA2866">
        <v>58569.05</v>
      </c>
      <c r="CB2866">
        <v>32307.3</v>
      </c>
      <c r="CC2866">
        <v>17579.18</v>
      </c>
      <c r="CD2866">
        <v>8682.57</v>
      </c>
      <c r="CU2866" t="s">
        <v>15018</v>
      </c>
    </row>
    <row r="2867" spans="1:99" x14ac:dyDescent="0.15">
      <c r="A2867">
        <v>79040044</v>
      </c>
      <c r="B2867" t="s">
        <v>10582</v>
      </c>
      <c r="C2867" t="s">
        <v>20600</v>
      </c>
      <c r="D2867" t="s">
        <v>10586</v>
      </c>
      <c r="E2867">
        <v>14</v>
      </c>
      <c r="F2867" t="s">
        <v>15040</v>
      </c>
      <c r="G2867">
        <v>19490101</v>
      </c>
      <c r="J2867" t="s">
        <v>20601</v>
      </c>
      <c r="K2867" t="s">
        <v>20602</v>
      </c>
      <c r="L2867">
        <v>0</v>
      </c>
      <c r="M2867" t="s">
        <v>15015</v>
      </c>
      <c r="N2867" t="s">
        <v>15016</v>
      </c>
      <c r="Q2867" t="s">
        <v>15017</v>
      </c>
      <c r="U2867">
        <v>277</v>
      </c>
      <c r="V2867">
        <v>171</v>
      </c>
      <c r="W2867">
        <v>106</v>
      </c>
      <c r="X2867">
        <v>126</v>
      </c>
      <c r="Y2867">
        <v>0</v>
      </c>
      <c r="Z2867">
        <v>0</v>
      </c>
      <c r="AA2867">
        <v>0</v>
      </c>
      <c r="AB2867">
        <v>145</v>
      </c>
      <c r="AC2867">
        <v>0</v>
      </c>
      <c r="AD2867">
        <v>0</v>
      </c>
      <c r="AE2867">
        <v>0</v>
      </c>
      <c r="AF2867">
        <v>0</v>
      </c>
      <c r="AG2867">
        <v>0</v>
      </c>
      <c r="AH2867">
        <v>0</v>
      </c>
      <c r="AI2867">
        <v>34</v>
      </c>
      <c r="AJ2867">
        <v>4</v>
      </c>
      <c r="AK2867">
        <v>0.1176</v>
      </c>
      <c r="AL2867">
        <v>0</v>
      </c>
      <c r="AN2867">
        <v>0</v>
      </c>
      <c r="AP2867">
        <v>0</v>
      </c>
      <c r="AR2867">
        <v>0</v>
      </c>
      <c r="AT2867">
        <v>0</v>
      </c>
      <c r="BW2867">
        <v>74270.33</v>
      </c>
      <c r="BX2867">
        <v>12457.55</v>
      </c>
      <c r="BY2867">
        <v>53593.08</v>
      </c>
      <c r="BZ2867">
        <v>8219.7000000000007</v>
      </c>
      <c r="CA2867">
        <v>79274.81</v>
      </c>
      <c r="CB2867">
        <v>8262.42</v>
      </c>
      <c r="CC2867">
        <v>63520.24</v>
      </c>
      <c r="CD2867">
        <v>7492.15</v>
      </c>
      <c r="CU2867" t="s">
        <v>15018</v>
      </c>
    </row>
    <row r="2868" spans="1:99" x14ac:dyDescent="0.15">
      <c r="A2868">
        <v>79050124</v>
      </c>
      <c r="B2868" t="s">
        <v>6746</v>
      </c>
      <c r="C2868" t="s">
        <v>18135</v>
      </c>
      <c r="D2868" t="s">
        <v>6750</v>
      </c>
      <c r="E2868">
        <v>38</v>
      </c>
      <c r="F2868" t="s">
        <v>15076</v>
      </c>
      <c r="G2868">
        <v>20210524</v>
      </c>
      <c r="J2868" t="s">
        <v>6747</v>
      </c>
      <c r="K2868" t="s">
        <v>6748</v>
      </c>
      <c r="L2868">
        <v>0</v>
      </c>
      <c r="M2868" t="s">
        <v>15015</v>
      </c>
      <c r="N2868" t="s">
        <v>15016</v>
      </c>
      <c r="Q2868" t="s">
        <v>15017</v>
      </c>
      <c r="U2868">
        <v>2</v>
      </c>
      <c r="V2868">
        <v>2</v>
      </c>
      <c r="W2868">
        <v>0</v>
      </c>
      <c r="X2868">
        <v>1</v>
      </c>
      <c r="Y2868">
        <v>0</v>
      </c>
      <c r="Z2868">
        <v>0</v>
      </c>
      <c r="AA2868">
        <v>0</v>
      </c>
      <c r="AB2868">
        <v>2</v>
      </c>
      <c r="AC2868">
        <v>0</v>
      </c>
      <c r="AD2868">
        <v>0</v>
      </c>
      <c r="AE2868">
        <v>0</v>
      </c>
      <c r="AF2868">
        <v>0</v>
      </c>
      <c r="AG2868">
        <v>0</v>
      </c>
      <c r="AH2868">
        <v>0</v>
      </c>
      <c r="AI2868">
        <v>0</v>
      </c>
      <c r="AJ2868">
        <v>0</v>
      </c>
      <c r="AL2868">
        <v>0</v>
      </c>
      <c r="AN2868">
        <v>0</v>
      </c>
      <c r="AP2868">
        <v>0</v>
      </c>
      <c r="AR2868">
        <v>0</v>
      </c>
      <c r="AT2868">
        <v>0</v>
      </c>
      <c r="BW2868">
        <v>10570</v>
      </c>
      <c r="BX2868">
        <v>0</v>
      </c>
      <c r="BY2868">
        <v>0</v>
      </c>
      <c r="BZ2868">
        <v>10570</v>
      </c>
      <c r="CA2868">
        <v>10570</v>
      </c>
      <c r="CB2868">
        <v>0</v>
      </c>
      <c r="CC2868">
        <v>0</v>
      </c>
      <c r="CD2868">
        <v>10570</v>
      </c>
      <c r="CU2868" t="s">
        <v>15018</v>
      </c>
    </row>
    <row r="2869" spans="1:99" x14ac:dyDescent="0.15">
      <c r="A2869">
        <v>79070113</v>
      </c>
      <c r="B2869" t="s">
        <v>9396</v>
      </c>
      <c r="C2869" t="s">
        <v>20603</v>
      </c>
      <c r="D2869" t="s">
        <v>9400</v>
      </c>
      <c r="E2869">
        <v>3</v>
      </c>
      <c r="F2869" t="s">
        <v>15523</v>
      </c>
      <c r="G2869">
        <v>19800910</v>
      </c>
      <c r="J2869" t="s">
        <v>20604</v>
      </c>
      <c r="K2869" t="s">
        <v>9398</v>
      </c>
      <c r="L2869">
        <v>0</v>
      </c>
      <c r="M2869" t="s">
        <v>15015</v>
      </c>
      <c r="N2869" t="s">
        <v>15016</v>
      </c>
      <c r="Q2869" t="s">
        <v>15017</v>
      </c>
      <c r="U2869">
        <v>20</v>
      </c>
      <c r="V2869">
        <v>8</v>
      </c>
      <c r="W2869">
        <v>12</v>
      </c>
      <c r="X2869">
        <v>4</v>
      </c>
      <c r="Y2869">
        <v>4</v>
      </c>
      <c r="Z2869">
        <v>1</v>
      </c>
      <c r="AA2869">
        <v>7</v>
      </c>
      <c r="AB2869">
        <v>7</v>
      </c>
      <c r="AC2869">
        <v>7</v>
      </c>
      <c r="AD2869">
        <v>1</v>
      </c>
      <c r="AE2869">
        <v>4</v>
      </c>
      <c r="AF2869">
        <v>1</v>
      </c>
      <c r="AG2869">
        <v>0</v>
      </c>
      <c r="AH2869">
        <v>0</v>
      </c>
      <c r="AI2869">
        <v>2</v>
      </c>
      <c r="AJ2869">
        <v>0</v>
      </c>
      <c r="AK2869">
        <v>0</v>
      </c>
      <c r="AL2869">
        <v>0</v>
      </c>
      <c r="AM2869">
        <v>0</v>
      </c>
      <c r="AN2869">
        <v>0</v>
      </c>
      <c r="AO2869">
        <v>0</v>
      </c>
      <c r="AP2869">
        <v>0</v>
      </c>
      <c r="AQ2869">
        <v>0</v>
      </c>
      <c r="AR2869">
        <v>0</v>
      </c>
      <c r="AT2869">
        <v>0</v>
      </c>
      <c r="AV2869">
        <v>0.1429</v>
      </c>
      <c r="AW2869">
        <v>0.28570000000000001</v>
      </c>
      <c r="AX2869">
        <v>0.1429</v>
      </c>
      <c r="AY2869">
        <v>0.1429</v>
      </c>
      <c r="AZ2869">
        <v>0.1429</v>
      </c>
      <c r="BA2869">
        <v>0</v>
      </c>
      <c r="BB2869">
        <v>0.28570000000000001</v>
      </c>
      <c r="BD2869">
        <v>0.1429</v>
      </c>
      <c r="BE2869">
        <v>0.57140000000000002</v>
      </c>
      <c r="BF2869">
        <v>0.71430000000000005</v>
      </c>
      <c r="BG2869">
        <v>0.28570000000000001</v>
      </c>
      <c r="BH2869">
        <v>1</v>
      </c>
      <c r="BI2869">
        <v>0</v>
      </c>
      <c r="BJ2869">
        <v>0.57140000000000002</v>
      </c>
      <c r="BK2869">
        <v>0.42859999999999998</v>
      </c>
      <c r="BL2869">
        <v>0.42859999999999998</v>
      </c>
      <c r="BM2869">
        <v>0.1429</v>
      </c>
      <c r="BN2869">
        <v>0.71430000000000005</v>
      </c>
      <c r="BO2869">
        <v>0.1429</v>
      </c>
      <c r="BV2869">
        <v>0.85709999999999997</v>
      </c>
      <c r="BW2869">
        <v>29759.49</v>
      </c>
      <c r="BX2869">
        <v>169.74</v>
      </c>
      <c r="BY2869">
        <v>25243.59</v>
      </c>
      <c r="BZ2869">
        <v>4346.1499999999996</v>
      </c>
      <c r="CA2869">
        <v>18085</v>
      </c>
      <c r="CB2869">
        <v>0</v>
      </c>
      <c r="CC2869">
        <v>11951.25</v>
      </c>
      <c r="CD2869">
        <v>6133.75</v>
      </c>
      <c r="CE2869">
        <v>0.57140000000000002</v>
      </c>
      <c r="CF2869">
        <v>0</v>
      </c>
      <c r="CG2869">
        <v>0.57140000000000002</v>
      </c>
      <c r="CH2869">
        <v>0.42859999999999998</v>
      </c>
      <c r="CI2869">
        <v>0</v>
      </c>
      <c r="CJ2869">
        <v>0.1429</v>
      </c>
      <c r="CK2869">
        <v>0</v>
      </c>
      <c r="CL2869">
        <v>0.1429</v>
      </c>
      <c r="CM2869">
        <v>0.1429</v>
      </c>
      <c r="CN2869">
        <v>0</v>
      </c>
      <c r="CO2869">
        <v>0.1429</v>
      </c>
      <c r="CP2869">
        <v>0.28570000000000001</v>
      </c>
      <c r="CQ2869">
        <v>0.71430000000000005</v>
      </c>
      <c r="CR2869">
        <v>0</v>
      </c>
      <c r="CS2869">
        <v>0</v>
      </c>
      <c r="CT2869">
        <v>0</v>
      </c>
      <c r="CU2869" t="s">
        <v>15018</v>
      </c>
    </row>
    <row r="2870" spans="1:99" x14ac:dyDescent="0.15">
      <c r="A2870">
        <v>79070133</v>
      </c>
      <c r="B2870" t="s">
        <v>20605</v>
      </c>
      <c r="C2870" t="s">
        <v>20606</v>
      </c>
      <c r="D2870" t="s">
        <v>20607</v>
      </c>
      <c r="E2870">
        <v>5</v>
      </c>
      <c r="F2870" t="s">
        <v>15067</v>
      </c>
      <c r="G2870">
        <v>19901001</v>
      </c>
      <c r="J2870" t="s">
        <v>20608</v>
      </c>
      <c r="K2870" t="s">
        <v>20609</v>
      </c>
      <c r="L2870">
        <v>0</v>
      </c>
      <c r="M2870" t="s">
        <v>15015</v>
      </c>
      <c r="N2870" t="s">
        <v>15016</v>
      </c>
      <c r="Q2870" t="s">
        <v>15017</v>
      </c>
      <c r="U2870">
        <v>23</v>
      </c>
      <c r="V2870">
        <v>12</v>
      </c>
      <c r="W2870">
        <v>11</v>
      </c>
      <c r="X2870">
        <v>8</v>
      </c>
      <c r="Y2870">
        <v>6</v>
      </c>
      <c r="Z2870">
        <v>0.75</v>
      </c>
      <c r="AA2870">
        <v>7</v>
      </c>
      <c r="AB2870">
        <v>9</v>
      </c>
      <c r="AC2870">
        <v>7</v>
      </c>
      <c r="AD2870">
        <v>0.77780000000000005</v>
      </c>
      <c r="AE2870">
        <v>6</v>
      </c>
      <c r="AF2870">
        <v>0.75</v>
      </c>
      <c r="AG2870">
        <v>0</v>
      </c>
      <c r="AH2870">
        <v>0</v>
      </c>
      <c r="AI2870">
        <v>3</v>
      </c>
      <c r="AJ2870">
        <v>1</v>
      </c>
      <c r="AK2870">
        <v>0.33329999999999999</v>
      </c>
      <c r="AL2870">
        <v>2</v>
      </c>
      <c r="AM2870">
        <v>0.33329999999999999</v>
      </c>
      <c r="AN2870">
        <v>1</v>
      </c>
      <c r="AO2870">
        <v>0.16669999999999999</v>
      </c>
      <c r="AP2870">
        <v>1</v>
      </c>
      <c r="AQ2870">
        <v>0.16669999999999999</v>
      </c>
      <c r="AR2870">
        <v>0</v>
      </c>
      <c r="AS2870">
        <v>0</v>
      </c>
      <c r="AT2870">
        <v>0</v>
      </c>
      <c r="AU2870">
        <v>0</v>
      </c>
      <c r="AV2870">
        <v>0.42859999999999998</v>
      </c>
      <c r="AW2870">
        <v>0.57140000000000002</v>
      </c>
      <c r="AX2870">
        <v>0.28570000000000001</v>
      </c>
      <c r="AY2870">
        <v>0</v>
      </c>
      <c r="AZ2870">
        <v>0.28570000000000001</v>
      </c>
      <c r="BA2870">
        <v>0</v>
      </c>
      <c r="BB2870">
        <v>0.42859999999999998</v>
      </c>
      <c r="BD2870">
        <v>0.57140000000000002</v>
      </c>
      <c r="BE2870">
        <v>0.57140000000000002</v>
      </c>
      <c r="BF2870">
        <v>0.42859999999999998</v>
      </c>
      <c r="BG2870">
        <v>0.42859999999999998</v>
      </c>
      <c r="BH2870">
        <v>1</v>
      </c>
      <c r="BI2870">
        <v>0</v>
      </c>
      <c r="BJ2870">
        <v>0.71430000000000005</v>
      </c>
      <c r="BK2870">
        <v>0.28570000000000001</v>
      </c>
      <c r="BL2870">
        <v>0.57140000000000002</v>
      </c>
      <c r="BM2870">
        <v>0</v>
      </c>
      <c r="BN2870">
        <v>0.71430000000000005</v>
      </c>
      <c r="BO2870">
        <v>0.1429</v>
      </c>
      <c r="BV2870">
        <v>0.28570000000000001</v>
      </c>
      <c r="BW2870">
        <v>32953.43</v>
      </c>
      <c r="BX2870">
        <v>0</v>
      </c>
      <c r="BY2870">
        <v>26810.57</v>
      </c>
      <c r="BZ2870">
        <v>6142.86</v>
      </c>
      <c r="CA2870">
        <v>38034.019999999997</v>
      </c>
      <c r="CB2870">
        <v>0</v>
      </c>
      <c r="CC2870">
        <v>32753.8</v>
      </c>
      <c r="CD2870">
        <v>5280.21</v>
      </c>
      <c r="CE2870">
        <v>0.28570000000000001</v>
      </c>
      <c r="CF2870">
        <v>0.28570000000000001</v>
      </c>
      <c r="CG2870">
        <v>0.28570000000000001</v>
      </c>
      <c r="CH2870">
        <v>0.57140000000000002</v>
      </c>
      <c r="CI2870">
        <v>0.1429</v>
      </c>
      <c r="CJ2870">
        <v>0.1429</v>
      </c>
      <c r="CK2870">
        <v>0.1429</v>
      </c>
      <c r="CL2870">
        <v>0</v>
      </c>
      <c r="CM2870">
        <v>0</v>
      </c>
      <c r="CN2870">
        <v>0</v>
      </c>
      <c r="CO2870">
        <v>0</v>
      </c>
      <c r="CP2870">
        <v>0</v>
      </c>
      <c r="CQ2870">
        <v>0.71430000000000005</v>
      </c>
      <c r="CR2870">
        <v>0.1429</v>
      </c>
      <c r="CS2870">
        <v>0.1429</v>
      </c>
      <c r="CT2870">
        <v>0</v>
      </c>
      <c r="CU2870" t="s">
        <v>15018</v>
      </c>
    </row>
    <row r="2871" spans="1:99" x14ac:dyDescent="0.15">
      <c r="A2871">
        <v>79120114</v>
      </c>
      <c r="B2871" t="s">
        <v>3757</v>
      </c>
      <c r="C2871" t="s">
        <v>20600</v>
      </c>
      <c r="D2871" t="s">
        <v>3762</v>
      </c>
      <c r="E2871">
        <v>15</v>
      </c>
      <c r="F2871" t="s">
        <v>15064</v>
      </c>
      <c r="G2871">
        <v>19601101</v>
      </c>
      <c r="J2871" t="s">
        <v>20610</v>
      </c>
      <c r="K2871" t="s">
        <v>3759</v>
      </c>
      <c r="L2871">
        <v>0</v>
      </c>
      <c r="M2871" t="s">
        <v>15015</v>
      </c>
      <c r="N2871" t="s">
        <v>15016</v>
      </c>
      <c r="Q2871" t="s">
        <v>15017</v>
      </c>
      <c r="R2871" t="s">
        <v>15023</v>
      </c>
      <c r="T2871" t="s">
        <v>15043</v>
      </c>
      <c r="U2871">
        <v>118</v>
      </c>
      <c r="V2871">
        <v>59</v>
      </c>
      <c r="W2871">
        <v>59</v>
      </c>
      <c r="X2871">
        <v>51</v>
      </c>
      <c r="Y2871">
        <v>12</v>
      </c>
      <c r="Z2871">
        <v>0.23530000000000001</v>
      </c>
      <c r="AA2871">
        <v>12</v>
      </c>
      <c r="AB2871">
        <v>57</v>
      </c>
      <c r="AC2871">
        <v>12</v>
      </c>
      <c r="AD2871">
        <v>0.21049999999999999</v>
      </c>
      <c r="AE2871">
        <v>12</v>
      </c>
      <c r="AF2871">
        <v>0.23530000000000001</v>
      </c>
      <c r="AG2871">
        <v>0</v>
      </c>
      <c r="AH2871">
        <v>0</v>
      </c>
      <c r="AI2871">
        <v>16</v>
      </c>
      <c r="AJ2871">
        <v>0</v>
      </c>
      <c r="AK2871">
        <v>0</v>
      </c>
      <c r="AL2871">
        <v>4</v>
      </c>
      <c r="AM2871">
        <v>0.33329999999999999</v>
      </c>
      <c r="AN2871">
        <v>2</v>
      </c>
      <c r="AO2871">
        <v>0.16669999999999999</v>
      </c>
      <c r="AP2871">
        <v>2</v>
      </c>
      <c r="AQ2871">
        <v>0.16669999999999999</v>
      </c>
      <c r="AR2871">
        <v>0</v>
      </c>
      <c r="AS2871">
        <v>0</v>
      </c>
      <c r="AT2871">
        <v>0</v>
      </c>
      <c r="AU2871">
        <v>0</v>
      </c>
      <c r="AV2871">
        <v>0.66669999999999996</v>
      </c>
      <c r="AW2871">
        <v>0.66669999999999996</v>
      </c>
      <c r="AX2871">
        <v>8.3299999999999999E-2</v>
      </c>
      <c r="AY2871">
        <v>0.5</v>
      </c>
      <c r="AZ2871">
        <v>0.33329999999999999</v>
      </c>
      <c r="BA2871">
        <v>0.16669999999999999</v>
      </c>
      <c r="BB2871">
        <v>0.75</v>
      </c>
      <c r="BD2871">
        <v>0.58330000000000004</v>
      </c>
      <c r="BE2871">
        <v>8.3299999999999999E-2</v>
      </c>
      <c r="BF2871">
        <v>8.3299999999999999E-2</v>
      </c>
      <c r="BG2871">
        <v>0.25</v>
      </c>
      <c r="BH2871">
        <v>0.83330000000000004</v>
      </c>
      <c r="BI2871">
        <v>0.16669999999999999</v>
      </c>
      <c r="BJ2871">
        <v>0.5</v>
      </c>
      <c r="BK2871">
        <v>0.41670000000000001</v>
      </c>
      <c r="BL2871">
        <v>0.16669999999999999</v>
      </c>
      <c r="BM2871">
        <v>0.25</v>
      </c>
      <c r="BN2871">
        <v>0.5</v>
      </c>
      <c r="BO2871">
        <v>8.3299999999999999E-2</v>
      </c>
      <c r="BV2871">
        <v>0.41670000000000001</v>
      </c>
      <c r="BW2871">
        <v>38380.47</v>
      </c>
      <c r="BX2871">
        <v>2465.79</v>
      </c>
      <c r="BY2871">
        <v>25913.06</v>
      </c>
      <c r="BZ2871">
        <v>10001.61</v>
      </c>
      <c r="CA2871">
        <v>44420.85</v>
      </c>
      <c r="CB2871">
        <v>4917.8</v>
      </c>
      <c r="CC2871">
        <v>27966.95</v>
      </c>
      <c r="CD2871">
        <v>11536.1</v>
      </c>
      <c r="CE2871">
        <v>0.41670000000000001</v>
      </c>
      <c r="CF2871">
        <v>0.16669999999999999</v>
      </c>
      <c r="CG2871">
        <v>0.41670000000000001</v>
      </c>
      <c r="CH2871">
        <v>8.3299999999999999E-2</v>
      </c>
      <c r="CI2871">
        <v>8.3299999999999999E-2</v>
      </c>
      <c r="CJ2871">
        <v>8.3299999999999999E-2</v>
      </c>
      <c r="CK2871">
        <v>0.25</v>
      </c>
      <c r="CL2871">
        <v>8.3299999999999999E-2</v>
      </c>
      <c r="CM2871">
        <v>8.3299999999999999E-2</v>
      </c>
      <c r="CN2871">
        <v>8.3299999999999999E-2</v>
      </c>
      <c r="CO2871">
        <v>0.25</v>
      </c>
      <c r="CP2871">
        <v>0.41670000000000001</v>
      </c>
      <c r="CQ2871">
        <v>0.16669999999999999</v>
      </c>
      <c r="CR2871">
        <v>0.16669999999999999</v>
      </c>
      <c r="CS2871">
        <v>0.16669999999999999</v>
      </c>
      <c r="CT2871">
        <v>8.3299999999999999E-2</v>
      </c>
      <c r="CU2871" t="s">
        <v>15018</v>
      </c>
    </row>
    <row r="2872" spans="1:99" x14ac:dyDescent="0.15">
      <c r="A2872">
        <v>79120121</v>
      </c>
      <c r="B2872" t="s">
        <v>2894</v>
      </c>
      <c r="C2872" t="s">
        <v>20611</v>
      </c>
      <c r="D2872" t="s">
        <v>2899</v>
      </c>
      <c r="E2872">
        <v>40</v>
      </c>
      <c r="F2872" t="s">
        <v>15026</v>
      </c>
      <c r="G2872">
        <v>19620401</v>
      </c>
      <c r="J2872" t="s">
        <v>20610</v>
      </c>
      <c r="K2872" t="s">
        <v>2896</v>
      </c>
      <c r="L2872">
        <v>0</v>
      </c>
      <c r="M2872" t="s">
        <v>15015</v>
      </c>
      <c r="N2872" t="s">
        <v>15016</v>
      </c>
      <c r="Q2872" t="s">
        <v>15017</v>
      </c>
      <c r="R2872" t="s">
        <v>15023</v>
      </c>
      <c r="T2872" t="s">
        <v>15043</v>
      </c>
      <c r="U2872">
        <v>149</v>
      </c>
      <c r="V2872">
        <v>108</v>
      </c>
      <c r="W2872">
        <v>41</v>
      </c>
      <c r="X2872">
        <v>81</v>
      </c>
      <c r="Y2872">
        <v>0</v>
      </c>
      <c r="Z2872">
        <v>0</v>
      </c>
      <c r="AA2872">
        <v>0</v>
      </c>
      <c r="AB2872">
        <v>90</v>
      </c>
      <c r="AC2872">
        <v>0</v>
      </c>
      <c r="AD2872">
        <v>0</v>
      </c>
      <c r="AE2872">
        <v>0</v>
      </c>
      <c r="AF2872">
        <v>0</v>
      </c>
      <c r="AG2872">
        <v>0</v>
      </c>
      <c r="AH2872">
        <v>0</v>
      </c>
      <c r="AI2872">
        <v>20</v>
      </c>
      <c r="AJ2872">
        <v>1</v>
      </c>
      <c r="AK2872">
        <v>0.05</v>
      </c>
      <c r="AL2872">
        <v>0</v>
      </c>
      <c r="AN2872">
        <v>0</v>
      </c>
      <c r="AP2872">
        <v>0</v>
      </c>
      <c r="AR2872">
        <v>0</v>
      </c>
      <c r="AT2872">
        <v>0</v>
      </c>
      <c r="BW2872">
        <v>70084.39</v>
      </c>
      <c r="BX2872">
        <v>18578.38</v>
      </c>
      <c r="BY2872">
        <v>41065.07</v>
      </c>
      <c r="BZ2872">
        <v>10440.950000000001</v>
      </c>
      <c r="CA2872">
        <v>74605.73</v>
      </c>
      <c r="CB2872">
        <v>25738.09</v>
      </c>
      <c r="CC2872">
        <v>39457.08</v>
      </c>
      <c r="CD2872">
        <v>9410.56</v>
      </c>
      <c r="CU2872" t="s">
        <v>15018</v>
      </c>
    </row>
    <row r="2873" spans="1:99" x14ac:dyDescent="0.15">
      <c r="A2873">
        <v>79120418</v>
      </c>
      <c r="B2873" t="s">
        <v>4800</v>
      </c>
      <c r="C2873" t="s">
        <v>20612</v>
      </c>
      <c r="D2873" t="s">
        <v>4804</v>
      </c>
      <c r="E2873">
        <v>34</v>
      </c>
      <c r="F2873" t="s">
        <v>15212</v>
      </c>
      <c r="G2873">
        <v>19930401</v>
      </c>
      <c r="J2873" t="s">
        <v>20613</v>
      </c>
      <c r="K2873" t="s">
        <v>4802</v>
      </c>
      <c r="L2873">
        <v>0</v>
      </c>
      <c r="M2873" t="s">
        <v>15015</v>
      </c>
      <c r="N2873" t="s">
        <v>15016</v>
      </c>
      <c r="Q2873" t="s">
        <v>15017</v>
      </c>
      <c r="U2873">
        <v>28</v>
      </c>
      <c r="V2873">
        <v>24</v>
      </c>
      <c r="W2873">
        <v>4</v>
      </c>
      <c r="X2873">
        <v>16</v>
      </c>
      <c r="Y2873">
        <v>14</v>
      </c>
      <c r="Z2873">
        <v>0.875</v>
      </c>
      <c r="AA2873">
        <v>15</v>
      </c>
      <c r="AB2873">
        <v>17</v>
      </c>
      <c r="AC2873">
        <v>15</v>
      </c>
      <c r="AD2873">
        <v>0.88239999999999996</v>
      </c>
      <c r="AE2873">
        <v>14</v>
      </c>
      <c r="AF2873">
        <v>0.875</v>
      </c>
      <c r="AG2873">
        <v>0</v>
      </c>
      <c r="AH2873">
        <v>0</v>
      </c>
      <c r="AI2873">
        <v>0</v>
      </c>
      <c r="AJ2873">
        <v>0</v>
      </c>
      <c r="AL2873">
        <v>0</v>
      </c>
      <c r="AM2873">
        <v>0</v>
      </c>
      <c r="AN2873">
        <v>0</v>
      </c>
      <c r="AO2873">
        <v>0</v>
      </c>
      <c r="AP2873">
        <v>0</v>
      </c>
      <c r="AQ2873">
        <v>0</v>
      </c>
      <c r="AR2873">
        <v>0</v>
      </c>
      <c r="AT2873">
        <v>0</v>
      </c>
      <c r="AV2873">
        <v>0</v>
      </c>
      <c r="AW2873">
        <v>0.2</v>
      </c>
      <c r="AX2873">
        <v>6.6699999999999995E-2</v>
      </c>
      <c r="AY2873">
        <v>0.1333</v>
      </c>
      <c r="AZ2873">
        <v>0</v>
      </c>
      <c r="BA2873">
        <v>0</v>
      </c>
      <c r="BB2873">
        <v>0</v>
      </c>
      <c r="BD2873">
        <v>0.33329999999999999</v>
      </c>
      <c r="BE2873">
        <v>6.6699999999999995E-2</v>
      </c>
      <c r="BF2873">
        <v>0.5333</v>
      </c>
      <c r="BG2873">
        <v>0.26669999999999999</v>
      </c>
      <c r="BH2873">
        <v>0.86670000000000003</v>
      </c>
      <c r="BI2873">
        <v>0.1333</v>
      </c>
      <c r="BJ2873">
        <v>0.4667</v>
      </c>
      <c r="BK2873">
        <v>0.4</v>
      </c>
      <c r="BL2873">
        <v>6.6699999999999995E-2</v>
      </c>
      <c r="BM2873">
        <v>0.4</v>
      </c>
      <c r="BN2873">
        <v>0.5333</v>
      </c>
      <c r="BO2873">
        <v>0.1333</v>
      </c>
      <c r="BV2873">
        <v>0.5333</v>
      </c>
      <c r="BW2873">
        <v>31709.64</v>
      </c>
      <c r="BX2873">
        <v>0</v>
      </c>
      <c r="BY2873">
        <v>21656.07</v>
      </c>
      <c r="BZ2873">
        <v>10053.57</v>
      </c>
      <c r="CA2873">
        <v>35202.5</v>
      </c>
      <c r="CB2873">
        <v>0</v>
      </c>
      <c r="CC2873">
        <v>25265.42</v>
      </c>
      <c r="CD2873">
        <v>9937.08</v>
      </c>
      <c r="CE2873">
        <v>0</v>
      </c>
      <c r="CF2873">
        <v>0</v>
      </c>
      <c r="CG2873">
        <v>0</v>
      </c>
      <c r="CH2873">
        <v>0.2</v>
      </c>
      <c r="CI2873">
        <v>0</v>
      </c>
      <c r="CJ2873">
        <v>6.6699999999999995E-2</v>
      </c>
      <c r="CK2873">
        <v>0.2</v>
      </c>
      <c r="CL2873">
        <v>6.6699999999999995E-2</v>
      </c>
      <c r="CM2873">
        <v>0.1333</v>
      </c>
      <c r="CN2873">
        <v>0</v>
      </c>
      <c r="CO2873">
        <v>0.33329999999999999</v>
      </c>
      <c r="CP2873">
        <v>0.73329999999999995</v>
      </c>
      <c r="CQ2873">
        <v>0.2</v>
      </c>
      <c r="CR2873">
        <v>0</v>
      </c>
      <c r="CS2873">
        <v>6.6699999999999995E-2</v>
      </c>
      <c r="CT2873">
        <v>0</v>
      </c>
      <c r="CU2873" t="s">
        <v>15018</v>
      </c>
    </row>
    <row r="2874" spans="1:99" x14ac:dyDescent="0.15">
      <c r="A2874">
        <v>79130040</v>
      </c>
      <c r="B2874" t="s">
        <v>6779</v>
      </c>
      <c r="C2874" t="s">
        <v>20614</v>
      </c>
      <c r="D2874" t="s">
        <v>20615</v>
      </c>
      <c r="E2874">
        <v>24</v>
      </c>
      <c r="F2874" t="s">
        <v>15053</v>
      </c>
      <c r="G2874">
        <v>20190901</v>
      </c>
      <c r="J2874" t="s">
        <v>6780</v>
      </c>
      <c r="K2874" t="s">
        <v>20616</v>
      </c>
      <c r="L2874">
        <v>0</v>
      </c>
      <c r="M2874" t="s">
        <v>15015</v>
      </c>
      <c r="N2874" t="s">
        <v>15016</v>
      </c>
      <c r="Q2874" t="s">
        <v>15017</v>
      </c>
      <c r="U2874">
        <v>1</v>
      </c>
      <c r="V2874">
        <v>1</v>
      </c>
      <c r="W2874">
        <v>0</v>
      </c>
      <c r="X2874">
        <v>1</v>
      </c>
      <c r="Y2874">
        <v>0</v>
      </c>
      <c r="Z2874">
        <v>0</v>
      </c>
      <c r="AA2874">
        <v>0</v>
      </c>
      <c r="AB2874">
        <v>1</v>
      </c>
      <c r="AC2874">
        <v>0</v>
      </c>
      <c r="AD2874">
        <v>0</v>
      </c>
      <c r="AE2874">
        <v>0</v>
      </c>
      <c r="AF2874">
        <v>0</v>
      </c>
      <c r="AG2874">
        <v>0</v>
      </c>
      <c r="AH2874">
        <v>0</v>
      </c>
      <c r="AI2874">
        <v>0</v>
      </c>
      <c r="AJ2874">
        <v>0</v>
      </c>
      <c r="AL2874">
        <v>0</v>
      </c>
      <c r="AN2874">
        <v>0</v>
      </c>
      <c r="AP2874">
        <v>0</v>
      </c>
      <c r="AR2874">
        <v>0</v>
      </c>
      <c r="AT2874">
        <v>0</v>
      </c>
      <c r="BW2874">
        <v>209700</v>
      </c>
      <c r="BX2874">
        <v>188660</v>
      </c>
      <c r="BY2874">
        <v>0</v>
      </c>
      <c r="BZ2874">
        <v>21040</v>
      </c>
      <c r="CA2874">
        <v>209700</v>
      </c>
      <c r="CB2874">
        <v>188660</v>
      </c>
      <c r="CC2874">
        <v>0</v>
      </c>
      <c r="CD2874">
        <v>21040</v>
      </c>
      <c r="CU2874" t="s">
        <v>15018</v>
      </c>
    </row>
    <row r="2875" spans="1:99" x14ac:dyDescent="0.15">
      <c r="A2875">
        <v>79150119</v>
      </c>
      <c r="B2875" t="s">
        <v>6816</v>
      </c>
      <c r="C2875" t="s">
        <v>20600</v>
      </c>
      <c r="D2875" t="s">
        <v>6819</v>
      </c>
      <c r="E2875">
        <v>21</v>
      </c>
      <c r="F2875" t="s">
        <v>16006</v>
      </c>
      <c r="G2875">
        <v>20171001</v>
      </c>
      <c r="J2875" t="s">
        <v>6817</v>
      </c>
      <c r="K2875" t="s">
        <v>6818</v>
      </c>
      <c r="L2875">
        <v>0</v>
      </c>
      <c r="M2875" t="s">
        <v>15015</v>
      </c>
      <c r="N2875" t="s">
        <v>15016</v>
      </c>
      <c r="Q2875" t="s">
        <v>15017</v>
      </c>
      <c r="U2875">
        <v>3</v>
      </c>
      <c r="V2875">
        <v>2</v>
      </c>
      <c r="W2875">
        <v>1</v>
      </c>
      <c r="X2875">
        <v>1</v>
      </c>
      <c r="Y2875">
        <v>0</v>
      </c>
      <c r="Z2875">
        <v>0</v>
      </c>
      <c r="AA2875">
        <v>0</v>
      </c>
      <c r="AB2875">
        <v>2</v>
      </c>
      <c r="AC2875">
        <v>0</v>
      </c>
      <c r="AD2875">
        <v>0</v>
      </c>
      <c r="AE2875">
        <v>0</v>
      </c>
      <c r="AF2875">
        <v>0</v>
      </c>
      <c r="AG2875">
        <v>0</v>
      </c>
      <c r="AH2875">
        <v>0</v>
      </c>
      <c r="AI2875">
        <v>1</v>
      </c>
      <c r="AJ2875">
        <v>0</v>
      </c>
      <c r="AK2875">
        <v>0</v>
      </c>
      <c r="AL2875">
        <v>0</v>
      </c>
      <c r="AN2875">
        <v>0</v>
      </c>
      <c r="AP2875">
        <v>0</v>
      </c>
      <c r="AR2875">
        <v>0</v>
      </c>
      <c r="AT2875">
        <v>0</v>
      </c>
      <c r="BW2875">
        <v>13023.33</v>
      </c>
      <c r="BX2875">
        <v>0</v>
      </c>
      <c r="BY2875">
        <v>5143.33</v>
      </c>
      <c r="BZ2875">
        <v>7880</v>
      </c>
      <c r="CA2875">
        <v>4440</v>
      </c>
      <c r="CB2875">
        <v>0</v>
      </c>
      <c r="CC2875">
        <v>4440</v>
      </c>
      <c r="CD2875">
        <v>0</v>
      </c>
      <c r="CU2875" t="s">
        <v>15018</v>
      </c>
    </row>
    <row r="2876" spans="1:99" x14ac:dyDescent="0.15">
      <c r="A2876">
        <v>79180005</v>
      </c>
      <c r="B2876" t="s">
        <v>7424</v>
      </c>
      <c r="C2876" t="s">
        <v>20617</v>
      </c>
      <c r="D2876" t="s">
        <v>7429</v>
      </c>
      <c r="E2876">
        <v>11</v>
      </c>
      <c r="F2876" t="s">
        <v>15012</v>
      </c>
      <c r="G2876">
        <v>19890601</v>
      </c>
      <c r="J2876" t="s">
        <v>20618</v>
      </c>
      <c r="K2876" t="s">
        <v>7426</v>
      </c>
      <c r="L2876">
        <v>0</v>
      </c>
      <c r="M2876" t="s">
        <v>15015</v>
      </c>
      <c r="N2876" t="s">
        <v>15016</v>
      </c>
      <c r="Q2876" t="s">
        <v>15017</v>
      </c>
      <c r="R2876" t="s">
        <v>15023</v>
      </c>
      <c r="U2876">
        <v>20</v>
      </c>
      <c r="V2876">
        <v>14</v>
      </c>
      <c r="W2876">
        <v>6</v>
      </c>
      <c r="X2876">
        <v>13</v>
      </c>
      <c r="Y2876">
        <v>13</v>
      </c>
      <c r="Z2876">
        <v>1</v>
      </c>
      <c r="AA2876">
        <v>13</v>
      </c>
      <c r="AB2876">
        <v>13</v>
      </c>
      <c r="AC2876">
        <v>13</v>
      </c>
      <c r="AD2876">
        <v>1</v>
      </c>
      <c r="AE2876">
        <v>13</v>
      </c>
      <c r="AF2876">
        <v>1</v>
      </c>
      <c r="AG2876">
        <v>0</v>
      </c>
      <c r="AH2876">
        <v>0</v>
      </c>
      <c r="AI2876">
        <v>2</v>
      </c>
      <c r="AJ2876">
        <v>0</v>
      </c>
      <c r="AK2876">
        <v>0</v>
      </c>
      <c r="AL2876">
        <v>3</v>
      </c>
      <c r="AM2876">
        <v>0.23080000000000001</v>
      </c>
      <c r="AN2876">
        <v>1</v>
      </c>
      <c r="AO2876">
        <v>7.6899999999999996E-2</v>
      </c>
      <c r="AP2876">
        <v>2</v>
      </c>
      <c r="AQ2876">
        <v>0.15379999999999999</v>
      </c>
      <c r="AR2876">
        <v>0</v>
      </c>
      <c r="AS2876">
        <v>0</v>
      </c>
      <c r="AT2876">
        <v>0</v>
      </c>
      <c r="AU2876">
        <v>0</v>
      </c>
      <c r="AV2876">
        <v>0.30769999999999997</v>
      </c>
      <c r="AW2876">
        <v>0.3846</v>
      </c>
      <c r="AX2876">
        <v>7.6899999999999996E-2</v>
      </c>
      <c r="AY2876">
        <v>0.15379999999999999</v>
      </c>
      <c r="AZ2876">
        <v>0.30769999999999997</v>
      </c>
      <c r="BA2876">
        <v>0</v>
      </c>
      <c r="BB2876">
        <v>0.15379999999999999</v>
      </c>
      <c r="BD2876">
        <v>0.3846</v>
      </c>
      <c r="BE2876">
        <v>7.6899999999999996E-2</v>
      </c>
      <c r="BF2876">
        <v>7.6899999999999996E-2</v>
      </c>
      <c r="BG2876">
        <v>0.23080000000000001</v>
      </c>
      <c r="BH2876">
        <v>0.69230000000000003</v>
      </c>
      <c r="BI2876">
        <v>0.30769999999999997</v>
      </c>
      <c r="BJ2876">
        <v>0.3846</v>
      </c>
      <c r="BK2876">
        <v>0.53849999999999998</v>
      </c>
      <c r="BL2876">
        <v>7.6899999999999996E-2</v>
      </c>
      <c r="BM2876">
        <v>0.53849999999999998</v>
      </c>
      <c r="BN2876">
        <v>0.30769999999999997</v>
      </c>
      <c r="BO2876">
        <v>0.15379999999999999</v>
      </c>
      <c r="BV2876">
        <v>0.15379999999999999</v>
      </c>
      <c r="BW2876">
        <v>38709.5</v>
      </c>
      <c r="BX2876">
        <v>0</v>
      </c>
      <c r="BY2876">
        <v>21501</v>
      </c>
      <c r="BZ2876">
        <v>17208.5</v>
      </c>
      <c r="CA2876">
        <v>40114.29</v>
      </c>
      <c r="CB2876">
        <v>0</v>
      </c>
      <c r="CC2876">
        <v>18318.57</v>
      </c>
      <c r="CD2876">
        <v>21795.71</v>
      </c>
      <c r="CE2876">
        <v>0.23080000000000001</v>
      </c>
      <c r="CF2876">
        <v>0.30769999999999997</v>
      </c>
      <c r="CG2876">
        <v>0.23080000000000001</v>
      </c>
      <c r="CH2876">
        <v>7.6899999999999996E-2</v>
      </c>
      <c r="CI2876">
        <v>7.6899999999999996E-2</v>
      </c>
      <c r="CJ2876">
        <v>7.6899999999999996E-2</v>
      </c>
      <c r="CK2876">
        <v>7.6899999999999996E-2</v>
      </c>
      <c r="CL2876">
        <v>7.6899999999999996E-2</v>
      </c>
      <c r="CM2876">
        <v>7.6899999999999996E-2</v>
      </c>
      <c r="CN2876">
        <v>0</v>
      </c>
      <c r="CO2876">
        <v>0.53849999999999998</v>
      </c>
      <c r="CP2876">
        <v>0.69230000000000003</v>
      </c>
      <c r="CQ2876">
        <v>7.6899999999999996E-2</v>
      </c>
      <c r="CR2876">
        <v>7.6899999999999996E-2</v>
      </c>
      <c r="CS2876">
        <v>0.15379999999999999</v>
      </c>
      <c r="CT2876">
        <v>0</v>
      </c>
      <c r="CU2876" t="s">
        <v>15018</v>
      </c>
    </row>
    <row r="2877" spans="1:99" x14ac:dyDescent="0.15">
      <c r="A2877">
        <v>79210144</v>
      </c>
      <c r="B2877" t="s">
        <v>6435</v>
      </c>
      <c r="C2877" t="s">
        <v>20600</v>
      </c>
      <c r="D2877" t="s">
        <v>6438</v>
      </c>
      <c r="E2877">
        <v>5</v>
      </c>
      <c r="F2877" t="s">
        <v>15067</v>
      </c>
      <c r="G2877">
        <v>20130401</v>
      </c>
      <c r="J2877" t="s">
        <v>20619</v>
      </c>
      <c r="K2877" t="s">
        <v>6437</v>
      </c>
      <c r="L2877">
        <v>0</v>
      </c>
      <c r="M2877" t="s">
        <v>15015</v>
      </c>
      <c r="N2877" t="s">
        <v>15016</v>
      </c>
      <c r="Q2877" t="s">
        <v>15017</v>
      </c>
      <c r="U2877">
        <v>12</v>
      </c>
      <c r="V2877">
        <v>8</v>
      </c>
      <c r="W2877">
        <v>4</v>
      </c>
      <c r="X2877">
        <v>6</v>
      </c>
      <c r="Y2877">
        <v>0</v>
      </c>
      <c r="Z2877">
        <v>0</v>
      </c>
      <c r="AA2877">
        <v>0</v>
      </c>
      <c r="AB2877">
        <v>6</v>
      </c>
      <c r="AC2877">
        <v>0</v>
      </c>
      <c r="AD2877">
        <v>0</v>
      </c>
      <c r="AE2877">
        <v>0</v>
      </c>
      <c r="AF2877">
        <v>0</v>
      </c>
      <c r="AG2877">
        <v>0</v>
      </c>
      <c r="AH2877">
        <v>0</v>
      </c>
      <c r="AI2877">
        <v>1</v>
      </c>
      <c r="AJ2877">
        <v>0</v>
      </c>
      <c r="AK2877">
        <v>0</v>
      </c>
      <c r="AL2877">
        <v>0</v>
      </c>
      <c r="AN2877">
        <v>0</v>
      </c>
      <c r="AP2877">
        <v>0</v>
      </c>
      <c r="AR2877">
        <v>0</v>
      </c>
      <c r="AT2877">
        <v>0</v>
      </c>
      <c r="BW2877">
        <v>49141.93</v>
      </c>
      <c r="BX2877">
        <v>0</v>
      </c>
      <c r="BY2877">
        <v>33126.519999999997</v>
      </c>
      <c r="BZ2877">
        <v>16015.41</v>
      </c>
      <c r="CA2877">
        <v>44100.84</v>
      </c>
      <c r="CB2877">
        <v>0</v>
      </c>
      <c r="CC2877">
        <v>36771.910000000003</v>
      </c>
      <c r="CD2877">
        <v>7328.93</v>
      </c>
      <c r="CU2877" t="s">
        <v>15018</v>
      </c>
    </row>
    <row r="2878" spans="1:99" x14ac:dyDescent="0.15">
      <c r="A2878">
        <v>79320417</v>
      </c>
      <c r="B2878" t="s">
        <v>20620</v>
      </c>
      <c r="C2878" t="s">
        <v>20621</v>
      </c>
      <c r="D2878" t="s">
        <v>20622</v>
      </c>
      <c r="E2878">
        <v>24</v>
      </c>
      <c r="F2878" t="s">
        <v>15053</v>
      </c>
      <c r="G2878">
        <v>20230401</v>
      </c>
      <c r="J2878" t="s">
        <v>20623</v>
      </c>
      <c r="K2878" t="s">
        <v>20624</v>
      </c>
      <c r="L2878">
        <v>0</v>
      </c>
      <c r="M2878" t="s">
        <v>15015</v>
      </c>
      <c r="N2878" t="s">
        <v>15016</v>
      </c>
      <c r="Q2878" t="s">
        <v>15017</v>
      </c>
      <c r="U2878">
        <v>5</v>
      </c>
      <c r="V2878">
        <v>3</v>
      </c>
      <c r="W2878">
        <v>2</v>
      </c>
      <c r="X2878">
        <v>3</v>
      </c>
      <c r="Y2878">
        <v>0</v>
      </c>
      <c r="Z2878">
        <v>0</v>
      </c>
      <c r="AA2878">
        <v>0</v>
      </c>
      <c r="AB2878">
        <v>3</v>
      </c>
      <c r="AC2878">
        <v>0</v>
      </c>
      <c r="AD2878">
        <v>0</v>
      </c>
      <c r="AE2878">
        <v>0</v>
      </c>
      <c r="AF2878">
        <v>0</v>
      </c>
      <c r="AG2878">
        <v>0</v>
      </c>
      <c r="AH2878">
        <v>0</v>
      </c>
      <c r="AI2878">
        <v>2</v>
      </c>
      <c r="AJ2878">
        <v>0</v>
      </c>
      <c r="AK2878">
        <v>0</v>
      </c>
      <c r="AL2878">
        <v>0</v>
      </c>
      <c r="AN2878">
        <v>0</v>
      </c>
      <c r="AP2878">
        <v>0</v>
      </c>
      <c r="AR2878">
        <v>0</v>
      </c>
      <c r="AT2878">
        <v>0</v>
      </c>
      <c r="BW2878">
        <v>65076</v>
      </c>
      <c r="BX2878">
        <v>0</v>
      </c>
      <c r="BY2878">
        <v>36832</v>
      </c>
      <c r="BZ2878">
        <v>28244</v>
      </c>
      <c r="CA2878">
        <v>83586.67</v>
      </c>
      <c r="CB2878">
        <v>0</v>
      </c>
      <c r="CC2878">
        <v>39733.33</v>
      </c>
      <c r="CD2878">
        <v>43853.33</v>
      </c>
      <c r="CU2878" t="s">
        <v>15018</v>
      </c>
    </row>
    <row r="2879" spans="1:99" x14ac:dyDescent="0.15">
      <c r="A2879">
        <v>79360146</v>
      </c>
      <c r="B2879" t="s">
        <v>20625</v>
      </c>
      <c r="C2879" t="s">
        <v>20612</v>
      </c>
      <c r="D2879" t="s">
        <v>20626</v>
      </c>
      <c r="E2879">
        <v>34</v>
      </c>
      <c r="F2879" t="s">
        <v>15212</v>
      </c>
      <c r="G2879">
        <v>20000501</v>
      </c>
      <c r="J2879" t="s">
        <v>20627</v>
      </c>
      <c r="K2879" t="s">
        <v>20628</v>
      </c>
      <c r="L2879">
        <v>0</v>
      </c>
      <c r="M2879" t="s">
        <v>15015</v>
      </c>
      <c r="N2879" t="s">
        <v>15016</v>
      </c>
      <c r="Q2879" t="s">
        <v>15017</v>
      </c>
      <c r="U2879">
        <v>50</v>
      </c>
      <c r="V2879">
        <v>29</v>
      </c>
      <c r="W2879">
        <v>21</v>
      </c>
      <c r="X2879">
        <v>22</v>
      </c>
      <c r="Y2879">
        <v>1</v>
      </c>
      <c r="Z2879">
        <v>4.5499999999999999E-2</v>
      </c>
      <c r="AA2879">
        <v>1</v>
      </c>
      <c r="AB2879">
        <v>24</v>
      </c>
      <c r="AC2879">
        <v>1</v>
      </c>
      <c r="AD2879">
        <v>4.1700000000000001E-2</v>
      </c>
      <c r="AE2879">
        <v>1</v>
      </c>
      <c r="AF2879">
        <v>4.5499999999999999E-2</v>
      </c>
      <c r="AG2879">
        <v>0</v>
      </c>
      <c r="AH2879">
        <v>0</v>
      </c>
      <c r="AI2879">
        <v>4</v>
      </c>
      <c r="AJ2879">
        <v>0</v>
      </c>
      <c r="AK2879">
        <v>0</v>
      </c>
      <c r="AL2879">
        <v>0</v>
      </c>
      <c r="AM2879">
        <v>0</v>
      </c>
      <c r="AN2879">
        <v>0</v>
      </c>
      <c r="AO2879">
        <v>0</v>
      </c>
      <c r="AP2879">
        <v>0</v>
      </c>
      <c r="AQ2879">
        <v>0</v>
      </c>
      <c r="AR2879">
        <v>0</v>
      </c>
      <c r="AT2879">
        <v>0</v>
      </c>
      <c r="AV2879">
        <v>1</v>
      </c>
      <c r="AW2879">
        <v>1</v>
      </c>
      <c r="AX2879">
        <v>1</v>
      </c>
      <c r="AY2879">
        <v>1</v>
      </c>
      <c r="AZ2879">
        <v>0</v>
      </c>
      <c r="BA2879">
        <v>1</v>
      </c>
      <c r="BB2879">
        <v>1</v>
      </c>
      <c r="BD2879">
        <v>1</v>
      </c>
      <c r="BE2879">
        <v>0</v>
      </c>
      <c r="BF2879">
        <v>0</v>
      </c>
      <c r="BG2879">
        <v>0</v>
      </c>
      <c r="BH2879">
        <v>1</v>
      </c>
      <c r="BI2879">
        <v>0</v>
      </c>
      <c r="BJ2879">
        <v>1</v>
      </c>
      <c r="BK2879">
        <v>0</v>
      </c>
      <c r="BL2879">
        <v>0</v>
      </c>
      <c r="BM2879">
        <v>0</v>
      </c>
      <c r="BN2879">
        <v>1</v>
      </c>
      <c r="BO2879">
        <v>0</v>
      </c>
      <c r="BV2879">
        <v>0</v>
      </c>
      <c r="BW2879">
        <v>40856.089999999997</v>
      </c>
      <c r="BX2879">
        <v>2930.44</v>
      </c>
      <c r="BY2879">
        <v>29736.3</v>
      </c>
      <c r="BZ2879">
        <v>8189.36</v>
      </c>
      <c r="CA2879">
        <v>43124.71</v>
      </c>
      <c r="CB2879">
        <v>40.9</v>
      </c>
      <c r="CC2879">
        <v>32306.07</v>
      </c>
      <c r="CD2879">
        <v>10777.74</v>
      </c>
      <c r="CE2879">
        <v>0</v>
      </c>
      <c r="CF2879">
        <v>1</v>
      </c>
      <c r="CG2879">
        <v>0</v>
      </c>
      <c r="CH2879">
        <v>0</v>
      </c>
      <c r="CI2879">
        <v>0</v>
      </c>
      <c r="CJ2879">
        <v>1</v>
      </c>
      <c r="CK2879">
        <v>0</v>
      </c>
      <c r="CL2879">
        <v>0</v>
      </c>
      <c r="CM2879">
        <v>0</v>
      </c>
      <c r="CN2879">
        <v>0</v>
      </c>
      <c r="CO2879">
        <v>0</v>
      </c>
      <c r="CP2879">
        <v>0</v>
      </c>
      <c r="CQ2879">
        <v>1</v>
      </c>
      <c r="CR2879">
        <v>0</v>
      </c>
      <c r="CS2879">
        <v>0</v>
      </c>
      <c r="CT2879">
        <v>0</v>
      </c>
      <c r="CU2879" t="s">
        <v>15018</v>
      </c>
    </row>
    <row r="2880" spans="1:99" x14ac:dyDescent="0.15">
      <c r="A2880">
        <v>79360215</v>
      </c>
      <c r="B2880" t="s">
        <v>3188</v>
      </c>
      <c r="C2880" t="s">
        <v>18135</v>
      </c>
      <c r="D2880" t="s">
        <v>3192</v>
      </c>
      <c r="E2880">
        <v>13</v>
      </c>
      <c r="F2880" t="s">
        <v>15289</v>
      </c>
      <c r="G2880">
        <v>19790101</v>
      </c>
      <c r="J2880" t="s">
        <v>20629</v>
      </c>
      <c r="K2880" t="s">
        <v>3190</v>
      </c>
      <c r="L2880">
        <v>0</v>
      </c>
      <c r="M2880" t="s">
        <v>15015</v>
      </c>
      <c r="N2880" t="s">
        <v>15016</v>
      </c>
      <c r="Q2880" t="s">
        <v>15017</v>
      </c>
      <c r="U2880">
        <v>14</v>
      </c>
      <c r="V2880">
        <v>12</v>
      </c>
      <c r="W2880">
        <v>2</v>
      </c>
      <c r="X2880">
        <v>11</v>
      </c>
      <c r="Y2880">
        <v>0</v>
      </c>
      <c r="Z2880">
        <v>0</v>
      </c>
      <c r="AA2880">
        <v>0</v>
      </c>
      <c r="AB2880">
        <v>11</v>
      </c>
      <c r="AC2880">
        <v>0</v>
      </c>
      <c r="AD2880">
        <v>0</v>
      </c>
      <c r="AE2880">
        <v>0</v>
      </c>
      <c r="AF2880">
        <v>0</v>
      </c>
      <c r="AG2880">
        <v>0</v>
      </c>
      <c r="AH2880">
        <v>0</v>
      </c>
      <c r="AI2880">
        <v>2</v>
      </c>
      <c r="AJ2880">
        <v>0</v>
      </c>
      <c r="AK2880">
        <v>0</v>
      </c>
      <c r="AL2880">
        <v>0</v>
      </c>
      <c r="AN2880">
        <v>0</v>
      </c>
      <c r="AP2880">
        <v>0</v>
      </c>
      <c r="AR2880">
        <v>0</v>
      </c>
      <c r="AT2880">
        <v>0</v>
      </c>
      <c r="BW2880">
        <v>58235.17</v>
      </c>
      <c r="BX2880">
        <v>0</v>
      </c>
      <c r="BY2880">
        <v>53291</v>
      </c>
      <c r="BZ2880">
        <v>4944.17</v>
      </c>
      <c r="CA2880">
        <v>55776.5</v>
      </c>
      <c r="CB2880">
        <v>0</v>
      </c>
      <c r="CC2880">
        <v>50497.95</v>
      </c>
      <c r="CD2880">
        <v>5278.55</v>
      </c>
      <c r="CU2880" t="s">
        <v>15018</v>
      </c>
    </row>
    <row r="2881" spans="1:99" x14ac:dyDescent="0.15">
      <c r="A2881">
        <v>79370102</v>
      </c>
      <c r="B2881" t="s">
        <v>20630</v>
      </c>
      <c r="C2881" t="s">
        <v>20631</v>
      </c>
      <c r="D2881" t="s">
        <v>20632</v>
      </c>
      <c r="E2881">
        <v>20</v>
      </c>
      <c r="F2881" t="s">
        <v>15130</v>
      </c>
      <c r="G2881">
        <v>19780501</v>
      </c>
      <c r="J2881" t="s">
        <v>20633</v>
      </c>
      <c r="K2881" t="s">
        <v>20634</v>
      </c>
      <c r="L2881">
        <v>0</v>
      </c>
      <c r="M2881" t="s">
        <v>15015</v>
      </c>
      <c r="N2881" t="s">
        <v>15016</v>
      </c>
      <c r="Q2881" t="s">
        <v>15017</v>
      </c>
      <c r="U2881">
        <v>45</v>
      </c>
      <c r="V2881">
        <v>28</v>
      </c>
      <c r="W2881">
        <v>17</v>
      </c>
      <c r="X2881">
        <v>23</v>
      </c>
      <c r="Y2881">
        <v>22</v>
      </c>
      <c r="Z2881">
        <v>0.95650000000000002</v>
      </c>
      <c r="AA2881">
        <v>24</v>
      </c>
      <c r="AB2881">
        <v>26</v>
      </c>
      <c r="AC2881">
        <v>24</v>
      </c>
      <c r="AD2881">
        <v>0.92310000000000003</v>
      </c>
      <c r="AE2881">
        <v>22</v>
      </c>
      <c r="AF2881">
        <v>0.95650000000000002</v>
      </c>
      <c r="AG2881">
        <v>0</v>
      </c>
      <c r="AH2881">
        <v>0</v>
      </c>
      <c r="AI2881">
        <v>6</v>
      </c>
      <c r="AJ2881">
        <v>0</v>
      </c>
      <c r="AK2881">
        <v>0</v>
      </c>
      <c r="AL2881">
        <v>3</v>
      </c>
      <c r="AM2881">
        <v>0.13639999999999999</v>
      </c>
      <c r="AN2881">
        <v>0</v>
      </c>
      <c r="AO2881">
        <v>0</v>
      </c>
      <c r="AP2881">
        <v>3</v>
      </c>
      <c r="AQ2881">
        <v>0.13639999999999999</v>
      </c>
      <c r="AR2881">
        <v>0</v>
      </c>
      <c r="AS2881">
        <v>0</v>
      </c>
      <c r="AT2881">
        <v>0</v>
      </c>
      <c r="AU2881">
        <v>0</v>
      </c>
      <c r="AV2881">
        <v>0.29170000000000001</v>
      </c>
      <c r="AW2881">
        <v>0.625</v>
      </c>
      <c r="AX2881">
        <v>8.3299999999999999E-2</v>
      </c>
      <c r="AY2881">
        <v>0.125</v>
      </c>
      <c r="AZ2881">
        <v>0.16669999999999999</v>
      </c>
      <c r="BA2881">
        <v>4.1700000000000001E-2</v>
      </c>
      <c r="BB2881">
        <v>0.375</v>
      </c>
      <c r="BD2881">
        <v>0.5</v>
      </c>
      <c r="BE2881">
        <v>0.125</v>
      </c>
      <c r="BF2881">
        <v>0.33329999999999999</v>
      </c>
      <c r="BG2881">
        <v>0.20830000000000001</v>
      </c>
      <c r="BH2881">
        <v>0.875</v>
      </c>
      <c r="BI2881">
        <v>0.125</v>
      </c>
      <c r="BJ2881">
        <v>0.16669999999999999</v>
      </c>
      <c r="BK2881">
        <v>0.66669999999999996</v>
      </c>
      <c r="BL2881">
        <v>0.16669999999999999</v>
      </c>
      <c r="BM2881">
        <v>0.20830000000000001</v>
      </c>
      <c r="BN2881">
        <v>0.625</v>
      </c>
      <c r="BO2881">
        <v>0.29170000000000001</v>
      </c>
      <c r="BV2881">
        <v>0.25</v>
      </c>
      <c r="BW2881">
        <v>36040.300000000003</v>
      </c>
      <c r="BX2881">
        <v>0</v>
      </c>
      <c r="BY2881">
        <v>22170.48</v>
      </c>
      <c r="BZ2881">
        <v>13869.82</v>
      </c>
      <c r="CA2881">
        <v>34439.089999999997</v>
      </c>
      <c r="CB2881">
        <v>0</v>
      </c>
      <c r="CC2881">
        <v>23518.22</v>
      </c>
      <c r="CD2881">
        <v>10920.87</v>
      </c>
      <c r="CE2881">
        <v>0.41670000000000001</v>
      </c>
      <c r="CF2881">
        <v>0.20830000000000001</v>
      </c>
      <c r="CG2881">
        <v>0.41670000000000001</v>
      </c>
      <c r="CH2881">
        <v>0.33329999999999999</v>
      </c>
      <c r="CI2881">
        <v>8.3299999999999999E-2</v>
      </c>
      <c r="CJ2881">
        <v>0.125</v>
      </c>
      <c r="CK2881">
        <v>4.1700000000000001E-2</v>
      </c>
      <c r="CL2881">
        <v>4.1700000000000001E-2</v>
      </c>
      <c r="CM2881">
        <v>4.1700000000000001E-2</v>
      </c>
      <c r="CN2881">
        <v>0</v>
      </c>
      <c r="CO2881">
        <v>0.33329999999999999</v>
      </c>
      <c r="CP2881">
        <v>0.54169999999999996</v>
      </c>
      <c r="CQ2881">
        <v>0.20830000000000001</v>
      </c>
      <c r="CR2881">
        <v>0.16669999999999999</v>
      </c>
      <c r="CS2881">
        <v>4.1700000000000001E-2</v>
      </c>
      <c r="CT2881">
        <v>4.1700000000000001E-2</v>
      </c>
      <c r="CU2881" t="s">
        <v>15018</v>
      </c>
    </row>
    <row r="2882" spans="1:99" x14ac:dyDescent="0.15">
      <c r="A2882">
        <v>79370107</v>
      </c>
      <c r="B2882" t="s">
        <v>10916</v>
      </c>
      <c r="C2882" t="s">
        <v>20635</v>
      </c>
      <c r="D2882" t="s">
        <v>10921</v>
      </c>
      <c r="E2882">
        <v>3</v>
      </c>
      <c r="F2882" t="s">
        <v>15523</v>
      </c>
      <c r="G2882">
        <v>19820501</v>
      </c>
      <c r="J2882" t="s">
        <v>20636</v>
      </c>
      <c r="K2882" t="s">
        <v>10918</v>
      </c>
      <c r="L2882">
        <v>32</v>
      </c>
      <c r="M2882" t="s">
        <v>15015</v>
      </c>
      <c r="N2882" t="s">
        <v>15016</v>
      </c>
      <c r="Q2882" t="s">
        <v>15017</v>
      </c>
      <c r="R2882" t="s">
        <v>15023</v>
      </c>
      <c r="U2882">
        <v>21</v>
      </c>
      <c r="V2882">
        <v>17</v>
      </c>
      <c r="W2882">
        <v>4</v>
      </c>
      <c r="X2882">
        <v>10</v>
      </c>
      <c r="Y2882">
        <v>10</v>
      </c>
      <c r="Z2882">
        <v>1</v>
      </c>
      <c r="AA2882">
        <v>14</v>
      </c>
      <c r="AB2882">
        <v>15</v>
      </c>
      <c r="AC2882">
        <v>14</v>
      </c>
      <c r="AD2882">
        <v>0.93330000000000002</v>
      </c>
      <c r="AE2882">
        <v>10</v>
      </c>
      <c r="AF2882">
        <v>1</v>
      </c>
      <c r="AG2882">
        <v>0</v>
      </c>
      <c r="AH2882">
        <v>0</v>
      </c>
      <c r="AI2882">
        <v>2</v>
      </c>
      <c r="AJ2882">
        <v>0</v>
      </c>
      <c r="AK2882">
        <v>0</v>
      </c>
      <c r="AL2882">
        <v>3</v>
      </c>
      <c r="AM2882">
        <v>0.3</v>
      </c>
      <c r="AN2882">
        <v>1</v>
      </c>
      <c r="AO2882">
        <v>0.1</v>
      </c>
      <c r="AP2882">
        <v>2</v>
      </c>
      <c r="AQ2882">
        <v>0.2</v>
      </c>
      <c r="AR2882">
        <v>0</v>
      </c>
      <c r="AS2882">
        <v>0</v>
      </c>
      <c r="AT2882">
        <v>0</v>
      </c>
      <c r="AU2882">
        <v>0</v>
      </c>
      <c r="AV2882">
        <v>0.57140000000000002</v>
      </c>
      <c r="AW2882">
        <v>0.64290000000000003</v>
      </c>
      <c r="AX2882">
        <v>0.21429999999999999</v>
      </c>
      <c r="AY2882">
        <v>0.1429</v>
      </c>
      <c r="AZ2882">
        <v>0.35709999999999997</v>
      </c>
      <c r="BA2882">
        <v>0.21429999999999999</v>
      </c>
      <c r="BB2882">
        <v>0.42859999999999998</v>
      </c>
      <c r="BD2882">
        <v>0.57140000000000002</v>
      </c>
      <c r="BE2882">
        <v>0.35709999999999997</v>
      </c>
      <c r="BF2882">
        <v>0.28570000000000001</v>
      </c>
      <c r="BG2882">
        <v>0.28570000000000001</v>
      </c>
      <c r="BH2882">
        <v>1</v>
      </c>
      <c r="BI2882">
        <v>0</v>
      </c>
      <c r="BJ2882">
        <v>0.42859999999999998</v>
      </c>
      <c r="BK2882">
        <v>0.57140000000000002</v>
      </c>
      <c r="BL2882">
        <v>0.28570000000000001</v>
      </c>
      <c r="BM2882">
        <v>0</v>
      </c>
      <c r="BN2882">
        <v>0.71430000000000005</v>
      </c>
      <c r="BO2882">
        <v>0.28570000000000001</v>
      </c>
      <c r="BV2882">
        <v>0.21429999999999999</v>
      </c>
      <c r="BW2882">
        <v>177331.68</v>
      </c>
      <c r="BX2882">
        <v>108269.21</v>
      </c>
      <c r="BY2882">
        <v>64514.13</v>
      </c>
      <c r="BZ2882">
        <v>4548.34</v>
      </c>
      <c r="CA2882">
        <v>150987.51999999999</v>
      </c>
      <c r="CB2882">
        <v>75347</v>
      </c>
      <c r="CC2882">
        <v>70189.539999999994</v>
      </c>
      <c r="CD2882">
        <v>5450.98</v>
      </c>
      <c r="CE2882">
        <v>0.1429</v>
      </c>
      <c r="CF2882">
        <v>0.1429</v>
      </c>
      <c r="CG2882">
        <v>0.1429</v>
      </c>
      <c r="CH2882">
        <v>0.21429999999999999</v>
      </c>
      <c r="CI2882">
        <v>0.1429</v>
      </c>
      <c r="CJ2882">
        <v>0.21429999999999999</v>
      </c>
      <c r="CK2882">
        <v>0</v>
      </c>
      <c r="CL2882">
        <v>0.21429999999999999</v>
      </c>
      <c r="CM2882">
        <v>0</v>
      </c>
      <c r="CN2882">
        <v>0</v>
      </c>
      <c r="CO2882">
        <v>0.21429999999999999</v>
      </c>
      <c r="CP2882">
        <v>0.5</v>
      </c>
      <c r="CQ2882">
        <v>0.35709999999999997</v>
      </c>
      <c r="CR2882">
        <v>7.1400000000000005E-2</v>
      </c>
      <c r="CS2882">
        <v>7.1400000000000005E-2</v>
      </c>
      <c r="CT2882">
        <v>0</v>
      </c>
      <c r="CU2882" t="s">
        <v>15018</v>
      </c>
    </row>
    <row r="2883" spans="1:99" x14ac:dyDescent="0.15">
      <c r="A2883">
        <v>79370238</v>
      </c>
      <c r="B2883" t="s">
        <v>9985</v>
      </c>
      <c r="C2883" t="s">
        <v>20637</v>
      </c>
      <c r="D2883" t="s">
        <v>20638</v>
      </c>
      <c r="E2883">
        <v>38</v>
      </c>
      <c r="F2883" t="s">
        <v>15076</v>
      </c>
      <c r="G2883">
        <v>19900401</v>
      </c>
      <c r="J2883" t="s">
        <v>20639</v>
      </c>
      <c r="K2883" t="s">
        <v>20640</v>
      </c>
      <c r="L2883">
        <v>0</v>
      </c>
      <c r="M2883" t="s">
        <v>15015</v>
      </c>
      <c r="N2883" t="s">
        <v>15016</v>
      </c>
      <c r="Q2883" t="s">
        <v>15017</v>
      </c>
      <c r="U2883">
        <v>60</v>
      </c>
      <c r="V2883">
        <v>34</v>
      </c>
      <c r="W2883">
        <v>26</v>
      </c>
      <c r="X2883">
        <v>26</v>
      </c>
      <c r="Y2883">
        <v>1</v>
      </c>
      <c r="Z2883">
        <v>3.85E-2</v>
      </c>
      <c r="AA2883">
        <v>1</v>
      </c>
      <c r="AB2883">
        <v>28</v>
      </c>
      <c r="AC2883">
        <v>1</v>
      </c>
      <c r="AD2883">
        <v>3.5700000000000003E-2</v>
      </c>
      <c r="AE2883">
        <v>1</v>
      </c>
      <c r="AF2883">
        <v>3.85E-2</v>
      </c>
      <c r="AG2883">
        <v>0</v>
      </c>
      <c r="AH2883">
        <v>0</v>
      </c>
      <c r="AI2883">
        <v>8</v>
      </c>
      <c r="AJ2883">
        <v>2</v>
      </c>
      <c r="AK2883">
        <v>0.25</v>
      </c>
      <c r="AL2883">
        <v>0</v>
      </c>
      <c r="AM2883">
        <v>0</v>
      </c>
      <c r="AN2883">
        <v>0</v>
      </c>
      <c r="AO2883">
        <v>0</v>
      </c>
      <c r="AP2883">
        <v>0</v>
      </c>
      <c r="AQ2883">
        <v>0</v>
      </c>
      <c r="AR2883">
        <v>0</v>
      </c>
      <c r="AT2883">
        <v>0</v>
      </c>
      <c r="AV2883">
        <v>0</v>
      </c>
      <c r="AW2883">
        <v>0</v>
      </c>
      <c r="AX2883">
        <v>0</v>
      </c>
      <c r="AY2883">
        <v>0</v>
      </c>
      <c r="AZ2883">
        <v>0</v>
      </c>
      <c r="BA2883">
        <v>0</v>
      </c>
      <c r="BB2883">
        <v>0</v>
      </c>
      <c r="BD2883">
        <v>0</v>
      </c>
      <c r="BE2883">
        <v>0</v>
      </c>
      <c r="BF2883">
        <v>0</v>
      </c>
      <c r="BG2883">
        <v>0</v>
      </c>
      <c r="BH2883">
        <v>1</v>
      </c>
      <c r="BI2883">
        <v>0</v>
      </c>
      <c r="BJ2883">
        <v>1</v>
      </c>
      <c r="BK2883">
        <v>0</v>
      </c>
      <c r="BL2883">
        <v>0</v>
      </c>
      <c r="BM2883">
        <v>0</v>
      </c>
      <c r="BN2883">
        <v>1</v>
      </c>
      <c r="BO2883">
        <v>1</v>
      </c>
      <c r="BV2883">
        <v>1</v>
      </c>
      <c r="BW2883">
        <v>34099.89</v>
      </c>
      <c r="BX2883">
        <v>0</v>
      </c>
      <c r="BY2883">
        <v>25170.97</v>
      </c>
      <c r="BZ2883">
        <v>8928.92</v>
      </c>
      <c r="CA2883">
        <v>34095.89</v>
      </c>
      <c r="CB2883">
        <v>0</v>
      </c>
      <c r="CC2883">
        <v>23597.81</v>
      </c>
      <c r="CD2883">
        <v>10498.08</v>
      </c>
      <c r="CE2883">
        <v>1</v>
      </c>
      <c r="CF2883">
        <v>0</v>
      </c>
      <c r="CG2883">
        <v>1</v>
      </c>
      <c r="CH2883">
        <v>1</v>
      </c>
      <c r="CI2883">
        <v>0</v>
      </c>
      <c r="CJ2883">
        <v>0</v>
      </c>
      <c r="CK2883">
        <v>0</v>
      </c>
      <c r="CL2883">
        <v>0</v>
      </c>
      <c r="CM2883">
        <v>0</v>
      </c>
      <c r="CN2883">
        <v>0</v>
      </c>
      <c r="CO2883">
        <v>0</v>
      </c>
      <c r="CP2883">
        <v>0</v>
      </c>
      <c r="CQ2883">
        <v>1</v>
      </c>
      <c r="CR2883">
        <v>0</v>
      </c>
      <c r="CS2883">
        <v>0</v>
      </c>
      <c r="CT2883">
        <v>0</v>
      </c>
      <c r="CU2883" t="s">
        <v>15018</v>
      </c>
    </row>
    <row r="2884" spans="1:99" x14ac:dyDescent="0.15">
      <c r="A2884">
        <v>79410047</v>
      </c>
      <c r="B2884" t="s">
        <v>20641</v>
      </c>
      <c r="C2884" t="s">
        <v>18135</v>
      </c>
      <c r="D2884" t="s">
        <v>20642</v>
      </c>
      <c r="E2884">
        <v>10</v>
      </c>
      <c r="F2884" t="s">
        <v>15614</v>
      </c>
      <c r="G2884">
        <v>19840301</v>
      </c>
      <c r="J2884" t="s">
        <v>20643</v>
      </c>
      <c r="K2884" t="s">
        <v>20644</v>
      </c>
      <c r="L2884">
        <v>0</v>
      </c>
      <c r="M2884" t="s">
        <v>15015</v>
      </c>
      <c r="N2884" t="s">
        <v>15016</v>
      </c>
      <c r="Q2884" t="s">
        <v>15017</v>
      </c>
      <c r="U2884">
        <v>28</v>
      </c>
      <c r="V2884">
        <v>19</v>
      </c>
      <c r="W2884">
        <v>9</v>
      </c>
      <c r="X2884">
        <v>12</v>
      </c>
      <c r="Y2884">
        <v>0</v>
      </c>
      <c r="Z2884">
        <v>0</v>
      </c>
      <c r="AA2884">
        <v>0</v>
      </c>
      <c r="AB2884">
        <v>16</v>
      </c>
      <c r="AC2884">
        <v>0</v>
      </c>
      <c r="AD2884">
        <v>0</v>
      </c>
      <c r="AE2884">
        <v>0</v>
      </c>
      <c r="AF2884">
        <v>0</v>
      </c>
      <c r="AG2884">
        <v>0</v>
      </c>
      <c r="AH2884">
        <v>0</v>
      </c>
      <c r="AI2884">
        <v>3</v>
      </c>
      <c r="AJ2884">
        <v>0</v>
      </c>
      <c r="AK2884">
        <v>0</v>
      </c>
      <c r="AL2884">
        <v>0</v>
      </c>
      <c r="AN2884">
        <v>0</v>
      </c>
      <c r="AP2884">
        <v>0</v>
      </c>
      <c r="AR2884">
        <v>0</v>
      </c>
      <c r="AT2884">
        <v>0</v>
      </c>
      <c r="BW2884">
        <v>24225.38</v>
      </c>
      <c r="BX2884">
        <v>0</v>
      </c>
      <c r="BY2884">
        <v>14008.08</v>
      </c>
      <c r="BZ2884">
        <v>10217.31</v>
      </c>
      <c r="CA2884">
        <v>28812.11</v>
      </c>
      <c r="CB2884">
        <v>0</v>
      </c>
      <c r="CC2884">
        <v>15542.11</v>
      </c>
      <c r="CD2884">
        <v>13270</v>
      </c>
      <c r="CU2884" t="s">
        <v>15018</v>
      </c>
    </row>
    <row r="2885" spans="1:99" x14ac:dyDescent="0.15">
      <c r="A2885">
        <v>79420013</v>
      </c>
      <c r="B2885" t="s">
        <v>3234</v>
      </c>
      <c r="C2885" t="s">
        <v>20645</v>
      </c>
      <c r="D2885" t="s">
        <v>3239</v>
      </c>
      <c r="E2885">
        <v>20</v>
      </c>
      <c r="F2885" t="s">
        <v>15130</v>
      </c>
      <c r="G2885">
        <v>19570301</v>
      </c>
      <c r="J2885" t="s">
        <v>20646</v>
      </c>
      <c r="K2885" t="s">
        <v>20647</v>
      </c>
      <c r="L2885">
        <v>32</v>
      </c>
      <c r="M2885" t="s">
        <v>15015</v>
      </c>
      <c r="N2885" t="s">
        <v>15016</v>
      </c>
      <c r="Q2885" t="s">
        <v>15017</v>
      </c>
      <c r="R2885" t="s">
        <v>15023</v>
      </c>
      <c r="U2885">
        <v>87</v>
      </c>
      <c r="V2885">
        <v>47</v>
      </c>
      <c r="W2885">
        <v>40</v>
      </c>
      <c r="X2885">
        <v>29</v>
      </c>
      <c r="Y2885">
        <v>29</v>
      </c>
      <c r="Z2885">
        <v>1</v>
      </c>
      <c r="AA2885">
        <v>34</v>
      </c>
      <c r="AB2885">
        <v>34</v>
      </c>
      <c r="AC2885">
        <v>34</v>
      </c>
      <c r="AD2885">
        <v>1</v>
      </c>
      <c r="AE2885">
        <v>29</v>
      </c>
      <c r="AF2885">
        <v>1</v>
      </c>
      <c r="AG2885">
        <v>0</v>
      </c>
      <c r="AH2885">
        <v>0</v>
      </c>
      <c r="AI2885">
        <v>7</v>
      </c>
      <c r="AJ2885">
        <v>0</v>
      </c>
      <c r="AK2885">
        <v>0</v>
      </c>
      <c r="AL2885">
        <v>7</v>
      </c>
      <c r="AM2885">
        <v>0.2414</v>
      </c>
      <c r="AN2885">
        <v>5</v>
      </c>
      <c r="AO2885">
        <v>0.1724</v>
      </c>
      <c r="AP2885">
        <v>2</v>
      </c>
      <c r="AQ2885">
        <v>6.9000000000000006E-2</v>
      </c>
      <c r="AR2885">
        <v>0</v>
      </c>
      <c r="AS2885">
        <v>0</v>
      </c>
      <c r="AT2885">
        <v>0</v>
      </c>
      <c r="AU2885">
        <v>0</v>
      </c>
      <c r="AV2885">
        <v>0.44119999999999998</v>
      </c>
      <c r="AW2885">
        <v>0.52939999999999998</v>
      </c>
      <c r="AX2885">
        <v>0.14710000000000001</v>
      </c>
      <c r="AY2885">
        <v>0.38240000000000002</v>
      </c>
      <c r="AZ2885">
        <v>0.14710000000000001</v>
      </c>
      <c r="BA2885">
        <v>0.23530000000000001</v>
      </c>
      <c r="BB2885">
        <v>0.32350000000000001</v>
      </c>
      <c r="BD2885">
        <v>0.47060000000000002</v>
      </c>
      <c r="BE2885">
        <v>0.17649999999999999</v>
      </c>
      <c r="BF2885">
        <v>0.1176</v>
      </c>
      <c r="BG2885">
        <v>0.23530000000000001</v>
      </c>
      <c r="BH2885">
        <v>0.85289999999999999</v>
      </c>
      <c r="BI2885">
        <v>0.14710000000000001</v>
      </c>
      <c r="BJ2885">
        <v>0.38240000000000002</v>
      </c>
      <c r="BK2885">
        <v>0.58819999999999995</v>
      </c>
      <c r="BL2885">
        <v>8.8200000000000001E-2</v>
      </c>
      <c r="BM2885">
        <v>5.8799999999999998E-2</v>
      </c>
      <c r="BN2885">
        <v>0.55879999999999996</v>
      </c>
      <c r="BO2885">
        <v>0.23530000000000001</v>
      </c>
      <c r="BV2885">
        <v>8.8200000000000001E-2</v>
      </c>
      <c r="BW2885">
        <v>41001.32</v>
      </c>
      <c r="BX2885">
        <v>5911.81</v>
      </c>
      <c r="BY2885">
        <v>30771.11</v>
      </c>
      <c r="BZ2885">
        <v>4318.3999999999996</v>
      </c>
      <c r="CA2885">
        <v>51023.54</v>
      </c>
      <c r="CB2885">
        <v>11186.88</v>
      </c>
      <c r="CC2885">
        <v>36437.71</v>
      </c>
      <c r="CD2885">
        <v>3398.96</v>
      </c>
      <c r="CE2885">
        <v>0.47060000000000002</v>
      </c>
      <c r="CF2885">
        <v>0.32350000000000001</v>
      </c>
      <c r="CG2885">
        <v>0.47060000000000002</v>
      </c>
      <c r="CH2885">
        <v>0.2059</v>
      </c>
      <c r="CI2885">
        <v>0.14710000000000001</v>
      </c>
      <c r="CJ2885">
        <v>2.9399999999999999E-2</v>
      </c>
      <c r="CK2885">
        <v>0.1176</v>
      </c>
      <c r="CL2885">
        <v>0.14710000000000001</v>
      </c>
      <c r="CM2885">
        <v>0.1176</v>
      </c>
      <c r="CN2885">
        <v>0</v>
      </c>
      <c r="CO2885">
        <v>0.23530000000000001</v>
      </c>
      <c r="CP2885">
        <v>0.47060000000000002</v>
      </c>
      <c r="CQ2885">
        <v>0.32350000000000001</v>
      </c>
      <c r="CR2885">
        <v>0.14710000000000001</v>
      </c>
      <c r="CS2885">
        <v>2.9399999999999999E-2</v>
      </c>
      <c r="CT2885">
        <v>2.9399999999999999E-2</v>
      </c>
      <c r="CU2885" t="s">
        <v>15018</v>
      </c>
    </row>
    <row r="2886" spans="1:99" x14ac:dyDescent="0.15">
      <c r="A2886">
        <v>79420123</v>
      </c>
      <c r="B2886" t="s">
        <v>20648</v>
      </c>
      <c r="C2886" t="s">
        <v>20614</v>
      </c>
      <c r="D2886" t="s">
        <v>20649</v>
      </c>
      <c r="E2886">
        <v>11</v>
      </c>
      <c r="F2886" t="s">
        <v>15012</v>
      </c>
      <c r="G2886">
        <v>19810101</v>
      </c>
      <c r="J2886" t="s">
        <v>20650</v>
      </c>
      <c r="K2886" t="s">
        <v>20651</v>
      </c>
      <c r="L2886">
        <v>0</v>
      </c>
      <c r="M2886" t="s">
        <v>15015</v>
      </c>
      <c r="N2886" t="s">
        <v>15016</v>
      </c>
      <c r="Q2886" t="s">
        <v>15017</v>
      </c>
      <c r="U2886">
        <v>31</v>
      </c>
      <c r="V2886">
        <v>19</v>
      </c>
      <c r="W2886">
        <v>12</v>
      </c>
      <c r="X2886">
        <v>10</v>
      </c>
      <c r="Y2886">
        <v>4</v>
      </c>
      <c r="Z2886">
        <v>0.4</v>
      </c>
      <c r="AA2886">
        <v>5</v>
      </c>
      <c r="AB2886">
        <v>13</v>
      </c>
      <c r="AC2886">
        <v>5</v>
      </c>
      <c r="AD2886">
        <v>0.3846</v>
      </c>
      <c r="AE2886">
        <v>4</v>
      </c>
      <c r="AF2886">
        <v>0.4</v>
      </c>
      <c r="AG2886">
        <v>0</v>
      </c>
      <c r="AH2886">
        <v>0</v>
      </c>
      <c r="AI2886">
        <v>1</v>
      </c>
      <c r="AJ2886">
        <v>0</v>
      </c>
      <c r="AK2886">
        <v>0</v>
      </c>
      <c r="AL2886">
        <v>2</v>
      </c>
      <c r="AM2886">
        <v>0.5</v>
      </c>
      <c r="AN2886">
        <v>2</v>
      </c>
      <c r="AO2886">
        <v>0.5</v>
      </c>
      <c r="AP2886">
        <v>0</v>
      </c>
      <c r="AQ2886">
        <v>0</v>
      </c>
      <c r="AR2886">
        <v>0</v>
      </c>
      <c r="AS2886">
        <v>0</v>
      </c>
      <c r="AT2886">
        <v>0</v>
      </c>
      <c r="AU2886">
        <v>0</v>
      </c>
      <c r="AV2886">
        <v>0.6</v>
      </c>
      <c r="AW2886">
        <v>0.4</v>
      </c>
      <c r="AX2886">
        <v>0</v>
      </c>
      <c r="AY2886">
        <v>0.2</v>
      </c>
      <c r="AZ2886">
        <v>0.6</v>
      </c>
      <c r="BA2886">
        <v>0</v>
      </c>
      <c r="BB2886">
        <v>0</v>
      </c>
      <c r="BD2886">
        <v>0.4</v>
      </c>
      <c r="BE2886">
        <v>0.4</v>
      </c>
      <c r="BF2886">
        <v>0.2</v>
      </c>
      <c r="BG2886">
        <v>0.4</v>
      </c>
      <c r="BH2886">
        <v>0.6</v>
      </c>
      <c r="BI2886">
        <v>0.4</v>
      </c>
      <c r="BJ2886">
        <v>0</v>
      </c>
      <c r="BK2886">
        <v>1</v>
      </c>
      <c r="BL2886">
        <v>0.4</v>
      </c>
      <c r="BM2886">
        <v>0.2</v>
      </c>
      <c r="BN2886">
        <v>0.8</v>
      </c>
      <c r="BO2886">
        <v>0.2</v>
      </c>
      <c r="BV2886">
        <v>0.6</v>
      </c>
      <c r="BW2886">
        <v>35625.9</v>
      </c>
      <c r="BX2886">
        <v>0</v>
      </c>
      <c r="BY2886">
        <v>26130.16</v>
      </c>
      <c r="BZ2886">
        <v>9495.74</v>
      </c>
      <c r="CA2886">
        <v>27721.96</v>
      </c>
      <c r="CB2886">
        <v>0</v>
      </c>
      <c r="CC2886">
        <v>19975.48</v>
      </c>
      <c r="CD2886">
        <v>7746.48</v>
      </c>
      <c r="CE2886">
        <v>0.2</v>
      </c>
      <c r="CF2886">
        <v>0.2</v>
      </c>
      <c r="CG2886">
        <v>0.2</v>
      </c>
      <c r="CH2886">
        <v>0.2</v>
      </c>
      <c r="CI2886">
        <v>0</v>
      </c>
      <c r="CJ2886">
        <v>0</v>
      </c>
      <c r="CK2886">
        <v>0.2</v>
      </c>
      <c r="CL2886">
        <v>0.2</v>
      </c>
      <c r="CM2886">
        <v>0</v>
      </c>
      <c r="CN2886">
        <v>0</v>
      </c>
      <c r="CO2886">
        <v>0.4</v>
      </c>
      <c r="CP2886">
        <v>0.8</v>
      </c>
      <c r="CQ2886">
        <v>0</v>
      </c>
      <c r="CR2886">
        <v>0.2</v>
      </c>
      <c r="CS2886">
        <v>0</v>
      </c>
      <c r="CT2886">
        <v>0</v>
      </c>
      <c r="CU2886" t="s">
        <v>15018</v>
      </c>
    </row>
    <row r="2887" spans="1:99" x14ac:dyDescent="0.15">
      <c r="A2887">
        <v>79440006</v>
      </c>
      <c r="B2887" t="s">
        <v>3223</v>
      </c>
      <c r="C2887" t="s">
        <v>20652</v>
      </c>
      <c r="D2887" t="s">
        <v>3227</v>
      </c>
      <c r="E2887">
        <v>13</v>
      </c>
      <c r="F2887" t="s">
        <v>15289</v>
      </c>
      <c r="G2887">
        <v>19680501</v>
      </c>
      <c r="J2887" t="s">
        <v>20653</v>
      </c>
      <c r="K2887" t="s">
        <v>3225</v>
      </c>
      <c r="L2887">
        <v>32</v>
      </c>
      <c r="M2887" t="s">
        <v>15015</v>
      </c>
      <c r="N2887" t="s">
        <v>15016</v>
      </c>
      <c r="Q2887" t="s">
        <v>15017</v>
      </c>
      <c r="U2887">
        <v>32</v>
      </c>
      <c r="V2887">
        <v>22</v>
      </c>
      <c r="W2887">
        <v>10</v>
      </c>
      <c r="X2887">
        <v>15</v>
      </c>
      <c r="Y2887">
        <v>0</v>
      </c>
      <c r="Z2887">
        <v>0</v>
      </c>
      <c r="AA2887">
        <v>0</v>
      </c>
      <c r="AB2887">
        <v>18</v>
      </c>
      <c r="AC2887">
        <v>0</v>
      </c>
      <c r="AD2887">
        <v>0</v>
      </c>
      <c r="AE2887">
        <v>0</v>
      </c>
      <c r="AF2887">
        <v>0</v>
      </c>
      <c r="AG2887">
        <v>0</v>
      </c>
      <c r="AH2887">
        <v>0</v>
      </c>
      <c r="AI2887">
        <v>1</v>
      </c>
      <c r="AJ2887">
        <v>0</v>
      </c>
      <c r="AK2887">
        <v>0</v>
      </c>
      <c r="AL2887">
        <v>0</v>
      </c>
      <c r="AN2887">
        <v>0</v>
      </c>
      <c r="AP2887">
        <v>0</v>
      </c>
      <c r="AR2887">
        <v>0</v>
      </c>
      <c r="AT2887">
        <v>0</v>
      </c>
      <c r="BW2887">
        <v>73299.69</v>
      </c>
      <c r="BX2887">
        <v>0</v>
      </c>
      <c r="BY2887">
        <v>65869.23</v>
      </c>
      <c r="BZ2887">
        <v>7430.46</v>
      </c>
      <c r="CA2887">
        <v>89715.11</v>
      </c>
      <c r="CB2887">
        <v>0</v>
      </c>
      <c r="CC2887">
        <v>79266.22</v>
      </c>
      <c r="CD2887">
        <v>10448.89</v>
      </c>
      <c r="CU2887" t="s">
        <v>15018</v>
      </c>
    </row>
    <row r="2888" spans="1:99" x14ac:dyDescent="0.15">
      <c r="A2888">
        <v>79450026</v>
      </c>
      <c r="B2888" t="s">
        <v>3290</v>
      </c>
      <c r="C2888" t="s">
        <v>20614</v>
      </c>
      <c r="D2888" t="s">
        <v>3295</v>
      </c>
      <c r="E2888">
        <v>36</v>
      </c>
      <c r="F2888" t="s">
        <v>15118</v>
      </c>
      <c r="G2888">
        <v>20060101</v>
      </c>
      <c r="J2888" t="s">
        <v>20654</v>
      </c>
      <c r="K2888" t="s">
        <v>3292</v>
      </c>
      <c r="L2888">
        <v>207</v>
      </c>
      <c r="M2888" t="s">
        <v>15015</v>
      </c>
      <c r="N2888" t="s">
        <v>15016</v>
      </c>
      <c r="Q2888" t="s">
        <v>15017</v>
      </c>
      <c r="U2888">
        <v>121</v>
      </c>
      <c r="V2888">
        <v>107</v>
      </c>
      <c r="W2888">
        <v>14</v>
      </c>
      <c r="X2888">
        <v>49</v>
      </c>
      <c r="Y2888">
        <v>6</v>
      </c>
      <c r="Z2888">
        <v>0.12239999999999999</v>
      </c>
      <c r="AA2888">
        <v>8</v>
      </c>
      <c r="AB2888">
        <v>68</v>
      </c>
      <c r="AC2888">
        <v>8</v>
      </c>
      <c r="AD2888">
        <v>0.1176</v>
      </c>
      <c r="AE2888">
        <v>6</v>
      </c>
      <c r="AF2888">
        <v>0.12239999999999999</v>
      </c>
      <c r="AG2888">
        <v>0</v>
      </c>
      <c r="AH2888">
        <v>0</v>
      </c>
      <c r="AI2888">
        <v>2</v>
      </c>
      <c r="AJ2888">
        <v>0</v>
      </c>
      <c r="AK2888">
        <v>0</v>
      </c>
      <c r="AL2888">
        <v>2</v>
      </c>
      <c r="AM2888">
        <v>0.33329999999999999</v>
      </c>
      <c r="AN2888">
        <v>2</v>
      </c>
      <c r="AO2888">
        <v>0.33329999999999999</v>
      </c>
      <c r="AP2888">
        <v>0</v>
      </c>
      <c r="AQ2888">
        <v>0</v>
      </c>
      <c r="AR2888">
        <v>0</v>
      </c>
      <c r="AS2888">
        <v>0</v>
      </c>
      <c r="AT2888">
        <v>0</v>
      </c>
      <c r="AU2888">
        <v>0</v>
      </c>
      <c r="AV2888">
        <v>0.375</v>
      </c>
      <c r="AW2888">
        <v>0.5</v>
      </c>
      <c r="AX2888">
        <v>0.375</v>
      </c>
      <c r="AY2888">
        <v>0.25</v>
      </c>
      <c r="AZ2888">
        <v>0.25</v>
      </c>
      <c r="BA2888">
        <v>0.125</v>
      </c>
      <c r="BB2888">
        <v>0.375</v>
      </c>
      <c r="BD2888">
        <v>0.75</v>
      </c>
      <c r="BE2888">
        <v>0.125</v>
      </c>
      <c r="BF2888">
        <v>0.375</v>
      </c>
      <c r="BG2888">
        <v>0.375</v>
      </c>
      <c r="BH2888">
        <v>0.875</v>
      </c>
      <c r="BI2888">
        <v>0.125</v>
      </c>
      <c r="BJ2888">
        <v>0.375</v>
      </c>
      <c r="BK2888">
        <v>0.5</v>
      </c>
      <c r="BL2888">
        <v>0.25</v>
      </c>
      <c r="BM2888">
        <v>0.25</v>
      </c>
      <c r="BN2888">
        <v>0.5</v>
      </c>
      <c r="BO2888">
        <v>0.5</v>
      </c>
      <c r="BV2888">
        <v>0.5</v>
      </c>
      <c r="BW2888">
        <v>33420.26</v>
      </c>
      <c r="BX2888">
        <v>7383.31</v>
      </c>
      <c r="BY2888">
        <v>19240.580000000002</v>
      </c>
      <c r="BZ2888">
        <v>6796.37</v>
      </c>
      <c r="CA2888">
        <v>27260.639999999999</v>
      </c>
      <c r="CB2888">
        <v>735.78</v>
      </c>
      <c r="CC2888">
        <v>19752.57</v>
      </c>
      <c r="CD2888">
        <v>6772.29</v>
      </c>
      <c r="CE2888">
        <v>0.125</v>
      </c>
      <c r="CF2888">
        <v>0.125</v>
      </c>
      <c r="CG2888">
        <v>0.125</v>
      </c>
      <c r="CH2888">
        <v>0</v>
      </c>
      <c r="CI2888">
        <v>0.125</v>
      </c>
      <c r="CJ2888">
        <v>0</v>
      </c>
      <c r="CK2888">
        <v>0.125</v>
      </c>
      <c r="CL2888">
        <v>0.375</v>
      </c>
      <c r="CM2888">
        <v>0</v>
      </c>
      <c r="CN2888">
        <v>0</v>
      </c>
      <c r="CO2888">
        <v>0.375</v>
      </c>
      <c r="CP2888">
        <v>0.625</v>
      </c>
      <c r="CQ2888">
        <v>0.25</v>
      </c>
      <c r="CR2888">
        <v>0.125</v>
      </c>
      <c r="CS2888">
        <v>0</v>
      </c>
      <c r="CT2888">
        <v>0</v>
      </c>
      <c r="CU2888" t="s">
        <v>15018</v>
      </c>
    </row>
    <row r="2889" spans="1:99" x14ac:dyDescent="0.15">
      <c r="A2889">
        <v>79460039</v>
      </c>
      <c r="B2889" t="s">
        <v>5347</v>
      </c>
      <c r="C2889" t="s">
        <v>20598</v>
      </c>
      <c r="D2889" t="s">
        <v>5352</v>
      </c>
      <c r="E2889">
        <v>34</v>
      </c>
      <c r="F2889" t="s">
        <v>15212</v>
      </c>
      <c r="G2889">
        <v>19860201</v>
      </c>
      <c r="J2889" t="s">
        <v>20655</v>
      </c>
      <c r="K2889" t="s">
        <v>5349</v>
      </c>
      <c r="L2889">
        <v>0</v>
      </c>
      <c r="M2889" t="s">
        <v>15015</v>
      </c>
      <c r="N2889" t="s">
        <v>15016</v>
      </c>
      <c r="P2889" t="s">
        <v>15091</v>
      </c>
      <c r="Q2889" t="s">
        <v>15017</v>
      </c>
      <c r="R2889" t="s">
        <v>15023</v>
      </c>
      <c r="T2889" t="s">
        <v>15043</v>
      </c>
      <c r="U2889">
        <v>166</v>
      </c>
      <c r="V2889">
        <v>93</v>
      </c>
      <c r="W2889">
        <v>73</v>
      </c>
      <c r="X2889">
        <v>78</v>
      </c>
      <c r="Y2889">
        <v>67</v>
      </c>
      <c r="Z2889">
        <v>0.85899999999999999</v>
      </c>
      <c r="AA2889">
        <v>73</v>
      </c>
      <c r="AB2889">
        <v>84</v>
      </c>
      <c r="AC2889">
        <v>73</v>
      </c>
      <c r="AD2889">
        <v>0.86899999999999999</v>
      </c>
      <c r="AE2889">
        <v>67</v>
      </c>
      <c r="AF2889">
        <v>0.85899999999999999</v>
      </c>
      <c r="AG2889">
        <v>0</v>
      </c>
      <c r="AH2889">
        <v>0</v>
      </c>
      <c r="AI2889">
        <v>12</v>
      </c>
      <c r="AJ2889">
        <v>0</v>
      </c>
      <c r="AK2889">
        <v>0</v>
      </c>
      <c r="AL2889">
        <v>7</v>
      </c>
      <c r="AM2889">
        <v>0.1045</v>
      </c>
      <c r="AN2889">
        <v>2</v>
      </c>
      <c r="AO2889">
        <v>2.9899999999999999E-2</v>
      </c>
      <c r="AP2889">
        <v>5</v>
      </c>
      <c r="AQ2889">
        <v>7.46E-2</v>
      </c>
      <c r="AR2889">
        <v>0</v>
      </c>
      <c r="AS2889">
        <v>0</v>
      </c>
      <c r="AT2889">
        <v>0</v>
      </c>
      <c r="AU2889">
        <v>0</v>
      </c>
      <c r="AV2889">
        <v>0.35620000000000002</v>
      </c>
      <c r="AW2889">
        <v>0.52049999999999996</v>
      </c>
      <c r="AX2889">
        <v>0.16439999999999999</v>
      </c>
      <c r="AY2889">
        <v>0.21920000000000001</v>
      </c>
      <c r="AZ2889">
        <v>8.2199999999999995E-2</v>
      </c>
      <c r="BA2889">
        <v>0.1507</v>
      </c>
      <c r="BB2889">
        <v>0.27400000000000002</v>
      </c>
      <c r="BD2889">
        <v>0.43840000000000001</v>
      </c>
      <c r="BE2889">
        <v>0.28770000000000001</v>
      </c>
      <c r="BF2889">
        <v>0.52049999999999996</v>
      </c>
      <c r="BG2889">
        <v>0.52049999999999996</v>
      </c>
      <c r="BH2889">
        <v>0.82189999999999996</v>
      </c>
      <c r="BI2889">
        <v>0.17810000000000001</v>
      </c>
      <c r="BJ2889">
        <v>0.41099999999999998</v>
      </c>
      <c r="BK2889">
        <v>0.52049999999999996</v>
      </c>
      <c r="BL2889">
        <v>0.34250000000000003</v>
      </c>
      <c r="BM2889">
        <v>0.27400000000000002</v>
      </c>
      <c r="BN2889">
        <v>0.64380000000000004</v>
      </c>
      <c r="BO2889">
        <v>0.28770000000000001</v>
      </c>
      <c r="BV2889">
        <v>0.54790000000000005</v>
      </c>
      <c r="BW2889">
        <v>69202.31</v>
      </c>
      <c r="BX2889">
        <v>29329.24</v>
      </c>
      <c r="BY2889">
        <v>32190.400000000001</v>
      </c>
      <c r="BZ2889">
        <v>7682.67</v>
      </c>
      <c r="CA2889">
        <v>82008.179999999993</v>
      </c>
      <c r="CB2889">
        <v>34153.550000000003</v>
      </c>
      <c r="CC2889">
        <v>41063.61</v>
      </c>
      <c r="CD2889">
        <v>6791.02</v>
      </c>
      <c r="CE2889">
        <v>0.34250000000000003</v>
      </c>
      <c r="CF2889">
        <v>8.2199999999999995E-2</v>
      </c>
      <c r="CG2889">
        <v>0.34250000000000003</v>
      </c>
      <c r="CH2889">
        <v>0.1096</v>
      </c>
      <c r="CI2889">
        <v>0.1096</v>
      </c>
      <c r="CJ2889">
        <v>8.2199999999999995E-2</v>
      </c>
      <c r="CK2889">
        <v>9.5899999999999999E-2</v>
      </c>
      <c r="CL2889">
        <v>6.8500000000000005E-2</v>
      </c>
      <c r="CM2889">
        <v>8.2199999999999995E-2</v>
      </c>
      <c r="CN2889">
        <v>4.1099999999999998E-2</v>
      </c>
      <c r="CO2889">
        <v>0.41099999999999998</v>
      </c>
      <c r="CP2889">
        <v>0.67120000000000002</v>
      </c>
      <c r="CQ2889">
        <v>0.17810000000000001</v>
      </c>
      <c r="CR2889">
        <v>9.5899999999999999E-2</v>
      </c>
      <c r="CS2889">
        <v>5.4800000000000001E-2</v>
      </c>
      <c r="CT2889">
        <v>0</v>
      </c>
      <c r="CU2889" t="s">
        <v>15018</v>
      </c>
    </row>
    <row r="2890" spans="1:99" x14ac:dyDescent="0.15">
      <c r="A2890">
        <v>80040201</v>
      </c>
      <c r="B2890" t="s">
        <v>9422</v>
      </c>
      <c r="C2890" t="s">
        <v>20656</v>
      </c>
      <c r="D2890" t="s">
        <v>9426</v>
      </c>
      <c r="E2890">
        <v>19</v>
      </c>
      <c r="F2890" t="s">
        <v>15087</v>
      </c>
      <c r="G2890">
        <v>19851201</v>
      </c>
      <c r="J2890" t="s">
        <v>20657</v>
      </c>
      <c r="K2890" t="s">
        <v>9424</v>
      </c>
      <c r="L2890">
        <v>0</v>
      </c>
      <c r="M2890" t="s">
        <v>15015</v>
      </c>
      <c r="N2890" t="s">
        <v>15016</v>
      </c>
      <c r="Q2890" t="s">
        <v>15017</v>
      </c>
      <c r="U2890">
        <v>31</v>
      </c>
      <c r="V2890">
        <v>21</v>
      </c>
      <c r="W2890">
        <v>10</v>
      </c>
      <c r="X2890">
        <v>8</v>
      </c>
      <c r="Y2890">
        <v>1</v>
      </c>
      <c r="Z2890">
        <v>0.125</v>
      </c>
      <c r="AA2890">
        <v>1</v>
      </c>
      <c r="AB2890">
        <v>10</v>
      </c>
      <c r="AC2890">
        <v>1</v>
      </c>
      <c r="AD2890">
        <v>0.1</v>
      </c>
      <c r="AE2890">
        <v>1</v>
      </c>
      <c r="AF2890">
        <v>0.125</v>
      </c>
      <c r="AG2890">
        <v>0</v>
      </c>
      <c r="AH2890">
        <v>0</v>
      </c>
      <c r="AI2890">
        <v>1</v>
      </c>
      <c r="AJ2890">
        <v>0</v>
      </c>
      <c r="AK2890">
        <v>0</v>
      </c>
      <c r="AL2890">
        <v>0</v>
      </c>
      <c r="AM2890">
        <v>0</v>
      </c>
      <c r="AN2890">
        <v>0</v>
      </c>
      <c r="AO2890">
        <v>0</v>
      </c>
      <c r="AP2890">
        <v>0</v>
      </c>
      <c r="AQ2890">
        <v>0</v>
      </c>
      <c r="AR2890">
        <v>0</v>
      </c>
      <c r="AT2890">
        <v>0</v>
      </c>
      <c r="AV2890">
        <v>0</v>
      </c>
      <c r="AW2890">
        <v>0</v>
      </c>
      <c r="AX2890">
        <v>0</v>
      </c>
      <c r="AY2890">
        <v>0</v>
      </c>
      <c r="AZ2890">
        <v>0</v>
      </c>
      <c r="BA2890">
        <v>0</v>
      </c>
      <c r="BB2890">
        <v>1</v>
      </c>
      <c r="BD2890">
        <v>0</v>
      </c>
      <c r="BE2890">
        <v>1</v>
      </c>
      <c r="BF2890">
        <v>0</v>
      </c>
      <c r="BG2890">
        <v>0</v>
      </c>
      <c r="BH2890">
        <v>1</v>
      </c>
      <c r="BI2890">
        <v>0</v>
      </c>
      <c r="BJ2890">
        <v>0</v>
      </c>
      <c r="BK2890">
        <v>1</v>
      </c>
      <c r="BL2890">
        <v>0</v>
      </c>
      <c r="BM2890">
        <v>0</v>
      </c>
      <c r="BN2890">
        <v>1</v>
      </c>
      <c r="BO2890">
        <v>0</v>
      </c>
      <c r="BV2890">
        <v>1</v>
      </c>
      <c r="BW2890">
        <v>40134.519999999997</v>
      </c>
      <c r="BX2890">
        <v>0</v>
      </c>
      <c r="BY2890">
        <v>29626.44</v>
      </c>
      <c r="BZ2890">
        <v>10508.08</v>
      </c>
      <c r="CA2890">
        <v>40298.57</v>
      </c>
      <c r="CB2890">
        <v>0</v>
      </c>
      <c r="CC2890">
        <v>28587.8</v>
      </c>
      <c r="CD2890">
        <v>11710.77</v>
      </c>
      <c r="CE2890">
        <v>0</v>
      </c>
      <c r="CF2890">
        <v>1</v>
      </c>
      <c r="CG2890">
        <v>0</v>
      </c>
      <c r="CH2890">
        <v>0</v>
      </c>
      <c r="CI2890">
        <v>0</v>
      </c>
      <c r="CJ2890">
        <v>1</v>
      </c>
      <c r="CK2890">
        <v>0</v>
      </c>
      <c r="CL2890">
        <v>0</v>
      </c>
      <c r="CM2890">
        <v>0</v>
      </c>
      <c r="CN2890">
        <v>0</v>
      </c>
      <c r="CO2890">
        <v>0</v>
      </c>
      <c r="CP2890">
        <v>0</v>
      </c>
      <c r="CQ2890">
        <v>1</v>
      </c>
      <c r="CR2890">
        <v>0</v>
      </c>
      <c r="CS2890">
        <v>0</v>
      </c>
      <c r="CT2890">
        <v>0</v>
      </c>
      <c r="CU2890" t="s">
        <v>15018</v>
      </c>
    </row>
    <row r="2891" spans="1:99" x14ac:dyDescent="0.15">
      <c r="A2891">
        <v>80040322</v>
      </c>
      <c r="B2891" t="s">
        <v>6247</v>
      </c>
      <c r="C2891" t="s">
        <v>18731</v>
      </c>
      <c r="D2891" t="s">
        <v>6251</v>
      </c>
      <c r="E2891">
        <v>19</v>
      </c>
      <c r="F2891" t="s">
        <v>15087</v>
      </c>
      <c r="G2891">
        <v>20040401</v>
      </c>
      <c r="J2891" t="s">
        <v>20658</v>
      </c>
      <c r="K2891" t="s">
        <v>6249</v>
      </c>
      <c r="L2891">
        <v>0</v>
      </c>
      <c r="M2891" t="s">
        <v>15015</v>
      </c>
      <c r="N2891" t="s">
        <v>15016</v>
      </c>
      <c r="Q2891" t="s">
        <v>15017</v>
      </c>
      <c r="R2891" t="s">
        <v>15023</v>
      </c>
      <c r="U2891">
        <v>29</v>
      </c>
      <c r="V2891">
        <v>16</v>
      </c>
      <c r="W2891">
        <v>13</v>
      </c>
      <c r="X2891">
        <v>12</v>
      </c>
      <c r="Y2891">
        <v>0</v>
      </c>
      <c r="Z2891">
        <v>0</v>
      </c>
      <c r="AA2891">
        <v>0</v>
      </c>
      <c r="AB2891">
        <v>13</v>
      </c>
      <c r="AC2891">
        <v>0</v>
      </c>
      <c r="AD2891">
        <v>0</v>
      </c>
      <c r="AE2891">
        <v>0</v>
      </c>
      <c r="AF2891">
        <v>0</v>
      </c>
      <c r="AG2891">
        <v>0</v>
      </c>
      <c r="AH2891">
        <v>0</v>
      </c>
      <c r="AI2891">
        <v>6</v>
      </c>
      <c r="AJ2891">
        <v>1</v>
      </c>
      <c r="AK2891">
        <v>0.16669999999999999</v>
      </c>
      <c r="AL2891">
        <v>0</v>
      </c>
      <c r="AN2891">
        <v>0</v>
      </c>
      <c r="AP2891">
        <v>0</v>
      </c>
      <c r="AR2891">
        <v>0</v>
      </c>
      <c r="AT2891">
        <v>0</v>
      </c>
      <c r="BW2891">
        <v>182910.35</v>
      </c>
      <c r="BX2891">
        <v>136606.34</v>
      </c>
      <c r="BY2891">
        <v>40358.949999999997</v>
      </c>
      <c r="BZ2891">
        <v>5945.06</v>
      </c>
      <c r="CA2891">
        <v>35909.730000000003</v>
      </c>
      <c r="CB2891">
        <v>0</v>
      </c>
      <c r="CC2891">
        <v>29505.53</v>
      </c>
      <c r="CD2891">
        <v>6404.19</v>
      </c>
      <c r="CU2891" t="s">
        <v>15018</v>
      </c>
    </row>
    <row r="2892" spans="1:99" x14ac:dyDescent="0.15">
      <c r="A2892">
        <v>80050201</v>
      </c>
      <c r="B2892" t="s">
        <v>1362</v>
      </c>
      <c r="C2892" t="s">
        <v>18731</v>
      </c>
      <c r="D2892" t="s">
        <v>1367</v>
      </c>
      <c r="E2892">
        <v>23</v>
      </c>
      <c r="F2892" t="s">
        <v>15100</v>
      </c>
      <c r="G2892">
        <v>20160401</v>
      </c>
      <c r="J2892" t="s">
        <v>20659</v>
      </c>
      <c r="K2892" t="s">
        <v>1364</v>
      </c>
      <c r="L2892">
        <v>0</v>
      </c>
      <c r="M2892" t="s">
        <v>15015</v>
      </c>
      <c r="N2892" t="s">
        <v>15016</v>
      </c>
      <c r="Q2892" t="s">
        <v>15017</v>
      </c>
      <c r="U2892">
        <v>8</v>
      </c>
      <c r="V2892">
        <v>4</v>
      </c>
      <c r="W2892">
        <v>4</v>
      </c>
      <c r="X2892">
        <v>4</v>
      </c>
      <c r="Y2892">
        <v>0</v>
      </c>
      <c r="Z2892">
        <v>0</v>
      </c>
      <c r="AA2892">
        <v>0</v>
      </c>
      <c r="AB2892">
        <v>4</v>
      </c>
      <c r="AC2892">
        <v>0</v>
      </c>
      <c r="AD2892">
        <v>0</v>
      </c>
      <c r="AE2892">
        <v>0</v>
      </c>
      <c r="AF2892">
        <v>0</v>
      </c>
      <c r="AG2892">
        <v>0</v>
      </c>
      <c r="AH2892">
        <v>0</v>
      </c>
      <c r="AI2892">
        <v>1</v>
      </c>
      <c r="AJ2892">
        <v>0</v>
      </c>
      <c r="AK2892">
        <v>0</v>
      </c>
      <c r="AL2892">
        <v>0</v>
      </c>
      <c r="AN2892">
        <v>0</v>
      </c>
      <c r="AP2892">
        <v>0</v>
      </c>
      <c r="AR2892">
        <v>0</v>
      </c>
      <c r="AT2892">
        <v>0</v>
      </c>
      <c r="BW2892">
        <v>43795</v>
      </c>
      <c r="BX2892">
        <v>0</v>
      </c>
      <c r="BY2892">
        <v>30613.75</v>
      </c>
      <c r="BZ2892">
        <v>13181.25</v>
      </c>
      <c r="CA2892">
        <v>63257.5</v>
      </c>
      <c r="CB2892">
        <v>0</v>
      </c>
      <c r="CC2892">
        <v>45147.5</v>
      </c>
      <c r="CD2892">
        <v>18110</v>
      </c>
      <c r="CU2892" t="s">
        <v>15018</v>
      </c>
    </row>
    <row r="2893" spans="1:99" x14ac:dyDescent="0.15">
      <c r="A2893">
        <v>80070723</v>
      </c>
      <c r="B2893" t="s">
        <v>396</v>
      </c>
      <c r="C2893" t="s">
        <v>20314</v>
      </c>
      <c r="D2893" t="s">
        <v>400</v>
      </c>
      <c r="E2893">
        <v>27</v>
      </c>
      <c r="F2893" t="s">
        <v>15031</v>
      </c>
      <c r="G2893">
        <v>20110601</v>
      </c>
      <c r="J2893" t="s">
        <v>20362</v>
      </c>
      <c r="K2893" t="s">
        <v>398</v>
      </c>
      <c r="L2893">
        <v>0</v>
      </c>
      <c r="M2893" t="s">
        <v>15015</v>
      </c>
      <c r="N2893" t="s">
        <v>15016</v>
      </c>
      <c r="Q2893" t="s">
        <v>15017</v>
      </c>
      <c r="R2893" t="s">
        <v>15023</v>
      </c>
      <c r="U2893">
        <v>2</v>
      </c>
      <c r="V2893">
        <v>2</v>
      </c>
      <c r="W2893">
        <v>0</v>
      </c>
      <c r="X2893">
        <v>1</v>
      </c>
      <c r="Y2893">
        <v>0</v>
      </c>
      <c r="Z2893">
        <v>0</v>
      </c>
      <c r="AA2893">
        <v>0</v>
      </c>
      <c r="AB2893">
        <v>1</v>
      </c>
      <c r="AC2893">
        <v>0</v>
      </c>
      <c r="AD2893">
        <v>0</v>
      </c>
      <c r="AE2893">
        <v>0</v>
      </c>
      <c r="AF2893">
        <v>0</v>
      </c>
      <c r="AG2893">
        <v>0</v>
      </c>
      <c r="AH2893">
        <v>0</v>
      </c>
      <c r="AI2893">
        <v>0</v>
      </c>
      <c r="AJ2893">
        <v>0</v>
      </c>
      <c r="AL2893">
        <v>0</v>
      </c>
      <c r="AN2893">
        <v>0</v>
      </c>
      <c r="AP2893">
        <v>0</v>
      </c>
      <c r="AR2893">
        <v>0</v>
      </c>
      <c r="AT2893">
        <v>0</v>
      </c>
      <c r="BW2893">
        <v>26795</v>
      </c>
      <c r="BX2893">
        <v>0</v>
      </c>
      <c r="BY2893">
        <v>24775</v>
      </c>
      <c r="BZ2893">
        <v>2020</v>
      </c>
      <c r="CA2893">
        <v>26795</v>
      </c>
      <c r="CB2893">
        <v>0</v>
      </c>
      <c r="CC2893">
        <v>24775</v>
      </c>
      <c r="CD2893">
        <v>2020</v>
      </c>
      <c r="CU2893" t="s">
        <v>15018</v>
      </c>
    </row>
    <row r="2894" spans="1:99" x14ac:dyDescent="0.15">
      <c r="A2894">
        <v>80090047</v>
      </c>
      <c r="B2894" t="s">
        <v>1310</v>
      </c>
      <c r="C2894" t="s">
        <v>20440</v>
      </c>
      <c r="D2894" t="s">
        <v>20660</v>
      </c>
      <c r="E2894">
        <v>23</v>
      </c>
      <c r="F2894" t="s">
        <v>15100</v>
      </c>
      <c r="G2894">
        <v>20120801</v>
      </c>
      <c r="J2894" t="s">
        <v>1312</v>
      </c>
      <c r="K2894" t="s">
        <v>1313</v>
      </c>
      <c r="L2894">
        <v>570</v>
      </c>
      <c r="M2894" t="s">
        <v>15015</v>
      </c>
      <c r="N2894" t="s">
        <v>15016</v>
      </c>
      <c r="P2894" t="s">
        <v>15091</v>
      </c>
      <c r="Q2894" t="s">
        <v>15017</v>
      </c>
      <c r="R2894" t="s">
        <v>15023</v>
      </c>
      <c r="U2894">
        <v>14</v>
      </c>
      <c r="V2894">
        <v>9</v>
      </c>
      <c r="W2894">
        <v>5</v>
      </c>
      <c r="X2894">
        <v>6</v>
      </c>
      <c r="Y2894">
        <v>5</v>
      </c>
      <c r="Z2894">
        <v>0.83330000000000004</v>
      </c>
      <c r="AA2894">
        <v>6</v>
      </c>
      <c r="AB2894">
        <v>7</v>
      </c>
      <c r="AC2894">
        <v>6</v>
      </c>
      <c r="AD2894">
        <v>0.85709999999999997</v>
      </c>
      <c r="AE2894">
        <v>5</v>
      </c>
      <c r="AF2894">
        <v>0.83330000000000004</v>
      </c>
      <c r="AG2894">
        <v>0</v>
      </c>
      <c r="AH2894">
        <v>0</v>
      </c>
      <c r="AI2894">
        <v>3</v>
      </c>
      <c r="AJ2894">
        <v>0</v>
      </c>
      <c r="AK2894">
        <v>0</v>
      </c>
      <c r="AL2894">
        <v>3</v>
      </c>
      <c r="AM2894">
        <v>0.6</v>
      </c>
      <c r="AN2894">
        <v>1</v>
      </c>
      <c r="AO2894">
        <v>0.2</v>
      </c>
      <c r="AP2894">
        <v>2</v>
      </c>
      <c r="AQ2894">
        <v>0.4</v>
      </c>
      <c r="AR2894">
        <v>1</v>
      </c>
      <c r="AS2894">
        <v>0.33329999999999999</v>
      </c>
      <c r="AT2894">
        <v>0</v>
      </c>
      <c r="AU2894">
        <v>0</v>
      </c>
      <c r="AV2894">
        <v>0.33329999999999999</v>
      </c>
      <c r="AW2894">
        <v>0.5</v>
      </c>
      <c r="AX2894">
        <v>0.16669999999999999</v>
      </c>
      <c r="AY2894">
        <v>0.16669999999999999</v>
      </c>
      <c r="AZ2894">
        <v>0</v>
      </c>
      <c r="BA2894">
        <v>0.16669999999999999</v>
      </c>
      <c r="BB2894">
        <v>0</v>
      </c>
      <c r="BD2894">
        <v>0.5</v>
      </c>
      <c r="BE2894">
        <v>0.5</v>
      </c>
      <c r="BF2894">
        <v>0.66669999999999996</v>
      </c>
      <c r="BG2894">
        <v>0.66669999999999996</v>
      </c>
      <c r="BH2894">
        <v>0.83330000000000004</v>
      </c>
      <c r="BI2894">
        <v>0.16669999999999999</v>
      </c>
      <c r="BJ2894">
        <v>0.33329999999999999</v>
      </c>
      <c r="BK2894">
        <v>0.66669999999999996</v>
      </c>
      <c r="BL2894">
        <v>0</v>
      </c>
      <c r="BM2894">
        <v>0</v>
      </c>
      <c r="BN2894">
        <v>0.83330000000000004</v>
      </c>
      <c r="BO2894">
        <v>0.33329999999999999</v>
      </c>
      <c r="BV2894">
        <v>0.66669999999999996</v>
      </c>
      <c r="BW2894">
        <v>119744.87</v>
      </c>
      <c r="BX2894">
        <v>0</v>
      </c>
      <c r="BY2894">
        <v>107527.71</v>
      </c>
      <c r="BZ2894">
        <v>12217.16</v>
      </c>
      <c r="CA2894">
        <v>87203.18</v>
      </c>
      <c r="CB2894">
        <v>0</v>
      </c>
      <c r="CC2894">
        <v>74072.22</v>
      </c>
      <c r="CD2894">
        <v>13130.97</v>
      </c>
      <c r="CE2894">
        <v>0</v>
      </c>
      <c r="CF2894">
        <v>0.5</v>
      </c>
      <c r="CG2894">
        <v>0</v>
      </c>
      <c r="CH2894">
        <v>0</v>
      </c>
      <c r="CI2894">
        <v>0</v>
      </c>
      <c r="CJ2894">
        <v>0</v>
      </c>
      <c r="CK2894">
        <v>0.16669999999999999</v>
      </c>
      <c r="CL2894">
        <v>0</v>
      </c>
      <c r="CM2894">
        <v>0.16669999999999999</v>
      </c>
      <c r="CN2894">
        <v>0.33329999999999999</v>
      </c>
      <c r="CO2894">
        <v>0.33329999999999999</v>
      </c>
      <c r="CP2894">
        <v>1</v>
      </c>
      <c r="CQ2894">
        <v>0</v>
      </c>
      <c r="CR2894">
        <v>0</v>
      </c>
      <c r="CS2894">
        <v>0</v>
      </c>
      <c r="CT2894">
        <v>0</v>
      </c>
      <c r="CU2894" t="s">
        <v>15018</v>
      </c>
    </row>
    <row r="2895" spans="1:99" x14ac:dyDescent="0.15">
      <c r="A2895">
        <v>80130142</v>
      </c>
      <c r="B2895" t="s">
        <v>6871</v>
      </c>
      <c r="C2895" t="s">
        <v>20661</v>
      </c>
      <c r="D2895" t="s">
        <v>6876</v>
      </c>
      <c r="E2895">
        <v>33</v>
      </c>
      <c r="F2895" t="s">
        <v>15233</v>
      </c>
      <c r="G2895">
        <v>20161001</v>
      </c>
      <c r="J2895" t="s">
        <v>6872</v>
      </c>
      <c r="K2895" t="s">
        <v>6873</v>
      </c>
      <c r="L2895">
        <v>0</v>
      </c>
      <c r="M2895" t="s">
        <v>15015</v>
      </c>
      <c r="N2895" t="s">
        <v>15016</v>
      </c>
      <c r="Q2895" t="s">
        <v>15017</v>
      </c>
      <c r="U2895">
        <v>11</v>
      </c>
      <c r="V2895">
        <v>11</v>
      </c>
      <c r="W2895">
        <v>0</v>
      </c>
      <c r="X2895">
        <v>9</v>
      </c>
      <c r="Y2895">
        <v>2</v>
      </c>
      <c r="Z2895">
        <v>0.22220000000000001</v>
      </c>
      <c r="AA2895">
        <v>2</v>
      </c>
      <c r="AB2895">
        <v>9</v>
      </c>
      <c r="AC2895">
        <v>2</v>
      </c>
      <c r="AD2895">
        <v>0.22220000000000001</v>
      </c>
      <c r="AE2895">
        <v>2</v>
      </c>
      <c r="AF2895">
        <v>0.22220000000000001</v>
      </c>
      <c r="AG2895">
        <v>0</v>
      </c>
      <c r="AH2895">
        <v>0</v>
      </c>
      <c r="AI2895">
        <v>0</v>
      </c>
      <c r="AJ2895">
        <v>0</v>
      </c>
      <c r="AL2895">
        <v>0</v>
      </c>
      <c r="AM2895">
        <v>0</v>
      </c>
      <c r="AN2895">
        <v>0</v>
      </c>
      <c r="AO2895">
        <v>0</v>
      </c>
      <c r="AP2895">
        <v>0</v>
      </c>
      <c r="AQ2895">
        <v>0</v>
      </c>
      <c r="AR2895">
        <v>0</v>
      </c>
      <c r="AT2895">
        <v>0</v>
      </c>
      <c r="AV2895">
        <v>0.5</v>
      </c>
      <c r="AW2895">
        <v>1</v>
      </c>
      <c r="AX2895">
        <v>0</v>
      </c>
      <c r="AY2895">
        <v>0.5</v>
      </c>
      <c r="AZ2895">
        <v>0</v>
      </c>
      <c r="BA2895">
        <v>0.5</v>
      </c>
      <c r="BB2895">
        <v>0</v>
      </c>
      <c r="BD2895">
        <v>0.5</v>
      </c>
      <c r="BE2895">
        <v>0</v>
      </c>
      <c r="BF2895">
        <v>0.5</v>
      </c>
      <c r="BG2895">
        <v>0.5</v>
      </c>
      <c r="BH2895">
        <v>1</v>
      </c>
      <c r="BI2895">
        <v>0</v>
      </c>
      <c r="BJ2895">
        <v>0.5</v>
      </c>
      <c r="BK2895">
        <v>0</v>
      </c>
      <c r="BL2895">
        <v>0.5</v>
      </c>
      <c r="BM2895">
        <v>0</v>
      </c>
      <c r="BN2895">
        <v>1</v>
      </c>
      <c r="BO2895">
        <v>0.5</v>
      </c>
      <c r="BV2895">
        <v>0</v>
      </c>
      <c r="BW2895">
        <v>115088.1</v>
      </c>
      <c r="BX2895">
        <v>3803.19</v>
      </c>
      <c r="BY2895">
        <v>92347.7</v>
      </c>
      <c r="BZ2895">
        <v>18937.21</v>
      </c>
      <c r="CA2895">
        <v>115088.1</v>
      </c>
      <c r="CB2895">
        <v>3803.19</v>
      </c>
      <c r="CC2895">
        <v>92347.7</v>
      </c>
      <c r="CD2895">
        <v>18937.21</v>
      </c>
      <c r="CE2895">
        <v>0</v>
      </c>
      <c r="CF2895">
        <v>0</v>
      </c>
      <c r="CG2895">
        <v>0</v>
      </c>
      <c r="CH2895">
        <v>0</v>
      </c>
      <c r="CI2895">
        <v>0</v>
      </c>
      <c r="CJ2895">
        <v>0</v>
      </c>
      <c r="CK2895">
        <v>0.5</v>
      </c>
      <c r="CL2895">
        <v>0</v>
      </c>
      <c r="CM2895">
        <v>0</v>
      </c>
      <c r="CN2895">
        <v>0.5</v>
      </c>
      <c r="CO2895">
        <v>0</v>
      </c>
      <c r="CP2895">
        <v>0.5</v>
      </c>
      <c r="CQ2895">
        <v>0</v>
      </c>
      <c r="CR2895">
        <v>0.5</v>
      </c>
      <c r="CS2895">
        <v>0</v>
      </c>
      <c r="CT2895">
        <v>0</v>
      </c>
      <c r="CU2895" t="s">
        <v>15018</v>
      </c>
    </row>
    <row r="2896" spans="1:99" x14ac:dyDescent="0.15">
      <c r="A2896">
        <v>80230018</v>
      </c>
      <c r="B2896" t="s">
        <v>11775</v>
      </c>
      <c r="C2896" t="s">
        <v>20662</v>
      </c>
      <c r="D2896" t="s">
        <v>11779</v>
      </c>
      <c r="E2896">
        <v>40</v>
      </c>
      <c r="F2896" t="s">
        <v>15026</v>
      </c>
      <c r="G2896">
        <v>19611004</v>
      </c>
      <c r="J2896" t="s">
        <v>20663</v>
      </c>
      <c r="K2896" t="s">
        <v>11777</v>
      </c>
      <c r="L2896">
        <v>0</v>
      </c>
      <c r="M2896" t="s">
        <v>15015</v>
      </c>
      <c r="N2896" t="s">
        <v>15016</v>
      </c>
      <c r="Q2896" t="s">
        <v>15017</v>
      </c>
      <c r="R2896" t="s">
        <v>15023</v>
      </c>
      <c r="U2896">
        <v>21</v>
      </c>
      <c r="V2896">
        <v>15</v>
      </c>
      <c r="W2896">
        <v>6</v>
      </c>
      <c r="X2896">
        <v>9</v>
      </c>
      <c r="Y2896">
        <v>6</v>
      </c>
      <c r="Z2896">
        <v>0.66669999999999996</v>
      </c>
      <c r="AA2896">
        <v>9</v>
      </c>
      <c r="AB2896">
        <v>12</v>
      </c>
      <c r="AC2896">
        <v>9</v>
      </c>
      <c r="AD2896">
        <v>0.75</v>
      </c>
      <c r="AE2896">
        <v>6</v>
      </c>
      <c r="AF2896">
        <v>0.66669999999999996</v>
      </c>
      <c r="AG2896">
        <v>0</v>
      </c>
      <c r="AH2896">
        <v>0</v>
      </c>
      <c r="AI2896">
        <v>1</v>
      </c>
      <c r="AJ2896">
        <v>0</v>
      </c>
      <c r="AK2896">
        <v>0</v>
      </c>
      <c r="AL2896">
        <v>3</v>
      </c>
      <c r="AM2896">
        <v>0.5</v>
      </c>
      <c r="AN2896">
        <v>0</v>
      </c>
      <c r="AO2896">
        <v>0</v>
      </c>
      <c r="AP2896">
        <v>3</v>
      </c>
      <c r="AQ2896">
        <v>0.5</v>
      </c>
      <c r="AR2896">
        <v>1</v>
      </c>
      <c r="AS2896">
        <v>0.33329999999999999</v>
      </c>
      <c r="AT2896">
        <v>0</v>
      </c>
      <c r="AU2896">
        <v>0</v>
      </c>
      <c r="AV2896">
        <v>0.88890000000000002</v>
      </c>
      <c r="AW2896">
        <v>0.55559999999999998</v>
      </c>
      <c r="AX2896">
        <v>0.22220000000000001</v>
      </c>
      <c r="AY2896">
        <v>0.1111</v>
      </c>
      <c r="AZ2896">
        <v>0.33329999999999999</v>
      </c>
      <c r="BA2896">
        <v>0.22220000000000001</v>
      </c>
      <c r="BB2896">
        <v>0.44440000000000002</v>
      </c>
      <c r="BD2896">
        <v>0.88890000000000002</v>
      </c>
      <c r="BE2896">
        <v>0.1111</v>
      </c>
      <c r="BF2896">
        <v>0.55559999999999998</v>
      </c>
      <c r="BG2896">
        <v>0.44440000000000002</v>
      </c>
      <c r="BH2896">
        <v>1</v>
      </c>
      <c r="BI2896">
        <v>0</v>
      </c>
      <c r="BJ2896">
        <v>0.22220000000000001</v>
      </c>
      <c r="BK2896">
        <v>0.66669999999999996</v>
      </c>
      <c r="BL2896">
        <v>0.22220000000000001</v>
      </c>
      <c r="BM2896">
        <v>0.44440000000000002</v>
      </c>
      <c r="BN2896">
        <v>0.44440000000000002</v>
      </c>
      <c r="BO2896">
        <v>0</v>
      </c>
      <c r="BV2896">
        <v>0.77780000000000005</v>
      </c>
      <c r="BW2896">
        <v>57734.66</v>
      </c>
      <c r="BX2896">
        <v>0</v>
      </c>
      <c r="BY2896">
        <v>44332.26</v>
      </c>
      <c r="BZ2896">
        <v>13402.4</v>
      </c>
      <c r="CA2896">
        <v>46580.54</v>
      </c>
      <c r="CB2896">
        <v>0</v>
      </c>
      <c r="CC2896">
        <v>31590.65</v>
      </c>
      <c r="CD2896">
        <v>14989.89</v>
      </c>
      <c r="CE2896">
        <v>0.33329999999999999</v>
      </c>
      <c r="CF2896">
        <v>0.1111</v>
      </c>
      <c r="CG2896">
        <v>0.33329999999999999</v>
      </c>
      <c r="CH2896">
        <v>0.22220000000000001</v>
      </c>
      <c r="CI2896">
        <v>0</v>
      </c>
      <c r="CJ2896">
        <v>0.1111</v>
      </c>
      <c r="CK2896">
        <v>0.1111</v>
      </c>
      <c r="CL2896">
        <v>0.22220000000000001</v>
      </c>
      <c r="CM2896">
        <v>0.1111</v>
      </c>
      <c r="CN2896">
        <v>0</v>
      </c>
      <c r="CO2896">
        <v>0.22220000000000001</v>
      </c>
      <c r="CP2896">
        <v>0.55559999999999998</v>
      </c>
      <c r="CQ2896">
        <v>0.22220000000000001</v>
      </c>
      <c r="CR2896">
        <v>0.1111</v>
      </c>
      <c r="CS2896">
        <v>0.1111</v>
      </c>
      <c r="CT2896">
        <v>0</v>
      </c>
      <c r="CU2896" t="s">
        <v>15018</v>
      </c>
    </row>
    <row r="2897" spans="1:99" x14ac:dyDescent="0.15">
      <c r="A2897">
        <v>80260005</v>
      </c>
      <c r="B2897" t="s">
        <v>6581</v>
      </c>
      <c r="C2897" t="s">
        <v>20664</v>
      </c>
      <c r="D2897" t="s">
        <v>6586</v>
      </c>
      <c r="E2897">
        <v>13</v>
      </c>
      <c r="F2897" t="s">
        <v>15289</v>
      </c>
      <c r="G2897">
        <v>19580301</v>
      </c>
      <c r="J2897" t="s">
        <v>20665</v>
      </c>
      <c r="K2897" t="s">
        <v>6583</v>
      </c>
      <c r="L2897">
        <v>109</v>
      </c>
      <c r="M2897" t="s">
        <v>15015</v>
      </c>
      <c r="N2897" t="s">
        <v>15016</v>
      </c>
      <c r="Q2897" t="s">
        <v>15017</v>
      </c>
      <c r="R2897" t="s">
        <v>15023</v>
      </c>
      <c r="U2897">
        <v>34</v>
      </c>
      <c r="V2897">
        <v>24</v>
      </c>
      <c r="W2897">
        <v>10</v>
      </c>
      <c r="X2897">
        <v>17</v>
      </c>
      <c r="Y2897">
        <v>17</v>
      </c>
      <c r="Z2897">
        <v>1</v>
      </c>
      <c r="AA2897">
        <v>17</v>
      </c>
      <c r="AB2897">
        <v>17</v>
      </c>
      <c r="AC2897">
        <v>17</v>
      </c>
      <c r="AD2897">
        <v>1</v>
      </c>
      <c r="AE2897">
        <v>17</v>
      </c>
      <c r="AF2897">
        <v>1</v>
      </c>
      <c r="AG2897">
        <v>0</v>
      </c>
      <c r="AH2897">
        <v>0</v>
      </c>
      <c r="AI2897">
        <v>2</v>
      </c>
      <c r="AJ2897">
        <v>0</v>
      </c>
      <c r="AK2897">
        <v>0</v>
      </c>
      <c r="AL2897">
        <v>5</v>
      </c>
      <c r="AM2897">
        <v>0.29409999999999997</v>
      </c>
      <c r="AN2897">
        <v>3</v>
      </c>
      <c r="AO2897">
        <v>0.17649999999999999</v>
      </c>
      <c r="AP2897">
        <v>2</v>
      </c>
      <c r="AQ2897">
        <v>0.1176</v>
      </c>
      <c r="AR2897">
        <v>0</v>
      </c>
      <c r="AS2897">
        <v>0</v>
      </c>
      <c r="AT2897">
        <v>0</v>
      </c>
      <c r="AU2897">
        <v>0</v>
      </c>
      <c r="AV2897">
        <v>0.4118</v>
      </c>
      <c r="AW2897">
        <v>0.4118</v>
      </c>
      <c r="AX2897">
        <v>5.8799999999999998E-2</v>
      </c>
      <c r="AY2897">
        <v>0.4118</v>
      </c>
      <c r="AZ2897">
        <v>0.23530000000000001</v>
      </c>
      <c r="BA2897">
        <v>0.1176</v>
      </c>
      <c r="BB2897">
        <v>0.4118</v>
      </c>
      <c r="BD2897">
        <v>0.4118</v>
      </c>
      <c r="BE2897">
        <v>0.29409999999999997</v>
      </c>
      <c r="BF2897">
        <v>0.47060000000000002</v>
      </c>
      <c r="BG2897">
        <v>0.4118</v>
      </c>
      <c r="BH2897">
        <v>0.88239999999999996</v>
      </c>
      <c r="BI2897">
        <v>0.1176</v>
      </c>
      <c r="BJ2897">
        <v>0.23530000000000001</v>
      </c>
      <c r="BK2897">
        <v>0.76470000000000005</v>
      </c>
      <c r="BL2897">
        <v>0.35289999999999999</v>
      </c>
      <c r="BM2897">
        <v>0.4118</v>
      </c>
      <c r="BN2897">
        <v>0.4118</v>
      </c>
      <c r="BO2897">
        <v>5.8799999999999998E-2</v>
      </c>
      <c r="BV2897">
        <v>0.58819999999999995</v>
      </c>
      <c r="BW2897">
        <v>64158.86</v>
      </c>
      <c r="BX2897">
        <v>24285.43</v>
      </c>
      <c r="BY2897">
        <v>30805.14</v>
      </c>
      <c r="BZ2897">
        <v>9068.2900000000009</v>
      </c>
      <c r="CA2897">
        <v>70746.960000000006</v>
      </c>
      <c r="CB2897">
        <v>35668.9</v>
      </c>
      <c r="CC2897">
        <v>29399.08</v>
      </c>
      <c r="CD2897">
        <v>5678.98</v>
      </c>
      <c r="CE2897">
        <v>5.8799999999999998E-2</v>
      </c>
      <c r="CF2897">
        <v>0.47060000000000002</v>
      </c>
      <c r="CG2897">
        <v>5.8799999999999998E-2</v>
      </c>
      <c r="CH2897">
        <v>5.8799999999999998E-2</v>
      </c>
      <c r="CI2897">
        <v>0.17649999999999999</v>
      </c>
      <c r="CJ2897">
        <v>0.1176</v>
      </c>
      <c r="CK2897">
        <v>5.8799999999999998E-2</v>
      </c>
      <c r="CL2897">
        <v>0.1176</v>
      </c>
      <c r="CM2897">
        <v>0.17649999999999999</v>
      </c>
      <c r="CN2897">
        <v>0</v>
      </c>
      <c r="CO2897">
        <v>0.29409999999999997</v>
      </c>
      <c r="CP2897">
        <v>0.70589999999999997</v>
      </c>
      <c r="CQ2897">
        <v>0.17649999999999999</v>
      </c>
      <c r="CR2897">
        <v>0.1176</v>
      </c>
      <c r="CS2897">
        <v>0</v>
      </c>
      <c r="CT2897">
        <v>0</v>
      </c>
      <c r="CU2897" t="s">
        <v>15018</v>
      </c>
    </row>
    <row r="2898" spans="1:99" x14ac:dyDescent="0.15">
      <c r="A2898">
        <v>80290033</v>
      </c>
      <c r="B2898" t="s">
        <v>10214</v>
      </c>
      <c r="C2898" t="s">
        <v>20666</v>
      </c>
      <c r="D2898" t="s">
        <v>10218</v>
      </c>
      <c r="E2898">
        <v>5</v>
      </c>
      <c r="F2898" t="s">
        <v>15067</v>
      </c>
      <c r="G2898">
        <v>19850401</v>
      </c>
      <c r="J2898" t="s">
        <v>20667</v>
      </c>
      <c r="K2898" t="s">
        <v>20668</v>
      </c>
      <c r="L2898">
        <v>92</v>
      </c>
      <c r="M2898" t="s">
        <v>15015</v>
      </c>
      <c r="N2898" t="s">
        <v>15016</v>
      </c>
      <c r="Q2898" t="s">
        <v>15017</v>
      </c>
      <c r="R2898" t="s">
        <v>15023</v>
      </c>
      <c r="U2898">
        <v>28</v>
      </c>
      <c r="V2898">
        <v>15</v>
      </c>
      <c r="W2898">
        <v>13</v>
      </c>
      <c r="X2898">
        <v>14</v>
      </c>
      <c r="Y2898">
        <v>5</v>
      </c>
      <c r="Z2898">
        <v>0.35709999999999997</v>
      </c>
      <c r="AA2898">
        <v>6</v>
      </c>
      <c r="AB2898">
        <v>15</v>
      </c>
      <c r="AC2898">
        <v>6</v>
      </c>
      <c r="AD2898">
        <v>0.4</v>
      </c>
      <c r="AE2898">
        <v>5</v>
      </c>
      <c r="AF2898">
        <v>0.35709999999999997</v>
      </c>
      <c r="AG2898">
        <v>0</v>
      </c>
      <c r="AH2898">
        <v>0</v>
      </c>
      <c r="AI2898">
        <v>4</v>
      </c>
      <c r="AJ2898">
        <v>0</v>
      </c>
      <c r="AK2898">
        <v>0</v>
      </c>
      <c r="AL2898">
        <v>0</v>
      </c>
      <c r="AM2898">
        <v>0</v>
      </c>
      <c r="AN2898">
        <v>0</v>
      </c>
      <c r="AO2898">
        <v>0</v>
      </c>
      <c r="AP2898">
        <v>0</v>
      </c>
      <c r="AQ2898">
        <v>0</v>
      </c>
      <c r="AR2898">
        <v>0</v>
      </c>
      <c r="AT2898">
        <v>0</v>
      </c>
      <c r="AV2898">
        <v>0.16669999999999999</v>
      </c>
      <c r="AW2898">
        <v>0.16669999999999999</v>
      </c>
      <c r="AX2898">
        <v>0.16669999999999999</v>
      </c>
      <c r="AY2898">
        <v>0.5</v>
      </c>
      <c r="AZ2898">
        <v>0.16669999999999999</v>
      </c>
      <c r="BA2898">
        <v>0</v>
      </c>
      <c r="BB2898">
        <v>0.33329999999999999</v>
      </c>
      <c r="BD2898">
        <v>0.5</v>
      </c>
      <c r="BE2898">
        <v>0.33329999999999999</v>
      </c>
      <c r="BF2898">
        <v>0.16669999999999999</v>
      </c>
      <c r="BG2898">
        <v>0.33329999999999999</v>
      </c>
      <c r="BH2898">
        <v>0.83330000000000004</v>
      </c>
      <c r="BI2898">
        <v>0.16669999999999999</v>
      </c>
      <c r="BJ2898">
        <v>0.16669999999999999</v>
      </c>
      <c r="BK2898">
        <v>0.83330000000000004</v>
      </c>
      <c r="BL2898">
        <v>0.33329999999999999</v>
      </c>
      <c r="BM2898">
        <v>0</v>
      </c>
      <c r="BN2898">
        <v>0.5</v>
      </c>
      <c r="BO2898">
        <v>0.16669999999999999</v>
      </c>
      <c r="BV2898">
        <v>0.16669999999999999</v>
      </c>
      <c r="BW2898">
        <v>70218.210000000006</v>
      </c>
      <c r="BX2898">
        <v>22603.21</v>
      </c>
      <c r="BY2898">
        <v>42869.29</v>
      </c>
      <c r="BZ2898">
        <v>4745.71</v>
      </c>
      <c r="CA2898">
        <v>102789.33</v>
      </c>
      <c r="CB2898">
        <v>42192.67</v>
      </c>
      <c r="CC2898">
        <v>53085.33</v>
      </c>
      <c r="CD2898">
        <v>7511.33</v>
      </c>
      <c r="CE2898">
        <v>0.33329999999999999</v>
      </c>
      <c r="CF2898">
        <v>0</v>
      </c>
      <c r="CG2898">
        <v>0.33329999999999999</v>
      </c>
      <c r="CH2898">
        <v>0.16669999999999999</v>
      </c>
      <c r="CI2898">
        <v>0.16669999999999999</v>
      </c>
      <c r="CJ2898">
        <v>0</v>
      </c>
      <c r="CK2898">
        <v>0</v>
      </c>
      <c r="CL2898">
        <v>0.16669999999999999</v>
      </c>
      <c r="CM2898">
        <v>0</v>
      </c>
      <c r="CN2898">
        <v>0</v>
      </c>
      <c r="CO2898">
        <v>0.5</v>
      </c>
      <c r="CP2898">
        <v>0.5</v>
      </c>
      <c r="CQ2898">
        <v>0.16669999999999999</v>
      </c>
      <c r="CR2898">
        <v>0.16669999999999999</v>
      </c>
      <c r="CS2898">
        <v>0.16669999999999999</v>
      </c>
      <c r="CT2898">
        <v>0</v>
      </c>
      <c r="CU2898" t="s">
        <v>15018</v>
      </c>
    </row>
    <row r="2899" spans="1:99" x14ac:dyDescent="0.15">
      <c r="A2899">
        <v>80310318</v>
      </c>
      <c r="B2899" t="s">
        <v>20669</v>
      </c>
      <c r="C2899" t="s">
        <v>20670</v>
      </c>
      <c r="D2899" t="s">
        <v>20671</v>
      </c>
      <c r="E2899">
        <v>24</v>
      </c>
      <c r="F2899" t="s">
        <v>15053</v>
      </c>
      <c r="G2899">
        <v>20220722</v>
      </c>
      <c r="J2899" t="s">
        <v>20672</v>
      </c>
      <c r="K2899">
        <v>423651607</v>
      </c>
      <c r="L2899">
        <v>0</v>
      </c>
      <c r="M2899" t="s">
        <v>15015</v>
      </c>
      <c r="N2899" t="s">
        <v>15016</v>
      </c>
      <c r="Q2899" t="s">
        <v>15017</v>
      </c>
      <c r="U2899">
        <v>0</v>
      </c>
      <c r="V2899">
        <v>0</v>
      </c>
      <c r="W2899">
        <v>0</v>
      </c>
      <c r="X2899">
        <v>0</v>
      </c>
      <c r="Y2899">
        <v>0</v>
      </c>
      <c r="AA2899">
        <v>0</v>
      </c>
      <c r="AB2899">
        <v>0</v>
      </c>
      <c r="AC2899">
        <v>0</v>
      </c>
      <c r="AE2899">
        <v>0</v>
      </c>
      <c r="AG2899">
        <v>0</v>
      </c>
      <c r="AI2899">
        <v>0</v>
      </c>
      <c r="AJ2899">
        <v>0</v>
      </c>
      <c r="AL2899">
        <v>0</v>
      </c>
      <c r="AN2899">
        <v>0</v>
      </c>
      <c r="AP2899">
        <v>0</v>
      </c>
      <c r="AR2899">
        <v>0</v>
      </c>
      <c r="AT2899">
        <v>0</v>
      </c>
      <c r="CU2899" t="s">
        <v>15018</v>
      </c>
    </row>
    <row r="2900" spans="1:99" x14ac:dyDescent="0.15">
      <c r="A2900">
        <v>80320514</v>
      </c>
      <c r="B2900" t="s">
        <v>12175</v>
      </c>
      <c r="C2900" t="s">
        <v>20673</v>
      </c>
      <c r="D2900" t="s">
        <v>12180</v>
      </c>
      <c r="E2900">
        <v>34</v>
      </c>
      <c r="F2900" t="s">
        <v>15212</v>
      </c>
      <c r="G2900">
        <v>20020201</v>
      </c>
      <c r="J2900" t="s">
        <v>20674</v>
      </c>
      <c r="K2900" t="s">
        <v>12177</v>
      </c>
      <c r="L2900">
        <v>0</v>
      </c>
      <c r="M2900" t="s">
        <v>15015</v>
      </c>
      <c r="N2900" t="s">
        <v>15016</v>
      </c>
      <c r="Q2900" t="s">
        <v>15017</v>
      </c>
      <c r="T2900" t="s">
        <v>15043</v>
      </c>
      <c r="U2900">
        <v>116</v>
      </c>
      <c r="V2900">
        <v>81</v>
      </c>
      <c r="W2900">
        <v>35</v>
      </c>
      <c r="X2900">
        <v>62</v>
      </c>
      <c r="Y2900">
        <v>0</v>
      </c>
      <c r="Z2900">
        <v>0</v>
      </c>
      <c r="AA2900">
        <v>0</v>
      </c>
      <c r="AB2900">
        <v>67</v>
      </c>
      <c r="AC2900">
        <v>0</v>
      </c>
      <c r="AD2900">
        <v>0</v>
      </c>
      <c r="AE2900">
        <v>0</v>
      </c>
      <c r="AF2900">
        <v>0</v>
      </c>
      <c r="AG2900">
        <v>0</v>
      </c>
      <c r="AH2900">
        <v>0</v>
      </c>
      <c r="AI2900">
        <v>5</v>
      </c>
      <c r="AJ2900">
        <v>0</v>
      </c>
      <c r="AK2900">
        <v>0</v>
      </c>
      <c r="AL2900">
        <v>0</v>
      </c>
      <c r="AN2900">
        <v>0</v>
      </c>
      <c r="AP2900">
        <v>0</v>
      </c>
      <c r="AR2900">
        <v>0</v>
      </c>
      <c r="AT2900">
        <v>0</v>
      </c>
      <c r="BW2900">
        <v>77314.8</v>
      </c>
      <c r="BX2900">
        <v>27673.96</v>
      </c>
      <c r="BY2900">
        <v>42062.62</v>
      </c>
      <c r="BZ2900">
        <v>7578.21</v>
      </c>
      <c r="CA2900">
        <v>78720.69</v>
      </c>
      <c r="CB2900">
        <v>17157.39</v>
      </c>
      <c r="CC2900">
        <v>51337.5</v>
      </c>
      <c r="CD2900">
        <v>10225.799999999999</v>
      </c>
      <c r="CU2900" t="s">
        <v>15018</v>
      </c>
    </row>
    <row r="2901" spans="1:99" x14ac:dyDescent="0.15">
      <c r="A2901">
        <v>80320603</v>
      </c>
      <c r="B2901" t="s">
        <v>13415</v>
      </c>
      <c r="C2901" t="s">
        <v>20675</v>
      </c>
      <c r="D2901" t="s">
        <v>13420</v>
      </c>
      <c r="E2901">
        <v>17</v>
      </c>
      <c r="F2901" t="s">
        <v>15296</v>
      </c>
      <c r="G2901">
        <v>20050801</v>
      </c>
      <c r="J2901" t="s">
        <v>20676</v>
      </c>
      <c r="K2901" t="s">
        <v>20677</v>
      </c>
      <c r="L2901">
        <v>0</v>
      </c>
      <c r="M2901" t="s">
        <v>15015</v>
      </c>
      <c r="N2901" t="s">
        <v>15016</v>
      </c>
      <c r="Q2901" t="s">
        <v>15017</v>
      </c>
      <c r="R2901" t="s">
        <v>15023</v>
      </c>
      <c r="U2901">
        <v>81</v>
      </c>
      <c r="V2901">
        <v>47</v>
      </c>
      <c r="W2901">
        <v>34</v>
      </c>
      <c r="X2901">
        <v>34</v>
      </c>
      <c r="Y2901">
        <v>0</v>
      </c>
      <c r="Z2901">
        <v>0</v>
      </c>
      <c r="AA2901">
        <v>0</v>
      </c>
      <c r="AB2901">
        <v>39</v>
      </c>
      <c r="AC2901">
        <v>0</v>
      </c>
      <c r="AD2901">
        <v>0</v>
      </c>
      <c r="AE2901">
        <v>0</v>
      </c>
      <c r="AF2901">
        <v>0</v>
      </c>
      <c r="AG2901">
        <v>0</v>
      </c>
      <c r="AH2901">
        <v>0</v>
      </c>
      <c r="AI2901">
        <v>9</v>
      </c>
      <c r="AJ2901">
        <v>0</v>
      </c>
      <c r="AK2901">
        <v>0</v>
      </c>
      <c r="AL2901">
        <v>0</v>
      </c>
      <c r="AN2901">
        <v>0</v>
      </c>
      <c r="AP2901">
        <v>0</v>
      </c>
      <c r="AR2901">
        <v>0</v>
      </c>
      <c r="AT2901">
        <v>0</v>
      </c>
      <c r="BW2901">
        <v>37006.83</v>
      </c>
      <c r="BX2901">
        <v>0</v>
      </c>
      <c r="BY2901">
        <v>29900.6</v>
      </c>
      <c r="BZ2901">
        <v>7106.23</v>
      </c>
      <c r="CA2901">
        <v>37025.15</v>
      </c>
      <c r="CB2901">
        <v>0</v>
      </c>
      <c r="CC2901">
        <v>27545.15</v>
      </c>
      <c r="CD2901">
        <v>9480</v>
      </c>
      <c r="CU2901" t="s">
        <v>15018</v>
      </c>
    </row>
    <row r="2902" spans="1:99" x14ac:dyDescent="0.15">
      <c r="A2902">
        <v>80330140</v>
      </c>
      <c r="B2902" t="s">
        <v>6910</v>
      </c>
      <c r="C2902" t="s">
        <v>20678</v>
      </c>
      <c r="D2902" t="s">
        <v>6914</v>
      </c>
      <c r="E2902">
        <v>19</v>
      </c>
      <c r="F2902" t="s">
        <v>15087</v>
      </c>
      <c r="G2902">
        <v>19510901</v>
      </c>
      <c r="J2902" t="s">
        <v>20679</v>
      </c>
      <c r="K2902" t="s">
        <v>6912</v>
      </c>
      <c r="L2902">
        <v>0</v>
      </c>
      <c r="M2902" t="s">
        <v>15015</v>
      </c>
      <c r="N2902" t="s">
        <v>15016</v>
      </c>
      <c r="Q2902" t="s">
        <v>15017</v>
      </c>
      <c r="R2902" t="s">
        <v>15023</v>
      </c>
      <c r="S2902" t="s">
        <v>15133</v>
      </c>
      <c r="T2902" t="s">
        <v>15043</v>
      </c>
      <c r="U2902">
        <v>276</v>
      </c>
      <c r="V2902">
        <v>181</v>
      </c>
      <c r="W2902">
        <v>95</v>
      </c>
      <c r="X2902">
        <v>85</v>
      </c>
      <c r="Y2902">
        <v>31</v>
      </c>
      <c r="Z2902">
        <v>0.36470000000000002</v>
      </c>
      <c r="AA2902">
        <v>39</v>
      </c>
      <c r="AB2902">
        <v>112</v>
      </c>
      <c r="AC2902">
        <v>39</v>
      </c>
      <c r="AD2902">
        <v>0.34820000000000001</v>
      </c>
      <c r="AE2902">
        <v>31</v>
      </c>
      <c r="AF2902">
        <v>0.36470000000000002</v>
      </c>
      <c r="AG2902">
        <v>0</v>
      </c>
      <c r="AH2902">
        <v>0</v>
      </c>
      <c r="AI2902">
        <v>21</v>
      </c>
      <c r="AJ2902">
        <v>2</v>
      </c>
      <c r="AK2902">
        <v>9.5200000000000007E-2</v>
      </c>
      <c r="AL2902">
        <v>8</v>
      </c>
      <c r="AM2902">
        <v>0.2581</v>
      </c>
      <c r="AN2902">
        <v>4</v>
      </c>
      <c r="AO2902">
        <v>0.129</v>
      </c>
      <c r="AP2902">
        <v>4</v>
      </c>
      <c r="AQ2902">
        <v>0.129</v>
      </c>
      <c r="AR2902">
        <v>5</v>
      </c>
      <c r="AS2902">
        <v>0.625</v>
      </c>
      <c r="AT2902">
        <v>1</v>
      </c>
      <c r="AU2902">
        <v>0.125</v>
      </c>
      <c r="AV2902">
        <v>0.53849999999999998</v>
      </c>
      <c r="AW2902">
        <v>0.4103</v>
      </c>
      <c r="AX2902">
        <v>0.26319999999999999</v>
      </c>
      <c r="AY2902">
        <v>0.46150000000000002</v>
      </c>
      <c r="AZ2902">
        <v>0.15379999999999999</v>
      </c>
      <c r="BA2902">
        <v>0.33329999999999999</v>
      </c>
      <c r="BB2902">
        <v>0.3846</v>
      </c>
      <c r="BD2902">
        <v>0.69230000000000003</v>
      </c>
      <c r="BE2902">
        <v>0.30769999999999997</v>
      </c>
      <c r="BF2902">
        <v>0.2051</v>
      </c>
      <c r="BG2902">
        <v>0.30769999999999997</v>
      </c>
      <c r="BH2902">
        <v>0.79490000000000005</v>
      </c>
      <c r="BI2902">
        <v>0.2051</v>
      </c>
      <c r="BJ2902">
        <v>0.28210000000000002</v>
      </c>
      <c r="BK2902">
        <v>0.61539999999999995</v>
      </c>
      <c r="BL2902">
        <v>0.5897</v>
      </c>
      <c r="BM2902">
        <v>0.12820000000000001</v>
      </c>
      <c r="BN2902">
        <v>0.71789999999999998</v>
      </c>
      <c r="BO2902">
        <v>0.30769999999999997</v>
      </c>
      <c r="BV2902">
        <v>0.64100000000000001</v>
      </c>
      <c r="BW2902">
        <v>40821.300000000003</v>
      </c>
      <c r="BX2902">
        <v>257.06</v>
      </c>
      <c r="BY2902">
        <v>31866.95</v>
      </c>
      <c r="BZ2902">
        <v>8697.2900000000009</v>
      </c>
      <c r="CA2902">
        <v>37165.4</v>
      </c>
      <c r="CB2902">
        <v>101.91</v>
      </c>
      <c r="CC2902">
        <v>28078.2</v>
      </c>
      <c r="CD2902">
        <v>8985.2900000000009</v>
      </c>
      <c r="CE2902">
        <v>0.4103</v>
      </c>
      <c r="CF2902">
        <v>0.12820000000000001</v>
      </c>
      <c r="CG2902">
        <v>0.4103</v>
      </c>
      <c r="CH2902">
        <v>0.2051</v>
      </c>
      <c r="CI2902">
        <v>0.12820000000000001</v>
      </c>
      <c r="CJ2902">
        <v>0.15379999999999999</v>
      </c>
      <c r="CK2902">
        <v>0.15379999999999999</v>
      </c>
      <c r="CL2902">
        <v>0.15379999999999999</v>
      </c>
      <c r="CM2902">
        <v>7.6899999999999996E-2</v>
      </c>
      <c r="CN2902">
        <v>0</v>
      </c>
      <c r="CO2902">
        <v>0.12820000000000001</v>
      </c>
      <c r="CP2902">
        <v>0.53849999999999998</v>
      </c>
      <c r="CQ2902">
        <v>0.25640000000000002</v>
      </c>
      <c r="CR2902">
        <v>0.12820000000000001</v>
      </c>
      <c r="CS2902">
        <v>5.1299999999999998E-2</v>
      </c>
      <c r="CT2902">
        <v>2.5600000000000001E-2</v>
      </c>
      <c r="CU2902" t="s">
        <v>15018</v>
      </c>
    </row>
    <row r="2903" spans="1:99" x14ac:dyDescent="0.15">
      <c r="A2903">
        <v>80330643</v>
      </c>
      <c r="B2903" t="s">
        <v>13674</v>
      </c>
      <c r="C2903" t="s">
        <v>20678</v>
      </c>
      <c r="D2903" t="s">
        <v>13676</v>
      </c>
      <c r="E2903">
        <v>19</v>
      </c>
      <c r="F2903" t="s">
        <v>15087</v>
      </c>
      <c r="G2903">
        <v>20231201</v>
      </c>
      <c r="J2903" t="s">
        <v>20679</v>
      </c>
      <c r="K2903" t="s">
        <v>6912</v>
      </c>
      <c r="L2903">
        <v>0</v>
      </c>
      <c r="M2903" t="s">
        <v>15015</v>
      </c>
      <c r="N2903" t="s">
        <v>15016</v>
      </c>
      <c r="Q2903" t="s">
        <v>15017</v>
      </c>
      <c r="R2903" t="s">
        <v>15023</v>
      </c>
      <c r="U2903">
        <v>73</v>
      </c>
      <c r="V2903">
        <v>50</v>
      </c>
      <c r="W2903">
        <v>23</v>
      </c>
      <c r="X2903">
        <v>29</v>
      </c>
      <c r="Y2903">
        <v>8</v>
      </c>
      <c r="Z2903">
        <v>0.27589999999999998</v>
      </c>
      <c r="AA2903">
        <v>8</v>
      </c>
      <c r="AB2903">
        <v>36</v>
      </c>
      <c r="AC2903">
        <v>8</v>
      </c>
      <c r="AD2903">
        <v>0.22220000000000001</v>
      </c>
      <c r="AE2903">
        <v>8</v>
      </c>
      <c r="AF2903">
        <v>0.27589999999999998</v>
      </c>
      <c r="AG2903">
        <v>0</v>
      </c>
      <c r="AH2903">
        <v>0</v>
      </c>
      <c r="AI2903">
        <v>5</v>
      </c>
      <c r="AJ2903">
        <v>0</v>
      </c>
      <c r="AK2903">
        <v>0</v>
      </c>
      <c r="AL2903">
        <v>2</v>
      </c>
      <c r="AM2903">
        <v>0.25</v>
      </c>
      <c r="AN2903">
        <v>1</v>
      </c>
      <c r="AO2903">
        <v>0.125</v>
      </c>
      <c r="AP2903">
        <v>1</v>
      </c>
      <c r="AQ2903">
        <v>0.125</v>
      </c>
      <c r="AR2903">
        <v>0</v>
      </c>
      <c r="AS2903">
        <v>0</v>
      </c>
      <c r="AT2903">
        <v>0</v>
      </c>
      <c r="AU2903">
        <v>0</v>
      </c>
      <c r="AV2903">
        <v>0.5</v>
      </c>
      <c r="AW2903">
        <v>0.375</v>
      </c>
      <c r="AX2903">
        <v>0.375</v>
      </c>
      <c r="AY2903">
        <v>0.375</v>
      </c>
      <c r="AZ2903">
        <v>0.25</v>
      </c>
      <c r="BA2903">
        <v>0.25</v>
      </c>
      <c r="BB2903">
        <v>0.375</v>
      </c>
      <c r="BD2903">
        <v>0.625</v>
      </c>
      <c r="BE2903">
        <v>0.375</v>
      </c>
      <c r="BF2903">
        <v>0.25</v>
      </c>
      <c r="BG2903">
        <v>0.375</v>
      </c>
      <c r="BH2903">
        <v>0.875</v>
      </c>
      <c r="BI2903">
        <v>0.125</v>
      </c>
      <c r="BJ2903">
        <v>0.375</v>
      </c>
      <c r="BK2903">
        <v>0.625</v>
      </c>
      <c r="BL2903">
        <v>0.75</v>
      </c>
      <c r="BM2903">
        <v>0.25</v>
      </c>
      <c r="BN2903">
        <v>0.25</v>
      </c>
      <c r="BO2903">
        <v>0.375</v>
      </c>
      <c r="BV2903">
        <v>0.75</v>
      </c>
      <c r="BW2903">
        <v>58807.35</v>
      </c>
      <c r="BX2903">
        <v>0</v>
      </c>
      <c r="BY2903">
        <v>51078.16</v>
      </c>
      <c r="BZ2903">
        <v>7729.19</v>
      </c>
      <c r="CA2903">
        <v>53834.51</v>
      </c>
      <c r="CB2903">
        <v>0</v>
      </c>
      <c r="CC2903">
        <v>47743.31</v>
      </c>
      <c r="CD2903">
        <v>6091.2</v>
      </c>
      <c r="CE2903">
        <v>0.375</v>
      </c>
      <c r="CF2903">
        <v>0.125</v>
      </c>
      <c r="CG2903">
        <v>0.375</v>
      </c>
      <c r="CH2903">
        <v>0.125</v>
      </c>
      <c r="CI2903">
        <v>0</v>
      </c>
      <c r="CJ2903">
        <v>0.25</v>
      </c>
      <c r="CK2903">
        <v>0</v>
      </c>
      <c r="CL2903">
        <v>0.125</v>
      </c>
      <c r="CM2903">
        <v>0.125</v>
      </c>
      <c r="CN2903">
        <v>0</v>
      </c>
      <c r="CO2903">
        <v>0.375</v>
      </c>
      <c r="CP2903">
        <v>0.625</v>
      </c>
      <c r="CQ2903">
        <v>0.25</v>
      </c>
      <c r="CR2903">
        <v>0.125</v>
      </c>
      <c r="CS2903">
        <v>0</v>
      </c>
      <c r="CT2903">
        <v>0</v>
      </c>
      <c r="CU2903" t="s">
        <v>15018</v>
      </c>
    </row>
    <row r="2904" spans="1:99" x14ac:dyDescent="0.15">
      <c r="A2904">
        <v>80360508</v>
      </c>
      <c r="B2904" t="s">
        <v>12610</v>
      </c>
      <c r="C2904" t="s">
        <v>20666</v>
      </c>
      <c r="D2904" t="s">
        <v>12613</v>
      </c>
      <c r="E2904">
        <v>27</v>
      </c>
      <c r="F2904" t="s">
        <v>15031</v>
      </c>
      <c r="G2904">
        <v>20070401</v>
      </c>
      <c r="J2904" t="s">
        <v>20680</v>
      </c>
      <c r="K2904" t="s">
        <v>20681</v>
      </c>
      <c r="L2904">
        <v>0</v>
      </c>
      <c r="M2904" t="s">
        <v>15015</v>
      </c>
      <c r="N2904" t="s">
        <v>15016</v>
      </c>
      <c r="Q2904" t="s">
        <v>15017</v>
      </c>
      <c r="R2904" t="s">
        <v>15023</v>
      </c>
      <c r="U2904">
        <v>17</v>
      </c>
      <c r="V2904">
        <v>13</v>
      </c>
      <c r="W2904">
        <v>4</v>
      </c>
      <c r="X2904">
        <v>9</v>
      </c>
      <c r="Y2904">
        <v>8</v>
      </c>
      <c r="Z2904">
        <v>0.88890000000000002</v>
      </c>
      <c r="AA2904">
        <v>9</v>
      </c>
      <c r="AB2904">
        <v>10</v>
      </c>
      <c r="AC2904">
        <v>9</v>
      </c>
      <c r="AD2904">
        <v>0.9</v>
      </c>
      <c r="AE2904">
        <v>8</v>
      </c>
      <c r="AF2904">
        <v>0.88890000000000002</v>
      </c>
      <c r="AG2904">
        <v>0</v>
      </c>
      <c r="AH2904">
        <v>0</v>
      </c>
      <c r="AI2904">
        <v>1</v>
      </c>
      <c r="AJ2904">
        <v>1</v>
      </c>
      <c r="AK2904">
        <v>1</v>
      </c>
      <c r="AL2904">
        <v>3</v>
      </c>
      <c r="AM2904">
        <v>0.375</v>
      </c>
      <c r="AN2904">
        <v>1</v>
      </c>
      <c r="AO2904">
        <v>0.125</v>
      </c>
      <c r="AP2904">
        <v>2</v>
      </c>
      <c r="AQ2904">
        <v>0.25</v>
      </c>
      <c r="AR2904">
        <v>0</v>
      </c>
      <c r="AS2904">
        <v>0</v>
      </c>
      <c r="AT2904">
        <v>0</v>
      </c>
      <c r="AU2904">
        <v>0</v>
      </c>
      <c r="AV2904">
        <v>0.22220000000000001</v>
      </c>
      <c r="AW2904">
        <v>0.33329999999999999</v>
      </c>
      <c r="AX2904">
        <v>0.1111</v>
      </c>
      <c r="AY2904">
        <v>0.22220000000000001</v>
      </c>
      <c r="AZ2904">
        <v>0.22220000000000001</v>
      </c>
      <c r="BA2904">
        <v>0</v>
      </c>
      <c r="BB2904">
        <v>0.1111</v>
      </c>
      <c r="BD2904">
        <v>0.66669999999999996</v>
      </c>
      <c r="BE2904">
        <v>0.44440000000000002</v>
      </c>
      <c r="BF2904">
        <v>0.33329999999999999</v>
      </c>
      <c r="BG2904">
        <v>0.44440000000000002</v>
      </c>
      <c r="BH2904">
        <v>0.88890000000000002</v>
      </c>
      <c r="BI2904">
        <v>0.1111</v>
      </c>
      <c r="BJ2904">
        <v>0.33329999999999999</v>
      </c>
      <c r="BK2904">
        <v>0.44440000000000002</v>
      </c>
      <c r="BL2904">
        <v>0.33329999999999999</v>
      </c>
      <c r="BM2904">
        <v>0.22220000000000001</v>
      </c>
      <c r="BN2904">
        <v>0.66669999999999996</v>
      </c>
      <c r="BO2904">
        <v>0</v>
      </c>
      <c r="BV2904">
        <v>0.77780000000000005</v>
      </c>
      <c r="BW2904">
        <v>102485.29</v>
      </c>
      <c r="BX2904">
        <v>37607.06</v>
      </c>
      <c r="BY2904">
        <v>54804.12</v>
      </c>
      <c r="BZ2904">
        <v>10074.120000000001</v>
      </c>
      <c r="CA2904">
        <v>113441.54</v>
      </c>
      <c r="CB2904">
        <v>49178.46</v>
      </c>
      <c r="CC2904">
        <v>51089.23</v>
      </c>
      <c r="CD2904">
        <v>13173.85</v>
      </c>
      <c r="CE2904">
        <v>0.1111</v>
      </c>
      <c r="CF2904">
        <v>0.44440000000000002</v>
      </c>
      <c r="CG2904">
        <v>0.1111</v>
      </c>
      <c r="CH2904">
        <v>0</v>
      </c>
      <c r="CI2904">
        <v>0.22220000000000001</v>
      </c>
      <c r="CJ2904">
        <v>0.1111</v>
      </c>
      <c r="CK2904">
        <v>0</v>
      </c>
      <c r="CL2904">
        <v>0.22220000000000001</v>
      </c>
      <c r="CM2904">
        <v>0.1111</v>
      </c>
      <c r="CN2904">
        <v>0</v>
      </c>
      <c r="CO2904">
        <v>0.33329999999999999</v>
      </c>
      <c r="CP2904">
        <v>0.66669999999999996</v>
      </c>
      <c r="CQ2904">
        <v>0.22220000000000001</v>
      </c>
      <c r="CR2904">
        <v>0</v>
      </c>
      <c r="CS2904">
        <v>0.1111</v>
      </c>
      <c r="CT2904">
        <v>0</v>
      </c>
      <c r="CU2904" t="s">
        <v>15018</v>
      </c>
    </row>
    <row r="2905" spans="1:99" x14ac:dyDescent="0.15">
      <c r="A2905">
        <v>80370436</v>
      </c>
      <c r="B2905" t="s">
        <v>9032</v>
      </c>
      <c r="C2905" t="s">
        <v>20682</v>
      </c>
      <c r="D2905" t="s">
        <v>9037</v>
      </c>
      <c r="E2905">
        <v>17</v>
      </c>
      <c r="F2905" t="s">
        <v>15296</v>
      </c>
      <c r="G2905">
        <v>20010401</v>
      </c>
      <c r="J2905" t="s">
        <v>20683</v>
      </c>
      <c r="K2905" t="s">
        <v>9034</v>
      </c>
      <c r="L2905">
        <v>0</v>
      </c>
      <c r="M2905" t="s">
        <v>15015</v>
      </c>
      <c r="N2905" t="s">
        <v>15016</v>
      </c>
      <c r="Q2905" t="s">
        <v>15017</v>
      </c>
      <c r="R2905" t="s">
        <v>15023</v>
      </c>
      <c r="T2905" t="s">
        <v>15043</v>
      </c>
      <c r="U2905">
        <v>445</v>
      </c>
      <c r="V2905">
        <v>307</v>
      </c>
      <c r="W2905">
        <v>138</v>
      </c>
      <c r="X2905">
        <v>244</v>
      </c>
      <c r="Y2905">
        <v>161</v>
      </c>
      <c r="Z2905">
        <v>0.65980000000000005</v>
      </c>
      <c r="AA2905">
        <v>176</v>
      </c>
      <c r="AB2905">
        <v>268</v>
      </c>
      <c r="AC2905">
        <v>176</v>
      </c>
      <c r="AD2905">
        <v>0.65669999999999995</v>
      </c>
      <c r="AE2905">
        <v>161</v>
      </c>
      <c r="AF2905">
        <v>0.65980000000000005</v>
      </c>
      <c r="AG2905">
        <v>0</v>
      </c>
      <c r="AH2905">
        <v>0</v>
      </c>
      <c r="AI2905">
        <v>39</v>
      </c>
      <c r="AJ2905">
        <v>1</v>
      </c>
      <c r="AK2905">
        <v>2.5600000000000001E-2</v>
      </c>
      <c r="AL2905">
        <v>25</v>
      </c>
      <c r="AM2905">
        <v>0.15529999999999999</v>
      </c>
      <c r="AN2905">
        <v>19</v>
      </c>
      <c r="AO2905">
        <v>0.11799999999999999</v>
      </c>
      <c r="AP2905">
        <v>6</v>
      </c>
      <c r="AQ2905">
        <v>3.73E-2</v>
      </c>
      <c r="AR2905">
        <v>4</v>
      </c>
      <c r="AS2905">
        <v>0.16</v>
      </c>
      <c r="AT2905">
        <v>0</v>
      </c>
      <c r="AU2905">
        <v>0</v>
      </c>
      <c r="AV2905">
        <v>0.51139999999999997</v>
      </c>
      <c r="AW2905">
        <v>0.58520000000000005</v>
      </c>
      <c r="AX2905">
        <v>0.20250000000000001</v>
      </c>
      <c r="AY2905">
        <v>0.34089999999999998</v>
      </c>
      <c r="AZ2905">
        <v>0.14199999999999999</v>
      </c>
      <c r="BA2905">
        <v>0.2485</v>
      </c>
      <c r="BB2905">
        <v>0.36930000000000002</v>
      </c>
      <c r="BD2905">
        <v>0.47160000000000002</v>
      </c>
      <c r="BE2905">
        <v>0.43180000000000002</v>
      </c>
      <c r="BF2905">
        <v>0.5625</v>
      </c>
      <c r="BG2905">
        <v>0.44319999999999998</v>
      </c>
      <c r="BH2905">
        <v>0.64770000000000005</v>
      </c>
      <c r="BI2905">
        <v>0.3352</v>
      </c>
      <c r="BJ2905">
        <v>0.3352</v>
      </c>
      <c r="BK2905">
        <v>0.60799999999999998</v>
      </c>
      <c r="BL2905">
        <v>0.61360000000000003</v>
      </c>
      <c r="BM2905">
        <v>0.19320000000000001</v>
      </c>
      <c r="BN2905">
        <v>0.59089999999999998</v>
      </c>
      <c r="BO2905">
        <v>0.52569999999999995</v>
      </c>
      <c r="BV2905">
        <v>0.5625</v>
      </c>
      <c r="BW2905">
        <v>67246.91</v>
      </c>
      <c r="BX2905">
        <v>16316.41</v>
      </c>
      <c r="BY2905">
        <v>43223.41</v>
      </c>
      <c r="BZ2905">
        <v>7707.09</v>
      </c>
      <c r="CA2905">
        <v>62756.58</v>
      </c>
      <c r="CB2905">
        <v>8978.15</v>
      </c>
      <c r="CC2905">
        <v>45329.31</v>
      </c>
      <c r="CD2905">
        <v>8449.11</v>
      </c>
      <c r="CE2905">
        <v>0.55110000000000003</v>
      </c>
      <c r="CF2905">
        <v>0.15909999999999999</v>
      </c>
      <c r="CG2905">
        <v>0.55110000000000003</v>
      </c>
      <c r="CH2905">
        <v>0.3125</v>
      </c>
      <c r="CI2905">
        <v>5.6800000000000003E-2</v>
      </c>
      <c r="CJ2905">
        <v>5.6800000000000003E-2</v>
      </c>
      <c r="CK2905">
        <v>8.5199999999999998E-2</v>
      </c>
      <c r="CL2905">
        <v>8.5199999999999998E-2</v>
      </c>
      <c r="CM2905">
        <v>7.9500000000000001E-2</v>
      </c>
      <c r="CN2905">
        <v>3.4099999999999998E-2</v>
      </c>
      <c r="CO2905">
        <v>0.2898</v>
      </c>
      <c r="CP2905">
        <v>0.51700000000000002</v>
      </c>
      <c r="CQ2905">
        <v>0.29549999999999998</v>
      </c>
      <c r="CR2905">
        <v>0.14199999999999999</v>
      </c>
      <c r="CS2905">
        <v>3.4099999999999998E-2</v>
      </c>
      <c r="CT2905">
        <v>1.14E-2</v>
      </c>
      <c r="CU2905" t="s">
        <v>15018</v>
      </c>
    </row>
    <row r="2906" spans="1:99" x14ac:dyDescent="0.15">
      <c r="A2906">
        <v>80400102</v>
      </c>
      <c r="B2906" t="s">
        <v>8364</v>
      </c>
      <c r="C2906" t="s">
        <v>20684</v>
      </c>
      <c r="D2906" t="s">
        <v>8365</v>
      </c>
      <c r="E2906">
        <v>34</v>
      </c>
      <c r="F2906" t="s">
        <v>15212</v>
      </c>
      <c r="G2906">
        <v>20160401</v>
      </c>
      <c r="J2906" t="s">
        <v>20493</v>
      </c>
      <c r="K2906" t="s">
        <v>20685</v>
      </c>
      <c r="L2906">
        <v>0</v>
      </c>
      <c r="M2906" t="s">
        <v>15015</v>
      </c>
      <c r="N2906" t="s">
        <v>15016</v>
      </c>
      <c r="Q2906" t="s">
        <v>15017</v>
      </c>
      <c r="U2906">
        <v>28</v>
      </c>
      <c r="V2906">
        <v>25</v>
      </c>
      <c r="W2906">
        <v>3</v>
      </c>
      <c r="X2906">
        <v>16</v>
      </c>
      <c r="Y2906">
        <v>3</v>
      </c>
      <c r="Z2906">
        <v>0.1875</v>
      </c>
      <c r="AA2906">
        <v>3</v>
      </c>
      <c r="AB2906">
        <v>20</v>
      </c>
      <c r="AC2906">
        <v>3</v>
      </c>
      <c r="AD2906">
        <v>0.15</v>
      </c>
      <c r="AE2906">
        <v>3</v>
      </c>
      <c r="AF2906">
        <v>0.1875</v>
      </c>
      <c r="AG2906">
        <v>0</v>
      </c>
      <c r="AH2906">
        <v>0</v>
      </c>
      <c r="AI2906">
        <v>0</v>
      </c>
      <c r="AJ2906">
        <v>0</v>
      </c>
      <c r="AL2906">
        <v>0</v>
      </c>
      <c r="AM2906">
        <v>0</v>
      </c>
      <c r="AN2906">
        <v>0</v>
      </c>
      <c r="AO2906">
        <v>0</v>
      </c>
      <c r="AP2906">
        <v>0</v>
      </c>
      <c r="AQ2906">
        <v>0</v>
      </c>
      <c r="AR2906">
        <v>0</v>
      </c>
      <c r="AT2906">
        <v>0</v>
      </c>
      <c r="AV2906">
        <v>0</v>
      </c>
      <c r="AW2906">
        <v>0</v>
      </c>
      <c r="AX2906">
        <v>0</v>
      </c>
      <c r="AY2906">
        <v>0</v>
      </c>
      <c r="AZ2906">
        <v>0</v>
      </c>
      <c r="BA2906">
        <v>0</v>
      </c>
      <c r="BB2906">
        <v>0</v>
      </c>
      <c r="BD2906">
        <v>0.33329999999999999</v>
      </c>
      <c r="BE2906">
        <v>0.33329999999999999</v>
      </c>
      <c r="BF2906">
        <v>1</v>
      </c>
      <c r="BG2906">
        <v>0.33329999999999999</v>
      </c>
      <c r="BH2906">
        <v>1</v>
      </c>
      <c r="BI2906">
        <v>0</v>
      </c>
      <c r="BJ2906">
        <v>0.33329999999999999</v>
      </c>
      <c r="BK2906">
        <v>0.33329999999999999</v>
      </c>
      <c r="BL2906">
        <v>0</v>
      </c>
      <c r="BM2906">
        <v>0</v>
      </c>
      <c r="BN2906">
        <v>1</v>
      </c>
      <c r="BO2906">
        <v>0.33329999999999999</v>
      </c>
      <c r="BV2906">
        <v>0.33329999999999999</v>
      </c>
      <c r="BW2906">
        <v>35660</v>
      </c>
      <c r="BX2906">
        <v>182.55</v>
      </c>
      <c r="BY2906">
        <v>28848.36</v>
      </c>
      <c r="BZ2906">
        <v>6629.09</v>
      </c>
      <c r="CA2906">
        <v>29500.82</v>
      </c>
      <c r="CB2906">
        <v>204.9</v>
      </c>
      <c r="CC2906">
        <v>21855.1</v>
      </c>
      <c r="CD2906">
        <v>7440.82</v>
      </c>
      <c r="CE2906">
        <v>0</v>
      </c>
      <c r="CF2906">
        <v>0</v>
      </c>
      <c r="CG2906">
        <v>0</v>
      </c>
      <c r="CH2906">
        <v>0</v>
      </c>
      <c r="CI2906">
        <v>0</v>
      </c>
      <c r="CJ2906">
        <v>0</v>
      </c>
      <c r="CK2906">
        <v>0</v>
      </c>
      <c r="CL2906">
        <v>0.66669999999999996</v>
      </c>
      <c r="CM2906">
        <v>0</v>
      </c>
      <c r="CN2906">
        <v>0</v>
      </c>
      <c r="CO2906">
        <v>0.33329999999999999</v>
      </c>
      <c r="CP2906">
        <v>1</v>
      </c>
      <c r="CQ2906">
        <v>0</v>
      </c>
      <c r="CR2906">
        <v>0</v>
      </c>
      <c r="CS2906">
        <v>0</v>
      </c>
      <c r="CT2906">
        <v>0</v>
      </c>
      <c r="CU2906" t="s">
        <v>15018</v>
      </c>
    </row>
    <row r="2907" spans="1:99" x14ac:dyDescent="0.15">
      <c r="A2907">
        <v>80400108</v>
      </c>
      <c r="B2907" t="s">
        <v>8355</v>
      </c>
      <c r="C2907" t="s">
        <v>20684</v>
      </c>
      <c r="D2907" t="s">
        <v>8360</v>
      </c>
      <c r="E2907">
        <v>34</v>
      </c>
      <c r="F2907" t="s">
        <v>15212</v>
      </c>
      <c r="G2907">
        <v>20180401</v>
      </c>
      <c r="J2907" t="s">
        <v>20493</v>
      </c>
      <c r="K2907" t="s">
        <v>20685</v>
      </c>
      <c r="L2907">
        <v>0</v>
      </c>
      <c r="M2907" t="s">
        <v>15015</v>
      </c>
      <c r="N2907" t="s">
        <v>15016</v>
      </c>
      <c r="Q2907" t="s">
        <v>15017</v>
      </c>
      <c r="S2907" t="s">
        <v>15133</v>
      </c>
      <c r="U2907">
        <v>2</v>
      </c>
      <c r="V2907">
        <v>2</v>
      </c>
      <c r="W2907">
        <v>0</v>
      </c>
      <c r="X2907">
        <v>2</v>
      </c>
      <c r="Y2907">
        <v>0</v>
      </c>
      <c r="Z2907">
        <v>0</v>
      </c>
      <c r="AA2907">
        <v>0</v>
      </c>
      <c r="AB2907">
        <v>2</v>
      </c>
      <c r="AC2907">
        <v>0</v>
      </c>
      <c r="AD2907">
        <v>0</v>
      </c>
      <c r="AE2907">
        <v>0</v>
      </c>
      <c r="AF2907">
        <v>0</v>
      </c>
      <c r="AG2907">
        <v>0</v>
      </c>
      <c r="AH2907">
        <v>0</v>
      </c>
      <c r="AI2907">
        <v>0</v>
      </c>
      <c r="AJ2907">
        <v>0</v>
      </c>
      <c r="AL2907">
        <v>0</v>
      </c>
      <c r="AN2907">
        <v>0</v>
      </c>
      <c r="AP2907">
        <v>0</v>
      </c>
      <c r="AR2907">
        <v>0</v>
      </c>
      <c r="AT2907">
        <v>0</v>
      </c>
      <c r="BW2907">
        <v>28890</v>
      </c>
      <c r="BX2907">
        <v>0</v>
      </c>
      <c r="BY2907">
        <v>16095</v>
      </c>
      <c r="BZ2907">
        <v>12795</v>
      </c>
      <c r="CA2907">
        <v>28890</v>
      </c>
      <c r="CB2907">
        <v>0</v>
      </c>
      <c r="CC2907">
        <v>16095</v>
      </c>
      <c r="CD2907">
        <v>12795</v>
      </c>
      <c r="CU2907" t="s">
        <v>15018</v>
      </c>
    </row>
    <row r="2908" spans="1:99" x14ac:dyDescent="0.15">
      <c r="A2908">
        <v>80410024</v>
      </c>
      <c r="B2908" t="s">
        <v>389</v>
      </c>
      <c r="C2908" t="s">
        <v>20666</v>
      </c>
      <c r="D2908" t="s">
        <v>394</v>
      </c>
      <c r="E2908">
        <v>3</v>
      </c>
      <c r="F2908" t="s">
        <v>15523</v>
      </c>
      <c r="G2908">
        <v>19691101</v>
      </c>
      <c r="J2908" t="s">
        <v>20686</v>
      </c>
      <c r="K2908" t="s">
        <v>20687</v>
      </c>
      <c r="L2908">
        <v>12</v>
      </c>
      <c r="M2908" t="s">
        <v>15015</v>
      </c>
      <c r="N2908" t="s">
        <v>15016</v>
      </c>
      <c r="Q2908" t="s">
        <v>15017</v>
      </c>
      <c r="U2908">
        <v>103</v>
      </c>
      <c r="V2908">
        <v>71</v>
      </c>
      <c r="W2908">
        <v>32</v>
      </c>
      <c r="X2908">
        <v>36</v>
      </c>
      <c r="Y2908">
        <v>34</v>
      </c>
      <c r="Z2908">
        <v>0.94440000000000002</v>
      </c>
      <c r="AA2908">
        <v>37</v>
      </c>
      <c r="AB2908">
        <v>40</v>
      </c>
      <c r="AC2908">
        <v>37</v>
      </c>
      <c r="AD2908">
        <v>0.92500000000000004</v>
      </c>
      <c r="AE2908">
        <v>34</v>
      </c>
      <c r="AF2908">
        <v>0.94440000000000002</v>
      </c>
      <c r="AG2908">
        <v>0</v>
      </c>
      <c r="AH2908">
        <v>0</v>
      </c>
      <c r="AI2908">
        <v>11</v>
      </c>
      <c r="AJ2908">
        <v>1</v>
      </c>
      <c r="AK2908">
        <v>9.0899999999999995E-2</v>
      </c>
      <c r="AL2908">
        <v>7</v>
      </c>
      <c r="AM2908">
        <v>0.2059</v>
      </c>
      <c r="AN2908">
        <v>3</v>
      </c>
      <c r="AO2908">
        <v>8.8200000000000001E-2</v>
      </c>
      <c r="AP2908">
        <v>4</v>
      </c>
      <c r="AQ2908">
        <v>0.1176</v>
      </c>
      <c r="AR2908">
        <v>0</v>
      </c>
      <c r="AS2908">
        <v>0</v>
      </c>
      <c r="AT2908">
        <v>0</v>
      </c>
      <c r="AU2908">
        <v>0</v>
      </c>
      <c r="AV2908">
        <v>0.37840000000000001</v>
      </c>
      <c r="AW2908">
        <v>0.40539999999999998</v>
      </c>
      <c r="AX2908">
        <v>8.1100000000000005E-2</v>
      </c>
      <c r="AY2908">
        <v>0.35139999999999999</v>
      </c>
      <c r="AZ2908">
        <v>0.16220000000000001</v>
      </c>
      <c r="BA2908">
        <v>0.1081</v>
      </c>
      <c r="BB2908">
        <v>0.45950000000000002</v>
      </c>
      <c r="BD2908">
        <v>0.45950000000000002</v>
      </c>
      <c r="BE2908">
        <v>0.32429999999999998</v>
      </c>
      <c r="BF2908">
        <v>0.45950000000000002</v>
      </c>
      <c r="BG2908">
        <v>0.62160000000000004</v>
      </c>
      <c r="BH2908">
        <v>0.81079999999999997</v>
      </c>
      <c r="BI2908">
        <v>0.16220000000000001</v>
      </c>
      <c r="BJ2908">
        <v>0.43240000000000001</v>
      </c>
      <c r="BK2908">
        <v>0.48649999999999999</v>
      </c>
      <c r="BL2908">
        <v>0.32429999999999998</v>
      </c>
      <c r="BM2908">
        <v>0.16220000000000001</v>
      </c>
      <c r="BN2908">
        <v>0.62160000000000004</v>
      </c>
      <c r="BO2908">
        <v>0.43240000000000001</v>
      </c>
      <c r="BV2908">
        <v>0.72970000000000002</v>
      </c>
      <c r="BW2908">
        <v>58496.13</v>
      </c>
      <c r="BX2908">
        <v>14940.3</v>
      </c>
      <c r="BY2908">
        <v>39048.639999999999</v>
      </c>
      <c r="BZ2908">
        <v>4507.1899999999996</v>
      </c>
      <c r="CA2908">
        <v>45818.879999999997</v>
      </c>
      <c r="CB2908">
        <v>8772.0400000000009</v>
      </c>
      <c r="CC2908">
        <v>32149</v>
      </c>
      <c r="CD2908">
        <v>4897.84</v>
      </c>
      <c r="CE2908">
        <v>0.40539999999999998</v>
      </c>
      <c r="CF2908">
        <v>0.29730000000000001</v>
      </c>
      <c r="CG2908">
        <v>0.40539999999999998</v>
      </c>
      <c r="CH2908">
        <v>0.2432</v>
      </c>
      <c r="CI2908">
        <v>2.7E-2</v>
      </c>
      <c r="CJ2908">
        <v>8.1100000000000005E-2</v>
      </c>
      <c r="CK2908">
        <v>0.1081</v>
      </c>
      <c r="CL2908">
        <v>0.1081</v>
      </c>
      <c r="CM2908">
        <v>0.1351</v>
      </c>
      <c r="CN2908">
        <v>0</v>
      </c>
      <c r="CO2908">
        <v>0.29730000000000001</v>
      </c>
      <c r="CP2908">
        <v>0.59460000000000002</v>
      </c>
      <c r="CQ2908">
        <v>0.1351</v>
      </c>
      <c r="CR2908">
        <v>0.1351</v>
      </c>
      <c r="CS2908">
        <v>0.1351</v>
      </c>
      <c r="CT2908">
        <v>0</v>
      </c>
      <c r="CU2908" t="s">
        <v>15018</v>
      </c>
    </row>
    <row r="2909" spans="1:99" x14ac:dyDescent="0.15">
      <c r="A2909">
        <v>80410216</v>
      </c>
      <c r="B2909" t="s">
        <v>10831</v>
      </c>
      <c r="C2909" t="s">
        <v>20661</v>
      </c>
      <c r="D2909" t="s">
        <v>10834</v>
      </c>
      <c r="E2909">
        <v>36</v>
      </c>
      <c r="F2909" t="s">
        <v>15118</v>
      </c>
      <c r="G2909">
        <v>19930501</v>
      </c>
      <c r="J2909" t="s">
        <v>20688</v>
      </c>
      <c r="K2909" t="s">
        <v>10833</v>
      </c>
      <c r="L2909">
        <v>12</v>
      </c>
      <c r="M2909" t="s">
        <v>15015</v>
      </c>
      <c r="N2909" t="s">
        <v>15016</v>
      </c>
      <c r="Q2909" t="s">
        <v>15017</v>
      </c>
      <c r="T2909" t="s">
        <v>15043</v>
      </c>
      <c r="U2909">
        <v>112</v>
      </c>
      <c r="V2909">
        <v>82</v>
      </c>
      <c r="W2909">
        <v>30</v>
      </c>
      <c r="X2909">
        <v>64</v>
      </c>
      <c r="Y2909">
        <v>57</v>
      </c>
      <c r="Z2909">
        <v>0.89059999999999995</v>
      </c>
      <c r="AA2909">
        <v>65</v>
      </c>
      <c r="AB2909">
        <v>72</v>
      </c>
      <c r="AC2909">
        <v>65</v>
      </c>
      <c r="AD2909">
        <v>0.90280000000000005</v>
      </c>
      <c r="AE2909">
        <v>57</v>
      </c>
      <c r="AF2909">
        <v>0.89059999999999995</v>
      </c>
      <c r="AG2909">
        <v>0</v>
      </c>
      <c r="AH2909">
        <v>0</v>
      </c>
      <c r="AI2909">
        <v>10</v>
      </c>
      <c r="AJ2909">
        <v>0</v>
      </c>
      <c r="AK2909">
        <v>0</v>
      </c>
      <c r="AL2909">
        <v>6</v>
      </c>
      <c r="AM2909">
        <v>0.1053</v>
      </c>
      <c r="AN2909">
        <v>4</v>
      </c>
      <c r="AO2909">
        <v>7.0199999999999999E-2</v>
      </c>
      <c r="AP2909">
        <v>2</v>
      </c>
      <c r="AQ2909">
        <v>3.5099999999999999E-2</v>
      </c>
      <c r="AR2909">
        <v>0</v>
      </c>
      <c r="AS2909">
        <v>0</v>
      </c>
      <c r="AT2909">
        <v>0</v>
      </c>
      <c r="AU2909">
        <v>0</v>
      </c>
      <c r="AV2909">
        <v>0.3231</v>
      </c>
      <c r="AW2909">
        <v>0.43080000000000002</v>
      </c>
      <c r="AX2909">
        <v>0.1231</v>
      </c>
      <c r="AY2909">
        <v>0.16919999999999999</v>
      </c>
      <c r="AZ2909">
        <v>0.13850000000000001</v>
      </c>
      <c r="BA2909">
        <v>6.1499999999999999E-2</v>
      </c>
      <c r="BB2909">
        <v>0.3846</v>
      </c>
      <c r="BD2909">
        <v>0.33850000000000002</v>
      </c>
      <c r="BE2909">
        <v>0.18459999999999999</v>
      </c>
      <c r="BF2909">
        <v>0.41539999999999999</v>
      </c>
      <c r="BG2909">
        <v>0.44619999999999999</v>
      </c>
      <c r="BH2909">
        <v>0.89229999999999998</v>
      </c>
      <c r="BI2909">
        <v>0.1077</v>
      </c>
      <c r="BJ2909">
        <v>0.21540000000000001</v>
      </c>
      <c r="BK2909">
        <v>0.75380000000000003</v>
      </c>
      <c r="BL2909">
        <v>0.23080000000000001</v>
      </c>
      <c r="BM2909">
        <v>0.2</v>
      </c>
      <c r="BN2909">
        <v>0.67689999999999995</v>
      </c>
      <c r="BO2909">
        <v>0.21540000000000001</v>
      </c>
      <c r="BV2909">
        <v>0.63080000000000003</v>
      </c>
      <c r="BW2909">
        <v>43575.21</v>
      </c>
      <c r="BX2909">
        <v>0</v>
      </c>
      <c r="BY2909">
        <v>35277</v>
      </c>
      <c r="BZ2909">
        <v>8298.2000000000007</v>
      </c>
      <c r="CA2909">
        <v>42765.06</v>
      </c>
      <c r="CB2909">
        <v>0</v>
      </c>
      <c r="CC2909">
        <v>34231.47</v>
      </c>
      <c r="CD2909">
        <v>8533.59</v>
      </c>
      <c r="CE2909">
        <v>0.3846</v>
      </c>
      <c r="CF2909">
        <v>0.13850000000000001</v>
      </c>
      <c r="CG2909">
        <v>0.3846</v>
      </c>
      <c r="CH2909">
        <v>0.16919999999999999</v>
      </c>
      <c r="CI2909">
        <v>7.6899999999999996E-2</v>
      </c>
      <c r="CJ2909">
        <v>6.1499999999999999E-2</v>
      </c>
      <c r="CK2909">
        <v>0.23080000000000001</v>
      </c>
      <c r="CL2909">
        <v>4.6199999999999998E-2</v>
      </c>
      <c r="CM2909">
        <v>0.16919999999999999</v>
      </c>
      <c r="CN2909">
        <v>3.0800000000000001E-2</v>
      </c>
      <c r="CO2909">
        <v>0.21540000000000001</v>
      </c>
      <c r="CP2909">
        <v>0.56920000000000004</v>
      </c>
      <c r="CQ2909">
        <v>0.2462</v>
      </c>
      <c r="CR2909">
        <v>0.1231</v>
      </c>
      <c r="CS2909">
        <v>1.54E-2</v>
      </c>
      <c r="CT2909">
        <v>4.6199999999999998E-2</v>
      </c>
      <c r="CU2909" t="s">
        <v>15018</v>
      </c>
    </row>
    <row r="2910" spans="1:99" x14ac:dyDescent="0.15">
      <c r="A2910">
        <v>80410323</v>
      </c>
      <c r="B2910" t="s">
        <v>4392</v>
      </c>
      <c r="C2910" t="s">
        <v>20689</v>
      </c>
      <c r="D2910" t="s">
        <v>4396</v>
      </c>
      <c r="E2910">
        <v>24</v>
      </c>
      <c r="F2910" t="s">
        <v>15053</v>
      </c>
      <c r="G2910">
        <v>20170701</v>
      </c>
      <c r="J2910" t="s">
        <v>20690</v>
      </c>
      <c r="K2910" t="s">
        <v>4394</v>
      </c>
      <c r="L2910">
        <v>714</v>
      </c>
      <c r="M2910" t="s">
        <v>15015</v>
      </c>
      <c r="N2910" t="s">
        <v>15016</v>
      </c>
      <c r="Q2910" t="s">
        <v>15017</v>
      </c>
      <c r="U2910">
        <v>1</v>
      </c>
      <c r="V2910">
        <v>1</v>
      </c>
      <c r="W2910">
        <v>0</v>
      </c>
      <c r="X2910">
        <v>1</v>
      </c>
      <c r="Y2910">
        <v>1</v>
      </c>
      <c r="Z2910">
        <v>1</v>
      </c>
      <c r="AA2910">
        <v>1</v>
      </c>
      <c r="AB2910">
        <v>1</v>
      </c>
      <c r="AC2910">
        <v>1</v>
      </c>
      <c r="AD2910">
        <v>1</v>
      </c>
      <c r="AE2910">
        <v>1</v>
      </c>
      <c r="AF2910">
        <v>1</v>
      </c>
      <c r="AG2910">
        <v>0</v>
      </c>
      <c r="AH2910">
        <v>0</v>
      </c>
      <c r="AI2910">
        <v>0</v>
      </c>
      <c r="AJ2910">
        <v>0</v>
      </c>
      <c r="AL2910">
        <v>0</v>
      </c>
      <c r="AM2910">
        <v>0</v>
      </c>
      <c r="AN2910">
        <v>0</v>
      </c>
      <c r="AO2910">
        <v>0</v>
      </c>
      <c r="AP2910">
        <v>0</v>
      </c>
      <c r="AQ2910">
        <v>0</v>
      </c>
      <c r="AR2910">
        <v>0</v>
      </c>
      <c r="AT2910">
        <v>0</v>
      </c>
      <c r="AV2910">
        <v>1</v>
      </c>
      <c r="AW2910">
        <v>1</v>
      </c>
      <c r="AX2910">
        <v>1</v>
      </c>
      <c r="AY2910">
        <v>1</v>
      </c>
      <c r="AZ2910">
        <v>0</v>
      </c>
      <c r="BA2910">
        <v>1</v>
      </c>
      <c r="BB2910">
        <v>1</v>
      </c>
      <c r="BD2910">
        <v>1</v>
      </c>
      <c r="BE2910">
        <v>1</v>
      </c>
      <c r="BF2910">
        <v>1</v>
      </c>
      <c r="BG2910">
        <v>1</v>
      </c>
      <c r="BH2910">
        <v>1</v>
      </c>
      <c r="BI2910">
        <v>0</v>
      </c>
      <c r="BJ2910">
        <v>0</v>
      </c>
      <c r="BK2910">
        <v>1</v>
      </c>
      <c r="BL2910">
        <v>0</v>
      </c>
      <c r="BM2910">
        <v>0</v>
      </c>
      <c r="BN2910">
        <v>1</v>
      </c>
      <c r="BO2910">
        <v>0</v>
      </c>
      <c r="BV2910">
        <v>1</v>
      </c>
      <c r="BW2910">
        <v>220830</v>
      </c>
      <c r="BX2910">
        <v>0</v>
      </c>
      <c r="BY2910">
        <v>174740</v>
      </c>
      <c r="BZ2910">
        <v>46090</v>
      </c>
      <c r="CA2910">
        <v>220830</v>
      </c>
      <c r="CB2910">
        <v>0</v>
      </c>
      <c r="CC2910">
        <v>174740</v>
      </c>
      <c r="CD2910">
        <v>46090</v>
      </c>
      <c r="CE2910">
        <v>0</v>
      </c>
      <c r="CF2910">
        <v>0</v>
      </c>
      <c r="CG2910">
        <v>0</v>
      </c>
      <c r="CH2910">
        <v>0</v>
      </c>
      <c r="CI2910">
        <v>0</v>
      </c>
      <c r="CJ2910">
        <v>0</v>
      </c>
      <c r="CK2910">
        <v>1</v>
      </c>
      <c r="CL2910">
        <v>0</v>
      </c>
      <c r="CM2910">
        <v>0</v>
      </c>
      <c r="CN2910">
        <v>0</v>
      </c>
      <c r="CO2910">
        <v>0</v>
      </c>
      <c r="CP2910">
        <v>1</v>
      </c>
      <c r="CQ2910">
        <v>0</v>
      </c>
      <c r="CR2910">
        <v>0</v>
      </c>
      <c r="CS2910">
        <v>0</v>
      </c>
      <c r="CT2910">
        <v>0</v>
      </c>
      <c r="CU2910" t="s">
        <v>15018</v>
      </c>
    </row>
    <row r="2911" spans="1:99" x14ac:dyDescent="0.15">
      <c r="A2911">
        <v>80423246</v>
      </c>
      <c r="B2911" t="s">
        <v>6566</v>
      </c>
      <c r="C2911" t="s">
        <v>20666</v>
      </c>
      <c r="D2911" t="s">
        <v>6570</v>
      </c>
      <c r="E2911">
        <v>34</v>
      </c>
      <c r="F2911" t="s">
        <v>15212</v>
      </c>
      <c r="G2911">
        <v>20130401</v>
      </c>
      <c r="J2911" t="s">
        <v>6567</v>
      </c>
      <c r="K2911" t="s">
        <v>6568</v>
      </c>
      <c r="L2911">
        <v>0</v>
      </c>
      <c r="M2911" t="s">
        <v>15015</v>
      </c>
      <c r="N2911" t="s">
        <v>15016</v>
      </c>
      <c r="Q2911" t="s">
        <v>15017</v>
      </c>
      <c r="U2911">
        <v>14</v>
      </c>
      <c r="V2911">
        <v>10</v>
      </c>
      <c r="W2911">
        <v>4</v>
      </c>
      <c r="X2911">
        <v>9</v>
      </c>
      <c r="Y2911">
        <v>2</v>
      </c>
      <c r="Z2911">
        <v>0.22220000000000001</v>
      </c>
      <c r="AA2911">
        <v>2</v>
      </c>
      <c r="AB2911">
        <v>9</v>
      </c>
      <c r="AC2911">
        <v>2</v>
      </c>
      <c r="AD2911">
        <v>0.22220000000000001</v>
      </c>
      <c r="AE2911">
        <v>2</v>
      </c>
      <c r="AF2911">
        <v>0.22220000000000001</v>
      </c>
      <c r="AG2911">
        <v>0</v>
      </c>
      <c r="AH2911">
        <v>0</v>
      </c>
      <c r="AI2911">
        <v>1</v>
      </c>
      <c r="AJ2911">
        <v>0</v>
      </c>
      <c r="AK2911">
        <v>0</v>
      </c>
      <c r="AL2911">
        <v>0</v>
      </c>
      <c r="AM2911">
        <v>0</v>
      </c>
      <c r="AN2911">
        <v>0</v>
      </c>
      <c r="AO2911">
        <v>0</v>
      </c>
      <c r="AP2911">
        <v>0</v>
      </c>
      <c r="AQ2911">
        <v>0</v>
      </c>
      <c r="AR2911">
        <v>0</v>
      </c>
      <c r="AT2911">
        <v>0</v>
      </c>
      <c r="AV2911">
        <v>0</v>
      </c>
      <c r="AW2911">
        <v>0</v>
      </c>
      <c r="AX2911">
        <v>0</v>
      </c>
      <c r="AY2911">
        <v>0.5</v>
      </c>
      <c r="AZ2911">
        <v>0</v>
      </c>
      <c r="BA2911">
        <v>0</v>
      </c>
      <c r="BB2911">
        <v>0</v>
      </c>
      <c r="BD2911">
        <v>0</v>
      </c>
      <c r="BE2911">
        <v>0</v>
      </c>
      <c r="BF2911">
        <v>0.5</v>
      </c>
      <c r="BG2911">
        <v>1</v>
      </c>
      <c r="BH2911">
        <v>0.5</v>
      </c>
      <c r="BI2911">
        <v>0.5</v>
      </c>
      <c r="BJ2911">
        <v>0</v>
      </c>
      <c r="BK2911">
        <v>0.5</v>
      </c>
      <c r="BL2911">
        <v>1</v>
      </c>
      <c r="BM2911">
        <v>1</v>
      </c>
      <c r="BN2911">
        <v>0</v>
      </c>
      <c r="BO2911">
        <v>0.5</v>
      </c>
      <c r="BV2911">
        <v>0.5</v>
      </c>
      <c r="BW2911">
        <v>183903.11</v>
      </c>
      <c r="BX2911">
        <v>0</v>
      </c>
      <c r="BY2911">
        <v>172243.67</v>
      </c>
      <c r="BZ2911">
        <v>11659.44</v>
      </c>
      <c r="CA2911">
        <v>118414.04</v>
      </c>
      <c r="CB2911">
        <v>0</v>
      </c>
      <c r="CC2911">
        <v>106281.79</v>
      </c>
      <c r="CD2911">
        <v>12132.25</v>
      </c>
      <c r="CE2911">
        <v>0.5</v>
      </c>
      <c r="CF2911">
        <v>0</v>
      </c>
      <c r="CG2911">
        <v>0.5</v>
      </c>
      <c r="CH2911">
        <v>0</v>
      </c>
      <c r="CI2911">
        <v>0</v>
      </c>
      <c r="CJ2911">
        <v>0</v>
      </c>
      <c r="CK2911">
        <v>0</v>
      </c>
      <c r="CL2911">
        <v>0</v>
      </c>
      <c r="CM2911">
        <v>0</v>
      </c>
      <c r="CN2911">
        <v>0</v>
      </c>
      <c r="CO2911">
        <v>1</v>
      </c>
      <c r="CP2911">
        <v>1</v>
      </c>
      <c r="CQ2911">
        <v>0</v>
      </c>
      <c r="CR2911">
        <v>0</v>
      </c>
      <c r="CS2911">
        <v>0</v>
      </c>
      <c r="CT2911">
        <v>0</v>
      </c>
      <c r="CU2911" t="s">
        <v>15018</v>
      </c>
    </row>
    <row r="2912" spans="1:99" x14ac:dyDescent="0.15">
      <c r="A2912">
        <v>80423322</v>
      </c>
      <c r="B2912" t="s">
        <v>5244</v>
      </c>
      <c r="C2912" t="s">
        <v>20691</v>
      </c>
      <c r="D2912" t="s">
        <v>5249</v>
      </c>
      <c r="E2912">
        <v>27</v>
      </c>
      <c r="F2912" t="s">
        <v>15031</v>
      </c>
      <c r="G2912">
        <v>20150801</v>
      </c>
      <c r="J2912" t="s">
        <v>5245</v>
      </c>
      <c r="K2912" t="s">
        <v>5246</v>
      </c>
      <c r="L2912">
        <v>0</v>
      </c>
      <c r="M2912" t="s">
        <v>15015</v>
      </c>
      <c r="N2912" t="s">
        <v>15016</v>
      </c>
      <c r="Q2912" t="s">
        <v>15017</v>
      </c>
      <c r="U2912">
        <v>1</v>
      </c>
      <c r="V2912">
        <v>1</v>
      </c>
      <c r="W2912">
        <v>0</v>
      </c>
      <c r="X2912">
        <v>1</v>
      </c>
      <c r="Y2912">
        <v>0</v>
      </c>
      <c r="Z2912">
        <v>0</v>
      </c>
      <c r="AA2912">
        <v>0</v>
      </c>
      <c r="AB2912">
        <v>1</v>
      </c>
      <c r="AC2912">
        <v>0</v>
      </c>
      <c r="AD2912">
        <v>0</v>
      </c>
      <c r="AE2912">
        <v>0</v>
      </c>
      <c r="AF2912">
        <v>0</v>
      </c>
      <c r="AG2912">
        <v>0</v>
      </c>
      <c r="AH2912">
        <v>0</v>
      </c>
      <c r="AI2912">
        <v>0</v>
      </c>
      <c r="AJ2912">
        <v>0</v>
      </c>
      <c r="AL2912">
        <v>0</v>
      </c>
      <c r="AN2912">
        <v>0</v>
      </c>
      <c r="AP2912">
        <v>0</v>
      </c>
      <c r="AR2912">
        <v>0</v>
      </c>
      <c r="AT2912">
        <v>0</v>
      </c>
      <c r="BW2912">
        <v>22000</v>
      </c>
      <c r="BX2912">
        <v>0</v>
      </c>
      <c r="BY2912">
        <v>10650</v>
      </c>
      <c r="BZ2912">
        <v>11350</v>
      </c>
      <c r="CA2912">
        <v>22000</v>
      </c>
      <c r="CB2912">
        <v>0</v>
      </c>
      <c r="CC2912">
        <v>10650</v>
      </c>
      <c r="CD2912">
        <v>11350</v>
      </c>
      <c r="CU2912" t="s">
        <v>15018</v>
      </c>
    </row>
    <row r="2913" spans="1:99" x14ac:dyDescent="0.15">
      <c r="A2913">
        <v>80430106</v>
      </c>
      <c r="B2913" t="s">
        <v>3478</v>
      </c>
      <c r="C2913" t="s">
        <v>20440</v>
      </c>
      <c r="D2913" t="s">
        <v>3480</v>
      </c>
      <c r="E2913">
        <v>27</v>
      </c>
      <c r="F2913" t="s">
        <v>15031</v>
      </c>
      <c r="G2913">
        <v>19920101</v>
      </c>
      <c r="J2913" t="s">
        <v>20692</v>
      </c>
      <c r="K2913" t="s">
        <v>3479</v>
      </c>
      <c r="L2913">
        <v>0</v>
      </c>
      <c r="M2913" t="s">
        <v>15015</v>
      </c>
      <c r="N2913" t="s">
        <v>15016</v>
      </c>
      <c r="Q2913" t="s">
        <v>15017</v>
      </c>
      <c r="R2913" t="s">
        <v>15023</v>
      </c>
      <c r="T2913" t="s">
        <v>15043</v>
      </c>
      <c r="U2913">
        <v>21</v>
      </c>
      <c r="V2913">
        <v>16</v>
      </c>
      <c r="W2913">
        <v>5</v>
      </c>
      <c r="X2913">
        <v>8</v>
      </c>
      <c r="Y2913">
        <v>7</v>
      </c>
      <c r="Z2913">
        <v>0.875</v>
      </c>
      <c r="AA2913">
        <v>7</v>
      </c>
      <c r="AB2913">
        <v>8</v>
      </c>
      <c r="AC2913">
        <v>7</v>
      </c>
      <c r="AD2913">
        <v>0.875</v>
      </c>
      <c r="AE2913">
        <v>7</v>
      </c>
      <c r="AF2913">
        <v>0.875</v>
      </c>
      <c r="AG2913">
        <v>0</v>
      </c>
      <c r="AH2913">
        <v>0</v>
      </c>
      <c r="AI2913">
        <v>3</v>
      </c>
      <c r="AJ2913">
        <v>0</v>
      </c>
      <c r="AK2913">
        <v>0</v>
      </c>
      <c r="AL2913">
        <v>1</v>
      </c>
      <c r="AM2913">
        <v>0.1429</v>
      </c>
      <c r="AN2913">
        <v>1</v>
      </c>
      <c r="AO2913">
        <v>0.1429</v>
      </c>
      <c r="AP2913">
        <v>0</v>
      </c>
      <c r="AQ2913">
        <v>0</v>
      </c>
      <c r="AR2913">
        <v>0</v>
      </c>
      <c r="AS2913">
        <v>0</v>
      </c>
      <c r="AT2913">
        <v>0</v>
      </c>
      <c r="AU2913">
        <v>0</v>
      </c>
      <c r="AV2913">
        <v>0.71430000000000005</v>
      </c>
      <c r="AW2913">
        <v>0.57140000000000002</v>
      </c>
      <c r="AX2913">
        <v>0.1429</v>
      </c>
      <c r="AY2913">
        <v>0.42859999999999998</v>
      </c>
      <c r="AZ2913">
        <v>0.42859999999999998</v>
      </c>
      <c r="BA2913">
        <v>0.28570000000000001</v>
      </c>
      <c r="BB2913">
        <v>0.1429</v>
      </c>
      <c r="BD2913">
        <v>0.71430000000000005</v>
      </c>
      <c r="BE2913">
        <v>0</v>
      </c>
      <c r="BF2913">
        <v>0.42859999999999998</v>
      </c>
      <c r="BG2913">
        <v>0.42859999999999998</v>
      </c>
      <c r="BH2913">
        <v>1</v>
      </c>
      <c r="BI2913">
        <v>0</v>
      </c>
      <c r="BJ2913">
        <v>0.28570000000000001</v>
      </c>
      <c r="BK2913">
        <v>0.71430000000000005</v>
      </c>
      <c r="BL2913">
        <v>0.28570000000000001</v>
      </c>
      <c r="BM2913">
        <v>0.1429</v>
      </c>
      <c r="BN2913">
        <v>0.57140000000000002</v>
      </c>
      <c r="BO2913">
        <v>0.1429</v>
      </c>
      <c r="BV2913">
        <v>0.71430000000000005</v>
      </c>
      <c r="BW2913">
        <v>23808.78</v>
      </c>
      <c r="BX2913">
        <v>0</v>
      </c>
      <c r="BY2913">
        <v>19327.8</v>
      </c>
      <c r="BZ2913">
        <v>4480.9799999999996</v>
      </c>
      <c r="CA2913">
        <v>16243.23</v>
      </c>
      <c r="CB2913">
        <v>0</v>
      </c>
      <c r="CC2913">
        <v>12603.23</v>
      </c>
      <c r="CD2913">
        <v>3640</v>
      </c>
      <c r="CE2913">
        <v>0.28570000000000001</v>
      </c>
      <c r="CF2913">
        <v>0.28570000000000001</v>
      </c>
      <c r="CG2913">
        <v>0.28570000000000001</v>
      </c>
      <c r="CH2913">
        <v>0.1429</v>
      </c>
      <c r="CI2913">
        <v>0.28570000000000001</v>
      </c>
      <c r="CJ2913">
        <v>0</v>
      </c>
      <c r="CK2913">
        <v>0.1429</v>
      </c>
      <c r="CL2913">
        <v>0.28570000000000001</v>
      </c>
      <c r="CM2913">
        <v>0.1429</v>
      </c>
      <c r="CN2913">
        <v>0</v>
      </c>
      <c r="CO2913">
        <v>0</v>
      </c>
      <c r="CP2913">
        <v>0.28570000000000001</v>
      </c>
      <c r="CQ2913">
        <v>0.1429</v>
      </c>
      <c r="CR2913">
        <v>0.28570000000000001</v>
      </c>
      <c r="CS2913">
        <v>0.1429</v>
      </c>
      <c r="CT2913">
        <v>0.1429</v>
      </c>
      <c r="CU2913" t="s">
        <v>15018</v>
      </c>
    </row>
    <row r="2914" spans="1:99" x14ac:dyDescent="0.15">
      <c r="A2914">
        <v>80430303</v>
      </c>
      <c r="B2914" t="s">
        <v>1493</v>
      </c>
      <c r="C2914" t="s">
        <v>20693</v>
      </c>
      <c r="D2914" t="s">
        <v>1498</v>
      </c>
      <c r="E2914">
        <v>16</v>
      </c>
      <c r="F2914" t="s">
        <v>15079</v>
      </c>
      <c r="G2914">
        <v>20061021</v>
      </c>
      <c r="J2914" t="s">
        <v>20694</v>
      </c>
      <c r="K2914" t="s">
        <v>20695</v>
      </c>
      <c r="L2914">
        <v>0</v>
      </c>
      <c r="M2914" t="s">
        <v>15015</v>
      </c>
      <c r="N2914" t="s">
        <v>15016</v>
      </c>
      <c r="P2914" t="s">
        <v>15091</v>
      </c>
      <c r="Q2914" t="s">
        <v>15017</v>
      </c>
      <c r="R2914" t="s">
        <v>15023</v>
      </c>
      <c r="U2914">
        <v>167</v>
      </c>
      <c r="V2914">
        <v>108</v>
      </c>
      <c r="W2914">
        <v>59</v>
      </c>
      <c r="X2914">
        <v>56</v>
      </c>
      <c r="Y2914">
        <v>13</v>
      </c>
      <c r="Z2914">
        <v>0.2321</v>
      </c>
      <c r="AA2914">
        <v>15</v>
      </c>
      <c r="AB2914">
        <v>62</v>
      </c>
      <c r="AC2914">
        <v>15</v>
      </c>
      <c r="AD2914">
        <v>0.2419</v>
      </c>
      <c r="AE2914">
        <v>13</v>
      </c>
      <c r="AF2914">
        <v>0.2321</v>
      </c>
      <c r="AG2914">
        <v>0</v>
      </c>
      <c r="AH2914">
        <v>0</v>
      </c>
      <c r="AI2914">
        <v>18</v>
      </c>
      <c r="AJ2914">
        <v>3</v>
      </c>
      <c r="AK2914">
        <v>0.16669999999999999</v>
      </c>
      <c r="AL2914">
        <v>3</v>
      </c>
      <c r="AM2914">
        <v>0.23080000000000001</v>
      </c>
      <c r="AN2914">
        <v>3</v>
      </c>
      <c r="AO2914">
        <v>0.23080000000000001</v>
      </c>
      <c r="AP2914">
        <v>0</v>
      </c>
      <c r="AQ2914">
        <v>0</v>
      </c>
      <c r="AR2914">
        <v>0</v>
      </c>
      <c r="AS2914">
        <v>0</v>
      </c>
      <c r="AT2914">
        <v>0</v>
      </c>
      <c r="AU2914">
        <v>0</v>
      </c>
      <c r="AV2914">
        <v>0.6</v>
      </c>
      <c r="AW2914">
        <v>0.5333</v>
      </c>
      <c r="AX2914">
        <v>0.2</v>
      </c>
      <c r="AY2914">
        <v>0.6</v>
      </c>
      <c r="AZ2914">
        <v>0.2</v>
      </c>
      <c r="BA2914">
        <v>0.26669999999999999</v>
      </c>
      <c r="BB2914">
        <v>0.33329999999999999</v>
      </c>
      <c r="BD2914">
        <v>0.73329999999999995</v>
      </c>
      <c r="BE2914">
        <v>0.4</v>
      </c>
      <c r="BF2914">
        <v>0.33329999999999999</v>
      </c>
      <c r="BG2914">
        <v>0.6</v>
      </c>
      <c r="BH2914">
        <v>0.93330000000000002</v>
      </c>
      <c r="BI2914">
        <v>6.6699999999999995E-2</v>
      </c>
      <c r="BJ2914">
        <v>0.2</v>
      </c>
      <c r="BK2914">
        <v>0.8</v>
      </c>
      <c r="BL2914">
        <v>0.33329999999999999</v>
      </c>
      <c r="BM2914">
        <v>6.6699999999999995E-2</v>
      </c>
      <c r="BN2914">
        <v>0.8</v>
      </c>
      <c r="BO2914">
        <v>0.4</v>
      </c>
      <c r="BV2914">
        <v>0.5333</v>
      </c>
      <c r="BW2914">
        <v>72218.52</v>
      </c>
      <c r="BX2914">
        <v>20622.79</v>
      </c>
      <c r="BY2914">
        <v>40458.870000000003</v>
      </c>
      <c r="BZ2914">
        <v>11136.85</v>
      </c>
      <c r="CA2914">
        <v>86945.88</v>
      </c>
      <c r="CB2914">
        <v>25916.51</v>
      </c>
      <c r="CC2914">
        <v>47749.07</v>
      </c>
      <c r="CD2914">
        <v>13280.29</v>
      </c>
      <c r="CE2914">
        <v>0.26669999999999999</v>
      </c>
      <c r="CF2914">
        <v>0.2</v>
      </c>
      <c r="CG2914">
        <v>0.26669999999999999</v>
      </c>
      <c r="CH2914">
        <v>0.26669999999999999</v>
      </c>
      <c r="CI2914">
        <v>6.6699999999999995E-2</v>
      </c>
      <c r="CJ2914">
        <v>0.1333</v>
      </c>
      <c r="CK2914">
        <v>6.6699999999999995E-2</v>
      </c>
      <c r="CL2914">
        <v>6.6699999999999995E-2</v>
      </c>
      <c r="CM2914">
        <v>0.2</v>
      </c>
      <c r="CN2914">
        <v>0</v>
      </c>
      <c r="CO2914">
        <v>0.2</v>
      </c>
      <c r="CP2914">
        <v>0.6</v>
      </c>
      <c r="CQ2914">
        <v>0.2</v>
      </c>
      <c r="CR2914">
        <v>6.6699999999999995E-2</v>
      </c>
      <c r="CS2914">
        <v>0.1333</v>
      </c>
      <c r="CT2914">
        <v>0</v>
      </c>
      <c r="CU2914" t="s">
        <v>15018</v>
      </c>
    </row>
    <row r="2915" spans="1:99" x14ac:dyDescent="0.15">
      <c r="A2915">
        <v>80430444</v>
      </c>
      <c r="B2915" t="s">
        <v>692</v>
      </c>
      <c r="C2915" t="s">
        <v>20696</v>
      </c>
      <c r="D2915" t="s">
        <v>20697</v>
      </c>
      <c r="E2915">
        <v>16</v>
      </c>
      <c r="F2915" t="s">
        <v>15079</v>
      </c>
      <c r="G2915">
        <v>20110701</v>
      </c>
      <c r="J2915" t="s">
        <v>20698</v>
      </c>
      <c r="K2915" t="s">
        <v>694</v>
      </c>
      <c r="L2915">
        <v>0</v>
      </c>
      <c r="M2915" t="s">
        <v>15015</v>
      </c>
      <c r="N2915" t="s">
        <v>15016</v>
      </c>
      <c r="Q2915" t="s">
        <v>15017</v>
      </c>
      <c r="U2915">
        <v>89</v>
      </c>
      <c r="V2915">
        <v>59</v>
      </c>
      <c r="W2915">
        <v>30</v>
      </c>
      <c r="X2915">
        <v>23</v>
      </c>
      <c r="Y2915">
        <v>21</v>
      </c>
      <c r="Z2915">
        <v>0.91300000000000003</v>
      </c>
      <c r="AA2915">
        <v>30</v>
      </c>
      <c r="AB2915">
        <v>32</v>
      </c>
      <c r="AC2915">
        <v>30</v>
      </c>
      <c r="AD2915">
        <v>0.9375</v>
      </c>
      <c r="AE2915">
        <v>21</v>
      </c>
      <c r="AF2915">
        <v>0.91300000000000003</v>
      </c>
      <c r="AG2915">
        <v>0</v>
      </c>
      <c r="AH2915">
        <v>0</v>
      </c>
      <c r="AI2915">
        <v>9</v>
      </c>
      <c r="AJ2915">
        <v>0</v>
      </c>
      <c r="AK2915">
        <v>0</v>
      </c>
      <c r="AL2915">
        <v>3</v>
      </c>
      <c r="AM2915">
        <v>0.1429</v>
      </c>
      <c r="AN2915">
        <v>2</v>
      </c>
      <c r="AO2915">
        <v>9.5200000000000007E-2</v>
      </c>
      <c r="AP2915">
        <v>1</v>
      </c>
      <c r="AQ2915">
        <v>4.7600000000000003E-2</v>
      </c>
      <c r="AR2915">
        <v>0</v>
      </c>
      <c r="AS2915">
        <v>0</v>
      </c>
      <c r="AT2915">
        <v>0</v>
      </c>
      <c r="AU2915">
        <v>0</v>
      </c>
      <c r="AV2915">
        <v>0.4</v>
      </c>
      <c r="AW2915">
        <v>0.5333</v>
      </c>
      <c r="AX2915">
        <v>0.3</v>
      </c>
      <c r="AY2915">
        <v>0.4</v>
      </c>
      <c r="AZ2915">
        <v>0.16669999999999999</v>
      </c>
      <c r="BA2915">
        <v>0.2</v>
      </c>
      <c r="BB2915">
        <v>0.4</v>
      </c>
      <c r="BD2915">
        <v>0.60709999999999997</v>
      </c>
      <c r="BE2915">
        <v>0.21429999999999999</v>
      </c>
      <c r="BF2915">
        <v>0.53569999999999995</v>
      </c>
      <c r="BG2915">
        <v>0.53569999999999995</v>
      </c>
      <c r="BH2915">
        <v>0.92859999999999998</v>
      </c>
      <c r="BI2915">
        <v>7.1400000000000005E-2</v>
      </c>
      <c r="BJ2915">
        <v>0.39290000000000003</v>
      </c>
      <c r="BK2915">
        <v>0.5</v>
      </c>
      <c r="BL2915">
        <v>0.25</v>
      </c>
      <c r="BM2915">
        <v>0.17860000000000001</v>
      </c>
      <c r="BN2915">
        <v>0.42859999999999998</v>
      </c>
      <c r="BO2915">
        <v>0.32140000000000002</v>
      </c>
      <c r="BV2915">
        <v>0.57140000000000002</v>
      </c>
      <c r="BW2915">
        <v>89201.9</v>
      </c>
      <c r="BX2915">
        <v>36865.919999999998</v>
      </c>
      <c r="BY2915">
        <v>44652.07</v>
      </c>
      <c r="BZ2915">
        <v>7683.91</v>
      </c>
      <c r="CA2915">
        <v>78074.84</v>
      </c>
      <c r="CB2915">
        <v>38693.24</v>
      </c>
      <c r="CC2915">
        <v>29018.03</v>
      </c>
      <c r="CD2915">
        <v>10363.56</v>
      </c>
      <c r="CE2915">
        <v>0.2</v>
      </c>
      <c r="CF2915">
        <v>0.36670000000000003</v>
      </c>
      <c r="CG2915">
        <v>0.2</v>
      </c>
      <c r="CH2915">
        <v>0.17860000000000001</v>
      </c>
      <c r="CI2915">
        <v>0.1429</v>
      </c>
      <c r="CJ2915">
        <v>0.1429</v>
      </c>
      <c r="CK2915">
        <v>0.1071</v>
      </c>
      <c r="CL2915">
        <v>0.1071</v>
      </c>
      <c r="CM2915">
        <v>7.1400000000000005E-2</v>
      </c>
      <c r="CN2915">
        <v>7.1400000000000005E-2</v>
      </c>
      <c r="CO2915">
        <v>0.17860000000000001</v>
      </c>
      <c r="CP2915">
        <v>0.53569999999999995</v>
      </c>
      <c r="CQ2915">
        <v>0.25</v>
      </c>
      <c r="CR2915">
        <v>0.21429999999999999</v>
      </c>
      <c r="CS2915">
        <v>0</v>
      </c>
      <c r="CT2915">
        <v>0</v>
      </c>
      <c r="CU2915" t="s">
        <v>15018</v>
      </c>
    </row>
    <row r="2916" spans="1:99" x14ac:dyDescent="0.15">
      <c r="A2916">
        <v>80430531</v>
      </c>
      <c r="B2916" t="s">
        <v>8270</v>
      </c>
      <c r="C2916" t="s">
        <v>19714</v>
      </c>
      <c r="D2916" t="s">
        <v>8273</v>
      </c>
      <c r="E2916">
        <v>5</v>
      </c>
      <c r="F2916" t="s">
        <v>15067</v>
      </c>
      <c r="G2916">
        <v>20150201</v>
      </c>
      <c r="J2916" t="s">
        <v>20699</v>
      </c>
      <c r="K2916" t="s">
        <v>20700</v>
      </c>
      <c r="L2916">
        <v>0</v>
      </c>
      <c r="M2916" t="s">
        <v>15015</v>
      </c>
      <c r="N2916" t="s">
        <v>15016</v>
      </c>
      <c r="Q2916" t="s">
        <v>15017</v>
      </c>
      <c r="T2916" t="s">
        <v>15043</v>
      </c>
      <c r="U2916">
        <v>6</v>
      </c>
      <c r="V2916">
        <v>3</v>
      </c>
      <c r="W2916">
        <v>3</v>
      </c>
      <c r="X2916">
        <v>0</v>
      </c>
      <c r="Y2916">
        <v>0</v>
      </c>
      <c r="AA2916">
        <v>0</v>
      </c>
      <c r="AB2916">
        <v>2</v>
      </c>
      <c r="AC2916">
        <v>0</v>
      </c>
      <c r="AD2916">
        <v>0</v>
      </c>
      <c r="AE2916">
        <v>0</v>
      </c>
      <c r="AG2916">
        <v>0</v>
      </c>
      <c r="AI2916">
        <v>0</v>
      </c>
      <c r="AJ2916">
        <v>0</v>
      </c>
      <c r="AL2916">
        <v>0</v>
      </c>
      <c r="AN2916">
        <v>0</v>
      </c>
      <c r="AP2916">
        <v>0</v>
      </c>
      <c r="AR2916">
        <v>0</v>
      </c>
      <c r="AT2916">
        <v>0</v>
      </c>
      <c r="BW2916">
        <v>42648.959999999999</v>
      </c>
      <c r="BX2916">
        <v>0</v>
      </c>
      <c r="BY2916">
        <v>35720.550000000003</v>
      </c>
      <c r="BZ2916">
        <v>6928.41</v>
      </c>
      <c r="CA2916">
        <v>19571.43</v>
      </c>
      <c r="CB2916">
        <v>0</v>
      </c>
      <c r="CC2916">
        <v>15677.42</v>
      </c>
      <c r="CD2916">
        <v>3894.01</v>
      </c>
      <c r="CU2916" t="s">
        <v>15018</v>
      </c>
    </row>
    <row r="2917" spans="1:99" x14ac:dyDescent="0.15">
      <c r="A2917">
        <v>80430904</v>
      </c>
      <c r="B2917" t="s">
        <v>20701</v>
      </c>
      <c r="C2917" t="s">
        <v>20702</v>
      </c>
      <c r="D2917" t="s">
        <v>20703</v>
      </c>
      <c r="E2917">
        <v>27</v>
      </c>
      <c r="F2917" t="s">
        <v>15031</v>
      </c>
      <c r="G2917">
        <v>20200825</v>
      </c>
      <c r="J2917" t="s">
        <v>20704</v>
      </c>
      <c r="K2917" t="s">
        <v>20705</v>
      </c>
      <c r="L2917">
        <v>0</v>
      </c>
      <c r="M2917" t="s">
        <v>15015</v>
      </c>
      <c r="N2917" t="s">
        <v>15016</v>
      </c>
      <c r="Q2917" t="s">
        <v>15017</v>
      </c>
      <c r="U2917">
        <v>7</v>
      </c>
      <c r="V2917">
        <v>4</v>
      </c>
      <c r="W2917">
        <v>3</v>
      </c>
      <c r="X2917">
        <v>0</v>
      </c>
      <c r="Y2917">
        <v>0</v>
      </c>
      <c r="AA2917">
        <v>0</v>
      </c>
      <c r="AB2917">
        <v>0</v>
      </c>
      <c r="AC2917">
        <v>0</v>
      </c>
      <c r="AE2917">
        <v>0</v>
      </c>
      <c r="AG2917">
        <v>0</v>
      </c>
      <c r="AI2917">
        <v>0</v>
      </c>
      <c r="AJ2917">
        <v>0</v>
      </c>
      <c r="AL2917">
        <v>0</v>
      </c>
      <c r="AN2917">
        <v>0</v>
      </c>
      <c r="AP2917">
        <v>0</v>
      </c>
      <c r="AR2917">
        <v>0</v>
      </c>
      <c r="AT2917">
        <v>0</v>
      </c>
      <c r="BW2917">
        <v>50585.71</v>
      </c>
      <c r="BX2917">
        <v>0</v>
      </c>
      <c r="BY2917">
        <v>43494.29</v>
      </c>
      <c r="BZ2917">
        <v>7091.43</v>
      </c>
      <c r="CA2917">
        <v>58842.5</v>
      </c>
      <c r="CB2917">
        <v>0</v>
      </c>
      <c r="CC2917">
        <v>51047.5</v>
      </c>
      <c r="CD2917">
        <v>7795</v>
      </c>
      <c r="CU2917" t="s">
        <v>15018</v>
      </c>
    </row>
    <row r="2918" spans="1:99" x14ac:dyDescent="0.15">
      <c r="A2918">
        <v>80470323</v>
      </c>
      <c r="B2918" t="s">
        <v>12487</v>
      </c>
      <c r="C2918" t="s">
        <v>16023</v>
      </c>
      <c r="D2918" t="s">
        <v>12491</v>
      </c>
      <c r="E2918">
        <v>17</v>
      </c>
      <c r="F2918" t="s">
        <v>15296</v>
      </c>
      <c r="G2918">
        <v>20200901</v>
      </c>
      <c r="J2918" t="s">
        <v>20706</v>
      </c>
      <c r="K2918" t="s">
        <v>20707</v>
      </c>
      <c r="L2918">
        <v>0</v>
      </c>
      <c r="M2918" t="s">
        <v>15015</v>
      </c>
      <c r="N2918" t="s">
        <v>15016</v>
      </c>
      <c r="Q2918" t="s">
        <v>15017</v>
      </c>
      <c r="R2918" t="s">
        <v>15023</v>
      </c>
      <c r="U2918">
        <v>27</v>
      </c>
      <c r="V2918">
        <v>14</v>
      </c>
      <c r="W2918">
        <v>13</v>
      </c>
      <c r="X2918">
        <v>5</v>
      </c>
      <c r="Y2918">
        <v>0</v>
      </c>
      <c r="Z2918">
        <v>0</v>
      </c>
      <c r="AA2918">
        <v>0</v>
      </c>
      <c r="AB2918">
        <v>6</v>
      </c>
      <c r="AC2918">
        <v>0</v>
      </c>
      <c r="AD2918">
        <v>0</v>
      </c>
      <c r="AE2918">
        <v>0</v>
      </c>
      <c r="AF2918">
        <v>0</v>
      </c>
      <c r="AG2918">
        <v>0</v>
      </c>
      <c r="AH2918">
        <v>0</v>
      </c>
      <c r="AI2918">
        <v>3</v>
      </c>
      <c r="AJ2918">
        <v>0</v>
      </c>
      <c r="AK2918">
        <v>0</v>
      </c>
      <c r="AL2918">
        <v>0</v>
      </c>
      <c r="AN2918">
        <v>0</v>
      </c>
      <c r="AP2918">
        <v>0</v>
      </c>
      <c r="AR2918">
        <v>0</v>
      </c>
      <c r="AT2918">
        <v>0</v>
      </c>
      <c r="BW2918">
        <v>35762.43</v>
      </c>
      <c r="BX2918">
        <v>6719.28</v>
      </c>
      <c r="BY2918">
        <v>25636.66</v>
      </c>
      <c r="BZ2918">
        <v>3406.49</v>
      </c>
      <c r="CA2918">
        <v>7892.94</v>
      </c>
      <c r="CB2918">
        <v>0</v>
      </c>
      <c r="CC2918">
        <v>5106.24</v>
      </c>
      <c r="CD2918">
        <v>2786.7</v>
      </c>
      <c r="CU2918" t="s">
        <v>15018</v>
      </c>
    </row>
    <row r="2919" spans="1:99" x14ac:dyDescent="0.15">
      <c r="A2919">
        <v>81010239</v>
      </c>
      <c r="B2919" t="s">
        <v>13971</v>
      </c>
      <c r="C2919" t="s">
        <v>20708</v>
      </c>
      <c r="D2919" t="s">
        <v>13973</v>
      </c>
      <c r="E2919">
        <v>13</v>
      </c>
      <c r="F2919" t="s">
        <v>15289</v>
      </c>
      <c r="G2919">
        <v>20250401</v>
      </c>
      <c r="J2919" t="s">
        <v>20709</v>
      </c>
      <c r="K2919">
        <v>5058102508</v>
      </c>
      <c r="L2919">
        <v>0</v>
      </c>
      <c r="M2919" t="s">
        <v>15015</v>
      </c>
      <c r="N2919" t="s">
        <v>15016</v>
      </c>
      <c r="Q2919" t="s">
        <v>15017</v>
      </c>
      <c r="U2919">
        <v>3</v>
      </c>
      <c r="V2919">
        <v>1</v>
      </c>
      <c r="W2919">
        <v>2</v>
      </c>
      <c r="X2919">
        <v>1</v>
      </c>
      <c r="Y2919">
        <v>1</v>
      </c>
      <c r="Z2919">
        <v>1</v>
      </c>
      <c r="AA2919">
        <v>1</v>
      </c>
      <c r="AB2919">
        <v>1</v>
      </c>
      <c r="AC2919">
        <v>1</v>
      </c>
      <c r="AD2919">
        <v>1</v>
      </c>
      <c r="AE2919">
        <v>1</v>
      </c>
      <c r="AF2919">
        <v>1</v>
      </c>
      <c r="AG2919">
        <v>0</v>
      </c>
      <c r="AH2919">
        <v>0</v>
      </c>
      <c r="AI2919">
        <v>1</v>
      </c>
      <c r="AJ2919">
        <v>0</v>
      </c>
      <c r="AK2919">
        <v>0</v>
      </c>
      <c r="AL2919">
        <v>0</v>
      </c>
      <c r="AM2919">
        <v>0</v>
      </c>
      <c r="AN2919">
        <v>0</v>
      </c>
      <c r="AO2919">
        <v>0</v>
      </c>
      <c r="AP2919">
        <v>0</v>
      </c>
      <c r="AQ2919">
        <v>0</v>
      </c>
      <c r="AR2919">
        <v>0</v>
      </c>
      <c r="AT2919">
        <v>0</v>
      </c>
      <c r="AV2919">
        <v>0</v>
      </c>
      <c r="AW2919">
        <v>0</v>
      </c>
      <c r="AX2919">
        <v>0</v>
      </c>
      <c r="AY2919">
        <v>0</v>
      </c>
      <c r="AZ2919">
        <v>0</v>
      </c>
      <c r="BA2919">
        <v>0</v>
      </c>
      <c r="BB2919">
        <v>1</v>
      </c>
      <c r="BD2919">
        <v>0</v>
      </c>
      <c r="BE2919">
        <v>1</v>
      </c>
      <c r="BF2919">
        <v>1</v>
      </c>
      <c r="BG2919">
        <v>1</v>
      </c>
      <c r="BH2919">
        <v>1</v>
      </c>
      <c r="BI2919">
        <v>0</v>
      </c>
      <c r="BJ2919">
        <v>0</v>
      </c>
      <c r="BK2919">
        <v>1</v>
      </c>
      <c r="BL2919">
        <v>0</v>
      </c>
      <c r="BM2919">
        <v>0</v>
      </c>
      <c r="BN2919">
        <v>0</v>
      </c>
      <c r="BO2919">
        <v>0</v>
      </c>
      <c r="BV2919">
        <v>1</v>
      </c>
      <c r="BW2919">
        <v>10236.67</v>
      </c>
      <c r="BX2919">
        <v>0</v>
      </c>
      <c r="BY2919">
        <v>10236.67</v>
      </c>
      <c r="BZ2919">
        <v>0</v>
      </c>
      <c r="CA2919">
        <v>11580</v>
      </c>
      <c r="CB2919">
        <v>0</v>
      </c>
      <c r="CC2919">
        <v>11580</v>
      </c>
      <c r="CD2919">
        <v>0</v>
      </c>
      <c r="CE2919">
        <v>0</v>
      </c>
      <c r="CF2919">
        <v>0</v>
      </c>
      <c r="CG2919">
        <v>0</v>
      </c>
      <c r="CH2919">
        <v>1</v>
      </c>
      <c r="CI2919">
        <v>0</v>
      </c>
      <c r="CJ2919">
        <v>0</v>
      </c>
      <c r="CK2919">
        <v>0</v>
      </c>
      <c r="CL2919">
        <v>0</v>
      </c>
      <c r="CM2919">
        <v>0</v>
      </c>
      <c r="CN2919">
        <v>0</v>
      </c>
      <c r="CO2919">
        <v>0</v>
      </c>
      <c r="CP2919">
        <v>0</v>
      </c>
      <c r="CQ2919">
        <v>0</v>
      </c>
      <c r="CR2919">
        <v>0</v>
      </c>
      <c r="CS2919">
        <v>1</v>
      </c>
      <c r="CT2919">
        <v>0</v>
      </c>
      <c r="CU2919" t="s">
        <v>15018</v>
      </c>
    </row>
    <row r="2920" spans="1:99" x14ac:dyDescent="0.15">
      <c r="A2920">
        <v>81040140</v>
      </c>
      <c r="B2920" t="s">
        <v>8512</v>
      </c>
      <c r="C2920" t="s">
        <v>20710</v>
      </c>
      <c r="D2920" t="s">
        <v>8516</v>
      </c>
      <c r="E2920">
        <v>5</v>
      </c>
      <c r="F2920" t="s">
        <v>15067</v>
      </c>
      <c r="G2920">
        <v>20080401</v>
      </c>
      <c r="J2920" t="s">
        <v>20711</v>
      </c>
      <c r="K2920" t="s">
        <v>20712</v>
      </c>
      <c r="L2920">
        <v>0</v>
      </c>
      <c r="M2920" t="s">
        <v>15015</v>
      </c>
      <c r="N2920" t="s">
        <v>15016</v>
      </c>
      <c r="Q2920" t="s">
        <v>15017</v>
      </c>
      <c r="U2920">
        <v>7</v>
      </c>
      <c r="V2920">
        <v>3</v>
      </c>
      <c r="W2920">
        <v>4</v>
      </c>
      <c r="X2920">
        <v>3</v>
      </c>
      <c r="Y2920">
        <v>3</v>
      </c>
      <c r="Z2920">
        <v>1</v>
      </c>
      <c r="AA2920">
        <v>3</v>
      </c>
      <c r="AB2920">
        <v>3</v>
      </c>
      <c r="AC2920">
        <v>3</v>
      </c>
      <c r="AD2920">
        <v>1</v>
      </c>
      <c r="AE2920">
        <v>3</v>
      </c>
      <c r="AF2920">
        <v>1</v>
      </c>
      <c r="AG2920">
        <v>0</v>
      </c>
      <c r="AH2920">
        <v>0</v>
      </c>
      <c r="AI2920">
        <v>2</v>
      </c>
      <c r="AJ2920">
        <v>0</v>
      </c>
      <c r="AK2920">
        <v>0</v>
      </c>
      <c r="AL2920">
        <v>1</v>
      </c>
      <c r="AM2920">
        <v>0.33329999999999999</v>
      </c>
      <c r="AN2920">
        <v>1</v>
      </c>
      <c r="AO2920">
        <v>0.33329999999999999</v>
      </c>
      <c r="AP2920">
        <v>0</v>
      </c>
      <c r="AQ2920">
        <v>0</v>
      </c>
      <c r="AR2920">
        <v>0</v>
      </c>
      <c r="AS2920">
        <v>0</v>
      </c>
      <c r="AT2920">
        <v>0</v>
      </c>
      <c r="AU2920">
        <v>0</v>
      </c>
      <c r="AV2920">
        <v>0.33329999999999999</v>
      </c>
      <c r="AW2920">
        <v>0.66669999999999996</v>
      </c>
      <c r="AX2920">
        <v>0</v>
      </c>
      <c r="AY2920">
        <v>1</v>
      </c>
      <c r="AZ2920">
        <v>0.33329999999999999</v>
      </c>
      <c r="BA2920">
        <v>0</v>
      </c>
      <c r="BB2920">
        <v>0.66669999999999996</v>
      </c>
      <c r="BD2920">
        <v>0.33329999999999999</v>
      </c>
      <c r="BE2920">
        <v>0</v>
      </c>
      <c r="BF2920">
        <v>0.66669999999999996</v>
      </c>
      <c r="BG2920">
        <v>0</v>
      </c>
      <c r="BH2920">
        <v>0</v>
      </c>
      <c r="BI2920">
        <v>0.66669999999999996</v>
      </c>
      <c r="BJ2920">
        <v>0.33329999999999999</v>
      </c>
      <c r="BK2920">
        <v>0.66669999999999996</v>
      </c>
      <c r="BL2920">
        <v>0.66669999999999996</v>
      </c>
      <c r="BM2920">
        <v>0</v>
      </c>
      <c r="BN2920">
        <v>0.66669999999999996</v>
      </c>
      <c r="BO2920">
        <v>0.33329999999999999</v>
      </c>
      <c r="BV2920">
        <v>1</v>
      </c>
      <c r="BW2920">
        <v>255582.86</v>
      </c>
      <c r="BX2920">
        <v>220058.57</v>
      </c>
      <c r="BY2920">
        <v>33280</v>
      </c>
      <c r="BZ2920">
        <v>2244.29</v>
      </c>
      <c r="CA2920">
        <v>264010</v>
      </c>
      <c r="CB2920">
        <v>210613.33</v>
      </c>
      <c r="CC2920">
        <v>53396.67</v>
      </c>
      <c r="CD2920">
        <v>0</v>
      </c>
      <c r="CE2920">
        <v>1</v>
      </c>
      <c r="CF2920">
        <v>0</v>
      </c>
      <c r="CG2920">
        <v>1</v>
      </c>
      <c r="CH2920">
        <v>0.66669999999999996</v>
      </c>
      <c r="CI2920">
        <v>0</v>
      </c>
      <c r="CJ2920">
        <v>0</v>
      </c>
      <c r="CK2920">
        <v>0</v>
      </c>
      <c r="CL2920">
        <v>0</v>
      </c>
      <c r="CM2920">
        <v>0</v>
      </c>
      <c r="CN2920">
        <v>0.33329999999999999</v>
      </c>
      <c r="CO2920">
        <v>0</v>
      </c>
      <c r="CP2920">
        <v>0.33329999999999999</v>
      </c>
      <c r="CQ2920">
        <v>0</v>
      </c>
      <c r="CR2920">
        <v>0</v>
      </c>
      <c r="CS2920">
        <v>0.66669999999999996</v>
      </c>
      <c r="CT2920">
        <v>0</v>
      </c>
      <c r="CU2920" t="s">
        <v>15018</v>
      </c>
    </row>
    <row r="2921" spans="1:99" x14ac:dyDescent="0.15">
      <c r="A2921">
        <v>81070217</v>
      </c>
      <c r="B2921" t="s">
        <v>4089</v>
      </c>
      <c r="C2921" t="s">
        <v>20713</v>
      </c>
      <c r="D2921" t="s">
        <v>4093</v>
      </c>
      <c r="E2921">
        <v>34</v>
      </c>
      <c r="F2921" t="s">
        <v>15212</v>
      </c>
      <c r="G2921">
        <v>19620201</v>
      </c>
      <c r="J2921" t="s">
        <v>20714</v>
      </c>
      <c r="K2921" t="s">
        <v>20715</v>
      </c>
      <c r="L2921">
        <v>0</v>
      </c>
      <c r="M2921" t="s">
        <v>15015</v>
      </c>
      <c r="N2921" t="s">
        <v>15016</v>
      </c>
      <c r="Q2921" t="s">
        <v>15017</v>
      </c>
      <c r="T2921" t="s">
        <v>15043</v>
      </c>
      <c r="U2921">
        <v>232</v>
      </c>
      <c r="V2921">
        <v>169</v>
      </c>
      <c r="W2921">
        <v>63</v>
      </c>
      <c r="X2921">
        <v>145</v>
      </c>
      <c r="Y2921">
        <v>0</v>
      </c>
      <c r="Z2921">
        <v>0</v>
      </c>
      <c r="AA2921">
        <v>0</v>
      </c>
      <c r="AB2921">
        <v>151</v>
      </c>
      <c r="AC2921">
        <v>0</v>
      </c>
      <c r="AD2921">
        <v>0</v>
      </c>
      <c r="AE2921">
        <v>0</v>
      </c>
      <c r="AF2921">
        <v>0</v>
      </c>
      <c r="AG2921">
        <v>0</v>
      </c>
      <c r="AH2921">
        <v>0</v>
      </c>
      <c r="AI2921">
        <v>13</v>
      </c>
      <c r="AJ2921">
        <v>1</v>
      </c>
      <c r="AK2921">
        <v>7.6899999999999996E-2</v>
      </c>
      <c r="AL2921">
        <v>0</v>
      </c>
      <c r="AN2921">
        <v>0</v>
      </c>
      <c r="AP2921">
        <v>0</v>
      </c>
      <c r="AR2921">
        <v>0</v>
      </c>
      <c r="AT2921">
        <v>0</v>
      </c>
      <c r="BW2921">
        <v>48617.760000000002</v>
      </c>
      <c r="BX2921">
        <v>4437.1099999999997</v>
      </c>
      <c r="BY2921">
        <v>36406.74</v>
      </c>
      <c r="BZ2921">
        <v>7773.91</v>
      </c>
      <c r="CA2921">
        <v>50727.02</v>
      </c>
      <c r="CB2921">
        <v>1889.18</v>
      </c>
      <c r="CC2921">
        <v>40358.589999999997</v>
      </c>
      <c r="CD2921">
        <v>8479.24</v>
      </c>
      <c r="CU2921" t="s">
        <v>15018</v>
      </c>
    </row>
    <row r="2922" spans="1:99" x14ac:dyDescent="0.15">
      <c r="A2922">
        <v>81070340</v>
      </c>
      <c r="B2922" t="s">
        <v>8390</v>
      </c>
      <c r="C2922" t="s">
        <v>20716</v>
      </c>
      <c r="D2922" t="s">
        <v>8395</v>
      </c>
      <c r="E2922">
        <v>16</v>
      </c>
      <c r="F2922" t="s">
        <v>15079</v>
      </c>
      <c r="G2922">
        <v>20200201</v>
      </c>
      <c r="J2922" t="s">
        <v>20717</v>
      </c>
      <c r="K2922" t="s">
        <v>8392</v>
      </c>
      <c r="L2922">
        <v>0</v>
      </c>
      <c r="M2922" t="s">
        <v>15015</v>
      </c>
      <c r="N2922" t="s">
        <v>15016</v>
      </c>
      <c r="Q2922" t="s">
        <v>15017</v>
      </c>
      <c r="U2922">
        <v>7</v>
      </c>
      <c r="V2922">
        <v>4</v>
      </c>
      <c r="W2922">
        <v>3</v>
      </c>
      <c r="X2922">
        <v>2</v>
      </c>
      <c r="Y2922">
        <v>2</v>
      </c>
      <c r="Z2922">
        <v>1</v>
      </c>
      <c r="AA2922">
        <v>2</v>
      </c>
      <c r="AB2922">
        <v>3</v>
      </c>
      <c r="AC2922">
        <v>2</v>
      </c>
      <c r="AD2922">
        <v>0.66669999999999996</v>
      </c>
      <c r="AE2922">
        <v>2</v>
      </c>
      <c r="AF2922">
        <v>1</v>
      </c>
      <c r="AG2922">
        <v>0</v>
      </c>
      <c r="AH2922">
        <v>0</v>
      </c>
      <c r="AI2922">
        <v>0</v>
      </c>
      <c r="AJ2922">
        <v>0</v>
      </c>
      <c r="AL2922">
        <v>1</v>
      </c>
      <c r="AM2922">
        <v>0.5</v>
      </c>
      <c r="AN2922">
        <v>1</v>
      </c>
      <c r="AO2922">
        <v>0.5</v>
      </c>
      <c r="AP2922">
        <v>0</v>
      </c>
      <c r="AQ2922">
        <v>0</v>
      </c>
      <c r="AR2922">
        <v>0</v>
      </c>
      <c r="AS2922">
        <v>0</v>
      </c>
      <c r="AT2922">
        <v>0</v>
      </c>
      <c r="AU2922">
        <v>0</v>
      </c>
      <c r="AV2922">
        <v>0.5</v>
      </c>
      <c r="AW2922">
        <v>0.5</v>
      </c>
      <c r="AX2922">
        <v>0.5</v>
      </c>
      <c r="AY2922">
        <v>0.5</v>
      </c>
      <c r="AZ2922">
        <v>0.5</v>
      </c>
      <c r="BA2922">
        <v>0</v>
      </c>
      <c r="BB2922">
        <v>0.5</v>
      </c>
      <c r="BD2922">
        <v>1</v>
      </c>
      <c r="BE2922">
        <v>0.5</v>
      </c>
      <c r="BF2922">
        <v>0.5</v>
      </c>
      <c r="BG2922">
        <v>1</v>
      </c>
      <c r="BH2922">
        <v>1</v>
      </c>
      <c r="BI2922">
        <v>0</v>
      </c>
      <c r="BJ2922">
        <v>0.5</v>
      </c>
      <c r="BK2922">
        <v>0.5</v>
      </c>
      <c r="BL2922">
        <v>1</v>
      </c>
      <c r="BM2922">
        <v>0</v>
      </c>
      <c r="BN2922">
        <v>0.5</v>
      </c>
      <c r="BO2922">
        <v>0</v>
      </c>
      <c r="BV2922">
        <v>1</v>
      </c>
      <c r="BW2922">
        <v>18162.86</v>
      </c>
      <c r="BX2922">
        <v>0</v>
      </c>
      <c r="BY2922">
        <v>14458.57</v>
      </c>
      <c r="BZ2922">
        <v>3704.29</v>
      </c>
      <c r="CA2922">
        <v>24482.5</v>
      </c>
      <c r="CB2922">
        <v>0</v>
      </c>
      <c r="CC2922">
        <v>18000</v>
      </c>
      <c r="CD2922">
        <v>6482.5</v>
      </c>
      <c r="CE2922">
        <v>0</v>
      </c>
      <c r="CF2922">
        <v>0.5</v>
      </c>
      <c r="CG2922">
        <v>0</v>
      </c>
      <c r="CH2922">
        <v>0</v>
      </c>
      <c r="CI2922">
        <v>0.5</v>
      </c>
      <c r="CJ2922">
        <v>0</v>
      </c>
      <c r="CK2922">
        <v>0</v>
      </c>
      <c r="CL2922">
        <v>0</v>
      </c>
      <c r="CM2922">
        <v>0</v>
      </c>
      <c r="CN2922">
        <v>0</v>
      </c>
      <c r="CO2922">
        <v>0.5</v>
      </c>
      <c r="CP2922">
        <v>0.5</v>
      </c>
      <c r="CQ2922">
        <v>0.5</v>
      </c>
      <c r="CR2922">
        <v>0</v>
      </c>
      <c r="CS2922">
        <v>0</v>
      </c>
      <c r="CT2922">
        <v>0</v>
      </c>
      <c r="CU2922" t="s">
        <v>15018</v>
      </c>
    </row>
    <row r="2923" spans="1:99" x14ac:dyDescent="0.15">
      <c r="A2923">
        <v>81070402</v>
      </c>
      <c r="B2923" t="s">
        <v>7043</v>
      </c>
      <c r="C2923" t="s">
        <v>20708</v>
      </c>
      <c r="D2923" t="s">
        <v>7048</v>
      </c>
      <c r="E2923">
        <v>37</v>
      </c>
      <c r="F2923" t="s">
        <v>15058</v>
      </c>
      <c r="G2923">
        <v>20211001</v>
      </c>
      <c r="J2923" t="s">
        <v>20718</v>
      </c>
      <c r="K2923" t="s">
        <v>20719</v>
      </c>
      <c r="L2923">
        <v>1019</v>
      </c>
      <c r="M2923" t="s">
        <v>15015</v>
      </c>
      <c r="N2923" t="s">
        <v>15016</v>
      </c>
      <c r="Q2923" t="s">
        <v>15017</v>
      </c>
      <c r="U2923">
        <v>40</v>
      </c>
      <c r="V2923">
        <v>34</v>
      </c>
      <c r="W2923">
        <v>6</v>
      </c>
      <c r="X2923">
        <v>32</v>
      </c>
      <c r="Y2923">
        <v>24</v>
      </c>
      <c r="Z2923">
        <v>0.75</v>
      </c>
      <c r="AA2923">
        <v>25</v>
      </c>
      <c r="AB2923">
        <v>33</v>
      </c>
      <c r="AC2923">
        <v>25</v>
      </c>
      <c r="AD2923">
        <v>0.75760000000000005</v>
      </c>
      <c r="AE2923">
        <v>24</v>
      </c>
      <c r="AF2923">
        <v>0.75</v>
      </c>
      <c r="AG2923">
        <v>0</v>
      </c>
      <c r="AH2923">
        <v>0</v>
      </c>
      <c r="AI2923">
        <v>3</v>
      </c>
      <c r="AJ2923">
        <v>0</v>
      </c>
      <c r="AK2923">
        <v>0</v>
      </c>
      <c r="AL2923">
        <v>9</v>
      </c>
      <c r="AM2923">
        <v>0.375</v>
      </c>
      <c r="AN2923">
        <v>5</v>
      </c>
      <c r="AO2923">
        <v>0.20830000000000001</v>
      </c>
      <c r="AP2923">
        <v>4</v>
      </c>
      <c r="AQ2923">
        <v>0.16669999999999999</v>
      </c>
      <c r="AR2923">
        <v>0</v>
      </c>
      <c r="AS2923">
        <v>0</v>
      </c>
      <c r="AT2923">
        <v>0</v>
      </c>
      <c r="AU2923">
        <v>0</v>
      </c>
      <c r="AV2923">
        <v>0.52</v>
      </c>
      <c r="AW2923">
        <v>0.6</v>
      </c>
      <c r="AX2923">
        <v>0.36</v>
      </c>
      <c r="AY2923">
        <v>0.48</v>
      </c>
      <c r="AZ2923">
        <v>0.16</v>
      </c>
      <c r="BA2923">
        <v>0.36</v>
      </c>
      <c r="BB2923">
        <v>0.24</v>
      </c>
      <c r="BD2923">
        <v>0.52</v>
      </c>
      <c r="BE2923">
        <v>0.36</v>
      </c>
      <c r="BF2923">
        <v>0.72</v>
      </c>
      <c r="BG2923">
        <v>0.56000000000000005</v>
      </c>
      <c r="BH2923">
        <v>0.64</v>
      </c>
      <c r="BI2923">
        <v>0.28000000000000003</v>
      </c>
      <c r="BJ2923">
        <v>0.28000000000000003</v>
      </c>
      <c r="BK2923">
        <v>0.56000000000000005</v>
      </c>
      <c r="BL2923">
        <v>0.28000000000000003</v>
      </c>
      <c r="BM2923">
        <v>0.2</v>
      </c>
      <c r="BN2923">
        <v>0.52</v>
      </c>
      <c r="BO2923">
        <v>0.4</v>
      </c>
      <c r="BV2923">
        <v>0.52</v>
      </c>
      <c r="BW2923">
        <v>374459.27</v>
      </c>
      <c r="BX2923">
        <v>337903.8</v>
      </c>
      <c r="BY2923">
        <v>34042.15</v>
      </c>
      <c r="BZ2923">
        <v>2513.3200000000002</v>
      </c>
      <c r="CA2923">
        <v>342996.58</v>
      </c>
      <c r="CB2923">
        <v>306537.15000000002</v>
      </c>
      <c r="CC2923">
        <v>35175.32</v>
      </c>
      <c r="CD2923">
        <v>1284.1199999999999</v>
      </c>
      <c r="CE2923">
        <v>0.44</v>
      </c>
      <c r="CF2923">
        <v>0.16</v>
      </c>
      <c r="CG2923">
        <v>0.44</v>
      </c>
      <c r="CH2923">
        <v>0.08</v>
      </c>
      <c r="CI2923">
        <v>0.16</v>
      </c>
      <c r="CJ2923">
        <v>0.12</v>
      </c>
      <c r="CK2923">
        <v>0.08</v>
      </c>
      <c r="CL2923">
        <v>0.08</v>
      </c>
      <c r="CM2923">
        <v>0.08</v>
      </c>
      <c r="CN2923">
        <v>0</v>
      </c>
      <c r="CO2923">
        <v>0.4</v>
      </c>
      <c r="CP2923">
        <v>0.64</v>
      </c>
      <c r="CQ2923">
        <v>0.16</v>
      </c>
      <c r="CR2923">
        <v>0.12</v>
      </c>
      <c r="CS2923">
        <v>0.08</v>
      </c>
      <c r="CT2923">
        <v>0</v>
      </c>
      <c r="CU2923" t="s">
        <v>15018</v>
      </c>
    </row>
    <row r="2924" spans="1:99" x14ac:dyDescent="0.15">
      <c r="A2924">
        <v>81320217</v>
      </c>
      <c r="B2924" t="s">
        <v>1459</v>
      </c>
      <c r="C2924" t="s">
        <v>20720</v>
      </c>
      <c r="D2924" t="s">
        <v>1464</v>
      </c>
      <c r="E2924">
        <v>18</v>
      </c>
      <c r="F2924" t="s">
        <v>15429</v>
      </c>
      <c r="G2924">
        <v>20070101</v>
      </c>
      <c r="J2924" t="s">
        <v>20721</v>
      </c>
      <c r="K2924" t="s">
        <v>1461</v>
      </c>
      <c r="L2924">
        <v>0</v>
      </c>
      <c r="M2924" t="s">
        <v>15015</v>
      </c>
      <c r="N2924" t="s">
        <v>15016</v>
      </c>
      <c r="P2924" t="s">
        <v>15091</v>
      </c>
      <c r="Q2924" t="s">
        <v>15017</v>
      </c>
      <c r="R2924" t="s">
        <v>15023</v>
      </c>
      <c r="U2924">
        <v>105</v>
      </c>
      <c r="V2924">
        <v>74</v>
      </c>
      <c r="W2924">
        <v>31</v>
      </c>
      <c r="X2924">
        <v>58</v>
      </c>
      <c r="Y2924">
        <v>48</v>
      </c>
      <c r="Z2924">
        <v>0.8276</v>
      </c>
      <c r="AA2924">
        <v>55</v>
      </c>
      <c r="AB2924">
        <v>65</v>
      </c>
      <c r="AC2924">
        <v>55</v>
      </c>
      <c r="AD2924">
        <v>0.84619999999999995</v>
      </c>
      <c r="AE2924">
        <v>48</v>
      </c>
      <c r="AF2924">
        <v>0.8276</v>
      </c>
      <c r="AG2924">
        <v>0</v>
      </c>
      <c r="AH2924">
        <v>0</v>
      </c>
      <c r="AI2924">
        <v>11</v>
      </c>
      <c r="AJ2924">
        <v>1</v>
      </c>
      <c r="AK2924">
        <v>9.0899999999999995E-2</v>
      </c>
      <c r="AL2924">
        <v>13</v>
      </c>
      <c r="AM2924">
        <v>0.27079999999999999</v>
      </c>
      <c r="AN2924">
        <v>9</v>
      </c>
      <c r="AO2924">
        <v>0.1875</v>
      </c>
      <c r="AP2924">
        <v>4</v>
      </c>
      <c r="AQ2924">
        <v>8.3299999999999999E-2</v>
      </c>
      <c r="AR2924">
        <v>0</v>
      </c>
      <c r="AS2924">
        <v>0</v>
      </c>
      <c r="AT2924">
        <v>0</v>
      </c>
      <c r="AU2924">
        <v>0</v>
      </c>
      <c r="AV2924">
        <v>0.41820000000000002</v>
      </c>
      <c r="AW2924">
        <v>0.4</v>
      </c>
      <c r="AX2924">
        <v>7.4099999999999999E-2</v>
      </c>
      <c r="AY2924">
        <v>0.21820000000000001</v>
      </c>
      <c r="AZ2924">
        <v>0.22220000000000001</v>
      </c>
      <c r="BA2924">
        <v>5.5599999999999997E-2</v>
      </c>
      <c r="BB2924">
        <v>0.2545</v>
      </c>
      <c r="BD2924">
        <v>0.4</v>
      </c>
      <c r="BE2924">
        <v>0.30909999999999999</v>
      </c>
      <c r="BF2924">
        <v>0.61819999999999997</v>
      </c>
      <c r="BG2924">
        <v>0.58179999999999998</v>
      </c>
      <c r="BH2924">
        <v>0.83640000000000003</v>
      </c>
      <c r="BI2924">
        <v>0.14549999999999999</v>
      </c>
      <c r="BJ2924">
        <v>0.30909999999999999</v>
      </c>
      <c r="BK2924">
        <v>0.61819999999999997</v>
      </c>
      <c r="BL2924">
        <v>0.43640000000000001</v>
      </c>
      <c r="BM2924">
        <v>0.18179999999999999</v>
      </c>
      <c r="BN2924">
        <v>0.54549999999999998</v>
      </c>
      <c r="BO2924">
        <v>0.21820000000000001</v>
      </c>
      <c r="BV2924">
        <v>0.52729999999999999</v>
      </c>
      <c r="BW2924">
        <v>51467.64</v>
      </c>
      <c r="BX2924">
        <v>16733.72</v>
      </c>
      <c r="BY2924">
        <v>26431.919999999998</v>
      </c>
      <c r="BZ2924">
        <v>8301.99</v>
      </c>
      <c r="CA2924">
        <v>38440.07</v>
      </c>
      <c r="CB2924">
        <v>3548.6</v>
      </c>
      <c r="CC2924">
        <v>25141.03</v>
      </c>
      <c r="CD2924">
        <v>9750.44</v>
      </c>
      <c r="CE2924">
        <v>0.29089999999999999</v>
      </c>
      <c r="CF2924">
        <v>0.30909999999999999</v>
      </c>
      <c r="CG2924">
        <v>0.29089999999999999</v>
      </c>
      <c r="CH2924">
        <v>0.2727</v>
      </c>
      <c r="CI2924">
        <v>1.8200000000000001E-2</v>
      </c>
      <c r="CJ2924">
        <v>5.45E-2</v>
      </c>
      <c r="CK2924">
        <v>0.1091</v>
      </c>
      <c r="CL2924">
        <v>5.45E-2</v>
      </c>
      <c r="CM2924">
        <v>9.0899999999999995E-2</v>
      </c>
      <c r="CN2924">
        <v>0</v>
      </c>
      <c r="CO2924">
        <v>0.4</v>
      </c>
      <c r="CP2924">
        <v>0.54549999999999998</v>
      </c>
      <c r="CQ2924">
        <v>0.29089999999999999</v>
      </c>
      <c r="CR2924">
        <v>7.2700000000000001E-2</v>
      </c>
      <c r="CS2924">
        <v>5.45E-2</v>
      </c>
      <c r="CT2924">
        <v>3.6400000000000002E-2</v>
      </c>
      <c r="CU2924" t="s">
        <v>15018</v>
      </c>
    </row>
    <row r="2925" spans="1:99" x14ac:dyDescent="0.15">
      <c r="A2925">
        <v>81350044</v>
      </c>
      <c r="B2925" t="s">
        <v>20722</v>
      </c>
      <c r="C2925" t="s">
        <v>20360</v>
      </c>
      <c r="D2925" t="s">
        <v>20723</v>
      </c>
      <c r="E2925">
        <v>17</v>
      </c>
      <c r="F2925" t="s">
        <v>15296</v>
      </c>
      <c r="G2925">
        <v>20140916</v>
      </c>
      <c r="J2925" t="s">
        <v>20724</v>
      </c>
      <c r="K2925" t="s">
        <v>20725</v>
      </c>
      <c r="L2925">
        <v>625</v>
      </c>
      <c r="M2925" t="s">
        <v>15015</v>
      </c>
      <c r="N2925" t="s">
        <v>15016</v>
      </c>
      <c r="Q2925" t="s">
        <v>15017</v>
      </c>
      <c r="T2925" t="s">
        <v>15043</v>
      </c>
      <c r="U2925">
        <v>154</v>
      </c>
      <c r="V2925">
        <v>118</v>
      </c>
      <c r="W2925">
        <v>36</v>
      </c>
      <c r="X2925">
        <v>94</v>
      </c>
      <c r="Y2925">
        <v>47</v>
      </c>
      <c r="Z2925">
        <v>0.5</v>
      </c>
      <c r="AA2925">
        <v>52</v>
      </c>
      <c r="AB2925">
        <v>101</v>
      </c>
      <c r="AC2925">
        <v>52</v>
      </c>
      <c r="AD2925">
        <v>0.51490000000000002</v>
      </c>
      <c r="AE2925">
        <v>47</v>
      </c>
      <c r="AF2925">
        <v>0.5</v>
      </c>
      <c r="AG2925">
        <v>0</v>
      </c>
      <c r="AH2925">
        <v>0</v>
      </c>
      <c r="AI2925">
        <v>13</v>
      </c>
      <c r="AJ2925">
        <v>2</v>
      </c>
      <c r="AK2925">
        <v>0.15379999999999999</v>
      </c>
      <c r="AL2925">
        <v>9</v>
      </c>
      <c r="AM2925">
        <v>0.1915</v>
      </c>
      <c r="AN2925">
        <v>7</v>
      </c>
      <c r="AO2925">
        <v>0.1489</v>
      </c>
      <c r="AP2925">
        <v>2</v>
      </c>
      <c r="AQ2925">
        <v>4.2599999999999999E-2</v>
      </c>
      <c r="AR2925">
        <v>0</v>
      </c>
      <c r="AS2925">
        <v>0</v>
      </c>
      <c r="AT2925">
        <v>0</v>
      </c>
      <c r="AU2925">
        <v>0</v>
      </c>
      <c r="AV2925">
        <v>0.30769999999999997</v>
      </c>
      <c r="AW2925">
        <v>0.57689999999999997</v>
      </c>
      <c r="AX2925">
        <v>0.1731</v>
      </c>
      <c r="AY2925">
        <v>0.25</v>
      </c>
      <c r="AZ2925">
        <v>9.6199999999999994E-2</v>
      </c>
      <c r="BA2925">
        <v>0.1346</v>
      </c>
      <c r="BB2925">
        <v>0.23080000000000001</v>
      </c>
      <c r="BD2925">
        <v>0.30769999999999997</v>
      </c>
      <c r="BE2925">
        <v>0.46150000000000002</v>
      </c>
      <c r="BF2925">
        <v>0.76919999999999999</v>
      </c>
      <c r="BG2925">
        <v>0.48080000000000001</v>
      </c>
      <c r="BH2925">
        <v>0.71150000000000002</v>
      </c>
      <c r="BI2925">
        <v>0.28849999999999998</v>
      </c>
      <c r="BJ2925">
        <v>0.23080000000000001</v>
      </c>
      <c r="BK2925">
        <v>0.65380000000000005</v>
      </c>
      <c r="BL2925">
        <v>0.55769999999999997</v>
      </c>
      <c r="BM2925">
        <v>0.1923</v>
      </c>
      <c r="BN2925">
        <v>0.61539999999999995</v>
      </c>
      <c r="BO2925">
        <v>0.28849999999999998</v>
      </c>
      <c r="BV2925">
        <v>0.53849999999999998</v>
      </c>
      <c r="BW2925">
        <v>98284.67</v>
      </c>
      <c r="BX2925">
        <v>34370.92</v>
      </c>
      <c r="BY2925">
        <v>56202.17</v>
      </c>
      <c r="BZ2925">
        <v>7711.58</v>
      </c>
      <c r="CA2925">
        <v>98185.64</v>
      </c>
      <c r="CB2925">
        <v>31438.39</v>
      </c>
      <c r="CC2925">
        <v>59813.14</v>
      </c>
      <c r="CD2925">
        <v>6934.1</v>
      </c>
      <c r="CE2925">
        <v>0.44230000000000003</v>
      </c>
      <c r="CF2925">
        <v>7.6899999999999996E-2</v>
      </c>
      <c r="CG2925">
        <v>0.44230000000000003</v>
      </c>
      <c r="CH2925">
        <v>0.25</v>
      </c>
      <c r="CI2925">
        <v>9.6199999999999994E-2</v>
      </c>
      <c r="CJ2925">
        <v>5.7700000000000001E-2</v>
      </c>
      <c r="CK2925">
        <v>9.6199999999999994E-2</v>
      </c>
      <c r="CL2925">
        <v>5.7700000000000001E-2</v>
      </c>
      <c r="CM2925">
        <v>3.85E-2</v>
      </c>
      <c r="CN2925">
        <v>3.85E-2</v>
      </c>
      <c r="CO2925">
        <v>0.3654</v>
      </c>
      <c r="CP2925">
        <v>0.53849999999999998</v>
      </c>
      <c r="CQ2925">
        <v>0.1923</v>
      </c>
      <c r="CR2925">
        <v>0.1346</v>
      </c>
      <c r="CS2925">
        <v>0.1346</v>
      </c>
      <c r="CT2925">
        <v>0</v>
      </c>
      <c r="CU2925" t="s">
        <v>15018</v>
      </c>
    </row>
    <row r="2926" spans="1:99" x14ac:dyDescent="0.15">
      <c r="A2926">
        <v>81370136</v>
      </c>
      <c r="B2926" t="s">
        <v>8579</v>
      </c>
      <c r="C2926" t="s">
        <v>17812</v>
      </c>
      <c r="D2926" t="s">
        <v>8583</v>
      </c>
      <c r="E2926">
        <v>30</v>
      </c>
      <c r="F2926" t="s">
        <v>15103</v>
      </c>
      <c r="G2926">
        <v>19890901</v>
      </c>
      <c r="J2926" t="s">
        <v>20726</v>
      </c>
      <c r="K2926" t="s">
        <v>20727</v>
      </c>
      <c r="L2926">
        <v>0</v>
      </c>
      <c r="M2926" t="s">
        <v>15015</v>
      </c>
      <c r="N2926" t="s">
        <v>15016</v>
      </c>
      <c r="Q2926" t="s">
        <v>15017</v>
      </c>
      <c r="U2926">
        <v>70</v>
      </c>
      <c r="V2926">
        <v>61</v>
      </c>
      <c r="W2926">
        <v>9</v>
      </c>
      <c r="X2926">
        <v>28</v>
      </c>
      <c r="Y2926">
        <v>8</v>
      </c>
      <c r="Z2926">
        <v>0.28570000000000001</v>
      </c>
      <c r="AA2926">
        <v>9</v>
      </c>
      <c r="AB2926">
        <v>34</v>
      </c>
      <c r="AC2926">
        <v>9</v>
      </c>
      <c r="AD2926">
        <v>0.26469999999999999</v>
      </c>
      <c r="AE2926">
        <v>8</v>
      </c>
      <c r="AF2926">
        <v>0.28570000000000001</v>
      </c>
      <c r="AG2926">
        <v>0</v>
      </c>
      <c r="AH2926">
        <v>0</v>
      </c>
      <c r="AI2926">
        <v>0</v>
      </c>
      <c r="AJ2926">
        <v>0</v>
      </c>
      <c r="AL2926">
        <v>0</v>
      </c>
      <c r="AM2926">
        <v>0</v>
      </c>
      <c r="AN2926">
        <v>0</v>
      </c>
      <c r="AO2926">
        <v>0</v>
      </c>
      <c r="AP2926">
        <v>0</v>
      </c>
      <c r="AQ2926">
        <v>0</v>
      </c>
      <c r="AR2926">
        <v>0</v>
      </c>
      <c r="AT2926">
        <v>0</v>
      </c>
      <c r="AV2926">
        <v>0</v>
      </c>
      <c r="AW2926">
        <v>0.1111</v>
      </c>
      <c r="AX2926">
        <v>0</v>
      </c>
      <c r="AY2926">
        <v>0.1111</v>
      </c>
      <c r="AZ2926">
        <v>0</v>
      </c>
      <c r="BA2926">
        <v>0</v>
      </c>
      <c r="BB2926">
        <v>0.22220000000000001</v>
      </c>
      <c r="BD2926">
        <v>0.22220000000000001</v>
      </c>
      <c r="BE2926">
        <v>0.33329999999999999</v>
      </c>
      <c r="BF2926">
        <v>0.66669999999999996</v>
      </c>
      <c r="BG2926">
        <v>0.55559999999999998</v>
      </c>
      <c r="BH2926">
        <v>1</v>
      </c>
      <c r="BI2926">
        <v>0</v>
      </c>
      <c r="BJ2926">
        <v>0.44440000000000002</v>
      </c>
      <c r="BK2926">
        <v>0.44440000000000002</v>
      </c>
      <c r="BL2926">
        <v>0.44440000000000002</v>
      </c>
      <c r="BM2926">
        <v>0.33329999999999999</v>
      </c>
      <c r="BN2926">
        <v>0.33329999999999999</v>
      </c>
      <c r="BO2926">
        <v>0.55559999999999998</v>
      </c>
      <c r="BV2926">
        <v>0.33329999999999999</v>
      </c>
      <c r="BW2926">
        <v>67769.66</v>
      </c>
      <c r="BX2926">
        <v>30674.07</v>
      </c>
      <c r="BY2926">
        <v>26693.79</v>
      </c>
      <c r="BZ2926">
        <v>10401.790000000001</v>
      </c>
      <c r="CA2926">
        <v>74040.11</v>
      </c>
      <c r="CB2926">
        <v>35395.03</v>
      </c>
      <c r="CC2926">
        <v>29016.23</v>
      </c>
      <c r="CD2926">
        <v>9628.84</v>
      </c>
      <c r="CE2926">
        <v>0.22220000000000001</v>
      </c>
      <c r="CF2926">
        <v>0.1111</v>
      </c>
      <c r="CG2926">
        <v>0.22220000000000001</v>
      </c>
      <c r="CH2926">
        <v>0.33329999999999999</v>
      </c>
      <c r="CI2926">
        <v>0</v>
      </c>
      <c r="CJ2926">
        <v>0.1111</v>
      </c>
      <c r="CK2926">
        <v>0</v>
      </c>
      <c r="CL2926">
        <v>0.33329999999999999</v>
      </c>
      <c r="CM2926">
        <v>0</v>
      </c>
      <c r="CN2926">
        <v>0.1111</v>
      </c>
      <c r="CO2926">
        <v>0.1111</v>
      </c>
      <c r="CP2926">
        <v>0.66669999999999996</v>
      </c>
      <c r="CQ2926">
        <v>0.1111</v>
      </c>
      <c r="CR2926">
        <v>0.22220000000000001</v>
      </c>
      <c r="CS2926">
        <v>0</v>
      </c>
      <c r="CT2926">
        <v>0</v>
      </c>
      <c r="CU2926" t="s">
        <v>15018</v>
      </c>
    </row>
    <row r="2927" spans="1:99" x14ac:dyDescent="0.15">
      <c r="A2927">
        <v>81430043</v>
      </c>
      <c r="B2927" t="s">
        <v>487</v>
      </c>
      <c r="C2927" t="s">
        <v>20319</v>
      </c>
      <c r="D2927" t="s">
        <v>492</v>
      </c>
      <c r="E2927">
        <v>4</v>
      </c>
      <c r="F2927" t="s">
        <v>15048</v>
      </c>
      <c r="G2927">
        <v>19900101</v>
      </c>
      <c r="J2927" t="s">
        <v>20728</v>
      </c>
      <c r="K2927" t="s">
        <v>489</v>
      </c>
      <c r="L2927">
        <v>0</v>
      </c>
      <c r="M2927" t="s">
        <v>15015</v>
      </c>
      <c r="N2927" t="s">
        <v>15016</v>
      </c>
      <c r="Q2927" t="s">
        <v>15017</v>
      </c>
      <c r="R2927" t="s">
        <v>15023</v>
      </c>
      <c r="U2927">
        <v>165</v>
      </c>
      <c r="V2927">
        <v>87</v>
      </c>
      <c r="W2927">
        <v>78</v>
      </c>
      <c r="X2927">
        <v>69</v>
      </c>
      <c r="Y2927">
        <v>0</v>
      </c>
      <c r="Z2927">
        <v>0</v>
      </c>
      <c r="AA2927">
        <v>0</v>
      </c>
      <c r="AB2927">
        <v>74</v>
      </c>
      <c r="AC2927">
        <v>0</v>
      </c>
      <c r="AD2927">
        <v>0</v>
      </c>
      <c r="AE2927">
        <v>0</v>
      </c>
      <c r="AF2927">
        <v>0</v>
      </c>
      <c r="AG2927">
        <v>0</v>
      </c>
      <c r="AH2927">
        <v>0</v>
      </c>
      <c r="AI2927">
        <v>27</v>
      </c>
      <c r="AJ2927">
        <v>1</v>
      </c>
      <c r="AK2927">
        <v>3.6999999999999998E-2</v>
      </c>
      <c r="AL2927">
        <v>0</v>
      </c>
      <c r="AN2927">
        <v>0</v>
      </c>
      <c r="AP2927">
        <v>0</v>
      </c>
      <c r="AR2927">
        <v>0</v>
      </c>
      <c r="AT2927">
        <v>0</v>
      </c>
      <c r="BW2927">
        <v>82323.86</v>
      </c>
      <c r="BX2927">
        <v>31790.81</v>
      </c>
      <c r="BY2927">
        <v>42056.34</v>
      </c>
      <c r="BZ2927">
        <v>8476.7099999999991</v>
      </c>
      <c r="CA2927">
        <v>93837.16</v>
      </c>
      <c r="CB2927">
        <v>35388.75</v>
      </c>
      <c r="CC2927">
        <v>50656.82</v>
      </c>
      <c r="CD2927">
        <v>7791.59</v>
      </c>
      <c r="CU2927" t="s">
        <v>15018</v>
      </c>
    </row>
    <row r="2928" spans="1:99" x14ac:dyDescent="0.15">
      <c r="A2928">
        <v>81430140</v>
      </c>
      <c r="B2928" t="s">
        <v>20729</v>
      </c>
      <c r="C2928" t="s">
        <v>20360</v>
      </c>
      <c r="D2928" t="s">
        <v>20730</v>
      </c>
      <c r="E2928">
        <v>21</v>
      </c>
      <c r="F2928" t="s">
        <v>16006</v>
      </c>
      <c r="G2928">
        <v>20131001</v>
      </c>
      <c r="J2928" t="s">
        <v>20731</v>
      </c>
      <c r="K2928" t="s">
        <v>20732</v>
      </c>
      <c r="L2928">
        <v>9999</v>
      </c>
      <c r="M2928" t="s">
        <v>15015</v>
      </c>
      <c r="N2928" t="s">
        <v>15016</v>
      </c>
      <c r="Q2928" t="s">
        <v>15017</v>
      </c>
      <c r="T2928" t="s">
        <v>15043</v>
      </c>
      <c r="U2928">
        <v>2966</v>
      </c>
      <c r="V2928">
        <v>2173</v>
      </c>
      <c r="W2928">
        <v>793</v>
      </c>
      <c r="X2928">
        <v>1543</v>
      </c>
      <c r="Y2928">
        <v>662</v>
      </c>
      <c r="Z2928">
        <v>0.42899999999999999</v>
      </c>
      <c r="AA2928">
        <v>725</v>
      </c>
      <c r="AB2928">
        <v>1681</v>
      </c>
      <c r="AC2928">
        <v>725</v>
      </c>
      <c r="AD2928">
        <v>0.43130000000000002</v>
      </c>
      <c r="AE2928">
        <v>662</v>
      </c>
      <c r="AF2928">
        <v>0.42899999999999999</v>
      </c>
      <c r="AG2928">
        <v>0</v>
      </c>
      <c r="AH2928">
        <v>0</v>
      </c>
      <c r="AI2928">
        <v>232</v>
      </c>
      <c r="AJ2928">
        <v>13</v>
      </c>
      <c r="AK2928">
        <v>5.6000000000000001E-2</v>
      </c>
      <c r="AL2928">
        <v>127</v>
      </c>
      <c r="AM2928">
        <v>0.1918</v>
      </c>
      <c r="AN2928">
        <v>68</v>
      </c>
      <c r="AO2928">
        <v>0.1027</v>
      </c>
      <c r="AP2928">
        <v>59</v>
      </c>
      <c r="AQ2928">
        <v>8.9099999999999999E-2</v>
      </c>
      <c r="AR2928">
        <v>0</v>
      </c>
      <c r="AS2928">
        <v>0</v>
      </c>
      <c r="AT2928">
        <v>0</v>
      </c>
      <c r="AU2928">
        <v>0</v>
      </c>
      <c r="AV2928">
        <v>0.37380000000000002</v>
      </c>
      <c r="AW2928">
        <v>0.47449999999999998</v>
      </c>
      <c r="AX2928">
        <v>0.18759999999999999</v>
      </c>
      <c r="AY2928">
        <v>0.26069999999999999</v>
      </c>
      <c r="AZ2928">
        <v>0.1545</v>
      </c>
      <c r="BA2928">
        <v>0.14480000000000001</v>
      </c>
      <c r="BB2928">
        <v>0.29380000000000001</v>
      </c>
      <c r="BD2928">
        <v>0.42480000000000001</v>
      </c>
      <c r="BE2928">
        <v>0.2276</v>
      </c>
      <c r="BF2928">
        <v>0.51029999999999998</v>
      </c>
      <c r="BG2928">
        <v>0.4607</v>
      </c>
      <c r="BH2928">
        <v>0.74480000000000002</v>
      </c>
      <c r="BI2928">
        <v>0.24690000000000001</v>
      </c>
      <c r="BJ2928">
        <v>0.27589999999999998</v>
      </c>
      <c r="BK2928">
        <v>0.66620000000000001</v>
      </c>
      <c r="BL2928">
        <v>0.37380000000000002</v>
      </c>
      <c r="BM2928">
        <v>0.20830000000000001</v>
      </c>
      <c r="BN2928">
        <v>0.61929999999999996</v>
      </c>
      <c r="BO2928">
        <v>0.36409999999999998</v>
      </c>
      <c r="BV2928">
        <v>0.54479999999999995</v>
      </c>
      <c r="BW2928">
        <v>69654.03</v>
      </c>
      <c r="BX2928">
        <v>17938.669999999998</v>
      </c>
      <c r="BY2928">
        <v>44109.03</v>
      </c>
      <c r="BZ2928">
        <v>7606.32</v>
      </c>
      <c r="CA2928">
        <v>73881.58</v>
      </c>
      <c r="CB2928">
        <v>18799.71</v>
      </c>
      <c r="CC2928">
        <v>47333.91</v>
      </c>
      <c r="CD2928">
        <v>7747.96</v>
      </c>
      <c r="CE2928">
        <v>0.32550000000000001</v>
      </c>
      <c r="CF2928">
        <v>4.8300000000000003E-2</v>
      </c>
      <c r="CG2928">
        <v>0.32550000000000001</v>
      </c>
      <c r="CH2928">
        <v>0.16550000000000001</v>
      </c>
      <c r="CI2928">
        <v>5.6599999999999998E-2</v>
      </c>
      <c r="CJ2928">
        <v>4.9700000000000001E-2</v>
      </c>
      <c r="CK2928">
        <v>7.3099999999999998E-2</v>
      </c>
      <c r="CL2928">
        <v>6.6199999999999995E-2</v>
      </c>
      <c r="CM2928">
        <v>0.13100000000000001</v>
      </c>
      <c r="CN2928">
        <v>3.4500000000000003E-2</v>
      </c>
      <c r="CO2928">
        <v>0.4234</v>
      </c>
      <c r="CP2928">
        <v>0.7379</v>
      </c>
      <c r="CQ2928">
        <v>0.13789999999999999</v>
      </c>
      <c r="CR2928">
        <v>7.17E-2</v>
      </c>
      <c r="CS2928">
        <v>3.8600000000000002E-2</v>
      </c>
      <c r="CT2928">
        <v>1.38E-2</v>
      </c>
      <c r="CU2928" t="s">
        <v>15018</v>
      </c>
    </row>
    <row r="2929" spans="1:99" x14ac:dyDescent="0.15">
      <c r="A2929">
        <v>81470040</v>
      </c>
      <c r="B2929" t="s">
        <v>8421</v>
      </c>
      <c r="C2929" t="s">
        <v>15185</v>
      </c>
      <c r="D2929" t="s">
        <v>8424</v>
      </c>
      <c r="E2929">
        <v>28</v>
      </c>
      <c r="F2929" t="s">
        <v>15073</v>
      </c>
      <c r="G2929">
        <v>20141201</v>
      </c>
      <c r="J2929" t="s">
        <v>20733</v>
      </c>
      <c r="K2929" t="s">
        <v>20734</v>
      </c>
      <c r="L2929">
        <v>0</v>
      </c>
      <c r="M2929" t="s">
        <v>15015</v>
      </c>
      <c r="N2929" t="s">
        <v>15016</v>
      </c>
      <c r="Q2929" t="s">
        <v>15017</v>
      </c>
      <c r="U2929">
        <v>135</v>
      </c>
      <c r="V2929">
        <v>89</v>
      </c>
      <c r="W2929">
        <v>46</v>
      </c>
      <c r="X2929">
        <v>49</v>
      </c>
      <c r="Y2929">
        <v>1</v>
      </c>
      <c r="Z2929">
        <v>2.0400000000000001E-2</v>
      </c>
      <c r="AA2929">
        <v>1</v>
      </c>
      <c r="AB2929">
        <v>57</v>
      </c>
      <c r="AC2929">
        <v>1</v>
      </c>
      <c r="AD2929">
        <v>1.7500000000000002E-2</v>
      </c>
      <c r="AE2929">
        <v>1</v>
      </c>
      <c r="AF2929">
        <v>2.0400000000000001E-2</v>
      </c>
      <c r="AG2929">
        <v>0</v>
      </c>
      <c r="AH2929">
        <v>0</v>
      </c>
      <c r="AI2929">
        <v>9</v>
      </c>
      <c r="AJ2929">
        <v>1</v>
      </c>
      <c r="AK2929">
        <v>0.1111</v>
      </c>
      <c r="AL2929">
        <v>0</v>
      </c>
      <c r="AM2929">
        <v>0</v>
      </c>
      <c r="AN2929">
        <v>0</v>
      </c>
      <c r="AO2929">
        <v>0</v>
      </c>
      <c r="AP2929">
        <v>0</v>
      </c>
      <c r="AQ2929">
        <v>0</v>
      </c>
      <c r="AR2929">
        <v>0</v>
      </c>
      <c r="AT2929">
        <v>0</v>
      </c>
      <c r="AV2929">
        <v>1</v>
      </c>
      <c r="AW2929">
        <v>0</v>
      </c>
      <c r="AX2929">
        <v>0</v>
      </c>
      <c r="AY2929">
        <v>1</v>
      </c>
      <c r="AZ2929">
        <v>1</v>
      </c>
      <c r="BA2929">
        <v>0</v>
      </c>
      <c r="BB2929">
        <v>1</v>
      </c>
      <c r="BD2929">
        <v>1</v>
      </c>
      <c r="BE2929">
        <v>1</v>
      </c>
      <c r="BF2929">
        <v>1</v>
      </c>
      <c r="BG2929">
        <v>0</v>
      </c>
      <c r="BH2929">
        <v>1</v>
      </c>
      <c r="BI2929">
        <v>0</v>
      </c>
      <c r="BJ2929">
        <v>0</v>
      </c>
      <c r="BK2929">
        <v>1</v>
      </c>
      <c r="BL2929">
        <v>0</v>
      </c>
      <c r="BM2929">
        <v>0</v>
      </c>
      <c r="BN2929">
        <v>0</v>
      </c>
      <c r="BO2929">
        <v>0</v>
      </c>
      <c r="BV2929">
        <v>1</v>
      </c>
      <c r="BW2929">
        <v>36890.910000000003</v>
      </c>
      <c r="BX2929">
        <v>347.54</v>
      </c>
      <c r="BY2929">
        <v>29963.14</v>
      </c>
      <c r="BZ2929">
        <v>6580.22</v>
      </c>
      <c r="CA2929">
        <v>30018.44</v>
      </c>
      <c r="CB2929">
        <v>539</v>
      </c>
      <c r="CC2929">
        <v>25327.48</v>
      </c>
      <c r="CD2929">
        <v>4151.96</v>
      </c>
      <c r="CE2929">
        <v>0</v>
      </c>
      <c r="CF2929">
        <v>0</v>
      </c>
      <c r="CG2929">
        <v>0</v>
      </c>
      <c r="CH2929">
        <v>0</v>
      </c>
      <c r="CI2929">
        <v>0</v>
      </c>
      <c r="CJ2929">
        <v>0</v>
      </c>
      <c r="CK2929">
        <v>1</v>
      </c>
      <c r="CL2929">
        <v>0</v>
      </c>
      <c r="CM2929">
        <v>0</v>
      </c>
      <c r="CN2929">
        <v>0</v>
      </c>
      <c r="CO2929">
        <v>0</v>
      </c>
      <c r="CP2929">
        <v>1</v>
      </c>
      <c r="CQ2929">
        <v>0</v>
      </c>
      <c r="CR2929">
        <v>0</v>
      </c>
      <c r="CS2929">
        <v>0</v>
      </c>
      <c r="CT2929">
        <v>0</v>
      </c>
      <c r="CU2929" t="s">
        <v>15018</v>
      </c>
    </row>
    <row r="2930" spans="1:99" x14ac:dyDescent="0.15">
      <c r="A2930">
        <v>82010321</v>
      </c>
      <c r="B2930" t="s">
        <v>20735</v>
      </c>
      <c r="C2930" t="s">
        <v>20736</v>
      </c>
      <c r="D2930" t="s">
        <v>20737</v>
      </c>
      <c r="E2930">
        <v>34</v>
      </c>
      <c r="F2930" t="s">
        <v>15212</v>
      </c>
      <c r="G2930">
        <v>19920601</v>
      </c>
      <c r="J2930" t="s">
        <v>20738</v>
      </c>
      <c r="K2930" t="s">
        <v>20739</v>
      </c>
      <c r="L2930">
        <v>7002</v>
      </c>
      <c r="M2930" t="s">
        <v>15015</v>
      </c>
      <c r="N2930" t="s">
        <v>15016</v>
      </c>
      <c r="Q2930" t="s">
        <v>15017</v>
      </c>
      <c r="U2930">
        <v>115</v>
      </c>
      <c r="V2930">
        <v>99</v>
      </c>
      <c r="W2930">
        <v>16</v>
      </c>
      <c r="X2930">
        <v>56</v>
      </c>
      <c r="Y2930">
        <v>49</v>
      </c>
      <c r="Z2930">
        <v>0.875</v>
      </c>
      <c r="AA2930">
        <v>60</v>
      </c>
      <c r="AB2930">
        <v>68</v>
      </c>
      <c r="AC2930">
        <v>60</v>
      </c>
      <c r="AD2930">
        <v>0.88239999999999996</v>
      </c>
      <c r="AE2930">
        <v>49</v>
      </c>
      <c r="AF2930">
        <v>0.875</v>
      </c>
      <c r="AG2930">
        <v>0</v>
      </c>
      <c r="AH2930">
        <v>0</v>
      </c>
      <c r="AI2930">
        <v>0</v>
      </c>
      <c r="AJ2930">
        <v>0</v>
      </c>
      <c r="AL2930">
        <v>4</v>
      </c>
      <c r="AM2930">
        <v>8.1600000000000006E-2</v>
      </c>
      <c r="AN2930">
        <v>2</v>
      </c>
      <c r="AO2930">
        <v>4.0800000000000003E-2</v>
      </c>
      <c r="AP2930">
        <v>2</v>
      </c>
      <c r="AQ2930">
        <v>4.0800000000000003E-2</v>
      </c>
      <c r="AR2930">
        <v>0</v>
      </c>
      <c r="AS2930">
        <v>0</v>
      </c>
      <c r="AT2930">
        <v>0</v>
      </c>
      <c r="AU2930">
        <v>0</v>
      </c>
      <c r="AV2930">
        <v>0.16669999999999999</v>
      </c>
      <c r="AW2930">
        <v>0.2833</v>
      </c>
      <c r="AX2930">
        <v>4.0800000000000003E-2</v>
      </c>
      <c r="AY2930">
        <v>0.18329999999999999</v>
      </c>
      <c r="AZ2930">
        <v>0.05</v>
      </c>
      <c r="BA2930">
        <v>8.3299999999999999E-2</v>
      </c>
      <c r="BB2930">
        <v>0.1167</v>
      </c>
      <c r="BD2930">
        <v>0.3</v>
      </c>
      <c r="BE2930">
        <v>0.41670000000000001</v>
      </c>
      <c r="BF2930">
        <v>0.7</v>
      </c>
      <c r="BG2930">
        <v>0.45</v>
      </c>
      <c r="BH2930">
        <v>0.93330000000000002</v>
      </c>
      <c r="BI2930">
        <v>6.6699999999999995E-2</v>
      </c>
      <c r="BJ2930">
        <v>0.35</v>
      </c>
      <c r="BK2930">
        <v>0.58330000000000004</v>
      </c>
      <c r="BL2930">
        <v>0.3</v>
      </c>
      <c r="BM2930">
        <v>0.31669999999999998</v>
      </c>
      <c r="BN2930">
        <v>0.61670000000000003</v>
      </c>
      <c r="BO2930">
        <v>0.2</v>
      </c>
      <c r="BV2930">
        <v>0.65</v>
      </c>
      <c r="BW2930">
        <v>77903.820000000007</v>
      </c>
      <c r="BX2930">
        <v>23928.880000000001</v>
      </c>
      <c r="BY2930">
        <v>48672.73</v>
      </c>
      <c r="BZ2930">
        <v>5302.21</v>
      </c>
      <c r="CA2930">
        <v>77485.149999999994</v>
      </c>
      <c r="CB2930">
        <v>20515.349999999999</v>
      </c>
      <c r="CC2930">
        <v>51435.49</v>
      </c>
      <c r="CD2930">
        <v>5534.31</v>
      </c>
      <c r="CE2930">
        <v>8.3299999999999999E-2</v>
      </c>
      <c r="CF2930">
        <v>0.25</v>
      </c>
      <c r="CG2930">
        <v>8.3299999999999999E-2</v>
      </c>
      <c r="CH2930">
        <v>8.3299999999999999E-2</v>
      </c>
      <c r="CI2930">
        <v>0.1</v>
      </c>
      <c r="CJ2930">
        <v>8.3299999999999999E-2</v>
      </c>
      <c r="CK2930">
        <v>0.16669999999999999</v>
      </c>
      <c r="CL2930">
        <v>8.3299999999999999E-2</v>
      </c>
      <c r="CM2930">
        <v>0.1333</v>
      </c>
      <c r="CN2930">
        <v>1.67E-2</v>
      </c>
      <c r="CO2930">
        <v>0.33329999999999999</v>
      </c>
      <c r="CP2930">
        <v>0.91669999999999996</v>
      </c>
      <c r="CQ2930">
        <v>8.3299999999999999E-2</v>
      </c>
      <c r="CR2930">
        <v>0</v>
      </c>
      <c r="CS2930">
        <v>0</v>
      </c>
      <c r="CT2930">
        <v>0</v>
      </c>
      <c r="CU2930" t="s">
        <v>15018</v>
      </c>
    </row>
    <row r="2931" spans="1:99" x14ac:dyDescent="0.15">
      <c r="A2931">
        <v>82050107</v>
      </c>
      <c r="B2931" t="s">
        <v>10677</v>
      </c>
      <c r="C2931" t="s">
        <v>20740</v>
      </c>
      <c r="D2931" t="s">
        <v>10681</v>
      </c>
      <c r="E2931">
        <v>34</v>
      </c>
      <c r="F2931" t="s">
        <v>15212</v>
      </c>
      <c r="G2931">
        <v>20140301</v>
      </c>
      <c r="J2931" t="s">
        <v>20741</v>
      </c>
      <c r="K2931" t="s">
        <v>10679</v>
      </c>
      <c r="L2931">
        <v>7111</v>
      </c>
      <c r="M2931" t="s">
        <v>15015</v>
      </c>
      <c r="N2931" t="s">
        <v>15016</v>
      </c>
      <c r="Q2931" t="s">
        <v>15017</v>
      </c>
      <c r="T2931" t="s">
        <v>15043</v>
      </c>
      <c r="U2931">
        <v>122</v>
      </c>
      <c r="V2931">
        <v>96</v>
      </c>
      <c r="W2931">
        <v>26</v>
      </c>
      <c r="X2931">
        <v>66</v>
      </c>
      <c r="Y2931">
        <v>59</v>
      </c>
      <c r="Z2931">
        <v>0.89390000000000003</v>
      </c>
      <c r="AA2931">
        <v>64</v>
      </c>
      <c r="AB2931">
        <v>74</v>
      </c>
      <c r="AC2931">
        <v>64</v>
      </c>
      <c r="AD2931">
        <v>0.8649</v>
      </c>
      <c r="AE2931">
        <v>59</v>
      </c>
      <c r="AF2931">
        <v>0.89390000000000003</v>
      </c>
      <c r="AG2931">
        <v>0</v>
      </c>
      <c r="AH2931">
        <v>0</v>
      </c>
      <c r="AI2931">
        <v>8</v>
      </c>
      <c r="AJ2931">
        <v>0</v>
      </c>
      <c r="AK2931">
        <v>0</v>
      </c>
      <c r="AL2931">
        <v>8</v>
      </c>
      <c r="AM2931">
        <v>0.1356</v>
      </c>
      <c r="AN2931">
        <v>4</v>
      </c>
      <c r="AO2931">
        <v>6.7799999999999999E-2</v>
      </c>
      <c r="AP2931">
        <v>4</v>
      </c>
      <c r="AQ2931">
        <v>6.7799999999999999E-2</v>
      </c>
      <c r="AR2931">
        <v>0</v>
      </c>
      <c r="AS2931">
        <v>0</v>
      </c>
      <c r="AT2931">
        <v>0</v>
      </c>
      <c r="AU2931">
        <v>0</v>
      </c>
      <c r="AV2931">
        <v>0.21879999999999999</v>
      </c>
      <c r="AW2931">
        <v>0.4531</v>
      </c>
      <c r="AX2931">
        <v>0.125</v>
      </c>
      <c r="AY2931">
        <v>0.2656</v>
      </c>
      <c r="AZ2931">
        <v>4.6899999999999997E-2</v>
      </c>
      <c r="BA2931">
        <v>0.125</v>
      </c>
      <c r="BB2931">
        <v>0.25</v>
      </c>
      <c r="BD2931">
        <v>0.2969</v>
      </c>
      <c r="BE2931">
        <v>0.2656</v>
      </c>
      <c r="BF2931">
        <v>0.54690000000000005</v>
      </c>
      <c r="BG2931">
        <v>0.5</v>
      </c>
      <c r="BH2931">
        <v>0.79690000000000005</v>
      </c>
      <c r="BI2931">
        <v>0.1875</v>
      </c>
      <c r="BJ2931">
        <v>0.4375</v>
      </c>
      <c r="BK2931">
        <v>0.46879999999999999</v>
      </c>
      <c r="BL2931">
        <v>0.40629999999999999</v>
      </c>
      <c r="BM2931">
        <v>0.3125</v>
      </c>
      <c r="BN2931">
        <v>0.51559999999999995</v>
      </c>
      <c r="BO2931">
        <v>0.2031</v>
      </c>
      <c r="BV2931">
        <v>0.51559999999999995</v>
      </c>
      <c r="BW2931">
        <v>71732.679999999993</v>
      </c>
      <c r="BX2931">
        <v>3660.74</v>
      </c>
      <c r="BY2931">
        <v>62032.12</v>
      </c>
      <c r="BZ2931">
        <v>6039.81</v>
      </c>
      <c r="CA2931">
        <v>72864.59</v>
      </c>
      <c r="CB2931">
        <v>0</v>
      </c>
      <c r="CC2931">
        <v>67748.73</v>
      </c>
      <c r="CD2931">
        <v>5115.8599999999997</v>
      </c>
      <c r="CE2931">
        <v>0.3125</v>
      </c>
      <c r="CF2931">
        <v>4.6899999999999997E-2</v>
      </c>
      <c r="CG2931">
        <v>0.3125</v>
      </c>
      <c r="CH2931">
        <v>0.1875</v>
      </c>
      <c r="CI2931">
        <v>7.8100000000000003E-2</v>
      </c>
      <c r="CJ2931">
        <v>7.8100000000000003E-2</v>
      </c>
      <c r="CK2931">
        <v>0.125</v>
      </c>
      <c r="CL2931">
        <v>4.6899999999999997E-2</v>
      </c>
      <c r="CM2931">
        <v>1.5599999999999999E-2</v>
      </c>
      <c r="CN2931">
        <v>4.6899999999999997E-2</v>
      </c>
      <c r="CO2931">
        <v>0.4219</v>
      </c>
      <c r="CP2931">
        <v>0.64059999999999995</v>
      </c>
      <c r="CQ2931">
        <v>0.2344</v>
      </c>
      <c r="CR2931">
        <v>9.3799999999999994E-2</v>
      </c>
      <c r="CS2931">
        <v>0</v>
      </c>
      <c r="CT2931">
        <v>3.1300000000000001E-2</v>
      </c>
      <c r="CU2931" t="s">
        <v>15018</v>
      </c>
    </row>
    <row r="2932" spans="1:99" x14ac:dyDescent="0.15">
      <c r="A2932">
        <v>82070623</v>
      </c>
      <c r="B2932" t="s">
        <v>20742</v>
      </c>
      <c r="C2932" t="s">
        <v>20743</v>
      </c>
      <c r="D2932" t="s">
        <v>20744</v>
      </c>
      <c r="E2932">
        <v>16</v>
      </c>
      <c r="F2932" t="s">
        <v>15079</v>
      </c>
      <c r="G2932">
        <v>20150601</v>
      </c>
      <c r="J2932" t="s">
        <v>20745</v>
      </c>
      <c r="K2932" t="s">
        <v>20746</v>
      </c>
      <c r="L2932">
        <v>0</v>
      </c>
      <c r="M2932" t="s">
        <v>15015</v>
      </c>
      <c r="N2932" t="s">
        <v>15016</v>
      </c>
      <c r="Q2932" t="s">
        <v>15017</v>
      </c>
      <c r="U2932">
        <v>14</v>
      </c>
      <c r="V2932">
        <v>6</v>
      </c>
      <c r="W2932">
        <v>8</v>
      </c>
      <c r="X2932">
        <v>4</v>
      </c>
      <c r="Y2932">
        <v>4</v>
      </c>
      <c r="Z2932">
        <v>1</v>
      </c>
      <c r="AA2932">
        <v>5</v>
      </c>
      <c r="AB2932">
        <v>5</v>
      </c>
      <c r="AC2932">
        <v>5</v>
      </c>
      <c r="AD2932">
        <v>1</v>
      </c>
      <c r="AE2932">
        <v>4</v>
      </c>
      <c r="AF2932">
        <v>1</v>
      </c>
      <c r="AG2932">
        <v>0</v>
      </c>
      <c r="AH2932">
        <v>0</v>
      </c>
      <c r="AI2932">
        <v>0</v>
      </c>
      <c r="AJ2932">
        <v>0</v>
      </c>
      <c r="AL2932">
        <v>1</v>
      </c>
      <c r="AM2932">
        <v>0.25</v>
      </c>
      <c r="AN2932">
        <v>1</v>
      </c>
      <c r="AO2932">
        <v>0.25</v>
      </c>
      <c r="AP2932">
        <v>0</v>
      </c>
      <c r="AQ2932">
        <v>0</v>
      </c>
      <c r="AR2932">
        <v>0</v>
      </c>
      <c r="AS2932">
        <v>0</v>
      </c>
      <c r="AT2932">
        <v>0</v>
      </c>
      <c r="AU2932">
        <v>0</v>
      </c>
      <c r="AV2932">
        <v>0</v>
      </c>
      <c r="AW2932">
        <v>0.6</v>
      </c>
      <c r="AX2932">
        <v>0.2</v>
      </c>
      <c r="AY2932">
        <v>0.4</v>
      </c>
      <c r="AZ2932">
        <v>0</v>
      </c>
      <c r="BA2932">
        <v>0</v>
      </c>
      <c r="BB2932">
        <v>0.4</v>
      </c>
      <c r="BD2932">
        <v>0.6</v>
      </c>
      <c r="BE2932">
        <v>0</v>
      </c>
      <c r="BF2932">
        <v>0.6</v>
      </c>
      <c r="BG2932">
        <v>0.4</v>
      </c>
      <c r="BH2932">
        <v>1</v>
      </c>
      <c r="BI2932">
        <v>0</v>
      </c>
      <c r="BJ2932">
        <v>0.6</v>
      </c>
      <c r="BK2932">
        <v>0.2</v>
      </c>
      <c r="BL2932">
        <v>0.2</v>
      </c>
      <c r="BM2932">
        <v>0</v>
      </c>
      <c r="BN2932">
        <v>0.4</v>
      </c>
      <c r="BO2932">
        <v>0.2</v>
      </c>
      <c r="BV2932">
        <v>0.4</v>
      </c>
      <c r="BW2932">
        <v>41813.57</v>
      </c>
      <c r="BX2932">
        <v>0</v>
      </c>
      <c r="BY2932">
        <v>31137.86</v>
      </c>
      <c r="BZ2932">
        <v>10675.71</v>
      </c>
      <c r="CA2932">
        <v>27758.33</v>
      </c>
      <c r="CB2932">
        <v>0</v>
      </c>
      <c r="CC2932">
        <v>19446.669999999998</v>
      </c>
      <c r="CD2932">
        <v>8311.67</v>
      </c>
      <c r="CE2932">
        <v>0.4</v>
      </c>
      <c r="CF2932">
        <v>0.2</v>
      </c>
      <c r="CG2932">
        <v>0.4</v>
      </c>
      <c r="CH2932">
        <v>0</v>
      </c>
      <c r="CI2932">
        <v>0.6</v>
      </c>
      <c r="CJ2932">
        <v>0.2</v>
      </c>
      <c r="CK2932">
        <v>0</v>
      </c>
      <c r="CL2932">
        <v>0</v>
      </c>
      <c r="CM2932">
        <v>0</v>
      </c>
      <c r="CN2932">
        <v>0</v>
      </c>
      <c r="CO2932">
        <v>0.2</v>
      </c>
      <c r="CP2932">
        <v>0.8</v>
      </c>
      <c r="CQ2932">
        <v>0.2</v>
      </c>
      <c r="CR2932">
        <v>0</v>
      </c>
      <c r="CS2932">
        <v>0</v>
      </c>
      <c r="CT2932">
        <v>0</v>
      </c>
      <c r="CU2932" t="s">
        <v>15018</v>
      </c>
    </row>
    <row r="2933" spans="1:99" x14ac:dyDescent="0.15">
      <c r="A2933">
        <v>82080043</v>
      </c>
      <c r="B2933" t="s">
        <v>20747</v>
      </c>
      <c r="C2933" t="s">
        <v>20748</v>
      </c>
      <c r="D2933" t="s">
        <v>20749</v>
      </c>
      <c r="E2933">
        <v>24</v>
      </c>
      <c r="F2933" t="s">
        <v>15053</v>
      </c>
      <c r="G2933">
        <v>20141001</v>
      </c>
      <c r="J2933" t="s">
        <v>20750</v>
      </c>
      <c r="K2933" t="s">
        <v>20751</v>
      </c>
      <c r="L2933">
        <v>0</v>
      </c>
      <c r="M2933" t="s">
        <v>15015</v>
      </c>
      <c r="N2933" t="s">
        <v>15016</v>
      </c>
      <c r="Q2933" t="s">
        <v>15017</v>
      </c>
      <c r="U2933">
        <v>60</v>
      </c>
      <c r="V2933">
        <v>46</v>
      </c>
      <c r="W2933">
        <v>14</v>
      </c>
      <c r="X2933">
        <v>16</v>
      </c>
      <c r="Y2933">
        <v>9</v>
      </c>
      <c r="Z2933">
        <v>0.5625</v>
      </c>
      <c r="AA2933">
        <v>14</v>
      </c>
      <c r="AB2933">
        <v>21</v>
      </c>
      <c r="AC2933">
        <v>14</v>
      </c>
      <c r="AD2933">
        <v>0.66669999999999996</v>
      </c>
      <c r="AE2933">
        <v>9</v>
      </c>
      <c r="AF2933">
        <v>0.5625</v>
      </c>
      <c r="AG2933">
        <v>0</v>
      </c>
      <c r="AH2933">
        <v>0</v>
      </c>
      <c r="AI2933">
        <v>2</v>
      </c>
      <c r="AJ2933">
        <v>0</v>
      </c>
      <c r="AK2933">
        <v>0</v>
      </c>
      <c r="AL2933">
        <v>2</v>
      </c>
      <c r="AM2933">
        <v>0.22220000000000001</v>
      </c>
      <c r="AN2933">
        <v>2</v>
      </c>
      <c r="AO2933">
        <v>0.22220000000000001</v>
      </c>
      <c r="AP2933">
        <v>0</v>
      </c>
      <c r="AQ2933">
        <v>0</v>
      </c>
      <c r="AR2933">
        <v>0</v>
      </c>
      <c r="AS2933">
        <v>0</v>
      </c>
      <c r="AT2933">
        <v>0</v>
      </c>
      <c r="AU2933">
        <v>0</v>
      </c>
      <c r="AV2933">
        <v>0.35709999999999997</v>
      </c>
      <c r="AW2933">
        <v>0.28570000000000001</v>
      </c>
      <c r="AX2933">
        <v>0</v>
      </c>
      <c r="AY2933">
        <v>0.28570000000000001</v>
      </c>
      <c r="AZ2933">
        <v>0.1429</v>
      </c>
      <c r="BA2933">
        <v>7.1400000000000005E-2</v>
      </c>
      <c r="BB2933">
        <v>0.35709999999999997</v>
      </c>
      <c r="BD2933">
        <v>0.64290000000000003</v>
      </c>
      <c r="BE2933">
        <v>0</v>
      </c>
      <c r="BF2933">
        <v>0.21429999999999999</v>
      </c>
      <c r="BG2933">
        <v>0.42859999999999998</v>
      </c>
      <c r="BH2933">
        <v>1</v>
      </c>
      <c r="BI2933">
        <v>0</v>
      </c>
      <c r="BJ2933">
        <v>0.5</v>
      </c>
      <c r="BK2933">
        <v>0.42859999999999998</v>
      </c>
      <c r="BL2933">
        <v>0.64290000000000003</v>
      </c>
      <c r="BM2933">
        <v>0.21429999999999999</v>
      </c>
      <c r="BN2933">
        <v>0.42859999999999998</v>
      </c>
      <c r="BO2933">
        <v>0.57140000000000002</v>
      </c>
      <c r="BV2933">
        <v>0.42859999999999998</v>
      </c>
      <c r="BW2933">
        <v>42080.37</v>
      </c>
      <c r="BX2933">
        <v>14934.98</v>
      </c>
      <c r="BY2933">
        <v>21576.37</v>
      </c>
      <c r="BZ2933">
        <v>5569.01</v>
      </c>
      <c r="CA2933">
        <v>45220.26</v>
      </c>
      <c r="CB2933">
        <v>19587.009999999998</v>
      </c>
      <c r="CC2933">
        <v>20782</v>
      </c>
      <c r="CD2933">
        <v>4851.24</v>
      </c>
      <c r="CE2933">
        <v>0.64290000000000003</v>
      </c>
      <c r="CF2933">
        <v>0.1429</v>
      </c>
      <c r="CG2933">
        <v>0.64290000000000003</v>
      </c>
      <c r="CH2933">
        <v>0.1429</v>
      </c>
      <c r="CI2933">
        <v>7.1400000000000005E-2</v>
      </c>
      <c r="CJ2933">
        <v>0.1429</v>
      </c>
      <c r="CK2933">
        <v>0.28570000000000001</v>
      </c>
      <c r="CL2933">
        <v>0</v>
      </c>
      <c r="CM2933">
        <v>0.1429</v>
      </c>
      <c r="CN2933">
        <v>0</v>
      </c>
      <c r="CO2933">
        <v>0.21429999999999999</v>
      </c>
      <c r="CP2933">
        <v>0.42859999999999998</v>
      </c>
      <c r="CQ2933">
        <v>0.42859999999999998</v>
      </c>
      <c r="CR2933">
        <v>0.1429</v>
      </c>
      <c r="CS2933">
        <v>0</v>
      </c>
      <c r="CT2933">
        <v>0</v>
      </c>
      <c r="CU2933" t="s">
        <v>15018</v>
      </c>
    </row>
    <row r="2934" spans="1:99" x14ac:dyDescent="0.15">
      <c r="A2934">
        <v>82130044</v>
      </c>
      <c r="B2934" t="s">
        <v>8919</v>
      </c>
      <c r="C2934" t="s">
        <v>20752</v>
      </c>
      <c r="D2934" t="s">
        <v>8922</v>
      </c>
      <c r="E2934">
        <v>17</v>
      </c>
      <c r="F2934" t="s">
        <v>15296</v>
      </c>
      <c r="G2934">
        <v>20061001</v>
      </c>
      <c r="J2934" t="s">
        <v>20753</v>
      </c>
      <c r="K2934" t="s">
        <v>8921</v>
      </c>
      <c r="L2934">
        <v>0</v>
      </c>
      <c r="M2934" t="s">
        <v>15015</v>
      </c>
      <c r="N2934" t="s">
        <v>15016</v>
      </c>
      <c r="Q2934" t="s">
        <v>15017</v>
      </c>
      <c r="T2934" t="s">
        <v>15043</v>
      </c>
      <c r="U2934">
        <v>134</v>
      </c>
      <c r="V2934">
        <v>82</v>
      </c>
      <c r="W2934">
        <v>52</v>
      </c>
      <c r="X2934">
        <v>77</v>
      </c>
      <c r="Y2934">
        <v>0</v>
      </c>
      <c r="Z2934">
        <v>0</v>
      </c>
      <c r="AA2934">
        <v>0</v>
      </c>
      <c r="AB2934">
        <v>79</v>
      </c>
      <c r="AC2934">
        <v>0</v>
      </c>
      <c r="AD2934">
        <v>0</v>
      </c>
      <c r="AE2934">
        <v>0</v>
      </c>
      <c r="AF2934">
        <v>0</v>
      </c>
      <c r="AG2934">
        <v>0</v>
      </c>
      <c r="AH2934">
        <v>0</v>
      </c>
      <c r="AI2934">
        <v>18</v>
      </c>
      <c r="AJ2934">
        <v>1</v>
      </c>
      <c r="AK2934">
        <v>5.5599999999999997E-2</v>
      </c>
      <c r="AL2934">
        <v>0</v>
      </c>
      <c r="AN2934">
        <v>0</v>
      </c>
      <c r="AP2934">
        <v>0</v>
      </c>
      <c r="AR2934">
        <v>0</v>
      </c>
      <c r="AT2934">
        <v>0</v>
      </c>
      <c r="BW2934">
        <v>81408.39</v>
      </c>
      <c r="BX2934">
        <v>23375.84</v>
      </c>
      <c r="BY2934">
        <v>46822.7</v>
      </c>
      <c r="BZ2934">
        <v>11209.85</v>
      </c>
      <c r="CA2934">
        <v>58822.62</v>
      </c>
      <c r="CB2934">
        <v>13602.35</v>
      </c>
      <c r="CC2934">
        <v>30519.54</v>
      </c>
      <c r="CD2934">
        <v>14700.72</v>
      </c>
      <c r="CU2934" t="s">
        <v>15018</v>
      </c>
    </row>
    <row r="2935" spans="1:99" x14ac:dyDescent="0.15">
      <c r="A2935">
        <v>82130131</v>
      </c>
      <c r="B2935" t="s">
        <v>8249</v>
      </c>
      <c r="C2935" t="s">
        <v>20754</v>
      </c>
      <c r="D2935" t="s">
        <v>8253</v>
      </c>
      <c r="E2935">
        <v>21</v>
      </c>
      <c r="F2935" t="s">
        <v>16006</v>
      </c>
      <c r="G2935">
        <v>20160916</v>
      </c>
      <c r="J2935" t="s">
        <v>20755</v>
      </c>
      <c r="K2935" t="s">
        <v>20756</v>
      </c>
      <c r="L2935">
        <v>0</v>
      </c>
      <c r="M2935" t="s">
        <v>15015</v>
      </c>
      <c r="N2935" t="s">
        <v>15016</v>
      </c>
      <c r="Q2935" t="s">
        <v>15017</v>
      </c>
      <c r="U2935">
        <v>27</v>
      </c>
      <c r="V2935">
        <v>14</v>
      </c>
      <c r="W2935">
        <v>13</v>
      </c>
      <c r="X2935">
        <v>4</v>
      </c>
      <c r="Y2935">
        <v>0</v>
      </c>
      <c r="Z2935">
        <v>0</v>
      </c>
      <c r="AA2935">
        <v>0</v>
      </c>
      <c r="AB2935">
        <v>8</v>
      </c>
      <c r="AC2935">
        <v>0</v>
      </c>
      <c r="AD2935">
        <v>0</v>
      </c>
      <c r="AE2935">
        <v>0</v>
      </c>
      <c r="AF2935">
        <v>0</v>
      </c>
      <c r="AG2935">
        <v>0</v>
      </c>
      <c r="AH2935">
        <v>0</v>
      </c>
      <c r="AI2935">
        <v>1</v>
      </c>
      <c r="AJ2935">
        <v>0</v>
      </c>
      <c r="AK2935">
        <v>0</v>
      </c>
      <c r="AL2935">
        <v>0</v>
      </c>
      <c r="AN2935">
        <v>0</v>
      </c>
      <c r="AP2935">
        <v>0</v>
      </c>
      <c r="AR2935">
        <v>0</v>
      </c>
      <c r="AT2935">
        <v>0</v>
      </c>
      <c r="BW2935">
        <v>40619.800000000003</v>
      </c>
      <c r="BX2935">
        <v>19359.580000000002</v>
      </c>
      <c r="BY2935">
        <v>18575.93</v>
      </c>
      <c r="BZ2935">
        <v>2684.29</v>
      </c>
      <c r="CA2935">
        <v>30884.29</v>
      </c>
      <c r="CB2935">
        <v>0</v>
      </c>
      <c r="CC2935">
        <v>25770.71</v>
      </c>
      <c r="CD2935">
        <v>5113.57</v>
      </c>
      <c r="CU2935" t="s">
        <v>15018</v>
      </c>
    </row>
    <row r="2936" spans="1:99" x14ac:dyDescent="0.15">
      <c r="A2936">
        <v>82140143</v>
      </c>
      <c r="B2936" t="s">
        <v>6979</v>
      </c>
      <c r="C2936" t="s">
        <v>20748</v>
      </c>
      <c r="D2936" t="s">
        <v>6982</v>
      </c>
      <c r="E2936">
        <v>34</v>
      </c>
      <c r="F2936" t="s">
        <v>15212</v>
      </c>
      <c r="G2936">
        <v>19760601</v>
      </c>
      <c r="J2936" t="s">
        <v>20757</v>
      </c>
      <c r="K2936" t="s">
        <v>6981</v>
      </c>
      <c r="L2936">
        <v>0</v>
      </c>
      <c r="M2936" t="s">
        <v>15015</v>
      </c>
      <c r="N2936" t="s">
        <v>15016</v>
      </c>
      <c r="Q2936" t="s">
        <v>15017</v>
      </c>
      <c r="U2936">
        <v>56</v>
      </c>
      <c r="V2936">
        <v>40</v>
      </c>
      <c r="W2936">
        <v>16</v>
      </c>
      <c r="X2936">
        <v>31</v>
      </c>
      <c r="Y2936">
        <v>30</v>
      </c>
      <c r="Z2936">
        <v>0.9677</v>
      </c>
      <c r="AA2936">
        <v>33</v>
      </c>
      <c r="AB2936">
        <v>35</v>
      </c>
      <c r="AC2936">
        <v>33</v>
      </c>
      <c r="AD2936">
        <v>0.94289999999999996</v>
      </c>
      <c r="AE2936">
        <v>30</v>
      </c>
      <c r="AF2936">
        <v>0.9677</v>
      </c>
      <c r="AG2936">
        <v>0</v>
      </c>
      <c r="AH2936">
        <v>0</v>
      </c>
      <c r="AI2936">
        <v>3</v>
      </c>
      <c r="AJ2936">
        <v>0</v>
      </c>
      <c r="AK2936">
        <v>0</v>
      </c>
      <c r="AL2936">
        <v>6</v>
      </c>
      <c r="AM2936">
        <v>0.2</v>
      </c>
      <c r="AN2936">
        <v>2</v>
      </c>
      <c r="AO2936">
        <v>6.6699999999999995E-2</v>
      </c>
      <c r="AP2936">
        <v>4</v>
      </c>
      <c r="AQ2936">
        <v>0.1333</v>
      </c>
      <c r="AR2936">
        <v>0</v>
      </c>
      <c r="AS2936">
        <v>0</v>
      </c>
      <c r="AT2936">
        <v>0</v>
      </c>
      <c r="AU2936">
        <v>0</v>
      </c>
      <c r="AV2936">
        <v>0.2727</v>
      </c>
      <c r="AW2936">
        <v>0.51519999999999999</v>
      </c>
      <c r="AX2936">
        <v>9.0899999999999995E-2</v>
      </c>
      <c r="AY2936">
        <v>0.33329999999999999</v>
      </c>
      <c r="AZ2936">
        <v>9.0899999999999995E-2</v>
      </c>
      <c r="BA2936">
        <v>0.1515</v>
      </c>
      <c r="BB2936">
        <v>9.0899999999999995E-2</v>
      </c>
      <c r="BD2936">
        <v>0.42420000000000002</v>
      </c>
      <c r="BE2936">
        <v>9.0899999999999995E-2</v>
      </c>
      <c r="BF2936">
        <v>0.33329999999999999</v>
      </c>
      <c r="BG2936">
        <v>0.33329999999999999</v>
      </c>
      <c r="BH2936">
        <v>0.96879999999999999</v>
      </c>
      <c r="BI2936">
        <v>3.1300000000000001E-2</v>
      </c>
      <c r="BJ2936">
        <v>0.42420000000000002</v>
      </c>
      <c r="BK2936">
        <v>0.48480000000000001</v>
      </c>
      <c r="BL2936">
        <v>9.0899999999999995E-2</v>
      </c>
      <c r="BM2936">
        <v>0.60609999999999997</v>
      </c>
      <c r="BN2936">
        <v>0.30299999999999999</v>
      </c>
      <c r="BO2936">
        <v>0.15629999999999999</v>
      </c>
      <c r="BV2936">
        <v>0.63639999999999997</v>
      </c>
      <c r="BW2936">
        <v>70998.16</v>
      </c>
      <c r="BX2936">
        <v>6312.17</v>
      </c>
      <c r="BY2936">
        <v>54841.52</v>
      </c>
      <c r="BZ2936">
        <v>9844.4699999999993</v>
      </c>
      <c r="CA2936">
        <v>62724.79</v>
      </c>
      <c r="CB2936">
        <v>8755.17</v>
      </c>
      <c r="CC2936">
        <v>42587.44</v>
      </c>
      <c r="CD2936">
        <v>11382.18</v>
      </c>
      <c r="CE2936">
        <v>9.0899999999999995E-2</v>
      </c>
      <c r="CF2936">
        <v>0.21210000000000001</v>
      </c>
      <c r="CG2936">
        <v>9.0899999999999995E-2</v>
      </c>
      <c r="CH2936">
        <v>6.0600000000000001E-2</v>
      </c>
      <c r="CI2936">
        <v>6.0600000000000001E-2</v>
      </c>
      <c r="CJ2936">
        <v>0</v>
      </c>
      <c r="CK2936">
        <v>0.1212</v>
      </c>
      <c r="CL2936">
        <v>0.1212</v>
      </c>
      <c r="CM2936">
        <v>0.1212</v>
      </c>
      <c r="CN2936">
        <v>0</v>
      </c>
      <c r="CO2936">
        <v>0.51519999999999999</v>
      </c>
      <c r="CP2936">
        <v>0.78790000000000004</v>
      </c>
      <c r="CQ2936">
        <v>0.18179999999999999</v>
      </c>
      <c r="CR2936">
        <v>3.0300000000000001E-2</v>
      </c>
      <c r="CS2936">
        <v>0</v>
      </c>
      <c r="CT2936">
        <v>0</v>
      </c>
      <c r="CU2936" t="s">
        <v>15018</v>
      </c>
    </row>
    <row r="2937" spans="1:99" x14ac:dyDescent="0.15">
      <c r="A2937">
        <v>82160301</v>
      </c>
      <c r="B2937" t="s">
        <v>10787</v>
      </c>
      <c r="C2937" t="s">
        <v>20758</v>
      </c>
      <c r="D2937" t="s">
        <v>10793</v>
      </c>
      <c r="E2937">
        <v>34</v>
      </c>
      <c r="F2937" t="s">
        <v>15212</v>
      </c>
      <c r="G2937">
        <v>19710420</v>
      </c>
      <c r="J2937" t="s">
        <v>20759</v>
      </c>
      <c r="K2937" t="s">
        <v>20760</v>
      </c>
      <c r="L2937">
        <v>0</v>
      </c>
      <c r="M2937" t="s">
        <v>15015</v>
      </c>
      <c r="N2937" t="s">
        <v>15016</v>
      </c>
      <c r="Q2937" t="s">
        <v>15017</v>
      </c>
      <c r="T2937" t="s">
        <v>15043</v>
      </c>
      <c r="U2937">
        <v>97</v>
      </c>
      <c r="V2937">
        <v>69</v>
      </c>
      <c r="W2937">
        <v>28</v>
      </c>
      <c r="X2937">
        <v>55</v>
      </c>
      <c r="Y2937">
        <v>1</v>
      </c>
      <c r="Z2937">
        <v>1.8200000000000001E-2</v>
      </c>
      <c r="AA2937">
        <v>1</v>
      </c>
      <c r="AB2937">
        <v>58</v>
      </c>
      <c r="AC2937">
        <v>1</v>
      </c>
      <c r="AD2937">
        <v>1.72E-2</v>
      </c>
      <c r="AE2937">
        <v>1</v>
      </c>
      <c r="AF2937">
        <v>1.8200000000000001E-2</v>
      </c>
      <c r="AG2937">
        <v>0</v>
      </c>
      <c r="AH2937">
        <v>0</v>
      </c>
      <c r="AI2937">
        <v>10</v>
      </c>
      <c r="AJ2937">
        <v>0</v>
      </c>
      <c r="AK2937">
        <v>0</v>
      </c>
      <c r="AL2937">
        <v>0</v>
      </c>
      <c r="AM2937">
        <v>0</v>
      </c>
      <c r="AN2937">
        <v>0</v>
      </c>
      <c r="AO2937">
        <v>0</v>
      </c>
      <c r="AP2937">
        <v>0</v>
      </c>
      <c r="AQ2937">
        <v>0</v>
      </c>
      <c r="AR2937">
        <v>0</v>
      </c>
      <c r="AT2937">
        <v>0</v>
      </c>
      <c r="AV2937">
        <v>0</v>
      </c>
      <c r="AW2937">
        <v>0</v>
      </c>
      <c r="AX2937">
        <v>0</v>
      </c>
      <c r="AY2937">
        <v>0</v>
      </c>
      <c r="AZ2937">
        <v>0</v>
      </c>
      <c r="BA2937">
        <v>0</v>
      </c>
      <c r="BB2937">
        <v>0</v>
      </c>
      <c r="BD2937">
        <v>0</v>
      </c>
      <c r="BE2937">
        <v>0</v>
      </c>
      <c r="BF2937">
        <v>0</v>
      </c>
      <c r="BG2937">
        <v>1</v>
      </c>
      <c r="BH2937">
        <v>1</v>
      </c>
      <c r="BI2937">
        <v>0</v>
      </c>
      <c r="BJ2937">
        <v>1</v>
      </c>
      <c r="BK2937">
        <v>0</v>
      </c>
      <c r="BL2937">
        <v>0</v>
      </c>
      <c r="BM2937">
        <v>1</v>
      </c>
      <c r="BN2937">
        <v>0</v>
      </c>
      <c r="BO2937">
        <v>0</v>
      </c>
      <c r="BV2937">
        <v>1</v>
      </c>
      <c r="BW2937">
        <v>110283.16</v>
      </c>
      <c r="BX2937">
        <v>62790.41</v>
      </c>
      <c r="BY2937">
        <v>38123.06</v>
      </c>
      <c r="BZ2937">
        <v>9369.69</v>
      </c>
      <c r="CA2937">
        <v>134243.04999999999</v>
      </c>
      <c r="CB2937">
        <v>89609.15</v>
      </c>
      <c r="CC2937">
        <v>33388.519999999997</v>
      </c>
      <c r="CD2937">
        <v>11245.38</v>
      </c>
      <c r="CE2937">
        <v>0</v>
      </c>
      <c r="CF2937">
        <v>0</v>
      </c>
      <c r="CG2937">
        <v>0</v>
      </c>
      <c r="CH2937">
        <v>0</v>
      </c>
      <c r="CI2937">
        <v>0</v>
      </c>
      <c r="CJ2937">
        <v>0</v>
      </c>
      <c r="CK2937">
        <v>1</v>
      </c>
      <c r="CL2937">
        <v>0</v>
      </c>
      <c r="CM2937">
        <v>0</v>
      </c>
      <c r="CN2937">
        <v>0</v>
      </c>
      <c r="CO2937">
        <v>0</v>
      </c>
      <c r="CP2937">
        <v>1</v>
      </c>
      <c r="CQ2937">
        <v>0</v>
      </c>
      <c r="CR2937">
        <v>0</v>
      </c>
      <c r="CS2937">
        <v>0</v>
      </c>
      <c r="CT2937">
        <v>0</v>
      </c>
      <c r="CU2937" t="s">
        <v>15018</v>
      </c>
    </row>
    <row r="2938" spans="1:99" x14ac:dyDescent="0.15">
      <c r="A2938">
        <v>82160302</v>
      </c>
      <c r="B2938" t="s">
        <v>11614</v>
      </c>
      <c r="C2938" t="s">
        <v>20682</v>
      </c>
      <c r="D2938" t="s">
        <v>11618</v>
      </c>
      <c r="E2938">
        <v>40</v>
      </c>
      <c r="F2938" t="s">
        <v>15026</v>
      </c>
      <c r="G2938">
        <v>19710921</v>
      </c>
      <c r="J2938" t="s">
        <v>20761</v>
      </c>
      <c r="K2938" t="s">
        <v>20762</v>
      </c>
      <c r="L2938">
        <v>0</v>
      </c>
      <c r="M2938" t="s">
        <v>15015</v>
      </c>
      <c r="N2938" t="s">
        <v>15016</v>
      </c>
      <c r="Q2938" t="s">
        <v>15017</v>
      </c>
      <c r="R2938" t="s">
        <v>15023</v>
      </c>
      <c r="U2938">
        <v>13</v>
      </c>
      <c r="V2938">
        <v>9</v>
      </c>
      <c r="W2938">
        <v>4</v>
      </c>
      <c r="X2938">
        <v>7</v>
      </c>
      <c r="Y2938">
        <v>0</v>
      </c>
      <c r="Z2938">
        <v>0</v>
      </c>
      <c r="AA2938">
        <v>0</v>
      </c>
      <c r="AB2938">
        <v>8</v>
      </c>
      <c r="AC2938">
        <v>0</v>
      </c>
      <c r="AD2938">
        <v>0</v>
      </c>
      <c r="AE2938">
        <v>0</v>
      </c>
      <c r="AF2938">
        <v>0</v>
      </c>
      <c r="AG2938">
        <v>0</v>
      </c>
      <c r="AH2938">
        <v>0</v>
      </c>
      <c r="AI2938">
        <v>1</v>
      </c>
      <c r="AJ2938">
        <v>0</v>
      </c>
      <c r="AK2938">
        <v>0</v>
      </c>
      <c r="AL2938">
        <v>0</v>
      </c>
      <c r="AN2938">
        <v>0</v>
      </c>
      <c r="AP2938">
        <v>0</v>
      </c>
      <c r="AR2938">
        <v>0</v>
      </c>
      <c r="AT2938">
        <v>0</v>
      </c>
      <c r="BW2938">
        <v>51426.15</v>
      </c>
      <c r="BX2938">
        <v>0</v>
      </c>
      <c r="BY2938">
        <v>28140.77</v>
      </c>
      <c r="BZ2938">
        <v>23285.38</v>
      </c>
      <c r="CA2938">
        <v>50165.56</v>
      </c>
      <c r="CB2938">
        <v>0</v>
      </c>
      <c r="CC2938">
        <v>30944.44</v>
      </c>
      <c r="CD2938">
        <v>19221.11</v>
      </c>
      <c r="CU2938" t="s">
        <v>15018</v>
      </c>
    </row>
    <row r="2939" spans="1:99" x14ac:dyDescent="0.15">
      <c r="A2939">
        <v>82320123</v>
      </c>
      <c r="B2939" t="s">
        <v>4794</v>
      </c>
      <c r="C2939" t="s">
        <v>20763</v>
      </c>
      <c r="D2939" t="s">
        <v>4799</v>
      </c>
      <c r="E2939">
        <v>27</v>
      </c>
      <c r="F2939" t="s">
        <v>15031</v>
      </c>
      <c r="G2939">
        <v>19890601</v>
      </c>
      <c r="J2939" t="s">
        <v>20764</v>
      </c>
      <c r="K2939" t="s">
        <v>20765</v>
      </c>
      <c r="L2939">
        <v>830</v>
      </c>
      <c r="M2939" t="s">
        <v>15015</v>
      </c>
      <c r="N2939" t="s">
        <v>15016</v>
      </c>
      <c r="Q2939" t="s">
        <v>15017</v>
      </c>
      <c r="U2939">
        <v>2</v>
      </c>
      <c r="V2939">
        <v>1</v>
      </c>
      <c r="W2939">
        <v>1</v>
      </c>
      <c r="X2939">
        <v>1</v>
      </c>
      <c r="Y2939">
        <v>0</v>
      </c>
      <c r="Z2939">
        <v>0</v>
      </c>
      <c r="AA2939">
        <v>0</v>
      </c>
      <c r="AB2939">
        <v>1</v>
      </c>
      <c r="AC2939">
        <v>0</v>
      </c>
      <c r="AD2939">
        <v>0</v>
      </c>
      <c r="AE2939">
        <v>0</v>
      </c>
      <c r="AF2939">
        <v>0</v>
      </c>
      <c r="AG2939">
        <v>0</v>
      </c>
      <c r="AH2939">
        <v>0</v>
      </c>
      <c r="AI2939">
        <v>0</v>
      </c>
      <c r="AJ2939">
        <v>0</v>
      </c>
      <c r="AL2939">
        <v>0</v>
      </c>
      <c r="AN2939">
        <v>0</v>
      </c>
      <c r="AP2939">
        <v>0</v>
      </c>
      <c r="AR2939">
        <v>0</v>
      </c>
      <c r="AT2939">
        <v>0</v>
      </c>
      <c r="BW2939">
        <v>54337.71</v>
      </c>
      <c r="BX2939">
        <v>0</v>
      </c>
      <c r="BY2939">
        <v>26287.05</v>
      </c>
      <c r="BZ2939">
        <v>28050.66</v>
      </c>
      <c r="CA2939">
        <v>69190</v>
      </c>
      <c r="CB2939">
        <v>0</v>
      </c>
      <c r="CC2939">
        <v>31523.33</v>
      </c>
      <c r="CD2939">
        <v>37666.67</v>
      </c>
      <c r="CU2939" t="s">
        <v>15018</v>
      </c>
    </row>
    <row r="2940" spans="1:99" x14ac:dyDescent="0.15">
      <c r="A2940">
        <v>82320339</v>
      </c>
      <c r="B2940" t="s">
        <v>4710</v>
      </c>
      <c r="C2940" t="s">
        <v>20766</v>
      </c>
      <c r="D2940" t="s">
        <v>4714</v>
      </c>
      <c r="E2940">
        <v>39</v>
      </c>
      <c r="F2940" t="s">
        <v>15709</v>
      </c>
      <c r="G2940">
        <v>20090601</v>
      </c>
      <c r="J2940" t="s">
        <v>20767</v>
      </c>
      <c r="K2940" t="s">
        <v>20768</v>
      </c>
      <c r="L2940">
        <v>0</v>
      </c>
      <c r="M2940" t="s">
        <v>15015</v>
      </c>
      <c r="N2940" t="s">
        <v>15016</v>
      </c>
      <c r="Q2940" t="s">
        <v>15017</v>
      </c>
      <c r="R2940" t="s">
        <v>15023</v>
      </c>
      <c r="T2940" t="s">
        <v>15043</v>
      </c>
      <c r="U2940">
        <v>23</v>
      </c>
      <c r="V2940">
        <v>15</v>
      </c>
      <c r="W2940">
        <v>8</v>
      </c>
      <c r="X2940">
        <v>14</v>
      </c>
      <c r="Y2940">
        <v>13</v>
      </c>
      <c r="Z2940">
        <v>0.92859999999999998</v>
      </c>
      <c r="AA2940">
        <v>14</v>
      </c>
      <c r="AB2940">
        <v>15</v>
      </c>
      <c r="AC2940">
        <v>14</v>
      </c>
      <c r="AD2940">
        <v>0.93330000000000002</v>
      </c>
      <c r="AE2940">
        <v>13</v>
      </c>
      <c r="AF2940">
        <v>0.92859999999999998</v>
      </c>
      <c r="AG2940">
        <v>0</v>
      </c>
      <c r="AH2940">
        <v>0</v>
      </c>
      <c r="AI2940">
        <v>0</v>
      </c>
      <c r="AJ2940">
        <v>0</v>
      </c>
      <c r="AL2940">
        <v>4</v>
      </c>
      <c r="AM2940">
        <v>0.30769999999999997</v>
      </c>
      <c r="AN2940">
        <v>3</v>
      </c>
      <c r="AO2940">
        <v>0.23080000000000001</v>
      </c>
      <c r="AP2940">
        <v>1</v>
      </c>
      <c r="AQ2940">
        <v>7.6899999999999996E-2</v>
      </c>
      <c r="AR2940">
        <v>4</v>
      </c>
      <c r="AS2940">
        <v>1</v>
      </c>
      <c r="AT2940">
        <v>1</v>
      </c>
      <c r="AU2940">
        <v>0.25</v>
      </c>
      <c r="AV2940">
        <v>0.5</v>
      </c>
      <c r="AW2940">
        <v>0.64290000000000003</v>
      </c>
      <c r="AX2940">
        <v>0.21429999999999999</v>
      </c>
      <c r="AY2940">
        <v>0.28570000000000001</v>
      </c>
      <c r="AZ2940">
        <v>7.1400000000000005E-2</v>
      </c>
      <c r="BA2940">
        <v>0.28570000000000001</v>
      </c>
      <c r="BB2940">
        <v>0.21429999999999999</v>
      </c>
      <c r="BD2940">
        <v>0.64290000000000003</v>
      </c>
      <c r="BE2940">
        <v>0.21429999999999999</v>
      </c>
      <c r="BF2940">
        <v>0.35709999999999997</v>
      </c>
      <c r="BG2940">
        <v>0.42859999999999998</v>
      </c>
      <c r="BH2940">
        <v>0.92859999999999998</v>
      </c>
      <c r="BI2940">
        <v>7.1400000000000005E-2</v>
      </c>
      <c r="BJ2940">
        <v>0.21429999999999999</v>
      </c>
      <c r="BK2940">
        <v>0.57140000000000002</v>
      </c>
      <c r="BL2940">
        <v>0.42859999999999998</v>
      </c>
      <c r="BM2940">
        <v>0.21429999999999999</v>
      </c>
      <c r="BN2940">
        <v>0.42859999999999998</v>
      </c>
      <c r="BO2940">
        <v>0.42859999999999998</v>
      </c>
      <c r="BV2940">
        <v>0.57140000000000002</v>
      </c>
      <c r="BW2940">
        <v>24828.7</v>
      </c>
      <c r="BX2940">
        <v>0</v>
      </c>
      <c r="BY2940">
        <v>21260.43</v>
      </c>
      <c r="BZ2940">
        <v>3568.26</v>
      </c>
      <c r="CA2940">
        <v>30715.33</v>
      </c>
      <c r="CB2940">
        <v>0</v>
      </c>
      <c r="CC2940">
        <v>28668.67</v>
      </c>
      <c r="CD2940">
        <v>2046.67</v>
      </c>
      <c r="CE2940">
        <v>0.57140000000000002</v>
      </c>
      <c r="CF2940">
        <v>0.1429</v>
      </c>
      <c r="CG2940">
        <v>0.57140000000000002</v>
      </c>
      <c r="CH2940">
        <v>0.5</v>
      </c>
      <c r="CI2940">
        <v>7.1400000000000005E-2</v>
      </c>
      <c r="CJ2940">
        <v>0</v>
      </c>
      <c r="CK2940">
        <v>0.1429</v>
      </c>
      <c r="CL2940">
        <v>0</v>
      </c>
      <c r="CM2940">
        <v>0</v>
      </c>
      <c r="CN2940">
        <v>0</v>
      </c>
      <c r="CO2940">
        <v>0.28570000000000001</v>
      </c>
      <c r="CP2940">
        <v>0.71430000000000005</v>
      </c>
      <c r="CQ2940">
        <v>0</v>
      </c>
      <c r="CR2940">
        <v>0.1429</v>
      </c>
      <c r="CS2940">
        <v>0.1429</v>
      </c>
      <c r="CT2940">
        <v>0</v>
      </c>
      <c r="CU2940" t="s">
        <v>15018</v>
      </c>
    </row>
    <row r="2941" spans="1:99" x14ac:dyDescent="0.15">
      <c r="A2941">
        <v>82320340</v>
      </c>
      <c r="B2941" t="s">
        <v>5222</v>
      </c>
      <c r="C2941" t="s">
        <v>15862</v>
      </c>
      <c r="D2941" t="s">
        <v>5226</v>
      </c>
      <c r="E2941">
        <v>23</v>
      </c>
      <c r="F2941" t="s">
        <v>15100</v>
      </c>
      <c r="G2941">
        <v>20090710</v>
      </c>
      <c r="J2941" t="s">
        <v>20769</v>
      </c>
      <c r="K2941" t="s">
        <v>5224</v>
      </c>
      <c r="L2941">
        <v>0</v>
      </c>
      <c r="M2941" t="s">
        <v>15015</v>
      </c>
      <c r="N2941" t="s">
        <v>15016</v>
      </c>
      <c r="Q2941" t="s">
        <v>15017</v>
      </c>
      <c r="R2941" t="s">
        <v>15023</v>
      </c>
      <c r="U2941">
        <v>45</v>
      </c>
      <c r="V2941">
        <v>36</v>
      </c>
      <c r="W2941">
        <v>9</v>
      </c>
      <c r="X2941">
        <v>16</v>
      </c>
      <c r="Y2941">
        <v>0</v>
      </c>
      <c r="Z2941">
        <v>0</v>
      </c>
      <c r="AA2941">
        <v>0</v>
      </c>
      <c r="AB2941">
        <v>23</v>
      </c>
      <c r="AC2941">
        <v>0</v>
      </c>
      <c r="AD2941">
        <v>0</v>
      </c>
      <c r="AE2941">
        <v>0</v>
      </c>
      <c r="AF2941">
        <v>0</v>
      </c>
      <c r="AG2941">
        <v>0</v>
      </c>
      <c r="AH2941">
        <v>0</v>
      </c>
      <c r="AI2941">
        <v>2</v>
      </c>
      <c r="AJ2941">
        <v>0</v>
      </c>
      <c r="AK2941">
        <v>0</v>
      </c>
      <c r="AL2941">
        <v>0</v>
      </c>
      <c r="AN2941">
        <v>0</v>
      </c>
      <c r="AP2941">
        <v>0</v>
      </c>
      <c r="AR2941">
        <v>0</v>
      </c>
      <c r="AT2941">
        <v>0</v>
      </c>
      <c r="BW2941">
        <v>45794.55</v>
      </c>
      <c r="BX2941">
        <v>0</v>
      </c>
      <c r="BY2941">
        <v>37220.28</v>
      </c>
      <c r="BZ2941">
        <v>8574.27</v>
      </c>
      <c r="CA2941">
        <v>40199.339999999997</v>
      </c>
      <c r="CB2941">
        <v>0</v>
      </c>
      <c r="CC2941">
        <v>30725.74</v>
      </c>
      <c r="CD2941">
        <v>9473.6</v>
      </c>
      <c r="CU2941" t="s">
        <v>15018</v>
      </c>
    </row>
    <row r="2942" spans="1:99" x14ac:dyDescent="0.15">
      <c r="A2942">
        <v>82350406</v>
      </c>
      <c r="B2942" t="s">
        <v>13782</v>
      </c>
      <c r="C2942" t="s">
        <v>20754</v>
      </c>
      <c r="D2942" t="s">
        <v>13786</v>
      </c>
      <c r="E2942">
        <v>16</v>
      </c>
      <c r="F2942" t="s">
        <v>15079</v>
      </c>
      <c r="G2942">
        <v>20211223</v>
      </c>
      <c r="J2942" t="s">
        <v>13783</v>
      </c>
      <c r="K2942" t="s">
        <v>20770</v>
      </c>
      <c r="L2942">
        <v>0</v>
      </c>
      <c r="M2942" t="s">
        <v>15015</v>
      </c>
      <c r="N2942" t="s">
        <v>15016</v>
      </c>
      <c r="Q2942" t="s">
        <v>15017</v>
      </c>
      <c r="U2942">
        <v>4</v>
      </c>
      <c r="V2942">
        <v>2</v>
      </c>
      <c r="W2942">
        <v>2</v>
      </c>
      <c r="X2942">
        <v>2</v>
      </c>
      <c r="Y2942">
        <v>0</v>
      </c>
      <c r="Z2942">
        <v>0</v>
      </c>
      <c r="AA2942">
        <v>0</v>
      </c>
      <c r="AB2942">
        <v>2</v>
      </c>
      <c r="AC2942">
        <v>0</v>
      </c>
      <c r="AD2942">
        <v>0</v>
      </c>
      <c r="AE2942">
        <v>0</v>
      </c>
      <c r="AF2942">
        <v>0</v>
      </c>
      <c r="AG2942">
        <v>0</v>
      </c>
      <c r="AH2942">
        <v>0</v>
      </c>
      <c r="AI2942">
        <v>0</v>
      </c>
      <c r="AJ2942">
        <v>0</v>
      </c>
      <c r="AL2942">
        <v>0</v>
      </c>
      <c r="AN2942">
        <v>0</v>
      </c>
      <c r="AP2942">
        <v>0</v>
      </c>
      <c r="AR2942">
        <v>0</v>
      </c>
      <c r="AT2942">
        <v>0</v>
      </c>
      <c r="BW2942">
        <v>91228.57</v>
      </c>
      <c r="BX2942">
        <v>0</v>
      </c>
      <c r="BY2942">
        <v>82491.429999999993</v>
      </c>
      <c r="BZ2942">
        <v>8737.14</v>
      </c>
      <c r="CA2942">
        <v>194226.67</v>
      </c>
      <c r="CB2942">
        <v>0</v>
      </c>
      <c r="CC2942">
        <v>173840</v>
      </c>
      <c r="CD2942">
        <v>20386.669999999998</v>
      </c>
      <c r="CU2942" t="s">
        <v>15018</v>
      </c>
    </row>
    <row r="2943" spans="1:99" x14ac:dyDescent="0.15">
      <c r="A2943">
        <v>82360501</v>
      </c>
      <c r="B2943" t="s">
        <v>10442</v>
      </c>
      <c r="C2943" t="s">
        <v>20752</v>
      </c>
      <c r="D2943" t="s">
        <v>10446</v>
      </c>
      <c r="E2943">
        <v>34</v>
      </c>
      <c r="F2943" t="s">
        <v>15212</v>
      </c>
      <c r="G2943">
        <v>20090601</v>
      </c>
      <c r="J2943" t="s">
        <v>20771</v>
      </c>
      <c r="K2943" t="s">
        <v>20772</v>
      </c>
      <c r="L2943">
        <v>0</v>
      </c>
      <c r="M2943" t="s">
        <v>15015</v>
      </c>
      <c r="N2943" t="s">
        <v>15016</v>
      </c>
      <c r="Q2943" t="s">
        <v>15017</v>
      </c>
      <c r="U2943">
        <v>283</v>
      </c>
      <c r="V2943">
        <v>247</v>
      </c>
      <c r="W2943">
        <v>36</v>
      </c>
      <c r="X2943">
        <v>132</v>
      </c>
      <c r="Y2943">
        <v>0</v>
      </c>
      <c r="Z2943">
        <v>0</v>
      </c>
      <c r="AA2943">
        <v>0</v>
      </c>
      <c r="AB2943">
        <v>152</v>
      </c>
      <c r="AC2943">
        <v>0</v>
      </c>
      <c r="AD2943">
        <v>0</v>
      </c>
      <c r="AE2943">
        <v>0</v>
      </c>
      <c r="AF2943">
        <v>0</v>
      </c>
      <c r="AG2943">
        <v>0</v>
      </c>
      <c r="AH2943">
        <v>0</v>
      </c>
      <c r="AI2943">
        <v>3</v>
      </c>
      <c r="AJ2943">
        <v>0</v>
      </c>
      <c r="AK2943">
        <v>0</v>
      </c>
      <c r="AL2943">
        <v>0</v>
      </c>
      <c r="AN2943">
        <v>0</v>
      </c>
      <c r="AP2943">
        <v>0</v>
      </c>
      <c r="AR2943">
        <v>0</v>
      </c>
      <c r="AT2943">
        <v>0</v>
      </c>
      <c r="BW2943">
        <v>81283.009999999995</v>
      </c>
      <c r="BX2943">
        <v>25266.880000000001</v>
      </c>
      <c r="BY2943">
        <v>48574.18</v>
      </c>
      <c r="BZ2943">
        <v>7441.95</v>
      </c>
      <c r="CA2943">
        <v>75534.679999999993</v>
      </c>
      <c r="CB2943">
        <v>19327.259999999998</v>
      </c>
      <c r="CC2943">
        <v>48529.77</v>
      </c>
      <c r="CD2943">
        <v>7677.65</v>
      </c>
      <c r="CU2943" t="s">
        <v>15018</v>
      </c>
    </row>
    <row r="2944" spans="1:99" x14ac:dyDescent="0.15">
      <c r="A2944">
        <v>82361207</v>
      </c>
      <c r="B2944" t="s">
        <v>13934</v>
      </c>
      <c r="C2944" t="s">
        <v>20773</v>
      </c>
      <c r="D2944" t="s">
        <v>13939</v>
      </c>
      <c r="E2944">
        <v>36</v>
      </c>
      <c r="F2944" t="s">
        <v>15118</v>
      </c>
      <c r="G2944">
        <v>20250401</v>
      </c>
      <c r="J2944" t="s">
        <v>13935</v>
      </c>
      <c r="K2944">
        <v>8034096628</v>
      </c>
      <c r="L2944">
        <v>0</v>
      </c>
      <c r="M2944" t="s">
        <v>15015</v>
      </c>
      <c r="N2944" t="s">
        <v>15016</v>
      </c>
      <c r="Q2944" t="s">
        <v>15017</v>
      </c>
      <c r="U2944">
        <v>5</v>
      </c>
      <c r="V2944">
        <v>1</v>
      </c>
      <c r="W2944">
        <v>4</v>
      </c>
      <c r="X2944">
        <v>1</v>
      </c>
      <c r="Y2944">
        <v>1</v>
      </c>
      <c r="Z2944">
        <v>1</v>
      </c>
      <c r="AA2944">
        <v>1</v>
      </c>
      <c r="AB2944">
        <v>1</v>
      </c>
      <c r="AC2944">
        <v>1</v>
      </c>
      <c r="AD2944">
        <v>1</v>
      </c>
      <c r="AE2944">
        <v>1</v>
      </c>
      <c r="AF2944">
        <v>1</v>
      </c>
      <c r="AG2944">
        <v>0</v>
      </c>
      <c r="AH2944">
        <v>0</v>
      </c>
      <c r="AI2944">
        <v>1</v>
      </c>
      <c r="AJ2944">
        <v>0</v>
      </c>
      <c r="AK2944">
        <v>0</v>
      </c>
      <c r="AL2944">
        <v>0</v>
      </c>
      <c r="AM2944">
        <v>0</v>
      </c>
      <c r="AN2944">
        <v>0</v>
      </c>
      <c r="AO2944">
        <v>0</v>
      </c>
      <c r="AP2944">
        <v>0</v>
      </c>
      <c r="AQ2944">
        <v>0</v>
      </c>
      <c r="AR2944">
        <v>0</v>
      </c>
      <c r="AT2944">
        <v>0</v>
      </c>
      <c r="AV2944">
        <v>0</v>
      </c>
      <c r="AW2944">
        <v>0</v>
      </c>
      <c r="AX2944">
        <v>0</v>
      </c>
      <c r="AY2944">
        <v>1</v>
      </c>
      <c r="AZ2944">
        <v>0</v>
      </c>
      <c r="BA2944">
        <v>0</v>
      </c>
      <c r="BB2944">
        <v>1</v>
      </c>
      <c r="BD2944">
        <v>1</v>
      </c>
      <c r="BE2944">
        <v>1</v>
      </c>
      <c r="BF2944">
        <v>1</v>
      </c>
      <c r="BG2944">
        <v>1</v>
      </c>
      <c r="BH2944">
        <v>1</v>
      </c>
      <c r="BI2944">
        <v>0</v>
      </c>
      <c r="BJ2944">
        <v>1</v>
      </c>
      <c r="BK2944">
        <v>0</v>
      </c>
      <c r="BL2944">
        <v>1</v>
      </c>
      <c r="BM2944">
        <v>0</v>
      </c>
      <c r="BN2944">
        <v>1</v>
      </c>
      <c r="BO2944">
        <v>0</v>
      </c>
      <c r="BV2944">
        <v>1</v>
      </c>
      <c r="BW2944">
        <v>24861.43</v>
      </c>
      <c r="BX2944">
        <v>0</v>
      </c>
      <c r="BY2944">
        <v>16702.080000000002</v>
      </c>
      <c r="BZ2944">
        <v>8159.35</v>
      </c>
      <c r="CA2944">
        <v>38920</v>
      </c>
      <c r="CB2944">
        <v>0</v>
      </c>
      <c r="CC2944">
        <v>8600</v>
      </c>
      <c r="CD2944">
        <v>30320</v>
      </c>
      <c r="CE2944">
        <v>0</v>
      </c>
      <c r="CF2944">
        <v>0</v>
      </c>
      <c r="CG2944">
        <v>0</v>
      </c>
      <c r="CH2944">
        <v>0</v>
      </c>
      <c r="CI2944">
        <v>0</v>
      </c>
      <c r="CJ2944">
        <v>0</v>
      </c>
      <c r="CK2944">
        <v>0</v>
      </c>
      <c r="CL2944">
        <v>0</v>
      </c>
      <c r="CM2944">
        <v>0</v>
      </c>
      <c r="CN2944">
        <v>0</v>
      </c>
      <c r="CO2944">
        <v>1</v>
      </c>
      <c r="CP2944">
        <v>1</v>
      </c>
      <c r="CQ2944">
        <v>0</v>
      </c>
      <c r="CR2944">
        <v>0</v>
      </c>
      <c r="CS2944">
        <v>0</v>
      </c>
      <c r="CT2944">
        <v>0</v>
      </c>
      <c r="CU2944" t="s">
        <v>15018</v>
      </c>
    </row>
    <row r="2945" spans="1:99" x14ac:dyDescent="0.15">
      <c r="A2945">
        <v>82380131</v>
      </c>
      <c r="B2945" t="s">
        <v>5626</v>
      </c>
      <c r="C2945" t="s">
        <v>20748</v>
      </c>
      <c r="D2945" t="s">
        <v>5631</v>
      </c>
      <c r="E2945">
        <v>27</v>
      </c>
      <c r="F2945" t="s">
        <v>15031</v>
      </c>
      <c r="G2945">
        <v>20010501</v>
      </c>
      <c r="J2945" t="s">
        <v>20774</v>
      </c>
      <c r="K2945" t="s">
        <v>5628</v>
      </c>
      <c r="L2945">
        <v>7025</v>
      </c>
      <c r="M2945" t="s">
        <v>15015</v>
      </c>
      <c r="N2945" t="s">
        <v>15016</v>
      </c>
      <c r="P2945" t="s">
        <v>15091</v>
      </c>
      <c r="Q2945" t="s">
        <v>15017</v>
      </c>
      <c r="R2945" t="s">
        <v>15023</v>
      </c>
      <c r="U2945">
        <v>26</v>
      </c>
      <c r="V2945">
        <v>26</v>
      </c>
      <c r="W2945">
        <v>0</v>
      </c>
      <c r="X2945">
        <v>21</v>
      </c>
      <c r="Y2945">
        <v>8</v>
      </c>
      <c r="Z2945">
        <v>0.38100000000000001</v>
      </c>
      <c r="AA2945">
        <v>8</v>
      </c>
      <c r="AB2945">
        <v>22</v>
      </c>
      <c r="AC2945">
        <v>8</v>
      </c>
      <c r="AD2945">
        <v>0.36359999999999998</v>
      </c>
      <c r="AE2945">
        <v>8</v>
      </c>
      <c r="AF2945">
        <v>0.38100000000000001</v>
      </c>
      <c r="AG2945">
        <v>0</v>
      </c>
      <c r="AH2945">
        <v>0</v>
      </c>
      <c r="AI2945">
        <v>0</v>
      </c>
      <c r="AJ2945">
        <v>0</v>
      </c>
      <c r="AL2945">
        <v>0</v>
      </c>
      <c r="AM2945">
        <v>0</v>
      </c>
      <c r="AN2945">
        <v>0</v>
      </c>
      <c r="AO2945">
        <v>0</v>
      </c>
      <c r="AP2945">
        <v>0</v>
      </c>
      <c r="AQ2945">
        <v>0</v>
      </c>
      <c r="AR2945">
        <v>0</v>
      </c>
      <c r="AT2945">
        <v>0</v>
      </c>
      <c r="AV2945">
        <v>0.25</v>
      </c>
      <c r="AW2945">
        <v>0.25</v>
      </c>
      <c r="AX2945">
        <v>0.125</v>
      </c>
      <c r="AY2945">
        <v>0.375</v>
      </c>
      <c r="AZ2945">
        <v>0</v>
      </c>
      <c r="BA2945">
        <v>0.25</v>
      </c>
      <c r="BB2945">
        <v>0.375</v>
      </c>
      <c r="BD2945">
        <v>0.25</v>
      </c>
      <c r="BE2945">
        <v>0.25</v>
      </c>
      <c r="BF2945">
        <v>0.25</v>
      </c>
      <c r="BG2945">
        <v>0.625</v>
      </c>
      <c r="BH2945">
        <v>0.75</v>
      </c>
      <c r="BI2945">
        <v>0.25</v>
      </c>
      <c r="BJ2945">
        <v>0.25</v>
      </c>
      <c r="BK2945">
        <v>0.625</v>
      </c>
      <c r="BL2945">
        <v>0.25</v>
      </c>
      <c r="BM2945">
        <v>0.25</v>
      </c>
      <c r="BN2945">
        <v>0.5</v>
      </c>
      <c r="BO2945">
        <v>0.125</v>
      </c>
      <c r="BV2945">
        <v>0.5</v>
      </c>
      <c r="BW2945">
        <v>36447.49</v>
      </c>
      <c r="BX2945">
        <v>0</v>
      </c>
      <c r="BY2945">
        <v>25586.34</v>
      </c>
      <c r="BZ2945">
        <v>10861.16</v>
      </c>
      <c r="CA2945">
        <v>38486.69</v>
      </c>
      <c r="CB2945">
        <v>0</v>
      </c>
      <c r="CC2945">
        <v>27017.86</v>
      </c>
      <c r="CD2945">
        <v>11468.82</v>
      </c>
      <c r="CE2945">
        <v>0</v>
      </c>
      <c r="CF2945">
        <v>0.125</v>
      </c>
      <c r="CG2945">
        <v>0</v>
      </c>
      <c r="CH2945">
        <v>0.125</v>
      </c>
      <c r="CI2945">
        <v>0.125</v>
      </c>
      <c r="CJ2945">
        <v>0</v>
      </c>
      <c r="CK2945">
        <v>0.25</v>
      </c>
      <c r="CL2945">
        <v>0.25</v>
      </c>
      <c r="CM2945">
        <v>0</v>
      </c>
      <c r="CN2945">
        <v>0.125</v>
      </c>
      <c r="CO2945">
        <v>0.125</v>
      </c>
      <c r="CP2945">
        <v>0.875</v>
      </c>
      <c r="CQ2945">
        <v>0.125</v>
      </c>
      <c r="CR2945">
        <v>0</v>
      </c>
      <c r="CS2945">
        <v>0</v>
      </c>
      <c r="CT2945">
        <v>0</v>
      </c>
      <c r="CU2945" t="s">
        <v>15018</v>
      </c>
    </row>
    <row r="2946" spans="1:99" x14ac:dyDescent="0.15">
      <c r="A2946">
        <v>82390033</v>
      </c>
      <c r="B2946" t="s">
        <v>10464</v>
      </c>
      <c r="C2946" t="s">
        <v>15275</v>
      </c>
      <c r="D2946" t="s">
        <v>10468</v>
      </c>
      <c r="E2946">
        <v>4</v>
      </c>
      <c r="F2946" t="s">
        <v>15048</v>
      </c>
      <c r="G2946">
        <v>20031201</v>
      </c>
      <c r="J2946" t="s">
        <v>20775</v>
      </c>
      <c r="K2946" t="s">
        <v>20776</v>
      </c>
      <c r="L2946">
        <v>0</v>
      </c>
      <c r="M2946" t="s">
        <v>15015</v>
      </c>
      <c r="N2946" t="s">
        <v>15016</v>
      </c>
      <c r="Q2946" t="s">
        <v>15017</v>
      </c>
      <c r="R2946" t="s">
        <v>15023</v>
      </c>
      <c r="U2946">
        <v>142</v>
      </c>
      <c r="V2946">
        <v>79</v>
      </c>
      <c r="W2946">
        <v>63</v>
      </c>
      <c r="X2946">
        <v>34</v>
      </c>
      <c r="Y2946">
        <v>0</v>
      </c>
      <c r="Z2946">
        <v>0</v>
      </c>
      <c r="AA2946">
        <v>0</v>
      </c>
      <c r="AB2946">
        <v>46</v>
      </c>
      <c r="AC2946">
        <v>0</v>
      </c>
      <c r="AD2946">
        <v>0</v>
      </c>
      <c r="AE2946">
        <v>0</v>
      </c>
      <c r="AF2946">
        <v>0</v>
      </c>
      <c r="AG2946">
        <v>0</v>
      </c>
      <c r="AH2946">
        <v>0</v>
      </c>
      <c r="AI2946">
        <v>12</v>
      </c>
      <c r="AJ2946">
        <v>1</v>
      </c>
      <c r="AK2946">
        <v>8.3299999999999999E-2</v>
      </c>
      <c r="AL2946">
        <v>0</v>
      </c>
      <c r="AN2946">
        <v>0</v>
      </c>
      <c r="AP2946">
        <v>0</v>
      </c>
      <c r="AR2946">
        <v>0</v>
      </c>
      <c r="AT2946">
        <v>0</v>
      </c>
      <c r="BW2946">
        <v>37500.1</v>
      </c>
      <c r="BX2946">
        <v>319.75</v>
      </c>
      <c r="BY2946">
        <v>31257.53</v>
      </c>
      <c r="BZ2946">
        <v>5922.83</v>
      </c>
      <c r="CA2946">
        <v>33972.94</v>
      </c>
      <c r="CB2946">
        <v>0</v>
      </c>
      <c r="CC2946">
        <v>27979.61</v>
      </c>
      <c r="CD2946">
        <v>5993.33</v>
      </c>
      <c r="CU2946" t="s">
        <v>15018</v>
      </c>
    </row>
    <row r="2947" spans="1:99" x14ac:dyDescent="0.15">
      <c r="A2947">
        <v>82410029</v>
      </c>
      <c r="B2947" t="s">
        <v>5326</v>
      </c>
      <c r="C2947" t="s">
        <v>20777</v>
      </c>
      <c r="D2947" t="s">
        <v>5330</v>
      </c>
      <c r="E2947">
        <v>20</v>
      </c>
      <c r="F2947" t="s">
        <v>15130</v>
      </c>
      <c r="G2947">
        <v>19790701</v>
      </c>
      <c r="J2947" t="s">
        <v>20778</v>
      </c>
      <c r="K2947" t="s">
        <v>20779</v>
      </c>
      <c r="L2947">
        <v>0</v>
      </c>
      <c r="M2947" t="s">
        <v>15015</v>
      </c>
      <c r="N2947" t="s">
        <v>15016</v>
      </c>
      <c r="Q2947" t="s">
        <v>15017</v>
      </c>
      <c r="U2947">
        <v>36</v>
      </c>
      <c r="V2947">
        <v>20</v>
      </c>
      <c r="W2947">
        <v>16</v>
      </c>
      <c r="X2947">
        <v>19</v>
      </c>
      <c r="Y2947">
        <v>0</v>
      </c>
      <c r="Z2947">
        <v>0</v>
      </c>
      <c r="AA2947">
        <v>0</v>
      </c>
      <c r="AB2947">
        <v>20</v>
      </c>
      <c r="AC2947">
        <v>0</v>
      </c>
      <c r="AD2947">
        <v>0</v>
      </c>
      <c r="AE2947">
        <v>0</v>
      </c>
      <c r="AF2947">
        <v>0</v>
      </c>
      <c r="AG2947">
        <v>0</v>
      </c>
      <c r="AH2947">
        <v>0</v>
      </c>
      <c r="AI2947">
        <v>6</v>
      </c>
      <c r="AJ2947">
        <v>2</v>
      </c>
      <c r="AK2947">
        <v>0.33329999999999999</v>
      </c>
      <c r="AL2947">
        <v>0</v>
      </c>
      <c r="AN2947">
        <v>0</v>
      </c>
      <c r="AP2947">
        <v>0</v>
      </c>
      <c r="AR2947">
        <v>0</v>
      </c>
      <c r="AT2947">
        <v>0</v>
      </c>
      <c r="BW2947">
        <v>35952.17</v>
      </c>
      <c r="BX2947">
        <v>0</v>
      </c>
      <c r="BY2947">
        <v>25937.1</v>
      </c>
      <c r="BZ2947">
        <v>10015.07</v>
      </c>
      <c r="CA2947">
        <v>36410.239999999998</v>
      </c>
      <c r="CB2947">
        <v>0</v>
      </c>
      <c r="CC2947">
        <v>23485.26</v>
      </c>
      <c r="CD2947">
        <v>12924.99</v>
      </c>
      <c r="CU2947" t="s">
        <v>15018</v>
      </c>
    </row>
    <row r="2948" spans="1:99" x14ac:dyDescent="0.15">
      <c r="A2948">
        <v>82410037</v>
      </c>
      <c r="B2948" t="s">
        <v>6690</v>
      </c>
      <c r="C2948" t="s">
        <v>20752</v>
      </c>
      <c r="D2948" t="s">
        <v>6694</v>
      </c>
      <c r="E2948">
        <v>5</v>
      </c>
      <c r="F2948" t="s">
        <v>15067</v>
      </c>
      <c r="G2948">
        <v>19810601</v>
      </c>
      <c r="J2948" t="s">
        <v>6691</v>
      </c>
      <c r="K2948" t="s">
        <v>20780</v>
      </c>
      <c r="L2948">
        <v>214</v>
      </c>
      <c r="M2948" t="s">
        <v>15015</v>
      </c>
      <c r="N2948" t="s">
        <v>15016</v>
      </c>
      <c r="Q2948" t="s">
        <v>15017</v>
      </c>
      <c r="U2948">
        <v>26</v>
      </c>
      <c r="V2948">
        <v>13</v>
      </c>
      <c r="W2948">
        <v>13</v>
      </c>
      <c r="X2948">
        <v>7</v>
      </c>
      <c r="Y2948">
        <v>0</v>
      </c>
      <c r="Z2948">
        <v>0</v>
      </c>
      <c r="AA2948">
        <v>0</v>
      </c>
      <c r="AB2948">
        <v>9</v>
      </c>
      <c r="AC2948">
        <v>0</v>
      </c>
      <c r="AD2948">
        <v>0</v>
      </c>
      <c r="AE2948">
        <v>0</v>
      </c>
      <c r="AF2948">
        <v>0</v>
      </c>
      <c r="AG2948">
        <v>0</v>
      </c>
      <c r="AH2948">
        <v>0</v>
      </c>
      <c r="AI2948">
        <v>1</v>
      </c>
      <c r="AJ2948">
        <v>0</v>
      </c>
      <c r="AK2948">
        <v>0</v>
      </c>
      <c r="AL2948">
        <v>0</v>
      </c>
      <c r="AN2948">
        <v>0</v>
      </c>
      <c r="AP2948">
        <v>0</v>
      </c>
      <c r="AR2948">
        <v>0</v>
      </c>
      <c r="AT2948">
        <v>0</v>
      </c>
      <c r="BW2948">
        <v>31322.11</v>
      </c>
      <c r="BX2948">
        <v>0</v>
      </c>
      <c r="BY2948">
        <v>28123.89</v>
      </c>
      <c r="BZ2948">
        <v>3198.22</v>
      </c>
      <c r="CA2948">
        <v>41087.61</v>
      </c>
      <c r="CB2948">
        <v>0</v>
      </c>
      <c r="CC2948">
        <v>35353.589999999997</v>
      </c>
      <c r="CD2948">
        <v>5734.02</v>
      </c>
      <c r="CU2948" t="s">
        <v>15018</v>
      </c>
    </row>
    <row r="2949" spans="1:99" x14ac:dyDescent="0.15">
      <c r="A2949">
        <v>82420210</v>
      </c>
      <c r="B2949" t="s">
        <v>20781</v>
      </c>
      <c r="C2949" t="s">
        <v>20782</v>
      </c>
      <c r="D2949" t="s">
        <v>4380</v>
      </c>
      <c r="E2949">
        <v>27</v>
      </c>
      <c r="F2949" t="s">
        <v>15031</v>
      </c>
      <c r="G2949">
        <v>19890801</v>
      </c>
      <c r="J2949" t="s">
        <v>20783</v>
      </c>
      <c r="K2949" t="s">
        <v>4377</v>
      </c>
      <c r="L2949">
        <v>7052</v>
      </c>
      <c r="M2949" t="s">
        <v>15015</v>
      </c>
      <c r="N2949" t="s">
        <v>15016</v>
      </c>
      <c r="Q2949" t="s">
        <v>15017</v>
      </c>
      <c r="T2949" t="s">
        <v>15043</v>
      </c>
      <c r="U2949">
        <v>264</v>
      </c>
      <c r="V2949">
        <v>201</v>
      </c>
      <c r="W2949">
        <v>63</v>
      </c>
      <c r="X2949">
        <v>82</v>
      </c>
      <c r="Y2949">
        <v>13</v>
      </c>
      <c r="Z2949">
        <v>0.1585</v>
      </c>
      <c r="AA2949">
        <v>15</v>
      </c>
      <c r="AB2949">
        <v>95</v>
      </c>
      <c r="AC2949">
        <v>15</v>
      </c>
      <c r="AD2949">
        <v>0.15790000000000001</v>
      </c>
      <c r="AE2949">
        <v>13</v>
      </c>
      <c r="AF2949">
        <v>0.1585</v>
      </c>
      <c r="AG2949">
        <v>0</v>
      </c>
      <c r="AH2949">
        <v>0</v>
      </c>
      <c r="AI2949">
        <v>14</v>
      </c>
      <c r="AJ2949">
        <v>0</v>
      </c>
      <c r="AK2949">
        <v>0</v>
      </c>
      <c r="AL2949">
        <v>1</v>
      </c>
      <c r="AM2949">
        <v>7.6899999999999996E-2</v>
      </c>
      <c r="AN2949">
        <v>1</v>
      </c>
      <c r="AO2949">
        <v>7.6899999999999996E-2</v>
      </c>
      <c r="AP2949">
        <v>0</v>
      </c>
      <c r="AQ2949">
        <v>0</v>
      </c>
      <c r="AR2949">
        <v>0</v>
      </c>
      <c r="AS2949">
        <v>0</v>
      </c>
      <c r="AT2949">
        <v>0</v>
      </c>
      <c r="AU2949">
        <v>0</v>
      </c>
      <c r="AV2949">
        <v>0.5333</v>
      </c>
      <c r="AW2949">
        <v>0.4</v>
      </c>
      <c r="AX2949">
        <v>0.33329999999999999</v>
      </c>
      <c r="AY2949">
        <v>0.33329999999999999</v>
      </c>
      <c r="AZ2949">
        <v>6.6699999999999995E-2</v>
      </c>
      <c r="BA2949">
        <v>0.4</v>
      </c>
      <c r="BB2949">
        <v>0.33329999999999999</v>
      </c>
      <c r="BD2949">
        <v>0.73329999999999995</v>
      </c>
      <c r="BE2949">
        <v>0.26669999999999999</v>
      </c>
      <c r="BF2949">
        <v>0.5333</v>
      </c>
      <c r="BG2949">
        <v>0.5333</v>
      </c>
      <c r="BH2949">
        <v>0.86670000000000003</v>
      </c>
      <c r="BI2949">
        <v>0.1333</v>
      </c>
      <c r="BJ2949">
        <v>0.6</v>
      </c>
      <c r="BK2949">
        <v>0.26669999999999999</v>
      </c>
      <c r="BL2949">
        <v>0.26669999999999999</v>
      </c>
      <c r="BM2949">
        <v>0.2</v>
      </c>
      <c r="BN2949">
        <v>0.6</v>
      </c>
      <c r="BO2949">
        <v>6.6699999999999995E-2</v>
      </c>
      <c r="BV2949">
        <v>0.4</v>
      </c>
      <c r="BW2949">
        <v>69798.009999999995</v>
      </c>
      <c r="BX2949">
        <v>10609.19</v>
      </c>
      <c r="BY2949">
        <v>50655.75</v>
      </c>
      <c r="BZ2949">
        <v>8533.07</v>
      </c>
      <c r="CA2949">
        <v>74860.52</v>
      </c>
      <c r="CB2949">
        <v>10965.38</v>
      </c>
      <c r="CC2949">
        <v>55261.73</v>
      </c>
      <c r="CD2949">
        <v>8633.41</v>
      </c>
      <c r="CE2949">
        <v>0.26669999999999999</v>
      </c>
      <c r="CF2949">
        <v>0.26669999999999999</v>
      </c>
      <c r="CG2949">
        <v>0.26669999999999999</v>
      </c>
      <c r="CH2949">
        <v>0.2</v>
      </c>
      <c r="CI2949">
        <v>6.6699999999999995E-2</v>
      </c>
      <c r="CJ2949">
        <v>6.6699999999999995E-2</v>
      </c>
      <c r="CK2949">
        <v>0.2</v>
      </c>
      <c r="CL2949">
        <v>0.2</v>
      </c>
      <c r="CM2949">
        <v>0.1333</v>
      </c>
      <c r="CN2949">
        <v>0</v>
      </c>
      <c r="CO2949">
        <v>0.1333</v>
      </c>
      <c r="CP2949">
        <v>0.4</v>
      </c>
      <c r="CQ2949">
        <v>0.2</v>
      </c>
      <c r="CR2949">
        <v>0.33329999999999999</v>
      </c>
      <c r="CS2949">
        <v>6.6699999999999995E-2</v>
      </c>
      <c r="CT2949">
        <v>0</v>
      </c>
      <c r="CU2949" t="s">
        <v>15018</v>
      </c>
    </row>
    <row r="2950" spans="1:99" x14ac:dyDescent="0.15">
      <c r="A2950">
        <v>82420520</v>
      </c>
      <c r="B2950" t="s">
        <v>13847</v>
      </c>
      <c r="C2950" t="s">
        <v>20777</v>
      </c>
      <c r="D2950" t="s">
        <v>13851</v>
      </c>
      <c r="E2950">
        <v>3</v>
      </c>
      <c r="F2950" t="s">
        <v>15523</v>
      </c>
      <c r="G2950">
        <v>20050801</v>
      </c>
      <c r="J2950" t="s">
        <v>13848</v>
      </c>
      <c r="K2950" t="s">
        <v>13849</v>
      </c>
      <c r="L2950">
        <v>0</v>
      </c>
      <c r="M2950" t="s">
        <v>15015</v>
      </c>
      <c r="N2950" t="s">
        <v>15016</v>
      </c>
      <c r="Q2950" t="s">
        <v>15017</v>
      </c>
      <c r="U2950">
        <v>11</v>
      </c>
      <c r="V2950">
        <v>5</v>
      </c>
      <c r="W2950">
        <v>6</v>
      </c>
      <c r="X2950">
        <v>3</v>
      </c>
      <c r="Y2950">
        <v>2</v>
      </c>
      <c r="Z2950">
        <v>0.66669999999999996</v>
      </c>
      <c r="AA2950">
        <v>4</v>
      </c>
      <c r="AB2950">
        <v>5</v>
      </c>
      <c r="AC2950">
        <v>4</v>
      </c>
      <c r="AD2950">
        <v>0.8</v>
      </c>
      <c r="AE2950">
        <v>2</v>
      </c>
      <c r="AF2950">
        <v>0.66669999999999996</v>
      </c>
      <c r="AG2950">
        <v>0</v>
      </c>
      <c r="AH2950">
        <v>0</v>
      </c>
      <c r="AI2950">
        <v>0</v>
      </c>
      <c r="AJ2950">
        <v>0</v>
      </c>
      <c r="AL2950">
        <v>0</v>
      </c>
      <c r="AM2950">
        <v>0</v>
      </c>
      <c r="AN2950">
        <v>0</v>
      </c>
      <c r="AO2950">
        <v>0</v>
      </c>
      <c r="AP2950">
        <v>0</v>
      </c>
      <c r="AQ2950">
        <v>0</v>
      </c>
      <c r="AR2950">
        <v>0</v>
      </c>
      <c r="AT2950">
        <v>0</v>
      </c>
      <c r="AV2950">
        <v>0.5</v>
      </c>
      <c r="AW2950">
        <v>0.5</v>
      </c>
      <c r="AX2950">
        <v>0.25</v>
      </c>
      <c r="AY2950">
        <v>0</v>
      </c>
      <c r="AZ2950">
        <v>0.25</v>
      </c>
      <c r="BA2950">
        <v>0.25</v>
      </c>
      <c r="BB2950">
        <v>0.5</v>
      </c>
      <c r="BD2950">
        <v>0.5</v>
      </c>
      <c r="BE2950">
        <v>0.5</v>
      </c>
      <c r="BF2950">
        <v>0.25</v>
      </c>
      <c r="BG2950">
        <v>0.25</v>
      </c>
      <c r="BH2950">
        <v>1</v>
      </c>
      <c r="BI2950">
        <v>0</v>
      </c>
      <c r="BJ2950">
        <v>0.25</v>
      </c>
      <c r="BK2950">
        <v>0.75</v>
      </c>
      <c r="BL2950">
        <v>0.25</v>
      </c>
      <c r="BM2950">
        <v>0</v>
      </c>
      <c r="BN2950">
        <v>0.5</v>
      </c>
      <c r="BO2950">
        <v>0.5</v>
      </c>
      <c r="BV2950">
        <v>1</v>
      </c>
      <c r="BW2950">
        <v>25247.27</v>
      </c>
      <c r="BX2950">
        <v>0</v>
      </c>
      <c r="BY2950">
        <v>22157.27</v>
      </c>
      <c r="BZ2950">
        <v>3090</v>
      </c>
      <c r="CA2950">
        <v>27170</v>
      </c>
      <c r="CB2950">
        <v>0</v>
      </c>
      <c r="CC2950">
        <v>25238</v>
      </c>
      <c r="CD2950">
        <v>1932</v>
      </c>
      <c r="CE2950">
        <v>0.25</v>
      </c>
      <c r="CF2950">
        <v>0</v>
      </c>
      <c r="CG2950">
        <v>0.25</v>
      </c>
      <c r="CH2950">
        <v>0.25</v>
      </c>
      <c r="CI2950">
        <v>0</v>
      </c>
      <c r="CJ2950">
        <v>0</v>
      </c>
      <c r="CK2950">
        <v>0</v>
      </c>
      <c r="CL2950">
        <v>0</v>
      </c>
      <c r="CM2950">
        <v>0</v>
      </c>
      <c r="CN2950">
        <v>0</v>
      </c>
      <c r="CO2950">
        <v>0.75</v>
      </c>
      <c r="CP2950">
        <v>0.75</v>
      </c>
      <c r="CQ2950">
        <v>0.25</v>
      </c>
      <c r="CR2950">
        <v>0</v>
      </c>
      <c r="CS2950">
        <v>0</v>
      </c>
      <c r="CT2950">
        <v>0</v>
      </c>
      <c r="CU2950" t="s">
        <v>15018</v>
      </c>
    </row>
    <row r="2951" spans="1:99" x14ac:dyDescent="0.15">
      <c r="A2951">
        <v>82430440</v>
      </c>
      <c r="B2951" t="s">
        <v>8923</v>
      </c>
      <c r="C2951" t="s">
        <v>20752</v>
      </c>
      <c r="D2951" t="s">
        <v>8922</v>
      </c>
      <c r="E2951">
        <v>17</v>
      </c>
      <c r="F2951" t="s">
        <v>15296</v>
      </c>
      <c r="G2951">
        <v>20130101</v>
      </c>
      <c r="J2951" t="s">
        <v>20784</v>
      </c>
      <c r="K2951" t="s">
        <v>8921</v>
      </c>
      <c r="L2951">
        <v>212</v>
      </c>
      <c r="M2951" t="s">
        <v>15015</v>
      </c>
      <c r="N2951" t="s">
        <v>15016</v>
      </c>
      <c r="Q2951" t="s">
        <v>15017</v>
      </c>
      <c r="T2951" t="s">
        <v>15043</v>
      </c>
      <c r="U2951">
        <v>44</v>
      </c>
      <c r="V2951">
        <v>32</v>
      </c>
      <c r="W2951">
        <v>12</v>
      </c>
      <c r="X2951">
        <v>29</v>
      </c>
      <c r="Y2951">
        <v>0</v>
      </c>
      <c r="Z2951">
        <v>0</v>
      </c>
      <c r="AA2951">
        <v>0</v>
      </c>
      <c r="AB2951">
        <v>31</v>
      </c>
      <c r="AC2951">
        <v>0</v>
      </c>
      <c r="AD2951">
        <v>0</v>
      </c>
      <c r="AE2951">
        <v>0</v>
      </c>
      <c r="AF2951">
        <v>0</v>
      </c>
      <c r="AG2951">
        <v>0</v>
      </c>
      <c r="AH2951">
        <v>0</v>
      </c>
      <c r="AI2951">
        <v>6</v>
      </c>
      <c r="AJ2951">
        <v>1</v>
      </c>
      <c r="AK2951">
        <v>0.16669999999999999</v>
      </c>
      <c r="AL2951">
        <v>0</v>
      </c>
      <c r="AN2951">
        <v>0</v>
      </c>
      <c r="AP2951">
        <v>0</v>
      </c>
      <c r="AR2951">
        <v>0</v>
      </c>
      <c r="AT2951">
        <v>0</v>
      </c>
      <c r="BW2951">
        <v>106149.13</v>
      </c>
      <c r="BX2951">
        <v>44259.7</v>
      </c>
      <c r="BY2951">
        <v>49632.95</v>
      </c>
      <c r="BZ2951">
        <v>12256.48</v>
      </c>
      <c r="CA2951">
        <v>124088.63</v>
      </c>
      <c r="CB2951">
        <v>62273.14</v>
      </c>
      <c r="CC2951">
        <v>51283.69</v>
      </c>
      <c r="CD2951">
        <v>10531.81</v>
      </c>
      <c r="CU2951" t="s">
        <v>15018</v>
      </c>
    </row>
    <row r="2952" spans="1:99" x14ac:dyDescent="0.15">
      <c r="A2952">
        <v>82470314</v>
      </c>
      <c r="B2952" t="s">
        <v>9129</v>
      </c>
      <c r="C2952" t="s">
        <v>20740</v>
      </c>
      <c r="D2952" t="s">
        <v>9133</v>
      </c>
      <c r="E2952">
        <v>16</v>
      </c>
      <c r="F2952" t="s">
        <v>15079</v>
      </c>
      <c r="G2952">
        <v>20230101</v>
      </c>
      <c r="J2952" t="s">
        <v>20785</v>
      </c>
      <c r="K2952" t="s">
        <v>20786</v>
      </c>
      <c r="L2952">
        <v>0</v>
      </c>
      <c r="M2952" t="s">
        <v>15015</v>
      </c>
      <c r="N2952" t="s">
        <v>15016</v>
      </c>
      <c r="Q2952" t="s">
        <v>15017</v>
      </c>
      <c r="U2952">
        <v>1</v>
      </c>
      <c r="V2952">
        <v>1</v>
      </c>
      <c r="W2952">
        <v>0</v>
      </c>
      <c r="X2952">
        <v>0</v>
      </c>
      <c r="Y2952">
        <v>0</v>
      </c>
      <c r="AA2952">
        <v>0</v>
      </c>
      <c r="AB2952">
        <v>0</v>
      </c>
      <c r="AC2952">
        <v>0</v>
      </c>
      <c r="AE2952">
        <v>0</v>
      </c>
      <c r="AG2952">
        <v>0</v>
      </c>
      <c r="AI2952">
        <v>0</v>
      </c>
      <c r="AJ2952">
        <v>0</v>
      </c>
      <c r="AL2952">
        <v>0</v>
      </c>
      <c r="AN2952">
        <v>0</v>
      </c>
      <c r="AP2952">
        <v>0</v>
      </c>
      <c r="AR2952">
        <v>0</v>
      </c>
      <c r="AT2952">
        <v>0</v>
      </c>
      <c r="BW2952">
        <v>78610</v>
      </c>
      <c r="BX2952">
        <v>0</v>
      </c>
      <c r="BY2952">
        <v>64890</v>
      </c>
      <c r="BZ2952">
        <v>13720</v>
      </c>
      <c r="CA2952">
        <v>78610</v>
      </c>
      <c r="CB2952">
        <v>0</v>
      </c>
      <c r="CC2952">
        <v>64890</v>
      </c>
      <c r="CD2952">
        <v>13720</v>
      </c>
      <c r="CU2952" t="s">
        <v>15018</v>
      </c>
    </row>
    <row r="2953" spans="1:99" x14ac:dyDescent="0.15">
      <c r="A2953">
        <v>83050216</v>
      </c>
      <c r="B2953" t="s">
        <v>2555</v>
      </c>
      <c r="C2953" t="s">
        <v>20787</v>
      </c>
      <c r="D2953" t="s">
        <v>2560</v>
      </c>
      <c r="E2953">
        <v>33</v>
      </c>
      <c r="F2953" t="s">
        <v>15233</v>
      </c>
      <c r="G2953">
        <v>19730901</v>
      </c>
      <c r="J2953" t="s">
        <v>20788</v>
      </c>
      <c r="K2953" t="s">
        <v>20789</v>
      </c>
      <c r="L2953">
        <v>155</v>
      </c>
      <c r="M2953" t="s">
        <v>15015</v>
      </c>
      <c r="N2953" t="s">
        <v>15016</v>
      </c>
      <c r="Q2953" t="s">
        <v>15017</v>
      </c>
      <c r="T2953" t="s">
        <v>15043</v>
      </c>
      <c r="U2953">
        <v>125</v>
      </c>
      <c r="V2953">
        <v>93</v>
      </c>
      <c r="W2953">
        <v>32</v>
      </c>
      <c r="X2953">
        <v>68</v>
      </c>
      <c r="Y2953">
        <v>13</v>
      </c>
      <c r="Z2953">
        <v>0.19120000000000001</v>
      </c>
      <c r="AA2953">
        <v>16</v>
      </c>
      <c r="AB2953">
        <v>83</v>
      </c>
      <c r="AC2953">
        <v>16</v>
      </c>
      <c r="AD2953">
        <v>0.1928</v>
      </c>
      <c r="AE2953">
        <v>13</v>
      </c>
      <c r="AF2953">
        <v>0.19120000000000001</v>
      </c>
      <c r="AG2953">
        <v>0</v>
      </c>
      <c r="AH2953">
        <v>0</v>
      </c>
      <c r="AI2953">
        <v>4</v>
      </c>
      <c r="AJ2953">
        <v>0</v>
      </c>
      <c r="AK2953">
        <v>0</v>
      </c>
      <c r="AL2953">
        <v>1</v>
      </c>
      <c r="AM2953">
        <v>7.6899999999999996E-2</v>
      </c>
      <c r="AN2953">
        <v>0</v>
      </c>
      <c r="AO2953">
        <v>0</v>
      </c>
      <c r="AP2953">
        <v>1</v>
      </c>
      <c r="AQ2953">
        <v>7.6899999999999996E-2</v>
      </c>
      <c r="AR2953">
        <v>0</v>
      </c>
      <c r="AS2953">
        <v>0</v>
      </c>
      <c r="AT2953">
        <v>0</v>
      </c>
      <c r="AU2953">
        <v>0</v>
      </c>
      <c r="AV2953">
        <v>0.375</v>
      </c>
      <c r="AW2953">
        <v>0.6875</v>
      </c>
      <c r="AX2953">
        <v>0.125</v>
      </c>
      <c r="AY2953">
        <v>0.3125</v>
      </c>
      <c r="AZ2953">
        <v>0.125</v>
      </c>
      <c r="BA2953">
        <v>0.25</v>
      </c>
      <c r="BB2953">
        <v>0.1875</v>
      </c>
      <c r="BD2953">
        <v>0.1875</v>
      </c>
      <c r="BE2953">
        <v>0.1875</v>
      </c>
      <c r="BF2953">
        <v>0.625</v>
      </c>
      <c r="BG2953">
        <v>0.4375</v>
      </c>
      <c r="BH2953">
        <v>0.9375</v>
      </c>
      <c r="BI2953">
        <v>6.25E-2</v>
      </c>
      <c r="BJ2953">
        <v>0.5625</v>
      </c>
      <c r="BK2953">
        <v>0.375</v>
      </c>
      <c r="BL2953">
        <v>6.25E-2</v>
      </c>
      <c r="BM2953">
        <v>0.25</v>
      </c>
      <c r="BN2953">
        <v>0.75</v>
      </c>
      <c r="BO2953">
        <v>0</v>
      </c>
      <c r="BV2953">
        <v>0.6875</v>
      </c>
      <c r="BW2953">
        <v>58438.92</v>
      </c>
      <c r="BX2953">
        <v>5065.67</v>
      </c>
      <c r="BY2953">
        <v>45940.480000000003</v>
      </c>
      <c r="BZ2953">
        <v>7432.77</v>
      </c>
      <c r="CA2953">
        <v>66210.429999999993</v>
      </c>
      <c r="CB2953">
        <v>6721.83</v>
      </c>
      <c r="CC2953">
        <v>50714.51</v>
      </c>
      <c r="CD2953">
        <v>8774.09</v>
      </c>
      <c r="CE2953">
        <v>0</v>
      </c>
      <c r="CF2953">
        <v>6.25E-2</v>
      </c>
      <c r="CG2953">
        <v>0</v>
      </c>
      <c r="CH2953">
        <v>6.25E-2</v>
      </c>
      <c r="CI2953">
        <v>0</v>
      </c>
      <c r="CJ2953">
        <v>0.125</v>
      </c>
      <c r="CK2953">
        <v>0.125</v>
      </c>
      <c r="CL2953">
        <v>0.1875</v>
      </c>
      <c r="CM2953">
        <v>0.125</v>
      </c>
      <c r="CN2953">
        <v>0.125</v>
      </c>
      <c r="CO2953">
        <v>0.25</v>
      </c>
      <c r="CP2953">
        <v>0.9375</v>
      </c>
      <c r="CQ2953">
        <v>6.25E-2</v>
      </c>
      <c r="CR2953">
        <v>0</v>
      </c>
      <c r="CS2953">
        <v>0</v>
      </c>
      <c r="CT2953">
        <v>0</v>
      </c>
      <c r="CU2953" t="s">
        <v>15018</v>
      </c>
    </row>
    <row r="2954" spans="1:99" x14ac:dyDescent="0.15">
      <c r="A2954">
        <v>83070540</v>
      </c>
      <c r="B2954" t="s">
        <v>2760</v>
      </c>
      <c r="C2954" t="s">
        <v>20790</v>
      </c>
      <c r="D2954" t="s">
        <v>2764</v>
      </c>
      <c r="E2954">
        <v>34</v>
      </c>
      <c r="F2954" t="s">
        <v>15212</v>
      </c>
      <c r="G2954">
        <v>19940601</v>
      </c>
      <c r="J2954" t="s">
        <v>20791</v>
      </c>
      <c r="K2954" t="s">
        <v>2762</v>
      </c>
      <c r="L2954">
        <v>0</v>
      </c>
      <c r="M2954" t="s">
        <v>15015</v>
      </c>
      <c r="N2954" t="s">
        <v>15016</v>
      </c>
      <c r="P2954" t="s">
        <v>15091</v>
      </c>
      <c r="Q2954" t="s">
        <v>15017</v>
      </c>
      <c r="R2954" t="s">
        <v>15023</v>
      </c>
      <c r="T2954" t="s">
        <v>15043</v>
      </c>
      <c r="U2954">
        <v>128</v>
      </c>
      <c r="V2954">
        <v>83</v>
      </c>
      <c r="W2954">
        <v>45</v>
      </c>
      <c r="X2954">
        <v>54</v>
      </c>
      <c r="Y2954">
        <v>12</v>
      </c>
      <c r="Z2954">
        <v>0.22220000000000001</v>
      </c>
      <c r="AA2954">
        <v>14</v>
      </c>
      <c r="AB2954">
        <v>65</v>
      </c>
      <c r="AC2954">
        <v>14</v>
      </c>
      <c r="AD2954">
        <v>0.21540000000000001</v>
      </c>
      <c r="AE2954">
        <v>12</v>
      </c>
      <c r="AF2954">
        <v>0.22220000000000001</v>
      </c>
      <c r="AG2954">
        <v>0</v>
      </c>
      <c r="AH2954">
        <v>0</v>
      </c>
      <c r="AI2954">
        <v>10</v>
      </c>
      <c r="AJ2954">
        <v>0</v>
      </c>
      <c r="AK2954">
        <v>0</v>
      </c>
      <c r="AL2954">
        <v>1</v>
      </c>
      <c r="AM2954">
        <v>8.3299999999999999E-2</v>
      </c>
      <c r="AN2954">
        <v>0</v>
      </c>
      <c r="AO2954">
        <v>0</v>
      </c>
      <c r="AP2954">
        <v>1</v>
      </c>
      <c r="AQ2954">
        <v>8.3299999999999999E-2</v>
      </c>
      <c r="AR2954">
        <v>0</v>
      </c>
      <c r="AS2954">
        <v>0</v>
      </c>
      <c r="AT2954">
        <v>0</v>
      </c>
      <c r="AU2954">
        <v>0</v>
      </c>
      <c r="AV2954">
        <v>0.57140000000000002</v>
      </c>
      <c r="AW2954">
        <v>0.42859999999999998</v>
      </c>
      <c r="AX2954">
        <v>0.1429</v>
      </c>
      <c r="AY2954">
        <v>0.21429999999999999</v>
      </c>
      <c r="AZ2954">
        <v>0.1429</v>
      </c>
      <c r="BA2954">
        <v>0.1429</v>
      </c>
      <c r="BB2954">
        <v>0.28570000000000001</v>
      </c>
      <c r="BD2954">
        <v>0.71430000000000005</v>
      </c>
      <c r="BE2954">
        <v>0.35709999999999997</v>
      </c>
      <c r="BF2954">
        <v>0.57140000000000002</v>
      </c>
      <c r="BG2954">
        <v>0.35709999999999997</v>
      </c>
      <c r="BH2954">
        <v>0.85709999999999997</v>
      </c>
      <c r="BI2954">
        <v>7.1400000000000005E-2</v>
      </c>
      <c r="BJ2954">
        <v>0.42859999999999998</v>
      </c>
      <c r="BK2954">
        <v>0.42859999999999998</v>
      </c>
      <c r="BL2954">
        <v>0.35709999999999997</v>
      </c>
      <c r="BM2954">
        <v>0.28570000000000001</v>
      </c>
      <c r="BN2954">
        <v>0.57140000000000002</v>
      </c>
      <c r="BO2954">
        <v>0.35709999999999997</v>
      </c>
      <c r="BV2954">
        <v>0.64290000000000003</v>
      </c>
      <c r="BW2954">
        <v>87427.32</v>
      </c>
      <c r="BX2954">
        <v>37693.22</v>
      </c>
      <c r="BY2954">
        <v>41617.54</v>
      </c>
      <c r="BZ2954">
        <v>8116.56</v>
      </c>
      <c r="CA2954">
        <v>59919.16</v>
      </c>
      <c r="CB2954">
        <v>7027.71</v>
      </c>
      <c r="CC2954">
        <v>43651.81</v>
      </c>
      <c r="CD2954">
        <v>9239.64</v>
      </c>
      <c r="CE2954">
        <v>7.1400000000000005E-2</v>
      </c>
      <c r="CF2954">
        <v>0.1429</v>
      </c>
      <c r="CG2954">
        <v>7.1400000000000005E-2</v>
      </c>
      <c r="CH2954">
        <v>0</v>
      </c>
      <c r="CI2954">
        <v>0</v>
      </c>
      <c r="CJ2954">
        <v>0</v>
      </c>
      <c r="CK2954">
        <v>0.1429</v>
      </c>
      <c r="CL2954">
        <v>0.21429999999999999</v>
      </c>
      <c r="CM2954">
        <v>7.1400000000000005E-2</v>
      </c>
      <c r="CN2954">
        <v>7.1400000000000005E-2</v>
      </c>
      <c r="CO2954">
        <v>0.5</v>
      </c>
      <c r="CP2954">
        <v>0.85709999999999997</v>
      </c>
      <c r="CQ2954">
        <v>0.1429</v>
      </c>
      <c r="CR2954">
        <v>0</v>
      </c>
      <c r="CS2954">
        <v>0</v>
      </c>
      <c r="CT2954">
        <v>0</v>
      </c>
      <c r="CU2954" t="s">
        <v>15018</v>
      </c>
    </row>
    <row r="2955" spans="1:99" x14ac:dyDescent="0.15">
      <c r="A2955">
        <v>83070721</v>
      </c>
      <c r="B2955" t="s">
        <v>20792</v>
      </c>
      <c r="C2955" t="s">
        <v>20557</v>
      </c>
      <c r="D2955" t="s">
        <v>20793</v>
      </c>
      <c r="E2955">
        <v>34</v>
      </c>
      <c r="F2955" t="s">
        <v>15212</v>
      </c>
      <c r="G2955">
        <v>20040301</v>
      </c>
      <c r="J2955" t="s">
        <v>20794</v>
      </c>
      <c r="K2955" t="s">
        <v>20795</v>
      </c>
      <c r="L2955">
        <v>0</v>
      </c>
      <c r="M2955" t="s">
        <v>15015</v>
      </c>
      <c r="N2955" t="s">
        <v>15016</v>
      </c>
      <c r="Q2955" t="s">
        <v>15017</v>
      </c>
      <c r="U2955">
        <v>471</v>
      </c>
      <c r="V2955">
        <v>339</v>
      </c>
      <c r="W2955">
        <v>132</v>
      </c>
      <c r="X2955">
        <v>252</v>
      </c>
      <c r="Y2955">
        <v>51</v>
      </c>
      <c r="Z2955">
        <v>0.2024</v>
      </c>
      <c r="AA2955">
        <v>62</v>
      </c>
      <c r="AB2955">
        <v>275</v>
      </c>
      <c r="AC2955">
        <v>62</v>
      </c>
      <c r="AD2955">
        <v>0.22550000000000001</v>
      </c>
      <c r="AE2955">
        <v>51</v>
      </c>
      <c r="AF2955">
        <v>0.2024</v>
      </c>
      <c r="AG2955">
        <v>0</v>
      </c>
      <c r="AH2955">
        <v>0</v>
      </c>
      <c r="AI2955">
        <v>18</v>
      </c>
      <c r="AJ2955">
        <v>1</v>
      </c>
      <c r="AK2955">
        <v>5.5599999999999997E-2</v>
      </c>
      <c r="AL2955">
        <v>9</v>
      </c>
      <c r="AM2955">
        <v>0.17649999999999999</v>
      </c>
      <c r="AN2955">
        <v>4</v>
      </c>
      <c r="AO2955">
        <v>7.8399999999999997E-2</v>
      </c>
      <c r="AP2955">
        <v>5</v>
      </c>
      <c r="AQ2955">
        <v>9.8000000000000004E-2</v>
      </c>
      <c r="AR2955">
        <v>0</v>
      </c>
      <c r="AS2955">
        <v>0</v>
      </c>
      <c r="AT2955">
        <v>0</v>
      </c>
      <c r="AU2955">
        <v>0</v>
      </c>
      <c r="AV2955">
        <v>0.2419</v>
      </c>
      <c r="AW2955">
        <v>0.3548</v>
      </c>
      <c r="AX2955">
        <v>6.4500000000000002E-2</v>
      </c>
      <c r="AY2955">
        <v>0.2903</v>
      </c>
      <c r="AZ2955">
        <v>9.6799999999999997E-2</v>
      </c>
      <c r="BA2955">
        <v>9.6799999999999997E-2</v>
      </c>
      <c r="BB2955">
        <v>0.3548</v>
      </c>
      <c r="BD2955">
        <v>0.371</v>
      </c>
      <c r="BE2955">
        <v>0.4032</v>
      </c>
      <c r="BF2955">
        <v>0.5968</v>
      </c>
      <c r="BG2955">
        <v>0.4355</v>
      </c>
      <c r="BH2955">
        <v>0.7903</v>
      </c>
      <c r="BI2955">
        <v>0.2097</v>
      </c>
      <c r="BJ2955">
        <v>0.2419</v>
      </c>
      <c r="BK2955">
        <v>0.6452</v>
      </c>
      <c r="BL2955">
        <v>0.2903</v>
      </c>
      <c r="BM2955">
        <v>0.2581</v>
      </c>
      <c r="BN2955">
        <v>0.629</v>
      </c>
      <c r="BO2955">
        <v>0.2903</v>
      </c>
      <c r="BV2955">
        <v>0.4839</v>
      </c>
      <c r="BW2955">
        <v>80649.100000000006</v>
      </c>
      <c r="BX2955">
        <v>23256.19</v>
      </c>
      <c r="BY2955">
        <v>49574.13</v>
      </c>
      <c r="BZ2955">
        <v>7818.78</v>
      </c>
      <c r="CA2955">
        <v>82158.39</v>
      </c>
      <c r="CB2955">
        <v>18277.259999999998</v>
      </c>
      <c r="CC2955">
        <v>54816.15</v>
      </c>
      <c r="CD2955">
        <v>9064.98</v>
      </c>
      <c r="CE2955">
        <v>0.2258</v>
      </c>
      <c r="CF2955">
        <v>0.1129</v>
      </c>
      <c r="CG2955">
        <v>0.2258</v>
      </c>
      <c r="CH2955">
        <v>6.4500000000000002E-2</v>
      </c>
      <c r="CI2955">
        <v>8.0600000000000005E-2</v>
      </c>
      <c r="CJ2955">
        <v>9.6799999999999997E-2</v>
      </c>
      <c r="CK2955">
        <v>0.129</v>
      </c>
      <c r="CL2955">
        <v>3.2300000000000002E-2</v>
      </c>
      <c r="CM2955">
        <v>0.19350000000000001</v>
      </c>
      <c r="CN2955">
        <v>1.61E-2</v>
      </c>
      <c r="CO2955">
        <v>0.3871</v>
      </c>
      <c r="CP2955">
        <v>0.69350000000000001</v>
      </c>
      <c r="CQ2955">
        <v>0.129</v>
      </c>
      <c r="CR2955">
        <v>0.129</v>
      </c>
      <c r="CS2955">
        <v>4.8399999999999999E-2</v>
      </c>
      <c r="CT2955">
        <v>0</v>
      </c>
      <c r="CU2955" t="s">
        <v>15018</v>
      </c>
    </row>
    <row r="2956" spans="1:99" x14ac:dyDescent="0.15">
      <c r="A2956">
        <v>83120340</v>
      </c>
      <c r="B2956" t="s">
        <v>6832</v>
      </c>
      <c r="C2956" t="s">
        <v>20796</v>
      </c>
      <c r="D2956" t="s">
        <v>6836</v>
      </c>
      <c r="E2956">
        <v>41</v>
      </c>
      <c r="F2956" t="s">
        <v>15084</v>
      </c>
      <c r="G2956">
        <v>19840501</v>
      </c>
      <c r="J2956" t="s">
        <v>20797</v>
      </c>
      <c r="K2956" t="s">
        <v>6834</v>
      </c>
      <c r="L2956">
        <v>0</v>
      </c>
      <c r="M2956" t="s">
        <v>15015</v>
      </c>
      <c r="N2956" t="s">
        <v>15016</v>
      </c>
      <c r="Q2956" t="s">
        <v>15017</v>
      </c>
      <c r="U2956">
        <v>64</v>
      </c>
      <c r="V2956">
        <v>46</v>
      </c>
      <c r="W2956">
        <v>18</v>
      </c>
      <c r="X2956">
        <v>34</v>
      </c>
      <c r="Y2956">
        <v>0</v>
      </c>
      <c r="Z2956">
        <v>0</v>
      </c>
      <c r="AA2956">
        <v>0</v>
      </c>
      <c r="AB2956">
        <v>37</v>
      </c>
      <c r="AC2956">
        <v>0</v>
      </c>
      <c r="AD2956">
        <v>0</v>
      </c>
      <c r="AE2956">
        <v>0</v>
      </c>
      <c r="AF2956">
        <v>0</v>
      </c>
      <c r="AG2956">
        <v>0</v>
      </c>
      <c r="AH2956">
        <v>0</v>
      </c>
      <c r="AI2956">
        <v>8</v>
      </c>
      <c r="AJ2956">
        <v>0</v>
      </c>
      <c r="AK2956">
        <v>0</v>
      </c>
      <c r="AL2956">
        <v>0</v>
      </c>
      <c r="AN2956">
        <v>0</v>
      </c>
      <c r="AP2956">
        <v>0</v>
      </c>
      <c r="AR2956">
        <v>0</v>
      </c>
      <c r="AT2956">
        <v>0</v>
      </c>
      <c r="BW2956">
        <v>120803.98</v>
      </c>
      <c r="BX2956">
        <v>49321.78</v>
      </c>
      <c r="BY2956">
        <v>59307.17</v>
      </c>
      <c r="BZ2956">
        <v>12175.03</v>
      </c>
      <c r="CA2956">
        <v>88404.07</v>
      </c>
      <c r="CB2956">
        <v>39631.550000000003</v>
      </c>
      <c r="CC2956">
        <v>33536.36</v>
      </c>
      <c r="CD2956">
        <v>15236.17</v>
      </c>
      <c r="CU2956" t="s">
        <v>15018</v>
      </c>
    </row>
    <row r="2957" spans="1:99" x14ac:dyDescent="0.15">
      <c r="A2957">
        <v>83120407</v>
      </c>
      <c r="B2957" t="s">
        <v>6629</v>
      </c>
      <c r="C2957" t="s">
        <v>20600</v>
      </c>
      <c r="D2957" t="s">
        <v>6632</v>
      </c>
      <c r="E2957">
        <v>27</v>
      </c>
      <c r="F2957" t="s">
        <v>15031</v>
      </c>
      <c r="G2957">
        <v>19881101</v>
      </c>
      <c r="J2957" t="s">
        <v>20798</v>
      </c>
      <c r="K2957" t="s">
        <v>6631</v>
      </c>
      <c r="L2957">
        <v>2</v>
      </c>
      <c r="M2957" t="s">
        <v>15015</v>
      </c>
      <c r="N2957" t="s">
        <v>15016</v>
      </c>
      <c r="Q2957" t="s">
        <v>15017</v>
      </c>
      <c r="U2957">
        <v>9</v>
      </c>
      <c r="V2957">
        <v>7</v>
      </c>
      <c r="W2957">
        <v>2</v>
      </c>
      <c r="X2957">
        <v>5</v>
      </c>
      <c r="Y2957">
        <v>5</v>
      </c>
      <c r="Z2957">
        <v>1</v>
      </c>
      <c r="AA2957">
        <v>7</v>
      </c>
      <c r="AB2957">
        <v>7</v>
      </c>
      <c r="AC2957">
        <v>7</v>
      </c>
      <c r="AD2957">
        <v>1</v>
      </c>
      <c r="AE2957">
        <v>5</v>
      </c>
      <c r="AF2957">
        <v>1</v>
      </c>
      <c r="AG2957">
        <v>0</v>
      </c>
      <c r="AH2957">
        <v>0</v>
      </c>
      <c r="AI2957">
        <v>0</v>
      </c>
      <c r="AJ2957">
        <v>0</v>
      </c>
      <c r="AL2957">
        <v>0</v>
      </c>
      <c r="AM2957">
        <v>0</v>
      </c>
      <c r="AN2957">
        <v>0</v>
      </c>
      <c r="AO2957">
        <v>0</v>
      </c>
      <c r="AP2957">
        <v>0</v>
      </c>
      <c r="AQ2957">
        <v>0</v>
      </c>
      <c r="AR2957">
        <v>0</v>
      </c>
      <c r="AT2957">
        <v>0</v>
      </c>
      <c r="AV2957">
        <v>0.42859999999999998</v>
      </c>
      <c r="AW2957">
        <v>0.28570000000000001</v>
      </c>
      <c r="AX2957">
        <v>0.1429</v>
      </c>
      <c r="AY2957">
        <v>0.1429</v>
      </c>
      <c r="AZ2957">
        <v>0.28570000000000001</v>
      </c>
      <c r="BA2957">
        <v>0.1429</v>
      </c>
      <c r="BB2957">
        <v>0.28570000000000001</v>
      </c>
      <c r="BD2957">
        <v>0.42859999999999998</v>
      </c>
      <c r="BE2957">
        <v>0.42859999999999998</v>
      </c>
      <c r="BF2957">
        <v>0.1429</v>
      </c>
      <c r="BG2957">
        <v>0.28570000000000001</v>
      </c>
      <c r="BH2957">
        <v>0.71430000000000005</v>
      </c>
      <c r="BI2957">
        <v>0.28570000000000001</v>
      </c>
      <c r="BJ2957">
        <v>0.42859999999999998</v>
      </c>
      <c r="BK2957">
        <v>0.57140000000000002</v>
      </c>
      <c r="BL2957">
        <v>0.42859999999999998</v>
      </c>
      <c r="BM2957">
        <v>0.1429</v>
      </c>
      <c r="BN2957">
        <v>0.57140000000000002</v>
      </c>
      <c r="BO2957">
        <v>0.28570000000000001</v>
      </c>
      <c r="BV2957">
        <v>0.57140000000000002</v>
      </c>
      <c r="BW2957">
        <v>43873.33</v>
      </c>
      <c r="BX2957">
        <v>0</v>
      </c>
      <c r="BY2957">
        <v>26320</v>
      </c>
      <c r="BZ2957">
        <v>17553.330000000002</v>
      </c>
      <c r="CA2957">
        <v>52658.57</v>
      </c>
      <c r="CB2957">
        <v>0</v>
      </c>
      <c r="CC2957">
        <v>32872.86</v>
      </c>
      <c r="CD2957">
        <v>19785.71</v>
      </c>
      <c r="CE2957">
        <v>0.42859999999999998</v>
      </c>
      <c r="CF2957">
        <v>0.28570000000000001</v>
      </c>
      <c r="CG2957">
        <v>0.42859999999999998</v>
      </c>
      <c r="CH2957">
        <v>0.1429</v>
      </c>
      <c r="CI2957">
        <v>0.1429</v>
      </c>
      <c r="CJ2957">
        <v>0.28570000000000001</v>
      </c>
      <c r="CK2957">
        <v>0</v>
      </c>
      <c r="CL2957">
        <v>0.1429</v>
      </c>
      <c r="CM2957">
        <v>0</v>
      </c>
      <c r="CN2957">
        <v>0</v>
      </c>
      <c r="CO2957">
        <v>0.28570000000000001</v>
      </c>
      <c r="CP2957">
        <v>0.71430000000000005</v>
      </c>
      <c r="CQ2957">
        <v>0.28570000000000001</v>
      </c>
      <c r="CR2957">
        <v>0</v>
      </c>
      <c r="CS2957">
        <v>0</v>
      </c>
      <c r="CT2957">
        <v>0</v>
      </c>
      <c r="CU2957" t="s">
        <v>15018</v>
      </c>
    </row>
    <row r="2958" spans="1:99" x14ac:dyDescent="0.15">
      <c r="A2958">
        <v>83120444</v>
      </c>
      <c r="B2958" t="s">
        <v>7287</v>
      </c>
      <c r="C2958" t="s">
        <v>20799</v>
      </c>
      <c r="D2958" t="s">
        <v>7292</v>
      </c>
      <c r="E2958">
        <v>19</v>
      </c>
      <c r="F2958" t="s">
        <v>15087</v>
      </c>
      <c r="G2958">
        <v>19730801</v>
      </c>
      <c r="J2958" t="s">
        <v>20800</v>
      </c>
      <c r="K2958" t="s">
        <v>7289</v>
      </c>
      <c r="L2958">
        <v>0</v>
      </c>
      <c r="M2958" t="s">
        <v>15015</v>
      </c>
      <c r="N2958" t="s">
        <v>15016</v>
      </c>
      <c r="Q2958" t="s">
        <v>15017</v>
      </c>
      <c r="R2958" t="s">
        <v>15023</v>
      </c>
      <c r="T2958" t="s">
        <v>15043</v>
      </c>
      <c r="U2958">
        <v>125</v>
      </c>
      <c r="V2958">
        <v>79</v>
      </c>
      <c r="W2958">
        <v>46</v>
      </c>
      <c r="X2958">
        <v>51</v>
      </c>
      <c r="Y2958">
        <v>47</v>
      </c>
      <c r="Z2958">
        <v>0.92159999999999997</v>
      </c>
      <c r="AA2958">
        <v>52</v>
      </c>
      <c r="AB2958">
        <v>56</v>
      </c>
      <c r="AC2958">
        <v>52</v>
      </c>
      <c r="AD2958">
        <v>0.92859999999999998</v>
      </c>
      <c r="AE2958">
        <v>47</v>
      </c>
      <c r="AF2958">
        <v>0.92159999999999997</v>
      </c>
      <c r="AG2958">
        <v>0</v>
      </c>
      <c r="AH2958">
        <v>0</v>
      </c>
      <c r="AI2958">
        <v>12</v>
      </c>
      <c r="AJ2958">
        <v>3</v>
      </c>
      <c r="AK2958">
        <v>0.25</v>
      </c>
      <c r="AL2958">
        <v>8</v>
      </c>
      <c r="AM2958">
        <v>0.17019999999999999</v>
      </c>
      <c r="AN2958">
        <v>7</v>
      </c>
      <c r="AO2958">
        <v>0.1489</v>
      </c>
      <c r="AP2958">
        <v>1</v>
      </c>
      <c r="AQ2958">
        <v>2.1299999999999999E-2</v>
      </c>
      <c r="AR2958">
        <v>0</v>
      </c>
      <c r="AS2958">
        <v>0</v>
      </c>
      <c r="AT2958">
        <v>0</v>
      </c>
      <c r="AU2958">
        <v>0</v>
      </c>
      <c r="AV2958">
        <v>0.44230000000000003</v>
      </c>
      <c r="AW2958">
        <v>0.69230000000000003</v>
      </c>
      <c r="AX2958">
        <v>0.5</v>
      </c>
      <c r="AY2958">
        <v>0.46150000000000002</v>
      </c>
      <c r="AZ2958">
        <v>7.6899999999999996E-2</v>
      </c>
      <c r="BA2958">
        <v>0.3654</v>
      </c>
      <c r="BB2958">
        <v>0.44230000000000003</v>
      </c>
      <c r="BD2958">
        <v>0.5</v>
      </c>
      <c r="BE2958">
        <v>9.6199999999999994E-2</v>
      </c>
      <c r="BF2958">
        <v>0.1923</v>
      </c>
      <c r="BG2958">
        <v>0.21149999999999999</v>
      </c>
      <c r="BH2958">
        <v>0.5</v>
      </c>
      <c r="BI2958">
        <v>0.44230000000000003</v>
      </c>
      <c r="BJ2958">
        <v>0.21149999999999999</v>
      </c>
      <c r="BK2958">
        <v>0.75</v>
      </c>
      <c r="BL2958">
        <v>0.40379999999999999</v>
      </c>
      <c r="BM2958">
        <v>0.21149999999999999</v>
      </c>
      <c r="BN2958">
        <v>0.53849999999999998</v>
      </c>
      <c r="BO2958">
        <v>0.40379999999999999</v>
      </c>
      <c r="BV2958">
        <v>0.55769999999999997</v>
      </c>
      <c r="BW2958">
        <v>59087.11</v>
      </c>
      <c r="BX2958">
        <v>13893.48</v>
      </c>
      <c r="BY2958">
        <v>37606.800000000003</v>
      </c>
      <c r="BZ2958">
        <v>7586.83</v>
      </c>
      <c r="CA2958">
        <v>68837.649999999994</v>
      </c>
      <c r="CB2958">
        <v>22300.76</v>
      </c>
      <c r="CC2958">
        <v>37411.74</v>
      </c>
      <c r="CD2958">
        <v>9125.14</v>
      </c>
      <c r="CE2958">
        <v>0.71150000000000002</v>
      </c>
      <c r="CF2958">
        <v>7.6899999999999996E-2</v>
      </c>
      <c r="CG2958">
        <v>0.71150000000000002</v>
      </c>
      <c r="CH2958">
        <v>0.42309999999999998</v>
      </c>
      <c r="CI2958">
        <v>1.9199999999999998E-2</v>
      </c>
      <c r="CJ2958">
        <v>1.9199999999999998E-2</v>
      </c>
      <c r="CK2958">
        <v>3.85E-2</v>
      </c>
      <c r="CL2958">
        <v>5.7700000000000001E-2</v>
      </c>
      <c r="CM2958">
        <v>7.6899999999999996E-2</v>
      </c>
      <c r="CN2958">
        <v>5.7700000000000001E-2</v>
      </c>
      <c r="CO2958">
        <v>0.30769999999999997</v>
      </c>
      <c r="CP2958">
        <v>0.53849999999999998</v>
      </c>
      <c r="CQ2958">
        <v>0.21149999999999999</v>
      </c>
      <c r="CR2958">
        <v>0.1731</v>
      </c>
      <c r="CS2958">
        <v>7.6899999999999996E-2</v>
      </c>
      <c r="CT2958">
        <v>0</v>
      </c>
      <c r="CU2958" t="s">
        <v>15018</v>
      </c>
    </row>
    <row r="2959" spans="1:99" x14ac:dyDescent="0.15">
      <c r="A2959">
        <v>83120921</v>
      </c>
      <c r="B2959" t="s">
        <v>4469</v>
      </c>
      <c r="C2959" t="s">
        <v>20801</v>
      </c>
      <c r="D2959" t="s">
        <v>4473</v>
      </c>
      <c r="E2959">
        <v>27</v>
      </c>
      <c r="F2959" t="s">
        <v>15031</v>
      </c>
      <c r="G2959">
        <v>20200707</v>
      </c>
      <c r="J2959" t="s">
        <v>4470</v>
      </c>
      <c r="K2959" t="s">
        <v>20802</v>
      </c>
      <c r="L2959">
        <v>0</v>
      </c>
      <c r="M2959" t="s">
        <v>15015</v>
      </c>
      <c r="N2959" t="s">
        <v>15016</v>
      </c>
      <c r="Q2959" t="s">
        <v>15017</v>
      </c>
      <c r="U2959">
        <v>3</v>
      </c>
      <c r="V2959">
        <v>3</v>
      </c>
      <c r="W2959">
        <v>0</v>
      </c>
      <c r="X2959">
        <v>2</v>
      </c>
      <c r="Y2959">
        <v>0</v>
      </c>
      <c r="Z2959">
        <v>0</v>
      </c>
      <c r="AA2959">
        <v>0</v>
      </c>
      <c r="AB2959">
        <v>2</v>
      </c>
      <c r="AC2959">
        <v>0</v>
      </c>
      <c r="AD2959">
        <v>0</v>
      </c>
      <c r="AE2959">
        <v>0</v>
      </c>
      <c r="AF2959">
        <v>0</v>
      </c>
      <c r="AG2959">
        <v>0</v>
      </c>
      <c r="AH2959">
        <v>0</v>
      </c>
      <c r="AI2959">
        <v>0</v>
      </c>
      <c r="AJ2959">
        <v>0</v>
      </c>
      <c r="AL2959">
        <v>0</v>
      </c>
      <c r="AN2959">
        <v>0</v>
      </c>
      <c r="AP2959">
        <v>0</v>
      </c>
      <c r="AR2959">
        <v>0</v>
      </c>
      <c r="AT2959">
        <v>0</v>
      </c>
      <c r="BW2959">
        <v>45013.33</v>
      </c>
      <c r="BX2959">
        <v>0</v>
      </c>
      <c r="BY2959">
        <v>39000</v>
      </c>
      <c r="BZ2959">
        <v>6013.33</v>
      </c>
      <c r="CA2959">
        <v>45013.33</v>
      </c>
      <c r="CB2959">
        <v>0</v>
      </c>
      <c r="CC2959">
        <v>39000</v>
      </c>
      <c r="CD2959">
        <v>6013.33</v>
      </c>
      <c r="CU2959" t="s">
        <v>15018</v>
      </c>
    </row>
    <row r="2960" spans="1:99" x14ac:dyDescent="0.15">
      <c r="A2960">
        <v>83140402</v>
      </c>
      <c r="B2960" t="s">
        <v>20803</v>
      </c>
      <c r="C2960" t="s">
        <v>20804</v>
      </c>
      <c r="D2960" t="s">
        <v>20805</v>
      </c>
      <c r="E2960">
        <v>17</v>
      </c>
      <c r="F2960" t="s">
        <v>15296</v>
      </c>
      <c r="G2960">
        <v>19970101</v>
      </c>
      <c r="J2960" t="s">
        <v>20806</v>
      </c>
      <c r="K2960" t="s">
        <v>20807</v>
      </c>
      <c r="L2960">
        <v>423</v>
      </c>
      <c r="M2960" t="s">
        <v>15015</v>
      </c>
      <c r="N2960" t="s">
        <v>15016</v>
      </c>
      <c r="Q2960" t="s">
        <v>15017</v>
      </c>
      <c r="U2960">
        <v>36</v>
      </c>
      <c r="V2960">
        <v>25</v>
      </c>
      <c r="W2960">
        <v>11</v>
      </c>
      <c r="X2960">
        <v>24</v>
      </c>
      <c r="Y2960">
        <v>1</v>
      </c>
      <c r="Z2960">
        <v>4.1700000000000001E-2</v>
      </c>
      <c r="AA2960">
        <v>1</v>
      </c>
      <c r="AB2960">
        <v>24</v>
      </c>
      <c r="AC2960">
        <v>1</v>
      </c>
      <c r="AD2960">
        <v>4.1700000000000001E-2</v>
      </c>
      <c r="AE2960">
        <v>1</v>
      </c>
      <c r="AF2960">
        <v>4.1700000000000001E-2</v>
      </c>
      <c r="AG2960">
        <v>0</v>
      </c>
      <c r="AH2960">
        <v>0</v>
      </c>
      <c r="AI2960">
        <v>4</v>
      </c>
      <c r="AJ2960">
        <v>0</v>
      </c>
      <c r="AK2960">
        <v>0</v>
      </c>
      <c r="AL2960">
        <v>0</v>
      </c>
      <c r="AM2960">
        <v>0</v>
      </c>
      <c r="AN2960">
        <v>0</v>
      </c>
      <c r="AO2960">
        <v>0</v>
      </c>
      <c r="AP2960">
        <v>0</v>
      </c>
      <c r="AQ2960">
        <v>0</v>
      </c>
      <c r="AR2960">
        <v>0</v>
      </c>
      <c r="AT2960">
        <v>0</v>
      </c>
      <c r="AV2960">
        <v>1</v>
      </c>
      <c r="AW2960">
        <v>1</v>
      </c>
      <c r="AX2960">
        <v>0</v>
      </c>
      <c r="AY2960">
        <v>0</v>
      </c>
      <c r="AZ2960">
        <v>1</v>
      </c>
      <c r="BA2960">
        <v>0</v>
      </c>
      <c r="BB2960">
        <v>1</v>
      </c>
      <c r="BD2960">
        <v>1</v>
      </c>
      <c r="BE2960">
        <v>0</v>
      </c>
      <c r="BF2960">
        <v>0</v>
      </c>
      <c r="BG2960">
        <v>1</v>
      </c>
      <c r="BH2960">
        <v>1</v>
      </c>
      <c r="BI2960">
        <v>0</v>
      </c>
      <c r="BJ2960">
        <v>1</v>
      </c>
      <c r="BK2960">
        <v>0</v>
      </c>
      <c r="BL2960">
        <v>0</v>
      </c>
      <c r="BM2960">
        <v>0</v>
      </c>
      <c r="BN2960">
        <v>1</v>
      </c>
      <c r="BO2960">
        <v>1</v>
      </c>
      <c r="BV2960">
        <v>1</v>
      </c>
      <c r="BW2960">
        <v>265967.46999999997</v>
      </c>
      <c r="BX2960">
        <v>166220</v>
      </c>
      <c r="BY2960">
        <v>88061.87</v>
      </c>
      <c r="BZ2960">
        <v>11685.6</v>
      </c>
      <c r="CA2960">
        <v>370446.54</v>
      </c>
      <c r="CB2960">
        <v>239740.38</v>
      </c>
      <c r="CC2960">
        <v>116661.15</v>
      </c>
      <c r="CD2960">
        <v>14045</v>
      </c>
      <c r="CE2960">
        <v>0</v>
      </c>
      <c r="CF2960">
        <v>0</v>
      </c>
      <c r="CG2960">
        <v>0</v>
      </c>
      <c r="CH2960">
        <v>1</v>
      </c>
      <c r="CI2960">
        <v>0</v>
      </c>
      <c r="CJ2960">
        <v>0</v>
      </c>
      <c r="CK2960">
        <v>0</v>
      </c>
      <c r="CL2960">
        <v>0</v>
      </c>
      <c r="CM2960">
        <v>0</v>
      </c>
      <c r="CN2960">
        <v>0</v>
      </c>
      <c r="CO2960">
        <v>0</v>
      </c>
      <c r="CP2960">
        <v>0</v>
      </c>
      <c r="CQ2960">
        <v>0</v>
      </c>
      <c r="CR2960">
        <v>0</v>
      </c>
      <c r="CS2960">
        <v>1</v>
      </c>
      <c r="CT2960">
        <v>0</v>
      </c>
      <c r="CU2960" t="s">
        <v>15018</v>
      </c>
    </row>
    <row r="2961" spans="1:99" x14ac:dyDescent="0.15">
      <c r="A2961">
        <v>83140417</v>
      </c>
      <c r="B2961" t="s">
        <v>2017</v>
      </c>
      <c r="C2961" t="s">
        <v>20808</v>
      </c>
      <c r="D2961" t="s">
        <v>2022</v>
      </c>
      <c r="E2961">
        <v>20</v>
      </c>
      <c r="F2961" t="s">
        <v>15130</v>
      </c>
      <c r="G2961">
        <v>19971001</v>
      </c>
      <c r="J2961" t="s">
        <v>20809</v>
      </c>
      <c r="K2961" t="s">
        <v>2019</v>
      </c>
      <c r="L2961">
        <v>30</v>
      </c>
      <c r="M2961" t="s">
        <v>15015</v>
      </c>
      <c r="N2961" t="s">
        <v>15016</v>
      </c>
      <c r="Q2961" t="s">
        <v>15017</v>
      </c>
      <c r="U2961">
        <v>136</v>
      </c>
      <c r="V2961">
        <v>101</v>
      </c>
      <c r="W2961">
        <v>35</v>
      </c>
      <c r="X2961">
        <v>68</v>
      </c>
      <c r="Y2961">
        <v>46</v>
      </c>
      <c r="Z2961">
        <v>0.67649999999999999</v>
      </c>
      <c r="AA2961">
        <v>58</v>
      </c>
      <c r="AB2961">
        <v>81</v>
      </c>
      <c r="AC2961">
        <v>58</v>
      </c>
      <c r="AD2961">
        <v>0.71599999999999997</v>
      </c>
      <c r="AE2961">
        <v>46</v>
      </c>
      <c r="AF2961">
        <v>0.67649999999999999</v>
      </c>
      <c r="AG2961">
        <v>0</v>
      </c>
      <c r="AH2961">
        <v>0</v>
      </c>
      <c r="AI2961">
        <v>6</v>
      </c>
      <c r="AJ2961">
        <v>1</v>
      </c>
      <c r="AK2961">
        <v>0.16669999999999999</v>
      </c>
      <c r="AL2961">
        <v>7</v>
      </c>
      <c r="AM2961">
        <v>0.1522</v>
      </c>
      <c r="AN2961">
        <v>1</v>
      </c>
      <c r="AO2961">
        <v>2.1700000000000001E-2</v>
      </c>
      <c r="AP2961">
        <v>6</v>
      </c>
      <c r="AQ2961">
        <v>0.13039999999999999</v>
      </c>
      <c r="AR2961">
        <v>2</v>
      </c>
      <c r="AS2961">
        <v>0.28570000000000001</v>
      </c>
      <c r="AT2961">
        <v>0</v>
      </c>
      <c r="AU2961">
        <v>0</v>
      </c>
      <c r="AV2961">
        <v>0.13789999999999999</v>
      </c>
      <c r="AW2961">
        <v>0.2586</v>
      </c>
      <c r="AX2961">
        <v>3.4500000000000003E-2</v>
      </c>
      <c r="AY2961">
        <v>0.18970000000000001</v>
      </c>
      <c r="AZ2961">
        <v>5.1700000000000003E-2</v>
      </c>
      <c r="BA2961">
        <v>6.9000000000000006E-2</v>
      </c>
      <c r="BB2961">
        <v>0.2069</v>
      </c>
      <c r="BD2961">
        <v>0.39660000000000001</v>
      </c>
      <c r="BE2961">
        <v>0.2069</v>
      </c>
      <c r="BF2961">
        <v>0.39660000000000001</v>
      </c>
      <c r="BG2961">
        <v>0.43099999999999999</v>
      </c>
      <c r="BH2961">
        <v>0.93100000000000005</v>
      </c>
      <c r="BI2961">
        <v>6.9000000000000006E-2</v>
      </c>
      <c r="BJ2961">
        <v>0.2586</v>
      </c>
      <c r="BK2961">
        <v>0.6552</v>
      </c>
      <c r="BL2961">
        <v>0.27589999999999998</v>
      </c>
      <c r="BM2961">
        <v>0.18970000000000001</v>
      </c>
      <c r="BN2961">
        <v>0.6724</v>
      </c>
      <c r="BO2961">
        <v>0.18970000000000001</v>
      </c>
      <c r="BV2961">
        <v>0.58620000000000005</v>
      </c>
      <c r="BW2961">
        <v>56952.89</v>
      </c>
      <c r="BX2961">
        <v>1465.22</v>
      </c>
      <c r="BY2961">
        <v>49472.73</v>
      </c>
      <c r="BZ2961">
        <v>6014.94</v>
      </c>
      <c r="CA2961">
        <v>57820.800000000003</v>
      </c>
      <c r="CB2961">
        <v>0</v>
      </c>
      <c r="CC2961">
        <v>50815.32</v>
      </c>
      <c r="CD2961">
        <v>7005.47</v>
      </c>
      <c r="CE2961">
        <v>1.72E-2</v>
      </c>
      <c r="CF2961">
        <v>0.13789999999999999</v>
      </c>
      <c r="CG2961">
        <v>1.72E-2</v>
      </c>
      <c r="CH2961">
        <v>6.9000000000000006E-2</v>
      </c>
      <c r="CI2961">
        <v>0.10340000000000001</v>
      </c>
      <c r="CJ2961">
        <v>8.6199999999999999E-2</v>
      </c>
      <c r="CK2961">
        <v>0.1552</v>
      </c>
      <c r="CL2961">
        <v>0.1552</v>
      </c>
      <c r="CM2961">
        <v>0.1724</v>
      </c>
      <c r="CN2961">
        <v>0</v>
      </c>
      <c r="CO2961">
        <v>0.2586</v>
      </c>
      <c r="CP2961">
        <v>0.60340000000000005</v>
      </c>
      <c r="CQ2961">
        <v>0.2586</v>
      </c>
      <c r="CR2961">
        <v>0.13789999999999999</v>
      </c>
      <c r="CS2961">
        <v>0</v>
      </c>
      <c r="CT2961">
        <v>0</v>
      </c>
      <c r="CU2961" t="s">
        <v>15018</v>
      </c>
    </row>
    <row r="2962" spans="1:99" x14ac:dyDescent="0.15">
      <c r="A2962">
        <v>83160516</v>
      </c>
      <c r="B2962" t="s">
        <v>14430</v>
      </c>
      <c r="C2962" t="s">
        <v>20810</v>
      </c>
      <c r="D2962" t="s">
        <v>14434</v>
      </c>
      <c r="E2962">
        <v>17</v>
      </c>
      <c r="F2962" t="s">
        <v>15296</v>
      </c>
      <c r="G2962">
        <v>19771001</v>
      </c>
      <c r="J2962" t="s">
        <v>20811</v>
      </c>
      <c r="K2962" t="s">
        <v>20812</v>
      </c>
      <c r="L2962">
        <v>9</v>
      </c>
      <c r="M2962" t="s">
        <v>15015</v>
      </c>
      <c r="N2962" t="s">
        <v>15016</v>
      </c>
      <c r="Q2962" t="s">
        <v>15017</v>
      </c>
      <c r="T2962" t="s">
        <v>15043</v>
      </c>
      <c r="U2962">
        <v>951</v>
      </c>
      <c r="V2962">
        <v>592</v>
      </c>
      <c r="W2962">
        <v>359</v>
      </c>
      <c r="X2962">
        <v>437</v>
      </c>
      <c r="Y2962">
        <v>19</v>
      </c>
      <c r="Z2962">
        <v>4.3499999999999997E-2</v>
      </c>
      <c r="AA2962">
        <v>19</v>
      </c>
      <c r="AB2962">
        <v>481</v>
      </c>
      <c r="AC2962">
        <v>19</v>
      </c>
      <c r="AD2962">
        <v>3.95E-2</v>
      </c>
      <c r="AE2962">
        <v>19</v>
      </c>
      <c r="AF2962">
        <v>4.3499999999999997E-2</v>
      </c>
      <c r="AG2962">
        <v>0</v>
      </c>
      <c r="AH2962">
        <v>0</v>
      </c>
      <c r="AI2962">
        <v>98</v>
      </c>
      <c r="AJ2962">
        <v>4</v>
      </c>
      <c r="AK2962">
        <v>4.0800000000000003E-2</v>
      </c>
      <c r="AL2962">
        <v>6</v>
      </c>
      <c r="AM2962">
        <v>0.31580000000000003</v>
      </c>
      <c r="AN2962">
        <v>6</v>
      </c>
      <c r="AO2962">
        <v>0.31580000000000003</v>
      </c>
      <c r="AP2962">
        <v>0</v>
      </c>
      <c r="AQ2962">
        <v>0</v>
      </c>
      <c r="AR2962">
        <v>0</v>
      </c>
      <c r="AS2962">
        <v>0</v>
      </c>
      <c r="AT2962">
        <v>0</v>
      </c>
      <c r="AU2962">
        <v>0</v>
      </c>
      <c r="AV2962">
        <v>0.52629999999999999</v>
      </c>
      <c r="AW2962">
        <v>0.47370000000000001</v>
      </c>
      <c r="AX2962">
        <v>0.1053</v>
      </c>
      <c r="AY2962">
        <v>0.36840000000000001</v>
      </c>
      <c r="AZ2962">
        <v>0.15790000000000001</v>
      </c>
      <c r="BA2962">
        <v>0.21049999999999999</v>
      </c>
      <c r="BB2962">
        <v>0.47370000000000001</v>
      </c>
      <c r="BD2962">
        <v>0.57889999999999997</v>
      </c>
      <c r="BE2962">
        <v>0.47370000000000001</v>
      </c>
      <c r="BF2962">
        <v>0.57889999999999997</v>
      </c>
      <c r="BG2962">
        <v>0.42109999999999997</v>
      </c>
      <c r="BH2962">
        <v>0.84209999999999996</v>
      </c>
      <c r="BI2962">
        <v>0.1053</v>
      </c>
      <c r="BJ2962">
        <v>0.31580000000000003</v>
      </c>
      <c r="BK2962">
        <v>0.52629999999999999</v>
      </c>
      <c r="BL2962">
        <v>0.47370000000000001</v>
      </c>
      <c r="BM2962">
        <v>0.26319999999999999</v>
      </c>
      <c r="BN2962">
        <v>0.47370000000000001</v>
      </c>
      <c r="BO2962">
        <v>0.42109999999999997</v>
      </c>
      <c r="BV2962">
        <v>0.57889999999999997</v>
      </c>
      <c r="BW2962">
        <v>72246.41</v>
      </c>
      <c r="BX2962">
        <v>14836.12</v>
      </c>
      <c r="BY2962">
        <v>49029.32</v>
      </c>
      <c r="BZ2962">
        <v>8380.9599999999991</v>
      </c>
      <c r="CA2962">
        <v>78481.149999999994</v>
      </c>
      <c r="CB2962">
        <v>14172.92</v>
      </c>
      <c r="CC2962">
        <v>55464.6</v>
      </c>
      <c r="CD2962">
        <v>8843.6299999999992</v>
      </c>
      <c r="CE2962">
        <v>0.57889999999999997</v>
      </c>
      <c r="CF2962">
        <v>0.21049999999999999</v>
      </c>
      <c r="CG2962">
        <v>0.57889999999999997</v>
      </c>
      <c r="CH2962">
        <v>0.26319999999999999</v>
      </c>
      <c r="CI2962">
        <v>0.15790000000000001</v>
      </c>
      <c r="CJ2962">
        <v>5.2600000000000001E-2</v>
      </c>
      <c r="CK2962">
        <v>0.1053</v>
      </c>
      <c r="CL2962">
        <v>0.1053</v>
      </c>
      <c r="CM2962">
        <v>0</v>
      </c>
      <c r="CN2962">
        <v>0</v>
      </c>
      <c r="CO2962">
        <v>0.31580000000000003</v>
      </c>
      <c r="CP2962">
        <v>0.36840000000000001</v>
      </c>
      <c r="CQ2962">
        <v>0.42109999999999997</v>
      </c>
      <c r="CR2962">
        <v>0.21049999999999999</v>
      </c>
      <c r="CS2962">
        <v>0</v>
      </c>
      <c r="CT2962">
        <v>0</v>
      </c>
      <c r="CU2962" t="s">
        <v>15018</v>
      </c>
    </row>
    <row r="2963" spans="1:99" x14ac:dyDescent="0.15">
      <c r="A2963">
        <v>83160632</v>
      </c>
      <c r="B2963" t="s">
        <v>11690</v>
      </c>
      <c r="C2963" t="s">
        <v>20810</v>
      </c>
      <c r="D2963" t="s">
        <v>11694</v>
      </c>
      <c r="E2963">
        <v>25</v>
      </c>
      <c r="F2963" t="s">
        <v>15647</v>
      </c>
      <c r="G2963">
        <v>19880501</v>
      </c>
      <c r="J2963" t="s">
        <v>20813</v>
      </c>
      <c r="K2963" t="s">
        <v>11692</v>
      </c>
      <c r="L2963">
        <v>47</v>
      </c>
      <c r="M2963" t="s">
        <v>15015</v>
      </c>
      <c r="N2963" t="s">
        <v>15016</v>
      </c>
      <c r="P2963" t="s">
        <v>15091</v>
      </c>
      <c r="Q2963" t="s">
        <v>15017</v>
      </c>
      <c r="R2963" t="s">
        <v>15023</v>
      </c>
      <c r="U2963">
        <v>37</v>
      </c>
      <c r="V2963">
        <v>25</v>
      </c>
      <c r="W2963">
        <v>12</v>
      </c>
      <c r="X2963">
        <v>20</v>
      </c>
      <c r="Y2963">
        <v>0</v>
      </c>
      <c r="Z2963">
        <v>0</v>
      </c>
      <c r="AA2963">
        <v>0</v>
      </c>
      <c r="AB2963">
        <v>21</v>
      </c>
      <c r="AC2963">
        <v>0</v>
      </c>
      <c r="AD2963">
        <v>0</v>
      </c>
      <c r="AE2963">
        <v>0</v>
      </c>
      <c r="AF2963">
        <v>0</v>
      </c>
      <c r="AG2963">
        <v>0</v>
      </c>
      <c r="AH2963">
        <v>0</v>
      </c>
      <c r="AI2963">
        <v>2</v>
      </c>
      <c r="AJ2963">
        <v>0</v>
      </c>
      <c r="AK2963">
        <v>0</v>
      </c>
      <c r="AL2963">
        <v>0</v>
      </c>
      <c r="AN2963">
        <v>0</v>
      </c>
      <c r="AP2963">
        <v>0</v>
      </c>
      <c r="AR2963">
        <v>0</v>
      </c>
      <c r="AT2963">
        <v>0</v>
      </c>
      <c r="BW2963">
        <v>109098.16</v>
      </c>
      <c r="BX2963">
        <v>7026.05</v>
      </c>
      <c r="BY2963">
        <v>92794.21</v>
      </c>
      <c r="BZ2963">
        <v>9277.89</v>
      </c>
      <c r="CA2963">
        <v>110584.31</v>
      </c>
      <c r="CB2963">
        <v>0</v>
      </c>
      <c r="CC2963">
        <v>100149.8</v>
      </c>
      <c r="CD2963">
        <v>10434.51</v>
      </c>
      <c r="CU2963" t="s">
        <v>15018</v>
      </c>
    </row>
    <row r="2964" spans="1:99" x14ac:dyDescent="0.15">
      <c r="A2964">
        <v>83161114</v>
      </c>
      <c r="B2964" t="s">
        <v>4010</v>
      </c>
      <c r="C2964" t="s">
        <v>20814</v>
      </c>
      <c r="D2964" t="s">
        <v>20815</v>
      </c>
      <c r="E2964">
        <v>3</v>
      </c>
      <c r="F2964" t="s">
        <v>15523</v>
      </c>
      <c r="G2964">
        <v>20071001</v>
      </c>
      <c r="J2964" t="s">
        <v>20816</v>
      </c>
      <c r="K2964" t="s">
        <v>4012</v>
      </c>
      <c r="L2964">
        <v>0</v>
      </c>
      <c r="M2964" t="s">
        <v>15015</v>
      </c>
      <c r="N2964" t="s">
        <v>15016</v>
      </c>
      <c r="Q2964" t="s">
        <v>15017</v>
      </c>
      <c r="U2964">
        <v>15</v>
      </c>
      <c r="V2964">
        <v>10</v>
      </c>
      <c r="W2964">
        <v>5</v>
      </c>
      <c r="X2964">
        <v>4</v>
      </c>
      <c r="Y2964">
        <v>4</v>
      </c>
      <c r="Z2964">
        <v>1</v>
      </c>
      <c r="AA2964">
        <v>5</v>
      </c>
      <c r="AB2964">
        <v>5</v>
      </c>
      <c r="AC2964">
        <v>5</v>
      </c>
      <c r="AD2964">
        <v>1</v>
      </c>
      <c r="AE2964">
        <v>4</v>
      </c>
      <c r="AF2964">
        <v>1</v>
      </c>
      <c r="AG2964">
        <v>0</v>
      </c>
      <c r="AH2964">
        <v>0</v>
      </c>
      <c r="AI2964">
        <v>0</v>
      </c>
      <c r="AJ2964">
        <v>0</v>
      </c>
      <c r="AL2964">
        <v>0</v>
      </c>
      <c r="AM2964">
        <v>0</v>
      </c>
      <c r="AN2964">
        <v>0</v>
      </c>
      <c r="AO2964">
        <v>0</v>
      </c>
      <c r="AP2964">
        <v>0</v>
      </c>
      <c r="AQ2964">
        <v>0</v>
      </c>
      <c r="AR2964">
        <v>0</v>
      </c>
      <c r="AT2964">
        <v>0</v>
      </c>
      <c r="AV2964">
        <v>0.4</v>
      </c>
      <c r="AW2964">
        <v>0.4</v>
      </c>
      <c r="AX2964">
        <v>0.2</v>
      </c>
      <c r="AY2964">
        <v>0</v>
      </c>
      <c r="AZ2964">
        <v>0.2</v>
      </c>
      <c r="BA2964">
        <v>0</v>
      </c>
      <c r="BB2964">
        <v>0.4</v>
      </c>
      <c r="BD2964">
        <v>0.6</v>
      </c>
      <c r="BE2964">
        <v>0.4</v>
      </c>
      <c r="BF2964">
        <v>0.2</v>
      </c>
      <c r="BG2964">
        <v>0.6</v>
      </c>
      <c r="BH2964">
        <v>1</v>
      </c>
      <c r="BI2964">
        <v>0</v>
      </c>
      <c r="BJ2964">
        <v>0.6</v>
      </c>
      <c r="BK2964">
        <v>0.4</v>
      </c>
      <c r="BL2964">
        <v>0.4</v>
      </c>
      <c r="BM2964">
        <v>0.4</v>
      </c>
      <c r="BN2964">
        <v>0.4</v>
      </c>
      <c r="BO2964">
        <v>0.6</v>
      </c>
      <c r="BV2964">
        <v>0.2</v>
      </c>
      <c r="BW2964">
        <v>32468.13</v>
      </c>
      <c r="BX2964">
        <v>0</v>
      </c>
      <c r="BY2964">
        <v>27034.38</v>
      </c>
      <c r="BZ2964">
        <v>5433.75</v>
      </c>
      <c r="CA2964">
        <v>41012.85</v>
      </c>
      <c r="CB2964">
        <v>0</v>
      </c>
      <c r="CC2964">
        <v>34245.07</v>
      </c>
      <c r="CD2964">
        <v>6767.78</v>
      </c>
      <c r="CE2964">
        <v>0.4</v>
      </c>
      <c r="CF2964">
        <v>0</v>
      </c>
      <c r="CG2964">
        <v>0.4</v>
      </c>
      <c r="CH2964">
        <v>0</v>
      </c>
      <c r="CI2964">
        <v>0</v>
      </c>
      <c r="CJ2964">
        <v>0</v>
      </c>
      <c r="CK2964">
        <v>0</v>
      </c>
      <c r="CL2964">
        <v>0.2</v>
      </c>
      <c r="CM2964">
        <v>0.2</v>
      </c>
      <c r="CN2964">
        <v>0.2</v>
      </c>
      <c r="CO2964">
        <v>0.4</v>
      </c>
      <c r="CP2964">
        <v>0.8</v>
      </c>
      <c r="CQ2964">
        <v>0</v>
      </c>
      <c r="CR2964">
        <v>0</v>
      </c>
      <c r="CS2964">
        <v>0</v>
      </c>
      <c r="CT2964">
        <v>0.2</v>
      </c>
      <c r="CU2964" t="s">
        <v>15018</v>
      </c>
    </row>
    <row r="2965" spans="1:99" x14ac:dyDescent="0.15">
      <c r="A2965">
        <v>83180029</v>
      </c>
      <c r="B2965" t="s">
        <v>20817</v>
      </c>
      <c r="C2965" t="s">
        <v>20818</v>
      </c>
      <c r="D2965" t="s">
        <v>20819</v>
      </c>
      <c r="E2965">
        <v>18</v>
      </c>
      <c r="F2965" t="s">
        <v>15429</v>
      </c>
      <c r="G2965">
        <v>20100401</v>
      </c>
      <c r="J2965" t="s">
        <v>20820</v>
      </c>
      <c r="K2965" t="s">
        <v>20821</v>
      </c>
      <c r="L2965">
        <v>389</v>
      </c>
      <c r="M2965" t="s">
        <v>15015</v>
      </c>
      <c r="N2965" t="s">
        <v>15016</v>
      </c>
      <c r="Q2965" t="s">
        <v>15017</v>
      </c>
      <c r="U2965">
        <v>142</v>
      </c>
      <c r="V2965">
        <v>95</v>
      </c>
      <c r="W2965">
        <v>47</v>
      </c>
      <c r="X2965">
        <v>86</v>
      </c>
      <c r="Y2965">
        <v>0</v>
      </c>
      <c r="Z2965">
        <v>0</v>
      </c>
      <c r="AA2965">
        <v>0</v>
      </c>
      <c r="AB2965">
        <v>90</v>
      </c>
      <c r="AC2965">
        <v>0</v>
      </c>
      <c r="AD2965">
        <v>0</v>
      </c>
      <c r="AE2965">
        <v>0</v>
      </c>
      <c r="AF2965">
        <v>0</v>
      </c>
      <c r="AG2965">
        <v>0</v>
      </c>
      <c r="AH2965">
        <v>0</v>
      </c>
      <c r="AI2965">
        <v>21</v>
      </c>
      <c r="AJ2965">
        <v>1</v>
      </c>
      <c r="AK2965">
        <v>4.7600000000000003E-2</v>
      </c>
      <c r="AL2965">
        <v>0</v>
      </c>
      <c r="AN2965">
        <v>0</v>
      </c>
      <c r="AP2965">
        <v>0</v>
      </c>
      <c r="AR2965">
        <v>0</v>
      </c>
      <c r="AT2965">
        <v>0</v>
      </c>
      <c r="BW2965">
        <v>102578.77</v>
      </c>
      <c r="BX2965">
        <v>24840.36</v>
      </c>
      <c r="BY2965">
        <v>67103.679999999993</v>
      </c>
      <c r="BZ2965">
        <v>10634.73</v>
      </c>
      <c r="CA2965">
        <v>125690.43</v>
      </c>
      <c r="CB2965">
        <v>35680.43</v>
      </c>
      <c r="CC2965">
        <v>77304.73</v>
      </c>
      <c r="CD2965">
        <v>12705.27</v>
      </c>
      <c r="CU2965" t="s">
        <v>15018</v>
      </c>
    </row>
    <row r="2966" spans="1:99" x14ac:dyDescent="0.15">
      <c r="A2966">
        <v>83180911</v>
      </c>
      <c r="B2966" t="s">
        <v>13821</v>
      </c>
      <c r="C2966" t="s">
        <v>20808</v>
      </c>
      <c r="D2966" t="s">
        <v>13825</v>
      </c>
      <c r="E2966">
        <v>27</v>
      </c>
      <c r="F2966" t="s">
        <v>15031</v>
      </c>
      <c r="G2966">
        <v>20210401</v>
      </c>
      <c r="J2966" t="s">
        <v>13822</v>
      </c>
      <c r="K2966" t="s">
        <v>20822</v>
      </c>
      <c r="L2966">
        <v>0</v>
      </c>
      <c r="M2966" t="s">
        <v>15015</v>
      </c>
      <c r="N2966" t="s">
        <v>15016</v>
      </c>
      <c r="Q2966" t="s">
        <v>15017</v>
      </c>
      <c r="U2966">
        <v>10</v>
      </c>
      <c r="V2966">
        <v>4</v>
      </c>
      <c r="W2966">
        <v>6</v>
      </c>
      <c r="X2966">
        <v>0</v>
      </c>
      <c r="Y2966">
        <v>0</v>
      </c>
      <c r="AA2966">
        <v>0</v>
      </c>
      <c r="AB2966">
        <v>0</v>
      </c>
      <c r="AC2966">
        <v>0</v>
      </c>
      <c r="AE2966">
        <v>0</v>
      </c>
      <c r="AG2966">
        <v>0</v>
      </c>
      <c r="AI2966">
        <v>1</v>
      </c>
      <c r="AJ2966">
        <v>0</v>
      </c>
      <c r="AK2966">
        <v>0</v>
      </c>
      <c r="AL2966">
        <v>0</v>
      </c>
      <c r="AN2966">
        <v>0</v>
      </c>
      <c r="AP2966">
        <v>0</v>
      </c>
      <c r="AR2966">
        <v>0</v>
      </c>
      <c r="AT2966">
        <v>0</v>
      </c>
      <c r="BW2966">
        <v>667148.11</v>
      </c>
      <c r="BX2966">
        <v>577916.75</v>
      </c>
      <c r="BY2966">
        <v>83137.460000000006</v>
      </c>
      <c r="BZ2966">
        <v>6093.9</v>
      </c>
      <c r="CA2966">
        <v>19050.810000000001</v>
      </c>
      <c r="CB2966">
        <v>0</v>
      </c>
      <c r="CC2966">
        <v>15623.56</v>
      </c>
      <c r="CD2966">
        <v>3427.25</v>
      </c>
      <c r="CU2966" t="s">
        <v>15018</v>
      </c>
    </row>
    <row r="2967" spans="1:99" x14ac:dyDescent="0.15">
      <c r="A2967">
        <v>83210306</v>
      </c>
      <c r="B2967" t="s">
        <v>2913</v>
      </c>
      <c r="C2967" t="s">
        <v>20823</v>
      </c>
      <c r="D2967" t="s">
        <v>2919</v>
      </c>
      <c r="E2967">
        <v>34</v>
      </c>
      <c r="F2967" t="s">
        <v>15212</v>
      </c>
      <c r="G2967">
        <v>20150925</v>
      </c>
      <c r="J2967" t="s">
        <v>20824</v>
      </c>
      <c r="K2967" t="s">
        <v>2916</v>
      </c>
      <c r="L2967">
        <v>0</v>
      </c>
      <c r="M2967" t="s">
        <v>15015</v>
      </c>
      <c r="N2967" t="s">
        <v>15016</v>
      </c>
      <c r="Q2967" t="s">
        <v>15017</v>
      </c>
      <c r="U2967">
        <v>32</v>
      </c>
      <c r="V2967">
        <v>22</v>
      </c>
      <c r="W2967">
        <v>10</v>
      </c>
      <c r="X2967">
        <v>21</v>
      </c>
      <c r="Y2967">
        <v>7</v>
      </c>
      <c r="Z2967">
        <v>0.33329999999999999</v>
      </c>
      <c r="AA2967">
        <v>8</v>
      </c>
      <c r="AB2967">
        <v>22</v>
      </c>
      <c r="AC2967">
        <v>8</v>
      </c>
      <c r="AD2967">
        <v>0.36359999999999998</v>
      </c>
      <c r="AE2967">
        <v>7</v>
      </c>
      <c r="AF2967">
        <v>0.33329999999999999</v>
      </c>
      <c r="AG2967">
        <v>0</v>
      </c>
      <c r="AH2967">
        <v>0</v>
      </c>
      <c r="AI2967">
        <v>2</v>
      </c>
      <c r="AJ2967">
        <v>1</v>
      </c>
      <c r="AK2967">
        <v>0.5</v>
      </c>
      <c r="AL2967">
        <v>0</v>
      </c>
      <c r="AM2967">
        <v>0</v>
      </c>
      <c r="AN2967">
        <v>0</v>
      </c>
      <c r="AO2967">
        <v>0</v>
      </c>
      <c r="AP2967">
        <v>0</v>
      </c>
      <c r="AQ2967">
        <v>0</v>
      </c>
      <c r="AR2967">
        <v>0</v>
      </c>
      <c r="AT2967">
        <v>0</v>
      </c>
      <c r="AV2967">
        <v>0.375</v>
      </c>
      <c r="AW2967">
        <v>0.375</v>
      </c>
      <c r="AX2967">
        <v>0</v>
      </c>
      <c r="AY2967">
        <v>0.375</v>
      </c>
      <c r="AZ2967">
        <v>0</v>
      </c>
      <c r="BA2967">
        <v>0.25</v>
      </c>
      <c r="BB2967">
        <v>0.5</v>
      </c>
      <c r="BD2967">
        <v>0.625</v>
      </c>
      <c r="BE2967">
        <v>0.375</v>
      </c>
      <c r="BF2967">
        <v>0.75</v>
      </c>
      <c r="BG2967">
        <v>0.625</v>
      </c>
      <c r="BH2967">
        <v>0.5</v>
      </c>
      <c r="BI2967">
        <v>0.5</v>
      </c>
      <c r="BJ2967">
        <v>0.375</v>
      </c>
      <c r="BK2967">
        <v>0.5</v>
      </c>
      <c r="BL2967">
        <v>0.125</v>
      </c>
      <c r="BM2967">
        <v>0.125</v>
      </c>
      <c r="BN2967">
        <v>0.375</v>
      </c>
      <c r="BO2967">
        <v>0</v>
      </c>
      <c r="BV2967">
        <v>0.5</v>
      </c>
      <c r="BW2967">
        <v>99950.41</v>
      </c>
      <c r="BX2967">
        <v>30617.39</v>
      </c>
      <c r="BY2967">
        <v>64419.96</v>
      </c>
      <c r="BZ2967">
        <v>4913.07</v>
      </c>
      <c r="CA2967">
        <v>123622.41</v>
      </c>
      <c r="CB2967">
        <v>41051.17</v>
      </c>
      <c r="CC2967">
        <v>78600.789999999994</v>
      </c>
      <c r="CD2967">
        <v>3970.45</v>
      </c>
      <c r="CE2967">
        <v>0.625</v>
      </c>
      <c r="CF2967">
        <v>0</v>
      </c>
      <c r="CG2967">
        <v>0.625</v>
      </c>
      <c r="CH2967">
        <v>0.375</v>
      </c>
      <c r="CI2967">
        <v>0</v>
      </c>
      <c r="CJ2967">
        <v>0</v>
      </c>
      <c r="CK2967">
        <v>0</v>
      </c>
      <c r="CL2967">
        <v>0</v>
      </c>
      <c r="CM2967">
        <v>0.125</v>
      </c>
      <c r="CN2967">
        <v>0</v>
      </c>
      <c r="CO2967">
        <v>0.5</v>
      </c>
      <c r="CP2967">
        <v>0.625</v>
      </c>
      <c r="CQ2967">
        <v>0.125</v>
      </c>
      <c r="CR2967">
        <v>0</v>
      </c>
      <c r="CS2967">
        <v>0</v>
      </c>
      <c r="CT2967">
        <v>0.25</v>
      </c>
      <c r="CU2967" t="s">
        <v>15018</v>
      </c>
    </row>
    <row r="2968" spans="1:99" x14ac:dyDescent="0.15">
      <c r="A2968">
        <v>83210313</v>
      </c>
      <c r="B2968" t="s">
        <v>9547</v>
      </c>
      <c r="C2968" t="s">
        <v>20810</v>
      </c>
      <c r="D2968" t="s">
        <v>9549</v>
      </c>
      <c r="E2968">
        <v>34</v>
      </c>
      <c r="F2968" t="s">
        <v>15212</v>
      </c>
      <c r="G2968">
        <v>20170311</v>
      </c>
      <c r="J2968" t="s">
        <v>20825</v>
      </c>
      <c r="K2968" t="s">
        <v>20826</v>
      </c>
      <c r="L2968">
        <v>0</v>
      </c>
      <c r="M2968" t="s">
        <v>15015</v>
      </c>
      <c r="N2968" t="s">
        <v>15016</v>
      </c>
      <c r="Q2968" t="s">
        <v>15017</v>
      </c>
      <c r="U2968">
        <v>75</v>
      </c>
      <c r="V2968">
        <v>44</v>
      </c>
      <c r="W2968">
        <v>31</v>
      </c>
      <c r="X2968">
        <v>27</v>
      </c>
      <c r="Y2968">
        <v>25</v>
      </c>
      <c r="Z2968">
        <v>0.92589999999999995</v>
      </c>
      <c r="AA2968">
        <v>32</v>
      </c>
      <c r="AB2968">
        <v>34</v>
      </c>
      <c r="AC2968">
        <v>32</v>
      </c>
      <c r="AD2968">
        <v>0.94120000000000004</v>
      </c>
      <c r="AE2968">
        <v>25</v>
      </c>
      <c r="AF2968">
        <v>0.92589999999999995</v>
      </c>
      <c r="AG2968">
        <v>0</v>
      </c>
      <c r="AH2968">
        <v>0</v>
      </c>
      <c r="AI2968">
        <v>0</v>
      </c>
      <c r="AJ2968">
        <v>0</v>
      </c>
      <c r="AL2968">
        <v>7</v>
      </c>
      <c r="AM2968">
        <v>0.28000000000000003</v>
      </c>
      <c r="AN2968">
        <v>5</v>
      </c>
      <c r="AO2968">
        <v>0.2</v>
      </c>
      <c r="AP2968">
        <v>2</v>
      </c>
      <c r="AQ2968">
        <v>0.08</v>
      </c>
      <c r="AR2968">
        <v>0</v>
      </c>
      <c r="AS2968">
        <v>0</v>
      </c>
      <c r="AT2968">
        <v>0</v>
      </c>
      <c r="AU2968">
        <v>0</v>
      </c>
      <c r="AV2968">
        <v>0.34379999999999999</v>
      </c>
      <c r="AW2968">
        <v>0.40629999999999999</v>
      </c>
      <c r="AX2968">
        <v>6.25E-2</v>
      </c>
      <c r="AY2968">
        <v>0.25</v>
      </c>
      <c r="AZ2968">
        <v>0.1875</v>
      </c>
      <c r="BA2968">
        <v>0.125</v>
      </c>
      <c r="BB2968">
        <v>0.1875</v>
      </c>
      <c r="BD2968">
        <v>0.1875</v>
      </c>
      <c r="BE2968">
        <v>0.28129999999999999</v>
      </c>
      <c r="BF2968">
        <v>0.40629999999999999</v>
      </c>
      <c r="BG2968">
        <v>0.40629999999999999</v>
      </c>
      <c r="BH2968">
        <v>0.78129999999999999</v>
      </c>
      <c r="BI2968">
        <v>0.1875</v>
      </c>
      <c r="BJ2968">
        <v>0.3125</v>
      </c>
      <c r="BK2968">
        <v>0.53129999999999999</v>
      </c>
      <c r="BL2968">
        <v>0.46879999999999999</v>
      </c>
      <c r="BM2968">
        <v>0.28129999999999999</v>
      </c>
      <c r="BN2968">
        <v>0.625</v>
      </c>
      <c r="BO2968">
        <v>0.21879999999999999</v>
      </c>
      <c r="BV2968">
        <v>0.65629999999999999</v>
      </c>
      <c r="BW2968">
        <v>65918.41</v>
      </c>
      <c r="BX2968">
        <v>33031.019999999997</v>
      </c>
      <c r="BY2968">
        <v>25254.48</v>
      </c>
      <c r="BZ2968">
        <v>7632.91</v>
      </c>
      <c r="CA2968">
        <v>87651.95</v>
      </c>
      <c r="CB2968">
        <v>48459.08</v>
      </c>
      <c r="CC2968">
        <v>28156.55</v>
      </c>
      <c r="CD2968">
        <v>11036.32</v>
      </c>
      <c r="CE2968">
        <v>0.34379999999999999</v>
      </c>
      <c r="CF2968">
        <v>0.125</v>
      </c>
      <c r="CG2968">
        <v>0.34379999999999999</v>
      </c>
      <c r="CH2968">
        <v>0.15629999999999999</v>
      </c>
      <c r="CI2968">
        <v>6.25E-2</v>
      </c>
      <c r="CJ2968">
        <v>3.1300000000000001E-2</v>
      </c>
      <c r="CK2968">
        <v>0.1875</v>
      </c>
      <c r="CL2968">
        <v>0.125</v>
      </c>
      <c r="CM2968">
        <v>0.25</v>
      </c>
      <c r="CN2968">
        <v>0</v>
      </c>
      <c r="CO2968">
        <v>0.1875</v>
      </c>
      <c r="CP2968">
        <v>0.53129999999999999</v>
      </c>
      <c r="CQ2968">
        <v>0.25</v>
      </c>
      <c r="CR2968">
        <v>0.21879999999999999</v>
      </c>
      <c r="CS2968">
        <v>0</v>
      </c>
      <c r="CT2968">
        <v>0</v>
      </c>
      <c r="CU2968" t="s">
        <v>15018</v>
      </c>
    </row>
    <row r="2969" spans="1:99" x14ac:dyDescent="0.15">
      <c r="A2969">
        <v>83260045</v>
      </c>
      <c r="B2969" t="s">
        <v>6644</v>
      </c>
      <c r="C2969" t="s">
        <v>20827</v>
      </c>
      <c r="D2969" t="s">
        <v>6648</v>
      </c>
      <c r="E2969">
        <v>32</v>
      </c>
      <c r="F2969" t="s">
        <v>15020</v>
      </c>
      <c r="G2969">
        <v>20090701</v>
      </c>
      <c r="J2969" t="s">
        <v>20828</v>
      </c>
      <c r="K2969" t="s">
        <v>20829</v>
      </c>
      <c r="L2969">
        <v>0</v>
      </c>
      <c r="M2969" t="s">
        <v>15015</v>
      </c>
      <c r="N2969" t="s">
        <v>15016</v>
      </c>
      <c r="Q2969" t="s">
        <v>15017</v>
      </c>
      <c r="U2969">
        <v>14</v>
      </c>
      <c r="V2969">
        <v>8</v>
      </c>
      <c r="W2969">
        <v>6</v>
      </c>
      <c r="X2969">
        <v>5</v>
      </c>
      <c r="Y2969">
        <v>0</v>
      </c>
      <c r="Z2969">
        <v>0</v>
      </c>
      <c r="AA2969">
        <v>0</v>
      </c>
      <c r="AB2969">
        <v>6</v>
      </c>
      <c r="AC2969">
        <v>0</v>
      </c>
      <c r="AD2969">
        <v>0</v>
      </c>
      <c r="AE2969">
        <v>0</v>
      </c>
      <c r="AF2969">
        <v>0</v>
      </c>
      <c r="AG2969">
        <v>0</v>
      </c>
      <c r="AH2969">
        <v>0</v>
      </c>
      <c r="AI2969">
        <v>1</v>
      </c>
      <c r="AJ2969">
        <v>0</v>
      </c>
      <c r="AK2969">
        <v>0</v>
      </c>
      <c r="AL2969">
        <v>0</v>
      </c>
      <c r="AN2969">
        <v>0</v>
      </c>
      <c r="AP2969">
        <v>0</v>
      </c>
      <c r="AR2969">
        <v>0</v>
      </c>
      <c r="AT2969">
        <v>0</v>
      </c>
      <c r="BW2969">
        <v>20577.86</v>
      </c>
      <c r="BX2969">
        <v>0</v>
      </c>
      <c r="BY2969">
        <v>17191.43</v>
      </c>
      <c r="BZ2969">
        <v>3386.43</v>
      </c>
      <c r="CA2969">
        <v>18210</v>
      </c>
      <c r="CB2969">
        <v>0</v>
      </c>
      <c r="CC2969">
        <v>12721.25</v>
      </c>
      <c r="CD2969">
        <v>5488.75</v>
      </c>
      <c r="CU2969" t="s">
        <v>15018</v>
      </c>
    </row>
    <row r="2970" spans="1:99" x14ac:dyDescent="0.15">
      <c r="A2970">
        <v>83300118</v>
      </c>
      <c r="B2970" t="s">
        <v>7246</v>
      </c>
      <c r="C2970" t="s">
        <v>20830</v>
      </c>
      <c r="D2970" t="s">
        <v>7250</v>
      </c>
      <c r="E2970">
        <v>37</v>
      </c>
      <c r="F2970" t="s">
        <v>15058</v>
      </c>
      <c r="G2970">
        <v>19690201</v>
      </c>
      <c r="J2970" t="s">
        <v>7247</v>
      </c>
      <c r="K2970" t="s">
        <v>7248</v>
      </c>
      <c r="L2970">
        <v>27</v>
      </c>
      <c r="M2970" t="s">
        <v>15015</v>
      </c>
      <c r="N2970" t="s">
        <v>15016</v>
      </c>
      <c r="Q2970" t="s">
        <v>15017</v>
      </c>
      <c r="R2970" t="s">
        <v>15023</v>
      </c>
      <c r="T2970" t="s">
        <v>15043</v>
      </c>
      <c r="U2970">
        <v>83</v>
      </c>
      <c r="V2970">
        <v>34</v>
      </c>
      <c r="W2970">
        <v>49</v>
      </c>
      <c r="X2970">
        <v>20</v>
      </c>
      <c r="Y2970">
        <v>0</v>
      </c>
      <c r="Z2970">
        <v>0</v>
      </c>
      <c r="AA2970">
        <v>0</v>
      </c>
      <c r="AB2970">
        <v>25</v>
      </c>
      <c r="AC2970">
        <v>0</v>
      </c>
      <c r="AD2970">
        <v>0</v>
      </c>
      <c r="AE2970">
        <v>0</v>
      </c>
      <c r="AF2970">
        <v>0</v>
      </c>
      <c r="AG2970">
        <v>0</v>
      </c>
      <c r="AH2970">
        <v>0</v>
      </c>
      <c r="AI2970">
        <v>11</v>
      </c>
      <c r="AJ2970">
        <v>0</v>
      </c>
      <c r="AK2970">
        <v>0</v>
      </c>
      <c r="AL2970">
        <v>0</v>
      </c>
      <c r="AN2970">
        <v>0</v>
      </c>
      <c r="AP2970">
        <v>0</v>
      </c>
      <c r="AR2970">
        <v>0</v>
      </c>
      <c r="AT2970">
        <v>0</v>
      </c>
      <c r="BW2970">
        <v>24533.98</v>
      </c>
      <c r="BX2970">
        <v>3262.77</v>
      </c>
      <c r="BY2970">
        <v>17168.919999999998</v>
      </c>
      <c r="BZ2970">
        <v>4102.29</v>
      </c>
      <c r="CA2970">
        <v>26549.96</v>
      </c>
      <c r="CB2970">
        <v>7888.44</v>
      </c>
      <c r="CC2970">
        <v>13916.69</v>
      </c>
      <c r="CD2970">
        <v>4744.83</v>
      </c>
      <c r="CU2970" t="s">
        <v>15018</v>
      </c>
    </row>
    <row r="2971" spans="1:99" x14ac:dyDescent="0.15">
      <c r="A2971">
        <v>83320109</v>
      </c>
      <c r="B2971" t="s">
        <v>7555</v>
      </c>
      <c r="C2971" t="s">
        <v>20831</v>
      </c>
      <c r="D2971" t="s">
        <v>7560</v>
      </c>
      <c r="E2971">
        <v>15</v>
      </c>
      <c r="F2971" t="s">
        <v>15064</v>
      </c>
      <c r="G2971">
        <v>19601101</v>
      </c>
      <c r="J2971" t="s">
        <v>20832</v>
      </c>
      <c r="K2971" t="s">
        <v>20833</v>
      </c>
      <c r="L2971">
        <v>0</v>
      </c>
      <c r="M2971" t="s">
        <v>15015</v>
      </c>
      <c r="N2971" t="s">
        <v>15016</v>
      </c>
      <c r="Q2971" t="s">
        <v>15017</v>
      </c>
      <c r="R2971" t="s">
        <v>15023</v>
      </c>
      <c r="U2971">
        <v>192</v>
      </c>
      <c r="V2971">
        <v>118</v>
      </c>
      <c r="W2971">
        <v>74</v>
      </c>
      <c r="X2971">
        <v>54</v>
      </c>
      <c r="Y2971">
        <v>4</v>
      </c>
      <c r="Z2971">
        <v>7.4099999999999999E-2</v>
      </c>
      <c r="AA2971">
        <v>5</v>
      </c>
      <c r="AB2971">
        <v>66</v>
      </c>
      <c r="AC2971">
        <v>5</v>
      </c>
      <c r="AD2971">
        <v>7.5800000000000006E-2</v>
      </c>
      <c r="AE2971">
        <v>4</v>
      </c>
      <c r="AF2971">
        <v>7.4099999999999999E-2</v>
      </c>
      <c r="AG2971">
        <v>0</v>
      </c>
      <c r="AH2971">
        <v>0</v>
      </c>
      <c r="AI2971">
        <v>23</v>
      </c>
      <c r="AJ2971">
        <v>1</v>
      </c>
      <c r="AK2971">
        <v>4.3499999999999997E-2</v>
      </c>
      <c r="AL2971">
        <v>0</v>
      </c>
      <c r="AM2971">
        <v>0</v>
      </c>
      <c r="AN2971">
        <v>0</v>
      </c>
      <c r="AO2971">
        <v>0</v>
      </c>
      <c r="AP2971">
        <v>0</v>
      </c>
      <c r="AQ2971">
        <v>0</v>
      </c>
      <c r="AR2971">
        <v>0</v>
      </c>
      <c r="AT2971">
        <v>0</v>
      </c>
      <c r="AV2971">
        <v>0.4</v>
      </c>
      <c r="AW2971">
        <v>0.6</v>
      </c>
      <c r="AX2971">
        <v>0</v>
      </c>
      <c r="AY2971">
        <v>0.4</v>
      </c>
      <c r="AZ2971">
        <v>0</v>
      </c>
      <c r="BA2971">
        <v>0.4</v>
      </c>
      <c r="BB2971">
        <v>0.4</v>
      </c>
      <c r="BD2971">
        <v>0.4</v>
      </c>
      <c r="BE2971">
        <v>0.4</v>
      </c>
      <c r="BF2971">
        <v>0.2</v>
      </c>
      <c r="BG2971">
        <v>0.4</v>
      </c>
      <c r="BH2971">
        <v>0.8</v>
      </c>
      <c r="BI2971">
        <v>0.2</v>
      </c>
      <c r="BJ2971">
        <v>0.4</v>
      </c>
      <c r="BK2971">
        <v>0.6</v>
      </c>
      <c r="BL2971">
        <v>0</v>
      </c>
      <c r="BM2971">
        <v>0.2</v>
      </c>
      <c r="BN2971">
        <v>0.4</v>
      </c>
      <c r="BO2971">
        <v>0</v>
      </c>
      <c r="BV2971">
        <v>0.4</v>
      </c>
      <c r="BW2971">
        <v>31725.83</v>
      </c>
      <c r="BX2971">
        <v>985.78</v>
      </c>
      <c r="BY2971">
        <v>23750.31</v>
      </c>
      <c r="BZ2971">
        <v>6989.74</v>
      </c>
      <c r="CA2971">
        <v>30350.799999999999</v>
      </c>
      <c r="CB2971">
        <v>1268.3499999999999</v>
      </c>
      <c r="CC2971">
        <v>21459.75</v>
      </c>
      <c r="CD2971">
        <v>7622.7</v>
      </c>
      <c r="CE2971">
        <v>0.2</v>
      </c>
      <c r="CF2971">
        <v>0.4</v>
      </c>
      <c r="CG2971">
        <v>0.2</v>
      </c>
      <c r="CH2971">
        <v>0.2</v>
      </c>
      <c r="CI2971">
        <v>0</v>
      </c>
      <c r="CJ2971">
        <v>0.4</v>
      </c>
      <c r="CK2971">
        <v>0</v>
      </c>
      <c r="CL2971">
        <v>0.2</v>
      </c>
      <c r="CM2971">
        <v>0</v>
      </c>
      <c r="CN2971">
        <v>0</v>
      </c>
      <c r="CO2971">
        <v>0.2</v>
      </c>
      <c r="CP2971">
        <v>0.2</v>
      </c>
      <c r="CQ2971">
        <v>0.4</v>
      </c>
      <c r="CR2971">
        <v>0.4</v>
      </c>
      <c r="CS2971">
        <v>0</v>
      </c>
      <c r="CT2971">
        <v>0</v>
      </c>
      <c r="CU2971" t="s">
        <v>15018</v>
      </c>
    </row>
    <row r="2972" spans="1:99" x14ac:dyDescent="0.15">
      <c r="A2972">
        <v>83320207</v>
      </c>
      <c r="B2972" t="s">
        <v>20834</v>
      </c>
      <c r="C2972" t="s">
        <v>20835</v>
      </c>
      <c r="D2972" t="s">
        <v>20836</v>
      </c>
      <c r="E2972">
        <v>34</v>
      </c>
      <c r="F2972" t="s">
        <v>15212</v>
      </c>
      <c r="G2972">
        <v>19780501</v>
      </c>
      <c r="J2972" t="s">
        <v>20837</v>
      </c>
      <c r="K2972" t="s">
        <v>20838</v>
      </c>
      <c r="L2972">
        <v>0</v>
      </c>
      <c r="M2972" t="s">
        <v>15015</v>
      </c>
      <c r="N2972" t="s">
        <v>15016</v>
      </c>
      <c r="Q2972" t="s">
        <v>15017</v>
      </c>
      <c r="U2972">
        <v>61</v>
      </c>
      <c r="V2972">
        <v>47</v>
      </c>
      <c r="W2972">
        <v>14</v>
      </c>
      <c r="X2972">
        <v>25</v>
      </c>
      <c r="Y2972">
        <v>19</v>
      </c>
      <c r="Z2972">
        <v>0.76</v>
      </c>
      <c r="AA2972">
        <v>27</v>
      </c>
      <c r="AB2972">
        <v>35</v>
      </c>
      <c r="AC2972">
        <v>27</v>
      </c>
      <c r="AD2972">
        <v>0.77139999999999997</v>
      </c>
      <c r="AE2972">
        <v>19</v>
      </c>
      <c r="AF2972">
        <v>0.76</v>
      </c>
      <c r="AG2972">
        <v>0</v>
      </c>
      <c r="AH2972">
        <v>0</v>
      </c>
      <c r="AI2972">
        <v>2</v>
      </c>
      <c r="AJ2972">
        <v>1</v>
      </c>
      <c r="AK2972">
        <v>0.5</v>
      </c>
      <c r="AL2972">
        <v>1</v>
      </c>
      <c r="AM2972">
        <v>5.2600000000000001E-2</v>
      </c>
      <c r="AN2972">
        <v>0</v>
      </c>
      <c r="AO2972">
        <v>0</v>
      </c>
      <c r="AP2972">
        <v>1</v>
      </c>
      <c r="AQ2972">
        <v>5.2600000000000001E-2</v>
      </c>
      <c r="AR2972">
        <v>0</v>
      </c>
      <c r="AS2972">
        <v>0</v>
      </c>
      <c r="AT2972">
        <v>0</v>
      </c>
      <c r="AU2972">
        <v>0</v>
      </c>
      <c r="AV2972">
        <v>0.14810000000000001</v>
      </c>
      <c r="AW2972">
        <v>0.22220000000000001</v>
      </c>
      <c r="AX2972">
        <v>7.4099999999999999E-2</v>
      </c>
      <c r="AY2972">
        <v>7.4099999999999999E-2</v>
      </c>
      <c r="AZ2972">
        <v>3.6999999999999998E-2</v>
      </c>
      <c r="BA2972">
        <v>0</v>
      </c>
      <c r="BB2972">
        <v>0.14810000000000001</v>
      </c>
      <c r="BD2972">
        <v>0.29630000000000001</v>
      </c>
      <c r="BE2972">
        <v>3.6999999999999998E-2</v>
      </c>
      <c r="BF2972">
        <v>0.44440000000000002</v>
      </c>
      <c r="BG2972">
        <v>0.25929999999999997</v>
      </c>
      <c r="BH2972">
        <v>0.96299999999999997</v>
      </c>
      <c r="BI2972">
        <v>3.6999999999999998E-2</v>
      </c>
      <c r="BJ2972">
        <v>0.55559999999999998</v>
      </c>
      <c r="BK2972">
        <v>0.44440000000000002</v>
      </c>
      <c r="BL2972">
        <v>0.1111</v>
      </c>
      <c r="BM2972">
        <v>0.44440000000000002</v>
      </c>
      <c r="BN2972">
        <v>0.51849999999999996</v>
      </c>
      <c r="BO2972">
        <v>0.1111</v>
      </c>
      <c r="BV2972">
        <v>0.51849999999999996</v>
      </c>
      <c r="BW2972">
        <v>58858.31</v>
      </c>
      <c r="BX2972">
        <v>17763.57</v>
      </c>
      <c r="BY2972">
        <v>36503.18</v>
      </c>
      <c r="BZ2972">
        <v>4591.55</v>
      </c>
      <c r="CA2972">
        <v>66402.7</v>
      </c>
      <c r="CB2972">
        <v>20417.28</v>
      </c>
      <c r="CC2972">
        <v>41575.53</v>
      </c>
      <c r="CD2972">
        <v>4409.8900000000003</v>
      </c>
      <c r="CE2972">
        <v>0.1111</v>
      </c>
      <c r="CF2972">
        <v>7.4099999999999999E-2</v>
      </c>
      <c r="CG2972">
        <v>0.1111</v>
      </c>
      <c r="CH2972">
        <v>7.4099999999999999E-2</v>
      </c>
      <c r="CI2972">
        <v>7.4099999999999999E-2</v>
      </c>
      <c r="CJ2972">
        <v>3.6999999999999998E-2</v>
      </c>
      <c r="CK2972">
        <v>0.14810000000000001</v>
      </c>
      <c r="CL2972">
        <v>3.6999999999999998E-2</v>
      </c>
      <c r="CM2972">
        <v>0.22220000000000001</v>
      </c>
      <c r="CN2972">
        <v>0</v>
      </c>
      <c r="CO2972">
        <v>0.40739999999999998</v>
      </c>
      <c r="CP2972">
        <v>0.85189999999999999</v>
      </c>
      <c r="CQ2972">
        <v>0.1111</v>
      </c>
      <c r="CR2972">
        <v>3.6999999999999998E-2</v>
      </c>
      <c r="CS2972">
        <v>0</v>
      </c>
      <c r="CT2972">
        <v>0</v>
      </c>
      <c r="CU2972" t="s">
        <v>15018</v>
      </c>
    </row>
    <row r="2973" spans="1:99" x14ac:dyDescent="0.15">
      <c r="A2973">
        <v>83320509</v>
      </c>
      <c r="B2973" t="s">
        <v>7840</v>
      </c>
      <c r="C2973" t="s">
        <v>20835</v>
      </c>
      <c r="D2973" t="s">
        <v>7845</v>
      </c>
      <c r="E2973">
        <v>15</v>
      </c>
      <c r="F2973" t="s">
        <v>15064</v>
      </c>
      <c r="G2973">
        <v>20020601</v>
      </c>
      <c r="J2973" t="s">
        <v>20839</v>
      </c>
      <c r="K2973" t="s">
        <v>7842</v>
      </c>
      <c r="L2973">
        <v>0</v>
      </c>
      <c r="M2973" t="s">
        <v>15015</v>
      </c>
      <c r="N2973" t="s">
        <v>15016</v>
      </c>
      <c r="Q2973" t="s">
        <v>15017</v>
      </c>
      <c r="R2973" t="s">
        <v>15023</v>
      </c>
      <c r="U2973">
        <v>44</v>
      </c>
      <c r="V2973">
        <v>20</v>
      </c>
      <c r="W2973">
        <v>24</v>
      </c>
      <c r="X2973">
        <v>16</v>
      </c>
      <c r="Y2973">
        <v>0</v>
      </c>
      <c r="Z2973">
        <v>0</v>
      </c>
      <c r="AA2973">
        <v>1</v>
      </c>
      <c r="AB2973">
        <v>19</v>
      </c>
      <c r="AC2973">
        <v>1</v>
      </c>
      <c r="AD2973">
        <v>5.2600000000000001E-2</v>
      </c>
      <c r="AE2973">
        <v>0</v>
      </c>
      <c r="AF2973">
        <v>0</v>
      </c>
      <c r="AG2973">
        <v>0</v>
      </c>
      <c r="AH2973">
        <v>0</v>
      </c>
      <c r="AI2973">
        <v>7</v>
      </c>
      <c r="AJ2973">
        <v>1</v>
      </c>
      <c r="AK2973">
        <v>0.1429</v>
      </c>
      <c r="AL2973">
        <v>0</v>
      </c>
      <c r="AN2973">
        <v>0</v>
      </c>
      <c r="AP2973">
        <v>0</v>
      </c>
      <c r="AR2973">
        <v>0</v>
      </c>
      <c r="AT2973">
        <v>0</v>
      </c>
      <c r="AV2973">
        <v>1</v>
      </c>
      <c r="AW2973">
        <v>0</v>
      </c>
      <c r="AX2973">
        <v>0</v>
      </c>
      <c r="AY2973">
        <v>0</v>
      </c>
      <c r="AZ2973">
        <v>0</v>
      </c>
      <c r="BA2973">
        <v>0</v>
      </c>
      <c r="BB2973">
        <v>0</v>
      </c>
      <c r="BD2973">
        <v>0</v>
      </c>
      <c r="BE2973">
        <v>0</v>
      </c>
      <c r="BF2973">
        <v>1</v>
      </c>
      <c r="BG2973">
        <v>1</v>
      </c>
      <c r="BH2973">
        <v>1</v>
      </c>
      <c r="BI2973">
        <v>0</v>
      </c>
      <c r="BJ2973">
        <v>1</v>
      </c>
      <c r="BK2973">
        <v>0</v>
      </c>
      <c r="BL2973">
        <v>1</v>
      </c>
      <c r="BM2973">
        <v>0</v>
      </c>
      <c r="BN2973">
        <v>1</v>
      </c>
      <c r="BO2973">
        <v>1</v>
      </c>
      <c r="BV2973">
        <v>0</v>
      </c>
      <c r="BW2973">
        <v>33721.089999999997</v>
      </c>
      <c r="BX2973">
        <v>0</v>
      </c>
      <c r="BY2973">
        <v>29532.61</v>
      </c>
      <c r="BZ2973">
        <v>4188.4799999999996</v>
      </c>
      <c r="CA2973">
        <v>26786.83</v>
      </c>
      <c r="CB2973">
        <v>0</v>
      </c>
      <c r="CC2973">
        <v>24320.49</v>
      </c>
      <c r="CD2973">
        <v>2466.34</v>
      </c>
      <c r="CE2973">
        <v>0</v>
      </c>
      <c r="CF2973">
        <v>0</v>
      </c>
      <c r="CG2973">
        <v>0</v>
      </c>
      <c r="CH2973">
        <v>1</v>
      </c>
      <c r="CI2973">
        <v>0</v>
      </c>
      <c r="CJ2973">
        <v>0</v>
      </c>
      <c r="CK2973">
        <v>0</v>
      </c>
      <c r="CL2973">
        <v>0</v>
      </c>
      <c r="CM2973">
        <v>0</v>
      </c>
      <c r="CN2973">
        <v>0</v>
      </c>
      <c r="CO2973">
        <v>0</v>
      </c>
      <c r="CP2973">
        <v>0</v>
      </c>
      <c r="CQ2973">
        <v>1</v>
      </c>
      <c r="CR2973">
        <v>0</v>
      </c>
      <c r="CS2973">
        <v>0</v>
      </c>
      <c r="CT2973">
        <v>0</v>
      </c>
      <c r="CU2973" t="s">
        <v>15018</v>
      </c>
    </row>
    <row r="2974" spans="1:99" x14ac:dyDescent="0.15">
      <c r="A2974">
        <v>83330619</v>
      </c>
      <c r="B2974" t="s">
        <v>11354</v>
      </c>
      <c r="C2974" t="s">
        <v>20840</v>
      </c>
      <c r="D2974" t="s">
        <v>11359</v>
      </c>
      <c r="E2974">
        <v>20</v>
      </c>
      <c r="F2974" t="s">
        <v>15130</v>
      </c>
      <c r="G2974">
        <v>20170101</v>
      </c>
      <c r="J2974" t="s">
        <v>20841</v>
      </c>
      <c r="K2974" t="s">
        <v>11356</v>
      </c>
      <c r="L2974">
        <v>399</v>
      </c>
      <c r="M2974" t="s">
        <v>15015</v>
      </c>
      <c r="N2974" t="s">
        <v>15016</v>
      </c>
      <c r="Q2974" t="s">
        <v>15017</v>
      </c>
      <c r="U2974">
        <v>27</v>
      </c>
      <c r="V2974">
        <v>17</v>
      </c>
      <c r="W2974">
        <v>10</v>
      </c>
      <c r="X2974">
        <v>12</v>
      </c>
      <c r="Y2974">
        <v>10</v>
      </c>
      <c r="Z2974">
        <v>0.83330000000000004</v>
      </c>
      <c r="AA2974">
        <v>11</v>
      </c>
      <c r="AB2974">
        <v>13</v>
      </c>
      <c r="AC2974">
        <v>11</v>
      </c>
      <c r="AD2974">
        <v>0.84619999999999995</v>
      </c>
      <c r="AE2974">
        <v>10</v>
      </c>
      <c r="AF2974">
        <v>0.83330000000000004</v>
      </c>
      <c r="AG2974">
        <v>0</v>
      </c>
      <c r="AH2974">
        <v>0</v>
      </c>
      <c r="AI2974">
        <v>2</v>
      </c>
      <c r="AJ2974">
        <v>0</v>
      </c>
      <c r="AK2974">
        <v>0</v>
      </c>
      <c r="AL2974">
        <v>3</v>
      </c>
      <c r="AM2974">
        <v>0.3</v>
      </c>
      <c r="AN2974">
        <v>2</v>
      </c>
      <c r="AO2974">
        <v>0.2</v>
      </c>
      <c r="AP2974">
        <v>1</v>
      </c>
      <c r="AQ2974">
        <v>0.1</v>
      </c>
      <c r="AR2974">
        <v>0</v>
      </c>
      <c r="AS2974">
        <v>0</v>
      </c>
      <c r="AT2974">
        <v>0</v>
      </c>
      <c r="AU2974">
        <v>0</v>
      </c>
      <c r="AV2974">
        <v>0.18179999999999999</v>
      </c>
      <c r="AW2974">
        <v>0.45450000000000002</v>
      </c>
      <c r="AX2974">
        <v>0.18179999999999999</v>
      </c>
      <c r="AY2974">
        <v>0.18179999999999999</v>
      </c>
      <c r="AZ2974">
        <v>0</v>
      </c>
      <c r="BA2974">
        <v>0.18179999999999999</v>
      </c>
      <c r="BB2974">
        <v>0.36359999999999998</v>
      </c>
      <c r="BD2974">
        <v>0.54549999999999998</v>
      </c>
      <c r="BE2974">
        <v>0.2727</v>
      </c>
      <c r="BF2974">
        <v>0.54549999999999998</v>
      </c>
      <c r="BG2974">
        <v>0.54549999999999998</v>
      </c>
      <c r="BH2974">
        <v>0.72729999999999995</v>
      </c>
      <c r="BI2974">
        <v>0.2727</v>
      </c>
      <c r="BJ2974">
        <v>0.2727</v>
      </c>
      <c r="BK2974">
        <v>0.72729999999999995</v>
      </c>
      <c r="BL2974">
        <v>0.54549999999999998</v>
      </c>
      <c r="BM2974">
        <v>0.2727</v>
      </c>
      <c r="BN2974">
        <v>0.63639999999999997</v>
      </c>
      <c r="BO2974">
        <v>0.2727</v>
      </c>
      <c r="BV2974">
        <v>0.2727</v>
      </c>
      <c r="BW2974">
        <v>16959.61</v>
      </c>
      <c r="BX2974">
        <v>0</v>
      </c>
      <c r="BY2974">
        <v>10728.63</v>
      </c>
      <c r="BZ2974">
        <v>6230.98</v>
      </c>
      <c r="CA2974">
        <v>10870.75</v>
      </c>
      <c r="CB2974">
        <v>0</v>
      </c>
      <c r="CC2974">
        <v>8746.44</v>
      </c>
      <c r="CD2974">
        <v>2124.3000000000002</v>
      </c>
      <c r="CE2974">
        <v>0.63639999999999997</v>
      </c>
      <c r="CF2974">
        <v>0.18179999999999999</v>
      </c>
      <c r="CG2974">
        <v>0.63639999999999997</v>
      </c>
      <c r="CH2974">
        <v>0.36359999999999998</v>
      </c>
      <c r="CI2974">
        <v>9.0899999999999995E-2</v>
      </c>
      <c r="CJ2974">
        <v>9.0899999999999995E-2</v>
      </c>
      <c r="CK2974">
        <v>0</v>
      </c>
      <c r="CL2974">
        <v>9.0899999999999995E-2</v>
      </c>
      <c r="CM2974">
        <v>0.2727</v>
      </c>
      <c r="CN2974">
        <v>0</v>
      </c>
      <c r="CO2974">
        <v>9.0899999999999995E-2</v>
      </c>
      <c r="CP2974">
        <v>0.54549999999999998</v>
      </c>
      <c r="CQ2974">
        <v>0.18179999999999999</v>
      </c>
      <c r="CR2974">
        <v>0.18179999999999999</v>
      </c>
      <c r="CS2974">
        <v>9.0899999999999995E-2</v>
      </c>
      <c r="CT2974">
        <v>0</v>
      </c>
      <c r="CU2974" t="s">
        <v>15018</v>
      </c>
    </row>
    <row r="2975" spans="1:99" x14ac:dyDescent="0.15">
      <c r="A2975">
        <v>83350102</v>
      </c>
      <c r="B2975" t="s">
        <v>9953</v>
      </c>
      <c r="C2975" t="s">
        <v>20842</v>
      </c>
      <c r="D2975" t="s">
        <v>20843</v>
      </c>
      <c r="E2975">
        <v>13</v>
      </c>
      <c r="F2975" t="s">
        <v>15289</v>
      </c>
      <c r="G2975">
        <v>19971201</v>
      </c>
      <c r="J2975" t="s">
        <v>20844</v>
      </c>
      <c r="K2975" t="s">
        <v>20845</v>
      </c>
      <c r="L2975">
        <v>0</v>
      </c>
      <c r="M2975" t="s">
        <v>15015</v>
      </c>
      <c r="N2975" t="s">
        <v>15016</v>
      </c>
      <c r="Q2975" t="s">
        <v>15017</v>
      </c>
      <c r="R2975" t="s">
        <v>15023</v>
      </c>
      <c r="U2975">
        <v>4</v>
      </c>
      <c r="V2975">
        <v>3</v>
      </c>
      <c r="W2975">
        <v>1</v>
      </c>
      <c r="X2975">
        <v>3</v>
      </c>
      <c r="Y2975">
        <v>0</v>
      </c>
      <c r="Z2975">
        <v>0</v>
      </c>
      <c r="AA2975">
        <v>0</v>
      </c>
      <c r="AB2975">
        <v>3</v>
      </c>
      <c r="AC2975">
        <v>0</v>
      </c>
      <c r="AD2975">
        <v>0</v>
      </c>
      <c r="AE2975">
        <v>0</v>
      </c>
      <c r="AF2975">
        <v>0</v>
      </c>
      <c r="AG2975">
        <v>0</v>
      </c>
      <c r="AH2975">
        <v>0</v>
      </c>
      <c r="AI2975">
        <v>1</v>
      </c>
      <c r="AJ2975">
        <v>0</v>
      </c>
      <c r="AK2975">
        <v>0</v>
      </c>
      <c r="AL2975">
        <v>0</v>
      </c>
      <c r="AN2975">
        <v>0</v>
      </c>
      <c r="AP2975">
        <v>0</v>
      </c>
      <c r="AR2975">
        <v>0</v>
      </c>
      <c r="AT2975">
        <v>0</v>
      </c>
      <c r="BW2975">
        <v>14645</v>
      </c>
      <c r="BX2975">
        <v>0</v>
      </c>
      <c r="BY2975">
        <v>14645</v>
      </c>
      <c r="BZ2975">
        <v>0</v>
      </c>
      <c r="CA2975">
        <v>2110</v>
      </c>
      <c r="CB2975">
        <v>0</v>
      </c>
      <c r="CC2975">
        <v>2110</v>
      </c>
      <c r="CD2975">
        <v>0</v>
      </c>
      <c r="CU2975" t="s">
        <v>15018</v>
      </c>
    </row>
    <row r="2976" spans="1:99" x14ac:dyDescent="0.15">
      <c r="A2976">
        <v>83350110</v>
      </c>
      <c r="B2976" t="s">
        <v>13072</v>
      </c>
      <c r="C2976" t="s">
        <v>20846</v>
      </c>
      <c r="D2976" t="s">
        <v>13076</v>
      </c>
      <c r="E2976">
        <v>3</v>
      </c>
      <c r="F2976" t="s">
        <v>15523</v>
      </c>
      <c r="G2976">
        <v>20040801</v>
      </c>
      <c r="J2976" t="s">
        <v>20847</v>
      </c>
      <c r="K2976" t="s">
        <v>13074</v>
      </c>
      <c r="L2976">
        <v>140</v>
      </c>
      <c r="M2976" t="s">
        <v>15015</v>
      </c>
      <c r="N2976" t="s">
        <v>15016</v>
      </c>
      <c r="Q2976" t="s">
        <v>15017</v>
      </c>
      <c r="R2976" t="s">
        <v>15023</v>
      </c>
      <c r="T2976" t="s">
        <v>15043</v>
      </c>
      <c r="U2976">
        <v>63</v>
      </c>
      <c r="V2976">
        <v>36</v>
      </c>
      <c r="W2976">
        <v>27</v>
      </c>
      <c r="X2976">
        <v>22</v>
      </c>
      <c r="Y2976">
        <v>22</v>
      </c>
      <c r="Z2976">
        <v>1</v>
      </c>
      <c r="AA2976">
        <v>23</v>
      </c>
      <c r="AB2976">
        <v>24</v>
      </c>
      <c r="AC2976">
        <v>23</v>
      </c>
      <c r="AD2976">
        <v>0.95830000000000004</v>
      </c>
      <c r="AE2976">
        <v>22</v>
      </c>
      <c r="AF2976">
        <v>1</v>
      </c>
      <c r="AG2976">
        <v>0</v>
      </c>
      <c r="AH2976">
        <v>0</v>
      </c>
      <c r="AI2976">
        <v>6</v>
      </c>
      <c r="AJ2976">
        <v>1</v>
      </c>
      <c r="AK2976">
        <v>0.16669999999999999</v>
      </c>
      <c r="AL2976">
        <v>6</v>
      </c>
      <c r="AM2976">
        <v>0.2727</v>
      </c>
      <c r="AN2976">
        <v>6</v>
      </c>
      <c r="AO2976">
        <v>0.2727</v>
      </c>
      <c r="AP2976">
        <v>0</v>
      </c>
      <c r="AQ2976">
        <v>0</v>
      </c>
      <c r="AR2976">
        <v>0</v>
      </c>
      <c r="AS2976">
        <v>0</v>
      </c>
      <c r="AT2976">
        <v>0</v>
      </c>
      <c r="AU2976">
        <v>0</v>
      </c>
      <c r="AV2976">
        <v>0.43480000000000002</v>
      </c>
      <c r="AW2976">
        <v>0.1739</v>
      </c>
      <c r="AX2976">
        <v>0</v>
      </c>
      <c r="AY2976">
        <v>0.3478</v>
      </c>
      <c r="AZ2976">
        <v>0.13039999999999999</v>
      </c>
      <c r="BA2976">
        <v>0.13039999999999999</v>
      </c>
      <c r="BB2976">
        <v>0.30430000000000001</v>
      </c>
      <c r="BD2976">
        <v>0.52170000000000005</v>
      </c>
      <c r="BE2976">
        <v>0.3478</v>
      </c>
      <c r="BF2976">
        <v>0.30430000000000001</v>
      </c>
      <c r="BG2976">
        <v>0.56520000000000004</v>
      </c>
      <c r="BH2976">
        <v>0.69569999999999999</v>
      </c>
      <c r="BI2976">
        <v>0.30430000000000001</v>
      </c>
      <c r="BJ2976">
        <v>0.52170000000000005</v>
      </c>
      <c r="BK2976">
        <v>0.4783</v>
      </c>
      <c r="BL2976">
        <v>0.60870000000000002</v>
      </c>
      <c r="BM2976">
        <v>0.3478</v>
      </c>
      <c r="BN2976">
        <v>0.39129999999999998</v>
      </c>
      <c r="BO2976">
        <v>0.56520000000000004</v>
      </c>
      <c r="BV2976">
        <v>0.6522</v>
      </c>
      <c r="BW2976">
        <v>29186.93</v>
      </c>
      <c r="BX2976">
        <v>1608.82</v>
      </c>
      <c r="BY2976">
        <v>21736.38</v>
      </c>
      <c r="BZ2976">
        <v>5841.73</v>
      </c>
      <c r="CA2976">
        <v>20788.45</v>
      </c>
      <c r="CB2976">
        <v>0</v>
      </c>
      <c r="CC2976">
        <v>13562.82</v>
      </c>
      <c r="CD2976">
        <v>7225.63</v>
      </c>
      <c r="CE2976">
        <v>0.6522</v>
      </c>
      <c r="CF2976">
        <v>8.6999999999999994E-2</v>
      </c>
      <c r="CG2976">
        <v>0.6522</v>
      </c>
      <c r="CH2976">
        <v>0.21740000000000001</v>
      </c>
      <c r="CI2976">
        <v>8.6999999999999994E-2</v>
      </c>
      <c r="CJ2976">
        <v>4.3499999999999997E-2</v>
      </c>
      <c r="CK2976">
        <v>8.6999999999999994E-2</v>
      </c>
      <c r="CL2976">
        <v>0.21740000000000001</v>
      </c>
      <c r="CM2976">
        <v>4.3499999999999997E-2</v>
      </c>
      <c r="CN2976">
        <v>0</v>
      </c>
      <c r="CO2976">
        <v>0.30430000000000001</v>
      </c>
      <c r="CP2976">
        <v>0.60870000000000002</v>
      </c>
      <c r="CQ2976">
        <v>0.1739</v>
      </c>
      <c r="CR2976">
        <v>8.6999999999999994E-2</v>
      </c>
      <c r="CS2976">
        <v>4.3499999999999997E-2</v>
      </c>
      <c r="CT2976">
        <v>8.6999999999999994E-2</v>
      </c>
      <c r="CU2976" t="s">
        <v>15018</v>
      </c>
    </row>
    <row r="2977" spans="1:99" x14ac:dyDescent="0.15">
      <c r="A2977">
        <v>83361032</v>
      </c>
      <c r="B2977" t="s">
        <v>20848</v>
      </c>
      <c r="C2977" t="s">
        <v>20804</v>
      </c>
      <c r="D2977" t="s">
        <v>20849</v>
      </c>
      <c r="E2977">
        <v>4</v>
      </c>
      <c r="F2977" t="s">
        <v>15048</v>
      </c>
      <c r="G2977">
        <v>20160401</v>
      </c>
      <c r="J2977" t="s">
        <v>20850</v>
      </c>
      <c r="K2977" t="s">
        <v>20851</v>
      </c>
      <c r="L2977">
        <v>423</v>
      </c>
      <c r="M2977" t="s">
        <v>15015</v>
      </c>
      <c r="N2977" t="s">
        <v>15016</v>
      </c>
      <c r="Q2977" t="s">
        <v>15017</v>
      </c>
      <c r="U2977">
        <v>16</v>
      </c>
      <c r="V2977">
        <v>12</v>
      </c>
      <c r="W2977">
        <v>4</v>
      </c>
      <c r="X2977">
        <v>11</v>
      </c>
      <c r="Y2977">
        <v>0</v>
      </c>
      <c r="Z2977">
        <v>0</v>
      </c>
      <c r="AA2977">
        <v>0</v>
      </c>
      <c r="AB2977">
        <v>11</v>
      </c>
      <c r="AC2977">
        <v>0</v>
      </c>
      <c r="AD2977">
        <v>0</v>
      </c>
      <c r="AE2977">
        <v>0</v>
      </c>
      <c r="AF2977">
        <v>0</v>
      </c>
      <c r="AG2977">
        <v>0</v>
      </c>
      <c r="AH2977">
        <v>0</v>
      </c>
      <c r="AI2977">
        <v>0</v>
      </c>
      <c r="AJ2977">
        <v>0</v>
      </c>
      <c r="AL2977">
        <v>0</v>
      </c>
      <c r="AN2977">
        <v>0</v>
      </c>
      <c r="AP2977">
        <v>0</v>
      </c>
      <c r="AR2977">
        <v>0</v>
      </c>
      <c r="AT2977">
        <v>0</v>
      </c>
      <c r="BW2977">
        <v>49168.75</v>
      </c>
      <c r="BX2977">
        <v>16306.53</v>
      </c>
      <c r="BY2977">
        <v>22106.79</v>
      </c>
      <c r="BZ2977">
        <v>10755.44</v>
      </c>
      <c r="CA2977">
        <v>59235.45</v>
      </c>
      <c r="CB2977">
        <v>22145.93</v>
      </c>
      <c r="CC2977">
        <v>27633.84</v>
      </c>
      <c r="CD2977">
        <v>9455.68</v>
      </c>
      <c r="CU2977" t="s">
        <v>15018</v>
      </c>
    </row>
    <row r="2978" spans="1:99" x14ac:dyDescent="0.15">
      <c r="A2978">
        <v>83361121</v>
      </c>
      <c r="B2978" t="s">
        <v>8903</v>
      </c>
      <c r="C2978" t="s">
        <v>20852</v>
      </c>
      <c r="D2978" t="s">
        <v>8908</v>
      </c>
      <c r="E2978">
        <v>40</v>
      </c>
      <c r="F2978" t="s">
        <v>15026</v>
      </c>
      <c r="G2978">
        <v>20180401</v>
      </c>
      <c r="J2978" t="s">
        <v>20853</v>
      </c>
      <c r="K2978" t="s">
        <v>8905</v>
      </c>
      <c r="L2978">
        <v>0</v>
      </c>
      <c r="M2978" t="s">
        <v>15015</v>
      </c>
      <c r="N2978" t="s">
        <v>15016</v>
      </c>
      <c r="Q2978" t="s">
        <v>15017</v>
      </c>
      <c r="U2978">
        <v>4</v>
      </c>
      <c r="V2978">
        <v>4</v>
      </c>
      <c r="W2978">
        <v>0</v>
      </c>
      <c r="X2978">
        <v>2</v>
      </c>
      <c r="Y2978">
        <v>0</v>
      </c>
      <c r="Z2978">
        <v>0</v>
      </c>
      <c r="AA2978">
        <v>0</v>
      </c>
      <c r="AB2978">
        <v>2</v>
      </c>
      <c r="AC2978">
        <v>0</v>
      </c>
      <c r="AD2978">
        <v>0</v>
      </c>
      <c r="AE2978">
        <v>0</v>
      </c>
      <c r="AF2978">
        <v>0</v>
      </c>
      <c r="AG2978">
        <v>0</v>
      </c>
      <c r="AH2978">
        <v>0</v>
      </c>
      <c r="AI2978">
        <v>0</v>
      </c>
      <c r="AJ2978">
        <v>0</v>
      </c>
      <c r="AL2978">
        <v>0</v>
      </c>
      <c r="AN2978">
        <v>0</v>
      </c>
      <c r="AP2978">
        <v>0</v>
      </c>
      <c r="AR2978">
        <v>0</v>
      </c>
      <c r="AT2978">
        <v>0</v>
      </c>
      <c r="BW2978">
        <v>29171.66</v>
      </c>
      <c r="BX2978">
        <v>0</v>
      </c>
      <c r="BY2978">
        <v>18346.05</v>
      </c>
      <c r="BZ2978">
        <v>10825.61</v>
      </c>
      <c r="CA2978">
        <v>29171.66</v>
      </c>
      <c r="CB2978">
        <v>0</v>
      </c>
      <c r="CC2978">
        <v>18346.05</v>
      </c>
      <c r="CD2978">
        <v>10825.61</v>
      </c>
      <c r="CU2978" t="s">
        <v>15018</v>
      </c>
    </row>
    <row r="2979" spans="1:99" x14ac:dyDescent="0.15">
      <c r="A2979">
        <v>83380333</v>
      </c>
      <c r="B2979" t="s">
        <v>4402</v>
      </c>
      <c r="C2979" t="s">
        <v>20846</v>
      </c>
      <c r="D2979" t="s">
        <v>20854</v>
      </c>
      <c r="E2979">
        <v>33</v>
      </c>
      <c r="F2979" t="s">
        <v>15233</v>
      </c>
      <c r="G2979">
        <v>20160621</v>
      </c>
      <c r="J2979" t="s">
        <v>20855</v>
      </c>
      <c r="K2979" t="s">
        <v>4404</v>
      </c>
      <c r="L2979">
        <v>0</v>
      </c>
      <c r="M2979" t="s">
        <v>15015</v>
      </c>
      <c r="N2979" t="s">
        <v>15016</v>
      </c>
      <c r="Q2979" t="s">
        <v>15017</v>
      </c>
      <c r="R2979" t="s">
        <v>15023</v>
      </c>
      <c r="T2979" t="s">
        <v>15043</v>
      </c>
      <c r="U2979">
        <v>126</v>
      </c>
      <c r="V2979">
        <v>93</v>
      </c>
      <c r="W2979">
        <v>33</v>
      </c>
      <c r="X2979">
        <v>27</v>
      </c>
      <c r="Y2979">
        <v>0</v>
      </c>
      <c r="Z2979">
        <v>0</v>
      </c>
      <c r="AA2979">
        <v>0</v>
      </c>
      <c r="AB2979">
        <v>36</v>
      </c>
      <c r="AC2979">
        <v>0</v>
      </c>
      <c r="AD2979">
        <v>0</v>
      </c>
      <c r="AE2979">
        <v>0</v>
      </c>
      <c r="AF2979">
        <v>0</v>
      </c>
      <c r="AG2979">
        <v>0</v>
      </c>
      <c r="AH2979">
        <v>0</v>
      </c>
      <c r="AI2979">
        <v>6</v>
      </c>
      <c r="AJ2979">
        <v>0</v>
      </c>
      <c r="AK2979">
        <v>0</v>
      </c>
      <c r="AL2979">
        <v>0</v>
      </c>
      <c r="AN2979">
        <v>0</v>
      </c>
      <c r="AP2979">
        <v>0</v>
      </c>
      <c r="AR2979">
        <v>0</v>
      </c>
      <c r="AT2979">
        <v>0</v>
      </c>
      <c r="BW2979">
        <v>32625.96</v>
      </c>
      <c r="BX2979">
        <v>2709.19</v>
      </c>
      <c r="BY2979">
        <v>22757.97</v>
      </c>
      <c r="BZ2979">
        <v>7158.81</v>
      </c>
      <c r="CA2979">
        <v>28656.01</v>
      </c>
      <c r="CB2979">
        <v>3634.05</v>
      </c>
      <c r="CC2979">
        <v>18416.95</v>
      </c>
      <c r="CD2979">
        <v>6605</v>
      </c>
      <c r="CU2979" t="s">
        <v>15018</v>
      </c>
    </row>
    <row r="2980" spans="1:99" x14ac:dyDescent="0.15">
      <c r="A2980">
        <v>83430139</v>
      </c>
      <c r="B2980" t="s">
        <v>11868</v>
      </c>
      <c r="C2980" t="s">
        <v>20856</v>
      </c>
      <c r="D2980" t="s">
        <v>11872</v>
      </c>
      <c r="E2980">
        <v>13</v>
      </c>
      <c r="F2980" t="s">
        <v>15289</v>
      </c>
      <c r="G2980">
        <v>19780401</v>
      </c>
      <c r="J2980" t="s">
        <v>20857</v>
      </c>
      <c r="K2980" t="s">
        <v>11870</v>
      </c>
      <c r="L2980">
        <v>0</v>
      </c>
      <c r="M2980" t="s">
        <v>15015</v>
      </c>
      <c r="N2980" t="s">
        <v>15016</v>
      </c>
      <c r="Q2980" t="s">
        <v>15017</v>
      </c>
      <c r="T2980" t="s">
        <v>15043</v>
      </c>
      <c r="U2980">
        <v>123</v>
      </c>
      <c r="V2980">
        <v>72</v>
      </c>
      <c r="W2980">
        <v>51</v>
      </c>
      <c r="X2980">
        <v>56</v>
      </c>
      <c r="Y2980">
        <v>1</v>
      </c>
      <c r="Z2980">
        <v>1.7899999999999999E-2</v>
      </c>
      <c r="AA2980">
        <v>1</v>
      </c>
      <c r="AB2980">
        <v>65</v>
      </c>
      <c r="AC2980">
        <v>1</v>
      </c>
      <c r="AD2980">
        <v>1.54E-2</v>
      </c>
      <c r="AE2980">
        <v>1</v>
      </c>
      <c r="AF2980">
        <v>1.7899999999999999E-2</v>
      </c>
      <c r="AG2980">
        <v>0</v>
      </c>
      <c r="AH2980">
        <v>0</v>
      </c>
      <c r="AI2980">
        <v>12</v>
      </c>
      <c r="AJ2980">
        <v>0</v>
      </c>
      <c r="AK2980">
        <v>0</v>
      </c>
      <c r="AL2980">
        <v>0</v>
      </c>
      <c r="AM2980">
        <v>0</v>
      </c>
      <c r="AN2980">
        <v>0</v>
      </c>
      <c r="AO2980">
        <v>0</v>
      </c>
      <c r="AP2980">
        <v>0</v>
      </c>
      <c r="AQ2980">
        <v>0</v>
      </c>
      <c r="AR2980">
        <v>0</v>
      </c>
      <c r="AT2980">
        <v>0</v>
      </c>
      <c r="AV2980">
        <v>1</v>
      </c>
      <c r="AW2980">
        <v>1</v>
      </c>
      <c r="AX2980">
        <v>0</v>
      </c>
      <c r="AY2980">
        <v>0</v>
      </c>
      <c r="AZ2980">
        <v>1</v>
      </c>
      <c r="BA2980">
        <v>0</v>
      </c>
      <c r="BB2980">
        <v>1</v>
      </c>
      <c r="BD2980">
        <v>0</v>
      </c>
      <c r="BE2980">
        <v>1</v>
      </c>
      <c r="BF2980">
        <v>1</v>
      </c>
      <c r="BG2980">
        <v>0</v>
      </c>
      <c r="BH2980">
        <v>1</v>
      </c>
      <c r="BI2980">
        <v>0</v>
      </c>
      <c r="BJ2980">
        <v>0</v>
      </c>
      <c r="BK2980">
        <v>1</v>
      </c>
      <c r="BL2980">
        <v>0</v>
      </c>
      <c r="BM2980">
        <v>0</v>
      </c>
      <c r="BN2980">
        <v>1</v>
      </c>
      <c r="BO2980">
        <v>0</v>
      </c>
      <c r="BV2980">
        <v>1</v>
      </c>
      <c r="BW2980">
        <v>58781.09</v>
      </c>
      <c r="BX2980">
        <v>2116.38</v>
      </c>
      <c r="BY2980">
        <v>48810.27</v>
      </c>
      <c r="BZ2980">
        <v>7854.45</v>
      </c>
      <c r="CA2980">
        <v>69245.61</v>
      </c>
      <c r="CB2980">
        <v>3607.98</v>
      </c>
      <c r="CC2980">
        <v>58933.26</v>
      </c>
      <c r="CD2980">
        <v>6704.37</v>
      </c>
      <c r="CE2980">
        <v>0</v>
      </c>
      <c r="CF2980">
        <v>1</v>
      </c>
      <c r="CG2980">
        <v>0</v>
      </c>
      <c r="CH2980">
        <v>0</v>
      </c>
      <c r="CI2980">
        <v>0</v>
      </c>
      <c r="CJ2980">
        <v>0</v>
      </c>
      <c r="CK2980">
        <v>0</v>
      </c>
      <c r="CL2980">
        <v>0</v>
      </c>
      <c r="CM2980">
        <v>0</v>
      </c>
      <c r="CN2980">
        <v>0</v>
      </c>
      <c r="CO2980">
        <v>1</v>
      </c>
      <c r="CP2980">
        <v>1</v>
      </c>
      <c r="CQ2980">
        <v>0</v>
      </c>
      <c r="CR2980">
        <v>0</v>
      </c>
      <c r="CS2980">
        <v>0</v>
      </c>
      <c r="CT2980">
        <v>0</v>
      </c>
      <c r="CU2980" t="s">
        <v>15018</v>
      </c>
    </row>
    <row r="2981" spans="1:99" x14ac:dyDescent="0.15">
      <c r="A2981">
        <v>83430233</v>
      </c>
      <c r="B2981" t="s">
        <v>461</v>
      </c>
      <c r="C2981" t="s">
        <v>20810</v>
      </c>
      <c r="D2981" t="s">
        <v>466</v>
      </c>
      <c r="E2981">
        <v>39</v>
      </c>
      <c r="F2981" t="s">
        <v>15709</v>
      </c>
      <c r="G2981">
        <v>19990301</v>
      </c>
      <c r="J2981" t="s">
        <v>20858</v>
      </c>
      <c r="K2981" t="s">
        <v>463</v>
      </c>
      <c r="L2981">
        <v>549</v>
      </c>
      <c r="M2981" t="s">
        <v>15015</v>
      </c>
      <c r="N2981" t="s">
        <v>15016</v>
      </c>
      <c r="Q2981" t="s">
        <v>15017</v>
      </c>
      <c r="R2981" t="s">
        <v>15023</v>
      </c>
      <c r="T2981" t="s">
        <v>15043</v>
      </c>
      <c r="U2981">
        <v>135</v>
      </c>
      <c r="V2981">
        <v>80</v>
      </c>
      <c r="W2981">
        <v>55</v>
      </c>
      <c r="X2981">
        <v>53</v>
      </c>
      <c r="Y2981">
        <v>50</v>
      </c>
      <c r="Z2981">
        <v>0.94340000000000002</v>
      </c>
      <c r="AA2981">
        <v>58</v>
      </c>
      <c r="AB2981">
        <v>62</v>
      </c>
      <c r="AC2981">
        <v>58</v>
      </c>
      <c r="AD2981">
        <v>0.9355</v>
      </c>
      <c r="AE2981">
        <v>50</v>
      </c>
      <c r="AF2981">
        <v>0.94340000000000002</v>
      </c>
      <c r="AG2981">
        <v>0</v>
      </c>
      <c r="AH2981">
        <v>0</v>
      </c>
      <c r="AI2981">
        <v>10</v>
      </c>
      <c r="AJ2981">
        <v>0</v>
      </c>
      <c r="AK2981">
        <v>0</v>
      </c>
      <c r="AL2981">
        <v>12</v>
      </c>
      <c r="AM2981">
        <v>0.24</v>
      </c>
      <c r="AN2981">
        <v>9</v>
      </c>
      <c r="AO2981">
        <v>0.18</v>
      </c>
      <c r="AP2981">
        <v>3</v>
      </c>
      <c r="AQ2981">
        <v>0.06</v>
      </c>
      <c r="AR2981">
        <v>0</v>
      </c>
      <c r="AS2981">
        <v>0</v>
      </c>
      <c r="AT2981">
        <v>0</v>
      </c>
      <c r="AU2981">
        <v>0</v>
      </c>
      <c r="AV2981">
        <v>0.31030000000000002</v>
      </c>
      <c r="AW2981">
        <v>0.55169999999999997</v>
      </c>
      <c r="AX2981">
        <v>0.1724</v>
      </c>
      <c r="AY2981">
        <v>0.29310000000000003</v>
      </c>
      <c r="AZ2981">
        <v>0.1207</v>
      </c>
      <c r="BA2981">
        <v>0.1552</v>
      </c>
      <c r="BB2981">
        <v>0.4138</v>
      </c>
      <c r="BD2981">
        <v>0.43099999999999999</v>
      </c>
      <c r="BE2981">
        <v>0.39660000000000001</v>
      </c>
      <c r="BF2981">
        <v>0.55169999999999997</v>
      </c>
      <c r="BG2981">
        <v>0.48280000000000001</v>
      </c>
      <c r="BH2981">
        <v>0.72409999999999997</v>
      </c>
      <c r="BI2981">
        <v>0.27589999999999998</v>
      </c>
      <c r="BJ2981">
        <v>0.4138</v>
      </c>
      <c r="BK2981">
        <v>0.56899999999999995</v>
      </c>
      <c r="BL2981">
        <v>0.37930000000000003</v>
      </c>
      <c r="BM2981">
        <v>0.2414</v>
      </c>
      <c r="BN2981">
        <v>0.5</v>
      </c>
      <c r="BO2981">
        <v>0.46550000000000002</v>
      </c>
      <c r="BV2981">
        <v>0.63790000000000002</v>
      </c>
      <c r="BW2981">
        <v>38985.620000000003</v>
      </c>
      <c r="BX2981">
        <v>8715.19</v>
      </c>
      <c r="BY2981">
        <v>22204.84</v>
      </c>
      <c r="BZ2981">
        <v>8065.59</v>
      </c>
      <c r="CA2981">
        <v>41484.35</v>
      </c>
      <c r="CB2981">
        <v>14904.6</v>
      </c>
      <c r="CC2981">
        <v>17579.009999999998</v>
      </c>
      <c r="CD2981">
        <v>9000.75</v>
      </c>
      <c r="CE2981">
        <v>0.51719999999999999</v>
      </c>
      <c r="CF2981">
        <v>0.1207</v>
      </c>
      <c r="CG2981">
        <v>0.51719999999999999</v>
      </c>
      <c r="CH2981">
        <v>0.29310000000000003</v>
      </c>
      <c r="CI2981">
        <v>5.1700000000000003E-2</v>
      </c>
      <c r="CJ2981">
        <v>1.72E-2</v>
      </c>
      <c r="CK2981">
        <v>8.6199999999999999E-2</v>
      </c>
      <c r="CL2981">
        <v>8.6199999999999999E-2</v>
      </c>
      <c r="CM2981">
        <v>8.6199999999999999E-2</v>
      </c>
      <c r="CN2981">
        <v>0</v>
      </c>
      <c r="CO2981">
        <v>0.37930000000000003</v>
      </c>
      <c r="CP2981">
        <v>0.55169999999999997</v>
      </c>
      <c r="CQ2981">
        <v>0.2069</v>
      </c>
      <c r="CR2981">
        <v>0.1552</v>
      </c>
      <c r="CS2981">
        <v>6.9000000000000006E-2</v>
      </c>
      <c r="CT2981">
        <v>1.72E-2</v>
      </c>
      <c r="CU2981" t="s">
        <v>15018</v>
      </c>
    </row>
    <row r="2982" spans="1:99" x14ac:dyDescent="0.15">
      <c r="A2982">
        <v>83430620</v>
      </c>
      <c r="B2982" t="s">
        <v>6587</v>
      </c>
      <c r="C2982" t="s">
        <v>20859</v>
      </c>
      <c r="D2982" t="s">
        <v>6591</v>
      </c>
      <c r="E2982">
        <v>4</v>
      </c>
      <c r="F2982" t="s">
        <v>15048</v>
      </c>
      <c r="G2982">
        <v>20180926</v>
      </c>
      <c r="J2982" t="s">
        <v>6588</v>
      </c>
      <c r="K2982" t="s">
        <v>20860</v>
      </c>
      <c r="L2982">
        <v>0</v>
      </c>
      <c r="M2982" t="s">
        <v>15015</v>
      </c>
      <c r="N2982" t="s">
        <v>15016</v>
      </c>
      <c r="Q2982" t="s">
        <v>15017</v>
      </c>
      <c r="U2982">
        <v>5</v>
      </c>
      <c r="V2982">
        <v>4</v>
      </c>
      <c r="W2982">
        <v>1</v>
      </c>
      <c r="X2982">
        <v>4</v>
      </c>
      <c r="Y2982">
        <v>0</v>
      </c>
      <c r="Z2982">
        <v>0</v>
      </c>
      <c r="AA2982">
        <v>0</v>
      </c>
      <c r="AB2982">
        <v>4</v>
      </c>
      <c r="AC2982">
        <v>0</v>
      </c>
      <c r="AD2982">
        <v>0</v>
      </c>
      <c r="AE2982">
        <v>0</v>
      </c>
      <c r="AF2982">
        <v>0</v>
      </c>
      <c r="AG2982">
        <v>0</v>
      </c>
      <c r="AH2982">
        <v>0</v>
      </c>
      <c r="AI2982">
        <v>1</v>
      </c>
      <c r="AJ2982">
        <v>0</v>
      </c>
      <c r="AK2982">
        <v>0</v>
      </c>
      <c r="AL2982">
        <v>0</v>
      </c>
      <c r="AN2982">
        <v>0</v>
      </c>
      <c r="AP2982">
        <v>0</v>
      </c>
      <c r="AR2982">
        <v>0</v>
      </c>
      <c r="AT2982">
        <v>0</v>
      </c>
      <c r="BW2982">
        <v>183448</v>
      </c>
      <c r="BX2982">
        <v>110104</v>
      </c>
      <c r="BY2982">
        <v>73344</v>
      </c>
      <c r="BZ2982">
        <v>0</v>
      </c>
      <c r="CA2982">
        <v>45742.5</v>
      </c>
      <c r="CB2982">
        <v>0</v>
      </c>
      <c r="CC2982">
        <v>45742.5</v>
      </c>
      <c r="CD2982">
        <v>0</v>
      </c>
      <c r="CU2982" t="s">
        <v>15018</v>
      </c>
    </row>
    <row r="2983" spans="1:99" x14ac:dyDescent="0.15">
      <c r="A2983">
        <v>83440242</v>
      </c>
      <c r="B2983" t="s">
        <v>1906</v>
      </c>
      <c r="C2983" t="s">
        <v>20804</v>
      </c>
      <c r="D2983" t="s">
        <v>1910</v>
      </c>
      <c r="E2983">
        <v>12</v>
      </c>
      <c r="F2983" t="s">
        <v>16493</v>
      </c>
      <c r="G2983">
        <v>19980401</v>
      </c>
      <c r="J2983" t="s">
        <v>20861</v>
      </c>
      <c r="K2983" t="s">
        <v>1908</v>
      </c>
      <c r="L2983">
        <v>0</v>
      </c>
      <c r="M2983" t="s">
        <v>15015</v>
      </c>
      <c r="N2983" t="s">
        <v>15016</v>
      </c>
      <c r="Q2983" t="s">
        <v>15017</v>
      </c>
      <c r="T2983" t="s">
        <v>15043</v>
      </c>
      <c r="U2983">
        <v>107</v>
      </c>
      <c r="V2983">
        <v>62</v>
      </c>
      <c r="W2983">
        <v>45</v>
      </c>
      <c r="X2983">
        <v>27</v>
      </c>
      <c r="Y2983">
        <v>0</v>
      </c>
      <c r="Z2983">
        <v>0</v>
      </c>
      <c r="AA2983">
        <v>0</v>
      </c>
      <c r="AB2983">
        <v>36</v>
      </c>
      <c r="AC2983">
        <v>0</v>
      </c>
      <c r="AD2983">
        <v>0</v>
      </c>
      <c r="AE2983">
        <v>0</v>
      </c>
      <c r="AF2983">
        <v>0</v>
      </c>
      <c r="AG2983">
        <v>0</v>
      </c>
      <c r="AH2983">
        <v>0</v>
      </c>
      <c r="AI2983">
        <v>8</v>
      </c>
      <c r="AJ2983">
        <v>0</v>
      </c>
      <c r="AK2983">
        <v>0</v>
      </c>
      <c r="AL2983">
        <v>0</v>
      </c>
      <c r="AN2983">
        <v>0</v>
      </c>
      <c r="AP2983">
        <v>0</v>
      </c>
      <c r="AR2983">
        <v>0</v>
      </c>
      <c r="AT2983">
        <v>0</v>
      </c>
      <c r="BW2983">
        <v>35251.39</v>
      </c>
      <c r="BX2983">
        <v>5541.83</v>
      </c>
      <c r="BY2983">
        <v>21193.14</v>
      </c>
      <c r="BZ2983">
        <v>8516.41</v>
      </c>
      <c r="CA2983">
        <v>25834.38</v>
      </c>
      <c r="CB2983">
        <v>0</v>
      </c>
      <c r="CC2983">
        <v>15453.27</v>
      </c>
      <c r="CD2983">
        <v>10381.11</v>
      </c>
      <c r="CU2983" t="s">
        <v>15018</v>
      </c>
    </row>
    <row r="2984" spans="1:99" x14ac:dyDescent="0.15">
      <c r="A2984">
        <v>83460210</v>
      </c>
      <c r="B2984" t="s">
        <v>2682</v>
      </c>
      <c r="C2984" t="s">
        <v>20787</v>
      </c>
      <c r="D2984" t="s">
        <v>2685</v>
      </c>
      <c r="E2984">
        <v>4</v>
      </c>
      <c r="F2984" t="s">
        <v>15048</v>
      </c>
      <c r="G2984">
        <v>19991101</v>
      </c>
      <c r="J2984" t="s">
        <v>20862</v>
      </c>
      <c r="K2984" t="s">
        <v>20863</v>
      </c>
      <c r="L2984">
        <v>531</v>
      </c>
      <c r="M2984" t="s">
        <v>15015</v>
      </c>
      <c r="N2984" t="s">
        <v>15016</v>
      </c>
      <c r="Q2984" t="s">
        <v>15017</v>
      </c>
      <c r="R2984" t="s">
        <v>15023</v>
      </c>
      <c r="T2984" t="s">
        <v>15043</v>
      </c>
      <c r="U2984">
        <v>397</v>
      </c>
      <c r="V2984">
        <v>227</v>
      </c>
      <c r="W2984">
        <v>170</v>
      </c>
      <c r="X2984">
        <v>113</v>
      </c>
      <c r="Y2984">
        <v>109</v>
      </c>
      <c r="Z2984">
        <v>0.96460000000000001</v>
      </c>
      <c r="AA2984">
        <v>128</v>
      </c>
      <c r="AB2984">
        <v>133</v>
      </c>
      <c r="AC2984">
        <v>128</v>
      </c>
      <c r="AD2984">
        <v>0.96240000000000003</v>
      </c>
      <c r="AE2984">
        <v>109</v>
      </c>
      <c r="AF2984">
        <v>0.96460000000000001</v>
      </c>
      <c r="AG2984">
        <v>0</v>
      </c>
      <c r="AH2984">
        <v>0</v>
      </c>
      <c r="AI2984">
        <v>35</v>
      </c>
      <c r="AJ2984">
        <v>0</v>
      </c>
      <c r="AK2984">
        <v>0</v>
      </c>
      <c r="AL2984">
        <v>36</v>
      </c>
      <c r="AM2984">
        <v>0.33029999999999998</v>
      </c>
      <c r="AN2984">
        <v>22</v>
      </c>
      <c r="AO2984">
        <v>0.20180000000000001</v>
      </c>
      <c r="AP2984">
        <v>14</v>
      </c>
      <c r="AQ2984">
        <v>0.12839999999999999</v>
      </c>
      <c r="AR2984">
        <v>1</v>
      </c>
      <c r="AS2984">
        <v>2.7799999999999998E-2</v>
      </c>
      <c r="AT2984">
        <v>0</v>
      </c>
      <c r="AU2984">
        <v>0</v>
      </c>
      <c r="AV2984">
        <v>0.59379999999999999</v>
      </c>
      <c r="AW2984">
        <v>0.55469999999999997</v>
      </c>
      <c r="AX2984">
        <v>0.28129999999999999</v>
      </c>
      <c r="AY2984">
        <v>0.4219</v>
      </c>
      <c r="AZ2984">
        <v>0.1641</v>
      </c>
      <c r="BA2984">
        <v>0.32029999999999997</v>
      </c>
      <c r="BB2984">
        <v>0.44529999999999997</v>
      </c>
      <c r="BD2984">
        <v>0.54690000000000005</v>
      </c>
      <c r="BE2984">
        <v>0.2969</v>
      </c>
      <c r="BF2984">
        <v>0.25</v>
      </c>
      <c r="BG2984">
        <v>0.4219</v>
      </c>
      <c r="BH2984">
        <v>0.84379999999999999</v>
      </c>
      <c r="BI2984">
        <v>0.1328</v>
      </c>
      <c r="BJ2984">
        <v>0.33589999999999998</v>
      </c>
      <c r="BK2984">
        <v>0.5625</v>
      </c>
      <c r="BL2984">
        <v>0.4375</v>
      </c>
      <c r="BM2984">
        <v>8.5900000000000004E-2</v>
      </c>
      <c r="BN2984">
        <v>0.57030000000000003</v>
      </c>
      <c r="BO2984">
        <v>0.4219</v>
      </c>
      <c r="BV2984">
        <v>0.66410000000000002</v>
      </c>
      <c r="BW2984">
        <v>50047.63</v>
      </c>
      <c r="BX2984">
        <v>14255.63</v>
      </c>
      <c r="BY2984">
        <v>28374.98</v>
      </c>
      <c r="BZ2984">
        <v>7417.02</v>
      </c>
      <c r="CA2984">
        <v>50770.44</v>
      </c>
      <c r="CB2984">
        <v>15059.91</v>
      </c>
      <c r="CC2984">
        <v>28119.61</v>
      </c>
      <c r="CD2984">
        <v>7590.92</v>
      </c>
      <c r="CE2984">
        <v>0.4375</v>
      </c>
      <c r="CF2984">
        <v>0.3125</v>
      </c>
      <c r="CG2984">
        <v>0.4375</v>
      </c>
      <c r="CH2984">
        <v>0.30470000000000003</v>
      </c>
      <c r="CI2984">
        <v>0.1016</v>
      </c>
      <c r="CJ2984">
        <v>9.3799999999999994E-2</v>
      </c>
      <c r="CK2984">
        <v>0.1328</v>
      </c>
      <c r="CL2984">
        <v>0.1406</v>
      </c>
      <c r="CM2984">
        <v>5.4699999999999999E-2</v>
      </c>
      <c r="CN2984">
        <v>2.3400000000000001E-2</v>
      </c>
      <c r="CO2984">
        <v>0.1484</v>
      </c>
      <c r="CP2984">
        <v>0.39839999999999998</v>
      </c>
      <c r="CQ2984">
        <v>0.34379999999999999</v>
      </c>
      <c r="CR2984">
        <v>0.15629999999999999</v>
      </c>
      <c r="CS2984">
        <v>7.8100000000000003E-2</v>
      </c>
      <c r="CT2984">
        <v>2.3400000000000001E-2</v>
      </c>
      <c r="CU2984" t="s">
        <v>15018</v>
      </c>
    </row>
    <row r="2985" spans="1:99" x14ac:dyDescent="0.15">
      <c r="A2985">
        <v>84010432</v>
      </c>
      <c r="B2985" t="s">
        <v>20864</v>
      </c>
      <c r="C2985" t="s">
        <v>20865</v>
      </c>
      <c r="D2985" t="s">
        <v>20866</v>
      </c>
      <c r="E2985">
        <v>33</v>
      </c>
      <c r="F2985" t="s">
        <v>15233</v>
      </c>
      <c r="G2985">
        <v>20160501</v>
      </c>
      <c r="J2985" t="s">
        <v>20867</v>
      </c>
      <c r="K2985" t="s">
        <v>20868</v>
      </c>
      <c r="L2985">
        <v>1221</v>
      </c>
      <c r="M2985" t="s">
        <v>15015</v>
      </c>
      <c r="N2985" t="s">
        <v>15016</v>
      </c>
      <c r="Q2985" t="s">
        <v>15017</v>
      </c>
      <c r="U2985">
        <v>9</v>
      </c>
      <c r="V2985">
        <v>8</v>
      </c>
      <c r="W2985">
        <v>1</v>
      </c>
      <c r="X2985">
        <v>5</v>
      </c>
      <c r="Y2985">
        <v>1</v>
      </c>
      <c r="Z2985">
        <v>0.2</v>
      </c>
      <c r="AA2985">
        <v>1</v>
      </c>
      <c r="AB2985">
        <v>8</v>
      </c>
      <c r="AC2985">
        <v>1</v>
      </c>
      <c r="AD2985">
        <v>0.125</v>
      </c>
      <c r="AE2985">
        <v>1</v>
      </c>
      <c r="AF2985">
        <v>0.2</v>
      </c>
      <c r="AG2985">
        <v>0</v>
      </c>
      <c r="AH2985">
        <v>0</v>
      </c>
      <c r="AI2985">
        <v>1</v>
      </c>
      <c r="AJ2985">
        <v>0</v>
      </c>
      <c r="AK2985">
        <v>0</v>
      </c>
      <c r="AL2985">
        <v>0</v>
      </c>
      <c r="AM2985">
        <v>0</v>
      </c>
      <c r="AN2985">
        <v>0</v>
      </c>
      <c r="AO2985">
        <v>0</v>
      </c>
      <c r="AP2985">
        <v>0</v>
      </c>
      <c r="AQ2985">
        <v>0</v>
      </c>
      <c r="AR2985">
        <v>0</v>
      </c>
      <c r="AT2985">
        <v>0</v>
      </c>
      <c r="AV2985">
        <v>1</v>
      </c>
      <c r="AW2985">
        <v>1</v>
      </c>
      <c r="AX2985">
        <v>1</v>
      </c>
      <c r="AY2985">
        <v>1</v>
      </c>
      <c r="AZ2985">
        <v>0</v>
      </c>
      <c r="BA2985">
        <v>1</v>
      </c>
      <c r="BB2985">
        <v>1</v>
      </c>
      <c r="BD2985">
        <v>1</v>
      </c>
      <c r="BE2985">
        <v>0</v>
      </c>
      <c r="BF2985">
        <v>0</v>
      </c>
      <c r="BG2985">
        <v>1</v>
      </c>
      <c r="BH2985">
        <v>1</v>
      </c>
      <c r="BI2985">
        <v>0</v>
      </c>
      <c r="BJ2985">
        <v>1</v>
      </c>
      <c r="BK2985">
        <v>0</v>
      </c>
      <c r="BL2985">
        <v>0</v>
      </c>
      <c r="BM2985">
        <v>1</v>
      </c>
      <c r="BN2985">
        <v>0</v>
      </c>
      <c r="BO2985">
        <v>0</v>
      </c>
      <c r="BV2985">
        <v>1</v>
      </c>
      <c r="BW2985">
        <v>127722.54</v>
      </c>
      <c r="BX2985">
        <v>55766.7</v>
      </c>
      <c r="BY2985">
        <v>50885.62</v>
      </c>
      <c r="BZ2985">
        <v>21070.22</v>
      </c>
      <c r="CA2985">
        <v>144034.48000000001</v>
      </c>
      <c r="CB2985">
        <v>62888.89</v>
      </c>
      <c r="CC2985">
        <v>57384.42</v>
      </c>
      <c r="CD2985">
        <v>23761.17</v>
      </c>
      <c r="CE2985">
        <v>0</v>
      </c>
      <c r="CF2985">
        <v>0</v>
      </c>
      <c r="CG2985">
        <v>0</v>
      </c>
      <c r="CH2985">
        <v>0</v>
      </c>
      <c r="CI2985">
        <v>0</v>
      </c>
      <c r="CJ2985">
        <v>0</v>
      </c>
      <c r="CK2985">
        <v>0</v>
      </c>
      <c r="CL2985">
        <v>0</v>
      </c>
      <c r="CM2985">
        <v>0</v>
      </c>
      <c r="CN2985">
        <v>0</v>
      </c>
      <c r="CO2985">
        <v>1</v>
      </c>
      <c r="CP2985">
        <v>1</v>
      </c>
      <c r="CQ2985">
        <v>0</v>
      </c>
      <c r="CR2985">
        <v>0</v>
      </c>
      <c r="CS2985">
        <v>0</v>
      </c>
      <c r="CT2985">
        <v>0</v>
      </c>
      <c r="CU2985" t="s">
        <v>15018</v>
      </c>
    </row>
    <row r="2986" spans="1:99" x14ac:dyDescent="0.15">
      <c r="A2986">
        <v>84040528</v>
      </c>
      <c r="B2986" t="s">
        <v>11119</v>
      </c>
      <c r="C2986" t="s">
        <v>20869</v>
      </c>
      <c r="D2986" t="s">
        <v>20870</v>
      </c>
      <c r="E2986">
        <v>24</v>
      </c>
      <c r="F2986" t="s">
        <v>15053</v>
      </c>
      <c r="G2986">
        <v>20150901</v>
      </c>
      <c r="J2986" t="s">
        <v>20871</v>
      </c>
      <c r="K2986" t="s">
        <v>11121</v>
      </c>
      <c r="L2986">
        <v>0</v>
      </c>
      <c r="M2986" t="s">
        <v>15015</v>
      </c>
      <c r="N2986" t="s">
        <v>15016</v>
      </c>
      <c r="Q2986" t="s">
        <v>15017</v>
      </c>
      <c r="R2986" t="s">
        <v>15023</v>
      </c>
      <c r="U2986">
        <v>15</v>
      </c>
      <c r="V2986">
        <v>12</v>
      </c>
      <c r="W2986">
        <v>3</v>
      </c>
      <c r="X2986">
        <v>4</v>
      </c>
      <c r="Y2986">
        <v>0</v>
      </c>
      <c r="Z2986">
        <v>0</v>
      </c>
      <c r="AA2986">
        <v>0</v>
      </c>
      <c r="AB2986">
        <v>5</v>
      </c>
      <c r="AC2986">
        <v>0</v>
      </c>
      <c r="AD2986">
        <v>0</v>
      </c>
      <c r="AE2986">
        <v>0</v>
      </c>
      <c r="AF2986">
        <v>0</v>
      </c>
      <c r="AG2986">
        <v>0</v>
      </c>
      <c r="AH2986">
        <v>0</v>
      </c>
      <c r="AI2986">
        <v>1</v>
      </c>
      <c r="AJ2986">
        <v>0</v>
      </c>
      <c r="AK2986">
        <v>0</v>
      </c>
      <c r="AL2986">
        <v>0</v>
      </c>
      <c r="AN2986">
        <v>0</v>
      </c>
      <c r="AP2986">
        <v>0</v>
      </c>
      <c r="AR2986">
        <v>0</v>
      </c>
      <c r="AT2986">
        <v>0</v>
      </c>
      <c r="BW2986">
        <v>129696.35</v>
      </c>
      <c r="BX2986">
        <v>80578.850000000006</v>
      </c>
      <c r="BY2986">
        <v>39910.33</v>
      </c>
      <c r="BZ2986">
        <v>9207.17</v>
      </c>
      <c r="CA2986">
        <v>155368.21</v>
      </c>
      <c r="CB2986">
        <v>105673.97</v>
      </c>
      <c r="CC2986">
        <v>37619.629999999997</v>
      </c>
      <c r="CD2986">
        <v>12074.61</v>
      </c>
      <c r="CU2986" t="s">
        <v>15018</v>
      </c>
    </row>
    <row r="2987" spans="1:99" x14ac:dyDescent="0.15">
      <c r="A2987">
        <v>84050140</v>
      </c>
      <c r="B2987" t="s">
        <v>2964</v>
      </c>
      <c r="C2987" t="s">
        <v>20872</v>
      </c>
      <c r="D2987" t="s">
        <v>2967</v>
      </c>
      <c r="E2987">
        <v>3</v>
      </c>
      <c r="F2987" t="s">
        <v>15523</v>
      </c>
      <c r="G2987">
        <v>20130501</v>
      </c>
      <c r="J2987" t="s">
        <v>20873</v>
      </c>
      <c r="K2987" t="s">
        <v>20874</v>
      </c>
      <c r="L2987">
        <v>0</v>
      </c>
      <c r="M2987" t="s">
        <v>15015</v>
      </c>
      <c r="N2987" t="s">
        <v>15016</v>
      </c>
      <c r="Q2987" t="s">
        <v>15017</v>
      </c>
      <c r="U2987">
        <v>13</v>
      </c>
      <c r="V2987">
        <v>9</v>
      </c>
      <c r="W2987">
        <v>4</v>
      </c>
      <c r="X2987">
        <v>7</v>
      </c>
      <c r="Y2987">
        <v>3</v>
      </c>
      <c r="Z2987">
        <v>0.42859999999999998</v>
      </c>
      <c r="AA2987">
        <v>3</v>
      </c>
      <c r="AB2987">
        <v>8</v>
      </c>
      <c r="AC2987">
        <v>3</v>
      </c>
      <c r="AD2987">
        <v>0.375</v>
      </c>
      <c r="AE2987">
        <v>3</v>
      </c>
      <c r="AF2987">
        <v>0.42859999999999998</v>
      </c>
      <c r="AG2987">
        <v>0</v>
      </c>
      <c r="AH2987">
        <v>0</v>
      </c>
      <c r="AI2987">
        <v>1</v>
      </c>
      <c r="AJ2987">
        <v>0</v>
      </c>
      <c r="AK2987">
        <v>0</v>
      </c>
      <c r="AL2987">
        <v>0</v>
      </c>
      <c r="AM2987">
        <v>0</v>
      </c>
      <c r="AN2987">
        <v>0</v>
      </c>
      <c r="AO2987">
        <v>0</v>
      </c>
      <c r="AP2987">
        <v>0</v>
      </c>
      <c r="AQ2987">
        <v>0</v>
      </c>
      <c r="AR2987">
        <v>0</v>
      </c>
      <c r="AT2987">
        <v>0</v>
      </c>
      <c r="AV2987">
        <v>0</v>
      </c>
      <c r="AW2987">
        <v>0.66669999999999996</v>
      </c>
      <c r="AX2987">
        <v>0</v>
      </c>
      <c r="AY2987">
        <v>0.66669999999999996</v>
      </c>
      <c r="AZ2987">
        <v>0</v>
      </c>
      <c r="BA2987">
        <v>0</v>
      </c>
      <c r="BB2987">
        <v>0.66669999999999996</v>
      </c>
      <c r="BD2987">
        <v>1</v>
      </c>
      <c r="BE2987">
        <v>0.33329999999999999</v>
      </c>
      <c r="BF2987">
        <v>1</v>
      </c>
      <c r="BG2987">
        <v>1</v>
      </c>
      <c r="BH2987">
        <v>1</v>
      </c>
      <c r="BI2987">
        <v>0</v>
      </c>
      <c r="BJ2987">
        <v>0.33329999999999999</v>
      </c>
      <c r="BK2987">
        <v>0.66669999999999996</v>
      </c>
      <c r="BL2987">
        <v>0</v>
      </c>
      <c r="BM2987">
        <v>0</v>
      </c>
      <c r="BN2987">
        <v>1</v>
      </c>
      <c r="BO2987">
        <v>0</v>
      </c>
      <c r="BV2987">
        <v>0.66669999999999996</v>
      </c>
      <c r="BW2987">
        <v>41739.230000000003</v>
      </c>
      <c r="BX2987">
        <v>0</v>
      </c>
      <c r="BY2987">
        <v>37859.230000000003</v>
      </c>
      <c r="BZ2987">
        <v>3880</v>
      </c>
      <c r="CA2987">
        <v>46228.89</v>
      </c>
      <c r="CB2987">
        <v>0</v>
      </c>
      <c r="CC2987">
        <v>40624.44</v>
      </c>
      <c r="CD2987">
        <v>5604.44</v>
      </c>
      <c r="CE2987">
        <v>0.33329999999999999</v>
      </c>
      <c r="CF2987">
        <v>0</v>
      </c>
      <c r="CG2987">
        <v>0.33329999999999999</v>
      </c>
      <c r="CH2987">
        <v>0</v>
      </c>
      <c r="CI2987">
        <v>0.33329999999999999</v>
      </c>
      <c r="CJ2987">
        <v>0.33329999999999999</v>
      </c>
      <c r="CK2987">
        <v>0</v>
      </c>
      <c r="CL2987">
        <v>0</v>
      </c>
      <c r="CM2987">
        <v>0.33329999999999999</v>
      </c>
      <c r="CN2987">
        <v>0</v>
      </c>
      <c r="CO2987">
        <v>0</v>
      </c>
      <c r="CP2987">
        <v>1</v>
      </c>
      <c r="CQ2987">
        <v>0</v>
      </c>
      <c r="CR2987">
        <v>0</v>
      </c>
      <c r="CS2987">
        <v>0</v>
      </c>
      <c r="CT2987">
        <v>0</v>
      </c>
      <c r="CU2987" t="s">
        <v>15018</v>
      </c>
    </row>
    <row r="2988" spans="1:99" x14ac:dyDescent="0.15">
      <c r="A2988">
        <v>84050224</v>
      </c>
      <c r="B2988" t="s">
        <v>3382</v>
      </c>
      <c r="C2988" t="s">
        <v>20875</v>
      </c>
      <c r="D2988" t="s">
        <v>3385</v>
      </c>
      <c r="E2988">
        <v>34</v>
      </c>
      <c r="F2988" t="s">
        <v>15212</v>
      </c>
      <c r="G2988">
        <v>20200401</v>
      </c>
      <c r="J2988" t="s">
        <v>20876</v>
      </c>
      <c r="K2988" t="s">
        <v>20877</v>
      </c>
      <c r="L2988">
        <v>0</v>
      </c>
      <c r="M2988" t="s">
        <v>15015</v>
      </c>
      <c r="N2988" t="s">
        <v>15016</v>
      </c>
      <c r="Q2988" t="s">
        <v>15017</v>
      </c>
      <c r="R2988" t="s">
        <v>15023</v>
      </c>
      <c r="T2988" t="s">
        <v>15043</v>
      </c>
      <c r="U2988">
        <v>43</v>
      </c>
      <c r="V2988">
        <v>21</v>
      </c>
      <c r="W2988">
        <v>22</v>
      </c>
      <c r="X2988">
        <v>18</v>
      </c>
      <c r="Y2988">
        <v>0</v>
      </c>
      <c r="Z2988">
        <v>0</v>
      </c>
      <c r="AA2988">
        <v>0</v>
      </c>
      <c r="AB2988">
        <v>20</v>
      </c>
      <c r="AC2988">
        <v>0</v>
      </c>
      <c r="AD2988">
        <v>0</v>
      </c>
      <c r="AE2988">
        <v>0</v>
      </c>
      <c r="AF2988">
        <v>0</v>
      </c>
      <c r="AG2988">
        <v>0</v>
      </c>
      <c r="AH2988">
        <v>0</v>
      </c>
      <c r="AI2988">
        <v>3</v>
      </c>
      <c r="AJ2988">
        <v>0</v>
      </c>
      <c r="AK2988">
        <v>0</v>
      </c>
      <c r="AL2988">
        <v>0</v>
      </c>
      <c r="AN2988">
        <v>0</v>
      </c>
      <c r="AP2988">
        <v>0</v>
      </c>
      <c r="AR2988">
        <v>0</v>
      </c>
      <c r="AT2988">
        <v>0</v>
      </c>
      <c r="BW2988">
        <v>117377.73</v>
      </c>
      <c r="BX2988">
        <v>80483.08</v>
      </c>
      <c r="BY2988">
        <v>30727.14</v>
      </c>
      <c r="BZ2988">
        <v>6167.51</v>
      </c>
      <c r="CA2988">
        <v>211016.19</v>
      </c>
      <c r="CB2988">
        <v>159701.43</v>
      </c>
      <c r="CC2988">
        <v>44431.9</v>
      </c>
      <c r="CD2988">
        <v>6882.86</v>
      </c>
      <c r="CU2988" t="s">
        <v>15018</v>
      </c>
    </row>
    <row r="2989" spans="1:99" x14ac:dyDescent="0.15">
      <c r="A2989">
        <v>84070824</v>
      </c>
      <c r="B2989" t="s">
        <v>2699</v>
      </c>
      <c r="C2989" t="s">
        <v>20872</v>
      </c>
      <c r="D2989" t="s">
        <v>2703</v>
      </c>
      <c r="E2989">
        <v>34</v>
      </c>
      <c r="F2989" t="s">
        <v>15212</v>
      </c>
      <c r="G2989">
        <v>19780601</v>
      </c>
      <c r="J2989" t="s">
        <v>20878</v>
      </c>
      <c r="K2989" t="s">
        <v>20879</v>
      </c>
      <c r="L2989">
        <v>7550</v>
      </c>
      <c r="M2989" t="s">
        <v>15015</v>
      </c>
      <c r="N2989" t="s">
        <v>15016</v>
      </c>
      <c r="Q2989" t="s">
        <v>15017</v>
      </c>
      <c r="U2989">
        <v>737</v>
      </c>
      <c r="V2989">
        <v>536</v>
      </c>
      <c r="W2989">
        <v>201</v>
      </c>
      <c r="X2989">
        <v>343</v>
      </c>
      <c r="Y2989">
        <v>187</v>
      </c>
      <c r="Z2989">
        <v>0.54520000000000002</v>
      </c>
      <c r="AA2989">
        <v>210</v>
      </c>
      <c r="AB2989">
        <v>402</v>
      </c>
      <c r="AC2989">
        <v>210</v>
      </c>
      <c r="AD2989">
        <v>0.52239999999999998</v>
      </c>
      <c r="AE2989">
        <v>187</v>
      </c>
      <c r="AF2989">
        <v>0.54520000000000002</v>
      </c>
      <c r="AG2989">
        <v>0</v>
      </c>
      <c r="AH2989">
        <v>0</v>
      </c>
      <c r="AI2989">
        <v>40</v>
      </c>
      <c r="AJ2989">
        <v>2</v>
      </c>
      <c r="AK2989">
        <v>0.05</v>
      </c>
      <c r="AL2989">
        <v>21</v>
      </c>
      <c r="AM2989">
        <v>0.1123</v>
      </c>
      <c r="AN2989">
        <v>10</v>
      </c>
      <c r="AO2989">
        <v>5.3499999999999999E-2</v>
      </c>
      <c r="AP2989">
        <v>11</v>
      </c>
      <c r="AQ2989">
        <v>5.8799999999999998E-2</v>
      </c>
      <c r="AR2989">
        <v>0</v>
      </c>
      <c r="AS2989">
        <v>0</v>
      </c>
      <c r="AT2989">
        <v>0</v>
      </c>
      <c r="AU2989">
        <v>0</v>
      </c>
      <c r="AV2989">
        <v>0.2</v>
      </c>
      <c r="AW2989">
        <v>0.34289999999999998</v>
      </c>
      <c r="AX2989">
        <v>6.7299999999999999E-2</v>
      </c>
      <c r="AY2989">
        <v>0.18099999999999999</v>
      </c>
      <c r="AZ2989">
        <v>0.1</v>
      </c>
      <c r="BA2989">
        <v>6.6699999999999995E-2</v>
      </c>
      <c r="BB2989">
        <v>0.2</v>
      </c>
      <c r="BD2989">
        <v>0.3095</v>
      </c>
      <c r="BE2989">
        <v>0.3286</v>
      </c>
      <c r="BF2989">
        <v>0.64290000000000003</v>
      </c>
      <c r="BG2989">
        <v>0.49519999999999997</v>
      </c>
      <c r="BH2989">
        <v>0.84760000000000002</v>
      </c>
      <c r="BI2989">
        <v>0.15240000000000001</v>
      </c>
      <c r="BJ2989">
        <v>0.34760000000000002</v>
      </c>
      <c r="BK2989">
        <v>0.57620000000000005</v>
      </c>
      <c r="BL2989">
        <v>0.44290000000000002</v>
      </c>
      <c r="BM2989">
        <v>0.26190000000000002</v>
      </c>
      <c r="BN2989">
        <v>0.63329999999999997</v>
      </c>
      <c r="BO2989">
        <v>0.15709999999999999</v>
      </c>
      <c r="BV2989">
        <v>0.5524</v>
      </c>
      <c r="BW2989">
        <v>60035.040000000001</v>
      </c>
      <c r="BX2989">
        <v>5227.6499999999996</v>
      </c>
      <c r="BY2989">
        <v>46947.3</v>
      </c>
      <c r="BZ2989">
        <v>7860.09</v>
      </c>
      <c r="CA2989">
        <v>57049.61</v>
      </c>
      <c r="CB2989">
        <v>1738.5</v>
      </c>
      <c r="CC2989">
        <v>47364.78</v>
      </c>
      <c r="CD2989">
        <v>7946.32</v>
      </c>
      <c r="CE2989">
        <v>0.12379999999999999</v>
      </c>
      <c r="CF2989">
        <v>0.16669999999999999</v>
      </c>
      <c r="CG2989">
        <v>0.12379999999999999</v>
      </c>
      <c r="CH2989">
        <v>9.5200000000000007E-2</v>
      </c>
      <c r="CI2989">
        <v>0.1143</v>
      </c>
      <c r="CJ2989">
        <v>7.6200000000000004E-2</v>
      </c>
      <c r="CK2989">
        <v>0.15240000000000001</v>
      </c>
      <c r="CL2989">
        <v>0.1333</v>
      </c>
      <c r="CM2989">
        <v>0.1048</v>
      </c>
      <c r="CN2989">
        <v>9.4999999999999998E-3</v>
      </c>
      <c r="CO2989">
        <v>0.31430000000000002</v>
      </c>
      <c r="CP2989">
        <v>0.66669999999999996</v>
      </c>
      <c r="CQ2989">
        <v>0.2238</v>
      </c>
      <c r="CR2989">
        <v>8.1000000000000003E-2</v>
      </c>
      <c r="CS2989">
        <v>2.3800000000000002E-2</v>
      </c>
      <c r="CT2989">
        <v>4.7999999999999996E-3</v>
      </c>
      <c r="CU2989" t="s">
        <v>15018</v>
      </c>
    </row>
    <row r="2990" spans="1:99" x14ac:dyDescent="0.15">
      <c r="A2990">
        <v>84120544</v>
      </c>
      <c r="B2990" t="s">
        <v>9134</v>
      </c>
      <c r="C2990" t="s">
        <v>20880</v>
      </c>
      <c r="D2990" t="s">
        <v>9138</v>
      </c>
      <c r="E2990">
        <v>3</v>
      </c>
      <c r="F2990" t="s">
        <v>15523</v>
      </c>
      <c r="G2990">
        <v>20230101</v>
      </c>
      <c r="J2990" t="s">
        <v>20881</v>
      </c>
      <c r="K2990" t="s">
        <v>9136</v>
      </c>
      <c r="L2990">
        <v>0</v>
      </c>
      <c r="M2990" t="s">
        <v>15015</v>
      </c>
      <c r="N2990" t="s">
        <v>15016</v>
      </c>
      <c r="Q2990" t="s">
        <v>15017</v>
      </c>
      <c r="U2990">
        <v>3</v>
      </c>
      <c r="V2990">
        <v>2</v>
      </c>
      <c r="W2990">
        <v>1</v>
      </c>
      <c r="X2990">
        <v>1</v>
      </c>
      <c r="Y2990">
        <v>0</v>
      </c>
      <c r="Z2990">
        <v>0</v>
      </c>
      <c r="AA2990">
        <v>1</v>
      </c>
      <c r="AB2990">
        <v>2</v>
      </c>
      <c r="AC2990">
        <v>1</v>
      </c>
      <c r="AD2990">
        <v>0.5</v>
      </c>
      <c r="AE2990">
        <v>0</v>
      </c>
      <c r="AF2990">
        <v>0</v>
      </c>
      <c r="AG2990">
        <v>0</v>
      </c>
      <c r="AH2990">
        <v>0</v>
      </c>
      <c r="AI2990">
        <v>0</v>
      </c>
      <c r="AJ2990">
        <v>0</v>
      </c>
      <c r="AL2990">
        <v>0</v>
      </c>
      <c r="AN2990">
        <v>0</v>
      </c>
      <c r="AP2990">
        <v>0</v>
      </c>
      <c r="AR2990">
        <v>0</v>
      </c>
      <c r="AT2990">
        <v>0</v>
      </c>
      <c r="AV2990">
        <v>0</v>
      </c>
      <c r="AW2990">
        <v>0</v>
      </c>
      <c r="AX2990">
        <v>0</v>
      </c>
      <c r="AY2990">
        <v>0</v>
      </c>
      <c r="AZ2990">
        <v>0</v>
      </c>
      <c r="BA2990">
        <v>0</v>
      </c>
      <c r="BB2990">
        <v>0</v>
      </c>
      <c r="BD2990">
        <v>0</v>
      </c>
      <c r="BE2990">
        <v>0</v>
      </c>
      <c r="BF2990">
        <v>0</v>
      </c>
      <c r="BG2990">
        <v>0</v>
      </c>
      <c r="BH2990">
        <v>1</v>
      </c>
      <c r="BI2990">
        <v>0</v>
      </c>
      <c r="BJ2990">
        <v>0</v>
      </c>
      <c r="BK2990">
        <v>1</v>
      </c>
      <c r="BL2990">
        <v>0</v>
      </c>
      <c r="BM2990">
        <v>0</v>
      </c>
      <c r="BN2990">
        <v>0</v>
      </c>
      <c r="BO2990">
        <v>0</v>
      </c>
      <c r="BV2990">
        <v>1</v>
      </c>
      <c r="BW2990">
        <v>66646.67</v>
      </c>
      <c r="BX2990">
        <v>0</v>
      </c>
      <c r="BY2990">
        <v>54213.33</v>
      </c>
      <c r="BZ2990">
        <v>12433.33</v>
      </c>
      <c r="CA2990">
        <v>64410</v>
      </c>
      <c r="CB2990">
        <v>0</v>
      </c>
      <c r="CC2990">
        <v>50975</v>
      </c>
      <c r="CD2990">
        <v>13435</v>
      </c>
      <c r="CE2990">
        <v>0</v>
      </c>
      <c r="CF2990">
        <v>0</v>
      </c>
      <c r="CG2990">
        <v>0</v>
      </c>
      <c r="CH2990">
        <v>0</v>
      </c>
      <c r="CI2990">
        <v>0</v>
      </c>
      <c r="CJ2990">
        <v>0</v>
      </c>
      <c r="CK2990">
        <v>0</v>
      </c>
      <c r="CL2990">
        <v>0</v>
      </c>
      <c r="CM2990">
        <v>1</v>
      </c>
      <c r="CN2990">
        <v>0</v>
      </c>
      <c r="CO2990">
        <v>0</v>
      </c>
      <c r="CP2990">
        <v>0</v>
      </c>
      <c r="CQ2990">
        <v>1</v>
      </c>
      <c r="CR2990">
        <v>0</v>
      </c>
      <c r="CS2990">
        <v>0</v>
      </c>
      <c r="CT2990">
        <v>0</v>
      </c>
      <c r="CU2990" t="s">
        <v>15018</v>
      </c>
    </row>
    <row r="2991" spans="1:99" x14ac:dyDescent="0.15">
      <c r="A2991">
        <v>84140445</v>
      </c>
      <c r="B2991" t="s">
        <v>12916</v>
      </c>
      <c r="C2991" t="s">
        <v>20869</v>
      </c>
      <c r="D2991" t="s">
        <v>12920</v>
      </c>
      <c r="E2991">
        <v>32</v>
      </c>
      <c r="F2991" t="s">
        <v>15020</v>
      </c>
      <c r="G2991">
        <v>20170414</v>
      </c>
      <c r="J2991" t="s">
        <v>12917</v>
      </c>
      <c r="K2991" t="s">
        <v>12918</v>
      </c>
      <c r="L2991">
        <v>0</v>
      </c>
      <c r="M2991" t="s">
        <v>15015</v>
      </c>
      <c r="N2991" t="s">
        <v>15016</v>
      </c>
      <c r="Q2991" t="s">
        <v>15017</v>
      </c>
      <c r="U2991">
        <v>3</v>
      </c>
      <c r="V2991">
        <v>3</v>
      </c>
      <c r="W2991">
        <v>0</v>
      </c>
      <c r="X2991">
        <v>1</v>
      </c>
      <c r="Y2991">
        <v>0</v>
      </c>
      <c r="Z2991">
        <v>0</v>
      </c>
      <c r="AA2991">
        <v>0</v>
      </c>
      <c r="AB2991">
        <v>1</v>
      </c>
      <c r="AC2991">
        <v>0</v>
      </c>
      <c r="AD2991">
        <v>0</v>
      </c>
      <c r="AE2991">
        <v>0</v>
      </c>
      <c r="AF2991">
        <v>0</v>
      </c>
      <c r="AG2991">
        <v>0</v>
      </c>
      <c r="AH2991">
        <v>0</v>
      </c>
      <c r="AI2991">
        <v>0</v>
      </c>
      <c r="AJ2991">
        <v>0</v>
      </c>
      <c r="AL2991">
        <v>0</v>
      </c>
      <c r="AN2991">
        <v>0</v>
      </c>
      <c r="AP2991">
        <v>0</v>
      </c>
      <c r="AR2991">
        <v>0</v>
      </c>
      <c r="AT2991">
        <v>0</v>
      </c>
      <c r="BW2991">
        <v>47716.67</v>
      </c>
      <c r="BX2991">
        <v>0</v>
      </c>
      <c r="BY2991">
        <v>29420</v>
      </c>
      <c r="BZ2991">
        <v>18296.669999999998</v>
      </c>
      <c r="CA2991">
        <v>47716.67</v>
      </c>
      <c r="CB2991">
        <v>0</v>
      </c>
      <c r="CC2991">
        <v>29420</v>
      </c>
      <c r="CD2991">
        <v>18296.669999999998</v>
      </c>
      <c r="CU2991" t="s">
        <v>15018</v>
      </c>
    </row>
    <row r="2992" spans="1:99" x14ac:dyDescent="0.15">
      <c r="A2992">
        <v>84160745</v>
      </c>
      <c r="B2992" t="s">
        <v>5405</v>
      </c>
      <c r="C2992" t="s">
        <v>20882</v>
      </c>
      <c r="D2992" t="s">
        <v>5409</v>
      </c>
      <c r="E2992">
        <v>5</v>
      </c>
      <c r="F2992" t="s">
        <v>15067</v>
      </c>
      <c r="G2992">
        <v>19880601</v>
      </c>
      <c r="J2992" t="s">
        <v>20883</v>
      </c>
      <c r="K2992" t="s">
        <v>20884</v>
      </c>
      <c r="L2992">
        <v>0</v>
      </c>
      <c r="M2992" t="s">
        <v>15015</v>
      </c>
      <c r="N2992" t="s">
        <v>15016</v>
      </c>
      <c r="Q2992" t="s">
        <v>15017</v>
      </c>
      <c r="U2992">
        <v>16</v>
      </c>
      <c r="V2992">
        <v>9</v>
      </c>
      <c r="W2992">
        <v>7</v>
      </c>
      <c r="X2992">
        <v>7</v>
      </c>
      <c r="Y2992">
        <v>0</v>
      </c>
      <c r="Z2992">
        <v>0</v>
      </c>
      <c r="AA2992">
        <v>0</v>
      </c>
      <c r="AB2992">
        <v>8</v>
      </c>
      <c r="AC2992">
        <v>0</v>
      </c>
      <c r="AD2992">
        <v>0</v>
      </c>
      <c r="AE2992">
        <v>0</v>
      </c>
      <c r="AF2992">
        <v>0</v>
      </c>
      <c r="AG2992">
        <v>0</v>
      </c>
      <c r="AH2992">
        <v>0</v>
      </c>
      <c r="AI2992">
        <v>0</v>
      </c>
      <c r="AJ2992">
        <v>0</v>
      </c>
      <c r="AL2992">
        <v>0</v>
      </c>
      <c r="AN2992">
        <v>0</v>
      </c>
      <c r="AP2992">
        <v>0</v>
      </c>
      <c r="AR2992">
        <v>0</v>
      </c>
      <c r="AT2992">
        <v>0</v>
      </c>
      <c r="BW2992">
        <v>50606.45</v>
      </c>
      <c r="BX2992">
        <v>18249.68</v>
      </c>
      <c r="BY2992">
        <v>25614.84</v>
      </c>
      <c r="BZ2992">
        <v>6741.94</v>
      </c>
      <c r="CA2992">
        <v>76896.19</v>
      </c>
      <c r="CB2992">
        <v>32626.3</v>
      </c>
      <c r="CC2992">
        <v>32216.84</v>
      </c>
      <c r="CD2992">
        <v>12053.06</v>
      </c>
      <c r="CU2992" t="s">
        <v>15018</v>
      </c>
    </row>
    <row r="2993" spans="1:99" x14ac:dyDescent="0.15">
      <c r="A2993">
        <v>84161123</v>
      </c>
      <c r="B2993" t="s">
        <v>9255</v>
      </c>
      <c r="C2993" t="s">
        <v>20885</v>
      </c>
      <c r="D2993" t="s">
        <v>9260</v>
      </c>
      <c r="E2993">
        <v>5</v>
      </c>
      <c r="F2993" t="s">
        <v>15067</v>
      </c>
      <c r="G2993">
        <v>20171003</v>
      </c>
      <c r="J2993" t="s">
        <v>9256</v>
      </c>
      <c r="K2993" t="s">
        <v>9257</v>
      </c>
      <c r="L2993">
        <v>0</v>
      </c>
      <c r="M2993" t="s">
        <v>15015</v>
      </c>
      <c r="N2993" t="s">
        <v>15016</v>
      </c>
      <c r="Q2993" t="s">
        <v>15017</v>
      </c>
      <c r="U2993">
        <v>9</v>
      </c>
      <c r="V2993">
        <v>5</v>
      </c>
      <c r="W2993">
        <v>4</v>
      </c>
      <c r="X2993">
        <v>3</v>
      </c>
      <c r="Y2993">
        <v>0</v>
      </c>
      <c r="Z2993">
        <v>0</v>
      </c>
      <c r="AA2993">
        <v>0</v>
      </c>
      <c r="AB2993">
        <v>4</v>
      </c>
      <c r="AC2993">
        <v>0</v>
      </c>
      <c r="AD2993">
        <v>0</v>
      </c>
      <c r="AE2993">
        <v>0</v>
      </c>
      <c r="AF2993">
        <v>0</v>
      </c>
      <c r="AG2993">
        <v>0</v>
      </c>
      <c r="AH2993">
        <v>0</v>
      </c>
      <c r="AI2993">
        <v>0</v>
      </c>
      <c r="AJ2993">
        <v>0</v>
      </c>
      <c r="AL2993">
        <v>0</v>
      </c>
      <c r="AN2993">
        <v>0</v>
      </c>
      <c r="AP2993">
        <v>0</v>
      </c>
      <c r="AR2993">
        <v>0</v>
      </c>
      <c r="AT2993">
        <v>0</v>
      </c>
      <c r="BW2993">
        <v>26443.33</v>
      </c>
      <c r="BX2993">
        <v>0</v>
      </c>
      <c r="BY2993">
        <v>25636.67</v>
      </c>
      <c r="BZ2993">
        <v>806.67</v>
      </c>
      <c r="CA2993">
        <v>16574</v>
      </c>
      <c r="CB2993">
        <v>0</v>
      </c>
      <c r="CC2993">
        <v>15122</v>
      </c>
      <c r="CD2993">
        <v>1452</v>
      </c>
      <c r="CU2993" t="s">
        <v>15018</v>
      </c>
    </row>
    <row r="2994" spans="1:99" x14ac:dyDescent="0.15">
      <c r="A2994">
        <v>84190042</v>
      </c>
      <c r="B2994" t="s">
        <v>2332</v>
      </c>
      <c r="C2994" t="s">
        <v>20875</v>
      </c>
      <c r="D2994" t="s">
        <v>2337</v>
      </c>
      <c r="E2994">
        <v>27</v>
      </c>
      <c r="F2994" t="s">
        <v>15031</v>
      </c>
      <c r="G2994">
        <v>20180101</v>
      </c>
      <c r="J2994" t="s">
        <v>20886</v>
      </c>
      <c r="K2994" t="s">
        <v>20887</v>
      </c>
      <c r="L2994">
        <v>0</v>
      </c>
      <c r="M2994" t="s">
        <v>15015</v>
      </c>
      <c r="N2994" t="s">
        <v>15016</v>
      </c>
      <c r="Q2994" t="s">
        <v>15017</v>
      </c>
      <c r="R2994" t="s">
        <v>15023</v>
      </c>
      <c r="T2994" t="s">
        <v>15043</v>
      </c>
      <c r="U2994">
        <v>130</v>
      </c>
      <c r="V2994">
        <v>84</v>
      </c>
      <c r="W2994">
        <v>46</v>
      </c>
      <c r="X2994">
        <v>58</v>
      </c>
      <c r="Y2994">
        <v>0</v>
      </c>
      <c r="Z2994">
        <v>0</v>
      </c>
      <c r="AA2994">
        <v>0</v>
      </c>
      <c r="AB2994">
        <v>68</v>
      </c>
      <c r="AC2994">
        <v>0</v>
      </c>
      <c r="AD2994">
        <v>0</v>
      </c>
      <c r="AE2994">
        <v>0</v>
      </c>
      <c r="AF2994">
        <v>0</v>
      </c>
      <c r="AG2994">
        <v>0</v>
      </c>
      <c r="AH2994">
        <v>0</v>
      </c>
      <c r="AI2994">
        <v>4</v>
      </c>
      <c r="AJ2994">
        <v>1</v>
      </c>
      <c r="AK2994">
        <v>0.25</v>
      </c>
      <c r="AL2994">
        <v>0</v>
      </c>
      <c r="AN2994">
        <v>0</v>
      </c>
      <c r="AP2994">
        <v>0</v>
      </c>
      <c r="AR2994">
        <v>0</v>
      </c>
      <c r="AT2994">
        <v>0</v>
      </c>
      <c r="BW2994">
        <v>54865.83</v>
      </c>
      <c r="BX2994">
        <v>408.79</v>
      </c>
      <c r="BY2994">
        <v>48568.97</v>
      </c>
      <c r="BZ2994">
        <v>5888.07</v>
      </c>
      <c r="CA2994">
        <v>50071.38</v>
      </c>
      <c r="CB2994">
        <v>0</v>
      </c>
      <c r="CC2994">
        <v>43883.8</v>
      </c>
      <c r="CD2994">
        <v>6187.58</v>
      </c>
      <c r="CU2994" t="s">
        <v>15018</v>
      </c>
    </row>
    <row r="2995" spans="1:99" x14ac:dyDescent="0.15">
      <c r="A2995">
        <v>84300218</v>
      </c>
      <c r="B2995" t="s">
        <v>4212</v>
      </c>
      <c r="C2995" t="s">
        <v>20888</v>
      </c>
      <c r="D2995" t="s">
        <v>4217</v>
      </c>
      <c r="E2995">
        <v>34</v>
      </c>
      <c r="F2995" t="s">
        <v>15212</v>
      </c>
      <c r="G2995">
        <v>19760401</v>
      </c>
      <c r="J2995" t="s">
        <v>20889</v>
      </c>
      <c r="K2995" t="s">
        <v>4214</v>
      </c>
      <c r="L2995">
        <v>1532</v>
      </c>
      <c r="M2995" t="s">
        <v>15015</v>
      </c>
      <c r="N2995" t="s">
        <v>15016</v>
      </c>
      <c r="Q2995" t="s">
        <v>15017</v>
      </c>
      <c r="U2995">
        <v>230</v>
      </c>
      <c r="V2995">
        <v>130</v>
      </c>
      <c r="W2995">
        <v>100</v>
      </c>
      <c r="X2995">
        <v>94</v>
      </c>
      <c r="Y2995">
        <v>82</v>
      </c>
      <c r="Z2995">
        <v>0.87229999999999996</v>
      </c>
      <c r="AA2995">
        <v>95</v>
      </c>
      <c r="AB2995">
        <v>110</v>
      </c>
      <c r="AC2995">
        <v>95</v>
      </c>
      <c r="AD2995">
        <v>0.86360000000000003</v>
      </c>
      <c r="AE2995">
        <v>82</v>
      </c>
      <c r="AF2995">
        <v>0.87229999999999996</v>
      </c>
      <c r="AG2995">
        <v>0</v>
      </c>
      <c r="AH2995">
        <v>0</v>
      </c>
      <c r="AI2995">
        <v>13</v>
      </c>
      <c r="AJ2995">
        <v>2</v>
      </c>
      <c r="AK2995">
        <v>0.15379999999999999</v>
      </c>
      <c r="AL2995">
        <v>13</v>
      </c>
      <c r="AM2995">
        <v>0.1585</v>
      </c>
      <c r="AN2995">
        <v>7</v>
      </c>
      <c r="AO2995">
        <v>8.5400000000000004E-2</v>
      </c>
      <c r="AP2995">
        <v>6</v>
      </c>
      <c r="AQ2995">
        <v>7.3200000000000001E-2</v>
      </c>
      <c r="AR2995">
        <v>2</v>
      </c>
      <c r="AS2995">
        <v>0.15379999999999999</v>
      </c>
      <c r="AT2995">
        <v>0</v>
      </c>
      <c r="AU2995">
        <v>0</v>
      </c>
      <c r="AV2995">
        <v>0.3579</v>
      </c>
      <c r="AW2995">
        <v>0.28420000000000001</v>
      </c>
      <c r="AX2995">
        <v>0.1368</v>
      </c>
      <c r="AY2995">
        <v>0.2316</v>
      </c>
      <c r="AZ2995">
        <v>0.1158</v>
      </c>
      <c r="BA2995">
        <v>9.4700000000000006E-2</v>
      </c>
      <c r="BB2995">
        <v>0.30530000000000002</v>
      </c>
      <c r="BD2995">
        <v>0.49469999999999997</v>
      </c>
      <c r="BE2995">
        <v>0.25259999999999999</v>
      </c>
      <c r="BF2995">
        <v>0.55789999999999995</v>
      </c>
      <c r="BG2995">
        <v>0.50529999999999997</v>
      </c>
      <c r="BH2995">
        <v>0.8105</v>
      </c>
      <c r="BI2995">
        <v>0.1895</v>
      </c>
      <c r="BJ2995">
        <v>0.38950000000000001</v>
      </c>
      <c r="BK2995">
        <v>0.52629999999999999</v>
      </c>
      <c r="BL2995">
        <v>0.42109999999999997</v>
      </c>
      <c r="BM2995">
        <v>0.34739999999999999</v>
      </c>
      <c r="BN2995">
        <v>0.52629999999999999</v>
      </c>
      <c r="BO2995">
        <v>0.32629999999999998</v>
      </c>
      <c r="BV2995">
        <v>0.5474</v>
      </c>
      <c r="BW2995">
        <v>48510.92</v>
      </c>
      <c r="BX2995">
        <v>14316.06</v>
      </c>
      <c r="BY2995">
        <v>27175.35</v>
      </c>
      <c r="BZ2995">
        <v>7019.51</v>
      </c>
      <c r="CA2995">
        <v>49675.75</v>
      </c>
      <c r="CB2995">
        <v>13218.93</v>
      </c>
      <c r="CC2995">
        <v>28159.45</v>
      </c>
      <c r="CD2995">
        <v>8297.3700000000008</v>
      </c>
      <c r="CE2995">
        <v>0.31580000000000003</v>
      </c>
      <c r="CF2995">
        <v>0.1158</v>
      </c>
      <c r="CG2995">
        <v>0.31580000000000003</v>
      </c>
      <c r="CH2995">
        <v>9.4700000000000006E-2</v>
      </c>
      <c r="CI2995">
        <v>8.4199999999999997E-2</v>
      </c>
      <c r="CJ2995">
        <v>9.4700000000000006E-2</v>
      </c>
      <c r="CK2995">
        <v>0.1263</v>
      </c>
      <c r="CL2995">
        <v>0.1158</v>
      </c>
      <c r="CM2995">
        <v>0.2</v>
      </c>
      <c r="CN2995">
        <v>2.1100000000000001E-2</v>
      </c>
      <c r="CO2995">
        <v>0.26319999999999999</v>
      </c>
      <c r="CP2995">
        <v>0.6421</v>
      </c>
      <c r="CQ2995">
        <v>0.1789</v>
      </c>
      <c r="CR2995">
        <v>0.1158</v>
      </c>
      <c r="CS2995">
        <v>5.2600000000000001E-2</v>
      </c>
      <c r="CT2995">
        <v>1.0500000000000001E-2</v>
      </c>
      <c r="CU2995" t="s">
        <v>15018</v>
      </c>
    </row>
    <row r="2996" spans="1:99" x14ac:dyDescent="0.15">
      <c r="A2996">
        <v>84310126</v>
      </c>
      <c r="B2996" t="s">
        <v>5170</v>
      </c>
      <c r="C2996" t="s">
        <v>17125</v>
      </c>
      <c r="D2996" t="s">
        <v>5174</v>
      </c>
      <c r="E2996">
        <v>16</v>
      </c>
      <c r="F2996" t="s">
        <v>15079</v>
      </c>
      <c r="G2996">
        <v>20130401</v>
      </c>
      <c r="J2996" t="s">
        <v>5171</v>
      </c>
      <c r="K2996" t="s">
        <v>5172</v>
      </c>
      <c r="L2996">
        <v>0</v>
      </c>
      <c r="M2996" t="s">
        <v>15015</v>
      </c>
      <c r="N2996" t="s">
        <v>15016</v>
      </c>
      <c r="Q2996" t="s">
        <v>15017</v>
      </c>
      <c r="U2996">
        <v>10</v>
      </c>
      <c r="V2996">
        <v>7</v>
      </c>
      <c r="W2996">
        <v>3</v>
      </c>
      <c r="X2996">
        <v>3</v>
      </c>
      <c r="Y2996">
        <v>1</v>
      </c>
      <c r="Z2996">
        <v>0.33329999999999999</v>
      </c>
      <c r="AA2996">
        <v>1</v>
      </c>
      <c r="AB2996">
        <v>4</v>
      </c>
      <c r="AC2996">
        <v>1</v>
      </c>
      <c r="AD2996">
        <v>0.25</v>
      </c>
      <c r="AE2996">
        <v>1</v>
      </c>
      <c r="AF2996">
        <v>0.33329999999999999</v>
      </c>
      <c r="AG2996">
        <v>0</v>
      </c>
      <c r="AH2996">
        <v>0</v>
      </c>
      <c r="AI2996">
        <v>1</v>
      </c>
      <c r="AJ2996">
        <v>0</v>
      </c>
      <c r="AK2996">
        <v>0</v>
      </c>
      <c r="AL2996">
        <v>0</v>
      </c>
      <c r="AM2996">
        <v>0</v>
      </c>
      <c r="AN2996">
        <v>0</v>
      </c>
      <c r="AO2996">
        <v>0</v>
      </c>
      <c r="AP2996">
        <v>0</v>
      </c>
      <c r="AQ2996">
        <v>0</v>
      </c>
      <c r="AR2996">
        <v>0</v>
      </c>
      <c r="AT2996">
        <v>0</v>
      </c>
      <c r="AV2996">
        <v>0</v>
      </c>
      <c r="AW2996">
        <v>1</v>
      </c>
      <c r="AX2996">
        <v>1</v>
      </c>
      <c r="AY2996">
        <v>0</v>
      </c>
      <c r="AZ2996">
        <v>0</v>
      </c>
      <c r="BA2996">
        <v>0</v>
      </c>
      <c r="BB2996">
        <v>1</v>
      </c>
      <c r="BD2996">
        <v>0</v>
      </c>
      <c r="BE2996">
        <v>0</v>
      </c>
      <c r="BF2996">
        <v>0</v>
      </c>
      <c r="BG2996">
        <v>0</v>
      </c>
      <c r="BH2996">
        <v>1</v>
      </c>
      <c r="BI2996">
        <v>0</v>
      </c>
      <c r="BJ2996">
        <v>1</v>
      </c>
      <c r="BK2996">
        <v>0</v>
      </c>
      <c r="BL2996">
        <v>0</v>
      </c>
      <c r="BM2996">
        <v>0</v>
      </c>
      <c r="BN2996">
        <v>0</v>
      </c>
      <c r="BO2996">
        <v>0</v>
      </c>
      <c r="BV2996">
        <v>0</v>
      </c>
      <c r="BW2996">
        <v>13961</v>
      </c>
      <c r="BX2996">
        <v>0</v>
      </c>
      <c r="BY2996">
        <v>7474</v>
      </c>
      <c r="BZ2996">
        <v>6487</v>
      </c>
      <c r="CA2996">
        <v>11075.71</v>
      </c>
      <c r="CB2996">
        <v>0</v>
      </c>
      <c r="CC2996">
        <v>4757.1400000000003</v>
      </c>
      <c r="CD2996">
        <v>6318.57</v>
      </c>
      <c r="CE2996">
        <v>0</v>
      </c>
      <c r="CF2996">
        <v>0</v>
      </c>
      <c r="CG2996">
        <v>0</v>
      </c>
      <c r="CH2996">
        <v>1</v>
      </c>
      <c r="CI2996">
        <v>0</v>
      </c>
      <c r="CJ2996">
        <v>0</v>
      </c>
      <c r="CK2996">
        <v>0</v>
      </c>
      <c r="CL2996">
        <v>0</v>
      </c>
      <c r="CM2996">
        <v>0</v>
      </c>
      <c r="CN2996">
        <v>0</v>
      </c>
      <c r="CO2996">
        <v>0</v>
      </c>
      <c r="CP2996">
        <v>0</v>
      </c>
      <c r="CQ2996">
        <v>0</v>
      </c>
      <c r="CR2996">
        <v>1</v>
      </c>
      <c r="CS2996">
        <v>0</v>
      </c>
      <c r="CT2996">
        <v>0</v>
      </c>
      <c r="CU2996" t="s">
        <v>15018</v>
      </c>
    </row>
    <row r="2997" spans="1:99" x14ac:dyDescent="0.15">
      <c r="A2997">
        <v>84330440</v>
      </c>
      <c r="B2997" t="s">
        <v>7612</v>
      </c>
      <c r="C2997" t="s">
        <v>20890</v>
      </c>
      <c r="D2997" t="s">
        <v>7617</v>
      </c>
      <c r="E2997">
        <v>38</v>
      </c>
      <c r="F2997" t="s">
        <v>15076</v>
      </c>
      <c r="G2997">
        <v>19880601</v>
      </c>
      <c r="J2997" t="s">
        <v>20891</v>
      </c>
      <c r="K2997" t="s">
        <v>20892</v>
      </c>
      <c r="L2997">
        <v>396</v>
      </c>
      <c r="M2997" t="s">
        <v>15015</v>
      </c>
      <c r="N2997" t="s">
        <v>15016</v>
      </c>
      <c r="Q2997" t="s">
        <v>15017</v>
      </c>
      <c r="R2997" t="s">
        <v>15023</v>
      </c>
      <c r="T2997" t="s">
        <v>15043</v>
      </c>
      <c r="U2997">
        <v>54</v>
      </c>
      <c r="V2997">
        <v>38</v>
      </c>
      <c r="W2997">
        <v>16</v>
      </c>
      <c r="X2997">
        <v>24</v>
      </c>
      <c r="Y2997">
        <v>0</v>
      </c>
      <c r="Z2997">
        <v>0</v>
      </c>
      <c r="AA2997">
        <v>0</v>
      </c>
      <c r="AB2997">
        <v>29</v>
      </c>
      <c r="AC2997">
        <v>0</v>
      </c>
      <c r="AD2997">
        <v>0</v>
      </c>
      <c r="AE2997">
        <v>0</v>
      </c>
      <c r="AF2997">
        <v>0</v>
      </c>
      <c r="AG2997">
        <v>0</v>
      </c>
      <c r="AH2997">
        <v>0</v>
      </c>
      <c r="AI2997">
        <v>4</v>
      </c>
      <c r="AJ2997">
        <v>0</v>
      </c>
      <c r="AK2997">
        <v>0</v>
      </c>
      <c r="AL2997">
        <v>0</v>
      </c>
      <c r="AN2997">
        <v>0</v>
      </c>
      <c r="AP2997">
        <v>0</v>
      </c>
      <c r="AR2997">
        <v>0</v>
      </c>
      <c r="AT2997">
        <v>0</v>
      </c>
      <c r="BW2997">
        <v>49725.27</v>
      </c>
      <c r="BX2997">
        <v>12317.64</v>
      </c>
      <c r="BY2997">
        <v>27975.7</v>
      </c>
      <c r="BZ2997">
        <v>9431.93</v>
      </c>
      <c r="CA2997">
        <v>52853.56</v>
      </c>
      <c r="CB2997">
        <v>13473.41</v>
      </c>
      <c r="CC2997">
        <v>27689.94</v>
      </c>
      <c r="CD2997">
        <v>11690.21</v>
      </c>
      <c r="CU2997" t="s">
        <v>15018</v>
      </c>
    </row>
    <row r="2998" spans="1:99" x14ac:dyDescent="0.15">
      <c r="A2998">
        <v>84360614</v>
      </c>
      <c r="B2998" t="s">
        <v>6649</v>
      </c>
      <c r="C2998" t="s">
        <v>20893</v>
      </c>
      <c r="D2998" t="s">
        <v>6654</v>
      </c>
      <c r="E2998">
        <v>12</v>
      </c>
      <c r="F2998" t="s">
        <v>16493</v>
      </c>
      <c r="G2998">
        <v>19980501</v>
      </c>
      <c r="J2998" t="s">
        <v>20894</v>
      </c>
      <c r="K2998" t="s">
        <v>6651</v>
      </c>
      <c r="L2998">
        <v>0</v>
      </c>
      <c r="M2998" t="s">
        <v>15015</v>
      </c>
      <c r="N2998" t="s">
        <v>15016</v>
      </c>
      <c r="Q2998" t="s">
        <v>15017</v>
      </c>
      <c r="T2998" t="s">
        <v>15043</v>
      </c>
      <c r="U2998">
        <v>8</v>
      </c>
      <c r="V2998">
        <v>7</v>
      </c>
      <c r="W2998">
        <v>1</v>
      </c>
      <c r="X2998">
        <v>5</v>
      </c>
      <c r="Y2998">
        <v>0</v>
      </c>
      <c r="Z2998">
        <v>0</v>
      </c>
      <c r="AA2998">
        <v>0</v>
      </c>
      <c r="AB2998">
        <v>7</v>
      </c>
      <c r="AC2998">
        <v>0</v>
      </c>
      <c r="AD2998">
        <v>0</v>
      </c>
      <c r="AE2998">
        <v>0</v>
      </c>
      <c r="AF2998">
        <v>0</v>
      </c>
      <c r="AG2998">
        <v>0</v>
      </c>
      <c r="AH2998">
        <v>0</v>
      </c>
      <c r="AI2998">
        <v>1</v>
      </c>
      <c r="AJ2998">
        <v>0</v>
      </c>
      <c r="AK2998">
        <v>0</v>
      </c>
      <c r="AL2998">
        <v>0</v>
      </c>
      <c r="AN2998">
        <v>0</v>
      </c>
      <c r="AP2998">
        <v>0</v>
      </c>
      <c r="AR2998">
        <v>0</v>
      </c>
      <c r="AT2998">
        <v>0</v>
      </c>
      <c r="BW2998">
        <v>62756.63</v>
      </c>
      <c r="BX2998">
        <v>0</v>
      </c>
      <c r="BY2998">
        <v>51994.23</v>
      </c>
      <c r="BZ2998">
        <v>10762.4</v>
      </c>
      <c r="CA2998">
        <v>62522.82</v>
      </c>
      <c r="CB2998">
        <v>0</v>
      </c>
      <c r="CC2998">
        <v>50357.24</v>
      </c>
      <c r="CD2998">
        <v>12165.58</v>
      </c>
      <c r="CU2998" t="s">
        <v>15018</v>
      </c>
    </row>
    <row r="2999" spans="1:99" x14ac:dyDescent="0.15">
      <c r="A2999">
        <v>84370609</v>
      </c>
      <c r="B2999" t="s">
        <v>10560</v>
      </c>
      <c r="C2999" t="s">
        <v>20895</v>
      </c>
      <c r="D2999" t="s">
        <v>10565</v>
      </c>
      <c r="E2999">
        <v>20</v>
      </c>
      <c r="F2999" t="s">
        <v>15130</v>
      </c>
      <c r="G2999">
        <v>20131118</v>
      </c>
      <c r="J2999" t="s">
        <v>20896</v>
      </c>
      <c r="K2999" t="s">
        <v>20897</v>
      </c>
      <c r="L2999">
        <v>0</v>
      </c>
      <c r="M2999" t="s">
        <v>15015</v>
      </c>
      <c r="N2999" t="s">
        <v>15016</v>
      </c>
      <c r="Q2999" t="s">
        <v>15017</v>
      </c>
      <c r="U2999">
        <v>25</v>
      </c>
      <c r="V2999">
        <v>19</v>
      </c>
      <c r="W2999">
        <v>6</v>
      </c>
      <c r="X2999">
        <v>12</v>
      </c>
      <c r="Y2999">
        <v>4</v>
      </c>
      <c r="Z2999">
        <v>0.33329999999999999</v>
      </c>
      <c r="AA2999">
        <v>5</v>
      </c>
      <c r="AB2999">
        <v>14</v>
      </c>
      <c r="AC2999">
        <v>5</v>
      </c>
      <c r="AD2999">
        <v>0.35709999999999997</v>
      </c>
      <c r="AE2999">
        <v>4</v>
      </c>
      <c r="AF2999">
        <v>0.33329999999999999</v>
      </c>
      <c r="AG2999">
        <v>0</v>
      </c>
      <c r="AH2999">
        <v>0</v>
      </c>
      <c r="AI2999">
        <v>0</v>
      </c>
      <c r="AJ2999">
        <v>0</v>
      </c>
      <c r="AL2999">
        <v>1</v>
      </c>
      <c r="AM2999">
        <v>0.25</v>
      </c>
      <c r="AN2999">
        <v>1</v>
      </c>
      <c r="AO2999">
        <v>0.25</v>
      </c>
      <c r="AP2999">
        <v>0</v>
      </c>
      <c r="AQ2999">
        <v>0</v>
      </c>
      <c r="AR2999">
        <v>0</v>
      </c>
      <c r="AS2999">
        <v>0</v>
      </c>
      <c r="AT2999">
        <v>0</v>
      </c>
      <c r="AU2999">
        <v>0</v>
      </c>
      <c r="AV2999">
        <v>0.2</v>
      </c>
      <c r="AW2999">
        <v>0.2</v>
      </c>
      <c r="AX2999">
        <v>0</v>
      </c>
      <c r="AY2999">
        <v>0.2</v>
      </c>
      <c r="AZ2999">
        <v>0</v>
      </c>
      <c r="BA2999">
        <v>0.2</v>
      </c>
      <c r="BB2999">
        <v>0</v>
      </c>
      <c r="BD2999">
        <v>0.4</v>
      </c>
      <c r="BE2999">
        <v>0.2</v>
      </c>
      <c r="BF2999">
        <v>0.2</v>
      </c>
      <c r="BG2999">
        <v>1</v>
      </c>
      <c r="BH2999">
        <v>0.6</v>
      </c>
      <c r="BI2999">
        <v>0.4</v>
      </c>
      <c r="BJ2999">
        <v>1</v>
      </c>
      <c r="BK2999">
        <v>0</v>
      </c>
      <c r="BL2999">
        <v>0.2</v>
      </c>
      <c r="BM2999">
        <v>0.75</v>
      </c>
      <c r="BN2999">
        <v>0.25</v>
      </c>
      <c r="BO2999">
        <v>0</v>
      </c>
      <c r="BV2999">
        <v>0.2</v>
      </c>
      <c r="BW2999">
        <v>38210.959999999999</v>
      </c>
      <c r="BX2999">
        <v>18360.61</v>
      </c>
      <c r="BY2999">
        <v>17440.5</v>
      </c>
      <c r="BZ2999">
        <v>2409.85</v>
      </c>
      <c r="CA2999">
        <v>49666.67</v>
      </c>
      <c r="CB2999">
        <v>27243.35</v>
      </c>
      <c r="CC2999">
        <v>20546.689999999999</v>
      </c>
      <c r="CD2999">
        <v>1876.63</v>
      </c>
      <c r="CE2999">
        <v>0</v>
      </c>
      <c r="CF2999">
        <v>0</v>
      </c>
      <c r="CG2999">
        <v>0</v>
      </c>
      <c r="CH2999">
        <v>0</v>
      </c>
      <c r="CI2999">
        <v>0</v>
      </c>
      <c r="CJ2999">
        <v>0</v>
      </c>
      <c r="CK2999">
        <v>0.2</v>
      </c>
      <c r="CL2999">
        <v>0.2</v>
      </c>
      <c r="CM2999">
        <v>0</v>
      </c>
      <c r="CN2999">
        <v>0</v>
      </c>
      <c r="CO2999">
        <v>0.6</v>
      </c>
      <c r="CP2999">
        <v>0.8</v>
      </c>
      <c r="CQ2999">
        <v>0.2</v>
      </c>
      <c r="CR2999">
        <v>0</v>
      </c>
      <c r="CS2999">
        <v>0</v>
      </c>
      <c r="CT2999">
        <v>0</v>
      </c>
      <c r="CU2999" t="s">
        <v>15018</v>
      </c>
    </row>
    <row r="3000" spans="1:99" x14ac:dyDescent="0.15">
      <c r="A3000">
        <v>84380542</v>
      </c>
      <c r="B3000" t="s">
        <v>4484</v>
      </c>
      <c r="C3000" t="s">
        <v>20875</v>
      </c>
      <c r="D3000" t="s">
        <v>4487</v>
      </c>
      <c r="E3000">
        <v>27</v>
      </c>
      <c r="F3000" t="s">
        <v>15031</v>
      </c>
      <c r="G3000">
        <v>20180914</v>
      </c>
      <c r="J3000" t="s">
        <v>4485</v>
      </c>
      <c r="K3000" t="s">
        <v>20898</v>
      </c>
      <c r="L3000">
        <v>0</v>
      </c>
      <c r="M3000" t="s">
        <v>15015</v>
      </c>
      <c r="N3000" t="s">
        <v>15016</v>
      </c>
      <c r="Q3000" t="s">
        <v>15017</v>
      </c>
      <c r="U3000">
        <v>1</v>
      </c>
      <c r="V3000">
        <v>1</v>
      </c>
      <c r="W3000">
        <v>0</v>
      </c>
      <c r="X3000">
        <v>0</v>
      </c>
      <c r="Y3000">
        <v>0</v>
      </c>
      <c r="AA3000">
        <v>0</v>
      </c>
      <c r="AB3000">
        <v>0</v>
      </c>
      <c r="AC3000">
        <v>0</v>
      </c>
      <c r="AE3000">
        <v>0</v>
      </c>
      <c r="AG3000">
        <v>0</v>
      </c>
      <c r="AI3000">
        <v>0</v>
      </c>
      <c r="AJ3000">
        <v>0</v>
      </c>
      <c r="AL3000">
        <v>0</v>
      </c>
      <c r="AN3000">
        <v>0</v>
      </c>
      <c r="AP3000">
        <v>0</v>
      </c>
      <c r="AR3000">
        <v>0</v>
      </c>
      <c r="AT3000">
        <v>0</v>
      </c>
      <c r="BW3000">
        <v>0</v>
      </c>
      <c r="BX3000">
        <v>0</v>
      </c>
      <c r="BY3000">
        <v>0</v>
      </c>
      <c r="BZ3000">
        <v>0</v>
      </c>
      <c r="CA3000">
        <v>0</v>
      </c>
      <c r="CB3000">
        <v>0</v>
      </c>
      <c r="CC3000">
        <v>0</v>
      </c>
      <c r="CD3000">
        <v>0</v>
      </c>
      <c r="CU3000" t="s">
        <v>15018</v>
      </c>
    </row>
    <row r="3001" spans="1:99" x14ac:dyDescent="0.15">
      <c r="A3001">
        <v>84390015</v>
      </c>
      <c r="B3001" t="s">
        <v>4261</v>
      </c>
      <c r="C3001" t="s">
        <v>20872</v>
      </c>
      <c r="D3001" t="s">
        <v>4264</v>
      </c>
      <c r="E3001">
        <v>30</v>
      </c>
      <c r="F3001" t="s">
        <v>15103</v>
      </c>
      <c r="G3001">
        <v>19891001</v>
      </c>
      <c r="J3001" t="s">
        <v>20899</v>
      </c>
      <c r="K3001" t="s">
        <v>4263</v>
      </c>
      <c r="L3001">
        <v>84</v>
      </c>
      <c r="M3001" t="s">
        <v>15015</v>
      </c>
      <c r="N3001" t="s">
        <v>15016</v>
      </c>
      <c r="Q3001" t="s">
        <v>15017</v>
      </c>
      <c r="T3001" t="s">
        <v>15043</v>
      </c>
      <c r="U3001">
        <v>98</v>
      </c>
      <c r="V3001">
        <v>74</v>
      </c>
      <c r="W3001">
        <v>24</v>
      </c>
      <c r="X3001">
        <v>62</v>
      </c>
      <c r="Y3001">
        <v>1</v>
      </c>
      <c r="Z3001">
        <v>1.61E-2</v>
      </c>
      <c r="AA3001">
        <v>1</v>
      </c>
      <c r="AB3001">
        <v>66</v>
      </c>
      <c r="AC3001">
        <v>1</v>
      </c>
      <c r="AD3001">
        <v>1.52E-2</v>
      </c>
      <c r="AE3001">
        <v>1</v>
      </c>
      <c r="AF3001">
        <v>1.61E-2</v>
      </c>
      <c r="AG3001">
        <v>0</v>
      </c>
      <c r="AH3001">
        <v>0</v>
      </c>
      <c r="AI3001">
        <v>10</v>
      </c>
      <c r="AJ3001">
        <v>0</v>
      </c>
      <c r="AK3001">
        <v>0</v>
      </c>
      <c r="AL3001">
        <v>0</v>
      </c>
      <c r="AM3001">
        <v>0</v>
      </c>
      <c r="AN3001">
        <v>0</v>
      </c>
      <c r="AO3001">
        <v>0</v>
      </c>
      <c r="AP3001">
        <v>0</v>
      </c>
      <c r="AQ3001">
        <v>0</v>
      </c>
      <c r="AR3001">
        <v>0</v>
      </c>
      <c r="AT3001">
        <v>0</v>
      </c>
      <c r="AV3001">
        <v>0</v>
      </c>
      <c r="AW3001">
        <v>0</v>
      </c>
      <c r="AX3001">
        <v>0</v>
      </c>
      <c r="AY3001">
        <v>0</v>
      </c>
      <c r="AZ3001">
        <v>0</v>
      </c>
      <c r="BA3001">
        <v>0</v>
      </c>
      <c r="BB3001">
        <v>0</v>
      </c>
      <c r="BD3001">
        <v>0</v>
      </c>
      <c r="BE3001">
        <v>1</v>
      </c>
      <c r="BF3001">
        <v>1</v>
      </c>
      <c r="BG3001">
        <v>1</v>
      </c>
      <c r="BH3001">
        <v>1</v>
      </c>
      <c r="BI3001">
        <v>0</v>
      </c>
      <c r="BJ3001">
        <v>0</v>
      </c>
      <c r="BK3001">
        <v>0</v>
      </c>
      <c r="BL3001">
        <v>0</v>
      </c>
      <c r="BM3001">
        <v>0</v>
      </c>
      <c r="BN3001">
        <v>1</v>
      </c>
      <c r="BO3001">
        <v>0</v>
      </c>
      <c r="BV3001">
        <v>1</v>
      </c>
      <c r="BW3001">
        <v>124097.55</v>
      </c>
      <c r="BX3001">
        <v>87938.09</v>
      </c>
      <c r="BY3001">
        <v>29043.89</v>
      </c>
      <c r="BZ3001">
        <v>7115.57</v>
      </c>
      <c r="CA3001">
        <v>139699.85</v>
      </c>
      <c r="CB3001">
        <v>104418.96</v>
      </c>
      <c r="CC3001">
        <v>28142.57</v>
      </c>
      <c r="CD3001">
        <v>7138.32</v>
      </c>
      <c r="CE3001">
        <v>1</v>
      </c>
      <c r="CF3001">
        <v>0</v>
      </c>
      <c r="CG3001">
        <v>1</v>
      </c>
      <c r="CH3001">
        <v>0</v>
      </c>
      <c r="CI3001">
        <v>0</v>
      </c>
      <c r="CJ3001">
        <v>0</v>
      </c>
      <c r="CK3001">
        <v>0</v>
      </c>
      <c r="CL3001">
        <v>0</v>
      </c>
      <c r="CM3001">
        <v>0</v>
      </c>
      <c r="CN3001">
        <v>0</v>
      </c>
      <c r="CO3001">
        <v>1</v>
      </c>
      <c r="CP3001">
        <v>1</v>
      </c>
      <c r="CQ3001">
        <v>0</v>
      </c>
      <c r="CR3001">
        <v>0</v>
      </c>
      <c r="CS3001">
        <v>0</v>
      </c>
      <c r="CT3001">
        <v>0</v>
      </c>
      <c r="CU3001" t="s">
        <v>15018</v>
      </c>
    </row>
    <row r="3002" spans="1:99" x14ac:dyDescent="0.15">
      <c r="A3002">
        <v>84420733</v>
      </c>
      <c r="B3002" t="s">
        <v>10821</v>
      </c>
      <c r="C3002" t="s">
        <v>20895</v>
      </c>
      <c r="D3002" t="s">
        <v>10823</v>
      </c>
      <c r="E3002">
        <v>33</v>
      </c>
      <c r="F3002" t="s">
        <v>15233</v>
      </c>
      <c r="G3002">
        <v>20000601</v>
      </c>
      <c r="J3002" t="s">
        <v>20900</v>
      </c>
      <c r="K3002" t="s">
        <v>20901</v>
      </c>
      <c r="L3002">
        <v>5687</v>
      </c>
      <c r="M3002" t="s">
        <v>15015</v>
      </c>
      <c r="N3002" t="s">
        <v>15016</v>
      </c>
      <c r="Q3002" t="s">
        <v>15017</v>
      </c>
      <c r="U3002">
        <v>130</v>
      </c>
      <c r="V3002">
        <v>93</v>
      </c>
      <c r="W3002">
        <v>37</v>
      </c>
      <c r="X3002">
        <v>63</v>
      </c>
      <c r="Y3002">
        <v>30</v>
      </c>
      <c r="Z3002">
        <v>0.47620000000000001</v>
      </c>
      <c r="AA3002">
        <v>34</v>
      </c>
      <c r="AB3002">
        <v>69</v>
      </c>
      <c r="AC3002">
        <v>34</v>
      </c>
      <c r="AD3002">
        <v>0.49280000000000002</v>
      </c>
      <c r="AE3002">
        <v>30</v>
      </c>
      <c r="AF3002">
        <v>0.47620000000000001</v>
      </c>
      <c r="AG3002">
        <v>0</v>
      </c>
      <c r="AH3002">
        <v>0</v>
      </c>
      <c r="AI3002">
        <v>11</v>
      </c>
      <c r="AJ3002">
        <v>0</v>
      </c>
      <c r="AK3002">
        <v>0</v>
      </c>
      <c r="AL3002">
        <v>3</v>
      </c>
      <c r="AM3002">
        <v>0.1</v>
      </c>
      <c r="AN3002">
        <v>0</v>
      </c>
      <c r="AO3002">
        <v>0</v>
      </c>
      <c r="AP3002">
        <v>3</v>
      </c>
      <c r="AQ3002">
        <v>0.1</v>
      </c>
      <c r="AR3002">
        <v>0</v>
      </c>
      <c r="AS3002">
        <v>0</v>
      </c>
      <c r="AT3002">
        <v>0</v>
      </c>
      <c r="AU3002">
        <v>0</v>
      </c>
      <c r="AV3002">
        <v>0.32350000000000001</v>
      </c>
      <c r="AW3002">
        <v>0.32350000000000001</v>
      </c>
      <c r="AX3002">
        <v>8.8200000000000001E-2</v>
      </c>
      <c r="AY3002">
        <v>0.17649999999999999</v>
      </c>
      <c r="AZ3002">
        <v>8.8200000000000001E-2</v>
      </c>
      <c r="BA3002">
        <v>8.8200000000000001E-2</v>
      </c>
      <c r="BB3002">
        <v>0.29409999999999997</v>
      </c>
      <c r="BD3002">
        <v>0.38240000000000002</v>
      </c>
      <c r="BE3002">
        <v>5.8799999999999998E-2</v>
      </c>
      <c r="BF3002">
        <v>0.4118</v>
      </c>
      <c r="BG3002">
        <v>0.4118</v>
      </c>
      <c r="BH3002">
        <v>0.88239999999999996</v>
      </c>
      <c r="BI3002">
        <v>0.1176</v>
      </c>
      <c r="BJ3002">
        <v>0.38240000000000002</v>
      </c>
      <c r="BK3002">
        <v>0.52939999999999998</v>
      </c>
      <c r="BL3002">
        <v>0.26469999999999999</v>
      </c>
      <c r="BM3002">
        <v>0.29409999999999997</v>
      </c>
      <c r="BN3002">
        <v>0.58819999999999995</v>
      </c>
      <c r="BO3002">
        <v>0.29409999999999997</v>
      </c>
      <c r="BV3002">
        <v>0.58819999999999995</v>
      </c>
      <c r="BW3002">
        <v>46479.64</v>
      </c>
      <c r="BX3002">
        <v>1110.96</v>
      </c>
      <c r="BY3002">
        <v>38190.910000000003</v>
      </c>
      <c r="BZ3002">
        <v>7177.76</v>
      </c>
      <c r="CA3002">
        <v>52527.88</v>
      </c>
      <c r="CB3002">
        <v>1578.85</v>
      </c>
      <c r="CC3002">
        <v>42345.97</v>
      </c>
      <c r="CD3002">
        <v>8603.06</v>
      </c>
      <c r="CE3002">
        <v>0.14710000000000001</v>
      </c>
      <c r="CF3002">
        <v>0.17649999999999999</v>
      </c>
      <c r="CG3002">
        <v>0.14710000000000001</v>
      </c>
      <c r="CH3002">
        <v>6.0600000000000001E-2</v>
      </c>
      <c r="CI3002">
        <v>9.0899999999999995E-2</v>
      </c>
      <c r="CJ3002">
        <v>0.1212</v>
      </c>
      <c r="CK3002">
        <v>0.1515</v>
      </c>
      <c r="CL3002">
        <v>0.1515</v>
      </c>
      <c r="CM3002">
        <v>0.1212</v>
      </c>
      <c r="CN3002">
        <v>3.0300000000000001E-2</v>
      </c>
      <c r="CO3002">
        <v>0.2727</v>
      </c>
      <c r="CP3002">
        <v>0.76470000000000005</v>
      </c>
      <c r="CQ3002">
        <v>0.1176</v>
      </c>
      <c r="CR3002">
        <v>5.8799999999999998E-2</v>
      </c>
      <c r="CS3002">
        <v>5.8799999999999998E-2</v>
      </c>
      <c r="CT3002">
        <v>0</v>
      </c>
      <c r="CU3002" t="s">
        <v>15018</v>
      </c>
    </row>
    <row r="3003" spans="1:99" x14ac:dyDescent="0.15">
      <c r="A3003">
        <v>84420905</v>
      </c>
      <c r="B3003" t="s">
        <v>3441</v>
      </c>
      <c r="C3003" t="s">
        <v>20869</v>
      </c>
      <c r="D3003" t="s">
        <v>3446</v>
      </c>
      <c r="E3003">
        <v>27</v>
      </c>
      <c r="F3003" t="s">
        <v>15031</v>
      </c>
      <c r="G3003">
        <v>20130901</v>
      </c>
      <c r="J3003" t="s">
        <v>20902</v>
      </c>
      <c r="K3003" t="s">
        <v>3443</v>
      </c>
      <c r="L3003">
        <v>1331</v>
      </c>
      <c r="M3003" t="s">
        <v>15015</v>
      </c>
      <c r="N3003" t="s">
        <v>15016</v>
      </c>
      <c r="Q3003" t="s">
        <v>15017</v>
      </c>
      <c r="R3003" t="s">
        <v>15023</v>
      </c>
      <c r="U3003">
        <v>25</v>
      </c>
      <c r="V3003">
        <v>17</v>
      </c>
      <c r="W3003">
        <v>8</v>
      </c>
      <c r="X3003">
        <v>9</v>
      </c>
      <c r="Y3003">
        <v>7</v>
      </c>
      <c r="Z3003">
        <v>0.77780000000000005</v>
      </c>
      <c r="AA3003">
        <v>10</v>
      </c>
      <c r="AB3003">
        <v>13</v>
      </c>
      <c r="AC3003">
        <v>10</v>
      </c>
      <c r="AD3003">
        <v>0.76919999999999999</v>
      </c>
      <c r="AE3003">
        <v>7</v>
      </c>
      <c r="AF3003">
        <v>0.77780000000000005</v>
      </c>
      <c r="AG3003">
        <v>0</v>
      </c>
      <c r="AH3003">
        <v>0</v>
      </c>
      <c r="AI3003">
        <v>1</v>
      </c>
      <c r="AJ3003">
        <v>0</v>
      </c>
      <c r="AK3003">
        <v>0</v>
      </c>
      <c r="AL3003">
        <v>1</v>
      </c>
      <c r="AM3003">
        <v>0.1429</v>
      </c>
      <c r="AN3003">
        <v>0</v>
      </c>
      <c r="AO3003">
        <v>0</v>
      </c>
      <c r="AP3003">
        <v>1</v>
      </c>
      <c r="AQ3003">
        <v>0.1429</v>
      </c>
      <c r="AR3003">
        <v>0</v>
      </c>
      <c r="AS3003">
        <v>0</v>
      </c>
      <c r="AT3003">
        <v>0</v>
      </c>
      <c r="AU3003">
        <v>0</v>
      </c>
      <c r="AV3003">
        <v>0.3</v>
      </c>
      <c r="AW3003">
        <v>0.3</v>
      </c>
      <c r="AX3003">
        <v>0.2</v>
      </c>
      <c r="AY3003">
        <v>0.4</v>
      </c>
      <c r="AZ3003">
        <v>0.2</v>
      </c>
      <c r="BA3003">
        <v>0.1</v>
      </c>
      <c r="BB3003">
        <v>0.3</v>
      </c>
      <c r="BD3003">
        <v>0.4</v>
      </c>
      <c r="BE3003">
        <v>0.4</v>
      </c>
      <c r="BF3003">
        <v>0.7</v>
      </c>
      <c r="BG3003">
        <v>0.8</v>
      </c>
      <c r="BH3003">
        <v>0.9</v>
      </c>
      <c r="BI3003">
        <v>0.1</v>
      </c>
      <c r="BJ3003">
        <v>0.4</v>
      </c>
      <c r="BK3003">
        <v>0.5</v>
      </c>
      <c r="BL3003">
        <v>0.5</v>
      </c>
      <c r="BM3003">
        <v>0.2</v>
      </c>
      <c r="BN3003">
        <v>0.6</v>
      </c>
      <c r="BO3003">
        <v>0.6</v>
      </c>
      <c r="BV3003">
        <v>0.6</v>
      </c>
      <c r="BW3003">
        <v>145251.79999999999</v>
      </c>
      <c r="BX3003">
        <v>100094.21</v>
      </c>
      <c r="BY3003">
        <v>39020.699999999997</v>
      </c>
      <c r="BZ3003">
        <v>6136.88</v>
      </c>
      <c r="CA3003">
        <v>192961.71</v>
      </c>
      <c r="CB3003">
        <v>151195.28</v>
      </c>
      <c r="CC3003">
        <v>33974.47</v>
      </c>
      <c r="CD3003">
        <v>7791.96</v>
      </c>
      <c r="CE3003">
        <v>0.3</v>
      </c>
      <c r="CF3003">
        <v>0.3</v>
      </c>
      <c r="CG3003">
        <v>0.3</v>
      </c>
      <c r="CH3003">
        <v>0</v>
      </c>
      <c r="CI3003">
        <v>0.1</v>
      </c>
      <c r="CJ3003">
        <v>0.1</v>
      </c>
      <c r="CK3003">
        <v>0.3</v>
      </c>
      <c r="CL3003">
        <v>0.1</v>
      </c>
      <c r="CM3003">
        <v>0.1</v>
      </c>
      <c r="CN3003">
        <v>0</v>
      </c>
      <c r="CO3003">
        <v>0.3</v>
      </c>
      <c r="CP3003">
        <v>0.7</v>
      </c>
      <c r="CQ3003">
        <v>0.3</v>
      </c>
      <c r="CR3003">
        <v>0</v>
      </c>
      <c r="CS3003">
        <v>0</v>
      </c>
      <c r="CT3003">
        <v>0</v>
      </c>
      <c r="CU3003" t="s">
        <v>15018</v>
      </c>
    </row>
    <row r="3004" spans="1:99" x14ac:dyDescent="0.15">
      <c r="A3004">
        <v>84430307</v>
      </c>
      <c r="B3004" t="s">
        <v>5621</v>
      </c>
      <c r="C3004" t="s">
        <v>20888</v>
      </c>
      <c r="D3004" t="s">
        <v>5625</v>
      </c>
      <c r="E3004">
        <v>23</v>
      </c>
      <c r="F3004" t="s">
        <v>15100</v>
      </c>
      <c r="G3004">
        <v>20080213</v>
      </c>
      <c r="J3004" t="s">
        <v>20903</v>
      </c>
      <c r="K3004" t="s">
        <v>5623</v>
      </c>
      <c r="L3004">
        <v>0</v>
      </c>
      <c r="M3004" t="s">
        <v>15015</v>
      </c>
      <c r="N3004" t="s">
        <v>15016</v>
      </c>
      <c r="Q3004" t="s">
        <v>15017</v>
      </c>
      <c r="U3004">
        <v>16</v>
      </c>
      <c r="V3004">
        <v>5</v>
      </c>
      <c r="W3004">
        <v>11</v>
      </c>
      <c r="X3004">
        <v>4</v>
      </c>
      <c r="Y3004">
        <v>1</v>
      </c>
      <c r="Z3004">
        <v>0.25</v>
      </c>
      <c r="AA3004">
        <v>2</v>
      </c>
      <c r="AB3004">
        <v>5</v>
      </c>
      <c r="AC3004">
        <v>2</v>
      </c>
      <c r="AD3004">
        <v>0.4</v>
      </c>
      <c r="AE3004">
        <v>1</v>
      </c>
      <c r="AF3004">
        <v>0.25</v>
      </c>
      <c r="AG3004">
        <v>0</v>
      </c>
      <c r="AH3004">
        <v>0</v>
      </c>
      <c r="AI3004">
        <v>2</v>
      </c>
      <c r="AJ3004">
        <v>0</v>
      </c>
      <c r="AK3004">
        <v>0</v>
      </c>
      <c r="AL3004">
        <v>1</v>
      </c>
      <c r="AM3004">
        <v>1</v>
      </c>
      <c r="AN3004">
        <v>1</v>
      </c>
      <c r="AO3004">
        <v>1</v>
      </c>
      <c r="AP3004">
        <v>0</v>
      </c>
      <c r="AQ3004">
        <v>0</v>
      </c>
      <c r="AR3004">
        <v>0</v>
      </c>
      <c r="AS3004">
        <v>0</v>
      </c>
      <c r="AT3004">
        <v>0</v>
      </c>
      <c r="AU3004">
        <v>0</v>
      </c>
      <c r="AV3004">
        <v>0.5</v>
      </c>
      <c r="AW3004">
        <v>0</v>
      </c>
      <c r="AX3004">
        <v>0</v>
      </c>
      <c r="AY3004">
        <v>0.5</v>
      </c>
      <c r="AZ3004">
        <v>0.5</v>
      </c>
      <c r="BA3004">
        <v>0</v>
      </c>
      <c r="BB3004">
        <v>0.5</v>
      </c>
      <c r="BD3004">
        <v>1</v>
      </c>
      <c r="BE3004">
        <v>0.5</v>
      </c>
      <c r="BF3004">
        <v>0.5</v>
      </c>
      <c r="BG3004">
        <v>0</v>
      </c>
      <c r="BH3004">
        <v>0.5</v>
      </c>
      <c r="BI3004">
        <v>0.5</v>
      </c>
      <c r="BJ3004">
        <v>0.5</v>
      </c>
      <c r="BK3004">
        <v>0</v>
      </c>
      <c r="BL3004">
        <v>0.5</v>
      </c>
      <c r="BM3004">
        <v>0</v>
      </c>
      <c r="BN3004">
        <v>0.5</v>
      </c>
      <c r="BO3004">
        <v>1</v>
      </c>
      <c r="BV3004">
        <v>0.5</v>
      </c>
      <c r="BW3004">
        <v>84319.38</v>
      </c>
      <c r="BX3004">
        <v>41450</v>
      </c>
      <c r="BY3004">
        <v>35170</v>
      </c>
      <c r="BZ3004">
        <v>7699.38</v>
      </c>
      <c r="CA3004">
        <v>174260</v>
      </c>
      <c r="CB3004">
        <v>132640</v>
      </c>
      <c r="CC3004">
        <v>29966</v>
      </c>
      <c r="CD3004">
        <v>11654</v>
      </c>
      <c r="CE3004">
        <v>0.5</v>
      </c>
      <c r="CF3004">
        <v>0.5</v>
      </c>
      <c r="CG3004">
        <v>0.5</v>
      </c>
      <c r="CH3004">
        <v>0.5</v>
      </c>
      <c r="CI3004">
        <v>0</v>
      </c>
      <c r="CJ3004">
        <v>0</v>
      </c>
      <c r="CK3004">
        <v>0</v>
      </c>
      <c r="CL3004">
        <v>0</v>
      </c>
      <c r="CM3004">
        <v>0.5</v>
      </c>
      <c r="CN3004">
        <v>0</v>
      </c>
      <c r="CO3004">
        <v>0</v>
      </c>
      <c r="CP3004">
        <v>0</v>
      </c>
      <c r="CQ3004">
        <v>0</v>
      </c>
      <c r="CR3004">
        <v>0.5</v>
      </c>
      <c r="CS3004">
        <v>0</v>
      </c>
      <c r="CT3004">
        <v>0.5</v>
      </c>
      <c r="CU3004" t="s">
        <v>15018</v>
      </c>
    </row>
    <row r="3005" spans="1:99" x14ac:dyDescent="0.15">
      <c r="A3005">
        <v>84450110</v>
      </c>
      <c r="B3005" t="s">
        <v>5814</v>
      </c>
      <c r="C3005" t="s">
        <v>20904</v>
      </c>
      <c r="D3005" t="s">
        <v>5818</v>
      </c>
      <c r="E3005">
        <v>20</v>
      </c>
      <c r="F3005" t="s">
        <v>15130</v>
      </c>
      <c r="G3005">
        <v>20140201</v>
      </c>
      <c r="J3005" t="s">
        <v>20905</v>
      </c>
      <c r="K3005" t="s">
        <v>5816</v>
      </c>
      <c r="L3005">
        <v>974</v>
      </c>
      <c r="M3005" t="s">
        <v>15015</v>
      </c>
      <c r="N3005" t="s">
        <v>15016</v>
      </c>
      <c r="Q3005" t="s">
        <v>15017</v>
      </c>
      <c r="U3005">
        <v>22</v>
      </c>
      <c r="V3005">
        <v>12</v>
      </c>
      <c r="W3005">
        <v>10</v>
      </c>
      <c r="X3005">
        <v>8</v>
      </c>
      <c r="Y3005">
        <v>1</v>
      </c>
      <c r="Z3005">
        <v>0.125</v>
      </c>
      <c r="AA3005">
        <v>1</v>
      </c>
      <c r="AB3005">
        <v>8</v>
      </c>
      <c r="AC3005">
        <v>1</v>
      </c>
      <c r="AD3005">
        <v>0.125</v>
      </c>
      <c r="AE3005">
        <v>1</v>
      </c>
      <c r="AF3005">
        <v>0.125</v>
      </c>
      <c r="AG3005">
        <v>0</v>
      </c>
      <c r="AH3005">
        <v>0</v>
      </c>
      <c r="AI3005">
        <v>0</v>
      </c>
      <c r="AJ3005">
        <v>0</v>
      </c>
      <c r="AL3005">
        <v>0</v>
      </c>
      <c r="AM3005">
        <v>0</v>
      </c>
      <c r="AN3005">
        <v>0</v>
      </c>
      <c r="AO3005">
        <v>0</v>
      </c>
      <c r="AP3005">
        <v>0</v>
      </c>
      <c r="AQ3005">
        <v>0</v>
      </c>
      <c r="AR3005">
        <v>0</v>
      </c>
      <c r="AT3005">
        <v>0</v>
      </c>
      <c r="AV3005">
        <v>0</v>
      </c>
      <c r="AW3005">
        <v>0</v>
      </c>
      <c r="AX3005">
        <v>0</v>
      </c>
      <c r="AY3005">
        <v>0</v>
      </c>
      <c r="AZ3005">
        <v>0</v>
      </c>
      <c r="BA3005">
        <v>0</v>
      </c>
      <c r="BB3005">
        <v>0</v>
      </c>
      <c r="BD3005">
        <v>0</v>
      </c>
      <c r="BE3005">
        <v>0</v>
      </c>
      <c r="BF3005">
        <v>1</v>
      </c>
      <c r="BG3005">
        <v>0</v>
      </c>
      <c r="BH3005">
        <v>1</v>
      </c>
      <c r="BI3005">
        <v>0</v>
      </c>
      <c r="BJ3005">
        <v>0</v>
      </c>
      <c r="BK3005">
        <v>1</v>
      </c>
      <c r="BL3005">
        <v>0</v>
      </c>
      <c r="BM3005">
        <v>0</v>
      </c>
      <c r="BN3005">
        <v>1</v>
      </c>
      <c r="BO3005">
        <v>0</v>
      </c>
      <c r="BV3005">
        <v>1</v>
      </c>
      <c r="BW3005">
        <v>637633.78</v>
      </c>
      <c r="BX3005">
        <v>63252</v>
      </c>
      <c r="BY3005">
        <v>571453.32999999996</v>
      </c>
      <c r="BZ3005">
        <v>2928.44</v>
      </c>
      <c r="CA3005">
        <v>20228.8</v>
      </c>
      <c r="CB3005">
        <v>0</v>
      </c>
      <c r="CC3005">
        <v>15871.2</v>
      </c>
      <c r="CD3005">
        <v>4357.6000000000004</v>
      </c>
      <c r="CE3005">
        <v>0</v>
      </c>
      <c r="CF3005">
        <v>0</v>
      </c>
      <c r="CG3005">
        <v>0</v>
      </c>
      <c r="CH3005">
        <v>0</v>
      </c>
      <c r="CI3005">
        <v>0</v>
      </c>
      <c r="CJ3005">
        <v>0</v>
      </c>
      <c r="CK3005">
        <v>0</v>
      </c>
      <c r="CL3005">
        <v>0</v>
      </c>
      <c r="CM3005">
        <v>1</v>
      </c>
      <c r="CN3005">
        <v>0</v>
      </c>
      <c r="CO3005">
        <v>0</v>
      </c>
      <c r="CP3005">
        <v>1</v>
      </c>
      <c r="CQ3005">
        <v>0</v>
      </c>
      <c r="CR3005">
        <v>0</v>
      </c>
      <c r="CS3005">
        <v>0</v>
      </c>
      <c r="CT3005">
        <v>0</v>
      </c>
      <c r="CU3005" t="s">
        <v>15018</v>
      </c>
    </row>
    <row r="3006" spans="1:99" x14ac:dyDescent="0.15">
      <c r="A3006">
        <v>85080231</v>
      </c>
      <c r="B3006" t="s">
        <v>3511</v>
      </c>
      <c r="C3006" t="s">
        <v>20906</v>
      </c>
      <c r="D3006" t="s">
        <v>3516</v>
      </c>
      <c r="E3006">
        <v>34</v>
      </c>
      <c r="F3006" t="s">
        <v>15212</v>
      </c>
      <c r="G3006">
        <v>19990601</v>
      </c>
      <c r="J3006" t="s">
        <v>20907</v>
      </c>
      <c r="K3006" t="s">
        <v>3513</v>
      </c>
      <c r="L3006">
        <v>0</v>
      </c>
      <c r="M3006" t="s">
        <v>15015</v>
      </c>
      <c r="N3006" t="s">
        <v>15016</v>
      </c>
      <c r="Q3006" t="s">
        <v>15017</v>
      </c>
      <c r="T3006" t="s">
        <v>15043</v>
      </c>
      <c r="U3006">
        <v>66</v>
      </c>
      <c r="V3006">
        <v>48</v>
      </c>
      <c r="W3006">
        <v>18</v>
      </c>
      <c r="X3006">
        <v>43</v>
      </c>
      <c r="Y3006">
        <v>1</v>
      </c>
      <c r="Z3006">
        <v>2.3300000000000001E-2</v>
      </c>
      <c r="AA3006">
        <v>1</v>
      </c>
      <c r="AB3006">
        <v>47</v>
      </c>
      <c r="AC3006">
        <v>1</v>
      </c>
      <c r="AD3006">
        <v>2.1299999999999999E-2</v>
      </c>
      <c r="AE3006">
        <v>1</v>
      </c>
      <c r="AF3006">
        <v>2.3300000000000001E-2</v>
      </c>
      <c r="AG3006">
        <v>0</v>
      </c>
      <c r="AH3006">
        <v>0</v>
      </c>
      <c r="AI3006">
        <v>6</v>
      </c>
      <c r="AJ3006">
        <v>1</v>
      </c>
      <c r="AK3006">
        <v>0.16669999999999999</v>
      </c>
      <c r="AL3006">
        <v>0</v>
      </c>
      <c r="AM3006">
        <v>0</v>
      </c>
      <c r="AN3006">
        <v>0</v>
      </c>
      <c r="AO3006">
        <v>0</v>
      </c>
      <c r="AP3006">
        <v>0</v>
      </c>
      <c r="AQ3006">
        <v>0</v>
      </c>
      <c r="AR3006">
        <v>0</v>
      </c>
      <c r="AT3006">
        <v>0</v>
      </c>
      <c r="AV3006">
        <v>0</v>
      </c>
      <c r="AW3006">
        <v>1</v>
      </c>
      <c r="AX3006">
        <v>0</v>
      </c>
      <c r="AY3006">
        <v>0</v>
      </c>
      <c r="AZ3006">
        <v>0</v>
      </c>
      <c r="BA3006">
        <v>0</v>
      </c>
      <c r="BB3006">
        <v>0</v>
      </c>
      <c r="BD3006">
        <v>0</v>
      </c>
      <c r="BE3006">
        <v>0</v>
      </c>
      <c r="BF3006">
        <v>1</v>
      </c>
      <c r="BG3006">
        <v>0</v>
      </c>
      <c r="BH3006">
        <v>1</v>
      </c>
      <c r="BI3006">
        <v>0</v>
      </c>
      <c r="BJ3006">
        <v>1</v>
      </c>
      <c r="BK3006">
        <v>0</v>
      </c>
      <c r="BL3006">
        <v>0</v>
      </c>
      <c r="BM3006">
        <v>0</v>
      </c>
      <c r="BN3006">
        <v>1</v>
      </c>
      <c r="BO3006">
        <v>0</v>
      </c>
      <c r="BV3006">
        <v>0</v>
      </c>
      <c r="BW3006">
        <v>114688.13</v>
      </c>
      <c r="BX3006">
        <v>52593.91</v>
      </c>
      <c r="BY3006">
        <v>52141.88</v>
      </c>
      <c r="BZ3006">
        <v>9952.34</v>
      </c>
      <c r="CA3006">
        <v>130069.79</v>
      </c>
      <c r="CB3006">
        <v>64177.919999999998</v>
      </c>
      <c r="CC3006">
        <v>56194.58</v>
      </c>
      <c r="CD3006">
        <v>9697.2900000000009</v>
      </c>
      <c r="CE3006">
        <v>0</v>
      </c>
      <c r="CF3006">
        <v>0</v>
      </c>
      <c r="CG3006">
        <v>0</v>
      </c>
      <c r="CH3006">
        <v>0</v>
      </c>
      <c r="CI3006">
        <v>0</v>
      </c>
      <c r="CJ3006">
        <v>1</v>
      </c>
      <c r="CK3006">
        <v>0</v>
      </c>
      <c r="CL3006">
        <v>0</v>
      </c>
      <c r="CM3006">
        <v>0</v>
      </c>
      <c r="CN3006">
        <v>0</v>
      </c>
      <c r="CO3006">
        <v>0</v>
      </c>
      <c r="CP3006">
        <v>1</v>
      </c>
      <c r="CQ3006">
        <v>0</v>
      </c>
      <c r="CR3006">
        <v>0</v>
      </c>
      <c r="CS3006">
        <v>0</v>
      </c>
      <c r="CT3006">
        <v>0</v>
      </c>
      <c r="CU3006" t="s">
        <v>15018</v>
      </c>
    </row>
    <row r="3007" spans="1:99" x14ac:dyDescent="0.15">
      <c r="A3007">
        <v>85080246</v>
      </c>
      <c r="B3007" t="s">
        <v>3574</v>
      </c>
      <c r="C3007" t="s">
        <v>20906</v>
      </c>
      <c r="D3007" t="s">
        <v>3516</v>
      </c>
      <c r="E3007">
        <v>34</v>
      </c>
      <c r="F3007" t="s">
        <v>15212</v>
      </c>
      <c r="G3007">
        <v>20010201</v>
      </c>
      <c r="J3007" t="s">
        <v>20908</v>
      </c>
      <c r="K3007" t="s">
        <v>3576</v>
      </c>
      <c r="L3007">
        <v>0</v>
      </c>
      <c r="M3007" t="s">
        <v>15015</v>
      </c>
      <c r="N3007" t="s">
        <v>15016</v>
      </c>
      <c r="Q3007" t="s">
        <v>15017</v>
      </c>
      <c r="T3007" t="s">
        <v>15043</v>
      </c>
      <c r="U3007">
        <v>90</v>
      </c>
      <c r="V3007">
        <v>61</v>
      </c>
      <c r="W3007">
        <v>29</v>
      </c>
      <c r="X3007">
        <v>44</v>
      </c>
      <c r="Y3007">
        <v>0</v>
      </c>
      <c r="Z3007">
        <v>0</v>
      </c>
      <c r="AA3007">
        <v>1</v>
      </c>
      <c r="AB3007">
        <v>52</v>
      </c>
      <c r="AC3007">
        <v>1</v>
      </c>
      <c r="AD3007">
        <v>1.9199999999999998E-2</v>
      </c>
      <c r="AE3007">
        <v>0</v>
      </c>
      <c r="AF3007">
        <v>0</v>
      </c>
      <c r="AG3007">
        <v>0</v>
      </c>
      <c r="AH3007">
        <v>0</v>
      </c>
      <c r="AI3007">
        <v>3</v>
      </c>
      <c r="AJ3007">
        <v>0</v>
      </c>
      <c r="AK3007">
        <v>0</v>
      </c>
      <c r="AL3007">
        <v>0</v>
      </c>
      <c r="AN3007">
        <v>0</v>
      </c>
      <c r="AP3007">
        <v>0</v>
      </c>
      <c r="AR3007">
        <v>0</v>
      </c>
      <c r="AT3007">
        <v>0</v>
      </c>
      <c r="AV3007">
        <v>0</v>
      </c>
      <c r="AW3007">
        <v>0</v>
      </c>
      <c r="AX3007">
        <v>0</v>
      </c>
      <c r="AY3007">
        <v>0</v>
      </c>
      <c r="AZ3007">
        <v>0</v>
      </c>
      <c r="BA3007">
        <v>0</v>
      </c>
      <c r="BB3007">
        <v>0</v>
      </c>
      <c r="BD3007">
        <v>1</v>
      </c>
      <c r="BE3007">
        <v>1</v>
      </c>
      <c r="BF3007">
        <v>1</v>
      </c>
      <c r="BG3007">
        <v>0</v>
      </c>
      <c r="BH3007">
        <v>1</v>
      </c>
      <c r="BI3007">
        <v>0</v>
      </c>
      <c r="BJ3007">
        <v>0</v>
      </c>
      <c r="BK3007">
        <v>1</v>
      </c>
      <c r="BL3007">
        <v>1</v>
      </c>
      <c r="BM3007">
        <v>1</v>
      </c>
      <c r="BN3007">
        <v>0</v>
      </c>
      <c r="BO3007">
        <v>1</v>
      </c>
      <c r="BV3007">
        <v>0</v>
      </c>
      <c r="BW3007">
        <v>57626.97</v>
      </c>
      <c r="BX3007">
        <v>2141.91</v>
      </c>
      <c r="BY3007">
        <v>47057.3</v>
      </c>
      <c r="BZ3007">
        <v>8427.75</v>
      </c>
      <c r="CA3007">
        <v>50646.78</v>
      </c>
      <c r="CB3007">
        <v>0</v>
      </c>
      <c r="CC3007">
        <v>41052.879999999997</v>
      </c>
      <c r="CD3007">
        <v>9593.9</v>
      </c>
      <c r="CE3007">
        <v>0</v>
      </c>
      <c r="CF3007">
        <v>0</v>
      </c>
      <c r="CG3007">
        <v>0</v>
      </c>
      <c r="CH3007">
        <v>0</v>
      </c>
      <c r="CI3007">
        <v>1</v>
      </c>
      <c r="CJ3007">
        <v>0</v>
      </c>
      <c r="CK3007">
        <v>0</v>
      </c>
      <c r="CL3007">
        <v>0</v>
      </c>
      <c r="CM3007">
        <v>0</v>
      </c>
      <c r="CN3007">
        <v>0</v>
      </c>
      <c r="CO3007">
        <v>0</v>
      </c>
      <c r="CP3007">
        <v>0</v>
      </c>
      <c r="CQ3007">
        <v>1</v>
      </c>
      <c r="CR3007">
        <v>0</v>
      </c>
      <c r="CS3007">
        <v>0</v>
      </c>
      <c r="CT3007">
        <v>0</v>
      </c>
      <c r="CU3007" t="s">
        <v>15018</v>
      </c>
    </row>
    <row r="3008" spans="1:99" x14ac:dyDescent="0.15">
      <c r="A3008">
        <v>85080247</v>
      </c>
      <c r="B3008" t="s">
        <v>3532</v>
      </c>
      <c r="C3008" t="s">
        <v>20906</v>
      </c>
      <c r="D3008" t="s">
        <v>20909</v>
      </c>
      <c r="E3008">
        <v>34</v>
      </c>
      <c r="F3008" t="s">
        <v>15212</v>
      </c>
      <c r="G3008">
        <v>20010201</v>
      </c>
      <c r="J3008" t="s">
        <v>3533</v>
      </c>
      <c r="K3008" t="s">
        <v>3534</v>
      </c>
      <c r="L3008">
        <v>0</v>
      </c>
      <c r="M3008" t="s">
        <v>15015</v>
      </c>
      <c r="N3008" t="s">
        <v>15016</v>
      </c>
      <c r="Q3008" t="s">
        <v>15017</v>
      </c>
      <c r="T3008" t="s">
        <v>15043</v>
      </c>
      <c r="U3008">
        <v>23</v>
      </c>
      <c r="V3008">
        <v>14</v>
      </c>
      <c r="W3008">
        <v>9</v>
      </c>
      <c r="X3008">
        <v>11</v>
      </c>
      <c r="Y3008">
        <v>0</v>
      </c>
      <c r="Z3008">
        <v>0</v>
      </c>
      <c r="AA3008">
        <v>0</v>
      </c>
      <c r="AB3008">
        <v>12</v>
      </c>
      <c r="AC3008">
        <v>0</v>
      </c>
      <c r="AD3008">
        <v>0</v>
      </c>
      <c r="AE3008">
        <v>0</v>
      </c>
      <c r="AF3008">
        <v>0</v>
      </c>
      <c r="AG3008">
        <v>0</v>
      </c>
      <c r="AH3008">
        <v>0</v>
      </c>
      <c r="AI3008">
        <v>2</v>
      </c>
      <c r="AJ3008">
        <v>0</v>
      </c>
      <c r="AK3008">
        <v>0</v>
      </c>
      <c r="AL3008">
        <v>0</v>
      </c>
      <c r="AN3008">
        <v>0</v>
      </c>
      <c r="AP3008">
        <v>0</v>
      </c>
      <c r="AR3008">
        <v>0</v>
      </c>
      <c r="AT3008">
        <v>0</v>
      </c>
      <c r="BW3008">
        <v>45426.52</v>
      </c>
      <c r="BX3008">
        <v>0</v>
      </c>
      <c r="BY3008">
        <v>37816.519999999997</v>
      </c>
      <c r="BZ3008">
        <v>7610</v>
      </c>
      <c r="CA3008">
        <v>42772.86</v>
      </c>
      <c r="CB3008">
        <v>0</v>
      </c>
      <c r="CC3008">
        <v>35875.71</v>
      </c>
      <c r="CD3008">
        <v>6897.14</v>
      </c>
      <c r="CU3008" t="s">
        <v>15018</v>
      </c>
    </row>
    <row r="3009" spans="1:99" x14ac:dyDescent="0.15">
      <c r="A3009">
        <v>85080301</v>
      </c>
      <c r="B3009" t="s">
        <v>3709</v>
      </c>
      <c r="C3009" t="s">
        <v>20906</v>
      </c>
      <c r="D3009" t="s">
        <v>20909</v>
      </c>
      <c r="E3009">
        <v>34</v>
      </c>
      <c r="F3009" t="s">
        <v>15212</v>
      </c>
      <c r="G3009">
        <v>20010201</v>
      </c>
      <c r="J3009" t="s">
        <v>20910</v>
      </c>
      <c r="K3009" t="s">
        <v>3711</v>
      </c>
      <c r="L3009">
        <v>0</v>
      </c>
      <c r="M3009" t="s">
        <v>15015</v>
      </c>
      <c r="N3009" t="s">
        <v>15016</v>
      </c>
      <c r="Q3009" t="s">
        <v>15017</v>
      </c>
      <c r="T3009" t="s">
        <v>15043</v>
      </c>
      <c r="U3009">
        <v>34</v>
      </c>
      <c r="V3009">
        <v>22</v>
      </c>
      <c r="W3009">
        <v>12</v>
      </c>
      <c r="X3009">
        <v>16</v>
      </c>
      <c r="Y3009">
        <v>0</v>
      </c>
      <c r="Z3009">
        <v>0</v>
      </c>
      <c r="AA3009">
        <v>0</v>
      </c>
      <c r="AB3009">
        <v>19</v>
      </c>
      <c r="AC3009">
        <v>0</v>
      </c>
      <c r="AD3009">
        <v>0</v>
      </c>
      <c r="AE3009">
        <v>0</v>
      </c>
      <c r="AF3009">
        <v>0</v>
      </c>
      <c r="AG3009">
        <v>0</v>
      </c>
      <c r="AH3009">
        <v>0</v>
      </c>
      <c r="AI3009">
        <v>1</v>
      </c>
      <c r="AJ3009">
        <v>0</v>
      </c>
      <c r="AK3009">
        <v>0</v>
      </c>
      <c r="AL3009">
        <v>0</v>
      </c>
      <c r="AN3009">
        <v>0</v>
      </c>
      <c r="AP3009">
        <v>0</v>
      </c>
      <c r="AR3009">
        <v>0</v>
      </c>
      <c r="AT3009">
        <v>0</v>
      </c>
      <c r="BW3009">
        <v>139860.48000000001</v>
      </c>
      <c r="BX3009">
        <v>79129.77</v>
      </c>
      <c r="BY3009">
        <v>56530.3</v>
      </c>
      <c r="BZ3009">
        <v>4200.41</v>
      </c>
      <c r="CA3009">
        <v>174603.3</v>
      </c>
      <c r="CB3009">
        <v>122627.58</v>
      </c>
      <c r="CC3009">
        <v>47114.52</v>
      </c>
      <c r="CD3009">
        <v>4861.2</v>
      </c>
      <c r="CU3009" t="s">
        <v>15018</v>
      </c>
    </row>
    <row r="3010" spans="1:99" x14ac:dyDescent="0.15">
      <c r="A3010">
        <v>85080305</v>
      </c>
      <c r="B3010" t="s">
        <v>3616</v>
      </c>
      <c r="C3010" t="s">
        <v>20911</v>
      </c>
      <c r="D3010" t="s">
        <v>3620</v>
      </c>
      <c r="E3010">
        <v>34</v>
      </c>
      <c r="F3010" t="s">
        <v>15212</v>
      </c>
      <c r="G3010">
        <v>20020401</v>
      </c>
      <c r="J3010" t="s">
        <v>20912</v>
      </c>
      <c r="K3010" t="s">
        <v>20913</v>
      </c>
      <c r="L3010">
        <v>0</v>
      </c>
      <c r="M3010" t="s">
        <v>15015</v>
      </c>
      <c r="N3010" t="s">
        <v>15016</v>
      </c>
      <c r="Q3010" t="s">
        <v>15017</v>
      </c>
      <c r="T3010" t="s">
        <v>15043</v>
      </c>
      <c r="U3010">
        <v>56</v>
      </c>
      <c r="V3010">
        <v>51</v>
      </c>
      <c r="W3010">
        <v>5</v>
      </c>
      <c r="X3010">
        <v>42</v>
      </c>
      <c r="Y3010">
        <v>1</v>
      </c>
      <c r="Z3010">
        <v>2.3800000000000002E-2</v>
      </c>
      <c r="AA3010">
        <v>1</v>
      </c>
      <c r="AB3010">
        <v>45</v>
      </c>
      <c r="AC3010">
        <v>1</v>
      </c>
      <c r="AD3010">
        <v>2.2200000000000001E-2</v>
      </c>
      <c r="AE3010">
        <v>1</v>
      </c>
      <c r="AF3010">
        <v>2.3800000000000002E-2</v>
      </c>
      <c r="AG3010">
        <v>0</v>
      </c>
      <c r="AH3010">
        <v>0</v>
      </c>
      <c r="AI3010">
        <v>0</v>
      </c>
      <c r="AJ3010">
        <v>0</v>
      </c>
      <c r="AL3010">
        <v>0</v>
      </c>
      <c r="AM3010">
        <v>0</v>
      </c>
      <c r="AN3010">
        <v>0</v>
      </c>
      <c r="AO3010">
        <v>0</v>
      </c>
      <c r="AP3010">
        <v>0</v>
      </c>
      <c r="AQ3010">
        <v>0</v>
      </c>
      <c r="AR3010">
        <v>0</v>
      </c>
      <c r="AT3010">
        <v>0</v>
      </c>
      <c r="AV3010">
        <v>0</v>
      </c>
      <c r="AW3010">
        <v>0</v>
      </c>
      <c r="AX3010">
        <v>0</v>
      </c>
      <c r="AY3010">
        <v>0</v>
      </c>
      <c r="AZ3010">
        <v>0</v>
      </c>
      <c r="BA3010">
        <v>0</v>
      </c>
      <c r="BB3010">
        <v>0</v>
      </c>
      <c r="BD3010">
        <v>0</v>
      </c>
      <c r="BE3010">
        <v>0</v>
      </c>
      <c r="BF3010">
        <v>0</v>
      </c>
      <c r="BG3010">
        <v>1</v>
      </c>
      <c r="BH3010">
        <v>1</v>
      </c>
      <c r="BI3010">
        <v>0</v>
      </c>
      <c r="BJ3010">
        <v>1</v>
      </c>
      <c r="BK3010">
        <v>0</v>
      </c>
      <c r="BL3010">
        <v>0</v>
      </c>
      <c r="BM3010">
        <v>0</v>
      </c>
      <c r="BN3010">
        <v>1</v>
      </c>
      <c r="BO3010">
        <v>0</v>
      </c>
      <c r="BV3010">
        <v>1</v>
      </c>
      <c r="BW3010">
        <v>42063.67</v>
      </c>
      <c r="BX3010">
        <v>0</v>
      </c>
      <c r="BY3010">
        <v>36561.1</v>
      </c>
      <c r="BZ3010">
        <v>5502.57</v>
      </c>
      <c r="CA3010">
        <v>39791.519999999997</v>
      </c>
      <c r="CB3010">
        <v>0</v>
      </c>
      <c r="CC3010">
        <v>34062.019999999997</v>
      </c>
      <c r="CD3010">
        <v>5729.49</v>
      </c>
      <c r="CE3010">
        <v>0</v>
      </c>
      <c r="CF3010">
        <v>0</v>
      </c>
      <c r="CG3010">
        <v>0</v>
      </c>
      <c r="CH3010">
        <v>1</v>
      </c>
      <c r="CI3010">
        <v>0</v>
      </c>
      <c r="CJ3010">
        <v>0</v>
      </c>
      <c r="CK3010">
        <v>0</v>
      </c>
      <c r="CL3010">
        <v>0</v>
      </c>
      <c r="CM3010">
        <v>0</v>
      </c>
      <c r="CN3010">
        <v>0</v>
      </c>
      <c r="CO3010">
        <v>0</v>
      </c>
      <c r="CP3010">
        <v>0</v>
      </c>
      <c r="CQ3010">
        <v>1</v>
      </c>
      <c r="CR3010">
        <v>0</v>
      </c>
      <c r="CS3010">
        <v>0</v>
      </c>
      <c r="CT3010">
        <v>0</v>
      </c>
      <c r="CU3010" t="s">
        <v>15018</v>
      </c>
    </row>
    <row r="3011" spans="1:99" x14ac:dyDescent="0.15">
      <c r="A3011">
        <v>85080310</v>
      </c>
      <c r="B3011" t="s">
        <v>3647</v>
      </c>
      <c r="C3011" t="s">
        <v>20911</v>
      </c>
      <c r="D3011" t="s">
        <v>3650</v>
      </c>
      <c r="E3011">
        <v>34</v>
      </c>
      <c r="F3011" t="s">
        <v>15212</v>
      </c>
      <c r="G3011">
        <v>20030701</v>
      </c>
      <c r="J3011" t="s">
        <v>20914</v>
      </c>
      <c r="K3011" t="s">
        <v>20915</v>
      </c>
      <c r="L3011">
        <v>0</v>
      </c>
      <c r="M3011" t="s">
        <v>15015</v>
      </c>
      <c r="N3011" t="s">
        <v>15016</v>
      </c>
      <c r="Q3011" t="s">
        <v>15017</v>
      </c>
      <c r="T3011" t="s">
        <v>15043</v>
      </c>
      <c r="U3011">
        <v>32</v>
      </c>
      <c r="V3011">
        <v>22</v>
      </c>
      <c r="W3011">
        <v>10</v>
      </c>
      <c r="X3011">
        <v>18</v>
      </c>
      <c r="Y3011">
        <v>0</v>
      </c>
      <c r="Z3011">
        <v>0</v>
      </c>
      <c r="AA3011">
        <v>0</v>
      </c>
      <c r="AB3011">
        <v>20</v>
      </c>
      <c r="AC3011">
        <v>0</v>
      </c>
      <c r="AD3011">
        <v>0</v>
      </c>
      <c r="AE3011">
        <v>0</v>
      </c>
      <c r="AF3011">
        <v>0</v>
      </c>
      <c r="AG3011">
        <v>0</v>
      </c>
      <c r="AH3011">
        <v>0</v>
      </c>
      <c r="AI3011">
        <v>1</v>
      </c>
      <c r="AJ3011">
        <v>0</v>
      </c>
      <c r="AK3011">
        <v>0</v>
      </c>
      <c r="AL3011">
        <v>0</v>
      </c>
      <c r="AN3011">
        <v>0</v>
      </c>
      <c r="AP3011">
        <v>0</v>
      </c>
      <c r="AR3011">
        <v>0</v>
      </c>
      <c r="AT3011">
        <v>0</v>
      </c>
      <c r="BW3011">
        <v>50371.25</v>
      </c>
      <c r="BX3011">
        <v>0</v>
      </c>
      <c r="BY3011">
        <v>32965.94</v>
      </c>
      <c r="BZ3011">
        <v>17405.310000000001</v>
      </c>
      <c r="CA3011">
        <v>59069.55</v>
      </c>
      <c r="CB3011">
        <v>0</v>
      </c>
      <c r="CC3011">
        <v>36869.550000000003</v>
      </c>
      <c r="CD3011">
        <v>22200</v>
      </c>
      <c r="CU3011" t="s">
        <v>15018</v>
      </c>
    </row>
    <row r="3012" spans="1:99" x14ac:dyDescent="0.15">
      <c r="A3012">
        <v>85080344</v>
      </c>
      <c r="B3012" t="s">
        <v>3537</v>
      </c>
      <c r="C3012" t="s">
        <v>20906</v>
      </c>
      <c r="D3012" t="s">
        <v>3540</v>
      </c>
      <c r="E3012">
        <v>34</v>
      </c>
      <c r="F3012" t="s">
        <v>15212</v>
      </c>
      <c r="G3012">
        <v>20100901</v>
      </c>
      <c r="J3012" t="s">
        <v>20916</v>
      </c>
      <c r="K3012" t="s">
        <v>3539</v>
      </c>
      <c r="L3012">
        <v>0</v>
      </c>
      <c r="M3012" t="s">
        <v>15015</v>
      </c>
      <c r="N3012" t="s">
        <v>15016</v>
      </c>
      <c r="Q3012" t="s">
        <v>15017</v>
      </c>
      <c r="T3012" t="s">
        <v>15043</v>
      </c>
      <c r="U3012">
        <v>39</v>
      </c>
      <c r="V3012">
        <v>35</v>
      </c>
      <c r="W3012">
        <v>4</v>
      </c>
      <c r="X3012">
        <v>22</v>
      </c>
      <c r="Y3012">
        <v>0</v>
      </c>
      <c r="Z3012">
        <v>0</v>
      </c>
      <c r="AA3012">
        <v>0</v>
      </c>
      <c r="AB3012">
        <v>26</v>
      </c>
      <c r="AC3012">
        <v>0</v>
      </c>
      <c r="AD3012">
        <v>0</v>
      </c>
      <c r="AE3012">
        <v>0</v>
      </c>
      <c r="AF3012">
        <v>0</v>
      </c>
      <c r="AG3012">
        <v>0</v>
      </c>
      <c r="AH3012">
        <v>0</v>
      </c>
      <c r="AI3012">
        <v>0</v>
      </c>
      <c r="AJ3012">
        <v>0</v>
      </c>
      <c r="AL3012">
        <v>0</v>
      </c>
      <c r="AN3012">
        <v>0</v>
      </c>
      <c r="AP3012">
        <v>0</v>
      </c>
      <c r="AR3012">
        <v>0</v>
      </c>
      <c r="AT3012">
        <v>0</v>
      </c>
      <c r="BW3012">
        <v>41420.74</v>
      </c>
      <c r="BX3012">
        <v>0</v>
      </c>
      <c r="BY3012">
        <v>28330.75</v>
      </c>
      <c r="BZ3012">
        <v>13089.99</v>
      </c>
      <c r="CA3012">
        <v>44490.82</v>
      </c>
      <c r="CB3012">
        <v>0</v>
      </c>
      <c r="CC3012">
        <v>30152.93</v>
      </c>
      <c r="CD3012">
        <v>14337.9</v>
      </c>
      <c r="CU3012" t="s">
        <v>15018</v>
      </c>
    </row>
    <row r="3013" spans="1:99" x14ac:dyDescent="0.15">
      <c r="A3013">
        <v>85080420</v>
      </c>
      <c r="B3013" t="s">
        <v>3517</v>
      </c>
      <c r="C3013" t="s">
        <v>20917</v>
      </c>
      <c r="D3013" t="s">
        <v>3521</v>
      </c>
      <c r="E3013">
        <v>34</v>
      </c>
      <c r="F3013" t="s">
        <v>15212</v>
      </c>
      <c r="G3013">
        <v>20150401</v>
      </c>
      <c r="J3013" t="s">
        <v>20918</v>
      </c>
      <c r="K3013" t="s">
        <v>20919</v>
      </c>
      <c r="L3013">
        <v>0</v>
      </c>
      <c r="M3013" t="s">
        <v>15015</v>
      </c>
      <c r="N3013" t="s">
        <v>15016</v>
      </c>
      <c r="Q3013" t="s">
        <v>15017</v>
      </c>
      <c r="T3013" t="s">
        <v>15043</v>
      </c>
      <c r="U3013">
        <v>133</v>
      </c>
      <c r="V3013">
        <v>109</v>
      </c>
      <c r="W3013">
        <v>24</v>
      </c>
      <c r="X3013">
        <v>77</v>
      </c>
      <c r="Y3013">
        <v>0</v>
      </c>
      <c r="Z3013">
        <v>0</v>
      </c>
      <c r="AA3013">
        <v>0</v>
      </c>
      <c r="AB3013">
        <v>87</v>
      </c>
      <c r="AC3013">
        <v>0</v>
      </c>
      <c r="AD3013">
        <v>0</v>
      </c>
      <c r="AE3013">
        <v>0</v>
      </c>
      <c r="AF3013">
        <v>0</v>
      </c>
      <c r="AG3013">
        <v>0</v>
      </c>
      <c r="AH3013">
        <v>0</v>
      </c>
      <c r="AI3013">
        <v>3</v>
      </c>
      <c r="AJ3013">
        <v>0</v>
      </c>
      <c r="AK3013">
        <v>0</v>
      </c>
      <c r="AL3013">
        <v>0</v>
      </c>
      <c r="AN3013">
        <v>0</v>
      </c>
      <c r="AP3013">
        <v>0</v>
      </c>
      <c r="AR3013">
        <v>0</v>
      </c>
      <c r="AT3013">
        <v>0</v>
      </c>
      <c r="BW3013">
        <v>65641.850000000006</v>
      </c>
      <c r="BX3013">
        <v>12481.62</v>
      </c>
      <c r="BY3013">
        <v>42371.44</v>
      </c>
      <c r="BZ3013">
        <v>10788.78</v>
      </c>
      <c r="CA3013">
        <v>52116.56</v>
      </c>
      <c r="CB3013">
        <v>6825.02</v>
      </c>
      <c r="CC3013">
        <v>36393.4</v>
      </c>
      <c r="CD3013">
        <v>8898.14</v>
      </c>
      <c r="CU3013" t="s">
        <v>15018</v>
      </c>
    </row>
    <row r="3014" spans="1:99" x14ac:dyDescent="0.15">
      <c r="A3014">
        <v>85120343</v>
      </c>
      <c r="B3014" t="s">
        <v>1296</v>
      </c>
      <c r="C3014" t="s">
        <v>20911</v>
      </c>
      <c r="D3014" t="s">
        <v>1301</v>
      </c>
      <c r="E3014">
        <v>23</v>
      </c>
      <c r="F3014" t="s">
        <v>15100</v>
      </c>
      <c r="G3014">
        <v>20140901</v>
      </c>
      <c r="J3014" t="s">
        <v>20920</v>
      </c>
      <c r="K3014" t="s">
        <v>1298</v>
      </c>
      <c r="L3014">
        <v>0</v>
      </c>
      <c r="M3014" t="s">
        <v>15015</v>
      </c>
      <c r="N3014" t="s">
        <v>15016</v>
      </c>
      <c r="Q3014" t="s">
        <v>15017</v>
      </c>
      <c r="R3014" t="s">
        <v>15023</v>
      </c>
      <c r="U3014">
        <v>22</v>
      </c>
      <c r="V3014">
        <v>10</v>
      </c>
      <c r="W3014">
        <v>12</v>
      </c>
      <c r="X3014">
        <v>10</v>
      </c>
      <c r="Y3014">
        <v>0</v>
      </c>
      <c r="Z3014">
        <v>0</v>
      </c>
      <c r="AA3014">
        <v>0</v>
      </c>
      <c r="AB3014">
        <v>10</v>
      </c>
      <c r="AC3014">
        <v>0</v>
      </c>
      <c r="AD3014">
        <v>0</v>
      </c>
      <c r="AE3014">
        <v>0</v>
      </c>
      <c r="AF3014">
        <v>0</v>
      </c>
      <c r="AG3014">
        <v>0</v>
      </c>
      <c r="AH3014">
        <v>0</v>
      </c>
      <c r="AI3014">
        <v>4</v>
      </c>
      <c r="AJ3014">
        <v>0</v>
      </c>
      <c r="AK3014">
        <v>0</v>
      </c>
      <c r="AL3014">
        <v>0</v>
      </c>
      <c r="AN3014">
        <v>0</v>
      </c>
      <c r="AP3014">
        <v>0</v>
      </c>
      <c r="AR3014">
        <v>0</v>
      </c>
      <c r="AT3014">
        <v>0</v>
      </c>
      <c r="BW3014">
        <v>67751.740000000005</v>
      </c>
      <c r="BX3014">
        <v>18680.87</v>
      </c>
      <c r="BY3014">
        <v>43516.09</v>
      </c>
      <c r="BZ3014">
        <v>5554.78</v>
      </c>
      <c r="CA3014">
        <v>91153.33</v>
      </c>
      <c r="CB3014">
        <v>20459.05</v>
      </c>
      <c r="CC3014">
        <v>62327.62</v>
      </c>
      <c r="CD3014">
        <v>8366.67</v>
      </c>
      <c r="CU3014" t="s">
        <v>15018</v>
      </c>
    </row>
    <row r="3015" spans="1:99" x14ac:dyDescent="0.15">
      <c r="A3015">
        <v>85140432</v>
      </c>
      <c r="B3015" t="s">
        <v>8396</v>
      </c>
      <c r="C3015" t="s">
        <v>20921</v>
      </c>
      <c r="D3015" t="s">
        <v>8401</v>
      </c>
      <c r="E3015">
        <v>34</v>
      </c>
      <c r="F3015" t="s">
        <v>15212</v>
      </c>
      <c r="G3015">
        <v>20180101</v>
      </c>
      <c r="J3015" t="s">
        <v>20922</v>
      </c>
      <c r="K3015" t="s">
        <v>8398</v>
      </c>
      <c r="L3015">
        <v>0</v>
      </c>
      <c r="M3015" t="s">
        <v>15015</v>
      </c>
      <c r="N3015" t="s">
        <v>15016</v>
      </c>
      <c r="Q3015" t="s">
        <v>15017</v>
      </c>
      <c r="U3015">
        <v>3</v>
      </c>
      <c r="V3015">
        <v>3</v>
      </c>
      <c r="W3015">
        <v>0</v>
      </c>
      <c r="X3015">
        <v>3</v>
      </c>
      <c r="Y3015">
        <v>3</v>
      </c>
      <c r="Z3015">
        <v>1</v>
      </c>
      <c r="AA3015">
        <v>3</v>
      </c>
      <c r="AB3015">
        <v>3</v>
      </c>
      <c r="AC3015">
        <v>3</v>
      </c>
      <c r="AD3015">
        <v>1</v>
      </c>
      <c r="AE3015">
        <v>3</v>
      </c>
      <c r="AF3015">
        <v>1</v>
      </c>
      <c r="AG3015">
        <v>0</v>
      </c>
      <c r="AH3015">
        <v>0</v>
      </c>
      <c r="AI3015">
        <v>0</v>
      </c>
      <c r="AJ3015">
        <v>0</v>
      </c>
      <c r="AL3015">
        <v>0</v>
      </c>
      <c r="AM3015">
        <v>0</v>
      </c>
      <c r="AN3015">
        <v>0</v>
      </c>
      <c r="AO3015">
        <v>0</v>
      </c>
      <c r="AP3015">
        <v>0</v>
      </c>
      <c r="AQ3015">
        <v>0</v>
      </c>
      <c r="AR3015">
        <v>0</v>
      </c>
      <c r="AT3015">
        <v>0</v>
      </c>
      <c r="AV3015">
        <v>0.33329999999999999</v>
      </c>
      <c r="AW3015">
        <v>0.66669999999999996</v>
      </c>
      <c r="AX3015">
        <v>0</v>
      </c>
      <c r="AY3015">
        <v>0.33329999999999999</v>
      </c>
      <c r="AZ3015">
        <v>0.33329999999999999</v>
      </c>
      <c r="BA3015">
        <v>0</v>
      </c>
      <c r="BB3015">
        <v>0.33329999999999999</v>
      </c>
      <c r="BD3015">
        <v>0.66669999999999996</v>
      </c>
      <c r="BE3015">
        <v>0</v>
      </c>
      <c r="BF3015">
        <v>0.66669999999999996</v>
      </c>
      <c r="BG3015">
        <v>0</v>
      </c>
      <c r="BH3015">
        <v>0.33329999999999999</v>
      </c>
      <c r="BI3015">
        <v>0.66669999999999996</v>
      </c>
      <c r="BJ3015">
        <v>0</v>
      </c>
      <c r="BK3015">
        <v>1</v>
      </c>
      <c r="BL3015">
        <v>0.33329999999999999</v>
      </c>
      <c r="BM3015">
        <v>0.33329999999999999</v>
      </c>
      <c r="BN3015">
        <v>0.66669999999999996</v>
      </c>
      <c r="BO3015">
        <v>0</v>
      </c>
      <c r="BV3015">
        <v>0.66669999999999996</v>
      </c>
      <c r="BW3015">
        <v>82283.33</v>
      </c>
      <c r="BX3015">
        <v>0</v>
      </c>
      <c r="BY3015">
        <v>80423.33</v>
      </c>
      <c r="BZ3015">
        <v>1860</v>
      </c>
      <c r="CA3015">
        <v>82283.33</v>
      </c>
      <c r="CB3015">
        <v>0</v>
      </c>
      <c r="CC3015">
        <v>80423.33</v>
      </c>
      <c r="CD3015">
        <v>1860</v>
      </c>
      <c r="CE3015">
        <v>0.33329999999999999</v>
      </c>
      <c r="CF3015">
        <v>0.33329999999999999</v>
      </c>
      <c r="CG3015">
        <v>0.33329999999999999</v>
      </c>
      <c r="CH3015">
        <v>0.33329999999999999</v>
      </c>
      <c r="CI3015">
        <v>0.33329999999999999</v>
      </c>
      <c r="CJ3015">
        <v>0</v>
      </c>
      <c r="CK3015">
        <v>0</v>
      </c>
      <c r="CL3015">
        <v>0</v>
      </c>
      <c r="CM3015">
        <v>0.33329999999999999</v>
      </c>
      <c r="CN3015">
        <v>0</v>
      </c>
      <c r="CO3015">
        <v>0</v>
      </c>
      <c r="CP3015">
        <v>0.33329999999999999</v>
      </c>
      <c r="CQ3015">
        <v>0.66669999999999996</v>
      </c>
      <c r="CR3015">
        <v>0</v>
      </c>
      <c r="CS3015">
        <v>0</v>
      </c>
      <c r="CT3015">
        <v>0</v>
      </c>
      <c r="CU3015" t="s">
        <v>15018</v>
      </c>
    </row>
    <row r="3016" spans="1:99" x14ac:dyDescent="0.15">
      <c r="A3016">
        <v>85140447</v>
      </c>
      <c r="B3016" t="s">
        <v>5197</v>
      </c>
      <c r="C3016" t="s">
        <v>20923</v>
      </c>
      <c r="D3016" t="s">
        <v>5200</v>
      </c>
      <c r="E3016">
        <v>20</v>
      </c>
      <c r="F3016" t="s">
        <v>15130</v>
      </c>
      <c r="G3016">
        <v>20190515</v>
      </c>
      <c r="J3016" t="s">
        <v>20924</v>
      </c>
      <c r="K3016" t="s">
        <v>5199</v>
      </c>
      <c r="L3016">
        <v>0</v>
      </c>
      <c r="M3016" t="s">
        <v>15015</v>
      </c>
      <c r="N3016" t="s">
        <v>15016</v>
      </c>
      <c r="Q3016" t="s">
        <v>15017</v>
      </c>
      <c r="R3016" t="s">
        <v>15023</v>
      </c>
      <c r="T3016" t="s">
        <v>15043</v>
      </c>
      <c r="U3016">
        <v>12</v>
      </c>
      <c r="V3016">
        <v>8</v>
      </c>
      <c r="W3016">
        <v>4</v>
      </c>
      <c r="X3016">
        <v>1</v>
      </c>
      <c r="Y3016">
        <v>0</v>
      </c>
      <c r="Z3016">
        <v>0</v>
      </c>
      <c r="AA3016">
        <v>2</v>
      </c>
      <c r="AB3016">
        <v>3</v>
      </c>
      <c r="AC3016">
        <v>2</v>
      </c>
      <c r="AD3016">
        <v>0.66669999999999996</v>
      </c>
      <c r="AE3016">
        <v>0</v>
      </c>
      <c r="AF3016">
        <v>0</v>
      </c>
      <c r="AG3016">
        <v>0</v>
      </c>
      <c r="AH3016">
        <v>0</v>
      </c>
      <c r="AI3016">
        <v>1</v>
      </c>
      <c r="AJ3016">
        <v>0</v>
      </c>
      <c r="AK3016">
        <v>0</v>
      </c>
      <c r="AL3016">
        <v>0</v>
      </c>
      <c r="AN3016">
        <v>0</v>
      </c>
      <c r="AP3016">
        <v>0</v>
      </c>
      <c r="AR3016">
        <v>0</v>
      </c>
      <c r="AT3016">
        <v>0</v>
      </c>
      <c r="AV3016">
        <v>0.5</v>
      </c>
      <c r="AW3016">
        <v>0</v>
      </c>
      <c r="AX3016">
        <v>0</v>
      </c>
      <c r="AY3016">
        <v>0</v>
      </c>
      <c r="AZ3016">
        <v>0</v>
      </c>
      <c r="BA3016">
        <v>0</v>
      </c>
      <c r="BB3016">
        <v>0</v>
      </c>
      <c r="BD3016">
        <v>0.5</v>
      </c>
      <c r="BE3016">
        <v>0.5</v>
      </c>
      <c r="BF3016">
        <v>0.5</v>
      </c>
      <c r="BG3016">
        <v>0.5</v>
      </c>
      <c r="BH3016">
        <v>1</v>
      </c>
      <c r="BI3016">
        <v>0</v>
      </c>
      <c r="BJ3016">
        <v>0.5</v>
      </c>
      <c r="BK3016">
        <v>0.5</v>
      </c>
      <c r="BL3016">
        <v>0.5</v>
      </c>
      <c r="BM3016">
        <v>0</v>
      </c>
      <c r="BN3016">
        <v>1</v>
      </c>
      <c r="BO3016">
        <v>1</v>
      </c>
      <c r="BV3016">
        <v>0</v>
      </c>
      <c r="BW3016">
        <v>33473.08</v>
      </c>
      <c r="BX3016">
        <v>0</v>
      </c>
      <c r="BY3016">
        <v>18646.95</v>
      </c>
      <c r="BZ3016">
        <v>14826.13</v>
      </c>
      <c r="CA3016">
        <v>38941.339999999997</v>
      </c>
      <c r="CB3016">
        <v>0</v>
      </c>
      <c r="CC3016">
        <v>17564.8</v>
      </c>
      <c r="CD3016">
        <v>21376.53</v>
      </c>
      <c r="CE3016">
        <v>0</v>
      </c>
      <c r="CF3016">
        <v>0</v>
      </c>
      <c r="CG3016">
        <v>0</v>
      </c>
      <c r="CH3016">
        <v>0</v>
      </c>
      <c r="CI3016">
        <v>0.5</v>
      </c>
      <c r="CJ3016">
        <v>0</v>
      </c>
      <c r="CK3016">
        <v>0.5</v>
      </c>
      <c r="CL3016">
        <v>0</v>
      </c>
      <c r="CM3016">
        <v>0</v>
      </c>
      <c r="CN3016">
        <v>0</v>
      </c>
      <c r="CO3016">
        <v>0</v>
      </c>
      <c r="CP3016">
        <v>0.5</v>
      </c>
      <c r="CQ3016">
        <v>0.5</v>
      </c>
      <c r="CR3016">
        <v>0</v>
      </c>
      <c r="CS3016">
        <v>0</v>
      </c>
      <c r="CT3016">
        <v>0</v>
      </c>
      <c r="CU3016" t="s">
        <v>15018</v>
      </c>
    </row>
    <row r="3017" spans="1:99" x14ac:dyDescent="0.15">
      <c r="A3017">
        <v>85160823</v>
      </c>
      <c r="B3017" t="s">
        <v>14561</v>
      </c>
      <c r="C3017" t="s">
        <v>20925</v>
      </c>
      <c r="D3017" t="s">
        <v>14565</v>
      </c>
      <c r="E3017">
        <v>31</v>
      </c>
      <c r="F3017" t="s">
        <v>15356</v>
      </c>
      <c r="G3017">
        <v>20200401</v>
      </c>
      <c r="J3017" t="s">
        <v>14562</v>
      </c>
      <c r="K3017" t="s">
        <v>20926</v>
      </c>
      <c r="L3017">
        <v>818</v>
      </c>
      <c r="M3017" t="s">
        <v>15015</v>
      </c>
      <c r="N3017" t="s">
        <v>15016</v>
      </c>
      <c r="Q3017" t="s">
        <v>15017</v>
      </c>
      <c r="U3017">
        <v>13</v>
      </c>
      <c r="V3017">
        <v>8</v>
      </c>
      <c r="W3017">
        <v>5</v>
      </c>
      <c r="X3017">
        <v>3</v>
      </c>
      <c r="Y3017">
        <v>0</v>
      </c>
      <c r="Z3017">
        <v>0</v>
      </c>
      <c r="AA3017">
        <v>0</v>
      </c>
      <c r="AB3017">
        <v>4</v>
      </c>
      <c r="AC3017">
        <v>0</v>
      </c>
      <c r="AD3017">
        <v>0</v>
      </c>
      <c r="AE3017">
        <v>0</v>
      </c>
      <c r="AF3017">
        <v>0</v>
      </c>
      <c r="AG3017">
        <v>0</v>
      </c>
      <c r="AH3017">
        <v>0</v>
      </c>
      <c r="AI3017">
        <v>0</v>
      </c>
      <c r="AJ3017">
        <v>0</v>
      </c>
      <c r="AL3017">
        <v>0</v>
      </c>
      <c r="AN3017">
        <v>0</v>
      </c>
      <c r="AP3017">
        <v>0</v>
      </c>
      <c r="AR3017">
        <v>0</v>
      </c>
      <c r="AT3017">
        <v>0</v>
      </c>
      <c r="BW3017">
        <v>62056.15</v>
      </c>
      <c r="BX3017">
        <v>468.46</v>
      </c>
      <c r="BY3017">
        <v>57411.54</v>
      </c>
      <c r="BZ3017">
        <v>4176.1499999999996</v>
      </c>
      <c r="CA3017">
        <v>65675</v>
      </c>
      <c r="CB3017">
        <v>0</v>
      </c>
      <c r="CC3017">
        <v>60682.5</v>
      </c>
      <c r="CD3017">
        <v>4992.5</v>
      </c>
      <c r="CU3017" t="s">
        <v>15018</v>
      </c>
    </row>
    <row r="3018" spans="1:99" x14ac:dyDescent="0.15">
      <c r="A3018">
        <v>85180046</v>
      </c>
      <c r="B3018" t="s">
        <v>20927</v>
      </c>
      <c r="C3018" t="s">
        <v>15862</v>
      </c>
      <c r="D3018" t="s">
        <v>20928</v>
      </c>
      <c r="E3018">
        <v>27</v>
      </c>
      <c r="F3018" t="s">
        <v>15031</v>
      </c>
      <c r="G3018">
        <v>20110601</v>
      </c>
      <c r="J3018" t="s">
        <v>20929</v>
      </c>
      <c r="K3018" t="s">
        <v>20930</v>
      </c>
      <c r="L3018">
        <v>0</v>
      </c>
      <c r="M3018" t="s">
        <v>15015</v>
      </c>
      <c r="N3018" t="s">
        <v>15016</v>
      </c>
      <c r="Q3018" t="s">
        <v>15017</v>
      </c>
      <c r="U3018">
        <v>4</v>
      </c>
      <c r="V3018">
        <v>1</v>
      </c>
      <c r="W3018">
        <v>3</v>
      </c>
      <c r="X3018">
        <v>1</v>
      </c>
      <c r="Y3018">
        <v>0</v>
      </c>
      <c r="Z3018">
        <v>0</v>
      </c>
      <c r="AA3018">
        <v>0</v>
      </c>
      <c r="AB3018">
        <v>1</v>
      </c>
      <c r="AC3018">
        <v>0</v>
      </c>
      <c r="AD3018">
        <v>0</v>
      </c>
      <c r="AE3018">
        <v>0</v>
      </c>
      <c r="AF3018">
        <v>0</v>
      </c>
      <c r="AG3018">
        <v>0</v>
      </c>
      <c r="AH3018">
        <v>0</v>
      </c>
      <c r="AI3018">
        <v>1</v>
      </c>
      <c r="AJ3018">
        <v>0</v>
      </c>
      <c r="AK3018">
        <v>0</v>
      </c>
      <c r="AL3018">
        <v>0</v>
      </c>
      <c r="AN3018">
        <v>0</v>
      </c>
      <c r="AP3018">
        <v>0</v>
      </c>
      <c r="AR3018">
        <v>0</v>
      </c>
      <c r="AT3018">
        <v>0</v>
      </c>
      <c r="BW3018">
        <v>17636</v>
      </c>
      <c r="BX3018">
        <v>0</v>
      </c>
      <c r="BY3018">
        <v>15604</v>
      </c>
      <c r="BZ3018">
        <v>2032</v>
      </c>
      <c r="CA3018">
        <v>48305.39</v>
      </c>
      <c r="CB3018">
        <v>0</v>
      </c>
      <c r="CC3018">
        <v>42221.56</v>
      </c>
      <c r="CD3018">
        <v>6083.83</v>
      </c>
      <c r="CU3018" t="s">
        <v>15018</v>
      </c>
    </row>
    <row r="3019" spans="1:99" x14ac:dyDescent="0.15">
      <c r="A3019">
        <v>85180108</v>
      </c>
      <c r="B3019" t="s">
        <v>12626</v>
      </c>
      <c r="C3019" t="s">
        <v>20931</v>
      </c>
      <c r="D3019" t="s">
        <v>12630</v>
      </c>
      <c r="E3019">
        <v>4</v>
      </c>
      <c r="F3019" t="s">
        <v>15048</v>
      </c>
      <c r="G3019">
        <v>20150901</v>
      </c>
      <c r="J3019" t="s">
        <v>20932</v>
      </c>
      <c r="K3019" t="s">
        <v>12628</v>
      </c>
      <c r="L3019">
        <v>0</v>
      </c>
      <c r="M3019" t="s">
        <v>15015</v>
      </c>
      <c r="N3019" t="s">
        <v>15016</v>
      </c>
      <c r="Q3019" t="s">
        <v>15017</v>
      </c>
      <c r="T3019" t="s">
        <v>15043</v>
      </c>
      <c r="U3019">
        <v>25</v>
      </c>
      <c r="V3019">
        <v>23</v>
      </c>
      <c r="W3019">
        <v>2</v>
      </c>
      <c r="X3019">
        <v>13</v>
      </c>
      <c r="Y3019">
        <v>1</v>
      </c>
      <c r="Z3019">
        <v>7.6899999999999996E-2</v>
      </c>
      <c r="AA3019">
        <v>1</v>
      </c>
      <c r="AB3019">
        <v>16</v>
      </c>
      <c r="AC3019">
        <v>1</v>
      </c>
      <c r="AD3019">
        <v>6.25E-2</v>
      </c>
      <c r="AE3019">
        <v>1</v>
      </c>
      <c r="AF3019">
        <v>7.6899999999999996E-2</v>
      </c>
      <c r="AG3019">
        <v>0</v>
      </c>
      <c r="AH3019">
        <v>0</v>
      </c>
      <c r="AI3019">
        <v>2</v>
      </c>
      <c r="AJ3019">
        <v>0</v>
      </c>
      <c r="AK3019">
        <v>0</v>
      </c>
      <c r="AL3019">
        <v>0</v>
      </c>
      <c r="AM3019">
        <v>0</v>
      </c>
      <c r="AN3019">
        <v>0</v>
      </c>
      <c r="AO3019">
        <v>0</v>
      </c>
      <c r="AP3019">
        <v>0</v>
      </c>
      <c r="AQ3019">
        <v>0</v>
      </c>
      <c r="AR3019">
        <v>0</v>
      </c>
      <c r="AT3019">
        <v>0</v>
      </c>
      <c r="AV3019">
        <v>1</v>
      </c>
      <c r="AW3019">
        <v>1</v>
      </c>
      <c r="AX3019">
        <v>0</v>
      </c>
      <c r="AY3019">
        <v>1</v>
      </c>
      <c r="AZ3019">
        <v>0</v>
      </c>
      <c r="BA3019">
        <v>1</v>
      </c>
      <c r="BB3019">
        <v>0</v>
      </c>
      <c r="BD3019">
        <v>0</v>
      </c>
      <c r="BE3019">
        <v>1</v>
      </c>
      <c r="BF3019">
        <v>0</v>
      </c>
      <c r="BG3019">
        <v>0</v>
      </c>
      <c r="BH3019">
        <v>0</v>
      </c>
      <c r="BI3019">
        <v>1</v>
      </c>
      <c r="BJ3019">
        <v>1</v>
      </c>
      <c r="BK3019">
        <v>0</v>
      </c>
      <c r="BL3019">
        <v>0</v>
      </c>
      <c r="BM3019">
        <v>0</v>
      </c>
      <c r="BN3019">
        <v>0</v>
      </c>
      <c r="BO3019">
        <v>0</v>
      </c>
      <c r="BV3019">
        <v>1</v>
      </c>
      <c r="BW3019">
        <v>75346.92</v>
      </c>
      <c r="BX3019">
        <v>52106.54</v>
      </c>
      <c r="BY3019">
        <v>15994.62</v>
      </c>
      <c r="BZ3019">
        <v>7245.77</v>
      </c>
      <c r="CA3019">
        <v>80283.56</v>
      </c>
      <c r="CB3019">
        <v>58470.87</v>
      </c>
      <c r="CC3019">
        <v>14875.27</v>
      </c>
      <c r="CD3019">
        <v>6937.42</v>
      </c>
      <c r="CE3019">
        <v>0</v>
      </c>
      <c r="CF3019">
        <v>0</v>
      </c>
      <c r="CG3019">
        <v>0</v>
      </c>
      <c r="CH3019">
        <v>1</v>
      </c>
      <c r="CI3019">
        <v>0</v>
      </c>
      <c r="CJ3019">
        <v>0</v>
      </c>
      <c r="CK3019">
        <v>0</v>
      </c>
      <c r="CL3019">
        <v>0</v>
      </c>
      <c r="CM3019">
        <v>0</v>
      </c>
      <c r="CN3019">
        <v>0</v>
      </c>
      <c r="CO3019">
        <v>0</v>
      </c>
      <c r="CP3019">
        <v>0</v>
      </c>
      <c r="CQ3019">
        <v>1</v>
      </c>
      <c r="CR3019">
        <v>0</v>
      </c>
      <c r="CS3019">
        <v>0</v>
      </c>
      <c r="CT3019">
        <v>0</v>
      </c>
      <c r="CU3019" t="s">
        <v>15018</v>
      </c>
    </row>
    <row r="3020" spans="1:99" x14ac:dyDescent="0.15">
      <c r="A3020">
        <v>85210319</v>
      </c>
      <c r="B3020" t="s">
        <v>5019</v>
      </c>
      <c r="C3020" t="s">
        <v>20923</v>
      </c>
      <c r="D3020" t="s">
        <v>5024</v>
      </c>
      <c r="E3020">
        <v>27</v>
      </c>
      <c r="F3020" t="s">
        <v>15031</v>
      </c>
      <c r="G3020">
        <v>20190307</v>
      </c>
      <c r="J3020" t="s">
        <v>20933</v>
      </c>
      <c r="K3020" t="s">
        <v>5021</v>
      </c>
      <c r="L3020">
        <v>753</v>
      </c>
      <c r="M3020" t="s">
        <v>15015</v>
      </c>
      <c r="N3020" t="s">
        <v>15016</v>
      </c>
      <c r="Q3020" t="s">
        <v>15017</v>
      </c>
      <c r="R3020" t="s">
        <v>15023</v>
      </c>
      <c r="T3020" t="s">
        <v>15043</v>
      </c>
      <c r="U3020">
        <v>4</v>
      </c>
      <c r="V3020">
        <v>2</v>
      </c>
      <c r="W3020">
        <v>2</v>
      </c>
      <c r="X3020">
        <v>2</v>
      </c>
      <c r="Y3020">
        <v>0</v>
      </c>
      <c r="Z3020">
        <v>0</v>
      </c>
      <c r="AA3020">
        <v>0</v>
      </c>
      <c r="AB3020">
        <v>2</v>
      </c>
      <c r="AC3020">
        <v>0</v>
      </c>
      <c r="AD3020">
        <v>0</v>
      </c>
      <c r="AE3020">
        <v>0</v>
      </c>
      <c r="AF3020">
        <v>0</v>
      </c>
      <c r="AG3020">
        <v>0</v>
      </c>
      <c r="AH3020">
        <v>0</v>
      </c>
      <c r="AI3020">
        <v>1</v>
      </c>
      <c r="AJ3020">
        <v>0</v>
      </c>
      <c r="AK3020">
        <v>0</v>
      </c>
      <c r="AL3020">
        <v>0</v>
      </c>
      <c r="AN3020">
        <v>0</v>
      </c>
      <c r="AP3020">
        <v>0</v>
      </c>
      <c r="AR3020">
        <v>0</v>
      </c>
      <c r="AT3020">
        <v>0</v>
      </c>
      <c r="BW3020">
        <v>87267.5</v>
      </c>
      <c r="BX3020">
        <v>0</v>
      </c>
      <c r="BY3020">
        <v>83055</v>
      </c>
      <c r="BZ3020">
        <v>4212.5</v>
      </c>
      <c r="CA3020">
        <v>107770</v>
      </c>
      <c r="CB3020">
        <v>0</v>
      </c>
      <c r="CC3020">
        <v>99345</v>
      </c>
      <c r="CD3020">
        <v>8425</v>
      </c>
      <c r="CU3020" t="s">
        <v>15018</v>
      </c>
    </row>
    <row r="3021" spans="1:99" x14ac:dyDescent="0.15">
      <c r="A3021">
        <v>85280024</v>
      </c>
      <c r="B3021" t="s">
        <v>8615</v>
      </c>
      <c r="C3021" t="s">
        <v>15168</v>
      </c>
      <c r="D3021" t="s">
        <v>8619</v>
      </c>
      <c r="E3021">
        <v>18</v>
      </c>
      <c r="F3021" t="s">
        <v>15429</v>
      </c>
      <c r="G3021">
        <v>19810201</v>
      </c>
      <c r="J3021" t="s">
        <v>20934</v>
      </c>
      <c r="K3021" t="s">
        <v>20935</v>
      </c>
      <c r="L3021">
        <v>0</v>
      </c>
      <c r="M3021" t="s">
        <v>15015</v>
      </c>
      <c r="N3021" t="s">
        <v>15016</v>
      </c>
      <c r="Q3021" t="s">
        <v>15017</v>
      </c>
      <c r="T3021" t="s">
        <v>15043</v>
      </c>
      <c r="U3021">
        <v>164</v>
      </c>
      <c r="V3021">
        <v>113</v>
      </c>
      <c r="W3021">
        <v>51</v>
      </c>
      <c r="X3021">
        <v>94</v>
      </c>
      <c r="Y3021">
        <v>23</v>
      </c>
      <c r="Z3021">
        <v>0.2447</v>
      </c>
      <c r="AA3021">
        <v>24</v>
      </c>
      <c r="AB3021">
        <v>101</v>
      </c>
      <c r="AC3021">
        <v>24</v>
      </c>
      <c r="AD3021">
        <v>0.23760000000000001</v>
      </c>
      <c r="AE3021">
        <v>23</v>
      </c>
      <c r="AF3021">
        <v>0.2447</v>
      </c>
      <c r="AG3021">
        <v>0</v>
      </c>
      <c r="AH3021">
        <v>0</v>
      </c>
      <c r="AI3021">
        <v>28</v>
      </c>
      <c r="AJ3021">
        <v>4</v>
      </c>
      <c r="AK3021">
        <v>0.1429</v>
      </c>
      <c r="AL3021">
        <v>7</v>
      </c>
      <c r="AM3021">
        <v>0.30430000000000001</v>
      </c>
      <c r="AN3021">
        <v>5</v>
      </c>
      <c r="AO3021">
        <v>0.21740000000000001</v>
      </c>
      <c r="AP3021">
        <v>2</v>
      </c>
      <c r="AQ3021">
        <v>8.6999999999999994E-2</v>
      </c>
      <c r="AR3021">
        <v>0</v>
      </c>
      <c r="AS3021">
        <v>0</v>
      </c>
      <c r="AT3021">
        <v>0</v>
      </c>
      <c r="AU3021">
        <v>0</v>
      </c>
      <c r="AV3021">
        <v>0.625</v>
      </c>
      <c r="AW3021">
        <v>0.70830000000000004</v>
      </c>
      <c r="AX3021">
        <v>0.375</v>
      </c>
      <c r="AY3021">
        <v>0.5</v>
      </c>
      <c r="AZ3021">
        <v>0.16669999999999999</v>
      </c>
      <c r="BA3021">
        <v>0.41670000000000001</v>
      </c>
      <c r="BB3021">
        <v>0.41670000000000001</v>
      </c>
      <c r="BD3021">
        <v>0.66669999999999996</v>
      </c>
      <c r="BE3021">
        <v>0.20830000000000001</v>
      </c>
      <c r="BF3021">
        <v>0.375</v>
      </c>
      <c r="BG3021">
        <v>0.41670000000000001</v>
      </c>
      <c r="BH3021">
        <v>0.75</v>
      </c>
      <c r="BI3021">
        <v>0.20830000000000001</v>
      </c>
      <c r="BJ3021">
        <v>0.33329999999999999</v>
      </c>
      <c r="BK3021">
        <v>0.54169999999999996</v>
      </c>
      <c r="BL3021">
        <v>0.45829999999999999</v>
      </c>
      <c r="BM3021">
        <v>0.125</v>
      </c>
      <c r="BN3021">
        <v>0.375</v>
      </c>
      <c r="BO3021">
        <v>0.45829999999999999</v>
      </c>
      <c r="BV3021">
        <v>0.54169999999999996</v>
      </c>
      <c r="BW3021">
        <v>95618</v>
      </c>
      <c r="BX3021">
        <v>21373.21</v>
      </c>
      <c r="BY3021">
        <v>58239.5</v>
      </c>
      <c r="BZ3021">
        <v>16005.29</v>
      </c>
      <c r="CA3021">
        <v>87932.27</v>
      </c>
      <c r="CB3021">
        <v>31229.5</v>
      </c>
      <c r="CC3021">
        <v>49341.51</v>
      </c>
      <c r="CD3021">
        <v>7361.27</v>
      </c>
      <c r="CE3021">
        <v>0.66669999999999996</v>
      </c>
      <c r="CF3021">
        <v>8.3299999999999999E-2</v>
      </c>
      <c r="CG3021">
        <v>0.66669999999999996</v>
      </c>
      <c r="CH3021">
        <v>0.20830000000000001</v>
      </c>
      <c r="CI3021">
        <v>0.16669999999999999</v>
      </c>
      <c r="CJ3021">
        <v>4.1700000000000001E-2</v>
      </c>
      <c r="CK3021">
        <v>0</v>
      </c>
      <c r="CL3021">
        <v>4.1700000000000001E-2</v>
      </c>
      <c r="CM3021">
        <v>0.25</v>
      </c>
      <c r="CN3021">
        <v>4.1700000000000001E-2</v>
      </c>
      <c r="CO3021">
        <v>0.25</v>
      </c>
      <c r="CP3021">
        <v>0.41670000000000001</v>
      </c>
      <c r="CQ3021">
        <v>0.41670000000000001</v>
      </c>
      <c r="CR3021">
        <v>0.125</v>
      </c>
      <c r="CS3021">
        <v>4.1700000000000001E-2</v>
      </c>
      <c r="CT3021">
        <v>0</v>
      </c>
      <c r="CU3021" t="s">
        <v>15018</v>
      </c>
    </row>
    <row r="3022" spans="1:99" x14ac:dyDescent="0.15">
      <c r="A3022">
        <v>85320509</v>
      </c>
      <c r="B3022" t="s">
        <v>5538</v>
      </c>
      <c r="C3022" t="s">
        <v>20936</v>
      </c>
      <c r="D3022" t="s">
        <v>5542</v>
      </c>
      <c r="E3022">
        <v>27</v>
      </c>
      <c r="F3022" t="s">
        <v>15031</v>
      </c>
      <c r="G3022">
        <v>20150401</v>
      </c>
      <c r="J3022" t="s">
        <v>20937</v>
      </c>
      <c r="K3022" t="s">
        <v>20938</v>
      </c>
      <c r="L3022">
        <v>0</v>
      </c>
      <c r="M3022" t="s">
        <v>15015</v>
      </c>
      <c r="N3022" t="s">
        <v>15016</v>
      </c>
      <c r="Q3022" t="s">
        <v>15017</v>
      </c>
      <c r="U3022">
        <v>10</v>
      </c>
      <c r="V3022">
        <v>8</v>
      </c>
      <c r="W3022">
        <v>2</v>
      </c>
      <c r="X3022">
        <v>1</v>
      </c>
      <c r="Y3022">
        <v>0</v>
      </c>
      <c r="Z3022">
        <v>0</v>
      </c>
      <c r="AA3022">
        <v>0</v>
      </c>
      <c r="AB3022">
        <v>2</v>
      </c>
      <c r="AC3022">
        <v>0</v>
      </c>
      <c r="AD3022">
        <v>0</v>
      </c>
      <c r="AE3022">
        <v>0</v>
      </c>
      <c r="AF3022">
        <v>0</v>
      </c>
      <c r="AG3022">
        <v>0</v>
      </c>
      <c r="AH3022">
        <v>0</v>
      </c>
      <c r="AI3022">
        <v>0</v>
      </c>
      <c r="AJ3022">
        <v>0</v>
      </c>
      <c r="AL3022">
        <v>0</v>
      </c>
      <c r="AN3022">
        <v>0</v>
      </c>
      <c r="AP3022">
        <v>0</v>
      </c>
      <c r="AR3022">
        <v>0</v>
      </c>
      <c r="AT3022">
        <v>0</v>
      </c>
      <c r="BW3022">
        <v>30715</v>
      </c>
      <c r="BX3022">
        <v>0</v>
      </c>
      <c r="BY3022">
        <v>18577</v>
      </c>
      <c r="BZ3022">
        <v>12138</v>
      </c>
      <c r="CA3022">
        <v>28910</v>
      </c>
      <c r="CB3022">
        <v>0</v>
      </c>
      <c r="CC3022">
        <v>19230</v>
      </c>
      <c r="CD3022">
        <v>9680</v>
      </c>
      <c r="CU3022" t="s">
        <v>15018</v>
      </c>
    </row>
    <row r="3023" spans="1:99" x14ac:dyDescent="0.15">
      <c r="A3023">
        <v>85330245</v>
      </c>
      <c r="B3023" t="s">
        <v>20939</v>
      </c>
      <c r="C3023" t="s">
        <v>20911</v>
      </c>
      <c r="D3023" t="s">
        <v>20940</v>
      </c>
      <c r="E3023">
        <v>24</v>
      </c>
      <c r="F3023" t="s">
        <v>15053</v>
      </c>
      <c r="G3023">
        <v>19981101</v>
      </c>
      <c r="J3023" t="s">
        <v>20941</v>
      </c>
      <c r="K3023" t="s">
        <v>20942</v>
      </c>
      <c r="L3023">
        <v>0</v>
      </c>
      <c r="M3023" t="s">
        <v>15015</v>
      </c>
      <c r="N3023" t="s">
        <v>15016</v>
      </c>
      <c r="Q3023" t="s">
        <v>15017</v>
      </c>
      <c r="U3023">
        <v>11</v>
      </c>
      <c r="V3023">
        <v>5</v>
      </c>
      <c r="W3023">
        <v>6</v>
      </c>
      <c r="X3023">
        <v>5</v>
      </c>
      <c r="Y3023">
        <v>0</v>
      </c>
      <c r="Z3023">
        <v>0</v>
      </c>
      <c r="AA3023">
        <v>0</v>
      </c>
      <c r="AB3023">
        <v>5</v>
      </c>
      <c r="AC3023">
        <v>0</v>
      </c>
      <c r="AD3023">
        <v>0</v>
      </c>
      <c r="AE3023">
        <v>0</v>
      </c>
      <c r="AF3023">
        <v>0</v>
      </c>
      <c r="AG3023">
        <v>0</v>
      </c>
      <c r="AH3023">
        <v>0</v>
      </c>
      <c r="AI3023">
        <v>1</v>
      </c>
      <c r="AJ3023">
        <v>0</v>
      </c>
      <c r="AK3023">
        <v>0</v>
      </c>
      <c r="AL3023">
        <v>0</v>
      </c>
      <c r="AN3023">
        <v>0</v>
      </c>
      <c r="AP3023">
        <v>0</v>
      </c>
      <c r="AR3023">
        <v>0</v>
      </c>
      <c r="AT3023">
        <v>0</v>
      </c>
      <c r="BW3023">
        <v>616016.18999999994</v>
      </c>
      <c r="BX3023">
        <v>558557.14</v>
      </c>
      <c r="BY3023">
        <v>49925.71</v>
      </c>
      <c r="BZ3023">
        <v>7533.33</v>
      </c>
      <c r="CA3023">
        <v>1224274</v>
      </c>
      <c r="CB3023">
        <v>1172970</v>
      </c>
      <c r="CC3023">
        <v>43368</v>
      </c>
      <c r="CD3023">
        <v>7936</v>
      </c>
      <c r="CU3023" t="s">
        <v>15018</v>
      </c>
    </row>
    <row r="3024" spans="1:99" x14ac:dyDescent="0.15">
      <c r="A3024">
        <v>85360120</v>
      </c>
      <c r="B3024" t="s">
        <v>996</v>
      </c>
      <c r="C3024" t="s">
        <v>15796</v>
      </c>
      <c r="D3024" t="s">
        <v>20943</v>
      </c>
      <c r="E3024">
        <v>27</v>
      </c>
      <c r="F3024" t="s">
        <v>15031</v>
      </c>
      <c r="G3024">
        <v>19811102</v>
      </c>
      <c r="J3024" t="s">
        <v>20944</v>
      </c>
      <c r="K3024" t="s">
        <v>20945</v>
      </c>
      <c r="L3024">
        <v>0</v>
      </c>
      <c r="M3024" t="s">
        <v>15015</v>
      </c>
      <c r="N3024" t="s">
        <v>15016</v>
      </c>
      <c r="Q3024" t="s">
        <v>15017</v>
      </c>
      <c r="U3024">
        <v>174</v>
      </c>
      <c r="V3024">
        <v>137</v>
      </c>
      <c r="W3024">
        <v>37</v>
      </c>
      <c r="X3024">
        <v>92</v>
      </c>
      <c r="Y3024">
        <v>37</v>
      </c>
      <c r="Z3024">
        <v>0.4022</v>
      </c>
      <c r="AA3024">
        <v>41</v>
      </c>
      <c r="AB3024">
        <v>103</v>
      </c>
      <c r="AC3024">
        <v>41</v>
      </c>
      <c r="AD3024">
        <v>0.39810000000000001</v>
      </c>
      <c r="AE3024">
        <v>37</v>
      </c>
      <c r="AF3024">
        <v>0.4022</v>
      </c>
      <c r="AG3024">
        <v>0</v>
      </c>
      <c r="AH3024">
        <v>0</v>
      </c>
      <c r="AI3024">
        <v>11</v>
      </c>
      <c r="AJ3024">
        <v>1</v>
      </c>
      <c r="AK3024">
        <v>9.0899999999999995E-2</v>
      </c>
      <c r="AL3024">
        <v>4</v>
      </c>
      <c r="AM3024">
        <v>0.1081</v>
      </c>
      <c r="AN3024">
        <v>0</v>
      </c>
      <c r="AO3024">
        <v>0</v>
      </c>
      <c r="AP3024">
        <v>4</v>
      </c>
      <c r="AQ3024">
        <v>0.1081</v>
      </c>
      <c r="AR3024">
        <v>1</v>
      </c>
      <c r="AS3024">
        <v>0.25</v>
      </c>
      <c r="AT3024">
        <v>0</v>
      </c>
      <c r="AU3024">
        <v>0</v>
      </c>
      <c r="AV3024">
        <v>0.26829999999999998</v>
      </c>
      <c r="AW3024">
        <v>0.26829999999999998</v>
      </c>
      <c r="AX3024">
        <v>0.122</v>
      </c>
      <c r="AY3024">
        <v>0.2195</v>
      </c>
      <c r="AZ3024">
        <v>7.3200000000000001E-2</v>
      </c>
      <c r="BA3024">
        <v>9.7600000000000006E-2</v>
      </c>
      <c r="BB3024">
        <v>0.26829999999999998</v>
      </c>
      <c r="BD3024">
        <v>0.31709999999999999</v>
      </c>
      <c r="BE3024">
        <v>0.41460000000000002</v>
      </c>
      <c r="BF3024">
        <v>0.46339999999999998</v>
      </c>
      <c r="BG3024">
        <v>0.58540000000000003</v>
      </c>
      <c r="BH3024">
        <v>0.878</v>
      </c>
      <c r="BI3024">
        <v>0.122</v>
      </c>
      <c r="BJ3024">
        <v>0.26829999999999998</v>
      </c>
      <c r="BK3024">
        <v>0.68289999999999995</v>
      </c>
      <c r="BL3024">
        <v>0.26829999999999998</v>
      </c>
      <c r="BM3024">
        <v>0.122</v>
      </c>
      <c r="BN3024">
        <v>0.56100000000000005</v>
      </c>
      <c r="BO3024">
        <v>0.24390000000000001</v>
      </c>
      <c r="BV3024">
        <v>0.73170000000000002</v>
      </c>
      <c r="BW3024">
        <v>65604.850000000006</v>
      </c>
      <c r="BX3024">
        <v>15935.22</v>
      </c>
      <c r="BY3024">
        <v>42227.63</v>
      </c>
      <c r="BZ3024">
        <v>7442</v>
      </c>
      <c r="CA3024">
        <v>74483.66</v>
      </c>
      <c r="CB3024">
        <v>20313.689999999999</v>
      </c>
      <c r="CC3024">
        <v>46451.040000000001</v>
      </c>
      <c r="CD3024">
        <v>7718.92</v>
      </c>
      <c r="CE3024">
        <v>0.17069999999999999</v>
      </c>
      <c r="CF3024">
        <v>0.122</v>
      </c>
      <c r="CG3024">
        <v>0.17069999999999999</v>
      </c>
      <c r="CH3024">
        <v>0.122</v>
      </c>
      <c r="CI3024">
        <v>9.7600000000000006E-2</v>
      </c>
      <c r="CJ3024">
        <v>7.3200000000000001E-2</v>
      </c>
      <c r="CK3024">
        <v>0.17069999999999999</v>
      </c>
      <c r="CL3024">
        <v>0.122</v>
      </c>
      <c r="CM3024">
        <v>0.14630000000000001</v>
      </c>
      <c r="CN3024">
        <v>2.4400000000000002E-2</v>
      </c>
      <c r="CO3024">
        <v>0.24390000000000001</v>
      </c>
      <c r="CP3024">
        <v>0.48780000000000001</v>
      </c>
      <c r="CQ3024">
        <v>0.29270000000000002</v>
      </c>
      <c r="CR3024">
        <v>0.1951</v>
      </c>
      <c r="CS3024">
        <v>2.4400000000000002E-2</v>
      </c>
      <c r="CT3024">
        <v>0</v>
      </c>
      <c r="CU3024" t="s">
        <v>15018</v>
      </c>
    </row>
    <row r="3025" spans="1:99" x14ac:dyDescent="0.15">
      <c r="A3025">
        <v>85370524</v>
      </c>
      <c r="B3025" t="s">
        <v>12937</v>
      </c>
      <c r="C3025" t="s">
        <v>20946</v>
      </c>
      <c r="D3025" t="s">
        <v>12942</v>
      </c>
      <c r="E3025">
        <v>3</v>
      </c>
      <c r="F3025" t="s">
        <v>15523</v>
      </c>
      <c r="G3025">
        <v>20150201</v>
      </c>
      <c r="J3025" t="s">
        <v>20947</v>
      </c>
      <c r="K3025" t="s">
        <v>12939</v>
      </c>
      <c r="L3025">
        <v>830</v>
      </c>
      <c r="M3025" t="s">
        <v>15015</v>
      </c>
      <c r="N3025" t="s">
        <v>15016</v>
      </c>
      <c r="Q3025" t="s">
        <v>15017</v>
      </c>
      <c r="U3025">
        <v>5</v>
      </c>
      <c r="V3025">
        <v>3</v>
      </c>
      <c r="W3025">
        <v>2</v>
      </c>
      <c r="X3025">
        <v>3</v>
      </c>
      <c r="Y3025">
        <v>3</v>
      </c>
      <c r="Z3025">
        <v>1</v>
      </c>
      <c r="AA3025">
        <v>3</v>
      </c>
      <c r="AB3025">
        <v>3</v>
      </c>
      <c r="AC3025">
        <v>3</v>
      </c>
      <c r="AD3025">
        <v>1</v>
      </c>
      <c r="AE3025">
        <v>3</v>
      </c>
      <c r="AF3025">
        <v>1</v>
      </c>
      <c r="AG3025">
        <v>0</v>
      </c>
      <c r="AH3025">
        <v>0</v>
      </c>
      <c r="AI3025">
        <v>1</v>
      </c>
      <c r="AJ3025">
        <v>0</v>
      </c>
      <c r="AK3025">
        <v>0</v>
      </c>
      <c r="AL3025">
        <v>1</v>
      </c>
      <c r="AM3025">
        <v>0.33329999999999999</v>
      </c>
      <c r="AN3025">
        <v>1</v>
      </c>
      <c r="AO3025">
        <v>0.33329999999999999</v>
      </c>
      <c r="AP3025">
        <v>0</v>
      </c>
      <c r="AQ3025">
        <v>0</v>
      </c>
      <c r="AR3025">
        <v>1</v>
      </c>
      <c r="AS3025">
        <v>1</v>
      </c>
      <c r="AT3025">
        <v>0</v>
      </c>
      <c r="AU3025">
        <v>0</v>
      </c>
      <c r="AV3025">
        <v>0.66669999999999996</v>
      </c>
      <c r="AW3025">
        <v>0.33329999999999999</v>
      </c>
      <c r="AX3025">
        <v>0</v>
      </c>
      <c r="AY3025">
        <v>0.33329999999999999</v>
      </c>
      <c r="AZ3025">
        <v>0</v>
      </c>
      <c r="BA3025">
        <v>0.33329999999999999</v>
      </c>
      <c r="BB3025">
        <v>0.33329999999999999</v>
      </c>
      <c r="BD3025">
        <v>0.66669999999999996</v>
      </c>
      <c r="BE3025">
        <v>0</v>
      </c>
      <c r="BF3025">
        <v>0.66669999999999996</v>
      </c>
      <c r="BG3025">
        <v>0.33329999999999999</v>
      </c>
      <c r="BH3025">
        <v>1</v>
      </c>
      <c r="BI3025">
        <v>0</v>
      </c>
      <c r="BJ3025">
        <v>0.66669999999999996</v>
      </c>
      <c r="BK3025">
        <v>0.33329999999999999</v>
      </c>
      <c r="BL3025">
        <v>0.33329999999999999</v>
      </c>
      <c r="BM3025">
        <v>0</v>
      </c>
      <c r="BN3025">
        <v>1</v>
      </c>
      <c r="BO3025">
        <v>0</v>
      </c>
      <c r="BV3025">
        <v>1</v>
      </c>
      <c r="BW3025">
        <v>10492</v>
      </c>
      <c r="BX3025">
        <v>0</v>
      </c>
      <c r="BY3025">
        <v>4398</v>
      </c>
      <c r="BZ3025">
        <v>6094</v>
      </c>
      <c r="CA3025">
        <v>17486.669999999998</v>
      </c>
      <c r="CB3025">
        <v>0</v>
      </c>
      <c r="CC3025">
        <v>7330</v>
      </c>
      <c r="CD3025">
        <v>10156.67</v>
      </c>
      <c r="CE3025">
        <v>0.33329999999999999</v>
      </c>
      <c r="CF3025">
        <v>0.66669999999999996</v>
      </c>
      <c r="CG3025">
        <v>0.33329999999999999</v>
      </c>
      <c r="CH3025">
        <v>0</v>
      </c>
      <c r="CI3025">
        <v>0</v>
      </c>
      <c r="CJ3025">
        <v>0</v>
      </c>
      <c r="CK3025">
        <v>0</v>
      </c>
      <c r="CL3025">
        <v>0</v>
      </c>
      <c r="CM3025">
        <v>0.66669999999999996</v>
      </c>
      <c r="CN3025">
        <v>0</v>
      </c>
      <c r="CO3025">
        <v>0.33329999999999999</v>
      </c>
      <c r="CP3025">
        <v>0.66669999999999996</v>
      </c>
      <c r="CQ3025">
        <v>0</v>
      </c>
      <c r="CR3025">
        <v>0</v>
      </c>
      <c r="CS3025">
        <v>0.33329999999999999</v>
      </c>
      <c r="CT3025">
        <v>0</v>
      </c>
      <c r="CU3025" t="s">
        <v>15018</v>
      </c>
    </row>
    <row r="3026" spans="1:99" x14ac:dyDescent="0.15">
      <c r="A3026">
        <v>85380307</v>
      </c>
      <c r="B3026" t="s">
        <v>2780</v>
      </c>
      <c r="C3026" t="s">
        <v>20917</v>
      </c>
      <c r="D3026" t="s">
        <v>2786</v>
      </c>
      <c r="E3026">
        <v>18</v>
      </c>
      <c r="F3026" t="s">
        <v>15429</v>
      </c>
      <c r="G3026">
        <v>20180401</v>
      </c>
      <c r="J3026" t="s">
        <v>20948</v>
      </c>
      <c r="K3026" t="s">
        <v>20949</v>
      </c>
      <c r="L3026">
        <v>0</v>
      </c>
      <c r="M3026" t="s">
        <v>15015</v>
      </c>
      <c r="N3026" t="s">
        <v>15016</v>
      </c>
      <c r="Q3026" t="s">
        <v>15017</v>
      </c>
      <c r="T3026" t="s">
        <v>15043</v>
      </c>
      <c r="U3026">
        <v>1359</v>
      </c>
      <c r="V3026">
        <v>905</v>
      </c>
      <c r="W3026">
        <v>454</v>
      </c>
      <c r="X3026">
        <v>548</v>
      </c>
      <c r="Y3026">
        <v>27</v>
      </c>
      <c r="Z3026">
        <v>4.9299999999999997E-2</v>
      </c>
      <c r="AA3026">
        <v>27</v>
      </c>
      <c r="AB3026">
        <v>640</v>
      </c>
      <c r="AC3026">
        <v>27</v>
      </c>
      <c r="AD3026">
        <v>4.2200000000000001E-2</v>
      </c>
      <c r="AE3026">
        <v>27</v>
      </c>
      <c r="AF3026">
        <v>4.9299999999999997E-2</v>
      </c>
      <c r="AG3026">
        <v>0</v>
      </c>
      <c r="AH3026">
        <v>0</v>
      </c>
      <c r="AI3026">
        <v>115</v>
      </c>
      <c r="AJ3026">
        <v>6</v>
      </c>
      <c r="AK3026">
        <v>5.2200000000000003E-2</v>
      </c>
      <c r="AL3026">
        <v>1</v>
      </c>
      <c r="AM3026">
        <v>3.6999999999999998E-2</v>
      </c>
      <c r="AN3026">
        <v>0</v>
      </c>
      <c r="AO3026">
        <v>0</v>
      </c>
      <c r="AP3026">
        <v>1</v>
      </c>
      <c r="AQ3026">
        <v>3.6999999999999998E-2</v>
      </c>
      <c r="AR3026">
        <v>1</v>
      </c>
      <c r="AS3026">
        <v>1</v>
      </c>
      <c r="AT3026">
        <v>0</v>
      </c>
      <c r="AU3026">
        <v>0</v>
      </c>
      <c r="AV3026">
        <v>0.40739999999999998</v>
      </c>
      <c r="AW3026">
        <v>0.44440000000000002</v>
      </c>
      <c r="AX3026">
        <v>7.6899999999999996E-2</v>
      </c>
      <c r="AY3026">
        <v>0.1852</v>
      </c>
      <c r="AZ3026">
        <v>0.1111</v>
      </c>
      <c r="BA3026">
        <v>0.14810000000000001</v>
      </c>
      <c r="BB3026">
        <v>0.22220000000000001</v>
      </c>
      <c r="BD3026">
        <v>0.44440000000000002</v>
      </c>
      <c r="BE3026">
        <v>0.1111</v>
      </c>
      <c r="BF3026">
        <v>0.22220000000000001</v>
      </c>
      <c r="BG3026">
        <v>0.55559999999999998</v>
      </c>
      <c r="BH3026">
        <v>0.70369999999999999</v>
      </c>
      <c r="BI3026">
        <v>0.29630000000000001</v>
      </c>
      <c r="BJ3026">
        <v>0.37040000000000001</v>
      </c>
      <c r="BK3026">
        <v>0.59260000000000002</v>
      </c>
      <c r="BL3026">
        <v>0.48149999999999998</v>
      </c>
      <c r="BM3026">
        <v>0.29630000000000001</v>
      </c>
      <c r="BN3026">
        <v>0.59260000000000002</v>
      </c>
      <c r="BO3026">
        <v>0.33329999999999999</v>
      </c>
      <c r="BV3026">
        <v>0.55559999999999998</v>
      </c>
      <c r="BW3026">
        <v>51765.54</v>
      </c>
      <c r="BX3026">
        <v>9300.98</v>
      </c>
      <c r="BY3026">
        <v>34194.04</v>
      </c>
      <c r="BZ3026">
        <v>8270.51</v>
      </c>
      <c r="CA3026">
        <v>55425.97</v>
      </c>
      <c r="CB3026">
        <v>10309.35</v>
      </c>
      <c r="CC3026">
        <v>36712.720000000001</v>
      </c>
      <c r="CD3026">
        <v>8403.9</v>
      </c>
      <c r="CE3026">
        <v>0.25929999999999997</v>
      </c>
      <c r="CF3026">
        <v>0.14810000000000001</v>
      </c>
      <c r="CG3026">
        <v>0.25929999999999997</v>
      </c>
      <c r="CH3026">
        <v>0.1852</v>
      </c>
      <c r="CI3026">
        <v>0.1852</v>
      </c>
      <c r="CJ3026">
        <v>7.4099999999999999E-2</v>
      </c>
      <c r="CK3026">
        <v>3.6999999999999998E-2</v>
      </c>
      <c r="CL3026">
        <v>0.1111</v>
      </c>
      <c r="CM3026">
        <v>0.1111</v>
      </c>
      <c r="CN3026">
        <v>0</v>
      </c>
      <c r="CO3026">
        <v>0.29630000000000001</v>
      </c>
      <c r="CP3026">
        <v>0.57689999999999997</v>
      </c>
      <c r="CQ3026">
        <v>0.26919999999999999</v>
      </c>
      <c r="CR3026">
        <v>7.6899999999999996E-2</v>
      </c>
      <c r="CS3026">
        <v>7.6899999999999996E-2</v>
      </c>
      <c r="CT3026">
        <v>0</v>
      </c>
      <c r="CU3026" t="s">
        <v>15018</v>
      </c>
    </row>
    <row r="3027" spans="1:99" x14ac:dyDescent="0.15">
      <c r="A3027">
        <v>85380308</v>
      </c>
      <c r="B3027" t="s">
        <v>11829</v>
      </c>
      <c r="C3027" t="s">
        <v>20917</v>
      </c>
      <c r="D3027" t="s">
        <v>2786</v>
      </c>
      <c r="E3027">
        <v>18</v>
      </c>
      <c r="F3027" t="s">
        <v>15429</v>
      </c>
      <c r="G3027">
        <v>20180401</v>
      </c>
      <c r="J3027" t="s">
        <v>20950</v>
      </c>
      <c r="K3027" t="s">
        <v>11831</v>
      </c>
      <c r="L3027">
        <v>0</v>
      </c>
      <c r="M3027" t="s">
        <v>15015</v>
      </c>
      <c r="N3027" t="s">
        <v>15016</v>
      </c>
      <c r="Q3027" t="s">
        <v>15017</v>
      </c>
      <c r="U3027">
        <v>3115</v>
      </c>
      <c r="V3027">
        <v>2169</v>
      </c>
      <c r="W3027">
        <v>946</v>
      </c>
      <c r="X3027">
        <v>1476</v>
      </c>
      <c r="Y3027">
        <v>67</v>
      </c>
      <c r="Z3027">
        <v>4.5400000000000003E-2</v>
      </c>
      <c r="AA3027">
        <v>74</v>
      </c>
      <c r="AB3027">
        <v>1729</v>
      </c>
      <c r="AC3027">
        <v>74</v>
      </c>
      <c r="AD3027">
        <v>4.2799999999999998E-2</v>
      </c>
      <c r="AE3027">
        <v>67</v>
      </c>
      <c r="AF3027">
        <v>4.5400000000000003E-2</v>
      </c>
      <c r="AG3027">
        <v>0</v>
      </c>
      <c r="AH3027">
        <v>0</v>
      </c>
      <c r="AI3027">
        <v>266</v>
      </c>
      <c r="AJ3027">
        <v>10</v>
      </c>
      <c r="AK3027">
        <v>3.7600000000000001E-2</v>
      </c>
      <c r="AL3027">
        <v>14</v>
      </c>
      <c r="AM3027">
        <v>0.20899999999999999</v>
      </c>
      <c r="AN3027">
        <v>10</v>
      </c>
      <c r="AO3027">
        <v>0.14929999999999999</v>
      </c>
      <c r="AP3027">
        <v>4</v>
      </c>
      <c r="AQ3027">
        <v>5.9700000000000003E-2</v>
      </c>
      <c r="AR3027">
        <v>1</v>
      </c>
      <c r="AS3027">
        <v>7.1400000000000005E-2</v>
      </c>
      <c r="AT3027">
        <v>0</v>
      </c>
      <c r="AU3027">
        <v>0</v>
      </c>
      <c r="AV3027">
        <v>0.44590000000000002</v>
      </c>
      <c r="AW3027">
        <v>0.5</v>
      </c>
      <c r="AX3027">
        <v>0.14860000000000001</v>
      </c>
      <c r="AY3027">
        <v>0.25679999999999997</v>
      </c>
      <c r="AZ3027">
        <v>0.14860000000000001</v>
      </c>
      <c r="BA3027">
        <v>0.20269999999999999</v>
      </c>
      <c r="BB3027">
        <v>0.27029999999999998</v>
      </c>
      <c r="BD3027">
        <v>0.43240000000000001</v>
      </c>
      <c r="BE3027">
        <v>0.27029999999999998</v>
      </c>
      <c r="BF3027">
        <v>0.47299999999999998</v>
      </c>
      <c r="BG3027">
        <v>0.5</v>
      </c>
      <c r="BH3027">
        <v>0.75680000000000003</v>
      </c>
      <c r="BI3027">
        <v>0.20269999999999999</v>
      </c>
      <c r="BJ3027">
        <v>0.3649</v>
      </c>
      <c r="BK3027">
        <v>0.60809999999999997</v>
      </c>
      <c r="BL3027">
        <v>0.39190000000000003</v>
      </c>
      <c r="BM3027">
        <v>0.20269999999999999</v>
      </c>
      <c r="BN3027">
        <v>0.56759999999999999</v>
      </c>
      <c r="BO3027">
        <v>0.27029999999999998</v>
      </c>
      <c r="BV3027">
        <v>0.47299999999999998</v>
      </c>
      <c r="BW3027">
        <v>76821.34</v>
      </c>
      <c r="BX3027">
        <v>27908.51</v>
      </c>
      <c r="BY3027">
        <v>41074.46</v>
      </c>
      <c r="BZ3027">
        <v>7838.36</v>
      </c>
      <c r="CA3027">
        <v>65637.52</v>
      </c>
      <c r="CB3027">
        <v>23250.5</v>
      </c>
      <c r="CC3027">
        <v>34784.51</v>
      </c>
      <c r="CD3027">
        <v>7602.51</v>
      </c>
      <c r="CE3027">
        <v>0.39190000000000003</v>
      </c>
      <c r="CF3027">
        <v>0.1757</v>
      </c>
      <c r="CG3027">
        <v>0.39190000000000003</v>
      </c>
      <c r="CH3027">
        <v>0.20269999999999999</v>
      </c>
      <c r="CI3027">
        <v>6.7599999999999993E-2</v>
      </c>
      <c r="CJ3027">
        <v>5.4100000000000002E-2</v>
      </c>
      <c r="CK3027">
        <v>0.1216</v>
      </c>
      <c r="CL3027">
        <v>8.1100000000000005E-2</v>
      </c>
      <c r="CM3027">
        <v>9.4600000000000004E-2</v>
      </c>
      <c r="CN3027">
        <v>2.7E-2</v>
      </c>
      <c r="CO3027">
        <v>0.35139999999999999</v>
      </c>
      <c r="CP3027">
        <v>0.56759999999999999</v>
      </c>
      <c r="CQ3027">
        <v>0.22969999999999999</v>
      </c>
      <c r="CR3027">
        <v>0.1081</v>
      </c>
      <c r="CS3027">
        <v>6.7599999999999993E-2</v>
      </c>
      <c r="CT3027">
        <v>2.7E-2</v>
      </c>
      <c r="CU3027" t="s">
        <v>15018</v>
      </c>
    </row>
    <row r="3028" spans="1:99" x14ac:dyDescent="0.15">
      <c r="A3028">
        <v>85400020</v>
      </c>
      <c r="B3028" t="s">
        <v>9624</v>
      </c>
      <c r="C3028" t="s">
        <v>20951</v>
      </c>
      <c r="D3028" t="s">
        <v>9629</v>
      </c>
      <c r="E3028">
        <v>17</v>
      </c>
      <c r="F3028" t="s">
        <v>15296</v>
      </c>
      <c r="G3028">
        <v>19761101</v>
      </c>
      <c r="J3028" t="s">
        <v>9625</v>
      </c>
      <c r="K3028" t="s">
        <v>20952</v>
      </c>
      <c r="L3028">
        <v>0</v>
      </c>
      <c r="M3028" t="s">
        <v>15015</v>
      </c>
      <c r="N3028" t="s">
        <v>15016</v>
      </c>
      <c r="Q3028" t="s">
        <v>15017</v>
      </c>
      <c r="U3028">
        <v>46</v>
      </c>
      <c r="V3028">
        <v>29</v>
      </c>
      <c r="W3028">
        <v>17</v>
      </c>
      <c r="X3028">
        <v>29</v>
      </c>
      <c r="Y3028">
        <v>27</v>
      </c>
      <c r="Z3028">
        <v>0.93100000000000005</v>
      </c>
      <c r="AA3028">
        <v>27</v>
      </c>
      <c r="AB3028">
        <v>29</v>
      </c>
      <c r="AC3028">
        <v>27</v>
      </c>
      <c r="AD3028">
        <v>0.93100000000000005</v>
      </c>
      <c r="AE3028">
        <v>27</v>
      </c>
      <c r="AF3028">
        <v>0.93100000000000005</v>
      </c>
      <c r="AG3028">
        <v>0</v>
      </c>
      <c r="AH3028">
        <v>0</v>
      </c>
      <c r="AI3028">
        <v>13</v>
      </c>
      <c r="AJ3028">
        <v>2</v>
      </c>
      <c r="AK3028">
        <v>0.15379999999999999</v>
      </c>
      <c r="AL3028">
        <v>5</v>
      </c>
      <c r="AM3028">
        <v>0.1852</v>
      </c>
      <c r="AN3028">
        <v>3</v>
      </c>
      <c r="AO3028">
        <v>0.1111</v>
      </c>
      <c r="AP3028">
        <v>2</v>
      </c>
      <c r="AQ3028">
        <v>7.4099999999999999E-2</v>
      </c>
      <c r="AR3028">
        <v>0</v>
      </c>
      <c r="AS3028">
        <v>0</v>
      </c>
      <c r="AT3028">
        <v>0</v>
      </c>
      <c r="AU3028">
        <v>0</v>
      </c>
      <c r="AV3028">
        <v>0.44440000000000002</v>
      </c>
      <c r="AW3028">
        <v>0.81479999999999997</v>
      </c>
      <c r="AX3028">
        <v>0.33329999999999999</v>
      </c>
      <c r="AY3028">
        <v>0.44440000000000002</v>
      </c>
      <c r="AZ3028">
        <v>7.4099999999999999E-2</v>
      </c>
      <c r="BA3028">
        <v>0.37040000000000001</v>
      </c>
      <c r="BB3028">
        <v>0.37040000000000001</v>
      </c>
      <c r="BD3028">
        <v>0.33329999999999999</v>
      </c>
      <c r="BE3028">
        <v>0.1111</v>
      </c>
      <c r="BF3028">
        <v>0.70369999999999999</v>
      </c>
      <c r="BG3028">
        <v>0.22220000000000001</v>
      </c>
      <c r="BH3028">
        <v>0.62960000000000005</v>
      </c>
      <c r="BI3028">
        <v>0.33329999999999999</v>
      </c>
      <c r="BJ3028">
        <v>0.22220000000000001</v>
      </c>
      <c r="BK3028">
        <v>0.70369999999999999</v>
      </c>
      <c r="BL3028">
        <v>0.33329999999999999</v>
      </c>
      <c r="BM3028">
        <v>0</v>
      </c>
      <c r="BN3028">
        <v>0.62960000000000005</v>
      </c>
      <c r="BO3028">
        <v>3.6999999999999998E-2</v>
      </c>
      <c r="BV3028">
        <v>0.37040000000000001</v>
      </c>
      <c r="BW3028">
        <v>50278.34</v>
      </c>
      <c r="BX3028">
        <v>11665.52</v>
      </c>
      <c r="BY3028">
        <v>31823.87</v>
      </c>
      <c r="BZ3028">
        <v>6788.94</v>
      </c>
      <c r="CA3028">
        <v>62864.51</v>
      </c>
      <c r="CB3028">
        <v>18349.509999999998</v>
      </c>
      <c r="CC3028">
        <v>36938.32</v>
      </c>
      <c r="CD3028">
        <v>7576.68</v>
      </c>
      <c r="CE3028">
        <v>0.37040000000000001</v>
      </c>
      <c r="CF3028">
        <v>0.44440000000000002</v>
      </c>
      <c r="CG3028">
        <v>0.37040000000000001</v>
      </c>
      <c r="CH3028">
        <v>0.40739999999999998</v>
      </c>
      <c r="CI3028">
        <v>0.1111</v>
      </c>
      <c r="CJ3028">
        <v>3.6999999999999998E-2</v>
      </c>
      <c r="CK3028">
        <v>3.6999999999999998E-2</v>
      </c>
      <c r="CL3028">
        <v>0</v>
      </c>
      <c r="CM3028">
        <v>0.1111</v>
      </c>
      <c r="CN3028">
        <v>0</v>
      </c>
      <c r="CO3028">
        <v>0.29630000000000001</v>
      </c>
      <c r="CP3028">
        <v>0.55559999999999998</v>
      </c>
      <c r="CQ3028">
        <v>0.22220000000000001</v>
      </c>
      <c r="CR3028">
        <v>0.1852</v>
      </c>
      <c r="CS3028">
        <v>3.6999999999999998E-2</v>
      </c>
      <c r="CT3028">
        <v>0</v>
      </c>
      <c r="CU3028" t="s">
        <v>15018</v>
      </c>
    </row>
    <row r="3029" spans="1:99" x14ac:dyDescent="0.15">
      <c r="A3029">
        <v>85420347</v>
      </c>
      <c r="B3029" t="s">
        <v>11851</v>
      </c>
      <c r="C3029" t="s">
        <v>20917</v>
      </c>
      <c r="D3029" t="s">
        <v>11855</v>
      </c>
      <c r="E3029">
        <v>28</v>
      </c>
      <c r="F3029" t="s">
        <v>15073</v>
      </c>
      <c r="G3029">
        <v>19610901</v>
      </c>
      <c r="J3029" t="s">
        <v>20953</v>
      </c>
      <c r="K3029" t="s">
        <v>20954</v>
      </c>
      <c r="L3029">
        <v>0</v>
      </c>
      <c r="M3029" t="s">
        <v>15015</v>
      </c>
      <c r="N3029" t="s">
        <v>15016</v>
      </c>
      <c r="Q3029" t="s">
        <v>15017</v>
      </c>
      <c r="S3029" t="s">
        <v>15133</v>
      </c>
      <c r="T3029" t="s">
        <v>15043</v>
      </c>
      <c r="U3029">
        <v>725</v>
      </c>
      <c r="V3029">
        <v>476</v>
      </c>
      <c r="W3029">
        <v>249</v>
      </c>
      <c r="X3029">
        <v>324</v>
      </c>
      <c r="Y3029">
        <v>109</v>
      </c>
      <c r="Z3029">
        <v>0.33639999999999998</v>
      </c>
      <c r="AA3029">
        <v>115</v>
      </c>
      <c r="AB3029">
        <v>359</v>
      </c>
      <c r="AC3029">
        <v>115</v>
      </c>
      <c r="AD3029">
        <v>0.32029999999999997</v>
      </c>
      <c r="AE3029">
        <v>109</v>
      </c>
      <c r="AF3029">
        <v>0.33639999999999998</v>
      </c>
      <c r="AG3029">
        <v>0</v>
      </c>
      <c r="AH3029">
        <v>0</v>
      </c>
      <c r="AI3029">
        <v>82</v>
      </c>
      <c r="AJ3029">
        <v>3</v>
      </c>
      <c r="AK3029">
        <v>3.6600000000000001E-2</v>
      </c>
      <c r="AL3029">
        <v>24</v>
      </c>
      <c r="AM3029">
        <v>0.22020000000000001</v>
      </c>
      <c r="AN3029">
        <v>17</v>
      </c>
      <c r="AO3029">
        <v>0.156</v>
      </c>
      <c r="AP3029">
        <v>7</v>
      </c>
      <c r="AQ3029">
        <v>6.4199999999999993E-2</v>
      </c>
      <c r="AR3029">
        <v>2</v>
      </c>
      <c r="AS3029">
        <v>8.3299999999999999E-2</v>
      </c>
      <c r="AT3029">
        <v>0</v>
      </c>
      <c r="AU3029">
        <v>0</v>
      </c>
      <c r="AV3029">
        <v>0.39129999999999998</v>
      </c>
      <c r="AW3029">
        <v>0.40870000000000001</v>
      </c>
      <c r="AX3029">
        <v>0.1565</v>
      </c>
      <c r="AY3029">
        <v>0.33910000000000001</v>
      </c>
      <c r="AZ3029">
        <v>0.1739</v>
      </c>
      <c r="BA3029">
        <v>0.16520000000000001</v>
      </c>
      <c r="BB3029">
        <v>0.29570000000000002</v>
      </c>
      <c r="BD3029">
        <v>0.49569999999999997</v>
      </c>
      <c r="BE3029">
        <v>0.2261</v>
      </c>
      <c r="BF3029">
        <v>0.49569999999999997</v>
      </c>
      <c r="BG3029">
        <v>0.52170000000000005</v>
      </c>
      <c r="BH3029">
        <v>0.83479999999999999</v>
      </c>
      <c r="BI3029">
        <v>0.16520000000000001</v>
      </c>
      <c r="BJ3029">
        <v>0.46960000000000002</v>
      </c>
      <c r="BK3029">
        <v>0.46089999999999998</v>
      </c>
      <c r="BL3029">
        <v>0.36520000000000002</v>
      </c>
      <c r="BM3029">
        <v>0.1913</v>
      </c>
      <c r="BN3029">
        <v>0.62609999999999999</v>
      </c>
      <c r="BO3029">
        <v>0.32169999999999999</v>
      </c>
      <c r="BV3029">
        <v>0.53039999999999998</v>
      </c>
      <c r="BW3029">
        <v>86279.34</v>
      </c>
      <c r="BX3029">
        <v>21109.53</v>
      </c>
      <c r="BY3029">
        <v>54526.62</v>
      </c>
      <c r="BZ3029">
        <v>10643.18</v>
      </c>
      <c r="CA3029">
        <v>84232.57</v>
      </c>
      <c r="CB3029">
        <v>21403.58</v>
      </c>
      <c r="CC3029">
        <v>51735.51</v>
      </c>
      <c r="CD3029">
        <v>11093.48</v>
      </c>
      <c r="CE3029">
        <v>0.29570000000000002</v>
      </c>
      <c r="CF3029">
        <v>0.1043</v>
      </c>
      <c r="CG3029">
        <v>0.29570000000000002</v>
      </c>
      <c r="CH3029">
        <v>0.2</v>
      </c>
      <c r="CI3029">
        <v>6.0900000000000003E-2</v>
      </c>
      <c r="CJ3029">
        <v>0.1217</v>
      </c>
      <c r="CK3029">
        <v>5.2200000000000003E-2</v>
      </c>
      <c r="CL3029">
        <v>0.1739</v>
      </c>
      <c r="CM3029">
        <v>0.1217</v>
      </c>
      <c r="CN3029">
        <v>1.7399999999999999E-2</v>
      </c>
      <c r="CO3029">
        <v>0.25219999999999998</v>
      </c>
      <c r="CP3029">
        <v>0.56520000000000004</v>
      </c>
      <c r="CQ3029">
        <v>0.26090000000000002</v>
      </c>
      <c r="CR3029">
        <v>0.1043</v>
      </c>
      <c r="CS3029">
        <v>5.2200000000000003E-2</v>
      </c>
      <c r="CT3029">
        <v>1.7399999999999999E-2</v>
      </c>
      <c r="CU3029" t="s">
        <v>15018</v>
      </c>
    </row>
    <row r="3030" spans="1:99" x14ac:dyDescent="0.15">
      <c r="A3030">
        <v>85421117</v>
      </c>
      <c r="B3030" t="s">
        <v>4325</v>
      </c>
      <c r="C3030" t="s">
        <v>20925</v>
      </c>
      <c r="D3030" t="s">
        <v>4330</v>
      </c>
      <c r="E3030">
        <v>30</v>
      </c>
      <c r="F3030" t="s">
        <v>15103</v>
      </c>
      <c r="G3030">
        <v>20180801</v>
      </c>
      <c r="J3030" t="s">
        <v>20955</v>
      </c>
      <c r="K3030" t="s">
        <v>20956</v>
      </c>
      <c r="L3030">
        <v>0</v>
      </c>
      <c r="M3030" t="s">
        <v>15015</v>
      </c>
      <c r="N3030" t="s">
        <v>15016</v>
      </c>
      <c r="Q3030" t="s">
        <v>15017</v>
      </c>
      <c r="U3030">
        <v>1</v>
      </c>
      <c r="V3030">
        <v>1</v>
      </c>
      <c r="W3030">
        <v>0</v>
      </c>
      <c r="X3030">
        <v>1</v>
      </c>
      <c r="Y3030">
        <v>1</v>
      </c>
      <c r="Z3030">
        <v>1</v>
      </c>
      <c r="AA3030">
        <v>1</v>
      </c>
      <c r="AB3030">
        <v>1</v>
      </c>
      <c r="AC3030">
        <v>1</v>
      </c>
      <c r="AD3030">
        <v>1</v>
      </c>
      <c r="AE3030">
        <v>1</v>
      </c>
      <c r="AF3030">
        <v>1</v>
      </c>
      <c r="AG3030">
        <v>0</v>
      </c>
      <c r="AH3030">
        <v>0</v>
      </c>
      <c r="AI3030">
        <v>0</v>
      </c>
      <c r="AJ3030">
        <v>0</v>
      </c>
      <c r="AL3030">
        <v>1</v>
      </c>
      <c r="AM3030">
        <v>1</v>
      </c>
      <c r="AN3030">
        <v>0</v>
      </c>
      <c r="AO3030">
        <v>0</v>
      </c>
      <c r="AP3030">
        <v>1</v>
      </c>
      <c r="AQ3030">
        <v>1</v>
      </c>
      <c r="AR3030">
        <v>0</v>
      </c>
      <c r="AS3030">
        <v>0</v>
      </c>
      <c r="AT3030">
        <v>0</v>
      </c>
      <c r="AU3030">
        <v>0</v>
      </c>
      <c r="AV3030">
        <v>1</v>
      </c>
      <c r="AW3030">
        <v>1</v>
      </c>
      <c r="AX3030">
        <v>0</v>
      </c>
      <c r="AY3030">
        <v>0</v>
      </c>
      <c r="AZ3030">
        <v>1</v>
      </c>
      <c r="BA3030">
        <v>0</v>
      </c>
      <c r="BB3030">
        <v>1</v>
      </c>
      <c r="BD3030">
        <v>1</v>
      </c>
      <c r="BE3030">
        <v>0</v>
      </c>
      <c r="BF3030">
        <v>1</v>
      </c>
      <c r="BG3030">
        <v>1</v>
      </c>
      <c r="BH3030">
        <v>1</v>
      </c>
      <c r="BI3030">
        <v>0</v>
      </c>
      <c r="BJ3030">
        <v>1</v>
      </c>
      <c r="BK3030">
        <v>0</v>
      </c>
      <c r="BL3030">
        <v>0</v>
      </c>
      <c r="BM3030">
        <v>0</v>
      </c>
      <c r="BN3030">
        <v>1</v>
      </c>
      <c r="BO3030">
        <v>0</v>
      </c>
      <c r="BV3030">
        <v>1</v>
      </c>
      <c r="BW3030">
        <v>53620</v>
      </c>
      <c r="BX3030">
        <v>0</v>
      </c>
      <c r="BY3030">
        <v>53620</v>
      </c>
      <c r="BZ3030">
        <v>0</v>
      </c>
      <c r="CA3030">
        <v>53620</v>
      </c>
      <c r="CB3030">
        <v>0</v>
      </c>
      <c r="CC3030">
        <v>53620</v>
      </c>
      <c r="CD3030">
        <v>0</v>
      </c>
      <c r="CE3030">
        <v>0</v>
      </c>
      <c r="CF3030">
        <v>1</v>
      </c>
      <c r="CG3030">
        <v>0</v>
      </c>
      <c r="CH3030">
        <v>0</v>
      </c>
      <c r="CI3030">
        <v>0</v>
      </c>
      <c r="CJ3030">
        <v>1</v>
      </c>
      <c r="CK3030">
        <v>0</v>
      </c>
      <c r="CL3030">
        <v>0</v>
      </c>
      <c r="CM3030">
        <v>0</v>
      </c>
      <c r="CN3030">
        <v>0</v>
      </c>
      <c r="CO3030">
        <v>0</v>
      </c>
      <c r="CP3030">
        <v>0</v>
      </c>
      <c r="CQ3030">
        <v>1</v>
      </c>
      <c r="CR3030">
        <v>0</v>
      </c>
      <c r="CS3030">
        <v>0</v>
      </c>
      <c r="CT3030">
        <v>0</v>
      </c>
      <c r="CU3030" t="s">
        <v>15018</v>
      </c>
    </row>
    <row r="3031" spans="1:99" x14ac:dyDescent="0.15">
      <c r="A3031">
        <v>85430533</v>
      </c>
      <c r="B3031" t="s">
        <v>6877</v>
      </c>
      <c r="C3031" t="s">
        <v>15862</v>
      </c>
      <c r="D3031" t="s">
        <v>20957</v>
      </c>
      <c r="E3031">
        <v>36</v>
      </c>
      <c r="F3031" t="s">
        <v>15118</v>
      </c>
      <c r="G3031">
        <v>20140401</v>
      </c>
      <c r="J3031" t="s">
        <v>20958</v>
      </c>
      <c r="K3031" t="s">
        <v>6879</v>
      </c>
      <c r="L3031">
        <v>0</v>
      </c>
      <c r="M3031" t="s">
        <v>15015</v>
      </c>
      <c r="N3031" t="s">
        <v>15016</v>
      </c>
      <c r="Q3031" t="s">
        <v>15017</v>
      </c>
      <c r="U3031">
        <v>17</v>
      </c>
      <c r="V3031">
        <v>11</v>
      </c>
      <c r="W3031">
        <v>6</v>
      </c>
      <c r="X3031">
        <v>6</v>
      </c>
      <c r="Y3031">
        <v>5</v>
      </c>
      <c r="Z3031">
        <v>0.83330000000000004</v>
      </c>
      <c r="AA3031">
        <v>6</v>
      </c>
      <c r="AB3031">
        <v>9</v>
      </c>
      <c r="AC3031">
        <v>6</v>
      </c>
      <c r="AD3031">
        <v>0.66669999999999996</v>
      </c>
      <c r="AE3031">
        <v>5</v>
      </c>
      <c r="AF3031">
        <v>0.83330000000000004</v>
      </c>
      <c r="AG3031">
        <v>0</v>
      </c>
      <c r="AH3031">
        <v>0</v>
      </c>
      <c r="AI3031">
        <v>1</v>
      </c>
      <c r="AJ3031">
        <v>0</v>
      </c>
      <c r="AK3031">
        <v>0</v>
      </c>
      <c r="AL3031">
        <v>1</v>
      </c>
      <c r="AM3031">
        <v>0.2</v>
      </c>
      <c r="AN3031">
        <v>0</v>
      </c>
      <c r="AO3031">
        <v>0</v>
      </c>
      <c r="AP3031">
        <v>1</v>
      </c>
      <c r="AQ3031">
        <v>0.2</v>
      </c>
      <c r="AR3031">
        <v>0</v>
      </c>
      <c r="AS3031">
        <v>0</v>
      </c>
      <c r="AT3031">
        <v>0</v>
      </c>
      <c r="AU3031">
        <v>0</v>
      </c>
      <c r="AV3031">
        <v>0.33329999999999999</v>
      </c>
      <c r="AW3031">
        <v>0.5</v>
      </c>
      <c r="AX3031">
        <v>0.16669999999999999</v>
      </c>
      <c r="AY3031">
        <v>0.33329999999999999</v>
      </c>
      <c r="AZ3031">
        <v>0.16669999999999999</v>
      </c>
      <c r="BA3031">
        <v>0.16669999999999999</v>
      </c>
      <c r="BB3031">
        <v>0.33329999999999999</v>
      </c>
      <c r="BD3031">
        <v>0.33329999999999999</v>
      </c>
      <c r="BE3031">
        <v>0.33329999999999999</v>
      </c>
      <c r="BF3031">
        <v>0.83330000000000004</v>
      </c>
      <c r="BG3031">
        <v>0.83330000000000004</v>
      </c>
      <c r="BH3031">
        <v>0.83330000000000004</v>
      </c>
      <c r="BI3031">
        <v>0.16669999999999999</v>
      </c>
      <c r="BJ3031">
        <v>0.66669999999999996</v>
      </c>
      <c r="BK3031">
        <v>0.33329999999999999</v>
      </c>
      <c r="BL3031">
        <v>0.33329999999999999</v>
      </c>
      <c r="BM3031">
        <v>0.16669999999999999</v>
      </c>
      <c r="BN3031">
        <v>0.83330000000000004</v>
      </c>
      <c r="BO3031">
        <v>0.33329999999999999</v>
      </c>
      <c r="BV3031">
        <v>0.83330000000000004</v>
      </c>
      <c r="BW3031">
        <v>19113.84</v>
      </c>
      <c r="BX3031">
        <v>0</v>
      </c>
      <c r="BY3031">
        <v>16564.419999999998</v>
      </c>
      <c r="BZ3031">
        <v>2549.42</v>
      </c>
      <c r="CA3031">
        <v>19735</v>
      </c>
      <c r="CB3031">
        <v>0</v>
      </c>
      <c r="CC3031">
        <v>17464</v>
      </c>
      <c r="CD3031">
        <v>2271</v>
      </c>
      <c r="CE3031">
        <v>0.5</v>
      </c>
      <c r="CF3031">
        <v>0.16669999999999999</v>
      </c>
      <c r="CG3031">
        <v>0.5</v>
      </c>
      <c r="CH3031">
        <v>0.33329999999999999</v>
      </c>
      <c r="CI3031">
        <v>0.16669999999999999</v>
      </c>
      <c r="CJ3031">
        <v>0</v>
      </c>
      <c r="CK3031">
        <v>0.16669999999999999</v>
      </c>
      <c r="CL3031">
        <v>0</v>
      </c>
      <c r="CM3031">
        <v>0.16669999999999999</v>
      </c>
      <c r="CN3031">
        <v>0</v>
      </c>
      <c r="CO3031">
        <v>0.16669999999999999</v>
      </c>
      <c r="CP3031">
        <v>0.33329999999999999</v>
      </c>
      <c r="CQ3031">
        <v>0.33329999999999999</v>
      </c>
      <c r="CR3031">
        <v>0</v>
      </c>
      <c r="CS3031">
        <v>0.16669999999999999</v>
      </c>
      <c r="CT3031">
        <v>0.16669999999999999</v>
      </c>
      <c r="CU3031" t="s">
        <v>15018</v>
      </c>
    </row>
    <row r="3032" spans="1:99" x14ac:dyDescent="0.15">
      <c r="A3032">
        <v>85460031</v>
      </c>
      <c r="B3032" t="s">
        <v>20959</v>
      </c>
      <c r="C3032" t="s">
        <v>20946</v>
      </c>
      <c r="D3032" t="s">
        <v>20960</v>
      </c>
      <c r="E3032">
        <v>4</v>
      </c>
      <c r="F3032" t="s">
        <v>15048</v>
      </c>
      <c r="G3032">
        <v>19850501</v>
      </c>
      <c r="J3032" t="s">
        <v>20961</v>
      </c>
      <c r="K3032" t="s">
        <v>20962</v>
      </c>
      <c r="L3032">
        <v>0</v>
      </c>
      <c r="M3032" t="s">
        <v>15015</v>
      </c>
      <c r="N3032" t="s">
        <v>15016</v>
      </c>
      <c r="Q3032" t="s">
        <v>15017</v>
      </c>
      <c r="T3032" t="s">
        <v>15043</v>
      </c>
      <c r="U3032">
        <v>117</v>
      </c>
      <c r="V3032">
        <v>78</v>
      </c>
      <c r="W3032">
        <v>39</v>
      </c>
      <c r="X3032">
        <v>54</v>
      </c>
      <c r="Y3032">
        <v>26</v>
      </c>
      <c r="Z3032">
        <v>0.48149999999999998</v>
      </c>
      <c r="AA3032">
        <v>27</v>
      </c>
      <c r="AB3032">
        <v>63</v>
      </c>
      <c r="AC3032">
        <v>27</v>
      </c>
      <c r="AD3032">
        <v>0.42859999999999998</v>
      </c>
      <c r="AE3032">
        <v>26</v>
      </c>
      <c r="AF3032">
        <v>0.48149999999999998</v>
      </c>
      <c r="AG3032">
        <v>0</v>
      </c>
      <c r="AH3032">
        <v>0</v>
      </c>
      <c r="AI3032">
        <v>10</v>
      </c>
      <c r="AJ3032">
        <v>0</v>
      </c>
      <c r="AK3032">
        <v>0</v>
      </c>
      <c r="AL3032">
        <v>10</v>
      </c>
      <c r="AM3032">
        <v>0.3846</v>
      </c>
      <c r="AN3032">
        <v>5</v>
      </c>
      <c r="AO3032">
        <v>0.1923</v>
      </c>
      <c r="AP3032">
        <v>5</v>
      </c>
      <c r="AQ3032">
        <v>0.1923</v>
      </c>
      <c r="AR3032">
        <v>0</v>
      </c>
      <c r="AS3032">
        <v>0</v>
      </c>
      <c r="AT3032">
        <v>0</v>
      </c>
      <c r="AU3032">
        <v>0</v>
      </c>
      <c r="AV3032">
        <v>0.51849999999999996</v>
      </c>
      <c r="AW3032">
        <v>0.70369999999999999</v>
      </c>
      <c r="AX3032">
        <v>0.22220000000000001</v>
      </c>
      <c r="AY3032">
        <v>0.25929999999999997</v>
      </c>
      <c r="AZ3032">
        <v>0.22220000000000001</v>
      </c>
      <c r="BA3032">
        <v>0.22220000000000001</v>
      </c>
      <c r="BB3032">
        <v>0.29630000000000001</v>
      </c>
      <c r="BD3032">
        <v>0.62960000000000005</v>
      </c>
      <c r="BE3032">
        <v>0.25929999999999997</v>
      </c>
      <c r="BF3032">
        <v>0.37040000000000001</v>
      </c>
      <c r="BG3032">
        <v>0.44440000000000002</v>
      </c>
      <c r="BH3032">
        <v>0.77780000000000005</v>
      </c>
      <c r="BI3032">
        <v>0.22220000000000001</v>
      </c>
      <c r="BJ3032">
        <v>0.37040000000000001</v>
      </c>
      <c r="BK3032">
        <v>0.55559999999999998</v>
      </c>
      <c r="BL3032">
        <v>0.33329999999999999</v>
      </c>
      <c r="BM3032">
        <v>7.4099999999999999E-2</v>
      </c>
      <c r="BN3032">
        <v>0.66669999999999996</v>
      </c>
      <c r="BO3032">
        <v>0.44440000000000002</v>
      </c>
      <c r="BV3032">
        <v>0.48149999999999998</v>
      </c>
      <c r="BW3032">
        <v>44206.1</v>
      </c>
      <c r="BX3032">
        <v>3.89</v>
      </c>
      <c r="BY3032">
        <v>35523.82</v>
      </c>
      <c r="BZ3032">
        <v>8678.4</v>
      </c>
      <c r="CA3032">
        <v>33979.519999999997</v>
      </c>
      <c r="CB3032">
        <v>5.87</v>
      </c>
      <c r="CC3032">
        <v>24724.400000000001</v>
      </c>
      <c r="CD3032">
        <v>9249.25</v>
      </c>
      <c r="CE3032">
        <v>0.29630000000000001</v>
      </c>
      <c r="CF3032">
        <v>0.37040000000000001</v>
      </c>
      <c r="CG3032">
        <v>0.29630000000000001</v>
      </c>
      <c r="CH3032">
        <v>0.14810000000000001</v>
      </c>
      <c r="CI3032">
        <v>0.1852</v>
      </c>
      <c r="CJ3032">
        <v>3.6999999999999998E-2</v>
      </c>
      <c r="CK3032">
        <v>0.22220000000000001</v>
      </c>
      <c r="CL3032">
        <v>0.14810000000000001</v>
      </c>
      <c r="CM3032">
        <v>7.4099999999999999E-2</v>
      </c>
      <c r="CN3032">
        <v>3.6999999999999998E-2</v>
      </c>
      <c r="CO3032">
        <v>0.14810000000000001</v>
      </c>
      <c r="CP3032">
        <v>0.48149999999999998</v>
      </c>
      <c r="CQ3032">
        <v>0.14810000000000001</v>
      </c>
      <c r="CR3032">
        <v>0.29630000000000001</v>
      </c>
      <c r="CS3032">
        <v>3.6999999999999998E-2</v>
      </c>
      <c r="CT3032">
        <v>3.6999999999999998E-2</v>
      </c>
      <c r="CU3032" t="s">
        <v>15018</v>
      </c>
    </row>
    <row r="3033" spans="1:99" x14ac:dyDescent="0.15">
      <c r="A3033">
        <v>85460144</v>
      </c>
      <c r="B3033" t="s">
        <v>3555</v>
      </c>
      <c r="C3033" t="s">
        <v>20906</v>
      </c>
      <c r="D3033" t="s">
        <v>3559</v>
      </c>
      <c r="E3033">
        <v>34</v>
      </c>
      <c r="F3033" t="s">
        <v>15212</v>
      </c>
      <c r="G3033">
        <v>20010201</v>
      </c>
      <c r="J3033" t="s">
        <v>20963</v>
      </c>
      <c r="K3033" t="s">
        <v>20964</v>
      </c>
      <c r="L3033">
        <v>0</v>
      </c>
      <c r="M3033" t="s">
        <v>15015</v>
      </c>
      <c r="N3033" t="s">
        <v>15016</v>
      </c>
      <c r="Q3033" t="s">
        <v>15017</v>
      </c>
      <c r="T3033" t="s">
        <v>15043</v>
      </c>
      <c r="U3033">
        <v>75</v>
      </c>
      <c r="V3033">
        <v>47</v>
      </c>
      <c r="W3033">
        <v>28</v>
      </c>
      <c r="X3033">
        <v>33</v>
      </c>
      <c r="Y3033">
        <v>0</v>
      </c>
      <c r="Z3033">
        <v>0</v>
      </c>
      <c r="AA3033">
        <v>0</v>
      </c>
      <c r="AB3033">
        <v>42</v>
      </c>
      <c r="AC3033">
        <v>0</v>
      </c>
      <c r="AD3033">
        <v>0</v>
      </c>
      <c r="AE3033">
        <v>0</v>
      </c>
      <c r="AF3033">
        <v>0</v>
      </c>
      <c r="AG3033">
        <v>0</v>
      </c>
      <c r="AH3033">
        <v>0</v>
      </c>
      <c r="AI3033">
        <v>3</v>
      </c>
      <c r="AJ3033">
        <v>0</v>
      </c>
      <c r="AK3033">
        <v>0</v>
      </c>
      <c r="AL3033">
        <v>0</v>
      </c>
      <c r="AN3033">
        <v>0</v>
      </c>
      <c r="AP3033">
        <v>0</v>
      </c>
      <c r="AR3033">
        <v>0</v>
      </c>
      <c r="AT3033">
        <v>0</v>
      </c>
      <c r="BW3033">
        <v>45946.28</v>
      </c>
      <c r="BX3033">
        <v>683.72</v>
      </c>
      <c r="BY3033">
        <v>33206.410000000003</v>
      </c>
      <c r="BZ3033">
        <v>12056.15</v>
      </c>
      <c r="CA3033">
        <v>39833.75</v>
      </c>
      <c r="CB3033">
        <v>1111.04</v>
      </c>
      <c r="CC3033">
        <v>28142.5</v>
      </c>
      <c r="CD3033">
        <v>10580.21</v>
      </c>
      <c r="CU3033" t="s">
        <v>15018</v>
      </c>
    </row>
    <row r="3034" spans="1:99" x14ac:dyDescent="0.15">
      <c r="A3034">
        <v>86010009</v>
      </c>
      <c r="B3034" t="s">
        <v>5531</v>
      </c>
      <c r="C3034" t="s">
        <v>20965</v>
      </c>
      <c r="D3034" t="s">
        <v>5536</v>
      </c>
      <c r="E3034">
        <v>25</v>
      </c>
      <c r="F3034" t="s">
        <v>15647</v>
      </c>
      <c r="G3034">
        <v>19610301</v>
      </c>
      <c r="J3034" t="s">
        <v>5532</v>
      </c>
      <c r="K3034" t="s">
        <v>5533</v>
      </c>
      <c r="L3034">
        <v>0</v>
      </c>
      <c r="M3034" t="s">
        <v>15015</v>
      </c>
      <c r="N3034" t="s">
        <v>15016</v>
      </c>
      <c r="Q3034" t="s">
        <v>15017</v>
      </c>
      <c r="R3034" t="s">
        <v>15023</v>
      </c>
      <c r="U3034">
        <v>64</v>
      </c>
      <c r="V3034">
        <v>37</v>
      </c>
      <c r="W3034">
        <v>27</v>
      </c>
      <c r="X3034">
        <v>27</v>
      </c>
      <c r="Y3034">
        <v>0</v>
      </c>
      <c r="Z3034">
        <v>0</v>
      </c>
      <c r="AA3034">
        <v>0</v>
      </c>
      <c r="AB3034">
        <v>30</v>
      </c>
      <c r="AC3034">
        <v>0</v>
      </c>
      <c r="AD3034">
        <v>0</v>
      </c>
      <c r="AE3034">
        <v>0</v>
      </c>
      <c r="AF3034">
        <v>0</v>
      </c>
      <c r="AG3034">
        <v>0</v>
      </c>
      <c r="AH3034">
        <v>0</v>
      </c>
      <c r="AI3034">
        <v>2</v>
      </c>
      <c r="AJ3034">
        <v>0</v>
      </c>
      <c r="AK3034">
        <v>0</v>
      </c>
      <c r="AL3034">
        <v>0</v>
      </c>
      <c r="AN3034">
        <v>0</v>
      </c>
      <c r="AP3034">
        <v>0</v>
      </c>
      <c r="AR3034">
        <v>0</v>
      </c>
      <c r="AT3034">
        <v>0</v>
      </c>
      <c r="BW3034">
        <v>31454.26</v>
      </c>
      <c r="BX3034">
        <v>2212.25</v>
      </c>
      <c r="BY3034">
        <v>23110.33</v>
      </c>
      <c r="BZ3034">
        <v>6131.68</v>
      </c>
      <c r="CA3034">
        <v>32794.46</v>
      </c>
      <c r="CB3034">
        <v>3854.47</v>
      </c>
      <c r="CC3034">
        <v>22647.03</v>
      </c>
      <c r="CD3034">
        <v>6292.97</v>
      </c>
      <c r="CU3034" t="s">
        <v>15018</v>
      </c>
    </row>
    <row r="3035" spans="1:99" x14ac:dyDescent="0.15">
      <c r="A3035">
        <v>86020018</v>
      </c>
      <c r="B3035" t="s">
        <v>479</v>
      </c>
      <c r="C3035" t="s">
        <v>20326</v>
      </c>
      <c r="D3035" t="s">
        <v>20966</v>
      </c>
      <c r="E3035">
        <v>18</v>
      </c>
      <c r="F3035" t="s">
        <v>15429</v>
      </c>
      <c r="G3035">
        <v>20111001</v>
      </c>
      <c r="J3035" t="s">
        <v>20967</v>
      </c>
      <c r="K3035" t="s">
        <v>481</v>
      </c>
      <c r="L3035">
        <v>0</v>
      </c>
      <c r="M3035" t="s">
        <v>15015</v>
      </c>
      <c r="N3035" t="s">
        <v>15016</v>
      </c>
      <c r="Q3035" t="s">
        <v>15017</v>
      </c>
      <c r="R3035" t="s">
        <v>15023</v>
      </c>
      <c r="U3035">
        <v>48</v>
      </c>
      <c r="V3035">
        <v>35</v>
      </c>
      <c r="W3035">
        <v>13</v>
      </c>
      <c r="X3035">
        <v>31</v>
      </c>
      <c r="Y3035">
        <v>23</v>
      </c>
      <c r="Z3035">
        <v>0.7419</v>
      </c>
      <c r="AA3035">
        <v>23</v>
      </c>
      <c r="AB3035">
        <v>31</v>
      </c>
      <c r="AC3035">
        <v>23</v>
      </c>
      <c r="AD3035">
        <v>0.7419</v>
      </c>
      <c r="AE3035">
        <v>23</v>
      </c>
      <c r="AF3035">
        <v>0.7419</v>
      </c>
      <c r="AG3035">
        <v>0</v>
      </c>
      <c r="AH3035">
        <v>0</v>
      </c>
      <c r="AI3035">
        <v>3</v>
      </c>
      <c r="AJ3035">
        <v>0</v>
      </c>
      <c r="AK3035">
        <v>0</v>
      </c>
      <c r="AL3035">
        <v>3</v>
      </c>
      <c r="AM3035">
        <v>0.13039999999999999</v>
      </c>
      <c r="AN3035">
        <v>3</v>
      </c>
      <c r="AO3035">
        <v>0.13039999999999999</v>
      </c>
      <c r="AP3035">
        <v>0</v>
      </c>
      <c r="AQ3035">
        <v>0</v>
      </c>
      <c r="AR3035">
        <v>0</v>
      </c>
      <c r="AS3035">
        <v>0</v>
      </c>
      <c r="AT3035">
        <v>0</v>
      </c>
      <c r="AU3035">
        <v>0</v>
      </c>
      <c r="AV3035">
        <v>0.21740000000000001</v>
      </c>
      <c r="AW3035">
        <v>0.30430000000000001</v>
      </c>
      <c r="AX3035">
        <v>8.6999999999999994E-2</v>
      </c>
      <c r="AY3035">
        <v>0.21740000000000001</v>
      </c>
      <c r="AZ3035">
        <v>8.6999999999999994E-2</v>
      </c>
      <c r="BA3035">
        <v>0.13039999999999999</v>
      </c>
      <c r="BB3035">
        <v>0.21740000000000001</v>
      </c>
      <c r="BD3035">
        <v>0.21740000000000001</v>
      </c>
      <c r="BE3035">
        <v>0.4783</v>
      </c>
      <c r="BF3035">
        <v>0.78259999999999996</v>
      </c>
      <c r="BG3035">
        <v>0.52170000000000005</v>
      </c>
      <c r="BH3035">
        <v>0.86960000000000004</v>
      </c>
      <c r="BI3035">
        <v>0.13039999999999999</v>
      </c>
      <c r="BJ3035">
        <v>0.39129999999999998</v>
      </c>
      <c r="BK3035">
        <v>0.56520000000000004</v>
      </c>
      <c r="BL3035">
        <v>0.30430000000000001</v>
      </c>
      <c r="BM3035">
        <v>0.26090000000000002</v>
      </c>
      <c r="BN3035">
        <v>0.43480000000000002</v>
      </c>
      <c r="BO3035">
        <v>0.26090000000000002</v>
      </c>
      <c r="BV3035">
        <v>0.6522</v>
      </c>
      <c r="BW3035">
        <v>63835.7</v>
      </c>
      <c r="BX3035">
        <v>0</v>
      </c>
      <c r="BY3035">
        <v>54711.47</v>
      </c>
      <c r="BZ3035">
        <v>9124.23</v>
      </c>
      <c r="CA3035">
        <v>31641.74</v>
      </c>
      <c r="CB3035">
        <v>0</v>
      </c>
      <c r="CC3035">
        <v>20351.759999999998</v>
      </c>
      <c r="CD3035">
        <v>11289.98</v>
      </c>
      <c r="CE3035">
        <v>0.56520000000000004</v>
      </c>
      <c r="CF3035">
        <v>8.6999999999999994E-2</v>
      </c>
      <c r="CG3035">
        <v>0.56520000000000004</v>
      </c>
      <c r="CH3035">
        <v>0.13039999999999999</v>
      </c>
      <c r="CI3035">
        <v>0</v>
      </c>
      <c r="CJ3035">
        <v>8.6999999999999994E-2</v>
      </c>
      <c r="CK3035">
        <v>0.1739</v>
      </c>
      <c r="CL3035">
        <v>4.3499999999999997E-2</v>
      </c>
      <c r="CM3035">
        <v>0.1739</v>
      </c>
      <c r="CN3035">
        <v>0</v>
      </c>
      <c r="CO3035">
        <v>0.39129999999999998</v>
      </c>
      <c r="CP3035">
        <v>0.69569999999999999</v>
      </c>
      <c r="CQ3035">
        <v>8.6999999999999994E-2</v>
      </c>
      <c r="CR3035">
        <v>0.13039999999999999</v>
      </c>
      <c r="CS3035">
        <v>4.3499999999999997E-2</v>
      </c>
      <c r="CT3035">
        <v>4.3499999999999997E-2</v>
      </c>
      <c r="CU3035" t="s">
        <v>15018</v>
      </c>
    </row>
    <row r="3036" spans="1:99" x14ac:dyDescent="0.15">
      <c r="A3036">
        <v>86030314</v>
      </c>
      <c r="B3036" t="s">
        <v>8885</v>
      </c>
      <c r="C3036" t="s">
        <v>18483</v>
      </c>
      <c r="D3036" t="s">
        <v>8889</v>
      </c>
      <c r="E3036">
        <v>34</v>
      </c>
      <c r="F3036" t="s">
        <v>15212</v>
      </c>
      <c r="G3036">
        <v>20051101</v>
      </c>
      <c r="J3036" t="s">
        <v>20968</v>
      </c>
      <c r="K3036" t="s">
        <v>20969</v>
      </c>
      <c r="L3036">
        <v>4864</v>
      </c>
      <c r="M3036" t="s">
        <v>15015</v>
      </c>
      <c r="N3036" t="s">
        <v>15016</v>
      </c>
      <c r="Q3036" t="s">
        <v>15017</v>
      </c>
      <c r="T3036" t="s">
        <v>15043</v>
      </c>
      <c r="U3036">
        <v>232</v>
      </c>
      <c r="V3036">
        <v>170</v>
      </c>
      <c r="W3036">
        <v>62</v>
      </c>
      <c r="X3036">
        <v>113</v>
      </c>
      <c r="Y3036">
        <v>3</v>
      </c>
      <c r="Z3036">
        <v>2.6499999999999999E-2</v>
      </c>
      <c r="AA3036">
        <v>3</v>
      </c>
      <c r="AB3036">
        <v>133</v>
      </c>
      <c r="AC3036">
        <v>3</v>
      </c>
      <c r="AD3036">
        <v>2.2599999999999999E-2</v>
      </c>
      <c r="AE3036">
        <v>3</v>
      </c>
      <c r="AF3036">
        <v>2.6499999999999999E-2</v>
      </c>
      <c r="AG3036">
        <v>0</v>
      </c>
      <c r="AH3036">
        <v>0</v>
      </c>
      <c r="AI3036">
        <v>10</v>
      </c>
      <c r="AJ3036">
        <v>0</v>
      </c>
      <c r="AK3036">
        <v>0</v>
      </c>
      <c r="AL3036">
        <v>0</v>
      </c>
      <c r="AM3036">
        <v>0</v>
      </c>
      <c r="AN3036">
        <v>0</v>
      </c>
      <c r="AO3036">
        <v>0</v>
      </c>
      <c r="AP3036">
        <v>0</v>
      </c>
      <c r="AQ3036">
        <v>0</v>
      </c>
      <c r="AR3036">
        <v>0</v>
      </c>
      <c r="AT3036">
        <v>0</v>
      </c>
      <c r="AV3036">
        <v>0</v>
      </c>
      <c r="AW3036">
        <v>0</v>
      </c>
      <c r="AX3036">
        <v>0</v>
      </c>
      <c r="AY3036">
        <v>0</v>
      </c>
      <c r="AZ3036">
        <v>0</v>
      </c>
      <c r="BA3036">
        <v>0</v>
      </c>
      <c r="BB3036">
        <v>0.33329999999999999</v>
      </c>
      <c r="BD3036">
        <v>0</v>
      </c>
      <c r="BE3036">
        <v>1</v>
      </c>
      <c r="BF3036">
        <v>1</v>
      </c>
      <c r="BG3036">
        <v>0.66669999999999996</v>
      </c>
      <c r="BH3036">
        <v>1</v>
      </c>
      <c r="BI3036">
        <v>0</v>
      </c>
      <c r="BJ3036">
        <v>0.66669999999999996</v>
      </c>
      <c r="BK3036">
        <v>0</v>
      </c>
      <c r="BL3036">
        <v>0.33329999999999999</v>
      </c>
      <c r="BM3036">
        <v>0.33329999999999999</v>
      </c>
      <c r="BN3036">
        <v>0.66669999999999996</v>
      </c>
      <c r="BO3036">
        <v>0</v>
      </c>
      <c r="BV3036">
        <v>0</v>
      </c>
      <c r="BW3036">
        <v>154426.82</v>
      </c>
      <c r="BX3036">
        <v>62683.65</v>
      </c>
      <c r="BY3036">
        <v>84218.18</v>
      </c>
      <c r="BZ3036">
        <v>7525</v>
      </c>
      <c r="CA3036">
        <v>160876.51</v>
      </c>
      <c r="CB3036">
        <v>57154.81</v>
      </c>
      <c r="CC3036">
        <v>95295.09</v>
      </c>
      <c r="CD3036">
        <v>8426.61</v>
      </c>
      <c r="CE3036">
        <v>0</v>
      </c>
      <c r="CF3036">
        <v>0.33329999999999999</v>
      </c>
      <c r="CG3036">
        <v>0</v>
      </c>
      <c r="CH3036">
        <v>0</v>
      </c>
      <c r="CI3036">
        <v>0</v>
      </c>
      <c r="CJ3036">
        <v>0</v>
      </c>
      <c r="CK3036">
        <v>0.66669999999999996</v>
      </c>
      <c r="CL3036">
        <v>0</v>
      </c>
      <c r="CM3036">
        <v>0</v>
      </c>
      <c r="CN3036">
        <v>0</v>
      </c>
      <c r="CO3036">
        <v>0.33329999999999999</v>
      </c>
      <c r="CP3036">
        <v>0.33329999999999999</v>
      </c>
      <c r="CQ3036">
        <v>0.66669999999999996</v>
      </c>
      <c r="CR3036">
        <v>0</v>
      </c>
      <c r="CS3036">
        <v>0</v>
      </c>
      <c r="CT3036">
        <v>0</v>
      </c>
      <c r="CU3036" t="s">
        <v>15018</v>
      </c>
    </row>
    <row r="3037" spans="1:99" x14ac:dyDescent="0.15">
      <c r="A3037">
        <v>86030319</v>
      </c>
      <c r="B3037" t="s">
        <v>10927</v>
      </c>
      <c r="C3037" t="s">
        <v>20970</v>
      </c>
      <c r="D3037" t="s">
        <v>10932</v>
      </c>
      <c r="E3037">
        <v>19</v>
      </c>
      <c r="F3037" t="s">
        <v>15087</v>
      </c>
      <c r="G3037">
        <v>20060401</v>
      </c>
      <c r="J3037" t="s">
        <v>20971</v>
      </c>
      <c r="K3037" t="s">
        <v>10929</v>
      </c>
      <c r="L3037">
        <v>1899</v>
      </c>
      <c r="M3037" t="s">
        <v>15015</v>
      </c>
      <c r="N3037" t="s">
        <v>15016</v>
      </c>
      <c r="Q3037" t="s">
        <v>15017</v>
      </c>
      <c r="R3037" t="s">
        <v>15023</v>
      </c>
      <c r="T3037" t="s">
        <v>15043</v>
      </c>
      <c r="U3037">
        <v>29</v>
      </c>
      <c r="V3037">
        <v>18</v>
      </c>
      <c r="W3037">
        <v>11</v>
      </c>
      <c r="X3037">
        <v>14</v>
      </c>
      <c r="Y3037">
        <v>14</v>
      </c>
      <c r="Z3037">
        <v>1</v>
      </c>
      <c r="AA3037">
        <v>15</v>
      </c>
      <c r="AB3037">
        <v>15</v>
      </c>
      <c r="AC3037">
        <v>15</v>
      </c>
      <c r="AD3037">
        <v>1</v>
      </c>
      <c r="AE3037">
        <v>14</v>
      </c>
      <c r="AF3037">
        <v>1</v>
      </c>
      <c r="AG3037">
        <v>0</v>
      </c>
      <c r="AH3037">
        <v>0</v>
      </c>
      <c r="AI3037">
        <v>6</v>
      </c>
      <c r="AJ3037">
        <v>2</v>
      </c>
      <c r="AK3037">
        <v>0.33329999999999999</v>
      </c>
      <c r="AL3037">
        <v>3</v>
      </c>
      <c r="AM3037">
        <v>0.21429999999999999</v>
      </c>
      <c r="AN3037">
        <v>2</v>
      </c>
      <c r="AO3037">
        <v>0.1429</v>
      </c>
      <c r="AP3037">
        <v>1</v>
      </c>
      <c r="AQ3037">
        <v>7.1400000000000005E-2</v>
      </c>
      <c r="AR3037">
        <v>0</v>
      </c>
      <c r="AS3037">
        <v>0</v>
      </c>
      <c r="AT3037">
        <v>0</v>
      </c>
      <c r="AU3037">
        <v>0</v>
      </c>
      <c r="AV3037">
        <v>0.4667</v>
      </c>
      <c r="AW3037">
        <v>0.33329999999999999</v>
      </c>
      <c r="AX3037">
        <v>0.26669999999999999</v>
      </c>
      <c r="AY3037">
        <v>0.26669999999999999</v>
      </c>
      <c r="AZ3037">
        <v>0.1333</v>
      </c>
      <c r="BA3037">
        <v>0.2</v>
      </c>
      <c r="BB3037">
        <v>0.6</v>
      </c>
      <c r="BD3037">
        <v>0.5333</v>
      </c>
      <c r="BE3037">
        <v>0.4667</v>
      </c>
      <c r="BF3037">
        <v>0.4667</v>
      </c>
      <c r="BG3037">
        <v>0.4667</v>
      </c>
      <c r="BH3037">
        <v>0.93330000000000002</v>
      </c>
      <c r="BI3037">
        <v>6.6699999999999995E-2</v>
      </c>
      <c r="BJ3037">
        <v>0.26669999999999999</v>
      </c>
      <c r="BK3037">
        <v>0.5333</v>
      </c>
      <c r="BL3037">
        <v>0.5333</v>
      </c>
      <c r="BM3037">
        <v>0.2</v>
      </c>
      <c r="BN3037">
        <v>0.66669999999999996</v>
      </c>
      <c r="BO3037">
        <v>0.4</v>
      </c>
      <c r="BV3037">
        <v>0.33329999999999999</v>
      </c>
      <c r="BW3037">
        <v>70838.97</v>
      </c>
      <c r="BX3037">
        <v>11017.93</v>
      </c>
      <c r="BY3037">
        <v>52878.28</v>
      </c>
      <c r="BZ3037">
        <v>6942.76</v>
      </c>
      <c r="CA3037">
        <v>54938.89</v>
      </c>
      <c r="CB3037">
        <v>17751.11</v>
      </c>
      <c r="CC3037">
        <v>30063.89</v>
      </c>
      <c r="CD3037">
        <v>7123.89</v>
      </c>
      <c r="CE3037">
        <v>0.4</v>
      </c>
      <c r="CF3037">
        <v>0</v>
      </c>
      <c r="CG3037">
        <v>0.4</v>
      </c>
      <c r="CH3037">
        <v>0.1333</v>
      </c>
      <c r="CI3037">
        <v>6.6699999999999995E-2</v>
      </c>
      <c r="CJ3037">
        <v>6.6699999999999995E-2</v>
      </c>
      <c r="CK3037">
        <v>0.1333</v>
      </c>
      <c r="CL3037">
        <v>6.6699999999999995E-2</v>
      </c>
      <c r="CM3037">
        <v>0.1333</v>
      </c>
      <c r="CN3037">
        <v>0</v>
      </c>
      <c r="CO3037">
        <v>0.4</v>
      </c>
      <c r="CP3037">
        <v>0.66669999999999996</v>
      </c>
      <c r="CQ3037">
        <v>0.2</v>
      </c>
      <c r="CR3037">
        <v>6.6699999999999995E-2</v>
      </c>
      <c r="CS3037">
        <v>6.6699999999999995E-2</v>
      </c>
      <c r="CT3037">
        <v>0</v>
      </c>
      <c r="CU3037" t="s">
        <v>15018</v>
      </c>
    </row>
    <row r="3038" spans="1:99" x14ac:dyDescent="0.15">
      <c r="A3038">
        <v>86040242</v>
      </c>
      <c r="B3038" t="s">
        <v>2607</v>
      </c>
      <c r="C3038" t="s">
        <v>18483</v>
      </c>
      <c r="D3038" t="s">
        <v>2611</v>
      </c>
      <c r="E3038">
        <v>33</v>
      </c>
      <c r="F3038" t="s">
        <v>15233</v>
      </c>
      <c r="G3038">
        <v>19860501</v>
      </c>
      <c r="J3038" t="s">
        <v>20972</v>
      </c>
      <c r="K3038" t="s">
        <v>2609</v>
      </c>
      <c r="L3038">
        <v>0</v>
      </c>
      <c r="M3038" t="s">
        <v>15015</v>
      </c>
      <c r="N3038" t="s">
        <v>15016</v>
      </c>
      <c r="Q3038" t="s">
        <v>15017</v>
      </c>
      <c r="R3038" t="s">
        <v>15023</v>
      </c>
      <c r="U3038">
        <v>7</v>
      </c>
      <c r="V3038">
        <v>5</v>
      </c>
      <c r="W3038">
        <v>2</v>
      </c>
      <c r="X3038">
        <v>4</v>
      </c>
      <c r="Y3038">
        <v>0</v>
      </c>
      <c r="Z3038">
        <v>0</v>
      </c>
      <c r="AA3038">
        <v>0</v>
      </c>
      <c r="AB3038">
        <v>5</v>
      </c>
      <c r="AC3038">
        <v>0</v>
      </c>
      <c r="AD3038">
        <v>0</v>
      </c>
      <c r="AE3038">
        <v>0</v>
      </c>
      <c r="AF3038">
        <v>0</v>
      </c>
      <c r="AG3038">
        <v>0</v>
      </c>
      <c r="AH3038">
        <v>0</v>
      </c>
      <c r="AI3038">
        <v>0</v>
      </c>
      <c r="AJ3038">
        <v>0</v>
      </c>
      <c r="AL3038">
        <v>0</v>
      </c>
      <c r="AN3038">
        <v>0</v>
      </c>
      <c r="AP3038">
        <v>0</v>
      </c>
      <c r="AR3038">
        <v>0</v>
      </c>
      <c r="AT3038">
        <v>0</v>
      </c>
      <c r="BW3038">
        <v>281634.67</v>
      </c>
      <c r="BX3038">
        <v>204402.67</v>
      </c>
      <c r="BY3038">
        <v>71814.67</v>
      </c>
      <c r="BZ3038">
        <v>5417.33</v>
      </c>
      <c r="CA3038">
        <v>339480</v>
      </c>
      <c r="CB3038">
        <v>278730.90999999997</v>
      </c>
      <c r="CC3038">
        <v>53361.82</v>
      </c>
      <c r="CD3038">
        <v>7387.27</v>
      </c>
      <c r="CU3038" t="s">
        <v>15018</v>
      </c>
    </row>
    <row r="3039" spans="1:99" x14ac:dyDescent="0.15">
      <c r="A3039">
        <v>86040421</v>
      </c>
      <c r="B3039" t="s">
        <v>8154</v>
      </c>
      <c r="C3039" t="s">
        <v>20965</v>
      </c>
      <c r="D3039" t="s">
        <v>8157</v>
      </c>
      <c r="E3039">
        <v>34</v>
      </c>
      <c r="F3039" t="s">
        <v>15212</v>
      </c>
      <c r="G3039">
        <v>20140728</v>
      </c>
      <c r="J3039" t="s">
        <v>20973</v>
      </c>
      <c r="K3039" t="s">
        <v>8156</v>
      </c>
      <c r="L3039">
        <v>0</v>
      </c>
      <c r="M3039" t="s">
        <v>15015</v>
      </c>
      <c r="N3039" t="s">
        <v>15016</v>
      </c>
      <c r="Q3039" t="s">
        <v>15017</v>
      </c>
      <c r="U3039">
        <v>10</v>
      </c>
      <c r="V3039">
        <v>5</v>
      </c>
      <c r="W3039">
        <v>5</v>
      </c>
      <c r="X3039">
        <v>3</v>
      </c>
      <c r="Y3039">
        <v>0</v>
      </c>
      <c r="Z3039">
        <v>0</v>
      </c>
      <c r="AA3039">
        <v>0</v>
      </c>
      <c r="AB3039">
        <v>5</v>
      </c>
      <c r="AC3039">
        <v>0</v>
      </c>
      <c r="AD3039">
        <v>0</v>
      </c>
      <c r="AE3039">
        <v>0</v>
      </c>
      <c r="AF3039">
        <v>0</v>
      </c>
      <c r="AG3039">
        <v>0</v>
      </c>
      <c r="AH3039">
        <v>0</v>
      </c>
      <c r="AI3039">
        <v>0</v>
      </c>
      <c r="AJ3039">
        <v>0</v>
      </c>
      <c r="AL3039">
        <v>0</v>
      </c>
      <c r="AN3039">
        <v>0</v>
      </c>
      <c r="AP3039">
        <v>0</v>
      </c>
      <c r="AR3039">
        <v>0</v>
      </c>
      <c r="AT3039">
        <v>0</v>
      </c>
      <c r="BW3039">
        <v>44999</v>
      </c>
      <c r="BX3039">
        <v>0</v>
      </c>
      <c r="BY3039">
        <v>36923</v>
      </c>
      <c r="BZ3039">
        <v>8076</v>
      </c>
      <c r="CA3039">
        <v>73724</v>
      </c>
      <c r="CB3039">
        <v>0</v>
      </c>
      <c r="CC3039">
        <v>61922</v>
      </c>
      <c r="CD3039">
        <v>11802</v>
      </c>
      <c r="CU3039" t="s">
        <v>15018</v>
      </c>
    </row>
    <row r="3040" spans="1:99" x14ac:dyDescent="0.15">
      <c r="A3040">
        <v>86040707</v>
      </c>
      <c r="B3040" t="s">
        <v>14863</v>
      </c>
      <c r="C3040" t="s">
        <v>18483</v>
      </c>
      <c r="D3040" t="s">
        <v>14867</v>
      </c>
      <c r="E3040">
        <v>24</v>
      </c>
      <c r="F3040" t="s">
        <v>15053</v>
      </c>
      <c r="G3040">
        <v>20250826</v>
      </c>
      <c r="J3040" t="s">
        <v>20974</v>
      </c>
      <c r="K3040">
        <v>5031991179</v>
      </c>
      <c r="L3040">
        <v>0</v>
      </c>
      <c r="M3040" t="s">
        <v>15015</v>
      </c>
      <c r="N3040" t="s">
        <v>15016</v>
      </c>
      <c r="Q3040" t="s">
        <v>15017</v>
      </c>
      <c r="U3040">
        <v>3</v>
      </c>
      <c r="V3040">
        <v>1</v>
      </c>
      <c r="W3040">
        <v>2</v>
      </c>
      <c r="X3040">
        <v>1</v>
      </c>
      <c r="Y3040">
        <v>0</v>
      </c>
      <c r="Z3040">
        <v>0</v>
      </c>
      <c r="AA3040">
        <v>0</v>
      </c>
      <c r="AB3040">
        <v>1</v>
      </c>
      <c r="AC3040">
        <v>0</v>
      </c>
      <c r="AD3040">
        <v>0</v>
      </c>
      <c r="AE3040">
        <v>0</v>
      </c>
      <c r="AF3040">
        <v>0</v>
      </c>
      <c r="AG3040">
        <v>0</v>
      </c>
      <c r="AH3040">
        <v>0</v>
      </c>
      <c r="AI3040">
        <v>0</v>
      </c>
      <c r="AJ3040">
        <v>0</v>
      </c>
      <c r="AL3040">
        <v>0</v>
      </c>
      <c r="AN3040">
        <v>0</v>
      </c>
      <c r="AP3040">
        <v>0</v>
      </c>
      <c r="AR3040">
        <v>0</v>
      </c>
      <c r="AT3040">
        <v>0</v>
      </c>
      <c r="BW3040">
        <v>0</v>
      </c>
      <c r="BX3040">
        <v>0</v>
      </c>
      <c r="BY3040">
        <v>0</v>
      </c>
      <c r="BZ3040">
        <v>0</v>
      </c>
      <c r="CA3040">
        <v>0</v>
      </c>
      <c r="CB3040">
        <v>0</v>
      </c>
      <c r="CC3040">
        <v>0</v>
      </c>
      <c r="CD3040">
        <v>0</v>
      </c>
      <c r="CU3040" t="s">
        <v>15018</v>
      </c>
    </row>
    <row r="3041" spans="1:99" x14ac:dyDescent="0.15">
      <c r="A3041">
        <v>86050308</v>
      </c>
      <c r="B3041" t="s">
        <v>20975</v>
      </c>
      <c r="C3041" t="s">
        <v>20976</v>
      </c>
      <c r="D3041" t="s">
        <v>20977</v>
      </c>
      <c r="E3041">
        <v>24</v>
      </c>
      <c r="F3041" t="s">
        <v>15053</v>
      </c>
      <c r="G3041">
        <v>20140101</v>
      </c>
      <c r="J3041" t="s">
        <v>20978</v>
      </c>
      <c r="K3041" t="s">
        <v>20979</v>
      </c>
      <c r="L3041">
        <v>5915</v>
      </c>
      <c r="M3041" t="s">
        <v>15015</v>
      </c>
      <c r="N3041" t="s">
        <v>15016</v>
      </c>
      <c r="Q3041" t="s">
        <v>15017</v>
      </c>
      <c r="U3041">
        <v>8</v>
      </c>
      <c r="V3041">
        <v>6</v>
      </c>
      <c r="W3041">
        <v>2</v>
      </c>
      <c r="X3041">
        <v>6</v>
      </c>
      <c r="Y3041">
        <v>0</v>
      </c>
      <c r="Z3041">
        <v>0</v>
      </c>
      <c r="AA3041">
        <v>0</v>
      </c>
      <c r="AB3041">
        <v>6</v>
      </c>
      <c r="AC3041">
        <v>0</v>
      </c>
      <c r="AD3041">
        <v>0</v>
      </c>
      <c r="AE3041">
        <v>0</v>
      </c>
      <c r="AF3041">
        <v>0</v>
      </c>
      <c r="AG3041">
        <v>0</v>
      </c>
      <c r="AH3041">
        <v>0</v>
      </c>
      <c r="AI3041">
        <v>0</v>
      </c>
      <c r="AJ3041">
        <v>0</v>
      </c>
      <c r="AL3041">
        <v>0</v>
      </c>
      <c r="AN3041">
        <v>0</v>
      </c>
      <c r="AP3041">
        <v>0</v>
      </c>
      <c r="AR3041">
        <v>0</v>
      </c>
      <c r="AT3041">
        <v>0</v>
      </c>
      <c r="BW3041">
        <v>33496.25</v>
      </c>
      <c r="BX3041">
        <v>0</v>
      </c>
      <c r="BY3041">
        <v>31235</v>
      </c>
      <c r="BZ3041">
        <v>2261.25</v>
      </c>
      <c r="CA3041">
        <v>37953.33</v>
      </c>
      <c r="CB3041">
        <v>0</v>
      </c>
      <c r="CC3041">
        <v>34938.33</v>
      </c>
      <c r="CD3041">
        <v>3015</v>
      </c>
      <c r="CU3041" t="s">
        <v>15018</v>
      </c>
    </row>
    <row r="3042" spans="1:99" x14ac:dyDescent="0.15">
      <c r="A3042">
        <v>86060203</v>
      </c>
      <c r="B3042" t="s">
        <v>11240</v>
      </c>
      <c r="C3042" t="s">
        <v>15980</v>
      </c>
      <c r="D3042" t="s">
        <v>11243</v>
      </c>
      <c r="E3042">
        <v>27</v>
      </c>
      <c r="F3042" t="s">
        <v>15031</v>
      </c>
      <c r="G3042">
        <v>20201130</v>
      </c>
      <c r="J3042" t="s">
        <v>11241</v>
      </c>
      <c r="K3042">
        <v>9072481259</v>
      </c>
      <c r="L3042">
        <v>0</v>
      </c>
      <c r="M3042" t="s">
        <v>15015</v>
      </c>
      <c r="N3042" t="s">
        <v>15016</v>
      </c>
      <c r="Q3042" t="s">
        <v>15017</v>
      </c>
      <c r="U3042">
        <v>2</v>
      </c>
      <c r="V3042">
        <v>2</v>
      </c>
      <c r="W3042">
        <v>0</v>
      </c>
      <c r="X3042">
        <v>1</v>
      </c>
      <c r="Y3042">
        <v>1</v>
      </c>
      <c r="Z3042">
        <v>1</v>
      </c>
      <c r="AA3042">
        <v>2</v>
      </c>
      <c r="AB3042">
        <v>2</v>
      </c>
      <c r="AC3042">
        <v>2</v>
      </c>
      <c r="AD3042">
        <v>1</v>
      </c>
      <c r="AE3042">
        <v>1</v>
      </c>
      <c r="AF3042">
        <v>1</v>
      </c>
      <c r="AG3042">
        <v>0</v>
      </c>
      <c r="AH3042">
        <v>0</v>
      </c>
      <c r="AI3042">
        <v>0</v>
      </c>
      <c r="AJ3042">
        <v>0</v>
      </c>
      <c r="AL3042">
        <v>1</v>
      </c>
      <c r="AM3042">
        <v>1</v>
      </c>
      <c r="AN3042">
        <v>0</v>
      </c>
      <c r="AO3042">
        <v>0</v>
      </c>
      <c r="AP3042">
        <v>1</v>
      </c>
      <c r="AQ3042">
        <v>1</v>
      </c>
      <c r="AR3042">
        <v>0</v>
      </c>
      <c r="AS3042">
        <v>0</v>
      </c>
      <c r="AT3042">
        <v>0</v>
      </c>
      <c r="AU3042">
        <v>0</v>
      </c>
      <c r="AV3042">
        <v>0</v>
      </c>
      <c r="AW3042">
        <v>0</v>
      </c>
      <c r="AX3042">
        <v>0</v>
      </c>
      <c r="AY3042">
        <v>0.5</v>
      </c>
      <c r="AZ3042">
        <v>0</v>
      </c>
      <c r="BA3042">
        <v>0</v>
      </c>
      <c r="BB3042">
        <v>0.5</v>
      </c>
      <c r="BD3042">
        <v>0.5</v>
      </c>
      <c r="BE3042">
        <v>0.5</v>
      </c>
      <c r="BF3042">
        <v>1</v>
      </c>
      <c r="BG3042">
        <v>1</v>
      </c>
      <c r="BH3042">
        <v>1</v>
      </c>
      <c r="BI3042">
        <v>0</v>
      </c>
      <c r="BJ3042">
        <v>0</v>
      </c>
      <c r="BK3042">
        <v>0.5</v>
      </c>
      <c r="BL3042">
        <v>0</v>
      </c>
      <c r="BM3042">
        <v>0</v>
      </c>
      <c r="BN3042">
        <v>0.5</v>
      </c>
      <c r="BO3042">
        <v>1</v>
      </c>
      <c r="BV3042">
        <v>0.5</v>
      </c>
      <c r="BW3042">
        <v>88875</v>
      </c>
      <c r="BX3042">
        <v>0</v>
      </c>
      <c r="BY3042">
        <v>85390</v>
      </c>
      <c r="BZ3042">
        <v>3485</v>
      </c>
      <c r="CA3042">
        <v>88875</v>
      </c>
      <c r="CB3042">
        <v>0</v>
      </c>
      <c r="CC3042">
        <v>85390</v>
      </c>
      <c r="CD3042">
        <v>3485</v>
      </c>
      <c r="CE3042">
        <v>0</v>
      </c>
      <c r="CF3042">
        <v>1</v>
      </c>
      <c r="CG3042">
        <v>0</v>
      </c>
      <c r="CH3042">
        <v>0.5</v>
      </c>
      <c r="CI3042">
        <v>0.5</v>
      </c>
      <c r="CJ3042">
        <v>0</v>
      </c>
      <c r="CK3042">
        <v>0</v>
      </c>
      <c r="CL3042">
        <v>0</v>
      </c>
      <c r="CM3042">
        <v>0</v>
      </c>
      <c r="CN3042">
        <v>0</v>
      </c>
      <c r="CO3042">
        <v>0</v>
      </c>
      <c r="CP3042">
        <v>0</v>
      </c>
      <c r="CQ3042">
        <v>0.5</v>
      </c>
      <c r="CR3042">
        <v>0.5</v>
      </c>
      <c r="CS3042">
        <v>0</v>
      </c>
      <c r="CT3042">
        <v>0</v>
      </c>
      <c r="CU3042" t="s">
        <v>15018</v>
      </c>
    </row>
    <row r="3043" spans="1:99" x14ac:dyDescent="0.15">
      <c r="A3043">
        <v>86070505</v>
      </c>
      <c r="B3043" t="s">
        <v>3805</v>
      </c>
      <c r="C3043" t="s">
        <v>20980</v>
      </c>
      <c r="D3043" t="s">
        <v>3810</v>
      </c>
      <c r="E3043">
        <v>5</v>
      </c>
      <c r="F3043" t="s">
        <v>15067</v>
      </c>
      <c r="G3043">
        <v>20011001</v>
      </c>
      <c r="J3043" t="s">
        <v>20981</v>
      </c>
      <c r="K3043" t="s">
        <v>3807</v>
      </c>
      <c r="L3043">
        <v>0</v>
      </c>
      <c r="M3043" t="s">
        <v>15015</v>
      </c>
      <c r="N3043" t="s">
        <v>15016</v>
      </c>
      <c r="Q3043" t="s">
        <v>15017</v>
      </c>
      <c r="R3043" t="s">
        <v>15023</v>
      </c>
      <c r="T3043" t="s">
        <v>15043</v>
      </c>
      <c r="U3043">
        <v>26</v>
      </c>
      <c r="V3043">
        <v>13</v>
      </c>
      <c r="W3043">
        <v>13</v>
      </c>
      <c r="X3043">
        <v>8</v>
      </c>
      <c r="Y3043">
        <v>7</v>
      </c>
      <c r="Z3043">
        <v>0.875</v>
      </c>
      <c r="AA3043">
        <v>7</v>
      </c>
      <c r="AB3043">
        <v>8</v>
      </c>
      <c r="AC3043">
        <v>7</v>
      </c>
      <c r="AD3043">
        <v>0.875</v>
      </c>
      <c r="AE3043">
        <v>7</v>
      </c>
      <c r="AF3043">
        <v>0.875</v>
      </c>
      <c r="AG3043">
        <v>0</v>
      </c>
      <c r="AH3043">
        <v>0</v>
      </c>
      <c r="AI3043">
        <v>4</v>
      </c>
      <c r="AJ3043">
        <v>0</v>
      </c>
      <c r="AK3043">
        <v>0</v>
      </c>
      <c r="AL3043">
        <v>5</v>
      </c>
      <c r="AM3043">
        <v>0.71430000000000005</v>
      </c>
      <c r="AN3043">
        <v>5</v>
      </c>
      <c r="AO3043">
        <v>0.71430000000000005</v>
      </c>
      <c r="AP3043">
        <v>0</v>
      </c>
      <c r="AQ3043">
        <v>0</v>
      </c>
      <c r="AR3043">
        <v>5</v>
      </c>
      <c r="AS3043">
        <v>1</v>
      </c>
      <c r="AT3043">
        <v>0</v>
      </c>
      <c r="AU3043">
        <v>0</v>
      </c>
      <c r="AV3043">
        <v>0.71430000000000005</v>
      </c>
      <c r="AW3043">
        <v>0.85709999999999997</v>
      </c>
      <c r="AX3043">
        <v>0.1429</v>
      </c>
      <c r="AY3043">
        <v>0.57140000000000002</v>
      </c>
      <c r="AZ3043">
        <v>0.1429</v>
      </c>
      <c r="BA3043">
        <v>0.57140000000000002</v>
      </c>
      <c r="BB3043">
        <v>0.57140000000000002</v>
      </c>
      <c r="BD3043">
        <v>0.57140000000000002</v>
      </c>
      <c r="BE3043">
        <v>0.71430000000000005</v>
      </c>
      <c r="BF3043">
        <v>0.71430000000000005</v>
      </c>
      <c r="BG3043">
        <v>0.1429</v>
      </c>
      <c r="BH3043">
        <v>0.85709999999999997</v>
      </c>
      <c r="BI3043">
        <v>0.1429</v>
      </c>
      <c r="BJ3043">
        <v>0.42859999999999998</v>
      </c>
      <c r="BK3043">
        <v>0.57140000000000002</v>
      </c>
      <c r="BL3043">
        <v>0.71430000000000005</v>
      </c>
      <c r="BM3043">
        <v>0.1429</v>
      </c>
      <c r="BN3043">
        <v>0.1429</v>
      </c>
      <c r="BO3043">
        <v>0.1429</v>
      </c>
      <c r="BV3043">
        <v>0.42859999999999998</v>
      </c>
      <c r="BW3043">
        <v>97197.9</v>
      </c>
      <c r="BX3043">
        <v>41566.81</v>
      </c>
      <c r="BY3043">
        <v>46428.91</v>
      </c>
      <c r="BZ3043">
        <v>9202.18</v>
      </c>
      <c r="CA3043">
        <v>124081.29</v>
      </c>
      <c r="CB3043">
        <v>84216.26</v>
      </c>
      <c r="CC3043">
        <v>30273.88</v>
      </c>
      <c r="CD3043">
        <v>9591.16</v>
      </c>
      <c r="CE3043">
        <v>0.42859999999999998</v>
      </c>
      <c r="CF3043">
        <v>0.1429</v>
      </c>
      <c r="CG3043">
        <v>0.42859999999999998</v>
      </c>
      <c r="CH3043">
        <v>0.28570000000000001</v>
      </c>
      <c r="CI3043">
        <v>0</v>
      </c>
      <c r="CJ3043">
        <v>0.1429</v>
      </c>
      <c r="CK3043">
        <v>0.1429</v>
      </c>
      <c r="CL3043">
        <v>0.28570000000000001</v>
      </c>
      <c r="CM3043">
        <v>0.1429</v>
      </c>
      <c r="CN3043">
        <v>0</v>
      </c>
      <c r="CO3043">
        <v>0</v>
      </c>
      <c r="CP3043">
        <v>0.1429</v>
      </c>
      <c r="CQ3043">
        <v>0.57140000000000002</v>
      </c>
      <c r="CR3043">
        <v>0.1429</v>
      </c>
      <c r="CS3043">
        <v>0.1429</v>
      </c>
      <c r="CT3043">
        <v>0</v>
      </c>
      <c r="CU3043" t="s">
        <v>15018</v>
      </c>
    </row>
    <row r="3044" spans="1:99" x14ac:dyDescent="0.15">
      <c r="A3044">
        <v>86071619</v>
      </c>
      <c r="B3044" t="s">
        <v>10272</v>
      </c>
      <c r="C3044" t="s">
        <v>20965</v>
      </c>
      <c r="D3044" t="s">
        <v>10275</v>
      </c>
      <c r="E3044">
        <v>19</v>
      </c>
      <c r="F3044" t="s">
        <v>15087</v>
      </c>
      <c r="G3044">
        <v>20041001</v>
      </c>
      <c r="J3044" t="s">
        <v>20982</v>
      </c>
      <c r="K3044" t="s">
        <v>20983</v>
      </c>
      <c r="L3044">
        <v>0</v>
      </c>
      <c r="M3044" t="s">
        <v>15015</v>
      </c>
      <c r="N3044" t="s">
        <v>15016</v>
      </c>
      <c r="Q3044" t="s">
        <v>15017</v>
      </c>
      <c r="U3044">
        <v>21</v>
      </c>
      <c r="V3044">
        <v>10</v>
      </c>
      <c r="W3044">
        <v>11</v>
      </c>
      <c r="X3044">
        <v>7</v>
      </c>
      <c r="Y3044">
        <v>0</v>
      </c>
      <c r="Z3044">
        <v>0</v>
      </c>
      <c r="AA3044">
        <v>0</v>
      </c>
      <c r="AB3044">
        <v>7</v>
      </c>
      <c r="AC3044">
        <v>0</v>
      </c>
      <c r="AD3044">
        <v>0</v>
      </c>
      <c r="AE3044">
        <v>0</v>
      </c>
      <c r="AF3044">
        <v>0</v>
      </c>
      <c r="AG3044">
        <v>0</v>
      </c>
      <c r="AH3044">
        <v>0</v>
      </c>
      <c r="AI3044">
        <v>1</v>
      </c>
      <c r="AJ3044">
        <v>0</v>
      </c>
      <c r="AK3044">
        <v>0</v>
      </c>
      <c r="AL3044">
        <v>0</v>
      </c>
      <c r="AN3044">
        <v>0</v>
      </c>
      <c r="AP3044">
        <v>0</v>
      </c>
      <c r="AR3044">
        <v>0</v>
      </c>
      <c r="AT3044">
        <v>0</v>
      </c>
      <c r="BW3044">
        <v>1089683.33</v>
      </c>
      <c r="BX3044">
        <v>1051530.95</v>
      </c>
      <c r="BY3044">
        <v>26286.67</v>
      </c>
      <c r="BZ3044">
        <v>11865.71</v>
      </c>
      <c r="CA3044">
        <v>39631</v>
      </c>
      <c r="CB3044">
        <v>0</v>
      </c>
      <c r="CC3044">
        <v>29163</v>
      </c>
      <c r="CD3044">
        <v>10468</v>
      </c>
      <c r="CU3044" t="s">
        <v>15018</v>
      </c>
    </row>
    <row r="3045" spans="1:99" x14ac:dyDescent="0.15">
      <c r="A3045">
        <v>86071710</v>
      </c>
      <c r="B3045" t="s">
        <v>7931</v>
      </c>
      <c r="C3045" t="s">
        <v>20984</v>
      </c>
      <c r="D3045" t="s">
        <v>7934</v>
      </c>
      <c r="E3045">
        <v>4</v>
      </c>
      <c r="F3045" t="s">
        <v>15048</v>
      </c>
      <c r="G3045">
        <v>20100301</v>
      </c>
      <c r="J3045" t="s">
        <v>20985</v>
      </c>
      <c r="K3045" t="s">
        <v>7933</v>
      </c>
      <c r="L3045">
        <v>0</v>
      </c>
      <c r="M3045" t="s">
        <v>15015</v>
      </c>
      <c r="N3045" t="s">
        <v>15016</v>
      </c>
      <c r="Q3045" t="s">
        <v>15017</v>
      </c>
      <c r="R3045" t="s">
        <v>15023</v>
      </c>
      <c r="T3045" t="s">
        <v>15043</v>
      </c>
      <c r="U3045">
        <v>27</v>
      </c>
      <c r="V3045">
        <v>18</v>
      </c>
      <c r="W3045">
        <v>9</v>
      </c>
      <c r="X3045">
        <v>13</v>
      </c>
      <c r="Y3045">
        <v>13</v>
      </c>
      <c r="Z3045">
        <v>1</v>
      </c>
      <c r="AA3045">
        <v>15</v>
      </c>
      <c r="AB3045">
        <v>15</v>
      </c>
      <c r="AC3045">
        <v>15</v>
      </c>
      <c r="AD3045">
        <v>1</v>
      </c>
      <c r="AE3045">
        <v>13</v>
      </c>
      <c r="AF3045">
        <v>1</v>
      </c>
      <c r="AG3045">
        <v>0</v>
      </c>
      <c r="AH3045">
        <v>0</v>
      </c>
      <c r="AI3045">
        <v>3</v>
      </c>
      <c r="AJ3045">
        <v>0</v>
      </c>
      <c r="AK3045">
        <v>0</v>
      </c>
      <c r="AL3045">
        <v>4</v>
      </c>
      <c r="AM3045">
        <v>0.30769999999999997</v>
      </c>
      <c r="AN3045">
        <v>3</v>
      </c>
      <c r="AO3045">
        <v>0.23080000000000001</v>
      </c>
      <c r="AP3045">
        <v>1</v>
      </c>
      <c r="AQ3045">
        <v>7.6899999999999996E-2</v>
      </c>
      <c r="AR3045">
        <v>1</v>
      </c>
      <c r="AS3045">
        <v>0.25</v>
      </c>
      <c r="AT3045">
        <v>0</v>
      </c>
      <c r="AU3045">
        <v>0</v>
      </c>
      <c r="AV3045">
        <v>0.4667</v>
      </c>
      <c r="AW3045">
        <v>0.5333</v>
      </c>
      <c r="AX3045">
        <v>6.6699999999999995E-2</v>
      </c>
      <c r="AY3045">
        <v>0.2</v>
      </c>
      <c r="AZ3045">
        <v>0.33329999999999999</v>
      </c>
      <c r="BA3045">
        <v>6.6699999999999995E-2</v>
      </c>
      <c r="BB3045">
        <v>0.5333</v>
      </c>
      <c r="BD3045">
        <v>0.66669999999999996</v>
      </c>
      <c r="BE3045">
        <v>0.66669999999999996</v>
      </c>
      <c r="BF3045">
        <v>0.66669999999999996</v>
      </c>
      <c r="BG3045">
        <v>0.4667</v>
      </c>
      <c r="BH3045">
        <v>0.66669999999999996</v>
      </c>
      <c r="BI3045">
        <v>0.1333</v>
      </c>
      <c r="BJ3045">
        <v>0.4</v>
      </c>
      <c r="BK3045">
        <v>0.5333</v>
      </c>
      <c r="BL3045">
        <v>0.4667</v>
      </c>
      <c r="BM3045">
        <v>6.6699999999999995E-2</v>
      </c>
      <c r="BN3045">
        <v>0.66669999999999996</v>
      </c>
      <c r="BO3045">
        <v>0.1333</v>
      </c>
      <c r="BV3045">
        <v>0.73329999999999995</v>
      </c>
      <c r="BW3045">
        <v>42144.21</v>
      </c>
      <c r="BX3045">
        <v>0</v>
      </c>
      <c r="BY3045">
        <v>29298.25</v>
      </c>
      <c r="BZ3045">
        <v>12845.96</v>
      </c>
      <c r="CA3045">
        <v>28197.3</v>
      </c>
      <c r="CB3045">
        <v>0</v>
      </c>
      <c r="CC3045">
        <v>14163.78</v>
      </c>
      <c r="CD3045">
        <v>14033.51</v>
      </c>
      <c r="CE3045">
        <v>0.6</v>
      </c>
      <c r="CF3045">
        <v>0</v>
      </c>
      <c r="CG3045">
        <v>0.6</v>
      </c>
      <c r="CH3045">
        <v>0.33329999999999999</v>
      </c>
      <c r="CI3045">
        <v>6.6699999999999995E-2</v>
      </c>
      <c r="CJ3045">
        <v>0.1333</v>
      </c>
      <c r="CK3045">
        <v>0</v>
      </c>
      <c r="CL3045">
        <v>6.6699999999999995E-2</v>
      </c>
      <c r="CM3045">
        <v>0.1333</v>
      </c>
      <c r="CN3045">
        <v>6.6699999999999995E-2</v>
      </c>
      <c r="CO3045">
        <v>0.2</v>
      </c>
      <c r="CP3045">
        <v>0.33329999999999999</v>
      </c>
      <c r="CQ3045">
        <v>0.26669999999999999</v>
      </c>
      <c r="CR3045">
        <v>0.26669999999999999</v>
      </c>
      <c r="CS3045">
        <v>6.6699999999999995E-2</v>
      </c>
      <c r="CT3045">
        <v>6.6699999999999995E-2</v>
      </c>
      <c r="CU3045" t="s">
        <v>15018</v>
      </c>
    </row>
    <row r="3046" spans="1:99" x14ac:dyDescent="0.15">
      <c r="A3046">
        <v>86071830</v>
      </c>
      <c r="B3046" t="s">
        <v>6551</v>
      </c>
      <c r="C3046" t="s">
        <v>20986</v>
      </c>
      <c r="D3046" t="s">
        <v>6555</v>
      </c>
      <c r="E3046">
        <v>3</v>
      </c>
      <c r="F3046" t="s">
        <v>15523</v>
      </c>
      <c r="G3046">
        <v>20150901</v>
      </c>
      <c r="J3046" t="s">
        <v>20987</v>
      </c>
      <c r="K3046" t="s">
        <v>20988</v>
      </c>
      <c r="L3046">
        <v>0</v>
      </c>
      <c r="M3046" t="s">
        <v>15015</v>
      </c>
      <c r="N3046" t="s">
        <v>15016</v>
      </c>
      <c r="Q3046" t="s">
        <v>15017</v>
      </c>
      <c r="U3046">
        <v>11</v>
      </c>
      <c r="V3046">
        <v>5</v>
      </c>
      <c r="W3046">
        <v>6</v>
      </c>
      <c r="X3046">
        <v>2</v>
      </c>
      <c r="Y3046">
        <v>0</v>
      </c>
      <c r="Z3046">
        <v>0</v>
      </c>
      <c r="AA3046">
        <v>0</v>
      </c>
      <c r="AB3046">
        <v>3</v>
      </c>
      <c r="AC3046">
        <v>0</v>
      </c>
      <c r="AD3046">
        <v>0</v>
      </c>
      <c r="AE3046">
        <v>0</v>
      </c>
      <c r="AF3046">
        <v>0</v>
      </c>
      <c r="AG3046">
        <v>0</v>
      </c>
      <c r="AH3046">
        <v>0</v>
      </c>
      <c r="AI3046">
        <v>2</v>
      </c>
      <c r="AJ3046">
        <v>1</v>
      </c>
      <c r="AK3046">
        <v>0.5</v>
      </c>
      <c r="AL3046">
        <v>0</v>
      </c>
      <c r="AN3046">
        <v>0</v>
      </c>
      <c r="AP3046">
        <v>0</v>
      </c>
      <c r="AR3046">
        <v>0</v>
      </c>
      <c r="AT3046">
        <v>0</v>
      </c>
      <c r="BW3046">
        <v>54578.18</v>
      </c>
      <c r="BX3046">
        <v>7208.18</v>
      </c>
      <c r="BY3046">
        <v>35331.82</v>
      </c>
      <c r="BZ3046">
        <v>12038.18</v>
      </c>
      <c r="CA3046">
        <v>28190</v>
      </c>
      <c r="CB3046">
        <v>0</v>
      </c>
      <c r="CC3046">
        <v>17658</v>
      </c>
      <c r="CD3046">
        <v>10532</v>
      </c>
      <c r="CU3046" t="s">
        <v>15018</v>
      </c>
    </row>
    <row r="3047" spans="1:99" x14ac:dyDescent="0.15">
      <c r="A3047">
        <v>86120000</v>
      </c>
      <c r="B3047" t="s">
        <v>14566</v>
      </c>
      <c r="C3047" t="s">
        <v>20989</v>
      </c>
      <c r="D3047" t="s">
        <v>14570</v>
      </c>
      <c r="E3047">
        <v>6</v>
      </c>
      <c r="F3047" t="s">
        <v>15407</v>
      </c>
      <c r="G3047">
        <v>19350329</v>
      </c>
      <c r="J3047" t="s">
        <v>20990</v>
      </c>
      <c r="K3047" t="s">
        <v>14568</v>
      </c>
      <c r="L3047">
        <v>1899</v>
      </c>
      <c r="M3047" t="s">
        <v>15015</v>
      </c>
      <c r="N3047" t="s">
        <v>15016</v>
      </c>
      <c r="Q3047" t="s">
        <v>15017</v>
      </c>
      <c r="U3047">
        <v>21</v>
      </c>
      <c r="V3047">
        <v>13</v>
      </c>
      <c r="W3047">
        <v>8</v>
      </c>
      <c r="X3047">
        <v>10</v>
      </c>
      <c r="Y3047">
        <v>10</v>
      </c>
      <c r="Z3047">
        <v>1</v>
      </c>
      <c r="AA3047">
        <v>11</v>
      </c>
      <c r="AB3047">
        <v>11</v>
      </c>
      <c r="AC3047">
        <v>11</v>
      </c>
      <c r="AD3047">
        <v>1</v>
      </c>
      <c r="AE3047">
        <v>10</v>
      </c>
      <c r="AF3047">
        <v>1</v>
      </c>
      <c r="AG3047">
        <v>0</v>
      </c>
      <c r="AH3047">
        <v>0</v>
      </c>
      <c r="AI3047">
        <v>2</v>
      </c>
      <c r="AJ3047">
        <v>0</v>
      </c>
      <c r="AK3047">
        <v>0</v>
      </c>
      <c r="AL3047">
        <v>4</v>
      </c>
      <c r="AM3047">
        <v>0.4</v>
      </c>
      <c r="AN3047">
        <v>4</v>
      </c>
      <c r="AO3047">
        <v>0.4</v>
      </c>
      <c r="AP3047">
        <v>0</v>
      </c>
      <c r="AQ3047">
        <v>0</v>
      </c>
      <c r="AR3047">
        <v>0</v>
      </c>
      <c r="AS3047">
        <v>0</v>
      </c>
      <c r="AT3047">
        <v>0</v>
      </c>
      <c r="AU3047">
        <v>0</v>
      </c>
      <c r="AV3047">
        <v>0.45450000000000002</v>
      </c>
      <c r="AW3047">
        <v>0.54549999999999998</v>
      </c>
      <c r="AX3047">
        <v>0.2727</v>
      </c>
      <c r="AY3047">
        <v>0.45450000000000002</v>
      </c>
      <c r="AZ3047">
        <v>9.0899999999999995E-2</v>
      </c>
      <c r="BA3047">
        <v>0.2727</v>
      </c>
      <c r="BB3047">
        <v>0.18179999999999999</v>
      </c>
      <c r="BD3047">
        <v>0.45450000000000002</v>
      </c>
      <c r="BE3047">
        <v>0.36359999999999998</v>
      </c>
      <c r="BF3047">
        <v>0.2727</v>
      </c>
      <c r="BG3047">
        <v>0.45450000000000002</v>
      </c>
      <c r="BH3047">
        <v>0.90910000000000002</v>
      </c>
      <c r="BI3047">
        <v>9.0899999999999995E-2</v>
      </c>
      <c r="BJ3047">
        <v>0.36359999999999998</v>
      </c>
      <c r="BK3047">
        <v>0.54549999999999998</v>
      </c>
      <c r="BL3047">
        <v>0.45450000000000002</v>
      </c>
      <c r="BM3047">
        <v>9.0899999999999995E-2</v>
      </c>
      <c r="BN3047">
        <v>0.63639999999999997</v>
      </c>
      <c r="BO3047">
        <v>0.36359999999999998</v>
      </c>
      <c r="BV3047">
        <v>0.45450000000000002</v>
      </c>
      <c r="BW3047">
        <v>213858.38</v>
      </c>
      <c r="BX3047">
        <v>179519.44</v>
      </c>
      <c r="BY3047">
        <v>30467.59</v>
      </c>
      <c r="BZ3047">
        <v>3871.34</v>
      </c>
      <c r="CA3047">
        <v>339435.7</v>
      </c>
      <c r="CB3047">
        <v>291456.74</v>
      </c>
      <c r="CC3047">
        <v>41693.69</v>
      </c>
      <c r="CD3047">
        <v>6285.27</v>
      </c>
      <c r="CE3047">
        <v>0.54549999999999998</v>
      </c>
      <c r="CF3047">
        <v>0.18179999999999999</v>
      </c>
      <c r="CG3047">
        <v>0.54549999999999998</v>
      </c>
      <c r="CH3047">
        <v>0.2727</v>
      </c>
      <c r="CI3047">
        <v>0</v>
      </c>
      <c r="CJ3047">
        <v>0</v>
      </c>
      <c r="CK3047">
        <v>9.0899999999999995E-2</v>
      </c>
      <c r="CL3047">
        <v>0.45450000000000002</v>
      </c>
      <c r="CM3047">
        <v>0</v>
      </c>
      <c r="CN3047">
        <v>0</v>
      </c>
      <c r="CO3047">
        <v>0.18179999999999999</v>
      </c>
      <c r="CP3047">
        <v>0.54549999999999998</v>
      </c>
      <c r="CQ3047">
        <v>0.18179999999999999</v>
      </c>
      <c r="CR3047">
        <v>0.18179999999999999</v>
      </c>
      <c r="CS3047">
        <v>9.0899999999999995E-2</v>
      </c>
      <c r="CT3047">
        <v>0</v>
      </c>
      <c r="CU3047" t="s">
        <v>15018</v>
      </c>
    </row>
    <row r="3048" spans="1:99" x14ac:dyDescent="0.15">
      <c r="A3048">
        <v>86120407</v>
      </c>
      <c r="B3048" t="s">
        <v>7835</v>
      </c>
      <c r="C3048" t="s">
        <v>20991</v>
      </c>
      <c r="D3048" t="s">
        <v>7839</v>
      </c>
      <c r="E3048">
        <v>23</v>
      </c>
      <c r="F3048" t="s">
        <v>15100</v>
      </c>
      <c r="G3048">
        <v>20000201</v>
      </c>
      <c r="J3048" t="s">
        <v>20992</v>
      </c>
      <c r="K3048" t="s">
        <v>7837</v>
      </c>
      <c r="L3048">
        <v>0</v>
      </c>
      <c r="M3048" t="s">
        <v>15015</v>
      </c>
      <c r="N3048" t="s">
        <v>15016</v>
      </c>
      <c r="Q3048" t="s">
        <v>15017</v>
      </c>
      <c r="R3048" t="s">
        <v>15023</v>
      </c>
      <c r="U3048">
        <v>11</v>
      </c>
      <c r="V3048">
        <v>7</v>
      </c>
      <c r="W3048">
        <v>4</v>
      </c>
      <c r="X3048">
        <v>5</v>
      </c>
      <c r="Y3048">
        <v>0</v>
      </c>
      <c r="Z3048">
        <v>0</v>
      </c>
      <c r="AA3048">
        <v>0</v>
      </c>
      <c r="AB3048">
        <v>5</v>
      </c>
      <c r="AC3048">
        <v>0</v>
      </c>
      <c r="AD3048">
        <v>0</v>
      </c>
      <c r="AE3048">
        <v>0</v>
      </c>
      <c r="AF3048">
        <v>0</v>
      </c>
      <c r="AG3048">
        <v>0</v>
      </c>
      <c r="AH3048">
        <v>0</v>
      </c>
      <c r="AI3048">
        <v>1</v>
      </c>
      <c r="AJ3048">
        <v>0</v>
      </c>
      <c r="AK3048">
        <v>0</v>
      </c>
      <c r="AL3048">
        <v>0</v>
      </c>
      <c r="AN3048">
        <v>0</v>
      </c>
      <c r="AP3048">
        <v>0</v>
      </c>
      <c r="AR3048">
        <v>0</v>
      </c>
      <c r="AT3048">
        <v>0</v>
      </c>
      <c r="BW3048">
        <v>35720.21</v>
      </c>
      <c r="BX3048">
        <v>0</v>
      </c>
      <c r="BY3048">
        <v>28377.759999999998</v>
      </c>
      <c r="BZ3048">
        <v>7342.45</v>
      </c>
      <c r="CA3048">
        <v>27796.73</v>
      </c>
      <c r="CB3048">
        <v>0</v>
      </c>
      <c r="CC3048">
        <v>23009.55</v>
      </c>
      <c r="CD3048">
        <v>4787.18</v>
      </c>
      <c r="CU3048" t="s">
        <v>15018</v>
      </c>
    </row>
    <row r="3049" spans="1:99" x14ac:dyDescent="0.15">
      <c r="A3049">
        <v>86120640</v>
      </c>
      <c r="B3049" t="s">
        <v>6704</v>
      </c>
      <c r="C3049" t="s">
        <v>20993</v>
      </c>
      <c r="D3049" t="s">
        <v>20994</v>
      </c>
      <c r="E3049">
        <v>34</v>
      </c>
      <c r="F3049" t="s">
        <v>15212</v>
      </c>
      <c r="G3049">
        <v>20170101</v>
      </c>
      <c r="J3049" t="s">
        <v>20995</v>
      </c>
      <c r="K3049" t="s">
        <v>6706</v>
      </c>
      <c r="L3049">
        <v>0</v>
      </c>
      <c r="M3049" t="s">
        <v>15015</v>
      </c>
      <c r="N3049" t="s">
        <v>15016</v>
      </c>
      <c r="Q3049" t="s">
        <v>15017</v>
      </c>
      <c r="U3049">
        <v>36</v>
      </c>
      <c r="V3049">
        <v>26</v>
      </c>
      <c r="W3049">
        <v>10</v>
      </c>
      <c r="X3049">
        <v>21</v>
      </c>
      <c r="Y3049">
        <v>12</v>
      </c>
      <c r="Z3049">
        <v>0.57140000000000002</v>
      </c>
      <c r="AA3049">
        <v>13</v>
      </c>
      <c r="AB3049">
        <v>23</v>
      </c>
      <c r="AC3049">
        <v>13</v>
      </c>
      <c r="AD3049">
        <v>0.56520000000000004</v>
      </c>
      <c r="AE3049">
        <v>12</v>
      </c>
      <c r="AF3049">
        <v>0.57140000000000002</v>
      </c>
      <c r="AG3049">
        <v>0</v>
      </c>
      <c r="AH3049">
        <v>0</v>
      </c>
      <c r="AI3049">
        <v>3</v>
      </c>
      <c r="AJ3049">
        <v>0</v>
      </c>
      <c r="AK3049">
        <v>0</v>
      </c>
      <c r="AL3049">
        <v>3</v>
      </c>
      <c r="AM3049">
        <v>0.25</v>
      </c>
      <c r="AN3049">
        <v>2</v>
      </c>
      <c r="AO3049">
        <v>0.16669999999999999</v>
      </c>
      <c r="AP3049">
        <v>1</v>
      </c>
      <c r="AQ3049">
        <v>8.3299999999999999E-2</v>
      </c>
      <c r="AR3049">
        <v>0</v>
      </c>
      <c r="AS3049">
        <v>0</v>
      </c>
      <c r="AT3049">
        <v>0</v>
      </c>
      <c r="AU3049">
        <v>0</v>
      </c>
      <c r="AV3049">
        <v>0.3846</v>
      </c>
      <c r="AW3049">
        <v>0.53849999999999998</v>
      </c>
      <c r="AX3049">
        <v>0.33329999999999999</v>
      </c>
      <c r="AY3049">
        <v>0.23080000000000001</v>
      </c>
      <c r="AZ3049">
        <v>0.16669999999999999</v>
      </c>
      <c r="BA3049">
        <v>0.16669999999999999</v>
      </c>
      <c r="BB3049">
        <v>0.30769999999999997</v>
      </c>
      <c r="BD3049">
        <v>0.3846</v>
      </c>
      <c r="BE3049">
        <v>0.3846</v>
      </c>
      <c r="BF3049">
        <v>0.69230000000000003</v>
      </c>
      <c r="BG3049">
        <v>0.3846</v>
      </c>
      <c r="BH3049">
        <v>0.84619999999999995</v>
      </c>
      <c r="BI3049">
        <v>0.15379999999999999</v>
      </c>
      <c r="BJ3049">
        <v>0.3846</v>
      </c>
      <c r="BK3049">
        <v>0.46150000000000002</v>
      </c>
      <c r="BL3049">
        <v>0.53849999999999998</v>
      </c>
      <c r="BM3049">
        <v>7.6899999999999996E-2</v>
      </c>
      <c r="BN3049">
        <v>0.69230000000000003</v>
      </c>
      <c r="BO3049">
        <v>0.46150000000000002</v>
      </c>
      <c r="BV3049">
        <v>0.69230000000000003</v>
      </c>
      <c r="BW3049">
        <v>36243.15</v>
      </c>
      <c r="BX3049">
        <v>3656.76</v>
      </c>
      <c r="BY3049">
        <v>23331.99</v>
      </c>
      <c r="BZ3049">
        <v>9254.4</v>
      </c>
      <c r="CA3049">
        <v>36451.97</v>
      </c>
      <c r="CB3049">
        <v>5139.04</v>
      </c>
      <c r="CC3049">
        <v>26391.16</v>
      </c>
      <c r="CD3049">
        <v>4921.7700000000004</v>
      </c>
      <c r="CE3049">
        <v>0.30769999999999997</v>
      </c>
      <c r="CF3049">
        <v>0.53849999999999998</v>
      </c>
      <c r="CG3049">
        <v>0.30769999999999997</v>
      </c>
      <c r="CH3049">
        <v>0.15379999999999999</v>
      </c>
      <c r="CI3049">
        <v>0.15379999999999999</v>
      </c>
      <c r="CJ3049">
        <v>0.15379999999999999</v>
      </c>
      <c r="CK3049">
        <v>7.6899999999999996E-2</v>
      </c>
      <c r="CL3049">
        <v>0.15379999999999999</v>
      </c>
      <c r="CM3049">
        <v>7.6899999999999996E-2</v>
      </c>
      <c r="CN3049">
        <v>0</v>
      </c>
      <c r="CO3049">
        <v>0.23080000000000001</v>
      </c>
      <c r="CP3049">
        <v>0.61539999999999995</v>
      </c>
      <c r="CQ3049">
        <v>0.30769999999999997</v>
      </c>
      <c r="CR3049">
        <v>7.6899999999999996E-2</v>
      </c>
      <c r="CS3049">
        <v>0</v>
      </c>
      <c r="CT3049">
        <v>0</v>
      </c>
      <c r="CU3049" t="s">
        <v>15018</v>
      </c>
    </row>
    <row r="3050" spans="1:99" x14ac:dyDescent="0.15">
      <c r="A3050">
        <v>86140038</v>
      </c>
      <c r="B3050" t="s">
        <v>3848</v>
      </c>
      <c r="C3050" t="s">
        <v>20996</v>
      </c>
      <c r="D3050" t="s">
        <v>3852</v>
      </c>
      <c r="E3050">
        <v>5</v>
      </c>
      <c r="F3050" t="s">
        <v>15067</v>
      </c>
      <c r="G3050">
        <v>19730701</v>
      </c>
      <c r="J3050" t="s">
        <v>13500</v>
      </c>
      <c r="K3050" t="s">
        <v>3850</v>
      </c>
      <c r="L3050">
        <v>43</v>
      </c>
      <c r="M3050" t="s">
        <v>15015</v>
      </c>
      <c r="N3050" t="s">
        <v>15016</v>
      </c>
      <c r="Q3050" t="s">
        <v>15017</v>
      </c>
      <c r="U3050">
        <v>16</v>
      </c>
      <c r="V3050">
        <v>10</v>
      </c>
      <c r="W3050">
        <v>6</v>
      </c>
      <c r="X3050">
        <v>8</v>
      </c>
      <c r="Y3050">
        <v>8</v>
      </c>
      <c r="Z3050">
        <v>1</v>
      </c>
      <c r="AA3050">
        <v>9</v>
      </c>
      <c r="AB3050">
        <v>9</v>
      </c>
      <c r="AC3050">
        <v>9</v>
      </c>
      <c r="AD3050">
        <v>1</v>
      </c>
      <c r="AE3050">
        <v>8</v>
      </c>
      <c r="AF3050">
        <v>1</v>
      </c>
      <c r="AG3050">
        <v>0</v>
      </c>
      <c r="AH3050">
        <v>0</v>
      </c>
      <c r="AI3050">
        <v>1</v>
      </c>
      <c r="AJ3050">
        <v>0</v>
      </c>
      <c r="AK3050">
        <v>0</v>
      </c>
      <c r="AL3050">
        <v>4</v>
      </c>
      <c r="AM3050">
        <v>0.5</v>
      </c>
      <c r="AN3050">
        <v>4</v>
      </c>
      <c r="AO3050">
        <v>0.5</v>
      </c>
      <c r="AP3050">
        <v>0</v>
      </c>
      <c r="AQ3050">
        <v>0</v>
      </c>
      <c r="AR3050">
        <v>0</v>
      </c>
      <c r="AS3050">
        <v>0</v>
      </c>
      <c r="AT3050">
        <v>0</v>
      </c>
      <c r="AU3050">
        <v>0</v>
      </c>
      <c r="AV3050">
        <v>0.55559999999999998</v>
      </c>
      <c r="AW3050">
        <v>0.44440000000000002</v>
      </c>
      <c r="AX3050">
        <v>0.1111</v>
      </c>
      <c r="AY3050">
        <v>0.44440000000000002</v>
      </c>
      <c r="AZ3050">
        <v>0.1111</v>
      </c>
      <c r="BA3050">
        <v>0.33329999999999999</v>
      </c>
      <c r="BB3050">
        <v>0.33329999999999999</v>
      </c>
      <c r="BD3050">
        <v>0.88890000000000002</v>
      </c>
      <c r="BE3050">
        <v>0.33329999999999999</v>
      </c>
      <c r="BF3050">
        <v>0.22220000000000001</v>
      </c>
      <c r="BG3050">
        <v>0.33329999999999999</v>
      </c>
      <c r="BH3050">
        <v>0.77780000000000005</v>
      </c>
      <c r="BI3050">
        <v>0.1111</v>
      </c>
      <c r="BJ3050">
        <v>0.33329999999999999</v>
      </c>
      <c r="BK3050">
        <v>0.66669999999999996</v>
      </c>
      <c r="BL3050">
        <v>0.55559999999999998</v>
      </c>
      <c r="BM3050">
        <v>0.22220000000000001</v>
      </c>
      <c r="BN3050">
        <v>0.44440000000000002</v>
      </c>
      <c r="BO3050">
        <v>0.66669999999999996</v>
      </c>
      <c r="BV3050">
        <v>0.55559999999999998</v>
      </c>
      <c r="BW3050">
        <v>39138.129999999997</v>
      </c>
      <c r="BX3050">
        <v>0</v>
      </c>
      <c r="BY3050">
        <v>30941.88</v>
      </c>
      <c r="BZ3050">
        <v>8196.25</v>
      </c>
      <c r="CA3050">
        <v>45986</v>
      </c>
      <c r="CB3050">
        <v>0</v>
      </c>
      <c r="CC3050">
        <v>34284</v>
      </c>
      <c r="CD3050">
        <v>11702</v>
      </c>
      <c r="CE3050">
        <v>0.66669999999999996</v>
      </c>
      <c r="CF3050">
        <v>0.22220000000000001</v>
      </c>
      <c r="CG3050">
        <v>0.66669999999999996</v>
      </c>
      <c r="CH3050">
        <v>0.22220000000000001</v>
      </c>
      <c r="CI3050">
        <v>0.1111</v>
      </c>
      <c r="CJ3050">
        <v>0</v>
      </c>
      <c r="CK3050">
        <v>0</v>
      </c>
      <c r="CL3050">
        <v>0</v>
      </c>
      <c r="CM3050">
        <v>0</v>
      </c>
      <c r="CN3050">
        <v>0</v>
      </c>
      <c r="CO3050">
        <v>0.66669999999999996</v>
      </c>
      <c r="CP3050">
        <v>0.66669999999999996</v>
      </c>
      <c r="CQ3050">
        <v>0.1111</v>
      </c>
      <c r="CR3050">
        <v>0.1111</v>
      </c>
      <c r="CS3050">
        <v>0.1111</v>
      </c>
      <c r="CT3050">
        <v>0</v>
      </c>
      <c r="CU3050" t="s">
        <v>15018</v>
      </c>
    </row>
    <row r="3051" spans="1:99" x14ac:dyDescent="0.15">
      <c r="A3051">
        <v>86140138</v>
      </c>
      <c r="B3051" t="s">
        <v>6757</v>
      </c>
      <c r="C3051" t="s">
        <v>20993</v>
      </c>
      <c r="D3051" t="s">
        <v>6761</v>
      </c>
      <c r="E3051">
        <v>3</v>
      </c>
      <c r="F3051" t="s">
        <v>15523</v>
      </c>
      <c r="G3051">
        <v>19891101</v>
      </c>
      <c r="J3051" t="s">
        <v>20997</v>
      </c>
      <c r="K3051" t="s">
        <v>20998</v>
      </c>
      <c r="L3051">
        <v>0</v>
      </c>
      <c r="M3051" t="s">
        <v>15015</v>
      </c>
      <c r="N3051" t="s">
        <v>15016</v>
      </c>
      <c r="Q3051" t="s">
        <v>15017</v>
      </c>
      <c r="U3051">
        <v>27</v>
      </c>
      <c r="V3051">
        <v>18</v>
      </c>
      <c r="W3051">
        <v>9</v>
      </c>
      <c r="X3051">
        <v>14</v>
      </c>
      <c r="Y3051">
        <v>11</v>
      </c>
      <c r="Z3051">
        <v>0.78569999999999995</v>
      </c>
      <c r="AA3051">
        <v>11</v>
      </c>
      <c r="AB3051">
        <v>14</v>
      </c>
      <c r="AC3051">
        <v>11</v>
      </c>
      <c r="AD3051">
        <v>0.78569999999999995</v>
      </c>
      <c r="AE3051">
        <v>11</v>
      </c>
      <c r="AF3051">
        <v>0.78569999999999995</v>
      </c>
      <c r="AG3051">
        <v>0</v>
      </c>
      <c r="AH3051">
        <v>0</v>
      </c>
      <c r="AI3051">
        <v>3</v>
      </c>
      <c r="AJ3051">
        <v>0</v>
      </c>
      <c r="AK3051">
        <v>0</v>
      </c>
      <c r="AL3051">
        <v>1</v>
      </c>
      <c r="AM3051">
        <v>9.0899999999999995E-2</v>
      </c>
      <c r="AN3051">
        <v>0</v>
      </c>
      <c r="AO3051">
        <v>0</v>
      </c>
      <c r="AP3051">
        <v>1</v>
      </c>
      <c r="AQ3051">
        <v>9.0899999999999995E-2</v>
      </c>
      <c r="AR3051">
        <v>0</v>
      </c>
      <c r="AS3051">
        <v>0</v>
      </c>
      <c r="AT3051">
        <v>0</v>
      </c>
      <c r="AU3051">
        <v>0</v>
      </c>
      <c r="AV3051">
        <v>0.81820000000000004</v>
      </c>
      <c r="AW3051">
        <v>0.63639999999999997</v>
      </c>
      <c r="AX3051">
        <v>0.2727</v>
      </c>
      <c r="AY3051">
        <v>0.45450000000000002</v>
      </c>
      <c r="AZ3051">
        <v>0.36359999999999998</v>
      </c>
      <c r="BA3051">
        <v>0.45450000000000002</v>
      </c>
      <c r="BB3051">
        <v>0.36359999999999998</v>
      </c>
      <c r="BD3051">
        <v>0.36359999999999998</v>
      </c>
      <c r="BE3051">
        <v>0.36359999999999998</v>
      </c>
      <c r="BF3051">
        <v>0.54549999999999998</v>
      </c>
      <c r="BG3051">
        <v>0.45450000000000002</v>
      </c>
      <c r="BH3051">
        <v>0.72729999999999995</v>
      </c>
      <c r="BI3051">
        <v>0.2727</v>
      </c>
      <c r="BJ3051">
        <v>0.18179999999999999</v>
      </c>
      <c r="BK3051">
        <v>0.63639999999999997</v>
      </c>
      <c r="BL3051">
        <v>0.45450000000000002</v>
      </c>
      <c r="BM3051">
        <v>0.18179999999999999</v>
      </c>
      <c r="BN3051">
        <v>0.45450000000000002</v>
      </c>
      <c r="BO3051">
        <v>9.0899999999999995E-2</v>
      </c>
      <c r="BV3051">
        <v>0.54549999999999998</v>
      </c>
      <c r="BW3051">
        <v>78168.31</v>
      </c>
      <c r="BX3051">
        <v>0</v>
      </c>
      <c r="BY3051">
        <v>69186.61</v>
      </c>
      <c r="BZ3051">
        <v>8981.7099999999991</v>
      </c>
      <c r="CA3051">
        <v>89215.32</v>
      </c>
      <c r="CB3051">
        <v>0</v>
      </c>
      <c r="CC3051">
        <v>82173.539999999994</v>
      </c>
      <c r="CD3051">
        <v>7041.78</v>
      </c>
      <c r="CE3051">
        <v>0.18179999999999999</v>
      </c>
      <c r="CF3051">
        <v>0.36359999999999998</v>
      </c>
      <c r="CG3051">
        <v>0.18179999999999999</v>
      </c>
      <c r="CH3051">
        <v>0.2727</v>
      </c>
      <c r="CI3051">
        <v>0.18179999999999999</v>
      </c>
      <c r="CJ3051">
        <v>0</v>
      </c>
      <c r="CK3051">
        <v>9.0899999999999995E-2</v>
      </c>
      <c r="CL3051">
        <v>0</v>
      </c>
      <c r="CM3051">
        <v>9.0899999999999995E-2</v>
      </c>
      <c r="CN3051">
        <v>0</v>
      </c>
      <c r="CO3051">
        <v>0.36359999999999998</v>
      </c>
      <c r="CP3051">
        <v>0.45450000000000002</v>
      </c>
      <c r="CQ3051">
        <v>0.45450000000000002</v>
      </c>
      <c r="CR3051">
        <v>0</v>
      </c>
      <c r="CS3051">
        <v>9.0899999999999995E-2</v>
      </c>
      <c r="CT3051">
        <v>0</v>
      </c>
      <c r="CU3051" t="s">
        <v>15018</v>
      </c>
    </row>
    <row r="3052" spans="1:99" x14ac:dyDescent="0.15">
      <c r="A3052">
        <v>86140409</v>
      </c>
      <c r="B3052" t="s">
        <v>1660</v>
      </c>
      <c r="C3052" t="s">
        <v>20986</v>
      </c>
      <c r="D3052" t="s">
        <v>1665</v>
      </c>
      <c r="E3052">
        <v>3</v>
      </c>
      <c r="F3052" t="s">
        <v>15523</v>
      </c>
      <c r="G3052">
        <v>20050601</v>
      </c>
      <c r="J3052" t="s">
        <v>20999</v>
      </c>
      <c r="K3052" t="s">
        <v>21000</v>
      </c>
      <c r="L3052">
        <v>0</v>
      </c>
      <c r="M3052" t="s">
        <v>15015</v>
      </c>
      <c r="N3052" t="s">
        <v>15016</v>
      </c>
      <c r="Q3052" t="s">
        <v>15017</v>
      </c>
      <c r="R3052" t="s">
        <v>15023</v>
      </c>
      <c r="T3052" t="s">
        <v>15043</v>
      </c>
      <c r="U3052">
        <v>18</v>
      </c>
      <c r="V3052">
        <v>14</v>
      </c>
      <c r="W3052">
        <v>4</v>
      </c>
      <c r="X3052">
        <v>10</v>
      </c>
      <c r="Y3052">
        <v>0</v>
      </c>
      <c r="Z3052">
        <v>0</v>
      </c>
      <c r="AA3052">
        <v>0</v>
      </c>
      <c r="AB3052">
        <v>11</v>
      </c>
      <c r="AC3052">
        <v>0</v>
      </c>
      <c r="AD3052">
        <v>0</v>
      </c>
      <c r="AE3052">
        <v>0</v>
      </c>
      <c r="AF3052">
        <v>0</v>
      </c>
      <c r="AG3052">
        <v>0</v>
      </c>
      <c r="AH3052">
        <v>0</v>
      </c>
      <c r="AI3052">
        <v>1</v>
      </c>
      <c r="AJ3052">
        <v>0</v>
      </c>
      <c r="AK3052">
        <v>0</v>
      </c>
      <c r="AL3052">
        <v>0</v>
      </c>
      <c r="AN3052">
        <v>0</v>
      </c>
      <c r="AP3052">
        <v>0</v>
      </c>
      <c r="AR3052">
        <v>0</v>
      </c>
      <c r="AT3052">
        <v>0</v>
      </c>
      <c r="BW3052">
        <v>173564.23</v>
      </c>
      <c r="BX3052">
        <v>0</v>
      </c>
      <c r="BY3052">
        <v>166574.42000000001</v>
      </c>
      <c r="BZ3052">
        <v>6989.81</v>
      </c>
      <c r="CA3052">
        <v>212032.19</v>
      </c>
      <c r="CB3052">
        <v>0</v>
      </c>
      <c r="CC3052">
        <v>205542.06</v>
      </c>
      <c r="CD3052">
        <v>6490.12</v>
      </c>
      <c r="CU3052" t="s">
        <v>15018</v>
      </c>
    </row>
    <row r="3053" spans="1:99" x14ac:dyDescent="0.15">
      <c r="A3053">
        <v>86140432</v>
      </c>
      <c r="B3053" t="s">
        <v>3241</v>
      </c>
      <c r="C3053" t="s">
        <v>21001</v>
      </c>
      <c r="D3053" t="s">
        <v>3245</v>
      </c>
      <c r="E3053">
        <v>14</v>
      </c>
      <c r="F3053" t="s">
        <v>15040</v>
      </c>
      <c r="G3053">
        <v>20080401</v>
      </c>
      <c r="J3053" t="s">
        <v>21002</v>
      </c>
      <c r="K3053" t="s">
        <v>3243</v>
      </c>
      <c r="L3053">
        <v>0</v>
      </c>
      <c r="M3053" t="s">
        <v>15015</v>
      </c>
      <c r="N3053" t="s">
        <v>15016</v>
      </c>
      <c r="P3053" t="s">
        <v>15091</v>
      </c>
      <c r="Q3053" t="s">
        <v>15017</v>
      </c>
      <c r="R3053" t="s">
        <v>15023</v>
      </c>
      <c r="T3053" t="s">
        <v>15043</v>
      </c>
      <c r="U3053">
        <v>13</v>
      </c>
      <c r="V3053">
        <v>8</v>
      </c>
      <c r="W3053">
        <v>5</v>
      </c>
      <c r="X3053">
        <v>8</v>
      </c>
      <c r="Y3053">
        <v>0</v>
      </c>
      <c r="Z3053">
        <v>0</v>
      </c>
      <c r="AA3053">
        <v>0</v>
      </c>
      <c r="AB3053">
        <v>8</v>
      </c>
      <c r="AC3053">
        <v>0</v>
      </c>
      <c r="AD3053">
        <v>0</v>
      </c>
      <c r="AE3053">
        <v>0</v>
      </c>
      <c r="AF3053">
        <v>0</v>
      </c>
      <c r="AG3053">
        <v>0</v>
      </c>
      <c r="AH3053">
        <v>0</v>
      </c>
      <c r="AI3053">
        <v>2</v>
      </c>
      <c r="AJ3053">
        <v>0</v>
      </c>
      <c r="AK3053">
        <v>0</v>
      </c>
      <c r="AL3053">
        <v>0</v>
      </c>
      <c r="AN3053">
        <v>0</v>
      </c>
      <c r="AP3053">
        <v>0</v>
      </c>
      <c r="AR3053">
        <v>0</v>
      </c>
      <c r="AT3053">
        <v>0</v>
      </c>
      <c r="BW3053">
        <v>45806.67</v>
      </c>
      <c r="BX3053">
        <v>0</v>
      </c>
      <c r="BY3053">
        <v>35005.19</v>
      </c>
      <c r="BZ3053">
        <v>10801.48</v>
      </c>
      <c r="CA3053">
        <v>61494.49</v>
      </c>
      <c r="CB3053">
        <v>0</v>
      </c>
      <c r="CC3053">
        <v>48337.82</v>
      </c>
      <c r="CD3053">
        <v>13156.67</v>
      </c>
      <c r="CU3053" t="s">
        <v>15018</v>
      </c>
    </row>
    <row r="3054" spans="1:99" x14ac:dyDescent="0.15">
      <c r="A3054">
        <v>86160430</v>
      </c>
      <c r="B3054" t="s">
        <v>21003</v>
      </c>
      <c r="C3054" t="s">
        <v>21004</v>
      </c>
      <c r="D3054" t="s">
        <v>21005</v>
      </c>
      <c r="E3054">
        <v>5</v>
      </c>
      <c r="F3054" t="s">
        <v>15067</v>
      </c>
      <c r="G3054">
        <v>19910401</v>
      </c>
      <c r="J3054" t="s">
        <v>21006</v>
      </c>
      <c r="K3054" t="s">
        <v>21007</v>
      </c>
      <c r="L3054">
        <v>0</v>
      </c>
      <c r="M3054" t="s">
        <v>15015</v>
      </c>
      <c r="N3054" t="s">
        <v>15016</v>
      </c>
      <c r="Q3054" t="s">
        <v>15017</v>
      </c>
      <c r="R3054" t="s">
        <v>15023</v>
      </c>
      <c r="U3054">
        <v>16</v>
      </c>
      <c r="V3054">
        <v>12</v>
      </c>
      <c r="W3054">
        <v>4</v>
      </c>
      <c r="X3054">
        <v>5</v>
      </c>
      <c r="Y3054">
        <v>4</v>
      </c>
      <c r="Z3054">
        <v>0.8</v>
      </c>
      <c r="AA3054">
        <v>6</v>
      </c>
      <c r="AB3054">
        <v>7</v>
      </c>
      <c r="AC3054">
        <v>6</v>
      </c>
      <c r="AD3054">
        <v>0.85709999999999997</v>
      </c>
      <c r="AE3054">
        <v>4</v>
      </c>
      <c r="AF3054">
        <v>0.8</v>
      </c>
      <c r="AG3054">
        <v>0</v>
      </c>
      <c r="AH3054">
        <v>0</v>
      </c>
      <c r="AI3054">
        <v>0</v>
      </c>
      <c r="AJ3054">
        <v>0</v>
      </c>
      <c r="AL3054">
        <v>0</v>
      </c>
      <c r="AM3054">
        <v>0</v>
      </c>
      <c r="AN3054">
        <v>0</v>
      </c>
      <c r="AO3054">
        <v>0</v>
      </c>
      <c r="AP3054">
        <v>0</v>
      </c>
      <c r="AQ3054">
        <v>0</v>
      </c>
      <c r="AR3054">
        <v>0</v>
      </c>
      <c r="AT3054">
        <v>0</v>
      </c>
      <c r="AV3054">
        <v>0.5</v>
      </c>
      <c r="AW3054">
        <v>0.16669999999999999</v>
      </c>
      <c r="AX3054">
        <v>0</v>
      </c>
      <c r="AY3054">
        <v>0.16669999999999999</v>
      </c>
      <c r="AZ3054">
        <v>0</v>
      </c>
      <c r="BA3054">
        <v>0.16669999999999999</v>
      </c>
      <c r="BB3054">
        <v>0.16669999999999999</v>
      </c>
      <c r="BD3054">
        <v>0.33329999999999999</v>
      </c>
      <c r="BE3054">
        <v>0.83330000000000004</v>
      </c>
      <c r="BF3054">
        <v>0.66669999999999996</v>
      </c>
      <c r="BG3054">
        <v>0.5</v>
      </c>
      <c r="BH3054">
        <v>0.5</v>
      </c>
      <c r="BI3054">
        <v>0.5</v>
      </c>
      <c r="BJ3054">
        <v>0.33329999999999999</v>
      </c>
      <c r="BK3054">
        <v>0.66669999999999996</v>
      </c>
      <c r="BL3054">
        <v>0</v>
      </c>
      <c r="BM3054">
        <v>0.16669999999999999</v>
      </c>
      <c r="BN3054">
        <v>0.5</v>
      </c>
      <c r="BO3054">
        <v>0.5</v>
      </c>
      <c r="BV3054">
        <v>0.66669999999999996</v>
      </c>
      <c r="BW3054">
        <v>31382.26</v>
      </c>
      <c r="BX3054">
        <v>0</v>
      </c>
      <c r="BY3054">
        <v>30050.23</v>
      </c>
      <c r="BZ3054">
        <v>1332.03</v>
      </c>
      <c r="CA3054">
        <v>28808.47</v>
      </c>
      <c r="CB3054">
        <v>0</v>
      </c>
      <c r="CC3054">
        <v>27006.18</v>
      </c>
      <c r="CD3054">
        <v>1802.29</v>
      </c>
      <c r="CE3054">
        <v>0.66669999999999996</v>
      </c>
      <c r="CF3054">
        <v>0</v>
      </c>
      <c r="CG3054">
        <v>0.66669999999999996</v>
      </c>
      <c r="CH3054">
        <v>0.16669999999999999</v>
      </c>
      <c r="CI3054">
        <v>0.16669999999999999</v>
      </c>
      <c r="CJ3054">
        <v>0.16669999999999999</v>
      </c>
      <c r="CK3054">
        <v>0.33329999999999999</v>
      </c>
      <c r="CL3054">
        <v>0</v>
      </c>
      <c r="CM3054">
        <v>0</v>
      </c>
      <c r="CN3054">
        <v>0</v>
      </c>
      <c r="CO3054">
        <v>0.16669999999999999</v>
      </c>
      <c r="CP3054">
        <v>0.33329999999999999</v>
      </c>
      <c r="CQ3054">
        <v>0.16669999999999999</v>
      </c>
      <c r="CR3054">
        <v>0.33329999999999999</v>
      </c>
      <c r="CS3054">
        <v>0.16669999999999999</v>
      </c>
      <c r="CT3054">
        <v>0</v>
      </c>
      <c r="CU3054" t="s">
        <v>15018</v>
      </c>
    </row>
    <row r="3055" spans="1:99" x14ac:dyDescent="0.15">
      <c r="A3055">
        <v>86170204</v>
      </c>
      <c r="B3055" t="s">
        <v>12482</v>
      </c>
      <c r="C3055" t="s">
        <v>19255</v>
      </c>
      <c r="D3055" t="s">
        <v>12485</v>
      </c>
      <c r="E3055">
        <v>13</v>
      </c>
      <c r="F3055" t="s">
        <v>15289</v>
      </c>
      <c r="G3055">
        <v>20240701</v>
      </c>
      <c r="J3055" t="s">
        <v>21008</v>
      </c>
      <c r="K3055" t="s">
        <v>21009</v>
      </c>
      <c r="L3055">
        <v>0</v>
      </c>
      <c r="M3055" t="s">
        <v>15015</v>
      </c>
      <c r="N3055" t="s">
        <v>15016</v>
      </c>
      <c r="Q3055" t="s">
        <v>15017</v>
      </c>
      <c r="R3055" t="s">
        <v>15023</v>
      </c>
      <c r="U3055">
        <v>14</v>
      </c>
      <c r="V3055">
        <v>8</v>
      </c>
      <c r="W3055">
        <v>6</v>
      </c>
      <c r="X3055">
        <v>3</v>
      </c>
      <c r="Y3055">
        <v>0</v>
      </c>
      <c r="Z3055">
        <v>0</v>
      </c>
      <c r="AA3055">
        <v>0</v>
      </c>
      <c r="AB3055">
        <v>3</v>
      </c>
      <c r="AC3055">
        <v>0</v>
      </c>
      <c r="AD3055">
        <v>0</v>
      </c>
      <c r="AE3055">
        <v>0</v>
      </c>
      <c r="AF3055">
        <v>0</v>
      </c>
      <c r="AG3055">
        <v>0</v>
      </c>
      <c r="AH3055">
        <v>0</v>
      </c>
      <c r="AI3055">
        <v>2</v>
      </c>
      <c r="AJ3055">
        <v>0</v>
      </c>
      <c r="AK3055">
        <v>0</v>
      </c>
      <c r="AL3055">
        <v>0</v>
      </c>
      <c r="AN3055">
        <v>0</v>
      </c>
      <c r="AP3055">
        <v>0</v>
      </c>
      <c r="AR3055">
        <v>0</v>
      </c>
      <c r="AT3055">
        <v>0</v>
      </c>
      <c r="BW3055">
        <v>106244.29</v>
      </c>
      <c r="BX3055">
        <v>71348.27</v>
      </c>
      <c r="BY3055">
        <v>24862.21</v>
      </c>
      <c r="BZ3055">
        <v>10033.81</v>
      </c>
      <c r="CA3055">
        <v>175886.15</v>
      </c>
      <c r="CB3055">
        <v>129853.85</v>
      </c>
      <c r="CC3055">
        <v>38272.31</v>
      </c>
      <c r="CD3055">
        <v>7760</v>
      </c>
      <c r="CU3055" t="s">
        <v>15018</v>
      </c>
    </row>
    <row r="3056" spans="1:99" x14ac:dyDescent="0.15">
      <c r="A3056">
        <v>86180146</v>
      </c>
      <c r="B3056" t="s">
        <v>21010</v>
      </c>
      <c r="C3056" t="s">
        <v>21011</v>
      </c>
      <c r="D3056" t="s">
        <v>21012</v>
      </c>
      <c r="E3056">
        <v>25</v>
      </c>
      <c r="F3056" t="s">
        <v>15647</v>
      </c>
      <c r="G3056">
        <v>20120401</v>
      </c>
      <c r="J3056" t="s">
        <v>21013</v>
      </c>
      <c r="K3056" t="s">
        <v>21014</v>
      </c>
      <c r="L3056">
        <v>0</v>
      </c>
      <c r="M3056" t="s">
        <v>15015</v>
      </c>
      <c r="N3056" t="s">
        <v>15016</v>
      </c>
      <c r="Q3056" t="s">
        <v>15017</v>
      </c>
      <c r="U3056">
        <v>13</v>
      </c>
      <c r="V3056">
        <v>8</v>
      </c>
      <c r="W3056">
        <v>5</v>
      </c>
      <c r="X3056">
        <v>4</v>
      </c>
      <c r="Y3056">
        <v>0</v>
      </c>
      <c r="Z3056">
        <v>0</v>
      </c>
      <c r="AA3056">
        <v>0</v>
      </c>
      <c r="AB3056">
        <v>6</v>
      </c>
      <c r="AC3056">
        <v>0</v>
      </c>
      <c r="AD3056">
        <v>0</v>
      </c>
      <c r="AE3056">
        <v>0</v>
      </c>
      <c r="AF3056">
        <v>0</v>
      </c>
      <c r="AG3056">
        <v>0</v>
      </c>
      <c r="AH3056">
        <v>0</v>
      </c>
      <c r="AI3056">
        <v>0</v>
      </c>
      <c r="AJ3056">
        <v>0</v>
      </c>
      <c r="AL3056">
        <v>0</v>
      </c>
      <c r="AN3056">
        <v>0</v>
      </c>
      <c r="AP3056">
        <v>0</v>
      </c>
      <c r="AR3056">
        <v>0</v>
      </c>
      <c r="AT3056">
        <v>0</v>
      </c>
      <c r="BW3056">
        <v>25316.92</v>
      </c>
      <c r="BX3056">
        <v>0</v>
      </c>
      <c r="BY3056">
        <v>13798.46</v>
      </c>
      <c r="BZ3056">
        <v>11518.46</v>
      </c>
      <c r="CA3056">
        <v>23945</v>
      </c>
      <c r="CB3056">
        <v>0</v>
      </c>
      <c r="CC3056">
        <v>14645</v>
      </c>
      <c r="CD3056">
        <v>9300</v>
      </c>
      <c r="CU3056" t="s">
        <v>15018</v>
      </c>
    </row>
    <row r="3057" spans="1:99" x14ac:dyDescent="0.15">
      <c r="A3057">
        <v>86190032</v>
      </c>
      <c r="B3057" t="s">
        <v>76</v>
      </c>
      <c r="C3057" t="s">
        <v>81</v>
      </c>
      <c r="D3057" t="s">
        <v>82</v>
      </c>
      <c r="E3057">
        <v>3</v>
      </c>
      <c r="F3057" t="s">
        <v>15523</v>
      </c>
      <c r="G3057">
        <v>19850701</v>
      </c>
      <c r="J3057" t="s">
        <v>21015</v>
      </c>
      <c r="K3057" t="s">
        <v>21016</v>
      </c>
      <c r="L3057">
        <v>163</v>
      </c>
      <c r="M3057" t="s">
        <v>15015</v>
      </c>
      <c r="N3057" t="s">
        <v>15016</v>
      </c>
      <c r="P3057" t="s">
        <v>15091</v>
      </c>
      <c r="Q3057" t="s">
        <v>15017</v>
      </c>
      <c r="R3057" t="s">
        <v>15023</v>
      </c>
      <c r="T3057" t="s">
        <v>15043</v>
      </c>
      <c r="U3057">
        <v>17</v>
      </c>
      <c r="V3057">
        <v>9</v>
      </c>
      <c r="W3057">
        <v>8</v>
      </c>
      <c r="X3057">
        <v>7</v>
      </c>
      <c r="Y3057">
        <v>0</v>
      </c>
      <c r="Z3057">
        <v>0</v>
      </c>
      <c r="AA3057">
        <v>0</v>
      </c>
      <c r="AB3057">
        <v>7</v>
      </c>
      <c r="AC3057">
        <v>0</v>
      </c>
      <c r="AD3057">
        <v>0</v>
      </c>
      <c r="AE3057">
        <v>0</v>
      </c>
      <c r="AF3057">
        <v>0</v>
      </c>
      <c r="AG3057">
        <v>0</v>
      </c>
      <c r="AH3057">
        <v>0</v>
      </c>
      <c r="AI3057">
        <v>2</v>
      </c>
      <c r="AJ3057">
        <v>0</v>
      </c>
      <c r="AK3057">
        <v>0</v>
      </c>
      <c r="AL3057">
        <v>0</v>
      </c>
      <c r="AN3057">
        <v>0</v>
      </c>
      <c r="AP3057">
        <v>0</v>
      </c>
      <c r="AR3057">
        <v>0</v>
      </c>
      <c r="AT3057">
        <v>0</v>
      </c>
      <c r="BW3057">
        <v>25041.18</v>
      </c>
      <c r="BX3057">
        <v>0</v>
      </c>
      <c r="BY3057">
        <v>19575.29</v>
      </c>
      <c r="BZ3057">
        <v>5465.88</v>
      </c>
      <c r="CA3057">
        <v>31085.56</v>
      </c>
      <c r="CB3057">
        <v>0</v>
      </c>
      <c r="CC3057">
        <v>23773.33</v>
      </c>
      <c r="CD3057">
        <v>7312.22</v>
      </c>
      <c r="CU3057" t="s">
        <v>15018</v>
      </c>
    </row>
    <row r="3058" spans="1:99" x14ac:dyDescent="0.15">
      <c r="A3058">
        <v>86190214</v>
      </c>
      <c r="B3058" t="s">
        <v>14261</v>
      </c>
      <c r="C3058" t="s">
        <v>21017</v>
      </c>
      <c r="D3058" t="s">
        <v>14265</v>
      </c>
      <c r="E3058">
        <v>5</v>
      </c>
      <c r="F3058" t="s">
        <v>15067</v>
      </c>
      <c r="G3058">
        <v>20150801</v>
      </c>
      <c r="J3058" t="s">
        <v>21018</v>
      </c>
      <c r="K3058" t="s">
        <v>14263</v>
      </c>
      <c r="L3058">
        <v>0</v>
      </c>
      <c r="M3058" t="s">
        <v>15015</v>
      </c>
      <c r="N3058" t="s">
        <v>15016</v>
      </c>
      <c r="Q3058" t="s">
        <v>15017</v>
      </c>
      <c r="U3058">
        <v>31</v>
      </c>
      <c r="V3058">
        <v>20</v>
      </c>
      <c r="W3058">
        <v>11</v>
      </c>
      <c r="X3058">
        <v>14</v>
      </c>
      <c r="Y3058">
        <v>0</v>
      </c>
      <c r="Z3058">
        <v>0</v>
      </c>
      <c r="AA3058">
        <v>0</v>
      </c>
      <c r="AB3058">
        <v>18</v>
      </c>
      <c r="AC3058">
        <v>0</v>
      </c>
      <c r="AD3058">
        <v>0</v>
      </c>
      <c r="AE3058">
        <v>0</v>
      </c>
      <c r="AF3058">
        <v>0</v>
      </c>
      <c r="AG3058">
        <v>0</v>
      </c>
      <c r="AH3058">
        <v>0</v>
      </c>
      <c r="AI3058">
        <v>3</v>
      </c>
      <c r="AJ3058">
        <v>0</v>
      </c>
      <c r="AK3058">
        <v>0</v>
      </c>
      <c r="AL3058">
        <v>0</v>
      </c>
      <c r="AN3058">
        <v>0</v>
      </c>
      <c r="AP3058">
        <v>0</v>
      </c>
      <c r="AR3058">
        <v>0</v>
      </c>
      <c r="AT3058">
        <v>0</v>
      </c>
      <c r="BW3058">
        <v>58613.3</v>
      </c>
      <c r="BX3058">
        <v>25034.560000000001</v>
      </c>
      <c r="BY3058">
        <v>25634.17</v>
      </c>
      <c r="BZ3058">
        <v>7944.57</v>
      </c>
      <c r="CA3058">
        <v>26296.39</v>
      </c>
      <c r="CB3058">
        <v>0</v>
      </c>
      <c r="CC3058">
        <v>19051.349999999999</v>
      </c>
      <c r="CD3058">
        <v>7245.04</v>
      </c>
      <c r="CU3058" t="s">
        <v>15018</v>
      </c>
    </row>
    <row r="3059" spans="1:99" x14ac:dyDescent="0.15">
      <c r="A3059">
        <v>86210246</v>
      </c>
      <c r="B3059" t="s">
        <v>2801</v>
      </c>
      <c r="C3059" t="s">
        <v>21011</v>
      </c>
      <c r="D3059" t="s">
        <v>2805</v>
      </c>
      <c r="E3059">
        <v>3</v>
      </c>
      <c r="F3059" t="s">
        <v>15523</v>
      </c>
      <c r="G3059">
        <v>20080101</v>
      </c>
      <c r="J3059" t="s">
        <v>21019</v>
      </c>
      <c r="K3059" t="s">
        <v>2803</v>
      </c>
      <c r="L3059">
        <v>0</v>
      </c>
      <c r="M3059" t="s">
        <v>15015</v>
      </c>
      <c r="N3059" t="s">
        <v>15016</v>
      </c>
      <c r="Q3059" t="s">
        <v>15017</v>
      </c>
      <c r="R3059" t="s">
        <v>15023</v>
      </c>
      <c r="U3059">
        <v>1</v>
      </c>
      <c r="V3059">
        <v>1</v>
      </c>
      <c r="W3059">
        <v>0</v>
      </c>
      <c r="X3059">
        <v>1</v>
      </c>
      <c r="Y3059">
        <v>1</v>
      </c>
      <c r="Z3059">
        <v>1</v>
      </c>
      <c r="AA3059">
        <v>1</v>
      </c>
      <c r="AB3059">
        <v>1</v>
      </c>
      <c r="AC3059">
        <v>1</v>
      </c>
      <c r="AD3059">
        <v>1</v>
      </c>
      <c r="AE3059">
        <v>1</v>
      </c>
      <c r="AF3059">
        <v>1</v>
      </c>
      <c r="AG3059">
        <v>0</v>
      </c>
      <c r="AH3059">
        <v>0</v>
      </c>
      <c r="AI3059">
        <v>0</v>
      </c>
      <c r="AJ3059">
        <v>0</v>
      </c>
      <c r="AL3059">
        <v>0</v>
      </c>
      <c r="AM3059">
        <v>0</v>
      </c>
      <c r="AN3059">
        <v>0</v>
      </c>
      <c r="AO3059">
        <v>0</v>
      </c>
      <c r="AP3059">
        <v>0</v>
      </c>
      <c r="AQ3059">
        <v>0</v>
      </c>
      <c r="AR3059">
        <v>0</v>
      </c>
      <c r="AT3059">
        <v>0</v>
      </c>
      <c r="AV3059">
        <v>1</v>
      </c>
      <c r="AW3059">
        <v>0</v>
      </c>
      <c r="AX3059">
        <v>0</v>
      </c>
      <c r="AY3059">
        <v>0</v>
      </c>
      <c r="AZ3059">
        <v>0</v>
      </c>
      <c r="BA3059">
        <v>0</v>
      </c>
      <c r="BB3059">
        <v>0</v>
      </c>
      <c r="BD3059">
        <v>1</v>
      </c>
      <c r="BE3059">
        <v>0</v>
      </c>
      <c r="BF3059">
        <v>0</v>
      </c>
      <c r="BG3059">
        <v>0</v>
      </c>
      <c r="BH3059">
        <v>0</v>
      </c>
      <c r="BI3059">
        <v>1</v>
      </c>
      <c r="BJ3059">
        <v>0</v>
      </c>
      <c r="BK3059">
        <v>1</v>
      </c>
      <c r="BL3059">
        <v>0</v>
      </c>
      <c r="BM3059">
        <v>0</v>
      </c>
      <c r="BN3059">
        <v>1</v>
      </c>
      <c r="BO3059">
        <v>0</v>
      </c>
      <c r="BV3059">
        <v>1</v>
      </c>
      <c r="BW3059">
        <v>69600</v>
      </c>
      <c r="BX3059">
        <v>0</v>
      </c>
      <c r="BY3059">
        <v>69600</v>
      </c>
      <c r="BZ3059">
        <v>0</v>
      </c>
      <c r="CA3059">
        <v>69600</v>
      </c>
      <c r="CB3059">
        <v>0</v>
      </c>
      <c r="CC3059">
        <v>69600</v>
      </c>
      <c r="CD3059">
        <v>0</v>
      </c>
      <c r="CE3059">
        <v>0</v>
      </c>
      <c r="CF3059">
        <v>1</v>
      </c>
      <c r="CG3059">
        <v>0</v>
      </c>
      <c r="CH3059">
        <v>0</v>
      </c>
      <c r="CI3059">
        <v>0</v>
      </c>
      <c r="CJ3059">
        <v>0</v>
      </c>
      <c r="CK3059">
        <v>1</v>
      </c>
      <c r="CL3059">
        <v>0</v>
      </c>
      <c r="CM3059">
        <v>0</v>
      </c>
      <c r="CN3059">
        <v>0</v>
      </c>
      <c r="CO3059">
        <v>0</v>
      </c>
      <c r="CP3059">
        <v>0</v>
      </c>
      <c r="CQ3059">
        <v>1</v>
      </c>
      <c r="CR3059">
        <v>0</v>
      </c>
      <c r="CS3059">
        <v>0</v>
      </c>
      <c r="CT3059">
        <v>0</v>
      </c>
      <c r="CU3059" t="s">
        <v>15018</v>
      </c>
    </row>
    <row r="3060" spans="1:99" x14ac:dyDescent="0.15">
      <c r="A3060">
        <v>86230004</v>
      </c>
      <c r="B3060" t="s">
        <v>2582</v>
      </c>
      <c r="C3060" t="s">
        <v>21020</v>
      </c>
      <c r="D3060" t="s">
        <v>2588</v>
      </c>
      <c r="E3060">
        <v>12</v>
      </c>
      <c r="F3060" t="s">
        <v>16493</v>
      </c>
      <c r="G3060">
        <v>19770101</v>
      </c>
      <c r="J3060" t="s">
        <v>21021</v>
      </c>
      <c r="K3060" t="s">
        <v>21022</v>
      </c>
      <c r="L3060">
        <v>44</v>
      </c>
      <c r="M3060" t="s">
        <v>15015</v>
      </c>
      <c r="N3060" t="s">
        <v>15016</v>
      </c>
      <c r="Q3060" t="s">
        <v>15017</v>
      </c>
      <c r="T3060" t="s">
        <v>15043</v>
      </c>
      <c r="U3060">
        <v>247</v>
      </c>
      <c r="V3060">
        <v>178</v>
      </c>
      <c r="W3060">
        <v>69</v>
      </c>
      <c r="X3060">
        <v>126</v>
      </c>
      <c r="Y3060">
        <v>0</v>
      </c>
      <c r="Z3060">
        <v>0</v>
      </c>
      <c r="AA3060">
        <v>0</v>
      </c>
      <c r="AB3060">
        <v>147</v>
      </c>
      <c r="AC3060">
        <v>0</v>
      </c>
      <c r="AD3060">
        <v>0</v>
      </c>
      <c r="AE3060">
        <v>0</v>
      </c>
      <c r="AF3060">
        <v>0</v>
      </c>
      <c r="AG3060">
        <v>0</v>
      </c>
      <c r="AH3060">
        <v>0</v>
      </c>
      <c r="AI3060">
        <v>18</v>
      </c>
      <c r="AJ3060">
        <v>0</v>
      </c>
      <c r="AK3060">
        <v>0</v>
      </c>
      <c r="AL3060">
        <v>0</v>
      </c>
      <c r="AN3060">
        <v>0</v>
      </c>
      <c r="AP3060">
        <v>0</v>
      </c>
      <c r="AR3060">
        <v>0</v>
      </c>
      <c r="AT3060">
        <v>0</v>
      </c>
      <c r="BW3060">
        <v>47256.98</v>
      </c>
      <c r="BX3060">
        <v>8318.07</v>
      </c>
      <c r="BY3060">
        <v>30243.040000000001</v>
      </c>
      <c r="BZ3060">
        <v>8695.8700000000008</v>
      </c>
      <c r="CA3060">
        <v>43124.11</v>
      </c>
      <c r="CB3060">
        <v>6824.5</v>
      </c>
      <c r="CC3060">
        <v>27692.05</v>
      </c>
      <c r="CD3060">
        <v>8607.57</v>
      </c>
      <c r="CU3060" t="s">
        <v>15018</v>
      </c>
    </row>
    <row r="3061" spans="1:99" x14ac:dyDescent="0.15">
      <c r="A3061">
        <v>86280114</v>
      </c>
      <c r="B3061" t="s">
        <v>14713</v>
      </c>
      <c r="C3061" t="s">
        <v>21023</v>
      </c>
      <c r="D3061" t="s">
        <v>14718</v>
      </c>
      <c r="E3061">
        <v>9</v>
      </c>
      <c r="F3061" t="s">
        <v>15061</v>
      </c>
      <c r="G3061">
        <v>19970201</v>
      </c>
      <c r="J3061" t="s">
        <v>21024</v>
      </c>
      <c r="K3061" t="s">
        <v>21025</v>
      </c>
      <c r="L3061">
        <v>0</v>
      </c>
      <c r="M3061" t="s">
        <v>15015</v>
      </c>
      <c r="N3061" t="s">
        <v>15016</v>
      </c>
      <c r="Q3061" t="s">
        <v>15017</v>
      </c>
      <c r="U3061">
        <v>147</v>
      </c>
      <c r="V3061">
        <v>98</v>
      </c>
      <c r="W3061">
        <v>49</v>
      </c>
      <c r="X3061">
        <v>60</v>
      </c>
      <c r="Y3061">
        <v>7</v>
      </c>
      <c r="Z3061">
        <v>0.1167</v>
      </c>
      <c r="AA3061">
        <v>8</v>
      </c>
      <c r="AB3061">
        <v>75</v>
      </c>
      <c r="AC3061">
        <v>8</v>
      </c>
      <c r="AD3061">
        <v>0.1067</v>
      </c>
      <c r="AE3061">
        <v>7</v>
      </c>
      <c r="AF3061">
        <v>0.1167</v>
      </c>
      <c r="AG3061">
        <v>0</v>
      </c>
      <c r="AH3061">
        <v>0</v>
      </c>
      <c r="AI3061">
        <v>13</v>
      </c>
      <c r="AJ3061">
        <v>1</v>
      </c>
      <c r="AK3061">
        <v>7.6899999999999996E-2</v>
      </c>
      <c r="AL3061">
        <v>1</v>
      </c>
      <c r="AM3061">
        <v>0.16669999999999999</v>
      </c>
      <c r="AN3061">
        <v>1</v>
      </c>
      <c r="AO3061">
        <v>0.16669999999999999</v>
      </c>
      <c r="AP3061">
        <v>0</v>
      </c>
      <c r="AQ3061">
        <v>0</v>
      </c>
      <c r="AR3061">
        <v>0</v>
      </c>
      <c r="AS3061">
        <v>0</v>
      </c>
      <c r="AT3061">
        <v>0</v>
      </c>
      <c r="AU3061">
        <v>0</v>
      </c>
      <c r="AV3061">
        <v>0.28570000000000001</v>
      </c>
      <c r="AW3061">
        <v>0.375</v>
      </c>
      <c r="AX3061">
        <v>0.125</v>
      </c>
      <c r="AY3061">
        <v>0.25</v>
      </c>
      <c r="AZ3061">
        <v>0.1429</v>
      </c>
      <c r="BA3061">
        <v>0.1429</v>
      </c>
      <c r="BB3061">
        <v>0.25</v>
      </c>
      <c r="BD3061">
        <v>0.25</v>
      </c>
      <c r="BE3061">
        <v>0.125</v>
      </c>
      <c r="BF3061">
        <v>0.125</v>
      </c>
      <c r="BG3061">
        <v>0.125</v>
      </c>
      <c r="BH3061">
        <v>0.875</v>
      </c>
      <c r="BI3061">
        <v>0.125</v>
      </c>
      <c r="BJ3061">
        <v>0.5</v>
      </c>
      <c r="BK3061">
        <v>0.5</v>
      </c>
      <c r="BL3061">
        <v>0.625</v>
      </c>
      <c r="BM3061">
        <v>0</v>
      </c>
      <c r="BN3061">
        <v>0.625</v>
      </c>
      <c r="BO3061">
        <v>0.125</v>
      </c>
      <c r="BV3061">
        <v>0.5</v>
      </c>
      <c r="BW3061">
        <v>61670.98</v>
      </c>
      <c r="BX3061">
        <v>19805.63</v>
      </c>
      <c r="BY3061">
        <v>33866.269999999997</v>
      </c>
      <c r="BZ3061">
        <v>7999.08</v>
      </c>
      <c r="CA3061">
        <v>53743.55</v>
      </c>
      <c r="CB3061">
        <v>16169.48</v>
      </c>
      <c r="CC3061">
        <v>31418.39</v>
      </c>
      <c r="CD3061">
        <v>6155.68</v>
      </c>
      <c r="CE3061">
        <v>0.25</v>
      </c>
      <c r="CF3061">
        <v>0</v>
      </c>
      <c r="CG3061">
        <v>0.25</v>
      </c>
      <c r="CH3061">
        <v>0.125</v>
      </c>
      <c r="CI3061">
        <v>0</v>
      </c>
      <c r="CJ3061">
        <v>0</v>
      </c>
      <c r="CK3061">
        <v>0.125</v>
      </c>
      <c r="CL3061">
        <v>0.25</v>
      </c>
      <c r="CM3061">
        <v>0.125</v>
      </c>
      <c r="CN3061">
        <v>0</v>
      </c>
      <c r="CO3061">
        <v>0.375</v>
      </c>
      <c r="CP3061">
        <v>0.625</v>
      </c>
      <c r="CQ3061">
        <v>0.25</v>
      </c>
      <c r="CR3061">
        <v>0.125</v>
      </c>
      <c r="CS3061">
        <v>0</v>
      </c>
      <c r="CT3061">
        <v>0</v>
      </c>
      <c r="CU3061" t="s">
        <v>15018</v>
      </c>
    </row>
    <row r="3062" spans="1:99" x14ac:dyDescent="0.15">
      <c r="A3062">
        <v>86290035</v>
      </c>
      <c r="B3062" t="s">
        <v>4238</v>
      </c>
      <c r="C3062" t="s">
        <v>21011</v>
      </c>
      <c r="D3062" t="s">
        <v>4242</v>
      </c>
      <c r="E3062">
        <v>20</v>
      </c>
      <c r="F3062" t="s">
        <v>15130</v>
      </c>
      <c r="G3062">
        <v>19730501</v>
      </c>
      <c r="J3062" t="s">
        <v>21026</v>
      </c>
      <c r="K3062" t="s">
        <v>21027</v>
      </c>
      <c r="L3062">
        <v>0</v>
      </c>
      <c r="M3062" t="s">
        <v>15015</v>
      </c>
      <c r="N3062" t="s">
        <v>15016</v>
      </c>
      <c r="Q3062" t="s">
        <v>15017</v>
      </c>
      <c r="T3062" t="s">
        <v>15043</v>
      </c>
      <c r="U3062">
        <v>64</v>
      </c>
      <c r="V3062">
        <v>32</v>
      </c>
      <c r="W3062">
        <v>32</v>
      </c>
      <c r="X3062">
        <v>30</v>
      </c>
      <c r="Y3062">
        <v>0</v>
      </c>
      <c r="Z3062">
        <v>0</v>
      </c>
      <c r="AA3062">
        <v>0</v>
      </c>
      <c r="AB3062">
        <v>30</v>
      </c>
      <c r="AC3062">
        <v>0</v>
      </c>
      <c r="AD3062">
        <v>0</v>
      </c>
      <c r="AE3062">
        <v>0</v>
      </c>
      <c r="AF3062">
        <v>0</v>
      </c>
      <c r="AG3062">
        <v>0</v>
      </c>
      <c r="AH3062">
        <v>0</v>
      </c>
      <c r="AI3062">
        <v>15</v>
      </c>
      <c r="AJ3062">
        <v>1</v>
      </c>
      <c r="AK3062">
        <v>6.6699999999999995E-2</v>
      </c>
      <c r="AL3062">
        <v>0</v>
      </c>
      <c r="AN3062">
        <v>0</v>
      </c>
      <c r="AP3062">
        <v>0</v>
      </c>
      <c r="AR3062">
        <v>0</v>
      </c>
      <c r="AT3062">
        <v>0</v>
      </c>
      <c r="BW3062">
        <v>77957.3</v>
      </c>
      <c r="BX3062">
        <v>29011.9</v>
      </c>
      <c r="BY3062">
        <v>42909.05</v>
      </c>
      <c r="BZ3062">
        <v>6036.35</v>
      </c>
      <c r="CA3062">
        <v>93193.23</v>
      </c>
      <c r="CB3062">
        <v>42450.97</v>
      </c>
      <c r="CC3062">
        <v>45823.55</v>
      </c>
      <c r="CD3062">
        <v>4918.71</v>
      </c>
      <c r="CU3062" t="s">
        <v>15018</v>
      </c>
    </row>
    <row r="3063" spans="1:99" x14ac:dyDescent="0.15">
      <c r="A3063">
        <v>86290111</v>
      </c>
      <c r="B3063" t="s">
        <v>21028</v>
      </c>
      <c r="C3063" t="s">
        <v>20976</v>
      </c>
      <c r="D3063" t="s">
        <v>21029</v>
      </c>
      <c r="E3063">
        <v>4</v>
      </c>
      <c r="F3063" t="s">
        <v>15048</v>
      </c>
      <c r="G3063">
        <v>19921101</v>
      </c>
      <c r="J3063" t="s">
        <v>21030</v>
      </c>
      <c r="K3063" t="s">
        <v>21031</v>
      </c>
      <c r="L3063">
        <v>196</v>
      </c>
      <c r="M3063" t="s">
        <v>15015</v>
      </c>
      <c r="N3063" t="s">
        <v>15016</v>
      </c>
      <c r="Q3063" t="s">
        <v>15017</v>
      </c>
      <c r="T3063" t="s">
        <v>15043</v>
      </c>
      <c r="U3063">
        <v>15</v>
      </c>
      <c r="V3063">
        <v>6</v>
      </c>
      <c r="W3063">
        <v>9</v>
      </c>
      <c r="X3063">
        <v>3</v>
      </c>
      <c r="Y3063">
        <v>0</v>
      </c>
      <c r="Z3063">
        <v>0</v>
      </c>
      <c r="AA3063">
        <v>0</v>
      </c>
      <c r="AB3063">
        <v>5</v>
      </c>
      <c r="AC3063">
        <v>0</v>
      </c>
      <c r="AD3063">
        <v>0</v>
      </c>
      <c r="AE3063">
        <v>0</v>
      </c>
      <c r="AF3063">
        <v>0</v>
      </c>
      <c r="AG3063">
        <v>0</v>
      </c>
      <c r="AH3063">
        <v>0</v>
      </c>
      <c r="AI3063">
        <v>1</v>
      </c>
      <c r="AJ3063">
        <v>0</v>
      </c>
      <c r="AK3063">
        <v>0</v>
      </c>
      <c r="AL3063">
        <v>0</v>
      </c>
      <c r="AN3063">
        <v>0</v>
      </c>
      <c r="AP3063">
        <v>0</v>
      </c>
      <c r="AR3063">
        <v>0</v>
      </c>
      <c r="AT3063">
        <v>0</v>
      </c>
      <c r="BW3063">
        <v>74864.67</v>
      </c>
      <c r="BX3063">
        <v>10079</v>
      </c>
      <c r="BY3063">
        <v>46433.56</v>
      </c>
      <c r="BZ3063">
        <v>18352.11</v>
      </c>
      <c r="CA3063">
        <v>130145.43</v>
      </c>
      <c r="CB3063">
        <v>24676.16</v>
      </c>
      <c r="CC3063">
        <v>71487.259999999995</v>
      </c>
      <c r="CD3063">
        <v>33982.01</v>
      </c>
      <c r="CU3063" t="s">
        <v>15018</v>
      </c>
    </row>
    <row r="3064" spans="1:99" x14ac:dyDescent="0.15">
      <c r="A3064">
        <v>86300032</v>
      </c>
      <c r="B3064" t="s">
        <v>4291</v>
      </c>
      <c r="C3064" t="s">
        <v>18483</v>
      </c>
      <c r="D3064" t="s">
        <v>4295</v>
      </c>
      <c r="E3064">
        <v>40</v>
      </c>
      <c r="F3064" t="s">
        <v>15026</v>
      </c>
      <c r="G3064">
        <v>19611201</v>
      </c>
      <c r="J3064" t="s">
        <v>21032</v>
      </c>
      <c r="K3064" t="s">
        <v>21033</v>
      </c>
      <c r="L3064">
        <v>0</v>
      </c>
      <c r="M3064" t="s">
        <v>15015</v>
      </c>
      <c r="N3064" t="s">
        <v>15016</v>
      </c>
      <c r="Q3064" t="s">
        <v>15017</v>
      </c>
      <c r="R3064" t="s">
        <v>15023</v>
      </c>
      <c r="T3064" t="s">
        <v>15043</v>
      </c>
      <c r="U3064">
        <v>38</v>
      </c>
      <c r="V3064">
        <v>24</v>
      </c>
      <c r="W3064">
        <v>14</v>
      </c>
      <c r="X3064">
        <v>12</v>
      </c>
      <c r="Y3064">
        <v>0</v>
      </c>
      <c r="Z3064">
        <v>0</v>
      </c>
      <c r="AA3064">
        <v>0</v>
      </c>
      <c r="AB3064">
        <v>15</v>
      </c>
      <c r="AC3064">
        <v>0</v>
      </c>
      <c r="AD3064">
        <v>0</v>
      </c>
      <c r="AE3064">
        <v>0</v>
      </c>
      <c r="AF3064">
        <v>0</v>
      </c>
      <c r="AG3064">
        <v>0</v>
      </c>
      <c r="AH3064">
        <v>0</v>
      </c>
      <c r="AI3064">
        <v>4</v>
      </c>
      <c r="AJ3064">
        <v>0</v>
      </c>
      <c r="AK3064">
        <v>0</v>
      </c>
      <c r="AL3064">
        <v>0</v>
      </c>
      <c r="AN3064">
        <v>0</v>
      </c>
      <c r="AP3064">
        <v>0</v>
      </c>
      <c r="AR3064">
        <v>0</v>
      </c>
      <c r="AT3064">
        <v>0</v>
      </c>
      <c r="BW3064">
        <v>391549.17</v>
      </c>
      <c r="BX3064">
        <v>0</v>
      </c>
      <c r="BY3064">
        <v>374859.85</v>
      </c>
      <c r="BZ3064">
        <v>16689.32</v>
      </c>
      <c r="CA3064">
        <v>591343.66</v>
      </c>
      <c r="CB3064">
        <v>0</v>
      </c>
      <c r="CC3064">
        <v>571690.5</v>
      </c>
      <c r="CD3064">
        <v>19653.16</v>
      </c>
      <c r="CU3064" t="s">
        <v>15018</v>
      </c>
    </row>
    <row r="3065" spans="1:99" x14ac:dyDescent="0.15">
      <c r="A3065">
        <v>86300143</v>
      </c>
      <c r="B3065" t="s">
        <v>728</v>
      </c>
      <c r="C3065" t="s">
        <v>20989</v>
      </c>
      <c r="D3065" t="s">
        <v>732</v>
      </c>
      <c r="E3065">
        <v>17</v>
      </c>
      <c r="F3065" t="s">
        <v>15296</v>
      </c>
      <c r="G3065">
        <v>19690512</v>
      </c>
      <c r="J3065" t="s">
        <v>21034</v>
      </c>
      <c r="K3065" t="s">
        <v>21035</v>
      </c>
      <c r="L3065">
        <v>0</v>
      </c>
      <c r="M3065" t="s">
        <v>15015</v>
      </c>
      <c r="N3065" t="s">
        <v>15016</v>
      </c>
      <c r="Q3065" t="s">
        <v>15017</v>
      </c>
      <c r="T3065" t="s">
        <v>15043</v>
      </c>
      <c r="U3065">
        <v>45</v>
      </c>
      <c r="V3065">
        <v>26</v>
      </c>
      <c r="W3065">
        <v>19</v>
      </c>
      <c r="X3065">
        <v>19</v>
      </c>
      <c r="Y3065">
        <v>1</v>
      </c>
      <c r="Z3065">
        <v>5.2600000000000001E-2</v>
      </c>
      <c r="AA3065">
        <v>1</v>
      </c>
      <c r="AB3065">
        <v>20</v>
      </c>
      <c r="AC3065">
        <v>1</v>
      </c>
      <c r="AD3065">
        <v>0.05</v>
      </c>
      <c r="AE3065">
        <v>1</v>
      </c>
      <c r="AF3065">
        <v>5.2600000000000001E-2</v>
      </c>
      <c r="AG3065">
        <v>0</v>
      </c>
      <c r="AH3065">
        <v>0</v>
      </c>
      <c r="AI3065">
        <v>5</v>
      </c>
      <c r="AJ3065">
        <v>0</v>
      </c>
      <c r="AK3065">
        <v>0</v>
      </c>
      <c r="AL3065">
        <v>0</v>
      </c>
      <c r="AM3065">
        <v>0</v>
      </c>
      <c r="AN3065">
        <v>0</v>
      </c>
      <c r="AO3065">
        <v>0</v>
      </c>
      <c r="AP3065">
        <v>0</v>
      </c>
      <c r="AQ3065">
        <v>0</v>
      </c>
      <c r="AR3065">
        <v>0</v>
      </c>
      <c r="AT3065">
        <v>0</v>
      </c>
      <c r="AV3065">
        <v>0</v>
      </c>
      <c r="AW3065">
        <v>0</v>
      </c>
      <c r="AX3065">
        <v>0</v>
      </c>
      <c r="AY3065">
        <v>0</v>
      </c>
      <c r="AZ3065">
        <v>0</v>
      </c>
      <c r="BA3065">
        <v>0</v>
      </c>
      <c r="BB3065">
        <v>0</v>
      </c>
      <c r="BD3065">
        <v>0</v>
      </c>
      <c r="BE3065">
        <v>0</v>
      </c>
      <c r="BF3065">
        <v>1</v>
      </c>
      <c r="BG3065">
        <v>0</v>
      </c>
      <c r="BH3065">
        <v>1</v>
      </c>
      <c r="BI3065">
        <v>0</v>
      </c>
      <c r="BJ3065">
        <v>0</v>
      </c>
      <c r="BK3065">
        <v>1</v>
      </c>
      <c r="BL3065">
        <v>0</v>
      </c>
      <c r="BM3065">
        <v>0</v>
      </c>
      <c r="BN3065">
        <v>1</v>
      </c>
      <c r="BO3065">
        <v>0</v>
      </c>
      <c r="BV3065">
        <v>1</v>
      </c>
      <c r="BW3065">
        <v>40751.72</v>
      </c>
      <c r="BX3065">
        <v>0</v>
      </c>
      <c r="BY3065">
        <v>32671.26</v>
      </c>
      <c r="BZ3065">
        <v>8080.46</v>
      </c>
      <c r="CA3065">
        <v>47737.39</v>
      </c>
      <c r="CB3065">
        <v>0</v>
      </c>
      <c r="CC3065">
        <v>39816.050000000003</v>
      </c>
      <c r="CD3065">
        <v>7921.33</v>
      </c>
      <c r="CE3065">
        <v>1</v>
      </c>
      <c r="CF3065">
        <v>0</v>
      </c>
      <c r="CG3065">
        <v>1</v>
      </c>
      <c r="CH3065">
        <v>0</v>
      </c>
      <c r="CI3065">
        <v>0</v>
      </c>
      <c r="CJ3065">
        <v>0</v>
      </c>
      <c r="CK3065">
        <v>0</v>
      </c>
      <c r="CL3065">
        <v>0</v>
      </c>
      <c r="CM3065">
        <v>0</v>
      </c>
      <c r="CN3065">
        <v>0</v>
      </c>
      <c r="CO3065">
        <v>1</v>
      </c>
      <c r="CP3065">
        <v>1</v>
      </c>
      <c r="CQ3065">
        <v>0</v>
      </c>
      <c r="CR3065">
        <v>0</v>
      </c>
      <c r="CS3065">
        <v>0</v>
      </c>
      <c r="CT3065">
        <v>0</v>
      </c>
      <c r="CU3065" t="s">
        <v>15018</v>
      </c>
    </row>
    <row r="3066" spans="1:99" x14ac:dyDescent="0.15">
      <c r="A3066">
        <v>86300628</v>
      </c>
      <c r="B3066" t="s">
        <v>13052</v>
      </c>
      <c r="C3066" t="s">
        <v>18483</v>
      </c>
      <c r="D3066" t="s">
        <v>13056</v>
      </c>
      <c r="E3066">
        <v>24</v>
      </c>
      <c r="F3066" t="s">
        <v>15053</v>
      </c>
      <c r="G3066">
        <v>19990901</v>
      </c>
      <c r="J3066" t="s">
        <v>21036</v>
      </c>
      <c r="K3066" t="s">
        <v>13054</v>
      </c>
      <c r="L3066">
        <v>0</v>
      </c>
      <c r="M3066" t="s">
        <v>15015</v>
      </c>
      <c r="N3066" t="s">
        <v>15016</v>
      </c>
      <c r="Q3066" t="s">
        <v>15017</v>
      </c>
      <c r="R3066" t="s">
        <v>15023</v>
      </c>
      <c r="U3066">
        <v>22</v>
      </c>
      <c r="V3066">
        <v>16</v>
      </c>
      <c r="W3066">
        <v>6</v>
      </c>
      <c r="X3066">
        <v>10</v>
      </c>
      <c r="Y3066">
        <v>0</v>
      </c>
      <c r="Z3066">
        <v>0</v>
      </c>
      <c r="AA3066">
        <v>0</v>
      </c>
      <c r="AB3066">
        <v>10</v>
      </c>
      <c r="AC3066">
        <v>0</v>
      </c>
      <c r="AD3066">
        <v>0</v>
      </c>
      <c r="AE3066">
        <v>0</v>
      </c>
      <c r="AF3066">
        <v>0</v>
      </c>
      <c r="AG3066">
        <v>0</v>
      </c>
      <c r="AH3066">
        <v>0</v>
      </c>
      <c r="AI3066">
        <v>4</v>
      </c>
      <c r="AJ3066">
        <v>0</v>
      </c>
      <c r="AK3066">
        <v>0</v>
      </c>
      <c r="AL3066">
        <v>0</v>
      </c>
      <c r="AN3066">
        <v>0</v>
      </c>
      <c r="AP3066">
        <v>0</v>
      </c>
      <c r="AR3066">
        <v>0</v>
      </c>
      <c r="AT3066">
        <v>0</v>
      </c>
      <c r="BW3066">
        <v>26718.18</v>
      </c>
      <c r="BX3066">
        <v>0</v>
      </c>
      <c r="BY3066">
        <v>19146.36</v>
      </c>
      <c r="BZ3066">
        <v>7571.82</v>
      </c>
      <c r="CA3066">
        <v>21360</v>
      </c>
      <c r="CB3066">
        <v>0</v>
      </c>
      <c r="CC3066">
        <v>15744.38</v>
      </c>
      <c r="CD3066">
        <v>5615.63</v>
      </c>
      <c r="CU3066" t="s">
        <v>15018</v>
      </c>
    </row>
    <row r="3067" spans="1:99" x14ac:dyDescent="0.15">
      <c r="A3067">
        <v>86320005</v>
      </c>
      <c r="B3067" t="s">
        <v>8924</v>
      </c>
      <c r="C3067" t="s">
        <v>21017</v>
      </c>
      <c r="D3067" t="s">
        <v>8929</v>
      </c>
      <c r="E3067">
        <v>34</v>
      </c>
      <c r="F3067" t="s">
        <v>15212</v>
      </c>
      <c r="G3067">
        <v>19650801</v>
      </c>
      <c r="J3067" t="s">
        <v>21037</v>
      </c>
      <c r="K3067" t="s">
        <v>8926</v>
      </c>
      <c r="L3067">
        <v>160</v>
      </c>
      <c r="M3067" t="s">
        <v>15015</v>
      </c>
      <c r="N3067" t="s">
        <v>15016</v>
      </c>
      <c r="Q3067" t="s">
        <v>15017</v>
      </c>
      <c r="T3067" t="s">
        <v>15043</v>
      </c>
      <c r="U3067">
        <v>256</v>
      </c>
      <c r="V3067">
        <v>179</v>
      </c>
      <c r="W3067">
        <v>77</v>
      </c>
      <c r="X3067">
        <v>124</v>
      </c>
      <c r="Y3067">
        <v>118</v>
      </c>
      <c r="Z3067">
        <v>0.9516</v>
      </c>
      <c r="AA3067">
        <v>132</v>
      </c>
      <c r="AB3067">
        <v>140</v>
      </c>
      <c r="AC3067">
        <v>132</v>
      </c>
      <c r="AD3067">
        <v>0.94289999999999996</v>
      </c>
      <c r="AE3067">
        <v>118</v>
      </c>
      <c r="AF3067">
        <v>0.9516</v>
      </c>
      <c r="AG3067">
        <v>0</v>
      </c>
      <c r="AH3067">
        <v>0</v>
      </c>
      <c r="AI3067">
        <v>13</v>
      </c>
      <c r="AJ3067">
        <v>0</v>
      </c>
      <c r="AK3067">
        <v>0</v>
      </c>
      <c r="AL3067">
        <v>16</v>
      </c>
      <c r="AM3067">
        <v>0.1356</v>
      </c>
      <c r="AN3067">
        <v>5</v>
      </c>
      <c r="AO3067">
        <v>4.24E-2</v>
      </c>
      <c r="AP3067">
        <v>11</v>
      </c>
      <c r="AQ3067">
        <v>9.3200000000000005E-2</v>
      </c>
      <c r="AR3067">
        <v>2</v>
      </c>
      <c r="AS3067">
        <v>0.125</v>
      </c>
      <c r="AT3067">
        <v>0</v>
      </c>
      <c r="AU3067">
        <v>0</v>
      </c>
      <c r="AV3067">
        <v>0.31059999999999999</v>
      </c>
      <c r="AW3067">
        <v>0.37119999999999997</v>
      </c>
      <c r="AX3067">
        <v>7.5800000000000006E-2</v>
      </c>
      <c r="AY3067">
        <v>0.23480000000000001</v>
      </c>
      <c r="AZ3067">
        <v>0.16669999999999999</v>
      </c>
      <c r="BA3067">
        <v>8.3299999999999999E-2</v>
      </c>
      <c r="BB3067">
        <v>0.2424</v>
      </c>
      <c r="BD3067">
        <v>0.41670000000000001</v>
      </c>
      <c r="BE3067">
        <v>0.18179999999999999</v>
      </c>
      <c r="BF3067">
        <v>0.44700000000000001</v>
      </c>
      <c r="BG3067">
        <v>0.40910000000000002</v>
      </c>
      <c r="BH3067">
        <v>0.86360000000000003</v>
      </c>
      <c r="BI3067">
        <v>0.13639999999999999</v>
      </c>
      <c r="BJ3067">
        <v>0.32579999999999998</v>
      </c>
      <c r="BK3067">
        <v>0.59850000000000003</v>
      </c>
      <c r="BL3067">
        <v>0.30299999999999999</v>
      </c>
      <c r="BM3067">
        <v>0.26519999999999999</v>
      </c>
      <c r="BN3067">
        <v>0.56059999999999999</v>
      </c>
      <c r="BO3067">
        <v>0.21210000000000001</v>
      </c>
      <c r="BV3067">
        <v>0.58330000000000004</v>
      </c>
      <c r="BW3067">
        <v>92999.8</v>
      </c>
      <c r="BX3067">
        <v>29807.45</v>
      </c>
      <c r="BY3067">
        <v>53503.77</v>
      </c>
      <c r="BZ3067">
        <v>9688.58</v>
      </c>
      <c r="CA3067">
        <v>89059.78</v>
      </c>
      <c r="CB3067">
        <v>24673.18</v>
      </c>
      <c r="CC3067">
        <v>56017.09</v>
      </c>
      <c r="CD3067">
        <v>8369.51</v>
      </c>
      <c r="CE3067">
        <v>0.15909999999999999</v>
      </c>
      <c r="CF3067">
        <v>0.2273</v>
      </c>
      <c r="CG3067">
        <v>0.15909999999999999</v>
      </c>
      <c r="CH3067">
        <v>0.11360000000000001</v>
      </c>
      <c r="CI3067">
        <v>0.13639999999999999</v>
      </c>
      <c r="CJ3067">
        <v>6.0600000000000001E-2</v>
      </c>
      <c r="CK3067">
        <v>9.0899999999999995E-2</v>
      </c>
      <c r="CL3067">
        <v>0.1212</v>
      </c>
      <c r="CM3067">
        <v>0.11360000000000001</v>
      </c>
      <c r="CN3067">
        <v>2.2700000000000001E-2</v>
      </c>
      <c r="CO3067">
        <v>0.34089999999999998</v>
      </c>
      <c r="CP3067">
        <v>0.68179999999999996</v>
      </c>
      <c r="CQ3067">
        <v>0.21970000000000001</v>
      </c>
      <c r="CR3067">
        <v>4.5499999999999999E-2</v>
      </c>
      <c r="CS3067">
        <v>3.7900000000000003E-2</v>
      </c>
      <c r="CT3067">
        <v>1.52E-2</v>
      </c>
      <c r="CU3067" t="s">
        <v>15018</v>
      </c>
    </row>
    <row r="3068" spans="1:99" x14ac:dyDescent="0.15">
      <c r="A3068">
        <v>86320523</v>
      </c>
      <c r="B3068" t="s">
        <v>6638</v>
      </c>
      <c r="C3068" t="s">
        <v>21038</v>
      </c>
      <c r="D3068" t="s">
        <v>6643</v>
      </c>
      <c r="E3068">
        <v>36</v>
      </c>
      <c r="F3068" t="s">
        <v>15118</v>
      </c>
      <c r="G3068">
        <v>20090101</v>
      </c>
      <c r="J3068" t="s">
        <v>21039</v>
      </c>
      <c r="K3068" t="s">
        <v>6640</v>
      </c>
      <c r="L3068">
        <v>0</v>
      </c>
      <c r="M3068" t="s">
        <v>15015</v>
      </c>
      <c r="N3068" t="s">
        <v>15016</v>
      </c>
      <c r="Q3068" t="s">
        <v>15017</v>
      </c>
      <c r="U3068">
        <v>36</v>
      </c>
      <c r="V3068">
        <v>28</v>
      </c>
      <c r="W3068">
        <v>8</v>
      </c>
      <c r="X3068">
        <v>24</v>
      </c>
      <c r="Y3068">
        <v>20</v>
      </c>
      <c r="Z3068">
        <v>0.83330000000000004</v>
      </c>
      <c r="AA3068">
        <v>21</v>
      </c>
      <c r="AB3068">
        <v>27</v>
      </c>
      <c r="AC3068">
        <v>21</v>
      </c>
      <c r="AD3068">
        <v>0.77780000000000005</v>
      </c>
      <c r="AE3068">
        <v>20</v>
      </c>
      <c r="AF3068">
        <v>0.83330000000000004</v>
      </c>
      <c r="AG3068">
        <v>0</v>
      </c>
      <c r="AH3068">
        <v>0</v>
      </c>
      <c r="AI3068">
        <v>5</v>
      </c>
      <c r="AJ3068">
        <v>1</v>
      </c>
      <c r="AK3068">
        <v>0.2</v>
      </c>
      <c r="AL3068">
        <v>9</v>
      </c>
      <c r="AM3068">
        <v>0.45</v>
      </c>
      <c r="AN3068">
        <v>6</v>
      </c>
      <c r="AO3068">
        <v>0.3</v>
      </c>
      <c r="AP3068">
        <v>3</v>
      </c>
      <c r="AQ3068">
        <v>0.15</v>
      </c>
      <c r="AR3068">
        <v>0</v>
      </c>
      <c r="AS3068">
        <v>0</v>
      </c>
      <c r="AT3068">
        <v>0</v>
      </c>
      <c r="AU3068">
        <v>0</v>
      </c>
      <c r="AV3068">
        <v>0.47620000000000001</v>
      </c>
      <c r="AW3068">
        <v>0.42859999999999998</v>
      </c>
      <c r="AX3068">
        <v>0.28570000000000001</v>
      </c>
      <c r="AY3068">
        <v>0.33329999999999999</v>
      </c>
      <c r="AZ3068">
        <v>9.5200000000000007E-2</v>
      </c>
      <c r="BA3068">
        <v>0.28570000000000001</v>
      </c>
      <c r="BB3068">
        <v>0.23810000000000001</v>
      </c>
      <c r="BD3068">
        <v>0.71430000000000005</v>
      </c>
      <c r="BE3068">
        <v>0.42859999999999998</v>
      </c>
      <c r="BF3068">
        <v>0.57140000000000002</v>
      </c>
      <c r="BG3068">
        <v>0.71430000000000005</v>
      </c>
      <c r="BH3068">
        <v>0.85709999999999997</v>
      </c>
      <c r="BI3068">
        <v>0.1429</v>
      </c>
      <c r="BJ3068">
        <v>0.28570000000000001</v>
      </c>
      <c r="BK3068">
        <v>0.61899999999999999</v>
      </c>
      <c r="BL3068">
        <v>0.1429</v>
      </c>
      <c r="BM3068">
        <v>0.1429</v>
      </c>
      <c r="BN3068">
        <v>0.38100000000000001</v>
      </c>
      <c r="BO3068">
        <v>0.23810000000000001</v>
      </c>
      <c r="BV3068">
        <v>0.76190000000000002</v>
      </c>
      <c r="BW3068">
        <v>57117.91</v>
      </c>
      <c r="BX3068">
        <v>4441.9399999999996</v>
      </c>
      <c r="BY3068">
        <v>40348.93</v>
      </c>
      <c r="BZ3068">
        <v>12327.03</v>
      </c>
      <c r="CA3068">
        <v>50302.96</v>
      </c>
      <c r="CB3068">
        <v>0</v>
      </c>
      <c r="CC3068">
        <v>36880.370000000003</v>
      </c>
      <c r="CD3068">
        <v>13422.59</v>
      </c>
      <c r="CE3068">
        <v>0.1905</v>
      </c>
      <c r="CF3068">
        <v>0.1429</v>
      </c>
      <c r="CG3068">
        <v>0.1905</v>
      </c>
      <c r="CH3068">
        <v>0.23810000000000001</v>
      </c>
      <c r="CI3068">
        <v>9.5200000000000007E-2</v>
      </c>
      <c r="CJ3068">
        <v>4.7600000000000003E-2</v>
      </c>
      <c r="CK3068">
        <v>0.1429</v>
      </c>
      <c r="CL3068">
        <v>0</v>
      </c>
      <c r="CM3068">
        <v>9.5200000000000007E-2</v>
      </c>
      <c r="CN3068">
        <v>0</v>
      </c>
      <c r="CO3068">
        <v>0.38100000000000001</v>
      </c>
      <c r="CP3068">
        <v>0.66669999999999996</v>
      </c>
      <c r="CQ3068">
        <v>0.23810000000000001</v>
      </c>
      <c r="CR3068">
        <v>9.5200000000000007E-2</v>
      </c>
      <c r="CS3068">
        <v>0</v>
      </c>
      <c r="CT3068">
        <v>0</v>
      </c>
      <c r="CU3068" t="s">
        <v>15018</v>
      </c>
    </row>
    <row r="3069" spans="1:99" x14ac:dyDescent="0.15">
      <c r="A3069">
        <v>86320726</v>
      </c>
      <c r="B3069" t="s">
        <v>12144</v>
      </c>
      <c r="C3069" t="s">
        <v>21017</v>
      </c>
      <c r="D3069" t="s">
        <v>12148</v>
      </c>
      <c r="E3069">
        <v>6</v>
      </c>
      <c r="F3069" t="s">
        <v>15407</v>
      </c>
      <c r="G3069">
        <v>20141201</v>
      </c>
      <c r="J3069" t="s">
        <v>21040</v>
      </c>
      <c r="K3069" t="s">
        <v>12146</v>
      </c>
      <c r="L3069">
        <v>0</v>
      </c>
      <c r="M3069" t="s">
        <v>15015</v>
      </c>
      <c r="N3069" t="s">
        <v>15016</v>
      </c>
      <c r="Q3069" t="s">
        <v>15017</v>
      </c>
      <c r="U3069">
        <v>13</v>
      </c>
      <c r="V3069">
        <v>10</v>
      </c>
      <c r="W3069">
        <v>3</v>
      </c>
      <c r="X3069">
        <v>10</v>
      </c>
      <c r="Y3069">
        <v>0</v>
      </c>
      <c r="Z3069">
        <v>0</v>
      </c>
      <c r="AA3069">
        <v>0</v>
      </c>
      <c r="AB3069">
        <v>10</v>
      </c>
      <c r="AC3069">
        <v>0</v>
      </c>
      <c r="AD3069">
        <v>0</v>
      </c>
      <c r="AE3069">
        <v>0</v>
      </c>
      <c r="AF3069">
        <v>0</v>
      </c>
      <c r="AG3069">
        <v>0</v>
      </c>
      <c r="AH3069">
        <v>0</v>
      </c>
      <c r="AI3069">
        <v>1</v>
      </c>
      <c r="AJ3069">
        <v>0</v>
      </c>
      <c r="AK3069">
        <v>0</v>
      </c>
      <c r="AL3069">
        <v>0</v>
      </c>
      <c r="AN3069">
        <v>0</v>
      </c>
      <c r="AP3069">
        <v>0</v>
      </c>
      <c r="AR3069">
        <v>0</v>
      </c>
      <c r="AT3069">
        <v>0</v>
      </c>
      <c r="BW3069">
        <v>27062.35</v>
      </c>
      <c r="BX3069">
        <v>0</v>
      </c>
      <c r="BY3069">
        <v>14305.45</v>
      </c>
      <c r="BZ3069">
        <v>12756.91</v>
      </c>
      <c r="CA3069">
        <v>28287.49</v>
      </c>
      <c r="CB3069">
        <v>0</v>
      </c>
      <c r="CC3069">
        <v>14982.42</v>
      </c>
      <c r="CD3069">
        <v>13305.07</v>
      </c>
      <c r="CU3069" t="s">
        <v>15018</v>
      </c>
    </row>
    <row r="3070" spans="1:99" x14ac:dyDescent="0.15">
      <c r="A3070">
        <v>86330129</v>
      </c>
      <c r="B3070" t="s">
        <v>9531</v>
      </c>
      <c r="C3070" t="s">
        <v>21041</v>
      </c>
      <c r="D3070" t="s">
        <v>9534</v>
      </c>
      <c r="E3070">
        <v>20</v>
      </c>
      <c r="F3070" t="s">
        <v>15130</v>
      </c>
      <c r="G3070">
        <v>19760101</v>
      </c>
      <c r="J3070" t="s">
        <v>21042</v>
      </c>
      <c r="K3070" t="s">
        <v>9533</v>
      </c>
      <c r="L3070">
        <v>1899</v>
      </c>
      <c r="M3070" t="s">
        <v>15015</v>
      </c>
      <c r="N3070" t="s">
        <v>15016</v>
      </c>
      <c r="Q3070" t="s">
        <v>15017</v>
      </c>
      <c r="U3070">
        <v>6</v>
      </c>
      <c r="V3070">
        <v>5</v>
      </c>
      <c r="W3070">
        <v>1</v>
      </c>
      <c r="X3070">
        <v>5</v>
      </c>
      <c r="Y3070">
        <v>4</v>
      </c>
      <c r="Z3070">
        <v>0.8</v>
      </c>
      <c r="AA3070">
        <v>4</v>
      </c>
      <c r="AB3070">
        <v>5</v>
      </c>
      <c r="AC3070">
        <v>4</v>
      </c>
      <c r="AD3070">
        <v>0.8</v>
      </c>
      <c r="AE3070">
        <v>4</v>
      </c>
      <c r="AF3070">
        <v>0.8</v>
      </c>
      <c r="AG3070">
        <v>0</v>
      </c>
      <c r="AH3070">
        <v>0</v>
      </c>
      <c r="AI3070">
        <v>0</v>
      </c>
      <c r="AJ3070">
        <v>0</v>
      </c>
      <c r="AL3070">
        <v>2</v>
      </c>
      <c r="AM3070">
        <v>0.5</v>
      </c>
      <c r="AN3070">
        <v>1</v>
      </c>
      <c r="AO3070">
        <v>0.25</v>
      </c>
      <c r="AP3070">
        <v>1</v>
      </c>
      <c r="AQ3070">
        <v>0.25</v>
      </c>
      <c r="AR3070">
        <v>0</v>
      </c>
      <c r="AS3070">
        <v>0</v>
      </c>
      <c r="AT3070">
        <v>0</v>
      </c>
      <c r="AU3070">
        <v>0</v>
      </c>
      <c r="AV3070">
        <v>0.5</v>
      </c>
      <c r="AW3070">
        <v>0.75</v>
      </c>
      <c r="AX3070">
        <v>0</v>
      </c>
      <c r="AY3070">
        <v>0</v>
      </c>
      <c r="AZ3070">
        <v>0.5</v>
      </c>
      <c r="BA3070">
        <v>0</v>
      </c>
      <c r="BB3070">
        <v>0.25</v>
      </c>
      <c r="BD3070">
        <v>0.5</v>
      </c>
      <c r="BE3070">
        <v>0.75</v>
      </c>
      <c r="BF3070">
        <v>0.5</v>
      </c>
      <c r="BG3070">
        <v>0.5</v>
      </c>
      <c r="BH3070">
        <v>1</v>
      </c>
      <c r="BI3070">
        <v>0</v>
      </c>
      <c r="BJ3070">
        <v>0.25</v>
      </c>
      <c r="BK3070">
        <v>0.75</v>
      </c>
      <c r="BL3070">
        <v>0</v>
      </c>
      <c r="BM3070">
        <v>0</v>
      </c>
      <c r="BN3070">
        <v>1</v>
      </c>
      <c r="BO3070">
        <v>0.25</v>
      </c>
      <c r="BV3070">
        <v>0.5</v>
      </c>
      <c r="BW3070">
        <v>25470</v>
      </c>
      <c r="BX3070">
        <v>0</v>
      </c>
      <c r="BY3070">
        <v>16768.330000000002</v>
      </c>
      <c r="BZ3070">
        <v>8701.67</v>
      </c>
      <c r="CA3070">
        <v>27726</v>
      </c>
      <c r="CB3070">
        <v>0</v>
      </c>
      <c r="CC3070">
        <v>17284</v>
      </c>
      <c r="CD3070">
        <v>10442</v>
      </c>
      <c r="CE3070">
        <v>0.25</v>
      </c>
      <c r="CF3070">
        <v>0</v>
      </c>
      <c r="CG3070">
        <v>0.25</v>
      </c>
      <c r="CH3070">
        <v>0.25</v>
      </c>
      <c r="CI3070">
        <v>0</v>
      </c>
      <c r="CJ3070">
        <v>0</v>
      </c>
      <c r="CK3070">
        <v>0.25</v>
      </c>
      <c r="CL3070">
        <v>0.5</v>
      </c>
      <c r="CM3070">
        <v>0</v>
      </c>
      <c r="CN3070">
        <v>0</v>
      </c>
      <c r="CO3070">
        <v>0</v>
      </c>
      <c r="CP3070">
        <v>0.75</v>
      </c>
      <c r="CQ3070">
        <v>0.25</v>
      </c>
      <c r="CR3070">
        <v>0</v>
      </c>
      <c r="CS3070">
        <v>0</v>
      </c>
      <c r="CT3070">
        <v>0</v>
      </c>
      <c r="CU3070" t="s">
        <v>15018</v>
      </c>
    </row>
    <row r="3071" spans="1:99" x14ac:dyDescent="0.15">
      <c r="A3071">
        <v>86350020</v>
      </c>
      <c r="B3071" t="s">
        <v>2595</v>
      </c>
      <c r="C3071" t="s">
        <v>20984</v>
      </c>
      <c r="D3071" t="s">
        <v>2601</v>
      </c>
      <c r="E3071">
        <v>5</v>
      </c>
      <c r="F3071" t="s">
        <v>15067</v>
      </c>
      <c r="G3071">
        <v>19871101</v>
      </c>
      <c r="J3071" t="s">
        <v>21043</v>
      </c>
      <c r="K3071" t="s">
        <v>2598</v>
      </c>
      <c r="L3071">
        <v>0</v>
      </c>
      <c r="M3071" t="s">
        <v>15015</v>
      </c>
      <c r="N3071" t="s">
        <v>15016</v>
      </c>
      <c r="Q3071" t="s">
        <v>15017</v>
      </c>
      <c r="R3071" t="s">
        <v>15023</v>
      </c>
      <c r="U3071">
        <v>43</v>
      </c>
      <c r="V3071">
        <v>24</v>
      </c>
      <c r="W3071">
        <v>19</v>
      </c>
      <c r="X3071">
        <v>18</v>
      </c>
      <c r="Y3071">
        <v>18</v>
      </c>
      <c r="Z3071">
        <v>1</v>
      </c>
      <c r="AA3071">
        <v>20</v>
      </c>
      <c r="AB3071">
        <v>20</v>
      </c>
      <c r="AC3071">
        <v>20</v>
      </c>
      <c r="AD3071">
        <v>1</v>
      </c>
      <c r="AE3071">
        <v>18</v>
      </c>
      <c r="AF3071">
        <v>1</v>
      </c>
      <c r="AG3071">
        <v>0</v>
      </c>
      <c r="AH3071">
        <v>0</v>
      </c>
      <c r="AI3071">
        <v>9</v>
      </c>
      <c r="AJ3071">
        <v>0</v>
      </c>
      <c r="AK3071">
        <v>0</v>
      </c>
      <c r="AL3071">
        <v>6</v>
      </c>
      <c r="AM3071">
        <v>0.33329999999999999</v>
      </c>
      <c r="AN3071">
        <v>4</v>
      </c>
      <c r="AO3071">
        <v>0.22220000000000001</v>
      </c>
      <c r="AP3071">
        <v>2</v>
      </c>
      <c r="AQ3071">
        <v>0.1111</v>
      </c>
      <c r="AR3071">
        <v>0</v>
      </c>
      <c r="AS3071">
        <v>0</v>
      </c>
      <c r="AT3071">
        <v>0</v>
      </c>
      <c r="AU3071">
        <v>0</v>
      </c>
      <c r="AV3071">
        <v>0.65</v>
      </c>
      <c r="AW3071">
        <v>0.45</v>
      </c>
      <c r="AX3071">
        <v>0.25</v>
      </c>
      <c r="AY3071">
        <v>0.4</v>
      </c>
      <c r="AZ3071">
        <v>0.05</v>
      </c>
      <c r="BA3071">
        <v>0.4</v>
      </c>
      <c r="BB3071">
        <v>0.3</v>
      </c>
      <c r="BD3071">
        <v>0.75</v>
      </c>
      <c r="BE3071">
        <v>0.35</v>
      </c>
      <c r="BF3071">
        <v>0.3</v>
      </c>
      <c r="BG3071">
        <v>0.25</v>
      </c>
      <c r="BH3071">
        <v>0.9</v>
      </c>
      <c r="BI3071">
        <v>0.1</v>
      </c>
      <c r="BJ3071">
        <v>0.35</v>
      </c>
      <c r="BK3071">
        <v>0.65</v>
      </c>
      <c r="BL3071">
        <v>0.45</v>
      </c>
      <c r="BM3071">
        <v>0.1</v>
      </c>
      <c r="BN3071">
        <v>0.65</v>
      </c>
      <c r="BO3071">
        <v>0.25</v>
      </c>
      <c r="BV3071">
        <v>0.7</v>
      </c>
      <c r="BW3071">
        <v>41404.83</v>
      </c>
      <c r="BX3071">
        <v>0</v>
      </c>
      <c r="BY3071">
        <v>29092.87</v>
      </c>
      <c r="BZ3071">
        <v>12311.95</v>
      </c>
      <c r="CA3071">
        <v>43928.57</v>
      </c>
      <c r="CB3071">
        <v>0</v>
      </c>
      <c r="CC3071">
        <v>36089.800000000003</v>
      </c>
      <c r="CD3071">
        <v>7838.78</v>
      </c>
      <c r="CE3071">
        <v>0.35</v>
      </c>
      <c r="CF3071">
        <v>0.4</v>
      </c>
      <c r="CG3071">
        <v>0.35</v>
      </c>
      <c r="CH3071">
        <v>0.15</v>
      </c>
      <c r="CI3071">
        <v>0.15</v>
      </c>
      <c r="CJ3071">
        <v>0.05</v>
      </c>
      <c r="CK3071">
        <v>0.15</v>
      </c>
      <c r="CL3071">
        <v>0</v>
      </c>
      <c r="CM3071">
        <v>0</v>
      </c>
      <c r="CN3071">
        <v>0</v>
      </c>
      <c r="CO3071">
        <v>0.5</v>
      </c>
      <c r="CP3071">
        <v>0.65</v>
      </c>
      <c r="CQ3071">
        <v>0.15</v>
      </c>
      <c r="CR3071">
        <v>0.15</v>
      </c>
      <c r="CS3071">
        <v>0</v>
      </c>
      <c r="CT3071">
        <v>0.05</v>
      </c>
      <c r="CU3071" t="s">
        <v>15018</v>
      </c>
    </row>
    <row r="3072" spans="1:99" x14ac:dyDescent="0.15">
      <c r="A3072">
        <v>86350107</v>
      </c>
      <c r="B3072" t="s">
        <v>6592</v>
      </c>
      <c r="C3072" t="s">
        <v>21044</v>
      </c>
      <c r="D3072" t="s">
        <v>6596</v>
      </c>
      <c r="E3072">
        <v>31</v>
      </c>
      <c r="F3072" t="s">
        <v>15356</v>
      </c>
      <c r="G3072">
        <v>19950401</v>
      </c>
      <c r="J3072" t="s">
        <v>21045</v>
      </c>
      <c r="K3072" t="s">
        <v>21046</v>
      </c>
      <c r="L3072">
        <v>1022</v>
      </c>
      <c r="M3072" t="s">
        <v>15015</v>
      </c>
      <c r="N3072" t="s">
        <v>15016</v>
      </c>
      <c r="Q3072" t="s">
        <v>15017</v>
      </c>
      <c r="U3072">
        <v>10</v>
      </c>
      <c r="V3072">
        <v>6</v>
      </c>
      <c r="W3072">
        <v>4</v>
      </c>
      <c r="X3072">
        <v>5</v>
      </c>
      <c r="Y3072">
        <v>4</v>
      </c>
      <c r="Z3072">
        <v>0.8</v>
      </c>
      <c r="AA3072">
        <v>4</v>
      </c>
      <c r="AB3072">
        <v>5</v>
      </c>
      <c r="AC3072">
        <v>4</v>
      </c>
      <c r="AD3072">
        <v>0.8</v>
      </c>
      <c r="AE3072">
        <v>4</v>
      </c>
      <c r="AF3072">
        <v>0.8</v>
      </c>
      <c r="AG3072">
        <v>0</v>
      </c>
      <c r="AH3072">
        <v>0</v>
      </c>
      <c r="AI3072">
        <v>1</v>
      </c>
      <c r="AJ3072">
        <v>0</v>
      </c>
      <c r="AK3072">
        <v>0</v>
      </c>
      <c r="AL3072">
        <v>1</v>
      </c>
      <c r="AM3072">
        <v>0.25</v>
      </c>
      <c r="AN3072">
        <v>1</v>
      </c>
      <c r="AO3072">
        <v>0.25</v>
      </c>
      <c r="AP3072">
        <v>0</v>
      </c>
      <c r="AQ3072">
        <v>0</v>
      </c>
      <c r="AR3072">
        <v>1</v>
      </c>
      <c r="AS3072">
        <v>1</v>
      </c>
      <c r="AT3072">
        <v>0</v>
      </c>
      <c r="AU3072">
        <v>0</v>
      </c>
      <c r="AV3072">
        <v>0.25</v>
      </c>
      <c r="AW3072">
        <v>0.5</v>
      </c>
      <c r="AX3072">
        <v>0</v>
      </c>
      <c r="AY3072">
        <v>0</v>
      </c>
      <c r="AZ3072">
        <v>0.25</v>
      </c>
      <c r="BA3072">
        <v>0</v>
      </c>
      <c r="BB3072">
        <v>0.25</v>
      </c>
      <c r="BD3072">
        <v>0.25</v>
      </c>
      <c r="BE3072">
        <v>0.75</v>
      </c>
      <c r="BF3072">
        <v>0.75</v>
      </c>
      <c r="BG3072">
        <v>0.25</v>
      </c>
      <c r="BH3072">
        <v>1</v>
      </c>
      <c r="BI3072">
        <v>0</v>
      </c>
      <c r="BJ3072">
        <v>0.5</v>
      </c>
      <c r="BK3072">
        <v>0.5</v>
      </c>
      <c r="BL3072">
        <v>0.25</v>
      </c>
      <c r="BM3072">
        <v>0.5</v>
      </c>
      <c r="BN3072">
        <v>0.25</v>
      </c>
      <c r="BO3072">
        <v>0.5</v>
      </c>
      <c r="BV3072">
        <v>0.5</v>
      </c>
      <c r="BW3072">
        <v>20521.38</v>
      </c>
      <c r="BX3072">
        <v>0</v>
      </c>
      <c r="BY3072">
        <v>13435.11</v>
      </c>
      <c r="BZ3072">
        <v>7086.27</v>
      </c>
      <c r="CA3072">
        <v>23746.32</v>
      </c>
      <c r="CB3072">
        <v>0</v>
      </c>
      <c r="CC3072">
        <v>14069.08</v>
      </c>
      <c r="CD3072">
        <v>9677.24</v>
      </c>
      <c r="CE3072">
        <v>0.25</v>
      </c>
      <c r="CF3072">
        <v>0</v>
      </c>
      <c r="CG3072">
        <v>0.25</v>
      </c>
      <c r="CH3072">
        <v>0.25</v>
      </c>
      <c r="CI3072">
        <v>0</v>
      </c>
      <c r="CJ3072">
        <v>0</v>
      </c>
      <c r="CK3072">
        <v>0.25</v>
      </c>
      <c r="CL3072">
        <v>0</v>
      </c>
      <c r="CM3072">
        <v>0.25</v>
      </c>
      <c r="CN3072">
        <v>0</v>
      </c>
      <c r="CO3072">
        <v>0.25</v>
      </c>
      <c r="CP3072">
        <v>0.75</v>
      </c>
      <c r="CQ3072">
        <v>0.25</v>
      </c>
      <c r="CR3072">
        <v>0</v>
      </c>
      <c r="CS3072">
        <v>0</v>
      </c>
      <c r="CT3072">
        <v>0</v>
      </c>
      <c r="CU3072" t="s">
        <v>15018</v>
      </c>
    </row>
    <row r="3073" spans="1:99" x14ac:dyDescent="0.15">
      <c r="A3073">
        <v>86350413</v>
      </c>
      <c r="B3073" t="s">
        <v>11408</v>
      </c>
      <c r="C3073" t="s">
        <v>21020</v>
      </c>
      <c r="D3073" t="s">
        <v>11411</v>
      </c>
      <c r="E3073">
        <v>17</v>
      </c>
      <c r="F3073" t="s">
        <v>15296</v>
      </c>
      <c r="G3073">
        <v>20140303</v>
      </c>
      <c r="J3073" t="s">
        <v>21047</v>
      </c>
      <c r="K3073" t="s">
        <v>11410</v>
      </c>
      <c r="L3073">
        <v>0</v>
      </c>
      <c r="M3073" t="s">
        <v>15015</v>
      </c>
      <c r="N3073" t="s">
        <v>15016</v>
      </c>
      <c r="Q3073" t="s">
        <v>15017</v>
      </c>
      <c r="R3073" t="s">
        <v>15023</v>
      </c>
      <c r="U3073">
        <v>16</v>
      </c>
      <c r="V3073">
        <v>10</v>
      </c>
      <c r="W3073">
        <v>6</v>
      </c>
      <c r="X3073">
        <v>4</v>
      </c>
      <c r="Y3073">
        <v>2</v>
      </c>
      <c r="Z3073">
        <v>0.5</v>
      </c>
      <c r="AA3073">
        <v>2</v>
      </c>
      <c r="AB3073">
        <v>6</v>
      </c>
      <c r="AC3073">
        <v>2</v>
      </c>
      <c r="AD3073">
        <v>0.33329999999999999</v>
      </c>
      <c r="AE3073">
        <v>2</v>
      </c>
      <c r="AF3073">
        <v>0.5</v>
      </c>
      <c r="AG3073">
        <v>0</v>
      </c>
      <c r="AH3073">
        <v>0</v>
      </c>
      <c r="AI3073">
        <v>0</v>
      </c>
      <c r="AJ3073">
        <v>0</v>
      </c>
      <c r="AL3073">
        <v>1</v>
      </c>
      <c r="AM3073">
        <v>0.5</v>
      </c>
      <c r="AN3073">
        <v>1</v>
      </c>
      <c r="AO3073">
        <v>0.5</v>
      </c>
      <c r="AP3073">
        <v>0</v>
      </c>
      <c r="AQ3073">
        <v>0</v>
      </c>
      <c r="AR3073">
        <v>0</v>
      </c>
      <c r="AS3073">
        <v>0</v>
      </c>
      <c r="AT3073">
        <v>0</v>
      </c>
      <c r="AU3073">
        <v>0</v>
      </c>
      <c r="AV3073">
        <v>0.5</v>
      </c>
      <c r="AW3073">
        <v>0.5</v>
      </c>
      <c r="AX3073">
        <v>0</v>
      </c>
      <c r="AY3073">
        <v>0.5</v>
      </c>
      <c r="AZ3073">
        <v>0.5</v>
      </c>
      <c r="BA3073">
        <v>0</v>
      </c>
      <c r="BB3073">
        <v>0</v>
      </c>
      <c r="BD3073">
        <v>1</v>
      </c>
      <c r="BE3073">
        <v>0.5</v>
      </c>
      <c r="BF3073">
        <v>0</v>
      </c>
      <c r="BG3073">
        <v>0</v>
      </c>
      <c r="BH3073">
        <v>1</v>
      </c>
      <c r="BI3073">
        <v>0</v>
      </c>
      <c r="BJ3073">
        <v>0</v>
      </c>
      <c r="BK3073">
        <v>1</v>
      </c>
      <c r="BL3073">
        <v>0.5</v>
      </c>
      <c r="BM3073">
        <v>0</v>
      </c>
      <c r="BN3073">
        <v>1</v>
      </c>
      <c r="BO3073">
        <v>1</v>
      </c>
      <c r="BV3073">
        <v>0.5</v>
      </c>
      <c r="BW3073">
        <v>12462.33</v>
      </c>
      <c r="BX3073">
        <v>0</v>
      </c>
      <c r="BY3073">
        <v>6531.09</v>
      </c>
      <c r="BZ3073">
        <v>5931.24</v>
      </c>
      <c r="CA3073">
        <v>11306.81</v>
      </c>
      <c r="CB3073">
        <v>0</v>
      </c>
      <c r="CC3073">
        <v>6570.93</v>
      </c>
      <c r="CD3073">
        <v>4735.87</v>
      </c>
      <c r="CE3073">
        <v>1</v>
      </c>
      <c r="CF3073">
        <v>0</v>
      </c>
      <c r="CG3073">
        <v>1</v>
      </c>
      <c r="CH3073">
        <v>0.5</v>
      </c>
      <c r="CI3073">
        <v>0.5</v>
      </c>
      <c r="CJ3073">
        <v>0</v>
      </c>
      <c r="CK3073">
        <v>0</v>
      </c>
      <c r="CL3073">
        <v>0</v>
      </c>
      <c r="CM3073">
        <v>0</v>
      </c>
      <c r="CN3073">
        <v>0</v>
      </c>
      <c r="CO3073">
        <v>0</v>
      </c>
      <c r="CP3073">
        <v>0</v>
      </c>
      <c r="CQ3073">
        <v>1</v>
      </c>
      <c r="CR3073">
        <v>0</v>
      </c>
      <c r="CS3073">
        <v>0</v>
      </c>
      <c r="CT3073">
        <v>0</v>
      </c>
      <c r="CU3073" t="s">
        <v>15018</v>
      </c>
    </row>
    <row r="3074" spans="1:99" x14ac:dyDescent="0.15">
      <c r="A3074">
        <v>86350823</v>
      </c>
      <c r="B3074" t="s">
        <v>11339</v>
      </c>
      <c r="C3074" t="s">
        <v>21048</v>
      </c>
      <c r="D3074" t="s">
        <v>11343</v>
      </c>
      <c r="E3074">
        <v>4</v>
      </c>
      <c r="F3074" t="s">
        <v>15048</v>
      </c>
      <c r="G3074">
        <v>20230101</v>
      </c>
      <c r="J3074" t="s">
        <v>11340</v>
      </c>
      <c r="K3074" t="s">
        <v>11341</v>
      </c>
      <c r="L3074">
        <v>0</v>
      </c>
      <c r="M3074" t="s">
        <v>15015</v>
      </c>
      <c r="N3074" t="s">
        <v>15016</v>
      </c>
      <c r="Q3074" t="s">
        <v>15017</v>
      </c>
      <c r="U3074">
        <v>8</v>
      </c>
      <c r="V3074">
        <v>6</v>
      </c>
      <c r="W3074">
        <v>2</v>
      </c>
      <c r="X3074">
        <v>2</v>
      </c>
      <c r="Y3074">
        <v>0</v>
      </c>
      <c r="Z3074">
        <v>0</v>
      </c>
      <c r="AA3074">
        <v>0</v>
      </c>
      <c r="AB3074">
        <v>2</v>
      </c>
      <c r="AC3074">
        <v>0</v>
      </c>
      <c r="AD3074">
        <v>0</v>
      </c>
      <c r="AE3074">
        <v>0</v>
      </c>
      <c r="AF3074">
        <v>0</v>
      </c>
      <c r="AG3074">
        <v>0</v>
      </c>
      <c r="AH3074">
        <v>0</v>
      </c>
      <c r="AI3074">
        <v>1</v>
      </c>
      <c r="AJ3074">
        <v>0</v>
      </c>
      <c r="AK3074">
        <v>0</v>
      </c>
      <c r="AL3074">
        <v>0</v>
      </c>
      <c r="AN3074">
        <v>0</v>
      </c>
      <c r="AP3074">
        <v>0</v>
      </c>
      <c r="AR3074">
        <v>0</v>
      </c>
      <c r="AT3074">
        <v>0</v>
      </c>
      <c r="BW3074">
        <v>29021.25</v>
      </c>
      <c r="BX3074">
        <v>0</v>
      </c>
      <c r="BY3074">
        <v>17870</v>
      </c>
      <c r="BZ3074">
        <v>11151.25</v>
      </c>
      <c r="CA3074">
        <v>35585</v>
      </c>
      <c r="CB3074">
        <v>0</v>
      </c>
      <c r="CC3074">
        <v>22140</v>
      </c>
      <c r="CD3074">
        <v>13445</v>
      </c>
      <c r="CU3074" t="s">
        <v>15018</v>
      </c>
    </row>
    <row r="3075" spans="1:99" x14ac:dyDescent="0.15">
      <c r="A3075">
        <v>86360114</v>
      </c>
      <c r="B3075" t="s">
        <v>3917</v>
      </c>
      <c r="C3075" t="s">
        <v>21041</v>
      </c>
      <c r="D3075" t="s">
        <v>3922</v>
      </c>
      <c r="E3075">
        <v>4</v>
      </c>
      <c r="F3075" t="s">
        <v>15048</v>
      </c>
      <c r="G3075">
        <v>19781101</v>
      </c>
      <c r="J3075" t="s">
        <v>3918</v>
      </c>
      <c r="K3075" t="s">
        <v>21049</v>
      </c>
      <c r="L3075">
        <v>850</v>
      </c>
      <c r="M3075" t="s">
        <v>15015</v>
      </c>
      <c r="N3075" t="s">
        <v>15016</v>
      </c>
      <c r="Q3075" t="s">
        <v>15017</v>
      </c>
      <c r="R3075" t="s">
        <v>15023</v>
      </c>
      <c r="U3075">
        <v>20</v>
      </c>
      <c r="V3075">
        <v>13</v>
      </c>
      <c r="W3075">
        <v>7</v>
      </c>
      <c r="X3075">
        <v>12</v>
      </c>
      <c r="Y3075">
        <v>12</v>
      </c>
      <c r="Z3075">
        <v>1</v>
      </c>
      <c r="AA3075">
        <v>12</v>
      </c>
      <c r="AB3075">
        <v>12</v>
      </c>
      <c r="AC3075">
        <v>12</v>
      </c>
      <c r="AD3075">
        <v>1</v>
      </c>
      <c r="AE3075">
        <v>12</v>
      </c>
      <c r="AF3075">
        <v>1</v>
      </c>
      <c r="AG3075">
        <v>0</v>
      </c>
      <c r="AH3075">
        <v>0</v>
      </c>
      <c r="AI3075">
        <v>1</v>
      </c>
      <c r="AJ3075">
        <v>0</v>
      </c>
      <c r="AK3075">
        <v>0</v>
      </c>
      <c r="AL3075">
        <v>4</v>
      </c>
      <c r="AM3075">
        <v>0.33329999999999999</v>
      </c>
      <c r="AN3075">
        <v>3</v>
      </c>
      <c r="AO3075">
        <v>0.25</v>
      </c>
      <c r="AP3075">
        <v>1</v>
      </c>
      <c r="AQ3075">
        <v>8.3299999999999999E-2</v>
      </c>
      <c r="AR3075">
        <v>0</v>
      </c>
      <c r="AS3075">
        <v>0</v>
      </c>
      <c r="AT3075">
        <v>0</v>
      </c>
      <c r="AU3075">
        <v>0</v>
      </c>
      <c r="AV3075">
        <v>0.5</v>
      </c>
      <c r="AW3075">
        <v>0.75</v>
      </c>
      <c r="AX3075">
        <v>0.16669999999999999</v>
      </c>
      <c r="AY3075">
        <v>0.25</v>
      </c>
      <c r="AZ3075">
        <v>0.25</v>
      </c>
      <c r="BA3075">
        <v>0.25</v>
      </c>
      <c r="BB3075">
        <v>0.25</v>
      </c>
      <c r="BD3075">
        <v>0.41670000000000001</v>
      </c>
      <c r="BE3075">
        <v>0.41670000000000001</v>
      </c>
      <c r="BF3075">
        <v>0.33329999999999999</v>
      </c>
      <c r="BG3075">
        <v>0.58330000000000004</v>
      </c>
      <c r="BH3075">
        <v>0.83330000000000004</v>
      </c>
      <c r="BI3075">
        <v>0.16669999999999999</v>
      </c>
      <c r="BJ3075">
        <v>0.25</v>
      </c>
      <c r="BK3075">
        <v>0.66669999999999996</v>
      </c>
      <c r="BL3075">
        <v>0.33329999999999999</v>
      </c>
      <c r="BM3075">
        <v>8.3299999999999999E-2</v>
      </c>
      <c r="BN3075">
        <v>0.75</v>
      </c>
      <c r="BO3075">
        <v>0.25</v>
      </c>
      <c r="BV3075">
        <v>0.66669999999999996</v>
      </c>
      <c r="BW3075">
        <v>50519.5</v>
      </c>
      <c r="BX3075">
        <v>0</v>
      </c>
      <c r="BY3075">
        <v>41672.5</v>
      </c>
      <c r="BZ3075">
        <v>8847</v>
      </c>
      <c r="CA3075">
        <v>55241.54</v>
      </c>
      <c r="CB3075">
        <v>0</v>
      </c>
      <c r="CC3075">
        <v>43080</v>
      </c>
      <c r="CD3075">
        <v>12161.54</v>
      </c>
      <c r="CE3075">
        <v>0.33329999999999999</v>
      </c>
      <c r="CF3075">
        <v>0.41670000000000001</v>
      </c>
      <c r="CG3075">
        <v>0.33329999999999999</v>
      </c>
      <c r="CH3075">
        <v>0.33329999999999999</v>
      </c>
      <c r="CI3075">
        <v>0.16669999999999999</v>
      </c>
      <c r="CJ3075">
        <v>0</v>
      </c>
      <c r="CK3075">
        <v>0</v>
      </c>
      <c r="CL3075">
        <v>0</v>
      </c>
      <c r="CM3075">
        <v>0.25</v>
      </c>
      <c r="CN3075">
        <v>0</v>
      </c>
      <c r="CO3075">
        <v>0.25</v>
      </c>
      <c r="CP3075">
        <v>0.5</v>
      </c>
      <c r="CQ3075">
        <v>0.25</v>
      </c>
      <c r="CR3075">
        <v>0.25</v>
      </c>
      <c r="CS3075">
        <v>0</v>
      </c>
      <c r="CT3075">
        <v>0</v>
      </c>
      <c r="CU3075" t="s">
        <v>15018</v>
      </c>
    </row>
    <row r="3076" spans="1:99" x14ac:dyDescent="0.15">
      <c r="A3076">
        <v>86360201</v>
      </c>
      <c r="B3076" t="s">
        <v>3358</v>
      </c>
      <c r="C3076" t="s">
        <v>21044</v>
      </c>
      <c r="D3076" t="s">
        <v>3362</v>
      </c>
      <c r="E3076">
        <v>27</v>
      </c>
      <c r="F3076" t="s">
        <v>15031</v>
      </c>
      <c r="G3076">
        <v>19850708</v>
      </c>
      <c r="J3076" t="s">
        <v>21050</v>
      </c>
      <c r="K3076" t="s">
        <v>3360</v>
      </c>
      <c r="L3076">
        <v>1899</v>
      </c>
      <c r="M3076" t="s">
        <v>15015</v>
      </c>
      <c r="N3076" t="s">
        <v>15016</v>
      </c>
      <c r="O3076" t="s">
        <v>15127</v>
      </c>
      <c r="P3076" t="s">
        <v>15091</v>
      </c>
      <c r="Q3076" t="s">
        <v>15017</v>
      </c>
      <c r="R3076" t="s">
        <v>15023</v>
      </c>
      <c r="T3076" t="s">
        <v>15043</v>
      </c>
      <c r="U3076">
        <v>77</v>
      </c>
      <c r="V3076">
        <v>63</v>
      </c>
      <c r="W3076">
        <v>14</v>
      </c>
      <c r="X3076">
        <v>42</v>
      </c>
      <c r="Y3076">
        <v>21</v>
      </c>
      <c r="Z3076">
        <v>0.5</v>
      </c>
      <c r="AA3076">
        <v>24</v>
      </c>
      <c r="AB3076">
        <v>48</v>
      </c>
      <c r="AC3076">
        <v>24</v>
      </c>
      <c r="AD3076">
        <v>0.5</v>
      </c>
      <c r="AE3076">
        <v>21</v>
      </c>
      <c r="AF3076">
        <v>0.5</v>
      </c>
      <c r="AG3076">
        <v>0</v>
      </c>
      <c r="AH3076">
        <v>0</v>
      </c>
      <c r="AI3076">
        <v>4</v>
      </c>
      <c r="AJ3076">
        <v>0</v>
      </c>
      <c r="AK3076">
        <v>0</v>
      </c>
      <c r="AL3076">
        <v>4</v>
      </c>
      <c r="AM3076">
        <v>0.1905</v>
      </c>
      <c r="AN3076">
        <v>2</v>
      </c>
      <c r="AO3076">
        <v>9.5200000000000007E-2</v>
      </c>
      <c r="AP3076">
        <v>2</v>
      </c>
      <c r="AQ3076">
        <v>9.5200000000000007E-2</v>
      </c>
      <c r="AR3076">
        <v>0</v>
      </c>
      <c r="AS3076">
        <v>0</v>
      </c>
      <c r="AT3076">
        <v>0</v>
      </c>
      <c r="AU3076">
        <v>0</v>
      </c>
      <c r="AV3076">
        <v>0.58330000000000004</v>
      </c>
      <c r="AW3076">
        <v>0.54169999999999996</v>
      </c>
      <c r="AX3076">
        <v>0.1739</v>
      </c>
      <c r="AY3076">
        <v>0.41670000000000001</v>
      </c>
      <c r="AZ3076">
        <v>0.26090000000000002</v>
      </c>
      <c r="BA3076">
        <v>0.26090000000000002</v>
      </c>
      <c r="BB3076">
        <v>0.41670000000000001</v>
      </c>
      <c r="BD3076">
        <v>0.66669999999999996</v>
      </c>
      <c r="BE3076">
        <v>0.375</v>
      </c>
      <c r="BF3076">
        <v>0.375</v>
      </c>
      <c r="BG3076">
        <v>0.29170000000000001</v>
      </c>
      <c r="BH3076">
        <v>0.95830000000000004</v>
      </c>
      <c r="BI3076">
        <v>4.1700000000000001E-2</v>
      </c>
      <c r="BJ3076">
        <v>0.625</v>
      </c>
      <c r="BK3076">
        <v>0.375</v>
      </c>
      <c r="BL3076">
        <v>0.20830000000000001</v>
      </c>
      <c r="BM3076">
        <v>0.25</v>
      </c>
      <c r="BN3076">
        <v>0.625</v>
      </c>
      <c r="BO3076">
        <v>0.20830000000000001</v>
      </c>
      <c r="BV3076">
        <v>0.54169999999999996</v>
      </c>
      <c r="BW3076">
        <v>62628.62</v>
      </c>
      <c r="BX3076">
        <v>12299.63</v>
      </c>
      <c r="BY3076">
        <v>42668.58</v>
      </c>
      <c r="BZ3076">
        <v>7660.41</v>
      </c>
      <c r="CA3076">
        <v>64299.53</v>
      </c>
      <c r="CB3076">
        <v>15172.13</v>
      </c>
      <c r="CC3076">
        <v>42537.95</v>
      </c>
      <c r="CD3076">
        <v>6589.45</v>
      </c>
      <c r="CE3076">
        <v>0.20830000000000001</v>
      </c>
      <c r="CF3076">
        <v>0.16669999999999999</v>
      </c>
      <c r="CG3076">
        <v>0.20830000000000001</v>
      </c>
      <c r="CH3076">
        <v>0</v>
      </c>
      <c r="CI3076">
        <v>8.3299999999999999E-2</v>
      </c>
      <c r="CJ3076">
        <v>8.3299999999999999E-2</v>
      </c>
      <c r="CK3076">
        <v>0.16669999999999999</v>
      </c>
      <c r="CL3076">
        <v>0.125</v>
      </c>
      <c r="CM3076">
        <v>4.1700000000000001E-2</v>
      </c>
      <c r="CN3076">
        <v>0</v>
      </c>
      <c r="CO3076">
        <v>0.5</v>
      </c>
      <c r="CP3076">
        <v>0.66669999999999996</v>
      </c>
      <c r="CQ3076">
        <v>0.16669999999999999</v>
      </c>
      <c r="CR3076">
        <v>0.125</v>
      </c>
      <c r="CS3076">
        <v>4.1700000000000001E-2</v>
      </c>
      <c r="CT3076">
        <v>0</v>
      </c>
      <c r="CU3076" t="s">
        <v>15018</v>
      </c>
    </row>
    <row r="3077" spans="1:99" x14ac:dyDescent="0.15">
      <c r="A3077">
        <v>86360842</v>
      </c>
      <c r="B3077" t="s">
        <v>534</v>
      </c>
      <c r="C3077" t="s">
        <v>20989</v>
      </c>
      <c r="D3077" t="s">
        <v>539</v>
      </c>
      <c r="E3077">
        <v>4</v>
      </c>
      <c r="F3077" t="s">
        <v>15048</v>
      </c>
      <c r="G3077">
        <v>20060401</v>
      </c>
      <c r="J3077" t="s">
        <v>21051</v>
      </c>
      <c r="K3077" t="s">
        <v>536</v>
      </c>
      <c r="L3077">
        <v>0</v>
      </c>
      <c r="M3077" t="s">
        <v>15015</v>
      </c>
      <c r="N3077" t="s">
        <v>15016</v>
      </c>
      <c r="Q3077" t="s">
        <v>15017</v>
      </c>
      <c r="R3077" t="s">
        <v>15023</v>
      </c>
      <c r="U3077">
        <v>97</v>
      </c>
      <c r="V3077">
        <v>46</v>
      </c>
      <c r="W3077">
        <v>51</v>
      </c>
      <c r="X3077">
        <v>24</v>
      </c>
      <c r="Y3077">
        <v>7</v>
      </c>
      <c r="Z3077">
        <v>0.29170000000000001</v>
      </c>
      <c r="AA3077">
        <v>10</v>
      </c>
      <c r="AB3077">
        <v>31</v>
      </c>
      <c r="AC3077">
        <v>10</v>
      </c>
      <c r="AD3077">
        <v>0.3226</v>
      </c>
      <c r="AE3077">
        <v>7</v>
      </c>
      <c r="AF3077">
        <v>0.29170000000000001</v>
      </c>
      <c r="AG3077">
        <v>0</v>
      </c>
      <c r="AH3077">
        <v>0</v>
      </c>
      <c r="AI3077">
        <v>8</v>
      </c>
      <c r="AJ3077">
        <v>0</v>
      </c>
      <c r="AK3077">
        <v>0</v>
      </c>
      <c r="AL3077">
        <v>3</v>
      </c>
      <c r="AM3077">
        <v>0.42859999999999998</v>
      </c>
      <c r="AN3077">
        <v>3</v>
      </c>
      <c r="AO3077">
        <v>0.42859999999999998</v>
      </c>
      <c r="AP3077">
        <v>0</v>
      </c>
      <c r="AQ3077">
        <v>0</v>
      </c>
      <c r="AR3077">
        <v>1</v>
      </c>
      <c r="AS3077">
        <v>0.33329999999999999</v>
      </c>
      <c r="AT3077">
        <v>0</v>
      </c>
      <c r="AU3077">
        <v>0</v>
      </c>
      <c r="AV3077">
        <v>0.6</v>
      </c>
      <c r="AW3077">
        <v>0.3</v>
      </c>
      <c r="AX3077">
        <v>0.4</v>
      </c>
      <c r="AY3077">
        <v>0.5</v>
      </c>
      <c r="AZ3077">
        <v>0.3</v>
      </c>
      <c r="BA3077">
        <v>0.3</v>
      </c>
      <c r="BB3077">
        <v>0.4</v>
      </c>
      <c r="BD3077">
        <v>0.7</v>
      </c>
      <c r="BE3077">
        <v>0.2</v>
      </c>
      <c r="BF3077">
        <v>0.6</v>
      </c>
      <c r="BG3077">
        <v>0.6</v>
      </c>
      <c r="BH3077">
        <v>0.9</v>
      </c>
      <c r="BI3077">
        <v>0.1</v>
      </c>
      <c r="BJ3077">
        <v>0.6</v>
      </c>
      <c r="BK3077">
        <v>0.4</v>
      </c>
      <c r="BL3077">
        <v>0.4</v>
      </c>
      <c r="BM3077">
        <v>0.3</v>
      </c>
      <c r="BN3077">
        <v>0.4</v>
      </c>
      <c r="BO3077">
        <v>0.4</v>
      </c>
      <c r="BV3077">
        <v>0.5</v>
      </c>
      <c r="BW3077">
        <v>52460.81</v>
      </c>
      <c r="BX3077">
        <v>1001.92</v>
      </c>
      <c r="BY3077">
        <v>40695.760000000002</v>
      </c>
      <c r="BZ3077">
        <v>10763.13</v>
      </c>
      <c r="CA3077">
        <v>67198.429999999993</v>
      </c>
      <c r="CB3077">
        <v>2102.8200000000002</v>
      </c>
      <c r="CC3077">
        <v>52127.62</v>
      </c>
      <c r="CD3077">
        <v>12967.99</v>
      </c>
      <c r="CE3077">
        <v>0.8</v>
      </c>
      <c r="CF3077">
        <v>0.1</v>
      </c>
      <c r="CG3077">
        <v>0.8</v>
      </c>
      <c r="CH3077">
        <v>0.3</v>
      </c>
      <c r="CI3077">
        <v>0</v>
      </c>
      <c r="CJ3077">
        <v>0.1</v>
      </c>
      <c r="CK3077">
        <v>0</v>
      </c>
      <c r="CL3077">
        <v>0.1</v>
      </c>
      <c r="CM3077">
        <v>0.2</v>
      </c>
      <c r="CN3077">
        <v>0</v>
      </c>
      <c r="CO3077">
        <v>0.3</v>
      </c>
      <c r="CP3077">
        <v>0.5</v>
      </c>
      <c r="CQ3077">
        <v>0.3</v>
      </c>
      <c r="CR3077">
        <v>0</v>
      </c>
      <c r="CS3077">
        <v>0.2</v>
      </c>
      <c r="CT3077">
        <v>0</v>
      </c>
      <c r="CU3077" t="s">
        <v>15018</v>
      </c>
    </row>
    <row r="3078" spans="1:99" x14ac:dyDescent="0.15">
      <c r="A3078">
        <v>86361211</v>
      </c>
      <c r="B3078" t="s">
        <v>7799</v>
      </c>
      <c r="C3078" t="s">
        <v>18483</v>
      </c>
      <c r="D3078" t="s">
        <v>7802</v>
      </c>
      <c r="E3078">
        <v>27</v>
      </c>
      <c r="F3078" t="s">
        <v>15031</v>
      </c>
      <c r="G3078">
        <v>20131201</v>
      </c>
      <c r="J3078" t="s">
        <v>21052</v>
      </c>
      <c r="K3078" t="s">
        <v>21053</v>
      </c>
      <c r="L3078">
        <v>0</v>
      </c>
      <c r="M3078" t="s">
        <v>15015</v>
      </c>
      <c r="N3078" t="s">
        <v>15016</v>
      </c>
      <c r="Q3078" t="s">
        <v>15017</v>
      </c>
      <c r="U3078">
        <v>2</v>
      </c>
      <c r="V3078">
        <v>2</v>
      </c>
      <c r="W3078">
        <v>0</v>
      </c>
      <c r="X3078">
        <v>2</v>
      </c>
      <c r="Y3078">
        <v>0</v>
      </c>
      <c r="Z3078">
        <v>0</v>
      </c>
      <c r="AA3078">
        <v>0</v>
      </c>
      <c r="AB3078">
        <v>2</v>
      </c>
      <c r="AC3078">
        <v>0</v>
      </c>
      <c r="AD3078">
        <v>0</v>
      </c>
      <c r="AE3078">
        <v>0</v>
      </c>
      <c r="AF3078">
        <v>0</v>
      </c>
      <c r="AG3078">
        <v>0</v>
      </c>
      <c r="AH3078">
        <v>0</v>
      </c>
      <c r="AI3078">
        <v>0</v>
      </c>
      <c r="AJ3078">
        <v>0</v>
      </c>
      <c r="AL3078">
        <v>0</v>
      </c>
      <c r="AN3078">
        <v>0</v>
      </c>
      <c r="AP3078">
        <v>0</v>
      </c>
      <c r="AR3078">
        <v>0</v>
      </c>
      <c r="AT3078">
        <v>0</v>
      </c>
      <c r="BW3078">
        <v>47330</v>
      </c>
      <c r="BX3078">
        <v>0</v>
      </c>
      <c r="BY3078">
        <v>42590</v>
      </c>
      <c r="BZ3078">
        <v>4740</v>
      </c>
      <c r="CA3078">
        <v>47330</v>
      </c>
      <c r="CB3078">
        <v>0</v>
      </c>
      <c r="CC3078">
        <v>42590</v>
      </c>
      <c r="CD3078">
        <v>4740</v>
      </c>
      <c r="CU3078" t="s">
        <v>15018</v>
      </c>
    </row>
    <row r="3079" spans="1:99" x14ac:dyDescent="0.15">
      <c r="A3079">
        <v>86371942</v>
      </c>
      <c r="B3079" t="s">
        <v>6883</v>
      </c>
      <c r="C3079" t="s">
        <v>20986</v>
      </c>
      <c r="D3079" t="s">
        <v>6887</v>
      </c>
      <c r="E3079">
        <v>13</v>
      </c>
      <c r="F3079" t="s">
        <v>15289</v>
      </c>
      <c r="G3079">
        <v>20170601</v>
      </c>
      <c r="J3079" t="s">
        <v>6884</v>
      </c>
      <c r="K3079" t="s">
        <v>6885</v>
      </c>
      <c r="L3079">
        <v>0</v>
      </c>
      <c r="M3079" t="s">
        <v>15015</v>
      </c>
      <c r="N3079" t="s">
        <v>15016</v>
      </c>
      <c r="Q3079" t="s">
        <v>15017</v>
      </c>
      <c r="U3079">
        <v>5</v>
      </c>
      <c r="V3079">
        <v>5</v>
      </c>
      <c r="W3079">
        <v>0</v>
      </c>
      <c r="X3079">
        <v>3</v>
      </c>
      <c r="Y3079">
        <v>0</v>
      </c>
      <c r="Z3079">
        <v>0</v>
      </c>
      <c r="AA3079">
        <v>0</v>
      </c>
      <c r="AB3079">
        <v>3</v>
      </c>
      <c r="AC3079">
        <v>0</v>
      </c>
      <c r="AD3079">
        <v>0</v>
      </c>
      <c r="AE3079">
        <v>0</v>
      </c>
      <c r="AF3079">
        <v>0</v>
      </c>
      <c r="AG3079">
        <v>0</v>
      </c>
      <c r="AH3079">
        <v>0</v>
      </c>
      <c r="AI3079">
        <v>0</v>
      </c>
      <c r="AJ3079">
        <v>0</v>
      </c>
      <c r="AL3079">
        <v>0</v>
      </c>
      <c r="AN3079">
        <v>0</v>
      </c>
      <c r="AP3079">
        <v>0</v>
      </c>
      <c r="AR3079">
        <v>0</v>
      </c>
      <c r="AT3079">
        <v>0</v>
      </c>
      <c r="BW3079">
        <v>96946</v>
      </c>
      <c r="BX3079">
        <v>0</v>
      </c>
      <c r="BY3079">
        <v>93630</v>
      </c>
      <c r="BZ3079">
        <v>3316</v>
      </c>
      <c r="CA3079">
        <v>96946</v>
      </c>
      <c r="CB3079">
        <v>0</v>
      </c>
      <c r="CC3079">
        <v>93630</v>
      </c>
      <c r="CD3079">
        <v>3316</v>
      </c>
      <c r="CU3079" t="s">
        <v>15018</v>
      </c>
    </row>
    <row r="3080" spans="1:99" x14ac:dyDescent="0.15">
      <c r="A3080">
        <v>86372314</v>
      </c>
      <c r="B3080" t="s">
        <v>13019</v>
      </c>
      <c r="C3080" t="s">
        <v>21054</v>
      </c>
      <c r="D3080" t="s">
        <v>13023</v>
      </c>
      <c r="E3080">
        <v>37</v>
      </c>
      <c r="F3080" t="s">
        <v>15058</v>
      </c>
      <c r="G3080">
        <v>20240901</v>
      </c>
      <c r="J3080" t="s">
        <v>13020</v>
      </c>
      <c r="K3080">
        <v>8043473120</v>
      </c>
      <c r="L3080">
        <v>0</v>
      </c>
      <c r="M3080" t="s">
        <v>15015</v>
      </c>
      <c r="N3080" t="s">
        <v>15016</v>
      </c>
      <c r="Q3080" t="s">
        <v>15017</v>
      </c>
      <c r="U3080">
        <v>4</v>
      </c>
      <c r="V3080">
        <v>2</v>
      </c>
      <c r="W3080">
        <v>2</v>
      </c>
      <c r="X3080">
        <v>0</v>
      </c>
      <c r="Y3080">
        <v>0</v>
      </c>
      <c r="AA3080">
        <v>1</v>
      </c>
      <c r="AB3080">
        <v>2</v>
      </c>
      <c r="AC3080">
        <v>1</v>
      </c>
      <c r="AD3080">
        <v>0.5</v>
      </c>
      <c r="AE3080">
        <v>0</v>
      </c>
      <c r="AG3080">
        <v>0</v>
      </c>
      <c r="AI3080">
        <v>0</v>
      </c>
      <c r="AJ3080">
        <v>0</v>
      </c>
      <c r="AL3080">
        <v>0</v>
      </c>
      <c r="AN3080">
        <v>0</v>
      </c>
      <c r="AP3080">
        <v>0</v>
      </c>
      <c r="AR3080">
        <v>0</v>
      </c>
      <c r="AT3080">
        <v>0</v>
      </c>
      <c r="AV3080">
        <v>0</v>
      </c>
      <c r="AW3080">
        <v>0</v>
      </c>
      <c r="AX3080">
        <v>0</v>
      </c>
      <c r="AY3080">
        <v>0</v>
      </c>
      <c r="AZ3080">
        <v>0</v>
      </c>
      <c r="BA3080">
        <v>0</v>
      </c>
      <c r="BB3080">
        <v>0</v>
      </c>
      <c r="BD3080">
        <v>0</v>
      </c>
      <c r="BE3080">
        <v>0</v>
      </c>
      <c r="BF3080">
        <v>1</v>
      </c>
      <c r="BG3080">
        <v>1</v>
      </c>
      <c r="BH3080">
        <v>1</v>
      </c>
      <c r="BI3080">
        <v>0</v>
      </c>
      <c r="BJ3080">
        <v>1</v>
      </c>
      <c r="BK3080">
        <v>0</v>
      </c>
      <c r="BL3080">
        <v>0</v>
      </c>
      <c r="BM3080">
        <v>1</v>
      </c>
      <c r="BN3080">
        <v>0</v>
      </c>
      <c r="BO3080">
        <v>0</v>
      </c>
      <c r="BV3080">
        <v>1</v>
      </c>
      <c r="BW3080">
        <v>44932.5</v>
      </c>
      <c r="BX3080">
        <v>0</v>
      </c>
      <c r="BY3080">
        <v>44932.5</v>
      </c>
      <c r="BZ3080">
        <v>0</v>
      </c>
      <c r="CA3080">
        <v>33985</v>
      </c>
      <c r="CB3080">
        <v>0</v>
      </c>
      <c r="CC3080">
        <v>33985</v>
      </c>
      <c r="CD3080">
        <v>0</v>
      </c>
      <c r="CE3080">
        <v>0</v>
      </c>
      <c r="CF3080">
        <v>0</v>
      </c>
      <c r="CG3080">
        <v>0</v>
      </c>
      <c r="CH3080">
        <v>0</v>
      </c>
      <c r="CI3080">
        <v>0</v>
      </c>
      <c r="CJ3080">
        <v>1</v>
      </c>
      <c r="CK3080">
        <v>0</v>
      </c>
      <c r="CL3080">
        <v>0</v>
      </c>
      <c r="CM3080">
        <v>0</v>
      </c>
      <c r="CN3080">
        <v>0</v>
      </c>
      <c r="CO3080">
        <v>0</v>
      </c>
      <c r="CP3080">
        <v>0</v>
      </c>
      <c r="CQ3080">
        <v>1</v>
      </c>
      <c r="CR3080">
        <v>0</v>
      </c>
      <c r="CS3080">
        <v>0</v>
      </c>
      <c r="CT3080">
        <v>0</v>
      </c>
      <c r="CU3080" t="s">
        <v>15018</v>
      </c>
    </row>
    <row r="3081" spans="1:99" x14ac:dyDescent="0.15">
      <c r="A3081">
        <v>86380112</v>
      </c>
      <c r="B3081" t="s">
        <v>21055</v>
      </c>
      <c r="C3081" t="s">
        <v>18977</v>
      </c>
      <c r="D3081" t="s">
        <v>21056</v>
      </c>
      <c r="E3081">
        <v>34</v>
      </c>
      <c r="F3081" t="s">
        <v>15212</v>
      </c>
      <c r="G3081">
        <v>19860501</v>
      </c>
      <c r="J3081" t="s">
        <v>21057</v>
      </c>
      <c r="K3081" t="s">
        <v>8419</v>
      </c>
      <c r="L3081">
        <v>0</v>
      </c>
      <c r="M3081" t="s">
        <v>15015</v>
      </c>
      <c r="N3081" t="s">
        <v>15016</v>
      </c>
      <c r="Q3081" t="s">
        <v>15017</v>
      </c>
      <c r="T3081" t="s">
        <v>15043</v>
      </c>
      <c r="U3081">
        <v>82</v>
      </c>
      <c r="V3081">
        <v>58</v>
      </c>
      <c r="W3081">
        <v>24</v>
      </c>
      <c r="X3081">
        <v>42</v>
      </c>
      <c r="Y3081">
        <v>0</v>
      </c>
      <c r="Z3081">
        <v>0</v>
      </c>
      <c r="AA3081">
        <v>0</v>
      </c>
      <c r="AB3081">
        <v>45</v>
      </c>
      <c r="AC3081">
        <v>0</v>
      </c>
      <c r="AD3081">
        <v>0</v>
      </c>
      <c r="AE3081">
        <v>0</v>
      </c>
      <c r="AF3081">
        <v>0</v>
      </c>
      <c r="AG3081">
        <v>0</v>
      </c>
      <c r="AH3081">
        <v>0</v>
      </c>
      <c r="AI3081">
        <v>4</v>
      </c>
      <c r="AJ3081">
        <v>0</v>
      </c>
      <c r="AK3081">
        <v>0</v>
      </c>
      <c r="AL3081">
        <v>0</v>
      </c>
      <c r="AN3081">
        <v>0</v>
      </c>
      <c r="AP3081">
        <v>0</v>
      </c>
      <c r="AR3081">
        <v>0</v>
      </c>
      <c r="AT3081">
        <v>0</v>
      </c>
      <c r="BW3081">
        <v>57776.09</v>
      </c>
      <c r="BX3081">
        <v>4634.62</v>
      </c>
      <c r="BY3081">
        <v>40734.22</v>
      </c>
      <c r="BZ3081">
        <v>12407.25</v>
      </c>
      <c r="CA3081">
        <v>57957.02</v>
      </c>
      <c r="CB3081">
        <v>6548.46</v>
      </c>
      <c r="CC3081">
        <v>39101.629999999997</v>
      </c>
      <c r="CD3081">
        <v>12306.93</v>
      </c>
      <c r="CU3081" t="s">
        <v>15018</v>
      </c>
    </row>
    <row r="3082" spans="1:99" x14ac:dyDescent="0.15">
      <c r="A3082">
        <v>86380133</v>
      </c>
      <c r="B3082" t="s">
        <v>12469</v>
      </c>
      <c r="C3082" t="s">
        <v>20965</v>
      </c>
      <c r="D3082" t="s">
        <v>12473</v>
      </c>
      <c r="E3082">
        <v>24</v>
      </c>
      <c r="F3082" t="s">
        <v>15053</v>
      </c>
      <c r="G3082">
        <v>19890601</v>
      </c>
      <c r="J3082" t="s">
        <v>21058</v>
      </c>
      <c r="K3082" t="s">
        <v>12471</v>
      </c>
      <c r="L3082">
        <v>197</v>
      </c>
      <c r="M3082" t="s">
        <v>15015</v>
      </c>
      <c r="N3082" t="s">
        <v>15016</v>
      </c>
      <c r="Q3082" t="s">
        <v>15017</v>
      </c>
      <c r="R3082" t="s">
        <v>15023</v>
      </c>
      <c r="U3082">
        <v>30</v>
      </c>
      <c r="V3082">
        <v>17</v>
      </c>
      <c r="W3082">
        <v>13</v>
      </c>
      <c r="X3082">
        <v>12</v>
      </c>
      <c r="Y3082">
        <v>10</v>
      </c>
      <c r="Z3082">
        <v>0.83330000000000004</v>
      </c>
      <c r="AA3082">
        <v>14</v>
      </c>
      <c r="AB3082">
        <v>16</v>
      </c>
      <c r="AC3082">
        <v>14</v>
      </c>
      <c r="AD3082">
        <v>0.875</v>
      </c>
      <c r="AE3082">
        <v>10</v>
      </c>
      <c r="AF3082">
        <v>0.83330000000000004</v>
      </c>
      <c r="AG3082">
        <v>0</v>
      </c>
      <c r="AH3082">
        <v>0</v>
      </c>
      <c r="AI3082">
        <v>1</v>
      </c>
      <c r="AJ3082">
        <v>0</v>
      </c>
      <c r="AK3082">
        <v>0</v>
      </c>
      <c r="AL3082">
        <v>2</v>
      </c>
      <c r="AM3082">
        <v>0.2</v>
      </c>
      <c r="AN3082">
        <v>1</v>
      </c>
      <c r="AO3082">
        <v>0.1</v>
      </c>
      <c r="AP3082">
        <v>1</v>
      </c>
      <c r="AQ3082">
        <v>0.1</v>
      </c>
      <c r="AR3082">
        <v>0</v>
      </c>
      <c r="AS3082">
        <v>0</v>
      </c>
      <c r="AT3082">
        <v>0</v>
      </c>
      <c r="AU3082">
        <v>0</v>
      </c>
      <c r="AV3082">
        <v>0.35709999999999997</v>
      </c>
      <c r="AW3082">
        <v>0.35709999999999997</v>
      </c>
      <c r="AX3082">
        <v>0.2</v>
      </c>
      <c r="AY3082">
        <v>0.35709999999999997</v>
      </c>
      <c r="AZ3082">
        <v>0.15379999999999999</v>
      </c>
      <c r="BA3082">
        <v>0.15379999999999999</v>
      </c>
      <c r="BB3082">
        <v>0.21429999999999999</v>
      </c>
      <c r="BD3082">
        <v>0.35709999999999997</v>
      </c>
      <c r="BE3082">
        <v>0.1429</v>
      </c>
      <c r="BF3082">
        <v>0.1429</v>
      </c>
      <c r="BG3082">
        <v>0.42859999999999998</v>
      </c>
      <c r="BH3082">
        <v>0.85709999999999997</v>
      </c>
      <c r="BI3082">
        <v>0.1429</v>
      </c>
      <c r="BJ3082">
        <v>0.42859999999999998</v>
      </c>
      <c r="BK3082">
        <v>0.57140000000000002</v>
      </c>
      <c r="BL3082">
        <v>0.35709999999999997</v>
      </c>
      <c r="BM3082">
        <v>0.1429</v>
      </c>
      <c r="BN3082">
        <v>0.64290000000000003</v>
      </c>
      <c r="BO3082">
        <v>0.35709999999999997</v>
      </c>
      <c r="BV3082">
        <v>0.71430000000000005</v>
      </c>
      <c r="BW3082">
        <v>27841.59</v>
      </c>
      <c r="BX3082">
        <v>0</v>
      </c>
      <c r="BY3082">
        <v>19751.259999999998</v>
      </c>
      <c r="BZ3082">
        <v>8090.33</v>
      </c>
      <c r="CA3082">
        <v>27932.21</v>
      </c>
      <c r="CB3082">
        <v>0</v>
      </c>
      <c r="CC3082">
        <v>23506.9</v>
      </c>
      <c r="CD3082">
        <v>4425.3100000000004</v>
      </c>
      <c r="CE3082">
        <v>0.35709999999999997</v>
      </c>
      <c r="CF3082">
        <v>0.35709999999999997</v>
      </c>
      <c r="CG3082">
        <v>0.35709999999999997</v>
      </c>
      <c r="CH3082">
        <v>0.1429</v>
      </c>
      <c r="CI3082">
        <v>0.1429</v>
      </c>
      <c r="CJ3082">
        <v>0.1429</v>
      </c>
      <c r="CK3082">
        <v>0.1429</v>
      </c>
      <c r="CL3082">
        <v>7.1400000000000005E-2</v>
      </c>
      <c r="CM3082">
        <v>0</v>
      </c>
      <c r="CN3082">
        <v>0</v>
      </c>
      <c r="CO3082">
        <v>0.35709999999999997</v>
      </c>
      <c r="CP3082">
        <v>0.57140000000000002</v>
      </c>
      <c r="CQ3082">
        <v>0.21429999999999999</v>
      </c>
      <c r="CR3082">
        <v>0.1429</v>
      </c>
      <c r="CS3082">
        <v>7.1400000000000005E-2</v>
      </c>
      <c r="CT3082">
        <v>0</v>
      </c>
      <c r="CU3082" t="s">
        <v>15018</v>
      </c>
    </row>
    <row r="3083" spans="1:99" x14ac:dyDescent="0.15">
      <c r="A3083">
        <v>86390107</v>
      </c>
      <c r="B3083" t="s">
        <v>14592</v>
      </c>
      <c r="C3083" t="s">
        <v>21059</v>
      </c>
      <c r="D3083" t="s">
        <v>21060</v>
      </c>
      <c r="E3083">
        <v>34</v>
      </c>
      <c r="F3083" t="s">
        <v>15212</v>
      </c>
      <c r="G3083">
        <v>20021101</v>
      </c>
      <c r="J3083" t="s">
        <v>21061</v>
      </c>
      <c r="K3083" t="s">
        <v>21062</v>
      </c>
      <c r="L3083">
        <v>7012</v>
      </c>
      <c r="M3083" t="s">
        <v>15015</v>
      </c>
      <c r="N3083" t="s">
        <v>15016</v>
      </c>
      <c r="Q3083" t="s">
        <v>15017</v>
      </c>
      <c r="U3083">
        <v>184</v>
      </c>
      <c r="V3083">
        <v>137</v>
      </c>
      <c r="W3083">
        <v>47</v>
      </c>
      <c r="X3083">
        <v>101</v>
      </c>
      <c r="Y3083">
        <v>2</v>
      </c>
      <c r="Z3083">
        <v>1.9800000000000002E-2</v>
      </c>
      <c r="AA3083">
        <v>2</v>
      </c>
      <c r="AB3083">
        <v>107</v>
      </c>
      <c r="AC3083">
        <v>2</v>
      </c>
      <c r="AD3083">
        <v>1.8700000000000001E-2</v>
      </c>
      <c r="AE3083">
        <v>2</v>
      </c>
      <c r="AF3083">
        <v>1.9800000000000002E-2</v>
      </c>
      <c r="AG3083">
        <v>0</v>
      </c>
      <c r="AH3083">
        <v>0</v>
      </c>
      <c r="AI3083">
        <v>13</v>
      </c>
      <c r="AJ3083">
        <v>0</v>
      </c>
      <c r="AK3083">
        <v>0</v>
      </c>
      <c r="AL3083">
        <v>0</v>
      </c>
      <c r="AM3083">
        <v>0</v>
      </c>
      <c r="AN3083">
        <v>0</v>
      </c>
      <c r="AO3083">
        <v>0</v>
      </c>
      <c r="AP3083">
        <v>0</v>
      </c>
      <c r="AQ3083">
        <v>0</v>
      </c>
      <c r="AR3083">
        <v>0</v>
      </c>
      <c r="AT3083">
        <v>0</v>
      </c>
      <c r="AV3083">
        <v>0</v>
      </c>
      <c r="AW3083">
        <v>1</v>
      </c>
      <c r="AX3083">
        <v>0.5</v>
      </c>
      <c r="AY3083">
        <v>1</v>
      </c>
      <c r="AZ3083">
        <v>0</v>
      </c>
      <c r="BA3083">
        <v>0</v>
      </c>
      <c r="BB3083">
        <v>0.5</v>
      </c>
      <c r="BD3083">
        <v>0</v>
      </c>
      <c r="BE3083">
        <v>0.5</v>
      </c>
      <c r="BF3083">
        <v>1</v>
      </c>
      <c r="BG3083">
        <v>0</v>
      </c>
      <c r="BH3083">
        <v>0.5</v>
      </c>
      <c r="BI3083">
        <v>0.5</v>
      </c>
      <c r="BJ3083">
        <v>0.5</v>
      </c>
      <c r="BK3083">
        <v>0.5</v>
      </c>
      <c r="BL3083">
        <v>0.5</v>
      </c>
      <c r="BM3083">
        <v>0</v>
      </c>
      <c r="BN3083">
        <v>1</v>
      </c>
      <c r="BO3083">
        <v>0</v>
      </c>
      <c r="BV3083">
        <v>0.5</v>
      </c>
      <c r="BW3083">
        <v>60214.79</v>
      </c>
      <c r="BX3083">
        <v>10978.15</v>
      </c>
      <c r="BY3083">
        <v>38576.69</v>
      </c>
      <c r="BZ3083">
        <v>10659.94</v>
      </c>
      <c r="CA3083">
        <v>59192.37</v>
      </c>
      <c r="CB3083">
        <v>8480.14</v>
      </c>
      <c r="CC3083">
        <v>39737.870000000003</v>
      </c>
      <c r="CD3083">
        <v>10974.36</v>
      </c>
      <c r="CE3083">
        <v>0</v>
      </c>
      <c r="CF3083">
        <v>0</v>
      </c>
      <c r="CG3083">
        <v>0</v>
      </c>
      <c r="CH3083">
        <v>0</v>
      </c>
      <c r="CI3083">
        <v>0</v>
      </c>
      <c r="CJ3083">
        <v>0</v>
      </c>
      <c r="CK3083">
        <v>0</v>
      </c>
      <c r="CL3083">
        <v>0.5</v>
      </c>
      <c r="CM3083">
        <v>0</v>
      </c>
      <c r="CN3083">
        <v>0</v>
      </c>
      <c r="CO3083">
        <v>0.5</v>
      </c>
      <c r="CP3083">
        <v>0.5</v>
      </c>
      <c r="CQ3083">
        <v>0.5</v>
      </c>
      <c r="CR3083">
        <v>0</v>
      </c>
      <c r="CS3083">
        <v>0</v>
      </c>
      <c r="CT3083">
        <v>0</v>
      </c>
      <c r="CU3083" t="s">
        <v>15018</v>
      </c>
    </row>
    <row r="3084" spans="1:99" x14ac:dyDescent="0.15">
      <c r="A3084">
        <v>86390114</v>
      </c>
      <c r="B3084" t="s">
        <v>10532</v>
      </c>
      <c r="C3084" t="s">
        <v>19255</v>
      </c>
      <c r="D3084" t="s">
        <v>10536</v>
      </c>
      <c r="E3084">
        <v>16</v>
      </c>
      <c r="F3084" t="s">
        <v>15079</v>
      </c>
      <c r="G3084">
        <v>20051201</v>
      </c>
      <c r="J3084" t="s">
        <v>21063</v>
      </c>
      <c r="K3084" t="s">
        <v>10534</v>
      </c>
      <c r="L3084">
        <v>0</v>
      </c>
      <c r="M3084" t="s">
        <v>15015</v>
      </c>
      <c r="N3084" t="s">
        <v>15016</v>
      </c>
      <c r="Q3084" t="s">
        <v>15017</v>
      </c>
      <c r="R3084" t="s">
        <v>15023</v>
      </c>
      <c r="U3084">
        <v>87</v>
      </c>
      <c r="V3084">
        <v>52</v>
      </c>
      <c r="W3084">
        <v>35</v>
      </c>
      <c r="X3084">
        <v>27</v>
      </c>
      <c r="Y3084">
        <v>24</v>
      </c>
      <c r="Z3084">
        <v>0.88890000000000002</v>
      </c>
      <c r="AA3084">
        <v>27</v>
      </c>
      <c r="AB3084">
        <v>30</v>
      </c>
      <c r="AC3084">
        <v>27</v>
      </c>
      <c r="AD3084">
        <v>0.9</v>
      </c>
      <c r="AE3084">
        <v>24</v>
      </c>
      <c r="AF3084">
        <v>0.88890000000000002</v>
      </c>
      <c r="AG3084">
        <v>0</v>
      </c>
      <c r="AH3084">
        <v>0</v>
      </c>
      <c r="AI3084">
        <v>9</v>
      </c>
      <c r="AJ3084">
        <v>1</v>
      </c>
      <c r="AK3084">
        <v>0.1111</v>
      </c>
      <c r="AL3084">
        <v>5</v>
      </c>
      <c r="AM3084">
        <v>0.20830000000000001</v>
      </c>
      <c r="AN3084">
        <v>3</v>
      </c>
      <c r="AO3084">
        <v>0.125</v>
      </c>
      <c r="AP3084">
        <v>2</v>
      </c>
      <c r="AQ3084">
        <v>8.3299999999999999E-2</v>
      </c>
      <c r="AR3084">
        <v>0</v>
      </c>
      <c r="AS3084">
        <v>0</v>
      </c>
      <c r="AT3084">
        <v>0</v>
      </c>
      <c r="AU3084">
        <v>0</v>
      </c>
      <c r="AV3084">
        <v>0.25929999999999997</v>
      </c>
      <c r="AW3084">
        <v>0.33329999999999999</v>
      </c>
      <c r="AX3084">
        <v>3.6999999999999998E-2</v>
      </c>
      <c r="AY3084">
        <v>0.22220000000000001</v>
      </c>
      <c r="AZ3084">
        <v>0.1852</v>
      </c>
      <c r="BA3084">
        <v>3.6999999999999998E-2</v>
      </c>
      <c r="BB3084">
        <v>0.25929999999999997</v>
      </c>
      <c r="BD3084">
        <v>0.25929999999999997</v>
      </c>
      <c r="BE3084">
        <v>0.37040000000000001</v>
      </c>
      <c r="BF3084">
        <v>0.55559999999999998</v>
      </c>
      <c r="BG3084">
        <v>0.37040000000000001</v>
      </c>
      <c r="BH3084">
        <v>0.96299999999999997</v>
      </c>
      <c r="BI3084">
        <v>3.6999999999999998E-2</v>
      </c>
      <c r="BJ3084">
        <v>0.1852</v>
      </c>
      <c r="BK3084">
        <v>0.74070000000000003</v>
      </c>
      <c r="BL3084">
        <v>0.25929999999999997</v>
      </c>
      <c r="BM3084">
        <v>0.14810000000000001</v>
      </c>
      <c r="BN3084">
        <v>0.70369999999999999</v>
      </c>
      <c r="BO3084">
        <v>0.29630000000000001</v>
      </c>
      <c r="BV3084">
        <v>0.55559999999999998</v>
      </c>
      <c r="BW3084">
        <v>30845.3</v>
      </c>
      <c r="BX3084">
        <v>0</v>
      </c>
      <c r="BY3084">
        <v>24367.34</v>
      </c>
      <c r="BZ3084">
        <v>6477.96</v>
      </c>
      <c r="CA3084">
        <v>30836.34</v>
      </c>
      <c r="CB3084">
        <v>0</v>
      </c>
      <c r="CC3084">
        <v>24612.68</v>
      </c>
      <c r="CD3084">
        <v>6223.66</v>
      </c>
      <c r="CE3084">
        <v>0.1111</v>
      </c>
      <c r="CF3084">
        <v>0.22220000000000001</v>
      </c>
      <c r="CG3084">
        <v>0.1111</v>
      </c>
      <c r="CH3084">
        <v>7.4099999999999999E-2</v>
      </c>
      <c r="CI3084">
        <v>0.14810000000000001</v>
      </c>
      <c r="CJ3084">
        <v>3.6999999999999998E-2</v>
      </c>
      <c r="CK3084">
        <v>0.14810000000000001</v>
      </c>
      <c r="CL3084">
        <v>0.22220000000000001</v>
      </c>
      <c r="CM3084">
        <v>0</v>
      </c>
      <c r="CN3084">
        <v>0</v>
      </c>
      <c r="CO3084">
        <v>0.37040000000000001</v>
      </c>
      <c r="CP3084">
        <v>0.59260000000000002</v>
      </c>
      <c r="CQ3084">
        <v>0.33329999999999999</v>
      </c>
      <c r="CR3084">
        <v>3.6999999999999998E-2</v>
      </c>
      <c r="CS3084">
        <v>3.6999999999999998E-2</v>
      </c>
      <c r="CT3084">
        <v>0</v>
      </c>
      <c r="CU3084" t="s">
        <v>15018</v>
      </c>
    </row>
    <row r="3085" spans="1:99" x14ac:dyDescent="0.15">
      <c r="A3085">
        <v>86390237</v>
      </c>
      <c r="B3085" t="s">
        <v>14598</v>
      </c>
      <c r="C3085" t="s">
        <v>20993</v>
      </c>
      <c r="D3085" t="s">
        <v>21064</v>
      </c>
      <c r="E3085">
        <v>34</v>
      </c>
      <c r="F3085" t="s">
        <v>15212</v>
      </c>
      <c r="G3085">
        <v>20180701</v>
      </c>
      <c r="J3085" t="s">
        <v>21065</v>
      </c>
      <c r="K3085" t="s">
        <v>21066</v>
      </c>
      <c r="L3085">
        <v>203</v>
      </c>
      <c r="M3085" t="s">
        <v>15015</v>
      </c>
      <c r="N3085" t="s">
        <v>15016</v>
      </c>
      <c r="Q3085" t="s">
        <v>15017</v>
      </c>
      <c r="U3085">
        <v>130</v>
      </c>
      <c r="V3085">
        <v>97</v>
      </c>
      <c r="W3085">
        <v>33</v>
      </c>
      <c r="X3085">
        <v>74</v>
      </c>
      <c r="Y3085">
        <v>0</v>
      </c>
      <c r="Z3085">
        <v>0</v>
      </c>
      <c r="AA3085">
        <v>0</v>
      </c>
      <c r="AB3085">
        <v>81</v>
      </c>
      <c r="AC3085">
        <v>0</v>
      </c>
      <c r="AD3085">
        <v>0</v>
      </c>
      <c r="AE3085">
        <v>0</v>
      </c>
      <c r="AF3085">
        <v>0</v>
      </c>
      <c r="AG3085">
        <v>0</v>
      </c>
      <c r="AH3085">
        <v>0</v>
      </c>
      <c r="AI3085">
        <v>5</v>
      </c>
      <c r="AJ3085">
        <v>0</v>
      </c>
      <c r="AK3085">
        <v>0</v>
      </c>
      <c r="AL3085">
        <v>0</v>
      </c>
      <c r="AN3085">
        <v>0</v>
      </c>
      <c r="AP3085">
        <v>0</v>
      </c>
      <c r="AR3085">
        <v>0</v>
      </c>
      <c r="AT3085">
        <v>0</v>
      </c>
      <c r="BW3085">
        <v>77638.149999999994</v>
      </c>
      <c r="BX3085">
        <v>31890.74</v>
      </c>
      <c r="BY3085">
        <v>39856.82</v>
      </c>
      <c r="BZ3085">
        <v>5890.59</v>
      </c>
      <c r="CA3085">
        <v>39138.78</v>
      </c>
      <c r="CB3085">
        <v>1674.08</v>
      </c>
      <c r="CC3085">
        <v>31417.45</v>
      </c>
      <c r="CD3085">
        <v>6047.24</v>
      </c>
      <c r="CU3085" t="s">
        <v>15018</v>
      </c>
    </row>
    <row r="3086" spans="1:99" x14ac:dyDescent="0.15">
      <c r="A3086">
        <v>86421211</v>
      </c>
      <c r="B3086" t="s">
        <v>9233</v>
      </c>
      <c r="C3086" t="s">
        <v>21011</v>
      </c>
      <c r="D3086" t="s">
        <v>9237</v>
      </c>
      <c r="E3086">
        <v>13</v>
      </c>
      <c r="F3086" t="s">
        <v>15289</v>
      </c>
      <c r="G3086">
        <v>20150501</v>
      </c>
      <c r="J3086" t="s">
        <v>21067</v>
      </c>
      <c r="K3086" t="s">
        <v>21068</v>
      </c>
      <c r="L3086">
        <v>0</v>
      </c>
      <c r="M3086" t="s">
        <v>15015</v>
      </c>
      <c r="N3086" t="s">
        <v>15016</v>
      </c>
      <c r="Q3086" t="s">
        <v>15017</v>
      </c>
      <c r="U3086">
        <v>9</v>
      </c>
      <c r="V3086">
        <v>5</v>
      </c>
      <c r="W3086">
        <v>4</v>
      </c>
      <c r="X3086">
        <v>4</v>
      </c>
      <c r="Y3086">
        <v>0</v>
      </c>
      <c r="Z3086">
        <v>0</v>
      </c>
      <c r="AA3086">
        <v>1</v>
      </c>
      <c r="AB3086">
        <v>5</v>
      </c>
      <c r="AC3086">
        <v>1</v>
      </c>
      <c r="AD3086">
        <v>0.2</v>
      </c>
      <c r="AE3086">
        <v>0</v>
      </c>
      <c r="AF3086">
        <v>0</v>
      </c>
      <c r="AG3086">
        <v>0</v>
      </c>
      <c r="AH3086">
        <v>0</v>
      </c>
      <c r="AI3086">
        <v>2</v>
      </c>
      <c r="AJ3086">
        <v>0</v>
      </c>
      <c r="AK3086">
        <v>0</v>
      </c>
      <c r="AL3086">
        <v>0</v>
      </c>
      <c r="AN3086">
        <v>0</v>
      </c>
      <c r="AP3086">
        <v>0</v>
      </c>
      <c r="AR3086">
        <v>0</v>
      </c>
      <c r="AT3086">
        <v>0</v>
      </c>
      <c r="AV3086">
        <v>1</v>
      </c>
      <c r="AW3086">
        <v>1</v>
      </c>
      <c r="AX3086">
        <v>0</v>
      </c>
      <c r="AY3086">
        <v>0</v>
      </c>
      <c r="AZ3086">
        <v>1</v>
      </c>
      <c r="BA3086">
        <v>0</v>
      </c>
      <c r="BB3086">
        <v>1</v>
      </c>
      <c r="BD3086">
        <v>1</v>
      </c>
      <c r="BE3086">
        <v>0</v>
      </c>
      <c r="BF3086">
        <v>0</v>
      </c>
      <c r="BG3086">
        <v>0</v>
      </c>
      <c r="BH3086">
        <v>1</v>
      </c>
      <c r="BI3086">
        <v>0</v>
      </c>
      <c r="BJ3086">
        <v>0</v>
      </c>
      <c r="BK3086">
        <v>1</v>
      </c>
      <c r="BL3086">
        <v>1</v>
      </c>
      <c r="BM3086">
        <v>0</v>
      </c>
      <c r="BN3086">
        <v>1</v>
      </c>
      <c r="BO3086">
        <v>1</v>
      </c>
      <c r="BV3086">
        <v>1</v>
      </c>
      <c r="BW3086">
        <v>71129.649999999994</v>
      </c>
      <c r="BX3086">
        <v>0</v>
      </c>
      <c r="BY3086">
        <v>59992.800000000003</v>
      </c>
      <c r="BZ3086">
        <v>11136.85</v>
      </c>
      <c r="CA3086">
        <v>55837.26</v>
      </c>
      <c r="CB3086">
        <v>0</v>
      </c>
      <c r="CC3086">
        <v>47937.9</v>
      </c>
      <c r="CD3086">
        <v>7899.36</v>
      </c>
      <c r="CE3086">
        <v>0</v>
      </c>
      <c r="CF3086">
        <v>0</v>
      </c>
      <c r="CG3086">
        <v>0</v>
      </c>
      <c r="CH3086">
        <v>0</v>
      </c>
      <c r="CI3086">
        <v>1</v>
      </c>
      <c r="CJ3086">
        <v>0</v>
      </c>
      <c r="CK3086">
        <v>0</v>
      </c>
      <c r="CL3086">
        <v>0</v>
      </c>
      <c r="CM3086">
        <v>0</v>
      </c>
      <c r="CN3086">
        <v>0</v>
      </c>
      <c r="CO3086">
        <v>0</v>
      </c>
      <c r="CP3086">
        <v>0</v>
      </c>
      <c r="CQ3086">
        <v>0</v>
      </c>
      <c r="CR3086">
        <v>1</v>
      </c>
      <c r="CS3086">
        <v>0</v>
      </c>
      <c r="CT3086">
        <v>0</v>
      </c>
      <c r="CU3086" t="s">
        <v>15018</v>
      </c>
    </row>
    <row r="3087" spans="1:99" x14ac:dyDescent="0.15">
      <c r="A3087">
        <v>86430411</v>
      </c>
      <c r="B3087" t="s">
        <v>14471</v>
      </c>
      <c r="C3087" t="s">
        <v>18483</v>
      </c>
      <c r="D3087" t="s">
        <v>14475</v>
      </c>
      <c r="E3087">
        <v>24</v>
      </c>
      <c r="F3087" t="s">
        <v>15053</v>
      </c>
      <c r="G3087">
        <v>20011101</v>
      </c>
      <c r="J3087" t="s">
        <v>14472</v>
      </c>
      <c r="K3087" t="s">
        <v>14473</v>
      </c>
      <c r="L3087">
        <v>0</v>
      </c>
      <c r="M3087" t="s">
        <v>15015</v>
      </c>
      <c r="N3087" t="s">
        <v>15016</v>
      </c>
      <c r="Q3087" t="s">
        <v>15017</v>
      </c>
      <c r="U3087">
        <v>19</v>
      </c>
      <c r="V3087">
        <v>9</v>
      </c>
      <c r="W3087">
        <v>10</v>
      </c>
      <c r="X3087">
        <v>9</v>
      </c>
      <c r="Y3087">
        <v>8</v>
      </c>
      <c r="Z3087">
        <v>0.88890000000000002</v>
      </c>
      <c r="AA3087">
        <v>8</v>
      </c>
      <c r="AB3087">
        <v>9</v>
      </c>
      <c r="AC3087">
        <v>8</v>
      </c>
      <c r="AD3087">
        <v>0.88890000000000002</v>
      </c>
      <c r="AE3087">
        <v>8</v>
      </c>
      <c r="AF3087">
        <v>0.88890000000000002</v>
      </c>
      <c r="AG3087">
        <v>0</v>
      </c>
      <c r="AH3087">
        <v>0</v>
      </c>
      <c r="AI3087">
        <v>5</v>
      </c>
      <c r="AJ3087">
        <v>2</v>
      </c>
      <c r="AK3087">
        <v>0.4</v>
      </c>
      <c r="AL3087">
        <v>1</v>
      </c>
      <c r="AM3087">
        <v>0.125</v>
      </c>
      <c r="AN3087">
        <v>1</v>
      </c>
      <c r="AO3087">
        <v>0.125</v>
      </c>
      <c r="AP3087">
        <v>0</v>
      </c>
      <c r="AQ3087">
        <v>0</v>
      </c>
      <c r="AR3087">
        <v>1</v>
      </c>
      <c r="AS3087">
        <v>1</v>
      </c>
      <c r="AT3087">
        <v>0</v>
      </c>
      <c r="AU3087">
        <v>0</v>
      </c>
      <c r="AV3087">
        <v>0.375</v>
      </c>
      <c r="AW3087">
        <v>0.625</v>
      </c>
      <c r="AX3087">
        <v>0.125</v>
      </c>
      <c r="AY3087">
        <v>0.375</v>
      </c>
      <c r="AZ3087">
        <v>0.125</v>
      </c>
      <c r="BA3087">
        <v>0.25</v>
      </c>
      <c r="BB3087">
        <v>0.25</v>
      </c>
      <c r="BD3087">
        <v>0.625</v>
      </c>
      <c r="BE3087">
        <v>0.125</v>
      </c>
      <c r="BF3087">
        <v>0.625</v>
      </c>
      <c r="BG3087">
        <v>0.375</v>
      </c>
      <c r="BH3087">
        <v>0.5</v>
      </c>
      <c r="BI3087">
        <v>0.375</v>
      </c>
      <c r="BJ3087">
        <v>0.25</v>
      </c>
      <c r="BK3087">
        <v>0.625</v>
      </c>
      <c r="BL3087">
        <v>0.25</v>
      </c>
      <c r="BM3087">
        <v>0</v>
      </c>
      <c r="BN3087">
        <v>0.625</v>
      </c>
      <c r="BO3087">
        <v>0.125</v>
      </c>
      <c r="BV3087">
        <v>0.5</v>
      </c>
      <c r="BW3087">
        <v>83895.79</v>
      </c>
      <c r="BX3087">
        <v>26108.42</v>
      </c>
      <c r="BY3087">
        <v>45358.95</v>
      </c>
      <c r="BZ3087">
        <v>12428.42</v>
      </c>
      <c r="CA3087">
        <v>49683.33</v>
      </c>
      <c r="CB3087">
        <v>0</v>
      </c>
      <c r="CC3087">
        <v>41870</v>
      </c>
      <c r="CD3087">
        <v>7813.33</v>
      </c>
      <c r="CE3087">
        <v>0.5</v>
      </c>
      <c r="CF3087">
        <v>0.25</v>
      </c>
      <c r="CG3087">
        <v>0.5</v>
      </c>
      <c r="CH3087">
        <v>0.375</v>
      </c>
      <c r="CI3087">
        <v>0.375</v>
      </c>
      <c r="CJ3087">
        <v>0</v>
      </c>
      <c r="CK3087">
        <v>0.125</v>
      </c>
      <c r="CL3087">
        <v>0</v>
      </c>
      <c r="CM3087">
        <v>0</v>
      </c>
      <c r="CN3087">
        <v>0</v>
      </c>
      <c r="CO3087">
        <v>0.125</v>
      </c>
      <c r="CP3087">
        <v>0.25</v>
      </c>
      <c r="CQ3087">
        <v>0.25</v>
      </c>
      <c r="CR3087">
        <v>0.25</v>
      </c>
      <c r="CS3087">
        <v>0.25</v>
      </c>
      <c r="CT3087">
        <v>0</v>
      </c>
      <c r="CU3087" t="s">
        <v>15018</v>
      </c>
    </row>
    <row r="3088" spans="1:99" x14ac:dyDescent="0.15">
      <c r="A3088">
        <v>86430702</v>
      </c>
      <c r="B3088" t="s">
        <v>2842</v>
      </c>
      <c r="C3088" t="s">
        <v>18977</v>
      </c>
      <c r="D3088" t="s">
        <v>2846</v>
      </c>
      <c r="E3088">
        <v>3</v>
      </c>
      <c r="F3088" t="s">
        <v>15523</v>
      </c>
      <c r="G3088">
        <v>20100801</v>
      </c>
      <c r="J3088" t="s">
        <v>21069</v>
      </c>
      <c r="K3088" t="s">
        <v>2844</v>
      </c>
      <c r="L3088">
        <v>0</v>
      </c>
      <c r="M3088" t="s">
        <v>15015</v>
      </c>
      <c r="N3088" t="s">
        <v>15016</v>
      </c>
      <c r="Q3088" t="s">
        <v>15017</v>
      </c>
      <c r="R3088" t="s">
        <v>15023</v>
      </c>
      <c r="T3088" t="s">
        <v>15043</v>
      </c>
      <c r="U3088">
        <v>24</v>
      </c>
      <c r="V3088">
        <v>12</v>
      </c>
      <c r="W3088">
        <v>12</v>
      </c>
      <c r="X3088">
        <v>8</v>
      </c>
      <c r="Y3088">
        <v>5</v>
      </c>
      <c r="Z3088">
        <v>0.625</v>
      </c>
      <c r="AA3088">
        <v>5</v>
      </c>
      <c r="AB3088">
        <v>8</v>
      </c>
      <c r="AC3088">
        <v>5</v>
      </c>
      <c r="AD3088">
        <v>0.625</v>
      </c>
      <c r="AE3088">
        <v>5</v>
      </c>
      <c r="AF3088">
        <v>0.625</v>
      </c>
      <c r="AG3088">
        <v>0</v>
      </c>
      <c r="AH3088">
        <v>0</v>
      </c>
      <c r="AI3088">
        <v>3</v>
      </c>
      <c r="AJ3088">
        <v>0</v>
      </c>
      <c r="AK3088">
        <v>0</v>
      </c>
      <c r="AL3088">
        <v>0</v>
      </c>
      <c r="AM3088">
        <v>0</v>
      </c>
      <c r="AN3088">
        <v>0</v>
      </c>
      <c r="AO3088">
        <v>0</v>
      </c>
      <c r="AP3088">
        <v>0</v>
      </c>
      <c r="AQ3088">
        <v>0</v>
      </c>
      <c r="AR3088">
        <v>0</v>
      </c>
      <c r="AT3088">
        <v>0</v>
      </c>
      <c r="AV3088">
        <v>0.4</v>
      </c>
      <c r="AW3088">
        <v>0.8</v>
      </c>
      <c r="AX3088">
        <v>0.5</v>
      </c>
      <c r="AY3088">
        <v>0.6</v>
      </c>
      <c r="AZ3088">
        <v>0</v>
      </c>
      <c r="BA3088">
        <v>0.4</v>
      </c>
      <c r="BB3088">
        <v>0.2</v>
      </c>
      <c r="BD3088">
        <v>0.6</v>
      </c>
      <c r="BE3088">
        <v>0.2</v>
      </c>
      <c r="BF3088">
        <v>0.4</v>
      </c>
      <c r="BG3088">
        <v>0.4</v>
      </c>
      <c r="BH3088">
        <v>1</v>
      </c>
      <c r="BI3088">
        <v>0</v>
      </c>
      <c r="BJ3088">
        <v>0.6</v>
      </c>
      <c r="BK3088">
        <v>0.4</v>
      </c>
      <c r="BL3088">
        <v>0.4</v>
      </c>
      <c r="BM3088">
        <v>0</v>
      </c>
      <c r="BN3088">
        <v>1</v>
      </c>
      <c r="BO3088">
        <v>0</v>
      </c>
      <c r="BV3088">
        <v>0.6</v>
      </c>
      <c r="BW3088">
        <v>73463.95</v>
      </c>
      <c r="BX3088">
        <v>7.61</v>
      </c>
      <c r="BY3088">
        <v>69554.86</v>
      </c>
      <c r="BZ3088">
        <v>3901.48</v>
      </c>
      <c r="CA3088">
        <v>113039.13</v>
      </c>
      <c r="CB3088">
        <v>0</v>
      </c>
      <c r="CC3088">
        <v>108371.3</v>
      </c>
      <c r="CD3088">
        <v>4667.83</v>
      </c>
      <c r="CE3088">
        <v>0.4</v>
      </c>
      <c r="CF3088">
        <v>0.2</v>
      </c>
      <c r="CG3088">
        <v>0.4</v>
      </c>
      <c r="CH3088">
        <v>0</v>
      </c>
      <c r="CI3088">
        <v>0</v>
      </c>
      <c r="CJ3088">
        <v>0</v>
      </c>
      <c r="CK3088">
        <v>0.2</v>
      </c>
      <c r="CL3088">
        <v>0.4</v>
      </c>
      <c r="CM3088">
        <v>0</v>
      </c>
      <c r="CN3088">
        <v>0</v>
      </c>
      <c r="CO3088">
        <v>0.4</v>
      </c>
      <c r="CP3088">
        <v>0.6</v>
      </c>
      <c r="CQ3088">
        <v>0.2</v>
      </c>
      <c r="CR3088">
        <v>0.2</v>
      </c>
      <c r="CS3088">
        <v>0</v>
      </c>
      <c r="CT3088">
        <v>0</v>
      </c>
      <c r="CU3088" t="s">
        <v>15018</v>
      </c>
    </row>
    <row r="3089" spans="1:99" x14ac:dyDescent="0.15">
      <c r="A3089">
        <v>86430731</v>
      </c>
      <c r="B3089" t="s">
        <v>8864</v>
      </c>
      <c r="C3089" t="s">
        <v>20984</v>
      </c>
      <c r="D3089" t="s">
        <v>8867</v>
      </c>
      <c r="E3089">
        <v>5</v>
      </c>
      <c r="F3089" t="s">
        <v>15067</v>
      </c>
      <c r="G3089">
        <v>20120405</v>
      </c>
      <c r="J3089" t="s">
        <v>21070</v>
      </c>
      <c r="K3089" t="s">
        <v>8866</v>
      </c>
      <c r="L3089">
        <v>0</v>
      </c>
      <c r="M3089" t="s">
        <v>15015</v>
      </c>
      <c r="N3089" t="s">
        <v>15016</v>
      </c>
      <c r="Q3089" t="s">
        <v>15017</v>
      </c>
      <c r="U3089">
        <v>23</v>
      </c>
      <c r="V3089">
        <v>10</v>
      </c>
      <c r="W3089">
        <v>13</v>
      </c>
      <c r="X3089">
        <v>6</v>
      </c>
      <c r="Y3089">
        <v>4</v>
      </c>
      <c r="Z3089">
        <v>0.66669999999999996</v>
      </c>
      <c r="AA3089">
        <v>4</v>
      </c>
      <c r="AB3089">
        <v>6</v>
      </c>
      <c r="AC3089">
        <v>4</v>
      </c>
      <c r="AD3089">
        <v>0.66669999999999996</v>
      </c>
      <c r="AE3089">
        <v>4</v>
      </c>
      <c r="AF3089">
        <v>0.66669999999999996</v>
      </c>
      <c r="AG3089">
        <v>0</v>
      </c>
      <c r="AH3089">
        <v>0</v>
      </c>
      <c r="AI3089">
        <v>1</v>
      </c>
      <c r="AJ3089">
        <v>0</v>
      </c>
      <c r="AK3089">
        <v>0</v>
      </c>
      <c r="AL3089">
        <v>1</v>
      </c>
      <c r="AM3089">
        <v>0.25</v>
      </c>
      <c r="AN3089">
        <v>1</v>
      </c>
      <c r="AO3089">
        <v>0.25</v>
      </c>
      <c r="AP3089">
        <v>0</v>
      </c>
      <c r="AQ3089">
        <v>0</v>
      </c>
      <c r="AR3089">
        <v>0</v>
      </c>
      <c r="AS3089">
        <v>0</v>
      </c>
      <c r="AT3089">
        <v>0</v>
      </c>
      <c r="AU3089">
        <v>0</v>
      </c>
      <c r="AV3089">
        <v>0.25</v>
      </c>
      <c r="AW3089">
        <v>0.75</v>
      </c>
      <c r="AX3089">
        <v>0</v>
      </c>
      <c r="AY3089">
        <v>0.25</v>
      </c>
      <c r="AZ3089">
        <v>0.25</v>
      </c>
      <c r="BA3089">
        <v>0</v>
      </c>
      <c r="BB3089">
        <v>0</v>
      </c>
      <c r="BD3089">
        <v>0.75</v>
      </c>
      <c r="BE3089">
        <v>0.75</v>
      </c>
      <c r="BF3089">
        <v>0.5</v>
      </c>
      <c r="BG3089">
        <v>0.5</v>
      </c>
      <c r="BH3089">
        <v>1</v>
      </c>
      <c r="BI3089">
        <v>0</v>
      </c>
      <c r="BJ3089">
        <v>0.5</v>
      </c>
      <c r="BK3089">
        <v>0.5</v>
      </c>
      <c r="BL3089">
        <v>0.25</v>
      </c>
      <c r="BM3089">
        <v>0</v>
      </c>
      <c r="BN3089">
        <v>0.5</v>
      </c>
      <c r="BO3089">
        <v>0.25</v>
      </c>
      <c r="BV3089">
        <v>0.75</v>
      </c>
      <c r="BW3089">
        <v>36432.620000000003</v>
      </c>
      <c r="BX3089">
        <v>9682.2999999999993</v>
      </c>
      <c r="BY3089">
        <v>13784.54</v>
      </c>
      <c r="BZ3089">
        <v>12965.78</v>
      </c>
      <c r="CA3089">
        <v>56374</v>
      </c>
      <c r="CB3089">
        <v>22918</v>
      </c>
      <c r="CC3089">
        <v>15125</v>
      </c>
      <c r="CD3089">
        <v>18331</v>
      </c>
      <c r="CE3089">
        <v>1</v>
      </c>
      <c r="CF3089">
        <v>0</v>
      </c>
      <c r="CG3089">
        <v>1</v>
      </c>
      <c r="CH3089">
        <v>0.25</v>
      </c>
      <c r="CI3089">
        <v>0</v>
      </c>
      <c r="CJ3089">
        <v>0</v>
      </c>
      <c r="CK3089">
        <v>0.25</v>
      </c>
      <c r="CL3089">
        <v>0</v>
      </c>
      <c r="CM3089">
        <v>0.5</v>
      </c>
      <c r="CN3089">
        <v>0</v>
      </c>
      <c r="CO3089">
        <v>0</v>
      </c>
      <c r="CP3089">
        <v>0.5</v>
      </c>
      <c r="CQ3089">
        <v>0</v>
      </c>
      <c r="CR3089">
        <v>0.5</v>
      </c>
      <c r="CS3089">
        <v>0</v>
      </c>
      <c r="CT3089">
        <v>0</v>
      </c>
      <c r="CU3089" t="s">
        <v>15018</v>
      </c>
    </row>
    <row r="3090" spans="1:99" x14ac:dyDescent="0.15">
      <c r="A3090">
        <v>86440224</v>
      </c>
      <c r="B3090" t="s">
        <v>11634</v>
      </c>
      <c r="C3090" t="s">
        <v>20996</v>
      </c>
      <c r="D3090" t="s">
        <v>11638</v>
      </c>
      <c r="E3090">
        <v>34</v>
      </c>
      <c r="F3090" t="s">
        <v>15212</v>
      </c>
      <c r="G3090">
        <v>20010901</v>
      </c>
      <c r="J3090" t="s">
        <v>21071</v>
      </c>
      <c r="K3090" t="s">
        <v>11636</v>
      </c>
      <c r="L3090">
        <v>0</v>
      </c>
      <c r="M3090" t="s">
        <v>15015</v>
      </c>
      <c r="N3090" t="s">
        <v>15016</v>
      </c>
      <c r="Q3090" t="s">
        <v>15017</v>
      </c>
      <c r="U3090">
        <v>26</v>
      </c>
      <c r="V3090">
        <v>23</v>
      </c>
      <c r="W3090">
        <v>3</v>
      </c>
      <c r="X3090">
        <v>17</v>
      </c>
      <c r="Y3090">
        <v>16</v>
      </c>
      <c r="Z3090">
        <v>0.94120000000000004</v>
      </c>
      <c r="AA3090">
        <v>17</v>
      </c>
      <c r="AB3090">
        <v>18</v>
      </c>
      <c r="AC3090">
        <v>17</v>
      </c>
      <c r="AD3090">
        <v>0.94440000000000002</v>
      </c>
      <c r="AE3090">
        <v>16</v>
      </c>
      <c r="AF3090">
        <v>0.94120000000000004</v>
      </c>
      <c r="AG3090">
        <v>0</v>
      </c>
      <c r="AH3090">
        <v>0</v>
      </c>
      <c r="AI3090">
        <v>1</v>
      </c>
      <c r="AJ3090">
        <v>0</v>
      </c>
      <c r="AK3090">
        <v>0</v>
      </c>
      <c r="AL3090">
        <v>3</v>
      </c>
      <c r="AM3090">
        <v>0.1875</v>
      </c>
      <c r="AN3090">
        <v>1</v>
      </c>
      <c r="AO3090">
        <v>6.25E-2</v>
      </c>
      <c r="AP3090">
        <v>2</v>
      </c>
      <c r="AQ3090">
        <v>0.125</v>
      </c>
      <c r="AR3090">
        <v>0</v>
      </c>
      <c r="AS3090">
        <v>0</v>
      </c>
      <c r="AT3090">
        <v>0</v>
      </c>
      <c r="AU3090">
        <v>0</v>
      </c>
      <c r="AV3090">
        <v>0.35289999999999999</v>
      </c>
      <c r="AW3090">
        <v>0.29409999999999997</v>
      </c>
      <c r="AX3090">
        <v>6.25E-2</v>
      </c>
      <c r="AY3090">
        <v>0.23530000000000001</v>
      </c>
      <c r="AZ3090">
        <v>0.125</v>
      </c>
      <c r="BA3090">
        <v>0.125</v>
      </c>
      <c r="BB3090">
        <v>0.17649999999999999</v>
      </c>
      <c r="BD3090">
        <v>0.4118</v>
      </c>
      <c r="BE3090">
        <v>5.8799999999999998E-2</v>
      </c>
      <c r="BF3090">
        <v>0.47060000000000002</v>
      </c>
      <c r="BG3090">
        <v>0.35289999999999999</v>
      </c>
      <c r="BH3090">
        <v>0.94120000000000004</v>
      </c>
      <c r="BI3090">
        <v>5.8799999999999998E-2</v>
      </c>
      <c r="BJ3090">
        <v>0.58819999999999995</v>
      </c>
      <c r="BK3090">
        <v>0.4118</v>
      </c>
      <c r="BL3090">
        <v>0.29409999999999997</v>
      </c>
      <c r="BM3090">
        <v>0.64710000000000001</v>
      </c>
      <c r="BN3090">
        <v>0.35289999999999999</v>
      </c>
      <c r="BO3090">
        <v>0.17649999999999999</v>
      </c>
      <c r="BV3090">
        <v>0.52939999999999998</v>
      </c>
      <c r="BW3090">
        <v>58363.77</v>
      </c>
      <c r="BX3090">
        <v>0</v>
      </c>
      <c r="BY3090">
        <v>53310.85</v>
      </c>
      <c r="BZ3090">
        <v>5052.93</v>
      </c>
      <c r="CA3090">
        <v>57789.34</v>
      </c>
      <c r="CB3090">
        <v>0</v>
      </c>
      <c r="CC3090">
        <v>52483</v>
      </c>
      <c r="CD3090">
        <v>5306.34</v>
      </c>
      <c r="CE3090">
        <v>5.8799999999999998E-2</v>
      </c>
      <c r="CF3090">
        <v>0</v>
      </c>
      <c r="CG3090">
        <v>5.8799999999999998E-2</v>
      </c>
      <c r="CH3090">
        <v>0</v>
      </c>
      <c r="CI3090">
        <v>0.1176</v>
      </c>
      <c r="CJ3090">
        <v>0.1176</v>
      </c>
      <c r="CK3090">
        <v>5.8799999999999998E-2</v>
      </c>
      <c r="CL3090">
        <v>0.29409999999999997</v>
      </c>
      <c r="CM3090">
        <v>0.35289999999999999</v>
      </c>
      <c r="CN3090">
        <v>0</v>
      </c>
      <c r="CO3090">
        <v>5.8799999999999998E-2</v>
      </c>
      <c r="CP3090">
        <v>0.35289999999999999</v>
      </c>
      <c r="CQ3090">
        <v>0.58819999999999995</v>
      </c>
      <c r="CR3090">
        <v>0</v>
      </c>
      <c r="CS3090">
        <v>5.8799999999999998E-2</v>
      </c>
      <c r="CT3090">
        <v>0</v>
      </c>
      <c r="CU3090" t="s">
        <v>15018</v>
      </c>
    </row>
    <row r="3091" spans="1:99" x14ac:dyDescent="0.15">
      <c r="A3091">
        <v>86440246</v>
      </c>
      <c r="B3091" t="s">
        <v>11269</v>
      </c>
      <c r="C3091" t="s">
        <v>20984</v>
      </c>
      <c r="D3091" t="s">
        <v>11273</v>
      </c>
      <c r="E3091">
        <v>18</v>
      </c>
      <c r="F3091" t="s">
        <v>15429</v>
      </c>
      <c r="G3091">
        <v>20030801</v>
      </c>
      <c r="J3091" t="s">
        <v>21072</v>
      </c>
      <c r="K3091" t="s">
        <v>11271</v>
      </c>
      <c r="L3091">
        <v>1026</v>
      </c>
      <c r="M3091" t="s">
        <v>15015</v>
      </c>
      <c r="N3091" t="s">
        <v>15016</v>
      </c>
      <c r="Q3091" t="s">
        <v>15017</v>
      </c>
      <c r="R3091" t="s">
        <v>15023</v>
      </c>
      <c r="T3091" t="s">
        <v>15043</v>
      </c>
      <c r="U3091">
        <v>97</v>
      </c>
      <c r="V3091">
        <v>62</v>
      </c>
      <c r="W3091">
        <v>35</v>
      </c>
      <c r="X3091">
        <v>59</v>
      </c>
      <c r="Y3091">
        <v>0</v>
      </c>
      <c r="Z3091">
        <v>0</v>
      </c>
      <c r="AA3091">
        <v>0</v>
      </c>
      <c r="AB3091">
        <v>59</v>
      </c>
      <c r="AC3091">
        <v>0</v>
      </c>
      <c r="AD3091">
        <v>0</v>
      </c>
      <c r="AE3091">
        <v>0</v>
      </c>
      <c r="AF3091">
        <v>0</v>
      </c>
      <c r="AG3091">
        <v>0</v>
      </c>
      <c r="AH3091">
        <v>0</v>
      </c>
      <c r="AI3091">
        <v>15</v>
      </c>
      <c r="AJ3091">
        <v>1</v>
      </c>
      <c r="AK3091">
        <v>6.6699999999999995E-2</v>
      </c>
      <c r="AL3091">
        <v>0</v>
      </c>
      <c r="AN3091">
        <v>0</v>
      </c>
      <c r="AP3091">
        <v>0</v>
      </c>
      <c r="AR3091">
        <v>0</v>
      </c>
      <c r="AT3091">
        <v>0</v>
      </c>
      <c r="BW3091">
        <v>88457.89</v>
      </c>
      <c r="BX3091">
        <v>24917.69</v>
      </c>
      <c r="BY3091">
        <v>51717.99</v>
      </c>
      <c r="BZ3091">
        <v>11822.21</v>
      </c>
      <c r="CA3091">
        <v>58726.09</v>
      </c>
      <c r="CB3091">
        <v>0</v>
      </c>
      <c r="CC3091">
        <v>46805.51</v>
      </c>
      <c r="CD3091">
        <v>11920.58</v>
      </c>
      <c r="CU3091" t="s">
        <v>15018</v>
      </c>
    </row>
    <row r="3092" spans="1:99" x14ac:dyDescent="0.15">
      <c r="A3092">
        <v>86440331</v>
      </c>
      <c r="B3092" t="s">
        <v>11460</v>
      </c>
      <c r="C3092" t="s">
        <v>21059</v>
      </c>
      <c r="D3092" t="s">
        <v>11464</v>
      </c>
      <c r="E3092">
        <v>34</v>
      </c>
      <c r="F3092" t="s">
        <v>15212</v>
      </c>
      <c r="G3092">
        <v>20100501</v>
      </c>
      <c r="J3092" t="s">
        <v>21071</v>
      </c>
      <c r="K3092" t="s">
        <v>11462</v>
      </c>
      <c r="L3092">
        <v>0</v>
      </c>
      <c r="M3092" t="s">
        <v>15015</v>
      </c>
      <c r="N3092" t="s">
        <v>15016</v>
      </c>
      <c r="Q3092" t="s">
        <v>15017</v>
      </c>
      <c r="U3092">
        <v>36</v>
      </c>
      <c r="V3092">
        <v>27</v>
      </c>
      <c r="W3092">
        <v>9</v>
      </c>
      <c r="X3092">
        <v>16</v>
      </c>
      <c r="Y3092">
        <v>16</v>
      </c>
      <c r="Z3092">
        <v>1</v>
      </c>
      <c r="AA3092">
        <v>17</v>
      </c>
      <c r="AB3092">
        <v>19</v>
      </c>
      <c r="AC3092">
        <v>17</v>
      </c>
      <c r="AD3092">
        <v>0.89470000000000005</v>
      </c>
      <c r="AE3092">
        <v>16</v>
      </c>
      <c r="AF3092">
        <v>1</v>
      </c>
      <c r="AG3092">
        <v>0</v>
      </c>
      <c r="AH3092">
        <v>0</v>
      </c>
      <c r="AI3092">
        <v>1</v>
      </c>
      <c r="AJ3092">
        <v>0</v>
      </c>
      <c r="AK3092">
        <v>0</v>
      </c>
      <c r="AL3092">
        <v>2</v>
      </c>
      <c r="AM3092">
        <v>0.125</v>
      </c>
      <c r="AN3092">
        <v>1</v>
      </c>
      <c r="AO3092">
        <v>6.25E-2</v>
      </c>
      <c r="AP3092">
        <v>1</v>
      </c>
      <c r="AQ3092">
        <v>6.25E-2</v>
      </c>
      <c r="AR3092">
        <v>0</v>
      </c>
      <c r="AS3092">
        <v>0</v>
      </c>
      <c r="AT3092">
        <v>0</v>
      </c>
      <c r="AU3092">
        <v>0</v>
      </c>
      <c r="AV3092">
        <v>0.23530000000000001</v>
      </c>
      <c r="AW3092">
        <v>0.35289999999999999</v>
      </c>
      <c r="AX3092">
        <v>5.8799999999999998E-2</v>
      </c>
      <c r="AY3092">
        <v>0.35289999999999999</v>
      </c>
      <c r="AZ3092">
        <v>0.1176</v>
      </c>
      <c r="BA3092">
        <v>5.8799999999999998E-2</v>
      </c>
      <c r="BB3092">
        <v>0.4118</v>
      </c>
      <c r="BD3092">
        <v>0.35289999999999999</v>
      </c>
      <c r="BE3092">
        <v>0.17649999999999999</v>
      </c>
      <c r="BF3092">
        <v>0.4118</v>
      </c>
      <c r="BG3092">
        <v>0.35289999999999999</v>
      </c>
      <c r="BH3092">
        <v>0.82350000000000001</v>
      </c>
      <c r="BI3092">
        <v>0.17649999999999999</v>
      </c>
      <c r="BJ3092">
        <v>0.35289999999999999</v>
      </c>
      <c r="BK3092">
        <v>0.58819999999999995</v>
      </c>
      <c r="BL3092">
        <v>0.35289999999999999</v>
      </c>
      <c r="BM3092">
        <v>0.58819999999999995</v>
      </c>
      <c r="BN3092">
        <v>0.35289999999999999</v>
      </c>
      <c r="BO3092">
        <v>0.1176</v>
      </c>
      <c r="BV3092">
        <v>0.58819999999999995</v>
      </c>
      <c r="BW3092">
        <v>79969.17</v>
      </c>
      <c r="BX3092">
        <v>35980.28</v>
      </c>
      <c r="BY3092">
        <v>32032.22</v>
      </c>
      <c r="BZ3092">
        <v>11956.67</v>
      </c>
      <c r="CA3092">
        <v>67662.59</v>
      </c>
      <c r="CB3092">
        <v>28098.15</v>
      </c>
      <c r="CC3092">
        <v>26436.3</v>
      </c>
      <c r="CD3092">
        <v>13128.15</v>
      </c>
      <c r="CE3092">
        <v>5.8799999999999998E-2</v>
      </c>
      <c r="CF3092">
        <v>0</v>
      </c>
      <c r="CG3092">
        <v>5.8799999999999998E-2</v>
      </c>
      <c r="CH3092">
        <v>0</v>
      </c>
      <c r="CI3092">
        <v>5.8799999999999998E-2</v>
      </c>
      <c r="CJ3092">
        <v>0.23530000000000001</v>
      </c>
      <c r="CK3092">
        <v>0.23530000000000001</v>
      </c>
      <c r="CL3092">
        <v>0.17649999999999999</v>
      </c>
      <c r="CM3092">
        <v>0.1176</v>
      </c>
      <c r="CN3092">
        <v>0</v>
      </c>
      <c r="CO3092">
        <v>0.17649999999999999</v>
      </c>
      <c r="CP3092">
        <v>0.76470000000000005</v>
      </c>
      <c r="CQ3092">
        <v>0.17649999999999999</v>
      </c>
      <c r="CR3092">
        <v>5.8799999999999998E-2</v>
      </c>
      <c r="CS3092">
        <v>0</v>
      </c>
      <c r="CT3092">
        <v>0</v>
      </c>
      <c r="CU3092" t="s">
        <v>15018</v>
      </c>
    </row>
    <row r="3093" spans="1:99" x14ac:dyDescent="0.15">
      <c r="A3093">
        <v>86440524</v>
      </c>
      <c r="B3093" t="s">
        <v>11813</v>
      </c>
      <c r="C3093" t="s">
        <v>21073</v>
      </c>
      <c r="D3093" t="s">
        <v>21074</v>
      </c>
      <c r="E3093">
        <v>32</v>
      </c>
      <c r="F3093" t="s">
        <v>15020</v>
      </c>
      <c r="G3093">
        <v>20180401</v>
      </c>
      <c r="J3093" t="s">
        <v>21071</v>
      </c>
      <c r="K3093" t="s">
        <v>11815</v>
      </c>
      <c r="L3093">
        <v>0</v>
      </c>
      <c r="M3093" t="s">
        <v>15015</v>
      </c>
      <c r="N3093" t="s">
        <v>15016</v>
      </c>
      <c r="Q3093" t="s">
        <v>15017</v>
      </c>
      <c r="U3093">
        <v>30</v>
      </c>
      <c r="V3093">
        <v>26</v>
      </c>
      <c r="W3093">
        <v>4</v>
      </c>
      <c r="X3093">
        <v>17</v>
      </c>
      <c r="Y3093">
        <v>16</v>
      </c>
      <c r="Z3093">
        <v>0.94120000000000004</v>
      </c>
      <c r="AA3093">
        <v>17</v>
      </c>
      <c r="AB3093">
        <v>18</v>
      </c>
      <c r="AC3093">
        <v>17</v>
      </c>
      <c r="AD3093">
        <v>0.94440000000000002</v>
      </c>
      <c r="AE3093">
        <v>16</v>
      </c>
      <c r="AF3093">
        <v>0.94120000000000004</v>
      </c>
      <c r="AG3093">
        <v>0</v>
      </c>
      <c r="AH3093">
        <v>0</v>
      </c>
      <c r="AI3093">
        <v>0</v>
      </c>
      <c r="AJ3093">
        <v>0</v>
      </c>
      <c r="AL3093">
        <v>3</v>
      </c>
      <c r="AM3093">
        <v>0.1875</v>
      </c>
      <c r="AN3093">
        <v>0</v>
      </c>
      <c r="AO3093">
        <v>0</v>
      </c>
      <c r="AP3093">
        <v>3</v>
      </c>
      <c r="AQ3093">
        <v>0.1875</v>
      </c>
      <c r="AR3093">
        <v>0</v>
      </c>
      <c r="AS3093">
        <v>0</v>
      </c>
      <c r="AT3093">
        <v>0</v>
      </c>
      <c r="AU3093">
        <v>0</v>
      </c>
      <c r="AV3093">
        <v>0.23530000000000001</v>
      </c>
      <c r="AW3093">
        <v>0.17649999999999999</v>
      </c>
      <c r="AX3093">
        <v>5.8799999999999998E-2</v>
      </c>
      <c r="AY3093">
        <v>0.29409999999999997</v>
      </c>
      <c r="AZ3093">
        <v>0.1176</v>
      </c>
      <c r="BA3093">
        <v>5.8799999999999998E-2</v>
      </c>
      <c r="BB3093">
        <v>0.35289999999999999</v>
      </c>
      <c r="BD3093">
        <v>0.47060000000000002</v>
      </c>
      <c r="BE3093">
        <v>0.1176</v>
      </c>
      <c r="BF3093">
        <v>0.47060000000000002</v>
      </c>
      <c r="BG3093">
        <v>0.4118</v>
      </c>
      <c r="BH3093">
        <v>0.94120000000000004</v>
      </c>
      <c r="BI3093">
        <v>5.8799999999999998E-2</v>
      </c>
      <c r="BJ3093">
        <v>0.47060000000000002</v>
      </c>
      <c r="BK3093">
        <v>0.47060000000000002</v>
      </c>
      <c r="BL3093">
        <v>0.23530000000000001</v>
      </c>
      <c r="BM3093">
        <v>0.17649999999999999</v>
      </c>
      <c r="BN3093">
        <v>0.58819999999999995</v>
      </c>
      <c r="BO3093">
        <v>0.17649999999999999</v>
      </c>
      <c r="BV3093">
        <v>0.58819999999999995</v>
      </c>
      <c r="BW3093">
        <v>50386</v>
      </c>
      <c r="BX3093">
        <v>0</v>
      </c>
      <c r="BY3093">
        <v>40601.33</v>
      </c>
      <c r="BZ3093">
        <v>9784.67</v>
      </c>
      <c r="CA3093">
        <v>55386.54</v>
      </c>
      <c r="CB3093">
        <v>0</v>
      </c>
      <c r="CC3093">
        <v>45375.77</v>
      </c>
      <c r="CD3093">
        <v>10010.77</v>
      </c>
      <c r="CE3093">
        <v>0</v>
      </c>
      <c r="CF3093">
        <v>0.1176</v>
      </c>
      <c r="CG3093">
        <v>0</v>
      </c>
      <c r="CH3093">
        <v>0.17649999999999999</v>
      </c>
      <c r="CI3093">
        <v>0</v>
      </c>
      <c r="CJ3093">
        <v>5.8799999999999998E-2</v>
      </c>
      <c r="CK3093">
        <v>0.1176</v>
      </c>
      <c r="CL3093">
        <v>0.1176</v>
      </c>
      <c r="CM3093">
        <v>0.1176</v>
      </c>
      <c r="CN3093">
        <v>5.8799999999999998E-2</v>
      </c>
      <c r="CO3093">
        <v>0.35289999999999999</v>
      </c>
      <c r="CP3093">
        <v>0.70589999999999997</v>
      </c>
      <c r="CQ3093">
        <v>0.17649999999999999</v>
      </c>
      <c r="CR3093">
        <v>0.1176</v>
      </c>
      <c r="CS3093">
        <v>0</v>
      </c>
      <c r="CT3093">
        <v>0</v>
      </c>
      <c r="CU3093" t="s">
        <v>15018</v>
      </c>
    </row>
    <row r="3094" spans="1:99" x14ac:dyDescent="0.15">
      <c r="A3094">
        <v>86460229</v>
      </c>
      <c r="B3094" t="s">
        <v>11824</v>
      </c>
      <c r="C3094" t="s">
        <v>18483</v>
      </c>
      <c r="D3094" t="s">
        <v>11828</v>
      </c>
      <c r="E3094">
        <v>4</v>
      </c>
      <c r="F3094" t="s">
        <v>15048</v>
      </c>
      <c r="G3094">
        <v>20120401</v>
      </c>
      <c r="J3094" t="s">
        <v>11825</v>
      </c>
      <c r="K3094" t="s">
        <v>21075</v>
      </c>
      <c r="L3094">
        <v>0</v>
      </c>
      <c r="M3094" t="s">
        <v>15015</v>
      </c>
      <c r="N3094" t="s">
        <v>15016</v>
      </c>
      <c r="Q3094" t="s">
        <v>15017</v>
      </c>
      <c r="U3094">
        <v>14</v>
      </c>
      <c r="V3094">
        <v>7</v>
      </c>
      <c r="W3094">
        <v>7</v>
      </c>
      <c r="X3094">
        <v>6</v>
      </c>
      <c r="Y3094">
        <v>0</v>
      </c>
      <c r="Z3094">
        <v>0</v>
      </c>
      <c r="AA3094">
        <v>0</v>
      </c>
      <c r="AB3094">
        <v>6</v>
      </c>
      <c r="AC3094">
        <v>0</v>
      </c>
      <c r="AD3094">
        <v>0</v>
      </c>
      <c r="AE3094">
        <v>0</v>
      </c>
      <c r="AF3094">
        <v>0</v>
      </c>
      <c r="AG3094">
        <v>0</v>
      </c>
      <c r="AH3094">
        <v>0</v>
      </c>
      <c r="AI3094">
        <v>1</v>
      </c>
      <c r="AJ3094">
        <v>0</v>
      </c>
      <c r="AK3094">
        <v>0</v>
      </c>
      <c r="AL3094">
        <v>0</v>
      </c>
      <c r="AN3094">
        <v>0</v>
      </c>
      <c r="AP3094">
        <v>0</v>
      </c>
      <c r="AR3094">
        <v>0</v>
      </c>
      <c r="AT3094">
        <v>0</v>
      </c>
      <c r="BW3094">
        <v>12995.31</v>
      </c>
      <c r="BX3094">
        <v>0</v>
      </c>
      <c r="BY3094">
        <v>11480.79</v>
      </c>
      <c r="BZ3094">
        <v>1514.53</v>
      </c>
      <c r="CA3094">
        <v>17634.150000000001</v>
      </c>
      <c r="CB3094">
        <v>0</v>
      </c>
      <c r="CC3094">
        <v>15296.44</v>
      </c>
      <c r="CD3094">
        <v>2337.71</v>
      </c>
      <c r="CU3094" t="s">
        <v>15018</v>
      </c>
    </row>
    <row r="3095" spans="1:99" x14ac:dyDescent="0.15">
      <c r="A3095">
        <v>86460238</v>
      </c>
      <c r="B3095" t="s">
        <v>4068</v>
      </c>
      <c r="C3095" t="s">
        <v>21011</v>
      </c>
      <c r="D3095" t="s">
        <v>4071</v>
      </c>
      <c r="E3095">
        <v>33</v>
      </c>
      <c r="F3095" t="s">
        <v>15233</v>
      </c>
      <c r="G3095">
        <v>20140401</v>
      </c>
      <c r="J3095" t="s">
        <v>4069</v>
      </c>
      <c r="K3095" t="s">
        <v>21076</v>
      </c>
      <c r="L3095">
        <v>7324</v>
      </c>
      <c r="M3095" t="s">
        <v>15015</v>
      </c>
      <c r="N3095" t="s">
        <v>15016</v>
      </c>
      <c r="Q3095" t="s">
        <v>15017</v>
      </c>
      <c r="U3095">
        <v>7</v>
      </c>
      <c r="V3095">
        <v>4</v>
      </c>
      <c r="W3095">
        <v>3</v>
      </c>
      <c r="X3095">
        <v>3</v>
      </c>
      <c r="Y3095">
        <v>0</v>
      </c>
      <c r="Z3095">
        <v>0</v>
      </c>
      <c r="AA3095">
        <v>0</v>
      </c>
      <c r="AB3095">
        <v>3</v>
      </c>
      <c r="AC3095">
        <v>0</v>
      </c>
      <c r="AD3095">
        <v>0</v>
      </c>
      <c r="AE3095">
        <v>0</v>
      </c>
      <c r="AF3095">
        <v>0</v>
      </c>
      <c r="AG3095">
        <v>0</v>
      </c>
      <c r="AH3095">
        <v>0</v>
      </c>
      <c r="AI3095">
        <v>1</v>
      </c>
      <c r="AJ3095">
        <v>0</v>
      </c>
      <c r="AK3095">
        <v>0</v>
      </c>
      <c r="AL3095">
        <v>0</v>
      </c>
      <c r="AN3095">
        <v>0</v>
      </c>
      <c r="AP3095">
        <v>0</v>
      </c>
      <c r="AR3095">
        <v>0</v>
      </c>
      <c r="AT3095">
        <v>0</v>
      </c>
      <c r="BW3095">
        <v>40918.26</v>
      </c>
      <c r="BX3095">
        <v>0</v>
      </c>
      <c r="BY3095">
        <v>24664.11</v>
      </c>
      <c r="BZ3095">
        <v>16254.15</v>
      </c>
      <c r="CA3095">
        <v>51281.57</v>
      </c>
      <c r="CB3095">
        <v>0</v>
      </c>
      <c r="CC3095">
        <v>26600.41</v>
      </c>
      <c r="CD3095">
        <v>24681.16</v>
      </c>
      <c r="CU3095" t="s">
        <v>15018</v>
      </c>
    </row>
    <row r="3096" spans="1:99" x14ac:dyDescent="0.15">
      <c r="A3096">
        <v>86470240</v>
      </c>
      <c r="B3096" t="s">
        <v>21077</v>
      </c>
      <c r="C3096" t="s">
        <v>21004</v>
      </c>
      <c r="D3096" t="s">
        <v>21078</v>
      </c>
      <c r="E3096">
        <v>3</v>
      </c>
      <c r="F3096" t="s">
        <v>15523</v>
      </c>
      <c r="G3096">
        <v>20100901</v>
      </c>
      <c r="J3096" t="s">
        <v>21079</v>
      </c>
      <c r="K3096" t="s">
        <v>21080</v>
      </c>
      <c r="L3096">
        <v>687</v>
      </c>
      <c r="M3096" t="s">
        <v>15015</v>
      </c>
      <c r="N3096" t="s">
        <v>15016</v>
      </c>
      <c r="Q3096" t="s">
        <v>15017</v>
      </c>
      <c r="R3096" t="s">
        <v>15023</v>
      </c>
      <c r="T3096" t="s">
        <v>15043</v>
      </c>
      <c r="U3096">
        <v>95</v>
      </c>
      <c r="V3096">
        <v>65</v>
      </c>
      <c r="W3096">
        <v>30</v>
      </c>
      <c r="X3096">
        <v>33</v>
      </c>
      <c r="Y3096">
        <v>27</v>
      </c>
      <c r="Z3096">
        <v>0.81820000000000004</v>
      </c>
      <c r="AA3096">
        <v>30</v>
      </c>
      <c r="AB3096">
        <v>37</v>
      </c>
      <c r="AC3096">
        <v>30</v>
      </c>
      <c r="AD3096">
        <v>0.81079999999999997</v>
      </c>
      <c r="AE3096">
        <v>27</v>
      </c>
      <c r="AF3096">
        <v>0.81820000000000004</v>
      </c>
      <c r="AG3096">
        <v>0</v>
      </c>
      <c r="AH3096">
        <v>0</v>
      </c>
      <c r="AI3096">
        <v>5</v>
      </c>
      <c r="AJ3096">
        <v>0</v>
      </c>
      <c r="AK3096">
        <v>0</v>
      </c>
      <c r="AL3096">
        <v>8</v>
      </c>
      <c r="AM3096">
        <v>0.29630000000000001</v>
      </c>
      <c r="AN3096">
        <v>5</v>
      </c>
      <c r="AO3096">
        <v>0.1852</v>
      </c>
      <c r="AP3096">
        <v>3</v>
      </c>
      <c r="AQ3096">
        <v>0.1111</v>
      </c>
      <c r="AR3096">
        <v>0</v>
      </c>
      <c r="AS3096">
        <v>0</v>
      </c>
      <c r="AT3096">
        <v>0</v>
      </c>
      <c r="AU3096">
        <v>0</v>
      </c>
      <c r="AV3096">
        <v>0.56669999999999998</v>
      </c>
      <c r="AW3096">
        <v>0.33329999999999999</v>
      </c>
      <c r="AX3096">
        <v>0.1</v>
      </c>
      <c r="AY3096">
        <v>0.4</v>
      </c>
      <c r="AZ3096">
        <v>0.23330000000000001</v>
      </c>
      <c r="BA3096">
        <v>0.1333</v>
      </c>
      <c r="BB3096">
        <v>0.33329999999999999</v>
      </c>
      <c r="BD3096">
        <v>0.4667</v>
      </c>
      <c r="BE3096">
        <v>0.4</v>
      </c>
      <c r="BF3096">
        <v>0.4667</v>
      </c>
      <c r="BG3096">
        <v>0.36670000000000003</v>
      </c>
      <c r="BH3096">
        <v>0.76670000000000005</v>
      </c>
      <c r="BI3096">
        <v>0.23330000000000001</v>
      </c>
      <c r="BJ3096">
        <v>0.4</v>
      </c>
      <c r="BK3096">
        <v>0.43330000000000002</v>
      </c>
      <c r="BL3096">
        <v>0.36670000000000003</v>
      </c>
      <c r="BM3096">
        <v>0.26669999999999999</v>
      </c>
      <c r="BN3096">
        <v>0.56669999999999998</v>
      </c>
      <c r="BO3096">
        <v>0.33329999999999999</v>
      </c>
      <c r="BV3096">
        <v>0.73329999999999995</v>
      </c>
      <c r="BW3096">
        <v>36798.5</v>
      </c>
      <c r="BX3096">
        <v>0</v>
      </c>
      <c r="BY3096">
        <v>30691.74</v>
      </c>
      <c r="BZ3096">
        <v>6106.76</v>
      </c>
      <c r="CA3096">
        <v>31527.81</v>
      </c>
      <c r="CB3096">
        <v>0</v>
      </c>
      <c r="CC3096">
        <v>26849.040000000001</v>
      </c>
      <c r="CD3096">
        <v>4678.7700000000004</v>
      </c>
      <c r="CE3096">
        <v>0.33329999999999999</v>
      </c>
      <c r="CF3096">
        <v>0.16669999999999999</v>
      </c>
      <c r="CG3096">
        <v>0.33329999999999999</v>
      </c>
      <c r="CH3096">
        <v>0.1333</v>
      </c>
      <c r="CI3096">
        <v>0.1</v>
      </c>
      <c r="CJ3096">
        <v>6.6699999999999995E-2</v>
      </c>
      <c r="CK3096">
        <v>0.16669999999999999</v>
      </c>
      <c r="CL3096">
        <v>0.1</v>
      </c>
      <c r="CM3096">
        <v>0.1333</v>
      </c>
      <c r="CN3096">
        <v>3.3300000000000003E-2</v>
      </c>
      <c r="CO3096">
        <v>0.26669999999999999</v>
      </c>
      <c r="CP3096">
        <v>0.66669999999999996</v>
      </c>
      <c r="CQ3096">
        <v>0.1333</v>
      </c>
      <c r="CR3096">
        <v>0.1333</v>
      </c>
      <c r="CS3096">
        <v>0</v>
      </c>
      <c r="CT3096">
        <v>6.6699999999999995E-2</v>
      </c>
      <c r="CU3096" t="s">
        <v>15018</v>
      </c>
    </row>
    <row r="3097" spans="1:99" x14ac:dyDescent="0.15">
      <c r="A3097">
        <v>87140008</v>
      </c>
      <c r="B3097" t="s">
        <v>11329</v>
      </c>
      <c r="C3097" t="s">
        <v>21081</v>
      </c>
      <c r="D3097" t="s">
        <v>11333</v>
      </c>
      <c r="E3097">
        <v>3</v>
      </c>
      <c r="F3097" t="s">
        <v>15523</v>
      </c>
      <c r="G3097">
        <v>19600201</v>
      </c>
      <c r="J3097" t="s">
        <v>11330</v>
      </c>
      <c r="K3097" t="s">
        <v>11331</v>
      </c>
      <c r="L3097">
        <v>626</v>
      </c>
      <c r="M3097" t="s">
        <v>15015</v>
      </c>
      <c r="N3097" t="s">
        <v>15016</v>
      </c>
      <c r="Q3097" t="s">
        <v>15017</v>
      </c>
      <c r="U3097">
        <v>24</v>
      </c>
      <c r="V3097">
        <v>17</v>
      </c>
      <c r="W3097">
        <v>7</v>
      </c>
      <c r="X3097">
        <v>11</v>
      </c>
      <c r="Y3097">
        <v>0</v>
      </c>
      <c r="Z3097">
        <v>0</v>
      </c>
      <c r="AA3097">
        <v>0</v>
      </c>
      <c r="AB3097">
        <v>11</v>
      </c>
      <c r="AC3097">
        <v>0</v>
      </c>
      <c r="AD3097">
        <v>0</v>
      </c>
      <c r="AE3097">
        <v>0</v>
      </c>
      <c r="AF3097">
        <v>0</v>
      </c>
      <c r="AG3097">
        <v>0</v>
      </c>
      <c r="AH3097">
        <v>0</v>
      </c>
      <c r="AI3097">
        <v>3</v>
      </c>
      <c r="AJ3097">
        <v>0</v>
      </c>
      <c r="AK3097">
        <v>0</v>
      </c>
      <c r="AL3097">
        <v>0</v>
      </c>
      <c r="AN3097">
        <v>0</v>
      </c>
      <c r="AP3097">
        <v>0</v>
      </c>
      <c r="AR3097">
        <v>0</v>
      </c>
      <c r="AT3097">
        <v>0</v>
      </c>
      <c r="BW3097">
        <v>49805.42</v>
      </c>
      <c r="BX3097">
        <v>0</v>
      </c>
      <c r="BY3097">
        <v>46174.17</v>
      </c>
      <c r="BZ3097">
        <v>3631.25</v>
      </c>
      <c r="CA3097">
        <v>42125.29</v>
      </c>
      <c r="CB3097">
        <v>0</v>
      </c>
      <c r="CC3097">
        <v>37981.18</v>
      </c>
      <c r="CD3097">
        <v>4144.12</v>
      </c>
      <c r="CU3097" t="s">
        <v>15018</v>
      </c>
    </row>
    <row r="3098" spans="1:99" x14ac:dyDescent="0.15">
      <c r="A3098">
        <v>87210220</v>
      </c>
      <c r="B3098" t="s">
        <v>1276</v>
      </c>
      <c r="C3098" t="s">
        <v>21082</v>
      </c>
      <c r="D3098" t="s">
        <v>1280</v>
      </c>
      <c r="E3098">
        <v>34</v>
      </c>
      <c r="F3098" t="s">
        <v>15212</v>
      </c>
      <c r="G3098">
        <v>20120101</v>
      </c>
      <c r="J3098" t="s">
        <v>21083</v>
      </c>
      <c r="K3098" t="s">
        <v>1278</v>
      </c>
      <c r="L3098">
        <v>433</v>
      </c>
      <c r="M3098" t="s">
        <v>15015</v>
      </c>
      <c r="N3098" t="s">
        <v>15016</v>
      </c>
      <c r="Q3098" t="s">
        <v>15017</v>
      </c>
      <c r="R3098" t="s">
        <v>15023</v>
      </c>
      <c r="U3098">
        <v>29</v>
      </c>
      <c r="V3098">
        <v>17</v>
      </c>
      <c r="W3098">
        <v>12</v>
      </c>
      <c r="X3098">
        <v>14</v>
      </c>
      <c r="Y3098">
        <v>0</v>
      </c>
      <c r="Z3098">
        <v>0</v>
      </c>
      <c r="AA3098">
        <v>0</v>
      </c>
      <c r="AB3098">
        <v>16</v>
      </c>
      <c r="AC3098">
        <v>0</v>
      </c>
      <c r="AD3098">
        <v>0</v>
      </c>
      <c r="AE3098">
        <v>0</v>
      </c>
      <c r="AF3098">
        <v>0</v>
      </c>
      <c r="AG3098">
        <v>0</v>
      </c>
      <c r="AH3098">
        <v>0</v>
      </c>
      <c r="AI3098">
        <v>2</v>
      </c>
      <c r="AJ3098">
        <v>0</v>
      </c>
      <c r="AK3098">
        <v>0</v>
      </c>
      <c r="AL3098">
        <v>0</v>
      </c>
      <c r="AN3098">
        <v>0</v>
      </c>
      <c r="AP3098">
        <v>0</v>
      </c>
      <c r="AR3098">
        <v>0</v>
      </c>
      <c r="AT3098">
        <v>0</v>
      </c>
      <c r="BW3098">
        <v>60907.69</v>
      </c>
      <c r="BX3098">
        <v>0</v>
      </c>
      <c r="BY3098">
        <v>53535.38</v>
      </c>
      <c r="BZ3098">
        <v>7372.31</v>
      </c>
      <c r="CA3098">
        <v>83401.67</v>
      </c>
      <c r="CB3098">
        <v>0</v>
      </c>
      <c r="CC3098">
        <v>73058.33</v>
      </c>
      <c r="CD3098">
        <v>10343.33</v>
      </c>
      <c r="CU3098" t="s">
        <v>15018</v>
      </c>
    </row>
    <row r="3099" spans="1:99" x14ac:dyDescent="0.15">
      <c r="A3099">
        <v>87260009</v>
      </c>
      <c r="B3099" t="s">
        <v>10162</v>
      </c>
      <c r="C3099" t="s">
        <v>21081</v>
      </c>
      <c r="D3099" t="s">
        <v>10166</v>
      </c>
      <c r="E3099">
        <v>34</v>
      </c>
      <c r="F3099" t="s">
        <v>15212</v>
      </c>
      <c r="G3099">
        <v>20041001</v>
      </c>
      <c r="J3099" t="s">
        <v>21084</v>
      </c>
      <c r="K3099" t="s">
        <v>21085</v>
      </c>
      <c r="L3099">
        <v>934</v>
      </c>
      <c r="M3099" t="s">
        <v>15015</v>
      </c>
      <c r="N3099" t="s">
        <v>15016</v>
      </c>
      <c r="Q3099" t="s">
        <v>15017</v>
      </c>
      <c r="U3099">
        <v>42</v>
      </c>
      <c r="V3099">
        <v>30</v>
      </c>
      <c r="W3099">
        <v>12</v>
      </c>
      <c r="X3099">
        <v>29</v>
      </c>
      <c r="Y3099">
        <v>6</v>
      </c>
      <c r="Z3099">
        <v>0.2069</v>
      </c>
      <c r="AA3099">
        <v>6</v>
      </c>
      <c r="AB3099">
        <v>29</v>
      </c>
      <c r="AC3099">
        <v>6</v>
      </c>
      <c r="AD3099">
        <v>0.2069</v>
      </c>
      <c r="AE3099">
        <v>6</v>
      </c>
      <c r="AF3099">
        <v>0.2069</v>
      </c>
      <c r="AG3099">
        <v>0</v>
      </c>
      <c r="AH3099">
        <v>0</v>
      </c>
      <c r="AI3099">
        <v>3</v>
      </c>
      <c r="AJ3099">
        <v>0</v>
      </c>
      <c r="AK3099">
        <v>0</v>
      </c>
      <c r="AL3099">
        <v>1</v>
      </c>
      <c r="AM3099">
        <v>0.16669999999999999</v>
      </c>
      <c r="AN3099">
        <v>1</v>
      </c>
      <c r="AO3099">
        <v>0.16669999999999999</v>
      </c>
      <c r="AP3099">
        <v>0</v>
      </c>
      <c r="AQ3099">
        <v>0</v>
      </c>
      <c r="AR3099">
        <v>0</v>
      </c>
      <c r="AS3099">
        <v>0</v>
      </c>
      <c r="AT3099">
        <v>0</v>
      </c>
      <c r="AU3099">
        <v>0</v>
      </c>
      <c r="AV3099">
        <v>0.16669999999999999</v>
      </c>
      <c r="AW3099">
        <v>0.33329999999999999</v>
      </c>
      <c r="AX3099">
        <v>0</v>
      </c>
      <c r="AY3099">
        <v>0</v>
      </c>
      <c r="AZ3099">
        <v>0.16669999999999999</v>
      </c>
      <c r="BA3099">
        <v>0</v>
      </c>
      <c r="BB3099">
        <v>0.33329999999999999</v>
      </c>
      <c r="BD3099">
        <v>0.33329999999999999</v>
      </c>
      <c r="BE3099">
        <v>0.16669999999999999</v>
      </c>
      <c r="BF3099">
        <v>0.66669999999999996</v>
      </c>
      <c r="BG3099">
        <v>0.33329999999999999</v>
      </c>
      <c r="BH3099">
        <v>1</v>
      </c>
      <c r="BI3099">
        <v>0</v>
      </c>
      <c r="BJ3099">
        <v>0.16669999999999999</v>
      </c>
      <c r="BK3099">
        <v>0.66669999999999996</v>
      </c>
      <c r="BL3099">
        <v>0.5</v>
      </c>
      <c r="BM3099">
        <v>0.66669999999999996</v>
      </c>
      <c r="BN3099">
        <v>0.33329999999999999</v>
      </c>
      <c r="BO3099">
        <v>0.33329999999999999</v>
      </c>
      <c r="BV3099">
        <v>0.5</v>
      </c>
      <c r="BW3099">
        <v>46573.53</v>
      </c>
      <c r="BX3099">
        <v>0</v>
      </c>
      <c r="BY3099">
        <v>38552.67</v>
      </c>
      <c r="BZ3099">
        <v>8020.86</v>
      </c>
      <c r="CA3099">
        <v>51087.37</v>
      </c>
      <c r="CB3099">
        <v>0</v>
      </c>
      <c r="CC3099">
        <v>46441.4</v>
      </c>
      <c r="CD3099">
        <v>4645.96</v>
      </c>
      <c r="CE3099">
        <v>0</v>
      </c>
      <c r="CF3099">
        <v>0.5</v>
      </c>
      <c r="CG3099">
        <v>0</v>
      </c>
      <c r="CH3099">
        <v>0</v>
      </c>
      <c r="CI3099">
        <v>0.33329999999999999</v>
      </c>
      <c r="CJ3099">
        <v>0.16669999999999999</v>
      </c>
      <c r="CK3099">
        <v>0</v>
      </c>
      <c r="CL3099">
        <v>0.16669999999999999</v>
      </c>
      <c r="CM3099">
        <v>0</v>
      </c>
      <c r="CN3099">
        <v>0</v>
      </c>
      <c r="CO3099">
        <v>0.33329999999999999</v>
      </c>
      <c r="CP3099">
        <v>0.66669999999999996</v>
      </c>
      <c r="CQ3099">
        <v>0.16669999999999999</v>
      </c>
      <c r="CR3099">
        <v>0.16669999999999999</v>
      </c>
      <c r="CS3099">
        <v>0</v>
      </c>
      <c r="CT3099">
        <v>0</v>
      </c>
      <c r="CU3099" t="s">
        <v>15018</v>
      </c>
    </row>
    <row r="3100" spans="1:99" x14ac:dyDescent="0.15">
      <c r="A3100">
        <v>88160224</v>
      </c>
      <c r="B3100" t="s">
        <v>6892</v>
      </c>
      <c r="C3100" t="s">
        <v>21086</v>
      </c>
      <c r="D3100" t="s">
        <v>6897</v>
      </c>
      <c r="E3100">
        <v>3</v>
      </c>
      <c r="F3100" t="s">
        <v>15523</v>
      </c>
      <c r="G3100">
        <v>19870801</v>
      </c>
      <c r="J3100" t="s">
        <v>21087</v>
      </c>
      <c r="K3100" t="s">
        <v>6894</v>
      </c>
      <c r="L3100">
        <v>0</v>
      </c>
      <c r="M3100" t="s">
        <v>15015</v>
      </c>
      <c r="N3100" t="s">
        <v>15016</v>
      </c>
      <c r="Q3100" t="s">
        <v>15017</v>
      </c>
      <c r="U3100">
        <v>7</v>
      </c>
      <c r="V3100">
        <v>4</v>
      </c>
      <c r="W3100">
        <v>3</v>
      </c>
      <c r="X3100">
        <v>3</v>
      </c>
      <c r="Y3100">
        <v>3</v>
      </c>
      <c r="Z3100">
        <v>1</v>
      </c>
      <c r="AA3100">
        <v>3</v>
      </c>
      <c r="AB3100">
        <v>3</v>
      </c>
      <c r="AC3100">
        <v>3</v>
      </c>
      <c r="AD3100">
        <v>1</v>
      </c>
      <c r="AE3100">
        <v>3</v>
      </c>
      <c r="AF3100">
        <v>1</v>
      </c>
      <c r="AG3100">
        <v>0</v>
      </c>
      <c r="AH3100">
        <v>0</v>
      </c>
      <c r="AI3100">
        <v>1</v>
      </c>
      <c r="AJ3100">
        <v>0</v>
      </c>
      <c r="AK3100">
        <v>0</v>
      </c>
      <c r="AL3100">
        <v>1</v>
      </c>
      <c r="AM3100">
        <v>0.33329999999999999</v>
      </c>
      <c r="AN3100">
        <v>0</v>
      </c>
      <c r="AO3100">
        <v>0</v>
      </c>
      <c r="AP3100">
        <v>1</v>
      </c>
      <c r="AQ3100">
        <v>0.33329999999999999</v>
      </c>
      <c r="AR3100">
        <v>0</v>
      </c>
      <c r="AS3100">
        <v>0</v>
      </c>
      <c r="AT3100">
        <v>0</v>
      </c>
      <c r="AU3100">
        <v>0</v>
      </c>
      <c r="AV3100">
        <v>0.66669999999999996</v>
      </c>
      <c r="AW3100">
        <v>1</v>
      </c>
      <c r="AX3100">
        <v>0</v>
      </c>
      <c r="AY3100">
        <v>0</v>
      </c>
      <c r="AZ3100">
        <v>0.66669999999999996</v>
      </c>
      <c r="BA3100">
        <v>0</v>
      </c>
      <c r="BB3100">
        <v>0.33329999999999999</v>
      </c>
      <c r="BD3100">
        <v>1</v>
      </c>
      <c r="BE3100">
        <v>0.33329999999999999</v>
      </c>
      <c r="BF3100">
        <v>0.66669999999999996</v>
      </c>
      <c r="BG3100">
        <v>0.66669999999999996</v>
      </c>
      <c r="BH3100">
        <v>1</v>
      </c>
      <c r="BI3100">
        <v>0</v>
      </c>
      <c r="BJ3100">
        <v>0</v>
      </c>
      <c r="BK3100">
        <v>0.66669999999999996</v>
      </c>
      <c r="BL3100">
        <v>0.66669999999999996</v>
      </c>
      <c r="BM3100">
        <v>0</v>
      </c>
      <c r="BN3100">
        <v>0.33329999999999999</v>
      </c>
      <c r="BO3100">
        <v>0</v>
      </c>
      <c r="BV3100">
        <v>0.33329999999999999</v>
      </c>
      <c r="BW3100">
        <v>58878.57</v>
      </c>
      <c r="BX3100">
        <v>0</v>
      </c>
      <c r="BY3100">
        <v>57008.57</v>
      </c>
      <c r="BZ3100">
        <v>1870</v>
      </c>
      <c r="CA3100">
        <v>23895</v>
      </c>
      <c r="CB3100">
        <v>0</v>
      </c>
      <c r="CC3100">
        <v>20622.5</v>
      </c>
      <c r="CD3100">
        <v>3272.5</v>
      </c>
      <c r="CE3100">
        <v>0</v>
      </c>
      <c r="CF3100">
        <v>0.33329999999999999</v>
      </c>
      <c r="CG3100">
        <v>0</v>
      </c>
      <c r="CH3100">
        <v>0</v>
      </c>
      <c r="CI3100">
        <v>0.66669999999999996</v>
      </c>
      <c r="CJ3100">
        <v>0</v>
      </c>
      <c r="CK3100">
        <v>0</v>
      </c>
      <c r="CL3100">
        <v>0</v>
      </c>
      <c r="CM3100">
        <v>0</v>
      </c>
      <c r="CN3100">
        <v>0</v>
      </c>
      <c r="CO3100">
        <v>0.33329999999999999</v>
      </c>
      <c r="CP3100">
        <v>0.33329999999999999</v>
      </c>
      <c r="CQ3100">
        <v>0.33329999999999999</v>
      </c>
      <c r="CR3100">
        <v>0.33329999999999999</v>
      </c>
      <c r="CS3100">
        <v>0</v>
      </c>
      <c r="CT3100">
        <v>0</v>
      </c>
      <c r="CU3100" t="s">
        <v>15018</v>
      </c>
    </row>
    <row r="3101" spans="1:99" x14ac:dyDescent="0.15">
      <c r="A3101">
        <v>88230029</v>
      </c>
      <c r="B3101" t="s">
        <v>1466</v>
      </c>
      <c r="C3101" t="s">
        <v>21088</v>
      </c>
      <c r="D3101" t="s">
        <v>21089</v>
      </c>
      <c r="E3101">
        <v>17</v>
      </c>
      <c r="F3101" t="s">
        <v>15296</v>
      </c>
      <c r="G3101">
        <v>19690601</v>
      </c>
      <c r="J3101" t="s">
        <v>20721</v>
      </c>
      <c r="K3101" t="s">
        <v>21090</v>
      </c>
      <c r="L3101">
        <v>0</v>
      </c>
      <c r="M3101" t="s">
        <v>15015</v>
      </c>
      <c r="N3101" t="s">
        <v>15016</v>
      </c>
      <c r="Q3101" t="s">
        <v>15017</v>
      </c>
      <c r="R3101" t="s">
        <v>15023</v>
      </c>
      <c r="U3101">
        <v>174</v>
      </c>
      <c r="V3101">
        <v>93</v>
      </c>
      <c r="W3101">
        <v>81</v>
      </c>
      <c r="X3101">
        <v>66</v>
      </c>
      <c r="Y3101">
        <v>60</v>
      </c>
      <c r="Z3101">
        <v>0.90910000000000002</v>
      </c>
      <c r="AA3101">
        <v>72</v>
      </c>
      <c r="AB3101">
        <v>78</v>
      </c>
      <c r="AC3101">
        <v>72</v>
      </c>
      <c r="AD3101">
        <v>0.92310000000000003</v>
      </c>
      <c r="AE3101">
        <v>60</v>
      </c>
      <c r="AF3101">
        <v>0.90910000000000002</v>
      </c>
      <c r="AG3101">
        <v>0</v>
      </c>
      <c r="AH3101">
        <v>0</v>
      </c>
      <c r="AI3101">
        <v>15</v>
      </c>
      <c r="AJ3101">
        <v>3</v>
      </c>
      <c r="AK3101">
        <v>0.2</v>
      </c>
      <c r="AL3101">
        <v>17</v>
      </c>
      <c r="AM3101">
        <v>0.2833</v>
      </c>
      <c r="AN3101">
        <v>12</v>
      </c>
      <c r="AO3101">
        <v>0.2</v>
      </c>
      <c r="AP3101">
        <v>5</v>
      </c>
      <c r="AQ3101">
        <v>8.3299999999999999E-2</v>
      </c>
      <c r="AR3101">
        <v>0</v>
      </c>
      <c r="AS3101">
        <v>0</v>
      </c>
      <c r="AT3101">
        <v>0</v>
      </c>
      <c r="AU3101">
        <v>0</v>
      </c>
      <c r="AV3101">
        <v>0.38890000000000002</v>
      </c>
      <c r="AW3101">
        <v>0.33329999999999999</v>
      </c>
      <c r="AX3101">
        <v>0.1389</v>
      </c>
      <c r="AY3101">
        <v>0.29170000000000001</v>
      </c>
      <c r="AZ3101">
        <v>0.15279999999999999</v>
      </c>
      <c r="BA3101">
        <v>0.1389</v>
      </c>
      <c r="BB3101">
        <v>0.44440000000000002</v>
      </c>
      <c r="BD3101">
        <v>0.48609999999999998</v>
      </c>
      <c r="BE3101">
        <v>0.30559999999999998</v>
      </c>
      <c r="BF3101">
        <v>0.48609999999999998</v>
      </c>
      <c r="BG3101">
        <v>0.41670000000000001</v>
      </c>
      <c r="BH3101">
        <v>0.84719999999999995</v>
      </c>
      <c r="BI3101">
        <v>0.15279999999999999</v>
      </c>
      <c r="BJ3101">
        <v>0.36109999999999998</v>
      </c>
      <c r="BK3101">
        <v>0.58330000000000004</v>
      </c>
      <c r="BL3101">
        <v>0.40279999999999999</v>
      </c>
      <c r="BM3101">
        <v>0.16669999999999999</v>
      </c>
      <c r="BN3101">
        <v>0.55559999999999998</v>
      </c>
      <c r="BO3101">
        <v>0.29170000000000001</v>
      </c>
      <c r="BV3101">
        <v>0.56940000000000002</v>
      </c>
      <c r="BW3101">
        <v>56924.35</v>
      </c>
      <c r="BX3101">
        <v>14720.1</v>
      </c>
      <c r="BY3101">
        <v>35903.040000000001</v>
      </c>
      <c r="BZ3101">
        <v>6301.21</v>
      </c>
      <c r="CA3101">
        <v>20008.349999999999</v>
      </c>
      <c r="CB3101">
        <v>562.22</v>
      </c>
      <c r="CC3101">
        <v>14105.02</v>
      </c>
      <c r="CD3101">
        <v>5341.11</v>
      </c>
      <c r="CE3101">
        <v>0.44440000000000002</v>
      </c>
      <c r="CF3101">
        <v>0.26390000000000002</v>
      </c>
      <c r="CG3101">
        <v>0.44440000000000002</v>
      </c>
      <c r="CH3101">
        <v>0.27779999999999999</v>
      </c>
      <c r="CI3101">
        <v>9.7199999999999995E-2</v>
      </c>
      <c r="CJ3101">
        <v>6.9400000000000003E-2</v>
      </c>
      <c r="CK3101">
        <v>5.5599999999999997E-2</v>
      </c>
      <c r="CL3101">
        <v>6.9400000000000003E-2</v>
      </c>
      <c r="CM3101">
        <v>0.1111</v>
      </c>
      <c r="CN3101">
        <v>4.1700000000000001E-2</v>
      </c>
      <c r="CO3101">
        <v>0.27779999999999999</v>
      </c>
      <c r="CP3101">
        <v>0.56940000000000002</v>
      </c>
      <c r="CQ3101">
        <v>0.26390000000000002</v>
      </c>
      <c r="CR3101">
        <v>9.7199999999999995E-2</v>
      </c>
      <c r="CS3101">
        <v>6.9400000000000003E-2</v>
      </c>
      <c r="CT3101">
        <v>0</v>
      </c>
      <c r="CU3101" t="s">
        <v>15018</v>
      </c>
    </row>
    <row r="3102" spans="1:99" x14ac:dyDescent="0.15">
      <c r="A3102">
        <v>88230243</v>
      </c>
      <c r="B3102" t="s">
        <v>10879</v>
      </c>
      <c r="C3102" t="s">
        <v>21091</v>
      </c>
      <c r="D3102" t="s">
        <v>10884</v>
      </c>
      <c r="E3102">
        <v>27</v>
      </c>
      <c r="F3102" t="s">
        <v>15031</v>
      </c>
      <c r="G3102">
        <v>20180601</v>
      </c>
      <c r="J3102" t="s">
        <v>21092</v>
      </c>
      <c r="K3102" t="s">
        <v>21093</v>
      </c>
      <c r="L3102">
        <v>0</v>
      </c>
      <c r="M3102" t="s">
        <v>15015</v>
      </c>
      <c r="N3102" t="s">
        <v>15016</v>
      </c>
      <c r="Q3102" t="s">
        <v>15017</v>
      </c>
      <c r="U3102">
        <v>12</v>
      </c>
      <c r="V3102">
        <v>9</v>
      </c>
      <c r="W3102">
        <v>3</v>
      </c>
      <c r="X3102">
        <v>7</v>
      </c>
      <c r="Y3102">
        <v>0</v>
      </c>
      <c r="Z3102">
        <v>0</v>
      </c>
      <c r="AA3102">
        <v>0</v>
      </c>
      <c r="AB3102">
        <v>7</v>
      </c>
      <c r="AC3102">
        <v>0</v>
      </c>
      <c r="AD3102">
        <v>0</v>
      </c>
      <c r="AE3102">
        <v>0</v>
      </c>
      <c r="AF3102">
        <v>0</v>
      </c>
      <c r="AG3102">
        <v>0</v>
      </c>
      <c r="AH3102">
        <v>0</v>
      </c>
      <c r="AI3102">
        <v>0</v>
      </c>
      <c r="AJ3102">
        <v>0</v>
      </c>
      <c r="AL3102">
        <v>0</v>
      </c>
      <c r="AN3102">
        <v>0</v>
      </c>
      <c r="AP3102">
        <v>0</v>
      </c>
      <c r="AR3102">
        <v>0</v>
      </c>
      <c r="AT3102">
        <v>0</v>
      </c>
      <c r="BW3102">
        <v>32665.83</v>
      </c>
      <c r="BX3102">
        <v>0</v>
      </c>
      <c r="BY3102">
        <v>31498.33</v>
      </c>
      <c r="BZ3102">
        <v>1167.5</v>
      </c>
      <c r="CA3102">
        <v>36397.78</v>
      </c>
      <c r="CB3102">
        <v>0</v>
      </c>
      <c r="CC3102">
        <v>34841.11</v>
      </c>
      <c r="CD3102">
        <v>1556.67</v>
      </c>
      <c r="CU3102" t="s">
        <v>15018</v>
      </c>
    </row>
    <row r="3103" spans="1:99" x14ac:dyDescent="0.15">
      <c r="A3103">
        <v>88240012</v>
      </c>
      <c r="B3103" t="s">
        <v>4733</v>
      </c>
      <c r="C3103" t="s">
        <v>21088</v>
      </c>
      <c r="D3103" t="s">
        <v>4736</v>
      </c>
      <c r="E3103">
        <v>13</v>
      </c>
      <c r="F3103" t="s">
        <v>15289</v>
      </c>
      <c r="G3103">
        <v>19820305</v>
      </c>
      <c r="J3103" t="s">
        <v>4734</v>
      </c>
      <c r="K3103" t="s">
        <v>21094</v>
      </c>
      <c r="L3103">
        <v>0</v>
      </c>
      <c r="M3103" t="s">
        <v>15015</v>
      </c>
      <c r="N3103" t="s">
        <v>15016</v>
      </c>
      <c r="Q3103" t="s">
        <v>15017</v>
      </c>
      <c r="U3103">
        <v>6</v>
      </c>
      <c r="V3103">
        <v>5</v>
      </c>
      <c r="W3103">
        <v>1</v>
      </c>
      <c r="X3103">
        <v>1</v>
      </c>
      <c r="Y3103">
        <v>0</v>
      </c>
      <c r="Z3103">
        <v>0</v>
      </c>
      <c r="AA3103">
        <v>0</v>
      </c>
      <c r="AB3103">
        <v>2</v>
      </c>
      <c r="AC3103">
        <v>0</v>
      </c>
      <c r="AD3103">
        <v>0</v>
      </c>
      <c r="AE3103">
        <v>0</v>
      </c>
      <c r="AF3103">
        <v>0</v>
      </c>
      <c r="AG3103">
        <v>0</v>
      </c>
      <c r="AH3103">
        <v>0</v>
      </c>
      <c r="AI3103">
        <v>0</v>
      </c>
      <c r="AJ3103">
        <v>0</v>
      </c>
      <c r="AL3103">
        <v>0</v>
      </c>
      <c r="AN3103">
        <v>0</v>
      </c>
      <c r="AP3103">
        <v>0</v>
      </c>
      <c r="AR3103">
        <v>0</v>
      </c>
      <c r="AT3103">
        <v>0</v>
      </c>
      <c r="BW3103">
        <v>4399.54</v>
      </c>
      <c r="BX3103">
        <v>0</v>
      </c>
      <c r="BY3103">
        <v>0</v>
      </c>
      <c r="BZ3103">
        <v>4399.54</v>
      </c>
      <c r="CA3103">
        <v>4568.3500000000004</v>
      </c>
      <c r="CB3103">
        <v>0</v>
      </c>
      <c r="CC3103">
        <v>0</v>
      </c>
      <c r="CD3103">
        <v>4568.3500000000004</v>
      </c>
      <c r="CU3103" t="s">
        <v>15018</v>
      </c>
    </row>
    <row r="3104" spans="1:99" x14ac:dyDescent="0.15">
      <c r="A3104">
        <v>88370140</v>
      </c>
      <c r="B3104" t="s">
        <v>11114</v>
      </c>
      <c r="C3104" t="s">
        <v>21088</v>
      </c>
      <c r="D3104" t="s">
        <v>11118</v>
      </c>
      <c r="E3104">
        <v>17</v>
      </c>
      <c r="F3104" t="s">
        <v>15296</v>
      </c>
      <c r="G3104">
        <v>19900401</v>
      </c>
      <c r="J3104" t="s">
        <v>21095</v>
      </c>
      <c r="K3104" t="s">
        <v>21096</v>
      </c>
      <c r="L3104">
        <v>430</v>
      </c>
      <c r="M3104" t="s">
        <v>15015</v>
      </c>
      <c r="N3104" t="s">
        <v>15016</v>
      </c>
      <c r="Q3104" t="s">
        <v>15017</v>
      </c>
      <c r="R3104" t="s">
        <v>15023</v>
      </c>
      <c r="T3104" t="s">
        <v>15043</v>
      </c>
      <c r="U3104">
        <v>70</v>
      </c>
      <c r="V3104">
        <v>35</v>
      </c>
      <c r="W3104">
        <v>35</v>
      </c>
      <c r="X3104">
        <v>31</v>
      </c>
      <c r="Y3104">
        <v>29</v>
      </c>
      <c r="Z3104">
        <v>0.9355</v>
      </c>
      <c r="AA3104">
        <v>31</v>
      </c>
      <c r="AB3104">
        <v>33</v>
      </c>
      <c r="AC3104">
        <v>31</v>
      </c>
      <c r="AD3104">
        <v>0.93940000000000001</v>
      </c>
      <c r="AE3104">
        <v>29</v>
      </c>
      <c r="AF3104">
        <v>0.9355</v>
      </c>
      <c r="AG3104">
        <v>0</v>
      </c>
      <c r="AH3104">
        <v>0</v>
      </c>
      <c r="AI3104">
        <v>4</v>
      </c>
      <c r="AJ3104">
        <v>0</v>
      </c>
      <c r="AK3104">
        <v>0</v>
      </c>
      <c r="AL3104">
        <v>9</v>
      </c>
      <c r="AM3104">
        <v>0.31030000000000002</v>
      </c>
      <c r="AN3104">
        <v>3</v>
      </c>
      <c r="AO3104">
        <v>0.10340000000000001</v>
      </c>
      <c r="AP3104">
        <v>6</v>
      </c>
      <c r="AQ3104">
        <v>0.2069</v>
      </c>
      <c r="AR3104">
        <v>8</v>
      </c>
      <c r="AS3104">
        <v>0.88890000000000002</v>
      </c>
      <c r="AT3104">
        <v>3</v>
      </c>
      <c r="AU3104">
        <v>0.33329999999999999</v>
      </c>
      <c r="AV3104">
        <v>0.4839</v>
      </c>
      <c r="AW3104">
        <v>0.4839</v>
      </c>
      <c r="AX3104">
        <v>6.4500000000000002E-2</v>
      </c>
      <c r="AY3104">
        <v>0.19350000000000001</v>
      </c>
      <c r="AZ3104">
        <v>0.2903</v>
      </c>
      <c r="BA3104">
        <v>9.6799999999999997E-2</v>
      </c>
      <c r="BB3104">
        <v>0.1613</v>
      </c>
      <c r="BD3104">
        <v>0.4194</v>
      </c>
      <c r="BE3104">
        <v>0.2581</v>
      </c>
      <c r="BF3104">
        <v>0.2258</v>
      </c>
      <c r="BG3104">
        <v>0.2581</v>
      </c>
      <c r="BH3104">
        <v>0.7419</v>
      </c>
      <c r="BI3104">
        <v>0.2581</v>
      </c>
      <c r="BJ3104">
        <v>0.3871</v>
      </c>
      <c r="BK3104">
        <v>0.6129</v>
      </c>
      <c r="BL3104">
        <v>0.5806</v>
      </c>
      <c r="BM3104">
        <v>0.2258</v>
      </c>
      <c r="BN3104">
        <v>0.6129</v>
      </c>
      <c r="BO3104">
        <v>0.4839</v>
      </c>
      <c r="BV3104">
        <v>0.6129</v>
      </c>
      <c r="BW3104">
        <v>32221.37</v>
      </c>
      <c r="BX3104">
        <v>0</v>
      </c>
      <c r="BY3104">
        <v>21119.439999999999</v>
      </c>
      <c r="BZ3104">
        <v>11101.92</v>
      </c>
      <c r="CA3104">
        <v>32239.98</v>
      </c>
      <c r="CB3104">
        <v>0</v>
      </c>
      <c r="CC3104">
        <v>16100.65</v>
      </c>
      <c r="CD3104">
        <v>16139.32</v>
      </c>
      <c r="CE3104">
        <v>0.2903</v>
      </c>
      <c r="CF3104">
        <v>0.2581</v>
      </c>
      <c r="CG3104">
        <v>0.2903</v>
      </c>
      <c r="CH3104">
        <v>9.6799999999999997E-2</v>
      </c>
      <c r="CI3104">
        <v>3.2300000000000002E-2</v>
      </c>
      <c r="CJ3104">
        <v>3.2300000000000002E-2</v>
      </c>
      <c r="CK3104">
        <v>0.2258</v>
      </c>
      <c r="CL3104">
        <v>6.4500000000000002E-2</v>
      </c>
      <c r="CM3104">
        <v>9.6799999999999997E-2</v>
      </c>
      <c r="CN3104">
        <v>3.2300000000000002E-2</v>
      </c>
      <c r="CO3104">
        <v>0.4194</v>
      </c>
      <c r="CP3104">
        <v>0.7097</v>
      </c>
      <c r="CQ3104">
        <v>0.19350000000000001</v>
      </c>
      <c r="CR3104">
        <v>9.6799999999999997E-2</v>
      </c>
      <c r="CS3104">
        <v>0</v>
      </c>
      <c r="CT3104">
        <v>0</v>
      </c>
      <c r="CU3104" t="s">
        <v>15018</v>
      </c>
    </row>
    <row r="3105" spans="1:99" x14ac:dyDescent="0.15">
      <c r="A3105">
        <v>88420719</v>
      </c>
      <c r="B3105" t="s">
        <v>11787</v>
      </c>
      <c r="C3105" t="s">
        <v>21097</v>
      </c>
      <c r="D3105" t="s">
        <v>11792</v>
      </c>
      <c r="E3105">
        <v>30</v>
      </c>
      <c r="F3105" t="s">
        <v>15103</v>
      </c>
      <c r="G3105">
        <v>20240101</v>
      </c>
      <c r="J3105" t="s">
        <v>21098</v>
      </c>
      <c r="K3105" t="s">
        <v>21099</v>
      </c>
      <c r="L3105">
        <v>0</v>
      </c>
      <c r="M3105" t="s">
        <v>15015</v>
      </c>
      <c r="N3105" t="s">
        <v>15016</v>
      </c>
      <c r="Q3105" t="s">
        <v>15017</v>
      </c>
      <c r="U3105">
        <v>2</v>
      </c>
      <c r="V3105">
        <v>1</v>
      </c>
      <c r="W3105">
        <v>1</v>
      </c>
      <c r="X3105">
        <v>1</v>
      </c>
      <c r="Y3105">
        <v>0</v>
      </c>
      <c r="Z3105">
        <v>0</v>
      </c>
      <c r="AA3105">
        <v>0</v>
      </c>
      <c r="AB3105">
        <v>1</v>
      </c>
      <c r="AC3105">
        <v>0</v>
      </c>
      <c r="AD3105">
        <v>0</v>
      </c>
      <c r="AE3105">
        <v>0</v>
      </c>
      <c r="AF3105">
        <v>0</v>
      </c>
      <c r="AG3105">
        <v>0</v>
      </c>
      <c r="AH3105">
        <v>0</v>
      </c>
      <c r="AI3105">
        <v>0</v>
      </c>
      <c r="AJ3105">
        <v>0</v>
      </c>
      <c r="AL3105">
        <v>0</v>
      </c>
      <c r="AN3105">
        <v>0</v>
      </c>
      <c r="AP3105">
        <v>0</v>
      </c>
      <c r="AR3105">
        <v>0</v>
      </c>
      <c r="AT3105">
        <v>0</v>
      </c>
      <c r="BW3105">
        <v>22580</v>
      </c>
      <c r="BX3105">
        <v>0</v>
      </c>
      <c r="BY3105">
        <v>18775</v>
      </c>
      <c r="BZ3105">
        <v>3805</v>
      </c>
      <c r="CA3105">
        <v>45160</v>
      </c>
      <c r="CB3105">
        <v>0</v>
      </c>
      <c r="CC3105">
        <v>37550</v>
      </c>
      <c r="CD3105">
        <v>7610</v>
      </c>
      <c r="CU3105" t="s">
        <v>15018</v>
      </c>
    </row>
    <row r="3106" spans="1:99" x14ac:dyDescent="0.15">
      <c r="A3106">
        <v>89010129</v>
      </c>
      <c r="B3106" t="s">
        <v>12558</v>
      </c>
      <c r="C3106" t="s">
        <v>20294</v>
      </c>
      <c r="D3106" t="s">
        <v>21100</v>
      </c>
      <c r="E3106">
        <v>19</v>
      </c>
      <c r="F3106" t="s">
        <v>15087</v>
      </c>
      <c r="G3106">
        <v>19501101</v>
      </c>
      <c r="J3106" t="s">
        <v>21101</v>
      </c>
      <c r="K3106" t="s">
        <v>21102</v>
      </c>
      <c r="L3106">
        <v>198</v>
      </c>
      <c r="M3106" t="s">
        <v>15015</v>
      </c>
      <c r="N3106" t="s">
        <v>15016</v>
      </c>
      <c r="Q3106" t="s">
        <v>15017</v>
      </c>
      <c r="R3106" t="s">
        <v>15023</v>
      </c>
      <c r="U3106">
        <v>82</v>
      </c>
      <c r="V3106">
        <v>49</v>
      </c>
      <c r="W3106">
        <v>33</v>
      </c>
      <c r="X3106">
        <v>20</v>
      </c>
      <c r="Y3106">
        <v>0</v>
      </c>
      <c r="Z3106">
        <v>0</v>
      </c>
      <c r="AA3106">
        <v>0</v>
      </c>
      <c r="AB3106">
        <v>30</v>
      </c>
      <c r="AC3106">
        <v>0</v>
      </c>
      <c r="AD3106">
        <v>0</v>
      </c>
      <c r="AE3106">
        <v>0</v>
      </c>
      <c r="AF3106">
        <v>0</v>
      </c>
      <c r="AG3106">
        <v>0</v>
      </c>
      <c r="AH3106">
        <v>0</v>
      </c>
      <c r="AI3106">
        <v>3</v>
      </c>
      <c r="AJ3106">
        <v>0</v>
      </c>
      <c r="AK3106">
        <v>0</v>
      </c>
      <c r="AL3106">
        <v>0</v>
      </c>
      <c r="AN3106">
        <v>0</v>
      </c>
      <c r="AP3106">
        <v>0</v>
      </c>
      <c r="AR3106">
        <v>0</v>
      </c>
      <c r="AT3106">
        <v>0</v>
      </c>
      <c r="BW3106">
        <v>33964.44</v>
      </c>
      <c r="BX3106">
        <v>5323.21</v>
      </c>
      <c r="BY3106">
        <v>23486.67</v>
      </c>
      <c r="BZ3106">
        <v>5154.57</v>
      </c>
      <c r="CA3106">
        <v>34091.75</v>
      </c>
      <c r="CB3106">
        <v>8830.23</v>
      </c>
      <c r="CC3106">
        <v>19438.46</v>
      </c>
      <c r="CD3106">
        <v>5823.06</v>
      </c>
      <c r="CU3106" t="s">
        <v>15018</v>
      </c>
    </row>
    <row r="3107" spans="1:99" x14ac:dyDescent="0.15">
      <c r="A3107">
        <v>89050924</v>
      </c>
      <c r="B3107" t="s">
        <v>979</v>
      </c>
      <c r="C3107" t="s">
        <v>20241</v>
      </c>
      <c r="D3107" t="s">
        <v>983</v>
      </c>
      <c r="E3107">
        <v>19</v>
      </c>
      <c r="F3107" t="s">
        <v>15087</v>
      </c>
      <c r="G3107">
        <v>19630701</v>
      </c>
      <c r="J3107" t="s">
        <v>21103</v>
      </c>
      <c r="K3107" t="s">
        <v>21104</v>
      </c>
      <c r="L3107">
        <v>0</v>
      </c>
      <c r="M3107" t="s">
        <v>15015</v>
      </c>
      <c r="N3107" t="s">
        <v>15016</v>
      </c>
      <c r="Q3107" t="s">
        <v>15017</v>
      </c>
      <c r="U3107">
        <v>29</v>
      </c>
      <c r="V3107">
        <v>22</v>
      </c>
      <c r="W3107">
        <v>7</v>
      </c>
      <c r="X3107">
        <v>12</v>
      </c>
      <c r="Y3107">
        <v>10</v>
      </c>
      <c r="Z3107">
        <v>0.83330000000000004</v>
      </c>
      <c r="AA3107">
        <v>16</v>
      </c>
      <c r="AB3107">
        <v>18</v>
      </c>
      <c r="AC3107">
        <v>16</v>
      </c>
      <c r="AD3107">
        <v>0.88890000000000002</v>
      </c>
      <c r="AE3107">
        <v>10</v>
      </c>
      <c r="AF3107">
        <v>0.83330000000000004</v>
      </c>
      <c r="AG3107">
        <v>0</v>
      </c>
      <c r="AH3107">
        <v>0</v>
      </c>
      <c r="AI3107">
        <v>2</v>
      </c>
      <c r="AJ3107">
        <v>1</v>
      </c>
      <c r="AK3107">
        <v>0.5</v>
      </c>
      <c r="AL3107">
        <v>1</v>
      </c>
      <c r="AM3107">
        <v>0.1</v>
      </c>
      <c r="AN3107">
        <v>1</v>
      </c>
      <c r="AO3107">
        <v>0.1</v>
      </c>
      <c r="AP3107">
        <v>0</v>
      </c>
      <c r="AQ3107">
        <v>0</v>
      </c>
      <c r="AR3107">
        <v>0</v>
      </c>
      <c r="AS3107">
        <v>0</v>
      </c>
      <c r="AT3107">
        <v>0</v>
      </c>
      <c r="AU3107">
        <v>0</v>
      </c>
      <c r="AV3107">
        <v>0.4375</v>
      </c>
      <c r="AW3107">
        <v>0</v>
      </c>
      <c r="AX3107">
        <v>0.125</v>
      </c>
      <c r="AY3107">
        <v>0.1875</v>
      </c>
      <c r="AZ3107">
        <v>0.1875</v>
      </c>
      <c r="BA3107">
        <v>6.25E-2</v>
      </c>
      <c r="BB3107">
        <v>0.25</v>
      </c>
      <c r="BD3107">
        <v>0.4375</v>
      </c>
      <c r="BE3107">
        <v>0.5625</v>
      </c>
      <c r="BF3107">
        <v>0.75</v>
      </c>
      <c r="BG3107">
        <v>0.625</v>
      </c>
      <c r="BH3107">
        <v>1</v>
      </c>
      <c r="BI3107">
        <v>0</v>
      </c>
      <c r="BJ3107">
        <v>0.3125</v>
      </c>
      <c r="BK3107">
        <v>0.5625</v>
      </c>
      <c r="BL3107">
        <v>0.1875</v>
      </c>
      <c r="BM3107">
        <v>0.1875</v>
      </c>
      <c r="BN3107">
        <v>0.5</v>
      </c>
      <c r="BO3107">
        <v>0.375</v>
      </c>
      <c r="BV3107">
        <v>0.5625</v>
      </c>
      <c r="BW3107">
        <v>77506.44</v>
      </c>
      <c r="BX3107">
        <v>15766.44</v>
      </c>
      <c r="BY3107">
        <v>54081.69</v>
      </c>
      <c r="BZ3107">
        <v>7658.31</v>
      </c>
      <c r="CA3107">
        <v>75369.87</v>
      </c>
      <c r="CB3107">
        <v>15725.3</v>
      </c>
      <c r="CC3107">
        <v>50881.82</v>
      </c>
      <c r="CD3107">
        <v>8762.74</v>
      </c>
      <c r="CE3107">
        <v>0.5625</v>
      </c>
      <c r="CF3107">
        <v>6.25E-2</v>
      </c>
      <c r="CG3107">
        <v>0.5625</v>
      </c>
      <c r="CH3107">
        <v>6.25E-2</v>
      </c>
      <c r="CI3107">
        <v>0.125</v>
      </c>
      <c r="CJ3107">
        <v>6.25E-2</v>
      </c>
      <c r="CK3107">
        <v>0.3125</v>
      </c>
      <c r="CL3107">
        <v>0.125</v>
      </c>
      <c r="CM3107">
        <v>0.125</v>
      </c>
      <c r="CN3107">
        <v>0</v>
      </c>
      <c r="CO3107">
        <v>0.1875</v>
      </c>
      <c r="CP3107">
        <v>0.4375</v>
      </c>
      <c r="CQ3107">
        <v>0.1875</v>
      </c>
      <c r="CR3107">
        <v>6.25E-2</v>
      </c>
      <c r="CS3107">
        <v>0.1875</v>
      </c>
      <c r="CT3107">
        <v>0.125</v>
      </c>
      <c r="CU3107" t="s">
        <v>15018</v>
      </c>
    </row>
    <row r="3108" spans="1:99" x14ac:dyDescent="0.15">
      <c r="A3108">
        <v>89050929</v>
      </c>
      <c r="B3108" t="s">
        <v>7442</v>
      </c>
      <c r="C3108" t="s">
        <v>20192</v>
      </c>
      <c r="D3108" t="s">
        <v>7446</v>
      </c>
      <c r="E3108">
        <v>3</v>
      </c>
      <c r="F3108" t="s">
        <v>15523</v>
      </c>
      <c r="G3108">
        <v>19660401</v>
      </c>
      <c r="J3108" t="s">
        <v>21105</v>
      </c>
      <c r="K3108" t="s">
        <v>7444</v>
      </c>
      <c r="L3108">
        <v>0</v>
      </c>
      <c r="M3108" t="s">
        <v>15015</v>
      </c>
      <c r="N3108" t="s">
        <v>15016</v>
      </c>
      <c r="Q3108" t="s">
        <v>15017</v>
      </c>
      <c r="R3108" t="s">
        <v>15023</v>
      </c>
      <c r="T3108" t="s">
        <v>15043</v>
      </c>
      <c r="U3108">
        <v>79</v>
      </c>
      <c r="V3108">
        <v>45</v>
      </c>
      <c r="W3108">
        <v>34</v>
      </c>
      <c r="X3108">
        <v>22</v>
      </c>
      <c r="Y3108">
        <v>14</v>
      </c>
      <c r="Z3108">
        <v>0.63639999999999997</v>
      </c>
      <c r="AA3108">
        <v>18</v>
      </c>
      <c r="AB3108">
        <v>26</v>
      </c>
      <c r="AC3108">
        <v>18</v>
      </c>
      <c r="AD3108">
        <v>0.69230000000000003</v>
      </c>
      <c r="AE3108">
        <v>14</v>
      </c>
      <c r="AF3108">
        <v>0.63639999999999997</v>
      </c>
      <c r="AG3108">
        <v>0</v>
      </c>
      <c r="AH3108">
        <v>0</v>
      </c>
      <c r="AI3108">
        <v>10</v>
      </c>
      <c r="AJ3108">
        <v>0</v>
      </c>
      <c r="AK3108">
        <v>0</v>
      </c>
      <c r="AL3108">
        <v>6</v>
      </c>
      <c r="AM3108">
        <v>0.42859999999999998</v>
      </c>
      <c r="AN3108">
        <v>4</v>
      </c>
      <c r="AO3108">
        <v>0.28570000000000001</v>
      </c>
      <c r="AP3108">
        <v>2</v>
      </c>
      <c r="AQ3108">
        <v>0.1429</v>
      </c>
      <c r="AR3108">
        <v>2</v>
      </c>
      <c r="AS3108">
        <v>0.33329999999999999</v>
      </c>
      <c r="AT3108">
        <v>0</v>
      </c>
      <c r="AU3108">
        <v>0</v>
      </c>
      <c r="AV3108">
        <v>0.61109999999999998</v>
      </c>
      <c r="AW3108">
        <v>0.38890000000000002</v>
      </c>
      <c r="AX3108">
        <v>0.22220000000000001</v>
      </c>
      <c r="AY3108">
        <v>0.5</v>
      </c>
      <c r="AZ3108">
        <v>0.22220000000000001</v>
      </c>
      <c r="BA3108">
        <v>0.27779999999999999</v>
      </c>
      <c r="BB3108">
        <v>0.5</v>
      </c>
      <c r="BD3108">
        <v>0.55559999999999998</v>
      </c>
      <c r="BE3108">
        <v>0.44440000000000002</v>
      </c>
      <c r="BF3108">
        <v>0.38890000000000002</v>
      </c>
      <c r="BG3108">
        <v>0.27779999999999999</v>
      </c>
      <c r="BH3108">
        <v>0.77780000000000005</v>
      </c>
      <c r="BI3108">
        <v>0.22220000000000001</v>
      </c>
      <c r="BJ3108">
        <v>0.44440000000000002</v>
      </c>
      <c r="BK3108">
        <v>0.5</v>
      </c>
      <c r="BL3108">
        <v>0.5</v>
      </c>
      <c r="BM3108">
        <v>0.27779999999999999</v>
      </c>
      <c r="BN3108">
        <v>0.5</v>
      </c>
      <c r="BO3108">
        <v>0.72219999999999995</v>
      </c>
      <c r="BV3108">
        <v>0.55559999999999998</v>
      </c>
      <c r="BW3108">
        <v>259085.54</v>
      </c>
      <c r="BX3108">
        <v>156707.9</v>
      </c>
      <c r="BY3108">
        <v>94382.48</v>
      </c>
      <c r="BZ3108">
        <v>7995.15</v>
      </c>
      <c r="CA3108">
        <v>272732.67</v>
      </c>
      <c r="CB3108">
        <v>143223.56</v>
      </c>
      <c r="CC3108">
        <v>122069.11</v>
      </c>
      <c r="CD3108">
        <v>7440</v>
      </c>
      <c r="CE3108">
        <v>0.44440000000000002</v>
      </c>
      <c r="CF3108">
        <v>0.22220000000000001</v>
      </c>
      <c r="CG3108">
        <v>0.44440000000000002</v>
      </c>
      <c r="CH3108">
        <v>0.22220000000000001</v>
      </c>
      <c r="CI3108">
        <v>0</v>
      </c>
      <c r="CJ3108">
        <v>0.22220000000000001</v>
      </c>
      <c r="CK3108">
        <v>0.1111</v>
      </c>
      <c r="CL3108">
        <v>0.27779999999999999</v>
      </c>
      <c r="CM3108">
        <v>0.16669999999999999</v>
      </c>
      <c r="CN3108">
        <v>0</v>
      </c>
      <c r="CO3108">
        <v>0</v>
      </c>
      <c r="CP3108">
        <v>0.1111</v>
      </c>
      <c r="CQ3108">
        <v>0.38890000000000002</v>
      </c>
      <c r="CR3108">
        <v>0.38890000000000002</v>
      </c>
      <c r="CS3108">
        <v>0.1111</v>
      </c>
      <c r="CT3108">
        <v>0</v>
      </c>
      <c r="CU3108" t="s">
        <v>15018</v>
      </c>
    </row>
    <row r="3109" spans="1:99" x14ac:dyDescent="0.15">
      <c r="A3109">
        <v>89071011</v>
      </c>
      <c r="B3109" t="s">
        <v>12206</v>
      </c>
      <c r="C3109" t="s">
        <v>20251</v>
      </c>
      <c r="D3109" t="s">
        <v>12210</v>
      </c>
      <c r="E3109">
        <v>13</v>
      </c>
      <c r="F3109" t="s">
        <v>15289</v>
      </c>
      <c r="G3109">
        <v>19560601</v>
      </c>
      <c r="J3109" t="s">
        <v>21106</v>
      </c>
      <c r="K3109" t="s">
        <v>12208</v>
      </c>
      <c r="L3109">
        <v>0</v>
      </c>
      <c r="M3109" t="s">
        <v>15015</v>
      </c>
      <c r="N3109" t="s">
        <v>15016</v>
      </c>
      <c r="Q3109" t="s">
        <v>15017</v>
      </c>
      <c r="R3109" t="s">
        <v>15023</v>
      </c>
      <c r="U3109">
        <v>34</v>
      </c>
      <c r="V3109">
        <v>24</v>
      </c>
      <c r="W3109">
        <v>10</v>
      </c>
      <c r="X3109">
        <v>19</v>
      </c>
      <c r="Y3109">
        <v>18</v>
      </c>
      <c r="Z3109">
        <v>0.94740000000000002</v>
      </c>
      <c r="AA3109">
        <v>19</v>
      </c>
      <c r="AB3109">
        <v>20</v>
      </c>
      <c r="AC3109">
        <v>19</v>
      </c>
      <c r="AD3109">
        <v>0.95</v>
      </c>
      <c r="AE3109">
        <v>18</v>
      </c>
      <c r="AF3109">
        <v>0.94740000000000002</v>
      </c>
      <c r="AG3109">
        <v>0</v>
      </c>
      <c r="AH3109">
        <v>0</v>
      </c>
      <c r="AI3109">
        <v>2</v>
      </c>
      <c r="AJ3109">
        <v>0</v>
      </c>
      <c r="AK3109">
        <v>0</v>
      </c>
      <c r="AL3109">
        <v>2</v>
      </c>
      <c r="AM3109">
        <v>0.1111</v>
      </c>
      <c r="AN3109">
        <v>1</v>
      </c>
      <c r="AO3109">
        <v>5.5599999999999997E-2</v>
      </c>
      <c r="AP3109">
        <v>1</v>
      </c>
      <c r="AQ3109">
        <v>5.5599999999999997E-2</v>
      </c>
      <c r="AR3109">
        <v>0</v>
      </c>
      <c r="AS3109">
        <v>0</v>
      </c>
      <c r="AT3109">
        <v>0</v>
      </c>
      <c r="AU3109">
        <v>0</v>
      </c>
      <c r="AV3109">
        <v>0.31580000000000003</v>
      </c>
      <c r="AW3109">
        <v>0.47370000000000001</v>
      </c>
      <c r="AX3109">
        <v>5.2600000000000001E-2</v>
      </c>
      <c r="AY3109">
        <v>0.31580000000000003</v>
      </c>
      <c r="AZ3109">
        <v>0.1053</v>
      </c>
      <c r="BA3109">
        <v>0.15790000000000001</v>
      </c>
      <c r="BB3109">
        <v>0.26319999999999999</v>
      </c>
      <c r="BD3109">
        <v>0.31580000000000003</v>
      </c>
      <c r="BE3109">
        <v>0.31580000000000003</v>
      </c>
      <c r="BF3109">
        <v>0.57889999999999997</v>
      </c>
      <c r="BG3109">
        <v>0.42109999999999997</v>
      </c>
      <c r="BH3109">
        <v>0.84209999999999996</v>
      </c>
      <c r="BI3109">
        <v>0.15790000000000001</v>
      </c>
      <c r="BJ3109">
        <v>0.31580000000000003</v>
      </c>
      <c r="BK3109">
        <v>0.63160000000000005</v>
      </c>
      <c r="BL3109">
        <v>0.21049999999999999</v>
      </c>
      <c r="BM3109">
        <v>0.1053</v>
      </c>
      <c r="BN3109">
        <v>0.78949999999999998</v>
      </c>
      <c r="BO3109">
        <v>0.36840000000000001</v>
      </c>
      <c r="BV3109">
        <v>0.57889999999999997</v>
      </c>
      <c r="BW3109">
        <v>62417.42</v>
      </c>
      <c r="BX3109">
        <v>0</v>
      </c>
      <c r="BY3109">
        <v>51897.47</v>
      </c>
      <c r="BZ3109">
        <v>10519.95</v>
      </c>
      <c r="CA3109">
        <v>54191.97</v>
      </c>
      <c r="CB3109">
        <v>0</v>
      </c>
      <c r="CC3109">
        <v>42072.82</v>
      </c>
      <c r="CD3109">
        <v>12119.16</v>
      </c>
      <c r="CE3109">
        <v>0.36840000000000001</v>
      </c>
      <c r="CF3109">
        <v>5.2600000000000001E-2</v>
      </c>
      <c r="CG3109">
        <v>0.36840000000000001</v>
      </c>
      <c r="CH3109">
        <v>5.2600000000000001E-2</v>
      </c>
      <c r="CI3109">
        <v>0.1053</v>
      </c>
      <c r="CJ3109">
        <v>5.2600000000000001E-2</v>
      </c>
      <c r="CK3109">
        <v>0.1053</v>
      </c>
      <c r="CL3109">
        <v>5.2600000000000001E-2</v>
      </c>
      <c r="CM3109">
        <v>0.1053</v>
      </c>
      <c r="CN3109">
        <v>5.2600000000000001E-2</v>
      </c>
      <c r="CO3109">
        <v>0.47370000000000001</v>
      </c>
      <c r="CP3109">
        <v>0.78949999999999998</v>
      </c>
      <c r="CQ3109">
        <v>5.2600000000000001E-2</v>
      </c>
      <c r="CR3109">
        <v>0.1053</v>
      </c>
      <c r="CS3109">
        <v>0</v>
      </c>
      <c r="CT3109">
        <v>5.2600000000000001E-2</v>
      </c>
      <c r="CU3109" t="s">
        <v>15018</v>
      </c>
    </row>
    <row r="3110" spans="1:99" x14ac:dyDescent="0.15">
      <c r="A3110">
        <v>89073728</v>
      </c>
      <c r="B3110" t="s">
        <v>9610</v>
      </c>
      <c r="C3110" t="s">
        <v>20287</v>
      </c>
      <c r="D3110" t="s">
        <v>9613</v>
      </c>
      <c r="E3110">
        <v>13</v>
      </c>
      <c r="F3110" t="s">
        <v>15289</v>
      </c>
      <c r="G3110">
        <v>19581201</v>
      </c>
      <c r="J3110" t="s">
        <v>21107</v>
      </c>
      <c r="K3110" t="s">
        <v>9612</v>
      </c>
      <c r="L3110">
        <v>0</v>
      </c>
      <c r="M3110" t="s">
        <v>15015</v>
      </c>
      <c r="N3110" t="s">
        <v>15016</v>
      </c>
      <c r="Q3110" t="s">
        <v>15017</v>
      </c>
      <c r="T3110" t="s">
        <v>15043</v>
      </c>
      <c r="U3110">
        <v>51</v>
      </c>
      <c r="V3110">
        <v>31</v>
      </c>
      <c r="W3110">
        <v>20</v>
      </c>
      <c r="X3110">
        <v>27</v>
      </c>
      <c r="Y3110">
        <v>26</v>
      </c>
      <c r="Z3110">
        <v>0.96299999999999997</v>
      </c>
      <c r="AA3110">
        <v>27</v>
      </c>
      <c r="AB3110">
        <v>28</v>
      </c>
      <c r="AC3110">
        <v>27</v>
      </c>
      <c r="AD3110">
        <v>0.96430000000000005</v>
      </c>
      <c r="AE3110">
        <v>26</v>
      </c>
      <c r="AF3110">
        <v>0.96299999999999997</v>
      </c>
      <c r="AG3110">
        <v>0</v>
      </c>
      <c r="AH3110">
        <v>0</v>
      </c>
      <c r="AI3110">
        <v>8</v>
      </c>
      <c r="AJ3110">
        <v>0</v>
      </c>
      <c r="AK3110">
        <v>0</v>
      </c>
      <c r="AL3110">
        <v>5</v>
      </c>
      <c r="AM3110">
        <v>0.1923</v>
      </c>
      <c r="AN3110">
        <v>1</v>
      </c>
      <c r="AO3110">
        <v>3.85E-2</v>
      </c>
      <c r="AP3110">
        <v>4</v>
      </c>
      <c r="AQ3110">
        <v>0.15379999999999999</v>
      </c>
      <c r="AR3110">
        <v>1</v>
      </c>
      <c r="AS3110">
        <v>0.2</v>
      </c>
      <c r="AT3110">
        <v>0</v>
      </c>
      <c r="AU3110">
        <v>0</v>
      </c>
      <c r="AV3110">
        <v>0.44440000000000002</v>
      </c>
      <c r="AW3110">
        <v>0.48149999999999998</v>
      </c>
      <c r="AX3110">
        <v>0.22220000000000001</v>
      </c>
      <c r="AY3110">
        <v>0.1852</v>
      </c>
      <c r="AZ3110">
        <v>0.25929999999999997</v>
      </c>
      <c r="BA3110">
        <v>0.1111</v>
      </c>
      <c r="BB3110">
        <v>0.44440000000000002</v>
      </c>
      <c r="BD3110">
        <v>0.33329999999999999</v>
      </c>
      <c r="BE3110">
        <v>0.33329999999999999</v>
      </c>
      <c r="BF3110">
        <v>0.40739999999999998</v>
      </c>
      <c r="BG3110">
        <v>0.44440000000000002</v>
      </c>
      <c r="BH3110">
        <v>0.77780000000000005</v>
      </c>
      <c r="BI3110">
        <v>0.22220000000000001</v>
      </c>
      <c r="BJ3110">
        <v>0.40739999999999998</v>
      </c>
      <c r="BK3110">
        <v>0.51849999999999996</v>
      </c>
      <c r="BL3110">
        <v>0.14810000000000001</v>
      </c>
      <c r="BM3110">
        <v>0.25929999999999997</v>
      </c>
      <c r="BN3110">
        <v>0.59260000000000002</v>
      </c>
      <c r="BO3110">
        <v>0.15379999999999999</v>
      </c>
      <c r="BV3110">
        <v>0.44440000000000002</v>
      </c>
      <c r="BW3110">
        <v>122387.45</v>
      </c>
      <c r="BX3110">
        <v>53539.61</v>
      </c>
      <c r="BY3110">
        <v>58827.45</v>
      </c>
      <c r="BZ3110">
        <v>10020.39</v>
      </c>
      <c r="CA3110">
        <v>116762.26</v>
      </c>
      <c r="CB3110">
        <v>66404.84</v>
      </c>
      <c r="CC3110">
        <v>38936.129999999997</v>
      </c>
      <c r="CD3110">
        <v>11421.29</v>
      </c>
      <c r="CE3110">
        <v>0.14810000000000001</v>
      </c>
      <c r="CF3110">
        <v>0.14810000000000001</v>
      </c>
      <c r="CG3110">
        <v>0.14810000000000001</v>
      </c>
      <c r="CH3110">
        <v>0.2273</v>
      </c>
      <c r="CI3110">
        <v>4.5499999999999999E-2</v>
      </c>
      <c r="CJ3110">
        <v>9.0899999999999995E-2</v>
      </c>
      <c r="CK3110">
        <v>0.18179999999999999</v>
      </c>
      <c r="CL3110">
        <v>0.2273</v>
      </c>
      <c r="CM3110">
        <v>0</v>
      </c>
      <c r="CN3110">
        <v>9.0899999999999995E-2</v>
      </c>
      <c r="CO3110">
        <v>0.13639999999999999</v>
      </c>
      <c r="CP3110">
        <v>0.57689999999999997</v>
      </c>
      <c r="CQ3110">
        <v>0.23080000000000001</v>
      </c>
      <c r="CR3110">
        <v>0.1923</v>
      </c>
      <c r="CS3110">
        <v>0</v>
      </c>
      <c r="CT3110">
        <v>0</v>
      </c>
      <c r="CU3110" t="s">
        <v>15018</v>
      </c>
    </row>
    <row r="3111" spans="1:99" x14ac:dyDescent="0.15">
      <c r="A3111">
        <v>89074337</v>
      </c>
      <c r="B3111" t="s">
        <v>11384</v>
      </c>
      <c r="C3111" t="s">
        <v>21108</v>
      </c>
      <c r="D3111" t="s">
        <v>11389</v>
      </c>
      <c r="E3111">
        <v>5</v>
      </c>
      <c r="F3111" t="s">
        <v>15067</v>
      </c>
      <c r="G3111">
        <v>19761201</v>
      </c>
      <c r="J3111" t="s">
        <v>21109</v>
      </c>
      <c r="K3111" t="s">
        <v>21110</v>
      </c>
      <c r="L3111">
        <v>0</v>
      </c>
      <c r="M3111" t="s">
        <v>15015</v>
      </c>
      <c r="N3111" t="s">
        <v>15016</v>
      </c>
      <c r="Q3111" t="s">
        <v>15017</v>
      </c>
      <c r="R3111" t="s">
        <v>15023</v>
      </c>
      <c r="U3111">
        <v>21</v>
      </c>
      <c r="V3111">
        <v>12</v>
      </c>
      <c r="W3111">
        <v>9</v>
      </c>
      <c r="X3111">
        <v>9</v>
      </c>
      <c r="Y3111">
        <v>9</v>
      </c>
      <c r="Z3111">
        <v>1</v>
      </c>
      <c r="AA3111">
        <v>10</v>
      </c>
      <c r="AB3111">
        <v>11</v>
      </c>
      <c r="AC3111">
        <v>10</v>
      </c>
      <c r="AD3111">
        <v>0.90910000000000002</v>
      </c>
      <c r="AE3111">
        <v>9</v>
      </c>
      <c r="AF3111">
        <v>1</v>
      </c>
      <c r="AG3111">
        <v>0</v>
      </c>
      <c r="AH3111">
        <v>0</v>
      </c>
      <c r="AI3111">
        <v>3</v>
      </c>
      <c r="AJ3111">
        <v>0</v>
      </c>
      <c r="AK3111">
        <v>0</v>
      </c>
      <c r="AL3111">
        <v>0</v>
      </c>
      <c r="AM3111">
        <v>0</v>
      </c>
      <c r="AN3111">
        <v>0</v>
      </c>
      <c r="AO3111">
        <v>0</v>
      </c>
      <c r="AP3111">
        <v>0</v>
      </c>
      <c r="AQ3111">
        <v>0</v>
      </c>
      <c r="AR3111">
        <v>0</v>
      </c>
      <c r="AT3111">
        <v>0</v>
      </c>
      <c r="AV3111">
        <v>0.1</v>
      </c>
      <c r="AW3111">
        <v>0.3</v>
      </c>
      <c r="AX3111">
        <v>0</v>
      </c>
      <c r="AY3111">
        <v>0.3</v>
      </c>
      <c r="AZ3111">
        <v>0</v>
      </c>
      <c r="BA3111">
        <v>0</v>
      </c>
      <c r="BB3111">
        <v>0.4</v>
      </c>
      <c r="BD3111">
        <v>0.1</v>
      </c>
      <c r="BE3111">
        <v>0.4</v>
      </c>
      <c r="BF3111">
        <v>0.6</v>
      </c>
      <c r="BG3111">
        <v>0.7</v>
      </c>
      <c r="BH3111">
        <v>0.9</v>
      </c>
      <c r="BI3111">
        <v>0.1</v>
      </c>
      <c r="BJ3111">
        <v>0.2</v>
      </c>
      <c r="BK3111">
        <v>0.7</v>
      </c>
      <c r="BL3111">
        <v>0.6</v>
      </c>
      <c r="BM3111">
        <v>0</v>
      </c>
      <c r="BN3111">
        <v>0.5</v>
      </c>
      <c r="BO3111">
        <v>0.2</v>
      </c>
      <c r="BV3111">
        <v>0.9</v>
      </c>
      <c r="BW3111">
        <v>32337.08</v>
      </c>
      <c r="BX3111">
        <v>0</v>
      </c>
      <c r="BY3111">
        <v>26512.89</v>
      </c>
      <c r="BZ3111">
        <v>5824.19</v>
      </c>
      <c r="CA3111">
        <v>23692.62</v>
      </c>
      <c r="CB3111">
        <v>0</v>
      </c>
      <c r="CC3111">
        <v>18247.36</v>
      </c>
      <c r="CD3111">
        <v>5445.26</v>
      </c>
      <c r="CE3111">
        <v>0.6</v>
      </c>
      <c r="CF3111">
        <v>0.1</v>
      </c>
      <c r="CG3111">
        <v>0.6</v>
      </c>
      <c r="CH3111">
        <v>0.6</v>
      </c>
      <c r="CI3111">
        <v>0</v>
      </c>
      <c r="CJ3111">
        <v>0</v>
      </c>
      <c r="CK3111">
        <v>0</v>
      </c>
      <c r="CL3111">
        <v>0</v>
      </c>
      <c r="CM3111">
        <v>0.1</v>
      </c>
      <c r="CN3111">
        <v>0</v>
      </c>
      <c r="CO3111">
        <v>0.3</v>
      </c>
      <c r="CP3111">
        <v>0.4</v>
      </c>
      <c r="CQ3111">
        <v>0.2</v>
      </c>
      <c r="CR3111">
        <v>0.4</v>
      </c>
      <c r="CS3111">
        <v>0</v>
      </c>
      <c r="CT3111">
        <v>0</v>
      </c>
      <c r="CU3111" t="s">
        <v>15018</v>
      </c>
    </row>
    <row r="3112" spans="1:99" x14ac:dyDescent="0.15">
      <c r="A3112">
        <v>89120341</v>
      </c>
      <c r="B3112" t="s">
        <v>3142</v>
      </c>
      <c r="C3112" t="s">
        <v>20192</v>
      </c>
      <c r="D3112" t="s">
        <v>3147</v>
      </c>
      <c r="E3112">
        <v>13</v>
      </c>
      <c r="F3112" t="s">
        <v>15289</v>
      </c>
      <c r="G3112">
        <v>19520801</v>
      </c>
      <c r="J3112" t="s">
        <v>21111</v>
      </c>
      <c r="K3112" t="s">
        <v>3144</v>
      </c>
      <c r="L3112">
        <v>0</v>
      </c>
      <c r="M3112" t="s">
        <v>15015</v>
      </c>
      <c r="N3112" t="s">
        <v>15016</v>
      </c>
      <c r="Q3112" t="s">
        <v>15017</v>
      </c>
      <c r="R3112" t="s">
        <v>15023</v>
      </c>
      <c r="U3112">
        <v>143</v>
      </c>
      <c r="V3112">
        <v>87</v>
      </c>
      <c r="W3112">
        <v>56</v>
      </c>
      <c r="X3112">
        <v>64</v>
      </c>
      <c r="Y3112">
        <v>13</v>
      </c>
      <c r="Z3112">
        <v>0.2031</v>
      </c>
      <c r="AA3112">
        <v>18</v>
      </c>
      <c r="AB3112">
        <v>74</v>
      </c>
      <c r="AC3112">
        <v>18</v>
      </c>
      <c r="AD3112">
        <v>0.2432</v>
      </c>
      <c r="AE3112">
        <v>13</v>
      </c>
      <c r="AF3112">
        <v>0.2031</v>
      </c>
      <c r="AG3112">
        <v>0</v>
      </c>
      <c r="AH3112">
        <v>0</v>
      </c>
      <c r="AI3112">
        <v>16</v>
      </c>
      <c r="AJ3112">
        <v>1</v>
      </c>
      <c r="AK3112">
        <v>6.25E-2</v>
      </c>
      <c r="AL3112">
        <v>5</v>
      </c>
      <c r="AM3112">
        <v>0.3846</v>
      </c>
      <c r="AN3112">
        <v>1</v>
      </c>
      <c r="AO3112">
        <v>7.6899999999999996E-2</v>
      </c>
      <c r="AP3112">
        <v>4</v>
      </c>
      <c r="AQ3112">
        <v>0.30769999999999997</v>
      </c>
      <c r="AR3112">
        <v>1</v>
      </c>
      <c r="AS3112">
        <v>0.2</v>
      </c>
      <c r="AT3112">
        <v>0</v>
      </c>
      <c r="AU3112">
        <v>0</v>
      </c>
      <c r="AV3112">
        <v>0.55559999999999998</v>
      </c>
      <c r="AW3112">
        <v>0.27779999999999999</v>
      </c>
      <c r="AX3112">
        <v>0.1111</v>
      </c>
      <c r="AY3112">
        <v>0.27779999999999999</v>
      </c>
      <c r="AZ3112">
        <v>0.1111</v>
      </c>
      <c r="BA3112">
        <v>0.16669999999999999</v>
      </c>
      <c r="BB3112">
        <v>0.33329999999999999</v>
      </c>
      <c r="BD3112">
        <v>0.61109999999999998</v>
      </c>
      <c r="BE3112">
        <v>0.16669999999999999</v>
      </c>
      <c r="BF3112">
        <v>0.27779999999999999</v>
      </c>
      <c r="BG3112">
        <v>0.64710000000000001</v>
      </c>
      <c r="BH3112">
        <v>0.94440000000000002</v>
      </c>
      <c r="BI3112">
        <v>5.5599999999999997E-2</v>
      </c>
      <c r="BJ3112">
        <v>0.33329999999999999</v>
      </c>
      <c r="BK3112">
        <v>0.61109999999999998</v>
      </c>
      <c r="BL3112">
        <v>0.38890000000000002</v>
      </c>
      <c r="BM3112">
        <v>0.1111</v>
      </c>
      <c r="BN3112">
        <v>0.66669999999999996</v>
      </c>
      <c r="BO3112">
        <v>0</v>
      </c>
      <c r="BV3112">
        <v>0.72219999999999995</v>
      </c>
      <c r="BW3112">
        <v>53977.42</v>
      </c>
      <c r="BX3112">
        <v>4828.16</v>
      </c>
      <c r="BY3112">
        <v>37589.79</v>
      </c>
      <c r="BZ3112">
        <v>11559.47</v>
      </c>
      <c r="CA3112">
        <v>49695.98</v>
      </c>
      <c r="CB3112">
        <v>7815.52</v>
      </c>
      <c r="CC3112">
        <v>30687.13</v>
      </c>
      <c r="CD3112">
        <v>11193.33</v>
      </c>
      <c r="CE3112">
        <v>0.16669999999999999</v>
      </c>
      <c r="CF3112">
        <v>0.22220000000000001</v>
      </c>
      <c r="CG3112">
        <v>0.16669999999999999</v>
      </c>
      <c r="CH3112">
        <v>0.1111</v>
      </c>
      <c r="CI3112">
        <v>5.5599999999999997E-2</v>
      </c>
      <c r="CJ3112">
        <v>0.16669999999999999</v>
      </c>
      <c r="CK3112">
        <v>0</v>
      </c>
      <c r="CL3112">
        <v>0.33329999999999999</v>
      </c>
      <c r="CM3112">
        <v>0.16669999999999999</v>
      </c>
      <c r="CN3112">
        <v>0</v>
      </c>
      <c r="CO3112">
        <v>0.16669999999999999</v>
      </c>
      <c r="CP3112">
        <v>0.61109999999999998</v>
      </c>
      <c r="CQ3112">
        <v>0.27779999999999999</v>
      </c>
      <c r="CR3112">
        <v>5.5599999999999997E-2</v>
      </c>
      <c r="CS3112">
        <v>5.5599999999999997E-2</v>
      </c>
      <c r="CT3112">
        <v>0</v>
      </c>
      <c r="CU3112" t="s">
        <v>15018</v>
      </c>
    </row>
    <row r="3113" spans="1:99" x14ac:dyDescent="0.15">
      <c r="A3113">
        <v>89122236</v>
      </c>
      <c r="B3113" t="s">
        <v>13928</v>
      </c>
      <c r="C3113" t="s">
        <v>20192</v>
      </c>
      <c r="D3113" t="s">
        <v>13932</v>
      </c>
      <c r="E3113">
        <v>34</v>
      </c>
      <c r="F3113" t="s">
        <v>15212</v>
      </c>
      <c r="G3113">
        <v>19960201</v>
      </c>
      <c r="J3113" t="s">
        <v>21112</v>
      </c>
      <c r="K3113" t="s">
        <v>13930</v>
      </c>
      <c r="L3113">
        <v>0</v>
      </c>
      <c r="M3113" t="s">
        <v>15015</v>
      </c>
      <c r="N3113" t="s">
        <v>15016</v>
      </c>
      <c r="Q3113" t="s">
        <v>15017</v>
      </c>
      <c r="U3113">
        <v>426</v>
      </c>
      <c r="V3113">
        <v>296</v>
      </c>
      <c r="W3113">
        <v>130</v>
      </c>
      <c r="X3113">
        <v>193</v>
      </c>
      <c r="Y3113">
        <v>88</v>
      </c>
      <c r="Z3113">
        <v>0.45600000000000002</v>
      </c>
      <c r="AA3113">
        <v>96</v>
      </c>
      <c r="AB3113">
        <v>219</v>
      </c>
      <c r="AC3113">
        <v>96</v>
      </c>
      <c r="AD3113">
        <v>0.43840000000000001</v>
      </c>
      <c r="AE3113">
        <v>88</v>
      </c>
      <c r="AF3113">
        <v>0.45600000000000002</v>
      </c>
      <c r="AG3113">
        <v>0</v>
      </c>
      <c r="AH3113">
        <v>0</v>
      </c>
      <c r="AI3113">
        <v>24</v>
      </c>
      <c r="AJ3113">
        <v>2</v>
      </c>
      <c r="AK3113">
        <v>8.3299999999999999E-2</v>
      </c>
      <c r="AL3113">
        <v>16</v>
      </c>
      <c r="AM3113">
        <v>0.18179999999999999</v>
      </c>
      <c r="AN3113">
        <v>11</v>
      </c>
      <c r="AO3113">
        <v>0.125</v>
      </c>
      <c r="AP3113">
        <v>5</v>
      </c>
      <c r="AQ3113">
        <v>5.6800000000000003E-2</v>
      </c>
      <c r="AR3113">
        <v>6</v>
      </c>
      <c r="AS3113">
        <v>0.375</v>
      </c>
      <c r="AT3113">
        <v>1</v>
      </c>
      <c r="AU3113">
        <v>6.25E-2</v>
      </c>
      <c r="AV3113">
        <v>0.3125</v>
      </c>
      <c r="AW3113">
        <v>0.38540000000000002</v>
      </c>
      <c r="AX3113">
        <v>0.17050000000000001</v>
      </c>
      <c r="AY3113">
        <v>0.30209999999999998</v>
      </c>
      <c r="AZ3113">
        <v>8.5099999999999995E-2</v>
      </c>
      <c r="BA3113">
        <v>0.1489</v>
      </c>
      <c r="BB3113">
        <v>0.28129999999999999</v>
      </c>
      <c r="BD3113">
        <v>0.34379999999999999</v>
      </c>
      <c r="BE3113">
        <v>0.42709999999999998</v>
      </c>
      <c r="BF3113">
        <v>0.63539999999999996</v>
      </c>
      <c r="BG3113">
        <v>0.45829999999999999</v>
      </c>
      <c r="BH3113">
        <v>0.83330000000000004</v>
      </c>
      <c r="BI3113">
        <v>0.16669999999999999</v>
      </c>
      <c r="BJ3113">
        <v>0.38540000000000002</v>
      </c>
      <c r="BK3113">
        <v>0.57289999999999996</v>
      </c>
      <c r="BL3113">
        <v>0.36459999999999998</v>
      </c>
      <c r="BM3113">
        <v>0.25</v>
      </c>
      <c r="BN3113">
        <v>0.57289999999999996</v>
      </c>
      <c r="BO3113">
        <v>0.17710000000000001</v>
      </c>
      <c r="BV3113">
        <v>0.54169999999999996</v>
      </c>
      <c r="BW3113">
        <v>88001.33</v>
      </c>
      <c r="BX3113">
        <v>12419.4</v>
      </c>
      <c r="BY3113">
        <v>65989.899999999994</v>
      </c>
      <c r="BZ3113">
        <v>9592.0300000000007</v>
      </c>
      <c r="CA3113">
        <v>74223.320000000007</v>
      </c>
      <c r="CB3113">
        <v>11936.71</v>
      </c>
      <c r="CC3113">
        <v>51188.77</v>
      </c>
      <c r="CD3113">
        <v>11097.84</v>
      </c>
      <c r="CE3113">
        <v>0.25</v>
      </c>
      <c r="CF3113">
        <v>0.14580000000000001</v>
      </c>
      <c r="CG3113">
        <v>0.25</v>
      </c>
      <c r="CH3113">
        <v>0.1648</v>
      </c>
      <c r="CI3113">
        <v>0.1099</v>
      </c>
      <c r="CJ3113">
        <v>6.59E-2</v>
      </c>
      <c r="CK3113">
        <v>0.13189999999999999</v>
      </c>
      <c r="CL3113">
        <v>0.13189999999999999</v>
      </c>
      <c r="CM3113">
        <v>0.1429</v>
      </c>
      <c r="CN3113">
        <v>1.0999999999999999E-2</v>
      </c>
      <c r="CO3113">
        <v>0.24179999999999999</v>
      </c>
      <c r="CP3113">
        <v>0.44790000000000002</v>
      </c>
      <c r="CQ3113">
        <v>0.3125</v>
      </c>
      <c r="CR3113">
        <v>0.15629999999999999</v>
      </c>
      <c r="CS3113">
        <v>7.2900000000000006E-2</v>
      </c>
      <c r="CT3113">
        <v>1.04E-2</v>
      </c>
      <c r="CU3113" t="s">
        <v>15018</v>
      </c>
    </row>
    <row r="3114" spans="1:99" x14ac:dyDescent="0.15">
      <c r="A3114">
        <v>89161502</v>
      </c>
      <c r="B3114" t="s">
        <v>10100</v>
      </c>
      <c r="C3114" t="s">
        <v>20284</v>
      </c>
      <c r="D3114" t="s">
        <v>10104</v>
      </c>
      <c r="E3114">
        <v>6</v>
      </c>
      <c r="F3114" t="s">
        <v>15407</v>
      </c>
      <c r="G3114">
        <v>19601201</v>
      </c>
      <c r="J3114" t="s">
        <v>21113</v>
      </c>
      <c r="K3114" t="s">
        <v>21114</v>
      </c>
      <c r="L3114">
        <v>0</v>
      </c>
      <c r="M3114" t="s">
        <v>15015</v>
      </c>
      <c r="N3114" t="s">
        <v>15016</v>
      </c>
      <c r="Q3114" t="s">
        <v>15017</v>
      </c>
      <c r="T3114" t="s">
        <v>15043</v>
      </c>
      <c r="U3114">
        <v>921</v>
      </c>
      <c r="V3114">
        <v>714</v>
      </c>
      <c r="W3114">
        <v>207</v>
      </c>
      <c r="X3114">
        <v>417</v>
      </c>
      <c r="Y3114">
        <v>33</v>
      </c>
      <c r="Z3114">
        <v>7.9100000000000004E-2</v>
      </c>
      <c r="AA3114">
        <v>33</v>
      </c>
      <c r="AB3114">
        <v>477</v>
      </c>
      <c r="AC3114">
        <v>33</v>
      </c>
      <c r="AD3114">
        <v>6.9199999999999998E-2</v>
      </c>
      <c r="AE3114">
        <v>33</v>
      </c>
      <c r="AF3114">
        <v>7.9100000000000004E-2</v>
      </c>
      <c r="AG3114">
        <v>0</v>
      </c>
      <c r="AH3114">
        <v>0</v>
      </c>
      <c r="AI3114">
        <v>67</v>
      </c>
      <c r="AJ3114">
        <v>1</v>
      </c>
      <c r="AK3114">
        <v>1.49E-2</v>
      </c>
      <c r="AL3114">
        <v>3</v>
      </c>
      <c r="AM3114">
        <v>9.0899999999999995E-2</v>
      </c>
      <c r="AN3114">
        <v>1</v>
      </c>
      <c r="AO3114">
        <v>3.0300000000000001E-2</v>
      </c>
      <c r="AP3114">
        <v>2</v>
      </c>
      <c r="AQ3114">
        <v>6.0600000000000001E-2</v>
      </c>
      <c r="AR3114">
        <v>0</v>
      </c>
      <c r="AS3114">
        <v>0</v>
      </c>
      <c r="AT3114">
        <v>0</v>
      </c>
      <c r="AU3114">
        <v>0</v>
      </c>
      <c r="AV3114">
        <v>0.33329999999999999</v>
      </c>
      <c r="AW3114">
        <v>0.45450000000000002</v>
      </c>
      <c r="AX3114">
        <v>0.21210000000000001</v>
      </c>
      <c r="AY3114">
        <v>0.36359999999999998</v>
      </c>
      <c r="AZ3114">
        <v>6.0600000000000001E-2</v>
      </c>
      <c r="BA3114">
        <v>0.21210000000000001</v>
      </c>
      <c r="BB3114">
        <v>0.42420000000000002</v>
      </c>
      <c r="BD3114">
        <v>0.48480000000000001</v>
      </c>
      <c r="BE3114">
        <v>0.2424</v>
      </c>
      <c r="BF3114">
        <v>0.48480000000000001</v>
      </c>
      <c r="BG3114">
        <v>0.57579999999999998</v>
      </c>
      <c r="BH3114">
        <v>0.81820000000000004</v>
      </c>
      <c r="BI3114">
        <v>0.18179999999999999</v>
      </c>
      <c r="BJ3114">
        <v>0.39389999999999997</v>
      </c>
      <c r="BK3114">
        <v>0.54549999999999998</v>
      </c>
      <c r="BL3114">
        <v>0.36359999999999998</v>
      </c>
      <c r="BM3114">
        <v>9.0899999999999995E-2</v>
      </c>
      <c r="BN3114">
        <v>0.60609999999999997</v>
      </c>
      <c r="BO3114">
        <v>0.39389999999999997</v>
      </c>
      <c r="BV3114">
        <v>0.48480000000000001</v>
      </c>
      <c r="BW3114">
        <v>105346.88</v>
      </c>
      <c r="BX3114">
        <v>60616.12</v>
      </c>
      <c r="BY3114">
        <v>37547.839999999997</v>
      </c>
      <c r="BZ3114">
        <v>7182.91</v>
      </c>
      <c r="CA3114">
        <v>106259.16</v>
      </c>
      <c r="CB3114">
        <v>65690.240000000005</v>
      </c>
      <c r="CC3114">
        <v>33508.07</v>
      </c>
      <c r="CD3114">
        <v>7060.84</v>
      </c>
      <c r="CE3114">
        <v>0.33329999999999999</v>
      </c>
      <c r="CF3114">
        <v>0.33329999999999999</v>
      </c>
      <c r="CG3114">
        <v>0.33329999999999999</v>
      </c>
      <c r="CH3114">
        <v>0.36359999999999998</v>
      </c>
      <c r="CI3114">
        <v>0.1515</v>
      </c>
      <c r="CJ3114">
        <v>0.1212</v>
      </c>
      <c r="CK3114">
        <v>9.0899999999999995E-2</v>
      </c>
      <c r="CL3114">
        <v>6.0600000000000001E-2</v>
      </c>
      <c r="CM3114">
        <v>9.0899999999999995E-2</v>
      </c>
      <c r="CN3114">
        <v>3.0300000000000001E-2</v>
      </c>
      <c r="CO3114">
        <v>9.0899999999999995E-2</v>
      </c>
      <c r="CP3114">
        <v>0.45450000000000002</v>
      </c>
      <c r="CQ3114">
        <v>0.33329999999999999</v>
      </c>
      <c r="CR3114">
        <v>0.18179999999999999</v>
      </c>
      <c r="CS3114">
        <v>3.0300000000000001E-2</v>
      </c>
      <c r="CT3114">
        <v>0</v>
      </c>
      <c r="CU3114" t="s">
        <v>15018</v>
      </c>
    </row>
    <row r="3115" spans="1:99" x14ac:dyDescent="0.15">
      <c r="A3115">
        <v>89162803</v>
      </c>
      <c r="B3115" t="s">
        <v>4273</v>
      </c>
      <c r="C3115" t="s">
        <v>20268</v>
      </c>
      <c r="D3115" t="s">
        <v>4277</v>
      </c>
      <c r="E3115">
        <v>28</v>
      </c>
      <c r="F3115" t="s">
        <v>15073</v>
      </c>
      <c r="G3115">
        <v>19800401</v>
      </c>
      <c r="J3115" t="s">
        <v>21115</v>
      </c>
      <c r="K3115" t="s">
        <v>21116</v>
      </c>
      <c r="L3115">
        <v>258</v>
      </c>
      <c r="M3115" t="s">
        <v>15015</v>
      </c>
      <c r="N3115" t="s">
        <v>15016</v>
      </c>
      <c r="Q3115" t="s">
        <v>15017</v>
      </c>
      <c r="R3115" t="s">
        <v>15023</v>
      </c>
      <c r="T3115" t="s">
        <v>15043</v>
      </c>
      <c r="U3115">
        <v>242</v>
      </c>
      <c r="V3115">
        <v>157</v>
      </c>
      <c r="W3115">
        <v>85</v>
      </c>
      <c r="X3115">
        <v>85</v>
      </c>
      <c r="Y3115">
        <v>0</v>
      </c>
      <c r="Z3115">
        <v>0</v>
      </c>
      <c r="AA3115">
        <v>0</v>
      </c>
      <c r="AB3115">
        <v>95</v>
      </c>
      <c r="AC3115">
        <v>0</v>
      </c>
      <c r="AD3115">
        <v>0</v>
      </c>
      <c r="AE3115">
        <v>0</v>
      </c>
      <c r="AF3115">
        <v>0</v>
      </c>
      <c r="AG3115">
        <v>0</v>
      </c>
      <c r="AH3115">
        <v>0</v>
      </c>
      <c r="AI3115">
        <v>15</v>
      </c>
      <c r="AJ3115">
        <v>1</v>
      </c>
      <c r="AK3115">
        <v>6.6699999999999995E-2</v>
      </c>
      <c r="AL3115">
        <v>0</v>
      </c>
      <c r="AN3115">
        <v>0</v>
      </c>
      <c r="AP3115">
        <v>0</v>
      </c>
      <c r="AR3115">
        <v>0</v>
      </c>
      <c r="AT3115">
        <v>0</v>
      </c>
      <c r="BW3115">
        <v>54425.1</v>
      </c>
      <c r="BX3115">
        <v>24031.39</v>
      </c>
      <c r="BY3115">
        <v>23150.94</v>
      </c>
      <c r="BZ3115">
        <v>7242.78</v>
      </c>
      <c r="CA3115">
        <v>60880.57</v>
      </c>
      <c r="CB3115">
        <v>35830.629999999997</v>
      </c>
      <c r="CC3115">
        <v>17152.22</v>
      </c>
      <c r="CD3115">
        <v>7897.72</v>
      </c>
      <c r="CU3115" t="s">
        <v>15018</v>
      </c>
    </row>
    <row r="3116" spans="1:99" x14ac:dyDescent="0.15">
      <c r="A3116">
        <v>89210722</v>
      </c>
      <c r="B3116" t="s">
        <v>14796</v>
      </c>
      <c r="C3116" t="s">
        <v>20284</v>
      </c>
      <c r="D3116" t="s">
        <v>14800</v>
      </c>
      <c r="E3116">
        <v>11</v>
      </c>
      <c r="F3116" t="s">
        <v>15012</v>
      </c>
      <c r="G3116">
        <v>19730501</v>
      </c>
      <c r="J3116" t="s">
        <v>21117</v>
      </c>
      <c r="K3116" t="s">
        <v>14798</v>
      </c>
      <c r="L3116">
        <v>0</v>
      </c>
      <c r="M3116" t="s">
        <v>15015</v>
      </c>
      <c r="N3116" t="s">
        <v>15016</v>
      </c>
      <c r="Q3116" t="s">
        <v>15017</v>
      </c>
      <c r="U3116">
        <v>18</v>
      </c>
      <c r="V3116">
        <v>12</v>
      </c>
      <c r="W3116">
        <v>6</v>
      </c>
      <c r="X3116">
        <v>10</v>
      </c>
      <c r="Y3116">
        <v>0</v>
      </c>
      <c r="Z3116">
        <v>0</v>
      </c>
      <c r="AA3116">
        <v>0</v>
      </c>
      <c r="AB3116">
        <v>11</v>
      </c>
      <c r="AC3116">
        <v>0</v>
      </c>
      <c r="AD3116">
        <v>0</v>
      </c>
      <c r="AE3116">
        <v>0</v>
      </c>
      <c r="AF3116">
        <v>0</v>
      </c>
      <c r="AG3116">
        <v>0</v>
      </c>
      <c r="AH3116">
        <v>0</v>
      </c>
      <c r="AI3116">
        <v>3</v>
      </c>
      <c r="AJ3116">
        <v>0</v>
      </c>
      <c r="AK3116">
        <v>0</v>
      </c>
      <c r="AL3116">
        <v>0</v>
      </c>
      <c r="AN3116">
        <v>0</v>
      </c>
      <c r="AP3116">
        <v>0</v>
      </c>
      <c r="AR3116">
        <v>0</v>
      </c>
      <c r="AT3116">
        <v>0</v>
      </c>
      <c r="BW3116">
        <v>54842.78</v>
      </c>
      <c r="BX3116">
        <v>0</v>
      </c>
      <c r="BY3116">
        <v>44991.11</v>
      </c>
      <c r="BZ3116">
        <v>9851.67</v>
      </c>
      <c r="CA3116">
        <v>48468.33</v>
      </c>
      <c r="CB3116">
        <v>0</v>
      </c>
      <c r="CC3116">
        <v>39496.67</v>
      </c>
      <c r="CD3116">
        <v>8971.67</v>
      </c>
      <c r="CU3116" t="s">
        <v>15018</v>
      </c>
    </row>
    <row r="3117" spans="1:99" x14ac:dyDescent="0.15">
      <c r="A3117">
        <v>89300347</v>
      </c>
      <c r="B3117" t="s">
        <v>11962</v>
      </c>
      <c r="C3117" t="s">
        <v>20284</v>
      </c>
      <c r="D3117" t="s">
        <v>11966</v>
      </c>
      <c r="E3117">
        <v>13</v>
      </c>
      <c r="F3117" t="s">
        <v>15289</v>
      </c>
      <c r="G3117">
        <v>19570601</v>
      </c>
      <c r="J3117" t="s">
        <v>21118</v>
      </c>
      <c r="K3117" t="s">
        <v>21119</v>
      </c>
      <c r="L3117">
        <v>0</v>
      </c>
      <c r="M3117" t="s">
        <v>15015</v>
      </c>
      <c r="N3117" t="s">
        <v>15016</v>
      </c>
      <c r="Q3117" t="s">
        <v>15017</v>
      </c>
      <c r="T3117" t="s">
        <v>15043</v>
      </c>
      <c r="U3117">
        <v>110</v>
      </c>
      <c r="V3117">
        <v>77</v>
      </c>
      <c r="W3117">
        <v>33</v>
      </c>
      <c r="X3117">
        <v>55</v>
      </c>
      <c r="Y3117">
        <v>0</v>
      </c>
      <c r="Z3117">
        <v>0</v>
      </c>
      <c r="AA3117">
        <v>0</v>
      </c>
      <c r="AB3117">
        <v>63</v>
      </c>
      <c r="AC3117">
        <v>0</v>
      </c>
      <c r="AD3117">
        <v>0</v>
      </c>
      <c r="AE3117">
        <v>0</v>
      </c>
      <c r="AF3117">
        <v>0</v>
      </c>
      <c r="AG3117">
        <v>0</v>
      </c>
      <c r="AH3117">
        <v>0</v>
      </c>
      <c r="AI3117">
        <v>9</v>
      </c>
      <c r="AJ3117">
        <v>2</v>
      </c>
      <c r="AK3117">
        <v>0.22220000000000001</v>
      </c>
      <c r="AL3117">
        <v>0</v>
      </c>
      <c r="AN3117">
        <v>0</v>
      </c>
      <c r="AP3117">
        <v>0</v>
      </c>
      <c r="AR3117">
        <v>0</v>
      </c>
      <c r="AT3117">
        <v>0</v>
      </c>
      <c r="BW3117">
        <v>75872.12</v>
      </c>
      <c r="BX3117">
        <v>20379.25</v>
      </c>
      <c r="BY3117">
        <v>46229.42</v>
      </c>
      <c r="BZ3117">
        <v>9263.4500000000007</v>
      </c>
      <c r="CA3117">
        <v>95117.31</v>
      </c>
      <c r="CB3117">
        <v>29936.53</v>
      </c>
      <c r="CC3117">
        <v>57479.38</v>
      </c>
      <c r="CD3117">
        <v>7701.4</v>
      </c>
      <c r="CU3117" t="s">
        <v>15018</v>
      </c>
    </row>
    <row r="3118" spans="1:99" x14ac:dyDescent="0.15">
      <c r="A3118">
        <v>89300523</v>
      </c>
      <c r="B3118" t="s">
        <v>7401</v>
      </c>
      <c r="C3118" t="s">
        <v>20277</v>
      </c>
      <c r="D3118" t="s">
        <v>21120</v>
      </c>
      <c r="E3118">
        <v>13</v>
      </c>
      <c r="F3118" t="s">
        <v>15289</v>
      </c>
      <c r="G3118">
        <v>19590519</v>
      </c>
      <c r="J3118" t="s">
        <v>21121</v>
      </c>
      <c r="K3118" t="s">
        <v>21122</v>
      </c>
      <c r="L3118">
        <v>0</v>
      </c>
      <c r="M3118" t="s">
        <v>15015</v>
      </c>
      <c r="N3118" t="s">
        <v>15016</v>
      </c>
      <c r="Q3118" t="s">
        <v>15017</v>
      </c>
      <c r="R3118" t="s">
        <v>15023</v>
      </c>
      <c r="U3118">
        <v>90</v>
      </c>
      <c r="V3118">
        <v>56</v>
      </c>
      <c r="W3118">
        <v>34</v>
      </c>
      <c r="X3118">
        <v>24</v>
      </c>
      <c r="Y3118">
        <v>0</v>
      </c>
      <c r="Z3118">
        <v>0</v>
      </c>
      <c r="AA3118">
        <v>0</v>
      </c>
      <c r="AB3118">
        <v>32</v>
      </c>
      <c r="AC3118">
        <v>0</v>
      </c>
      <c r="AD3118">
        <v>0</v>
      </c>
      <c r="AE3118">
        <v>0</v>
      </c>
      <c r="AF3118">
        <v>0</v>
      </c>
      <c r="AG3118">
        <v>0</v>
      </c>
      <c r="AH3118">
        <v>0</v>
      </c>
      <c r="AI3118">
        <v>8</v>
      </c>
      <c r="AJ3118">
        <v>0</v>
      </c>
      <c r="AK3118">
        <v>0</v>
      </c>
      <c r="AL3118">
        <v>0</v>
      </c>
      <c r="AN3118">
        <v>0</v>
      </c>
      <c r="AP3118">
        <v>0</v>
      </c>
      <c r="AR3118">
        <v>0</v>
      </c>
      <c r="AT3118">
        <v>0</v>
      </c>
      <c r="BW3118">
        <v>81702.42</v>
      </c>
      <c r="BX3118">
        <v>44435.51</v>
      </c>
      <c r="BY3118">
        <v>30858.85</v>
      </c>
      <c r="BZ3118">
        <v>6408.06</v>
      </c>
      <c r="CA3118">
        <v>60244.56</v>
      </c>
      <c r="CB3118">
        <v>35350.18</v>
      </c>
      <c r="CC3118">
        <v>16925.439999999999</v>
      </c>
      <c r="CD3118">
        <v>7968.95</v>
      </c>
      <c r="CU3118" t="s">
        <v>15018</v>
      </c>
    </row>
    <row r="3119" spans="1:99" x14ac:dyDescent="0.15">
      <c r="A3119">
        <v>89301710</v>
      </c>
      <c r="B3119" t="s">
        <v>4099</v>
      </c>
      <c r="C3119" t="s">
        <v>20236</v>
      </c>
      <c r="D3119" t="s">
        <v>4104</v>
      </c>
      <c r="E3119">
        <v>20</v>
      </c>
      <c r="F3119" t="s">
        <v>15130</v>
      </c>
      <c r="G3119">
        <v>19910301</v>
      </c>
      <c r="J3119" t="s">
        <v>21123</v>
      </c>
      <c r="K3119" t="s">
        <v>4101</v>
      </c>
      <c r="L3119">
        <v>0</v>
      </c>
      <c r="M3119" t="s">
        <v>15015</v>
      </c>
      <c r="N3119" t="s">
        <v>15016</v>
      </c>
      <c r="Q3119" t="s">
        <v>15017</v>
      </c>
      <c r="T3119" t="s">
        <v>15043</v>
      </c>
      <c r="U3119">
        <v>55</v>
      </c>
      <c r="V3119">
        <v>27</v>
      </c>
      <c r="W3119">
        <v>28</v>
      </c>
      <c r="X3119">
        <v>22</v>
      </c>
      <c r="Y3119">
        <v>1</v>
      </c>
      <c r="Z3119">
        <v>4.5499999999999999E-2</v>
      </c>
      <c r="AA3119">
        <v>1</v>
      </c>
      <c r="AB3119">
        <v>27</v>
      </c>
      <c r="AC3119">
        <v>1</v>
      </c>
      <c r="AD3119">
        <v>3.6999999999999998E-2</v>
      </c>
      <c r="AE3119">
        <v>1</v>
      </c>
      <c r="AF3119">
        <v>4.5499999999999999E-2</v>
      </c>
      <c r="AG3119">
        <v>0</v>
      </c>
      <c r="AH3119">
        <v>0</v>
      </c>
      <c r="AI3119">
        <v>6</v>
      </c>
      <c r="AJ3119">
        <v>0</v>
      </c>
      <c r="AK3119">
        <v>0</v>
      </c>
      <c r="AL3119">
        <v>1</v>
      </c>
      <c r="AM3119">
        <v>1</v>
      </c>
      <c r="AN3119">
        <v>1</v>
      </c>
      <c r="AO3119">
        <v>1</v>
      </c>
      <c r="AP3119">
        <v>0</v>
      </c>
      <c r="AQ3119">
        <v>0</v>
      </c>
      <c r="AR3119">
        <v>0</v>
      </c>
      <c r="AS3119">
        <v>0</v>
      </c>
      <c r="AT3119">
        <v>0</v>
      </c>
      <c r="AU3119">
        <v>0</v>
      </c>
      <c r="AV3119">
        <v>1</v>
      </c>
      <c r="AW3119">
        <v>1</v>
      </c>
      <c r="AX3119">
        <v>0</v>
      </c>
      <c r="AY3119">
        <v>0</v>
      </c>
      <c r="AZ3119">
        <v>1</v>
      </c>
      <c r="BA3119">
        <v>0</v>
      </c>
      <c r="BB3119">
        <v>0</v>
      </c>
      <c r="BD3119">
        <v>1</v>
      </c>
      <c r="BE3119">
        <v>1</v>
      </c>
      <c r="BF3119">
        <v>1</v>
      </c>
      <c r="BG3119">
        <v>0</v>
      </c>
      <c r="BH3119">
        <v>0</v>
      </c>
      <c r="BI3119">
        <v>1</v>
      </c>
      <c r="BJ3119">
        <v>0</v>
      </c>
      <c r="BK3119">
        <v>1</v>
      </c>
      <c r="BL3119">
        <v>0</v>
      </c>
      <c r="BM3119">
        <v>0</v>
      </c>
      <c r="BN3119">
        <v>1</v>
      </c>
      <c r="BO3119">
        <v>0</v>
      </c>
      <c r="BV3119">
        <v>1</v>
      </c>
      <c r="BW3119">
        <v>37626.61</v>
      </c>
      <c r="BX3119">
        <v>0</v>
      </c>
      <c r="BY3119">
        <v>31145.73</v>
      </c>
      <c r="BZ3119">
        <v>6480.88</v>
      </c>
      <c r="CA3119">
        <v>38425.56</v>
      </c>
      <c r="CB3119">
        <v>0</v>
      </c>
      <c r="CC3119">
        <v>35650</v>
      </c>
      <c r="CD3119">
        <v>2775.56</v>
      </c>
      <c r="CE3119">
        <v>1</v>
      </c>
      <c r="CF3119">
        <v>0</v>
      </c>
      <c r="CG3119">
        <v>1</v>
      </c>
      <c r="CH3119">
        <v>0</v>
      </c>
      <c r="CI3119">
        <v>0</v>
      </c>
      <c r="CJ3119">
        <v>0</v>
      </c>
      <c r="CK3119">
        <v>0</v>
      </c>
      <c r="CL3119">
        <v>0</v>
      </c>
      <c r="CM3119">
        <v>0</v>
      </c>
      <c r="CN3119">
        <v>0</v>
      </c>
      <c r="CO3119">
        <v>1</v>
      </c>
      <c r="CP3119">
        <v>1</v>
      </c>
      <c r="CQ3119">
        <v>0</v>
      </c>
      <c r="CR3119">
        <v>0</v>
      </c>
      <c r="CS3119">
        <v>0</v>
      </c>
      <c r="CT3119">
        <v>0</v>
      </c>
      <c r="CU3119" t="s">
        <v>15018</v>
      </c>
    </row>
    <row r="3120" spans="1:99" x14ac:dyDescent="0.15">
      <c r="A3120">
        <v>89321203</v>
      </c>
      <c r="B3120" t="s">
        <v>1289</v>
      </c>
      <c r="C3120" t="s">
        <v>20289</v>
      </c>
      <c r="D3120" t="s">
        <v>1294</v>
      </c>
      <c r="E3120">
        <v>13</v>
      </c>
      <c r="F3120" t="s">
        <v>15289</v>
      </c>
      <c r="G3120">
        <v>19700801</v>
      </c>
      <c r="J3120" t="s">
        <v>21124</v>
      </c>
      <c r="K3120" t="s">
        <v>21125</v>
      </c>
      <c r="L3120">
        <v>170</v>
      </c>
      <c r="M3120" t="s">
        <v>15015</v>
      </c>
      <c r="N3120" t="s">
        <v>15016</v>
      </c>
      <c r="Q3120" t="s">
        <v>15017</v>
      </c>
      <c r="R3120" t="s">
        <v>15023</v>
      </c>
      <c r="U3120">
        <v>88</v>
      </c>
      <c r="V3120">
        <v>64</v>
      </c>
      <c r="W3120">
        <v>24</v>
      </c>
      <c r="X3120">
        <v>45</v>
      </c>
      <c r="Y3120">
        <v>0</v>
      </c>
      <c r="Z3120">
        <v>0</v>
      </c>
      <c r="AA3120">
        <v>0</v>
      </c>
      <c r="AB3120">
        <v>47</v>
      </c>
      <c r="AC3120">
        <v>0</v>
      </c>
      <c r="AD3120">
        <v>0</v>
      </c>
      <c r="AE3120">
        <v>0</v>
      </c>
      <c r="AF3120">
        <v>0</v>
      </c>
      <c r="AG3120">
        <v>0</v>
      </c>
      <c r="AH3120">
        <v>0</v>
      </c>
      <c r="AI3120">
        <v>11</v>
      </c>
      <c r="AJ3120">
        <v>0</v>
      </c>
      <c r="AK3120">
        <v>0</v>
      </c>
      <c r="AL3120">
        <v>0</v>
      </c>
      <c r="AN3120">
        <v>0</v>
      </c>
      <c r="AP3120">
        <v>0</v>
      </c>
      <c r="AR3120">
        <v>0</v>
      </c>
      <c r="AT3120">
        <v>0</v>
      </c>
      <c r="BW3120">
        <v>84219.21</v>
      </c>
      <c r="BX3120">
        <v>41495.26</v>
      </c>
      <c r="BY3120">
        <v>35310.03</v>
      </c>
      <c r="BZ3120">
        <v>7413.92</v>
      </c>
      <c r="CA3120">
        <v>61598.400000000001</v>
      </c>
      <c r="CB3120">
        <v>26074.26</v>
      </c>
      <c r="CC3120">
        <v>27389.72</v>
      </c>
      <c r="CD3120">
        <v>8134.41</v>
      </c>
      <c r="CU3120" t="s">
        <v>15018</v>
      </c>
    </row>
    <row r="3121" spans="1:99" x14ac:dyDescent="0.15">
      <c r="A3121">
        <v>89321706</v>
      </c>
      <c r="B3121" t="s">
        <v>7864</v>
      </c>
      <c r="C3121" t="s">
        <v>20268</v>
      </c>
      <c r="D3121" t="s">
        <v>7867</v>
      </c>
      <c r="E3121">
        <v>13</v>
      </c>
      <c r="F3121" t="s">
        <v>15289</v>
      </c>
      <c r="G3121">
        <v>19690901</v>
      </c>
      <c r="J3121" t="s">
        <v>21126</v>
      </c>
      <c r="K3121" t="s">
        <v>21127</v>
      </c>
      <c r="L3121">
        <v>0</v>
      </c>
      <c r="M3121" t="s">
        <v>15015</v>
      </c>
      <c r="N3121" t="s">
        <v>15016</v>
      </c>
      <c r="Q3121" t="s">
        <v>15017</v>
      </c>
      <c r="U3121">
        <v>88</v>
      </c>
      <c r="V3121">
        <v>57</v>
      </c>
      <c r="W3121">
        <v>31</v>
      </c>
      <c r="X3121">
        <v>41</v>
      </c>
      <c r="Y3121">
        <v>0</v>
      </c>
      <c r="Z3121">
        <v>0</v>
      </c>
      <c r="AA3121">
        <v>0</v>
      </c>
      <c r="AB3121">
        <v>47</v>
      </c>
      <c r="AC3121">
        <v>0</v>
      </c>
      <c r="AD3121">
        <v>0</v>
      </c>
      <c r="AE3121">
        <v>0</v>
      </c>
      <c r="AF3121">
        <v>0</v>
      </c>
      <c r="AG3121">
        <v>0</v>
      </c>
      <c r="AH3121">
        <v>0</v>
      </c>
      <c r="AI3121">
        <v>14</v>
      </c>
      <c r="AJ3121">
        <v>3</v>
      </c>
      <c r="AK3121">
        <v>0.21429999999999999</v>
      </c>
      <c r="AL3121">
        <v>0</v>
      </c>
      <c r="AN3121">
        <v>0</v>
      </c>
      <c r="AP3121">
        <v>0</v>
      </c>
      <c r="AR3121">
        <v>0</v>
      </c>
      <c r="AT3121">
        <v>0</v>
      </c>
      <c r="BW3121">
        <v>49398.97</v>
      </c>
      <c r="BX3121">
        <v>2858.28</v>
      </c>
      <c r="BY3121">
        <v>39683.980000000003</v>
      </c>
      <c r="BZ3121">
        <v>6856.71</v>
      </c>
      <c r="CA3121">
        <v>43788.95</v>
      </c>
      <c r="CB3121">
        <v>4479.47</v>
      </c>
      <c r="CC3121">
        <v>33118.949999999997</v>
      </c>
      <c r="CD3121">
        <v>6190.53</v>
      </c>
      <c r="CU3121" t="s">
        <v>15018</v>
      </c>
    </row>
    <row r="3122" spans="1:99" x14ac:dyDescent="0.15">
      <c r="A3122">
        <v>89321746</v>
      </c>
      <c r="B3122" t="s">
        <v>8769</v>
      </c>
      <c r="C3122" t="s">
        <v>20234</v>
      </c>
      <c r="D3122" t="s">
        <v>8773</v>
      </c>
      <c r="E3122">
        <v>13</v>
      </c>
      <c r="F3122" t="s">
        <v>15289</v>
      </c>
      <c r="G3122">
        <v>19730401</v>
      </c>
      <c r="J3122" t="s">
        <v>21128</v>
      </c>
      <c r="K3122" t="s">
        <v>8771</v>
      </c>
      <c r="L3122">
        <v>1351</v>
      </c>
      <c r="M3122" t="s">
        <v>15015</v>
      </c>
      <c r="N3122" t="s">
        <v>15016</v>
      </c>
      <c r="Q3122" t="s">
        <v>15017</v>
      </c>
      <c r="R3122" t="s">
        <v>15023</v>
      </c>
      <c r="T3122" t="s">
        <v>15043</v>
      </c>
      <c r="U3122">
        <v>87</v>
      </c>
      <c r="V3122">
        <v>56</v>
      </c>
      <c r="W3122">
        <v>31</v>
      </c>
      <c r="X3122">
        <v>43</v>
      </c>
      <c r="Y3122">
        <v>29</v>
      </c>
      <c r="Z3122">
        <v>0.6744</v>
      </c>
      <c r="AA3122">
        <v>29</v>
      </c>
      <c r="AB3122">
        <v>43</v>
      </c>
      <c r="AC3122">
        <v>29</v>
      </c>
      <c r="AD3122">
        <v>0.6744</v>
      </c>
      <c r="AE3122">
        <v>29</v>
      </c>
      <c r="AF3122">
        <v>0.6744</v>
      </c>
      <c r="AG3122">
        <v>0</v>
      </c>
      <c r="AH3122">
        <v>0</v>
      </c>
      <c r="AI3122">
        <v>9</v>
      </c>
      <c r="AJ3122">
        <v>1</v>
      </c>
      <c r="AK3122">
        <v>0.1111</v>
      </c>
      <c r="AL3122">
        <v>3</v>
      </c>
      <c r="AM3122">
        <v>0.10340000000000001</v>
      </c>
      <c r="AN3122">
        <v>0</v>
      </c>
      <c r="AO3122">
        <v>0</v>
      </c>
      <c r="AP3122">
        <v>3</v>
      </c>
      <c r="AQ3122">
        <v>0.10340000000000001</v>
      </c>
      <c r="AR3122">
        <v>0</v>
      </c>
      <c r="AS3122">
        <v>0</v>
      </c>
      <c r="AT3122">
        <v>0</v>
      </c>
      <c r="AU3122">
        <v>0</v>
      </c>
      <c r="AV3122">
        <v>0.2414</v>
      </c>
      <c r="AW3122">
        <v>0.27589999999999998</v>
      </c>
      <c r="AX3122">
        <v>0.13789999999999999</v>
      </c>
      <c r="AY3122">
        <v>0.27589999999999998</v>
      </c>
      <c r="AZ3122">
        <v>0.10340000000000001</v>
      </c>
      <c r="BA3122">
        <v>0.10340000000000001</v>
      </c>
      <c r="BB3122">
        <v>0.27589999999999998</v>
      </c>
      <c r="BD3122">
        <v>0.3448</v>
      </c>
      <c r="BE3122">
        <v>0.4138</v>
      </c>
      <c r="BF3122">
        <v>0.44829999999999998</v>
      </c>
      <c r="BG3122">
        <v>0.44829999999999998</v>
      </c>
      <c r="BH3122">
        <v>0.93100000000000005</v>
      </c>
      <c r="BI3122">
        <v>6.9000000000000006E-2</v>
      </c>
      <c r="BJ3122">
        <v>0.1724</v>
      </c>
      <c r="BK3122">
        <v>0.72409999999999997</v>
      </c>
      <c r="BL3122">
        <v>0.3448</v>
      </c>
      <c r="BM3122">
        <v>0.27589999999999998</v>
      </c>
      <c r="BN3122">
        <v>0.55169999999999997</v>
      </c>
      <c r="BO3122">
        <v>0.27589999999999998</v>
      </c>
      <c r="BV3122">
        <v>0.55169999999999997</v>
      </c>
      <c r="BW3122">
        <v>41071.160000000003</v>
      </c>
      <c r="BX3122">
        <v>3014.32</v>
      </c>
      <c r="BY3122">
        <v>31522.84</v>
      </c>
      <c r="BZ3122">
        <v>6534</v>
      </c>
      <c r="CA3122">
        <v>27115.26</v>
      </c>
      <c r="CB3122">
        <v>0</v>
      </c>
      <c r="CC3122">
        <v>21107.87</v>
      </c>
      <c r="CD3122">
        <v>6007.39</v>
      </c>
      <c r="CE3122">
        <v>0.2069</v>
      </c>
      <c r="CF3122">
        <v>0</v>
      </c>
      <c r="CG3122">
        <v>0.2069</v>
      </c>
      <c r="CH3122">
        <v>0.31030000000000002</v>
      </c>
      <c r="CI3122">
        <v>6.9000000000000006E-2</v>
      </c>
      <c r="CJ3122">
        <v>0.13789999999999999</v>
      </c>
      <c r="CK3122">
        <v>0.13789999999999999</v>
      </c>
      <c r="CL3122">
        <v>3.4500000000000003E-2</v>
      </c>
      <c r="CM3122">
        <v>6.9000000000000006E-2</v>
      </c>
      <c r="CN3122">
        <v>0</v>
      </c>
      <c r="CO3122">
        <v>0.2414</v>
      </c>
      <c r="CP3122">
        <v>0.4138</v>
      </c>
      <c r="CQ3122">
        <v>0.4138</v>
      </c>
      <c r="CR3122">
        <v>0.13789999999999999</v>
      </c>
      <c r="CS3122">
        <v>3.4500000000000003E-2</v>
      </c>
      <c r="CT3122">
        <v>0</v>
      </c>
      <c r="CU3122" t="s">
        <v>15018</v>
      </c>
    </row>
    <row r="3123" spans="1:99" x14ac:dyDescent="0.15">
      <c r="A3123">
        <v>89331928</v>
      </c>
      <c r="B3123" t="s">
        <v>1958</v>
      </c>
      <c r="C3123" t="s">
        <v>21129</v>
      </c>
      <c r="D3123" t="s">
        <v>1963</v>
      </c>
      <c r="E3123">
        <v>19</v>
      </c>
      <c r="F3123" t="s">
        <v>15087</v>
      </c>
      <c r="G3123">
        <v>19720601</v>
      </c>
      <c r="J3123" t="s">
        <v>21130</v>
      </c>
      <c r="K3123" t="s">
        <v>21131</v>
      </c>
      <c r="L3123">
        <v>0</v>
      </c>
      <c r="M3123" t="s">
        <v>15015</v>
      </c>
      <c r="N3123" t="s">
        <v>15016</v>
      </c>
      <c r="Q3123" t="s">
        <v>15017</v>
      </c>
      <c r="R3123" t="s">
        <v>15023</v>
      </c>
      <c r="T3123" t="s">
        <v>15043</v>
      </c>
      <c r="U3123">
        <v>21</v>
      </c>
      <c r="V3123">
        <v>14</v>
      </c>
      <c r="W3123">
        <v>7</v>
      </c>
      <c r="X3123">
        <v>7</v>
      </c>
      <c r="Y3123">
        <v>0</v>
      </c>
      <c r="Z3123">
        <v>0</v>
      </c>
      <c r="AA3123">
        <v>0</v>
      </c>
      <c r="AB3123">
        <v>7</v>
      </c>
      <c r="AC3123">
        <v>0</v>
      </c>
      <c r="AD3123">
        <v>0</v>
      </c>
      <c r="AE3123">
        <v>0</v>
      </c>
      <c r="AF3123">
        <v>0</v>
      </c>
      <c r="AG3123">
        <v>0</v>
      </c>
      <c r="AH3123">
        <v>0</v>
      </c>
      <c r="AI3123">
        <v>0</v>
      </c>
      <c r="AJ3123">
        <v>0</v>
      </c>
      <c r="AL3123">
        <v>0</v>
      </c>
      <c r="AN3123">
        <v>0</v>
      </c>
      <c r="AP3123">
        <v>0</v>
      </c>
      <c r="AR3123">
        <v>0</v>
      </c>
      <c r="AT3123">
        <v>0</v>
      </c>
      <c r="BW3123">
        <v>38473.949999999997</v>
      </c>
      <c r="BX3123">
        <v>0</v>
      </c>
      <c r="BY3123">
        <v>35768.839999999997</v>
      </c>
      <c r="BZ3123">
        <v>2705.12</v>
      </c>
      <c r="CA3123">
        <v>45097.93</v>
      </c>
      <c r="CB3123">
        <v>0</v>
      </c>
      <c r="CC3123">
        <v>41086.9</v>
      </c>
      <c r="CD3123">
        <v>4011.03</v>
      </c>
      <c r="CU3123" t="s">
        <v>15018</v>
      </c>
    </row>
    <row r="3124" spans="1:99" x14ac:dyDescent="0.15">
      <c r="A3124">
        <v>89361043</v>
      </c>
      <c r="B3124" t="s">
        <v>21132</v>
      </c>
      <c r="C3124" t="s">
        <v>21133</v>
      </c>
      <c r="D3124" t="s">
        <v>21134</v>
      </c>
      <c r="E3124">
        <v>14</v>
      </c>
      <c r="F3124" t="s">
        <v>15040</v>
      </c>
      <c r="G3124">
        <v>19710901</v>
      </c>
      <c r="J3124" t="s">
        <v>21135</v>
      </c>
      <c r="K3124" t="s">
        <v>21136</v>
      </c>
      <c r="L3124">
        <v>417</v>
      </c>
      <c r="M3124" t="s">
        <v>15015</v>
      </c>
      <c r="N3124" t="s">
        <v>15016</v>
      </c>
      <c r="Q3124" t="s">
        <v>15017</v>
      </c>
      <c r="U3124">
        <v>177</v>
      </c>
      <c r="V3124">
        <v>113</v>
      </c>
      <c r="W3124">
        <v>64</v>
      </c>
      <c r="X3124">
        <v>65</v>
      </c>
      <c r="Y3124">
        <v>29</v>
      </c>
      <c r="Z3124">
        <v>0.44619999999999999</v>
      </c>
      <c r="AA3124">
        <v>34</v>
      </c>
      <c r="AB3124">
        <v>74</v>
      </c>
      <c r="AC3124">
        <v>34</v>
      </c>
      <c r="AD3124">
        <v>0.45950000000000002</v>
      </c>
      <c r="AE3124">
        <v>29</v>
      </c>
      <c r="AF3124">
        <v>0.44619999999999999</v>
      </c>
      <c r="AG3124">
        <v>0</v>
      </c>
      <c r="AH3124">
        <v>0</v>
      </c>
      <c r="AI3124">
        <v>20</v>
      </c>
      <c r="AJ3124">
        <v>1</v>
      </c>
      <c r="AK3124">
        <v>0.05</v>
      </c>
      <c r="AL3124">
        <v>2</v>
      </c>
      <c r="AM3124">
        <v>6.9000000000000006E-2</v>
      </c>
      <c r="AN3124">
        <v>2</v>
      </c>
      <c r="AO3124">
        <v>6.9000000000000006E-2</v>
      </c>
      <c r="AP3124">
        <v>0</v>
      </c>
      <c r="AQ3124">
        <v>0</v>
      </c>
      <c r="AR3124">
        <v>0</v>
      </c>
      <c r="AS3124">
        <v>0</v>
      </c>
      <c r="AT3124">
        <v>0</v>
      </c>
      <c r="AU3124">
        <v>0</v>
      </c>
      <c r="AV3124">
        <v>0.5</v>
      </c>
      <c r="AW3124">
        <v>0.5</v>
      </c>
      <c r="AX3124">
        <v>0.17649999999999999</v>
      </c>
      <c r="AY3124">
        <v>0.35289999999999999</v>
      </c>
      <c r="AZ3124">
        <v>0.1176</v>
      </c>
      <c r="BA3124">
        <v>0.29409999999999997</v>
      </c>
      <c r="BB3124">
        <v>0.23530000000000001</v>
      </c>
      <c r="BD3124">
        <v>0.35289999999999999</v>
      </c>
      <c r="BE3124">
        <v>0.17649999999999999</v>
      </c>
      <c r="BF3124">
        <v>0.35289999999999999</v>
      </c>
      <c r="BG3124">
        <v>0.67649999999999999</v>
      </c>
      <c r="BH3124">
        <v>0.85289999999999999</v>
      </c>
      <c r="BI3124">
        <v>0.1176</v>
      </c>
      <c r="BJ3124">
        <v>0.38240000000000002</v>
      </c>
      <c r="BK3124">
        <v>0.58819999999999995</v>
      </c>
      <c r="BL3124">
        <v>0.26469999999999999</v>
      </c>
      <c r="BM3124">
        <v>0.2059</v>
      </c>
      <c r="BN3124">
        <v>0.4118</v>
      </c>
      <c r="BO3124">
        <v>0.2059</v>
      </c>
      <c r="BV3124">
        <v>0.61760000000000004</v>
      </c>
      <c r="BW3124">
        <v>87378.09</v>
      </c>
      <c r="BX3124">
        <v>26220.84</v>
      </c>
      <c r="BY3124">
        <v>54055.34</v>
      </c>
      <c r="BZ3124">
        <v>7101.91</v>
      </c>
      <c r="CA3124">
        <v>60665.37</v>
      </c>
      <c r="CB3124">
        <v>5612.86</v>
      </c>
      <c r="CC3124">
        <v>48244.49</v>
      </c>
      <c r="CD3124">
        <v>6808.02</v>
      </c>
      <c r="CE3124">
        <v>0.35289999999999999</v>
      </c>
      <c r="CF3124">
        <v>0.17649999999999999</v>
      </c>
      <c r="CG3124">
        <v>0.35289999999999999</v>
      </c>
      <c r="CH3124">
        <v>0.14710000000000001</v>
      </c>
      <c r="CI3124">
        <v>5.8799999999999998E-2</v>
      </c>
      <c r="CJ3124">
        <v>2.9399999999999999E-2</v>
      </c>
      <c r="CK3124">
        <v>0.14710000000000001</v>
      </c>
      <c r="CL3124">
        <v>0.26469999999999999</v>
      </c>
      <c r="CM3124">
        <v>0.14710000000000001</v>
      </c>
      <c r="CN3124">
        <v>2.9399999999999999E-2</v>
      </c>
      <c r="CO3124">
        <v>0.17649999999999999</v>
      </c>
      <c r="CP3124">
        <v>0.47060000000000002</v>
      </c>
      <c r="CQ3124">
        <v>0.2059</v>
      </c>
      <c r="CR3124">
        <v>0.26469999999999999</v>
      </c>
      <c r="CS3124">
        <v>5.8799999999999998E-2</v>
      </c>
      <c r="CT3124">
        <v>0</v>
      </c>
      <c r="CU3124" t="s">
        <v>15018</v>
      </c>
    </row>
    <row r="3125" spans="1:99" x14ac:dyDescent="0.15">
      <c r="A3125">
        <v>89362237</v>
      </c>
      <c r="B3125" t="s">
        <v>21137</v>
      </c>
      <c r="C3125" t="s">
        <v>21133</v>
      </c>
      <c r="D3125" t="s">
        <v>21138</v>
      </c>
      <c r="E3125">
        <v>19</v>
      </c>
      <c r="F3125" t="s">
        <v>15087</v>
      </c>
      <c r="G3125">
        <v>20030701</v>
      </c>
      <c r="J3125" t="s">
        <v>21139</v>
      </c>
      <c r="K3125" t="s">
        <v>21140</v>
      </c>
      <c r="L3125">
        <v>0</v>
      </c>
      <c r="M3125" t="s">
        <v>15015</v>
      </c>
      <c r="N3125" t="s">
        <v>15016</v>
      </c>
      <c r="Q3125" t="s">
        <v>15017</v>
      </c>
      <c r="U3125">
        <v>56</v>
      </c>
      <c r="V3125">
        <v>32</v>
      </c>
      <c r="W3125">
        <v>24</v>
      </c>
      <c r="X3125">
        <v>28</v>
      </c>
      <c r="Y3125">
        <v>13</v>
      </c>
      <c r="Z3125">
        <v>0.46429999999999999</v>
      </c>
      <c r="AA3125">
        <v>13</v>
      </c>
      <c r="AB3125">
        <v>29</v>
      </c>
      <c r="AC3125">
        <v>13</v>
      </c>
      <c r="AD3125">
        <v>0.44829999999999998</v>
      </c>
      <c r="AE3125">
        <v>13</v>
      </c>
      <c r="AF3125">
        <v>0.46429999999999999</v>
      </c>
      <c r="AG3125">
        <v>0</v>
      </c>
      <c r="AH3125">
        <v>0</v>
      </c>
      <c r="AI3125">
        <v>6</v>
      </c>
      <c r="AJ3125">
        <v>0</v>
      </c>
      <c r="AK3125">
        <v>0</v>
      </c>
      <c r="AL3125">
        <v>1</v>
      </c>
      <c r="AM3125">
        <v>7.6899999999999996E-2</v>
      </c>
      <c r="AN3125">
        <v>0</v>
      </c>
      <c r="AO3125">
        <v>0</v>
      </c>
      <c r="AP3125">
        <v>1</v>
      </c>
      <c r="AQ3125">
        <v>7.6899999999999996E-2</v>
      </c>
      <c r="AR3125">
        <v>1</v>
      </c>
      <c r="AS3125">
        <v>1</v>
      </c>
      <c r="AT3125">
        <v>0</v>
      </c>
      <c r="AU3125">
        <v>0</v>
      </c>
      <c r="AV3125">
        <v>7.6899999999999996E-2</v>
      </c>
      <c r="AW3125">
        <v>0.30769999999999997</v>
      </c>
      <c r="AX3125">
        <v>0.15379999999999999</v>
      </c>
      <c r="AY3125">
        <v>0.30769999999999997</v>
      </c>
      <c r="AZ3125">
        <v>0</v>
      </c>
      <c r="BA3125">
        <v>7.6899999999999996E-2</v>
      </c>
      <c r="BB3125">
        <v>0.23080000000000001</v>
      </c>
      <c r="BD3125">
        <v>0.3846</v>
      </c>
      <c r="BE3125">
        <v>0.30769999999999997</v>
      </c>
      <c r="BF3125">
        <v>0.61539999999999995</v>
      </c>
      <c r="BG3125">
        <v>0.3846</v>
      </c>
      <c r="BH3125">
        <v>0.92310000000000003</v>
      </c>
      <c r="BI3125">
        <v>7.6899999999999996E-2</v>
      </c>
      <c r="BJ3125">
        <v>0.15379999999999999</v>
      </c>
      <c r="BK3125">
        <v>0.69230000000000003</v>
      </c>
      <c r="BL3125">
        <v>0.53849999999999998</v>
      </c>
      <c r="BM3125">
        <v>0.46150000000000002</v>
      </c>
      <c r="BN3125">
        <v>0.30769999999999997</v>
      </c>
      <c r="BO3125">
        <v>0.53849999999999998</v>
      </c>
      <c r="BV3125">
        <v>0.76919999999999999</v>
      </c>
      <c r="BW3125">
        <v>52126.75</v>
      </c>
      <c r="BX3125">
        <v>9975.9599999999991</v>
      </c>
      <c r="BY3125">
        <v>35763.1</v>
      </c>
      <c r="BZ3125">
        <v>6387.69</v>
      </c>
      <c r="CA3125">
        <v>34639.42</v>
      </c>
      <c r="CB3125">
        <v>0</v>
      </c>
      <c r="CC3125">
        <v>28807.16</v>
      </c>
      <c r="CD3125">
        <v>5832.26</v>
      </c>
      <c r="CE3125">
        <v>0.3846</v>
      </c>
      <c r="CF3125">
        <v>7.6899999999999996E-2</v>
      </c>
      <c r="CG3125">
        <v>0.3846</v>
      </c>
      <c r="CH3125">
        <v>0.53849999999999998</v>
      </c>
      <c r="CI3125">
        <v>0</v>
      </c>
      <c r="CJ3125">
        <v>7.6899999999999996E-2</v>
      </c>
      <c r="CK3125">
        <v>7.6899999999999996E-2</v>
      </c>
      <c r="CL3125">
        <v>0</v>
      </c>
      <c r="CM3125">
        <v>7.6899999999999996E-2</v>
      </c>
      <c r="CN3125">
        <v>0</v>
      </c>
      <c r="CO3125">
        <v>0.23080000000000001</v>
      </c>
      <c r="CP3125">
        <v>0.3846</v>
      </c>
      <c r="CQ3125">
        <v>0.53849999999999998</v>
      </c>
      <c r="CR3125">
        <v>7.6899999999999996E-2</v>
      </c>
      <c r="CS3125">
        <v>0</v>
      </c>
      <c r="CT3125">
        <v>0</v>
      </c>
      <c r="CU3125" t="s">
        <v>15018</v>
      </c>
    </row>
    <row r="3126" spans="1:99" x14ac:dyDescent="0.15">
      <c r="A3126">
        <v>89371140</v>
      </c>
      <c r="B3126" t="s">
        <v>11203</v>
      </c>
      <c r="C3126" t="s">
        <v>20268</v>
      </c>
      <c r="D3126" t="s">
        <v>11207</v>
      </c>
      <c r="E3126">
        <v>8</v>
      </c>
      <c r="F3126" t="s">
        <v>15447</v>
      </c>
      <c r="G3126">
        <v>19600101</v>
      </c>
      <c r="J3126" t="s">
        <v>21141</v>
      </c>
      <c r="K3126" t="s">
        <v>21142</v>
      </c>
      <c r="L3126">
        <v>0</v>
      </c>
      <c r="M3126" t="s">
        <v>15015</v>
      </c>
      <c r="N3126" t="s">
        <v>15016</v>
      </c>
      <c r="Q3126" t="s">
        <v>15017</v>
      </c>
      <c r="U3126">
        <v>15</v>
      </c>
      <c r="V3126">
        <v>7</v>
      </c>
      <c r="W3126">
        <v>8</v>
      </c>
      <c r="X3126">
        <v>7</v>
      </c>
      <c r="Y3126">
        <v>5</v>
      </c>
      <c r="Z3126">
        <v>0.71430000000000005</v>
      </c>
      <c r="AA3126">
        <v>5</v>
      </c>
      <c r="AB3126">
        <v>7</v>
      </c>
      <c r="AC3126">
        <v>5</v>
      </c>
      <c r="AD3126">
        <v>0.71430000000000005</v>
      </c>
      <c r="AE3126">
        <v>5</v>
      </c>
      <c r="AF3126">
        <v>0.71430000000000005</v>
      </c>
      <c r="AG3126">
        <v>0</v>
      </c>
      <c r="AH3126">
        <v>0</v>
      </c>
      <c r="AI3126">
        <v>1</v>
      </c>
      <c r="AJ3126">
        <v>0</v>
      </c>
      <c r="AK3126">
        <v>0</v>
      </c>
      <c r="AL3126">
        <v>1</v>
      </c>
      <c r="AM3126">
        <v>0.2</v>
      </c>
      <c r="AN3126">
        <v>0</v>
      </c>
      <c r="AO3126">
        <v>0</v>
      </c>
      <c r="AP3126">
        <v>1</v>
      </c>
      <c r="AQ3126">
        <v>0.2</v>
      </c>
      <c r="AR3126">
        <v>0</v>
      </c>
      <c r="AS3126">
        <v>0</v>
      </c>
      <c r="AT3126">
        <v>0</v>
      </c>
      <c r="AU3126">
        <v>0</v>
      </c>
      <c r="AV3126">
        <v>0.4</v>
      </c>
      <c r="AW3126">
        <v>0.6</v>
      </c>
      <c r="AX3126">
        <v>0.2</v>
      </c>
      <c r="AY3126">
        <v>0</v>
      </c>
      <c r="AZ3126">
        <v>0.2</v>
      </c>
      <c r="BA3126">
        <v>0.2</v>
      </c>
      <c r="BB3126">
        <v>0.2</v>
      </c>
      <c r="BD3126">
        <v>0.4</v>
      </c>
      <c r="BE3126">
        <v>0.4</v>
      </c>
      <c r="BF3126">
        <v>0.4</v>
      </c>
      <c r="BG3126">
        <v>0.6</v>
      </c>
      <c r="BH3126">
        <v>0.6</v>
      </c>
      <c r="BI3126">
        <v>0.4</v>
      </c>
      <c r="BJ3126">
        <v>0.2</v>
      </c>
      <c r="BK3126">
        <v>0.8</v>
      </c>
      <c r="BL3126">
        <v>0</v>
      </c>
      <c r="BM3126">
        <v>0</v>
      </c>
      <c r="BN3126">
        <v>0.6</v>
      </c>
      <c r="BO3126">
        <v>0</v>
      </c>
      <c r="BV3126">
        <v>1</v>
      </c>
      <c r="BW3126">
        <v>66460</v>
      </c>
      <c r="BX3126">
        <v>0</v>
      </c>
      <c r="BY3126">
        <v>56926</v>
      </c>
      <c r="BZ3126">
        <v>9534</v>
      </c>
      <c r="CA3126">
        <v>90934.29</v>
      </c>
      <c r="CB3126">
        <v>0</v>
      </c>
      <c r="CC3126">
        <v>84264.29</v>
      </c>
      <c r="CD3126">
        <v>6670</v>
      </c>
      <c r="CE3126">
        <v>0</v>
      </c>
      <c r="CF3126">
        <v>0</v>
      </c>
      <c r="CG3126">
        <v>0</v>
      </c>
      <c r="CH3126">
        <v>0.4</v>
      </c>
      <c r="CI3126">
        <v>0.2</v>
      </c>
      <c r="CJ3126">
        <v>0.2</v>
      </c>
      <c r="CK3126">
        <v>0</v>
      </c>
      <c r="CL3126">
        <v>0</v>
      </c>
      <c r="CM3126">
        <v>0</v>
      </c>
      <c r="CN3126">
        <v>0</v>
      </c>
      <c r="CO3126">
        <v>0.2</v>
      </c>
      <c r="CP3126">
        <v>0.6</v>
      </c>
      <c r="CQ3126">
        <v>0.2</v>
      </c>
      <c r="CR3126">
        <v>0.2</v>
      </c>
      <c r="CS3126">
        <v>0</v>
      </c>
      <c r="CT3126">
        <v>0</v>
      </c>
      <c r="CU3126" t="s">
        <v>15018</v>
      </c>
    </row>
    <row r="3127" spans="1:99" x14ac:dyDescent="0.15">
      <c r="A3127">
        <v>89372602</v>
      </c>
      <c r="B3127" t="s">
        <v>4924</v>
      </c>
      <c r="C3127" t="s">
        <v>20272</v>
      </c>
      <c r="D3127" t="s">
        <v>4928</v>
      </c>
      <c r="E3127">
        <v>17</v>
      </c>
      <c r="F3127" t="s">
        <v>15296</v>
      </c>
      <c r="G3127">
        <v>19831001</v>
      </c>
      <c r="J3127" t="s">
        <v>21143</v>
      </c>
      <c r="K3127" t="s">
        <v>4926</v>
      </c>
      <c r="L3127">
        <v>163</v>
      </c>
      <c r="M3127" t="s">
        <v>15015</v>
      </c>
      <c r="N3127" t="s">
        <v>15016</v>
      </c>
      <c r="Q3127" t="s">
        <v>15017</v>
      </c>
      <c r="U3127">
        <v>40</v>
      </c>
      <c r="V3127">
        <v>22</v>
      </c>
      <c r="W3127">
        <v>18</v>
      </c>
      <c r="X3127">
        <v>19</v>
      </c>
      <c r="Y3127">
        <v>10</v>
      </c>
      <c r="Z3127">
        <v>0.52629999999999999</v>
      </c>
      <c r="AA3127">
        <v>10</v>
      </c>
      <c r="AB3127">
        <v>20</v>
      </c>
      <c r="AC3127">
        <v>10</v>
      </c>
      <c r="AD3127">
        <v>0.5</v>
      </c>
      <c r="AE3127">
        <v>10</v>
      </c>
      <c r="AF3127">
        <v>0.52629999999999999</v>
      </c>
      <c r="AG3127">
        <v>0</v>
      </c>
      <c r="AH3127">
        <v>0</v>
      </c>
      <c r="AI3127">
        <v>5</v>
      </c>
      <c r="AJ3127">
        <v>0</v>
      </c>
      <c r="AK3127">
        <v>0</v>
      </c>
      <c r="AL3127">
        <v>2</v>
      </c>
      <c r="AM3127">
        <v>0.2</v>
      </c>
      <c r="AN3127">
        <v>2</v>
      </c>
      <c r="AO3127">
        <v>0.2</v>
      </c>
      <c r="AP3127">
        <v>0</v>
      </c>
      <c r="AQ3127">
        <v>0</v>
      </c>
      <c r="AR3127">
        <v>0</v>
      </c>
      <c r="AS3127">
        <v>0</v>
      </c>
      <c r="AT3127">
        <v>0</v>
      </c>
      <c r="AU3127">
        <v>0</v>
      </c>
      <c r="AV3127">
        <v>0.2</v>
      </c>
      <c r="AW3127">
        <v>0.4</v>
      </c>
      <c r="AX3127">
        <v>0</v>
      </c>
      <c r="AY3127">
        <v>0.5</v>
      </c>
      <c r="AZ3127">
        <v>0.1</v>
      </c>
      <c r="BA3127">
        <v>0.1</v>
      </c>
      <c r="BB3127">
        <v>0.2</v>
      </c>
      <c r="BD3127">
        <v>0.6</v>
      </c>
      <c r="BE3127">
        <v>0.2</v>
      </c>
      <c r="BF3127">
        <v>0.8</v>
      </c>
      <c r="BG3127">
        <v>0.3</v>
      </c>
      <c r="BH3127">
        <v>0.9</v>
      </c>
      <c r="BI3127">
        <v>0.1</v>
      </c>
      <c r="BJ3127">
        <v>0.4</v>
      </c>
      <c r="BK3127">
        <v>0.6</v>
      </c>
      <c r="BL3127">
        <v>0.2</v>
      </c>
      <c r="BM3127">
        <v>0.1</v>
      </c>
      <c r="BN3127">
        <v>0.6</v>
      </c>
      <c r="BO3127">
        <v>0</v>
      </c>
      <c r="BV3127">
        <v>0.7</v>
      </c>
      <c r="BW3127">
        <v>51595.9</v>
      </c>
      <c r="BX3127">
        <v>8730.1200000000008</v>
      </c>
      <c r="BY3127">
        <v>33688.43</v>
      </c>
      <c r="BZ3127">
        <v>9177.35</v>
      </c>
      <c r="CA3127">
        <v>52309.02</v>
      </c>
      <c r="CB3127">
        <v>15636.6</v>
      </c>
      <c r="CC3127">
        <v>28221.84</v>
      </c>
      <c r="CD3127">
        <v>8450.58</v>
      </c>
      <c r="CE3127">
        <v>0.1</v>
      </c>
      <c r="CF3127">
        <v>0.2</v>
      </c>
      <c r="CG3127">
        <v>0.1</v>
      </c>
      <c r="CH3127">
        <v>0.2</v>
      </c>
      <c r="CI3127">
        <v>0.2</v>
      </c>
      <c r="CJ3127">
        <v>0.1</v>
      </c>
      <c r="CK3127">
        <v>0</v>
      </c>
      <c r="CL3127">
        <v>0.1</v>
      </c>
      <c r="CM3127">
        <v>0.2</v>
      </c>
      <c r="CN3127">
        <v>0</v>
      </c>
      <c r="CO3127">
        <v>0.2</v>
      </c>
      <c r="CP3127">
        <v>0.3</v>
      </c>
      <c r="CQ3127">
        <v>0.4</v>
      </c>
      <c r="CR3127">
        <v>0.2</v>
      </c>
      <c r="CS3127">
        <v>0.1</v>
      </c>
      <c r="CT3127">
        <v>0</v>
      </c>
      <c r="CU3127" t="s">
        <v>15018</v>
      </c>
    </row>
    <row r="3128" spans="1:99" x14ac:dyDescent="0.15">
      <c r="A3128">
        <v>89373536</v>
      </c>
      <c r="B3128" t="s">
        <v>21144</v>
      </c>
      <c r="C3128" t="s">
        <v>20234</v>
      </c>
      <c r="D3128" t="s">
        <v>21145</v>
      </c>
      <c r="E3128">
        <v>34</v>
      </c>
      <c r="F3128" t="s">
        <v>15212</v>
      </c>
      <c r="G3128">
        <v>20010701</v>
      </c>
      <c r="J3128" t="s">
        <v>21146</v>
      </c>
      <c r="K3128" t="s">
        <v>21147</v>
      </c>
      <c r="L3128">
        <v>0</v>
      </c>
      <c r="M3128" t="s">
        <v>15015</v>
      </c>
      <c r="N3128" t="s">
        <v>15016</v>
      </c>
      <c r="Q3128" t="s">
        <v>15017</v>
      </c>
      <c r="T3128" t="s">
        <v>15043</v>
      </c>
      <c r="U3128">
        <v>61</v>
      </c>
      <c r="V3128">
        <v>39</v>
      </c>
      <c r="W3128">
        <v>22</v>
      </c>
      <c r="X3128">
        <v>32</v>
      </c>
      <c r="Y3128">
        <v>0</v>
      </c>
      <c r="Z3128">
        <v>0</v>
      </c>
      <c r="AA3128">
        <v>0</v>
      </c>
      <c r="AB3128">
        <v>34</v>
      </c>
      <c r="AC3128">
        <v>0</v>
      </c>
      <c r="AD3128">
        <v>0</v>
      </c>
      <c r="AE3128">
        <v>0</v>
      </c>
      <c r="AF3128">
        <v>0</v>
      </c>
      <c r="AG3128">
        <v>0</v>
      </c>
      <c r="AH3128">
        <v>0</v>
      </c>
      <c r="AI3128">
        <v>2</v>
      </c>
      <c r="AJ3128">
        <v>0</v>
      </c>
      <c r="AK3128">
        <v>0</v>
      </c>
      <c r="AL3128">
        <v>0</v>
      </c>
      <c r="AN3128">
        <v>0</v>
      </c>
      <c r="AP3128">
        <v>0</v>
      </c>
      <c r="AR3128">
        <v>0</v>
      </c>
      <c r="AT3128">
        <v>0</v>
      </c>
      <c r="BW3128">
        <v>38330.06</v>
      </c>
      <c r="BX3128">
        <v>0</v>
      </c>
      <c r="BY3128">
        <v>31843.11</v>
      </c>
      <c r="BZ3128">
        <v>6486.95</v>
      </c>
      <c r="CA3128">
        <v>35924.81</v>
      </c>
      <c r="CB3128">
        <v>0</v>
      </c>
      <c r="CC3128">
        <v>28561.7</v>
      </c>
      <c r="CD3128">
        <v>7363.11</v>
      </c>
      <c r="CU3128" t="s">
        <v>15018</v>
      </c>
    </row>
    <row r="3129" spans="1:99" x14ac:dyDescent="0.15">
      <c r="A3129">
        <v>89373645</v>
      </c>
      <c r="B3129" t="s">
        <v>13796</v>
      </c>
      <c r="C3129" t="s">
        <v>21148</v>
      </c>
      <c r="D3129" t="s">
        <v>13800</v>
      </c>
      <c r="E3129">
        <v>33</v>
      </c>
      <c r="F3129" t="s">
        <v>15233</v>
      </c>
      <c r="G3129">
        <v>20050801</v>
      </c>
      <c r="J3129" t="s">
        <v>21149</v>
      </c>
      <c r="K3129" t="s">
        <v>13798</v>
      </c>
      <c r="L3129">
        <v>0</v>
      </c>
      <c r="M3129" t="s">
        <v>15015</v>
      </c>
      <c r="N3129" t="s">
        <v>15016</v>
      </c>
      <c r="Q3129" t="s">
        <v>15017</v>
      </c>
      <c r="U3129">
        <v>87</v>
      </c>
      <c r="V3129">
        <v>61</v>
      </c>
      <c r="W3129">
        <v>26</v>
      </c>
      <c r="X3129">
        <v>35</v>
      </c>
      <c r="Y3129">
        <v>7</v>
      </c>
      <c r="Z3129">
        <v>0.2</v>
      </c>
      <c r="AA3129">
        <v>9</v>
      </c>
      <c r="AB3129">
        <v>45</v>
      </c>
      <c r="AC3129">
        <v>9</v>
      </c>
      <c r="AD3129">
        <v>0.2</v>
      </c>
      <c r="AE3129">
        <v>7</v>
      </c>
      <c r="AF3129">
        <v>0.2</v>
      </c>
      <c r="AG3129">
        <v>0</v>
      </c>
      <c r="AH3129">
        <v>0</v>
      </c>
      <c r="AI3129">
        <v>6</v>
      </c>
      <c r="AJ3129">
        <v>0</v>
      </c>
      <c r="AK3129">
        <v>0</v>
      </c>
      <c r="AL3129">
        <v>1</v>
      </c>
      <c r="AM3129">
        <v>0.1429</v>
      </c>
      <c r="AN3129">
        <v>1</v>
      </c>
      <c r="AO3129">
        <v>0.1429</v>
      </c>
      <c r="AP3129">
        <v>0</v>
      </c>
      <c r="AQ3129">
        <v>0</v>
      </c>
      <c r="AR3129">
        <v>0</v>
      </c>
      <c r="AS3129">
        <v>0</v>
      </c>
      <c r="AT3129">
        <v>0</v>
      </c>
      <c r="AU3129">
        <v>0</v>
      </c>
      <c r="AV3129">
        <v>0.22220000000000001</v>
      </c>
      <c r="AW3129">
        <v>0.22220000000000001</v>
      </c>
      <c r="AX3129">
        <v>0.1111</v>
      </c>
      <c r="AY3129">
        <v>0.33329999999999999</v>
      </c>
      <c r="AZ3129">
        <v>0.1111</v>
      </c>
      <c r="BA3129">
        <v>0.1111</v>
      </c>
      <c r="BB3129">
        <v>0.22220000000000001</v>
      </c>
      <c r="BD3129">
        <v>0.66669999999999996</v>
      </c>
      <c r="BE3129">
        <v>0.1111</v>
      </c>
      <c r="BF3129">
        <v>0.33329999999999999</v>
      </c>
      <c r="BG3129">
        <v>0.1111</v>
      </c>
      <c r="BH3129">
        <v>0.88890000000000002</v>
      </c>
      <c r="BI3129">
        <v>0.1111</v>
      </c>
      <c r="BJ3129">
        <v>0.1111</v>
      </c>
      <c r="BK3129">
        <v>0.77780000000000005</v>
      </c>
      <c r="BL3129">
        <v>0.22220000000000001</v>
      </c>
      <c r="BM3129">
        <v>0.66669999999999996</v>
      </c>
      <c r="BN3129">
        <v>0.33329999999999999</v>
      </c>
      <c r="BO3129">
        <v>0.33329999999999999</v>
      </c>
      <c r="BV3129">
        <v>0.44440000000000002</v>
      </c>
      <c r="BW3129">
        <v>81584.17</v>
      </c>
      <c r="BX3129">
        <v>35605</v>
      </c>
      <c r="BY3129">
        <v>37700.78</v>
      </c>
      <c r="BZ3129">
        <v>8278.39</v>
      </c>
      <c r="CA3129">
        <v>97577.73</v>
      </c>
      <c r="CB3129">
        <v>50457.08</v>
      </c>
      <c r="CC3129">
        <v>39227.339999999997</v>
      </c>
      <c r="CD3129">
        <v>7893.31</v>
      </c>
      <c r="CE3129">
        <v>0.1111</v>
      </c>
      <c r="CF3129">
        <v>0.22220000000000001</v>
      </c>
      <c r="CG3129">
        <v>0.1111</v>
      </c>
      <c r="CH3129">
        <v>0</v>
      </c>
      <c r="CI3129">
        <v>0</v>
      </c>
      <c r="CJ3129">
        <v>0</v>
      </c>
      <c r="CK3129">
        <v>0</v>
      </c>
      <c r="CL3129">
        <v>0</v>
      </c>
      <c r="CM3129">
        <v>0.1111</v>
      </c>
      <c r="CN3129">
        <v>0</v>
      </c>
      <c r="CO3129">
        <v>0.88890000000000002</v>
      </c>
      <c r="CP3129">
        <v>1</v>
      </c>
      <c r="CQ3129">
        <v>0</v>
      </c>
      <c r="CR3129">
        <v>0</v>
      </c>
      <c r="CS3129">
        <v>0</v>
      </c>
      <c r="CT3129">
        <v>0</v>
      </c>
      <c r="CU3129" t="s">
        <v>15018</v>
      </c>
    </row>
    <row r="3130" spans="1:99" x14ac:dyDescent="0.15">
      <c r="A3130">
        <v>89381414</v>
      </c>
      <c r="B3130" t="s">
        <v>10359</v>
      </c>
      <c r="C3130" t="s">
        <v>20160</v>
      </c>
      <c r="D3130" t="s">
        <v>10362</v>
      </c>
      <c r="E3130">
        <v>11</v>
      </c>
      <c r="F3130" t="s">
        <v>15012</v>
      </c>
      <c r="G3130">
        <v>19770301</v>
      </c>
      <c r="J3130" t="s">
        <v>21150</v>
      </c>
      <c r="K3130" t="s">
        <v>10361</v>
      </c>
      <c r="L3130">
        <v>1370</v>
      </c>
      <c r="M3130" t="s">
        <v>15015</v>
      </c>
      <c r="N3130" t="s">
        <v>15016</v>
      </c>
      <c r="Q3130" t="s">
        <v>15017</v>
      </c>
      <c r="U3130">
        <v>134</v>
      </c>
      <c r="V3130">
        <v>91</v>
      </c>
      <c r="W3130">
        <v>43</v>
      </c>
      <c r="X3130">
        <v>68</v>
      </c>
      <c r="Y3130">
        <v>66</v>
      </c>
      <c r="Z3130">
        <v>0.97060000000000002</v>
      </c>
      <c r="AA3130">
        <v>73</v>
      </c>
      <c r="AB3130">
        <v>75</v>
      </c>
      <c r="AC3130">
        <v>73</v>
      </c>
      <c r="AD3130">
        <v>0.97330000000000005</v>
      </c>
      <c r="AE3130">
        <v>66</v>
      </c>
      <c r="AF3130">
        <v>0.97060000000000002</v>
      </c>
      <c r="AG3130">
        <v>0</v>
      </c>
      <c r="AH3130">
        <v>0</v>
      </c>
      <c r="AI3130">
        <v>11</v>
      </c>
      <c r="AJ3130">
        <v>1</v>
      </c>
      <c r="AK3130">
        <v>9.0899999999999995E-2</v>
      </c>
      <c r="AL3130">
        <v>15</v>
      </c>
      <c r="AM3130">
        <v>0.2273</v>
      </c>
      <c r="AN3130">
        <v>10</v>
      </c>
      <c r="AO3130">
        <v>0.1515</v>
      </c>
      <c r="AP3130">
        <v>5</v>
      </c>
      <c r="AQ3130">
        <v>7.5800000000000006E-2</v>
      </c>
      <c r="AR3130">
        <v>4</v>
      </c>
      <c r="AS3130">
        <v>0.26669999999999999</v>
      </c>
      <c r="AT3130">
        <v>1</v>
      </c>
      <c r="AU3130">
        <v>6.6699999999999995E-2</v>
      </c>
      <c r="AV3130">
        <v>0.36990000000000001</v>
      </c>
      <c r="AW3130">
        <v>0.52049999999999996</v>
      </c>
      <c r="AX3130">
        <v>0.19439999999999999</v>
      </c>
      <c r="AY3130">
        <v>0.24660000000000001</v>
      </c>
      <c r="AZ3130">
        <v>0.16439999999999999</v>
      </c>
      <c r="BA3130">
        <v>0.1507</v>
      </c>
      <c r="BB3130">
        <v>0.39729999999999999</v>
      </c>
      <c r="BD3130">
        <v>0.36109999999999998</v>
      </c>
      <c r="BE3130">
        <v>0.24660000000000001</v>
      </c>
      <c r="BF3130">
        <v>0.52049999999999996</v>
      </c>
      <c r="BG3130">
        <v>0.52049999999999996</v>
      </c>
      <c r="BH3130">
        <v>0.78080000000000005</v>
      </c>
      <c r="BI3130">
        <v>0.21920000000000001</v>
      </c>
      <c r="BJ3130">
        <v>0.26029999999999998</v>
      </c>
      <c r="BK3130">
        <v>0.64380000000000004</v>
      </c>
      <c r="BL3130">
        <v>0.29170000000000001</v>
      </c>
      <c r="BM3130">
        <v>0.24660000000000001</v>
      </c>
      <c r="BN3130">
        <v>0.41099999999999998</v>
      </c>
      <c r="BO3130">
        <v>0.39729999999999999</v>
      </c>
      <c r="BV3130">
        <v>0.52049999999999996</v>
      </c>
      <c r="BW3130">
        <v>61747.39</v>
      </c>
      <c r="BX3130">
        <v>16684.91</v>
      </c>
      <c r="BY3130">
        <v>36912.370000000003</v>
      </c>
      <c r="BZ3130">
        <v>8150.11</v>
      </c>
      <c r="CA3130">
        <v>37875.599999999999</v>
      </c>
      <c r="CB3130">
        <v>0</v>
      </c>
      <c r="CC3130">
        <v>29193.63</v>
      </c>
      <c r="CD3130">
        <v>8681.98</v>
      </c>
      <c r="CE3130">
        <v>0.42470000000000002</v>
      </c>
      <c r="CF3130">
        <v>9.5899999999999999E-2</v>
      </c>
      <c r="CG3130">
        <v>0.42470000000000002</v>
      </c>
      <c r="CH3130">
        <v>0.25369999999999998</v>
      </c>
      <c r="CI3130">
        <v>0.11940000000000001</v>
      </c>
      <c r="CJ3130">
        <v>7.46E-2</v>
      </c>
      <c r="CK3130">
        <v>0.19400000000000001</v>
      </c>
      <c r="CL3130">
        <v>0.1045</v>
      </c>
      <c r="CM3130">
        <v>0</v>
      </c>
      <c r="CN3130">
        <v>4.48E-2</v>
      </c>
      <c r="CO3130">
        <v>0.20899999999999999</v>
      </c>
      <c r="CP3130">
        <v>0.41099999999999998</v>
      </c>
      <c r="CQ3130">
        <v>0.35620000000000002</v>
      </c>
      <c r="CR3130">
        <v>0.12330000000000001</v>
      </c>
      <c r="CS3130">
        <v>9.5899999999999999E-2</v>
      </c>
      <c r="CT3130">
        <v>1.37E-2</v>
      </c>
      <c r="CU3130" t="s">
        <v>15018</v>
      </c>
    </row>
    <row r="3131" spans="1:99" x14ac:dyDescent="0.15">
      <c r="A3131">
        <v>89410941</v>
      </c>
      <c r="B3131" t="s">
        <v>6797</v>
      </c>
      <c r="C3131" t="s">
        <v>20268</v>
      </c>
      <c r="D3131" t="s">
        <v>6800</v>
      </c>
      <c r="E3131">
        <v>5</v>
      </c>
      <c r="F3131" t="s">
        <v>15067</v>
      </c>
      <c r="G3131">
        <v>19650501</v>
      </c>
      <c r="J3131" t="s">
        <v>21151</v>
      </c>
      <c r="K3131" t="s">
        <v>21152</v>
      </c>
      <c r="L3131">
        <v>0</v>
      </c>
      <c r="M3131" t="s">
        <v>15015</v>
      </c>
      <c r="N3131" t="s">
        <v>15016</v>
      </c>
      <c r="Q3131" t="s">
        <v>15017</v>
      </c>
      <c r="R3131" t="s">
        <v>15023</v>
      </c>
      <c r="U3131">
        <v>11</v>
      </c>
      <c r="V3131">
        <v>9</v>
      </c>
      <c r="W3131">
        <v>2</v>
      </c>
      <c r="X3131">
        <v>9</v>
      </c>
      <c r="Y3131">
        <v>8</v>
      </c>
      <c r="Z3131">
        <v>0.88890000000000002</v>
      </c>
      <c r="AA3131">
        <v>8</v>
      </c>
      <c r="AB3131">
        <v>9</v>
      </c>
      <c r="AC3131">
        <v>8</v>
      </c>
      <c r="AD3131">
        <v>0.88890000000000002</v>
      </c>
      <c r="AE3131">
        <v>8</v>
      </c>
      <c r="AF3131">
        <v>0.88890000000000002</v>
      </c>
      <c r="AG3131">
        <v>0</v>
      </c>
      <c r="AH3131">
        <v>0</v>
      </c>
      <c r="AI3131">
        <v>1</v>
      </c>
      <c r="AJ3131">
        <v>1</v>
      </c>
      <c r="AK3131">
        <v>1</v>
      </c>
      <c r="AL3131">
        <v>3</v>
      </c>
      <c r="AM3131">
        <v>0.375</v>
      </c>
      <c r="AN3131">
        <v>2</v>
      </c>
      <c r="AO3131">
        <v>0.25</v>
      </c>
      <c r="AP3131">
        <v>1</v>
      </c>
      <c r="AQ3131">
        <v>0.125</v>
      </c>
      <c r="AR3131">
        <v>0</v>
      </c>
      <c r="AS3131">
        <v>0</v>
      </c>
      <c r="AT3131">
        <v>0</v>
      </c>
      <c r="AU3131">
        <v>0</v>
      </c>
      <c r="AV3131">
        <v>0.875</v>
      </c>
      <c r="AW3131">
        <v>0.75</v>
      </c>
      <c r="AX3131">
        <v>0.125</v>
      </c>
      <c r="AY3131">
        <v>0.625</v>
      </c>
      <c r="AZ3131">
        <v>0.125</v>
      </c>
      <c r="BA3131">
        <v>0.625</v>
      </c>
      <c r="BB3131">
        <v>0.375</v>
      </c>
      <c r="BD3131">
        <v>1</v>
      </c>
      <c r="BE3131">
        <v>0.25</v>
      </c>
      <c r="BF3131">
        <v>0.625</v>
      </c>
      <c r="BG3131">
        <v>0.25</v>
      </c>
      <c r="BH3131">
        <v>0.75</v>
      </c>
      <c r="BI3131">
        <v>0.25</v>
      </c>
      <c r="BJ3131">
        <v>0.125</v>
      </c>
      <c r="BK3131">
        <v>0.875</v>
      </c>
      <c r="BL3131">
        <v>0</v>
      </c>
      <c r="BM3131">
        <v>0</v>
      </c>
      <c r="BN3131">
        <v>1</v>
      </c>
      <c r="BO3131">
        <v>0.125</v>
      </c>
      <c r="BV3131">
        <v>0.75</v>
      </c>
      <c r="BW3131">
        <v>87827.22</v>
      </c>
      <c r="BX3131">
        <v>0</v>
      </c>
      <c r="BY3131">
        <v>77720.679999999993</v>
      </c>
      <c r="BZ3131">
        <v>10106.540000000001</v>
      </c>
      <c r="CA3131">
        <v>96840.79</v>
      </c>
      <c r="CB3131">
        <v>0</v>
      </c>
      <c r="CC3131">
        <v>86768.81</v>
      </c>
      <c r="CD3131">
        <v>10071.969999999999</v>
      </c>
      <c r="CE3131">
        <v>0</v>
      </c>
      <c r="CF3131">
        <v>0.375</v>
      </c>
      <c r="CG3131">
        <v>0</v>
      </c>
      <c r="CH3131">
        <v>0.375</v>
      </c>
      <c r="CI3131">
        <v>0.125</v>
      </c>
      <c r="CJ3131">
        <v>0.25</v>
      </c>
      <c r="CK3131">
        <v>0.125</v>
      </c>
      <c r="CL3131">
        <v>0</v>
      </c>
      <c r="CM3131">
        <v>0</v>
      </c>
      <c r="CN3131">
        <v>0</v>
      </c>
      <c r="CO3131">
        <v>0.125</v>
      </c>
      <c r="CP3131">
        <v>0.125</v>
      </c>
      <c r="CQ3131">
        <v>0.625</v>
      </c>
      <c r="CR3131">
        <v>0.25</v>
      </c>
      <c r="CS3131">
        <v>0</v>
      </c>
      <c r="CT3131">
        <v>0</v>
      </c>
      <c r="CU3131" t="s">
        <v>15018</v>
      </c>
    </row>
    <row r="3132" spans="1:99" x14ac:dyDescent="0.15">
      <c r="A3132">
        <v>89411508</v>
      </c>
      <c r="B3132" t="s">
        <v>11571</v>
      </c>
      <c r="C3132" t="s">
        <v>20277</v>
      </c>
      <c r="D3132" t="s">
        <v>11575</v>
      </c>
      <c r="E3132">
        <v>34</v>
      </c>
      <c r="F3132" t="s">
        <v>15212</v>
      </c>
      <c r="G3132">
        <v>20060201</v>
      </c>
      <c r="J3132" t="s">
        <v>11572</v>
      </c>
      <c r="K3132" t="s">
        <v>11573</v>
      </c>
      <c r="L3132">
        <v>7037</v>
      </c>
      <c r="M3132" t="s">
        <v>15015</v>
      </c>
      <c r="N3132" t="s">
        <v>15016</v>
      </c>
      <c r="Q3132" t="s">
        <v>15017</v>
      </c>
      <c r="U3132">
        <v>24</v>
      </c>
      <c r="V3132">
        <v>19</v>
      </c>
      <c r="W3132">
        <v>5</v>
      </c>
      <c r="X3132">
        <v>16</v>
      </c>
      <c r="Y3132">
        <v>0</v>
      </c>
      <c r="Z3132">
        <v>0</v>
      </c>
      <c r="AA3132">
        <v>0</v>
      </c>
      <c r="AB3132">
        <v>18</v>
      </c>
      <c r="AC3132">
        <v>0</v>
      </c>
      <c r="AD3132">
        <v>0</v>
      </c>
      <c r="AE3132">
        <v>0</v>
      </c>
      <c r="AF3132">
        <v>0</v>
      </c>
      <c r="AG3132">
        <v>0</v>
      </c>
      <c r="AH3132">
        <v>0</v>
      </c>
      <c r="AI3132">
        <v>0</v>
      </c>
      <c r="AJ3132">
        <v>0</v>
      </c>
      <c r="AL3132">
        <v>0</v>
      </c>
      <c r="AN3132">
        <v>0</v>
      </c>
      <c r="AP3132">
        <v>0</v>
      </c>
      <c r="AR3132">
        <v>0</v>
      </c>
      <c r="AT3132">
        <v>0</v>
      </c>
      <c r="BW3132">
        <v>47668.6</v>
      </c>
      <c r="BX3132">
        <v>0</v>
      </c>
      <c r="BY3132">
        <v>41056.68</v>
      </c>
      <c r="BZ3132">
        <v>6611.92</v>
      </c>
      <c r="CA3132">
        <v>56408.47</v>
      </c>
      <c r="CB3132">
        <v>0</v>
      </c>
      <c r="CC3132">
        <v>48612.2</v>
      </c>
      <c r="CD3132">
        <v>7796.27</v>
      </c>
      <c r="CU3132" t="s">
        <v>15018</v>
      </c>
    </row>
    <row r="3133" spans="1:99" x14ac:dyDescent="0.15">
      <c r="A3133">
        <v>89422219</v>
      </c>
      <c r="B3133" t="s">
        <v>4700</v>
      </c>
      <c r="C3133" t="s">
        <v>19990</v>
      </c>
      <c r="D3133" t="s">
        <v>4703</v>
      </c>
      <c r="E3133">
        <v>19</v>
      </c>
      <c r="F3133" t="s">
        <v>15087</v>
      </c>
      <c r="G3133">
        <v>19861001</v>
      </c>
      <c r="J3133" t="s">
        <v>21153</v>
      </c>
      <c r="K3133" t="s">
        <v>4702</v>
      </c>
      <c r="L3133">
        <v>122</v>
      </c>
      <c r="M3133" t="s">
        <v>15015</v>
      </c>
      <c r="N3133" t="s">
        <v>15016</v>
      </c>
      <c r="Q3133" t="s">
        <v>15017</v>
      </c>
      <c r="U3133">
        <v>81</v>
      </c>
      <c r="V3133">
        <v>61</v>
      </c>
      <c r="W3133">
        <v>20</v>
      </c>
      <c r="X3133">
        <v>45</v>
      </c>
      <c r="Y3133">
        <v>0</v>
      </c>
      <c r="Z3133">
        <v>0</v>
      </c>
      <c r="AA3133">
        <v>0</v>
      </c>
      <c r="AB3133">
        <v>47</v>
      </c>
      <c r="AC3133">
        <v>0</v>
      </c>
      <c r="AD3133">
        <v>0</v>
      </c>
      <c r="AE3133">
        <v>0</v>
      </c>
      <c r="AF3133">
        <v>0</v>
      </c>
      <c r="AG3133">
        <v>0</v>
      </c>
      <c r="AH3133">
        <v>0</v>
      </c>
      <c r="AI3133">
        <v>3</v>
      </c>
      <c r="AJ3133">
        <v>0</v>
      </c>
      <c r="AK3133">
        <v>0</v>
      </c>
      <c r="AL3133">
        <v>0</v>
      </c>
      <c r="AN3133">
        <v>0</v>
      </c>
      <c r="AP3133">
        <v>0</v>
      </c>
      <c r="AR3133">
        <v>0</v>
      </c>
      <c r="AT3133">
        <v>0</v>
      </c>
      <c r="BW3133">
        <v>72743.350000000006</v>
      </c>
      <c r="BX3133">
        <v>26885.68</v>
      </c>
      <c r="BY3133">
        <v>33072.65</v>
      </c>
      <c r="BZ3133">
        <v>12785.03</v>
      </c>
      <c r="CA3133">
        <v>44975.24</v>
      </c>
      <c r="CB3133">
        <v>0</v>
      </c>
      <c r="CC3133">
        <v>29119.13</v>
      </c>
      <c r="CD3133">
        <v>15856.11</v>
      </c>
      <c r="CU3133" t="s">
        <v>15018</v>
      </c>
    </row>
    <row r="3134" spans="1:99" x14ac:dyDescent="0.15">
      <c r="A3134">
        <v>89423026</v>
      </c>
      <c r="B3134" t="s">
        <v>11412</v>
      </c>
      <c r="C3134" t="s">
        <v>17405</v>
      </c>
      <c r="D3134" t="s">
        <v>11416</v>
      </c>
      <c r="E3134">
        <v>6</v>
      </c>
      <c r="F3134" t="s">
        <v>15407</v>
      </c>
      <c r="G3134">
        <v>19901201</v>
      </c>
      <c r="J3134" t="s">
        <v>21154</v>
      </c>
      <c r="K3134" t="s">
        <v>21155</v>
      </c>
      <c r="L3134">
        <v>267</v>
      </c>
      <c r="M3134" t="s">
        <v>15015</v>
      </c>
      <c r="N3134" t="s">
        <v>15016</v>
      </c>
      <c r="Q3134" t="s">
        <v>15017</v>
      </c>
      <c r="U3134">
        <v>37</v>
      </c>
      <c r="V3134">
        <v>22</v>
      </c>
      <c r="W3134">
        <v>15</v>
      </c>
      <c r="X3134">
        <v>16</v>
      </c>
      <c r="Y3134">
        <v>0</v>
      </c>
      <c r="Z3134">
        <v>0</v>
      </c>
      <c r="AA3134">
        <v>0</v>
      </c>
      <c r="AB3134">
        <v>18</v>
      </c>
      <c r="AC3134">
        <v>0</v>
      </c>
      <c r="AD3134">
        <v>0</v>
      </c>
      <c r="AE3134">
        <v>0</v>
      </c>
      <c r="AF3134">
        <v>0</v>
      </c>
      <c r="AG3134">
        <v>0</v>
      </c>
      <c r="AH3134">
        <v>0</v>
      </c>
      <c r="AI3134">
        <v>5</v>
      </c>
      <c r="AJ3134">
        <v>1</v>
      </c>
      <c r="AK3134">
        <v>0.2</v>
      </c>
      <c r="AL3134">
        <v>0</v>
      </c>
      <c r="AN3134">
        <v>0</v>
      </c>
      <c r="AP3134">
        <v>0</v>
      </c>
      <c r="AR3134">
        <v>0</v>
      </c>
      <c r="AT3134">
        <v>0</v>
      </c>
      <c r="BW3134">
        <v>102929.33</v>
      </c>
      <c r="BX3134">
        <v>59277.46</v>
      </c>
      <c r="BY3134">
        <v>32621.37</v>
      </c>
      <c r="BZ3134">
        <v>11030.5</v>
      </c>
      <c r="CA3134">
        <v>163962.76999999999</v>
      </c>
      <c r="CB3134">
        <v>104715.72</v>
      </c>
      <c r="CC3134">
        <v>43099.87</v>
      </c>
      <c r="CD3134">
        <v>16147.17</v>
      </c>
      <c r="CU3134" t="s">
        <v>15018</v>
      </c>
    </row>
    <row r="3135" spans="1:99" x14ac:dyDescent="0.15">
      <c r="A3135">
        <v>89450233</v>
      </c>
      <c r="B3135" t="s">
        <v>9160</v>
      </c>
      <c r="C3135" t="s">
        <v>20013</v>
      </c>
      <c r="D3135" t="s">
        <v>9164</v>
      </c>
      <c r="E3135">
        <v>19</v>
      </c>
      <c r="F3135" t="s">
        <v>15087</v>
      </c>
      <c r="G3135">
        <v>19750701</v>
      </c>
      <c r="J3135" t="s">
        <v>21156</v>
      </c>
      <c r="K3135" t="s">
        <v>9162</v>
      </c>
      <c r="L3135">
        <v>0</v>
      </c>
      <c r="M3135" t="s">
        <v>15015</v>
      </c>
      <c r="N3135" t="s">
        <v>15016</v>
      </c>
      <c r="Q3135" t="s">
        <v>15017</v>
      </c>
      <c r="U3135">
        <v>47</v>
      </c>
      <c r="V3135">
        <v>32</v>
      </c>
      <c r="W3135">
        <v>15</v>
      </c>
      <c r="X3135">
        <v>16</v>
      </c>
      <c r="Y3135">
        <v>3</v>
      </c>
      <c r="Z3135">
        <v>0.1875</v>
      </c>
      <c r="AA3135">
        <v>5</v>
      </c>
      <c r="AB3135">
        <v>18</v>
      </c>
      <c r="AC3135">
        <v>5</v>
      </c>
      <c r="AD3135">
        <v>0.27779999999999999</v>
      </c>
      <c r="AE3135">
        <v>3</v>
      </c>
      <c r="AF3135">
        <v>0.1875</v>
      </c>
      <c r="AG3135">
        <v>0</v>
      </c>
      <c r="AH3135">
        <v>0</v>
      </c>
      <c r="AI3135">
        <v>5</v>
      </c>
      <c r="AJ3135">
        <v>0</v>
      </c>
      <c r="AK3135">
        <v>0</v>
      </c>
      <c r="AL3135">
        <v>2</v>
      </c>
      <c r="AM3135">
        <v>0.66669999999999996</v>
      </c>
      <c r="AN3135">
        <v>0</v>
      </c>
      <c r="AO3135">
        <v>0</v>
      </c>
      <c r="AP3135">
        <v>2</v>
      </c>
      <c r="AQ3135">
        <v>0.66669999999999996</v>
      </c>
      <c r="AR3135">
        <v>0</v>
      </c>
      <c r="AS3135">
        <v>0</v>
      </c>
      <c r="AT3135">
        <v>0</v>
      </c>
      <c r="AU3135">
        <v>0</v>
      </c>
      <c r="AV3135">
        <v>0.4</v>
      </c>
      <c r="AW3135">
        <v>0.2</v>
      </c>
      <c r="AX3135">
        <v>0</v>
      </c>
      <c r="AY3135">
        <v>0.2</v>
      </c>
      <c r="AZ3135">
        <v>0.4</v>
      </c>
      <c r="BA3135">
        <v>0</v>
      </c>
      <c r="BB3135">
        <v>0</v>
      </c>
      <c r="BD3135">
        <v>0.4</v>
      </c>
      <c r="BE3135">
        <v>0.4</v>
      </c>
      <c r="BF3135">
        <v>0.6</v>
      </c>
      <c r="BG3135">
        <v>0.8</v>
      </c>
      <c r="BH3135">
        <v>1</v>
      </c>
      <c r="BI3135">
        <v>0</v>
      </c>
      <c r="BJ3135">
        <v>0.4</v>
      </c>
      <c r="BK3135">
        <v>0.6</v>
      </c>
      <c r="BL3135">
        <v>0.4</v>
      </c>
      <c r="BM3135">
        <v>0.4</v>
      </c>
      <c r="BN3135">
        <v>0.4</v>
      </c>
      <c r="BO3135">
        <v>0.2</v>
      </c>
      <c r="BV3135">
        <v>0.4</v>
      </c>
      <c r="BW3135">
        <v>43230.85</v>
      </c>
      <c r="BX3135">
        <v>0</v>
      </c>
      <c r="BY3135">
        <v>30498.03</v>
      </c>
      <c r="BZ3135">
        <v>12732.82</v>
      </c>
      <c r="CA3135">
        <v>35848.57</v>
      </c>
      <c r="CB3135">
        <v>0</v>
      </c>
      <c r="CC3135">
        <v>18701.900000000001</v>
      </c>
      <c r="CD3135">
        <v>17146.669999999998</v>
      </c>
      <c r="CE3135">
        <v>0</v>
      </c>
      <c r="CF3135">
        <v>0</v>
      </c>
      <c r="CG3135">
        <v>0</v>
      </c>
      <c r="CH3135">
        <v>0</v>
      </c>
      <c r="CI3135">
        <v>0</v>
      </c>
      <c r="CJ3135">
        <v>0</v>
      </c>
      <c r="CK3135">
        <v>0.4</v>
      </c>
      <c r="CL3135">
        <v>0.4</v>
      </c>
      <c r="CM3135">
        <v>0</v>
      </c>
      <c r="CN3135">
        <v>0</v>
      </c>
      <c r="CO3135">
        <v>0.2</v>
      </c>
      <c r="CP3135">
        <v>0.6</v>
      </c>
      <c r="CQ3135">
        <v>0.2</v>
      </c>
      <c r="CR3135">
        <v>0</v>
      </c>
      <c r="CS3135">
        <v>0.2</v>
      </c>
      <c r="CT3135">
        <v>0</v>
      </c>
      <c r="CU3135" t="s">
        <v>15018</v>
      </c>
    </row>
    <row r="3136" spans="1:99" x14ac:dyDescent="0.15">
      <c r="A3136">
        <v>90020012</v>
      </c>
      <c r="B3136" t="s">
        <v>9312</v>
      </c>
      <c r="C3136" t="s">
        <v>21157</v>
      </c>
      <c r="D3136" t="s">
        <v>9316</v>
      </c>
      <c r="E3136">
        <v>5</v>
      </c>
      <c r="F3136" t="s">
        <v>15067</v>
      </c>
      <c r="G3136">
        <v>20211223</v>
      </c>
      <c r="J3136" t="s">
        <v>21158</v>
      </c>
      <c r="K3136" t="s">
        <v>21159</v>
      </c>
      <c r="L3136">
        <v>0</v>
      </c>
      <c r="M3136" t="s">
        <v>15015</v>
      </c>
      <c r="N3136" t="s">
        <v>15016</v>
      </c>
      <c r="Q3136" t="s">
        <v>15017</v>
      </c>
      <c r="R3136" t="s">
        <v>15023</v>
      </c>
      <c r="U3136">
        <v>19</v>
      </c>
      <c r="V3136">
        <v>16</v>
      </c>
      <c r="W3136">
        <v>3</v>
      </c>
      <c r="X3136">
        <v>0</v>
      </c>
      <c r="Y3136">
        <v>0</v>
      </c>
      <c r="AA3136">
        <v>0</v>
      </c>
      <c r="AB3136">
        <v>0</v>
      </c>
      <c r="AC3136">
        <v>0</v>
      </c>
      <c r="AE3136">
        <v>0</v>
      </c>
      <c r="AG3136">
        <v>0</v>
      </c>
      <c r="AI3136">
        <v>0</v>
      </c>
      <c r="AJ3136">
        <v>0</v>
      </c>
      <c r="AL3136">
        <v>0</v>
      </c>
      <c r="AN3136">
        <v>0</v>
      </c>
      <c r="AP3136">
        <v>0</v>
      </c>
      <c r="AR3136">
        <v>0</v>
      </c>
      <c r="AT3136">
        <v>0</v>
      </c>
      <c r="BW3136">
        <v>42725.33</v>
      </c>
      <c r="BX3136">
        <v>0</v>
      </c>
      <c r="BY3136">
        <v>37425.269999999997</v>
      </c>
      <c r="BZ3136">
        <v>5300.06</v>
      </c>
      <c r="CA3136">
        <v>45080.25</v>
      </c>
      <c r="CB3136">
        <v>0</v>
      </c>
      <c r="CC3136">
        <v>40810.89</v>
      </c>
      <c r="CD3136">
        <v>4269.3599999999997</v>
      </c>
      <c r="CU3136" t="s">
        <v>15018</v>
      </c>
    </row>
    <row r="3137" spans="1:99" x14ac:dyDescent="0.15">
      <c r="A3137">
        <v>90190020</v>
      </c>
      <c r="B3137" t="s">
        <v>11450</v>
      </c>
      <c r="C3137" t="s">
        <v>21160</v>
      </c>
      <c r="D3137" t="s">
        <v>11453</v>
      </c>
      <c r="E3137">
        <v>3</v>
      </c>
      <c r="F3137" t="s">
        <v>15523</v>
      </c>
      <c r="G3137">
        <v>19851201</v>
      </c>
      <c r="J3137" t="s">
        <v>21161</v>
      </c>
      <c r="K3137" t="s">
        <v>21162</v>
      </c>
      <c r="L3137">
        <v>964</v>
      </c>
      <c r="M3137" t="s">
        <v>15015</v>
      </c>
      <c r="N3137" t="s">
        <v>15016</v>
      </c>
      <c r="Q3137" t="s">
        <v>15017</v>
      </c>
      <c r="U3137">
        <v>36</v>
      </c>
      <c r="V3137">
        <v>21</v>
      </c>
      <c r="W3137">
        <v>15</v>
      </c>
      <c r="X3137">
        <v>10</v>
      </c>
      <c r="Y3137">
        <v>0</v>
      </c>
      <c r="Z3137">
        <v>0</v>
      </c>
      <c r="AA3137">
        <v>1</v>
      </c>
      <c r="AB3137">
        <v>13</v>
      </c>
      <c r="AC3137">
        <v>1</v>
      </c>
      <c r="AD3137">
        <v>7.6899999999999996E-2</v>
      </c>
      <c r="AE3137">
        <v>0</v>
      </c>
      <c r="AF3137">
        <v>0</v>
      </c>
      <c r="AG3137">
        <v>0</v>
      </c>
      <c r="AH3137">
        <v>0</v>
      </c>
      <c r="AI3137">
        <v>2</v>
      </c>
      <c r="AJ3137">
        <v>0</v>
      </c>
      <c r="AK3137">
        <v>0</v>
      </c>
      <c r="AL3137">
        <v>0</v>
      </c>
      <c r="AN3137">
        <v>0</v>
      </c>
      <c r="AP3137">
        <v>0</v>
      </c>
      <c r="AR3137">
        <v>0</v>
      </c>
      <c r="AT3137">
        <v>0</v>
      </c>
      <c r="AV3137">
        <v>1</v>
      </c>
      <c r="AW3137">
        <v>1</v>
      </c>
      <c r="AX3137">
        <v>0</v>
      </c>
      <c r="AY3137">
        <v>1</v>
      </c>
      <c r="AZ3137">
        <v>0</v>
      </c>
      <c r="BA3137">
        <v>1</v>
      </c>
      <c r="BB3137">
        <v>0</v>
      </c>
      <c r="BD3137">
        <v>1</v>
      </c>
      <c r="BE3137">
        <v>0</v>
      </c>
      <c r="BF3137">
        <v>0</v>
      </c>
      <c r="BG3137">
        <v>0</v>
      </c>
      <c r="BH3137">
        <v>1</v>
      </c>
      <c r="BI3137">
        <v>0</v>
      </c>
      <c r="BJ3137">
        <v>1</v>
      </c>
      <c r="BK3137">
        <v>0</v>
      </c>
      <c r="BL3137">
        <v>1</v>
      </c>
      <c r="BM3137">
        <v>0</v>
      </c>
      <c r="BN3137">
        <v>1</v>
      </c>
      <c r="BO3137">
        <v>0</v>
      </c>
      <c r="BV3137">
        <v>1</v>
      </c>
      <c r="BW3137">
        <v>45526.65</v>
      </c>
      <c r="BX3137">
        <v>10061.81</v>
      </c>
      <c r="BY3137">
        <v>30725.21</v>
      </c>
      <c r="BZ3137">
        <v>4739.63</v>
      </c>
      <c r="CA3137">
        <v>57890.52</v>
      </c>
      <c r="CB3137">
        <v>17897.39</v>
      </c>
      <c r="CC3137">
        <v>33184.15</v>
      </c>
      <c r="CD3137">
        <v>6808.98</v>
      </c>
      <c r="CE3137">
        <v>1</v>
      </c>
      <c r="CF3137">
        <v>0</v>
      </c>
      <c r="CG3137">
        <v>1</v>
      </c>
      <c r="CH3137">
        <v>0</v>
      </c>
      <c r="CI3137">
        <v>0</v>
      </c>
      <c r="CJ3137">
        <v>0</v>
      </c>
      <c r="CK3137">
        <v>0</v>
      </c>
      <c r="CL3137">
        <v>0</v>
      </c>
      <c r="CM3137">
        <v>1</v>
      </c>
      <c r="CN3137">
        <v>0</v>
      </c>
      <c r="CO3137">
        <v>0</v>
      </c>
      <c r="CP3137">
        <v>1</v>
      </c>
      <c r="CQ3137">
        <v>0</v>
      </c>
      <c r="CR3137">
        <v>0</v>
      </c>
      <c r="CS3137">
        <v>0</v>
      </c>
      <c r="CT3137">
        <v>0</v>
      </c>
      <c r="CU3137" t="s">
        <v>15018</v>
      </c>
    </row>
    <row r="3138" spans="1:99" x14ac:dyDescent="0.15">
      <c r="A3138">
        <v>90390024</v>
      </c>
      <c r="B3138" t="s">
        <v>6503</v>
      </c>
      <c r="C3138" t="s">
        <v>21163</v>
      </c>
      <c r="D3138" t="s">
        <v>6508</v>
      </c>
      <c r="E3138">
        <v>34</v>
      </c>
      <c r="F3138" t="s">
        <v>15212</v>
      </c>
      <c r="G3138">
        <v>20120901</v>
      </c>
      <c r="J3138" t="s">
        <v>6504</v>
      </c>
      <c r="K3138" t="s">
        <v>6505</v>
      </c>
      <c r="L3138">
        <v>387</v>
      </c>
      <c r="M3138" t="s">
        <v>15015</v>
      </c>
      <c r="N3138" t="s">
        <v>15016</v>
      </c>
      <c r="Q3138" t="s">
        <v>15017</v>
      </c>
      <c r="R3138" t="s">
        <v>15023</v>
      </c>
      <c r="T3138" t="s">
        <v>15043</v>
      </c>
      <c r="U3138">
        <v>15</v>
      </c>
      <c r="V3138">
        <v>11</v>
      </c>
      <c r="W3138">
        <v>4</v>
      </c>
      <c r="X3138">
        <v>8</v>
      </c>
      <c r="Y3138">
        <v>5</v>
      </c>
      <c r="Z3138">
        <v>0.625</v>
      </c>
      <c r="AA3138">
        <v>5</v>
      </c>
      <c r="AB3138">
        <v>9</v>
      </c>
      <c r="AC3138">
        <v>5</v>
      </c>
      <c r="AD3138">
        <v>0.55559999999999998</v>
      </c>
      <c r="AE3138">
        <v>5</v>
      </c>
      <c r="AF3138">
        <v>0.625</v>
      </c>
      <c r="AG3138">
        <v>0</v>
      </c>
      <c r="AH3138">
        <v>0</v>
      </c>
      <c r="AI3138">
        <v>1</v>
      </c>
      <c r="AJ3138">
        <v>0</v>
      </c>
      <c r="AK3138">
        <v>0</v>
      </c>
      <c r="AL3138">
        <v>0</v>
      </c>
      <c r="AM3138">
        <v>0</v>
      </c>
      <c r="AN3138">
        <v>0</v>
      </c>
      <c r="AO3138">
        <v>0</v>
      </c>
      <c r="AP3138">
        <v>0</v>
      </c>
      <c r="AQ3138">
        <v>0</v>
      </c>
      <c r="AR3138">
        <v>0</v>
      </c>
      <c r="AT3138">
        <v>0</v>
      </c>
      <c r="AV3138">
        <v>0.2</v>
      </c>
      <c r="AW3138">
        <v>0.6</v>
      </c>
      <c r="AX3138">
        <v>0</v>
      </c>
      <c r="AY3138">
        <v>0.2</v>
      </c>
      <c r="AZ3138">
        <v>0.2</v>
      </c>
      <c r="BA3138">
        <v>0</v>
      </c>
      <c r="BB3138">
        <v>0.2</v>
      </c>
      <c r="BD3138">
        <v>0</v>
      </c>
      <c r="BE3138">
        <v>0.8</v>
      </c>
      <c r="BF3138">
        <v>0.6</v>
      </c>
      <c r="BG3138">
        <v>0.4</v>
      </c>
      <c r="BH3138">
        <v>1</v>
      </c>
      <c r="BI3138">
        <v>0</v>
      </c>
      <c r="BJ3138">
        <v>0</v>
      </c>
      <c r="BK3138">
        <v>0.8</v>
      </c>
      <c r="BL3138">
        <v>0.4</v>
      </c>
      <c r="BM3138">
        <v>0.2</v>
      </c>
      <c r="BN3138">
        <v>0.6</v>
      </c>
      <c r="BO3138">
        <v>0</v>
      </c>
      <c r="BV3138">
        <v>0.4</v>
      </c>
      <c r="BW3138">
        <v>43123.33</v>
      </c>
      <c r="BX3138">
        <v>0</v>
      </c>
      <c r="BY3138">
        <v>40167.33</v>
      </c>
      <c r="BZ3138">
        <v>2956</v>
      </c>
      <c r="CA3138">
        <v>36936.36</v>
      </c>
      <c r="CB3138">
        <v>0</v>
      </c>
      <c r="CC3138">
        <v>36936.36</v>
      </c>
      <c r="CD3138">
        <v>0</v>
      </c>
      <c r="CE3138">
        <v>0.4</v>
      </c>
      <c r="CF3138">
        <v>0</v>
      </c>
      <c r="CG3138">
        <v>0.4</v>
      </c>
      <c r="CH3138">
        <v>0</v>
      </c>
      <c r="CI3138">
        <v>0.2</v>
      </c>
      <c r="CJ3138">
        <v>0.4</v>
      </c>
      <c r="CK3138">
        <v>0</v>
      </c>
      <c r="CL3138">
        <v>0</v>
      </c>
      <c r="CM3138">
        <v>0</v>
      </c>
      <c r="CN3138">
        <v>0</v>
      </c>
      <c r="CO3138">
        <v>0.4</v>
      </c>
      <c r="CP3138">
        <v>0.4</v>
      </c>
      <c r="CQ3138">
        <v>0.2</v>
      </c>
      <c r="CR3138">
        <v>0.4</v>
      </c>
      <c r="CS3138">
        <v>0</v>
      </c>
      <c r="CT3138">
        <v>0</v>
      </c>
      <c r="CU3138" t="s">
        <v>15018</v>
      </c>
    </row>
    <row r="3139" spans="1:99" x14ac:dyDescent="0.15">
      <c r="A3139">
        <v>91040202</v>
      </c>
      <c r="B3139" t="s">
        <v>9822</v>
      </c>
      <c r="C3139" t="s">
        <v>21164</v>
      </c>
      <c r="D3139" t="s">
        <v>9827</v>
      </c>
      <c r="E3139">
        <v>26</v>
      </c>
      <c r="F3139" t="s">
        <v>15035</v>
      </c>
      <c r="G3139">
        <v>20031001</v>
      </c>
      <c r="J3139" t="s">
        <v>21165</v>
      </c>
      <c r="K3139" t="s">
        <v>21166</v>
      </c>
      <c r="L3139">
        <v>447</v>
      </c>
      <c r="M3139" t="s">
        <v>15015</v>
      </c>
      <c r="N3139" t="s">
        <v>15016</v>
      </c>
      <c r="Q3139" t="s">
        <v>15017</v>
      </c>
      <c r="U3139">
        <v>214</v>
      </c>
      <c r="V3139">
        <v>144</v>
      </c>
      <c r="W3139">
        <v>70</v>
      </c>
      <c r="X3139">
        <v>61</v>
      </c>
      <c r="Y3139">
        <v>0</v>
      </c>
      <c r="Z3139">
        <v>0</v>
      </c>
      <c r="AA3139">
        <v>0</v>
      </c>
      <c r="AB3139">
        <v>96</v>
      </c>
      <c r="AC3139">
        <v>0</v>
      </c>
      <c r="AD3139">
        <v>0</v>
      </c>
      <c r="AE3139">
        <v>0</v>
      </c>
      <c r="AF3139">
        <v>0</v>
      </c>
      <c r="AG3139">
        <v>0</v>
      </c>
      <c r="AH3139">
        <v>0</v>
      </c>
      <c r="AI3139">
        <v>8</v>
      </c>
      <c r="AJ3139">
        <v>1</v>
      </c>
      <c r="AK3139">
        <v>0.125</v>
      </c>
      <c r="AL3139">
        <v>0</v>
      </c>
      <c r="AN3139">
        <v>0</v>
      </c>
      <c r="AP3139">
        <v>0</v>
      </c>
      <c r="AR3139">
        <v>0</v>
      </c>
      <c r="AT3139">
        <v>0</v>
      </c>
      <c r="BW3139">
        <v>87049.05</v>
      </c>
      <c r="BX3139">
        <v>888.67</v>
      </c>
      <c r="BY3139">
        <v>78399.67</v>
      </c>
      <c r="BZ3139">
        <v>7760.71</v>
      </c>
      <c r="CA3139">
        <v>110829.19</v>
      </c>
      <c r="CB3139">
        <v>1318.87</v>
      </c>
      <c r="CC3139">
        <v>99942.26</v>
      </c>
      <c r="CD3139">
        <v>9568.06</v>
      </c>
      <c r="CU3139" t="s">
        <v>15018</v>
      </c>
    </row>
    <row r="3140" spans="1:99" x14ac:dyDescent="0.15">
      <c r="A3140">
        <v>91040237</v>
      </c>
      <c r="B3140" t="s">
        <v>3824</v>
      </c>
      <c r="C3140" t="s">
        <v>21167</v>
      </c>
      <c r="D3140" t="s">
        <v>3829</v>
      </c>
      <c r="E3140">
        <v>5</v>
      </c>
      <c r="F3140" t="s">
        <v>15067</v>
      </c>
      <c r="G3140">
        <v>20170401</v>
      </c>
      <c r="J3140" t="s">
        <v>21168</v>
      </c>
      <c r="K3140" t="s">
        <v>3826</v>
      </c>
      <c r="L3140">
        <v>0</v>
      </c>
      <c r="M3140" t="s">
        <v>15015</v>
      </c>
      <c r="N3140" t="s">
        <v>15016</v>
      </c>
      <c r="Q3140" t="s">
        <v>15017</v>
      </c>
      <c r="R3140" t="s">
        <v>15023</v>
      </c>
      <c r="U3140">
        <v>30</v>
      </c>
      <c r="V3140">
        <v>16</v>
      </c>
      <c r="W3140">
        <v>14</v>
      </c>
      <c r="X3140">
        <v>8</v>
      </c>
      <c r="Y3140">
        <v>0</v>
      </c>
      <c r="Z3140">
        <v>0</v>
      </c>
      <c r="AA3140">
        <v>0</v>
      </c>
      <c r="AB3140">
        <v>8</v>
      </c>
      <c r="AC3140">
        <v>0</v>
      </c>
      <c r="AD3140">
        <v>0</v>
      </c>
      <c r="AE3140">
        <v>0</v>
      </c>
      <c r="AF3140">
        <v>0</v>
      </c>
      <c r="AG3140">
        <v>0</v>
      </c>
      <c r="AH3140">
        <v>0</v>
      </c>
      <c r="AI3140">
        <v>3</v>
      </c>
      <c r="AJ3140">
        <v>1</v>
      </c>
      <c r="AK3140">
        <v>0.33329999999999999</v>
      </c>
      <c r="AL3140">
        <v>0</v>
      </c>
      <c r="AN3140">
        <v>0</v>
      </c>
      <c r="AP3140">
        <v>0</v>
      </c>
      <c r="AR3140">
        <v>0</v>
      </c>
      <c r="AT3140">
        <v>0</v>
      </c>
      <c r="BW3140">
        <v>48132.06</v>
      </c>
      <c r="BX3140">
        <v>0</v>
      </c>
      <c r="BY3140">
        <v>41432.699999999997</v>
      </c>
      <c r="BZ3140">
        <v>6699.37</v>
      </c>
      <c r="CA3140">
        <v>80216.87</v>
      </c>
      <c r="CB3140">
        <v>0</v>
      </c>
      <c r="CC3140">
        <v>71405.23</v>
      </c>
      <c r="CD3140">
        <v>8811.65</v>
      </c>
      <c r="CU3140" t="s">
        <v>15018</v>
      </c>
    </row>
    <row r="3141" spans="1:99" x14ac:dyDescent="0.15">
      <c r="A3141">
        <v>91130038</v>
      </c>
      <c r="B3141" t="s">
        <v>21169</v>
      </c>
      <c r="C3141" t="s">
        <v>21170</v>
      </c>
      <c r="D3141" t="s">
        <v>7460</v>
      </c>
      <c r="E3141">
        <v>17</v>
      </c>
      <c r="F3141" t="s">
        <v>15296</v>
      </c>
      <c r="G3141">
        <v>19960101</v>
      </c>
      <c r="J3141" t="s">
        <v>21171</v>
      </c>
      <c r="K3141" t="s">
        <v>7458</v>
      </c>
      <c r="L3141">
        <v>1480</v>
      </c>
      <c r="M3141" t="s">
        <v>15015</v>
      </c>
      <c r="N3141" t="s">
        <v>15016</v>
      </c>
      <c r="Q3141" t="s">
        <v>15017</v>
      </c>
      <c r="R3141" t="s">
        <v>15023</v>
      </c>
      <c r="U3141">
        <v>116</v>
      </c>
      <c r="V3141">
        <v>71</v>
      </c>
      <c r="W3141">
        <v>45</v>
      </c>
      <c r="X3141">
        <v>50</v>
      </c>
      <c r="Y3141">
        <v>5</v>
      </c>
      <c r="Z3141">
        <v>0.1</v>
      </c>
      <c r="AA3141">
        <v>6</v>
      </c>
      <c r="AB3141">
        <v>60</v>
      </c>
      <c r="AC3141">
        <v>6</v>
      </c>
      <c r="AD3141">
        <v>0.1</v>
      </c>
      <c r="AE3141">
        <v>5</v>
      </c>
      <c r="AF3141">
        <v>0.1</v>
      </c>
      <c r="AG3141">
        <v>0</v>
      </c>
      <c r="AH3141">
        <v>0</v>
      </c>
      <c r="AI3141">
        <v>9</v>
      </c>
      <c r="AJ3141">
        <v>1</v>
      </c>
      <c r="AK3141">
        <v>0.1111</v>
      </c>
      <c r="AL3141">
        <v>2</v>
      </c>
      <c r="AM3141">
        <v>0.4</v>
      </c>
      <c r="AN3141">
        <v>2</v>
      </c>
      <c r="AO3141">
        <v>0.4</v>
      </c>
      <c r="AP3141">
        <v>0</v>
      </c>
      <c r="AQ3141">
        <v>0</v>
      </c>
      <c r="AR3141">
        <v>0</v>
      </c>
      <c r="AS3141">
        <v>0</v>
      </c>
      <c r="AT3141">
        <v>0</v>
      </c>
      <c r="AU3141">
        <v>0</v>
      </c>
      <c r="AV3141">
        <v>0.33329999999999999</v>
      </c>
      <c r="AW3141">
        <v>0.33329999999999999</v>
      </c>
      <c r="AX3141">
        <v>0</v>
      </c>
      <c r="AY3141">
        <v>0</v>
      </c>
      <c r="AZ3141">
        <v>0.33329999999999999</v>
      </c>
      <c r="BA3141">
        <v>0</v>
      </c>
      <c r="BB3141">
        <v>0.5</v>
      </c>
      <c r="BD3141">
        <v>0.33329999999999999</v>
      </c>
      <c r="BE3141">
        <v>0.5</v>
      </c>
      <c r="BF3141">
        <v>1</v>
      </c>
      <c r="BG3141">
        <v>0.33329999999999999</v>
      </c>
      <c r="BH3141">
        <v>0.5</v>
      </c>
      <c r="BI3141">
        <v>0.5</v>
      </c>
      <c r="BJ3141">
        <v>0.33329999999999999</v>
      </c>
      <c r="BK3141">
        <v>0.5</v>
      </c>
      <c r="BL3141">
        <v>0.83330000000000004</v>
      </c>
      <c r="BM3141">
        <v>0.16669999999999999</v>
      </c>
      <c r="BN3141">
        <v>0.66669999999999996</v>
      </c>
      <c r="BO3141">
        <v>0.33329999999999999</v>
      </c>
      <c r="BV3141">
        <v>0.66669999999999996</v>
      </c>
      <c r="BW3141">
        <v>46169.65</v>
      </c>
      <c r="BX3141">
        <v>12921.16</v>
      </c>
      <c r="BY3141">
        <v>26729.1</v>
      </c>
      <c r="BZ3141">
        <v>6519.39</v>
      </c>
      <c r="CA3141">
        <v>18946.669999999998</v>
      </c>
      <c r="CB3141">
        <v>0</v>
      </c>
      <c r="CC3141">
        <v>12330.97</v>
      </c>
      <c r="CD3141">
        <v>6615.69</v>
      </c>
      <c r="CE3141">
        <v>0.83330000000000004</v>
      </c>
      <c r="CF3141">
        <v>0</v>
      </c>
      <c r="CG3141">
        <v>0.83330000000000004</v>
      </c>
      <c r="CH3141">
        <v>0.5</v>
      </c>
      <c r="CI3141">
        <v>0</v>
      </c>
      <c r="CJ3141">
        <v>0</v>
      </c>
      <c r="CK3141">
        <v>0</v>
      </c>
      <c r="CL3141">
        <v>0.16669999999999999</v>
      </c>
      <c r="CM3141">
        <v>0</v>
      </c>
      <c r="CN3141">
        <v>0</v>
      </c>
      <c r="CO3141">
        <v>0.33329999999999999</v>
      </c>
      <c r="CP3141">
        <v>0.5</v>
      </c>
      <c r="CQ3141">
        <v>0.16669999999999999</v>
      </c>
      <c r="CR3141">
        <v>0.33329999999999999</v>
      </c>
      <c r="CS3141">
        <v>0</v>
      </c>
      <c r="CT3141">
        <v>0</v>
      </c>
      <c r="CU3141" t="s">
        <v>15018</v>
      </c>
    </row>
    <row r="3142" spans="1:99" x14ac:dyDescent="0.15">
      <c r="A3142">
        <v>91160002</v>
      </c>
      <c r="B3142" t="s">
        <v>21172</v>
      </c>
      <c r="C3142" t="s">
        <v>21173</v>
      </c>
      <c r="D3142" t="s">
        <v>21174</v>
      </c>
      <c r="E3142">
        <v>33</v>
      </c>
      <c r="F3142" t="s">
        <v>15233</v>
      </c>
      <c r="G3142">
        <v>19510801</v>
      </c>
      <c r="J3142" t="s">
        <v>20791</v>
      </c>
      <c r="K3142" t="s">
        <v>21175</v>
      </c>
      <c r="L3142">
        <v>0</v>
      </c>
      <c r="M3142" t="s">
        <v>15015</v>
      </c>
      <c r="N3142" t="s">
        <v>15016</v>
      </c>
      <c r="Q3142" t="s">
        <v>15017</v>
      </c>
      <c r="T3142" t="s">
        <v>15043</v>
      </c>
      <c r="U3142">
        <v>757</v>
      </c>
      <c r="V3142">
        <v>565</v>
      </c>
      <c r="W3142">
        <v>192</v>
      </c>
      <c r="X3142">
        <v>313</v>
      </c>
      <c r="Y3142">
        <v>76</v>
      </c>
      <c r="Z3142">
        <v>0.24279999999999999</v>
      </c>
      <c r="AA3142">
        <v>92</v>
      </c>
      <c r="AB3142">
        <v>372</v>
      </c>
      <c r="AC3142">
        <v>92</v>
      </c>
      <c r="AD3142">
        <v>0.24729999999999999</v>
      </c>
      <c r="AE3142">
        <v>76</v>
      </c>
      <c r="AF3142">
        <v>0.24279999999999999</v>
      </c>
      <c r="AG3142">
        <v>0</v>
      </c>
      <c r="AH3142">
        <v>0</v>
      </c>
      <c r="AI3142">
        <v>26</v>
      </c>
      <c r="AJ3142">
        <v>3</v>
      </c>
      <c r="AK3142">
        <v>0.1154</v>
      </c>
      <c r="AL3142">
        <v>10</v>
      </c>
      <c r="AM3142">
        <v>0.13159999999999999</v>
      </c>
      <c r="AN3142">
        <v>3</v>
      </c>
      <c r="AO3142">
        <v>3.95E-2</v>
      </c>
      <c r="AP3142">
        <v>7</v>
      </c>
      <c r="AQ3142">
        <v>9.2100000000000001E-2</v>
      </c>
      <c r="AR3142">
        <v>0</v>
      </c>
      <c r="AS3142">
        <v>0</v>
      </c>
      <c r="AT3142">
        <v>0</v>
      </c>
      <c r="AU3142">
        <v>0</v>
      </c>
      <c r="AV3142">
        <v>0.28260000000000002</v>
      </c>
      <c r="AW3142">
        <v>0.20649999999999999</v>
      </c>
      <c r="AX3142">
        <v>9.4600000000000004E-2</v>
      </c>
      <c r="AY3142">
        <v>0.28260000000000002</v>
      </c>
      <c r="AZ3142">
        <v>7.9500000000000001E-2</v>
      </c>
      <c r="BA3142">
        <v>9.0899999999999995E-2</v>
      </c>
      <c r="BB3142">
        <v>0.25</v>
      </c>
      <c r="BD3142">
        <v>0.3478</v>
      </c>
      <c r="BE3142">
        <v>0.2717</v>
      </c>
      <c r="BF3142">
        <v>0.52170000000000005</v>
      </c>
      <c r="BG3142">
        <v>0.38040000000000002</v>
      </c>
      <c r="BH3142">
        <v>0.85870000000000002</v>
      </c>
      <c r="BI3142">
        <v>0.13039999999999999</v>
      </c>
      <c r="BJ3142">
        <v>0.36959999999999998</v>
      </c>
      <c r="BK3142">
        <v>0.58699999999999997</v>
      </c>
      <c r="BL3142">
        <v>0.28260000000000002</v>
      </c>
      <c r="BM3142">
        <v>0.23910000000000001</v>
      </c>
      <c r="BN3142">
        <v>0.64129999999999998</v>
      </c>
      <c r="BO3142">
        <v>0.21740000000000001</v>
      </c>
      <c r="BV3142">
        <v>0.68479999999999996</v>
      </c>
      <c r="BW3142">
        <v>69818.960000000006</v>
      </c>
      <c r="BX3142">
        <v>22779.3</v>
      </c>
      <c r="BY3142">
        <v>39849.879999999997</v>
      </c>
      <c r="BZ3142">
        <v>7189.79</v>
      </c>
      <c r="CA3142">
        <v>67919.08</v>
      </c>
      <c r="CB3142">
        <v>20157.990000000002</v>
      </c>
      <c r="CC3142">
        <v>40061.29</v>
      </c>
      <c r="CD3142">
        <v>7699.8</v>
      </c>
      <c r="CE3142">
        <v>0.13039999999999999</v>
      </c>
      <c r="CF3142">
        <v>0.16300000000000001</v>
      </c>
      <c r="CG3142">
        <v>0.13039999999999999</v>
      </c>
      <c r="CH3142">
        <v>0.1087</v>
      </c>
      <c r="CI3142">
        <v>8.6999999999999994E-2</v>
      </c>
      <c r="CJ3142">
        <v>9.7799999999999998E-2</v>
      </c>
      <c r="CK3142">
        <v>8.6999999999999994E-2</v>
      </c>
      <c r="CL3142">
        <v>0.18479999999999999</v>
      </c>
      <c r="CM3142">
        <v>0.13039999999999999</v>
      </c>
      <c r="CN3142">
        <v>3.2599999999999997E-2</v>
      </c>
      <c r="CO3142">
        <v>0.2717</v>
      </c>
      <c r="CP3142">
        <v>0.72829999999999995</v>
      </c>
      <c r="CQ3142">
        <v>0.1739</v>
      </c>
      <c r="CR3142">
        <v>8.6999999999999994E-2</v>
      </c>
      <c r="CS3142">
        <v>1.09E-2</v>
      </c>
      <c r="CT3142">
        <v>0</v>
      </c>
      <c r="CU3142" t="s">
        <v>15018</v>
      </c>
    </row>
    <row r="3143" spans="1:99" x14ac:dyDescent="0.15">
      <c r="A3143">
        <v>91160011</v>
      </c>
      <c r="B3143" t="s">
        <v>9476</v>
      </c>
      <c r="C3143" t="s">
        <v>21176</v>
      </c>
      <c r="D3143" t="s">
        <v>9480</v>
      </c>
      <c r="E3143">
        <v>39</v>
      </c>
      <c r="F3143" t="s">
        <v>15709</v>
      </c>
      <c r="G3143">
        <v>19630401</v>
      </c>
      <c r="J3143" t="s">
        <v>21177</v>
      </c>
      <c r="K3143" t="s">
        <v>9478</v>
      </c>
      <c r="L3143">
        <v>0</v>
      </c>
      <c r="M3143" t="s">
        <v>15015</v>
      </c>
      <c r="N3143" t="s">
        <v>15016</v>
      </c>
      <c r="Q3143" t="s">
        <v>15017</v>
      </c>
      <c r="R3143" t="s">
        <v>15023</v>
      </c>
      <c r="U3143">
        <v>781</v>
      </c>
      <c r="V3143">
        <v>487</v>
      </c>
      <c r="W3143">
        <v>294</v>
      </c>
      <c r="X3143">
        <v>367</v>
      </c>
      <c r="Y3143">
        <v>306</v>
      </c>
      <c r="Z3143">
        <v>0.83379999999999999</v>
      </c>
      <c r="AA3143">
        <v>348</v>
      </c>
      <c r="AB3143">
        <v>419</v>
      </c>
      <c r="AC3143">
        <v>348</v>
      </c>
      <c r="AD3143">
        <v>0.83050000000000002</v>
      </c>
      <c r="AE3143">
        <v>306</v>
      </c>
      <c r="AF3143">
        <v>0.83379999999999999</v>
      </c>
      <c r="AG3143">
        <v>0</v>
      </c>
      <c r="AH3143">
        <v>0</v>
      </c>
      <c r="AI3143">
        <v>91</v>
      </c>
      <c r="AJ3143">
        <v>3</v>
      </c>
      <c r="AK3143">
        <v>3.3000000000000002E-2</v>
      </c>
      <c r="AL3143">
        <v>69</v>
      </c>
      <c r="AM3143">
        <v>0.22550000000000001</v>
      </c>
      <c r="AN3143">
        <v>30</v>
      </c>
      <c r="AO3143">
        <v>9.8000000000000004E-2</v>
      </c>
      <c r="AP3143">
        <v>39</v>
      </c>
      <c r="AQ3143">
        <v>0.1275</v>
      </c>
      <c r="AR3143">
        <v>3</v>
      </c>
      <c r="AS3143">
        <v>4.3499999999999997E-2</v>
      </c>
      <c r="AT3143">
        <v>1</v>
      </c>
      <c r="AU3143">
        <v>1.4500000000000001E-2</v>
      </c>
      <c r="AV3143">
        <v>0.4425</v>
      </c>
      <c r="AW3143">
        <v>0.5948</v>
      </c>
      <c r="AX3143">
        <v>0.17</v>
      </c>
      <c r="AY3143">
        <v>0.29599999999999999</v>
      </c>
      <c r="AZ3143">
        <v>0.1724</v>
      </c>
      <c r="BA3143">
        <v>0.20399999999999999</v>
      </c>
      <c r="BB3143">
        <v>0.33329999999999999</v>
      </c>
      <c r="BD3143">
        <v>0.4713</v>
      </c>
      <c r="BE3143">
        <v>0.50860000000000005</v>
      </c>
      <c r="BF3143">
        <v>0.65800000000000003</v>
      </c>
      <c r="BG3143">
        <v>0.31319999999999998</v>
      </c>
      <c r="BH3143">
        <v>0.8448</v>
      </c>
      <c r="BI3143">
        <v>0.14660000000000001</v>
      </c>
      <c r="BJ3143">
        <v>0.32179999999999997</v>
      </c>
      <c r="BK3143">
        <v>0.60060000000000002</v>
      </c>
      <c r="BL3143">
        <v>0.28160000000000002</v>
      </c>
      <c r="BM3143">
        <v>0.2011</v>
      </c>
      <c r="BN3143">
        <v>0.66949999999999998</v>
      </c>
      <c r="BO3143">
        <v>0.22700000000000001</v>
      </c>
      <c r="BV3143">
        <v>0.58050000000000002</v>
      </c>
      <c r="BW3143">
        <v>76881.990000000005</v>
      </c>
      <c r="BX3143">
        <v>19108.259999999998</v>
      </c>
      <c r="BY3143">
        <v>49882.55</v>
      </c>
      <c r="BZ3143">
        <v>7891.18</v>
      </c>
      <c r="CA3143">
        <v>71333.149999999994</v>
      </c>
      <c r="CB3143">
        <v>19202.5</v>
      </c>
      <c r="CC3143">
        <v>44448.5</v>
      </c>
      <c r="CD3143">
        <v>7682.15</v>
      </c>
      <c r="CE3143">
        <v>0.26440000000000002</v>
      </c>
      <c r="CF3143">
        <v>0.14369999999999999</v>
      </c>
      <c r="CG3143">
        <v>0.26440000000000002</v>
      </c>
      <c r="CH3143">
        <v>0.1782</v>
      </c>
      <c r="CI3143">
        <v>6.9000000000000006E-2</v>
      </c>
      <c r="CJ3143">
        <v>6.0299999999999999E-2</v>
      </c>
      <c r="CK3143">
        <v>0.14660000000000001</v>
      </c>
      <c r="CL3143">
        <v>0.11210000000000001</v>
      </c>
      <c r="CM3143">
        <v>0.1207</v>
      </c>
      <c r="CN3143">
        <v>4.02E-2</v>
      </c>
      <c r="CO3143">
        <v>0.27300000000000002</v>
      </c>
      <c r="CP3143">
        <v>0.56030000000000002</v>
      </c>
      <c r="CQ3143">
        <v>0.23849999999999999</v>
      </c>
      <c r="CR3143">
        <v>0.1207</v>
      </c>
      <c r="CS3143">
        <v>4.5999999999999999E-2</v>
      </c>
      <c r="CT3143">
        <v>3.4500000000000003E-2</v>
      </c>
      <c r="CU3143" t="s">
        <v>15018</v>
      </c>
    </row>
    <row r="3144" spans="1:99" x14ac:dyDescent="0.15">
      <c r="A3144">
        <v>91300139</v>
      </c>
      <c r="B3144" t="s">
        <v>7820</v>
      </c>
      <c r="C3144" t="s">
        <v>21178</v>
      </c>
      <c r="D3144" t="s">
        <v>7825</v>
      </c>
      <c r="E3144">
        <v>27</v>
      </c>
      <c r="F3144" t="s">
        <v>15031</v>
      </c>
      <c r="G3144">
        <v>19991101</v>
      </c>
      <c r="J3144" t="s">
        <v>21179</v>
      </c>
      <c r="K3144" t="s">
        <v>7822</v>
      </c>
      <c r="L3144">
        <v>0</v>
      </c>
      <c r="M3144" t="s">
        <v>15015</v>
      </c>
      <c r="N3144" t="s">
        <v>15016</v>
      </c>
      <c r="Q3144" t="s">
        <v>15017</v>
      </c>
      <c r="U3144">
        <v>3</v>
      </c>
      <c r="V3144">
        <v>2</v>
      </c>
      <c r="W3144">
        <v>1</v>
      </c>
      <c r="X3144">
        <v>2</v>
      </c>
      <c r="Y3144">
        <v>0</v>
      </c>
      <c r="Z3144">
        <v>0</v>
      </c>
      <c r="AA3144">
        <v>0</v>
      </c>
      <c r="AB3144">
        <v>2</v>
      </c>
      <c r="AC3144">
        <v>0</v>
      </c>
      <c r="AD3144">
        <v>0</v>
      </c>
      <c r="AE3144">
        <v>0</v>
      </c>
      <c r="AF3144">
        <v>0</v>
      </c>
      <c r="AG3144">
        <v>0</v>
      </c>
      <c r="AH3144">
        <v>0</v>
      </c>
      <c r="AI3144">
        <v>0</v>
      </c>
      <c r="AJ3144">
        <v>0</v>
      </c>
      <c r="AL3144">
        <v>0</v>
      </c>
      <c r="AN3144">
        <v>0</v>
      </c>
      <c r="AP3144">
        <v>0</v>
      </c>
      <c r="AR3144">
        <v>0</v>
      </c>
      <c r="AT3144">
        <v>0</v>
      </c>
      <c r="BW3144">
        <v>3173.33</v>
      </c>
      <c r="BX3144">
        <v>0</v>
      </c>
      <c r="BY3144">
        <v>3173.33</v>
      </c>
      <c r="BZ3144">
        <v>0</v>
      </c>
      <c r="CA3144">
        <v>4760</v>
      </c>
      <c r="CB3144">
        <v>0</v>
      </c>
      <c r="CC3144">
        <v>4760</v>
      </c>
      <c r="CD3144">
        <v>0</v>
      </c>
      <c r="CU3144" t="s">
        <v>15018</v>
      </c>
    </row>
    <row r="3145" spans="1:99" x14ac:dyDescent="0.15">
      <c r="A3145">
        <v>91331829</v>
      </c>
      <c r="B3145" t="s">
        <v>4383</v>
      </c>
      <c r="C3145" t="s">
        <v>21180</v>
      </c>
      <c r="D3145" t="s">
        <v>21181</v>
      </c>
      <c r="E3145">
        <v>34</v>
      </c>
      <c r="F3145" t="s">
        <v>15212</v>
      </c>
      <c r="G3145">
        <v>20180201</v>
      </c>
      <c r="J3145" t="s">
        <v>21182</v>
      </c>
      <c r="K3145" t="s">
        <v>4385</v>
      </c>
      <c r="L3145">
        <v>0</v>
      </c>
      <c r="M3145" t="s">
        <v>15015</v>
      </c>
      <c r="N3145" t="s">
        <v>15016</v>
      </c>
      <c r="Q3145" t="s">
        <v>15017</v>
      </c>
      <c r="U3145">
        <v>108</v>
      </c>
      <c r="V3145">
        <v>81</v>
      </c>
      <c r="W3145">
        <v>27</v>
      </c>
      <c r="X3145">
        <v>62</v>
      </c>
      <c r="Y3145">
        <v>36</v>
      </c>
      <c r="Z3145">
        <v>0.5806</v>
      </c>
      <c r="AA3145">
        <v>40</v>
      </c>
      <c r="AB3145">
        <v>71</v>
      </c>
      <c r="AC3145">
        <v>40</v>
      </c>
      <c r="AD3145">
        <v>0.56340000000000001</v>
      </c>
      <c r="AE3145">
        <v>36</v>
      </c>
      <c r="AF3145">
        <v>0.5806</v>
      </c>
      <c r="AG3145">
        <v>0</v>
      </c>
      <c r="AH3145">
        <v>0</v>
      </c>
      <c r="AI3145">
        <v>5</v>
      </c>
      <c r="AJ3145">
        <v>1</v>
      </c>
      <c r="AK3145">
        <v>0.2</v>
      </c>
      <c r="AL3145">
        <v>9</v>
      </c>
      <c r="AM3145">
        <v>0.25</v>
      </c>
      <c r="AN3145">
        <v>7</v>
      </c>
      <c r="AO3145">
        <v>0.19439999999999999</v>
      </c>
      <c r="AP3145">
        <v>2</v>
      </c>
      <c r="AQ3145">
        <v>5.5599999999999997E-2</v>
      </c>
      <c r="AR3145">
        <v>0</v>
      </c>
      <c r="AS3145">
        <v>0</v>
      </c>
      <c r="AT3145">
        <v>0</v>
      </c>
      <c r="AU3145">
        <v>0</v>
      </c>
      <c r="AV3145">
        <v>0.375</v>
      </c>
      <c r="AW3145">
        <v>0.57499999999999996</v>
      </c>
      <c r="AX3145">
        <v>0.2</v>
      </c>
      <c r="AY3145">
        <v>0.35</v>
      </c>
      <c r="AZ3145">
        <v>0.22500000000000001</v>
      </c>
      <c r="BA3145">
        <v>0.15</v>
      </c>
      <c r="BB3145">
        <v>0.45</v>
      </c>
      <c r="BD3145">
        <v>0.52500000000000002</v>
      </c>
      <c r="BE3145">
        <v>0.25</v>
      </c>
      <c r="BF3145">
        <v>0.625</v>
      </c>
      <c r="BG3145">
        <v>0.52500000000000002</v>
      </c>
      <c r="BH3145">
        <v>0.85</v>
      </c>
      <c r="BI3145">
        <v>0.15</v>
      </c>
      <c r="BJ3145">
        <v>0.3</v>
      </c>
      <c r="BK3145">
        <v>0.6</v>
      </c>
      <c r="BL3145">
        <v>0.55000000000000004</v>
      </c>
      <c r="BM3145">
        <v>0.17499999999999999</v>
      </c>
      <c r="BN3145">
        <v>0.75</v>
      </c>
      <c r="BO3145">
        <v>0.375</v>
      </c>
      <c r="BV3145">
        <v>0.4</v>
      </c>
      <c r="BW3145">
        <v>46227.75</v>
      </c>
      <c r="BX3145">
        <v>0</v>
      </c>
      <c r="BY3145">
        <v>39711.33</v>
      </c>
      <c r="BZ3145">
        <v>6516.43</v>
      </c>
      <c r="CA3145">
        <v>49928.81</v>
      </c>
      <c r="CB3145">
        <v>0</v>
      </c>
      <c r="CC3145">
        <v>43210.87</v>
      </c>
      <c r="CD3145">
        <v>6717.94</v>
      </c>
      <c r="CE3145">
        <v>0.3</v>
      </c>
      <c r="CF3145">
        <v>2.5000000000000001E-2</v>
      </c>
      <c r="CG3145">
        <v>0.3</v>
      </c>
      <c r="CH3145">
        <v>0.2</v>
      </c>
      <c r="CI3145">
        <v>0.1</v>
      </c>
      <c r="CJ3145">
        <v>7.4999999999999997E-2</v>
      </c>
      <c r="CK3145">
        <v>0.05</v>
      </c>
      <c r="CL3145">
        <v>7.4999999999999997E-2</v>
      </c>
      <c r="CM3145">
        <v>0.1</v>
      </c>
      <c r="CN3145">
        <v>2.5000000000000001E-2</v>
      </c>
      <c r="CO3145">
        <v>0.375</v>
      </c>
      <c r="CP3145">
        <v>0.67500000000000004</v>
      </c>
      <c r="CQ3145">
        <v>0.125</v>
      </c>
      <c r="CR3145">
        <v>0.15</v>
      </c>
      <c r="CS3145">
        <v>2.5000000000000001E-2</v>
      </c>
      <c r="CT3145">
        <v>2.5000000000000001E-2</v>
      </c>
      <c r="CU3145" t="s">
        <v>15018</v>
      </c>
    </row>
    <row r="3146" spans="1:99" x14ac:dyDescent="0.15">
      <c r="A3146">
        <v>91331844</v>
      </c>
      <c r="B3146" t="s">
        <v>11576</v>
      </c>
      <c r="C3146" t="s">
        <v>21164</v>
      </c>
      <c r="D3146" t="s">
        <v>11580</v>
      </c>
      <c r="E3146">
        <v>34</v>
      </c>
      <c r="F3146" t="s">
        <v>15212</v>
      </c>
      <c r="G3146">
        <v>20200401</v>
      </c>
      <c r="J3146" t="s">
        <v>21183</v>
      </c>
      <c r="K3146" t="s">
        <v>11578</v>
      </c>
      <c r="L3146">
        <v>429</v>
      </c>
      <c r="M3146" t="s">
        <v>15015</v>
      </c>
      <c r="N3146" t="s">
        <v>15016</v>
      </c>
      <c r="Q3146" t="s">
        <v>15017</v>
      </c>
      <c r="U3146">
        <v>15</v>
      </c>
      <c r="V3146">
        <v>13</v>
      </c>
      <c r="W3146">
        <v>2</v>
      </c>
      <c r="X3146">
        <v>5</v>
      </c>
      <c r="Y3146">
        <v>3</v>
      </c>
      <c r="Z3146">
        <v>0.6</v>
      </c>
      <c r="AA3146">
        <v>6</v>
      </c>
      <c r="AB3146">
        <v>8</v>
      </c>
      <c r="AC3146">
        <v>6</v>
      </c>
      <c r="AD3146">
        <v>0.75</v>
      </c>
      <c r="AE3146">
        <v>3</v>
      </c>
      <c r="AF3146">
        <v>0.6</v>
      </c>
      <c r="AG3146">
        <v>0</v>
      </c>
      <c r="AH3146">
        <v>0</v>
      </c>
      <c r="AI3146">
        <v>1</v>
      </c>
      <c r="AJ3146">
        <v>0</v>
      </c>
      <c r="AK3146">
        <v>0</v>
      </c>
      <c r="AL3146">
        <v>0</v>
      </c>
      <c r="AM3146">
        <v>0</v>
      </c>
      <c r="AN3146">
        <v>0</v>
      </c>
      <c r="AO3146">
        <v>0</v>
      </c>
      <c r="AP3146">
        <v>0</v>
      </c>
      <c r="AQ3146">
        <v>0</v>
      </c>
      <c r="AR3146">
        <v>0</v>
      </c>
      <c r="AT3146">
        <v>0</v>
      </c>
      <c r="AV3146">
        <v>0</v>
      </c>
      <c r="AW3146">
        <v>0.16669999999999999</v>
      </c>
      <c r="AX3146">
        <v>0</v>
      </c>
      <c r="AY3146">
        <v>0.33329999999999999</v>
      </c>
      <c r="AZ3146">
        <v>0</v>
      </c>
      <c r="BA3146">
        <v>0</v>
      </c>
      <c r="BB3146">
        <v>0</v>
      </c>
      <c r="BD3146">
        <v>0.16669999999999999</v>
      </c>
      <c r="BE3146">
        <v>0.5</v>
      </c>
      <c r="BF3146">
        <v>0.83330000000000004</v>
      </c>
      <c r="BG3146">
        <v>0.5</v>
      </c>
      <c r="BH3146">
        <v>1</v>
      </c>
      <c r="BI3146">
        <v>0</v>
      </c>
      <c r="BJ3146">
        <v>0.5</v>
      </c>
      <c r="BK3146">
        <v>0.5</v>
      </c>
      <c r="BL3146">
        <v>0.5</v>
      </c>
      <c r="BM3146">
        <v>0.5</v>
      </c>
      <c r="BN3146">
        <v>0.5</v>
      </c>
      <c r="BO3146">
        <v>0.5</v>
      </c>
      <c r="BV3146">
        <v>0.5</v>
      </c>
      <c r="BW3146">
        <v>44247.65</v>
      </c>
      <c r="BX3146">
        <v>0</v>
      </c>
      <c r="BY3146">
        <v>39698.239999999998</v>
      </c>
      <c r="BZ3146">
        <v>4549.41</v>
      </c>
      <c r="CA3146">
        <v>43846.9</v>
      </c>
      <c r="CB3146">
        <v>0</v>
      </c>
      <c r="CC3146">
        <v>40039.31</v>
      </c>
      <c r="CD3146">
        <v>3807.59</v>
      </c>
      <c r="CE3146">
        <v>0</v>
      </c>
      <c r="CF3146">
        <v>0</v>
      </c>
      <c r="CG3146">
        <v>0</v>
      </c>
      <c r="CH3146">
        <v>0.16669999999999999</v>
      </c>
      <c r="CI3146">
        <v>0</v>
      </c>
      <c r="CJ3146">
        <v>0.16669999999999999</v>
      </c>
      <c r="CK3146">
        <v>0.16669999999999999</v>
      </c>
      <c r="CL3146">
        <v>0.16669999999999999</v>
      </c>
      <c r="CM3146">
        <v>0.16669999999999999</v>
      </c>
      <c r="CN3146">
        <v>0</v>
      </c>
      <c r="CO3146">
        <v>0.16669999999999999</v>
      </c>
      <c r="CP3146">
        <v>0.66669999999999996</v>
      </c>
      <c r="CQ3146">
        <v>0.33329999999999999</v>
      </c>
      <c r="CR3146">
        <v>0</v>
      </c>
      <c r="CS3146">
        <v>0</v>
      </c>
      <c r="CT3146">
        <v>0</v>
      </c>
      <c r="CU3146" t="s">
        <v>15018</v>
      </c>
    </row>
    <row r="3147" spans="1:99" x14ac:dyDescent="0.15">
      <c r="A3147">
        <v>91360414</v>
      </c>
      <c r="B3147" t="s">
        <v>12992</v>
      </c>
      <c r="C3147" t="s">
        <v>21184</v>
      </c>
      <c r="D3147" t="s">
        <v>12997</v>
      </c>
      <c r="E3147">
        <v>37</v>
      </c>
      <c r="F3147" t="s">
        <v>15058</v>
      </c>
      <c r="G3147">
        <v>20140701</v>
      </c>
      <c r="J3147" t="s">
        <v>12993</v>
      </c>
      <c r="K3147" t="s">
        <v>12994</v>
      </c>
      <c r="L3147">
        <v>0</v>
      </c>
      <c r="M3147" t="s">
        <v>15015</v>
      </c>
      <c r="N3147" t="s">
        <v>15016</v>
      </c>
      <c r="Q3147" t="s">
        <v>15017</v>
      </c>
      <c r="U3147">
        <v>26</v>
      </c>
      <c r="V3147">
        <v>20</v>
      </c>
      <c r="W3147">
        <v>6</v>
      </c>
      <c r="X3147">
        <v>17</v>
      </c>
      <c r="Y3147">
        <v>17</v>
      </c>
      <c r="Z3147">
        <v>1</v>
      </c>
      <c r="AA3147">
        <v>18</v>
      </c>
      <c r="AB3147">
        <v>19</v>
      </c>
      <c r="AC3147">
        <v>18</v>
      </c>
      <c r="AD3147">
        <v>0.94740000000000002</v>
      </c>
      <c r="AE3147">
        <v>17</v>
      </c>
      <c r="AF3147">
        <v>1</v>
      </c>
      <c r="AG3147">
        <v>0</v>
      </c>
      <c r="AH3147">
        <v>0</v>
      </c>
      <c r="AI3147">
        <v>3</v>
      </c>
      <c r="AJ3147">
        <v>0</v>
      </c>
      <c r="AK3147">
        <v>0</v>
      </c>
      <c r="AL3147">
        <v>3</v>
      </c>
      <c r="AM3147">
        <v>0.17649999999999999</v>
      </c>
      <c r="AN3147">
        <v>2</v>
      </c>
      <c r="AO3147">
        <v>0.1176</v>
      </c>
      <c r="AP3147">
        <v>1</v>
      </c>
      <c r="AQ3147">
        <v>5.8799999999999998E-2</v>
      </c>
      <c r="AR3147">
        <v>0</v>
      </c>
      <c r="AS3147">
        <v>0</v>
      </c>
      <c r="AT3147">
        <v>0</v>
      </c>
      <c r="AU3147">
        <v>0</v>
      </c>
      <c r="AV3147">
        <v>0.44440000000000002</v>
      </c>
      <c r="AW3147">
        <v>0.66669999999999996</v>
      </c>
      <c r="AX3147">
        <v>0.44440000000000002</v>
      </c>
      <c r="AY3147">
        <v>0.22220000000000001</v>
      </c>
      <c r="AZ3147">
        <v>0.16669999999999999</v>
      </c>
      <c r="BA3147">
        <v>0.22220000000000001</v>
      </c>
      <c r="BB3147">
        <v>0.38890000000000002</v>
      </c>
      <c r="BD3147">
        <v>0.55559999999999998</v>
      </c>
      <c r="BE3147">
        <v>0.33329999999999999</v>
      </c>
      <c r="BF3147">
        <v>0.66669999999999996</v>
      </c>
      <c r="BG3147">
        <v>0.33329999999999999</v>
      </c>
      <c r="BH3147">
        <v>0.61109999999999998</v>
      </c>
      <c r="BI3147">
        <v>0.27779999999999999</v>
      </c>
      <c r="BJ3147">
        <v>0.33329999999999999</v>
      </c>
      <c r="BK3147">
        <v>0.55559999999999998</v>
      </c>
      <c r="BL3147">
        <v>0.44440000000000002</v>
      </c>
      <c r="BM3147">
        <v>0.27779999999999999</v>
      </c>
      <c r="BN3147">
        <v>0.55559999999999998</v>
      </c>
      <c r="BO3147">
        <v>0.33329999999999999</v>
      </c>
      <c r="BV3147">
        <v>0.44440000000000002</v>
      </c>
      <c r="BW3147">
        <v>40265.4</v>
      </c>
      <c r="BX3147">
        <v>0</v>
      </c>
      <c r="BY3147">
        <v>32801.75</v>
      </c>
      <c r="BZ3147">
        <v>7463.65</v>
      </c>
      <c r="CA3147">
        <v>38397.5</v>
      </c>
      <c r="CB3147">
        <v>0</v>
      </c>
      <c r="CC3147">
        <v>34437.14</v>
      </c>
      <c r="CD3147">
        <v>3960.35</v>
      </c>
      <c r="CE3147">
        <v>0.55559999999999998</v>
      </c>
      <c r="CF3147">
        <v>0.1111</v>
      </c>
      <c r="CG3147">
        <v>0.55559999999999998</v>
      </c>
      <c r="CH3147">
        <v>0.22220000000000001</v>
      </c>
      <c r="CI3147">
        <v>0</v>
      </c>
      <c r="CJ3147">
        <v>5.5599999999999997E-2</v>
      </c>
      <c r="CK3147">
        <v>5.5599999999999997E-2</v>
      </c>
      <c r="CL3147">
        <v>0.1111</v>
      </c>
      <c r="CM3147">
        <v>5.5599999999999997E-2</v>
      </c>
      <c r="CN3147">
        <v>5.5599999999999997E-2</v>
      </c>
      <c r="CO3147">
        <v>0.44440000000000002</v>
      </c>
      <c r="CP3147">
        <v>0.55559999999999998</v>
      </c>
      <c r="CQ3147">
        <v>0.16669999999999999</v>
      </c>
      <c r="CR3147">
        <v>0.1111</v>
      </c>
      <c r="CS3147">
        <v>0.16669999999999999</v>
      </c>
      <c r="CT3147">
        <v>0</v>
      </c>
      <c r="CU3147" t="s">
        <v>15018</v>
      </c>
    </row>
    <row r="3148" spans="1:99" x14ac:dyDescent="0.15">
      <c r="A3148">
        <v>91370301</v>
      </c>
      <c r="B3148" t="s">
        <v>10783</v>
      </c>
      <c r="C3148" t="s">
        <v>21164</v>
      </c>
      <c r="D3148" t="s">
        <v>10786</v>
      </c>
      <c r="E3148">
        <v>18</v>
      </c>
      <c r="F3148" t="s">
        <v>15429</v>
      </c>
      <c r="G3148">
        <v>20060401</v>
      </c>
      <c r="J3148" t="s">
        <v>21185</v>
      </c>
      <c r="K3148" t="s">
        <v>21186</v>
      </c>
      <c r="L3148">
        <v>0</v>
      </c>
      <c r="M3148" t="s">
        <v>15015</v>
      </c>
      <c r="N3148" t="s">
        <v>15016</v>
      </c>
      <c r="Q3148" t="s">
        <v>15017</v>
      </c>
      <c r="U3148">
        <v>165</v>
      </c>
      <c r="V3148">
        <v>107</v>
      </c>
      <c r="W3148">
        <v>58</v>
      </c>
      <c r="X3148">
        <v>91</v>
      </c>
      <c r="Y3148">
        <v>0</v>
      </c>
      <c r="Z3148">
        <v>0</v>
      </c>
      <c r="AA3148">
        <v>0</v>
      </c>
      <c r="AB3148">
        <v>94</v>
      </c>
      <c r="AC3148">
        <v>0</v>
      </c>
      <c r="AD3148">
        <v>0</v>
      </c>
      <c r="AE3148">
        <v>0</v>
      </c>
      <c r="AF3148">
        <v>0</v>
      </c>
      <c r="AG3148">
        <v>0</v>
      </c>
      <c r="AH3148">
        <v>0</v>
      </c>
      <c r="AI3148">
        <v>25</v>
      </c>
      <c r="AJ3148">
        <v>1</v>
      </c>
      <c r="AK3148">
        <v>0.04</v>
      </c>
      <c r="AL3148">
        <v>0</v>
      </c>
      <c r="AN3148">
        <v>0</v>
      </c>
      <c r="AP3148">
        <v>0</v>
      </c>
      <c r="AR3148">
        <v>0</v>
      </c>
      <c r="AT3148">
        <v>0</v>
      </c>
      <c r="BW3148">
        <v>70385.320000000007</v>
      </c>
      <c r="BX3148">
        <v>11302.05</v>
      </c>
      <c r="BY3148">
        <v>49737.599999999999</v>
      </c>
      <c r="BZ3148">
        <v>9345.68</v>
      </c>
      <c r="CA3148">
        <v>59177.25</v>
      </c>
      <c r="CB3148">
        <v>2907.15</v>
      </c>
      <c r="CC3148">
        <v>44349</v>
      </c>
      <c r="CD3148">
        <v>11921.11</v>
      </c>
      <c r="CU3148" t="s">
        <v>15018</v>
      </c>
    </row>
    <row r="3149" spans="1:99" x14ac:dyDescent="0.15">
      <c r="A3149">
        <v>91380123</v>
      </c>
      <c r="B3149" t="s">
        <v>14786</v>
      </c>
      <c r="C3149" t="s">
        <v>21184</v>
      </c>
      <c r="D3149" t="s">
        <v>14790</v>
      </c>
      <c r="E3149">
        <v>5</v>
      </c>
      <c r="F3149" t="s">
        <v>15067</v>
      </c>
      <c r="G3149">
        <v>20061001</v>
      </c>
      <c r="J3149" t="s">
        <v>14787</v>
      </c>
      <c r="K3149" t="s">
        <v>14788</v>
      </c>
      <c r="L3149">
        <v>0</v>
      </c>
      <c r="M3149" t="s">
        <v>15015</v>
      </c>
      <c r="N3149" t="s">
        <v>15016</v>
      </c>
      <c r="Q3149" t="s">
        <v>15017</v>
      </c>
      <c r="U3149">
        <v>45</v>
      </c>
      <c r="V3149">
        <v>20</v>
      </c>
      <c r="W3149">
        <v>25</v>
      </c>
      <c r="X3149">
        <v>9</v>
      </c>
      <c r="Y3149">
        <v>1</v>
      </c>
      <c r="Z3149">
        <v>0.1111</v>
      </c>
      <c r="AA3149">
        <v>1</v>
      </c>
      <c r="AB3149">
        <v>14</v>
      </c>
      <c r="AC3149">
        <v>1</v>
      </c>
      <c r="AD3149">
        <v>7.1400000000000005E-2</v>
      </c>
      <c r="AE3149">
        <v>1</v>
      </c>
      <c r="AF3149">
        <v>0.1111</v>
      </c>
      <c r="AG3149">
        <v>0</v>
      </c>
      <c r="AH3149">
        <v>0</v>
      </c>
      <c r="AI3149">
        <v>3</v>
      </c>
      <c r="AJ3149">
        <v>1</v>
      </c>
      <c r="AK3149">
        <v>0.33329999999999999</v>
      </c>
      <c r="AL3149">
        <v>0</v>
      </c>
      <c r="AM3149">
        <v>0</v>
      </c>
      <c r="AN3149">
        <v>0</v>
      </c>
      <c r="AO3149">
        <v>0</v>
      </c>
      <c r="AP3149">
        <v>0</v>
      </c>
      <c r="AQ3149">
        <v>0</v>
      </c>
      <c r="AR3149">
        <v>0</v>
      </c>
      <c r="AT3149">
        <v>0</v>
      </c>
      <c r="AV3149">
        <v>1</v>
      </c>
      <c r="AW3149">
        <v>1</v>
      </c>
      <c r="AX3149">
        <v>0</v>
      </c>
      <c r="AY3149">
        <v>0</v>
      </c>
      <c r="AZ3149">
        <v>1</v>
      </c>
      <c r="BA3149">
        <v>0</v>
      </c>
      <c r="BB3149">
        <v>0</v>
      </c>
      <c r="BD3149">
        <v>1</v>
      </c>
      <c r="BE3149">
        <v>0</v>
      </c>
      <c r="BF3149">
        <v>1</v>
      </c>
      <c r="BG3149">
        <v>0</v>
      </c>
      <c r="BH3149">
        <v>0</v>
      </c>
      <c r="BI3149">
        <v>1</v>
      </c>
      <c r="BJ3149">
        <v>1</v>
      </c>
      <c r="BK3149">
        <v>0</v>
      </c>
      <c r="BL3149">
        <v>1</v>
      </c>
      <c r="BM3149">
        <v>0</v>
      </c>
      <c r="BN3149">
        <v>1</v>
      </c>
      <c r="BO3149">
        <v>0</v>
      </c>
      <c r="BV3149">
        <v>1</v>
      </c>
      <c r="BW3149">
        <v>236877.96</v>
      </c>
      <c r="BX3149">
        <v>209206.63</v>
      </c>
      <c r="BY3149">
        <v>25300.25</v>
      </c>
      <c r="BZ3149">
        <v>2371.08</v>
      </c>
      <c r="CA3149">
        <v>490846.67</v>
      </c>
      <c r="CB3149">
        <v>475596.41</v>
      </c>
      <c r="CC3149">
        <v>14533.85</v>
      </c>
      <c r="CD3149">
        <v>716.41</v>
      </c>
      <c r="CE3149">
        <v>1</v>
      </c>
      <c r="CF3149">
        <v>0</v>
      </c>
      <c r="CG3149">
        <v>1</v>
      </c>
      <c r="CH3149">
        <v>1</v>
      </c>
      <c r="CI3149">
        <v>0</v>
      </c>
      <c r="CJ3149">
        <v>0</v>
      </c>
      <c r="CK3149">
        <v>0</v>
      </c>
      <c r="CL3149">
        <v>0</v>
      </c>
      <c r="CM3149">
        <v>0</v>
      </c>
      <c r="CN3149">
        <v>0</v>
      </c>
      <c r="CO3149">
        <v>0</v>
      </c>
      <c r="CP3149">
        <v>0</v>
      </c>
      <c r="CQ3149">
        <v>1</v>
      </c>
      <c r="CR3149">
        <v>0</v>
      </c>
      <c r="CS3149">
        <v>0</v>
      </c>
      <c r="CT3149">
        <v>0</v>
      </c>
      <c r="CU3149" t="s">
        <v>15018</v>
      </c>
    </row>
    <row r="3150" spans="1:99" x14ac:dyDescent="0.15">
      <c r="A3150">
        <v>91390033</v>
      </c>
      <c r="B3150" t="s">
        <v>6710</v>
      </c>
      <c r="C3150" t="s">
        <v>20904</v>
      </c>
      <c r="D3150" t="s">
        <v>6713</v>
      </c>
      <c r="E3150">
        <v>5</v>
      </c>
      <c r="F3150" t="s">
        <v>15067</v>
      </c>
      <c r="G3150">
        <v>20130604</v>
      </c>
      <c r="J3150" t="s">
        <v>6711</v>
      </c>
      <c r="K3150" t="s">
        <v>6712</v>
      </c>
      <c r="L3150">
        <v>7535</v>
      </c>
      <c r="M3150" t="s">
        <v>15015</v>
      </c>
      <c r="N3150" t="s">
        <v>15016</v>
      </c>
      <c r="Q3150" t="s">
        <v>15017</v>
      </c>
      <c r="U3150">
        <v>27</v>
      </c>
      <c r="V3150">
        <v>12</v>
      </c>
      <c r="W3150">
        <v>15</v>
      </c>
      <c r="X3150">
        <v>9</v>
      </c>
      <c r="Y3150">
        <v>2</v>
      </c>
      <c r="Z3150">
        <v>0.22220000000000001</v>
      </c>
      <c r="AA3150">
        <v>3</v>
      </c>
      <c r="AB3150">
        <v>10</v>
      </c>
      <c r="AC3150">
        <v>3</v>
      </c>
      <c r="AD3150">
        <v>0.3</v>
      </c>
      <c r="AE3150">
        <v>2</v>
      </c>
      <c r="AF3150">
        <v>0.22220000000000001</v>
      </c>
      <c r="AG3150">
        <v>0</v>
      </c>
      <c r="AH3150">
        <v>0</v>
      </c>
      <c r="AI3150">
        <v>4</v>
      </c>
      <c r="AJ3150">
        <v>0</v>
      </c>
      <c r="AK3150">
        <v>0</v>
      </c>
      <c r="AL3150">
        <v>0</v>
      </c>
      <c r="AM3150">
        <v>0</v>
      </c>
      <c r="AN3150">
        <v>0</v>
      </c>
      <c r="AO3150">
        <v>0</v>
      </c>
      <c r="AP3150">
        <v>0</v>
      </c>
      <c r="AQ3150">
        <v>0</v>
      </c>
      <c r="AR3150">
        <v>0</v>
      </c>
      <c r="AT3150">
        <v>0</v>
      </c>
      <c r="AV3150">
        <v>0.66669999999999996</v>
      </c>
      <c r="AW3150">
        <v>0.33329999999999999</v>
      </c>
      <c r="AX3150">
        <v>0</v>
      </c>
      <c r="AY3150">
        <v>0</v>
      </c>
      <c r="AZ3150">
        <v>0</v>
      </c>
      <c r="BA3150">
        <v>0</v>
      </c>
      <c r="BB3150">
        <v>0.33329999999999999</v>
      </c>
      <c r="BD3150">
        <v>0.66669999999999996</v>
      </c>
      <c r="BE3150">
        <v>0</v>
      </c>
      <c r="BF3150">
        <v>0.33329999999999999</v>
      </c>
      <c r="BG3150">
        <v>0.33329999999999999</v>
      </c>
      <c r="BH3150">
        <v>0.66669999999999996</v>
      </c>
      <c r="BI3150">
        <v>0</v>
      </c>
      <c r="BJ3150">
        <v>0.33329999999999999</v>
      </c>
      <c r="BK3150">
        <v>0.66669999999999996</v>
      </c>
      <c r="BL3150">
        <v>0.33329999999999999</v>
      </c>
      <c r="BM3150">
        <v>0</v>
      </c>
      <c r="BN3150">
        <v>1</v>
      </c>
      <c r="BO3150">
        <v>1</v>
      </c>
      <c r="BV3150">
        <v>0.66669999999999996</v>
      </c>
      <c r="BW3150">
        <v>23295.68</v>
      </c>
      <c r="BX3150">
        <v>0</v>
      </c>
      <c r="BY3150">
        <v>19776.39</v>
      </c>
      <c r="BZ3150">
        <v>3519.28</v>
      </c>
      <c r="CA3150">
        <v>23865.84</v>
      </c>
      <c r="CB3150">
        <v>0</v>
      </c>
      <c r="CC3150">
        <v>20768.759999999998</v>
      </c>
      <c r="CD3150">
        <v>3097.09</v>
      </c>
      <c r="CE3150">
        <v>0.33329999999999999</v>
      </c>
      <c r="CF3150">
        <v>0.33329999999999999</v>
      </c>
      <c r="CG3150">
        <v>0.33329999999999999</v>
      </c>
      <c r="CH3150">
        <v>0</v>
      </c>
      <c r="CI3150">
        <v>0.33329999999999999</v>
      </c>
      <c r="CJ3150">
        <v>0</v>
      </c>
      <c r="CK3150">
        <v>0.33329999999999999</v>
      </c>
      <c r="CL3150">
        <v>0</v>
      </c>
      <c r="CM3150">
        <v>0.33329999999999999</v>
      </c>
      <c r="CN3150">
        <v>0</v>
      </c>
      <c r="CO3150">
        <v>0</v>
      </c>
      <c r="CP3150">
        <v>0.33329999999999999</v>
      </c>
      <c r="CQ3150">
        <v>0.33329999999999999</v>
      </c>
      <c r="CR3150">
        <v>0.33329999999999999</v>
      </c>
      <c r="CS3150">
        <v>0</v>
      </c>
      <c r="CT3150">
        <v>0</v>
      </c>
      <c r="CU3150" t="s">
        <v>15018</v>
      </c>
    </row>
    <row r="3151" spans="1:99" x14ac:dyDescent="0.15">
      <c r="A3151">
        <v>91400026</v>
      </c>
      <c r="B3151" t="s">
        <v>1842</v>
      </c>
      <c r="C3151" t="s">
        <v>21176</v>
      </c>
      <c r="D3151" t="s">
        <v>1847</v>
      </c>
      <c r="E3151">
        <v>16</v>
      </c>
      <c r="F3151" t="s">
        <v>15079</v>
      </c>
      <c r="G3151">
        <v>20140501</v>
      </c>
      <c r="J3151" t="s">
        <v>1843</v>
      </c>
      <c r="K3151" t="s">
        <v>21187</v>
      </c>
      <c r="L3151">
        <v>0</v>
      </c>
      <c r="M3151" t="s">
        <v>15015</v>
      </c>
      <c r="N3151" t="s">
        <v>15016</v>
      </c>
      <c r="Q3151" t="s">
        <v>15017</v>
      </c>
      <c r="R3151" t="s">
        <v>15023</v>
      </c>
      <c r="U3151">
        <v>1</v>
      </c>
      <c r="V3151">
        <v>1</v>
      </c>
      <c r="W3151">
        <v>0</v>
      </c>
      <c r="X3151">
        <v>1</v>
      </c>
      <c r="Y3151">
        <v>0</v>
      </c>
      <c r="Z3151">
        <v>0</v>
      </c>
      <c r="AA3151">
        <v>0</v>
      </c>
      <c r="AB3151">
        <v>1</v>
      </c>
      <c r="AC3151">
        <v>0</v>
      </c>
      <c r="AD3151">
        <v>0</v>
      </c>
      <c r="AE3151">
        <v>0</v>
      </c>
      <c r="AF3151">
        <v>0</v>
      </c>
      <c r="AG3151">
        <v>0</v>
      </c>
      <c r="AH3151">
        <v>0</v>
      </c>
      <c r="AI3151">
        <v>0</v>
      </c>
      <c r="AJ3151">
        <v>0</v>
      </c>
      <c r="AL3151">
        <v>0</v>
      </c>
      <c r="AN3151">
        <v>0</v>
      </c>
      <c r="AP3151">
        <v>0</v>
      </c>
      <c r="AR3151">
        <v>0</v>
      </c>
      <c r="AT3151">
        <v>0</v>
      </c>
      <c r="BW3151">
        <v>10010</v>
      </c>
      <c r="BX3151">
        <v>0</v>
      </c>
      <c r="BY3151">
        <v>0</v>
      </c>
      <c r="BZ3151">
        <v>10010</v>
      </c>
      <c r="CA3151">
        <v>10010</v>
      </c>
      <c r="CB3151">
        <v>0</v>
      </c>
      <c r="CC3151">
        <v>0</v>
      </c>
      <c r="CD3151">
        <v>10010</v>
      </c>
      <c r="CU3151" t="s">
        <v>15018</v>
      </c>
    </row>
    <row r="3152" spans="1:99" x14ac:dyDescent="0.15">
      <c r="A3152">
        <v>91430532</v>
      </c>
      <c r="B3152" t="s">
        <v>5054</v>
      </c>
      <c r="C3152" t="s">
        <v>20875</v>
      </c>
      <c r="D3152" t="s">
        <v>5057</v>
      </c>
      <c r="E3152">
        <v>20</v>
      </c>
      <c r="F3152" t="s">
        <v>15130</v>
      </c>
      <c r="G3152">
        <v>20200601</v>
      </c>
      <c r="J3152" t="s">
        <v>18229</v>
      </c>
      <c r="K3152" t="s">
        <v>21188</v>
      </c>
      <c r="L3152">
        <v>1401</v>
      </c>
      <c r="M3152" t="s">
        <v>15015</v>
      </c>
      <c r="N3152" t="s">
        <v>15016</v>
      </c>
      <c r="Q3152" t="s">
        <v>15017</v>
      </c>
      <c r="T3152" t="s">
        <v>15043</v>
      </c>
      <c r="U3152">
        <v>33</v>
      </c>
      <c r="V3152">
        <v>22</v>
      </c>
      <c r="W3152">
        <v>11</v>
      </c>
      <c r="X3152">
        <v>10</v>
      </c>
      <c r="Y3152">
        <v>4</v>
      </c>
      <c r="Z3152">
        <v>0.4</v>
      </c>
      <c r="AA3152">
        <v>4</v>
      </c>
      <c r="AB3152">
        <v>10</v>
      </c>
      <c r="AC3152">
        <v>4</v>
      </c>
      <c r="AD3152">
        <v>0.4</v>
      </c>
      <c r="AE3152">
        <v>4</v>
      </c>
      <c r="AF3152">
        <v>0.4</v>
      </c>
      <c r="AG3152">
        <v>0</v>
      </c>
      <c r="AH3152">
        <v>0</v>
      </c>
      <c r="AI3152">
        <v>2</v>
      </c>
      <c r="AJ3152">
        <v>0</v>
      </c>
      <c r="AK3152">
        <v>0</v>
      </c>
      <c r="AL3152">
        <v>1</v>
      </c>
      <c r="AM3152">
        <v>0.25</v>
      </c>
      <c r="AN3152">
        <v>0</v>
      </c>
      <c r="AO3152">
        <v>0</v>
      </c>
      <c r="AP3152">
        <v>1</v>
      </c>
      <c r="AQ3152">
        <v>0.25</v>
      </c>
      <c r="AR3152">
        <v>0</v>
      </c>
      <c r="AS3152">
        <v>0</v>
      </c>
      <c r="AT3152">
        <v>0</v>
      </c>
      <c r="AU3152">
        <v>0</v>
      </c>
      <c r="AV3152">
        <v>0.5</v>
      </c>
      <c r="AW3152">
        <v>0.25</v>
      </c>
      <c r="AX3152">
        <v>0</v>
      </c>
      <c r="AY3152">
        <v>0</v>
      </c>
      <c r="AZ3152">
        <v>0</v>
      </c>
      <c r="BA3152">
        <v>0</v>
      </c>
      <c r="BB3152">
        <v>0</v>
      </c>
      <c r="BD3152">
        <v>0</v>
      </c>
      <c r="BE3152">
        <v>0.25</v>
      </c>
      <c r="BF3152">
        <v>0.75</v>
      </c>
      <c r="BG3152">
        <v>0.5</v>
      </c>
      <c r="BH3152">
        <v>0.5</v>
      </c>
      <c r="BI3152">
        <v>0.5</v>
      </c>
      <c r="BJ3152">
        <v>0.5</v>
      </c>
      <c r="BK3152">
        <v>0.5</v>
      </c>
      <c r="BL3152">
        <v>1</v>
      </c>
      <c r="BM3152">
        <v>0</v>
      </c>
      <c r="BN3152">
        <v>0.75</v>
      </c>
      <c r="BO3152">
        <v>0</v>
      </c>
      <c r="BV3152">
        <v>1</v>
      </c>
      <c r="BW3152">
        <v>41772.57</v>
      </c>
      <c r="BX3152">
        <v>0</v>
      </c>
      <c r="BY3152">
        <v>31236</v>
      </c>
      <c r="BZ3152">
        <v>10536.58</v>
      </c>
      <c r="CA3152">
        <v>30173.05</v>
      </c>
      <c r="CB3152">
        <v>0</v>
      </c>
      <c r="CC3152">
        <v>18658.509999999998</v>
      </c>
      <c r="CD3152">
        <v>11514.54</v>
      </c>
      <c r="CE3152">
        <v>0.25</v>
      </c>
      <c r="CF3152">
        <v>0</v>
      </c>
      <c r="CG3152">
        <v>0.25</v>
      </c>
      <c r="CH3152">
        <v>0.25</v>
      </c>
      <c r="CI3152">
        <v>0</v>
      </c>
      <c r="CJ3152">
        <v>0.25</v>
      </c>
      <c r="CK3152">
        <v>0</v>
      </c>
      <c r="CL3152">
        <v>0</v>
      </c>
      <c r="CM3152">
        <v>0</v>
      </c>
      <c r="CN3152">
        <v>0</v>
      </c>
      <c r="CO3152">
        <v>0.5</v>
      </c>
      <c r="CP3152">
        <v>0.5</v>
      </c>
      <c r="CQ3152">
        <v>0</v>
      </c>
      <c r="CR3152">
        <v>0.5</v>
      </c>
      <c r="CS3152">
        <v>0</v>
      </c>
      <c r="CT3152">
        <v>0</v>
      </c>
      <c r="CU3152" t="s">
        <v>15018</v>
      </c>
    </row>
    <row r="3153" spans="1:99" x14ac:dyDescent="0.15">
      <c r="A3153">
        <v>91430546</v>
      </c>
      <c r="B3153" t="s">
        <v>10264</v>
      </c>
      <c r="C3153" t="s">
        <v>21176</v>
      </c>
      <c r="D3153" t="s">
        <v>10267</v>
      </c>
      <c r="E3153">
        <v>16</v>
      </c>
      <c r="F3153" t="s">
        <v>15079</v>
      </c>
      <c r="G3153">
        <v>20210501</v>
      </c>
      <c r="J3153" t="s">
        <v>1843</v>
      </c>
      <c r="K3153" t="s">
        <v>21187</v>
      </c>
      <c r="L3153">
        <v>0</v>
      </c>
      <c r="M3153" t="s">
        <v>15015</v>
      </c>
      <c r="N3153" t="s">
        <v>15016</v>
      </c>
      <c r="Q3153" t="s">
        <v>15017</v>
      </c>
      <c r="U3153">
        <v>0</v>
      </c>
      <c r="V3153">
        <v>0</v>
      </c>
      <c r="W3153">
        <v>0</v>
      </c>
      <c r="X3153">
        <v>0</v>
      </c>
      <c r="Y3153">
        <v>0</v>
      </c>
      <c r="AA3153">
        <v>0</v>
      </c>
      <c r="AB3153">
        <v>0</v>
      </c>
      <c r="AC3153">
        <v>0</v>
      </c>
      <c r="AE3153">
        <v>0</v>
      </c>
      <c r="AG3153">
        <v>0</v>
      </c>
      <c r="AI3153">
        <v>0</v>
      </c>
      <c r="AJ3153">
        <v>0</v>
      </c>
      <c r="AL3153">
        <v>0</v>
      </c>
      <c r="AN3153">
        <v>0</v>
      </c>
      <c r="AP3153">
        <v>0</v>
      </c>
      <c r="AR3153">
        <v>0</v>
      </c>
      <c r="AT3153">
        <v>0</v>
      </c>
      <c r="CU3153" t="s">
        <v>15018</v>
      </c>
    </row>
    <row r="3154" spans="1:99" x14ac:dyDescent="0.15">
      <c r="A3154">
        <v>91440224</v>
      </c>
      <c r="B3154" t="s">
        <v>14303</v>
      </c>
      <c r="C3154" t="s">
        <v>18112</v>
      </c>
      <c r="D3154" t="s">
        <v>14307</v>
      </c>
      <c r="E3154">
        <v>27</v>
      </c>
      <c r="F3154" t="s">
        <v>15031</v>
      </c>
      <c r="G3154">
        <v>20210301</v>
      </c>
      <c r="J3154" t="s">
        <v>21189</v>
      </c>
      <c r="K3154">
        <v>8034200095</v>
      </c>
      <c r="L3154">
        <v>0</v>
      </c>
      <c r="M3154" t="s">
        <v>15015</v>
      </c>
      <c r="N3154" t="s">
        <v>15016</v>
      </c>
      <c r="Q3154" t="s">
        <v>15017</v>
      </c>
      <c r="U3154">
        <v>13</v>
      </c>
      <c r="V3154">
        <v>11</v>
      </c>
      <c r="W3154">
        <v>2</v>
      </c>
      <c r="X3154">
        <v>2</v>
      </c>
      <c r="Y3154">
        <v>0</v>
      </c>
      <c r="Z3154">
        <v>0</v>
      </c>
      <c r="AA3154">
        <v>0</v>
      </c>
      <c r="AB3154">
        <v>3</v>
      </c>
      <c r="AC3154">
        <v>0</v>
      </c>
      <c r="AD3154">
        <v>0</v>
      </c>
      <c r="AE3154">
        <v>0</v>
      </c>
      <c r="AF3154">
        <v>0</v>
      </c>
      <c r="AG3154">
        <v>0</v>
      </c>
      <c r="AH3154">
        <v>0</v>
      </c>
      <c r="AI3154">
        <v>0</v>
      </c>
      <c r="AJ3154">
        <v>0</v>
      </c>
      <c r="AL3154">
        <v>0</v>
      </c>
      <c r="AN3154">
        <v>0</v>
      </c>
      <c r="AP3154">
        <v>0</v>
      </c>
      <c r="AR3154">
        <v>0</v>
      </c>
      <c r="AT3154">
        <v>0</v>
      </c>
      <c r="BW3154">
        <v>18214.62</v>
      </c>
      <c r="BX3154">
        <v>0</v>
      </c>
      <c r="BY3154">
        <v>17189.23</v>
      </c>
      <c r="BZ3154">
        <v>1025.3800000000001</v>
      </c>
      <c r="CA3154">
        <v>19555.45</v>
      </c>
      <c r="CB3154">
        <v>0</v>
      </c>
      <c r="CC3154">
        <v>18343.64</v>
      </c>
      <c r="CD3154">
        <v>1211.82</v>
      </c>
      <c r="CU3154" t="s">
        <v>15018</v>
      </c>
    </row>
    <row r="3155" spans="1:99" x14ac:dyDescent="0.15">
      <c r="A3155">
        <v>91460106</v>
      </c>
      <c r="B3155" t="s">
        <v>626</v>
      </c>
      <c r="C3155" t="s">
        <v>21173</v>
      </c>
      <c r="D3155" t="s">
        <v>631</v>
      </c>
      <c r="E3155">
        <v>5</v>
      </c>
      <c r="F3155" t="s">
        <v>15067</v>
      </c>
      <c r="G3155">
        <v>19660301</v>
      </c>
      <c r="J3155" t="s">
        <v>627</v>
      </c>
      <c r="K3155" t="s">
        <v>21190</v>
      </c>
      <c r="L3155">
        <v>1137</v>
      </c>
      <c r="M3155" t="s">
        <v>15015</v>
      </c>
      <c r="N3155" t="s">
        <v>15016</v>
      </c>
      <c r="Q3155" t="s">
        <v>15017</v>
      </c>
      <c r="U3155">
        <v>44</v>
      </c>
      <c r="V3155">
        <v>26</v>
      </c>
      <c r="W3155">
        <v>18</v>
      </c>
      <c r="X3155">
        <v>13</v>
      </c>
      <c r="Y3155">
        <v>5</v>
      </c>
      <c r="Z3155">
        <v>0.3846</v>
      </c>
      <c r="AA3155">
        <v>5</v>
      </c>
      <c r="AB3155">
        <v>14</v>
      </c>
      <c r="AC3155">
        <v>5</v>
      </c>
      <c r="AD3155">
        <v>0.35709999999999997</v>
      </c>
      <c r="AE3155">
        <v>5</v>
      </c>
      <c r="AF3155">
        <v>0.3846</v>
      </c>
      <c r="AG3155">
        <v>0</v>
      </c>
      <c r="AH3155">
        <v>0</v>
      </c>
      <c r="AI3155">
        <v>5</v>
      </c>
      <c r="AJ3155">
        <v>0</v>
      </c>
      <c r="AK3155">
        <v>0</v>
      </c>
      <c r="AL3155">
        <v>2</v>
      </c>
      <c r="AM3155">
        <v>0.4</v>
      </c>
      <c r="AN3155">
        <v>1</v>
      </c>
      <c r="AO3155">
        <v>0.2</v>
      </c>
      <c r="AP3155">
        <v>1</v>
      </c>
      <c r="AQ3155">
        <v>0.2</v>
      </c>
      <c r="AR3155">
        <v>0</v>
      </c>
      <c r="AS3155">
        <v>0</v>
      </c>
      <c r="AT3155">
        <v>0</v>
      </c>
      <c r="AU3155">
        <v>0</v>
      </c>
      <c r="AV3155">
        <v>0.6</v>
      </c>
      <c r="AW3155">
        <v>0.4</v>
      </c>
      <c r="AX3155">
        <v>0.4</v>
      </c>
      <c r="AY3155">
        <v>0.2</v>
      </c>
      <c r="AZ3155">
        <v>0.2</v>
      </c>
      <c r="BA3155">
        <v>0.2</v>
      </c>
      <c r="BB3155">
        <v>0.4</v>
      </c>
      <c r="BD3155">
        <v>0.4</v>
      </c>
      <c r="BE3155">
        <v>0.2</v>
      </c>
      <c r="BF3155">
        <v>0.6</v>
      </c>
      <c r="BG3155">
        <v>0.4</v>
      </c>
      <c r="BH3155">
        <v>0.6</v>
      </c>
      <c r="BI3155">
        <v>0.4</v>
      </c>
      <c r="BJ3155">
        <v>0.8</v>
      </c>
      <c r="BK3155">
        <v>0</v>
      </c>
      <c r="BL3155">
        <v>0.6</v>
      </c>
      <c r="BM3155">
        <v>0.4</v>
      </c>
      <c r="BN3155">
        <v>0.2</v>
      </c>
      <c r="BO3155">
        <v>0.6</v>
      </c>
      <c r="BV3155">
        <v>0.6</v>
      </c>
      <c r="BW3155">
        <v>77494.83</v>
      </c>
      <c r="BX3155">
        <v>26942.25</v>
      </c>
      <c r="BY3155">
        <v>46608.31</v>
      </c>
      <c r="BZ3155">
        <v>3944.27</v>
      </c>
      <c r="CA3155">
        <v>108341.13</v>
      </c>
      <c r="CB3155">
        <v>45242.64</v>
      </c>
      <c r="CC3155">
        <v>58727.55</v>
      </c>
      <c r="CD3155">
        <v>4370.9399999999996</v>
      </c>
      <c r="CE3155">
        <v>0.2</v>
      </c>
      <c r="CF3155">
        <v>0.4</v>
      </c>
      <c r="CG3155">
        <v>0.2</v>
      </c>
      <c r="CH3155">
        <v>0.2</v>
      </c>
      <c r="CI3155">
        <v>0</v>
      </c>
      <c r="CJ3155">
        <v>0</v>
      </c>
      <c r="CK3155">
        <v>0.4</v>
      </c>
      <c r="CL3155">
        <v>0</v>
      </c>
      <c r="CM3155">
        <v>0.2</v>
      </c>
      <c r="CN3155">
        <v>0</v>
      </c>
      <c r="CO3155">
        <v>0.2</v>
      </c>
      <c r="CP3155">
        <v>0.4</v>
      </c>
      <c r="CQ3155">
        <v>0.2</v>
      </c>
      <c r="CR3155">
        <v>0.2</v>
      </c>
      <c r="CS3155">
        <v>0.2</v>
      </c>
      <c r="CT3155">
        <v>0</v>
      </c>
      <c r="CU3155" t="s">
        <v>15018</v>
      </c>
    </row>
    <row r="3156" spans="1:99" x14ac:dyDescent="0.15">
      <c r="A3156">
        <v>91460111</v>
      </c>
      <c r="B3156" t="s">
        <v>2091</v>
      </c>
      <c r="C3156" t="s">
        <v>21180</v>
      </c>
      <c r="D3156" t="s">
        <v>2097</v>
      </c>
      <c r="E3156">
        <v>34</v>
      </c>
      <c r="F3156" t="s">
        <v>15212</v>
      </c>
      <c r="G3156">
        <v>19790501</v>
      </c>
      <c r="J3156" t="s">
        <v>21191</v>
      </c>
      <c r="K3156" t="s">
        <v>2094</v>
      </c>
      <c r="L3156">
        <v>0</v>
      </c>
      <c r="M3156" t="s">
        <v>15015</v>
      </c>
      <c r="N3156" t="s">
        <v>15016</v>
      </c>
      <c r="P3156" t="s">
        <v>15091</v>
      </c>
      <c r="Q3156" t="s">
        <v>15017</v>
      </c>
      <c r="R3156" t="s">
        <v>15023</v>
      </c>
      <c r="U3156">
        <v>77</v>
      </c>
      <c r="V3156">
        <v>55</v>
      </c>
      <c r="W3156">
        <v>22</v>
      </c>
      <c r="X3156">
        <v>40</v>
      </c>
      <c r="Y3156">
        <v>40</v>
      </c>
      <c r="Z3156">
        <v>1</v>
      </c>
      <c r="AA3156">
        <v>43</v>
      </c>
      <c r="AB3156">
        <v>43</v>
      </c>
      <c r="AC3156">
        <v>43</v>
      </c>
      <c r="AD3156">
        <v>1</v>
      </c>
      <c r="AE3156">
        <v>40</v>
      </c>
      <c r="AF3156">
        <v>1</v>
      </c>
      <c r="AG3156">
        <v>0</v>
      </c>
      <c r="AH3156">
        <v>0</v>
      </c>
      <c r="AI3156">
        <v>5</v>
      </c>
      <c r="AJ3156">
        <v>0</v>
      </c>
      <c r="AK3156">
        <v>0</v>
      </c>
      <c r="AL3156">
        <v>6</v>
      </c>
      <c r="AM3156">
        <v>0.15</v>
      </c>
      <c r="AN3156">
        <v>3</v>
      </c>
      <c r="AO3156">
        <v>7.4999999999999997E-2</v>
      </c>
      <c r="AP3156">
        <v>3</v>
      </c>
      <c r="AQ3156">
        <v>7.4999999999999997E-2</v>
      </c>
      <c r="AR3156">
        <v>1</v>
      </c>
      <c r="AS3156">
        <v>0.16669999999999999</v>
      </c>
      <c r="AT3156">
        <v>0</v>
      </c>
      <c r="AU3156">
        <v>0</v>
      </c>
      <c r="AV3156">
        <v>0.44190000000000002</v>
      </c>
      <c r="AW3156">
        <v>0.51160000000000005</v>
      </c>
      <c r="AX3156">
        <v>0.25580000000000003</v>
      </c>
      <c r="AY3156">
        <v>0.39529999999999998</v>
      </c>
      <c r="AZ3156">
        <v>0.13950000000000001</v>
      </c>
      <c r="BA3156">
        <v>0.25580000000000003</v>
      </c>
      <c r="BB3156">
        <v>0.27910000000000001</v>
      </c>
      <c r="BD3156">
        <v>0.39529999999999998</v>
      </c>
      <c r="BE3156">
        <v>0.30230000000000001</v>
      </c>
      <c r="BF3156">
        <v>0.69769999999999999</v>
      </c>
      <c r="BG3156">
        <v>0.3256</v>
      </c>
      <c r="BH3156">
        <v>0.83720000000000006</v>
      </c>
      <c r="BI3156">
        <v>0.13950000000000001</v>
      </c>
      <c r="BJ3156">
        <v>0.3488</v>
      </c>
      <c r="BK3156">
        <v>0.58140000000000003</v>
      </c>
      <c r="BL3156">
        <v>0.3488</v>
      </c>
      <c r="BM3156">
        <v>0.3256</v>
      </c>
      <c r="BN3156">
        <v>0.60470000000000002</v>
      </c>
      <c r="BO3156">
        <v>0.30230000000000001</v>
      </c>
      <c r="BV3156">
        <v>0.58140000000000003</v>
      </c>
      <c r="BW3156">
        <v>50587.9</v>
      </c>
      <c r="BX3156">
        <v>0</v>
      </c>
      <c r="BY3156">
        <v>42770.2</v>
      </c>
      <c r="BZ3156">
        <v>7817.69</v>
      </c>
      <c r="CA3156">
        <v>56695.54</v>
      </c>
      <c r="CB3156">
        <v>0</v>
      </c>
      <c r="CC3156">
        <v>48473.99</v>
      </c>
      <c r="CD3156">
        <v>8221.5499999999993</v>
      </c>
      <c r="CE3156">
        <v>0.25580000000000003</v>
      </c>
      <c r="CF3156">
        <v>0.186</v>
      </c>
      <c r="CG3156">
        <v>0.25580000000000003</v>
      </c>
      <c r="CH3156">
        <v>9.2999999999999999E-2</v>
      </c>
      <c r="CI3156">
        <v>6.9800000000000001E-2</v>
      </c>
      <c r="CJ3156">
        <v>9.2999999999999999E-2</v>
      </c>
      <c r="CK3156">
        <v>4.65E-2</v>
      </c>
      <c r="CL3156">
        <v>6.9800000000000001E-2</v>
      </c>
      <c r="CM3156">
        <v>6.9800000000000001E-2</v>
      </c>
      <c r="CN3156">
        <v>2.3300000000000001E-2</v>
      </c>
      <c r="CO3156">
        <v>0.53490000000000004</v>
      </c>
      <c r="CP3156">
        <v>0.74419999999999997</v>
      </c>
      <c r="CQ3156">
        <v>0.13950000000000001</v>
      </c>
      <c r="CR3156">
        <v>9.2999999999999999E-2</v>
      </c>
      <c r="CS3156">
        <v>2.3300000000000001E-2</v>
      </c>
      <c r="CT3156">
        <v>0</v>
      </c>
      <c r="CU3156" t="s">
        <v>15018</v>
      </c>
    </row>
    <row r="3157" spans="1:99" x14ac:dyDescent="0.15">
      <c r="A3157">
        <v>92070429</v>
      </c>
      <c r="B3157" t="s">
        <v>3490</v>
      </c>
      <c r="C3157" t="s">
        <v>21192</v>
      </c>
      <c r="D3157" t="s">
        <v>3494</v>
      </c>
      <c r="E3157">
        <v>10</v>
      </c>
      <c r="F3157" t="s">
        <v>15614</v>
      </c>
      <c r="G3157">
        <v>20080716</v>
      </c>
      <c r="J3157" t="s">
        <v>21193</v>
      </c>
      <c r="K3157" t="s">
        <v>21194</v>
      </c>
      <c r="L3157">
        <v>0</v>
      </c>
      <c r="M3157" t="s">
        <v>15015</v>
      </c>
      <c r="N3157" t="s">
        <v>15016</v>
      </c>
      <c r="Q3157" t="s">
        <v>15017</v>
      </c>
      <c r="R3157" t="s">
        <v>15023</v>
      </c>
      <c r="U3157">
        <v>252</v>
      </c>
      <c r="V3157">
        <v>216</v>
      </c>
      <c r="W3157">
        <v>36</v>
      </c>
      <c r="X3157">
        <v>69</v>
      </c>
      <c r="Y3157">
        <v>59</v>
      </c>
      <c r="Z3157">
        <v>0.85509999999999997</v>
      </c>
      <c r="AA3157">
        <v>91</v>
      </c>
      <c r="AB3157">
        <v>102</v>
      </c>
      <c r="AC3157">
        <v>91</v>
      </c>
      <c r="AD3157">
        <v>0.89219999999999999</v>
      </c>
      <c r="AE3157">
        <v>59</v>
      </c>
      <c r="AF3157">
        <v>0.85509999999999997</v>
      </c>
      <c r="AG3157">
        <v>0</v>
      </c>
      <c r="AH3157">
        <v>0</v>
      </c>
      <c r="AI3157">
        <v>16</v>
      </c>
      <c r="AJ3157">
        <v>2</v>
      </c>
      <c r="AK3157">
        <v>0.125</v>
      </c>
      <c r="AL3157">
        <v>11</v>
      </c>
      <c r="AM3157">
        <v>0.18640000000000001</v>
      </c>
      <c r="AN3157">
        <v>6</v>
      </c>
      <c r="AO3157">
        <v>0.1017</v>
      </c>
      <c r="AP3157">
        <v>5</v>
      </c>
      <c r="AQ3157">
        <v>8.4699999999999998E-2</v>
      </c>
      <c r="AR3157">
        <v>4</v>
      </c>
      <c r="AS3157">
        <v>0.36359999999999998</v>
      </c>
      <c r="AT3157">
        <v>0</v>
      </c>
      <c r="AU3157">
        <v>0</v>
      </c>
      <c r="AV3157">
        <v>0.37359999999999999</v>
      </c>
      <c r="AW3157">
        <v>0.31869999999999998</v>
      </c>
      <c r="AX3157">
        <v>8.7900000000000006E-2</v>
      </c>
      <c r="AY3157">
        <v>0.20880000000000001</v>
      </c>
      <c r="AZ3157">
        <v>0.15379999999999999</v>
      </c>
      <c r="BA3157">
        <v>8.7900000000000006E-2</v>
      </c>
      <c r="BB3157">
        <v>0.30769999999999997</v>
      </c>
      <c r="BD3157">
        <v>0.3407</v>
      </c>
      <c r="BE3157">
        <v>0.3846</v>
      </c>
      <c r="BF3157">
        <v>0.70330000000000004</v>
      </c>
      <c r="BG3157">
        <v>0.48349999999999999</v>
      </c>
      <c r="BH3157">
        <v>0.86670000000000003</v>
      </c>
      <c r="BI3157">
        <v>0.1111</v>
      </c>
      <c r="BJ3157">
        <v>0.24179999999999999</v>
      </c>
      <c r="BK3157">
        <v>0.63739999999999997</v>
      </c>
      <c r="BL3157">
        <v>0.30769999999999997</v>
      </c>
      <c r="BM3157">
        <v>0.25559999999999999</v>
      </c>
      <c r="BN3157">
        <v>0.4667</v>
      </c>
      <c r="BO3157">
        <v>9.8900000000000002E-2</v>
      </c>
      <c r="BV3157">
        <v>0.70330000000000004</v>
      </c>
      <c r="BW3157">
        <v>47934.83</v>
      </c>
      <c r="BX3157">
        <v>7197.79</v>
      </c>
      <c r="BY3157">
        <v>31935.78</v>
      </c>
      <c r="BZ3157">
        <v>8801.26</v>
      </c>
      <c r="CA3157">
        <v>41596.94</v>
      </c>
      <c r="CB3157">
        <v>2444.4</v>
      </c>
      <c r="CC3157">
        <v>30033.98</v>
      </c>
      <c r="CD3157">
        <v>9118.56</v>
      </c>
      <c r="CE3157">
        <v>7.6899999999999996E-2</v>
      </c>
      <c r="CF3157">
        <v>0.1099</v>
      </c>
      <c r="CG3157">
        <v>7.6899999999999996E-2</v>
      </c>
      <c r="CH3157">
        <v>0.1099</v>
      </c>
      <c r="CI3157">
        <v>3.3000000000000002E-2</v>
      </c>
      <c r="CJ3157">
        <v>0.1099</v>
      </c>
      <c r="CK3157">
        <v>9.8900000000000002E-2</v>
      </c>
      <c r="CL3157">
        <v>8.7900000000000006E-2</v>
      </c>
      <c r="CM3157">
        <v>0.15379999999999999</v>
      </c>
      <c r="CN3157">
        <v>0</v>
      </c>
      <c r="CO3157">
        <v>0.40660000000000002</v>
      </c>
      <c r="CP3157">
        <v>0.68130000000000002</v>
      </c>
      <c r="CQ3157">
        <v>0.17580000000000001</v>
      </c>
      <c r="CR3157">
        <v>4.3999999999999997E-2</v>
      </c>
      <c r="CS3157">
        <v>7.6899999999999996E-2</v>
      </c>
      <c r="CT3157">
        <v>2.1999999999999999E-2</v>
      </c>
      <c r="CU3157" t="s">
        <v>15018</v>
      </c>
    </row>
    <row r="3158" spans="1:99" x14ac:dyDescent="0.15">
      <c r="A3158">
        <v>92140413</v>
      </c>
      <c r="B3158" t="s">
        <v>12464</v>
      </c>
      <c r="C3158" t="s">
        <v>21195</v>
      </c>
      <c r="D3158" t="s">
        <v>12468</v>
      </c>
      <c r="E3158">
        <v>33</v>
      </c>
      <c r="F3158" t="s">
        <v>15233</v>
      </c>
      <c r="G3158">
        <v>20240705</v>
      </c>
      <c r="J3158" t="s">
        <v>21196</v>
      </c>
      <c r="K3158" t="s">
        <v>12466</v>
      </c>
      <c r="L3158">
        <v>0</v>
      </c>
      <c r="M3158" t="s">
        <v>15015</v>
      </c>
      <c r="N3158" t="s">
        <v>15016</v>
      </c>
      <c r="Q3158" t="s">
        <v>15017</v>
      </c>
      <c r="U3158">
        <v>4</v>
      </c>
      <c r="V3158">
        <v>4</v>
      </c>
      <c r="W3158">
        <v>0</v>
      </c>
      <c r="X3158">
        <v>4</v>
      </c>
      <c r="Y3158">
        <v>0</v>
      </c>
      <c r="Z3158">
        <v>0</v>
      </c>
      <c r="AA3158">
        <v>0</v>
      </c>
      <c r="AB3158">
        <v>4</v>
      </c>
      <c r="AC3158">
        <v>0</v>
      </c>
      <c r="AD3158">
        <v>0</v>
      </c>
      <c r="AE3158">
        <v>0</v>
      </c>
      <c r="AF3158">
        <v>0</v>
      </c>
      <c r="AG3158">
        <v>0</v>
      </c>
      <c r="AH3158">
        <v>0</v>
      </c>
      <c r="AI3158">
        <v>0</v>
      </c>
      <c r="AJ3158">
        <v>0</v>
      </c>
      <c r="AL3158">
        <v>0</v>
      </c>
      <c r="AN3158">
        <v>0</v>
      </c>
      <c r="AP3158">
        <v>0</v>
      </c>
      <c r="AR3158">
        <v>0</v>
      </c>
      <c r="AT3158">
        <v>0</v>
      </c>
      <c r="BW3158">
        <v>106980</v>
      </c>
      <c r="BX3158">
        <v>0</v>
      </c>
      <c r="BY3158">
        <v>92900</v>
      </c>
      <c r="BZ3158">
        <v>14080</v>
      </c>
      <c r="CA3158">
        <v>106980</v>
      </c>
      <c r="CB3158">
        <v>0</v>
      </c>
      <c r="CC3158">
        <v>92900</v>
      </c>
      <c r="CD3158">
        <v>14080</v>
      </c>
      <c r="CU3158" t="s">
        <v>15018</v>
      </c>
    </row>
    <row r="3159" spans="1:99" x14ac:dyDescent="0.15">
      <c r="A3159">
        <v>92180045</v>
      </c>
      <c r="B3159" t="s">
        <v>14736</v>
      </c>
      <c r="C3159" t="s">
        <v>21197</v>
      </c>
      <c r="D3159" t="s">
        <v>14741</v>
      </c>
      <c r="E3159">
        <v>30</v>
      </c>
      <c r="F3159" t="s">
        <v>15103</v>
      </c>
      <c r="G3159">
        <v>20210221</v>
      </c>
      <c r="J3159" t="s">
        <v>21198</v>
      </c>
      <c r="K3159" t="s">
        <v>21199</v>
      </c>
      <c r="L3159">
        <v>0</v>
      </c>
      <c r="M3159" t="s">
        <v>15015</v>
      </c>
      <c r="N3159" t="s">
        <v>15016</v>
      </c>
      <c r="Q3159" t="s">
        <v>15017</v>
      </c>
      <c r="U3159">
        <v>20</v>
      </c>
      <c r="V3159">
        <v>16</v>
      </c>
      <c r="W3159">
        <v>4</v>
      </c>
      <c r="X3159">
        <v>11</v>
      </c>
      <c r="Y3159">
        <v>0</v>
      </c>
      <c r="Z3159">
        <v>0</v>
      </c>
      <c r="AA3159">
        <v>0</v>
      </c>
      <c r="AB3159">
        <v>13</v>
      </c>
      <c r="AC3159">
        <v>0</v>
      </c>
      <c r="AD3159">
        <v>0</v>
      </c>
      <c r="AE3159">
        <v>0</v>
      </c>
      <c r="AF3159">
        <v>0</v>
      </c>
      <c r="AG3159">
        <v>0</v>
      </c>
      <c r="AH3159">
        <v>0</v>
      </c>
      <c r="AI3159">
        <v>0</v>
      </c>
      <c r="AJ3159">
        <v>0</v>
      </c>
      <c r="AL3159">
        <v>0</v>
      </c>
      <c r="AN3159">
        <v>0</v>
      </c>
      <c r="AP3159">
        <v>0</v>
      </c>
      <c r="AR3159">
        <v>0</v>
      </c>
      <c r="AT3159">
        <v>0</v>
      </c>
      <c r="BW3159">
        <v>73496.78</v>
      </c>
      <c r="BX3159">
        <v>29171.54</v>
      </c>
      <c r="BY3159">
        <v>39064.449999999997</v>
      </c>
      <c r="BZ3159">
        <v>5260.78</v>
      </c>
      <c r="CA3159">
        <v>83328.13</v>
      </c>
      <c r="CB3159">
        <v>36774.379999999997</v>
      </c>
      <c r="CC3159">
        <v>41821.879999999997</v>
      </c>
      <c r="CD3159">
        <v>4731.88</v>
      </c>
      <c r="CU3159" t="s">
        <v>15018</v>
      </c>
    </row>
    <row r="3160" spans="1:99" x14ac:dyDescent="0.15">
      <c r="A3160">
        <v>92290035</v>
      </c>
      <c r="B3160" t="s">
        <v>14404</v>
      </c>
      <c r="C3160" t="s">
        <v>21195</v>
      </c>
      <c r="D3160" t="s">
        <v>14408</v>
      </c>
      <c r="E3160">
        <v>5</v>
      </c>
      <c r="F3160" t="s">
        <v>15067</v>
      </c>
      <c r="G3160">
        <v>19620625</v>
      </c>
      <c r="J3160" t="s">
        <v>21200</v>
      </c>
      <c r="K3160" t="s">
        <v>14406</v>
      </c>
      <c r="L3160">
        <v>430</v>
      </c>
      <c r="M3160" t="s">
        <v>15015</v>
      </c>
      <c r="N3160" t="s">
        <v>15016</v>
      </c>
      <c r="Q3160" t="s">
        <v>15017</v>
      </c>
      <c r="U3160">
        <v>49</v>
      </c>
      <c r="V3160">
        <v>33</v>
      </c>
      <c r="W3160">
        <v>16</v>
      </c>
      <c r="X3160">
        <v>29</v>
      </c>
      <c r="Y3160">
        <v>0</v>
      </c>
      <c r="Z3160">
        <v>0</v>
      </c>
      <c r="AA3160">
        <v>0</v>
      </c>
      <c r="AB3160">
        <v>32</v>
      </c>
      <c r="AC3160">
        <v>0</v>
      </c>
      <c r="AD3160">
        <v>0</v>
      </c>
      <c r="AE3160">
        <v>0</v>
      </c>
      <c r="AF3160">
        <v>0</v>
      </c>
      <c r="AG3160">
        <v>0</v>
      </c>
      <c r="AH3160">
        <v>0</v>
      </c>
      <c r="AI3160">
        <v>6</v>
      </c>
      <c r="AJ3160">
        <v>1</v>
      </c>
      <c r="AK3160">
        <v>0.16669999999999999</v>
      </c>
      <c r="AL3160">
        <v>0</v>
      </c>
      <c r="AN3160">
        <v>0</v>
      </c>
      <c r="AP3160">
        <v>0</v>
      </c>
      <c r="AR3160">
        <v>0</v>
      </c>
      <c r="AT3160">
        <v>0</v>
      </c>
      <c r="BW3160">
        <v>177062.41</v>
      </c>
      <c r="BX3160">
        <v>60682.1</v>
      </c>
      <c r="BY3160">
        <v>110202.13</v>
      </c>
      <c r="BZ3160">
        <v>6178.18</v>
      </c>
      <c r="CA3160">
        <v>120616.06</v>
      </c>
      <c r="CB3160">
        <v>2692.12</v>
      </c>
      <c r="CC3160">
        <v>112480.61</v>
      </c>
      <c r="CD3160">
        <v>5443.33</v>
      </c>
      <c r="CU3160" t="s">
        <v>15018</v>
      </c>
    </row>
    <row r="3161" spans="1:99" x14ac:dyDescent="0.15">
      <c r="A3161">
        <v>92360821</v>
      </c>
      <c r="B3161" t="s">
        <v>14319</v>
      </c>
      <c r="C3161" t="s">
        <v>21201</v>
      </c>
      <c r="D3161" t="s">
        <v>14324</v>
      </c>
      <c r="E3161">
        <v>27</v>
      </c>
      <c r="F3161" t="s">
        <v>15031</v>
      </c>
      <c r="G3161">
        <v>20250708</v>
      </c>
      <c r="J3161" t="s">
        <v>14320</v>
      </c>
      <c r="K3161">
        <v>5071082020</v>
      </c>
      <c r="L3161">
        <v>0</v>
      </c>
      <c r="M3161" t="s">
        <v>15015</v>
      </c>
      <c r="N3161" t="s">
        <v>15016</v>
      </c>
      <c r="Q3161" t="s">
        <v>15017</v>
      </c>
      <c r="U3161">
        <v>1</v>
      </c>
      <c r="V3161">
        <v>1</v>
      </c>
      <c r="W3161">
        <v>0</v>
      </c>
      <c r="X3161">
        <v>1</v>
      </c>
      <c r="Y3161">
        <v>0</v>
      </c>
      <c r="Z3161">
        <v>0</v>
      </c>
      <c r="AA3161">
        <v>0</v>
      </c>
      <c r="AB3161">
        <v>1</v>
      </c>
      <c r="AC3161">
        <v>0</v>
      </c>
      <c r="AD3161">
        <v>0</v>
      </c>
      <c r="AE3161">
        <v>0</v>
      </c>
      <c r="AF3161">
        <v>0</v>
      </c>
      <c r="AG3161">
        <v>0</v>
      </c>
      <c r="AH3161">
        <v>0</v>
      </c>
      <c r="AI3161">
        <v>0</v>
      </c>
      <c r="AJ3161">
        <v>0</v>
      </c>
      <c r="AL3161">
        <v>0</v>
      </c>
      <c r="AN3161">
        <v>0</v>
      </c>
      <c r="AP3161">
        <v>0</v>
      </c>
      <c r="AR3161">
        <v>0</v>
      </c>
      <c r="AT3161">
        <v>0</v>
      </c>
      <c r="BW3161">
        <v>0</v>
      </c>
      <c r="BX3161">
        <v>0</v>
      </c>
      <c r="BY3161">
        <v>0</v>
      </c>
      <c r="BZ3161">
        <v>0</v>
      </c>
      <c r="CA3161">
        <v>0</v>
      </c>
      <c r="CB3161">
        <v>0</v>
      </c>
      <c r="CC3161">
        <v>0</v>
      </c>
      <c r="CD3161">
        <v>0</v>
      </c>
      <c r="CU3161" t="s">
        <v>15018</v>
      </c>
    </row>
    <row r="3162" spans="1:99" x14ac:dyDescent="0.15">
      <c r="A3162">
        <v>92440602</v>
      </c>
      <c r="B3162" t="s">
        <v>14116</v>
      </c>
      <c r="C3162" t="s">
        <v>21202</v>
      </c>
      <c r="D3162" t="s">
        <v>14121</v>
      </c>
      <c r="E3162">
        <v>24</v>
      </c>
      <c r="F3162" t="s">
        <v>15053</v>
      </c>
      <c r="G3162">
        <v>20190717</v>
      </c>
      <c r="J3162" t="s">
        <v>14117</v>
      </c>
      <c r="K3162" t="s">
        <v>14118</v>
      </c>
      <c r="L3162">
        <v>0</v>
      </c>
      <c r="M3162" t="s">
        <v>15015</v>
      </c>
      <c r="N3162" t="s">
        <v>15016</v>
      </c>
      <c r="Q3162" t="s">
        <v>15017</v>
      </c>
      <c r="U3162">
        <v>1</v>
      </c>
      <c r="V3162">
        <v>1</v>
      </c>
      <c r="W3162">
        <v>0</v>
      </c>
      <c r="X3162">
        <v>1</v>
      </c>
      <c r="Y3162">
        <v>0</v>
      </c>
      <c r="Z3162">
        <v>0</v>
      </c>
      <c r="AA3162">
        <v>0</v>
      </c>
      <c r="AB3162">
        <v>1</v>
      </c>
      <c r="AC3162">
        <v>0</v>
      </c>
      <c r="AD3162">
        <v>0</v>
      </c>
      <c r="AE3162">
        <v>0</v>
      </c>
      <c r="AF3162">
        <v>0</v>
      </c>
      <c r="AG3162">
        <v>0</v>
      </c>
      <c r="AH3162">
        <v>0</v>
      </c>
      <c r="AI3162">
        <v>0</v>
      </c>
      <c r="AJ3162">
        <v>0</v>
      </c>
      <c r="AL3162">
        <v>0</v>
      </c>
      <c r="AN3162">
        <v>0</v>
      </c>
      <c r="AP3162">
        <v>0</v>
      </c>
      <c r="AR3162">
        <v>0</v>
      </c>
      <c r="AT3162">
        <v>0</v>
      </c>
      <c r="BW3162">
        <v>38270</v>
      </c>
      <c r="BX3162">
        <v>0</v>
      </c>
      <c r="BY3162">
        <v>2760</v>
      </c>
      <c r="BZ3162">
        <v>35510</v>
      </c>
      <c r="CA3162">
        <v>38270</v>
      </c>
      <c r="CB3162">
        <v>0</v>
      </c>
      <c r="CC3162">
        <v>2760</v>
      </c>
      <c r="CD3162">
        <v>35510</v>
      </c>
      <c r="CU3162" t="s">
        <v>15018</v>
      </c>
    </row>
    <row r="3163" spans="1:99" x14ac:dyDescent="0.15">
      <c r="A3163">
        <v>92450047</v>
      </c>
      <c r="B3163" t="s">
        <v>14852</v>
      </c>
      <c r="C3163" t="s">
        <v>21203</v>
      </c>
      <c r="D3163" t="s">
        <v>14857</v>
      </c>
      <c r="E3163">
        <v>43</v>
      </c>
      <c r="F3163" t="s">
        <v>17093</v>
      </c>
      <c r="G3163">
        <v>20250821</v>
      </c>
      <c r="J3163" t="s">
        <v>14853</v>
      </c>
      <c r="K3163" t="s">
        <v>14854</v>
      </c>
      <c r="L3163">
        <v>0</v>
      </c>
      <c r="M3163" t="s">
        <v>15015</v>
      </c>
      <c r="N3163" t="s">
        <v>15016</v>
      </c>
      <c r="Q3163" t="s">
        <v>15017</v>
      </c>
      <c r="U3163">
        <v>1</v>
      </c>
      <c r="V3163">
        <v>1</v>
      </c>
      <c r="W3163">
        <v>0</v>
      </c>
      <c r="X3163">
        <v>1</v>
      </c>
      <c r="Y3163">
        <v>0</v>
      </c>
      <c r="Z3163">
        <v>0</v>
      </c>
      <c r="AA3163">
        <v>0</v>
      </c>
      <c r="AB3163">
        <v>1</v>
      </c>
      <c r="AC3163">
        <v>0</v>
      </c>
      <c r="AD3163">
        <v>0</v>
      </c>
      <c r="AE3163">
        <v>0</v>
      </c>
      <c r="AF3163">
        <v>0</v>
      </c>
      <c r="AG3163">
        <v>0</v>
      </c>
      <c r="AH3163">
        <v>0</v>
      </c>
      <c r="AI3163">
        <v>0</v>
      </c>
      <c r="AJ3163">
        <v>0</v>
      </c>
      <c r="AL3163">
        <v>0</v>
      </c>
      <c r="AN3163">
        <v>0</v>
      </c>
      <c r="AP3163">
        <v>0</v>
      </c>
      <c r="AR3163">
        <v>0</v>
      </c>
      <c r="AT3163">
        <v>0</v>
      </c>
      <c r="BW3163">
        <v>0</v>
      </c>
      <c r="BX3163">
        <v>0</v>
      </c>
      <c r="BY3163">
        <v>0</v>
      </c>
      <c r="BZ3163">
        <v>0</v>
      </c>
      <c r="CA3163">
        <v>0</v>
      </c>
      <c r="CB3163">
        <v>0</v>
      </c>
      <c r="CC3163">
        <v>0</v>
      </c>
      <c r="CD3163">
        <v>0</v>
      </c>
      <c r="CU3163" t="s">
        <v>15018</v>
      </c>
    </row>
    <row r="3164" spans="1:99" x14ac:dyDescent="0.15">
      <c r="A3164">
        <v>92470112</v>
      </c>
      <c r="B3164" t="s">
        <v>3281</v>
      </c>
      <c r="C3164" t="s">
        <v>15024</v>
      </c>
      <c r="D3164" t="s">
        <v>21204</v>
      </c>
      <c r="E3164">
        <v>16</v>
      </c>
      <c r="F3164" t="s">
        <v>15079</v>
      </c>
      <c r="G3164">
        <v>20130326</v>
      </c>
      <c r="J3164" t="s">
        <v>21205</v>
      </c>
      <c r="K3164" t="s">
        <v>3283</v>
      </c>
      <c r="L3164">
        <v>0</v>
      </c>
      <c r="M3164" t="s">
        <v>15015</v>
      </c>
      <c r="N3164" t="s">
        <v>15016</v>
      </c>
      <c r="Q3164" t="s">
        <v>15017</v>
      </c>
      <c r="R3164" t="s">
        <v>15023</v>
      </c>
      <c r="U3164">
        <v>13</v>
      </c>
      <c r="V3164">
        <v>10</v>
      </c>
      <c r="W3164">
        <v>3</v>
      </c>
      <c r="X3164">
        <v>8</v>
      </c>
      <c r="Y3164">
        <v>0</v>
      </c>
      <c r="Z3164">
        <v>0</v>
      </c>
      <c r="AA3164">
        <v>0</v>
      </c>
      <c r="AB3164">
        <v>8</v>
      </c>
      <c r="AC3164">
        <v>0</v>
      </c>
      <c r="AD3164">
        <v>0</v>
      </c>
      <c r="AE3164">
        <v>0</v>
      </c>
      <c r="AF3164">
        <v>0</v>
      </c>
      <c r="AG3164">
        <v>0</v>
      </c>
      <c r="AH3164">
        <v>0</v>
      </c>
      <c r="AI3164">
        <v>1</v>
      </c>
      <c r="AJ3164">
        <v>0</v>
      </c>
      <c r="AK3164">
        <v>0</v>
      </c>
      <c r="AL3164">
        <v>0</v>
      </c>
      <c r="AN3164">
        <v>0</v>
      </c>
      <c r="AP3164">
        <v>0</v>
      </c>
      <c r="AR3164">
        <v>0</v>
      </c>
      <c r="AT3164">
        <v>0</v>
      </c>
      <c r="BW3164">
        <v>59894.22</v>
      </c>
      <c r="BX3164">
        <v>0</v>
      </c>
      <c r="BY3164">
        <v>43682.67</v>
      </c>
      <c r="BZ3164">
        <v>16211.55</v>
      </c>
      <c r="CA3164">
        <v>46582.21</v>
      </c>
      <c r="CB3164">
        <v>0</v>
      </c>
      <c r="CC3164">
        <v>28494.31</v>
      </c>
      <c r="CD3164">
        <v>18087.900000000001</v>
      </c>
      <c r="CU3164" t="s">
        <v>15018</v>
      </c>
    </row>
    <row r="3165" spans="1:99" x14ac:dyDescent="0.15">
      <c r="A3165">
        <v>93010342</v>
      </c>
      <c r="B3165" t="s">
        <v>14034</v>
      </c>
      <c r="C3165" t="s">
        <v>21206</v>
      </c>
      <c r="D3165" t="s">
        <v>14039</v>
      </c>
      <c r="E3165">
        <v>28</v>
      </c>
      <c r="F3165" t="s">
        <v>15073</v>
      </c>
      <c r="G3165">
        <v>20121001</v>
      </c>
      <c r="J3165" t="s">
        <v>21207</v>
      </c>
      <c r="K3165" t="s">
        <v>14036</v>
      </c>
      <c r="L3165">
        <v>5</v>
      </c>
      <c r="M3165" t="s">
        <v>15015</v>
      </c>
      <c r="N3165" t="s">
        <v>15016</v>
      </c>
      <c r="Q3165" t="s">
        <v>15017</v>
      </c>
      <c r="U3165">
        <v>155</v>
      </c>
      <c r="V3165">
        <v>103</v>
      </c>
      <c r="W3165">
        <v>52</v>
      </c>
      <c r="X3165">
        <v>61</v>
      </c>
      <c r="Y3165">
        <v>48</v>
      </c>
      <c r="Z3165">
        <v>0.78690000000000004</v>
      </c>
      <c r="AA3165">
        <v>61</v>
      </c>
      <c r="AB3165">
        <v>78</v>
      </c>
      <c r="AC3165">
        <v>61</v>
      </c>
      <c r="AD3165">
        <v>0.78210000000000002</v>
      </c>
      <c r="AE3165">
        <v>48</v>
      </c>
      <c r="AF3165">
        <v>0.78690000000000004</v>
      </c>
      <c r="AG3165">
        <v>0</v>
      </c>
      <c r="AH3165">
        <v>0</v>
      </c>
      <c r="AI3165">
        <v>9</v>
      </c>
      <c r="AJ3165">
        <v>0</v>
      </c>
      <c r="AK3165">
        <v>0</v>
      </c>
      <c r="AL3165">
        <v>18</v>
      </c>
      <c r="AM3165">
        <v>0.375</v>
      </c>
      <c r="AN3165">
        <v>15</v>
      </c>
      <c r="AO3165">
        <v>0.3125</v>
      </c>
      <c r="AP3165">
        <v>3</v>
      </c>
      <c r="AQ3165">
        <v>6.25E-2</v>
      </c>
      <c r="AR3165">
        <v>0</v>
      </c>
      <c r="AS3165">
        <v>0</v>
      </c>
      <c r="AT3165">
        <v>0</v>
      </c>
      <c r="AU3165">
        <v>0</v>
      </c>
      <c r="AV3165">
        <v>0.50819999999999999</v>
      </c>
      <c r="AW3165">
        <v>0.36070000000000002</v>
      </c>
      <c r="AX3165">
        <v>0.2034</v>
      </c>
      <c r="AY3165">
        <v>0.3115</v>
      </c>
      <c r="AZ3165">
        <v>0.15</v>
      </c>
      <c r="BA3165">
        <v>0.2167</v>
      </c>
      <c r="BB3165">
        <v>0.52459999999999996</v>
      </c>
      <c r="BD3165">
        <v>0.49180000000000001</v>
      </c>
      <c r="BE3165">
        <v>0.24590000000000001</v>
      </c>
      <c r="BF3165">
        <v>0.67210000000000003</v>
      </c>
      <c r="BG3165">
        <v>0.55740000000000001</v>
      </c>
      <c r="BH3165">
        <v>0.81359999999999999</v>
      </c>
      <c r="BI3165">
        <v>0.18640000000000001</v>
      </c>
      <c r="BJ3165">
        <v>0.42620000000000002</v>
      </c>
      <c r="BK3165">
        <v>0.47539999999999999</v>
      </c>
      <c r="BL3165">
        <v>0.78690000000000004</v>
      </c>
      <c r="BM3165">
        <v>0.1186</v>
      </c>
      <c r="BN3165">
        <v>0.61019999999999996</v>
      </c>
      <c r="BO3165">
        <v>0.6885</v>
      </c>
      <c r="BV3165">
        <v>0.54100000000000004</v>
      </c>
      <c r="BW3165">
        <v>94146.87</v>
      </c>
      <c r="BX3165">
        <v>58612.81</v>
      </c>
      <c r="BY3165">
        <v>31107.4</v>
      </c>
      <c r="BZ3165">
        <v>4426.66</v>
      </c>
      <c r="CA3165">
        <v>127670.25</v>
      </c>
      <c r="CB3165">
        <v>87125.04</v>
      </c>
      <c r="CC3165">
        <v>35929.83</v>
      </c>
      <c r="CD3165">
        <v>4615.38</v>
      </c>
      <c r="CE3165">
        <v>0.52459999999999996</v>
      </c>
      <c r="CF3165">
        <v>0.14749999999999999</v>
      </c>
      <c r="CG3165">
        <v>0.52459999999999996</v>
      </c>
      <c r="CH3165">
        <v>0.34429999999999999</v>
      </c>
      <c r="CI3165">
        <v>8.2000000000000003E-2</v>
      </c>
      <c r="CJ3165">
        <v>0.13109999999999999</v>
      </c>
      <c r="CK3165">
        <v>8.2000000000000003E-2</v>
      </c>
      <c r="CL3165">
        <v>8.2000000000000003E-2</v>
      </c>
      <c r="CM3165">
        <v>8.2000000000000003E-2</v>
      </c>
      <c r="CN3165">
        <v>3.2800000000000003E-2</v>
      </c>
      <c r="CO3165">
        <v>0.16389999999999999</v>
      </c>
      <c r="CP3165">
        <v>0.2787</v>
      </c>
      <c r="CQ3165">
        <v>0.3115</v>
      </c>
      <c r="CR3165">
        <v>0.24590000000000001</v>
      </c>
      <c r="CS3165">
        <v>0.1148</v>
      </c>
      <c r="CT3165">
        <v>4.9200000000000001E-2</v>
      </c>
      <c r="CU3165" t="s">
        <v>15018</v>
      </c>
    </row>
    <row r="3166" spans="1:99" x14ac:dyDescent="0.15">
      <c r="A3166">
        <v>93050209</v>
      </c>
      <c r="B3166" t="s">
        <v>11884</v>
      </c>
      <c r="C3166" t="s">
        <v>21208</v>
      </c>
      <c r="D3166" t="s">
        <v>11888</v>
      </c>
      <c r="E3166">
        <v>5</v>
      </c>
      <c r="F3166" t="s">
        <v>15067</v>
      </c>
      <c r="G3166">
        <v>20220606</v>
      </c>
      <c r="J3166" t="s">
        <v>21209</v>
      </c>
      <c r="K3166" t="s">
        <v>21210</v>
      </c>
      <c r="L3166">
        <v>0</v>
      </c>
      <c r="M3166" t="s">
        <v>15015</v>
      </c>
      <c r="N3166" t="s">
        <v>15016</v>
      </c>
      <c r="Q3166" t="s">
        <v>15017</v>
      </c>
      <c r="U3166">
        <v>8</v>
      </c>
      <c r="V3166">
        <v>3</v>
      </c>
      <c r="W3166">
        <v>5</v>
      </c>
      <c r="X3166">
        <v>2</v>
      </c>
      <c r="Y3166">
        <v>1</v>
      </c>
      <c r="Z3166">
        <v>0.5</v>
      </c>
      <c r="AA3166">
        <v>1</v>
      </c>
      <c r="AB3166">
        <v>3</v>
      </c>
      <c r="AC3166">
        <v>1</v>
      </c>
      <c r="AD3166">
        <v>0.33329999999999999</v>
      </c>
      <c r="AE3166">
        <v>1</v>
      </c>
      <c r="AF3166">
        <v>0.5</v>
      </c>
      <c r="AG3166">
        <v>0</v>
      </c>
      <c r="AH3166">
        <v>0</v>
      </c>
      <c r="AI3166">
        <v>1</v>
      </c>
      <c r="AJ3166">
        <v>0</v>
      </c>
      <c r="AK3166">
        <v>0</v>
      </c>
      <c r="AL3166">
        <v>0</v>
      </c>
      <c r="AM3166">
        <v>0</v>
      </c>
      <c r="AN3166">
        <v>0</v>
      </c>
      <c r="AO3166">
        <v>0</v>
      </c>
      <c r="AP3166">
        <v>0</v>
      </c>
      <c r="AQ3166">
        <v>0</v>
      </c>
      <c r="AR3166">
        <v>0</v>
      </c>
      <c r="AT3166">
        <v>0</v>
      </c>
      <c r="AV3166">
        <v>0</v>
      </c>
      <c r="AW3166">
        <v>0</v>
      </c>
      <c r="AX3166">
        <v>0</v>
      </c>
      <c r="AY3166">
        <v>0</v>
      </c>
      <c r="AZ3166">
        <v>0</v>
      </c>
      <c r="BA3166">
        <v>0</v>
      </c>
      <c r="BB3166">
        <v>0</v>
      </c>
      <c r="BD3166">
        <v>0</v>
      </c>
      <c r="BE3166">
        <v>0</v>
      </c>
      <c r="BF3166">
        <v>1</v>
      </c>
      <c r="BG3166">
        <v>1</v>
      </c>
      <c r="BH3166">
        <v>1</v>
      </c>
      <c r="BI3166">
        <v>0</v>
      </c>
      <c r="BJ3166">
        <v>0</v>
      </c>
      <c r="BK3166">
        <v>0</v>
      </c>
      <c r="BL3166">
        <v>1</v>
      </c>
      <c r="BM3166">
        <v>0</v>
      </c>
      <c r="BN3166">
        <v>1</v>
      </c>
      <c r="BO3166">
        <v>1</v>
      </c>
      <c r="BV3166">
        <v>0</v>
      </c>
      <c r="BW3166">
        <v>18646.25</v>
      </c>
      <c r="BX3166">
        <v>0</v>
      </c>
      <c r="BY3166">
        <v>18646.25</v>
      </c>
      <c r="BZ3166">
        <v>0</v>
      </c>
      <c r="CA3166">
        <v>10246.67</v>
      </c>
      <c r="CB3166">
        <v>0</v>
      </c>
      <c r="CC3166">
        <v>10246.67</v>
      </c>
      <c r="CD3166">
        <v>0</v>
      </c>
      <c r="CE3166">
        <v>1</v>
      </c>
      <c r="CF3166">
        <v>0</v>
      </c>
      <c r="CG3166">
        <v>1</v>
      </c>
      <c r="CH3166">
        <v>0</v>
      </c>
      <c r="CI3166">
        <v>0</v>
      </c>
      <c r="CJ3166">
        <v>0</v>
      </c>
      <c r="CK3166">
        <v>0</v>
      </c>
      <c r="CL3166">
        <v>0</v>
      </c>
      <c r="CM3166">
        <v>1</v>
      </c>
      <c r="CN3166">
        <v>0</v>
      </c>
      <c r="CO3166">
        <v>0</v>
      </c>
      <c r="CP3166">
        <v>1</v>
      </c>
      <c r="CQ3166">
        <v>0</v>
      </c>
      <c r="CR3166">
        <v>0</v>
      </c>
      <c r="CS3166">
        <v>0</v>
      </c>
      <c r="CT3166">
        <v>0</v>
      </c>
      <c r="CU3166" t="s">
        <v>15018</v>
      </c>
    </row>
    <row r="3167" spans="1:99" x14ac:dyDescent="0.15">
      <c r="A3167">
        <v>93070822</v>
      </c>
      <c r="B3167" t="s">
        <v>7576</v>
      </c>
      <c r="C3167" t="s">
        <v>21211</v>
      </c>
      <c r="D3167" t="s">
        <v>7580</v>
      </c>
      <c r="E3167">
        <v>18</v>
      </c>
      <c r="F3167" t="s">
        <v>15429</v>
      </c>
      <c r="G3167">
        <v>20060401</v>
      </c>
      <c r="J3167" t="s">
        <v>21212</v>
      </c>
      <c r="K3167" t="s">
        <v>21213</v>
      </c>
      <c r="L3167">
        <v>14</v>
      </c>
      <c r="M3167" t="s">
        <v>15015</v>
      </c>
      <c r="N3167" t="s">
        <v>15016</v>
      </c>
      <c r="P3167" t="s">
        <v>15091</v>
      </c>
      <c r="Q3167" t="s">
        <v>15017</v>
      </c>
      <c r="R3167" t="s">
        <v>15023</v>
      </c>
      <c r="T3167" t="s">
        <v>15043</v>
      </c>
      <c r="U3167">
        <v>53</v>
      </c>
      <c r="V3167">
        <v>37</v>
      </c>
      <c r="W3167">
        <v>16</v>
      </c>
      <c r="X3167">
        <v>33</v>
      </c>
      <c r="Y3167">
        <v>0</v>
      </c>
      <c r="Z3167">
        <v>0</v>
      </c>
      <c r="AA3167">
        <v>0</v>
      </c>
      <c r="AB3167">
        <v>33</v>
      </c>
      <c r="AC3167">
        <v>0</v>
      </c>
      <c r="AD3167">
        <v>0</v>
      </c>
      <c r="AE3167">
        <v>0</v>
      </c>
      <c r="AF3167">
        <v>0</v>
      </c>
      <c r="AG3167">
        <v>0</v>
      </c>
      <c r="AH3167">
        <v>0</v>
      </c>
      <c r="AI3167">
        <v>8</v>
      </c>
      <c r="AJ3167">
        <v>0</v>
      </c>
      <c r="AK3167">
        <v>0</v>
      </c>
      <c r="AL3167">
        <v>0</v>
      </c>
      <c r="AN3167">
        <v>0</v>
      </c>
      <c r="AP3167">
        <v>0</v>
      </c>
      <c r="AR3167">
        <v>0</v>
      </c>
      <c r="AT3167">
        <v>0</v>
      </c>
      <c r="BW3167">
        <v>165295.24</v>
      </c>
      <c r="BX3167">
        <v>42272.38</v>
      </c>
      <c r="BY3167">
        <v>117162.86</v>
      </c>
      <c r="BZ3167">
        <v>5860</v>
      </c>
      <c r="CA3167">
        <v>214980.44</v>
      </c>
      <c r="CB3167">
        <v>59450.84</v>
      </c>
      <c r="CC3167">
        <v>149046.88</v>
      </c>
      <c r="CD3167">
        <v>6482.72</v>
      </c>
      <c r="CU3167" t="s">
        <v>15018</v>
      </c>
    </row>
    <row r="3168" spans="1:99" x14ac:dyDescent="0.15">
      <c r="A3168">
        <v>93140135</v>
      </c>
      <c r="B3168" t="s">
        <v>7538</v>
      </c>
      <c r="C3168" t="s">
        <v>21214</v>
      </c>
      <c r="D3168" t="s">
        <v>7543</v>
      </c>
      <c r="E3168">
        <v>39</v>
      </c>
      <c r="F3168" t="s">
        <v>15709</v>
      </c>
      <c r="G3168">
        <v>19600801</v>
      </c>
      <c r="J3168" t="s">
        <v>21215</v>
      </c>
      <c r="K3168" t="s">
        <v>7540</v>
      </c>
      <c r="L3168">
        <v>0</v>
      </c>
      <c r="M3168" t="s">
        <v>15015</v>
      </c>
      <c r="N3168" t="s">
        <v>15016</v>
      </c>
      <c r="Q3168" t="s">
        <v>15017</v>
      </c>
      <c r="R3168" t="s">
        <v>15023</v>
      </c>
      <c r="T3168" t="s">
        <v>15043</v>
      </c>
      <c r="U3168">
        <v>277</v>
      </c>
      <c r="V3168">
        <v>164</v>
      </c>
      <c r="W3168">
        <v>113</v>
      </c>
      <c r="X3168">
        <v>99</v>
      </c>
      <c r="Y3168">
        <v>1</v>
      </c>
      <c r="Z3168">
        <v>1.01E-2</v>
      </c>
      <c r="AA3168">
        <v>1</v>
      </c>
      <c r="AB3168">
        <v>123</v>
      </c>
      <c r="AC3168">
        <v>1</v>
      </c>
      <c r="AD3168">
        <v>8.0999999999999996E-3</v>
      </c>
      <c r="AE3168">
        <v>1</v>
      </c>
      <c r="AF3168">
        <v>1.01E-2</v>
      </c>
      <c r="AG3168">
        <v>0</v>
      </c>
      <c r="AH3168">
        <v>0</v>
      </c>
      <c r="AI3168">
        <v>24</v>
      </c>
      <c r="AJ3168">
        <v>0</v>
      </c>
      <c r="AK3168">
        <v>0</v>
      </c>
      <c r="AL3168">
        <v>0</v>
      </c>
      <c r="AM3168">
        <v>0</v>
      </c>
      <c r="AN3168">
        <v>0</v>
      </c>
      <c r="AO3168">
        <v>0</v>
      </c>
      <c r="AP3168">
        <v>0</v>
      </c>
      <c r="AQ3168">
        <v>0</v>
      </c>
      <c r="AR3168">
        <v>0</v>
      </c>
      <c r="AT3168">
        <v>0</v>
      </c>
      <c r="AV3168">
        <v>0</v>
      </c>
      <c r="AW3168">
        <v>0</v>
      </c>
      <c r="AX3168">
        <v>0</v>
      </c>
      <c r="AY3168">
        <v>0</v>
      </c>
      <c r="AZ3168">
        <v>0</v>
      </c>
      <c r="BA3168">
        <v>0</v>
      </c>
      <c r="BB3168">
        <v>0</v>
      </c>
      <c r="BD3168">
        <v>0</v>
      </c>
      <c r="BE3168">
        <v>0</v>
      </c>
      <c r="BF3168">
        <v>0</v>
      </c>
      <c r="BG3168">
        <v>0</v>
      </c>
      <c r="BH3168">
        <v>1</v>
      </c>
      <c r="BI3168">
        <v>0</v>
      </c>
      <c r="BJ3168">
        <v>0</v>
      </c>
      <c r="BK3168">
        <v>1</v>
      </c>
      <c r="BL3168">
        <v>0</v>
      </c>
      <c r="BM3168">
        <v>0</v>
      </c>
      <c r="BN3168">
        <v>1</v>
      </c>
      <c r="BO3168">
        <v>1</v>
      </c>
      <c r="BV3168">
        <v>1</v>
      </c>
      <c r="BW3168">
        <v>67910.06</v>
      </c>
      <c r="BX3168">
        <v>6097.24</v>
      </c>
      <c r="BY3168">
        <v>54900.43</v>
      </c>
      <c r="BZ3168">
        <v>6912.39</v>
      </c>
      <c r="CA3168">
        <v>59153.13</v>
      </c>
      <c r="CB3168">
        <v>0</v>
      </c>
      <c r="CC3168">
        <v>52600.49</v>
      </c>
      <c r="CD3168">
        <v>6552.64</v>
      </c>
      <c r="CE3168">
        <v>0</v>
      </c>
      <c r="CF3168">
        <v>1</v>
      </c>
      <c r="CG3168">
        <v>0</v>
      </c>
      <c r="CH3168">
        <v>0</v>
      </c>
      <c r="CI3168">
        <v>0</v>
      </c>
      <c r="CJ3168">
        <v>1</v>
      </c>
      <c r="CK3168">
        <v>0</v>
      </c>
      <c r="CL3168">
        <v>0</v>
      </c>
      <c r="CM3168">
        <v>0</v>
      </c>
      <c r="CN3168">
        <v>0</v>
      </c>
      <c r="CO3168">
        <v>0</v>
      </c>
      <c r="CP3168">
        <v>1</v>
      </c>
      <c r="CQ3168">
        <v>0</v>
      </c>
      <c r="CR3168">
        <v>0</v>
      </c>
      <c r="CS3168">
        <v>0</v>
      </c>
      <c r="CT3168">
        <v>0</v>
      </c>
      <c r="CU3168" t="s">
        <v>15018</v>
      </c>
    </row>
    <row r="3169" spans="1:99" x14ac:dyDescent="0.15">
      <c r="A3169">
        <v>93140317</v>
      </c>
      <c r="B3169" t="s">
        <v>2231</v>
      </c>
      <c r="C3169" t="s">
        <v>21216</v>
      </c>
      <c r="D3169" t="s">
        <v>2237</v>
      </c>
      <c r="E3169">
        <v>6</v>
      </c>
      <c r="F3169" t="s">
        <v>15407</v>
      </c>
      <c r="G3169">
        <v>20060701</v>
      </c>
      <c r="J3169" t="s">
        <v>21217</v>
      </c>
      <c r="K3169" t="s">
        <v>2234</v>
      </c>
      <c r="L3169">
        <v>0</v>
      </c>
      <c r="M3169" t="s">
        <v>15015</v>
      </c>
      <c r="N3169" t="s">
        <v>15016</v>
      </c>
      <c r="Q3169" t="s">
        <v>15017</v>
      </c>
      <c r="R3169" t="s">
        <v>15023</v>
      </c>
      <c r="T3169" t="s">
        <v>15043</v>
      </c>
      <c r="U3169">
        <v>98</v>
      </c>
      <c r="V3169">
        <v>70</v>
      </c>
      <c r="W3169">
        <v>28</v>
      </c>
      <c r="X3169">
        <v>41</v>
      </c>
      <c r="Y3169">
        <v>37</v>
      </c>
      <c r="Z3169">
        <v>0.90239999999999998</v>
      </c>
      <c r="AA3169">
        <v>39</v>
      </c>
      <c r="AB3169">
        <v>43</v>
      </c>
      <c r="AC3169">
        <v>39</v>
      </c>
      <c r="AD3169">
        <v>0.90700000000000003</v>
      </c>
      <c r="AE3169">
        <v>37</v>
      </c>
      <c r="AF3169">
        <v>0.90239999999999998</v>
      </c>
      <c r="AG3169">
        <v>0</v>
      </c>
      <c r="AH3169">
        <v>0</v>
      </c>
      <c r="AI3169">
        <v>8</v>
      </c>
      <c r="AJ3169">
        <v>1</v>
      </c>
      <c r="AK3169">
        <v>0.125</v>
      </c>
      <c r="AL3169">
        <v>6</v>
      </c>
      <c r="AM3169">
        <v>0.16220000000000001</v>
      </c>
      <c r="AN3169">
        <v>2</v>
      </c>
      <c r="AO3169">
        <v>5.4100000000000002E-2</v>
      </c>
      <c r="AP3169">
        <v>4</v>
      </c>
      <c r="AQ3169">
        <v>0.1081</v>
      </c>
      <c r="AR3169">
        <v>0</v>
      </c>
      <c r="AS3169">
        <v>0</v>
      </c>
      <c r="AT3169">
        <v>0</v>
      </c>
      <c r="AU3169">
        <v>0</v>
      </c>
      <c r="AV3169">
        <v>0.17949999999999999</v>
      </c>
      <c r="AW3169">
        <v>0.35899999999999999</v>
      </c>
      <c r="AX3169">
        <v>0.15379999999999999</v>
      </c>
      <c r="AY3169">
        <v>0.25640000000000002</v>
      </c>
      <c r="AZ3169">
        <v>7.6899999999999996E-2</v>
      </c>
      <c r="BA3169">
        <v>5.1299999999999998E-2</v>
      </c>
      <c r="BB3169">
        <v>0.17949999999999999</v>
      </c>
      <c r="BD3169">
        <v>0.3846</v>
      </c>
      <c r="BE3169">
        <v>0.2051</v>
      </c>
      <c r="BF3169">
        <v>0.53849999999999998</v>
      </c>
      <c r="BG3169">
        <v>0.48720000000000002</v>
      </c>
      <c r="BH3169">
        <v>0.74360000000000004</v>
      </c>
      <c r="BI3169">
        <v>0.23080000000000001</v>
      </c>
      <c r="BJ3169">
        <v>0.2051</v>
      </c>
      <c r="BK3169">
        <v>0.69230000000000003</v>
      </c>
      <c r="BL3169">
        <v>0.4103</v>
      </c>
      <c r="BM3169">
        <v>0.35899999999999999</v>
      </c>
      <c r="BN3169">
        <v>0.4103</v>
      </c>
      <c r="BO3169">
        <v>0.26319999999999999</v>
      </c>
      <c r="BV3169">
        <v>0.30769999999999997</v>
      </c>
      <c r="BW3169">
        <v>83666.7</v>
      </c>
      <c r="BX3169">
        <v>23290.62</v>
      </c>
      <c r="BY3169">
        <v>54121.93</v>
      </c>
      <c r="BZ3169">
        <v>6254.15</v>
      </c>
      <c r="CA3169">
        <v>84334.57</v>
      </c>
      <c r="CB3169">
        <v>15610.69</v>
      </c>
      <c r="CC3169">
        <v>62784.73</v>
      </c>
      <c r="CD3169">
        <v>5939.14</v>
      </c>
      <c r="CE3169">
        <v>0.35899999999999999</v>
      </c>
      <c r="CF3169">
        <v>0.1026</v>
      </c>
      <c r="CG3169">
        <v>0.35899999999999999</v>
      </c>
      <c r="CH3169">
        <v>0.12820000000000001</v>
      </c>
      <c r="CI3169">
        <v>2.5600000000000001E-2</v>
      </c>
      <c r="CJ3169">
        <v>7.6899999999999996E-2</v>
      </c>
      <c r="CK3169">
        <v>0.12820000000000001</v>
      </c>
      <c r="CL3169">
        <v>7.6899999999999996E-2</v>
      </c>
      <c r="CM3169">
        <v>0.2051</v>
      </c>
      <c r="CN3169">
        <v>7.6899999999999996E-2</v>
      </c>
      <c r="CO3169">
        <v>0.28210000000000002</v>
      </c>
      <c r="CP3169">
        <v>0.69230000000000003</v>
      </c>
      <c r="CQ3169">
        <v>0.12820000000000001</v>
      </c>
      <c r="CR3169">
        <v>0.12820000000000001</v>
      </c>
      <c r="CS3169">
        <v>5.1299999999999998E-2</v>
      </c>
      <c r="CT3169">
        <v>0</v>
      </c>
      <c r="CU3169" t="s">
        <v>15018</v>
      </c>
    </row>
    <row r="3170" spans="1:99" x14ac:dyDescent="0.15">
      <c r="A3170">
        <v>93160633</v>
      </c>
      <c r="B3170" t="s">
        <v>12332</v>
      </c>
      <c r="C3170" t="s">
        <v>21218</v>
      </c>
      <c r="D3170" t="s">
        <v>12337</v>
      </c>
      <c r="E3170">
        <v>5</v>
      </c>
      <c r="F3170" t="s">
        <v>15067</v>
      </c>
      <c r="G3170">
        <v>19900601</v>
      </c>
      <c r="J3170" t="s">
        <v>21219</v>
      </c>
      <c r="K3170" t="s">
        <v>12334</v>
      </c>
      <c r="L3170">
        <v>0</v>
      </c>
      <c r="M3170" t="s">
        <v>15015</v>
      </c>
      <c r="N3170" t="s">
        <v>15016</v>
      </c>
      <c r="Q3170" t="s">
        <v>15017</v>
      </c>
      <c r="U3170">
        <v>37</v>
      </c>
      <c r="V3170">
        <v>24</v>
      </c>
      <c r="W3170">
        <v>13</v>
      </c>
      <c r="X3170">
        <v>9</v>
      </c>
      <c r="Y3170">
        <v>6</v>
      </c>
      <c r="Z3170">
        <v>0.66669999999999996</v>
      </c>
      <c r="AA3170">
        <v>11</v>
      </c>
      <c r="AB3170">
        <v>15</v>
      </c>
      <c r="AC3170">
        <v>11</v>
      </c>
      <c r="AD3170">
        <v>0.73329999999999995</v>
      </c>
      <c r="AE3170">
        <v>6</v>
      </c>
      <c r="AF3170">
        <v>0.66669999999999996</v>
      </c>
      <c r="AG3170">
        <v>0</v>
      </c>
      <c r="AH3170">
        <v>0</v>
      </c>
      <c r="AI3170">
        <v>4</v>
      </c>
      <c r="AJ3170">
        <v>1</v>
      </c>
      <c r="AK3170">
        <v>0.25</v>
      </c>
      <c r="AL3170">
        <v>1</v>
      </c>
      <c r="AM3170">
        <v>0.16669999999999999</v>
      </c>
      <c r="AN3170">
        <v>0</v>
      </c>
      <c r="AO3170">
        <v>0</v>
      </c>
      <c r="AP3170">
        <v>1</v>
      </c>
      <c r="AQ3170">
        <v>0.16669999999999999</v>
      </c>
      <c r="AR3170">
        <v>0</v>
      </c>
      <c r="AS3170">
        <v>0</v>
      </c>
      <c r="AT3170">
        <v>0</v>
      </c>
      <c r="AU3170">
        <v>0</v>
      </c>
      <c r="AV3170">
        <v>0.54549999999999998</v>
      </c>
      <c r="AW3170">
        <v>0.2727</v>
      </c>
      <c r="AX3170">
        <v>9.0899999999999995E-2</v>
      </c>
      <c r="AY3170">
        <v>0.36359999999999998</v>
      </c>
      <c r="AZ3170">
        <v>0.36359999999999998</v>
      </c>
      <c r="BA3170">
        <v>9.0899999999999995E-2</v>
      </c>
      <c r="BB3170">
        <v>0.45450000000000002</v>
      </c>
      <c r="BD3170">
        <v>0.54549999999999998</v>
      </c>
      <c r="BE3170">
        <v>0.2727</v>
      </c>
      <c r="BF3170">
        <v>0.45450000000000002</v>
      </c>
      <c r="BG3170">
        <v>0.45450000000000002</v>
      </c>
      <c r="BH3170">
        <v>1</v>
      </c>
      <c r="BI3170">
        <v>0</v>
      </c>
      <c r="BJ3170">
        <v>0.2727</v>
      </c>
      <c r="BK3170">
        <v>0.45450000000000002</v>
      </c>
      <c r="BL3170">
        <v>0.45450000000000002</v>
      </c>
      <c r="BM3170">
        <v>0.2727</v>
      </c>
      <c r="BN3170">
        <v>0.45450000000000002</v>
      </c>
      <c r="BO3170">
        <v>0.36359999999999998</v>
      </c>
      <c r="BV3170">
        <v>0.81820000000000004</v>
      </c>
      <c r="BW3170">
        <v>68654</v>
      </c>
      <c r="BX3170">
        <v>39282.410000000003</v>
      </c>
      <c r="BY3170">
        <v>21795.49</v>
      </c>
      <c r="BZ3170">
        <v>7576.11</v>
      </c>
      <c r="CA3170">
        <v>27603.51</v>
      </c>
      <c r="CB3170">
        <v>0</v>
      </c>
      <c r="CC3170">
        <v>22363.05</v>
      </c>
      <c r="CD3170">
        <v>5240.46</v>
      </c>
      <c r="CE3170">
        <v>0.45450000000000002</v>
      </c>
      <c r="CF3170">
        <v>0.2727</v>
      </c>
      <c r="CG3170">
        <v>0.45450000000000002</v>
      </c>
      <c r="CH3170">
        <v>0.36359999999999998</v>
      </c>
      <c r="CI3170">
        <v>0</v>
      </c>
      <c r="CJ3170">
        <v>0.2727</v>
      </c>
      <c r="CK3170">
        <v>0.2727</v>
      </c>
      <c r="CL3170">
        <v>9.0899999999999995E-2</v>
      </c>
      <c r="CM3170">
        <v>0</v>
      </c>
      <c r="CN3170">
        <v>0</v>
      </c>
      <c r="CO3170">
        <v>0</v>
      </c>
      <c r="CP3170">
        <v>9.0899999999999995E-2</v>
      </c>
      <c r="CQ3170">
        <v>0.36359999999999998</v>
      </c>
      <c r="CR3170">
        <v>0.36359999999999998</v>
      </c>
      <c r="CS3170">
        <v>9.0899999999999995E-2</v>
      </c>
      <c r="CT3170">
        <v>9.0899999999999995E-2</v>
      </c>
      <c r="CU3170" t="s">
        <v>15018</v>
      </c>
    </row>
    <row r="3171" spans="1:99" x14ac:dyDescent="0.15">
      <c r="A3171">
        <v>93160741</v>
      </c>
      <c r="B3171" t="s">
        <v>4106</v>
      </c>
      <c r="C3171" t="s">
        <v>21220</v>
      </c>
      <c r="D3171" t="s">
        <v>4110</v>
      </c>
      <c r="E3171">
        <v>17</v>
      </c>
      <c r="F3171" t="s">
        <v>15296</v>
      </c>
      <c r="G3171">
        <v>20020701</v>
      </c>
      <c r="J3171" t="s">
        <v>21221</v>
      </c>
      <c r="K3171" t="s">
        <v>4108</v>
      </c>
      <c r="L3171">
        <v>0</v>
      </c>
      <c r="M3171" t="s">
        <v>15015</v>
      </c>
      <c r="N3171" t="s">
        <v>15016</v>
      </c>
      <c r="Q3171" t="s">
        <v>15017</v>
      </c>
      <c r="T3171" t="s">
        <v>15043</v>
      </c>
      <c r="U3171">
        <v>81</v>
      </c>
      <c r="V3171">
        <v>55</v>
      </c>
      <c r="W3171">
        <v>26</v>
      </c>
      <c r="X3171">
        <v>54</v>
      </c>
      <c r="Y3171">
        <v>52</v>
      </c>
      <c r="Z3171">
        <v>0.96299999999999997</v>
      </c>
      <c r="AA3171">
        <v>52</v>
      </c>
      <c r="AB3171">
        <v>54</v>
      </c>
      <c r="AC3171">
        <v>52</v>
      </c>
      <c r="AD3171">
        <v>0.96299999999999997</v>
      </c>
      <c r="AE3171">
        <v>52</v>
      </c>
      <c r="AF3171">
        <v>0.96299999999999997</v>
      </c>
      <c r="AG3171">
        <v>0</v>
      </c>
      <c r="AH3171">
        <v>0</v>
      </c>
      <c r="AI3171">
        <v>16</v>
      </c>
      <c r="AJ3171">
        <v>2</v>
      </c>
      <c r="AK3171">
        <v>0.125</v>
      </c>
      <c r="AL3171">
        <v>8</v>
      </c>
      <c r="AM3171">
        <v>0.15379999999999999</v>
      </c>
      <c r="AN3171">
        <v>6</v>
      </c>
      <c r="AO3171">
        <v>0.1154</v>
      </c>
      <c r="AP3171">
        <v>2</v>
      </c>
      <c r="AQ3171">
        <v>3.85E-2</v>
      </c>
      <c r="AR3171">
        <v>0</v>
      </c>
      <c r="AS3171">
        <v>0</v>
      </c>
      <c r="AT3171">
        <v>0</v>
      </c>
      <c r="AU3171">
        <v>0</v>
      </c>
      <c r="AV3171">
        <v>0.46150000000000002</v>
      </c>
      <c r="AW3171">
        <v>0.65380000000000005</v>
      </c>
      <c r="AX3171">
        <v>0.17649999999999999</v>
      </c>
      <c r="AY3171">
        <v>0.32690000000000002</v>
      </c>
      <c r="AZ3171">
        <v>0.1154</v>
      </c>
      <c r="BA3171">
        <v>0.28849999999999998</v>
      </c>
      <c r="BB3171">
        <v>0.23080000000000001</v>
      </c>
      <c r="BD3171">
        <v>0.3846</v>
      </c>
      <c r="BE3171">
        <v>0.32690000000000002</v>
      </c>
      <c r="BF3171">
        <v>0.42309999999999998</v>
      </c>
      <c r="BG3171">
        <v>0.3654</v>
      </c>
      <c r="BH3171">
        <v>0.68630000000000002</v>
      </c>
      <c r="BI3171">
        <v>0.1961</v>
      </c>
      <c r="BJ3171">
        <v>0.32690000000000002</v>
      </c>
      <c r="BK3171">
        <v>0.57689999999999997</v>
      </c>
      <c r="BL3171">
        <v>0.42309999999999998</v>
      </c>
      <c r="BM3171">
        <v>0.21149999999999999</v>
      </c>
      <c r="BN3171">
        <v>0.55769999999999997</v>
      </c>
      <c r="BO3171">
        <v>0.34620000000000001</v>
      </c>
      <c r="BV3171">
        <v>0.54900000000000004</v>
      </c>
      <c r="BW3171">
        <v>75119.399999999994</v>
      </c>
      <c r="BX3171">
        <v>27991.919999999998</v>
      </c>
      <c r="BY3171">
        <v>42532.97</v>
      </c>
      <c r="BZ3171">
        <v>4594.51</v>
      </c>
      <c r="CA3171">
        <v>38434.449999999997</v>
      </c>
      <c r="CB3171">
        <v>0</v>
      </c>
      <c r="CC3171">
        <v>34402.959999999999</v>
      </c>
      <c r="CD3171">
        <v>4031.5</v>
      </c>
      <c r="CE3171">
        <v>0.46150000000000002</v>
      </c>
      <c r="CF3171">
        <v>0.1731</v>
      </c>
      <c r="CG3171">
        <v>0.46150000000000002</v>
      </c>
      <c r="CH3171">
        <v>0.30769999999999997</v>
      </c>
      <c r="CI3171">
        <v>7.6899999999999996E-2</v>
      </c>
      <c r="CJ3171">
        <v>9.6199999999999994E-2</v>
      </c>
      <c r="CK3171">
        <v>0.1731</v>
      </c>
      <c r="CL3171">
        <v>1.9199999999999998E-2</v>
      </c>
      <c r="CM3171">
        <v>7.6899999999999996E-2</v>
      </c>
      <c r="CN3171">
        <v>0</v>
      </c>
      <c r="CO3171">
        <v>0.25</v>
      </c>
      <c r="CP3171">
        <v>0.44230000000000003</v>
      </c>
      <c r="CQ3171">
        <v>0.30769999999999997</v>
      </c>
      <c r="CR3171">
        <v>0.21149999999999999</v>
      </c>
      <c r="CS3171">
        <v>3.85E-2</v>
      </c>
      <c r="CT3171">
        <v>0</v>
      </c>
      <c r="CU3171" t="s">
        <v>15018</v>
      </c>
    </row>
    <row r="3172" spans="1:99" x14ac:dyDescent="0.15">
      <c r="A3172">
        <v>93360417</v>
      </c>
      <c r="B3172" t="s">
        <v>8183</v>
      </c>
      <c r="C3172" t="s">
        <v>21211</v>
      </c>
      <c r="D3172" t="s">
        <v>8187</v>
      </c>
      <c r="E3172">
        <v>28</v>
      </c>
      <c r="F3172" t="s">
        <v>15073</v>
      </c>
      <c r="G3172">
        <v>20161001</v>
      </c>
      <c r="J3172" t="s">
        <v>21222</v>
      </c>
      <c r="K3172">
        <v>9014377244</v>
      </c>
      <c r="L3172">
        <v>0</v>
      </c>
      <c r="M3172" t="s">
        <v>15015</v>
      </c>
      <c r="N3172" t="s">
        <v>15016</v>
      </c>
      <c r="Q3172" t="s">
        <v>15017</v>
      </c>
      <c r="U3172">
        <v>2</v>
      </c>
      <c r="V3172">
        <v>2</v>
      </c>
      <c r="W3172">
        <v>0</v>
      </c>
      <c r="X3172">
        <v>1</v>
      </c>
      <c r="Y3172">
        <v>0</v>
      </c>
      <c r="Z3172">
        <v>0</v>
      </c>
      <c r="AA3172">
        <v>0</v>
      </c>
      <c r="AB3172">
        <v>2</v>
      </c>
      <c r="AC3172">
        <v>0</v>
      </c>
      <c r="AD3172">
        <v>0</v>
      </c>
      <c r="AE3172">
        <v>0</v>
      </c>
      <c r="AF3172">
        <v>0</v>
      </c>
      <c r="AG3172">
        <v>0</v>
      </c>
      <c r="AH3172">
        <v>0</v>
      </c>
      <c r="AI3172">
        <v>0</v>
      </c>
      <c r="AJ3172">
        <v>0</v>
      </c>
      <c r="AL3172">
        <v>0</v>
      </c>
      <c r="AN3172">
        <v>0</v>
      </c>
      <c r="AP3172">
        <v>0</v>
      </c>
      <c r="AR3172">
        <v>0</v>
      </c>
      <c r="AT3172">
        <v>0</v>
      </c>
      <c r="BW3172">
        <v>9070</v>
      </c>
      <c r="BX3172">
        <v>0</v>
      </c>
      <c r="BY3172">
        <v>9070</v>
      </c>
      <c r="BZ3172">
        <v>0</v>
      </c>
      <c r="CA3172">
        <v>9070</v>
      </c>
      <c r="CB3172">
        <v>0</v>
      </c>
      <c r="CC3172">
        <v>9070</v>
      </c>
      <c r="CD3172">
        <v>0</v>
      </c>
      <c r="CU3172" t="s">
        <v>15018</v>
      </c>
    </row>
    <row r="3173" spans="1:99" x14ac:dyDescent="0.15">
      <c r="A3173">
        <v>93370244</v>
      </c>
      <c r="B3173" t="s">
        <v>456</v>
      </c>
      <c r="C3173" t="s">
        <v>21211</v>
      </c>
      <c r="D3173" t="s">
        <v>460</v>
      </c>
      <c r="E3173">
        <v>39</v>
      </c>
      <c r="F3173" t="s">
        <v>15709</v>
      </c>
      <c r="G3173">
        <v>19930201</v>
      </c>
      <c r="J3173" t="s">
        <v>21223</v>
      </c>
      <c r="K3173" t="s">
        <v>21224</v>
      </c>
      <c r="L3173">
        <v>352</v>
      </c>
      <c r="M3173" t="s">
        <v>15015</v>
      </c>
      <c r="N3173" t="s">
        <v>15016</v>
      </c>
      <c r="P3173" t="s">
        <v>15091</v>
      </c>
      <c r="Q3173" t="s">
        <v>15017</v>
      </c>
      <c r="R3173" t="s">
        <v>15023</v>
      </c>
      <c r="T3173" t="s">
        <v>15043</v>
      </c>
      <c r="U3173">
        <v>34</v>
      </c>
      <c r="V3173">
        <v>19</v>
      </c>
      <c r="W3173">
        <v>15</v>
      </c>
      <c r="X3173">
        <v>16</v>
      </c>
      <c r="Y3173">
        <v>9</v>
      </c>
      <c r="Z3173">
        <v>0.5625</v>
      </c>
      <c r="AA3173">
        <v>11</v>
      </c>
      <c r="AB3173">
        <v>18</v>
      </c>
      <c r="AC3173">
        <v>11</v>
      </c>
      <c r="AD3173">
        <v>0.61109999999999998</v>
      </c>
      <c r="AE3173">
        <v>9</v>
      </c>
      <c r="AF3173">
        <v>0.5625</v>
      </c>
      <c r="AG3173">
        <v>0</v>
      </c>
      <c r="AH3173">
        <v>0</v>
      </c>
      <c r="AI3173">
        <v>6</v>
      </c>
      <c r="AJ3173">
        <v>0</v>
      </c>
      <c r="AK3173">
        <v>0</v>
      </c>
      <c r="AL3173">
        <v>1</v>
      </c>
      <c r="AM3173">
        <v>0.1111</v>
      </c>
      <c r="AN3173">
        <v>1</v>
      </c>
      <c r="AO3173">
        <v>0.1111</v>
      </c>
      <c r="AP3173">
        <v>0</v>
      </c>
      <c r="AQ3173">
        <v>0</v>
      </c>
      <c r="AR3173">
        <v>0</v>
      </c>
      <c r="AS3173">
        <v>0</v>
      </c>
      <c r="AT3173">
        <v>0</v>
      </c>
      <c r="AU3173">
        <v>0</v>
      </c>
      <c r="AV3173">
        <v>9.0899999999999995E-2</v>
      </c>
      <c r="AW3173">
        <v>0.45450000000000002</v>
      </c>
      <c r="AX3173">
        <v>0.2727</v>
      </c>
      <c r="AY3173">
        <v>0.18179999999999999</v>
      </c>
      <c r="AZ3173">
        <v>0</v>
      </c>
      <c r="BA3173">
        <v>9.0899999999999995E-2</v>
      </c>
      <c r="BB3173">
        <v>0.18179999999999999</v>
      </c>
      <c r="BD3173">
        <v>9.0899999999999995E-2</v>
      </c>
      <c r="BE3173">
        <v>0.63639999999999997</v>
      </c>
      <c r="BF3173">
        <v>0.63639999999999997</v>
      </c>
      <c r="BG3173">
        <v>0.63639999999999997</v>
      </c>
      <c r="BH3173">
        <v>0.63639999999999997</v>
      </c>
      <c r="BI3173">
        <v>0.36359999999999998</v>
      </c>
      <c r="BJ3173">
        <v>9.0899999999999995E-2</v>
      </c>
      <c r="BK3173">
        <v>0.63639999999999997</v>
      </c>
      <c r="BL3173">
        <v>0.2727</v>
      </c>
      <c r="BM3173">
        <v>9.0899999999999995E-2</v>
      </c>
      <c r="BN3173">
        <v>0.54549999999999998</v>
      </c>
      <c r="BO3173">
        <v>0.2727</v>
      </c>
      <c r="BV3173">
        <v>0.63639999999999997</v>
      </c>
      <c r="BW3173">
        <v>48582.54</v>
      </c>
      <c r="BX3173">
        <v>0</v>
      </c>
      <c r="BY3173">
        <v>42707.72</v>
      </c>
      <c r="BZ3173">
        <v>5874.82</v>
      </c>
      <c r="CA3173">
        <v>49386.28</v>
      </c>
      <c r="CB3173">
        <v>0</v>
      </c>
      <c r="CC3173">
        <v>42143.72</v>
      </c>
      <c r="CD3173">
        <v>7242.56</v>
      </c>
      <c r="CE3173">
        <v>0.45450000000000002</v>
      </c>
      <c r="CF3173">
        <v>9.0899999999999995E-2</v>
      </c>
      <c r="CG3173">
        <v>0.45450000000000002</v>
      </c>
      <c r="CH3173">
        <v>0.45450000000000002</v>
      </c>
      <c r="CI3173">
        <v>0</v>
      </c>
      <c r="CJ3173">
        <v>0</v>
      </c>
      <c r="CK3173">
        <v>0.18179999999999999</v>
      </c>
      <c r="CL3173">
        <v>9.0899999999999995E-2</v>
      </c>
      <c r="CM3173">
        <v>9.0899999999999995E-2</v>
      </c>
      <c r="CN3173">
        <v>0</v>
      </c>
      <c r="CO3173">
        <v>0.18179999999999999</v>
      </c>
      <c r="CP3173">
        <v>0.45450000000000002</v>
      </c>
      <c r="CQ3173">
        <v>0.36359999999999998</v>
      </c>
      <c r="CR3173">
        <v>9.0899999999999995E-2</v>
      </c>
      <c r="CS3173">
        <v>0</v>
      </c>
      <c r="CT3173">
        <v>9.0899999999999995E-2</v>
      </c>
      <c r="CU3173" t="s">
        <v>15018</v>
      </c>
    </row>
    <row r="3174" spans="1:99" x14ac:dyDescent="0.15">
      <c r="A3174">
        <v>93380123</v>
      </c>
      <c r="B3174" t="s">
        <v>2526</v>
      </c>
      <c r="C3174" t="s">
        <v>21225</v>
      </c>
      <c r="D3174" t="s">
        <v>2531</v>
      </c>
      <c r="E3174">
        <v>13</v>
      </c>
      <c r="F3174" t="s">
        <v>15289</v>
      </c>
      <c r="G3174">
        <v>20060701</v>
      </c>
      <c r="J3174" t="s">
        <v>21226</v>
      </c>
      <c r="K3174" t="s">
        <v>2528</v>
      </c>
      <c r="L3174">
        <v>0</v>
      </c>
      <c r="M3174" t="s">
        <v>15015</v>
      </c>
      <c r="N3174" t="s">
        <v>15016</v>
      </c>
      <c r="Q3174" t="s">
        <v>15017</v>
      </c>
      <c r="R3174" t="s">
        <v>15023</v>
      </c>
      <c r="U3174">
        <v>23</v>
      </c>
      <c r="V3174">
        <v>14</v>
      </c>
      <c r="W3174">
        <v>9</v>
      </c>
      <c r="X3174">
        <v>10</v>
      </c>
      <c r="Y3174">
        <v>3</v>
      </c>
      <c r="Z3174">
        <v>0.3</v>
      </c>
      <c r="AA3174">
        <v>3</v>
      </c>
      <c r="AB3174">
        <v>11</v>
      </c>
      <c r="AC3174">
        <v>3</v>
      </c>
      <c r="AD3174">
        <v>0.2727</v>
      </c>
      <c r="AE3174">
        <v>3</v>
      </c>
      <c r="AF3174">
        <v>0.3</v>
      </c>
      <c r="AG3174">
        <v>0</v>
      </c>
      <c r="AH3174">
        <v>0</v>
      </c>
      <c r="AI3174">
        <v>4</v>
      </c>
      <c r="AJ3174">
        <v>0</v>
      </c>
      <c r="AK3174">
        <v>0</v>
      </c>
      <c r="AL3174">
        <v>1</v>
      </c>
      <c r="AM3174">
        <v>0.33329999999999999</v>
      </c>
      <c r="AN3174">
        <v>1</v>
      </c>
      <c r="AO3174">
        <v>0.33329999999999999</v>
      </c>
      <c r="AP3174">
        <v>0</v>
      </c>
      <c r="AQ3174">
        <v>0</v>
      </c>
      <c r="AR3174">
        <v>0</v>
      </c>
      <c r="AS3174">
        <v>0</v>
      </c>
      <c r="AT3174">
        <v>0</v>
      </c>
      <c r="AU3174">
        <v>0</v>
      </c>
      <c r="AV3174">
        <v>0.33329999999999999</v>
      </c>
      <c r="AW3174">
        <v>0</v>
      </c>
      <c r="AX3174">
        <v>0</v>
      </c>
      <c r="AY3174">
        <v>0.33329999999999999</v>
      </c>
      <c r="AZ3174">
        <v>0.33329999999999999</v>
      </c>
      <c r="BA3174">
        <v>0</v>
      </c>
      <c r="BB3174">
        <v>0.33329999999999999</v>
      </c>
      <c r="BD3174">
        <v>0.33329999999999999</v>
      </c>
      <c r="BE3174">
        <v>0.33329999999999999</v>
      </c>
      <c r="BF3174">
        <v>0.66669999999999996</v>
      </c>
      <c r="BG3174">
        <v>0.66669999999999996</v>
      </c>
      <c r="BH3174">
        <v>1</v>
      </c>
      <c r="BI3174">
        <v>0</v>
      </c>
      <c r="BJ3174">
        <v>0.33329999999999999</v>
      </c>
      <c r="BK3174">
        <v>0.66669999999999996</v>
      </c>
      <c r="BL3174">
        <v>0.33329999999999999</v>
      </c>
      <c r="BM3174">
        <v>0</v>
      </c>
      <c r="BN3174">
        <v>0</v>
      </c>
      <c r="BO3174">
        <v>0.33329999999999999</v>
      </c>
      <c r="BV3174">
        <v>0.66669999999999996</v>
      </c>
      <c r="BW3174">
        <v>58828.55</v>
      </c>
      <c r="BX3174">
        <v>5481.35</v>
      </c>
      <c r="BY3174">
        <v>40476.639999999999</v>
      </c>
      <c r="BZ3174">
        <v>12870.55</v>
      </c>
      <c r="CA3174">
        <v>65835.31</v>
      </c>
      <c r="CB3174">
        <v>8923.94</v>
      </c>
      <c r="CC3174">
        <v>45251.92</v>
      </c>
      <c r="CD3174">
        <v>11659.46</v>
      </c>
      <c r="CE3174">
        <v>0</v>
      </c>
      <c r="CF3174">
        <v>0</v>
      </c>
      <c r="CG3174">
        <v>0</v>
      </c>
      <c r="CH3174">
        <v>0.66669999999999996</v>
      </c>
      <c r="CI3174">
        <v>0</v>
      </c>
      <c r="CJ3174">
        <v>0</v>
      </c>
      <c r="CK3174">
        <v>0.33329999999999999</v>
      </c>
      <c r="CL3174">
        <v>0</v>
      </c>
      <c r="CM3174">
        <v>0</v>
      </c>
      <c r="CN3174">
        <v>0</v>
      </c>
      <c r="CO3174">
        <v>0</v>
      </c>
      <c r="CP3174">
        <v>0.33329999999999999</v>
      </c>
      <c r="CQ3174">
        <v>0.33329999999999999</v>
      </c>
      <c r="CR3174">
        <v>0.33329999999999999</v>
      </c>
      <c r="CS3174">
        <v>0</v>
      </c>
      <c r="CT3174">
        <v>0</v>
      </c>
      <c r="CU3174" t="s">
        <v>15018</v>
      </c>
    </row>
    <row r="3175" spans="1:99" x14ac:dyDescent="0.15">
      <c r="A3175">
        <v>93410114</v>
      </c>
      <c r="B3175" t="s">
        <v>11168</v>
      </c>
      <c r="C3175" t="s">
        <v>21220</v>
      </c>
      <c r="D3175" t="s">
        <v>11171</v>
      </c>
      <c r="E3175">
        <v>39</v>
      </c>
      <c r="F3175" t="s">
        <v>15709</v>
      </c>
      <c r="G3175">
        <v>19890601</v>
      </c>
      <c r="J3175" t="s">
        <v>21227</v>
      </c>
      <c r="K3175" t="s">
        <v>21228</v>
      </c>
      <c r="L3175">
        <v>0</v>
      </c>
      <c r="M3175" t="s">
        <v>15015</v>
      </c>
      <c r="N3175" t="s">
        <v>15016</v>
      </c>
      <c r="Q3175" t="s">
        <v>15017</v>
      </c>
      <c r="R3175" t="s">
        <v>15023</v>
      </c>
      <c r="U3175">
        <v>13</v>
      </c>
      <c r="V3175">
        <v>9</v>
      </c>
      <c r="W3175">
        <v>4</v>
      </c>
      <c r="X3175">
        <v>6</v>
      </c>
      <c r="Y3175">
        <v>0</v>
      </c>
      <c r="Z3175">
        <v>0</v>
      </c>
      <c r="AA3175">
        <v>0</v>
      </c>
      <c r="AB3175">
        <v>8</v>
      </c>
      <c r="AC3175">
        <v>0</v>
      </c>
      <c r="AD3175">
        <v>0</v>
      </c>
      <c r="AE3175">
        <v>0</v>
      </c>
      <c r="AF3175">
        <v>0</v>
      </c>
      <c r="AG3175">
        <v>0</v>
      </c>
      <c r="AH3175">
        <v>0</v>
      </c>
      <c r="AI3175">
        <v>0</v>
      </c>
      <c r="AJ3175">
        <v>0</v>
      </c>
      <c r="AL3175">
        <v>0</v>
      </c>
      <c r="AN3175">
        <v>0</v>
      </c>
      <c r="AP3175">
        <v>0</v>
      </c>
      <c r="AR3175">
        <v>0</v>
      </c>
      <c r="AT3175">
        <v>0</v>
      </c>
      <c r="BW3175">
        <v>114509.33</v>
      </c>
      <c r="BX3175">
        <v>13808.6</v>
      </c>
      <c r="BY3175">
        <v>86877.53</v>
      </c>
      <c r="BZ3175">
        <v>13823.2</v>
      </c>
      <c r="CA3175">
        <v>134438.89000000001</v>
      </c>
      <c r="CB3175">
        <v>18917.78</v>
      </c>
      <c r="CC3175">
        <v>98141.11</v>
      </c>
      <c r="CD3175">
        <v>17380</v>
      </c>
      <c r="CU3175" t="s">
        <v>15018</v>
      </c>
    </row>
    <row r="3176" spans="1:99" x14ac:dyDescent="0.15">
      <c r="A3176">
        <v>93430212</v>
      </c>
      <c r="B3176" t="s">
        <v>4562</v>
      </c>
      <c r="C3176" t="s">
        <v>21229</v>
      </c>
      <c r="D3176" t="s">
        <v>4566</v>
      </c>
      <c r="E3176">
        <v>34</v>
      </c>
      <c r="F3176" t="s">
        <v>15212</v>
      </c>
      <c r="G3176">
        <v>20120601</v>
      </c>
      <c r="J3176" t="s">
        <v>21230</v>
      </c>
      <c r="K3176" t="s">
        <v>4564</v>
      </c>
      <c r="L3176">
        <v>0</v>
      </c>
      <c r="M3176" t="s">
        <v>15015</v>
      </c>
      <c r="N3176" t="s">
        <v>15016</v>
      </c>
      <c r="Q3176" t="s">
        <v>15017</v>
      </c>
      <c r="U3176">
        <v>135</v>
      </c>
      <c r="V3176">
        <v>100</v>
      </c>
      <c r="W3176">
        <v>35</v>
      </c>
      <c r="X3176">
        <v>57</v>
      </c>
      <c r="Y3176">
        <v>6</v>
      </c>
      <c r="Z3176">
        <v>0.1053</v>
      </c>
      <c r="AA3176">
        <v>6</v>
      </c>
      <c r="AB3176">
        <v>70</v>
      </c>
      <c r="AC3176">
        <v>6</v>
      </c>
      <c r="AD3176">
        <v>8.5699999999999998E-2</v>
      </c>
      <c r="AE3176">
        <v>6</v>
      </c>
      <c r="AF3176">
        <v>0.1053</v>
      </c>
      <c r="AG3176">
        <v>0</v>
      </c>
      <c r="AH3176">
        <v>0</v>
      </c>
      <c r="AI3176">
        <v>1</v>
      </c>
      <c r="AJ3176">
        <v>0</v>
      </c>
      <c r="AK3176">
        <v>0</v>
      </c>
      <c r="AL3176">
        <v>0</v>
      </c>
      <c r="AM3176">
        <v>0</v>
      </c>
      <c r="AN3176">
        <v>0</v>
      </c>
      <c r="AO3176">
        <v>0</v>
      </c>
      <c r="AP3176">
        <v>0</v>
      </c>
      <c r="AQ3176">
        <v>0</v>
      </c>
      <c r="AR3176">
        <v>0</v>
      </c>
      <c r="AT3176">
        <v>0</v>
      </c>
      <c r="AV3176">
        <v>0</v>
      </c>
      <c r="AW3176">
        <v>0.5</v>
      </c>
      <c r="AX3176">
        <v>0</v>
      </c>
      <c r="AY3176">
        <v>0.33329999999999999</v>
      </c>
      <c r="AZ3176">
        <v>0</v>
      </c>
      <c r="BA3176">
        <v>0</v>
      </c>
      <c r="BB3176">
        <v>0.5</v>
      </c>
      <c r="BD3176">
        <v>0.5</v>
      </c>
      <c r="BE3176">
        <v>0.33329999999999999</v>
      </c>
      <c r="BF3176">
        <v>0.33329999999999999</v>
      </c>
      <c r="BG3176">
        <v>0.16669999999999999</v>
      </c>
      <c r="BH3176">
        <v>0.66669999999999996</v>
      </c>
      <c r="BI3176">
        <v>0.33329999999999999</v>
      </c>
      <c r="BJ3176">
        <v>0.2</v>
      </c>
      <c r="BK3176">
        <v>0.8</v>
      </c>
      <c r="BL3176">
        <v>0.16669999999999999</v>
      </c>
      <c r="BM3176">
        <v>0.33329999999999999</v>
      </c>
      <c r="BN3176">
        <v>0.33329999999999999</v>
      </c>
      <c r="BO3176">
        <v>0.33329999999999999</v>
      </c>
      <c r="BV3176">
        <v>0.8</v>
      </c>
      <c r="BW3176">
        <v>50597.43</v>
      </c>
      <c r="BX3176">
        <v>6349.26</v>
      </c>
      <c r="BY3176">
        <v>36233.47</v>
      </c>
      <c r="BZ3176">
        <v>8014.69</v>
      </c>
      <c r="CA3176">
        <v>55544.21</v>
      </c>
      <c r="CB3176">
        <v>5542.15</v>
      </c>
      <c r="CC3176">
        <v>40715.85</v>
      </c>
      <c r="CD3176">
        <v>9286.2099999999991</v>
      </c>
      <c r="CE3176">
        <v>0.33329999999999999</v>
      </c>
      <c r="CF3176">
        <v>0.16669999999999999</v>
      </c>
      <c r="CG3176">
        <v>0.33329999999999999</v>
      </c>
      <c r="CH3176">
        <v>0.33329999999999999</v>
      </c>
      <c r="CI3176">
        <v>0</v>
      </c>
      <c r="CJ3176">
        <v>0</v>
      </c>
      <c r="CK3176">
        <v>0.16669999999999999</v>
      </c>
      <c r="CL3176">
        <v>0</v>
      </c>
      <c r="CM3176">
        <v>0.16669999999999999</v>
      </c>
      <c r="CN3176">
        <v>0</v>
      </c>
      <c r="CO3176">
        <v>0.33329999999999999</v>
      </c>
      <c r="CP3176">
        <v>0.66669999999999996</v>
      </c>
      <c r="CQ3176">
        <v>0.16669999999999999</v>
      </c>
      <c r="CR3176">
        <v>0.16669999999999999</v>
      </c>
      <c r="CS3176">
        <v>0</v>
      </c>
      <c r="CT3176">
        <v>0</v>
      </c>
      <c r="CU3176" t="s">
        <v>15018</v>
      </c>
    </row>
    <row r="3177" spans="1:99" x14ac:dyDescent="0.15">
      <c r="A3177">
        <v>93440338</v>
      </c>
      <c r="B3177" t="s">
        <v>14766</v>
      </c>
      <c r="C3177" t="s">
        <v>21211</v>
      </c>
      <c r="D3177" t="s">
        <v>14770</v>
      </c>
      <c r="E3177">
        <v>27</v>
      </c>
      <c r="F3177" t="s">
        <v>15031</v>
      </c>
      <c r="G3177">
        <v>20250627</v>
      </c>
      <c r="J3177" t="s">
        <v>14767</v>
      </c>
      <c r="K3177" t="s">
        <v>14768</v>
      </c>
      <c r="L3177">
        <v>7605</v>
      </c>
      <c r="M3177" t="s">
        <v>15015</v>
      </c>
      <c r="N3177" t="s">
        <v>15016</v>
      </c>
      <c r="Q3177" t="s">
        <v>15017</v>
      </c>
      <c r="U3177">
        <v>4</v>
      </c>
      <c r="V3177">
        <v>3</v>
      </c>
      <c r="W3177">
        <v>1</v>
      </c>
      <c r="X3177">
        <v>1</v>
      </c>
      <c r="Y3177">
        <v>0</v>
      </c>
      <c r="Z3177">
        <v>0</v>
      </c>
      <c r="AA3177">
        <v>0</v>
      </c>
      <c r="AB3177">
        <v>1</v>
      </c>
      <c r="AC3177">
        <v>0</v>
      </c>
      <c r="AD3177">
        <v>0</v>
      </c>
      <c r="AE3177">
        <v>0</v>
      </c>
      <c r="AF3177">
        <v>0</v>
      </c>
      <c r="AG3177">
        <v>0</v>
      </c>
      <c r="AH3177">
        <v>0</v>
      </c>
      <c r="AI3177">
        <v>0</v>
      </c>
      <c r="AJ3177">
        <v>0</v>
      </c>
      <c r="AL3177">
        <v>0</v>
      </c>
      <c r="AN3177">
        <v>0</v>
      </c>
      <c r="AP3177">
        <v>0</v>
      </c>
      <c r="AR3177">
        <v>0</v>
      </c>
      <c r="AT3177">
        <v>0</v>
      </c>
      <c r="BW3177">
        <v>6988.57</v>
      </c>
      <c r="BX3177">
        <v>0</v>
      </c>
      <c r="BY3177">
        <v>2948.57</v>
      </c>
      <c r="BZ3177">
        <v>4040</v>
      </c>
      <c r="CA3177">
        <v>7840</v>
      </c>
      <c r="CB3177">
        <v>0</v>
      </c>
      <c r="CC3177">
        <v>2184</v>
      </c>
      <c r="CD3177">
        <v>5656</v>
      </c>
      <c r="CU3177" t="s">
        <v>15018</v>
      </c>
    </row>
    <row r="3178" spans="1:99" x14ac:dyDescent="0.15">
      <c r="A3178">
        <v>93460111</v>
      </c>
      <c r="B3178" t="s">
        <v>21231</v>
      </c>
      <c r="C3178" t="s">
        <v>21206</v>
      </c>
      <c r="D3178" t="s">
        <v>21232</v>
      </c>
      <c r="E3178">
        <v>27</v>
      </c>
      <c r="F3178" t="s">
        <v>15031</v>
      </c>
      <c r="G3178">
        <v>19911001</v>
      </c>
      <c r="J3178" t="s">
        <v>21233</v>
      </c>
      <c r="K3178" t="s">
        <v>21234</v>
      </c>
      <c r="L3178">
        <v>0</v>
      </c>
      <c r="M3178" t="s">
        <v>15015</v>
      </c>
      <c r="N3178" t="s">
        <v>15016</v>
      </c>
      <c r="Q3178" t="s">
        <v>15017</v>
      </c>
      <c r="U3178">
        <v>93</v>
      </c>
      <c r="V3178">
        <v>73</v>
      </c>
      <c r="W3178">
        <v>20</v>
      </c>
      <c r="X3178">
        <v>34</v>
      </c>
      <c r="Y3178">
        <v>11</v>
      </c>
      <c r="Z3178">
        <v>0.32350000000000001</v>
      </c>
      <c r="AA3178">
        <v>11</v>
      </c>
      <c r="AB3178">
        <v>45</v>
      </c>
      <c r="AC3178">
        <v>11</v>
      </c>
      <c r="AD3178">
        <v>0.24440000000000001</v>
      </c>
      <c r="AE3178">
        <v>11</v>
      </c>
      <c r="AF3178">
        <v>0.32350000000000001</v>
      </c>
      <c r="AG3178">
        <v>0</v>
      </c>
      <c r="AH3178">
        <v>0</v>
      </c>
      <c r="AI3178">
        <v>6</v>
      </c>
      <c r="AJ3178">
        <v>0</v>
      </c>
      <c r="AK3178">
        <v>0</v>
      </c>
      <c r="AL3178">
        <v>1</v>
      </c>
      <c r="AM3178">
        <v>9.0899999999999995E-2</v>
      </c>
      <c r="AN3178">
        <v>0</v>
      </c>
      <c r="AO3178">
        <v>0</v>
      </c>
      <c r="AP3178">
        <v>1</v>
      </c>
      <c r="AQ3178">
        <v>9.0899999999999995E-2</v>
      </c>
      <c r="AR3178">
        <v>1</v>
      </c>
      <c r="AS3178">
        <v>1</v>
      </c>
      <c r="AT3178">
        <v>0</v>
      </c>
      <c r="AU3178">
        <v>0</v>
      </c>
      <c r="AV3178">
        <v>0.36359999999999998</v>
      </c>
      <c r="AW3178">
        <v>0.54549999999999998</v>
      </c>
      <c r="AX3178">
        <v>0.18179999999999999</v>
      </c>
      <c r="AY3178">
        <v>0.18179999999999999</v>
      </c>
      <c r="AZ3178">
        <v>0</v>
      </c>
      <c r="BA3178">
        <v>0.18179999999999999</v>
      </c>
      <c r="BB3178">
        <v>0.18179999999999999</v>
      </c>
      <c r="BD3178">
        <v>0.45450000000000002</v>
      </c>
      <c r="BE3178">
        <v>9.0899999999999995E-2</v>
      </c>
      <c r="BF3178">
        <v>0.36359999999999998</v>
      </c>
      <c r="BG3178">
        <v>0.54549999999999998</v>
      </c>
      <c r="BH3178">
        <v>0.81820000000000004</v>
      </c>
      <c r="BI3178">
        <v>0.18179999999999999</v>
      </c>
      <c r="BJ3178">
        <v>0.2727</v>
      </c>
      <c r="BK3178">
        <v>0.63639999999999997</v>
      </c>
      <c r="BL3178">
        <v>0.63639999999999997</v>
      </c>
      <c r="BM3178">
        <v>0.18179999999999999</v>
      </c>
      <c r="BN3178">
        <v>0.2727</v>
      </c>
      <c r="BO3178">
        <v>9.0899999999999995E-2</v>
      </c>
      <c r="BV3178">
        <v>0.54549999999999998</v>
      </c>
      <c r="BW3178">
        <v>78030.37</v>
      </c>
      <c r="BX3178">
        <v>28043.48</v>
      </c>
      <c r="BY3178">
        <v>41887.35</v>
      </c>
      <c r="BZ3178">
        <v>8099.54</v>
      </c>
      <c r="CA3178">
        <v>57876.47</v>
      </c>
      <c r="CB3178">
        <v>10597.45</v>
      </c>
      <c r="CC3178">
        <v>39509.279999999999</v>
      </c>
      <c r="CD3178">
        <v>7769.74</v>
      </c>
      <c r="CE3178">
        <v>0.18179999999999999</v>
      </c>
      <c r="CF3178">
        <v>0.45450000000000002</v>
      </c>
      <c r="CG3178">
        <v>0.18179999999999999</v>
      </c>
      <c r="CH3178">
        <v>0.45450000000000002</v>
      </c>
      <c r="CI3178">
        <v>9.0899999999999995E-2</v>
      </c>
      <c r="CJ3178">
        <v>0</v>
      </c>
      <c r="CK3178">
        <v>9.0899999999999995E-2</v>
      </c>
      <c r="CL3178">
        <v>9.0899999999999995E-2</v>
      </c>
      <c r="CM3178">
        <v>9.0899999999999995E-2</v>
      </c>
      <c r="CN3178">
        <v>0</v>
      </c>
      <c r="CO3178">
        <v>0.18179999999999999</v>
      </c>
      <c r="CP3178">
        <v>0.45450000000000002</v>
      </c>
      <c r="CQ3178">
        <v>0.36359999999999998</v>
      </c>
      <c r="CR3178">
        <v>9.0899999999999995E-2</v>
      </c>
      <c r="CS3178">
        <v>9.0899999999999995E-2</v>
      </c>
      <c r="CT3178">
        <v>0</v>
      </c>
      <c r="CU3178" t="s">
        <v>15018</v>
      </c>
    </row>
    <row r="3179" spans="1:99" x14ac:dyDescent="0.15">
      <c r="A3179">
        <v>94010201</v>
      </c>
      <c r="B3179" t="s">
        <v>5080</v>
      </c>
      <c r="C3179" t="s">
        <v>21235</v>
      </c>
      <c r="D3179" t="s">
        <v>5085</v>
      </c>
      <c r="E3179">
        <v>5</v>
      </c>
      <c r="F3179" t="s">
        <v>15067</v>
      </c>
      <c r="G3179">
        <v>19700601</v>
      </c>
      <c r="J3179" t="s">
        <v>5081</v>
      </c>
      <c r="K3179" t="s">
        <v>21236</v>
      </c>
      <c r="L3179">
        <v>0</v>
      </c>
      <c r="M3179" t="s">
        <v>15015</v>
      </c>
      <c r="N3179" t="s">
        <v>15016</v>
      </c>
      <c r="Q3179" t="s">
        <v>15017</v>
      </c>
      <c r="U3179">
        <v>45</v>
      </c>
      <c r="V3179">
        <v>25</v>
      </c>
      <c r="W3179">
        <v>20</v>
      </c>
      <c r="X3179">
        <v>12</v>
      </c>
      <c r="Y3179">
        <v>11</v>
      </c>
      <c r="Z3179">
        <v>0.91669999999999996</v>
      </c>
      <c r="AA3179">
        <v>12</v>
      </c>
      <c r="AB3179">
        <v>13</v>
      </c>
      <c r="AC3179">
        <v>12</v>
      </c>
      <c r="AD3179">
        <v>0.92310000000000003</v>
      </c>
      <c r="AE3179">
        <v>11</v>
      </c>
      <c r="AF3179">
        <v>0.91669999999999996</v>
      </c>
      <c r="AG3179">
        <v>0</v>
      </c>
      <c r="AH3179">
        <v>0</v>
      </c>
      <c r="AI3179">
        <v>6</v>
      </c>
      <c r="AJ3179">
        <v>1</v>
      </c>
      <c r="AK3179">
        <v>0.16669999999999999</v>
      </c>
      <c r="AL3179">
        <v>3</v>
      </c>
      <c r="AM3179">
        <v>0.2727</v>
      </c>
      <c r="AN3179">
        <v>2</v>
      </c>
      <c r="AO3179">
        <v>0.18179999999999999</v>
      </c>
      <c r="AP3179">
        <v>1</v>
      </c>
      <c r="AQ3179">
        <v>9.0899999999999995E-2</v>
      </c>
      <c r="AR3179">
        <v>1</v>
      </c>
      <c r="AS3179">
        <v>0.33329999999999999</v>
      </c>
      <c r="AT3179">
        <v>0</v>
      </c>
      <c r="AU3179">
        <v>0</v>
      </c>
      <c r="AV3179">
        <v>0.41670000000000001</v>
      </c>
      <c r="AW3179">
        <v>0.33329999999999999</v>
      </c>
      <c r="AX3179">
        <v>0.16669999999999999</v>
      </c>
      <c r="AY3179">
        <v>0.58330000000000004</v>
      </c>
      <c r="AZ3179">
        <v>8.3299999999999999E-2</v>
      </c>
      <c r="BA3179">
        <v>0.25</v>
      </c>
      <c r="BB3179">
        <v>0.33329999999999999</v>
      </c>
      <c r="BD3179">
        <v>0.58330000000000004</v>
      </c>
      <c r="BE3179">
        <v>0.25</v>
      </c>
      <c r="BF3179">
        <v>0.25</v>
      </c>
      <c r="BG3179">
        <v>0.33329999999999999</v>
      </c>
      <c r="BH3179">
        <v>0.83330000000000004</v>
      </c>
      <c r="BI3179">
        <v>0.16669999999999999</v>
      </c>
      <c r="BJ3179">
        <v>0.33329999999999999</v>
      </c>
      <c r="BK3179">
        <v>0.66669999999999996</v>
      </c>
      <c r="BL3179">
        <v>0.58330000000000004</v>
      </c>
      <c r="BM3179">
        <v>0</v>
      </c>
      <c r="BN3179">
        <v>0.58330000000000004</v>
      </c>
      <c r="BO3179">
        <v>0.5</v>
      </c>
      <c r="BV3179">
        <v>0.66669999999999996</v>
      </c>
      <c r="BW3179">
        <v>87878.68</v>
      </c>
      <c r="BX3179">
        <v>31248.09</v>
      </c>
      <c r="BY3179">
        <v>52529.57</v>
      </c>
      <c r="BZ3179">
        <v>4101.03</v>
      </c>
      <c r="CA3179">
        <v>125572.98</v>
      </c>
      <c r="CB3179">
        <v>55443.28</v>
      </c>
      <c r="CC3179">
        <v>66864.11</v>
      </c>
      <c r="CD3179">
        <v>3265.58</v>
      </c>
      <c r="CE3179">
        <v>0.58330000000000004</v>
      </c>
      <c r="CF3179">
        <v>8.3299999999999999E-2</v>
      </c>
      <c r="CG3179">
        <v>0.58330000000000004</v>
      </c>
      <c r="CH3179">
        <v>0.16669999999999999</v>
      </c>
      <c r="CI3179">
        <v>8.3299999999999999E-2</v>
      </c>
      <c r="CJ3179">
        <v>8.3299999999999999E-2</v>
      </c>
      <c r="CK3179">
        <v>0</v>
      </c>
      <c r="CL3179">
        <v>8.3299999999999999E-2</v>
      </c>
      <c r="CM3179">
        <v>0.16669999999999999</v>
      </c>
      <c r="CN3179">
        <v>0</v>
      </c>
      <c r="CO3179">
        <v>0.41670000000000001</v>
      </c>
      <c r="CP3179">
        <v>0.66669999999999996</v>
      </c>
      <c r="CQ3179">
        <v>0.16669999999999999</v>
      </c>
      <c r="CR3179">
        <v>0</v>
      </c>
      <c r="CS3179">
        <v>0</v>
      </c>
      <c r="CT3179">
        <v>0.16669999999999999</v>
      </c>
      <c r="CU3179" t="s">
        <v>15018</v>
      </c>
    </row>
    <row r="3180" spans="1:99" x14ac:dyDescent="0.15">
      <c r="A3180">
        <v>94070845</v>
      </c>
      <c r="B3180" t="s">
        <v>117</v>
      </c>
      <c r="C3180" t="s">
        <v>21237</v>
      </c>
      <c r="D3180" t="s">
        <v>123</v>
      </c>
      <c r="E3180">
        <v>27</v>
      </c>
      <c r="F3180" t="s">
        <v>15031</v>
      </c>
      <c r="G3180">
        <v>20150401</v>
      </c>
      <c r="J3180" t="s">
        <v>21238</v>
      </c>
      <c r="K3180" t="s">
        <v>21239</v>
      </c>
      <c r="L3180">
        <v>0</v>
      </c>
      <c r="M3180" t="s">
        <v>15015</v>
      </c>
      <c r="N3180" t="s">
        <v>15016</v>
      </c>
      <c r="Q3180" t="s">
        <v>15017</v>
      </c>
      <c r="U3180">
        <v>0</v>
      </c>
      <c r="V3180">
        <v>0</v>
      </c>
      <c r="W3180">
        <v>0</v>
      </c>
      <c r="X3180">
        <v>0</v>
      </c>
      <c r="Y3180">
        <v>0</v>
      </c>
      <c r="AA3180">
        <v>0</v>
      </c>
      <c r="AB3180">
        <v>0</v>
      </c>
      <c r="AC3180">
        <v>0</v>
      </c>
      <c r="AE3180">
        <v>0</v>
      </c>
      <c r="AG3180">
        <v>0</v>
      </c>
      <c r="AI3180">
        <v>0</v>
      </c>
      <c r="AJ3180">
        <v>0</v>
      </c>
      <c r="AL3180">
        <v>0</v>
      </c>
      <c r="AN3180">
        <v>0</v>
      </c>
      <c r="AP3180">
        <v>0</v>
      </c>
      <c r="AR3180">
        <v>0</v>
      </c>
      <c r="AT3180">
        <v>0</v>
      </c>
      <c r="BW3180">
        <v>3939.39</v>
      </c>
      <c r="BX3180">
        <v>0</v>
      </c>
      <c r="BY3180">
        <v>3939.39</v>
      </c>
      <c r="BZ3180">
        <v>0</v>
      </c>
      <c r="CA3180">
        <v>3939.39</v>
      </c>
      <c r="CB3180">
        <v>0</v>
      </c>
      <c r="CC3180">
        <v>3939.39</v>
      </c>
      <c r="CD3180">
        <v>0</v>
      </c>
      <c r="CU3180" t="s">
        <v>15018</v>
      </c>
    </row>
    <row r="3181" spans="1:99" x14ac:dyDescent="0.15">
      <c r="A3181">
        <v>94220032</v>
      </c>
      <c r="B3181" t="s">
        <v>9427</v>
      </c>
      <c r="C3181" t="s">
        <v>21240</v>
      </c>
      <c r="D3181" t="s">
        <v>9432</v>
      </c>
      <c r="E3181">
        <v>23</v>
      </c>
      <c r="F3181" t="s">
        <v>15100</v>
      </c>
      <c r="G3181">
        <v>20170801</v>
      </c>
      <c r="J3181" t="s">
        <v>21241</v>
      </c>
      <c r="K3181" t="s">
        <v>9429</v>
      </c>
      <c r="L3181">
        <v>151</v>
      </c>
      <c r="M3181" t="s">
        <v>15015</v>
      </c>
      <c r="N3181" t="s">
        <v>15016</v>
      </c>
      <c r="Q3181" t="s">
        <v>15017</v>
      </c>
      <c r="U3181">
        <v>5</v>
      </c>
      <c r="V3181">
        <v>3</v>
      </c>
      <c r="W3181">
        <v>2</v>
      </c>
      <c r="X3181">
        <v>2</v>
      </c>
      <c r="Y3181">
        <v>2</v>
      </c>
      <c r="Z3181">
        <v>1</v>
      </c>
      <c r="AA3181">
        <v>2</v>
      </c>
      <c r="AB3181">
        <v>3</v>
      </c>
      <c r="AC3181">
        <v>2</v>
      </c>
      <c r="AD3181">
        <v>0.66669999999999996</v>
      </c>
      <c r="AE3181">
        <v>2</v>
      </c>
      <c r="AF3181">
        <v>1</v>
      </c>
      <c r="AG3181">
        <v>0</v>
      </c>
      <c r="AH3181">
        <v>0</v>
      </c>
      <c r="AI3181">
        <v>0</v>
      </c>
      <c r="AJ3181">
        <v>0</v>
      </c>
      <c r="AL3181">
        <v>1</v>
      </c>
      <c r="AM3181">
        <v>0.5</v>
      </c>
      <c r="AN3181">
        <v>0</v>
      </c>
      <c r="AO3181">
        <v>0</v>
      </c>
      <c r="AP3181">
        <v>1</v>
      </c>
      <c r="AQ3181">
        <v>0.5</v>
      </c>
      <c r="AR3181">
        <v>0</v>
      </c>
      <c r="AS3181">
        <v>0</v>
      </c>
      <c r="AT3181">
        <v>0</v>
      </c>
      <c r="AU3181">
        <v>0</v>
      </c>
      <c r="AV3181">
        <v>0.5</v>
      </c>
      <c r="AW3181">
        <v>0</v>
      </c>
      <c r="AX3181">
        <v>0</v>
      </c>
      <c r="AY3181">
        <v>1</v>
      </c>
      <c r="AZ3181">
        <v>0.5</v>
      </c>
      <c r="BA3181">
        <v>0</v>
      </c>
      <c r="BB3181">
        <v>0</v>
      </c>
      <c r="BD3181">
        <v>0.5</v>
      </c>
      <c r="BE3181">
        <v>1</v>
      </c>
      <c r="BF3181">
        <v>1</v>
      </c>
      <c r="BG3181">
        <v>1</v>
      </c>
      <c r="BH3181">
        <v>0.5</v>
      </c>
      <c r="BI3181">
        <v>0.5</v>
      </c>
      <c r="BJ3181">
        <v>0.5</v>
      </c>
      <c r="BK3181">
        <v>0.5</v>
      </c>
      <c r="BL3181">
        <v>0</v>
      </c>
      <c r="BM3181">
        <v>0</v>
      </c>
      <c r="BN3181">
        <v>0</v>
      </c>
      <c r="BO3181">
        <v>0</v>
      </c>
      <c r="BV3181">
        <v>0.5</v>
      </c>
      <c r="BW3181">
        <v>45488</v>
      </c>
      <c r="BX3181">
        <v>0</v>
      </c>
      <c r="BY3181">
        <v>34636</v>
      </c>
      <c r="BZ3181">
        <v>10852</v>
      </c>
      <c r="CA3181">
        <v>38690</v>
      </c>
      <c r="CB3181">
        <v>0</v>
      </c>
      <c r="CC3181">
        <v>27126.67</v>
      </c>
      <c r="CD3181">
        <v>11563.33</v>
      </c>
      <c r="CE3181">
        <v>1</v>
      </c>
      <c r="CF3181">
        <v>0</v>
      </c>
      <c r="CG3181">
        <v>1</v>
      </c>
      <c r="CH3181">
        <v>0.5</v>
      </c>
      <c r="CI3181">
        <v>0</v>
      </c>
      <c r="CJ3181">
        <v>0</v>
      </c>
      <c r="CK3181">
        <v>0</v>
      </c>
      <c r="CL3181">
        <v>0</v>
      </c>
      <c r="CM3181">
        <v>0</v>
      </c>
      <c r="CN3181">
        <v>0</v>
      </c>
      <c r="CO3181">
        <v>0.5</v>
      </c>
      <c r="CP3181">
        <v>0.5</v>
      </c>
      <c r="CQ3181">
        <v>0.5</v>
      </c>
      <c r="CR3181">
        <v>0</v>
      </c>
      <c r="CS3181">
        <v>0</v>
      </c>
      <c r="CT3181">
        <v>0</v>
      </c>
      <c r="CU3181" t="s">
        <v>15018</v>
      </c>
    </row>
    <row r="3182" spans="1:99" x14ac:dyDescent="0.15">
      <c r="A3182">
        <v>94310043</v>
      </c>
      <c r="B3182" t="s">
        <v>5316</v>
      </c>
      <c r="C3182" t="s">
        <v>21242</v>
      </c>
      <c r="D3182" t="s">
        <v>5321</v>
      </c>
      <c r="E3182">
        <v>27</v>
      </c>
      <c r="F3182" t="s">
        <v>15031</v>
      </c>
      <c r="G3182">
        <v>20070101</v>
      </c>
      <c r="J3182" t="s">
        <v>21243</v>
      </c>
      <c r="K3182" t="s">
        <v>5318</v>
      </c>
      <c r="L3182">
        <v>0</v>
      </c>
      <c r="M3182" t="s">
        <v>15015</v>
      </c>
      <c r="N3182" t="s">
        <v>15016</v>
      </c>
      <c r="Q3182" t="s">
        <v>15017</v>
      </c>
      <c r="U3182">
        <v>34</v>
      </c>
      <c r="V3182">
        <v>24</v>
      </c>
      <c r="W3182">
        <v>10</v>
      </c>
      <c r="X3182">
        <v>17</v>
      </c>
      <c r="Y3182">
        <v>16</v>
      </c>
      <c r="Z3182">
        <v>0.94120000000000004</v>
      </c>
      <c r="AA3182">
        <v>16</v>
      </c>
      <c r="AB3182">
        <v>17</v>
      </c>
      <c r="AC3182">
        <v>16</v>
      </c>
      <c r="AD3182">
        <v>0.94120000000000004</v>
      </c>
      <c r="AE3182">
        <v>16</v>
      </c>
      <c r="AF3182">
        <v>0.94120000000000004</v>
      </c>
      <c r="AG3182">
        <v>0</v>
      </c>
      <c r="AH3182">
        <v>0</v>
      </c>
      <c r="AI3182">
        <v>3</v>
      </c>
      <c r="AJ3182">
        <v>0</v>
      </c>
      <c r="AK3182">
        <v>0</v>
      </c>
      <c r="AL3182">
        <v>7</v>
      </c>
      <c r="AM3182">
        <v>0.4375</v>
      </c>
      <c r="AN3182">
        <v>5</v>
      </c>
      <c r="AO3182">
        <v>0.3125</v>
      </c>
      <c r="AP3182">
        <v>2</v>
      </c>
      <c r="AQ3182">
        <v>0.125</v>
      </c>
      <c r="AR3182">
        <v>1</v>
      </c>
      <c r="AS3182">
        <v>0.1429</v>
      </c>
      <c r="AT3182">
        <v>1</v>
      </c>
      <c r="AU3182">
        <v>0.1429</v>
      </c>
      <c r="AV3182">
        <v>0.5625</v>
      </c>
      <c r="AW3182">
        <v>0.625</v>
      </c>
      <c r="AX3182">
        <v>0.4375</v>
      </c>
      <c r="AY3182">
        <v>0.375</v>
      </c>
      <c r="AZ3182">
        <v>0.125</v>
      </c>
      <c r="BA3182">
        <v>0.3125</v>
      </c>
      <c r="BB3182">
        <v>0.625</v>
      </c>
      <c r="BD3182">
        <v>0.5</v>
      </c>
      <c r="BE3182">
        <v>0.25</v>
      </c>
      <c r="BF3182">
        <v>0.375</v>
      </c>
      <c r="BG3182">
        <v>0.375</v>
      </c>
      <c r="BH3182">
        <v>0.6875</v>
      </c>
      <c r="BI3182">
        <v>0.3125</v>
      </c>
      <c r="BJ3182">
        <v>0.625</v>
      </c>
      <c r="BK3182">
        <v>0.375</v>
      </c>
      <c r="BL3182">
        <v>0.5625</v>
      </c>
      <c r="BM3182">
        <v>0.1875</v>
      </c>
      <c r="BN3182">
        <v>0.5625</v>
      </c>
      <c r="BO3182">
        <v>0.25</v>
      </c>
      <c r="BV3182">
        <v>0.5</v>
      </c>
      <c r="BW3182">
        <v>39674.550000000003</v>
      </c>
      <c r="BX3182">
        <v>4658.29</v>
      </c>
      <c r="BY3182">
        <v>27236.77</v>
      </c>
      <c r="BZ3182">
        <v>7779.49</v>
      </c>
      <c r="CA3182">
        <v>31907.93</v>
      </c>
      <c r="CB3182">
        <v>0</v>
      </c>
      <c r="CC3182">
        <v>21935.06</v>
      </c>
      <c r="CD3182">
        <v>9972.8700000000008</v>
      </c>
      <c r="CE3182">
        <v>0.375</v>
      </c>
      <c r="CF3182">
        <v>0.25</v>
      </c>
      <c r="CG3182">
        <v>0.375</v>
      </c>
      <c r="CH3182">
        <v>0.3125</v>
      </c>
      <c r="CI3182">
        <v>0.125</v>
      </c>
      <c r="CJ3182">
        <v>6.25E-2</v>
      </c>
      <c r="CK3182">
        <v>6.25E-2</v>
      </c>
      <c r="CL3182">
        <v>6.25E-2</v>
      </c>
      <c r="CM3182">
        <v>0.375</v>
      </c>
      <c r="CN3182">
        <v>0</v>
      </c>
      <c r="CO3182">
        <v>0</v>
      </c>
      <c r="CP3182">
        <v>0.1875</v>
      </c>
      <c r="CQ3182">
        <v>0.5</v>
      </c>
      <c r="CR3182">
        <v>0.3125</v>
      </c>
      <c r="CS3182">
        <v>0</v>
      </c>
      <c r="CT3182">
        <v>0</v>
      </c>
      <c r="CU3182" t="s">
        <v>15018</v>
      </c>
    </row>
    <row r="3183" spans="1:99" x14ac:dyDescent="0.15">
      <c r="A3183">
        <v>94320239</v>
      </c>
      <c r="B3183" t="s">
        <v>10578</v>
      </c>
      <c r="C3183" t="s">
        <v>21244</v>
      </c>
      <c r="D3183" t="s">
        <v>10581</v>
      </c>
      <c r="E3183">
        <v>34</v>
      </c>
      <c r="F3183" t="s">
        <v>15212</v>
      </c>
      <c r="G3183">
        <v>19911001</v>
      </c>
      <c r="J3183" t="s">
        <v>21245</v>
      </c>
      <c r="K3183" t="s">
        <v>10580</v>
      </c>
      <c r="L3183">
        <v>43</v>
      </c>
      <c r="M3183" t="s">
        <v>15015</v>
      </c>
      <c r="N3183" t="s">
        <v>15016</v>
      </c>
      <c r="Q3183" t="s">
        <v>15017</v>
      </c>
      <c r="T3183" t="s">
        <v>15043</v>
      </c>
      <c r="U3183">
        <v>102</v>
      </c>
      <c r="V3183">
        <v>76</v>
      </c>
      <c r="W3183">
        <v>26</v>
      </c>
      <c r="X3183">
        <v>54</v>
      </c>
      <c r="Y3183">
        <v>26</v>
      </c>
      <c r="Z3183">
        <v>0.48149999999999998</v>
      </c>
      <c r="AA3183">
        <v>31</v>
      </c>
      <c r="AB3183">
        <v>63</v>
      </c>
      <c r="AC3183">
        <v>31</v>
      </c>
      <c r="AD3183">
        <v>0.49209999999999998</v>
      </c>
      <c r="AE3183">
        <v>26</v>
      </c>
      <c r="AF3183">
        <v>0.48149999999999998</v>
      </c>
      <c r="AG3183">
        <v>0</v>
      </c>
      <c r="AH3183">
        <v>0</v>
      </c>
      <c r="AI3183">
        <v>4</v>
      </c>
      <c r="AJ3183">
        <v>0</v>
      </c>
      <c r="AK3183">
        <v>0</v>
      </c>
      <c r="AL3183">
        <v>4</v>
      </c>
      <c r="AM3183">
        <v>0.15379999999999999</v>
      </c>
      <c r="AN3183">
        <v>0</v>
      </c>
      <c r="AO3183">
        <v>0</v>
      </c>
      <c r="AP3183">
        <v>4</v>
      </c>
      <c r="AQ3183">
        <v>0.15379999999999999</v>
      </c>
      <c r="AR3183">
        <v>0</v>
      </c>
      <c r="AS3183">
        <v>0</v>
      </c>
      <c r="AT3183">
        <v>0</v>
      </c>
      <c r="AU3183">
        <v>0</v>
      </c>
      <c r="AV3183">
        <v>0.2581</v>
      </c>
      <c r="AW3183">
        <v>0.3871</v>
      </c>
      <c r="AX3183">
        <v>0.129</v>
      </c>
      <c r="AY3183">
        <v>0.1613</v>
      </c>
      <c r="AZ3183">
        <v>0.1613</v>
      </c>
      <c r="BA3183">
        <v>6.4500000000000002E-2</v>
      </c>
      <c r="BB3183">
        <v>0.2903</v>
      </c>
      <c r="BD3183">
        <v>0.36670000000000003</v>
      </c>
      <c r="BE3183">
        <v>0.3226</v>
      </c>
      <c r="BF3183">
        <v>0.7419</v>
      </c>
      <c r="BG3183">
        <v>0.5484</v>
      </c>
      <c r="BH3183">
        <v>0.9032</v>
      </c>
      <c r="BI3183">
        <v>9.6799999999999997E-2</v>
      </c>
      <c r="BJ3183">
        <v>0.3226</v>
      </c>
      <c r="BK3183">
        <v>0.6129</v>
      </c>
      <c r="BL3183">
        <v>0.3871</v>
      </c>
      <c r="BM3183">
        <v>0.3226</v>
      </c>
      <c r="BN3183">
        <v>0.5806</v>
      </c>
      <c r="BO3183">
        <v>0.2903</v>
      </c>
      <c r="BV3183">
        <v>0.6452</v>
      </c>
      <c r="BW3183">
        <v>74950.53</v>
      </c>
      <c r="BX3183">
        <v>1170.8599999999999</v>
      </c>
      <c r="BY3183">
        <v>66797.460000000006</v>
      </c>
      <c r="BZ3183">
        <v>6982.22</v>
      </c>
      <c r="CA3183">
        <v>87929.96</v>
      </c>
      <c r="CB3183">
        <v>1578.55</v>
      </c>
      <c r="CC3183">
        <v>79035.22</v>
      </c>
      <c r="CD3183">
        <v>7316.19</v>
      </c>
      <c r="CE3183">
        <v>0.2258</v>
      </c>
      <c r="CF3183">
        <v>0.1613</v>
      </c>
      <c r="CG3183">
        <v>0.2258</v>
      </c>
      <c r="CH3183">
        <v>3.2300000000000002E-2</v>
      </c>
      <c r="CI3183">
        <v>0.129</v>
      </c>
      <c r="CJ3183">
        <v>0</v>
      </c>
      <c r="CK3183">
        <v>6.4500000000000002E-2</v>
      </c>
      <c r="CL3183">
        <v>0.2258</v>
      </c>
      <c r="CM3183">
        <v>0.1613</v>
      </c>
      <c r="CN3183">
        <v>3.2300000000000002E-2</v>
      </c>
      <c r="CO3183">
        <v>0.3548</v>
      </c>
      <c r="CP3183">
        <v>0.7097</v>
      </c>
      <c r="CQ3183">
        <v>0.1613</v>
      </c>
      <c r="CR3183">
        <v>0</v>
      </c>
      <c r="CS3183">
        <v>9.6799999999999997E-2</v>
      </c>
      <c r="CT3183">
        <v>3.2300000000000002E-2</v>
      </c>
      <c r="CU3183" t="s">
        <v>15018</v>
      </c>
    </row>
    <row r="3184" spans="1:99" x14ac:dyDescent="0.15">
      <c r="A3184">
        <v>94320311</v>
      </c>
      <c r="B3184" t="s">
        <v>11780</v>
      </c>
      <c r="C3184" t="s">
        <v>21246</v>
      </c>
      <c r="D3184" t="s">
        <v>11785</v>
      </c>
      <c r="E3184">
        <v>37</v>
      </c>
      <c r="F3184" t="s">
        <v>15058</v>
      </c>
      <c r="G3184">
        <v>19870401</v>
      </c>
      <c r="J3184" t="s">
        <v>21247</v>
      </c>
      <c r="K3184" t="s">
        <v>11782</v>
      </c>
      <c r="L3184">
        <v>188</v>
      </c>
      <c r="M3184" t="s">
        <v>15015</v>
      </c>
      <c r="N3184" t="s">
        <v>15016</v>
      </c>
      <c r="Q3184" t="s">
        <v>15017</v>
      </c>
      <c r="U3184">
        <v>198</v>
      </c>
      <c r="V3184">
        <v>141</v>
      </c>
      <c r="W3184">
        <v>57</v>
      </c>
      <c r="X3184">
        <v>127</v>
      </c>
      <c r="Y3184">
        <v>14</v>
      </c>
      <c r="Z3184">
        <v>0.11020000000000001</v>
      </c>
      <c r="AA3184">
        <v>14</v>
      </c>
      <c r="AB3184">
        <v>134</v>
      </c>
      <c r="AC3184">
        <v>14</v>
      </c>
      <c r="AD3184">
        <v>0.1045</v>
      </c>
      <c r="AE3184">
        <v>14</v>
      </c>
      <c r="AF3184">
        <v>0.11020000000000001</v>
      </c>
      <c r="AG3184">
        <v>0</v>
      </c>
      <c r="AH3184">
        <v>0</v>
      </c>
      <c r="AI3184">
        <v>37</v>
      </c>
      <c r="AJ3184">
        <v>4</v>
      </c>
      <c r="AK3184">
        <v>0.1081</v>
      </c>
      <c r="AL3184">
        <v>0</v>
      </c>
      <c r="AM3184">
        <v>0</v>
      </c>
      <c r="AN3184">
        <v>0</v>
      </c>
      <c r="AO3184">
        <v>0</v>
      </c>
      <c r="AP3184">
        <v>0</v>
      </c>
      <c r="AQ3184">
        <v>0</v>
      </c>
      <c r="AR3184">
        <v>0</v>
      </c>
      <c r="AT3184">
        <v>0</v>
      </c>
      <c r="AV3184">
        <v>0.42859999999999998</v>
      </c>
      <c r="AW3184">
        <v>0.78569999999999995</v>
      </c>
      <c r="AX3184">
        <v>0.35709999999999997</v>
      </c>
      <c r="AY3184">
        <v>0.5</v>
      </c>
      <c r="AZ3184">
        <v>7.1400000000000005E-2</v>
      </c>
      <c r="BA3184">
        <v>0.28570000000000001</v>
      </c>
      <c r="BB3184">
        <v>0.35709999999999997</v>
      </c>
      <c r="BD3184">
        <v>0.28570000000000001</v>
      </c>
      <c r="BE3184">
        <v>0.42859999999999998</v>
      </c>
      <c r="BF3184">
        <v>0.71430000000000005</v>
      </c>
      <c r="BG3184">
        <v>0.64290000000000003</v>
      </c>
      <c r="BH3184">
        <v>0.78569999999999995</v>
      </c>
      <c r="BI3184">
        <v>0.21429999999999999</v>
      </c>
      <c r="BJ3184">
        <v>0.28570000000000001</v>
      </c>
      <c r="BK3184">
        <v>0.64290000000000003</v>
      </c>
      <c r="BL3184">
        <v>0.35709999999999997</v>
      </c>
      <c r="BM3184">
        <v>7.1400000000000005E-2</v>
      </c>
      <c r="BN3184">
        <v>0.57140000000000002</v>
      </c>
      <c r="BO3184">
        <v>0.21429999999999999</v>
      </c>
      <c r="BV3184">
        <v>0.57140000000000002</v>
      </c>
      <c r="BW3184">
        <v>106755.86</v>
      </c>
      <c r="BX3184">
        <v>34406.71</v>
      </c>
      <c r="BY3184">
        <v>62629.54</v>
      </c>
      <c r="BZ3184">
        <v>9719.61</v>
      </c>
      <c r="CA3184">
        <v>117338.23</v>
      </c>
      <c r="CB3184">
        <v>41681.480000000003</v>
      </c>
      <c r="CC3184">
        <v>66775.12</v>
      </c>
      <c r="CD3184">
        <v>8881.6299999999992</v>
      </c>
      <c r="CE3184">
        <v>0.28570000000000001</v>
      </c>
      <c r="CF3184">
        <v>0.21429999999999999</v>
      </c>
      <c r="CG3184">
        <v>0.28570000000000001</v>
      </c>
      <c r="CH3184">
        <v>0.21429999999999999</v>
      </c>
      <c r="CI3184">
        <v>7.1400000000000005E-2</v>
      </c>
      <c r="CJ3184">
        <v>0.28570000000000001</v>
      </c>
      <c r="CK3184">
        <v>7.1400000000000005E-2</v>
      </c>
      <c r="CL3184">
        <v>7.1400000000000005E-2</v>
      </c>
      <c r="CM3184">
        <v>7.1400000000000005E-2</v>
      </c>
      <c r="CN3184">
        <v>0</v>
      </c>
      <c r="CO3184">
        <v>0.21429999999999999</v>
      </c>
      <c r="CP3184">
        <v>0.28570000000000001</v>
      </c>
      <c r="CQ3184">
        <v>0.28570000000000001</v>
      </c>
      <c r="CR3184">
        <v>0.21429999999999999</v>
      </c>
      <c r="CS3184">
        <v>0.21429999999999999</v>
      </c>
      <c r="CT3184">
        <v>0</v>
      </c>
      <c r="CU3184" t="s">
        <v>15018</v>
      </c>
    </row>
    <row r="3185" spans="1:99" x14ac:dyDescent="0.15">
      <c r="A3185">
        <v>94370408</v>
      </c>
      <c r="B3185" t="s">
        <v>6633</v>
      </c>
      <c r="C3185" t="s">
        <v>21248</v>
      </c>
      <c r="D3185" t="s">
        <v>6637</v>
      </c>
      <c r="E3185">
        <v>34</v>
      </c>
      <c r="F3185" t="s">
        <v>15212</v>
      </c>
      <c r="G3185">
        <v>20040401</v>
      </c>
      <c r="J3185" t="s">
        <v>21249</v>
      </c>
      <c r="K3185" t="s">
        <v>6635</v>
      </c>
      <c r="L3185">
        <v>0</v>
      </c>
      <c r="M3185" t="s">
        <v>15015</v>
      </c>
      <c r="N3185" t="s">
        <v>15016</v>
      </c>
      <c r="Q3185" t="s">
        <v>15017</v>
      </c>
      <c r="U3185">
        <v>36</v>
      </c>
      <c r="V3185">
        <v>23</v>
      </c>
      <c r="W3185">
        <v>13</v>
      </c>
      <c r="X3185">
        <v>23</v>
      </c>
      <c r="Y3185">
        <v>2</v>
      </c>
      <c r="Z3185">
        <v>8.6999999999999994E-2</v>
      </c>
      <c r="AA3185">
        <v>2</v>
      </c>
      <c r="AB3185">
        <v>23</v>
      </c>
      <c r="AC3185">
        <v>2</v>
      </c>
      <c r="AD3185">
        <v>8.6999999999999994E-2</v>
      </c>
      <c r="AE3185">
        <v>2</v>
      </c>
      <c r="AF3185">
        <v>8.6999999999999994E-2</v>
      </c>
      <c r="AG3185">
        <v>0</v>
      </c>
      <c r="AH3185">
        <v>0</v>
      </c>
      <c r="AI3185">
        <v>2</v>
      </c>
      <c r="AJ3185">
        <v>0</v>
      </c>
      <c r="AK3185">
        <v>0</v>
      </c>
      <c r="AL3185">
        <v>1</v>
      </c>
      <c r="AM3185">
        <v>0.5</v>
      </c>
      <c r="AN3185">
        <v>0</v>
      </c>
      <c r="AO3185">
        <v>0</v>
      </c>
      <c r="AP3185">
        <v>1</v>
      </c>
      <c r="AQ3185">
        <v>0.5</v>
      </c>
      <c r="AR3185">
        <v>0</v>
      </c>
      <c r="AS3185">
        <v>0</v>
      </c>
      <c r="AT3185">
        <v>0</v>
      </c>
      <c r="AU3185">
        <v>0</v>
      </c>
      <c r="AV3185">
        <v>0.5</v>
      </c>
      <c r="AW3185">
        <v>0</v>
      </c>
      <c r="AX3185">
        <v>0.5</v>
      </c>
      <c r="AY3185">
        <v>0</v>
      </c>
      <c r="AZ3185">
        <v>0.5</v>
      </c>
      <c r="BA3185">
        <v>0</v>
      </c>
      <c r="BB3185">
        <v>0</v>
      </c>
      <c r="BD3185">
        <v>1</v>
      </c>
      <c r="BE3185">
        <v>0.5</v>
      </c>
      <c r="BF3185">
        <v>1</v>
      </c>
      <c r="BG3185">
        <v>0</v>
      </c>
      <c r="BH3185">
        <v>1</v>
      </c>
      <c r="BI3185">
        <v>0</v>
      </c>
      <c r="BJ3185">
        <v>0</v>
      </c>
      <c r="BK3185">
        <v>1</v>
      </c>
      <c r="BL3185">
        <v>0</v>
      </c>
      <c r="BM3185">
        <v>0</v>
      </c>
      <c r="BN3185">
        <v>0.5</v>
      </c>
      <c r="BO3185">
        <v>0.5</v>
      </c>
      <c r="BV3185">
        <v>1</v>
      </c>
      <c r="BW3185">
        <v>49579.17</v>
      </c>
      <c r="BX3185">
        <v>8611.94</v>
      </c>
      <c r="BY3185">
        <v>30698.06</v>
      </c>
      <c r="BZ3185">
        <v>10269.17</v>
      </c>
      <c r="CA3185">
        <v>55826.09</v>
      </c>
      <c r="CB3185">
        <v>13479.57</v>
      </c>
      <c r="CC3185">
        <v>31912.61</v>
      </c>
      <c r="CD3185">
        <v>10433.91</v>
      </c>
      <c r="CE3185">
        <v>0</v>
      </c>
      <c r="CF3185">
        <v>0.5</v>
      </c>
      <c r="CG3185">
        <v>0</v>
      </c>
      <c r="CH3185">
        <v>0</v>
      </c>
      <c r="CI3185">
        <v>0</v>
      </c>
      <c r="CJ3185">
        <v>0</v>
      </c>
      <c r="CK3185">
        <v>0</v>
      </c>
      <c r="CL3185">
        <v>0.5</v>
      </c>
      <c r="CM3185">
        <v>0</v>
      </c>
      <c r="CN3185">
        <v>0.5</v>
      </c>
      <c r="CO3185">
        <v>0</v>
      </c>
      <c r="CP3185">
        <v>0.5</v>
      </c>
      <c r="CQ3185">
        <v>0</v>
      </c>
      <c r="CR3185">
        <v>0.5</v>
      </c>
      <c r="CS3185">
        <v>0</v>
      </c>
      <c r="CT3185">
        <v>0</v>
      </c>
      <c r="CU3185" t="s">
        <v>15018</v>
      </c>
    </row>
    <row r="3186" spans="1:99" x14ac:dyDescent="0.15">
      <c r="A3186">
        <v>94400026</v>
      </c>
      <c r="B3186" t="s">
        <v>8366</v>
      </c>
      <c r="C3186" t="s">
        <v>21244</v>
      </c>
      <c r="D3186" t="s">
        <v>8368</v>
      </c>
      <c r="E3186">
        <v>34</v>
      </c>
      <c r="F3186" t="s">
        <v>15212</v>
      </c>
      <c r="G3186">
        <v>20170401</v>
      </c>
      <c r="J3186" t="s">
        <v>20493</v>
      </c>
      <c r="K3186" t="s">
        <v>21250</v>
      </c>
      <c r="L3186">
        <v>802</v>
      </c>
      <c r="M3186" t="s">
        <v>15015</v>
      </c>
      <c r="N3186" t="s">
        <v>15016</v>
      </c>
      <c r="Q3186" t="s">
        <v>15017</v>
      </c>
      <c r="U3186">
        <v>31</v>
      </c>
      <c r="V3186">
        <v>26</v>
      </c>
      <c r="W3186">
        <v>5</v>
      </c>
      <c r="X3186">
        <v>10</v>
      </c>
      <c r="Y3186">
        <v>0</v>
      </c>
      <c r="Z3186">
        <v>0</v>
      </c>
      <c r="AA3186">
        <v>0</v>
      </c>
      <c r="AB3186">
        <v>14</v>
      </c>
      <c r="AC3186">
        <v>0</v>
      </c>
      <c r="AD3186">
        <v>0</v>
      </c>
      <c r="AE3186">
        <v>0</v>
      </c>
      <c r="AF3186">
        <v>0</v>
      </c>
      <c r="AG3186">
        <v>0</v>
      </c>
      <c r="AH3186">
        <v>0</v>
      </c>
      <c r="AI3186">
        <v>1</v>
      </c>
      <c r="AJ3186">
        <v>0</v>
      </c>
      <c r="AK3186">
        <v>0</v>
      </c>
      <c r="AL3186">
        <v>0</v>
      </c>
      <c r="AN3186">
        <v>0</v>
      </c>
      <c r="AP3186">
        <v>0</v>
      </c>
      <c r="AR3186">
        <v>0</v>
      </c>
      <c r="AT3186">
        <v>0</v>
      </c>
      <c r="BW3186">
        <v>37915.94</v>
      </c>
      <c r="BX3186">
        <v>0</v>
      </c>
      <c r="BY3186">
        <v>31652.55</v>
      </c>
      <c r="BZ3186">
        <v>6263.39</v>
      </c>
      <c r="CA3186">
        <v>39923.19</v>
      </c>
      <c r="CB3186">
        <v>0</v>
      </c>
      <c r="CC3186">
        <v>33299.96</v>
      </c>
      <c r="CD3186">
        <v>6623.23</v>
      </c>
      <c r="CU3186" t="s">
        <v>15018</v>
      </c>
    </row>
    <row r="3187" spans="1:99" x14ac:dyDescent="0.15">
      <c r="A3187">
        <v>94400029</v>
      </c>
      <c r="B3187" t="s">
        <v>8369</v>
      </c>
      <c r="C3187" t="s">
        <v>21237</v>
      </c>
      <c r="D3187" t="s">
        <v>8370</v>
      </c>
      <c r="E3187">
        <v>34</v>
      </c>
      <c r="F3187" t="s">
        <v>15212</v>
      </c>
      <c r="G3187">
        <v>20180401</v>
      </c>
      <c r="J3187" t="s">
        <v>20493</v>
      </c>
      <c r="K3187" t="s">
        <v>21251</v>
      </c>
      <c r="L3187">
        <v>802</v>
      </c>
      <c r="M3187" t="s">
        <v>15015</v>
      </c>
      <c r="N3187" t="s">
        <v>15016</v>
      </c>
      <c r="Q3187" t="s">
        <v>15017</v>
      </c>
      <c r="U3187">
        <v>10</v>
      </c>
      <c r="V3187">
        <v>10</v>
      </c>
      <c r="W3187">
        <v>0</v>
      </c>
      <c r="X3187">
        <v>5</v>
      </c>
      <c r="Y3187">
        <v>0</v>
      </c>
      <c r="Z3187">
        <v>0</v>
      </c>
      <c r="AA3187">
        <v>1</v>
      </c>
      <c r="AB3187">
        <v>6</v>
      </c>
      <c r="AC3187">
        <v>1</v>
      </c>
      <c r="AD3187">
        <v>0.16669999999999999</v>
      </c>
      <c r="AE3187">
        <v>0</v>
      </c>
      <c r="AF3187">
        <v>0</v>
      </c>
      <c r="AG3187">
        <v>0</v>
      </c>
      <c r="AH3187">
        <v>0</v>
      </c>
      <c r="AI3187">
        <v>0</v>
      </c>
      <c r="AJ3187">
        <v>0</v>
      </c>
      <c r="AL3187">
        <v>0</v>
      </c>
      <c r="AN3187">
        <v>0</v>
      </c>
      <c r="AP3187">
        <v>0</v>
      </c>
      <c r="AR3187">
        <v>0</v>
      </c>
      <c r="AT3187">
        <v>0</v>
      </c>
      <c r="AV3187">
        <v>0</v>
      </c>
      <c r="AW3187">
        <v>0</v>
      </c>
      <c r="AX3187">
        <v>0</v>
      </c>
      <c r="AY3187">
        <v>0</v>
      </c>
      <c r="AZ3187">
        <v>0</v>
      </c>
      <c r="BA3187">
        <v>0</v>
      </c>
      <c r="BB3187">
        <v>0</v>
      </c>
      <c r="BD3187">
        <v>0</v>
      </c>
      <c r="BE3187">
        <v>0</v>
      </c>
      <c r="BF3187">
        <v>1</v>
      </c>
      <c r="BG3187">
        <v>0</v>
      </c>
      <c r="BH3187">
        <v>1</v>
      </c>
      <c r="BI3187">
        <v>0</v>
      </c>
      <c r="BJ3187">
        <v>0</v>
      </c>
      <c r="BK3187">
        <v>0</v>
      </c>
      <c r="BL3187">
        <v>1</v>
      </c>
      <c r="BM3187">
        <v>1</v>
      </c>
      <c r="BN3187">
        <v>0</v>
      </c>
      <c r="BO3187">
        <v>0</v>
      </c>
      <c r="BV3187">
        <v>1</v>
      </c>
      <c r="BW3187">
        <v>21890</v>
      </c>
      <c r="BX3187">
        <v>0</v>
      </c>
      <c r="BY3187">
        <v>14333</v>
      </c>
      <c r="BZ3187">
        <v>7557</v>
      </c>
      <c r="CA3187">
        <v>21890</v>
      </c>
      <c r="CB3187">
        <v>0</v>
      </c>
      <c r="CC3187">
        <v>14333</v>
      </c>
      <c r="CD3187">
        <v>7557</v>
      </c>
      <c r="CE3187">
        <v>0</v>
      </c>
      <c r="CF3187">
        <v>1</v>
      </c>
      <c r="CG3187">
        <v>0</v>
      </c>
      <c r="CH3187">
        <v>0</v>
      </c>
      <c r="CI3187">
        <v>0</v>
      </c>
      <c r="CJ3187">
        <v>0</v>
      </c>
      <c r="CK3187">
        <v>0</v>
      </c>
      <c r="CL3187">
        <v>0</v>
      </c>
      <c r="CM3187">
        <v>0</v>
      </c>
      <c r="CN3187">
        <v>0</v>
      </c>
      <c r="CO3187">
        <v>1</v>
      </c>
      <c r="CP3187">
        <v>1</v>
      </c>
      <c r="CQ3187">
        <v>0</v>
      </c>
      <c r="CR3187">
        <v>0</v>
      </c>
      <c r="CS3187">
        <v>0</v>
      </c>
      <c r="CT3187">
        <v>0</v>
      </c>
      <c r="CU3187" t="s">
        <v>15018</v>
      </c>
    </row>
    <row r="3188" spans="1:99" x14ac:dyDescent="0.15">
      <c r="A3188">
        <v>94420724</v>
      </c>
      <c r="B3188" t="s">
        <v>674</v>
      </c>
      <c r="C3188" t="s">
        <v>21237</v>
      </c>
      <c r="D3188" t="s">
        <v>678</v>
      </c>
      <c r="E3188">
        <v>27</v>
      </c>
      <c r="F3188" t="s">
        <v>15031</v>
      </c>
      <c r="G3188">
        <v>20151001</v>
      </c>
      <c r="J3188" t="s">
        <v>21252</v>
      </c>
      <c r="K3188" t="s">
        <v>21253</v>
      </c>
      <c r="L3188">
        <v>0</v>
      </c>
      <c r="M3188" t="s">
        <v>15015</v>
      </c>
      <c r="N3188" t="s">
        <v>15016</v>
      </c>
      <c r="Q3188" t="s">
        <v>15017</v>
      </c>
      <c r="R3188" t="s">
        <v>15023</v>
      </c>
      <c r="T3188" t="s">
        <v>15043</v>
      </c>
      <c r="U3188">
        <v>6</v>
      </c>
      <c r="V3188">
        <v>3</v>
      </c>
      <c r="W3188">
        <v>3</v>
      </c>
      <c r="X3188">
        <v>3</v>
      </c>
      <c r="Y3188">
        <v>0</v>
      </c>
      <c r="Z3188">
        <v>0</v>
      </c>
      <c r="AA3188">
        <v>0</v>
      </c>
      <c r="AB3188">
        <v>3</v>
      </c>
      <c r="AC3188">
        <v>0</v>
      </c>
      <c r="AD3188">
        <v>0</v>
      </c>
      <c r="AE3188">
        <v>0</v>
      </c>
      <c r="AF3188">
        <v>0</v>
      </c>
      <c r="AG3188">
        <v>0</v>
      </c>
      <c r="AH3188">
        <v>0</v>
      </c>
      <c r="AI3188">
        <v>0</v>
      </c>
      <c r="AJ3188">
        <v>0</v>
      </c>
      <c r="AL3188">
        <v>0</v>
      </c>
      <c r="AN3188">
        <v>0</v>
      </c>
      <c r="AP3188">
        <v>0</v>
      </c>
      <c r="AR3188">
        <v>0</v>
      </c>
      <c r="AT3188">
        <v>0</v>
      </c>
      <c r="BW3188">
        <v>33871.67</v>
      </c>
      <c r="BX3188">
        <v>0</v>
      </c>
      <c r="BY3188">
        <v>31216.67</v>
      </c>
      <c r="BZ3188">
        <v>2655</v>
      </c>
      <c r="CA3188">
        <v>31173.33</v>
      </c>
      <c r="CB3188">
        <v>0</v>
      </c>
      <c r="CC3188">
        <v>25863.33</v>
      </c>
      <c r="CD3188">
        <v>5310</v>
      </c>
      <c r="CU3188" t="s">
        <v>15018</v>
      </c>
    </row>
    <row r="3189" spans="1:99" x14ac:dyDescent="0.15">
      <c r="A3189">
        <v>97140117</v>
      </c>
      <c r="B3189" t="s">
        <v>21254</v>
      </c>
      <c r="C3189" t="s">
        <v>20696</v>
      </c>
      <c r="D3189" t="s">
        <v>21255</v>
      </c>
      <c r="E3189">
        <v>23</v>
      </c>
      <c r="F3189" t="s">
        <v>15100</v>
      </c>
      <c r="G3189">
        <v>20150401</v>
      </c>
      <c r="J3189" t="s">
        <v>21256</v>
      </c>
      <c r="K3189" t="s">
        <v>21257</v>
      </c>
      <c r="L3189">
        <v>754</v>
      </c>
      <c r="M3189" t="s">
        <v>15015</v>
      </c>
      <c r="N3189" t="s">
        <v>15016</v>
      </c>
      <c r="Q3189" t="s">
        <v>15017</v>
      </c>
      <c r="R3189" t="s">
        <v>15023</v>
      </c>
      <c r="U3189">
        <v>12</v>
      </c>
      <c r="V3189">
        <v>10</v>
      </c>
      <c r="W3189">
        <v>2</v>
      </c>
      <c r="X3189">
        <v>8</v>
      </c>
      <c r="Y3189">
        <v>1</v>
      </c>
      <c r="Z3189">
        <v>0.125</v>
      </c>
      <c r="AA3189">
        <v>1</v>
      </c>
      <c r="AB3189">
        <v>8</v>
      </c>
      <c r="AC3189">
        <v>1</v>
      </c>
      <c r="AD3189">
        <v>0.125</v>
      </c>
      <c r="AE3189">
        <v>1</v>
      </c>
      <c r="AF3189">
        <v>0.125</v>
      </c>
      <c r="AG3189">
        <v>0</v>
      </c>
      <c r="AH3189">
        <v>0</v>
      </c>
      <c r="AI3189">
        <v>1</v>
      </c>
      <c r="AJ3189">
        <v>0</v>
      </c>
      <c r="AK3189">
        <v>0</v>
      </c>
      <c r="AL3189">
        <v>0</v>
      </c>
      <c r="AM3189">
        <v>0</v>
      </c>
      <c r="AN3189">
        <v>0</v>
      </c>
      <c r="AO3189">
        <v>0</v>
      </c>
      <c r="AP3189">
        <v>0</v>
      </c>
      <c r="AQ3189">
        <v>0</v>
      </c>
      <c r="AR3189">
        <v>0</v>
      </c>
      <c r="AT3189">
        <v>0</v>
      </c>
      <c r="AV3189">
        <v>0</v>
      </c>
      <c r="AW3189">
        <v>0</v>
      </c>
      <c r="AX3189">
        <v>0</v>
      </c>
      <c r="AY3189">
        <v>0</v>
      </c>
      <c r="AZ3189">
        <v>0</v>
      </c>
      <c r="BA3189">
        <v>0</v>
      </c>
      <c r="BB3189">
        <v>0</v>
      </c>
      <c r="BD3189">
        <v>0</v>
      </c>
      <c r="BE3189">
        <v>0</v>
      </c>
      <c r="BF3189">
        <v>1</v>
      </c>
      <c r="BG3189">
        <v>0</v>
      </c>
      <c r="BH3189">
        <v>1</v>
      </c>
      <c r="BI3189">
        <v>0</v>
      </c>
      <c r="BJ3189">
        <v>0</v>
      </c>
      <c r="BK3189">
        <v>1</v>
      </c>
      <c r="BL3189">
        <v>1</v>
      </c>
      <c r="BM3189">
        <v>1</v>
      </c>
      <c r="BN3189">
        <v>0</v>
      </c>
      <c r="BO3189">
        <v>0</v>
      </c>
      <c r="BV3189">
        <v>1</v>
      </c>
      <c r="BW3189">
        <v>56504.800000000003</v>
      </c>
      <c r="BX3189">
        <v>0</v>
      </c>
      <c r="BY3189">
        <v>36444.800000000003</v>
      </c>
      <c r="BZ3189">
        <v>20060</v>
      </c>
      <c r="CA3189">
        <v>57925</v>
      </c>
      <c r="CB3189">
        <v>0</v>
      </c>
      <c r="CC3189">
        <v>37114</v>
      </c>
      <c r="CD3189">
        <v>20811</v>
      </c>
      <c r="CE3189">
        <v>0</v>
      </c>
      <c r="CF3189">
        <v>0</v>
      </c>
      <c r="CG3189">
        <v>0</v>
      </c>
      <c r="CH3189">
        <v>0</v>
      </c>
      <c r="CI3189">
        <v>0</v>
      </c>
      <c r="CJ3189">
        <v>0</v>
      </c>
      <c r="CK3189">
        <v>0</v>
      </c>
      <c r="CL3189">
        <v>0</v>
      </c>
      <c r="CM3189">
        <v>1</v>
      </c>
      <c r="CN3189">
        <v>0</v>
      </c>
      <c r="CO3189">
        <v>0</v>
      </c>
      <c r="CP3189">
        <v>0</v>
      </c>
      <c r="CQ3189">
        <v>1</v>
      </c>
      <c r="CR3189">
        <v>0</v>
      </c>
      <c r="CS3189">
        <v>0</v>
      </c>
      <c r="CT3189">
        <v>0</v>
      </c>
      <c r="CU3189" t="s">
        <v>15018</v>
      </c>
    </row>
    <row r="3190" spans="1:99" x14ac:dyDescent="0.15">
      <c r="A3190">
        <v>97160213</v>
      </c>
      <c r="B3190" t="s">
        <v>6571</v>
      </c>
      <c r="C3190" t="s">
        <v>20696</v>
      </c>
      <c r="D3190" t="s">
        <v>6575</v>
      </c>
      <c r="E3190">
        <v>19</v>
      </c>
      <c r="F3190" t="s">
        <v>15087</v>
      </c>
      <c r="G3190">
        <v>20141119</v>
      </c>
      <c r="J3190" t="s">
        <v>21258</v>
      </c>
      <c r="K3190" t="s">
        <v>6573</v>
      </c>
      <c r="L3190">
        <v>0</v>
      </c>
      <c r="M3190" t="s">
        <v>15015</v>
      </c>
      <c r="N3190" t="s">
        <v>15016</v>
      </c>
      <c r="Q3190" t="s">
        <v>15017</v>
      </c>
      <c r="U3190">
        <v>38</v>
      </c>
      <c r="V3190">
        <v>17</v>
      </c>
      <c r="W3190">
        <v>21</v>
      </c>
      <c r="X3190">
        <v>16</v>
      </c>
      <c r="Y3190">
        <v>2</v>
      </c>
      <c r="Z3190">
        <v>0.125</v>
      </c>
      <c r="AA3190">
        <v>2</v>
      </c>
      <c r="AB3190">
        <v>16</v>
      </c>
      <c r="AC3190">
        <v>2</v>
      </c>
      <c r="AD3190">
        <v>0.125</v>
      </c>
      <c r="AE3190">
        <v>2</v>
      </c>
      <c r="AF3190">
        <v>0.125</v>
      </c>
      <c r="AG3190">
        <v>0</v>
      </c>
      <c r="AH3190">
        <v>0</v>
      </c>
      <c r="AI3190">
        <v>1</v>
      </c>
      <c r="AJ3190">
        <v>0</v>
      </c>
      <c r="AK3190">
        <v>0</v>
      </c>
      <c r="AL3190">
        <v>0</v>
      </c>
      <c r="AM3190">
        <v>0</v>
      </c>
      <c r="AN3190">
        <v>0</v>
      </c>
      <c r="AO3190">
        <v>0</v>
      </c>
      <c r="AP3190">
        <v>0</v>
      </c>
      <c r="AQ3190">
        <v>0</v>
      </c>
      <c r="AR3190">
        <v>0</v>
      </c>
      <c r="AT3190">
        <v>0</v>
      </c>
      <c r="AV3190">
        <v>0</v>
      </c>
      <c r="AW3190">
        <v>0</v>
      </c>
      <c r="AX3190">
        <v>0</v>
      </c>
      <c r="AY3190">
        <v>0</v>
      </c>
      <c r="AZ3190">
        <v>0</v>
      </c>
      <c r="BA3190">
        <v>0</v>
      </c>
      <c r="BB3190">
        <v>0</v>
      </c>
      <c r="BD3190">
        <v>0</v>
      </c>
      <c r="BE3190">
        <v>0</v>
      </c>
      <c r="BF3190">
        <v>0</v>
      </c>
      <c r="BG3190">
        <v>0</v>
      </c>
      <c r="BH3190">
        <v>1</v>
      </c>
      <c r="BI3190">
        <v>0</v>
      </c>
      <c r="BJ3190">
        <v>1</v>
      </c>
      <c r="BK3190">
        <v>0</v>
      </c>
      <c r="BL3190">
        <v>1</v>
      </c>
      <c r="BM3190">
        <v>0</v>
      </c>
      <c r="BN3190">
        <v>0.5</v>
      </c>
      <c r="BO3190">
        <v>0.5</v>
      </c>
      <c r="BV3190">
        <v>0.5</v>
      </c>
      <c r="BW3190">
        <v>109835.26</v>
      </c>
      <c r="BX3190">
        <v>31732.89</v>
      </c>
      <c r="BY3190">
        <v>71111.320000000007</v>
      </c>
      <c r="BZ3190">
        <v>6991.05</v>
      </c>
      <c r="CA3190">
        <v>216787.06</v>
      </c>
      <c r="CB3190">
        <v>70932.350000000006</v>
      </c>
      <c r="CC3190">
        <v>134878.82</v>
      </c>
      <c r="CD3190">
        <v>10975.88</v>
      </c>
      <c r="CE3190">
        <v>1</v>
      </c>
      <c r="CF3190">
        <v>0</v>
      </c>
      <c r="CG3190">
        <v>1</v>
      </c>
      <c r="CH3190">
        <v>1</v>
      </c>
      <c r="CI3190">
        <v>0</v>
      </c>
      <c r="CJ3190">
        <v>0</v>
      </c>
      <c r="CK3190">
        <v>0</v>
      </c>
      <c r="CL3190">
        <v>0</v>
      </c>
      <c r="CM3190">
        <v>0</v>
      </c>
      <c r="CN3190">
        <v>0</v>
      </c>
      <c r="CO3190">
        <v>0</v>
      </c>
      <c r="CP3190">
        <v>0</v>
      </c>
      <c r="CQ3190">
        <v>1</v>
      </c>
      <c r="CR3190">
        <v>0</v>
      </c>
      <c r="CS3190">
        <v>0</v>
      </c>
      <c r="CT3190">
        <v>0</v>
      </c>
      <c r="CU3190" t="s">
        <v>15018</v>
      </c>
    </row>
    <row r="3191" spans="1:99" x14ac:dyDescent="0.15">
      <c r="A3191">
        <v>97240000</v>
      </c>
      <c r="B3191" t="s">
        <v>12679</v>
      </c>
      <c r="C3191" t="s">
        <v>21259</v>
      </c>
      <c r="D3191" t="s">
        <v>12684</v>
      </c>
      <c r="E3191">
        <v>13</v>
      </c>
      <c r="F3191" t="s">
        <v>15289</v>
      </c>
      <c r="G3191">
        <v>19641112</v>
      </c>
      <c r="J3191" t="s">
        <v>4734</v>
      </c>
      <c r="K3191" t="s">
        <v>12681</v>
      </c>
      <c r="L3191">
        <v>0</v>
      </c>
      <c r="M3191" t="s">
        <v>15015</v>
      </c>
      <c r="N3191" t="s">
        <v>15016</v>
      </c>
      <c r="Q3191" t="s">
        <v>15017</v>
      </c>
      <c r="U3191">
        <v>133</v>
      </c>
      <c r="V3191">
        <v>90</v>
      </c>
      <c r="W3191">
        <v>43</v>
      </c>
      <c r="X3191">
        <v>75</v>
      </c>
      <c r="Y3191">
        <v>73</v>
      </c>
      <c r="Z3191">
        <v>0.97330000000000005</v>
      </c>
      <c r="AA3191">
        <v>82</v>
      </c>
      <c r="AB3191">
        <v>84</v>
      </c>
      <c r="AC3191">
        <v>82</v>
      </c>
      <c r="AD3191">
        <v>0.97619999999999996</v>
      </c>
      <c r="AE3191">
        <v>73</v>
      </c>
      <c r="AF3191">
        <v>0.97330000000000005</v>
      </c>
      <c r="AG3191">
        <v>0</v>
      </c>
      <c r="AH3191">
        <v>0</v>
      </c>
      <c r="AI3191">
        <v>10</v>
      </c>
      <c r="AJ3191">
        <v>0</v>
      </c>
      <c r="AK3191">
        <v>0</v>
      </c>
      <c r="AL3191">
        <v>15</v>
      </c>
      <c r="AM3191">
        <v>0.20549999999999999</v>
      </c>
      <c r="AN3191">
        <v>4</v>
      </c>
      <c r="AO3191">
        <v>5.4800000000000001E-2</v>
      </c>
      <c r="AP3191">
        <v>11</v>
      </c>
      <c r="AQ3191">
        <v>0.1507</v>
      </c>
      <c r="AR3191">
        <v>2</v>
      </c>
      <c r="AS3191">
        <v>0.1333</v>
      </c>
      <c r="AT3191">
        <v>0</v>
      </c>
      <c r="AU3191">
        <v>0</v>
      </c>
      <c r="AV3191">
        <v>0.34150000000000003</v>
      </c>
      <c r="AW3191">
        <v>0.3659</v>
      </c>
      <c r="AX3191">
        <v>0.1341</v>
      </c>
      <c r="AY3191">
        <v>0.1951</v>
      </c>
      <c r="AZ3191">
        <v>0.14630000000000001</v>
      </c>
      <c r="BA3191">
        <v>0.14630000000000001</v>
      </c>
      <c r="BB3191">
        <v>0.3049</v>
      </c>
      <c r="BD3191">
        <v>0.40239999999999998</v>
      </c>
      <c r="BE3191">
        <v>0.18290000000000001</v>
      </c>
      <c r="BF3191">
        <v>0.53659999999999997</v>
      </c>
      <c r="BG3191">
        <v>0.46339999999999998</v>
      </c>
      <c r="BH3191">
        <v>0.82930000000000004</v>
      </c>
      <c r="BI3191">
        <v>0.1585</v>
      </c>
      <c r="BJ3191">
        <v>0.28050000000000003</v>
      </c>
      <c r="BK3191">
        <v>0.64629999999999999</v>
      </c>
      <c r="BL3191">
        <v>0.26829999999999998</v>
      </c>
      <c r="BM3191">
        <v>0.17069999999999999</v>
      </c>
      <c r="BN3191">
        <v>0.60980000000000001</v>
      </c>
      <c r="BO3191">
        <v>0.1951</v>
      </c>
      <c r="BV3191">
        <v>0.622</v>
      </c>
      <c r="BW3191">
        <v>46311.6</v>
      </c>
      <c r="BX3191">
        <v>6456.15</v>
      </c>
      <c r="BY3191">
        <v>32353.01</v>
      </c>
      <c r="BZ3191">
        <v>7502.45</v>
      </c>
      <c r="CA3191">
        <v>34183.440000000002</v>
      </c>
      <c r="CB3191">
        <v>0</v>
      </c>
      <c r="CC3191">
        <v>28408.78</v>
      </c>
      <c r="CD3191">
        <v>5774.67</v>
      </c>
      <c r="CE3191">
        <v>0.23169999999999999</v>
      </c>
      <c r="CF3191">
        <v>6.0999999999999999E-2</v>
      </c>
      <c r="CG3191">
        <v>0.23169999999999999</v>
      </c>
      <c r="CH3191">
        <v>0.17069999999999999</v>
      </c>
      <c r="CI3191">
        <v>7.3200000000000001E-2</v>
      </c>
      <c r="CJ3191">
        <v>9.7600000000000006E-2</v>
      </c>
      <c r="CK3191">
        <v>0.18290000000000001</v>
      </c>
      <c r="CL3191">
        <v>6.0999999999999999E-2</v>
      </c>
      <c r="CM3191">
        <v>0.18290000000000001</v>
      </c>
      <c r="CN3191">
        <v>1.2200000000000001E-2</v>
      </c>
      <c r="CO3191">
        <v>0.2195</v>
      </c>
      <c r="CP3191">
        <v>0.53659999999999997</v>
      </c>
      <c r="CQ3191">
        <v>0.34150000000000003</v>
      </c>
      <c r="CR3191">
        <v>6.0999999999999999E-2</v>
      </c>
      <c r="CS3191">
        <v>3.6600000000000001E-2</v>
      </c>
      <c r="CT3191">
        <v>2.4400000000000002E-2</v>
      </c>
      <c r="CU3191" t="s">
        <v>15018</v>
      </c>
    </row>
    <row r="3192" spans="1:99" x14ac:dyDescent="0.15">
      <c r="A3192">
        <v>97350123</v>
      </c>
      <c r="B3192" t="s">
        <v>11520</v>
      </c>
      <c r="C3192" t="s">
        <v>21260</v>
      </c>
      <c r="D3192" t="s">
        <v>11525</v>
      </c>
      <c r="E3192">
        <v>30</v>
      </c>
      <c r="F3192" t="s">
        <v>15103</v>
      </c>
      <c r="G3192">
        <v>20230401</v>
      </c>
      <c r="J3192" t="s">
        <v>21261</v>
      </c>
      <c r="K3192">
        <v>8044630333</v>
      </c>
      <c r="L3192">
        <v>0</v>
      </c>
      <c r="M3192" t="s">
        <v>15015</v>
      </c>
      <c r="N3192" t="s">
        <v>15016</v>
      </c>
      <c r="Q3192" t="s">
        <v>15017</v>
      </c>
      <c r="U3192">
        <v>1</v>
      </c>
      <c r="V3192">
        <v>1</v>
      </c>
      <c r="W3192">
        <v>0</v>
      </c>
      <c r="X3192">
        <v>1</v>
      </c>
      <c r="Y3192">
        <v>0</v>
      </c>
      <c r="Z3192">
        <v>0</v>
      </c>
      <c r="AA3192">
        <v>0</v>
      </c>
      <c r="AB3192">
        <v>1</v>
      </c>
      <c r="AC3192">
        <v>0</v>
      </c>
      <c r="AD3192">
        <v>0</v>
      </c>
      <c r="AE3192">
        <v>0</v>
      </c>
      <c r="AF3192">
        <v>0</v>
      </c>
      <c r="AG3192">
        <v>0</v>
      </c>
      <c r="AH3192">
        <v>0</v>
      </c>
      <c r="AI3192">
        <v>0</v>
      </c>
      <c r="AJ3192">
        <v>0</v>
      </c>
      <c r="AL3192">
        <v>0</v>
      </c>
      <c r="AN3192">
        <v>0</v>
      </c>
      <c r="AP3192">
        <v>0</v>
      </c>
      <c r="AR3192">
        <v>0</v>
      </c>
      <c r="AT3192">
        <v>0</v>
      </c>
      <c r="BW3192">
        <v>79500</v>
      </c>
      <c r="BX3192">
        <v>0</v>
      </c>
      <c r="BY3192">
        <v>59860</v>
      </c>
      <c r="BZ3192">
        <v>19640</v>
      </c>
      <c r="CA3192">
        <v>79500</v>
      </c>
      <c r="CB3192">
        <v>0</v>
      </c>
      <c r="CC3192">
        <v>59860</v>
      </c>
      <c r="CD3192">
        <v>19640</v>
      </c>
      <c r="CU3192" t="s">
        <v>15018</v>
      </c>
    </row>
    <row r="3193" spans="1:99" x14ac:dyDescent="0.15">
      <c r="A3193">
        <v>98140018</v>
      </c>
      <c r="B3193" t="s">
        <v>21262</v>
      </c>
      <c r="C3193" t="s">
        <v>21263</v>
      </c>
      <c r="D3193" t="s">
        <v>21264</v>
      </c>
      <c r="E3193">
        <v>24</v>
      </c>
      <c r="F3193" t="s">
        <v>15053</v>
      </c>
      <c r="G3193">
        <v>19830701</v>
      </c>
      <c r="J3193" t="s">
        <v>21265</v>
      </c>
      <c r="K3193" t="s">
        <v>21266</v>
      </c>
      <c r="L3193">
        <v>0</v>
      </c>
      <c r="M3193" t="s">
        <v>15015</v>
      </c>
      <c r="N3193" t="s">
        <v>15016</v>
      </c>
      <c r="Q3193" t="s">
        <v>15017</v>
      </c>
      <c r="T3193" t="s">
        <v>15043</v>
      </c>
      <c r="U3193">
        <v>31</v>
      </c>
      <c r="V3193">
        <v>23</v>
      </c>
      <c r="W3193">
        <v>8</v>
      </c>
      <c r="X3193">
        <v>22</v>
      </c>
      <c r="Y3193">
        <v>12</v>
      </c>
      <c r="Z3193">
        <v>0.54549999999999998</v>
      </c>
      <c r="AA3193">
        <v>12</v>
      </c>
      <c r="AB3193">
        <v>22</v>
      </c>
      <c r="AC3193">
        <v>12</v>
      </c>
      <c r="AD3193">
        <v>0.54549999999999998</v>
      </c>
      <c r="AE3193">
        <v>12</v>
      </c>
      <c r="AF3193">
        <v>0.54549999999999998</v>
      </c>
      <c r="AG3193">
        <v>0</v>
      </c>
      <c r="AH3193">
        <v>0</v>
      </c>
      <c r="AI3193">
        <v>4</v>
      </c>
      <c r="AJ3193">
        <v>1</v>
      </c>
      <c r="AK3193">
        <v>0.25</v>
      </c>
      <c r="AL3193">
        <v>0</v>
      </c>
      <c r="AM3193">
        <v>0</v>
      </c>
      <c r="AN3193">
        <v>0</v>
      </c>
      <c r="AO3193">
        <v>0</v>
      </c>
      <c r="AP3193">
        <v>0</v>
      </c>
      <c r="AQ3193">
        <v>0</v>
      </c>
      <c r="AR3193">
        <v>0</v>
      </c>
      <c r="AT3193">
        <v>0</v>
      </c>
      <c r="AV3193">
        <v>8.3299999999999999E-2</v>
      </c>
      <c r="AW3193">
        <v>0.16669999999999999</v>
      </c>
      <c r="AX3193">
        <v>0</v>
      </c>
      <c r="AY3193">
        <v>8.3299999999999999E-2</v>
      </c>
      <c r="AZ3193">
        <v>8.3299999999999999E-2</v>
      </c>
      <c r="BA3193">
        <v>0</v>
      </c>
      <c r="BB3193">
        <v>0.16669999999999999</v>
      </c>
      <c r="BD3193">
        <v>0.16669999999999999</v>
      </c>
      <c r="BE3193">
        <v>0.33329999999999999</v>
      </c>
      <c r="BF3193">
        <v>0.5</v>
      </c>
      <c r="BG3193">
        <v>0.41670000000000001</v>
      </c>
      <c r="BH3193">
        <v>0.91669999999999996</v>
      </c>
      <c r="BI3193">
        <v>8.3299999999999999E-2</v>
      </c>
      <c r="BJ3193">
        <v>0.25</v>
      </c>
      <c r="BK3193">
        <v>0.58330000000000004</v>
      </c>
      <c r="BL3193">
        <v>0.16669999999999999</v>
      </c>
      <c r="BM3193">
        <v>0.16669999999999999</v>
      </c>
      <c r="BN3193">
        <v>0.33329999999999999</v>
      </c>
      <c r="BO3193">
        <v>0.25</v>
      </c>
      <c r="BV3193">
        <v>0.33329999999999999</v>
      </c>
      <c r="BW3193">
        <v>124841.29</v>
      </c>
      <c r="BX3193">
        <v>0</v>
      </c>
      <c r="BY3193">
        <v>118716.77</v>
      </c>
      <c r="BZ3193">
        <v>6124.52</v>
      </c>
      <c r="CA3193">
        <v>152933.48000000001</v>
      </c>
      <c r="CB3193">
        <v>0</v>
      </c>
      <c r="CC3193">
        <v>146906.09</v>
      </c>
      <c r="CD3193">
        <v>6027.39</v>
      </c>
      <c r="CE3193">
        <v>0.33329999999999999</v>
      </c>
      <c r="CF3193">
        <v>0.33329999999999999</v>
      </c>
      <c r="CG3193">
        <v>0.33329999999999999</v>
      </c>
      <c r="CH3193">
        <v>0.16669999999999999</v>
      </c>
      <c r="CI3193">
        <v>8.3299999999999999E-2</v>
      </c>
      <c r="CJ3193">
        <v>0</v>
      </c>
      <c r="CK3193">
        <v>0.16669999999999999</v>
      </c>
      <c r="CL3193">
        <v>8.3299999999999999E-2</v>
      </c>
      <c r="CM3193">
        <v>0.16669999999999999</v>
      </c>
      <c r="CN3193">
        <v>0</v>
      </c>
      <c r="CO3193">
        <v>0.33329999999999999</v>
      </c>
      <c r="CP3193">
        <v>0.75</v>
      </c>
      <c r="CQ3193">
        <v>8.3299999999999999E-2</v>
      </c>
      <c r="CR3193">
        <v>0.16669999999999999</v>
      </c>
      <c r="CS3193">
        <v>0</v>
      </c>
      <c r="CT3193">
        <v>0</v>
      </c>
      <c r="CU3193" t="s">
        <v>15018</v>
      </c>
    </row>
    <row r="3194" spans="1:99" x14ac:dyDescent="0.15">
      <c r="A3194">
        <v>98160007</v>
      </c>
      <c r="B3194" t="s">
        <v>5270</v>
      </c>
      <c r="C3194" t="s">
        <v>21267</v>
      </c>
      <c r="D3194" t="s">
        <v>5275</v>
      </c>
      <c r="E3194">
        <v>3</v>
      </c>
      <c r="F3194" t="s">
        <v>15523</v>
      </c>
      <c r="G3194">
        <v>19640501</v>
      </c>
      <c r="J3194" t="s">
        <v>21268</v>
      </c>
      <c r="K3194" t="s">
        <v>21269</v>
      </c>
      <c r="L3194">
        <v>0</v>
      </c>
      <c r="M3194" t="s">
        <v>15015</v>
      </c>
      <c r="N3194" t="s">
        <v>15016</v>
      </c>
      <c r="Q3194" t="s">
        <v>15017</v>
      </c>
      <c r="R3194" t="s">
        <v>15023</v>
      </c>
      <c r="T3194" t="s">
        <v>15043</v>
      </c>
      <c r="U3194">
        <v>118</v>
      </c>
      <c r="V3194">
        <v>72</v>
      </c>
      <c r="W3194">
        <v>46</v>
      </c>
      <c r="X3194">
        <v>65</v>
      </c>
      <c r="Y3194">
        <v>15</v>
      </c>
      <c r="Z3194">
        <v>0.23080000000000001</v>
      </c>
      <c r="AA3194">
        <v>16</v>
      </c>
      <c r="AB3194">
        <v>68</v>
      </c>
      <c r="AC3194">
        <v>16</v>
      </c>
      <c r="AD3194">
        <v>0.23530000000000001</v>
      </c>
      <c r="AE3194">
        <v>15</v>
      </c>
      <c r="AF3194">
        <v>0.23080000000000001</v>
      </c>
      <c r="AG3194">
        <v>0</v>
      </c>
      <c r="AH3194">
        <v>0</v>
      </c>
      <c r="AI3194">
        <v>15</v>
      </c>
      <c r="AJ3194">
        <v>0</v>
      </c>
      <c r="AK3194">
        <v>0</v>
      </c>
      <c r="AL3194">
        <v>2</v>
      </c>
      <c r="AM3194">
        <v>0.1333</v>
      </c>
      <c r="AN3194">
        <v>1</v>
      </c>
      <c r="AO3194">
        <v>6.6699999999999995E-2</v>
      </c>
      <c r="AP3194">
        <v>1</v>
      </c>
      <c r="AQ3194">
        <v>6.6699999999999995E-2</v>
      </c>
      <c r="AR3194">
        <v>1</v>
      </c>
      <c r="AS3194">
        <v>0.5</v>
      </c>
      <c r="AT3194">
        <v>0</v>
      </c>
      <c r="AU3194">
        <v>0</v>
      </c>
      <c r="AV3194">
        <v>0.4375</v>
      </c>
      <c r="AW3194">
        <v>0.4375</v>
      </c>
      <c r="AX3194">
        <v>0.125</v>
      </c>
      <c r="AY3194">
        <v>0.375</v>
      </c>
      <c r="AZ3194">
        <v>0.125</v>
      </c>
      <c r="BA3194">
        <v>0.1875</v>
      </c>
      <c r="BB3194">
        <v>0.125</v>
      </c>
      <c r="BD3194">
        <v>0.5</v>
      </c>
      <c r="BE3194">
        <v>0.4375</v>
      </c>
      <c r="BF3194">
        <v>0.75</v>
      </c>
      <c r="BG3194">
        <v>0.4375</v>
      </c>
      <c r="BH3194">
        <v>0.75</v>
      </c>
      <c r="BI3194">
        <v>0.25</v>
      </c>
      <c r="BJ3194">
        <v>0.5625</v>
      </c>
      <c r="BK3194">
        <v>0.375</v>
      </c>
      <c r="BL3194">
        <v>0.375</v>
      </c>
      <c r="BM3194">
        <v>0.125</v>
      </c>
      <c r="BN3194">
        <v>0.5625</v>
      </c>
      <c r="BO3194">
        <v>0.25</v>
      </c>
      <c r="BV3194">
        <v>0.8125</v>
      </c>
      <c r="BW3194">
        <v>59095.63</v>
      </c>
      <c r="BX3194">
        <v>15351.34</v>
      </c>
      <c r="BY3194">
        <v>31671.68</v>
      </c>
      <c r="BZ3194">
        <v>12072.61</v>
      </c>
      <c r="CA3194">
        <v>54292.639999999999</v>
      </c>
      <c r="CB3194">
        <v>8061.38</v>
      </c>
      <c r="CC3194">
        <v>33464.46</v>
      </c>
      <c r="CD3194">
        <v>12766.8</v>
      </c>
      <c r="CE3194">
        <v>0.25</v>
      </c>
      <c r="CF3194">
        <v>0.3125</v>
      </c>
      <c r="CG3194">
        <v>0.25</v>
      </c>
      <c r="CH3194">
        <v>0.1875</v>
      </c>
      <c r="CI3194">
        <v>0.25</v>
      </c>
      <c r="CJ3194">
        <v>6.25E-2</v>
      </c>
      <c r="CK3194">
        <v>0.1875</v>
      </c>
      <c r="CL3194">
        <v>0.1875</v>
      </c>
      <c r="CM3194">
        <v>0</v>
      </c>
      <c r="CN3194">
        <v>6.25E-2</v>
      </c>
      <c r="CO3194">
        <v>6.25E-2</v>
      </c>
      <c r="CP3194">
        <v>0.3125</v>
      </c>
      <c r="CQ3194">
        <v>0.5625</v>
      </c>
      <c r="CR3194">
        <v>6.25E-2</v>
      </c>
      <c r="CS3194">
        <v>6.25E-2</v>
      </c>
      <c r="CT3194">
        <v>0</v>
      </c>
      <c r="CU3194" t="s">
        <v>15018</v>
      </c>
    </row>
    <row r="3195" spans="1:99" x14ac:dyDescent="0.15">
      <c r="A3195">
        <v>98160223</v>
      </c>
      <c r="B3195" t="s">
        <v>10133</v>
      </c>
      <c r="C3195" t="s">
        <v>18810</v>
      </c>
      <c r="D3195" t="s">
        <v>10137</v>
      </c>
      <c r="E3195">
        <v>39</v>
      </c>
      <c r="F3195" t="s">
        <v>15709</v>
      </c>
      <c r="G3195">
        <v>19901201</v>
      </c>
      <c r="J3195" t="s">
        <v>21270</v>
      </c>
      <c r="K3195" t="s">
        <v>21271</v>
      </c>
      <c r="L3195">
        <v>131</v>
      </c>
      <c r="M3195" t="s">
        <v>15015</v>
      </c>
      <c r="N3195" t="s">
        <v>15016</v>
      </c>
      <c r="Q3195" t="s">
        <v>15017</v>
      </c>
      <c r="R3195" t="s">
        <v>15023</v>
      </c>
      <c r="U3195">
        <v>46</v>
      </c>
      <c r="V3195">
        <v>30</v>
      </c>
      <c r="W3195">
        <v>16</v>
      </c>
      <c r="X3195">
        <v>18</v>
      </c>
      <c r="Y3195">
        <v>1</v>
      </c>
      <c r="Z3195">
        <v>5.5599999999999997E-2</v>
      </c>
      <c r="AA3195">
        <v>1</v>
      </c>
      <c r="AB3195">
        <v>21</v>
      </c>
      <c r="AC3195">
        <v>1</v>
      </c>
      <c r="AD3195">
        <v>4.7600000000000003E-2</v>
      </c>
      <c r="AE3195">
        <v>1</v>
      </c>
      <c r="AF3195">
        <v>5.5599999999999997E-2</v>
      </c>
      <c r="AG3195">
        <v>0</v>
      </c>
      <c r="AH3195">
        <v>0</v>
      </c>
      <c r="AI3195">
        <v>4</v>
      </c>
      <c r="AJ3195">
        <v>0</v>
      </c>
      <c r="AK3195">
        <v>0</v>
      </c>
      <c r="AL3195">
        <v>1</v>
      </c>
      <c r="AM3195">
        <v>1</v>
      </c>
      <c r="AN3195">
        <v>0</v>
      </c>
      <c r="AO3195">
        <v>0</v>
      </c>
      <c r="AP3195">
        <v>1</v>
      </c>
      <c r="AQ3195">
        <v>1</v>
      </c>
      <c r="AR3195">
        <v>0</v>
      </c>
      <c r="AS3195">
        <v>0</v>
      </c>
      <c r="AT3195">
        <v>0</v>
      </c>
      <c r="AU3195">
        <v>0</v>
      </c>
      <c r="AV3195">
        <v>0</v>
      </c>
      <c r="AW3195">
        <v>1</v>
      </c>
      <c r="AX3195">
        <v>0</v>
      </c>
      <c r="AY3195">
        <v>0</v>
      </c>
      <c r="AZ3195">
        <v>0</v>
      </c>
      <c r="BA3195">
        <v>0</v>
      </c>
      <c r="BB3195">
        <v>0</v>
      </c>
      <c r="BD3195">
        <v>0</v>
      </c>
      <c r="BE3195">
        <v>0</v>
      </c>
      <c r="BF3195">
        <v>0</v>
      </c>
      <c r="BG3195">
        <v>0</v>
      </c>
      <c r="BH3195">
        <v>1</v>
      </c>
      <c r="BI3195">
        <v>0</v>
      </c>
      <c r="BJ3195">
        <v>0</v>
      </c>
      <c r="BK3195">
        <v>1</v>
      </c>
      <c r="BL3195">
        <v>0</v>
      </c>
      <c r="BM3195">
        <v>0</v>
      </c>
      <c r="BN3195">
        <v>1</v>
      </c>
      <c r="BO3195">
        <v>0</v>
      </c>
      <c r="BV3195">
        <v>0</v>
      </c>
      <c r="BW3195">
        <v>25653.21</v>
      </c>
      <c r="BX3195">
        <v>0</v>
      </c>
      <c r="BY3195">
        <v>17324.66</v>
      </c>
      <c r="BZ3195">
        <v>8328.5400000000009</v>
      </c>
      <c r="CA3195">
        <v>29777.19</v>
      </c>
      <c r="CB3195">
        <v>0</v>
      </c>
      <c r="CC3195">
        <v>17671.580000000002</v>
      </c>
      <c r="CD3195">
        <v>12105.61</v>
      </c>
      <c r="CE3195">
        <v>0</v>
      </c>
      <c r="CF3195">
        <v>1</v>
      </c>
      <c r="CG3195">
        <v>0</v>
      </c>
      <c r="CH3195">
        <v>1</v>
      </c>
      <c r="CI3195">
        <v>0</v>
      </c>
      <c r="CJ3195">
        <v>0</v>
      </c>
      <c r="CK3195">
        <v>0</v>
      </c>
      <c r="CL3195">
        <v>0</v>
      </c>
      <c r="CM3195">
        <v>0</v>
      </c>
      <c r="CN3195">
        <v>0</v>
      </c>
      <c r="CO3195">
        <v>0</v>
      </c>
      <c r="CP3195">
        <v>0</v>
      </c>
      <c r="CQ3195">
        <v>1</v>
      </c>
      <c r="CR3195">
        <v>0</v>
      </c>
      <c r="CS3195">
        <v>0</v>
      </c>
      <c r="CT3195">
        <v>0</v>
      </c>
      <c r="CU3195" t="s">
        <v>15018</v>
      </c>
    </row>
    <row r="3196" spans="1:99" x14ac:dyDescent="0.15">
      <c r="A3196">
        <v>98160331</v>
      </c>
      <c r="B3196" t="s">
        <v>7338</v>
      </c>
      <c r="C3196" t="s">
        <v>21272</v>
      </c>
      <c r="D3196" t="s">
        <v>7342</v>
      </c>
      <c r="E3196">
        <v>18</v>
      </c>
      <c r="F3196" t="s">
        <v>15429</v>
      </c>
      <c r="G3196">
        <v>20060401</v>
      </c>
      <c r="J3196" t="s">
        <v>16705</v>
      </c>
      <c r="K3196" t="s">
        <v>7340</v>
      </c>
      <c r="L3196">
        <v>0</v>
      </c>
      <c r="M3196" t="s">
        <v>15015</v>
      </c>
      <c r="N3196" t="s">
        <v>15016</v>
      </c>
      <c r="Q3196" t="s">
        <v>15017</v>
      </c>
      <c r="T3196" t="s">
        <v>15043</v>
      </c>
      <c r="U3196">
        <v>109</v>
      </c>
      <c r="V3196">
        <v>73</v>
      </c>
      <c r="W3196">
        <v>36</v>
      </c>
      <c r="X3196">
        <v>65</v>
      </c>
      <c r="Y3196">
        <v>0</v>
      </c>
      <c r="Z3196">
        <v>0</v>
      </c>
      <c r="AA3196">
        <v>0</v>
      </c>
      <c r="AB3196">
        <v>66</v>
      </c>
      <c r="AC3196">
        <v>0</v>
      </c>
      <c r="AD3196">
        <v>0</v>
      </c>
      <c r="AE3196">
        <v>0</v>
      </c>
      <c r="AF3196">
        <v>0</v>
      </c>
      <c r="AG3196">
        <v>0</v>
      </c>
      <c r="AH3196">
        <v>0</v>
      </c>
      <c r="AI3196">
        <v>22</v>
      </c>
      <c r="AJ3196">
        <v>1</v>
      </c>
      <c r="AK3196">
        <v>4.5499999999999999E-2</v>
      </c>
      <c r="AL3196">
        <v>0</v>
      </c>
      <c r="AN3196">
        <v>0</v>
      </c>
      <c r="AP3196">
        <v>0</v>
      </c>
      <c r="AR3196">
        <v>0</v>
      </c>
      <c r="AT3196">
        <v>0</v>
      </c>
      <c r="BW3196">
        <v>87971.34</v>
      </c>
      <c r="BX3196">
        <v>21073.17</v>
      </c>
      <c r="BY3196">
        <v>62044.14</v>
      </c>
      <c r="BZ3196">
        <v>4854.03</v>
      </c>
      <c r="CA3196">
        <v>95510.51</v>
      </c>
      <c r="CB3196">
        <v>31634.69</v>
      </c>
      <c r="CC3196">
        <v>59390.37</v>
      </c>
      <c r="CD3196">
        <v>4485.45</v>
      </c>
      <c r="CU3196" t="s">
        <v>15018</v>
      </c>
    </row>
    <row r="3197" spans="1:99" x14ac:dyDescent="0.15">
      <c r="A3197">
        <v>98160409</v>
      </c>
      <c r="B3197" t="s">
        <v>9689</v>
      </c>
      <c r="C3197" t="s">
        <v>21225</v>
      </c>
      <c r="D3197" t="s">
        <v>9693</v>
      </c>
      <c r="E3197">
        <v>5</v>
      </c>
      <c r="F3197" t="s">
        <v>15067</v>
      </c>
      <c r="G3197">
        <v>20121023</v>
      </c>
      <c r="J3197" t="s">
        <v>21273</v>
      </c>
      <c r="K3197" t="s">
        <v>9691</v>
      </c>
      <c r="L3197">
        <v>0</v>
      </c>
      <c r="M3197" t="s">
        <v>15015</v>
      </c>
      <c r="N3197" t="s">
        <v>15016</v>
      </c>
      <c r="Q3197" t="s">
        <v>15017</v>
      </c>
      <c r="U3197">
        <v>4</v>
      </c>
      <c r="V3197">
        <v>3</v>
      </c>
      <c r="W3197">
        <v>1</v>
      </c>
      <c r="X3197">
        <v>3</v>
      </c>
      <c r="Y3197">
        <v>0</v>
      </c>
      <c r="Z3197">
        <v>0</v>
      </c>
      <c r="AA3197">
        <v>0</v>
      </c>
      <c r="AB3197">
        <v>3</v>
      </c>
      <c r="AC3197">
        <v>0</v>
      </c>
      <c r="AD3197">
        <v>0</v>
      </c>
      <c r="AE3197">
        <v>0</v>
      </c>
      <c r="AF3197">
        <v>0</v>
      </c>
      <c r="AG3197">
        <v>0</v>
      </c>
      <c r="AH3197">
        <v>0</v>
      </c>
      <c r="AI3197">
        <v>0</v>
      </c>
      <c r="AJ3197">
        <v>0</v>
      </c>
      <c r="AL3197">
        <v>0</v>
      </c>
      <c r="AN3197">
        <v>0</v>
      </c>
      <c r="AP3197">
        <v>0</v>
      </c>
      <c r="AR3197">
        <v>0</v>
      </c>
      <c r="AT3197">
        <v>0</v>
      </c>
      <c r="BW3197">
        <v>92280</v>
      </c>
      <c r="BX3197">
        <v>0</v>
      </c>
      <c r="BY3197">
        <v>62390</v>
      </c>
      <c r="BZ3197">
        <v>29890</v>
      </c>
      <c r="CA3197">
        <v>62856.67</v>
      </c>
      <c r="CB3197">
        <v>0</v>
      </c>
      <c r="CC3197">
        <v>29166.67</v>
      </c>
      <c r="CD3197">
        <v>33690</v>
      </c>
      <c r="CU3197" t="s">
        <v>15018</v>
      </c>
    </row>
    <row r="3198" spans="1:99" x14ac:dyDescent="0.15">
      <c r="A3198">
        <v>98180016</v>
      </c>
      <c r="B3198" t="s">
        <v>21274</v>
      </c>
      <c r="C3198" t="s">
        <v>21275</v>
      </c>
      <c r="D3198" t="s">
        <v>21276</v>
      </c>
      <c r="E3198">
        <v>3</v>
      </c>
      <c r="F3198" t="s">
        <v>15523</v>
      </c>
      <c r="G3198">
        <v>20100701</v>
      </c>
      <c r="J3198" t="s">
        <v>21277</v>
      </c>
      <c r="K3198" t="s">
        <v>21278</v>
      </c>
      <c r="L3198">
        <v>0</v>
      </c>
      <c r="M3198" t="s">
        <v>15015</v>
      </c>
      <c r="N3198" t="s">
        <v>15016</v>
      </c>
      <c r="Q3198" t="s">
        <v>15017</v>
      </c>
      <c r="R3198" t="s">
        <v>15023</v>
      </c>
      <c r="U3198">
        <v>49</v>
      </c>
      <c r="V3198">
        <v>31</v>
      </c>
      <c r="W3198">
        <v>18</v>
      </c>
      <c r="X3198">
        <v>10</v>
      </c>
      <c r="Y3198">
        <v>0</v>
      </c>
      <c r="Z3198">
        <v>0</v>
      </c>
      <c r="AA3198">
        <v>0</v>
      </c>
      <c r="AB3198">
        <v>13</v>
      </c>
      <c r="AC3198">
        <v>0</v>
      </c>
      <c r="AD3198">
        <v>0</v>
      </c>
      <c r="AE3198">
        <v>0</v>
      </c>
      <c r="AF3198">
        <v>0</v>
      </c>
      <c r="AG3198">
        <v>0</v>
      </c>
      <c r="AH3198">
        <v>0</v>
      </c>
      <c r="AI3198">
        <v>3</v>
      </c>
      <c r="AJ3198">
        <v>0</v>
      </c>
      <c r="AK3198">
        <v>0</v>
      </c>
      <c r="AL3198">
        <v>0</v>
      </c>
      <c r="AN3198">
        <v>0</v>
      </c>
      <c r="AP3198">
        <v>0</v>
      </c>
      <c r="AR3198">
        <v>0</v>
      </c>
      <c r="AT3198">
        <v>0</v>
      </c>
      <c r="BW3198">
        <v>36999.03</v>
      </c>
      <c r="BX3198">
        <v>0</v>
      </c>
      <c r="BY3198">
        <v>32407.360000000001</v>
      </c>
      <c r="BZ3198">
        <v>4591.66</v>
      </c>
      <c r="CA3198">
        <v>24392.14</v>
      </c>
      <c r="CB3198">
        <v>0</v>
      </c>
      <c r="CC3198">
        <v>19540.349999999999</v>
      </c>
      <c r="CD3198">
        <v>4851.79</v>
      </c>
      <c r="CU3198" t="s">
        <v>15018</v>
      </c>
    </row>
    <row r="3199" spans="1:99" x14ac:dyDescent="0.15">
      <c r="A3199">
        <v>98210024</v>
      </c>
      <c r="B3199" t="s">
        <v>2625</v>
      </c>
      <c r="C3199" t="s">
        <v>21279</v>
      </c>
      <c r="D3199" t="s">
        <v>2630</v>
      </c>
      <c r="E3199">
        <v>37</v>
      </c>
      <c r="F3199" t="s">
        <v>15058</v>
      </c>
      <c r="G3199">
        <v>20000601</v>
      </c>
      <c r="J3199" t="s">
        <v>21280</v>
      </c>
      <c r="K3199" t="s">
        <v>21281</v>
      </c>
      <c r="L3199">
        <v>0</v>
      </c>
      <c r="M3199" t="s">
        <v>15015</v>
      </c>
      <c r="N3199" t="s">
        <v>15016</v>
      </c>
      <c r="Q3199" t="s">
        <v>15017</v>
      </c>
      <c r="U3199">
        <v>64</v>
      </c>
      <c r="V3199">
        <v>33</v>
      </c>
      <c r="W3199">
        <v>31</v>
      </c>
      <c r="X3199">
        <v>9</v>
      </c>
      <c r="Y3199">
        <v>0</v>
      </c>
      <c r="Z3199">
        <v>0</v>
      </c>
      <c r="AA3199">
        <v>0</v>
      </c>
      <c r="AB3199">
        <v>18</v>
      </c>
      <c r="AC3199">
        <v>0</v>
      </c>
      <c r="AD3199">
        <v>0</v>
      </c>
      <c r="AE3199">
        <v>0</v>
      </c>
      <c r="AF3199">
        <v>0</v>
      </c>
      <c r="AG3199">
        <v>0</v>
      </c>
      <c r="AH3199">
        <v>0</v>
      </c>
      <c r="AI3199">
        <v>3</v>
      </c>
      <c r="AJ3199">
        <v>0</v>
      </c>
      <c r="AK3199">
        <v>0</v>
      </c>
      <c r="AL3199">
        <v>0</v>
      </c>
      <c r="AN3199">
        <v>0</v>
      </c>
      <c r="AP3199">
        <v>0</v>
      </c>
      <c r="AR3199">
        <v>0</v>
      </c>
      <c r="AT3199">
        <v>0</v>
      </c>
      <c r="BW3199">
        <v>32289.45</v>
      </c>
      <c r="BX3199">
        <v>4605.9799999999996</v>
      </c>
      <c r="BY3199">
        <v>21946.14</v>
      </c>
      <c r="BZ3199">
        <v>5737.32</v>
      </c>
      <c r="CA3199">
        <v>29941.81</v>
      </c>
      <c r="CB3199">
        <v>0</v>
      </c>
      <c r="CC3199">
        <v>22460.36</v>
      </c>
      <c r="CD3199">
        <v>7481.46</v>
      </c>
      <c r="CU3199" t="s">
        <v>15018</v>
      </c>
    </row>
    <row r="3200" spans="1:99" x14ac:dyDescent="0.15">
      <c r="A3200">
        <v>98280145</v>
      </c>
      <c r="B3200" t="s">
        <v>10849</v>
      </c>
      <c r="C3200" t="s">
        <v>15980</v>
      </c>
      <c r="D3200" t="s">
        <v>10853</v>
      </c>
      <c r="E3200">
        <v>27</v>
      </c>
      <c r="F3200" t="s">
        <v>15031</v>
      </c>
      <c r="G3200">
        <v>20171002</v>
      </c>
      <c r="J3200" t="s">
        <v>21282</v>
      </c>
      <c r="K3200" t="s">
        <v>21283</v>
      </c>
      <c r="L3200">
        <v>0</v>
      </c>
      <c r="M3200" t="s">
        <v>15015</v>
      </c>
      <c r="N3200" t="s">
        <v>15016</v>
      </c>
      <c r="Q3200" t="s">
        <v>15017</v>
      </c>
      <c r="U3200">
        <v>11</v>
      </c>
      <c r="V3200">
        <v>5</v>
      </c>
      <c r="W3200">
        <v>6</v>
      </c>
      <c r="X3200">
        <v>3</v>
      </c>
      <c r="Y3200">
        <v>1</v>
      </c>
      <c r="Z3200">
        <v>0.33329999999999999</v>
      </c>
      <c r="AA3200">
        <v>1</v>
      </c>
      <c r="AB3200">
        <v>5</v>
      </c>
      <c r="AC3200">
        <v>1</v>
      </c>
      <c r="AD3200">
        <v>0.2</v>
      </c>
      <c r="AE3200">
        <v>1</v>
      </c>
      <c r="AF3200">
        <v>0.33329999999999999</v>
      </c>
      <c r="AG3200">
        <v>0</v>
      </c>
      <c r="AH3200">
        <v>0</v>
      </c>
      <c r="AI3200">
        <v>3</v>
      </c>
      <c r="AJ3200">
        <v>0</v>
      </c>
      <c r="AK3200">
        <v>0</v>
      </c>
      <c r="AL3200">
        <v>0</v>
      </c>
      <c r="AM3200">
        <v>0</v>
      </c>
      <c r="AN3200">
        <v>0</v>
      </c>
      <c r="AO3200">
        <v>0</v>
      </c>
      <c r="AP3200">
        <v>0</v>
      </c>
      <c r="AQ3200">
        <v>0</v>
      </c>
      <c r="AR3200">
        <v>0</v>
      </c>
      <c r="AT3200">
        <v>0</v>
      </c>
      <c r="AV3200">
        <v>0</v>
      </c>
      <c r="AW3200">
        <v>0</v>
      </c>
      <c r="AX3200">
        <v>0</v>
      </c>
      <c r="AY3200">
        <v>0</v>
      </c>
      <c r="AZ3200">
        <v>0</v>
      </c>
      <c r="BA3200">
        <v>0</v>
      </c>
      <c r="BB3200">
        <v>0</v>
      </c>
      <c r="BD3200">
        <v>0</v>
      </c>
      <c r="BE3200">
        <v>0</v>
      </c>
      <c r="BF3200">
        <v>0</v>
      </c>
      <c r="BG3200">
        <v>0</v>
      </c>
      <c r="BH3200">
        <v>0</v>
      </c>
      <c r="BI3200">
        <v>1</v>
      </c>
      <c r="BJ3200">
        <v>0</v>
      </c>
      <c r="BK3200">
        <v>1</v>
      </c>
      <c r="BL3200">
        <v>0</v>
      </c>
      <c r="BM3200">
        <v>1</v>
      </c>
      <c r="BN3200">
        <v>0</v>
      </c>
      <c r="BO3200">
        <v>1</v>
      </c>
      <c r="BV3200">
        <v>0</v>
      </c>
      <c r="BW3200">
        <v>32943.64</v>
      </c>
      <c r="BX3200">
        <v>0</v>
      </c>
      <c r="BY3200">
        <v>30890.91</v>
      </c>
      <c r="BZ3200">
        <v>2052.73</v>
      </c>
      <c r="CA3200">
        <v>28584</v>
      </c>
      <c r="CB3200">
        <v>0</v>
      </c>
      <c r="CC3200">
        <v>26570</v>
      </c>
      <c r="CD3200">
        <v>2014</v>
      </c>
      <c r="CE3200">
        <v>0</v>
      </c>
      <c r="CF3200">
        <v>1</v>
      </c>
      <c r="CG3200">
        <v>0</v>
      </c>
      <c r="CH3200">
        <v>0</v>
      </c>
      <c r="CI3200">
        <v>0</v>
      </c>
      <c r="CJ3200">
        <v>0</v>
      </c>
      <c r="CK3200">
        <v>0</v>
      </c>
      <c r="CL3200">
        <v>0</v>
      </c>
      <c r="CM3200">
        <v>1</v>
      </c>
      <c r="CN3200">
        <v>0</v>
      </c>
      <c r="CO3200">
        <v>0</v>
      </c>
      <c r="CP3200">
        <v>1</v>
      </c>
      <c r="CQ3200">
        <v>0</v>
      </c>
      <c r="CR3200">
        <v>0</v>
      </c>
      <c r="CS3200">
        <v>0</v>
      </c>
      <c r="CT3200">
        <v>0</v>
      </c>
      <c r="CU3200" t="s">
        <v>15018</v>
      </c>
    </row>
    <row r="3201" spans="1:99" x14ac:dyDescent="0.15">
      <c r="A3201">
        <v>98320232</v>
      </c>
      <c r="B3201" t="s">
        <v>421</v>
      </c>
      <c r="C3201" t="s">
        <v>21284</v>
      </c>
      <c r="D3201" t="s">
        <v>426</v>
      </c>
      <c r="E3201">
        <v>27</v>
      </c>
      <c r="F3201" t="s">
        <v>15031</v>
      </c>
      <c r="G3201">
        <v>20120401</v>
      </c>
      <c r="J3201" t="s">
        <v>21285</v>
      </c>
      <c r="K3201" t="s">
        <v>423</v>
      </c>
      <c r="L3201">
        <v>0</v>
      </c>
      <c r="M3201" t="s">
        <v>15015</v>
      </c>
      <c r="N3201" t="s">
        <v>15016</v>
      </c>
      <c r="Q3201" t="s">
        <v>15017</v>
      </c>
      <c r="R3201" t="s">
        <v>15023</v>
      </c>
      <c r="T3201" t="s">
        <v>15043</v>
      </c>
      <c r="U3201">
        <v>3</v>
      </c>
      <c r="V3201">
        <v>1</v>
      </c>
      <c r="W3201">
        <v>2</v>
      </c>
      <c r="X3201">
        <v>1</v>
      </c>
      <c r="Y3201">
        <v>0</v>
      </c>
      <c r="Z3201">
        <v>0</v>
      </c>
      <c r="AA3201">
        <v>0</v>
      </c>
      <c r="AB3201">
        <v>1</v>
      </c>
      <c r="AC3201">
        <v>0</v>
      </c>
      <c r="AD3201">
        <v>0</v>
      </c>
      <c r="AE3201">
        <v>0</v>
      </c>
      <c r="AF3201">
        <v>0</v>
      </c>
      <c r="AG3201">
        <v>0</v>
      </c>
      <c r="AH3201">
        <v>0</v>
      </c>
      <c r="AI3201">
        <v>1</v>
      </c>
      <c r="AJ3201">
        <v>0</v>
      </c>
      <c r="AK3201">
        <v>0</v>
      </c>
      <c r="AL3201">
        <v>0</v>
      </c>
      <c r="AN3201">
        <v>0</v>
      </c>
      <c r="AP3201">
        <v>0</v>
      </c>
      <c r="AR3201">
        <v>0</v>
      </c>
      <c r="AT3201">
        <v>0</v>
      </c>
      <c r="BW3201">
        <v>28843.33</v>
      </c>
      <c r="BX3201">
        <v>0</v>
      </c>
      <c r="BY3201">
        <v>3063.33</v>
      </c>
      <c r="BZ3201">
        <v>25780</v>
      </c>
      <c r="CA3201">
        <v>29510</v>
      </c>
      <c r="CB3201">
        <v>0</v>
      </c>
      <c r="CC3201">
        <v>5970</v>
      </c>
      <c r="CD3201">
        <v>23540</v>
      </c>
      <c r="CU3201" t="s">
        <v>15018</v>
      </c>
    </row>
    <row r="3202" spans="1:99" x14ac:dyDescent="0.15">
      <c r="A3202">
        <v>98370226</v>
      </c>
      <c r="B3202" t="s">
        <v>945</v>
      </c>
      <c r="C3202" t="s">
        <v>18810</v>
      </c>
      <c r="D3202" t="s">
        <v>949</v>
      </c>
      <c r="E3202">
        <v>4</v>
      </c>
      <c r="F3202" t="s">
        <v>15048</v>
      </c>
      <c r="G3202">
        <v>19900301</v>
      </c>
      <c r="J3202" t="s">
        <v>21286</v>
      </c>
      <c r="K3202" t="s">
        <v>21287</v>
      </c>
      <c r="L3202">
        <v>77</v>
      </c>
      <c r="M3202" t="s">
        <v>15015</v>
      </c>
      <c r="N3202" t="s">
        <v>15016</v>
      </c>
      <c r="P3202" t="s">
        <v>15091</v>
      </c>
      <c r="Q3202" t="s">
        <v>15017</v>
      </c>
      <c r="R3202" t="s">
        <v>15023</v>
      </c>
      <c r="U3202">
        <v>191</v>
      </c>
      <c r="V3202">
        <v>105</v>
      </c>
      <c r="W3202">
        <v>86</v>
      </c>
      <c r="X3202">
        <v>66</v>
      </c>
      <c r="Y3202">
        <v>0</v>
      </c>
      <c r="Z3202">
        <v>0</v>
      </c>
      <c r="AA3202">
        <v>0</v>
      </c>
      <c r="AB3202">
        <v>71</v>
      </c>
      <c r="AC3202">
        <v>0</v>
      </c>
      <c r="AD3202">
        <v>0</v>
      </c>
      <c r="AE3202">
        <v>0</v>
      </c>
      <c r="AF3202">
        <v>0</v>
      </c>
      <c r="AG3202">
        <v>0</v>
      </c>
      <c r="AH3202">
        <v>0</v>
      </c>
      <c r="AI3202">
        <v>24</v>
      </c>
      <c r="AJ3202">
        <v>0</v>
      </c>
      <c r="AK3202">
        <v>0</v>
      </c>
      <c r="AL3202">
        <v>0</v>
      </c>
      <c r="AN3202">
        <v>0</v>
      </c>
      <c r="AP3202">
        <v>0</v>
      </c>
      <c r="AR3202">
        <v>0</v>
      </c>
      <c r="AT3202">
        <v>0</v>
      </c>
      <c r="BW3202">
        <v>115048.91</v>
      </c>
      <c r="BX3202">
        <v>57035.85</v>
      </c>
      <c r="BY3202">
        <v>50539.12</v>
      </c>
      <c r="BZ3202">
        <v>7473.94</v>
      </c>
      <c r="CA3202">
        <v>144033.91</v>
      </c>
      <c r="CB3202">
        <v>88186.96</v>
      </c>
      <c r="CC3202">
        <v>48149.19</v>
      </c>
      <c r="CD3202">
        <v>7697.75</v>
      </c>
      <c r="CU3202" t="s">
        <v>15018</v>
      </c>
    </row>
    <row r="3203" spans="1:99" x14ac:dyDescent="0.15">
      <c r="A3203">
        <v>98410210</v>
      </c>
      <c r="B3203" t="s">
        <v>21288</v>
      </c>
      <c r="C3203" t="s">
        <v>21289</v>
      </c>
      <c r="D3203" t="s">
        <v>21290</v>
      </c>
      <c r="E3203">
        <v>27</v>
      </c>
      <c r="F3203" t="s">
        <v>15031</v>
      </c>
      <c r="G3203">
        <v>20191211</v>
      </c>
      <c r="J3203" t="s">
        <v>21291</v>
      </c>
      <c r="K3203" t="s">
        <v>21292</v>
      </c>
      <c r="L3203">
        <v>0</v>
      </c>
      <c r="M3203" t="s">
        <v>15015</v>
      </c>
      <c r="N3203" t="s">
        <v>15016</v>
      </c>
      <c r="Q3203" t="s">
        <v>15017</v>
      </c>
      <c r="U3203">
        <v>4</v>
      </c>
      <c r="V3203">
        <v>2</v>
      </c>
      <c r="W3203">
        <v>2</v>
      </c>
      <c r="X3203">
        <v>2</v>
      </c>
      <c r="Y3203">
        <v>1</v>
      </c>
      <c r="Z3203">
        <v>0.5</v>
      </c>
      <c r="AA3203">
        <v>1</v>
      </c>
      <c r="AB3203">
        <v>2</v>
      </c>
      <c r="AC3203">
        <v>1</v>
      </c>
      <c r="AD3203">
        <v>0.5</v>
      </c>
      <c r="AE3203">
        <v>1</v>
      </c>
      <c r="AF3203">
        <v>0.5</v>
      </c>
      <c r="AG3203">
        <v>0</v>
      </c>
      <c r="AH3203">
        <v>0</v>
      </c>
      <c r="AI3203">
        <v>1</v>
      </c>
      <c r="AJ3203">
        <v>0</v>
      </c>
      <c r="AK3203">
        <v>0</v>
      </c>
      <c r="AL3203">
        <v>0</v>
      </c>
      <c r="AM3203">
        <v>0</v>
      </c>
      <c r="AN3203">
        <v>0</v>
      </c>
      <c r="AO3203">
        <v>0</v>
      </c>
      <c r="AP3203">
        <v>0</v>
      </c>
      <c r="AQ3203">
        <v>0</v>
      </c>
      <c r="AR3203">
        <v>0</v>
      </c>
      <c r="AT3203">
        <v>0</v>
      </c>
      <c r="AV3203">
        <v>1</v>
      </c>
      <c r="AW3203">
        <v>1</v>
      </c>
      <c r="AX3203">
        <v>0</v>
      </c>
      <c r="AY3203">
        <v>0</v>
      </c>
      <c r="AZ3203">
        <v>1</v>
      </c>
      <c r="BA3203">
        <v>0</v>
      </c>
      <c r="BB3203">
        <v>0</v>
      </c>
      <c r="BD3203">
        <v>1</v>
      </c>
      <c r="BE3203">
        <v>0</v>
      </c>
      <c r="BF3203">
        <v>1</v>
      </c>
      <c r="BG3203">
        <v>1</v>
      </c>
      <c r="BH3203">
        <v>1</v>
      </c>
      <c r="BI3203">
        <v>0</v>
      </c>
      <c r="BJ3203">
        <v>1</v>
      </c>
      <c r="BK3203">
        <v>0</v>
      </c>
      <c r="BL3203">
        <v>0</v>
      </c>
      <c r="BM3203">
        <v>0</v>
      </c>
      <c r="BN3203">
        <v>1</v>
      </c>
      <c r="BO3203">
        <v>0</v>
      </c>
      <c r="BV3203">
        <v>1</v>
      </c>
      <c r="BW3203">
        <v>0</v>
      </c>
      <c r="BX3203">
        <v>0</v>
      </c>
      <c r="BY3203">
        <v>0</v>
      </c>
      <c r="BZ3203">
        <v>0</v>
      </c>
      <c r="CA3203">
        <v>0</v>
      </c>
      <c r="CB3203">
        <v>0</v>
      </c>
      <c r="CC3203">
        <v>0</v>
      </c>
      <c r="CD3203">
        <v>0</v>
      </c>
      <c r="CE3203">
        <v>0</v>
      </c>
      <c r="CF3203">
        <v>0</v>
      </c>
      <c r="CG3203">
        <v>0</v>
      </c>
      <c r="CH3203">
        <v>0</v>
      </c>
      <c r="CI3203">
        <v>0</v>
      </c>
      <c r="CJ3203">
        <v>0</v>
      </c>
      <c r="CK3203">
        <v>1</v>
      </c>
      <c r="CL3203">
        <v>0</v>
      </c>
      <c r="CM3203">
        <v>0</v>
      </c>
      <c r="CN3203">
        <v>0</v>
      </c>
      <c r="CO3203">
        <v>0</v>
      </c>
      <c r="CP3203">
        <v>0</v>
      </c>
      <c r="CQ3203">
        <v>1</v>
      </c>
      <c r="CR3203">
        <v>0</v>
      </c>
      <c r="CS3203">
        <v>0</v>
      </c>
      <c r="CT3203">
        <v>0</v>
      </c>
      <c r="CU3203" t="s">
        <v>15018</v>
      </c>
    </row>
    <row r="3204" spans="1:99" x14ac:dyDescent="0.15">
      <c r="A3204">
        <v>98420418</v>
      </c>
      <c r="B3204" t="s">
        <v>1578</v>
      </c>
      <c r="C3204" t="s">
        <v>18264</v>
      </c>
      <c r="D3204" t="s">
        <v>1583</v>
      </c>
      <c r="E3204">
        <v>16</v>
      </c>
      <c r="F3204" t="s">
        <v>15079</v>
      </c>
      <c r="G3204">
        <v>20120801</v>
      </c>
      <c r="J3204" t="s">
        <v>21293</v>
      </c>
      <c r="K3204" t="s">
        <v>21294</v>
      </c>
      <c r="L3204">
        <v>0</v>
      </c>
      <c r="M3204" t="s">
        <v>15015</v>
      </c>
      <c r="N3204" t="s">
        <v>15016</v>
      </c>
      <c r="Q3204" t="s">
        <v>15017</v>
      </c>
      <c r="R3204" t="s">
        <v>15023</v>
      </c>
      <c r="T3204" t="s">
        <v>15043</v>
      </c>
      <c r="U3204">
        <v>16</v>
      </c>
      <c r="V3204">
        <v>10</v>
      </c>
      <c r="W3204">
        <v>6</v>
      </c>
      <c r="X3204">
        <v>5</v>
      </c>
      <c r="Y3204">
        <v>2</v>
      </c>
      <c r="Z3204">
        <v>0.4</v>
      </c>
      <c r="AA3204">
        <v>3</v>
      </c>
      <c r="AB3204">
        <v>6</v>
      </c>
      <c r="AC3204">
        <v>3</v>
      </c>
      <c r="AD3204">
        <v>0.5</v>
      </c>
      <c r="AE3204">
        <v>2</v>
      </c>
      <c r="AF3204">
        <v>0.4</v>
      </c>
      <c r="AG3204">
        <v>0</v>
      </c>
      <c r="AH3204">
        <v>0</v>
      </c>
      <c r="AI3204">
        <v>1</v>
      </c>
      <c r="AJ3204">
        <v>0</v>
      </c>
      <c r="AK3204">
        <v>0</v>
      </c>
      <c r="AL3204">
        <v>1</v>
      </c>
      <c r="AM3204">
        <v>0.5</v>
      </c>
      <c r="AN3204">
        <v>0</v>
      </c>
      <c r="AO3204">
        <v>0</v>
      </c>
      <c r="AP3204">
        <v>1</v>
      </c>
      <c r="AQ3204">
        <v>0.5</v>
      </c>
      <c r="AR3204">
        <v>0</v>
      </c>
      <c r="AS3204">
        <v>0</v>
      </c>
      <c r="AT3204">
        <v>0</v>
      </c>
      <c r="AU3204">
        <v>0</v>
      </c>
      <c r="AV3204">
        <v>0.66669999999999996</v>
      </c>
      <c r="AW3204">
        <v>0.33329999999999999</v>
      </c>
      <c r="AX3204">
        <v>0.33329999999999999</v>
      </c>
      <c r="AY3204">
        <v>0</v>
      </c>
      <c r="AZ3204">
        <v>0.66669999999999996</v>
      </c>
      <c r="BA3204">
        <v>0</v>
      </c>
      <c r="BB3204">
        <v>0.33329999999999999</v>
      </c>
      <c r="BD3204">
        <v>1</v>
      </c>
      <c r="BE3204">
        <v>0</v>
      </c>
      <c r="BF3204">
        <v>0.33329999999999999</v>
      </c>
      <c r="BG3204">
        <v>0.33329999999999999</v>
      </c>
      <c r="BH3204">
        <v>1</v>
      </c>
      <c r="BI3204">
        <v>0</v>
      </c>
      <c r="BJ3204">
        <v>0.33329999999999999</v>
      </c>
      <c r="BK3204">
        <v>0.66669999999999996</v>
      </c>
      <c r="BL3204">
        <v>0.33329999999999999</v>
      </c>
      <c r="BM3204">
        <v>0</v>
      </c>
      <c r="BN3204">
        <v>1</v>
      </c>
      <c r="BO3204">
        <v>0.66669999999999996</v>
      </c>
      <c r="BV3204">
        <v>0.66669999999999996</v>
      </c>
      <c r="BW3204">
        <v>21076.58</v>
      </c>
      <c r="BX3204">
        <v>0</v>
      </c>
      <c r="BY3204">
        <v>13635.61</v>
      </c>
      <c r="BZ3204">
        <v>7440.97</v>
      </c>
      <c r="CA3204">
        <v>18215</v>
      </c>
      <c r="CB3204">
        <v>0</v>
      </c>
      <c r="CC3204">
        <v>9274</v>
      </c>
      <c r="CD3204">
        <v>8941</v>
      </c>
      <c r="CE3204">
        <v>0</v>
      </c>
      <c r="CF3204">
        <v>0.33329999999999999</v>
      </c>
      <c r="CG3204">
        <v>0</v>
      </c>
      <c r="CH3204">
        <v>0</v>
      </c>
      <c r="CI3204">
        <v>0</v>
      </c>
      <c r="CJ3204">
        <v>0</v>
      </c>
      <c r="CK3204">
        <v>0</v>
      </c>
      <c r="CL3204">
        <v>0.33329999999999999</v>
      </c>
      <c r="CM3204">
        <v>0.66669999999999996</v>
      </c>
      <c r="CN3204">
        <v>0</v>
      </c>
      <c r="CO3204">
        <v>0</v>
      </c>
      <c r="CP3204">
        <v>1</v>
      </c>
      <c r="CQ3204">
        <v>0</v>
      </c>
      <c r="CR3204">
        <v>0</v>
      </c>
      <c r="CS3204">
        <v>0</v>
      </c>
      <c r="CT3204">
        <v>0</v>
      </c>
      <c r="CU3204" t="s">
        <v>15018</v>
      </c>
    </row>
  </sheetData>
  <phoneticPr fontId="1"/>
  <pageMargins left="0.70866141732283472" right="0.70866141732283472"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健康企業宣言STEP1_宣言企業一覧</vt:lpstr>
      <vt:lpstr>追加企業CSV</vt:lpstr>
      <vt:lpstr>銀新規企業CSV</vt:lpstr>
      <vt:lpstr>削除企業CSV</vt:lpstr>
      <vt:lpstr>企業一覧_元データ</vt:lpstr>
      <vt:lpstr>アクセス_R7.10.23</vt:lpstr>
      <vt:lpstr>CSV_R7.10.23</vt:lpstr>
      <vt:lpstr>CSV_R7.10.23!KIHON_20003313_2025_20251023144124_JURAI</vt:lpstr>
      <vt:lpstr>削除企業CSV!KIHON_20003313_2025_20251201103911_JURAI</vt:lpstr>
      <vt:lpstr>追加企業CSV!KIHON_20003313_2025_20251201105546_JURAI</vt:lpstr>
      <vt:lpstr>銀新規企業CSV!KIHON_20003313_2025_20251201111602_JURAI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和田　康生</dc:creator>
  <cp:lastModifiedBy>和田　康生</cp:lastModifiedBy>
  <cp:lastPrinted>2025-10-23T05:48:45Z</cp:lastPrinted>
  <dcterms:created xsi:type="dcterms:W3CDTF">2017-08-04T01:35:41Z</dcterms:created>
  <dcterms:modified xsi:type="dcterms:W3CDTF">2025-12-18T03:05:27Z</dcterms:modified>
</cp:coreProperties>
</file>